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eagle\stickney\R&amp;D\ILWATER\R&amp;D Historic\WRP Data\WRP Effluents\WRP Outfall 2011-2020\"/>
    </mc:Choice>
  </mc:AlternateContent>
  <xr:revisionPtr revIDLastSave="0" documentId="13_ncr:1_{8437A49C-DC6F-49DE-A3F9-0DDA3C1E608C}" xr6:coauthVersionLast="46" xr6:coauthVersionMax="46" xr10:uidLastSave="{00000000-0000-0000-0000-000000000000}"/>
  <bookViews>
    <workbookView xWindow="13530" yWindow="405" windowWidth="13875" windowHeight="11385" tabRatio="531" firstSheet="7" activeTab="9" xr2:uid="{00000000-000D-0000-FFFF-FFFF00000000}"/>
  </bookViews>
  <sheets>
    <sheet name="Kirie Outfall 2011" sheetId="1" r:id="rId1"/>
    <sheet name="Kirie Outfall 2012" sheetId="2" r:id="rId2"/>
    <sheet name="Kirie Outfall 2013" sheetId="3" r:id="rId3"/>
    <sheet name="Kirie Outfall 2014" sheetId="4" r:id="rId4"/>
    <sheet name="Kirie Outfall 2015" sheetId="6" r:id="rId5"/>
    <sheet name="Kirie Outfall 2016" sheetId="5" r:id="rId6"/>
    <sheet name="Kirie Outfall 2017" sheetId="7" r:id="rId7"/>
    <sheet name="Kirie Outfall 2018" sheetId="8" r:id="rId8"/>
    <sheet name="Kirie Outfall 2019" sheetId="10" r:id="rId9"/>
    <sheet name="Kirie Outfall 2020" sheetId="11" r:id="rId10"/>
  </sheets>
  <definedNames>
    <definedName name="_xlnm.Print_Area" localSheetId="7">'Kirie Outfall 2018'!$A$1:$AQ$394</definedName>
    <definedName name="_xlnm.Print_Titles" localSheetId="0">'Kirie Outfall 2011'!$A:$A,'Kirie Outfall 2011'!$1:$3</definedName>
    <definedName name="_xlnm.Print_Titles" localSheetId="1">'Kirie Outfall 2012'!$A:$A,'Kirie Outfall 2012'!$1:$3</definedName>
    <definedName name="_xlnm.Print_Titles" localSheetId="2">'Kirie Outfall 2013'!$A:$A,'Kirie Outfall 2013'!$1:$3</definedName>
    <definedName name="_xlnm.Print_Titles" localSheetId="3">'Kirie Outfall 2014'!$A:$A,'Kirie Outfall 2014'!$1:$3</definedName>
    <definedName name="_xlnm.Print_Titles" localSheetId="4">'Kirie Outfall 2015'!$A:$A,'Kirie Outfall 2015'!$1:$3</definedName>
    <definedName name="_xlnm.Print_Titles" localSheetId="5">'Kirie Outfall 2016'!$A:$A,'Kirie Outfall 2016'!$1:$3</definedName>
    <definedName name="_xlnm.Print_Titles" localSheetId="6">'Kirie Outfall 2017'!$A:$A,'Kirie Outfall 2017'!$1:$3</definedName>
    <definedName name="_xlnm.Print_Titles" localSheetId="7">'Kirie Outfall 2018'!$A:$A,'Kirie Outfall 2018'!$1:$3</definedName>
    <definedName name="_xlnm.Print_Titles" localSheetId="8">'Kirie Outfall 2019'!$A:$A,'Kirie Outfall 2019'!$1:$3</definedName>
    <definedName name="_xlnm.Print_Titles" localSheetId="9">'Kirie Outfall 2020'!$A:$A,'Kirie Outfall 2020'!$1:$3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376" i="6" l="1"/>
  <c r="I375" i="6"/>
  <c r="I374" i="6"/>
  <c r="I373" i="6"/>
  <c r="I372" i="6"/>
  <c r="I3" i="6"/>
</calcChain>
</file>

<file path=xl/sharedStrings.xml><?xml version="1.0" encoding="utf-8"?>
<sst xmlns="http://schemas.openxmlformats.org/spreadsheetml/2006/main" count="119042" uniqueCount="525">
  <si>
    <t>FLOW</t>
  </si>
  <si>
    <t>DO</t>
  </si>
  <si>
    <t>pH</t>
  </si>
  <si>
    <t>BOD5</t>
  </si>
  <si>
    <t>CBOD5</t>
  </si>
  <si>
    <t>SS</t>
  </si>
  <si>
    <t>TKN</t>
  </si>
  <si>
    <t>NH3-N</t>
  </si>
  <si>
    <t>NH3-UION</t>
  </si>
  <si>
    <t>NO2-N</t>
  </si>
  <si>
    <t>NO3-N</t>
  </si>
  <si>
    <t>P-TOT</t>
  </si>
  <si>
    <t>P-SOL</t>
  </si>
  <si>
    <t>Cl</t>
  </si>
  <si>
    <t>F</t>
  </si>
  <si>
    <t>FOG</t>
  </si>
  <si>
    <t>PHENOL</t>
  </si>
  <si>
    <t>TEMP</t>
  </si>
  <si>
    <t>FECAL COL</t>
  </si>
  <si>
    <t>SO4</t>
  </si>
  <si>
    <t>CN (COMP)</t>
  </si>
  <si>
    <t>CN (GRAB)</t>
  </si>
  <si>
    <t>CN-WAD</t>
  </si>
  <si>
    <t>As</t>
  </si>
  <si>
    <t>Ba</t>
  </si>
  <si>
    <t>Cd</t>
  </si>
  <si>
    <t>Cr</t>
  </si>
  <si>
    <t>Cu</t>
  </si>
  <si>
    <t>Fe</t>
  </si>
  <si>
    <t>Fe_Sol</t>
  </si>
  <si>
    <t>Pb</t>
  </si>
  <si>
    <t>Mn</t>
  </si>
  <si>
    <t>Hg</t>
  </si>
  <si>
    <t>Ni</t>
  </si>
  <si>
    <t>Se</t>
  </si>
  <si>
    <t>Ag</t>
  </si>
  <si>
    <t>Zn</t>
  </si>
  <si>
    <t>Sb</t>
  </si>
  <si>
    <t>Be</t>
  </si>
  <si>
    <t>Tl</t>
  </si>
  <si>
    <t>Cr6+</t>
  </si>
  <si>
    <t>Ca</t>
  </si>
  <si>
    <t>Mg</t>
  </si>
  <si>
    <t>Hardness</t>
  </si>
  <si>
    <t>As Sol</t>
  </si>
  <si>
    <t>Ba Sol</t>
  </si>
  <si>
    <t>Cd Sol</t>
  </si>
  <si>
    <t>Cr Sol</t>
  </si>
  <si>
    <t>Cu Sol</t>
  </si>
  <si>
    <t>Pb Sol</t>
  </si>
  <si>
    <t xml:space="preserve">Mn Sol </t>
  </si>
  <si>
    <t>Hg Sol</t>
  </si>
  <si>
    <t>Ni Sol</t>
  </si>
  <si>
    <t>Se Sol</t>
  </si>
  <si>
    <t>Ag Sol</t>
  </si>
  <si>
    <t>Zn Sol</t>
  </si>
  <si>
    <t>Sb Sol</t>
  </si>
  <si>
    <t>Be Sol</t>
  </si>
  <si>
    <t>Tl Sol</t>
  </si>
  <si>
    <t>Ca Sol</t>
  </si>
  <si>
    <t>Mg Sol</t>
  </si>
  <si>
    <t>TOC sol</t>
  </si>
  <si>
    <t>Date</t>
  </si>
  <si>
    <t>MGD</t>
  </si>
  <si>
    <t>MG/L</t>
  </si>
  <si>
    <t>mg/L</t>
  </si>
  <si>
    <t>ug/L</t>
  </si>
  <si>
    <t>Deg F</t>
  </si>
  <si>
    <t>ng/L</t>
  </si>
  <si>
    <t>mg/l CaCO3</t>
  </si>
  <si>
    <t>ug/l</t>
  </si>
  <si>
    <t xml:space="preserve">  N/S</t>
  </si>
  <si>
    <t xml:space="preserve">    N/S</t>
  </si>
  <si>
    <t xml:space="preserve">      N/S</t>
  </si>
  <si>
    <t xml:space="preserve">     N/S</t>
  </si>
  <si>
    <t xml:space="preserve">   N/S</t>
  </si>
  <si>
    <t xml:space="preserve">       N/S</t>
  </si>
  <si>
    <t xml:space="preserve">    &lt;0.005</t>
  </si>
  <si>
    <t xml:space="preserve">        N/S</t>
  </si>
  <si>
    <t xml:space="preserve">   &lt;0.02</t>
  </si>
  <si>
    <t xml:space="preserve">  &lt;0.001</t>
  </si>
  <si>
    <t xml:space="preserve">   &lt;0.01</t>
  </si>
  <si>
    <t xml:space="preserve">   &lt;0.004</t>
  </si>
  <si>
    <t xml:space="preserve">  &lt;0.002</t>
  </si>
  <si>
    <t xml:space="preserve">     &lt;2</t>
  </si>
  <si>
    <t xml:space="preserve">   &lt;0.03</t>
  </si>
  <si>
    <t xml:space="preserve">     &lt;0.2</t>
  </si>
  <si>
    <t xml:space="preserve">   &lt;0.025</t>
  </si>
  <si>
    <t xml:space="preserve">  &lt;0.0005</t>
  </si>
  <si>
    <t xml:space="preserve">    &lt;0.05</t>
  </si>
  <si>
    <t>&lt;10</t>
  </si>
  <si>
    <t xml:space="preserve">   &lt;0.005</t>
  </si>
  <si>
    <t xml:space="preserve">      T/X</t>
  </si>
  <si>
    <t xml:space="preserve">        &lt;5</t>
  </si>
  <si>
    <t xml:space="preserve">      &lt;2</t>
  </si>
  <si>
    <t xml:space="preserve">   &lt;0.001</t>
  </si>
  <si>
    <t xml:space="preserve">  &lt;0.0025</t>
  </si>
  <si>
    <t xml:space="preserve">      &lt;0.5</t>
  </si>
  <si>
    <t xml:space="preserve">            </t>
  </si>
  <si>
    <t xml:space="preserve">      </t>
  </si>
  <si>
    <t xml:space="preserve">     </t>
  </si>
  <si>
    <t xml:space="preserve">          </t>
  </si>
  <si>
    <t xml:space="preserve">         </t>
  </si>
  <si>
    <t>Observations</t>
  </si>
  <si>
    <t xml:space="preserve">     Minimum</t>
  </si>
  <si>
    <t xml:space="preserve">        Mean</t>
  </si>
  <si>
    <t xml:space="preserve">        </t>
  </si>
  <si>
    <t xml:space="preserve">   &lt;0.04</t>
  </si>
  <si>
    <t xml:space="preserve">   &lt;0.006</t>
  </si>
  <si>
    <t xml:space="preserve">     Maximum</t>
  </si>
  <si>
    <t xml:space="preserve">     Std Dev</t>
  </si>
  <si>
    <t xml:space="preserve">  &lt;0.0052</t>
  </si>
  <si>
    <t>Reporting Limit (RL)</t>
  </si>
  <si>
    <t>January 27, 2011 BOD5, CBOD5: 6 day incubation period.</t>
  </si>
  <si>
    <t>0.5*</t>
  </si>
  <si>
    <t>&lt;2.5</t>
  </si>
  <si>
    <t>*Hg Nano</t>
  </si>
  <si>
    <t xml:space="preserve">* LL Hg: Based on the sample matrix some samples need to be diluted x2, x5 and x10.  The reporting limit </t>
  </si>
  <si>
    <t xml:space="preserve">    &lt;0.06</t>
  </si>
  <si>
    <t xml:space="preserve">        S/X</t>
  </si>
  <si>
    <t>of 0.5 ng/L for LL Hg will then change by the same factor resulting in reporting limits of 1.0, 2.5, and 5.0 ng/L respectively.</t>
  </si>
  <si>
    <t xml:space="preserve">    &lt;0.1</t>
  </si>
  <si>
    <t xml:space="preserve">   &lt;0.002</t>
  </si>
  <si>
    <t>April 5, 2011 BOD5: Batch failed QA standard; analysis exempt from rerun.</t>
  </si>
  <si>
    <t>April 25-29, 2011 CN_WAD: LCS stock was used to make calibration standards.</t>
  </si>
  <si>
    <t>May 2-13 and 25-27, 2011 CN_WAD: LCS stock was used to make calibration standards.</t>
  </si>
  <si>
    <t>May 5 and 25-26, 2011: BOD5, CBOD5: Batch failed QA standard; analysis exempt from rerun.</t>
  </si>
  <si>
    <t>June 9, 2011 BOD5, CBOD5: Batch failed QA standard; analysis exempt from rerun.</t>
  </si>
  <si>
    <t>&lt;0.5</t>
  </si>
  <si>
    <t xml:space="preserve">     &lt;3</t>
  </si>
  <si>
    <t xml:space="preserve">    &lt;0.006</t>
  </si>
  <si>
    <t xml:space="preserve">   &lt;0.008</t>
  </si>
  <si>
    <t xml:space="preserve">   &lt;0.003</t>
  </si>
  <si>
    <t xml:space="preserve">    &lt;0.3</t>
  </si>
  <si>
    <t>&lt;0.015</t>
  </si>
  <si>
    <t>August 4, 2011 CN, CN_WAD: Aliquot not preserved; added prior to analysis.</t>
  </si>
  <si>
    <t>September 21, 2011 BOD5, CBOD5: Batch failed QA standard; analysis exempt from rerun.</t>
  </si>
  <si>
    <t>September 20 and 22, 2011 TKN: NO3 &gt; 10 times TKN</t>
  </si>
  <si>
    <t xml:space="preserve">      &lt;2.5</t>
  </si>
  <si>
    <t>N/A</t>
  </si>
  <si>
    <t>June 28, 2011 LL Hg N/A: Result was not confirmed before sample exceeded holding time.</t>
  </si>
  <si>
    <t>Note: Except for soluble Fe, soluble metals are no longer being analyzed.</t>
  </si>
  <si>
    <t xml:space="preserve">   &lt;0.007</t>
  </si>
  <si>
    <t>&lt;0.211</t>
  </si>
  <si>
    <t xml:space="preserve">     GM=&lt;39</t>
  </si>
  <si>
    <t xml:space="preserve">  &lt;0.013</t>
  </si>
  <si>
    <t>October 4, 17 and 25, 2011 TKN: NO3 &gt; 10 times TKN</t>
  </si>
  <si>
    <t>November 21, 2011 TKN: NO3 &gt; 10 times TKN</t>
  </si>
  <si>
    <t>December 5-6 and 29, 2011 TKN: NO3 &gt; 10 times TKN</t>
  </si>
  <si>
    <t>December 13, 2011 CN and WAD CN: Sample/aliquot holding time exceeded.</t>
  </si>
  <si>
    <t>April 19, 2011 LL Hg S/X: Sample container broke in bubble wrap; M &amp; O informed, recollect sample see 4/22/11.</t>
  </si>
  <si>
    <t xml:space="preserve">      &lt;2.1</t>
  </si>
  <si>
    <t xml:space="preserve">   &lt;0.010</t>
  </si>
  <si>
    <t xml:space="preserve">     &lt;0.1</t>
  </si>
  <si>
    <t xml:space="preserve">    &lt;0.02</t>
  </si>
  <si>
    <t xml:space="preserve">       &lt;0.2</t>
  </si>
  <si>
    <t xml:space="preserve">    &lt;0.04</t>
  </si>
  <si>
    <t xml:space="preserve">       &lt;6</t>
  </si>
  <si>
    <t>&lt;0.1</t>
  </si>
  <si>
    <t>January 25, 2012 BOD5, CBOD5: Batch failed QA standard; analysis exempt from rerun.</t>
  </si>
  <si>
    <t xml:space="preserve">March 6-8, 2012 CN: Sample/aliquot not thermally preserved. </t>
  </si>
  <si>
    <t>March 7-8, 2012 WAD_CN: Sample/aliquot not thermally preserved.</t>
  </si>
  <si>
    <t xml:space="preserve"> </t>
  </si>
  <si>
    <t xml:space="preserve">    S/X</t>
  </si>
  <si>
    <t xml:space="preserve">      S/X</t>
  </si>
  <si>
    <t xml:space="preserve">     S/X</t>
  </si>
  <si>
    <t xml:space="preserve">   S/X</t>
  </si>
  <si>
    <t xml:space="preserve">    &lt;0.001</t>
  </si>
  <si>
    <t xml:space="preserve">       T/X</t>
  </si>
  <si>
    <t xml:space="preserve">       S/X</t>
  </si>
  <si>
    <t xml:space="preserve">    &lt;0.002</t>
  </si>
  <si>
    <t xml:space="preserve">       &lt;2.5</t>
  </si>
  <si>
    <t xml:space="preserve">       &lt;2.6</t>
  </si>
  <si>
    <t>April 3, 10 and 17, 2012 Sb, Be, Tl, Ca and Mg: LOQ standard expired.</t>
  </si>
  <si>
    <t>March 29, 2012 As, Ba, Cd, Cr, Cu, Fe, Pb, Mn, Ni, Se, Ag and Zn: LOQ standard expired.</t>
  </si>
  <si>
    <t>April 1, 5, 8 and 12, 2012 Ca and Mg: LOQ standard expired.</t>
  </si>
  <si>
    <t>T/X</t>
  </si>
  <si>
    <t>May 2, 2012 Phenol, T/X: QA failure.</t>
  </si>
  <si>
    <t>May 30, 2012 S/X: Scheduled plant shutdown.</t>
  </si>
  <si>
    <t>June 21, 2012 CBOD5, T/X: Dilutions for CBOD did not meet the oxygen loss of at least 2 mg/L.</t>
  </si>
  <si>
    <t>Note: LL Hg discontinued as of March 20, 2012; not required in permit.</t>
  </si>
  <si>
    <t xml:space="preserve">   &lt;0.021</t>
  </si>
  <si>
    <t>January 4-5, 8 and 10, 2012 TKN: NO3 &gt; 10XTKN</t>
  </si>
  <si>
    <t>April 1-5, 8-12, 15-19, 22 and 24, 2012 As, Ba, Cd, Cr, Cu, Fe, Pb, Mn, Ni, Se, Ag and Zn: LOQ standard expired.</t>
  </si>
  <si>
    <t>July 16. 2012 WAD_CN: Aliquot not preserved; added prior to analysis.</t>
  </si>
  <si>
    <t>September 23, 2012 TOT PHOS: Sol P &gt; Tot P.</t>
  </si>
  <si>
    <t>July 3-4, 9-12, 16, 23, 26, and 30-31, 2012 TKN: NO3 &gt; 10XTKN.</t>
  </si>
  <si>
    <t>August 1-2, 7-8, 20-23, 26-29, 2012 TKN: NO3 &gt; 10XTKN.</t>
  </si>
  <si>
    <t>September 2-6, 10-12, 17, 23, 24-26, and 30, 2012 TKN: NO3 &gt; 10XTKN.</t>
  </si>
  <si>
    <t>June 25-26, 2012 TKN: NO3 &gt; 10XTKN.</t>
  </si>
  <si>
    <t xml:space="preserve">     &lt;0.3</t>
  </si>
  <si>
    <t xml:space="preserve">   &lt;0.17</t>
  </si>
  <si>
    <t xml:space="preserve">   %&gt;400=6</t>
  </si>
  <si>
    <t xml:space="preserve">     GM=&lt;24</t>
  </si>
  <si>
    <t>October 1-4, 7-11, 15, 19, and 29, 2012 TKN: NO3 &gt; 10xTKN.</t>
  </si>
  <si>
    <t>October 19, 23 and 30 Dl: Batch failed QA standard; sample holding time exceeded.</t>
  </si>
  <si>
    <t>December 19, 2012 Tot Phos: Sol Phos &gt; Tot Phos.</t>
  </si>
  <si>
    <t>October 16, 2012 S/X: Scheduled plant shutdown.</t>
  </si>
  <si>
    <t>Note: CN Comp discontinued as of April 6, 2012.</t>
  </si>
  <si>
    <t xml:space="preserve">  &lt;0.2</t>
  </si>
  <si>
    <t xml:space="preserve">   &lt;0.2</t>
  </si>
  <si>
    <t>February 5, 2013 BOD5: Batch failed QA standard; analysis exempt from rerun.</t>
  </si>
  <si>
    <t>February 5, 2013 CBOD5, T/X: Batch LCS failure.</t>
  </si>
  <si>
    <t>Februay 5, 2013 SO4: Duplicate failed due to tight limits; could not be confirmed with second test.</t>
  </si>
  <si>
    <t>April 17, 2013 BOD5: Batch failed QA standard; analysis exempt from rerun.</t>
  </si>
  <si>
    <t>April 30, 2013 Cl: Expired reagent used with Lab Manager's approval.</t>
  </si>
  <si>
    <t>April 17, 2013 CBOD5, T/X: Batch LCS failure.</t>
  </si>
  <si>
    <t>May 7, 2013 S/X: No sample submitted due to plant shutdown.</t>
  </si>
  <si>
    <t>June 4, 2013 S/X: No sample submitted due to plant shutdown.</t>
  </si>
  <si>
    <t xml:space="preserve">    T/X</t>
  </si>
  <si>
    <t>August 27 and  29, 2013 BOD5 and CBOD5 T/X:  Batch LCS failure</t>
  </si>
  <si>
    <t xml:space="preserve">     &lt;0.4</t>
  </si>
  <si>
    <t xml:space="preserve">   &lt;0.31</t>
  </si>
  <si>
    <t xml:space="preserve">  &lt;1.4</t>
  </si>
  <si>
    <t xml:space="preserve">   &lt;1.3</t>
  </si>
  <si>
    <t xml:space="preserve">     GM=26</t>
  </si>
  <si>
    <t xml:space="preserve">  %&gt;400=17</t>
  </si>
  <si>
    <t>October 29, 2013 F: Spike failed recover, LCS passed.</t>
  </si>
  <si>
    <t>September 17, 2013 BOD5 and CBOD5 T/X:  Lab error, analysis not performed.</t>
  </si>
  <si>
    <t>September 18, 2013 BOD5 and CBOD5 T/X:  Batch LCS failure.</t>
  </si>
  <si>
    <t>October 15, 2013 Tot Phos:  Spike failed recovery, LCS passed.</t>
  </si>
  <si>
    <t>October 17, 2013 BOD5 and CBOD5 T/X:  Batch LCS failure.</t>
  </si>
  <si>
    <t>October 17, 20, 21 and 24, 2013 TKN:  NO3&gt;10*TKN.</t>
  </si>
  <si>
    <t>December 10, 2013 Hg: Sample/aliquot holding time exceeded.</t>
  </si>
  <si>
    <t>December 2-5, 8-12, 15, 29 and 30-31, 2013 TKN: NO3 &gt; 10*TKN.</t>
  </si>
  <si>
    <t>December 31, 2013 BOD5, CBOD5: Fianl DO taken on day 6 due to extreme weather.</t>
  </si>
  <si>
    <t>November 20, 2013 BOD5, CBOD5, T/X: Batch LCS failure.</t>
  </si>
  <si>
    <t xml:space="preserve">       S/U</t>
  </si>
  <si>
    <t xml:space="preserve">  N/R</t>
  </si>
  <si>
    <t xml:space="preserve">         PQL</t>
  </si>
  <si>
    <t xml:space="preserve">  </t>
  </si>
  <si>
    <t>January 21, 2014 SO4: First test qualified because duplicate failed and retest did not confirm duplicate or first test.</t>
  </si>
  <si>
    <t>February 2, 9, 10, 16, 17, 18, 19, 20, 2014 TKN: NO3 &gt; 10 x TKN.</t>
  </si>
  <si>
    <t>January 1, 2, 5, 6, 7, 8, 26, 27, 28, 29, 30, 2014 TKN: NO3 &gt; 10 x TKN.</t>
  </si>
  <si>
    <t>March 2, 3, 4, 5, 6, 10, 11, 19, 23, 24, 26, 27, 30, 2014 TKN: NO3 &gt; 10 x TKN.</t>
  </si>
  <si>
    <t>March 18, 2014 F: Sample MS  Recovery failed but LCS passed.</t>
  </si>
  <si>
    <t>April 1, 2, 3, 6, 7, 8, 9, 13, 14, 20, 21, 2014 TKN: NO3 &gt; 10 x TKN.</t>
  </si>
  <si>
    <t>June 6, 2014 CN-WAD: Sample not adequately preserved.  Preserved at time of analysis.</t>
  </si>
  <si>
    <t>June 25, 2014 P-TOT, P-SOL: Soluble analyte greater than total analyte.</t>
  </si>
  <si>
    <t>March 11, 18, 2014 Cl T/X: Analysis discontinued.</t>
  </si>
  <si>
    <t>January 15, 2014 BOD5, CBOD5 T/X:  Batch LCS failure.</t>
  </si>
  <si>
    <t xml:space="preserve">Cl analysis has been discontinued in March. </t>
  </si>
  <si>
    <t xml:space="preserve">       N/R</t>
  </si>
  <si>
    <t xml:space="preserve">      N/R</t>
  </si>
  <si>
    <t xml:space="preserve">     GM=24</t>
  </si>
  <si>
    <t xml:space="preserve">   &lt;0.019</t>
  </si>
  <si>
    <t xml:space="preserve">  %&gt;400=10</t>
  </si>
  <si>
    <t>August 3, 4, 10, 17, 19, 20, 21, 2014 TNK: NO3 &gt; 10 x TKN.</t>
  </si>
  <si>
    <t>August 14, 15, 18, 19, 2014 CN-WAD: Sample not adequately preserved.  Preserved at time of analysis.</t>
  </si>
  <si>
    <t>September 23, 2014 BOD5, CBOD5 T/X: Batch LCS failure.</t>
  </si>
  <si>
    <t>October 16, 2014 BOD5, CBOD5 T/X: Batch LCS failure.</t>
  </si>
  <si>
    <t>November 27, 2014 BOD5, CBOD5 T/X: Batch LCS failure.</t>
  </si>
  <si>
    <t>January 6, 2015 P-TOT: Sample MS  Recovery failed but LCS passed.</t>
  </si>
  <si>
    <t>January 8, 9, 13, 14, 15, 16, 2015 CN-WAD: Sample underpreserved; pH&lt;12.0</t>
  </si>
  <si>
    <t>February 23, 24, 2015 CN, CN-WAD: Sample underpreserved; pH&lt;12.0</t>
  </si>
  <si>
    <t>February 25, 26, 2015 CN-WAD: Sample underpreserved; pH&lt;12.0</t>
  </si>
  <si>
    <t>March 23, 2015 CN: Sample not preserved; Preserved prior to analysis.</t>
  </si>
  <si>
    <t>March 31, 2015 SO4: Precision failure; could not be confirmed.</t>
  </si>
  <si>
    <t>April 23, 2015 NO3-N: Sample MS  Recovery failed but LCS passed.</t>
  </si>
  <si>
    <t>March 10, 2015 BOD5, CBOD5 T/X:  Batch LCS failure.</t>
  </si>
  <si>
    <t>April 27, 2015 FOG T/X: LCS failure.</t>
  </si>
  <si>
    <t>March 23, 24, 2015 S/X: Plant Shutdown.</t>
  </si>
  <si>
    <t>March 25, 20015 Fe, Mn T/X:  Non confirmed results of re-tests.</t>
  </si>
  <si>
    <t>May 27, 2015 Phenol: Aliquot not thermally preserved.</t>
  </si>
  <si>
    <t>June 1, 2, 2015 CN, CN-WAD: Aliquot not thermally preserved.</t>
  </si>
  <si>
    <t>June 9, 16, 2015 SO4: Sample MS  Recovery failed but LCS passed.</t>
  </si>
  <si>
    <t>June 30, 2015 Hg: Sample MS  Recovery failed but LCS passed.</t>
  </si>
  <si>
    <t>July 1, 2015 Phenol: Sample MS  Recovery failed but LCS passed.</t>
  </si>
  <si>
    <t>August 16, 2015 TKN: Sample MS  Recovery failed but LCS passed.</t>
  </si>
  <si>
    <t>May 7, 2015 BOD5, CBOD5, T/X: Batch water blank failure.</t>
  </si>
  <si>
    <t>July 21, 2015 CN-WAD T/X: LCS failure; Sample discarded in error prior to rerun.</t>
  </si>
  <si>
    <t>September 28, 2015 FOG: Calibration of analytical balance was not verified.</t>
  </si>
  <si>
    <t>September 30, 2015 Phenol: MS failure.</t>
  </si>
  <si>
    <t xml:space="preserve">  S/X</t>
  </si>
  <si>
    <t xml:space="preserve">  %&gt;400=12</t>
  </si>
  <si>
    <t xml:space="preserve">    &lt;0.01</t>
  </si>
  <si>
    <t>November 2, 2015 We are not running NO2, NO3 seperately.</t>
  </si>
  <si>
    <t>December 6, 2015 Tot Phos: Sample MS  Recovery failed but LCS passed.</t>
  </si>
  <si>
    <t>November 2, 2015, Sample not taken because of Veteran's Holiday..</t>
  </si>
  <si>
    <t>November 24, 2015,SO4: Precision failure; could not be confirmed.</t>
  </si>
  <si>
    <t>December 29, 2015, Fe: Fe contamination.</t>
  </si>
  <si>
    <t>NO2+NO3</t>
  </si>
  <si>
    <t>October 16, 19 2015 CN grab, T/X: Expired distillation check stock. Aliquot reanalyzed holding time exceedance and cancelled.</t>
  </si>
  <si>
    <t>October 30, 2015, Bact: Sample cancelled due to electrical outrage of incubator.</t>
  </si>
  <si>
    <t>February 23, 2016 BOD5, CBOD5 T/X:  Batch LCS failure.</t>
  </si>
  <si>
    <t>March 31, 2016 BOD5, CBOD5, T/X: Batch water blank failure.</t>
  </si>
  <si>
    <t>January 31, 2016 Tot Phos: Sample MS  Recovery failed but LCS passed.</t>
  </si>
  <si>
    <t>PQL eff. Jan1-Apr31, 2016</t>
  </si>
  <si>
    <t>PQL eff. May1-Dec31, 2016</t>
  </si>
  <si>
    <t>PQL eff. Jan1-Jul3, 2016</t>
  </si>
  <si>
    <t>APRIL 5, 12, 26, 2016 Hg LL T/X:  Field blank failure.</t>
  </si>
  <si>
    <t>APRIL 6, 2016 BOD5, CBOD5 T/X: Batch blank failure.</t>
  </si>
  <si>
    <t>MAY 3, 31, 2016 Hg LL T/X:  Field blank failure.</t>
  </si>
  <si>
    <t>MAY 12, 2016 BOD5, CBOD5 T/X: Improper seed dilution.</t>
  </si>
  <si>
    <t>JUNE 7, 2016 Hg LL T/X:  Field blank failure.</t>
  </si>
  <si>
    <t>MAY 24, 2016 F: Batch MS recovery failed but LCS passed.</t>
  </si>
  <si>
    <t>MAY 30, 2016 NO2+NO3_N: Batch MS recovery failed but LCS passed.</t>
  </si>
  <si>
    <t>JANUARY 5, 12, 19, 2016 SO4: 0.18 M NaOH was prepared from expired 2.5 M stock NaOH</t>
  </si>
  <si>
    <t>MARCH 1, 8, 15, 22, 29, 2016 SO4: 0.18 M NaOH was prepared from expired 2.5 M stock NaOH</t>
  </si>
  <si>
    <t>APRIL 5, 12, 19, 26, 2016 SO4: 0.18 M NaOH was prepared from expired 2.5 M stock NaOH</t>
  </si>
  <si>
    <t>FEBRUARY 2, 9, 16, 23, 2016 SO4: 0.18 M NaOH was prepared from expired 2.5 M stock NaOH</t>
  </si>
  <si>
    <t>MAY 3, 10, 17, 24, 2016 SO4: 0.18 M NaOH was prepared from expired 2.5 M stock NaOH</t>
  </si>
  <si>
    <t xml:space="preserve">  &lt;0.10</t>
  </si>
  <si>
    <t>JULY 11, 2016 FOG, T/X: Batch LCS failure.</t>
  </si>
  <si>
    <t>AUGUST 9 2016 BOD5, CBOD5; T/X: Batch LCS failure.</t>
  </si>
  <si>
    <t>SEPTEMBER 15, 2016 BOD5, CBOD5; T/X: Batch LCS failure.</t>
  </si>
  <si>
    <t xml:space="preserve">   &lt;0.15</t>
  </si>
  <si>
    <t xml:space="preserve">      &lt;0.20</t>
  </si>
  <si>
    <t xml:space="preserve">      &lt;0.05</t>
  </si>
  <si>
    <t xml:space="preserve">    &lt;0.08</t>
  </si>
  <si>
    <t xml:space="preserve">    &lt;0.10</t>
  </si>
  <si>
    <t xml:space="preserve">    &lt;0.03</t>
  </si>
  <si>
    <t>PQL eff. Jul4-Dec31, 2016</t>
  </si>
  <si>
    <t>SEPTEMBER 7, 2016 Phenol: Sample MS recovery failed, but LCS and duplicate passed.</t>
  </si>
  <si>
    <t>SEPTEMBER 15, 2016 NO2+NO3_N: Sample MS recovery failed, but LCS passed.</t>
  </si>
  <si>
    <t xml:space="preserve">      &lt;0.2</t>
  </si>
  <si>
    <t>PQL eff. Aug30-Dec31, 2016</t>
  </si>
  <si>
    <t xml:space="preserve">   &lt;4.74</t>
  </si>
  <si>
    <t xml:space="preserve">  &lt;0.41</t>
  </si>
  <si>
    <t xml:space="preserve">      &lt;0.15</t>
  </si>
  <si>
    <t xml:space="preserve">   &lt;0.009</t>
  </si>
  <si>
    <t xml:space="preserve">    &lt;0.07</t>
  </si>
  <si>
    <t xml:space="preserve">  %&gt;400=22</t>
  </si>
  <si>
    <t>OCTOBER 10, 17, 18, 19, 21, 24, 25, 2016, Fecal Coli; T/X: Suspect inhibition growth by media reagent.</t>
  </si>
  <si>
    <t>AUGUST 16, 2016 SO4: Precision failure.</t>
  </si>
  <si>
    <t>JANUARY 17, 2017 BOD5, CBOD5, SS, TKN, NH3_N, NO2+NO3, P-TOT &amp; P-SOL; S/X: Non representative sample cancelled by Kirie M&amp;O</t>
  </si>
  <si>
    <t>APRIL 23, 25, 2017  Cu: Sample MS recovery failed, but LCS passed.</t>
  </si>
  <si>
    <t>APRIL 25, 2017  Ni: Sample MS recovery failed, but LCS passed.</t>
  </si>
  <si>
    <t>MAY 7, 14, 2017  Cu: Sample MS recovery failed, but LCS passed.</t>
  </si>
  <si>
    <t>JUNE 4, 2017  Cu: Sample MS recovery failed, but LCS passed.</t>
  </si>
  <si>
    <t>MAY 24, 2017 BOD5, CBOD5 T/X: DOC failed, batch cancelled.</t>
  </si>
  <si>
    <t xml:space="preserve">     &lt;1</t>
  </si>
  <si>
    <t>JULY 17, 2017  TKN and Tot Phos: Sample MS recovery failed, but LCS passed.</t>
  </si>
  <si>
    <t>JULY 6, 16, 23, 30, 2017  Cu: Sample MS recovery failed, but LCS passed.</t>
  </si>
  <si>
    <t>AUGUST 7, 10, 20, 27, 2017  Cu: Sample MS recovery failed, but LCS passed.</t>
  </si>
  <si>
    <t>JULY 5, 30, 31, 2017  NH3_N: Sample MS recovery failed, but LCS passed.</t>
  </si>
  <si>
    <t>AUGUST 28, 2017  NH3_N, NO2+NO3_N: Sample MS recovery failed, but LCS passed.</t>
  </si>
  <si>
    <t>AUGUST 10, 15, 17, 2017  Tot Phos: Sample MS recovery failed, but LCS passed.</t>
  </si>
  <si>
    <t>AUGUST 22, 2017  CL: Sample MS recovery failed, but LCS passed.</t>
  </si>
  <si>
    <t>AUGUST 31, 2017  Tot Phos, Sol Phos: Sample MS recovery failed, but LCS passed.</t>
  </si>
  <si>
    <t>September 1-21, 2017  Tot Phos, Sol Phos: One or more reagent prepared with expired chemicals.</t>
  </si>
  <si>
    <t xml:space="preserve">  &lt;0.35</t>
  </si>
  <si>
    <t xml:space="preserve">     GM=27</t>
  </si>
  <si>
    <t xml:space="preserve">  %&gt;400=14</t>
  </si>
  <si>
    <t>OCTOBER 1, 2017  Ca: Sample MS recovery failed, but LCS passed.</t>
  </si>
  <si>
    <t>OCTOBER 1, 2017 Mg: Sample MS recovery failed, but LCS passed.</t>
  </si>
  <si>
    <t>OCTOBER 11, 2017  TKN: Sample MS recovery failed, but LCS passed.</t>
  </si>
  <si>
    <t>NOVEMBER 8, 15, 2017  TKN: Sample MS recovery failed, but LCS passed.</t>
  </si>
  <si>
    <t>DECEMBER 10, 24, 2017  TKN: Sample MS recovery failed, but LCS passed.</t>
  </si>
  <si>
    <t>DECEMBER 12, 2017  CL: Technician lacked DOC and no-signer was used.</t>
  </si>
  <si>
    <t>DECEMBER 20, 2017  NH3_N: Sample MS recovery failed, but LCS passed.</t>
  </si>
  <si>
    <t>NOVEMBER 29, 30, 2017 NO2+NO3_N, T/X: Sample /aliquot holding time exceedance.</t>
  </si>
  <si>
    <t>DECEMBER 5, 2017 CL, T/X: Sample /aliquot holding time exceedance.</t>
  </si>
  <si>
    <t xml:space="preserve">        T/X</t>
  </si>
  <si>
    <t xml:space="preserve">       &lt;3</t>
  </si>
  <si>
    <t>JANUARY 21, 2018 P-TOT: Sample MS recovery failed, but LCS passed.</t>
  </si>
  <si>
    <t>FEBRUARY 5, 2018 P-TOT: Sample MS recovery failed, but LCS passed.</t>
  </si>
  <si>
    <t>FEBRUARY 18, 2018 Cu: Sample MS and RPD failed, but LCS passed.</t>
  </si>
  <si>
    <t>MARCH 26, 2018 P-SOL: Sample MS recovery failed, but LCS passed.</t>
  </si>
  <si>
    <t>FEBRUARY 6, 13, 20, 2018 Hg, T/X: LCS failure.</t>
  </si>
  <si>
    <t>MARCH 8, 2018 BOD5, CBOD5, T/X: LCS failure.</t>
  </si>
  <si>
    <t xml:space="preserve">   &lt;0.050</t>
  </si>
  <si>
    <t xml:space="preserve">   &lt;0.100</t>
  </si>
  <si>
    <t>FEBRUARY 22, 2018 BOD5, CBOD5, T/X: Improper dilution.</t>
  </si>
  <si>
    <t>MARCH 8, 15, 2018 TKN, TOT PHOS: Sample MS recovery failed, but LCS passed.</t>
  </si>
  <si>
    <t>MARCH 19, 2018 CN-WAD: Sample MS recovery failed, but LCS passed.</t>
  </si>
  <si>
    <t>MAY 24, 2018 BOD5, CBOD5, T/X: Seed correction failure.</t>
  </si>
  <si>
    <t>MAY 8, 22, 2018 BOD5, CBOD5, T/X: LCS failure.</t>
  </si>
  <si>
    <t>JUNE 19, 2018 BOD5, CBOD5, T/X: LCS failure.</t>
  </si>
  <si>
    <t>PQL Eff. 1/1/18</t>
  </si>
  <si>
    <t>PQL Eff. 2/6/18</t>
  </si>
  <si>
    <t>APRIL 1, 2, 4, 5, 2018 Cu: Analyzed on an instrument with PQL of 0.001 mg/L.</t>
  </si>
  <si>
    <t>PQL Eff. 4/1/18</t>
  </si>
  <si>
    <t>&lt;0.025</t>
  </si>
  <si>
    <t xml:space="preserve">   &lt;0.015</t>
  </si>
  <si>
    <t>AUGUST 28, 2018, SO4, T/X: Sample was not thermally preserved</t>
  </si>
  <si>
    <t xml:space="preserve">     &lt;0.5</t>
  </si>
  <si>
    <t xml:space="preserve"> &lt;0.10</t>
  </si>
  <si>
    <t xml:space="preserve"> &lt;0.30</t>
  </si>
  <si>
    <t xml:space="preserve">  &lt;0.28</t>
  </si>
  <si>
    <t xml:space="preserve">      &lt;0.50</t>
  </si>
  <si>
    <t xml:space="preserve">   &lt;0.011</t>
  </si>
  <si>
    <t xml:space="preserve">   &lt;0.030</t>
  </si>
  <si>
    <t>SEPTEMBER 16, 18, 27, 2018 P-TOT: Sample MS recovery failed, but LCS passed.</t>
  </si>
  <si>
    <t>SEPTEMBER 16, 2018 TKN: Sample MS recovery failed, but LCS passed.</t>
  </si>
  <si>
    <t>OCTOBER 9, 2018 BOD5: Sample MS recovery failed, but LCS passed.</t>
  </si>
  <si>
    <t>NOVEMBER 21, 22, 2018 BOD5: Sample MS recovery failed, but LCS passed.</t>
  </si>
  <si>
    <t>DECEMBER 5, 2018 NH3_N: Sample MS recovery failed, but LCS passed.</t>
  </si>
  <si>
    <t>AUGUST 15, 23, 30, 2018 BOD5, T/X: LCS failure.</t>
  </si>
  <si>
    <t>SEPTEMBER 5, 18, 2018 BOD5, T/X: LCS failure.</t>
  </si>
  <si>
    <t>OCTOBER 16-18, 2018 BOD5, T/X: Incubation failure, temperature &lt;10 C.</t>
  </si>
  <si>
    <t>OCTOBER 3, 4, 2018 BOD5, T/X: LCS failure.</t>
  </si>
  <si>
    <t>GeoMean&lt;31</t>
  </si>
  <si>
    <t xml:space="preserve">   &lt;0.033</t>
  </si>
  <si>
    <t>PQL Eff. 7/1/18</t>
  </si>
  <si>
    <t>PQL Eff. 11/1/18</t>
  </si>
  <si>
    <t>AUGUST 21, 2018, CL, T/X: Analytical error, unable to confirm within holding time.</t>
  </si>
  <si>
    <t xml:space="preserve"> &lt;0.1</t>
  </si>
  <si>
    <t xml:space="preserve">  &lt;0.1</t>
  </si>
  <si>
    <t>DECEMBER 26, 2018 Phenol,S/X: Due to possible contamination.</t>
  </si>
  <si>
    <t>&lt;0.001</t>
  </si>
  <si>
    <t>&lt;0.021</t>
  </si>
  <si>
    <t>&lt;0.050</t>
  </si>
  <si>
    <t>&lt;0.018</t>
  </si>
  <si>
    <t xml:space="preserve">      &lt;0.27</t>
  </si>
  <si>
    <t>RL Eff. 1/1/19</t>
  </si>
  <si>
    <t xml:space="preserve">    &lt;0.5</t>
  </si>
  <si>
    <t>January 24, 2019, BOD, T/X: Plant shutdown, Final DO could not be read within hold time.</t>
  </si>
  <si>
    <t>January 29, 2019, Fecal Coliform, T/X: Severe weather shutdown, exceeded incubation time.</t>
  </si>
  <si>
    <t>March 1, 2019, multiple analyses, S/X: Sampling point out of service.</t>
  </si>
  <si>
    <t xml:space="preserve">March 28, 2019, BOD, CBOD, T/X: Blank failure. </t>
  </si>
  <si>
    <t>January 9, 2019, NH3, NO2+NO3: MS recovery failed but LCS passed.</t>
  </si>
  <si>
    <t>January 11, 2019, TKN: MS recovery failed but LCS passed.</t>
  </si>
  <si>
    <t>January 14, 2019, FOG: MS recovery failed but LCS passed.</t>
  </si>
  <si>
    <t>January 28, 2019, Cl: MS recovery failed but LCS passed.</t>
  </si>
  <si>
    <t>February 18, 2019, Cl: MS recovery failed but LCS passed.</t>
  </si>
  <si>
    <t>February 27, 2019, Phenol: MS recovery failed but LCS passed.</t>
  </si>
  <si>
    <t>March 2, 2019, TKN: MS recovery failed but LCS passed.</t>
  </si>
  <si>
    <t>March 21, 2019, Total phos: MS recovery failed but LCS passed.</t>
  </si>
  <si>
    <t>March 25, 2019, Cl, SO4: MS recovery failed but LCS passed.</t>
  </si>
  <si>
    <t xml:space="preserve">February 12, 2019, Cu, T/X: Duplicate failure. </t>
  </si>
  <si>
    <t>March 5, 12, 2019, Fe Sol, T/X: Blank failure.</t>
  </si>
  <si>
    <t>RL Eff. 4/1/19</t>
  </si>
  <si>
    <t>April 22-23, 2019, T/X: Sample was disposed prior to analysis.</t>
  </si>
  <si>
    <t>N/S</t>
  </si>
  <si>
    <t>April 2, 2019, TOT-PHOS and TKN: Sample MS recovery failed but LCS passed.</t>
  </si>
  <si>
    <t>April 23, 2019, TOT-PHOS and TKN: Sample MS recovery failed but LCS passed.</t>
  </si>
  <si>
    <t>May 1, 2019, TKN: Sample MS recovery failed but LCS passed.</t>
  </si>
  <si>
    <t>June 10, 2019, Cl and SO4: Sample MS Recovery failed but LCS passed.</t>
  </si>
  <si>
    <t>June 25, 2019, Fe_SOL: Sample MS Recovery failed but LCS passed.</t>
  </si>
  <si>
    <t>June 26, 2019, Phenol: Sample MS Recovery failed but LCS passed.</t>
  </si>
  <si>
    <t xml:space="preserve">June 25, 2019, Cr6+, T/X: Sample left out overnight, lost thermal preservation.
</t>
  </si>
  <si>
    <t>&lt;0.002</t>
  </si>
  <si>
    <t xml:space="preserve">  &lt;0.15</t>
  </si>
  <si>
    <t xml:space="preserve">     GM=&lt;15</t>
  </si>
  <si>
    <t>Hg LL</t>
  </si>
  <si>
    <t xml:space="preserve">       &lt;0.5</t>
  </si>
  <si>
    <t>July 3, 2019 CN WAD, T/X: Sampe disposed  prior to analysis.</t>
  </si>
  <si>
    <t>July 16, 2019 Hg LL, T/X: Field blank failure.</t>
  </si>
  <si>
    <t>August 20, 2019 Fe Sol, T/X: Precision failure.</t>
  </si>
  <si>
    <t xml:space="preserve">July 17, 2019 BOD, CBOD, T/X: Insufficient sample volume. </t>
  </si>
  <si>
    <t xml:space="preserve">July 21, 2019 BOD, CBOD, T/X: Dilution water blank failure. </t>
  </si>
  <si>
    <t>July 29, 2019 Cl: Sample MS recovery failed, but LCS passed.</t>
  </si>
  <si>
    <t xml:space="preserve">   %&gt;400=3</t>
  </si>
  <si>
    <t>September 2, 3, 5, 6, 9, 10, 11, 2019 CN, CN WAD, T/X: Sampling error.</t>
  </si>
  <si>
    <t>September 13, 2019 CN, CN WAD, T/X: Sample never arrived at laboratory.</t>
  </si>
  <si>
    <t xml:space="preserve">    &lt;0.4</t>
  </si>
  <si>
    <t xml:space="preserve"> &lt;0.4</t>
  </si>
  <si>
    <t xml:space="preserve"> &lt;0.2</t>
  </si>
  <si>
    <t xml:space="preserve">  &lt;0.3</t>
  </si>
  <si>
    <t xml:space="preserve">        &lt;6</t>
  </si>
  <si>
    <t xml:space="preserve">       &lt;1.7</t>
  </si>
  <si>
    <t>&lt;0.004</t>
  </si>
  <si>
    <t>October 21, 2019 Cl, F, SO4: Sample MS Recovery failed but LCS passed.</t>
  </si>
  <si>
    <t>November 5, 2019 TOT PHOS: Sample MS recovery failed but LCS passed.</t>
  </si>
  <si>
    <t>December 8, 13, 2019 TKN, TOT PHOS: Sample MS recovery failed but LCS passed.</t>
  </si>
  <si>
    <t>December 12, 2019 TOT PHOS: Sample MS recovery failed but LCS passed.</t>
  </si>
  <si>
    <t>December 23, 2019 CN WAD: Sample MS recovery failed but LCS passed.</t>
  </si>
  <si>
    <t>December 30, 2019 Cl: Sample MS Recovery failed but LCS passed.</t>
  </si>
  <si>
    <t xml:space="preserve">October 10, 2019 BOD, CBOD, T/X: LCS failure. </t>
  </si>
  <si>
    <t xml:space="preserve">November 28, 2019 BOD, CBOD, T/X: LCS failure. </t>
  </si>
  <si>
    <t>October 29, 2019 Fe Sol, T/X: Blank failure.</t>
  </si>
  <si>
    <t>December 1, 3, 2019 CN TOT, T/X: Sample holding time exceedance.</t>
  </si>
  <si>
    <t xml:space="preserve">November 17, 2019 BOD, CBOD, T/X: Incubator malfunction. </t>
  </si>
  <si>
    <t>October 1, 2019 Hg LL, T/X: Field blank failure.</t>
  </si>
  <si>
    <t>November 11, 2019 Hg LL, T/X: Field blank failure.</t>
  </si>
  <si>
    <t xml:space="preserve">   T/X</t>
  </si>
  <si>
    <t xml:space="preserve"> &lt;0.15</t>
  </si>
  <si>
    <t xml:space="preserve">  &lt;0.32</t>
  </si>
  <si>
    <t xml:space="preserve">   %&gt;400=0</t>
  </si>
  <si>
    <t>March 25, 26, 2020 BOD, CBOD, T/X: Minimal staffing due to COVID-19.</t>
  </si>
  <si>
    <t>S/X</t>
  </si>
  <si>
    <t xml:space="preserve">     T/X</t>
  </si>
  <si>
    <t>RL effective 1/1/20</t>
  </si>
  <si>
    <t>January 2, 2020, TOT PHOS: Sample MS recovery failed, but LCS passed.</t>
  </si>
  <si>
    <t>January 13, 2020, Hg LL, T/X: Field blank failure.</t>
  </si>
  <si>
    <t>February 4, 2020, BOD, CBOD, T/X: Dilution water blank failure.</t>
  </si>
  <si>
    <t>February 4, 2020, TOT CN, T/X: Sample holding time exceeded due to instrument issues.</t>
  </si>
  <si>
    <t>February 5, 18, 2020, BOD, CBOD, T/X: LCS failure.</t>
  </si>
  <si>
    <t>February 13, 2020, SOL PHOS, T/X: LCS failure followed by failed redigestion.</t>
  </si>
  <si>
    <t>February 20, 2020, BOD, CBOD, T/X: Minimum incubation requirement not met.</t>
  </si>
  <si>
    <t>February 27, 2020, Multiple analyses, S/X: Sample was never thermally preserved.</t>
  </si>
  <si>
    <t>March 2, 2020, Hg LL, T/X: Field blank failure.</t>
  </si>
  <si>
    <t>March 4, 5, 8, 9, 2020, TOT CN, WAD CN, T/X: Minimal staffing due to COVID-19.</t>
  </si>
  <si>
    <t>March 9, 2020, TKN: Sample MS recovery failed, but LCS passed.</t>
  </si>
  <si>
    <t>March 20, 21, 22, 23, 25, 26, 27, 28, 29, 30, 2020, TKN, TOT PHOS, T/X: Minimal staffing due to COVID-19.</t>
  </si>
  <si>
    <t>March 20-31, 2020, SOL PHOS, T/X: Minimal staffing due to COVID-19.</t>
  </si>
  <si>
    <t>April 1, 2, 2020, BOD, CBOD, T/X: Minimal staffing due to COVID-19.</t>
  </si>
  <si>
    <t>April 1, 2, 4, 2020, TKN, TOT PHOS, SOL PHOS, T/X: Minimal staffing due to COVID-19.</t>
  </si>
  <si>
    <t>April 7, 2020, TKN: Sample MS recovery failed, but LCS passed.</t>
  </si>
  <si>
    <t>April 23, 2020, NO2+NO3: Sample MS recovery failed, but LCS passed.</t>
  </si>
  <si>
    <t>April 27, 2020, Cl: Sample MS recovery failed, but LCS passed.</t>
  </si>
  <si>
    <t>April 28, 2020, SOL Fe, T/X: Method blank failure.</t>
  </si>
  <si>
    <t>May 12, 2020, BOD, CBOD, T/X: Dilution water blank failure.</t>
  </si>
  <si>
    <t>May 17, 2020, BOD, ,CBOD, T/X: Improper dilution.</t>
  </si>
  <si>
    <t>May 18, 19, 2020, BOD, CBOD, T/X: LCS failure.</t>
  </si>
  <si>
    <t>May 25, 28, 2020, NH3, NO2+NO3, T/X: Thermal preservation compromised.</t>
  </si>
  <si>
    <t>May 31, 2020, Ca, Mg: Sample MS recovery failed, but LCS passed.</t>
  </si>
  <si>
    <t>June 9, 14, 2020, NO2+NO3: Sample MS recovery failed, but LCS passed.</t>
  </si>
  <si>
    <t>April 7, 2020, Phenol, CN, CN WAD S/X: Sample never arrived at laboratory.</t>
  </si>
  <si>
    <t>May 26, 27, 2020, NH3, NO2+NO3, T/X: Minimal staffing due to COVID-19.</t>
  </si>
  <si>
    <t xml:space="preserve"> &lt;0.45</t>
  </si>
  <si>
    <t>August 3, 4, 2020, BOD, T/X: LCS failure</t>
  </si>
  <si>
    <t>August 30, 2020, FOG, S/X: Aliquot appear to be different sample.</t>
  </si>
  <si>
    <t>July 27, 28, 2020, BOD, T/X: LCS failure</t>
  </si>
  <si>
    <t>September 2, 2020, CN, CN_WAD, S/X: Sample container broken.</t>
  </si>
  <si>
    <t>July 22, 2020, Hg LL, T/X: Field blank failure.</t>
  </si>
  <si>
    <t>July 7, 2020, TKN, T/X: NO2+NO3&gt;10 X TKN.</t>
  </si>
  <si>
    <t>October 6, 2020, CR6+: Sample MS recovery failed, but LCS passed.</t>
  </si>
  <si>
    <t>October 13, 19, 2020, NO2+NO3: Sample MS recovery failed, but LCS passed.</t>
  </si>
  <si>
    <t>November 5, 16, 17, 2020, NO2+NO3: Sample MS recovery failed, but LCS passed.</t>
  </si>
  <si>
    <t>November 9, 2020, Cl, SO4: Sample MS recovery failed, but LCS passed.</t>
  </si>
  <si>
    <t>December 8, 15, 27, 31, 2020, TKN: Sample MS recovery failed, but LCS passed.</t>
  </si>
  <si>
    <t>December 8, 15, 31, TOT PHOS: Sample MS recovery failed, but LCS passed.</t>
  </si>
  <si>
    <t>December 31, 2020, NH3: Sample MS recovery failed, but LCS passed.</t>
  </si>
  <si>
    <t>November 4, 2020, CN, CN-WAD, S/X: Plant shutdown.</t>
  </si>
  <si>
    <t>November 3, 2020, CR6+, T/X: LCS failure.</t>
  </si>
  <si>
    <t>December 13, 2020, FOG, S/X: Precision failure.</t>
  </si>
  <si>
    <t>September 10, 2020, NH3: Sample MS recovery failed, but LCS passed.</t>
  </si>
  <si>
    <t>December, 7, 21, 2020, HGLL, T/X: Field blank failure.</t>
  </si>
  <si>
    <t>December, 29, 2020, Fe SOL, T/X: Precision failure.</t>
  </si>
  <si>
    <t>November 24, 2020, CR6+, S/X: Aliquot arrived late to laboratory.</t>
  </si>
  <si>
    <t xml:space="preserve">       &lt;2.7</t>
  </si>
  <si>
    <t xml:space="preserve">    GSD=26</t>
  </si>
  <si>
    <t xml:space="preserve">     GM=&lt;12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</si>
</sst>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"/>
    <numFmt numFmtId="166" formatCode="0.0000"/>
    <numFmt numFmtId="167" formatCode="#,##0.0"/>
    <numFmt numFmtId="168" formatCode="[$-409]d\-mmm\-yy;@"/>
  </numFmts>
  <fonts count="9" x14ac:knownFonts="1">
    <font>
      <sz val="10"/>
      <name val="Arial"/>
    </font>
    <font>
      <sz val="10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sz val="10"/>
      <color rgb="FFC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167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1" xfId="0" applyBorder="1" applyAlignment="1">
      <alignment horizontal="right"/>
    </xf>
    <xf numFmtId="2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7" fontId="0" fillId="0" borderId="1" xfId="0" applyNumberFormat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1" fontId="0" fillId="0" borderId="1" xfId="0" applyNumberFormat="1" applyBorder="1" applyAlignment="1">
      <alignment horizontal="right"/>
    </xf>
    <xf numFmtId="166" fontId="0" fillId="0" borderId="1" xfId="0" applyNumberFormat="1" applyBorder="1" applyAlignment="1">
      <alignment horizontal="right"/>
    </xf>
    <xf numFmtId="15" fontId="0" fillId="0" borderId="0" xfId="0" applyNumberFormat="1" applyAlignment="1">
      <alignment horizontal="right"/>
    </xf>
    <xf numFmtId="165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15" fontId="0" fillId="0" borderId="0" xfId="0" applyNumberFormat="1" applyFill="1" applyAlignment="1">
      <alignment horizontal="right"/>
    </xf>
    <xf numFmtId="2" fontId="0" fillId="0" borderId="0" xfId="0" applyNumberFormat="1" applyFill="1" applyAlignment="1">
      <alignment horizontal="right"/>
    </xf>
    <xf numFmtId="164" fontId="0" fillId="0" borderId="0" xfId="0" applyNumberFormat="1" applyFill="1" applyAlignment="1">
      <alignment horizontal="right"/>
    </xf>
    <xf numFmtId="166" fontId="0" fillId="0" borderId="0" xfId="0" applyNumberFormat="1" applyFill="1" applyAlignment="1">
      <alignment horizontal="right"/>
    </xf>
    <xf numFmtId="0" fontId="1" fillId="0" borderId="0" xfId="0" applyFont="1" applyAlignment="1">
      <alignment horizontal="right"/>
    </xf>
    <xf numFmtId="167" fontId="0" fillId="0" borderId="0" xfId="0" applyNumberFormat="1" applyFill="1" applyAlignment="1">
      <alignment horizontal="right"/>
    </xf>
    <xf numFmtId="1" fontId="0" fillId="0" borderId="0" xfId="0" applyNumberFormat="1" applyFill="1" applyAlignment="1">
      <alignment horizontal="right"/>
    </xf>
    <xf numFmtId="165" fontId="1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2" fontId="1" fillId="0" borderId="0" xfId="0" applyNumberFormat="1" applyFont="1" applyAlignment="1">
      <alignment horizontal="right"/>
    </xf>
    <xf numFmtId="15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165" fontId="2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1" fontId="2" fillId="0" borderId="0" xfId="0" applyNumberFormat="1" applyFont="1" applyAlignment="1">
      <alignment horizontal="left"/>
    </xf>
    <xf numFmtId="2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166" fontId="2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2" fontId="0" fillId="0" borderId="0" xfId="0" applyNumberFormat="1" applyAlignment="1">
      <alignment horizontal="left"/>
    </xf>
    <xf numFmtId="165" fontId="0" fillId="0" borderId="0" xfId="0" applyNumberFormat="1" applyAlignment="1">
      <alignment horizontal="left"/>
    </xf>
    <xf numFmtId="166" fontId="0" fillId="0" borderId="0" xfId="0" applyNumberFormat="1" applyAlignment="1">
      <alignment horizontal="left"/>
    </xf>
    <xf numFmtId="0" fontId="4" fillId="0" borderId="0" xfId="0" applyFont="1" applyAlignment="1">
      <alignment horizontal="right"/>
    </xf>
    <xf numFmtId="164" fontId="4" fillId="0" borderId="0" xfId="0" applyNumberFormat="1" applyFont="1" applyAlignment="1">
      <alignment horizontal="right"/>
    </xf>
    <xf numFmtId="1" fontId="4" fillId="0" borderId="0" xfId="0" applyNumberFormat="1" applyFont="1" applyAlignment="1">
      <alignment horizontal="right"/>
    </xf>
    <xf numFmtId="165" fontId="4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166" fontId="4" fillId="0" borderId="0" xfId="0" applyNumberFormat="1" applyFont="1" applyAlignment="1">
      <alignment horizontal="right"/>
    </xf>
    <xf numFmtId="2" fontId="4" fillId="0" borderId="0" xfId="0" applyNumberFormat="1" applyFont="1" applyFill="1" applyAlignment="1">
      <alignment horizontal="right"/>
    </xf>
    <xf numFmtId="15" fontId="4" fillId="0" borderId="0" xfId="0" applyNumberFormat="1" applyFont="1" applyAlignment="1"/>
    <xf numFmtId="15" fontId="4" fillId="0" borderId="0" xfId="0" applyNumberFormat="1" applyFont="1" applyAlignment="1">
      <alignment horizontal="left"/>
    </xf>
    <xf numFmtId="15" fontId="0" fillId="0" borderId="0" xfId="0" applyNumberFormat="1" applyAlignment="1"/>
    <xf numFmtId="2" fontId="0" fillId="0" borderId="0" xfId="0" applyNumberFormat="1"/>
    <xf numFmtId="165" fontId="0" fillId="0" borderId="0" xfId="0" applyNumberFormat="1"/>
    <xf numFmtId="0" fontId="0" fillId="0" borderId="0" xfId="0" applyFill="1"/>
    <xf numFmtId="0" fontId="4" fillId="0" borderId="0" xfId="0" applyFont="1" applyFill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0" fillId="0" borderId="0" xfId="0" applyAlignment="1"/>
    <xf numFmtId="15" fontId="3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164" fontId="0" fillId="0" borderId="0" xfId="0" applyNumberFormat="1"/>
    <xf numFmtId="0" fontId="7" fillId="0" borderId="0" xfId="0" applyFont="1" applyAlignment="1">
      <alignment horizontal="right"/>
    </xf>
    <xf numFmtId="2" fontId="3" fillId="0" borderId="0" xfId="0" applyNumberFormat="1" applyFont="1" applyAlignment="1">
      <alignment horizontal="left"/>
    </xf>
    <xf numFmtId="164" fontId="8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right"/>
    </xf>
    <xf numFmtId="2" fontId="3" fillId="0" borderId="0" xfId="0" applyNumberFormat="1" applyFont="1" applyAlignment="1">
      <alignment horizontal="right"/>
    </xf>
    <xf numFmtId="2" fontId="5" fillId="0" borderId="0" xfId="0" applyNumberFormat="1" applyFont="1" applyAlignment="1">
      <alignment horizontal="right"/>
    </xf>
    <xf numFmtId="1" fontId="5" fillId="0" borderId="0" xfId="0" applyNumberFormat="1" applyFont="1" applyAlignment="1">
      <alignment horizontal="right"/>
    </xf>
    <xf numFmtId="1" fontId="3" fillId="0" borderId="0" xfId="0" applyNumberFormat="1" applyFont="1" applyAlignment="1">
      <alignment horizontal="right"/>
    </xf>
    <xf numFmtId="165" fontId="3" fillId="0" borderId="0" xfId="0" applyNumberFormat="1" applyFont="1" applyFill="1" applyAlignment="1">
      <alignment horizontal="right"/>
    </xf>
    <xf numFmtId="15" fontId="3" fillId="0" borderId="0" xfId="0" applyNumberFormat="1" applyFont="1" applyAlignment="1">
      <alignment horizontal="right"/>
    </xf>
    <xf numFmtId="168" fontId="3" fillId="0" borderId="0" xfId="0" applyNumberFormat="1" applyFont="1"/>
    <xf numFmtId="15" fontId="0" fillId="0" borderId="0" xfId="0" applyNumberFormat="1"/>
    <xf numFmtId="15" fontId="3" fillId="0" borderId="0" xfId="0" applyNumberFormat="1" applyFont="1" applyFill="1" applyAlignment="1">
      <alignment horizontal="left"/>
    </xf>
    <xf numFmtId="0" fontId="3" fillId="0" borderId="0" xfId="0" applyFont="1" applyFill="1" applyAlignment="1">
      <alignment horizontal="right"/>
    </xf>
    <xf numFmtId="164" fontId="3" fillId="0" borderId="0" xfId="0" applyNumberFormat="1" applyFont="1" applyFill="1" applyAlignment="1">
      <alignment horizontal="right"/>
    </xf>
    <xf numFmtId="0" fontId="1" fillId="0" borderId="0" xfId="0" applyFont="1" applyFill="1" applyAlignment="1">
      <alignment horizontal="right"/>
    </xf>
    <xf numFmtId="15" fontId="1" fillId="0" borderId="0" xfId="0" applyNumberFormat="1" applyFont="1" applyFill="1" applyAlignment="1">
      <alignment horizontal="left"/>
    </xf>
    <xf numFmtId="15" fontId="1" fillId="0" borderId="0" xfId="0" applyNumberFormat="1" applyFont="1" applyAlignment="1">
      <alignment horizontal="left"/>
    </xf>
    <xf numFmtId="168" fontId="0" fillId="0" borderId="0" xfId="0" applyNumberFormat="1"/>
    <xf numFmtId="168" fontId="1" fillId="0" borderId="0" xfId="0" applyNumberFormat="1" applyFont="1"/>
    <xf numFmtId="15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451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27" style="1" customWidth="1"/>
    <col min="2" max="2" width="9.140625" style="2"/>
    <col min="3" max="4" width="9.140625" style="3"/>
    <col min="5" max="7" width="9.140625" style="1"/>
    <col min="8" max="9" width="9.140625" style="3"/>
    <col min="10" max="10" width="9.140625" style="2"/>
    <col min="11" max="12" width="9.140625" style="5"/>
    <col min="13" max="14" width="9.140625" style="3"/>
    <col min="15" max="15" width="9.140625" style="6"/>
    <col min="16" max="16" width="9.140625" style="3"/>
    <col min="17" max="17" width="9.140625" style="6"/>
    <col min="18" max="19" width="9.140625" style="1"/>
    <col min="20" max="20" width="11.28515625" style="1" bestFit="1" customWidth="1"/>
    <col min="21" max="21" width="9.140625" style="6"/>
    <col min="22" max="22" width="9.140625" style="5"/>
    <col min="23" max="23" width="11.140625" style="5" bestFit="1" customWidth="1"/>
    <col min="24" max="24" width="10.85546875" style="5" bestFit="1" customWidth="1"/>
    <col min="25" max="25" width="9.140625" style="2"/>
    <col min="26" max="26" width="10" style="7" bestFit="1" customWidth="1"/>
    <col min="27" max="27" width="10" style="5" bestFit="1" customWidth="1"/>
    <col min="28" max="29" width="9.140625" style="5"/>
    <col min="30" max="32" width="9.140625" style="2"/>
    <col min="33" max="33" width="10" style="5" bestFit="1" customWidth="1"/>
    <col min="34" max="35" width="9.140625" style="4"/>
    <col min="36" max="37" width="9.140625" style="5"/>
    <col min="38" max="38" width="10" style="5" bestFit="1" customWidth="1"/>
    <col min="39" max="39" width="9.140625" style="2"/>
    <col min="40" max="40" width="9.140625" style="5"/>
    <col min="41" max="41" width="9.140625" style="7"/>
    <col min="42" max="42" width="9.140625" style="2"/>
    <col min="43" max="43" width="7.5703125" style="6" bestFit="1" customWidth="1"/>
    <col min="44" max="45" width="9.140625" style="2"/>
    <col min="46" max="46" width="11.140625" style="1" bestFit="1" customWidth="1"/>
    <col min="47" max="51" width="9.140625" style="5"/>
    <col min="52" max="52" width="9.140625" style="2"/>
    <col min="53" max="53" width="9.140625" style="7"/>
    <col min="54" max="54" width="9.140625" style="4"/>
    <col min="55" max="55" width="9.140625" style="7"/>
    <col min="56" max="56" width="9.140625" style="2"/>
    <col min="57" max="58" width="9.140625" style="7"/>
    <col min="59" max="59" width="9.140625" style="2"/>
    <col min="60" max="60" width="9.140625" style="7"/>
    <col min="61" max="63" width="9.140625" style="2"/>
    <col min="64" max="64" width="9.140625" style="3"/>
    <col min="65" max="16384" width="9.140625" style="1"/>
  </cols>
  <sheetData>
    <row r="1" spans="1:64" x14ac:dyDescent="0.2">
      <c r="B1" s="2" t="s">
        <v>0</v>
      </c>
      <c r="C1" s="3" t="s">
        <v>1</v>
      </c>
      <c r="D1" s="3" t="s">
        <v>2</v>
      </c>
      <c r="E1" s="1" t="s">
        <v>3</v>
      </c>
      <c r="F1" s="1" t="s">
        <v>4</v>
      </c>
      <c r="G1" s="1" t="s">
        <v>5</v>
      </c>
      <c r="H1" s="3" t="s">
        <v>6</v>
      </c>
      <c r="I1" s="3" t="s">
        <v>7</v>
      </c>
      <c r="J1" s="2" t="s">
        <v>8</v>
      </c>
      <c r="K1" s="5" t="s">
        <v>9</v>
      </c>
      <c r="L1" s="5" t="s">
        <v>10</v>
      </c>
      <c r="M1" s="3" t="s">
        <v>11</v>
      </c>
      <c r="N1" s="3" t="s">
        <v>12</v>
      </c>
      <c r="O1" s="6" t="s">
        <v>13</v>
      </c>
      <c r="P1" s="3" t="s">
        <v>14</v>
      </c>
      <c r="Q1" s="6" t="s">
        <v>15</v>
      </c>
      <c r="R1" s="1" t="s">
        <v>16</v>
      </c>
      <c r="S1" s="1" t="s">
        <v>17</v>
      </c>
      <c r="T1" s="1" t="s">
        <v>18</v>
      </c>
      <c r="U1" s="6" t="s">
        <v>19</v>
      </c>
      <c r="V1" s="5" t="s">
        <v>20</v>
      </c>
      <c r="W1" s="5" t="s">
        <v>21</v>
      </c>
      <c r="X1" s="5" t="s">
        <v>22</v>
      </c>
      <c r="Y1" s="2" t="s">
        <v>23</v>
      </c>
      <c r="Z1" s="7" t="s">
        <v>24</v>
      </c>
      <c r="AA1" s="5" t="s">
        <v>25</v>
      </c>
      <c r="AB1" s="5" t="s">
        <v>26</v>
      </c>
      <c r="AC1" s="5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4" t="s">
        <v>32</v>
      </c>
      <c r="AI1" s="4" t="s">
        <v>116</v>
      </c>
      <c r="AJ1" s="5" t="s">
        <v>33</v>
      </c>
      <c r="AK1" s="5" t="s">
        <v>34</v>
      </c>
      <c r="AL1" s="5" t="s">
        <v>35</v>
      </c>
      <c r="AM1" s="2" t="s">
        <v>36</v>
      </c>
      <c r="AN1" s="5" t="s">
        <v>37</v>
      </c>
      <c r="AO1" s="7" t="s">
        <v>38</v>
      </c>
      <c r="AP1" s="2" t="s">
        <v>39</v>
      </c>
      <c r="AQ1" s="6" t="s">
        <v>40</v>
      </c>
      <c r="AR1" s="2" t="s">
        <v>41</v>
      </c>
      <c r="AS1" s="2" t="s">
        <v>42</v>
      </c>
      <c r="AT1" s="1" t="s">
        <v>43</v>
      </c>
      <c r="AU1" s="5" t="s">
        <v>44</v>
      </c>
      <c r="AV1" s="5" t="s">
        <v>45</v>
      </c>
      <c r="AW1" s="5" t="s">
        <v>46</v>
      </c>
      <c r="AX1" s="5" t="s">
        <v>47</v>
      </c>
      <c r="AY1" s="5" t="s">
        <v>48</v>
      </c>
      <c r="AZ1" s="2" t="s">
        <v>49</v>
      </c>
      <c r="BA1" s="7" t="s">
        <v>50</v>
      </c>
      <c r="BB1" s="4" t="s">
        <v>51</v>
      </c>
      <c r="BC1" s="7" t="s">
        <v>52</v>
      </c>
      <c r="BD1" s="2" t="s">
        <v>53</v>
      </c>
      <c r="BE1" s="7" t="s">
        <v>54</v>
      </c>
      <c r="BF1" s="7" t="s">
        <v>55</v>
      </c>
      <c r="BG1" s="2" t="s">
        <v>56</v>
      </c>
      <c r="BH1" s="7" t="s">
        <v>57</v>
      </c>
      <c r="BI1" s="2" t="s">
        <v>58</v>
      </c>
      <c r="BJ1" s="2" t="s">
        <v>59</v>
      </c>
      <c r="BK1" s="2" t="s">
        <v>60</v>
      </c>
      <c r="BL1" s="3" t="s">
        <v>61</v>
      </c>
    </row>
    <row r="2" spans="1:64" x14ac:dyDescent="0.2">
      <c r="A2" s="8" t="s">
        <v>62</v>
      </c>
      <c r="B2" s="9" t="s">
        <v>63</v>
      </c>
      <c r="C2" s="10" t="s">
        <v>64</v>
      </c>
      <c r="D2" s="10"/>
      <c r="E2" s="8" t="s">
        <v>65</v>
      </c>
      <c r="F2" s="8" t="s">
        <v>65</v>
      </c>
      <c r="G2" s="8" t="s">
        <v>64</v>
      </c>
      <c r="H2" s="10" t="s">
        <v>64</v>
      </c>
      <c r="I2" s="10" t="s">
        <v>64</v>
      </c>
      <c r="J2" s="2" t="s">
        <v>65</v>
      </c>
      <c r="K2" s="12" t="s">
        <v>64</v>
      </c>
      <c r="L2" s="12" t="s">
        <v>64</v>
      </c>
      <c r="M2" s="10" t="s">
        <v>64</v>
      </c>
      <c r="N2" s="10" t="s">
        <v>64</v>
      </c>
      <c r="O2" s="13" t="s">
        <v>65</v>
      </c>
      <c r="P2" s="10" t="s">
        <v>65</v>
      </c>
      <c r="Q2" s="13" t="s">
        <v>65</v>
      </c>
      <c r="R2" s="8" t="s">
        <v>66</v>
      </c>
      <c r="S2" s="8" t="s">
        <v>67</v>
      </c>
      <c r="T2" s="8"/>
      <c r="U2" s="13" t="s">
        <v>65</v>
      </c>
      <c r="V2" s="12" t="s">
        <v>65</v>
      </c>
      <c r="W2" s="12" t="s">
        <v>65</v>
      </c>
      <c r="X2" s="12" t="s">
        <v>65</v>
      </c>
      <c r="Y2" s="9" t="s">
        <v>65</v>
      </c>
      <c r="Z2" s="14" t="s">
        <v>65</v>
      </c>
      <c r="AA2" s="12" t="s">
        <v>65</v>
      </c>
      <c r="AB2" s="12" t="s">
        <v>65</v>
      </c>
      <c r="AC2" s="12" t="s">
        <v>65</v>
      </c>
      <c r="AD2" s="9" t="s">
        <v>65</v>
      </c>
      <c r="AE2" s="9" t="s">
        <v>65</v>
      </c>
      <c r="AF2" s="9" t="s">
        <v>65</v>
      </c>
      <c r="AG2" s="12" t="s">
        <v>65</v>
      </c>
      <c r="AH2" s="11" t="s">
        <v>66</v>
      </c>
      <c r="AI2" s="11" t="s">
        <v>68</v>
      </c>
      <c r="AJ2" s="12" t="s">
        <v>65</v>
      </c>
      <c r="AK2" s="12" t="s">
        <v>65</v>
      </c>
      <c r="AL2" s="12" t="s">
        <v>65</v>
      </c>
      <c r="AM2" s="9" t="s">
        <v>65</v>
      </c>
      <c r="AN2" s="12" t="s">
        <v>65</v>
      </c>
      <c r="AO2" s="14" t="s">
        <v>65</v>
      </c>
      <c r="AP2" s="9" t="s">
        <v>65</v>
      </c>
      <c r="AQ2" s="13" t="s">
        <v>66</v>
      </c>
      <c r="AR2" s="9" t="s">
        <v>65</v>
      </c>
      <c r="AS2" s="9" t="s">
        <v>65</v>
      </c>
      <c r="AT2" s="8" t="s">
        <v>69</v>
      </c>
      <c r="AU2" s="12" t="s">
        <v>65</v>
      </c>
      <c r="AV2" s="12" t="s">
        <v>65</v>
      </c>
      <c r="AW2" s="12" t="s">
        <v>65</v>
      </c>
      <c r="AX2" s="12" t="s">
        <v>65</v>
      </c>
      <c r="AY2" s="12" t="s">
        <v>65</v>
      </c>
      <c r="AZ2" s="9" t="s">
        <v>65</v>
      </c>
      <c r="BA2" s="14" t="s">
        <v>65</v>
      </c>
      <c r="BB2" s="11" t="s">
        <v>70</v>
      </c>
      <c r="BC2" s="14" t="s">
        <v>65</v>
      </c>
      <c r="BD2" s="9" t="s">
        <v>65</v>
      </c>
      <c r="BE2" s="14" t="s">
        <v>65</v>
      </c>
      <c r="BF2" s="14" t="s">
        <v>65</v>
      </c>
      <c r="BG2" s="9" t="s">
        <v>65</v>
      </c>
      <c r="BH2" s="14" t="s">
        <v>65</v>
      </c>
      <c r="BI2" s="9" t="s">
        <v>65</v>
      </c>
      <c r="BJ2" s="9" t="s">
        <v>65</v>
      </c>
      <c r="BK2" s="9" t="s">
        <v>65</v>
      </c>
      <c r="BL2" s="3" t="s">
        <v>65</v>
      </c>
    </row>
    <row r="3" spans="1:64" ht="10.5" customHeight="1" x14ac:dyDescent="0.2"/>
    <row r="4" spans="1:64" x14ac:dyDescent="0.2">
      <c r="A4" s="15">
        <v>40544</v>
      </c>
      <c r="B4" s="2">
        <v>47.3</v>
      </c>
      <c r="C4" s="3" t="s">
        <v>71</v>
      </c>
      <c r="D4" s="3" t="s">
        <v>71</v>
      </c>
      <c r="E4" s="1" t="s">
        <v>72</v>
      </c>
      <c r="F4" s="1" t="s">
        <v>72</v>
      </c>
      <c r="G4" s="1" t="s">
        <v>72</v>
      </c>
      <c r="H4" s="3" t="s">
        <v>72</v>
      </c>
      <c r="I4" s="3" t="s">
        <v>73</v>
      </c>
      <c r="J4" s="1" t="s">
        <v>74</v>
      </c>
      <c r="K4" s="5" t="s">
        <v>74</v>
      </c>
      <c r="L4" s="5" t="s">
        <v>74</v>
      </c>
      <c r="M4" s="3" t="s">
        <v>75</v>
      </c>
      <c r="N4" s="3" t="s">
        <v>72</v>
      </c>
      <c r="O4" s="6" t="s">
        <v>76</v>
      </c>
      <c r="P4" s="3" t="s">
        <v>76</v>
      </c>
      <c r="Q4" s="1" t="s">
        <v>76</v>
      </c>
      <c r="R4" s="1" t="s">
        <v>76</v>
      </c>
      <c r="S4" s="1" t="s">
        <v>76</v>
      </c>
      <c r="T4" s="1" t="s">
        <v>76</v>
      </c>
      <c r="U4" s="6" t="s">
        <v>76</v>
      </c>
      <c r="V4" s="1" t="s">
        <v>76</v>
      </c>
      <c r="W4" s="1" t="s">
        <v>76</v>
      </c>
      <c r="X4" s="5" t="s">
        <v>76</v>
      </c>
      <c r="Y4" s="2" t="s">
        <v>73</v>
      </c>
      <c r="Z4" s="7" t="s">
        <v>73</v>
      </c>
      <c r="AA4" s="1" t="s">
        <v>73</v>
      </c>
      <c r="AB4" s="1" t="s">
        <v>73</v>
      </c>
      <c r="AC4" s="1" t="s">
        <v>73</v>
      </c>
      <c r="AD4" s="1" t="s">
        <v>73</v>
      </c>
      <c r="AE4" s="1" t="s">
        <v>73</v>
      </c>
      <c r="AF4" s="1" t="s">
        <v>73</v>
      </c>
      <c r="AG4" s="5" t="s">
        <v>73</v>
      </c>
      <c r="AH4" s="1" t="s">
        <v>78</v>
      </c>
      <c r="AI4" s="1" t="s">
        <v>78</v>
      </c>
      <c r="AJ4" s="5" t="s">
        <v>73</v>
      </c>
      <c r="AK4" s="5" t="s">
        <v>73</v>
      </c>
      <c r="AL4" s="5" t="s">
        <v>73</v>
      </c>
      <c r="AM4" s="2" t="s">
        <v>73</v>
      </c>
      <c r="AN4" s="5" t="s">
        <v>73</v>
      </c>
      <c r="AO4" s="1" t="s">
        <v>73</v>
      </c>
      <c r="AP4" s="1" t="s">
        <v>73</v>
      </c>
      <c r="AQ4" s="1" t="s">
        <v>73</v>
      </c>
      <c r="AR4" s="2" t="s">
        <v>73</v>
      </c>
      <c r="AS4" s="2" t="s">
        <v>73</v>
      </c>
      <c r="AT4" s="1" t="s">
        <v>73</v>
      </c>
      <c r="AU4" s="5" t="s">
        <v>73</v>
      </c>
      <c r="AV4" s="5" t="s">
        <v>73</v>
      </c>
      <c r="AW4" s="1" t="s">
        <v>73</v>
      </c>
      <c r="AX4" s="5" t="s">
        <v>73</v>
      </c>
      <c r="AY4" s="5" t="s">
        <v>73</v>
      </c>
      <c r="AZ4" s="2" t="s">
        <v>73</v>
      </c>
      <c r="BA4" s="1" t="s">
        <v>73</v>
      </c>
      <c r="BB4" s="1" t="s">
        <v>73</v>
      </c>
      <c r="BC4" s="1" t="s">
        <v>73</v>
      </c>
      <c r="BD4" s="2" t="s">
        <v>73</v>
      </c>
      <c r="BE4" s="1" t="s">
        <v>73</v>
      </c>
      <c r="BF4" s="1" t="s">
        <v>73</v>
      </c>
      <c r="BG4" s="1" t="s">
        <v>73</v>
      </c>
      <c r="BH4" s="1" t="s">
        <v>73</v>
      </c>
      <c r="BI4" s="1" t="s">
        <v>73</v>
      </c>
      <c r="BJ4" s="2" t="s">
        <v>73</v>
      </c>
      <c r="BK4" s="2" t="s">
        <v>73</v>
      </c>
      <c r="BL4" s="1" t="s">
        <v>73</v>
      </c>
    </row>
    <row r="5" spans="1:64" x14ac:dyDescent="0.2">
      <c r="A5" s="15">
        <v>40545</v>
      </c>
      <c r="B5" s="2">
        <v>32.68</v>
      </c>
      <c r="C5" s="3">
        <v>8.1999999999999993</v>
      </c>
      <c r="D5" s="3">
        <v>7.3</v>
      </c>
      <c r="E5" s="1" t="s">
        <v>72</v>
      </c>
      <c r="F5" s="1" t="s">
        <v>72</v>
      </c>
      <c r="G5" s="1" t="s">
        <v>72</v>
      </c>
      <c r="H5" s="3">
        <v>1.18</v>
      </c>
      <c r="I5" s="3">
        <v>0.35</v>
      </c>
      <c r="J5" s="1" t="s">
        <v>74</v>
      </c>
      <c r="K5" s="5">
        <v>0.15</v>
      </c>
      <c r="L5" s="5">
        <v>7.0220000000000002</v>
      </c>
      <c r="M5" s="3">
        <v>0.59</v>
      </c>
      <c r="N5" s="3">
        <v>0.56000000000000005</v>
      </c>
      <c r="O5" s="6" t="s">
        <v>76</v>
      </c>
      <c r="P5" s="3" t="s">
        <v>76</v>
      </c>
      <c r="Q5" s="1" t="s">
        <v>76</v>
      </c>
      <c r="R5" s="1" t="s">
        <v>76</v>
      </c>
      <c r="S5" s="1">
        <v>58</v>
      </c>
      <c r="T5" s="1" t="s">
        <v>76</v>
      </c>
      <c r="U5" s="6" t="s">
        <v>76</v>
      </c>
      <c r="V5" s="1">
        <v>8.0000000000000002E-3</v>
      </c>
      <c r="W5" s="1" t="s">
        <v>76</v>
      </c>
      <c r="X5" s="5" t="s">
        <v>76</v>
      </c>
      <c r="Y5" s="2" t="s">
        <v>79</v>
      </c>
      <c r="Z5" s="7">
        <v>2.5999999999999999E-2</v>
      </c>
      <c r="AA5" s="1" t="s">
        <v>80</v>
      </c>
      <c r="AB5" s="1" t="s">
        <v>81</v>
      </c>
      <c r="AC5" s="1" t="s">
        <v>82</v>
      </c>
      <c r="AD5" s="1" t="s">
        <v>89</v>
      </c>
      <c r="AE5" s="1" t="s">
        <v>73</v>
      </c>
      <c r="AF5" s="1" t="s">
        <v>79</v>
      </c>
      <c r="AG5" s="5">
        <v>1.5299999999999999E-2</v>
      </c>
      <c r="AH5" s="1" t="s">
        <v>78</v>
      </c>
      <c r="AI5" s="1" t="s">
        <v>78</v>
      </c>
      <c r="AJ5" s="5" t="s">
        <v>82</v>
      </c>
      <c r="AK5" s="5">
        <v>1.2E-2</v>
      </c>
      <c r="AL5" s="5" t="s">
        <v>83</v>
      </c>
      <c r="AM5" s="2">
        <v>2.1999999999999999E-2</v>
      </c>
      <c r="AN5" s="5" t="s">
        <v>73</v>
      </c>
      <c r="AO5" s="1" t="s">
        <v>73</v>
      </c>
      <c r="AP5" s="1" t="s">
        <v>73</v>
      </c>
      <c r="AQ5" s="1" t="s">
        <v>73</v>
      </c>
      <c r="AR5" s="2">
        <v>73.53</v>
      </c>
      <c r="AS5" s="2">
        <v>26.37</v>
      </c>
      <c r="AT5" s="1">
        <v>292</v>
      </c>
      <c r="AU5" s="5" t="s">
        <v>73</v>
      </c>
      <c r="AV5" s="5" t="s">
        <v>73</v>
      </c>
      <c r="AW5" s="1" t="s">
        <v>73</v>
      </c>
      <c r="AX5" s="5" t="s">
        <v>73</v>
      </c>
      <c r="AY5" s="5" t="s">
        <v>73</v>
      </c>
      <c r="AZ5" s="2" t="s">
        <v>73</v>
      </c>
      <c r="BA5" s="1" t="s">
        <v>73</v>
      </c>
      <c r="BB5" s="1" t="s">
        <v>73</v>
      </c>
      <c r="BC5" s="1" t="s">
        <v>73</v>
      </c>
      <c r="BD5" s="2" t="s">
        <v>73</v>
      </c>
      <c r="BE5" s="1" t="s">
        <v>73</v>
      </c>
      <c r="BF5" s="1" t="s">
        <v>73</v>
      </c>
      <c r="BG5" s="1" t="s">
        <v>73</v>
      </c>
      <c r="BH5" s="1" t="s">
        <v>73</v>
      </c>
      <c r="BI5" s="1" t="s">
        <v>73</v>
      </c>
      <c r="BJ5" s="2" t="s">
        <v>73</v>
      </c>
      <c r="BK5" s="2" t="s">
        <v>73</v>
      </c>
      <c r="BL5" s="1" t="s">
        <v>73</v>
      </c>
    </row>
    <row r="6" spans="1:64" x14ac:dyDescent="0.2">
      <c r="A6" s="15">
        <v>40546</v>
      </c>
      <c r="B6" s="2">
        <v>23</v>
      </c>
      <c r="C6" s="3">
        <v>9.5</v>
      </c>
      <c r="D6" s="3">
        <v>7.2</v>
      </c>
      <c r="E6" s="1" t="s">
        <v>72</v>
      </c>
      <c r="F6" s="1" t="s">
        <v>72</v>
      </c>
      <c r="G6" s="1" t="s">
        <v>72</v>
      </c>
      <c r="H6" s="3">
        <v>1.1000000000000001</v>
      </c>
      <c r="I6" s="3">
        <v>0.28000000000000003</v>
      </c>
      <c r="J6" s="1" t="s">
        <v>74</v>
      </c>
      <c r="K6" s="5">
        <v>6.8000000000000005E-2</v>
      </c>
      <c r="L6" s="5">
        <v>8.157</v>
      </c>
      <c r="M6" s="3">
        <v>0.4</v>
      </c>
      <c r="N6" s="3">
        <v>0.34</v>
      </c>
      <c r="O6" s="6" t="s">
        <v>76</v>
      </c>
      <c r="P6" s="3" t="s">
        <v>76</v>
      </c>
      <c r="Q6" s="6">
        <v>3.6</v>
      </c>
      <c r="R6" s="1" t="s">
        <v>76</v>
      </c>
      <c r="S6" s="1">
        <v>58</v>
      </c>
      <c r="T6" s="1" t="s">
        <v>76</v>
      </c>
      <c r="U6" s="6" t="s">
        <v>76</v>
      </c>
      <c r="V6" s="1">
        <v>6.0000000000000001E-3</v>
      </c>
      <c r="W6" s="1">
        <v>6.0000000000000001E-3</v>
      </c>
      <c r="X6" s="5" t="s">
        <v>95</v>
      </c>
      <c r="Y6" s="2">
        <v>2.5000000000000001E-2</v>
      </c>
      <c r="Z6" s="7">
        <v>3.5700000000000003E-2</v>
      </c>
      <c r="AA6" s="1" t="s">
        <v>80</v>
      </c>
      <c r="AB6" s="1" t="s">
        <v>81</v>
      </c>
      <c r="AC6" s="1">
        <v>4.0000000000000001E-3</v>
      </c>
      <c r="AD6" s="1">
        <v>0.08</v>
      </c>
      <c r="AE6" s="1" t="s">
        <v>73</v>
      </c>
      <c r="AF6" s="1" t="s">
        <v>79</v>
      </c>
      <c r="AG6" s="5">
        <v>1.43E-2</v>
      </c>
      <c r="AH6" s="1" t="s">
        <v>78</v>
      </c>
      <c r="AI6" s="1" t="s">
        <v>78</v>
      </c>
      <c r="AJ6" s="5">
        <v>4.0000000000000001E-3</v>
      </c>
      <c r="AK6" s="5" t="s">
        <v>82</v>
      </c>
      <c r="AL6" s="5" t="s">
        <v>83</v>
      </c>
      <c r="AM6" s="2">
        <v>2.8000000000000001E-2</v>
      </c>
      <c r="AN6" s="5" t="s">
        <v>73</v>
      </c>
      <c r="AO6" s="1" t="s">
        <v>73</v>
      </c>
      <c r="AP6" s="1" t="s">
        <v>73</v>
      </c>
      <c r="AQ6" s="1" t="s">
        <v>73</v>
      </c>
      <c r="AR6" s="2" t="s">
        <v>73</v>
      </c>
      <c r="AS6" s="2" t="s">
        <v>73</v>
      </c>
      <c r="AT6" s="1" t="s">
        <v>73</v>
      </c>
      <c r="AU6" s="5" t="s">
        <v>73</v>
      </c>
      <c r="AV6" s="5" t="s">
        <v>73</v>
      </c>
      <c r="AW6" s="1" t="s">
        <v>73</v>
      </c>
      <c r="AX6" s="5" t="s">
        <v>73</v>
      </c>
      <c r="AY6" s="5" t="s">
        <v>73</v>
      </c>
      <c r="AZ6" s="2" t="s">
        <v>73</v>
      </c>
      <c r="BA6" s="1" t="s">
        <v>73</v>
      </c>
      <c r="BB6" s="1" t="s">
        <v>73</v>
      </c>
      <c r="BC6" s="1" t="s">
        <v>73</v>
      </c>
      <c r="BD6" s="2" t="s">
        <v>73</v>
      </c>
      <c r="BE6" s="1" t="s">
        <v>73</v>
      </c>
      <c r="BF6" s="1" t="s">
        <v>73</v>
      </c>
      <c r="BG6" s="1" t="s">
        <v>73</v>
      </c>
      <c r="BH6" s="1" t="s">
        <v>73</v>
      </c>
      <c r="BI6" s="1" t="s">
        <v>73</v>
      </c>
      <c r="BJ6" s="2" t="s">
        <v>73</v>
      </c>
      <c r="BK6" s="2" t="s">
        <v>73</v>
      </c>
      <c r="BL6" s="1" t="s">
        <v>73</v>
      </c>
    </row>
    <row r="7" spans="1:64" x14ac:dyDescent="0.2">
      <c r="A7" s="15">
        <v>40547</v>
      </c>
      <c r="B7" s="2">
        <v>28.88</v>
      </c>
      <c r="C7" s="3">
        <v>9.8000000000000007</v>
      </c>
      <c r="D7" s="3">
        <v>7.2</v>
      </c>
      <c r="E7" s="1">
        <v>7</v>
      </c>
      <c r="F7" s="1" t="s">
        <v>84</v>
      </c>
      <c r="G7" s="1" t="s">
        <v>84</v>
      </c>
      <c r="H7" s="3">
        <v>0.72</v>
      </c>
      <c r="I7" s="3">
        <v>0.22</v>
      </c>
      <c r="J7" s="1" t="s">
        <v>74</v>
      </c>
      <c r="K7" s="5">
        <v>5.8999999999999997E-2</v>
      </c>
      <c r="L7" s="5">
        <v>8.657</v>
      </c>
      <c r="M7" s="3">
        <v>0.43</v>
      </c>
      <c r="N7" s="3">
        <v>0.4</v>
      </c>
      <c r="O7" s="6">
        <v>381.7</v>
      </c>
      <c r="P7" s="3">
        <v>0.52</v>
      </c>
      <c r="Q7" s="6" t="s">
        <v>76</v>
      </c>
      <c r="R7" s="1" t="s">
        <v>76</v>
      </c>
      <c r="S7" s="1">
        <v>59</v>
      </c>
      <c r="T7" s="1">
        <v>700</v>
      </c>
      <c r="U7" s="6">
        <v>68.599999999999994</v>
      </c>
      <c r="V7" s="1">
        <v>5.0000000000000001E-3</v>
      </c>
      <c r="W7" s="1">
        <v>6.0000000000000001E-3</v>
      </c>
      <c r="X7" s="5" t="s">
        <v>95</v>
      </c>
      <c r="Y7" s="2" t="s">
        <v>79</v>
      </c>
      <c r="Z7" s="7">
        <v>3.1899999999999998E-2</v>
      </c>
      <c r="AA7" s="1" t="s">
        <v>80</v>
      </c>
      <c r="AB7" s="1" t="s">
        <v>81</v>
      </c>
      <c r="AC7" s="1">
        <v>4.0000000000000001E-3</v>
      </c>
      <c r="AD7" s="1" t="s">
        <v>89</v>
      </c>
      <c r="AE7" s="1" t="s">
        <v>85</v>
      </c>
      <c r="AF7" s="1" t="s">
        <v>79</v>
      </c>
      <c r="AG7" s="5">
        <v>8.5000000000000006E-3</v>
      </c>
      <c r="AH7" s="1" t="s">
        <v>86</v>
      </c>
      <c r="AI7" s="1" t="s">
        <v>115</v>
      </c>
      <c r="AJ7" s="5" t="s">
        <v>82</v>
      </c>
      <c r="AK7" s="5">
        <v>0.01</v>
      </c>
      <c r="AL7" s="5" t="s">
        <v>83</v>
      </c>
      <c r="AM7" s="2">
        <v>2.7E-2</v>
      </c>
      <c r="AN7" s="25" t="s">
        <v>87</v>
      </c>
      <c r="AO7" s="22" t="s">
        <v>88</v>
      </c>
      <c r="AP7" s="22" t="s">
        <v>89</v>
      </c>
      <c r="AQ7" s="1" t="s">
        <v>90</v>
      </c>
      <c r="AR7" s="2">
        <v>83.66</v>
      </c>
      <c r="AS7" s="2">
        <v>31.01</v>
      </c>
      <c r="AT7" s="1">
        <v>337</v>
      </c>
      <c r="AU7" s="5">
        <v>3.1E-2</v>
      </c>
      <c r="AV7" s="5">
        <v>3.0599999999999999E-2</v>
      </c>
      <c r="AW7" s="1" t="s">
        <v>88</v>
      </c>
      <c r="AX7" s="5" t="s">
        <v>91</v>
      </c>
      <c r="AY7" s="5">
        <v>8.3000000000000001E-3</v>
      </c>
      <c r="AZ7" s="2" t="s">
        <v>81</v>
      </c>
      <c r="BA7" s="1">
        <v>7.7000000000000002E-3</v>
      </c>
      <c r="BB7" s="1" t="s">
        <v>92</v>
      </c>
      <c r="BC7" s="1" t="s">
        <v>96</v>
      </c>
      <c r="BD7" s="2" t="s">
        <v>79</v>
      </c>
      <c r="BE7" s="1" t="s">
        <v>83</v>
      </c>
      <c r="BF7" s="1">
        <v>2.4799999999999999E-2</v>
      </c>
      <c r="BG7" s="22" t="s">
        <v>85</v>
      </c>
      <c r="BH7" s="1" t="s">
        <v>96</v>
      </c>
      <c r="BI7" s="1" t="s">
        <v>89</v>
      </c>
      <c r="BJ7" s="2">
        <v>79.683000000000007</v>
      </c>
      <c r="BK7" s="2">
        <v>28.713000000000001</v>
      </c>
      <c r="BL7" s="1" t="s">
        <v>73</v>
      </c>
    </row>
    <row r="8" spans="1:64" x14ac:dyDescent="0.2">
      <c r="A8" s="15">
        <v>40548</v>
      </c>
      <c r="B8" s="2">
        <v>25.92</v>
      </c>
      <c r="C8" s="3">
        <v>9.8000000000000007</v>
      </c>
      <c r="D8" s="3">
        <v>7.3</v>
      </c>
      <c r="E8" s="1" t="s">
        <v>84</v>
      </c>
      <c r="F8" s="1" t="s">
        <v>84</v>
      </c>
      <c r="G8" s="1" t="s">
        <v>84</v>
      </c>
      <c r="H8" s="3">
        <v>1.1599999999999999</v>
      </c>
      <c r="I8" s="3">
        <v>0.18</v>
      </c>
      <c r="J8" s="1" t="s">
        <v>74</v>
      </c>
      <c r="K8" s="5">
        <v>0.104</v>
      </c>
      <c r="L8" s="5">
        <v>9</v>
      </c>
      <c r="M8" s="3">
        <v>0.38</v>
      </c>
      <c r="N8" s="3">
        <v>0.35</v>
      </c>
      <c r="O8" s="6" t="s">
        <v>76</v>
      </c>
      <c r="P8" s="3" t="s">
        <v>76</v>
      </c>
      <c r="Q8" s="6" t="s">
        <v>76</v>
      </c>
      <c r="R8" s="1" t="s">
        <v>93</v>
      </c>
      <c r="S8" s="1">
        <v>59</v>
      </c>
      <c r="T8" s="1" t="s">
        <v>76</v>
      </c>
      <c r="U8" s="6" t="s">
        <v>76</v>
      </c>
      <c r="V8" s="1">
        <v>6.0000000000000001E-3</v>
      </c>
      <c r="W8" s="1" t="s">
        <v>77</v>
      </c>
      <c r="X8" s="5" t="s">
        <v>95</v>
      </c>
      <c r="Y8" s="2">
        <v>2.1999999999999999E-2</v>
      </c>
      <c r="Z8" s="7">
        <v>3.1099999999999999E-2</v>
      </c>
      <c r="AA8" s="1" t="s">
        <v>80</v>
      </c>
      <c r="AB8" s="1" t="s">
        <v>81</v>
      </c>
      <c r="AC8" s="1">
        <v>5.0000000000000001E-3</v>
      </c>
      <c r="AD8" s="1" t="s">
        <v>89</v>
      </c>
      <c r="AE8" s="1" t="s">
        <v>73</v>
      </c>
      <c r="AF8" s="1" t="s">
        <v>79</v>
      </c>
      <c r="AG8" s="5">
        <v>9.1999999999999998E-3</v>
      </c>
      <c r="AH8" s="1" t="s">
        <v>78</v>
      </c>
      <c r="AI8" s="1" t="s">
        <v>78</v>
      </c>
      <c r="AJ8" s="5">
        <v>6.0000000000000001E-3</v>
      </c>
      <c r="AK8" s="5">
        <v>7.0000000000000001E-3</v>
      </c>
      <c r="AL8" s="5" t="s">
        <v>83</v>
      </c>
      <c r="AM8" s="2">
        <v>3.4000000000000002E-2</v>
      </c>
      <c r="AN8" s="5" t="s">
        <v>73</v>
      </c>
      <c r="AO8" s="1" t="s">
        <v>73</v>
      </c>
      <c r="AP8" s="1" t="s">
        <v>73</v>
      </c>
      <c r="AQ8" s="1" t="s">
        <v>73</v>
      </c>
      <c r="AR8" s="2" t="s">
        <v>73</v>
      </c>
      <c r="AS8" s="2" t="s">
        <v>73</v>
      </c>
      <c r="AT8" s="1" t="s">
        <v>73</v>
      </c>
      <c r="AU8" s="5" t="s">
        <v>73</v>
      </c>
      <c r="AV8" s="5" t="s">
        <v>73</v>
      </c>
      <c r="AW8" s="1" t="s">
        <v>73</v>
      </c>
      <c r="AX8" s="5" t="s">
        <v>73</v>
      </c>
      <c r="AY8" s="5" t="s">
        <v>73</v>
      </c>
      <c r="AZ8" s="2" t="s">
        <v>73</v>
      </c>
      <c r="BA8" s="1" t="s">
        <v>73</v>
      </c>
      <c r="BB8" s="1" t="s">
        <v>73</v>
      </c>
      <c r="BC8" s="1" t="s">
        <v>73</v>
      </c>
      <c r="BD8" s="2" t="s">
        <v>73</v>
      </c>
      <c r="BE8" s="1" t="s">
        <v>73</v>
      </c>
      <c r="BF8" s="1" t="s">
        <v>73</v>
      </c>
      <c r="BG8" s="1" t="s">
        <v>73</v>
      </c>
      <c r="BH8" s="1" t="s">
        <v>73</v>
      </c>
      <c r="BI8" s="1" t="s">
        <v>73</v>
      </c>
      <c r="BJ8" s="2" t="s">
        <v>73</v>
      </c>
      <c r="BK8" s="2" t="s">
        <v>73</v>
      </c>
      <c r="BL8" s="1" t="s">
        <v>73</v>
      </c>
    </row>
    <row r="9" spans="1:64" x14ac:dyDescent="0.2">
      <c r="A9" s="15">
        <v>40549</v>
      </c>
      <c r="B9" s="2">
        <v>24.67</v>
      </c>
      <c r="C9" s="3">
        <v>9.5</v>
      </c>
      <c r="D9" s="3">
        <v>7.3</v>
      </c>
      <c r="E9" s="1" t="s">
        <v>84</v>
      </c>
      <c r="F9" s="1" t="s">
        <v>84</v>
      </c>
      <c r="G9" s="1">
        <v>2</v>
      </c>
      <c r="H9" s="3">
        <v>1.56</v>
      </c>
      <c r="I9" s="3">
        <v>0.38</v>
      </c>
      <c r="J9" s="1" t="s">
        <v>74</v>
      </c>
      <c r="K9" s="5">
        <v>0.16500000000000001</v>
      </c>
      <c r="L9" s="5">
        <v>9.4469999999999992</v>
      </c>
      <c r="M9" s="3">
        <v>0.69</v>
      </c>
      <c r="N9" s="3">
        <v>0.67</v>
      </c>
      <c r="O9" s="6" t="s">
        <v>76</v>
      </c>
      <c r="P9" s="3" t="s">
        <v>76</v>
      </c>
      <c r="Q9" s="6" t="s">
        <v>76</v>
      </c>
      <c r="R9" s="1" t="s">
        <v>76</v>
      </c>
      <c r="S9" s="1">
        <v>57</v>
      </c>
      <c r="T9" s="1" t="s">
        <v>76</v>
      </c>
      <c r="U9" s="6" t="s">
        <v>76</v>
      </c>
      <c r="V9" s="1">
        <v>5.0000000000000001E-3</v>
      </c>
      <c r="W9" s="1">
        <v>5.0000000000000001E-3</v>
      </c>
      <c r="X9" s="5" t="s">
        <v>95</v>
      </c>
      <c r="Y9" s="2">
        <v>2.8000000000000001E-2</v>
      </c>
      <c r="Z9" s="7">
        <v>2.87E-2</v>
      </c>
      <c r="AA9" s="1" t="s">
        <v>80</v>
      </c>
      <c r="AB9" s="1" t="s">
        <v>81</v>
      </c>
      <c r="AC9" s="1" t="s">
        <v>82</v>
      </c>
      <c r="AD9" s="1">
        <v>0.05</v>
      </c>
      <c r="AE9" s="1" t="s">
        <v>73</v>
      </c>
      <c r="AF9" s="1" t="s">
        <v>79</v>
      </c>
      <c r="AG9" s="5">
        <v>1.12E-2</v>
      </c>
      <c r="AH9" s="1" t="s">
        <v>78</v>
      </c>
      <c r="AI9" s="1" t="s">
        <v>78</v>
      </c>
      <c r="AJ9" s="5">
        <v>6.0000000000000001E-3</v>
      </c>
      <c r="AK9" s="5">
        <v>1.7999999999999999E-2</v>
      </c>
      <c r="AL9" s="5" t="s">
        <v>83</v>
      </c>
      <c r="AM9" s="2">
        <v>4.1000000000000002E-2</v>
      </c>
      <c r="AN9" s="5" t="s">
        <v>73</v>
      </c>
      <c r="AO9" s="1" t="s">
        <v>73</v>
      </c>
      <c r="AP9" s="1" t="s">
        <v>73</v>
      </c>
      <c r="AQ9" s="1" t="s">
        <v>73</v>
      </c>
      <c r="AR9" s="2">
        <v>76.94</v>
      </c>
      <c r="AS9" s="2">
        <v>29.16</v>
      </c>
      <c r="AT9" s="1">
        <v>312</v>
      </c>
      <c r="AU9" s="5" t="s">
        <v>73</v>
      </c>
      <c r="AV9" s="5" t="s">
        <v>73</v>
      </c>
      <c r="AW9" s="1" t="s">
        <v>73</v>
      </c>
      <c r="AX9" s="5" t="s">
        <v>73</v>
      </c>
      <c r="AY9" s="5" t="s">
        <v>73</v>
      </c>
      <c r="AZ9" s="2" t="s">
        <v>73</v>
      </c>
      <c r="BA9" s="1" t="s">
        <v>73</v>
      </c>
      <c r="BB9" s="1" t="s">
        <v>73</v>
      </c>
      <c r="BC9" s="1" t="s">
        <v>73</v>
      </c>
      <c r="BD9" s="2" t="s">
        <v>73</v>
      </c>
      <c r="BE9" s="1" t="s">
        <v>73</v>
      </c>
      <c r="BF9" s="1" t="s">
        <v>73</v>
      </c>
      <c r="BG9" s="1" t="s">
        <v>73</v>
      </c>
      <c r="BH9" s="1" t="s">
        <v>73</v>
      </c>
      <c r="BI9" s="1" t="s">
        <v>73</v>
      </c>
      <c r="BJ9" s="2" t="s">
        <v>73</v>
      </c>
      <c r="BK9" s="2" t="s">
        <v>73</v>
      </c>
      <c r="BL9" s="1" t="s">
        <v>73</v>
      </c>
    </row>
    <row r="10" spans="1:64" x14ac:dyDescent="0.2">
      <c r="A10" s="15">
        <v>40550</v>
      </c>
      <c r="B10" s="2">
        <v>24.18</v>
      </c>
      <c r="C10" s="3" t="s">
        <v>71</v>
      </c>
      <c r="D10" s="3" t="s">
        <v>71</v>
      </c>
      <c r="E10" s="1" t="s">
        <v>72</v>
      </c>
      <c r="F10" s="1" t="s">
        <v>72</v>
      </c>
      <c r="G10" s="1" t="s">
        <v>72</v>
      </c>
      <c r="H10" s="3" t="s">
        <v>72</v>
      </c>
      <c r="I10" s="3" t="s">
        <v>73</v>
      </c>
      <c r="J10" s="1" t="s">
        <v>74</v>
      </c>
      <c r="K10" s="5" t="s">
        <v>74</v>
      </c>
      <c r="L10" s="5" t="s">
        <v>74</v>
      </c>
      <c r="M10" s="3" t="s">
        <v>75</v>
      </c>
      <c r="N10" s="3" t="s">
        <v>72</v>
      </c>
      <c r="O10" s="6" t="s">
        <v>76</v>
      </c>
      <c r="P10" s="3" t="s">
        <v>76</v>
      </c>
      <c r="Q10" s="6" t="s">
        <v>76</v>
      </c>
      <c r="R10" s="1" t="s">
        <v>76</v>
      </c>
      <c r="S10" s="1" t="s">
        <v>76</v>
      </c>
      <c r="T10" s="1" t="s">
        <v>76</v>
      </c>
      <c r="U10" s="6" t="s">
        <v>76</v>
      </c>
      <c r="V10" s="1" t="s">
        <v>76</v>
      </c>
      <c r="W10" s="1">
        <v>0.01</v>
      </c>
      <c r="X10" s="5" t="s">
        <v>95</v>
      </c>
      <c r="Y10" s="2" t="s">
        <v>73</v>
      </c>
      <c r="Z10" s="7" t="s">
        <v>73</v>
      </c>
      <c r="AA10" s="1" t="s">
        <v>73</v>
      </c>
      <c r="AB10" s="1" t="s">
        <v>73</v>
      </c>
      <c r="AC10" s="1" t="s">
        <v>73</v>
      </c>
      <c r="AD10" s="1" t="s">
        <v>73</v>
      </c>
      <c r="AE10" s="1" t="s">
        <v>73</v>
      </c>
      <c r="AF10" s="1" t="s">
        <v>73</v>
      </c>
      <c r="AG10" s="5" t="s">
        <v>73</v>
      </c>
      <c r="AH10" s="1" t="s">
        <v>78</v>
      </c>
      <c r="AI10" s="1" t="s">
        <v>78</v>
      </c>
      <c r="AJ10" s="5" t="s">
        <v>73</v>
      </c>
      <c r="AK10" s="5" t="s">
        <v>73</v>
      </c>
      <c r="AL10" s="5" t="s">
        <v>73</v>
      </c>
      <c r="AM10" s="2" t="s">
        <v>73</v>
      </c>
      <c r="AN10" s="5" t="s">
        <v>73</v>
      </c>
      <c r="AO10" s="1" t="s">
        <v>73</v>
      </c>
      <c r="AP10" s="1" t="s">
        <v>73</v>
      </c>
      <c r="AQ10" s="1" t="s">
        <v>73</v>
      </c>
      <c r="AR10" s="2" t="s">
        <v>73</v>
      </c>
      <c r="AS10" s="2" t="s">
        <v>73</v>
      </c>
      <c r="AT10" s="1" t="s">
        <v>73</v>
      </c>
      <c r="AU10" s="5" t="s">
        <v>73</v>
      </c>
      <c r="AV10" s="5" t="s">
        <v>73</v>
      </c>
      <c r="AW10" s="1" t="s">
        <v>73</v>
      </c>
      <c r="AX10" s="5" t="s">
        <v>73</v>
      </c>
      <c r="AY10" s="5" t="s">
        <v>73</v>
      </c>
      <c r="AZ10" s="2" t="s">
        <v>73</v>
      </c>
      <c r="BA10" s="1" t="s">
        <v>73</v>
      </c>
      <c r="BB10" s="1" t="s">
        <v>73</v>
      </c>
      <c r="BC10" s="1" t="s">
        <v>73</v>
      </c>
      <c r="BD10" s="2" t="s">
        <v>73</v>
      </c>
      <c r="BE10" s="1" t="s">
        <v>73</v>
      </c>
      <c r="BF10" s="1" t="s">
        <v>73</v>
      </c>
      <c r="BG10" s="1" t="s">
        <v>73</v>
      </c>
      <c r="BH10" s="1" t="s">
        <v>73</v>
      </c>
      <c r="BI10" s="1" t="s">
        <v>73</v>
      </c>
      <c r="BJ10" s="2" t="s">
        <v>73</v>
      </c>
      <c r="BK10" s="2" t="s">
        <v>73</v>
      </c>
      <c r="BL10" s="1" t="s">
        <v>73</v>
      </c>
    </row>
    <row r="11" spans="1:64" x14ac:dyDescent="0.2">
      <c r="A11" s="15">
        <v>40551</v>
      </c>
      <c r="B11" s="2">
        <v>25.71</v>
      </c>
      <c r="C11" s="3" t="s">
        <v>71</v>
      </c>
      <c r="D11" s="3" t="s">
        <v>71</v>
      </c>
      <c r="E11" s="1" t="s">
        <v>72</v>
      </c>
      <c r="F11" s="1" t="s">
        <v>72</v>
      </c>
      <c r="G11" s="1" t="s">
        <v>72</v>
      </c>
      <c r="H11" s="3" t="s">
        <v>72</v>
      </c>
      <c r="I11" s="3" t="s">
        <v>73</v>
      </c>
      <c r="J11" s="1" t="s">
        <v>74</v>
      </c>
      <c r="K11" s="5" t="s">
        <v>74</v>
      </c>
      <c r="L11" s="5" t="s">
        <v>74</v>
      </c>
      <c r="M11" s="3" t="s">
        <v>75</v>
      </c>
      <c r="N11" s="3" t="s">
        <v>72</v>
      </c>
      <c r="O11" s="6" t="s">
        <v>76</v>
      </c>
      <c r="P11" s="3" t="s">
        <v>76</v>
      </c>
      <c r="Q11" s="6" t="s">
        <v>76</v>
      </c>
      <c r="R11" s="1" t="s">
        <v>76</v>
      </c>
      <c r="S11" s="1" t="s">
        <v>76</v>
      </c>
      <c r="T11" s="1" t="s">
        <v>76</v>
      </c>
      <c r="U11" s="6" t="s">
        <v>76</v>
      </c>
      <c r="V11" s="1" t="s">
        <v>76</v>
      </c>
      <c r="W11" s="1" t="s">
        <v>76</v>
      </c>
      <c r="X11" s="5" t="s">
        <v>76</v>
      </c>
      <c r="Y11" s="2" t="s">
        <v>73</v>
      </c>
      <c r="Z11" s="7" t="s">
        <v>73</v>
      </c>
      <c r="AA11" s="1" t="s">
        <v>73</v>
      </c>
      <c r="AB11" s="1" t="s">
        <v>73</v>
      </c>
      <c r="AC11" s="1" t="s">
        <v>73</v>
      </c>
      <c r="AD11" s="1" t="s">
        <v>73</v>
      </c>
      <c r="AE11" s="1" t="s">
        <v>73</v>
      </c>
      <c r="AF11" s="1" t="s">
        <v>73</v>
      </c>
      <c r="AG11" s="5" t="s">
        <v>73</v>
      </c>
      <c r="AH11" s="1" t="s">
        <v>78</v>
      </c>
      <c r="AI11" s="1" t="s">
        <v>78</v>
      </c>
      <c r="AJ11" s="5" t="s">
        <v>73</v>
      </c>
      <c r="AK11" s="5" t="s">
        <v>73</v>
      </c>
      <c r="AL11" s="5" t="s">
        <v>73</v>
      </c>
      <c r="AM11" s="2" t="s">
        <v>73</v>
      </c>
      <c r="AN11" s="5" t="s">
        <v>73</v>
      </c>
      <c r="AO11" s="1" t="s">
        <v>73</v>
      </c>
      <c r="AP11" s="1" t="s">
        <v>73</v>
      </c>
      <c r="AQ11" s="1" t="s">
        <v>73</v>
      </c>
      <c r="AR11" s="2" t="s">
        <v>73</v>
      </c>
      <c r="AS11" s="2" t="s">
        <v>73</v>
      </c>
      <c r="AT11" s="1" t="s">
        <v>73</v>
      </c>
      <c r="AU11" s="5" t="s">
        <v>73</v>
      </c>
      <c r="AV11" s="5" t="s">
        <v>73</v>
      </c>
      <c r="AW11" s="1" t="s">
        <v>73</v>
      </c>
      <c r="AX11" s="5" t="s">
        <v>73</v>
      </c>
      <c r="AY11" s="5" t="s">
        <v>73</v>
      </c>
      <c r="AZ11" s="2" t="s">
        <v>73</v>
      </c>
      <c r="BA11" s="1" t="s">
        <v>73</v>
      </c>
      <c r="BB11" s="1" t="s">
        <v>73</v>
      </c>
      <c r="BC11" s="1" t="s">
        <v>73</v>
      </c>
      <c r="BD11" s="2" t="s">
        <v>73</v>
      </c>
      <c r="BE11" s="1" t="s">
        <v>73</v>
      </c>
      <c r="BF11" s="1" t="s">
        <v>73</v>
      </c>
      <c r="BG11" s="1" t="s">
        <v>73</v>
      </c>
      <c r="BH11" s="1" t="s">
        <v>73</v>
      </c>
      <c r="BI11" s="1" t="s">
        <v>73</v>
      </c>
      <c r="BJ11" s="2" t="s">
        <v>73</v>
      </c>
      <c r="BK11" s="2" t="s">
        <v>73</v>
      </c>
      <c r="BL11" s="1" t="s">
        <v>73</v>
      </c>
    </row>
    <row r="12" spans="1:64" x14ac:dyDescent="0.2">
      <c r="A12" s="15">
        <v>40552</v>
      </c>
      <c r="B12" s="2">
        <v>21.12</v>
      </c>
      <c r="C12" s="3">
        <v>9.9</v>
      </c>
      <c r="D12" s="3">
        <v>7.3</v>
      </c>
      <c r="E12" s="1" t="s">
        <v>72</v>
      </c>
      <c r="F12" s="1" t="s">
        <v>72</v>
      </c>
      <c r="G12" s="1" t="s">
        <v>72</v>
      </c>
      <c r="H12" s="3">
        <v>1.2</v>
      </c>
      <c r="I12" s="3">
        <v>0.19</v>
      </c>
      <c r="J12" s="1" t="s">
        <v>74</v>
      </c>
      <c r="K12" s="5">
        <v>0.112</v>
      </c>
      <c r="L12" s="5">
        <v>10.345000000000001</v>
      </c>
      <c r="M12" s="3">
        <v>1.26</v>
      </c>
      <c r="N12" s="3">
        <v>1.19</v>
      </c>
      <c r="O12" s="6" t="s">
        <v>76</v>
      </c>
      <c r="P12" s="3" t="s">
        <v>76</v>
      </c>
      <c r="Q12" s="6" t="s">
        <v>76</v>
      </c>
      <c r="R12" s="1" t="s">
        <v>76</v>
      </c>
      <c r="S12" s="1">
        <v>55</v>
      </c>
      <c r="T12" s="1" t="s">
        <v>76</v>
      </c>
      <c r="U12" s="6" t="s">
        <v>76</v>
      </c>
      <c r="V12" s="1">
        <v>5.0000000000000001E-3</v>
      </c>
      <c r="W12" s="1" t="s">
        <v>76</v>
      </c>
      <c r="X12" s="5" t="s">
        <v>76</v>
      </c>
      <c r="Y12" s="2" t="s">
        <v>79</v>
      </c>
      <c r="Z12" s="7">
        <v>2.4199999999999999E-2</v>
      </c>
      <c r="AA12" s="1" t="s">
        <v>80</v>
      </c>
      <c r="AB12" s="1" t="s">
        <v>81</v>
      </c>
      <c r="AC12" s="1">
        <v>1.4E-2</v>
      </c>
      <c r="AD12" s="1">
        <v>0.05</v>
      </c>
      <c r="AE12" s="1" t="s">
        <v>73</v>
      </c>
      <c r="AF12" s="1" t="s">
        <v>79</v>
      </c>
      <c r="AG12" s="5">
        <v>8.8000000000000005E-3</v>
      </c>
      <c r="AH12" s="1" t="s">
        <v>78</v>
      </c>
      <c r="AI12" s="1" t="s">
        <v>78</v>
      </c>
      <c r="AJ12" s="5">
        <v>6.0000000000000001E-3</v>
      </c>
      <c r="AK12" s="5" t="s">
        <v>82</v>
      </c>
      <c r="AL12" s="5" t="s">
        <v>83</v>
      </c>
      <c r="AM12" s="2">
        <v>5.3999999999999999E-2</v>
      </c>
      <c r="AN12" s="5" t="s">
        <v>73</v>
      </c>
      <c r="AO12" s="1" t="s">
        <v>73</v>
      </c>
      <c r="AP12" s="1" t="s">
        <v>73</v>
      </c>
      <c r="AQ12" s="1" t="s">
        <v>73</v>
      </c>
      <c r="AR12" s="2">
        <v>73.150000000000006</v>
      </c>
      <c r="AS12" s="2">
        <v>27.6</v>
      </c>
      <c r="AT12" s="1">
        <v>296</v>
      </c>
      <c r="AU12" s="5" t="s">
        <v>73</v>
      </c>
      <c r="AV12" s="5" t="s">
        <v>73</v>
      </c>
      <c r="AW12" s="1" t="s">
        <v>73</v>
      </c>
      <c r="AX12" s="5" t="s">
        <v>73</v>
      </c>
      <c r="AY12" s="5" t="s">
        <v>73</v>
      </c>
      <c r="AZ12" s="2" t="s">
        <v>73</v>
      </c>
      <c r="BA12" s="1" t="s">
        <v>73</v>
      </c>
      <c r="BB12" s="1" t="s">
        <v>73</v>
      </c>
      <c r="BC12" s="1" t="s">
        <v>73</v>
      </c>
      <c r="BD12" s="2" t="s">
        <v>73</v>
      </c>
      <c r="BE12" s="1" t="s">
        <v>73</v>
      </c>
      <c r="BF12" s="1" t="s">
        <v>73</v>
      </c>
      <c r="BG12" s="1" t="s">
        <v>73</v>
      </c>
      <c r="BH12" s="1" t="s">
        <v>73</v>
      </c>
      <c r="BI12" s="1" t="s">
        <v>73</v>
      </c>
      <c r="BJ12" s="2" t="s">
        <v>73</v>
      </c>
      <c r="BK12" s="2" t="s">
        <v>73</v>
      </c>
      <c r="BL12" s="1" t="s">
        <v>73</v>
      </c>
    </row>
    <row r="13" spans="1:64" x14ac:dyDescent="0.2">
      <c r="A13" s="15">
        <v>40553</v>
      </c>
      <c r="B13" s="2">
        <v>21.52</v>
      </c>
      <c r="C13" s="3">
        <v>10.199999999999999</v>
      </c>
      <c r="D13" s="3">
        <v>7.2</v>
      </c>
      <c r="E13" s="1" t="s">
        <v>72</v>
      </c>
      <c r="F13" s="1" t="s">
        <v>72</v>
      </c>
      <c r="G13" s="1" t="s">
        <v>72</v>
      </c>
      <c r="H13" s="3">
        <v>1.42</v>
      </c>
      <c r="I13" s="3">
        <v>0.17</v>
      </c>
      <c r="J13" s="1" t="s">
        <v>74</v>
      </c>
      <c r="K13" s="5">
        <v>7.8E-2</v>
      </c>
      <c r="L13" s="5">
        <v>10.494</v>
      </c>
      <c r="M13" s="3">
        <v>1.36</v>
      </c>
      <c r="N13" s="3">
        <v>1.29</v>
      </c>
      <c r="O13" s="6" t="s">
        <v>76</v>
      </c>
      <c r="P13" s="3" t="s">
        <v>76</v>
      </c>
      <c r="Q13" s="6" t="s">
        <v>94</v>
      </c>
      <c r="R13" s="1" t="s">
        <v>76</v>
      </c>
      <c r="S13" s="1">
        <v>54</v>
      </c>
      <c r="T13" s="1" t="s">
        <v>76</v>
      </c>
      <c r="U13" s="6" t="s">
        <v>76</v>
      </c>
      <c r="V13" s="1">
        <v>5.0000000000000001E-3</v>
      </c>
      <c r="W13" s="1">
        <v>5.0000000000000001E-3</v>
      </c>
      <c r="X13" s="5" t="s">
        <v>95</v>
      </c>
      <c r="Y13" s="2" t="s">
        <v>79</v>
      </c>
      <c r="Z13" s="7">
        <v>2.3300000000000001E-2</v>
      </c>
      <c r="AA13" s="1" t="s">
        <v>80</v>
      </c>
      <c r="AB13" s="1" t="s">
        <v>81</v>
      </c>
      <c r="AC13" s="1">
        <v>5.0000000000000001E-3</v>
      </c>
      <c r="AD13" s="1">
        <v>0.05</v>
      </c>
      <c r="AE13" s="1" t="s">
        <v>73</v>
      </c>
      <c r="AF13" s="1" t="s">
        <v>79</v>
      </c>
      <c r="AG13" s="5">
        <v>8.0000000000000002E-3</v>
      </c>
      <c r="AH13" s="1" t="s">
        <v>78</v>
      </c>
      <c r="AI13" s="1" t="s">
        <v>78</v>
      </c>
      <c r="AJ13" s="5">
        <v>6.0000000000000001E-3</v>
      </c>
      <c r="AK13" s="5">
        <v>1.6E-2</v>
      </c>
      <c r="AL13" s="5" t="s">
        <v>83</v>
      </c>
      <c r="AM13" s="2">
        <v>5.3999999999999999E-2</v>
      </c>
      <c r="AN13" s="5" t="s">
        <v>73</v>
      </c>
      <c r="AO13" s="1" t="s">
        <v>73</v>
      </c>
      <c r="AP13" s="1" t="s">
        <v>73</v>
      </c>
      <c r="AQ13" s="1" t="s">
        <v>73</v>
      </c>
      <c r="AR13" s="2" t="s">
        <v>73</v>
      </c>
      <c r="AS13" s="2" t="s">
        <v>73</v>
      </c>
      <c r="AT13" s="1" t="s">
        <v>73</v>
      </c>
      <c r="AU13" s="5" t="s">
        <v>73</v>
      </c>
      <c r="AV13" s="5" t="s">
        <v>73</v>
      </c>
      <c r="AW13" s="1" t="s">
        <v>73</v>
      </c>
      <c r="AX13" s="5" t="s">
        <v>73</v>
      </c>
      <c r="AY13" s="5" t="s">
        <v>73</v>
      </c>
      <c r="AZ13" s="2" t="s">
        <v>73</v>
      </c>
      <c r="BA13" s="1" t="s">
        <v>73</v>
      </c>
      <c r="BB13" s="1" t="s">
        <v>73</v>
      </c>
      <c r="BC13" s="1" t="s">
        <v>73</v>
      </c>
      <c r="BD13" s="2" t="s">
        <v>73</v>
      </c>
      <c r="BE13" s="1" t="s">
        <v>73</v>
      </c>
      <c r="BF13" s="1" t="s">
        <v>73</v>
      </c>
      <c r="BG13" s="1" t="s">
        <v>73</v>
      </c>
      <c r="BH13" s="1" t="s">
        <v>73</v>
      </c>
      <c r="BI13" s="1" t="s">
        <v>73</v>
      </c>
      <c r="BJ13" s="2" t="s">
        <v>73</v>
      </c>
      <c r="BK13" s="2" t="s">
        <v>73</v>
      </c>
      <c r="BL13" s="1" t="s">
        <v>73</v>
      </c>
    </row>
    <row r="14" spans="1:64" x14ac:dyDescent="0.2">
      <c r="A14" s="15">
        <v>40554</v>
      </c>
      <c r="B14" s="2">
        <v>24.42</v>
      </c>
      <c r="C14" s="3">
        <v>9.6</v>
      </c>
      <c r="D14" s="3">
        <v>7.2</v>
      </c>
      <c r="E14" s="1" t="s">
        <v>84</v>
      </c>
      <c r="F14" s="1" t="s">
        <v>84</v>
      </c>
      <c r="G14" s="1">
        <v>2</v>
      </c>
      <c r="H14" s="3">
        <v>0.93</v>
      </c>
      <c r="I14" s="3">
        <v>0.18</v>
      </c>
      <c r="J14" s="1" t="s">
        <v>74</v>
      </c>
      <c r="K14" s="5">
        <v>5.6000000000000001E-2</v>
      </c>
      <c r="L14" s="5">
        <v>10.805</v>
      </c>
      <c r="M14" s="3">
        <v>1.46</v>
      </c>
      <c r="N14" s="3">
        <v>1.37</v>
      </c>
      <c r="O14" s="6">
        <v>223.5</v>
      </c>
      <c r="P14" s="3">
        <v>0.91</v>
      </c>
      <c r="Q14" s="6" t="s">
        <v>76</v>
      </c>
      <c r="R14" s="1" t="s">
        <v>76</v>
      </c>
      <c r="S14" s="1">
        <v>54</v>
      </c>
      <c r="T14" s="1">
        <v>900</v>
      </c>
      <c r="U14" s="6">
        <v>77.3</v>
      </c>
      <c r="V14" s="1" t="s">
        <v>77</v>
      </c>
      <c r="W14" s="1" t="s">
        <v>77</v>
      </c>
      <c r="X14" s="5" t="s">
        <v>95</v>
      </c>
      <c r="Y14" s="2">
        <v>2.1000000000000001E-2</v>
      </c>
      <c r="Z14" s="7">
        <v>2.3199999999999998E-2</v>
      </c>
      <c r="AA14" s="1" t="s">
        <v>80</v>
      </c>
      <c r="AB14" s="1" t="s">
        <v>81</v>
      </c>
      <c r="AC14" s="1">
        <v>4.0000000000000001E-3</v>
      </c>
      <c r="AD14" s="1">
        <v>0.05</v>
      </c>
      <c r="AE14" s="1" t="s">
        <v>85</v>
      </c>
      <c r="AF14" s="1" t="s">
        <v>79</v>
      </c>
      <c r="AG14" s="5">
        <v>6.7000000000000002E-3</v>
      </c>
      <c r="AH14" s="1" t="s">
        <v>86</v>
      </c>
      <c r="AI14" s="1" t="s">
        <v>115</v>
      </c>
      <c r="AJ14" s="5">
        <v>5.0000000000000001E-3</v>
      </c>
      <c r="AK14" s="5">
        <v>7.0000000000000001E-3</v>
      </c>
      <c r="AL14" s="5" t="s">
        <v>83</v>
      </c>
      <c r="AM14" s="2">
        <v>5.2999999999999999E-2</v>
      </c>
      <c r="AN14" s="25" t="s">
        <v>87</v>
      </c>
      <c r="AO14" s="22" t="s">
        <v>88</v>
      </c>
      <c r="AP14" s="22" t="s">
        <v>89</v>
      </c>
      <c r="AQ14" s="1" t="s">
        <v>90</v>
      </c>
      <c r="AR14" s="2">
        <v>71.81</v>
      </c>
      <c r="AS14" s="2">
        <v>26.85</v>
      </c>
      <c r="AT14" s="1">
        <v>290</v>
      </c>
      <c r="AU14" s="5" t="s">
        <v>73</v>
      </c>
      <c r="AV14" s="5" t="s">
        <v>73</v>
      </c>
      <c r="AW14" s="1" t="s">
        <v>73</v>
      </c>
      <c r="AX14" s="5" t="s">
        <v>73</v>
      </c>
      <c r="AY14" s="5" t="s">
        <v>73</v>
      </c>
      <c r="AZ14" s="2" t="s">
        <v>73</v>
      </c>
      <c r="BA14" s="1" t="s">
        <v>73</v>
      </c>
      <c r="BB14" s="1" t="s">
        <v>73</v>
      </c>
      <c r="BC14" s="1" t="s">
        <v>73</v>
      </c>
      <c r="BD14" s="2" t="s">
        <v>73</v>
      </c>
      <c r="BE14" s="1" t="s">
        <v>73</v>
      </c>
      <c r="BF14" s="1" t="s">
        <v>73</v>
      </c>
      <c r="BG14" s="1" t="s">
        <v>73</v>
      </c>
      <c r="BH14" s="1" t="s">
        <v>73</v>
      </c>
      <c r="BI14" s="1" t="s">
        <v>73</v>
      </c>
      <c r="BJ14" s="2" t="s">
        <v>73</v>
      </c>
      <c r="BK14" s="2" t="s">
        <v>73</v>
      </c>
      <c r="BL14" s="1" t="s">
        <v>73</v>
      </c>
    </row>
    <row r="15" spans="1:64" x14ac:dyDescent="0.2">
      <c r="A15" s="15">
        <v>40555</v>
      </c>
      <c r="B15" s="2">
        <v>23.97</v>
      </c>
      <c r="C15" s="3">
        <v>9</v>
      </c>
      <c r="D15" s="3">
        <v>7.1</v>
      </c>
      <c r="E15" s="1" t="s">
        <v>84</v>
      </c>
      <c r="F15" s="1" t="s">
        <v>84</v>
      </c>
      <c r="G15" s="1" t="s">
        <v>84</v>
      </c>
      <c r="H15" s="3">
        <v>1.42</v>
      </c>
      <c r="I15" s="3">
        <v>0.15</v>
      </c>
      <c r="J15" s="1" t="s">
        <v>74</v>
      </c>
      <c r="K15" s="5">
        <v>0.06</v>
      </c>
      <c r="L15" s="5">
        <v>12.007</v>
      </c>
      <c r="M15" s="3">
        <v>1.6</v>
      </c>
      <c r="N15" s="3">
        <v>1.54</v>
      </c>
      <c r="O15" s="6" t="s">
        <v>76</v>
      </c>
      <c r="P15" s="3" t="s">
        <v>76</v>
      </c>
      <c r="Q15" s="6" t="s">
        <v>76</v>
      </c>
      <c r="R15" s="1" t="s">
        <v>93</v>
      </c>
      <c r="S15" s="1">
        <v>54</v>
      </c>
      <c r="T15" s="1" t="s">
        <v>76</v>
      </c>
      <c r="U15" s="6" t="s">
        <v>76</v>
      </c>
      <c r="V15" s="1" t="s">
        <v>77</v>
      </c>
      <c r="W15" s="1" t="s">
        <v>77</v>
      </c>
      <c r="X15" s="5" t="s">
        <v>95</v>
      </c>
      <c r="Y15" s="2" t="s">
        <v>79</v>
      </c>
      <c r="Z15" s="7">
        <v>2.1499999999999998E-2</v>
      </c>
      <c r="AA15" s="1" t="s">
        <v>80</v>
      </c>
      <c r="AB15" s="1" t="s">
        <v>81</v>
      </c>
      <c r="AC15" s="1">
        <v>7.0000000000000001E-3</v>
      </c>
      <c r="AD15" s="1">
        <v>0.05</v>
      </c>
      <c r="AE15" s="1" t="s">
        <v>73</v>
      </c>
      <c r="AF15" s="1" t="s">
        <v>79</v>
      </c>
      <c r="AG15" s="5">
        <v>6.6E-3</v>
      </c>
      <c r="AH15" s="1" t="s">
        <v>78</v>
      </c>
      <c r="AI15" s="1" t="s">
        <v>78</v>
      </c>
      <c r="AJ15" s="5">
        <v>6.0000000000000001E-3</v>
      </c>
      <c r="AK15" s="5" t="s">
        <v>82</v>
      </c>
      <c r="AL15" s="5" t="s">
        <v>83</v>
      </c>
      <c r="AM15" s="2">
        <v>5.1999999999999998E-2</v>
      </c>
      <c r="AN15" s="5" t="s">
        <v>73</v>
      </c>
      <c r="AO15" s="1" t="s">
        <v>73</v>
      </c>
      <c r="AP15" s="1" t="s">
        <v>73</v>
      </c>
      <c r="AQ15" s="1" t="s">
        <v>73</v>
      </c>
      <c r="AR15" s="2" t="s">
        <v>73</v>
      </c>
      <c r="AS15" s="2" t="s">
        <v>73</v>
      </c>
      <c r="AT15" s="1" t="s">
        <v>73</v>
      </c>
      <c r="AU15" s="5" t="s">
        <v>73</v>
      </c>
      <c r="AV15" s="5" t="s">
        <v>73</v>
      </c>
      <c r="AW15" s="1" t="s">
        <v>73</v>
      </c>
      <c r="AX15" s="5" t="s">
        <v>73</v>
      </c>
      <c r="AY15" s="5" t="s">
        <v>73</v>
      </c>
      <c r="AZ15" s="2" t="s">
        <v>73</v>
      </c>
      <c r="BA15" s="1" t="s">
        <v>73</v>
      </c>
      <c r="BB15" s="1" t="s">
        <v>73</v>
      </c>
      <c r="BC15" s="1" t="s">
        <v>73</v>
      </c>
      <c r="BD15" s="2" t="s">
        <v>73</v>
      </c>
      <c r="BE15" s="1" t="s">
        <v>73</v>
      </c>
      <c r="BF15" s="1" t="s">
        <v>73</v>
      </c>
      <c r="BG15" s="1" t="s">
        <v>73</v>
      </c>
      <c r="BH15" s="1" t="s">
        <v>73</v>
      </c>
      <c r="BI15" s="1" t="s">
        <v>73</v>
      </c>
      <c r="BJ15" s="2" t="s">
        <v>73</v>
      </c>
      <c r="BK15" s="2" t="s">
        <v>73</v>
      </c>
      <c r="BL15" s="1" t="s">
        <v>73</v>
      </c>
    </row>
    <row r="16" spans="1:64" x14ac:dyDescent="0.2">
      <c r="A16" s="15">
        <v>40556</v>
      </c>
      <c r="B16" s="2">
        <v>22.35</v>
      </c>
      <c r="C16" s="3">
        <v>9.1</v>
      </c>
      <c r="D16" s="3">
        <v>7.1</v>
      </c>
      <c r="E16" s="1" t="s">
        <v>84</v>
      </c>
      <c r="F16" s="1" t="s">
        <v>84</v>
      </c>
      <c r="G16" s="1" t="s">
        <v>84</v>
      </c>
      <c r="H16" s="3">
        <v>1.9</v>
      </c>
      <c r="I16" s="3">
        <v>0.31</v>
      </c>
      <c r="J16" s="1" t="s">
        <v>74</v>
      </c>
      <c r="K16" s="5">
        <v>0.13400000000000001</v>
      </c>
      <c r="L16" s="5">
        <v>13.425000000000001</v>
      </c>
      <c r="M16" s="3">
        <v>2.4</v>
      </c>
      <c r="N16" s="3">
        <v>2.2400000000000002</v>
      </c>
      <c r="O16" s="6" t="s">
        <v>76</v>
      </c>
      <c r="P16" s="3" t="s">
        <v>76</v>
      </c>
      <c r="Q16" s="6" t="s">
        <v>76</v>
      </c>
      <c r="R16" s="1" t="s">
        <v>76</v>
      </c>
      <c r="S16" s="1">
        <v>55</v>
      </c>
      <c r="T16" s="1" t="s">
        <v>76</v>
      </c>
      <c r="U16" s="6" t="s">
        <v>76</v>
      </c>
      <c r="V16" s="1" t="s">
        <v>77</v>
      </c>
      <c r="W16" s="1">
        <v>5.0000000000000001E-3</v>
      </c>
      <c r="X16" s="5" t="s">
        <v>95</v>
      </c>
      <c r="Y16" s="2" t="s">
        <v>79</v>
      </c>
      <c r="Z16" s="7">
        <v>2.07E-2</v>
      </c>
      <c r="AA16" s="1" t="s">
        <v>80</v>
      </c>
      <c r="AB16" s="1" t="s">
        <v>81</v>
      </c>
      <c r="AC16" s="1">
        <v>6.0000000000000001E-3</v>
      </c>
      <c r="AD16" s="1">
        <v>0.05</v>
      </c>
      <c r="AE16" s="1" t="s">
        <v>73</v>
      </c>
      <c r="AF16" s="1" t="s">
        <v>79</v>
      </c>
      <c r="AG16" s="5">
        <v>8.5000000000000006E-3</v>
      </c>
      <c r="AH16" s="1" t="s">
        <v>78</v>
      </c>
      <c r="AI16" s="1" t="s">
        <v>78</v>
      </c>
      <c r="AJ16" s="5">
        <v>8.0000000000000002E-3</v>
      </c>
      <c r="AK16" s="5" t="s">
        <v>82</v>
      </c>
      <c r="AL16" s="5" t="s">
        <v>83</v>
      </c>
      <c r="AM16" s="2">
        <v>5.2999999999999999E-2</v>
      </c>
      <c r="AN16" s="5" t="s">
        <v>73</v>
      </c>
      <c r="AO16" s="1" t="s">
        <v>73</v>
      </c>
      <c r="AP16" s="1" t="s">
        <v>73</v>
      </c>
      <c r="AQ16" s="1" t="s">
        <v>73</v>
      </c>
      <c r="AR16" s="2">
        <v>68.680000000000007</v>
      </c>
      <c r="AS16" s="2">
        <v>26.16</v>
      </c>
      <c r="AT16" s="1">
        <v>279</v>
      </c>
      <c r="AU16" s="5" t="s">
        <v>73</v>
      </c>
      <c r="AV16" s="5" t="s">
        <v>73</v>
      </c>
      <c r="AW16" s="1" t="s">
        <v>73</v>
      </c>
      <c r="AX16" s="5" t="s">
        <v>73</v>
      </c>
      <c r="AY16" s="5" t="s">
        <v>73</v>
      </c>
      <c r="AZ16" s="2" t="s">
        <v>73</v>
      </c>
      <c r="BA16" s="1" t="s">
        <v>73</v>
      </c>
      <c r="BB16" s="1" t="s">
        <v>73</v>
      </c>
      <c r="BC16" s="1" t="s">
        <v>73</v>
      </c>
      <c r="BD16" s="2" t="s">
        <v>73</v>
      </c>
      <c r="BE16" s="1" t="s">
        <v>73</v>
      </c>
      <c r="BF16" s="1" t="s">
        <v>73</v>
      </c>
      <c r="BG16" s="1" t="s">
        <v>73</v>
      </c>
      <c r="BH16" s="1" t="s">
        <v>73</v>
      </c>
      <c r="BI16" s="1" t="s">
        <v>73</v>
      </c>
      <c r="BJ16" s="2" t="s">
        <v>73</v>
      </c>
      <c r="BK16" s="2" t="s">
        <v>73</v>
      </c>
      <c r="BL16" s="1" t="s">
        <v>73</v>
      </c>
    </row>
    <row r="17" spans="1:64" x14ac:dyDescent="0.2">
      <c r="A17" s="15">
        <v>40557</v>
      </c>
      <c r="B17" s="2">
        <v>23.68</v>
      </c>
      <c r="C17" s="3" t="s">
        <v>71</v>
      </c>
      <c r="D17" s="3" t="s">
        <v>71</v>
      </c>
      <c r="E17" s="1" t="s">
        <v>72</v>
      </c>
      <c r="F17" s="1" t="s">
        <v>72</v>
      </c>
      <c r="G17" s="1" t="s">
        <v>72</v>
      </c>
      <c r="H17" s="3" t="s">
        <v>72</v>
      </c>
      <c r="I17" s="3" t="s">
        <v>73</v>
      </c>
      <c r="J17" s="1" t="s">
        <v>74</v>
      </c>
      <c r="K17" s="5" t="s">
        <v>74</v>
      </c>
      <c r="L17" s="5" t="s">
        <v>74</v>
      </c>
      <c r="M17" s="3" t="s">
        <v>75</v>
      </c>
      <c r="N17" s="3" t="s">
        <v>72</v>
      </c>
      <c r="O17" s="6" t="s">
        <v>76</v>
      </c>
      <c r="P17" s="3" t="s">
        <v>76</v>
      </c>
      <c r="Q17" s="6" t="s">
        <v>76</v>
      </c>
      <c r="R17" s="1" t="s">
        <v>76</v>
      </c>
      <c r="S17" s="1" t="s">
        <v>76</v>
      </c>
      <c r="T17" s="1" t="s">
        <v>76</v>
      </c>
      <c r="U17" s="6" t="s">
        <v>76</v>
      </c>
      <c r="V17" s="1" t="s">
        <v>76</v>
      </c>
      <c r="W17" s="1" t="s">
        <v>77</v>
      </c>
      <c r="X17" s="5" t="s">
        <v>95</v>
      </c>
      <c r="Y17" s="2" t="s">
        <v>73</v>
      </c>
      <c r="Z17" s="7" t="s">
        <v>73</v>
      </c>
      <c r="AA17" s="1" t="s">
        <v>73</v>
      </c>
      <c r="AB17" s="1" t="s">
        <v>73</v>
      </c>
      <c r="AC17" s="1" t="s">
        <v>73</v>
      </c>
      <c r="AD17" s="1" t="s">
        <v>73</v>
      </c>
      <c r="AE17" s="1" t="s">
        <v>73</v>
      </c>
      <c r="AF17" s="1" t="s">
        <v>73</v>
      </c>
      <c r="AG17" s="5" t="s">
        <v>73</v>
      </c>
      <c r="AH17" s="1" t="s">
        <v>78</v>
      </c>
      <c r="AI17" s="1" t="s">
        <v>78</v>
      </c>
      <c r="AJ17" s="5" t="s">
        <v>73</v>
      </c>
      <c r="AK17" s="5" t="s">
        <v>73</v>
      </c>
      <c r="AL17" s="5" t="s">
        <v>73</v>
      </c>
      <c r="AM17" s="2" t="s">
        <v>73</v>
      </c>
      <c r="AN17" s="5" t="s">
        <v>73</v>
      </c>
      <c r="AO17" s="1" t="s">
        <v>73</v>
      </c>
      <c r="AP17" s="1" t="s">
        <v>73</v>
      </c>
      <c r="AQ17" s="1" t="s">
        <v>73</v>
      </c>
      <c r="AR17" s="2" t="s">
        <v>73</v>
      </c>
      <c r="AS17" s="2" t="s">
        <v>73</v>
      </c>
      <c r="AT17" s="1" t="s">
        <v>73</v>
      </c>
      <c r="AU17" s="5" t="s">
        <v>73</v>
      </c>
      <c r="AV17" s="5" t="s">
        <v>73</v>
      </c>
      <c r="AW17" s="1" t="s">
        <v>73</v>
      </c>
      <c r="AX17" s="5" t="s">
        <v>73</v>
      </c>
      <c r="AY17" s="5" t="s">
        <v>73</v>
      </c>
      <c r="AZ17" s="2" t="s">
        <v>73</v>
      </c>
      <c r="BA17" s="1" t="s">
        <v>73</v>
      </c>
      <c r="BB17" s="1" t="s">
        <v>73</v>
      </c>
      <c r="BC17" s="1" t="s">
        <v>73</v>
      </c>
      <c r="BD17" s="2" t="s">
        <v>73</v>
      </c>
      <c r="BE17" s="1" t="s">
        <v>73</v>
      </c>
      <c r="BF17" s="1" t="s">
        <v>73</v>
      </c>
      <c r="BG17" s="1" t="s">
        <v>73</v>
      </c>
      <c r="BH17" s="1" t="s">
        <v>73</v>
      </c>
      <c r="BI17" s="1" t="s">
        <v>73</v>
      </c>
      <c r="BJ17" s="2" t="s">
        <v>73</v>
      </c>
      <c r="BK17" s="2" t="s">
        <v>73</v>
      </c>
      <c r="BL17" s="1" t="s">
        <v>73</v>
      </c>
    </row>
    <row r="18" spans="1:64" x14ac:dyDescent="0.2">
      <c r="A18" s="15">
        <v>40558</v>
      </c>
      <c r="B18" s="2">
        <v>22.59</v>
      </c>
      <c r="C18" s="3" t="s">
        <v>71</v>
      </c>
      <c r="D18" s="3" t="s">
        <v>71</v>
      </c>
      <c r="E18" s="1" t="s">
        <v>72</v>
      </c>
      <c r="F18" s="1" t="s">
        <v>72</v>
      </c>
      <c r="G18" s="1" t="s">
        <v>72</v>
      </c>
      <c r="H18" s="3" t="s">
        <v>72</v>
      </c>
      <c r="I18" s="3" t="s">
        <v>73</v>
      </c>
      <c r="J18" s="1" t="s">
        <v>74</v>
      </c>
      <c r="K18" s="5" t="s">
        <v>74</v>
      </c>
      <c r="L18" s="5" t="s">
        <v>74</v>
      </c>
      <c r="M18" s="3" t="s">
        <v>75</v>
      </c>
      <c r="N18" s="3" t="s">
        <v>72</v>
      </c>
      <c r="O18" s="6" t="s">
        <v>76</v>
      </c>
      <c r="P18" s="3" t="s">
        <v>76</v>
      </c>
      <c r="Q18" s="6" t="s">
        <v>76</v>
      </c>
      <c r="R18" s="1" t="s">
        <v>76</v>
      </c>
      <c r="S18" s="1" t="s">
        <v>76</v>
      </c>
      <c r="T18" s="1" t="s">
        <v>76</v>
      </c>
      <c r="U18" s="6" t="s">
        <v>76</v>
      </c>
      <c r="V18" s="1" t="s">
        <v>76</v>
      </c>
      <c r="W18" s="1" t="s">
        <v>76</v>
      </c>
      <c r="X18" s="5" t="s">
        <v>76</v>
      </c>
      <c r="Y18" s="2" t="s">
        <v>73</v>
      </c>
      <c r="Z18" s="7" t="s">
        <v>73</v>
      </c>
      <c r="AA18" s="1" t="s">
        <v>73</v>
      </c>
      <c r="AB18" s="1" t="s">
        <v>73</v>
      </c>
      <c r="AC18" s="1" t="s">
        <v>73</v>
      </c>
      <c r="AD18" s="1" t="s">
        <v>73</v>
      </c>
      <c r="AE18" s="1" t="s">
        <v>73</v>
      </c>
      <c r="AF18" s="1" t="s">
        <v>73</v>
      </c>
      <c r="AG18" s="5" t="s">
        <v>73</v>
      </c>
      <c r="AH18" s="1" t="s">
        <v>78</v>
      </c>
      <c r="AI18" s="1" t="s">
        <v>78</v>
      </c>
      <c r="AJ18" s="5" t="s">
        <v>73</v>
      </c>
      <c r="AK18" s="5" t="s">
        <v>73</v>
      </c>
      <c r="AL18" s="5" t="s">
        <v>73</v>
      </c>
      <c r="AM18" s="2" t="s">
        <v>73</v>
      </c>
      <c r="AN18" s="5" t="s">
        <v>73</v>
      </c>
      <c r="AO18" s="1" t="s">
        <v>73</v>
      </c>
      <c r="AP18" s="1" t="s">
        <v>73</v>
      </c>
      <c r="AQ18" s="1" t="s">
        <v>73</v>
      </c>
      <c r="AR18" s="2" t="s">
        <v>73</v>
      </c>
      <c r="AS18" s="2" t="s">
        <v>73</v>
      </c>
      <c r="AT18" s="1" t="s">
        <v>73</v>
      </c>
      <c r="AU18" s="5" t="s">
        <v>73</v>
      </c>
      <c r="AV18" s="5" t="s">
        <v>73</v>
      </c>
      <c r="AW18" s="1" t="s">
        <v>73</v>
      </c>
      <c r="AX18" s="5" t="s">
        <v>73</v>
      </c>
      <c r="AY18" s="5" t="s">
        <v>73</v>
      </c>
      <c r="AZ18" s="2" t="s">
        <v>73</v>
      </c>
      <c r="BA18" s="1" t="s">
        <v>73</v>
      </c>
      <c r="BB18" s="1" t="s">
        <v>73</v>
      </c>
      <c r="BC18" s="1" t="s">
        <v>73</v>
      </c>
      <c r="BD18" s="2" t="s">
        <v>73</v>
      </c>
      <c r="BE18" s="1" t="s">
        <v>73</v>
      </c>
      <c r="BF18" s="1" t="s">
        <v>73</v>
      </c>
      <c r="BG18" s="1" t="s">
        <v>73</v>
      </c>
      <c r="BH18" s="1" t="s">
        <v>73</v>
      </c>
      <c r="BI18" s="1" t="s">
        <v>73</v>
      </c>
      <c r="BJ18" s="2" t="s">
        <v>73</v>
      </c>
      <c r="BK18" s="2" t="s">
        <v>73</v>
      </c>
      <c r="BL18" s="1" t="s">
        <v>73</v>
      </c>
    </row>
    <row r="19" spans="1:64" x14ac:dyDescent="0.2">
      <c r="A19" s="15">
        <v>40559</v>
      </c>
      <c r="B19" s="2">
        <v>24.57</v>
      </c>
      <c r="C19" s="3">
        <v>9.1999999999999993</v>
      </c>
      <c r="D19" s="3">
        <v>7.1</v>
      </c>
      <c r="E19" s="1" t="s">
        <v>72</v>
      </c>
      <c r="F19" s="1" t="s">
        <v>72</v>
      </c>
      <c r="G19" s="1" t="s">
        <v>72</v>
      </c>
      <c r="H19" s="3">
        <v>1.45</v>
      </c>
      <c r="I19" s="3">
        <v>0.28999999999999998</v>
      </c>
      <c r="J19" s="1" t="s">
        <v>74</v>
      </c>
      <c r="K19" s="5">
        <v>0.13</v>
      </c>
      <c r="L19" s="5">
        <v>11.909000000000001</v>
      </c>
      <c r="M19" s="3">
        <v>2.5299999999999998</v>
      </c>
      <c r="N19" s="3">
        <v>1.91</v>
      </c>
      <c r="O19" s="6" t="s">
        <v>76</v>
      </c>
      <c r="P19" s="3" t="s">
        <v>76</v>
      </c>
      <c r="Q19" s="6" t="s">
        <v>76</v>
      </c>
      <c r="R19" s="1" t="s">
        <v>76</v>
      </c>
      <c r="S19" s="1">
        <v>54</v>
      </c>
      <c r="T19" s="1" t="s">
        <v>76</v>
      </c>
      <c r="U19" s="6" t="s">
        <v>76</v>
      </c>
      <c r="V19" s="1" t="s">
        <v>77</v>
      </c>
      <c r="W19" s="1" t="s">
        <v>76</v>
      </c>
      <c r="X19" s="5" t="s">
        <v>76</v>
      </c>
      <c r="Y19" s="2" t="s">
        <v>79</v>
      </c>
      <c r="Z19" s="7">
        <v>1.9900000000000001E-2</v>
      </c>
      <c r="AA19" s="1" t="s">
        <v>80</v>
      </c>
      <c r="AB19" s="1" t="s">
        <v>81</v>
      </c>
      <c r="AC19" s="1">
        <v>8.9999999999999993E-3</v>
      </c>
      <c r="AD19" s="1">
        <v>0.06</v>
      </c>
      <c r="AE19" s="1" t="s">
        <v>73</v>
      </c>
      <c r="AF19" s="1" t="s">
        <v>79</v>
      </c>
      <c r="AG19" s="5">
        <v>9.1999999999999998E-3</v>
      </c>
      <c r="AH19" s="1" t="s">
        <v>78</v>
      </c>
      <c r="AI19" s="1" t="s">
        <v>78</v>
      </c>
      <c r="AJ19" s="5">
        <v>8.0000000000000002E-3</v>
      </c>
      <c r="AK19" s="5" t="s">
        <v>82</v>
      </c>
      <c r="AL19" s="5" t="s">
        <v>83</v>
      </c>
      <c r="AM19" s="2">
        <v>0.06</v>
      </c>
      <c r="AN19" s="5" t="s">
        <v>73</v>
      </c>
      <c r="AO19" s="1" t="s">
        <v>73</v>
      </c>
      <c r="AP19" s="1" t="s">
        <v>73</v>
      </c>
      <c r="AQ19" s="1" t="s">
        <v>73</v>
      </c>
      <c r="AR19" s="2">
        <v>70.28</v>
      </c>
      <c r="AS19" s="2">
        <v>26.01</v>
      </c>
      <c r="AT19" s="1">
        <v>283</v>
      </c>
      <c r="AU19" s="5" t="s">
        <v>73</v>
      </c>
      <c r="AV19" s="5" t="s">
        <v>73</v>
      </c>
      <c r="AW19" s="1" t="s">
        <v>73</v>
      </c>
      <c r="AX19" s="5" t="s">
        <v>73</v>
      </c>
      <c r="AY19" s="5" t="s">
        <v>73</v>
      </c>
      <c r="AZ19" s="2" t="s">
        <v>73</v>
      </c>
      <c r="BA19" s="1" t="s">
        <v>73</v>
      </c>
      <c r="BB19" s="1" t="s">
        <v>73</v>
      </c>
      <c r="BC19" s="1" t="s">
        <v>73</v>
      </c>
      <c r="BD19" s="2" t="s">
        <v>73</v>
      </c>
      <c r="BE19" s="1" t="s">
        <v>73</v>
      </c>
      <c r="BF19" s="1" t="s">
        <v>73</v>
      </c>
      <c r="BG19" s="1" t="s">
        <v>73</v>
      </c>
      <c r="BH19" s="1" t="s">
        <v>73</v>
      </c>
      <c r="BI19" s="1" t="s">
        <v>73</v>
      </c>
      <c r="BJ19" s="2" t="s">
        <v>73</v>
      </c>
      <c r="BK19" s="2" t="s">
        <v>73</v>
      </c>
      <c r="BL19" s="1" t="s">
        <v>73</v>
      </c>
    </row>
    <row r="20" spans="1:64" x14ac:dyDescent="0.2">
      <c r="A20" s="15">
        <v>40560</v>
      </c>
      <c r="B20" s="2">
        <v>22.61</v>
      </c>
      <c r="C20" s="3">
        <v>9.1</v>
      </c>
      <c r="D20" s="3">
        <v>7.2</v>
      </c>
      <c r="E20" s="1" t="s">
        <v>72</v>
      </c>
      <c r="F20" s="1" t="s">
        <v>72</v>
      </c>
      <c r="G20" s="1" t="s">
        <v>72</v>
      </c>
      <c r="H20" s="3">
        <v>0.99</v>
      </c>
      <c r="I20" s="3">
        <v>0.22</v>
      </c>
      <c r="J20" s="1" t="s">
        <v>74</v>
      </c>
      <c r="K20" s="5">
        <v>0.10199999999999999</v>
      </c>
      <c r="L20" s="5">
        <v>11.573</v>
      </c>
      <c r="M20" s="3">
        <v>2.44</v>
      </c>
      <c r="N20" s="3">
        <v>2.23</v>
      </c>
      <c r="O20" s="6" t="s">
        <v>76</v>
      </c>
      <c r="P20" s="3" t="s">
        <v>76</v>
      </c>
      <c r="Q20" s="6" t="s">
        <v>94</v>
      </c>
      <c r="R20" s="1" t="s">
        <v>76</v>
      </c>
      <c r="S20" s="1">
        <v>55</v>
      </c>
      <c r="T20" s="1" t="s">
        <v>76</v>
      </c>
      <c r="U20" s="6" t="s">
        <v>76</v>
      </c>
      <c r="V20" s="1" t="s">
        <v>77</v>
      </c>
      <c r="W20" s="1">
        <v>5.0000000000000001E-3</v>
      </c>
      <c r="X20" s="5">
        <v>1.1999999999999999E-3</v>
      </c>
      <c r="Y20" s="2" t="s">
        <v>79</v>
      </c>
      <c r="Z20" s="7">
        <v>1.9199999999999998E-2</v>
      </c>
      <c r="AA20" s="1" t="s">
        <v>80</v>
      </c>
      <c r="AB20" s="1" t="s">
        <v>81</v>
      </c>
      <c r="AC20" s="1">
        <v>5.0000000000000001E-3</v>
      </c>
      <c r="AD20" s="1">
        <v>0.05</v>
      </c>
      <c r="AE20" s="1" t="s">
        <v>73</v>
      </c>
      <c r="AF20" s="1" t="s">
        <v>79</v>
      </c>
      <c r="AG20" s="5">
        <v>8.3000000000000001E-3</v>
      </c>
      <c r="AH20" s="1" t="s">
        <v>78</v>
      </c>
      <c r="AI20" s="1" t="s">
        <v>78</v>
      </c>
      <c r="AJ20" s="5">
        <v>7.0000000000000001E-3</v>
      </c>
      <c r="AK20" s="5" t="s">
        <v>82</v>
      </c>
      <c r="AL20" s="5" t="s">
        <v>83</v>
      </c>
      <c r="AM20" s="2">
        <v>5.8000000000000003E-2</v>
      </c>
      <c r="AN20" s="5" t="s">
        <v>73</v>
      </c>
      <c r="AO20" s="1" t="s">
        <v>73</v>
      </c>
      <c r="AP20" s="1" t="s">
        <v>73</v>
      </c>
      <c r="AQ20" s="1" t="s">
        <v>73</v>
      </c>
      <c r="AR20" s="2" t="s">
        <v>73</v>
      </c>
      <c r="AS20" s="2" t="s">
        <v>73</v>
      </c>
      <c r="AT20" s="1" t="s">
        <v>73</v>
      </c>
      <c r="AU20" s="5" t="s">
        <v>73</v>
      </c>
      <c r="AV20" s="5" t="s">
        <v>73</v>
      </c>
      <c r="AW20" s="1" t="s">
        <v>73</v>
      </c>
      <c r="AX20" s="5" t="s">
        <v>73</v>
      </c>
      <c r="AY20" s="5" t="s">
        <v>73</v>
      </c>
      <c r="AZ20" s="2" t="s">
        <v>73</v>
      </c>
      <c r="BA20" s="1" t="s">
        <v>73</v>
      </c>
      <c r="BB20" s="1" t="s">
        <v>73</v>
      </c>
      <c r="BC20" s="1" t="s">
        <v>73</v>
      </c>
      <c r="BD20" s="2" t="s">
        <v>73</v>
      </c>
      <c r="BE20" s="1" t="s">
        <v>73</v>
      </c>
      <c r="BF20" s="1" t="s">
        <v>73</v>
      </c>
      <c r="BG20" s="1" t="s">
        <v>73</v>
      </c>
      <c r="BH20" s="1" t="s">
        <v>73</v>
      </c>
      <c r="BI20" s="1" t="s">
        <v>73</v>
      </c>
      <c r="BJ20" s="2" t="s">
        <v>73</v>
      </c>
      <c r="BK20" s="2" t="s">
        <v>73</v>
      </c>
      <c r="BL20" s="1" t="s">
        <v>73</v>
      </c>
    </row>
    <row r="21" spans="1:64" x14ac:dyDescent="0.2">
      <c r="A21" s="15">
        <v>40561</v>
      </c>
      <c r="B21" s="2">
        <v>26.17</v>
      </c>
      <c r="C21" s="3">
        <v>8.8000000000000007</v>
      </c>
      <c r="D21" s="3">
        <v>7.1</v>
      </c>
      <c r="E21" s="1" t="s">
        <v>84</v>
      </c>
      <c r="F21" s="1" t="s">
        <v>84</v>
      </c>
      <c r="G21" s="1">
        <v>2</v>
      </c>
      <c r="H21" s="3">
        <v>1.49</v>
      </c>
      <c r="I21" s="3">
        <v>0.19</v>
      </c>
      <c r="J21" s="1" t="s">
        <v>74</v>
      </c>
      <c r="K21" s="5">
        <v>9.6000000000000002E-2</v>
      </c>
      <c r="L21" s="5">
        <v>11.225</v>
      </c>
      <c r="M21" s="3">
        <v>2.21</v>
      </c>
      <c r="N21" s="3">
        <v>2.09</v>
      </c>
      <c r="O21" s="6">
        <v>230.8</v>
      </c>
      <c r="P21" s="3">
        <v>0.88</v>
      </c>
      <c r="Q21" s="6" t="s">
        <v>76</v>
      </c>
      <c r="R21" s="1" t="s">
        <v>76</v>
      </c>
      <c r="S21" s="1">
        <v>55</v>
      </c>
      <c r="T21" s="1">
        <v>1400</v>
      </c>
      <c r="U21" s="6">
        <v>83.6</v>
      </c>
      <c r="V21" s="1">
        <v>5.0000000000000001E-3</v>
      </c>
      <c r="W21" s="1" t="s">
        <v>77</v>
      </c>
      <c r="X21" s="5" t="s">
        <v>95</v>
      </c>
      <c r="Y21" s="2" t="s">
        <v>79</v>
      </c>
      <c r="Z21" s="7">
        <v>1.9E-2</v>
      </c>
      <c r="AA21" s="1" t="s">
        <v>80</v>
      </c>
      <c r="AB21" s="1" t="s">
        <v>81</v>
      </c>
      <c r="AC21" s="1">
        <v>1.7000000000000001E-2</v>
      </c>
      <c r="AD21" s="1">
        <v>0.05</v>
      </c>
      <c r="AE21" s="2">
        <v>6.2E-2</v>
      </c>
      <c r="AF21" s="1" t="s">
        <v>79</v>
      </c>
      <c r="AG21" s="5">
        <v>8.3999999999999995E-3</v>
      </c>
      <c r="AH21" s="1" t="s">
        <v>86</v>
      </c>
      <c r="AI21" s="1" t="s">
        <v>97</v>
      </c>
      <c r="AJ21" s="5">
        <v>7.0000000000000001E-3</v>
      </c>
      <c r="AK21" s="5" t="s">
        <v>82</v>
      </c>
      <c r="AL21" s="5" t="s">
        <v>83</v>
      </c>
      <c r="AM21" s="2">
        <v>5.7000000000000002E-2</v>
      </c>
      <c r="AN21" s="25" t="s">
        <v>87</v>
      </c>
      <c r="AO21" s="22" t="s">
        <v>88</v>
      </c>
      <c r="AP21" s="22" t="s">
        <v>89</v>
      </c>
      <c r="AQ21" s="1" t="s">
        <v>90</v>
      </c>
      <c r="AR21" s="2">
        <v>69.569999999999993</v>
      </c>
      <c r="AS21" s="2">
        <v>25.65</v>
      </c>
      <c r="AT21" s="1">
        <v>279</v>
      </c>
      <c r="AU21" s="5" t="s">
        <v>73</v>
      </c>
      <c r="AV21" s="5" t="s">
        <v>73</v>
      </c>
      <c r="AW21" s="1" t="s">
        <v>73</v>
      </c>
      <c r="AX21" s="5" t="s">
        <v>73</v>
      </c>
      <c r="AY21" s="5" t="s">
        <v>73</v>
      </c>
      <c r="AZ21" s="2" t="s">
        <v>73</v>
      </c>
      <c r="BA21" s="1" t="s">
        <v>73</v>
      </c>
      <c r="BB21" s="1" t="s">
        <v>73</v>
      </c>
      <c r="BC21" s="1" t="s">
        <v>73</v>
      </c>
      <c r="BD21" s="2" t="s">
        <v>73</v>
      </c>
      <c r="BE21" s="1" t="s">
        <v>73</v>
      </c>
      <c r="BF21" s="1" t="s">
        <v>73</v>
      </c>
      <c r="BG21" s="1" t="s">
        <v>73</v>
      </c>
      <c r="BH21" s="1" t="s">
        <v>73</v>
      </c>
      <c r="BI21" s="1" t="s">
        <v>73</v>
      </c>
      <c r="BJ21" s="2" t="s">
        <v>73</v>
      </c>
      <c r="BK21" s="2" t="s">
        <v>73</v>
      </c>
      <c r="BL21" s="1" t="s">
        <v>73</v>
      </c>
    </row>
    <row r="22" spans="1:64" x14ac:dyDescent="0.2">
      <c r="A22" s="15">
        <v>40562</v>
      </c>
      <c r="B22" s="2">
        <v>23.34</v>
      </c>
      <c r="C22" s="3">
        <v>9.3000000000000007</v>
      </c>
      <c r="D22" s="3">
        <v>7.2</v>
      </c>
      <c r="E22" s="1" t="s">
        <v>84</v>
      </c>
      <c r="F22" s="1" t="s">
        <v>84</v>
      </c>
      <c r="G22" s="1">
        <v>2</v>
      </c>
      <c r="H22" s="3">
        <v>1.88</v>
      </c>
      <c r="I22" s="3">
        <v>0.24</v>
      </c>
      <c r="J22" s="1" t="s">
        <v>74</v>
      </c>
      <c r="K22" s="5">
        <v>0.125</v>
      </c>
      <c r="L22" s="5">
        <v>11.37</v>
      </c>
      <c r="M22" s="3">
        <v>1.95</v>
      </c>
      <c r="N22" s="3">
        <v>1.8</v>
      </c>
      <c r="O22" s="6" t="s">
        <v>76</v>
      </c>
      <c r="P22" s="3" t="s">
        <v>76</v>
      </c>
      <c r="Q22" s="6" t="s">
        <v>76</v>
      </c>
      <c r="R22" s="1" t="s">
        <v>93</v>
      </c>
      <c r="S22" s="1">
        <v>55</v>
      </c>
      <c r="T22" s="1" t="s">
        <v>76</v>
      </c>
      <c r="U22" s="6" t="s">
        <v>76</v>
      </c>
      <c r="V22" s="1">
        <v>5.0000000000000001E-3</v>
      </c>
      <c r="W22" s="1" t="s">
        <v>77</v>
      </c>
      <c r="X22" s="5" t="s">
        <v>95</v>
      </c>
      <c r="Y22" s="2" t="s">
        <v>79</v>
      </c>
      <c r="Z22" s="7">
        <v>1.8800000000000001E-2</v>
      </c>
      <c r="AA22" s="1" t="s">
        <v>80</v>
      </c>
      <c r="AB22" s="1" t="s">
        <v>81</v>
      </c>
      <c r="AC22" s="1">
        <v>7.0000000000000001E-3</v>
      </c>
      <c r="AD22" s="1">
        <v>0.05</v>
      </c>
      <c r="AE22" s="2" t="s">
        <v>73</v>
      </c>
      <c r="AF22" s="1" t="s">
        <v>79</v>
      </c>
      <c r="AG22" s="5">
        <v>1.03E-2</v>
      </c>
      <c r="AH22" s="1" t="s">
        <v>78</v>
      </c>
      <c r="AI22" s="1" t="s">
        <v>78</v>
      </c>
      <c r="AJ22" s="5">
        <v>7.0000000000000001E-3</v>
      </c>
      <c r="AK22" s="5">
        <v>3.0000000000000001E-3</v>
      </c>
      <c r="AL22" s="5" t="s">
        <v>83</v>
      </c>
      <c r="AM22" s="2">
        <v>5.5E-2</v>
      </c>
      <c r="AN22" s="5" t="s">
        <v>73</v>
      </c>
      <c r="AO22" s="1" t="s">
        <v>73</v>
      </c>
      <c r="AP22" s="1" t="s">
        <v>73</v>
      </c>
      <c r="AQ22" s="1" t="s">
        <v>73</v>
      </c>
      <c r="AR22" s="2" t="s">
        <v>73</v>
      </c>
      <c r="AS22" s="2" t="s">
        <v>73</v>
      </c>
      <c r="AT22" s="1" t="s">
        <v>73</v>
      </c>
      <c r="AU22" s="5" t="s">
        <v>73</v>
      </c>
      <c r="AV22" s="5" t="s">
        <v>73</v>
      </c>
      <c r="AW22" s="1" t="s">
        <v>73</v>
      </c>
      <c r="AX22" s="5" t="s">
        <v>73</v>
      </c>
      <c r="AY22" s="5" t="s">
        <v>73</v>
      </c>
      <c r="AZ22" s="2" t="s">
        <v>73</v>
      </c>
      <c r="BA22" s="1" t="s">
        <v>73</v>
      </c>
      <c r="BB22" s="1" t="s">
        <v>73</v>
      </c>
      <c r="BC22" s="1" t="s">
        <v>73</v>
      </c>
      <c r="BD22" s="2" t="s">
        <v>73</v>
      </c>
      <c r="BE22" s="1" t="s">
        <v>73</v>
      </c>
      <c r="BF22" s="1" t="s">
        <v>73</v>
      </c>
      <c r="BG22" s="1" t="s">
        <v>73</v>
      </c>
      <c r="BH22" s="1" t="s">
        <v>73</v>
      </c>
      <c r="BI22" s="1" t="s">
        <v>73</v>
      </c>
      <c r="BJ22" s="2" t="s">
        <v>73</v>
      </c>
      <c r="BK22" s="2" t="s">
        <v>73</v>
      </c>
      <c r="BL22" s="1" t="s">
        <v>73</v>
      </c>
    </row>
    <row r="23" spans="1:64" x14ac:dyDescent="0.2">
      <c r="A23" s="15">
        <v>40563</v>
      </c>
      <c r="B23" s="2">
        <v>22.3</v>
      </c>
      <c r="C23" s="3">
        <v>9</v>
      </c>
      <c r="D23" s="3">
        <v>7.2</v>
      </c>
      <c r="E23" s="1" t="s">
        <v>84</v>
      </c>
      <c r="F23" s="1" t="s">
        <v>84</v>
      </c>
      <c r="G23" s="1" t="s">
        <v>84</v>
      </c>
      <c r="H23" s="3">
        <v>1.86</v>
      </c>
      <c r="I23" s="3">
        <v>0.28000000000000003</v>
      </c>
      <c r="J23" s="1" t="s">
        <v>74</v>
      </c>
      <c r="K23" s="5">
        <v>0.10199999999999999</v>
      </c>
      <c r="L23" s="5">
        <v>10.544</v>
      </c>
      <c r="M23" s="3">
        <v>2.08</v>
      </c>
      <c r="N23" s="3">
        <v>1.94</v>
      </c>
      <c r="O23" s="6" t="s">
        <v>76</v>
      </c>
      <c r="P23" s="3" t="s">
        <v>76</v>
      </c>
      <c r="Q23" s="6" t="s">
        <v>76</v>
      </c>
      <c r="R23" s="1" t="s">
        <v>76</v>
      </c>
      <c r="S23" s="1">
        <v>56</v>
      </c>
      <c r="T23" s="1" t="s">
        <v>76</v>
      </c>
      <c r="U23" s="6" t="s">
        <v>76</v>
      </c>
      <c r="V23" s="1">
        <v>7.0000000000000001E-3</v>
      </c>
      <c r="W23" s="1" t="s">
        <v>77</v>
      </c>
      <c r="X23" s="5" t="s">
        <v>95</v>
      </c>
      <c r="Y23" s="2">
        <v>0.02</v>
      </c>
      <c r="Z23" s="7">
        <v>2.0899999999999998E-2</v>
      </c>
      <c r="AA23" s="1" t="s">
        <v>80</v>
      </c>
      <c r="AB23" s="1" t="s">
        <v>81</v>
      </c>
      <c r="AC23" s="1">
        <v>8.0000000000000002E-3</v>
      </c>
      <c r="AD23" s="1">
        <v>0.06</v>
      </c>
      <c r="AE23" s="2" t="s">
        <v>73</v>
      </c>
      <c r="AF23" s="1" t="s">
        <v>79</v>
      </c>
      <c r="AG23" s="5">
        <v>1.29E-2</v>
      </c>
      <c r="AH23" s="1" t="s">
        <v>78</v>
      </c>
      <c r="AI23" s="1" t="s">
        <v>78</v>
      </c>
      <c r="AJ23" s="5">
        <v>8.9999999999999993E-3</v>
      </c>
      <c r="AK23" s="5" t="s">
        <v>82</v>
      </c>
      <c r="AL23" s="5" t="s">
        <v>83</v>
      </c>
      <c r="AM23" s="2">
        <v>5.5E-2</v>
      </c>
      <c r="AN23" s="5" t="s">
        <v>73</v>
      </c>
      <c r="AO23" s="1" t="s">
        <v>73</v>
      </c>
      <c r="AP23" s="1" t="s">
        <v>73</v>
      </c>
      <c r="AQ23" s="1" t="s">
        <v>73</v>
      </c>
      <c r="AR23" s="2">
        <v>72.069999999999993</v>
      </c>
      <c r="AS23" s="2">
        <v>25.87</v>
      </c>
      <c r="AT23" s="1">
        <v>286</v>
      </c>
      <c r="AU23" s="5" t="s">
        <v>73</v>
      </c>
      <c r="AV23" s="5" t="s">
        <v>73</v>
      </c>
      <c r="AW23" s="1" t="s">
        <v>73</v>
      </c>
      <c r="AX23" s="5" t="s">
        <v>73</v>
      </c>
      <c r="AY23" s="5" t="s">
        <v>73</v>
      </c>
      <c r="AZ23" s="2" t="s">
        <v>73</v>
      </c>
      <c r="BA23" s="1" t="s">
        <v>73</v>
      </c>
      <c r="BB23" s="1" t="s">
        <v>73</v>
      </c>
      <c r="BC23" s="1" t="s">
        <v>73</v>
      </c>
      <c r="BD23" s="2" t="s">
        <v>73</v>
      </c>
      <c r="BE23" s="1" t="s">
        <v>73</v>
      </c>
      <c r="BF23" s="1" t="s">
        <v>73</v>
      </c>
      <c r="BG23" s="1" t="s">
        <v>73</v>
      </c>
      <c r="BH23" s="1" t="s">
        <v>73</v>
      </c>
      <c r="BI23" s="1" t="s">
        <v>73</v>
      </c>
      <c r="BJ23" s="2" t="s">
        <v>73</v>
      </c>
      <c r="BK23" s="2" t="s">
        <v>73</v>
      </c>
      <c r="BL23" s="1" t="s">
        <v>73</v>
      </c>
    </row>
    <row r="24" spans="1:64" x14ac:dyDescent="0.2">
      <c r="A24" s="15">
        <v>40564</v>
      </c>
      <c r="B24" s="2">
        <v>24.58</v>
      </c>
      <c r="C24" s="3" t="s">
        <v>71</v>
      </c>
      <c r="D24" s="3" t="s">
        <v>71</v>
      </c>
      <c r="E24" s="1" t="s">
        <v>72</v>
      </c>
      <c r="F24" s="1" t="s">
        <v>72</v>
      </c>
      <c r="G24" s="1" t="s">
        <v>72</v>
      </c>
      <c r="H24" s="3" t="s">
        <v>72</v>
      </c>
      <c r="I24" s="3" t="s">
        <v>73</v>
      </c>
      <c r="J24" s="1" t="s">
        <v>74</v>
      </c>
      <c r="K24" s="5" t="s">
        <v>74</v>
      </c>
      <c r="L24" s="5" t="s">
        <v>74</v>
      </c>
      <c r="M24" s="3" t="s">
        <v>75</v>
      </c>
      <c r="N24" s="3" t="s">
        <v>72</v>
      </c>
      <c r="O24" s="6" t="s">
        <v>76</v>
      </c>
      <c r="P24" s="3" t="s">
        <v>76</v>
      </c>
      <c r="Q24" s="6" t="s">
        <v>76</v>
      </c>
      <c r="R24" s="1" t="s">
        <v>76</v>
      </c>
      <c r="S24" s="1" t="s">
        <v>76</v>
      </c>
      <c r="T24" s="1" t="s">
        <v>76</v>
      </c>
      <c r="U24" s="6" t="s">
        <v>76</v>
      </c>
      <c r="V24" s="1" t="s">
        <v>76</v>
      </c>
      <c r="W24" s="1">
        <v>5.0000000000000001E-3</v>
      </c>
      <c r="X24" s="5" t="s">
        <v>95</v>
      </c>
      <c r="Y24" s="2" t="s">
        <v>73</v>
      </c>
      <c r="Z24" s="7" t="s">
        <v>73</v>
      </c>
      <c r="AA24" s="1" t="s">
        <v>73</v>
      </c>
      <c r="AB24" s="1" t="s">
        <v>73</v>
      </c>
      <c r="AC24" s="1" t="s">
        <v>73</v>
      </c>
      <c r="AD24" s="1" t="s">
        <v>73</v>
      </c>
      <c r="AE24" s="2" t="s">
        <v>73</v>
      </c>
      <c r="AF24" s="1" t="s">
        <v>73</v>
      </c>
      <c r="AG24" s="5" t="s">
        <v>73</v>
      </c>
      <c r="AH24" s="1" t="s">
        <v>78</v>
      </c>
      <c r="AI24" s="1" t="s">
        <v>78</v>
      </c>
      <c r="AJ24" s="5" t="s">
        <v>73</v>
      </c>
      <c r="AK24" s="5" t="s">
        <v>73</v>
      </c>
      <c r="AL24" s="5" t="s">
        <v>73</v>
      </c>
      <c r="AM24" s="2" t="s">
        <v>73</v>
      </c>
      <c r="AN24" s="5" t="s">
        <v>73</v>
      </c>
      <c r="AO24" s="1" t="s">
        <v>73</v>
      </c>
      <c r="AP24" s="1" t="s">
        <v>73</v>
      </c>
      <c r="AQ24" s="1" t="s">
        <v>73</v>
      </c>
      <c r="AR24" s="2" t="s">
        <v>73</v>
      </c>
      <c r="AS24" s="2" t="s">
        <v>73</v>
      </c>
      <c r="AT24" s="1" t="s">
        <v>73</v>
      </c>
      <c r="AU24" s="5" t="s">
        <v>73</v>
      </c>
      <c r="AV24" s="5" t="s">
        <v>73</v>
      </c>
      <c r="AW24" s="1" t="s">
        <v>73</v>
      </c>
      <c r="AX24" s="5" t="s">
        <v>73</v>
      </c>
      <c r="AY24" s="5" t="s">
        <v>73</v>
      </c>
      <c r="AZ24" s="2" t="s">
        <v>73</v>
      </c>
      <c r="BA24" s="1" t="s">
        <v>73</v>
      </c>
      <c r="BB24" s="1" t="s">
        <v>73</v>
      </c>
      <c r="BC24" s="1" t="s">
        <v>73</v>
      </c>
      <c r="BD24" s="2" t="s">
        <v>73</v>
      </c>
      <c r="BE24" s="1" t="s">
        <v>73</v>
      </c>
      <c r="BF24" s="1" t="s">
        <v>73</v>
      </c>
      <c r="BG24" s="1" t="s">
        <v>73</v>
      </c>
      <c r="BH24" s="1" t="s">
        <v>73</v>
      </c>
      <c r="BI24" s="1" t="s">
        <v>73</v>
      </c>
      <c r="BJ24" s="2" t="s">
        <v>73</v>
      </c>
      <c r="BK24" s="2" t="s">
        <v>73</v>
      </c>
      <c r="BL24" s="1" t="s">
        <v>73</v>
      </c>
    </row>
    <row r="25" spans="1:64" x14ac:dyDescent="0.2">
      <c r="A25" s="15">
        <v>40565</v>
      </c>
      <c r="B25" s="2">
        <v>26.77</v>
      </c>
      <c r="C25" s="3" t="s">
        <v>71</v>
      </c>
      <c r="D25" s="3" t="s">
        <v>71</v>
      </c>
      <c r="E25" s="1" t="s">
        <v>72</v>
      </c>
      <c r="F25" s="1" t="s">
        <v>72</v>
      </c>
      <c r="G25" s="1" t="s">
        <v>72</v>
      </c>
      <c r="H25" s="3" t="s">
        <v>72</v>
      </c>
      <c r="I25" s="3" t="s">
        <v>73</v>
      </c>
      <c r="J25" s="1" t="s">
        <v>74</v>
      </c>
      <c r="K25" s="5" t="s">
        <v>74</v>
      </c>
      <c r="L25" s="5" t="s">
        <v>74</v>
      </c>
      <c r="M25" s="3" t="s">
        <v>75</v>
      </c>
      <c r="N25" s="3" t="s">
        <v>72</v>
      </c>
      <c r="O25" s="6" t="s">
        <v>76</v>
      </c>
      <c r="P25" s="3" t="s">
        <v>76</v>
      </c>
      <c r="Q25" s="6" t="s">
        <v>76</v>
      </c>
      <c r="R25" s="1" t="s">
        <v>76</v>
      </c>
      <c r="S25" s="1" t="s">
        <v>76</v>
      </c>
      <c r="T25" s="1" t="s">
        <v>76</v>
      </c>
      <c r="U25" s="6" t="s">
        <v>76</v>
      </c>
      <c r="V25" s="1" t="s">
        <v>76</v>
      </c>
      <c r="W25" s="1" t="s">
        <v>76</v>
      </c>
      <c r="X25" s="5" t="s">
        <v>76</v>
      </c>
      <c r="Y25" s="2" t="s">
        <v>73</v>
      </c>
      <c r="Z25" s="7" t="s">
        <v>73</v>
      </c>
      <c r="AA25" s="1" t="s">
        <v>73</v>
      </c>
      <c r="AB25" s="1" t="s">
        <v>73</v>
      </c>
      <c r="AC25" s="1" t="s">
        <v>73</v>
      </c>
      <c r="AD25" s="1" t="s">
        <v>73</v>
      </c>
      <c r="AE25" s="2" t="s">
        <v>73</v>
      </c>
      <c r="AF25" s="1" t="s">
        <v>73</v>
      </c>
      <c r="AG25" s="5" t="s">
        <v>73</v>
      </c>
      <c r="AH25" s="1" t="s">
        <v>78</v>
      </c>
      <c r="AI25" s="1" t="s">
        <v>78</v>
      </c>
      <c r="AJ25" s="5" t="s">
        <v>73</v>
      </c>
      <c r="AK25" s="5" t="s">
        <v>73</v>
      </c>
      <c r="AL25" s="5" t="s">
        <v>73</v>
      </c>
      <c r="AM25" s="2" t="s">
        <v>73</v>
      </c>
      <c r="AN25" s="5" t="s">
        <v>73</v>
      </c>
      <c r="AO25" s="1" t="s">
        <v>73</v>
      </c>
      <c r="AP25" s="1" t="s">
        <v>73</v>
      </c>
      <c r="AQ25" s="1" t="s">
        <v>73</v>
      </c>
      <c r="AR25" s="2" t="s">
        <v>73</v>
      </c>
      <c r="AS25" s="2" t="s">
        <v>73</v>
      </c>
      <c r="AT25" s="1" t="s">
        <v>73</v>
      </c>
      <c r="AU25" s="5" t="s">
        <v>73</v>
      </c>
      <c r="AV25" s="5" t="s">
        <v>73</v>
      </c>
      <c r="AW25" s="1" t="s">
        <v>73</v>
      </c>
      <c r="AX25" s="5" t="s">
        <v>73</v>
      </c>
      <c r="AY25" s="5" t="s">
        <v>73</v>
      </c>
      <c r="AZ25" s="2" t="s">
        <v>73</v>
      </c>
      <c r="BA25" s="1" t="s">
        <v>73</v>
      </c>
      <c r="BB25" s="1" t="s">
        <v>73</v>
      </c>
      <c r="BC25" s="1" t="s">
        <v>73</v>
      </c>
      <c r="BD25" s="2" t="s">
        <v>73</v>
      </c>
      <c r="BE25" s="1" t="s">
        <v>73</v>
      </c>
      <c r="BF25" s="1" t="s">
        <v>73</v>
      </c>
      <c r="BG25" s="1" t="s">
        <v>73</v>
      </c>
      <c r="BH25" s="1" t="s">
        <v>73</v>
      </c>
      <c r="BI25" s="1" t="s">
        <v>73</v>
      </c>
      <c r="BJ25" s="2" t="s">
        <v>73</v>
      </c>
      <c r="BK25" s="2" t="s">
        <v>73</v>
      </c>
      <c r="BL25" s="1" t="s">
        <v>73</v>
      </c>
    </row>
    <row r="26" spans="1:64" x14ac:dyDescent="0.2">
      <c r="A26" s="15">
        <v>40566</v>
      </c>
      <c r="B26" s="2">
        <v>24.6</v>
      </c>
      <c r="C26" s="3">
        <v>9.4</v>
      </c>
      <c r="D26" s="3">
        <v>7.2</v>
      </c>
      <c r="E26" s="1" t="s">
        <v>72</v>
      </c>
      <c r="F26" s="1" t="s">
        <v>72</v>
      </c>
      <c r="G26" s="1" t="s">
        <v>72</v>
      </c>
      <c r="H26" s="3">
        <v>1.44</v>
      </c>
      <c r="I26" s="3">
        <v>0.19</v>
      </c>
      <c r="J26" s="1" t="s">
        <v>74</v>
      </c>
      <c r="K26" s="5">
        <v>8.5000000000000006E-2</v>
      </c>
      <c r="L26" s="5">
        <v>11.537000000000001</v>
      </c>
      <c r="M26" s="3">
        <v>1.82</v>
      </c>
      <c r="N26" s="3">
        <v>1.77</v>
      </c>
      <c r="O26" s="6" t="s">
        <v>76</v>
      </c>
      <c r="P26" s="3" t="s">
        <v>76</v>
      </c>
      <c r="Q26" s="6" t="s">
        <v>76</v>
      </c>
      <c r="R26" s="1" t="s">
        <v>76</v>
      </c>
      <c r="S26" s="1">
        <v>55</v>
      </c>
      <c r="T26" s="1" t="s">
        <v>76</v>
      </c>
      <c r="U26" s="6" t="s">
        <v>76</v>
      </c>
      <c r="V26" s="1">
        <v>7.0000000000000001E-3</v>
      </c>
      <c r="W26" s="1" t="s">
        <v>76</v>
      </c>
      <c r="X26" s="5" t="s">
        <v>76</v>
      </c>
      <c r="Y26" s="2">
        <v>2.1000000000000001E-2</v>
      </c>
      <c r="Z26" s="7">
        <v>2.1899999999999999E-2</v>
      </c>
      <c r="AA26" s="1" t="s">
        <v>80</v>
      </c>
      <c r="AB26" s="1" t="s">
        <v>81</v>
      </c>
      <c r="AC26" s="1">
        <v>1.2999999999999999E-2</v>
      </c>
      <c r="AD26" s="1">
        <v>0.06</v>
      </c>
      <c r="AE26" s="2" t="s">
        <v>73</v>
      </c>
      <c r="AF26" s="1" t="s">
        <v>79</v>
      </c>
      <c r="AG26" s="5">
        <v>0.01</v>
      </c>
      <c r="AH26" s="1" t="s">
        <v>78</v>
      </c>
      <c r="AI26" s="1" t="s">
        <v>78</v>
      </c>
      <c r="AJ26" s="5">
        <v>8.9999999999999993E-3</v>
      </c>
      <c r="AK26" s="5">
        <v>6.0000000000000001E-3</v>
      </c>
      <c r="AL26" s="5" t="s">
        <v>83</v>
      </c>
      <c r="AM26" s="2">
        <v>6.3E-2</v>
      </c>
      <c r="AN26" s="5" t="s">
        <v>73</v>
      </c>
      <c r="AO26" s="1" t="s">
        <v>73</v>
      </c>
      <c r="AP26" s="1" t="s">
        <v>73</v>
      </c>
      <c r="AQ26" s="1" t="s">
        <v>73</v>
      </c>
      <c r="AR26" s="2">
        <v>69.650000000000006</v>
      </c>
      <c r="AS26" s="2">
        <v>25.2</v>
      </c>
      <c r="AT26" s="1">
        <v>278</v>
      </c>
      <c r="AU26" s="5" t="s">
        <v>73</v>
      </c>
      <c r="AV26" s="5" t="s">
        <v>73</v>
      </c>
      <c r="AW26" s="1" t="s">
        <v>73</v>
      </c>
      <c r="AX26" s="5" t="s">
        <v>73</v>
      </c>
      <c r="AY26" s="5" t="s">
        <v>73</v>
      </c>
      <c r="AZ26" s="2" t="s">
        <v>73</v>
      </c>
      <c r="BA26" s="1" t="s">
        <v>73</v>
      </c>
      <c r="BB26" s="1" t="s">
        <v>73</v>
      </c>
      <c r="BC26" s="1" t="s">
        <v>73</v>
      </c>
      <c r="BD26" s="2" t="s">
        <v>73</v>
      </c>
      <c r="BE26" s="1" t="s">
        <v>73</v>
      </c>
      <c r="BF26" s="1" t="s">
        <v>73</v>
      </c>
      <c r="BG26" s="1" t="s">
        <v>73</v>
      </c>
      <c r="BH26" s="1" t="s">
        <v>73</v>
      </c>
      <c r="BI26" s="1" t="s">
        <v>73</v>
      </c>
      <c r="BJ26" s="2" t="s">
        <v>73</v>
      </c>
      <c r="BK26" s="2" t="s">
        <v>73</v>
      </c>
      <c r="BL26" s="1" t="s">
        <v>73</v>
      </c>
    </row>
    <row r="27" spans="1:64" x14ac:dyDescent="0.2">
      <c r="A27" s="15">
        <v>40567</v>
      </c>
      <c r="B27" s="2">
        <v>22.05</v>
      </c>
      <c r="C27" s="3">
        <v>9.6</v>
      </c>
      <c r="D27" s="3">
        <v>7.2</v>
      </c>
      <c r="E27" s="1" t="s">
        <v>72</v>
      </c>
      <c r="F27" s="1" t="s">
        <v>72</v>
      </c>
      <c r="G27" s="1" t="s">
        <v>72</v>
      </c>
      <c r="H27" s="3">
        <v>0.99</v>
      </c>
      <c r="I27" s="3">
        <v>0.16</v>
      </c>
      <c r="J27" s="1" t="s">
        <v>74</v>
      </c>
      <c r="K27" s="5">
        <v>6.8000000000000005E-2</v>
      </c>
      <c r="L27" s="5">
        <v>12.055</v>
      </c>
      <c r="M27" s="3">
        <v>1.89</v>
      </c>
      <c r="N27" s="3">
        <v>1.58</v>
      </c>
      <c r="O27" s="6" t="s">
        <v>76</v>
      </c>
      <c r="P27" s="3" t="s">
        <v>76</v>
      </c>
      <c r="Q27" s="6" t="s">
        <v>94</v>
      </c>
      <c r="R27" s="1" t="s">
        <v>76</v>
      </c>
      <c r="S27" s="1">
        <v>55</v>
      </c>
      <c r="T27" s="1" t="s">
        <v>76</v>
      </c>
      <c r="U27" s="6" t="s">
        <v>76</v>
      </c>
      <c r="V27" s="1">
        <v>8.0000000000000002E-3</v>
      </c>
      <c r="W27" s="1">
        <v>5.0000000000000001E-3</v>
      </c>
      <c r="X27" s="5" t="s">
        <v>95</v>
      </c>
      <c r="Y27" s="2">
        <v>2.1999999999999999E-2</v>
      </c>
      <c r="Z27" s="7">
        <v>2.06E-2</v>
      </c>
      <c r="AA27" s="1" t="s">
        <v>80</v>
      </c>
      <c r="AB27" s="1" t="s">
        <v>81</v>
      </c>
      <c r="AC27" s="1">
        <v>5.0000000000000001E-3</v>
      </c>
      <c r="AD27" s="1">
        <v>0.06</v>
      </c>
      <c r="AE27" s="2" t="s">
        <v>73</v>
      </c>
      <c r="AF27" s="1" t="s">
        <v>79</v>
      </c>
      <c r="AG27" s="5">
        <v>8.6999999999999994E-3</v>
      </c>
      <c r="AH27" s="1" t="s">
        <v>78</v>
      </c>
      <c r="AI27" s="1" t="s">
        <v>78</v>
      </c>
      <c r="AJ27" s="5">
        <v>7.0000000000000001E-3</v>
      </c>
      <c r="AK27" s="5">
        <v>0.01</v>
      </c>
      <c r="AL27" s="5" t="s">
        <v>83</v>
      </c>
      <c r="AM27" s="2">
        <v>6.0999999999999999E-2</v>
      </c>
      <c r="AN27" s="5" t="s">
        <v>73</v>
      </c>
      <c r="AO27" s="1" t="s">
        <v>73</v>
      </c>
      <c r="AP27" s="1" t="s">
        <v>73</v>
      </c>
      <c r="AQ27" s="1" t="s">
        <v>73</v>
      </c>
      <c r="AR27" s="2" t="s">
        <v>73</v>
      </c>
      <c r="AS27" s="2" t="s">
        <v>73</v>
      </c>
      <c r="AT27" s="1" t="s">
        <v>73</v>
      </c>
      <c r="AU27" s="5" t="s">
        <v>73</v>
      </c>
      <c r="AV27" s="5" t="s">
        <v>73</v>
      </c>
      <c r="AW27" s="1" t="s">
        <v>73</v>
      </c>
      <c r="AX27" s="5" t="s">
        <v>73</v>
      </c>
      <c r="AY27" s="5" t="s">
        <v>73</v>
      </c>
      <c r="AZ27" s="2" t="s">
        <v>73</v>
      </c>
      <c r="BA27" s="1" t="s">
        <v>73</v>
      </c>
      <c r="BB27" s="1" t="s">
        <v>73</v>
      </c>
      <c r="BC27" s="1" t="s">
        <v>73</v>
      </c>
      <c r="BD27" s="2" t="s">
        <v>73</v>
      </c>
      <c r="BE27" s="1" t="s">
        <v>73</v>
      </c>
      <c r="BF27" s="1" t="s">
        <v>73</v>
      </c>
      <c r="BG27" s="1" t="s">
        <v>73</v>
      </c>
      <c r="BH27" s="1" t="s">
        <v>73</v>
      </c>
      <c r="BI27" s="1" t="s">
        <v>73</v>
      </c>
      <c r="BJ27" s="2" t="s">
        <v>73</v>
      </c>
      <c r="BK27" s="2" t="s">
        <v>73</v>
      </c>
      <c r="BL27" s="1" t="s">
        <v>73</v>
      </c>
    </row>
    <row r="28" spans="1:64" x14ac:dyDescent="0.2">
      <c r="A28" s="15">
        <v>40568</v>
      </c>
      <c r="B28" s="2">
        <v>21.29</v>
      </c>
      <c r="C28" s="3">
        <v>9.1999999999999993</v>
      </c>
      <c r="D28" s="3">
        <v>7.1</v>
      </c>
      <c r="E28" s="1" t="s">
        <v>84</v>
      </c>
      <c r="F28" s="1" t="s">
        <v>84</v>
      </c>
      <c r="G28" s="1">
        <v>2</v>
      </c>
      <c r="H28" s="3">
        <v>1.33</v>
      </c>
      <c r="I28" s="3">
        <v>0.13</v>
      </c>
      <c r="J28" s="1" t="s">
        <v>74</v>
      </c>
      <c r="K28" s="5">
        <v>6.0999999999999999E-2</v>
      </c>
      <c r="L28" s="5">
        <v>12.337999999999999</v>
      </c>
      <c r="M28" s="3">
        <v>1.78</v>
      </c>
      <c r="N28" s="3">
        <v>1.68</v>
      </c>
      <c r="O28" s="6">
        <v>299.39999999999998</v>
      </c>
      <c r="P28" s="3">
        <v>0.96</v>
      </c>
      <c r="Q28" s="6" t="s">
        <v>76</v>
      </c>
      <c r="R28" s="1" t="s">
        <v>76</v>
      </c>
      <c r="S28" s="1">
        <v>55</v>
      </c>
      <c r="T28" s="1">
        <v>800</v>
      </c>
      <c r="U28" s="6">
        <v>84.6</v>
      </c>
      <c r="V28" s="1">
        <v>5.0000000000000001E-3</v>
      </c>
      <c r="W28" s="1">
        <v>5.0000000000000001E-3</v>
      </c>
      <c r="X28" s="5" t="s">
        <v>95</v>
      </c>
      <c r="Y28" s="2" t="s">
        <v>79</v>
      </c>
      <c r="Z28" s="7">
        <v>2.06E-2</v>
      </c>
      <c r="AA28" s="1" t="s">
        <v>80</v>
      </c>
      <c r="AB28" s="1" t="s">
        <v>81</v>
      </c>
      <c r="AC28" s="1">
        <v>8.0000000000000002E-3</v>
      </c>
      <c r="AD28" s="1">
        <v>0.06</v>
      </c>
      <c r="AE28" s="2">
        <v>3.2000000000000001E-2</v>
      </c>
      <c r="AF28" s="1" t="s">
        <v>79</v>
      </c>
      <c r="AG28" s="5">
        <v>8.0999999999999996E-3</v>
      </c>
      <c r="AH28" s="1" t="s">
        <v>86</v>
      </c>
      <c r="AI28" s="1" t="s">
        <v>115</v>
      </c>
      <c r="AJ28" s="5">
        <v>7.0000000000000001E-3</v>
      </c>
      <c r="AK28" s="5">
        <v>4.0000000000000001E-3</v>
      </c>
      <c r="AL28" s="5" t="s">
        <v>83</v>
      </c>
      <c r="AM28" s="2">
        <v>6.0999999999999999E-2</v>
      </c>
      <c r="AN28" s="25" t="s">
        <v>87</v>
      </c>
      <c r="AO28" s="22" t="s">
        <v>88</v>
      </c>
      <c r="AP28" s="22" t="s">
        <v>89</v>
      </c>
      <c r="AQ28" s="1" t="s">
        <v>90</v>
      </c>
      <c r="AR28" s="2">
        <v>69.08</v>
      </c>
      <c r="AS28" s="2">
        <v>25.4</v>
      </c>
      <c r="AT28" s="1">
        <v>277</v>
      </c>
      <c r="AU28" s="5" t="s">
        <v>73</v>
      </c>
      <c r="AV28" s="5" t="s">
        <v>73</v>
      </c>
      <c r="AW28" s="1" t="s">
        <v>73</v>
      </c>
      <c r="AX28" s="5" t="s">
        <v>73</v>
      </c>
      <c r="AY28" s="5" t="s">
        <v>73</v>
      </c>
      <c r="AZ28" s="2" t="s">
        <v>73</v>
      </c>
      <c r="BA28" s="1" t="s">
        <v>73</v>
      </c>
      <c r="BB28" s="1" t="s">
        <v>73</v>
      </c>
      <c r="BC28" s="1" t="s">
        <v>73</v>
      </c>
      <c r="BD28" s="2" t="s">
        <v>73</v>
      </c>
      <c r="BE28" s="1" t="s">
        <v>73</v>
      </c>
      <c r="BF28" s="1" t="s">
        <v>73</v>
      </c>
      <c r="BG28" s="1" t="s">
        <v>73</v>
      </c>
      <c r="BH28" s="1" t="s">
        <v>73</v>
      </c>
      <c r="BI28" s="1" t="s">
        <v>73</v>
      </c>
      <c r="BJ28" s="2" t="s">
        <v>73</v>
      </c>
      <c r="BK28" s="2" t="s">
        <v>73</v>
      </c>
      <c r="BL28" s="1" t="s">
        <v>73</v>
      </c>
    </row>
    <row r="29" spans="1:64" x14ac:dyDescent="0.2">
      <c r="A29" s="15">
        <v>40569</v>
      </c>
      <c r="B29" s="2">
        <v>22.38</v>
      </c>
      <c r="C29" s="3">
        <v>9.6</v>
      </c>
      <c r="D29" s="3">
        <v>7.4</v>
      </c>
      <c r="E29" s="1" t="s">
        <v>84</v>
      </c>
      <c r="F29" s="1" t="s">
        <v>84</v>
      </c>
      <c r="G29" s="1">
        <v>2</v>
      </c>
      <c r="H29" s="3">
        <v>1.52</v>
      </c>
      <c r="I29" s="3">
        <v>0.15</v>
      </c>
      <c r="J29" s="1" t="s">
        <v>74</v>
      </c>
      <c r="K29" s="5">
        <v>7.2999999999999995E-2</v>
      </c>
      <c r="L29" s="5">
        <v>12.815</v>
      </c>
      <c r="M29" s="3">
        <v>1.55</v>
      </c>
      <c r="N29" s="3">
        <v>1.45</v>
      </c>
      <c r="O29" s="6" t="s">
        <v>76</v>
      </c>
      <c r="P29" s="3" t="s">
        <v>76</v>
      </c>
      <c r="Q29" s="6" t="s">
        <v>76</v>
      </c>
      <c r="R29" s="1" t="s">
        <v>93</v>
      </c>
      <c r="S29" s="1">
        <v>57</v>
      </c>
      <c r="T29" s="1" t="s">
        <v>76</v>
      </c>
      <c r="U29" s="6" t="s">
        <v>76</v>
      </c>
      <c r="V29" s="1">
        <v>5.0000000000000001E-3</v>
      </c>
      <c r="W29" s="1">
        <v>5.0000000000000001E-3</v>
      </c>
      <c r="X29" s="5">
        <v>1.1000000000000001E-3</v>
      </c>
      <c r="Y29" s="2" t="s">
        <v>79</v>
      </c>
      <c r="Z29" s="7">
        <v>1.9599999999999999E-2</v>
      </c>
      <c r="AA29" s="1" t="s">
        <v>80</v>
      </c>
      <c r="AB29" s="1" t="s">
        <v>81</v>
      </c>
      <c r="AC29" s="1">
        <v>1.0999999999999999E-2</v>
      </c>
      <c r="AD29" s="1">
        <v>0.05</v>
      </c>
      <c r="AE29" s="2" t="s">
        <v>73</v>
      </c>
      <c r="AF29" s="1" t="s">
        <v>79</v>
      </c>
      <c r="AG29" s="5">
        <v>7.7000000000000002E-3</v>
      </c>
      <c r="AH29" s="1" t="s">
        <v>78</v>
      </c>
      <c r="AI29" s="1" t="s">
        <v>78</v>
      </c>
      <c r="AJ29" s="5">
        <v>5.0000000000000001E-3</v>
      </c>
      <c r="AK29" s="5" t="s">
        <v>82</v>
      </c>
      <c r="AL29" s="5" t="s">
        <v>83</v>
      </c>
      <c r="AM29" s="2">
        <v>5.8999999999999997E-2</v>
      </c>
      <c r="AN29" s="5" t="s">
        <v>73</v>
      </c>
      <c r="AO29" s="1" t="s">
        <v>73</v>
      </c>
      <c r="AP29" s="1" t="s">
        <v>73</v>
      </c>
      <c r="AQ29" s="1" t="s">
        <v>73</v>
      </c>
      <c r="AR29" s="2" t="s">
        <v>73</v>
      </c>
      <c r="AS29" s="2" t="s">
        <v>73</v>
      </c>
      <c r="AT29" s="1" t="s">
        <v>73</v>
      </c>
      <c r="AU29" s="5" t="s">
        <v>73</v>
      </c>
      <c r="AV29" s="5" t="s">
        <v>73</v>
      </c>
      <c r="AW29" s="1" t="s">
        <v>73</v>
      </c>
      <c r="AX29" s="5" t="s">
        <v>73</v>
      </c>
      <c r="AY29" s="5" t="s">
        <v>73</v>
      </c>
      <c r="AZ29" s="2" t="s">
        <v>73</v>
      </c>
      <c r="BA29" s="1" t="s">
        <v>73</v>
      </c>
      <c r="BB29" s="1" t="s">
        <v>73</v>
      </c>
      <c r="BC29" s="1" t="s">
        <v>73</v>
      </c>
      <c r="BD29" s="2" t="s">
        <v>73</v>
      </c>
      <c r="BE29" s="1" t="s">
        <v>73</v>
      </c>
      <c r="BF29" s="1" t="s">
        <v>73</v>
      </c>
      <c r="BG29" s="1" t="s">
        <v>73</v>
      </c>
      <c r="BH29" s="1" t="s">
        <v>73</v>
      </c>
      <c r="BI29" s="1" t="s">
        <v>73</v>
      </c>
      <c r="BJ29" s="2" t="s">
        <v>73</v>
      </c>
      <c r="BK29" s="2" t="s">
        <v>73</v>
      </c>
      <c r="BL29" s="1" t="s">
        <v>73</v>
      </c>
    </row>
    <row r="30" spans="1:64" x14ac:dyDescent="0.2">
      <c r="A30" s="15">
        <v>40570</v>
      </c>
      <c r="B30" s="2">
        <v>21.86</v>
      </c>
      <c r="C30" s="3">
        <v>9.5</v>
      </c>
      <c r="D30" s="3">
        <v>7.1</v>
      </c>
      <c r="E30" s="1">
        <v>3</v>
      </c>
      <c r="F30" s="1" t="s">
        <v>84</v>
      </c>
      <c r="G30" s="1">
        <v>2</v>
      </c>
      <c r="H30" s="3">
        <v>1.76</v>
      </c>
      <c r="I30" s="3">
        <v>0.15</v>
      </c>
      <c r="J30" s="1" t="s">
        <v>74</v>
      </c>
      <c r="K30" s="5">
        <v>0.10299999999999999</v>
      </c>
      <c r="L30" s="5">
        <v>12.31</v>
      </c>
      <c r="M30" s="3">
        <v>1.47</v>
      </c>
      <c r="N30" s="3">
        <v>1.42</v>
      </c>
      <c r="O30" s="6" t="s">
        <v>76</v>
      </c>
      <c r="P30" s="3" t="s">
        <v>76</v>
      </c>
      <c r="Q30" s="6" t="s">
        <v>76</v>
      </c>
      <c r="R30" s="1" t="s">
        <v>76</v>
      </c>
      <c r="S30" s="1">
        <v>55</v>
      </c>
      <c r="T30" s="1" t="s">
        <v>76</v>
      </c>
      <c r="U30" s="6" t="s">
        <v>76</v>
      </c>
      <c r="V30" s="1">
        <v>6.0000000000000001E-3</v>
      </c>
      <c r="W30" s="1">
        <v>5.0000000000000001E-3</v>
      </c>
      <c r="X30" s="5" t="s">
        <v>95</v>
      </c>
      <c r="Y30" s="2" t="s">
        <v>79</v>
      </c>
      <c r="Z30" s="7">
        <v>1.9599999999999999E-2</v>
      </c>
      <c r="AA30" s="1" t="s">
        <v>80</v>
      </c>
      <c r="AB30" s="1" t="s">
        <v>81</v>
      </c>
      <c r="AC30" s="1">
        <v>7.0000000000000001E-3</v>
      </c>
      <c r="AD30" s="1" t="s">
        <v>89</v>
      </c>
      <c r="AE30" s="2" t="s">
        <v>73</v>
      </c>
      <c r="AF30" s="1" t="s">
        <v>79</v>
      </c>
      <c r="AG30" s="5">
        <v>8.6E-3</v>
      </c>
      <c r="AH30" s="1" t="s">
        <v>78</v>
      </c>
      <c r="AI30" s="1" t="s">
        <v>78</v>
      </c>
      <c r="AJ30" s="5">
        <v>6.0000000000000001E-3</v>
      </c>
      <c r="AK30" s="5">
        <v>7.0000000000000001E-3</v>
      </c>
      <c r="AL30" s="5" t="s">
        <v>83</v>
      </c>
      <c r="AM30" s="2">
        <v>5.8999999999999997E-2</v>
      </c>
      <c r="AN30" s="5" t="s">
        <v>73</v>
      </c>
      <c r="AO30" s="1" t="s">
        <v>73</v>
      </c>
      <c r="AP30" s="1" t="s">
        <v>73</v>
      </c>
      <c r="AQ30" s="1" t="s">
        <v>73</v>
      </c>
      <c r="AR30" s="2">
        <v>69.23</v>
      </c>
      <c r="AS30" s="2">
        <v>25.84</v>
      </c>
      <c r="AT30" s="1">
        <v>279</v>
      </c>
      <c r="AU30" s="5" t="s">
        <v>73</v>
      </c>
      <c r="AV30" s="5" t="s">
        <v>73</v>
      </c>
      <c r="AW30" s="1" t="s">
        <v>73</v>
      </c>
      <c r="AX30" s="5" t="s">
        <v>73</v>
      </c>
      <c r="AY30" s="5" t="s">
        <v>73</v>
      </c>
      <c r="AZ30" s="2" t="s">
        <v>73</v>
      </c>
      <c r="BA30" s="1" t="s">
        <v>73</v>
      </c>
      <c r="BB30" s="1" t="s">
        <v>73</v>
      </c>
      <c r="BC30" s="1" t="s">
        <v>73</v>
      </c>
      <c r="BD30" s="2" t="s">
        <v>73</v>
      </c>
      <c r="BE30" s="1" t="s">
        <v>73</v>
      </c>
      <c r="BF30" s="1" t="s">
        <v>73</v>
      </c>
      <c r="BG30" s="1" t="s">
        <v>73</v>
      </c>
      <c r="BH30" s="1" t="s">
        <v>73</v>
      </c>
      <c r="BI30" s="1" t="s">
        <v>73</v>
      </c>
      <c r="BJ30" s="2" t="s">
        <v>73</v>
      </c>
      <c r="BK30" s="2" t="s">
        <v>73</v>
      </c>
      <c r="BL30" s="1" t="s">
        <v>73</v>
      </c>
    </row>
    <row r="31" spans="1:64" x14ac:dyDescent="0.2">
      <c r="A31" s="15">
        <v>40571</v>
      </c>
      <c r="B31" s="2">
        <v>22.76</v>
      </c>
      <c r="C31" s="3" t="s">
        <v>71</v>
      </c>
      <c r="D31" s="3" t="s">
        <v>71</v>
      </c>
      <c r="E31" s="1" t="s">
        <v>72</v>
      </c>
      <c r="F31" s="1" t="s">
        <v>72</v>
      </c>
      <c r="G31" s="1" t="s">
        <v>72</v>
      </c>
      <c r="H31" s="3" t="s">
        <v>72</v>
      </c>
      <c r="I31" s="3" t="s">
        <v>73</v>
      </c>
      <c r="J31" s="1" t="s">
        <v>74</v>
      </c>
      <c r="K31" s="5" t="s">
        <v>74</v>
      </c>
      <c r="L31" s="5" t="s">
        <v>74</v>
      </c>
      <c r="M31" s="3" t="s">
        <v>75</v>
      </c>
      <c r="N31" s="3" t="s">
        <v>72</v>
      </c>
      <c r="O31" s="6" t="s">
        <v>76</v>
      </c>
      <c r="P31" s="3" t="s">
        <v>76</v>
      </c>
      <c r="Q31" s="6" t="s">
        <v>76</v>
      </c>
      <c r="R31" s="1" t="s">
        <v>76</v>
      </c>
      <c r="S31" s="1" t="s">
        <v>76</v>
      </c>
      <c r="T31" s="1" t="s">
        <v>76</v>
      </c>
      <c r="U31" s="6" t="s">
        <v>76</v>
      </c>
      <c r="V31" s="1" t="s">
        <v>76</v>
      </c>
      <c r="W31" s="1">
        <v>5.0000000000000001E-3</v>
      </c>
      <c r="X31" s="5">
        <v>1.1000000000000001E-3</v>
      </c>
      <c r="Y31" s="2" t="s">
        <v>73</v>
      </c>
      <c r="Z31" s="7" t="s">
        <v>73</v>
      </c>
      <c r="AA31" s="1" t="s">
        <v>73</v>
      </c>
      <c r="AB31" s="1" t="s">
        <v>73</v>
      </c>
      <c r="AC31" s="1" t="s">
        <v>73</v>
      </c>
      <c r="AD31" s="1" t="s">
        <v>73</v>
      </c>
      <c r="AE31" s="2" t="s">
        <v>73</v>
      </c>
      <c r="AF31" s="1" t="s">
        <v>73</v>
      </c>
      <c r="AG31" s="5" t="s">
        <v>73</v>
      </c>
      <c r="AH31" s="1" t="s">
        <v>78</v>
      </c>
      <c r="AI31" s="1" t="s">
        <v>78</v>
      </c>
      <c r="AJ31" s="5" t="s">
        <v>73</v>
      </c>
      <c r="AK31" s="5" t="s">
        <v>73</v>
      </c>
      <c r="AL31" s="5" t="s">
        <v>73</v>
      </c>
      <c r="AM31" s="2" t="s">
        <v>73</v>
      </c>
      <c r="AN31" s="5" t="s">
        <v>73</v>
      </c>
      <c r="AO31" s="1" t="s">
        <v>73</v>
      </c>
      <c r="AP31" s="1" t="s">
        <v>73</v>
      </c>
      <c r="AQ31" s="1" t="s">
        <v>73</v>
      </c>
      <c r="AR31" s="2" t="s">
        <v>73</v>
      </c>
      <c r="AS31" s="2" t="s">
        <v>73</v>
      </c>
      <c r="AT31" s="1" t="s">
        <v>73</v>
      </c>
      <c r="AU31" s="5" t="s">
        <v>73</v>
      </c>
      <c r="AV31" s="5" t="s">
        <v>73</v>
      </c>
      <c r="AW31" s="1" t="s">
        <v>73</v>
      </c>
      <c r="AX31" s="5" t="s">
        <v>73</v>
      </c>
      <c r="AY31" s="5" t="s">
        <v>73</v>
      </c>
      <c r="AZ31" s="2" t="s">
        <v>73</v>
      </c>
      <c r="BA31" s="1" t="s">
        <v>73</v>
      </c>
      <c r="BB31" s="1" t="s">
        <v>73</v>
      </c>
      <c r="BC31" s="1" t="s">
        <v>73</v>
      </c>
      <c r="BD31" s="2" t="s">
        <v>73</v>
      </c>
      <c r="BE31" s="1" t="s">
        <v>73</v>
      </c>
      <c r="BF31" s="1" t="s">
        <v>73</v>
      </c>
      <c r="BG31" s="1" t="s">
        <v>73</v>
      </c>
      <c r="BH31" s="1" t="s">
        <v>73</v>
      </c>
      <c r="BI31" s="1" t="s">
        <v>73</v>
      </c>
      <c r="BJ31" s="2" t="s">
        <v>73</v>
      </c>
      <c r="BK31" s="2" t="s">
        <v>73</v>
      </c>
      <c r="BL31" s="1" t="s">
        <v>73</v>
      </c>
    </row>
    <row r="32" spans="1:64" x14ac:dyDescent="0.2">
      <c r="A32" s="15">
        <v>40572</v>
      </c>
      <c r="B32" s="2">
        <v>24.15</v>
      </c>
      <c r="C32" s="3" t="s">
        <v>71</v>
      </c>
      <c r="D32" s="3" t="s">
        <v>71</v>
      </c>
      <c r="E32" s="1" t="s">
        <v>72</v>
      </c>
      <c r="F32" s="1" t="s">
        <v>72</v>
      </c>
      <c r="G32" s="1" t="s">
        <v>72</v>
      </c>
      <c r="H32" s="3" t="s">
        <v>72</v>
      </c>
      <c r="I32" s="3" t="s">
        <v>73</v>
      </c>
      <c r="J32" s="1" t="s">
        <v>74</v>
      </c>
      <c r="K32" s="5" t="s">
        <v>74</v>
      </c>
      <c r="L32" s="5" t="s">
        <v>74</v>
      </c>
      <c r="M32" s="3" t="s">
        <v>75</v>
      </c>
      <c r="N32" s="3" t="s">
        <v>72</v>
      </c>
      <c r="O32" s="6" t="s">
        <v>76</v>
      </c>
      <c r="P32" s="3" t="s">
        <v>76</v>
      </c>
      <c r="Q32" s="6" t="s">
        <v>76</v>
      </c>
      <c r="R32" s="1" t="s">
        <v>76</v>
      </c>
      <c r="S32" s="1" t="s">
        <v>76</v>
      </c>
      <c r="T32" s="1" t="s">
        <v>76</v>
      </c>
      <c r="U32" s="6" t="s">
        <v>76</v>
      </c>
      <c r="V32" s="1" t="s">
        <v>76</v>
      </c>
      <c r="W32" s="1" t="s">
        <v>76</v>
      </c>
      <c r="X32" s="5" t="s">
        <v>76</v>
      </c>
      <c r="Y32" s="2" t="s">
        <v>73</v>
      </c>
      <c r="Z32" s="7" t="s">
        <v>73</v>
      </c>
      <c r="AA32" s="1" t="s">
        <v>73</v>
      </c>
      <c r="AB32" s="1" t="s">
        <v>73</v>
      </c>
      <c r="AC32" s="1" t="s">
        <v>73</v>
      </c>
      <c r="AD32" s="1" t="s">
        <v>73</v>
      </c>
      <c r="AE32" s="2" t="s">
        <v>73</v>
      </c>
      <c r="AF32" s="1" t="s">
        <v>73</v>
      </c>
      <c r="AG32" s="5" t="s">
        <v>73</v>
      </c>
      <c r="AH32" s="1" t="s">
        <v>78</v>
      </c>
      <c r="AI32" s="1" t="s">
        <v>78</v>
      </c>
      <c r="AJ32" s="5" t="s">
        <v>73</v>
      </c>
      <c r="AK32" s="5" t="s">
        <v>73</v>
      </c>
      <c r="AL32" s="5" t="s">
        <v>73</v>
      </c>
      <c r="AM32" s="2" t="s">
        <v>73</v>
      </c>
      <c r="AN32" s="5" t="s">
        <v>73</v>
      </c>
      <c r="AO32" s="1" t="s">
        <v>73</v>
      </c>
      <c r="AP32" s="1" t="s">
        <v>73</v>
      </c>
      <c r="AQ32" s="1" t="s">
        <v>73</v>
      </c>
      <c r="AR32" s="2" t="s">
        <v>73</v>
      </c>
      <c r="AS32" s="2" t="s">
        <v>73</v>
      </c>
      <c r="AT32" s="1" t="s">
        <v>73</v>
      </c>
      <c r="AU32" s="5" t="s">
        <v>73</v>
      </c>
      <c r="AV32" s="5" t="s">
        <v>73</v>
      </c>
      <c r="AW32" s="1" t="s">
        <v>73</v>
      </c>
      <c r="AX32" s="5" t="s">
        <v>73</v>
      </c>
      <c r="AY32" s="5" t="s">
        <v>73</v>
      </c>
      <c r="AZ32" s="2" t="s">
        <v>73</v>
      </c>
      <c r="BA32" s="1" t="s">
        <v>73</v>
      </c>
      <c r="BB32" s="1" t="s">
        <v>73</v>
      </c>
      <c r="BC32" s="1" t="s">
        <v>73</v>
      </c>
      <c r="BD32" s="2" t="s">
        <v>73</v>
      </c>
      <c r="BE32" s="1" t="s">
        <v>73</v>
      </c>
      <c r="BF32" s="1" t="s">
        <v>73</v>
      </c>
      <c r="BG32" s="1" t="s">
        <v>73</v>
      </c>
      <c r="BH32" s="1" t="s">
        <v>73</v>
      </c>
      <c r="BI32" s="1" t="s">
        <v>73</v>
      </c>
      <c r="BJ32" s="2" t="s">
        <v>73</v>
      </c>
      <c r="BK32" s="2" t="s">
        <v>73</v>
      </c>
      <c r="BL32" s="1" t="s">
        <v>73</v>
      </c>
    </row>
    <row r="33" spans="1:64" x14ac:dyDescent="0.2">
      <c r="A33" s="15">
        <v>40573</v>
      </c>
      <c r="B33" s="2">
        <v>26.19</v>
      </c>
      <c r="C33" s="3">
        <v>9.5</v>
      </c>
      <c r="D33" s="3">
        <v>7.2</v>
      </c>
      <c r="E33" s="1" t="s">
        <v>72</v>
      </c>
      <c r="F33" s="1" t="s">
        <v>72</v>
      </c>
      <c r="G33" s="1" t="s">
        <v>72</v>
      </c>
      <c r="H33" s="3">
        <v>1.43</v>
      </c>
      <c r="I33" s="3">
        <v>0.19</v>
      </c>
      <c r="J33" s="1" t="s">
        <v>74</v>
      </c>
      <c r="K33" s="5">
        <v>0.124</v>
      </c>
      <c r="L33" s="5">
        <v>12.175000000000001</v>
      </c>
      <c r="M33" s="3">
        <v>2.0699999999999998</v>
      </c>
      <c r="N33" s="3">
        <v>1.94</v>
      </c>
      <c r="O33" s="6" t="s">
        <v>76</v>
      </c>
      <c r="P33" s="3" t="s">
        <v>76</v>
      </c>
      <c r="Q33" s="6" t="s">
        <v>76</v>
      </c>
      <c r="R33" s="1" t="s">
        <v>76</v>
      </c>
      <c r="S33" s="1">
        <v>55</v>
      </c>
      <c r="T33" s="1" t="s">
        <v>76</v>
      </c>
      <c r="U33" s="6" t="s">
        <v>76</v>
      </c>
      <c r="V33" s="1">
        <v>5.0000000000000001E-3</v>
      </c>
      <c r="W33" s="1" t="s">
        <v>76</v>
      </c>
      <c r="X33" s="5" t="s">
        <v>76</v>
      </c>
      <c r="Y33" s="2" t="s">
        <v>79</v>
      </c>
      <c r="Z33" s="7">
        <v>1.95E-2</v>
      </c>
      <c r="AA33" s="1" t="s">
        <v>80</v>
      </c>
      <c r="AB33" s="1" t="s">
        <v>81</v>
      </c>
      <c r="AC33" s="1">
        <v>1.2999999999999999E-2</v>
      </c>
      <c r="AD33" s="1">
        <v>0.05</v>
      </c>
      <c r="AE33" s="2" t="s">
        <v>73</v>
      </c>
      <c r="AF33" s="1" t="s">
        <v>79</v>
      </c>
      <c r="AG33" s="5">
        <v>9.9000000000000008E-3</v>
      </c>
      <c r="AH33" s="1" t="s">
        <v>78</v>
      </c>
      <c r="AI33" s="1" t="s">
        <v>78</v>
      </c>
      <c r="AJ33" s="5">
        <v>6.0000000000000001E-3</v>
      </c>
      <c r="AK33" s="5" t="s">
        <v>82</v>
      </c>
      <c r="AL33" s="5" t="s">
        <v>83</v>
      </c>
      <c r="AM33" s="2">
        <v>7.0000000000000007E-2</v>
      </c>
      <c r="AN33" s="5" t="s">
        <v>73</v>
      </c>
      <c r="AO33" s="1" t="s">
        <v>73</v>
      </c>
      <c r="AP33" s="1" t="s">
        <v>73</v>
      </c>
      <c r="AQ33" s="1" t="s">
        <v>73</v>
      </c>
      <c r="AR33" s="2">
        <v>68.78</v>
      </c>
      <c r="AS33" s="2">
        <v>25.21</v>
      </c>
      <c r="AT33" s="1">
        <v>276</v>
      </c>
      <c r="AU33" s="5" t="s">
        <v>73</v>
      </c>
      <c r="AV33" s="5" t="s">
        <v>73</v>
      </c>
      <c r="AW33" s="1" t="s">
        <v>73</v>
      </c>
      <c r="AX33" s="5" t="s">
        <v>73</v>
      </c>
      <c r="AY33" s="5" t="s">
        <v>73</v>
      </c>
      <c r="AZ33" s="2" t="s">
        <v>73</v>
      </c>
      <c r="BA33" s="1" t="s">
        <v>73</v>
      </c>
      <c r="BB33" s="1" t="s">
        <v>73</v>
      </c>
      <c r="BC33" s="1" t="s">
        <v>73</v>
      </c>
      <c r="BD33" s="2" t="s">
        <v>73</v>
      </c>
      <c r="BE33" s="1" t="s">
        <v>73</v>
      </c>
      <c r="BF33" s="1" t="s">
        <v>73</v>
      </c>
      <c r="BG33" s="1" t="s">
        <v>73</v>
      </c>
      <c r="BH33" s="1" t="s">
        <v>73</v>
      </c>
      <c r="BI33" s="1" t="s">
        <v>73</v>
      </c>
      <c r="BJ33" s="2" t="s">
        <v>73</v>
      </c>
      <c r="BK33" s="2" t="s">
        <v>73</v>
      </c>
      <c r="BL33" s="1" t="s">
        <v>73</v>
      </c>
    </row>
    <row r="34" spans="1:64" x14ac:dyDescent="0.2">
      <c r="A34" s="15">
        <v>40574</v>
      </c>
      <c r="B34" s="2">
        <v>19.82</v>
      </c>
      <c r="C34" s="3">
        <v>9.6</v>
      </c>
      <c r="D34" s="3">
        <v>7.2</v>
      </c>
      <c r="E34" s="1" t="s">
        <v>72</v>
      </c>
      <c r="F34" s="1" t="s">
        <v>72</v>
      </c>
      <c r="G34" s="1" t="s">
        <v>72</v>
      </c>
      <c r="H34" s="3">
        <v>1.29</v>
      </c>
      <c r="I34" s="3">
        <v>0.19</v>
      </c>
      <c r="J34" s="1" t="s">
        <v>74</v>
      </c>
      <c r="K34" s="5">
        <v>0.115</v>
      </c>
      <c r="L34" s="5">
        <v>13.082000000000001</v>
      </c>
      <c r="M34" s="3">
        <v>2.35</v>
      </c>
      <c r="N34" s="3">
        <v>2.0299999999999998</v>
      </c>
      <c r="O34" s="6" t="s">
        <v>76</v>
      </c>
      <c r="P34" s="3" t="s">
        <v>76</v>
      </c>
      <c r="Q34" s="6" t="s">
        <v>94</v>
      </c>
      <c r="R34" s="1" t="s">
        <v>76</v>
      </c>
      <c r="S34" s="1">
        <v>55</v>
      </c>
      <c r="T34" s="1" t="s">
        <v>76</v>
      </c>
      <c r="U34" s="6" t="s">
        <v>76</v>
      </c>
      <c r="V34" s="1">
        <v>5.0000000000000001E-3</v>
      </c>
      <c r="W34" s="1">
        <v>5.0000000000000001E-3</v>
      </c>
      <c r="X34" s="5">
        <v>1.1000000000000001E-3</v>
      </c>
      <c r="Y34" s="2" t="s">
        <v>79</v>
      </c>
      <c r="Z34" s="7">
        <v>1.9900000000000001E-2</v>
      </c>
      <c r="AA34" s="1" t="s">
        <v>80</v>
      </c>
      <c r="AB34" s="1" t="s">
        <v>81</v>
      </c>
      <c r="AC34" s="1">
        <v>7.0000000000000001E-3</v>
      </c>
      <c r="AD34" s="1">
        <v>0.05</v>
      </c>
      <c r="AE34" s="2" t="s">
        <v>73</v>
      </c>
      <c r="AF34" s="1" t="s">
        <v>79</v>
      </c>
      <c r="AG34" s="5">
        <v>0.01</v>
      </c>
      <c r="AH34" s="1" t="s">
        <v>78</v>
      </c>
      <c r="AI34" s="1" t="s">
        <v>78</v>
      </c>
      <c r="AJ34" s="5">
        <v>7.0000000000000001E-3</v>
      </c>
      <c r="AK34" s="5" t="s">
        <v>82</v>
      </c>
      <c r="AL34" s="5" t="s">
        <v>83</v>
      </c>
      <c r="AM34" s="2">
        <v>7.2999999999999995E-2</v>
      </c>
      <c r="AN34" s="5" t="s">
        <v>73</v>
      </c>
      <c r="AO34" s="1" t="s">
        <v>73</v>
      </c>
      <c r="AP34" s="1" t="s">
        <v>73</v>
      </c>
      <c r="AQ34" s="1" t="s">
        <v>73</v>
      </c>
      <c r="AR34" s="2" t="s">
        <v>73</v>
      </c>
      <c r="AS34" s="2" t="s">
        <v>73</v>
      </c>
      <c r="AT34" s="1" t="s">
        <v>73</v>
      </c>
      <c r="AU34" s="5" t="s">
        <v>73</v>
      </c>
      <c r="AV34" s="5" t="s">
        <v>73</v>
      </c>
      <c r="AW34" s="1" t="s">
        <v>73</v>
      </c>
      <c r="AX34" s="5" t="s">
        <v>73</v>
      </c>
      <c r="AY34" s="5" t="s">
        <v>73</v>
      </c>
      <c r="AZ34" s="2" t="s">
        <v>73</v>
      </c>
      <c r="BA34" s="1" t="s">
        <v>73</v>
      </c>
      <c r="BB34" s="1" t="s">
        <v>73</v>
      </c>
      <c r="BC34" s="1" t="s">
        <v>73</v>
      </c>
      <c r="BD34" s="2" t="s">
        <v>73</v>
      </c>
      <c r="BE34" s="1" t="s">
        <v>73</v>
      </c>
      <c r="BF34" s="1" t="s">
        <v>73</v>
      </c>
      <c r="BG34" s="1" t="s">
        <v>73</v>
      </c>
      <c r="BH34" s="1" t="s">
        <v>73</v>
      </c>
      <c r="BI34" s="1" t="s">
        <v>73</v>
      </c>
      <c r="BJ34" s="2" t="s">
        <v>73</v>
      </c>
      <c r="BK34" s="2" t="s">
        <v>73</v>
      </c>
      <c r="BL34" s="1" t="s">
        <v>73</v>
      </c>
    </row>
    <row r="35" spans="1:64" x14ac:dyDescent="0.2">
      <c r="A35" s="15">
        <v>40575</v>
      </c>
      <c r="B35" s="2">
        <v>23.63</v>
      </c>
      <c r="C35" s="3">
        <v>9.6</v>
      </c>
      <c r="D35" s="3">
        <v>7.2</v>
      </c>
      <c r="E35" s="1" t="s">
        <v>84</v>
      </c>
      <c r="F35" s="1" t="s">
        <v>84</v>
      </c>
      <c r="G35" s="1" t="s">
        <v>84</v>
      </c>
      <c r="H35" s="3">
        <v>1.41</v>
      </c>
      <c r="I35" s="3">
        <v>0.16</v>
      </c>
      <c r="J35" s="1" t="s">
        <v>74</v>
      </c>
      <c r="K35" s="5">
        <v>9.4E-2</v>
      </c>
      <c r="L35" s="5">
        <v>13.773</v>
      </c>
      <c r="M35" s="3">
        <v>2.38</v>
      </c>
      <c r="N35" s="3">
        <v>2.17</v>
      </c>
      <c r="O35" s="6">
        <v>262.10000000000002</v>
      </c>
      <c r="P35" s="3">
        <v>0.93</v>
      </c>
      <c r="Q35" s="6" t="s">
        <v>76</v>
      </c>
      <c r="R35" s="1" t="s">
        <v>76</v>
      </c>
      <c r="S35" s="1">
        <v>54</v>
      </c>
      <c r="T35" s="1">
        <v>400</v>
      </c>
      <c r="U35" s="6">
        <v>87.3</v>
      </c>
      <c r="V35" s="1">
        <v>5.0000000000000001E-3</v>
      </c>
      <c r="W35" s="1">
        <v>5.0000000000000001E-3</v>
      </c>
      <c r="X35" s="5">
        <v>1.1999999999999999E-3</v>
      </c>
      <c r="Y35" s="2" t="s">
        <v>79</v>
      </c>
      <c r="Z35" s="7">
        <v>1.8700000000000001E-2</v>
      </c>
      <c r="AA35" s="1" t="s">
        <v>80</v>
      </c>
      <c r="AB35" s="1" t="s">
        <v>81</v>
      </c>
      <c r="AC35" s="1">
        <v>0.01</v>
      </c>
      <c r="AD35" s="1">
        <v>7.0000000000000007E-2</v>
      </c>
      <c r="AE35" s="2">
        <v>3.6999999999999998E-2</v>
      </c>
      <c r="AF35" s="1" t="s">
        <v>79</v>
      </c>
      <c r="AG35" s="5">
        <v>9.7000000000000003E-3</v>
      </c>
      <c r="AH35" s="1" t="s">
        <v>86</v>
      </c>
      <c r="AI35" s="1" t="s">
        <v>115</v>
      </c>
      <c r="AJ35" s="5">
        <v>0.01</v>
      </c>
      <c r="AK35" s="5">
        <v>8.0000000000000002E-3</v>
      </c>
      <c r="AL35" s="5" t="s">
        <v>83</v>
      </c>
      <c r="AM35" s="2">
        <v>7.0999999999999994E-2</v>
      </c>
      <c r="AN35" s="25" t="s">
        <v>87</v>
      </c>
      <c r="AO35" s="22" t="s">
        <v>88</v>
      </c>
      <c r="AP35" s="22" t="s">
        <v>89</v>
      </c>
      <c r="AQ35" s="1" t="s">
        <v>90</v>
      </c>
      <c r="AR35" s="2">
        <v>69.260000000000005</v>
      </c>
      <c r="AS35" s="2">
        <v>25.46</v>
      </c>
      <c r="AT35" s="1">
        <v>278</v>
      </c>
      <c r="AU35" s="5">
        <v>2.7E-2</v>
      </c>
      <c r="AV35" s="5">
        <v>1.8800000000000001E-2</v>
      </c>
      <c r="AW35" s="1" t="s">
        <v>88</v>
      </c>
      <c r="AX35" s="5" t="s">
        <v>91</v>
      </c>
      <c r="AY35" s="5">
        <v>0.01</v>
      </c>
      <c r="AZ35" s="2" t="s">
        <v>81</v>
      </c>
      <c r="BA35" s="7">
        <v>8.9999999999999993E-3</v>
      </c>
      <c r="BB35" s="1" t="s">
        <v>92</v>
      </c>
      <c r="BC35" s="1">
        <v>1.01E-2</v>
      </c>
      <c r="BD35" s="2" t="s">
        <v>79</v>
      </c>
      <c r="BE35" s="1" t="s">
        <v>83</v>
      </c>
      <c r="BF35" s="1">
        <v>6.7400000000000002E-2</v>
      </c>
      <c r="BG35" s="22" t="s">
        <v>85</v>
      </c>
      <c r="BH35" s="1" t="s">
        <v>96</v>
      </c>
      <c r="BI35" s="1" t="s">
        <v>89</v>
      </c>
      <c r="BJ35" s="2">
        <v>65.102999999999994</v>
      </c>
      <c r="BK35" s="2">
        <v>24.245999999999999</v>
      </c>
      <c r="BL35" s="1" t="s">
        <v>73</v>
      </c>
    </row>
    <row r="36" spans="1:64" x14ac:dyDescent="0.2">
      <c r="A36" s="15">
        <v>40576</v>
      </c>
      <c r="B36" s="2">
        <v>19.75</v>
      </c>
      <c r="C36" s="3">
        <v>8.9</v>
      </c>
      <c r="D36" s="3">
        <v>7.1</v>
      </c>
      <c r="E36" s="1" t="s">
        <v>84</v>
      </c>
      <c r="F36" s="1" t="s">
        <v>84</v>
      </c>
      <c r="G36" s="1" t="s">
        <v>84</v>
      </c>
      <c r="H36" s="3">
        <v>1.59</v>
      </c>
      <c r="I36" s="3">
        <v>0.15</v>
      </c>
      <c r="J36" s="1" t="s">
        <v>74</v>
      </c>
      <c r="K36" s="5">
        <v>8.1000000000000003E-2</v>
      </c>
      <c r="L36" s="5">
        <v>15.071</v>
      </c>
      <c r="M36" s="3">
        <v>2.25</v>
      </c>
      <c r="N36" s="3">
        <v>2.0699999999999998</v>
      </c>
      <c r="O36" s="6" t="s">
        <v>76</v>
      </c>
      <c r="P36" s="3" t="s">
        <v>76</v>
      </c>
      <c r="Q36" s="6" t="s">
        <v>76</v>
      </c>
      <c r="R36" s="1" t="s">
        <v>93</v>
      </c>
      <c r="S36" s="1">
        <v>53</v>
      </c>
      <c r="T36" s="1" t="s">
        <v>76</v>
      </c>
      <c r="U36" s="6" t="s">
        <v>76</v>
      </c>
      <c r="V36" s="1">
        <v>5.0000000000000001E-3</v>
      </c>
      <c r="W36" s="1" t="s">
        <v>77</v>
      </c>
      <c r="X36" s="5" t="s">
        <v>95</v>
      </c>
      <c r="Y36" s="2" t="s">
        <v>79</v>
      </c>
      <c r="Z36" s="7">
        <v>1.8499999999999999E-2</v>
      </c>
      <c r="AA36" s="1" t="s">
        <v>80</v>
      </c>
      <c r="AB36" s="1" t="s">
        <v>81</v>
      </c>
      <c r="AC36" s="1">
        <v>8.0000000000000002E-3</v>
      </c>
      <c r="AD36" s="1">
        <v>0.05</v>
      </c>
      <c r="AE36" s="2" t="s">
        <v>73</v>
      </c>
      <c r="AF36" s="1" t="s">
        <v>79</v>
      </c>
      <c r="AG36" s="5">
        <v>9.1999999999999998E-3</v>
      </c>
      <c r="AH36" s="1" t="s">
        <v>78</v>
      </c>
      <c r="AI36" s="1" t="s">
        <v>78</v>
      </c>
      <c r="AJ36" s="5">
        <v>1.4E-2</v>
      </c>
      <c r="AK36" s="5">
        <v>3.0000000000000001E-3</v>
      </c>
      <c r="AL36" s="5" t="s">
        <v>83</v>
      </c>
      <c r="AM36" s="2">
        <v>6.5000000000000002E-2</v>
      </c>
      <c r="AN36" s="5" t="s">
        <v>73</v>
      </c>
      <c r="AO36" s="1" t="s">
        <v>73</v>
      </c>
      <c r="AP36" s="1" t="s">
        <v>73</v>
      </c>
      <c r="AQ36" s="1" t="s">
        <v>73</v>
      </c>
      <c r="AR36" s="2" t="s">
        <v>73</v>
      </c>
      <c r="AS36" s="2" t="s">
        <v>73</v>
      </c>
      <c r="AT36" s="1" t="s">
        <v>73</v>
      </c>
      <c r="AU36" s="5" t="s">
        <v>73</v>
      </c>
      <c r="AV36" s="5" t="s">
        <v>73</v>
      </c>
      <c r="AW36" s="1" t="s">
        <v>73</v>
      </c>
      <c r="AX36" s="5" t="s">
        <v>73</v>
      </c>
      <c r="AY36" s="5" t="s">
        <v>73</v>
      </c>
      <c r="AZ36" s="2" t="s">
        <v>73</v>
      </c>
      <c r="BA36" s="1" t="s">
        <v>73</v>
      </c>
      <c r="BB36" s="1" t="s">
        <v>73</v>
      </c>
      <c r="BC36" s="1" t="s">
        <v>73</v>
      </c>
      <c r="BD36" s="2" t="s">
        <v>73</v>
      </c>
      <c r="BE36" s="1" t="s">
        <v>73</v>
      </c>
      <c r="BF36" s="1" t="s">
        <v>73</v>
      </c>
      <c r="BG36" s="1" t="s">
        <v>73</v>
      </c>
      <c r="BH36" s="1" t="s">
        <v>73</v>
      </c>
      <c r="BI36" s="1" t="s">
        <v>73</v>
      </c>
      <c r="BJ36" s="2" t="s">
        <v>73</v>
      </c>
      <c r="BK36" s="2" t="s">
        <v>73</v>
      </c>
      <c r="BL36" s="1" t="s">
        <v>73</v>
      </c>
    </row>
    <row r="37" spans="1:64" x14ac:dyDescent="0.2">
      <c r="A37" s="15">
        <v>40577</v>
      </c>
      <c r="B37" s="2">
        <v>20.82</v>
      </c>
      <c r="C37" s="3">
        <v>9</v>
      </c>
      <c r="D37" s="3">
        <v>7</v>
      </c>
      <c r="E37" s="1" t="s">
        <v>84</v>
      </c>
      <c r="F37" s="1" t="s">
        <v>84</v>
      </c>
      <c r="G37" s="1" t="s">
        <v>84</v>
      </c>
      <c r="H37" s="3">
        <v>2.12</v>
      </c>
      <c r="I37" s="3">
        <v>0.13</v>
      </c>
      <c r="J37" s="1" t="s">
        <v>74</v>
      </c>
      <c r="K37" s="5">
        <v>9.4E-2</v>
      </c>
      <c r="L37" s="5">
        <v>16.506</v>
      </c>
      <c r="M37" s="3">
        <v>2.41</v>
      </c>
      <c r="N37" s="3">
        <v>2.15</v>
      </c>
      <c r="O37" s="6" t="s">
        <v>76</v>
      </c>
      <c r="P37" s="3" t="s">
        <v>76</v>
      </c>
      <c r="Q37" s="6" t="s">
        <v>76</v>
      </c>
      <c r="R37" s="1" t="s">
        <v>76</v>
      </c>
      <c r="S37" s="1">
        <v>54</v>
      </c>
      <c r="T37" s="1" t="s">
        <v>76</v>
      </c>
      <c r="U37" s="6" t="s">
        <v>76</v>
      </c>
      <c r="V37" s="1" t="s">
        <v>77</v>
      </c>
      <c r="W37" s="1" t="s">
        <v>77</v>
      </c>
      <c r="X37" s="5" t="s">
        <v>95</v>
      </c>
      <c r="Y37" s="2">
        <v>0.02</v>
      </c>
      <c r="Z37" s="7">
        <v>1.8700000000000001E-2</v>
      </c>
      <c r="AA37" s="1" t="s">
        <v>80</v>
      </c>
      <c r="AB37" s="1" t="s">
        <v>81</v>
      </c>
      <c r="AC37" s="1">
        <v>1.0999999999999999E-2</v>
      </c>
      <c r="AD37" s="1">
        <v>0.05</v>
      </c>
      <c r="AE37" s="2" t="s">
        <v>73</v>
      </c>
      <c r="AF37" s="1" t="s">
        <v>79</v>
      </c>
      <c r="AG37" s="5">
        <v>1.03E-2</v>
      </c>
      <c r="AH37" s="1" t="s">
        <v>78</v>
      </c>
      <c r="AI37" s="1" t="s">
        <v>78</v>
      </c>
      <c r="AJ37" s="5">
        <v>1.7000000000000001E-2</v>
      </c>
      <c r="AK37" s="5" t="s">
        <v>82</v>
      </c>
      <c r="AL37" s="5" t="s">
        <v>83</v>
      </c>
      <c r="AM37" s="2">
        <v>6.5000000000000002E-2</v>
      </c>
      <c r="AN37" s="5" t="s">
        <v>73</v>
      </c>
      <c r="AO37" s="1" t="s">
        <v>73</v>
      </c>
      <c r="AP37" s="1" t="s">
        <v>73</v>
      </c>
      <c r="AQ37" s="1" t="s">
        <v>73</v>
      </c>
      <c r="AR37" s="2">
        <v>68.040000000000006</v>
      </c>
      <c r="AS37" s="2">
        <v>25.41</v>
      </c>
      <c r="AT37" s="1">
        <v>275</v>
      </c>
      <c r="AU37" s="5" t="s">
        <v>73</v>
      </c>
      <c r="AV37" s="5" t="s">
        <v>73</v>
      </c>
      <c r="AW37" s="1" t="s">
        <v>73</v>
      </c>
      <c r="AX37" s="5" t="s">
        <v>73</v>
      </c>
      <c r="AY37" s="5" t="s">
        <v>73</v>
      </c>
      <c r="AZ37" s="2" t="s">
        <v>73</v>
      </c>
      <c r="BA37" s="1" t="s">
        <v>73</v>
      </c>
      <c r="BB37" s="1" t="s">
        <v>73</v>
      </c>
      <c r="BC37" s="1" t="s">
        <v>73</v>
      </c>
      <c r="BD37" s="2" t="s">
        <v>73</v>
      </c>
      <c r="BE37" s="1" t="s">
        <v>73</v>
      </c>
      <c r="BF37" s="1" t="s">
        <v>73</v>
      </c>
      <c r="BG37" s="1" t="s">
        <v>73</v>
      </c>
      <c r="BH37" s="1" t="s">
        <v>73</v>
      </c>
      <c r="BI37" s="1" t="s">
        <v>73</v>
      </c>
      <c r="BJ37" s="2" t="s">
        <v>73</v>
      </c>
      <c r="BK37" s="2" t="s">
        <v>73</v>
      </c>
      <c r="BL37" s="1" t="s">
        <v>73</v>
      </c>
    </row>
    <row r="38" spans="1:64" x14ac:dyDescent="0.2">
      <c r="A38" s="15">
        <v>40578</v>
      </c>
      <c r="B38" s="2">
        <v>19.97</v>
      </c>
      <c r="C38" s="3" t="s">
        <v>71</v>
      </c>
      <c r="D38" s="3" t="s">
        <v>71</v>
      </c>
      <c r="E38" s="1" t="s">
        <v>72</v>
      </c>
      <c r="F38" s="1" t="s">
        <v>72</v>
      </c>
      <c r="G38" s="1" t="s">
        <v>72</v>
      </c>
      <c r="H38" s="3" t="s">
        <v>72</v>
      </c>
      <c r="I38" s="3" t="s">
        <v>73</v>
      </c>
      <c r="J38" s="1" t="s">
        <v>74</v>
      </c>
      <c r="K38" s="5" t="s">
        <v>74</v>
      </c>
      <c r="L38" s="5" t="s">
        <v>74</v>
      </c>
      <c r="M38" s="3" t="s">
        <v>75</v>
      </c>
      <c r="N38" s="3" t="s">
        <v>72</v>
      </c>
      <c r="O38" s="6" t="s">
        <v>76</v>
      </c>
      <c r="P38" s="3" t="s">
        <v>76</v>
      </c>
      <c r="Q38" s="6" t="s">
        <v>76</v>
      </c>
      <c r="R38" s="1" t="s">
        <v>76</v>
      </c>
      <c r="S38" s="1" t="s">
        <v>76</v>
      </c>
      <c r="T38" s="1" t="s">
        <v>76</v>
      </c>
      <c r="U38" s="6" t="s">
        <v>76</v>
      </c>
      <c r="V38" s="1" t="s">
        <v>76</v>
      </c>
      <c r="W38" s="1" t="s">
        <v>77</v>
      </c>
      <c r="X38" s="5" t="s">
        <v>95</v>
      </c>
      <c r="Y38" s="2" t="s">
        <v>73</v>
      </c>
      <c r="Z38" s="7" t="s">
        <v>73</v>
      </c>
      <c r="AA38" s="1" t="s">
        <v>73</v>
      </c>
      <c r="AB38" s="1" t="s">
        <v>73</v>
      </c>
      <c r="AC38" s="1" t="s">
        <v>73</v>
      </c>
      <c r="AD38" s="1" t="s">
        <v>73</v>
      </c>
      <c r="AE38" s="2" t="s">
        <v>73</v>
      </c>
      <c r="AF38" s="1" t="s">
        <v>73</v>
      </c>
      <c r="AG38" s="5" t="s">
        <v>73</v>
      </c>
      <c r="AH38" s="1" t="s">
        <v>78</v>
      </c>
      <c r="AI38" s="1" t="s">
        <v>78</v>
      </c>
      <c r="AJ38" s="5" t="s">
        <v>73</v>
      </c>
      <c r="AK38" s="5" t="s">
        <v>73</v>
      </c>
      <c r="AL38" s="5" t="s">
        <v>73</v>
      </c>
      <c r="AM38" s="2" t="s">
        <v>73</v>
      </c>
      <c r="AN38" s="5" t="s">
        <v>73</v>
      </c>
      <c r="AO38" s="1" t="s">
        <v>73</v>
      </c>
      <c r="AP38" s="1" t="s">
        <v>73</v>
      </c>
      <c r="AQ38" s="1" t="s">
        <v>73</v>
      </c>
      <c r="AR38" s="2" t="s">
        <v>73</v>
      </c>
      <c r="AS38" s="2" t="s">
        <v>73</v>
      </c>
      <c r="AT38" s="1" t="s">
        <v>73</v>
      </c>
      <c r="AU38" s="5" t="s">
        <v>73</v>
      </c>
      <c r="AV38" s="5" t="s">
        <v>73</v>
      </c>
      <c r="AW38" s="1" t="s">
        <v>73</v>
      </c>
      <c r="AX38" s="5" t="s">
        <v>73</v>
      </c>
      <c r="AY38" s="5" t="s">
        <v>73</v>
      </c>
      <c r="AZ38" s="2" t="s">
        <v>73</v>
      </c>
      <c r="BA38" s="1" t="s">
        <v>73</v>
      </c>
      <c r="BB38" s="1" t="s">
        <v>73</v>
      </c>
      <c r="BC38" s="1" t="s">
        <v>73</v>
      </c>
      <c r="BD38" s="2" t="s">
        <v>73</v>
      </c>
      <c r="BE38" s="1" t="s">
        <v>73</v>
      </c>
      <c r="BF38" s="1" t="s">
        <v>73</v>
      </c>
      <c r="BG38" s="1" t="s">
        <v>73</v>
      </c>
      <c r="BH38" s="1" t="s">
        <v>73</v>
      </c>
      <c r="BI38" s="1" t="s">
        <v>73</v>
      </c>
      <c r="BJ38" s="2" t="s">
        <v>73</v>
      </c>
      <c r="BK38" s="2" t="s">
        <v>73</v>
      </c>
      <c r="BL38" s="1" t="s">
        <v>73</v>
      </c>
    </row>
    <row r="39" spans="1:64" x14ac:dyDescent="0.2">
      <c r="A39" s="15">
        <v>40579</v>
      </c>
      <c r="B39" s="2">
        <v>23.26</v>
      </c>
      <c r="C39" s="3" t="s">
        <v>71</v>
      </c>
      <c r="D39" s="3" t="s">
        <v>71</v>
      </c>
      <c r="E39" s="1" t="s">
        <v>72</v>
      </c>
      <c r="F39" s="1" t="s">
        <v>72</v>
      </c>
      <c r="G39" s="1" t="s">
        <v>72</v>
      </c>
      <c r="H39" s="3" t="s">
        <v>72</v>
      </c>
      <c r="I39" s="3" t="s">
        <v>73</v>
      </c>
      <c r="J39" s="1" t="s">
        <v>74</v>
      </c>
      <c r="K39" s="5" t="s">
        <v>74</v>
      </c>
      <c r="L39" s="5" t="s">
        <v>74</v>
      </c>
      <c r="M39" s="3" t="s">
        <v>75</v>
      </c>
      <c r="N39" s="3" t="s">
        <v>72</v>
      </c>
      <c r="O39" s="6" t="s">
        <v>76</v>
      </c>
      <c r="P39" s="3" t="s">
        <v>76</v>
      </c>
      <c r="Q39" s="6" t="s">
        <v>76</v>
      </c>
      <c r="R39" s="1" t="s">
        <v>76</v>
      </c>
      <c r="S39" s="1" t="s">
        <v>76</v>
      </c>
      <c r="T39" s="1" t="s">
        <v>76</v>
      </c>
      <c r="U39" s="6" t="s">
        <v>76</v>
      </c>
      <c r="V39" s="1" t="s">
        <v>76</v>
      </c>
      <c r="W39" s="1" t="s">
        <v>76</v>
      </c>
      <c r="X39" s="5" t="s">
        <v>76</v>
      </c>
      <c r="Y39" s="2" t="s">
        <v>73</v>
      </c>
      <c r="Z39" s="7" t="s">
        <v>73</v>
      </c>
      <c r="AA39" s="1" t="s">
        <v>73</v>
      </c>
      <c r="AB39" s="1" t="s">
        <v>73</v>
      </c>
      <c r="AC39" s="1" t="s">
        <v>73</v>
      </c>
      <c r="AD39" s="1" t="s">
        <v>73</v>
      </c>
      <c r="AE39" s="2" t="s">
        <v>73</v>
      </c>
      <c r="AF39" s="1" t="s">
        <v>73</v>
      </c>
      <c r="AG39" s="5" t="s">
        <v>73</v>
      </c>
      <c r="AH39" s="1" t="s">
        <v>78</v>
      </c>
      <c r="AI39" s="1" t="s">
        <v>78</v>
      </c>
      <c r="AJ39" s="5" t="s">
        <v>73</v>
      </c>
      <c r="AK39" s="5" t="s">
        <v>73</v>
      </c>
      <c r="AL39" s="5" t="s">
        <v>73</v>
      </c>
      <c r="AM39" s="2" t="s">
        <v>73</v>
      </c>
      <c r="AN39" s="5" t="s">
        <v>73</v>
      </c>
      <c r="AO39" s="1" t="s">
        <v>73</v>
      </c>
      <c r="AP39" s="1" t="s">
        <v>73</v>
      </c>
      <c r="AQ39" s="1" t="s">
        <v>73</v>
      </c>
      <c r="AR39" s="2" t="s">
        <v>73</v>
      </c>
      <c r="AS39" s="2" t="s">
        <v>73</v>
      </c>
      <c r="AT39" s="1" t="s">
        <v>73</v>
      </c>
      <c r="AU39" s="5" t="s">
        <v>73</v>
      </c>
      <c r="AV39" s="5" t="s">
        <v>73</v>
      </c>
      <c r="AW39" s="1" t="s">
        <v>73</v>
      </c>
      <c r="AX39" s="5" t="s">
        <v>73</v>
      </c>
      <c r="AY39" s="5" t="s">
        <v>73</v>
      </c>
      <c r="AZ39" s="2" t="s">
        <v>73</v>
      </c>
      <c r="BA39" s="1" t="s">
        <v>73</v>
      </c>
      <c r="BB39" s="1" t="s">
        <v>73</v>
      </c>
      <c r="BC39" s="1" t="s">
        <v>73</v>
      </c>
      <c r="BD39" s="2" t="s">
        <v>73</v>
      </c>
      <c r="BE39" s="1" t="s">
        <v>73</v>
      </c>
      <c r="BF39" s="1" t="s">
        <v>73</v>
      </c>
      <c r="BG39" s="1" t="s">
        <v>73</v>
      </c>
      <c r="BH39" s="1" t="s">
        <v>73</v>
      </c>
      <c r="BI39" s="1" t="s">
        <v>73</v>
      </c>
      <c r="BJ39" s="2" t="s">
        <v>73</v>
      </c>
      <c r="BK39" s="2" t="s">
        <v>73</v>
      </c>
      <c r="BL39" s="1" t="s">
        <v>73</v>
      </c>
    </row>
    <row r="40" spans="1:64" x14ac:dyDescent="0.2">
      <c r="A40" s="15">
        <v>40580</v>
      </c>
      <c r="B40" s="2">
        <v>25.89</v>
      </c>
      <c r="C40" s="3">
        <v>8.8000000000000007</v>
      </c>
      <c r="D40" s="3">
        <v>7</v>
      </c>
      <c r="E40" s="1" t="s">
        <v>72</v>
      </c>
      <c r="F40" s="1" t="s">
        <v>72</v>
      </c>
      <c r="G40" s="1" t="s">
        <v>72</v>
      </c>
      <c r="H40" s="3">
        <v>1.74</v>
      </c>
      <c r="I40" s="3">
        <v>0.28000000000000003</v>
      </c>
      <c r="J40" s="1" t="s">
        <v>74</v>
      </c>
      <c r="K40" s="5">
        <v>0.25600000000000001</v>
      </c>
      <c r="L40" s="5">
        <v>17.738</v>
      </c>
      <c r="M40" s="3">
        <v>2.69</v>
      </c>
      <c r="N40" s="3">
        <v>2.48</v>
      </c>
      <c r="O40" s="6" t="s">
        <v>76</v>
      </c>
      <c r="P40" s="3" t="s">
        <v>76</v>
      </c>
      <c r="Q40" s="6" t="s">
        <v>76</v>
      </c>
      <c r="R40" s="1" t="s">
        <v>76</v>
      </c>
      <c r="S40" s="1">
        <v>54</v>
      </c>
      <c r="T40" s="1" t="s">
        <v>76</v>
      </c>
      <c r="U40" s="6" t="s">
        <v>76</v>
      </c>
      <c r="V40" s="1" t="s">
        <v>77</v>
      </c>
      <c r="W40" s="1" t="s">
        <v>76</v>
      </c>
      <c r="X40" s="5" t="s">
        <v>76</v>
      </c>
      <c r="Y40" s="2" t="s">
        <v>79</v>
      </c>
      <c r="Z40" s="7">
        <v>1.8800000000000001E-2</v>
      </c>
      <c r="AA40" s="1" t="s">
        <v>80</v>
      </c>
      <c r="AB40" s="1" t="s">
        <v>81</v>
      </c>
      <c r="AC40" s="1">
        <v>1.4E-2</v>
      </c>
      <c r="AD40" s="1">
        <v>0.05</v>
      </c>
      <c r="AE40" s="2" t="s">
        <v>73</v>
      </c>
      <c r="AF40" s="1" t="s">
        <v>79</v>
      </c>
      <c r="AG40" s="5">
        <v>1.5299999999999999E-2</v>
      </c>
      <c r="AH40" s="1" t="s">
        <v>78</v>
      </c>
      <c r="AI40" s="1" t="s">
        <v>78</v>
      </c>
      <c r="AJ40" s="5">
        <v>1.4E-2</v>
      </c>
      <c r="AK40" s="5">
        <v>7.0000000000000001E-3</v>
      </c>
      <c r="AL40" s="5" t="s">
        <v>83</v>
      </c>
      <c r="AM40" s="2">
        <v>6.3E-2</v>
      </c>
      <c r="AN40" s="5" t="s">
        <v>73</v>
      </c>
      <c r="AO40" s="1" t="s">
        <v>73</v>
      </c>
      <c r="AP40" s="1" t="s">
        <v>73</v>
      </c>
      <c r="AQ40" s="1" t="s">
        <v>73</v>
      </c>
      <c r="AR40" s="2">
        <v>66.13</v>
      </c>
      <c r="AS40" s="2">
        <v>24.62</v>
      </c>
      <c r="AT40" s="1">
        <v>266</v>
      </c>
      <c r="AU40" s="5" t="s">
        <v>73</v>
      </c>
      <c r="AV40" s="5" t="s">
        <v>73</v>
      </c>
      <c r="AW40" s="1" t="s">
        <v>73</v>
      </c>
      <c r="AX40" s="5" t="s">
        <v>73</v>
      </c>
      <c r="AY40" s="5" t="s">
        <v>73</v>
      </c>
      <c r="AZ40" s="2" t="s">
        <v>73</v>
      </c>
      <c r="BA40" s="1" t="s">
        <v>73</v>
      </c>
      <c r="BB40" s="1" t="s">
        <v>73</v>
      </c>
      <c r="BC40" s="1" t="s">
        <v>73</v>
      </c>
      <c r="BD40" s="2" t="s">
        <v>73</v>
      </c>
      <c r="BE40" s="1" t="s">
        <v>73</v>
      </c>
      <c r="BF40" s="1" t="s">
        <v>73</v>
      </c>
      <c r="BG40" s="1" t="s">
        <v>73</v>
      </c>
      <c r="BH40" s="1" t="s">
        <v>73</v>
      </c>
      <c r="BI40" s="1" t="s">
        <v>73</v>
      </c>
      <c r="BJ40" s="2" t="s">
        <v>73</v>
      </c>
      <c r="BK40" s="2" t="s">
        <v>73</v>
      </c>
      <c r="BL40" s="1" t="s">
        <v>73</v>
      </c>
    </row>
    <row r="41" spans="1:64" x14ac:dyDescent="0.2">
      <c r="A41" s="15">
        <v>40581</v>
      </c>
      <c r="B41" s="2">
        <v>21.1</v>
      </c>
      <c r="C41" s="3">
        <v>8.6</v>
      </c>
      <c r="D41" s="3">
        <v>7.2</v>
      </c>
      <c r="E41" s="1" t="s">
        <v>72</v>
      </c>
      <c r="F41" s="1" t="s">
        <v>72</v>
      </c>
      <c r="G41" s="1" t="s">
        <v>72</v>
      </c>
      <c r="H41" s="3">
        <v>1.75</v>
      </c>
      <c r="I41" s="3">
        <v>0.37</v>
      </c>
      <c r="J41" s="1" t="s">
        <v>74</v>
      </c>
      <c r="K41" s="5">
        <v>0.34899999999999998</v>
      </c>
      <c r="L41" s="5">
        <v>15.86</v>
      </c>
      <c r="M41" s="3">
        <v>2.91</v>
      </c>
      <c r="N41" s="3">
        <v>2.62</v>
      </c>
      <c r="O41" s="6" t="s">
        <v>76</v>
      </c>
      <c r="P41" s="3" t="s">
        <v>76</v>
      </c>
      <c r="Q41" s="6">
        <v>2.2000000000000002</v>
      </c>
      <c r="R41" s="1" t="s">
        <v>76</v>
      </c>
      <c r="S41" s="1">
        <v>54</v>
      </c>
      <c r="T41" s="1" t="s">
        <v>76</v>
      </c>
      <c r="U41" s="6" t="s">
        <v>76</v>
      </c>
      <c r="V41" s="1" t="s">
        <v>77</v>
      </c>
      <c r="W41" s="1" t="s">
        <v>77</v>
      </c>
      <c r="X41" s="5">
        <v>1.1999999999999999E-3</v>
      </c>
      <c r="Y41" s="2" t="s">
        <v>79</v>
      </c>
      <c r="Z41" s="7">
        <v>1.77E-2</v>
      </c>
      <c r="AA41" s="1" t="s">
        <v>80</v>
      </c>
      <c r="AB41" s="1" t="s">
        <v>81</v>
      </c>
      <c r="AC41" s="1">
        <v>1.2E-2</v>
      </c>
      <c r="AD41" s="1">
        <v>0.05</v>
      </c>
      <c r="AE41" s="2" t="s">
        <v>73</v>
      </c>
      <c r="AF41" s="1" t="s">
        <v>79</v>
      </c>
      <c r="AG41" s="5">
        <v>1.6799999999999999E-2</v>
      </c>
      <c r="AH41" s="1" t="s">
        <v>78</v>
      </c>
      <c r="AI41" s="1" t="s">
        <v>78</v>
      </c>
      <c r="AJ41" s="5">
        <v>1.2E-2</v>
      </c>
      <c r="AK41" s="5">
        <v>3.0000000000000001E-3</v>
      </c>
      <c r="AL41" s="5" t="s">
        <v>83</v>
      </c>
      <c r="AM41" s="2">
        <v>6.5000000000000002E-2</v>
      </c>
      <c r="AN41" s="5" t="s">
        <v>73</v>
      </c>
      <c r="AO41" s="1" t="s">
        <v>73</v>
      </c>
      <c r="AP41" s="1" t="s">
        <v>73</v>
      </c>
      <c r="AQ41" s="1" t="s">
        <v>73</v>
      </c>
      <c r="AR41" s="2" t="s">
        <v>73</v>
      </c>
      <c r="AS41" s="2" t="s">
        <v>73</v>
      </c>
      <c r="AT41" s="1" t="s">
        <v>73</v>
      </c>
      <c r="AU41" s="5" t="s">
        <v>73</v>
      </c>
      <c r="AV41" s="5" t="s">
        <v>73</v>
      </c>
      <c r="AW41" s="1" t="s">
        <v>73</v>
      </c>
      <c r="AX41" s="5" t="s">
        <v>73</v>
      </c>
      <c r="AY41" s="5" t="s">
        <v>73</v>
      </c>
      <c r="AZ41" s="2" t="s">
        <v>73</v>
      </c>
      <c r="BA41" s="1" t="s">
        <v>73</v>
      </c>
      <c r="BB41" s="1" t="s">
        <v>73</v>
      </c>
      <c r="BC41" s="1" t="s">
        <v>73</v>
      </c>
      <c r="BD41" s="2" t="s">
        <v>73</v>
      </c>
      <c r="BE41" s="1" t="s">
        <v>73</v>
      </c>
      <c r="BF41" s="1" t="s">
        <v>73</v>
      </c>
      <c r="BG41" s="1" t="s">
        <v>73</v>
      </c>
      <c r="BH41" s="1" t="s">
        <v>73</v>
      </c>
      <c r="BI41" s="1" t="s">
        <v>73</v>
      </c>
      <c r="BJ41" s="2" t="s">
        <v>73</v>
      </c>
      <c r="BK41" s="2" t="s">
        <v>73</v>
      </c>
      <c r="BL41" s="1" t="s">
        <v>73</v>
      </c>
    </row>
    <row r="42" spans="1:64" x14ac:dyDescent="0.2">
      <c r="A42" s="15">
        <v>40582</v>
      </c>
      <c r="B42" s="2">
        <v>19.78</v>
      </c>
      <c r="C42" s="3">
        <v>8.3000000000000007</v>
      </c>
      <c r="D42" s="3">
        <v>7</v>
      </c>
      <c r="E42" s="1">
        <v>5</v>
      </c>
      <c r="F42" s="1">
        <v>4</v>
      </c>
      <c r="G42" s="1">
        <v>2</v>
      </c>
      <c r="H42" s="3">
        <v>1.62</v>
      </c>
      <c r="I42" s="3">
        <v>0.28999999999999998</v>
      </c>
      <c r="J42" s="1" t="s">
        <v>74</v>
      </c>
      <c r="K42" s="5">
        <v>0.26800000000000002</v>
      </c>
      <c r="L42" s="5">
        <v>14.176</v>
      </c>
      <c r="M42" s="3">
        <v>2.63</v>
      </c>
      <c r="N42" s="3">
        <v>2.42</v>
      </c>
      <c r="O42" s="6">
        <v>271.10000000000002</v>
      </c>
      <c r="P42" s="3">
        <v>0.87</v>
      </c>
      <c r="Q42" s="6" t="s">
        <v>76</v>
      </c>
      <c r="R42" s="1" t="s">
        <v>76</v>
      </c>
      <c r="S42" s="1">
        <v>54</v>
      </c>
      <c r="T42" s="1">
        <v>600</v>
      </c>
      <c r="U42" s="6">
        <v>86.7</v>
      </c>
      <c r="V42" s="1">
        <v>6.0000000000000001E-3</v>
      </c>
      <c r="W42" s="1" t="s">
        <v>77</v>
      </c>
      <c r="X42" s="5">
        <v>1E-3</v>
      </c>
      <c r="Y42" s="2" t="s">
        <v>79</v>
      </c>
      <c r="Z42" s="7">
        <v>1.6799999999999999E-2</v>
      </c>
      <c r="AA42" s="1" t="s">
        <v>80</v>
      </c>
      <c r="AB42" s="1" t="s">
        <v>81</v>
      </c>
      <c r="AC42" s="1">
        <v>8.9999999999999993E-3</v>
      </c>
      <c r="AD42" s="1">
        <v>0.05</v>
      </c>
      <c r="AE42" s="2">
        <v>4.5999999999999999E-2</v>
      </c>
      <c r="AF42" s="1" t="s">
        <v>79</v>
      </c>
      <c r="AG42" s="5">
        <v>1.46E-2</v>
      </c>
      <c r="AH42" s="1" t="s">
        <v>86</v>
      </c>
      <c r="AI42" s="1">
        <v>3.7</v>
      </c>
      <c r="AJ42" s="5">
        <v>1.0999999999999999E-2</v>
      </c>
      <c r="AK42" s="5">
        <v>4.0000000000000001E-3</v>
      </c>
      <c r="AL42" s="5" t="s">
        <v>83</v>
      </c>
      <c r="AM42" s="2">
        <v>6.2E-2</v>
      </c>
      <c r="AN42" s="25" t="s">
        <v>87</v>
      </c>
      <c r="AO42" s="22" t="s">
        <v>88</v>
      </c>
      <c r="AP42" s="22" t="s">
        <v>89</v>
      </c>
      <c r="AQ42" s="1" t="s">
        <v>90</v>
      </c>
      <c r="AR42" s="2">
        <v>66.2</v>
      </c>
      <c r="AS42" s="2">
        <v>24.49</v>
      </c>
      <c r="AT42" s="1">
        <v>266</v>
      </c>
      <c r="AU42" s="5" t="s">
        <v>73</v>
      </c>
      <c r="AV42" s="5" t="s">
        <v>73</v>
      </c>
      <c r="AW42" s="1" t="s">
        <v>73</v>
      </c>
      <c r="AX42" s="5" t="s">
        <v>73</v>
      </c>
      <c r="AY42" s="5" t="s">
        <v>73</v>
      </c>
      <c r="AZ42" s="2" t="s">
        <v>73</v>
      </c>
      <c r="BA42" s="1" t="s">
        <v>73</v>
      </c>
      <c r="BB42" s="1" t="s">
        <v>73</v>
      </c>
      <c r="BC42" s="1" t="s">
        <v>73</v>
      </c>
      <c r="BD42" s="2" t="s">
        <v>73</v>
      </c>
      <c r="BE42" s="1" t="s">
        <v>73</v>
      </c>
      <c r="BF42" s="1" t="s">
        <v>73</v>
      </c>
      <c r="BG42" s="1" t="s">
        <v>73</v>
      </c>
      <c r="BH42" s="1" t="s">
        <v>73</v>
      </c>
      <c r="BI42" s="1" t="s">
        <v>73</v>
      </c>
      <c r="BJ42" s="2" t="s">
        <v>73</v>
      </c>
      <c r="BK42" s="2" t="s">
        <v>73</v>
      </c>
      <c r="BL42" s="1" t="s">
        <v>73</v>
      </c>
    </row>
    <row r="43" spans="1:64" x14ac:dyDescent="0.2">
      <c r="A43" s="15">
        <v>40583</v>
      </c>
      <c r="B43" s="2">
        <v>23.29</v>
      </c>
      <c r="C43" s="3">
        <v>8.6999999999999993</v>
      </c>
      <c r="D43" s="3">
        <v>7</v>
      </c>
      <c r="E43" s="1">
        <v>4</v>
      </c>
      <c r="F43" s="1">
        <v>3</v>
      </c>
      <c r="G43" s="1">
        <v>2</v>
      </c>
      <c r="H43" s="3">
        <v>1.75</v>
      </c>
      <c r="I43" s="3">
        <v>0.24</v>
      </c>
      <c r="J43" s="1" t="s">
        <v>74</v>
      </c>
      <c r="K43" s="5">
        <v>0.255</v>
      </c>
      <c r="L43" s="5">
        <v>11.73</v>
      </c>
      <c r="M43" s="3">
        <v>2.11</v>
      </c>
      <c r="N43" s="3">
        <v>1.98</v>
      </c>
      <c r="O43" s="6" t="s">
        <v>76</v>
      </c>
      <c r="P43" s="3" t="s">
        <v>76</v>
      </c>
      <c r="Q43" s="6" t="s">
        <v>76</v>
      </c>
      <c r="R43" s="1" t="s">
        <v>93</v>
      </c>
      <c r="S43" s="1">
        <v>52</v>
      </c>
      <c r="T43" s="1" t="s">
        <v>76</v>
      </c>
      <c r="U43" s="6" t="s">
        <v>76</v>
      </c>
      <c r="V43" s="1">
        <v>6.0000000000000001E-3</v>
      </c>
      <c r="W43" s="1">
        <v>5.0000000000000001E-3</v>
      </c>
      <c r="X43" s="5">
        <v>1.2999999999999999E-3</v>
      </c>
      <c r="Y43" s="2" t="s">
        <v>79</v>
      </c>
      <c r="Z43" s="7">
        <v>1.78E-2</v>
      </c>
      <c r="AA43" s="1" t="s">
        <v>80</v>
      </c>
      <c r="AB43" s="1" t="s">
        <v>81</v>
      </c>
      <c r="AC43" s="1">
        <v>8.0000000000000002E-3</v>
      </c>
      <c r="AD43" s="1">
        <v>0.06</v>
      </c>
      <c r="AE43" s="2" t="s">
        <v>73</v>
      </c>
      <c r="AF43" s="1" t="s">
        <v>79</v>
      </c>
      <c r="AG43" s="5">
        <v>1.72E-2</v>
      </c>
      <c r="AH43" s="1" t="s">
        <v>78</v>
      </c>
      <c r="AI43" s="1" t="s">
        <v>78</v>
      </c>
      <c r="AJ43" s="5">
        <v>0.01</v>
      </c>
      <c r="AK43" s="5">
        <v>8.0000000000000002E-3</v>
      </c>
      <c r="AL43" s="5" t="s">
        <v>83</v>
      </c>
      <c r="AM43" s="2">
        <v>5.8999999999999997E-2</v>
      </c>
      <c r="AN43" s="5" t="s">
        <v>73</v>
      </c>
      <c r="AO43" s="1" t="s">
        <v>73</v>
      </c>
      <c r="AP43" s="1" t="s">
        <v>73</v>
      </c>
      <c r="AQ43" s="1" t="s">
        <v>73</v>
      </c>
      <c r="AR43" s="2" t="s">
        <v>73</v>
      </c>
      <c r="AS43" s="2" t="s">
        <v>73</v>
      </c>
      <c r="AT43" s="1" t="s">
        <v>73</v>
      </c>
      <c r="AU43" s="5" t="s">
        <v>73</v>
      </c>
      <c r="AV43" s="5" t="s">
        <v>73</v>
      </c>
      <c r="AW43" s="1" t="s">
        <v>73</v>
      </c>
      <c r="AX43" s="5" t="s">
        <v>73</v>
      </c>
      <c r="AY43" s="5" t="s">
        <v>73</v>
      </c>
      <c r="AZ43" s="2" t="s">
        <v>73</v>
      </c>
      <c r="BA43" s="1" t="s">
        <v>73</v>
      </c>
      <c r="BB43" s="1" t="s">
        <v>73</v>
      </c>
      <c r="BC43" s="1" t="s">
        <v>73</v>
      </c>
      <c r="BD43" s="2" t="s">
        <v>73</v>
      </c>
      <c r="BE43" s="1" t="s">
        <v>73</v>
      </c>
      <c r="BF43" s="1" t="s">
        <v>73</v>
      </c>
      <c r="BG43" s="1" t="s">
        <v>73</v>
      </c>
      <c r="BH43" s="1" t="s">
        <v>73</v>
      </c>
      <c r="BI43" s="1" t="s">
        <v>73</v>
      </c>
      <c r="BJ43" s="2" t="s">
        <v>73</v>
      </c>
      <c r="BK43" s="2" t="s">
        <v>73</v>
      </c>
      <c r="BL43" s="1" t="s">
        <v>73</v>
      </c>
    </row>
    <row r="44" spans="1:64" x14ac:dyDescent="0.2">
      <c r="A44" s="15">
        <v>40584</v>
      </c>
      <c r="B44" s="2">
        <v>21.58</v>
      </c>
      <c r="C44" s="3">
        <v>8.1999999999999993</v>
      </c>
      <c r="D44" s="3">
        <v>7.1</v>
      </c>
      <c r="E44" s="1">
        <v>3</v>
      </c>
      <c r="F44" s="1" t="s">
        <v>84</v>
      </c>
      <c r="G44" s="1">
        <v>3</v>
      </c>
      <c r="H44" s="3">
        <v>2.0299999999999998</v>
      </c>
      <c r="I44" s="3">
        <v>0.25</v>
      </c>
      <c r="J44" s="1" t="s">
        <v>74</v>
      </c>
      <c r="K44" s="5">
        <v>0.25600000000000001</v>
      </c>
      <c r="L44" s="5">
        <v>10.143000000000001</v>
      </c>
      <c r="M44" s="3">
        <v>1.8</v>
      </c>
      <c r="N44" s="3">
        <v>1.67</v>
      </c>
      <c r="O44" s="6" t="s">
        <v>76</v>
      </c>
      <c r="P44" s="3" t="s">
        <v>76</v>
      </c>
      <c r="Q44" s="6" t="s">
        <v>76</v>
      </c>
      <c r="R44" s="1" t="s">
        <v>76</v>
      </c>
      <c r="S44" s="1">
        <v>52</v>
      </c>
      <c r="T44" s="1" t="s">
        <v>76</v>
      </c>
      <c r="U44" s="6" t="s">
        <v>76</v>
      </c>
      <c r="V44" s="1">
        <v>6.0000000000000001E-3</v>
      </c>
      <c r="W44" s="1">
        <v>5.0000000000000001E-3</v>
      </c>
      <c r="X44" s="5">
        <v>1.2999999999999999E-3</v>
      </c>
      <c r="Y44" s="2" t="s">
        <v>79</v>
      </c>
      <c r="Z44" s="7">
        <v>1.8200000000000001E-2</v>
      </c>
      <c r="AA44" s="1" t="s">
        <v>80</v>
      </c>
      <c r="AB44" s="1" t="s">
        <v>81</v>
      </c>
      <c r="AC44" s="1">
        <v>8.0000000000000002E-3</v>
      </c>
      <c r="AD44" s="1">
        <v>0.06</v>
      </c>
      <c r="AE44" s="2" t="s">
        <v>73</v>
      </c>
      <c r="AF44" s="1" t="s">
        <v>79</v>
      </c>
      <c r="AG44" s="5">
        <v>1.8100000000000002E-2</v>
      </c>
      <c r="AH44" s="1" t="s">
        <v>78</v>
      </c>
      <c r="AI44" s="1" t="s">
        <v>78</v>
      </c>
      <c r="AJ44" s="5">
        <v>8.9999999999999993E-3</v>
      </c>
      <c r="AK44" s="5">
        <v>8.9999999999999993E-3</v>
      </c>
      <c r="AL44" s="5" t="s">
        <v>83</v>
      </c>
      <c r="AM44" s="2">
        <v>5.7000000000000002E-2</v>
      </c>
      <c r="AN44" s="5" t="s">
        <v>73</v>
      </c>
      <c r="AO44" s="1" t="s">
        <v>73</v>
      </c>
      <c r="AP44" s="1" t="s">
        <v>73</v>
      </c>
      <c r="AQ44" s="1" t="s">
        <v>73</v>
      </c>
      <c r="AR44" s="2">
        <v>67.91</v>
      </c>
      <c r="AS44" s="2">
        <v>24.66</v>
      </c>
      <c r="AT44" s="1">
        <v>271</v>
      </c>
      <c r="AU44" s="5" t="s">
        <v>73</v>
      </c>
      <c r="AV44" s="5" t="s">
        <v>73</v>
      </c>
      <c r="AW44" s="1" t="s">
        <v>73</v>
      </c>
      <c r="AX44" s="5" t="s">
        <v>73</v>
      </c>
      <c r="AY44" s="5" t="s">
        <v>73</v>
      </c>
      <c r="AZ44" s="2" t="s">
        <v>73</v>
      </c>
      <c r="BA44" s="1" t="s">
        <v>73</v>
      </c>
      <c r="BB44" s="1" t="s">
        <v>73</v>
      </c>
      <c r="BC44" s="1" t="s">
        <v>73</v>
      </c>
      <c r="BD44" s="2" t="s">
        <v>73</v>
      </c>
      <c r="BE44" s="1" t="s">
        <v>73</v>
      </c>
      <c r="BF44" s="1" t="s">
        <v>73</v>
      </c>
      <c r="BG44" s="1" t="s">
        <v>73</v>
      </c>
      <c r="BH44" s="1" t="s">
        <v>73</v>
      </c>
      <c r="BI44" s="1" t="s">
        <v>73</v>
      </c>
      <c r="BJ44" s="2" t="s">
        <v>73</v>
      </c>
      <c r="BK44" s="2" t="s">
        <v>73</v>
      </c>
      <c r="BL44" s="1" t="s">
        <v>73</v>
      </c>
    </row>
    <row r="45" spans="1:64" x14ac:dyDescent="0.2">
      <c r="A45" s="15">
        <v>40585</v>
      </c>
      <c r="B45" s="2">
        <v>22.07</v>
      </c>
      <c r="C45" s="3" t="s">
        <v>71</v>
      </c>
      <c r="D45" s="3" t="s">
        <v>71</v>
      </c>
      <c r="E45" s="1" t="s">
        <v>72</v>
      </c>
      <c r="F45" s="1" t="s">
        <v>72</v>
      </c>
      <c r="G45" s="1" t="s">
        <v>72</v>
      </c>
      <c r="H45" s="3" t="s">
        <v>72</v>
      </c>
      <c r="I45" s="3" t="s">
        <v>73</v>
      </c>
      <c r="J45" s="1" t="s">
        <v>74</v>
      </c>
      <c r="K45" s="5" t="s">
        <v>74</v>
      </c>
      <c r="L45" s="5" t="s">
        <v>74</v>
      </c>
      <c r="M45" s="3" t="s">
        <v>75</v>
      </c>
      <c r="N45" s="3" t="s">
        <v>72</v>
      </c>
      <c r="O45" s="6" t="s">
        <v>76</v>
      </c>
      <c r="P45" s="3" t="s">
        <v>76</v>
      </c>
      <c r="Q45" s="6" t="s">
        <v>76</v>
      </c>
      <c r="R45" s="1" t="s">
        <v>76</v>
      </c>
      <c r="S45" s="1" t="s">
        <v>76</v>
      </c>
      <c r="T45" s="1" t="s">
        <v>76</v>
      </c>
      <c r="U45" s="6" t="s">
        <v>76</v>
      </c>
      <c r="V45" s="1" t="s">
        <v>76</v>
      </c>
      <c r="W45" s="1">
        <v>5.0000000000000001E-3</v>
      </c>
      <c r="X45" s="5">
        <v>1E-3</v>
      </c>
      <c r="Y45" s="2" t="s">
        <v>73</v>
      </c>
      <c r="Z45" s="7" t="s">
        <v>73</v>
      </c>
      <c r="AA45" s="1" t="s">
        <v>73</v>
      </c>
      <c r="AB45" s="1" t="s">
        <v>73</v>
      </c>
      <c r="AC45" s="1" t="s">
        <v>73</v>
      </c>
      <c r="AD45" s="1" t="s">
        <v>73</v>
      </c>
      <c r="AE45" s="2" t="s">
        <v>73</v>
      </c>
      <c r="AF45" s="1" t="s">
        <v>73</v>
      </c>
      <c r="AG45" s="5" t="s">
        <v>73</v>
      </c>
      <c r="AH45" s="1" t="s">
        <v>78</v>
      </c>
      <c r="AI45" s="1" t="s">
        <v>78</v>
      </c>
      <c r="AJ45" s="5" t="s">
        <v>73</v>
      </c>
      <c r="AK45" s="5" t="s">
        <v>73</v>
      </c>
      <c r="AL45" s="5" t="s">
        <v>73</v>
      </c>
      <c r="AM45" s="2" t="s">
        <v>73</v>
      </c>
      <c r="AN45" s="5" t="s">
        <v>73</v>
      </c>
      <c r="AO45" s="1" t="s">
        <v>73</v>
      </c>
      <c r="AP45" s="1" t="s">
        <v>73</v>
      </c>
      <c r="AQ45" s="1" t="s">
        <v>73</v>
      </c>
      <c r="AR45" s="2" t="s">
        <v>73</v>
      </c>
      <c r="AS45" s="2" t="s">
        <v>73</v>
      </c>
      <c r="AT45" s="1" t="s">
        <v>73</v>
      </c>
      <c r="AU45" s="5" t="s">
        <v>73</v>
      </c>
      <c r="AV45" s="5" t="s">
        <v>73</v>
      </c>
      <c r="AW45" s="1" t="s">
        <v>73</v>
      </c>
      <c r="AX45" s="5" t="s">
        <v>73</v>
      </c>
      <c r="AY45" s="5" t="s">
        <v>73</v>
      </c>
      <c r="AZ45" s="2" t="s">
        <v>73</v>
      </c>
      <c r="BA45" s="1" t="s">
        <v>73</v>
      </c>
      <c r="BB45" s="1" t="s">
        <v>73</v>
      </c>
      <c r="BC45" s="1" t="s">
        <v>73</v>
      </c>
      <c r="BD45" s="2" t="s">
        <v>73</v>
      </c>
      <c r="BE45" s="1" t="s">
        <v>73</v>
      </c>
      <c r="BF45" s="1" t="s">
        <v>73</v>
      </c>
      <c r="BG45" s="1" t="s">
        <v>73</v>
      </c>
      <c r="BH45" s="1" t="s">
        <v>73</v>
      </c>
      <c r="BI45" s="1" t="s">
        <v>73</v>
      </c>
      <c r="BJ45" s="2" t="s">
        <v>73</v>
      </c>
      <c r="BK45" s="2" t="s">
        <v>73</v>
      </c>
      <c r="BL45" s="1" t="s">
        <v>73</v>
      </c>
    </row>
    <row r="46" spans="1:64" x14ac:dyDescent="0.2">
      <c r="A46" s="15">
        <v>40586</v>
      </c>
      <c r="B46" s="2">
        <v>25.7</v>
      </c>
      <c r="C46" s="3" t="s">
        <v>71</v>
      </c>
      <c r="D46" s="3" t="s">
        <v>71</v>
      </c>
      <c r="E46" s="1" t="s">
        <v>72</v>
      </c>
      <c r="F46" s="1" t="s">
        <v>72</v>
      </c>
      <c r="G46" s="1" t="s">
        <v>72</v>
      </c>
      <c r="H46" s="3" t="s">
        <v>72</v>
      </c>
      <c r="I46" s="3" t="s">
        <v>73</v>
      </c>
      <c r="J46" s="1" t="s">
        <v>74</v>
      </c>
      <c r="K46" s="5" t="s">
        <v>74</v>
      </c>
      <c r="L46" s="5" t="s">
        <v>74</v>
      </c>
      <c r="M46" s="3" t="s">
        <v>75</v>
      </c>
      <c r="N46" s="3" t="s">
        <v>72</v>
      </c>
      <c r="O46" s="6" t="s">
        <v>76</v>
      </c>
      <c r="P46" s="3" t="s">
        <v>76</v>
      </c>
      <c r="Q46" s="6" t="s">
        <v>76</v>
      </c>
      <c r="R46" s="1" t="s">
        <v>76</v>
      </c>
      <c r="S46" s="1" t="s">
        <v>76</v>
      </c>
      <c r="T46" s="1" t="s">
        <v>76</v>
      </c>
      <c r="U46" s="6" t="s">
        <v>76</v>
      </c>
      <c r="V46" s="1" t="s">
        <v>76</v>
      </c>
      <c r="W46" s="1" t="s">
        <v>76</v>
      </c>
      <c r="X46" s="5" t="s">
        <v>76</v>
      </c>
      <c r="Y46" s="2" t="s">
        <v>73</v>
      </c>
      <c r="Z46" s="7" t="s">
        <v>73</v>
      </c>
      <c r="AA46" s="1" t="s">
        <v>73</v>
      </c>
      <c r="AB46" s="1" t="s">
        <v>73</v>
      </c>
      <c r="AC46" s="1" t="s">
        <v>73</v>
      </c>
      <c r="AD46" s="1" t="s">
        <v>73</v>
      </c>
      <c r="AE46" s="2" t="s">
        <v>73</v>
      </c>
      <c r="AF46" s="1" t="s">
        <v>73</v>
      </c>
      <c r="AG46" s="5" t="s">
        <v>73</v>
      </c>
      <c r="AH46" s="1" t="s">
        <v>78</v>
      </c>
      <c r="AI46" s="1" t="s">
        <v>78</v>
      </c>
      <c r="AJ46" s="5" t="s">
        <v>73</v>
      </c>
      <c r="AK46" s="5" t="s">
        <v>73</v>
      </c>
      <c r="AL46" s="5" t="s">
        <v>73</v>
      </c>
      <c r="AM46" s="2" t="s">
        <v>73</v>
      </c>
      <c r="AN46" s="5" t="s">
        <v>73</v>
      </c>
      <c r="AO46" s="1" t="s">
        <v>73</v>
      </c>
      <c r="AP46" s="1" t="s">
        <v>73</v>
      </c>
      <c r="AQ46" s="1" t="s">
        <v>73</v>
      </c>
      <c r="AR46" s="2" t="s">
        <v>73</v>
      </c>
      <c r="AS46" s="2" t="s">
        <v>73</v>
      </c>
      <c r="AT46" s="1" t="s">
        <v>73</v>
      </c>
      <c r="AU46" s="5" t="s">
        <v>73</v>
      </c>
      <c r="AV46" s="5" t="s">
        <v>73</v>
      </c>
      <c r="AW46" s="1" t="s">
        <v>73</v>
      </c>
      <c r="AX46" s="5" t="s">
        <v>73</v>
      </c>
      <c r="AY46" s="5" t="s">
        <v>73</v>
      </c>
      <c r="AZ46" s="2" t="s">
        <v>73</v>
      </c>
      <c r="BA46" s="1" t="s">
        <v>73</v>
      </c>
      <c r="BB46" s="1" t="s">
        <v>73</v>
      </c>
      <c r="BC46" s="1" t="s">
        <v>73</v>
      </c>
      <c r="BD46" s="2" t="s">
        <v>73</v>
      </c>
      <c r="BE46" s="1" t="s">
        <v>73</v>
      </c>
      <c r="BF46" s="1" t="s">
        <v>73</v>
      </c>
      <c r="BG46" s="1" t="s">
        <v>73</v>
      </c>
      <c r="BH46" s="1" t="s">
        <v>73</v>
      </c>
      <c r="BI46" s="1" t="s">
        <v>73</v>
      </c>
      <c r="BJ46" s="2" t="s">
        <v>73</v>
      </c>
      <c r="BK46" s="2" t="s">
        <v>73</v>
      </c>
      <c r="BL46" s="1" t="s">
        <v>73</v>
      </c>
    </row>
    <row r="47" spans="1:64" x14ac:dyDescent="0.2">
      <c r="A47" s="15">
        <v>40587</v>
      </c>
      <c r="B47" s="2">
        <v>29.46</v>
      </c>
      <c r="C47" s="3">
        <v>8.4</v>
      </c>
      <c r="D47" s="3">
        <v>7.1</v>
      </c>
      <c r="E47" s="1" t="s">
        <v>72</v>
      </c>
      <c r="F47" s="1" t="s">
        <v>72</v>
      </c>
      <c r="G47" s="1" t="s">
        <v>72</v>
      </c>
      <c r="H47" s="3">
        <v>2.35</v>
      </c>
      <c r="I47" s="3">
        <v>0.32</v>
      </c>
      <c r="J47" s="1" t="s">
        <v>74</v>
      </c>
      <c r="K47" s="5">
        <v>0.35499999999999998</v>
      </c>
      <c r="L47" s="5">
        <v>10.641</v>
      </c>
      <c r="M47" s="3">
        <v>1.96</v>
      </c>
      <c r="N47" s="3">
        <v>1.89</v>
      </c>
      <c r="O47" s="6" t="s">
        <v>76</v>
      </c>
      <c r="P47" s="3" t="s">
        <v>76</v>
      </c>
      <c r="Q47" s="6" t="s">
        <v>76</v>
      </c>
      <c r="R47" s="1" t="s">
        <v>76</v>
      </c>
      <c r="S47" s="1">
        <v>55</v>
      </c>
      <c r="T47" s="1" t="s">
        <v>76</v>
      </c>
      <c r="U47" s="6" t="s">
        <v>76</v>
      </c>
      <c r="V47" s="1">
        <v>6.0000000000000001E-3</v>
      </c>
      <c r="W47" s="1" t="s">
        <v>76</v>
      </c>
      <c r="X47" s="5" t="s">
        <v>76</v>
      </c>
      <c r="Y47" s="2" t="s">
        <v>79</v>
      </c>
      <c r="Z47" s="7">
        <v>1.8700000000000001E-2</v>
      </c>
      <c r="AA47" s="1" t="s">
        <v>80</v>
      </c>
      <c r="AB47" s="1" t="s">
        <v>81</v>
      </c>
      <c r="AC47" s="1">
        <v>7.0000000000000001E-3</v>
      </c>
      <c r="AD47" s="1">
        <v>0.06</v>
      </c>
      <c r="AE47" s="2" t="s">
        <v>73</v>
      </c>
      <c r="AF47" s="1" t="s">
        <v>79</v>
      </c>
      <c r="AG47" s="5">
        <v>1.9400000000000001E-2</v>
      </c>
      <c r="AH47" s="1" t="s">
        <v>78</v>
      </c>
      <c r="AI47" s="1" t="s">
        <v>78</v>
      </c>
      <c r="AJ47" s="5">
        <v>8.0000000000000002E-3</v>
      </c>
      <c r="AK47" s="5">
        <v>5.0000000000000001E-3</v>
      </c>
      <c r="AL47" s="5" t="s">
        <v>83</v>
      </c>
      <c r="AM47" s="2">
        <v>6.8000000000000005E-2</v>
      </c>
      <c r="AN47" s="5" t="s">
        <v>73</v>
      </c>
      <c r="AO47" s="1" t="s">
        <v>73</v>
      </c>
      <c r="AP47" s="1" t="s">
        <v>73</v>
      </c>
      <c r="AQ47" s="1" t="s">
        <v>73</v>
      </c>
      <c r="AR47" s="2">
        <v>66.7</v>
      </c>
      <c r="AS47" s="2">
        <v>24.5</v>
      </c>
      <c r="AT47" s="1">
        <v>267</v>
      </c>
      <c r="AU47" s="5" t="s">
        <v>73</v>
      </c>
      <c r="AV47" s="5" t="s">
        <v>73</v>
      </c>
      <c r="AW47" s="1" t="s">
        <v>73</v>
      </c>
      <c r="AX47" s="5" t="s">
        <v>73</v>
      </c>
      <c r="AY47" s="5" t="s">
        <v>73</v>
      </c>
      <c r="AZ47" s="2" t="s">
        <v>73</v>
      </c>
      <c r="BA47" s="1" t="s">
        <v>73</v>
      </c>
      <c r="BB47" s="1" t="s">
        <v>73</v>
      </c>
      <c r="BC47" s="1" t="s">
        <v>73</v>
      </c>
      <c r="BD47" s="2" t="s">
        <v>73</v>
      </c>
      <c r="BE47" s="1" t="s">
        <v>73</v>
      </c>
      <c r="BF47" s="1" t="s">
        <v>73</v>
      </c>
      <c r="BG47" s="1" t="s">
        <v>73</v>
      </c>
      <c r="BH47" s="1" t="s">
        <v>73</v>
      </c>
      <c r="BI47" s="1" t="s">
        <v>73</v>
      </c>
      <c r="BJ47" s="2" t="s">
        <v>73</v>
      </c>
      <c r="BK47" s="2" t="s">
        <v>73</v>
      </c>
      <c r="BL47" s="1" t="s">
        <v>73</v>
      </c>
    </row>
    <row r="48" spans="1:64" x14ac:dyDescent="0.2">
      <c r="A48" s="15">
        <v>40588</v>
      </c>
      <c r="B48" s="2">
        <v>32.840000000000003</v>
      </c>
      <c r="C48" s="3">
        <v>7.6</v>
      </c>
      <c r="D48" s="3">
        <v>7</v>
      </c>
      <c r="E48" s="1" t="s">
        <v>72</v>
      </c>
      <c r="F48" s="1" t="s">
        <v>72</v>
      </c>
      <c r="G48" s="1" t="s">
        <v>72</v>
      </c>
      <c r="H48" s="3">
        <v>2.19</v>
      </c>
      <c r="I48" s="3">
        <v>0.63</v>
      </c>
      <c r="J48" s="1" t="s">
        <v>74</v>
      </c>
      <c r="K48" s="5">
        <v>0.42499999999999999</v>
      </c>
      <c r="L48" s="5">
        <v>9.9510000000000005</v>
      </c>
      <c r="M48" s="3">
        <v>2.0299999999999998</v>
      </c>
      <c r="N48" s="3">
        <v>1.74</v>
      </c>
      <c r="O48" s="6" t="s">
        <v>76</v>
      </c>
      <c r="P48" s="3" t="s">
        <v>76</v>
      </c>
      <c r="Q48" s="6" t="s">
        <v>94</v>
      </c>
      <c r="R48" s="1" t="s">
        <v>76</v>
      </c>
      <c r="S48" s="1">
        <v>55</v>
      </c>
      <c r="T48" s="1" t="s">
        <v>76</v>
      </c>
      <c r="U48" s="6" t="s">
        <v>76</v>
      </c>
      <c r="V48" s="1">
        <v>6.0000000000000001E-3</v>
      </c>
      <c r="W48" s="1" t="s">
        <v>77</v>
      </c>
      <c r="X48" s="5">
        <v>1E-3</v>
      </c>
      <c r="Y48" s="2" t="s">
        <v>79</v>
      </c>
      <c r="Z48" s="7">
        <v>1.8800000000000001E-2</v>
      </c>
      <c r="AA48" s="1" t="s">
        <v>80</v>
      </c>
      <c r="AB48" s="1" t="s">
        <v>81</v>
      </c>
      <c r="AC48" s="1">
        <v>0.01</v>
      </c>
      <c r="AD48" s="1">
        <v>0.06</v>
      </c>
      <c r="AE48" s="2" t="s">
        <v>73</v>
      </c>
      <c r="AF48" s="1" t="s">
        <v>79</v>
      </c>
      <c r="AG48" s="5">
        <v>2.07E-2</v>
      </c>
      <c r="AH48" s="1" t="s">
        <v>78</v>
      </c>
      <c r="AI48" s="1" t="s">
        <v>78</v>
      </c>
      <c r="AJ48" s="5">
        <v>7.0000000000000001E-3</v>
      </c>
      <c r="AK48" s="5" t="s">
        <v>82</v>
      </c>
      <c r="AL48" s="5" t="s">
        <v>83</v>
      </c>
      <c r="AM48" s="2">
        <v>6.5000000000000002E-2</v>
      </c>
      <c r="AN48" s="5" t="s">
        <v>73</v>
      </c>
      <c r="AO48" s="1" t="s">
        <v>73</v>
      </c>
      <c r="AP48" s="1" t="s">
        <v>73</v>
      </c>
      <c r="AQ48" s="1" t="s">
        <v>73</v>
      </c>
      <c r="AR48" s="2" t="s">
        <v>73</v>
      </c>
      <c r="AS48" s="2" t="s">
        <v>73</v>
      </c>
      <c r="AT48" s="1" t="s">
        <v>73</v>
      </c>
      <c r="AU48" s="5" t="s">
        <v>73</v>
      </c>
      <c r="AV48" s="5" t="s">
        <v>73</v>
      </c>
      <c r="AW48" s="1" t="s">
        <v>73</v>
      </c>
      <c r="AX48" s="5" t="s">
        <v>73</v>
      </c>
      <c r="AY48" s="5" t="s">
        <v>73</v>
      </c>
      <c r="AZ48" s="2" t="s">
        <v>73</v>
      </c>
      <c r="BA48" s="1" t="s">
        <v>73</v>
      </c>
      <c r="BB48" s="1" t="s">
        <v>73</v>
      </c>
      <c r="BC48" s="1" t="s">
        <v>73</v>
      </c>
      <c r="BD48" s="2" t="s">
        <v>73</v>
      </c>
      <c r="BE48" s="1" t="s">
        <v>73</v>
      </c>
      <c r="BF48" s="1" t="s">
        <v>73</v>
      </c>
      <c r="BG48" s="1" t="s">
        <v>73</v>
      </c>
      <c r="BH48" s="1" t="s">
        <v>73</v>
      </c>
      <c r="BI48" s="1" t="s">
        <v>73</v>
      </c>
      <c r="BJ48" s="2" t="s">
        <v>73</v>
      </c>
      <c r="BK48" s="2" t="s">
        <v>73</v>
      </c>
      <c r="BL48" s="1" t="s">
        <v>73</v>
      </c>
    </row>
    <row r="49" spans="1:64" x14ac:dyDescent="0.2">
      <c r="A49" s="15">
        <v>40589</v>
      </c>
      <c r="B49" s="2">
        <v>34.76</v>
      </c>
      <c r="C49" s="3">
        <v>8.3000000000000007</v>
      </c>
      <c r="D49" s="3">
        <v>7</v>
      </c>
      <c r="E49" s="1">
        <v>7</v>
      </c>
      <c r="F49" s="1">
        <v>4</v>
      </c>
      <c r="G49" s="1">
        <v>5</v>
      </c>
      <c r="H49" s="3">
        <v>2.09</v>
      </c>
      <c r="I49" s="3">
        <v>0.87</v>
      </c>
      <c r="J49" s="1" t="s">
        <v>74</v>
      </c>
      <c r="K49" s="5">
        <v>0.495</v>
      </c>
      <c r="L49" s="5">
        <v>8.4870000000000001</v>
      </c>
      <c r="M49" s="3">
        <v>1.87</v>
      </c>
      <c r="N49" s="3">
        <v>1.68</v>
      </c>
      <c r="O49" s="6">
        <v>301.5</v>
      </c>
      <c r="P49" s="3">
        <v>0.83</v>
      </c>
      <c r="Q49" s="6" t="s">
        <v>76</v>
      </c>
      <c r="R49" s="1" t="s">
        <v>76</v>
      </c>
      <c r="S49" s="1">
        <v>59</v>
      </c>
      <c r="T49" s="1">
        <v>15000</v>
      </c>
      <c r="U49" s="6">
        <v>87.2</v>
      </c>
      <c r="V49" s="1">
        <v>5.0000000000000001E-3</v>
      </c>
      <c r="W49" s="1" t="s">
        <v>77</v>
      </c>
      <c r="X49" s="5">
        <v>1.1999999999999999E-3</v>
      </c>
      <c r="Y49" s="2" t="s">
        <v>79</v>
      </c>
      <c r="Z49" s="7">
        <v>2.0500000000000001E-2</v>
      </c>
      <c r="AA49" s="1" t="s">
        <v>80</v>
      </c>
      <c r="AB49" s="1" t="s">
        <v>81</v>
      </c>
      <c r="AC49" s="1">
        <v>7.0000000000000001E-3</v>
      </c>
      <c r="AD49" s="1">
        <v>7.0000000000000007E-2</v>
      </c>
      <c r="AE49" s="2">
        <v>4.2999999999999997E-2</v>
      </c>
      <c r="AF49" s="1" t="s">
        <v>79</v>
      </c>
      <c r="AG49" s="5">
        <v>4.8899999999999999E-2</v>
      </c>
      <c r="AH49" s="1" t="s">
        <v>86</v>
      </c>
      <c r="AI49" s="1">
        <v>1.3</v>
      </c>
      <c r="AJ49" s="5">
        <v>6.0000000000000001E-3</v>
      </c>
      <c r="AK49" s="5" t="s">
        <v>82</v>
      </c>
      <c r="AL49" s="5" t="s">
        <v>83</v>
      </c>
      <c r="AM49" s="2">
        <v>5.8999999999999997E-2</v>
      </c>
      <c r="AN49" s="25" t="s">
        <v>87</v>
      </c>
      <c r="AO49" s="22" t="s">
        <v>88</v>
      </c>
      <c r="AP49" s="22" t="s">
        <v>89</v>
      </c>
      <c r="AQ49" s="1" t="s">
        <v>90</v>
      </c>
      <c r="AR49" s="2">
        <v>68.33</v>
      </c>
      <c r="AS49" s="2">
        <v>24.46</v>
      </c>
      <c r="AT49" s="1">
        <v>271</v>
      </c>
      <c r="AU49" s="5" t="s">
        <v>73</v>
      </c>
      <c r="AV49" s="5" t="s">
        <v>73</v>
      </c>
      <c r="AW49" s="1" t="s">
        <v>73</v>
      </c>
      <c r="AX49" s="5" t="s">
        <v>73</v>
      </c>
      <c r="AY49" s="5" t="s">
        <v>73</v>
      </c>
      <c r="AZ49" s="2" t="s">
        <v>73</v>
      </c>
      <c r="BA49" s="1" t="s">
        <v>73</v>
      </c>
      <c r="BB49" s="1" t="s">
        <v>73</v>
      </c>
      <c r="BC49" s="1" t="s">
        <v>73</v>
      </c>
      <c r="BD49" s="2" t="s">
        <v>73</v>
      </c>
      <c r="BE49" s="1" t="s">
        <v>73</v>
      </c>
      <c r="BF49" s="1" t="s">
        <v>73</v>
      </c>
      <c r="BG49" s="1" t="s">
        <v>73</v>
      </c>
      <c r="BH49" s="1" t="s">
        <v>73</v>
      </c>
      <c r="BI49" s="1" t="s">
        <v>73</v>
      </c>
      <c r="BJ49" s="2" t="s">
        <v>73</v>
      </c>
      <c r="BK49" s="2" t="s">
        <v>73</v>
      </c>
      <c r="BL49" s="1" t="s">
        <v>73</v>
      </c>
    </row>
    <row r="50" spans="1:64" x14ac:dyDescent="0.2">
      <c r="A50" s="15">
        <v>40590</v>
      </c>
      <c r="B50" s="2">
        <v>34.68</v>
      </c>
      <c r="C50" s="3">
        <v>8</v>
      </c>
      <c r="D50" s="3">
        <v>7</v>
      </c>
      <c r="E50" s="1">
        <v>5</v>
      </c>
      <c r="F50" s="1">
        <v>3</v>
      </c>
      <c r="G50" s="1">
        <v>3</v>
      </c>
      <c r="H50" s="3">
        <v>2.0499999999999998</v>
      </c>
      <c r="I50" s="3">
        <v>0.46</v>
      </c>
      <c r="J50" s="1" t="s">
        <v>74</v>
      </c>
      <c r="K50" s="5">
        <v>0.34399999999999997</v>
      </c>
      <c r="L50" s="5">
        <v>8.7759999999999998</v>
      </c>
      <c r="M50" s="3">
        <v>1.56</v>
      </c>
      <c r="N50" s="3">
        <v>1.43</v>
      </c>
      <c r="O50" s="6" t="s">
        <v>76</v>
      </c>
      <c r="P50" s="3" t="s">
        <v>76</v>
      </c>
      <c r="Q50" s="6" t="s">
        <v>76</v>
      </c>
      <c r="R50" s="1" t="s">
        <v>93</v>
      </c>
      <c r="S50" s="1">
        <v>56</v>
      </c>
      <c r="T50" s="1" t="s">
        <v>76</v>
      </c>
      <c r="U50" s="6" t="s">
        <v>76</v>
      </c>
      <c r="V50" s="1">
        <v>6.0000000000000001E-3</v>
      </c>
      <c r="W50" s="1">
        <v>6.0000000000000001E-3</v>
      </c>
      <c r="X50" s="5" t="s">
        <v>95</v>
      </c>
      <c r="Y50" s="2">
        <v>2.1999999999999999E-2</v>
      </c>
      <c r="Z50" s="7">
        <v>2.3599999999999999E-2</v>
      </c>
      <c r="AA50" s="1" t="s">
        <v>80</v>
      </c>
      <c r="AB50" s="1" t="s">
        <v>81</v>
      </c>
      <c r="AC50" s="1">
        <v>1.7999999999999999E-2</v>
      </c>
      <c r="AD50" s="1">
        <v>0.06</v>
      </c>
      <c r="AE50" s="2" t="s">
        <v>73</v>
      </c>
      <c r="AF50" s="1" t="s">
        <v>79</v>
      </c>
      <c r="AG50" s="5">
        <v>2.46E-2</v>
      </c>
      <c r="AH50" s="1" t="s">
        <v>78</v>
      </c>
      <c r="AI50" s="1" t="s">
        <v>78</v>
      </c>
      <c r="AJ50" s="5">
        <v>6.0000000000000001E-3</v>
      </c>
      <c r="AK50" s="5">
        <v>4.0000000000000001E-3</v>
      </c>
      <c r="AL50" s="5" t="s">
        <v>83</v>
      </c>
      <c r="AM50" s="2">
        <v>5.2999999999999999E-2</v>
      </c>
      <c r="AN50" s="5" t="s">
        <v>73</v>
      </c>
      <c r="AO50" s="1" t="s">
        <v>73</v>
      </c>
      <c r="AP50" s="1" t="s">
        <v>73</v>
      </c>
      <c r="AQ50" s="1" t="s">
        <v>73</v>
      </c>
      <c r="AR50" s="2" t="s">
        <v>73</v>
      </c>
      <c r="AS50" s="2" t="s">
        <v>73</v>
      </c>
      <c r="AT50" s="1" t="s">
        <v>73</v>
      </c>
      <c r="AU50" s="5" t="s">
        <v>73</v>
      </c>
      <c r="AV50" s="5" t="s">
        <v>73</v>
      </c>
      <c r="AW50" s="1" t="s">
        <v>73</v>
      </c>
      <c r="AX50" s="5" t="s">
        <v>73</v>
      </c>
      <c r="AY50" s="5" t="s">
        <v>73</v>
      </c>
      <c r="AZ50" s="2" t="s">
        <v>73</v>
      </c>
      <c r="BA50" s="1" t="s">
        <v>73</v>
      </c>
      <c r="BB50" s="1" t="s">
        <v>73</v>
      </c>
      <c r="BC50" s="1" t="s">
        <v>73</v>
      </c>
      <c r="BD50" s="2" t="s">
        <v>73</v>
      </c>
      <c r="BE50" s="1" t="s">
        <v>73</v>
      </c>
      <c r="BF50" s="1" t="s">
        <v>73</v>
      </c>
      <c r="BG50" s="1" t="s">
        <v>73</v>
      </c>
      <c r="BH50" s="1" t="s">
        <v>73</v>
      </c>
      <c r="BI50" s="1" t="s">
        <v>73</v>
      </c>
      <c r="BJ50" s="2" t="s">
        <v>73</v>
      </c>
      <c r="BK50" s="2" t="s">
        <v>73</v>
      </c>
      <c r="BL50" s="1" t="s">
        <v>73</v>
      </c>
    </row>
    <row r="51" spans="1:64" x14ac:dyDescent="0.2">
      <c r="A51" s="15">
        <v>40591</v>
      </c>
      <c r="B51" s="2">
        <v>74.59</v>
      </c>
      <c r="C51" s="3">
        <v>7.5</v>
      </c>
      <c r="D51" s="3">
        <v>7</v>
      </c>
      <c r="E51" s="1">
        <v>5</v>
      </c>
      <c r="F51" s="1">
        <v>3</v>
      </c>
      <c r="G51" s="1">
        <v>3</v>
      </c>
      <c r="H51" s="3">
        <v>1.83</v>
      </c>
      <c r="I51" s="3">
        <v>0.32</v>
      </c>
      <c r="J51" s="1" t="s">
        <v>74</v>
      </c>
      <c r="K51" s="5">
        <v>0.29499999999999998</v>
      </c>
      <c r="L51" s="5">
        <v>9.2379999999999995</v>
      </c>
      <c r="M51" s="3">
        <v>1.46</v>
      </c>
      <c r="N51" s="3">
        <v>1.31</v>
      </c>
      <c r="O51" s="6" t="s">
        <v>76</v>
      </c>
      <c r="P51" s="3" t="s">
        <v>76</v>
      </c>
      <c r="Q51" s="6" t="s">
        <v>76</v>
      </c>
      <c r="R51" s="1" t="s">
        <v>76</v>
      </c>
      <c r="S51" s="1">
        <v>57</v>
      </c>
      <c r="T51" s="1" t="s">
        <v>76</v>
      </c>
      <c r="U51" s="6" t="s">
        <v>76</v>
      </c>
      <c r="V51" s="1">
        <v>6.0000000000000001E-3</v>
      </c>
      <c r="W51" s="1">
        <v>7.0000000000000001E-3</v>
      </c>
      <c r="X51" s="5" t="s">
        <v>95</v>
      </c>
      <c r="Y51" s="2">
        <v>2.3E-2</v>
      </c>
      <c r="Z51" s="7">
        <v>2.8000000000000001E-2</v>
      </c>
      <c r="AA51" s="1" t="s">
        <v>80</v>
      </c>
      <c r="AB51" s="1" t="s">
        <v>81</v>
      </c>
      <c r="AC51" s="1">
        <v>7.0000000000000001E-3</v>
      </c>
      <c r="AD51" s="1">
        <v>7.0000000000000007E-2</v>
      </c>
      <c r="AE51" s="2" t="s">
        <v>73</v>
      </c>
      <c r="AF51" s="1" t="s">
        <v>79</v>
      </c>
      <c r="AG51" s="5">
        <v>2.58E-2</v>
      </c>
      <c r="AH51" s="1" t="s">
        <v>78</v>
      </c>
      <c r="AI51" s="1" t="s">
        <v>78</v>
      </c>
      <c r="AJ51" s="5">
        <v>5.0000000000000001E-3</v>
      </c>
      <c r="AK51" s="5">
        <v>3.0000000000000001E-3</v>
      </c>
      <c r="AL51" s="5" t="s">
        <v>83</v>
      </c>
      <c r="AM51" s="2">
        <v>0.05</v>
      </c>
      <c r="AN51" s="5" t="s">
        <v>73</v>
      </c>
      <c r="AO51" s="1" t="s">
        <v>73</v>
      </c>
      <c r="AP51" s="1" t="s">
        <v>73</v>
      </c>
      <c r="AQ51" s="1" t="s">
        <v>73</v>
      </c>
      <c r="AR51" s="2">
        <v>80.97</v>
      </c>
      <c r="AS51" s="2">
        <v>28.15</v>
      </c>
      <c r="AT51" s="1">
        <v>318</v>
      </c>
      <c r="AU51" s="5" t="s">
        <v>73</v>
      </c>
      <c r="AV51" s="5" t="s">
        <v>73</v>
      </c>
      <c r="AW51" s="1" t="s">
        <v>73</v>
      </c>
      <c r="AX51" s="5" t="s">
        <v>73</v>
      </c>
      <c r="AY51" s="5" t="s">
        <v>73</v>
      </c>
      <c r="AZ51" s="2" t="s">
        <v>73</v>
      </c>
      <c r="BA51" s="1" t="s">
        <v>73</v>
      </c>
      <c r="BB51" s="1" t="s">
        <v>73</v>
      </c>
      <c r="BC51" s="1" t="s">
        <v>73</v>
      </c>
      <c r="BD51" s="2" t="s">
        <v>73</v>
      </c>
      <c r="BE51" s="1" t="s">
        <v>73</v>
      </c>
      <c r="BF51" s="1" t="s">
        <v>73</v>
      </c>
      <c r="BG51" s="1" t="s">
        <v>73</v>
      </c>
      <c r="BH51" s="1" t="s">
        <v>73</v>
      </c>
      <c r="BI51" s="1" t="s">
        <v>73</v>
      </c>
      <c r="BJ51" s="2" t="s">
        <v>73</v>
      </c>
      <c r="BK51" s="2" t="s">
        <v>73</v>
      </c>
      <c r="BL51" s="1" t="s">
        <v>73</v>
      </c>
    </row>
    <row r="52" spans="1:64" x14ac:dyDescent="0.2">
      <c r="A52" s="15">
        <v>40592</v>
      </c>
      <c r="B52" s="2">
        <v>103.12</v>
      </c>
      <c r="C52" s="3" t="s">
        <v>71</v>
      </c>
      <c r="D52" s="3" t="s">
        <v>71</v>
      </c>
      <c r="E52" s="1" t="s">
        <v>72</v>
      </c>
      <c r="F52" s="1" t="s">
        <v>72</v>
      </c>
      <c r="G52" s="1" t="s">
        <v>72</v>
      </c>
      <c r="H52" s="3" t="s">
        <v>72</v>
      </c>
      <c r="I52" s="3" t="s">
        <v>73</v>
      </c>
      <c r="J52" s="1" t="s">
        <v>74</v>
      </c>
      <c r="K52" s="5" t="s">
        <v>74</v>
      </c>
      <c r="L52" s="5" t="s">
        <v>74</v>
      </c>
      <c r="M52" s="3" t="s">
        <v>75</v>
      </c>
      <c r="N52" s="3" t="s">
        <v>72</v>
      </c>
      <c r="O52" s="6" t="s">
        <v>76</v>
      </c>
      <c r="P52" s="3" t="s">
        <v>76</v>
      </c>
      <c r="Q52" s="6" t="s">
        <v>76</v>
      </c>
      <c r="R52" s="1" t="s">
        <v>76</v>
      </c>
      <c r="S52" s="1" t="s">
        <v>76</v>
      </c>
      <c r="T52" s="1" t="s">
        <v>76</v>
      </c>
      <c r="U52" s="6" t="s">
        <v>76</v>
      </c>
      <c r="V52" s="1" t="s">
        <v>76</v>
      </c>
      <c r="W52" s="1">
        <v>6.0000000000000001E-3</v>
      </c>
      <c r="X52" s="5" t="s">
        <v>95</v>
      </c>
      <c r="Y52" s="2" t="s">
        <v>73</v>
      </c>
      <c r="Z52" s="7" t="s">
        <v>73</v>
      </c>
      <c r="AA52" s="1" t="s">
        <v>73</v>
      </c>
      <c r="AB52" s="1" t="s">
        <v>73</v>
      </c>
      <c r="AC52" s="1" t="s">
        <v>73</v>
      </c>
      <c r="AD52" s="1" t="s">
        <v>73</v>
      </c>
      <c r="AE52" s="2" t="s">
        <v>73</v>
      </c>
      <c r="AF52" s="1" t="s">
        <v>73</v>
      </c>
      <c r="AG52" s="5" t="s">
        <v>73</v>
      </c>
      <c r="AH52" s="1" t="s">
        <v>78</v>
      </c>
      <c r="AI52" s="1" t="s">
        <v>78</v>
      </c>
      <c r="AJ52" s="5" t="s">
        <v>73</v>
      </c>
      <c r="AK52" s="5" t="s">
        <v>73</v>
      </c>
      <c r="AL52" s="5" t="s">
        <v>73</v>
      </c>
      <c r="AM52" s="2" t="s">
        <v>73</v>
      </c>
      <c r="AN52" s="5" t="s">
        <v>73</v>
      </c>
      <c r="AO52" s="1" t="s">
        <v>73</v>
      </c>
      <c r="AP52" s="1" t="s">
        <v>73</v>
      </c>
      <c r="AQ52" s="1" t="s">
        <v>73</v>
      </c>
      <c r="AR52" s="2" t="s">
        <v>73</v>
      </c>
      <c r="AS52" s="2" t="s">
        <v>73</v>
      </c>
      <c r="AT52" s="1" t="s">
        <v>73</v>
      </c>
      <c r="AU52" s="5" t="s">
        <v>73</v>
      </c>
      <c r="AV52" s="5" t="s">
        <v>73</v>
      </c>
      <c r="AW52" s="1" t="s">
        <v>73</v>
      </c>
      <c r="AX52" s="5" t="s">
        <v>73</v>
      </c>
      <c r="AY52" s="5" t="s">
        <v>73</v>
      </c>
      <c r="AZ52" s="2" t="s">
        <v>73</v>
      </c>
      <c r="BA52" s="1" t="s">
        <v>73</v>
      </c>
      <c r="BB52" s="1" t="s">
        <v>73</v>
      </c>
      <c r="BC52" s="1" t="s">
        <v>73</v>
      </c>
      <c r="BD52" s="2" t="s">
        <v>73</v>
      </c>
      <c r="BE52" s="1" t="s">
        <v>73</v>
      </c>
      <c r="BF52" s="1" t="s">
        <v>73</v>
      </c>
      <c r="BG52" s="1" t="s">
        <v>73</v>
      </c>
      <c r="BH52" s="1" t="s">
        <v>73</v>
      </c>
      <c r="BI52" s="1" t="s">
        <v>73</v>
      </c>
      <c r="BJ52" s="2" t="s">
        <v>73</v>
      </c>
      <c r="BK52" s="2" t="s">
        <v>73</v>
      </c>
      <c r="BL52" s="1" t="s">
        <v>73</v>
      </c>
    </row>
    <row r="53" spans="1:64" x14ac:dyDescent="0.2">
      <c r="A53" s="15">
        <v>40593</v>
      </c>
      <c r="B53" s="2">
        <v>88.07</v>
      </c>
      <c r="C53" s="3" t="s">
        <v>71</v>
      </c>
      <c r="D53" s="3" t="s">
        <v>71</v>
      </c>
      <c r="E53" s="1" t="s">
        <v>72</v>
      </c>
      <c r="F53" s="1" t="s">
        <v>72</v>
      </c>
      <c r="G53" s="1" t="s">
        <v>72</v>
      </c>
      <c r="H53" s="3" t="s">
        <v>72</v>
      </c>
      <c r="I53" s="3" t="s">
        <v>73</v>
      </c>
      <c r="J53" s="1" t="s">
        <v>74</v>
      </c>
      <c r="K53" s="5" t="s">
        <v>74</v>
      </c>
      <c r="L53" s="5" t="s">
        <v>74</v>
      </c>
      <c r="M53" s="3" t="s">
        <v>75</v>
      </c>
      <c r="N53" s="3" t="s">
        <v>72</v>
      </c>
      <c r="O53" s="6" t="s">
        <v>76</v>
      </c>
      <c r="P53" s="3" t="s">
        <v>76</v>
      </c>
      <c r="Q53" s="6" t="s">
        <v>76</v>
      </c>
      <c r="R53" s="1" t="s">
        <v>76</v>
      </c>
      <c r="S53" s="1" t="s">
        <v>76</v>
      </c>
      <c r="T53" s="1" t="s">
        <v>76</v>
      </c>
      <c r="U53" s="6" t="s">
        <v>76</v>
      </c>
      <c r="V53" s="1" t="s">
        <v>76</v>
      </c>
      <c r="W53" s="1" t="s">
        <v>76</v>
      </c>
      <c r="X53" s="5" t="s">
        <v>76</v>
      </c>
      <c r="Y53" s="2" t="s">
        <v>73</v>
      </c>
      <c r="Z53" s="7" t="s">
        <v>73</v>
      </c>
      <c r="AA53" s="1" t="s">
        <v>73</v>
      </c>
      <c r="AB53" s="1" t="s">
        <v>73</v>
      </c>
      <c r="AC53" s="1" t="s">
        <v>73</v>
      </c>
      <c r="AD53" s="1" t="s">
        <v>73</v>
      </c>
      <c r="AE53" s="2" t="s">
        <v>73</v>
      </c>
      <c r="AF53" s="1" t="s">
        <v>73</v>
      </c>
      <c r="AG53" s="5" t="s">
        <v>73</v>
      </c>
      <c r="AH53" s="1" t="s">
        <v>78</v>
      </c>
      <c r="AI53" s="1" t="s">
        <v>78</v>
      </c>
      <c r="AJ53" s="5" t="s">
        <v>73</v>
      </c>
      <c r="AK53" s="5" t="s">
        <v>73</v>
      </c>
      <c r="AL53" s="5" t="s">
        <v>73</v>
      </c>
      <c r="AM53" s="2" t="s">
        <v>73</v>
      </c>
      <c r="AN53" s="5" t="s">
        <v>73</v>
      </c>
      <c r="AO53" s="1" t="s">
        <v>73</v>
      </c>
      <c r="AP53" s="1" t="s">
        <v>73</v>
      </c>
      <c r="AQ53" s="1" t="s">
        <v>73</v>
      </c>
      <c r="AR53" s="2" t="s">
        <v>73</v>
      </c>
      <c r="AS53" s="2" t="s">
        <v>73</v>
      </c>
      <c r="AT53" s="1" t="s">
        <v>73</v>
      </c>
      <c r="AU53" s="5" t="s">
        <v>73</v>
      </c>
      <c r="AV53" s="5" t="s">
        <v>73</v>
      </c>
      <c r="AW53" s="1" t="s">
        <v>73</v>
      </c>
      <c r="AX53" s="5" t="s">
        <v>73</v>
      </c>
      <c r="AY53" s="5" t="s">
        <v>73</v>
      </c>
      <c r="AZ53" s="2" t="s">
        <v>73</v>
      </c>
      <c r="BA53" s="1" t="s">
        <v>73</v>
      </c>
      <c r="BB53" s="1" t="s">
        <v>73</v>
      </c>
      <c r="BC53" s="1" t="s">
        <v>73</v>
      </c>
      <c r="BD53" s="2" t="s">
        <v>73</v>
      </c>
      <c r="BE53" s="1" t="s">
        <v>73</v>
      </c>
      <c r="BF53" s="1" t="s">
        <v>73</v>
      </c>
      <c r="BG53" s="1" t="s">
        <v>73</v>
      </c>
      <c r="BH53" s="1" t="s">
        <v>73</v>
      </c>
      <c r="BI53" s="1" t="s">
        <v>73</v>
      </c>
      <c r="BJ53" s="2" t="s">
        <v>73</v>
      </c>
      <c r="BK53" s="2" t="s">
        <v>73</v>
      </c>
      <c r="BL53" s="1" t="s">
        <v>73</v>
      </c>
    </row>
    <row r="54" spans="1:64" x14ac:dyDescent="0.2">
      <c r="A54" s="15">
        <v>40594</v>
      </c>
      <c r="B54" s="2">
        <v>81.94</v>
      </c>
      <c r="C54" s="3">
        <v>9</v>
      </c>
      <c r="D54" s="3">
        <v>7.1</v>
      </c>
      <c r="E54" s="1" t="s">
        <v>72</v>
      </c>
      <c r="F54" s="1" t="s">
        <v>72</v>
      </c>
      <c r="G54" s="1" t="s">
        <v>72</v>
      </c>
      <c r="H54" s="3">
        <v>1.71</v>
      </c>
      <c r="I54" s="3">
        <v>0.69</v>
      </c>
      <c r="J54" s="1" t="s">
        <v>74</v>
      </c>
      <c r="K54" s="5">
        <v>0.83099999999999996</v>
      </c>
      <c r="L54" s="5">
        <v>6.1340000000000003</v>
      </c>
      <c r="M54" s="3">
        <v>0.5</v>
      </c>
      <c r="N54" s="3">
        <v>0.39</v>
      </c>
      <c r="O54" s="6" t="s">
        <v>76</v>
      </c>
      <c r="P54" s="3" t="s">
        <v>76</v>
      </c>
      <c r="Q54" s="6" t="s">
        <v>76</v>
      </c>
      <c r="R54" s="1" t="s">
        <v>76</v>
      </c>
      <c r="S54" s="1">
        <v>57</v>
      </c>
      <c r="T54" s="1" t="s">
        <v>76</v>
      </c>
      <c r="U54" s="6" t="s">
        <v>76</v>
      </c>
      <c r="V54" s="1">
        <v>6.0000000000000001E-3</v>
      </c>
      <c r="W54" s="1" t="s">
        <v>76</v>
      </c>
      <c r="X54" s="5" t="s">
        <v>76</v>
      </c>
      <c r="Y54" s="2" t="s">
        <v>79</v>
      </c>
      <c r="Z54" s="7">
        <v>4.1200000000000001E-2</v>
      </c>
      <c r="AA54" s="1" t="s">
        <v>80</v>
      </c>
      <c r="AB54" s="1" t="s">
        <v>81</v>
      </c>
      <c r="AC54" s="1">
        <v>7.0000000000000001E-3</v>
      </c>
      <c r="AD54" s="1">
        <v>7.0000000000000007E-2</v>
      </c>
      <c r="AE54" s="2" t="s">
        <v>73</v>
      </c>
      <c r="AF54" s="1" t="s">
        <v>79</v>
      </c>
      <c r="AG54" s="5">
        <v>3.3000000000000002E-2</v>
      </c>
      <c r="AH54" s="1" t="s">
        <v>78</v>
      </c>
      <c r="AI54" s="1" t="s">
        <v>78</v>
      </c>
      <c r="AJ54" s="5" t="s">
        <v>82</v>
      </c>
      <c r="AK54" s="5">
        <v>3.0000000000000001E-3</v>
      </c>
      <c r="AL54" s="5" t="s">
        <v>83</v>
      </c>
      <c r="AM54" s="2">
        <v>2.5000000000000001E-2</v>
      </c>
      <c r="AN54" s="5" t="s">
        <v>73</v>
      </c>
      <c r="AO54" s="1" t="s">
        <v>73</v>
      </c>
      <c r="AP54" s="1" t="s">
        <v>73</v>
      </c>
      <c r="AQ54" s="1" t="s">
        <v>73</v>
      </c>
      <c r="AR54" s="2">
        <v>94.31</v>
      </c>
      <c r="AS54" s="2">
        <v>35.090000000000003</v>
      </c>
      <c r="AT54" s="1">
        <v>380</v>
      </c>
      <c r="AU54" s="5" t="s">
        <v>73</v>
      </c>
      <c r="AV54" s="5" t="s">
        <v>73</v>
      </c>
      <c r="AW54" s="1" t="s">
        <v>73</v>
      </c>
      <c r="AX54" s="5" t="s">
        <v>73</v>
      </c>
      <c r="AY54" s="5" t="s">
        <v>73</v>
      </c>
      <c r="AZ54" s="2" t="s">
        <v>73</v>
      </c>
      <c r="BA54" s="1" t="s">
        <v>73</v>
      </c>
      <c r="BB54" s="1" t="s">
        <v>73</v>
      </c>
      <c r="BC54" s="1" t="s">
        <v>73</v>
      </c>
      <c r="BD54" s="2" t="s">
        <v>73</v>
      </c>
      <c r="BE54" s="1" t="s">
        <v>73</v>
      </c>
      <c r="BF54" s="1" t="s">
        <v>73</v>
      </c>
      <c r="BG54" s="1" t="s">
        <v>73</v>
      </c>
      <c r="BH54" s="1" t="s">
        <v>73</v>
      </c>
      <c r="BI54" s="1" t="s">
        <v>73</v>
      </c>
      <c r="BJ54" s="2" t="s">
        <v>73</v>
      </c>
      <c r="BK54" s="2" t="s">
        <v>73</v>
      </c>
      <c r="BL54" s="1" t="s">
        <v>73</v>
      </c>
    </row>
    <row r="55" spans="1:64" x14ac:dyDescent="0.2">
      <c r="A55" s="15">
        <v>40595</v>
      </c>
      <c r="B55" s="2">
        <v>124.04</v>
      </c>
      <c r="C55" s="3">
        <v>8.3000000000000007</v>
      </c>
      <c r="D55" s="3">
        <v>7</v>
      </c>
      <c r="E55" s="1" t="s">
        <v>72</v>
      </c>
      <c r="F55" s="1" t="s">
        <v>72</v>
      </c>
      <c r="G55" s="1" t="s">
        <v>72</v>
      </c>
      <c r="H55" s="3">
        <v>1.59</v>
      </c>
      <c r="I55" s="3">
        <v>0.4</v>
      </c>
      <c r="J55" s="1" t="s">
        <v>74</v>
      </c>
      <c r="K55" s="5">
        <v>0.57999999999999996</v>
      </c>
      <c r="L55" s="5">
        <v>4.9020000000000001</v>
      </c>
      <c r="M55" s="3">
        <v>0.61</v>
      </c>
      <c r="N55" s="3">
        <v>0.35</v>
      </c>
      <c r="O55" s="6" t="s">
        <v>76</v>
      </c>
      <c r="P55" s="3" t="s">
        <v>76</v>
      </c>
      <c r="Q55" s="6">
        <v>2.2999999999999998</v>
      </c>
      <c r="R55" s="1" t="s">
        <v>76</v>
      </c>
      <c r="S55" s="1">
        <v>50</v>
      </c>
      <c r="T55" s="1" t="s">
        <v>76</v>
      </c>
      <c r="U55" s="6" t="s">
        <v>76</v>
      </c>
      <c r="V55" s="1">
        <v>7.0000000000000001E-3</v>
      </c>
      <c r="W55" s="1">
        <v>7.0000000000000001E-3</v>
      </c>
      <c r="X55" s="5" t="s">
        <v>95</v>
      </c>
      <c r="Y55" s="2" t="s">
        <v>79</v>
      </c>
      <c r="Z55" s="7">
        <v>3.2399999999999998E-2</v>
      </c>
      <c r="AA55" s="1" t="s">
        <v>80</v>
      </c>
      <c r="AB55" s="1" t="s">
        <v>81</v>
      </c>
      <c r="AC55" s="1">
        <v>7.0000000000000001E-3</v>
      </c>
      <c r="AD55" s="1">
        <v>0.14000000000000001</v>
      </c>
      <c r="AE55" s="2" t="s">
        <v>73</v>
      </c>
      <c r="AF55" s="1" t="s">
        <v>79</v>
      </c>
      <c r="AG55" s="5">
        <v>3.5499999999999997E-2</v>
      </c>
      <c r="AH55" s="1" t="s">
        <v>78</v>
      </c>
      <c r="AI55" s="1" t="s">
        <v>78</v>
      </c>
      <c r="AJ55" s="5" t="s">
        <v>82</v>
      </c>
      <c r="AK55" s="5" t="s">
        <v>82</v>
      </c>
      <c r="AL55" s="5" t="s">
        <v>83</v>
      </c>
      <c r="AM55" s="2">
        <v>2.5000000000000001E-2</v>
      </c>
      <c r="AN55" s="5" t="s">
        <v>73</v>
      </c>
      <c r="AO55" s="1" t="s">
        <v>73</v>
      </c>
      <c r="AP55" s="1" t="s">
        <v>73</v>
      </c>
      <c r="AQ55" s="1" t="s">
        <v>73</v>
      </c>
      <c r="AR55" s="2" t="s">
        <v>73</v>
      </c>
      <c r="AS55" s="2" t="s">
        <v>73</v>
      </c>
      <c r="AT55" s="1" t="s">
        <v>73</v>
      </c>
      <c r="AU55" s="5" t="s">
        <v>73</v>
      </c>
      <c r="AV55" s="5" t="s">
        <v>73</v>
      </c>
      <c r="AW55" s="1" t="s">
        <v>73</v>
      </c>
      <c r="AX55" s="5" t="s">
        <v>73</v>
      </c>
      <c r="AY55" s="5" t="s">
        <v>73</v>
      </c>
      <c r="AZ55" s="2" t="s">
        <v>73</v>
      </c>
      <c r="BA55" s="1" t="s">
        <v>73</v>
      </c>
      <c r="BB55" s="1" t="s">
        <v>73</v>
      </c>
      <c r="BC55" s="1" t="s">
        <v>73</v>
      </c>
      <c r="BD55" s="2" t="s">
        <v>73</v>
      </c>
      <c r="BE55" s="1" t="s">
        <v>73</v>
      </c>
      <c r="BF55" s="1" t="s">
        <v>73</v>
      </c>
      <c r="BG55" s="1" t="s">
        <v>73</v>
      </c>
      <c r="BH55" s="1" t="s">
        <v>73</v>
      </c>
      <c r="BI55" s="1" t="s">
        <v>73</v>
      </c>
      <c r="BJ55" s="2" t="s">
        <v>73</v>
      </c>
      <c r="BK55" s="2" t="s">
        <v>73</v>
      </c>
      <c r="BL55" s="1" t="s">
        <v>73</v>
      </c>
    </row>
    <row r="56" spans="1:64" x14ac:dyDescent="0.2">
      <c r="A56" s="15">
        <v>40596</v>
      </c>
      <c r="B56" s="2">
        <v>88.09</v>
      </c>
      <c r="C56" s="3">
        <v>8.9</v>
      </c>
      <c r="D56" s="3">
        <v>7.1</v>
      </c>
      <c r="E56" s="1">
        <v>6</v>
      </c>
      <c r="F56" s="1">
        <v>4</v>
      </c>
      <c r="G56" s="1">
        <v>7</v>
      </c>
      <c r="H56" s="3">
        <v>1.1200000000000001</v>
      </c>
      <c r="I56" s="3">
        <v>0.28000000000000003</v>
      </c>
      <c r="J56" s="1" t="s">
        <v>74</v>
      </c>
      <c r="K56" s="5">
        <v>0.70799999999999996</v>
      </c>
      <c r="L56" s="5">
        <v>5.4089999999999998</v>
      </c>
      <c r="M56" s="3">
        <v>0.44</v>
      </c>
      <c r="N56" s="3">
        <v>0.28999999999999998</v>
      </c>
      <c r="O56" s="6">
        <v>326.3</v>
      </c>
      <c r="P56" s="3">
        <v>0.31</v>
      </c>
      <c r="Q56" s="6" t="s">
        <v>76</v>
      </c>
      <c r="R56" s="1" t="s">
        <v>76</v>
      </c>
      <c r="S56" s="1">
        <v>50</v>
      </c>
      <c r="T56" s="1">
        <v>41000</v>
      </c>
      <c r="U56" s="6">
        <v>36</v>
      </c>
      <c r="V56" s="1">
        <v>6.0000000000000001E-3</v>
      </c>
      <c r="W56" s="1">
        <v>7.0000000000000001E-3</v>
      </c>
      <c r="X56" s="5" t="s">
        <v>95</v>
      </c>
      <c r="Y56" s="2">
        <v>2.1999999999999999E-2</v>
      </c>
      <c r="Z56" s="7">
        <v>3.5000000000000003E-2</v>
      </c>
      <c r="AA56" s="1" t="s">
        <v>80</v>
      </c>
      <c r="AB56" s="1" t="s">
        <v>81</v>
      </c>
      <c r="AC56" s="1">
        <v>6.0000000000000001E-3</v>
      </c>
      <c r="AD56" s="1">
        <v>0.1</v>
      </c>
      <c r="AE56" s="2">
        <v>4.3999999999999997E-2</v>
      </c>
      <c r="AF56" s="1" t="s">
        <v>79</v>
      </c>
      <c r="AG56" s="5">
        <v>3.0599999999999999E-2</v>
      </c>
      <c r="AH56" s="1" t="s">
        <v>86</v>
      </c>
      <c r="AI56" s="1">
        <v>2.9</v>
      </c>
      <c r="AJ56" s="5" t="s">
        <v>82</v>
      </c>
      <c r="AK56" s="5">
        <v>5.0000000000000001E-3</v>
      </c>
      <c r="AL56" s="5" t="s">
        <v>83</v>
      </c>
      <c r="AM56" s="2">
        <v>1.7999999999999999E-2</v>
      </c>
      <c r="AN56" s="25" t="s">
        <v>87</v>
      </c>
      <c r="AO56" s="22" t="s">
        <v>88</v>
      </c>
      <c r="AP56" s="22" t="s">
        <v>89</v>
      </c>
      <c r="AQ56" s="1" t="s">
        <v>90</v>
      </c>
      <c r="AR56" s="2">
        <v>77.459999999999994</v>
      </c>
      <c r="AS56" s="2">
        <v>28.8</v>
      </c>
      <c r="AT56" s="1">
        <v>312</v>
      </c>
      <c r="AU56" s="5" t="s">
        <v>73</v>
      </c>
      <c r="AV56" s="5" t="s">
        <v>73</v>
      </c>
      <c r="AW56" s="1" t="s">
        <v>73</v>
      </c>
      <c r="AX56" s="5" t="s">
        <v>73</v>
      </c>
      <c r="AY56" s="5" t="s">
        <v>73</v>
      </c>
      <c r="AZ56" s="2" t="s">
        <v>73</v>
      </c>
      <c r="BA56" s="1" t="s">
        <v>73</v>
      </c>
      <c r="BB56" s="1" t="s">
        <v>73</v>
      </c>
      <c r="BC56" s="1" t="s">
        <v>73</v>
      </c>
      <c r="BD56" s="2" t="s">
        <v>73</v>
      </c>
      <c r="BE56" s="1" t="s">
        <v>73</v>
      </c>
      <c r="BF56" s="1" t="s">
        <v>73</v>
      </c>
      <c r="BG56" s="1" t="s">
        <v>73</v>
      </c>
      <c r="BH56" s="1" t="s">
        <v>73</v>
      </c>
      <c r="BI56" s="1" t="s">
        <v>73</v>
      </c>
      <c r="BJ56" s="2" t="s">
        <v>73</v>
      </c>
      <c r="BK56" s="2" t="s">
        <v>73</v>
      </c>
      <c r="BL56" s="1" t="s">
        <v>73</v>
      </c>
    </row>
    <row r="57" spans="1:64" x14ac:dyDescent="0.2">
      <c r="A57" s="15">
        <v>40597</v>
      </c>
      <c r="B57" s="2">
        <v>48.39</v>
      </c>
      <c r="C57" s="3">
        <v>9.8000000000000007</v>
      </c>
      <c r="D57" s="3">
        <v>7.1</v>
      </c>
      <c r="E57" s="1">
        <v>5</v>
      </c>
      <c r="F57" s="1">
        <v>3</v>
      </c>
      <c r="G57" s="1">
        <v>3</v>
      </c>
      <c r="H57" s="3">
        <v>1.33</v>
      </c>
      <c r="I57" s="3">
        <v>0.36</v>
      </c>
      <c r="J57" s="1" t="s">
        <v>74</v>
      </c>
      <c r="K57" s="5">
        <v>0.76300000000000001</v>
      </c>
      <c r="L57" s="5">
        <v>6.06</v>
      </c>
      <c r="M57" s="3">
        <v>0.38</v>
      </c>
      <c r="N57" s="3">
        <v>0.32</v>
      </c>
      <c r="O57" s="6" t="s">
        <v>76</v>
      </c>
      <c r="P57" s="3" t="s">
        <v>76</v>
      </c>
      <c r="Q57" s="6" t="s">
        <v>76</v>
      </c>
      <c r="R57" s="1" t="s">
        <v>93</v>
      </c>
      <c r="S57" s="1">
        <v>52</v>
      </c>
      <c r="T57" s="1" t="s">
        <v>76</v>
      </c>
      <c r="U57" s="6" t="s">
        <v>76</v>
      </c>
      <c r="V57" s="1">
        <v>5.0000000000000001E-3</v>
      </c>
      <c r="W57" s="1">
        <v>6.0000000000000001E-3</v>
      </c>
      <c r="X57" s="5" t="s">
        <v>95</v>
      </c>
      <c r="Y57" s="2" t="s">
        <v>79</v>
      </c>
      <c r="Z57" s="7">
        <v>3.7600000000000001E-2</v>
      </c>
      <c r="AA57" s="1" t="s">
        <v>80</v>
      </c>
      <c r="AB57" s="1" t="s">
        <v>81</v>
      </c>
      <c r="AC57" s="1">
        <v>4.0000000000000001E-3</v>
      </c>
      <c r="AD57" s="1">
        <v>0.06</v>
      </c>
      <c r="AE57" s="2" t="s">
        <v>73</v>
      </c>
      <c r="AF57" s="1" t="s">
        <v>79</v>
      </c>
      <c r="AG57" s="5">
        <v>2.9700000000000001E-2</v>
      </c>
      <c r="AH57" s="1" t="s">
        <v>78</v>
      </c>
      <c r="AI57" s="1" t="s">
        <v>78</v>
      </c>
      <c r="AJ57" s="5" t="s">
        <v>82</v>
      </c>
      <c r="AK57" s="5">
        <v>3.0000000000000001E-3</v>
      </c>
      <c r="AL57" s="5" t="s">
        <v>83</v>
      </c>
      <c r="AM57" s="2">
        <v>0.02</v>
      </c>
      <c r="AN57" s="5" t="s">
        <v>73</v>
      </c>
      <c r="AO57" s="1" t="s">
        <v>73</v>
      </c>
      <c r="AP57" s="1" t="s">
        <v>73</v>
      </c>
      <c r="AQ57" s="1" t="s">
        <v>73</v>
      </c>
      <c r="AR57" s="2" t="s">
        <v>73</v>
      </c>
      <c r="AS57" s="2" t="s">
        <v>73</v>
      </c>
      <c r="AT57" s="1" t="s">
        <v>73</v>
      </c>
      <c r="AU57" s="5" t="s">
        <v>73</v>
      </c>
      <c r="AV57" s="5" t="s">
        <v>73</v>
      </c>
      <c r="AW57" s="1" t="s">
        <v>73</v>
      </c>
      <c r="AX57" s="5" t="s">
        <v>73</v>
      </c>
      <c r="AY57" s="5" t="s">
        <v>73</v>
      </c>
      <c r="AZ57" s="2" t="s">
        <v>73</v>
      </c>
      <c r="BA57" s="1" t="s">
        <v>73</v>
      </c>
      <c r="BB57" s="1" t="s">
        <v>73</v>
      </c>
      <c r="BC57" s="1" t="s">
        <v>73</v>
      </c>
      <c r="BD57" s="2" t="s">
        <v>73</v>
      </c>
      <c r="BE57" s="1" t="s">
        <v>73</v>
      </c>
      <c r="BF57" s="1" t="s">
        <v>73</v>
      </c>
      <c r="BG57" s="1" t="s">
        <v>73</v>
      </c>
      <c r="BH57" s="1" t="s">
        <v>73</v>
      </c>
      <c r="BI57" s="1" t="s">
        <v>73</v>
      </c>
      <c r="BJ57" s="2" t="s">
        <v>73</v>
      </c>
      <c r="BK57" s="2" t="s">
        <v>73</v>
      </c>
      <c r="BL57" s="1" t="s">
        <v>73</v>
      </c>
    </row>
    <row r="58" spans="1:64" x14ac:dyDescent="0.2">
      <c r="A58" s="15">
        <v>40598</v>
      </c>
      <c r="B58" s="2">
        <v>43.02</v>
      </c>
      <c r="C58" s="3">
        <v>9.8000000000000007</v>
      </c>
      <c r="D58" s="3">
        <v>7.2</v>
      </c>
      <c r="E58" s="1">
        <v>3</v>
      </c>
      <c r="F58" s="1" t="s">
        <v>84</v>
      </c>
      <c r="G58" s="1">
        <v>3</v>
      </c>
      <c r="H58" s="3">
        <v>1.27</v>
      </c>
      <c r="I58" s="3">
        <v>0.19</v>
      </c>
      <c r="J58" s="1" t="s">
        <v>74</v>
      </c>
      <c r="K58" s="5">
        <v>0.42499999999999999</v>
      </c>
      <c r="L58" s="5">
        <v>6.9240000000000004</v>
      </c>
      <c r="M58" s="3">
        <v>0.32</v>
      </c>
      <c r="N58" s="3">
        <v>0.27</v>
      </c>
      <c r="O58" s="6" t="s">
        <v>76</v>
      </c>
      <c r="P58" s="3" t="s">
        <v>76</v>
      </c>
      <c r="Q58" s="6" t="s">
        <v>76</v>
      </c>
      <c r="R58" s="1" t="s">
        <v>76</v>
      </c>
      <c r="S58" s="1">
        <v>50</v>
      </c>
      <c r="T58" s="1" t="s">
        <v>76</v>
      </c>
      <c r="U58" s="6" t="s">
        <v>76</v>
      </c>
      <c r="V58" s="1">
        <v>5.0000000000000001E-3</v>
      </c>
      <c r="W58" s="1">
        <v>5.0000000000000001E-3</v>
      </c>
      <c r="X58" s="5" t="s">
        <v>95</v>
      </c>
      <c r="Y58" s="2">
        <v>2.3E-2</v>
      </c>
      <c r="Z58" s="7">
        <v>4.1599999999999998E-2</v>
      </c>
      <c r="AA58" s="1" t="s">
        <v>80</v>
      </c>
      <c r="AB58" s="1" t="s">
        <v>81</v>
      </c>
      <c r="AC58" s="1">
        <v>4.0000000000000001E-3</v>
      </c>
      <c r="AD58" s="1">
        <v>0.06</v>
      </c>
      <c r="AE58" s="2" t="s">
        <v>73</v>
      </c>
      <c r="AF58" s="1" t="s">
        <v>79</v>
      </c>
      <c r="AG58" s="5">
        <v>2.1999999999999999E-2</v>
      </c>
      <c r="AH58" s="1" t="s">
        <v>78</v>
      </c>
      <c r="AI58" s="1" t="s">
        <v>78</v>
      </c>
      <c r="AJ58" s="5" t="s">
        <v>82</v>
      </c>
      <c r="AK58" s="5" t="s">
        <v>82</v>
      </c>
      <c r="AL58" s="5" t="s">
        <v>83</v>
      </c>
      <c r="AM58" s="2">
        <v>2.5000000000000001E-2</v>
      </c>
      <c r="AN58" s="5" t="s">
        <v>73</v>
      </c>
      <c r="AO58" s="1" t="s">
        <v>73</v>
      </c>
      <c r="AP58" s="1" t="s">
        <v>73</v>
      </c>
      <c r="AQ58" s="1" t="s">
        <v>73</v>
      </c>
      <c r="AR58" s="2">
        <v>92.92</v>
      </c>
      <c r="AS58" s="2">
        <v>35.25</v>
      </c>
      <c r="AT58" s="1">
        <v>377</v>
      </c>
      <c r="AU58" s="5" t="s">
        <v>73</v>
      </c>
      <c r="AV58" s="5" t="s">
        <v>73</v>
      </c>
      <c r="AW58" s="1" t="s">
        <v>73</v>
      </c>
      <c r="AX58" s="5" t="s">
        <v>73</v>
      </c>
      <c r="AY58" s="5" t="s">
        <v>73</v>
      </c>
      <c r="AZ58" s="2" t="s">
        <v>73</v>
      </c>
      <c r="BA58" s="1" t="s">
        <v>73</v>
      </c>
      <c r="BB58" s="1" t="s">
        <v>73</v>
      </c>
      <c r="BC58" s="1" t="s">
        <v>73</v>
      </c>
      <c r="BD58" s="2" t="s">
        <v>73</v>
      </c>
      <c r="BE58" s="1" t="s">
        <v>73</v>
      </c>
      <c r="BF58" s="1" t="s">
        <v>73</v>
      </c>
      <c r="BG58" s="1" t="s">
        <v>73</v>
      </c>
      <c r="BH58" s="1" t="s">
        <v>73</v>
      </c>
      <c r="BI58" s="1" t="s">
        <v>73</v>
      </c>
      <c r="BJ58" s="2" t="s">
        <v>73</v>
      </c>
      <c r="BK58" s="2" t="s">
        <v>73</v>
      </c>
      <c r="BL58" s="1" t="s">
        <v>73</v>
      </c>
    </row>
    <row r="59" spans="1:64" x14ac:dyDescent="0.2">
      <c r="A59" s="15">
        <v>40599</v>
      </c>
      <c r="B59" s="2">
        <v>49.6</v>
      </c>
      <c r="C59" s="3" t="s">
        <v>71</v>
      </c>
      <c r="D59" s="3" t="s">
        <v>71</v>
      </c>
      <c r="E59" s="1" t="s">
        <v>72</v>
      </c>
      <c r="F59" s="1" t="s">
        <v>72</v>
      </c>
      <c r="G59" s="1" t="s">
        <v>72</v>
      </c>
      <c r="H59" s="3" t="s">
        <v>72</v>
      </c>
      <c r="I59" s="3" t="s">
        <v>73</v>
      </c>
      <c r="J59" s="1" t="s">
        <v>74</v>
      </c>
      <c r="K59" s="5" t="s">
        <v>74</v>
      </c>
      <c r="L59" s="5" t="s">
        <v>74</v>
      </c>
      <c r="M59" s="3" t="s">
        <v>75</v>
      </c>
      <c r="N59" s="3" t="s">
        <v>72</v>
      </c>
      <c r="O59" s="6" t="s">
        <v>76</v>
      </c>
      <c r="P59" s="3" t="s">
        <v>76</v>
      </c>
      <c r="Q59" s="6" t="s">
        <v>76</v>
      </c>
      <c r="R59" s="1" t="s">
        <v>76</v>
      </c>
      <c r="S59" s="1" t="s">
        <v>76</v>
      </c>
      <c r="T59" s="1" t="s">
        <v>76</v>
      </c>
      <c r="U59" s="6" t="s">
        <v>76</v>
      </c>
      <c r="V59" s="1" t="s">
        <v>76</v>
      </c>
      <c r="W59" s="1">
        <v>5.0000000000000001E-3</v>
      </c>
      <c r="X59" s="5" t="s">
        <v>95</v>
      </c>
      <c r="Y59" s="2" t="s">
        <v>73</v>
      </c>
      <c r="Z59" s="7" t="s">
        <v>73</v>
      </c>
      <c r="AA59" s="1" t="s">
        <v>73</v>
      </c>
      <c r="AB59" s="1" t="s">
        <v>73</v>
      </c>
      <c r="AC59" s="1" t="s">
        <v>73</v>
      </c>
      <c r="AD59" s="1" t="s">
        <v>73</v>
      </c>
      <c r="AE59" s="2" t="s">
        <v>73</v>
      </c>
      <c r="AF59" s="1" t="s">
        <v>73</v>
      </c>
      <c r="AG59" s="5" t="s">
        <v>73</v>
      </c>
      <c r="AH59" s="1" t="s">
        <v>78</v>
      </c>
      <c r="AI59" s="1" t="s">
        <v>78</v>
      </c>
      <c r="AJ59" s="5" t="s">
        <v>73</v>
      </c>
      <c r="AK59" s="5" t="s">
        <v>73</v>
      </c>
      <c r="AL59" s="5" t="s">
        <v>73</v>
      </c>
      <c r="AM59" s="2" t="s">
        <v>73</v>
      </c>
      <c r="AN59" s="5" t="s">
        <v>73</v>
      </c>
      <c r="AO59" s="1" t="s">
        <v>73</v>
      </c>
      <c r="AP59" s="1" t="s">
        <v>73</v>
      </c>
      <c r="AQ59" s="1" t="s">
        <v>73</v>
      </c>
      <c r="AR59" s="2" t="s">
        <v>73</v>
      </c>
      <c r="AS59" s="2" t="s">
        <v>73</v>
      </c>
      <c r="AT59" s="1" t="s">
        <v>73</v>
      </c>
      <c r="AU59" s="5" t="s">
        <v>73</v>
      </c>
      <c r="AV59" s="5" t="s">
        <v>73</v>
      </c>
      <c r="AW59" s="1" t="s">
        <v>73</v>
      </c>
      <c r="AX59" s="5" t="s">
        <v>73</v>
      </c>
      <c r="AY59" s="5" t="s">
        <v>73</v>
      </c>
      <c r="AZ59" s="2" t="s">
        <v>73</v>
      </c>
      <c r="BA59" s="1" t="s">
        <v>73</v>
      </c>
      <c r="BB59" s="1" t="s">
        <v>73</v>
      </c>
      <c r="BC59" s="1" t="s">
        <v>73</v>
      </c>
      <c r="BD59" s="2" t="s">
        <v>73</v>
      </c>
      <c r="BE59" s="1" t="s">
        <v>73</v>
      </c>
      <c r="BF59" s="1" t="s">
        <v>73</v>
      </c>
      <c r="BG59" s="1" t="s">
        <v>73</v>
      </c>
      <c r="BH59" s="1" t="s">
        <v>73</v>
      </c>
      <c r="BI59" s="1" t="s">
        <v>73</v>
      </c>
      <c r="BJ59" s="2" t="s">
        <v>73</v>
      </c>
      <c r="BK59" s="2" t="s">
        <v>73</v>
      </c>
      <c r="BL59" s="1" t="s">
        <v>73</v>
      </c>
    </row>
    <row r="60" spans="1:64" x14ac:dyDescent="0.2">
      <c r="A60" s="15">
        <v>40600</v>
      </c>
      <c r="B60" s="2">
        <v>37.85</v>
      </c>
      <c r="C60" s="3" t="s">
        <v>71</v>
      </c>
      <c r="D60" s="3" t="s">
        <v>71</v>
      </c>
      <c r="E60" s="1" t="s">
        <v>72</v>
      </c>
      <c r="F60" s="1" t="s">
        <v>72</v>
      </c>
      <c r="G60" s="1" t="s">
        <v>72</v>
      </c>
      <c r="H60" s="3" t="s">
        <v>72</v>
      </c>
      <c r="I60" s="3" t="s">
        <v>73</v>
      </c>
      <c r="J60" s="1" t="s">
        <v>74</v>
      </c>
      <c r="K60" s="5" t="s">
        <v>74</v>
      </c>
      <c r="L60" s="5" t="s">
        <v>74</v>
      </c>
      <c r="M60" s="3" t="s">
        <v>75</v>
      </c>
      <c r="N60" s="3" t="s">
        <v>72</v>
      </c>
      <c r="O60" s="6" t="s">
        <v>76</v>
      </c>
      <c r="P60" s="3" t="s">
        <v>76</v>
      </c>
      <c r="Q60" s="6" t="s">
        <v>76</v>
      </c>
      <c r="R60" s="1" t="s">
        <v>76</v>
      </c>
      <c r="S60" s="1" t="s">
        <v>76</v>
      </c>
      <c r="T60" s="1" t="s">
        <v>76</v>
      </c>
      <c r="U60" s="6" t="s">
        <v>76</v>
      </c>
      <c r="V60" s="1" t="s">
        <v>76</v>
      </c>
      <c r="W60" s="1" t="s">
        <v>76</v>
      </c>
      <c r="X60" s="5" t="s">
        <v>76</v>
      </c>
      <c r="Y60" s="2" t="s">
        <v>73</v>
      </c>
      <c r="Z60" s="7" t="s">
        <v>73</v>
      </c>
      <c r="AA60" s="1" t="s">
        <v>73</v>
      </c>
      <c r="AB60" s="1" t="s">
        <v>73</v>
      </c>
      <c r="AC60" s="1" t="s">
        <v>73</v>
      </c>
      <c r="AD60" s="1" t="s">
        <v>73</v>
      </c>
      <c r="AE60" s="2" t="s">
        <v>73</v>
      </c>
      <c r="AF60" s="1" t="s">
        <v>73</v>
      </c>
      <c r="AG60" s="5" t="s">
        <v>73</v>
      </c>
      <c r="AH60" s="1" t="s">
        <v>78</v>
      </c>
      <c r="AI60" s="1" t="s">
        <v>78</v>
      </c>
      <c r="AJ60" s="5" t="s">
        <v>73</v>
      </c>
      <c r="AK60" s="5" t="s">
        <v>73</v>
      </c>
      <c r="AL60" s="5" t="s">
        <v>73</v>
      </c>
      <c r="AM60" s="2" t="s">
        <v>73</v>
      </c>
      <c r="AN60" s="5" t="s">
        <v>73</v>
      </c>
      <c r="AO60" s="1" t="s">
        <v>73</v>
      </c>
      <c r="AP60" s="1" t="s">
        <v>73</v>
      </c>
      <c r="AQ60" s="1" t="s">
        <v>73</v>
      </c>
      <c r="AR60" s="2" t="s">
        <v>73</v>
      </c>
      <c r="AS60" s="2" t="s">
        <v>73</v>
      </c>
      <c r="AT60" s="1" t="s">
        <v>73</v>
      </c>
      <c r="AU60" s="5" t="s">
        <v>73</v>
      </c>
      <c r="AV60" s="5" t="s">
        <v>73</v>
      </c>
      <c r="AW60" s="1" t="s">
        <v>73</v>
      </c>
      <c r="AX60" s="5" t="s">
        <v>73</v>
      </c>
      <c r="AY60" s="5" t="s">
        <v>73</v>
      </c>
      <c r="AZ60" s="2" t="s">
        <v>73</v>
      </c>
      <c r="BA60" s="1" t="s">
        <v>73</v>
      </c>
      <c r="BB60" s="1" t="s">
        <v>73</v>
      </c>
      <c r="BC60" s="1" t="s">
        <v>73</v>
      </c>
      <c r="BD60" s="2" t="s">
        <v>73</v>
      </c>
      <c r="BE60" s="1" t="s">
        <v>73</v>
      </c>
      <c r="BF60" s="1" t="s">
        <v>73</v>
      </c>
      <c r="BG60" s="1" t="s">
        <v>73</v>
      </c>
      <c r="BH60" s="1" t="s">
        <v>73</v>
      </c>
      <c r="BI60" s="1" t="s">
        <v>73</v>
      </c>
      <c r="BJ60" s="2" t="s">
        <v>73</v>
      </c>
      <c r="BK60" s="2" t="s">
        <v>73</v>
      </c>
      <c r="BL60" s="1" t="s">
        <v>73</v>
      </c>
    </row>
    <row r="61" spans="1:64" x14ac:dyDescent="0.2">
      <c r="A61" s="15">
        <v>40601</v>
      </c>
      <c r="B61" s="2">
        <v>45.1</v>
      </c>
      <c r="C61" s="3">
        <v>9.6</v>
      </c>
      <c r="D61" s="3">
        <v>7.1</v>
      </c>
      <c r="E61" s="1" t="s">
        <v>72</v>
      </c>
      <c r="F61" s="1" t="s">
        <v>72</v>
      </c>
      <c r="G61" s="1" t="s">
        <v>72</v>
      </c>
      <c r="H61" s="3">
        <v>1.1100000000000001</v>
      </c>
      <c r="I61" s="3">
        <v>0.21</v>
      </c>
      <c r="J61" s="1" t="s">
        <v>74</v>
      </c>
      <c r="K61" s="5">
        <v>0.501</v>
      </c>
      <c r="L61" s="5">
        <v>8.3960000000000008</v>
      </c>
      <c r="M61" s="3">
        <v>0.49</v>
      </c>
      <c r="N61" s="3">
        <v>0.44</v>
      </c>
      <c r="O61" s="6" t="s">
        <v>76</v>
      </c>
      <c r="P61" s="3" t="s">
        <v>76</v>
      </c>
      <c r="Q61" s="6" t="s">
        <v>76</v>
      </c>
      <c r="R61" s="1" t="s">
        <v>76</v>
      </c>
      <c r="S61" s="1">
        <v>52</v>
      </c>
      <c r="T61" s="1" t="s">
        <v>76</v>
      </c>
      <c r="U61" s="6" t="s">
        <v>76</v>
      </c>
      <c r="V61" s="1">
        <v>5.0000000000000001E-3</v>
      </c>
      <c r="W61" s="1" t="s">
        <v>76</v>
      </c>
      <c r="X61" s="5" t="s">
        <v>76</v>
      </c>
      <c r="Y61" s="2">
        <v>2.8000000000000001E-2</v>
      </c>
      <c r="Z61" s="7">
        <v>4.1099999999999998E-2</v>
      </c>
      <c r="AA61" s="1" t="s">
        <v>80</v>
      </c>
      <c r="AB61" s="1" t="s">
        <v>81</v>
      </c>
      <c r="AC61" s="1">
        <v>5.0000000000000001E-3</v>
      </c>
      <c r="AD61" s="1">
        <v>0.05</v>
      </c>
      <c r="AE61" s="2" t="s">
        <v>73</v>
      </c>
      <c r="AF61" s="1" t="s">
        <v>79</v>
      </c>
      <c r="AG61" s="5">
        <v>2.2700000000000001E-2</v>
      </c>
      <c r="AH61" s="1" t="s">
        <v>78</v>
      </c>
      <c r="AI61" s="1" t="s">
        <v>78</v>
      </c>
      <c r="AJ61" s="5">
        <v>4.0000000000000001E-3</v>
      </c>
      <c r="AK61" s="5">
        <v>4.0000000000000001E-3</v>
      </c>
      <c r="AL61" s="5" t="s">
        <v>83</v>
      </c>
      <c r="AM61" s="2">
        <v>3.4000000000000002E-2</v>
      </c>
      <c r="AN61" s="5" t="s">
        <v>73</v>
      </c>
      <c r="AO61" s="1" t="s">
        <v>73</v>
      </c>
      <c r="AP61" s="1" t="s">
        <v>73</v>
      </c>
      <c r="AQ61" s="1" t="s">
        <v>73</v>
      </c>
      <c r="AR61" s="2">
        <v>94.76</v>
      </c>
      <c r="AS61" s="2">
        <v>35.65</v>
      </c>
      <c r="AT61" s="1">
        <v>383</v>
      </c>
      <c r="AU61" s="5" t="s">
        <v>73</v>
      </c>
      <c r="AV61" s="5" t="s">
        <v>73</v>
      </c>
      <c r="AW61" s="1" t="s">
        <v>73</v>
      </c>
      <c r="AX61" s="5" t="s">
        <v>73</v>
      </c>
      <c r="AY61" s="5" t="s">
        <v>73</v>
      </c>
      <c r="AZ61" s="2" t="s">
        <v>73</v>
      </c>
      <c r="BA61" s="1" t="s">
        <v>73</v>
      </c>
      <c r="BB61" s="1" t="s">
        <v>73</v>
      </c>
      <c r="BC61" s="1" t="s">
        <v>73</v>
      </c>
      <c r="BD61" s="2" t="s">
        <v>73</v>
      </c>
      <c r="BE61" s="1" t="s">
        <v>73</v>
      </c>
      <c r="BF61" s="1" t="s">
        <v>73</v>
      </c>
      <c r="BG61" s="1" t="s">
        <v>73</v>
      </c>
      <c r="BH61" s="1" t="s">
        <v>73</v>
      </c>
      <c r="BI61" s="1" t="s">
        <v>73</v>
      </c>
      <c r="BJ61" s="2" t="s">
        <v>73</v>
      </c>
      <c r="BK61" s="2" t="s">
        <v>73</v>
      </c>
      <c r="BL61" s="1" t="s">
        <v>73</v>
      </c>
    </row>
    <row r="62" spans="1:64" x14ac:dyDescent="0.2">
      <c r="A62" s="15">
        <v>40602</v>
      </c>
      <c r="B62" s="2">
        <v>44.83</v>
      </c>
      <c r="C62" s="3">
        <v>9.8000000000000007</v>
      </c>
      <c r="D62" s="3">
        <v>7.2</v>
      </c>
      <c r="E62" s="1" t="s">
        <v>72</v>
      </c>
      <c r="F62" s="1" t="s">
        <v>72</v>
      </c>
      <c r="G62" s="1" t="s">
        <v>72</v>
      </c>
      <c r="H62" s="3">
        <v>1.06</v>
      </c>
      <c r="I62" s="3">
        <v>0.2</v>
      </c>
      <c r="J62" s="1" t="s">
        <v>74</v>
      </c>
      <c r="K62" s="5">
        <v>0.47599999999999998</v>
      </c>
      <c r="L62" s="5">
        <v>8.6180000000000003</v>
      </c>
      <c r="M62" s="3">
        <v>0.69</v>
      </c>
      <c r="N62" s="3">
        <v>0.56000000000000005</v>
      </c>
      <c r="O62" s="6" t="s">
        <v>76</v>
      </c>
      <c r="P62" s="3" t="s">
        <v>76</v>
      </c>
      <c r="Q62" s="6" t="s">
        <v>94</v>
      </c>
      <c r="R62" s="1" t="s">
        <v>76</v>
      </c>
      <c r="S62" s="1">
        <v>52</v>
      </c>
      <c r="T62" s="1" t="s">
        <v>76</v>
      </c>
      <c r="U62" s="6" t="s">
        <v>76</v>
      </c>
      <c r="V62" s="1">
        <v>6.0000000000000001E-3</v>
      </c>
      <c r="W62" s="1">
        <v>6.0000000000000001E-3</v>
      </c>
      <c r="X62" s="5">
        <v>1E-3</v>
      </c>
      <c r="Y62" s="2">
        <v>2.4E-2</v>
      </c>
      <c r="Z62" s="7">
        <v>4.0800000000000003E-2</v>
      </c>
      <c r="AA62" s="1" t="s">
        <v>80</v>
      </c>
      <c r="AB62" s="1" t="s">
        <v>81</v>
      </c>
      <c r="AC62" s="1">
        <v>6.0000000000000001E-3</v>
      </c>
      <c r="AD62" s="1">
        <v>0.05</v>
      </c>
      <c r="AE62" s="2" t="s">
        <v>73</v>
      </c>
      <c r="AF62" s="1" t="s">
        <v>79</v>
      </c>
      <c r="AG62" s="5">
        <v>2.23E-2</v>
      </c>
      <c r="AH62" s="1" t="s">
        <v>78</v>
      </c>
      <c r="AI62" s="1" t="s">
        <v>78</v>
      </c>
      <c r="AJ62" s="5">
        <v>4.0000000000000001E-3</v>
      </c>
      <c r="AK62" s="5" t="s">
        <v>82</v>
      </c>
      <c r="AL62" s="5" t="s">
        <v>83</v>
      </c>
      <c r="AM62" s="2">
        <v>3.1E-2</v>
      </c>
      <c r="AN62" s="5" t="s">
        <v>73</v>
      </c>
      <c r="AO62" s="1" t="s">
        <v>73</v>
      </c>
      <c r="AP62" s="1" t="s">
        <v>73</v>
      </c>
      <c r="AQ62" s="1" t="s">
        <v>73</v>
      </c>
      <c r="AR62" s="2" t="s">
        <v>73</v>
      </c>
      <c r="AS62" s="2" t="s">
        <v>73</v>
      </c>
      <c r="AT62" s="1" t="s">
        <v>73</v>
      </c>
      <c r="AU62" s="5" t="s">
        <v>73</v>
      </c>
      <c r="AV62" s="5" t="s">
        <v>73</v>
      </c>
      <c r="AW62" s="1" t="s">
        <v>73</v>
      </c>
      <c r="AX62" s="5" t="s">
        <v>73</v>
      </c>
      <c r="AY62" s="5" t="s">
        <v>73</v>
      </c>
      <c r="AZ62" s="2" t="s">
        <v>73</v>
      </c>
      <c r="BA62" s="1" t="s">
        <v>73</v>
      </c>
      <c r="BB62" s="1" t="s">
        <v>73</v>
      </c>
      <c r="BC62" s="1" t="s">
        <v>73</v>
      </c>
      <c r="BD62" s="2" t="s">
        <v>73</v>
      </c>
      <c r="BE62" s="1" t="s">
        <v>73</v>
      </c>
      <c r="BF62" s="1" t="s">
        <v>73</v>
      </c>
      <c r="BG62" s="1" t="s">
        <v>73</v>
      </c>
      <c r="BH62" s="1" t="s">
        <v>73</v>
      </c>
      <c r="BI62" s="1" t="s">
        <v>73</v>
      </c>
      <c r="BJ62" s="2" t="s">
        <v>73</v>
      </c>
      <c r="BK62" s="2" t="s">
        <v>73</v>
      </c>
      <c r="BL62" s="1" t="s">
        <v>73</v>
      </c>
    </row>
    <row r="63" spans="1:64" x14ac:dyDescent="0.2">
      <c r="A63" s="15">
        <v>40603</v>
      </c>
      <c r="B63" s="2">
        <v>48.91</v>
      </c>
      <c r="C63" s="3">
        <v>8</v>
      </c>
      <c r="D63" s="3">
        <v>7.1</v>
      </c>
      <c r="E63" s="1">
        <v>3</v>
      </c>
      <c r="F63" s="1" t="s">
        <v>84</v>
      </c>
      <c r="G63" s="1">
        <v>2</v>
      </c>
      <c r="H63" s="3">
        <v>1.01</v>
      </c>
      <c r="I63" s="3">
        <v>0.27</v>
      </c>
      <c r="J63" s="1" t="s">
        <v>74</v>
      </c>
      <c r="K63" s="5">
        <v>0.65300000000000002</v>
      </c>
      <c r="L63" s="5">
        <v>8.1</v>
      </c>
      <c r="M63" s="3">
        <v>0.7</v>
      </c>
      <c r="N63" s="3">
        <v>0.62</v>
      </c>
      <c r="O63" s="6">
        <v>614.70000000000005</v>
      </c>
      <c r="P63" s="3">
        <v>0.47</v>
      </c>
      <c r="Q63" s="6" t="s">
        <v>76</v>
      </c>
      <c r="R63" s="1" t="s">
        <v>76</v>
      </c>
      <c r="S63" s="1">
        <v>52</v>
      </c>
      <c r="T63" s="1">
        <v>1400</v>
      </c>
      <c r="U63" s="6">
        <v>79.400000000000006</v>
      </c>
      <c r="V63" s="1">
        <v>6.0000000000000001E-3</v>
      </c>
      <c r="W63" s="1">
        <v>5.0000000000000001E-3</v>
      </c>
      <c r="X63" s="5">
        <v>1.1999999999999999E-3</v>
      </c>
      <c r="Y63" s="2" t="s">
        <v>79</v>
      </c>
      <c r="Z63" s="7">
        <v>4.0500000000000001E-2</v>
      </c>
      <c r="AA63" s="1" t="s">
        <v>80</v>
      </c>
      <c r="AB63" s="1" t="s">
        <v>81</v>
      </c>
      <c r="AC63" s="1">
        <v>4.0000000000000001E-3</v>
      </c>
      <c r="AD63" s="1" t="s">
        <v>89</v>
      </c>
      <c r="AE63" s="2" t="s">
        <v>85</v>
      </c>
      <c r="AF63" s="1" t="s">
        <v>79</v>
      </c>
      <c r="AG63" s="5">
        <v>2.52E-2</v>
      </c>
      <c r="AH63" s="1" t="s">
        <v>86</v>
      </c>
      <c r="AI63" s="1" t="s">
        <v>115</v>
      </c>
      <c r="AJ63" s="5" t="s">
        <v>82</v>
      </c>
      <c r="AK63" s="5">
        <v>3.0000000000000001E-3</v>
      </c>
      <c r="AL63" s="5" t="s">
        <v>83</v>
      </c>
      <c r="AM63" s="2">
        <v>2.9000000000000001E-2</v>
      </c>
      <c r="AN63" s="25" t="s">
        <v>87</v>
      </c>
      <c r="AO63" s="22" t="s">
        <v>88</v>
      </c>
      <c r="AP63" s="22" t="s">
        <v>89</v>
      </c>
      <c r="AQ63" s="1" t="s">
        <v>90</v>
      </c>
      <c r="AR63" s="2">
        <v>97.15</v>
      </c>
      <c r="AS63" s="2">
        <v>36.270000000000003</v>
      </c>
      <c r="AT63" s="1">
        <v>392</v>
      </c>
      <c r="AU63" s="5">
        <v>2.7E-2</v>
      </c>
      <c r="AV63" s="5">
        <v>3.95E-2</v>
      </c>
      <c r="AW63" s="1" t="s">
        <v>88</v>
      </c>
      <c r="AX63" s="5" t="s">
        <v>91</v>
      </c>
      <c r="AY63" s="5">
        <v>6.7000000000000002E-3</v>
      </c>
      <c r="AZ63" s="2" t="s">
        <v>81</v>
      </c>
      <c r="BA63" s="1">
        <v>2.3699999999999999E-2</v>
      </c>
      <c r="BB63" s="1" t="s">
        <v>92</v>
      </c>
      <c r="BC63" s="7">
        <v>3.0000000000000001E-3</v>
      </c>
      <c r="BD63" s="2" t="s">
        <v>79</v>
      </c>
      <c r="BE63" s="1" t="s">
        <v>83</v>
      </c>
      <c r="BF63" s="1">
        <v>2.7199999999999998E-2</v>
      </c>
      <c r="BG63" s="22" t="s">
        <v>85</v>
      </c>
      <c r="BH63" s="1" t="s">
        <v>96</v>
      </c>
      <c r="BI63" s="1" t="s">
        <v>89</v>
      </c>
      <c r="BJ63" s="2">
        <v>94.534999999999997</v>
      </c>
      <c r="BK63" s="2">
        <v>35.56</v>
      </c>
      <c r="BL63" s="1" t="s">
        <v>73</v>
      </c>
    </row>
    <row r="64" spans="1:64" x14ac:dyDescent="0.2">
      <c r="A64" s="15">
        <v>40604</v>
      </c>
      <c r="B64" s="2">
        <v>42.01</v>
      </c>
      <c r="C64" s="3">
        <v>8.6</v>
      </c>
      <c r="D64" s="3">
        <v>7.2</v>
      </c>
      <c r="E64" s="1">
        <v>2</v>
      </c>
      <c r="F64" s="1" t="s">
        <v>84</v>
      </c>
      <c r="G64" s="1">
        <v>3</v>
      </c>
      <c r="H64" s="3">
        <v>1.1399999999999999</v>
      </c>
      <c r="I64" s="3">
        <v>0.19</v>
      </c>
      <c r="J64" s="1" t="s">
        <v>74</v>
      </c>
      <c r="K64" s="5">
        <v>0.52400000000000002</v>
      </c>
      <c r="L64" s="5">
        <v>8.4450000000000003</v>
      </c>
      <c r="M64" s="3">
        <v>0.67</v>
      </c>
      <c r="N64" s="3">
        <v>0.63</v>
      </c>
      <c r="O64" s="6" t="s">
        <v>76</v>
      </c>
      <c r="P64" s="3" t="s">
        <v>76</v>
      </c>
      <c r="Q64" s="6" t="s">
        <v>76</v>
      </c>
      <c r="R64" s="1" t="s">
        <v>93</v>
      </c>
      <c r="S64" s="1">
        <v>52</v>
      </c>
      <c r="T64" s="1" t="s">
        <v>76</v>
      </c>
      <c r="U64" s="6" t="s">
        <v>76</v>
      </c>
      <c r="V64" s="1">
        <v>6.0000000000000001E-3</v>
      </c>
      <c r="W64" s="1">
        <v>6.0000000000000001E-3</v>
      </c>
      <c r="X64" s="5">
        <v>1.4E-3</v>
      </c>
      <c r="Y64" s="2">
        <v>2.5999999999999999E-2</v>
      </c>
      <c r="Z64" s="7">
        <v>4.1700000000000001E-2</v>
      </c>
      <c r="AA64" s="1" t="s">
        <v>80</v>
      </c>
      <c r="AB64" s="1" t="s">
        <v>81</v>
      </c>
      <c r="AC64" s="1">
        <v>7.0000000000000001E-3</v>
      </c>
      <c r="AD64" s="1">
        <v>0.05</v>
      </c>
      <c r="AE64" s="2" t="s">
        <v>73</v>
      </c>
      <c r="AF64" s="1" t="s">
        <v>79</v>
      </c>
      <c r="AG64" s="5">
        <v>2.2100000000000002E-2</v>
      </c>
      <c r="AH64" s="1" t="s">
        <v>78</v>
      </c>
      <c r="AI64" s="1" t="s">
        <v>78</v>
      </c>
      <c r="AJ64" s="5">
        <v>5.0000000000000001E-3</v>
      </c>
      <c r="AK64" s="5">
        <v>5.0000000000000001E-3</v>
      </c>
      <c r="AL64" s="5" t="s">
        <v>83</v>
      </c>
      <c r="AM64" s="2">
        <v>3.2000000000000001E-2</v>
      </c>
      <c r="AN64" s="5" t="s">
        <v>73</v>
      </c>
      <c r="AO64" s="1" t="s">
        <v>73</v>
      </c>
      <c r="AP64" s="1" t="s">
        <v>73</v>
      </c>
      <c r="AQ64" s="1" t="s">
        <v>73</v>
      </c>
      <c r="AR64" s="2" t="s">
        <v>73</v>
      </c>
      <c r="AS64" s="2" t="s">
        <v>73</v>
      </c>
      <c r="AT64" s="1" t="s">
        <v>73</v>
      </c>
      <c r="AU64" s="5" t="s">
        <v>73</v>
      </c>
      <c r="AV64" s="5" t="s">
        <v>73</v>
      </c>
      <c r="AW64" s="1" t="s">
        <v>73</v>
      </c>
      <c r="AX64" s="5" t="s">
        <v>73</v>
      </c>
      <c r="AY64" s="5" t="s">
        <v>73</v>
      </c>
      <c r="AZ64" s="2" t="s">
        <v>73</v>
      </c>
      <c r="BA64" s="1" t="s">
        <v>73</v>
      </c>
      <c r="BB64" s="1" t="s">
        <v>73</v>
      </c>
      <c r="BC64" s="1" t="s">
        <v>73</v>
      </c>
      <c r="BD64" s="2" t="s">
        <v>73</v>
      </c>
      <c r="BE64" s="1" t="s">
        <v>73</v>
      </c>
      <c r="BF64" s="1" t="s">
        <v>73</v>
      </c>
      <c r="BG64" s="1" t="s">
        <v>73</v>
      </c>
      <c r="BH64" s="1" t="s">
        <v>73</v>
      </c>
      <c r="BI64" s="1" t="s">
        <v>73</v>
      </c>
      <c r="BJ64" s="2" t="s">
        <v>73</v>
      </c>
      <c r="BK64" s="2" t="s">
        <v>73</v>
      </c>
      <c r="BL64" s="1" t="s">
        <v>73</v>
      </c>
    </row>
    <row r="65" spans="1:64" x14ac:dyDescent="0.2">
      <c r="A65" s="15">
        <v>40605</v>
      </c>
      <c r="B65" s="2">
        <v>38.71</v>
      </c>
      <c r="C65" s="3">
        <v>8.1999999999999993</v>
      </c>
      <c r="D65" s="3">
        <v>7.2</v>
      </c>
      <c r="E65" s="1">
        <v>3</v>
      </c>
      <c r="F65" s="1" t="s">
        <v>84</v>
      </c>
      <c r="G65" s="1">
        <v>2</v>
      </c>
      <c r="H65" s="3">
        <v>1.36</v>
      </c>
      <c r="I65" s="3">
        <v>0.18</v>
      </c>
      <c r="J65" s="1" t="s">
        <v>74</v>
      </c>
      <c r="K65" s="5">
        <v>0.58899999999999997</v>
      </c>
      <c r="L65" s="5">
        <v>8.5909999999999993</v>
      </c>
      <c r="M65" s="3">
        <v>0.79</v>
      </c>
      <c r="N65" s="3">
        <v>0.77</v>
      </c>
      <c r="O65" s="6" t="s">
        <v>76</v>
      </c>
      <c r="P65" s="3" t="s">
        <v>76</v>
      </c>
      <c r="Q65" s="6" t="s">
        <v>76</v>
      </c>
      <c r="R65" s="1" t="s">
        <v>76</v>
      </c>
      <c r="S65" s="1">
        <v>52</v>
      </c>
      <c r="T65" s="1" t="s">
        <v>76</v>
      </c>
      <c r="U65" s="6" t="s">
        <v>76</v>
      </c>
      <c r="V65" s="1">
        <v>6.0000000000000001E-3</v>
      </c>
      <c r="W65" s="1">
        <v>6.0000000000000001E-3</v>
      </c>
      <c r="X65" s="5">
        <v>1.5E-3</v>
      </c>
      <c r="Y65" s="2">
        <v>2.4E-2</v>
      </c>
      <c r="Z65" s="7">
        <v>4.0099999999999997E-2</v>
      </c>
      <c r="AA65" s="1" t="s">
        <v>80</v>
      </c>
      <c r="AB65" s="1" t="s">
        <v>81</v>
      </c>
      <c r="AC65" s="1">
        <v>5.0000000000000001E-3</v>
      </c>
      <c r="AD65" s="1">
        <v>0.05</v>
      </c>
      <c r="AE65" s="2" t="s">
        <v>73</v>
      </c>
      <c r="AF65" s="1" t="s">
        <v>79</v>
      </c>
      <c r="AG65" s="5">
        <v>2.0799999999999999E-2</v>
      </c>
      <c r="AH65" s="1" t="s">
        <v>78</v>
      </c>
      <c r="AI65" s="1" t="s">
        <v>78</v>
      </c>
      <c r="AJ65" s="5">
        <v>6.0000000000000001E-3</v>
      </c>
      <c r="AK65" s="5" t="s">
        <v>82</v>
      </c>
      <c r="AL65" s="5" t="s">
        <v>83</v>
      </c>
      <c r="AM65" s="2">
        <v>3.3000000000000002E-2</v>
      </c>
      <c r="AN65" s="5" t="s">
        <v>73</v>
      </c>
      <c r="AO65" s="1" t="s">
        <v>73</v>
      </c>
      <c r="AP65" s="1" t="s">
        <v>73</v>
      </c>
      <c r="AQ65" s="1" t="s">
        <v>73</v>
      </c>
      <c r="AR65" s="2">
        <v>98.18</v>
      </c>
      <c r="AS65" s="2">
        <v>37.26</v>
      </c>
      <c r="AT65" s="1">
        <v>399</v>
      </c>
      <c r="AU65" s="5" t="s">
        <v>73</v>
      </c>
      <c r="AV65" s="5" t="s">
        <v>73</v>
      </c>
      <c r="AW65" s="1" t="s">
        <v>73</v>
      </c>
      <c r="AX65" s="5" t="s">
        <v>73</v>
      </c>
      <c r="AY65" s="5" t="s">
        <v>73</v>
      </c>
      <c r="AZ65" s="2" t="s">
        <v>73</v>
      </c>
      <c r="BA65" s="1" t="s">
        <v>73</v>
      </c>
      <c r="BB65" s="1" t="s">
        <v>73</v>
      </c>
      <c r="BC65" s="1" t="s">
        <v>73</v>
      </c>
      <c r="BD65" s="2" t="s">
        <v>73</v>
      </c>
      <c r="BE65" s="1" t="s">
        <v>73</v>
      </c>
      <c r="BF65" s="1" t="s">
        <v>73</v>
      </c>
      <c r="BG65" s="1" t="s">
        <v>73</v>
      </c>
      <c r="BH65" s="1" t="s">
        <v>73</v>
      </c>
      <c r="BI65" s="1" t="s">
        <v>73</v>
      </c>
      <c r="BJ65" s="2" t="s">
        <v>73</v>
      </c>
      <c r="BK65" s="2" t="s">
        <v>73</v>
      </c>
      <c r="BL65" s="1" t="s">
        <v>73</v>
      </c>
    </row>
    <row r="66" spans="1:64" x14ac:dyDescent="0.2">
      <c r="A66" s="15">
        <v>40606</v>
      </c>
      <c r="B66" s="2">
        <v>49.85</v>
      </c>
      <c r="C66" s="3" t="s">
        <v>71</v>
      </c>
      <c r="D66" s="3" t="s">
        <v>71</v>
      </c>
      <c r="E66" s="1" t="s">
        <v>72</v>
      </c>
      <c r="F66" s="1" t="s">
        <v>72</v>
      </c>
      <c r="G66" s="1" t="s">
        <v>72</v>
      </c>
      <c r="H66" s="3" t="s">
        <v>72</v>
      </c>
      <c r="I66" s="3" t="s">
        <v>73</v>
      </c>
      <c r="J66" s="1" t="s">
        <v>74</v>
      </c>
      <c r="K66" s="5" t="s">
        <v>74</v>
      </c>
      <c r="L66" s="5" t="s">
        <v>74</v>
      </c>
      <c r="M66" s="3" t="s">
        <v>75</v>
      </c>
      <c r="N66" s="3" t="s">
        <v>72</v>
      </c>
      <c r="O66" s="6" t="s">
        <v>76</v>
      </c>
      <c r="P66" s="3" t="s">
        <v>76</v>
      </c>
      <c r="Q66" s="6" t="s">
        <v>76</v>
      </c>
      <c r="R66" s="1" t="s">
        <v>76</v>
      </c>
      <c r="S66" s="1" t="s">
        <v>76</v>
      </c>
      <c r="T66" s="1" t="s">
        <v>76</v>
      </c>
      <c r="U66" s="6" t="s">
        <v>76</v>
      </c>
      <c r="V66" s="1" t="s">
        <v>76</v>
      </c>
      <c r="W66" s="1">
        <v>5.0000000000000001E-3</v>
      </c>
      <c r="X66" s="5">
        <v>1.1999999999999999E-3</v>
      </c>
      <c r="Y66" s="2" t="s">
        <v>73</v>
      </c>
      <c r="Z66" s="7" t="s">
        <v>73</v>
      </c>
      <c r="AA66" s="1" t="s">
        <v>73</v>
      </c>
      <c r="AB66" s="1" t="s">
        <v>73</v>
      </c>
      <c r="AC66" s="1" t="s">
        <v>73</v>
      </c>
      <c r="AD66" s="1" t="s">
        <v>73</v>
      </c>
      <c r="AE66" s="2" t="s">
        <v>73</v>
      </c>
      <c r="AF66" s="1" t="s">
        <v>73</v>
      </c>
      <c r="AG66" s="5" t="s">
        <v>73</v>
      </c>
      <c r="AH66" s="1" t="s">
        <v>78</v>
      </c>
      <c r="AI66" s="1" t="s">
        <v>78</v>
      </c>
      <c r="AJ66" s="5" t="s">
        <v>73</v>
      </c>
      <c r="AK66" s="5" t="s">
        <v>73</v>
      </c>
      <c r="AL66" s="5" t="s">
        <v>73</v>
      </c>
      <c r="AM66" s="2" t="s">
        <v>73</v>
      </c>
      <c r="AN66" s="5" t="s">
        <v>73</v>
      </c>
      <c r="AO66" s="1" t="s">
        <v>73</v>
      </c>
      <c r="AP66" s="1" t="s">
        <v>73</v>
      </c>
      <c r="AQ66" s="1" t="s">
        <v>73</v>
      </c>
      <c r="AR66" s="2" t="s">
        <v>73</v>
      </c>
      <c r="AS66" s="2" t="s">
        <v>73</v>
      </c>
      <c r="AT66" s="1" t="s">
        <v>73</v>
      </c>
      <c r="AU66" s="5" t="s">
        <v>73</v>
      </c>
      <c r="AV66" s="5" t="s">
        <v>73</v>
      </c>
      <c r="AW66" s="1" t="s">
        <v>73</v>
      </c>
      <c r="AX66" s="5" t="s">
        <v>73</v>
      </c>
      <c r="AY66" s="5" t="s">
        <v>73</v>
      </c>
      <c r="AZ66" s="2" t="s">
        <v>73</v>
      </c>
      <c r="BA66" s="1" t="s">
        <v>73</v>
      </c>
      <c r="BB66" s="1" t="s">
        <v>73</v>
      </c>
      <c r="BC66" s="1" t="s">
        <v>73</v>
      </c>
      <c r="BD66" s="2" t="s">
        <v>73</v>
      </c>
      <c r="BE66" s="1" t="s">
        <v>73</v>
      </c>
      <c r="BF66" s="1" t="s">
        <v>73</v>
      </c>
      <c r="BG66" s="1" t="s">
        <v>73</v>
      </c>
      <c r="BH66" s="1" t="s">
        <v>73</v>
      </c>
      <c r="BI66" s="1" t="s">
        <v>73</v>
      </c>
      <c r="BJ66" s="2" t="s">
        <v>73</v>
      </c>
      <c r="BK66" s="2" t="s">
        <v>73</v>
      </c>
      <c r="BL66" s="1" t="s">
        <v>73</v>
      </c>
    </row>
    <row r="67" spans="1:64" x14ac:dyDescent="0.2">
      <c r="A67" s="15">
        <v>40607</v>
      </c>
      <c r="B67" s="2">
        <v>125.31</v>
      </c>
      <c r="C67" s="3" t="s">
        <v>71</v>
      </c>
      <c r="D67" s="3" t="s">
        <v>71</v>
      </c>
      <c r="E67" s="1" t="s">
        <v>72</v>
      </c>
      <c r="F67" s="1" t="s">
        <v>72</v>
      </c>
      <c r="G67" s="1" t="s">
        <v>72</v>
      </c>
      <c r="H67" s="3" t="s">
        <v>72</v>
      </c>
      <c r="I67" s="3" t="s">
        <v>73</v>
      </c>
      <c r="J67" s="1" t="s">
        <v>74</v>
      </c>
      <c r="K67" s="5" t="s">
        <v>74</v>
      </c>
      <c r="L67" s="5" t="s">
        <v>74</v>
      </c>
      <c r="M67" s="3" t="s">
        <v>75</v>
      </c>
      <c r="N67" s="3" t="s">
        <v>72</v>
      </c>
      <c r="O67" s="6" t="s">
        <v>76</v>
      </c>
      <c r="P67" s="3" t="s">
        <v>76</v>
      </c>
      <c r="Q67" s="6" t="s">
        <v>76</v>
      </c>
      <c r="R67" s="1" t="s">
        <v>76</v>
      </c>
      <c r="S67" s="1" t="s">
        <v>76</v>
      </c>
      <c r="T67" s="1" t="s">
        <v>76</v>
      </c>
      <c r="U67" s="6" t="s">
        <v>76</v>
      </c>
      <c r="V67" s="1" t="s">
        <v>76</v>
      </c>
      <c r="W67" s="1" t="s">
        <v>76</v>
      </c>
      <c r="X67" s="5" t="s">
        <v>76</v>
      </c>
      <c r="Y67" s="2" t="s">
        <v>73</v>
      </c>
      <c r="Z67" s="7" t="s">
        <v>73</v>
      </c>
      <c r="AA67" s="1" t="s">
        <v>73</v>
      </c>
      <c r="AB67" s="1" t="s">
        <v>73</v>
      </c>
      <c r="AC67" s="1" t="s">
        <v>73</v>
      </c>
      <c r="AD67" s="1" t="s">
        <v>73</v>
      </c>
      <c r="AE67" s="2" t="s">
        <v>73</v>
      </c>
      <c r="AF67" s="1" t="s">
        <v>73</v>
      </c>
      <c r="AG67" s="5" t="s">
        <v>73</v>
      </c>
      <c r="AH67" s="1" t="s">
        <v>78</v>
      </c>
      <c r="AI67" s="1" t="s">
        <v>78</v>
      </c>
      <c r="AJ67" s="5" t="s">
        <v>73</v>
      </c>
      <c r="AK67" s="5" t="s">
        <v>73</v>
      </c>
      <c r="AL67" s="5" t="s">
        <v>73</v>
      </c>
      <c r="AM67" s="2" t="s">
        <v>73</v>
      </c>
      <c r="AN67" s="5" t="s">
        <v>73</v>
      </c>
      <c r="AO67" s="1" t="s">
        <v>73</v>
      </c>
      <c r="AP67" s="1" t="s">
        <v>73</v>
      </c>
      <c r="AQ67" s="1" t="s">
        <v>73</v>
      </c>
      <c r="AR67" s="2" t="s">
        <v>73</v>
      </c>
      <c r="AS67" s="2" t="s">
        <v>73</v>
      </c>
      <c r="AT67" s="1" t="s">
        <v>73</v>
      </c>
      <c r="AU67" s="5" t="s">
        <v>73</v>
      </c>
      <c r="AV67" s="5" t="s">
        <v>73</v>
      </c>
      <c r="AW67" s="1" t="s">
        <v>73</v>
      </c>
      <c r="AX67" s="5" t="s">
        <v>73</v>
      </c>
      <c r="AY67" s="5" t="s">
        <v>73</v>
      </c>
      <c r="AZ67" s="2" t="s">
        <v>73</v>
      </c>
      <c r="BA67" s="1" t="s">
        <v>73</v>
      </c>
      <c r="BB67" s="1" t="s">
        <v>73</v>
      </c>
      <c r="BC67" s="1" t="s">
        <v>73</v>
      </c>
      <c r="BD67" s="2" t="s">
        <v>73</v>
      </c>
      <c r="BE67" s="1" t="s">
        <v>73</v>
      </c>
      <c r="BF67" s="1" t="s">
        <v>73</v>
      </c>
      <c r="BG67" s="1" t="s">
        <v>73</v>
      </c>
      <c r="BH67" s="1" t="s">
        <v>73</v>
      </c>
      <c r="BI67" s="1" t="s">
        <v>73</v>
      </c>
      <c r="BJ67" s="2" t="s">
        <v>73</v>
      </c>
      <c r="BK67" s="2" t="s">
        <v>73</v>
      </c>
      <c r="BL67" s="1" t="s">
        <v>73</v>
      </c>
    </row>
    <row r="68" spans="1:64" x14ac:dyDescent="0.2">
      <c r="A68" s="15">
        <v>40608</v>
      </c>
      <c r="B68" s="2">
        <v>58.69</v>
      </c>
      <c r="C68" s="3">
        <v>7.9</v>
      </c>
      <c r="D68" s="3">
        <v>7.2</v>
      </c>
      <c r="E68" s="1" t="s">
        <v>72</v>
      </c>
      <c r="F68" s="1" t="s">
        <v>72</v>
      </c>
      <c r="G68" s="1" t="s">
        <v>72</v>
      </c>
      <c r="H68" s="3">
        <v>2.11</v>
      </c>
      <c r="I68" s="3">
        <v>1.34</v>
      </c>
      <c r="J68" s="1" t="s">
        <v>74</v>
      </c>
      <c r="K68" s="5">
        <v>1.228</v>
      </c>
      <c r="L68" s="5">
        <v>5.742</v>
      </c>
      <c r="M68" s="3">
        <v>0.73</v>
      </c>
      <c r="N68" s="3">
        <v>0.67</v>
      </c>
      <c r="O68" s="6" t="s">
        <v>76</v>
      </c>
      <c r="P68" s="3" t="s">
        <v>76</v>
      </c>
      <c r="Q68" s="6" t="s">
        <v>76</v>
      </c>
      <c r="R68" s="1" t="s">
        <v>76</v>
      </c>
      <c r="S68" s="1">
        <v>52</v>
      </c>
      <c r="T68" s="1" t="s">
        <v>76</v>
      </c>
      <c r="U68" s="6" t="s">
        <v>76</v>
      </c>
      <c r="V68" s="1" t="s">
        <v>77</v>
      </c>
      <c r="W68" s="1" t="s">
        <v>76</v>
      </c>
      <c r="X68" s="5" t="s">
        <v>76</v>
      </c>
      <c r="Y68" s="2">
        <v>2.1999999999999999E-2</v>
      </c>
      <c r="Z68" s="7">
        <v>3.27E-2</v>
      </c>
      <c r="AA68" s="1" t="s">
        <v>80</v>
      </c>
      <c r="AB68" s="1" t="s">
        <v>81</v>
      </c>
      <c r="AC68" s="1">
        <v>5.0000000000000001E-3</v>
      </c>
      <c r="AD68" s="1">
        <v>0.05</v>
      </c>
      <c r="AE68" s="2" t="s">
        <v>73</v>
      </c>
      <c r="AF68" s="1" t="s">
        <v>79</v>
      </c>
      <c r="AG68" s="5">
        <v>3.09E-2</v>
      </c>
      <c r="AH68" s="1" t="s">
        <v>78</v>
      </c>
      <c r="AI68" s="1" t="s">
        <v>78</v>
      </c>
      <c r="AJ68" s="5">
        <v>4.0000000000000001E-3</v>
      </c>
      <c r="AK68" s="5">
        <v>7.0000000000000001E-3</v>
      </c>
      <c r="AL68" s="5" t="s">
        <v>83</v>
      </c>
      <c r="AM68" s="2">
        <v>2.3E-2</v>
      </c>
      <c r="AN68" s="5" t="s">
        <v>73</v>
      </c>
      <c r="AO68" s="1" t="s">
        <v>73</v>
      </c>
      <c r="AP68" s="1" t="s">
        <v>73</v>
      </c>
      <c r="AQ68" s="1" t="s">
        <v>73</v>
      </c>
      <c r="AR68" s="2">
        <v>91.81</v>
      </c>
      <c r="AS68" s="2">
        <v>35.94</v>
      </c>
      <c r="AT68" s="1">
        <v>377</v>
      </c>
      <c r="AU68" s="5" t="s">
        <v>73</v>
      </c>
      <c r="AV68" s="5" t="s">
        <v>73</v>
      </c>
      <c r="AW68" s="1" t="s">
        <v>73</v>
      </c>
      <c r="AX68" s="5" t="s">
        <v>73</v>
      </c>
      <c r="AY68" s="5" t="s">
        <v>73</v>
      </c>
      <c r="AZ68" s="2" t="s">
        <v>73</v>
      </c>
      <c r="BA68" s="1" t="s">
        <v>73</v>
      </c>
      <c r="BB68" s="1" t="s">
        <v>73</v>
      </c>
      <c r="BC68" s="1" t="s">
        <v>73</v>
      </c>
      <c r="BD68" s="2" t="s">
        <v>73</v>
      </c>
      <c r="BE68" s="1" t="s">
        <v>73</v>
      </c>
      <c r="BF68" s="1" t="s">
        <v>73</v>
      </c>
      <c r="BG68" s="1" t="s">
        <v>73</v>
      </c>
      <c r="BH68" s="1" t="s">
        <v>73</v>
      </c>
      <c r="BI68" s="1" t="s">
        <v>73</v>
      </c>
      <c r="BJ68" s="2" t="s">
        <v>73</v>
      </c>
      <c r="BK68" s="2" t="s">
        <v>73</v>
      </c>
      <c r="BL68" s="1" t="s">
        <v>73</v>
      </c>
    </row>
    <row r="69" spans="1:64" x14ac:dyDescent="0.2">
      <c r="A69" s="15">
        <v>40609</v>
      </c>
      <c r="B69" s="2">
        <v>52.12</v>
      </c>
      <c r="C69" s="3">
        <v>9.9</v>
      </c>
      <c r="D69" s="3">
        <v>7.2</v>
      </c>
      <c r="E69" s="1" t="s">
        <v>72</v>
      </c>
      <c r="F69" s="1" t="s">
        <v>72</v>
      </c>
      <c r="G69" s="1" t="s">
        <v>72</v>
      </c>
      <c r="H69" s="3">
        <v>1.0900000000000001</v>
      </c>
      <c r="I69" s="3">
        <v>0.53</v>
      </c>
      <c r="J69" s="1" t="s">
        <v>74</v>
      </c>
      <c r="K69" s="5">
        <v>0.78500000000000003</v>
      </c>
      <c r="L69" s="5">
        <v>6.2590000000000003</v>
      </c>
      <c r="M69" s="3">
        <v>0.5</v>
      </c>
      <c r="N69" s="3">
        <v>0.43</v>
      </c>
      <c r="O69" s="6" t="s">
        <v>76</v>
      </c>
      <c r="P69" s="3" t="s">
        <v>76</v>
      </c>
      <c r="Q69" s="6" t="s">
        <v>94</v>
      </c>
      <c r="R69" s="1" t="s">
        <v>76</v>
      </c>
      <c r="S69" s="1">
        <v>52</v>
      </c>
      <c r="T69" s="1" t="s">
        <v>76</v>
      </c>
      <c r="U69" s="6" t="s">
        <v>76</v>
      </c>
      <c r="V69" s="1" t="s">
        <v>77</v>
      </c>
      <c r="W69" s="1">
        <v>5.0000000000000001E-3</v>
      </c>
      <c r="X69" s="5">
        <v>1E-3</v>
      </c>
      <c r="Y69" s="2">
        <v>2.1999999999999999E-2</v>
      </c>
      <c r="Z69" s="7">
        <v>3.6200000000000003E-2</v>
      </c>
      <c r="AA69" s="1" t="s">
        <v>80</v>
      </c>
      <c r="AB69" s="1" t="s">
        <v>81</v>
      </c>
      <c r="AC69" s="1">
        <v>3.3000000000000002E-2</v>
      </c>
      <c r="AD69" s="1" t="s">
        <v>89</v>
      </c>
      <c r="AE69" s="2" t="s">
        <v>73</v>
      </c>
      <c r="AF69" s="1" t="s">
        <v>79</v>
      </c>
      <c r="AG69" s="5">
        <v>2.0500000000000001E-2</v>
      </c>
      <c r="AH69" s="1" t="s">
        <v>78</v>
      </c>
      <c r="AI69" s="1" t="s">
        <v>78</v>
      </c>
      <c r="AJ69" s="5" t="s">
        <v>82</v>
      </c>
      <c r="AK69" s="5">
        <v>5.0000000000000001E-3</v>
      </c>
      <c r="AL69" s="5" t="s">
        <v>83</v>
      </c>
      <c r="AM69" s="2">
        <v>2.1000000000000001E-2</v>
      </c>
      <c r="AN69" s="5" t="s">
        <v>73</v>
      </c>
      <c r="AO69" s="1" t="s">
        <v>73</v>
      </c>
      <c r="AP69" s="1" t="s">
        <v>73</v>
      </c>
      <c r="AQ69" s="1" t="s">
        <v>73</v>
      </c>
      <c r="AR69" s="2" t="s">
        <v>73</v>
      </c>
      <c r="AS69" s="2" t="s">
        <v>73</v>
      </c>
      <c r="AT69" s="1" t="s">
        <v>73</v>
      </c>
      <c r="AU69" s="5" t="s">
        <v>73</v>
      </c>
      <c r="AV69" s="5" t="s">
        <v>73</v>
      </c>
      <c r="AW69" s="1" t="s">
        <v>73</v>
      </c>
      <c r="AX69" s="5" t="s">
        <v>73</v>
      </c>
      <c r="AY69" s="5" t="s">
        <v>73</v>
      </c>
      <c r="AZ69" s="2" t="s">
        <v>73</v>
      </c>
      <c r="BA69" s="1" t="s">
        <v>73</v>
      </c>
      <c r="BB69" s="1" t="s">
        <v>73</v>
      </c>
      <c r="BC69" s="1" t="s">
        <v>73</v>
      </c>
      <c r="BD69" s="2" t="s">
        <v>73</v>
      </c>
      <c r="BE69" s="1" t="s">
        <v>73</v>
      </c>
      <c r="BF69" s="1" t="s">
        <v>73</v>
      </c>
      <c r="BG69" s="1" t="s">
        <v>73</v>
      </c>
      <c r="BH69" s="1" t="s">
        <v>73</v>
      </c>
      <c r="BI69" s="1" t="s">
        <v>73</v>
      </c>
      <c r="BJ69" s="2" t="s">
        <v>73</v>
      </c>
      <c r="BK69" s="2" t="s">
        <v>73</v>
      </c>
      <c r="BL69" s="1" t="s">
        <v>73</v>
      </c>
    </row>
    <row r="70" spans="1:64" x14ac:dyDescent="0.2">
      <c r="A70" s="15">
        <v>40610</v>
      </c>
      <c r="B70" s="2">
        <v>49.28</v>
      </c>
      <c r="C70" s="3">
        <v>9.6999999999999993</v>
      </c>
      <c r="D70" s="3">
        <v>7.2</v>
      </c>
      <c r="E70" s="1">
        <v>3</v>
      </c>
      <c r="F70" s="1" t="s">
        <v>84</v>
      </c>
      <c r="G70" s="1">
        <v>3</v>
      </c>
      <c r="H70" s="3">
        <v>0.94</v>
      </c>
      <c r="I70" s="3">
        <v>0.43</v>
      </c>
      <c r="J70" s="1" t="s">
        <v>74</v>
      </c>
      <c r="K70" s="5">
        <v>0.68799999999999994</v>
      </c>
      <c r="L70" s="5">
        <v>7.0289999999999999</v>
      </c>
      <c r="M70" s="3">
        <v>0.42</v>
      </c>
      <c r="N70" s="3">
        <v>0.38</v>
      </c>
      <c r="O70" s="6">
        <v>380.8</v>
      </c>
      <c r="P70" s="3">
        <v>0.4</v>
      </c>
      <c r="Q70" s="6" t="s">
        <v>76</v>
      </c>
      <c r="R70" s="1" t="s">
        <v>76</v>
      </c>
      <c r="S70" s="1">
        <v>52</v>
      </c>
      <c r="T70" s="1">
        <v>1300</v>
      </c>
      <c r="U70" s="6">
        <v>69.2</v>
      </c>
      <c r="V70" s="1">
        <v>5.0000000000000001E-3</v>
      </c>
      <c r="W70" s="1">
        <v>5.0000000000000001E-3</v>
      </c>
      <c r="X70" s="5" t="s">
        <v>95</v>
      </c>
      <c r="Y70" s="2">
        <v>2.3E-2</v>
      </c>
      <c r="Z70" s="7">
        <v>3.8800000000000001E-2</v>
      </c>
      <c r="AA70" s="1" t="s">
        <v>80</v>
      </c>
      <c r="AB70" s="1" t="s">
        <v>81</v>
      </c>
      <c r="AC70" s="1">
        <v>6.0000000000000001E-3</v>
      </c>
      <c r="AD70" s="1" t="s">
        <v>89</v>
      </c>
      <c r="AE70" s="2">
        <v>3.5000000000000003E-2</v>
      </c>
      <c r="AF70" s="1" t="s">
        <v>79</v>
      </c>
      <c r="AG70" s="5">
        <v>1.54E-2</v>
      </c>
      <c r="AH70" s="1" t="s">
        <v>86</v>
      </c>
      <c r="AI70" s="1" t="s">
        <v>97</v>
      </c>
      <c r="AJ70" s="5" t="s">
        <v>82</v>
      </c>
      <c r="AK70" s="5">
        <v>7.0000000000000001E-3</v>
      </c>
      <c r="AL70" s="5" t="s">
        <v>83</v>
      </c>
      <c r="AM70" s="2">
        <v>2.1999999999999999E-2</v>
      </c>
      <c r="AN70" s="25" t="s">
        <v>87</v>
      </c>
      <c r="AO70" s="22" t="s">
        <v>88</v>
      </c>
      <c r="AP70" s="22" t="s">
        <v>89</v>
      </c>
      <c r="AQ70" s="1" t="s">
        <v>90</v>
      </c>
      <c r="AR70" s="2">
        <v>93.16</v>
      </c>
      <c r="AS70" s="2">
        <v>36.200000000000003</v>
      </c>
      <c r="AT70" s="1">
        <v>382</v>
      </c>
      <c r="AU70" s="5" t="s">
        <v>73</v>
      </c>
      <c r="AV70" s="5" t="s">
        <v>73</v>
      </c>
      <c r="AW70" s="1" t="s">
        <v>73</v>
      </c>
      <c r="AX70" s="5" t="s">
        <v>73</v>
      </c>
      <c r="AY70" s="5" t="s">
        <v>73</v>
      </c>
      <c r="AZ70" s="2" t="s">
        <v>73</v>
      </c>
      <c r="BA70" s="1" t="s">
        <v>73</v>
      </c>
      <c r="BB70" s="1" t="s">
        <v>73</v>
      </c>
      <c r="BC70" s="1" t="s">
        <v>73</v>
      </c>
      <c r="BD70" s="2" t="s">
        <v>73</v>
      </c>
      <c r="BE70" s="1" t="s">
        <v>73</v>
      </c>
      <c r="BF70" s="1" t="s">
        <v>73</v>
      </c>
      <c r="BG70" s="1" t="s">
        <v>73</v>
      </c>
      <c r="BH70" s="1" t="s">
        <v>73</v>
      </c>
      <c r="BI70" s="1" t="s">
        <v>73</v>
      </c>
      <c r="BJ70" s="2" t="s">
        <v>73</v>
      </c>
      <c r="BK70" s="2" t="s">
        <v>73</v>
      </c>
      <c r="BL70" s="1" t="s">
        <v>73</v>
      </c>
    </row>
    <row r="71" spans="1:64" x14ac:dyDescent="0.2">
      <c r="A71" s="15">
        <v>40611</v>
      </c>
      <c r="B71" s="2">
        <v>58.27</v>
      </c>
      <c r="C71" s="3">
        <v>8.9</v>
      </c>
      <c r="D71" s="3">
        <v>7.2</v>
      </c>
      <c r="E71" s="1">
        <v>2</v>
      </c>
      <c r="F71" s="1" t="s">
        <v>84</v>
      </c>
      <c r="G71" s="1">
        <v>2</v>
      </c>
      <c r="H71" s="3">
        <v>1.24</v>
      </c>
      <c r="I71" s="3">
        <v>0.4</v>
      </c>
      <c r="J71" s="1" t="s">
        <v>74</v>
      </c>
      <c r="K71" s="5">
        <v>0.96599999999999997</v>
      </c>
      <c r="L71" s="5">
        <v>7.4859999999999998</v>
      </c>
      <c r="M71" s="3">
        <v>0.56000000000000005</v>
      </c>
      <c r="N71" s="3">
        <v>0.53</v>
      </c>
      <c r="O71" s="6" t="s">
        <v>76</v>
      </c>
      <c r="P71" s="3" t="s">
        <v>76</v>
      </c>
      <c r="Q71" s="6" t="s">
        <v>76</v>
      </c>
      <c r="R71" s="1" t="s">
        <v>93</v>
      </c>
      <c r="S71" s="1">
        <v>54</v>
      </c>
      <c r="T71" s="1" t="s">
        <v>76</v>
      </c>
      <c r="U71" s="6" t="s">
        <v>76</v>
      </c>
      <c r="V71" s="1" t="s">
        <v>77</v>
      </c>
      <c r="W71" s="1">
        <v>5.0000000000000001E-3</v>
      </c>
      <c r="X71" s="5">
        <v>1E-3</v>
      </c>
      <c r="Y71" s="2">
        <v>2.5000000000000001E-2</v>
      </c>
      <c r="Z71" s="7">
        <v>3.9300000000000002E-2</v>
      </c>
      <c r="AA71" s="1" t="s">
        <v>80</v>
      </c>
      <c r="AB71" s="1" t="s">
        <v>81</v>
      </c>
      <c r="AC71" s="1">
        <v>2.5000000000000001E-2</v>
      </c>
      <c r="AD71" s="1" t="s">
        <v>89</v>
      </c>
      <c r="AE71" s="2" t="s">
        <v>73</v>
      </c>
      <c r="AF71" s="1" t="s">
        <v>79</v>
      </c>
      <c r="AG71" s="5">
        <v>1.6199999999999999E-2</v>
      </c>
      <c r="AH71" s="1" t="s">
        <v>78</v>
      </c>
      <c r="AI71" s="1" t="s">
        <v>78</v>
      </c>
      <c r="AJ71" s="5" t="s">
        <v>82</v>
      </c>
      <c r="AK71" s="5">
        <v>6.0000000000000001E-3</v>
      </c>
      <c r="AL71" s="5" t="s">
        <v>83</v>
      </c>
      <c r="AM71" s="2">
        <v>2.8000000000000001E-2</v>
      </c>
      <c r="AN71" s="5" t="s">
        <v>73</v>
      </c>
      <c r="AO71" s="1" t="s">
        <v>73</v>
      </c>
      <c r="AP71" s="1" t="s">
        <v>73</v>
      </c>
      <c r="AQ71" s="1" t="s">
        <v>73</v>
      </c>
      <c r="AR71" s="2" t="s">
        <v>73</v>
      </c>
      <c r="AS71" s="2" t="s">
        <v>73</v>
      </c>
      <c r="AT71" s="1" t="s">
        <v>73</v>
      </c>
      <c r="AU71" s="5" t="s">
        <v>73</v>
      </c>
      <c r="AV71" s="5" t="s">
        <v>73</v>
      </c>
      <c r="AW71" s="1" t="s">
        <v>73</v>
      </c>
      <c r="AX71" s="5" t="s">
        <v>73</v>
      </c>
      <c r="AY71" s="5" t="s">
        <v>73</v>
      </c>
      <c r="AZ71" s="2" t="s">
        <v>73</v>
      </c>
      <c r="BA71" s="1" t="s">
        <v>73</v>
      </c>
      <c r="BB71" s="1" t="s">
        <v>73</v>
      </c>
      <c r="BC71" s="1" t="s">
        <v>73</v>
      </c>
      <c r="BD71" s="2" t="s">
        <v>73</v>
      </c>
      <c r="BE71" s="1" t="s">
        <v>73</v>
      </c>
      <c r="BF71" s="1" t="s">
        <v>73</v>
      </c>
      <c r="BG71" s="1" t="s">
        <v>73</v>
      </c>
      <c r="BH71" s="1" t="s">
        <v>73</v>
      </c>
      <c r="BI71" s="1" t="s">
        <v>73</v>
      </c>
      <c r="BJ71" s="2" t="s">
        <v>73</v>
      </c>
      <c r="BK71" s="2" t="s">
        <v>73</v>
      </c>
      <c r="BL71" s="1" t="s">
        <v>73</v>
      </c>
    </row>
    <row r="72" spans="1:64" x14ac:dyDescent="0.2">
      <c r="A72" s="15">
        <v>40612</v>
      </c>
      <c r="B72" s="2">
        <v>60.22</v>
      </c>
      <c r="C72" s="3">
        <v>7.9</v>
      </c>
      <c r="D72" s="3">
        <v>7.1</v>
      </c>
      <c r="E72" s="1">
        <v>3</v>
      </c>
      <c r="F72" s="1" t="s">
        <v>84</v>
      </c>
      <c r="G72" s="1">
        <v>2</v>
      </c>
      <c r="H72" s="3">
        <v>1.45</v>
      </c>
      <c r="I72" s="3">
        <v>0.39</v>
      </c>
      <c r="J72" s="1" t="s">
        <v>74</v>
      </c>
      <c r="K72" s="5">
        <v>1.0409999999999999</v>
      </c>
      <c r="L72" s="5">
        <v>6.9080000000000004</v>
      </c>
      <c r="M72" s="3">
        <v>0.65</v>
      </c>
      <c r="N72" s="3">
        <v>0.63</v>
      </c>
      <c r="O72" s="6" t="s">
        <v>76</v>
      </c>
      <c r="P72" s="3" t="s">
        <v>76</v>
      </c>
      <c r="Q72" s="6" t="s">
        <v>76</v>
      </c>
      <c r="R72" s="1" t="s">
        <v>76</v>
      </c>
      <c r="S72" s="1">
        <v>54</v>
      </c>
      <c r="T72" s="1" t="s">
        <v>76</v>
      </c>
      <c r="U72" s="6" t="s">
        <v>76</v>
      </c>
      <c r="V72" s="1">
        <v>6.0000000000000001E-3</v>
      </c>
      <c r="W72" s="1">
        <v>5.0000000000000001E-3</v>
      </c>
      <c r="X72" s="5">
        <v>1.1000000000000001E-3</v>
      </c>
      <c r="Y72" s="2" t="s">
        <v>79</v>
      </c>
      <c r="Z72" s="7">
        <v>3.5999999999999997E-2</v>
      </c>
      <c r="AA72" s="1" t="s">
        <v>80</v>
      </c>
      <c r="AB72" s="1" t="s">
        <v>81</v>
      </c>
      <c r="AC72" s="1">
        <v>2.5999999999999999E-2</v>
      </c>
      <c r="AD72" s="1">
        <v>0.05</v>
      </c>
      <c r="AE72" s="2" t="s">
        <v>73</v>
      </c>
      <c r="AF72" s="1" t="s">
        <v>79</v>
      </c>
      <c r="AG72" s="5">
        <v>2.2599999999999999E-2</v>
      </c>
      <c r="AH72" s="1" t="s">
        <v>78</v>
      </c>
      <c r="AI72" s="1" t="s">
        <v>78</v>
      </c>
      <c r="AJ72" s="5" t="s">
        <v>82</v>
      </c>
      <c r="AK72" s="5" t="s">
        <v>82</v>
      </c>
      <c r="AL72" s="5" t="s">
        <v>83</v>
      </c>
      <c r="AM72" s="2">
        <v>0.03</v>
      </c>
      <c r="AN72" s="5" t="s">
        <v>73</v>
      </c>
      <c r="AO72" s="1" t="s">
        <v>73</v>
      </c>
      <c r="AP72" s="1" t="s">
        <v>73</v>
      </c>
      <c r="AQ72" s="1" t="s">
        <v>73</v>
      </c>
      <c r="AR72" s="2">
        <v>92.92</v>
      </c>
      <c r="AS72" s="2">
        <v>36.22</v>
      </c>
      <c r="AT72" s="1">
        <v>381</v>
      </c>
      <c r="AU72" s="5" t="s">
        <v>73</v>
      </c>
      <c r="AV72" s="5" t="s">
        <v>73</v>
      </c>
      <c r="AW72" s="1" t="s">
        <v>73</v>
      </c>
      <c r="AX72" s="5" t="s">
        <v>73</v>
      </c>
      <c r="AY72" s="5" t="s">
        <v>73</v>
      </c>
      <c r="AZ72" s="2" t="s">
        <v>73</v>
      </c>
      <c r="BA72" s="1" t="s">
        <v>73</v>
      </c>
      <c r="BB72" s="1" t="s">
        <v>73</v>
      </c>
      <c r="BC72" s="1" t="s">
        <v>73</v>
      </c>
      <c r="BD72" s="2" t="s">
        <v>73</v>
      </c>
      <c r="BE72" s="1" t="s">
        <v>73</v>
      </c>
      <c r="BF72" s="1" t="s">
        <v>73</v>
      </c>
      <c r="BG72" s="1" t="s">
        <v>73</v>
      </c>
      <c r="BH72" s="1" t="s">
        <v>73</v>
      </c>
      <c r="BI72" s="1" t="s">
        <v>73</v>
      </c>
      <c r="BJ72" s="2" t="s">
        <v>73</v>
      </c>
      <c r="BK72" s="2" t="s">
        <v>73</v>
      </c>
      <c r="BL72" s="1" t="s">
        <v>73</v>
      </c>
    </row>
    <row r="73" spans="1:64" x14ac:dyDescent="0.2">
      <c r="A73" s="15">
        <v>40613</v>
      </c>
      <c r="B73" s="2">
        <v>42.14</v>
      </c>
      <c r="C73" s="3" t="s">
        <v>71</v>
      </c>
      <c r="D73" s="3" t="s">
        <v>71</v>
      </c>
      <c r="E73" s="1" t="s">
        <v>72</v>
      </c>
      <c r="F73" s="1" t="s">
        <v>72</v>
      </c>
      <c r="G73" s="1" t="s">
        <v>72</v>
      </c>
      <c r="H73" s="3" t="s">
        <v>72</v>
      </c>
      <c r="I73" s="3" t="s">
        <v>73</v>
      </c>
      <c r="J73" s="1" t="s">
        <v>74</v>
      </c>
      <c r="K73" s="5" t="s">
        <v>74</v>
      </c>
      <c r="L73" s="5" t="s">
        <v>74</v>
      </c>
      <c r="M73" s="3" t="s">
        <v>75</v>
      </c>
      <c r="N73" s="3" t="s">
        <v>72</v>
      </c>
      <c r="O73" s="6" t="s">
        <v>76</v>
      </c>
      <c r="P73" s="3" t="s">
        <v>76</v>
      </c>
      <c r="Q73" s="6" t="s">
        <v>76</v>
      </c>
      <c r="R73" s="1" t="s">
        <v>76</v>
      </c>
      <c r="S73" s="1" t="s">
        <v>76</v>
      </c>
      <c r="T73" s="1" t="s">
        <v>76</v>
      </c>
      <c r="U73" s="6" t="s">
        <v>76</v>
      </c>
      <c r="V73" s="1" t="s">
        <v>76</v>
      </c>
      <c r="W73" s="1">
        <v>6.0000000000000001E-3</v>
      </c>
      <c r="X73" s="5" t="s">
        <v>95</v>
      </c>
      <c r="Y73" s="2" t="s">
        <v>73</v>
      </c>
      <c r="Z73" s="7" t="s">
        <v>73</v>
      </c>
      <c r="AA73" s="1" t="s">
        <v>73</v>
      </c>
      <c r="AB73" s="1" t="s">
        <v>73</v>
      </c>
      <c r="AC73" s="1" t="s">
        <v>73</v>
      </c>
      <c r="AD73" s="1" t="s">
        <v>73</v>
      </c>
      <c r="AE73" s="2" t="s">
        <v>73</v>
      </c>
      <c r="AF73" s="1" t="s">
        <v>73</v>
      </c>
      <c r="AG73" s="5" t="s">
        <v>73</v>
      </c>
      <c r="AH73" s="1" t="s">
        <v>78</v>
      </c>
      <c r="AI73" s="1" t="s">
        <v>78</v>
      </c>
      <c r="AJ73" s="5" t="s">
        <v>73</v>
      </c>
      <c r="AK73" s="5" t="s">
        <v>73</v>
      </c>
      <c r="AL73" s="5" t="s">
        <v>73</v>
      </c>
      <c r="AM73" s="2" t="s">
        <v>73</v>
      </c>
      <c r="AN73" s="5" t="s">
        <v>73</v>
      </c>
      <c r="AO73" s="1" t="s">
        <v>73</v>
      </c>
      <c r="AP73" s="1" t="s">
        <v>73</v>
      </c>
      <c r="AQ73" s="1" t="s">
        <v>73</v>
      </c>
      <c r="AR73" s="2" t="s">
        <v>73</v>
      </c>
      <c r="AS73" s="2" t="s">
        <v>73</v>
      </c>
      <c r="AT73" s="1" t="s">
        <v>73</v>
      </c>
      <c r="AU73" s="5" t="s">
        <v>73</v>
      </c>
      <c r="AV73" s="5" t="s">
        <v>73</v>
      </c>
      <c r="AW73" s="1" t="s">
        <v>73</v>
      </c>
      <c r="AX73" s="5" t="s">
        <v>73</v>
      </c>
      <c r="AY73" s="5" t="s">
        <v>73</v>
      </c>
      <c r="AZ73" s="2" t="s">
        <v>73</v>
      </c>
      <c r="BA73" s="1" t="s">
        <v>73</v>
      </c>
      <c r="BB73" s="1" t="s">
        <v>73</v>
      </c>
      <c r="BC73" s="1" t="s">
        <v>73</v>
      </c>
      <c r="BD73" s="2" t="s">
        <v>73</v>
      </c>
      <c r="BE73" s="1" t="s">
        <v>73</v>
      </c>
      <c r="BF73" s="1" t="s">
        <v>73</v>
      </c>
      <c r="BG73" s="1" t="s">
        <v>73</v>
      </c>
      <c r="BH73" s="1" t="s">
        <v>73</v>
      </c>
      <c r="BI73" s="1" t="s">
        <v>73</v>
      </c>
      <c r="BJ73" s="2" t="s">
        <v>73</v>
      </c>
      <c r="BK73" s="2" t="s">
        <v>73</v>
      </c>
      <c r="BL73" s="1" t="s">
        <v>73</v>
      </c>
    </row>
    <row r="74" spans="1:64" x14ac:dyDescent="0.2">
      <c r="A74" s="15">
        <v>40614</v>
      </c>
      <c r="B74" s="2">
        <v>42.39</v>
      </c>
      <c r="C74" s="3" t="s">
        <v>71</v>
      </c>
      <c r="D74" s="3" t="s">
        <v>71</v>
      </c>
      <c r="E74" s="1" t="s">
        <v>72</v>
      </c>
      <c r="F74" s="1" t="s">
        <v>72</v>
      </c>
      <c r="G74" s="1" t="s">
        <v>72</v>
      </c>
      <c r="H74" s="3" t="s">
        <v>72</v>
      </c>
      <c r="I74" s="3" t="s">
        <v>73</v>
      </c>
      <c r="J74" s="1" t="s">
        <v>74</v>
      </c>
      <c r="K74" s="5" t="s">
        <v>74</v>
      </c>
      <c r="L74" s="5" t="s">
        <v>74</v>
      </c>
      <c r="M74" s="3" t="s">
        <v>75</v>
      </c>
      <c r="N74" s="3" t="s">
        <v>72</v>
      </c>
      <c r="O74" s="6" t="s">
        <v>76</v>
      </c>
      <c r="P74" s="3" t="s">
        <v>76</v>
      </c>
      <c r="Q74" s="6" t="s">
        <v>76</v>
      </c>
      <c r="R74" s="1" t="s">
        <v>76</v>
      </c>
      <c r="S74" s="1" t="s">
        <v>76</v>
      </c>
      <c r="T74" s="1" t="s">
        <v>76</v>
      </c>
      <c r="U74" s="6" t="s">
        <v>76</v>
      </c>
      <c r="V74" s="1" t="s">
        <v>76</v>
      </c>
      <c r="W74" s="1" t="s">
        <v>76</v>
      </c>
      <c r="X74" s="5" t="s">
        <v>76</v>
      </c>
      <c r="Y74" s="2" t="s">
        <v>73</v>
      </c>
      <c r="Z74" s="7" t="s">
        <v>73</v>
      </c>
      <c r="AA74" s="1" t="s">
        <v>73</v>
      </c>
      <c r="AB74" s="1" t="s">
        <v>73</v>
      </c>
      <c r="AC74" s="1" t="s">
        <v>73</v>
      </c>
      <c r="AD74" s="1" t="s">
        <v>73</v>
      </c>
      <c r="AE74" s="2" t="s">
        <v>73</v>
      </c>
      <c r="AF74" s="1" t="s">
        <v>73</v>
      </c>
      <c r="AG74" s="5" t="s">
        <v>73</v>
      </c>
      <c r="AH74" s="1" t="s">
        <v>78</v>
      </c>
      <c r="AI74" s="1" t="s">
        <v>78</v>
      </c>
      <c r="AJ74" s="5" t="s">
        <v>73</v>
      </c>
      <c r="AK74" s="5" t="s">
        <v>73</v>
      </c>
      <c r="AL74" s="5" t="s">
        <v>73</v>
      </c>
      <c r="AM74" s="2" t="s">
        <v>73</v>
      </c>
      <c r="AN74" s="5" t="s">
        <v>73</v>
      </c>
      <c r="AO74" s="1" t="s">
        <v>73</v>
      </c>
      <c r="AP74" s="1" t="s">
        <v>73</v>
      </c>
      <c r="AQ74" s="1" t="s">
        <v>73</v>
      </c>
      <c r="AR74" s="2" t="s">
        <v>73</v>
      </c>
      <c r="AS74" s="2" t="s">
        <v>73</v>
      </c>
      <c r="AT74" s="1" t="s">
        <v>73</v>
      </c>
      <c r="AU74" s="5" t="s">
        <v>73</v>
      </c>
      <c r="AV74" s="5" t="s">
        <v>73</v>
      </c>
      <c r="AW74" s="1" t="s">
        <v>73</v>
      </c>
      <c r="AX74" s="5" t="s">
        <v>73</v>
      </c>
      <c r="AY74" s="5" t="s">
        <v>73</v>
      </c>
      <c r="AZ74" s="2" t="s">
        <v>73</v>
      </c>
      <c r="BA74" s="1" t="s">
        <v>73</v>
      </c>
      <c r="BB74" s="1" t="s">
        <v>73</v>
      </c>
      <c r="BC74" s="1" t="s">
        <v>73</v>
      </c>
      <c r="BD74" s="2" t="s">
        <v>73</v>
      </c>
      <c r="BE74" s="1" t="s">
        <v>73</v>
      </c>
      <c r="BF74" s="1" t="s">
        <v>73</v>
      </c>
      <c r="BG74" s="1" t="s">
        <v>73</v>
      </c>
      <c r="BH74" s="1" t="s">
        <v>73</v>
      </c>
      <c r="BI74" s="1" t="s">
        <v>73</v>
      </c>
      <c r="BJ74" s="2" t="s">
        <v>73</v>
      </c>
      <c r="BK74" s="2" t="s">
        <v>73</v>
      </c>
      <c r="BL74" s="1" t="s">
        <v>73</v>
      </c>
    </row>
    <row r="75" spans="1:64" x14ac:dyDescent="0.2">
      <c r="A75" s="15">
        <v>40615</v>
      </c>
      <c r="B75" s="2">
        <v>40.56</v>
      </c>
      <c r="C75" s="3">
        <v>9.6</v>
      </c>
      <c r="D75" s="3">
        <v>7.2</v>
      </c>
      <c r="E75" s="1" t="s">
        <v>72</v>
      </c>
      <c r="F75" s="1" t="s">
        <v>72</v>
      </c>
      <c r="G75" s="1" t="s">
        <v>72</v>
      </c>
      <c r="H75" s="3">
        <v>1.22</v>
      </c>
      <c r="I75" s="3">
        <v>0.16</v>
      </c>
      <c r="J75" s="1" t="s">
        <v>74</v>
      </c>
      <c r="K75" s="5">
        <v>0.55700000000000005</v>
      </c>
      <c r="L75" s="5">
        <v>7.5659999999999998</v>
      </c>
      <c r="M75" s="3">
        <v>0.56999999999999995</v>
      </c>
      <c r="N75" s="3">
        <v>0.53</v>
      </c>
      <c r="O75" s="6" t="s">
        <v>76</v>
      </c>
      <c r="P75" s="3" t="s">
        <v>76</v>
      </c>
      <c r="Q75" s="6" t="s">
        <v>76</v>
      </c>
      <c r="R75" s="1" t="s">
        <v>76</v>
      </c>
      <c r="S75" s="1">
        <v>52</v>
      </c>
      <c r="T75" s="1" t="s">
        <v>76</v>
      </c>
      <c r="U75" s="6" t="s">
        <v>76</v>
      </c>
      <c r="V75" s="1" t="s">
        <v>77</v>
      </c>
      <c r="W75" s="1" t="s">
        <v>76</v>
      </c>
      <c r="X75" s="5" t="s">
        <v>76</v>
      </c>
      <c r="Y75" s="2">
        <v>2.7E-2</v>
      </c>
      <c r="Z75" s="7">
        <v>3.8300000000000001E-2</v>
      </c>
      <c r="AA75" s="1" t="s">
        <v>80</v>
      </c>
      <c r="AB75" s="1" t="s">
        <v>81</v>
      </c>
      <c r="AC75" s="1">
        <v>3.6999999999999998E-2</v>
      </c>
      <c r="AD75" s="1" t="s">
        <v>89</v>
      </c>
      <c r="AE75" s="2" t="s">
        <v>73</v>
      </c>
      <c r="AF75" s="1" t="s">
        <v>79</v>
      </c>
      <c r="AG75" s="5">
        <v>1.43E-2</v>
      </c>
      <c r="AH75" s="1" t="s">
        <v>78</v>
      </c>
      <c r="AI75" s="1" t="s">
        <v>78</v>
      </c>
      <c r="AJ75" s="5">
        <v>4.0000000000000001E-3</v>
      </c>
      <c r="AK75" s="5">
        <v>4.0000000000000001E-3</v>
      </c>
      <c r="AL75" s="5" t="s">
        <v>83</v>
      </c>
      <c r="AM75" s="2">
        <v>3.5000000000000003E-2</v>
      </c>
      <c r="AN75" s="5" t="s">
        <v>73</v>
      </c>
      <c r="AO75" s="1" t="s">
        <v>73</v>
      </c>
      <c r="AP75" s="1" t="s">
        <v>73</v>
      </c>
      <c r="AQ75" s="1" t="s">
        <v>73</v>
      </c>
      <c r="AR75" s="2">
        <v>94.4</v>
      </c>
      <c r="AS75" s="2">
        <v>37.33</v>
      </c>
      <c r="AT75" s="1">
        <v>389</v>
      </c>
      <c r="AU75" s="5" t="s">
        <v>73</v>
      </c>
      <c r="AV75" s="5" t="s">
        <v>73</v>
      </c>
      <c r="AW75" s="1" t="s">
        <v>73</v>
      </c>
      <c r="AX75" s="5" t="s">
        <v>73</v>
      </c>
      <c r="AY75" s="5" t="s">
        <v>73</v>
      </c>
      <c r="AZ75" s="2" t="s">
        <v>73</v>
      </c>
      <c r="BA75" s="1" t="s">
        <v>73</v>
      </c>
      <c r="BB75" s="1" t="s">
        <v>73</v>
      </c>
      <c r="BC75" s="1" t="s">
        <v>73</v>
      </c>
      <c r="BD75" s="2" t="s">
        <v>73</v>
      </c>
      <c r="BE75" s="1" t="s">
        <v>73</v>
      </c>
      <c r="BF75" s="1" t="s">
        <v>73</v>
      </c>
      <c r="BG75" s="1" t="s">
        <v>73</v>
      </c>
      <c r="BH75" s="1" t="s">
        <v>73</v>
      </c>
      <c r="BI75" s="1" t="s">
        <v>73</v>
      </c>
      <c r="BJ75" s="2" t="s">
        <v>73</v>
      </c>
      <c r="BK75" s="2" t="s">
        <v>73</v>
      </c>
      <c r="BL75" s="1" t="s">
        <v>73</v>
      </c>
    </row>
    <row r="76" spans="1:64" x14ac:dyDescent="0.2">
      <c r="A76" s="15">
        <v>40616</v>
      </c>
      <c r="B76" s="2">
        <v>34.25</v>
      </c>
      <c r="C76" s="3">
        <v>9.5</v>
      </c>
      <c r="D76" s="3">
        <v>7.3</v>
      </c>
      <c r="E76" s="1" t="s">
        <v>72</v>
      </c>
      <c r="F76" s="1" t="s">
        <v>72</v>
      </c>
      <c r="G76" s="1" t="s">
        <v>72</v>
      </c>
      <c r="H76" s="3">
        <v>0.91</v>
      </c>
      <c r="I76" s="3">
        <v>0.18</v>
      </c>
      <c r="J76" s="1" t="s">
        <v>74</v>
      </c>
      <c r="K76" s="5">
        <v>0.67600000000000005</v>
      </c>
      <c r="L76" s="5">
        <v>7.6989999999999998</v>
      </c>
      <c r="M76" s="3">
        <v>0.63</v>
      </c>
      <c r="N76" s="3">
        <v>0.54</v>
      </c>
      <c r="O76" s="6" t="s">
        <v>76</v>
      </c>
      <c r="P76" s="3" t="s">
        <v>76</v>
      </c>
      <c r="Q76" s="6" t="s">
        <v>94</v>
      </c>
      <c r="R76" s="1" t="s">
        <v>76</v>
      </c>
      <c r="S76" s="1">
        <v>54</v>
      </c>
      <c r="T76" s="1" t="s">
        <v>76</v>
      </c>
      <c r="U76" s="6" t="s">
        <v>76</v>
      </c>
      <c r="V76" s="1">
        <v>6.0000000000000001E-3</v>
      </c>
      <c r="W76" s="1">
        <v>5.0000000000000001E-3</v>
      </c>
      <c r="X76" s="5">
        <v>1.1999999999999999E-3</v>
      </c>
      <c r="Y76" s="2">
        <v>2.4E-2</v>
      </c>
      <c r="Z76" s="7">
        <v>3.6700000000000003E-2</v>
      </c>
      <c r="AA76" s="1" t="s">
        <v>80</v>
      </c>
      <c r="AB76" s="1" t="s">
        <v>81</v>
      </c>
      <c r="AC76" s="1">
        <v>4.4999999999999998E-2</v>
      </c>
      <c r="AD76" s="1" t="s">
        <v>89</v>
      </c>
      <c r="AE76" s="2" t="s">
        <v>73</v>
      </c>
      <c r="AF76" s="1" t="s">
        <v>79</v>
      </c>
      <c r="AG76" s="5">
        <v>1.34E-2</v>
      </c>
      <c r="AH76" s="1" t="s">
        <v>78</v>
      </c>
      <c r="AI76" s="1" t="s">
        <v>78</v>
      </c>
      <c r="AJ76" s="5" t="s">
        <v>82</v>
      </c>
      <c r="AK76" s="5">
        <v>5.0000000000000001E-3</v>
      </c>
      <c r="AL76" s="5" t="s">
        <v>83</v>
      </c>
      <c r="AM76" s="2">
        <v>3.3000000000000002E-2</v>
      </c>
      <c r="AN76" s="5" t="s">
        <v>73</v>
      </c>
      <c r="AO76" s="1" t="s">
        <v>73</v>
      </c>
      <c r="AP76" s="1" t="s">
        <v>73</v>
      </c>
      <c r="AQ76" s="1" t="s">
        <v>73</v>
      </c>
      <c r="AR76" s="2" t="s">
        <v>73</v>
      </c>
      <c r="AS76" s="2" t="s">
        <v>73</v>
      </c>
      <c r="AT76" s="1" t="s">
        <v>73</v>
      </c>
      <c r="AU76" s="5" t="s">
        <v>73</v>
      </c>
      <c r="AV76" s="5" t="s">
        <v>73</v>
      </c>
      <c r="AW76" s="1" t="s">
        <v>73</v>
      </c>
      <c r="AX76" s="5" t="s">
        <v>73</v>
      </c>
      <c r="AY76" s="5" t="s">
        <v>73</v>
      </c>
      <c r="AZ76" s="2" t="s">
        <v>73</v>
      </c>
      <c r="BA76" s="1" t="s">
        <v>73</v>
      </c>
      <c r="BB76" s="1" t="s">
        <v>73</v>
      </c>
      <c r="BC76" s="1" t="s">
        <v>73</v>
      </c>
      <c r="BD76" s="2" t="s">
        <v>73</v>
      </c>
      <c r="BE76" s="1" t="s">
        <v>73</v>
      </c>
      <c r="BF76" s="1" t="s">
        <v>73</v>
      </c>
      <c r="BG76" s="1" t="s">
        <v>73</v>
      </c>
      <c r="BH76" s="1" t="s">
        <v>73</v>
      </c>
      <c r="BI76" s="1" t="s">
        <v>73</v>
      </c>
      <c r="BJ76" s="2" t="s">
        <v>73</v>
      </c>
      <c r="BK76" s="2" t="s">
        <v>73</v>
      </c>
      <c r="BL76" s="1" t="s">
        <v>73</v>
      </c>
    </row>
    <row r="77" spans="1:64" x14ac:dyDescent="0.2">
      <c r="A77" s="15">
        <v>40617</v>
      </c>
      <c r="B77" s="2">
        <v>37.71</v>
      </c>
      <c r="C77" s="3">
        <v>9.1999999999999993</v>
      </c>
      <c r="D77" s="3">
        <v>7.1</v>
      </c>
      <c r="E77" s="1" t="s">
        <v>84</v>
      </c>
      <c r="F77" s="1" t="s">
        <v>84</v>
      </c>
      <c r="G77" s="1">
        <v>2</v>
      </c>
      <c r="H77" s="3">
        <v>1.1100000000000001</v>
      </c>
      <c r="I77" s="3">
        <v>0.19</v>
      </c>
      <c r="J77" s="1" t="s">
        <v>74</v>
      </c>
      <c r="K77" s="5">
        <v>0.79200000000000004</v>
      </c>
      <c r="L77" s="5">
        <v>7.8520000000000003</v>
      </c>
      <c r="M77" s="3">
        <v>0.62</v>
      </c>
      <c r="N77" s="3">
        <v>0.6</v>
      </c>
      <c r="O77" s="6">
        <v>343.4</v>
      </c>
      <c r="P77" s="3">
        <v>0.47</v>
      </c>
      <c r="Q77" s="6" t="s">
        <v>76</v>
      </c>
      <c r="R77" s="1" t="s">
        <v>76</v>
      </c>
      <c r="S77" s="1">
        <v>54</v>
      </c>
      <c r="T77" s="1">
        <v>700</v>
      </c>
      <c r="U77" s="6">
        <v>84.1</v>
      </c>
      <c r="V77" s="1" t="s">
        <v>77</v>
      </c>
      <c r="W77" s="1" t="s">
        <v>77</v>
      </c>
      <c r="X77" s="5">
        <v>1.2999999999999999E-3</v>
      </c>
      <c r="Y77" s="2">
        <v>3.3000000000000002E-2</v>
      </c>
      <c r="Z77" s="7">
        <v>5.5899999999999998E-2</v>
      </c>
      <c r="AA77" s="1" t="s">
        <v>80</v>
      </c>
      <c r="AB77" s="1" t="s">
        <v>81</v>
      </c>
      <c r="AC77" s="1">
        <v>4.2999999999999997E-2</v>
      </c>
      <c r="AD77" s="1">
        <v>0.76</v>
      </c>
      <c r="AE77" s="2">
        <v>0.04</v>
      </c>
      <c r="AF77" s="1" t="s">
        <v>79</v>
      </c>
      <c r="AG77" s="5">
        <v>6.3200000000000006E-2</v>
      </c>
      <c r="AH77" s="1" t="s">
        <v>86</v>
      </c>
      <c r="AI77" s="1" t="s">
        <v>97</v>
      </c>
      <c r="AJ77" s="5">
        <v>8.0000000000000002E-3</v>
      </c>
      <c r="AK77" s="5">
        <v>5.0000000000000001E-3</v>
      </c>
      <c r="AL77" s="5" t="s">
        <v>83</v>
      </c>
      <c r="AM77" s="2">
        <v>6.9000000000000006E-2</v>
      </c>
      <c r="AN77" s="25" t="s">
        <v>87</v>
      </c>
      <c r="AO77" s="22" t="s">
        <v>88</v>
      </c>
      <c r="AP77" s="22" t="s">
        <v>89</v>
      </c>
      <c r="AQ77" s="1" t="s">
        <v>90</v>
      </c>
      <c r="AR77" s="2">
        <v>94.25</v>
      </c>
      <c r="AS77" s="2">
        <v>37.21</v>
      </c>
      <c r="AT77" s="1">
        <v>389</v>
      </c>
      <c r="AU77" s="5" t="s">
        <v>73</v>
      </c>
      <c r="AV77" s="5" t="s">
        <v>73</v>
      </c>
      <c r="AW77" s="1" t="s">
        <v>73</v>
      </c>
      <c r="AX77" s="5" t="s">
        <v>73</v>
      </c>
      <c r="AY77" s="5" t="s">
        <v>73</v>
      </c>
      <c r="AZ77" s="2" t="s">
        <v>73</v>
      </c>
      <c r="BA77" s="1" t="s">
        <v>73</v>
      </c>
      <c r="BB77" s="1" t="s">
        <v>73</v>
      </c>
      <c r="BC77" s="1" t="s">
        <v>73</v>
      </c>
      <c r="BD77" s="2" t="s">
        <v>73</v>
      </c>
      <c r="BE77" s="1" t="s">
        <v>73</v>
      </c>
      <c r="BF77" s="1" t="s">
        <v>73</v>
      </c>
      <c r="BG77" s="1" t="s">
        <v>73</v>
      </c>
      <c r="BH77" s="1" t="s">
        <v>73</v>
      </c>
      <c r="BI77" s="1" t="s">
        <v>73</v>
      </c>
      <c r="BJ77" s="2" t="s">
        <v>73</v>
      </c>
      <c r="BK77" s="2" t="s">
        <v>73</v>
      </c>
      <c r="BL77" s="1" t="s">
        <v>73</v>
      </c>
    </row>
    <row r="78" spans="1:64" x14ac:dyDescent="0.2">
      <c r="A78" s="15">
        <v>40618</v>
      </c>
      <c r="B78" s="2">
        <v>46.33</v>
      </c>
      <c r="C78" s="3">
        <v>8.6999999999999993</v>
      </c>
      <c r="D78" s="3">
        <v>7.1</v>
      </c>
      <c r="E78" s="1">
        <v>2</v>
      </c>
      <c r="F78" s="1" t="s">
        <v>84</v>
      </c>
      <c r="G78" s="1">
        <v>2</v>
      </c>
      <c r="H78" s="3">
        <v>1.27</v>
      </c>
      <c r="I78" s="3">
        <v>0.32</v>
      </c>
      <c r="J78" s="1" t="s">
        <v>74</v>
      </c>
      <c r="K78" s="5">
        <v>1.0580000000000001</v>
      </c>
      <c r="L78" s="5">
        <v>7.9189999999999996</v>
      </c>
      <c r="M78" s="3">
        <v>0.69</v>
      </c>
      <c r="N78" s="3">
        <v>0.67</v>
      </c>
      <c r="O78" s="6" t="s">
        <v>76</v>
      </c>
      <c r="P78" s="3" t="s">
        <v>76</v>
      </c>
      <c r="Q78" s="6" t="s">
        <v>76</v>
      </c>
      <c r="R78" s="1" t="s">
        <v>93</v>
      </c>
      <c r="S78" s="1">
        <v>54</v>
      </c>
      <c r="T78" s="1" t="s">
        <v>76</v>
      </c>
      <c r="U78" s="6" t="s">
        <v>76</v>
      </c>
      <c r="V78" s="1" t="s">
        <v>77</v>
      </c>
      <c r="W78" s="1" t="s">
        <v>77</v>
      </c>
      <c r="X78" s="5">
        <v>1.1000000000000001E-3</v>
      </c>
      <c r="Y78" s="2">
        <v>0.03</v>
      </c>
      <c r="Z78" s="7">
        <v>3.49E-2</v>
      </c>
      <c r="AA78" s="1" t="s">
        <v>80</v>
      </c>
      <c r="AB78" s="1" t="s">
        <v>81</v>
      </c>
      <c r="AC78" s="1">
        <v>0.02</v>
      </c>
      <c r="AD78" s="1" t="s">
        <v>89</v>
      </c>
      <c r="AE78" s="2" t="s">
        <v>73</v>
      </c>
      <c r="AF78" s="1" t="s">
        <v>79</v>
      </c>
      <c r="AG78" s="5">
        <v>1.5900000000000001E-2</v>
      </c>
      <c r="AH78" s="1" t="s">
        <v>78</v>
      </c>
      <c r="AI78" s="1" t="s">
        <v>78</v>
      </c>
      <c r="AJ78" s="5">
        <v>4.0000000000000001E-3</v>
      </c>
      <c r="AK78" s="5">
        <v>6.0000000000000001E-3</v>
      </c>
      <c r="AL78" s="5" t="s">
        <v>83</v>
      </c>
      <c r="AM78" s="2">
        <v>3.4000000000000002E-2</v>
      </c>
      <c r="AN78" s="5" t="s">
        <v>73</v>
      </c>
      <c r="AO78" s="1" t="s">
        <v>73</v>
      </c>
      <c r="AP78" s="1" t="s">
        <v>73</v>
      </c>
      <c r="AQ78" s="1" t="s">
        <v>73</v>
      </c>
      <c r="AR78" s="2" t="s">
        <v>73</v>
      </c>
      <c r="AS78" s="2" t="s">
        <v>73</v>
      </c>
      <c r="AT78" s="1" t="s">
        <v>73</v>
      </c>
      <c r="AU78" s="5" t="s">
        <v>73</v>
      </c>
      <c r="AV78" s="5" t="s">
        <v>73</v>
      </c>
      <c r="AW78" s="1" t="s">
        <v>73</v>
      </c>
      <c r="AX78" s="5" t="s">
        <v>73</v>
      </c>
      <c r="AY78" s="5" t="s">
        <v>73</v>
      </c>
      <c r="AZ78" s="2" t="s">
        <v>73</v>
      </c>
      <c r="BA78" s="1" t="s">
        <v>73</v>
      </c>
      <c r="BB78" s="1" t="s">
        <v>73</v>
      </c>
      <c r="BC78" s="1" t="s">
        <v>73</v>
      </c>
      <c r="BD78" s="2" t="s">
        <v>73</v>
      </c>
      <c r="BE78" s="1" t="s">
        <v>73</v>
      </c>
      <c r="BF78" s="1" t="s">
        <v>73</v>
      </c>
      <c r="BG78" s="1" t="s">
        <v>73</v>
      </c>
      <c r="BH78" s="1" t="s">
        <v>73</v>
      </c>
      <c r="BI78" s="1" t="s">
        <v>73</v>
      </c>
      <c r="BJ78" s="2" t="s">
        <v>73</v>
      </c>
      <c r="BK78" s="2" t="s">
        <v>73</v>
      </c>
      <c r="BL78" s="1" t="s">
        <v>73</v>
      </c>
    </row>
    <row r="79" spans="1:64" x14ac:dyDescent="0.2">
      <c r="A79" s="15">
        <v>40619</v>
      </c>
      <c r="B79" s="2">
        <v>40</v>
      </c>
      <c r="C79" s="3">
        <v>9.5</v>
      </c>
      <c r="D79" s="3">
        <v>7.2</v>
      </c>
      <c r="E79" s="1">
        <v>4</v>
      </c>
      <c r="F79" s="1" t="s">
        <v>84</v>
      </c>
      <c r="G79" s="1">
        <v>2</v>
      </c>
      <c r="H79" s="3">
        <v>2.16</v>
      </c>
      <c r="I79" s="3">
        <v>0.83</v>
      </c>
      <c r="J79" s="1" t="s">
        <v>74</v>
      </c>
      <c r="K79" s="5">
        <v>1.548</v>
      </c>
      <c r="L79" s="5">
        <v>7.7130000000000001</v>
      </c>
      <c r="M79" s="3">
        <v>0.97</v>
      </c>
      <c r="N79" s="3">
        <v>0.93</v>
      </c>
      <c r="O79" s="6" t="s">
        <v>76</v>
      </c>
      <c r="P79" s="3" t="s">
        <v>76</v>
      </c>
      <c r="Q79" s="6" t="s">
        <v>76</v>
      </c>
      <c r="R79" s="1" t="s">
        <v>76</v>
      </c>
      <c r="S79" s="1">
        <v>54</v>
      </c>
      <c r="T79" s="1" t="s">
        <v>76</v>
      </c>
      <c r="U79" s="6" t="s">
        <v>76</v>
      </c>
      <c r="V79" s="1" t="s">
        <v>77</v>
      </c>
      <c r="W79" s="1" t="s">
        <v>77</v>
      </c>
      <c r="X79" s="5">
        <v>1.1000000000000001E-3</v>
      </c>
      <c r="Y79" s="2">
        <v>2.1000000000000001E-2</v>
      </c>
      <c r="Z79" s="7">
        <v>3.2800000000000003E-2</v>
      </c>
      <c r="AA79" s="1" t="s">
        <v>80</v>
      </c>
      <c r="AB79" s="1" t="s">
        <v>81</v>
      </c>
      <c r="AC79" s="1">
        <v>5.0000000000000001E-3</v>
      </c>
      <c r="AD79" s="1">
        <v>0.05</v>
      </c>
      <c r="AE79" s="2" t="s">
        <v>73</v>
      </c>
      <c r="AF79" s="1" t="s">
        <v>79</v>
      </c>
      <c r="AG79" s="5">
        <v>1.89E-2</v>
      </c>
      <c r="AH79" s="1" t="s">
        <v>78</v>
      </c>
      <c r="AI79" s="1" t="s">
        <v>78</v>
      </c>
      <c r="AJ79" s="5">
        <v>4.0000000000000001E-3</v>
      </c>
      <c r="AK79" s="5">
        <v>6.0000000000000001E-3</v>
      </c>
      <c r="AL79" s="5" t="s">
        <v>83</v>
      </c>
      <c r="AM79" s="2">
        <v>3.4000000000000002E-2</v>
      </c>
      <c r="AN79" s="5" t="s">
        <v>73</v>
      </c>
      <c r="AO79" s="1" t="s">
        <v>73</v>
      </c>
      <c r="AP79" s="1" t="s">
        <v>73</v>
      </c>
      <c r="AQ79" s="1" t="s">
        <v>73</v>
      </c>
      <c r="AR79" s="2">
        <v>92.85</v>
      </c>
      <c r="AS79" s="2">
        <v>36.54</v>
      </c>
      <c r="AT79" s="1">
        <v>382</v>
      </c>
      <c r="AU79" s="5" t="s">
        <v>73</v>
      </c>
      <c r="AV79" s="5" t="s">
        <v>73</v>
      </c>
      <c r="AW79" s="1" t="s">
        <v>73</v>
      </c>
      <c r="AX79" s="5" t="s">
        <v>73</v>
      </c>
      <c r="AY79" s="5" t="s">
        <v>73</v>
      </c>
      <c r="AZ79" s="2" t="s">
        <v>73</v>
      </c>
      <c r="BA79" s="1" t="s">
        <v>73</v>
      </c>
      <c r="BB79" s="1" t="s">
        <v>73</v>
      </c>
      <c r="BC79" s="1" t="s">
        <v>73</v>
      </c>
      <c r="BD79" s="2" t="s">
        <v>73</v>
      </c>
      <c r="BE79" s="1" t="s">
        <v>73</v>
      </c>
      <c r="BF79" s="1" t="s">
        <v>73</v>
      </c>
      <c r="BG79" s="1" t="s">
        <v>73</v>
      </c>
      <c r="BH79" s="1" t="s">
        <v>73</v>
      </c>
      <c r="BI79" s="1" t="s">
        <v>73</v>
      </c>
      <c r="BJ79" s="2" t="s">
        <v>73</v>
      </c>
      <c r="BK79" s="2" t="s">
        <v>73</v>
      </c>
      <c r="BL79" s="1" t="s">
        <v>73</v>
      </c>
    </row>
    <row r="80" spans="1:64" x14ac:dyDescent="0.2">
      <c r="A80" s="15">
        <v>40620</v>
      </c>
      <c r="B80" s="2">
        <v>42.32</v>
      </c>
      <c r="C80" s="3" t="s">
        <v>71</v>
      </c>
      <c r="D80" s="3" t="s">
        <v>71</v>
      </c>
      <c r="E80" s="1" t="s">
        <v>72</v>
      </c>
      <c r="F80" s="1" t="s">
        <v>72</v>
      </c>
      <c r="G80" s="1" t="s">
        <v>72</v>
      </c>
      <c r="H80" s="3" t="s">
        <v>72</v>
      </c>
      <c r="I80" s="3" t="s">
        <v>73</v>
      </c>
      <c r="J80" s="1" t="s">
        <v>74</v>
      </c>
      <c r="K80" s="5" t="s">
        <v>74</v>
      </c>
      <c r="L80" s="5" t="s">
        <v>74</v>
      </c>
      <c r="M80" s="3" t="s">
        <v>75</v>
      </c>
      <c r="N80" s="3" t="s">
        <v>72</v>
      </c>
      <c r="O80" s="6" t="s">
        <v>76</v>
      </c>
      <c r="P80" s="3" t="s">
        <v>76</v>
      </c>
      <c r="Q80" s="6" t="s">
        <v>76</v>
      </c>
      <c r="R80" s="1" t="s">
        <v>76</v>
      </c>
      <c r="S80" s="1" t="s">
        <v>76</v>
      </c>
      <c r="T80" s="1" t="s">
        <v>76</v>
      </c>
      <c r="U80" s="6" t="s">
        <v>76</v>
      </c>
      <c r="V80" s="1" t="s">
        <v>76</v>
      </c>
      <c r="W80" s="1" t="s">
        <v>77</v>
      </c>
      <c r="X80" s="5">
        <v>1.6999999999999999E-3</v>
      </c>
      <c r="Y80" s="2" t="s">
        <v>73</v>
      </c>
      <c r="Z80" s="7" t="s">
        <v>73</v>
      </c>
      <c r="AA80" s="1" t="s">
        <v>73</v>
      </c>
      <c r="AB80" s="1" t="s">
        <v>73</v>
      </c>
      <c r="AC80" s="1" t="s">
        <v>73</v>
      </c>
      <c r="AD80" s="1" t="s">
        <v>73</v>
      </c>
      <c r="AE80" s="2" t="s">
        <v>73</v>
      </c>
      <c r="AF80" s="1" t="s">
        <v>73</v>
      </c>
      <c r="AG80" s="5" t="s">
        <v>73</v>
      </c>
      <c r="AH80" s="1" t="s">
        <v>78</v>
      </c>
      <c r="AI80" s="1" t="s">
        <v>78</v>
      </c>
      <c r="AJ80" s="5" t="s">
        <v>73</v>
      </c>
      <c r="AK80" s="5" t="s">
        <v>73</v>
      </c>
      <c r="AL80" s="5" t="s">
        <v>73</v>
      </c>
      <c r="AM80" s="2" t="s">
        <v>73</v>
      </c>
      <c r="AN80" s="5" t="s">
        <v>73</v>
      </c>
      <c r="AO80" s="1" t="s">
        <v>73</v>
      </c>
      <c r="AP80" s="1" t="s">
        <v>73</v>
      </c>
      <c r="AQ80" s="1" t="s">
        <v>73</v>
      </c>
      <c r="AR80" s="2" t="s">
        <v>73</v>
      </c>
      <c r="AS80" s="2" t="s">
        <v>73</v>
      </c>
      <c r="AT80" s="1" t="s">
        <v>73</v>
      </c>
      <c r="AU80" s="5" t="s">
        <v>73</v>
      </c>
      <c r="AV80" s="5" t="s">
        <v>73</v>
      </c>
      <c r="AW80" s="1" t="s">
        <v>73</v>
      </c>
      <c r="AX80" s="5" t="s">
        <v>73</v>
      </c>
      <c r="AY80" s="5" t="s">
        <v>73</v>
      </c>
      <c r="AZ80" s="2" t="s">
        <v>73</v>
      </c>
      <c r="BA80" s="1" t="s">
        <v>73</v>
      </c>
      <c r="BB80" s="1" t="s">
        <v>73</v>
      </c>
      <c r="BC80" s="1" t="s">
        <v>73</v>
      </c>
      <c r="BD80" s="2" t="s">
        <v>73</v>
      </c>
      <c r="BE80" s="1" t="s">
        <v>73</v>
      </c>
      <c r="BF80" s="1" t="s">
        <v>73</v>
      </c>
      <c r="BG80" s="1" t="s">
        <v>73</v>
      </c>
      <c r="BH80" s="1" t="s">
        <v>73</v>
      </c>
      <c r="BI80" s="1" t="s">
        <v>73</v>
      </c>
      <c r="BJ80" s="2" t="s">
        <v>73</v>
      </c>
      <c r="BK80" s="2" t="s">
        <v>73</v>
      </c>
      <c r="BL80" s="1" t="s">
        <v>73</v>
      </c>
    </row>
    <row r="81" spans="1:64" x14ac:dyDescent="0.2">
      <c r="A81" s="15">
        <v>40621</v>
      </c>
      <c r="B81" s="2">
        <v>40.72</v>
      </c>
      <c r="C81" s="3" t="s">
        <v>71</v>
      </c>
      <c r="D81" s="3" t="s">
        <v>71</v>
      </c>
      <c r="E81" s="1" t="s">
        <v>72</v>
      </c>
      <c r="F81" s="1" t="s">
        <v>72</v>
      </c>
      <c r="G81" s="1" t="s">
        <v>72</v>
      </c>
      <c r="H81" s="3" t="s">
        <v>72</v>
      </c>
      <c r="I81" s="3" t="s">
        <v>73</v>
      </c>
      <c r="J81" s="1" t="s">
        <v>74</v>
      </c>
      <c r="K81" s="5" t="s">
        <v>74</v>
      </c>
      <c r="L81" s="5" t="s">
        <v>74</v>
      </c>
      <c r="M81" s="3" t="s">
        <v>75</v>
      </c>
      <c r="N81" s="3" t="s">
        <v>72</v>
      </c>
      <c r="O81" s="6" t="s">
        <v>76</v>
      </c>
      <c r="P81" s="3" t="s">
        <v>76</v>
      </c>
      <c r="Q81" s="6" t="s">
        <v>76</v>
      </c>
      <c r="R81" s="1" t="s">
        <v>76</v>
      </c>
      <c r="S81" s="1" t="s">
        <v>76</v>
      </c>
      <c r="T81" s="1" t="s">
        <v>76</v>
      </c>
      <c r="U81" s="6" t="s">
        <v>76</v>
      </c>
      <c r="V81" s="1" t="s">
        <v>76</v>
      </c>
      <c r="W81" s="1" t="s">
        <v>76</v>
      </c>
      <c r="X81" s="5" t="s">
        <v>76</v>
      </c>
      <c r="Y81" s="2" t="s">
        <v>73</v>
      </c>
      <c r="Z81" s="7" t="s">
        <v>73</v>
      </c>
      <c r="AA81" s="1" t="s">
        <v>73</v>
      </c>
      <c r="AB81" s="1" t="s">
        <v>73</v>
      </c>
      <c r="AC81" s="1" t="s">
        <v>73</v>
      </c>
      <c r="AD81" s="1" t="s">
        <v>73</v>
      </c>
      <c r="AE81" s="2" t="s">
        <v>73</v>
      </c>
      <c r="AF81" s="1" t="s">
        <v>73</v>
      </c>
      <c r="AG81" s="5" t="s">
        <v>73</v>
      </c>
      <c r="AH81" s="1" t="s">
        <v>78</v>
      </c>
      <c r="AI81" s="1" t="s">
        <v>78</v>
      </c>
      <c r="AJ81" s="5" t="s">
        <v>73</v>
      </c>
      <c r="AK81" s="5" t="s">
        <v>73</v>
      </c>
      <c r="AL81" s="5" t="s">
        <v>73</v>
      </c>
      <c r="AM81" s="2" t="s">
        <v>73</v>
      </c>
      <c r="AN81" s="5" t="s">
        <v>73</v>
      </c>
      <c r="AO81" s="1" t="s">
        <v>73</v>
      </c>
      <c r="AP81" s="1" t="s">
        <v>73</v>
      </c>
      <c r="AQ81" s="1" t="s">
        <v>73</v>
      </c>
      <c r="AR81" s="2" t="s">
        <v>73</v>
      </c>
      <c r="AS81" s="2" t="s">
        <v>73</v>
      </c>
      <c r="AT81" s="1" t="s">
        <v>73</v>
      </c>
      <c r="AU81" s="5" t="s">
        <v>73</v>
      </c>
      <c r="AV81" s="5" t="s">
        <v>73</v>
      </c>
      <c r="AW81" s="1" t="s">
        <v>73</v>
      </c>
      <c r="AX81" s="5" t="s">
        <v>73</v>
      </c>
      <c r="AY81" s="5" t="s">
        <v>73</v>
      </c>
      <c r="AZ81" s="2" t="s">
        <v>73</v>
      </c>
      <c r="BA81" s="1" t="s">
        <v>73</v>
      </c>
      <c r="BB81" s="1" t="s">
        <v>73</v>
      </c>
      <c r="BC81" s="1" t="s">
        <v>73</v>
      </c>
      <c r="BD81" s="2" t="s">
        <v>73</v>
      </c>
      <c r="BE81" s="1" t="s">
        <v>73</v>
      </c>
      <c r="BF81" s="1" t="s">
        <v>73</v>
      </c>
      <c r="BG81" s="1" t="s">
        <v>73</v>
      </c>
      <c r="BH81" s="1" t="s">
        <v>73</v>
      </c>
      <c r="BI81" s="1" t="s">
        <v>73</v>
      </c>
      <c r="BJ81" s="2" t="s">
        <v>73</v>
      </c>
      <c r="BK81" s="2" t="s">
        <v>73</v>
      </c>
      <c r="BL81" s="1" t="s">
        <v>73</v>
      </c>
    </row>
    <row r="82" spans="1:64" x14ac:dyDescent="0.2">
      <c r="A82" s="15">
        <v>40622</v>
      </c>
      <c r="B82" s="2">
        <v>39.07</v>
      </c>
      <c r="C82" s="3">
        <v>8.3000000000000007</v>
      </c>
      <c r="D82" s="3">
        <v>7.2</v>
      </c>
      <c r="E82" s="1" t="s">
        <v>72</v>
      </c>
      <c r="F82" s="1" t="s">
        <v>72</v>
      </c>
      <c r="G82" s="1" t="s">
        <v>72</v>
      </c>
      <c r="H82" s="3">
        <v>3.23</v>
      </c>
      <c r="I82" s="3">
        <v>1.42</v>
      </c>
      <c r="J82" s="1" t="s">
        <v>74</v>
      </c>
      <c r="K82" s="5">
        <v>2.4660000000000002</v>
      </c>
      <c r="L82" s="5">
        <v>7.3129999999999997</v>
      </c>
      <c r="M82" s="3">
        <v>1.75</v>
      </c>
      <c r="N82" s="3">
        <v>1.6</v>
      </c>
      <c r="O82" s="6" t="s">
        <v>76</v>
      </c>
      <c r="P82" s="3" t="s">
        <v>76</v>
      </c>
      <c r="Q82" s="6" t="s">
        <v>76</v>
      </c>
      <c r="R82" s="1" t="s">
        <v>76</v>
      </c>
      <c r="S82" s="1">
        <v>56</v>
      </c>
      <c r="T82" s="1" t="s">
        <v>76</v>
      </c>
      <c r="U82" s="6" t="s">
        <v>76</v>
      </c>
      <c r="V82" s="1">
        <v>5.0000000000000001E-3</v>
      </c>
      <c r="W82" s="1" t="s">
        <v>76</v>
      </c>
      <c r="X82" s="5" t="s">
        <v>76</v>
      </c>
      <c r="Y82" s="2">
        <v>0.03</v>
      </c>
      <c r="Z82" s="7">
        <v>3.1600000000000003E-2</v>
      </c>
      <c r="AA82" s="1" t="s">
        <v>80</v>
      </c>
      <c r="AB82" s="1" t="s">
        <v>81</v>
      </c>
      <c r="AC82" s="1">
        <v>4.3999999999999997E-2</v>
      </c>
      <c r="AD82" s="1">
        <v>0.06</v>
      </c>
      <c r="AE82" s="2" t="s">
        <v>73</v>
      </c>
      <c r="AF82" s="1" t="s">
        <v>79</v>
      </c>
      <c r="AG82" s="5">
        <v>3.5799999999999998E-2</v>
      </c>
      <c r="AH82" s="1" t="s">
        <v>78</v>
      </c>
      <c r="AI82" s="1" t="s">
        <v>78</v>
      </c>
      <c r="AJ82" s="5">
        <v>6.0000000000000001E-3</v>
      </c>
      <c r="AK82" s="5">
        <v>8.9999999999999993E-3</v>
      </c>
      <c r="AL82" s="5" t="s">
        <v>83</v>
      </c>
      <c r="AM82" s="2">
        <v>4.2000000000000003E-2</v>
      </c>
      <c r="AN82" s="5" t="s">
        <v>73</v>
      </c>
      <c r="AO82" s="1" t="s">
        <v>73</v>
      </c>
      <c r="AP82" s="1" t="s">
        <v>73</v>
      </c>
      <c r="AQ82" s="1" t="s">
        <v>73</v>
      </c>
      <c r="AR82" s="2">
        <v>90.25</v>
      </c>
      <c r="AS82" s="2">
        <v>35.42</v>
      </c>
      <c r="AT82" s="1">
        <v>371</v>
      </c>
      <c r="AU82" s="5" t="s">
        <v>73</v>
      </c>
      <c r="AV82" s="5" t="s">
        <v>73</v>
      </c>
      <c r="AW82" s="1" t="s">
        <v>73</v>
      </c>
      <c r="AX82" s="5" t="s">
        <v>73</v>
      </c>
      <c r="AY82" s="5" t="s">
        <v>73</v>
      </c>
      <c r="AZ82" s="2" t="s">
        <v>73</v>
      </c>
      <c r="BA82" s="1" t="s">
        <v>73</v>
      </c>
      <c r="BB82" s="1" t="s">
        <v>73</v>
      </c>
      <c r="BC82" s="1" t="s">
        <v>73</v>
      </c>
      <c r="BD82" s="2" t="s">
        <v>73</v>
      </c>
      <c r="BE82" s="1" t="s">
        <v>73</v>
      </c>
      <c r="BF82" s="1" t="s">
        <v>73</v>
      </c>
      <c r="BG82" s="1" t="s">
        <v>73</v>
      </c>
      <c r="BH82" s="1" t="s">
        <v>73</v>
      </c>
      <c r="BI82" s="1" t="s">
        <v>73</v>
      </c>
      <c r="BJ82" s="2" t="s">
        <v>73</v>
      </c>
      <c r="BK82" s="2" t="s">
        <v>73</v>
      </c>
      <c r="BL82" s="1" t="s">
        <v>73</v>
      </c>
    </row>
    <row r="83" spans="1:64" x14ac:dyDescent="0.2">
      <c r="A83" s="15">
        <v>40623</v>
      </c>
      <c r="B83" s="2">
        <v>67.33</v>
      </c>
      <c r="C83" s="3">
        <v>8</v>
      </c>
      <c r="D83" s="3">
        <v>7.3</v>
      </c>
      <c r="E83" s="1" t="s">
        <v>72</v>
      </c>
      <c r="F83" s="1" t="s">
        <v>72</v>
      </c>
      <c r="G83" s="1" t="s">
        <v>72</v>
      </c>
      <c r="H83" s="3">
        <v>2.95</v>
      </c>
      <c r="I83" s="3">
        <v>1.32</v>
      </c>
      <c r="J83" s="1" t="s">
        <v>74</v>
      </c>
      <c r="K83" s="5">
        <v>2.0139999999999998</v>
      </c>
      <c r="L83" s="5">
        <v>6.282</v>
      </c>
      <c r="M83" s="3">
        <v>1.74</v>
      </c>
      <c r="N83" s="3">
        <v>1.6</v>
      </c>
      <c r="O83" s="6" t="s">
        <v>76</v>
      </c>
      <c r="P83" s="3" t="s">
        <v>76</v>
      </c>
      <c r="Q83" s="6">
        <v>2.1</v>
      </c>
      <c r="R83" s="1" t="s">
        <v>76</v>
      </c>
      <c r="S83" s="1">
        <v>56</v>
      </c>
      <c r="T83" s="1" t="s">
        <v>76</v>
      </c>
      <c r="U83" s="6" t="s">
        <v>76</v>
      </c>
      <c r="V83" s="1">
        <v>5.0000000000000001E-3</v>
      </c>
      <c r="W83" s="1" t="s">
        <v>77</v>
      </c>
      <c r="X83" s="5" t="s">
        <v>95</v>
      </c>
      <c r="Y83" s="2">
        <v>2.1999999999999999E-2</v>
      </c>
      <c r="Z83" s="7">
        <v>2.9600000000000001E-2</v>
      </c>
      <c r="AA83" s="1" t="s">
        <v>80</v>
      </c>
      <c r="AB83" s="1" t="s">
        <v>81</v>
      </c>
      <c r="AC83" s="1">
        <v>5.0000000000000001E-3</v>
      </c>
      <c r="AD83" s="1">
        <v>0.06</v>
      </c>
      <c r="AE83" s="2" t="s">
        <v>73</v>
      </c>
      <c r="AF83" s="1" t="s">
        <v>79</v>
      </c>
      <c r="AG83" s="5">
        <v>4.4999999999999998E-2</v>
      </c>
      <c r="AH83" s="1" t="s">
        <v>78</v>
      </c>
      <c r="AI83" s="1" t="s">
        <v>78</v>
      </c>
      <c r="AJ83" s="5">
        <v>7.0000000000000001E-3</v>
      </c>
      <c r="AK83" s="5">
        <v>5.0000000000000001E-3</v>
      </c>
      <c r="AL83" s="5" t="s">
        <v>83</v>
      </c>
      <c r="AM83" s="2">
        <v>3.9E-2</v>
      </c>
      <c r="AN83" s="5" t="s">
        <v>73</v>
      </c>
      <c r="AO83" s="1" t="s">
        <v>73</v>
      </c>
      <c r="AP83" s="1" t="s">
        <v>73</v>
      </c>
      <c r="AQ83" s="1" t="s">
        <v>73</v>
      </c>
      <c r="AR83" s="2" t="s">
        <v>73</v>
      </c>
      <c r="AS83" s="2" t="s">
        <v>73</v>
      </c>
      <c r="AT83" s="1" t="s">
        <v>73</v>
      </c>
      <c r="AU83" s="5" t="s">
        <v>73</v>
      </c>
      <c r="AV83" s="5" t="s">
        <v>73</v>
      </c>
      <c r="AW83" s="1" t="s">
        <v>73</v>
      </c>
      <c r="AX83" s="5" t="s">
        <v>73</v>
      </c>
      <c r="AY83" s="5" t="s">
        <v>73</v>
      </c>
      <c r="AZ83" s="2" t="s">
        <v>73</v>
      </c>
      <c r="BA83" s="1" t="s">
        <v>73</v>
      </c>
      <c r="BB83" s="1" t="s">
        <v>73</v>
      </c>
      <c r="BC83" s="1" t="s">
        <v>73</v>
      </c>
      <c r="BD83" s="2" t="s">
        <v>73</v>
      </c>
      <c r="BE83" s="1" t="s">
        <v>73</v>
      </c>
      <c r="BF83" s="1" t="s">
        <v>73</v>
      </c>
      <c r="BG83" s="1" t="s">
        <v>73</v>
      </c>
      <c r="BH83" s="1" t="s">
        <v>73</v>
      </c>
      <c r="BI83" s="1" t="s">
        <v>73</v>
      </c>
      <c r="BJ83" s="2" t="s">
        <v>73</v>
      </c>
      <c r="BK83" s="2" t="s">
        <v>73</v>
      </c>
      <c r="BL83" s="1" t="s">
        <v>73</v>
      </c>
    </row>
    <row r="84" spans="1:64" x14ac:dyDescent="0.2">
      <c r="A84" s="15">
        <v>40624</v>
      </c>
      <c r="B84" s="2">
        <v>69.510000000000005</v>
      </c>
      <c r="C84" s="3">
        <v>8.5</v>
      </c>
      <c r="D84" s="3">
        <v>7</v>
      </c>
      <c r="E84" s="1">
        <v>7</v>
      </c>
      <c r="F84" s="1">
        <v>3</v>
      </c>
      <c r="G84" s="1">
        <v>3</v>
      </c>
      <c r="H84" s="3">
        <v>2.25</v>
      </c>
      <c r="I84" s="3">
        <v>0.98</v>
      </c>
      <c r="J84" s="1" t="s">
        <v>74</v>
      </c>
      <c r="K84" s="5">
        <v>1.331</v>
      </c>
      <c r="L84" s="5">
        <v>6.117</v>
      </c>
      <c r="M84" s="3">
        <v>1.07</v>
      </c>
      <c r="N84" s="3">
        <v>0.99</v>
      </c>
      <c r="O84" s="6">
        <v>272.60000000000002</v>
      </c>
      <c r="P84" s="3">
        <v>0.53</v>
      </c>
      <c r="Q84" s="6" t="s">
        <v>76</v>
      </c>
      <c r="R84" s="1" t="s">
        <v>76</v>
      </c>
      <c r="S84" s="1">
        <v>54</v>
      </c>
      <c r="T84" s="1">
        <v>30000</v>
      </c>
      <c r="U84" s="6">
        <v>87.1</v>
      </c>
      <c r="V84" s="1" t="s">
        <v>77</v>
      </c>
      <c r="W84" s="1" t="s">
        <v>77</v>
      </c>
      <c r="X84" s="5" t="s">
        <v>95</v>
      </c>
      <c r="Y84" s="2">
        <v>0.02</v>
      </c>
      <c r="Z84" s="7">
        <v>2.9000000000000001E-2</v>
      </c>
      <c r="AA84" s="1" t="s">
        <v>80</v>
      </c>
      <c r="AB84" s="1" t="s">
        <v>81</v>
      </c>
      <c r="AC84" s="1">
        <v>5.0000000000000001E-3</v>
      </c>
      <c r="AD84" s="1">
        <v>0.05</v>
      </c>
      <c r="AE84" s="2">
        <v>3.4000000000000002E-2</v>
      </c>
      <c r="AF84" s="1" t="s">
        <v>79</v>
      </c>
      <c r="AG84" s="5">
        <v>2.41E-2</v>
      </c>
      <c r="AH84" s="1" t="s">
        <v>86</v>
      </c>
      <c r="AI84" s="1" t="s">
        <v>97</v>
      </c>
      <c r="AJ84" s="5">
        <v>6.0000000000000001E-3</v>
      </c>
      <c r="AK84" s="5" t="s">
        <v>82</v>
      </c>
      <c r="AL84" s="5" t="s">
        <v>83</v>
      </c>
      <c r="AM84" s="2">
        <v>3.1E-2</v>
      </c>
      <c r="AN84" s="25" t="s">
        <v>87</v>
      </c>
      <c r="AO84" s="22" t="s">
        <v>88</v>
      </c>
      <c r="AP84" s="22" t="s">
        <v>89</v>
      </c>
      <c r="AQ84" s="1" t="s">
        <v>90</v>
      </c>
      <c r="AR84" s="2">
        <v>83.66</v>
      </c>
      <c r="AS84" s="2">
        <v>32.35</v>
      </c>
      <c r="AT84" s="1">
        <v>342</v>
      </c>
      <c r="AU84" s="5" t="s">
        <v>73</v>
      </c>
      <c r="AV84" s="5" t="s">
        <v>73</v>
      </c>
      <c r="AW84" s="1" t="s">
        <v>73</v>
      </c>
      <c r="AX84" s="5" t="s">
        <v>73</v>
      </c>
      <c r="AY84" s="5" t="s">
        <v>73</v>
      </c>
      <c r="AZ84" s="2" t="s">
        <v>73</v>
      </c>
      <c r="BA84" s="1" t="s">
        <v>73</v>
      </c>
      <c r="BB84" s="1" t="s">
        <v>73</v>
      </c>
      <c r="BC84" s="1" t="s">
        <v>73</v>
      </c>
      <c r="BD84" s="2" t="s">
        <v>73</v>
      </c>
      <c r="BE84" s="1" t="s">
        <v>73</v>
      </c>
      <c r="BF84" s="1" t="s">
        <v>73</v>
      </c>
      <c r="BG84" s="1" t="s">
        <v>73</v>
      </c>
      <c r="BH84" s="1" t="s">
        <v>73</v>
      </c>
      <c r="BI84" s="1" t="s">
        <v>73</v>
      </c>
      <c r="BJ84" s="2" t="s">
        <v>73</v>
      </c>
      <c r="BK84" s="2" t="s">
        <v>73</v>
      </c>
      <c r="BL84" s="1" t="s">
        <v>73</v>
      </c>
    </row>
    <row r="85" spans="1:64" x14ac:dyDescent="0.2">
      <c r="A85" s="15">
        <v>40625</v>
      </c>
      <c r="B85" s="2">
        <v>86.24</v>
      </c>
      <c r="C85" s="3">
        <v>8.3000000000000007</v>
      </c>
      <c r="D85" s="3">
        <v>7</v>
      </c>
      <c r="E85" s="1">
        <v>8</v>
      </c>
      <c r="F85" s="1">
        <v>3</v>
      </c>
      <c r="G85" s="1">
        <v>2</v>
      </c>
      <c r="H85" s="3">
        <v>2.73</v>
      </c>
      <c r="I85" s="3">
        <v>1.46</v>
      </c>
      <c r="J85" s="1" t="s">
        <v>74</v>
      </c>
      <c r="K85" s="5">
        <v>1.4419999999999999</v>
      </c>
      <c r="L85" s="5">
        <v>5.6459999999999999</v>
      </c>
      <c r="M85" s="3">
        <v>0.75</v>
      </c>
      <c r="N85" s="3">
        <v>0.66</v>
      </c>
      <c r="O85" s="6" t="s">
        <v>76</v>
      </c>
      <c r="P85" s="3" t="s">
        <v>76</v>
      </c>
      <c r="Q85" s="6" t="s">
        <v>76</v>
      </c>
      <c r="R85" s="1">
        <v>5</v>
      </c>
      <c r="S85" s="1">
        <v>54</v>
      </c>
      <c r="T85" s="1" t="s">
        <v>76</v>
      </c>
      <c r="U85" s="6" t="s">
        <v>76</v>
      </c>
      <c r="V85" s="1" t="s">
        <v>77</v>
      </c>
      <c r="W85" s="1" t="s">
        <v>77</v>
      </c>
      <c r="X85" s="5">
        <v>1E-3</v>
      </c>
      <c r="Y85" s="2">
        <v>2.4E-2</v>
      </c>
      <c r="Z85" s="7">
        <v>2.8799999999999999E-2</v>
      </c>
      <c r="AA85" s="1" t="s">
        <v>80</v>
      </c>
      <c r="AB85" s="1" t="s">
        <v>81</v>
      </c>
      <c r="AC85" s="1">
        <v>6.0000000000000001E-3</v>
      </c>
      <c r="AD85" s="1">
        <v>0.05</v>
      </c>
      <c r="AE85" s="2" t="s">
        <v>73</v>
      </c>
      <c r="AF85" s="1" t="s">
        <v>79</v>
      </c>
      <c r="AG85" s="5">
        <v>2.58E-2</v>
      </c>
      <c r="AH85" s="1" t="s">
        <v>78</v>
      </c>
      <c r="AI85" s="1" t="s">
        <v>78</v>
      </c>
      <c r="AJ85" s="5">
        <v>4.0000000000000001E-3</v>
      </c>
      <c r="AK85" s="5" t="s">
        <v>82</v>
      </c>
      <c r="AL85" s="5" t="s">
        <v>83</v>
      </c>
      <c r="AM85" s="2">
        <v>2.8000000000000001E-2</v>
      </c>
      <c r="AN85" s="5" t="s">
        <v>73</v>
      </c>
      <c r="AO85" s="1" t="s">
        <v>73</v>
      </c>
      <c r="AP85" s="1" t="s">
        <v>73</v>
      </c>
      <c r="AQ85" s="1" t="s">
        <v>73</v>
      </c>
      <c r="AR85" s="2" t="s">
        <v>73</v>
      </c>
      <c r="AS85" s="2" t="s">
        <v>73</v>
      </c>
      <c r="AT85" s="1" t="s">
        <v>73</v>
      </c>
      <c r="AU85" s="5" t="s">
        <v>73</v>
      </c>
      <c r="AV85" s="5" t="s">
        <v>73</v>
      </c>
      <c r="AW85" s="1" t="s">
        <v>73</v>
      </c>
      <c r="AX85" s="5" t="s">
        <v>73</v>
      </c>
      <c r="AY85" s="5" t="s">
        <v>73</v>
      </c>
      <c r="AZ85" s="2" t="s">
        <v>73</v>
      </c>
      <c r="BA85" s="1" t="s">
        <v>73</v>
      </c>
      <c r="BB85" s="1" t="s">
        <v>73</v>
      </c>
      <c r="BC85" s="1" t="s">
        <v>73</v>
      </c>
      <c r="BD85" s="2" t="s">
        <v>73</v>
      </c>
      <c r="BE85" s="1" t="s">
        <v>73</v>
      </c>
      <c r="BF85" s="1" t="s">
        <v>73</v>
      </c>
      <c r="BG85" s="1" t="s">
        <v>73</v>
      </c>
      <c r="BH85" s="1" t="s">
        <v>73</v>
      </c>
      <c r="BI85" s="1" t="s">
        <v>73</v>
      </c>
      <c r="BJ85" s="2" t="s">
        <v>73</v>
      </c>
      <c r="BK85" s="2" t="s">
        <v>73</v>
      </c>
      <c r="BL85" s="1" t="s">
        <v>73</v>
      </c>
    </row>
    <row r="86" spans="1:64" x14ac:dyDescent="0.2">
      <c r="A86" s="15">
        <v>40626</v>
      </c>
      <c r="B86" s="2">
        <v>52.4</v>
      </c>
      <c r="C86" s="3">
        <v>9.1999999999999993</v>
      </c>
      <c r="D86" s="3">
        <v>7.1</v>
      </c>
      <c r="E86" s="1">
        <v>7</v>
      </c>
      <c r="F86" s="1" t="s">
        <v>84</v>
      </c>
      <c r="G86" s="1">
        <v>2</v>
      </c>
      <c r="H86" s="3">
        <v>2.56</v>
      </c>
      <c r="I86" s="3">
        <v>1.58</v>
      </c>
      <c r="J86" s="1" t="s">
        <v>74</v>
      </c>
      <c r="K86" s="5">
        <v>1.6259999999999999</v>
      </c>
      <c r="L86" s="5">
        <v>5.9260000000000002</v>
      </c>
      <c r="M86" s="3">
        <v>0.69</v>
      </c>
      <c r="N86" s="3">
        <v>0.64</v>
      </c>
      <c r="O86" s="6" t="s">
        <v>76</v>
      </c>
      <c r="P86" s="3" t="s">
        <v>76</v>
      </c>
      <c r="Q86" s="6" t="s">
        <v>76</v>
      </c>
      <c r="R86" s="1" t="s">
        <v>76</v>
      </c>
      <c r="S86" s="1">
        <v>56</v>
      </c>
      <c r="T86" s="1" t="s">
        <v>76</v>
      </c>
      <c r="U86" s="6" t="s">
        <v>76</v>
      </c>
      <c r="V86" s="1" t="s">
        <v>77</v>
      </c>
      <c r="W86" s="1" t="s">
        <v>77</v>
      </c>
      <c r="X86" s="5" t="s">
        <v>95</v>
      </c>
      <c r="Y86" s="2" t="s">
        <v>79</v>
      </c>
      <c r="Z86" s="7">
        <v>3.0200000000000001E-2</v>
      </c>
      <c r="AA86" s="1" t="s">
        <v>80</v>
      </c>
      <c r="AB86" s="1" t="s">
        <v>81</v>
      </c>
      <c r="AC86" s="1">
        <v>6.0000000000000001E-3</v>
      </c>
      <c r="AD86" s="1">
        <v>0.05</v>
      </c>
      <c r="AE86" s="2" t="s">
        <v>73</v>
      </c>
      <c r="AF86" s="1" t="s">
        <v>79</v>
      </c>
      <c r="AG86" s="5">
        <v>2.8500000000000001E-2</v>
      </c>
      <c r="AH86" s="1" t="s">
        <v>78</v>
      </c>
      <c r="AI86" s="1" t="s">
        <v>78</v>
      </c>
      <c r="AJ86" s="5">
        <v>4.0000000000000001E-3</v>
      </c>
      <c r="AK86" s="5" t="s">
        <v>82</v>
      </c>
      <c r="AL86" s="5" t="s">
        <v>83</v>
      </c>
      <c r="AM86" s="2">
        <v>2.4E-2</v>
      </c>
      <c r="AN86" s="5" t="s">
        <v>73</v>
      </c>
      <c r="AO86" s="1" t="s">
        <v>73</v>
      </c>
      <c r="AP86" s="1" t="s">
        <v>73</v>
      </c>
      <c r="AQ86" s="1" t="s">
        <v>73</v>
      </c>
      <c r="AR86" s="2">
        <v>82.99</v>
      </c>
      <c r="AS86" s="2">
        <v>32.21</v>
      </c>
      <c r="AT86" s="1">
        <v>340</v>
      </c>
      <c r="AU86" s="5" t="s">
        <v>73</v>
      </c>
      <c r="AV86" s="5" t="s">
        <v>73</v>
      </c>
      <c r="AW86" s="1" t="s">
        <v>73</v>
      </c>
      <c r="AX86" s="5" t="s">
        <v>73</v>
      </c>
      <c r="AY86" s="5" t="s">
        <v>73</v>
      </c>
      <c r="AZ86" s="2" t="s">
        <v>73</v>
      </c>
      <c r="BA86" s="1" t="s">
        <v>73</v>
      </c>
      <c r="BB86" s="1" t="s">
        <v>73</v>
      </c>
      <c r="BC86" s="1" t="s">
        <v>73</v>
      </c>
      <c r="BD86" s="2" t="s">
        <v>73</v>
      </c>
      <c r="BE86" s="1" t="s">
        <v>73</v>
      </c>
      <c r="BF86" s="1" t="s">
        <v>73</v>
      </c>
      <c r="BG86" s="1" t="s">
        <v>73</v>
      </c>
      <c r="BH86" s="1" t="s">
        <v>73</v>
      </c>
      <c r="BI86" s="1" t="s">
        <v>73</v>
      </c>
      <c r="BJ86" s="2" t="s">
        <v>73</v>
      </c>
      <c r="BK86" s="2" t="s">
        <v>73</v>
      </c>
      <c r="BL86" s="1" t="s">
        <v>73</v>
      </c>
    </row>
    <row r="87" spans="1:64" x14ac:dyDescent="0.2">
      <c r="A87" s="15">
        <v>40627</v>
      </c>
      <c r="B87" s="2">
        <v>55.87</v>
      </c>
      <c r="C87" s="3" t="s">
        <v>71</v>
      </c>
      <c r="D87" s="3" t="s">
        <v>71</v>
      </c>
      <c r="E87" s="1" t="s">
        <v>72</v>
      </c>
      <c r="F87" s="1" t="s">
        <v>72</v>
      </c>
      <c r="G87" s="1" t="s">
        <v>72</v>
      </c>
      <c r="H87" s="3" t="s">
        <v>72</v>
      </c>
      <c r="I87" s="3" t="s">
        <v>73</v>
      </c>
      <c r="J87" s="1" t="s">
        <v>74</v>
      </c>
      <c r="K87" s="5" t="s">
        <v>74</v>
      </c>
      <c r="L87" s="5" t="s">
        <v>74</v>
      </c>
      <c r="M87" s="3" t="s">
        <v>75</v>
      </c>
      <c r="N87" s="3" t="s">
        <v>72</v>
      </c>
      <c r="O87" s="6" t="s">
        <v>76</v>
      </c>
      <c r="P87" s="3" t="s">
        <v>76</v>
      </c>
      <c r="Q87" s="6" t="s">
        <v>76</v>
      </c>
      <c r="R87" s="1" t="s">
        <v>76</v>
      </c>
      <c r="S87" s="1" t="s">
        <v>76</v>
      </c>
      <c r="T87" s="1" t="s">
        <v>76</v>
      </c>
      <c r="U87" s="6" t="s">
        <v>76</v>
      </c>
      <c r="V87" s="1" t="s">
        <v>76</v>
      </c>
      <c r="W87" s="1" t="s">
        <v>77</v>
      </c>
      <c r="X87" s="5">
        <v>1E-3</v>
      </c>
      <c r="Y87" s="2" t="s">
        <v>73</v>
      </c>
      <c r="Z87" s="7" t="s">
        <v>73</v>
      </c>
      <c r="AA87" s="1" t="s">
        <v>73</v>
      </c>
      <c r="AB87" s="1" t="s">
        <v>73</v>
      </c>
      <c r="AC87" s="1" t="s">
        <v>73</v>
      </c>
      <c r="AD87" s="1" t="s">
        <v>73</v>
      </c>
      <c r="AE87" s="2" t="s">
        <v>73</v>
      </c>
      <c r="AF87" s="1" t="s">
        <v>73</v>
      </c>
      <c r="AG87" s="5" t="s">
        <v>73</v>
      </c>
      <c r="AH87" s="1" t="s">
        <v>78</v>
      </c>
      <c r="AI87" s="1" t="s">
        <v>78</v>
      </c>
      <c r="AJ87" s="5" t="s">
        <v>73</v>
      </c>
      <c r="AK87" s="5" t="s">
        <v>73</v>
      </c>
      <c r="AL87" s="5" t="s">
        <v>73</v>
      </c>
      <c r="AM87" s="2" t="s">
        <v>73</v>
      </c>
      <c r="AN87" s="5" t="s">
        <v>73</v>
      </c>
      <c r="AO87" s="1" t="s">
        <v>73</v>
      </c>
      <c r="AP87" s="1" t="s">
        <v>73</v>
      </c>
      <c r="AQ87" s="1" t="s">
        <v>73</v>
      </c>
      <c r="AR87" s="2" t="s">
        <v>73</v>
      </c>
      <c r="AS87" s="2" t="s">
        <v>73</v>
      </c>
      <c r="AT87" s="1" t="s">
        <v>73</v>
      </c>
      <c r="AU87" s="5" t="s">
        <v>73</v>
      </c>
      <c r="AV87" s="5" t="s">
        <v>73</v>
      </c>
      <c r="AW87" s="1" t="s">
        <v>73</v>
      </c>
      <c r="AX87" s="5" t="s">
        <v>73</v>
      </c>
      <c r="AY87" s="5" t="s">
        <v>73</v>
      </c>
      <c r="AZ87" s="2" t="s">
        <v>73</v>
      </c>
      <c r="BA87" s="1" t="s">
        <v>73</v>
      </c>
      <c r="BB87" s="1" t="s">
        <v>73</v>
      </c>
      <c r="BC87" s="1" t="s">
        <v>73</v>
      </c>
      <c r="BD87" s="2" t="s">
        <v>73</v>
      </c>
      <c r="BE87" s="1" t="s">
        <v>73</v>
      </c>
      <c r="BF87" s="1" t="s">
        <v>73</v>
      </c>
      <c r="BG87" s="1" t="s">
        <v>73</v>
      </c>
      <c r="BH87" s="1" t="s">
        <v>73</v>
      </c>
      <c r="BI87" s="1" t="s">
        <v>73</v>
      </c>
      <c r="BJ87" s="2" t="s">
        <v>73</v>
      </c>
      <c r="BK87" s="2" t="s">
        <v>73</v>
      </c>
      <c r="BL87" s="1" t="s">
        <v>73</v>
      </c>
    </row>
    <row r="88" spans="1:64" x14ac:dyDescent="0.2">
      <c r="A88" s="15">
        <v>40628</v>
      </c>
      <c r="B88" s="2">
        <v>43.22</v>
      </c>
      <c r="C88" s="3" t="s">
        <v>71</v>
      </c>
      <c r="D88" s="3" t="s">
        <v>71</v>
      </c>
      <c r="E88" s="1" t="s">
        <v>72</v>
      </c>
      <c r="F88" s="1" t="s">
        <v>72</v>
      </c>
      <c r="G88" s="1" t="s">
        <v>72</v>
      </c>
      <c r="H88" s="3" t="s">
        <v>72</v>
      </c>
      <c r="I88" s="3" t="s">
        <v>73</v>
      </c>
      <c r="J88" s="1" t="s">
        <v>74</v>
      </c>
      <c r="K88" s="5" t="s">
        <v>74</v>
      </c>
      <c r="L88" s="5" t="s">
        <v>74</v>
      </c>
      <c r="M88" s="3" t="s">
        <v>75</v>
      </c>
      <c r="N88" s="3" t="s">
        <v>72</v>
      </c>
      <c r="O88" s="6" t="s">
        <v>76</v>
      </c>
      <c r="P88" s="3" t="s">
        <v>76</v>
      </c>
      <c r="Q88" s="6" t="s">
        <v>76</v>
      </c>
      <c r="R88" s="1" t="s">
        <v>76</v>
      </c>
      <c r="S88" s="1" t="s">
        <v>76</v>
      </c>
      <c r="T88" s="1" t="s">
        <v>76</v>
      </c>
      <c r="U88" s="6" t="s">
        <v>76</v>
      </c>
      <c r="V88" s="1" t="s">
        <v>76</v>
      </c>
      <c r="W88" s="1" t="s">
        <v>76</v>
      </c>
      <c r="X88" s="5" t="s">
        <v>76</v>
      </c>
      <c r="Y88" s="2" t="s">
        <v>73</v>
      </c>
      <c r="Z88" s="7" t="s">
        <v>73</v>
      </c>
      <c r="AA88" s="1" t="s">
        <v>73</v>
      </c>
      <c r="AB88" s="1" t="s">
        <v>73</v>
      </c>
      <c r="AC88" s="1" t="s">
        <v>73</v>
      </c>
      <c r="AD88" s="1" t="s">
        <v>73</v>
      </c>
      <c r="AE88" s="2" t="s">
        <v>73</v>
      </c>
      <c r="AF88" s="1" t="s">
        <v>73</v>
      </c>
      <c r="AG88" s="5" t="s">
        <v>73</v>
      </c>
      <c r="AH88" s="1" t="s">
        <v>78</v>
      </c>
      <c r="AI88" s="1" t="s">
        <v>78</v>
      </c>
      <c r="AJ88" s="5" t="s">
        <v>73</v>
      </c>
      <c r="AK88" s="5" t="s">
        <v>73</v>
      </c>
      <c r="AL88" s="5" t="s">
        <v>73</v>
      </c>
      <c r="AM88" s="2" t="s">
        <v>73</v>
      </c>
      <c r="AN88" s="5" t="s">
        <v>73</v>
      </c>
      <c r="AO88" s="1" t="s">
        <v>73</v>
      </c>
      <c r="AP88" s="1" t="s">
        <v>73</v>
      </c>
      <c r="AQ88" s="1" t="s">
        <v>73</v>
      </c>
      <c r="AR88" s="2" t="s">
        <v>73</v>
      </c>
      <c r="AS88" s="2" t="s">
        <v>73</v>
      </c>
      <c r="AT88" s="1" t="s">
        <v>73</v>
      </c>
      <c r="AU88" s="5" t="s">
        <v>73</v>
      </c>
      <c r="AV88" s="5" t="s">
        <v>73</v>
      </c>
      <c r="AW88" s="1" t="s">
        <v>73</v>
      </c>
      <c r="AX88" s="5" t="s">
        <v>73</v>
      </c>
      <c r="AY88" s="5" t="s">
        <v>73</v>
      </c>
      <c r="AZ88" s="2" t="s">
        <v>73</v>
      </c>
      <c r="BA88" s="1" t="s">
        <v>73</v>
      </c>
      <c r="BB88" s="1" t="s">
        <v>73</v>
      </c>
      <c r="BC88" s="1" t="s">
        <v>73</v>
      </c>
      <c r="BD88" s="2" t="s">
        <v>73</v>
      </c>
      <c r="BE88" s="1" t="s">
        <v>73</v>
      </c>
      <c r="BF88" s="1" t="s">
        <v>73</v>
      </c>
      <c r="BG88" s="1" t="s">
        <v>73</v>
      </c>
      <c r="BH88" s="1" t="s">
        <v>73</v>
      </c>
      <c r="BI88" s="1" t="s">
        <v>73</v>
      </c>
      <c r="BJ88" s="2" t="s">
        <v>73</v>
      </c>
      <c r="BK88" s="2" t="s">
        <v>73</v>
      </c>
      <c r="BL88" s="1" t="s">
        <v>73</v>
      </c>
    </row>
    <row r="89" spans="1:64" x14ac:dyDescent="0.2">
      <c r="A89" s="15">
        <v>40629</v>
      </c>
      <c r="B89" s="2">
        <v>47.81</v>
      </c>
      <c r="C89" s="3">
        <v>8.5</v>
      </c>
      <c r="D89" s="3">
        <v>7.2</v>
      </c>
      <c r="E89" s="1" t="s">
        <v>72</v>
      </c>
      <c r="F89" s="1" t="s">
        <v>72</v>
      </c>
      <c r="G89" s="1" t="s">
        <v>72</v>
      </c>
      <c r="H89" s="3">
        <v>2.25</v>
      </c>
      <c r="I89" s="3">
        <v>0.66</v>
      </c>
      <c r="J89" s="1" t="s">
        <v>74</v>
      </c>
      <c r="K89" s="5">
        <v>1.099</v>
      </c>
      <c r="L89" s="5">
        <v>6.5039999999999996</v>
      </c>
      <c r="M89" s="3">
        <v>0.51</v>
      </c>
      <c r="N89" s="3">
        <v>0.44</v>
      </c>
      <c r="O89" s="6" t="s">
        <v>76</v>
      </c>
      <c r="P89" s="3" t="s">
        <v>76</v>
      </c>
      <c r="Q89" s="6" t="s">
        <v>76</v>
      </c>
      <c r="R89" s="1" t="s">
        <v>76</v>
      </c>
      <c r="S89" s="1">
        <v>52</v>
      </c>
      <c r="T89" s="1" t="s">
        <v>76</v>
      </c>
      <c r="U89" s="6" t="s">
        <v>76</v>
      </c>
      <c r="V89" s="1" t="s">
        <v>77</v>
      </c>
      <c r="W89" s="1" t="s">
        <v>76</v>
      </c>
      <c r="X89" s="5" t="s">
        <v>76</v>
      </c>
      <c r="Y89" s="2" t="s">
        <v>79</v>
      </c>
      <c r="Z89" s="7">
        <v>3.1800000000000002E-2</v>
      </c>
      <c r="AA89" s="1" t="s">
        <v>80</v>
      </c>
      <c r="AB89" s="1" t="s">
        <v>81</v>
      </c>
      <c r="AC89" s="1">
        <v>6.0000000000000001E-3</v>
      </c>
      <c r="AD89" s="1">
        <v>0.05</v>
      </c>
      <c r="AE89" s="2" t="s">
        <v>73</v>
      </c>
      <c r="AF89" s="1" t="s">
        <v>79</v>
      </c>
      <c r="AG89" s="5">
        <v>2.9399999999999999E-2</v>
      </c>
      <c r="AH89" s="1" t="s">
        <v>78</v>
      </c>
      <c r="AI89" s="1" t="s">
        <v>78</v>
      </c>
      <c r="AJ89" s="5">
        <v>4.0000000000000001E-3</v>
      </c>
      <c r="AK89" s="5" t="s">
        <v>82</v>
      </c>
      <c r="AL89" s="5" t="s">
        <v>83</v>
      </c>
      <c r="AM89" s="2">
        <v>2.9000000000000001E-2</v>
      </c>
      <c r="AN89" s="5" t="s">
        <v>73</v>
      </c>
      <c r="AO89" s="1" t="s">
        <v>73</v>
      </c>
      <c r="AP89" s="1" t="s">
        <v>73</v>
      </c>
      <c r="AQ89" s="1" t="s">
        <v>73</v>
      </c>
      <c r="AR89" s="2">
        <v>93.32</v>
      </c>
      <c r="AS89" s="2">
        <v>37.43</v>
      </c>
      <c r="AT89" s="1">
        <v>387</v>
      </c>
      <c r="AU89" s="5" t="s">
        <v>73</v>
      </c>
      <c r="AV89" s="5" t="s">
        <v>73</v>
      </c>
      <c r="AW89" s="1" t="s">
        <v>73</v>
      </c>
      <c r="AX89" s="5" t="s">
        <v>73</v>
      </c>
      <c r="AY89" s="5" t="s">
        <v>73</v>
      </c>
      <c r="AZ89" s="2" t="s">
        <v>73</v>
      </c>
      <c r="BA89" s="1" t="s">
        <v>73</v>
      </c>
      <c r="BB89" s="1" t="s">
        <v>73</v>
      </c>
      <c r="BC89" s="1" t="s">
        <v>73</v>
      </c>
      <c r="BD89" s="2" t="s">
        <v>73</v>
      </c>
      <c r="BE89" s="1" t="s">
        <v>73</v>
      </c>
      <c r="BF89" s="1" t="s">
        <v>73</v>
      </c>
      <c r="BG89" s="1" t="s">
        <v>73</v>
      </c>
      <c r="BH89" s="1" t="s">
        <v>73</v>
      </c>
      <c r="BI89" s="1" t="s">
        <v>73</v>
      </c>
      <c r="BJ89" s="2" t="s">
        <v>73</v>
      </c>
      <c r="BK89" s="2" t="s">
        <v>73</v>
      </c>
      <c r="BL89" s="1" t="s">
        <v>73</v>
      </c>
    </row>
    <row r="90" spans="1:64" x14ac:dyDescent="0.2">
      <c r="A90" s="15">
        <v>40630</v>
      </c>
      <c r="B90" s="2">
        <v>39.049999999999997</v>
      </c>
      <c r="C90" s="3">
        <v>9.4</v>
      </c>
      <c r="D90" s="3">
        <v>7.1</v>
      </c>
      <c r="E90" s="1" t="s">
        <v>72</v>
      </c>
      <c r="F90" s="1" t="s">
        <v>72</v>
      </c>
      <c r="G90" s="1" t="s">
        <v>72</v>
      </c>
      <c r="H90" s="3">
        <v>1.36</v>
      </c>
      <c r="I90" s="3">
        <v>0.33</v>
      </c>
      <c r="J90" s="1" t="s">
        <v>74</v>
      </c>
      <c r="K90" s="5">
        <v>0.70399999999999996</v>
      </c>
      <c r="L90" s="5">
        <v>6.1980000000000004</v>
      </c>
      <c r="M90" s="3">
        <v>0.53</v>
      </c>
      <c r="N90" s="3">
        <v>0.46</v>
      </c>
      <c r="O90" s="6" t="s">
        <v>76</v>
      </c>
      <c r="P90" s="3" t="s">
        <v>76</v>
      </c>
      <c r="Q90" s="6" t="s">
        <v>94</v>
      </c>
      <c r="R90" s="1" t="s">
        <v>76</v>
      </c>
      <c r="S90" s="1">
        <v>54</v>
      </c>
      <c r="T90" s="1" t="s">
        <v>76</v>
      </c>
      <c r="U90" s="6" t="s">
        <v>76</v>
      </c>
      <c r="V90" s="1" t="s">
        <v>77</v>
      </c>
      <c r="W90" s="1" t="s">
        <v>77</v>
      </c>
      <c r="X90" s="5">
        <v>1E-3</v>
      </c>
      <c r="Y90" s="2" t="s">
        <v>79</v>
      </c>
      <c r="Z90" s="7">
        <v>3.1600000000000003E-2</v>
      </c>
      <c r="AA90" s="1" t="s">
        <v>80</v>
      </c>
      <c r="AB90" s="1" t="s">
        <v>81</v>
      </c>
      <c r="AC90" s="1" t="s">
        <v>82</v>
      </c>
      <c r="AD90" s="1" t="s">
        <v>89</v>
      </c>
      <c r="AE90" s="2" t="s">
        <v>73</v>
      </c>
      <c r="AF90" s="1" t="s">
        <v>79</v>
      </c>
      <c r="AG90" s="5">
        <v>2.53E-2</v>
      </c>
      <c r="AH90" s="1" t="s">
        <v>78</v>
      </c>
      <c r="AI90" s="1" t="s">
        <v>78</v>
      </c>
      <c r="AJ90" s="5">
        <v>4.0000000000000001E-3</v>
      </c>
      <c r="AK90" s="5" t="s">
        <v>82</v>
      </c>
      <c r="AL90" s="5" t="s">
        <v>83</v>
      </c>
      <c r="AM90" s="2">
        <v>0.03</v>
      </c>
      <c r="AN90" s="5" t="s">
        <v>73</v>
      </c>
      <c r="AO90" s="1" t="s">
        <v>73</v>
      </c>
      <c r="AP90" s="1" t="s">
        <v>73</v>
      </c>
      <c r="AQ90" s="1" t="s">
        <v>73</v>
      </c>
      <c r="AR90" s="2" t="s">
        <v>73</v>
      </c>
      <c r="AS90" s="2" t="s">
        <v>73</v>
      </c>
      <c r="AT90" s="1" t="s">
        <v>73</v>
      </c>
      <c r="AU90" s="5" t="s">
        <v>73</v>
      </c>
      <c r="AV90" s="5" t="s">
        <v>73</v>
      </c>
      <c r="AW90" s="1" t="s">
        <v>73</v>
      </c>
      <c r="AX90" s="5" t="s">
        <v>73</v>
      </c>
      <c r="AY90" s="5" t="s">
        <v>73</v>
      </c>
      <c r="AZ90" s="2" t="s">
        <v>73</v>
      </c>
      <c r="BA90" s="1" t="s">
        <v>73</v>
      </c>
      <c r="BB90" s="1" t="s">
        <v>73</v>
      </c>
      <c r="BC90" s="1" t="s">
        <v>73</v>
      </c>
      <c r="BD90" s="2" t="s">
        <v>73</v>
      </c>
      <c r="BE90" s="1" t="s">
        <v>73</v>
      </c>
      <c r="BF90" s="1" t="s">
        <v>73</v>
      </c>
      <c r="BG90" s="1" t="s">
        <v>73</v>
      </c>
      <c r="BH90" s="1" t="s">
        <v>73</v>
      </c>
      <c r="BI90" s="1" t="s">
        <v>73</v>
      </c>
      <c r="BJ90" s="2" t="s">
        <v>73</v>
      </c>
      <c r="BK90" s="2" t="s">
        <v>73</v>
      </c>
      <c r="BL90" s="1" t="s">
        <v>73</v>
      </c>
    </row>
    <row r="91" spans="1:64" x14ac:dyDescent="0.2">
      <c r="A91" s="15">
        <v>40631</v>
      </c>
      <c r="B91" s="2">
        <v>37.479999999999997</v>
      </c>
      <c r="C91" s="3">
        <v>9.4</v>
      </c>
      <c r="D91" s="3">
        <v>7.2</v>
      </c>
      <c r="E91" s="1">
        <v>3</v>
      </c>
      <c r="F91" s="1" t="s">
        <v>84</v>
      </c>
      <c r="G91" s="1" t="s">
        <v>84</v>
      </c>
      <c r="H91" s="3">
        <v>1.39</v>
      </c>
      <c r="I91" s="3">
        <v>0.28000000000000003</v>
      </c>
      <c r="J91" s="1" t="s">
        <v>74</v>
      </c>
      <c r="K91" s="5">
        <v>0.46100000000000002</v>
      </c>
      <c r="L91" s="5">
        <v>5.9690000000000003</v>
      </c>
      <c r="M91" s="3">
        <v>0.53</v>
      </c>
      <c r="N91" s="3">
        <v>0.48</v>
      </c>
      <c r="O91" s="6">
        <v>287.5</v>
      </c>
      <c r="P91" s="3">
        <v>0.43</v>
      </c>
      <c r="Q91" s="6" t="s">
        <v>76</v>
      </c>
      <c r="R91" s="1" t="s">
        <v>76</v>
      </c>
      <c r="S91" s="1">
        <v>54</v>
      </c>
      <c r="T91" s="1">
        <v>3700</v>
      </c>
      <c r="U91" s="6">
        <v>79</v>
      </c>
      <c r="V91" s="1" t="s">
        <v>77</v>
      </c>
      <c r="W91" s="1" t="s">
        <v>77</v>
      </c>
      <c r="X91" s="5" t="s">
        <v>95</v>
      </c>
      <c r="Y91" s="2" t="s">
        <v>79</v>
      </c>
      <c r="Z91" s="7">
        <v>3.2000000000000001E-2</v>
      </c>
      <c r="AA91" s="1" t="s">
        <v>80</v>
      </c>
      <c r="AB91" s="1" t="s">
        <v>81</v>
      </c>
      <c r="AC91" s="1">
        <v>6.0000000000000001E-3</v>
      </c>
      <c r="AD91" s="1">
        <v>0.05</v>
      </c>
      <c r="AE91" s="2" t="s">
        <v>85</v>
      </c>
      <c r="AF91" s="1" t="s">
        <v>79</v>
      </c>
      <c r="AG91" s="5">
        <v>2.2100000000000002E-2</v>
      </c>
      <c r="AH91" s="1" t="s">
        <v>86</v>
      </c>
      <c r="AI91" s="1" t="s">
        <v>128</v>
      </c>
      <c r="AJ91" s="5">
        <v>4.0000000000000001E-3</v>
      </c>
      <c r="AK91" s="5" t="s">
        <v>82</v>
      </c>
      <c r="AL91" s="5" t="s">
        <v>83</v>
      </c>
      <c r="AM91" s="2">
        <v>3.2000000000000001E-2</v>
      </c>
      <c r="AN91" s="25" t="s">
        <v>87</v>
      </c>
      <c r="AO91" s="22" t="s">
        <v>88</v>
      </c>
      <c r="AP91" s="22" t="s">
        <v>89</v>
      </c>
      <c r="AQ91" s="1" t="s">
        <v>90</v>
      </c>
      <c r="AR91" s="2">
        <v>91.37</v>
      </c>
      <c r="AS91" s="2">
        <v>36.36</v>
      </c>
      <c r="AT91" s="1">
        <v>378</v>
      </c>
      <c r="AU91" s="5" t="s">
        <v>73</v>
      </c>
      <c r="AV91" s="5" t="s">
        <v>73</v>
      </c>
      <c r="AW91" s="1" t="s">
        <v>73</v>
      </c>
      <c r="AX91" s="5" t="s">
        <v>73</v>
      </c>
      <c r="AY91" s="5" t="s">
        <v>73</v>
      </c>
      <c r="AZ91" s="2" t="s">
        <v>73</v>
      </c>
      <c r="BA91" s="1" t="s">
        <v>73</v>
      </c>
      <c r="BB91" s="1" t="s">
        <v>73</v>
      </c>
      <c r="BC91" s="1" t="s">
        <v>73</v>
      </c>
      <c r="BD91" s="2" t="s">
        <v>73</v>
      </c>
      <c r="BE91" s="1" t="s">
        <v>73</v>
      </c>
      <c r="BF91" s="1" t="s">
        <v>73</v>
      </c>
      <c r="BG91" s="1" t="s">
        <v>73</v>
      </c>
      <c r="BH91" s="1" t="s">
        <v>73</v>
      </c>
      <c r="BI91" s="1" t="s">
        <v>73</v>
      </c>
      <c r="BJ91" s="2" t="s">
        <v>73</v>
      </c>
      <c r="BK91" s="2" t="s">
        <v>73</v>
      </c>
      <c r="BL91" s="1" t="s">
        <v>73</v>
      </c>
    </row>
    <row r="92" spans="1:64" x14ac:dyDescent="0.2">
      <c r="A92" s="15">
        <v>40632</v>
      </c>
      <c r="B92" s="2">
        <v>35.64</v>
      </c>
      <c r="C92" s="3">
        <v>8.5</v>
      </c>
      <c r="D92" s="3">
        <v>7</v>
      </c>
      <c r="E92" s="1">
        <v>3</v>
      </c>
      <c r="F92" s="1" t="s">
        <v>84</v>
      </c>
      <c r="G92" s="1">
        <v>2</v>
      </c>
      <c r="H92" s="3">
        <v>2.29</v>
      </c>
      <c r="I92" s="3">
        <v>0.45</v>
      </c>
      <c r="J92" s="1" t="s">
        <v>74</v>
      </c>
      <c r="K92" s="5">
        <v>0.42799999999999999</v>
      </c>
      <c r="L92" s="5">
        <v>6.5830000000000002</v>
      </c>
      <c r="M92" s="3">
        <v>1.05</v>
      </c>
      <c r="N92" s="3">
        <v>0.55000000000000004</v>
      </c>
      <c r="O92" s="6" t="s">
        <v>76</v>
      </c>
      <c r="P92" s="3" t="s">
        <v>76</v>
      </c>
      <c r="Q92" s="6" t="s">
        <v>76</v>
      </c>
      <c r="R92" s="1" t="s">
        <v>93</v>
      </c>
      <c r="S92" s="1">
        <v>54</v>
      </c>
      <c r="T92" s="1" t="s">
        <v>76</v>
      </c>
      <c r="U92" s="6" t="s">
        <v>76</v>
      </c>
      <c r="V92" s="1" t="s">
        <v>77</v>
      </c>
      <c r="W92" s="1">
        <v>5.0000000000000001E-3</v>
      </c>
      <c r="X92" s="5" t="s">
        <v>95</v>
      </c>
      <c r="Y92" s="2">
        <v>2.1000000000000001E-2</v>
      </c>
      <c r="Z92" s="7">
        <v>3.2800000000000003E-2</v>
      </c>
      <c r="AA92" s="1" t="s">
        <v>80</v>
      </c>
      <c r="AB92" s="1" t="s">
        <v>81</v>
      </c>
      <c r="AC92" s="1">
        <v>6.0000000000000001E-3</v>
      </c>
      <c r="AD92" s="1" t="s">
        <v>89</v>
      </c>
      <c r="AE92" s="2" t="s">
        <v>73</v>
      </c>
      <c r="AF92" s="1" t="s">
        <v>79</v>
      </c>
      <c r="AG92" s="5">
        <v>2.1899999999999999E-2</v>
      </c>
      <c r="AH92" s="1" t="s">
        <v>78</v>
      </c>
      <c r="AI92" s="1" t="s">
        <v>78</v>
      </c>
      <c r="AJ92" s="5">
        <v>5.0000000000000001E-3</v>
      </c>
      <c r="AK92" s="5" t="s">
        <v>82</v>
      </c>
      <c r="AL92" s="5" t="s">
        <v>83</v>
      </c>
      <c r="AM92" s="2">
        <v>3.5999999999999997E-2</v>
      </c>
      <c r="AN92" s="5" t="s">
        <v>73</v>
      </c>
      <c r="AO92" s="1" t="s">
        <v>73</v>
      </c>
      <c r="AP92" s="1" t="s">
        <v>73</v>
      </c>
      <c r="AQ92" s="1" t="s">
        <v>73</v>
      </c>
      <c r="AR92" s="2" t="s">
        <v>73</v>
      </c>
      <c r="AS92" s="2" t="s">
        <v>73</v>
      </c>
      <c r="AT92" s="1" t="s">
        <v>73</v>
      </c>
      <c r="AU92" s="5" t="s">
        <v>73</v>
      </c>
      <c r="AV92" s="5" t="s">
        <v>73</v>
      </c>
      <c r="AW92" s="1" t="s">
        <v>73</v>
      </c>
      <c r="AX92" s="5" t="s">
        <v>73</v>
      </c>
      <c r="AY92" s="5" t="s">
        <v>73</v>
      </c>
      <c r="AZ92" s="2" t="s">
        <v>73</v>
      </c>
      <c r="BA92" s="1" t="s">
        <v>73</v>
      </c>
      <c r="BB92" s="1" t="s">
        <v>73</v>
      </c>
      <c r="BC92" s="1" t="s">
        <v>73</v>
      </c>
      <c r="BD92" s="2" t="s">
        <v>73</v>
      </c>
      <c r="BE92" s="1" t="s">
        <v>73</v>
      </c>
      <c r="BF92" s="1" t="s">
        <v>73</v>
      </c>
      <c r="BG92" s="1" t="s">
        <v>73</v>
      </c>
      <c r="BH92" s="1" t="s">
        <v>73</v>
      </c>
      <c r="BI92" s="1" t="s">
        <v>73</v>
      </c>
      <c r="BJ92" s="2" t="s">
        <v>73</v>
      </c>
      <c r="BK92" s="2" t="s">
        <v>73</v>
      </c>
      <c r="BL92" s="1" t="s">
        <v>73</v>
      </c>
    </row>
    <row r="93" spans="1:64" x14ac:dyDescent="0.2">
      <c r="A93" s="15">
        <v>40633</v>
      </c>
      <c r="B93" s="2">
        <v>35</v>
      </c>
      <c r="C93" s="3">
        <v>9.1</v>
      </c>
      <c r="D93" s="3">
        <v>7.1</v>
      </c>
      <c r="E93" s="1">
        <v>4</v>
      </c>
      <c r="F93" s="1" t="s">
        <v>84</v>
      </c>
      <c r="G93" s="1">
        <v>3</v>
      </c>
      <c r="H93" s="3">
        <v>1.95</v>
      </c>
      <c r="I93" s="3">
        <v>0.48</v>
      </c>
      <c r="J93" s="1" t="s">
        <v>74</v>
      </c>
      <c r="K93" s="5">
        <v>0.54300000000000004</v>
      </c>
      <c r="L93" s="5">
        <v>8.4109999999999996</v>
      </c>
      <c r="M93" s="3">
        <v>0.74</v>
      </c>
      <c r="N93" s="3">
        <v>0.65</v>
      </c>
      <c r="O93" s="6" t="s">
        <v>76</v>
      </c>
      <c r="P93" s="3" t="s">
        <v>76</v>
      </c>
      <c r="Q93" s="6" t="s">
        <v>76</v>
      </c>
      <c r="R93" s="1" t="s">
        <v>76</v>
      </c>
      <c r="S93" s="1">
        <v>54</v>
      </c>
      <c r="T93" s="1" t="s">
        <v>76</v>
      </c>
      <c r="U93" s="6" t="s">
        <v>76</v>
      </c>
      <c r="V93" s="1" t="s">
        <v>77</v>
      </c>
      <c r="W93" s="1" t="s">
        <v>77</v>
      </c>
      <c r="X93" s="5">
        <v>1E-3</v>
      </c>
      <c r="Y93" s="2">
        <v>2.5000000000000001E-2</v>
      </c>
      <c r="Z93" s="7">
        <v>3.1300000000000001E-2</v>
      </c>
      <c r="AA93" s="1" t="s">
        <v>80</v>
      </c>
      <c r="AB93" s="1" t="s">
        <v>81</v>
      </c>
      <c r="AC93" s="1">
        <v>8.0000000000000002E-3</v>
      </c>
      <c r="AD93" s="1">
        <v>0.09</v>
      </c>
      <c r="AE93" s="2" t="s">
        <v>73</v>
      </c>
      <c r="AF93" s="1" t="s">
        <v>79</v>
      </c>
      <c r="AG93" s="5">
        <v>2.4199999999999999E-2</v>
      </c>
      <c r="AH93" s="1" t="s">
        <v>78</v>
      </c>
      <c r="AI93" s="1" t="s">
        <v>78</v>
      </c>
      <c r="AJ93" s="5">
        <v>6.0000000000000001E-3</v>
      </c>
      <c r="AK93" s="5" t="s">
        <v>82</v>
      </c>
      <c r="AL93" s="5" t="s">
        <v>83</v>
      </c>
      <c r="AM93" s="2">
        <v>4.1000000000000002E-2</v>
      </c>
      <c r="AN93" s="5" t="s">
        <v>73</v>
      </c>
      <c r="AO93" s="1" t="s">
        <v>73</v>
      </c>
      <c r="AP93" s="1" t="s">
        <v>73</v>
      </c>
      <c r="AQ93" s="1" t="s">
        <v>73</v>
      </c>
      <c r="AR93" s="2">
        <v>90.29</v>
      </c>
      <c r="AS93" s="2">
        <v>35.89</v>
      </c>
      <c r="AT93" s="1">
        <v>373</v>
      </c>
      <c r="AU93" s="5" t="s">
        <v>73</v>
      </c>
      <c r="AV93" s="5" t="s">
        <v>73</v>
      </c>
      <c r="AW93" s="1" t="s">
        <v>73</v>
      </c>
      <c r="AX93" s="5" t="s">
        <v>73</v>
      </c>
      <c r="AY93" s="5" t="s">
        <v>73</v>
      </c>
      <c r="AZ93" s="2" t="s">
        <v>73</v>
      </c>
      <c r="BA93" s="1" t="s">
        <v>73</v>
      </c>
      <c r="BB93" s="1" t="s">
        <v>73</v>
      </c>
      <c r="BC93" s="1" t="s">
        <v>73</v>
      </c>
      <c r="BD93" s="2" t="s">
        <v>73</v>
      </c>
      <c r="BE93" s="1" t="s">
        <v>73</v>
      </c>
      <c r="BF93" s="1" t="s">
        <v>73</v>
      </c>
      <c r="BG93" s="1" t="s">
        <v>73</v>
      </c>
      <c r="BH93" s="1" t="s">
        <v>73</v>
      </c>
      <c r="BI93" s="1" t="s">
        <v>73</v>
      </c>
      <c r="BJ93" s="2" t="s">
        <v>73</v>
      </c>
      <c r="BK93" s="2" t="s">
        <v>73</v>
      </c>
      <c r="BL93" s="1" t="s">
        <v>73</v>
      </c>
    </row>
    <row r="94" spans="1:64" s="17" customFormat="1" x14ac:dyDescent="0.2">
      <c r="A94" s="18">
        <v>40634</v>
      </c>
      <c r="B94" s="17">
        <v>35.380000000000003</v>
      </c>
      <c r="C94" s="17" t="s">
        <v>71</v>
      </c>
      <c r="D94" s="17" t="s">
        <v>71</v>
      </c>
      <c r="E94" s="17" t="s">
        <v>72</v>
      </c>
      <c r="F94" s="17" t="s">
        <v>72</v>
      </c>
      <c r="G94" s="17" t="s">
        <v>72</v>
      </c>
      <c r="H94" s="17" t="s">
        <v>72</v>
      </c>
      <c r="I94" s="17" t="s">
        <v>73</v>
      </c>
      <c r="J94" s="17" t="s">
        <v>74</v>
      </c>
      <c r="K94" s="17" t="s">
        <v>74</v>
      </c>
      <c r="L94" s="17" t="s">
        <v>74</v>
      </c>
      <c r="M94" s="17" t="s">
        <v>75</v>
      </c>
      <c r="N94" s="17" t="s">
        <v>72</v>
      </c>
      <c r="O94" s="17" t="s">
        <v>76</v>
      </c>
      <c r="P94" s="17" t="s">
        <v>76</v>
      </c>
      <c r="Q94" s="17" t="s">
        <v>76</v>
      </c>
      <c r="R94" s="17" t="s">
        <v>76</v>
      </c>
      <c r="S94" s="17" t="s">
        <v>76</v>
      </c>
      <c r="T94" s="17" t="s">
        <v>76</v>
      </c>
      <c r="U94" s="17" t="s">
        <v>76</v>
      </c>
      <c r="V94" s="17" t="s">
        <v>76</v>
      </c>
      <c r="W94" s="17">
        <v>5.0000000000000001E-3</v>
      </c>
      <c r="X94" s="16">
        <v>1.1000000000000001E-3</v>
      </c>
      <c r="Y94" s="17" t="s">
        <v>73</v>
      </c>
      <c r="Z94" s="17" t="s">
        <v>73</v>
      </c>
      <c r="AA94" s="17" t="s">
        <v>73</v>
      </c>
      <c r="AB94" s="17" t="s">
        <v>73</v>
      </c>
      <c r="AC94" s="17" t="s">
        <v>73</v>
      </c>
      <c r="AD94" s="17" t="s">
        <v>73</v>
      </c>
      <c r="AE94" s="17" t="s">
        <v>73</v>
      </c>
      <c r="AF94" s="17" t="s">
        <v>73</v>
      </c>
      <c r="AG94" s="17" t="s">
        <v>73</v>
      </c>
      <c r="AH94" s="17" t="s">
        <v>78</v>
      </c>
      <c r="AI94" s="17" t="s">
        <v>78</v>
      </c>
      <c r="AJ94" s="17" t="s">
        <v>73</v>
      </c>
      <c r="AK94" s="17" t="s">
        <v>73</v>
      </c>
      <c r="AL94" s="17" t="s">
        <v>73</v>
      </c>
      <c r="AM94" s="17" t="s">
        <v>73</v>
      </c>
      <c r="AN94" s="17" t="s">
        <v>73</v>
      </c>
      <c r="AO94" s="17" t="s">
        <v>73</v>
      </c>
      <c r="AP94" s="17" t="s">
        <v>73</v>
      </c>
      <c r="AQ94" s="17" t="s">
        <v>73</v>
      </c>
      <c r="AR94" s="17" t="s">
        <v>73</v>
      </c>
      <c r="AS94" s="17" t="s">
        <v>73</v>
      </c>
      <c r="AT94" s="17" t="s">
        <v>73</v>
      </c>
      <c r="AU94" s="17" t="s">
        <v>73</v>
      </c>
      <c r="AV94" s="17" t="s">
        <v>73</v>
      </c>
      <c r="AW94" s="17" t="s">
        <v>73</v>
      </c>
      <c r="AX94" s="17" t="s">
        <v>73</v>
      </c>
      <c r="AY94" s="17" t="s">
        <v>73</v>
      </c>
      <c r="AZ94" s="17" t="s">
        <v>73</v>
      </c>
      <c r="BA94" s="17" t="s">
        <v>73</v>
      </c>
      <c r="BB94" s="17" t="s">
        <v>73</v>
      </c>
      <c r="BC94" s="17" t="s">
        <v>73</v>
      </c>
      <c r="BD94" s="17" t="s">
        <v>73</v>
      </c>
      <c r="BE94" s="17" t="s">
        <v>73</v>
      </c>
      <c r="BF94" s="17" t="s">
        <v>73</v>
      </c>
      <c r="BG94" s="17" t="s">
        <v>73</v>
      </c>
      <c r="BH94" s="17" t="s">
        <v>73</v>
      </c>
      <c r="BI94" s="17" t="s">
        <v>73</v>
      </c>
      <c r="BJ94" s="17" t="s">
        <v>73</v>
      </c>
      <c r="BK94" s="17" t="s">
        <v>73</v>
      </c>
      <c r="BL94" s="17" t="s">
        <v>73</v>
      </c>
    </row>
    <row r="95" spans="1:64" x14ac:dyDescent="0.2">
      <c r="A95" s="15">
        <v>40635</v>
      </c>
      <c r="B95" s="1">
        <v>43.05</v>
      </c>
      <c r="C95" s="1" t="s">
        <v>71</v>
      </c>
      <c r="D95" s="1" t="s">
        <v>71</v>
      </c>
      <c r="E95" s="1" t="s">
        <v>72</v>
      </c>
      <c r="F95" s="1" t="s">
        <v>72</v>
      </c>
      <c r="G95" s="1" t="s">
        <v>72</v>
      </c>
      <c r="H95" s="1" t="s">
        <v>72</v>
      </c>
      <c r="I95" s="1" t="s">
        <v>73</v>
      </c>
      <c r="J95" s="1" t="s">
        <v>74</v>
      </c>
      <c r="K95" s="1" t="s">
        <v>74</v>
      </c>
      <c r="L95" s="1" t="s">
        <v>74</v>
      </c>
      <c r="M95" s="1" t="s">
        <v>75</v>
      </c>
      <c r="N95" s="1" t="s">
        <v>72</v>
      </c>
      <c r="O95" s="1" t="s">
        <v>76</v>
      </c>
      <c r="P95" s="1" t="s">
        <v>76</v>
      </c>
      <c r="Q95" s="1" t="s">
        <v>76</v>
      </c>
      <c r="R95" s="1" t="s">
        <v>76</v>
      </c>
      <c r="S95" s="1" t="s">
        <v>76</v>
      </c>
      <c r="T95" s="1" t="s">
        <v>76</v>
      </c>
      <c r="U95" s="1" t="s">
        <v>76</v>
      </c>
      <c r="V95" s="1" t="s">
        <v>76</v>
      </c>
      <c r="W95" s="1" t="s">
        <v>76</v>
      </c>
      <c r="X95" s="5" t="s">
        <v>76</v>
      </c>
      <c r="Y95" s="1" t="s">
        <v>73</v>
      </c>
      <c r="Z95" s="1" t="s">
        <v>73</v>
      </c>
      <c r="AA95" s="1" t="s">
        <v>73</v>
      </c>
      <c r="AB95" s="1" t="s">
        <v>73</v>
      </c>
      <c r="AC95" s="1" t="s">
        <v>73</v>
      </c>
      <c r="AD95" s="1" t="s">
        <v>73</v>
      </c>
      <c r="AE95" s="1" t="s">
        <v>73</v>
      </c>
      <c r="AF95" s="1" t="s">
        <v>73</v>
      </c>
      <c r="AG95" s="1" t="s">
        <v>73</v>
      </c>
      <c r="AH95" s="1" t="s">
        <v>78</v>
      </c>
      <c r="AI95" s="1" t="s">
        <v>78</v>
      </c>
      <c r="AJ95" s="1" t="s">
        <v>73</v>
      </c>
      <c r="AK95" s="1" t="s">
        <v>73</v>
      </c>
      <c r="AL95" s="1" t="s">
        <v>73</v>
      </c>
      <c r="AM95" s="1" t="s">
        <v>73</v>
      </c>
      <c r="AN95" s="1" t="s">
        <v>73</v>
      </c>
      <c r="AO95" s="1" t="s">
        <v>73</v>
      </c>
      <c r="AP95" s="1" t="s">
        <v>73</v>
      </c>
      <c r="AQ95" s="1" t="s">
        <v>73</v>
      </c>
      <c r="AR95" s="1" t="s">
        <v>73</v>
      </c>
      <c r="AS95" s="1" t="s">
        <v>73</v>
      </c>
      <c r="AT95" s="1" t="s">
        <v>73</v>
      </c>
      <c r="AU95" s="1" t="s">
        <v>73</v>
      </c>
      <c r="AV95" s="1" t="s">
        <v>73</v>
      </c>
      <c r="AW95" s="1" t="s">
        <v>73</v>
      </c>
      <c r="AX95" s="1" t="s">
        <v>73</v>
      </c>
      <c r="AY95" s="1" t="s">
        <v>73</v>
      </c>
      <c r="AZ95" s="1" t="s">
        <v>73</v>
      </c>
      <c r="BA95" s="1" t="s">
        <v>73</v>
      </c>
      <c r="BB95" s="1" t="s">
        <v>73</v>
      </c>
      <c r="BC95" s="1" t="s">
        <v>73</v>
      </c>
      <c r="BD95" s="1" t="s">
        <v>73</v>
      </c>
      <c r="BE95" s="1" t="s">
        <v>73</v>
      </c>
      <c r="BF95" s="1" t="s">
        <v>73</v>
      </c>
      <c r="BG95" s="1" t="s">
        <v>73</v>
      </c>
      <c r="BH95" s="1" t="s">
        <v>73</v>
      </c>
      <c r="BI95" s="1" t="s">
        <v>73</v>
      </c>
      <c r="BJ95" s="1" t="s">
        <v>73</v>
      </c>
      <c r="BK95" s="1" t="s">
        <v>73</v>
      </c>
      <c r="BL95" s="1" t="s">
        <v>73</v>
      </c>
    </row>
    <row r="96" spans="1:64" x14ac:dyDescent="0.2">
      <c r="A96" s="15">
        <v>40636</v>
      </c>
      <c r="B96" s="1">
        <v>40.75</v>
      </c>
      <c r="C96" s="3">
        <v>9</v>
      </c>
      <c r="D96" s="3">
        <v>7.1</v>
      </c>
      <c r="E96" s="1" t="s">
        <v>72</v>
      </c>
      <c r="F96" s="1" t="s">
        <v>72</v>
      </c>
      <c r="G96" s="1" t="s">
        <v>72</v>
      </c>
      <c r="H96" s="3">
        <v>1.84</v>
      </c>
      <c r="I96" s="3">
        <v>0.85</v>
      </c>
      <c r="J96" s="1" t="s">
        <v>74</v>
      </c>
      <c r="K96" s="5">
        <v>0.51200000000000001</v>
      </c>
      <c r="L96" s="5">
        <v>12.223000000000001</v>
      </c>
      <c r="M96" s="3">
        <v>1.26</v>
      </c>
      <c r="N96" s="3">
        <v>1.2</v>
      </c>
      <c r="O96" s="1" t="s">
        <v>76</v>
      </c>
      <c r="P96" s="1" t="s">
        <v>76</v>
      </c>
      <c r="Q96" s="1" t="s">
        <v>76</v>
      </c>
      <c r="R96" s="1" t="s">
        <v>76</v>
      </c>
      <c r="S96" s="1">
        <v>54</v>
      </c>
      <c r="T96" s="1" t="s">
        <v>76</v>
      </c>
      <c r="U96" s="1" t="s">
        <v>76</v>
      </c>
      <c r="V96" s="1">
        <v>5.0000000000000001E-3</v>
      </c>
      <c r="W96" s="1" t="s">
        <v>76</v>
      </c>
      <c r="X96" s="5" t="s">
        <v>76</v>
      </c>
      <c r="Y96" s="2">
        <v>2.1000000000000001E-2</v>
      </c>
      <c r="Z96" s="1">
        <v>2.63E-2</v>
      </c>
      <c r="AA96" s="22" t="s">
        <v>80</v>
      </c>
      <c r="AB96" s="22" t="s">
        <v>81</v>
      </c>
      <c r="AC96" s="1">
        <v>1.4E-2</v>
      </c>
      <c r="AD96" s="1">
        <v>0.05</v>
      </c>
      <c r="AE96" s="1" t="s">
        <v>73</v>
      </c>
      <c r="AF96" s="22" t="s">
        <v>79</v>
      </c>
      <c r="AG96" s="5">
        <v>2.98E-2</v>
      </c>
      <c r="AH96" s="1" t="s">
        <v>78</v>
      </c>
      <c r="AI96" s="1" t="s">
        <v>78</v>
      </c>
      <c r="AJ96" s="1">
        <v>6.0000000000000001E-3</v>
      </c>
      <c r="AK96" s="5" t="s">
        <v>82</v>
      </c>
      <c r="AL96" s="25" t="s">
        <v>83</v>
      </c>
      <c r="AM96" s="2">
        <v>4.2999999999999997E-2</v>
      </c>
      <c r="AN96" s="1" t="s">
        <v>73</v>
      </c>
      <c r="AO96" s="1" t="s">
        <v>73</v>
      </c>
      <c r="AP96" s="1" t="s">
        <v>73</v>
      </c>
      <c r="AQ96" s="1" t="s">
        <v>73</v>
      </c>
      <c r="AR96" s="2">
        <v>87.18</v>
      </c>
      <c r="AS96" s="2">
        <v>34.020000000000003</v>
      </c>
      <c r="AT96" s="1">
        <v>358</v>
      </c>
      <c r="AU96" s="1" t="s">
        <v>73</v>
      </c>
      <c r="AV96" s="1" t="s">
        <v>73</v>
      </c>
      <c r="AW96" s="1" t="s">
        <v>73</v>
      </c>
      <c r="AX96" s="1" t="s">
        <v>73</v>
      </c>
      <c r="AY96" s="1" t="s">
        <v>73</v>
      </c>
      <c r="AZ96" s="1" t="s">
        <v>73</v>
      </c>
      <c r="BA96" s="1" t="s">
        <v>73</v>
      </c>
      <c r="BB96" s="1" t="s">
        <v>73</v>
      </c>
      <c r="BC96" s="1" t="s">
        <v>73</v>
      </c>
      <c r="BD96" s="1" t="s">
        <v>73</v>
      </c>
      <c r="BE96" s="1" t="s">
        <v>73</v>
      </c>
      <c r="BF96" s="1" t="s">
        <v>73</v>
      </c>
      <c r="BG96" s="1" t="s">
        <v>73</v>
      </c>
      <c r="BH96" s="1" t="s">
        <v>73</v>
      </c>
      <c r="BI96" s="1" t="s">
        <v>73</v>
      </c>
      <c r="BJ96" s="1" t="s">
        <v>73</v>
      </c>
      <c r="BK96" s="1" t="s">
        <v>73</v>
      </c>
      <c r="BL96" s="1" t="s">
        <v>73</v>
      </c>
    </row>
    <row r="97" spans="1:64" x14ac:dyDescent="0.2">
      <c r="A97" s="15">
        <v>40637</v>
      </c>
      <c r="B97" s="1">
        <v>40.97</v>
      </c>
      <c r="C97" s="3">
        <v>9.6999999999999993</v>
      </c>
      <c r="D97" s="3">
        <v>7.1</v>
      </c>
      <c r="E97" s="1" t="s">
        <v>72</v>
      </c>
      <c r="F97" s="1" t="s">
        <v>72</v>
      </c>
      <c r="G97" s="1" t="s">
        <v>72</v>
      </c>
      <c r="H97" s="3">
        <v>1.54</v>
      </c>
      <c r="I97" s="3">
        <v>0.41</v>
      </c>
      <c r="J97" s="1" t="s">
        <v>74</v>
      </c>
      <c r="K97" s="5">
        <v>0.28699999999999998</v>
      </c>
      <c r="L97" s="5">
        <v>10.087</v>
      </c>
      <c r="M97" s="3">
        <v>1.25</v>
      </c>
      <c r="N97" s="3">
        <v>1.1399999999999999</v>
      </c>
      <c r="O97" s="1" t="s">
        <v>76</v>
      </c>
      <c r="P97" s="1" t="s">
        <v>76</v>
      </c>
      <c r="Q97" s="6">
        <v>2.1</v>
      </c>
      <c r="R97" s="1" t="s">
        <v>76</v>
      </c>
      <c r="S97" s="1">
        <v>56</v>
      </c>
      <c r="T97" s="1" t="s">
        <v>76</v>
      </c>
      <c r="U97" s="1" t="s">
        <v>76</v>
      </c>
      <c r="V97" s="1">
        <v>5.0000000000000001E-3</v>
      </c>
      <c r="W97" s="1">
        <v>5.0000000000000001E-3</v>
      </c>
      <c r="X97" s="5">
        <v>1.1000000000000001E-3</v>
      </c>
      <c r="Y97" s="2">
        <v>0.02</v>
      </c>
      <c r="Z97" s="1">
        <v>2.5899999999999999E-2</v>
      </c>
      <c r="AA97" s="22" t="s">
        <v>80</v>
      </c>
      <c r="AB97" s="22" t="s">
        <v>81</v>
      </c>
      <c r="AC97" s="1">
        <v>8.0000000000000002E-3</v>
      </c>
      <c r="AD97" s="1">
        <v>0.25</v>
      </c>
      <c r="AE97" s="1" t="s">
        <v>73</v>
      </c>
      <c r="AF97" s="22" t="s">
        <v>79</v>
      </c>
      <c r="AG97" s="5">
        <v>2.87E-2</v>
      </c>
      <c r="AH97" s="1" t="s">
        <v>78</v>
      </c>
      <c r="AI97" s="1" t="s">
        <v>78</v>
      </c>
      <c r="AJ97" s="1">
        <v>5.0000000000000001E-3</v>
      </c>
      <c r="AK97" s="5" t="s">
        <v>82</v>
      </c>
      <c r="AL97" s="25" t="s">
        <v>83</v>
      </c>
      <c r="AM97" s="2">
        <v>4.1000000000000002E-2</v>
      </c>
      <c r="AN97" s="1" t="s">
        <v>73</v>
      </c>
      <c r="AO97" s="1" t="s">
        <v>73</v>
      </c>
      <c r="AP97" s="1" t="s">
        <v>73</v>
      </c>
      <c r="AQ97" s="1" t="s">
        <v>73</v>
      </c>
      <c r="AR97" s="2" t="s">
        <v>73</v>
      </c>
      <c r="AS97" s="2" t="s">
        <v>73</v>
      </c>
      <c r="AT97" s="1" t="s">
        <v>73</v>
      </c>
      <c r="AU97" s="1" t="s">
        <v>73</v>
      </c>
      <c r="AV97" s="1" t="s">
        <v>73</v>
      </c>
      <c r="AW97" s="1" t="s">
        <v>73</v>
      </c>
      <c r="AX97" s="1" t="s">
        <v>73</v>
      </c>
      <c r="AY97" s="1" t="s">
        <v>73</v>
      </c>
      <c r="AZ97" s="1" t="s">
        <v>73</v>
      </c>
      <c r="BA97" s="1" t="s">
        <v>73</v>
      </c>
      <c r="BB97" s="1" t="s">
        <v>73</v>
      </c>
      <c r="BC97" s="1" t="s">
        <v>73</v>
      </c>
      <c r="BD97" s="1" t="s">
        <v>73</v>
      </c>
      <c r="BE97" s="1" t="s">
        <v>73</v>
      </c>
      <c r="BF97" s="1" t="s">
        <v>73</v>
      </c>
      <c r="BG97" s="1" t="s">
        <v>73</v>
      </c>
      <c r="BH97" s="1" t="s">
        <v>73</v>
      </c>
      <c r="BI97" s="1" t="s">
        <v>73</v>
      </c>
      <c r="BJ97" s="1" t="s">
        <v>73</v>
      </c>
      <c r="BK97" s="1" t="s">
        <v>73</v>
      </c>
      <c r="BL97" s="1" t="s">
        <v>73</v>
      </c>
    </row>
    <row r="98" spans="1:64" x14ac:dyDescent="0.2">
      <c r="A98" s="15">
        <v>40638</v>
      </c>
      <c r="B98" s="1">
        <v>42.71</v>
      </c>
      <c r="C98" s="3">
        <v>9.6999999999999993</v>
      </c>
      <c r="D98" s="3">
        <v>7.2</v>
      </c>
      <c r="E98" s="1">
        <v>3</v>
      </c>
      <c r="F98" s="1" t="s">
        <v>84</v>
      </c>
      <c r="G98" s="1">
        <v>3</v>
      </c>
      <c r="H98" s="3">
        <v>1.59</v>
      </c>
      <c r="I98" s="3">
        <v>0.14000000000000001</v>
      </c>
      <c r="J98" s="1" t="s">
        <v>74</v>
      </c>
      <c r="K98" s="5">
        <v>0.13200000000000001</v>
      </c>
      <c r="L98" s="5">
        <v>8.8510000000000009</v>
      </c>
      <c r="M98" s="3">
        <v>1</v>
      </c>
      <c r="N98" s="3">
        <v>0.92</v>
      </c>
      <c r="O98" s="6">
        <v>272.39999999999998</v>
      </c>
      <c r="P98" s="1">
        <v>0.6</v>
      </c>
      <c r="Q98" s="1" t="s">
        <v>76</v>
      </c>
      <c r="R98" s="1" t="s">
        <v>76</v>
      </c>
      <c r="S98" s="1">
        <v>56</v>
      </c>
      <c r="T98" s="1">
        <v>1800</v>
      </c>
      <c r="U98" s="6">
        <v>80.099999999999994</v>
      </c>
      <c r="V98" s="1" t="s">
        <v>77</v>
      </c>
      <c r="W98" s="1" t="s">
        <v>77</v>
      </c>
      <c r="X98" s="25" t="s">
        <v>95</v>
      </c>
      <c r="Y98" s="2">
        <v>2.1999999999999999E-2</v>
      </c>
      <c r="Z98" s="1">
        <v>2.3300000000000001E-2</v>
      </c>
      <c r="AA98" s="22" t="s">
        <v>80</v>
      </c>
      <c r="AB98" s="22" t="s">
        <v>81</v>
      </c>
      <c r="AC98" s="1">
        <v>1.7999999999999999E-2</v>
      </c>
      <c r="AD98" s="1">
        <v>0.05</v>
      </c>
      <c r="AE98" s="27" t="s">
        <v>85</v>
      </c>
      <c r="AF98" s="22" t="s">
        <v>79</v>
      </c>
      <c r="AG98" s="5">
        <v>1.4200000000000001E-2</v>
      </c>
      <c r="AH98" s="22" t="s">
        <v>86</v>
      </c>
      <c r="AI98" s="1" t="s">
        <v>97</v>
      </c>
      <c r="AJ98" s="1">
        <v>5.0000000000000001E-3</v>
      </c>
      <c r="AK98" s="5" t="s">
        <v>82</v>
      </c>
      <c r="AL98" s="25" t="s">
        <v>83</v>
      </c>
      <c r="AM98" s="2">
        <v>3.9E-2</v>
      </c>
      <c r="AN98" s="25" t="s">
        <v>87</v>
      </c>
      <c r="AO98" s="22" t="s">
        <v>88</v>
      </c>
      <c r="AP98" s="22" t="s">
        <v>89</v>
      </c>
      <c r="AQ98" s="22" t="s">
        <v>90</v>
      </c>
      <c r="AR98" s="2">
        <v>82.81</v>
      </c>
      <c r="AS98" s="2">
        <v>31.88</v>
      </c>
      <c r="AT98" s="1">
        <v>338</v>
      </c>
      <c r="AU98" s="1" t="s">
        <v>73</v>
      </c>
      <c r="AV98" s="1" t="s">
        <v>73</v>
      </c>
      <c r="AW98" s="1" t="s">
        <v>73</v>
      </c>
      <c r="AX98" s="1" t="s">
        <v>73</v>
      </c>
      <c r="AY98" s="1" t="s">
        <v>73</v>
      </c>
      <c r="AZ98" s="1" t="s">
        <v>73</v>
      </c>
      <c r="BA98" s="1" t="s">
        <v>73</v>
      </c>
      <c r="BB98" s="1" t="s">
        <v>92</v>
      </c>
      <c r="BC98" s="1" t="s">
        <v>73</v>
      </c>
      <c r="BD98" s="1" t="s">
        <v>73</v>
      </c>
      <c r="BE98" s="1" t="s">
        <v>73</v>
      </c>
      <c r="BF98" s="1" t="s">
        <v>73</v>
      </c>
      <c r="BG98" s="1" t="s">
        <v>73</v>
      </c>
      <c r="BH98" s="1" t="s">
        <v>73</v>
      </c>
      <c r="BI98" s="1" t="s">
        <v>73</v>
      </c>
      <c r="BJ98" s="1" t="s">
        <v>73</v>
      </c>
      <c r="BK98" s="1" t="s">
        <v>73</v>
      </c>
      <c r="BL98" s="1" t="s">
        <v>73</v>
      </c>
    </row>
    <row r="99" spans="1:64" x14ac:dyDescent="0.2">
      <c r="A99" s="15">
        <v>40639</v>
      </c>
      <c r="B99" s="1">
        <v>37.71</v>
      </c>
      <c r="C99" s="3">
        <v>9.4</v>
      </c>
      <c r="D99" s="3">
        <v>7.1</v>
      </c>
      <c r="E99" s="1" t="s">
        <v>84</v>
      </c>
      <c r="F99" s="1" t="s">
        <v>84</v>
      </c>
      <c r="G99" s="1">
        <v>2</v>
      </c>
      <c r="H99" s="3">
        <v>1.5</v>
      </c>
      <c r="I99" s="3">
        <v>0.38</v>
      </c>
      <c r="J99" s="1" t="s">
        <v>74</v>
      </c>
      <c r="K99" s="5">
        <v>0.245</v>
      </c>
      <c r="L99" s="5">
        <v>10.154</v>
      </c>
      <c r="M99" s="3">
        <v>1.06</v>
      </c>
      <c r="N99" s="3">
        <v>1</v>
      </c>
      <c r="O99" s="6" t="s">
        <v>76</v>
      </c>
      <c r="P99" s="1" t="s">
        <v>76</v>
      </c>
      <c r="Q99" s="1" t="s">
        <v>76</v>
      </c>
      <c r="R99" s="1" t="s">
        <v>93</v>
      </c>
      <c r="S99" s="1">
        <v>56</v>
      </c>
      <c r="T99" s="1" t="s">
        <v>76</v>
      </c>
      <c r="U99" s="6" t="s">
        <v>76</v>
      </c>
      <c r="V99" s="1" t="s">
        <v>77</v>
      </c>
      <c r="W99" s="1" t="s">
        <v>77</v>
      </c>
      <c r="X99" s="25" t="s">
        <v>95</v>
      </c>
      <c r="Y99" s="2">
        <v>2.3E-2</v>
      </c>
      <c r="Z99" s="1">
        <v>2.4400000000000002E-2</v>
      </c>
      <c r="AA99" s="22" t="s">
        <v>80</v>
      </c>
      <c r="AB99" s="22" t="s">
        <v>81</v>
      </c>
      <c r="AC99" s="1">
        <v>7.0000000000000001E-3</v>
      </c>
      <c r="AD99" s="1">
        <v>0.05</v>
      </c>
      <c r="AE99" s="1" t="s">
        <v>73</v>
      </c>
      <c r="AF99" s="22" t="s">
        <v>79</v>
      </c>
      <c r="AG99" s="5">
        <v>1.52E-2</v>
      </c>
      <c r="AH99" s="1" t="s">
        <v>78</v>
      </c>
      <c r="AI99" s="1" t="s">
        <v>78</v>
      </c>
      <c r="AJ99" s="1">
        <v>5.0000000000000001E-3</v>
      </c>
      <c r="AK99" s="5" t="s">
        <v>82</v>
      </c>
      <c r="AL99" s="25" t="s">
        <v>83</v>
      </c>
      <c r="AM99" s="2">
        <v>3.9E-2</v>
      </c>
      <c r="AN99" s="1" t="s">
        <v>73</v>
      </c>
      <c r="AO99" s="1" t="s">
        <v>73</v>
      </c>
      <c r="AP99" s="1" t="s">
        <v>73</v>
      </c>
      <c r="AQ99" s="1" t="s">
        <v>73</v>
      </c>
      <c r="AR99" s="2" t="s">
        <v>73</v>
      </c>
      <c r="AS99" s="2" t="s">
        <v>73</v>
      </c>
      <c r="AT99" s="1" t="s">
        <v>73</v>
      </c>
      <c r="AU99" s="1" t="s">
        <v>73</v>
      </c>
      <c r="AV99" s="1" t="s">
        <v>73</v>
      </c>
      <c r="AW99" s="1" t="s">
        <v>73</v>
      </c>
      <c r="AX99" s="1" t="s">
        <v>73</v>
      </c>
      <c r="AY99" s="1" t="s">
        <v>73</v>
      </c>
      <c r="AZ99" s="1" t="s">
        <v>73</v>
      </c>
      <c r="BA99" s="1" t="s">
        <v>73</v>
      </c>
      <c r="BB99" s="1" t="s">
        <v>73</v>
      </c>
      <c r="BC99" s="1" t="s">
        <v>73</v>
      </c>
      <c r="BD99" s="1" t="s">
        <v>73</v>
      </c>
      <c r="BE99" s="1" t="s">
        <v>73</v>
      </c>
      <c r="BF99" s="1" t="s">
        <v>73</v>
      </c>
      <c r="BG99" s="1" t="s">
        <v>73</v>
      </c>
      <c r="BH99" s="1" t="s">
        <v>73</v>
      </c>
      <c r="BI99" s="1" t="s">
        <v>73</v>
      </c>
      <c r="BJ99" s="1" t="s">
        <v>73</v>
      </c>
      <c r="BK99" s="1" t="s">
        <v>73</v>
      </c>
      <c r="BL99" s="1" t="s">
        <v>73</v>
      </c>
    </row>
    <row r="100" spans="1:64" x14ac:dyDescent="0.2">
      <c r="A100" s="15">
        <v>40640</v>
      </c>
      <c r="B100" s="1">
        <v>33.340000000000003</v>
      </c>
      <c r="C100" s="3">
        <v>10</v>
      </c>
      <c r="D100" s="3">
        <v>7.2</v>
      </c>
      <c r="E100" s="1">
        <v>2</v>
      </c>
      <c r="F100" s="1" t="s">
        <v>84</v>
      </c>
      <c r="G100" s="22" t="s">
        <v>84</v>
      </c>
      <c r="H100" s="3">
        <v>1.49</v>
      </c>
      <c r="I100" s="3">
        <v>0.3</v>
      </c>
      <c r="J100" s="1" t="s">
        <v>74</v>
      </c>
      <c r="K100" s="5">
        <v>0.16800000000000001</v>
      </c>
      <c r="L100" s="5">
        <v>9.4350000000000005</v>
      </c>
      <c r="M100" s="3">
        <v>1.28</v>
      </c>
      <c r="N100" s="3">
        <v>1.24</v>
      </c>
      <c r="O100" s="6" t="s">
        <v>76</v>
      </c>
      <c r="P100" s="1" t="s">
        <v>76</v>
      </c>
      <c r="Q100" s="1" t="s">
        <v>76</v>
      </c>
      <c r="R100" s="1" t="s">
        <v>76</v>
      </c>
      <c r="S100" s="1">
        <v>56</v>
      </c>
      <c r="T100" s="1" t="s">
        <v>76</v>
      </c>
      <c r="U100" s="6" t="s">
        <v>76</v>
      </c>
      <c r="V100" s="1" t="s">
        <v>77</v>
      </c>
      <c r="W100" s="1" t="s">
        <v>77</v>
      </c>
      <c r="X100" s="25" t="s">
        <v>95</v>
      </c>
      <c r="Y100" s="27" t="s">
        <v>79</v>
      </c>
      <c r="Z100" s="1">
        <v>2.3900000000000001E-2</v>
      </c>
      <c r="AA100" s="22" t="s">
        <v>80</v>
      </c>
      <c r="AB100" s="22" t="s">
        <v>81</v>
      </c>
      <c r="AC100" s="1">
        <v>6.0000000000000001E-3</v>
      </c>
      <c r="AD100" s="1">
        <v>0.05</v>
      </c>
      <c r="AE100" s="1" t="s">
        <v>73</v>
      </c>
      <c r="AF100" s="22" t="s">
        <v>79</v>
      </c>
      <c r="AG100" s="5">
        <v>1.6199999999999999E-2</v>
      </c>
      <c r="AH100" s="1" t="s">
        <v>78</v>
      </c>
      <c r="AI100" s="1" t="s">
        <v>78</v>
      </c>
      <c r="AJ100" s="1">
        <v>5.0000000000000001E-3</v>
      </c>
      <c r="AK100" s="1">
        <v>5.0000000000000001E-3</v>
      </c>
      <c r="AL100" s="25" t="s">
        <v>83</v>
      </c>
      <c r="AM100" s="2">
        <v>3.6999999999999998E-2</v>
      </c>
      <c r="AN100" s="1" t="s">
        <v>73</v>
      </c>
      <c r="AO100" s="1" t="s">
        <v>73</v>
      </c>
      <c r="AP100" s="1" t="s">
        <v>73</v>
      </c>
      <c r="AQ100" s="1" t="s">
        <v>73</v>
      </c>
      <c r="AR100" s="2">
        <v>85.64</v>
      </c>
      <c r="AS100" s="2">
        <v>33.159999999999997</v>
      </c>
      <c r="AT100" s="1">
        <v>350</v>
      </c>
      <c r="AU100" s="1" t="s">
        <v>73</v>
      </c>
      <c r="AV100" s="1" t="s">
        <v>73</v>
      </c>
      <c r="AW100" s="1" t="s">
        <v>73</v>
      </c>
      <c r="AX100" s="1" t="s">
        <v>73</v>
      </c>
      <c r="AY100" s="1" t="s">
        <v>73</v>
      </c>
      <c r="AZ100" s="1" t="s">
        <v>73</v>
      </c>
      <c r="BA100" s="1" t="s">
        <v>73</v>
      </c>
      <c r="BB100" s="1" t="s">
        <v>73</v>
      </c>
      <c r="BC100" s="1" t="s">
        <v>73</v>
      </c>
      <c r="BD100" s="1" t="s">
        <v>73</v>
      </c>
      <c r="BE100" s="1" t="s">
        <v>73</v>
      </c>
      <c r="BF100" s="1" t="s">
        <v>73</v>
      </c>
      <c r="BG100" s="1" t="s">
        <v>73</v>
      </c>
      <c r="BH100" s="1" t="s">
        <v>73</v>
      </c>
      <c r="BI100" s="1" t="s">
        <v>73</v>
      </c>
      <c r="BJ100" s="1" t="s">
        <v>73</v>
      </c>
      <c r="BK100" s="1" t="s">
        <v>73</v>
      </c>
      <c r="BL100" s="1" t="s">
        <v>73</v>
      </c>
    </row>
    <row r="101" spans="1:64" x14ac:dyDescent="0.2">
      <c r="A101" s="15">
        <v>40641</v>
      </c>
      <c r="B101" s="1">
        <v>67.23</v>
      </c>
      <c r="C101" s="3" t="s">
        <v>71</v>
      </c>
      <c r="D101" s="3" t="s">
        <v>71</v>
      </c>
      <c r="E101" s="1" t="s">
        <v>72</v>
      </c>
      <c r="F101" s="1" t="s">
        <v>72</v>
      </c>
      <c r="G101" s="1" t="s">
        <v>72</v>
      </c>
      <c r="H101" s="3" t="s">
        <v>72</v>
      </c>
      <c r="I101" s="3" t="s">
        <v>73</v>
      </c>
      <c r="J101" s="1" t="s">
        <v>74</v>
      </c>
      <c r="K101" s="5" t="s">
        <v>74</v>
      </c>
      <c r="L101" s="5" t="s">
        <v>74</v>
      </c>
      <c r="M101" s="3" t="s">
        <v>75</v>
      </c>
      <c r="N101" s="3" t="s">
        <v>72</v>
      </c>
      <c r="O101" s="6" t="s">
        <v>76</v>
      </c>
      <c r="P101" s="1" t="s">
        <v>76</v>
      </c>
      <c r="Q101" s="1" t="s">
        <v>76</v>
      </c>
      <c r="R101" s="1" t="s">
        <v>76</v>
      </c>
      <c r="S101" s="1" t="s">
        <v>76</v>
      </c>
      <c r="T101" s="1" t="s">
        <v>76</v>
      </c>
      <c r="U101" s="6" t="s">
        <v>76</v>
      </c>
      <c r="V101" s="1" t="s">
        <v>76</v>
      </c>
      <c r="W101" s="1" t="s">
        <v>77</v>
      </c>
      <c r="X101" s="5">
        <v>1.5E-3</v>
      </c>
      <c r="Y101" s="2" t="s">
        <v>73</v>
      </c>
      <c r="Z101" s="1" t="s">
        <v>73</v>
      </c>
      <c r="AA101" s="1" t="s">
        <v>73</v>
      </c>
      <c r="AB101" s="1" t="s">
        <v>73</v>
      </c>
      <c r="AC101" s="1" t="s">
        <v>73</v>
      </c>
      <c r="AD101" s="1" t="s">
        <v>73</v>
      </c>
      <c r="AE101" s="1" t="s">
        <v>73</v>
      </c>
      <c r="AF101" s="1" t="s">
        <v>73</v>
      </c>
      <c r="AG101" s="5" t="s">
        <v>73</v>
      </c>
      <c r="AH101" s="1" t="s">
        <v>78</v>
      </c>
      <c r="AI101" s="1" t="s">
        <v>78</v>
      </c>
      <c r="AJ101" s="1" t="s">
        <v>73</v>
      </c>
      <c r="AK101" s="1" t="s">
        <v>73</v>
      </c>
      <c r="AL101" s="1" t="s">
        <v>73</v>
      </c>
      <c r="AM101" s="2" t="s">
        <v>73</v>
      </c>
      <c r="AN101" s="1" t="s">
        <v>73</v>
      </c>
      <c r="AO101" s="1" t="s">
        <v>73</v>
      </c>
      <c r="AP101" s="1" t="s">
        <v>73</v>
      </c>
      <c r="AQ101" s="1" t="s">
        <v>73</v>
      </c>
      <c r="AR101" s="2" t="s">
        <v>73</v>
      </c>
      <c r="AS101" s="2" t="s">
        <v>73</v>
      </c>
      <c r="AT101" s="1" t="s">
        <v>73</v>
      </c>
      <c r="AU101" s="1" t="s">
        <v>73</v>
      </c>
      <c r="AV101" s="1" t="s">
        <v>73</v>
      </c>
      <c r="AW101" s="1" t="s">
        <v>73</v>
      </c>
      <c r="AX101" s="1" t="s">
        <v>73</v>
      </c>
      <c r="AY101" s="1" t="s">
        <v>73</v>
      </c>
      <c r="AZ101" s="1" t="s">
        <v>73</v>
      </c>
      <c r="BA101" s="1" t="s">
        <v>73</v>
      </c>
      <c r="BB101" s="1" t="s">
        <v>73</v>
      </c>
      <c r="BC101" s="1" t="s">
        <v>73</v>
      </c>
      <c r="BD101" s="1" t="s">
        <v>73</v>
      </c>
      <c r="BE101" s="1" t="s">
        <v>73</v>
      </c>
      <c r="BF101" s="1" t="s">
        <v>73</v>
      </c>
      <c r="BG101" s="1" t="s">
        <v>73</v>
      </c>
      <c r="BH101" s="1" t="s">
        <v>73</v>
      </c>
      <c r="BI101" s="1" t="s">
        <v>73</v>
      </c>
      <c r="BJ101" s="1" t="s">
        <v>73</v>
      </c>
      <c r="BK101" s="1" t="s">
        <v>73</v>
      </c>
      <c r="BL101" s="1" t="s">
        <v>73</v>
      </c>
    </row>
    <row r="102" spans="1:64" x14ac:dyDescent="0.2">
      <c r="A102" s="15">
        <v>40642</v>
      </c>
      <c r="B102" s="1">
        <v>67.78</v>
      </c>
      <c r="C102" s="3" t="s">
        <v>71</v>
      </c>
      <c r="D102" s="3" t="s">
        <v>71</v>
      </c>
      <c r="E102" s="1" t="s">
        <v>72</v>
      </c>
      <c r="F102" s="1" t="s">
        <v>72</v>
      </c>
      <c r="G102" s="1" t="s">
        <v>72</v>
      </c>
      <c r="H102" s="3" t="s">
        <v>72</v>
      </c>
      <c r="I102" s="3" t="s">
        <v>73</v>
      </c>
      <c r="J102" s="1" t="s">
        <v>74</v>
      </c>
      <c r="K102" s="5" t="s">
        <v>74</v>
      </c>
      <c r="L102" s="5" t="s">
        <v>74</v>
      </c>
      <c r="M102" s="3" t="s">
        <v>75</v>
      </c>
      <c r="N102" s="3" t="s">
        <v>72</v>
      </c>
      <c r="O102" s="6" t="s">
        <v>76</v>
      </c>
      <c r="P102" s="1" t="s">
        <v>76</v>
      </c>
      <c r="Q102" s="1" t="s">
        <v>76</v>
      </c>
      <c r="R102" s="1" t="s">
        <v>76</v>
      </c>
      <c r="S102" s="1" t="s">
        <v>76</v>
      </c>
      <c r="T102" s="1" t="s">
        <v>76</v>
      </c>
      <c r="U102" s="6" t="s">
        <v>76</v>
      </c>
      <c r="V102" s="1" t="s">
        <v>76</v>
      </c>
      <c r="W102" s="1" t="s">
        <v>76</v>
      </c>
      <c r="X102" s="5" t="s">
        <v>76</v>
      </c>
      <c r="Y102" s="2" t="s">
        <v>73</v>
      </c>
      <c r="Z102" s="1" t="s">
        <v>73</v>
      </c>
      <c r="AA102" s="1" t="s">
        <v>73</v>
      </c>
      <c r="AB102" s="1" t="s">
        <v>73</v>
      </c>
      <c r="AC102" s="1" t="s">
        <v>73</v>
      </c>
      <c r="AD102" s="1" t="s">
        <v>73</v>
      </c>
      <c r="AE102" s="1" t="s">
        <v>73</v>
      </c>
      <c r="AF102" s="1" t="s">
        <v>73</v>
      </c>
      <c r="AG102" s="5" t="s">
        <v>73</v>
      </c>
      <c r="AH102" s="1" t="s">
        <v>78</v>
      </c>
      <c r="AI102" s="1" t="s">
        <v>78</v>
      </c>
      <c r="AJ102" s="1" t="s">
        <v>73</v>
      </c>
      <c r="AK102" s="1" t="s">
        <v>73</v>
      </c>
      <c r="AL102" s="1" t="s">
        <v>73</v>
      </c>
      <c r="AM102" s="2" t="s">
        <v>73</v>
      </c>
      <c r="AN102" s="1" t="s">
        <v>73</v>
      </c>
      <c r="AO102" s="1" t="s">
        <v>73</v>
      </c>
      <c r="AP102" s="1" t="s">
        <v>73</v>
      </c>
      <c r="AQ102" s="1" t="s">
        <v>73</v>
      </c>
      <c r="AR102" s="2" t="s">
        <v>73</v>
      </c>
      <c r="AS102" s="2" t="s">
        <v>73</v>
      </c>
      <c r="AT102" s="1" t="s">
        <v>73</v>
      </c>
      <c r="AU102" s="1" t="s">
        <v>73</v>
      </c>
      <c r="AV102" s="1" t="s">
        <v>73</v>
      </c>
      <c r="AW102" s="1" t="s">
        <v>73</v>
      </c>
      <c r="AX102" s="1" t="s">
        <v>73</v>
      </c>
      <c r="AY102" s="1" t="s">
        <v>73</v>
      </c>
      <c r="AZ102" s="1" t="s">
        <v>73</v>
      </c>
      <c r="BA102" s="1" t="s">
        <v>73</v>
      </c>
      <c r="BB102" s="1" t="s">
        <v>73</v>
      </c>
      <c r="BC102" s="1" t="s">
        <v>73</v>
      </c>
      <c r="BD102" s="1" t="s">
        <v>73</v>
      </c>
      <c r="BE102" s="1" t="s">
        <v>73</v>
      </c>
      <c r="BF102" s="1" t="s">
        <v>73</v>
      </c>
      <c r="BG102" s="1" t="s">
        <v>73</v>
      </c>
      <c r="BH102" s="1" t="s">
        <v>73</v>
      </c>
      <c r="BI102" s="1" t="s">
        <v>73</v>
      </c>
      <c r="BJ102" s="1" t="s">
        <v>73</v>
      </c>
      <c r="BK102" s="1" t="s">
        <v>73</v>
      </c>
      <c r="BL102" s="1" t="s">
        <v>73</v>
      </c>
    </row>
    <row r="103" spans="1:64" x14ac:dyDescent="0.2">
      <c r="A103" s="15">
        <v>40643</v>
      </c>
      <c r="B103" s="1">
        <v>40.92</v>
      </c>
      <c r="C103" s="3">
        <v>8.6</v>
      </c>
      <c r="D103" s="3">
        <v>7.3</v>
      </c>
      <c r="E103" s="1" t="s">
        <v>72</v>
      </c>
      <c r="F103" s="1" t="s">
        <v>72</v>
      </c>
      <c r="G103" s="1" t="s">
        <v>72</v>
      </c>
      <c r="H103" s="3">
        <v>1.2</v>
      </c>
      <c r="I103" s="3">
        <v>0.16</v>
      </c>
      <c r="J103" s="1" t="s">
        <v>74</v>
      </c>
      <c r="K103" s="5">
        <v>8.3000000000000004E-2</v>
      </c>
      <c r="L103" s="5">
        <v>8.4730000000000008</v>
      </c>
      <c r="M103" s="3">
        <v>1</v>
      </c>
      <c r="N103" s="3">
        <v>0.98</v>
      </c>
      <c r="O103" s="6" t="s">
        <v>76</v>
      </c>
      <c r="P103" s="1" t="s">
        <v>76</v>
      </c>
      <c r="Q103" s="1" t="s">
        <v>76</v>
      </c>
      <c r="R103" s="1" t="s">
        <v>76</v>
      </c>
      <c r="S103" s="1">
        <v>57</v>
      </c>
      <c r="T103" s="1" t="s">
        <v>76</v>
      </c>
      <c r="U103" s="6" t="s">
        <v>76</v>
      </c>
      <c r="V103" s="1" t="s">
        <v>77</v>
      </c>
      <c r="W103" s="1" t="s">
        <v>76</v>
      </c>
      <c r="X103" s="5" t="s">
        <v>76</v>
      </c>
      <c r="Y103" s="27" t="s">
        <v>79</v>
      </c>
      <c r="Z103" s="1">
        <v>2.23E-2</v>
      </c>
      <c r="AA103" s="22" t="s">
        <v>80</v>
      </c>
      <c r="AB103" s="22" t="s">
        <v>81</v>
      </c>
      <c r="AC103" s="1">
        <v>2.8000000000000001E-2</v>
      </c>
      <c r="AD103" s="1" t="s">
        <v>89</v>
      </c>
      <c r="AE103" s="1" t="s">
        <v>73</v>
      </c>
      <c r="AF103" s="22" t="s">
        <v>79</v>
      </c>
      <c r="AG103" s="5">
        <v>1.06E-2</v>
      </c>
      <c r="AH103" s="1" t="s">
        <v>78</v>
      </c>
      <c r="AI103" s="1" t="s">
        <v>78</v>
      </c>
      <c r="AJ103" s="1" t="s">
        <v>82</v>
      </c>
      <c r="AK103" s="5" t="s">
        <v>82</v>
      </c>
      <c r="AL103" s="25" t="s">
        <v>83</v>
      </c>
      <c r="AM103" s="2">
        <v>3.1E-2</v>
      </c>
      <c r="AN103" s="1" t="s">
        <v>73</v>
      </c>
      <c r="AO103" s="1" t="s">
        <v>73</v>
      </c>
      <c r="AP103" s="1" t="s">
        <v>73</v>
      </c>
      <c r="AQ103" s="1" t="s">
        <v>73</v>
      </c>
      <c r="AR103" s="2">
        <v>78.239999999999995</v>
      </c>
      <c r="AS103" s="2">
        <v>30.79</v>
      </c>
      <c r="AT103" s="1">
        <v>322</v>
      </c>
      <c r="AU103" s="1" t="s">
        <v>73</v>
      </c>
      <c r="AV103" s="1" t="s">
        <v>73</v>
      </c>
      <c r="AW103" s="1" t="s">
        <v>73</v>
      </c>
      <c r="AX103" s="1" t="s">
        <v>73</v>
      </c>
      <c r="AY103" s="1" t="s">
        <v>73</v>
      </c>
      <c r="AZ103" s="1" t="s">
        <v>73</v>
      </c>
      <c r="BA103" s="1" t="s">
        <v>73</v>
      </c>
      <c r="BB103" s="1" t="s">
        <v>73</v>
      </c>
      <c r="BC103" s="1" t="s">
        <v>73</v>
      </c>
      <c r="BD103" s="1" t="s">
        <v>73</v>
      </c>
      <c r="BE103" s="1" t="s">
        <v>73</v>
      </c>
      <c r="BF103" s="1" t="s">
        <v>73</v>
      </c>
      <c r="BG103" s="1" t="s">
        <v>73</v>
      </c>
      <c r="BH103" s="1" t="s">
        <v>73</v>
      </c>
      <c r="BI103" s="1" t="s">
        <v>73</v>
      </c>
      <c r="BJ103" s="1" t="s">
        <v>73</v>
      </c>
      <c r="BK103" s="1" t="s">
        <v>73</v>
      </c>
      <c r="BL103" s="1" t="s">
        <v>73</v>
      </c>
    </row>
    <row r="104" spans="1:64" x14ac:dyDescent="0.2">
      <c r="A104" s="15">
        <v>40644</v>
      </c>
      <c r="B104" s="1">
        <v>43.63</v>
      </c>
      <c r="C104" s="3">
        <v>9.1999999999999993</v>
      </c>
      <c r="D104" s="3">
        <v>7.2</v>
      </c>
      <c r="E104" s="1" t="s">
        <v>72</v>
      </c>
      <c r="F104" s="1" t="s">
        <v>72</v>
      </c>
      <c r="G104" s="1" t="s">
        <v>72</v>
      </c>
      <c r="H104" s="3">
        <v>0.91</v>
      </c>
      <c r="I104" s="3" t="s">
        <v>121</v>
      </c>
      <c r="J104" s="1" t="s">
        <v>74</v>
      </c>
      <c r="K104" s="5">
        <v>6.0999999999999999E-2</v>
      </c>
      <c r="L104" s="5">
        <v>7.6239999999999997</v>
      </c>
      <c r="M104" s="3">
        <v>0.74</v>
      </c>
      <c r="N104" s="3">
        <v>0.6</v>
      </c>
      <c r="O104" s="6" t="s">
        <v>76</v>
      </c>
      <c r="P104" s="1" t="s">
        <v>76</v>
      </c>
      <c r="Q104" s="1" t="s">
        <v>94</v>
      </c>
      <c r="R104" s="1" t="s">
        <v>76</v>
      </c>
      <c r="S104" s="1">
        <v>57</v>
      </c>
      <c r="T104" s="1" t="s">
        <v>76</v>
      </c>
      <c r="U104" s="6" t="s">
        <v>76</v>
      </c>
      <c r="V104" s="1" t="s">
        <v>77</v>
      </c>
      <c r="W104" s="1" t="s">
        <v>77</v>
      </c>
      <c r="X104" s="25" t="s">
        <v>95</v>
      </c>
      <c r="Y104" s="2">
        <v>2.1999999999999999E-2</v>
      </c>
      <c r="Z104" s="1">
        <v>2.58E-2</v>
      </c>
      <c r="AA104" s="22" t="s">
        <v>80</v>
      </c>
      <c r="AB104" s="22" t="s">
        <v>81</v>
      </c>
      <c r="AC104" s="1">
        <v>6.0000000000000001E-3</v>
      </c>
      <c r="AD104" s="1" t="s">
        <v>89</v>
      </c>
      <c r="AE104" s="1" t="s">
        <v>73</v>
      </c>
      <c r="AF104" s="22" t="s">
        <v>79</v>
      </c>
      <c r="AG104" s="5">
        <v>6.6E-3</v>
      </c>
      <c r="AH104" s="1" t="s">
        <v>78</v>
      </c>
      <c r="AI104" s="1" t="s">
        <v>78</v>
      </c>
      <c r="AJ104" s="1" t="s">
        <v>82</v>
      </c>
      <c r="AK104" s="5" t="s">
        <v>82</v>
      </c>
      <c r="AL104" s="25" t="s">
        <v>83</v>
      </c>
      <c r="AM104" s="2">
        <v>2.8000000000000001E-2</v>
      </c>
      <c r="AN104" s="1" t="s">
        <v>73</v>
      </c>
      <c r="AO104" s="1" t="s">
        <v>73</v>
      </c>
      <c r="AP104" s="1" t="s">
        <v>73</v>
      </c>
      <c r="AQ104" s="1" t="s">
        <v>73</v>
      </c>
      <c r="AR104" s="2" t="s">
        <v>73</v>
      </c>
      <c r="AS104" s="2" t="s">
        <v>73</v>
      </c>
      <c r="AT104" s="1" t="s">
        <v>73</v>
      </c>
      <c r="AU104" s="1" t="s">
        <v>73</v>
      </c>
      <c r="AV104" s="1" t="s">
        <v>73</v>
      </c>
      <c r="AW104" s="1" t="s">
        <v>73</v>
      </c>
      <c r="AX104" s="1" t="s">
        <v>73</v>
      </c>
      <c r="AY104" s="1" t="s">
        <v>73</v>
      </c>
      <c r="AZ104" s="1" t="s">
        <v>73</v>
      </c>
      <c r="BA104" s="1" t="s">
        <v>73</v>
      </c>
      <c r="BB104" s="1" t="s">
        <v>73</v>
      </c>
      <c r="BC104" s="1" t="s">
        <v>73</v>
      </c>
      <c r="BD104" s="1" t="s">
        <v>73</v>
      </c>
      <c r="BE104" s="1" t="s">
        <v>73</v>
      </c>
      <c r="BF104" s="1" t="s">
        <v>73</v>
      </c>
      <c r="BG104" s="1" t="s">
        <v>73</v>
      </c>
      <c r="BH104" s="1" t="s">
        <v>73</v>
      </c>
      <c r="BI104" s="1" t="s">
        <v>73</v>
      </c>
      <c r="BJ104" s="1" t="s">
        <v>73</v>
      </c>
      <c r="BK104" s="1" t="s">
        <v>73</v>
      </c>
      <c r="BL104" s="1" t="s">
        <v>73</v>
      </c>
    </row>
    <row r="105" spans="1:64" x14ac:dyDescent="0.2">
      <c r="A105" s="15">
        <v>40645</v>
      </c>
      <c r="B105" s="2">
        <v>37.9</v>
      </c>
      <c r="C105" s="3">
        <v>8</v>
      </c>
      <c r="D105" s="3">
        <v>7.3</v>
      </c>
      <c r="E105" s="1" t="s">
        <v>84</v>
      </c>
      <c r="F105" s="1" t="s">
        <v>84</v>
      </c>
      <c r="G105" s="22" t="s">
        <v>84</v>
      </c>
      <c r="H105" s="3">
        <v>0.79</v>
      </c>
      <c r="I105" s="3" t="s">
        <v>121</v>
      </c>
      <c r="J105" s="1" t="s">
        <v>74</v>
      </c>
      <c r="K105" s="5">
        <v>3.1E-2</v>
      </c>
      <c r="L105" s="5">
        <v>8.234</v>
      </c>
      <c r="M105" s="3">
        <v>0.71</v>
      </c>
      <c r="N105" s="3">
        <v>0.6</v>
      </c>
      <c r="O105" s="6">
        <v>270.8</v>
      </c>
      <c r="P105" s="3">
        <v>0.55000000000000004</v>
      </c>
      <c r="Q105" s="1" t="s">
        <v>76</v>
      </c>
      <c r="R105" s="1" t="s">
        <v>76</v>
      </c>
      <c r="S105" s="1">
        <v>59</v>
      </c>
      <c r="T105" s="1">
        <v>1100</v>
      </c>
      <c r="U105" s="6">
        <v>86.5</v>
      </c>
      <c r="V105" s="1" t="s">
        <v>77</v>
      </c>
      <c r="W105" s="1" t="s">
        <v>77</v>
      </c>
      <c r="X105" s="25" t="s">
        <v>95</v>
      </c>
      <c r="Y105" s="27" t="s">
        <v>79</v>
      </c>
      <c r="Z105" s="1">
        <v>2.9399999999999999E-2</v>
      </c>
      <c r="AA105" s="22" t="s">
        <v>80</v>
      </c>
      <c r="AB105" s="22" t="s">
        <v>81</v>
      </c>
      <c r="AC105" s="1">
        <v>6.0000000000000001E-3</v>
      </c>
      <c r="AD105" s="1" t="s">
        <v>89</v>
      </c>
      <c r="AE105" s="27" t="s">
        <v>85</v>
      </c>
      <c r="AF105" s="22" t="s">
        <v>79</v>
      </c>
      <c r="AG105" s="5">
        <v>5.5999999999999999E-3</v>
      </c>
      <c r="AH105" s="22" t="s">
        <v>86</v>
      </c>
      <c r="AI105" s="1">
        <v>1.2</v>
      </c>
      <c r="AJ105" s="1">
        <v>4.0000000000000001E-3</v>
      </c>
      <c r="AK105" s="1">
        <v>6.0000000000000001E-3</v>
      </c>
      <c r="AL105" s="25" t="s">
        <v>83</v>
      </c>
      <c r="AM105" s="2">
        <v>3.3000000000000002E-2</v>
      </c>
      <c r="AN105" s="25" t="s">
        <v>87</v>
      </c>
      <c r="AO105" s="22" t="s">
        <v>88</v>
      </c>
      <c r="AP105" s="22" t="s">
        <v>89</v>
      </c>
      <c r="AQ105" s="22" t="s">
        <v>90</v>
      </c>
      <c r="AR105" s="2">
        <v>89.75</v>
      </c>
      <c r="AS105" s="2">
        <v>36.21</v>
      </c>
      <c r="AT105" s="1">
        <v>373</v>
      </c>
      <c r="AU105" s="1" t="s">
        <v>73</v>
      </c>
      <c r="AV105" s="1" t="s">
        <v>73</v>
      </c>
      <c r="AW105" s="1" t="s">
        <v>73</v>
      </c>
      <c r="AX105" s="1" t="s">
        <v>73</v>
      </c>
      <c r="AY105" s="1" t="s">
        <v>73</v>
      </c>
      <c r="AZ105" s="1" t="s">
        <v>73</v>
      </c>
      <c r="BA105" s="1" t="s">
        <v>73</v>
      </c>
      <c r="BB105" s="1" t="s">
        <v>73</v>
      </c>
      <c r="BC105" s="1" t="s">
        <v>73</v>
      </c>
      <c r="BD105" s="1" t="s">
        <v>73</v>
      </c>
      <c r="BE105" s="1" t="s">
        <v>73</v>
      </c>
      <c r="BF105" s="1" t="s">
        <v>73</v>
      </c>
      <c r="BG105" s="1" t="s">
        <v>73</v>
      </c>
      <c r="BH105" s="1" t="s">
        <v>73</v>
      </c>
      <c r="BI105" s="1" t="s">
        <v>73</v>
      </c>
      <c r="BJ105" s="1" t="s">
        <v>73</v>
      </c>
      <c r="BK105" s="1" t="s">
        <v>73</v>
      </c>
      <c r="BL105" s="1" t="s">
        <v>73</v>
      </c>
    </row>
    <row r="106" spans="1:64" x14ac:dyDescent="0.2">
      <c r="A106" s="15">
        <v>40646</v>
      </c>
      <c r="B106" s="2">
        <v>37.869999999999997</v>
      </c>
      <c r="C106" s="3">
        <v>9.4</v>
      </c>
      <c r="D106" s="3">
        <v>7.3</v>
      </c>
      <c r="E106" s="1" t="s">
        <v>84</v>
      </c>
      <c r="F106" s="1" t="s">
        <v>84</v>
      </c>
      <c r="G106" s="22" t="s">
        <v>84</v>
      </c>
      <c r="H106" s="3">
        <v>1</v>
      </c>
      <c r="I106" s="3" t="s">
        <v>121</v>
      </c>
      <c r="J106" s="1" t="s">
        <v>74</v>
      </c>
      <c r="K106" s="5">
        <v>5.6000000000000001E-2</v>
      </c>
      <c r="L106" s="5">
        <v>9.3450000000000006</v>
      </c>
      <c r="M106" s="3">
        <v>0.68</v>
      </c>
      <c r="N106" s="3">
        <v>0.63</v>
      </c>
      <c r="O106" s="6" t="s">
        <v>76</v>
      </c>
      <c r="P106" s="3" t="s">
        <v>76</v>
      </c>
      <c r="Q106" s="1" t="s">
        <v>76</v>
      </c>
      <c r="R106" s="1" t="s">
        <v>93</v>
      </c>
      <c r="S106" s="1">
        <v>57</v>
      </c>
      <c r="T106" s="1" t="s">
        <v>76</v>
      </c>
      <c r="U106" s="6" t="s">
        <v>76</v>
      </c>
      <c r="V106" s="1" t="s">
        <v>77</v>
      </c>
      <c r="W106" s="1" t="s">
        <v>77</v>
      </c>
      <c r="X106" s="25" t="s">
        <v>95</v>
      </c>
      <c r="Y106" s="2">
        <v>2.1999999999999999E-2</v>
      </c>
      <c r="Z106" s="1">
        <v>2.9899999999999999E-2</v>
      </c>
      <c r="AA106" s="22" t="s">
        <v>80</v>
      </c>
      <c r="AB106" s="22" t="s">
        <v>81</v>
      </c>
      <c r="AC106" s="1">
        <v>6.0000000000000001E-3</v>
      </c>
      <c r="AD106" s="1" t="s">
        <v>89</v>
      </c>
      <c r="AE106" s="1" t="s">
        <v>73</v>
      </c>
      <c r="AF106" s="22" t="s">
        <v>79</v>
      </c>
      <c r="AG106" s="5">
        <v>6.0000000000000001E-3</v>
      </c>
      <c r="AH106" s="1" t="s">
        <v>78</v>
      </c>
      <c r="AI106" s="1" t="s">
        <v>78</v>
      </c>
      <c r="AJ106" s="1">
        <v>6.0000000000000001E-3</v>
      </c>
      <c r="AK106" s="5" t="s">
        <v>82</v>
      </c>
      <c r="AL106" s="25" t="s">
        <v>83</v>
      </c>
      <c r="AM106" s="2">
        <v>4.2999999999999997E-2</v>
      </c>
      <c r="AN106" s="1" t="s">
        <v>73</v>
      </c>
      <c r="AO106" s="1" t="s">
        <v>73</v>
      </c>
      <c r="AP106" s="1" t="s">
        <v>73</v>
      </c>
      <c r="AQ106" s="1" t="s">
        <v>73</v>
      </c>
      <c r="AR106" s="2" t="s">
        <v>73</v>
      </c>
      <c r="AS106" s="2" t="s">
        <v>73</v>
      </c>
      <c r="AT106" s="1" t="s">
        <v>73</v>
      </c>
      <c r="AU106" s="1" t="s">
        <v>73</v>
      </c>
      <c r="AV106" s="1" t="s">
        <v>73</v>
      </c>
      <c r="AW106" s="1" t="s">
        <v>73</v>
      </c>
      <c r="AX106" s="1" t="s">
        <v>73</v>
      </c>
      <c r="AY106" s="1" t="s">
        <v>73</v>
      </c>
      <c r="AZ106" s="1" t="s">
        <v>73</v>
      </c>
      <c r="BA106" s="1" t="s">
        <v>73</v>
      </c>
      <c r="BB106" s="1" t="s">
        <v>73</v>
      </c>
      <c r="BC106" s="1" t="s">
        <v>73</v>
      </c>
      <c r="BD106" s="1" t="s">
        <v>73</v>
      </c>
      <c r="BE106" s="1" t="s">
        <v>73</v>
      </c>
      <c r="BF106" s="1" t="s">
        <v>73</v>
      </c>
      <c r="BG106" s="1" t="s">
        <v>73</v>
      </c>
      <c r="BH106" s="1" t="s">
        <v>73</v>
      </c>
      <c r="BI106" s="1" t="s">
        <v>73</v>
      </c>
      <c r="BJ106" s="1" t="s">
        <v>73</v>
      </c>
      <c r="BK106" s="1" t="s">
        <v>73</v>
      </c>
      <c r="BL106" s="1" t="s">
        <v>73</v>
      </c>
    </row>
    <row r="107" spans="1:64" s="26" customFormat="1" x14ac:dyDescent="0.2">
      <c r="A107" s="15">
        <v>40647</v>
      </c>
      <c r="B107" s="2">
        <v>33.409999999999997</v>
      </c>
      <c r="C107" s="3">
        <v>9.4</v>
      </c>
      <c r="D107" s="3">
        <v>7</v>
      </c>
      <c r="E107" s="1" t="s">
        <v>84</v>
      </c>
      <c r="F107" s="1" t="s">
        <v>84</v>
      </c>
      <c r="G107" s="22" t="s">
        <v>84</v>
      </c>
      <c r="H107" s="3">
        <v>1.1399999999999999</v>
      </c>
      <c r="I107" s="3" t="s">
        <v>121</v>
      </c>
      <c r="J107" s="1" t="s">
        <v>74</v>
      </c>
      <c r="K107" s="5">
        <v>3.9E-2</v>
      </c>
      <c r="L107" s="5">
        <v>9.2430000000000003</v>
      </c>
      <c r="M107" s="3">
        <v>0.79</v>
      </c>
      <c r="N107" s="3">
        <v>0.7</v>
      </c>
      <c r="O107" s="6" t="s">
        <v>76</v>
      </c>
      <c r="P107" s="3" t="s">
        <v>76</v>
      </c>
      <c r="Q107" s="1" t="s">
        <v>76</v>
      </c>
      <c r="R107" s="1" t="s">
        <v>76</v>
      </c>
      <c r="S107" s="1">
        <v>57</v>
      </c>
      <c r="T107" s="1" t="s">
        <v>76</v>
      </c>
      <c r="U107" s="6" t="s">
        <v>76</v>
      </c>
      <c r="V107" s="1" t="s">
        <v>77</v>
      </c>
      <c r="W107" s="1" t="s">
        <v>77</v>
      </c>
      <c r="X107" s="5">
        <v>1E-3</v>
      </c>
      <c r="Y107" s="27" t="s">
        <v>79</v>
      </c>
      <c r="Z107" s="1">
        <v>2.8199999999999999E-2</v>
      </c>
      <c r="AA107" s="22" t="s">
        <v>80</v>
      </c>
      <c r="AB107" s="22" t="s">
        <v>81</v>
      </c>
      <c r="AC107" s="1">
        <v>6.0000000000000001E-3</v>
      </c>
      <c r="AD107" s="1" t="s">
        <v>89</v>
      </c>
      <c r="AE107" s="1" t="s">
        <v>73</v>
      </c>
      <c r="AF107" s="22" t="s">
        <v>79</v>
      </c>
      <c r="AG107" s="5">
        <v>5.1000000000000004E-3</v>
      </c>
      <c r="AH107" s="1" t="s">
        <v>78</v>
      </c>
      <c r="AI107" s="1" t="s">
        <v>78</v>
      </c>
      <c r="AJ107" s="1">
        <v>5.0000000000000001E-3</v>
      </c>
      <c r="AK107" s="5" t="s">
        <v>82</v>
      </c>
      <c r="AL107" s="25" t="s">
        <v>83</v>
      </c>
      <c r="AM107" s="2">
        <v>4.3999999999999997E-2</v>
      </c>
      <c r="AN107" s="1" t="s">
        <v>73</v>
      </c>
      <c r="AO107" s="1" t="s">
        <v>73</v>
      </c>
      <c r="AP107" s="1" t="s">
        <v>73</v>
      </c>
      <c r="AQ107" s="1" t="s">
        <v>73</v>
      </c>
      <c r="AR107" s="2">
        <v>89.47</v>
      </c>
      <c r="AS107" s="2">
        <v>35.53</v>
      </c>
      <c r="AT107" s="1">
        <v>370</v>
      </c>
      <c r="AU107" s="1" t="s">
        <v>73</v>
      </c>
      <c r="AV107" s="1" t="s">
        <v>73</v>
      </c>
      <c r="AW107" s="1" t="s">
        <v>73</v>
      </c>
      <c r="AX107" s="1" t="s">
        <v>73</v>
      </c>
      <c r="AY107" s="1" t="s">
        <v>73</v>
      </c>
      <c r="AZ107" s="1" t="s">
        <v>73</v>
      </c>
      <c r="BA107" s="1" t="s">
        <v>73</v>
      </c>
      <c r="BB107" s="1" t="s">
        <v>73</v>
      </c>
      <c r="BC107" s="1" t="s">
        <v>73</v>
      </c>
      <c r="BD107" s="1" t="s">
        <v>73</v>
      </c>
      <c r="BE107" s="1" t="s">
        <v>73</v>
      </c>
      <c r="BF107" s="1" t="s">
        <v>73</v>
      </c>
      <c r="BG107" s="1" t="s">
        <v>73</v>
      </c>
      <c r="BH107" s="1" t="s">
        <v>73</v>
      </c>
      <c r="BI107" s="1" t="s">
        <v>73</v>
      </c>
      <c r="BJ107" s="1" t="s">
        <v>73</v>
      </c>
      <c r="BK107" s="1" t="s">
        <v>73</v>
      </c>
      <c r="BL107" s="1" t="s">
        <v>73</v>
      </c>
    </row>
    <row r="108" spans="1:64" s="26" customFormat="1" x14ac:dyDescent="0.2">
      <c r="A108" s="15">
        <v>40648</v>
      </c>
      <c r="B108" s="2">
        <v>36.619999999999997</v>
      </c>
      <c r="C108" s="3" t="s">
        <v>71</v>
      </c>
      <c r="D108" s="3" t="s">
        <v>71</v>
      </c>
      <c r="E108" s="1" t="s">
        <v>72</v>
      </c>
      <c r="F108" s="1" t="s">
        <v>72</v>
      </c>
      <c r="G108" s="1" t="s">
        <v>72</v>
      </c>
      <c r="H108" s="3" t="s">
        <v>72</v>
      </c>
      <c r="I108" s="3" t="s">
        <v>73</v>
      </c>
      <c r="J108" s="1" t="s">
        <v>74</v>
      </c>
      <c r="K108" s="5" t="s">
        <v>74</v>
      </c>
      <c r="L108" s="5" t="s">
        <v>74</v>
      </c>
      <c r="M108" s="3" t="s">
        <v>75</v>
      </c>
      <c r="N108" s="3" t="s">
        <v>72</v>
      </c>
      <c r="O108" s="6" t="s">
        <v>76</v>
      </c>
      <c r="P108" s="3" t="s">
        <v>76</v>
      </c>
      <c r="Q108" s="1" t="s">
        <v>76</v>
      </c>
      <c r="R108" s="1" t="s">
        <v>76</v>
      </c>
      <c r="S108" s="1" t="s">
        <v>76</v>
      </c>
      <c r="T108" s="1" t="s">
        <v>76</v>
      </c>
      <c r="U108" s="6" t="s">
        <v>76</v>
      </c>
      <c r="V108" s="1" t="s">
        <v>76</v>
      </c>
      <c r="W108" s="1" t="s">
        <v>77</v>
      </c>
      <c r="X108" s="5">
        <v>1.1000000000000001E-3</v>
      </c>
      <c r="Y108" s="2" t="s">
        <v>73</v>
      </c>
      <c r="Z108" s="1" t="s">
        <v>73</v>
      </c>
      <c r="AA108" s="1" t="s">
        <v>73</v>
      </c>
      <c r="AB108" s="1" t="s">
        <v>73</v>
      </c>
      <c r="AC108" s="1" t="s">
        <v>73</v>
      </c>
      <c r="AD108" s="1" t="s">
        <v>73</v>
      </c>
      <c r="AE108" s="1" t="s">
        <v>73</v>
      </c>
      <c r="AF108" s="1" t="s">
        <v>73</v>
      </c>
      <c r="AG108" s="5" t="s">
        <v>73</v>
      </c>
      <c r="AH108" s="1" t="s">
        <v>78</v>
      </c>
      <c r="AI108" s="1" t="s">
        <v>78</v>
      </c>
      <c r="AJ108" s="1" t="s">
        <v>73</v>
      </c>
      <c r="AK108" s="1" t="s">
        <v>73</v>
      </c>
      <c r="AL108" s="1" t="s">
        <v>73</v>
      </c>
      <c r="AM108" s="2" t="s">
        <v>73</v>
      </c>
      <c r="AN108" s="1" t="s">
        <v>73</v>
      </c>
      <c r="AO108" s="1" t="s">
        <v>73</v>
      </c>
      <c r="AP108" s="1" t="s">
        <v>73</v>
      </c>
      <c r="AQ108" s="1" t="s">
        <v>73</v>
      </c>
      <c r="AR108" s="2" t="s">
        <v>73</v>
      </c>
      <c r="AS108" s="2" t="s">
        <v>73</v>
      </c>
      <c r="AT108" s="1" t="s">
        <v>73</v>
      </c>
      <c r="AU108" s="1" t="s">
        <v>73</v>
      </c>
      <c r="AV108" s="1" t="s">
        <v>73</v>
      </c>
      <c r="AW108" s="1" t="s">
        <v>73</v>
      </c>
      <c r="AX108" s="1" t="s">
        <v>73</v>
      </c>
      <c r="AY108" s="1" t="s">
        <v>73</v>
      </c>
      <c r="AZ108" s="1" t="s">
        <v>73</v>
      </c>
      <c r="BA108" s="1" t="s">
        <v>73</v>
      </c>
      <c r="BB108" s="1" t="s">
        <v>73</v>
      </c>
      <c r="BC108" s="1" t="s">
        <v>73</v>
      </c>
      <c r="BD108" s="1" t="s">
        <v>73</v>
      </c>
      <c r="BE108" s="1" t="s">
        <v>73</v>
      </c>
      <c r="BF108" s="1" t="s">
        <v>73</v>
      </c>
      <c r="BG108" s="1" t="s">
        <v>73</v>
      </c>
      <c r="BH108" s="1" t="s">
        <v>73</v>
      </c>
      <c r="BI108" s="1" t="s">
        <v>73</v>
      </c>
      <c r="BJ108" s="1" t="s">
        <v>73</v>
      </c>
      <c r="BK108" s="1" t="s">
        <v>73</v>
      </c>
      <c r="BL108" s="1" t="s">
        <v>73</v>
      </c>
    </row>
    <row r="109" spans="1:64" s="26" customFormat="1" x14ac:dyDescent="0.2">
      <c r="A109" s="15">
        <v>40649</v>
      </c>
      <c r="B109" s="2">
        <v>55.8</v>
      </c>
      <c r="C109" s="3" t="s">
        <v>71</v>
      </c>
      <c r="D109" s="3" t="s">
        <v>71</v>
      </c>
      <c r="E109" s="1" t="s">
        <v>72</v>
      </c>
      <c r="F109" s="1" t="s">
        <v>72</v>
      </c>
      <c r="G109" s="1" t="s">
        <v>72</v>
      </c>
      <c r="H109" s="3" t="s">
        <v>72</v>
      </c>
      <c r="I109" s="3" t="s">
        <v>73</v>
      </c>
      <c r="J109" s="1" t="s">
        <v>74</v>
      </c>
      <c r="K109" s="5" t="s">
        <v>74</v>
      </c>
      <c r="L109" s="5" t="s">
        <v>74</v>
      </c>
      <c r="M109" s="3" t="s">
        <v>75</v>
      </c>
      <c r="N109" s="3" t="s">
        <v>72</v>
      </c>
      <c r="O109" s="6" t="s">
        <v>76</v>
      </c>
      <c r="P109" s="3" t="s">
        <v>76</v>
      </c>
      <c r="Q109" s="1" t="s">
        <v>76</v>
      </c>
      <c r="R109" s="1" t="s">
        <v>76</v>
      </c>
      <c r="S109" s="1" t="s">
        <v>76</v>
      </c>
      <c r="T109" s="1" t="s">
        <v>76</v>
      </c>
      <c r="U109" s="6" t="s">
        <v>76</v>
      </c>
      <c r="V109" s="1" t="s">
        <v>76</v>
      </c>
      <c r="W109" s="1" t="s">
        <v>76</v>
      </c>
      <c r="X109" s="5" t="s">
        <v>76</v>
      </c>
      <c r="Y109" s="2" t="s">
        <v>73</v>
      </c>
      <c r="Z109" s="1" t="s">
        <v>73</v>
      </c>
      <c r="AA109" s="1" t="s">
        <v>73</v>
      </c>
      <c r="AB109" s="1" t="s">
        <v>73</v>
      </c>
      <c r="AC109" s="1" t="s">
        <v>73</v>
      </c>
      <c r="AD109" s="1" t="s">
        <v>73</v>
      </c>
      <c r="AE109" s="1" t="s">
        <v>73</v>
      </c>
      <c r="AF109" s="1" t="s">
        <v>73</v>
      </c>
      <c r="AG109" s="5" t="s">
        <v>73</v>
      </c>
      <c r="AH109" s="1" t="s">
        <v>78</v>
      </c>
      <c r="AI109" s="1" t="s">
        <v>78</v>
      </c>
      <c r="AJ109" s="1" t="s">
        <v>73</v>
      </c>
      <c r="AK109" s="1" t="s">
        <v>73</v>
      </c>
      <c r="AL109" s="1" t="s">
        <v>73</v>
      </c>
      <c r="AM109" s="2" t="s">
        <v>73</v>
      </c>
      <c r="AN109" s="1" t="s">
        <v>73</v>
      </c>
      <c r="AO109" s="1" t="s">
        <v>73</v>
      </c>
      <c r="AP109" s="1" t="s">
        <v>73</v>
      </c>
      <c r="AQ109" s="1" t="s">
        <v>73</v>
      </c>
      <c r="AR109" s="2" t="s">
        <v>73</v>
      </c>
      <c r="AS109" s="2" t="s">
        <v>73</v>
      </c>
      <c r="AT109" s="1" t="s">
        <v>73</v>
      </c>
      <c r="AU109" s="1" t="s">
        <v>73</v>
      </c>
      <c r="AV109" s="1" t="s">
        <v>73</v>
      </c>
      <c r="AW109" s="1" t="s">
        <v>73</v>
      </c>
      <c r="AX109" s="1" t="s">
        <v>73</v>
      </c>
      <c r="AY109" s="1" t="s">
        <v>73</v>
      </c>
      <c r="AZ109" s="1" t="s">
        <v>73</v>
      </c>
      <c r="BA109" s="1" t="s">
        <v>73</v>
      </c>
      <c r="BB109" s="1" t="s">
        <v>73</v>
      </c>
      <c r="BC109" s="1" t="s">
        <v>73</v>
      </c>
      <c r="BD109" s="1" t="s">
        <v>73</v>
      </c>
      <c r="BE109" s="1" t="s">
        <v>73</v>
      </c>
      <c r="BF109" s="1" t="s">
        <v>73</v>
      </c>
      <c r="BG109" s="1" t="s">
        <v>73</v>
      </c>
      <c r="BH109" s="1" t="s">
        <v>73</v>
      </c>
      <c r="BI109" s="1" t="s">
        <v>73</v>
      </c>
      <c r="BJ109" s="1" t="s">
        <v>73</v>
      </c>
      <c r="BK109" s="1" t="s">
        <v>73</v>
      </c>
      <c r="BL109" s="1" t="s">
        <v>73</v>
      </c>
    </row>
    <row r="110" spans="1:64" s="26" customFormat="1" x14ac:dyDescent="0.2">
      <c r="A110" s="15">
        <v>40650</v>
      </c>
      <c r="B110" s="2">
        <v>47.61</v>
      </c>
      <c r="C110" s="3">
        <v>8.9</v>
      </c>
      <c r="D110" s="3">
        <v>7</v>
      </c>
      <c r="E110" s="1" t="s">
        <v>72</v>
      </c>
      <c r="F110" s="1" t="s">
        <v>72</v>
      </c>
      <c r="G110" s="1" t="s">
        <v>72</v>
      </c>
      <c r="H110" s="3">
        <v>1.1499999999999999</v>
      </c>
      <c r="I110" s="3">
        <v>0.12</v>
      </c>
      <c r="J110" s="1" t="s">
        <v>74</v>
      </c>
      <c r="K110" s="5">
        <v>4.2999999999999997E-2</v>
      </c>
      <c r="L110" s="5">
        <v>8.2170000000000005</v>
      </c>
      <c r="M110" s="3">
        <v>0.82</v>
      </c>
      <c r="N110" s="3">
        <v>0.73</v>
      </c>
      <c r="O110" s="6" t="s">
        <v>76</v>
      </c>
      <c r="P110" s="3" t="s">
        <v>76</v>
      </c>
      <c r="Q110" s="1" t="s">
        <v>76</v>
      </c>
      <c r="R110" s="1" t="s">
        <v>76</v>
      </c>
      <c r="S110" s="1">
        <v>56</v>
      </c>
      <c r="T110" s="1" t="s">
        <v>76</v>
      </c>
      <c r="U110" s="6" t="s">
        <v>76</v>
      </c>
      <c r="V110" s="1" t="s">
        <v>77</v>
      </c>
      <c r="W110" s="1" t="s">
        <v>76</v>
      </c>
      <c r="X110" s="5" t="s">
        <v>76</v>
      </c>
      <c r="Y110" s="2">
        <v>0.02</v>
      </c>
      <c r="Z110" s="1">
        <v>2.2499999999999999E-2</v>
      </c>
      <c r="AA110" s="22" t="s">
        <v>80</v>
      </c>
      <c r="AB110" s="22" t="s">
        <v>81</v>
      </c>
      <c r="AC110" s="1">
        <v>5.0000000000000001E-3</v>
      </c>
      <c r="AD110" s="1" t="s">
        <v>89</v>
      </c>
      <c r="AE110" s="1" t="s">
        <v>73</v>
      </c>
      <c r="AF110" s="22" t="s">
        <v>79</v>
      </c>
      <c r="AG110" s="5">
        <v>6.7999999999999996E-3</v>
      </c>
      <c r="AH110" s="1" t="s">
        <v>78</v>
      </c>
      <c r="AI110" s="1" t="s">
        <v>78</v>
      </c>
      <c r="AJ110" s="1">
        <v>5.0000000000000001E-3</v>
      </c>
      <c r="AK110" s="5" t="s">
        <v>82</v>
      </c>
      <c r="AL110" s="25" t="s">
        <v>83</v>
      </c>
      <c r="AM110" s="2">
        <v>3.3000000000000002E-2</v>
      </c>
      <c r="AN110" s="1" t="s">
        <v>73</v>
      </c>
      <c r="AO110" s="1" t="s">
        <v>73</v>
      </c>
      <c r="AP110" s="1" t="s">
        <v>73</v>
      </c>
      <c r="AQ110" s="1" t="s">
        <v>73</v>
      </c>
      <c r="AR110" s="2">
        <v>78.19</v>
      </c>
      <c r="AS110" s="2">
        <v>30.91</v>
      </c>
      <c r="AT110" s="1">
        <v>323</v>
      </c>
      <c r="AU110" s="1" t="s">
        <v>73</v>
      </c>
      <c r="AV110" s="1" t="s">
        <v>73</v>
      </c>
      <c r="AW110" s="1" t="s">
        <v>73</v>
      </c>
      <c r="AX110" s="1" t="s">
        <v>73</v>
      </c>
      <c r="AY110" s="1" t="s">
        <v>73</v>
      </c>
      <c r="AZ110" s="1" t="s">
        <v>73</v>
      </c>
      <c r="BA110" s="1" t="s">
        <v>73</v>
      </c>
      <c r="BB110" s="1" t="s">
        <v>73</v>
      </c>
      <c r="BC110" s="1" t="s">
        <v>73</v>
      </c>
      <c r="BD110" s="1" t="s">
        <v>73</v>
      </c>
      <c r="BE110" s="1" t="s">
        <v>73</v>
      </c>
      <c r="BF110" s="1" t="s">
        <v>73</v>
      </c>
      <c r="BG110" s="1" t="s">
        <v>73</v>
      </c>
      <c r="BH110" s="1" t="s">
        <v>73</v>
      </c>
      <c r="BI110" s="1" t="s">
        <v>73</v>
      </c>
      <c r="BJ110" s="1" t="s">
        <v>73</v>
      </c>
      <c r="BK110" s="1" t="s">
        <v>73</v>
      </c>
      <c r="BL110" s="1" t="s">
        <v>73</v>
      </c>
    </row>
    <row r="111" spans="1:64" s="26" customFormat="1" x14ac:dyDescent="0.2">
      <c r="A111" s="15">
        <v>40651</v>
      </c>
      <c r="B111" s="2">
        <v>62.22</v>
      </c>
      <c r="C111" s="3">
        <v>9.1999999999999993</v>
      </c>
      <c r="D111" s="3">
        <v>7.2</v>
      </c>
      <c r="E111" s="1" t="s">
        <v>72</v>
      </c>
      <c r="F111" s="1" t="s">
        <v>72</v>
      </c>
      <c r="G111" s="1" t="s">
        <v>72</v>
      </c>
      <c r="H111" s="3">
        <v>0.79</v>
      </c>
      <c r="I111" s="3" t="s">
        <v>121</v>
      </c>
      <c r="J111" s="1" t="s">
        <v>74</v>
      </c>
      <c r="K111" s="5">
        <v>3.1E-2</v>
      </c>
      <c r="L111" s="5">
        <v>7.3940000000000001</v>
      </c>
      <c r="M111" s="3">
        <v>0.78</v>
      </c>
      <c r="N111" s="3">
        <v>0.62</v>
      </c>
      <c r="O111" s="6" t="s">
        <v>76</v>
      </c>
      <c r="P111" s="3" t="s">
        <v>76</v>
      </c>
      <c r="Q111" s="1" t="s">
        <v>94</v>
      </c>
      <c r="R111" s="1" t="s">
        <v>76</v>
      </c>
      <c r="S111" s="1">
        <v>56</v>
      </c>
      <c r="T111" s="1" t="s">
        <v>76</v>
      </c>
      <c r="U111" s="6" t="s">
        <v>76</v>
      </c>
      <c r="V111" s="1" t="s">
        <v>77</v>
      </c>
      <c r="W111" s="1" t="s">
        <v>77</v>
      </c>
      <c r="X111" s="25" t="s">
        <v>95</v>
      </c>
      <c r="Y111" s="27" t="s">
        <v>79</v>
      </c>
      <c r="Z111" s="7">
        <v>2.4E-2</v>
      </c>
      <c r="AA111" s="22" t="s">
        <v>80</v>
      </c>
      <c r="AB111" s="22" t="s">
        <v>81</v>
      </c>
      <c r="AC111" s="1">
        <v>4.0000000000000001E-3</v>
      </c>
      <c r="AD111" s="1">
        <v>0.05</v>
      </c>
      <c r="AE111" s="1" t="s">
        <v>73</v>
      </c>
      <c r="AF111" s="22" t="s">
        <v>79</v>
      </c>
      <c r="AG111" s="5">
        <v>8.0000000000000002E-3</v>
      </c>
      <c r="AH111" s="1" t="s">
        <v>78</v>
      </c>
      <c r="AI111" s="1" t="s">
        <v>78</v>
      </c>
      <c r="AJ111" s="1">
        <v>6.0000000000000001E-3</v>
      </c>
      <c r="AK111" s="1">
        <v>8.0000000000000002E-3</v>
      </c>
      <c r="AL111" s="25" t="s">
        <v>83</v>
      </c>
      <c r="AM111" s="2">
        <v>3.1E-2</v>
      </c>
      <c r="AN111" s="1" t="s">
        <v>73</v>
      </c>
      <c r="AO111" s="1" t="s">
        <v>73</v>
      </c>
      <c r="AP111" s="1" t="s">
        <v>73</v>
      </c>
      <c r="AQ111" s="1" t="s">
        <v>73</v>
      </c>
      <c r="AR111" s="2" t="s">
        <v>73</v>
      </c>
      <c r="AS111" s="2" t="s">
        <v>73</v>
      </c>
      <c r="AT111" s="1" t="s">
        <v>73</v>
      </c>
      <c r="AU111" s="1" t="s">
        <v>73</v>
      </c>
      <c r="AV111" s="1" t="s">
        <v>73</v>
      </c>
      <c r="AW111" s="1" t="s">
        <v>73</v>
      </c>
      <c r="AX111" s="1" t="s">
        <v>73</v>
      </c>
      <c r="AY111" s="1" t="s">
        <v>73</v>
      </c>
      <c r="AZ111" s="1" t="s">
        <v>73</v>
      </c>
      <c r="BA111" s="1" t="s">
        <v>73</v>
      </c>
      <c r="BB111" s="1" t="s">
        <v>73</v>
      </c>
      <c r="BC111" s="1" t="s">
        <v>73</v>
      </c>
      <c r="BD111" s="1" t="s">
        <v>73</v>
      </c>
      <c r="BE111" s="1" t="s">
        <v>73</v>
      </c>
      <c r="BF111" s="1" t="s">
        <v>73</v>
      </c>
      <c r="BG111" s="1" t="s">
        <v>73</v>
      </c>
      <c r="BH111" s="1" t="s">
        <v>73</v>
      </c>
      <c r="BI111" s="1" t="s">
        <v>73</v>
      </c>
      <c r="BJ111" s="1" t="s">
        <v>73</v>
      </c>
      <c r="BK111" s="1" t="s">
        <v>73</v>
      </c>
      <c r="BL111" s="1" t="s">
        <v>73</v>
      </c>
    </row>
    <row r="112" spans="1:64" x14ac:dyDescent="0.2">
      <c r="A112" s="15">
        <v>40652</v>
      </c>
      <c r="B112" s="2">
        <v>87.61</v>
      </c>
      <c r="C112" s="3">
        <v>8.8000000000000007</v>
      </c>
      <c r="D112" s="3">
        <v>7.1</v>
      </c>
      <c r="E112" s="1">
        <v>2</v>
      </c>
      <c r="F112" s="1" t="s">
        <v>84</v>
      </c>
      <c r="G112" s="1">
        <v>3</v>
      </c>
      <c r="H112" s="3">
        <v>0.94</v>
      </c>
      <c r="I112" s="3">
        <v>0.24</v>
      </c>
      <c r="J112" s="1" t="s">
        <v>74</v>
      </c>
      <c r="K112" s="5">
        <v>4.2000000000000003E-2</v>
      </c>
      <c r="L112" s="5">
        <v>7.359</v>
      </c>
      <c r="M112" s="3">
        <v>0.65</v>
      </c>
      <c r="N112" s="3">
        <v>0.59</v>
      </c>
      <c r="O112" s="6">
        <v>228.3</v>
      </c>
      <c r="P112" s="3">
        <v>0.45</v>
      </c>
      <c r="Q112" s="1" t="s">
        <v>76</v>
      </c>
      <c r="R112" s="1" t="s">
        <v>76</v>
      </c>
      <c r="S112" s="1">
        <v>56</v>
      </c>
      <c r="T112" s="1">
        <v>23000</v>
      </c>
      <c r="U112" s="6">
        <v>65.7</v>
      </c>
      <c r="V112" s="1" t="s">
        <v>77</v>
      </c>
      <c r="W112" s="1" t="s">
        <v>77</v>
      </c>
      <c r="X112" s="25" t="s">
        <v>95</v>
      </c>
      <c r="Y112" s="2">
        <v>2.1000000000000001E-2</v>
      </c>
      <c r="Z112" s="7">
        <v>2.4899999999999999E-2</v>
      </c>
      <c r="AA112" s="22" t="s">
        <v>80</v>
      </c>
      <c r="AB112" s="22" t="s">
        <v>81</v>
      </c>
      <c r="AC112" s="1">
        <v>5.0000000000000001E-3</v>
      </c>
      <c r="AD112" s="1">
        <v>0.05</v>
      </c>
      <c r="AE112" s="27" t="s">
        <v>85</v>
      </c>
      <c r="AF112" s="22" t="s">
        <v>79</v>
      </c>
      <c r="AG112" s="5">
        <v>6.1000000000000004E-3</v>
      </c>
      <c r="AH112" s="22" t="s">
        <v>86</v>
      </c>
      <c r="AI112" s="1" t="s">
        <v>119</v>
      </c>
      <c r="AJ112" s="1">
        <v>4.0000000000000001E-3</v>
      </c>
      <c r="AK112" s="1">
        <v>8.9999999999999993E-3</v>
      </c>
      <c r="AL112" s="25" t="s">
        <v>83</v>
      </c>
      <c r="AM112" s="2">
        <v>2.7E-2</v>
      </c>
      <c r="AN112" s="25" t="s">
        <v>87</v>
      </c>
      <c r="AO112" s="22" t="s">
        <v>88</v>
      </c>
      <c r="AP112" s="22" t="s">
        <v>89</v>
      </c>
      <c r="AQ112" s="22" t="s">
        <v>90</v>
      </c>
      <c r="AR112" s="2">
        <v>77.05</v>
      </c>
      <c r="AS112" s="2">
        <v>30.31</v>
      </c>
      <c r="AT112" s="1">
        <v>317</v>
      </c>
      <c r="AU112" s="1" t="s">
        <v>73</v>
      </c>
      <c r="AV112" s="1" t="s">
        <v>73</v>
      </c>
      <c r="AW112" s="1" t="s">
        <v>73</v>
      </c>
      <c r="AX112" s="1" t="s">
        <v>73</v>
      </c>
      <c r="AY112" s="1" t="s">
        <v>73</v>
      </c>
      <c r="AZ112" s="1" t="s">
        <v>73</v>
      </c>
      <c r="BA112" s="1" t="s">
        <v>73</v>
      </c>
      <c r="BB112" s="1" t="s">
        <v>73</v>
      </c>
      <c r="BC112" s="1" t="s">
        <v>73</v>
      </c>
      <c r="BD112" s="1" t="s">
        <v>73</v>
      </c>
      <c r="BE112" s="1" t="s">
        <v>73</v>
      </c>
      <c r="BF112" s="1" t="s">
        <v>73</v>
      </c>
      <c r="BG112" s="1" t="s">
        <v>73</v>
      </c>
      <c r="BH112" s="1" t="s">
        <v>73</v>
      </c>
      <c r="BI112" s="1" t="s">
        <v>73</v>
      </c>
      <c r="BJ112" s="1" t="s">
        <v>73</v>
      </c>
      <c r="BK112" s="1" t="s">
        <v>73</v>
      </c>
      <c r="BL112" s="1" t="s">
        <v>73</v>
      </c>
    </row>
    <row r="113" spans="1:64" x14ac:dyDescent="0.2">
      <c r="A113" s="15">
        <v>40653</v>
      </c>
      <c r="B113" s="2">
        <v>129.91999999999999</v>
      </c>
      <c r="C113" s="3">
        <v>8.1</v>
      </c>
      <c r="D113" s="3">
        <v>7.1</v>
      </c>
      <c r="E113" s="1">
        <v>4</v>
      </c>
      <c r="F113" s="1" t="s">
        <v>84</v>
      </c>
      <c r="G113" s="1">
        <v>4</v>
      </c>
      <c r="H113" s="3">
        <v>1.17</v>
      </c>
      <c r="I113" s="3">
        <v>0.15</v>
      </c>
      <c r="J113" s="1" t="s">
        <v>74</v>
      </c>
      <c r="K113" s="5">
        <v>4.2000000000000003E-2</v>
      </c>
      <c r="L113" s="5">
        <v>6.4459999999999997</v>
      </c>
      <c r="M113" s="3">
        <v>0.63</v>
      </c>
      <c r="N113" s="3">
        <v>0.56000000000000005</v>
      </c>
      <c r="O113" s="6" t="s">
        <v>76</v>
      </c>
      <c r="P113" s="3" t="s">
        <v>76</v>
      </c>
      <c r="Q113" s="1" t="s">
        <v>76</v>
      </c>
      <c r="R113" s="1" t="s">
        <v>93</v>
      </c>
      <c r="S113" s="1">
        <v>56</v>
      </c>
      <c r="T113" s="1" t="s">
        <v>76</v>
      </c>
      <c r="U113" s="6" t="s">
        <v>76</v>
      </c>
      <c r="V113" s="1" t="s">
        <v>77</v>
      </c>
      <c r="W113" s="1" t="s">
        <v>77</v>
      </c>
      <c r="X113" s="25" t="s">
        <v>95</v>
      </c>
      <c r="Y113" s="2">
        <v>0.02</v>
      </c>
      <c r="Z113" s="7">
        <v>2.4E-2</v>
      </c>
      <c r="AA113" s="22" t="s">
        <v>80</v>
      </c>
      <c r="AB113" s="22" t="s">
        <v>81</v>
      </c>
      <c r="AC113" s="1">
        <v>6.0000000000000001E-3</v>
      </c>
      <c r="AD113" s="1">
        <v>7.0000000000000007E-2</v>
      </c>
      <c r="AE113" s="1" t="s">
        <v>73</v>
      </c>
      <c r="AF113" s="22" t="s">
        <v>79</v>
      </c>
      <c r="AG113" s="5">
        <v>8.6999999999999994E-3</v>
      </c>
      <c r="AH113" s="1" t="s">
        <v>78</v>
      </c>
      <c r="AI113" s="1" t="s">
        <v>78</v>
      </c>
      <c r="AJ113" s="1">
        <v>4.0000000000000001E-3</v>
      </c>
      <c r="AK113" s="1">
        <v>0.01</v>
      </c>
      <c r="AL113" s="25" t="s">
        <v>83</v>
      </c>
      <c r="AM113" s="2">
        <v>2.5000000000000001E-2</v>
      </c>
      <c r="AN113" s="1" t="s">
        <v>73</v>
      </c>
      <c r="AO113" s="1" t="s">
        <v>73</v>
      </c>
      <c r="AP113" s="1" t="s">
        <v>73</v>
      </c>
      <c r="AQ113" s="1" t="s">
        <v>73</v>
      </c>
      <c r="AR113" s="2" t="s">
        <v>73</v>
      </c>
      <c r="AS113" s="2" t="s">
        <v>73</v>
      </c>
      <c r="AT113" s="1" t="s">
        <v>73</v>
      </c>
      <c r="AU113" s="1" t="s">
        <v>73</v>
      </c>
      <c r="AV113" s="1" t="s">
        <v>73</v>
      </c>
      <c r="AW113" s="1" t="s">
        <v>73</v>
      </c>
      <c r="AX113" s="1" t="s">
        <v>73</v>
      </c>
      <c r="AY113" s="1" t="s">
        <v>73</v>
      </c>
      <c r="AZ113" s="1" t="s">
        <v>73</v>
      </c>
      <c r="BA113" s="1" t="s">
        <v>73</v>
      </c>
      <c r="BB113" s="1" t="s">
        <v>73</v>
      </c>
      <c r="BC113" s="1" t="s">
        <v>73</v>
      </c>
      <c r="BD113" s="1" t="s">
        <v>73</v>
      </c>
      <c r="BE113" s="1" t="s">
        <v>73</v>
      </c>
      <c r="BF113" s="1" t="s">
        <v>73</v>
      </c>
      <c r="BG113" s="1" t="s">
        <v>73</v>
      </c>
      <c r="BH113" s="1" t="s">
        <v>73</v>
      </c>
      <c r="BI113" s="1" t="s">
        <v>73</v>
      </c>
      <c r="BJ113" s="1" t="s">
        <v>73</v>
      </c>
      <c r="BK113" s="1" t="s">
        <v>73</v>
      </c>
      <c r="BL113" s="1" t="s">
        <v>73</v>
      </c>
    </row>
    <row r="114" spans="1:64" x14ac:dyDescent="0.2">
      <c r="A114" s="15">
        <v>40654</v>
      </c>
      <c r="B114" s="2">
        <v>108.42</v>
      </c>
      <c r="C114" s="3">
        <v>8.5</v>
      </c>
      <c r="D114" s="3">
        <v>7</v>
      </c>
      <c r="E114" s="1">
        <v>4</v>
      </c>
      <c r="F114" s="1" t="s">
        <v>84</v>
      </c>
      <c r="G114" s="1">
        <v>4</v>
      </c>
      <c r="H114" s="3">
        <v>0.86</v>
      </c>
      <c r="I114" s="3">
        <v>0.16</v>
      </c>
      <c r="J114" s="1" t="s">
        <v>74</v>
      </c>
      <c r="K114" s="5">
        <v>8.4000000000000005E-2</v>
      </c>
      <c r="L114" s="5">
        <v>5.2270000000000003</v>
      </c>
      <c r="M114" s="3">
        <v>0.43</v>
      </c>
      <c r="N114" s="3">
        <v>0.37</v>
      </c>
      <c r="O114" s="6" t="s">
        <v>76</v>
      </c>
      <c r="P114" s="3" t="s">
        <v>76</v>
      </c>
      <c r="Q114" s="1" t="s">
        <v>76</v>
      </c>
      <c r="R114" s="1" t="s">
        <v>76</v>
      </c>
      <c r="S114" s="1">
        <v>56</v>
      </c>
      <c r="T114" s="1" t="s">
        <v>76</v>
      </c>
      <c r="U114" s="6" t="s">
        <v>76</v>
      </c>
      <c r="V114" s="1" t="s">
        <v>77</v>
      </c>
      <c r="W114" s="1" t="s">
        <v>77</v>
      </c>
      <c r="X114" s="25" t="s">
        <v>95</v>
      </c>
      <c r="Y114" s="27" t="s">
        <v>79</v>
      </c>
      <c r="Z114" s="7">
        <v>2.7199999999999998E-2</v>
      </c>
      <c r="AA114" s="22" t="s">
        <v>80</v>
      </c>
      <c r="AB114" s="22" t="s">
        <v>81</v>
      </c>
      <c r="AC114" s="1">
        <v>6.0000000000000001E-3</v>
      </c>
      <c r="AD114" s="1">
        <v>7.0000000000000007E-2</v>
      </c>
      <c r="AE114" s="1" t="s">
        <v>73</v>
      </c>
      <c r="AF114" s="22" t="s">
        <v>79</v>
      </c>
      <c r="AG114" s="5">
        <v>1.24E-2</v>
      </c>
      <c r="AH114" s="1" t="s">
        <v>78</v>
      </c>
      <c r="AI114" s="1" t="s">
        <v>78</v>
      </c>
      <c r="AJ114" s="1" t="s">
        <v>82</v>
      </c>
      <c r="AK114" s="5" t="s">
        <v>82</v>
      </c>
      <c r="AL114" s="25" t="s">
        <v>83</v>
      </c>
      <c r="AM114" s="2">
        <v>0.02</v>
      </c>
      <c r="AN114" s="1" t="s">
        <v>73</v>
      </c>
      <c r="AO114" s="1" t="s">
        <v>73</v>
      </c>
      <c r="AP114" s="1" t="s">
        <v>73</v>
      </c>
      <c r="AQ114" s="1" t="s">
        <v>73</v>
      </c>
      <c r="AR114" s="2">
        <v>74.930000000000007</v>
      </c>
      <c r="AS114" s="2">
        <v>29.38</v>
      </c>
      <c r="AT114" s="1">
        <v>308</v>
      </c>
      <c r="AU114" s="1" t="s">
        <v>73</v>
      </c>
      <c r="AV114" s="1" t="s">
        <v>73</v>
      </c>
      <c r="AW114" s="1" t="s">
        <v>73</v>
      </c>
      <c r="AX114" s="1" t="s">
        <v>73</v>
      </c>
      <c r="AY114" s="1" t="s">
        <v>73</v>
      </c>
      <c r="AZ114" s="1" t="s">
        <v>73</v>
      </c>
      <c r="BA114" s="1" t="s">
        <v>73</v>
      </c>
      <c r="BB114" s="1" t="s">
        <v>73</v>
      </c>
      <c r="BC114" s="1" t="s">
        <v>73</v>
      </c>
      <c r="BD114" s="1" t="s">
        <v>73</v>
      </c>
      <c r="BE114" s="1" t="s">
        <v>73</v>
      </c>
      <c r="BF114" s="1" t="s">
        <v>73</v>
      </c>
      <c r="BG114" s="1" t="s">
        <v>73</v>
      </c>
      <c r="BH114" s="1" t="s">
        <v>73</v>
      </c>
      <c r="BI114" s="1" t="s">
        <v>73</v>
      </c>
      <c r="BJ114" s="1" t="s">
        <v>73</v>
      </c>
      <c r="BK114" s="1" t="s">
        <v>73</v>
      </c>
      <c r="BL114" s="1" t="s">
        <v>73</v>
      </c>
    </row>
    <row r="115" spans="1:64" x14ac:dyDescent="0.2">
      <c r="A115" s="15">
        <v>40655</v>
      </c>
      <c r="B115" s="2">
        <v>66.73</v>
      </c>
      <c r="C115" s="3" t="s">
        <v>71</v>
      </c>
      <c r="D115" s="3" t="s">
        <v>71</v>
      </c>
      <c r="E115" s="1" t="s">
        <v>72</v>
      </c>
      <c r="F115" s="1" t="s">
        <v>72</v>
      </c>
      <c r="G115" s="1" t="s">
        <v>72</v>
      </c>
      <c r="H115" s="3" t="s">
        <v>72</v>
      </c>
      <c r="I115" s="3" t="s">
        <v>73</v>
      </c>
      <c r="J115" s="1" t="s">
        <v>74</v>
      </c>
      <c r="K115" s="5" t="s">
        <v>74</v>
      </c>
      <c r="L115" s="5" t="s">
        <v>74</v>
      </c>
      <c r="M115" s="3" t="s">
        <v>75</v>
      </c>
      <c r="N115" s="3" t="s">
        <v>72</v>
      </c>
      <c r="O115" s="6" t="s">
        <v>76</v>
      </c>
      <c r="P115" s="3" t="s">
        <v>76</v>
      </c>
      <c r="Q115" s="1" t="s">
        <v>76</v>
      </c>
      <c r="R115" s="1" t="s">
        <v>76</v>
      </c>
      <c r="S115" s="1" t="s">
        <v>76</v>
      </c>
      <c r="T115" s="1" t="s">
        <v>76</v>
      </c>
      <c r="U115" s="6" t="s">
        <v>76</v>
      </c>
      <c r="V115" s="1" t="s">
        <v>76</v>
      </c>
      <c r="W115" s="1" t="s">
        <v>77</v>
      </c>
      <c r="X115" s="25" t="s">
        <v>95</v>
      </c>
      <c r="Y115" s="2" t="s">
        <v>73</v>
      </c>
      <c r="Z115" s="7" t="s">
        <v>73</v>
      </c>
      <c r="AA115" s="1" t="s">
        <v>73</v>
      </c>
      <c r="AB115" s="1" t="s">
        <v>73</v>
      </c>
      <c r="AC115" s="1" t="s">
        <v>73</v>
      </c>
      <c r="AD115" s="1" t="s">
        <v>73</v>
      </c>
      <c r="AE115" s="1" t="s">
        <v>73</v>
      </c>
      <c r="AF115" s="1" t="s">
        <v>73</v>
      </c>
      <c r="AG115" s="5" t="s">
        <v>73</v>
      </c>
      <c r="AH115" s="1" t="s">
        <v>78</v>
      </c>
      <c r="AI115" s="17">
        <v>1.8</v>
      </c>
      <c r="AJ115" s="1" t="s">
        <v>73</v>
      </c>
      <c r="AK115" s="1" t="s">
        <v>73</v>
      </c>
      <c r="AL115" s="1" t="s">
        <v>73</v>
      </c>
      <c r="AM115" s="2" t="s">
        <v>73</v>
      </c>
      <c r="AN115" s="1" t="s">
        <v>73</v>
      </c>
      <c r="AO115" s="1" t="s">
        <v>73</v>
      </c>
      <c r="AP115" s="1" t="s">
        <v>73</v>
      </c>
      <c r="AQ115" s="1" t="s">
        <v>73</v>
      </c>
      <c r="AR115" s="2" t="s">
        <v>73</v>
      </c>
      <c r="AS115" s="2" t="s">
        <v>73</v>
      </c>
      <c r="AT115" s="1" t="s">
        <v>73</v>
      </c>
      <c r="AU115" s="1" t="s">
        <v>73</v>
      </c>
      <c r="AV115" s="1" t="s">
        <v>73</v>
      </c>
      <c r="AW115" s="1" t="s">
        <v>73</v>
      </c>
      <c r="AX115" s="1" t="s">
        <v>73</v>
      </c>
      <c r="AY115" s="1" t="s">
        <v>73</v>
      </c>
      <c r="AZ115" s="1" t="s">
        <v>73</v>
      </c>
      <c r="BA115" s="1" t="s">
        <v>73</v>
      </c>
      <c r="BB115" s="1" t="s">
        <v>73</v>
      </c>
      <c r="BC115" s="1" t="s">
        <v>73</v>
      </c>
      <c r="BD115" s="1" t="s">
        <v>73</v>
      </c>
      <c r="BE115" s="1" t="s">
        <v>73</v>
      </c>
      <c r="BF115" s="1" t="s">
        <v>73</v>
      </c>
      <c r="BG115" s="1" t="s">
        <v>73</v>
      </c>
      <c r="BH115" s="1" t="s">
        <v>73</v>
      </c>
      <c r="BI115" s="1" t="s">
        <v>73</v>
      </c>
      <c r="BJ115" s="1" t="s">
        <v>73</v>
      </c>
      <c r="BK115" s="1" t="s">
        <v>73</v>
      </c>
      <c r="BL115" s="1" t="s">
        <v>73</v>
      </c>
    </row>
    <row r="116" spans="1:64" x14ac:dyDescent="0.2">
      <c r="A116" s="15">
        <v>40656</v>
      </c>
      <c r="B116" s="2">
        <v>117.57</v>
      </c>
      <c r="C116" s="3" t="s">
        <v>71</v>
      </c>
      <c r="D116" s="3" t="s">
        <v>71</v>
      </c>
      <c r="E116" s="1" t="s">
        <v>72</v>
      </c>
      <c r="F116" s="1" t="s">
        <v>72</v>
      </c>
      <c r="G116" s="1" t="s">
        <v>72</v>
      </c>
      <c r="H116" s="3" t="s">
        <v>72</v>
      </c>
      <c r="I116" s="3" t="s">
        <v>73</v>
      </c>
      <c r="J116" s="1" t="s">
        <v>74</v>
      </c>
      <c r="K116" s="5" t="s">
        <v>74</v>
      </c>
      <c r="L116" s="5" t="s">
        <v>74</v>
      </c>
      <c r="M116" s="3" t="s">
        <v>75</v>
      </c>
      <c r="N116" s="3" t="s">
        <v>72</v>
      </c>
      <c r="O116" s="6" t="s">
        <v>76</v>
      </c>
      <c r="P116" s="3" t="s">
        <v>76</v>
      </c>
      <c r="Q116" s="1" t="s">
        <v>76</v>
      </c>
      <c r="R116" s="1" t="s">
        <v>76</v>
      </c>
      <c r="S116" s="1" t="s">
        <v>76</v>
      </c>
      <c r="T116" s="1" t="s">
        <v>76</v>
      </c>
      <c r="U116" s="6" t="s">
        <v>76</v>
      </c>
      <c r="V116" s="1" t="s">
        <v>76</v>
      </c>
      <c r="W116" s="1" t="s">
        <v>76</v>
      </c>
      <c r="X116" s="5" t="s">
        <v>76</v>
      </c>
      <c r="Y116" s="2" t="s">
        <v>73</v>
      </c>
      <c r="Z116" s="7" t="s">
        <v>73</v>
      </c>
      <c r="AA116" s="1" t="s">
        <v>73</v>
      </c>
      <c r="AB116" s="1" t="s">
        <v>73</v>
      </c>
      <c r="AC116" s="1" t="s">
        <v>73</v>
      </c>
      <c r="AD116" s="1" t="s">
        <v>73</v>
      </c>
      <c r="AE116" s="1" t="s">
        <v>73</v>
      </c>
      <c r="AF116" s="1" t="s">
        <v>73</v>
      </c>
      <c r="AG116" s="5" t="s">
        <v>73</v>
      </c>
      <c r="AH116" s="1" t="s">
        <v>78</v>
      </c>
      <c r="AI116" s="17" t="s">
        <v>78</v>
      </c>
      <c r="AJ116" s="1" t="s">
        <v>73</v>
      </c>
      <c r="AK116" s="1" t="s">
        <v>73</v>
      </c>
      <c r="AL116" s="1" t="s">
        <v>73</v>
      </c>
      <c r="AM116" s="2" t="s">
        <v>73</v>
      </c>
      <c r="AN116" s="1" t="s">
        <v>73</v>
      </c>
      <c r="AO116" s="1" t="s">
        <v>73</v>
      </c>
      <c r="AP116" s="1" t="s">
        <v>73</v>
      </c>
      <c r="AQ116" s="1" t="s">
        <v>73</v>
      </c>
      <c r="AR116" s="2" t="s">
        <v>73</v>
      </c>
      <c r="AS116" s="2" t="s">
        <v>73</v>
      </c>
      <c r="AT116" s="1" t="s">
        <v>73</v>
      </c>
      <c r="AU116" s="1" t="s">
        <v>73</v>
      </c>
      <c r="AV116" s="1" t="s">
        <v>73</v>
      </c>
      <c r="AW116" s="1" t="s">
        <v>73</v>
      </c>
      <c r="AX116" s="1" t="s">
        <v>73</v>
      </c>
      <c r="AY116" s="1" t="s">
        <v>73</v>
      </c>
      <c r="AZ116" s="1" t="s">
        <v>73</v>
      </c>
      <c r="BA116" s="1" t="s">
        <v>73</v>
      </c>
      <c r="BB116" s="1" t="s">
        <v>73</v>
      </c>
      <c r="BC116" s="1" t="s">
        <v>73</v>
      </c>
      <c r="BD116" s="1" t="s">
        <v>73</v>
      </c>
      <c r="BE116" s="1" t="s">
        <v>73</v>
      </c>
      <c r="BF116" s="1" t="s">
        <v>73</v>
      </c>
      <c r="BG116" s="1" t="s">
        <v>73</v>
      </c>
      <c r="BH116" s="1" t="s">
        <v>73</v>
      </c>
      <c r="BI116" s="1" t="s">
        <v>73</v>
      </c>
      <c r="BJ116" s="1" t="s">
        <v>73</v>
      </c>
      <c r="BK116" s="1" t="s">
        <v>73</v>
      </c>
      <c r="BL116" s="1" t="s">
        <v>73</v>
      </c>
    </row>
    <row r="117" spans="1:64" x14ac:dyDescent="0.2">
      <c r="A117" s="15">
        <v>40657</v>
      </c>
      <c r="B117" s="2">
        <v>62.57</v>
      </c>
      <c r="C117" s="3">
        <v>8.8000000000000007</v>
      </c>
      <c r="D117" s="3">
        <v>7.2</v>
      </c>
      <c r="E117" s="1" t="s">
        <v>72</v>
      </c>
      <c r="F117" s="1" t="s">
        <v>72</v>
      </c>
      <c r="G117" s="1" t="s">
        <v>72</v>
      </c>
      <c r="H117" s="3">
        <v>1</v>
      </c>
      <c r="I117" s="3">
        <v>0.21</v>
      </c>
      <c r="J117" s="1" t="s">
        <v>74</v>
      </c>
      <c r="K117" s="5">
        <v>0.10100000000000001</v>
      </c>
      <c r="L117" s="5">
        <v>4.7629999999999999</v>
      </c>
      <c r="M117" s="3">
        <v>0.28999999999999998</v>
      </c>
      <c r="N117" s="3">
        <v>0.26</v>
      </c>
      <c r="O117" s="6" t="s">
        <v>76</v>
      </c>
      <c r="P117" s="3" t="s">
        <v>76</v>
      </c>
      <c r="Q117" s="1" t="s">
        <v>76</v>
      </c>
      <c r="R117" s="1" t="s">
        <v>76</v>
      </c>
      <c r="S117" s="1">
        <v>59</v>
      </c>
      <c r="T117" s="1" t="s">
        <v>76</v>
      </c>
      <c r="U117" s="6" t="s">
        <v>76</v>
      </c>
      <c r="V117" s="1" t="s">
        <v>77</v>
      </c>
      <c r="W117" s="1" t="s">
        <v>76</v>
      </c>
      <c r="X117" s="5" t="s">
        <v>76</v>
      </c>
      <c r="Y117" s="2">
        <v>0.02</v>
      </c>
      <c r="Z117" s="7">
        <v>2.93E-2</v>
      </c>
      <c r="AA117" s="22" t="s">
        <v>80</v>
      </c>
      <c r="AB117" s="22" t="s">
        <v>81</v>
      </c>
      <c r="AC117" s="1">
        <v>2.1999999999999999E-2</v>
      </c>
      <c r="AD117" s="1" t="s">
        <v>89</v>
      </c>
      <c r="AE117" s="1" t="s">
        <v>73</v>
      </c>
      <c r="AF117" s="22" t="s">
        <v>79</v>
      </c>
      <c r="AG117" s="5">
        <v>1.14E-2</v>
      </c>
      <c r="AH117" s="1" t="s">
        <v>78</v>
      </c>
      <c r="AI117" s="17" t="s">
        <v>78</v>
      </c>
      <c r="AJ117" s="1">
        <v>4.0000000000000001E-3</v>
      </c>
      <c r="AK117" s="1">
        <v>6.0000000000000001E-3</v>
      </c>
      <c r="AL117" s="25" t="s">
        <v>83</v>
      </c>
      <c r="AM117" s="2">
        <v>1.6E-2</v>
      </c>
      <c r="AN117" s="1" t="s">
        <v>73</v>
      </c>
      <c r="AO117" s="1" t="s">
        <v>73</v>
      </c>
      <c r="AP117" s="1" t="s">
        <v>73</v>
      </c>
      <c r="AQ117" s="1" t="s">
        <v>73</v>
      </c>
      <c r="AR117" s="2">
        <v>75.94</v>
      </c>
      <c r="AS117" s="2">
        <v>29.93</v>
      </c>
      <c r="AT117" s="1">
        <v>313</v>
      </c>
      <c r="AU117" s="1" t="s">
        <v>73</v>
      </c>
      <c r="AV117" s="1" t="s">
        <v>73</v>
      </c>
      <c r="AW117" s="1" t="s">
        <v>73</v>
      </c>
      <c r="AX117" s="1" t="s">
        <v>73</v>
      </c>
      <c r="AY117" s="1" t="s">
        <v>73</v>
      </c>
      <c r="AZ117" s="1" t="s">
        <v>73</v>
      </c>
      <c r="BA117" s="1" t="s">
        <v>73</v>
      </c>
      <c r="BB117" s="1" t="s">
        <v>73</v>
      </c>
      <c r="BC117" s="1" t="s">
        <v>73</v>
      </c>
      <c r="BD117" s="1" t="s">
        <v>73</v>
      </c>
      <c r="BE117" s="1" t="s">
        <v>73</v>
      </c>
      <c r="BF117" s="1" t="s">
        <v>73</v>
      </c>
      <c r="BG117" s="1" t="s">
        <v>73</v>
      </c>
      <c r="BH117" s="1" t="s">
        <v>73</v>
      </c>
      <c r="BI117" s="1" t="s">
        <v>73</v>
      </c>
      <c r="BJ117" s="1" t="s">
        <v>73</v>
      </c>
      <c r="BK117" s="1" t="s">
        <v>73</v>
      </c>
      <c r="BL117" s="1" t="s">
        <v>73</v>
      </c>
    </row>
    <row r="118" spans="1:64" x14ac:dyDescent="0.2">
      <c r="A118" s="15">
        <v>40658</v>
      </c>
      <c r="B118" s="2">
        <v>52.6</v>
      </c>
      <c r="C118" s="3">
        <v>9.4</v>
      </c>
      <c r="D118" s="3">
        <v>7.1</v>
      </c>
      <c r="E118" s="1" t="s">
        <v>72</v>
      </c>
      <c r="F118" s="1" t="s">
        <v>72</v>
      </c>
      <c r="G118" s="1" t="s">
        <v>72</v>
      </c>
      <c r="H118" s="3">
        <v>1.01</v>
      </c>
      <c r="I118" s="3">
        <v>0.16</v>
      </c>
      <c r="J118" s="1" t="s">
        <v>74</v>
      </c>
      <c r="K118" s="5">
        <v>0.08</v>
      </c>
      <c r="L118" s="5">
        <v>5.3129999999999997</v>
      </c>
      <c r="M118" s="3">
        <v>0.26</v>
      </c>
      <c r="N118" s="3">
        <v>0.27</v>
      </c>
      <c r="O118" s="6" t="s">
        <v>76</v>
      </c>
      <c r="P118" s="3" t="s">
        <v>76</v>
      </c>
      <c r="Q118" s="1" t="s">
        <v>94</v>
      </c>
      <c r="R118" s="1" t="s">
        <v>76</v>
      </c>
      <c r="S118" s="1">
        <v>55</v>
      </c>
      <c r="T118" s="1" t="s">
        <v>76</v>
      </c>
      <c r="U118" s="6" t="s">
        <v>76</v>
      </c>
      <c r="V118" s="1" t="s">
        <v>77</v>
      </c>
      <c r="W118" s="1" t="s">
        <v>77</v>
      </c>
      <c r="X118" s="5">
        <v>1E-3</v>
      </c>
      <c r="Y118" s="2">
        <v>2.1000000000000001E-2</v>
      </c>
      <c r="Z118" s="7">
        <v>3.4000000000000002E-2</v>
      </c>
      <c r="AA118" s="22" t="s">
        <v>80</v>
      </c>
      <c r="AB118" s="22" t="s">
        <v>81</v>
      </c>
      <c r="AC118" s="1">
        <v>0.02</v>
      </c>
      <c r="AD118" s="1" t="s">
        <v>89</v>
      </c>
      <c r="AE118" s="1" t="s">
        <v>73</v>
      </c>
      <c r="AF118" s="22" t="s">
        <v>79</v>
      </c>
      <c r="AG118" s="5">
        <v>1.01E-2</v>
      </c>
      <c r="AH118" s="1" t="s">
        <v>78</v>
      </c>
      <c r="AI118" s="17" t="s">
        <v>78</v>
      </c>
      <c r="AJ118" s="1">
        <v>4.0000000000000001E-3</v>
      </c>
      <c r="AK118" s="1">
        <v>0.01</v>
      </c>
      <c r="AL118" s="25" t="s">
        <v>83</v>
      </c>
      <c r="AM118" s="2">
        <v>1.7000000000000001E-2</v>
      </c>
      <c r="AN118" s="1" t="s">
        <v>73</v>
      </c>
      <c r="AO118" s="1" t="s">
        <v>73</v>
      </c>
      <c r="AP118" s="1" t="s">
        <v>73</v>
      </c>
      <c r="AQ118" s="1" t="s">
        <v>73</v>
      </c>
      <c r="AR118" s="2" t="s">
        <v>73</v>
      </c>
      <c r="AS118" s="2" t="s">
        <v>73</v>
      </c>
      <c r="AT118" s="1" t="s">
        <v>73</v>
      </c>
      <c r="AU118" s="1" t="s">
        <v>73</v>
      </c>
      <c r="AV118" s="1" t="s">
        <v>73</v>
      </c>
      <c r="AW118" s="1" t="s">
        <v>73</v>
      </c>
      <c r="AX118" s="1" t="s">
        <v>73</v>
      </c>
      <c r="AY118" s="1" t="s">
        <v>73</v>
      </c>
      <c r="AZ118" s="1" t="s">
        <v>73</v>
      </c>
      <c r="BA118" s="1" t="s">
        <v>73</v>
      </c>
      <c r="BB118" s="1" t="s">
        <v>73</v>
      </c>
      <c r="BC118" s="1" t="s">
        <v>73</v>
      </c>
      <c r="BD118" s="1" t="s">
        <v>73</v>
      </c>
      <c r="BE118" s="1" t="s">
        <v>73</v>
      </c>
      <c r="BF118" s="1" t="s">
        <v>73</v>
      </c>
      <c r="BG118" s="1" t="s">
        <v>73</v>
      </c>
      <c r="BH118" s="1" t="s">
        <v>73</v>
      </c>
      <c r="BI118" s="1" t="s">
        <v>73</v>
      </c>
      <c r="BJ118" s="1" t="s">
        <v>73</v>
      </c>
      <c r="BK118" s="1" t="s">
        <v>73</v>
      </c>
      <c r="BL118" s="1" t="s">
        <v>73</v>
      </c>
    </row>
    <row r="119" spans="1:64" x14ac:dyDescent="0.2">
      <c r="A119" s="15">
        <v>40659</v>
      </c>
      <c r="B119" s="2">
        <v>110.64</v>
      </c>
      <c r="C119" s="3">
        <v>8.8000000000000007</v>
      </c>
      <c r="D119" s="3">
        <v>7.1</v>
      </c>
      <c r="E119" s="1">
        <v>6</v>
      </c>
      <c r="F119" s="1">
        <v>5</v>
      </c>
      <c r="G119" s="1">
        <v>2</v>
      </c>
      <c r="H119" s="3">
        <v>1.08</v>
      </c>
      <c r="I119" s="3">
        <v>0.18</v>
      </c>
      <c r="J119" s="1" t="s">
        <v>74</v>
      </c>
      <c r="K119" s="5">
        <v>7.0999999999999994E-2</v>
      </c>
      <c r="L119" s="5">
        <v>6.1970000000000001</v>
      </c>
      <c r="M119" s="3">
        <v>0.28000000000000003</v>
      </c>
      <c r="N119" s="3">
        <v>0.25</v>
      </c>
      <c r="O119" s="6">
        <v>232.7</v>
      </c>
      <c r="P119" s="3">
        <v>0.42</v>
      </c>
      <c r="Q119" s="1" t="s">
        <v>76</v>
      </c>
      <c r="R119" s="1" t="s">
        <v>76</v>
      </c>
      <c r="S119" s="1">
        <v>55</v>
      </c>
      <c r="T119" s="1">
        <v>20000</v>
      </c>
      <c r="U119" s="6">
        <v>69.5</v>
      </c>
      <c r="V119" s="1" t="s">
        <v>77</v>
      </c>
      <c r="W119" s="1" t="s">
        <v>77</v>
      </c>
      <c r="X119" s="25" t="s">
        <v>95</v>
      </c>
      <c r="Y119" s="27" t="s">
        <v>79</v>
      </c>
      <c r="Z119" s="7">
        <v>3.7600000000000001E-2</v>
      </c>
      <c r="AA119" s="22" t="s">
        <v>80</v>
      </c>
      <c r="AB119" s="22" t="s">
        <v>81</v>
      </c>
      <c r="AC119" s="1">
        <v>6.0000000000000001E-3</v>
      </c>
      <c r="AD119" s="1">
        <v>0.05</v>
      </c>
      <c r="AE119" s="27" t="s">
        <v>85</v>
      </c>
      <c r="AF119" s="22" t="s">
        <v>79</v>
      </c>
      <c r="AG119" s="5">
        <v>1.0999999999999999E-2</v>
      </c>
      <c r="AH119" s="22" t="s">
        <v>86</v>
      </c>
      <c r="AI119" s="17">
        <v>1.2</v>
      </c>
      <c r="AJ119" s="1">
        <v>5.0000000000000001E-3</v>
      </c>
      <c r="AK119" s="5" t="s">
        <v>82</v>
      </c>
      <c r="AL119" s="25" t="s">
        <v>83</v>
      </c>
      <c r="AM119" s="2">
        <v>1.9E-2</v>
      </c>
      <c r="AN119" s="25" t="s">
        <v>87</v>
      </c>
      <c r="AO119" s="22" t="s">
        <v>88</v>
      </c>
      <c r="AP119" s="22" t="s">
        <v>89</v>
      </c>
      <c r="AQ119" s="22" t="s">
        <v>90</v>
      </c>
      <c r="AR119" s="2">
        <v>90.19</v>
      </c>
      <c r="AS119" s="2">
        <v>36.24</v>
      </c>
      <c r="AT119" s="1">
        <v>374</v>
      </c>
      <c r="AU119" s="1" t="s">
        <v>73</v>
      </c>
      <c r="AV119" s="1" t="s">
        <v>73</v>
      </c>
      <c r="AW119" s="1" t="s">
        <v>73</v>
      </c>
      <c r="AX119" s="1" t="s">
        <v>73</v>
      </c>
      <c r="AY119" s="1" t="s">
        <v>73</v>
      </c>
      <c r="AZ119" s="1" t="s">
        <v>73</v>
      </c>
      <c r="BA119" s="1" t="s">
        <v>73</v>
      </c>
      <c r="BB119" s="1" t="s">
        <v>73</v>
      </c>
      <c r="BC119" s="1" t="s">
        <v>73</v>
      </c>
      <c r="BD119" s="1" t="s">
        <v>73</v>
      </c>
      <c r="BE119" s="1" t="s">
        <v>73</v>
      </c>
      <c r="BF119" s="1" t="s">
        <v>73</v>
      </c>
      <c r="BG119" s="1" t="s">
        <v>73</v>
      </c>
      <c r="BH119" s="1" t="s">
        <v>73</v>
      </c>
      <c r="BI119" s="1" t="s">
        <v>73</v>
      </c>
      <c r="BJ119" s="1" t="s">
        <v>73</v>
      </c>
      <c r="BK119" s="1" t="s">
        <v>73</v>
      </c>
      <c r="BL119" s="1" t="s">
        <v>73</v>
      </c>
    </row>
    <row r="120" spans="1:64" x14ac:dyDescent="0.2">
      <c r="A120" s="15">
        <v>40660</v>
      </c>
      <c r="B120" s="2">
        <v>115.9</v>
      </c>
      <c r="C120" s="3">
        <v>7.1</v>
      </c>
      <c r="D120" s="3">
        <v>6.8</v>
      </c>
      <c r="E120" s="1">
        <v>9</v>
      </c>
      <c r="F120" s="1">
        <v>7</v>
      </c>
      <c r="G120" s="1">
        <v>3</v>
      </c>
      <c r="H120" s="3">
        <v>1.1299999999999999</v>
      </c>
      <c r="I120" s="3">
        <v>0.18</v>
      </c>
      <c r="J120" s="1" t="s">
        <v>74</v>
      </c>
      <c r="K120" s="5">
        <v>0.121</v>
      </c>
      <c r="L120" s="5">
        <v>5.601</v>
      </c>
      <c r="M120" s="3">
        <v>0.27</v>
      </c>
      <c r="N120" s="3">
        <v>0.22</v>
      </c>
      <c r="O120" s="6" t="s">
        <v>76</v>
      </c>
      <c r="P120" s="3" t="s">
        <v>76</v>
      </c>
      <c r="Q120" s="1" t="s">
        <v>76</v>
      </c>
      <c r="R120" s="1" t="s">
        <v>93</v>
      </c>
      <c r="S120" s="1">
        <v>56</v>
      </c>
      <c r="T120" s="1" t="s">
        <v>76</v>
      </c>
      <c r="U120" s="6" t="s">
        <v>76</v>
      </c>
      <c r="V120" s="1" t="s">
        <v>77</v>
      </c>
      <c r="W120" s="1" t="s">
        <v>77</v>
      </c>
      <c r="X120" s="5">
        <v>1.4E-3</v>
      </c>
      <c r="Y120" s="27" t="s">
        <v>79</v>
      </c>
      <c r="Z120" s="7">
        <v>3.0599999999999999E-2</v>
      </c>
      <c r="AA120" s="22" t="s">
        <v>80</v>
      </c>
      <c r="AB120" s="22" t="s">
        <v>81</v>
      </c>
      <c r="AC120" s="1">
        <v>3.3000000000000002E-2</v>
      </c>
      <c r="AD120" s="1">
        <v>0.05</v>
      </c>
      <c r="AE120" s="1" t="s">
        <v>73</v>
      </c>
      <c r="AF120" s="22" t="s">
        <v>79</v>
      </c>
      <c r="AG120" s="5">
        <v>1.2500000000000001E-2</v>
      </c>
      <c r="AH120" s="1" t="s">
        <v>78</v>
      </c>
      <c r="AI120" s="17" t="s">
        <v>78</v>
      </c>
      <c r="AJ120" s="1" t="s">
        <v>82</v>
      </c>
      <c r="AK120" s="5" t="s">
        <v>82</v>
      </c>
      <c r="AL120" s="25" t="s">
        <v>83</v>
      </c>
      <c r="AM120" s="2">
        <v>1.9E-2</v>
      </c>
      <c r="AN120" s="1" t="s">
        <v>73</v>
      </c>
      <c r="AO120" s="1" t="s">
        <v>73</v>
      </c>
      <c r="AP120" s="1" t="s">
        <v>73</v>
      </c>
      <c r="AQ120" s="1" t="s">
        <v>73</v>
      </c>
      <c r="AR120" s="2" t="s">
        <v>73</v>
      </c>
      <c r="AS120" s="2" t="s">
        <v>73</v>
      </c>
      <c r="AT120" s="1" t="s">
        <v>73</v>
      </c>
      <c r="AU120" s="1" t="s">
        <v>73</v>
      </c>
      <c r="AV120" s="1" t="s">
        <v>73</v>
      </c>
      <c r="AW120" s="1" t="s">
        <v>73</v>
      </c>
      <c r="AX120" s="1" t="s">
        <v>73</v>
      </c>
      <c r="AY120" s="1" t="s">
        <v>73</v>
      </c>
      <c r="AZ120" s="1" t="s">
        <v>73</v>
      </c>
      <c r="BA120" s="1" t="s">
        <v>73</v>
      </c>
      <c r="BB120" s="1" t="s">
        <v>73</v>
      </c>
      <c r="BC120" s="1" t="s">
        <v>73</v>
      </c>
      <c r="BD120" s="1" t="s">
        <v>73</v>
      </c>
      <c r="BE120" s="1" t="s">
        <v>73</v>
      </c>
      <c r="BF120" s="1" t="s">
        <v>73</v>
      </c>
      <c r="BG120" s="1" t="s">
        <v>73</v>
      </c>
      <c r="BH120" s="1" t="s">
        <v>73</v>
      </c>
      <c r="BI120" s="1" t="s">
        <v>73</v>
      </c>
      <c r="BJ120" s="1" t="s">
        <v>73</v>
      </c>
      <c r="BK120" s="1" t="s">
        <v>73</v>
      </c>
      <c r="BL120" s="1" t="s">
        <v>73</v>
      </c>
    </row>
    <row r="121" spans="1:64" x14ac:dyDescent="0.2">
      <c r="A121" s="15">
        <v>40661</v>
      </c>
      <c r="B121" s="2">
        <v>68.930000000000007</v>
      </c>
      <c r="C121" s="3">
        <v>7.8</v>
      </c>
      <c r="D121" s="3">
        <v>6.9</v>
      </c>
      <c r="E121" s="1">
        <v>8</v>
      </c>
      <c r="F121" s="1">
        <v>6</v>
      </c>
      <c r="G121" s="1">
        <v>2</v>
      </c>
      <c r="H121" s="3">
        <v>1.54</v>
      </c>
      <c r="I121" s="3">
        <v>0.77</v>
      </c>
      <c r="J121" s="1" t="s">
        <v>74</v>
      </c>
      <c r="K121" s="5">
        <v>0.26800000000000002</v>
      </c>
      <c r="L121" s="5">
        <v>5.2060000000000004</v>
      </c>
      <c r="M121" s="3">
        <v>0.3</v>
      </c>
      <c r="N121" s="3">
        <v>0.25</v>
      </c>
      <c r="O121" s="6" t="s">
        <v>76</v>
      </c>
      <c r="P121" s="3" t="s">
        <v>76</v>
      </c>
      <c r="Q121" s="1" t="s">
        <v>76</v>
      </c>
      <c r="R121" s="1" t="s">
        <v>76</v>
      </c>
      <c r="S121" s="1">
        <v>54</v>
      </c>
      <c r="T121" s="1" t="s">
        <v>76</v>
      </c>
      <c r="U121" s="6" t="s">
        <v>76</v>
      </c>
      <c r="V121" s="1" t="s">
        <v>77</v>
      </c>
      <c r="W121" s="1" t="s">
        <v>77</v>
      </c>
      <c r="X121" s="5">
        <v>1.1000000000000001E-3</v>
      </c>
      <c r="Y121" s="27" t="s">
        <v>79</v>
      </c>
      <c r="Z121" s="7">
        <v>3.04E-2</v>
      </c>
      <c r="AA121" s="22" t="s">
        <v>80</v>
      </c>
      <c r="AB121" s="22" t="s">
        <v>81</v>
      </c>
      <c r="AC121" s="1">
        <v>5.0000000000000001E-3</v>
      </c>
      <c r="AD121" s="1" t="s">
        <v>89</v>
      </c>
      <c r="AE121" s="1" t="s">
        <v>73</v>
      </c>
      <c r="AF121" s="22" t="s">
        <v>79</v>
      </c>
      <c r="AG121" s="5">
        <v>1.6799999999999999E-2</v>
      </c>
      <c r="AH121" s="1" t="s">
        <v>78</v>
      </c>
      <c r="AI121" s="17" t="s">
        <v>78</v>
      </c>
      <c r="AJ121" s="1" t="s">
        <v>82</v>
      </c>
      <c r="AK121" s="5" t="s">
        <v>82</v>
      </c>
      <c r="AL121" s="25" t="s">
        <v>83</v>
      </c>
      <c r="AM121" s="2">
        <v>1.9E-2</v>
      </c>
      <c r="AN121" s="1" t="s">
        <v>73</v>
      </c>
      <c r="AO121" s="1" t="s">
        <v>73</v>
      </c>
      <c r="AP121" s="1" t="s">
        <v>73</v>
      </c>
      <c r="AQ121" s="1" t="s">
        <v>73</v>
      </c>
      <c r="AR121" s="2">
        <v>79.66</v>
      </c>
      <c r="AS121" s="2">
        <v>31.59</v>
      </c>
      <c r="AT121" s="1">
        <v>329</v>
      </c>
      <c r="AU121" s="1" t="s">
        <v>73</v>
      </c>
      <c r="AV121" s="1" t="s">
        <v>73</v>
      </c>
      <c r="AW121" s="1" t="s">
        <v>73</v>
      </c>
      <c r="AX121" s="1" t="s">
        <v>73</v>
      </c>
      <c r="AY121" s="1" t="s">
        <v>73</v>
      </c>
      <c r="AZ121" s="1" t="s">
        <v>73</v>
      </c>
      <c r="BA121" s="1" t="s">
        <v>73</v>
      </c>
      <c r="BB121" s="1" t="s">
        <v>73</v>
      </c>
      <c r="BC121" s="1" t="s">
        <v>73</v>
      </c>
      <c r="BD121" s="1" t="s">
        <v>73</v>
      </c>
      <c r="BE121" s="1" t="s">
        <v>73</v>
      </c>
      <c r="BF121" s="1" t="s">
        <v>73</v>
      </c>
      <c r="BG121" s="1" t="s">
        <v>73</v>
      </c>
      <c r="BH121" s="1" t="s">
        <v>73</v>
      </c>
      <c r="BI121" s="1" t="s">
        <v>73</v>
      </c>
      <c r="BJ121" s="1" t="s">
        <v>73</v>
      </c>
      <c r="BK121" s="1" t="s">
        <v>73</v>
      </c>
      <c r="BL121" s="1" t="s">
        <v>73</v>
      </c>
    </row>
    <row r="122" spans="1:64" x14ac:dyDescent="0.2">
      <c r="A122" s="15">
        <v>40662</v>
      </c>
      <c r="B122" s="2">
        <v>52.72</v>
      </c>
      <c r="C122" s="3" t="s">
        <v>71</v>
      </c>
      <c r="D122" s="3" t="s">
        <v>71</v>
      </c>
      <c r="E122" s="1" t="s">
        <v>72</v>
      </c>
      <c r="F122" s="1" t="s">
        <v>72</v>
      </c>
      <c r="G122" s="1" t="s">
        <v>72</v>
      </c>
      <c r="H122" s="3" t="s">
        <v>72</v>
      </c>
      <c r="I122" s="3" t="s">
        <v>73</v>
      </c>
      <c r="J122" s="1" t="s">
        <v>74</v>
      </c>
      <c r="K122" s="5" t="s">
        <v>74</v>
      </c>
      <c r="L122" s="5" t="s">
        <v>74</v>
      </c>
      <c r="M122" s="3" t="s">
        <v>75</v>
      </c>
      <c r="N122" s="3" t="s">
        <v>72</v>
      </c>
      <c r="O122" s="6" t="s">
        <v>76</v>
      </c>
      <c r="P122" s="3" t="s">
        <v>76</v>
      </c>
      <c r="Q122" s="1" t="s">
        <v>76</v>
      </c>
      <c r="R122" s="1" t="s">
        <v>76</v>
      </c>
      <c r="S122" s="1" t="s">
        <v>76</v>
      </c>
      <c r="T122" s="1" t="s">
        <v>76</v>
      </c>
      <c r="U122" s="6" t="s">
        <v>76</v>
      </c>
      <c r="V122" s="1" t="s">
        <v>76</v>
      </c>
      <c r="W122" s="1" t="s">
        <v>77</v>
      </c>
      <c r="X122" s="5">
        <v>1.8E-3</v>
      </c>
      <c r="Y122" s="2" t="s">
        <v>73</v>
      </c>
      <c r="Z122" s="7" t="s">
        <v>73</v>
      </c>
      <c r="AA122" s="1" t="s">
        <v>73</v>
      </c>
      <c r="AB122" s="1" t="s">
        <v>73</v>
      </c>
      <c r="AC122" s="1" t="s">
        <v>73</v>
      </c>
      <c r="AD122" s="1" t="s">
        <v>73</v>
      </c>
      <c r="AE122" s="1" t="s">
        <v>73</v>
      </c>
      <c r="AF122" s="1" t="s">
        <v>73</v>
      </c>
      <c r="AG122" s="5" t="s">
        <v>73</v>
      </c>
      <c r="AH122" s="1" t="s">
        <v>78</v>
      </c>
      <c r="AI122" s="17" t="s">
        <v>78</v>
      </c>
      <c r="AJ122" s="1" t="s">
        <v>73</v>
      </c>
      <c r="AK122" s="1" t="s">
        <v>73</v>
      </c>
      <c r="AL122" s="1" t="s">
        <v>73</v>
      </c>
      <c r="AM122" s="2" t="s">
        <v>73</v>
      </c>
      <c r="AN122" s="1" t="s">
        <v>73</v>
      </c>
      <c r="AO122" s="1" t="s">
        <v>73</v>
      </c>
      <c r="AP122" s="1" t="s">
        <v>73</v>
      </c>
      <c r="AQ122" s="1" t="s">
        <v>73</v>
      </c>
      <c r="AR122" s="2" t="s">
        <v>73</v>
      </c>
      <c r="AS122" s="2" t="s">
        <v>73</v>
      </c>
      <c r="AT122" s="1" t="s">
        <v>73</v>
      </c>
      <c r="AU122" s="1" t="s">
        <v>73</v>
      </c>
      <c r="AV122" s="1" t="s">
        <v>73</v>
      </c>
      <c r="AW122" s="1" t="s">
        <v>73</v>
      </c>
      <c r="AX122" s="1" t="s">
        <v>73</v>
      </c>
      <c r="AY122" s="1" t="s">
        <v>73</v>
      </c>
      <c r="AZ122" s="1" t="s">
        <v>73</v>
      </c>
      <c r="BA122" s="1" t="s">
        <v>73</v>
      </c>
      <c r="BB122" s="1" t="s">
        <v>73</v>
      </c>
      <c r="BC122" s="1" t="s">
        <v>73</v>
      </c>
      <c r="BD122" s="1" t="s">
        <v>73</v>
      </c>
      <c r="BE122" s="1" t="s">
        <v>73</v>
      </c>
      <c r="BF122" s="1" t="s">
        <v>73</v>
      </c>
      <c r="BG122" s="1" t="s">
        <v>73</v>
      </c>
      <c r="BH122" s="1" t="s">
        <v>73</v>
      </c>
      <c r="BI122" s="1" t="s">
        <v>73</v>
      </c>
      <c r="BJ122" s="1" t="s">
        <v>73</v>
      </c>
      <c r="BK122" s="1" t="s">
        <v>73</v>
      </c>
      <c r="BL122" s="1" t="s">
        <v>73</v>
      </c>
    </row>
    <row r="123" spans="1:64" x14ac:dyDescent="0.2">
      <c r="A123" s="15">
        <v>40663</v>
      </c>
      <c r="B123" s="2">
        <v>49.7</v>
      </c>
      <c r="C123" s="3" t="s">
        <v>71</v>
      </c>
      <c r="D123" s="3" t="s">
        <v>71</v>
      </c>
      <c r="E123" s="1" t="s">
        <v>72</v>
      </c>
      <c r="F123" s="1" t="s">
        <v>72</v>
      </c>
      <c r="G123" s="1" t="s">
        <v>72</v>
      </c>
      <c r="H123" s="3" t="s">
        <v>72</v>
      </c>
      <c r="I123" s="3" t="s">
        <v>73</v>
      </c>
      <c r="J123" s="1" t="s">
        <v>74</v>
      </c>
      <c r="K123" s="5" t="s">
        <v>74</v>
      </c>
      <c r="L123" s="5" t="s">
        <v>74</v>
      </c>
      <c r="M123" s="3" t="s">
        <v>75</v>
      </c>
      <c r="N123" s="3" t="s">
        <v>72</v>
      </c>
      <c r="O123" s="6" t="s">
        <v>76</v>
      </c>
      <c r="P123" s="3" t="s">
        <v>76</v>
      </c>
      <c r="Q123" s="1" t="s">
        <v>76</v>
      </c>
      <c r="R123" s="1" t="s">
        <v>76</v>
      </c>
      <c r="S123" s="1" t="s">
        <v>76</v>
      </c>
      <c r="T123" s="1" t="s">
        <v>76</v>
      </c>
      <c r="U123" s="6" t="s">
        <v>76</v>
      </c>
      <c r="V123" s="1" t="s">
        <v>76</v>
      </c>
      <c r="W123" s="1" t="s">
        <v>76</v>
      </c>
      <c r="X123" s="5" t="s">
        <v>76</v>
      </c>
      <c r="Y123" s="2" t="s">
        <v>73</v>
      </c>
      <c r="Z123" s="7" t="s">
        <v>73</v>
      </c>
      <c r="AA123" s="1" t="s">
        <v>73</v>
      </c>
      <c r="AB123" s="1" t="s">
        <v>73</v>
      </c>
      <c r="AC123" s="1" t="s">
        <v>73</v>
      </c>
      <c r="AD123" s="1" t="s">
        <v>73</v>
      </c>
      <c r="AE123" s="1" t="s">
        <v>73</v>
      </c>
      <c r="AF123" s="1" t="s">
        <v>73</v>
      </c>
      <c r="AG123" s="5" t="s">
        <v>73</v>
      </c>
      <c r="AH123" s="1" t="s">
        <v>78</v>
      </c>
      <c r="AI123" s="17" t="s">
        <v>78</v>
      </c>
      <c r="AJ123" s="1" t="s">
        <v>73</v>
      </c>
      <c r="AK123" s="1" t="s">
        <v>73</v>
      </c>
      <c r="AL123" s="1" t="s">
        <v>73</v>
      </c>
      <c r="AM123" s="2" t="s">
        <v>73</v>
      </c>
      <c r="AN123" s="1" t="s">
        <v>73</v>
      </c>
      <c r="AO123" s="1" t="s">
        <v>73</v>
      </c>
      <c r="AP123" s="1" t="s">
        <v>73</v>
      </c>
      <c r="AQ123" s="1" t="s">
        <v>73</v>
      </c>
      <c r="AR123" s="2" t="s">
        <v>73</v>
      </c>
      <c r="AS123" s="2" t="s">
        <v>73</v>
      </c>
      <c r="AT123" s="1" t="s">
        <v>73</v>
      </c>
      <c r="AU123" s="1" t="s">
        <v>73</v>
      </c>
      <c r="AV123" s="1" t="s">
        <v>73</v>
      </c>
      <c r="AW123" s="1" t="s">
        <v>73</v>
      </c>
      <c r="AX123" s="1" t="s">
        <v>73</v>
      </c>
      <c r="AY123" s="1" t="s">
        <v>73</v>
      </c>
      <c r="AZ123" s="1" t="s">
        <v>73</v>
      </c>
      <c r="BA123" s="1" t="s">
        <v>73</v>
      </c>
      <c r="BB123" s="1" t="s">
        <v>73</v>
      </c>
      <c r="BC123" s="1" t="s">
        <v>73</v>
      </c>
      <c r="BD123" s="1" t="s">
        <v>73</v>
      </c>
      <c r="BE123" s="1" t="s">
        <v>73</v>
      </c>
      <c r="BF123" s="1" t="s">
        <v>73</v>
      </c>
      <c r="BG123" s="1" t="s">
        <v>73</v>
      </c>
      <c r="BH123" s="1" t="s">
        <v>73</v>
      </c>
      <c r="BI123" s="1" t="s">
        <v>73</v>
      </c>
      <c r="BJ123" s="1" t="s">
        <v>73</v>
      </c>
      <c r="BK123" s="1" t="s">
        <v>73</v>
      </c>
      <c r="BL123" s="1" t="s">
        <v>73</v>
      </c>
    </row>
    <row r="124" spans="1:64" x14ac:dyDescent="0.2">
      <c r="A124" s="15">
        <v>40664</v>
      </c>
      <c r="B124" s="2">
        <v>45.57</v>
      </c>
      <c r="C124" s="3">
        <v>9.5</v>
      </c>
      <c r="D124" s="3">
        <v>7.2</v>
      </c>
      <c r="E124" s="1" t="s">
        <v>72</v>
      </c>
      <c r="F124" s="1" t="s">
        <v>72</v>
      </c>
      <c r="G124" s="1" t="s">
        <v>72</v>
      </c>
      <c r="H124" s="3">
        <v>1.26</v>
      </c>
      <c r="I124" s="3">
        <v>0.14000000000000001</v>
      </c>
      <c r="J124" s="1" t="s">
        <v>74</v>
      </c>
      <c r="K124" s="5">
        <v>3.4000000000000002E-2</v>
      </c>
      <c r="L124" s="5">
        <v>7.7380000000000004</v>
      </c>
      <c r="M124" s="3">
        <v>0.36</v>
      </c>
      <c r="N124" s="3">
        <v>0.32</v>
      </c>
      <c r="O124" s="6" t="s">
        <v>76</v>
      </c>
      <c r="P124" s="3" t="s">
        <v>76</v>
      </c>
      <c r="Q124" s="1" t="s">
        <v>76</v>
      </c>
      <c r="R124" s="1" t="s">
        <v>76</v>
      </c>
      <c r="S124" s="1">
        <v>57</v>
      </c>
      <c r="T124" s="1" t="s">
        <v>76</v>
      </c>
      <c r="U124" s="6" t="s">
        <v>76</v>
      </c>
      <c r="V124" s="1">
        <v>8.0000000000000002E-3</v>
      </c>
      <c r="W124" s="1" t="s">
        <v>76</v>
      </c>
      <c r="X124" s="5" t="s">
        <v>76</v>
      </c>
      <c r="Y124" s="2">
        <v>2.5000000000000001E-2</v>
      </c>
      <c r="Z124" s="7">
        <v>3.5200000000000002E-2</v>
      </c>
      <c r="AA124" s="22" t="s">
        <v>80</v>
      </c>
      <c r="AB124" s="22" t="s">
        <v>81</v>
      </c>
      <c r="AC124" s="1">
        <v>6.0000000000000001E-3</v>
      </c>
      <c r="AD124" s="1" t="s">
        <v>89</v>
      </c>
      <c r="AE124" s="1" t="s">
        <v>73</v>
      </c>
      <c r="AF124" s="22" t="s">
        <v>79</v>
      </c>
      <c r="AG124" s="5">
        <v>9.1000000000000004E-3</v>
      </c>
      <c r="AH124" s="1" t="s">
        <v>78</v>
      </c>
      <c r="AI124" s="17" t="s">
        <v>78</v>
      </c>
      <c r="AJ124" s="1">
        <v>6.0000000000000001E-3</v>
      </c>
      <c r="AK124" s="5" t="s">
        <v>82</v>
      </c>
      <c r="AL124" s="25" t="s">
        <v>83</v>
      </c>
      <c r="AM124" s="2">
        <v>2.9000000000000001E-2</v>
      </c>
      <c r="AN124" s="1" t="s">
        <v>73</v>
      </c>
      <c r="AO124" s="1" t="s">
        <v>73</v>
      </c>
      <c r="AP124" s="1" t="s">
        <v>73</v>
      </c>
      <c r="AQ124" s="1" t="s">
        <v>73</v>
      </c>
      <c r="AR124" s="2">
        <v>92.24</v>
      </c>
      <c r="AS124" s="2">
        <v>37.24</v>
      </c>
      <c r="AT124" s="1">
        <v>384</v>
      </c>
      <c r="AU124" s="1" t="s">
        <v>73</v>
      </c>
      <c r="AV124" s="1" t="s">
        <v>73</v>
      </c>
      <c r="AW124" s="1" t="s">
        <v>73</v>
      </c>
      <c r="AX124" s="1" t="s">
        <v>73</v>
      </c>
      <c r="AY124" s="1" t="s">
        <v>73</v>
      </c>
      <c r="AZ124" s="1" t="s">
        <v>73</v>
      </c>
      <c r="BA124" s="1" t="s">
        <v>73</v>
      </c>
      <c r="BB124" s="1" t="s">
        <v>73</v>
      </c>
      <c r="BC124" s="1" t="s">
        <v>73</v>
      </c>
      <c r="BD124" s="1" t="s">
        <v>73</v>
      </c>
      <c r="BE124" s="1" t="s">
        <v>73</v>
      </c>
      <c r="BF124" s="1" t="s">
        <v>73</v>
      </c>
      <c r="BG124" s="1" t="s">
        <v>73</v>
      </c>
      <c r="BH124" s="1" t="s">
        <v>73</v>
      </c>
      <c r="BI124" s="1" t="s">
        <v>73</v>
      </c>
      <c r="BJ124" s="1" t="s">
        <v>73</v>
      </c>
      <c r="BK124" s="1" t="s">
        <v>73</v>
      </c>
      <c r="BL124" s="1" t="s">
        <v>73</v>
      </c>
    </row>
    <row r="125" spans="1:64" x14ac:dyDescent="0.2">
      <c r="A125" s="15">
        <v>40665</v>
      </c>
      <c r="B125" s="2">
        <v>39.159999999999997</v>
      </c>
      <c r="C125" s="3">
        <v>9.3000000000000007</v>
      </c>
      <c r="D125" s="3">
        <v>7.2</v>
      </c>
      <c r="E125" s="1" t="s">
        <v>72</v>
      </c>
      <c r="F125" s="1" t="s">
        <v>72</v>
      </c>
      <c r="G125" s="1" t="s">
        <v>72</v>
      </c>
      <c r="H125" s="3">
        <v>1.05</v>
      </c>
      <c r="I125" s="3">
        <v>0.1</v>
      </c>
      <c r="J125" s="1" t="s">
        <v>74</v>
      </c>
      <c r="K125" s="5">
        <v>3.5000000000000003E-2</v>
      </c>
      <c r="L125" s="5">
        <v>7.8869999999999996</v>
      </c>
      <c r="M125" s="3">
        <v>0.47</v>
      </c>
      <c r="N125" s="3">
        <v>0.37</v>
      </c>
      <c r="O125" s="6" t="s">
        <v>76</v>
      </c>
      <c r="P125" s="3" t="s">
        <v>76</v>
      </c>
      <c r="Q125" s="1">
        <v>2</v>
      </c>
      <c r="R125" s="1" t="s">
        <v>76</v>
      </c>
      <c r="S125" s="1">
        <v>58</v>
      </c>
      <c r="T125" s="1" t="s">
        <v>90</v>
      </c>
      <c r="U125" s="6" t="s">
        <v>76</v>
      </c>
      <c r="V125" s="1" t="s">
        <v>77</v>
      </c>
      <c r="W125" s="1" t="s">
        <v>77</v>
      </c>
      <c r="X125" s="5">
        <v>5.7000000000000002E-3</v>
      </c>
      <c r="Y125" s="2">
        <v>2.1999999999999999E-2</v>
      </c>
      <c r="Z125" s="7">
        <v>3.44E-2</v>
      </c>
      <c r="AA125" s="22" t="s">
        <v>80</v>
      </c>
      <c r="AB125" s="22" t="s">
        <v>81</v>
      </c>
      <c r="AC125" s="1">
        <v>6.0000000000000001E-3</v>
      </c>
      <c r="AD125" s="1" t="s">
        <v>89</v>
      </c>
      <c r="AE125" s="1" t="s">
        <v>73</v>
      </c>
      <c r="AF125" s="22" t="s">
        <v>79</v>
      </c>
      <c r="AG125" s="5">
        <v>1.2500000000000001E-2</v>
      </c>
      <c r="AH125" s="1" t="s">
        <v>78</v>
      </c>
      <c r="AI125" s="17" t="s">
        <v>78</v>
      </c>
      <c r="AJ125" s="1">
        <v>4.0000000000000001E-3</v>
      </c>
      <c r="AK125" s="5" t="s">
        <v>82</v>
      </c>
      <c r="AL125" s="25" t="s">
        <v>83</v>
      </c>
      <c r="AM125" s="2">
        <v>2.8000000000000001E-2</v>
      </c>
      <c r="AN125" s="1" t="s">
        <v>73</v>
      </c>
      <c r="AO125" s="1" t="s">
        <v>73</v>
      </c>
      <c r="AP125" s="1" t="s">
        <v>73</v>
      </c>
      <c r="AQ125" s="1" t="s">
        <v>73</v>
      </c>
      <c r="AR125" s="2" t="s">
        <v>73</v>
      </c>
      <c r="AS125" s="2" t="s">
        <v>73</v>
      </c>
      <c r="AT125" s="1" t="s">
        <v>73</v>
      </c>
      <c r="AU125" s="1" t="s">
        <v>73</v>
      </c>
      <c r="AV125" s="1" t="s">
        <v>73</v>
      </c>
      <c r="AW125" s="1" t="s">
        <v>73</v>
      </c>
      <c r="AX125" s="1" t="s">
        <v>73</v>
      </c>
      <c r="AY125" s="1" t="s">
        <v>73</v>
      </c>
      <c r="AZ125" s="1" t="s">
        <v>73</v>
      </c>
      <c r="BA125" s="1" t="s">
        <v>73</v>
      </c>
      <c r="BB125" s="1" t="s">
        <v>73</v>
      </c>
      <c r="BC125" s="1" t="s">
        <v>73</v>
      </c>
      <c r="BD125" s="1" t="s">
        <v>73</v>
      </c>
      <c r="BE125" s="1" t="s">
        <v>73</v>
      </c>
      <c r="BF125" s="1" t="s">
        <v>73</v>
      </c>
      <c r="BG125" s="1" t="s">
        <v>73</v>
      </c>
      <c r="BH125" s="1" t="s">
        <v>73</v>
      </c>
      <c r="BI125" s="1" t="s">
        <v>73</v>
      </c>
      <c r="BJ125" s="1" t="s">
        <v>73</v>
      </c>
      <c r="BK125" s="1" t="s">
        <v>73</v>
      </c>
      <c r="BL125" s="1" t="s">
        <v>73</v>
      </c>
    </row>
    <row r="126" spans="1:64" x14ac:dyDescent="0.2">
      <c r="A126" s="15">
        <v>40666</v>
      </c>
      <c r="B126" s="2">
        <v>35.590000000000003</v>
      </c>
      <c r="C126" s="3">
        <v>9.5</v>
      </c>
      <c r="D126" s="3">
        <v>7.2</v>
      </c>
      <c r="E126" s="1">
        <v>5</v>
      </c>
      <c r="F126" s="1">
        <v>4</v>
      </c>
      <c r="G126" s="22" t="s">
        <v>84</v>
      </c>
      <c r="H126" s="3">
        <v>1.01</v>
      </c>
      <c r="I126" s="3">
        <v>0.17</v>
      </c>
      <c r="J126" s="1" t="s">
        <v>74</v>
      </c>
      <c r="K126" s="5">
        <v>0.06</v>
      </c>
      <c r="L126" s="5">
        <v>9.2910000000000004</v>
      </c>
      <c r="M126" s="3">
        <v>0.67</v>
      </c>
      <c r="N126" s="3">
        <v>0.6</v>
      </c>
      <c r="O126" s="6">
        <v>235.5</v>
      </c>
      <c r="P126" s="3">
        <v>0.53</v>
      </c>
      <c r="Q126" s="1" t="s">
        <v>76</v>
      </c>
      <c r="R126" s="1" t="s">
        <v>76</v>
      </c>
      <c r="S126" s="1">
        <v>54</v>
      </c>
      <c r="T126" s="1" t="s">
        <v>90</v>
      </c>
      <c r="U126" s="6">
        <v>104</v>
      </c>
      <c r="V126" s="1" t="s">
        <v>77</v>
      </c>
      <c r="W126" s="1" t="s">
        <v>77</v>
      </c>
      <c r="X126" s="5">
        <v>1.1000000000000001E-3</v>
      </c>
      <c r="Y126" s="2">
        <v>2.1999999999999999E-2</v>
      </c>
      <c r="Z126" s="7">
        <v>3.32E-2</v>
      </c>
      <c r="AA126" s="22" t="s">
        <v>80</v>
      </c>
      <c r="AB126" s="22" t="s">
        <v>81</v>
      </c>
      <c r="AC126" s="1">
        <v>5.0000000000000001E-3</v>
      </c>
      <c r="AD126" s="1" t="s">
        <v>89</v>
      </c>
      <c r="AE126" s="27" t="s">
        <v>85</v>
      </c>
      <c r="AF126" s="22" t="s">
        <v>79</v>
      </c>
      <c r="AG126" s="5">
        <v>1.2800000000000001E-2</v>
      </c>
      <c r="AH126" s="22" t="s">
        <v>86</v>
      </c>
      <c r="AI126" s="17">
        <v>5.4</v>
      </c>
      <c r="AJ126" s="1">
        <v>4.0000000000000001E-3</v>
      </c>
      <c r="AK126" s="5" t="s">
        <v>82</v>
      </c>
      <c r="AL126" s="25" t="s">
        <v>83</v>
      </c>
      <c r="AM126" s="2">
        <v>2.5999999999999999E-2</v>
      </c>
      <c r="AN126" s="25" t="s">
        <v>87</v>
      </c>
      <c r="AO126" s="22" t="s">
        <v>88</v>
      </c>
      <c r="AP126" s="22" t="s">
        <v>89</v>
      </c>
      <c r="AQ126" s="22" t="s">
        <v>90</v>
      </c>
      <c r="AR126" s="2">
        <v>93.86</v>
      </c>
      <c r="AS126" s="2">
        <v>37.700000000000003</v>
      </c>
      <c r="AT126" s="1">
        <v>390</v>
      </c>
      <c r="AU126" s="1" t="s">
        <v>73</v>
      </c>
      <c r="AV126" s="1" t="s">
        <v>73</v>
      </c>
      <c r="AW126" s="1" t="s">
        <v>73</v>
      </c>
      <c r="AX126" s="1" t="s">
        <v>73</v>
      </c>
      <c r="AY126" s="1" t="s">
        <v>73</v>
      </c>
      <c r="AZ126" s="1" t="s">
        <v>73</v>
      </c>
      <c r="BA126" s="1" t="s">
        <v>73</v>
      </c>
      <c r="BB126" s="1" t="s">
        <v>73</v>
      </c>
      <c r="BC126" s="1" t="s">
        <v>73</v>
      </c>
      <c r="BD126" s="1" t="s">
        <v>73</v>
      </c>
      <c r="BE126" s="1" t="s">
        <v>73</v>
      </c>
      <c r="BF126" s="1" t="s">
        <v>73</v>
      </c>
      <c r="BG126" s="1" t="s">
        <v>73</v>
      </c>
      <c r="BH126" s="1" t="s">
        <v>73</v>
      </c>
      <c r="BI126" s="1" t="s">
        <v>73</v>
      </c>
      <c r="BJ126" s="1" t="s">
        <v>73</v>
      </c>
      <c r="BK126" s="1" t="s">
        <v>73</v>
      </c>
      <c r="BL126" s="1" t="s">
        <v>73</v>
      </c>
    </row>
    <row r="127" spans="1:64" x14ac:dyDescent="0.2">
      <c r="A127" s="15">
        <v>40667</v>
      </c>
      <c r="B127" s="2">
        <v>34.74</v>
      </c>
      <c r="C127" s="3">
        <v>9.6999999999999993</v>
      </c>
      <c r="D127" s="3">
        <v>7.1</v>
      </c>
      <c r="E127" s="1">
        <v>4</v>
      </c>
      <c r="F127" s="1">
        <v>3</v>
      </c>
      <c r="G127" s="1">
        <v>2</v>
      </c>
      <c r="H127" s="3">
        <v>1.56</v>
      </c>
      <c r="I127" s="3">
        <v>0.26</v>
      </c>
      <c r="J127" s="1" t="s">
        <v>74</v>
      </c>
      <c r="K127" s="5">
        <v>8.5000000000000006E-2</v>
      </c>
      <c r="L127" s="5">
        <v>10.205</v>
      </c>
      <c r="M127" s="3">
        <v>1.22</v>
      </c>
      <c r="N127" s="3">
        <v>0.78</v>
      </c>
      <c r="O127" s="6" t="s">
        <v>76</v>
      </c>
      <c r="P127" s="3" t="s">
        <v>76</v>
      </c>
      <c r="Q127" s="1" t="s">
        <v>76</v>
      </c>
      <c r="R127" s="1" t="s">
        <v>93</v>
      </c>
      <c r="S127" s="1">
        <v>54</v>
      </c>
      <c r="T127" s="1" t="s">
        <v>90</v>
      </c>
      <c r="U127" s="6" t="s">
        <v>76</v>
      </c>
      <c r="V127" s="1" t="s">
        <v>77</v>
      </c>
      <c r="W127" s="1" t="s">
        <v>77</v>
      </c>
      <c r="X127" s="5">
        <v>1.1000000000000001E-3</v>
      </c>
      <c r="Y127" s="2">
        <v>2.1999999999999999E-2</v>
      </c>
      <c r="Z127" s="7">
        <v>3.2599999999999997E-2</v>
      </c>
      <c r="AA127" s="22" t="s">
        <v>80</v>
      </c>
      <c r="AB127" s="22" t="s">
        <v>81</v>
      </c>
      <c r="AC127" s="1">
        <v>6.0000000000000001E-3</v>
      </c>
      <c r="AD127" s="1" t="s">
        <v>89</v>
      </c>
      <c r="AE127" s="1" t="s">
        <v>73</v>
      </c>
      <c r="AF127" s="22" t="s">
        <v>79</v>
      </c>
      <c r="AG127" s="5">
        <v>1.0800000000000001E-2</v>
      </c>
      <c r="AH127" s="1" t="s">
        <v>78</v>
      </c>
      <c r="AI127" s="17" t="s">
        <v>78</v>
      </c>
      <c r="AJ127" s="1">
        <v>6.0000000000000001E-3</v>
      </c>
      <c r="AK127" s="5" t="s">
        <v>82</v>
      </c>
      <c r="AL127" s="25" t="s">
        <v>83</v>
      </c>
      <c r="AM127" s="2">
        <v>3.2000000000000001E-2</v>
      </c>
      <c r="AN127" s="1" t="s">
        <v>73</v>
      </c>
      <c r="AO127" s="1" t="s">
        <v>73</v>
      </c>
      <c r="AP127" s="1" t="s">
        <v>73</v>
      </c>
      <c r="AQ127" s="1" t="s">
        <v>73</v>
      </c>
      <c r="AR127" s="2" t="s">
        <v>73</v>
      </c>
      <c r="AS127" s="2" t="s">
        <v>73</v>
      </c>
      <c r="AT127" s="1" t="s">
        <v>73</v>
      </c>
      <c r="AU127" s="1" t="s">
        <v>73</v>
      </c>
      <c r="AV127" s="1" t="s">
        <v>73</v>
      </c>
      <c r="AW127" s="1" t="s">
        <v>73</v>
      </c>
      <c r="AX127" s="1" t="s">
        <v>73</v>
      </c>
      <c r="AY127" s="1" t="s">
        <v>73</v>
      </c>
      <c r="AZ127" s="1" t="s">
        <v>73</v>
      </c>
      <c r="BA127" s="1" t="s">
        <v>73</v>
      </c>
      <c r="BB127" s="1" t="s">
        <v>73</v>
      </c>
      <c r="BC127" s="1" t="s">
        <v>73</v>
      </c>
      <c r="BD127" s="1" t="s">
        <v>73</v>
      </c>
      <c r="BE127" s="1" t="s">
        <v>73</v>
      </c>
      <c r="BF127" s="1" t="s">
        <v>73</v>
      </c>
      <c r="BG127" s="1" t="s">
        <v>73</v>
      </c>
      <c r="BH127" s="1" t="s">
        <v>73</v>
      </c>
      <c r="BI127" s="1" t="s">
        <v>73</v>
      </c>
      <c r="BJ127" s="1" t="s">
        <v>73</v>
      </c>
      <c r="BK127" s="1" t="s">
        <v>73</v>
      </c>
      <c r="BL127" s="1" t="s">
        <v>73</v>
      </c>
    </row>
    <row r="128" spans="1:64" x14ac:dyDescent="0.2">
      <c r="A128" s="15">
        <v>40668</v>
      </c>
      <c r="B128" s="2">
        <v>33.47</v>
      </c>
      <c r="C128" s="3">
        <v>9.1999999999999993</v>
      </c>
      <c r="D128" s="3">
        <v>7.2</v>
      </c>
      <c r="E128" s="1">
        <v>2</v>
      </c>
      <c r="F128" s="1" t="s">
        <v>84</v>
      </c>
      <c r="G128" s="1">
        <v>2</v>
      </c>
      <c r="H128" s="3">
        <v>1.45</v>
      </c>
      <c r="I128" s="3">
        <v>0.26</v>
      </c>
      <c r="J128" s="1" t="s">
        <v>74</v>
      </c>
      <c r="K128" s="5">
        <v>9.9000000000000005E-2</v>
      </c>
      <c r="L128" s="5">
        <v>10.536</v>
      </c>
      <c r="M128" s="3">
        <v>0.96</v>
      </c>
      <c r="N128" s="3">
        <v>0.92</v>
      </c>
      <c r="O128" s="6" t="s">
        <v>76</v>
      </c>
      <c r="P128" s="3" t="s">
        <v>76</v>
      </c>
      <c r="Q128" s="1" t="s">
        <v>76</v>
      </c>
      <c r="R128" s="1" t="s">
        <v>76</v>
      </c>
      <c r="S128" s="1">
        <v>54</v>
      </c>
      <c r="T128" s="1" t="s">
        <v>90</v>
      </c>
      <c r="U128" s="6" t="s">
        <v>76</v>
      </c>
      <c r="V128" s="1">
        <v>7.0000000000000001E-3</v>
      </c>
      <c r="W128" s="1">
        <v>5.0000000000000001E-3</v>
      </c>
      <c r="X128" s="5">
        <v>3.0000000000000001E-3</v>
      </c>
      <c r="Y128" s="2">
        <v>2.3E-2</v>
      </c>
      <c r="Z128" s="7">
        <v>3.1E-2</v>
      </c>
      <c r="AA128" s="22" t="s">
        <v>80</v>
      </c>
      <c r="AB128" s="22" t="s">
        <v>81</v>
      </c>
      <c r="AC128" s="1">
        <v>7.0000000000000001E-3</v>
      </c>
      <c r="AD128" s="1" t="s">
        <v>89</v>
      </c>
      <c r="AE128" s="1" t="s">
        <v>73</v>
      </c>
      <c r="AF128" s="22" t="s">
        <v>79</v>
      </c>
      <c r="AG128" s="5">
        <v>1.0500000000000001E-2</v>
      </c>
      <c r="AH128" s="1" t="s">
        <v>78</v>
      </c>
      <c r="AI128" s="17" t="s">
        <v>78</v>
      </c>
      <c r="AJ128" s="1">
        <v>6.0000000000000001E-3</v>
      </c>
      <c r="AK128" s="5" t="s">
        <v>82</v>
      </c>
      <c r="AL128" s="25" t="s">
        <v>83</v>
      </c>
      <c r="AM128" s="2">
        <v>3.6999999999999998E-2</v>
      </c>
      <c r="AN128" s="1" t="s">
        <v>73</v>
      </c>
      <c r="AO128" s="1" t="s">
        <v>73</v>
      </c>
      <c r="AP128" s="1" t="s">
        <v>73</v>
      </c>
      <c r="AQ128" s="1" t="s">
        <v>73</v>
      </c>
      <c r="AR128" s="2">
        <v>91.94</v>
      </c>
      <c r="AS128" s="2">
        <v>36.85</v>
      </c>
      <c r="AT128" s="1">
        <v>381</v>
      </c>
      <c r="AU128" s="1" t="s">
        <v>73</v>
      </c>
      <c r="AV128" s="1" t="s">
        <v>73</v>
      </c>
      <c r="AW128" s="1" t="s">
        <v>73</v>
      </c>
      <c r="AX128" s="1" t="s">
        <v>73</v>
      </c>
      <c r="AY128" s="1" t="s">
        <v>73</v>
      </c>
      <c r="AZ128" s="1" t="s">
        <v>73</v>
      </c>
      <c r="BA128" s="1" t="s">
        <v>73</v>
      </c>
      <c r="BB128" s="1" t="s">
        <v>73</v>
      </c>
      <c r="BC128" s="1" t="s">
        <v>73</v>
      </c>
      <c r="BD128" s="1" t="s">
        <v>73</v>
      </c>
      <c r="BE128" s="1" t="s">
        <v>73</v>
      </c>
      <c r="BF128" s="1" t="s">
        <v>73</v>
      </c>
      <c r="BG128" s="1" t="s">
        <v>73</v>
      </c>
      <c r="BH128" s="1" t="s">
        <v>73</v>
      </c>
      <c r="BI128" s="1" t="s">
        <v>73</v>
      </c>
      <c r="BJ128" s="1" t="s">
        <v>73</v>
      </c>
      <c r="BK128" s="1" t="s">
        <v>73</v>
      </c>
      <c r="BL128" s="1" t="s">
        <v>73</v>
      </c>
    </row>
    <row r="129" spans="1:64" x14ac:dyDescent="0.2">
      <c r="A129" s="15">
        <v>40669</v>
      </c>
      <c r="B129" s="2">
        <v>32.880000000000003</v>
      </c>
      <c r="C129" s="3" t="s">
        <v>71</v>
      </c>
      <c r="D129" s="3" t="s">
        <v>71</v>
      </c>
      <c r="E129" s="1" t="s">
        <v>72</v>
      </c>
      <c r="F129" s="1" t="s">
        <v>72</v>
      </c>
      <c r="G129" s="1" t="s">
        <v>72</v>
      </c>
      <c r="H129" s="3" t="s">
        <v>72</v>
      </c>
      <c r="I129" s="3" t="s">
        <v>73</v>
      </c>
      <c r="J129" s="1" t="s">
        <v>74</v>
      </c>
      <c r="K129" s="5" t="s">
        <v>74</v>
      </c>
      <c r="L129" s="5" t="s">
        <v>74</v>
      </c>
      <c r="M129" s="3" t="s">
        <v>75</v>
      </c>
      <c r="N129" s="3" t="s">
        <v>72</v>
      </c>
      <c r="O129" s="6" t="s">
        <v>76</v>
      </c>
      <c r="P129" s="3" t="s">
        <v>76</v>
      </c>
      <c r="Q129" s="1" t="s">
        <v>76</v>
      </c>
      <c r="R129" s="1" t="s">
        <v>76</v>
      </c>
      <c r="S129" s="1" t="s">
        <v>76</v>
      </c>
      <c r="T129" s="1" t="s">
        <v>90</v>
      </c>
      <c r="U129" s="6" t="s">
        <v>76</v>
      </c>
      <c r="V129" s="1" t="s">
        <v>76</v>
      </c>
      <c r="W129" s="1" t="s">
        <v>77</v>
      </c>
      <c r="X129" s="5">
        <v>1.2999999999999999E-3</v>
      </c>
      <c r="Y129" s="2" t="s">
        <v>73</v>
      </c>
      <c r="Z129" s="7" t="s">
        <v>73</v>
      </c>
      <c r="AA129" s="1" t="s">
        <v>73</v>
      </c>
      <c r="AB129" s="1" t="s">
        <v>73</v>
      </c>
      <c r="AC129" s="1" t="s">
        <v>73</v>
      </c>
      <c r="AD129" s="1" t="s">
        <v>73</v>
      </c>
      <c r="AE129" s="1" t="s">
        <v>73</v>
      </c>
      <c r="AF129" s="1" t="s">
        <v>73</v>
      </c>
      <c r="AG129" s="5" t="s">
        <v>73</v>
      </c>
      <c r="AH129" s="1" t="s">
        <v>78</v>
      </c>
      <c r="AI129" s="17" t="s">
        <v>78</v>
      </c>
      <c r="AJ129" s="1" t="s">
        <v>73</v>
      </c>
      <c r="AK129" s="1" t="s">
        <v>73</v>
      </c>
      <c r="AL129" s="1" t="s">
        <v>73</v>
      </c>
      <c r="AM129" s="2" t="s">
        <v>73</v>
      </c>
      <c r="AN129" s="1" t="s">
        <v>73</v>
      </c>
      <c r="AO129" s="1" t="s">
        <v>73</v>
      </c>
      <c r="AP129" s="1" t="s">
        <v>73</v>
      </c>
      <c r="AQ129" s="1" t="s">
        <v>73</v>
      </c>
      <c r="AR129" s="2" t="s">
        <v>73</v>
      </c>
      <c r="AS129" s="2" t="s">
        <v>73</v>
      </c>
      <c r="AT129" s="1" t="s">
        <v>73</v>
      </c>
      <c r="AU129" s="1" t="s">
        <v>73</v>
      </c>
      <c r="AV129" s="1" t="s">
        <v>73</v>
      </c>
      <c r="AW129" s="1" t="s">
        <v>73</v>
      </c>
      <c r="AX129" s="1" t="s">
        <v>73</v>
      </c>
      <c r="AY129" s="1" t="s">
        <v>73</v>
      </c>
      <c r="AZ129" s="1" t="s">
        <v>73</v>
      </c>
      <c r="BA129" s="1" t="s">
        <v>73</v>
      </c>
      <c r="BB129" s="1" t="s">
        <v>73</v>
      </c>
      <c r="BC129" s="1" t="s">
        <v>73</v>
      </c>
      <c r="BD129" s="1" t="s">
        <v>73</v>
      </c>
      <c r="BE129" s="1" t="s">
        <v>73</v>
      </c>
      <c r="BF129" s="1" t="s">
        <v>73</v>
      </c>
      <c r="BG129" s="1" t="s">
        <v>73</v>
      </c>
      <c r="BH129" s="1" t="s">
        <v>73</v>
      </c>
      <c r="BI129" s="1" t="s">
        <v>73</v>
      </c>
      <c r="BJ129" s="1" t="s">
        <v>73</v>
      </c>
      <c r="BK129" s="1" t="s">
        <v>73</v>
      </c>
      <c r="BL129" s="1" t="s">
        <v>73</v>
      </c>
    </row>
    <row r="130" spans="1:64" x14ac:dyDescent="0.2">
      <c r="A130" s="15">
        <v>40670</v>
      </c>
      <c r="B130" s="2">
        <v>30.21</v>
      </c>
      <c r="C130" s="3" t="s">
        <v>71</v>
      </c>
      <c r="D130" s="3" t="s">
        <v>71</v>
      </c>
      <c r="E130" s="1" t="s">
        <v>72</v>
      </c>
      <c r="F130" s="1" t="s">
        <v>72</v>
      </c>
      <c r="G130" s="1" t="s">
        <v>72</v>
      </c>
      <c r="H130" s="3" t="s">
        <v>72</v>
      </c>
      <c r="I130" s="3" t="s">
        <v>73</v>
      </c>
      <c r="J130" s="1" t="s">
        <v>74</v>
      </c>
      <c r="K130" s="5" t="s">
        <v>74</v>
      </c>
      <c r="L130" s="5" t="s">
        <v>74</v>
      </c>
      <c r="M130" s="3" t="s">
        <v>75</v>
      </c>
      <c r="N130" s="3" t="s">
        <v>72</v>
      </c>
      <c r="O130" s="6" t="s">
        <v>76</v>
      </c>
      <c r="P130" s="3" t="s">
        <v>76</v>
      </c>
      <c r="Q130" s="1" t="s">
        <v>76</v>
      </c>
      <c r="R130" s="1" t="s">
        <v>76</v>
      </c>
      <c r="S130" s="1" t="s">
        <v>76</v>
      </c>
      <c r="T130" s="1" t="s">
        <v>76</v>
      </c>
      <c r="U130" s="6" t="s">
        <v>76</v>
      </c>
      <c r="V130" s="1" t="s">
        <v>76</v>
      </c>
      <c r="W130" s="1" t="s">
        <v>76</v>
      </c>
      <c r="X130" s="5" t="s">
        <v>76</v>
      </c>
      <c r="Y130" s="2" t="s">
        <v>73</v>
      </c>
      <c r="Z130" s="7" t="s">
        <v>73</v>
      </c>
      <c r="AA130" s="1" t="s">
        <v>73</v>
      </c>
      <c r="AB130" s="1" t="s">
        <v>73</v>
      </c>
      <c r="AC130" s="1" t="s">
        <v>73</v>
      </c>
      <c r="AD130" s="1" t="s">
        <v>73</v>
      </c>
      <c r="AE130" s="1" t="s">
        <v>73</v>
      </c>
      <c r="AF130" s="1" t="s">
        <v>73</v>
      </c>
      <c r="AG130" s="5" t="s">
        <v>73</v>
      </c>
      <c r="AH130" s="1" t="s">
        <v>78</v>
      </c>
      <c r="AI130" s="17" t="s">
        <v>78</v>
      </c>
      <c r="AJ130" s="1" t="s">
        <v>73</v>
      </c>
      <c r="AK130" s="1" t="s">
        <v>73</v>
      </c>
      <c r="AL130" s="1" t="s">
        <v>73</v>
      </c>
      <c r="AM130" s="2" t="s">
        <v>73</v>
      </c>
      <c r="AN130" s="1" t="s">
        <v>73</v>
      </c>
      <c r="AO130" s="1" t="s">
        <v>73</v>
      </c>
      <c r="AP130" s="1" t="s">
        <v>73</v>
      </c>
      <c r="AQ130" s="1" t="s">
        <v>73</v>
      </c>
      <c r="AR130" s="2" t="s">
        <v>73</v>
      </c>
      <c r="AS130" s="2" t="s">
        <v>73</v>
      </c>
      <c r="AT130" s="1" t="s">
        <v>73</v>
      </c>
      <c r="AU130" s="1" t="s">
        <v>73</v>
      </c>
      <c r="AV130" s="1" t="s">
        <v>73</v>
      </c>
      <c r="AW130" s="1" t="s">
        <v>73</v>
      </c>
      <c r="AX130" s="1" t="s">
        <v>73</v>
      </c>
      <c r="AY130" s="1" t="s">
        <v>73</v>
      </c>
      <c r="AZ130" s="1" t="s">
        <v>73</v>
      </c>
      <c r="BA130" s="1" t="s">
        <v>73</v>
      </c>
      <c r="BB130" s="1" t="s">
        <v>73</v>
      </c>
      <c r="BC130" s="1" t="s">
        <v>73</v>
      </c>
      <c r="BD130" s="1" t="s">
        <v>73</v>
      </c>
      <c r="BE130" s="1" t="s">
        <v>73</v>
      </c>
      <c r="BF130" s="1" t="s">
        <v>73</v>
      </c>
      <c r="BG130" s="1" t="s">
        <v>73</v>
      </c>
      <c r="BH130" s="1" t="s">
        <v>73</v>
      </c>
      <c r="BI130" s="1" t="s">
        <v>73</v>
      </c>
      <c r="BJ130" s="1" t="s">
        <v>73</v>
      </c>
      <c r="BK130" s="1" t="s">
        <v>73</v>
      </c>
      <c r="BL130" s="1" t="s">
        <v>73</v>
      </c>
    </row>
    <row r="131" spans="1:64" x14ac:dyDescent="0.2">
      <c r="A131" s="15">
        <v>40671</v>
      </c>
      <c r="B131" s="2">
        <v>28.63</v>
      </c>
      <c r="C131" s="3">
        <v>9.4</v>
      </c>
      <c r="D131" s="3">
        <v>7.1</v>
      </c>
      <c r="E131" s="1" t="s">
        <v>72</v>
      </c>
      <c r="F131" s="1" t="s">
        <v>72</v>
      </c>
      <c r="G131" s="1" t="s">
        <v>72</v>
      </c>
      <c r="H131" s="3">
        <v>1.82</v>
      </c>
      <c r="I131" s="3">
        <v>0.38</v>
      </c>
      <c r="J131" s="1" t="s">
        <v>74</v>
      </c>
      <c r="K131" s="5">
        <v>0.17</v>
      </c>
      <c r="L131" s="5">
        <v>10.452999999999999</v>
      </c>
      <c r="M131" s="3">
        <v>1.55</v>
      </c>
      <c r="N131" s="3">
        <v>1.51</v>
      </c>
      <c r="O131" s="6" t="s">
        <v>76</v>
      </c>
      <c r="P131" s="3" t="s">
        <v>76</v>
      </c>
      <c r="Q131" s="1" t="s">
        <v>76</v>
      </c>
      <c r="R131" s="1" t="s">
        <v>76</v>
      </c>
      <c r="S131" s="1">
        <v>55</v>
      </c>
      <c r="T131" s="1" t="s">
        <v>76</v>
      </c>
      <c r="U131" s="6" t="s">
        <v>76</v>
      </c>
      <c r="V131" s="1">
        <v>5.0000000000000001E-3</v>
      </c>
      <c r="W131" s="1" t="s">
        <v>76</v>
      </c>
      <c r="X131" s="5" t="s">
        <v>76</v>
      </c>
      <c r="Y131" s="2">
        <v>2.1000000000000001E-2</v>
      </c>
      <c r="Z131" s="7">
        <v>2.81E-2</v>
      </c>
      <c r="AA131" s="22" t="s">
        <v>80</v>
      </c>
      <c r="AB131" s="22" t="s">
        <v>81</v>
      </c>
      <c r="AC131" s="1">
        <v>5.0000000000000001E-3</v>
      </c>
      <c r="AD131" s="1">
        <v>0.05</v>
      </c>
      <c r="AE131" s="1" t="s">
        <v>73</v>
      </c>
      <c r="AF131" s="22" t="s">
        <v>79</v>
      </c>
      <c r="AG131" s="5">
        <v>1.46E-2</v>
      </c>
      <c r="AH131" s="1" t="s">
        <v>78</v>
      </c>
      <c r="AI131" s="17" t="s">
        <v>78</v>
      </c>
      <c r="AJ131" s="1">
        <v>7.0000000000000001E-3</v>
      </c>
      <c r="AK131" s="5" t="s">
        <v>82</v>
      </c>
      <c r="AL131" s="25" t="s">
        <v>83</v>
      </c>
      <c r="AM131" s="2">
        <v>5.1999999999999998E-2</v>
      </c>
      <c r="AN131" s="1" t="s">
        <v>73</v>
      </c>
      <c r="AO131" s="1" t="s">
        <v>73</v>
      </c>
      <c r="AP131" s="1" t="s">
        <v>73</v>
      </c>
      <c r="AQ131" s="1" t="s">
        <v>73</v>
      </c>
      <c r="AR131" s="2">
        <v>87.64</v>
      </c>
      <c r="AS131" s="2">
        <v>35.159999999999997</v>
      </c>
      <c r="AT131" s="1">
        <v>364</v>
      </c>
      <c r="AU131" s="1" t="s">
        <v>73</v>
      </c>
      <c r="AV131" s="1" t="s">
        <v>73</v>
      </c>
      <c r="AW131" s="1" t="s">
        <v>73</v>
      </c>
      <c r="AX131" s="1" t="s">
        <v>73</v>
      </c>
      <c r="AY131" s="1" t="s">
        <v>73</v>
      </c>
      <c r="AZ131" s="1" t="s">
        <v>73</v>
      </c>
      <c r="BA131" s="1" t="s">
        <v>73</v>
      </c>
      <c r="BB131" s="1" t="s">
        <v>73</v>
      </c>
      <c r="BC131" s="1" t="s">
        <v>73</v>
      </c>
      <c r="BD131" s="1" t="s">
        <v>73</v>
      </c>
      <c r="BE131" s="1" t="s">
        <v>73</v>
      </c>
      <c r="BF131" s="1" t="s">
        <v>73</v>
      </c>
      <c r="BG131" s="1" t="s">
        <v>73</v>
      </c>
      <c r="BH131" s="1" t="s">
        <v>73</v>
      </c>
      <c r="BI131" s="1" t="s">
        <v>73</v>
      </c>
      <c r="BJ131" s="1" t="s">
        <v>73</v>
      </c>
      <c r="BK131" s="1" t="s">
        <v>73</v>
      </c>
      <c r="BL131" s="1" t="s">
        <v>73</v>
      </c>
    </row>
    <row r="132" spans="1:64" x14ac:dyDescent="0.2">
      <c r="A132" s="15">
        <v>40672</v>
      </c>
      <c r="B132" s="2">
        <v>29.12</v>
      </c>
      <c r="C132" s="3">
        <v>9</v>
      </c>
      <c r="D132" s="3">
        <v>7.1</v>
      </c>
      <c r="E132" s="1" t="s">
        <v>72</v>
      </c>
      <c r="F132" s="1" t="s">
        <v>72</v>
      </c>
      <c r="G132" s="1" t="s">
        <v>72</v>
      </c>
      <c r="H132" s="3">
        <v>1.59</v>
      </c>
      <c r="I132" s="3">
        <v>0.37</v>
      </c>
      <c r="J132" s="1" t="s">
        <v>74</v>
      </c>
      <c r="K132" s="5">
        <v>0.14000000000000001</v>
      </c>
      <c r="L132" s="5">
        <v>10.531000000000001</v>
      </c>
      <c r="M132" s="3">
        <v>1.39</v>
      </c>
      <c r="N132" s="3">
        <v>1.22</v>
      </c>
      <c r="O132" s="6" t="s">
        <v>76</v>
      </c>
      <c r="P132" s="3" t="s">
        <v>76</v>
      </c>
      <c r="Q132" s="1">
        <v>2</v>
      </c>
      <c r="R132" s="1" t="s">
        <v>76</v>
      </c>
      <c r="S132" s="1">
        <v>57</v>
      </c>
      <c r="T132" s="1" t="s">
        <v>90</v>
      </c>
      <c r="U132" s="6" t="s">
        <v>76</v>
      </c>
      <c r="V132" s="1" t="s">
        <v>77</v>
      </c>
      <c r="W132" s="1">
        <v>8.0000000000000002E-3</v>
      </c>
      <c r="X132" s="5">
        <v>3.5999999999999999E-3</v>
      </c>
      <c r="Y132" s="2">
        <v>2.4E-2</v>
      </c>
      <c r="Z132" s="7">
        <v>2.7300000000000001E-2</v>
      </c>
      <c r="AA132" s="22" t="s">
        <v>80</v>
      </c>
      <c r="AB132" s="22" t="s">
        <v>81</v>
      </c>
      <c r="AC132" s="1">
        <v>5.0000000000000001E-3</v>
      </c>
      <c r="AD132" s="1">
        <v>0.06</v>
      </c>
      <c r="AE132" s="1" t="s">
        <v>73</v>
      </c>
      <c r="AF132" s="22" t="s">
        <v>79</v>
      </c>
      <c r="AG132" s="5">
        <v>1.44E-2</v>
      </c>
      <c r="AH132" s="1" t="s">
        <v>78</v>
      </c>
      <c r="AI132" s="17" t="s">
        <v>78</v>
      </c>
      <c r="AJ132" s="1">
        <v>6.0000000000000001E-3</v>
      </c>
      <c r="AK132" s="5" t="s">
        <v>82</v>
      </c>
      <c r="AL132" s="25" t="s">
        <v>83</v>
      </c>
      <c r="AM132" s="2">
        <v>4.4999999999999998E-2</v>
      </c>
      <c r="AN132" s="1" t="s">
        <v>73</v>
      </c>
      <c r="AO132" s="1" t="s">
        <v>73</v>
      </c>
      <c r="AP132" s="1" t="s">
        <v>73</v>
      </c>
      <c r="AQ132" s="1" t="s">
        <v>73</v>
      </c>
      <c r="AR132" s="2" t="s">
        <v>73</v>
      </c>
      <c r="AS132" s="2" t="s">
        <v>73</v>
      </c>
      <c r="AT132" s="1" t="s">
        <v>73</v>
      </c>
      <c r="AU132" s="1" t="s">
        <v>73</v>
      </c>
      <c r="AV132" s="1" t="s">
        <v>73</v>
      </c>
      <c r="AW132" s="1" t="s">
        <v>73</v>
      </c>
      <c r="AX132" s="1" t="s">
        <v>73</v>
      </c>
      <c r="AY132" s="1" t="s">
        <v>73</v>
      </c>
      <c r="AZ132" s="1" t="s">
        <v>73</v>
      </c>
      <c r="BA132" s="1" t="s">
        <v>73</v>
      </c>
      <c r="BB132" s="1" t="s">
        <v>73</v>
      </c>
      <c r="BC132" s="1" t="s">
        <v>73</v>
      </c>
      <c r="BD132" s="1" t="s">
        <v>73</v>
      </c>
      <c r="BE132" s="1" t="s">
        <v>73</v>
      </c>
      <c r="BF132" s="1" t="s">
        <v>73</v>
      </c>
      <c r="BG132" s="1" t="s">
        <v>73</v>
      </c>
      <c r="BH132" s="1" t="s">
        <v>73</v>
      </c>
      <c r="BI132" s="1" t="s">
        <v>73</v>
      </c>
      <c r="BJ132" s="1" t="s">
        <v>73</v>
      </c>
      <c r="BK132" s="1" t="s">
        <v>73</v>
      </c>
      <c r="BL132" s="1" t="s">
        <v>73</v>
      </c>
    </row>
    <row r="133" spans="1:64" x14ac:dyDescent="0.2">
      <c r="A133" s="15">
        <v>40673</v>
      </c>
      <c r="B133" s="2">
        <v>28.17</v>
      </c>
      <c r="C133" s="3">
        <v>8.9</v>
      </c>
      <c r="D133" s="3">
        <v>7.1</v>
      </c>
      <c r="E133" s="1">
        <v>3</v>
      </c>
      <c r="F133" s="1">
        <v>2</v>
      </c>
      <c r="G133" s="1">
        <v>4</v>
      </c>
      <c r="H133" s="3">
        <v>1.48</v>
      </c>
      <c r="I133" s="3">
        <v>0.33</v>
      </c>
      <c r="J133" s="1" t="s">
        <v>74</v>
      </c>
      <c r="K133" s="5">
        <v>9.6000000000000002E-2</v>
      </c>
      <c r="L133" s="5">
        <v>11.282999999999999</v>
      </c>
      <c r="M133" s="3">
        <v>1.32</v>
      </c>
      <c r="N133" s="3">
        <v>1.23</v>
      </c>
      <c r="O133" s="6">
        <v>225.2</v>
      </c>
      <c r="P133" s="3">
        <v>0.66</v>
      </c>
      <c r="Q133" s="1" t="s">
        <v>76</v>
      </c>
      <c r="R133" s="1" t="s">
        <v>76</v>
      </c>
      <c r="S133" s="1">
        <v>59</v>
      </c>
      <c r="T133" s="1" t="s">
        <v>90</v>
      </c>
      <c r="U133" s="6">
        <v>95.8</v>
      </c>
      <c r="V133" s="1">
        <v>7.0000000000000001E-3</v>
      </c>
      <c r="W133" s="1">
        <v>8.0000000000000002E-3</v>
      </c>
      <c r="X133" s="5">
        <v>3.3999999999999998E-3</v>
      </c>
      <c r="Y133" s="2">
        <v>0.02</v>
      </c>
      <c r="Z133" s="7">
        <v>2.7199999999999998E-2</v>
      </c>
      <c r="AA133" s="22" t="s">
        <v>80</v>
      </c>
      <c r="AB133" s="22" t="s">
        <v>81</v>
      </c>
      <c r="AC133" s="1">
        <v>7.0000000000000001E-3</v>
      </c>
      <c r="AD133" s="1">
        <v>0.06</v>
      </c>
      <c r="AE133" s="27" t="s">
        <v>85</v>
      </c>
      <c r="AF133" s="22" t="s">
        <v>79</v>
      </c>
      <c r="AG133" s="5">
        <v>1.2800000000000001E-2</v>
      </c>
      <c r="AH133" s="22" t="s">
        <v>86</v>
      </c>
      <c r="AI133" s="17" t="s">
        <v>128</v>
      </c>
      <c r="AJ133" s="1">
        <v>5.0000000000000001E-3</v>
      </c>
      <c r="AK133" s="5" t="s">
        <v>82</v>
      </c>
      <c r="AL133" s="25" t="s">
        <v>83</v>
      </c>
      <c r="AM133" s="2">
        <v>4.1000000000000002E-2</v>
      </c>
      <c r="AN133" s="25" t="s">
        <v>87</v>
      </c>
      <c r="AO133" s="22" t="s">
        <v>88</v>
      </c>
      <c r="AP133" s="22" t="s">
        <v>89</v>
      </c>
      <c r="AQ133" s="22" t="s">
        <v>90</v>
      </c>
      <c r="AR133" s="2">
        <v>85.29</v>
      </c>
      <c r="AS133" s="2">
        <v>34.119999999999997</v>
      </c>
      <c r="AT133" s="1">
        <v>353</v>
      </c>
      <c r="AU133" s="1" t="s">
        <v>73</v>
      </c>
      <c r="AV133" s="1" t="s">
        <v>73</v>
      </c>
      <c r="AW133" s="1" t="s">
        <v>73</v>
      </c>
      <c r="AX133" s="1" t="s">
        <v>73</v>
      </c>
      <c r="AY133" s="1" t="s">
        <v>73</v>
      </c>
      <c r="AZ133" s="1" t="s">
        <v>73</v>
      </c>
      <c r="BA133" s="1" t="s">
        <v>73</v>
      </c>
      <c r="BB133" s="1" t="s">
        <v>73</v>
      </c>
      <c r="BC133" s="1" t="s">
        <v>73</v>
      </c>
      <c r="BD133" s="1" t="s">
        <v>73</v>
      </c>
      <c r="BE133" s="1" t="s">
        <v>73</v>
      </c>
      <c r="BF133" s="1" t="s">
        <v>73</v>
      </c>
      <c r="BG133" s="1" t="s">
        <v>73</v>
      </c>
      <c r="BH133" s="1" t="s">
        <v>73</v>
      </c>
      <c r="BI133" s="1" t="s">
        <v>73</v>
      </c>
      <c r="BJ133" s="1" t="s">
        <v>73</v>
      </c>
      <c r="BK133" s="1" t="s">
        <v>73</v>
      </c>
      <c r="BL133" s="1" t="s">
        <v>73</v>
      </c>
    </row>
    <row r="134" spans="1:64" x14ac:dyDescent="0.2">
      <c r="A134" s="15">
        <v>40674</v>
      </c>
      <c r="B134" s="2">
        <v>32.19</v>
      </c>
      <c r="C134" s="3">
        <v>8.9</v>
      </c>
      <c r="D134" s="3">
        <v>7</v>
      </c>
      <c r="E134" s="1">
        <v>3</v>
      </c>
      <c r="F134" s="1" t="s">
        <v>84</v>
      </c>
      <c r="G134" s="1">
        <v>3</v>
      </c>
      <c r="H134" s="3">
        <v>1.8</v>
      </c>
      <c r="I134" s="3">
        <v>0.22</v>
      </c>
      <c r="J134" s="1" t="s">
        <v>74</v>
      </c>
      <c r="K134" s="5">
        <v>0.09</v>
      </c>
      <c r="L134" s="5">
        <v>11.141999999999999</v>
      </c>
      <c r="M134" s="3">
        <v>1.5</v>
      </c>
      <c r="N134" s="3">
        <v>1.43</v>
      </c>
      <c r="O134" s="6" t="s">
        <v>76</v>
      </c>
      <c r="P134" s="3" t="s">
        <v>76</v>
      </c>
      <c r="Q134" s="1" t="s">
        <v>76</v>
      </c>
      <c r="R134" s="1" t="s">
        <v>93</v>
      </c>
      <c r="S134" s="1">
        <v>61</v>
      </c>
      <c r="T134" s="1" t="s">
        <v>90</v>
      </c>
      <c r="U134" s="6" t="s">
        <v>76</v>
      </c>
      <c r="V134" s="1">
        <v>6.0000000000000001E-3</v>
      </c>
      <c r="W134" s="1">
        <v>7.0000000000000001E-3</v>
      </c>
      <c r="X134" s="5">
        <v>4.1999999999999997E-3</v>
      </c>
      <c r="Y134" s="2">
        <v>2.4E-2</v>
      </c>
      <c r="Z134" s="7">
        <v>2.7099999999999999E-2</v>
      </c>
      <c r="AA134" s="22" t="s">
        <v>80</v>
      </c>
      <c r="AB134" s="22" t="s">
        <v>81</v>
      </c>
      <c r="AC134" s="1">
        <v>7.0000000000000001E-3</v>
      </c>
      <c r="AD134" s="1">
        <v>0.05</v>
      </c>
      <c r="AE134" s="1" t="s">
        <v>73</v>
      </c>
      <c r="AF134" s="22" t="s">
        <v>79</v>
      </c>
      <c r="AG134" s="5">
        <v>1.29E-2</v>
      </c>
      <c r="AH134" s="1" t="s">
        <v>78</v>
      </c>
      <c r="AI134" s="17" t="s">
        <v>78</v>
      </c>
      <c r="AJ134" s="1">
        <v>7.0000000000000001E-3</v>
      </c>
      <c r="AK134" s="5" t="s">
        <v>82</v>
      </c>
      <c r="AL134" s="25" t="s">
        <v>83</v>
      </c>
      <c r="AM134" s="2">
        <v>4.1000000000000002E-2</v>
      </c>
      <c r="AN134" s="1" t="s">
        <v>73</v>
      </c>
      <c r="AO134" s="1" t="s">
        <v>73</v>
      </c>
      <c r="AP134" s="1" t="s">
        <v>73</v>
      </c>
      <c r="AQ134" s="1" t="s">
        <v>73</v>
      </c>
      <c r="AR134" s="2" t="s">
        <v>73</v>
      </c>
      <c r="AS134" s="2" t="s">
        <v>73</v>
      </c>
      <c r="AT134" s="1" t="s">
        <v>73</v>
      </c>
      <c r="AU134" s="1" t="s">
        <v>73</v>
      </c>
      <c r="AV134" s="1" t="s">
        <v>73</v>
      </c>
      <c r="AW134" s="1" t="s">
        <v>73</v>
      </c>
      <c r="AX134" s="1" t="s">
        <v>73</v>
      </c>
      <c r="AY134" s="1" t="s">
        <v>73</v>
      </c>
      <c r="AZ134" s="1" t="s">
        <v>73</v>
      </c>
      <c r="BA134" s="1" t="s">
        <v>73</v>
      </c>
      <c r="BB134" s="1" t="s">
        <v>73</v>
      </c>
      <c r="BC134" s="1" t="s">
        <v>73</v>
      </c>
      <c r="BD134" s="1" t="s">
        <v>73</v>
      </c>
      <c r="BE134" s="1" t="s">
        <v>73</v>
      </c>
      <c r="BF134" s="1" t="s">
        <v>73</v>
      </c>
      <c r="BG134" s="1" t="s">
        <v>73</v>
      </c>
      <c r="BH134" s="1" t="s">
        <v>73</v>
      </c>
      <c r="BI134" s="1" t="s">
        <v>73</v>
      </c>
      <c r="BJ134" s="1" t="s">
        <v>73</v>
      </c>
      <c r="BK134" s="1" t="s">
        <v>73</v>
      </c>
      <c r="BL134" s="1" t="s">
        <v>73</v>
      </c>
    </row>
    <row r="135" spans="1:64" x14ac:dyDescent="0.2">
      <c r="A135" s="15">
        <v>40675</v>
      </c>
      <c r="B135" s="2">
        <v>45.2</v>
      </c>
      <c r="C135" s="3">
        <v>8.4</v>
      </c>
      <c r="D135" s="3">
        <v>7.2</v>
      </c>
      <c r="E135" s="1">
        <v>4</v>
      </c>
      <c r="F135" s="1">
        <v>3</v>
      </c>
      <c r="G135" s="1">
        <v>3</v>
      </c>
      <c r="H135" s="3">
        <v>1.99</v>
      </c>
      <c r="I135" s="3">
        <v>0.3</v>
      </c>
      <c r="J135" s="1" t="s">
        <v>74</v>
      </c>
      <c r="K135" s="5">
        <v>0.121</v>
      </c>
      <c r="L135" s="5">
        <v>9.7219999999999995</v>
      </c>
      <c r="M135" s="3">
        <v>1.37</v>
      </c>
      <c r="N135" s="3">
        <v>1.31</v>
      </c>
      <c r="O135" s="6" t="s">
        <v>76</v>
      </c>
      <c r="P135" s="3" t="s">
        <v>76</v>
      </c>
      <c r="Q135" s="1" t="s">
        <v>76</v>
      </c>
      <c r="R135" s="1" t="s">
        <v>76</v>
      </c>
      <c r="S135" s="1">
        <v>61</v>
      </c>
      <c r="T135" s="1" t="s">
        <v>90</v>
      </c>
      <c r="U135" s="6" t="s">
        <v>76</v>
      </c>
      <c r="V135" s="1" t="s">
        <v>77</v>
      </c>
      <c r="W135" s="1" t="s">
        <v>77</v>
      </c>
      <c r="X135" s="5">
        <v>1.2999999999999999E-3</v>
      </c>
      <c r="Y135" s="27" t="s">
        <v>79</v>
      </c>
      <c r="Z135" s="7">
        <v>2.6599999999999999E-2</v>
      </c>
      <c r="AA135" s="22" t="s">
        <v>80</v>
      </c>
      <c r="AB135" s="22" t="s">
        <v>81</v>
      </c>
      <c r="AC135" s="1">
        <v>8.0000000000000002E-3</v>
      </c>
      <c r="AD135" s="1">
        <v>0.06</v>
      </c>
      <c r="AE135" s="1" t="s">
        <v>73</v>
      </c>
      <c r="AF135" s="22" t="s">
        <v>79</v>
      </c>
      <c r="AG135" s="5">
        <v>1.6199999999999999E-2</v>
      </c>
      <c r="AH135" s="1" t="s">
        <v>78</v>
      </c>
      <c r="AI135" s="17" t="s">
        <v>78</v>
      </c>
      <c r="AJ135" s="1">
        <v>7.0000000000000001E-3</v>
      </c>
      <c r="AK135" s="5" t="s">
        <v>82</v>
      </c>
      <c r="AL135" s="25" t="s">
        <v>83</v>
      </c>
      <c r="AM135" s="2">
        <v>4.8000000000000001E-2</v>
      </c>
      <c r="AN135" s="1" t="s">
        <v>73</v>
      </c>
      <c r="AO135" s="1" t="s">
        <v>73</v>
      </c>
      <c r="AP135" s="1" t="s">
        <v>73</v>
      </c>
      <c r="AQ135" s="1" t="s">
        <v>73</v>
      </c>
      <c r="AR135" s="2">
        <v>83.53</v>
      </c>
      <c r="AS135" s="2">
        <v>33.01</v>
      </c>
      <c r="AT135" s="1">
        <v>345</v>
      </c>
      <c r="AU135" s="1" t="s">
        <v>73</v>
      </c>
      <c r="AV135" s="1" t="s">
        <v>73</v>
      </c>
      <c r="AW135" s="1" t="s">
        <v>73</v>
      </c>
      <c r="AX135" s="1" t="s">
        <v>73</v>
      </c>
      <c r="AY135" s="1" t="s">
        <v>73</v>
      </c>
      <c r="AZ135" s="1" t="s">
        <v>73</v>
      </c>
      <c r="BA135" s="1" t="s">
        <v>73</v>
      </c>
      <c r="BB135" s="1" t="s">
        <v>73</v>
      </c>
      <c r="BC135" s="1" t="s">
        <v>73</v>
      </c>
      <c r="BD135" s="1" t="s">
        <v>73</v>
      </c>
      <c r="BE135" s="1" t="s">
        <v>73</v>
      </c>
      <c r="BF135" s="1" t="s">
        <v>73</v>
      </c>
      <c r="BG135" s="1" t="s">
        <v>73</v>
      </c>
      <c r="BH135" s="1" t="s">
        <v>73</v>
      </c>
      <c r="BI135" s="1" t="s">
        <v>73</v>
      </c>
      <c r="BJ135" s="1" t="s">
        <v>73</v>
      </c>
      <c r="BK135" s="1" t="s">
        <v>73</v>
      </c>
      <c r="BL135" s="1" t="s">
        <v>73</v>
      </c>
    </row>
    <row r="136" spans="1:64" x14ac:dyDescent="0.2">
      <c r="A136" s="15">
        <v>40676</v>
      </c>
      <c r="B136" s="2">
        <v>35.590000000000003</v>
      </c>
      <c r="C136" s="3" t="s">
        <v>71</v>
      </c>
      <c r="D136" s="3" t="s">
        <v>71</v>
      </c>
      <c r="E136" s="1" t="s">
        <v>72</v>
      </c>
      <c r="F136" s="1" t="s">
        <v>72</v>
      </c>
      <c r="G136" s="1" t="s">
        <v>72</v>
      </c>
      <c r="H136" s="3" t="s">
        <v>72</v>
      </c>
      <c r="I136" s="3" t="s">
        <v>73</v>
      </c>
      <c r="J136" s="1" t="s">
        <v>74</v>
      </c>
      <c r="K136" s="5" t="s">
        <v>74</v>
      </c>
      <c r="L136" s="5" t="s">
        <v>74</v>
      </c>
      <c r="M136" s="3" t="s">
        <v>75</v>
      </c>
      <c r="N136" s="3" t="s">
        <v>72</v>
      </c>
      <c r="O136" s="6" t="s">
        <v>76</v>
      </c>
      <c r="P136" s="3" t="s">
        <v>76</v>
      </c>
      <c r="Q136" s="1" t="s">
        <v>76</v>
      </c>
      <c r="R136" s="1" t="s">
        <v>76</v>
      </c>
      <c r="S136" s="1" t="s">
        <v>76</v>
      </c>
      <c r="T136" s="1">
        <v>20</v>
      </c>
      <c r="U136" s="6" t="s">
        <v>76</v>
      </c>
      <c r="V136" s="1" t="s">
        <v>76</v>
      </c>
      <c r="W136" s="1" t="s">
        <v>77</v>
      </c>
      <c r="X136" s="5">
        <v>1E-3</v>
      </c>
      <c r="Y136" s="2" t="s">
        <v>73</v>
      </c>
      <c r="Z136" s="7" t="s">
        <v>73</v>
      </c>
      <c r="AA136" s="1" t="s">
        <v>73</v>
      </c>
      <c r="AB136" s="1" t="s">
        <v>73</v>
      </c>
      <c r="AC136" s="1" t="s">
        <v>73</v>
      </c>
      <c r="AD136" s="1" t="s">
        <v>73</v>
      </c>
      <c r="AE136" s="1" t="s">
        <v>73</v>
      </c>
      <c r="AF136" s="1" t="s">
        <v>73</v>
      </c>
      <c r="AG136" s="5" t="s">
        <v>73</v>
      </c>
      <c r="AH136" s="1" t="s">
        <v>78</v>
      </c>
      <c r="AI136" s="17" t="s">
        <v>78</v>
      </c>
      <c r="AJ136" s="1" t="s">
        <v>73</v>
      </c>
      <c r="AK136" s="1" t="s">
        <v>73</v>
      </c>
      <c r="AL136" s="1" t="s">
        <v>73</v>
      </c>
      <c r="AM136" s="2" t="s">
        <v>73</v>
      </c>
      <c r="AN136" s="1" t="s">
        <v>73</v>
      </c>
      <c r="AO136" s="1" t="s">
        <v>73</v>
      </c>
      <c r="AP136" s="1" t="s">
        <v>73</v>
      </c>
      <c r="AQ136" s="1" t="s">
        <v>73</v>
      </c>
      <c r="AR136" s="2" t="s">
        <v>73</v>
      </c>
      <c r="AS136" s="2" t="s">
        <v>73</v>
      </c>
      <c r="AT136" s="1" t="s">
        <v>73</v>
      </c>
      <c r="AU136" s="1" t="s">
        <v>73</v>
      </c>
      <c r="AV136" s="1" t="s">
        <v>73</v>
      </c>
      <c r="AW136" s="1" t="s">
        <v>73</v>
      </c>
      <c r="AX136" s="1" t="s">
        <v>73</v>
      </c>
      <c r="AY136" s="1" t="s">
        <v>73</v>
      </c>
      <c r="AZ136" s="1" t="s">
        <v>73</v>
      </c>
      <c r="BA136" s="1" t="s">
        <v>73</v>
      </c>
      <c r="BB136" s="1" t="s">
        <v>73</v>
      </c>
      <c r="BC136" s="1" t="s">
        <v>73</v>
      </c>
      <c r="BD136" s="1" t="s">
        <v>73</v>
      </c>
      <c r="BE136" s="1" t="s">
        <v>73</v>
      </c>
      <c r="BF136" s="1" t="s">
        <v>73</v>
      </c>
      <c r="BG136" s="1" t="s">
        <v>73</v>
      </c>
      <c r="BH136" s="1" t="s">
        <v>73</v>
      </c>
      <c r="BI136" s="1" t="s">
        <v>73</v>
      </c>
      <c r="BJ136" s="1" t="s">
        <v>73</v>
      </c>
      <c r="BK136" s="1" t="s">
        <v>73</v>
      </c>
      <c r="BL136" s="1" t="s">
        <v>73</v>
      </c>
    </row>
    <row r="137" spans="1:64" x14ac:dyDescent="0.2">
      <c r="A137" s="15">
        <v>40677</v>
      </c>
      <c r="B137" s="2">
        <v>32.840000000000003</v>
      </c>
      <c r="C137" s="3" t="s">
        <v>71</v>
      </c>
      <c r="D137" s="3" t="s">
        <v>71</v>
      </c>
      <c r="E137" s="1" t="s">
        <v>72</v>
      </c>
      <c r="F137" s="1" t="s">
        <v>72</v>
      </c>
      <c r="G137" s="1" t="s">
        <v>72</v>
      </c>
      <c r="H137" s="3" t="s">
        <v>72</v>
      </c>
      <c r="I137" s="3" t="s">
        <v>73</v>
      </c>
      <c r="J137" s="1" t="s">
        <v>74</v>
      </c>
      <c r="K137" s="5" t="s">
        <v>74</v>
      </c>
      <c r="L137" s="5" t="s">
        <v>74</v>
      </c>
      <c r="M137" s="3" t="s">
        <v>75</v>
      </c>
      <c r="N137" s="3" t="s">
        <v>72</v>
      </c>
      <c r="O137" s="6" t="s">
        <v>76</v>
      </c>
      <c r="P137" s="3" t="s">
        <v>76</v>
      </c>
      <c r="Q137" s="1" t="s">
        <v>76</v>
      </c>
      <c r="R137" s="1" t="s">
        <v>76</v>
      </c>
      <c r="S137" s="1" t="s">
        <v>76</v>
      </c>
      <c r="T137" s="1" t="s">
        <v>76</v>
      </c>
      <c r="U137" s="6" t="s">
        <v>76</v>
      </c>
      <c r="V137" s="1" t="s">
        <v>76</v>
      </c>
      <c r="W137" s="1" t="s">
        <v>76</v>
      </c>
      <c r="X137" s="5" t="s">
        <v>76</v>
      </c>
      <c r="Y137" s="2" t="s">
        <v>73</v>
      </c>
      <c r="Z137" s="7" t="s">
        <v>73</v>
      </c>
      <c r="AA137" s="1" t="s">
        <v>73</v>
      </c>
      <c r="AB137" s="1" t="s">
        <v>73</v>
      </c>
      <c r="AC137" s="1" t="s">
        <v>73</v>
      </c>
      <c r="AD137" s="1" t="s">
        <v>73</v>
      </c>
      <c r="AE137" s="1" t="s">
        <v>73</v>
      </c>
      <c r="AF137" s="1" t="s">
        <v>73</v>
      </c>
      <c r="AG137" s="5" t="s">
        <v>73</v>
      </c>
      <c r="AH137" s="1" t="s">
        <v>78</v>
      </c>
      <c r="AI137" s="17" t="s">
        <v>78</v>
      </c>
      <c r="AJ137" s="1" t="s">
        <v>73</v>
      </c>
      <c r="AK137" s="1" t="s">
        <v>73</v>
      </c>
      <c r="AL137" s="1" t="s">
        <v>73</v>
      </c>
      <c r="AM137" s="2" t="s">
        <v>73</v>
      </c>
      <c r="AN137" s="1" t="s">
        <v>73</v>
      </c>
      <c r="AO137" s="1" t="s">
        <v>73</v>
      </c>
      <c r="AP137" s="1" t="s">
        <v>73</v>
      </c>
      <c r="AQ137" s="1" t="s">
        <v>73</v>
      </c>
      <c r="AR137" s="2" t="s">
        <v>73</v>
      </c>
      <c r="AS137" s="2" t="s">
        <v>73</v>
      </c>
      <c r="AT137" s="1" t="s">
        <v>73</v>
      </c>
      <c r="AU137" s="1" t="s">
        <v>73</v>
      </c>
      <c r="AV137" s="1" t="s">
        <v>73</v>
      </c>
      <c r="AW137" s="1" t="s">
        <v>73</v>
      </c>
      <c r="AX137" s="1" t="s">
        <v>73</v>
      </c>
      <c r="AY137" s="1" t="s">
        <v>73</v>
      </c>
      <c r="AZ137" s="1" t="s">
        <v>73</v>
      </c>
      <c r="BA137" s="1" t="s">
        <v>73</v>
      </c>
      <c r="BB137" s="1" t="s">
        <v>73</v>
      </c>
      <c r="BC137" s="1" t="s">
        <v>73</v>
      </c>
      <c r="BD137" s="1" t="s">
        <v>73</v>
      </c>
      <c r="BE137" s="1" t="s">
        <v>73</v>
      </c>
      <c r="BF137" s="1" t="s">
        <v>73</v>
      </c>
      <c r="BG137" s="1" t="s">
        <v>73</v>
      </c>
      <c r="BH137" s="1" t="s">
        <v>73</v>
      </c>
      <c r="BI137" s="1" t="s">
        <v>73</v>
      </c>
      <c r="BJ137" s="1" t="s">
        <v>73</v>
      </c>
      <c r="BK137" s="1" t="s">
        <v>73</v>
      </c>
      <c r="BL137" s="1" t="s">
        <v>73</v>
      </c>
    </row>
    <row r="138" spans="1:64" x14ac:dyDescent="0.2">
      <c r="A138" s="15">
        <v>40678</v>
      </c>
      <c r="B138" s="2">
        <v>42.95</v>
      </c>
      <c r="C138" s="3">
        <v>8.6</v>
      </c>
      <c r="D138" s="3">
        <v>7</v>
      </c>
      <c r="E138" s="1" t="s">
        <v>72</v>
      </c>
      <c r="F138" s="1" t="s">
        <v>72</v>
      </c>
      <c r="G138" s="1" t="s">
        <v>72</v>
      </c>
      <c r="H138" s="3">
        <v>1.91</v>
      </c>
      <c r="I138" s="3">
        <v>0.47</v>
      </c>
      <c r="J138" s="1" t="s">
        <v>74</v>
      </c>
      <c r="K138" s="5">
        <v>0.26300000000000001</v>
      </c>
      <c r="L138" s="5">
        <v>8.0370000000000008</v>
      </c>
      <c r="M138" s="3">
        <v>1</v>
      </c>
      <c r="N138" s="3">
        <v>0.97</v>
      </c>
      <c r="O138" s="6" t="s">
        <v>76</v>
      </c>
      <c r="P138" s="3" t="s">
        <v>76</v>
      </c>
      <c r="Q138" s="1" t="s">
        <v>76</v>
      </c>
      <c r="R138" s="1" t="s">
        <v>76</v>
      </c>
      <c r="S138" s="1">
        <v>59</v>
      </c>
      <c r="T138" s="1" t="s">
        <v>76</v>
      </c>
      <c r="U138" s="6" t="s">
        <v>76</v>
      </c>
      <c r="V138" s="1">
        <v>8.0000000000000002E-3</v>
      </c>
      <c r="W138" s="1" t="s">
        <v>76</v>
      </c>
      <c r="X138" s="5" t="s">
        <v>76</v>
      </c>
      <c r="Y138" s="27" t="s">
        <v>79</v>
      </c>
      <c r="Z138" s="7">
        <v>2.4299999999999999E-2</v>
      </c>
      <c r="AA138" s="22" t="s">
        <v>80</v>
      </c>
      <c r="AB138" s="22" t="s">
        <v>81</v>
      </c>
      <c r="AC138" s="1">
        <v>1.6E-2</v>
      </c>
      <c r="AD138" s="1">
        <v>0.06</v>
      </c>
      <c r="AE138" s="1" t="s">
        <v>73</v>
      </c>
      <c r="AF138" s="22" t="s">
        <v>79</v>
      </c>
      <c r="AG138" s="5">
        <v>1.6400000000000001E-2</v>
      </c>
      <c r="AH138" s="1" t="s">
        <v>78</v>
      </c>
      <c r="AI138" s="17" t="s">
        <v>78</v>
      </c>
      <c r="AJ138" s="1">
        <v>5.0000000000000001E-3</v>
      </c>
      <c r="AK138" s="5" t="s">
        <v>82</v>
      </c>
      <c r="AL138" s="25" t="s">
        <v>83</v>
      </c>
      <c r="AM138" s="2">
        <v>0.04</v>
      </c>
      <c r="AN138" s="1" t="s">
        <v>73</v>
      </c>
      <c r="AO138" s="1" t="s">
        <v>73</v>
      </c>
      <c r="AP138" s="1" t="s">
        <v>73</v>
      </c>
      <c r="AQ138" s="1" t="s">
        <v>73</v>
      </c>
      <c r="AR138" s="2">
        <v>78.290000000000006</v>
      </c>
      <c r="AS138" s="2">
        <v>30.17</v>
      </c>
      <c r="AT138" s="1">
        <v>320</v>
      </c>
      <c r="AU138" s="1" t="s">
        <v>73</v>
      </c>
      <c r="AV138" s="1" t="s">
        <v>73</v>
      </c>
      <c r="AW138" s="1" t="s">
        <v>73</v>
      </c>
      <c r="AX138" s="1" t="s">
        <v>73</v>
      </c>
      <c r="AY138" s="1" t="s">
        <v>73</v>
      </c>
      <c r="AZ138" s="1" t="s">
        <v>73</v>
      </c>
      <c r="BA138" s="1" t="s">
        <v>73</v>
      </c>
      <c r="BB138" s="1" t="s">
        <v>73</v>
      </c>
      <c r="BC138" s="1" t="s">
        <v>73</v>
      </c>
      <c r="BD138" s="1" t="s">
        <v>73</v>
      </c>
      <c r="BE138" s="1" t="s">
        <v>73</v>
      </c>
      <c r="BF138" s="1" t="s">
        <v>73</v>
      </c>
      <c r="BG138" s="1" t="s">
        <v>73</v>
      </c>
      <c r="BH138" s="1" t="s">
        <v>73</v>
      </c>
      <c r="BI138" s="1" t="s">
        <v>73</v>
      </c>
      <c r="BJ138" s="1" t="s">
        <v>73</v>
      </c>
      <c r="BK138" s="1" t="s">
        <v>73</v>
      </c>
      <c r="BL138" s="1" t="s">
        <v>73</v>
      </c>
    </row>
    <row r="139" spans="1:64" x14ac:dyDescent="0.2">
      <c r="A139" s="15">
        <v>40679</v>
      </c>
      <c r="B139" s="2">
        <v>34.229999999999997</v>
      </c>
      <c r="C139" s="3">
        <v>9</v>
      </c>
      <c r="D139" s="3">
        <v>7.1</v>
      </c>
      <c r="E139" s="1" t="s">
        <v>72</v>
      </c>
      <c r="F139" s="1" t="s">
        <v>72</v>
      </c>
      <c r="G139" s="1" t="s">
        <v>72</v>
      </c>
      <c r="H139" s="3">
        <v>1.48</v>
      </c>
      <c r="I139" s="3">
        <v>0.2</v>
      </c>
      <c r="J139" s="1" t="s">
        <v>74</v>
      </c>
      <c r="K139" s="5">
        <v>0.11799999999999999</v>
      </c>
      <c r="L139" s="5">
        <v>7.4989999999999997</v>
      </c>
      <c r="M139" s="3">
        <v>0.74</v>
      </c>
      <c r="N139" s="3">
        <v>0.7</v>
      </c>
      <c r="O139" s="6" t="s">
        <v>76</v>
      </c>
      <c r="P139" s="3" t="s">
        <v>76</v>
      </c>
      <c r="Q139" s="1" t="s">
        <v>94</v>
      </c>
      <c r="R139" s="1" t="s">
        <v>76</v>
      </c>
      <c r="S139" s="1">
        <v>55</v>
      </c>
      <c r="T139" s="1">
        <v>20</v>
      </c>
      <c r="U139" s="6" t="s">
        <v>76</v>
      </c>
      <c r="V139" s="1">
        <v>6.0000000000000001E-3</v>
      </c>
      <c r="W139" s="1">
        <v>8.0000000000000002E-3</v>
      </c>
      <c r="X139" s="5">
        <v>4.7000000000000002E-3</v>
      </c>
      <c r="Y139" s="27" t="s">
        <v>79</v>
      </c>
      <c r="Z139" s="7">
        <v>2.24E-2</v>
      </c>
      <c r="AA139" s="22" t="s">
        <v>80</v>
      </c>
      <c r="AB139" s="22" t="s">
        <v>81</v>
      </c>
      <c r="AC139" s="1">
        <v>5.0000000000000001E-3</v>
      </c>
      <c r="AD139" s="1">
        <v>0.05</v>
      </c>
      <c r="AE139" s="1" t="s">
        <v>73</v>
      </c>
      <c r="AF139" s="22" t="s">
        <v>79</v>
      </c>
      <c r="AG139" s="5">
        <v>1.32E-2</v>
      </c>
      <c r="AH139" s="1" t="s">
        <v>78</v>
      </c>
      <c r="AI139" s="17" t="s">
        <v>78</v>
      </c>
      <c r="AJ139" s="1" t="s">
        <v>82</v>
      </c>
      <c r="AK139" s="5" t="s">
        <v>82</v>
      </c>
      <c r="AL139" s="25" t="s">
        <v>83</v>
      </c>
      <c r="AM139" s="2">
        <v>3.1E-2</v>
      </c>
      <c r="AN139" s="1" t="s">
        <v>73</v>
      </c>
      <c r="AO139" s="1" t="s">
        <v>73</v>
      </c>
      <c r="AP139" s="1" t="s">
        <v>73</v>
      </c>
      <c r="AQ139" s="1" t="s">
        <v>73</v>
      </c>
      <c r="AR139" s="2" t="s">
        <v>73</v>
      </c>
      <c r="AS139" s="2" t="s">
        <v>73</v>
      </c>
      <c r="AT139" s="1" t="s">
        <v>73</v>
      </c>
      <c r="AU139" s="1" t="s">
        <v>73</v>
      </c>
      <c r="AV139" s="1" t="s">
        <v>73</v>
      </c>
      <c r="AW139" s="1" t="s">
        <v>73</v>
      </c>
      <c r="AX139" s="1" t="s">
        <v>73</v>
      </c>
      <c r="AY139" s="1" t="s">
        <v>73</v>
      </c>
      <c r="AZ139" s="1" t="s">
        <v>73</v>
      </c>
      <c r="BA139" s="1" t="s">
        <v>73</v>
      </c>
      <c r="BB139" s="1" t="s">
        <v>73</v>
      </c>
      <c r="BC139" s="1" t="s">
        <v>73</v>
      </c>
      <c r="BD139" s="1" t="s">
        <v>73</v>
      </c>
      <c r="BE139" s="1" t="s">
        <v>73</v>
      </c>
      <c r="BF139" s="1" t="s">
        <v>73</v>
      </c>
      <c r="BG139" s="1" t="s">
        <v>73</v>
      </c>
      <c r="BH139" s="1" t="s">
        <v>73</v>
      </c>
      <c r="BI139" s="1" t="s">
        <v>73</v>
      </c>
      <c r="BJ139" s="1" t="s">
        <v>73</v>
      </c>
      <c r="BK139" s="1" t="s">
        <v>73</v>
      </c>
      <c r="BL139" s="1" t="s">
        <v>73</v>
      </c>
    </row>
    <row r="140" spans="1:64" x14ac:dyDescent="0.2">
      <c r="A140" s="15">
        <v>40680</v>
      </c>
      <c r="B140" s="2">
        <v>30.93</v>
      </c>
      <c r="C140" s="3">
        <v>9.4</v>
      </c>
      <c r="D140" s="3">
        <v>7.1</v>
      </c>
      <c r="E140" s="1" t="s">
        <v>84</v>
      </c>
      <c r="F140" s="1" t="s">
        <v>84</v>
      </c>
      <c r="G140" s="1">
        <v>2</v>
      </c>
      <c r="H140" s="3">
        <v>1.41</v>
      </c>
      <c r="I140" s="3">
        <v>0.15</v>
      </c>
      <c r="J140" s="1" t="s">
        <v>74</v>
      </c>
      <c r="K140" s="5">
        <v>6.0999999999999999E-2</v>
      </c>
      <c r="L140" s="5">
        <v>7.6580000000000004</v>
      </c>
      <c r="M140" s="3">
        <v>0.59</v>
      </c>
      <c r="N140" s="3">
        <v>0.55000000000000004</v>
      </c>
      <c r="O140" s="6">
        <v>202.1</v>
      </c>
      <c r="P140" s="3">
        <v>0.61</v>
      </c>
      <c r="Q140" s="1" t="s">
        <v>76</v>
      </c>
      <c r="R140" s="1" t="s">
        <v>76</v>
      </c>
      <c r="S140" s="1">
        <v>57</v>
      </c>
      <c r="T140" s="1">
        <v>10</v>
      </c>
      <c r="U140" s="6">
        <v>72.599999999999994</v>
      </c>
      <c r="V140" s="1">
        <v>8.0000000000000002E-3</v>
      </c>
      <c r="W140" s="1">
        <v>8.0000000000000002E-3</v>
      </c>
      <c r="X140" s="5">
        <v>3.3999999999999998E-3</v>
      </c>
      <c r="Y140" s="27" t="s">
        <v>79</v>
      </c>
      <c r="Z140" s="7">
        <v>2.3800000000000002E-2</v>
      </c>
      <c r="AA140" s="22" t="s">
        <v>80</v>
      </c>
      <c r="AB140" s="22" t="s">
        <v>81</v>
      </c>
      <c r="AC140" s="1">
        <v>6.0000000000000001E-3</v>
      </c>
      <c r="AD140" s="1" t="s">
        <v>89</v>
      </c>
      <c r="AE140" s="1">
        <v>0.03</v>
      </c>
      <c r="AF140" s="22" t="s">
        <v>79</v>
      </c>
      <c r="AG140" s="5">
        <v>1.01E-2</v>
      </c>
      <c r="AH140" s="22" t="s">
        <v>86</v>
      </c>
      <c r="AI140" s="17">
        <v>2.4</v>
      </c>
      <c r="AJ140" s="1" t="s">
        <v>82</v>
      </c>
      <c r="AK140" s="5" t="s">
        <v>82</v>
      </c>
      <c r="AL140" s="25" t="s">
        <v>83</v>
      </c>
      <c r="AM140" s="2">
        <v>2.9000000000000001E-2</v>
      </c>
      <c r="AN140" s="25" t="s">
        <v>87</v>
      </c>
      <c r="AO140" s="22" t="s">
        <v>88</v>
      </c>
      <c r="AP140" s="22" t="s">
        <v>89</v>
      </c>
      <c r="AQ140" s="22" t="s">
        <v>90</v>
      </c>
      <c r="AR140" s="2">
        <v>75.88</v>
      </c>
      <c r="AS140" s="2">
        <v>29.65</v>
      </c>
      <c r="AT140" s="1">
        <v>312</v>
      </c>
      <c r="AU140" s="1" t="s">
        <v>73</v>
      </c>
      <c r="AV140" s="1" t="s">
        <v>73</v>
      </c>
      <c r="AW140" s="1" t="s">
        <v>73</v>
      </c>
      <c r="AX140" s="1" t="s">
        <v>73</v>
      </c>
      <c r="AY140" s="1" t="s">
        <v>73</v>
      </c>
      <c r="AZ140" s="1" t="s">
        <v>73</v>
      </c>
      <c r="BA140" s="1" t="s">
        <v>73</v>
      </c>
      <c r="BB140" s="1" t="s">
        <v>73</v>
      </c>
      <c r="BC140" s="1" t="s">
        <v>73</v>
      </c>
      <c r="BD140" s="1" t="s">
        <v>73</v>
      </c>
      <c r="BE140" s="1" t="s">
        <v>73</v>
      </c>
      <c r="BF140" s="1" t="s">
        <v>73</v>
      </c>
      <c r="BG140" s="1" t="s">
        <v>73</v>
      </c>
      <c r="BH140" s="1" t="s">
        <v>73</v>
      </c>
      <c r="BI140" s="1" t="s">
        <v>73</v>
      </c>
      <c r="BJ140" s="1" t="s">
        <v>73</v>
      </c>
      <c r="BK140" s="1" t="s">
        <v>73</v>
      </c>
      <c r="BL140" s="1" t="s">
        <v>73</v>
      </c>
    </row>
    <row r="141" spans="1:64" x14ac:dyDescent="0.2">
      <c r="A141" s="15">
        <v>40681</v>
      </c>
      <c r="B141" s="2">
        <v>31.57</v>
      </c>
      <c r="C141" s="3">
        <v>9</v>
      </c>
      <c r="D141" s="3">
        <v>7.2</v>
      </c>
      <c r="E141" s="1" t="s">
        <v>84</v>
      </c>
      <c r="F141" s="1" t="s">
        <v>84</v>
      </c>
      <c r="G141" s="22" t="s">
        <v>84</v>
      </c>
      <c r="H141" s="3">
        <v>1.64</v>
      </c>
      <c r="I141" s="3">
        <v>0.16</v>
      </c>
      <c r="J141" s="1" t="s">
        <v>74</v>
      </c>
      <c r="K141" s="5">
        <v>7.8E-2</v>
      </c>
      <c r="L141" s="5">
        <v>8.093</v>
      </c>
      <c r="M141" s="3">
        <v>0.63</v>
      </c>
      <c r="N141" s="3">
        <v>0.6</v>
      </c>
      <c r="O141" s="6" t="s">
        <v>76</v>
      </c>
      <c r="P141" s="3" t="s">
        <v>76</v>
      </c>
      <c r="Q141" s="1" t="s">
        <v>76</v>
      </c>
      <c r="R141" s="1" t="s">
        <v>93</v>
      </c>
      <c r="S141" s="1">
        <v>59</v>
      </c>
      <c r="T141" s="1" t="s">
        <v>90</v>
      </c>
      <c r="U141" s="6" t="s">
        <v>76</v>
      </c>
      <c r="V141" s="1">
        <v>8.0000000000000002E-3</v>
      </c>
      <c r="W141" s="1" t="s">
        <v>77</v>
      </c>
      <c r="X141" s="5">
        <v>1E-3</v>
      </c>
      <c r="Y141" s="27" t="s">
        <v>79</v>
      </c>
      <c r="Z141" s="7">
        <v>2.4899999999999999E-2</v>
      </c>
      <c r="AA141" s="22" t="s">
        <v>80</v>
      </c>
      <c r="AB141" s="22" t="s">
        <v>81</v>
      </c>
      <c r="AC141" s="1">
        <v>7.0000000000000001E-3</v>
      </c>
      <c r="AD141" s="1">
        <v>0.05</v>
      </c>
      <c r="AE141" s="1" t="s">
        <v>73</v>
      </c>
      <c r="AF141" s="22" t="s">
        <v>79</v>
      </c>
      <c r="AG141" s="5">
        <v>1.01E-2</v>
      </c>
      <c r="AH141" s="1" t="s">
        <v>78</v>
      </c>
      <c r="AI141" s="17" t="s">
        <v>78</v>
      </c>
      <c r="AJ141" s="1">
        <v>4.0000000000000001E-3</v>
      </c>
      <c r="AK141" s="5" t="s">
        <v>82</v>
      </c>
      <c r="AL141" s="25" t="s">
        <v>83</v>
      </c>
      <c r="AM141" s="2">
        <v>3.4000000000000002E-2</v>
      </c>
      <c r="AN141" s="1" t="s">
        <v>73</v>
      </c>
      <c r="AO141" s="1" t="s">
        <v>73</v>
      </c>
      <c r="AP141" s="1" t="s">
        <v>73</v>
      </c>
      <c r="AQ141" s="1" t="s">
        <v>73</v>
      </c>
      <c r="AR141" s="2" t="s">
        <v>73</v>
      </c>
      <c r="AS141" s="2" t="s">
        <v>73</v>
      </c>
      <c r="AT141" s="1" t="s">
        <v>73</v>
      </c>
      <c r="AU141" s="1" t="s">
        <v>73</v>
      </c>
      <c r="AV141" s="1" t="s">
        <v>73</v>
      </c>
      <c r="AW141" s="1" t="s">
        <v>73</v>
      </c>
      <c r="AX141" s="1" t="s">
        <v>73</v>
      </c>
      <c r="AY141" s="1" t="s">
        <v>73</v>
      </c>
      <c r="AZ141" s="1" t="s">
        <v>73</v>
      </c>
      <c r="BA141" s="1" t="s">
        <v>73</v>
      </c>
      <c r="BB141" s="1" t="s">
        <v>73</v>
      </c>
      <c r="BC141" s="1" t="s">
        <v>73</v>
      </c>
      <c r="BD141" s="1" t="s">
        <v>73</v>
      </c>
      <c r="BE141" s="1" t="s">
        <v>73</v>
      </c>
      <c r="BF141" s="1" t="s">
        <v>73</v>
      </c>
      <c r="BG141" s="1" t="s">
        <v>73</v>
      </c>
      <c r="BH141" s="1" t="s">
        <v>73</v>
      </c>
      <c r="BI141" s="1" t="s">
        <v>73</v>
      </c>
      <c r="BJ141" s="1" t="s">
        <v>73</v>
      </c>
      <c r="BK141" s="1" t="s">
        <v>73</v>
      </c>
      <c r="BL141" s="1" t="s">
        <v>73</v>
      </c>
    </row>
    <row r="142" spans="1:64" x14ac:dyDescent="0.2">
      <c r="A142" s="15">
        <v>40682</v>
      </c>
      <c r="B142" s="2">
        <v>28.84</v>
      </c>
      <c r="C142" s="3">
        <v>8.9</v>
      </c>
      <c r="D142" s="3">
        <v>7.1</v>
      </c>
      <c r="E142" s="1" t="s">
        <v>84</v>
      </c>
      <c r="F142" s="1" t="s">
        <v>84</v>
      </c>
      <c r="G142" s="22" t="s">
        <v>84</v>
      </c>
      <c r="H142" s="3">
        <v>1.62</v>
      </c>
      <c r="I142" s="3">
        <v>0.27</v>
      </c>
      <c r="J142" s="1" t="s">
        <v>74</v>
      </c>
      <c r="K142" s="5">
        <v>8.2000000000000003E-2</v>
      </c>
      <c r="L142" s="5">
        <v>8.4090000000000007</v>
      </c>
      <c r="M142" s="3">
        <v>0.66</v>
      </c>
      <c r="N142" s="3">
        <v>0.65</v>
      </c>
      <c r="O142" s="6" t="s">
        <v>76</v>
      </c>
      <c r="P142" s="3" t="s">
        <v>76</v>
      </c>
      <c r="Q142" s="1" t="s">
        <v>76</v>
      </c>
      <c r="R142" s="1" t="s">
        <v>76</v>
      </c>
      <c r="S142" s="1">
        <v>58</v>
      </c>
      <c r="T142" s="1" t="s">
        <v>90</v>
      </c>
      <c r="U142" s="6" t="s">
        <v>76</v>
      </c>
      <c r="V142" s="1">
        <v>5.0000000000000001E-3</v>
      </c>
      <c r="W142" s="1" t="s">
        <v>77</v>
      </c>
      <c r="X142" s="5">
        <v>1.4E-3</v>
      </c>
      <c r="Y142" s="27" t="s">
        <v>79</v>
      </c>
      <c r="Z142" s="7">
        <v>2.5600000000000001E-2</v>
      </c>
      <c r="AA142" s="22" t="s">
        <v>80</v>
      </c>
      <c r="AB142" s="22" t="s">
        <v>81</v>
      </c>
      <c r="AC142" s="1">
        <v>5.0000000000000001E-3</v>
      </c>
      <c r="AD142" s="1">
        <v>0.05</v>
      </c>
      <c r="AE142" s="1" t="s">
        <v>73</v>
      </c>
      <c r="AF142" s="22" t="s">
        <v>79</v>
      </c>
      <c r="AG142" s="5">
        <v>1.04E-2</v>
      </c>
      <c r="AH142" s="1" t="s">
        <v>78</v>
      </c>
      <c r="AI142" s="17" t="s">
        <v>78</v>
      </c>
      <c r="AJ142" s="1">
        <v>4.0000000000000001E-3</v>
      </c>
      <c r="AK142" s="5" t="s">
        <v>82</v>
      </c>
      <c r="AL142" s="25" t="s">
        <v>83</v>
      </c>
      <c r="AM142" s="2">
        <v>3.7999999999999999E-2</v>
      </c>
      <c r="AN142" s="1" t="s">
        <v>73</v>
      </c>
      <c r="AO142" s="1" t="s">
        <v>73</v>
      </c>
      <c r="AP142" s="1" t="s">
        <v>73</v>
      </c>
      <c r="AQ142" s="1" t="s">
        <v>73</v>
      </c>
      <c r="AR142" s="2">
        <v>82.67</v>
      </c>
      <c r="AS142" s="2">
        <v>32.200000000000003</v>
      </c>
      <c r="AT142" s="1">
        <v>339</v>
      </c>
      <c r="AU142" s="1" t="s">
        <v>73</v>
      </c>
      <c r="AV142" s="1" t="s">
        <v>73</v>
      </c>
      <c r="AW142" s="1" t="s">
        <v>73</v>
      </c>
      <c r="AX142" s="1" t="s">
        <v>73</v>
      </c>
      <c r="AY142" s="1" t="s">
        <v>73</v>
      </c>
      <c r="AZ142" s="1" t="s">
        <v>73</v>
      </c>
      <c r="BA142" s="1" t="s">
        <v>73</v>
      </c>
      <c r="BB142" s="1" t="s">
        <v>73</v>
      </c>
      <c r="BC142" s="1" t="s">
        <v>73</v>
      </c>
      <c r="BD142" s="1" t="s">
        <v>73</v>
      </c>
      <c r="BE142" s="1" t="s">
        <v>73</v>
      </c>
      <c r="BF142" s="1" t="s">
        <v>73</v>
      </c>
      <c r="BG142" s="1" t="s">
        <v>73</v>
      </c>
      <c r="BH142" s="1" t="s">
        <v>73</v>
      </c>
      <c r="BI142" s="1" t="s">
        <v>73</v>
      </c>
      <c r="BJ142" s="1" t="s">
        <v>73</v>
      </c>
      <c r="BK142" s="1" t="s">
        <v>73</v>
      </c>
      <c r="BL142" s="1" t="s">
        <v>73</v>
      </c>
    </row>
    <row r="143" spans="1:64" x14ac:dyDescent="0.2">
      <c r="A143" s="15">
        <v>40683</v>
      </c>
      <c r="B143" s="2">
        <v>28.08</v>
      </c>
      <c r="C143" s="3" t="s">
        <v>71</v>
      </c>
      <c r="D143" s="3" t="s">
        <v>71</v>
      </c>
      <c r="E143" s="1" t="s">
        <v>72</v>
      </c>
      <c r="F143" s="1" t="s">
        <v>72</v>
      </c>
      <c r="G143" s="1" t="s">
        <v>72</v>
      </c>
      <c r="H143" s="3" t="s">
        <v>72</v>
      </c>
      <c r="I143" s="3" t="s">
        <v>73</v>
      </c>
      <c r="J143" s="1" t="s">
        <v>74</v>
      </c>
      <c r="K143" s="5" t="s">
        <v>74</v>
      </c>
      <c r="L143" s="5" t="s">
        <v>74</v>
      </c>
      <c r="M143" s="3" t="s">
        <v>75</v>
      </c>
      <c r="N143" s="3" t="s">
        <v>72</v>
      </c>
      <c r="O143" s="6" t="s">
        <v>76</v>
      </c>
      <c r="P143" s="3" t="s">
        <v>76</v>
      </c>
      <c r="Q143" s="1" t="s">
        <v>76</v>
      </c>
      <c r="R143" s="1" t="s">
        <v>76</v>
      </c>
      <c r="S143" s="1" t="s">
        <v>76</v>
      </c>
      <c r="T143" s="1" t="s">
        <v>90</v>
      </c>
      <c r="U143" s="6" t="s">
        <v>76</v>
      </c>
      <c r="V143" s="1" t="s">
        <v>76</v>
      </c>
      <c r="W143" s="1">
        <v>5.0000000000000001E-3</v>
      </c>
      <c r="X143" s="5">
        <v>2.0999999999999999E-3</v>
      </c>
      <c r="Y143" s="2" t="s">
        <v>73</v>
      </c>
      <c r="Z143" s="7" t="s">
        <v>73</v>
      </c>
      <c r="AA143" s="1" t="s">
        <v>73</v>
      </c>
      <c r="AB143" s="1" t="s">
        <v>73</v>
      </c>
      <c r="AC143" s="1" t="s">
        <v>73</v>
      </c>
      <c r="AD143" s="1" t="s">
        <v>73</v>
      </c>
      <c r="AE143" s="1" t="s">
        <v>73</v>
      </c>
      <c r="AF143" s="1" t="s">
        <v>73</v>
      </c>
      <c r="AG143" s="5" t="s">
        <v>73</v>
      </c>
      <c r="AH143" s="1" t="s">
        <v>78</v>
      </c>
      <c r="AI143" s="17" t="s">
        <v>78</v>
      </c>
      <c r="AJ143" s="1" t="s">
        <v>73</v>
      </c>
      <c r="AK143" s="1" t="s">
        <v>73</v>
      </c>
      <c r="AL143" s="1" t="s">
        <v>73</v>
      </c>
      <c r="AM143" s="2" t="s">
        <v>73</v>
      </c>
      <c r="AN143" s="1" t="s">
        <v>73</v>
      </c>
      <c r="AO143" s="1" t="s">
        <v>73</v>
      </c>
      <c r="AP143" s="1" t="s">
        <v>73</v>
      </c>
      <c r="AQ143" s="1" t="s">
        <v>73</v>
      </c>
      <c r="AR143" s="2" t="s">
        <v>73</v>
      </c>
      <c r="AS143" s="2" t="s">
        <v>73</v>
      </c>
      <c r="AT143" s="1" t="s">
        <v>73</v>
      </c>
      <c r="AU143" s="1" t="s">
        <v>73</v>
      </c>
      <c r="AV143" s="1" t="s">
        <v>73</v>
      </c>
      <c r="AW143" s="1" t="s">
        <v>73</v>
      </c>
      <c r="AX143" s="1" t="s">
        <v>73</v>
      </c>
      <c r="AY143" s="1" t="s">
        <v>73</v>
      </c>
      <c r="AZ143" s="1" t="s">
        <v>73</v>
      </c>
      <c r="BA143" s="1" t="s">
        <v>73</v>
      </c>
      <c r="BB143" s="1" t="s">
        <v>73</v>
      </c>
      <c r="BC143" s="1" t="s">
        <v>73</v>
      </c>
      <c r="BD143" s="1" t="s">
        <v>73</v>
      </c>
      <c r="BE143" s="1" t="s">
        <v>73</v>
      </c>
      <c r="BF143" s="1" t="s">
        <v>73</v>
      </c>
      <c r="BG143" s="1" t="s">
        <v>73</v>
      </c>
      <c r="BH143" s="1" t="s">
        <v>73</v>
      </c>
      <c r="BI143" s="1" t="s">
        <v>73</v>
      </c>
      <c r="BJ143" s="1" t="s">
        <v>73</v>
      </c>
      <c r="BK143" s="1" t="s">
        <v>73</v>
      </c>
      <c r="BL143" s="1" t="s">
        <v>73</v>
      </c>
    </row>
    <row r="144" spans="1:64" x14ac:dyDescent="0.2">
      <c r="A144" s="15">
        <v>40684</v>
      </c>
      <c r="B144" s="2">
        <v>28.55</v>
      </c>
      <c r="C144" s="3" t="s">
        <v>71</v>
      </c>
      <c r="D144" s="3" t="s">
        <v>71</v>
      </c>
      <c r="E144" s="1" t="s">
        <v>72</v>
      </c>
      <c r="F144" s="1" t="s">
        <v>72</v>
      </c>
      <c r="G144" s="1" t="s">
        <v>72</v>
      </c>
      <c r="H144" s="3" t="s">
        <v>72</v>
      </c>
      <c r="I144" s="3" t="s">
        <v>73</v>
      </c>
      <c r="J144" s="1" t="s">
        <v>74</v>
      </c>
      <c r="K144" s="5" t="s">
        <v>74</v>
      </c>
      <c r="L144" s="5" t="s">
        <v>74</v>
      </c>
      <c r="M144" s="3" t="s">
        <v>75</v>
      </c>
      <c r="N144" s="3" t="s">
        <v>72</v>
      </c>
      <c r="O144" s="6" t="s">
        <v>76</v>
      </c>
      <c r="P144" s="3" t="s">
        <v>76</v>
      </c>
      <c r="Q144" s="1" t="s">
        <v>76</v>
      </c>
      <c r="R144" s="1" t="s">
        <v>76</v>
      </c>
      <c r="S144" s="1" t="s">
        <v>76</v>
      </c>
      <c r="T144" s="1" t="s">
        <v>76</v>
      </c>
      <c r="U144" s="6" t="s">
        <v>76</v>
      </c>
      <c r="V144" s="1" t="s">
        <v>76</v>
      </c>
      <c r="W144" s="1" t="s">
        <v>76</v>
      </c>
      <c r="X144" s="5" t="s">
        <v>76</v>
      </c>
      <c r="Y144" s="2" t="s">
        <v>73</v>
      </c>
      <c r="Z144" s="7" t="s">
        <v>73</v>
      </c>
      <c r="AA144" s="1" t="s">
        <v>73</v>
      </c>
      <c r="AB144" s="1" t="s">
        <v>73</v>
      </c>
      <c r="AC144" s="1" t="s">
        <v>73</v>
      </c>
      <c r="AD144" s="1" t="s">
        <v>73</v>
      </c>
      <c r="AE144" s="1" t="s">
        <v>73</v>
      </c>
      <c r="AF144" s="1" t="s">
        <v>73</v>
      </c>
      <c r="AG144" s="5" t="s">
        <v>73</v>
      </c>
      <c r="AH144" s="1" t="s">
        <v>78</v>
      </c>
      <c r="AI144" s="17" t="s">
        <v>78</v>
      </c>
      <c r="AJ144" s="1" t="s">
        <v>73</v>
      </c>
      <c r="AK144" s="1" t="s">
        <v>73</v>
      </c>
      <c r="AL144" s="1" t="s">
        <v>73</v>
      </c>
      <c r="AM144" s="2" t="s">
        <v>73</v>
      </c>
      <c r="AN144" s="1" t="s">
        <v>73</v>
      </c>
      <c r="AO144" s="1" t="s">
        <v>73</v>
      </c>
      <c r="AP144" s="1" t="s">
        <v>73</v>
      </c>
      <c r="AQ144" s="1" t="s">
        <v>73</v>
      </c>
      <c r="AR144" s="2" t="s">
        <v>73</v>
      </c>
      <c r="AS144" s="2" t="s">
        <v>73</v>
      </c>
      <c r="AT144" s="1" t="s">
        <v>73</v>
      </c>
      <c r="AU144" s="1" t="s">
        <v>73</v>
      </c>
      <c r="AV144" s="1" t="s">
        <v>73</v>
      </c>
      <c r="AW144" s="1" t="s">
        <v>73</v>
      </c>
      <c r="AX144" s="1" t="s">
        <v>73</v>
      </c>
      <c r="AY144" s="1" t="s">
        <v>73</v>
      </c>
      <c r="AZ144" s="1" t="s">
        <v>73</v>
      </c>
      <c r="BA144" s="1" t="s">
        <v>73</v>
      </c>
      <c r="BB144" s="1" t="s">
        <v>73</v>
      </c>
      <c r="BC144" s="1" t="s">
        <v>73</v>
      </c>
      <c r="BD144" s="1" t="s">
        <v>73</v>
      </c>
      <c r="BE144" s="1" t="s">
        <v>73</v>
      </c>
      <c r="BF144" s="1" t="s">
        <v>73</v>
      </c>
      <c r="BG144" s="1" t="s">
        <v>73</v>
      </c>
      <c r="BH144" s="1" t="s">
        <v>73</v>
      </c>
      <c r="BI144" s="1" t="s">
        <v>73</v>
      </c>
      <c r="BJ144" s="1" t="s">
        <v>73</v>
      </c>
      <c r="BK144" s="1" t="s">
        <v>73</v>
      </c>
      <c r="BL144" s="1" t="s">
        <v>73</v>
      </c>
    </row>
    <row r="145" spans="1:64" x14ac:dyDescent="0.2">
      <c r="A145" s="15">
        <v>40685</v>
      </c>
      <c r="B145" s="2">
        <v>29.47</v>
      </c>
      <c r="C145" s="3">
        <v>9.1999999999999993</v>
      </c>
      <c r="D145" s="3">
        <v>7.1</v>
      </c>
      <c r="E145" s="1" t="s">
        <v>72</v>
      </c>
      <c r="F145" s="1" t="s">
        <v>72</v>
      </c>
      <c r="G145" s="1" t="s">
        <v>72</v>
      </c>
      <c r="H145" s="3">
        <v>1.89</v>
      </c>
      <c r="I145" s="3">
        <v>0.25</v>
      </c>
      <c r="J145" s="1" t="s">
        <v>74</v>
      </c>
      <c r="K145" s="5">
        <v>9.8000000000000004E-2</v>
      </c>
      <c r="L145" s="5">
        <v>8.6199999999999992</v>
      </c>
      <c r="M145" s="3">
        <v>1.32</v>
      </c>
      <c r="N145" s="3">
        <v>1.21</v>
      </c>
      <c r="O145" s="6" t="s">
        <v>76</v>
      </c>
      <c r="P145" s="3" t="s">
        <v>76</v>
      </c>
      <c r="Q145" s="1" t="s">
        <v>76</v>
      </c>
      <c r="R145" s="1" t="s">
        <v>76</v>
      </c>
      <c r="S145" s="1">
        <v>60</v>
      </c>
      <c r="T145" s="1" t="s">
        <v>76</v>
      </c>
      <c r="U145" s="6" t="s">
        <v>76</v>
      </c>
      <c r="V145" s="1" t="s">
        <v>77</v>
      </c>
      <c r="W145" s="1" t="s">
        <v>76</v>
      </c>
      <c r="X145" s="5" t="s">
        <v>76</v>
      </c>
      <c r="Y145" s="27" t="s">
        <v>79</v>
      </c>
      <c r="Z145" s="7">
        <v>2.4199999999999999E-2</v>
      </c>
      <c r="AA145" s="22" t="s">
        <v>80</v>
      </c>
      <c r="AB145" s="22" t="s">
        <v>81</v>
      </c>
      <c r="AC145" s="1">
        <v>0.01</v>
      </c>
      <c r="AD145" s="1">
        <v>0.05</v>
      </c>
      <c r="AE145" s="1" t="s">
        <v>73</v>
      </c>
      <c r="AF145" s="22" t="s">
        <v>79</v>
      </c>
      <c r="AG145" s="5">
        <v>1.23E-2</v>
      </c>
      <c r="AH145" s="1" t="s">
        <v>78</v>
      </c>
      <c r="AI145" s="17" t="s">
        <v>78</v>
      </c>
      <c r="AJ145" s="1">
        <v>4.0000000000000001E-3</v>
      </c>
      <c r="AK145" s="5" t="s">
        <v>82</v>
      </c>
      <c r="AL145" s="25" t="s">
        <v>83</v>
      </c>
      <c r="AM145" s="2">
        <v>4.7E-2</v>
      </c>
      <c r="AN145" s="1" t="s">
        <v>73</v>
      </c>
      <c r="AO145" s="1" t="s">
        <v>73</v>
      </c>
      <c r="AP145" s="1" t="s">
        <v>73</v>
      </c>
      <c r="AQ145" s="1" t="s">
        <v>73</v>
      </c>
      <c r="AR145" s="2">
        <v>81.3</v>
      </c>
      <c r="AS145" s="2">
        <v>31.69</v>
      </c>
      <c r="AT145" s="1">
        <v>334</v>
      </c>
      <c r="AU145" s="1" t="s">
        <v>73</v>
      </c>
      <c r="AV145" s="1" t="s">
        <v>73</v>
      </c>
      <c r="AW145" s="1" t="s">
        <v>73</v>
      </c>
      <c r="AX145" s="1" t="s">
        <v>73</v>
      </c>
      <c r="AY145" s="1" t="s">
        <v>73</v>
      </c>
      <c r="AZ145" s="1" t="s">
        <v>73</v>
      </c>
      <c r="BA145" s="1" t="s">
        <v>73</v>
      </c>
      <c r="BB145" s="1" t="s">
        <v>73</v>
      </c>
      <c r="BC145" s="1" t="s">
        <v>73</v>
      </c>
      <c r="BD145" s="1" t="s">
        <v>73</v>
      </c>
      <c r="BE145" s="1" t="s">
        <v>73</v>
      </c>
      <c r="BF145" s="1" t="s">
        <v>73</v>
      </c>
      <c r="BG145" s="1" t="s">
        <v>73</v>
      </c>
      <c r="BH145" s="1" t="s">
        <v>73</v>
      </c>
      <c r="BI145" s="1" t="s">
        <v>73</v>
      </c>
      <c r="BJ145" s="1" t="s">
        <v>73</v>
      </c>
      <c r="BK145" s="1" t="s">
        <v>73</v>
      </c>
      <c r="BL145" s="1" t="s">
        <v>73</v>
      </c>
    </row>
    <row r="146" spans="1:64" x14ac:dyDescent="0.2">
      <c r="A146" s="15">
        <v>40686</v>
      </c>
      <c r="B146" s="2">
        <v>51.45</v>
      </c>
      <c r="C146" s="3">
        <v>8.4</v>
      </c>
      <c r="D146" s="3">
        <v>7.2</v>
      </c>
      <c r="E146" s="1" t="s">
        <v>72</v>
      </c>
      <c r="F146" s="1" t="s">
        <v>72</v>
      </c>
      <c r="G146" s="1" t="s">
        <v>72</v>
      </c>
      <c r="H146" s="3">
        <v>1.71</v>
      </c>
      <c r="I146" s="3">
        <v>0.47</v>
      </c>
      <c r="J146" s="1" t="s">
        <v>74</v>
      </c>
      <c r="K146" s="5">
        <v>0.311</v>
      </c>
      <c r="L146" s="5">
        <v>7.7119999999999997</v>
      </c>
      <c r="M146" s="3">
        <v>1.39</v>
      </c>
      <c r="N146" s="3">
        <v>1.23</v>
      </c>
      <c r="O146" s="6" t="s">
        <v>76</v>
      </c>
      <c r="P146" s="3" t="s">
        <v>76</v>
      </c>
      <c r="Q146" s="1" t="s">
        <v>94</v>
      </c>
      <c r="R146" s="1" t="s">
        <v>76</v>
      </c>
      <c r="S146" s="1">
        <v>63</v>
      </c>
      <c r="T146" s="1" t="s">
        <v>90</v>
      </c>
      <c r="U146" s="6" t="s">
        <v>76</v>
      </c>
      <c r="V146" s="1" t="s">
        <v>77</v>
      </c>
      <c r="W146" s="1" t="s">
        <v>77</v>
      </c>
      <c r="X146" s="5">
        <v>4.3E-3</v>
      </c>
      <c r="Y146" s="27" t="s">
        <v>79</v>
      </c>
      <c r="Z146" s="7">
        <v>2.3199999999999998E-2</v>
      </c>
      <c r="AA146" s="22" t="s">
        <v>80</v>
      </c>
      <c r="AB146" s="22" t="s">
        <v>81</v>
      </c>
      <c r="AC146" s="1">
        <v>6.0000000000000001E-3</v>
      </c>
      <c r="AD146" s="1">
        <v>0.06</v>
      </c>
      <c r="AE146" s="1" t="s">
        <v>73</v>
      </c>
      <c r="AF146" s="22" t="s">
        <v>79</v>
      </c>
      <c r="AG146" s="5">
        <v>1.8599999999999998E-2</v>
      </c>
      <c r="AH146" s="1" t="s">
        <v>78</v>
      </c>
      <c r="AI146" s="17" t="s">
        <v>78</v>
      </c>
      <c r="AJ146" s="1">
        <v>4.0000000000000001E-3</v>
      </c>
      <c r="AK146" s="5" t="s">
        <v>82</v>
      </c>
      <c r="AL146" s="25" t="s">
        <v>83</v>
      </c>
      <c r="AM146" s="2">
        <v>4.2000000000000003E-2</v>
      </c>
      <c r="AN146" s="1" t="s">
        <v>73</v>
      </c>
      <c r="AO146" s="1" t="s">
        <v>73</v>
      </c>
      <c r="AP146" s="1" t="s">
        <v>73</v>
      </c>
      <c r="AQ146" s="1" t="s">
        <v>73</v>
      </c>
      <c r="AR146" s="2" t="s">
        <v>73</v>
      </c>
      <c r="AS146" s="2" t="s">
        <v>73</v>
      </c>
      <c r="AT146" s="1" t="s">
        <v>73</v>
      </c>
      <c r="AU146" s="1" t="s">
        <v>73</v>
      </c>
      <c r="AV146" s="1" t="s">
        <v>73</v>
      </c>
      <c r="AW146" s="1" t="s">
        <v>73</v>
      </c>
      <c r="AX146" s="1" t="s">
        <v>73</v>
      </c>
      <c r="AY146" s="1" t="s">
        <v>73</v>
      </c>
      <c r="AZ146" s="1" t="s">
        <v>73</v>
      </c>
      <c r="BA146" s="1" t="s">
        <v>73</v>
      </c>
      <c r="BB146" s="1" t="s">
        <v>73</v>
      </c>
      <c r="BC146" s="1" t="s">
        <v>73</v>
      </c>
      <c r="BD146" s="1" t="s">
        <v>73</v>
      </c>
      <c r="BE146" s="1" t="s">
        <v>73</v>
      </c>
      <c r="BF146" s="1" t="s">
        <v>73</v>
      </c>
      <c r="BG146" s="1" t="s">
        <v>73</v>
      </c>
      <c r="BH146" s="1" t="s">
        <v>73</v>
      </c>
      <c r="BI146" s="1" t="s">
        <v>73</v>
      </c>
      <c r="BJ146" s="1" t="s">
        <v>73</v>
      </c>
      <c r="BK146" s="1" t="s">
        <v>73</v>
      </c>
      <c r="BL146" s="1" t="s">
        <v>73</v>
      </c>
    </row>
    <row r="147" spans="1:64" x14ac:dyDescent="0.2">
      <c r="A147" s="15">
        <v>40687</v>
      </c>
      <c r="B147" s="2">
        <v>30.2</v>
      </c>
      <c r="C147" s="3">
        <v>8.1999999999999993</v>
      </c>
      <c r="D147" s="3">
        <v>7.2</v>
      </c>
      <c r="E147" s="1">
        <v>3</v>
      </c>
      <c r="F147" s="1" t="s">
        <v>84</v>
      </c>
      <c r="G147" s="1">
        <v>3</v>
      </c>
      <c r="H147" s="3">
        <v>1.58</v>
      </c>
      <c r="I147" s="3">
        <v>0.39</v>
      </c>
      <c r="J147" s="1" t="s">
        <v>74</v>
      </c>
      <c r="K147" s="5">
        <v>0.26500000000000001</v>
      </c>
      <c r="L147" s="5">
        <v>5.8390000000000004</v>
      </c>
      <c r="M147" s="3">
        <v>1.06</v>
      </c>
      <c r="N147" s="3">
        <v>1.02</v>
      </c>
      <c r="O147" s="6">
        <v>180.5</v>
      </c>
      <c r="P147" s="3">
        <v>0.52</v>
      </c>
      <c r="Q147" s="1" t="s">
        <v>76</v>
      </c>
      <c r="R147" s="1" t="s">
        <v>76</v>
      </c>
      <c r="S147" s="1">
        <v>61</v>
      </c>
      <c r="T147" s="1" t="s">
        <v>90</v>
      </c>
      <c r="U147" s="6">
        <v>64.5</v>
      </c>
      <c r="V147" s="1" t="s">
        <v>77</v>
      </c>
      <c r="W147" s="1" t="s">
        <v>77</v>
      </c>
      <c r="X147" s="25" t="s">
        <v>95</v>
      </c>
      <c r="Y147" s="27" t="s">
        <v>79</v>
      </c>
      <c r="Z147" s="7">
        <v>2.0299999999999999E-2</v>
      </c>
      <c r="AA147" s="22" t="s">
        <v>80</v>
      </c>
      <c r="AB147" s="22" t="s">
        <v>81</v>
      </c>
      <c r="AC147" s="1">
        <v>6.0000000000000001E-3</v>
      </c>
      <c r="AD147" s="1">
        <v>0.05</v>
      </c>
      <c r="AE147" s="27" t="s">
        <v>85</v>
      </c>
      <c r="AF147" s="22" t="s">
        <v>79</v>
      </c>
      <c r="AG147" s="5">
        <v>1.8700000000000001E-2</v>
      </c>
      <c r="AH147" s="22" t="s">
        <v>86</v>
      </c>
      <c r="AI147" s="17">
        <v>1.4</v>
      </c>
      <c r="AJ147" s="1" t="s">
        <v>82</v>
      </c>
      <c r="AK147" s="5" t="s">
        <v>82</v>
      </c>
      <c r="AL147" s="25" t="s">
        <v>83</v>
      </c>
      <c r="AM147" s="2">
        <v>3.1E-2</v>
      </c>
      <c r="AN147" s="25" t="s">
        <v>87</v>
      </c>
      <c r="AO147" s="22" t="s">
        <v>88</v>
      </c>
      <c r="AP147" s="22" t="s">
        <v>89</v>
      </c>
      <c r="AQ147" s="22" t="s">
        <v>90</v>
      </c>
      <c r="AR147" s="2">
        <v>66.19</v>
      </c>
      <c r="AS147" s="2">
        <v>25.08</v>
      </c>
      <c r="AT147" s="1">
        <v>269</v>
      </c>
      <c r="AU147" s="1" t="s">
        <v>73</v>
      </c>
      <c r="AV147" s="1" t="s">
        <v>73</v>
      </c>
      <c r="AW147" s="1" t="s">
        <v>73</v>
      </c>
      <c r="AX147" s="1" t="s">
        <v>73</v>
      </c>
      <c r="AY147" s="1" t="s">
        <v>73</v>
      </c>
      <c r="AZ147" s="1" t="s">
        <v>73</v>
      </c>
      <c r="BA147" s="1" t="s">
        <v>73</v>
      </c>
      <c r="BB147" s="1" t="s">
        <v>73</v>
      </c>
      <c r="BC147" s="1" t="s">
        <v>73</v>
      </c>
      <c r="BD147" s="1" t="s">
        <v>73</v>
      </c>
      <c r="BE147" s="1" t="s">
        <v>73</v>
      </c>
      <c r="BF147" s="1" t="s">
        <v>73</v>
      </c>
      <c r="BG147" s="1" t="s">
        <v>73</v>
      </c>
      <c r="BH147" s="1" t="s">
        <v>73</v>
      </c>
      <c r="BI147" s="1" t="s">
        <v>73</v>
      </c>
      <c r="BJ147" s="1" t="s">
        <v>73</v>
      </c>
      <c r="BK147" s="1" t="s">
        <v>73</v>
      </c>
      <c r="BL147" s="1" t="s">
        <v>73</v>
      </c>
    </row>
    <row r="148" spans="1:64" x14ac:dyDescent="0.2">
      <c r="A148" s="15">
        <v>40688</v>
      </c>
      <c r="B148" s="2">
        <v>86.46</v>
      </c>
      <c r="C148" s="3">
        <v>8.1</v>
      </c>
      <c r="D148" s="3">
        <v>7.1</v>
      </c>
      <c r="E148" s="1">
        <v>3</v>
      </c>
      <c r="F148" s="1" t="s">
        <v>84</v>
      </c>
      <c r="G148" s="1">
        <v>3</v>
      </c>
      <c r="H148" s="3">
        <v>1.76</v>
      </c>
      <c r="I148" s="3">
        <v>0.23</v>
      </c>
      <c r="J148" s="1" t="s">
        <v>74</v>
      </c>
      <c r="K148" s="5">
        <v>0.16700000000000001</v>
      </c>
      <c r="L148" s="5">
        <v>6.2770000000000001</v>
      </c>
      <c r="M148" s="3">
        <v>0.84</v>
      </c>
      <c r="N148" s="3">
        <v>0.79</v>
      </c>
      <c r="O148" s="6" t="s">
        <v>76</v>
      </c>
      <c r="P148" s="3" t="s">
        <v>76</v>
      </c>
      <c r="Q148" s="1" t="s">
        <v>76</v>
      </c>
      <c r="R148" s="1" t="s">
        <v>93</v>
      </c>
      <c r="S148" s="1">
        <v>61</v>
      </c>
      <c r="T148" s="1" t="s">
        <v>90</v>
      </c>
      <c r="U148" s="6" t="s">
        <v>76</v>
      </c>
      <c r="V148" s="1">
        <v>5.0000000000000001E-3</v>
      </c>
      <c r="W148" s="1" t="s">
        <v>77</v>
      </c>
      <c r="X148" s="5">
        <v>1.9E-3</v>
      </c>
      <c r="Y148" s="27" t="s">
        <v>79</v>
      </c>
      <c r="Z148" s="7">
        <v>2.2100000000000002E-2</v>
      </c>
      <c r="AA148" s="22" t="s">
        <v>80</v>
      </c>
      <c r="AB148" s="22" t="s">
        <v>81</v>
      </c>
      <c r="AC148" s="1">
        <v>6.0000000000000001E-3</v>
      </c>
      <c r="AD148" s="1">
        <v>7.0000000000000007E-2</v>
      </c>
      <c r="AE148" s="1" t="s">
        <v>73</v>
      </c>
      <c r="AF148" s="22" t="s">
        <v>79</v>
      </c>
      <c r="AG148" s="5">
        <v>1.7000000000000001E-2</v>
      </c>
      <c r="AH148" s="1" t="s">
        <v>78</v>
      </c>
      <c r="AI148" s="17" t="s">
        <v>78</v>
      </c>
      <c r="AJ148" s="1">
        <v>6.0000000000000001E-3</v>
      </c>
      <c r="AK148" s="5" t="s">
        <v>82</v>
      </c>
      <c r="AL148" s="25" t="s">
        <v>83</v>
      </c>
      <c r="AM148" s="2">
        <v>4.1000000000000002E-2</v>
      </c>
      <c r="AN148" s="1" t="s">
        <v>73</v>
      </c>
      <c r="AO148" s="1" t="s">
        <v>73</v>
      </c>
      <c r="AP148" s="1" t="s">
        <v>73</v>
      </c>
      <c r="AQ148" s="1" t="s">
        <v>73</v>
      </c>
      <c r="AR148" s="2" t="s">
        <v>73</v>
      </c>
      <c r="AS148" s="2" t="s">
        <v>73</v>
      </c>
      <c r="AT148" s="1" t="s">
        <v>73</v>
      </c>
      <c r="AU148" s="1" t="s">
        <v>73</v>
      </c>
      <c r="AV148" s="1" t="s">
        <v>73</v>
      </c>
      <c r="AW148" s="1" t="s">
        <v>73</v>
      </c>
      <c r="AX148" s="1" t="s">
        <v>73</v>
      </c>
      <c r="AY148" s="1" t="s">
        <v>73</v>
      </c>
      <c r="AZ148" s="1" t="s">
        <v>73</v>
      </c>
      <c r="BA148" s="1" t="s">
        <v>73</v>
      </c>
      <c r="BB148" s="1" t="s">
        <v>73</v>
      </c>
      <c r="BC148" s="1" t="s">
        <v>73</v>
      </c>
      <c r="BD148" s="1" t="s">
        <v>73</v>
      </c>
      <c r="BE148" s="1" t="s">
        <v>73</v>
      </c>
      <c r="BF148" s="1" t="s">
        <v>73</v>
      </c>
      <c r="BG148" s="1" t="s">
        <v>73</v>
      </c>
      <c r="BH148" s="1" t="s">
        <v>73</v>
      </c>
      <c r="BI148" s="1" t="s">
        <v>73</v>
      </c>
      <c r="BJ148" s="1" t="s">
        <v>73</v>
      </c>
      <c r="BK148" s="1" t="s">
        <v>73</v>
      </c>
      <c r="BL148" s="1" t="s">
        <v>73</v>
      </c>
    </row>
    <row r="149" spans="1:64" x14ac:dyDescent="0.2">
      <c r="A149" s="15">
        <v>40689</v>
      </c>
      <c r="B149" s="2">
        <v>126.81</v>
      </c>
      <c r="C149" s="3">
        <v>7.1</v>
      </c>
      <c r="D149" s="3">
        <v>6.8</v>
      </c>
      <c r="E149" s="1">
        <v>4</v>
      </c>
      <c r="F149" s="1" t="s">
        <v>84</v>
      </c>
      <c r="G149" s="1">
        <v>3</v>
      </c>
      <c r="H149" s="3">
        <v>2.0299999999999998</v>
      </c>
      <c r="I149" s="3">
        <v>0.94</v>
      </c>
      <c r="J149" s="1" t="s">
        <v>74</v>
      </c>
      <c r="K149" s="5">
        <v>0.45700000000000002</v>
      </c>
      <c r="L149" s="5">
        <v>4.7539999999999996</v>
      </c>
      <c r="M149" s="3">
        <v>0.63</v>
      </c>
      <c r="N149" s="3">
        <v>0.57999999999999996</v>
      </c>
      <c r="O149" s="6" t="s">
        <v>76</v>
      </c>
      <c r="P149" s="3" t="s">
        <v>76</v>
      </c>
      <c r="Q149" s="1" t="s">
        <v>76</v>
      </c>
      <c r="R149" s="1" t="s">
        <v>76</v>
      </c>
      <c r="S149" s="1">
        <v>57</v>
      </c>
      <c r="T149" s="1">
        <v>300</v>
      </c>
      <c r="U149" s="6" t="s">
        <v>76</v>
      </c>
      <c r="V149" s="1">
        <v>7.0000000000000001E-3</v>
      </c>
      <c r="W149" s="1">
        <v>6.0000000000000001E-3</v>
      </c>
      <c r="X149" s="5">
        <v>5.1999999999999998E-3</v>
      </c>
      <c r="Y149" s="27" t="s">
        <v>79</v>
      </c>
      <c r="Z149" s="7">
        <v>1.7500000000000002E-2</v>
      </c>
      <c r="AA149" s="22" t="s">
        <v>80</v>
      </c>
      <c r="AB149" s="22" t="s">
        <v>81</v>
      </c>
      <c r="AC149" s="1">
        <v>6.0000000000000001E-3</v>
      </c>
      <c r="AD149" s="1">
        <v>0.08</v>
      </c>
      <c r="AE149" s="1" t="s">
        <v>73</v>
      </c>
      <c r="AF149" s="22" t="s">
        <v>79</v>
      </c>
      <c r="AG149" s="5">
        <v>3.2599999999999997E-2</v>
      </c>
      <c r="AH149" s="1" t="s">
        <v>78</v>
      </c>
      <c r="AI149" s="17" t="s">
        <v>78</v>
      </c>
      <c r="AJ149" s="1" t="s">
        <v>82</v>
      </c>
      <c r="AK149" s="5" t="s">
        <v>82</v>
      </c>
      <c r="AL149" s="25" t="s">
        <v>83</v>
      </c>
      <c r="AM149" s="2">
        <v>2.1999999999999999E-2</v>
      </c>
      <c r="AN149" s="1" t="s">
        <v>73</v>
      </c>
      <c r="AO149" s="1" t="s">
        <v>73</v>
      </c>
      <c r="AP149" s="1" t="s">
        <v>73</v>
      </c>
      <c r="AQ149" s="1" t="s">
        <v>73</v>
      </c>
      <c r="AR149" s="2">
        <v>55.5</v>
      </c>
      <c r="AS149" s="2">
        <v>20.77</v>
      </c>
      <c r="AT149" s="1">
        <v>224</v>
      </c>
      <c r="AU149" s="1" t="s">
        <v>73</v>
      </c>
      <c r="AV149" s="1" t="s">
        <v>73</v>
      </c>
      <c r="AW149" s="1" t="s">
        <v>73</v>
      </c>
      <c r="AX149" s="1" t="s">
        <v>73</v>
      </c>
      <c r="AY149" s="1" t="s">
        <v>73</v>
      </c>
      <c r="AZ149" s="1" t="s">
        <v>73</v>
      </c>
      <c r="BA149" s="1" t="s">
        <v>73</v>
      </c>
      <c r="BB149" s="1" t="s">
        <v>73</v>
      </c>
      <c r="BC149" s="1" t="s">
        <v>73</v>
      </c>
      <c r="BD149" s="1" t="s">
        <v>73</v>
      </c>
      <c r="BE149" s="1" t="s">
        <v>73</v>
      </c>
      <c r="BF149" s="1" t="s">
        <v>73</v>
      </c>
      <c r="BG149" s="1" t="s">
        <v>73</v>
      </c>
      <c r="BH149" s="1" t="s">
        <v>73</v>
      </c>
      <c r="BI149" s="1" t="s">
        <v>73</v>
      </c>
      <c r="BJ149" s="1" t="s">
        <v>73</v>
      </c>
      <c r="BK149" s="1" t="s">
        <v>73</v>
      </c>
      <c r="BL149" s="1" t="s">
        <v>73</v>
      </c>
    </row>
    <row r="150" spans="1:64" x14ac:dyDescent="0.2">
      <c r="A150" s="15">
        <v>40690</v>
      </c>
      <c r="B150" s="2">
        <v>121.35</v>
      </c>
      <c r="C150" s="3" t="s">
        <v>71</v>
      </c>
      <c r="D150" s="3" t="s">
        <v>71</v>
      </c>
      <c r="E150" s="1" t="s">
        <v>72</v>
      </c>
      <c r="F150" s="1" t="s">
        <v>72</v>
      </c>
      <c r="G150" s="1" t="s">
        <v>72</v>
      </c>
      <c r="H150" s="3" t="s">
        <v>72</v>
      </c>
      <c r="I150" s="3" t="s">
        <v>73</v>
      </c>
      <c r="J150" s="1" t="s">
        <v>74</v>
      </c>
      <c r="K150" s="5" t="s">
        <v>74</v>
      </c>
      <c r="L150" s="5" t="s">
        <v>74</v>
      </c>
      <c r="M150" s="3" t="s">
        <v>75</v>
      </c>
      <c r="N150" s="3" t="s">
        <v>72</v>
      </c>
      <c r="O150" s="6" t="s">
        <v>76</v>
      </c>
      <c r="P150" s="3" t="s">
        <v>76</v>
      </c>
      <c r="Q150" s="1" t="s">
        <v>76</v>
      </c>
      <c r="R150" s="1" t="s">
        <v>76</v>
      </c>
      <c r="S150" s="1" t="s">
        <v>76</v>
      </c>
      <c r="T150" s="1">
        <v>250</v>
      </c>
      <c r="U150" s="6" t="s">
        <v>76</v>
      </c>
      <c r="V150" s="1" t="s">
        <v>76</v>
      </c>
      <c r="W150" s="1" t="s">
        <v>77</v>
      </c>
      <c r="X150" s="5">
        <v>2.8999999999999998E-3</v>
      </c>
      <c r="Y150" s="2" t="s">
        <v>73</v>
      </c>
      <c r="Z150" s="7" t="s">
        <v>73</v>
      </c>
      <c r="AA150" s="1" t="s">
        <v>73</v>
      </c>
      <c r="AB150" s="1" t="s">
        <v>73</v>
      </c>
      <c r="AC150" s="1" t="s">
        <v>73</v>
      </c>
      <c r="AD150" s="1" t="s">
        <v>73</v>
      </c>
      <c r="AE150" s="1" t="s">
        <v>73</v>
      </c>
      <c r="AF150" s="1" t="s">
        <v>73</v>
      </c>
      <c r="AG150" s="5" t="s">
        <v>73</v>
      </c>
      <c r="AH150" s="1" t="s">
        <v>78</v>
      </c>
      <c r="AI150" s="17" t="s">
        <v>78</v>
      </c>
      <c r="AJ150" s="1" t="s">
        <v>73</v>
      </c>
      <c r="AK150" s="1" t="s">
        <v>73</v>
      </c>
      <c r="AL150" s="1" t="s">
        <v>73</v>
      </c>
      <c r="AM150" s="2" t="s">
        <v>73</v>
      </c>
      <c r="AN150" s="1" t="s">
        <v>73</v>
      </c>
      <c r="AO150" s="1" t="s">
        <v>73</v>
      </c>
      <c r="AP150" s="1" t="s">
        <v>73</v>
      </c>
      <c r="AQ150" s="1" t="s">
        <v>73</v>
      </c>
      <c r="AR150" s="2" t="s">
        <v>73</v>
      </c>
      <c r="AS150" s="2" t="s">
        <v>73</v>
      </c>
      <c r="AT150" s="1" t="s">
        <v>73</v>
      </c>
      <c r="AU150" s="1" t="s">
        <v>73</v>
      </c>
      <c r="AV150" s="1" t="s">
        <v>73</v>
      </c>
      <c r="AW150" s="1" t="s">
        <v>73</v>
      </c>
      <c r="AX150" s="1" t="s">
        <v>73</v>
      </c>
      <c r="AY150" s="1" t="s">
        <v>73</v>
      </c>
      <c r="AZ150" s="1" t="s">
        <v>73</v>
      </c>
      <c r="BA150" s="1" t="s">
        <v>73</v>
      </c>
      <c r="BB150" s="1" t="s">
        <v>73</v>
      </c>
      <c r="BC150" s="1" t="s">
        <v>73</v>
      </c>
      <c r="BD150" s="1" t="s">
        <v>73</v>
      </c>
      <c r="BE150" s="1" t="s">
        <v>73</v>
      </c>
      <c r="BF150" s="1" t="s">
        <v>73</v>
      </c>
      <c r="BG150" s="1" t="s">
        <v>73</v>
      </c>
      <c r="BH150" s="1" t="s">
        <v>73</v>
      </c>
      <c r="BI150" s="1" t="s">
        <v>73</v>
      </c>
      <c r="BJ150" s="1" t="s">
        <v>73</v>
      </c>
      <c r="BK150" s="1" t="s">
        <v>73</v>
      </c>
      <c r="BL150" s="1" t="s">
        <v>73</v>
      </c>
    </row>
    <row r="151" spans="1:64" x14ac:dyDescent="0.2">
      <c r="A151" s="15">
        <v>40691</v>
      </c>
      <c r="B151" s="2">
        <v>83.19</v>
      </c>
      <c r="C151" s="3" t="s">
        <v>71</v>
      </c>
      <c r="D151" s="3" t="s">
        <v>71</v>
      </c>
      <c r="E151" s="1" t="s">
        <v>72</v>
      </c>
      <c r="F151" s="1" t="s">
        <v>72</v>
      </c>
      <c r="G151" s="1" t="s">
        <v>72</v>
      </c>
      <c r="H151" s="3" t="s">
        <v>72</v>
      </c>
      <c r="I151" s="3" t="s">
        <v>73</v>
      </c>
      <c r="J151" s="1" t="s">
        <v>74</v>
      </c>
      <c r="K151" s="5" t="s">
        <v>74</v>
      </c>
      <c r="L151" s="5" t="s">
        <v>74</v>
      </c>
      <c r="M151" s="3" t="s">
        <v>75</v>
      </c>
      <c r="N151" s="3" t="s">
        <v>72</v>
      </c>
      <c r="O151" s="6" t="s">
        <v>76</v>
      </c>
      <c r="P151" s="3" t="s">
        <v>76</v>
      </c>
      <c r="Q151" s="1" t="s">
        <v>76</v>
      </c>
      <c r="R151" s="1" t="s">
        <v>76</v>
      </c>
      <c r="S151" s="1" t="s">
        <v>76</v>
      </c>
      <c r="T151" s="1" t="s">
        <v>76</v>
      </c>
      <c r="U151" s="6" t="s">
        <v>76</v>
      </c>
      <c r="V151" s="1" t="s">
        <v>76</v>
      </c>
      <c r="W151" s="1" t="s">
        <v>76</v>
      </c>
      <c r="X151" s="5" t="s">
        <v>76</v>
      </c>
      <c r="Y151" s="2" t="s">
        <v>73</v>
      </c>
      <c r="Z151" s="7" t="s">
        <v>73</v>
      </c>
      <c r="AA151" s="1" t="s">
        <v>73</v>
      </c>
      <c r="AB151" s="1" t="s">
        <v>73</v>
      </c>
      <c r="AC151" s="1" t="s">
        <v>73</v>
      </c>
      <c r="AD151" s="1" t="s">
        <v>73</v>
      </c>
      <c r="AE151" s="1" t="s">
        <v>73</v>
      </c>
      <c r="AF151" s="1" t="s">
        <v>73</v>
      </c>
      <c r="AG151" s="5" t="s">
        <v>73</v>
      </c>
      <c r="AH151" s="1" t="s">
        <v>78</v>
      </c>
      <c r="AI151" s="17" t="s">
        <v>78</v>
      </c>
      <c r="AJ151" s="1" t="s">
        <v>73</v>
      </c>
      <c r="AK151" s="1" t="s">
        <v>73</v>
      </c>
      <c r="AL151" s="1" t="s">
        <v>73</v>
      </c>
      <c r="AM151" s="2" t="s">
        <v>73</v>
      </c>
      <c r="AN151" s="1" t="s">
        <v>73</v>
      </c>
      <c r="AO151" s="1" t="s">
        <v>73</v>
      </c>
      <c r="AP151" s="1" t="s">
        <v>73</v>
      </c>
      <c r="AQ151" s="1" t="s">
        <v>73</v>
      </c>
      <c r="AR151" s="2" t="s">
        <v>73</v>
      </c>
      <c r="AS151" s="2" t="s">
        <v>73</v>
      </c>
      <c r="AT151" s="1" t="s">
        <v>73</v>
      </c>
      <c r="AU151" s="1" t="s">
        <v>73</v>
      </c>
      <c r="AV151" s="1" t="s">
        <v>73</v>
      </c>
      <c r="AW151" s="1" t="s">
        <v>73</v>
      </c>
      <c r="AX151" s="1" t="s">
        <v>73</v>
      </c>
      <c r="AY151" s="1" t="s">
        <v>73</v>
      </c>
      <c r="AZ151" s="1" t="s">
        <v>73</v>
      </c>
      <c r="BA151" s="1" t="s">
        <v>73</v>
      </c>
      <c r="BB151" s="1" t="s">
        <v>73</v>
      </c>
      <c r="BC151" s="1" t="s">
        <v>73</v>
      </c>
      <c r="BD151" s="1" t="s">
        <v>73</v>
      </c>
      <c r="BE151" s="1" t="s">
        <v>73</v>
      </c>
      <c r="BF151" s="1" t="s">
        <v>73</v>
      </c>
      <c r="BG151" s="1" t="s">
        <v>73</v>
      </c>
      <c r="BH151" s="1" t="s">
        <v>73</v>
      </c>
      <c r="BI151" s="1" t="s">
        <v>73</v>
      </c>
      <c r="BJ151" s="1" t="s">
        <v>73</v>
      </c>
      <c r="BK151" s="1" t="s">
        <v>73</v>
      </c>
      <c r="BL151" s="1" t="s">
        <v>73</v>
      </c>
    </row>
    <row r="152" spans="1:64" x14ac:dyDescent="0.2">
      <c r="A152" s="15">
        <v>40692</v>
      </c>
      <c r="B152" s="2">
        <v>78.569999999999993</v>
      </c>
      <c r="C152" s="3">
        <v>8.8000000000000007</v>
      </c>
      <c r="D152" s="3">
        <v>7.2</v>
      </c>
      <c r="E152" s="1" t="s">
        <v>72</v>
      </c>
      <c r="F152" s="1" t="s">
        <v>72</v>
      </c>
      <c r="G152" s="1" t="s">
        <v>72</v>
      </c>
      <c r="H152" s="3">
        <v>2.84</v>
      </c>
      <c r="I152" s="3">
        <v>1.53</v>
      </c>
      <c r="J152" s="1" t="s">
        <v>74</v>
      </c>
      <c r="K152" s="5">
        <v>0.46800000000000003</v>
      </c>
      <c r="L152" s="5">
        <v>6.577</v>
      </c>
      <c r="M152" s="3">
        <v>0.23</v>
      </c>
      <c r="N152" s="3">
        <v>0.21</v>
      </c>
      <c r="O152" s="6" t="s">
        <v>76</v>
      </c>
      <c r="P152" s="3" t="s">
        <v>76</v>
      </c>
      <c r="Q152" s="1" t="s">
        <v>76</v>
      </c>
      <c r="R152" s="1" t="s">
        <v>76</v>
      </c>
      <c r="S152" s="1">
        <v>57</v>
      </c>
      <c r="T152" s="1" t="s">
        <v>76</v>
      </c>
      <c r="U152" s="6" t="s">
        <v>76</v>
      </c>
      <c r="V152" s="1">
        <v>5.0000000000000001E-3</v>
      </c>
      <c r="W152" s="1" t="s">
        <v>76</v>
      </c>
      <c r="X152" s="5" t="s">
        <v>76</v>
      </c>
      <c r="Y152" s="2">
        <v>2.1000000000000001E-2</v>
      </c>
      <c r="Z152" s="7">
        <v>2.9600000000000001E-2</v>
      </c>
      <c r="AA152" s="22" t="s">
        <v>80</v>
      </c>
      <c r="AB152" s="22" t="s">
        <v>81</v>
      </c>
      <c r="AC152" s="1">
        <v>5.0000000000000001E-3</v>
      </c>
      <c r="AD152" s="1">
        <v>0.05</v>
      </c>
      <c r="AE152" s="1" t="s">
        <v>73</v>
      </c>
      <c r="AF152" s="22" t="s">
        <v>79</v>
      </c>
      <c r="AG152" s="5">
        <v>1.47E-2</v>
      </c>
      <c r="AH152" s="1" t="s">
        <v>78</v>
      </c>
      <c r="AI152" s="17" t="s">
        <v>78</v>
      </c>
      <c r="AJ152" s="1">
        <v>4.0000000000000001E-3</v>
      </c>
      <c r="AK152" s="5" t="s">
        <v>82</v>
      </c>
      <c r="AL152" s="25" t="s">
        <v>83</v>
      </c>
      <c r="AM152" s="2">
        <v>1.7000000000000001E-2</v>
      </c>
      <c r="AN152" s="1" t="s">
        <v>73</v>
      </c>
      <c r="AO152" s="1" t="s">
        <v>73</v>
      </c>
      <c r="AP152" s="1" t="s">
        <v>73</v>
      </c>
      <c r="AQ152" s="1" t="s">
        <v>73</v>
      </c>
      <c r="AR152" s="2">
        <v>85.95</v>
      </c>
      <c r="AS152" s="2">
        <v>34.49</v>
      </c>
      <c r="AT152" s="1">
        <v>357</v>
      </c>
      <c r="AU152" s="1" t="s">
        <v>73</v>
      </c>
      <c r="AV152" s="1" t="s">
        <v>73</v>
      </c>
      <c r="AW152" s="1" t="s">
        <v>73</v>
      </c>
      <c r="AX152" s="1" t="s">
        <v>73</v>
      </c>
      <c r="AY152" s="1" t="s">
        <v>73</v>
      </c>
      <c r="AZ152" s="1" t="s">
        <v>73</v>
      </c>
      <c r="BA152" s="1" t="s">
        <v>73</v>
      </c>
      <c r="BB152" s="1" t="s">
        <v>73</v>
      </c>
      <c r="BC152" s="1" t="s">
        <v>73</v>
      </c>
      <c r="BD152" s="1" t="s">
        <v>73</v>
      </c>
      <c r="BE152" s="1" t="s">
        <v>73</v>
      </c>
      <c r="BF152" s="1" t="s">
        <v>73</v>
      </c>
      <c r="BG152" s="1" t="s">
        <v>73</v>
      </c>
      <c r="BH152" s="1" t="s">
        <v>73</v>
      </c>
      <c r="BI152" s="1" t="s">
        <v>73</v>
      </c>
      <c r="BJ152" s="1" t="s">
        <v>73</v>
      </c>
      <c r="BK152" s="1" t="s">
        <v>73</v>
      </c>
      <c r="BL152" s="1" t="s">
        <v>73</v>
      </c>
    </row>
    <row r="153" spans="1:64" x14ac:dyDescent="0.2">
      <c r="A153" s="15">
        <v>40693</v>
      </c>
      <c r="B153" s="2">
        <v>128.04</v>
      </c>
      <c r="C153" s="3">
        <v>8</v>
      </c>
      <c r="D153" s="3">
        <v>7</v>
      </c>
      <c r="E153" s="1" t="s">
        <v>72</v>
      </c>
      <c r="F153" s="1" t="s">
        <v>72</v>
      </c>
      <c r="G153" s="1" t="s">
        <v>72</v>
      </c>
      <c r="H153" s="3">
        <v>1.08</v>
      </c>
      <c r="I153" s="3">
        <v>0.21</v>
      </c>
      <c r="J153" s="1" t="s">
        <v>74</v>
      </c>
      <c r="K153" s="5">
        <v>0.11799999999999999</v>
      </c>
      <c r="L153" s="5">
        <v>5.0590000000000002</v>
      </c>
      <c r="M153" s="3">
        <v>0.38</v>
      </c>
      <c r="N153" s="3">
        <v>0.26</v>
      </c>
      <c r="O153" s="6" t="s">
        <v>76</v>
      </c>
      <c r="P153" s="3" t="s">
        <v>76</v>
      </c>
      <c r="Q153" s="1" t="s">
        <v>94</v>
      </c>
      <c r="R153" s="1" t="s">
        <v>76</v>
      </c>
      <c r="S153" s="1">
        <v>61</v>
      </c>
      <c r="T153" s="1">
        <v>120</v>
      </c>
      <c r="U153" s="6" t="s">
        <v>76</v>
      </c>
      <c r="V153" s="1">
        <v>5.0000000000000001E-3</v>
      </c>
      <c r="W153" s="1" t="s">
        <v>77</v>
      </c>
      <c r="X153" s="5">
        <v>1E-3</v>
      </c>
      <c r="Y153" s="27" t="s">
        <v>79</v>
      </c>
      <c r="Z153" s="7">
        <v>2.29E-2</v>
      </c>
      <c r="AA153" s="22" t="s">
        <v>80</v>
      </c>
      <c r="AB153" s="22" t="s">
        <v>81</v>
      </c>
      <c r="AC153" s="1">
        <v>5.0000000000000001E-3</v>
      </c>
      <c r="AD153" s="1">
        <v>7.0000000000000007E-2</v>
      </c>
      <c r="AE153" s="1" t="s">
        <v>73</v>
      </c>
      <c r="AF153" s="22" t="s">
        <v>79</v>
      </c>
      <c r="AG153" s="5">
        <v>1.1900000000000001E-2</v>
      </c>
      <c r="AH153" s="1" t="s">
        <v>78</v>
      </c>
      <c r="AI153" s="17" t="s">
        <v>78</v>
      </c>
      <c r="AJ153" s="1" t="s">
        <v>82</v>
      </c>
      <c r="AK153" s="5" t="s">
        <v>82</v>
      </c>
      <c r="AL153" s="25" t="s">
        <v>83</v>
      </c>
      <c r="AM153" s="2">
        <v>1.4999999999999999E-2</v>
      </c>
      <c r="AN153" s="1" t="s">
        <v>73</v>
      </c>
      <c r="AO153" s="1" t="s">
        <v>73</v>
      </c>
      <c r="AP153" s="1" t="s">
        <v>73</v>
      </c>
      <c r="AQ153" s="1" t="s">
        <v>73</v>
      </c>
      <c r="AR153" s="2" t="s">
        <v>73</v>
      </c>
      <c r="AS153" s="2" t="s">
        <v>73</v>
      </c>
      <c r="AT153" s="1" t="s">
        <v>73</v>
      </c>
      <c r="AU153" s="1" t="s">
        <v>73</v>
      </c>
      <c r="AV153" s="1" t="s">
        <v>73</v>
      </c>
      <c r="AW153" s="1" t="s">
        <v>73</v>
      </c>
      <c r="AX153" s="1" t="s">
        <v>73</v>
      </c>
      <c r="AY153" s="1" t="s">
        <v>73</v>
      </c>
      <c r="AZ153" s="1" t="s">
        <v>73</v>
      </c>
      <c r="BA153" s="1" t="s">
        <v>73</v>
      </c>
      <c r="BB153" s="1" t="s">
        <v>73</v>
      </c>
      <c r="BC153" s="1" t="s">
        <v>73</v>
      </c>
      <c r="BD153" s="1" t="s">
        <v>73</v>
      </c>
      <c r="BE153" s="1" t="s">
        <v>73</v>
      </c>
      <c r="BF153" s="1" t="s">
        <v>73</v>
      </c>
      <c r="BG153" s="1" t="s">
        <v>73</v>
      </c>
      <c r="BH153" s="1" t="s">
        <v>73</v>
      </c>
      <c r="BI153" s="1" t="s">
        <v>73</v>
      </c>
      <c r="BJ153" s="1" t="s">
        <v>73</v>
      </c>
      <c r="BK153" s="1" t="s">
        <v>73</v>
      </c>
      <c r="BL153" s="1" t="s">
        <v>73</v>
      </c>
    </row>
    <row r="154" spans="1:64" x14ac:dyDescent="0.2">
      <c r="A154" s="15">
        <v>40694</v>
      </c>
      <c r="B154" s="2">
        <v>127.7</v>
      </c>
      <c r="C154" s="3">
        <v>8.4</v>
      </c>
      <c r="D154" s="3">
        <v>6.9</v>
      </c>
      <c r="E154" s="1" t="s">
        <v>84</v>
      </c>
      <c r="F154" s="1" t="s">
        <v>84</v>
      </c>
      <c r="G154" s="1">
        <v>3</v>
      </c>
      <c r="H154" s="3">
        <v>1.01</v>
      </c>
      <c r="I154" s="3" t="s">
        <v>121</v>
      </c>
      <c r="J154" s="1" t="s">
        <v>74</v>
      </c>
      <c r="K154" s="5">
        <v>2.5000000000000001E-2</v>
      </c>
      <c r="L154" s="5">
        <v>4.9210000000000003</v>
      </c>
      <c r="M154" s="3">
        <v>0.26</v>
      </c>
      <c r="N154" s="3">
        <v>0.22</v>
      </c>
      <c r="O154" s="6">
        <v>137</v>
      </c>
      <c r="P154" s="3">
        <v>0.35</v>
      </c>
      <c r="Q154" s="1" t="s">
        <v>76</v>
      </c>
      <c r="R154" s="1" t="s">
        <v>76</v>
      </c>
      <c r="S154" s="1">
        <v>61</v>
      </c>
      <c r="T154" s="1">
        <v>60</v>
      </c>
      <c r="U154" s="6">
        <v>47.5</v>
      </c>
      <c r="V154" s="1">
        <v>6.0000000000000001E-3</v>
      </c>
      <c r="W154" s="1" t="s">
        <v>77</v>
      </c>
      <c r="X154" s="5">
        <v>1E-3</v>
      </c>
      <c r="Y154" s="27" t="s">
        <v>79</v>
      </c>
      <c r="Z154" s="7">
        <v>2.6100000000000002E-2</v>
      </c>
      <c r="AA154" s="22" t="s">
        <v>80</v>
      </c>
      <c r="AB154" s="22" t="s">
        <v>81</v>
      </c>
      <c r="AC154" s="1">
        <v>6.0000000000000001E-3</v>
      </c>
      <c r="AD154" s="1">
        <v>0.06</v>
      </c>
      <c r="AE154" s="2">
        <v>3.5000000000000003E-2</v>
      </c>
      <c r="AF154" s="22" t="s">
        <v>79</v>
      </c>
      <c r="AG154" s="5">
        <v>1.01E-2</v>
      </c>
      <c r="AH154" s="22" t="s">
        <v>86</v>
      </c>
      <c r="AI154" s="17" t="s">
        <v>128</v>
      </c>
      <c r="AJ154" s="1" t="s">
        <v>82</v>
      </c>
      <c r="AK154" s="5" t="s">
        <v>82</v>
      </c>
      <c r="AL154" s="25" t="s">
        <v>83</v>
      </c>
      <c r="AM154" s="2">
        <v>1.2E-2</v>
      </c>
      <c r="AN154" s="25" t="s">
        <v>87</v>
      </c>
      <c r="AO154" s="22" t="s">
        <v>88</v>
      </c>
      <c r="AP154" s="22" t="s">
        <v>89</v>
      </c>
      <c r="AQ154" s="22" t="s">
        <v>90</v>
      </c>
      <c r="AR154" s="2">
        <v>70.78</v>
      </c>
      <c r="AS154" s="2">
        <v>28.4</v>
      </c>
      <c r="AT154" s="1">
        <v>294</v>
      </c>
      <c r="AU154" s="1" t="s">
        <v>73</v>
      </c>
      <c r="AV154" s="1" t="s">
        <v>73</v>
      </c>
      <c r="AW154" s="1" t="s">
        <v>73</v>
      </c>
      <c r="AX154" s="1" t="s">
        <v>73</v>
      </c>
      <c r="AY154" s="1" t="s">
        <v>73</v>
      </c>
      <c r="AZ154" s="1" t="s">
        <v>73</v>
      </c>
      <c r="BA154" s="1" t="s">
        <v>73</v>
      </c>
      <c r="BB154" s="1" t="s">
        <v>73</v>
      </c>
      <c r="BC154" s="1" t="s">
        <v>73</v>
      </c>
      <c r="BD154" s="1" t="s">
        <v>73</v>
      </c>
      <c r="BE154" s="1" t="s">
        <v>73</v>
      </c>
      <c r="BF154" s="1" t="s">
        <v>73</v>
      </c>
      <c r="BG154" s="1" t="s">
        <v>73</v>
      </c>
      <c r="BH154" s="1" t="s">
        <v>73</v>
      </c>
      <c r="BI154" s="1" t="s">
        <v>73</v>
      </c>
      <c r="BJ154" s="1" t="s">
        <v>73</v>
      </c>
      <c r="BK154" s="1" t="s">
        <v>73</v>
      </c>
      <c r="BL154" s="1" t="s">
        <v>73</v>
      </c>
    </row>
    <row r="155" spans="1:64" x14ac:dyDescent="0.2">
      <c r="A155" s="15">
        <v>40695</v>
      </c>
      <c r="B155" s="2">
        <v>104.18</v>
      </c>
      <c r="C155" s="3">
        <v>8.5</v>
      </c>
      <c r="D155" s="3">
        <v>7</v>
      </c>
      <c r="E155" s="1" t="s">
        <v>84</v>
      </c>
      <c r="F155" s="1" t="s">
        <v>84</v>
      </c>
      <c r="G155" s="1">
        <v>3</v>
      </c>
      <c r="H155" s="3">
        <v>1.02</v>
      </c>
      <c r="I155" s="3" t="s">
        <v>121</v>
      </c>
      <c r="J155" s="1" t="s">
        <v>74</v>
      </c>
      <c r="K155" s="5">
        <v>2.5000000000000001E-2</v>
      </c>
      <c r="L155" s="5">
        <v>4.4320000000000004</v>
      </c>
      <c r="M155" s="3">
        <v>0.2</v>
      </c>
      <c r="N155" s="3">
        <v>0.19</v>
      </c>
      <c r="O155" s="6" t="s">
        <v>76</v>
      </c>
      <c r="P155" s="3" t="s">
        <v>76</v>
      </c>
      <c r="Q155" s="1" t="s">
        <v>76</v>
      </c>
      <c r="R155" s="1" t="s">
        <v>93</v>
      </c>
      <c r="S155" s="1">
        <v>63</v>
      </c>
      <c r="T155" s="1">
        <v>30</v>
      </c>
      <c r="U155" s="6" t="s">
        <v>76</v>
      </c>
      <c r="V155" s="1" t="s">
        <v>77</v>
      </c>
      <c r="W155" s="1" t="s">
        <v>77</v>
      </c>
      <c r="X155" s="5">
        <v>3.0999999999999999E-3</v>
      </c>
      <c r="Y155" s="27" t="s">
        <v>79</v>
      </c>
      <c r="Z155" s="7">
        <v>2.1700000000000001E-2</v>
      </c>
      <c r="AA155" s="22" t="s">
        <v>80</v>
      </c>
      <c r="AB155" s="22" t="s">
        <v>81</v>
      </c>
      <c r="AC155" s="1">
        <v>6.0000000000000001E-3</v>
      </c>
      <c r="AD155" s="1">
        <v>7.0000000000000007E-2</v>
      </c>
      <c r="AE155" s="2" t="s">
        <v>73</v>
      </c>
      <c r="AF155" s="22" t="s">
        <v>79</v>
      </c>
      <c r="AG155" s="5">
        <v>1.3100000000000001E-2</v>
      </c>
      <c r="AH155" s="1" t="s">
        <v>78</v>
      </c>
      <c r="AI155" s="17" t="s">
        <v>78</v>
      </c>
      <c r="AJ155" s="1" t="s">
        <v>82</v>
      </c>
      <c r="AK155" s="5" t="s">
        <v>82</v>
      </c>
      <c r="AL155" s="25" t="s">
        <v>83</v>
      </c>
      <c r="AM155" s="2">
        <v>1.4E-2</v>
      </c>
      <c r="AN155" s="1" t="s">
        <v>73</v>
      </c>
      <c r="AO155" s="1" t="s">
        <v>73</v>
      </c>
      <c r="AP155" s="1" t="s">
        <v>73</v>
      </c>
      <c r="AQ155" s="1" t="s">
        <v>73</v>
      </c>
      <c r="AR155" s="2" t="s">
        <v>73</v>
      </c>
      <c r="AS155" s="2" t="s">
        <v>73</v>
      </c>
      <c r="AT155" s="1" t="s">
        <v>73</v>
      </c>
      <c r="AU155" s="1" t="s">
        <v>73</v>
      </c>
      <c r="AV155" s="1" t="s">
        <v>73</v>
      </c>
      <c r="AW155" s="1" t="s">
        <v>73</v>
      </c>
      <c r="AX155" s="1" t="s">
        <v>73</v>
      </c>
      <c r="AY155" s="1" t="s">
        <v>73</v>
      </c>
      <c r="AZ155" s="1" t="s">
        <v>73</v>
      </c>
      <c r="BA155" s="1" t="s">
        <v>73</v>
      </c>
      <c r="BB155" s="1" t="s">
        <v>73</v>
      </c>
      <c r="BC155" s="1" t="s">
        <v>73</v>
      </c>
      <c r="BD155" s="1" t="s">
        <v>73</v>
      </c>
      <c r="BE155" s="1" t="s">
        <v>73</v>
      </c>
      <c r="BF155" s="1" t="s">
        <v>73</v>
      </c>
      <c r="BG155" s="1" t="s">
        <v>73</v>
      </c>
      <c r="BH155" s="1" t="s">
        <v>73</v>
      </c>
      <c r="BI155" s="1" t="s">
        <v>73</v>
      </c>
      <c r="BJ155" s="1" t="s">
        <v>73</v>
      </c>
      <c r="BK155" s="1" t="s">
        <v>73</v>
      </c>
      <c r="BL155" s="1" t="s">
        <v>73</v>
      </c>
    </row>
    <row r="156" spans="1:64" x14ac:dyDescent="0.2">
      <c r="A156" s="15">
        <v>40696</v>
      </c>
      <c r="B156" s="2">
        <v>61.39</v>
      </c>
      <c r="C156" s="3">
        <v>8.8000000000000007</v>
      </c>
      <c r="D156" s="3">
        <v>7.3</v>
      </c>
      <c r="E156" s="1" t="s">
        <v>84</v>
      </c>
      <c r="F156" s="1" t="s">
        <v>84</v>
      </c>
      <c r="G156" s="1">
        <v>2</v>
      </c>
      <c r="H156" s="3">
        <v>1.25</v>
      </c>
      <c r="I156" s="3" t="s">
        <v>121</v>
      </c>
      <c r="J156" s="1" t="s">
        <v>74</v>
      </c>
      <c r="K156" s="5">
        <v>3.4000000000000002E-2</v>
      </c>
      <c r="L156" s="5">
        <v>5.4550000000000001</v>
      </c>
      <c r="M156" s="3">
        <v>0.25</v>
      </c>
      <c r="N156" s="3">
        <v>0.23</v>
      </c>
      <c r="O156" s="6" t="s">
        <v>76</v>
      </c>
      <c r="P156" s="3" t="s">
        <v>76</v>
      </c>
      <c r="Q156" s="1" t="s">
        <v>76</v>
      </c>
      <c r="R156" s="1" t="s">
        <v>76</v>
      </c>
      <c r="S156" s="1">
        <v>61</v>
      </c>
      <c r="T156" s="1" t="s">
        <v>90</v>
      </c>
      <c r="U156" s="6" t="s">
        <v>76</v>
      </c>
      <c r="V156" s="1">
        <v>7.0000000000000001E-3</v>
      </c>
      <c r="W156" s="1">
        <v>5.0000000000000001E-3</v>
      </c>
      <c r="X156" s="5">
        <v>4.0000000000000001E-3</v>
      </c>
      <c r="Y156" s="27" t="s">
        <v>79</v>
      </c>
      <c r="Z156" s="7">
        <v>2.4799999999999999E-2</v>
      </c>
      <c r="AA156" s="22" t="s">
        <v>80</v>
      </c>
      <c r="AB156" s="22" t="s">
        <v>81</v>
      </c>
      <c r="AC156" s="1">
        <v>6.0000000000000001E-3</v>
      </c>
      <c r="AD156" s="1">
        <v>0.06</v>
      </c>
      <c r="AE156" s="2" t="s">
        <v>73</v>
      </c>
      <c r="AF156" s="22" t="s">
        <v>79</v>
      </c>
      <c r="AG156" s="5">
        <v>1.21E-2</v>
      </c>
      <c r="AH156" s="1" t="s">
        <v>78</v>
      </c>
      <c r="AI156" s="17" t="s">
        <v>78</v>
      </c>
      <c r="AJ156" s="1">
        <v>4.0000000000000001E-3</v>
      </c>
      <c r="AK156" s="1">
        <v>6.0000000000000001E-3</v>
      </c>
      <c r="AL156" s="25" t="s">
        <v>83</v>
      </c>
      <c r="AM156" s="2">
        <v>1.6E-2</v>
      </c>
      <c r="AN156" s="1" t="s">
        <v>73</v>
      </c>
      <c r="AO156" s="1" t="s">
        <v>73</v>
      </c>
      <c r="AP156" s="1" t="s">
        <v>73</v>
      </c>
      <c r="AQ156" s="1" t="s">
        <v>73</v>
      </c>
      <c r="AR156" s="2">
        <v>64.89</v>
      </c>
      <c r="AS156" s="2">
        <v>25.08</v>
      </c>
      <c r="AT156" s="1">
        <v>265</v>
      </c>
      <c r="AU156" s="1" t="s">
        <v>73</v>
      </c>
      <c r="AV156" s="1" t="s">
        <v>73</v>
      </c>
      <c r="AW156" s="1" t="s">
        <v>73</v>
      </c>
      <c r="AX156" s="1" t="s">
        <v>73</v>
      </c>
      <c r="AY156" s="1" t="s">
        <v>73</v>
      </c>
      <c r="AZ156" s="1" t="s">
        <v>73</v>
      </c>
      <c r="BA156" s="1" t="s">
        <v>73</v>
      </c>
      <c r="BB156" s="1" t="s">
        <v>73</v>
      </c>
      <c r="BC156" s="1" t="s">
        <v>73</v>
      </c>
      <c r="BD156" s="1" t="s">
        <v>73</v>
      </c>
      <c r="BE156" s="1" t="s">
        <v>73</v>
      </c>
      <c r="BF156" s="1" t="s">
        <v>73</v>
      </c>
      <c r="BG156" s="1" t="s">
        <v>73</v>
      </c>
      <c r="BH156" s="1" t="s">
        <v>73</v>
      </c>
      <c r="BI156" s="1" t="s">
        <v>73</v>
      </c>
      <c r="BJ156" s="1" t="s">
        <v>73</v>
      </c>
      <c r="BK156" s="1" t="s">
        <v>73</v>
      </c>
      <c r="BL156" s="1" t="s">
        <v>73</v>
      </c>
    </row>
    <row r="157" spans="1:64" x14ac:dyDescent="0.2">
      <c r="A157" s="15">
        <v>40697</v>
      </c>
      <c r="B157" s="2">
        <v>44.97</v>
      </c>
      <c r="C157" s="3" t="s">
        <v>71</v>
      </c>
      <c r="D157" s="3" t="s">
        <v>71</v>
      </c>
      <c r="E157" s="1" t="s">
        <v>72</v>
      </c>
      <c r="F157" s="1" t="s">
        <v>72</v>
      </c>
      <c r="G157" s="1" t="s">
        <v>72</v>
      </c>
      <c r="H157" s="3" t="s">
        <v>72</v>
      </c>
      <c r="I157" s="3" t="s">
        <v>73</v>
      </c>
      <c r="J157" s="1" t="s">
        <v>74</v>
      </c>
      <c r="K157" s="5" t="s">
        <v>74</v>
      </c>
      <c r="L157" s="5" t="s">
        <v>74</v>
      </c>
      <c r="M157" s="3" t="s">
        <v>75</v>
      </c>
      <c r="N157" s="3" t="s">
        <v>72</v>
      </c>
      <c r="O157" s="6" t="s">
        <v>76</v>
      </c>
      <c r="P157" s="3" t="s">
        <v>76</v>
      </c>
      <c r="Q157" s="1" t="s">
        <v>76</v>
      </c>
      <c r="R157" s="1" t="s">
        <v>76</v>
      </c>
      <c r="S157" s="1" t="s">
        <v>76</v>
      </c>
      <c r="T157" s="1">
        <v>30</v>
      </c>
      <c r="U157" s="6" t="s">
        <v>76</v>
      </c>
      <c r="V157" s="1" t="s">
        <v>76</v>
      </c>
      <c r="W157" s="1" t="s">
        <v>77</v>
      </c>
      <c r="X157" s="5">
        <v>1.5E-3</v>
      </c>
      <c r="Y157" s="2" t="s">
        <v>73</v>
      </c>
      <c r="Z157" s="7" t="s">
        <v>73</v>
      </c>
      <c r="AA157" s="1" t="s">
        <v>73</v>
      </c>
      <c r="AB157" s="1" t="s">
        <v>73</v>
      </c>
      <c r="AC157" s="1" t="s">
        <v>73</v>
      </c>
      <c r="AD157" s="1" t="s">
        <v>73</v>
      </c>
      <c r="AE157" s="2" t="s">
        <v>73</v>
      </c>
      <c r="AF157" s="1" t="s">
        <v>73</v>
      </c>
      <c r="AG157" s="5" t="s">
        <v>73</v>
      </c>
      <c r="AH157" s="1" t="s">
        <v>78</v>
      </c>
      <c r="AI157" s="17" t="s">
        <v>78</v>
      </c>
      <c r="AJ157" s="1" t="s">
        <v>73</v>
      </c>
      <c r="AK157" s="1" t="s">
        <v>73</v>
      </c>
      <c r="AL157" s="1" t="s">
        <v>73</v>
      </c>
      <c r="AM157" s="2" t="s">
        <v>73</v>
      </c>
      <c r="AN157" s="1" t="s">
        <v>73</v>
      </c>
      <c r="AO157" s="1" t="s">
        <v>73</v>
      </c>
      <c r="AP157" s="1" t="s">
        <v>73</v>
      </c>
      <c r="AQ157" s="1" t="s">
        <v>73</v>
      </c>
      <c r="AR157" s="2" t="s">
        <v>73</v>
      </c>
      <c r="AS157" s="2" t="s">
        <v>73</v>
      </c>
      <c r="AT157" s="1" t="s">
        <v>73</v>
      </c>
      <c r="AU157" s="1" t="s">
        <v>73</v>
      </c>
      <c r="AV157" s="1" t="s">
        <v>73</v>
      </c>
      <c r="AW157" s="1" t="s">
        <v>73</v>
      </c>
      <c r="AX157" s="1" t="s">
        <v>73</v>
      </c>
      <c r="AY157" s="1" t="s">
        <v>73</v>
      </c>
      <c r="AZ157" s="1" t="s">
        <v>73</v>
      </c>
      <c r="BA157" s="1" t="s">
        <v>73</v>
      </c>
      <c r="BB157" s="1" t="s">
        <v>73</v>
      </c>
      <c r="BC157" s="1" t="s">
        <v>73</v>
      </c>
      <c r="BD157" s="1" t="s">
        <v>73</v>
      </c>
      <c r="BE157" s="1" t="s">
        <v>73</v>
      </c>
      <c r="BF157" s="1" t="s">
        <v>73</v>
      </c>
      <c r="BG157" s="1" t="s">
        <v>73</v>
      </c>
      <c r="BH157" s="1" t="s">
        <v>73</v>
      </c>
      <c r="BI157" s="1" t="s">
        <v>73</v>
      </c>
      <c r="BJ157" s="1" t="s">
        <v>73</v>
      </c>
      <c r="BK157" s="1" t="s">
        <v>73</v>
      </c>
      <c r="BL157" s="1" t="s">
        <v>73</v>
      </c>
    </row>
    <row r="158" spans="1:64" x14ac:dyDescent="0.2">
      <c r="A158" s="15">
        <v>40698</v>
      </c>
      <c r="B158" s="2">
        <v>50.42</v>
      </c>
      <c r="C158" s="3" t="s">
        <v>71</v>
      </c>
      <c r="D158" s="3" t="s">
        <v>71</v>
      </c>
      <c r="E158" s="1" t="s">
        <v>72</v>
      </c>
      <c r="F158" s="1" t="s">
        <v>72</v>
      </c>
      <c r="G158" s="1" t="s">
        <v>72</v>
      </c>
      <c r="H158" s="3" t="s">
        <v>72</v>
      </c>
      <c r="I158" s="3" t="s">
        <v>73</v>
      </c>
      <c r="J158" s="1" t="s">
        <v>74</v>
      </c>
      <c r="K158" s="5" t="s">
        <v>74</v>
      </c>
      <c r="L158" s="5" t="s">
        <v>74</v>
      </c>
      <c r="M158" s="3" t="s">
        <v>75</v>
      </c>
      <c r="N158" s="3" t="s">
        <v>72</v>
      </c>
      <c r="O158" s="6" t="s">
        <v>76</v>
      </c>
      <c r="P158" s="3" t="s">
        <v>76</v>
      </c>
      <c r="Q158" s="1" t="s">
        <v>76</v>
      </c>
      <c r="R158" s="1" t="s">
        <v>76</v>
      </c>
      <c r="S158" s="1" t="s">
        <v>76</v>
      </c>
      <c r="T158" s="1" t="s">
        <v>76</v>
      </c>
      <c r="U158" s="6" t="s">
        <v>76</v>
      </c>
      <c r="V158" s="1" t="s">
        <v>76</v>
      </c>
      <c r="W158" s="1" t="s">
        <v>76</v>
      </c>
      <c r="X158" s="5" t="s">
        <v>76</v>
      </c>
      <c r="Y158" s="2" t="s">
        <v>73</v>
      </c>
      <c r="Z158" s="7" t="s">
        <v>73</v>
      </c>
      <c r="AA158" s="1" t="s">
        <v>73</v>
      </c>
      <c r="AB158" s="1" t="s">
        <v>73</v>
      </c>
      <c r="AC158" s="1" t="s">
        <v>73</v>
      </c>
      <c r="AD158" s="1" t="s">
        <v>73</v>
      </c>
      <c r="AE158" s="2" t="s">
        <v>73</v>
      </c>
      <c r="AF158" s="1" t="s">
        <v>73</v>
      </c>
      <c r="AG158" s="5" t="s">
        <v>73</v>
      </c>
      <c r="AH158" s="1" t="s">
        <v>78</v>
      </c>
      <c r="AI158" s="17" t="s">
        <v>78</v>
      </c>
      <c r="AJ158" s="1" t="s">
        <v>73</v>
      </c>
      <c r="AK158" s="1" t="s">
        <v>73</v>
      </c>
      <c r="AL158" s="1" t="s">
        <v>73</v>
      </c>
      <c r="AM158" s="2" t="s">
        <v>73</v>
      </c>
      <c r="AN158" s="1" t="s">
        <v>73</v>
      </c>
      <c r="AO158" s="1" t="s">
        <v>73</v>
      </c>
      <c r="AP158" s="1" t="s">
        <v>73</v>
      </c>
      <c r="AQ158" s="1" t="s">
        <v>73</v>
      </c>
      <c r="AR158" s="2" t="s">
        <v>73</v>
      </c>
      <c r="AS158" s="2" t="s">
        <v>73</v>
      </c>
      <c r="AT158" s="1" t="s">
        <v>73</v>
      </c>
      <c r="AU158" s="1" t="s">
        <v>73</v>
      </c>
      <c r="AV158" s="1" t="s">
        <v>73</v>
      </c>
      <c r="AW158" s="1" t="s">
        <v>73</v>
      </c>
      <c r="AX158" s="1" t="s">
        <v>73</v>
      </c>
      <c r="AY158" s="1" t="s">
        <v>73</v>
      </c>
      <c r="AZ158" s="1" t="s">
        <v>73</v>
      </c>
      <c r="BA158" s="1" t="s">
        <v>73</v>
      </c>
      <c r="BB158" s="1" t="s">
        <v>73</v>
      </c>
      <c r="BC158" s="1" t="s">
        <v>73</v>
      </c>
      <c r="BD158" s="1" t="s">
        <v>73</v>
      </c>
      <c r="BE158" s="1" t="s">
        <v>73</v>
      </c>
      <c r="BF158" s="1" t="s">
        <v>73</v>
      </c>
      <c r="BG158" s="1" t="s">
        <v>73</v>
      </c>
      <c r="BH158" s="1" t="s">
        <v>73</v>
      </c>
      <c r="BI158" s="1" t="s">
        <v>73</v>
      </c>
      <c r="BJ158" s="1" t="s">
        <v>73</v>
      </c>
      <c r="BK158" s="1" t="s">
        <v>73</v>
      </c>
      <c r="BL158" s="1" t="s">
        <v>73</v>
      </c>
    </row>
    <row r="159" spans="1:64" x14ac:dyDescent="0.2">
      <c r="A159" s="15">
        <v>40699</v>
      </c>
      <c r="B159" s="2">
        <v>33.119999999999997</v>
      </c>
      <c r="C159" s="3">
        <v>8.3000000000000007</v>
      </c>
      <c r="D159" s="3">
        <v>7.1</v>
      </c>
      <c r="E159" s="1" t="s">
        <v>72</v>
      </c>
      <c r="F159" s="1" t="s">
        <v>72</v>
      </c>
      <c r="G159" s="1" t="s">
        <v>72</v>
      </c>
      <c r="H159" s="3">
        <v>1.74</v>
      </c>
      <c r="I159" s="3">
        <v>0.43</v>
      </c>
      <c r="J159" s="1" t="s">
        <v>74</v>
      </c>
      <c r="K159" s="5">
        <v>0.34499999999999997</v>
      </c>
      <c r="L159" s="5">
        <v>9.2409999999999997</v>
      </c>
      <c r="M159" s="3">
        <v>0.37</v>
      </c>
      <c r="N159" s="3">
        <v>0.36</v>
      </c>
      <c r="O159" s="6" t="s">
        <v>76</v>
      </c>
      <c r="P159" s="3" t="s">
        <v>76</v>
      </c>
      <c r="Q159" s="1" t="s">
        <v>76</v>
      </c>
      <c r="R159" s="1" t="s">
        <v>76</v>
      </c>
      <c r="S159" s="1">
        <v>63</v>
      </c>
      <c r="T159" s="1" t="s">
        <v>76</v>
      </c>
      <c r="U159" s="6" t="s">
        <v>76</v>
      </c>
      <c r="V159" s="1">
        <v>6.0000000000000001E-3</v>
      </c>
      <c r="W159" s="1" t="s">
        <v>76</v>
      </c>
      <c r="X159" s="5" t="s">
        <v>76</v>
      </c>
      <c r="Y159" s="2">
        <v>0.02</v>
      </c>
      <c r="Z159" s="7">
        <v>3.1899999999999998E-2</v>
      </c>
      <c r="AA159" s="22" t="s">
        <v>80</v>
      </c>
      <c r="AB159" s="22" t="s">
        <v>81</v>
      </c>
      <c r="AC159" s="1">
        <v>6.0000000000000001E-3</v>
      </c>
      <c r="AD159" s="1">
        <v>7.0000000000000007E-2</v>
      </c>
      <c r="AE159" s="2" t="s">
        <v>73</v>
      </c>
      <c r="AF159" s="22" t="s">
        <v>79</v>
      </c>
      <c r="AG159" s="5">
        <v>1.03E-2</v>
      </c>
      <c r="AH159" s="1" t="s">
        <v>78</v>
      </c>
      <c r="AI159" s="17" t="s">
        <v>78</v>
      </c>
      <c r="AJ159" s="1">
        <v>5.0000000000000001E-3</v>
      </c>
      <c r="AK159" s="5" t="s">
        <v>82</v>
      </c>
      <c r="AL159" s="25" t="s">
        <v>83</v>
      </c>
      <c r="AM159" s="2">
        <v>2.1999999999999999E-2</v>
      </c>
      <c r="AN159" s="1" t="s">
        <v>73</v>
      </c>
      <c r="AO159" s="1" t="s">
        <v>73</v>
      </c>
      <c r="AP159" s="1" t="s">
        <v>73</v>
      </c>
      <c r="AQ159" s="1" t="s">
        <v>73</v>
      </c>
      <c r="AR159" s="2">
        <v>87.55</v>
      </c>
      <c r="AS159" s="2">
        <v>35.159999999999997</v>
      </c>
      <c r="AT159" s="1">
        <v>363</v>
      </c>
      <c r="AU159" s="1" t="s">
        <v>73</v>
      </c>
      <c r="AV159" s="1" t="s">
        <v>73</v>
      </c>
      <c r="AW159" s="1" t="s">
        <v>73</v>
      </c>
      <c r="AX159" s="1" t="s">
        <v>73</v>
      </c>
      <c r="AY159" s="1" t="s">
        <v>73</v>
      </c>
      <c r="AZ159" s="1" t="s">
        <v>73</v>
      </c>
      <c r="BA159" s="1" t="s">
        <v>73</v>
      </c>
      <c r="BB159" s="1" t="s">
        <v>73</v>
      </c>
      <c r="BC159" s="1" t="s">
        <v>73</v>
      </c>
      <c r="BD159" s="1" t="s">
        <v>73</v>
      </c>
      <c r="BE159" s="1" t="s">
        <v>73</v>
      </c>
      <c r="BF159" s="1" t="s">
        <v>73</v>
      </c>
      <c r="BG159" s="1" t="s">
        <v>73</v>
      </c>
      <c r="BH159" s="1" t="s">
        <v>73</v>
      </c>
      <c r="BI159" s="1" t="s">
        <v>73</v>
      </c>
      <c r="BJ159" s="1" t="s">
        <v>73</v>
      </c>
      <c r="BK159" s="1" t="s">
        <v>73</v>
      </c>
      <c r="BL159" s="1" t="s">
        <v>73</v>
      </c>
    </row>
    <row r="160" spans="1:64" x14ac:dyDescent="0.2">
      <c r="A160" s="15">
        <v>40700</v>
      </c>
      <c r="B160" s="2">
        <v>44.7</v>
      </c>
      <c r="C160" s="3">
        <v>8.1</v>
      </c>
      <c r="D160" s="3">
        <v>7.2</v>
      </c>
      <c r="E160" s="1" t="s">
        <v>72</v>
      </c>
      <c r="F160" s="1" t="s">
        <v>72</v>
      </c>
      <c r="G160" s="1" t="s">
        <v>72</v>
      </c>
      <c r="H160" s="3">
        <v>1.39</v>
      </c>
      <c r="I160" s="3">
        <v>0.19</v>
      </c>
      <c r="J160" s="1" t="s">
        <v>74</v>
      </c>
      <c r="K160" s="5">
        <v>0.14799999999999999</v>
      </c>
      <c r="L160" s="5">
        <v>9.4570000000000007</v>
      </c>
      <c r="M160" s="3">
        <v>0.4</v>
      </c>
      <c r="N160" s="3">
        <v>0.33</v>
      </c>
      <c r="O160" s="6" t="s">
        <v>76</v>
      </c>
      <c r="P160" s="3" t="s">
        <v>76</v>
      </c>
      <c r="Q160" s="1" t="s">
        <v>94</v>
      </c>
      <c r="R160" s="1" t="s">
        <v>76</v>
      </c>
      <c r="S160" s="1">
        <v>61</v>
      </c>
      <c r="T160" s="1" t="s">
        <v>90</v>
      </c>
      <c r="U160" s="6" t="s">
        <v>76</v>
      </c>
      <c r="V160" s="1">
        <v>6.0000000000000001E-3</v>
      </c>
      <c r="W160" s="1" t="s">
        <v>77</v>
      </c>
      <c r="X160" s="5">
        <v>1.1000000000000001E-3</v>
      </c>
      <c r="Y160" s="2">
        <v>2.5000000000000001E-2</v>
      </c>
      <c r="Z160" s="7">
        <v>2.92E-2</v>
      </c>
      <c r="AA160" s="22" t="s">
        <v>80</v>
      </c>
      <c r="AB160" s="22" t="s">
        <v>81</v>
      </c>
      <c r="AC160" s="1">
        <v>5.0000000000000001E-3</v>
      </c>
      <c r="AD160" s="1">
        <v>0.05</v>
      </c>
      <c r="AE160" s="2" t="s">
        <v>73</v>
      </c>
      <c r="AF160" s="22" t="s">
        <v>79</v>
      </c>
      <c r="AG160" s="5">
        <v>7.7999999999999996E-3</v>
      </c>
      <c r="AH160" s="1" t="s">
        <v>78</v>
      </c>
      <c r="AI160" s="17" t="s">
        <v>78</v>
      </c>
      <c r="AJ160" s="1">
        <v>4.0000000000000001E-3</v>
      </c>
      <c r="AK160" s="5" t="s">
        <v>82</v>
      </c>
      <c r="AL160" s="25" t="s">
        <v>83</v>
      </c>
      <c r="AM160" s="2">
        <v>0.02</v>
      </c>
      <c r="AN160" s="1" t="s">
        <v>73</v>
      </c>
      <c r="AO160" s="1" t="s">
        <v>73</v>
      </c>
      <c r="AP160" s="1" t="s">
        <v>73</v>
      </c>
      <c r="AQ160" s="1" t="s">
        <v>73</v>
      </c>
      <c r="AR160" s="2" t="s">
        <v>73</v>
      </c>
      <c r="AS160" s="2" t="s">
        <v>73</v>
      </c>
      <c r="AT160" s="1" t="s">
        <v>73</v>
      </c>
      <c r="AU160" s="1" t="s">
        <v>73</v>
      </c>
      <c r="AV160" s="1" t="s">
        <v>73</v>
      </c>
      <c r="AW160" s="1" t="s">
        <v>73</v>
      </c>
      <c r="AX160" s="1" t="s">
        <v>73</v>
      </c>
      <c r="AY160" s="1" t="s">
        <v>73</v>
      </c>
      <c r="AZ160" s="1" t="s">
        <v>73</v>
      </c>
      <c r="BA160" s="1" t="s">
        <v>73</v>
      </c>
      <c r="BB160" s="1" t="s">
        <v>73</v>
      </c>
      <c r="BC160" s="1" t="s">
        <v>73</v>
      </c>
      <c r="BD160" s="1" t="s">
        <v>73</v>
      </c>
      <c r="BE160" s="1" t="s">
        <v>73</v>
      </c>
      <c r="BF160" s="1" t="s">
        <v>73</v>
      </c>
      <c r="BG160" s="1" t="s">
        <v>73</v>
      </c>
      <c r="BH160" s="1" t="s">
        <v>73</v>
      </c>
      <c r="BI160" s="1" t="s">
        <v>73</v>
      </c>
      <c r="BJ160" s="1" t="s">
        <v>73</v>
      </c>
      <c r="BK160" s="1" t="s">
        <v>73</v>
      </c>
      <c r="BL160" s="1" t="s">
        <v>73</v>
      </c>
    </row>
    <row r="161" spans="1:64" x14ac:dyDescent="0.2">
      <c r="A161" s="15">
        <v>40701</v>
      </c>
      <c r="B161" s="2">
        <v>37.49</v>
      </c>
      <c r="C161" s="3">
        <v>7.9</v>
      </c>
      <c r="D161" s="3">
        <v>7.1</v>
      </c>
      <c r="E161" s="1">
        <v>2</v>
      </c>
      <c r="F161" s="1" t="s">
        <v>84</v>
      </c>
      <c r="G161" s="1">
        <v>3</v>
      </c>
      <c r="H161" s="3">
        <v>2.3199999999999998</v>
      </c>
      <c r="I161" s="3">
        <v>1.41</v>
      </c>
      <c r="J161" s="1" t="s">
        <v>74</v>
      </c>
      <c r="K161" s="5">
        <v>0.65700000000000003</v>
      </c>
      <c r="L161" s="5">
        <v>9.6940000000000008</v>
      </c>
      <c r="M161" s="3">
        <v>0.88</v>
      </c>
      <c r="N161" s="3">
        <v>0.82</v>
      </c>
      <c r="O161" s="6">
        <v>207.3</v>
      </c>
      <c r="P161" s="3">
        <v>0.74</v>
      </c>
      <c r="Q161" s="1" t="s">
        <v>76</v>
      </c>
      <c r="R161" s="1" t="s">
        <v>76</v>
      </c>
      <c r="S161" s="1">
        <v>64</v>
      </c>
      <c r="T161" s="1" t="s">
        <v>90</v>
      </c>
      <c r="U161" s="6">
        <v>90.8</v>
      </c>
      <c r="V161" s="1">
        <v>5.0000000000000001E-3</v>
      </c>
      <c r="W161" s="1" t="s">
        <v>77</v>
      </c>
      <c r="X161" s="5">
        <v>4.3E-3</v>
      </c>
      <c r="Y161" s="2">
        <v>2.1999999999999999E-2</v>
      </c>
      <c r="Z161" s="7">
        <v>2.7699999999999999E-2</v>
      </c>
      <c r="AA161" s="22" t="s">
        <v>80</v>
      </c>
      <c r="AB161" s="22" t="s">
        <v>81</v>
      </c>
      <c r="AC161" s="1">
        <v>6.0000000000000001E-3</v>
      </c>
      <c r="AD161" s="1">
        <v>0.05</v>
      </c>
      <c r="AE161" s="2">
        <v>0.04</v>
      </c>
      <c r="AF161" s="22" t="s">
        <v>79</v>
      </c>
      <c r="AG161" s="5">
        <v>1.24E-2</v>
      </c>
      <c r="AH161" s="22" t="s">
        <v>86</v>
      </c>
      <c r="AI161" s="17">
        <v>7.7</v>
      </c>
      <c r="AJ161" s="1">
        <v>5.0000000000000001E-3</v>
      </c>
      <c r="AK161" s="1">
        <v>7.0000000000000001E-3</v>
      </c>
      <c r="AL161" s="25" t="s">
        <v>83</v>
      </c>
      <c r="AM161" s="2">
        <v>2.3E-2</v>
      </c>
      <c r="AN161" s="25" t="s">
        <v>87</v>
      </c>
      <c r="AO161" s="22" t="s">
        <v>88</v>
      </c>
      <c r="AP161" s="22" t="s">
        <v>89</v>
      </c>
      <c r="AQ161" s="22" t="s">
        <v>90</v>
      </c>
      <c r="AR161" s="2">
        <v>85.36</v>
      </c>
      <c r="AS161" s="2">
        <v>33.85</v>
      </c>
      <c r="AT161" s="1">
        <v>353</v>
      </c>
      <c r="AU161" s="1" t="s">
        <v>73</v>
      </c>
      <c r="AV161" s="1" t="s">
        <v>73</v>
      </c>
      <c r="AW161" s="1" t="s">
        <v>73</v>
      </c>
      <c r="AX161" s="1" t="s">
        <v>73</v>
      </c>
      <c r="AY161" s="1" t="s">
        <v>73</v>
      </c>
      <c r="AZ161" s="1" t="s">
        <v>73</v>
      </c>
      <c r="BA161" s="1" t="s">
        <v>73</v>
      </c>
      <c r="BB161" s="1" t="s">
        <v>73</v>
      </c>
      <c r="BC161" s="1" t="s">
        <v>73</v>
      </c>
      <c r="BD161" s="1" t="s">
        <v>73</v>
      </c>
      <c r="BE161" s="1" t="s">
        <v>73</v>
      </c>
      <c r="BF161" s="1" t="s">
        <v>73</v>
      </c>
      <c r="BG161" s="1" t="s">
        <v>73</v>
      </c>
      <c r="BH161" s="1" t="s">
        <v>73</v>
      </c>
      <c r="BI161" s="1" t="s">
        <v>73</v>
      </c>
      <c r="BJ161" s="1" t="s">
        <v>73</v>
      </c>
      <c r="BK161" s="1" t="s">
        <v>73</v>
      </c>
      <c r="BL161" s="1" t="s">
        <v>73</v>
      </c>
    </row>
    <row r="162" spans="1:64" x14ac:dyDescent="0.2">
      <c r="A162" s="15">
        <v>40702</v>
      </c>
      <c r="B162" s="2">
        <v>25.95</v>
      </c>
      <c r="C162" s="3">
        <v>8</v>
      </c>
      <c r="D162" s="3">
        <v>7</v>
      </c>
      <c r="E162" s="1">
        <v>2</v>
      </c>
      <c r="F162" s="1" t="s">
        <v>84</v>
      </c>
      <c r="G162" s="1">
        <v>2</v>
      </c>
      <c r="H162" s="3">
        <v>3.06</v>
      </c>
      <c r="I162" s="3">
        <v>1.8</v>
      </c>
      <c r="J162" s="1" t="s">
        <v>74</v>
      </c>
      <c r="K162" s="5">
        <v>0.84199999999999997</v>
      </c>
      <c r="L162" s="5">
        <v>8.1419999999999995</v>
      </c>
      <c r="M162" s="3">
        <v>1.36</v>
      </c>
      <c r="N162" s="3">
        <v>1.3</v>
      </c>
      <c r="O162" s="6" t="s">
        <v>76</v>
      </c>
      <c r="P162" s="3" t="s">
        <v>76</v>
      </c>
      <c r="Q162" s="1" t="s">
        <v>76</v>
      </c>
      <c r="R162" s="1" t="s">
        <v>93</v>
      </c>
      <c r="S162" s="1">
        <v>64</v>
      </c>
      <c r="T162" s="1" t="s">
        <v>90</v>
      </c>
      <c r="U162" s="6" t="s">
        <v>76</v>
      </c>
      <c r="V162" s="1" t="s">
        <v>77</v>
      </c>
      <c r="W162" s="1" t="s">
        <v>77</v>
      </c>
      <c r="X162" s="5">
        <v>1.9E-3</v>
      </c>
      <c r="Y162" s="2">
        <v>0.02</v>
      </c>
      <c r="Z162" s="7">
        <v>2.63E-2</v>
      </c>
      <c r="AA162" s="22" t="s">
        <v>80</v>
      </c>
      <c r="AB162" s="22" t="s">
        <v>81</v>
      </c>
      <c r="AC162" s="1">
        <v>5.0000000000000001E-3</v>
      </c>
      <c r="AD162" s="1">
        <v>0.06</v>
      </c>
      <c r="AE162" s="2" t="s">
        <v>73</v>
      </c>
      <c r="AF162" s="22" t="s">
        <v>79</v>
      </c>
      <c r="AG162" s="5">
        <v>1.6799999999999999E-2</v>
      </c>
      <c r="AH162" s="1" t="s">
        <v>78</v>
      </c>
      <c r="AI162" s="17" t="s">
        <v>78</v>
      </c>
      <c r="AJ162" s="1">
        <v>5.0000000000000001E-3</v>
      </c>
      <c r="AK162" s="5" t="s">
        <v>82</v>
      </c>
      <c r="AL162" s="25" t="s">
        <v>83</v>
      </c>
      <c r="AM162" s="2">
        <v>2.5000000000000001E-2</v>
      </c>
      <c r="AN162" s="1" t="s">
        <v>73</v>
      </c>
      <c r="AO162" s="1" t="s">
        <v>73</v>
      </c>
      <c r="AP162" s="1" t="s">
        <v>73</v>
      </c>
      <c r="AQ162" s="1" t="s">
        <v>73</v>
      </c>
      <c r="AR162" s="2" t="s">
        <v>73</v>
      </c>
      <c r="AS162" s="2" t="s">
        <v>73</v>
      </c>
      <c r="AT162" s="1" t="s">
        <v>73</v>
      </c>
      <c r="AU162" s="1" t="s">
        <v>73</v>
      </c>
      <c r="AV162" s="1" t="s">
        <v>73</v>
      </c>
      <c r="AW162" s="1" t="s">
        <v>73</v>
      </c>
      <c r="AX162" s="1" t="s">
        <v>73</v>
      </c>
      <c r="AY162" s="1" t="s">
        <v>73</v>
      </c>
      <c r="AZ162" s="1" t="s">
        <v>73</v>
      </c>
      <c r="BA162" s="1" t="s">
        <v>73</v>
      </c>
      <c r="BB162" s="1" t="s">
        <v>73</v>
      </c>
      <c r="BC162" s="1" t="s">
        <v>73</v>
      </c>
      <c r="BD162" s="1" t="s">
        <v>73</v>
      </c>
      <c r="BE162" s="1" t="s">
        <v>73</v>
      </c>
      <c r="BF162" s="1" t="s">
        <v>73</v>
      </c>
      <c r="BG162" s="1" t="s">
        <v>73</v>
      </c>
      <c r="BH162" s="1" t="s">
        <v>73</v>
      </c>
      <c r="BI162" s="1" t="s">
        <v>73</v>
      </c>
      <c r="BJ162" s="1" t="s">
        <v>73</v>
      </c>
      <c r="BK162" s="1" t="s">
        <v>73</v>
      </c>
      <c r="BL162" s="1" t="s">
        <v>73</v>
      </c>
    </row>
    <row r="163" spans="1:64" x14ac:dyDescent="0.2">
      <c r="A163" s="15">
        <v>40703</v>
      </c>
      <c r="B163" s="2">
        <v>94.75</v>
      </c>
      <c r="C163" s="3">
        <v>7.9</v>
      </c>
      <c r="D163" s="3">
        <v>7.1</v>
      </c>
      <c r="E163" s="1">
        <v>6</v>
      </c>
      <c r="F163" s="1">
        <v>2</v>
      </c>
      <c r="G163" s="1">
        <v>3</v>
      </c>
      <c r="H163" s="3">
        <v>2.4300000000000002</v>
      </c>
      <c r="I163" s="3">
        <v>0.73</v>
      </c>
      <c r="J163" s="1" t="s">
        <v>74</v>
      </c>
      <c r="K163" s="5">
        <v>0.52600000000000002</v>
      </c>
      <c r="L163" s="5">
        <v>6.9409999999999998</v>
      </c>
      <c r="M163" s="3">
        <v>0.95</v>
      </c>
      <c r="N163" s="3">
        <v>0.87</v>
      </c>
      <c r="O163" s="6" t="s">
        <v>76</v>
      </c>
      <c r="P163" s="3" t="s">
        <v>76</v>
      </c>
      <c r="Q163" s="1" t="s">
        <v>76</v>
      </c>
      <c r="R163" s="1" t="s">
        <v>76</v>
      </c>
      <c r="S163" s="1">
        <v>64</v>
      </c>
      <c r="T163" s="1">
        <v>10000</v>
      </c>
      <c r="U163" s="6" t="s">
        <v>76</v>
      </c>
      <c r="V163" s="1" t="s">
        <v>77</v>
      </c>
      <c r="W163" s="1" t="s">
        <v>77</v>
      </c>
      <c r="X163" s="5">
        <v>2.0999999999999999E-3</v>
      </c>
      <c r="Y163" s="27" t="s">
        <v>79</v>
      </c>
      <c r="Z163" s="7">
        <v>2.64E-2</v>
      </c>
      <c r="AA163" s="22" t="s">
        <v>80</v>
      </c>
      <c r="AB163" s="22" t="s">
        <v>81</v>
      </c>
      <c r="AC163" s="1">
        <v>2.5000000000000001E-2</v>
      </c>
      <c r="AD163" s="1">
        <v>0.08</v>
      </c>
      <c r="AE163" s="2" t="s">
        <v>73</v>
      </c>
      <c r="AF163" s="22" t="s">
        <v>79</v>
      </c>
      <c r="AG163" s="5">
        <v>2.5000000000000001E-2</v>
      </c>
      <c r="AH163" s="1" t="s">
        <v>78</v>
      </c>
      <c r="AI163" s="17" t="s">
        <v>78</v>
      </c>
      <c r="AJ163" s="1">
        <v>5.0000000000000001E-3</v>
      </c>
      <c r="AK163" s="5" t="s">
        <v>82</v>
      </c>
      <c r="AL163" s="25" t="s">
        <v>83</v>
      </c>
      <c r="AM163" s="2">
        <v>3.2000000000000001E-2</v>
      </c>
      <c r="AN163" s="1" t="s">
        <v>73</v>
      </c>
      <c r="AO163" s="1" t="s">
        <v>73</v>
      </c>
      <c r="AP163" s="1" t="s">
        <v>73</v>
      </c>
      <c r="AQ163" s="1" t="s">
        <v>73</v>
      </c>
      <c r="AR163" s="2">
        <v>82.84</v>
      </c>
      <c r="AS163" s="2">
        <v>32.19</v>
      </c>
      <c r="AT163" s="1">
        <v>339</v>
      </c>
      <c r="AU163" s="1" t="s">
        <v>73</v>
      </c>
      <c r="AV163" s="1" t="s">
        <v>73</v>
      </c>
      <c r="AW163" s="1" t="s">
        <v>73</v>
      </c>
      <c r="AX163" s="1" t="s">
        <v>73</v>
      </c>
      <c r="AY163" s="1" t="s">
        <v>73</v>
      </c>
      <c r="AZ163" s="1" t="s">
        <v>73</v>
      </c>
      <c r="BA163" s="1" t="s">
        <v>73</v>
      </c>
      <c r="BB163" s="1" t="s">
        <v>73</v>
      </c>
      <c r="BC163" s="1" t="s">
        <v>73</v>
      </c>
      <c r="BD163" s="1" t="s">
        <v>73</v>
      </c>
      <c r="BE163" s="1" t="s">
        <v>73</v>
      </c>
      <c r="BF163" s="1" t="s">
        <v>73</v>
      </c>
      <c r="BG163" s="1" t="s">
        <v>73</v>
      </c>
      <c r="BH163" s="1" t="s">
        <v>73</v>
      </c>
      <c r="BI163" s="1" t="s">
        <v>73</v>
      </c>
      <c r="BJ163" s="1" t="s">
        <v>73</v>
      </c>
      <c r="BK163" s="1" t="s">
        <v>73</v>
      </c>
      <c r="BL163" s="1" t="s">
        <v>73</v>
      </c>
    </row>
    <row r="164" spans="1:64" x14ac:dyDescent="0.2">
      <c r="A164" s="15">
        <v>40704</v>
      </c>
      <c r="B164" s="2">
        <v>55.09</v>
      </c>
      <c r="C164" s="3" t="s">
        <v>71</v>
      </c>
      <c r="D164" s="3" t="s">
        <v>71</v>
      </c>
      <c r="E164" s="1" t="s">
        <v>72</v>
      </c>
      <c r="F164" s="1" t="s">
        <v>72</v>
      </c>
      <c r="G164" s="1" t="s">
        <v>72</v>
      </c>
      <c r="H164" s="3" t="s">
        <v>72</v>
      </c>
      <c r="I164" s="3" t="s">
        <v>73</v>
      </c>
      <c r="J164" s="1" t="s">
        <v>74</v>
      </c>
      <c r="K164" s="5" t="s">
        <v>74</v>
      </c>
      <c r="L164" s="5" t="s">
        <v>74</v>
      </c>
      <c r="M164" s="3" t="s">
        <v>75</v>
      </c>
      <c r="N164" s="3" t="s">
        <v>72</v>
      </c>
      <c r="O164" s="6" t="s">
        <v>76</v>
      </c>
      <c r="P164" s="3" t="s">
        <v>76</v>
      </c>
      <c r="Q164" s="1" t="s">
        <v>76</v>
      </c>
      <c r="R164" s="1" t="s">
        <v>76</v>
      </c>
      <c r="S164" s="1" t="s">
        <v>76</v>
      </c>
      <c r="T164" s="1">
        <v>30</v>
      </c>
      <c r="U164" s="6" t="s">
        <v>76</v>
      </c>
      <c r="V164" s="1" t="s">
        <v>76</v>
      </c>
      <c r="W164" s="1" t="s">
        <v>77</v>
      </c>
      <c r="X164" s="5">
        <v>1.6999999999999999E-3</v>
      </c>
      <c r="Y164" s="2" t="s">
        <v>73</v>
      </c>
      <c r="Z164" s="7" t="s">
        <v>73</v>
      </c>
      <c r="AA164" s="1" t="s">
        <v>73</v>
      </c>
      <c r="AB164" s="1" t="s">
        <v>73</v>
      </c>
      <c r="AC164" s="1" t="s">
        <v>73</v>
      </c>
      <c r="AD164" s="1" t="s">
        <v>73</v>
      </c>
      <c r="AE164" s="2" t="s">
        <v>73</v>
      </c>
      <c r="AF164" s="1" t="s">
        <v>73</v>
      </c>
      <c r="AG164" s="5" t="s">
        <v>73</v>
      </c>
      <c r="AH164" s="1" t="s">
        <v>78</v>
      </c>
      <c r="AI164" s="17" t="s">
        <v>78</v>
      </c>
      <c r="AJ164" s="1" t="s">
        <v>73</v>
      </c>
      <c r="AK164" s="1" t="s">
        <v>73</v>
      </c>
      <c r="AL164" s="1" t="s">
        <v>73</v>
      </c>
      <c r="AM164" s="2" t="s">
        <v>73</v>
      </c>
      <c r="AN164" s="1" t="s">
        <v>73</v>
      </c>
      <c r="AO164" s="1" t="s">
        <v>73</v>
      </c>
      <c r="AP164" s="1" t="s">
        <v>73</v>
      </c>
      <c r="AQ164" s="1" t="s">
        <v>73</v>
      </c>
      <c r="AR164" s="2" t="s">
        <v>73</v>
      </c>
      <c r="AS164" s="2" t="s">
        <v>73</v>
      </c>
      <c r="AT164" s="1" t="s">
        <v>73</v>
      </c>
      <c r="AU164" s="1" t="s">
        <v>73</v>
      </c>
      <c r="AV164" s="1" t="s">
        <v>73</v>
      </c>
      <c r="AW164" s="1" t="s">
        <v>73</v>
      </c>
      <c r="AX164" s="1" t="s">
        <v>73</v>
      </c>
      <c r="AY164" s="1" t="s">
        <v>73</v>
      </c>
      <c r="AZ164" s="1" t="s">
        <v>73</v>
      </c>
      <c r="BA164" s="1" t="s">
        <v>73</v>
      </c>
      <c r="BB164" s="1" t="s">
        <v>73</v>
      </c>
      <c r="BC164" s="1" t="s">
        <v>73</v>
      </c>
      <c r="BD164" s="1" t="s">
        <v>73</v>
      </c>
      <c r="BE164" s="1" t="s">
        <v>73</v>
      </c>
      <c r="BF164" s="1" t="s">
        <v>73</v>
      </c>
      <c r="BG164" s="1" t="s">
        <v>73</v>
      </c>
      <c r="BH164" s="1" t="s">
        <v>73</v>
      </c>
      <c r="BI164" s="1" t="s">
        <v>73</v>
      </c>
      <c r="BJ164" s="1" t="s">
        <v>73</v>
      </c>
      <c r="BK164" s="1" t="s">
        <v>73</v>
      </c>
      <c r="BL164" s="1" t="s">
        <v>73</v>
      </c>
    </row>
    <row r="165" spans="1:64" x14ac:dyDescent="0.2">
      <c r="A165" s="15">
        <v>40705</v>
      </c>
      <c r="B165" s="2">
        <v>48.24</v>
      </c>
      <c r="C165" s="3" t="s">
        <v>71</v>
      </c>
      <c r="D165" s="3" t="s">
        <v>71</v>
      </c>
      <c r="E165" s="1" t="s">
        <v>72</v>
      </c>
      <c r="F165" s="1" t="s">
        <v>72</v>
      </c>
      <c r="G165" s="1" t="s">
        <v>72</v>
      </c>
      <c r="H165" s="3" t="s">
        <v>72</v>
      </c>
      <c r="I165" s="3" t="s">
        <v>73</v>
      </c>
      <c r="J165" s="1" t="s">
        <v>74</v>
      </c>
      <c r="K165" s="5" t="s">
        <v>74</v>
      </c>
      <c r="L165" s="5" t="s">
        <v>74</v>
      </c>
      <c r="M165" s="3" t="s">
        <v>75</v>
      </c>
      <c r="N165" s="3" t="s">
        <v>72</v>
      </c>
      <c r="O165" s="6" t="s">
        <v>76</v>
      </c>
      <c r="P165" s="3" t="s">
        <v>76</v>
      </c>
      <c r="Q165" s="1" t="s">
        <v>76</v>
      </c>
      <c r="R165" s="1" t="s">
        <v>76</v>
      </c>
      <c r="S165" s="1" t="s">
        <v>76</v>
      </c>
      <c r="T165" s="1" t="s">
        <v>76</v>
      </c>
      <c r="U165" s="6" t="s">
        <v>76</v>
      </c>
      <c r="V165" s="1" t="s">
        <v>76</v>
      </c>
      <c r="W165" s="1" t="s">
        <v>76</v>
      </c>
      <c r="X165" s="5" t="s">
        <v>76</v>
      </c>
      <c r="Y165" s="2" t="s">
        <v>73</v>
      </c>
      <c r="Z165" s="7" t="s">
        <v>73</v>
      </c>
      <c r="AA165" s="1" t="s">
        <v>73</v>
      </c>
      <c r="AB165" s="1" t="s">
        <v>73</v>
      </c>
      <c r="AC165" s="1" t="s">
        <v>73</v>
      </c>
      <c r="AD165" s="1" t="s">
        <v>73</v>
      </c>
      <c r="AE165" s="2" t="s">
        <v>73</v>
      </c>
      <c r="AF165" s="1" t="s">
        <v>73</v>
      </c>
      <c r="AG165" s="5" t="s">
        <v>73</v>
      </c>
      <c r="AH165" s="1" t="s">
        <v>78</v>
      </c>
      <c r="AI165" s="17" t="s">
        <v>78</v>
      </c>
      <c r="AJ165" s="1" t="s">
        <v>73</v>
      </c>
      <c r="AK165" s="1" t="s">
        <v>73</v>
      </c>
      <c r="AL165" s="1" t="s">
        <v>73</v>
      </c>
      <c r="AM165" s="2" t="s">
        <v>73</v>
      </c>
      <c r="AN165" s="1" t="s">
        <v>73</v>
      </c>
      <c r="AO165" s="1" t="s">
        <v>73</v>
      </c>
      <c r="AP165" s="1" t="s">
        <v>73</v>
      </c>
      <c r="AQ165" s="1" t="s">
        <v>73</v>
      </c>
      <c r="AR165" s="2" t="s">
        <v>73</v>
      </c>
      <c r="AS165" s="2" t="s">
        <v>73</v>
      </c>
      <c r="AT165" s="1" t="s">
        <v>73</v>
      </c>
      <c r="AU165" s="1" t="s">
        <v>73</v>
      </c>
      <c r="AV165" s="1" t="s">
        <v>73</v>
      </c>
      <c r="AW165" s="1" t="s">
        <v>73</v>
      </c>
      <c r="AX165" s="1" t="s">
        <v>73</v>
      </c>
      <c r="AY165" s="1" t="s">
        <v>73</v>
      </c>
      <c r="AZ165" s="1" t="s">
        <v>73</v>
      </c>
      <c r="BA165" s="1" t="s">
        <v>73</v>
      </c>
      <c r="BB165" s="1" t="s">
        <v>73</v>
      </c>
      <c r="BC165" s="1" t="s">
        <v>73</v>
      </c>
      <c r="BD165" s="1" t="s">
        <v>73</v>
      </c>
      <c r="BE165" s="1" t="s">
        <v>73</v>
      </c>
      <c r="BF165" s="1" t="s">
        <v>73</v>
      </c>
      <c r="BG165" s="1" t="s">
        <v>73</v>
      </c>
      <c r="BH165" s="1" t="s">
        <v>73</v>
      </c>
      <c r="BI165" s="1" t="s">
        <v>73</v>
      </c>
      <c r="BJ165" s="1" t="s">
        <v>73</v>
      </c>
      <c r="BK165" s="1" t="s">
        <v>73</v>
      </c>
      <c r="BL165" s="1" t="s">
        <v>73</v>
      </c>
    </row>
    <row r="166" spans="1:64" x14ac:dyDescent="0.2">
      <c r="A166" s="15">
        <v>40706</v>
      </c>
      <c r="B166" s="2">
        <v>33.18</v>
      </c>
      <c r="C166" s="3">
        <v>9.3000000000000007</v>
      </c>
      <c r="D166" s="3">
        <v>6.9</v>
      </c>
      <c r="E166" s="1" t="s">
        <v>72</v>
      </c>
      <c r="F166" s="1" t="s">
        <v>72</v>
      </c>
      <c r="G166" s="1" t="s">
        <v>72</v>
      </c>
      <c r="H166" s="3">
        <v>1.66</v>
      </c>
      <c r="I166" s="3">
        <v>0.14000000000000001</v>
      </c>
      <c r="J166" s="1" t="s">
        <v>74</v>
      </c>
      <c r="K166" s="5">
        <v>0.105</v>
      </c>
      <c r="L166" s="5">
        <v>4.407</v>
      </c>
      <c r="M166" s="3">
        <v>0.18</v>
      </c>
      <c r="N166" s="3">
        <v>0.18</v>
      </c>
      <c r="O166" s="6" t="s">
        <v>76</v>
      </c>
      <c r="P166" s="3" t="s">
        <v>76</v>
      </c>
      <c r="Q166" s="1" t="s">
        <v>76</v>
      </c>
      <c r="R166" s="1" t="s">
        <v>76</v>
      </c>
      <c r="S166" s="1">
        <v>64</v>
      </c>
      <c r="T166" s="1" t="s">
        <v>76</v>
      </c>
      <c r="U166" s="6" t="s">
        <v>76</v>
      </c>
      <c r="V166" s="1">
        <v>8.0000000000000002E-3</v>
      </c>
      <c r="W166" s="1" t="s">
        <v>76</v>
      </c>
      <c r="X166" s="5" t="s">
        <v>76</v>
      </c>
      <c r="Y166" s="2">
        <v>0.02</v>
      </c>
      <c r="Z166" s="7">
        <v>2.5700000000000001E-2</v>
      </c>
      <c r="AA166" s="22" t="s">
        <v>80</v>
      </c>
      <c r="AB166" s="22" t="s">
        <v>81</v>
      </c>
      <c r="AC166" s="1">
        <v>1.4E-2</v>
      </c>
      <c r="AD166" s="1">
        <v>0.06</v>
      </c>
      <c r="AE166" s="2" t="s">
        <v>73</v>
      </c>
      <c r="AF166" s="22" t="s">
        <v>79</v>
      </c>
      <c r="AG166" s="5">
        <v>1.7399999999999999E-2</v>
      </c>
      <c r="AH166" s="1" t="s">
        <v>78</v>
      </c>
      <c r="AI166" s="17" t="s">
        <v>78</v>
      </c>
      <c r="AJ166" s="1" t="s">
        <v>82</v>
      </c>
      <c r="AK166" s="5" t="s">
        <v>82</v>
      </c>
      <c r="AL166" s="25" t="s">
        <v>83</v>
      </c>
      <c r="AM166" s="2">
        <v>2.1000000000000001E-2</v>
      </c>
      <c r="AN166" s="1" t="s">
        <v>73</v>
      </c>
      <c r="AO166" s="1" t="s">
        <v>73</v>
      </c>
      <c r="AP166" s="1" t="s">
        <v>73</v>
      </c>
      <c r="AQ166" s="1" t="s">
        <v>73</v>
      </c>
      <c r="AR166" s="2">
        <v>74.98</v>
      </c>
      <c r="AS166" s="2">
        <v>29.17</v>
      </c>
      <c r="AT166" s="1">
        <v>307</v>
      </c>
      <c r="AU166" s="1" t="s">
        <v>73</v>
      </c>
      <c r="AV166" s="1" t="s">
        <v>73</v>
      </c>
      <c r="AW166" s="1" t="s">
        <v>73</v>
      </c>
      <c r="AX166" s="1" t="s">
        <v>73</v>
      </c>
      <c r="AY166" s="1" t="s">
        <v>73</v>
      </c>
      <c r="AZ166" s="1" t="s">
        <v>73</v>
      </c>
      <c r="BA166" s="1" t="s">
        <v>73</v>
      </c>
      <c r="BB166" s="1" t="s">
        <v>73</v>
      </c>
      <c r="BC166" s="1" t="s">
        <v>73</v>
      </c>
      <c r="BD166" s="1" t="s">
        <v>73</v>
      </c>
      <c r="BE166" s="1" t="s">
        <v>73</v>
      </c>
      <c r="BF166" s="1" t="s">
        <v>73</v>
      </c>
      <c r="BG166" s="1" t="s">
        <v>73</v>
      </c>
      <c r="BH166" s="1" t="s">
        <v>73</v>
      </c>
      <c r="BI166" s="1" t="s">
        <v>73</v>
      </c>
      <c r="BJ166" s="1" t="s">
        <v>73</v>
      </c>
      <c r="BK166" s="1" t="s">
        <v>73</v>
      </c>
      <c r="BL166" s="1" t="s">
        <v>73</v>
      </c>
    </row>
    <row r="167" spans="1:64" x14ac:dyDescent="0.2">
      <c r="A167" s="15">
        <v>40707</v>
      </c>
      <c r="B167" s="2">
        <v>33.340000000000003</v>
      </c>
      <c r="C167" s="3">
        <v>9</v>
      </c>
      <c r="D167" s="3">
        <v>7.2</v>
      </c>
      <c r="E167" s="1" t="s">
        <v>72</v>
      </c>
      <c r="F167" s="1" t="s">
        <v>72</v>
      </c>
      <c r="G167" s="1" t="s">
        <v>72</v>
      </c>
      <c r="H167" s="3">
        <v>1.25</v>
      </c>
      <c r="I167" s="3">
        <v>0.19</v>
      </c>
      <c r="J167" s="1" t="s">
        <v>74</v>
      </c>
      <c r="K167" s="5">
        <v>0.15</v>
      </c>
      <c r="L167" s="5">
        <v>4.7389999999999999</v>
      </c>
      <c r="M167" s="3">
        <v>0.34</v>
      </c>
      <c r="N167" s="3">
        <v>0.21</v>
      </c>
      <c r="O167" s="6" t="s">
        <v>76</v>
      </c>
      <c r="P167" s="3" t="s">
        <v>76</v>
      </c>
      <c r="Q167" s="1">
        <v>2</v>
      </c>
      <c r="R167" s="1" t="s">
        <v>76</v>
      </c>
      <c r="S167" s="1">
        <v>61</v>
      </c>
      <c r="T167" s="1" t="s">
        <v>90</v>
      </c>
      <c r="U167" s="6" t="s">
        <v>76</v>
      </c>
      <c r="V167" s="1">
        <v>6.0000000000000001E-3</v>
      </c>
      <c r="W167" s="1">
        <v>5.0000000000000001E-3</v>
      </c>
      <c r="X167" s="5">
        <v>5.3E-3</v>
      </c>
      <c r="Y167" s="2">
        <v>2.1000000000000001E-2</v>
      </c>
      <c r="Z167" s="7">
        <v>2.7799999999999998E-2</v>
      </c>
      <c r="AA167" s="22" t="s">
        <v>80</v>
      </c>
      <c r="AB167" s="22" t="s">
        <v>81</v>
      </c>
      <c r="AC167" s="1">
        <v>6.0000000000000001E-3</v>
      </c>
      <c r="AD167" s="1">
        <v>7.0000000000000007E-2</v>
      </c>
      <c r="AE167" s="2" t="s">
        <v>73</v>
      </c>
      <c r="AF167" s="22" t="s">
        <v>79</v>
      </c>
      <c r="AG167" s="5">
        <v>1.4999999999999999E-2</v>
      </c>
      <c r="AH167" s="1" t="s">
        <v>78</v>
      </c>
      <c r="AI167" s="17" t="s">
        <v>78</v>
      </c>
      <c r="AJ167" s="1" t="s">
        <v>82</v>
      </c>
      <c r="AK167" s="1">
        <v>7.0000000000000001E-3</v>
      </c>
      <c r="AL167" s="25" t="s">
        <v>83</v>
      </c>
      <c r="AM167" s="2">
        <v>2.3E-2</v>
      </c>
      <c r="AN167" s="1" t="s">
        <v>73</v>
      </c>
      <c r="AO167" s="1" t="s">
        <v>73</v>
      </c>
      <c r="AP167" s="1" t="s">
        <v>73</v>
      </c>
      <c r="AQ167" s="1" t="s">
        <v>73</v>
      </c>
      <c r="AR167" s="2" t="s">
        <v>73</v>
      </c>
      <c r="AS167" s="2" t="s">
        <v>73</v>
      </c>
      <c r="AT167" s="1" t="s">
        <v>73</v>
      </c>
      <c r="AU167" s="1" t="s">
        <v>73</v>
      </c>
      <c r="AV167" s="1" t="s">
        <v>73</v>
      </c>
      <c r="AW167" s="1" t="s">
        <v>73</v>
      </c>
      <c r="AX167" s="1" t="s">
        <v>73</v>
      </c>
      <c r="AY167" s="1" t="s">
        <v>73</v>
      </c>
      <c r="AZ167" s="1" t="s">
        <v>73</v>
      </c>
      <c r="BA167" s="1" t="s">
        <v>73</v>
      </c>
      <c r="BB167" s="1" t="s">
        <v>73</v>
      </c>
      <c r="BC167" s="1" t="s">
        <v>73</v>
      </c>
      <c r="BD167" s="1" t="s">
        <v>73</v>
      </c>
      <c r="BE167" s="1" t="s">
        <v>73</v>
      </c>
      <c r="BF167" s="1" t="s">
        <v>73</v>
      </c>
      <c r="BG167" s="1" t="s">
        <v>73</v>
      </c>
      <c r="BH167" s="1" t="s">
        <v>73</v>
      </c>
      <c r="BI167" s="1" t="s">
        <v>73</v>
      </c>
      <c r="BJ167" s="1" t="s">
        <v>73</v>
      </c>
      <c r="BK167" s="1" t="s">
        <v>73</v>
      </c>
      <c r="BL167" s="1" t="s">
        <v>73</v>
      </c>
    </row>
    <row r="168" spans="1:64" x14ac:dyDescent="0.2">
      <c r="A168" s="15">
        <v>40708</v>
      </c>
      <c r="B168" s="2">
        <v>30.92</v>
      </c>
      <c r="C168" s="3">
        <v>9</v>
      </c>
      <c r="D168" s="3">
        <v>7.1</v>
      </c>
      <c r="E168" s="1">
        <v>6</v>
      </c>
      <c r="F168" s="1">
        <v>5</v>
      </c>
      <c r="G168" s="1">
        <v>2</v>
      </c>
      <c r="H168" s="3">
        <v>1.37</v>
      </c>
      <c r="I168" s="3">
        <v>0.22</v>
      </c>
      <c r="J168" s="1" t="s">
        <v>74</v>
      </c>
      <c r="K168" s="5">
        <v>0.16400000000000001</v>
      </c>
      <c r="L168" s="5">
        <v>6.0780000000000003</v>
      </c>
      <c r="M168" s="3">
        <v>0.32</v>
      </c>
      <c r="N168" s="3">
        <v>0.3</v>
      </c>
      <c r="O168" s="6">
        <v>190.6</v>
      </c>
      <c r="P168" s="3">
        <v>0.54</v>
      </c>
      <c r="Q168" s="1" t="s">
        <v>76</v>
      </c>
      <c r="R168" s="1" t="s">
        <v>76</v>
      </c>
      <c r="S168" s="1">
        <v>61</v>
      </c>
      <c r="T168" s="1" t="s">
        <v>90</v>
      </c>
      <c r="U168" s="6">
        <v>81.400000000000006</v>
      </c>
      <c r="V168" s="1" t="s">
        <v>77</v>
      </c>
      <c r="W168" s="1" t="s">
        <v>77</v>
      </c>
      <c r="X168" s="5">
        <v>3.5000000000000001E-3</v>
      </c>
      <c r="Y168" s="2">
        <v>2.4E-2</v>
      </c>
      <c r="Z168" s="7">
        <v>2.8799999999999999E-2</v>
      </c>
      <c r="AA168" s="22" t="s">
        <v>80</v>
      </c>
      <c r="AB168" s="22" t="s">
        <v>81</v>
      </c>
      <c r="AC168" s="1">
        <v>4.0000000000000001E-3</v>
      </c>
      <c r="AD168" s="1">
        <v>0.06</v>
      </c>
      <c r="AE168" s="2">
        <v>4.5999999999999999E-2</v>
      </c>
      <c r="AF168" s="22" t="s">
        <v>79</v>
      </c>
      <c r="AG168" s="5">
        <v>1.3100000000000001E-2</v>
      </c>
      <c r="AH168" s="22" t="s">
        <v>86</v>
      </c>
      <c r="AI168" s="17" t="s">
        <v>115</v>
      </c>
      <c r="AJ168" s="1">
        <v>4.0000000000000001E-3</v>
      </c>
      <c r="AK168" s="1">
        <v>6.0000000000000001E-3</v>
      </c>
      <c r="AL168" s="25" t="s">
        <v>83</v>
      </c>
      <c r="AM168" s="2">
        <v>2.4E-2</v>
      </c>
      <c r="AN168" s="25" t="s">
        <v>87</v>
      </c>
      <c r="AO168" s="22" t="s">
        <v>88</v>
      </c>
      <c r="AP168" s="22" t="s">
        <v>89</v>
      </c>
      <c r="AQ168" s="22" t="s">
        <v>90</v>
      </c>
      <c r="AR168" s="2">
        <v>83.49</v>
      </c>
      <c r="AS168" s="2">
        <v>32.82</v>
      </c>
      <c r="AT168" s="1">
        <v>344</v>
      </c>
      <c r="AU168" s="1" t="s">
        <v>73</v>
      </c>
      <c r="AV168" s="1" t="s">
        <v>73</v>
      </c>
      <c r="AW168" s="1" t="s">
        <v>73</v>
      </c>
      <c r="AX168" s="1" t="s">
        <v>73</v>
      </c>
      <c r="AY168" s="1" t="s">
        <v>73</v>
      </c>
      <c r="AZ168" s="1" t="s">
        <v>73</v>
      </c>
      <c r="BA168" s="1" t="s">
        <v>73</v>
      </c>
      <c r="BB168" s="1" t="s">
        <v>73</v>
      </c>
      <c r="BC168" s="1" t="s">
        <v>73</v>
      </c>
      <c r="BD168" s="1" t="s">
        <v>73</v>
      </c>
      <c r="BE168" s="1" t="s">
        <v>73</v>
      </c>
      <c r="BF168" s="1" t="s">
        <v>73</v>
      </c>
      <c r="BG168" s="1" t="s">
        <v>73</v>
      </c>
      <c r="BH168" s="1" t="s">
        <v>73</v>
      </c>
      <c r="BI168" s="1" t="s">
        <v>73</v>
      </c>
      <c r="BJ168" s="1" t="s">
        <v>73</v>
      </c>
      <c r="BK168" s="1" t="s">
        <v>73</v>
      </c>
      <c r="BL168" s="1" t="s">
        <v>73</v>
      </c>
    </row>
    <row r="169" spans="1:64" x14ac:dyDescent="0.2">
      <c r="A169" s="15">
        <v>40709</v>
      </c>
      <c r="B169" s="2">
        <v>47.11</v>
      </c>
      <c r="C169" s="3">
        <v>8.6999999999999993</v>
      </c>
      <c r="D169" s="3">
        <v>7.1</v>
      </c>
      <c r="E169" s="1">
        <v>6</v>
      </c>
      <c r="F169" s="1">
        <v>5</v>
      </c>
      <c r="G169" s="1">
        <v>2</v>
      </c>
      <c r="H169" s="3">
        <v>1.97</v>
      </c>
      <c r="I169" s="3">
        <v>0.21</v>
      </c>
      <c r="J169" s="1" t="s">
        <v>74</v>
      </c>
      <c r="K169" s="5">
        <v>0.17</v>
      </c>
      <c r="L169" s="5">
        <v>7.1929999999999996</v>
      </c>
      <c r="M169" s="3">
        <v>0.26</v>
      </c>
      <c r="N169" s="3">
        <v>0.28000000000000003</v>
      </c>
      <c r="O169" s="6" t="s">
        <v>76</v>
      </c>
      <c r="P169" s="3" t="s">
        <v>76</v>
      </c>
      <c r="Q169" s="1" t="s">
        <v>76</v>
      </c>
      <c r="R169" s="1" t="s">
        <v>93</v>
      </c>
      <c r="S169" s="1">
        <v>63</v>
      </c>
      <c r="T169" s="1">
        <v>60</v>
      </c>
      <c r="U169" s="6" t="s">
        <v>76</v>
      </c>
      <c r="V169" s="1" t="s">
        <v>77</v>
      </c>
      <c r="W169" s="1" t="s">
        <v>77</v>
      </c>
      <c r="X169" s="25" t="s">
        <v>95</v>
      </c>
      <c r="Y169" s="2">
        <v>2.3E-2</v>
      </c>
      <c r="Z169" s="7">
        <v>2.7E-2</v>
      </c>
      <c r="AA169" s="22" t="s">
        <v>80</v>
      </c>
      <c r="AB169" s="22" t="s">
        <v>81</v>
      </c>
      <c r="AC169" s="1">
        <v>5.0000000000000001E-3</v>
      </c>
      <c r="AD169" s="1">
        <v>0.06</v>
      </c>
      <c r="AE169" s="2" t="s">
        <v>73</v>
      </c>
      <c r="AF169" s="22" t="s">
        <v>79</v>
      </c>
      <c r="AG169" s="5">
        <v>1.29E-2</v>
      </c>
      <c r="AH169" s="1" t="s">
        <v>78</v>
      </c>
      <c r="AI169" s="17" t="s">
        <v>78</v>
      </c>
      <c r="AJ169" s="1">
        <v>5.0000000000000001E-3</v>
      </c>
      <c r="AK169" s="5" t="s">
        <v>82</v>
      </c>
      <c r="AL169" s="25" t="s">
        <v>83</v>
      </c>
      <c r="AM169" s="2">
        <v>3.1E-2</v>
      </c>
      <c r="AN169" s="1" t="s">
        <v>73</v>
      </c>
      <c r="AO169" s="1" t="s">
        <v>73</v>
      </c>
      <c r="AP169" s="1" t="s">
        <v>73</v>
      </c>
      <c r="AQ169" s="1" t="s">
        <v>73</v>
      </c>
      <c r="AR169" s="2" t="s">
        <v>73</v>
      </c>
      <c r="AS169" s="2" t="s">
        <v>73</v>
      </c>
      <c r="AT169" s="1" t="s">
        <v>73</v>
      </c>
      <c r="AU169" s="1" t="s">
        <v>73</v>
      </c>
      <c r="AV169" s="1" t="s">
        <v>73</v>
      </c>
      <c r="AW169" s="1" t="s">
        <v>73</v>
      </c>
      <c r="AX169" s="1" t="s">
        <v>73</v>
      </c>
      <c r="AY169" s="1" t="s">
        <v>73</v>
      </c>
      <c r="AZ169" s="1" t="s">
        <v>73</v>
      </c>
      <c r="BA169" s="1" t="s">
        <v>73</v>
      </c>
      <c r="BB169" s="1" t="s">
        <v>73</v>
      </c>
      <c r="BC169" s="1" t="s">
        <v>73</v>
      </c>
      <c r="BD169" s="1" t="s">
        <v>73</v>
      </c>
      <c r="BE169" s="1" t="s">
        <v>73</v>
      </c>
      <c r="BF169" s="1" t="s">
        <v>73</v>
      </c>
      <c r="BG169" s="1" t="s">
        <v>73</v>
      </c>
      <c r="BH169" s="1" t="s">
        <v>73</v>
      </c>
      <c r="BI169" s="1" t="s">
        <v>73</v>
      </c>
      <c r="BJ169" s="1" t="s">
        <v>73</v>
      </c>
      <c r="BK169" s="1" t="s">
        <v>73</v>
      </c>
      <c r="BL169" s="1" t="s">
        <v>73</v>
      </c>
    </row>
    <row r="170" spans="1:64" x14ac:dyDescent="0.2">
      <c r="A170" s="15">
        <v>40710</v>
      </c>
      <c r="B170" s="2">
        <v>48.75</v>
      </c>
      <c r="C170" s="3">
        <v>8.1999999999999993</v>
      </c>
      <c r="D170" s="3">
        <v>7</v>
      </c>
      <c r="E170" s="1">
        <v>5</v>
      </c>
      <c r="F170" s="1">
        <v>4</v>
      </c>
      <c r="G170" s="1">
        <v>3</v>
      </c>
      <c r="H170" s="3">
        <v>1.4</v>
      </c>
      <c r="I170" s="3">
        <v>0.21</v>
      </c>
      <c r="J170" s="1" t="s">
        <v>74</v>
      </c>
      <c r="K170" s="5">
        <v>0.14799999999999999</v>
      </c>
      <c r="L170" s="5">
        <v>6.476</v>
      </c>
      <c r="M170" s="3">
        <v>0.49</v>
      </c>
      <c r="N170" s="3">
        <v>0.44</v>
      </c>
      <c r="O170" s="6" t="s">
        <v>76</v>
      </c>
      <c r="P170" s="3" t="s">
        <v>76</v>
      </c>
      <c r="Q170" s="1" t="s">
        <v>76</v>
      </c>
      <c r="R170" s="1" t="s">
        <v>76</v>
      </c>
      <c r="S170" s="1">
        <v>63</v>
      </c>
      <c r="T170" s="1">
        <v>40</v>
      </c>
      <c r="U170" s="6" t="s">
        <v>76</v>
      </c>
      <c r="V170" s="1" t="s">
        <v>77</v>
      </c>
      <c r="W170" s="1">
        <v>7.0000000000000001E-3</v>
      </c>
      <c r="X170" s="5">
        <v>5.1999999999999998E-3</v>
      </c>
      <c r="Y170" s="2">
        <v>2.3E-2</v>
      </c>
      <c r="Z170" s="7">
        <v>2.2700000000000001E-2</v>
      </c>
      <c r="AA170" s="22" t="s">
        <v>80</v>
      </c>
      <c r="AB170" s="22" t="s">
        <v>81</v>
      </c>
      <c r="AC170" s="1">
        <v>7.0000000000000001E-3</v>
      </c>
      <c r="AD170" s="1">
        <v>0.06</v>
      </c>
      <c r="AE170" s="2" t="s">
        <v>73</v>
      </c>
      <c r="AF170" s="22" t="s">
        <v>79</v>
      </c>
      <c r="AG170" s="5">
        <v>2.0199999999999999E-2</v>
      </c>
      <c r="AH170" s="1" t="s">
        <v>78</v>
      </c>
      <c r="AI170" s="17" t="s">
        <v>78</v>
      </c>
      <c r="AJ170" s="1">
        <v>4.0000000000000001E-3</v>
      </c>
      <c r="AK170" s="5" t="s">
        <v>82</v>
      </c>
      <c r="AL170" s="25" t="s">
        <v>83</v>
      </c>
      <c r="AM170" s="2">
        <v>2.9000000000000001E-2</v>
      </c>
      <c r="AN170" s="1" t="s">
        <v>73</v>
      </c>
      <c r="AO170" s="1" t="s">
        <v>73</v>
      </c>
      <c r="AP170" s="1" t="s">
        <v>73</v>
      </c>
      <c r="AQ170" s="1" t="s">
        <v>73</v>
      </c>
      <c r="AR170" s="2">
        <v>73.92</v>
      </c>
      <c r="AS170" s="2">
        <v>28.55</v>
      </c>
      <c r="AT170" s="1">
        <v>302</v>
      </c>
      <c r="AU170" s="1" t="s">
        <v>73</v>
      </c>
      <c r="AV170" s="1" t="s">
        <v>73</v>
      </c>
      <c r="AW170" s="1" t="s">
        <v>73</v>
      </c>
      <c r="AX170" s="1" t="s">
        <v>73</v>
      </c>
      <c r="AY170" s="1" t="s">
        <v>73</v>
      </c>
      <c r="AZ170" s="1" t="s">
        <v>73</v>
      </c>
      <c r="BA170" s="1" t="s">
        <v>73</v>
      </c>
      <c r="BB170" s="1" t="s">
        <v>73</v>
      </c>
      <c r="BC170" s="1" t="s">
        <v>73</v>
      </c>
      <c r="BD170" s="1" t="s">
        <v>73</v>
      </c>
      <c r="BE170" s="1" t="s">
        <v>73</v>
      </c>
      <c r="BF170" s="1" t="s">
        <v>73</v>
      </c>
      <c r="BG170" s="1" t="s">
        <v>73</v>
      </c>
      <c r="BH170" s="1" t="s">
        <v>73</v>
      </c>
      <c r="BI170" s="1" t="s">
        <v>73</v>
      </c>
      <c r="BJ170" s="1" t="s">
        <v>73</v>
      </c>
      <c r="BK170" s="1" t="s">
        <v>73</v>
      </c>
      <c r="BL170" s="1" t="s">
        <v>73</v>
      </c>
    </row>
    <row r="171" spans="1:64" x14ac:dyDescent="0.2">
      <c r="A171" s="15">
        <v>40711</v>
      </c>
      <c r="B171" s="2">
        <v>33.89</v>
      </c>
      <c r="C171" s="3" t="s">
        <v>71</v>
      </c>
      <c r="D171" s="3" t="s">
        <v>71</v>
      </c>
      <c r="E171" s="1" t="s">
        <v>72</v>
      </c>
      <c r="F171" s="1" t="s">
        <v>72</v>
      </c>
      <c r="G171" s="1" t="s">
        <v>72</v>
      </c>
      <c r="H171" s="3" t="s">
        <v>72</v>
      </c>
      <c r="I171" s="3" t="s">
        <v>73</v>
      </c>
      <c r="J171" s="1" t="s">
        <v>74</v>
      </c>
      <c r="K171" s="5" t="s">
        <v>74</v>
      </c>
      <c r="L171" s="5" t="s">
        <v>74</v>
      </c>
      <c r="M171" s="3" t="s">
        <v>75</v>
      </c>
      <c r="N171" s="3" t="s">
        <v>72</v>
      </c>
      <c r="O171" s="6" t="s">
        <v>76</v>
      </c>
      <c r="P171" s="3" t="s">
        <v>76</v>
      </c>
      <c r="Q171" s="1" t="s">
        <v>76</v>
      </c>
      <c r="R171" s="1" t="s">
        <v>76</v>
      </c>
      <c r="S171" s="1" t="s">
        <v>76</v>
      </c>
      <c r="T171" s="1" t="s">
        <v>90</v>
      </c>
      <c r="U171" s="6" t="s">
        <v>76</v>
      </c>
      <c r="V171" s="1" t="s">
        <v>76</v>
      </c>
      <c r="W171" s="1">
        <v>7.0000000000000001E-3</v>
      </c>
      <c r="X171" s="5">
        <v>5.1000000000000004E-3</v>
      </c>
      <c r="Y171" s="2" t="s">
        <v>73</v>
      </c>
      <c r="Z171" s="7" t="s">
        <v>73</v>
      </c>
      <c r="AA171" s="1" t="s">
        <v>73</v>
      </c>
      <c r="AB171" s="1" t="s">
        <v>73</v>
      </c>
      <c r="AC171" s="1" t="s">
        <v>73</v>
      </c>
      <c r="AD171" s="1" t="s">
        <v>73</v>
      </c>
      <c r="AE171" s="2" t="s">
        <v>73</v>
      </c>
      <c r="AF171" s="1" t="s">
        <v>73</v>
      </c>
      <c r="AG171" s="5" t="s">
        <v>73</v>
      </c>
      <c r="AH171" s="1" t="s">
        <v>78</v>
      </c>
      <c r="AI171" s="17" t="s">
        <v>78</v>
      </c>
      <c r="AJ171" s="1" t="s">
        <v>73</v>
      </c>
      <c r="AK171" s="1" t="s">
        <v>73</v>
      </c>
      <c r="AL171" s="1" t="s">
        <v>73</v>
      </c>
      <c r="AM171" s="2" t="s">
        <v>73</v>
      </c>
      <c r="AN171" s="1" t="s">
        <v>73</v>
      </c>
      <c r="AO171" s="1" t="s">
        <v>73</v>
      </c>
      <c r="AP171" s="1" t="s">
        <v>73</v>
      </c>
      <c r="AQ171" s="1" t="s">
        <v>73</v>
      </c>
      <c r="AR171" s="2" t="s">
        <v>73</v>
      </c>
      <c r="AS171" s="2" t="s">
        <v>73</v>
      </c>
      <c r="AT171" s="1" t="s">
        <v>73</v>
      </c>
      <c r="AU171" s="1" t="s">
        <v>73</v>
      </c>
      <c r="AV171" s="1" t="s">
        <v>73</v>
      </c>
      <c r="AW171" s="1" t="s">
        <v>73</v>
      </c>
      <c r="AX171" s="1" t="s">
        <v>73</v>
      </c>
      <c r="AY171" s="1" t="s">
        <v>73</v>
      </c>
      <c r="AZ171" s="1" t="s">
        <v>73</v>
      </c>
      <c r="BA171" s="1" t="s">
        <v>73</v>
      </c>
      <c r="BB171" s="1" t="s">
        <v>73</v>
      </c>
      <c r="BC171" s="1" t="s">
        <v>73</v>
      </c>
      <c r="BD171" s="1" t="s">
        <v>73</v>
      </c>
      <c r="BE171" s="1" t="s">
        <v>73</v>
      </c>
      <c r="BF171" s="1" t="s">
        <v>73</v>
      </c>
      <c r="BG171" s="1" t="s">
        <v>73</v>
      </c>
      <c r="BH171" s="1" t="s">
        <v>73</v>
      </c>
      <c r="BI171" s="1" t="s">
        <v>73</v>
      </c>
      <c r="BJ171" s="1" t="s">
        <v>73</v>
      </c>
      <c r="BK171" s="1" t="s">
        <v>73</v>
      </c>
      <c r="BL171" s="1" t="s">
        <v>73</v>
      </c>
    </row>
    <row r="172" spans="1:64" x14ac:dyDescent="0.2">
      <c r="A172" s="15">
        <v>40712</v>
      </c>
      <c r="B172" s="2">
        <v>30.69</v>
      </c>
      <c r="C172" s="3" t="s">
        <v>71</v>
      </c>
      <c r="D172" s="3" t="s">
        <v>71</v>
      </c>
      <c r="E172" s="1" t="s">
        <v>72</v>
      </c>
      <c r="F172" s="1" t="s">
        <v>72</v>
      </c>
      <c r="G172" s="1" t="s">
        <v>72</v>
      </c>
      <c r="H172" s="3" t="s">
        <v>72</v>
      </c>
      <c r="I172" s="3" t="s">
        <v>73</v>
      </c>
      <c r="J172" s="1" t="s">
        <v>74</v>
      </c>
      <c r="K172" s="5" t="s">
        <v>74</v>
      </c>
      <c r="L172" s="5" t="s">
        <v>74</v>
      </c>
      <c r="M172" s="3" t="s">
        <v>75</v>
      </c>
      <c r="N172" s="3" t="s">
        <v>72</v>
      </c>
      <c r="O172" s="6" t="s">
        <v>76</v>
      </c>
      <c r="P172" s="3" t="s">
        <v>76</v>
      </c>
      <c r="Q172" s="1" t="s">
        <v>76</v>
      </c>
      <c r="R172" s="1" t="s">
        <v>76</v>
      </c>
      <c r="S172" s="1" t="s">
        <v>76</v>
      </c>
      <c r="T172" s="1" t="s">
        <v>76</v>
      </c>
      <c r="U172" s="6" t="s">
        <v>76</v>
      </c>
      <c r="V172" s="1" t="s">
        <v>76</v>
      </c>
      <c r="W172" s="1" t="s">
        <v>76</v>
      </c>
      <c r="X172" s="5" t="s">
        <v>76</v>
      </c>
      <c r="Y172" s="2" t="s">
        <v>73</v>
      </c>
      <c r="Z172" s="7" t="s">
        <v>73</v>
      </c>
      <c r="AA172" s="1" t="s">
        <v>73</v>
      </c>
      <c r="AB172" s="1" t="s">
        <v>73</v>
      </c>
      <c r="AC172" s="1" t="s">
        <v>73</v>
      </c>
      <c r="AD172" s="1" t="s">
        <v>73</v>
      </c>
      <c r="AE172" s="2" t="s">
        <v>73</v>
      </c>
      <c r="AF172" s="1" t="s">
        <v>73</v>
      </c>
      <c r="AG172" s="5" t="s">
        <v>73</v>
      </c>
      <c r="AH172" s="1" t="s">
        <v>78</v>
      </c>
      <c r="AI172" s="17" t="s">
        <v>78</v>
      </c>
      <c r="AJ172" s="1" t="s">
        <v>73</v>
      </c>
      <c r="AK172" s="1" t="s">
        <v>73</v>
      </c>
      <c r="AL172" s="1" t="s">
        <v>73</v>
      </c>
      <c r="AM172" s="2" t="s">
        <v>73</v>
      </c>
      <c r="AN172" s="1" t="s">
        <v>73</v>
      </c>
      <c r="AO172" s="1" t="s">
        <v>73</v>
      </c>
      <c r="AP172" s="1" t="s">
        <v>73</v>
      </c>
      <c r="AQ172" s="1" t="s">
        <v>73</v>
      </c>
      <c r="AR172" s="2" t="s">
        <v>73</v>
      </c>
      <c r="AS172" s="2" t="s">
        <v>73</v>
      </c>
      <c r="AT172" s="1" t="s">
        <v>73</v>
      </c>
      <c r="AU172" s="1" t="s">
        <v>73</v>
      </c>
      <c r="AV172" s="1" t="s">
        <v>73</v>
      </c>
      <c r="AW172" s="1" t="s">
        <v>73</v>
      </c>
      <c r="AX172" s="1" t="s">
        <v>73</v>
      </c>
      <c r="AY172" s="1" t="s">
        <v>73</v>
      </c>
      <c r="AZ172" s="1" t="s">
        <v>73</v>
      </c>
      <c r="BA172" s="1" t="s">
        <v>73</v>
      </c>
      <c r="BB172" s="1" t="s">
        <v>73</v>
      </c>
      <c r="BC172" s="1" t="s">
        <v>73</v>
      </c>
      <c r="BD172" s="1" t="s">
        <v>73</v>
      </c>
      <c r="BE172" s="1" t="s">
        <v>73</v>
      </c>
      <c r="BF172" s="1" t="s">
        <v>73</v>
      </c>
      <c r="BG172" s="1" t="s">
        <v>73</v>
      </c>
      <c r="BH172" s="1" t="s">
        <v>73</v>
      </c>
      <c r="BI172" s="1" t="s">
        <v>73</v>
      </c>
      <c r="BJ172" s="1" t="s">
        <v>73</v>
      </c>
      <c r="BK172" s="1" t="s">
        <v>73</v>
      </c>
      <c r="BL172" s="1" t="s">
        <v>73</v>
      </c>
    </row>
    <row r="173" spans="1:64" x14ac:dyDescent="0.2">
      <c r="A173" s="15">
        <v>40713</v>
      </c>
      <c r="B173" s="2">
        <v>26.94</v>
      </c>
      <c r="C173" s="3">
        <v>9</v>
      </c>
      <c r="D173" s="3">
        <v>7.1</v>
      </c>
      <c r="E173" s="1" t="s">
        <v>72</v>
      </c>
      <c r="F173" s="1" t="s">
        <v>72</v>
      </c>
      <c r="G173" s="1" t="s">
        <v>72</v>
      </c>
      <c r="H173" s="3">
        <v>1.57</v>
      </c>
      <c r="I173" s="3">
        <v>0.18</v>
      </c>
      <c r="J173" s="1" t="s">
        <v>74</v>
      </c>
      <c r="K173" s="5">
        <v>0.121</v>
      </c>
      <c r="L173" s="5">
        <v>6.4489999999999998</v>
      </c>
      <c r="M173" s="3">
        <v>1.02</v>
      </c>
      <c r="N173" s="3">
        <v>0.96</v>
      </c>
      <c r="O173" s="6" t="s">
        <v>76</v>
      </c>
      <c r="P173" s="3" t="s">
        <v>76</v>
      </c>
      <c r="Q173" s="1" t="s">
        <v>76</v>
      </c>
      <c r="R173" s="1" t="s">
        <v>76</v>
      </c>
      <c r="S173" s="1">
        <v>65</v>
      </c>
      <c r="T173" s="1" t="s">
        <v>76</v>
      </c>
      <c r="U173" s="6" t="s">
        <v>76</v>
      </c>
      <c r="V173" s="1">
        <v>5.0000000000000001E-3</v>
      </c>
      <c r="W173" s="1" t="s">
        <v>76</v>
      </c>
      <c r="X173" s="5" t="s">
        <v>76</v>
      </c>
      <c r="Y173" s="2">
        <v>0.03</v>
      </c>
      <c r="Z173" s="7">
        <v>2.1999999999999999E-2</v>
      </c>
      <c r="AA173" s="22" t="s">
        <v>80</v>
      </c>
      <c r="AB173" s="22" t="s">
        <v>81</v>
      </c>
      <c r="AC173" s="1">
        <v>6.0000000000000001E-3</v>
      </c>
      <c r="AD173" s="1">
        <v>0.05</v>
      </c>
      <c r="AE173" s="2" t="s">
        <v>73</v>
      </c>
      <c r="AF173" s="22" t="s">
        <v>79</v>
      </c>
      <c r="AG173" s="5">
        <v>1.1599999999999999E-2</v>
      </c>
      <c r="AH173" s="1" t="s">
        <v>78</v>
      </c>
      <c r="AI173" s="17" t="s">
        <v>78</v>
      </c>
      <c r="AJ173" s="1">
        <v>7.0000000000000001E-3</v>
      </c>
      <c r="AK173" s="5" t="s">
        <v>82</v>
      </c>
      <c r="AL173" s="25" t="s">
        <v>83</v>
      </c>
      <c r="AM173" s="2">
        <v>3.3000000000000002E-2</v>
      </c>
      <c r="AN173" s="1" t="s">
        <v>73</v>
      </c>
      <c r="AO173" s="1" t="s">
        <v>73</v>
      </c>
      <c r="AP173" s="1" t="s">
        <v>73</v>
      </c>
      <c r="AQ173" s="1" t="s">
        <v>73</v>
      </c>
      <c r="AR173" s="2">
        <v>80.209999999999994</v>
      </c>
      <c r="AS173" s="2">
        <v>31.12</v>
      </c>
      <c r="AT173" s="1">
        <v>328</v>
      </c>
      <c r="AU173" s="1" t="s">
        <v>73</v>
      </c>
      <c r="AV173" s="1" t="s">
        <v>73</v>
      </c>
      <c r="AW173" s="1" t="s">
        <v>73</v>
      </c>
      <c r="AX173" s="1" t="s">
        <v>73</v>
      </c>
      <c r="AY173" s="1" t="s">
        <v>73</v>
      </c>
      <c r="AZ173" s="1" t="s">
        <v>73</v>
      </c>
      <c r="BA173" s="1" t="s">
        <v>73</v>
      </c>
      <c r="BB173" s="1" t="s">
        <v>73</v>
      </c>
      <c r="BC173" s="1" t="s">
        <v>73</v>
      </c>
      <c r="BD173" s="1" t="s">
        <v>73</v>
      </c>
      <c r="BE173" s="1" t="s">
        <v>73</v>
      </c>
      <c r="BF173" s="1" t="s">
        <v>73</v>
      </c>
      <c r="BG173" s="1" t="s">
        <v>73</v>
      </c>
      <c r="BH173" s="1" t="s">
        <v>73</v>
      </c>
      <c r="BI173" s="1" t="s">
        <v>73</v>
      </c>
      <c r="BJ173" s="1" t="s">
        <v>73</v>
      </c>
      <c r="BK173" s="1" t="s">
        <v>73</v>
      </c>
      <c r="BL173" s="1" t="s">
        <v>73</v>
      </c>
    </row>
    <row r="174" spans="1:64" x14ac:dyDescent="0.2">
      <c r="A174" s="15">
        <v>40714</v>
      </c>
      <c r="B174" s="2">
        <v>27.67</v>
      </c>
      <c r="C174" s="3">
        <v>8.8000000000000007</v>
      </c>
      <c r="D174" s="3">
        <v>7.2</v>
      </c>
      <c r="E174" s="1" t="s">
        <v>72</v>
      </c>
      <c r="F174" s="1" t="s">
        <v>72</v>
      </c>
      <c r="G174" s="1" t="s">
        <v>72</v>
      </c>
      <c r="H174" s="3">
        <v>1.47</v>
      </c>
      <c r="I174" s="3">
        <v>0.24</v>
      </c>
      <c r="J174" s="1" t="s">
        <v>74</v>
      </c>
      <c r="K174" s="5">
        <v>0.126</v>
      </c>
      <c r="L174" s="5">
        <v>7.7220000000000004</v>
      </c>
      <c r="M174" s="3">
        <v>1.1599999999999999</v>
      </c>
      <c r="N174" s="3">
        <v>1.1100000000000001</v>
      </c>
      <c r="O174" s="6" t="s">
        <v>76</v>
      </c>
      <c r="P174" s="3" t="s">
        <v>76</v>
      </c>
      <c r="Q174" s="1" t="s">
        <v>94</v>
      </c>
      <c r="R174" s="1" t="s">
        <v>76</v>
      </c>
      <c r="S174" s="1">
        <v>66</v>
      </c>
      <c r="T174" s="1" t="s">
        <v>90</v>
      </c>
      <c r="U174" s="6" t="s">
        <v>76</v>
      </c>
      <c r="V174" s="1">
        <v>7.0000000000000001E-3</v>
      </c>
      <c r="W174" s="1">
        <v>6.0000000000000001E-3</v>
      </c>
      <c r="X174" s="5">
        <v>4.4000000000000003E-3</v>
      </c>
      <c r="Y174" s="2">
        <v>2.7E-2</v>
      </c>
      <c r="Z174" s="7">
        <v>2.12E-2</v>
      </c>
      <c r="AA174" s="22" t="s">
        <v>80</v>
      </c>
      <c r="AB174" s="22" t="s">
        <v>81</v>
      </c>
      <c r="AC174" s="1">
        <v>5.0000000000000001E-3</v>
      </c>
      <c r="AD174" s="1">
        <v>0.06</v>
      </c>
      <c r="AE174" s="2" t="s">
        <v>73</v>
      </c>
      <c r="AF174" s="22" t="s">
        <v>79</v>
      </c>
      <c r="AG174" s="5">
        <v>1.11E-2</v>
      </c>
      <c r="AH174" s="1" t="s">
        <v>78</v>
      </c>
      <c r="AI174" s="17" t="s">
        <v>78</v>
      </c>
      <c r="AJ174" s="1">
        <v>6.0000000000000001E-3</v>
      </c>
      <c r="AK174" s="1">
        <v>7.0000000000000001E-3</v>
      </c>
      <c r="AL174" s="25" t="s">
        <v>83</v>
      </c>
      <c r="AM174" s="2">
        <v>3.1E-2</v>
      </c>
      <c r="AN174" s="1" t="s">
        <v>73</v>
      </c>
      <c r="AO174" s="1" t="s">
        <v>73</v>
      </c>
      <c r="AP174" s="1" t="s">
        <v>73</v>
      </c>
      <c r="AQ174" s="1" t="s">
        <v>73</v>
      </c>
      <c r="AR174" s="2" t="s">
        <v>73</v>
      </c>
      <c r="AS174" s="2" t="s">
        <v>73</v>
      </c>
      <c r="AT174" s="1" t="s">
        <v>73</v>
      </c>
      <c r="AU174" s="1" t="s">
        <v>73</v>
      </c>
      <c r="AV174" s="1" t="s">
        <v>73</v>
      </c>
      <c r="AW174" s="1" t="s">
        <v>73</v>
      </c>
      <c r="AX174" s="1" t="s">
        <v>73</v>
      </c>
      <c r="AY174" s="1" t="s">
        <v>73</v>
      </c>
      <c r="AZ174" s="1" t="s">
        <v>73</v>
      </c>
      <c r="BA174" s="1" t="s">
        <v>73</v>
      </c>
      <c r="BB174" s="1" t="s">
        <v>73</v>
      </c>
      <c r="BC174" s="1" t="s">
        <v>73</v>
      </c>
      <c r="BD174" s="1" t="s">
        <v>73</v>
      </c>
      <c r="BE174" s="1" t="s">
        <v>73</v>
      </c>
      <c r="BF174" s="1" t="s">
        <v>73</v>
      </c>
      <c r="BG174" s="1" t="s">
        <v>73</v>
      </c>
      <c r="BH174" s="1" t="s">
        <v>73</v>
      </c>
      <c r="BI174" s="1" t="s">
        <v>73</v>
      </c>
      <c r="BJ174" s="1" t="s">
        <v>73</v>
      </c>
      <c r="BK174" s="1" t="s">
        <v>73</v>
      </c>
      <c r="BL174" s="1" t="s">
        <v>73</v>
      </c>
    </row>
    <row r="175" spans="1:64" x14ac:dyDescent="0.2">
      <c r="A175" s="15">
        <v>40715</v>
      </c>
      <c r="B175" s="2">
        <v>27.1</v>
      </c>
      <c r="C175" s="3">
        <v>8.6</v>
      </c>
      <c r="D175" s="3">
        <v>7.2</v>
      </c>
      <c r="E175" s="1">
        <v>4</v>
      </c>
      <c r="F175" s="1">
        <v>3</v>
      </c>
      <c r="G175" s="22" t="s">
        <v>84</v>
      </c>
      <c r="H175" s="3">
        <v>1.33</v>
      </c>
      <c r="I175" s="3">
        <v>0.22</v>
      </c>
      <c r="J175" s="1" t="s">
        <v>74</v>
      </c>
      <c r="K175" s="5">
        <v>0.11700000000000001</v>
      </c>
      <c r="L175" s="5">
        <v>9.5129999999999999</v>
      </c>
      <c r="M175" s="3">
        <v>1.42</v>
      </c>
      <c r="N175" s="3">
        <v>1.38</v>
      </c>
      <c r="O175" s="6">
        <v>198.9</v>
      </c>
      <c r="P175" s="3">
        <v>0.78</v>
      </c>
      <c r="Q175" s="1" t="s">
        <v>76</v>
      </c>
      <c r="R175" s="1" t="s">
        <v>76</v>
      </c>
      <c r="S175" s="1">
        <v>66</v>
      </c>
      <c r="T175" s="1" t="s">
        <v>90</v>
      </c>
      <c r="U175" s="6">
        <v>84.9</v>
      </c>
      <c r="V175" s="1" t="s">
        <v>77</v>
      </c>
      <c r="W175" s="1">
        <v>6.0000000000000001E-3</v>
      </c>
      <c r="X175" s="5">
        <v>4.4999999999999997E-3</v>
      </c>
      <c r="Y175" s="2">
        <v>2.7E-2</v>
      </c>
      <c r="Z175" s="7">
        <v>2.0899999999999998E-2</v>
      </c>
      <c r="AA175" s="22" t="s">
        <v>80</v>
      </c>
      <c r="AB175" s="22" t="s">
        <v>81</v>
      </c>
      <c r="AC175" s="1" t="s">
        <v>82</v>
      </c>
      <c r="AD175" s="1">
        <v>0.05</v>
      </c>
      <c r="AE175" s="2">
        <v>5.2999999999999999E-2</v>
      </c>
      <c r="AF175" s="22" t="s">
        <v>79</v>
      </c>
      <c r="AG175" s="5">
        <v>9.4000000000000004E-3</v>
      </c>
      <c r="AH175" s="22" t="s">
        <v>86</v>
      </c>
      <c r="AI175" s="17" t="s">
        <v>115</v>
      </c>
      <c r="AJ175" s="1">
        <v>5.0000000000000001E-3</v>
      </c>
      <c r="AK175" s="1">
        <v>4.0000000000000001E-3</v>
      </c>
      <c r="AL175" s="25" t="s">
        <v>83</v>
      </c>
      <c r="AM175" s="2">
        <v>0.03</v>
      </c>
      <c r="AN175" s="25" t="s">
        <v>87</v>
      </c>
      <c r="AO175" s="22" t="s">
        <v>88</v>
      </c>
      <c r="AP175" s="22" t="s">
        <v>89</v>
      </c>
      <c r="AQ175" s="22" t="s">
        <v>90</v>
      </c>
      <c r="AR175" s="2">
        <v>82.06</v>
      </c>
      <c r="AS175" s="2">
        <v>32.03</v>
      </c>
      <c r="AT175" s="1">
        <v>337</v>
      </c>
      <c r="AU175" s="1" t="s">
        <v>73</v>
      </c>
      <c r="AV175" s="1" t="s">
        <v>73</v>
      </c>
      <c r="AW175" s="1" t="s">
        <v>73</v>
      </c>
      <c r="AX175" s="1" t="s">
        <v>73</v>
      </c>
      <c r="AY175" s="1" t="s">
        <v>73</v>
      </c>
      <c r="AZ175" s="1" t="s">
        <v>73</v>
      </c>
      <c r="BA175" s="1" t="s">
        <v>73</v>
      </c>
      <c r="BB175" s="1" t="s">
        <v>73</v>
      </c>
      <c r="BC175" s="1" t="s">
        <v>73</v>
      </c>
      <c r="BD175" s="1" t="s">
        <v>73</v>
      </c>
      <c r="BE175" s="1" t="s">
        <v>73</v>
      </c>
      <c r="BF175" s="1" t="s">
        <v>73</v>
      </c>
      <c r="BG175" s="1" t="s">
        <v>73</v>
      </c>
      <c r="BH175" s="1" t="s">
        <v>73</v>
      </c>
      <c r="BI175" s="1" t="s">
        <v>73</v>
      </c>
      <c r="BJ175" s="1" t="s">
        <v>73</v>
      </c>
      <c r="BK175" s="1" t="s">
        <v>73</v>
      </c>
      <c r="BL175" s="1" t="s">
        <v>73</v>
      </c>
    </row>
    <row r="176" spans="1:64" x14ac:dyDescent="0.2">
      <c r="A176" s="15">
        <v>40716</v>
      </c>
      <c r="B176" s="2">
        <v>38.200000000000003</v>
      </c>
      <c r="C176" s="3">
        <v>7.6</v>
      </c>
      <c r="D176" s="3">
        <v>7.2</v>
      </c>
      <c r="E176" s="1">
        <v>4</v>
      </c>
      <c r="F176" s="1">
        <v>3</v>
      </c>
      <c r="G176" s="1">
        <v>2</v>
      </c>
      <c r="H176" s="3">
        <v>2.2400000000000002</v>
      </c>
      <c r="I176" s="3">
        <v>0.23</v>
      </c>
      <c r="J176" s="1" t="s">
        <v>74</v>
      </c>
      <c r="K176" s="5">
        <v>0.129</v>
      </c>
      <c r="L176" s="5">
        <v>9.0540000000000003</v>
      </c>
      <c r="M176" s="3">
        <v>1.43</v>
      </c>
      <c r="N176" s="3">
        <v>1.38</v>
      </c>
      <c r="O176" s="6" t="s">
        <v>76</v>
      </c>
      <c r="P176" s="3" t="s">
        <v>76</v>
      </c>
      <c r="Q176" s="1" t="s">
        <v>76</v>
      </c>
      <c r="R176" s="1" t="s">
        <v>93</v>
      </c>
      <c r="S176" s="1">
        <v>66</v>
      </c>
      <c r="T176" s="1" t="s">
        <v>90</v>
      </c>
      <c r="U176" s="6" t="s">
        <v>76</v>
      </c>
      <c r="V176" s="1" t="s">
        <v>77</v>
      </c>
      <c r="W176" s="1">
        <v>8.0000000000000002E-3</v>
      </c>
      <c r="X176" s="5">
        <v>5.4000000000000003E-3</v>
      </c>
      <c r="Y176" s="2">
        <v>2.8000000000000001E-2</v>
      </c>
      <c r="Z176" s="7">
        <v>2.1399999999999999E-2</v>
      </c>
      <c r="AA176" s="22" t="s">
        <v>80</v>
      </c>
      <c r="AB176" s="22" t="s">
        <v>81</v>
      </c>
      <c r="AC176" s="1">
        <v>4.0000000000000001E-3</v>
      </c>
      <c r="AD176" s="1">
        <v>0.06</v>
      </c>
      <c r="AE176" s="2" t="s">
        <v>73</v>
      </c>
      <c r="AF176" s="22" t="s">
        <v>79</v>
      </c>
      <c r="AG176" s="5">
        <v>1.0500000000000001E-2</v>
      </c>
      <c r="AH176" s="1" t="s">
        <v>78</v>
      </c>
      <c r="AI176" s="17" t="s">
        <v>78</v>
      </c>
      <c r="AJ176" s="1">
        <v>7.0000000000000001E-3</v>
      </c>
      <c r="AK176" s="1">
        <v>5.0000000000000001E-3</v>
      </c>
      <c r="AL176" s="25" t="s">
        <v>83</v>
      </c>
      <c r="AM176" s="2">
        <v>3.4000000000000002E-2</v>
      </c>
      <c r="AN176" s="1" t="s">
        <v>73</v>
      </c>
      <c r="AO176" s="1" t="s">
        <v>73</v>
      </c>
      <c r="AP176" s="1" t="s">
        <v>73</v>
      </c>
      <c r="AQ176" s="1" t="s">
        <v>73</v>
      </c>
      <c r="AR176" s="2" t="s">
        <v>73</v>
      </c>
      <c r="AS176" s="2" t="s">
        <v>73</v>
      </c>
      <c r="AT176" s="1" t="s">
        <v>73</v>
      </c>
      <c r="AU176" s="1" t="s">
        <v>73</v>
      </c>
      <c r="AV176" s="1" t="s">
        <v>73</v>
      </c>
      <c r="AW176" s="1" t="s">
        <v>73</v>
      </c>
      <c r="AX176" s="1" t="s">
        <v>73</v>
      </c>
      <c r="AY176" s="1" t="s">
        <v>73</v>
      </c>
      <c r="AZ176" s="1" t="s">
        <v>73</v>
      </c>
      <c r="BA176" s="1" t="s">
        <v>73</v>
      </c>
      <c r="BB176" s="1" t="s">
        <v>73</v>
      </c>
      <c r="BC176" s="1" t="s">
        <v>73</v>
      </c>
      <c r="BD176" s="1" t="s">
        <v>73</v>
      </c>
      <c r="BE176" s="1" t="s">
        <v>73</v>
      </c>
      <c r="BF176" s="1" t="s">
        <v>73</v>
      </c>
      <c r="BG176" s="1" t="s">
        <v>73</v>
      </c>
      <c r="BH176" s="1" t="s">
        <v>73</v>
      </c>
      <c r="BI176" s="1" t="s">
        <v>73</v>
      </c>
      <c r="BJ176" s="1" t="s">
        <v>73</v>
      </c>
      <c r="BK176" s="1" t="s">
        <v>73</v>
      </c>
      <c r="BL176" s="1" t="s">
        <v>73</v>
      </c>
    </row>
    <row r="177" spans="1:64" x14ac:dyDescent="0.2">
      <c r="A177" s="15">
        <v>40717</v>
      </c>
      <c r="B177" s="2">
        <v>31.13</v>
      </c>
      <c r="C177" s="3">
        <v>8</v>
      </c>
      <c r="D177" s="3">
        <v>7.2</v>
      </c>
      <c r="E177" s="1">
        <v>4</v>
      </c>
      <c r="F177" s="1">
        <v>2</v>
      </c>
      <c r="G177" s="1">
        <v>2</v>
      </c>
      <c r="H177" s="3">
        <v>1.56</v>
      </c>
      <c r="I177" s="3">
        <v>0.23</v>
      </c>
      <c r="J177" s="1" t="s">
        <v>74</v>
      </c>
      <c r="K177" s="5">
        <v>0.14599999999999999</v>
      </c>
      <c r="L177" s="5">
        <v>7.7089999999999996</v>
      </c>
      <c r="M177" s="3">
        <v>1.23</v>
      </c>
      <c r="N177" s="3">
        <v>1.1599999999999999</v>
      </c>
      <c r="O177" s="6" t="s">
        <v>76</v>
      </c>
      <c r="P177" s="3" t="s">
        <v>76</v>
      </c>
      <c r="Q177" s="1" t="s">
        <v>76</v>
      </c>
      <c r="R177" s="1" t="s">
        <v>76</v>
      </c>
      <c r="S177" s="1">
        <v>64</v>
      </c>
      <c r="T177" s="1" t="s">
        <v>90</v>
      </c>
      <c r="U177" s="6" t="s">
        <v>76</v>
      </c>
      <c r="V177" s="1" t="s">
        <v>77</v>
      </c>
      <c r="W177" s="1" t="s">
        <v>77</v>
      </c>
      <c r="X177" s="5">
        <v>1.1000000000000001E-3</v>
      </c>
      <c r="Y177" s="2">
        <v>2.3E-2</v>
      </c>
      <c r="Z177" s="7">
        <v>1.9699999999999999E-2</v>
      </c>
      <c r="AA177" s="22" t="s">
        <v>80</v>
      </c>
      <c r="AB177" s="22" t="s">
        <v>81</v>
      </c>
      <c r="AC177" s="1">
        <v>4.0000000000000001E-3</v>
      </c>
      <c r="AD177" s="1">
        <v>7.0000000000000007E-2</v>
      </c>
      <c r="AE177" s="2" t="s">
        <v>73</v>
      </c>
      <c r="AF177" s="22" t="s">
        <v>79</v>
      </c>
      <c r="AG177" s="5">
        <v>1.12E-2</v>
      </c>
      <c r="AH177" s="1" t="s">
        <v>78</v>
      </c>
      <c r="AI177" s="17" t="s">
        <v>78</v>
      </c>
      <c r="AJ177" s="1">
        <v>7.0000000000000001E-3</v>
      </c>
      <c r="AK177" s="1">
        <v>4.0000000000000001E-3</v>
      </c>
      <c r="AL177" s="25" t="s">
        <v>83</v>
      </c>
      <c r="AM177" s="2">
        <v>3.5000000000000003E-2</v>
      </c>
      <c r="AN177" s="1" t="s">
        <v>73</v>
      </c>
      <c r="AO177" s="1" t="s">
        <v>73</v>
      </c>
      <c r="AP177" s="1" t="s">
        <v>73</v>
      </c>
      <c r="AQ177" s="1" t="s">
        <v>73</v>
      </c>
      <c r="AR177" s="2">
        <v>75.099999999999994</v>
      </c>
      <c r="AS177" s="2">
        <v>28.62</v>
      </c>
      <c r="AT177" s="1">
        <v>305</v>
      </c>
      <c r="AU177" s="1" t="s">
        <v>73</v>
      </c>
      <c r="AV177" s="1" t="s">
        <v>73</v>
      </c>
      <c r="AW177" s="1" t="s">
        <v>73</v>
      </c>
      <c r="AX177" s="1" t="s">
        <v>73</v>
      </c>
      <c r="AY177" s="1" t="s">
        <v>73</v>
      </c>
      <c r="AZ177" s="1" t="s">
        <v>73</v>
      </c>
      <c r="BA177" s="1" t="s">
        <v>73</v>
      </c>
      <c r="BB177" s="1" t="s">
        <v>73</v>
      </c>
      <c r="BC177" s="1" t="s">
        <v>73</v>
      </c>
      <c r="BD177" s="1" t="s">
        <v>73</v>
      </c>
      <c r="BE177" s="1" t="s">
        <v>73</v>
      </c>
      <c r="BF177" s="1" t="s">
        <v>73</v>
      </c>
      <c r="BG177" s="1" t="s">
        <v>73</v>
      </c>
      <c r="BH177" s="1" t="s">
        <v>73</v>
      </c>
      <c r="BI177" s="1" t="s">
        <v>73</v>
      </c>
      <c r="BJ177" s="1" t="s">
        <v>73</v>
      </c>
      <c r="BK177" s="1" t="s">
        <v>73</v>
      </c>
      <c r="BL177" s="1" t="s">
        <v>73</v>
      </c>
    </row>
    <row r="178" spans="1:64" x14ac:dyDescent="0.2">
      <c r="A178" s="15">
        <v>40718</v>
      </c>
      <c r="B178" s="2">
        <v>26.18</v>
      </c>
      <c r="C178" s="3" t="s">
        <v>71</v>
      </c>
      <c r="D178" s="3" t="s">
        <v>71</v>
      </c>
      <c r="E178" s="1" t="s">
        <v>72</v>
      </c>
      <c r="F178" s="1" t="s">
        <v>72</v>
      </c>
      <c r="G178" s="1" t="s">
        <v>72</v>
      </c>
      <c r="H178" s="3" t="s">
        <v>72</v>
      </c>
      <c r="I178" s="3" t="s">
        <v>73</v>
      </c>
      <c r="J178" s="1" t="s">
        <v>74</v>
      </c>
      <c r="K178" s="5" t="s">
        <v>74</v>
      </c>
      <c r="L178" s="5" t="s">
        <v>74</v>
      </c>
      <c r="M178" s="3" t="s">
        <v>75</v>
      </c>
      <c r="N178" s="3" t="s">
        <v>72</v>
      </c>
      <c r="O178" s="6" t="s">
        <v>76</v>
      </c>
      <c r="P178" s="3" t="s">
        <v>76</v>
      </c>
      <c r="Q178" s="1" t="s">
        <v>76</v>
      </c>
      <c r="R178" s="1" t="s">
        <v>76</v>
      </c>
      <c r="S178" s="1" t="s">
        <v>76</v>
      </c>
      <c r="T178" s="1">
        <v>20</v>
      </c>
      <c r="U178" s="6" t="s">
        <v>76</v>
      </c>
      <c r="V178" s="1" t="s">
        <v>76</v>
      </c>
      <c r="W178" s="1" t="s">
        <v>77</v>
      </c>
      <c r="X178" s="25" t="s">
        <v>95</v>
      </c>
      <c r="Y178" s="2" t="s">
        <v>73</v>
      </c>
      <c r="Z178" s="7" t="s">
        <v>73</v>
      </c>
      <c r="AA178" s="1" t="s">
        <v>73</v>
      </c>
      <c r="AB178" s="1" t="s">
        <v>73</v>
      </c>
      <c r="AC178" s="1" t="s">
        <v>73</v>
      </c>
      <c r="AD178" s="1" t="s">
        <v>73</v>
      </c>
      <c r="AE178" s="2" t="s">
        <v>73</v>
      </c>
      <c r="AF178" s="1" t="s">
        <v>73</v>
      </c>
      <c r="AG178" s="5" t="s">
        <v>73</v>
      </c>
      <c r="AH178" s="1" t="s">
        <v>78</v>
      </c>
      <c r="AI178" s="17" t="s">
        <v>78</v>
      </c>
      <c r="AJ178" s="1" t="s">
        <v>73</v>
      </c>
      <c r="AK178" s="1" t="s">
        <v>73</v>
      </c>
      <c r="AL178" s="1" t="s">
        <v>73</v>
      </c>
      <c r="AM178" s="2" t="s">
        <v>73</v>
      </c>
      <c r="AN178" s="1" t="s">
        <v>73</v>
      </c>
      <c r="AO178" s="1" t="s">
        <v>73</v>
      </c>
      <c r="AP178" s="1" t="s">
        <v>73</v>
      </c>
      <c r="AQ178" s="1" t="s">
        <v>73</v>
      </c>
      <c r="AR178" s="2" t="s">
        <v>73</v>
      </c>
      <c r="AS178" s="2" t="s">
        <v>73</v>
      </c>
      <c r="AT178" s="1" t="s">
        <v>73</v>
      </c>
      <c r="AU178" s="1" t="s">
        <v>73</v>
      </c>
      <c r="AV178" s="1" t="s">
        <v>73</v>
      </c>
      <c r="AW178" s="1" t="s">
        <v>73</v>
      </c>
      <c r="AX178" s="1" t="s">
        <v>73</v>
      </c>
      <c r="AY178" s="1" t="s">
        <v>73</v>
      </c>
      <c r="AZ178" s="1" t="s">
        <v>73</v>
      </c>
      <c r="BA178" s="1" t="s">
        <v>73</v>
      </c>
      <c r="BB178" s="1" t="s">
        <v>73</v>
      </c>
      <c r="BC178" s="1" t="s">
        <v>73</v>
      </c>
      <c r="BD178" s="1" t="s">
        <v>73</v>
      </c>
      <c r="BE178" s="1" t="s">
        <v>73</v>
      </c>
      <c r="BF178" s="1" t="s">
        <v>73</v>
      </c>
      <c r="BG178" s="1" t="s">
        <v>73</v>
      </c>
      <c r="BH178" s="1" t="s">
        <v>73</v>
      </c>
      <c r="BI178" s="1" t="s">
        <v>73</v>
      </c>
      <c r="BJ178" s="1" t="s">
        <v>73</v>
      </c>
      <c r="BK178" s="1" t="s">
        <v>73</v>
      </c>
      <c r="BL178" s="1" t="s">
        <v>73</v>
      </c>
    </row>
    <row r="179" spans="1:64" x14ac:dyDescent="0.2">
      <c r="A179" s="15">
        <v>40719</v>
      </c>
      <c r="B179" s="2">
        <v>24.57</v>
      </c>
      <c r="C179" s="3" t="s">
        <v>71</v>
      </c>
      <c r="D179" s="3" t="s">
        <v>71</v>
      </c>
      <c r="E179" s="1" t="s">
        <v>72</v>
      </c>
      <c r="F179" s="1" t="s">
        <v>72</v>
      </c>
      <c r="G179" s="1" t="s">
        <v>72</v>
      </c>
      <c r="H179" s="3" t="s">
        <v>72</v>
      </c>
      <c r="I179" s="3" t="s">
        <v>73</v>
      </c>
      <c r="J179" s="1" t="s">
        <v>74</v>
      </c>
      <c r="K179" s="5" t="s">
        <v>74</v>
      </c>
      <c r="L179" s="5" t="s">
        <v>74</v>
      </c>
      <c r="M179" s="3" t="s">
        <v>75</v>
      </c>
      <c r="N179" s="3" t="s">
        <v>72</v>
      </c>
      <c r="O179" s="6" t="s">
        <v>76</v>
      </c>
      <c r="P179" s="3" t="s">
        <v>76</v>
      </c>
      <c r="Q179" s="1" t="s">
        <v>76</v>
      </c>
      <c r="R179" s="1" t="s">
        <v>76</v>
      </c>
      <c r="S179" s="1" t="s">
        <v>76</v>
      </c>
      <c r="T179" s="1" t="s">
        <v>76</v>
      </c>
      <c r="U179" s="6" t="s">
        <v>76</v>
      </c>
      <c r="V179" s="1" t="s">
        <v>76</v>
      </c>
      <c r="W179" s="1" t="s">
        <v>76</v>
      </c>
      <c r="X179" s="5" t="s">
        <v>76</v>
      </c>
      <c r="Y179" s="2" t="s">
        <v>73</v>
      </c>
      <c r="Z179" s="7" t="s">
        <v>73</v>
      </c>
      <c r="AA179" s="1" t="s">
        <v>73</v>
      </c>
      <c r="AB179" s="1" t="s">
        <v>73</v>
      </c>
      <c r="AC179" s="1" t="s">
        <v>73</v>
      </c>
      <c r="AD179" s="1" t="s">
        <v>73</v>
      </c>
      <c r="AE179" s="2" t="s">
        <v>73</v>
      </c>
      <c r="AF179" s="1" t="s">
        <v>73</v>
      </c>
      <c r="AG179" s="5" t="s">
        <v>73</v>
      </c>
      <c r="AH179" s="1" t="s">
        <v>78</v>
      </c>
      <c r="AI179" s="17" t="s">
        <v>78</v>
      </c>
      <c r="AJ179" s="1" t="s">
        <v>73</v>
      </c>
      <c r="AK179" s="1" t="s">
        <v>73</v>
      </c>
      <c r="AL179" s="1" t="s">
        <v>73</v>
      </c>
      <c r="AM179" s="2" t="s">
        <v>73</v>
      </c>
      <c r="AN179" s="1" t="s">
        <v>73</v>
      </c>
      <c r="AO179" s="1" t="s">
        <v>73</v>
      </c>
      <c r="AP179" s="1" t="s">
        <v>73</v>
      </c>
      <c r="AQ179" s="1" t="s">
        <v>73</v>
      </c>
      <c r="AR179" s="2" t="s">
        <v>73</v>
      </c>
      <c r="AS179" s="2" t="s">
        <v>73</v>
      </c>
      <c r="AT179" s="1" t="s">
        <v>73</v>
      </c>
      <c r="AU179" s="1" t="s">
        <v>73</v>
      </c>
      <c r="AV179" s="1" t="s">
        <v>73</v>
      </c>
      <c r="AW179" s="1" t="s">
        <v>73</v>
      </c>
      <c r="AX179" s="1" t="s">
        <v>73</v>
      </c>
      <c r="AY179" s="1" t="s">
        <v>73</v>
      </c>
      <c r="AZ179" s="1" t="s">
        <v>73</v>
      </c>
      <c r="BA179" s="1" t="s">
        <v>73</v>
      </c>
      <c r="BB179" s="1" t="s">
        <v>73</v>
      </c>
      <c r="BC179" s="1" t="s">
        <v>73</v>
      </c>
      <c r="BD179" s="1" t="s">
        <v>73</v>
      </c>
      <c r="BE179" s="1" t="s">
        <v>73</v>
      </c>
      <c r="BF179" s="1" t="s">
        <v>73</v>
      </c>
      <c r="BG179" s="1" t="s">
        <v>73</v>
      </c>
      <c r="BH179" s="1" t="s">
        <v>73</v>
      </c>
      <c r="BI179" s="1" t="s">
        <v>73</v>
      </c>
      <c r="BJ179" s="1" t="s">
        <v>73</v>
      </c>
      <c r="BK179" s="1" t="s">
        <v>73</v>
      </c>
      <c r="BL179" s="1" t="s">
        <v>73</v>
      </c>
    </row>
    <row r="180" spans="1:64" x14ac:dyDescent="0.2">
      <c r="A180" s="15">
        <v>40720</v>
      </c>
      <c r="B180" s="2">
        <v>23.64</v>
      </c>
      <c r="C180" s="3">
        <v>8.3000000000000007</v>
      </c>
      <c r="D180" s="3">
        <v>6.9</v>
      </c>
      <c r="E180" s="1" t="s">
        <v>72</v>
      </c>
      <c r="F180" s="1" t="s">
        <v>72</v>
      </c>
      <c r="G180" s="1" t="s">
        <v>72</v>
      </c>
      <c r="H180" s="3">
        <v>1.51</v>
      </c>
      <c r="I180" s="3">
        <v>0.22</v>
      </c>
      <c r="J180" s="1" t="s">
        <v>74</v>
      </c>
      <c r="K180" s="5">
        <v>0.106</v>
      </c>
      <c r="L180" s="5">
        <v>8.4269999999999996</v>
      </c>
      <c r="M180" s="3">
        <v>1.36</v>
      </c>
      <c r="N180" s="3">
        <v>1.29</v>
      </c>
      <c r="O180" s="6" t="s">
        <v>76</v>
      </c>
      <c r="P180" s="3" t="s">
        <v>76</v>
      </c>
      <c r="Q180" s="1" t="s">
        <v>76</v>
      </c>
      <c r="R180" s="1" t="s">
        <v>76</v>
      </c>
      <c r="S180" s="1">
        <v>64</v>
      </c>
      <c r="T180" s="1" t="s">
        <v>76</v>
      </c>
      <c r="U180" s="6" t="s">
        <v>76</v>
      </c>
      <c r="V180" s="1">
        <v>7.0000000000000001E-3</v>
      </c>
      <c r="W180" s="1" t="s">
        <v>76</v>
      </c>
      <c r="X180" s="5" t="s">
        <v>76</v>
      </c>
      <c r="Y180" s="2">
        <v>2.1999999999999999E-2</v>
      </c>
      <c r="Z180" s="7">
        <v>1.9699999999999999E-2</v>
      </c>
      <c r="AA180" s="22" t="s">
        <v>80</v>
      </c>
      <c r="AB180" s="22" t="s">
        <v>81</v>
      </c>
      <c r="AC180" s="1">
        <v>4.0000000000000001E-3</v>
      </c>
      <c r="AD180" s="1">
        <v>0.06</v>
      </c>
      <c r="AE180" s="2" t="s">
        <v>73</v>
      </c>
      <c r="AF180" s="22" t="s">
        <v>79</v>
      </c>
      <c r="AG180" s="5">
        <v>1.17E-2</v>
      </c>
      <c r="AH180" s="1" t="s">
        <v>78</v>
      </c>
      <c r="AI180" s="17" t="s">
        <v>78</v>
      </c>
      <c r="AJ180" s="1">
        <v>1.0999999999999999E-2</v>
      </c>
      <c r="AK180" s="5" t="s">
        <v>82</v>
      </c>
      <c r="AL180" s="25" t="s">
        <v>83</v>
      </c>
      <c r="AM180" s="2">
        <v>3.5000000000000003E-2</v>
      </c>
      <c r="AN180" s="1" t="s">
        <v>73</v>
      </c>
      <c r="AO180" s="1" t="s">
        <v>73</v>
      </c>
      <c r="AP180" s="1" t="s">
        <v>73</v>
      </c>
      <c r="AQ180" s="1" t="s">
        <v>73</v>
      </c>
      <c r="AR180" s="2">
        <v>77.19</v>
      </c>
      <c r="AS180" s="2">
        <v>29.23</v>
      </c>
      <c r="AT180" s="1">
        <v>313</v>
      </c>
      <c r="AU180" s="1" t="s">
        <v>73</v>
      </c>
      <c r="AV180" s="1" t="s">
        <v>73</v>
      </c>
      <c r="AW180" s="1" t="s">
        <v>73</v>
      </c>
      <c r="AX180" s="1" t="s">
        <v>73</v>
      </c>
      <c r="AY180" s="1" t="s">
        <v>73</v>
      </c>
      <c r="AZ180" s="1" t="s">
        <v>73</v>
      </c>
      <c r="BA180" s="1" t="s">
        <v>73</v>
      </c>
      <c r="BB180" s="1" t="s">
        <v>73</v>
      </c>
      <c r="BC180" s="1" t="s">
        <v>73</v>
      </c>
      <c r="BD180" s="1" t="s">
        <v>73</v>
      </c>
      <c r="BE180" s="1" t="s">
        <v>73</v>
      </c>
      <c r="BF180" s="1" t="s">
        <v>73</v>
      </c>
      <c r="BG180" s="1" t="s">
        <v>73</v>
      </c>
      <c r="BH180" s="1" t="s">
        <v>73</v>
      </c>
      <c r="BI180" s="1" t="s">
        <v>73</v>
      </c>
      <c r="BJ180" s="1" t="s">
        <v>73</v>
      </c>
      <c r="BK180" s="1" t="s">
        <v>73</v>
      </c>
      <c r="BL180" s="1" t="s">
        <v>73</v>
      </c>
    </row>
    <row r="181" spans="1:64" x14ac:dyDescent="0.2">
      <c r="A181" s="15">
        <v>40721</v>
      </c>
      <c r="B181" s="2">
        <v>24.78</v>
      </c>
      <c r="C181" s="3">
        <v>8.5</v>
      </c>
      <c r="D181" s="3">
        <v>7.1</v>
      </c>
      <c r="E181" s="1" t="s">
        <v>72</v>
      </c>
      <c r="F181" s="1" t="s">
        <v>72</v>
      </c>
      <c r="G181" s="1" t="s">
        <v>72</v>
      </c>
      <c r="H181" s="3">
        <v>1.47</v>
      </c>
      <c r="I181" s="3">
        <v>0.23</v>
      </c>
      <c r="J181" s="1" t="s">
        <v>74</v>
      </c>
      <c r="K181" s="5">
        <v>0.108</v>
      </c>
      <c r="L181" s="5">
        <v>8.8510000000000009</v>
      </c>
      <c r="M181" s="3">
        <v>1.49</v>
      </c>
      <c r="N181" s="3">
        <v>1.35</v>
      </c>
      <c r="O181" s="6" t="s">
        <v>76</v>
      </c>
      <c r="P181" s="3" t="s">
        <v>76</v>
      </c>
      <c r="Q181" s="1" t="s">
        <v>94</v>
      </c>
      <c r="R181" s="1" t="s">
        <v>76</v>
      </c>
      <c r="S181" s="1">
        <v>66</v>
      </c>
      <c r="T181" s="1" t="s">
        <v>90</v>
      </c>
      <c r="U181" s="6" t="s">
        <v>76</v>
      </c>
      <c r="V181" s="1">
        <v>6.0000000000000001E-3</v>
      </c>
      <c r="W181" s="1">
        <v>7.0000000000000001E-3</v>
      </c>
      <c r="X181" s="5">
        <v>6.0000000000000001E-3</v>
      </c>
      <c r="Y181" s="2">
        <v>2.4E-2</v>
      </c>
      <c r="Z181" s="7">
        <v>1.95E-2</v>
      </c>
      <c r="AA181" s="22" t="s">
        <v>80</v>
      </c>
      <c r="AB181" s="22" t="s">
        <v>81</v>
      </c>
      <c r="AC181" s="1">
        <v>5.0000000000000001E-3</v>
      </c>
      <c r="AD181" s="1">
        <v>0.06</v>
      </c>
      <c r="AE181" s="2" t="s">
        <v>73</v>
      </c>
      <c r="AF181" s="22" t="s">
        <v>79</v>
      </c>
      <c r="AG181" s="5">
        <v>9.4000000000000004E-3</v>
      </c>
      <c r="AH181" s="1" t="s">
        <v>78</v>
      </c>
      <c r="AI181" s="17" t="s">
        <v>78</v>
      </c>
      <c r="AJ181" s="1">
        <v>8.9999999999999993E-3</v>
      </c>
      <c r="AK181" s="5" t="s">
        <v>82</v>
      </c>
      <c r="AL181" s="25" t="s">
        <v>83</v>
      </c>
      <c r="AM181" s="2">
        <v>3.5999999999999997E-2</v>
      </c>
      <c r="AN181" s="1" t="s">
        <v>73</v>
      </c>
      <c r="AO181" s="1" t="s">
        <v>73</v>
      </c>
      <c r="AP181" s="1" t="s">
        <v>73</v>
      </c>
      <c r="AQ181" s="1" t="s">
        <v>73</v>
      </c>
      <c r="AR181" s="2" t="s">
        <v>73</v>
      </c>
      <c r="AS181" s="2" t="s">
        <v>73</v>
      </c>
      <c r="AT181" s="1" t="s">
        <v>73</v>
      </c>
      <c r="AU181" s="1" t="s">
        <v>73</v>
      </c>
      <c r="AV181" s="1" t="s">
        <v>73</v>
      </c>
      <c r="AW181" s="1" t="s">
        <v>73</v>
      </c>
      <c r="AX181" s="1" t="s">
        <v>73</v>
      </c>
      <c r="AY181" s="1" t="s">
        <v>73</v>
      </c>
      <c r="AZ181" s="1" t="s">
        <v>73</v>
      </c>
      <c r="BA181" s="1" t="s">
        <v>73</v>
      </c>
      <c r="BB181" s="1" t="s">
        <v>73</v>
      </c>
      <c r="BC181" s="1" t="s">
        <v>73</v>
      </c>
      <c r="BD181" s="1" t="s">
        <v>73</v>
      </c>
      <c r="BE181" s="1" t="s">
        <v>73</v>
      </c>
      <c r="BF181" s="1" t="s">
        <v>73</v>
      </c>
      <c r="BG181" s="1" t="s">
        <v>73</v>
      </c>
      <c r="BH181" s="1" t="s">
        <v>73</v>
      </c>
      <c r="BI181" s="1" t="s">
        <v>73</v>
      </c>
      <c r="BJ181" s="1" t="s">
        <v>73</v>
      </c>
      <c r="BK181" s="1" t="s">
        <v>73</v>
      </c>
      <c r="BL181" s="1" t="s">
        <v>73</v>
      </c>
    </row>
    <row r="182" spans="1:64" x14ac:dyDescent="0.2">
      <c r="A182" s="15">
        <v>40722</v>
      </c>
      <c r="B182" s="2">
        <v>23.66</v>
      </c>
      <c r="C182" s="3">
        <v>8.3000000000000007</v>
      </c>
      <c r="D182" s="3">
        <v>7.1</v>
      </c>
      <c r="E182" s="1" t="s">
        <v>84</v>
      </c>
      <c r="F182" s="1" t="s">
        <v>84</v>
      </c>
      <c r="G182" s="1">
        <v>2</v>
      </c>
      <c r="H182" s="3">
        <v>1.37</v>
      </c>
      <c r="I182" s="3">
        <v>0.19</v>
      </c>
      <c r="J182" s="1" t="s">
        <v>74</v>
      </c>
      <c r="K182" s="5">
        <v>0.12</v>
      </c>
      <c r="L182" s="5">
        <v>10.151</v>
      </c>
      <c r="M182" s="3">
        <v>1.63</v>
      </c>
      <c r="N182" s="3">
        <v>1.58</v>
      </c>
      <c r="O182" s="6">
        <v>192.3</v>
      </c>
      <c r="P182" s="3">
        <v>0.79</v>
      </c>
      <c r="Q182" s="1" t="s">
        <v>76</v>
      </c>
      <c r="R182" s="1" t="s">
        <v>76</v>
      </c>
      <c r="S182" s="1">
        <v>64</v>
      </c>
      <c r="T182" s="1" t="s">
        <v>90</v>
      </c>
      <c r="U182" s="6">
        <v>94.9</v>
      </c>
      <c r="V182" s="1" t="s">
        <v>77</v>
      </c>
      <c r="W182" s="1">
        <v>6.0000000000000001E-3</v>
      </c>
      <c r="X182" s="5">
        <v>4.8999999999999998E-3</v>
      </c>
      <c r="Y182" s="2">
        <v>2.7E-2</v>
      </c>
      <c r="Z182" s="7">
        <v>1.9199999999999998E-2</v>
      </c>
      <c r="AA182" s="22" t="s">
        <v>80</v>
      </c>
      <c r="AB182" s="22" t="s">
        <v>81</v>
      </c>
      <c r="AC182" s="1">
        <v>5.0000000000000001E-3</v>
      </c>
      <c r="AD182" s="1">
        <v>0.06</v>
      </c>
      <c r="AE182" s="2">
        <v>5.0999999999999997E-2</v>
      </c>
      <c r="AF182" s="22" t="s">
        <v>79</v>
      </c>
      <c r="AG182" s="5">
        <v>9.1999999999999998E-3</v>
      </c>
      <c r="AH182" s="22" t="s">
        <v>86</v>
      </c>
      <c r="AI182" s="17" t="s">
        <v>139</v>
      </c>
      <c r="AJ182" s="1">
        <v>8.0000000000000002E-3</v>
      </c>
      <c r="AK182" s="5" t="s">
        <v>82</v>
      </c>
      <c r="AL182" s="25" t="s">
        <v>83</v>
      </c>
      <c r="AM182" s="2">
        <v>3.5000000000000003E-2</v>
      </c>
      <c r="AN182" s="25" t="s">
        <v>87</v>
      </c>
      <c r="AO182" s="22" t="s">
        <v>88</v>
      </c>
      <c r="AP182" s="22" t="s">
        <v>89</v>
      </c>
      <c r="AQ182" s="22" t="s">
        <v>90</v>
      </c>
      <c r="AR182" s="2">
        <v>79.7</v>
      </c>
      <c r="AS182" s="2">
        <v>30.28</v>
      </c>
      <c r="AT182" s="1">
        <v>324</v>
      </c>
      <c r="AU182" s="1" t="s">
        <v>73</v>
      </c>
      <c r="AV182" s="1" t="s">
        <v>73</v>
      </c>
      <c r="AW182" s="1" t="s">
        <v>73</v>
      </c>
      <c r="AX182" s="1" t="s">
        <v>73</v>
      </c>
      <c r="AY182" s="1" t="s">
        <v>73</v>
      </c>
      <c r="AZ182" s="1" t="s">
        <v>73</v>
      </c>
      <c r="BA182" s="1" t="s">
        <v>73</v>
      </c>
      <c r="BB182" s="1" t="s">
        <v>73</v>
      </c>
      <c r="BC182" s="1" t="s">
        <v>73</v>
      </c>
      <c r="BD182" s="1" t="s">
        <v>73</v>
      </c>
      <c r="BE182" s="1" t="s">
        <v>73</v>
      </c>
      <c r="BF182" s="1" t="s">
        <v>73</v>
      </c>
      <c r="BG182" s="1" t="s">
        <v>73</v>
      </c>
      <c r="BH182" s="1" t="s">
        <v>73</v>
      </c>
      <c r="BI182" s="1" t="s">
        <v>73</v>
      </c>
      <c r="BJ182" s="1" t="s">
        <v>73</v>
      </c>
      <c r="BK182" s="1" t="s">
        <v>73</v>
      </c>
      <c r="BL182" s="1" t="s">
        <v>73</v>
      </c>
    </row>
    <row r="183" spans="1:64" x14ac:dyDescent="0.2">
      <c r="A183" s="15">
        <v>40723</v>
      </c>
      <c r="B183" s="2">
        <v>25.32</v>
      </c>
      <c r="C183" s="3">
        <v>8.3000000000000007</v>
      </c>
      <c r="D183" s="3">
        <v>7</v>
      </c>
      <c r="E183" s="1">
        <v>6</v>
      </c>
      <c r="F183" s="1" t="s">
        <v>84</v>
      </c>
      <c r="G183" s="22" t="s">
        <v>84</v>
      </c>
      <c r="H183" s="3">
        <v>1.92</v>
      </c>
      <c r="I183" s="3">
        <v>0.24</v>
      </c>
      <c r="J183" s="1" t="s">
        <v>74</v>
      </c>
      <c r="K183" s="5">
        <v>0.17699999999999999</v>
      </c>
      <c r="L183" s="5">
        <v>11.375</v>
      </c>
      <c r="M183" s="3">
        <v>1.77</v>
      </c>
      <c r="N183" s="3">
        <v>1.71</v>
      </c>
      <c r="O183" s="6" t="s">
        <v>76</v>
      </c>
      <c r="P183" s="3" t="s">
        <v>76</v>
      </c>
      <c r="Q183" s="1" t="s">
        <v>76</v>
      </c>
      <c r="R183" s="1" t="s">
        <v>93</v>
      </c>
      <c r="S183" s="1">
        <v>66</v>
      </c>
      <c r="T183" s="1" t="s">
        <v>90</v>
      </c>
      <c r="U183" s="6" t="s">
        <v>76</v>
      </c>
      <c r="V183" s="1" t="s">
        <v>77</v>
      </c>
      <c r="W183" s="1">
        <v>7.0000000000000001E-3</v>
      </c>
      <c r="X183" s="5">
        <v>4.1999999999999997E-3</v>
      </c>
      <c r="Y183" s="2">
        <v>2.4E-2</v>
      </c>
      <c r="Z183" s="7">
        <v>1.9599999999999999E-2</v>
      </c>
      <c r="AA183" s="22" t="s">
        <v>80</v>
      </c>
      <c r="AB183" s="22" t="s">
        <v>81</v>
      </c>
      <c r="AC183" s="1">
        <v>4.0000000000000001E-3</v>
      </c>
      <c r="AD183" s="1">
        <v>0.06</v>
      </c>
      <c r="AE183" s="2" t="s">
        <v>73</v>
      </c>
      <c r="AF183" s="22" t="s">
        <v>79</v>
      </c>
      <c r="AG183" s="5">
        <v>9.4999999999999998E-3</v>
      </c>
      <c r="AH183" s="1" t="s">
        <v>78</v>
      </c>
      <c r="AI183" s="17" t="s">
        <v>78</v>
      </c>
      <c r="AJ183" s="1">
        <v>8.9999999999999993E-3</v>
      </c>
      <c r="AK183" s="5" t="s">
        <v>82</v>
      </c>
      <c r="AL183" s="25" t="s">
        <v>83</v>
      </c>
      <c r="AM183" s="2">
        <v>3.5999999999999997E-2</v>
      </c>
      <c r="AN183" s="1" t="s">
        <v>73</v>
      </c>
      <c r="AO183" s="1" t="s">
        <v>73</v>
      </c>
      <c r="AP183" s="1" t="s">
        <v>73</v>
      </c>
      <c r="AQ183" s="1" t="s">
        <v>73</v>
      </c>
      <c r="AR183" s="2" t="s">
        <v>73</v>
      </c>
      <c r="AS183" s="2" t="s">
        <v>73</v>
      </c>
      <c r="AT183" s="1" t="s">
        <v>73</v>
      </c>
      <c r="AU183" s="1" t="s">
        <v>73</v>
      </c>
      <c r="AV183" s="1" t="s">
        <v>73</v>
      </c>
      <c r="AW183" s="1" t="s">
        <v>73</v>
      </c>
      <c r="AX183" s="1" t="s">
        <v>73</v>
      </c>
      <c r="AY183" s="1" t="s">
        <v>73</v>
      </c>
      <c r="AZ183" s="1" t="s">
        <v>73</v>
      </c>
      <c r="BA183" s="1" t="s">
        <v>73</v>
      </c>
      <c r="BB183" s="1" t="s">
        <v>73</v>
      </c>
      <c r="BC183" s="1" t="s">
        <v>73</v>
      </c>
      <c r="BD183" s="1" t="s">
        <v>73</v>
      </c>
      <c r="BE183" s="1" t="s">
        <v>73</v>
      </c>
      <c r="BF183" s="1" t="s">
        <v>73</v>
      </c>
      <c r="BG183" s="1" t="s">
        <v>73</v>
      </c>
      <c r="BH183" s="1" t="s">
        <v>73</v>
      </c>
      <c r="BI183" s="1" t="s">
        <v>73</v>
      </c>
      <c r="BJ183" s="1" t="s">
        <v>73</v>
      </c>
      <c r="BK183" s="1" t="s">
        <v>73</v>
      </c>
      <c r="BL183" s="1" t="s">
        <v>73</v>
      </c>
    </row>
    <row r="184" spans="1:64" x14ac:dyDescent="0.2">
      <c r="A184" s="15">
        <v>40724</v>
      </c>
      <c r="B184" s="2">
        <v>24.67</v>
      </c>
      <c r="C184" s="3">
        <v>8.6</v>
      </c>
      <c r="D184" s="3">
        <v>7.1</v>
      </c>
      <c r="E184" s="1" t="s">
        <v>84</v>
      </c>
      <c r="F184" s="1" t="s">
        <v>84</v>
      </c>
      <c r="G184" s="1">
        <v>2</v>
      </c>
      <c r="H184" s="3">
        <v>1.99</v>
      </c>
      <c r="I184" s="3">
        <v>0.22</v>
      </c>
      <c r="J184" s="1" t="s">
        <v>74</v>
      </c>
      <c r="K184" s="5">
        <v>0.13800000000000001</v>
      </c>
      <c r="L184" s="5">
        <v>11.362</v>
      </c>
      <c r="M184" s="3">
        <v>1.9</v>
      </c>
      <c r="N184" s="3">
        <v>1.86</v>
      </c>
      <c r="O184" s="6" t="s">
        <v>76</v>
      </c>
      <c r="P184" s="3" t="s">
        <v>76</v>
      </c>
      <c r="Q184" s="1" t="s">
        <v>76</v>
      </c>
      <c r="R184" s="1" t="s">
        <v>76</v>
      </c>
      <c r="S184" s="1">
        <v>66</v>
      </c>
      <c r="T184" s="1" t="s">
        <v>90</v>
      </c>
      <c r="U184" s="6" t="s">
        <v>76</v>
      </c>
      <c r="V184" s="1">
        <v>5.0000000000000001E-3</v>
      </c>
      <c r="W184" s="1" t="s">
        <v>77</v>
      </c>
      <c r="X184" s="5">
        <v>1.5E-3</v>
      </c>
      <c r="Y184" s="2">
        <v>2.4E-2</v>
      </c>
      <c r="Z184" s="7">
        <v>1.8599999999999998E-2</v>
      </c>
      <c r="AA184" s="22" t="s">
        <v>80</v>
      </c>
      <c r="AB184" s="22" t="s">
        <v>81</v>
      </c>
      <c r="AC184" s="1">
        <v>7.0000000000000001E-3</v>
      </c>
      <c r="AD184" s="1">
        <v>0.06</v>
      </c>
      <c r="AE184" s="2" t="s">
        <v>73</v>
      </c>
      <c r="AF184" s="22" t="s">
        <v>79</v>
      </c>
      <c r="AG184" s="5">
        <v>9.2999999999999992E-3</v>
      </c>
      <c r="AH184" s="1" t="s">
        <v>78</v>
      </c>
      <c r="AI184" s="17" t="s">
        <v>78</v>
      </c>
      <c r="AJ184" s="1">
        <v>8.0000000000000002E-3</v>
      </c>
      <c r="AK184" s="5" t="s">
        <v>82</v>
      </c>
      <c r="AL184" s="25" t="s">
        <v>83</v>
      </c>
      <c r="AM184" s="2">
        <v>0.04</v>
      </c>
      <c r="AN184" s="1" t="s">
        <v>73</v>
      </c>
      <c r="AO184" s="1" t="s">
        <v>73</v>
      </c>
      <c r="AP184" s="1" t="s">
        <v>73</v>
      </c>
      <c r="AQ184" s="1" t="s">
        <v>73</v>
      </c>
      <c r="AR184" s="2">
        <v>77.930000000000007</v>
      </c>
      <c r="AS184" s="2">
        <v>29.65</v>
      </c>
      <c r="AT184" s="1">
        <v>317</v>
      </c>
      <c r="AU184" s="1" t="s">
        <v>73</v>
      </c>
      <c r="AV184" s="1" t="s">
        <v>73</v>
      </c>
      <c r="AW184" s="1" t="s">
        <v>73</v>
      </c>
      <c r="AX184" s="1" t="s">
        <v>73</v>
      </c>
      <c r="AY184" s="1" t="s">
        <v>73</v>
      </c>
      <c r="AZ184" s="1" t="s">
        <v>73</v>
      </c>
      <c r="BA184" s="1" t="s">
        <v>73</v>
      </c>
      <c r="BB184" s="1" t="s">
        <v>73</v>
      </c>
      <c r="BC184" s="1" t="s">
        <v>73</v>
      </c>
      <c r="BD184" s="1" t="s">
        <v>73</v>
      </c>
      <c r="BE184" s="1" t="s">
        <v>73</v>
      </c>
      <c r="BF184" s="1" t="s">
        <v>73</v>
      </c>
      <c r="BG184" s="1" t="s">
        <v>73</v>
      </c>
      <c r="BH184" s="1" t="s">
        <v>73</v>
      </c>
      <c r="BI184" s="1" t="s">
        <v>73</v>
      </c>
      <c r="BJ184" s="1" t="s">
        <v>73</v>
      </c>
      <c r="BK184" s="1" t="s">
        <v>73</v>
      </c>
      <c r="BL184" s="1" t="s">
        <v>73</v>
      </c>
    </row>
    <row r="185" spans="1:64" s="17" customFormat="1" x14ac:dyDescent="0.2">
      <c r="A185" s="18">
        <v>40725</v>
      </c>
      <c r="B185" s="17">
        <v>23.46</v>
      </c>
      <c r="C185" s="17" t="s">
        <v>71</v>
      </c>
      <c r="D185" s="17" t="s">
        <v>71</v>
      </c>
      <c r="E185" s="17" t="s">
        <v>72</v>
      </c>
      <c r="F185" s="17" t="s">
        <v>72</v>
      </c>
      <c r="G185" s="17" t="s">
        <v>72</v>
      </c>
      <c r="H185" s="17" t="s">
        <v>72</v>
      </c>
      <c r="I185" s="17" t="s">
        <v>73</v>
      </c>
      <c r="J185" s="17" t="s">
        <v>74</v>
      </c>
      <c r="K185" s="17" t="s">
        <v>74</v>
      </c>
      <c r="L185" s="17" t="s">
        <v>74</v>
      </c>
      <c r="M185" s="17" t="s">
        <v>75</v>
      </c>
      <c r="N185" s="17" t="s">
        <v>72</v>
      </c>
      <c r="O185" s="17" t="s">
        <v>76</v>
      </c>
      <c r="P185" s="17" t="s">
        <v>76</v>
      </c>
      <c r="Q185" s="17" t="s">
        <v>76</v>
      </c>
      <c r="R185" s="17" t="s">
        <v>76</v>
      </c>
      <c r="S185" s="17" t="s">
        <v>76</v>
      </c>
      <c r="T185" s="1" t="s">
        <v>90</v>
      </c>
      <c r="U185" s="17" t="s">
        <v>76</v>
      </c>
      <c r="V185" s="16" t="s">
        <v>76</v>
      </c>
      <c r="W185" s="16" t="s">
        <v>77</v>
      </c>
      <c r="X185" s="16">
        <v>1.1999999999999999E-3</v>
      </c>
      <c r="Y185" s="17" t="s">
        <v>73</v>
      </c>
      <c r="Z185" s="17" t="s">
        <v>73</v>
      </c>
      <c r="AA185" s="17" t="s">
        <v>73</v>
      </c>
      <c r="AB185" s="17" t="s">
        <v>73</v>
      </c>
      <c r="AC185" s="17" t="s">
        <v>73</v>
      </c>
      <c r="AD185" s="17" t="s">
        <v>73</v>
      </c>
      <c r="AE185" s="17" t="s">
        <v>73</v>
      </c>
      <c r="AF185" s="17" t="s">
        <v>73</v>
      </c>
      <c r="AG185" s="17" t="s">
        <v>73</v>
      </c>
      <c r="AH185" s="17" t="s">
        <v>78</v>
      </c>
      <c r="AI185" s="17" t="s">
        <v>78</v>
      </c>
      <c r="AJ185" s="17" t="s">
        <v>73</v>
      </c>
      <c r="AK185" s="17" t="s">
        <v>73</v>
      </c>
      <c r="AL185" s="17" t="s">
        <v>73</v>
      </c>
      <c r="AM185" s="17" t="s">
        <v>73</v>
      </c>
      <c r="AN185" s="17" t="s">
        <v>73</v>
      </c>
      <c r="AO185" s="17" t="s">
        <v>73</v>
      </c>
      <c r="AP185" s="17" t="s">
        <v>73</v>
      </c>
      <c r="AQ185" s="17" t="s">
        <v>73</v>
      </c>
      <c r="AR185" s="17" t="s">
        <v>73</v>
      </c>
      <c r="AS185" s="17" t="s">
        <v>73</v>
      </c>
      <c r="AT185" s="17" t="s">
        <v>73</v>
      </c>
      <c r="AU185" s="17" t="s">
        <v>73</v>
      </c>
      <c r="AV185" s="17" t="s">
        <v>73</v>
      </c>
      <c r="AW185" s="17" t="s">
        <v>73</v>
      </c>
      <c r="AX185" s="17" t="s">
        <v>73</v>
      </c>
      <c r="AY185" s="17" t="s">
        <v>73</v>
      </c>
      <c r="AZ185" s="17" t="s">
        <v>73</v>
      </c>
      <c r="BA185" s="17" t="s">
        <v>73</v>
      </c>
      <c r="BB185" s="17" t="s">
        <v>73</v>
      </c>
      <c r="BC185" s="17" t="s">
        <v>73</v>
      </c>
      <c r="BD185" s="17" t="s">
        <v>73</v>
      </c>
      <c r="BE185" s="17" t="s">
        <v>73</v>
      </c>
      <c r="BF185" s="17" t="s">
        <v>73</v>
      </c>
      <c r="BG185" s="17" t="s">
        <v>73</v>
      </c>
      <c r="BH185" s="17" t="s">
        <v>73</v>
      </c>
      <c r="BI185" s="17" t="s">
        <v>73</v>
      </c>
      <c r="BJ185" s="17" t="s">
        <v>73</v>
      </c>
      <c r="BK185" s="17" t="s">
        <v>73</v>
      </c>
      <c r="BL185" s="17" t="s">
        <v>73</v>
      </c>
    </row>
    <row r="186" spans="1:64" x14ac:dyDescent="0.2">
      <c r="A186" s="15">
        <v>40726</v>
      </c>
      <c r="B186" s="1">
        <v>23.06</v>
      </c>
      <c r="C186" s="1" t="s">
        <v>71</v>
      </c>
      <c r="D186" s="1" t="s">
        <v>71</v>
      </c>
      <c r="E186" s="1" t="s">
        <v>72</v>
      </c>
      <c r="F186" s="1" t="s">
        <v>72</v>
      </c>
      <c r="G186" s="1" t="s">
        <v>72</v>
      </c>
      <c r="H186" s="1" t="s">
        <v>72</v>
      </c>
      <c r="I186" s="1" t="s">
        <v>73</v>
      </c>
      <c r="J186" s="1" t="s">
        <v>74</v>
      </c>
      <c r="K186" s="1" t="s">
        <v>74</v>
      </c>
      <c r="L186" s="1" t="s">
        <v>74</v>
      </c>
      <c r="M186" s="1" t="s">
        <v>75</v>
      </c>
      <c r="N186" s="1" t="s">
        <v>72</v>
      </c>
      <c r="O186" s="1" t="s">
        <v>76</v>
      </c>
      <c r="P186" s="1" t="s">
        <v>76</v>
      </c>
      <c r="Q186" s="1" t="s">
        <v>76</v>
      </c>
      <c r="R186" s="1" t="s">
        <v>76</v>
      </c>
      <c r="S186" s="1" t="s">
        <v>76</v>
      </c>
      <c r="T186" s="1" t="s">
        <v>76</v>
      </c>
      <c r="U186" s="1" t="s">
        <v>76</v>
      </c>
      <c r="V186" s="5" t="s">
        <v>76</v>
      </c>
      <c r="W186" s="5" t="s">
        <v>76</v>
      </c>
      <c r="X186" s="5" t="s">
        <v>76</v>
      </c>
      <c r="Y186" s="1" t="s">
        <v>73</v>
      </c>
      <c r="Z186" s="1" t="s">
        <v>73</v>
      </c>
      <c r="AA186" s="1" t="s">
        <v>73</v>
      </c>
      <c r="AB186" s="1" t="s">
        <v>73</v>
      </c>
      <c r="AC186" s="1" t="s">
        <v>73</v>
      </c>
      <c r="AD186" s="1" t="s">
        <v>73</v>
      </c>
      <c r="AE186" s="1" t="s">
        <v>73</v>
      </c>
      <c r="AF186" s="1" t="s">
        <v>73</v>
      </c>
      <c r="AG186" s="1" t="s">
        <v>73</v>
      </c>
      <c r="AH186" s="1" t="s">
        <v>78</v>
      </c>
      <c r="AI186" s="1" t="s">
        <v>78</v>
      </c>
      <c r="AJ186" s="1" t="s">
        <v>73</v>
      </c>
      <c r="AK186" s="1" t="s">
        <v>73</v>
      </c>
      <c r="AL186" s="1" t="s">
        <v>73</v>
      </c>
      <c r="AM186" s="1" t="s">
        <v>73</v>
      </c>
      <c r="AN186" s="1" t="s">
        <v>73</v>
      </c>
      <c r="AO186" s="1" t="s">
        <v>73</v>
      </c>
      <c r="AP186" s="1" t="s">
        <v>73</v>
      </c>
      <c r="AQ186" s="1" t="s">
        <v>73</v>
      </c>
      <c r="AR186" s="1" t="s">
        <v>73</v>
      </c>
      <c r="AS186" s="1" t="s">
        <v>73</v>
      </c>
      <c r="AT186" s="1" t="s">
        <v>73</v>
      </c>
      <c r="AU186" s="1" t="s">
        <v>73</v>
      </c>
      <c r="AV186" s="1" t="s">
        <v>73</v>
      </c>
      <c r="AW186" s="1" t="s">
        <v>73</v>
      </c>
      <c r="AX186" s="1" t="s">
        <v>73</v>
      </c>
      <c r="AY186" s="1" t="s">
        <v>73</v>
      </c>
      <c r="AZ186" s="1" t="s">
        <v>73</v>
      </c>
      <c r="BA186" s="1" t="s">
        <v>73</v>
      </c>
      <c r="BB186" s="1" t="s">
        <v>73</v>
      </c>
      <c r="BC186" s="1" t="s">
        <v>73</v>
      </c>
      <c r="BD186" s="1" t="s">
        <v>73</v>
      </c>
      <c r="BE186" s="1" t="s">
        <v>73</v>
      </c>
      <c r="BF186" s="1" t="s">
        <v>73</v>
      </c>
      <c r="BG186" s="1" t="s">
        <v>73</v>
      </c>
      <c r="BH186" s="1" t="s">
        <v>73</v>
      </c>
      <c r="BI186" s="1" t="s">
        <v>73</v>
      </c>
      <c r="BJ186" s="1" t="s">
        <v>73</v>
      </c>
      <c r="BK186" s="1" t="s">
        <v>73</v>
      </c>
      <c r="BL186" s="1" t="s">
        <v>73</v>
      </c>
    </row>
    <row r="187" spans="1:64" s="17" customFormat="1" x14ac:dyDescent="0.2">
      <c r="A187" s="15">
        <v>40727</v>
      </c>
      <c r="B187" s="2">
        <v>21.3</v>
      </c>
      <c r="C187" s="1">
        <v>8.3000000000000007</v>
      </c>
      <c r="D187" s="1">
        <v>6.9</v>
      </c>
      <c r="E187" s="1" t="s">
        <v>72</v>
      </c>
      <c r="F187" s="1" t="s">
        <v>72</v>
      </c>
      <c r="G187" s="1" t="s">
        <v>72</v>
      </c>
      <c r="H187" s="3">
        <v>1.96</v>
      </c>
      <c r="I187" s="3">
        <v>0.23</v>
      </c>
      <c r="J187" s="1" t="s">
        <v>74</v>
      </c>
      <c r="K187" s="1">
        <v>0.14399999999999999</v>
      </c>
      <c r="L187" s="1">
        <v>10.097</v>
      </c>
      <c r="M187" s="3">
        <v>1.77</v>
      </c>
      <c r="N187" s="3">
        <v>1.72</v>
      </c>
      <c r="O187" s="1" t="s">
        <v>76</v>
      </c>
      <c r="P187" s="1" t="s">
        <v>76</v>
      </c>
      <c r="Q187" s="1" t="s">
        <v>76</v>
      </c>
      <c r="R187" s="1" t="s">
        <v>76</v>
      </c>
      <c r="S187" s="1">
        <v>68</v>
      </c>
      <c r="T187" s="1" t="s">
        <v>76</v>
      </c>
      <c r="U187" s="1" t="s">
        <v>76</v>
      </c>
      <c r="V187" s="5">
        <v>5.0000000000000001E-3</v>
      </c>
      <c r="W187" s="5" t="s">
        <v>76</v>
      </c>
      <c r="X187" s="5" t="s">
        <v>76</v>
      </c>
      <c r="Y187" s="2">
        <v>2.4E-2</v>
      </c>
      <c r="Z187" s="1">
        <v>1.9099999999999999E-2</v>
      </c>
      <c r="AA187" s="42" t="s">
        <v>80</v>
      </c>
      <c r="AB187" s="42" t="s">
        <v>81</v>
      </c>
      <c r="AC187" s="1">
        <v>4.0000000000000001E-3</v>
      </c>
      <c r="AD187" s="1">
        <v>7.0000000000000007E-2</v>
      </c>
      <c r="AE187" s="1" t="s">
        <v>73</v>
      </c>
      <c r="AF187" s="42" t="s">
        <v>79</v>
      </c>
      <c r="AG187" s="5">
        <v>1.21E-2</v>
      </c>
      <c r="AH187" s="1" t="s">
        <v>78</v>
      </c>
      <c r="AI187" s="1" t="s">
        <v>78</v>
      </c>
      <c r="AJ187" s="1">
        <v>1.2E-2</v>
      </c>
      <c r="AK187" s="1" t="s">
        <v>132</v>
      </c>
      <c r="AL187" s="45" t="s">
        <v>83</v>
      </c>
      <c r="AM187" s="2">
        <v>4.2999999999999997E-2</v>
      </c>
      <c r="AN187" s="1" t="s">
        <v>73</v>
      </c>
      <c r="AO187" s="1" t="s">
        <v>73</v>
      </c>
      <c r="AP187" s="1" t="s">
        <v>73</v>
      </c>
      <c r="AQ187" s="1" t="s">
        <v>73</v>
      </c>
      <c r="AR187" s="2">
        <v>73.64</v>
      </c>
      <c r="AS187" s="2">
        <v>27.58</v>
      </c>
      <c r="AT187" s="1">
        <v>297</v>
      </c>
      <c r="AU187" s="1" t="s">
        <v>73</v>
      </c>
      <c r="AV187" s="1" t="s">
        <v>73</v>
      </c>
      <c r="AW187" s="1" t="s">
        <v>73</v>
      </c>
      <c r="AX187" s="1" t="s">
        <v>73</v>
      </c>
      <c r="AY187" s="1" t="s">
        <v>73</v>
      </c>
      <c r="AZ187" s="1" t="s">
        <v>73</v>
      </c>
      <c r="BA187" s="1" t="s">
        <v>73</v>
      </c>
      <c r="BB187" s="1" t="s">
        <v>73</v>
      </c>
      <c r="BC187" s="1" t="s">
        <v>73</v>
      </c>
      <c r="BD187" s="1" t="s">
        <v>73</v>
      </c>
      <c r="BE187" s="1" t="s">
        <v>73</v>
      </c>
      <c r="BF187" s="1" t="s">
        <v>73</v>
      </c>
      <c r="BG187" s="1" t="s">
        <v>73</v>
      </c>
      <c r="BH187" s="1" t="s">
        <v>73</v>
      </c>
      <c r="BI187" s="1" t="s">
        <v>73</v>
      </c>
      <c r="BJ187" s="1" t="s">
        <v>73</v>
      </c>
      <c r="BK187" s="1" t="s">
        <v>73</v>
      </c>
      <c r="BL187" s="1" t="s">
        <v>73</v>
      </c>
    </row>
    <row r="188" spans="1:64" x14ac:dyDescent="0.2">
      <c r="A188" s="15">
        <v>40728</v>
      </c>
      <c r="B188" s="2">
        <v>21.26</v>
      </c>
      <c r="C188" s="1">
        <v>8.3000000000000007</v>
      </c>
      <c r="D188" s="1">
        <v>7.2</v>
      </c>
      <c r="E188" s="1" t="s">
        <v>72</v>
      </c>
      <c r="F188" s="1" t="s">
        <v>72</v>
      </c>
      <c r="G188" s="1" t="s">
        <v>72</v>
      </c>
      <c r="H188" s="3">
        <v>1.49</v>
      </c>
      <c r="I188" s="3">
        <v>0.25</v>
      </c>
      <c r="J188" s="1" t="s">
        <v>74</v>
      </c>
      <c r="K188" s="1">
        <v>0.14699999999999999</v>
      </c>
      <c r="L188" s="1">
        <v>10.218999999999999</v>
      </c>
      <c r="M188" s="3">
        <v>1.96</v>
      </c>
      <c r="N188" s="3">
        <v>1.8</v>
      </c>
      <c r="O188" s="1" t="s">
        <v>76</v>
      </c>
      <c r="P188" s="1" t="s">
        <v>76</v>
      </c>
      <c r="Q188" s="42" t="s">
        <v>94</v>
      </c>
      <c r="R188" s="1" t="s">
        <v>76</v>
      </c>
      <c r="S188" s="1">
        <v>68</v>
      </c>
      <c r="T188" s="1" t="s">
        <v>90</v>
      </c>
      <c r="U188" s="1" t="s">
        <v>76</v>
      </c>
      <c r="V188" s="5">
        <v>6.0000000000000001E-3</v>
      </c>
      <c r="W188" s="5">
        <v>7.0000000000000001E-3</v>
      </c>
      <c r="X188" s="5">
        <v>5.1999999999999998E-3</v>
      </c>
      <c r="Y188" s="2">
        <v>2.9000000000000001E-2</v>
      </c>
      <c r="Z188" s="1">
        <v>1.9400000000000001E-2</v>
      </c>
      <c r="AA188" s="42" t="s">
        <v>80</v>
      </c>
      <c r="AB188" s="42" t="s">
        <v>81</v>
      </c>
      <c r="AC188" s="1">
        <v>4.0000000000000001E-3</v>
      </c>
      <c r="AD188" s="1">
        <v>7.0000000000000007E-2</v>
      </c>
      <c r="AE188" s="1" t="s">
        <v>73</v>
      </c>
      <c r="AF188" s="42" t="s">
        <v>79</v>
      </c>
      <c r="AG188" s="5">
        <v>1.4E-2</v>
      </c>
      <c r="AH188" s="1" t="s">
        <v>78</v>
      </c>
      <c r="AI188" s="1" t="s">
        <v>78</v>
      </c>
      <c r="AJ188" s="5">
        <v>0.01</v>
      </c>
      <c r="AK188" s="1">
        <v>3.0000000000000001E-3</v>
      </c>
      <c r="AL188" s="45" t="s">
        <v>83</v>
      </c>
      <c r="AM188" s="2">
        <v>4.1000000000000002E-2</v>
      </c>
      <c r="AN188" s="1" t="s">
        <v>73</v>
      </c>
      <c r="AO188" s="1" t="s">
        <v>73</v>
      </c>
      <c r="AP188" s="1" t="s">
        <v>73</v>
      </c>
      <c r="AQ188" s="1" t="s">
        <v>73</v>
      </c>
      <c r="AR188" s="2" t="s">
        <v>73</v>
      </c>
      <c r="AS188" s="2" t="s">
        <v>73</v>
      </c>
      <c r="AT188" s="1" t="s">
        <v>73</v>
      </c>
      <c r="AU188" s="1" t="s">
        <v>73</v>
      </c>
      <c r="AV188" s="1" t="s">
        <v>73</v>
      </c>
      <c r="AW188" s="1" t="s">
        <v>73</v>
      </c>
      <c r="AX188" s="1" t="s">
        <v>73</v>
      </c>
      <c r="AY188" s="1" t="s">
        <v>73</v>
      </c>
      <c r="AZ188" s="1" t="s">
        <v>73</v>
      </c>
      <c r="BA188" s="1" t="s">
        <v>73</v>
      </c>
      <c r="BB188" s="1" t="s">
        <v>73</v>
      </c>
      <c r="BC188" s="1" t="s">
        <v>73</v>
      </c>
      <c r="BD188" s="1" t="s">
        <v>73</v>
      </c>
      <c r="BE188" s="1" t="s">
        <v>73</v>
      </c>
      <c r="BF188" s="1" t="s">
        <v>73</v>
      </c>
      <c r="BG188" s="1" t="s">
        <v>73</v>
      </c>
      <c r="BH188" s="1" t="s">
        <v>73</v>
      </c>
      <c r="BI188" s="1" t="s">
        <v>73</v>
      </c>
      <c r="BJ188" s="1" t="s">
        <v>73</v>
      </c>
      <c r="BK188" s="1" t="s">
        <v>73</v>
      </c>
      <c r="BL188" s="1" t="s">
        <v>73</v>
      </c>
    </row>
    <row r="189" spans="1:64" x14ac:dyDescent="0.2">
      <c r="A189" s="15">
        <v>40729</v>
      </c>
      <c r="B189" s="2">
        <v>21.82</v>
      </c>
      <c r="C189" s="3">
        <v>8</v>
      </c>
      <c r="D189" s="3">
        <v>7.2</v>
      </c>
      <c r="E189" s="1" t="s">
        <v>84</v>
      </c>
      <c r="F189" s="1" t="s">
        <v>84</v>
      </c>
      <c r="G189" s="1">
        <v>2</v>
      </c>
      <c r="H189" s="3">
        <v>1.49</v>
      </c>
      <c r="I189" s="3">
        <v>0.26</v>
      </c>
      <c r="J189" s="1" t="s">
        <v>74</v>
      </c>
      <c r="K189" s="1">
        <v>0.14099999999999999</v>
      </c>
      <c r="L189" s="1">
        <v>11.577</v>
      </c>
      <c r="M189" s="3">
        <v>2.0699999999999998</v>
      </c>
      <c r="N189" s="3">
        <v>1.98</v>
      </c>
      <c r="O189" s="6">
        <v>189.7</v>
      </c>
      <c r="P189" s="3">
        <v>0.81</v>
      </c>
      <c r="Q189" s="1" t="s">
        <v>76</v>
      </c>
      <c r="R189" s="1" t="s">
        <v>76</v>
      </c>
      <c r="S189" s="1">
        <v>68</v>
      </c>
      <c r="T189" s="1" t="s">
        <v>90</v>
      </c>
      <c r="U189" s="1">
        <v>93</v>
      </c>
      <c r="V189" s="5">
        <v>5.0000000000000001E-3</v>
      </c>
      <c r="W189" s="5">
        <v>8.0000000000000002E-3</v>
      </c>
      <c r="X189" s="5">
        <v>4.4999999999999997E-3</v>
      </c>
      <c r="Y189" s="2">
        <v>2.5000000000000001E-2</v>
      </c>
      <c r="Z189" s="1">
        <v>1.89E-2</v>
      </c>
      <c r="AA189" s="42" t="s">
        <v>80</v>
      </c>
      <c r="AB189" s="42" t="s">
        <v>81</v>
      </c>
      <c r="AC189" s="1">
        <v>5.0000000000000001E-3</v>
      </c>
      <c r="AD189" s="1">
        <v>7.0000000000000007E-2</v>
      </c>
      <c r="AE189" s="2">
        <v>3.2000000000000001E-2</v>
      </c>
      <c r="AF189" s="42" t="s">
        <v>79</v>
      </c>
      <c r="AG189" s="5">
        <v>1.11E-2</v>
      </c>
      <c r="AH189" s="42" t="s">
        <v>86</v>
      </c>
      <c r="AI189" s="42" t="s">
        <v>97</v>
      </c>
      <c r="AJ189" s="5">
        <v>8.0000000000000002E-3</v>
      </c>
      <c r="AK189" s="1" t="s">
        <v>132</v>
      </c>
      <c r="AL189" s="45" t="s">
        <v>83</v>
      </c>
      <c r="AM189" s="2">
        <v>3.6999999999999998E-2</v>
      </c>
      <c r="AN189" s="45" t="s">
        <v>87</v>
      </c>
      <c r="AO189" s="42" t="s">
        <v>88</v>
      </c>
      <c r="AP189" s="42" t="s">
        <v>89</v>
      </c>
      <c r="AQ189" s="42" t="s">
        <v>90</v>
      </c>
      <c r="AR189" s="2">
        <v>73.72</v>
      </c>
      <c r="AS189" s="2">
        <v>28.08</v>
      </c>
      <c r="AT189" s="1">
        <v>300</v>
      </c>
      <c r="AU189" s="1" t="s">
        <v>73</v>
      </c>
      <c r="AV189" s="1" t="s">
        <v>73</v>
      </c>
      <c r="AW189" s="1" t="s">
        <v>73</v>
      </c>
      <c r="AX189" s="1" t="s">
        <v>73</v>
      </c>
      <c r="AY189" s="1" t="s">
        <v>73</v>
      </c>
      <c r="AZ189" s="1" t="s">
        <v>73</v>
      </c>
      <c r="BA189" s="1" t="s">
        <v>73</v>
      </c>
      <c r="BB189" s="1" t="s">
        <v>73</v>
      </c>
      <c r="BC189" s="1" t="s">
        <v>73</v>
      </c>
      <c r="BD189" s="1" t="s">
        <v>73</v>
      </c>
      <c r="BE189" s="1" t="s">
        <v>73</v>
      </c>
      <c r="BF189" s="1" t="s">
        <v>73</v>
      </c>
      <c r="BG189" s="1" t="s">
        <v>73</v>
      </c>
      <c r="BH189" s="1" t="s">
        <v>73</v>
      </c>
      <c r="BI189" s="1" t="s">
        <v>73</v>
      </c>
      <c r="BJ189" s="1" t="s">
        <v>73</v>
      </c>
      <c r="BK189" s="1" t="s">
        <v>73</v>
      </c>
      <c r="BL189" s="1" t="s">
        <v>73</v>
      </c>
    </row>
    <row r="190" spans="1:64" x14ac:dyDescent="0.2">
      <c r="A190" s="15">
        <v>40730</v>
      </c>
      <c r="B190" s="2">
        <v>22.77</v>
      </c>
      <c r="C190" s="3">
        <v>8.8000000000000007</v>
      </c>
      <c r="D190" s="3">
        <v>7.2</v>
      </c>
      <c r="E190" s="1" t="s">
        <v>84</v>
      </c>
      <c r="F190" s="1" t="s">
        <v>84</v>
      </c>
      <c r="G190" s="42" t="s">
        <v>84</v>
      </c>
      <c r="H190" s="3">
        <v>1.82</v>
      </c>
      <c r="I190" s="3">
        <v>0.24</v>
      </c>
      <c r="J190" s="1" t="s">
        <v>74</v>
      </c>
      <c r="K190" s="1">
        <v>0.13400000000000001</v>
      </c>
      <c r="L190" s="1">
        <v>13.641</v>
      </c>
      <c r="M190" s="3">
        <v>2</v>
      </c>
      <c r="N190" s="3">
        <v>1.97</v>
      </c>
      <c r="O190" s="6" t="s">
        <v>76</v>
      </c>
      <c r="P190" s="3" t="s">
        <v>76</v>
      </c>
      <c r="Q190" s="1" t="s">
        <v>76</v>
      </c>
      <c r="R190" s="1">
        <v>5</v>
      </c>
      <c r="S190" s="1">
        <v>70</v>
      </c>
      <c r="T190" s="1" t="s">
        <v>90</v>
      </c>
      <c r="U190" s="1" t="s">
        <v>76</v>
      </c>
      <c r="V190" s="5" t="s">
        <v>77</v>
      </c>
      <c r="W190" s="5">
        <v>7.0000000000000001E-3</v>
      </c>
      <c r="X190" s="5">
        <v>5.4999999999999997E-3</v>
      </c>
      <c r="Y190" s="2">
        <v>2.4E-2</v>
      </c>
      <c r="Z190" s="1">
        <v>1.95E-2</v>
      </c>
      <c r="AA190" s="42" t="s">
        <v>80</v>
      </c>
      <c r="AB190" s="42" t="s">
        <v>81</v>
      </c>
      <c r="AC190" s="1">
        <v>6.0000000000000001E-3</v>
      </c>
      <c r="AD190" s="1">
        <v>0.06</v>
      </c>
      <c r="AE190" s="2" t="s">
        <v>73</v>
      </c>
      <c r="AF190" s="42" t="s">
        <v>79</v>
      </c>
      <c r="AG190" s="5">
        <v>1.12E-2</v>
      </c>
      <c r="AH190" s="1" t="s">
        <v>78</v>
      </c>
      <c r="AI190" s="1" t="s">
        <v>78</v>
      </c>
      <c r="AJ190" s="5">
        <v>7.0000000000000001E-3</v>
      </c>
      <c r="AK190" s="1" t="s">
        <v>132</v>
      </c>
      <c r="AL190" s="45" t="s">
        <v>83</v>
      </c>
      <c r="AM190" s="2">
        <v>3.5000000000000003E-2</v>
      </c>
      <c r="AN190" s="1" t="s">
        <v>73</v>
      </c>
      <c r="AO190" s="1" t="s">
        <v>73</v>
      </c>
      <c r="AP190" s="1" t="s">
        <v>73</v>
      </c>
      <c r="AQ190" s="1" t="s">
        <v>73</v>
      </c>
      <c r="AR190" s="2" t="s">
        <v>73</v>
      </c>
      <c r="AS190" s="2" t="s">
        <v>73</v>
      </c>
      <c r="AT190" s="1" t="s">
        <v>73</v>
      </c>
      <c r="AU190" s="1" t="s">
        <v>73</v>
      </c>
      <c r="AV190" s="1" t="s">
        <v>73</v>
      </c>
      <c r="AW190" s="1" t="s">
        <v>73</v>
      </c>
      <c r="AX190" s="1" t="s">
        <v>73</v>
      </c>
      <c r="AY190" s="1" t="s">
        <v>73</v>
      </c>
      <c r="AZ190" s="1" t="s">
        <v>73</v>
      </c>
      <c r="BA190" s="1" t="s">
        <v>73</v>
      </c>
      <c r="BB190" s="1" t="s">
        <v>73</v>
      </c>
      <c r="BC190" s="1" t="s">
        <v>73</v>
      </c>
      <c r="BD190" s="1" t="s">
        <v>73</v>
      </c>
      <c r="BE190" s="1" t="s">
        <v>73</v>
      </c>
      <c r="BF190" s="1" t="s">
        <v>73</v>
      </c>
      <c r="BG190" s="1" t="s">
        <v>73</v>
      </c>
      <c r="BH190" s="1" t="s">
        <v>73</v>
      </c>
      <c r="BI190" s="1" t="s">
        <v>73</v>
      </c>
      <c r="BJ190" s="1" t="s">
        <v>73</v>
      </c>
      <c r="BK190" s="1" t="s">
        <v>73</v>
      </c>
      <c r="BL190" s="1" t="s">
        <v>73</v>
      </c>
    </row>
    <row r="191" spans="1:64" x14ac:dyDescent="0.2">
      <c r="A191" s="15">
        <v>40731</v>
      </c>
      <c r="B191" s="2">
        <v>21.8</v>
      </c>
      <c r="C191" s="3">
        <v>8.6999999999999993</v>
      </c>
      <c r="D191" s="3">
        <v>7.1</v>
      </c>
      <c r="E191" s="1" t="s">
        <v>84</v>
      </c>
      <c r="F191" s="1" t="s">
        <v>84</v>
      </c>
      <c r="G191" s="1">
        <v>2</v>
      </c>
      <c r="H191" s="3">
        <v>1.9</v>
      </c>
      <c r="I191" s="3">
        <v>0.26</v>
      </c>
      <c r="J191" s="1" t="s">
        <v>74</v>
      </c>
      <c r="K191" s="1">
        <v>0.19900000000000001</v>
      </c>
      <c r="L191" s="1">
        <v>13.427</v>
      </c>
      <c r="M191" s="3">
        <v>2.02</v>
      </c>
      <c r="N191" s="3">
        <v>1.98</v>
      </c>
      <c r="O191" s="6" t="s">
        <v>76</v>
      </c>
      <c r="P191" s="3" t="s">
        <v>76</v>
      </c>
      <c r="Q191" s="1" t="s">
        <v>76</v>
      </c>
      <c r="R191" s="1" t="s">
        <v>76</v>
      </c>
      <c r="S191" s="1">
        <v>69</v>
      </c>
      <c r="T191" s="1" t="s">
        <v>90</v>
      </c>
      <c r="U191" s="1" t="s">
        <v>76</v>
      </c>
      <c r="V191" s="5">
        <v>5.0000000000000001E-3</v>
      </c>
      <c r="W191" s="5" t="s">
        <v>77</v>
      </c>
      <c r="X191" s="5">
        <v>1.6000000000000001E-3</v>
      </c>
      <c r="Y191" s="2">
        <v>2.4E-2</v>
      </c>
      <c r="Z191" s="1">
        <v>1.9099999999999999E-2</v>
      </c>
      <c r="AA191" s="42" t="s">
        <v>80</v>
      </c>
      <c r="AB191" s="42" t="s">
        <v>81</v>
      </c>
      <c r="AC191" s="1">
        <v>6.0000000000000001E-3</v>
      </c>
      <c r="AD191" s="1">
        <v>7.0000000000000007E-2</v>
      </c>
      <c r="AE191" s="2" t="s">
        <v>73</v>
      </c>
      <c r="AF191" s="42" t="s">
        <v>79</v>
      </c>
      <c r="AG191" s="5">
        <v>1.34E-2</v>
      </c>
      <c r="AH191" s="1" t="s">
        <v>78</v>
      </c>
      <c r="AI191" s="1" t="s">
        <v>78</v>
      </c>
      <c r="AJ191" s="5">
        <v>6.0000000000000001E-3</v>
      </c>
      <c r="AK191" s="1" t="s">
        <v>132</v>
      </c>
      <c r="AL191" s="45" t="s">
        <v>83</v>
      </c>
      <c r="AM191" s="2">
        <v>0.04</v>
      </c>
      <c r="AN191" s="1" t="s">
        <v>73</v>
      </c>
      <c r="AO191" s="1" t="s">
        <v>73</v>
      </c>
      <c r="AP191" s="1" t="s">
        <v>73</v>
      </c>
      <c r="AQ191" s="1" t="s">
        <v>73</v>
      </c>
      <c r="AR191" s="2">
        <v>73.95</v>
      </c>
      <c r="AS191" s="2">
        <v>27.95</v>
      </c>
      <c r="AT191" s="1">
        <v>300</v>
      </c>
      <c r="AU191" s="1" t="s">
        <v>73</v>
      </c>
      <c r="AV191" s="1" t="s">
        <v>73</v>
      </c>
      <c r="AW191" s="1" t="s">
        <v>73</v>
      </c>
      <c r="AX191" s="1" t="s">
        <v>73</v>
      </c>
      <c r="AY191" s="1" t="s">
        <v>73</v>
      </c>
      <c r="AZ191" s="1" t="s">
        <v>73</v>
      </c>
      <c r="BA191" s="1" t="s">
        <v>73</v>
      </c>
      <c r="BB191" s="1" t="s">
        <v>73</v>
      </c>
      <c r="BC191" s="1" t="s">
        <v>73</v>
      </c>
      <c r="BD191" s="1" t="s">
        <v>73</v>
      </c>
      <c r="BE191" s="1" t="s">
        <v>73</v>
      </c>
      <c r="BF191" s="1" t="s">
        <v>73</v>
      </c>
      <c r="BG191" s="1" t="s">
        <v>73</v>
      </c>
      <c r="BH191" s="1" t="s">
        <v>73</v>
      </c>
      <c r="BI191" s="1" t="s">
        <v>73</v>
      </c>
      <c r="BJ191" s="1" t="s">
        <v>73</v>
      </c>
      <c r="BK191" s="1" t="s">
        <v>73</v>
      </c>
      <c r="BL191" s="1" t="s">
        <v>73</v>
      </c>
    </row>
    <row r="192" spans="1:64" x14ac:dyDescent="0.2">
      <c r="A192" s="15">
        <v>40732</v>
      </c>
      <c r="B192" s="2">
        <v>22.03</v>
      </c>
      <c r="C192" s="3" t="s">
        <v>71</v>
      </c>
      <c r="D192" s="3" t="s">
        <v>71</v>
      </c>
      <c r="E192" s="1" t="s">
        <v>72</v>
      </c>
      <c r="F192" s="1" t="s">
        <v>72</v>
      </c>
      <c r="G192" s="1" t="s">
        <v>72</v>
      </c>
      <c r="H192" s="3" t="s">
        <v>72</v>
      </c>
      <c r="I192" s="3" t="s">
        <v>73</v>
      </c>
      <c r="J192" s="1" t="s">
        <v>74</v>
      </c>
      <c r="K192" s="1" t="s">
        <v>74</v>
      </c>
      <c r="L192" s="1" t="s">
        <v>74</v>
      </c>
      <c r="M192" s="3" t="s">
        <v>75</v>
      </c>
      <c r="N192" s="3" t="s">
        <v>72</v>
      </c>
      <c r="O192" s="6" t="s">
        <v>76</v>
      </c>
      <c r="P192" s="3" t="s">
        <v>76</v>
      </c>
      <c r="Q192" s="1" t="s">
        <v>76</v>
      </c>
      <c r="R192" s="1" t="s">
        <v>76</v>
      </c>
      <c r="S192" s="1" t="s">
        <v>76</v>
      </c>
      <c r="T192" s="1" t="s">
        <v>90</v>
      </c>
      <c r="U192" s="1" t="s">
        <v>76</v>
      </c>
      <c r="V192" s="5" t="s">
        <v>76</v>
      </c>
      <c r="W192" s="5">
        <v>8.0000000000000002E-3</v>
      </c>
      <c r="X192" s="5">
        <v>4.7999999999999996E-3</v>
      </c>
      <c r="Y192" s="2" t="s">
        <v>73</v>
      </c>
      <c r="Z192" s="1" t="s">
        <v>73</v>
      </c>
      <c r="AA192" s="1" t="s">
        <v>73</v>
      </c>
      <c r="AB192" s="1" t="s">
        <v>73</v>
      </c>
      <c r="AC192" s="1" t="s">
        <v>73</v>
      </c>
      <c r="AD192" s="1" t="s">
        <v>73</v>
      </c>
      <c r="AE192" s="2" t="s">
        <v>73</v>
      </c>
      <c r="AF192" s="2" t="s">
        <v>73</v>
      </c>
      <c r="AG192" s="5" t="s">
        <v>73</v>
      </c>
      <c r="AH192" s="1" t="s">
        <v>78</v>
      </c>
      <c r="AI192" s="1" t="s">
        <v>78</v>
      </c>
      <c r="AJ192" s="5" t="s">
        <v>73</v>
      </c>
      <c r="AK192" s="1" t="s">
        <v>73</v>
      </c>
      <c r="AL192" s="1" t="s">
        <v>73</v>
      </c>
      <c r="AM192" s="2" t="s">
        <v>73</v>
      </c>
      <c r="AN192" s="1" t="s">
        <v>73</v>
      </c>
      <c r="AO192" s="1" t="s">
        <v>73</v>
      </c>
      <c r="AP192" s="1" t="s">
        <v>73</v>
      </c>
      <c r="AQ192" s="1" t="s">
        <v>73</v>
      </c>
      <c r="AR192" s="2" t="s">
        <v>73</v>
      </c>
      <c r="AS192" s="2" t="s">
        <v>73</v>
      </c>
      <c r="AT192" s="1" t="s">
        <v>73</v>
      </c>
      <c r="AU192" s="1" t="s">
        <v>73</v>
      </c>
      <c r="AV192" s="1" t="s">
        <v>73</v>
      </c>
      <c r="AW192" s="1" t="s">
        <v>73</v>
      </c>
      <c r="AX192" s="1" t="s">
        <v>73</v>
      </c>
      <c r="AY192" s="1" t="s">
        <v>73</v>
      </c>
      <c r="AZ192" s="1" t="s">
        <v>73</v>
      </c>
      <c r="BA192" s="1" t="s">
        <v>73</v>
      </c>
      <c r="BB192" s="1" t="s">
        <v>73</v>
      </c>
      <c r="BC192" s="1" t="s">
        <v>73</v>
      </c>
      <c r="BD192" s="1" t="s">
        <v>73</v>
      </c>
      <c r="BE192" s="1" t="s">
        <v>73</v>
      </c>
      <c r="BF192" s="1" t="s">
        <v>73</v>
      </c>
      <c r="BG192" s="1" t="s">
        <v>73</v>
      </c>
      <c r="BH192" s="1" t="s">
        <v>73</v>
      </c>
      <c r="BI192" s="1" t="s">
        <v>73</v>
      </c>
      <c r="BJ192" s="1" t="s">
        <v>73</v>
      </c>
      <c r="BK192" s="1" t="s">
        <v>73</v>
      </c>
      <c r="BL192" s="1" t="s">
        <v>73</v>
      </c>
    </row>
    <row r="193" spans="1:64" x14ac:dyDescent="0.2">
      <c r="A193" s="15">
        <v>40733</v>
      </c>
      <c r="B193" s="2">
        <v>22.02</v>
      </c>
      <c r="C193" s="3" t="s">
        <v>71</v>
      </c>
      <c r="D193" s="3" t="s">
        <v>71</v>
      </c>
      <c r="E193" s="1" t="s">
        <v>72</v>
      </c>
      <c r="F193" s="1" t="s">
        <v>72</v>
      </c>
      <c r="G193" s="1" t="s">
        <v>72</v>
      </c>
      <c r="H193" s="3" t="s">
        <v>72</v>
      </c>
      <c r="I193" s="3" t="s">
        <v>73</v>
      </c>
      <c r="J193" s="1" t="s">
        <v>74</v>
      </c>
      <c r="K193" s="1" t="s">
        <v>74</v>
      </c>
      <c r="L193" s="1" t="s">
        <v>74</v>
      </c>
      <c r="M193" s="3" t="s">
        <v>75</v>
      </c>
      <c r="N193" s="3" t="s">
        <v>72</v>
      </c>
      <c r="O193" s="6" t="s">
        <v>76</v>
      </c>
      <c r="P193" s="3" t="s">
        <v>76</v>
      </c>
      <c r="Q193" s="1" t="s">
        <v>76</v>
      </c>
      <c r="R193" s="1" t="s">
        <v>76</v>
      </c>
      <c r="S193" s="1" t="s">
        <v>76</v>
      </c>
      <c r="T193" s="1" t="s">
        <v>76</v>
      </c>
      <c r="U193" s="1" t="s">
        <v>76</v>
      </c>
      <c r="V193" s="5" t="s">
        <v>76</v>
      </c>
      <c r="W193" s="5" t="s">
        <v>76</v>
      </c>
      <c r="X193" s="5" t="s">
        <v>76</v>
      </c>
      <c r="Y193" s="2" t="s">
        <v>73</v>
      </c>
      <c r="Z193" s="1" t="s">
        <v>73</v>
      </c>
      <c r="AA193" s="1" t="s">
        <v>73</v>
      </c>
      <c r="AB193" s="1" t="s">
        <v>73</v>
      </c>
      <c r="AC193" s="1" t="s">
        <v>73</v>
      </c>
      <c r="AD193" s="1" t="s">
        <v>73</v>
      </c>
      <c r="AE193" s="2" t="s">
        <v>73</v>
      </c>
      <c r="AF193" s="2" t="s">
        <v>73</v>
      </c>
      <c r="AG193" s="5" t="s">
        <v>73</v>
      </c>
      <c r="AH193" s="1" t="s">
        <v>78</v>
      </c>
      <c r="AI193" s="1" t="s">
        <v>78</v>
      </c>
      <c r="AJ193" s="5" t="s">
        <v>73</v>
      </c>
      <c r="AK193" s="1" t="s">
        <v>73</v>
      </c>
      <c r="AL193" s="1" t="s">
        <v>73</v>
      </c>
      <c r="AM193" s="2" t="s">
        <v>73</v>
      </c>
      <c r="AN193" s="1" t="s">
        <v>73</v>
      </c>
      <c r="AO193" s="1" t="s">
        <v>73</v>
      </c>
      <c r="AP193" s="1" t="s">
        <v>73</v>
      </c>
      <c r="AQ193" s="1" t="s">
        <v>73</v>
      </c>
      <c r="AR193" s="2" t="s">
        <v>73</v>
      </c>
      <c r="AS193" s="2" t="s">
        <v>73</v>
      </c>
      <c r="AT193" s="1" t="s">
        <v>73</v>
      </c>
      <c r="AU193" s="1" t="s">
        <v>73</v>
      </c>
      <c r="AV193" s="1" t="s">
        <v>73</v>
      </c>
      <c r="AW193" s="1" t="s">
        <v>73</v>
      </c>
      <c r="AX193" s="1" t="s">
        <v>73</v>
      </c>
      <c r="AY193" s="1" t="s">
        <v>73</v>
      </c>
      <c r="AZ193" s="1" t="s">
        <v>73</v>
      </c>
      <c r="BA193" s="1" t="s">
        <v>73</v>
      </c>
      <c r="BB193" s="1" t="s">
        <v>73</v>
      </c>
      <c r="BC193" s="1" t="s">
        <v>73</v>
      </c>
      <c r="BD193" s="1" t="s">
        <v>73</v>
      </c>
      <c r="BE193" s="1" t="s">
        <v>73</v>
      </c>
      <c r="BF193" s="1" t="s">
        <v>73</v>
      </c>
      <c r="BG193" s="1" t="s">
        <v>73</v>
      </c>
      <c r="BH193" s="1" t="s">
        <v>73</v>
      </c>
      <c r="BI193" s="1" t="s">
        <v>73</v>
      </c>
      <c r="BJ193" s="1" t="s">
        <v>73</v>
      </c>
      <c r="BK193" s="1" t="s">
        <v>73</v>
      </c>
      <c r="BL193" s="1" t="s">
        <v>73</v>
      </c>
    </row>
    <row r="194" spans="1:64" x14ac:dyDescent="0.2">
      <c r="A194" s="15">
        <v>40734</v>
      </c>
      <c r="B194" s="2">
        <v>24.86</v>
      </c>
      <c r="C194" s="3">
        <v>7.8</v>
      </c>
      <c r="D194" s="3">
        <v>7.1</v>
      </c>
      <c r="E194" s="1" t="s">
        <v>72</v>
      </c>
      <c r="F194" s="1" t="s">
        <v>72</v>
      </c>
      <c r="G194" s="1" t="s">
        <v>72</v>
      </c>
      <c r="H194" s="3">
        <v>1.99</v>
      </c>
      <c r="I194" s="3">
        <v>0.22</v>
      </c>
      <c r="J194" s="1" t="s">
        <v>74</v>
      </c>
      <c r="K194" s="1">
        <v>0.16500000000000001</v>
      </c>
      <c r="L194" s="1">
        <v>10.161</v>
      </c>
      <c r="M194" s="3">
        <v>2.08</v>
      </c>
      <c r="N194" s="3">
        <v>1.94</v>
      </c>
      <c r="O194" s="6" t="s">
        <v>76</v>
      </c>
      <c r="P194" s="3" t="s">
        <v>76</v>
      </c>
      <c r="Q194" s="1" t="s">
        <v>76</v>
      </c>
      <c r="R194" s="1" t="s">
        <v>76</v>
      </c>
      <c r="S194" s="1">
        <v>68</v>
      </c>
      <c r="T194" s="1" t="s">
        <v>76</v>
      </c>
      <c r="U194" s="1" t="s">
        <v>76</v>
      </c>
      <c r="V194" s="5">
        <v>5.0000000000000001E-3</v>
      </c>
      <c r="W194" s="5" t="s">
        <v>76</v>
      </c>
      <c r="X194" s="5" t="s">
        <v>76</v>
      </c>
      <c r="Y194" s="2">
        <v>2.3E-2</v>
      </c>
      <c r="Z194" s="7">
        <v>1.9E-2</v>
      </c>
      <c r="AA194" s="42" t="s">
        <v>80</v>
      </c>
      <c r="AB194" s="42" t="s">
        <v>81</v>
      </c>
      <c r="AC194" s="1">
        <v>4.0000000000000001E-3</v>
      </c>
      <c r="AD194" s="1">
        <v>0.06</v>
      </c>
      <c r="AE194" s="2" t="s">
        <v>73</v>
      </c>
      <c r="AF194" s="42" t="s">
        <v>79</v>
      </c>
      <c r="AG194" s="5">
        <v>1.43E-2</v>
      </c>
      <c r="AH194" s="1" t="s">
        <v>78</v>
      </c>
      <c r="AI194" s="1" t="s">
        <v>78</v>
      </c>
      <c r="AJ194" s="5">
        <v>8.9999999999999993E-3</v>
      </c>
      <c r="AK194" s="1" t="s">
        <v>132</v>
      </c>
      <c r="AL194" s="45" t="s">
        <v>83</v>
      </c>
      <c r="AM194" s="2">
        <v>4.5999999999999999E-2</v>
      </c>
      <c r="AN194" s="1" t="s">
        <v>73</v>
      </c>
      <c r="AO194" s="1" t="s">
        <v>73</v>
      </c>
      <c r="AP194" s="1" t="s">
        <v>73</v>
      </c>
      <c r="AQ194" s="1" t="s">
        <v>73</v>
      </c>
      <c r="AR194" s="2">
        <v>72.12</v>
      </c>
      <c r="AS194" s="2">
        <v>26.92</v>
      </c>
      <c r="AT194" s="1">
        <v>291</v>
      </c>
      <c r="AU194" s="1" t="s">
        <v>73</v>
      </c>
      <c r="AV194" s="1" t="s">
        <v>73</v>
      </c>
      <c r="AW194" s="1" t="s">
        <v>73</v>
      </c>
      <c r="AX194" s="1" t="s">
        <v>73</v>
      </c>
      <c r="AY194" s="1" t="s">
        <v>73</v>
      </c>
      <c r="AZ194" s="1" t="s">
        <v>73</v>
      </c>
      <c r="BA194" s="1" t="s">
        <v>73</v>
      </c>
      <c r="BB194" s="1" t="s">
        <v>73</v>
      </c>
      <c r="BC194" s="1" t="s">
        <v>73</v>
      </c>
      <c r="BD194" s="1" t="s">
        <v>73</v>
      </c>
      <c r="BE194" s="1" t="s">
        <v>73</v>
      </c>
      <c r="BF194" s="1" t="s">
        <v>73</v>
      </c>
      <c r="BG194" s="1" t="s">
        <v>73</v>
      </c>
      <c r="BH194" s="1" t="s">
        <v>73</v>
      </c>
      <c r="BI194" s="1" t="s">
        <v>73</v>
      </c>
      <c r="BJ194" s="1" t="s">
        <v>73</v>
      </c>
      <c r="BK194" s="1" t="s">
        <v>73</v>
      </c>
      <c r="BL194" s="1" t="s">
        <v>73</v>
      </c>
    </row>
    <row r="195" spans="1:64" x14ac:dyDescent="0.2">
      <c r="A195" s="15">
        <v>40735</v>
      </c>
      <c r="B195" s="2">
        <v>32.15</v>
      </c>
      <c r="C195" s="3">
        <v>7.8</v>
      </c>
      <c r="D195" s="3">
        <v>7.1</v>
      </c>
      <c r="E195" s="1" t="s">
        <v>72</v>
      </c>
      <c r="F195" s="1" t="s">
        <v>72</v>
      </c>
      <c r="G195" s="1" t="s">
        <v>72</v>
      </c>
      <c r="H195" s="3">
        <v>1.64</v>
      </c>
      <c r="I195" s="3">
        <v>0.2</v>
      </c>
      <c r="J195" s="1" t="s">
        <v>74</v>
      </c>
      <c r="K195" s="1">
        <v>0.154</v>
      </c>
      <c r="L195" s="1">
        <v>10.215</v>
      </c>
      <c r="M195" s="3">
        <v>2.21</v>
      </c>
      <c r="N195" s="3">
        <v>1.67</v>
      </c>
      <c r="O195" s="6" t="s">
        <v>76</v>
      </c>
      <c r="P195" s="3" t="s">
        <v>76</v>
      </c>
      <c r="Q195" s="42" t="s">
        <v>94</v>
      </c>
      <c r="R195" s="1" t="s">
        <v>76</v>
      </c>
      <c r="S195" s="1">
        <v>69</v>
      </c>
      <c r="T195" s="1" t="s">
        <v>90</v>
      </c>
      <c r="U195" s="1" t="s">
        <v>76</v>
      </c>
      <c r="V195" s="5">
        <v>5.0000000000000001E-3</v>
      </c>
      <c r="W195" s="5">
        <v>7.0000000000000001E-3</v>
      </c>
      <c r="X195" s="5">
        <v>4.4000000000000003E-3</v>
      </c>
      <c r="Y195" s="2">
        <v>2.1000000000000001E-2</v>
      </c>
      <c r="Z195" s="7">
        <v>1.8100000000000002E-2</v>
      </c>
      <c r="AA195" s="42" t="s">
        <v>80</v>
      </c>
      <c r="AB195" s="42" t="s">
        <v>81</v>
      </c>
      <c r="AC195" s="1">
        <v>8.0000000000000002E-3</v>
      </c>
      <c r="AD195" s="1">
        <v>7.0000000000000007E-2</v>
      </c>
      <c r="AE195" s="2" t="s">
        <v>73</v>
      </c>
      <c r="AF195" s="42" t="s">
        <v>79</v>
      </c>
      <c r="AG195" s="5">
        <v>1.5800000000000002E-2</v>
      </c>
      <c r="AH195" s="1" t="s">
        <v>78</v>
      </c>
      <c r="AI195" s="1" t="s">
        <v>78</v>
      </c>
      <c r="AJ195" s="5">
        <v>8.9999999999999993E-3</v>
      </c>
      <c r="AK195" s="1">
        <v>6.0000000000000001E-3</v>
      </c>
      <c r="AL195" s="45" t="s">
        <v>83</v>
      </c>
      <c r="AM195" s="2">
        <v>4.4999999999999998E-2</v>
      </c>
      <c r="AN195" s="1" t="s">
        <v>73</v>
      </c>
      <c r="AO195" s="1" t="s">
        <v>73</v>
      </c>
      <c r="AP195" s="1" t="s">
        <v>73</v>
      </c>
      <c r="AQ195" s="1" t="s">
        <v>73</v>
      </c>
      <c r="AR195" s="2" t="s">
        <v>73</v>
      </c>
      <c r="AS195" s="2" t="s">
        <v>73</v>
      </c>
      <c r="AT195" s="1" t="s">
        <v>73</v>
      </c>
      <c r="AU195" s="1" t="s">
        <v>73</v>
      </c>
      <c r="AV195" s="1" t="s">
        <v>73</v>
      </c>
      <c r="AW195" s="1" t="s">
        <v>73</v>
      </c>
      <c r="AX195" s="1" t="s">
        <v>73</v>
      </c>
      <c r="AY195" s="1" t="s">
        <v>73</v>
      </c>
      <c r="AZ195" s="1" t="s">
        <v>73</v>
      </c>
      <c r="BA195" s="1" t="s">
        <v>73</v>
      </c>
      <c r="BB195" s="1" t="s">
        <v>73</v>
      </c>
      <c r="BC195" s="1" t="s">
        <v>73</v>
      </c>
      <c r="BD195" s="1" t="s">
        <v>73</v>
      </c>
      <c r="BE195" s="1" t="s">
        <v>73</v>
      </c>
      <c r="BF195" s="1" t="s">
        <v>73</v>
      </c>
      <c r="BG195" s="1" t="s">
        <v>73</v>
      </c>
      <c r="BH195" s="1" t="s">
        <v>73</v>
      </c>
      <c r="BI195" s="1" t="s">
        <v>73</v>
      </c>
      <c r="BJ195" s="1" t="s">
        <v>73</v>
      </c>
      <c r="BK195" s="1" t="s">
        <v>73</v>
      </c>
      <c r="BL195" s="1" t="s">
        <v>73</v>
      </c>
    </row>
    <row r="196" spans="1:64" x14ac:dyDescent="0.2">
      <c r="A196" s="15">
        <v>40736</v>
      </c>
      <c r="B196" s="2">
        <v>24.87</v>
      </c>
      <c r="C196" s="3">
        <v>7.6</v>
      </c>
      <c r="D196" s="3">
        <v>7.2</v>
      </c>
      <c r="E196" s="1" t="s">
        <v>84</v>
      </c>
      <c r="F196" s="1" t="s">
        <v>84</v>
      </c>
      <c r="G196" s="1">
        <v>2</v>
      </c>
      <c r="H196" s="3">
        <v>1.51</v>
      </c>
      <c r="I196" s="3">
        <v>0.25</v>
      </c>
      <c r="J196" s="1" t="s">
        <v>74</v>
      </c>
      <c r="K196" s="1">
        <v>0.17899999999999999</v>
      </c>
      <c r="L196" s="1">
        <v>9.1509999999999998</v>
      </c>
      <c r="M196" s="3">
        <v>1.92</v>
      </c>
      <c r="N196" s="3">
        <v>1.82</v>
      </c>
      <c r="O196" s="6">
        <v>169.7</v>
      </c>
      <c r="P196" s="3">
        <v>0.84</v>
      </c>
      <c r="Q196" s="1" t="s">
        <v>76</v>
      </c>
      <c r="R196" s="1" t="s">
        <v>76</v>
      </c>
      <c r="S196" s="1">
        <v>69</v>
      </c>
      <c r="T196" s="1" t="s">
        <v>90</v>
      </c>
      <c r="U196" s="6">
        <v>96.5</v>
      </c>
      <c r="V196" s="5">
        <v>6.0000000000000001E-3</v>
      </c>
      <c r="W196" s="5">
        <v>7.0000000000000001E-3</v>
      </c>
      <c r="X196" s="5">
        <v>4.1999999999999997E-3</v>
      </c>
      <c r="Y196" s="2">
        <v>0.02</v>
      </c>
      <c r="Z196" s="7">
        <v>1.7100000000000001E-2</v>
      </c>
      <c r="AA196" s="42" t="s">
        <v>80</v>
      </c>
      <c r="AB196" s="42" t="s">
        <v>81</v>
      </c>
      <c r="AC196" s="1">
        <v>6.0000000000000001E-3</v>
      </c>
      <c r="AD196" s="1">
        <v>7.0000000000000007E-2</v>
      </c>
      <c r="AE196" s="2">
        <v>4.9000000000000002E-2</v>
      </c>
      <c r="AF196" s="42" t="s">
        <v>79</v>
      </c>
      <c r="AG196" s="5">
        <v>1.6799999999999999E-2</v>
      </c>
      <c r="AH196" s="42" t="s">
        <v>86</v>
      </c>
      <c r="AI196" s="42" t="s">
        <v>97</v>
      </c>
      <c r="AJ196" s="5">
        <v>1.0999999999999999E-2</v>
      </c>
      <c r="AK196" s="1" t="s">
        <v>132</v>
      </c>
      <c r="AL196" s="45" t="s">
        <v>83</v>
      </c>
      <c r="AM196" s="2">
        <v>3.6999999999999998E-2</v>
      </c>
      <c r="AN196" s="45" t="s">
        <v>87</v>
      </c>
      <c r="AO196" s="42" t="s">
        <v>88</v>
      </c>
      <c r="AP196" s="42" t="s">
        <v>89</v>
      </c>
      <c r="AQ196" s="42" t="s">
        <v>90</v>
      </c>
      <c r="AR196" s="2">
        <v>68.53</v>
      </c>
      <c r="AS196" s="2">
        <v>25.3</v>
      </c>
      <c r="AT196" s="1">
        <v>275</v>
      </c>
      <c r="AU196" s="1" t="s">
        <v>73</v>
      </c>
      <c r="AV196" s="1" t="s">
        <v>73</v>
      </c>
      <c r="AW196" s="1" t="s">
        <v>73</v>
      </c>
      <c r="AX196" s="1" t="s">
        <v>73</v>
      </c>
      <c r="AY196" s="1" t="s">
        <v>73</v>
      </c>
      <c r="AZ196" s="1" t="s">
        <v>73</v>
      </c>
      <c r="BA196" s="1" t="s">
        <v>73</v>
      </c>
      <c r="BB196" s="1" t="s">
        <v>73</v>
      </c>
      <c r="BC196" s="1" t="s">
        <v>73</v>
      </c>
      <c r="BD196" s="1" t="s">
        <v>73</v>
      </c>
      <c r="BE196" s="1" t="s">
        <v>73</v>
      </c>
      <c r="BF196" s="1" t="s">
        <v>73</v>
      </c>
      <c r="BG196" s="1" t="s">
        <v>73</v>
      </c>
      <c r="BH196" s="1" t="s">
        <v>73</v>
      </c>
      <c r="BI196" s="1" t="s">
        <v>73</v>
      </c>
      <c r="BJ196" s="1" t="s">
        <v>73</v>
      </c>
      <c r="BK196" s="1" t="s">
        <v>73</v>
      </c>
      <c r="BL196" s="1" t="s">
        <v>73</v>
      </c>
    </row>
    <row r="197" spans="1:64" x14ac:dyDescent="0.2">
      <c r="A197" s="15">
        <v>40737</v>
      </c>
      <c r="B197" s="2">
        <v>23.46</v>
      </c>
      <c r="C197" s="3">
        <v>8</v>
      </c>
      <c r="D197" s="3">
        <v>7.2</v>
      </c>
      <c r="E197" s="1" t="s">
        <v>84</v>
      </c>
      <c r="F197" s="1" t="s">
        <v>84</v>
      </c>
      <c r="G197" s="1">
        <v>2</v>
      </c>
      <c r="H197" s="3">
        <v>1.72</v>
      </c>
      <c r="I197" s="3">
        <v>0.23</v>
      </c>
      <c r="J197" s="1" t="s">
        <v>74</v>
      </c>
      <c r="K197" s="1">
        <v>0.16400000000000001</v>
      </c>
      <c r="L197" s="1">
        <v>7.7050000000000001</v>
      </c>
      <c r="M197" s="3">
        <v>1.42</v>
      </c>
      <c r="N197" s="3">
        <v>1.39</v>
      </c>
      <c r="O197" s="6" t="s">
        <v>76</v>
      </c>
      <c r="P197" s="3" t="s">
        <v>76</v>
      </c>
      <c r="Q197" s="1" t="s">
        <v>76</v>
      </c>
      <c r="R197" s="1" t="s">
        <v>93</v>
      </c>
      <c r="S197" s="1">
        <v>70</v>
      </c>
      <c r="T197" s="1" t="s">
        <v>90</v>
      </c>
      <c r="U197" s="6" t="s">
        <v>76</v>
      </c>
      <c r="V197" s="5">
        <v>5.0000000000000001E-3</v>
      </c>
      <c r="W197" s="5">
        <v>5.0000000000000001E-3</v>
      </c>
      <c r="X197" s="45" t="s">
        <v>95</v>
      </c>
      <c r="Y197" s="2">
        <v>0.02</v>
      </c>
      <c r="Z197" s="7">
        <v>1.7399999999999999E-2</v>
      </c>
      <c r="AA197" s="42" t="s">
        <v>80</v>
      </c>
      <c r="AB197" s="42" t="s">
        <v>81</v>
      </c>
      <c r="AC197" s="1">
        <v>6.0000000000000001E-3</v>
      </c>
      <c r="AD197" s="1">
        <v>0.06</v>
      </c>
      <c r="AE197" s="2" t="s">
        <v>73</v>
      </c>
      <c r="AF197" s="42" t="s">
        <v>79</v>
      </c>
      <c r="AG197" s="5">
        <v>1.6899999999999998E-2</v>
      </c>
      <c r="AH197" s="1" t="s">
        <v>78</v>
      </c>
      <c r="AI197" s="1" t="s">
        <v>78</v>
      </c>
      <c r="AJ197" s="5">
        <v>1.0999999999999999E-2</v>
      </c>
      <c r="AK197" s="1">
        <v>4.0000000000000001E-3</v>
      </c>
      <c r="AL197" s="45" t="s">
        <v>83</v>
      </c>
      <c r="AM197" s="2">
        <v>3.3000000000000002E-2</v>
      </c>
      <c r="AN197" s="1" t="s">
        <v>73</v>
      </c>
      <c r="AO197" s="1" t="s">
        <v>73</v>
      </c>
      <c r="AP197" s="1" t="s">
        <v>73</v>
      </c>
      <c r="AQ197" s="1" t="s">
        <v>73</v>
      </c>
      <c r="AR197" s="2" t="s">
        <v>73</v>
      </c>
      <c r="AS197" s="2" t="s">
        <v>73</v>
      </c>
      <c r="AT197" s="1" t="s">
        <v>73</v>
      </c>
      <c r="AU197" s="1" t="s">
        <v>73</v>
      </c>
      <c r="AV197" s="1" t="s">
        <v>73</v>
      </c>
      <c r="AW197" s="1" t="s">
        <v>73</v>
      </c>
      <c r="AX197" s="1" t="s">
        <v>73</v>
      </c>
      <c r="AY197" s="1" t="s">
        <v>73</v>
      </c>
      <c r="AZ197" s="1" t="s">
        <v>73</v>
      </c>
      <c r="BA197" s="1" t="s">
        <v>73</v>
      </c>
      <c r="BB197" s="1" t="s">
        <v>73</v>
      </c>
      <c r="BC197" s="1" t="s">
        <v>73</v>
      </c>
      <c r="BD197" s="1" t="s">
        <v>73</v>
      </c>
      <c r="BE197" s="1" t="s">
        <v>73</v>
      </c>
      <c r="BF197" s="1" t="s">
        <v>73</v>
      </c>
      <c r="BG197" s="1" t="s">
        <v>73</v>
      </c>
      <c r="BH197" s="1" t="s">
        <v>73</v>
      </c>
      <c r="BI197" s="1" t="s">
        <v>73</v>
      </c>
      <c r="BJ197" s="1" t="s">
        <v>73</v>
      </c>
      <c r="BK197" s="1" t="s">
        <v>73</v>
      </c>
      <c r="BL197" s="1" t="s">
        <v>73</v>
      </c>
    </row>
    <row r="198" spans="1:64" x14ac:dyDescent="0.2">
      <c r="A198" s="15">
        <v>40738</v>
      </c>
      <c r="B198" s="2">
        <v>23</v>
      </c>
      <c r="C198" s="3">
        <v>8.1999999999999993</v>
      </c>
      <c r="D198" s="3">
        <v>7.1</v>
      </c>
      <c r="E198" s="1" t="s">
        <v>84</v>
      </c>
      <c r="F198" s="1" t="s">
        <v>84</v>
      </c>
      <c r="G198" s="1">
        <v>2</v>
      </c>
      <c r="H198" s="3">
        <v>1.42</v>
      </c>
      <c r="I198" s="3">
        <v>0.2</v>
      </c>
      <c r="J198" s="1" t="s">
        <v>74</v>
      </c>
      <c r="K198" s="5">
        <v>0.13400000000000001</v>
      </c>
      <c r="L198" s="5">
        <v>7.8</v>
      </c>
      <c r="M198" s="3">
        <v>1.3</v>
      </c>
      <c r="N198" s="3">
        <v>1.28</v>
      </c>
      <c r="O198" s="6" t="s">
        <v>76</v>
      </c>
      <c r="P198" s="3" t="s">
        <v>76</v>
      </c>
      <c r="Q198" s="1" t="s">
        <v>76</v>
      </c>
      <c r="R198" s="1" t="s">
        <v>76</v>
      </c>
      <c r="S198" s="1">
        <v>68</v>
      </c>
      <c r="T198" s="1" t="s">
        <v>90</v>
      </c>
      <c r="U198" s="6" t="s">
        <v>76</v>
      </c>
      <c r="V198" s="5">
        <v>8.9999999999999993E-3</v>
      </c>
      <c r="W198" s="5">
        <v>5.0000000000000001E-3</v>
      </c>
      <c r="X198" s="45" t="s">
        <v>95</v>
      </c>
      <c r="Y198" s="46" t="s">
        <v>79</v>
      </c>
      <c r="Z198" s="7">
        <v>1.78E-2</v>
      </c>
      <c r="AA198" s="42" t="s">
        <v>80</v>
      </c>
      <c r="AB198" s="42" t="s">
        <v>81</v>
      </c>
      <c r="AC198" s="1">
        <v>6.0000000000000001E-3</v>
      </c>
      <c r="AD198" s="1">
        <v>0.06</v>
      </c>
      <c r="AE198" s="2" t="s">
        <v>73</v>
      </c>
      <c r="AF198" s="42" t="s">
        <v>79</v>
      </c>
      <c r="AG198" s="5">
        <v>1.61E-2</v>
      </c>
      <c r="AH198" s="1" t="s">
        <v>78</v>
      </c>
      <c r="AI198" s="1" t="s">
        <v>78</v>
      </c>
      <c r="AJ198" s="5">
        <v>1.0999999999999999E-2</v>
      </c>
      <c r="AK198" s="1">
        <v>3.0000000000000001E-3</v>
      </c>
      <c r="AL198" s="45" t="s">
        <v>83</v>
      </c>
      <c r="AM198" s="2">
        <v>3.6999999999999998E-2</v>
      </c>
      <c r="AN198" s="1" t="s">
        <v>73</v>
      </c>
      <c r="AO198" s="1" t="s">
        <v>73</v>
      </c>
      <c r="AP198" s="1" t="s">
        <v>73</v>
      </c>
      <c r="AQ198" s="1" t="s">
        <v>73</v>
      </c>
      <c r="AR198" s="2">
        <v>65.98</v>
      </c>
      <c r="AS198" s="2">
        <v>24.09</v>
      </c>
      <c r="AT198" s="1">
        <v>264</v>
      </c>
      <c r="AU198" s="1" t="s">
        <v>73</v>
      </c>
      <c r="AV198" s="1" t="s">
        <v>73</v>
      </c>
      <c r="AW198" s="1" t="s">
        <v>73</v>
      </c>
      <c r="AX198" s="1" t="s">
        <v>73</v>
      </c>
      <c r="AY198" s="1" t="s">
        <v>73</v>
      </c>
      <c r="AZ198" s="1" t="s">
        <v>73</v>
      </c>
      <c r="BA198" s="1" t="s">
        <v>73</v>
      </c>
      <c r="BB198" s="1" t="s">
        <v>73</v>
      </c>
      <c r="BC198" s="1" t="s">
        <v>73</v>
      </c>
      <c r="BD198" s="1" t="s">
        <v>73</v>
      </c>
      <c r="BE198" s="1" t="s">
        <v>73</v>
      </c>
      <c r="BF198" s="1" t="s">
        <v>73</v>
      </c>
      <c r="BG198" s="1" t="s">
        <v>73</v>
      </c>
      <c r="BH198" s="1" t="s">
        <v>73</v>
      </c>
      <c r="BI198" s="1" t="s">
        <v>73</v>
      </c>
      <c r="BJ198" s="1" t="s">
        <v>73</v>
      </c>
      <c r="BK198" s="1" t="s">
        <v>73</v>
      </c>
      <c r="BL198" s="1" t="s">
        <v>73</v>
      </c>
    </row>
    <row r="199" spans="1:64" x14ac:dyDescent="0.2">
      <c r="A199" s="15">
        <v>40739</v>
      </c>
      <c r="B199" s="2">
        <v>22.91</v>
      </c>
      <c r="C199" s="3" t="s">
        <v>71</v>
      </c>
      <c r="D199" s="3" t="s">
        <v>71</v>
      </c>
      <c r="E199" s="1" t="s">
        <v>72</v>
      </c>
      <c r="F199" s="1" t="s">
        <v>72</v>
      </c>
      <c r="G199" s="1" t="s">
        <v>72</v>
      </c>
      <c r="H199" s="3" t="s">
        <v>72</v>
      </c>
      <c r="I199" s="3" t="s">
        <v>73</v>
      </c>
      <c r="J199" s="1" t="s">
        <v>74</v>
      </c>
      <c r="K199" s="5" t="s">
        <v>74</v>
      </c>
      <c r="L199" s="5" t="s">
        <v>74</v>
      </c>
      <c r="M199" s="3" t="s">
        <v>75</v>
      </c>
      <c r="N199" s="3" t="s">
        <v>72</v>
      </c>
      <c r="O199" s="6" t="s">
        <v>76</v>
      </c>
      <c r="P199" s="3" t="s">
        <v>76</v>
      </c>
      <c r="Q199" s="1" t="s">
        <v>76</v>
      </c>
      <c r="R199" s="1" t="s">
        <v>76</v>
      </c>
      <c r="S199" s="1" t="s">
        <v>76</v>
      </c>
      <c r="T199" s="1" t="s">
        <v>90</v>
      </c>
      <c r="U199" s="6" t="s">
        <v>76</v>
      </c>
      <c r="V199" s="5" t="s">
        <v>76</v>
      </c>
      <c r="W199" s="5">
        <v>8.0000000000000002E-3</v>
      </c>
      <c r="X199" s="5">
        <v>5.4000000000000003E-3</v>
      </c>
      <c r="Y199" s="2" t="s">
        <v>73</v>
      </c>
      <c r="Z199" s="7" t="s">
        <v>73</v>
      </c>
      <c r="AA199" s="1" t="s">
        <v>73</v>
      </c>
      <c r="AB199" s="1" t="s">
        <v>73</v>
      </c>
      <c r="AC199" s="1" t="s">
        <v>73</v>
      </c>
      <c r="AD199" s="1" t="s">
        <v>73</v>
      </c>
      <c r="AE199" s="2" t="s">
        <v>73</v>
      </c>
      <c r="AF199" s="2" t="s">
        <v>73</v>
      </c>
      <c r="AG199" s="5" t="s">
        <v>73</v>
      </c>
      <c r="AH199" s="1" t="s">
        <v>78</v>
      </c>
      <c r="AI199" s="1" t="s">
        <v>78</v>
      </c>
      <c r="AJ199" s="5" t="s">
        <v>73</v>
      </c>
      <c r="AK199" s="1" t="s">
        <v>73</v>
      </c>
      <c r="AL199" s="1" t="s">
        <v>73</v>
      </c>
      <c r="AM199" s="2" t="s">
        <v>73</v>
      </c>
      <c r="AN199" s="1" t="s">
        <v>73</v>
      </c>
      <c r="AO199" s="1" t="s">
        <v>73</v>
      </c>
      <c r="AP199" s="1" t="s">
        <v>73</v>
      </c>
      <c r="AQ199" s="1" t="s">
        <v>73</v>
      </c>
      <c r="AR199" s="2" t="s">
        <v>73</v>
      </c>
      <c r="AS199" s="2" t="s">
        <v>73</v>
      </c>
      <c r="AT199" s="1" t="s">
        <v>73</v>
      </c>
      <c r="AU199" s="1" t="s">
        <v>73</v>
      </c>
      <c r="AV199" s="1" t="s">
        <v>73</v>
      </c>
      <c r="AW199" s="1" t="s">
        <v>73</v>
      </c>
      <c r="AX199" s="1" t="s">
        <v>73</v>
      </c>
      <c r="AY199" s="1" t="s">
        <v>73</v>
      </c>
      <c r="AZ199" s="1" t="s">
        <v>73</v>
      </c>
      <c r="BA199" s="1" t="s">
        <v>73</v>
      </c>
      <c r="BB199" s="1" t="s">
        <v>73</v>
      </c>
      <c r="BC199" s="1" t="s">
        <v>73</v>
      </c>
      <c r="BD199" s="1" t="s">
        <v>73</v>
      </c>
      <c r="BE199" s="1" t="s">
        <v>73</v>
      </c>
      <c r="BF199" s="1" t="s">
        <v>73</v>
      </c>
      <c r="BG199" s="1" t="s">
        <v>73</v>
      </c>
      <c r="BH199" s="1" t="s">
        <v>73</v>
      </c>
      <c r="BI199" s="1" t="s">
        <v>73</v>
      </c>
      <c r="BJ199" s="1" t="s">
        <v>73</v>
      </c>
      <c r="BK199" s="1" t="s">
        <v>73</v>
      </c>
      <c r="BL199" s="1" t="s">
        <v>73</v>
      </c>
    </row>
    <row r="200" spans="1:64" x14ac:dyDescent="0.2">
      <c r="A200" s="15">
        <v>40740</v>
      </c>
      <c r="B200" s="2">
        <v>22.62</v>
      </c>
      <c r="C200" s="3" t="s">
        <v>71</v>
      </c>
      <c r="D200" s="3" t="s">
        <v>71</v>
      </c>
      <c r="E200" s="1" t="s">
        <v>72</v>
      </c>
      <c r="F200" s="1" t="s">
        <v>72</v>
      </c>
      <c r="G200" s="1" t="s">
        <v>72</v>
      </c>
      <c r="H200" s="3" t="s">
        <v>72</v>
      </c>
      <c r="I200" s="3" t="s">
        <v>73</v>
      </c>
      <c r="J200" s="1" t="s">
        <v>74</v>
      </c>
      <c r="K200" s="5" t="s">
        <v>74</v>
      </c>
      <c r="L200" s="5" t="s">
        <v>74</v>
      </c>
      <c r="M200" s="3" t="s">
        <v>75</v>
      </c>
      <c r="N200" s="3" t="s">
        <v>72</v>
      </c>
      <c r="O200" s="6" t="s">
        <v>76</v>
      </c>
      <c r="P200" s="3" t="s">
        <v>76</v>
      </c>
      <c r="Q200" s="1" t="s">
        <v>76</v>
      </c>
      <c r="R200" s="1" t="s">
        <v>76</v>
      </c>
      <c r="S200" s="1" t="s">
        <v>76</v>
      </c>
      <c r="T200" s="1" t="s">
        <v>76</v>
      </c>
      <c r="U200" s="6" t="s">
        <v>76</v>
      </c>
      <c r="V200" s="5" t="s">
        <v>76</v>
      </c>
      <c r="W200" s="5" t="s">
        <v>76</v>
      </c>
      <c r="X200" s="5" t="s">
        <v>76</v>
      </c>
      <c r="Y200" s="2" t="s">
        <v>73</v>
      </c>
      <c r="Z200" s="7" t="s">
        <v>73</v>
      </c>
      <c r="AA200" s="1" t="s">
        <v>73</v>
      </c>
      <c r="AB200" s="1" t="s">
        <v>73</v>
      </c>
      <c r="AC200" s="1" t="s">
        <v>73</v>
      </c>
      <c r="AD200" s="1" t="s">
        <v>73</v>
      </c>
      <c r="AE200" s="2" t="s">
        <v>73</v>
      </c>
      <c r="AF200" s="2" t="s">
        <v>73</v>
      </c>
      <c r="AG200" s="5" t="s">
        <v>73</v>
      </c>
      <c r="AH200" s="1" t="s">
        <v>78</v>
      </c>
      <c r="AI200" s="1" t="s">
        <v>78</v>
      </c>
      <c r="AJ200" s="5" t="s">
        <v>73</v>
      </c>
      <c r="AK200" s="1" t="s">
        <v>73</v>
      </c>
      <c r="AL200" s="1" t="s">
        <v>73</v>
      </c>
      <c r="AM200" s="2" t="s">
        <v>73</v>
      </c>
      <c r="AN200" s="1" t="s">
        <v>73</v>
      </c>
      <c r="AO200" s="1" t="s">
        <v>73</v>
      </c>
      <c r="AP200" s="1" t="s">
        <v>73</v>
      </c>
      <c r="AQ200" s="1" t="s">
        <v>73</v>
      </c>
      <c r="AR200" s="2" t="s">
        <v>73</v>
      </c>
      <c r="AS200" s="2" t="s">
        <v>73</v>
      </c>
      <c r="AT200" s="1" t="s">
        <v>73</v>
      </c>
      <c r="AU200" s="1" t="s">
        <v>73</v>
      </c>
      <c r="AV200" s="1" t="s">
        <v>73</v>
      </c>
      <c r="AW200" s="1" t="s">
        <v>73</v>
      </c>
      <c r="AX200" s="1" t="s">
        <v>73</v>
      </c>
      <c r="AY200" s="1" t="s">
        <v>73</v>
      </c>
      <c r="AZ200" s="1" t="s">
        <v>73</v>
      </c>
      <c r="BA200" s="1" t="s">
        <v>73</v>
      </c>
      <c r="BB200" s="1" t="s">
        <v>73</v>
      </c>
      <c r="BC200" s="1" t="s">
        <v>73</v>
      </c>
      <c r="BD200" s="1" t="s">
        <v>73</v>
      </c>
      <c r="BE200" s="1" t="s">
        <v>73</v>
      </c>
      <c r="BF200" s="1" t="s">
        <v>73</v>
      </c>
      <c r="BG200" s="1" t="s">
        <v>73</v>
      </c>
      <c r="BH200" s="1" t="s">
        <v>73</v>
      </c>
      <c r="BI200" s="1" t="s">
        <v>73</v>
      </c>
      <c r="BJ200" s="1" t="s">
        <v>73</v>
      </c>
      <c r="BK200" s="1" t="s">
        <v>73</v>
      </c>
      <c r="BL200" s="1" t="s">
        <v>73</v>
      </c>
    </row>
    <row r="201" spans="1:64" x14ac:dyDescent="0.2">
      <c r="A201" s="15">
        <v>40741</v>
      </c>
      <c r="B201" s="2">
        <v>22.29</v>
      </c>
      <c r="C201" s="3">
        <v>7.2</v>
      </c>
      <c r="D201" s="3">
        <v>7.1</v>
      </c>
      <c r="E201" s="1" t="s">
        <v>72</v>
      </c>
      <c r="F201" s="1" t="s">
        <v>72</v>
      </c>
      <c r="G201" s="1" t="s">
        <v>72</v>
      </c>
      <c r="H201" s="3">
        <v>1.44</v>
      </c>
      <c r="I201" s="3">
        <v>0.35</v>
      </c>
      <c r="J201" s="1" t="s">
        <v>74</v>
      </c>
      <c r="K201" s="5">
        <v>0.14199999999999999</v>
      </c>
      <c r="L201" s="5">
        <v>6.95</v>
      </c>
      <c r="M201" s="3">
        <v>1.45</v>
      </c>
      <c r="N201" s="3">
        <v>1.4</v>
      </c>
      <c r="O201" s="6" t="s">
        <v>76</v>
      </c>
      <c r="P201" s="3" t="s">
        <v>76</v>
      </c>
      <c r="Q201" s="1" t="s">
        <v>76</v>
      </c>
      <c r="R201" s="1" t="s">
        <v>76</v>
      </c>
      <c r="S201" s="1">
        <v>69</v>
      </c>
      <c r="T201" s="1" t="s">
        <v>76</v>
      </c>
      <c r="U201" s="6" t="s">
        <v>76</v>
      </c>
      <c r="V201" s="5">
        <v>5.0000000000000001E-3</v>
      </c>
      <c r="W201" s="5" t="s">
        <v>76</v>
      </c>
      <c r="X201" s="5" t="s">
        <v>76</v>
      </c>
      <c r="Y201" s="2">
        <v>2.1000000000000001E-2</v>
      </c>
      <c r="Z201" s="7">
        <v>1.7999999999999999E-2</v>
      </c>
      <c r="AA201" s="42" t="s">
        <v>80</v>
      </c>
      <c r="AB201" s="42" t="s">
        <v>81</v>
      </c>
      <c r="AC201" s="1">
        <v>4.0000000000000001E-3</v>
      </c>
      <c r="AD201" s="1">
        <v>0.06</v>
      </c>
      <c r="AE201" s="2" t="s">
        <v>73</v>
      </c>
      <c r="AF201" s="42" t="s">
        <v>79</v>
      </c>
      <c r="AG201" s="5">
        <v>1.66E-2</v>
      </c>
      <c r="AH201" s="1" t="s">
        <v>78</v>
      </c>
      <c r="AI201" s="1" t="s">
        <v>78</v>
      </c>
      <c r="AJ201" s="5">
        <v>1.0999999999999999E-2</v>
      </c>
      <c r="AK201" s="1">
        <v>0.01</v>
      </c>
      <c r="AL201" s="45" t="s">
        <v>83</v>
      </c>
      <c r="AM201" s="2">
        <v>4.8000000000000001E-2</v>
      </c>
      <c r="AN201" s="1" t="s">
        <v>73</v>
      </c>
      <c r="AO201" s="1" t="s">
        <v>73</v>
      </c>
      <c r="AP201" s="1" t="s">
        <v>73</v>
      </c>
      <c r="AQ201" s="1" t="s">
        <v>73</v>
      </c>
      <c r="AR201" s="2">
        <v>66.709999999999994</v>
      </c>
      <c r="AS201" s="2">
        <v>24.76</v>
      </c>
      <c r="AT201" s="1">
        <v>269</v>
      </c>
      <c r="AU201" s="1" t="s">
        <v>73</v>
      </c>
      <c r="AV201" s="1" t="s">
        <v>73</v>
      </c>
      <c r="AW201" s="1" t="s">
        <v>73</v>
      </c>
      <c r="AX201" s="1" t="s">
        <v>73</v>
      </c>
      <c r="AY201" s="1" t="s">
        <v>73</v>
      </c>
      <c r="AZ201" s="1" t="s">
        <v>73</v>
      </c>
      <c r="BA201" s="1" t="s">
        <v>73</v>
      </c>
      <c r="BB201" s="1" t="s">
        <v>73</v>
      </c>
      <c r="BC201" s="1" t="s">
        <v>73</v>
      </c>
      <c r="BD201" s="1" t="s">
        <v>73</v>
      </c>
      <c r="BE201" s="1" t="s">
        <v>73</v>
      </c>
      <c r="BF201" s="1" t="s">
        <v>73</v>
      </c>
      <c r="BG201" s="1" t="s">
        <v>73</v>
      </c>
      <c r="BH201" s="1" t="s">
        <v>73</v>
      </c>
      <c r="BI201" s="1" t="s">
        <v>73</v>
      </c>
      <c r="BJ201" s="1" t="s">
        <v>73</v>
      </c>
      <c r="BK201" s="1" t="s">
        <v>73</v>
      </c>
      <c r="BL201" s="1" t="s">
        <v>73</v>
      </c>
    </row>
    <row r="202" spans="1:64" x14ac:dyDescent="0.2">
      <c r="A202" s="15">
        <v>40742</v>
      </c>
      <c r="B202" s="2">
        <v>22.91</v>
      </c>
      <c r="C202" s="3">
        <v>8.6</v>
      </c>
      <c r="D202" s="3">
        <v>7.3</v>
      </c>
      <c r="E202" s="1" t="s">
        <v>72</v>
      </c>
      <c r="F202" s="1" t="s">
        <v>72</v>
      </c>
      <c r="G202" s="1" t="s">
        <v>72</v>
      </c>
      <c r="H202" s="3">
        <v>1.33</v>
      </c>
      <c r="I202" s="3">
        <v>0.2</v>
      </c>
      <c r="J202" s="1" t="s">
        <v>74</v>
      </c>
      <c r="K202" s="5">
        <v>0.14399999999999999</v>
      </c>
      <c r="L202" s="5">
        <v>7.6109999999999998</v>
      </c>
      <c r="M202" s="3">
        <v>1.29</v>
      </c>
      <c r="N202" s="3">
        <v>1.18</v>
      </c>
      <c r="O202" s="6" t="s">
        <v>76</v>
      </c>
      <c r="P202" s="3" t="s">
        <v>76</v>
      </c>
      <c r="Q202" s="42" t="s">
        <v>94</v>
      </c>
      <c r="R202" s="1" t="s">
        <v>76</v>
      </c>
      <c r="S202" s="1">
        <v>72</v>
      </c>
      <c r="T202" s="1" t="s">
        <v>90</v>
      </c>
      <c r="U202" s="6" t="s">
        <v>76</v>
      </c>
      <c r="V202" s="5">
        <v>5.0000000000000001E-3</v>
      </c>
      <c r="W202" s="5">
        <v>5.0000000000000001E-3</v>
      </c>
      <c r="X202" s="5">
        <v>1.2999999999999999E-3</v>
      </c>
      <c r="Y202" s="46" t="s">
        <v>79</v>
      </c>
      <c r="Z202" s="7">
        <v>1.7100000000000001E-2</v>
      </c>
      <c r="AA202" s="42" t="s">
        <v>80</v>
      </c>
      <c r="AB202" s="42" t="s">
        <v>81</v>
      </c>
      <c r="AC202" s="1">
        <v>4.0000000000000001E-3</v>
      </c>
      <c r="AD202" s="1">
        <v>0.05</v>
      </c>
      <c r="AE202" s="2" t="s">
        <v>73</v>
      </c>
      <c r="AF202" s="42" t="s">
        <v>79</v>
      </c>
      <c r="AG202" s="5">
        <v>1.47E-2</v>
      </c>
      <c r="AH202" s="1" t="s">
        <v>78</v>
      </c>
      <c r="AI202" s="1" t="s">
        <v>78</v>
      </c>
      <c r="AJ202" s="5">
        <v>8.9999999999999993E-3</v>
      </c>
      <c r="AK202" s="1">
        <v>4.0000000000000001E-3</v>
      </c>
      <c r="AL202" s="45" t="s">
        <v>83</v>
      </c>
      <c r="AM202" s="2">
        <v>4.4999999999999998E-2</v>
      </c>
      <c r="AN202" s="1" t="s">
        <v>73</v>
      </c>
      <c r="AO202" s="1" t="s">
        <v>73</v>
      </c>
      <c r="AP202" s="1" t="s">
        <v>73</v>
      </c>
      <c r="AQ202" s="1" t="s">
        <v>73</v>
      </c>
      <c r="AR202" s="2" t="s">
        <v>73</v>
      </c>
      <c r="AS202" s="2" t="s">
        <v>73</v>
      </c>
      <c r="AT202" s="1" t="s">
        <v>73</v>
      </c>
      <c r="AU202" s="1" t="s">
        <v>73</v>
      </c>
      <c r="AV202" s="1" t="s">
        <v>73</v>
      </c>
      <c r="AW202" s="1" t="s">
        <v>73</v>
      </c>
      <c r="AX202" s="1" t="s">
        <v>73</v>
      </c>
      <c r="AY202" s="1" t="s">
        <v>73</v>
      </c>
      <c r="AZ202" s="1" t="s">
        <v>73</v>
      </c>
      <c r="BA202" s="1" t="s">
        <v>73</v>
      </c>
      <c r="BB202" s="1" t="s">
        <v>73</v>
      </c>
      <c r="BC202" s="1" t="s">
        <v>73</v>
      </c>
      <c r="BD202" s="1" t="s">
        <v>73</v>
      </c>
      <c r="BE202" s="1" t="s">
        <v>73</v>
      </c>
      <c r="BF202" s="1" t="s">
        <v>73</v>
      </c>
      <c r="BG202" s="1" t="s">
        <v>73</v>
      </c>
      <c r="BH202" s="1" t="s">
        <v>73</v>
      </c>
      <c r="BI202" s="1" t="s">
        <v>73</v>
      </c>
      <c r="BJ202" s="1" t="s">
        <v>73</v>
      </c>
      <c r="BK202" s="1" t="s">
        <v>73</v>
      </c>
      <c r="BL202" s="1" t="s">
        <v>73</v>
      </c>
    </row>
    <row r="203" spans="1:64" x14ac:dyDescent="0.2">
      <c r="A203" s="15">
        <v>40743</v>
      </c>
      <c r="B203" s="2">
        <v>24.07</v>
      </c>
      <c r="C203" s="3">
        <v>8.4</v>
      </c>
      <c r="D203" s="3">
        <v>7.1</v>
      </c>
      <c r="E203" s="1" t="s">
        <v>84</v>
      </c>
      <c r="F203" s="1" t="s">
        <v>84</v>
      </c>
      <c r="G203" s="1">
        <v>3</v>
      </c>
      <c r="H203" s="3">
        <v>1.46</v>
      </c>
      <c r="I203" s="3">
        <v>0.23</v>
      </c>
      <c r="J203" s="1" t="s">
        <v>74</v>
      </c>
      <c r="K203" s="5">
        <v>0.152</v>
      </c>
      <c r="L203" s="5">
        <v>8.6709999999999994</v>
      </c>
      <c r="M203" s="3">
        <v>1.66</v>
      </c>
      <c r="N203" s="3">
        <v>1.61</v>
      </c>
      <c r="O203" s="6">
        <v>165.9</v>
      </c>
      <c r="P203" s="3">
        <v>0.93</v>
      </c>
      <c r="Q203" s="1" t="s">
        <v>76</v>
      </c>
      <c r="R203" s="1" t="s">
        <v>76</v>
      </c>
      <c r="S203" s="1">
        <v>72</v>
      </c>
      <c r="T203" s="1" t="s">
        <v>90</v>
      </c>
      <c r="U203" s="6">
        <v>90.9</v>
      </c>
      <c r="V203" s="5">
        <v>6.0000000000000001E-3</v>
      </c>
      <c r="W203" s="5">
        <v>5.0000000000000001E-3</v>
      </c>
      <c r="X203" s="5">
        <v>1.1000000000000001E-3</v>
      </c>
      <c r="Y203" s="2">
        <v>0.02</v>
      </c>
      <c r="Z203" s="7">
        <v>1.72E-2</v>
      </c>
      <c r="AA203" s="42" t="s">
        <v>80</v>
      </c>
      <c r="AB203" s="42" t="s">
        <v>81</v>
      </c>
      <c r="AC203" s="1">
        <v>5.0000000000000001E-3</v>
      </c>
      <c r="AD203" s="1">
        <v>0.05</v>
      </c>
      <c r="AE203" s="2">
        <v>4.7E-2</v>
      </c>
      <c r="AF203" s="42" t="s">
        <v>79</v>
      </c>
      <c r="AG203" s="5">
        <v>1.4999999999999999E-2</v>
      </c>
      <c r="AH203" s="42" t="s">
        <v>86</v>
      </c>
      <c r="AI203" s="42" t="s">
        <v>97</v>
      </c>
      <c r="AJ203" s="5">
        <v>8.0000000000000002E-3</v>
      </c>
      <c r="AK203" s="1">
        <v>5.0000000000000001E-3</v>
      </c>
      <c r="AL203" s="45" t="s">
        <v>83</v>
      </c>
      <c r="AM203" s="2">
        <v>4.2999999999999997E-2</v>
      </c>
      <c r="AN203" s="45" t="s">
        <v>87</v>
      </c>
      <c r="AO203" s="42" t="s">
        <v>88</v>
      </c>
      <c r="AP203" s="42" t="s">
        <v>89</v>
      </c>
      <c r="AQ203" s="42" t="s">
        <v>90</v>
      </c>
      <c r="AR203" s="2">
        <v>69.38</v>
      </c>
      <c r="AS203" s="2">
        <v>25.56</v>
      </c>
      <c r="AT203" s="1">
        <v>278</v>
      </c>
      <c r="AU203" s="1" t="s">
        <v>73</v>
      </c>
      <c r="AV203" s="1" t="s">
        <v>73</v>
      </c>
      <c r="AW203" s="1" t="s">
        <v>73</v>
      </c>
      <c r="AX203" s="1" t="s">
        <v>73</v>
      </c>
      <c r="AY203" s="1" t="s">
        <v>73</v>
      </c>
      <c r="AZ203" s="1" t="s">
        <v>73</v>
      </c>
      <c r="BA203" s="1" t="s">
        <v>73</v>
      </c>
      <c r="BB203" s="1" t="s">
        <v>73</v>
      </c>
      <c r="BC203" s="1" t="s">
        <v>73</v>
      </c>
      <c r="BD203" s="1" t="s">
        <v>73</v>
      </c>
      <c r="BE203" s="1" t="s">
        <v>73</v>
      </c>
      <c r="BF203" s="1" t="s">
        <v>73</v>
      </c>
      <c r="BG203" s="1" t="s">
        <v>73</v>
      </c>
      <c r="BH203" s="1" t="s">
        <v>73</v>
      </c>
      <c r="BI203" s="1" t="s">
        <v>73</v>
      </c>
      <c r="BJ203" s="1" t="s">
        <v>73</v>
      </c>
      <c r="BK203" s="1" t="s">
        <v>73</v>
      </c>
      <c r="BL203" s="1" t="s">
        <v>73</v>
      </c>
    </row>
    <row r="204" spans="1:64" x14ac:dyDescent="0.2">
      <c r="A204" s="15">
        <v>40744</v>
      </c>
      <c r="B204" s="2">
        <v>23.73</v>
      </c>
      <c r="C204" s="3">
        <v>7.8</v>
      </c>
      <c r="D204" s="3">
        <v>7.1</v>
      </c>
      <c r="E204" s="1" t="s">
        <v>84</v>
      </c>
      <c r="F204" s="1" t="s">
        <v>84</v>
      </c>
      <c r="G204" s="1">
        <v>2</v>
      </c>
      <c r="H204" s="3">
        <v>2.02</v>
      </c>
      <c r="I204" s="3">
        <v>0.34</v>
      </c>
      <c r="J204" s="1" t="s">
        <v>74</v>
      </c>
      <c r="K204" s="5">
        <v>0.25</v>
      </c>
      <c r="L204" s="5">
        <v>8.1649999999999991</v>
      </c>
      <c r="M204" s="3">
        <v>2.6</v>
      </c>
      <c r="N204" s="3">
        <v>2.34</v>
      </c>
      <c r="O204" s="6" t="s">
        <v>76</v>
      </c>
      <c r="P204" s="3" t="s">
        <v>76</v>
      </c>
      <c r="Q204" s="1" t="s">
        <v>76</v>
      </c>
      <c r="R204" s="1" t="s">
        <v>93</v>
      </c>
      <c r="S204" s="1">
        <v>69</v>
      </c>
      <c r="T204" s="1" t="s">
        <v>90</v>
      </c>
      <c r="U204" s="6" t="s">
        <v>76</v>
      </c>
      <c r="V204" s="5">
        <v>6.0000000000000001E-3</v>
      </c>
      <c r="W204" s="5">
        <v>8.9999999999999993E-3</v>
      </c>
      <c r="X204" s="5">
        <v>4.8999999999999998E-3</v>
      </c>
      <c r="Y204" s="2">
        <v>0.03</v>
      </c>
      <c r="Z204" s="7">
        <v>1.5699999999999999E-2</v>
      </c>
      <c r="AA204" s="5">
        <v>1.4E-3</v>
      </c>
      <c r="AB204" s="42" t="s">
        <v>81</v>
      </c>
      <c r="AC204" s="1">
        <v>5.0000000000000001E-3</v>
      </c>
      <c r="AD204" s="1">
        <v>0.06</v>
      </c>
      <c r="AE204" s="2" t="s">
        <v>73</v>
      </c>
      <c r="AF204" s="42" t="s">
        <v>79</v>
      </c>
      <c r="AG204" s="5">
        <v>1.9599999999999999E-2</v>
      </c>
      <c r="AH204" s="1" t="s">
        <v>78</v>
      </c>
      <c r="AI204" s="1" t="s">
        <v>78</v>
      </c>
      <c r="AJ204" s="5">
        <v>8.9999999999999993E-3</v>
      </c>
      <c r="AK204" s="1">
        <v>3.0000000000000001E-3</v>
      </c>
      <c r="AL204" s="45" t="s">
        <v>83</v>
      </c>
      <c r="AM204" s="2">
        <v>4.1000000000000002E-2</v>
      </c>
      <c r="AN204" s="1" t="s">
        <v>73</v>
      </c>
      <c r="AO204" s="1" t="s">
        <v>73</v>
      </c>
      <c r="AP204" s="1" t="s">
        <v>73</v>
      </c>
      <c r="AQ204" s="1" t="s">
        <v>73</v>
      </c>
      <c r="AR204" s="2" t="s">
        <v>73</v>
      </c>
      <c r="AS204" s="2" t="s">
        <v>73</v>
      </c>
      <c r="AT204" s="1" t="s">
        <v>73</v>
      </c>
      <c r="AU204" s="1" t="s">
        <v>73</v>
      </c>
      <c r="AV204" s="1" t="s">
        <v>73</v>
      </c>
      <c r="AW204" s="1" t="s">
        <v>73</v>
      </c>
      <c r="AX204" s="1" t="s">
        <v>73</v>
      </c>
      <c r="AY204" s="1" t="s">
        <v>73</v>
      </c>
      <c r="AZ204" s="1" t="s">
        <v>73</v>
      </c>
      <c r="BA204" s="1" t="s">
        <v>73</v>
      </c>
      <c r="BB204" s="1" t="s">
        <v>73</v>
      </c>
      <c r="BC204" s="1" t="s">
        <v>73</v>
      </c>
      <c r="BD204" s="1" t="s">
        <v>73</v>
      </c>
      <c r="BE204" s="1" t="s">
        <v>73</v>
      </c>
      <c r="BF204" s="1" t="s">
        <v>73</v>
      </c>
      <c r="BG204" s="1" t="s">
        <v>73</v>
      </c>
      <c r="BH204" s="1" t="s">
        <v>73</v>
      </c>
      <c r="BI204" s="1" t="s">
        <v>73</v>
      </c>
      <c r="BJ204" s="1" t="s">
        <v>73</v>
      </c>
      <c r="BK204" s="1" t="s">
        <v>73</v>
      </c>
      <c r="BL204" s="1" t="s">
        <v>73</v>
      </c>
    </row>
    <row r="205" spans="1:64" x14ac:dyDescent="0.2">
      <c r="A205" s="15">
        <v>40745</v>
      </c>
      <c r="B205" s="2">
        <v>23.05</v>
      </c>
      <c r="C205" s="3">
        <v>7.8</v>
      </c>
      <c r="D205" s="3">
        <v>7.1</v>
      </c>
      <c r="E205" s="1" t="s">
        <v>84</v>
      </c>
      <c r="F205" s="1" t="s">
        <v>84</v>
      </c>
      <c r="G205" s="1">
        <v>2</v>
      </c>
      <c r="H205" s="3">
        <v>1.52</v>
      </c>
      <c r="I205" s="3">
        <v>0.33</v>
      </c>
      <c r="J205" s="1" t="s">
        <v>74</v>
      </c>
      <c r="K205" s="5">
        <v>0.23400000000000001</v>
      </c>
      <c r="L205" s="5">
        <v>7.665</v>
      </c>
      <c r="M205" s="3">
        <v>2.16</v>
      </c>
      <c r="N205" s="3">
        <v>2.02</v>
      </c>
      <c r="O205" s="6" t="s">
        <v>76</v>
      </c>
      <c r="P205" s="3" t="s">
        <v>76</v>
      </c>
      <c r="Q205" s="1" t="s">
        <v>76</v>
      </c>
      <c r="R205" s="1" t="s">
        <v>76</v>
      </c>
      <c r="S205" s="1">
        <v>72</v>
      </c>
      <c r="T205" s="1" t="s">
        <v>90</v>
      </c>
      <c r="U205" s="6" t="s">
        <v>76</v>
      </c>
      <c r="V205" s="5" t="s">
        <v>77</v>
      </c>
      <c r="W205" s="5">
        <v>8.0000000000000002E-3</v>
      </c>
      <c r="X205" s="5">
        <v>4.7000000000000002E-3</v>
      </c>
      <c r="Y205" s="2">
        <v>2.7E-2</v>
      </c>
      <c r="Z205" s="7">
        <v>1.5699999999999999E-2</v>
      </c>
      <c r="AA205" s="5">
        <v>1.2999999999999999E-3</v>
      </c>
      <c r="AB205" s="42" t="s">
        <v>81</v>
      </c>
      <c r="AC205" s="1">
        <v>5.0000000000000001E-3</v>
      </c>
      <c r="AD205" s="1">
        <v>0.06</v>
      </c>
      <c r="AE205" s="2" t="s">
        <v>73</v>
      </c>
      <c r="AF205" s="42" t="s">
        <v>79</v>
      </c>
      <c r="AG205" s="5">
        <v>1.95E-2</v>
      </c>
      <c r="AH205" s="1" t="s">
        <v>78</v>
      </c>
      <c r="AI205" s="1" t="s">
        <v>78</v>
      </c>
      <c r="AJ205" s="5">
        <v>8.0000000000000002E-3</v>
      </c>
      <c r="AK205" s="1" t="s">
        <v>132</v>
      </c>
      <c r="AL205" s="45" t="s">
        <v>83</v>
      </c>
      <c r="AM205" s="2">
        <v>4.5999999999999999E-2</v>
      </c>
      <c r="AN205" s="1" t="s">
        <v>73</v>
      </c>
      <c r="AO205" s="1" t="s">
        <v>73</v>
      </c>
      <c r="AP205" s="1" t="s">
        <v>73</v>
      </c>
      <c r="AQ205" s="1" t="s">
        <v>73</v>
      </c>
      <c r="AR205" s="2">
        <v>69.180000000000007</v>
      </c>
      <c r="AS205" s="2">
        <v>25.63</v>
      </c>
      <c r="AT205" s="1">
        <v>278</v>
      </c>
      <c r="AU205" s="1" t="s">
        <v>73</v>
      </c>
      <c r="AV205" s="1" t="s">
        <v>73</v>
      </c>
      <c r="AW205" s="1" t="s">
        <v>73</v>
      </c>
      <c r="AX205" s="1" t="s">
        <v>73</v>
      </c>
      <c r="AY205" s="1" t="s">
        <v>73</v>
      </c>
      <c r="AZ205" s="1" t="s">
        <v>73</v>
      </c>
      <c r="BA205" s="1" t="s">
        <v>73</v>
      </c>
      <c r="BB205" s="1" t="s">
        <v>73</v>
      </c>
      <c r="BC205" s="1" t="s">
        <v>73</v>
      </c>
      <c r="BD205" s="1" t="s">
        <v>73</v>
      </c>
      <c r="BE205" s="1" t="s">
        <v>73</v>
      </c>
      <c r="BF205" s="1" t="s">
        <v>73</v>
      </c>
      <c r="BG205" s="1" t="s">
        <v>73</v>
      </c>
      <c r="BH205" s="1" t="s">
        <v>73</v>
      </c>
      <c r="BI205" s="1" t="s">
        <v>73</v>
      </c>
      <c r="BJ205" s="1" t="s">
        <v>73</v>
      </c>
      <c r="BK205" s="1" t="s">
        <v>73</v>
      </c>
      <c r="BL205" s="1" t="s">
        <v>73</v>
      </c>
    </row>
    <row r="206" spans="1:64" x14ac:dyDescent="0.2">
      <c r="A206" s="15">
        <v>40746</v>
      </c>
      <c r="B206" s="2">
        <v>67.89</v>
      </c>
      <c r="C206" s="3" t="s">
        <v>71</v>
      </c>
      <c r="D206" s="3" t="s">
        <v>71</v>
      </c>
      <c r="E206" s="1" t="s">
        <v>72</v>
      </c>
      <c r="F206" s="1" t="s">
        <v>72</v>
      </c>
      <c r="G206" s="1" t="s">
        <v>72</v>
      </c>
      <c r="H206" s="3" t="s">
        <v>72</v>
      </c>
      <c r="I206" s="3" t="s">
        <v>73</v>
      </c>
      <c r="J206" s="1" t="s">
        <v>74</v>
      </c>
      <c r="K206" s="5" t="s">
        <v>74</v>
      </c>
      <c r="L206" s="5" t="s">
        <v>74</v>
      </c>
      <c r="M206" s="3" t="s">
        <v>75</v>
      </c>
      <c r="N206" s="3" t="s">
        <v>72</v>
      </c>
      <c r="O206" s="6" t="s">
        <v>76</v>
      </c>
      <c r="P206" s="3" t="s">
        <v>76</v>
      </c>
      <c r="Q206" s="1" t="s">
        <v>76</v>
      </c>
      <c r="R206" s="1" t="s">
        <v>76</v>
      </c>
      <c r="S206" s="1" t="s">
        <v>76</v>
      </c>
      <c r="T206" s="1" t="s">
        <v>90</v>
      </c>
      <c r="U206" s="6" t="s">
        <v>76</v>
      </c>
      <c r="V206" s="5" t="s">
        <v>76</v>
      </c>
      <c r="W206" s="5">
        <v>8.0000000000000002E-3</v>
      </c>
      <c r="X206" s="5">
        <v>4.3E-3</v>
      </c>
      <c r="Y206" s="2" t="s">
        <v>73</v>
      </c>
      <c r="Z206" s="7" t="s">
        <v>73</v>
      </c>
      <c r="AA206" s="1" t="s">
        <v>73</v>
      </c>
      <c r="AB206" s="1" t="s">
        <v>73</v>
      </c>
      <c r="AC206" s="1" t="s">
        <v>73</v>
      </c>
      <c r="AD206" s="1" t="s">
        <v>73</v>
      </c>
      <c r="AE206" s="2" t="s">
        <v>73</v>
      </c>
      <c r="AF206" s="2" t="s">
        <v>73</v>
      </c>
      <c r="AG206" s="5" t="s">
        <v>73</v>
      </c>
      <c r="AH206" s="1" t="s">
        <v>78</v>
      </c>
      <c r="AI206" s="1" t="s">
        <v>78</v>
      </c>
      <c r="AJ206" s="5" t="s">
        <v>73</v>
      </c>
      <c r="AK206" s="1" t="s">
        <v>73</v>
      </c>
      <c r="AL206" s="1" t="s">
        <v>73</v>
      </c>
      <c r="AM206" s="2" t="s">
        <v>73</v>
      </c>
      <c r="AN206" s="1" t="s">
        <v>73</v>
      </c>
      <c r="AO206" s="1" t="s">
        <v>73</v>
      </c>
      <c r="AP206" s="1" t="s">
        <v>73</v>
      </c>
      <c r="AQ206" s="1" t="s">
        <v>73</v>
      </c>
      <c r="AR206" s="2" t="s">
        <v>73</v>
      </c>
      <c r="AS206" s="2" t="s">
        <v>73</v>
      </c>
      <c r="AT206" s="1" t="s">
        <v>73</v>
      </c>
      <c r="AU206" s="1" t="s">
        <v>73</v>
      </c>
      <c r="AV206" s="1" t="s">
        <v>73</v>
      </c>
      <c r="AW206" s="1" t="s">
        <v>73</v>
      </c>
      <c r="AX206" s="1" t="s">
        <v>73</v>
      </c>
      <c r="AY206" s="1" t="s">
        <v>73</v>
      </c>
      <c r="AZ206" s="1" t="s">
        <v>73</v>
      </c>
      <c r="BA206" s="1" t="s">
        <v>73</v>
      </c>
      <c r="BB206" s="1" t="s">
        <v>73</v>
      </c>
      <c r="BC206" s="1" t="s">
        <v>73</v>
      </c>
      <c r="BD206" s="1" t="s">
        <v>73</v>
      </c>
      <c r="BE206" s="1" t="s">
        <v>73</v>
      </c>
      <c r="BF206" s="1" t="s">
        <v>73</v>
      </c>
      <c r="BG206" s="1" t="s">
        <v>73</v>
      </c>
      <c r="BH206" s="1" t="s">
        <v>73</v>
      </c>
      <c r="BI206" s="1" t="s">
        <v>73</v>
      </c>
      <c r="BJ206" s="1" t="s">
        <v>73</v>
      </c>
      <c r="BK206" s="1" t="s">
        <v>73</v>
      </c>
      <c r="BL206" s="1" t="s">
        <v>73</v>
      </c>
    </row>
    <row r="207" spans="1:64" x14ac:dyDescent="0.2">
      <c r="A207" s="15">
        <v>40747</v>
      </c>
      <c r="B207" s="2">
        <v>129.38</v>
      </c>
      <c r="C207" s="3" t="s">
        <v>71</v>
      </c>
      <c r="D207" s="3" t="s">
        <v>71</v>
      </c>
      <c r="E207" s="1" t="s">
        <v>72</v>
      </c>
      <c r="F207" s="1" t="s">
        <v>72</v>
      </c>
      <c r="G207" s="1" t="s">
        <v>72</v>
      </c>
      <c r="H207" s="3" t="s">
        <v>72</v>
      </c>
      <c r="I207" s="3" t="s">
        <v>73</v>
      </c>
      <c r="J207" s="1" t="s">
        <v>74</v>
      </c>
      <c r="K207" s="5" t="s">
        <v>74</v>
      </c>
      <c r="L207" s="5" t="s">
        <v>74</v>
      </c>
      <c r="M207" s="3" t="s">
        <v>75</v>
      </c>
      <c r="N207" s="3" t="s">
        <v>72</v>
      </c>
      <c r="O207" s="6" t="s">
        <v>76</v>
      </c>
      <c r="P207" s="3" t="s">
        <v>76</v>
      </c>
      <c r="Q207" s="1" t="s">
        <v>76</v>
      </c>
      <c r="R207" s="1" t="s">
        <v>76</v>
      </c>
      <c r="S207" s="1" t="s">
        <v>76</v>
      </c>
      <c r="T207" s="1" t="s">
        <v>76</v>
      </c>
      <c r="U207" s="6" t="s">
        <v>76</v>
      </c>
      <c r="V207" s="5" t="s">
        <v>76</v>
      </c>
      <c r="W207" s="5" t="s">
        <v>76</v>
      </c>
      <c r="X207" s="5" t="s">
        <v>76</v>
      </c>
      <c r="Y207" s="2" t="s">
        <v>73</v>
      </c>
      <c r="Z207" s="7" t="s">
        <v>73</v>
      </c>
      <c r="AA207" s="1" t="s">
        <v>73</v>
      </c>
      <c r="AB207" s="1" t="s">
        <v>73</v>
      </c>
      <c r="AC207" s="1" t="s">
        <v>73</v>
      </c>
      <c r="AD207" s="1" t="s">
        <v>73</v>
      </c>
      <c r="AE207" s="2" t="s">
        <v>73</v>
      </c>
      <c r="AF207" s="2" t="s">
        <v>73</v>
      </c>
      <c r="AG207" s="5" t="s">
        <v>73</v>
      </c>
      <c r="AH207" s="1" t="s">
        <v>78</v>
      </c>
      <c r="AI207" s="1" t="s">
        <v>78</v>
      </c>
      <c r="AJ207" s="5" t="s">
        <v>73</v>
      </c>
      <c r="AK207" s="1" t="s">
        <v>73</v>
      </c>
      <c r="AL207" s="1" t="s">
        <v>73</v>
      </c>
      <c r="AM207" s="2" t="s">
        <v>73</v>
      </c>
      <c r="AN207" s="1" t="s">
        <v>73</v>
      </c>
      <c r="AO207" s="1" t="s">
        <v>73</v>
      </c>
      <c r="AP207" s="1" t="s">
        <v>73</v>
      </c>
      <c r="AQ207" s="1" t="s">
        <v>73</v>
      </c>
      <c r="AR207" s="2" t="s">
        <v>73</v>
      </c>
      <c r="AS207" s="2" t="s">
        <v>73</v>
      </c>
      <c r="AT207" s="1" t="s">
        <v>73</v>
      </c>
      <c r="AU207" s="1" t="s">
        <v>73</v>
      </c>
      <c r="AV207" s="1" t="s">
        <v>73</v>
      </c>
      <c r="AW207" s="1" t="s">
        <v>73</v>
      </c>
      <c r="AX207" s="1" t="s">
        <v>73</v>
      </c>
      <c r="AY207" s="1" t="s">
        <v>73</v>
      </c>
      <c r="AZ207" s="1" t="s">
        <v>73</v>
      </c>
      <c r="BA207" s="1" t="s">
        <v>73</v>
      </c>
      <c r="BB207" s="1" t="s">
        <v>73</v>
      </c>
      <c r="BC207" s="1" t="s">
        <v>73</v>
      </c>
      <c r="BD207" s="1" t="s">
        <v>73</v>
      </c>
      <c r="BE207" s="1" t="s">
        <v>73</v>
      </c>
      <c r="BF207" s="1" t="s">
        <v>73</v>
      </c>
      <c r="BG207" s="1" t="s">
        <v>73</v>
      </c>
      <c r="BH207" s="1" t="s">
        <v>73</v>
      </c>
      <c r="BI207" s="1" t="s">
        <v>73</v>
      </c>
      <c r="BJ207" s="1" t="s">
        <v>73</v>
      </c>
      <c r="BK207" s="1" t="s">
        <v>73</v>
      </c>
      <c r="BL207" s="1" t="s">
        <v>73</v>
      </c>
    </row>
    <row r="208" spans="1:64" x14ac:dyDescent="0.2">
      <c r="A208" s="15">
        <v>40748</v>
      </c>
      <c r="B208" s="2">
        <v>139.02000000000001</v>
      </c>
      <c r="C208" s="3">
        <v>7</v>
      </c>
      <c r="D208" s="3">
        <v>7.1</v>
      </c>
      <c r="E208" s="1" t="s">
        <v>72</v>
      </c>
      <c r="F208" s="1" t="s">
        <v>72</v>
      </c>
      <c r="G208" s="1" t="s">
        <v>72</v>
      </c>
      <c r="H208" s="3">
        <v>1.01</v>
      </c>
      <c r="I208" s="3">
        <v>0.11</v>
      </c>
      <c r="J208" s="1" t="s">
        <v>74</v>
      </c>
      <c r="K208" s="5">
        <v>1.4999999999999999E-2</v>
      </c>
      <c r="L208" s="5">
        <v>4.4610000000000003</v>
      </c>
      <c r="M208" s="3">
        <v>0.25</v>
      </c>
      <c r="N208" s="3">
        <v>0.22</v>
      </c>
      <c r="O208" s="6" t="s">
        <v>76</v>
      </c>
      <c r="P208" s="3" t="s">
        <v>76</v>
      </c>
      <c r="Q208" s="1" t="s">
        <v>76</v>
      </c>
      <c r="R208" s="1" t="s">
        <v>76</v>
      </c>
      <c r="S208" s="1">
        <v>69</v>
      </c>
      <c r="T208" s="1" t="s">
        <v>76</v>
      </c>
      <c r="U208" s="6" t="s">
        <v>76</v>
      </c>
      <c r="V208" s="5">
        <v>0.01</v>
      </c>
      <c r="W208" s="5" t="s">
        <v>76</v>
      </c>
      <c r="X208" s="5" t="s">
        <v>76</v>
      </c>
      <c r="Y208" s="2">
        <v>0.02</v>
      </c>
      <c r="Z208" s="7">
        <v>1.8499999999999999E-2</v>
      </c>
      <c r="AA208" s="42" t="s">
        <v>80</v>
      </c>
      <c r="AB208" s="42" t="s">
        <v>81</v>
      </c>
      <c r="AC208" s="1">
        <v>6.0000000000000001E-3</v>
      </c>
      <c r="AD208" s="1">
        <v>0.09</v>
      </c>
      <c r="AE208" s="2" t="s">
        <v>73</v>
      </c>
      <c r="AF208" s="42" t="s">
        <v>79</v>
      </c>
      <c r="AG208" s="5">
        <v>2.2200000000000001E-2</v>
      </c>
      <c r="AH208" s="1" t="s">
        <v>78</v>
      </c>
      <c r="AI208" s="1" t="s">
        <v>78</v>
      </c>
      <c r="AJ208" s="5" t="s">
        <v>82</v>
      </c>
      <c r="AK208" s="1" t="s">
        <v>132</v>
      </c>
      <c r="AL208" s="45" t="s">
        <v>83</v>
      </c>
      <c r="AM208" s="2">
        <v>1.2E-2</v>
      </c>
      <c r="AN208" s="1" t="s">
        <v>73</v>
      </c>
      <c r="AO208" s="1" t="s">
        <v>73</v>
      </c>
      <c r="AP208" s="1" t="s">
        <v>73</v>
      </c>
      <c r="AQ208" s="1" t="s">
        <v>73</v>
      </c>
      <c r="AR208" s="2">
        <v>50.29</v>
      </c>
      <c r="AS208" s="2">
        <v>17.600000000000001</v>
      </c>
      <c r="AT208" s="1">
        <v>198</v>
      </c>
      <c r="AU208" s="1" t="s">
        <v>73</v>
      </c>
      <c r="AV208" s="1" t="s">
        <v>73</v>
      </c>
      <c r="AW208" s="1" t="s">
        <v>73</v>
      </c>
      <c r="AX208" s="1" t="s">
        <v>73</v>
      </c>
      <c r="AY208" s="1" t="s">
        <v>73</v>
      </c>
      <c r="AZ208" s="1" t="s">
        <v>73</v>
      </c>
      <c r="BA208" s="1" t="s">
        <v>73</v>
      </c>
      <c r="BB208" s="1" t="s">
        <v>73</v>
      </c>
      <c r="BC208" s="1" t="s">
        <v>73</v>
      </c>
      <c r="BD208" s="1" t="s">
        <v>73</v>
      </c>
      <c r="BE208" s="1" t="s">
        <v>73</v>
      </c>
      <c r="BF208" s="1" t="s">
        <v>73</v>
      </c>
      <c r="BG208" s="1" t="s">
        <v>73</v>
      </c>
      <c r="BH208" s="1" t="s">
        <v>73</v>
      </c>
      <c r="BI208" s="1" t="s">
        <v>73</v>
      </c>
      <c r="BJ208" s="1" t="s">
        <v>73</v>
      </c>
      <c r="BK208" s="1" t="s">
        <v>73</v>
      </c>
      <c r="BL208" s="1" t="s">
        <v>73</v>
      </c>
    </row>
    <row r="209" spans="1:64" x14ac:dyDescent="0.2">
      <c r="A209" s="15">
        <v>40749</v>
      </c>
      <c r="B209" s="2">
        <v>131.81</v>
      </c>
      <c r="C209" s="3">
        <v>7.3</v>
      </c>
      <c r="D209" s="3">
        <v>7.1</v>
      </c>
      <c r="E209" s="1" t="s">
        <v>72</v>
      </c>
      <c r="F209" s="1" t="s">
        <v>72</v>
      </c>
      <c r="G209" s="1" t="s">
        <v>72</v>
      </c>
      <c r="H209" s="3">
        <v>0.69</v>
      </c>
      <c r="I209" s="43" t="s">
        <v>121</v>
      </c>
      <c r="J209" s="1" t="s">
        <v>74</v>
      </c>
      <c r="K209" s="5">
        <v>2.4E-2</v>
      </c>
      <c r="L209" s="5">
        <v>3.9569999999999999</v>
      </c>
      <c r="M209" s="3">
        <v>0.27</v>
      </c>
      <c r="N209" s="3">
        <v>0.21</v>
      </c>
      <c r="O209" s="6" t="s">
        <v>76</v>
      </c>
      <c r="P209" s="3" t="s">
        <v>76</v>
      </c>
      <c r="Q209" s="42" t="s">
        <v>94</v>
      </c>
      <c r="R209" s="1" t="s">
        <v>76</v>
      </c>
      <c r="S209" s="1">
        <v>70</v>
      </c>
      <c r="T209" s="1" t="s">
        <v>90</v>
      </c>
      <c r="U209" s="6" t="s">
        <v>76</v>
      </c>
      <c r="V209" s="5">
        <v>8.0000000000000002E-3</v>
      </c>
      <c r="W209" s="5" t="s">
        <v>77</v>
      </c>
      <c r="X209" s="45" t="s">
        <v>95</v>
      </c>
      <c r="Y209" s="46" t="s">
        <v>79</v>
      </c>
      <c r="Z209" s="7">
        <v>1.6799999999999999E-2</v>
      </c>
      <c r="AA209" s="42" t="s">
        <v>80</v>
      </c>
      <c r="AB209" s="42" t="s">
        <v>81</v>
      </c>
      <c r="AC209" s="1">
        <v>2.3E-2</v>
      </c>
      <c r="AD209" s="1">
        <v>0.08</v>
      </c>
      <c r="AE209" s="2" t="s">
        <v>73</v>
      </c>
      <c r="AF209" s="42" t="s">
        <v>79</v>
      </c>
      <c r="AG209" s="5">
        <v>1.46E-2</v>
      </c>
      <c r="AH209" s="1" t="s">
        <v>78</v>
      </c>
      <c r="AI209" s="1" t="s">
        <v>78</v>
      </c>
      <c r="AJ209" s="5" t="s">
        <v>82</v>
      </c>
      <c r="AK209" s="1" t="s">
        <v>132</v>
      </c>
      <c r="AL209" s="45" t="s">
        <v>83</v>
      </c>
      <c r="AM209" s="2">
        <v>1.2E-2</v>
      </c>
      <c r="AN209" s="1" t="s">
        <v>73</v>
      </c>
      <c r="AO209" s="1" t="s">
        <v>73</v>
      </c>
      <c r="AP209" s="1" t="s">
        <v>73</v>
      </c>
      <c r="AQ209" s="1" t="s">
        <v>73</v>
      </c>
      <c r="AR209" s="2" t="s">
        <v>73</v>
      </c>
      <c r="AS209" s="2" t="s">
        <v>73</v>
      </c>
      <c r="AT209" s="1" t="s">
        <v>73</v>
      </c>
      <c r="AU209" s="1" t="s">
        <v>73</v>
      </c>
      <c r="AV209" s="1" t="s">
        <v>73</v>
      </c>
      <c r="AW209" s="1" t="s">
        <v>73</v>
      </c>
      <c r="AX209" s="1" t="s">
        <v>73</v>
      </c>
      <c r="AY209" s="1" t="s">
        <v>73</v>
      </c>
      <c r="AZ209" s="1" t="s">
        <v>73</v>
      </c>
      <c r="BA209" s="1" t="s">
        <v>73</v>
      </c>
      <c r="BB209" s="1" t="s">
        <v>73</v>
      </c>
      <c r="BC209" s="1" t="s">
        <v>73</v>
      </c>
      <c r="BD209" s="1" t="s">
        <v>73</v>
      </c>
      <c r="BE209" s="1" t="s">
        <v>73</v>
      </c>
      <c r="BF209" s="1" t="s">
        <v>73</v>
      </c>
      <c r="BG209" s="1" t="s">
        <v>73</v>
      </c>
      <c r="BH209" s="1" t="s">
        <v>73</v>
      </c>
      <c r="BI209" s="1" t="s">
        <v>73</v>
      </c>
      <c r="BJ209" s="1" t="s">
        <v>73</v>
      </c>
      <c r="BK209" s="1" t="s">
        <v>73</v>
      </c>
      <c r="BL209" s="1" t="s">
        <v>73</v>
      </c>
    </row>
    <row r="210" spans="1:64" x14ac:dyDescent="0.2">
      <c r="A210" s="15">
        <v>40750</v>
      </c>
      <c r="B210" s="2">
        <v>113.92</v>
      </c>
      <c r="C210" s="3">
        <v>7.1</v>
      </c>
      <c r="D210" s="3">
        <v>6.9</v>
      </c>
      <c r="E210" s="1" t="s">
        <v>84</v>
      </c>
      <c r="F210" s="1">
        <v>6</v>
      </c>
      <c r="G210" s="1">
        <v>2</v>
      </c>
      <c r="H210" s="3">
        <v>0.65</v>
      </c>
      <c r="I210" s="43" t="s">
        <v>121</v>
      </c>
      <c r="J210" s="1" t="s">
        <v>74</v>
      </c>
      <c r="K210" s="5">
        <v>1.7999999999999999E-2</v>
      </c>
      <c r="L210" s="5">
        <v>4.2380000000000004</v>
      </c>
      <c r="M210" s="3">
        <v>0.26</v>
      </c>
      <c r="N210" s="3">
        <v>0.23</v>
      </c>
      <c r="O210" s="6">
        <v>91.3</v>
      </c>
      <c r="P210" s="3">
        <v>0.31</v>
      </c>
      <c r="Q210" s="1" t="s">
        <v>76</v>
      </c>
      <c r="R210" s="1" t="s">
        <v>76</v>
      </c>
      <c r="S210" s="1">
        <v>69</v>
      </c>
      <c r="T210" s="1" t="s">
        <v>90</v>
      </c>
      <c r="U210" s="6">
        <v>39.700000000000003</v>
      </c>
      <c r="V210" s="5">
        <v>0.01</v>
      </c>
      <c r="W210" s="5" t="s">
        <v>77</v>
      </c>
      <c r="X210" s="5">
        <v>3.7000000000000002E-3</v>
      </c>
      <c r="Y210" s="46" t="s">
        <v>79</v>
      </c>
      <c r="Z210" s="7">
        <v>1.7600000000000001E-2</v>
      </c>
      <c r="AA210" s="42" t="s">
        <v>80</v>
      </c>
      <c r="AB210" s="42" t="s">
        <v>81</v>
      </c>
      <c r="AC210" s="1">
        <v>5.0000000000000001E-3</v>
      </c>
      <c r="AD210" s="1">
        <v>7.0000000000000007E-2</v>
      </c>
      <c r="AE210" s="46" t="s">
        <v>85</v>
      </c>
      <c r="AF210" s="42" t="s">
        <v>79</v>
      </c>
      <c r="AG210" s="5">
        <v>1.24E-2</v>
      </c>
      <c r="AH210" s="42" t="s">
        <v>86</v>
      </c>
      <c r="AI210" s="42" t="s">
        <v>138</v>
      </c>
      <c r="AJ210" s="5">
        <v>5.0000000000000001E-3</v>
      </c>
      <c r="AK210" s="1">
        <v>8.9999999999999993E-3</v>
      </c>
      <c r="AL210" s="45" t="s">
        <v>83</v>
      </c>
      <c r="AM210" s="2">
        <v>1.2E-2</v>
      </c>
      <c r="AN210" s="45" t="s">
        <v>87</v>
      </c>
      <c r="AO210" s="42" t="s">
        <v>88</v>
      </c>
      <c r="AP210" s="42" t="s">
        <v>89</v>
      </c>
      <c r="AQ210" s="42" t="s">
        <v>90</v>
      </c>
      <c r="AR210" s="2">
        <v>41.67</v>
      </c>
      <c r="AS210" s="2">
        <v>14.5</v>
      </c>
      <c r="AT210" s="1">
        <v>164</v>
      </c>
      <c r="AU210" s="1" t="s">
        <v>73</v>
      </c>
      <c r="AV210" s="1" t="s">
        <v>73</v>
      </c>
      <c r="AW210" s="1" t="s">
        <v>73</v>
      </c>
      <c r="AX210" s="1" t="s">
        <v>73</v>
      </c>
      <c r="AY210" s="1" t="s">
        <v>73</v>
      </c>
      <c r="AZ210" s="1" t="s">
        <v>73</v>
      </c>
      <c r="BA210" s="1" t="s">
        <v>73</v>
      </c>
      <c r="BB210" s="1" t="s">
        <v>73</v>
      </c>
      <c r="BC210" s="1" t="s">
        <v>73</v>
      </c>
      <c r="BD210" s="1" t="s">
        <v>73</v>
      </c>
      <c r="BE210" s="1" t="s">
        <v>73</v>
      </c>
      <c r="BF210" s="1" t="s">
        <v>73</v>
      </c>
      <c r="BG210" s="1" t="s">
        <v>73</v>
      </c>
      <c r="BH210" s="1" t="s">
        <v>73</v>
      </c>
      <c r="BI210" s="1" t="s">
        <v>73</v>
      </c>
      <c r="BJ210" s="1" t="s">
        <v>73</v>
      </c>
      <c r="BK210" s="1" t="s">
        <v>73</v>
      </c>
      <c r="BL210" s="1" t="s">
        <v>73</v>
      </c>
    </row>
    <row r="211" spans="1:64" x14ac:dyDescent="0.2">
      <c r="A211" s="15">
        <v>40751</v>
      </c>
      <c r="B211" s="2">
        <v>133.77000000000001</v>
      </c>
      <c r="C211" s="3">
        <v>7</v>
      </c>
      <c r="D211" s="3">
        <v>7</v>
      </c>
      <c r="E211" s="1" t="s">
        <v>84</v>
      </c>
      <c r="F211" s="1" t="s">
        <v>84</v>
      </c>
      <c r="G211" s="1">
        <v>4</v>
      </c>
      <c r="H211" s="3">
        <v>0.91</v>
      </c>
      <c r="I211" s="43" t="s">
        <v>121</v>
      </c>
      <c r="J211" s="1" t="s">
        <v>74</v>
      </c>
      <c r="K211" s="5">
        <v>1.7999999999999999E-2</v>
      </c>
      <c r="L211" s="5">
        <v>4.6950000000000003</v>
      </c>
      <c r="M211" s="3">
        <v>0.44</v>
      </c>
      <c r="N211" s="3">
        <v>0.43</v>
      </c>
      <c r="O211" s="6" t="s">
        <v>76</v>
      </c>
      <c r="P211" s="3" t="s">
        <v>76</v>
      </c>
      <c r="Q211" s="1" t="s">
        <v>76</v>
      </c>
      <c r="R211" s="1" t="s">
        <v>93</v>
      </c>
      <c r="S211" s="1">
        <v>69</v>
      </c>
      <c r="T211" s="1">
        <v>40</v>
      </c>
      <c r="U211" s="6" t="s">
        <v>76</v>
      </c>
      <c r="V211" s="5">
        <v>8.9999999999999993E-3</v>
      </c>
      <c r="W211" s="5">
        <v>5.0000000000000001E-3</v>
      </c>
      <c r="X211" s="5">
        <v>2.7000000000000001E-3</v>
      </c>
      <c r="Y211" s="46" t="s">
        <v>79</v>
      </c>
      <c r="Z211" s="7">
        <v>1.6799999999999999E-2</v>
      </c>
      <c r="AA211" s="42" t="s">
        <v>80</v>
      </c>
      <c r="AB211" s="42" t="s">
        <v>81</v>
      </c>
      <c r="AC211" s="5">
        <v>0.02</v>
      </c>
      <c r="AD211" s="1">
        <v>0.08</v>
      </c>
      <c r="AE211" s="2" t="s">
        <v>73</v>
      </c>
      <c r="AF211" s="42" t="s">
        <v>79</v>
      </c>
      <c r="AG211" s="5">
        <v>1.12E-2</v>
      </c>
      <c r="AH211" s="1" t="s">
        <v>78</v>
      </c>
      <c r="AI211" s="1" t="s">
        <v>78</v>
      </c>
      <c r="AJ211" s="5" t="s">
        <v>82</v>
      </c>
      <c r="AK211" s="1" t="s">
        <v>132</v>
      </c>
      <c r="AL211" s="45" t="s">
        <v>83</v>
      </c>
      <c r="AM211" s="2">
        <v>1.2999999999999999E-2</v>
      </c>
      <c r="AN211" s="1" t="s">
        <v>73</v>
      </c>
      <c r="AO211" s="1" t="s">
        <v>73</v>
      </c>
      <c r="AP211" s="1" t="s">
        <v>73</v>
      </c>
      <c r="AQ211" s="1" t="s">
        <v>73</v>
      </c>
      <c r="AR211" s="2" t="s">
        <v>73</v>
      </c>
      <c r="AS211" s="2" t="s">
        <v>73</v>
      </c>
      <c r="AT211" s="1" t="s">
        <v>73</v>
      </c>
      <c r="AU211" s="1" t="s">
        <v>73</v>
      </c>
      <c r="AV211" s="1" t="s">
        <v>73</v>
      </c>
      <c r="AW211" s="1" t="s">
        <v>73</v>
      </c>
      <c r="AX211" s="1" t="s">
        <v>73</v>
      </c>
      <c r="AY211" s="1" t="s">
        <v>73</v>
      </c>
      <c r="AZ211" s="1" t="s">
        <v>73</v>
      </c>
      <c r="BA211" s="1" t="s">
        <v>73</v>
      </c>
      <c r="BB211" s="1" t="s">
        <v>73</v>
      </c>
      <c r="BC211" s="1" t="s">
        <v>73</v>
      </c>
      <c r="BD211" s="1" t="s">
        <v>73</v>
      </c>
      <c r="BE211" s="1" t="s">
        <v>73</v>
      </c>
      <c r="BF211" s="1" t="s">
        <v>73</v>
      </c>
      <c r="BG211" s="1" t="s">
        <v>73</v>
      </c>
      <c r="BH211" s="1" t="s">
        <v>73</v>
      </c>
      <c r="BI211" s="1" t="s">
        <v>73</v>
      </c>
      <c r="BJ211" s="1" t="s">
        <v>73</v>
      </c>
      <c r="BK211" s="1" t="s">
        <v>73</v>
      </c>
      <c r="BL211" s="1" t="s">
        <v>73</v>
      </c>
    </row>
    <row r="212" spans="1:64" x14ac:dyDescent="0.2">
      <c r="A212" s="15">
        <v>40752</v>
      </c>
      <c r="B212" s="2">
        <v>132.41999999999999</v>
      </c>
      <c r="C212" s="3">
        <v>6.8</v>
      </c>
      <c r="D212" s="3">
        <v>6.9</v>
      </c>
      <c r="E212" s="1" t="s">
        <v>84</v>
      </c>
      <c r="F212" s="1" t="s">
        <v>84</v>
      </c>
      <c r="G212" s="1">
        <v>3</v>
      </c>
      <c r="H212" s="3">
        <v>1.03</v>
      </c>
      <c r="I212" s="3">
        <v>0.33</v>
      </c>
      <c r="J212" s="1" t="s">
        <v>74</v>
      </c>
      <c r="K212" s="5">
        <v>0.17599999999999999</v>
      </c>
      <c r="L212" s="5">
        <v>4.5670000000000002</v>
      </c>
      <c r="M212" s="3">
        <v>0.56000000000000005</v>
      </c>
      <c r="N212" s="3">
        <v>0.51</v>
      </c>
      <c r="O212" s="6" t="s">
        <v>76</v>
      </c>
      <c r="P212" s="3" t="s">
        <v>76</v>
      </c>
      <c r="Q212" s="1" t="s">
        <v>76</v>
      </c>
      <c r="R212" s="1" t="s">
        <v>76</v>
      </c>
      <c r="S212" s="1">
        <v>70</v>
      </c>
      <c r="T212" s="1">
        <v>220</v>
      </c>
      <c r="U212" s="6" t="s">
        <v>76</v>
      </c>
      <c r="V212" s="5">
        <v>8.9999999999999993E-3</v>
      </c>
      <c r="W212" s="5">
        <v>6.0000000000000001E-3</v>
      </c>
      <c r="X212" s="5">
        <v>4.0000000000000001E-3</v>
      </c>
      <c r="Y212" s="2">
        <v>2.1999999999999999E-2</v>
      </c>
      <c r="Z212" s="7">
        <v>1.77E-2</v>
      </c>
      <c r="AA212" s="42" t="s">
        <v>80</v>
      </c>
      <c r="AB212" s="42" t="s">
        <v>81</v>
      </c>
      <c r="AC212" s="1">
        <v>7.0000000000000001E-3</v>
      </c>
      <c r="AD212" s="1">
        <v>0.08</v>
      </c>
      <c r="AE212" s="2" t="s">
        <v>73</v>
      </c>
      <c r="AF212" s="42" t="s">
        <v>79</v>
      </c>
      <c r="AG212" s="5">
        <v>2.0199999999999999E-2</v>
      </c>
      <c r="AH212" s="1" t="s">
        <v>78</v>
      </c>
      <c r="AI212" s="1" t="s">
        <v>78</v>
      </c>
      <c r="AJ212" s="5" t="s">
        <v>82</v>
      </c>
      <c r="AK212" s="1">
        <v>6.0000000000000001E-3</v>
      </c>
      <c r="AL212" s="45" t="s">
        <v>83</v>
      </c>
      <c r="AM212" s="2">
        <v>1.4E-2</v>
      </c>
      <c r="AN212" s="1" t="s">
        <v>73</v>
      </c>
      <c r="AO212" s="1" t="s">
        <v>73</v>
      </c>
      <c r="AP212" s="1" t="s">
        <v>73</v>
      </c>
      <c r="AQ212" s="1" t="s">
        <v>73</v>
      </c>
      <c r="AR212" s="2">
        <v>47.29</v>
      </c>
      <c r="AS212" s="2">
        <v>16.64</v>
      </c>
      <c r="AT212" s="1">
        <v>187</v>
      </c>
      <c r="AU212" s="1" t="s">
        <v>73</v>
      </c>
      <c r="AV212" s="1" t="s">
        <v>73</v>
      </c>
      <c r="AW212" s="1" t="s">
        <v>73</v>
      </c>
      <c r="AX212" s="1" t="s">
        <v>73</v>
      </c>
      <c r="AY212" s="1" t="s">
        <v>73</v>
      </c>
      <c r="AZ212" s="1" t="s">
        <v>73</v>
      </c>
      <c r="BA212" s="1" t="s">
        <v>73</v>
      </c>
      <c r="BB212" s="1" t="s">
        <v>73</v>
      </c>
      <c r="BC212" s="1" t="s">
        <v>73</v>
      </c>
      <c r="BD212" s="1" t="s">
        <v>73</v>
      </c>
      <c r="BE212" s="1" t="s">
        <v>73</v>
      </c>
      <c r="BF212" s="1" t="s">
        <v>73</v>
      </c>
      <c r="BG212" s="1" t="s">
        <v>73</v>
      </c>
      <c r="BH212" s="1" t="s">
        <v>73</v>
      </c>
      <c r="BI212" s="1" t="s">
        <v>73</v>
      </c>
      <c r="BJ212" s="1" t="s">
        <v>73</v>
      </c>
      <c r="BK212" s="1" t="s">
        <v>73</v>
      </c>
      <c r="BL212" s="1" t="s">
        <v>73</v>
      </c>
    </row>
    <row r="213" spans="1:64" x14ac:dyDescent="0.2">
      <c r="A213" s="15">
        <v>40753</v>
      </c>
      <c r="B213" s="2">
        <v>119.21</v>
      </c>
      <c r="C213" s="3" t="s">
        <v>71</v>
      </c>
      <c r="D213" s="3" t="s">
        <v>71</v>
      </c>
      <c r="E213" s="1" t="s">
        <v>72</v>
      </c>
      <c r="F213" s="1" t="s">
        <v>72</v>
      </c>
      <c r="G213" s="1" t="s">
        <v>72</v>
      </c>
      <c r="H213" s="3" t="s">
        <v>72</v>
      </c>
      <c r="I213" s="3" t="s">
        <v>73</v>
      </c>
      <c r="J213" s="1" t="s">
        <v>74</v>
      </c>
      <c r="K213" s="5" t="s">
        <v>74</v>
      </c>
      <c r="L213" s="5" t="s">
        <v>74</v>
      </c>
      <c r="M213" s="3" t="s">
        <v>75</v>
      </c>
      <c r="N213" s="3" t="s">
        <v>72</v>
      </c>
      <c r="O213" s="6" t="s">
        <v>76</v>
      </c>
      <c r="P213" s="3" t="s">
        <v>76</v>
      </c>
      <c r="Q213" s="1" t="s">
        <v>76</v>
      </c>
      <c r="R213" s="1" t="s">
        <v>76</v>
      </c>
      <c r="S213" s="1" t="s">
        <v>76</v>
      </c>
      <c r="T213" s="1">
        <v>30</v>
      </c>
      <c r="U213" s="6" t="s">
        <v>76</v>
      </c>
      <c r="V213" s="5" t="s">
        <v>76</v>
      </c>
      <c r="W213" s="5">
        <v>6.0000000000000001E-3</v>
      </c>
      <c r="X213" s="5">
        <v>3.8999999999999998E-3</v>
      </c>
      <c r="Y213" s="2" t="s">
        <v>73</v>
      </c>
      <c r="Z213" s="7" t="s">
        <v>73</v>
      </c>
      <c r="AA213" s="1" t="s">
        <v>73</v>
      </c>
      <c r="AB213" s="1" t="s">
        <v>73</v>
      </c>
      <c r="AC213" s="1" t="s">
        <v>73</v>
      </c>
      <c r="AD213" s="1" t="s">
        <v>73</v>
      </c>
      <c r="AE213" s="2" t="s">
        <v>73</v>
      </c>
      <c r="AF213" s="2" t="s">
        <v>73</v>
      </c>
      <c r="AG213" s="5" t="s">
        <v>73</v>
      </c>
      <c r="AH213" s="1" t="s">
        <v>78</v>
      </c>
      <c r="AI213" s="1" t="s">
        <v>78</v>
      </c>
      <c r="AJ213" s="5" t="s">
        <v>73</v>
      </c>
      <c r="AK213" s="1" t="s">
        <v>73</v>
      </c>
      <c r="AL213" s="1" t="s">
        <v>73</v>
      </c>
      <c r="AM213" s="2" t="s">
        <v>73</v>
      </c>
      <c r="AN213" s="1" t="s">
        <v>73</v>
      </c>
      <c r="AO213" s="1" t="s">
        <v>73</v>
      </c>
      <c r="AP213" s="1" t="s">
        <v>73</v>
      </c>
      <c r="AQ213" s="1" t="s">
        <v>73</v>
      </c>
      <c r="AR213" s="2" t="s">
        <v>73</v>
      </c>
      <c r="AS213" s="2" t="s">
        <v>73</v>
      </c>
      <c r="AT213" s="1" t="s">
        <v>73</v>
      </c>
      <c r="AU213" s="1" t="s">
        <v>73</v>
      </c>
      <c r="AV213" s="1" t="s">
        <v>73</v>
      </c>
      <c r="AW213" s="1" t="s">
        <v>73</v>
      </c>
      <c r="AX213" s="1" t="s">
        <v>73</v>
      </c>
      <c r="AY213" s="1" t="s">
        <v>73</v>
      </c>
      <c r="AZ213" s="1" t="s">
        <v>73</v>
      </c>
      <c r="BA213" s="1" t="s">
        <v>73</v>
      </c>
      <c r="BB213" s="1" t="s">
        <v>73</v>
      </c>
      <c r="BC213" s="1" t="s">
        <v>73</v>
      </c>
      <c r="BD213" s="1" t="s">
        <v>73</v>
      </c>
      <c r="BE213" s="1" t="s">
        <v>73</v>
      </c>
      <c r="BF213" s="1" t="s">
        <v>73</v>
      </c>
      <c r="BG213" s="1" t="s">
        <v>73</v>
      </c>
      <c r="BH213" s="1" t="s">
        <v>73</v>
      </c>
      <c r="BI213" s="1" t="s">
        <v>73</v>
      </c>
      <c r="BJ213" s="1" t="s">
        <v>73</v>
      </c>
      <c r="BK213" s="1" t="s">
        <v>73</v>
      </c>
      <c r="BL213" s="1" t="s">
        <v>73</v>
      </c>
    </row>
    <row r="214" spans="1:64" x14ac:dyDescent="0.2">
      <c r="A214" s="15">
        <v>40754</v>
      </c>
      <c r="B214" s="2">
        <v>92.56</v>
      </c>
      <c r="C214" s="3" t="s">
        <v>71</v>
      </c>
      <c r="D214" s="3" t="s">
        <v>71</v>
      </c>
      <c r="E214" s="1" t="s">
        <v>72</v>
      </c>
      <c r="F214" s="1" t="s">
        <v>72</v>
      </c>
      <c r="G214" s="1" t="s">
        <v>72</v>
      </c>
      <c r="H214" s="3" t="s">
        <v>72</v>
      </c>
      <c r="I214" s="3" t="s">
        <v>73</v>
      </c>
      <c r="J214" s="1" t="s">
        <v>74</v>
      </c>
      <c r="K214" s="5" t="s">
        <v>74</v>
      </c>
      <c r="L214" s="5" t="s">
        <v>74</v>
      </c>
      <c r="M214" s="3" t="s">
        <v>75</v>
      </c>
      <c r="N214" s="3" t="s">
        <v>72</v>
      </c>
      <c r="O214" s="6" t="s">
        <v>76</v>
      </c>
      <c r="P214" s="3" t="s">
        <v>76</v>
      </c>
      <c r="Q214" s="1" t="s">
        <v>76</v>
      </c>
      <c r="R214" s="1" t="s">
        <v>76</v>
      </c>
      <c r="S214" s="1" t="s">
        <v>76</v>
      </c>
      <c r="T214" s="1" t="s">
        <v>76</v>
      </c>
      <c r="U214" s="6" t="s">
        <v>76</v>
      </c>
      <c r="V214" s="5" t="s">
        <v>76</v>
      </c>
      <c r="W214" s="5" t="s">
        <v>76</v>
      </c>
      <c r="X214" s="5" t="s">
        <v>76</v>
      </c>
      <c r="Y214" s="2" t="s">
        <v>73</v>
      </c>
      <c r="Z214" s="7" t="s">
        <v>73</v>
      </c>
      <c r="AA214" s="1" t="s">
        <v>73</v>
      </c>
      <c r="AB214" s="1" t="s">
        <v>73</v>
      </c>
      <c r="AC214" s="1" t="s">
        <v>73</v>
      </c>
      <c r="AD214" s="1" t="s">
        <v>73</v>
      </c>
      <c r="AE214" s="2" t="s">
        <v>73</v>
      </c>
      <c r="AF214" s="2" t="s">
        <v>73</v>
      </c>
      <c r="AG214" s="5" t="s">
        <v>73</v>
      </c>
      <c r="AH214" s="1" t="s">
        <v>78</v>
      </c>
      <c r="AI214" s="1" t="s">
        <v>78</v>
      </c>
      <c r="AJ214" s="5" t="s">
        <v>73</v>
      </c>
      <c r="AK214" s="1" t="s">
        <v>73</v>
      </c>
      <c r="AL214" s="1" t="s">
        <v>73</v>
      </c>
      <c r="AM214" s="2" t="s">
        <v>73</v>
      </c>
      <c r="AN214" s="1" t="s">
        <v>73</v>
      </c>
      <c r="AO214" s="1" t="s">
        <v>73</v>
      </c>
      <c r="AP214" s="1" t="s">
        <v>73</v>
      </c>
      <c r="AQ214" s="1" t="s">
        <v>73</v>
      </c>
      <c r="AR214" s="2" t="s">
        <v>73</v>
      </c>
      <c r="AS214" s="2" t="s">
        <v>73</v>
      </c>
      <c r="AT214" s="1" t="s">
        <v>73</v>
      </c>
      <c r="AU214" s="1" t="s">
        <v>73</v>
      </c>
      <c r="AV214" s="1" t="s">
        <v>73</v>
      </c>
      <c r="AW214" s="1" t="s">
        <v>73</v>
      </c>
      <c r="AX214" s="1" t="s">
        <v>73</v>
      </c>
      <c r="AY214" s="1" t="s">
        <v>73</v>
      </c>
      <c r="AZ214" s="1" t="s">
        <v>73</v>
      </c>
      <c r="BA214" s="1" t="s">
        <v>73</v>
      </c>
      <c r="BB214" s="1" t="s">
        <v>73</v>
      </c>
      <c r="BC214" s="1" t="s">
        <v>73</v>
      </c>
      <c r="BD214" s="1" t="s">
        <v>73</v>
      </c>
      <c r="BE214" s="1" t="s">
        <v>73</v>
      </c>
      <c r="BF214" s="1" t="s">
        <v>73</v>
      </c>
      <c r="BG214" s="1" t="s">
        <v>73</v>
      </c>
      <c r="BH214" s="1" t="s">
        <v>73</v>
      </c>
      <c r="BI214" s="1" t="s">
        <v>73</v>
      </c>
      <c r="BJ214" s="1" t="s">
        <v>73</v>
      </c>
      <c r="BK214" s="1" t="s">
        <v>73</v>
      </c>
      <c r="BL214" s="1" t="s">
        <v>73</v>
      </c>
    </row>
    <row r="215" spans="1:64" x14ac:dyDescent="0.2">
      <c r="A215" s="15">
        <v>40755</v>
      </c>
      <c r="B215" s="2">
        <v>53.9</v>
      </c>
      <c r="C215" s="3">
        <v>8</v>
      </c>
      <c r="D215" s="3">
        <v>7.1</v>
      </c>
      <c r="E215" s="1" t="s">
        <v>72</v>
      </c>
      <c r="F215" s="1" t="s">
        <v>72</v>
      </c>
      <c r="G215" s="1" t="s">
        <v>72</v>
      </c>
      <c r="H215" s="3">
        <v>0.67</v>
      </c>
      <c r="I215" s="3">
        <v>0.13</v>
      </c>
      <c r="J215" s="1" t="s">
        <v>74</v>
      </c>
      <c r="K215" s="5">
        <v>2.5000000000000001E-2</v>
      </c>
      <c r="L215" s="5">
        <v>6.14</v>
      </c>
      <c r="M215" s="3">
        <v>0.61</v>
      </c>
      <c r="N215" s="3">
        <v>0.57999999999999996</v>
      </c>
      <c r="O215" s="6" t="s">
        <v>76</v>
      </c>
      <c r="P215" s="3" t="s">
        <v>76</v>
      </c>
      <c r="Q215" s="1" t="s">
        <v>76</v>
      </c>
      <c r="R215" s="1" t="s">
        <v>76</v>
      </c>
      <c r="S215" s="1">
        <v>70</v>
      </c>
      <c r="T215" s="1" t="s">
        <v>76</v>
      </c>
      <c r="U215" s="6" t="s">
        <v>76</v>
      </c>
      <c r="V215" s="5">
        <v>8.9999999999999993E-3</v>
      </c>
      <c r="W215" s="5" t="s">
        <v>76</v>
      </c>
      <c r="X215" s="5" t="s">
        <v>76</v>
      </c>
      <c r="Y215" s="2">
        <v>0.03</v>
      </c>
      <c r="Z215" s="7">
        <v>2.4799999999999999E-2</v>
      </c>
      <c r="AA215" s="42" t="s">
        <v>80</v>
      </c>
      <c r="AB215" s="42" t="s">
        <v>81</v>
      </c>
      <c r="AC215" s="5">
        <v>0.01</v>
      </c>
      <c r="AD215" s="1">
        <v>0.06</v>
      </c>
      <c r="AE215" s="2" t="s">
        <v>73</v>
      </c>
      <c r="AF215" s="42" t="s">
        <v>79</v>
      </c>
      <c r="AG215" s="5">
        <v>7.7000000000000002E-3</v>
      </c>
      <c r="AH215" s="1" t="s">
        <v>78</v>
      </c>
      <c r="AI215" s="1" t="s">
        <v>78</v>
      </c>
      <c r="AJ215" s="5" t="s">
        <v>82</v>
      </c>
      <c r="AK215" s="1">
        <v>3.0000000000000001E-3</v>
      </c>
      <c r="AL215" s="45" t="s">
        <v>83</v>
      </c>
      <c r="AM215" s="2">
        <v>1.4999999999999999E-2</v>
      </c>
      <c r="AN215" s="1" t="s">
        <v>73</v>
      </c>
      <c r="AO215" s="1" t="s">
        <v>73</v>
      </c>
      <c r="AP215" s="1" t="s">
        <v>73</v>
      </c>
      <c r="AQ215" s="1" t="s">
        <v>73</v>
      </c>
      <c r="AR215" s="2">
        <v>77.510000000000005</v>
      </c>
      <c r="AS215" s="2">
        <v>29.47</v>
      </c>
      <c r="AT215" s="1">
        <v>315</v>
      </c>
      <c r="AU215" s="1" t="s">
        <v>73</v>
      </c>
      <c r="AV215" s="1" t="s">
        <v>73</v>
      </c>
      <c r="AW215" s="1" t="s">
        <v>73</v>
      </c>
      <c r="AX215" s="1" t="s">
        <v>73</v>
      </c>
      <c r="AY215" s="1" t="s">
        <v>73</v>
      </c>
      <c r="AZ215" s="1" t="s">
        <v>73</v>
      </c>
      <c r="BA215" s="1" t="s">
        <v>73</v>
      </c>
      <c r="BB215" s="1" t="s">
        <v>73</v>
      </c>
      <c r="BC215" s="1" t="s">
        <v>73</v>
      </c>
      <c r="BD215" s="1" t="s">
        <v>73</v>
      </c>
      <c r="BE215" s="1" t="s">
        <v>73</v>
      </c>
      <c r="BF215" s="1" t="s">
        <v>73</v>
      </c>
      <c r="BG215" s="1" t="s">
        <v>73</v>
      </c>
      <c r="BH215" s="1" t="s">
        <v>73</v>
      </c>
      <c r="BI215" s="1" t="s">
        <v>73</v>
      </c>
      <c r="BJ215" s="1" t="s">
        <v>73</v>
      </c>
      <c r="BK215" s="1" t="s">
        <v>73</v>
      </c>
      <c r="BL215" s="1" t="s">
        <v>73</v>
      </c>
    </row>
    <row r="216" spans="1:64" x14ac:dyDescent="0.2">
      <c r="A216" s="15">
        <v>40756</v>
      </c>
      <c r="B216" s="2">
        <v>35.270000000000003</v>
      </c>
      <c r="C216" s="3">
        <v>8.1</v>
      </c>
      <c r="D216" s="3">
        <v>7.3</v>
      </c>
      <c r="E216" s="1" t="s">
        <v>72</v>
      </c>
      <c r="F216" s="1" t="s">
        <v>72</v>
      </c>
      <c r="G216" s="1" t="s">
        <v>72</v>
      </c>
      <c r="H216" s="3">
        <v>0.7</v>
      </c>
      <c r="I216" s="3">
        <v>0.14000000000000001</v>
      </c>
      <c r="J216" s="1" t="s">
        <v>74</v>
      </c>
      <c r="K216" s="5">
        <v>4.5999999999999999E-2</v>
      </c>
      <c r="L216" s="5">
        <v>6.9279999999999999</v>
      </c>
      <c r="M216" s="3">
        <v>0.75</v>
      </c>
      <c r="N216" s="3">
        <v>0.67</v>
      </c>
      <c r="O216" s="6" t="s">
        <v>76</v>
      </c>
      <c r="P216" s="3" t="s">
        <v>76</v>
      </c>
      <c r="Q216" s="42" t="s">
        <v>94</v>
      </c>
      <c r="R216" s="1" t="s">
        <v>76</v>
      </c>
      <c r="S216" s="1">
        <v>69</v>
      </c>
      <c r="T216" s="1" t="s">
        <v>90</v>
      </c>
      <c r="U216" s="6" t="s">
        <v>76</v>
      </c>
      <c r="V216" s="5">
        <v>8.0000000000000002E-3</v>
      </c>
      <c r="W216" s="5">
        <v>5.0000000000000001E-3</v>
      </c>
      <c r="X216" s="5">
        <v>3.2000000000000002E-3</v>
      </c>
      <c r="Y216" s="2">
        <v>3.4000000000000002E-2</v>
      </c>
      <c r="Z216" s="7">
        <v>2.6200000000000001E-2</v>
      </c>
      <c r="AA216" s="42" t="s">
        <v>80</v>
      </c>
      <c r="AB216" s="42" t="s">
        <v>81</v>
      </c>
      <c r="AC216" s="1">
        <v>5.0000000000000001E-3</v>
      </c>
      <c r="AD216" s="1">
        <v>7.0000000000000007E-2</v>
      </c>
      <c r="AE216" s="2" t="s">
        <v>73</v>
      </c>
      <c r="AF216" s="42" t="s">
        <v>79</v>
      </c>
      <c r="AG216" s="5">
        <v>1.09E-2</v>
      </c>
      <c r="AH216" s="1" t="s">
        <v>78</v>
      </c>
      <c r="AI216" s="1" t="s">
        <v>78</v>
      </c>
      <c r="AJ216" s="5">
        <v>4.0000000000000001E-3</v>
      </c>
      <c r="AK216" s="1" t="s">
        <v>132</v>
      </c>
      <c r="AL216" s="45" t="s">
        <v>83</v>
      </c>
      <c r="AM216" s="2">
        <v>1.4999999999999999E-2</v>
      </c>
      <c r="AN216" s="1" t="s">
        <v>73</v>
      </c>
      <c r="AO216" s="1" t="s">
        <v>73</v>
      </c>
      <c r="AP216" s="1" t="s">
        <v>73</v>
      </c>
      <c r="AQ216" s="1" t="s">
        <v>73</v>
      </c>
      <c r="AR216" s="2" t="s">
        <v>73</v>
      </c>
      <c r="AS216" s="2" t="s">
        <v>73</v>
      </c>
      <c r="AT216" s="1" t="s">
        <v>73</v>
      </c>
      <c r="AU216" s="1" t="s">
        <v>73</v>
      </c>
      <c r="AV216" s="1" t="s">
        <v>73</v>
      </c>
      <c r="AW216" s="1" t="s">
        <v>73</v>
      </c>
      <c r="AX216" s="1" t="s">
        <v>73</v>
      </c>
      <c r="AY216" s="1" t="s">
        <v>73</v>
      </c>
      <c r="AZ216" s="1" t="s">
        <v>73</v>
      </c>
      <c r="BA216" s="1" t="s">
        <v>73</v>
      </c>
      <c r="BB216" s="1" t="s">
        <v>73</v>
      </c>
      <c r="BC216" s="1" t="s">
        <v>73</v>
      </c>
      <c r="BD216" s="1" t="s">
        <v>73</v>
      </c>
      <c r="BE216" s="1" t="s">
        <v>73</v>
      </c>
      <c r="BF216" s="1" t="s">
        <v>73</v>
      </c>
      <c r="BG216" s="1" t="s">
        <v>73</v>
      </c>
      <c r="BH216" s="1" t="s">
        <v>73</v>
      </c>
      <c r="BI216" s="1" t="s">
        <v>73</v>
      </c>
      <c r="BJ216" s="1" t="s">
        <v>73</v>
      </c>
      <c r="BK216" s="1" t="s">
        <v>73</v>
      </c>
      <c r="BL216" s="1" t="s">
        <v>73</v>
      </c>
    </row>
    <row r="217" spans="1:64" x14ac:dyDescent="0.2">
      <c r="A217" s="15">
        <v>40757</v>
      </c>
      <c r="B217" s="2">
        <v>33.299999999999997</v>
      </c>
      <c r="C217" s="3">
        <v>7.8</v>
      </c>
      <c r="D217" s="3">
        <v>7.3</v>
      </c>
      <c r="E217" s="1" t="s">
        <v>84</v>
      </c>
      <c r="F217" s="1" t="s">
        <v>84</v>
      </c>
      <c r="G217" s="1">
        <v>3</v>
      </c>
      <c r="H217" s="3">
        <v>0.86</v>
      </c>
      <c r="I217" s="3">
        <v>0.16</v>
      </c>
      <c r="J217" s="1" t="s">
        <v>74</v>
      </c>
      <c r="K217" s="5">
        <v>9.5000000000000001E-2</v>
      </c>
      <c r="L217" s="5">
        <v>6.41</v>
      </c>
      <c r="M217" s="3">
        <v>0.81</v>
      </c>
      <c r="N217" s="3">
        <v>0.76</v>
      </c>
      <c r="O217" s="6">
        <v>181.6</v>
      </c>
      <c r="P217" s="3">
        <v>0.54</v>
      </c>
      <c r="Q217" s="1" t="s">
        <v>76</v>
      </c>
      <c r="R217" s="1" t="s">
        <v>76</v>
      </c>
      <c r="S217" s="1">
        <v>72</v>
      </c>
      <c r="T217" s="1" t="s">
        <v>90</v>
      </c>
      <c r="U217" s="6">
        <v>85.1</v>
      </c>
      <c r="V217" s="5">
        <v>8.0000000000000002E-3</v>
      </c>
      <c r="W217" s="5">
        <v>5.0000000000000001E-3</v>
      </c>
      <c r="X217" s="5">
        <v>3.2000000000000002E-3</v>
      </c>
      <c r="Y217" s="2">
        <v>3.7999999999999999E-2</v>
      </c>
      <c r="Z217" s="7">
        <v>2.8000000000000001E-2</v>
      </c>
      <c r="AA217" s="42" t="s">
        <v>80</v>
      </c>
      <c r="AB217" s="42" t="s">
        <v>81</v>
      </c>
      <c r="AC217" s="1" t="s">
        <v>82</v>
      </c>
      <c r="AD217" s="1">
        <v>7.0000000000000007E-2</v>
      </c>
      <c r="AE217" s="46" t="s">
        <v>85</v>
      </c>
      <c r="AF217" s="42" t="s">
        <v>79</v>
      </c>
      <c r="AG217" s="5">
        <v>1.6E-2</v>
      </c>
      <c r="AH217" s="42" t="s">
        <v>86</v>
      </c>
      <c r="AI217" s="42" t="s">
        <v>97</v>
      </c>
      <c r="AJ217" s="5">
        <v>5.0000000000000001E-3</v>
      </c>
      <c r="AK217" s="1">
        <v>6.0000000000000001E-3</v>
      </c>
      <c r="AL217" s="45" t="s">
        <v>83</v>
      </c>
      <c r="AM217" s="2">
        <v>0.02</v>
      </c>
      <c r="AN217" s="45" t="s">
        <v>87</v>
      </c>
      <c r="AO217" s="42" t="s">
        <v>88</v>
      </c>
      <c r="AP217" s="42" t="s">
        <v>89</v>
      </c>
      <c r="AQ217" s="42" t="s">
        <v>90</v>
      </c>
      <c r="AR217" s="2">
        <v>88.25</v>
      </c>
      <c r="AS217" s="2">
        <v>33.56</v>
      </c>
      <c r="AT217" s="1">
        <v>359</v>
      </c>
      <c r="AU217" s="1" t="s">
        <v>73</v>
      </c>
      <c r="AV217" s="1" t="s">
        <v>73</v>
      </c>
      <c r="AW217" s="1" t="s">
        <v>73</v>
      </c>
      <c r="AX217" s="1" t="s">
        <v>73</v>
      </c>
      <c r="AY217" s="1" t="s">
        <v>73</v>
      </c>
      <c r="AZ217" s="1" t="s">
        <v>73</v>
      </c>
      <c r="BA217" s="1" t="s">
        <v>73</v>
      </c>
      <c r="BB217" s="1" t="s">
        <v>73</v>
      </c>
      <c r="BC217" s="1" t="s">
        <v>73</v>
      </c>
      <c r="BD217" s="1" t="s">
        <v>73</v>
      </c>
      <c r="BE217" s="1" t="s">
        <v>73</v>
      </c>
      <c r="BF217" s="1" t="s">
        <v>73</v>
      </c>
      <c r="BG217" s="1" t="s">
        <v>73</v>
      </c>
      <c r="BH217" s="1" t="s">
        <v>73</v>
      </c>
      <c r="BI217" s="1" t="s">
        <v>73</v>
      </c>
      <c r="BJ217" s="1" t="s">
        <v>73</v>
      </c>
      <c r="BK217" s="1" t="s">
        <v>73</v>
      </c>
      <c r="BL217" s="1" t="s">
        <v>73</v>
      </c>
    </row>
    <row r="218" spans="1:64" x14ac:dyDescent="0.2">
      <c r="A218" s="15">
        <v>40758</v>
      </c>
      <c r="B218" s="2">
        <v>53.62</v>
      </c>
      <c r="C218" s="3">
        <v>7.7</v>
      </c>
      <c r="D218" s="3">
        <v>7.2</v>
      </c>
      <c r="E218" s="1" t="s">
        <v>84</v>
      </c>
      <c r="F218" s="1" t="s">
        <v>84</v>
      </c>
      <c r="G218" s="1">
        <v>2</v>
      </c>
      <c r="H218" s="3">
        <v>1.26</v>
      </c>
      <c r="I218" s="3">
        <v>0.16</v>
      </c>
      <c r="J218" s="1" t="s">
        <v>74</v>
      </c>
      <c r="K218" s="5">
        <v>0.11799999999999999</v>
      </c>
      <c r="L218" s="5">
        <v>5.2519999999999998</v>
      </c>
      <c r="M218" s="3">
        <v>0.84</v>
      </c>
      <c r="N218" s="3">
        <v>0.82</v>
      </c>
      <c r="O218" s="6" t="s">
        <v>76</v>
      </c>
      <c r="P218" s="3" t="s">
        <v>76</v>
      </c>
      <c r="Q218" s="1" t="s">
        <v>76</v>
      </c>
      <c r="R218" s="1" t="s">
        <v>93</v>
      </c>
      <c r="S218" s="1">
        <v>72</v>
      </c>
      <c r="T218" s="1" t="s">
        <v>90</v>
      </c>
      <c r="U218" s="6" t="s">
        <v>76</v>
      </c>
      <c r="V218" s="5">
        <v>8.9999999999999993E-3</v>
      </c>
      <c r="W218" s="5">
        <v>6.0000000000000001E-3</v>
      </c>
      <c r="X218" s="5">
        <v>4.7000000000000002E-3</v>
      </c>
      <c r="Y218" s="2">
        <v>0.02</v>
      </c>
      <c r="Z218" s="7">
        <v>2.5399999999999999E-2</v>
      </c>
      <c r="AA218" s="42" t="s">
        <v>80</v>
      </c>
      <c r="AB218" s="42" t="s">
        <v>81</v>
      </c>
      <c r="AC218" s="1">
        <v>4.0000000000000001E-3</v>
      </c>
      <c r="AD218" s="1">
        <v>0.06</v>
      </c>
      <c r="AE218" s="2" t="s">
        <v>73</v>
      </c>
      <c r="AF218" s="42" t="s">
        <v>79</v>
      </c>
      <c r="AG218" s="5">
        <v>1.67E-2</v>
      </c>
      <c r="AH218" s="1" t="s">
        <v>78</v>
      </c>
      <c r="AI218" s="1" t="s">
        <v>78</v>
      </c>
      <c r="AJ218" s="5">
        <v>5.0000000000000001E-3</v>
      </c>
      <c r="AK218" s="1" t="s">
        <v>132</v>
      </c>
      <c r="AL218" s="45" t="s">
        <v>83</v>
      </c>
      <c r="AM218" s="2">
        <v>2.4E-2</v>
      </c>
      <c r="AN218" s="1" t="s">
        <v>73</v>
      </c>
      <c r="AO218" s="1" t="s">
        <v>73</v>
      </c>
      <c r="AP218" s="1" t="s">
        <v>73</v>
      </c>
      <c r="AQ218" s="1" t="s">
        <v>73</v>
      </c>
      <c r="AR218" s="2" t="s">
        <v>73</v>
      </c>
      <c r="AS218" s="2" t="s">
        <v>73</v>
      </c>
      <c r="AT218" s="1" t="s">
        <v>73</v>
      </c>
      <c r="AU218" s="1" t="s">
        <v>73</v>
      </c>
      <c r="AV218" s="1" t="s">
        <v>73</v>
      </c>
      <c r="AW218" s="1" t="s">
        <v>73</v>
      </c>
      <c r="AX218" s="1" t="s">
        <v>73</v>
      </c>
      <c r="AY218" s="1" t="s">
        <v>73</v>
      </c>
      <c r="AZ218" s="1" t="s">
        <v>73</v>
      </c>
      <c r="BA218" s="1" t="s">
        <v>73</v>
      </c>
      <c r="BB218" s="1" t="s">
        <v>73</v>
      </c>
      <c r="BC218" s="1" t="s">
        <v>73</v>
      </c>
      <c r="BD218" s="1" t="s">
        <v>73</v>
      </c>
      <c r="BE218" s="1" t="s">
        <v>73</v>
      </c>
      <c r="BF218" s="1" t="s">
        <v>73</v>
      </c>
      <c r="BG218" s="1" t="s">
        <v>73</v>
      </c>
      <c r="BH218" s="1" t="s">
        <v>73</v>
      </c>
      <c r="BI218" s="1" t="s">
        <v>73</v>
      </c>
      <c r="BJ218" s="1" t="s">
        <v>73</v>
      </c>
      <c r="BK218" s="1" t="s">
        <v>73</v>
      </c>
      <c r="BL218" s="1" t="s">
        <v>73</v>
      </c>
    </row>
    <row r="219" spans="1:64" x14ac:dyDescent="0.2">
      <c r="A219" s="15">
        <v>40759</v>
      </c>
      <c r="B219" s="2">
        <v>49.54</v>
      </c>
      <c r="C219" s="3">
        <v>7.5</v>
      </c>
      <c r="D219" s="3">
        <v>7</v>
      </c>
      <c r="E219" s="1" t="s">
        <v>84</v>
      </c>
      <c r="F219" s="1" t="s">
        <v>84</v>
      </c>
      <c r="G219" s="1">
        <v>3</v>
      </c>
      <c r="H219" s="3">
        <v>1.49</v>
      </c>
      <c r="I219" s="3">
        <v>0.17</v>
      </c>
      <c r="J219" s="1" t="s">
        <v>74</v>
      </c>
      <c r="K219" s="5">
        <v>0.09</v>
      </c>
      <c r="L219" s="5">
        <v>3.7360000000000002</v>
      </c>
      <c r="M219" s="3">
        <v>0.72</v>
      </c>
      <c r="N219" s="3">
        <v>0.4</v>
      </c>
      <c r="O219" s="6" t="s">
        <v>76</v>
      </c>
      <c r="P219" s="3" t="s">
        <v>76</v>
      </c>
      <c r="Q219" s="1" t="s">
        <v>76</v>
      </c>
      <c r="R219" s="1" t="s">
        <v>76</v>
      </c>
      <c r="S219" s="1">
        <v>72</v>
      </c>
      <c r="T219" s="1">
        <v>20</v>
      </c>
      <c r="U219" s="6" t="s">
        <v>76</v>
      </c>
      <c r="V219" s="5">
        <v>8.9999999999999993E-3</v>
      </c>
      <c r="W219" s="5">
        <v>8.0000000000000002E-3</v>
      </c>
      <c r="X219" s="5">
        <v>6.3E-3</v>
      </c>
      <c r="Y219" s="2">
        <v>2.5000000000000001E-2</v>
      </c>
      <c r="Z219" s="7">
        <v>2.1100000000000001E-2</v>
      </c>
      <c r="AA219" s="42" t="s">
        <v>80</v>
      </c>
      <c r="AB219" s="42" t="s">
        <v>81</v>
      </c>
      <c r="AC219" s="1">
        <v>1.9E-2</v>
      </c>
      <c r="AD219" s="1">
        <v>7.0000000000000007E-2</v>
      </c>
      <c r="AE219" s="2" t="s">
        <v>73</v>
      </c>
      <c r="AF219" s="42" t="s">
        <v>79</v>
      </c>
      <c r="AG219" s="5">
        <v>1.6799999999999999E-2</v>
      </c>
      <c r="AH219" s="1" t="s">
        <v>78</v>
      </c>
      <c r="AI219" s="1" t="s">
        <v>78</v>
      </c>
      <c r="AJ219" s="5">
        <v>5.0000000000000001E-3</v>
      </c>
      <c r="AK219" s="1">
        <v>7.0000000000000001E-3</v>
      </c>
      <c r="AL219" s="45" t="s">
        <v>83</v>
      </c>
      <c r="AM219" s="2">
        <v>2.3E-2</v>
      </c>
      <c r="AN219" s="1" t="s">
        <v>73</v>
      </c>
      <c r="AO219" s="1" t="s">
        <v>73</v>
      </c>
      <c r="AP219" s="1" t="s">
        <v>73</v>
      </c>
      <c r="AQ219" s="1" t="s">
        <v>73</v>
      </c>
      <c r="AR219" s="2">
        <v>67.66</v>
      </c>
      <c r="AS219" s="2">
        <v>25.24</v>
      </c>
      <c r="AT219" s="1">
        <v>273</v>
      </c>
      <c r="AU219" s="1" t="s">
        <v>73</v>
      </c>
      <c r="AV219" s="1" t="s">
        <v>73</v>
      </c>
      <c r="AW219" s="1" t="s">
        <v>73</v>
      </c>
      <c r="AX219" s="1" t="s">
        <v>73</v>
      </c>
      <c r="AY219" s="1" t="s">
        <v>73</v>
      </c>
      <c r="AZ219" s="1" t="s">
        <v>73</v>
      </c>
      <c r="BA219" s="1" t="s">
        <v>73</v>
      </c>
      <c r="BB219" s="1" t="s">
        <v>73</v>
      </c>
      <c r="BC219" s="1" t="s">
        <v>73</v>
      </c>
      <c r="BD219" s="1" t="s">
        <v>73</v>
      </c>
      <c r="BE219" s="1" t="s">
        <v>73</v>
      </c>
      <c r="BF219" s="1" t="s">
        <v>73</v>
      </c>
      <c r="BG219" s="1" t="s">
        <v>73</v>
      </c>
      <c r="BH219" s="1" t="s">
        <v>73</v>
      </c>
      <c r="BI219" s="1" t="s">
        <v>73</v>
      </c>
      <c r="BJ219" s="1" t="s">
        <v>73</v>
      </c>
      <c r="BK219" s="1" t="s">
        <v>73</v>
      </c>
      <c r="BL219" s="1" t="s">
        <v>73</v>
      </c>
    </row>
    <row r="220" spans="1:64" x14ac:dyDescent="0.2">
      <c r="A220" s="15">
        <v>40760</v>
      </c>
      <c r="B220" s="2">
        <v>34.049999999999997</v>
      </c>
      <c r="C220" s="3" t="s">
        <v>71</v>
      </c>
      <c r="D220" s="3" t="s">
        <v>71</v>
      </c>
      <c r="E220" s="1" t="s">
        <v>72</v>
      </c>
      <c r="F220" s="1" t="s">
        <v>72</v>
      </c>
      <c r="G220" s="1" t="s">
        <v>72</v>
      </c>
      <c r="H220" s="3" t="s">
        <v>72</v>
      </c>
      <c r="I220" s="3" t="s">
        <v>73</v>
      </c>
      <c r="J220" s="1" t="s">
        <v>74</v>
      </c>
      <c r="K220" s="5" t="s">
        <v>74</v>
      </c>
      <c r="L220" s="5" t="s">
        <v>74</v>
      </c>
      <c r="M220" s="3" t="s">
        <v>75</v>
      </c>
      <c r="N220" s="3" t="s">
        <v>72</v>
      </c>
      <c r="O220" s="6" t="s">
        <v>76</v>
      </c>
      <c r="P220" s="3" t="s">
        <v>76</v>
      </c>
      <c r="Q220" s="1" t="s">
        <v>76</v>
      </c>
      <c r="R220" s="1" t="s">
        <v>76</v>
      </c>
      <c r="S220" s="1" t="s">
        <v>76</v>
      </c>
      <c r="T220" s="1" t="s">
        <v>90</v>
      </c>
      <c r="U220" s="6" t="s">
        <v>76</v>
      </c>
      <c r="V220" s="5" t="s">
        <v>76</v>
      </c>
      <c r="W220" s="5">
        <v>6.0000000000000001E-3</v>
      </c>
      <c r="X220" s="5">
        <v>3.3E-3</v>
      </c>
      <c r="Y220" s="2" t="s">
        <v>73</v>
      </c>
      <c r="Z220" s="7" t="s">
        <v>73</v>
      </c>
      <c r="AA220" s="1" t="s">
        <v>73</v>
      </c>
      <c r="AB220" s="1" t="s">
        <v>73</v>
      </c>
      <c r="AC220" s="1" t="s">
        <v>73</v>
      </c>
      <c r="AD220" s="1" t="s">
        <v>73</v>
      </c>
      <c r="AE220" s="2" t="s">
        <v>73</v>
      </c>
      <c r="AF220" s="2" t="s">
        <v>73</v>
      </c>
      <c r="AG220" s="5" t="s">
        <v>73</v>
      </c>
      <c r="AH220" s="1" t="s">
        <v>78</v>
      </c>
      <c r="AI220" s="1" t="s">
        <v>78</v>
      </c>
      <c r="AJ220" s="5" t="s">
        <v>73</v>
      </c>
      <c r="AK220" s="1" t="s">
        <v>73</v>
      </c>
      <c r="AL220" s="1" t="s">
        <v>73</v>
      </c>
      <c r="AM220" s="2" t="s">
        <v>73</v>
      </c>
      <c r="AN220" s="1" t="s">
        <v>73</v>
      </c>
      <c r="AO220" s="1" t="s">
        <v>73</v>
      </c>
      <c r="AP220" s="1" t="s">
        <v>73</v>
      </c>
      <c r="AQ220" s="1" t="s">
        <v>73</v>
      </c>
      <c r="AR220" s="2" t="s">
        <v>73</v>
      </c>
      <c r="AS220" s="2" t="s">
        <v>73</v>
      </c>
      <c r="AT220" s="1" t="s">
        <v>73</v>
      </c>
      <c r="AU220" s="1" t="s">
        <v>73</v>
      </c>
      <c r="AV220" s="1" t="s">
        <v>73</v>
      </c>
      <c r="AW220" s="1" t="s">
        <v>73</v>
      </c>
      <c r="AX220" s="1" t="s">
        <v>73</v>
      </c>
      <c r="AY220" s="1" t="s">
        <v>73</v>
      </c>
      <c r="AZ220" s="1" t="s">
        <v>73</v>
      </c>
      <c r="BA220" s="1" t="s">
        <v>73</v>
      </c>
      <c r="BB220" s="1" t="s">
        <v>73</v>
      </c>
      <c r="BC220" s="1" t="s">
        <v>73</v>
      </c>
      <c r="BD220" s="1" t="s">
        <v>73</v>
      </c>
      <c r="BE220" s="1" t="s">
        <v>73</v>
      </c>
      <c r="BF220" s="1" t="s">
        <v>73</v>
      </c>
      <c r="BG220" s="1" t="s">
        <v>73</v>
      </c>
      <c r="BH220" s="1" t="s">
        <v>73</v>
      </c>
      <c r="BI220" s="1" t="s">
        <v>73</v>
      </c>
      <c r="BJ220" s="1" t="s">
        <v>73</v>
      </c>
      <c r="BK220" s="1" t="s">
        <v>73</v>
      </c>
      <c r="BL220" s="1" t="s">
        <v>73</v>
      </c>
    </row>
    <row r="221" spans="1:64" x14ac:dyDescent="0.2">
      <c r="A221" s="15">
        <v>40761</v>
      </c>
      <c r="B221" s="2">
        <v>32.86</v>
      </c>
      <c r="C221" s="3" t="s">
        <v>71</v>
      </c>
      <c r="D221" s="3" t="s">
        <v>71</v>
      </c>
      <c r="E221" s="1" t="s">
        <v>72</v>
      </c>
      <c r="F221" s="1" t="s">
        <v>72</v>
      </c>
      <c r="G221" s="1" t="s">
        <v>72</v>
      </c>
      <c r="H221" s="3" t="s">
        <v>72</v>
      </c>
      <c r="I221" s="3" t="s">
        <v>73</v>
      </c>
      <c r="J221" s="1" t="s">
        <v>74</v>
      </c>
      <c r="K221" s="5" t="s">
        <v>74</v>
      </c>
      <c r="L221" s="5" t="s">
        <v>74</v>
      </c>
      <c r="M221" s="3" t="s">
        <v>75</v>
      </c>
      <c r="N221" s="3" t="s">
        <v>72</v>
      </c>
      <c r="O221" s="6" t="s">
        <v>76</v>
      </c>
      <c r="P221" s="3" t="s">
        <v>76</v>
      </c>
      <c r="Q221" s="1" t="s">
        <v>76</v>
      </c>
      <c r="R221" s="1" t="s">
        <v>76</v>
      </c>
      <c r="S221" s="1" t="s">
        <v>76</v>
      </c>
      <c r="T221" s="1" t="s">
        <v>76</v>
      </c>
      <c r="U221" s="6" t="s">
        <v>76</v>
      </c>
      <c r="V221" s="5" t="s">
        <v>76</v>
      </c>
      <c r="W221" s="5" t="s">
        <v>76</v>
      </c>
      <c r="X221" s="5" t="s">
        <v>76</v>
      </c>
      <c r="Y221" s="2" t="s">
        <v>73</v>
      </c>
      <c r="Z221" s="7" t="s">
        <v>73</v>
      </c>
      <c r="AA221" s="1" t="s">
        <v>73</v>
      </c>
      <c r="AB221" s="1" t="s">
        <v>73</v>
      </c>
      <c r="AC221" s="1" t="s">
        <v>73</v>
      </c>
      <c r="AD221" s="1" t="s">
        <v>73</v>
      </c>
      <c r="AE221" s="2" t="s">
        <v>73</v>
      </c>
      <c r="AF221" s="2" t="s">
        <v>73</v>
      </c>
      <c r="AG221" s="5" t="s">
        <v>73</v>
      </c>
      <c r="AH221" s="1" t="s">
        <v>78</v>
      </c>
      <c r="AI221" s="1" t="s">
        <v>78</v>
      </c>
      <c r="AJ221" s="5" t="s">
        <v>73</v>
      </c>
      <c r="AK221" s="1" t="s">
        <v>73</v>
      </c>
      <c r="AL221" s="1" t="s">
        <v>73</v>
      </c>
      <c r="AM221" s="2" t="s">
        <v>73</v>
      </c>
      <c r="AN221" s="1" t="s">
        <v>73</v>
      </c>
      <c r="AO221" s="1" t="s">
        <v>73</v>
      </c>
      <c r="AP221" s="1" t="s">
        <v>73</v>
      </c>
      <c r="AQ221" s="1" t="s">
        <v>73</v>
      </c>
      <c r="AR221" s="2" t="s">
        <v>73</v>
      </c>
      <c r="AS221" s="2" t="s">
        <v>73</v>
      </c>
      <c r="AT221" s="1" t="s">
        <v>73</v>
      </c>
      <c r="AU221" s="1" t="s">
        <v>73</v>
      </c>
      <c r="AV221" s="1" t="s">
        <v>73</v>
      </c>
      <c r="AW221" s="1" t="s">
        <v>73</v>
      </c>
      <c r="AX221" s="1" t="s">
        <v>73</v>
      </c>
      <c r="AY221" s="1" t="s">
        <v>73</v>
      </c>
      <c r="AZ221" s="1" t="s">
        <v>73</v>
      </c>
      <c r="BA221" s="1" t="s">
        <v>73</v>
      </c>
      <c r="BB221" s="1" t="s">
        <v>73</v>
      </c>
      <c r="BC221" s="1" t="s">
        <v>73</v>
      </c>
      <c r="BD221" s="1" t="s">
        <v>73</v>
      </c>
      <c r="BE221" s="1" t="s">
        <v>73</v>
      </c>
      <c r="BF221" s="1" t="s">
        <v>73</v>
      </c>
      <c r="BG221" s="1" t="s">
        <v>73</v>
      </c>
      <c r="BH221" s="1" t="s">
        <v>73</v>
      </c>
      <c r="BI221" s="1" t="s">
        <v>73</v>
      </c>
      <c r="BJ221" s="1" t="s">
        <v>73</v>
      </c>
      <c r="BK221" s="1" t="s">
        <v>73</v>
      </c>
      <c r="BL221" s="1" t="s">
        <v>73</v>
      </c>
    </row>
    <row r="222" spans="1:64" x14ac:dyDescent="0.2">
      <c r="A222" s="15">
        <v>40762</v>
      </c>
      <c r="B222" s="2">
        <v>42.31</v>
      </c>
      <c r="C222" s="3">
        <v>8.1</v>
      </c>
      <c r="D222" s="3">
        <v>7.2</v>
      </c>
      <c r="E222" s="1" t="s">
        <v>72</v>
      </c>
      <c r="F222" s="1" t="s">
        <v>72</v>
      </c>
      <c r="G222" s="1" t="s">
        <v>72</v>
      </c>
      <c r="H222" s="3">
        <v>1.32</v>
      </c>
      <c r="I222" s="3">
        <v>0.18</v>
      </c>
      <c r="J222" s="1" t="s">
        <v>74</v>
      </c>
      <c r="K222" s="5">
        <v>0.10299999999999999</v>
      </c>
      <c r="L222" s="5">
        <v>6.7270000000000003</v>
      </c>
      <c r="M222" s="3">
        <v>0.93</v>
      </c>
      <c r="N222" s="3">
        <v>0.9</v>
      </c>
      <c r="O222" s="6" t="s">
        <v>76</v>
      </c>
      <c r="P222" s="3" t="s">
        <v>76</v>
      </c>
      <c r="Q222" s="1" t="s">
        <v>76</v>
      </c>
      <c r="R222" s="1" t="s">
        <v>76</v>
      </c>
      <c r="S222" s="1">
        <v>71</v>
      </c>
      <c r="T222" s="1" t="s">
        <v>76</v>
      </c>
      <c r="U222" s="6" t="s">
        <v>76</v>
      </c>
      <c r="V222" s="5">
        <v>7.0000000000000001E-3</v>
      </c>
      <c r="W222" s="5" t="s">
        <v>76</v>
      </c>
      <c r="X222" s="5" t="s">
        <v>76</v>
      </c>
      <c r="Y222" s="46" t="s">
        <v>79</v>
      </c>
      <c r="Z222" s="7">
        <v>2.3199999999999998E-2</v>
      </c>
      <c r="AA222" s="42" t="s">
        <v>80</v>
      </c>
      <c r="AB222" s="42" t="s">
        <v>81</v>
      </c>
      <c r="AC222" s="1" t="s">
        <v>82</v>
      </c>
      <c r="AD222" s="1">
        <v>7.0000000000000007E-2</v>
      </c>
      <c r="AE222" s="2" t="s">
        <v>73</v>
      </c>
      <c r="AF222" s="42" t="s">
        <v>79</v>
      </c>
      <c r="AG222" s="5">
        <v>1.14E-2</v>
      </c>
      <c r="AH222" s="1" t="s">
        <v>78</v>
      </c>
      <c r="AI222" s="1" t="s">
        <v>78</v>
      </c>
      <c r="AJ222" s="5">
        <v>5.0000000000000001E-3</v>
      </c>
      <c r="AK222" s="1" t="s">
        <v>132</v>
      </c>
      <c r="AL222" s="45" t="s">
        <v>83</v>
      </c>
      <c r="AM222" s="2">
        <v>2.8000000000000001E-2</v>
      </c>
      <c r="AN222" s="1" t="s">
        <v>73</v>
      </c>
      <c r="AO222" s="1" t="s">
        <v>73</v>
      </c>
      <c r="AP222" s="1" t="s">
        <v>73</v>
      </c>
      <c r="AQ222" s="1" t="s">
        <v>73</v>
      </c>
      <c r="AR222" s="2">
        <v>80.680000000000007</v>
      </c>
      <c r="AS222" s="2">
        <v>30.25</v>
      </c>
      <c r="AT222" s="1">
        <v>326</v>
      </c>
      <c r="AU222" s="1" t="s">
        <v>73</v>
      </c>
      <c r="AV222" s="1" t="s">
        <v>73</v>
      </c>
      <c r="AW222" s="1" t="s">
        <v>73</v>
      </c>
      <c r="AX222" s="1" t="s">
        <v>73</v>
      </c>
      <c r="AY222" s="1" t="s">
        <v>73</v>
      </c>
      <c r="AZ222" s="1" t="s">
        <v>73</v>
      </c>
      <c r="BA222" s="1" t="s">
        <v>73</v>
      </c>
      <c r="BB222" s="1" t="s">
        <v>73</v>
      </c>
      <c r="BC222" s="1" t="s">
        <v>73</v>
      </c>
      <c r="BD222" s="1" t="s">
        <v>73</v>
      </c>
      <c r="BE222" s="1" t="s">
        <v>73</v>
      </c>
      <c r="BF222" s="1" t="s">
        <v>73</v>
      </c>
      <c r="BG222" s="1" t="s">
        <v>73</v>
      </c>
      <c r="BH222" s="1" t="s">
        <v>73</v>
      </c>
      <c r="BI222" s="1" t="s">
        <v>73</v>
      </c>
      <c r="BJ222" s="1" t="s">
        <v>73</v>
      </c>
      <c r="BK222" s="1" t="s">
        <v>73</v>
      </c>
      <c r="BL222" s="1" t="s">
        <v>73</v>
      </c>
    </row>
    <row r="223" spans="1:64" x14ac:dyDescent="0.2">
      <c r="A223" s="15">
        <v>40763</v>
      </c>
      <c r="B223" s="2">
        <v>51.66</v>
      </c>
      <c r="C223" s="3">
        <v>7.4</v>
      </c>
      <c r="D223" s="3">
        <v>7</v>
      </c>
      <c r="E223" s="1" t="s">
        <v>72</v>
      </c>
      <c r="F223" s="1" t="s">
        <v>72</v>
      </c>
      <c r="G223" s="1" t="s">
        <v>72</v>
      </c>
      <c r="H223" s="3">
        <v>1.03</v>
      </c>
      <c r="I223" s="3">
        <v>0.31</v>
      </c>
      <c r="J223" s="1" t="s">
        <v>74</v>
      </c>
      <c r="K223" s="5">
        <v>9.2999999999999999E-2</v>
      </c>
      <c r="L223" s="5">
        <v>6.7389999999999999</v>
      </c>
      <c r="M223" s="3">
        <v>1.06</v>
      </c>
      <c r="N223" s="3">
        <v>0.95</v>
      </c>
      <c r="O223" s="6" t="s">
        <v>76</v>
      </c>
      <c r="P223" s="3" t="s">
        <v>76</v>
      </c>
      <c r="Q223" s="1">
        <v>2</v>
      </c>
      <c r="R223" s="1" t="s">
        <v>76</v>
      </c>
      <c r="S223" s="1">
        <v>72</v>
      </c>
      <c r="T223" s="1" t="s">
        <v>90</v>
      </c>
      <c r="U223" s="6" t="s">
        <v>76</v>
      </c>
      <c r="V223" s="5">
        <v>5.0000000000000001E-3</v>
      </c>
      <c r="W223" s="5">
        <v>7.0000000000000001E-3</v>
      </c>
      <c r="X223" s="5">
        <v>4.7999999999999996E-3</v>
      </c>
      <c r="Y223" s="2">
        <v>0.02</v>
      </c>
      <c r="Z223" s="7">
        <v>2.12E-2</v>
      </c>
      <c r="AA223" s="42" t="s">
        <v>80</v>
      </c>
      <c r="AB223" s="42" t="s">
        <v>81</v>
      </c>
      <c r="AC223" s="1">
        <v>5.0000000000000001E-3</v>
      </c>
      <c r="AD223" s="1">
        <v>0.06</v>
      </c>
      <c r="AE223" s="2" t="s">
        <v>73</v>
      </c>
      <c r="AF223" s="42" t="s">
        <v>79</v>
      </c>
      <c r="AG223" s="5">
        <v>1.3899999999999999E-2</v>
      </c>
      <c r="AH223" s="1" t="s">
        <v>78</v>
      </c>
      <c r="AI223" s="1" t="s">
        <v>78</v>
      </c>
      <c r="AJ223" s="5">
        <v>4.0000000000000001E-3</v>
      </c>
      <c r="AK223" s="1">
        <v>5.0000000000000001E-3</v>
      </c>
      <c r="AL223" s="45" t="s">
        <v>83</v>
      </c>
      <c r="AM223" s="2">
        <v>2.5000000000000001E-2</v>
      </c>
      <c r="AN223" s="1" t="s">
        <v>73</v>
      </c>
      <c r="AO223" s="1" t="s">
        <v>73</v>
      </c>
      <c r="AP223" s="1" t="s">
        <v>73</v>
      </c>
      <c r="AQ223" s="1" t="s">
        <v>73</v>
      </c>
      <c r="AR223" s="2" t="s">
        <v>73</v>
      </c>
      <c r="AS223" s="2" t="s">
        <v>73</v>
      </c>
      <c r="AT223" s="1" t="s">
        <v>73</v>
      </c>
      <c r="AU223" s="1" t="s">
        <v>73</v>
      </c>
      <c r="AV223" s="1" t="s">
        <v>73</v>
      </c>
      <c r="AW223" s="1" t="s">
        <v>73</v>
      </c>
      <c r="AX223" s="1" t="s">
        <v>73</v>
      </c>
      <c r="AY223" s="1" t="s">
        <v>73</v>
      </c>
      <c r="AZ223" s="1" t="s">
        <v>73</v>
      </c>
      <c r="BA223" s="1" t="s">
        <v>73</v>
      </c>
      <c r="BB223" s="1" t="s">
        <v>73</v>
      </c>
      <c r="BC223" s="1" t="s">
        <v>73</v>
      </c>
      <c r="BD223" s="1" t="s">
        <v>73</v>
      </c>
      <c r="BE223" s="1" t="s">
        <v>73</v>
      </c>
      <c r="BF223" s="1" t="s">
        <v>73</v>
      </c>
      <c r="BG223" s="1" t="s">
        <v>73</v>
      </c>
      <c r="BH223" s="1" t="s">
        <v>73</v>
      </c>
      <c r="BI223" s="1" t="s">
        <v>73</v>
      </c>
      <c r="BJ223" s="1" t="s">
        <v>73</v>
      </c>
      <c r="BK223" s="1" t="s">
        <v>73</v>
      </c>
      <c r="BL223" s="1" t="s">
        <v>73</v>
      </c>
    </row>
    <row r="224" spans="1:64" x14ac:dyDescent="0.2">
      <c r="A224" s="15">
        <v>40764</v>
      </c>
      <c r="B224" s="2">
        <v>51.83</v>
      </c>
      <c r="C224" s="3">
        <v>7.9</v>
      </c>
      <c r="D224" s="3">
        <v>7</v>
      </c>
      <c r="E224" s="1" t="s">
        <v>84</v>
      </c>
      <c r="F224" s="1" t="s">
        <v>84</v>
      </c>
      <c r="G224" s="1">
        <v>2</v>
      </c>
      <c r="H224" s="3">
        <v>1.06</v>
      </c>
      <c r="I224" s="3">
        <v>0.16</v>
      </c>
      <c r="J224" s="1" t="s">
        <v>74</v>
      </c>
      <c r="K224" s="5">
        <v>6.4000000000000001E-2</v>
      </c>
      <c r="L224" s="5">
        <v>7.1769999999999996</v>
      </c>
      <c r="M224" s="3">
        <v>1.1200000000000001</v>
      </c>
      <c r="N224" s="3">
        <v>1.07</v>
      </c>
      <c r="O224" s="6">
        <v>138.4</v>
      </c>
      <c r="P224" s="3">
        <v>0.56000000000000005</v>
      </c>
      <c r="Q224" s="1" t="s">
        <v>76</v>
      </c>
      <c r="R224" s="1" t="s">
        <v>76</v>
      </c>
      <c r="S224" s="1">
        <v>69</v>
      </c>
      <c r="T224" s="1" t="s">
        <v>90</v>
      </c>
      <c r="U224" s="6">
        <v>70.400000000000006</v>
      </c>
      <c r="V224" s="5">
        <v>8.0000000000000002E-3</v>
      </c>
      <c r="W224" s="5">
        <v>7.0000000000000001E-3</v>
      </c>
      <c r="X224" s="5">
        <v>4.7999999999999996E-3</v>
      </c>
      <c r="Y224" s="2">
        <v>2.1999999999999999E-2</v>
      </c>
      <c r="Z224" s="7">
        <v>1.89E-2</v>
      </c>
      <c r="AA224" s="42" t="s">
        <v>80</v>
      </c>
      <c r="AB224" s="42" t="s">
        <v>81</v>
      </c>
      <c r="AC224" s="1">
        <v>4.0000000000000001E-3</v>
      </c>
      <c r="AD224" s="1">
        <v>0.06</v>
      </c>
      <c r="AE224" s="46" t="s">
        <v>85</v>
      </c>
      <c r="AF224" s="42" t="s">
        <v>79</v>
      </c>
      <c r="AG224" s="5">
        <v>1.26E-2</v>
      </c>
      <c r="AH224" s="42" t="s">
        <v>86</v>
      </c>
      <c r="AI224" s="42" t="s">
        <v>138</v>
      </c>
      <c r="AJ224" s="5">
        <v>4.0000000000000001E-3</v>
      </c>
      <c r="AK224" s="1" t="s">
        <v>132</v>
      </c>
      <c r="AL224" s="45" t="s">
        <v>83</v>
      </c>
      <c r="AM224" s="2">
        <v>2.1000000000000001E-2</v>
      </c>
      <c r="AN224" s="45" t="s">
        <v>87</v>
      </c>
      <c r="AO224" s="42" t="s">
        <v>88</v>
      </c>
      <c r="AP224" s="42" t="s">
        <v>89</v>
      </c>
      <c r="AQ224" s="42" t="s">
        <v>90</v>
      </c>
      <c r="AR224" s="2">
        <v>68.819999999999993</v>
      </c>
      <c r="AS224" s="2">
        <v>25.62</v>
      </c>
      <c r="AT224" s="1">
        <v>277</v>
      </c>
      <c r="AU224" s="1" t="s">
        <v>73</v>
      </c>
      <c r="AV224" s="1" t="s">
        <v>73</v>
      </c>
      <c r="AW224" s="1" t="s">
        <v>73</v>
      </c>
      <c r="AX224" s="1" t="s">
        <v>73</v>
      </c>
      <c r="AY224" s="1" t="s">
        <v>73</v>
      </c>
      <c r="AZ224" s="1" t="s">
        <v>73</v>
      </c>
      <c r="BA224" s="1" t="s">
        <v>73</v>
      </c>
      <c r="BB224" s="1" t="s">
        <v>73</v>
      </c>
      <c r="BC224" s="1" t="s">
        <v>73</v>
      </c>
      <c r="BD224" s="1" t="s">
        <v>73</v>
      </c>
      <c r="BE224" s="1" t="s">
        <v>73</v>
      </c>
      <c r="BF224" s="1" t="s">
        <v>73</v>
      </c>
      <c r="BG224" s="1" t="s">
        <v>73</v>
      </c>
      <c r="BH224" s="1" t="s">
        <v>73</v>
      </c>
      <c r="BI224" s="1" t="s">
        <v>73</v>
      </c>
      <c r="BJ224" s="1" t="s">
        <v>73</v>
      </c>
      <c r="BK224" s="1" t="s">
        <v>73</v>
      </c>
      <c r="BL224" s="1" t="s">
        <v>73</v>
      </c>
    </row>
    <row r="225" spans="1:64" x14ac:dyDescent="0.2">
      <c r="A225" s="15">
        <v>40765</v>
      </c>
      <c r="B225" s="2">
        <v>38.299999999999997</v>
      </c>
      <c r="C225" s="3">
        <v>8</v>
      </c>
      <c r="D225" s="3">
        <v>7.2</v>
      </c>
      <c r="E225" s="1" t="s">
        <v>84</v>
      </c>
      <c r="F225" s="1" t="s">
        <v>84</v>
      </c>
      <c r="G225" s="1">
        <v>2</v>
      </c>
      <c r="H225" s="3">
        <v>1.18</v>
      </c>
      <c r="I225" s="3">
        <v>0.13</v>
      </c>
      <c r="J225" s="1" t="s">
        <v>74</v>
      </c>
      <c r="K225" s="5">
        <v>4.7E-2</v>
      </c>
      <c r="L225" s="5">
        <v>7.0609999999999999</v>
      </c>
      <c r="M225" s="3">
        <v>1.17</v>
      </c>
      <c r="N225" s="3">
        <v>1.1399999999999999</v>
      </c>
      <c r="O225" s="6" t="s">
        <v>76</v>
      </c>
      <c r="P225" s="3" t="s">
        <v>76</v>
      </c>
      <c r="Q225" s="1" t="s">
        <v>76</v>
      </c>
      <c r="R225" s="1" t="s">
        <v>93</v>
      </c>
      <c r="S225" s="1">
        <v>69</v>
      </c>
      <c r="T225" s="1" t="s">
        <v>90</v>
      </c>
      <c r="U225" s="6" t="s">
        <v>76</v>
      </c>
      <c r="V225" s="5">
        <v>8.0000000000000002E-3</v>
      </c>
      <c r="W225" s="5">
        <v>7.0000000000000001E-3</v>
      </c>
      <c r="X225" s="5">
        <v>4.8999999999999998E-3</v>
      </c>
      <c r="Y225" s="2">
        <v>0.02</v>
      </c>
      <c r="Z225" s="7">
        <v>1.83E-2</v>
      </c>
      <c r="AA225" s="42" t="s">
        <v>80</v>
      </c>
      <c r="AB225" s="42" t="s">
        <v>81</v>
      </c>
      <c r="AC225" s="1">
        <v>5.0000000000000001E-3</v>
      </c>
      <c r="AD225" s="1">
        <v>0.06</v>
      </c>
      <c r="AE225" s="2" t="s">
        <v>73</v>
      </c>
      <c r="AF225" s="42" t="s">
        <v>79</v>
      </c>
      <c r="AG225" s="5">
        <v>8.6999999999999994E-3</v>
      </c>
      <c r="AH225" s="1" t="s">
        <v>78</v>
      </c>
      <c r="AI225" s="1" t="s">
        <v>78</v>
      </c>
      <c r="AJ225" s="5">
        <v>5.0000000000000001E-3</v>
      </c>
      <c r="AK225" s="1">
        <v>3.0000000000000001E-3</v>
      </c>
      <c r="AL225" s="45" t="s">
        <v>83</v>
      </c>
      <c r="AM225" s="2">
        <v>0.02</v>
      </c>
      <c r="AN225" s="1" t="s">
        <v>73</v>
      </c>
      <c r="AO225" s="1" t="s">
        <v>73</v>
      </c>
      <c r="AP225" s="1" t="s">
        <v>73</v>
      </c>
      <c r="AQ225" s="1" t="s">
        <v>73</v>
      </c>
      <c r="AR225" s="2" t="s">
        <v>73</v>
      </c>
      <c r="AS225" s="2" t="s">
        <v>73</v>
      </c>
      <c r="AT225" s="1" t="s">
        <v>73</v>
      </c>
      <c r="AU225" s="1" t="s">
        <v>73</v>
      </c>
      <c r="AV225" s="1" t="s">
        <v>73</v>
      </c>
      <c r="AW225" s="1" t="s">
        <v>73</v>
      </c>
      <c r="AX225" s="1" t="s">
        <v>73</v>
      </c>
      <c r="AY225" s="1" t="s">
        <v>73</v>
      </c>
      <c r="AZ225" s="1" t="s">
        <v>73</v>
      </c>
      <c r="BA225" s="1" t="s">
        <v>73</v>
      </c>
      <c r="BB225" s="1" t="s">
        <v>73</v>
      </c>
      <c r="BC225" s="1" t="s">
        <v>73</v>
      </c>
      <c r="BD225" s="1" t="s">
        <v>73</v>
      </c>
      <c r="BE225" s="1" t="s">
        <v>73</v>
      </c>
      <c r="BF225" s="1" t="s">
        <v>73</v>
      </c>
      <c r="BG225" s="1" t="s">
        <v>73</v>
      </c>
      <c r="BH225" s="1" t="s">
        <v>73</v>
      </c>
      <c r="BI225" s="1" t="s">
        <v>73</v>
      </c>
      <c r="BJ225" s="1" t="s">
        <v>73</v>
      </c>
      <c r="BK225" s="1" t="s">
        <v>73</v>
      </c>
      <c r="BL225" s="1" t="s">
        <v>73</v>
      </c>
    </row>
    <row r="226" spans="1:64" x14ac:dyDescent="0.2">
      <c r="A226" s="15">
        <v>40766</v>
      </c>
      <c r="B226" s="2">
        <v>33.94</v>
      </c>
      <c r="C226" s="3">
        <v>8.6</v>
      </c>
      <c r="D226" s="3">
        <v>7.2</v>
      </c>
      <c r="E226" s="1" t="s">
        <v>84</v>
      </c>
      <c r="F226" s="1" t="s">
        <v>84</v>
      </c>
      <c r="G226" s="1">
        <v>2</v>
      </c>
      <c r="H226" s="3">
        <v>1.03</v>
      </c>
      <c r="I226" s="3">
        <v>0.12</v>
      </c>
      <c r="J226" s="1" t="s">
        <v>74</v>
      </c>
      <c r="K226" s="5">
        <v>0.06</v>
      </c>
      <c r="L226" s="5">
        <v>8.4480000000000004</v>
      </c>
      <c r="M226" s="3">
        <v>1.31</v>
      </c>
      <c r="N226" s="3">
        <v>1.25</v>
      </c>
      <c r="O226" s="6" t="s">
        <v>76</v>
      </c>
      <c r="P226" s="3" t="s">
        <v>76</v>
      </c>
      <c r="Q226" s="1" t="s">
        <v>76</v>
      </c>
      <c r="R226" s="1" t="s">
        <v>76</v>
      </c>
      <c r="S226" s="1">
        <v>69</v>
      </c>
      <c r="T226" s="1" t="s">
        <v>90</v>
      </c>
      <c r="U226" s="6" t="s">
        <v>76</v>
      </c>
      <c r="V226" s="5">
        <v>7.0000000000000001E-3</v>
      </c>
      <c r="W226" s="5">
        <v>7.0000000000000001E-3</v>
      </c>
      <c r="X226" s="5">
        <v>4.5999999999999999E-3</v>
      </c>
      <c r="Y226" s="46" t="s">
        <v>79</v>
      </c>
      <c r="Z226" s="7">
        <v>2.0799999999999999E-2</v>
      </c>
      <c r="AA226" s="42" t="s">
        <v>80</v>
      </c>
      <c r="AB226" s="42" t="s">
        <v>81</v>
      </c>
      <c r="AC226" s="1">
        <v>1.2999999999999999E-2</v>
      </c>
      <c r="AD226" s="1">
        <v>0.05</v>
      </c>
      <c r="AE226" s="2" t="s">
        <v>73</v>
      </c>
      <c r="AF226" s="42" t="s">
        <v>79</v>
      </c>
      <c r="AG226" s="5">
        <v>6.7000000000000002E-3</v>
      </c>
      <c r="AH226" s="1" t="s">
        <v>78</v>
      </c>
      <c r="AI226" s="1" t="s">
        <v>78</v>
      </c>
      <c r="AJ226" s="5">
        <v>5.0000000000000001E-3</v>
      </c>
      <c r="AK226" s="1" t="s">
        <v>132</v>
      </c>
      <c r="AL226" s="45" t="s">
        <v>83</v>
      </c>
      <c r="AM226" s="2">
        <v>2.3E-2</v>
      </c>
      <c r="AN226" s="1" t="s">
        <v>73</v>
      </c>
      <c r="AO226" s="1" t="s">
        <v>73</v>
      </c>
      <c r="AP226" s="1" t="s">
        <v>73</v>
      </c>
      <c r="AQ226" s="1" t="s">
        <v>73</v>
      </c>
      <c r="AR226" s="2">
        <v>78.36</v>
      </c>
      <c r="AS226" s="2">
        <v>29.98</v>
      </c>
      <c r="AT226" s="1">
        <v>319</v>
      </c>
      <c r="AU226" s="1" t="s">
        <v>73</v>
      </c>
      <c r="AV226" s="1" t="s">
        <v>73</v>
      </c>
      <c r="AW226" s="1" t="s">
        <v>73</v>
      </c>
      <c r="AX226" s="1" t="s">
        <v>73</v>
      </c>
      <c r="AY226" s="1" t="s">
        <v>73</v>
      </c>
      <c r="AZ226" s="1" t="s">
        <v>73</v>
      </c>
      <c r="BA226" s="1" t="s">
        <v>73</v>
      </c>
      <c r="BB226" s="1" t="s">
        <v>73</v>
      </c>
      <c r="BC226" s="1" t="s">
        <v>73</v>
      </c>
      <c r="BD226" s="1" t="s">
        <v>73</v>
      </c>
      <c r="BE226" s="1" t="s">
        <v>73</v>
      </c>
      <c r="BF226" s="1" t="s">
        <v>73</v>
      </c>
      <c r="BG226" s="1" t="s">
        <v>73</v>
      </c>
      <c r="BH226" s="1" t="s">
        <v>73</v>
      </c>
      <c r="BI226" s="1" t="s">
        <v>73</v>
      </c>
      <c r="BJ226" s="1" t="s">
        <v>73</v>
      </c>
      <c r="BK226" s="1" t="s">
        <v>73</v>
      </c>
      <c r="BL226" s="1" t="s">
        <v>73</v>
      </c>
    </row>
    <row r="227" spans="1:64" x14ac:dyDescent="0.2">
      <c r="A227" s="15">
        <v>40767</v>
      </c>
      <c r="B227" s="2">
        <v>29.54</v>
      </c>
      <c r="C227" s="3" t="s">
        <v>71</v>
      </c>
      <c r="D227" s="3" t="s">
        <v>71</v>
      </c>
      <c r="E227" s="1" t="s">
        <v>72</v>
      </c>
      <c r="F227" s="1" t="s">
        <v>72</v>
      </c>
      <c r="G227" s="1" t="s">
        <v>72</v>
      </c>
      <c r="H227" s="3" t="s">
        <v>72</v>
      </c>
      <c r="I227" s="3" t="s">
        <v>73</v>
      </c>
      <c r="J227" s="1" t="s">
        <v>74</v>
      </c>
      <c r="K227" s="5" t="s">
        <v>74</v>
      </c>
      <c r="L227" s="5" t="s">
        <v>74</v>
      </c>
      <c r="M227" s="3" t="s">
        <v>75</v>
      </c>
      <c r="N227" s="3" t="s">
        <v>72</v>
      </c>
      <c r="O227" s="6" t="s">
        <v>76</v>
      </c>
      <c r="P227" s="3" t="s">
        <v>76</v>
      </c>
      <c r="Q227" s="1" t="s">
        <v>76</v>
      </c>
      <c r="R227" s="1" t="s">
        <v>76</v>
      </c>
      <c r="S227" s="1" t="s">
        <v>76</v>
      </c>
      <c r="T227" s="1" t="s">
        <v>90</v>
      </c>
      <c r="U227" s="6" t="s">
        <v>76</v>
      </c>
      <c r="V227" s="5" t="s">
        <v>76</v>
      </c>
      <c r="W227" s="5">
        <v>1.0999999999999999E-2</v>
      </c>
      <c r="X227" s="5">
        <v>1.1999999999999999E-3</v>
      </c>
      <c r="Y227" s="2" t="s">
        <v>73</v>
      </c>
      <c r="Z227" s="7" t="s">
        <v>73</v>
      </c>
      <c r="AA227" s="1" t="s">
        <v>73</v>
      </c>
      <c r="AB227" s="1" t="s">
        <v>73</v>
      </c>
      <c r="AC227" s="1" t="s">
        <v>73</v>
      </c>
      <c r="AD227" s="1" t="s">
        <v>73</v>
      </c>
      <c r="AE227" s="2" t="s">
        <v>73</v>
      </c>
      <c r="AF227" s="2" t="s">
        <v>73</v>
      </c>
      <c r="AG227" s="5" t="s">
        <v>73</v>
      </c>
      <c r="AH227" s="1" t="s">
        <v>78</v>
      </c>
      <c r="AI227" s="1" t="s">
        <v>78</v>
      </c>
      <c r="AJ227" s="5" t="s">
        <v>73</v>
      </c>
      <c r="AK227" s="1" t="s">
        <v>73</v>
      </c>
      <c r="AL227" s="1" t="s">
        <v>73</v>
      </c>
      <c r="AM227" s="2" t="s">
        <v>73</v>
      </c>
      <c r="AN227" s="1" t="s">
        <v>73</v>
      </c>
      <c r="AO227" s="1" t="s">
        <v>73</v>
      </c>
      <c r="AP227" s="1" t="s">
        <v>73</v>
      </c>
      <c r="AQ227" s="1" t="s">
        <v>73</v>
      </c>
      <c r="AR227" s="2" t="s">
        <v>73</v>
      </c>
      <c r="AS227" s="2" t="s">
        <v>73</v>
      </c>
      <c r="AT227" s="1" t="s">
        <v>73</v>
      </c>
      <c r="AU227" s="1" t="s">
        <v>73</v>
      </c>
      <c r="AV227" s="1" t="s">
        <v>73</v>
      </c>
      <c r="AW227" s="1" t="s">
        <v>73</v>
      </c>
      <c r="AX227" s="1" t="s">
        <v>73</v>
      </c>
      <c r="AY227" s="1" t="s">
        <v>73</v>
      </c>
      <c r="AZ227" s="1" t="s">
        <v>73</v>
      </c>
      <c r="BA227" s="1" t="s">
        <v>73</v>
      </c>
      <c r="BB227" s="1" t="s">
        <v>73</v>
      </c>
      <c r="BC227" s="1" t="s">
        <v>73</v>
      </c>
      <c r="BD227" s="1" t="s">
        <v>73</v>
      </c>
      <c r="BE227" s="1" t="s">
        <v>73</v>
      </c>
      <c r="BF227" s="1" t="s">
        <v>73</v>
      </c>
      <c r="BG227" s="1" t="s">
        <v>73</v>
      </c>
      <c r="BH227" s="1" t="s">
        <v>73</v>
      </c>
      <c r="BI227" s="1" t="s">
        <v>73</v>
      </c>
      <c r="BJ227" s="1" t="s">
        <v>73</v>
      </c>
      <c r="BK227" s="1" t="s">
        <v>73</v>
      </c>
      <c r="BL227" s="1" t="s">
        <v>73</v>
      </c>
    </row>
    <row r="228" spans="1:64" x14ac:dyDescent="0.2">
      <c r="A228" s="15">
        <v>40768</v>
      </c>
      <c r="B228" s="2">
        <v>43.21</v>
      </c>
      <c r="C228" s="3" t="s">
        <v>71</v>
      </c>
      <c r="D228" s="3" t="s">
        <v>71</v>
      </c>
      <c r="E228" s="1" t="s">
        <v>72</v>
      </c>
      <c r="F228" s="1" t="s">
        <v>72</v>
      </c>
      <c r="G228" s="1" t="s">
        <v>72</v>
      </c>
      <c r="H228" s="3" t="s">
        <v>72</v>
      </c>
      <c r="I228" s="3" t="s">
        <v>73</v>
      </c>
      <c r="J228" s="1" t="s">
        <v>74</v>
      </c>
      <c r="K228" s="5" t="s">
        <v>74</v>
      </c>
      <c r="L228" s="5" t="s">
        <v>74</v>
      </c>
      <c r="M228" s="3" t="s">
        <v>75</v>
      </c>
      <c r="N228" s="3" t="s">
        <v>72</v>
      </c>
      <c r="O228" s="6" t="s">
        <v>76</v>
      </c>
      <c r="P228" s="3" t="s">
        <v>76</v>
      </c>
      <c r="Q228" s="1" t="s">
        <v>76</v>
      </c>
      <c r="R228" s="1" t="s">
        <v>76</v>
      </c>
      <c r="S228" s="1" t="s">
        <v>76</v>
      </c>
      <c r="T228" s="1" t="s">
        <v>76</v>
      </c>
      <c r="U228" s="6" t="s">
        <v>76</v>
      </c>
      <c r="V228" s="5" t="s">
        <v>76</v>
      </c>
      <c r="W228" s="5" t="s">
        <v>76</v>
      </c>
      <c r="X228" s="5" t="s">
        <v>76</v>
      </c>
      <c r="Y228" s="2" t="s">
        <v>73</v>
      </c>
      <c r="Z228" s="7" t="s">
        <v>73</v>
      </c>
      <c r="AA228" s="1" t="s">
        <v>73</v>
      </c>
      <c r="AB228" s="1" t="s">
        <v>73</v>
      </c>
      <c r="AC228" s="1" t="s">
        <v>73</v>
      </c>
      <c r="AD228" s="1" t="s">
        <v>73</v>
      </c>
      <c r="AE228" s="2" t="s">
        <v>73</v>
      </c>
      <c r="AF228" s="2" t="s">
        <v>73</v>
      </c>
      <c r="AG228" s="5" t="s">
        <v>73</v>
      </c>
      <c r="AH228" s="1" t="s">
        <v>78</v>
      </c>
      <c r="AI228" s="1" t="s">
        <v>78</v>
      </c>
      <c r="AJ228" s="5" t="s">
        <v>73</v>
      </c>
      <c r="AK228" s="1" t="s">
        <v>73</v>
      </c>
      <c r="AL228" s="1" t="s">
        <v>73</v>
      </c>
      <c r="AM228" s="2" t="s">
        <v>73</v>
      </c>
      <c r="AN228" s="1" t="s">
        <v>73</v>
      </c>
      <c r="AO228" s="1" t="s">
        <v>73</v>
      </c>
      <c r="AP228" s="1" t="s">
        <v>73</v>
      </c>
      <c r="AQ228" s="1" t="s">
        <v>73</v>
      </c>
      <c r="AR228" s="2" t="s">
        <v>73</v>
      </c>
      <c r="AS228" s="2" t="s">
        <v>73</v>
      </c>
      <c r="AT228" s="1" t="s">
        <v>73</v>
      </c>
      <c r="AU228" s="1" t="s">
        <v>73</v>
      </c>
      <c r="AV228" s="1" t="s">
        <v>73</v>
      </c>
      <c r="AW228" s="1" t="s">
        <v>73</v>
      </c>
      <c r="AX228" s="1" t="s">
        <v>73</v>
      </c>
      <c r="AY228" s="1" t="s">
        <v>73</v>
      </c>
      <c r="AZ228" s="1" t="s">
        <v>73</v>
      </c>
      <c r="BA228" s="1" t="s">
        <v>73</v>
      </c>
      <c r="BB228" s="1" t="s">
        <v>73</v>
      </c>
      <c r="BC228" s="1" t="s">
        <v>73</v>
      </c>
      <c r="BD228" s="1" t="s">
        <v>73</v>
      </c>
      <c r="BE228" s="1" t="s">
        <v>73</v>
      </c>
      <c r="BF228" s="1" t="s">
        <v>73</v>
      </c>
      <c r="BG228" s="1" t="s">
        <v>73</v>
      </c>
      <c r="BH228" s="1" t="s">
        <v>73</v>
      </c>
      <c r="BI228" s="1" t="s">
        <v>73</v>
      </c>
      <c r="BJ228" s="1" t="s">
        <v>73</v>
      </c>
      <c r="BK228" s="1" t="s">
        <v>73</v>
      </c>
      <c r="BL228" s="1" t="s">
        <v>73</v>
      </c>
    </row>
    <row r="229" spans="1:64" x14ac:dyDescent="0.2">
      <c r="A229" s="15">
        <v>40769</v>
      </c>
      <c r="B229" s="2">
        <v>39.22</v>
      </c>
      <c r="C229" s="3">
        <v>8</v>
      </c>
      <c r="D229" s="3">
        <v>7.1</v>
      </c>
      <c r="E229" s="1" t="s">
        <v>72</v>
      </c>
      <c r="F229" s="1" t="s">
        <v>72</v>
      </c>
      <c r="G229" s="1" t="s">
        <v>72</v>
      </c>
      <c r="H229" s="3">
        <v>1.0900000000000001</v>
      </c>
      <c r="I229" s="3">
        <v>0.21</v>
      </c>
      <c r="J229" s="1" t="s">
        <v>74</v>
      </c>
      <c r="K229" s="5">
        <v>0.11700000000000001</v>
      </c>
      <c r="L229" s="5">
        <v>7.5880000000000001</v>
      </c>
      <c r="M229" s="3">
        <v>1.57</v>
      </c>
      <c r="N229" s="3">
        <v>1.52</v>
      </c>
      <c r="O229" s="6" t="s">
        <v>76</v>
      </c>
      <c r="P229" s="3" t="s">
        <v>76</v>
      </c>
      <c r="Q229" s="1" t="s">
        <v>76</v>
      </c>
      <c r="R229" s="1" t="s">
        <v>76</v>
      </c>
      <c r="S229" s="1">
        <v>69</v>
      </c>
      <c r="T229" s="1" t="s">
        <v>76</v>
      </c>
      <c r="U229" s="6" t="s">
        <v>76</v>
      </c>
      <c r="V229" s="5">
        <v>8.0000000000000002E-3</v>
      </c>
      <c r="W229" s="5" t="s">
        <v>76</v>
      </c>
      <c r="X229" s="5" t="s">
        <v>76</v>
      </c>
      <c r="Y229" s="46" t="s">
        <v>79</v>
      </c>
      <c r="Z229" s="7">
        <v>2.0199999999999999E-2</v>
      </c>
      <c r="AA229" s="42" t="s">
        <v>80</v>
      </c>
      <c r="AB229" s="42" t="s">
        <v>81</v>
      </c>
      <c r="AC229" s="1">
        <v>4.0000000000000001E-3</v>
      </c>
      <c r="AD229" s="1">
        <v>0.06</v>
      </c>
      <c r="AE229" s="2" t="s">
        <v>73</v>
      </c>
      <c r="AF229" s="42" t="s">
        <v>79</v>
      </c>
      <c r="AG229" s="5">
        <v>1.14E-2</v>
      </c>
      <c r="AH229" s="1" t="s">
        <v>78</v>
      </c>
      <c r="AI229" s="1" t="s">
        <v>78</v>
      </c>
      <c r="AJ229" s="5">
        <v>7.0000000000000001E-3</v>
      </c>
      <c r="AK229" s="1">
        <v>3.0000000000000001E-3</v>
      </c>
      <c r="AL229" s="45" t="s">
        <v>83</v>
      </c>
      <c r="AM229" s="2">
        <v>2.8000000000000001E-2</v>
      </c>
      <c r="AN229" s="1" t="s">
        <v>73</v>
      </c>
      <c r="AO229" s="1" t="s">
        <v>73</v>
      </c>
      <c r="AP229" s="1" t="s">
        <v>73</v>
      </c>
      <c r="AQ229" s="1" t="s">
        <v>73</v>
      </c>
      <c r="AR229" s="2">
        <v>73.650000000000006</v>
      </c>
      <c r="AS229" s="2">
        <v>27.74</v>
      </c>
      <c r="AT229" s="1">
        <v>298</v>
      </c>
      <c r="AU229" s="1" t="s">
        <v>73</v>
      </c>
      <c r="AV229" s="1" t="s">
        <v>73</v>
      </c>
      <c r="AW229" s="1" t="s">
        <v>73</v>
      </c>
      <c r="AX229" s="1" t="s">
        <v>73</v>
      </c>
      <c r="AY229" s="1" t="s">
        <v>73</v>
      </c>
      <c r="AZ229" s="1" t="s">
        <v>73</v>
      </c>
      <c r="BA229" s="1" t="s">
        <v>73</v>
      </c>
      <c r="BB229" s="1" t="s">
        <v>73</v>
      </c>
      <c r="BC229" s="1" t="s">
        <v>73</v>
      </c>
      <c r="BD229" s="1" t="s">
        <v>73</v>
      </c>
      <c r="BE229" s="1" t="s">
        <v>73</v>
      </c>
      <c r="BF229" s="1" t="s">
        <v>73</v>
      </c>
      <c r="BG229" s="1" t="s">
        <v>73</v>
      </c>
      <c r="BH229" s="1" t="s">
        <v>73</v>
      </c>
      <c r="BI229" s="1" t="s">
        <v>73</v>
      </c>
      <c r="BJ229" s="1" t="s">
        <v>73</v>
      </c>
      <c r="BK229" s="1" t="s">
        <v>73</v>
      </c>
      <c r="BL229" s="1" t="s">
        <v>73</v>
      </c>
    </row>
    <row r="230" spans="1:64" x14ac:dyDescent="0.2">
      <c r="A230" s="15">
        <v>40770</v>
      </c>
      <c r="B230" s="2">
        <v>29.39</v>
      </c>
      <c r="C230" s="3">
        <v>8.1999999999999993</v>
      </c>
      <c r="D230" s="3">
        <v>7.1</v>
      </c>
      <c r="E230" s="1" t="s">
        <v>72</v>
      </c>
      <c r="F230" s="1" t="s">
        <v>72</v>
      </c>
      <c r="G230" s="1" t="s">
        <v>72</v>
      </c>
      <c r="H230" s="3">
        <v>0.81</v>
      </c>
      <c r="I230" s="3">
        <v>0.17</v>
      </c>
      <c r="J230" s="1" t="s">
        <v>74</v>
      </c>
      <c r="K230" s="5">
        <v>9.6000000000000002E-2</v>
      </c>
      <c r="L230" s="5">
        <v>6.6289999999999996</v>
      </c>
      <c r="M230" s="3">
        <v>1.5</v>
      </c>
      <c r="N230" s="3">
        <v>1.4</v>
      </c>
      <c r="O230" s="6" t="s">
        <v>76</v>
      </c>
      <c r="P230" s="3" t="s">
        <v>76</v>
      </c>
      <c r="Q230" s="6">
        <v>2.1</v>
      </c>
      <c r="R230" s="1" t="s">
        <v>76</v>
      </c>
      <c r="S230" s="1">
        <v>68</v>
      </c>
      <c r="T230" s="1" t="s">
        <v>90</v>
      </c>
      <c r="U230" s="6" t="s">
        <v>76</v>
      </c>
      <c r="V230" s="5">
        <v>5.0000000000000001E-3</v>
      </c>
      <c r="W230" s="5">
        <v>6.0000000000000001E-3</v>
      </c>
      <c r="X230" s="5">
        <v>5.0000000000000001E-3</v>
      </c>
      <c r="Y230" s="46" t="s">
        <v>79</v>
      </c>
      <c r="Z230" s="7">
        <v>1.8499999999999999E-2</v>
      </c>
      <c r="AA230" s="42" t="s">
        <v>80</v>
      </c>
      <c r="AB230" s="42" t="s">
        <v>81</v>
      </c>
      <c r="AC230" s="1">
        <v>8.0000000000000002E-3</v>
      </c>
      <c r="AD230" s="1">
        <v>0.05</v>
      </c>
      <c r="AE230" s="2" t="s">
        <v>73</v>
      </c>
      <c r="AF230" s="42" t="s">
        <v>79</v>
      </c>
      <c r="AG230" s="5">
        <v>1.26E-2</v>
      </c>
      <c r="AH230" s="1" t="s">
        <v>78</v>
      </c>
      <c r="AI230" s="1" t="s">
        <v>78</v>
      </c>
      <c r="AJ230" s="5">
        <v>4.0000000000000001E-3</v>
      </c>
      <c r="AK230" s="1">
        <v>4.0000000000000001E-3</v>
      </c>
      <c r="AL230" s="45" t="s">
        <v>83</v>
      </c>
      <c r="AM230" s="2">
        <v>2.3E-2</v>
      </c>
      <c r="AN230" s="1" t="s">
        <v>73</v>
      </c>
      <c r="AO230" s="1" t="s">
        <v>73</v>
      </c>
      <c r="AP230" s="1" t="s">
        <v>73</v>
      </c>
      <c r="AQ230" s="1" t="s">
        <v>73</v>
      </c>
      <c r="AR230" s="2" t="s">
        <v>73</v>
      </c>
      <c r="AS230" s="2" t="s">
        <v>73</v>
      </c>
      <c r="AT230" s="1" t="s">
        <v>73</v>
      </c>
      <c r="AU230" s="1" t="s">
        <v>73</v>
      </c>
      <c r="AV230" s="1" t="s">
        <v>73</v>
      </c>
      <c r="AW230" s="1" t="s">
        <v>73</v>
      </c>
      <c r="AX230" s="1" t="s">
        <v>73</v>
      </c>
      <c r="AY230" s="1" t="s">
        <v>73</v>
      </c>
      <c r="AZ230" s="1" t="s">
        <v>73</v>
      </c>
      <c r="BA230" s="1" t="s">
        <v>73</v>
      </c>
      <c r="BB230" s="1" t="s">
        <v>73</v>
      </c>
      <c r="BC230" s="1" t="s">
        <v>73</v>
      </c>
      <c r="BD230" s="1" t="s">
        <v>73</v>
      </c>
      <c r="BE230" s="1" t="s">
        <v>73</v>
      </c>
      <c r="BF230" s="1" t="s">
        <v>73</v>
      </c>
      <c r="BG230" s="1" t="s">
        <v>73</v>
      </c>
      <c r="BH230" s="1" t="s">
        <v>73</v>
      </c>
      <c r="BI230" s="1" t="s">
        <v>73</v>
      </c>
      <c r="BJ230" s="1" t="s">
        <v>73</v>
      </c>
      <c r="BK230" s="1" t="s">
        <v>73</v>
      </c>
      <c r="BL230" s="1" t="s">
        <v>73</v>
      </c>
    </row>
    <row r="231" spans="1:64" x14ac:dyDescent="0.2">
      <c r="A231" s="15">
        <v>40771</v>
      </c>
      <c r="B231" s="2">
        <v>27.45</v>
      </c>
      <c r="C231" s="3">
        <v>8.1999999999999993</v>
      </c>
      <c r="D231" s="3">
        <v>7.1</v>
      </c>
      <c r="E231" s="1" t="s">
        <v>84</v>
      </c>
      <c r="F231" s="1" t="s">
        <v>84</v>
      </c>
      <c r="G231" s="42" t="s">
        <v>84</v>
      </c>
      <c r="H231" s="3">
        <v>0.95</v>
      </c>
      <c r="I231" s="3">
        <v>0.13</v>
      </c>
      <c r="J231" s="1" t="s">
        <v>74</v>
      </c>
      <c r="K231" s="5">
        <v>7.5999999999999998E-2</v>
      </c>
      <c r="L231" s="5">
        <v>8.2810000000000006</v>
      </c>
      <c r="M231" s="3">
        <v>1.42</v>
      </c>
      <c r="N231" s="3">
        <v>1.37</v>
      </c>
      <c r="O231" s="6">
        <v>152.4</v>
      </c>
      <c r="P231" s="3">
        <v>0.54</v>
      </c>
      <c r="Q231" s="6" t="s">
        <v>76</v>
      </c>
      <c r="R231" s="1" t="s">
        <v>76</v>
      </c>
      <c r="S231" s="1">
        <v>69</v>
      </c>
      <c r="T231" s="1" t="s">
        <v>90</v>
      </c>
      <c r="U231" s="6">
        <v>69.8</v>
      </c>
      <c r="V231" s="5">
        <v>6.0000000000000001E-3</v>
      </c>
      <c r="W231" s="5">
        <v>6.0000000000000001E-3</v>
      </c>
      <c r="X231" s="5">
        <v>4.1999999999999997E-3</v>
      </c>
      <c r="Y231" s="2">
        <v>0.02</v>
      </c>
      <c r="Z231" s="7">
        <v>1.84E-2</v>
      </c>
      <c r="AA231" s="42" t="s">
        <v>80</v>
      </c>
      <c r="AB231" s="42" t="s">
        <v>81</v>
      </c>
      <c r="AC231" s="1" t="s">
        <v>82</v>
      </c>
      <c r="AD231" s="1">
        <v>0.05</v>
      </c>
      <c r="AE231" s="2">
        <v>3.5000000000000003E-2</v>
      </c>
      <c r="AF231" s="42" t="s">
        <v>79</v>
      </c>
      <c r="AG231" s="5">
        <v>1.01E-2</v>
      </c>
      <c r="AH231" s="42" t="s">
        <v>86</v>
      </c>
      <c r="AI231" s="42" t="s">
        <v>138</v>
      </c>
      <c r="AJ231" s="5">
        <v>5.0000000000000001E-3</v>
      </c>
      <c r="AK231" s="1">
        <v>3.0000000000000001E-3</v>
      </c>
      <c r="AL231" s="45" t="s">
        <v>83</v>
      </c>
      <c r="AM231" s="2">
        <v>0.02</v>
      </c>
      <c r="AN231" s="45" t="s">
        <v>87</v>
      </c>
      <c r="AO231" s="42" t="s">
        <v>88</v>
      </c>
      <c r="AP231" s="42" t="s">
        <v>89</v>
      </c>
      <c r="AQ231" s="42" t="s">
        <v>90</v>
      </c>
      <c r="AR231" s="2">
        <v>73.36</v>
      </c>
      <c r="AS231" s="2">
        <v>27.29</v>
      </c>
      <c r="AT231" s="1">
        <v>296</v>
      </c>
      <c r="AU231" s="1" t="s">
        <v>73</v>
      </c>
      <c r="AV231" s="1" t="s">
        <v>73</v>
      </c>
      <c r="AW231" s="1" t="s">
        <v>73</v>
      </c>
      <c r="AX231" s="1" t="s">
        <v>73</v>
      </c>
      <c r="AY231" s="1" t="s">
        <v>73</v>
      </c>
      <c r="AZ231" s="1" t="s">
        <v>73</v>
      </c>
      <c r="BA231" s="1" t="s">
        <v>73</v>
      </c>
      <c r="BB231" s="1" t="s">
        <v>73</v>
      </c>
      <c r="BC231" s="1" t="s">
        <v>73</v>
      </c>
      <c r="BD231" s="1" t="s">
        <v>73</v>
      </c>
      <c r="BE231" s="1" t="s">
        <v>73</v>
      </c>
      <c r="BF231" s="1" t="s">
        <v>73</v>
      </c>
      <c r="BG231" s="1" t="s">
        <v>73</v>
      </c>
      <c r="BH231" s="1" t="s">
        <v>73</v>
      </c>
      <c r="BI231" s="1" t="s">
        <v>73</v>
      </c>
      <c r="BJ231" s="1" t="s">
        <v>73</v>
      </c>
      <c r="BK231" s="1" t="s">
        <v>73</v>
      </c>
      <c r="BL231" s="1" t="s">
        <v>73</v>
      </c>
    </row>
    <row r="232" spans="1:64" x14ac:dyDescent="0.2">
      <c r="A232" s="15">
        <v>40772</v>
      </c>
      <c r="B232" s="2">
        <v>29.31</v>
      </c>
      <c r="C232" s="3">
        <v>8.1999999999999993</v>
      </c>
      <c r="D232" s="3">
        <v>6.9</v>
      </c>
      <c r="E232" s="1" t="s">
        <v>84</v>
      </c>
      <c r="F232" s="1" t="s">
        <v>84</v>
      </c>
      <c r="G232" s="1">
        <v>2</v>
      </c>
      <c r="H232" s="3">
        <v>1.38</v>
      </c>
      <c r="I232" s="3">
        <v>0.18</v>
      </c>
      <c r="J232" s="1" t="s">
        <v>74</v>
      </c>
      <c r="K232" s="5">
        <v>9.4E-2</v>
      </c>
      <c r="L232" s="5">
        <v>10.795999999999999</v>
      </c>
      <c r="M232" s="3">
        <v>1.54</v>
      </c>
      <c r="N232" s="3">
        <v>1.56</v>
      </c>
      <c r="O232" s="6" t="s">
        <v>76</v>
      </c>
      <c r="P232" s="3" t="s">
        <v>76</v>
      </c>
      <c r="Q232" s="6" t="s">
        <v>76</v>
      </c>
      <c r="R232" s="1" t="s">
        <v>93</v>
      </c>
      <c r="S232" s="1">
        <v>69</v>
      </c>
      <c r="T232" s="1" t="s">
        <v>90</v>
      </c>
      <c r="U232" s="6" t="s">
        <v>76</v>
      </c>
      <c r="V232" s="5">
        <v>6.0000000000000001E-3</v>
      </c>
      <c r="W232" s="5">
        <v>7.0000000000000001E-3</v>
      </c>
      <c r="X232" s="5">
        <v>5.3E-3</v>
      </c>
      <c r="Y232" s="2">
        <v>2.4E-2</v>
      </c>
      <c r="Z232" s="7">
        <v>2.1000000000000001E-2</v>
      </c>
      <c r="AA232" s="42" t="s">
        <v>80</v>
      </c>
      <c r="AB232" s="42" t="s">
        <v>81</v>
      </c>
      <c r="AC232" s="1">
        <v>4.0000000000000001E-3</v>
      </c>
      <c r="AD232" s="1">
        <v>0.06</v>
      </c>
      <c r="AE232" s="2" t="s">
        <v>73</v>
      </c>
      <c r="AF232" s="42" t="s">
        <v>79</v>
      </c>
      <c r="AG232" s="5">
        <v>9.2999999999999992E-3</v>
      </c>
      <c r="AH232" s="1" t="s">
        <v>78</v>
      </c>
      <c r="AI232" s="1" t="s">
        <v>78</v>
      </c>
      <c r="AJ232" s="5">
        <v>5.0000000000000001E-3</v>
      </c>
      <c r="AK232" s="1">
        <v>8.0000000000000002E-3</v>
      </c>
      <c r="AL232" s="45" t="s">
        <v>83</v>
      </c>
      <c r="AM232" s="2">
        <v>2.8000000000000001E-2</v>
      </c>
      <c r="AN232" s="1" t="s">
        <v>73</v>
      </c>
      <c r="AO232" s="1" t="s">
        <v>73</v>
      </c>
      <c r="AP232" s="1" t="s">
        <v>73</v>
      </c>
      <c r="AQ232" s="1" t="s">
        <v>73</v>
      </c>
      <c r="AR232" s="2" t="s">
        <v>73</v>
      </c>
      <c r="AS232" s="2" t="s">
        <v>73</v>
      </c>
      <c r="AT232" s="1" t="s">
        <v>73</v>
      </c>
      <c r="AU232" s="1" t="s">
        <v>73</v>
      </c>
      <c r="AV232" s="1" t="s">
        <v>73</v>
      </c>
      <c r="AW232" s="1" t="s">
        <v>73</v>
      </c>
      <c r="AX232" s="1" t="s">
        <v>73</v>
      </c>
      <c r="AY232" s="1" t="s">
        <v>73</v>
      </c>
      <c r="AZ232" s="1" t="s">
        <v>73</v>
      </c>
      <c r="BA232" s="1" t="s">
        <v>73</v>
      </c>
      <c r="BB232" s="1" t="s">
        <v>73</v>
      </c>
      <c r="BC232" s="1" t="s">
        <v>73</v>
      </c>
      <c r="BD232" s="1" t="s">
        <v>73</v>
      </c>
      <c r="BE232" s="1" t="s">
        <v>73</v>
      </c>
      <c r="BF232" s="1" t="s">
        <v>73</v>
      </c>
      <c r="BG232" s="1" t="s">
        <v>73</v>
      </c>
      <c r="BH232" s="1" t="s">
        <v>73</v>
      </c>
      <c r="BI232" s="1" t="s">
        <v>73</v>
      </c>
      <c r="BJ232" s="1" t="s">
        <v>73</v>
      </c>
      <c r="BK232" s="1" t="s">
        <v>73</v>
      </c>
      <c r="BL232" s="1" t="s">
        <v>73</v>
      </c>
    </row>
    <row r="233" spans="1:64" x14ac:dyDescent="0.2">
      <c r="A233" s="15">
        <v>40773</v>
      </c>
      <c r="B233" s="2">
        <v>26.69</v>
      </c>
      <c r="C233" s="3">
        <v>6.7</v>
      </c>
      <c r="D233" s="3">
        <v>6.9</v>
      </c>
      <c r="E233" s="1" t="s">
        <v>84</v>
      </c>
      <c r="F233" s="1" t="s">
        <v>84</v>
      </c>
      <c r="G233" s="1">
        <v>2</v>
      </c>
      <c r="H233" s="3">
        <v>1.34</v>
      </c>
      <c r="I233" s="3">
        <v>0.23</v>
      </c>
      <c r="J233" s="1" t="s">
        <v>74</v>
      </c>
      <c r="K233" s="5">
        <v>0.122</v>
      </c>
      <c r="L233" s="5">
        <v>12.178000000000001</v>
      </c>
      <c r="M233" s="3">
        <v>1.87</v>
      </c>
      <c r="N233" s="3">
        <v>1.85</v>
      </c>
      <c r="O233" s="6" t="s">
        <v>76</v>
      </c>
      <c r="P233" s="3" t="s">
        <v>76</v>
      </c>
      <c r="Q233" s="6" t="s">
        <v>76</v>
      </c>
      <c r="R233" s="1" t="s">
        <v>76</v>
      </c>
      <c r="S233" s="1">
        <v>70</v>
      </c>
      <c r="T233" s="1" t="s">
        <v>90</v>
      </c>
      <c r="U233" s="6" t="s">
        <v>76</v>
      </c>
      <c r="V233" s="5">
        <v>7.0000000000000001E-3</v>
      </c>
      <c r="W233" s="5" t="s">
        <v>77</v>
      </c>
      <c r="X233" s="5">
        <v>1.6000000000000001E-3</v>
      </c>
      <c r="Y233" s="2">
        <v>2.1000000000000001E-2</v>
      </c>
      <c r="Z233" s="7">
        <v>2.1000000000000001E-2</v>
      </c>
      <c r="AA233" s="42" t="s">
        <v>80</v>
      </c>
      <c r="AB233" s="42" t="s">
        <v>81</v>
      </c>
      <c r="AC233" s="1">
        <v>5.0000000000000001E-3</v>
      </c>
      <c r="AD233" s="1">
        <v>7.0000000000000007E-2</v>
      </c>
      <c r="AE233" s="2" t="s">
        <v>73</v>
      </c>
      <c r="AF233" s="42" t="s">
        <v>79</v>
      </c>
      <c r="AG233" s="5">
        <v>9.2999999999999992E-3</v>
      </c>
      <c r="AH233" s="1" t="s">
        <v>78</v>
      </c>
      <c r="AI233" s="1" t="s">
        <v>78</v>
      </c>
      <c r="AJ233" s="5">
        <v>6.0000000000000001E-3</v>
      </c>
      <c r="AK233" s="1" t="s">
        <v>132</v>
      </c>
      <c r="AL233" s="45" t="s">
        <v>83</v>
      </c>
      <c r="AM233" s="2">
        <v>3.1E-2</v>
      </c>
      <c r="AN233" s="1" t="s">
        <v>73</v>
      </c>
      <c r="AO233" s="1" t="s">
        <v>73</v>
      </c>
      <c r="AP233" s="1" t="s">
        <v>73</v>
      </c>
      <c r="AQ233" s="1" t="s">
        <v>73</v>
      </c>
      <c r="AR233" s="2">
        <v>79.61</v>
      </c>
      <c r="AS233" s="2">
        <v>29.86</v>
      </c>
      <c r="AT233" s="1">
        <v>322</v>
      </c>
      <c r="AU233" s="1" t="s">
        <v>73</v>
      </c>
      <c r="AV233" s="1" t="s">
        <v>73</v>
      </c>
      <c r="AW233" s="1" t="s">
        <v>73</v>
      </c>
      <c r="AX233" s="1" t="s">
        <v>73</v>
      </c>
      <c r="AY233" s="1" t="s">
        <v>73</v>
      </c>
      <c r="AZ233" s="1" t="s">
        <v>73</v>
      </c>
      <c r="BA233" s="1" t="s">
        <v>73</v>
      </c>
      <c r="BB233" s="1" t="s">
        <v>73</v>
      </c>
      <c r="BC233" s="1" t="s">
        <v>73</v>
      </c>
      <c r="BD233" s="1" t="s">
        <v>73</v>
      </c>
      <c r="BE233" s="1" t="s">
        <v>73</v>
      </c>
      <c r="BF233" s="1" t="s">
        <v>73</v>
      </c>
      <c r="BG233" s="1" t="s">
        <v>73</v>
      </c>
      <c r="BH233" s="1" t="s">
        <v>73</v>
      </c>
      <c r="BI233" s="1" t="s">
        <v>73</v>
      </c>
      <c r="BJ233" s="1" t="s">
        <v>73</v>
      </c>
      <c r="BK233" s="1" t="s">
        <v>73</v>
      </c>
      <c r="BL233" s="1" t="s">
        <v>73</v>
      </c>
    </row>
    <row r="234" spans="1:64" x14ac:dyDescent="0.2">
      <c r="A234" s="15">
        <v>40774</v>
      </c>
      <c r="B234" s="2">
        <v>25.18</v>
      </c>
      <c r="C234" s="3" t="s">
        <v>71</v>
      </c>
      <c r="D234" s="3" t="s">
        <v>71</v>
      </c>
      <c r="E234" s="1" t="s">
        <v>72</v>
      </c>
      <c r="F234" s="1" t="s">
        <v>72</v>
      </c>
      <c r="G234" s="1" t="s">
        <v>72</v>
      </c>
      <c r="H234" s="3" t="s">
        <v>72</v>
      </c>
      <c r="I234" s="3" t="s">
        <v>73</v>
      </c>
      <c r="J234" s="1" t="s">
        <v>74</v>
      </c>
      <c r="K234" s="5" t="s">
        <v>74</v>
      </c>
      <c r="L234" s="5" t="s">
        <v>74</v>
      </c>
      <c r="M234" s="3" t="s">
        <v>75</v>
      </c>
      <c r="N234" s="3" t="s">
        <v>72</v>
      </c>
      <c r="O234" s="6" t="s">
        <v>76</v>
      </c>
      <c r="P234" s="3" t="s">
        <v>76</v>
      </c>
      <c r="Q234" s="6" t="s">
        <v>76</v>
      </c>
      <c r="R234" s="1" t="s">
        <v>76</v>
      </c>
      <c r="S234" s="1" t="s">
        <v>76</v>
      </c>
      <c r="T234" s="1" t="s">
        <v>90</v>
      </c>
      <c r="U234" s="6" t="s">
        <v>76</v>
      </c>
      <c r="V234" s="5" t="s">
        <v>76</v>
      </c>
      <c r="W234" s="5">
        <v>5.0000000000000001E-3</v>
      </c>
      <c r="X234" s="5">
        <v>1.6000000000000001E-3</v>
      </c>
      <c r="Y234" s="2" t="s">
        <v>73</v>
      </c>
      <c r="Z234" s="7" t="s">
        <v>73</v>
      </c>
      <c r="AA234" s="1" t="s">
        <v>73</v>
      </c>
      <c r="AB234" s="1" t="s">
        <v>73</v>
      </c>
      <c r="AC234" s="1" t="s">
        <v>73</v>
      </c>
      <c r="AD234" s="1" t="s">
        <v>73</v>
      </c>
      <c r="AE234" s="2" t="s">
        <v>73</v>
      </c>
      <c r="AF234" s="2" t="s">
        <v>73</v>
      </c>
      <c r="AG234" s="5" t="s">
        <v>73</v>
      </c>
      <c r="AH234" s="1" t="s">
        <v>78</v>
      </c>
      <c r="AI234" s="1" t="s">
        <v>78</v>
      </c>
      <c r="AJ234" s="5" t="s">
        <v>73</v>
      </c>
      <c r="AK234" s="1" t="s">
        <v>73</v>
      </c>
      <c r="AL234" s="1" t="s">
        <v>73</v>
      </c>
      <c r="AM234" s="2" t="s">
        <v>73</v>
      </c>
      <c r="AN234" s="1" t="s">
        <v>73</v>
      </c>
      <c r="AO234" s="1" t="s">
        <v>73</v>
      </c>
      <c r="AP234" s="1" t="s">
        <v>73</v>
      </c>
      <c r="AQ234" s="1" t="s">
        <v>73</v>
      </c>
      <c r="AR234" s="2" t="s">
        <v>73</v>
      </c>
      <c r="AS234" s="2" t="s">
        <v>73</v>
      </c>
      <c r="AT234" s="1" t="s">
        <v>73</v>
      </c>
      <c r="AU234" s="1" t="s">
        <v>73</v>
      </c>
      <c r="AV234" s="1" t="s">
        <v>73</v>
      </c>
      <c r="AW234" s="1" t="s">
        <v>73</v>
      </c>
      <c r="AX234" s="1" t="s">
        <v>73</v>
      </c>
      <c r="AY234" s="1" t="s">
        <v>73</v>
      </c>
      <c r="AZ234" s="1" t="s">
        <v>73</v>
      </c>
      <c r="BA234" s="1" t="s">
        <v>73</v>
      </c>
      <c r="BB234" s="1" t="s">
        <v>73</v>
      </c>
      <c r="BC234" s="1" t="s">
        <v>73</v>
      </c>
      <c r="BD234" s="1" t="s">
        <v>73</v>
      </c>
      <c r="BE234" s="1" t="s">
        <v>73</v>
      </c>
      <c r="BF234" s="1" t="s">
        <v>73</v>
      </c>
      <c r="BG234" s="1" t="s">
        <v>73</v>
      </c>
      <c r="BH234" s="1" t="s">
        <v>73</v>
      </c>
      <c r="BI234" s="1" t="s">
        <v>73</v>
      </c>
      <c r="BJ234" s="1" t="s">
        <v>73</v>
      </c>
      <c r="BK234" s="1" t="s">
        <v>73</v>
      </c>
      <c r="BL234" s="1" t="s">
        <v>73</v>
      </c>
    </row>
    <row r="235" spans="1:64" s="17" customFormat="1" x14ac:dyDescent="0.2">
      <c r="A235" s="15">
        <v>40775</v>
      </c>
      <c r="B235" s="2">
        <v>73.959999999999994</v>
      </c>
      <c r="C235" s="3" t="s">
        <v>71</v>
      </c>
      <c r="D235" s="3" t="s">
        <v>71</v>
      </c>
      <c r="E235" s="1" t="s">
        <v>72</v>
      </c>
      <c r="F235" s="1" t="s">
        <v>72</v>
      </c>
      <c r="G235" s="1" t="s">
        <v>72</v>
      </c>
      <c r="H235" s="3" t="s">
        <v>72</v>
      </c>
      <c r="I235" s="3" t="s">
        <v>73</v>
      </c>
      <c r="J235" s="1" t="s">
        <v>74</v>
      </c>
      <c r="K235" s="5" t="s">
        <v>74</v>
      </c>
      <c r="L235" s="5" t="s">
        <v>74</v>
      </c>
      <c r="M235" s="3" t="s">
        <v>75</v>
      </c>
      <c r="N235" s="3" t="s">
        <v>72</v>
      </c>
      <c r="O235" s="6" t="s">
        <v>76</v>
      </c>
      <c r="P235" s="3" t="s">
        <v>76</v>
      </c>
      <c r="Q235" s="6" t="s">
        <v>76</v>
      </c>
      <c r="R235" s="1" t="s">
        <v>76</v>
      </c>
      <c r="S235" s="1" t="s">
        <v>76</v>
      </c>
      <c r="T235" s="1" t="s">
        <v>76</v>
      </c>
      <c r="U235" s="6" t="s">
        <v>76</v>
      </c>
      <c r="V235" s="5" t="s">
        <v>76</v>
      </c>
      <c r="W235" s="5" t="s">
        <v>76</v>
      </c>
      <c r="X235" s="5" t="s">
        <v>76</v>
      </c>
      <c r="Y235" s="2" t="s">
        <v>73</v>
      </c>
      <c r="Z235" s="7" t="s">
        <v>73</v>
      </c>
      <c r="AA235" s="1" t="s">
        <v>73</v>
      </c>
      <c r="AB235" s="1" t="s">
        <v>73</v>
      </c>
      <c r="AC235" s="1" t="s">
        <v>73</v>
      </c>
      <c r="AD235" s="1" t="s">
        <v>73</v>
      </c>
      <c r="AE235" s="2" t="s">
        <v>73</v>
      </c>
      <c r="AF235" s="2" t="s">
        <v>73</v>
      </c>
      <c r="AG235" s="5" t="s">
        <v>73</v>
      </c>
      <c r="AH235" s="1" t="s">
        <v>78</v>
      </c>
      <c r="AI235" s="1" t="s">
        <v>78</v>
      </c>
      <c r="AJ235" s="5" t="s">
        <v>73</v>
      </c>
      <c r="AK235" s="1" t="s">
        <v>73</v>
      </c>
      <c r="AL235" s="1" t="s">
        <v>73</v>
      </c>
      <c r="AM235" s="2" t="s">
        <v>73</v>
      </c>
      <c r="AN235" s="1" t="s">
        <v>73</v>
      </c>
      <c r="AO235" s="1" t="s">
        <v>73</v>
      </c>
      <c r="AP235" s="1" t="s">
        <v>73</v>
      </c>
      <c r="AQ235" s="1" t="s">
        <v>73</v>
      </c>
      <c r="AR235" s="2" t="s">
        <v>73</v>
      </c>
      <c r="AS235" s="2" t="s">
        <v>73</v>
      </c>
      <c r="AT235" s="1" t="s">
        <v>73</v>
      </c>
      <c r="AU235" s="1" t="s">
        <v>73</v>
      </c>
      <c r="AV235" s="1" t="s">
        <v>73</v>
      </c>
      <c r="AW235" s="1" t="s">
        <v>73</v>
      </c>
      <c r="AX235" s="1" t="s">
        <v>73</v>
      </c>
      <c r="AY235" s="1" t="s">
        <v>73</v>
      </c>
      <c r="AZ235" s="1" t="s">
        <v>73</v>
      </c>
      <c r="BA235" s="1" t="s">
        <v>73</v>
      </c>
      <c r="BB235" s="1" t="s">
        <v>73</v>
      </c>
      <c r="BC235" s="1" t="s">
        <v>73</v>
      </c>
      <c r="BD235" s="1" t="s">
        <v>73</v>
      </c>
      <c r="BE235" s="1" t="s">
        <v>73</v>
      </c>
      <c r="BF235" s="1" t="s">
        <v>73</v>
      </c>
      <c r="BG235" s="1" t="s">
        <v>73</v>
      </c>
      <c r="BH235" s="1" t="s">
        <v>73</v>
      </c>
      <c r="BI235" s="1" t="s">
        <v>73</v>
      </c>
      <c r="BJ235" s="1" t="s">
        <v>73</v>
      </c>
      <c r="BK235" s="1" t="s">
        <v>73</v>
      </c>
      <c r="BL235" s="1" t="s">
        <v>73</v>
      </c>
    </row>
    <row r="236" spans="1:64" x14ac:dyDescent="0.2">
      <c r="A236" s="15">
        <v>40776</v>
      </c>
      <c r="B236" s="2">
        <v>63.31</v>
      </c>
      <c r="C236" s="3">
        <v>6.8</v>
      </c>
      <c r="D236" s="3">
        <v>6.8</v>
      </c>
      <c r="E236" s="1" t="s">
        <v>72</v>
      </c>
      <c r="F236" s="1" t="s">
        <v>72</v>
      </c>
      <c r="G236" s="1" t="s">
        <v>72</v>
      </c>
      <c r="H236" s="3">
        <v>1.44</v>
      </c>
      <c r="I236" s="3">
        <v>0.42</v>
      </c>
      <c r="J236" s="1" t="s">
        <v>74</v>
      </c>
      <c r="K236" s="5">
        <v>0.17699999999999999</v>
      </c>
      <c r="L236" s="5">
        <v>6.5049999999999999</v>
      </c>
      <c r="M236" s="3">
        <v>1.22</v>
      </c>
      <c r="N236" s="3">
        <v>1.1599999999999999</v>
      </c>
      <c r="O236" s="6" t="s">
        <v>76</v>
      </c>
      <c r="P236" s="3" t="s">
        <v>76</v>
      </c>
      <c r="Q236" s="6" t="s">
        <v>76</v>
      </c>
      <c r="R236" s="1" t="s">
        <v>76</v>
      </c>
      <c r="S236" s="1">
        <v>68</v>
      </c>
      <c r="T236" s="1" t="s">
        <v>76</v>
      </c>
      <c r="U236" s="6" t="s">
        <v>76</v>
      </c>
      <c r="V236" s="5">
        <v>8.0000000000000002E-3</v>
      </c>
      <c r="W236" s="5" t="s">
        <v>76</v>
      </c>
      <c r="X236" s="5" t="s">
        <v>76</v>
      </c>
      <c r="Y236" s="46" t="s">
        <v>79</v>
      </c>
      <c r="Z236" s="7">
        <v>1.4800000000000001E-2</v>
      </c>
      <c r="AA236" s="42" t="s">
        <v>80</v>
      </c>
      <c r="AB236" s="42" t="s">
        <v>81</v>
      </c>
      <c r="AC236" s="1" t="s">
        <v>82</v>
      </c>
      <c r="AD236" s="1">
        <v>0.08</v>
      </c>
      <c r="AE236" s="2" t="s">
        <v>73</v>
      </c>
      <c r="AF236" s="42" t="s">
        <v>79</v>
      </c>
      <c r="AG236" s="5">
        <v>2.6200000000000001E-2</v>
      </c>
      <c r="AH236" s="1" t="s">
        <v>78</v>
      </c>
      <c r="AI236" s="1" t="s">
        <v>78</v>
      </c>
      <c r="AJ236" s="5">
        <v>4.0000000000000001E-3</v>
      </c>
      <c r="AK236" s="1" t="s">
        <v>132</v>
      </c>
      <c r="AL236" s="45" t="s">
        <v>83</v>
      </c>
      <c r="AM236" s="2">
        <v>0.02</v>
      </c>
      <c r="AN236" s="1" t="s">
        <v>73</v>
      </c>
      <c r="AO236" s="1" t="s">
        <v>73</v>
      </c>
      <c r="AP236" s="1" t="s">
        <v>73</v>
      </c>
      <c r="AQ236" s="1" t="s">
        <v>73</v>
      </c>
      <c r="AR236" s="2">
        <v>51.12</v>
      </c>
      <c r="AS236" s="2">
        <v>18.41</v>
      </c>
      <c r="AT236" s="1">
        <v>203</v>
      </c>
      <c r="AU236" s="1" t="s">
        <v>73</v>
      </c>
      <c r="AV236" s="1" t="s">
        <v>73</v>
      </c>
      <c r="AW236" s="1" t="s">
        <v>73</v>
      </c>
      <c r="AX236" s="1" t="s">
        <v>73</v>
      </c>
      <c r="AY236" s="1" t="s">
        <v>73</v>
      </c>
      <c r="AZ236" s="1" t="s">
        <v>73</v>
      </c>
      <c r="BA236" s="1" t="s">
        <v>73</v>
      </c>
      <c r="BB236" s="1" t="s">
        <v>73</v>
      </c>
      <c r="BC236" s="1" t="s">
        <v>73</v>
      </c>
      <c r="BD236" s="1" t="s">
        <v>73</v>
      </c>
      <c r="BE236" s="1" t="s">
        <v>73</v>
      </c>
      <c r="BF236" s="1" t="s">
        <v>73</v>
      </c>
      <c r="BG236" s="1" t="s">
        <v>73</v>
      </c>
      <c r="BH236" s="1" t="s">
        <v>73</v>
      </c>
      <c r="BI236" s="1" t="s">
        <v>73</v>
      </c>
      <c r="BJ236" s="1" t="s">
        <v>73</v>
      </c>
      <c r="BK236" s="1" t="s">
        <v>73</v>
      </c>
      <c r="BL236" s="1" t="s">
        <v>73</v>
      </c>
    </row>
    <row r="237" spans="1:64" x14ac:dyDescent="0.2">
      <c r="A237" s="15">
        <v>40777</v>
      </c>
      <c r="B237" s="2">
        <v>31.96</v>
      </c>
      <c r="C237" s="3">
        <v>8.4</v>
      </c>
      <c r="D237" s="3">
        <v>7</v>
      </c>
      <c r="E237" s="1" t="s">
        <v>72</v>
      </c>
      <c r="F237" s="1" t="s">
        <v>72</v>
      </c>
      <c r="G237" s="1" t="s">
        <v>72</v>
      </c>
      <c r="H237" s="3">
        <v>0.89</v>
      </c>
      <c r="I237" s="3">
        <v>0.11</v>
      </c>
      <c r="J237" s="1" t="s">
        <v>74</v>
      </c>
      <c r="K237" s="5">
        <v>6.2E-2</v>
      </c>
      <c r="L237" s="5">
        <v>6.0069999999999997</v>
      </c>
      <c r="M237" s="3">
        <v>0.74</v>
      </c>
      <c r="N237" s="3">
        <v>0.64</v>
      </c>
      <c r="O237" s="6" t="s">
        <v>76</v>
      </c>
      <c r="P237" s="3" t="s">
        <v>76</v>
      </c>
      <c r="Q237" s="6">
        <v>2</v>
      </c>
      <c r="R237" s="1" t="s">
        <v>76</v>
      </c>
      <c r="S237" s="1">
        <v>68</v>
      </c>
      <c r="T237" s="1" t="s">
        <v>90</v>
      </c>
      <c r="U237" s="6" t="s">
        <v>76</v>
      </c>
      <c r="V237" s="5">
        <v>8.0000000000000002E-3</v>
      </c>
      <c r="W237" s="5">
        <v>5.0000000000000001E-3</v>
      </c>
      <c r="X237" s="5">
        <v>3.2000000000000002E-3</v>
      </c>
      <c r="Y237" s="2">
        <v>2.1999999999999999E-2</v>
      </c>
      <c r="Z237" s="7">
        <v>1.8200000000000001E-2</v>
      </c>
      <c r="AA237" s="42" t="s">
        <v>80</v>
      </c>
      <c r="AB237" s="42" t="s">
        <v>81</v>
      </c>
      <c r="AC237" s="1">
        <v>5.0000000000000001E-3</v>
      </c>
      <c r="AD237" s="1">
        <v>0.06</v>
      </c>
      <c r="AE237" s="2" t="s">
        <v>73</v>
      </c>
      <c r="AF237" s="42" t="s">
        <v>79</v>
      </c>
      <c r="AG237" s="5">
        <v>1.41E-2</v>
      </c>
      <c r="AH237" s="1" t="s">
        <v>78</v>
      </c>
      <c r="AI237" s="1" t="s">
        <v>78</v>
      </c>
      <c r="AJ237" s="5" t="s">
        <v>82</v>
      </c>
      <c r="AK237" s="1">
        <v>5.0000000000000001E-3</v>
      </c>
      <c r="AL237" s="45" t="s">
        <v>83</v>
      </c>
      <c r="AM237" s="2">
        <v>1.4E-2</v>
      </c>
      <c r="AN237" s="1" t="s">
        <v>73</v>
      </c>
      <c r="AO237" s="1" t="s">
        <v>73</v>
      </c>
      <c r="AP237" s="1" t="s">
        <v>73</v>
      </c>
      <c r="AQ237" s="1" t="s">
        <v>73</v>
      </c>
      <c r="AR237" s="2" t="s">
        <v>73</v>
      </c>
      <c r="AS237" s="2" t="s">
        <v>73</v>
      </c>
      <c r="AT237" s="1" t="s">
        <v>73</v>
      </c>
      <c r="AU237" s="1" t="s">
        <v>73</v>
      </c>
      <c r="AV237" s="1" t="s">
        <v>73</v>
      </c>
      <c r="AW237" s="1" t="s">
        <v>73</v>
      </c>
      <c r="AX237" s="1" t="s">
        <v>73</v>
      </c>
      <c r="AY237" s="1" t="s">
        <v>73</v>
      </c>
      <c r="AZ237" s="1" t="s">
        <v>73</v>
      </c>
      <c r="BA237" s="1" t="s">
        <v>73</v>
      </c>
      <c r="BB237" s="1" t="s">
        <v>73</v>
      </c>
      <c r="BC237" s="1" t="s">
        <v>73</v>
      </c>
      <c r="BD237" s="1" t="s">
        <v>73</v>
      </c>
      <c r="BE237" s="1" t="s">
        <v>73</v>
      </c>
      <c r="BF237" s="1" t="s">
        <v>73</v>
      </c>
      <c r="BG237" s="1" t="s">
        <v>73</v>
      </c>
      <c r="BH237" s="1" t="s">
        <v>73</v>
      </c>
      <c r="BI237" s="1" t="s">
        <v>73</v>
      </c>
      <c r="BJ237" s="1" t="s">
        <v>73</v>
      </c>
      <c r="BK237" s="1" t="s">
        <v>73</v>
      </c>
      <c r="BL237" s="1" t="s">
        <v>73</v>
      </c>
    </row>
    <row r="238" spans="1:64" x14ac:dyDescent="0.2">
      <c r="A238" s="15">
        <v>40778</v>
      </c>
      <c r="B238" s="2">
        <v>45.92</v>
      </c>
      <c r="C238" s="3">
        <v>8.3000000000000007</v>
      </c>
      <c r="D238" s="3">
        <v>7.3</v>
      </c>
      <c r="E238" s="1" t="s">
        <v>84</v>
      </c>
      <c r="F238" s="1" t="s">
        <v>84</v>
      </c>
      <c r="G238" s="1">
        <v>3</v>
      </c>
      <c r="H238" s="3">
        <v>1.0900000000000001</v>
      </c>
      <c r="I238" s="43" t="s">
        <v>121</v>
      </c>
      <c r="J238" s="1" t="s">
        <v>74</v>
      </c>
      <c r="K238" s="5">
        <v>6.4000000000000001E-2</v>
      </c>
      <c r="L238" s="5">
        <v>7.2359999999999998</v>
      </c>
      <c r="M238" s="3">
        <v>0.79</v>
      </c>
      <c r="N238" s="3">
        <v>0.73</v>
      </c>
      <c r="O238" s="6">
        <v>147.5</v>
      </c>
      <c r="P238" s="3">
        <v>0.51</v>
      </c>
      <c r="Q238" s="6" t="s">
        <v>76</v>
      </c>
      <c r="R238" s="1" t="s">
        <v>76</v>
      </c>
      <c r="S238" s="1">
        <v>69</v>
      </c>
      <c r="T238" s="1" t="s">
        <v>90</v>
      </c>
      <c r="U238" s="6">
        <v>63.4</v>
      </c>
      <c r="V238" s="5">
        <v>7.0000000000000001E-3</v>
      </c>
      <c r="W238" s="5">
        <v>5.0000000000000001E-3</v>
      </c>
      <c r="X238" s="5">
        <v>2.8999999999999998E-3</v>
      </c>
      <c r="Y238" s="2">
        <v>2.1999999999999999E-2</v>
      </c>
      <c r="Z238" s="7">
        <v>2.2599999999999999E-2</v>
      </c>
      <c r="AA238" s="42" t="s">
        <v>80</v>
      </c>
      <c r="AB238" s="42" t="s">
        <v>81</v>
      </c>
      <c r="AC238" s="1">
        <v>4.0000000000000001E-3</v>
      </c>
      <c r="AD238" s="1">
        <v>0.06</v>
      </c>
      <c r="AE238" s="2">
        <v>3.6999999999999998E-2</v>
      </c>
      <c r="AF238" s="42" t="s">
        <v>79</v>
      </c>
      <c r="AG238" s="5">
        <v>1.1299999999999999E-2</v>
      </c>
      <c r="AH238" s="42" t="s">
        <v>86</v>
      </c>
      <c r="AI238" s="42" t="s">
        <v>138</v>
      </c>
      <c r="AJ238" s="5" t="s">
        <v>82</v>
      </c>
      <c r="AK238" s="1">
        <v>3.0000000000000001E-3</v>
      </c>
      <c r="AL238" s="45" t="s">
        <v>83</v>
      </c>
      <c r="AM238" s="2">
        <v>1.7999999999999999E-2</v>
      </c>
      <c r="AN238" s="45" t="s">
        <v>87</v>
      </c>
      <c r="AO238" s="42" t="s">
        <v>88</v>
      </c>
      <c r="AP238" s="42" t="s">
        <v>89</v>
      </c>
      <c r="AQ238" s="42" t="s">
        <v>90</v>
      </c>
      <c r="AR238" s="2">
        <v>74.72</v>
      </c>
      <c r="AS238" s="2">
        <v>28.19</v>
      </c>
      <c r="AT238" s="1">
        <v>303</v>
      </c>
      <c r="AU238" s="1" t="s">
        <v>73</v>
      </c>
      <c r="AV238" s="1" t="s">
        <v>73</v>
      </c>
      <c r="AW238" s="1" t="s">
        <v>73</v>
      </c>
      <c r="AX238" s="1" t="s">
        <v>73</v>
      </c>
      <c r="AY238" s="1" t="s">
        <v>73</v>
      </c>
      <c r="AZ238" s="1" t="s">
        <v>73</v>
      </c>
      <c r="BA238" s="1" t="s">
        <v>73</v>
      </c>
      <c r="BB238" s="1" t="s">
        <v>73</v>
      </c>
      <c r="BC238" s="1" t="s">
        <v>73</v>
      </c>
      <c r="BD238" s="1" t="s">
        <v>73</v>
      </c>
      <c r="BE238" s="1" t="s">
        <v>73</v>
      </c>
      <c r="BF238" s="1" t="s">
        <v>73</v>
      </c>
      <c r="BG238" s="1" t="s">
        <v>73</v>
      </c>
      <c r="BH238" s="1" t="s">
        <v>73</v>
      </c>
      <c r="BI238" s="1" t="s">
        <v>73</v>
      </c>
      <c r="BJ238" s="1" t="s">
        <v>73</v>
      </c>
      <c r="BK238" s="1" t="s">
        <v>73</v>
      </c>
      <c r="BL238" s="1" t="s">
        <v>73</v>
      </c>
    </row>
    <row r="239" spans="1:64" x14ac:dyDescent="0.2">
      <c r="A239" s="15">
        <v>40779</v>
      </c>
      <c r="B239" s="2">
        <v>45.1</v>
      </c>
      <c r="C239" s="3">
        <v>8.1</v>
      </c>
      <c r="D239" s="3">
        <v>7.1</v>
      </c>
      <c r="E239" s="1" t="s">
        <v>84</v>
      </c>
      <c r="F239" s="1" t="s">
        <v>84</v>
      </c>
      <c r="G239" s="1">
        <v>2</v>
      </c>
      <c r="H239" s="3">
        <v>1.19</v>
      </c>
      <c r="I239" s="3">
        <v>0.12</v>
      </c>
      <c r="J239" s="1" t="s">
        <v>74</v>
      </c>
      <c r="K239" s="5">
        <v>5.2999999999999999E-2</v>
      </c>
      <c r="L239" s="5">
        <v>7.9960000000000004</v>
      </c>
      <c r="M239" s="3">
        <v>1.04</v>
      </c>
      <c r="N239" s="3">
        <v>1.02</v>
      </c>
      <c r="O239" s="6" t="s">
        <v>76</v>
      </c>
      <c r="P239" s="3" t="s">
        <v>76</v>
      </c>
      <c r="Q239" s="6" t="s">
        <v>76</v>
      </c>
      <c r="R239" s="1" t="s">
        <v>93</v>
      </c>
      <c r="S239" s="1">
        <v>70</v>
      </c>
      <c r="T239" s="1" t="s">
        <v>90</v>
      </c>
      <c r="U239" s="6" t="s">
        <v>76</v>
      </c>
      <c r="V239" s="5">
        <v>5.0000000000000001E-3</v>
      </c>
      <c r="W239" s="5">
        <v>5.0000000000000001E-3</v>
      </c>
      <c r="X239" s="5">
        <v>1.4E-3</v>
      </c>
      <c r="Y239" s="2">
        <v>2.1000000000000001E-2</v>
      </c>
      <c r="Z239" s="7">
        <v>2.0199999999999999E-2</v>
      </c>
      <c r="AA239" s="42" t="s">
        <v>80</v>
      </c>
      <c r="AB239" s="42" t="s">
        <v>81</v>
      </c>
      <c r="AC239" s="1">
        <v>5.0000000000000001E-3</v>
      </c>
      <c r="AD239" s="1">
        <v>0.06</v>
      </c>
      <c r="AE239" s="2" t="s">
        <v>73</v>
      </c>
      <c r="AF239" s="42" t="s">
        <v>79</v>
      </c>
      <c r="AG239" s="5">
        <v>1.09E-2</v>
      </c>
      <c r="AH239" s="1" t="s">
        <v>78</v>
      </c>
      <c r="AI239" s="1" t="s">
        <v>78</v>
      </c>
      <c r="AJ239" s="5">
        <v>4.0000000000000001E-3</v>
      </c>
      <c r="AK239" s="1">
        <v>4.0000000000000001E-3</v>
      </c>
      <c r="AL239" s="45" t="s">
        <v>83</v>
      </c>
      <c r="AM239" s="2">
        <v>2.1999999999999999E-2</v>
      </c>
      <c r="AN239" s="1" t="s">
        <v>73</v>
      </c>
      <c r="AO239" s="1" t="s">
        <v>73</v>
      </c>
      <c r="AP239" s="1" t="s">
        <v>73</v>
      </c>
      <c r="AQ239" s="1" t="s">
        <v>73</v>
      </c>
      <c r="AR239" s="2" t="s">
        <v>73</v>
      </c>
      <c r="AS239" s="2" t="s">
        <v>73</v>
      </c>
      <c r="AT239" s="1" t="s">
        <v>73</v>
      </c>
      <c r="AU239" s="1" t="s">
        <v>73</v>
      </c>
      <c r="AV239" s="1" t="s">
        <v>73</v>
      </c>
      <c r="AW239" s="1" t="s">
        <v>73</v>
      </c>
      <c r="AX239" s="1" t="s">
        <v>73</v>
      </c>
      <c r="AY239" s="1" t="s">
        <v>73</v>
      </c>
      <c r="AZ239" s="1" t="s">
        <v>73</v>
      </c>
      <c r="BA239" s="1" t="s">
        <v>73</v>
      </c>
      <c r="BB239" s="1" t="s">
        <v>73</v>
      </c>
      <c r="BC239" s="1" t="s">
        <v>73</v>
      </c>
      <c r="BD239" s="1" t="s">
        <v>73</v>
      </c>
      <c r="BE239" s="1" t="s">
        <v>73</v>
      </c>
      <c r="BF239" s="1" t="s">
        <v>73</v>
      </c>
      <c r="BG239" s="1" t="s">
        <v>73</v>
      </c>
      <c r="BH239" s="1" t="s">
        <v>73</v>
      </c>
      <c r="BI239" s="1" t="s">
        <v>73</v>
      </c>
      <c r="BJ239" s="1" t="s">
        <v>73</v>
      </c>
      <c r="BK239" s="1" t="s">
        <v>73</v>
      </c>
      <c r="BL239" s="1" t="s">
        <v>73</v>
      </c>
    </row>
    <row r="240" spans="1:64" x14ac:dyDescent="0.2">
      <c r="A240" s="15">
        <v>40780</v>
      </c>
      <c r="B240" s="2">
        <v>32.729999999999997</v>
      </c>
      <c r="C240" s="3">
        <v>8.6</v>
      </c>
      <c r="D240" s="3">
        <v>7.2</v>
      </c>
      <c r="E240" s="1" t="s">
        <v>84</v>
      </c>
      <c r="F240" s="1" t="s">
        <v>84</v>
      </c>
      <c r="G240" s="1">
        <v>2</v>
      </c>
      <c r="H240" s="3">
        <v>1.19</v>
      </c>
      <c r="I240" s="3">
        <v>0.16</v>
      </c>
      <c r="J240" s="1" t="s">
        <v>74</v>
      </c>
      <c r="K240" s="5">
        <v>6.0999999999999999E-2</v>
      </c>
      <c r="L240" s="5">
        <v>8.1430000000000007</v>
      </c>
      <c r="M240" s="3">
        <v>1.2</v>
      </c>
      <c r="N240" s="3">
        <v>1.1599999999999999</v>
      </c>
      <c r="O240" s="6" t="s">
        <v>76</v>
      </c>
      <c r="P240" s="3" t="s">
        <v>76</v>
      </c>
      <c r="Q240" s="6" t="s">
        <v>76</v>
      </c>
      <c r="R240" s="1" t="s">
        <v>76</v>
      </c>
      <c r="S240" s="1">
        <v>70</v>
      </c>
      <c r="T240" s="1">
        <v>20</v>
      </c>
      <c r="U240" s="6" t="s">
        <v>76</v>
      </c>
      <c r="V240" s="5" t="s">
        <v>77</v>
      </c>
      <c r="W240" s="5" t="s">
        <v>77</v>
      </c>
      <c r="X240" s="5">
        <v>1.1000000000000001E-3</v>
      </c>
      <c r="Y240" s="46" t="s">
        <v>79</v>
      </c>
      <c r="Z240" s="7">
        <v>1.9900000000000001E-2</v>
      </c>
      <c r="AA240" s="42" t="s">
        <v>80</v>
      </c>
      <c r="AB240" s="42" t="s">
        <v>81</v>
      </c>
      <c r="AC240" s="1">
        <v>5.0000000000000001E-3</v>
      </c>
      <c r="AD240" s="1">
        <v>0.06</v>
      </c>
      <c r="AE240" s="2" t="s">
        <v>73</v>
      </c>
      <c r="AF240" s="42" t="s">
        <v>79</v>
      </c>
      <c r="AG240" s="5">
        <v>9.2999999999999992E-3</v>
      </c>
      <c r="AH240" s="1" t="s">
        <v>78</v>
      </c>
      <c r="AI240" s="1" t="s">
        <v>78</v>
      </c>
      <c r="AJ240" s="5">
        <v>4.0000000000000001E-3</v>
      </c>
      <c r="AK240" s="1">
        <v>4.0000000000000001E-3</v>
      </c>
      <c r="AL240" s="45" t="s">
        <v>83</v>
      </c>
      <c r="AM240" s="2">
        <v>2.1000000000000001E-2</v>
      </c>
      <c r="AN240" s="1" t="s">
        <v>73</v>
      </c>
      <c r="AO240" s="1" t="s">
        <v>73</v>
      </c>
      <c r="AP240" s="1" t="s">
        <v>73</v>
      </c>
      <c r="AQ240" s="1" t="s">
        <v>73</v>
      </c>
      <c r="AR240" s="2">
        <v>67.63</v>
      </c>
      <c r="AS240" s="2">
        <v>25.38</v>
      </c>
      <c r="AT240" s="1">
        <v>273</v>
      </c>
      <c r="AU240" s="1" t="s">
        <v>73</v>
      </c>
      <c r="AV240" s="1" t="s">
        <v>73</v>
      </c>
      <c r="AW240" s="1" t="s">
        <v>73</v>
      </c>
      <c r="AX240" s="1" t="s">
        <v>73</v>
      </c>
      <c r="AY240" s="1" t="s">
        <v>73</v>
      </c>
      <c r="AZ240" s="1" t="s">
        <v>73</v>
      </c>
      <c r="BA240" s="1" t="s">
        <v>73</v>
      </c>
      <c r="BB240" s="1" t="s">
        <v>73</v>
      </c>
      <c r="BC240" s="1" t="s">
        <v>73</v>
      </c>
      <c r="BD240" s="1" t="s">
        <v>73</v>
      </c>
      <c r="BE240" s="1" t="s">
        <v>73</v>
      </c>
      <c r="BF240" s="1" t="s">
        <v>73</v>
      </c>
      <c r="BG240" s="1" t="s">
        <v>73</v>
      </c>
      <c r="BH240" s="1" t="s">
        <v>73</v>
      </c>
      <c r="BI240" s="1" t="s">
        <v>73</v>
      </c>
      <c r="BJ240" s="1" t="s">
        <v>73</v>
      </c>
      <c r="BK240" s="1" t="s">
        <v>73</v>
      </c>
      <c r="BL240" s="1" t="s">
        <v>73</v>
      </c>
    </row>
    <row r="241" spans="1:64" x14ac:dyDescent="0.2">
      <c r="A241" s="15">
        <v>40781</v>
      </c>
      <c r="B241" s="2">
        <v>35.53</v>
      </c>
      <c r="C241" s="3" t="s">
        <v>71</v>
      </c>
      <c r="D241" s="3" t="s">
        <v>71</v>
      </c>
      <c r="E241" s="1" t="s">
        <v>72</v>
      </c>
      <c r="F241" s="1" t="s">
        <v>72</v>
      </c>
      <c r="G241" s="1" t="s">
        <v>72</v>
      </c>
      <c r="H241" s="3" t="s">
        <v>72</v>
      </c>
      <c r="I241" s="3" t="s">
        <v>73</v>
      </c>
      <c r="J241" s="1" t="s">
        <v>74</v>
      </c>
      <c r="K241" s="5" t="s">
        <v>74</v>
      </c>
      <c r="L241" s="5" t="s">
        <v>74</v>
      </c>
      <c r="M241" s="3" t="s">
        <v>75</v>
      </c>
      <c r="N241" s="3" t="s">
        <v>72</v>
      </c>
      <c r="O241" s="6" t="s">
        <v>76</v>
      </c>
      <c r="P241" s="3" t="s">
        <v>76</v>
      </c>
      <c r="Q241" s="6" t="s">
        <v>76</v>
      </c>
      <c r="R241" s="1" t="s">
        <v>76</v>
      </c>
      <c r="S241" s="1" t="s">
        <v>76</v>
      </c>
      <c r="T241" s="1" t="s">
        <v>90</v>
      </c>
      <c r="U241" s="6" t="s">
        <v>76</v>
      </c>
      <c r="V241" s="5" t="s">
        <v>76</v>
      </c>
      <c r="W241" s="5">
        <v>8.9999999999999993E-3</v>
      </c>
      <c r="X241" s="5">
        <v>4.8999999999999998E-3</v>
      </c>
      <c r="Y241" s="2" t="s">
        <v>73</v>
      </c>
      <c r="Z241" s="7" t="s">
        <v>73</v>
      </c>
      <c r="AA241" s="1" t="s">
        <v>73</v>
      </c>
      <c r="AB241" s="1" t="s">
        <v>73</v>
      </c>
      <c r="AC241" s="1" t="s">
        <v>73</v>
      </c>
      <c r="AD241" s="1" t="s">
        <v>73</v>
      </c>
      <c r="AE241" s="2" t="s">
        <v>73</v>
      </c>
      <c r="AF241" s="2" t="s">
        <v>73</v>
      </c>
      <c r="AG241" s="5" t="s">
        <v>73</v>
      </c>
      <c r="AH241" s="1" t="s">
        <v>78</v>
      </c>
      <c r="AI241" s="1" t="s">
        <v>78</v>
      </c>
      <c r="AJ241" s="5" t="s">
        <v>73</v>
      </c>
      <c r="AK241" s="1" t="s">
        <v>73</v>
      </c>
      <c r="AL241" s="1" t="s">
        <v>73</v>
      </c>
      <c r="AM241" s="2" t="s">
        <v>73</v>
      </c>
      <c r="AN241" s="1" t="s">
        <v>73</v>
      </c>
      <c r="AO241" s="1" t="s">
        <v>73</v>
      </c>
      <c r="AP241" s="1" t="s">
        <v>73</v>
      </c>
      <c r="AQ241" s="1" t="s">
        <v>73</v>
      </c>
      <c r="AR241" s="2" t="s">
        <v>73</v>
      </c>
      <c r="AS241" s="2" t="s">
        <v>73</v>
      </c>
      <c r="AT241" s="1" t="s">
        <v>73</v>
      </c>
      <c r="AU241" s="1" t="s">
        <v>73</v>
      </c>
      <c r="AV241" s="1" t="s">
        <v>73</v>
      </c>
      <c r="AW241" s="1" t="s">
        <v>73</v>
      </c>
      <c r="AX241" s="1" t="s">
        <v>73</v>
      </c>
      <c r="AY241" s="1" t="s">
        <v>73</v>
      </c>
      <c r="AZ241" s="1" t="s">
        <v>73</v>
      </c>
      <c r="BA241" s="1" t="s">
        <v>73</v>
      </c>
      <c r="BB241" s="1" t="s">
        <v>73</v>
      </c>
      <c r="BC241" s="1" t="s">
        <v>73</v>
      </c>
      <c r="BD241" s="1" t="s">
        <v>73</v>
      </c>
      <c r="BE241" s="1" t="s">
        <v>73</v>
      </c>
      <c r="BF241" s="1" t="s">
        <v>73</v>
      </c>
      <c r="BG241" s="1" t="s">
        <v>73</v>
      </c>
      <c r="BH241" s="1" t="s">
        <v>73</v>
      </c>
      <c r="BI241" s="1" t="s">
        <v>73</v>
      </c>
      <c r="BJ241" s="1" t="s">
        <v>73</v>
      </c>
      <c r="BK241" s="1" t="s">
        <v>73</v>
      </c>
      <c r="BL241" s="1" t="s">
        <v>73</v>
      </c>
    </row>
    <row r="242" spans="1:64" x14ac:dyDescent="0.2">
      <c r="A242" s="15">
        <v>40782</v>
      </c>
      <c r="B242" s="2">
        <v>33.130000000000003</v>
      </c>
      <c r="C242" s="3" t="s">
        <v>71</v>
      </c>
      <c r="D242" s="3" t="s">
        <v>71</v>
      </c>
      <c r="E242" s="1" t="s">
        <v>72</v>
      </c>
      <c r="F242" s="1" t="s">
        <v>72</v>
      </c>
      <c r="G242" s="1" t="s">
        <v>72</v>
      </c>
      <c r="H242" s="3" t="s">
        <v>72</v>
      </c>
      <c r="I242" s="3" t="s">
        <v>73</v>
      </c>
      <c r="J242" s="1" t="s">
        <v>74</v>
      </c>
      <c r="K242" s="5" t="s">
        <v>74</v>
      </c>
      <c r="L242" s="5" t="s">
        <v>74</v>
      </c>
      <c r="M242" s="3" t="s">
        <v>75</v>
      </c>
      <c r="N242" s="3" t="s">
        <v>72</v>
      </c>
      <c r="O242" s="6" t="s">
        <v>76</v>
      </c>
      <c r="P242" s="3" t="s">
        <v>76</v>
      </c>
      <c r="Q242" s="6" t="s">
        <v>76</v>
      </c>
      <c r="R242" s="1" t="s">
        <v>76</v>
      </c>
      <c r="S242" s="1" t="s">
        <v>76</v>
      </c>
      <c r="T242" s="1" t="s">
        <v>76</v>
      </c>
      <c r="U242" s="6" t="s">
        <v>76</v>
      </c>
      <c r="V242" s="5" t="s">
        <v>76</v>
      </c>
      <c r="W242" s="5" t="s">
        <v>76</v>
      </c>
      <c r="X242" s="5" t="s">
        <v>76</v>
      </c>
      <c r="Y242" s="2" t="s">
        <v>73</v>
      </c>
      <c r="Z242" s="7" t="s">
        <v>73</v>
      </c>
      <c r="AA242" s="1" t="s">
        <v>73</v>
      </c>
      <c r="AB242" s="1" t="s">
        <v>73</v>
      </c>
      <c r="AC242" s="1" t="s">
        <v>73</v>
      </c>
      <c r="AD242" s="1" t="s">
        <v>73</v>
      </c>
      <c r="AE242" s="2" t="s">
        <v>73</v>
      </c>
      <c r="AF242" s="2" t="s">
        <v>73</v>
      </c>
      <c r="AG242" s="5" t="s">
        <v>73</v>
      </c>
      <c r="AH242" s="1" t="s">
        <v>78</v>
      </c>
      <c r="AI242" s="1" t="s">
        <v>78</v>
      </c>
      <c r="AJ242" s="5" t="s">
        <v>73</v>
      </c>
      <c r="AK242" s="1" t="s">
        <v>73</v>
      </c>
      <c r="AL242" s="1" t="s">
        <v>73</v>
      </c>
      <c r="AM242" s="2" t="s">
        <v>73</v>
      </c>
      <c r="AN242" s="1" t="s">
        <v>73</v>
      </c>
      <c r="AO242" s="1" t="s">
        <v>73</v>
      </c>
      <c r="AP242" s="1" t="s">
        <v>73</v>
      </c>
      <c r="AQ242" s="1" t="s">
        <v>73</v>
      </c>
      <c r="AR242" s="2" t="s">
        <v>73</v>
      </c>
      <c r="AS242" s="2" t="s">
        <v>73</v>
      </c>
      <c r="AT242" s="1" t="s">
        <v>73</v>
      </c>
      <c r="AU242" s="1" t="s">
        <v>73</v>
      </c>
      <c r="AV242" s="1" t="s">
        <v>73</v>
      </c>
      <c r="AW242" s="1" t="s">
        <v>73</v>
      </c>
      <c r="AX242" s="1" t="s">
        <v>73</v>
      </c>
      <c r="AY242" s="1" t="s">
        <v>73</v>
      </c>
      <c r="AZ242" s="1" t="s">
        <v>73</v>
      </c>
      <c r="BA242" s="1" t="s">
        <v>73</v>
      </c>
      <c r="BB242" s="1" t="s">
        <v>73</v>
      </c>
      <c r="BC242" s="1" t="s">
        <v>73</v>
      </c>
      <c r="BD242" s="1" t="s">
        <v>73</v>
      </c>
      <c r="BE242" s="1" t="s">
        <v>73</v>
      </c>
      <c r="BF242" s="1" t="s">
        <v>73</v>
      </c>
      <c r="BG242" s="1" t="s">
        <v>73</v>
      </c>
      <c r="BH242" s="1" t="s">
        <v>73</v>
      </c>
      <c r="BI242" s="1" t="s">
        <v>73</v>
      </c>
      <c r="BJ242" s="1" t="s">
        <v>73</v>
      </c>
      <c r="BK242" s="1" t="s">
        <v>73</v>
      </c>
      <c r="BL242" s="1" t="s">
        <v>73</v>
      </c>
    </row>
    <row r="243" spans="1:64" x14ac:dyDescent="0.2">
      <c r="A243" s="15">
        <v>40783</v>
      </c>
      <c r="B243" s="2">
        <v>26.83</v>
      </c>
      <c r="C243" s="3">
        <v>8.1</v>
      </c>
      <c r="D243" s="3">
        <v>7.2</v>
      </c>
      <c r="E243" s="1" t="s">
        <v>72</v>
      </c>
      <c r="F243" s="1" t="s">
        <v>72</v>
      </c>
      <c r="G243" s="1" t="s">
        <v>72</v>
      </c>
      <c r="H243" s="3">
        <v>1.17</v>
      </c>
      <c r="I243" s="3">
        <v>0.17</v>
      </c>
      <c r="J243" s="1" t="s">
        <v>74</v>
      </c>
      <c r="K243" s="5">
        <v>8.3000000000000004E-2</v>
      </c>
      <c r="L243" s="5">
        <v>11.332000000000001</v>
      </c>
      <c r="M243" s="3">
        <v>1.72</v>
      </c>
      <c r="N243" s="3">
        <v>1.67</v>
      </c>
      <c r="O243" s="6" t="s">
        <v>76</v>
      </c>
      <c r="P243" s="3" t="s">
        <v>76</v>
      </c>
      <c r="Q243" s="6" t="s">
        <v>76</v>
      </c>
      <c r="R243" s="1" t="s">
        <v>76</v>
      </c>
      <c r="S243" s="1">
        <v>69</v>
      </c>
      <c r="T243" s="1" t="s">
        <v>76</v>
      </c>
      <c r="U243" s="6" t="s">
        <v>76</v>
      </c>
      <c r="V243" s="5">
        <v>6.0000000000000001E-3</v>
      </c>
      <c r="W243" s="5" t="s">
        <v>76</v>
      </c>
      <c r="X243" s="5" t="s">
        <v>76</v>
      </c>
      <c r="Y243" s="2">
        <v>2.1999999999999999E-2</v>
      </c>
      <c r="Z243" s="7">
        <v>2.1700000000000001E-2</v>
      </c>
      <c r="AA243" s="42" t="s">
        <v>80</v>
      </c>
      <c r="AB243" s="42" t="s">
        <v>81</v>
      </c>
      <c r="AC243" s="1">
        <v>4.0000000000000001E-3</v>
      </c>
      <c r="AD243" s="1">
        <v>0.06</v>
      </c>
      <c r="AE243" s="2" t="s">
        <v>73</v>
      </c>
      <c r="AF243" s="42" t="s">
        <v>79</v>
      </c>
      <c r="AG243" s="5">
        <v>8.0000000000000002E-3</v>
      </c>
      <c r="AH243" s="1" t="s">
        <v>78</v>
      </c>
      <c r="AI243" s="1" t="s">
        <v>78</v>
      </c>
      <c r="AJ243" s="5">
        <v>5.0000000000000001E-3</v>
      </c>
      <c r="AK243" s="1" t="s">
        <v>132</v>
      </c>
      <c r="AL243" s="45" t="s">
        <v>83</v>
      </c>
      <c r="AM243" s="2">
        <v>3.1E-2</v>
      </c>
      <c r="AN243" s="1" t="s">
        <v>73</v>
      </c>
      <c r="AO243" s="1" t="s">
        <v>73</v>
      </c>
      <c r="AP243" s="1" t="s">
        <v>73</v>
      </c>
      <c r="AQ243" s="1" t="s">
        <v>73</v>
      </c>
      <c r="AR243" s="2">
        <v>80.040000000000006</v>
      </c>
      <c r="AS243" s="2">
        <v>30.25</v>
      </c>
      <c r="AT243" s="1">
        <v>324</v>
      </c>
      <c r="AU243" s="1" t="s">
        <v>73</v>
      </c>
      <c r="AV243" s="1" t="s">
        <v>73</v>
      </c>
      <c r="AW243" s="1" t="s">
        <v>73</v>
      </c>
      <c r="AX243" s="1" t="s">
        <v>73</v>
      </c>
      <c r="AY243" s="1" t="s">
        <v>73</v>
      </c>
      <c r="AZ243" s="1" t="s">
        <v>73</v>
      </c>
      <c r="BA243" s="1" t="s">
        <v>73</v>
      </c>
      <c r="BB243" s="1" t="s">
        <v>73</v>
      </c>
      <c r="BC243" s="1" t="s">
        <v>73</v>
      </c>
      <c r="BD243" s="1" t="s">
        <v>73</v>
      </c>
      <c r="BE243" s="1" t="s">
        <v>73</v>
      </c>
      <c r="BF243" s="1" t="s">
        <v>73</v>
      </c>
      <c r="BG243" s="1" t="s">
        <v>73</v>
      </c>
      <c r="BH243" s="1" t="s">
        <v>73</v>
      </c>
      <c r="BI243" s="1" t="s">
        <v>73</v>
      </c>
      <c r="BJ243" s="1" t="s">
        <v>73</v>
      </c>
      <c r="BK243" s="1" t="s">
        <v>73</v>
      </c>
      <c r="BL243" s="1" t="s">
        <v>73</v>
      </c>
    </row>
    <row r="244" spans="1:64" x14ac:dyDescent="0.2">
      <c r="A244" s="15">
        <v>40784</v>
      </c>
      <c r="B244" s="2">
        <v>24.93</v>
      </c>
      <c r="C244" s="3">
        <v>7.9</v>
      </c>
      <c r="D244" s="3">
        <v>7.2</v>
      </c>
      <c r="E244" s="1" t="s">
        <v>72</v>
      </c>
      <c r="F244" s="1" t="s">
        <v>72</v>
      </c>
      <c r="G244" s="1" t="s">
        <v>72</v>
      </c>
      <c r="H244" s="3">
        <v>1.23</v>
      </c>
      <c r="I244" s="3">
        <v>0.19</v>
      </c>
      <c r="J244" s="1" t="s">
        <v>74</v>
      </c>
      <c r="K244" s="5">
        <v>9.9000000000000005E-2</v>
      </c>
      <c r="L244" s="5">
        <v>11.795999999999999</v>
      </c>
      <c r="M244" s="3">
        <v>1.8</v>
      </c>
      <c r="N244" s="3">
        <v>1.7</v>
      </c>
      <c r="O244" s="6" t="s">
        <v>76</v>
      </c>
      <c r="P244" s="3" t="s">
        <v>76</v>
      </c>
      <c r="Q244" s="6">
        <v>2.2999999999999998</v>
      </c>
      <c r="R244" s="1" t="s">
        <v>76</v>
      </c>
      <c r="S244" s="1">
        <v>69</v>
      </c>
      <c r="T244" s="1" t="s">
        <v>90</v>
      </c>
      <c r="U244" s="6" t="s">
        <v>76</v>
      </c>
      <c r="V244" s="5">
        <v>6.0000000000000001E-3</v>
      </c>
      <c r="W244" s="5">
        <v>8.9999999999999993E-3</v>
      </c>
      <c r="X244" s="5">
        <v>5.0000000000000001E-3</v>
      </c>
      <c r="Y244" s="2">
        <v>2.3E-2</v>
      </c>
      <c r="Z244" s="7">
        <v>2.1299999999999999E-2</v>
      </c>
      <c r="AA244" s="42" t="s">
        <v>80</v>
      </c>
      <c r="AB244" s="42" t="s">
        <v>81</v>
      </c>
      <c r="AC244" s="1">
        <v>5.0000000000000001E-3</v>
      </c>
      <c r="AD244" s="1">
        <v>7.0000000000000007E-2</v>
      </c>
      <c r="AE244" s="2" t="s">
        <v>73</v>
      </c>
      <c r="AF244" s="42" t="s">
        <v>79</v>
      </c>
      <c r="AG244" s="5">
        <v>8.6E-3</v>
      </c>
      <c r="AH244" s="1" t="s">
        <v>78</v>
      </c>
      <c r="AI244" s="1" t="s">
        <v>78</v>
      </c>
      <c r="AJ244" s="5">
        <v>6.0000000000000001E-3</v>
      </c>
      <c r="AK244" s="1" t="s">
        <v>132</v>
      </c>
      <c r="AL244" s="45" t="s">
        <v>83</v>
      </c>
      <c r="AM244" s="2">
        <v>3.1E-2</v>
      </c>
      <c r="AN244" s="1" t="s">
        <v>73</v>
      </c>
      <c r="AO244" s="1" t="s">
        <v>73</v>
      </c>
      <c r="AP244" s="1" t="s">
        <v>73</v>
      </c>
      <c r="AQ244" s="1" t="s">
        <v>73</v>
      </c>
      <c r="AR244" s="2" t="s">
        <v>73</v>
      </c>
      <c r="AS244" s="2" t="s">
        <v>73</v>
      </c>
      <c r="AT244" s="1" t="s">
        <v>73</v>
      </c>
      <c r="AU244" s="1" t="s">
        <v>73</v>
      </c>
      <c r="AV244" s="1" t="s">
        <v>73</v>
      </c>
      <c r="AW244" s="1" t="s">
        <v>73</v>
      </c>
      <c r="AX244" s="1" t="s">
        <v>73</v>
      </c>
      <c r="AY244" s="1" t="s">
        <v>73</v>
      </c>
      <c r="AZ244" s="1" t="s">
        <v>73</v>
      </c>
      <c r="BA244" s="1" t="s">
        <v>73</v>
      </c>
      <c r="BB244" s="1" t="s">
        <v>73</v>
      </c>
      <c r="BC244" s="1" t="s">
        <v>73</v>
      </c>
      <c r="BD244" s="1" t="s">
        <v>73</v>
      </c>
      <c r="BE244" s="1" t="s">
        <v>73</v>
      </c>
      <c r="BF244" s="1" t="s">
        <v>73</v>
      </c>
      <c r="BG244" s="1" t="s">
        <v>73</v>
      </c>
      <c r="BH244" s="1" t="s">
        <v>73</v>
      </c>
      <c r="BI244" s="1" t="s">
        <v>73</v>
      </c>
      <c r="BJ244" s="1" t="s">
        <v>73</v>
      </c>
      <c r="BK244" s="1" t="s">
        <v>73</v>
      </c>
      <c r="BL244" s="1" t="s">
        <v>73</v>
      </c>
    </row>
    <row r="245" spans="1:64" x14ac:dyDescent="0.2">
      <c r="A245" s="15">
        <v>40785</v>
      </c>
      <c r="B245" s="2">
        <v>26.45</v>
      </c>
      <c r="C245" s="3">
        <v>8.8000000000000007</v>
      </c>
      <c r="D245" s="3">
        <v>7.2</v>
      </c>
      <c r="E245" s="1">
        <v>7</v>
      </c>
      <c r="F245" s="1">
        <v>7</v>
      </c>
      <c r="G245" s="1">
        <v>2</v>
      </c>
      <c r="H245" s="3">
        <v>1.31</v>
      </c>
      <c r="I245" s="3">
        <v>0.22</v>
      </c>
      <c r="J245" s="1" t="s">
        <v>74</v>
      </c>
      <c r="K245" s="5">
        <v>0.13600000000000001</v>
      </c>
      <c r="L245" s="5">
        <v>12.961</v>
      </c>
      <c r="M245" s="3">
        <v>1.94</v>
      </c>
      <c r="N245" s="3">
        <v>1.84</v>
      </c>
      <c r="O245" s="6">
        <v>186.3</v>
      </c>
      <c r="P245" s="3">
        <v>0.8</v>
      </c>
      <c r="Q245" s="6" t="s">
        <v>76</v>
      </c>
      <c r="R245" s="1" t="s">
        <v>76</v>
      </c>
      <c r="S245" s="1">
        <v>69</v>
      </c>
      <c r="T245" s="1" t="s">
        <v>90</v>
      </c>
      <c r="U245" s="6">
        <v>89.8</v>
      </c>
      <c r="V245" s="5">
        <v>7.0000000000000001E-3</v>
      </c>
      <c r="W245" s="5">
        <v>6.0000000000000001E-3</v>
      </c>
      <c r="X245" s="5">
        <v>1E-3</v>
      </c>
      <c r="Y245" s="46" t="s">
        <v>79</v>
      </c>
      <c r="Z245" s="7">
        <v>2.0400000000000001E-2</v>
      </c>
      <c r="AA245" s="42" t="s">
        <v>80</v>
      </c>
      <c r="AB245" s="42" t="s">
        <v>81</v>
      </c>
      <c r="AC245" s="1">
        <v>1.2E-2</v>
      </c>
      <c r="AD245" s="1">
        <v>0.06</v>
      </c>
      <c r="AE245" s="46" t="s">
        <v>85</v>
      </c>
      <c r="AF245" s="42" t="s">
        <v>79</v>
      </c>
      <c r="AG245" s="5">
        <v>9.4999999999999998E-3</v>
      </c>
      <c r="AH245" s="42" t="s">
        <v>86</v>
      </c>
      <c r="AI245" s="42" t="s">
        <v>138</v>
      </c>
      <c r="AJ245" s="5">
        <v>5.0000000000000001E-3</v>
      </c>
      <c r="AK245" s="1">
        <v>3.0000000000000001E-3</v>
      </c>
      <c r="AL245" s="45" t="s">
        <v>83</v>
      </c>
      <c r="AM245" s="2">
        <v>3.1E-2</v>
      </c>
      <c r="AN245" s="45" t="s">
        <v>87</v>
      </c>
      <c r="AO245" s="42" t="s">
        <v>88</v>
      </c>
      <c r="AP245" s="42" t="s">
        <v>89</v>
      </c>
      <c r="AQ245" s="42" t="s">
        <v>90</v>
      </c>
      <c r="AR245" s="2">
        <v>81.87</v>
      </c>
      <c r="AS245" s="2">
        <v>30.87</v>
      </c>
      <c r="AT245" s="1">
        <v>332</v>
      </c>
      <c r="AU245" s="1" t="s">
        <v>73</v>
      </c>
      <c r="AV245" s="1" t="s">
        <v>73</v>
      </c>
      <c r="AW245" s="1" t="s">
        <v>73</v>
      </c>
      <c r="AX245" s="1" t="s">
        <v>73</v>
      </c>
      <c r="AY245" s="1" t="s">
        <v>73</v>
      </c>
      <c r="AZ245" s="1" t="s">
        <v>73</v>
      </c>
      <c r="BA245" s="1" t="s">
        <v>73</v>
      </c>
      <c r="BB245" s="1" t="s">
        <v>73</v>
      </c>
      <c r="BC245" s="1" t="s">
        <v>73</v>
      </c>
      <c r="BD245" s="1" t="s">
        <v>73</v>
      </c>
      <c r="BE245" s="1" t="s">
        <v>73</v>
      </c>
      <c r="BF245" s="1" t="s">
        <v>73</v>
      </c>
      <c r="BG245" s="1" t="s">
        <v>73</v>
      </c>
      <c r="BH245" s="1" t="s">
        <v>73</v>
      </c>
      <c r="BI245" s="1" t="s">
        <v>73</v>
      </c>
      <c r="BJ245" s="1" t="s">
        <v>73</v>
      </c>
      <c r="BK245" s="1" t="s">
        <v>73</v>
      </c>
      <c r="BL245" s="1" t="s">
        <v>73</v>
      </c>
    </row>
    <row r="246" spans="1:64" x14ac:dyDescent="0.2">
      <c r="A246" s="15">
        <v>40786</v>
      </c>
      <c r="B246" s="2">
        <v>24.48</v>
      </c>
      <c r="C246" s="3">
        <v>8.1</v>
      </c>
      <c r="D246" s="3">
        <v>7.1</v>
      </c>
      <c r="E246" s="1">
        <v>7</v>
      </c>
      <c r="F246" s="1">
        <v>7</v>
      </c>
      <c r="G246" s="1">
        <v>2</v>
      </c>
      <c r="H246" s="3">
        <v>1.75</v>
      </c>
      <c r="I246" s="3">
        <v>0.23</v>
      </c>
      <c r="J246" s="1" t="s">
        <v>74</v>
      </c>
      <c r="K246" s="5">
        <v>0.13600000000000001</v>
      </c>
      <c r="L246" s="5">
        <v>13.452</v>
      </c>
      <c r="M246" s="3">
        <v>1.57</v>
      </c>
      <c r="N246" s="3">
        <v>1.52</v>
      </c>
      <c r="O246" s="6" t="s">
        <v>76</v>
      </c>
      <c r="P246" s="3" t="s">
        <v>76</v>
      </c>
      <c r="Q246" s="6" t="s">
        <v>76</v>
      </c>
      <c r="R246" s="1" t="s">
        <v>93</v>
      </c>
      <c r="S246" s="1">
        <v>69</v>
      </c>
      <c r="T246" s="1" t="s">
        <v>90</v>
      </c>
      <c r="U246" s="6" t="s">
        <v>76</v>
      </c>
      <c r="V246" s="5">
        <v>7.0000000000000001E-3</v>
      </c>
      <c r="W246" s="5">
        <v>5.0000000000000001E-3</v>
      </c>
      <c r="X246" s="5">
        <v>1.1000000000000001E-3</v>
      </c>
      <c r="Y246" s="2">
        <v>2.4E-2</v>
      </c>
      <c r="Z246" s="7">
        <v>1.9E-2</v>
      </c>
      <c r="AA246" s="42" t="s">
        <v>80</v>
      </c>
      <c r="AB246" s="42" t="s">
        <v>81</v>
      </c>
      <c r="AC246" s="5">
        <v>0.01</v>
      </c>
      <c r="AD246" s="1">
        <v>7.0000000000000007E-2</v>
      </c>
      <c r="AE246" s="2" t="s">
        <v>73</v>
      </c>
      <c r="AF246" s="42" t="s">
        <v>79</v>
      </c>
      <c r="AG246" s="5">
        <v>9.9000000000000008E-3</v>
      </c>
      <c r="AH246" s="1" t="s">
        <v>78</v>
      </c>
      <c r="AI246" s="1" t="s">
        <v>78</v>
      </c>
      <c r="AJ246" s="5">
        <v>6.0000000000000001E-3</v>
      </c>
      <c r="AK246" s="1">
        <v>4.0000000000000001E-3</v>
      </c>
      <c r="AL246" s="45" t="s">
        <v>83</v>
      </c>
      <c r="AM246" s="2">
        <v>3.1E-2</v>
      </c>
      <c r="AN246" s="1" t="s">
        <v>73</v>
      </c>
      <c r="AO246" s="1" t="s">
        <v>73</v>
      </c>
      <c r="AP246" s="1" t="s">
        <v>73</v>
      </c>
      <c r="AQ246" s="1" t="s">
        <v>73</v>
      </c>
      <c r="AR246" s="2" t="s">
        <v>73</v>
      </c>
      <c r="AS246" s="2" t="s">
        <v>73</v>
      </c>
      <c r="AT246" s="1" t="s">
        <v>73</v>
      </c>
      <c r="AU246" s="1" t="s">
        <v>73</v>
      </c>
      <c r="AV246" s="1" t="s">
        <v>73</v>
      </c>
      <c r="AW246" s="1" t="s">
        <v>73</v>
      </c>
      <c r="AX246" s="1" t="s">
        <v>73</v>
      </c>
      <c r="AY246" s="1" t="s">
        <v>73</v>
      </c>
      <c r="AZ246" s="1" t="s">
        <v>73</v>
      </c>
      <c r="BA246" s="1" t="s">
        <v>73</v>
      </c>
      <c r="BB246" s="1" t="s">
        <v>73</v>
      </c>
      <c r="BC246" s="1" t="s">
        <v>73</v>
      </c>
      <c r="BD246" s="1" t="s">
        <v>73</v>
      </c>
      <c r="BE246" s="1" t="s">
        <v>73</v>
      </c>
      <c r="BF246" s="1" t="s">
        <v>73</v>
      </c>
      <c r="BG246" s="1" t="s">
        <v>73</v>
      </c>
      <c r="BH246" s="1" t="s">
        <v>73</v>
      </c>
      <c r="BI246" s="1" t="s">
        <v>73</v>
      </c>
      <c r="BJ246" s="1" t="s">
        <v>73</v>
      </c>
      <c r="BK246" s="1" t="s">
        <v>73</v>
      </c>
      <c r="BL246" s="1" t="s">
        <v>73</v>
      </c>
    </row>
    <row r="247" spans="1:64" x14ac:dyDescent="0.2">
      <c r="A247" s="15">
        <v>40787</v>
      </c>
      <c r="B247" s="2">
        <v>25.41</v>
      </c>
      <c r="C247" s="3">
        <v>8</v>
      </c>
      <c r="D247" s="3">
        <v>7.1</v>
      </c>
      <c r="E247" s="1">
        <v>5</v>
      </c>
      <c r="F247" s="1">
        <v>5</v>
      </c>
      <c r="G247" s="1">
        <v>2</v>
      </c>
      <c r="H247" s="3">
        <v>1.67</v>
      </c>
      <c r="I247" s="3">
        <v>0.32</v>
      </c>
      <c r="J247" s="1" t="s">
        <v>74</v>
      </c>
      <c r="K247" s="5">
        <v>0.13800000000000001</v>
      </c>
      <c r="L247" s="5">
        <v>10.967000000000001</v>
      </c>
      <c r="M247" s="3">
        <v>1.55</v>
      </c>
      <c r="N247" s="3">
        <v>1.52</v>
      </c>
      <c r="O247" s="6" t="s">
        <v>76</v>
      </c>
      <c r="P247" s="3" t="s">
        <v>76</v>
      </c>
      <c r="Q247" s="6" t="s">
        <v>76</v>
      </c>
      <c r="R247" s="1" t="s">
        <v>76</v>
      </c>
      <c r="S247" s="1">
        <v>70</v>
      </c>
      <c r="T247" s="1" t="s">
        <v>90</v>
      </c>
      <c r="U247" s="6" t="s">
        <v>76</v>
      </c>
      <c r="V247" s="5">
        <v>6.0000000000000001E-3</v>
      </c>
      <c r="W247" s="5">
        <v>6.0000000000000001E-3</v>
      </c>
      <c r="X247" s="5">
        <v>1.1000000000000001E-3</v>
      </c>
      <c r="Y247" s="2">
        <v>2.4E-2</v>
      </c>
      <c r="Z247" s="7">
        <v>1.9900000000000001E-2</v>
      </c>
      <c r="AA247" s="42" t="s">
        <v>80</v>
      </c>
      <c r="AB247" s="42" t="s">
        <v>81</v>
      </c>
      <c r="AC247" s="1">
        <v>5.0000000000000001E-3</v>
      </c>
      <c r="AD247" s="1">
        <v>0.06</v>
      </c>
      <c r="AE247" s="2" t="s">
        <v>73</v>
      </c>
      <c r="AF247" s="42" t="s">
        <v>79</v>
      </c>
      <c r="AG247" s="5">
        <v>9.7000000000000003E-3</v>
      </c>
      <c r="AH247" s="1" t="s">
        <v>78</v>
      </c>
      <c r="AI247" s="1" t="s">
        <v>78</v>
      </c>
      <c r="AJ247" s="5">
        <v>7.0000000000000001E-3</v>
      </c>
      <c r="AK247" s="1" t="s">
        <v>132</v>
      </c>
      <c r="AL247" s="45" t="s">
        <v>83</v>
      </c>
      <c r="AM247" s="2">
        <v>3.4000000000000002E-2</v>
      </c>
      <c r="AN247" s="1" t="s">
        <v>73</v>
      </c>
      <c r="AO247" s="1" t="s">
        <v>73</v>
      </c>
      <c r="AP247" s="1" t="s">
        <v>73</v>
      </c>
      <c r="AQ247" s="1" t="s">
        <v>73</v>
      </c>
      <c r="AR247" s="2">
        <v>79.14</v>
      </c>
      <c r="AS247" s="2">
        <v>29.86</v>
      </c>
      <c r="AT247" s="1">
        <v>321</v>
      </c>
      <c r="AU247" s="1" t="s">
        <v>73</v>
      </c>
      <c r="AV247" s="1" t="s">
        <v>73</v>
      </c>
      <c r="AW247" s="1" t="s">
        <v>73</v>
      </c>
      <c r="AX247" s="1" t="s">
        <v>73</v>
      </c>
      <c r="AY247" s="1" t="s">
        <v>73</v>
      </c>
      <c r="AZ247" s="1" t="s">
        <v>73</v>
      </c>
      <c r="BA247" s="1" t="s">
        <v>73</v>
      </c>
      <c r="BB247" s="1" t="s">
        <v>73</v>
      </c>
      <c r="BC247" s="1" t="s">
        <v>73</v>
      </c>
      <c r="BD247" s="1" t="s">
        <v>73</v>
      </c>
      <c r="BE247" s="1" t="s">
        <v>73</v>
      </c>
      <c r="BF247" s="1" t="s">
        <v>73</v>
      </c>
      <c r="BG247" s="1" t="s">
        <v>73</v>
      </c>
      <c r="BH247" s="1" t="s">
        <v>73</v>
      </c>
      <c r="BI247" s="1" t="s">
        <v>73</v>
      </c>
      <c r="BJ247" s="1" t="s">
        <v>73</v>
      </c>
      <c r="BK247" s="1" t="s">
        <v>73</v>
      </c>
      <c r="BL247" s="1" t="s">
        <v>73</v>
      </c>
    </row>
    <row r="248" spans="1:64" x14ac:dyDescent="0.2">
      <c r="A248" s="15">
        <v>40788</v>
      </c>
      <c r="B248" s="2">
        <v>25.29</v>
      </c>
      <c r="C248" s="3" t="s">
        <v>71</v>
      </c>
      <c r="D248" s="3" t="s">
        <v>71</v>
      </c>
      <c r="E248" s="1" t="s">
        <v>72</v>
      </c>
      <c r="F248" s="1" t="s">
        <v>72</v>
      </c>
      <c r="G248" s="1" t="s">
        <v>72</v>
      </c>
      <c r="H248" s="3" t="s">
        <v>72</v>
      </c>
      <c r="I248" s="3" t="s">
        <v>73</v>
      </c>
      <c r="J248" s="1" t="s">
        <v>74</v>
      </c>
      <c r="K248" s="5" t="s">
        <v>74</v>
      </c>
      <c r="L248" s="5" t="s">
        <v>74</v>
      </c>
      <c r="M248" s="3" t="s">
        <v>75</v>
      </c>
      <c r="N248" s="3" t="s">
        <v>72</v>
      </c>
      <c r="O248" s="6" t="s">
        <v>76</v>
      </c>
      <c r="P248" s="3" t="s">
        <v>76</v>
      </c>
      <c r="Q248" s="6" t="s">
        <v>76</v>
      </c>
      <c r="R248" s="1" t="s">
        <v>76</v>
      </c>
      <c r="S248" s="1" t="s">
        <v>76</v>
      </c>
      <c r="T248" s="1" t="s">
        <v>90</v>
      </c>
      <c r="U248" s="6" t="s">
        <v>76</v>
      </c>
      <c r="V248" s="5" t="s">
        <v>76</v>
      </c>
      <c r="W248" s="5">
        <v>8.9999999999999993E-3</v>
      </c>
      <c r="X248" s="5">
        <v>4.5999999999999999E-3</v>
      </c>
      <c r="Y248" s="2" t="s">
        <v>73</v>
      </c>
      <c r="Z248" s="7" t="s">
        <v>73</v>
      </c>
      <c r="AA248" s="1" t="s">
        <v>73</v>
      </c>
      <c r="AB248" s="1" t="s">
        <v>73</v>
      </c>
      <c r="AC248" s="1" t="s">
        <v>73</v>
      </c>
      <c r="AD248" s="1" t="s">
        <v>73</v>
      </c>
      <c r="AE248" s="2" t="s">
        <v>73</v>
      </c>
      <c r="AF248" s="2" t="s">
        <v>73</v>
      </c>
      <c r="AG248" s="5" t="s">
        <v>73</v>
      </c>
      <c r="AH248" s="1" t="s">
        <v>78</v>
      </c>
      <c r="AI248" s="1" t="s">
        <v>78</v>
      </c>
      <c r="AJ248" s="5" t="s">
        <v>73</v>
      </c>
      <c r="AK248" s="1" t="s">
        <v>73</v>
      </c>
      <c r="AL248" s="1" t="s">
        <v>73</v>
      </c>
      <c r="AM248" s="2" t="s">
        <v>73</v>
      </c>
      <c r="AN248" s="1" t="s">
        <v>73</v>
      </c>
      <c r="AO248" s="1" t="s">
        <v>73</v>
      </c>
      <c r="AP248" s="1" t="s">
        <v>73</v>
      </c>
      <c r="AQ248" s="1" t="s">
        <v>73</v>
      </c>
      <c r="AR248" s="2" t="s">
        <v>73</v>
      </c>
      <c r="AS248" s="2" t="s">
        <v>73</v>
      </c>
      <c r="AT248" s="1" t="s">
        <v>73</v>
      </c>
      <c r="AU248" s="1" t="s">
        <v>73</v>
      </c>
      <c r="AV248" s="1" t="s">
        <v>73</v>
      </c>
      <c r="AW248" s="1" t="s">
        <v>73</v>
      </c>
      <c r="AX248" s="1" t="s">
        <v>73</v>
      </c>
      <c r="AY248" s="1" t="s">
        <v>73</v>
      </c>
      <c r="AZ248" s="1" t="s">
        <v>73</v>
      </c>
      <c r="BA248" s="1" t="s">
        <v>73</v>
      </c>
      <c r="BB248" s="1" t="s">
        <v>73</v>
      </c>
      <c r="BC248" s="1" t="s">
        <v>73</v>
      </c>
      <c r="BD248" s="1" t="s">
        <v>73</v>
      </c>
      <c r="BE248" s="1" t="s">
        <v>73</v>
      </c>
      <c r="BF248" s="1" t="s">
        <v>73</v>
      </c>
      <c r="BG248" s="1" t="s">
        <v>73</v>
      </c>
      <c r="BH248" s="1" t="s">
        <v>73</v>
      </c>
      <c r="BI248" s="1" t="s">
        <v>73</v>
      </c>
      <c r="BJ248" s="1" t="s">
        <v>73</v>
      </c>
      <c r="BK248" s="1" t="s">
        <v>73</v>
      </c>
      <c r="BL248" s="1" t="s">
        <v>73</v>
      </c>
    </row>
    <row r="249" spans="1:64" x14ac:dyDescent="0.2">
      <c r="A249" s="15">
        <v>40789</v>
      </c>
      <c r="B249" s="2">
        <v>23.99</v>
      </c>
      <c r="C249" s="3" t="s">
        <v>71</v>
      </c>
      <c r="D249" s="3" t="s">
        <v>71</v>
      </c>
      <c r="E249" s="1" t="s">
        <v>72</v>
      </c>
      <c r="F249" s="1" t="s">
        <v>72</v>
      </c>
      <c r="G249" s="1" t="s">
        <v>72</v>
      </c>
      <c r="H249" s="3" t="s">
        <v>72</v>
      </c>
      <c r="I249" s="3" t="s">
        <v>73</v>
      </c>
      <c r="J249" s="1" t="s">
        <v>74</v>
      </c>
      <c r="K249" s="5" t="s">
        <v>74</v>
      </c>
      <c r="L249" s="5" t="s">
        <v>74</v>
      </c>
      <c r="M249" s="3" t="s">
        <v>75</v>
      </c>
      <c r="N249" s="3" t="s">
        <v>72</v>
      </c>
      <c r="O249" s="6" t="s">
        <v>76</v>
      </c>
      <c r="P249" s="3" t="s">
        <v>76</v>
      </c>
      <c r="Q249" s="6" t="s">
        <v>76</v>
      </c>
      <c r="R249" s="1" t="s">
        <v>76</v>
      </c>
      <c r="S249" s="1" t="s">
        <v>76</v>
      </c>
      <c r="T249" s="1" t="s">
        <v>76</v>
      </c>
      <c r="U249" s="6" t="s">
        <v>76</v>
      </c>
      <c r="V249" s="5" t="s">
        <v>76</v>
      </c>
      <c r="W249" s="5" t="s">
        <v>76</v>
      </c>
      <c r="X249" s="5" t="s">
        <v>76</v>
      </c>
      <c r="Y249" s="2" t="s">
        <v>73</v>
      </c>
      <c r="Z249" s="7" t="s">
        <v>73</v>
      </c>
      <c r="AA249" s="1" t="s">
        <v>73</v>
      </c>
      <c r="AB249" s="1" t="s">
        <v>73</v>
      </c>
      <c r="AC249" s="1" t="s">
        <v>73</v>
      </c>
      <c r="AD249" s="1" t="s">
        <v>73</v>
      </c>
      <c r="AE249" s="2" t="s">
        <v>73</v>
      </c>
      <c r="AF249" s="2" t="s">
        <v>73</v>
      </c>
      <c r="AG249" s="5" t="s">
        <v>73</v>
      </c>
      <c r="AH249" s="1" t="s">
        <v>78</v>
      </c>
      <c r="AI249" s="1" t="s">
        <v>78</v>
      </c>
      <c r="AJ249" s="5" t="s">
        <v>73</v>
      </c>
      <c r="AK249" s="1" t="s">
        <v>73</v>
      </c>
      <c r="AL249" s="1" t="s">
        <v>73</v>
      </c>
      <c r="AM249" s="2" t="s">
        <v>73</v>
      </c>
      <c r="AN249" s="1" t="s">
        <v>73</v>
      </c>
      <c r="AO249" s="1" t="s">
        <v>73</v>
      </c>
      <c r="AP249" s="1" t="s">
        <v>73</v>
      </c>
      <c r="AQ249" s="1" t="s">
        <v>73</v>
      </c>
      <c r="AR249" s="2" t="s">
        <v>73</v>
      </c>
      <c r="AS249" s="2" t="s">
        <v>73</v>
      </c>
      <c r="AT249" s="1" t="s">
        <v>73</v>
      </c>
      <c r="AU249" s="1" t="s">
        <v>73</v>
      </c>
      <c r="AV249" s="1" t="s">
        <v>73</v>
      </c>
      <c r="AW249" s="1" t="s">
        <v>73</v>
      </c>
      <c r="AX249" s="1" t="s">
        <v>73</v>
      </c>
      <c r="AY249" s="1" t="s">
        <v>73</v>
      </c>
      <c r="AZ249" s="1" t="s">
        <v>73</v>
      </c>
      <c r="BA249" s="1" t="s">
        <v>73</v>
      </c>
      <c r="BB249" s="1" t="s">
        <v>73</v>
      </c>
      <c r="BC249" s="1" t="s">
        <v>73</v>
      </c>
      <c r="BD249" s="1" t="s">
        <v>73</v>
      </c>
      <c r="BE249" s="1" t="s">
        <v>73</v>
      </c>
      <c r="BF249" s="1" t="s">
        <v>73</v>
      </c>
      <c r="BG249" s="1" t="s">
        <v>73</v>
      </c>
      <c r="BH249" s="1" t="s">
        <v>73</v>
      </c>
      <c r="BI249" s="1" t="s">
        <v>73</v>
      </c>
      <c r="BJ249" s="1" t="s">
        <v>73</v>
      </c>
      <c r="BK249" s="1" t="s">
        <v>73</v>
      </c>
      <c r="BL249" s="1" t="s">
        <v>73</v>
      </c>
    </row>
    <row r="250" spans="1:64" x14ac:dyDescent="0.2">
      <c r="A250" s="15">
        <v>40790</v>
      </c>
      <c r="B250" s="2">
        <v>20.82</v>
      </c>
      <c r="C250" s="3">
        <v>8</v>
      </c>
      <c r="D250" s="3">
        <v>7.2</v>
      </c>
      <c r="E250" s="1" t="s">
        <v>72</v>
      </c>
      <c r="F250" s="1" t="s">
        <v>72</v>
      </c>
      <c r="G250" s="1" t="s">
        <v>72</v>
      </c>
      <c r="H250" s="3">
        <v>1.59</v>
      </c>
      <c r="I250" s="3">
        <v>0.28999999999999998</v>
      </c>
      <c r="J250" s="1" t="s">
        <v>74</v>
      </c>
      <c r="K250" s="5">
        <v>0.216</v>
      </c>
      <c r="L250" s="5">
        <v>9.2159999999999993</v>
      </c>
      <c r="M250" s="3">
        <v>1.77</v>
      </c>
      <c r="N250" s="3">
        <v>1.65</v>
      </c>
      <c r="O250" s="6" t="s">
        <v>76</v>
      </c>
      <c r="P250" s="3" t="s">
        <v>76</v>
      </c>
      <c r="Q250" s="6" t="s">
        <v>76</v>
      </c>
      <c r="R250" s="1" t="s">
        <v>76</v>
      </c>
      <c r="S250" s="1">
        <v>72</v>
      </c>
      <c r="T250" s="1" t="s">
        <v>76</v>
      </c>
      <c r="U250" s="6" t="s">
        <v>76</v>
      </c>
      <c r="V250" s="5">
        <v>8.9999999999999993E-3</v>
      </c>
      <c r="W250" s="5" t="s">
        <v>76</v>
      </c>
      <c r="X250" s="5" t="s">
        <v>76</v>
      </c>
      <c r="Y250" s="46" t="s">
        <v>79</v>
      </c>
      <c r="Z250" s="7">
        <v>1.9099999999999999E-2</v>
      </c>
      <c r="AA250" s="42" t="s">
        <v>80</v>
      </c>
      <c r="AB250" s="42" t="s">
        <v>81</v>
      </c>
      <c r="AC250" s="1">
        <v>1.2E-2</v>
      </c>
      <c r="AD250" s="1">
        <v>0.06</v>
      </c>
      <c r="AE250" s="2" t="s">
        <v>73</v>
      </c>
      <c r="AF250" s="42" t="s">
        <v>79</v>
      </c>
      <c r="AG250" s="5">
        <v>1.41E-2</v>
      </c>
      <c r="AH250" s="1" t="s">
        <v>78</v>
      </c>
      <c r="AI250" s="1" t="s">
        <v>78</v>
      </c>
      <c r="AJ250" s="5">
        <v>8.0000000000000002E-3</v>
      </c>
      <c r="AK250" s="1">
        <v>5.0000000000000001E-3</v>
      </c>
      <c r="AL250" s="45" t="s">
        <v>83</v>
      </c>
      <c r="AM250" s="2">
        <v>3.9E-2</v>
      </c>
      <c r="AN250" s="1" t="s">
        <v>73</v>
      </c>
      <c r="AO250" s="1" t="s">
        <v>73</v>
      </c>
      <c r="AP250" s="1" t="s">
        <v>73</v>
      </c>
      <c r="AQ250" s="1" t="s">
        <v>73</v>
      </c>
      <c r="AR250" s="2">
        <v>74.94</v>
      </c>
      <c r="AS250" s="2">
        <v>27.49</v>
      </c>
      <c r="AT250" s="1">
        <v>300</v>
      </c>
      <c r="AU250" s="1" t="s">
        <v>73</v>
      </c>
      <c r="AV250" s="1" t="s">
        <v>73</v>
      </c>
      <c r="AW250" s="1" t="s">
        <v>73</v>
      </c>
      <c r="AX250" s="1" t="s">
        <v>73</v>
      </c>
      <c r="AY250" s="1" t="s">
        <v>73</v>
      </c>
      <c r="AZ250" s="1" t="s">
        <v>73</v>
      </c>
      <c r="BA250" s="1" t="s">
        <v>73</v>
      </c>
      <c r="BB250" s="1" t="s">
        <v>73</v>
      </c>
      <c r="BC250" s="1" t="s">
        <v>73</v>
      </c>
      <c r="BD250" s="1" t="s">
        <v>73</v>
      </c>
      <c r="BE250" s="1" t="s">
        <v>73</v>
      </c>
      <c r="BF250" s="1" t="s">
        <v>73</v>
      </c>
      <c r="BG250" s="1" t="s">
        <v>73</v>
      </c>
      <c r="BH250" s="1" t="s">
        <v>73</v>
      </c>
      <c r="BI250" s="1" t="s">
        <v>73</v>
      </c>
      <c r="BJ250" s="1" t="s">
        <v>73</v>
      </c>
      <c r="BK250" s="1" t="s">
        <v>73</v>
      </c>
      <c r="BL250" s="1" t="s">
        <v>73</v>
      </c>
    </row>
    <row r="251" spans="1:64" x14ac:dyDescent="0.2">
      <c r="A251" s="15">
        <v>40791</v>
      </c>
      <c r="B251" s="2">
        <v>20.76</v>
      </c>
      <c r="C251" s="3">
        <v>8.3000000000000007</v>
      </c>
      <c r="D251" s="3">
        <v>7.2</v>
      </c>
      <c r="E251" s="1" t="s">
        <v>72</v>
      </c>
      <c r="F251" s="1" t="s">
        <v>72</v>
      </c>
      <c r="G251" s="1" t="s">
        <v>72</v>
      </c>
      <c r="H251" s="3">
        <v>1.32</v>
      </c>
      <c r="I251" s="3">
        <v>0.34</v>
      </c>
      <c r="J251" s="1" t="s">
        <v>74</v>
      </c>
      <c r="K251" s="5">
        <v>0.184</v>
      </c>
      <c r="L251" s="5">
        <v>10.14</v>
      </c>
      <c r="M251" s="3">
        <v>2.09</v>
      </c>
      <c r="N251" s="3">
        <v>1.72</v>
      </c>
      <c r="O251" s="6" t="s">
        <v>76</v>
      </c>
      <c r="P251" s="3" t="s">
        <v>76</v>
      </c>
      <c r="Q251" s="44" t="s">
        <v>94</v>
      </c>
      <c r="R251" s="1" t="s">
        <v>76</v>
      </c>
      <c r="S251" s="1">
        <v>71</v>
      </c>
      <c r="T251" s="1" t="s">
        <v>90</v>
      </c>
      <c r="U251" s="6" t="s">
        <v>76</v>
      </c>
      <c r="V251" s="5">
        <v>8.9999999999999993E-3</v>
      </c>
      <c r="W251" s="5">
        <v>8.0000000000000002E-3</v>
      </c>
      <c r="X251" s="5">
        <v>1.1999999999999999E-3</v>
      </c>
      <c r="Y251" s="2">
        <v>2.3E-2</v>
      </c>
      <c r="Z251" s="7">
        <v>1.8700000000000001E-2</v>
      </c>
      <c r="AA251" s="42" t="s">
        <v>80</v>
      </c>
      <c r="AB251" s="42" t="s">
        <v>81</v>
      </c>
      <c r="AC251" s="1" t="s">
        <v>82</v>
      </c>
      <c r="AD251" s="1">
        <v>0.06</v>
      </c>
      <c r="AE251" s="2" t="s">
        <v>73</v>
      </c>
      <c r="AF251" s="42" t="s">
        <v>79</v>
      </c>
      <c r="AG251" s="5">
        <v>1.26E-2</v>
      </c>
      <c r="AH251" s="1" t="s">
        <v>78</v>
      </c>
      <c r="AI251" s="1" t="s">
        <v>78</v>
      </c>
      <c r="AJ251" s="5">
        <v>6.0000000000000001E-3</v>
      </c>
      <c r="AK251" s="1" t="s">
        <v>132</v>
      </c>
      <c r="AL251" s="45" t="s">
        <v>83</v>
      </c>
      <c r="AM251" s="2">
        <v>3.6999999999999998E-2</v>
      </c>
      <c r="AN251" s="1" t="s">
        <v>73</v>
      </c>
      <c r="AO251" s="1" t="s">
        <v>73</v>
      </c>
      <c r="AP251" s="1" t="s">
        <v>73</v>
      </c>
      <c r="AQ251" s="1" t="s">
        <v>73</v>
      </c>
      <c r="AR251" s="2" t="s">
        <v>73</v>
      </c>
      <c r="AS251" s="2" t="s">
        <v>73</v>
      </c>
      <c r="AT251" s="1" t="s">
        <v>73</v>
      </c>
      <c r="AU251" s="1" t="s">
        <v>73</v>
      </c>
      <c r="AV251" s="1" t="s">
        <v>73</v>
      </c>
      <c r="AW251" s="1" t="s">
        <v>73</v>
      </c>
      <c r="AX251" s="1" t="s">
        <v>73</v>
      </c>
      <c r="AY251" s="1" t="s">
        <v>73</v>
      </c>
      <c r="AZ251" s="1" t="s">
        <v>73</v>
      </c>
      <c r="BA251" s="1" t="s">
        <v>73</v>
      </c>
      <c r="BB251" s="1" t="s">
        <v>73</v>
      </c>
      <c r="BC251" s="1" t="s">
        <v>73</v>
      </c>
      <c r="BD251" s="1" t="s">
        <v>73</v>
      </c>
      <c r="BE251" s="1" t="s">
        <v>73</v>
      </c>
      <c r="BF251" s="1" t="s">
        <v>73</v>
      </c>
      <c r="BG251" s="1" t="s">
        <v>73</v>
      </c>
      <c r="BH251" s="1" t="s">
        <v>73</v>
      </c>
      <c r="BI251" s="1" t="s">
        <v>73</v>
      </c>
      <c r="BJ251" s="1" t="s">
        <v>73</v>
      </c>
      <c r="BK251" s="1" t="s">
        <v>73</v>
      </c>
      <c r="BL251" s="1" t="s">
        <v>73</v>
      </c>
    </row>
    <row r="252" spans="1:64" x14ac:dyDescent="0.2">
      <c r="A252" s="15">
        <v>40792</v>
      </c>
      <c r="B252" s="2">
        <v>25.27</v>
      </c>
      <c r="C252" s="3">
        <v>8.9</v>
      </c>
      <c r="D252" s="3">
        <v>7.3</v>
      </c>
      <c r="E252" s="1">
        <v>6</v>
      </c>
      <c r="F252" s="1">
        <v>3</v>
      </c>
      <c r="G252" s="1">
        <v>2</v>
      </c>
      <c r="H252" s="3">
        <v>1.37</v>
      </c>
      <c r="I252" s="3">
        <v>0.22</v>
      </c>
      <c r="J252" s="1" t="s">
        <v>74</v>
      </c>
      <c r="K252" s="5">
        <v>0.123</v>
      </c>
      <c r="L252" s="5">
        <v>12.747</v>
      </c>
      <c r="M252" s="3">
        <v>2.19</v>
      </c>
      <c r="N252" s="3">
        <v>2.13</v>
      </c>
      <c r="O252" s="6">
        <v>173.9</v>
      </c>
      <c r="P252" s="3">
        <v>0.83</v>
      </c>
      <c r="Q252" s="6" t="s">
        <v>76</v>
      </c>
      <c r="R252" s="1" t="s">
        <v>76</v>
      </c>
      <c r="S252" s="1">
        <v>67</v>
      </c>
      <c r="T252" s="1" t="s">
        <v>90</v>
      </c>
      <c r="U252" s="6">
        <v>97.5</v>
      </c>
      <c r="V252" s="5">
        <v>8.9999999999999993E-3</v>
      </c>
      <c r="W252" s="5">
        <v>6.0000000000000001E-3</v>
      </c>
      <c r="X252" s="5">
        <v>1.2999999999999999E-3</v>
      </c>
      <c r="Y252" s="46" t="s">
        <v>79</v>
      </c>
      <c r="Z252" s="7">
        <v>1.8499999999999999E-2</v>
      </c>
      <c r="AA252" s="42" t="s">
        <v>80</v>
      </c>
      <c r="AB252" s="42" t="s">
        <v>81</v>
      </c>
      <c r="AC252" s="1" t="s">
        <v>82</v>
      </c>
      <c r="AD252" s="1">
        <v>0.05</v>
      </c>
      <c r="AE252" s="46" t="s">
        <v>85</v>
      </c>
      <c r="AF252" s="42" t="s">
        <v>79</v>
      </c>
      <c r="AG252" s="5">
        <v>1.06E-2</v>
      </c>
      <c r="AH252" s="42" t="s">
        <v>86</v>
      </c>
      <c r="AI252" s="42" t="s">
        <v>138</v>
      </c>
      <c r="AJ252" s="5">
        <v>5.0000000000000001E-3</v>
      </c>
      <c r="AK252" s="1" t="s">
        <v>132</v>
      </c>
      <c r="AL252" s="45" t="s">
        <v>83</v>
      </c>
      <c r="AM252" s="2">
        <v>3.2000000000000001E-2</v>
      </c>
      <c r="AN252" s="45" t="s">
        <v>87</v>
      </c>
      <c r="AO252" s="42" t="s">
        <v>88</v>
      </c>
      <c r="AP252" s="42" t="s">
        <v>89</v>
      </c>
      <c r="AQ252" s="42" t="s">
        <v>90</v>
      </c>
      <c r="AR252" s="2">
        <v>76.44</v>
      </c>
      <c r="AS252" s="2">
        <v>28.11</v>
      </c>
      <c r="AT252" s="1">
        <v>307</v>
      </c>
      <c r="AU252" s="1" t="s">
        <v>73</v>
      </c>
      <c r="AV252" s="1" t="s">
        <v>73</v>
      </c>
      <c r="AW252" s="1" t="s">
        <v>73</v>
      </c>
      <c r="AX252" s="1" t="s">
        <v>73</v>
      </c>
      <c r="AY252" s="1" t="s">
        <v>73</v>
      </c>
      <c r="AZ252" s="1" t="s">
        <v>73</v>
      </c>
      <c r="BA252" s="1" t="s">
        <v>73</v>
      </c>
      <c r="BB252" s="1" t="s">
        <v>73</v>
      </c>
      <c r="BC252" s="1" t="s">
        <v>73</v>
      </c>
      <c r="BD252" s="1" t="s">
        <v>73</v>
      </c>
      <c r="BE252" s="1" t="s">
        <v>73</v>
      </c>
      <c r="BF252" s="1" t="s">
        <v>73</v>
      </c>
      <c r="BG252" s="1" t="s">
        <v>73</v>
      </c>
      <c r="BH252" s="1" t="s">
        <v>73</v>
      </c>
      <c r="BI252" s="1" t="s">
        <v>73</v>
      </c>
      <c r="BJ252" s="1" t="s">
        <v>73</v>
      </c>
      <c r="BK252" s="1" t="s">
        <v>73</v>
      </c>
      <c r="BL252" s="1" t="s">
        <v>73</v>
      </c>
    </row>
    <row r="253" spans="1:64" x14ac:dyDescent="0.2">
      <c r="A253" s="15">
        <v>40793</v>
      </c>
      <c r="B253" s="2">
        <v>24.05</v>
      </c>
      <c r="C253" s="3">
        <v>9</v>
      </c>
      <c r="D253" s="3">
        <v>7.3</v>
      </c>
      <c r="E253" s="1">
        <v>3</v>
      </c>
      <c r="F253" s="1">
        <v>3</v>
      </c>
      <c r="G253" s="1">
        <v>2</v>
      </c>
      <c r="H253" s="3">
        <v>1.65</v>
      </c>
      <c r="I253" s="3">
        <v>0.15</v>
      </c>
      <c r="J253" s="1" t="s">
        <v>74</v>
      </c>
      <c r="K253" s="5">
        <v>9.7000000000000003E-2</v>
      </c>
      <c r="L253" s="5">
        <v>15.542</v>
      </c>
      <c r="M253" s="3">
        <v>2.17</v>
      </c>
      <c r="N253" s="3">
        <v>2.11</v>
      </c>
      <c r="O253" s="6" t="s">
        <v>76</v>
      </c>
      <c r="P253" s="3" t="s">
        <v>76</v>
      </c>
      <c r="Q253" s="6" t="s">
        <v>76</v>
      </c>
      <c r="R253" s="1" t="s">
        <v>93</v>
      </c>
      <c r="S253" s="1">
        <v>69</v>
      </c>
      <c r="T253" s="1" t="s">
        <v>90</v>
      </c>
      <c r="U253" s="6" t="s">
        <v>76</v>
      </c>
      <c r="V253" s="5">
        <v>6.0000000000000001E-3</v>
      </c>
      <c r="W253" s="5">
        <v>8.9999999999999993E-3</v>
      </c>
      <c r="X253" s="5">
        <v>4.7999999999999996E-3</v>
      </c>
      <c r="Y253" s="2">
        <v>2.1000000000000001E-2</v>
      </c>
      <c r="Z253" s="7">
        <v>1.8100000000000002E-2</v>
      </c>
      <c r="AA253" s="42" t="s">
        <v>80</v>
      </c>
      <c r="AB253" s="42" t="s">
        <v>81</v>
      </c>
      <c r="AC253" s="1">
        <v>5.0000000000000001E-3</v>
      </c>
      <c r="AD253" s="1">
        <v>0.05</v>
      </c>
      <c r="AE253" s="2" t="s">
        <v>73</v>
      </c>
      <c r="AF253" s="42" t="s">
        <v>79</v>
      </c>
      <c r="AG253" s="5">
        <v>1.26E-2</v>
      </c>
      <c r="AH253" s="1" t="s">
        <v>78</v>
      </c>
      <c r="AI253" s="1" t="s">
        <v>78</v>
      </c>
      <c r="AJ253" s="5">
        <v>4.0000000000000001E-3</v>
      </c>
      <c r="AK253" s="1" t="s">
        <v>82</v>
      </c>
      <c r="AL253" s="45" t="s">
        <v>83</v>
      </c>
      <c r="AM253" s="2">
        <v>3.1E-2</v>
      </c>
      <c r="AN253" s="1" t="s">
        <v>73</v>
      </c>
      <c r="AO253" s="1" t="s">
        <v>73</v>
      </c>
      <c r="AP253" s="1" t="s">
        <v>73</v>
      </c>
      <c r="AQ253" s="1" t="s">
        <v>73</v>
      </c>
      <c r="AR253" s="2" t="s">
        <v>73</v>
      </c>
      <c r="AS253" s="2" t="s">
        <v>73</v>
      </c>
      <c r="AT253" s="1" t="s">
        <v>73</v>
      </c>
      <c r="AU253" s="1" t="s">
        <v>73</v>
      </c>
      <c r="AV253" s="1" t="s">
        <v>73</v>
      </c>
      <c r="AW253" s="1" t="s">
        <v>73</v>
      </c>
      <c r="AX253" s="1" t="s">
        <v>73</v>
      </c>
      <c r="AY253" s="1" t="s">
        <v>73</v>
      </c>
      <c r="AZ253" s="1" t="s">
        <v>73</v>
      </c>
      <c r="BA253" s="1" t="s">
        <v>73</v>
      </c>
      <c r="BB253" s="1" t="s">
        <v>73</v>
      </c>
      <c r="BC253" s="1" t="s">
        <v>73</v>
      </c>
      <c r="BD253" s="1" t="s">
        <v>73</v>
      </c>
      <c r="BE253" s="1" t="s">
        <v>73</v>
      </c>
      <c r="BF253" s="1" t="s">
        <v>73</v>
      </c>
      <c r="BG253" s="1" t="s">
        <v>73</v>
      </c>
      <c r="BH253" s="1" t="s">
        <v>73</v>
      </c>
      <c r="BI253" s="1" t="s">
        <v>73</v>
      </c>
      <c r="BJ253" s="1" t="s">
        <v>73</v>
      </c>
      <c r="BK253" s="1" t="s">
        <v>73</v>
      </c>
      <c r="BL253" s="1" t="s">
        <v>73</v>
      </c>
    </row>
    <row r="254" spans="1:64" x14ac:dyDescent="0.2">
      <c r="A254" s="15">
        <v>40794</v>
      </c>
      <c r="B254" s="2">
        <v>23.85</v>
      </c>
      <c r="C254" s="3">
        <v>8.1999999999999993</v>
      </c>
      <c r="D254" s="3">
        <v>7.4</v>
      </c>
      <c r="E254" s="1">
        <v>3</v>
      </c>
      <c r="F254" s="1">
        <v>3</v>
      </c>
      <c r="G254" s="1">
        <v>2</v>
      </c>
      <c r="H254" s="3">
        <v>1.55</v>
      </c>
      <c r="I254" s="3">
        <v>0.28000000000000003</v>
      </c>
      <c r="J254" s="1" t="s">
        <v>74</v>
      </c>
      <c r="K254" s="5">
        <v>0.08</v>
      </c>
      <c r="L254" s="5">
        <v>14.907</v>
      </c>
      <c r="M254" s="3">
        <v>2.2000000000000002</v>
      </c>
      <c r="N254" s="3">
        <v>2.13</v>
      </c>
      <c r="O254" s="6" t="s">
        <v>76</v>
      </c>
      <c r="P254" s="3" t="s">
        <v>76</v>
      </c>
      <c r="Q254" s="6" t="s">
        <v>76</v>
      </c>
      <c r="R254" s="1" t="s">
        <v>76</v>
      </c>
      <c r="S254" s="1">
        <v>69</v>
      </c>
      <c r="T254" s="1" t="s">
        <v>90</v>
      </c>
      <c r="U254" s="6" t="s">
        <v>76</v>
      </c>
      <c r="V254" s="5">
        <v>0.01</v>
      </c>
      <c r="W254" s="5">
        <v>1.0999999999999999E-2</v>
      </c>
      <c r="X254" s="5">
        <v>5.7999999999999996E-3</v>
      </c>
      <c r="Y254" s="46" t="s">
        <v>79</v>
      </c>
      <c r="Z254" s="7">
        <v>1.8499999999999999E-2</v>
      </c>
      <c r="AA254" s="42" t="s">
        <v>80</v>
      </c>
      <c r="AB254" s="42" t="s">
        <v>81</v>
      </c>
      <c r="AC254" s="5">
        <v>0.01</v>
      </c>
      <c r="AD254" s="1">
        <v>0.06</v>
      </c>
      <c r="AE254" s="2" t="s">
        <v>73</v>
      </c>
      <c r="AF254" s="42" t="s">
        <v>79</v>
      </c>
      <c r="AG254" s="5">
        <v>1.15E-2</v>
      </c>
      <c r="AH254" s="1" t="s">
        <v>78</v>
      </c>
      <c r="AI254" s="1" t="s">
        <v>78</v>
      </c>
      <c r="AJ254" s="5">
        <v>7.0000000000000001E-3</v>
      </c>
      <c r="AK254" s="1">
        <v>6.0000000000000001E-3</v>
      </c>
      <c r="AL254" s="45" t="s">
        <v>83</v>
      </c>
      <c r="AM254" s="2">
        <v>3.5000000000000003E-2</v>
      </c>
      <c r="AN254" s="1" t="s">
        <v>73</v>
      </c>
      <c r="AO254" s="1" t="s">
        <v>73</v>
      </c>
      <c r="AP254" s="1" t="s">
        <v>73</v>
      </c>
      <c r="AQ254" s="1" t="s">
        <v>73</v>
      </c>
      <c r="AR254" s="2">
        <v>75.23</v>
      </c>
      <c r="AS254" s="2">
        <v>27.72</v>
      </c>
      <c r="AT254" s="1">
        <v>302</v>
      </c>
      <c r="AU254" s="1" t="s">
        <v>73</v>
      </c>
      <c r="AV254" s="1" t="s">
        <v>73</v>
      </c>
      <c r="AW254" s="1" t="s">
        <v>73</v>
      </c>
      <c r="AX254" s="1" t="s">
        <v>73</v>
      </c>
      <c r="AY254" s="1" t="s">
        <v>73</v>
      </c>
      <c r="AZ254" s="1" t="s">
        <v>73</v>
      </c>
      <c r="BA254" s="1" t="s">
        <v>73</v>
      </c>
      <c r="BB254" s="1" t="s">
        <v>73</v>
      </c>
      <c r="BC254" s="1" t="s">
        <v>73</v>
      </c>
      <c r="BD254" s="1" t="s">
        <v>73</v>
      </c>
      <c r="BE254" s="1" t="s">
        <v>73</v>
      </c>
      <c r="BF254" s="1" t="s">
        <v>73</v>
      </c>
      <c r="BG254" s="1" t="s">
        <v>73</v>
      </c>
      <c r="BH254" s="1" t="s">
        <v>73</v>
      </c>
      <c r="BI254" s="1" t="s">
        <v>73</v>
      </c>
      <c r="BJ254" s="1" t="s">
        <v>73</v>
      </c>
      <c r="BK254" s="1" t="s">
        <v>73</v>
      </c>
      <c r="BL254" s="1" t="s">
        <v>73</v>
      </c>
    </row>
    <row r="255" spans="1:64" x14ac:dyDescent="0.2">
      <c r="A255" s="15">
        <v>40795</v>
      </c>
      <c r="B255" s="2">
        <v>23.82</v>
      </c>
      <c r="C255" s="3" t="s">
        <v>71</v>
      </c>
      <c r="D255" s="3" t="s">
        <v>71</v>
      </c>
      <c r="E255" s="1" t="s">
        <v>72</v>
      </c>
      <c r="F255" s="1" t="s">
        <v>72</v>
      </c>
      <c r="G255" s="1" t="s">
        <v>72</v>
      </c>
      <c r="H255" s="3" t="s">
        <v>72</v>
      </c>
      <c r="I255" s="3" t="s">
        <v>73</v>
      </c>
      <c r="J255" s="1" t="s">
        <v>74</v>
      </c>
      <c r="K255" s="5" t="s">
        <v>74</v>
      </c>
      <c r="L255" s="5" t="s">
        <v>74</v>
      </c>
      <c r="M255" s="3" t="s">
        <v>75</v>
      </c>
      <c r="N255" s="3" t="s">
        <v>72</v>
      </c>
      <c r="O255" s="6" t="s">
        <v>76</v>
      </c>
      <c r="P255" s="3" t="s">
        <v>76</v>
      </c>
      <c r="Q255" s="6" t="s">
        <v>76</v>
      </c>
      <c r="R255" s="1" t="s">
        <v>76</v>
      </c>
      <c r="S255" s="1" t="s">
        <v>76</v>
      </c>
      <c r="T255" s="1" t="s">
        <v>90</v>
      </c>
      <c r="U255" s="6" t="s">
        <v>76</v>
      </c>
      <c r="V255" s="5" t="s">
        <v>76</v>
      </c>
      <c r="W255" s="5">
        <v>1.0999999999999999E-2</v>
      </c>
      <c r="X255" s="5">
        <v>6.0000000000000001E-3</v>
      </c>
      <c r="Y255" s="2" t="s">
        <v>73</v>
      </c>
      <c r="Z255" s="7" t="s">
        <v>73</v>
      </c>
      <c r="AA255" s="1" t="s">
        <v>73</v>
      </c>
      <c r="AB255" s="1" t="s">
        <v>73</v>
      </c>
      <c r="AC255" s="1" t="s">
        <v>73</v>
      </c>
      <c r="AD255" s="1" t="s">
        <v>73</v>
      </c>
      <c r="AE255" s="2" t="s">
        <v>73</v>
      </c>
      <c r="AF255" s="2" t="s">
        <v>73</v>
      </c>
      <c r="AG255" s="5" t="s">
        <v>73</v>
      </c>
      <c r="AH255" s="1" t="s">
        <v>78</v>
      </c>
      <c r="AI255" s="1" t="s">
        <v>78</v>
      </c>
      <c r="AJ255" s="5" t="s">
        <v>73</v>
      </c>
      <c r="AK255" s="1" t="s">
        <v>73</v>
      </c>
      <c r="AL255" s="1" t="s">
        <v>73</v>
      </c>
      <c r="AM255" s="2" t="s">
        <v>73</v>
      </c>
      <c r="AN255" s="1" t="s">
        <v>73</v>
      </c>
      <c r="AO255" s="1" t="s">
        <v>73</v>
      </c>
      <c r="AP255" s="1" t="s">
        <v>73</v>
      </c>
      <c r="AQ255" s="1" t="s">
        <v>73</v>
      </c>
      <c r="AR255" s="2" t="s">
        <v>73</v>
      </c>
      <c r="AS255" s="2" t="s">
        <v>73</v>
      </c>
      <c r="AT255" s="1" t="s">
        <v>73</v>
      </c>
      <c r="AU255" s="1" t="s">
        <v>73</v>
      </c>
      <c r="AV255" s="1" t="s">
        <v>73</v>
      </c>
      <c r="AW255" s="1" t="s">
        <v>73</v>
      </c>
      <c r="AX255" s="1" t="s">
        <v>73</v>
      </c>
      <c r="AY255" s="1" t="s">
        <v>73</v>
      </c>
      <c r="AZ255" s="1" t="s">
        <v>73</v>
      </c>
      <c r="BA255" s="1" t="s">
        <v>73</v>
      </c>
      <c r="BB255" s="1" t="s">
        <v>73</v>
      </c>
      <c r="BC255" s="1" t="s">
        <v>73</v>
      </c>
      <c r="BD255" s="1" t="s">
        <v>73</v>
      </c>
      <c r="BE255" s="1" t="s">
        <v>73</v>
      </c>
      <c r="BF255" s="1" t="s">
        <v>73</v>
      </c>
      <c r="BG255" s="1" t="s">
        <v>73</v>
      </c>
      <c r="BH255" s="1" t="s">
        <v>73</v>
      </c>
      <c r="BI255" s="1" t="s">
        <v>73</v>
      </c>
      <c r="BJ255" s="1" t="s">
        <v>73</v>
      </c>
      <c r="BK255" s="1" t="s">
        <v>73</v>
      </c>
      <c r="BL255" s="1" t="s">
        <v>73</v>
      </c>
    </row>
    <row r="256" spans="1:64" x14ac:dyDescent="0.2">
      <c r="A256" s="15">
        <v>40796</v>
      </c>
      <c r="B256" s="2">
        <v>24.37</v>
      </c>
      <c r="C256" s="3" t="s">
        <v>71</v>
      </c>
      <c r="D256" s="3" t="s">
        <v>71</v>
      </c>
      <c r="E256" s="1" t="s">
        <v>72</v>
      </c>
      <c r="F256" s="1" t="s">
        <v>72</v>
      </c>
      <c r="G256" s="1" t="s">
        <v>72</v>
      </c>
      <c r="H256" s="3" t="s">
        <v>72</v>
      </c>
      <c r="I256" s="3" t="s">
        <v>73</v>
      </c>
      <c r="J256" s="1" t="s">
        <v>74</v>
      </c>
      <c r="K256" s="5" t="s">
        <v>74</v>
      </c>
      <c r="L256" s="5" t="s">
        <v>74</v>
      </c>
      <c r="M256" s="3" t="s">
        <v>75</v>
      </c>
      <c r="N256" s="3" t="s">
        <v>72</v>
      </c>
      <c r="O256" s="6" t="s">
        <v>76</v>
      </c>
      <c r="P256" s="3" t="s">
        <v>76</v>
      </c>
      <c r="Q256" s="6" t="s">
        <v>76</v>
      </c>
      <c r="R256" s="1" t="s">
        <v>76</v>
      </c>
      <c r="S256" s="1" t="s">
        <v>76</v>
      </c>
      <c r="T256" s="1" t="s">
        <v>76</v>
      </c>
      <c r="U256" s="6" t="s">
        <v>76</v>
      </c>
      <c r="V256" s="5" t="s">
        <v>76</v>
      </c>
      <c r="W256" s="5" t="s">
        <v>76</v>
      </c>
      <c r="X256" s="5" t="s">
        <v>76</v>
      </c>
      <c r="Y256" s="2" t="s">
        <v>73</v>
      </c>
      <c r="Z256" s="7" t="s">
        <v>73</v>
      </c>
      <c r="AA256" s="1" t="s">
        <v>73</v>
      </c>
      <c r="AB256" s="1" t="s">
        <v>73</v>
      </c>
      <c r="AC256" s="1" t="s">
        <v>73</v>
      </c>
      <c r="AD256" s="1" t="s">
        <v>73</v>
      </c>
      <c r="AE256" s="2" t="s">
        <v>73</v>
      </c>
      <c r="AF256" s="2" t="s">
        <v>73</v>
      </c>
      <c r="AG256" s="5" t="s">
        <v>73</v>
      </c>
      <c r="AH256" s="1" t="s">
        <v>78</v>
      </c>
      <c r="AI256" s="1" t="s">
        <v>78</v>
      </c>
      <c r="AJ256" s="5" t="s">
        <v>73</v>
      </c>
      <c r="AK256" s="1" t="s">
        <v>73</v>
      </c>
      <c r="AL256" s="1" t="s">
        <v>73</v>
      </c>
      <c r="AM256" s="2" t="s">
        <v>73</v>
      </c>
      <c r="AN256" s="1" t="s">
        <v>73</v>
      </c>
      <c r="AO256" s="1" t="s">
        <v>73</v>
      </c>
      <c r="AP256" s="1" t="s">
        <v>73</v>
      </c>
      <c r="AQ256" s="1" t="s">
        <v>73</v>
      </c>
      <c r="AR256" s="2" t="s">
        <v>73</v>
      </c>
      <c r="AS256" s="2" t="s">
        <v>73</v>
      </c>
      <c r="AT256" s="1" t="s">
        <v>73</v>
      </c>
      <c r="AU256" s="1" t="s">
        <v>73</v>
      </c>
      <c r="AV256" s="1" t="s">
        <v>73</v>
      </c>
      <c r="AW256" s="1" t="s">
        <v>73</v>
      </c>
      <c r="AX256" s="1" t="s">
        <v>73</v>
      </c>
      <c r="AY256" s="1" t="s">
        <v>73</v>
      </c>
      <c r="AZ256" s="1" t="s">
        <v>73</v>
      </c>
      <c r="BA256" s="1" t="s">
        <v>73</v>
      </c>
      <c r="BB256" s="1" t="s">
        <v>73</v>
      </c>
      <c r="BC256" s="1" t="s">
        <v>73</v>
      </c>
      <c r="BD256" s="1" t="s">
        <v>73</v>
      </c>
      <c r="BE256" s="1" t="s">
        <v>73</v>
      </c>
      <c r="BF256" s="1" t="s">
        <v>73</v>
      </c>
      <c r="BG256" s="1" t="s">
        <v>73</v>
      </c>
      <c r="BH256" s="1" t="s">
        <v>73</v>
      </c>
      <c r="BI256" s="1" t="s">
        <v>73</v>
      </c>
      <c r="BJ256" s="1" t="s">
        <v>73</v>
      </c>
      <c r="BK256" s="1" t="s">
        <v>73</v>
      </c>
      <c r="BL256" s="1" t="s">
        <v>73</v>
      </c>
    </row>
    <row r="257" spans="1:64" x14ac:dyDescent="0.2">
      <c r="A257" s="15">
        <v>40797</v>
      </c>
      <c r="B257" s="2">
        <v>23.25</v>
      </c>
      <c r="C257" s="3">
        <v>8.9</v>
      </c>
      <c r="D257" s="3">
        <v>7.2</v>
      </c>
      <c r="E257" s="1" t="s">
        <v>72</v>
      </c>
      <c r="F257" s="1" t="s">
        <v>72</v>
      </c>
      <c r="G257" s="1" t="s">
        <v>72</v>
      </c>
      <c r="H257" s="3">
        <v>1.41</v>
      </c>
      <c r="I257" s="3">
        <v>0.19</v>
      </c>
      <c r="J257" s="1" t="s">
        <v>74</v>
      </c>
      <c r="K257" s="5">
        <v>0.126</v>
      </c>
      <c r="L257" s="5">
        <v>11.795</v>
      </c>
      <c r="M257" s="3">
        <v>1.93</v>
      </c>
      <c r="N257" s="3">
        <v>1.85</v>
      </c>
      <c r="O257" s="6" t="s">
        <v>76</v>
      </c>
      <c r="P257" s="3" t="s">
        <v>76</v>
      </c>
      <c r="Q257" s="6" t="s">
        <v>76</v>
      </c>
      <c r="R257" s="1" t="s">
        <v>76</v>
      </c>
      <c r="S257" s="1">
        <v>68</v>
      </c>
      <c r="T257" s="1" t="s">
        <v>76</v>
      </c>
      <c r="U257" s="6" t="s">
        <v>76</v>
      </c>
      <c r="V257" s="5">
        <v>8.9999999999999993E-3</v>
      </c>
      <c r="W257" s="5" t="s">
        <v>76</v>
      </c>
      <c r="X257" s="5" t="s">
        <v>76</v>
      </c>
      <c r="Y257" s="2">
        <v>2.1000000000000001E-2</v>
      </c>
      <c r="Z257" s="7">
        <v>1.7100000000000001E-2</v>
      </c>
      <c r="AA257" s="42" t="s">
        <v>80</v>
      </c>
      <c r="AB257" s="42" t="s">
        <v>81</v>
      </c>
      <c r="AC257" s="1">
        <v>5.0000000000000001E-3</v>
      </c>
      <c r="AD257" s="1">
        <v>0.06</v>
      </c>
      <c r="AE257" s="2" t="s">
        <v>73</v>
      </c>
      <c r="AF257" s="42" t="s">
        <v>79</v>
      </c>
      <c r="AG257" s="5">
        <v>1.1299999999999999E-2</v>
      </c>
      <c r="AH257" s="1" t="s">
        <v>78</v>
      </c>
      <c r="AI257" s="1" t="s">
        <v>78</v>
      </c>
      <c r="AJ257" s="5">
        <v>0.02</v>
      </c>
      <c r="AK257" s="1">
        <v>4.0000000000000001E-3</v>
      </c>
      <c r="AL257" s="45" t="s">
        <v>83</v>
      </c>
      <c r="AM257" s="2">
        <v>3.4000000000000002E-2</v>
      </c>
      <c r="AN257" s="1" t="s">
        <v>73</v>
      </c>
      <c r="AO257" s="1" t="s">
        <v>73</v>
      </c>
      <c r="AP257" s="1" t="s">
        <v>73</v>
      </c>
      <c r="AQ257" s="1" t="s">
        <v>73</v>
      </c>
      <c r="AR257" s="2">
        <v>72.069999999999993</v>
      </c>
      <c r="AS257" s="2">
        <v>26.68</v>
      </c>
      <c r="AT257" s="1">
        <v>290</v>
      </c>
      <c r="AU257" s="1" t="s">
        <v>73</v>
      </c>
      <c r="AV257" s="1" t="s">
        <v>73</v>
      </c>
      <c r="AW257" s="1" t="s">
        <v>73</v>
      </c>
      <c r="AX257" s="1" t="s">
        <v>73</v>
      </c>
      <c r="AY257" s="1" t="s">
        <v>73</v>
      </c>
      <c r="AZ257" s="1" t="s">
        <v>73</v>
      </c>
      <c r="BA257" s="1" t="s">
        <v>73</v>
      </c>
      <c r="BB257" s="1" t="s">
        <v>73</v>
      </c>
      <c r="BC257" s="1" t="s">
        <v>73</v>
      </c>
      <c r="BD257" s="1" t="s">
        <v>73</v>
      </c>
      <c r="BE257" s="1" t="s">
        <v>73</v>
      </c>
      <c r="BF257" s="1" t="s">
        <v>73</v>
      </c>
      <c r="BG257" s="1" t="s">
        <v>73</v>
      </c>
      <c r="BH257" s="1" t="s">
        <v>73</v>
      </c>
      <c r="BI257" s="1" t="s">
        <v>73</v>
      </c>
      <c r="BJ257" s="1" t="s">
        <v>73</v>
      </c>
      <c r="BK257" s="1" t="s">
        <v>73</v>
      </c>
      <c r="BL257" s="1" t="s">
        <v>73</v>
      </c>
    </row>
    <row r="258" spans="1:64" x14ac:dyDescent="0.2">
      <c r="A258" s="15">
        <v>40798</v>
      </c>
      <c r="B258" s="2">
        <v>24.6</v>
      </c>
      <c r="C258" s="3">
        <v>8.6</v>
      </c>
      <c r="D258" s="3">
        <v>7.4</v>
      </c>
      <c r="E258" s="1" t="s">
        <v>72</v>
      </c>
      <c r="F258" s="1" t="s">
        <v>72</v>
      </c>
      <c r="G258" s="1" t="s">
        <v>72</v>
      </c>
      <c r="H258" s="3">
        <v>1.1599999999999999</v>
      </c>
      <c r="I258" s="3">
        <v>0.16</v>
      </c>
      <c r="J258" s="1" t="s">
        <v>74</v>
      </c>
      <c r="K258" s="5">
        <v>0.10199999999999999</v>
      </c>
      <c r="L258" s="5">
        <v>11.099</v>
      </c>
      <c r="M258" s="3">
        <v>2.06</v>
      </c>
      <c r="N258" s="3">
        <v>1.84</v>
      </c>
      <c r="O258" s="6" t="s">
        <v>76</v>
      </c>
      <c r="P258" s="3" t="s">
        <v>76</v>
      </c>
      <c r="Q258" s="44" t="s">
        <v>94</v>
      </c>
      <c r="R258" s="1" t="s">
        <v>76</v>
      </c>
      <c r="S258" s="1">
        <v>70</v>
      </c>
      <c r="T258" s="1" t="s">
        <v>90</v>
      </c>
      <c r="U258" s="6" t="s">
        <v>76</v>
      </c>
      <c r="V258" s="5">
        <v>1.4E-2</v>
      </c>
      <c r="W258" s="5">
        <v>6.0000000000000001E-3</v>
      </c>
      <c r="X258" s="5">
        <v>1.1999999999999999E-3</v>
      </c>
      <c r="Y258" s="46" t="s">
        <v>79</v>
      </c>
      <c r="Z258" s="7">
        <v>1.7100000000000001E-2</v>
      </c>
      <c r="AA258" s="42" t="s">
        <v>80</v>
      </c>
      <c r="AB258" s="42" t="s">
        <v>81</v>
      </c>
      <c r="AC258" s="1" t="s">
        <v>82</v>
      </c>
      <c r="AD258" s="1">
        <v>0.06</v>
      </c>
      <c r="AE258" s="2" t="s">
        <v>73</v>
      </c>
      <c r="AF258" s="42" t="s">
        <v>79</v>
      </c>
      <c r="AG258" s="5">
        <v>1.12E-2</v>
      </c>
      <c r="AH258" s="1" t="s">
        <v>78</v>
      </c>
      <c r="AI258" s="1" t="s">
        <v>78</v>
      </c>
      <c r="AJ258" s="5">
        <v>1.7000000000000001E-2</v>
      </c>
      <c r="AK258" s="1" t="s">
        <v>82</v>
      </c>
      <c r="AL258" s="45" t="s">
        <v>83</v>
      </c>
      <c r="AM258" s="2">
        <v>0.03</v>
      </c>
      <c r="AN258" s="1" t="s">
        <v>73</v>
      </c>
      <c r="AO258" s="1" t="s">
        <v>73</v>
      </c>
      <c r="AP258" s="1" t="s">
        <v>73</v>
      </c>
      <c r="AQ258" s="1" t="s">
        <v>73</v>
      </c>
      <c r="AR258" s="2" t="s">
        <v>73</v>
      </c>
      <c r="AS258" s="2" t="s">
        <v>73</v>
      </c>
      <c r="AT258" s="1" t="s">
        <v>73</v>
      </c>
      <c r="AU258" s="1" t="s">
        <v>73</v>
      </c>
      <c r="AV258" s="1" t="s">
        <v>73</v>
      </c>
      <c r="AW258" s="1" t="s">
        <v>73</v>
      </c>
      <c r="AX258" s="1" t="s">
        <v>73</v>
      </c>
      <c r="AY258" s="1" t="s">
        <v>73</v>
      </c>
      <c r="AZ258" s="1" t="s">
        <v>73</v>
      </c>
      <c r="BA258" s="1" t="s">
        <v>73</v>
      </c>
      <c r="BB258" s="1" t="s">
        <v>73</v>
      </c>
      <c r="BC258" s="1" t="s">
        <v>73</v>
      </c>
      <c r="BD258" s="1" t="s">
        <v>73</v>
      </c>
      <c r="BE258" s="1" t="s">
        <v>73</v>
      </c>
      <c r="BF258" s="1" t="s">
        <v>73</v>
      </c>
      <c r="BG258" s="1" t="s">
        <v>73</v>
      </c>
      <c r="BH258" s="1" t="s">
        <v>73</v>
      </c>
      <c r="BI258" s="1" t="s">
        <v>73</v>
      </c>
      <c r="BJ258" s="1" t="s">
        <v>73</v>
      </c>
      <c r="BK258" s="1" t="s">
        <v>73</v>
      </c>
      <c r="BL258" s="1" t="s">
        <v>73</v>
      </c>
    </row>
    <row r="259" spans="1:64" x14ac:dyDescent="0.2">
      <c r="A259" s="15">
        <v>40799</v>
      </c>
      <c r="B259" s="2">
        <v>23.43</v>
      </c>
      <c r="C259" s="3">
        <v>8.8000000000000007</v>
      </c>
      <c r="D259" s="3">
        <v>7.2</v>
      </c>
      <c r="E259" s="1" t="s">
        <v>84</v>
      </c>
      <c r="F259" s="1" t="s">
        <v>84</v>
      </c>
      <c r="G259" s="1">
        <v>2</v>
      </c>
      <c r="H259" s="3">
        <v>1.25</v>
      </c>
      <c r="I259" s="3">
        <v>0.17</v>
      </c>
      <c r="J259" s="1" t="s">
        <v>74</v>
      </c>
      <c r="K259" s="5">
        <v>8.7999999999999995E-2</v>
      </c>
      <c r="L259" s="5">
        <v>11.625</v>
      </c>
      <c r="M259" s="3">
        <v>2.04</v>
      </c>
      <c r="N259" s="3">
        <v>1.97</v>
      </c>
      <c r="O259" s="6">
        <v>166</v>
      </c>
      <c r="P259" s="3">
        <v>0.88</v>
      </c>
      <c r="Q259" s="6" t="s">
        <v>76</v>
      </c>
      <c r="R259" s="1" t="s">
        <v>76</v>
      </c>
      <c r="S259" s="1">
        <v>70</v>
      </c>
      <c r="T259" s="1">
        <v>40</v>
      </c>
      <c r="U259" s="6">
        <v>92.5</v>
      </c>
      <c r="V259" s="5">
        <v>8.0000000000000002E-3</v>
      </c>
      <c r="W259" s="5">
        <v>8.0000000000000002E-3</v>
      </c>
      <c r="X259" s="5">
        <v>3.8E-3</v>
      </c>
      <c r="Y259" s="2">
        <v>2.3E-2</v>
      </c>
      <c r="Z259" s="7">
        <v>1.72E-2</v>
      </c>
      <c r="AA259" s="42" t="s">
        <v>80</v>
      </c>
      <c r="AB259" s="42" t="s">
        <v>81</v>
      </c>
      <c r="AC259" s="1">
        <v>5.0000000000000001E-3</v>
      </c>
      <c r="AD259" s="1">
        <v>0.06</v>
      </c>
      <c r="AE259" s="46" t="s">
        <v>85</v>
      </c>
      <c r="AF259" s="42" t="s">
        <v>79</v>
      </c>
      <c r="AG259" s="5">
        <v>1.14E-2</v>
      </c>
      <c r="AH259" s="42" t="s">
        <v>86</v>
      </c>
      <c r="AI259" s="42" t="s">
        <v>138</v>
      </c>
      <c r="AJ259" s="5">
        <v>1.4E-2</v>
      </c>
      <c r="AK259" s="1">
        <v>8.0000000000000002E-3</v>
      </c>
      <c r="AL259" s="45" t="s">
        <v>83</v>
      </c>
      <c r="AM259" s="2">
        <v>2.8000000000000001E-2</v>
      </c>
      <c r="AN259" s="45" t="s">
        <v>87</v>
      </c>
      <c r="AO259" s="42" t="s">
        <v>88</v>
      </c>
      <c r="AP259" s="42" t="s">
        <v>89</v>
      </c>
      <c r="AQ259" s="42" t="s">
        <v>90</v>
      </c>
      <c r="AR259" s="2">
        <v>75.33</v>
      </c>
      <c r="AS259" s="2">
        <v>27.58</v>
      </c>
      <c r="AT259" s="1">
        <v>302</v>
      </c>
      <c r="AU259" s="1" t="s">
        <v>73</v>
      </c>
      <c r="AV259" s="1" t="s">
        <v>73</v>
      </c>
      <c r="AW259" s="1" t="s">
        <v>73</v>
      </c>
      <c r="AX259" s="1" t="s">
        <v>73</v>
      </c>
      <c r="AY259" s="1" t="s">
        <v>73</v>
      </c>
      <c r="AZ259" s="1" t="s">
        <v>73</v>
      </c>
      <c r="BA259" s="1" t="s">
        <v>73</v>
      </c>
      <c r="BB259" s="1" t="s">
        <v>73</v>
      </c>
      <c r="BC259" s="1" t="s">
        <v>73</v>
      </c>
      <c r="BD259" s="1" t="s">
        <v>73</v>
      </c>
      <c r="BE259" s="1" t="s">
        <v>73</v>
      </c>
      <c r="BF259" s="1" t="s">
        <v>73</v>
      </c>
      <c r="BG259" s="1" t="s">
        <v>73</v>
      </c>
      <c r="BH259" s="1" t="s">
        <v>73</v>
      </c>
      <c r="BI259" s="1" t="s">
        <v>73</v>
      </c>
      <c r="BJ259" s="1" t="s">
        <v>73</v>
      </c>
      <c r="BK259" s="1" t="s">
        <v>73</v>
      </c>
      <c r="BL259" s="1" t="s">
        <v>73</v>
      </c>
    </row>
    <row r="260" spans="1:64" x14ac:dyDescent="0.2">
      <c r="A260" s="15">
        <v>40800</v>
      </c>
      <c r="B260" s="2">
        <v>22.28</v>
      </c>
      <c r="C260" s="3">
        <v>8.4</v>
      </c>
      <c r="D260" s="3">
        <v>7.2</v>
      </c>
      <c r="E260" s="1" t="s">
        <v>84</v>
      </c>
      <c r="F260" s="1" t="s">
        <v>84</v>
      </c>
      <c r="G260" s="42" t="s">
        <v>84</v>
      </c>
      <c r="H260" s="3">
        <v>1.53</v>
      </c>
      <c r="I260" s="3">
        <v>0.22</v>
      </c>
      <c r="J260" s="1" t="s">
        <v>74</v>
      </c>
      <c r="K260" s="5">
        <v>9.7000000000000003E-2</v>
      </c>
      <c r="L260" s="5">
        <v>12.13</v>
      </c>
      <c r="M260" s="3">
        <v>1.92</v>
      </c>
      <c r="N260" s="3">
        <v>1.89</v>
      </c>
      <c r="O260" s="6" t="s">
        <v>76</v>
      </c>
      <c r="P260" s="3" t="s">
        <v>76</v>
      </c>
      <c r="Q260" s="6" t="s">
        <v>76</v>
      </c>
      <c r="R260" s="1" t="s">
        <v>93</v>
      </c>
      <c r="S260" s="1">
        <v>68</v>
      </c>
      <c r="T260" s="1">
        <v>30</v>
      </c>
      <c r="U260" s="6" t="s">
        <v>76</v>
      </c>
      <c r="V260" s="5">
        <v>8.9999999999999993E-3</v>
      </c>
      <c r="W260" s="5">
        <v>8.9999999999999993E-3</v>
      </c>
      <c r="X260" s="5">
        <v>5.7999999999999996E-3</v>
      </c>
      <c r="Y260" s="2">
        <v>0.02</v>
      </c>
      <c r="Z260" s="7">
        <v>1.67E-2</v>
      </c>
      <c r="AA260" s="42" t="s">
        <v>80</v>
      </c>
      <c r="AB260" s="42" t="s">
        <v>81</v>
      </c>
      <c r="AC260" s="1">
        <v>4.0000000000000001E-3</v>
      </c>
      <c r="AD260" s="1">
        <v>0.06</v>
      </c>
      <c r="AE260" s="2" t="s">
        <v>73</v>
      </c>
      <c r="AF260" s="42" t="s">
        <v>79</v>
      </c>
      <c r="AG260" s="5">
        <v>1.11E-2</v>
      </c>
      <c r="AH260" s="1" t="s">
        <v>78</v>
      </c>
      <c r="AI260" s="1" t="s">
        <v>78</v>
      </c>
      <c r="AJ260" s="5">
        <v>1.4E-2</v>
      </c>
      <c r="AK260" s="1" t="s">
        <v>82</v>
      </c>
      <c r="AL260" s="45" t="s">
        <v>83</v>
      </c>
      <c r="AM260" s="2">
        <v>2.9000000000000001E-2</v>
      </c>
      <c r="AN260" s="1" t="s">
        <v>73</v>
      </c>
      <c r="AO260" s="1" t="s">
        <v>73</v>
      </c>
      <c r="AP260" s="1" t="s">
        <v>73</v>
      </c>
      <c r="AQ260" s="1" t="s">
        <v>73</v>
      </c>
      <c r="AR260" s="2" t="s">
        <v>73</v>
      </c>
      <c r="AS260" s="2" t="s">
        <v>73</v>
      </c>
      <c r="AT260" s="1" t="s">
        <v>73</v>
      </c>
      <c r="AU260" s="1" t="s">
        <v>73</v>
      </c>
      <c r="AV260" s="1" t="s">
        <v>73</v>
      </c>
      <c r="AW260" s="1" t="s">
        <v>73</v>
      </c>
      <c r="AX260" s="1" t="s">
        <v>73</v>
      </c>
      <c r="AY260" s="1" t="s">
        <v>73</v>
      </c>
      <c r="AZ260" s="1" t="s">
        <v>73</v>
      </c>
      <c r="BA260" s="1" t="s">
        <v>73</v>
      </c>
      <c r="BB260" s="1" t="s">
        <v>73</v>
      </c>
      <c r="BC260" s="1" t="s">
        <v>73</v>
      </c>
      <c r="BD260" s="1" t="s">
        <v>73</v>
      </c>
      <c r="BE260" s="1" t="s">
        <v>73</v>
      </c>
      <c r="BF260" s="1" t="s">
        <v>73</v>
      </c>
      <c r="BG260" s="1" t="s">
        <v>73</v>
      </c>
      <c r="BH260" s="1" t="s">
        <v>73</v>
      </c>
      <c r="BI260" s="1" t="s">
        <v>73</v>
      </c>
      <c r="BJ260" s="1" t="s">
        <v>73</v>
      </c>
      <c r="BK260" s="1" t="s">
        <v>73</v>
      </c>
      <c r="BL260" s="1" t="s">
        <v>73</v>
      </c>
    </row>
    <row r="261" spans="1:64" x14ac:dyDescent="0.2">
      <c r="A261" s="15">
        <v>40801</v>
      </c>
      <c r="B261" s="2">
        <v>24.38</v>
      </c>
      <c r="C261" s="3">
        <v>8.1999999999999993</v>
      </c>
      <c r="D261" s="3">
        <v>7.1</v>
      </c>
      <c r="E261" s="1" t="s">
        <v>84</v>
      </c>
      <c r="F261" s="1" t="s">
        <v>84</v>
      </c>
      <c r="G261" s="42" t="s">
        <v>84</v>
      </c>
      <c r="H261" s="3">
        <v>1.34</v>
      </c>
      <c r="I261" s="3">
        <v>0.18</v>
      </c>
      <c r="J261" s="1" t="s">
        <v>74</v>
      </c>
      <c r="K261" s="5">
        <v>9.4E-2</v>
      </c>
      <c r="L261" s="5">
        <v>12.144</v>
      </c>
      <c r="M261" s="3">
        <v>2.11</v>
      </c>
      <c r="N261" s="3">
        <v>2.0699999999999998</v>
      </c>
      <c r="O261" s="6" t="s">
        <v>76</v>
      </c>
      <c r="P261" s="3" t="s">
        <v>76</v>
      </c>
      <c r="Q261" s="6" t="s">
        <v>76</v>
      </c>
      <c r="R261" s="1" t="s">
        <v>76</v>
      </c>
      <c r="S261" s="1">
        <v>70</v>
      </c>
      <c r="T261" s="1">
        <v>20</v>
      </c>
      <c r="U261" s="6" t="s">
        <v>76</v>
      </c>
      <c r="V261" s="5">
        <v>0.01</v>
      </c>
      <c r="W261" s="5">
        <v>8.9999999999999993E-3</v>
      </c>
      <c r="X261" s="5">
        <v>4.7000000000000002E-3</v>
      </c>
      <c r="Y261" s="46" t="s">
        <v>79</v>
      </c>
      <c r="Z261" s="7">
        <v>1.47E-2</v>
      </c>
      <c r="AA261" s="42" t="s">
        <v>80</v>
      </c>
      <c r="AB261" s="42" t="s">
        <v>81</v>
      </c>
      <c r="AC261" s="1">
        <v>4.0000000000000001E-3</v>
      </c>
      <c r="AD261" s="1">
        <v>0.06</v>
      </c>
      <c r="AE261" s="2" t="s">
        <v>73</v>
      </c>
      <c r="AF261" s="42" t="s">
        <v>79</v>
      </c>
      <c r="AG261" s="5">
        <v>0.01</v>
      </c>
      <c r="AH261" s="1" t="s">
        <v>78</v>
      </c>
      <c r="AI261" s="1" t="s">
        <v>78</v>
      </c>
      <c r="AJ261" s="5">
        <v>1.2E-2</v>
      </c>
      <c r="AK261" s="1">
        <v>8.9999999999999993E-3</v>
      </c>
      <c r="AL261" s="45" t="s">
        <v>83</v>
      </c>
      <c r="AM261" s="2">
        <v>0.03</v>
      </c>
      <c r="AN261" s="1" t="s">
        <v>73</v>
      </c>
      <c r="AO261" s="1" t="s">
        <v>73</v>
      </c>
      <c r="AP261" s="1" t="s">
        <v>73</v>
      </c>
      <c r="AQ261" s="1" t="s">
        <v>73</v>
      </c>
      <c r="AR261" s="2">
        <v>70.739999999999995</v>
      </c>
      <c r="AS261" s="2">
        <v>25.82</v>
      </c>
      <c r="AT261" s="1">
        <v>283</v>
      </c>
      <c r="AU261" s="1" t="s">
        <v>73</v>
      </c>
      <c r="AV261" s="1" t="s">
        <v>73</v>
      </c>
      <c r="AW261" s="1" t="s">
        <v>73</v>
      </c>
      <c r="AX261" s="1" t="s">
        <v>73</v>
      </c>
      <c r="AY261" s="1" t="s">
        <v>73</v>
      </c>
      <c r="AZ261" s="1" t="s">
        <v>73</v>
      </c>
      <c r="BA261" s="1" t="s">
        <v>73</v>
      </c>
      <c r="BB261" s="1" t="s">
        <v>73</v>
      </c>
      <c r="BC261" s="1" t="s">
        <v>73</v>
      </c>
      <c r="BD261" s="1" t="s">
        <v>73</v>
      </c>
      <c r="BE261" s="1" t="s">
        <v>73</v>
      </c>
      <c r="BF261" s="1" t="s">
        <v>73</v>
      </c>
      <c r="BG261" s="1" t="s">
        <v>73</v>
      </c>
      <c r="BH261" s="1" t="s">
        <v>73</v>
      </c>
      <c r="BI261" s="1" t="s">
        <v>73</v>
      </c>
      <c r="BJ261" s="1" t="s">
        <v>73</v>
      </c>
      <c r="BK261" s="1" t="s">
        <v>73</v>
      </c>
      <c r="BL261" s="1" t="s">
        <v>73</v>
      </c>
    </row>
    <row r="262" spans="1:64" x14ac:dyDescent="0.2">
      <c r="A262" s="15">
        <v>40802</v>
      </c>
      <c r="B262" s="2">
        <v>25.22</v>
      </c>
      <c r="C262" s="3" t="s">
        <v>71</v>
      </c>
      <c r="D262" s="3" t="s">
        <v>71</v>
      </c>
      <c r="E262" s="1" t="s">
        <v>72</v>
      </c>
      <c r="F262" s="1" t="s">
        <v>72</v>
      </c>
      <c r="G262" s="1" t="s">
        <v>72</v>
      </c>
      <c r="H262" s="3" t="s">
        <v>72</v>
      </c>
      <c r="I262" s="3" t="s">
        <v>73</v>
      </c>
      <c r="J262" s="1" t="s">
        <v>74</v>
      </c>
      <c r="K262" s="5" t="s">
        <v>74</v>
      </c>
      <c r="L262" s="5" t="s">
        <v>74</v>
      </c>
      <c r="M262" s="3" t="s">
        <v>75</v>
      </c>
      <c r="N262" s="3" t="s">
        <v>72</v>
      </c>
      <c r="O262" s="6" t="s">
        <v>76</v>
      </c>
      <c r="P262" s="3" t="s">
        <v>76</v>
      </c>
      <c r="Q262" s="6" t="s">
        <v>76</v>
      </c>
      <c r="R262" s="1" t="s">
        <v>76</v>
      </c>
      <c r="S262" s="1" t="s">
        <v>76</v>
      </c>
      <c r="T262" s="1">
        <v>40</v>
      </c>
      <c r="U262" s="6" t="s">
        <v>76</v>
      </c>
      <c r="V262" s="5" t="s">
        <v>76</v>
      </c>
      <c r="W262" s="5">
        <v>1.2E-2</v>
      </c>
      <c r="X262" s="5">
        <v>5.4000000000000003E-3</v>
      </c>
      <c r="Y262" s="2" t="s">
        <v>73</v>
      </c>
      <c r="Z262" s="7" t="s">
        <v>73</v>
      </c>
      <c r="AA262" s="1" t="s">
        <v>73</v>
      </c>
      <c r="AB262" s="1" t="s">
        <v>73</v>
      </c>
      <c r="AC262" s="1" t="s">
        <v>73</v>
      </c>
      <c r="AD262" s="1" t="s">
        <v>73</v>
      </c>
      <c r="AE262" s="2" t="s">
        <v>73</v>
      </c>
      <c r="AF262" s="2" t="s">
        <v>73</v>
      </c>
      <c r="AG262" s="5" t="s">
        <v>73</v>
      </c>
      <c r="AH262" s="1" t="s">
        <v>78</v>
      </c>
      <c r="AI262" s="1" t="s">
        <v>78</v>
      </c>
      <c r="AJ262" s="5" t="s">
        <v>73</v>
      </c>
      <c r="AK262" s="1" t="s">
        <v>73</v>
      </c>
      <c r="AL262" s="1" t="s">
        <v>73</v>
      </c>
      <c r="AM262" s="2" t="s">
        <v>73</v>
      </c>
      <c r="AN262" s="1" t="s">
        <v>73</v>
      </c>
      <c r="AO262" s="1" t="s">
        <v>73</v>
      </c>
      <c r="AP262" s="1" t="s">
        <v>73</v>
      </c>
      <c r="AQ262" s="1" t="s">
        <v>73</v>
      </c>
      <c r="AR262" s="2" t="s">
        <v>73</v>
      </c>
      <c r="AS262" s="2" t="s">
        <v>73</v>
      </c>
      <c r="AT262" s="1" t="s">
        <v>73</v>
      </c>
      <c r="AU262" s="1" t="s">
        <v>73</v>
      </c>
      <c r="AV262" s="1" t="s">
        <v>73</v>
      </c>
      <c r="AW262" s="1" t="s">
        <v>73</v>
      </c>
      <c r="AX262" s="1" t="s">
        <v>73</v>
      </c>
      <c r="AY262" s="1" t="s">
        <v>73</v>
      </c>
      <c r="AZ262" s="1" t="s">
        <v>73</v>
      </c>
      <c r="BA262" s="1" t="s">
        <v>73</v>
      </c>
      <c r="BB262" s="1" t="s">
        <v>73</v>
      </c>
      <c r="BC262" s="1" t="s">
        <v>73</v>
      </c>
      <c r="BD262" s="1" t="s">
        <v>73</v>
      </c>
      <c r="BE262" s="1" t="s">
        <v>73</v>
      </c>
      <c r="BF262" s="1" t="s">
        <v>73</v>
      </c>
      <c r="BG262" s="1" t="s">
        <v>73</v>
      </c>
      <c r="BH262" s="1" t="s">
        <v>73</v>
      </c>
      <c r="BI262" s="1" t="s">
        <v>73</v>
      </c>
      <c r="BJ262" s="1" t="s">
        <v>73</v>
      </c>
      <c r="BK262" s="1" t="s">
        <v>73</v>
      </c>
      <c r="BL262" s="1" t="s">
        <v>73</v>
      </c>
    </row>
    <row r="263" spans="1:64" x14ac:dyDescent="0.2">
      <c r="A263" s="15">
        <v>40803</v>
      </c>
      <c r="B263" s="2">
        <v>24.91</v>
      </c>
      <c r="C263" s="3" t="s">
        <v>71</v>
      </c>
      <c r="D263" s="3" t="s">
        <v>71</v>
      </c>
      <c r="E263" s="1" t="s">
        <v>72</v>
      </c>
      <c r="F263" s="1" t="s">
        <v>72</v>
      </c>
      <c r="G263" s="1" t="s">
        <v>72</v>
      </c>
      <c r="H263" s="3" t="s">
        <v>72</v>
      </c>
      <c r="I263" s="3" t="s">
        <v>73</v>
      </c>
      <c r="J263" s="1" t="s">
        <v>74</v>
      </c>
      <c r="K263" s="5" t="s">
        <v>74</v>
      </c>
      <c r="L263" s="5" t="s">
        <v>74</v>
      </c>
      <c r="M263" s="3" t="s">
        <v>75</v>
      </c>
      <c r="N263" s="3" t="s">
        <v>72</v>
      </c>
      <c r="O263" s="6" t="s">
        <v>76</v>
      </c>
      <c r="P263" s="3" t="s">
        <v>76</v>
      </c>
      <c r="Q263" s="6" t="s">
        <v>76</v>
      </c>
      <c r="R263" s="1" t="s">
        <v>76</v>
      </c>
      <c r="S263" s="1" t="s">
        <v>76</v>
      </c>
      <c r="T263" s="1" t="s">
        <v>76</v>
      </c>
      <c r="U263" s="6" t="s">
        <v>76</v>
      </c>
      <c r="V263" s="5" t="s">
        <v>76</v>
      </c>
      <c r="W263" s="5" t="s">
        <v>76</v>
      </c>
      <c r="X263" s="5" t="s">
        <v>76</v>
      </c>
      <c r="Y263" s="2" t="s">
        <v>73</v>
      </c>
      <c r="Z263" s="7" t="s">
        <v>73</v>
      </c>
      <c r="AA263" s="1" t="s">
        <v>73</v>
      </c>
      <c r="AB263" s="1" t="s">
        <v>73</v>
      </c>
      <c r="AC263" s="1" t="s">
        <v>73</v>
      </c>
      <c r="AD263" s="1" t="s">
        <v>73</v>
      </c>
      <c r="AE263" s="2" t="s">
        <v>73</v>
      </c>
      <c r="AF263" s="2" t="s">
        <v>73</v>
      </c>
      <c r="AG263" s="5" t="s">
        <v>73</v>
      </c>
      <c r="AH263" s="1" t="s">
        <v>78</v>
      </c>
      <c r="AI263" s="1" t="s">
        <v>78</v>
      </c>
      <c r="AJ263" s="5" t="s">
        <v>73</v>
      </c>
      <c r="AK263" s="1" t="s">
        <v>73</v>
      </c>
      <c r="AL263" s="1" t="s">
        <v>73</v>
      </c>
      <c r="AM263" s="2" t="s">
        <v>73</v>
      </c>
      <c r="AN263" s="1" t="s">
        <v>73</v>
      </c>
      <c r="AO263" s="1" t="s">
        <v>73</v>
      </c>
      <c r="AP263" s="1" t="s">
        <v>73</v>
      </c>
      <c r="AQ263" s="1" t="s">
        <v>73</v>
      </c>
      <c r="AR263" s="2" t="s">
        <v>73</v>
      </c>
      <c r="AS263" s="2" t="s">
        <v>73</v>
      </c>
      <c r="AT263" s="1" t="s">
        <v>73</v>
      </c>
      <c r="AU263" s="1" t="s">
        <v>73</v>
      </c>
      <c r="AV263" s="1" t="s">
        <v>73</v>
      </c>
      <c r="AW263" s="1" t="s">
        <v>73</v>
      </c>
      <c r="AX263" s="1" t="s">
        <v>73</v>
      </c>
      <c r="AY263" s="1" t="s">
        <v>73</v>
      </c>
      <c r="AZ263" s="1" t="s">
        <v>73</v>
      </c>
      <c r="BA263" s="1" t="s">
        <v>73</v>
      </c>
      <c r="BB263" s="1" t="s">
        <v>73</v>
      </c>
      <c r="BC263" s="1" t="s">
        <v>73</v>
      </c>
      <c r="BD263" s="1" t="s">
        <v>73</v>
      </c>
      <c r="BE263" s="1" t="s">
        <v>73</v>
      </c>
      <c r="BF263" s="1" t="s">
        <v>73</v>
      </c>
      <c r="BG263" s="1" t="s">
        <v>73</v>
      </c>
      <c r="BH263" s="1" t="s">
        <v>73</v>
      </c>
      <c r="BI263" s="1" t="s">
        <v>73</v>
      </c>
      <c r="BJ263" s="1" t="s">
        <v>73</v>
      </c>
      <c r="BK263" s="1" t="s">
        <v>73</v>
      </c>
      <c r="BL263" s="1" t="s">
        <v>73</v>
      </c>
    </row>
    <row r="264" spans="1:64" x14ac:dyDescent="0.2">
      <c r="A264" s="15">
        <v>40804</v>
      </c>
      <c r="B264" s="2">
        <v>27.78</v>
      </c>
      <c r="C264" s="3">
        <v>9.3000000000000007</v>
      </c>
      <c r="D264" s="3">
        <v>7.4</v>
      </c>
      <c r="E264" s="1" t="s">
        <v>72</v>
      </c>
      <c r="F264" s="1" t="s">
        <v>72</v>
      </c>
      <c r="G264" s="1" t="s">
        <v>72</v>
      </c>
      <c r="H264" s="3">
        <v>1.3</v>
      </c>
      <c r="I264" s="3">
        <v>0.11</v>
      </c>
      <c r="J264" s="1" t="s">
        <v>74</v>
      </c>
      <c r="K264" s="5">
        <v>5.7000000000000002E-2</v>
      </c>
      <c r="L264" s="5">
        <v>11.988</v>
      </c>
      <c r="M264" s="3">
        <v>2.12</v>
      </c>
      <c r="N264" s="3">
        <v>2.09</v>
      </c>
      <c r="O264" s="6" t="s">
        <v>76</v>
      </c>
      <c r="P264" s="3" t="s">
        <v>76</v>
      </c>
      <c r="Q264" s="6" t="s">
        <v>76</v>
      </c>
      <c r="R264" s="1" t="s">
        <v>76</v>
      </c>
      <c r="S264" s="1">
        <v>68</v>
      </c>
      <c r="T264" s="1" t="s">
        <v>76</v>
      </c>
      <c r="U264" s="6" t="s">
        <v>76</v>
      </c>
      <c r="V264" s="5">
        <v>8.0000000000000002E-3</v>
      </c>
      <c r="W264" s="5" t="s">
        <v>76</v>
      </c>
      <c r="X264" s="5" t="s">
        <v>76</v>
      </c>
      <c r="Y264" s="2">
        <v>0.02</v>
      </c>
      <c r="Z264" s="7">
        <v>1.9E-2</v>
      </c>
      <c r="AA264" s="42" t="s">
        <v>80</v>
      </c>
      <c r="AB264" s="42" t="s">
        <v>81</v>
      </c>
      <c r="AC264" s="1">
        <v>7.0000000000000001E-3</v>
      </c>
      <c r="AD264" s="1">
        <v>0.06</v>
      </c>
      <c r="AE264" s="2" t="s">
        <v>73</v>
      </c>
      <c r="AF264" s="42" t="s">
        <v>79</v>
      </c>
      <c r="AG264" s="5">
        <v>6.7000000000000002E-3</v>
      </c>
      <c r="AH264" s="1" t="s">
        <v>78</v>
      </c>
      <c r="AI264" s="1" t="s">
        <v>78</v>
      </c>
      <c r="AJ264" s="5">
        <v>1.4E-2</v>
      </c>
      <c r="AK264" s="1" t="s">
        <v>82</v>
      </c>
      <c r="AL264" s="45" t="s">
        <v>83</v>
      </c>
      <c r="AM264" s="2">
        <v>4.8000000000000001E-2</v>
      </c>
      <c r="AN264" s="1" t="s">
        <v>73</v>
      </c>
      <c r="AO264" s="1" t="s">
        <v>73</v>
      </c>
      <c r="AP264" s="1" t="s">
        <v>73</v>
      </c>
      <c r="AQ264" s="1" t="s">
        <v>73</v>
      </c>
      <c r="AR264" s="2">
        <v>78.27</v>
      </c>
      <c r="AS264" s="2">
        <v>27.21</v>
      </c>
      <c r="AT264" s="1">
        <v>307</v>
      </c>
      <c r="AU264" s="1" t="s">
        <v>73</v>
      </c>
      <c r="AV264" s="1" t="s">
        <v>73</v>
      </c>
      <c r="AW264" s="1" t="s">
        <v>73</v>
      </c>
      <c r="AX264" s="1" t="s">
        <v>73</v>
      </c>
      <c r="AY264" s="1" t="s">
        <v>73</v>
      </c>
      <c r="AZ264" s="1" t="s">
        <v>73</v>
      </c>
      <c r="BA264" s="1" t="s">
        <v>73</v>
      </c>
      <c r="BB264" s="1" t="s">
        <v>73</v>
      </c>
      <c r="BC264" s="1" t="s">
        <v>73</v>
      </c>
      <c r="BD264" s="1" t="s">
        <v>73</v>
      </c>
      <c r="BE264" s="1" t="s">
        <v>73</v>
      </c>
      <c r="BF264" s="1" t="s">
        <v>73</v>
      </c>
      <c r="BG264" s="1" t="s">
        <v>73</v>
      </c>
      <c r="BH264" s="1" t="s">
        <v>73</v>
      </c>
      <c r="BI264" s="1" t="s">
        <v>73</v>
      </c>
      <c r="BJ264" s="1" t="s">
        <v>73</v>
      </c>
      <c r="BK264" s="1" t="s">
        <v>73</v>
      </c>
      <c r="BL264" s="1" t="s">
        <v>73</v>
      </c>
    </row>
    <row r="265" spans="1:64" x14ac:dyDescent="0.2">
      <c r="A265" s="15">
        <v>40805</v>
      </c>
      <c r="B265" s="2">
        <v>41.11</v>
      </c>
      <c r="C265" s="3">
        <v>8.5</v>
      </c>
      <c r="D265" s="3">
        <v>7</v>
      </c>
      <c r="E265" s="1" t="s">
        <v>72</v>
      </c>
      <c r="F265" s="1" t="s">
        <v>72</v>
      </c>
      <c r="G265" s="1" t="s">
        <v>72</v>
      </c>
      <c r="H265" s="3">
        <v>1.1599999999999999</v>
      </c>
      <c r="I265" s="3">
        <v>0.18</v>
      </c>
      <c r="J265" s="1" t="s">
        <v>74</v>
      </c>
      <c r="K265" s="5">
        <v>0.14599999999999999</v>
      </c>
      <c r="L265" s="5">
        <v>11.528</v>
      </c>
      <c r="M265" s="3">
        <v>2.12</v>
      </c>
      <c r="N265" s="3">
        <v>1.92</v>
      </c>
      <c r="O265" s="6" t="s">
        <v>76</v>
      </c>
      <c r="P265" s="3" t="s">
        <v>76</v>
      </c>
      <c r="Q265" s="6">
        <v>2.4</v>
      </c>
      <c r="R265" s="1" t="s">
        <v>76</v>
      </c>
      <c r="S265" s="1">
        <v>68</v>
      </c>
      <c r="T265" s="1">
        <v>250</v>
      </c>
      <c r="U265" s="6" t="s">
        <v>76</v>
      </c>
      <c r="V265" s="5">
        <v>7.0000000000000001E-3</v>
      </c>
      <c r="W265" s="5">
        <v>6.0000000000000001E-3</v>
      </c>
      <c r="X265" s="5">
        <v>3.0999999999999999E-3</v>
      </c>
      <c r="Y265" s="46" t="s">
        <v>79</v>
      </c>
      <c r="Z265" s="7">
        <v>1.5299999999999999E-2</v>
      </c>
      <c r="AA265" s="42" t="s">
        <v>80</v>
      </c>
      <c r="AB265" s="42" t="s">
        <v>81</v>
      </c>
      <c r="AC265" s="1">
        <v>6.0000000000000001E-3</v>
      </c>
      <c r="AD265" s="1">
        <v>0.05</v>
      </c>
      <c r="AE265" s="2" t="s">
        <v>73</v>
      </c>
      <c r="AF265" s="42" t="s">
        <v>79</v>
      </c>
      <c r="AG265" s="5">
        <v>8.2000000000000007E-3</v>
      </c>
      <c r="AH265" s="1" t="s">
        <v>78</v>
      </c>
      <c r="AI265" s="1" t="s">
        <v>78</v>
      </c>
      <c r="AJ265" s="5">
        <v>8.0000000000000002E-3</v>
      </c>
      <c r="AK265" s="1" t="s">
        <v>82</v>
      </c>
      <c r="AL265" s="45" t="s">
        <v>83</v>
      </c>
      <c r="AM265" s="2">
        <v>3.3000000000000002E-2</v>
      </c>
      <c r="AN265" s="1" t="s">
        <v>73</v>
      </c>
      <c r="AO265" s="1" t="s">
        <v>73</v>
      </c>
      <c r="AP265" s="1" t="s">
        <v>73</v>
      </c>
      <c r="AQ265" s="1" t="s">
        <v>73</v>
      </c>
      <c r="AR265" s="2" t="s">
        <v>73</v>
      </c>
      <c r="AS265" s="2" t="s">
        <v>73</v>
      </c>
      <c r="AT265" s="1" t="s">
        <v>73</v>
      </c>
      <c r="AU265" s="1" t="s">
        <v>73</v>
      </c>
      <c r="AV265" s="1" t="s">
        <v>73</v>
      </c>
      <c r="AW265" s="1" t="s">
        <v>73</v>
      </c>
      <c r="AX265" s="1" t="s">
        <v>73</v>
      </c>
      <c r="AY265" s="1" t="s">
        <v>73</v>
      </c>
      <c r="AZ265" s="1" t="s">
        <v>73</v>
      </c>
      <c r="BA265" s="1" t="s">
        <v>73</v>
      </c>
      <c r="BB265" s="1" t="s">
        <v>73</v>
      </c>
      <c r="BC265" s="1" t="s">
        <v>73</v>
      </c>
      <c r="BD265" s="1" t="s">
        <v>73</v>
      </c>
      <c r="BE265" s="1" t="s">
        <v>73</v>
      </c>
      <c r="BF265" s="1" t="s">
        <v>73</v>
      </c>
      <c r="BG265" s="1" t="s">
        <v>73</v>
      </c>
      <c r="BH265" s="1" t="s">
        <v>73</v>
      </c>
      <c r="BI265" s="1" t="s">
        <v>73</v>
      </c>
      <c r="BJ265" s="1" t="s">
        <v>73</v>
      </c>
      <c r="BK265" s="1" t="s">
        <v>73</v>
      </c>
      <c r="BL265" s="1" t="s">
        <v>73</v>
      </c>
    </row>
    <row r="266" spans="1:64" x14ac:dyDescent="0.2">
      <c r="A266" s="15">
        <v>40806</v>
      </c>
      <c r="B266" s="2">
        <v>34.46</v>
      </c>
      <c r="C266" s="3">
        <v>8.4</v>
      </c>
      <c r="D266" s="3">
        <v>7.1</v>
      </c>
      <c r="E266" s="1" t="s">
        <v>84</v>
      </c>
      <c r="F266" s="1" t="s">
        <v>84</v>
      </c>
      <c r="G266" s="1">
        <v>11</v>
      </c>
      <c r="H266" s="3">
        <v>1.1000000000000001</v>
      </c>
      <c r="I266" s="43" t="s">
        <v>121</v>
      </c>
      <c r="J266" s="1" t="s">
        <v>74</v>
      </c>
      <c r="K266" s="5">
        <v>2.3E-2</v>
      </c>
      <c r="L266" s="5">
        <v>11.113</v>
      </c>
      <c r="M266" s="3">
        <v>1.85</v>
      </c>
      <c r="N266" s="3">
        <v>1.77</v>
      </c>
      <c r="O266" s="6">
        <v>131.30000000000001</v>
      </c>
      <c r="P266" s="3">
        <v>0.68</v>
      </c>
      <c r="Q266" s="6" t="s">
        <v>76</v>
      </c>
      <c r="R266" s="1" t="s">
        <v>76</v>
      </c>
      <c r="S266" s="1">
        <v>68</v>
      </c>
      <c r="T266" s="1">
        <v>120</v>
      </c>
      <c r="U266" s="6">
        <v>68.2</v>
      </c>
      <c r="V266" s="5" t="s">
        <v>77</v>
      </c>
      <c r="W266" s="5">
        <v>7.0000000000000001E-3</v>
      </c>
      <c r="X266" s="5">
        <v>3.7000000000000002E-3</v>
      </c>
      <c r="Y266" s="46" t="s">
        <v>79</v>
      </c>
      <c r="Z266" s="7">
        <v>1.44E-2</v>
      </c>
      <c r="AA266" s="42" t="s">
        <v>80</v>
      </c>
      <c r="AB266" s="42" t="s">
        <v>81</v>
      </c>
      <c r="AC266" s="1">
        <v>6.0000000000000001E-3</v>
      </c>
      <c r="AD266" s="1" t="s">
        <v>89</v>
      </c>
      <c r="AE266" s="46" t="s">
        <v>85</v>
      </c>
      <c r="AF266" s="42" t="s">
        <v>79</v>
      </c>
      <c r="AG266" s="5">
        <v>5.1000000000000004E-3</v>
      </c>
      <c r="AH266" s="42" t="s">
        <v>86</v>
      </c>
      <c r="AI266" s="17" t="s">
        <v>115</v>
      </c>
      <c r="AJ266" s="5">
        <v>7.0000000000000001E-3</v>
      </c>
      <c r="AK266" s="1" t="s">
        <v>82</v>
      </c>
      <c r="AL266" s="45" t="s">
        <v>83</v>
      </c>
      <c r="AM266" s="2">
        <v>2.5999999999999999E-2</v>
      </c>
      <c r="AN266" s="45" t="s">
        <v>87</v>
      </c>
      <c r="AO266" s="42" t="s">
        <v>88</v>
      </c>
      <c r="AP266" s="42" t="s">
        <v>89</v>
      </c>
      <c r="AQ266" s="42" t="s">
        <v>90</v>
      </c>
      <c r="AR266" s="2">
        <v>57.58</v>
      </c>
      <c r="AS266" s="2">
        <v>20.6</v>
      </c>
      <c r="AT266" s="1">
        <v>229</v>
      </c>
      <c r="AU266" s="1" t="s">
        <v>73</v>
      </c>
      <c r="AV266" s="1" t="s">
        <v>73</v>
      </c>
      <c r="AW266" s="1" t="s">
        <v>73</v>
      </c>
      <c r="AX266" s="1" t="s">
        <v>73</v>
      </c>
      <c r="AY266" s="1" t="s">
        <v>73</v>
      </c>
      <c r="AZ266" s="1" t="s">
        <v>73</v>
      </c>
      <c r="BA266" s="1" t="s">
        <v>73</v>
      </c>
      <c r="BB266" s="1" t="s">
        <v>73</v>
      </c>
      <c r="BC266" s="1" t="s">
        <v>73</v>
      </c>
      <c r="BD266" s="1" t="s">
        <v>73</v>
      </c>
      <c r="BE266" s="1" t="s">
        <v>73</v>
      </c>
      <c r="BF266" s="1" t="s">
        <v>73</v>
      </c>
      <c r="BG266" s="1" t="s">
        <v>73</v>
      </c>
      <c r="BH266" s="1" t="s">
        <v>73</v>
      </c>
      <c r="BI266" s="1" t="s">
        <v>73</v>
      </c>
      <c r="BJ266" s="1" t="s">
        <v>73</v>
      </c>
      <c r="BK266" s="1" t="s">
        <v>73</v>
      </c>
      <c r="BL266" s="1" t="s">
        <v>73</v>
      </c>
    </row>
    <row r="267" spans="1:64" x14ac:dyDescent="0.2">
      <c r="A267" s="15">
        <v>40807</v>
      </c>
      <c r="B267" s="2">
        <v>25.33</v>
      </c>
      <c r="C267" s="3">
        <v>8.4</v>
      </c>
      <c r="D267" s="3">
        <v>7.2</v>
      </c>
      <c r="E267" s="1" t="s">
        <v>84</v>
      </c>
      <c r="F267" s="1" t="s">
        <v>84</v>
      </c>
      <c r="G267" s="1">
        <v>2</v>
      </c>
      <c r="H267" s="3">
        <v>1.42</v>
      </c>
      <c r="I267" s="3">
        <v>0.4</v>
      </c>
      <c r="J267" s="1" t="s">
        <v>74</v>
      </c>
      <c r="K267" s="5">
        <v>0.29299999999999998</v>
      </c>
      <c r="L267" s="5">
        <v>12.643000000000001</v>
      </c>
      <c r="M267" s="3">
        <v>1.91</v>
      </c>
      <c r="N267" s="3">
        <v>1.92</v>
      </c>
      <c r="O267" s="6" t="s">
        <v>76</v>
      </c>
      <c r="P267" s="3" t="s">
        <v>76</v>
      </c>
      <c r="Q267" s="6" t="s">
        <v>76</v>
      </c>
      <c r="R267" s="1" t="s">
        <v>93</v>
      </c>
      <c r="S267" s="1">
        <v>68</v>
      </c>
      <c r="T267" s="1">
        <v>20</v>
      </c>
      <c r="U267" s="6" t="s">
        <v>76</v>
      </c>
      <c r="V267" s="5">
        <v>6.0000000000000001E-3</v>
      </c>
      <c r="W267" s="5">
        <v>6.0000000000000001E-3</v>
      </c>
      <c r="X267" s="5">
        <v>4.0000000000000001E-3</v>
      </c>
      <c r="Y267" s="2">
        <v>0.02</v>
      </c>
      <c r="Z267" s="7">
        <v>1.5299999999999999E-2</v>
      </c>
      <c r="AA267" s="42" t="s">
        <v>80</v>
      </c>
      <c r="AB267" s="42" t="s">
        <v>81</v>
      </c>
      <c r="AC267" s="1">
        <v>5.0000000000000001E-3</v>
      </c>
      <c r="AD267" s="1" t="s">
        <v>89</v>
      </c>
      <c r="AE267" s="2" t="s">
        <v>73</v>
      </c>
      <c r="AF267" s="42" t="s">
        <v>79</v>
      </c>
      <c r="AG267" s="5">
        <v>5.0000000000000001E-3</v>
      </c>
      <c r="AH267" s="1" t="s">
        <v>78</v>
      </c>
      <c r="AI267" s="1" t="s">
        <v>78</v>
      </c>
      <c r="AJ267" s="5">
        <v>7.0000000000000001E-3</v>
      </c>
      <c r="AK267" s="1" t="s">
        <v>82</v>
      </c>
      <c r="AL267" s="45" t="s">
        <v>83</v>
      </c>
      <c r="AM267" s="2">
        <v>2.9000000000000001E-2</v>
      </c>
      <c r="AN267" s="1" t="s">
        <v>73</v>
      </c>
      <c r="AO267" s="1" t="s">
        <v>73</v>
      </c>
      <c r="AP267" s="1" t="s">
        <v>73</v>
      </c>
      <c r="AQ267" s="1" t="s">
        <v>73</v>
      </c>
      <c r="AR267" s="2" t="s">
        <v>73</v>
      </c>
      <c r="AS267" s="2" t="s">
        <v>73</v>
      </c>
      <c r="AT267" s="1" t="s">
        <v>73</v>
      </c>
      <c r="AU267" s="1" t="s">
        <v>73</v>
      </c>
      <c r="AV267" s="1" t="s">
        <v>73</v>
      </c>
      <c r="AW267" s="1" t="s">
        <v>73</v>
      </c>
      <c r="AX267" s="1" t="s">
        <v>73</v>
      </c>
      <c r="AY267" s="1" t="s">
        <v>73</v>
      </c>
      <c r="AZ267" s="1" t="s">
        <v>73</v>
      </c>
      <c r="BA267" s="1" t="s">
        <v>73</v>
      </c>
      <c r="BB267" s="1" t="s">
        <v>73</v>
      </c>
      <c r="BC267" s="1" t="s">
        <v>73</v>
      </c>
      <c r="BD267" s="1" t="s">
        <v>73</v>
      </c>
      <c r="BE267" s="1" t="s">
        <v>73</v>
      </c>
      <c r="BF267" s="1" t="s">
        <v>73</v>
      </c>
      <c r="BG267" s="1" t="s">
        <v>73</v>
      </c>
      <c r="BH267" s="1" t="s">
        <v>73</v>
      </c>
      <c r="BI267" s="1" t="s">
        <v>73</v>
      </c>
      <c r="BJ267" s="1" t="s">
        <v>73</v>
      </c>
      <c r="BK267" s="1" t="s">
        <v>73</v>
      </c>
      <c r="BL267" s="1" t="s">
        <v>73</v>
      </c>
    </row>
    <row r="268" spans="1:64" x14ac:dyDescent="0.2">
      <c r="A268" s="15">
        <v>40808</v>
      </c>
      <c r="B268" s="2">
        <v>22.92</v>
      </c>
      <c r="C268" s="3">
        <v>8.8000000000000007</v>
      </c>
      <c r="D268" s="3">
        <v>7.2</v>
      </c>
      <c r="E268" s="1" t="s">
        <v>84</v>
      </c>
      <c r="F268" s="1" t="s">
        <v>84</v>
      </c>
      <c r="G268" s="42" t="s">
        <v>84</v>
      </c>
      <c r="H268" s="3">
        <v>1.19</v>
      </c>
      <c r="I268" s="43" t="s">
        <v>121</v>
      </c>
      <c r="J268" s="1" t="s">
        <v>74</v>
      </c>
      <c r="K268" s="5">
        <v>9.1999999999999998E-2</v>
      </c>
      <c r="L268" s="5">
        <v>11.9</v>
      </c>
      <c r="M268" s="3">
        <v>2.12</v>
      </c>
      <c r="N268" s="3">
        <v>1.96</v>
      </c>
      <c r="O268" s="6" t="s">
        <v>76</v>
      </c>
      <c r="P268" s="3" t="s">
        <v>76</v>
      </c>
      <c r="Q268" s="6" t="s">
        <v>76</v>
      </c>
      <c r="R268" s="1" t="s">
        <v>76</v>
      </c>
      <c r="S268" s="1">
        <v>68</v>
      </c>
      <c r="T268" s="1">
        <v>190</v>
      </c>
      <c r="U268" s="6" t="s">
        <v>76</v>
      </c>
      <c r="V268" s="5">
        <v>6.0000000000000001E-3</v>
      </c>
      <c r="W268" s="5">
        <v>7.0000000000000001E-3</v>
      </c>
      <c r="X268" s="5">
        <v>4.0000000000000001E-3</v>
      </c>
      <c r="Y268" s="2">
        <v>2.5000000000000001E-2</v>
      </c>
      <c r="Z268" s="7">
        <v>1.5699999999999999E-2</v>
      </c>
      <c r="AA268" s="42" t="s">
        <v>80</v>
      </c>
      <c r="AB268" s="42" t="s">
        <v>81</v>
      </c>
      <c r="AC268" s="1">
        <v>4.0000000000000001E-3</v>
      </c>
      <c r="AD268" s="1" t="s">
        <v>89</v>
      </c>
      <c r="AE268" s="2" t="s">
        <v>73</v>
      </c>
      <c r="AF268" s="42" t="s">
        <v>79</v>
      </c>
      <c r="AG268" s="5">
        <v>3.0999999999999999E-3</v>
      </c>
      <c r="AH268" s="1" t="s">
        <v>78</v>
      </c>
      <c r="AI268" s="1" t="s">
        <v>78</v>
      </c>
      <c r="AJ268" s="5">
        <v>7.0000000000000001E-3</v>
      </c>
      <c r="AK268" s="1">
        <v>4.0000000000000001E-3</v>
      </c>
      <c r="AL268" s="45" t="s">
        <v>83</v>
      </c>
      <c r="AM268" s="2">
        <v>3.4000000000000002E-2</v>
      </c>
      <c r="AN268" s="1" t="s">
        <v>73</v>
      </c>
      <c r="AO268" s="1" t="s">
        <v>73</v>
      </c>
      <c r="AP268" s="1" t="s">
        <v>73</v>
      </c>
      <c r="AQ268" s="1" t="s">
        <v>73</v>
      </c>
      <c r="AR268" s="2">
        <v>68.08</v>
      </c>
      <c r="AS268" s="2">
        <v>24.83</v>
      </c>
      <c r="AT268" s="1">
        <v>272</v>
      </c>
      <c r="AU268" s="1" t="s">
        <v>73</v>
      </c>
      <c r="AV268" s="1" t="s">
        <v>73</v>
      </c>
      <c r="AW268" s="1" t="s">
        <v>73</v>
      </c>
      <c r="AX268" s="1" t="s">
        <v>73</v>
      </c>
      <c r="AY268" s="1" t="s">
        <v>73</v>
      </c>
      <c r="AZ268" s="1" t="s">
        <v>73</v>
      </c>
      <c r="BA268" s="1" t="s">
        <v>73</v>
      </c>
      <c r="BB268" s="1" t="s">
        <v>73</v>
      </c>
      <c r="BC268" s="1" t="s">
        <v>73</v>
      </c>
      <c r="BD268" s="1" t="s">
        <v>73</v>
      </c>
      <c r="BE268" s="1" t="s">
        <v>73</v>
      </c>
      <c r="BF268" s="1" t="s">
        <v>73</v>
      </c>
      <c r="BG268" s="1" t="s">
        <v>73</v>
      </c>
      <c r="BH268" s="1" t="s">
        <v>73</v>
      </c>
      <c r="BI268" s="1" t="s">
        <v>73</v>
      </c>
      <c r="BJ268" s="1" t="s">
        <v>73</v>
      </c>
      <c r="BK268" s="1" t="s">
        <v>73</v>
      </c>
      <c r="BL268" s="1" t="s">
        <v>73</v>
      </c>
    </row>
    <row r="269" spans="1:64" x14ac:dyDescent="0.2">
      <c r="A269" s="15">
        <v>40809</v>
      </c>
      <c r="B269" s="2">
        <v>23</v>
      </c>
      <c r="C269" s="3" t="s">
        <v>71</v>
      </c>
      <c r="D269" s="3" t="s">
        <v>71</v>
      </c>
      <c r="E269" s="1" t="s">
        <v>72</v>
      </c>
      <c r="F269" s="1" t="s">
        <v>72</v>
      </c>
      <c r="G269" s="1" t="s">
        <v>72</v>
      </c>
      <c r="H269" s="3" t="s">
        <v>72</v>
      </c>
      <c r="I269" s="3" t="s">
        <v>73</v>
      </c>
      <c r="J269" s="1" t="s">
        <v>74</v>
      </c>
      <c r="K269" s="5" t="s">
        <v>74</v>
      </c>
      <c r="L269" s="5" t="s">
        <v>74</v>
      </c>
      <c r="M269" s="3" t="s">
        <v>75</v>
      </c>
      <c r="N269" s="3" t="s">
        <v>72</v>
      </c>
      <c r="O269" s="6" t="s">
        <v>76</v>
      </c>
      <c r="P269" s="3" t="s">
        <v>76</v>
      </c>
      <c r="Q269" s="6" t="s">
        <v>76</v>
      </c>
      <c r="R269" s="1" t="s">
        <v>76</v>
      </c>
      <c r="S269" s="1" t="s">
        <v>76</v>
      </c>
      <c r="T269" s="1">
        <v>80</v>
      </c>
      <c r="U269" s="6" t="s">
        <v>76</v>
      </c>
      <c r="V269" s="5" t="s">
        <v>76</v>
      </c>
      <c r="W269" s="5">
        <v>6.0000000000000001E-3</v>
      </c>
      <c r="X269" s="5">
        <v>1.4E-3</v>
      </c>
      <c r="Y269" s="2" t="s">
        <v>73</v>
      </c>
      <c r="Z269" s="7" t="s">
        <v>73</v>
      </c>
      <c r="AA269" s="1" t="s">
        <v>73</v>
      </c>
      <c r="AB269" s="1" t="s">
        <v>73</v>
      </c>
      <c r="AC269" s="1" t="s">
        <v>73</v>
      </c>
      <c r="AD269" s="1" t="s">
        <v>73</v>
      </c>
      <c r="AE269" s="2" t="s">
        <v>73</v>
      </c>
      <c r="AF269" s="2" t="s">
        <v>73</v>
      </c>
      <c r="AG269" s="5" t="s">
        <v>73</v>
      </c>
      <c r="AH269" s="1" t="s">
        <v>78</v>
      </c>
      <c r="AI269" s="1" t="s">
        <v>78</v>
      </c>
      <c r="AJ269" s="5" t="s">
        <v>73</v>
      </c>
      <c r="AK269" s="1" t="s">
        <v>73</v>
      </c>
      <c r="AL269" s="1" t="s">
        <v>73</v>
      </c>
      <c r="AM269" s="2" t="s">
        <v>73</v>
      </c>
      <c r="AN269" s="1" t="s">
        <v>73</v>
      </c>
      <c r="AO269" s="1" t="s">
        <v>73</v>
      </c>
      <c r="AP269" s="1" t="s">
        <v>73</v>
      </c>
      <c r="AQ269" s="1" t="s">
        <v>73</v>
      </c>
      <c r="AR269" s="2" t="s">
        <v>73</v>
      </c>
      <c r="AS269" s="2" t="s">
        <v>73</v>
      </c>
      <c r="AT269" s="1" t="s">
        <v>73</v>
      </c>
      <c r="AU269" s="1" t="s">
        <v>73</v>
      </c>
      <c r="AV269" s="1" t="s">
        <v>73</v>
      </c>
      <c r="AW269" s="1" t="s">
        <v>73</v>
      </c>
      <c r="AX269" s="1" t="s">
        <v>73</v>
      </c>
      <c r="AY269" s="1" t="s">
        <v>73</v>
      </c>
      <c r="AZ269" s="1" t="s">
        <v>73</v>
      </c>
      <c r="BA269" s="1" t="s">
        <v>73</v>
      </c>
      <c r="BB269" s="1" t="s">
        <v>73</v>
      </c>
      <c r="BC269" s="1" t="s">
        <v>73</v>
      </c>
      <c r="BD269" s="1" t="s">
        <v>73</v>
      </c>
      <c r="BE269" s="1" t="s">
        <v>73</v>
      </c>
      <c r="BF269" s="1" t="s">
        <v>73</v>
      </c>
      <c r="BG269" s="1" t="s">
        <v>73</v>
      </c>
      <c r="BH269" s="1" t="s">
        <v>73</v>
      </c>
      <c r="BI269" s="1" t="s">
        <v>73</v>
      </c>
      <c r="BJ269" s="1" t="s">
        <v>73</v>
      </c>
      <c r="BK269" s="1" t="s">
        <v>73</v>
      </c>
      <c r="BL269" s="1" t="s">
        <v>73</v>
      </c>
    </row>
    <row r="270" spans="1:64" x14ac:dyDescent="0.2">
      <c r="A270" s="15">
        <v>40810</v>
      </c>
      <c r="B270" s="2">
        <v>23.07</v>
      </c>
      <c r="C270" s="3" t="s">
        <v>71</v>
      </c>
      <c r="D270" s="3" t="s">
        <v>71</v>
      </c>
      <c r="E270" s="1" t="s">
        <v>72</v>
      </c>
      <c r="F270" s="1" t="s">
        <v>72</v>
      </c>
      <c r="G270" s="1" t="s">
        <v>72</v>
      </c>
      <c r="H270" s="3" t="s">
        <v>72</v>
      </c>
      <c r="I270" s="3" t="s">
        <v>73</v>
      </c>
      <c r="J270" s="1" t="s">
        <v>74</v>
      </c>
      <c r="K270" s="5" t="s">
        <v>74</v>
      </c>
      <c r="L270" s="5" t="s">
        <v>74</v>
      </c>
      <c r="M270" s="3" t="s">
        <v>75</v>
      </c>
      <c r="N270" s="3" t="s">
        <v>72</v>
      </c>
      <c r="O270" s="6" t="s">
        <v>76</v>
      </c>
      <c r="P270" s="3" t="s">
        <v>76</v>
      </c>
      <c r="Q270" s="6" t="s">
        <v>76</v>
      </c>
      <c r="R270" s="1" t="s">
        <v>76</v>
      </c>
      <c r="S270" s="1" t="s">
        <v>76</v>
      </c>
      <c r="T270" s="1" t="s">
        <v>76</v>
      </c>
      <c r="U270" s="6" t="s">
        <v>76</v>
      </c>
      <c r="V270" s="5" t="s">
        <v>76</v>
      </c>
      <c r="W270" s="5" t="s">
        <v>76</v>
      </c>
      <c r="X270" s="5" t="s">
        <v>76</v>
      </c>
      <c r="Y270" s="2" t="s">
        <v>73</v>
      </c>
      <c r="Z270" s="7" t="s">
        <v>73</v>
      </c>
      <c r="AA270" s="1" t="s">
        <v>73</v>
      </c>
      <c r="AB270" s="1" t="s">
        <v>73</v>
      </c>
      <c r="AC270" s="1" t="s">
        <v>73</v>
      </c>
      <c r="AD270" s="1" t="s">
        <v>73</v>
      </c>
      <c r="AE270" s="2" t="s">
        <v>73</v>
      </c>
      <c r="AF270" s="2" t="s">
        <v>73</v>
      </c>
      <c r="AG270" s="5" t="s">
        <v>73</v>
      </c>
      <c r="AH270" s="1" t="s">
        <v>78</v>
      </c>
      <c r="AI270" s="1" t="s">
        <v>78</v>
      </c>
      <c r="AJ270" s="5" t="s">
        <v>73</v>
      </c>
      <c r="AK270" s="1" t="s">
        <v>73</v>
      </c>
      <c r="AL270" s="1" t="s">
        <v>73</v>
      </c>
      <c r="AM270" s="2" t="s">
        <v>73</v>
      </c>
      <c r="AN270" s="1" t="s">
        <v>73</v>
      </c>
      <c r="AO270" s="1" t="s">
        <v>73</v>
      </c>
      <c r="AP270" s="1" t="s">
        <v>73</v>
      </c>
      <c r="AQ270" s="1" t="s">
        <v>73</v>
      </c>
      <c r="AR270" s="2" t="s">
        <v>73</v>
      </c>
      <c r="AS270" s="2" t="s">
        <v>73</v>
      </c>
      <c r="AT270" s="1" t="s">
        <v>73</v>
      </c>
      <c r="AU270" s="1" t="s">
        <v>73</v>
      </c>
      <c r="AV270" s="1" t="s">
        <v>73</v>
      </c>
      <c r="AW270" s="1" t="s">
        <v>73</v>
      </c>
      <c r="AX270" s="1" t="s">
        <v>73</v>
      </c>
      <c r="AY270" s="1" t="s">
        <v>73</v>
      </c>
      <c r="AZ270" s="1" t="s">
        <v>73</v>
      </c>
      <c r="BA270" s="1" t="s">
        <v>73</v>
      </c>
      <c r="BB270" s="1" t="s">
        <v>73</v>
      </c>
      <c r="BC270" s="1" t="s">
        <v>73</v>
      </c>
      <c r="BD270" s="1" t="s">
        <v>73</v>
      </c>
      <c r="BE270" s="1" t="s">
        <v>73</v>
      </c>
      <c r="BF270" s="1" t="s">
        <v>73</v>
      </c>
      <c r="BG270" s="1" t="s">
        <v>73</v>
      </c>
      <c r="BH270" s="1" t="s">
        <v>73</v>
      </c>
      <c r="BI270" s="1" t="s">
        <v>73</v>
      </c>
      <c r="BJ270" s="1" t="s">
        <v>73</v>
      </c>
      <c r="BK270" s="1" t="s">
        <v>73</v>
      </c>
      <c r="BL270" s="1" t="s">
        <v>73</v>
      </c>
    </row>
    <row r="271" spans="1:64" x14ac:dyDescent="0.2">
      <c r="A271" s="15">
        <v>40811</v>
      </c>
      <c r="B271" s="2">
        <v>30.21</v>
      </c>
      <c r="C271" s="3">
        <v>8.1999999999999993</v>
      </c>
      <c r="D271" s="3">
        <v>7.2</v>
      </c>
      <c r="E271" s="1" t="s">
        <v>72</v>
      </c>
      <c r="F271" s="1" t="s">
        <v>72</v>
      </c>
      <c r="G271" s="1" t="s">
        <v>72</v>
      </c>
      <c r="H271" s="3">
        <v>1.33</v>
      </c>
      <c r="I271" s="43" t="s">
        <v>121</v>
      </c>
      <c r="J271" s="1" t="s">
        <v>74</v>
      </c>
      <c r="K271" s="5">
        <v>0.05</v>
      </c>
      <c r="L271" s="5">
        <v>11.753</v>
      </c>
      <c r="M271" s="3">
        <v>2.42</v>
      </c>
      <c r="N271" s="3">
        <v>2.4</v>
      </c>
      <c r="O271" s="6" t="s">
        <v>76</v>
      </c>
      <c r="P271" s="3" t="s">
        <v>76</v>
      </c>
      <c r="Q271" s="6" t="s">
        <v>76</v>
      </c>
      <c r="R271" s="1" t="s">
        <v>76</v>
      </c>
      <c r="S271" s="1">
        <v>68</v>
      </c>
      <c r="T271" s="1" t="s">
        <v>76</v>
      </c>
      <c r="U271" s="6" t="s">
        <v>76</v>
      </c>
      <c r="V271" s="5">
        <v>6.0000000000000001E-3</v>
      </c>
      <c r="W271" s="5" t="s">
        <v>76</v>
      </c>
      <c r="X271" s="5" t="s">
        <v>76</v>
      </c>
      <c r="Y271" s="46" t="s">
        <v>79</v>
      </c>
      <c r="Z271" s="7">
        <v>1.6500000000000001E-2</v>
      </c>
      <c r="AA271" s="42" t="s">
        <v>80</v>
      </c>
      <c r="AB271" s="42" t="s">
        <v>81</v>
      </c>
      <c r="AC271" s="1" t="s">
        <v>82</v>
      </c>
      <c r="AD271" s="1" t="s">
        <v>89</v>
      </c>
      <c r="AE271" s="2" t="s">
        <v>73</v>
      </c>
      <c r="AF271" s="42" t="s">
        <v>79</v>
      </c>
      <c r="AG271" s="5">
        <v>2.5000000000000001E-3</v>
      </c>
      <c r="AH271" s="1" t="s">
        <v>78</v>
      </c>
      <c r="AI271" s="1" t="s">
        <v>78</v>
      </c>
      <c r="AJ271" s="5">
        <v>8.0000000000000002E-3</v>
      </c>
      <c r="AK271" s="1">
        <v>0.01</v>
      </c>
      <c r="AL271" s="45" t="s">
        <v>83</v>
      </c>
      <c r="AM271" s="2">
        <v>0.04</v>
      </c>
      <c r="AN271" s="1" t="s">
        <v>73</v>
      </c>
      <c r="AO271" s="1" t="s">
        <v>73</v>
      </c>
      <c r="AP271" s="1" t="s">
        <v>73</v>
      </c>
      <c r="AQ271" s="1" t="s">
        <v>73</v>
      </c>
      <c r="AR271" s="2">
        <v>70.459999999999994</v>
      </c>
      <c r="AS271" s="2">
        <v>25.45</v>
      </c>
      <c r="AT271" s="1">
        <v>281</v>
      </c>
      <c r="AU271" s="1" t="s">
        <v>73</v>
      </c>
      <c r="AV271" s="1" t="s">
        <v>73</v>
      </c>
      <c r="AW271" s="1" t="s">
        <v>73</v>
      </c>
      <c r="AX271" s="1" t="s">
        <v>73</v>
      </c>
      <c r="AY271" s="1" t="s">
        <v>73</v>
      </c>
      <c r="AZ271" s="1" t="s">
        <v>73</v>
      </c>
      <c r="BA271" s="1" t="s">
        <v>73</v>
      </c>
      <c r="BB271" s="1" t="s">
        <v>73</v>
      </c>
      <c r="BC271" s="1" t="s">
        <v>73</v>
      </c>
      <c r="BD271" s="1" t="s">
        <v>73</v>
      </c>
      <c r="BE271" s="1" t="s">
        <v>73</v>
      </c>
      <c r="BF271" s="1" t="s">
        <v>73</v>
      </c>
      <c r="BG271" s="1" t="s">
        <v>73</v>
      </c>
      <c r="BH271" s="1" t="s">
        <v>73</v>
      </c>
      <c r="BI271" s="1" t="s">
        <v>73</v>
      </c>
      <c r="BJ271" s="1" t="s">
        <v>73</v>
      </c>
      <c r="BK271" s="1" t="s">
        <v>73</v>
      </c>
      <c r="BL271" s="1" t="s">
        <v>73</v>
      </c>
    </row>
    <row r="272" spans="1:64" x14ac:dyDescent="0.2">
      <c r="A272" s="15">
        <v>40812</v>
      </c>
      <c r="B272" s="2">
        <v>77.75</v>
      </c>
      <c r="C272" s="3">
        <v>7.7</v>
      </c>
      <c r="D272" s="3">
        <v>7.5</v>
      </c>
      <c r="E272" s="1" t="s">
        <v>72</v>
      </c>
      <c r="F272" s="1" t="s">
        <v>72</v>
      </c>
      <c r="G272" s="1" t="s">
        <v>72</v>
      </c>
      <c r="H272" s="3">
        <v>1.26</v>
      </c>
      <c r="I272" s="3">
        <v>0.41</v>
      </c>
      <c r="J272" s="1" t="s">
        <v>74</v>
      </c>
      <c r="K272" s="5">
        <v>0.30499999999999999</v>
      </c>
      <c r="L272" s="5">
        <v>9.9160000000000004</v>
      </c>
      <c r="M272" s="3">
        <v>2.1800000000000002</v>
      </c>
      <c r="N272" s="3">
        <v>2.0699999999999998</v>
      </c>
      <c r="O272" s="6" t="s">
        <v>76</v>
      </c>
      <c r="P272" s="3" t="s">
        <v>76</v>
      </c>
      <c r="Q272" s="6">
        <v>2.6</v>
      </c>
      <c r="R272" s="1" t="s">
        <v>76</v>
      </c>
      <c r="S272" s="1">
        <v>68</v>
      </c>
      <c r="T272" s="1" t="s">
        <v>90</v>
      </c>
      <c r="U272" s="6" t="s">
        <v>76</v>
      </c>
      <c r="V272" s="5">
        <v>0.01</v>
      </c>
      <c r="W272" s="5">
        <v>7.0000000000000001E-3</v>
      </c>
      <c r="X272" s="5">
        <v>3.5000000000000001E-3</v>
      </c>
      <c r="Y272" s="46" t="s">
        <v>79</v>
      </c>
      <c r="Z272" s="7">
        <v>1.35E-2</v>
      </c>
      <c r="AA272" s="42" t="s">
        <v>80</v>
      </c>
      <c r="AB272" s="42" t="s">
        <v>81</v>
      </c>
      <c r="AC272" s="1">
        <v>6.0000000000000001E-3</v>
      </c>
      <c r="AD272" s="1">
        <v>0.05</v>
      </c>
      <c r="AE272" s="2" t="s">
        <v>73</v>
      </c>
      <c r="AF272" s="42" t="s">
        <v>79</v>
      </c>
      <c r="AG272" s="5">
        <v>4.7999999999999996E-3</v>
      </c>
      <c r="AH272" s="1" t="s">
        <v>78</v>
      </c>
      <c r="AI272" s="1" t="s">
        <v>78</v>
      </c>
      <c r="AJ272" s="5">
        <v>6.0000000000000001E-3</v>
      </c>
      <c r="AK272" s="1" t="s">
        <v>82</v>
      </c>
      <c r="AL272" s="45" t="s">
        <v>83</v>
      </c>
      <c r="AM272" s="2">
        <v>3.2000000000000001E-2</v>
      </c>
      <c r="AN272" s="1" t="s">
        <v>73</v>
      </c>
      <c r="AO272" s="1" t="s">
        <v>73</v>
      </c>
      <c r="AP272" s="1" t="s">
        <v>73</v>
      </c>
      <c r="AQ272" s="1" t="s">
        <v>73</v>
      </c>
      <c r="AR272" s="2" t="s">
        <v>73</v>
      </c>
      <c r="AS272" s="2" t="s">
        <v>73</v>
      </c>
      <c r="AT272" s="1" t="s">
        <v>73</v>
      </c>
      <c r="AU272" s="1" t="s">
        <v>73</v>
      </c>
      <c r="AV272" s="1" t="s">
        <v>73</v>
      </c>
      <c r="AW272" s="1" t="s">
        <v>73</v>
      </c>
      <c r="AX272" s="1" t="s">
        <v>73</v>
      </c>
      <c r="AY272" s="1" t="s">
        <v>73</v>
      </c>
      <c r="AZ272" s="1" t="s">
        <v>73</v>
      </c>
      <c r="BA272" s="1" t="s">
        <v>73</v>
      </c>
      <c r="BB272" s="1" t="s">
        <v>73</v>
      </c>
      <c r="BC272" s="1" t="s">
        <v>73</v>
      </c>
      <c r="BD272" s="1" t="s">
        <v>73</v>
      </c>
      <c r="BE272" s="1" t="s">
        <v>73</v>
      </c>
      <c r="BF272" s="1" t="s">
        <v>73</v>
      </c>
      <c r="BG272" s="1" t="s">
        <v>73</v>
      </c>
      <c r="BH272" s="1" t="s">
        <v>73</v>
      </c>
      <c r="BI272" s="1" t="s">
        <v>73</v>
      </c>
      <c r="BJ272" s="1" t="s">
        <v>73</v>
      </c>
      <c r="BK272" s="1" t="s">
        <v>73</v>
      </c>
      <c r="BL272" s="1" t="s">
        <v>73</v>
      </c>
    </row>
    <row r="273" spans="1:64" x14ac:dyDescent="0.2">
      <c r="A273" s="15">
        <v>40813</v>
      </c>
      <c r="B273" s="2">
        <v>65.92</v>
      </c>
      <c r="C273" s="3">
        <v>8.5</v>
      </c>
      <c r="D273" s="3">
        <v>7.5</v>
      </c>
      <c r="E273" s="1" t="s">
        <v>84</v>
      </c>
      <c r="F273" s="1" t="s">
        <v>84</v>
      </c>
      <c r="G273" s="42" t="s">
        <v>84</v>
      </c>
      <c r="H273" s="3">
        <v>0.67</v>
      </c>
      <c r="I273" s="43" t="s">
        <v>121</v>
      </c>
      <c r="J273" s="1" t="s">
        <v>74</v>
      </c>
      <c r="K273" s="42" t="s">
        <v>134</v>
      </c>
      <c r="L273" s="5">
        <v>5.7880000000000003</v>
      </c>
      <c r="M273" s="3">
        <v>0.92</v>
      </c>
      <c r="N273" s="3">
        <v>0.88</v>
      </c>
      <c r="O273" s="6">
        <v>96.2</v>
      </c>
      <c r="P273" s="3">
        <v>0.42</v>
      </c>
      <c r="Q273" s="6" t="s">
        <v>76</v>
      </c>
      <c r="R273" s="1" t="s">
        <v>76</v>
      </c>
      <c r="S273" s="1">
        <v>64</v>
      </c>
      <c r="T273" s="1">
        <v>90</v>
      </c>
      <c r="U273" s="6">
        <v>41.8</v>
      </c>
      <c r="V273" s="5">
        <v>8.9999999999999993E-3</v>
      </c>
      <c r="W273" s="5">
        <v>0.01</v>
      </c>
      <c r="X273" s="5">
        <v>5.0000000000000001E-3</v>
      </c>
      <c r="Y273" s="46" t="s">
        <v>79</v>
      </c>
      <c r="Z273" s="7">
        <v>1.0999999999999999E-2</v>
      </c>
      <c r="AA273" s="42" t="s">
        <v>80</v>
      </c>
      <c r="AB273" s="42" t="s">
        <v>81</v>
      </c>
      <c r="AC273" s="1">
        <v>5.0000000000000001E-3</v>
      </c>
      <c r="AD273" s="1" t="s">
        <v>89</v>
      </c>
      <c r="AE273" s="2">
        <v>4.2000000000000003E-2</v>
      </c>
      <c r="AF273" s="42" t="s">
        <v>79</v>
      </c>
      <c r="AG273" s="5">
        <v>5.4999999999999997E-3</v>
      </c>
      <c r="AH273" s="42" t="s">
        <v>86</v>
      </c>
      <c r="AI273" s="17" t="s">
        <v>115</v>
      </c>
      <c r="AJ273" s="5">
        <v>4.0000000000000001E-3</v>
      </c>
      <c r="AK273" s="1" t="s">
        <v>82</v>
      </c>
      <c r="AL273" s="45" t="s">
        <v>83</v>
      </c>
      <c r="AM273" s="2">
        <v>1.7000000000000001E-2</v>
      </c>
      <c r="AN273" s="45" t="s">
        <v>87</v>
      </c>
      <c r="AO273" s="42" t="s">
        <v>88</v>
      </c>
      <c r="AP273" s="42" t="s">
        <v>89</v>
      </c>
      <c r="AQ273" s="42" t="s">
        <v>90</v>
      </c>
      <c r="AR273" s="2">
        <v>46.98</v>
      </c>
      <c r="AS273" s="2">
        <v>16.41</v>
      </c>
      <c r="AT273" s="1">
        <v>185</v>
      </c>
      <c r="AU273" s="1" t="s">
        <v>73</v>
      </c>
      <c r="AV273" s="1" t="s">
        <v>73</v>
      </c>
      <c r="AW273" s="1" t="s">
        <v>73</v>
      </c>
      <c r="AX273" s="1" t="s">
        <v>73</v>
      </c>
      <c r="AY273" s="1" t="s">
        <v>73</v>
      </c>
      <c r="AZ273" s="1" t="s">
        <v>73</v>
      </c>
      <c r="BA273" s="1" t="s">
        <v>73</v>
      </c>
      <c r="BB273" s="1" t="s">
        <v>73</v>
      </c>
      <c r="BC273" s="1" t="s">
        <v>73</v>
      </c>
      <c r="BD273" s="1" t="s">
        <v>73</v>
      </c>
      <c r="BE273" s="1" t="s">
        <v>73</v>
      </c>
      <c r="BF273" s="1" t="s">
        <v>73</v>
      </c>
      <c r="BG273" s="1" t="s">
        <v>73</v>
      </c>
      <c r="BH273" s="1" t="s">
        <v>73</v>
      </c>
      <c r="BI273" s="1" t="s">
        <v>73</v>
      </c>
      <c r="BJ273" s="1" t="s">
        <v>73</v>
      </c>
      <c r="BK273" s="1" t="s">
        <v>73</v>
      </c>
      <c r="BL273" s="1" t="s">
        <v>73</v>
      </c>
    </row>
    <row r="274" spans="1:64" x14ac:dyDescent="0.2">
      <c r="A274" s="15">
        <v>40814</v>
      </c>
      <c r="B274" s="2">
        <v>44.9</v>
      </c>
      <c r="C274" s="3">
        <v>8.8000000000000007</v>
      </c>
      <c r="D274" s="3">
        <v>7.5</v>
      </c>
      <c r="E274" s="1">
        <v>2</v>
      </c>
      <c r="F274" s="1" t="s">
        <v>84</v>
      </c>
      <c r="G274" s="42" t="s">
        <v>84</v>
      </c>
      <c r="H274" s="3">
        <v>0.86</v>
      </c>
      <c r="I274" s="43" t="s">
        <v>121</v>
      </c>
      <c r="J274" s="1" t="s">
        <v>74</v>
      </c>
      <c r="K274" s="42" t="s">
        <v>134</v>
      </c>
      <c r="L274" s="5">
        <v>5.1529999999999996</v>
      </c>
      <c r="M274" s="3">
        <v>0.52</v>
      </c>
      <c r="N274" s="3">
        <v>0.51</v>
      </c>
      <c r="O274" s="6" t="s">
        <v>76</v>
      </c>
      <c r="P274" s="3" t="s">
        <v>76</v>
      </c>
      <c r="Q274" s="6" t="s">
        <v>76</v>
      </c>
      <c r="R274" s="1" t="s">
        <v>93</v>
      </c>
      <c r="S274" s="1">
        <v>66</v>
      </c>
      <c r="T274" s="1">
        <v>270</v>
      </c>
      <c r="U274" s="6" t="s">
        <v>76</v>
      </c>
      <c r="V274" s="5">
        <v>6.0000000000000001E-3</v>
      </c>
      <c r="W274" s="5">
        <v>8.0000000000000002E-3</v>
      </c>
      <c r="X274" s="5">
        <v>2.0999999999999999E-3</v>
      </c>
      <c r="Y274" s="46" t="s">
        <v>79</v>
      </c>
      <c r="Z274" s="7">
        <v>1.5800000000000002E-2</v>
      </c>
      <c r="AA274" s="42" t="s">
        <v>80</v>
      </c>
      <c r="AB274" s="42" t="s">
        <v>81</v>
      </c>
      <c r="AC274" s="1">
        <v>4.0000000000000001E-3</v>
      </c>
      <c r="AD274" s="1" t="s">
        <v>89</v>
      </c>
      <c r="AE274" s="2" t="s">
        <v>73</v>
      </c>
      <c r="AF274" s="42" t="s">
        <v>79</v>
      </c>
      <c r="AG274" s="5">
        <v>5.7999999999999996E-3</v>
      </c>
      <c r="AH274" s="1" t="s">
        <v>78</v>
      </c>
      <c r="AI274" s="1" t="s">
        <v>78</v>
      </c>
      <c r="AJ274" s="5">
        <v>5.0000000000000001E-3</v>
      </c>
      <c r="AK274" s="1" t="s">
        <v>82</v>
      </c>
      <c r="AL274" s="45" t="s">
        <v>83</v>
      </c>
      <c r="AM274" s="2">
        <v>1.9E-2</v>
      </c>
      <c r="AN274" s="1" t="s">
        <v>73</v>
      </c>
      <c r="AO274" s="1" t="s">
        <v>73</v>
      </c>
      <c r="AP274" s="1" t="s">
        <v>73</v>
      </c>
      <c r="AQ274" s="1" t="s">
        <v>73</v>
      </c>
      <c r="AR274" s="2" t="s">
        <v>73</v>
      </c>
      <c r="AS274" s="2" t="s">
        <v>73</v>
      </c>
      <c r="AT274" s="1" t="s">
        <v>73</v>
      </c>
      <c r="AU274" s="1" t="s">
        <v>73</v>
      </c>
      <c r="AV274" s="1" t="s">
        <v>73</v>
      </c>
      <c r="AW274" s="1" t="s">
        <v>73</v>
      </c>
      <c r="AX274" s="1" t="s">
        <v>73</v>
      </c>
      <c r="AY274" s="1" t="s">
        <v>73</v>
      </c>
      <c r="AZ274" s="1" t="s">
        <v>73</v>
      </c>
      <c r="BA274" s="1" t="s">
        <v>73</v>
      </c>
      <c r="BB274" s="1" t="s">
        <v>73</v>
      </c>
      <c r="BC274" s="1" t="s">
        <v>73</v>
      </c>
      <c r="BD274" s="1" t="s">
        <v>73</v>
      </c>
      <c r="BE274" s="1" t="s">
        <v>73</v>
      </c>
      <c r="BF274" s="1" t="s">
        <v>73</v>
      </c>
      <c r="BG274" s="1" t="s">
        <v>73</v>
      </c>
      <c r="BH274" s="1" t="s">
        <v>73</v>
      </c>
      <c r="BI274" s="1" t="s">
        <v>73</v>
      </c>
      <c r="BJ274" s="1" t="s">
        <v>73</v>
      </c>
      <c r="BK274" s="1" t="s">
        <v>73</v>
      </c>
      <c r="BL274" s="1" t="s">
        <v>73</v>
      </c>
    </row>
    <row r="275" spans="1:64" s="6" customFormat="1" x14ac:dyDescent="0.2">
      <c r="A275" s="15">
        <v>40815</v>
      </c>
      <c r="B275" s="2">
        <v>56.21</v>
      </c>
      <c r="C275" s="3">
        <v>8.4</v>
      </c>
      <c r="D275" s="3">
        <v>7.2</v>
      </c>
      <c r="E275" s="1">
        <v>3</v>
      </c>
      <c r="F275" s="1">
        <v>3</v>
      </c>
      <c r="G275" s="42" t="s">
        <v>84</v>
      </c>
      <c r="H275" s="3">
        <v>0.66</v>
      </c>
      <c r="I275" s="43" t="s">
        <v>121</v>
      </c>
      <c r="J275" s="1" t="s">
        <v>74</v>
      </c>
      <c r="K275" s="42" t="s">
        <v>134</v>
      </c>
      <c r="L275" s="5">
        <v>5.774</v>
      </c>
      <c r="M275" s="3">
        <v>0.54</v>
      </c>
      <c r="N275" s="3">
        <v>0.53</v>
      </c>
      <c r="O275" s="6" t="s">
        <v>76</v>
      </c>
      <c r="P275" s="3" t="s">
        <v>76</v>
      </c>
      <c r="Q275" s="6" t="s">
        <v>76</v>
      </c>
      <c r="R275" s="1" t="s">
        <v>76</v>
      </c>
      <c r="S275" s="1">
        <v>68</v>
      </c>
      <c r="T275" s="1">
        <v>80</v>
      </c>
      <c r="U275" s="6" t="s">
        <v>76</v>
      </c>
      <c r="V275" s="5" t="s">
        <v>77</v>
      </c>
      <c r="W275" s="5" t="s">
        <v>77</v>
      </c>
      <c r="X275" s="5">
        <v>1.2999999999999999E-3</v>
      </c>
      <c r="Y275" s="46" t="s">
        <v>79</v>
      </c>
      <c r="Z275" s="7">
        <v>1.7500000000000002E-2</v>
      </c>
      <c r="AA275" s="42" t="s">
        <v>80</v>
      </c>
      <c r="AB275" s="42" t="s">
        <v>81</v>
      </c>
      <c r="AC275" s="1">
        <v>5.0000000000000001E-3</v>
      </c>
      <c r="AD275" s="1" t="s">
        <v>89</v>
      </c>
      <c r="AE275" s="2" t="s">
        <v>73</v>
      </c>
      <c r="AF275" s="42" t="s">
        <v>79</v>
      </c>
      <c r="AG275" s="5">
        <v>7.4999999999999997E-3</v>
      </c>
      <c r="AH275" s="1" t="s">
        <v>78</v>
      </c>
      <c r="AI275" s="1" t="s">
        <v>78</v>
      </c>
      <c r="AJ275" s="5">
        <v>5.0000000000000001E-3</v>
      </c>
      <c r="AK275" s="1">
        <v>6.0000000000000001E-3</v>
      </c>
      <c r="AL275" s="45" t="s">
        <v>83</v>
      </c>
      <c r="AM275" s="2">
        <v>0.02</v>
      </c>
      <c r="AN275" s="1" t="s">
        <v>73</v>
      </c>
      <c r="AO275" s="1" t="s">
        <v>73</v>
      </c>
      <c r="AP275" s="1" t="s">
        <v>73</v>
      </c>
      <c r="AQ275" s="1" t="s">
        <v>73</v>
      </c>
      <c r="AR275" s="2">
        <v>60.31</v>
      </c>
      <c r="AS275" s="2">
        <v>22.01</v>
      </c>
      <c r="AT275" s="1">
        <v>241</v>
      </c>
      <c r="AU275" s="1" t="s">
        <v>73</v>
      </c>
      <c r="AV275" s="1" t="s">
        <v>73</v>
      </c>
      <c r="AW275" s="1" t="s">
        <v>73</v>
      </c>
      <c r="AX275" s="1" t="s">
        <v>73</v>
      </c>
      <c r="AY275" s="1" t="s">
        <v>73</v>
      </c>
      <c r="AZ275" s="1" t="s">
        <v>73</v>
      </c>
      <c r="BA275" s="1" t="s">
        <v>73</v>
      </c>
      <c r="BB275" s="1" t="s">
        <v>73</v>
      </c>
      <c r="BC275" s="1" t="s">
        <v>73</v>
      </c>
      <c r="BD275" s="1" t="s">
        <v>73</v>
      </c>
      <c r="BE275" s="1" t="s">
        <v>73</v>
      </c>
      <c r="BF275" s="1" t="s">
        <v>73</v>
      </c>
      <c r="BG275" s="1" t="s">
        <v>73</v>
      </c>
      <c r="BH275" s="1" t="s">
        <v>73</v>
      </c>
      <c r="BI275" s="1" t="s">
        <v>73</v>
      </c>
      <c r="BJ275" s="1" t="s">
        <v>73</v>
      </c>
      <c r="BK275" s="1" t="s">
        <v>73</v>
      </c>
      <c r="BL275" s="1" t="s">
        <v>73</v>
      </c>
    </row>
    <row r="276" spans="1:64" x14ac:dyDescent="0.2">
      <c r="A276" s="15">
        <v>40816</v>
      </c>
      <c r="B276" s="2">
        <v>38.04</v>
      </c>
      <c r="C276" s="3" t="s">
        <v>71</v>
      </c>
      <c r="D276" s="3" t="s">
        <v>71</v>
      </c>
      <c r="E276" s="1" t="s">
        <v>72</v>
      </c>
      <c r="F276" s="1" t="s">
        <v>72</v>
      </c>
      <c r="G276" s="1" t="s">
        <v>72</v>
      </c>
      <c r="H276" s="3" t="s">
        <v>72</v>
      </c>
      <c r="I276" s="3" t="s">
        <v>73</v>
      </c>
      <c r="J276" s="1" t="s">
        <v>74</v>
      </c>
      <c r="K276" s="5" t="s">
        <v>74</v>
      </c>
      <c r="L276" s="5" t="s">
        <v>74</v>
      </c>
      <c r="M276" s="3" t="s">
        <v>75</v>
      </c>
      <c r="N276" s="3" t="s">
        <v>72</v>
      </c>
      <c r="O276" s="6" t="s">
        <v>76</v>
      </c>
      <c r="P276" s="3" t="s">
        <v>76</v>
      </c>
      <c r="Q276" s="6" t="s">
        <v>76</v>
      </c>
      <c r="R276" s="1" t="s">
        <v>76</v>
      </c>
      <c r="S276" s="1" t="s">
        <v>76</v>
      </c>
      <c r="T276" s="1">
        <v>70</v>
      </c>
      <c r="U276" s="6" t="s">
        <v>76</v>
      </c>
      <c r="V276" s="5" t="s">
        <v>76</v>
      </c>
      <c r="W276" s="5">
        <v>5.0000000000000001E-3</v>
      </c>
      <c r="X276" s="5">
        <v>1.1999999999999999E-3</v>
      </c>
      <c r="Y276" s="2" t="s">
        <v>73</v>
      </c>
      <c r="Z276" s="7" t="s">
        <v>73</v>
      </c>
      <c r="AA276" s="1" t="s">
        <v>73</v>
      </c>
      <c r="AB276" s="1" t="s">
        <v>73</v>
      </c>
      <c r="AC276" s="1" t="s">
        <v>73</v>
      </c>
      <c r="AD276" s="1" t="s">
        <v>73</v>
      </c>
      <c r="AE276" s="2" t="s">
        <v>73</v>
      </c>
      <c r="AF276" s="2" t="s">
        <v>73</v>
      </c>
      <c r="AG276" s="5" t="s">
        <v>73</v>
      </c>
      <c r="AH276" s="1" t="s">
        <v>78</v>
      </c>
      <c r="AI276" s="1" t="s">
        <v>78</v>
      </c>
      <c r="AJ276" s="5" t="s">
        <v>73</v>
      </c>
      <c r="AK276" s="1" t="s">
        <v>73</v>
      </c>
      <c r="AL276" s="1" t="s">
        <v>73</v>
      </c>
      <c r="AM276" s="2" t="s">
        <v>73</v>
      </c>
      <c r="AN276" s="1" t="s">
        <v>73</v>
      </c>
      <c r="AO276" s="1" t="s">
        <v>73</v>
      </c>
      <c r="AP276" s="1" t="s">
        <v>73</v>
      </c>
      <c r="AQ276" s="1" t="s">
        <v>73</v>
      </c>
      <c r="AR276" s="2" t="s">
        <v>73</v>
      </c>
      <c r="AS276" s="2" t="s">
        <v>73</v>
      </c>
      <c r="AT276" s="1" t="s">
        <v>73</v>
      </c>
      <c r="AU276" s="1" t="s">
        <v>73</v>
      </c>
      <c r="AV276" s="1" t="s">
        <v>73</v>
      </c>
      <c r="AW276" s="1" t="s">
        <v>73</v>
      </c>
      <c r="AX276" s="1" t="s">
        <v>73</v>
      </c>
      <c r="AY276" s="1" t="s">
        <v>73</v>
      </c>
      <c r="AZ276" s="1" t="s">
        <v>73</v>
      </c>
      <c r="BA276" s="1" t="s">
        <v>73</v>
      </c>
      <c r="BB276" s="1" t="s">
        <v>73</v>
      </c>
      <c r="BC276" s="1" t="s">
        <v>73</v>
      </c>
      <c r="BD276" s="1" t="s">
        <v>73</v>
      </c>
      <c r="BE276" s="1" t="s">
        <v>73</v>
      </c>
      <c r="BF276" s="1" t="s">
        <v>73</v>
      </c>
      <c r="BG276" s="1" t="s">
        <v>73</v>
      </c>
      <c r="BH276" s="1" t="s">
        <v>73</v>
      </c>
      <c r="BI276" s="1" t="s">
        <v>73</v>
      </c>
      <c r="BJ276" s="1" t="s">
        <v>73</v>
      </c>
      <c r="BK276" s="1" t="s">
        <v>73</v>
      </c>
      <c r="BL276" s="1" t="s">
        <v>73</v>
      </c>
    </row>
    <row r="277" spans="1:64" s="17" customFormat="1" x14ac:dyDescent="0.2">
      <c r="A277" s="18">
        <v>40817</v>
      </c>
      <c r="B277" s="17">
        <v>29.98</v>
      </c>
      <c r="C277" s="17" t="s">
        <v>71</v>
      </c>
      <c r="D277" s="17" t="s">
        <v>71</v>
      </c>
      <c r="E277" s="17" t="s">
        <v>72</v>
      </c>
      <c r="F277" s="17" t="s">
        <v>72</v>
      </c>
      <c r="G277" s="17" t="s">
        <v>72</v>
      </c>
      <c r="H277" s="17" t="s">
        <v>72</v>
      </c>
      <c r="I277" s="17" t="s">
        <v>73</v>
      </c>
      <c r="J277" s="17" t="s">
        <v>74</v>
      </c>
      <c r="K277" s="17" t="s">
        <v>74</v>
      </c>
      <c r="L277" s="17" t="s">
        <v>74</v>
      </c>
      <c r="M277" s="17" t="s">
        <v>75</v>
      </c>
      <c r="N277" s="17" t="s">
        <v>72</v>
      </c>
      <c r="O277" s="17" t="s">
        <v>76</v>
      </c>
      <c r="P277" s="17" t="s">
        <v>76</v>
      </c>
      <c r="Q277" s="17" t="s">
        <v>76</v>
      </c>
      <c r="R277" s="17" t="s">
        <v>76</v>
      </c>
      <c r="S277" s="17" t="s">
        <v>76</v>
      </c>
      <c r="T277" s="17" t="s">
        <v>76</v>
      </c>
      <c r="U277" s="17" t="s">
        <v>76</v>
      </c>
      <c r="V277" s="17" t="s">
        <v>76</v>
      </c>
      <c r="W277" s="17" t="s">
        <v>76</v>
      </c>
      <c r="X277" s="17" t="s">
        <v>76</v>
      </c>
      <c r="Y277" s="17" t="s">
        <v>73</v>
      </c>
      <c r="Z277" s="17" t="s">
        <v>73</v>
      </c>
      <c r="AA277" s="17" t="s">
        <v>73</v>
      </c>
      <c r="AB277" s="17" t="s">
        <v>73</v>
      </c>
      <c r="AC277" s="17" t="s">
        <v>73</v>
      </c>
      <c r="AD277" s="17" t="s">
        <v>73</v>
      </c>
      <c r="AE277" s="17" t="s">
        <v>73</v>
      </c>
      <c r="AF277" s="17" t="s">
        <v>73</v>
      </c>
      <c r="AG277" s="17" t="s">
        <v>73</v>
      </c>
      <c r="AH277" s="17" t="s">
        <v>78</v>
      </c>
      <c r="AI277" s="17" t="s">
        <v>78</v>
      </c>
      <c r="AJ277" s="17" t="s">
        <v>73</v>
      </c>
      <c r="AK277" s="17" t="s">
        <v>73</v>
      </c>
      <c r="AL277" s="17" t="s">
        <v>73</v>
      </c>
      <c r="AM277" s="17" t="s">
        <v>73</v>
      </c>
      <c r="AN277" s="17" t="s">
        <v>73</v>
      </c>
      <c r="AO277" s="17" t="s">
        <v>73</v>
      </c>
      <c r="AP277" s="17" t="s">
        <v>73</v>
      </c>
      <c r="AQ277" s="17" t="s">
        <v>73</v>
      </c>
      <c r="AR277" s="17" t="s">
        <v>73</v>
      </c>
      <c r="AS277" s="54" t="s">
        <v>73</v>
      </c>
      <c r="AT277" s="54" t="s">
        <v>73</v>
      </c>
      <c r="AU277" s="54" t="s">
        <v>73</v>
      </c>
      <c r="AV277" s="54" t="s">
        <v>73</v>
      </c>
      <c r="AW277" s="54" t="s">
        <v>73</v>
      </c>
      <c r="AX277" s="54" t="s">
        <v>73</v>
      </c>
      <c r="AY277" s="54" t="s">
        <v>73</v>
      </c>
      <c r="AZ277" s="54" t="s">
        <v>73</v>
      </c>
      <c r="BA277" s="54" t="s">
        <v>73</v>
      </c>
      <c r="BB277" s="54" t="s">
        <v>73</v>
      </c>
      <c r="BC277" s="17" t="s">
        <v>73</v>
      </c>
      <c r="BD277" s="17" t="s">
        <v>73</v>
      </c>
      <c r="BE277" s="17" t="s">
        <v>73</v>
      </c>
      <c r="BF277" s="17" t="s">
        <v>73</v>
      </c>
      <c r="BG277" s="17" t="s">
        <v>73</v>
      </c>
      <c r="BH277" s="17" t="s">
        <v>73</v>
      </c>
      <c r="BI277" s="17" t="s">
        <v>73</v>
      </c>
      <c r="BJ277" s="17" t="s">
        <v>73</v>
      </c>
      <c r="BK277" s="17" t="s">
        <v>73</v>
      </c>
      <c r="BL277" s="17" t="s">
        <v>73</v>
      </c>
    </row>
    <row r="278" spans="1:64" x14ac:dyDescent="0.2">
      <c r="A278" s="15">
        <v>40818</v>
      </c>
      <c r="B278" s="1">
        <v>30.38</v>
      </c>
      <c r="C278" s="1">
        <v>8.3000000000000007</v>
      </c>
      <c r="D278" s="1">
        <v>7.2</v>
      </c>
      <c r="E278" s="1" t="s">
        <v>72</v>
      </c>
      <c r="F278" s="1" t="s">
        <v>72</v>
      </c>
      <c r="G278" s="1" t="s">
        <v>72</v>
      </c>
      <c r="H278" s="3">
        <v>1.03</v>
      </c>
      <c r="I278" s="43" t="s">
        <v>121</v>
      </c>
      <c r="J278" s="1" t="s">
        <v>74</v>
      </c>
      <c r="K278" s="1">
        <v>1.7000000000000001E-2</v>
      </c>
      <c r="L278" s="1">
        <v>9.0980000000000008</v>
      </c>
      <c r="M278" s="3">
        <v>1.45</v>
      </c>
      <c r="N278" s="3">
        <v>1.45</v>
      </c>
      <c r="O278" s="1" t="s">
        <v>76</v>
      </c>
      <c r="P278" s="1" t="s">
        <v>76</v>
      </c>
      <c r="Q278" s="1" t="s">
        <v>76</v>
      </c>
      <c r="R278" s="1" t="s">
        <v>76</v>
      </c>
      <c r="S278" s="1">
        <v>67</v>
      </c>
      <c r="T278" s="1" t="s">
        <v>76</v>
      </c>
      <c r="U278" s="1" t="s">
        <v>76</v>
      </c>
      <c r="V278" s="1">
        <v>6.0000000000000001E-3</v>
      </c>
      <c r="W278" s="1" t="s">
        <v>76</v>
      </c>
      <c r="X278" s="1" t="s">
        <v>76</v>
      </c>
      <c r="Y278" s="46" t="s">
        <v>79</v>
      </c>
      <c r="Z278" s="1">
        <v>1.9300000000000001E-2</v>
      </c>
      <c r="AA278" s="42" t="s">
        <v>80</v>
      </c>
      <c r="AB278" s="42" t="s">
        <v>81</v>
      </c>
      <c r="AC278" s="1">
        <v>1.2E-2</v>
      </c>
      <c r="AD278" s="1" t="s">
        <v>89</v>
      </c>
      <c r="AE278" s="1" t="s">
        <v>73</v>
      </c>
      <c r="AF278" s="42" t="s">
        <v>79</v>
      </c>
      <c r="AG278" s="5">
        <v>3.5000000000000001E-3</v>
      </c>
      <c r="AH278" s="1" t="s">
        <v>78</v>
      </c>
      <c r="AI278" s="1" t="s">
        <v>78</v>
      </c>
      <c r="AJ278" s="1">
        <v>1.2E-2</v>
      </c>
      <c r="AK278" s="1">
        <v>6.0000000000000001E-3</v>
      </c>
      <c r="AL278" s="45" t="s">
        <v>83</v>
      </c>
      <c r="AM278" s="2">
        <v>2.5999999999999999E-2</v>
      </c>
      <c r="AN278" s="1" t="s">
        <v>73</v>
      </c>
      <c r="AO278" s="1" t="s">
        <v>73</v>
      </c>
      <c r="AP278" s="1" t="s">
        <v>73</v>
      </c>
      <c r="AQ278" s="1" t="s">
        <v>73</v>
      </c>
      <c r="AR278" s="1">
        <v>68.84</v>
      </c>
      <c r="AS278">
        <v>25.44</v>
      </c>
      <c r="AT278">
        <v>277</v>
      </c>
      <c r="AU278" t="s">
        <v>73</v>
      </c>
      <c r="AV278" t="s">
        <v>73</v>
      </c>
      <c r="AW278" t="s">
        <v>73</v>
      </c>
      <c r="AX278" t="s">
        <v>73</v>
      </c>
      <c r="AY278" t="s">
        <v>73</v>
      </c>
      <c r="AZ278" t="s">
        <v>73</v>
      </c>
      <c r="BA278" t="s">
        <v>73</v>
      </c>
      <c r="BB278" t="s">
        <v>73</v>
      </c>
      <c r="BC278" s="1" t="s">
        <v>73</v>
      </c>
      <c r="BD278" s="1" t="s">
        <v>73</v>
      </c>
      <c r="BE278" s="1" t="s">
        <v>73</v>
      </c>
      <c r="BF278" s="1" t="s">
        <v>73</v>
      </c>
      <c r="BG278" s="1" t="s">
        <v>73</v>
      </c>
      <c r="BH278" s="1" t="s">
        <v>73</v>
      </c>
      <c r="BI278" s="1" t="s">
        <v>73</v>
      </c>
      <c r="BJ278" s="1" t="s">
        <v>73</v>
      </c>
      <c r="BK278" s="1" t="s">
        <v>73</v>
      </c>
      <c r="BL278" s="1" t="s">
        <v>73</v>
      </c>
    </row>
    <row r="279" spans="1:64" x14ac:dyDescent="0.2">
      <c r="A279" s="15">
        <v>40819</v>
      </c>
      <c r="B279" s="1">
        <v>27.85</v>
      </c>
      <c r="C279" s="1">
        <v>8.3000000000000007</v>
      </c>
      <c r="D279" s="1">
        <v>7.1</v>
      </c>
      <c r="E279" s="1" t="s">
        <v>72</v>
      </c>
      <c r="F279" s="1" t="s">
        <v>72</v>
      </c>
      <c r="G279" s="1" t="s">
        <v>72</v>
      </c>
      <c r="H279" s="3">
        <v>1.07</v>
      </c>
      <c r="I279" s="3">
        <v>0.19</v>
      </c>
      <c r="J279" s="1" t="s">
        <v>74</v>
      </c>
      <c r="K279" s="1">
        <v>1.4999999999999999E-2</v>
      </c>
      <c r="L279" s="1">
        <v>9.5969999999999995</v>
      </c>
      <c r="M279" s="3">
        <v>1.55</v>
      </c>
      <c r="N279" s="3">
        <v>1.54</v>
      </c>
      <c r="O279" s="1" t="s">
        <v>76</v>
      </c>
      <c r="P279" s="1" t="s">
        <v>76</v>
      </c>
      <c r="Q279" s="42" t="s">
        <v>94</v>
      </c>
      <c r="R279" s="1" t="s">
        <v>76</v>
      </c>
      <c r="S279" s="1">
        <v>67</v>
      </c>
      <c r="T279" s="1">
        <v>40</v>
      </c>
      <c r="U279" s="1" t="s">
        <v>76</v>
      </c>
      <c r="V279" s="1">
        <v>8.0000000000000002E-3</v>
      </c>
      <c r="W279" s="1" t="s">
        <v>77</v>
      </c>
      <c r="X279" s="5">
        <v>1.2999999999999999E-3</v>
      </c>
      <c r="Y279" s="2">
        <v>2.1000000000000001E-2</v>
      </c>
      <c r="Z279" s="1">
        <v>1.9900000000000001E-2</v>
      </c>
      <c r="AA279" s="42" t="s">
        <v>80</v>
      </c>
      <c r="AB279" s="42" t="s">
        <v>81</v>
      </c>
      <c r="AC279" s="1" t="s">
        <v>82</v>
      </c>
      <c r="AD279" s="1" t="s">
        <v>89</v>
      </c>
      <c r="AE279" s="1" t="s">
        <v>73</v>
      </c>
      <c r="AF279" s="42" t="s">
        <v>79</v>
      </c>
      <c r="AG279" s="5">
        <v>2.5999999999999999E-3</v>
      </c>
      <c r="AH279" s="1" t="s">
        <v>78</v>
      </c>
      <c r="AI279" s="1" t="s">
        <v>78</v>
      </c>
      <c r="AJ279" s="1">
        <v>1.0999999999999999E-2</v>
      </c>
      <c r="AK279" s="1" t="s">
        <v>82</v>
      </c>
      <c r="AL279" s="45" t="s">
        <v>83</v>
      </c>
      <c r="AM279" s="2">
        <v>2.5000000000000001E-2</v>
      </c>
      <c r="AN279" s="1" t="s">
        <v>73</v>
      </c>
      <c r="AO279" s="1" t="s">
        <v>73</v>
      </c>
      <c r="AP279" s="1" t="s">
        <v>73</v>
      </c>
      <c r="AQ279" s="1" t="s">
        <v>73</v>
      </c>
      <c r="AR279" s="1" t="s">
        <v>73</v>
      </c>
      <c r="AS279" t="s">
        <v>73</v>
      </c>
      <c r="AT279" t="s">
        <v>73</v>
      </c>
      <c r="AU279" t="s">
        <v>73</v>
      </c>
      <c r="AV279" t="s">
        <v>73</v>
      </c>
      <c r="AW279" t="s">
        <v>73</v>
      </c>
      <c r="AX279" t="s">
        <v>73</v>
      </c>
      <c r="AY279" t="s">
        <v>73</v>
      </c>
      <c r="AZ279" t="s">
        <v>73</v>
      </c>
      <c r="BA279" t="s">
        <v>73</v>
      </c>
      <c r="BB279" t="s">
        <v>73</v>
      </c>
      <c r="BC279" s="1" t="s">
        <v>73</v>
      </c>
      <c r="BD279" s="1" t="s">
        <v>73</v>
      </c>
      <c r="BE279" s="1" t="s">
        <v>73</v>
      </c>
      <c r="BF279" s="1" t="s">
        <v>73</v>
      </c>
      <c r="BG279" s="1" t="s">
        <v>73</v>
      </c>
      <c r="BH279" s="1" t="s">
        <v>73</v>
      </c>
      <c r="BI279" s="1" t="s">
        <v>73</v>
      </c>
      <c r="BJ279" s="1" t="s">
        <v>73</v>
      </c>
      <c r="BK279" s="1" t="s">
        <v>73</v>
      </c>
      <c r="BL279" s="1" t="s">
        <v>73</v>
      </c>
    </row>
    <row r="280" spans="1:64" ht="12" customHeight="1" x14ac:dyDescent="0.2">
      <c r="A280" s="18">
        <v>40820</v>
      </c>
      <c r="B280" s="1">
        <v>25.86</v>
      </c>
      <c r="C280" s="1">
        <v>8.3000000000000007</v>
      </c>
      <c r="D280" s="1">
        <v>7.2</v>
      </c>
      <c r="E280" s="1" t="s">
        <v>84</v>
      </c>
      <c r="F280" s="1" t="s">
        <v>84</v>
      </c>
      <c r="G280" s="1" t="s">
        <v>84</v>
      </c>
      <c r="H280" s="3">
        <v>0.98</v>
      </c>
      <c r="I280" s="43" t="s">
        <v>121</v>
      </c>
      <c r="J280" s="1" t="s">
        <v>74</v>
      </c>
      <c r="K280" s="1">
        <v>1.4999999999999999E-2</v>
      </c>
      <c r="L280" s="1">
        <v>10.923999999999999</v>
      </c>
      <c r="M280" s="3">
        <v>1.86</v>
      </c>
      <c r="N280" s="3">
        <v>1.83</v>
      </c>
      <c r="O280" s="1">
        <v>162</v>
      </c>
      <c r="P280" s="3">
        <v>0.71</v>
      </c>
      <c r="Q280" s="1" t="s">
        <v>76</v>
      </c>
      <c r="R280" s="1" t="s">
        <v>76</v>
      </c>
      <c r="S280" s="1">
        <v>67</v>
      </c>
      <c r="T280" s="1">
        <v>20</v>
      </c>
      <c r="U280" s="6">
        <v>84.3</v>
      </c>
      <c r="V280" s="1">
        <v>7.0000000000000001E-3</v>
      </c>
      <c r="W280" s="1">
        <v>6.0000000000000001E-3</v>
      </c>
      <c r="X280" s="5">
        <v>1.6000000000000001E-3</v>
      </c>
      <c r="Y280" s="46" t="s">
        <v>79</v>
      </c>
      <c r="Z280" s="1">
        <v>2.06E-2</v>
      </c>
      <c r="AA280" s="42" t="s">
        <v>80</v>
      </c>
      <c r="AB280" s="42" t="s">
        <v>81</v>
      </c>
      <c r="AC280" s="1">
        <v>3.3000000000000002E-2</v>
      </c>
      <c r="AD280" s="1" t="s">
        <v>89</v>
      </c>
      <c r="AE280" s="46" t="s">
        <v>85</v>
      </c>
      <c r="AF280" s="42" t="s">
        <v>79</v>
      </c>
      <c r="AG280" s="5">
        <v>2.3E-3</v>
      </c>
      <c r="AH280" s="42" t="s">
        <v>86</v>
      </c>
      <c r="AI280" s="55" t="s">
        <v>115</v>
      </c>
      <c r="AJ280" s="5">
        <v>0.01</v>
      </c>
      <c r="AK280" s="1" t="s">
        <v>82</v>
      </c>
      <c r="AL280" s="45" t="s">
        <v>83</v>
      </c>
      <c r="AM280" s="2">
        <v>2.8000000000000001E-2</v>
      </c>
      <c r="AN280" s="45" t="s">
        <v>87</v>
      </c>
      <c r="AO280" s="42" t="s">
        <v>88</v>
      </c>
      <c r="AP280" s="42" t="s">
        <v>89</v>
      </c>
      <c r="AQ280" s="42" t="s">
        <v>90</v>
      </c>
      <c r="AR280" s="2">
        <v>73.89</v>
      </c>
      <c r="AS280" s="52">
        <v>27.6</v>
      </c>
      <c r="AT280">
        <v>298</v>
      </c>
      <c r="AU280" t="s">
        <v>73</v>
      </c>
      <c r="AV280" t="s">
        <v>73</v>
      </c>
      <c r="AW280" t="s">
        <v>73</v>
      </c>
      <c r="AX280" t="s">
        <v>73</v>
      </c>
      <c r="AY280" t="s">
        <v>73</v>
      </c>
      <c r="AZ280" t="s">
        <v>73</v>
      </c>
      <c r="BA280" t="s">
        <v>73</v>
      </c>
      <c r="BB280" t="s">
        <v>73</v>
      </c>
      <c r="BC280" s="1" t="s">
        <v>73</v>
      </c>
      <c r="BD280" s="1" t="s">
        <v>73</v>
      </c>
      <c r="BE280" s="1" t="s">
        <v>73</v>
      </c>
      <c r="BF280" s="1" t="s">
        <v>73</v>
      </c>
      <c r="BG280" s="1" t="s">
        <v>73</v>
      </c>
      <c r="BH280" s="1" t="s">
        <v>73</v>
      </c>
      <c r="BI280" s="1" t="s">
        <v>73</v>
      </c>
      <c r="BJ280" s="1" t="s">
        <v>73</v>
      </c>
      <c r="BK280" s="1" t="s">
        <v>73</v>
      </c>
      <c r="BL280" s="1" t="s">
        <v>73</v>
      </c>
    </row>
    <row r="281" spans="1:64" x14ac:dyDescent="0.2">
      <c r="A281" s="18">
        <v>40821</v>
      </c>
      <c r="B281" s="1">
        <v>29.94</v>
      </c>
      <c r="C281" s="1">
        <v>8.1</v>
      </c>
      <c r="D281" s="1">
        <v>7.2</v>
      </c>
      <c r="E281" s="1" t="s">
        <v>84</v>
      </c>
      <c r="F281" s="1" t="s">
        <v>84</v>
      </c>
      <c r="G281" s="1" t="s">
        <v>84</v>
      </c>
      <c r="H281" s="3">
        <v>1.35</v>
      </c>
      <c r="I281" s="3">
        <v>0.14000000000000001</v>
      </c>
      <c r="J281" s="1" t="s">
        <v>74</v>
      </c>
      <c r="K281" s="42" t="s">
        <v>134</v>
      </c>
      <c r="L281" s="1">
        <v>11.333</v>
      </c>
      <c r="M281" s="3">
        <v>1.98</v>
      </c>
      <c r="N281" s="3">
        <v>1.94</v>
      </c>
      <c r="O281" s="1" t="s">
        <v>76</v>
      </c>
      <c r="P281" s="3" t="s">
        <v>76</v>
      </c>
      <c r="Q281" s="1" t="s">
        <v>76</v>
      </c>
      <c r="R281" s="1" t="s">
        <v>93</v>
      </c>
      <c r="S281" s="1">
        <v>67</v>
      </c>
      <c r="T281" s="1">
        <v>40</v>
      </c>
      <c r="U281" s="6" t="s">
        <v>76</v>
      </c>
      <c r="V281" s="1">
        <v>6.0000000000000001E-3</v>
      </c>
      <c r="W281" s="1">
        <v>6.0000000000000001E-3</v>
      </c>
      <c r="X281" s="5">
        <v>2.0999999999999999E-3</v>
      </c>
      <c r="Y281" s="2">
        <v>0.02</v>
      </c>
      <c r="Z281" s="1">
        <v>1.9699999999999999E-2</v>
      </c>
      <c r="AA281" s="42" t="s">
        <v>80</v>
      </c>
      <c r="AB281" s="42" t="s">
        <v>81</v>
      </c>
      <c r="AC281" s="1">
        <v>1.7000000000000001E-2</v>
      </c>
      <c r="AD281" s="1" t="s">
        <v>89</v>
      </c>
      <c r="AE281" s="1" t="s">
        <v>73</v>
      </c>
      <c r="AF281" s="42" t="s">
        <v>79</v>
      </c>
      <c r="AG281" s="5">
        <v>1.8E-3</v>
      </c>
      <c r="AH281" s="1" t="s">
        <v>78</v>
      </c>
      <c r="AI281" s="1" t="s">
        <v>78</v>
      </c>
      <c r="AJ281" s="1">
        <v>1.0999999999999999E-2</v>
      </c>
      <c r="AK281" s="1" t="s">
        <v>82</v>
      </c>
      <c r="AL281" s="45" t="s">
        <v>83</v>
      </c>
      <c r="AM281" s="2">
        <v>3.3000000000000002E-2</v>
      </c>
      <c r="AN281" s="1" t="s">
        <v>73</v>
      </c>
      <c r="AO281" s="1" t="s">
        <v>73</v>
      </c>
      <c r="AP281" s="1" t="s">
        <v>73</v>
      </c>
      <c r="AQ281" s="1" t="s">
        <v>73</v>
      </c>
      <c r="AR281" s="2" t="s">
        <v>73</v>
      </c>
      <c r="AS281" s="52" t="s">
        <v>73</v>
      </c>
      <c r="AT281" t="s">
        <v>73</v>
      </c>
      <c r="AU281" t="s">
        <v>73</v>
      </c>
      <c r="AV281" t="s">
        <v>73</v>
      </c>
      <c r="AW281" t="s">
        <v>73</v>
      </c>
      <c r="AX281" t="s">
        <v>73</v>
      </c>
      <c r="AY281" t="s">
        <v>73</v>
      </c>
      <c r="AZ281" t="s">
        <v>73</v>
      </c>
      <c r="BA281" t="s">
        <v>73</v>
      </c>
      <c r="BB281" t="s">
        <v>73</v>
      </c>
      <c r="BC281" s="1" t="s">
        <v>73</v>
      </c>
      <c r="BD281" s="1" t="s">
        <v>73</v>
      </c>
      <c r="BE281" s="1" t="s">
        <v>73</v>
      </c>
      <c r="BF281" s="1" t="s">
        <v>73</v>
      </c>
      <c r="BG281" s="1" t="s">
        <v>73</v>
      </c>
      <c r="BH281" s="1" t="s">
        <v>73</v>
      </c>
      <c r="BI281" s="1" t="s">
        <v>73</v>
      </c>
      <c r="BJ281" s="1" t="s">
        <v>73</v>
      </c>
      <c r="BK281" s="1" t="s">
        <v>73</v>
      </c>
      <c r="BL281" s="1" t="s">
        <v>73</v>
      </c>
    </row>
    <row r="282" spans="1:64" x14ac:dyDescent="0.2">
      <c r="A282" s="15">
        <v>40822</v>
      </c>
      <c r="B282" s="1">
        <v>26.07</v>
      </c>
      <c r="C282" s="1">
        <v>8.3000000000000007</v>
      </c>
      <c r="D282" s="1">
        <v>7.3</v>
      </c>
      <c r="E282" s="1" t="s">
        <v>84</v>
      </c>
      <c r="F282" s="1" t="s">
        <v>84</v>
      </c>
      <c r="G282" s="1" t="s">
        <v>84</v>
      </c>
      <c r="H282" s="3">
        <v>1.21</v>
      </c>
      <c r="I282" s="43" t="s">
        <v>121</v>
      </c>
      <c r="J282" s="1" t="s">
        <v>74</v>
      </c>
      <c r="K282" s="42" t="s">
        <v>134</v>
      </c>
      <c r="L282" s="1">
        <v>11.045</v>
      </c>
      <c r="M282" s="3">
        <v>2.09</v>
      </c>
      <c r="N282" s="3">
        <v>2.06</v>
      </c>
      <c r="O282" s="1" t="s">
        <v>76</v>
      </c>
      <c r="P282" s="3" t="s">
        <v>76</v>
      </c>
      <c r="Q282" s="1" t="s">
        <v>76</v>
      </c>
      <c r="R282" s="1" t="s">
        <v>76</v>
      </c>
      <c r="S282" s="1">
        <v>67</v>
      </c>
      <c r="T282" s="1">
        <v>40</v>
      </c>
      <c r="U282" s="6" t="s">
        <v>76</v>
      </c>
      <c r="V282" s="1">
        <v>6.0000000000000001E-3</v>
      </c>
      <c r="W282" s="1">
        <v>7.0000000000000001E-3</v>
      </c>
      <c r="X282" s="5">
        <v>2.0999999999999999E-3</v>
      </c>
      <c r="Y282" s="2">
        <v>2.5999999999999999E-2</v>
      </c>
      <c r="Z282" s="1">
        <v>1.9099999999999999E-2</v>
      </c>
      <c r="AA282" s="42" t="s">
        <v>80</v>
      </c>
      <c r="AB282" s="42" t="s">
        <v>81</v>
      </c>
      <c r="AC282" s="1">
        <v>8.9999999999999993E-3</v>
      </c>
      <c r="AD282" s="1" t="s">
        <v>89</v>
      </c>
      <c r="AE282" s="1" t="s">
        <v>73</v>
      </c>
      <c r="AF282" s="42" t="s">
        <v>79</v>
      </c>
      <c r="AG282" s="5">
        <v>1.6000000000000001E-3</v>
      </c>
      <c r="AH282" s="1" t="s">
        <v>78</v>
      </c>
      <c r="AI282" s="1" t="s">
        <v>78</v>
      </c>
      <c r="AJ282" s="1">
        <v>1.0999999999999999E-2</v>
      </c>
      <c r="AK282" s="1">
        <v>6.0000000000000001E-3</v>
      </c>
      <c r="AL282" s="45" t="s">
        <v>83</v>
      </c>
      <c r="AM282" s="2">
        <v>3.6999999999999998E-2</v>
      </c>
      <c r="AN282" s="1" t="s">
        <v>73</v>
      </c>
      <c r="AO282" s="1" t="s">
        <v>73</v>
      </c>
      <c r="AP282" s="1" t="s">
        <v>73</v>
      </c>
      <c r="AQ282" s="1" t="s">
        <v>73</v>
      </c>
      <c r="AR282" s="2">
        <v>69.91</v>
      </c>
      <c r="AS282" s="52">
        <v>25.88</v>
      </c>
      <c r="AT282">
        <v>281</v>
      </c>
      <c r="AU282" t="s">
        <v>73</v>
      </c>
      <c r="AV282" t="s">
        <v>73</v>
      </c>
      <c r="AW282" t="s">
        <v>73</v>
      </c>
      <c r="AX282" t="s">
        <v>73</v>
      </c>
      <c r="AY282" t="s">
        <v>73</v>
      </c>
      <c r="AZ282" t="s">
        <v>73</v>
      </c>
      <c r="BA282" t="s">
        <v>73</v>
      </c>
      <c r="BB282" t="s">
        <v>73</v>
      </c>
      <c r="BC282" s="1" t="s">
        <v>73</v>
      </c>
      <c r="BD282" s="1" t="s">
        <v>73</v>
      </c>
      <c r="BE282" s="1" t="s">
        <v>73</v>
      </c>
      <c r="BF282" s="1" t="s">
        <v>73</v>
      </c>
      <c r="BG282" s="1" t="s">
        <v>73</v>
      </c>
      <c r="BH282" s="1" t="s">
        <v>73</v>
      </c>
      <c r="BI282" s="1" t="s">
        <v>73</v>
      </c>
      <c r="BJ282" s="1" t="s">
        <v>73</v>
      </c>
      <c r="BK282" s="1" t="s">
        <v>73</v>
      </c>
      <c r="BL282" s="1" t="s">
        <v>73</v>
      </c>
    </row>
    <row r="283" spans="1:64" x14ac:dyDescent="0.2">
      <c r="A283" s="15">
        <v>40823</v>
      </c>
      <c r="B283" s="1">
        <v>26.89</v>
      </c>
      <c r="C283" s="1" t="s">
        <v>71</v>
      </c>
      <c r="D283" s="1" t="s">
        <v>71</v>
      </c>
      <c r="E283" s="1" t="s">
        <v>72</v>
      </c>
      <c r="F283" s="1" t="s">
        <v>72</v>
      </c>
      <c r="G283" s="1" t="s">
        <v>72</v>
      </c>
      <c r="H283" s="3" t="s">
        <v>72</v>
      </c>
      <c r="I283" s="3" t="s">
        <v>73</v>
      </c>
      <c r="J283" s="1" t="s">
        <v>74</v>
      </c>
      <c r="K283" s="1" t="s">
        <v>74</v>
      </c>
      <c r="L283" s="1" t="s">
        <v>74</v>
      </c>
      <c r="M283" s="3" t="s">
        <v>75</v>
      </c>
      <c r="N283" s="3" t="s">
        <v>72</v>
      </c>
      <c r="O283" s="1" t="s">
        <v>76</v>
      </c>
      <c r="P283" s="3" t="s">
        <v>76</v>
      </c>
      <c r="Q283" s="1" t="s">
        <v>76</v>
      </c>
      <c r="R283" s="1" t="s">
        <v>76</v>
      </c>
      <c r="S283" s="1" t="s">
        <v>76</v>
      </c>
      <c r="T283" s="1">
        <v>30</v>
      </c>
      <c r="U283" s="6" t="s">
        <v>76</v>
      </c>
      <c r="V283" s="1" t="s">
        <v>76</v>
      </c>
      <c r="W283" s="1">
        <v>7.0000000000000001E-3</v>
      </c>
      <c r="X283" s="5">
        <v>2.5000000000000001E-3</v>
      </c>
      <c r="Y283" s="2" t="s">
        <v>73</v>
      </c>
      <c r="Z283" s="1" t="s">
        <v>73</v>
      </c>
      <c r="AA283" s="1" t="s">
        <v>73</v>
      </c>
      <c r="AB283" s="1" t="s">
        <v>73</v>
      </c>
      <c r="AC283" s="1" t="s">
        <v>73</v>
      </c>
      <c r="AD283" s="1" t="s">
        <v>73</v>
      </c>
      <c r="AE283" s="1" t="s">
        <v>73</v>
      </c>
      <c r="AF283" s="1" t="s">
        <v>73</v>
      </c>
      <c r="AG283" s="5" t="s">
        <v>73</v>
      </c>
      <c r="AH283" s="1" t="s">
        <v>78</v>
      </c>
      <c r="AI283" s="1" t="s">
        <v>78</v>
      </c>
      <c r="AJ283" s="1" t="s">
        <v>73</v>
      </c>
      <c r="AK283" s="1" t="s">
        <v>73</v>
      </c>
      <c r="AL283" s="1" t="s">
        <v>73</v>
      </c>
      <c r="AM283" s="2" t="s">
        <v>73</v>
      </c>
      <c r="AN283" s="1" t="s">
        <v>73</v>
      </c>
      <c r="AO283" s="1" t="s">
        <v>73</v>
      </c>
      <c r="AP283" s="1" t="s">
        <v>73</v>
      </c>
      <c r="AQ283" s="1" t="s">
        <v>73</v>
      </c>
      <c r="AR283" s="2" t="s">
        <v>73</v>
      </c>
      <c r="AS283" s="52" t="s">
        <v>73</v>
      </c>
      <c r="AT283" t="s">
        <v>73</v>
      </c>
      <c r="AU283" t="s">
        <v>73</v>
      </c>
      <c r="AV283" t="s">
        <v>73</v>
      </c>
      <c r="AW283" t="s">
        <v>73</v>
      </c>
      <c r="AX283" t="s">
        <v>73</v>
      </c>
      <c r="AY283" t="s">
        <v>73</v>
      </c>
      <c r="AZ283" t="s">
        <v>73</v>
      </c>
      <c r="BA283" t="s">
        <v>73</v>
      </c>
      <c r="BB283" t="s">
        <v>73</v>
      </c>
      <c r="BC283" s="1" t="s">
        <v>73</v>
      </c>
      <c r="BD283" s="1" t="s">
        <v>73</v>
      </c>
      <c r="BE283" s="1" t="s">
        <v>73</v>
      </c>
      <c r="BF283" s="1" t="s">
        <v>73</v>
      </c>
      <c r="BG283" s="1" t="s">
        <v>73</v>
      </c>
      <c r="BH283" s="1" t="s">
        <v>73</v>
      </c>
      <c r="BI283" s="1" t="s">
        <v>73</v>
      </c>
      <c r="BJ283" s="1" t="s">
        <v>73</v>
      </c>
      <c r="BK283" s="1" t="s">
        <v>73</v>
      </c>
      <c r="BL283" s="1" t="s">
        <v>73</v>
      </c>
    </row>
    <row r="284" spans="1:64" x14ac:dyDescent="0.2">
      <c r="A284" s="15">
        <v>40824</v>
      </c>
      <c r="B284" s="1">
        <v>24.28</v>
      </c>
      <c r="C284" s="1" t="s">
        <v>71</v>
      </c>
      <c r="D284" s="1" t="s">
        <v>71</v>
      </c>
      <c r="E284" s="1" t="s">
        <v>72</v>
      </c>
      <c r="F284" s="1" t="s">
        <v>72</v>
      </c>
      <c r="G284" s="1" t="s">
        <v>72</v>
      </c>
      <c r="H284" s="3" t="s">
        <v>72</v>
      </c>
      <c r="I284" s="3" t="s">
        <v>73</v>
      </c>
      <c r="J284" s="1" t="s">
        <v>74</v>
      </c>
      <c r="K284" s="1" t="s">
        <v>74</v>
      </c>
      <c r="L284" s="1" t="s">
        <v>74</v>
      </c>
      <c r="M284" s="3" t="s">
        <v>75</v>
      </c>
      <c r="N284" s="3" t="s">
        <v>72</v>
      </c>
      <c r="O284" s="1" t="s">
        <v>76</v>
      </c>
      <c r="P284" s="3" t="s">
        <v>76</v>
      </c>
      <c r="Q284" s="1" t="s">
        <v>76</v>
      </c>
      <c r="R284" s="1" t="s">
        <v>76</v>
      </c>
      <c r="S284" s="1" t="s">
        <v>76</v>
      </c>
      <c r="T284" s="1" t="s">
        <v>76</v>
      </c>
      <c r="U284" s="6" t="s">
        <v>76</v>
      </c>
      <c r="V284" s="1" t="s">
        <v>76</v>
      </c>
      <c r="W284" s="1" t="s">
        <v>76</v>
      </c>
      <c r="X284" s="5" t="s">
        <v>76</v>
      </c>
      <c r="Y284" s="2" t="s">
        <v>73</v>
      </c>
      <c r="Z284" s="1" t="s">
        <v>73</v>
      </c>
      <c r="AA284" s="1" t="s">
        <v>73</v>
      </c>
      <c r="AB284" s="1" t="s">
        <v>73</v>
      </c>
      <c r="AC284" s="1" t="s">
        <v>73</v>
      </c>
      <c r="AD284" s="1" t="s">
        <v>73</v>
      </c>
      <c r="AE284" s="1" t="s">
        <v>73</v>
      </c>
      <c r="AF284" s="1" t="s">
        <v>73</v>
      </c>
      <c r="AG284" s="5" t="s">
        <v>73</v>
      </c>
      <c r="AH284" s="1" t="s">
        <v>78</v>
      </c>
      <c r="AI284" s="1" t="s">
        <v>78</v>
      </c>
      <c r="AJ284" s="1" t="s">
        <v>73</v>
      </c>
      <c r="AK284" s="1" t="s">
        <v>73</v>
      </c>
      <c r="AL284" s="1" t="s">
        <v>73</v>
      </c>
      <c r="AM284" s="2" t="s">
        <v>73</v>
      </c>
      <c r="AN284" s="1" t="s">
        <v>73</v>
      </c>
      <c r="AO284" s="1" t="s">
        <v>73</v>
      </c>
      <c r="AP284" s="1" t="s">
        <v>73</v>
      </c>
      <c r="AQ284" s="1" t="s">
        <v>73</v>
      </c>
      <c r="AR284" s="2" t="s">
        <v>73</v>
      </c>
      <c r="AS284" s="52" t="s">
        <v>73</v>
      </c>
      <c r="AT284" t="s">
        <v>73</v>
      </c>
      <c r="AU284" t="s">
        <v>73</v>
      </c>
      <c r="AV284" t="s">
        <v>73</v>
      </c>
      <c r="AW284" t="s">
        <v>73</v>
      </c>
      <c r="AX284" t="s">
        <v>73</v>
      </c>
      <c r="AY284" t="s">
        <v>73</v>
      </c>
      <c r="AZ284" t="s">
        <v>73</v>
      </c>
      <c r="BA284" t="s">
        <v>73</v>
      </c>
      <c r="BB284" t="s">
        <v>73</v>
      </c>
      <c r="BC284" s="1" t="s">
        <v>73</v>
      </c>
      <c r="BD284" s="1" t="s">
        <v>73</v>
      </c>
      <c r="BE284" s="1" t="s">
        <v>73</v>
      </c>
      <c r="BF284" s="1" t="s">
        <v>73</v>
      </c>
      <c r="BG284" s="1" t="s">
        <v>73</v>
      </c>
      <c r="BH284" s="1" t="s">
        <v>73</v>
      </c>
      <c r="BI284" s="1" t="s">
        <v>73</v>
      </c>
      <c r="BJ284" s="1" t="s">
        <v>73</v>
      </c>
      <c r="BK284" s="1" t="s">
        <v>73</v>
      </c>
      <c r="BL284" s="1" t="s">
        <v>73</v>
      </c>
    </row>
    <row r="285" spans="1:64" x14ac:dyDescent="0.2">
      <c r="A285" s="15">
        <v>40825</v>
      </c>
      <c r="B285" s="1">
        <v>27.96</v>
      </c>
      <c r="C285" s="1">
        <v>8.4</v>
      </c>
      <c r="D285" s="1">
        <v>7.4</v>
      </c>
      <c r="E285" s="1" t="s">
        <v>72</v>
      </c>
      <c r="F285" s="1" t="s">
        <v>72</v>
      </c>
      <c r="G285" s="1" t="s">
        <v>72</v>
      </c>
      <c r="H285" s="3">
        <v>1.1299999999999999</v>
      </c>
      <c r="I285" s="3">
        <v>0.13</v>
      </c>
      <c r="J285" s="1" t="s">
        <v>74</v>
      </c>
      <c r="K285" s="42" t="s">
        <v>134</v>
      </c>
      <c r="L285" s="1">
        <v>9.6280000000000001</v>
      </c>
      <c r="M285" s="3">
        <v>2.1</v>
      </c>
      <c r="N285" s="3">
        <v>2.06</v>
      </c>
      <c r="O285" s="1" t="s">
        <v>76</v>
      </c>
      <c r="P285" s="3" t="s">
        <v>76</v>
      </c>
      <c r="Q285" s="1" t="s">
        <v>76</v>
      </c>
      <c r="R285" s="1" t="s">
        <v>76</v>
      </c>
      <c r="S285" s="1">
        <v>68</v>
      </c>
      <c r="T285" s="1" t="s">
        <v>76</v>
      </c>
      <c r="U285" s="6" t="s">
        <v>76</v>
      </c>
      <c r="V285" s="1">
        <v>6.0000000000000001E-3</v>
      </c>
      <c r="W285" s="1" t="s">
        <v>76</v>
      </c>
      <c r="X285" s="5" t="s">
        <v>76</v>
      </c>
      <c r="Y285" s="2">
        <v>0.02</v>
      </c>
      <c r="Z285" s="1">
        <v>1.84E-2</v>
      </c>
      <c r="AA285" s="42" t="s">
        <v>80</v>
      </c>
      <c r="AB285" s="42" t="s">
        <v>81</v>
      </c>
      <c r="AC285" s="1">
        <v>5.0000000000000001E-3</v>
      </c>
      <c r="AD285" s="1" t="s">
        <v>89</v>
      </c>
      <c r="AE285" s="1" t="s">
        <v>73</v>
      </c>
      <c r="AF285" s="42" t="s">
        <v>79</v>
      </c>
      <c r="AG285" s="5">
        <v>1.4E-3</v>
      </c>
      <c r="AH285" s="1" t="s">
        <v>78</v>
      </c>
      <c r="AI285" s="1" t="s">
        <v>78</v>
      </c>
      <c r="AJ285" s="1">
        <v>1.0999999999999999E-2</v>
      </c>
      <c r="AK285" s="1">
        <v>5.0000000000000001E-3</v>
      </c>
      <c r="AL285" s="45" t="s">
        <v>83</v>
      </c>
      <c r="AM285" s="2">
        <v>0.04</v>
      </c>
      <c r="AN285" s="1" t="s">
        <v>73</v>
      </c>
      <c r="AO285" s="1" t="s">
        <v>73</v>
      </c>
      <c r="AP285" s="1" t="s">
        <v>73</v>
      </c>
      <c r="AQ285" s="1" t="s">
        <v>73</v>
      </c>
      <c r="AR285" s="2">
        <v>71.2</v>
      </c>
      <c r="AS285" s="52">
        <v>26.68</v>
      </c>
      <c r="AT285">
        <v>288</v>
      </c>
      <c r="AU285" t="s">
        <v>73</v>
      </c>
      <c r="AV285" t="s">
        <v>73</v>
      </c>
      <c r="AW285" t="s">
        <v>73</v>
      </c>
      <c r="AX285" t="s">
        <v>73</v>
      </c>
      <c r="AY285" t="s">
        <v>73</v>
      </c>
      <c r="AZ285" t="s">
        <v>73</v>
      </c>
      <c r="BA285" t="s">
        <v>73</v>
      </c>
      <c r="BB285" t="s">
        <v>73</v>
      </c>
      <c r="BC285" s="1" t="s">
        <v>73</v>
      </c>
      <c r="BD285" s="1" t="s">
        <v>73</v>
      </c>
      <c r="BE285" s="1" t="s">
        <v>73</v>
      </c>
      <c r="BF285" s="1" t="s">
        <v>73</v>
      </c>
      <c r="BG285" s="1" t="s">
        <v>73</v>
      </c>
      <c r="BH285" s="1" t="s">
        <v>73</v>
      </c>
      <c r="BI285" s="1" t="s">
        <v>73</v>
      </c>
      <c r="BJ285" s="1" t="s">
        <v>73</v>
      </c>
      <c r="BK285" s="1" t="s">
        <v>73</v>
      </c>
      <c r="BL285" s="1" t="s">
        <v>73</v>
      </c>
    </row>
    <row r="286" spans="1:64" x14ac:dyDescent="0.2">
      <c r="A286" s="15">
        <v>40826</v>
      </c>
      <c r="B286" s="1">
        <v>26.57</v>
      </c>
      <c r="C286" s="1">
        <v>7.8</v>
      </c>
      <c r="D286" s="1">
        <v>7.2</v>
      </c>
      <c r="E286" s="1" t="s">
        <v>72</v>
      </c>
      <c r="F286" s="1" t="s">
        <v>72</v>
      </c>
      <c r="G286" s="1" t="s">
        <v>72</v>
      </c>
      <c r="H286" s="3">
        <v>1.1100000000000001</v>
      </c>
      <c r="I286" s="43" t="s">
        <v>121</v>
      </c>
      <c r="J286" s="1" t="s">
        <v>74</v>
      </c>
      <c r="K286" s="42" t="s">
        <v>134</v>
      </c>
      <c r="L286" s="1">
        <v>10.624000000000001</v>
      </c>
      <c r="M286" s="3">
        <v>2.21</v>
      </c>
      <c r="N286" s="3">
        <v>1.92</v>
      </c>
      <c r="O286" s="1" t="s">
        <v>76</v>
      </c>
      <c r="P286" s="3" t="s">
        <v>76</v>
      </c>
      <c r="Q286" s="42" t="s">
        <v>94</v>
      </c>
      <c r="R286" s="1" t="s">
        <v>76</v>
      </c>
      <c r="S286" s="1">
        <v>68</v>
      </c>
      <c r="T286" s="1">
        <v>30</v>
      </c>
      <c r="U286" s="6" t="s">
        <v>76</v>
      </c>
      <c r="V286" s="1">
        <v>8.9999999999999993E-3</v>
      </c>
      <c r="W286" s="1">
        <v>8.0000000000000002E-3</v>
      </c>
      <c r="X286" s="5">
        <v>1.9E-3</v>
      </c>
      <c r="Y286" s="46" t="s">
        <v>79</v>
      </c>
      <c r="Z286" s="7">
        <v>1.7999999999999999E-2</v>
      </c>
      <c r="AA286" s="42" t="s">
        <v>80</v>
      </c>
      <c r="AB286" s="42" t="s">
        <v>81</v>
      </c>
      <c r="AC286" s="1">
        <v>8.0000000000000002E-3</v>
      </c>
      <c r="AD286" s="1" t="s">
        <v>89</v>
      </c>
      <c r="AE286" s="1" t="s">
        <v>73</v>
      </c>
      <c r="AF286" s="42" t="s">
        <v>79</v>
      </c>
      <c r="AG286" s="5">
        <v>1.4E-3</v>
      </c>
      <c r="AH286" s="1" t="s">
        <v>78</v>
      </c>
      <c r="AI286" s="1" t="s">
        <v>78</v>
      </c>
      <c r="AJ286" s="1">
        <v>8.9999999999999993E-3</v>
      </c>
      <c r="AK286" s="1" t="s">
        <v>82</v>
      </c>
      <c r="AL286" s="45" t="s">
        <v>83</v>
      </c>
      <c r="AM286" s="2">
        <v>3.7999999999999999E-2</v>
      </c>
      <c r="AN286" s="1" t="s">
        <v>73</v>
      </c>
      <c r="AO286" s="1" t="s">
        <v>73</v>
      </c>
      <c r="AP286" s="1" t="s">
        <v>73</v>
      </c>
      <c r="AQ286" s="1" t="s">
        <v>73</v>
      </c>
      <c r="AR286" s="2" t="s">
        <v>73</v>
      </c>
      <c r="AS286" s="52" t="s">
        <v>73</v>
      </c>
      <c r="AT286" t="s">
        <v>73</v>
      </c>
      <c r="AU286" t="s">
        <v>73</v>
      </c>
      <c r="AV286" t="s">
        <v>73</v>
      </c>
      <c r="AW286" t="s">
        <v>73</v>
      </c>
      <c r="AX286" t="s">
        <v>73</v>
      </c>
      <c r="AY286" t="s">
        <v>73</v>
      </c>
      <c r="AZ286" t="s">
        <v>73</v>
      </c>
      <c r="BA286" t="s">
        <v>73</v>
      </c>
      <c r="BB286" t="s">
        <v>73</v>
      </c>
      <c r="BC286" s="1" t="s">
        <v>73</v>
      </c>
      <c r="BD286" s="1" t="s">
        <v>73</v>
      </c>
      <c r="BE286" s="1" t="s">
        <v>73</v>
      </c>
      <c r="BF286" s="1" t="s">
        <v>73</v>
      </c>
      <c r="BG286" s="1" t="s">
        <v>73</v>
      </c>
      <c r="BH286" s="1" t="s">
        <v>73</v>
      </c>
      <c r="BI286" s="1" t="s">
        <v>73</v>
      </c>
      <c r="BJ286" s="1" t="s">
        <v>73</v>
      </c>
      <c r="BK286" s="1" t="s">
        <v>73</v>
      </c>
      <c r="BL286" s="1" t="s">
        <v>73</v>
      </c>
    </row>
    <row r="287" spans="1:64" x14ac:dyDescent="0.2">
      <c r="A287" s="15">
        <v>40827</v>
      </c>
      <c r="B287" s="1">
        <v>24.65</v>
      </c>
      <c r="C287" s="1">
        <v>7.4</v>
      </c>
      <c r="D287" s="1">
        <v>7.1</v>
      </c>
      <c r="E287" s="1" t="s">
        <v>84</v>
      </c>
      <c r="F287" s="1" t="s">
        <v>84</v>
      </c>
      <c r="G287" s="1" t="s">
        <v>84</v>
      </c>
      <c r="H287" s="3">
        <v>1.1399999999999999</v>
      </c>
      <c r="I287" s="43" t="s">
        <v>121</v>
      </c>
      <c r="J287" s="1" t="s">
        <v>74</v>
      </c>
      <c r="K287" s="42" t="s">
        <v>134</v>
      </c>
      <c r="L287" s="1">
        <v>11.025</v>
      </c>
      <c r="M287" s="3">
        <v>2.27</v>
      </c>
      <c r="N287" s="3">
        <v>2.2000000000000002</v>
      </c>
      <c r="O287" s="1">
        <v>172</v>
      </c>
      <c r="P287" s="3">
        <v>0.84</v>
      </c>
      <c r="Q287" s="1" t="s">
        <v>76</v>
      </c>
      <c r="R287" s="1" t="s">
        <v>76</v>
      </c>
      <c r="S287" s="1">
        <v>68</v>
      </c>
      <c r="T287" s="1">
        <v>30</v>
      </c>
      <c r="U287" s="6">
        <v>86.9</v>
      </c>
      <c r="V287" s="1">
        <v>6.0000000000000001E-3</v>
      </c>
      <c r="W287" s="1">
        <v>7.0000000000000001E-3</v>
      </c>
      <c r="X287" s="5">
        <v>1.4E-3</v>
      </c>
      <c r="Y287" s="2">
        <v>2.8000000000000001E-2</v>
      </c>
      <c r="Z287" s="7">
        <v>2.0899999999999998E-2</v>
      </c>
      <c r="AA287" s="42" t="s">
        <v>80</v>
      </c>
      <c r="AB287" s="42" t="s">
        <v>81</v>
      </c>
      <c r="AC287" s="5">
        <v>0.01</v>
      </c>
      <c r="AD287" s="1">
        <v>0.05</v>
      </c>
      <c r="AE287" s="46" t="s">
        <v>85</v>
      </c>
      <c r="AF287" s="42" t="s">
        <v>79</v>
      </c>
      <c r="AG287" s="5">
        <v>1.5E-3</v>
      </c>
      <c r="AH287" s="42" t="s">
        <v>86</v>
      </c>
      <c r="AI287" s="42" t="s">
        <v>115</v>
      </c>
      <c r="AJ287" s="1">
        <v>1.4E-2</v>
      </c>
      <c r="AK287" s="1" t="s">
        <v>82</v>
      </c>
      <c r="AL287" s="45" t="s">
        <v>83</v>
      </c>
      <c r="AM287" s="2">
        <v>0.04</v>
      </c>
      <c r="AN287" s="45" t="s">
        <v>87</v>
      </c>
      <c r="AO287" s="42" t="s">
        <v>88</v>
      </c>
      <c r="AP287" s="42" t="s">
        <v>89</v>
      </c>
      <c r="AQ287" s="42" t="s">
        <v>90</v>
      </c>
      <c r="AR287" s="2">
        <v>67.56</v>
      </c>
      <c r="AS287" s="52">
        <v>25.31</v>
      </c>
      <c r="AT287">
        <v>273</v>
      </c>
      <c r="AU287" t="s">
        <v>73</v>
      </c>
      <c r="AV287" t="s">
        <v>73</v>
      </c>
      <c r="AW287" t="s">
        <v>73</v>
      </c>
      <c r="AX287" t="s">
        <v>73</v>
      </c>
      <c r="AY287" t="s">
        <v>73</v>
      </c>
      <c r="AZ287" t="s">
        <v>73</v>
      </c>
      <c r="BA287" t="s">
        <v>73</v>
      </c>
      <c r="BB287" t="s">
        <v>73</v>
      </c>
      <c r="BC287" s="1" t="s">
        <v>73</v>
      </c>
      <c r="BD287" s="1" t="s">
        <v>73</v>
      </c>
      <c r="BE287" s="1" t="s">
        <v>73</v>
      </c>
      <c r="BF287" s="1" t="s">
        <v>73</v>
      </c>
      <c r="BG287" s="1" t="s">
        <v>73</v>
      </c>
      <c r="BH287" s="1" t="s">
        <v>73</v>
      </c>
      <c r="BI287" s="1" t="s">
        <v>73</v>
      </c>
      <c r="BJ287" s="1" t="s">
        <v>73</v>
      </c>
      <c r="BK287" s="1" t="s">
        <v>73</v>
      </c>
      <c r="BL287" s="1" t="s">
        <v>73</v>
      </c>
    </row>
    <row r="288" spans="1:64" x14ac:dyDescent="0.2">
      <c r="A288" s="15">
        <v>40828</v>
      </c>
      <c r="B288" s="1">
        <v>32.72</v>
      </c>
      <c r="C288" s="1">
        <v>8.8000000000000007</v>
      </c>
      <c r="D288" s="1">
        <v>7.6</v>
      </c>
      <c r="E288" s="1" t="s">
        <v>84</v>
      </c>
      <c r="F288" s="1" t="s">
        <v>84</v>
      </c>
      <c r="G288" s="1">
        <v>2</v>
      </c>
      <c r="H288" s="3">
        <v>1.31</v>
      </c>
      <c r="I288" s="43" t="s">
        <v>121</v>
      </c>
      <c r="J288" s="1" t="s">
        <v>74</v>
      </c>
      <c r="K288" s="42" t="s">
        <v>134</v>
      </c>
      <c r="L288" s="1">
        <v>9.8079999999999998</v>
      </c>
      <c r="M288" s="3">
        <v>1.88</v>
      </c>
      <c r="N288" s="3">
        <v>1.88</v>
      </c>
      <c r="O288" s="1" t="s">
        <v>76</v>
      </c>
      <c r="P288" s="3" t="s">
        <v>76</v>
      </c>
      <c r="Q288" s="1" t="s">
        <v>76</v>
      </c>
      <c r="R288" s="1" t="s">
        <v>93</v>
      </c>
      <c r="S288" s="1">
        <v>68</v>
      </c>
      <c r="T288" s="1">
        <v>40</v>
      </c>
      <c r="U288" s="6" t="s">
        <v>76</v>
      </c>
      <c r="V288" s="1">
        <v>8.0000000000000002E-3</v>
      </c>
      <c r="W288" s="1">
        <v>6.0000000000000001E-3</v>
      </c>
      <c r="X288" s="5">
        <v>1.6000000000000001E-3</v>
      </c>
      <c r="Y288" s="2">
        <v>2.4E-2</v>
      </c>
      <c r="Z288" s="7">
        <v>1.8599999999999998E-2</v>
      </c>
      <c r="AA288" s="42" t="s">
        <v>80</v>
      </c>
      <c r="AB288" s="42" t="s">
        <v>81</v>
      </c>
      <c r="AC288" s="5">
        <v>8.0000000000000002E-3</v>
      </c>
      <c r="AD288" s="1" t="s">
        <v>89</v>
      </c>
      <c r="AE288" s="1" t="s">
        <v>73</v>
      </c>
      <c r="AF288" s="42" t="s">
        <v>79</v>
      </c>
      <c r="AG288" s="5">
        <v>1.1999999999999999E-3</v>
      </c>
      <c r="AH288" s="1" t="s">
        <v>78</v>
      </c>
      <c r="AI288" s="1" t="s">
        <v>78</v>
      </c>
      <c r="AJ288" s="1">
        <v>1.4999999999999999E-2</v>
      </c>
      <c r="AK288" s="1" t="s">
        <v>82</v>
      </c>
      <c r="AL288" s="45" t="s">
        <v>83</v>
      </c>
      <c r="AM288" s="2">
        <v>3.6999999999999998E-2</v>
      </c>
      <c r="AN288" s="1" t="s">
        <v>73</v>
      </c>
      <c r="AO288" s="1" t="s">
        <v>73</v>
      </c>
      <c r="AP288" s="1" t="s">
        <v>73</v>
      </c>
      <c r="AQ288" s="1" t="s">
        <v>73</v>
      </c>
      <c r="AR288" s="2" t="s">
        <v>73</v>
      </c>
      <c r="AS288" s="52" t="s">
        <v>73</v>
      </c>
      <c r="AT288" t="s">
        <v>73</v>
      </c>
      <c r="AU288" t="s">
        <v>73</v>
      </c>
      <c r="AV288" t="s">
        <v>73</v>
      </c>
      <c r="AW288" t="s">
        <v>73</v>
      </c>
      <c r="AX288" t="s">
        <v>73</v>
      </c>
      <c r="AY288" t="s">
        <v>73</v>
      </c>
      <c r="AZ288" t="s">
        <v>73</v>
      </c>
      <c r="BA288" t="s">
        <v>73</v>
      </c>
      <c r="BB288" t="s">
        <v>73</v>
      </c>
      <c r="BC288" s="1" t="s">
        <v>73</v>
      </c>
      <c r="BD288" s="1" t="s">
        <v>73</v>
      </c>
      <c r="BE288" s="1" t="s">
        <v>73</v>
      </c>
      <c r="BF288" s="1" t="s">
        <v>73</v>
      </c>
      <c r="BG288" s="1" t="s">
        <v>73</v>
      </c>
      <c r="BH288" s="1" t="s">
        <v>73</v>
      </c>
      <c r="BI288" s="1" t="s">
        <v>73</v>
      </c>
      <c r="BJ288" s="1" t="s">
        <v>73</v>
      </c>
      <c r="BK288" s="1" t="s">
        <v>73</v>
      </c>
      <c r="BL288" s="1" t="s">
        <v>73</v>
      </c>
    </row>
    <row r="289" spans="1:64" x14ac:dyDescent="0.2">
      <c r="A289" s="15">
        <v>40829</v>
      </c>
      <c r="B289" s="1">
        <v>31.86</v>
      </c>
      <c r="C289" s="1">
        <v>7.8</v>
      </c>
      <c r="D289" s="1">
        <v>7.6</v>
      </c>
      <c r="E289" s="1" t="s">
        <v>84</v>
      </c>
      <c r="F289" s="1" t="s">
        <v>84</v>
      </c>
      <c r="G289" s="1" t="s">
        <v>84</v>
      </c>
      <c r="H289" s="3">
        <v>1.44</v>
      </c>
      <c r="I289" s="3">
        <v>0.43</v>
      </c>
      <c r="J289" s="1" t="s">
        <v>74</v>
      </c>
      <c r="K289" s="1">
        <v>0.29099999999999998</v>
      </c>
      <c r="L289" s="1">
        <v>10.255000000000001</v>
      </c>
      <c r="M289" s="3">
        <v>2.08</v>
      </c>
      <c r="N289" s="3">
        <v>2.04</v>
      </c>
      <c r="O289" s="1" t="s">
        <v>76</v>
      </c>
      <c r="P289" s="3" t="s">
        <v>76</v>
      </c>
      <c r="Q289" s="1" t="s">
        <v>76</v>
      </c>
      <c r="R289" s="1" t="s">
        <v>76</v>
      </c>
      <c r="S289" s="1">
        <v>68</v>
      </c>
      <c r="T289" s="1">
        <v>80</v>
      </c>
      <c r="U289" s="6" t="s">
        <v>76</v>
      </c>
      <c r="V289" s="1">
        <v>8.0000000000000002E-3</v>
      </c>
      <c r="W289" s="1">
        <v>7.0000000000000001E-3</v>
      </c>
      <c r="X289" s="5">
        <v>2.5000000000000001E-3</v>
      </c>
      <c r="Y289" s="2">
        <v>2.1999999999999999E-2</v>
      </c>
      <c r="Z289" s="7">
        <v>1.9E-2</v>
      </c>
      <c r="AA289" s="42" t="s">
        <v>80</v>
      </c>
      <c r="AB289" s="42" t="s">
        <v>81</v>
      </c>
      <c r="AC289" s="5">
        <v>1.0999999999999999E-2</v>
      </c>
      <c r="AD289" s="1">
        <v>0.05</v>
      </c>
      <c r="AE289" s="1" t="s">
        <v>73</v>
      </c>
      <c r="AF289" s="42" t="s">
        <v>79</v>
      </c>
      <c r="AG289" s="5">
        <v>3.3999999999999998E-3</v>
      </c>
      <c r="AH289" s="1" t="s">
        <v>78</v>
      </c>
      <c r="AI289" s="1" t="s">
        <v>78</v>
      </c>
      <c r="AJ289" s="1">
        <v>1.4E-2</v>
      </c>
      <c r="AK289" s="1">
        <v>8.0000000000000002E-3</v>
      </c>
      <c r="AL289" s="45" t="s">
        <v>83</v>
      </c>
      <c r="AM289" s="2">
        <v>4.1000000000000002E-2</v>
      </c>
      <c r="AN289" s="1" t="s">
        <v>73</v>
      </c>
      <c r="AO289" s="1" t="s">
        <v>73</v>
      </c>
      <c r="AP289" s="1" t="s">
        <v>73</v>
      </c>
      <c r="AQ289" s="1" t="s">
        <v>73</v>
      </c>
      <c r="AR289" s="2">
        <v>70.790000000000006</v>
      </c>
      <c r="AS289" s="52">
        <v>26.35</v>
      </c>
      <c r="AT289">
        <v>285</v>
      </c>
      <c r="AU289" t="s">
        <v>73</v>
      </c>
      <c r="AV289" t="s">
        <v>73</v>
      </c>
      <c r="AW289" t="s">
        <v>73</v>
      </c>
      <c r="AX289" t="s">
        <v>73</v>
      </c>
      <c r="AY289" t="s">
        <v>73</v>
      </c>
      <c r="AZ289" t="s">
        <v>73</v>
      </c>
      <c r="BA289" t="s">
        <v>73</v>
      </c>
      <c r="BB289" t="s">
        <v>73</v>
      </c>
      <c r="BC289" s="1" t="s">
        <v>73</v>
      </c>
      <c r="BD289" s="1" t="s">
        <v>73</v>
      </c>
      <c r="BE289" s="1" t="s">
        <v>73</v>
      </c>
      <c r="BF289" s="1" t="s">
        <v>73</v>
      </c>
      <c r="BG289" s="1" t="s">
        <v>73</v>
      </c>
      <c r="BH289" s="1" t="s">
        <v>73</v>
      </c>
      <c r="BI289" s="1" t="s">
        <v>73</v>
      </c>
      <c r="BJ289" s="1" t="s">
        <v>73</v>
      </c>
      <c r="BK289" s="1" t="s">
        <v>73</v>
      </c>
      <c r="BL289" s="1" t="s">
        <v>73</v>
      </c>
    </row>
    <row r="290" spans="1:64" x14ac:dyDescent="0.2">
      <c r="A290" s="15">
        <v>40830</v>
      </c>
      <c r="B290" s="1">
        <v>27.37</v>
      </c>
      <c r="C290" s="1" t="s">
        <v>71</v>
      </c>
      <c r="D290" s="1" t="s">
        <v>71</v>
      </c>
      <c r="E290" s="1" t="s">
        <v>72</v>
      </c>
      <c r="F290" s="1" t="s">
        <v>72</v>
      </c>
      <c r="G290" s="1" t="s">
        <v>72</v>
      </c>
      <c r="H290" s="3" t="s">
        <v>72</v>
      </c>
      <c r="I290" s="3" t="s">
        <v>73</v>
      </c>
      <c r="J290" s="1" t="s">
        <v>74</v>
      </c>
      <c r="K290" s="1" t="s">
        <v>74</v>
      </c>
      <c r="L290" s="1" t="s">
        <v>74</v>
      </c>
      <c r="M290" s="3" t="s">
        <v>75</v>
      </c>
      <c r="N290" s="3" t="s">
        <v>72</v>
      </c>
      <c r="O290" s="1" t="s">
        <v>76</v>
      </c>
      <c r="P290" s="3" t="s">
        <v>76</v>
      </c>
      <c r="Q290" s="1" t="s">
        <v>76</v>
      </c>
      <c r="R290" s="1" t="s">
        <v>76</v>
      </c>
      <c r="S290" s="1" t="s">
        <v>76</v>
      </c>
      <c r="T290" s="1">
        <v>160</v>
      </c>
      <c r="U290" s="6" t="s">
        <v>76</v>
      </c>
      <c r="V290" s="1" t="s">
        <v>76</v>
      </c>
      <c r="W290" s="1">
        <v>5.0000000000000001E-3</v>
      </c>
      <c r="X290" s="5">
        <v>1.2999999999999999E-3</v>
      </c>
      <c r="Y290" s="2" t="s">
        <v>73</v>
      </c>
      <c r="Z290" s="7" t="s">
        <v>73</v>
      </c>
      <c r="AA290" s="1" t="s">
        <v>73</v>
      </c>
      <c r="AB290" s="1" t="s">
        <v>73</v>
      </c>
      <c r="AC290" s="5" t="s">
        <v>73</v>
      </c>
      <c r="AD290" s="1" t="s">
        <v>73</v>
      </c>
      <c r="AE290" s="1" t="s">
        <v>73</v>
      </c>
      <c r="AF290" s="1" t="s">
        <v>73</v>
      </c>
      <c r="AG290" s="5" t="s">
        <v>73</v>
      </c>
      <c r="AH290" s="1" t="s">
        <v>78</v>
      </c>
      <c r="AI290" s="1" t="s">
        <v>78</v>
      </c>
      <c r="AJ290" s="1" t="s">
        <v>73</v>
      </c>
      <c r="AK290" s="1" t="s">
        <v>73</v>
      </c>
      <c r="AL290" s="1" t="s">
        <v>73</v>
      </c>
      <c r="AM290" s="2" t="s">
        <v>73</v>
      </c>
      <c r="AN290" s="1" t="s">
        <v>73</v>
      </c>
      <c r="AO290" s="1" t="s">
        <v>73</v>
      </c>
      <c r="AP290" s="1" t="s">
        <v>73</v>
      </c>
      <c r="AQ290" s="1" t="s">
        <v>73</v>
      </c>
      <c r="AR290" s="2" t="s">
        <v>73</v>
      </c>
      <c r="AS290" s="52" t="s">
        <v>73</v>
      </c>
      <c r="AT290" t="s">
        <v>73</v>
      </c>
      <c r="AU290" t="s">
        <v>73</v>
      </c>
      <c r="AV290" t="s">
        <v>73</v>
      </c>
      <c r="AW290" t="s">
        <v>73</v>
      </c>
      <c r="AX290" t="s">
        <v>73</v>
      </c>
      <c r="AY290" t="s">
        <v>73</v>
      </c>
      <c r="AZ290" t="s">
        <v>73</v>
      </c>
      <c r="BA290" t="s">
        <v>73</v>
      </c>
      <c r="BB290" t="s">
        <v>73</v>
      </c>
      <c r="BC290" s="1" t="s">
        <v>73</v>
      </c>
      <c r="BD290" s="1" t="s">
        <v>73</v>
      </c>
      <c r="BE290" s="1" t="s">
        <v>73</v>
      </c>
      <c r="BF290" s="1" t="s">
        <v>73</v>
      </c>
      <c r="BG290" s="1" t="s">
        <v>73</v>
      </c>
      <c r="BH290" s="1" t="s">
        <v>73</v>
      </c>
      <c r="BI290" s="1" t="s">
        <v>73</v>
      </c>
      <c r="BJ290" s="1" t="s">
        <v>73</v>
      </c>
      <c r="BK290" s="1" t="s">
        <v>73</v>
      </c>
      <c r="BL290" s="1" t="s">
        <v>73</v>
      </c>
    </row>
    <row r="291" spans="1:64" x14ac:dyDescent="0.2">
      <c r="A291" s="15">
        <v>40831</v>
      </c>
      <c r="B291" s="1">
        <v>26.25</v>
      </c>
      <c r="C291" s="1" t="s">
        <v>71</v>
      </c>
      <c r="D291" s="1" t="s">
        <v>71</v>
      </c>
      <c r="E291" s="1" t="s">
        <v>72</v>
      </c>
      <c r="F291" s="1" t="s">
        <v>72</v>
      </c>
      <c r="G291" s="1" t="s">
        <v>72</v>
      </c>
      <c r="H291" s="3" t="s">
        <v>72</v>
      </c>
      <c r="I291" s="3" t="s">
        <v>73</v>
      </c>
      <c r="J291" s="1" t="s">
        <v>74</v>
      </c>
      <c r="K291" s="1" t="s">
        <v>74</v>
      </c>
      <c r="L291" s="1" t="s">
        <v>74</v>
      </c>
      <c r="M291" s="3" t="s">
        <v>75</v>
      </c>
      <c r="N291" s="3" t="s">
        <v>72</v>
      </c>
      <c r="O291" s="1" t="s">
        <v>76</v>
      </c>
      <c r="P291" s="3" t="s">
        <v>76</v>
      </c>
      <c r="Q291" s="1" t="s">
        <v>76</v>
      </c>
      <c r="R291" s="1" t="s">
        <v>76</v>
      </c>
      <c r="S291" s="1" t="s">
        <v>76</v>
      </c>
      <c r="T291" s="1" t="s">
        <v>76</v>
      </c>
      <c r="U291" s="6" t="s">
        <v>76</v>
      </c>
      <c r="V291" s="1" t="s">
        <v>76</v>
      </c>
      <c r="W291" s="1" t="s">
        <v>76</v>
      </c>
      <c r="X291" s="5" t="s">
        <v>76</v>
      </c>
      <c r="Y291" s="2" t="s">
        <v>73</v>
      </c>
      <c r="Z291" s="7" t="s">
        <v>73</v>
      </c>
      <c r="AA291" s="1" t="s">
        <v>73</v>
      </c>
      <c r="AB291" s="1" t="s">
        <v>73</v>
      </c>
      <c r="AC291" s="5" t="s">
        <v>73</v>
      </c>
      <c r="AD291" s="1" t="s">
        <v>73</v>
      </c>
      <c r="AE291" s="1" t="s">
        <v>73</v>
      </c>
      <c r="AF291" s="1" t="s">
        <v>73</v>
      </c>
      <c r="AG291" s="5" t="s">
        <v>73</v>
      </c>
      <c r="AH291" s="1" t="s">
        <v>78</v>
      </c>
      <c r="AI291" s="1" t="s">
        <v>78</v>
      </c>
      <c r="AJ291" s="1" t="s">
        <v>73</v>
      </c>
      <c r="AK291" s="1" t="s">
        <v>73</v>
      </c>
      <c r="AL291" s="1" t="s">
        <v>73</v>
      </c>
      <c r="AM291" s="2" t="s">
        <v>73</v>
      </c>
      <c r="AN291" s="1" t="s">
        <v>73</v>
      </c>
      <c r="AO291" s="1" t="s">
        <v>73</v>
      </c>
      <c r="AP291" s="1" t="s">
        <v>73</v>
      </c>
      <c r="AQ291" s="1" t="s">
        <v>73</v>
      </c>
      <c r="AR291" s="2" t="s">
        <v>73</v>
      </c>
      <c r="AS291" s="52" t="s">
        <v>73</v>
      </c>
      <c r="AT291" t="s">
        <v>73</v>
      </c>
      <c r="AU291" t="s">
        <v>73</v>
      </c>
      <c r="AV291" t="s">
        <v>73</v>
      </c>
      <c r="AW291" t="s">
        <v>73</v>
      </c>
      <c r="AX291" t="s">
        <v>73</v>
      </c>
      <c r="AY291" t="s">
        <v>73</v>
      </c>
      <c r="AZ291" t="s">
        <v>73</v>
      </c>
      <c r="BA291" t="s">
        <v>73</v>
      </c>
      <c r="BB291" t="s">
        <v>73</v>
      </c>
      <c r="BC291" s="1" t="s">
        <v>73</v>
      </c>
      <c r="BD291" s="1" t="s">
        <v>73</v>
      </c>
      <c r="BE291" s="1" t="s">
        <v>73</v>
      </c>
      <c r="BF291" s="1" t="s">
        <v>73</v>
      </c>
      <c r="BG291" s="1" t="s">
        <v>73</v>
      </c>
      <c r="BH291" s="1" t="s">
        <v>73</v>
      </c>
      <c r="BI291" s="1" t="s">
        <v>73</v>
      </c>
      <c r="BJ291" s="1" t="s">
        <v>73</v>
      </c>
      <c r="BK291" s="1" t="s">
        <v>73</v>
      </c>
      <c r="BL291" s="1" t="s">
        <v>73</v>
      </c>
    </row>
    <row r="292" spans="1:64" x14ac:dyDescent="0.2">
      <c r="A292" s="15">
        <v>40832</v>
      </c>
      <c r="B292" s="1">
        <v>27.21</v>
      </c>
      <c r="C292" s="1">
        <v>7.7</v>
      </c>
      <c r="D292" s="1">
        <v>7.5</v>
      </c>
      <c r="E292" s="1" t="s">
        <v>72</v>
      </c>
      <c r="F292" s="1" t="s">
        <v>72</v>
      </c>
      <c r="G292" s="1" t="s">
        <v>72</v>
      </c>
      <c r="H292" s="3">
        <v>1.08</v>
      </c>
      <c r="I292" s="3">
        <v>0.1</v>
      </c>
      <c r="J292" s="1" t="s">
        <v>74</v>
      </c>
      <c r="K292" s="42" t="s">
        <v>134</v>
      </c>
      <c r="L292" s="1">
        <v>8.9990000000000006</v>
      </c>
      <c r="M292" s="3">
        <v>1.73</v>
      </c>
      <c r="N292" s="3">
        <v>1.72</v>
      </c>
      <c r="O292" s="1" t="s">
        <v>76</v>
      </c>
      <c r="P292" s="3" t="s">
        <v>76</v>
      </c>
      <c r="Q292" s="1" t="s">
        <v>76</v>
      </c>
      <c r="R292" s="1" t="s">
        <v>76</v>
      </c>
      <c r="S292" s="1">
        <v>66</v>
      </c>
      <c r="T292" s="1" t="s">
        <v>76</v>
      </c>
      <c r="U292" s="6" t="s">
        <v>76</v>
      </c>
      <c r="V292" s="1">
        <v>8.9999999999999993E-3</v>
      </c>
      <c r="W292" s="1" t="s">
        <v>76</v>
      </c>
      <c r="X292" s="5" t="s">
        <v>76</v>
      </c>
      <c r="Y292" s="46" t="s">
        <v>79</v>
      </c>
      <c r="Z292" s="7">
        <v>1.77E-2</v>
      </c>
      <c r="AA292" s="42" t="s">
        <v>80</v>
      </c>
      <c r="AB292" s="42" t="s">
        <v>81</v>
      </c>
      <c r="AC292" s="5">
        <v>5.0000000000000001E-3</v>
      </c>
      <c r="AD292" s="1" t="s">
        <v>89</v>
      </c>
      <c r="AE292" s="1" t="s">
        <v>73</v>
      </c>
      <c r="AF292" s="42" t="s">
        <v>79</v>
      </c>
      <c r="AG292" s="42" t="s">
        <v>80</v>
      </c>
      <c r="AH292" s="1" t="s">
        <v>78</v>
      </c>
      <c r="AI292" s="1" t="s">
        <v>78</v>
      </c>
      <c r="AJ292" s="5">
        <v>0.01</v>
      </c>
      <c r="AK292" s="1" t="s">
        <v>82</v>
      </c>
      <c r="AL292" s="45" t="s">
        <v>83</v>
      </c>
      <c r="AM292" s="2">
        <v>3.9E-2</v>
      </c>
      <c r="AN292" s="1" t="s">
        <v>73</v>
      </c>
      <c r="AO292" s="1" t="s">
        <v>73</v>
      </c>
      <c r="AP292" s="1" t="s">
        <v>73</v>
      </c>
      <c r="AQ292" s="1" t="s">
        <v>73</v>
      </c>
      <c r="AR292" s="2">
        <v>67.73</v>
      </c>
      <c r="AS292" s="52">
        <v>24.9</v>
      </c>
      <c r="AT292">
        <v>272</v>
      </c>
      <c r="AU292" t="s">
        <v>73</v>
      </c>
      <c r="AV292" t="s">
        <v>73</v>
      </c>
      <c r="AW292" t="s">
        <v>73</v>
      </c>
      <c r="AX292" t="s">
        <v>73</v>
      </c>
      <c r="AY292" t="s">
        <v>73</v>
      </c>
      <c r="AZ292" t="s">
        <v>73</v>
      </c>
      <c r="BA292" t="s">
        <v>73</v>
      </c>
      <c r="BB292" t="s">
        <v>73</v>
      </c>
      <c r="BC292" s="1" t="s">
        <v>73</v>
      </c>
      <c r="BD292" s="1" t="s">
        <v>73</v>
      </c>
      <c r="BE292" s="1" t="s">
        <v>73</v>
      </c>
      <c r="BF292" s="1" t="s">
        <v>73</v>
      </c>
      <c r="BG292" s="1" t="s">
        <v>73</v>
      </c>
      <c r="BH292" s="1" t="s">
        <v>73</v>
      </c>
      <c r="BI292" s="1" t="s">
        <v>73</v>
      </c>
      <c r="BJ292" s="1" t="s">
        <v>73</v>
      </c>
      <c r="BK292" s="1" t="s">
        <v>73</v>
      </c>
      <c r="BL292" s="1" t="s">
        <v>73</v>
      </c>
    </row>
    <row r="293" spans="1:64" x14ac:dyDescent="0.2">
      <c r="A293" s="15">
        <v>40833</v>
      </c>
      <c r="B293" s="1">
        <v>27.91</v>
      </c>
      <c r="C293" s="1">
        <v>8.6</v>
      </c>
      <c r="D293" s="1">
        <v>7.6</v>
      </c>
      <c r="E293" s="1" t="s">
        <v>72</v>
      </c>
      <c r="F293" s="1" t="s">
        <v>72</v>
      </c>
      <c r="G293" s="1" t="s">
        <v>72</v>
      </c>
      <c r="H293" s="3">
        <v>0.86</v>
      </c>
      <c r="I293" s="43" t="s">
        <v>121</v>
      </c>
      <c r="J293" s="1" t="s">
        <v>74</v>
      </c>
      <c r="K293" s="42" t="s">
        <v>134</v>
      </c>
      <c r="L293" s="1">
        <v>9.7460000000000004</v>
      </c>
      <c r="M293" s="3">
        <v>2.46</v>
      </c>
      <c r="N293" s="3">
        <v>1.7</v>
      </c>
      <c r="O293" s="1" t="s">
        <v>76</v>
      </c>
      <c r="P293" s="3" t="s">
        <v>76</v>
      </c>
      <c r="Q293" s="6">
        <v>2.8</v>
      </c>
      <c r="R293" s="1" t="s">
        <v>76</v>
      </c>
      <c r="S293" s="1">
        <v>65</v>
      </c>
      <c r="T293" s="1">
        <v>30</v>
      </c>
      <c r="U293" s="6" t="s">
        <v>76</v>
      </c>
      <c r="V293" s="1">
        <v>7.0000000000000001E-3</v>
      </c>
      <c r="W293" s="1">
        <v>6.0000000000000001E-3</v>
      </c>
      <c r="X293" s="5">
        <v>1.5E-3</v>
      </c>
      <c r="Y293" s="46" t="s">
        <v>79</v>
      </c>
      <c r="Z293" s="7">
        <v>1.77E-2</v>
      </c>
      <c r="AA293" s="42" t="s">
        <v>80</v>
      </c>
      <c r="AB293" s="42" t="s">
        <v>81</v>
      </c>
      <c r="AC293" s="5">
        <v>8.0000000000000002E-3</v>
      </c>
      <c r="AD293" s="1">
        <v>0.06</v>
      </c>
      <c r="AE293" s="1" t="s">
        <v>73</v>
      </c>
      <c r="AF293" s="42" t="s">
        <v>79</v>
      </c>
      <c r="AG293" s="5">
        <v>2.8E-3</v>
      </c>
      <c r="AH293" s="1" t="s">
        <v>78</v>
      </c>
      <c r="AI293" s="1" t="s">
        <v>78</v>
      </c>
      <c r="AJ293" s="1">
        <v>7.0000000000000001E-3</v>
      </c>
      <c r="AK293" s="1">
        <v>5.0000000000000001E-3</v>
      </c>
      <c r="AL293" s="45" t="s">
        <v>83</v>
      </c>
      <c r="AM293" s="2">
        <v>3.7999999999999999E-2</v>
      </c>
      <c r="AN293" s="1" t="s">
        <v>73</v>
      </c>
      <c r="AO293" s="1" t="s">
        <v>73</v>
      </c>
      <c r="AP293" s="1" t="s">
        <v>73</v>
      </c>
      <c r="AQ293" s="1" t="s">
        <v>73</v>
      </c>
      <c r="AR293" s="2" t="s">
        <v>73</v>
      </c>
      <c r="AS293" s="52" t="s">
        <v>73</v>
      </c>
      <c r="AT293" t="s">
        <v>73</v>
      </c>
      <c r="AU293" t="s">
        <v>73</v>
      </c>
      <c r="AV293" t="s">
        <v>73</v>
      </c>
      <c r="AW293" t="s">
        <v>73</v>
      </c>
      <c r="AX293" t="s">
        <v>73</v>
      </c>
      <c r="AY293" t="s">
        <v>73</v>
      </c>
      <c r="AZ293" t="s">
        <v>73</v>
      </c>
      <c r="BA293" t="s">
        <v>73</v>
      </c>
      <c r="BB293" t="s">
        <v>73</v>
      </c>
      <c r="BC293" s="1" t="s">
        <v>73</v>
      </c>
      <c r="BD293" s="1" t="s">
        <v>73</v>
      </c>
      <c r="BE293" s="1" t="s">
        <v>73</v>
      </c>
      <c r="BF293" s="1" t="s">
        <v>73</v>
      </c>
      <c r="BG293" s="1" t="s">
        <v>73</v>
      </c>
      <c r="BH293" s="1" t="s">
        <v>73</v>
      </c>
      <c r="BI293" s="1" t="s">
        <v>73</v>
      </c>
      <c r="BJ293" s="1" t="s">
        <v>73</v>
      </c>
      <c r="BK293" s="1" t="s">
        <v>73</v>
      </c>
      <c r="BL293" s="1" t="s">
        <v>73</v>
      </c>
    </row>
    <row r="294" spans="1:64" x14ac:dyDescent="0.2">
      <c r="A294" s="15">
        <v>40834</v>
      </c>
      <c r="B294" s="1">
        <v>26.57</v>
      </c>
      <c r="C294" s="1">
        <v>8.6999999999999993</v>
      </c>
      <c r="D294" s="1">
        <v>7.3</v>
      </c>
      <c r="E294" s="1" t="s">
        <v>84</v>
      </c>
      <c r="F294" s="1" t="s">
        <v>84</v>
      </c>
      <c r="G294" s="1">
        <v>2</v>
      </c>
      <c r="H294" s="3">
        <v>1.25</v>
      </c>
      <c r="I294" s="43" t="s">
        <v>121</v>
      </c>
      <c r="J294" s="1" t="s">
        <v>74</v>
      </c>
      <c r="K294" s="42" t="s">
        <v>134</v>
      </c>
      <c r="L294" s="1">
        <v>11.286</v>
      </c>
      <c r="M294" s="3">
        <v>2.11</v>
      </c>
      <c r="N294" s="3">
        <v>2.02</v>
      </c>
      <c r="O294" s="1">
        <v>161</v>
      </c>
      <c r="P294" s="3">
        <v>0.8</v>
      </c>
      <c r="Q294" s="1" t="s">
        <v>76</v>
      </c>
      <c r="R294" s="1" t="s">
        <v>76</v>
      </c>
      <c r="S294" s="1">
        <v>65</v>
      </c>
      <c r="T294" s="1">
        <v>40</v>
      </c>
      <c r="U294" s="6">
        <v>84.3</v>
      </c>
      <c r="V294" s="1">
        <v>8.0000000000000002E-3</v>
      </c>
      <c r="W294" s="1">
        <v>6.0000000000000001E-3</v>
      </c>
      <c r="X294" s="5">
        <v>1E-3</v>
      </c>
      <c r="Y294" s="2">
        <v>0.02</v>
      </c>
      <c r="Z294" s="7">
        <v>1.6500000000000001E-2</v>
      </c>
      <c r="AA294" s="42" t="s">
        <v>80</v>
      </c>
      <c r="AB294" s="42" t="s">
        <v>81</v>
      </c>
      <c r="AC294" s="5">
        <v>0.01</v>
      </c>
      <c r="AD294" s="1" t="s">
        <v>89</v>
      </c>
      <c r="AE294" s="2">
        <v>3.5999999999999997E-2</v>
      </c>
      <c r="AF294" s="42" t="s">
        <v>79</v>
      </c>
      <c r="AG294" s="5">
        <v>1.1999999999999999E-3</v>
      </c>
      <c r="AH294" s="42" t="s">
        <v>86</v>
      </c>
      <c r="AI294" s="1">
        <v>3.6</v>
      </c>
      <c r="AJ294" s="1">
        <v>7.0000000000000001E-3</v>
      </c>
      <c r="AK294" s="1" t="s">
        <v>82</v>
      </c>
      <c r="AL294" s="45" t="s">
        <v>83</v>
      </c>
      <c r="AM294" s="2">
        <v>3.4000000000000002E-2</v>
      </c>
      <c r="AN294" s="45" t="s">
        <v>87</v>
      </c>
      <c r="AO294" s="42" t="s">
        <v>88</v>
      </c>
      <c r="AP294" s="42" t="s">
        <v>89</v>
      </c>
      <c r="AQ294" s="42" t="s">
        <v>90</v>
      </c>
      <c r="AR294" s="2">
        <v>66.72</v>
      </c>
      <c r="AS294" s="52">
        <v>24.7</v>
      </c>
      <c r="AT294">
        <v>268</v>
      </c>
      <c r="AU294" t="s">
        <v>73</v>
      </c>
      <c r="AV294" t="s">
        <v>73</v>
      </c>
      <c r="AW294" t="s">
        <v>73</v>
      </c>
      <c r="AX294" t="s">
        <v>73</v>
      </c>
      <c r="AY294" t="s">
        <v>73</v>
      </c>
      <c r="AZ294" t="s">
        <v>73</v>
      </c>
      <c r="BA294" t="s">
        <v>73</v>
      </c>
      <c r="BB294" t="s">
        <v>73</v>
      </c>
      <c r="BC294" s="1" t="s">
        <v>73</v>
      </c>
      <c r="BD294" s="1" t="s">
        <v>73</v>
      </c>
      <c r="BE294" s="1" t="s">
        <v>73</v>
      </c>
      <c r="BF294" s="1" t="s">
        <v>73</v>
      </c>
      <c r="BG294" s="1" t="s">
        <v>73</v>
      </c>
      <c r="BH294" s="1" t="s">
        <v>73</v>
      </c>
      <c r="BI294" s="1" t="s">
        <v>73</v>
      </c>
      <c r="BJ294" s="1" t="s">
        <v>73</v>
      </c>
      <c r="BK294" s="1" t="s">
        <v>73</v>
      </c>
      <c r="BL294" s="1" t="s">
        <v>73</v>
      </c>
    </row>
    <row r="295" spans="1:64" x14ac:dyDescent="0.2">
      <c r="A295" s="15">
        <v>40835</v>
      </c>
      <c r="B295" s="2">
        <v>32.4</v>
      </c>
      <c r="C295" s="1">
        <v>8.6999999999999993</v>
      </c>
      <c r="D295" s="1">
        <v>7.3</v>
      </c>
      <c r="E295" s="1" t="s">
        <v>84</v>
      </c>
      <c r="F295" s="1" t="s">
        <v>84</v>
      </c>
      <c r="G295" s="1" t="s">
        <v>84</v>
      </c>
      <c r="H295" s="3">
        <v>1.27</v>
      </c>
      <c r="I295" s="43" t="s">
        <v>121</v>
      </c>
      <c r="J295" s="1" t="s">
        <v>74</v>
      </c>
      <c r="K295" s="42" t="s">
        <v>134</v>
      </c>
      <c r="L295" s="1">
        <v>11.016</v>
      </c>
      <c r="M295" s="3">
        <v>2.06</v>
      </c>
      <c r="N295" s="3">
        <v>2.06</v>
      </c>
      <c r="O295" s="1" t="s">
        <v>76</v>
      </c>
      <c r="P295" s="3" t="s">
        <v>76</v>
      </c>
      <c r="Q295" s="1" t="s">
        <v>76</v>
      </c>
      <c r="R295" s="1" t="s">
        <v>93</v>
      </c>
      <c r="S295" s="1">
        <v>65</v>
      </c>
      <c r="T295" s="1">
        <v>20</v>
      </c>
      <c r="U295" s="6" t="s">
        <v>76</v>
      </c>
      <c r="V295" s="1">
        <v>7.0000000000000001E-3</v>
      </c>
      <c r="W295" s="1">
        <v>7.0000000000000001E-3</v>
      </c>
      <c r="X295" s="5">
        <v>2E-3</v>
      </c>
      <c r="Y295" s="2">
        <v>2.1999999999999999E-2</v>
      </c>
      <c r="Z295" s="7">
        <v>1.7500000000000002E-2</v>
      </c>
      <c r="AA295" s="42" t="s">
        <v>80</v>
      </c>
      <c r="AB295" s="42" t="s">
        <v>81</v>
      </c>
      <c r="AC295" s="5">
        <v>8.0000000000000002E-3</v>
      </c>
      <c r="AD295" s="1" t="s">
        <v>89</v>
      </c>
      <c r="AE295" s="2" t="s">
        <v>73</v>
      </c>
      <c r="AF295" s="42" t="s">
        <v>79</v>
      </c>
      <c r="AG295" s="42" t="s">
        <v>80</v>
      </c>
      <c r="AH295" s="1" t="s">
        <v>78</v>
      </c>
      <c r="AI295" s="1" t="s">
        <v>78</v>
      </c>
      <c r="AJ295" s="1">
        <v>8.0000000000000002E-3</v>
      </c>
      <c r="AK295" s="5">
        <v>0.01</v>
      </c>
      <c r="AL295" s="45" t="s">
        <v>83</v>
      </c>
      <c r="AM295" s="2">
        <v>3.7999999999999999E-2</v>
      </c>
      <c r="AN295" s="1" t="s">
        <v>73</v>
      </c>
      <c r="AO295" s="1" t="s">
        <v>73</v>
      </c>
      <c r="AP295" s="1" t="s">
        <v>73</v>
      </c>
      <c r="AQ295" s="1" t="s">
        <v>73</v>
      </c>
      <c r="AR295" s="2" t="s">
        <v>73</v>
      </c>
      <c r="AS295" s="52" t="s">
        <v>73</v>
      </c>
      <c r="AT295" t="s">
        <v>73</v>
      </c>
      <c r="AU295" t="s">
        <v>73</v>
      </c>
      <c r="AV295" t="s">
        <v>73</v>
      </c>
      <c r="AW295" t="s">
        <v>73</v>
      </c>
      <c r="AX295" t="s">
        <v>73</v>
      </c>
      <c r="AY295" t="s">
        <v>73</v>
      </c>
      <c r="AZ295" t="s">
        <v>73</v>
      </c>
      <c r="BA295" t="s">
        <v>73</v>
      </c>
      <c r="BB295" t="s">
        <v>73</v>
      </c>
      <c r="BC295" s="1" t="s">
        <v>73</v>
      </c>
      <c r="BD295" s="1" t="s">
        <v>73</v>
      </c>
      <c r="BE295" s="1" t="s">
        <v>73</v>
      </c>
      <c r="BF295" s="1" t="s">
        <v>73</v>
      </c>
      <c r="BG295" s="1" t="s">
        <v>73</v>
      </c>
      <c r="BH295" s="1" t="s">
        <v>73</v>
      </c>
      <c r="BI295" s="1" t="s">
        <v>73</v>
      </c>
      <c r="BJ295" s="1" t="s">
        <v>73</v>
      </c>
      <c r="BK295" s="1" t="s">
        <v>73</v>
      </c>
      <c r="BL295" s="1" t="s">
        <v>73</v>
      </c>
    </row>
    <row r="296" spans="1:64" x14ac:dyDescent="0.2">
      <c r="A296" s="15">
        <v>40836</v>
      </c>
      <c r="B296" s="2">
        <v>51.44</v>
      </c>
      <c r="C296" s="1">
        <v>8.1</v>
      </c>
      <c r="D296" s="1">
        <v>7.2</v>
      </c>
      <c r="E296" s="1" t="s">
        <v>84</v>
      </c>
      <c r="F296" s="1" t="s">
        <v>84</v>
      </c>
      <c r="G296" s="1">
        <v>2</v>
      </c>
      <c r="H296" s="3">
        <v>1.05</v>
      </c>
      <c r="I296" s="43" t="s">
        <v>121</v>
      </c>
      <c r="J296" s="1" t="s">
        <v>74</v>
      </c>
      <c r="K296" s="42" t="s">
        <v>134</v>
      </c>
      <c r="L296" s="5">
        <v>9.77</v>
      </c>
      <c r="M296" s="3">
        <v>2.12</v>
      </c>
      <c r="N296" s="3">
        <v>2.1</v>
      </c>
      <c r="O296" s="1" t="s">
        <v>76</v>
      </c>
      <c r="P296" s="3" t="s">
        <v>76</v>
      </c>
      <c r="Q296" s="1" t="s">
        <v>76</v>
      </c>
      <c r="R296" s="1" t="s">
        <v>76</v>
      </c>
      <c r="S296" s="1">
        <v>66</v>
      </c>
      <c r="T296" s="1">
        <v>180</v>
      </c>
      <c r="U296" s="6" t="s">
        <v>76</v>
      </c>
      <c r="V296" s="1">
        <v>7.0000000000000001E-3</v>
      </c>
      <c r="W296" s="1">
        <v>1.0999999999999999E-2</v>
      </c>
      <c r="X296" s="5">
        <v>2E-3</v>
      </c>
      <c r="Y296" s="2">
        <v>2.1000000000000001E-2</v>
      </c>
      <c r="Z296" s="7">
        <v>1.67E-2</v>
      </c>
      <c r="AA296" s="42" t="s">
        <v>80</v>
      </c>
      <c r="AB296" s="42" t="s">
        <v>81</v>
      </c>
      <c r="AC296" s="5">
        <v>8.9999999999999993E-3</v>
      </c>
      <c r="AD296" s="1" t="s">
        <v>89</v>
      </c>
      <c r="AE296" s="2" t="s">
        <v>73</v>
      </c>
      <c r="AF296" s="42" t="s">
        <v>79</v>
      </c>
      <c r="AG296" s="5">
        <v>1.4E-3</v>
      </c>
      <c r="AH296" s="1" t="s">
        <v>78</v>
      </c>
      <c r="AI296" s="1" t="s">
        <v>78</v>
      </c>
      <c r="AJ296" s="1">
        <v>7.0000000000000001E-3</v>
      </c>
      <c r="AK296" s="5">
        <v>0.02</v>
      </c>
      <c r="AL296" s="45" t="s">
        <v>83</v>
      </c>
      <c r="AM296" s="2">
        <v>3.9E-2</v>
      </c>
      <c r="AN296" s="1" t="s">
        <v>73</v>
      </c>
      <c r="AO296" s="1" t="s">
        <v>73</v>
      </c>
      <c r="AP296" s="1" t="s">
        <v>73</v>
      </c>
      <c r="AQ296" s="1" t="s">
        <v>73</v>
      </c>
      <c r="AR296" s="2">
        <v>62.13</v>
      </c>
      <c r="AS296" s="52">
        <v>22.91</v>
      </c>
      <c r="AT296">
        <v>249</v>
      </c>
      <c r="AU296" t="s">
        <v>73</v>
      </c>
      <c r="AV296" t="s">
        <v>73</v>
      </c>
      <c r="AW296" t="s">
        <v>73</v>
      </c>
      <c r="AX296" t="s">
        <v>73</v>
      </c>
      <c r="AY296" t="s">
        <v>73</v>
      </c>
      <c r="AZ296" t="s">
        <v>73</v>
      </c>
      <c r="BA296" t="s">
        <v>73</v>
      </c>
      <c r="BB296" t="s">
        <v>73</v>
      </c>
      <c r="BC296" s="1" t="s">
        <v>73</v>
      </c>
      <c r="BD296" s="1" t="s">
        <v>73</v>
      </c>
      <c r="BE296" s="1" t="s">
        <v>73</v>
      </c>
      <c r="BF296" s="1" t="s">
        <v>73</v>
      </c>
      <c r="BG296" s="1" t="s">
        <v>73</v>
      </c>
      <c r="BH296" s="1" t="s">
        <v>73</v>
      </c>
      <c r="BI296" s="1" t="s">
        <v>73</v>
      </c>
      <c r="BJ296" s="1" t="s">
        <v>73</v>
      </c>
      <c r="BK296" s="1" t="s">
        <v>73</v>
      </c>
      <c r="BL296" s="1" t="s">
        <v>73</v>
      </c>
    </row>
    <row r="297" spans="1:64" x14ac:dyDescent="0.2">
      <c r="A297" s="15">
        <v>40837</v>
      </c>
      <c r="B297" s="2">
        <v>32.380000000000003</v>
      </c>
      <c r="C297" s="1" t="s">
        <v>71</v>
      </c>
      <c r="D297" s="1" t="s">
        <v>71</v>
      </c>
      <c r="E297" s="1" t="s">
        <v>72</v>
      </c>
      <c r="F297" s="1" t="s">
        <v>72</v>
      </c>
      <c r="G297" s="1" t="s">
        <v>72</v>
      </c>
      <c r="H297" s="3" t="s">
        <v>72</v>
      </c>
      <c r="I297" s="3" t="s">
        <v>73</v>
      </c>
      <c r="J297" s="1" t="s">
        <v>74</v>
      </c>
      <c r="K297" s="5" t="s">
        <v>74</v>
      </c>
      <c r="L297" s="5" t="s">
        <v>74</v>
      </c>
      <c r="M297" s="3" t="s">
        <v>75</v>
      </c>
      <c r="N297" s="3" t="s">
        <v>72</v>
      </c>
      <c r="O297" s="1" t="s">
        <v>76</v>
      </c>
      <c r="P297" s="3" t="s">
        <v>76</v>
      </c>
      <c r="Q297" s="1" t="s">
        <v>76</v>
      </c>
      <c r="R297" s="1" t="s">
        <v>76</v>
      </c>
      <c r="S297" s="1" t="s">
        <v>76</v>
      </c>
      <c r="T297" s="1">
        <v>140</v>
      </c>
      <c r="U297" s="6" t="s">
        <v>76</v>
      </c>
      <c r="V297" s="1" t="s">
        <v>76</v>
      </c>
      <c r="W297" s="1">
        <v>7.0000000000000001E-3</v>
      </c>
      <c r="X297" s="5">
        <v>3.2000000000000002E-3</v>
      </c>
      <c r="Y297" s="2" t="s">
        <v>73</v>
      </c>
      <c r="Z297" s="7" t="s">
        <v>73</v>
      </c>
      <c r="AA297" s="1" t="s">
        <v>73</v>
      </c>
      <c r="AB297" s="1" t="s">
        <v>73</v>
      </c>
      <c r="AC297" s="5" t="s">
        <v>73</v>
      </c>
      <c r="AD297" s="1" t="s">
        <v>73</v>
      </c>
      <c r="AE297" s="2" t="s">
        <v>73</v>
      </c>
      <c r="AF297" s="1" t="s">
        <v>73</v>
      </c>
      <c r="AG297" s="5" t="s">
        <v>73</v>
      </c>
      <c r="AH297" s="1" t="s">
        <v>78</v>
      </c>
      <c r="AI297" s="1" t="s">
        <v>78</v>
      </c>
      <c r="AJ297" s="1" t="s">
        <v>73</v>
      </c>
      <c r="AK297" s="1" t="s">
        <v>73</v>
      </c>
      <c r="AL297" s="1" t="s">
        <v>73</v>
      </c>
      <c r="AM297" s="2" t="s">
        <v>73</v>
      </c>
      <c r="AN297" s="1" t="s">
        <v>73</v>
      </c>
      <c r="AO297" s="1" t="s">
        <v>73</v>
      </c>
      <c r="AP297" s="1" t="s">
        <v>73</v>
      </c>
      <c r="AQ297" s="1" t="s">
        <v>73</v>
      </c>
      <c r="AR297" s="2" t="s">
        <v>73</v>
      </c>
      <c r="AS297" s="52" t="s">
        <v>73</v>
      </c>
      <c r="AT297" t="s">
        <v>73</v>
      </c>
      <c r="AU297" t="s">
        <v>73</v>
      </c>
      <c r="AV297" t="s">
        <v>73</v>
      </c>
      <c r="AW297" t="s">
        <v>73</v>
      </c>
      <c r="AX297" t="s">
        <v>73</v>
      </c>
      <c r="AY297" t="s">
        <v>73</v>
      </c>
      <c r="AZ297" t="s">
        <v>73</v>
      </c>
      <c r="BA297" t="s">
        <v>73</v>
      </c>
      <c r="BB297" t="s">
        <v>73</v>
      </c>
      <c r="BC297" s="1" t="s">
        <v>73</v>
      </c>
      <c r="BD297" s="1" t="s">
        <v>73</v>
      </c>
      <c r="BE297" s="1" t="s">
        <v>73</v>
      </c>
      <c r="BF297" s="1" t="s">
        <v>73</v>
      </c>
      <c r="BG297" s="1" t="s">
        <v>73</v>
      </c>
      <c r="BH297" s="1" t="s">
        <v>73</v>
      </c>
      <c r="BI297" s="1" t="s">
        <v>73</v>
      </c>
      <c r="BJ297" s="1" t="s">
        <v>73</v>
      </c>
      <c r="BK297" s="1" t="s">
        <v>73</v>
      </c>
      <c r="BL297" s="1" t="s">
        <v>73</v>
      </c>
    </row>
    <row r="298" spans="1:64" x14ac:dyDescent="0.2">
      <c r="A298" s="15">
        <v>40838</v>
      </c>
      <c r="B298" s="2">
        <v>25.62</v>
      </c>
      <c r="C298" s="1" t="s">
        <v>71</v>
      </c>
      <c r="D298" s="1" t="s">
        <v>71</v>
      </c>
      <c r="E298" s="1" t="s">
        <v>72</v>
      </c>
      <c r="F298" s="1" t="s">
        <v>72</v>
      </c>
      <c r="G298" s="1" t="s">
        <v>72</v>
      </c>
      <c r="H298" s="3" t="s">
        <v>72</v>
      </c>
      <c r="I298" s="3" t="s">
        <v>73</v>
      </c>
      <c r="J298" s="1" t="s">
        <v>74</v>
      </c>
      <c r="K298" s="5" t="s">
        <v>74</v>
      </c>
      <c r="L298" s="5" t="s">
        <v>74</v>
      </c>
      <c r="M298" s="3" t="s">
        <v>75</v>
      </c>
      <c r="N298" s="3" t="s">
        <v>72</v>
      </c>
      <c r="O298" s="1" t="s">
        <v>76</v>
      </c>
      <c r="P298" s="3" t="s">
        <v>76</v>
      </c>
      <c r="Q298" s="1" t="s">
        <v>76</v>
      </c>
      <c r="R298" s="1" t="s">
        <v>76</v>
      </c>
      <c r="S298" s="1" t="s">
        <v>76</v>
      </c>
      <c r="T298" s="1" t="s">
        <v>76</v>
      </c>
      <c r="U298" s="6" t="s">
        <v>76</v>
      </c>
      <c r="V298" s="1" t="s">
        <v>76</v>
      </c>
      <c r="W298" s="1" t="s">
        <v>76</v>
      </c>
      <c r="X298" s="5" t="s">
        <v>76</v>
      </c>
      <c r="Y298" s="2" t="s">
        <v>73</v>
      </c>
      <c r="Z298" s="7" t="s">
        <v>73</v>
      </c>
      <c r="AA298" s="1" t="s">
        <v>73</v>
      </c>
      <c r="AB298" s="1" t="s">
        <v>73</v>
      </c>
      <c r="AC298" s="5" t="s">
        <v>73</v>
      </c>
      <c r="AD298" s="1" t="s">
        <v>73</v>
      </c>
      <c r="AE298" s="2" t="s">
        <v>73</v>
      </c>
      <c r="AF298" s="1" t="s">
        <v>73</v>
      </c>
      <c r="AG298" s="5" t="s">
        <v>73</v>
      </c>
      <c r="AH298" s="1" t="s">
        <v>78</v>
      </c>
      <c r="AI298" s="1" t="s">
        <v>78</v>
      </c>
      <c r="AJ298" s="1" t="s">
        <v>73</v>
      </c>
      <c r="AK298" s="1" t="s">
        <v>73</v>
      </c>
      <c r="AL298" s="1" t="s">
        <v>73</v>
      </c>
      <c r="AM298" s="2" t="s">
        <v>73</v>
      </c>
      <c r="AN298" s="1" t="s">
        <v>73</v>
      </c>
      <c r="AO298" s="1" t="s">
        <v>73</v>
      </c>
      <c r="AP298" s="1" t="s">
        <v>73</v>
      </c>
      <c r="AQ298" s="1" t="s">
        <v>73</v>
      </c>
      <c r="AR298" s="2" t="s">
        <v>73</v>
      </c>
      <c r="AS298" s="52" t="s">
        <v>73</v>
      </c>
      <c r="AT298" t="s">
        <v>73</v>
      </c>
      <c r="AU298" t="s">
        <v>73</v>
      </c>
      <c r="AV298" t="s">
        <v>73</v>
      </c>
      <c r="AW298" t="s">
        <v>73</v>
      </c>
      <c r="AX298" t="s">
        <v>73</v>
      </c>
      <c r="AY298" t="s">
        <v>73</v>
      </c>
      <c r="AZ298" t="s">
        <v>73</v>
      </c>
      <c r="BA298" t="s">
        <v>73</v>
      </c>
      <c r="BB298" t="s">
        <v>73</v>
      </c>
      <c r="BC298" s="1" t="s">
        <v>73</v>
      </c>
      <c r="BD298" s="1" t="s">
        <v>73</v>
      </c>
      <c r="BE298" s="1" t="s">
        <v>73</v>
      </c>
      <c r="BF298" s="1" t="s">
        <v>73</v>
      </c>
      <c r="BG298" s="1" t="s">
        <v>73</v>
      </c>
      <c r="BH298" s="1" t="s">
        <v>73</v>
      </c>
      <c r="BI298" s="1" t="s">
        <v>73</v>
      </c>
      <c r="BJ298" s="1" t="s">
        <v>73</v>
      </c>
      <c r="BK298" s="1" t="s">
        <v>73</v>
      </c>
      <c r="BL298" s="1" t="s">
        <v>73</v>
      </c>
    </row>
    <row r="299" spans="1:64" x14ac:dyDescent="0.2">
      <c r="A299" s="15">
        <v>40839</v>
      </c>
      <c r="B299" s="2">
        <v>28.72</v>
      </c>
      <c r="C299" s="1">
        <v>8.6999999999999993</v>
      </c>
      <c r="D299" s="1">
        <v>7.1</v>
      </c>
      <c r="E299" s="1" t="s">
        <v>72</v>
      </c>
      <c r="F299" s="1" t="s">
        <v>72</v>
      </c>
      <c r="G299" s="1" t="s">
        <v>72</v>
      </c>
      <c r="H299" s="3">
        <v>1</v>
      </c>
      <c r="I299" s="3">
        <v>0.1</v>
      </c>
      <c r="J299" s="1" t="s">
        <v>74</v>
      </c>
      <c r="K299" s="42" t="s">
        <v>134</v>
      </c>
      <c r="L299" s="5">
        <v>8.0609999999999999</v>
      </c>
      <c r="M299" s="3">
        <v>1.39</v>
      </c>
      <c r="N299" s="3">
        <v>1.27</v>
      </c>
      <c r="O299" s="1" t="s">
        <v>76</v>
      </c>
      <c r="P299" s="3" t="s">
        <v>76</v>
      </c>
      <c r="Q299" s="1" t="s">
        <v>76</v>
      </c>
      <c r="R299" s="1" t="s">
        <v>76</v>
      </c>
      <c r="S299" s="1">
        <v>66</v>
      </c>
      <c r="T299" s="1" t="s">
        <v>76</v>
      </c>
      <c r="U299" s="6" t="s">
        <v>76</v>
      </c>
      <c r="V299" s="1">
        <v>8.0000000000000002E-3</v>
      </c>
      <c r="W299" s="1" t="s">
        <v>76</v>
      </c>
      <c r="X299" s="5" t="s">
        <v>76</v>
      </c>
      <c r="Y299" s="2">
        <v>2.3E-2</v>
      </c>
      <c r="Z299" s="7">
        <v>1.8100000000000002E-2</v>
      </c>
      <c r="AA299" s="42" t="s">
        <v>80</v>
      </c>
      <c r="AB299" s="42" t="s">
        <v>81</v>
      </c>
      <c r="AC299" s="5">
        <v>1.0999999999999999E-2</v>
      </c>
      <c r="AD299" s="1" t="s">
        <v>89</v>
      </c>
      <c r="AE299" s="2" t="s">
        <v>73</v>
      </c>
      <c r="AF299" s="42" t="s">
        <v>79</v>
      </c>
      <c r="AG299" s="5">
        <v>1.6000000000000001E-3</v>
      </c>
      <c r="AH299" s="1" t="s">
        <v>78</v>
      </c>
      <c r="AI299" s="1" t="s">
        <v>78</v>
      </c>
      <c r="AJ299" s="1">
        <v>8.0000000000000002E-3</v>
      </c>
      <c r="AK299" s="1" t="s">
        <v>82</v>
      </c>
      <c r="AL299" s="45" t="s">
        <v>83</v>
      </c>
      <c r="AM299" s="2">
        <v>3.5000000000000003E-2</v>
      </c>
      <c r="AN299" s="1" t="s">
        <v>73</v>
      </c>
      <c r="AO299" s="1" t="s">
        <v>73</v>
      </c>
      <c r="AP299" s="1" t="s">
        <v>73</v>
      </c>
      <c r="AQ299" s="1" t="s">
        <v>73</v>
      </c>
      <c r="AR299" s="2">
        <v>67.58</v>
      </c>
      <c r="AS299" s="52">
        <v>25</v>
      </c>
      <c r="AT299">
        <v>272</v>
      </c>
      <c r="AU299" t="s">
        <v>73</v>
      </c>
      <c r="AV299" t="s">
        <v>73</v>
      </c>
      <c r="AW299" t="s">
        <v>73</v>
      </c>
      <c r="AX299" t="s">
        <v>73</v>
      </c>
      <c r="AY299" t="s">
        <v>73</v>
      </c>
      <c r="AZ299" t="s">
        <v>73</v>
      </c>
      <c r="BA299" t="s">
        <v>73</v>
      </c>
      <c r="BB299" t="s">
        <v>73</v>
      </c>
      <c r="BC299" s="1" t="s">
        <v>73</v>
      </c>
      <c r="BD299" s="1" t="s">
        <v>73</v>
      </c>
      <c r="BE299" s="1" t="s">
        <v>73</v>
      </c>
      <c r="BF299" s="1" t="s">
        <v>73</v>
      </c>
      <c r="BG299" s="1" t="s">
        <v>73</v>
      </c>
      <c r="BH299" s="1" t="s">
        <v>73</v>
      </c>
      <c r="BI299" s="1" t="s">
        <v>73</v>
      </c>
      <c r="BJ299" s="1" t="s">
        <v>73</v>
      </c>
      <c r="BK299" s="1" t="s">
        <v>73</v>
      </c>
      <c r="BL299" s="1" t="s">
        <v>73</v>
      </c>
    </row>
    <row r="300" spans="1:64" x14ac:dyDescent="0.2">
      <c r="A300" s="15">
        <v>40840</v>
      </c>
      <c r="B300" s="2">
        <v>39.29</v>
      </c>
      <c r="C300" s="1">
        <v>8.6</v>
      </c>
      <c r="D300" s="1">
        <v>7.4</v>
      </c>
      <c r="E300" s="1" t="s">
        <v>72</v>
      </c>
      <c r="F300" s="1" t="s">
        <v>72</v>
      </c>
      <c r="G300" s="1" t="s">
        <v>72</v>
      </c>
      <c r="H300" s="3">
        <v>1.0900000000000001</v>
      </c>
      <c r="I300" s="43" t="s">
        <v>121</v>
      </c>
      <c r="J300" s="1" t="s">
        <v>74</v>
      </c>
      <c r="K300" s="42" t="s">
        <v>134</v>
      </c>
      <c r="L300" s="5">
        <v>9.9580000000000002</v>
      </c>
      <c r="M300" s="3">
        <v>1.67</v>
      </c>
      <c r="N300" s="3">
        <v>1.59</v>
      </c>
      <c r="O300" s="1" t="s">
        <v>76</v>
      </c>
      <c r="P300" s="3" t="s">
        <v>76</v>
      </c>
      <c r="Q300" s="42" t="s">
        <v>94</v>
      </c>
      <c r="R300" s="1" t="s">
        <v>76</v>
      </c>
      <c r="S300" s="1">
        <v>66</v>
      </c>
      <c r="T300" s="42" t="s">
        <v>90</v>
      </c>
      <c r="U300" s="6" t="s">
        <v>76</v>
      </c>
      <c r="V300" s="1">
        <v>7.0000000000000001E-3</v>
      </c>
      <c r="W300" s="1">
        <v>6.0000000000000001E-3</v>
      </c>
      <c r="X300" s="5">
        <v>1.5E-3</v>
      </c>
      <c r="Y300" s="2">
        <v>0.02</v>
      </c>
      <c r="Z300" s="7">
        <v>1.8700000000000001E-2</v>
      </c>
      <c r="AA300" s="42" t="s">
        <v>80</v>
      </c>
      <c r="AB300" s="42" t="s">
        <v>81</v>
      </c>
      <c r="AC300" s="5">
        <v>8.0000000000000002E-3</v>
      </c>
      <c r="AD300" s="1" t="s">
        <v>89</v>
      </c>
      <c r="AE300" s="2" t="s">
        <v>73</v>
      </c>
      <c r="AF300" s="42" t="s">
        <v>79</v>
      </c>
      <c r="AG300" s="5">
        <v>1.6000000000000001E-3</v>
      </c>
      <c r="AH300" s="1" t="s">
        <v>78</v>
      </c>
      <c r="AI300" s="1" t="s">
        <v>78</v>
      </c>
      <c r="AJ300" s="1">
        <v>6.0000000000000001E-3</v>
      </c>
      <c r="AK300" s="1">
        <v>1.0999999999999999E-2</v>
      </c>
      <c r="AL300" s="45" t="s">
        <v>83</v>
      </c>
      <c r="AM300" s="2">
        <v>3.5000000000000003E-2</v>
      </c>
      <c r="AN300" s="1" t="s">
        <v>73</v>
      </c>
      <c r="AO300" s="1" t="s">
        <v>73</v>
      </c>
      <c r="AP300" s="1" t="s">
        <v>73</v>
      </c>
      <c r="AQ300" s="1" t="s">
        <v>73</v>
      </c>
      <c r="AR300" s="2" t="s">
        <v>73</v>
      </c>
      <c r="AS300" s="52" t="s">
        <v>73</v>
      </c>
      <c r="AT300" t="s">
        <v>73</v>
      </c>
      <c r="AU300" t="s">
        <v>73</v>
      </c>
      <c r="AV300" t="s">
        <v>73</v>
      </c>
      <c r="AW300" t="s">
        <v>73</v>
      </c>
      <c r="AX300" t="s">
        <v>73</v>
      </c>
      <c r="AY300" t="s">
        <v>73</v>
      </c>
      <c r="AZ300" t="s">
        <v>73</v>
      </c>
      <c r="BA300" t="s">
        <v>73</v>
      </c>
      <c r="BB300" t="s">
        <v>73</v>
      </c>
      <c r="BC300" s="1" t="s">
        <v>73</v>
      </c>
      <c r="BD300" s="1" t="s">
        <v>73</v>
      </c>
      <c r="BE300" s="1" t="s">
        <v>73</v>
      </c>
      <c r="BF300" s="1" t="s">
        <v>73</v>
      </c>
      <c r="BG300" s="1" t="s">
        <v>73</v>
      </c>
      <c r="BH300" s="1" t="s">
        <v>73</v>
      </c>
      <c r="BI300" s="1" t="s">
        <v>73</v>
      </c>
      <c r="BJ300" s="1" t="s">
        <v>73</v>
      </c>
      <c r="BK300" s="1" t="s">
        <v>73</v>
      </c>
      <c r="BL300" s="1" t="s">
        <v>73</v>
      </c>
    </row>
    <row r="301" spans="1:64" x14ac:dyDescent="0.2">
      <c r="A301" s="15">
        <v>40841</v>
      </c>
      <c r="B301" s="2">
        <v>30.36</v>
      </c>
      <c r="C301" s="1">
        <v>8.6999999999999993</v>
      </c>
      <c r="D301" s="1">
        <v>7.4</v>
      </c>
      <c r="E301" s="1" t="s">
        <v>84</v>
      </c>
      <c r="F301" s="1" t="s">
        <v>84</v>
      </c>
      <c r="G301" s="1" t="s">
        <v>84</v>
      </c>
      <c r="H301" s="3">
        <v>1.05</v>
      </c>
      <c r="I301" s="43" t="s">
        <v>121</v>
      </c>
      <c r="J301" s="1" t="s">
        <v>74</v>
      </c>
      <c r="K301" s="42" t="s">
        <v>134</v>
      </c>
      <c r="L301" s="5">
        <v>11.276999999999999</v>
      </c>
      <c r="M301" s="3">
        <v>1.89</v>
      </c>
      <c r="N301" s="3">
        <v>1.83</v>
      </c>
      <c r="O301" s="6">
        <v>144.69999999999999</v>
      </c>
      <c r="P301" s="3">
        <v>0.67</v>
      </c>
      <c r="Q301" s="1" t="s">
        <v>76</v>
      </c>
      <c r="R301" s="1" t="s">
        <v>76</v>
      </c>
      <c r="S301" s="1">
        <v>66</v>
      </c>
      <c r="T301" s="42" t="s">
        <v>90</v>
      </c>
      <c r="U301" s="6">
        <v>70.5</v>
      </c>
      <c r="V301" s="1">
        <v>8.0000000000000002E-3</v>
      </c>
      <c r="W301" s="1">
        <v>6.0000000000000001E-3</v>
      </c>
      <c r="X301" s="5">
        <v>1.4E-3</v>
      </c>
      <c r="Y301" s="46" t="s">
        <v>79</v>
      </c>
      <c r="Z301" s="7">
        <v>1.7399999999999999E-2</v>
      </c>
      <c r="AA301" s="42" t="s">
        <v>80</v>
      </c>
      <c r="AB301" s="42" t="s">
        <v>81</v>
      </c>
      <c r="AC301" s="5">
        <v>8.9999999999999993E-3</v>
      </c>
      <c r="AD301" s="1" t="s">
        <v>89</v>
      </c>
      <c r="AE301" s="2">
        <v>4.1000000000000002E-2</v>
      </c>
      <c r="AF301" s="42" t="s">
        <v>79</v>
      </c>
      <c r="AG301" s="42" t="s">
        <v>80</v>
      </c>
      <c r="AH301" s="42" t="s">
        <v>86</v>
      </c>
      <c r="AI301" s="42" t="s">
        <v>115</v>
      </c>
      <c r="AJ301" s="1">
        <v>5.0000000000000001E-3</v>
      </c>
      <c r="AK301" s="1">
        <v>6.0000000000000001E-3</v>
      </c>
      <c r="AL301" s="45" t="s">
        <v>83</v>
      </c>
      <c r="AM301" s="2">
        <v>3.1E-2</v>
      </c>
      <c r="AN301" s="45" t="s">
        <v>87</v>
      </c>
      <c r="AO301" s="42" t="s">
        <v>88</v>
      </c>
      <c r="AP301" s="42" t="s">
        <v>89</v>
      </c>
      <c r="AQ301" s="42" t="s">
        <v>90</v>
      </c>
      <c r="AR301" s="2">
        <v>62</v>
      </c>
      <c r="AS301" s="52">
        <v>23.11</v>
      </c>
      <c r="AT301">
        <v>250</v>
      </c>
      <c r="AU301" t="s">
        <v>73</v>
      </c>
      <c r="AV301" t="s">
        <v>73</v>
      </c>
      <c r="AW301" t="s">
        <v>73</v>
      </c>
      <c r="AX301" t="s">
        <v>73</v>
      </c>
      <c r="AY301" t="s">
        <v>73</v>
      </c>
      <c r="AZ301" t="s">
        <v>73</v>
      </c>
      <c r="BA301" t="s">
        <v>73</v>
      </c>
      <c r="BB301" t="s">
        <v>73</v>
      </c>
      <c r="BC301" s="1" t="s">
        <v>73</v>
      </c>
      <c r="BD301" s="1" t="s">
        <v>73</v>
      </c>
      <c r="BE301" s="1" t="s">
        <v>73</v>
      </c>
      <c r="BF301" s="1" t="s">
        <v>73</v>
      </c>
      <c r="BG301" s="1" t="s">
        <v>73</v>
      </c>
      <c r="BH301" s="1" t="s">
        <v>73</v>
      </c>
      <c r="BI301" s="1" t="s">
        <v>73</v>
      </c>
      <c r="BJ301" s="1" t="s">
        <v>73</v>
      </c>
      <c r="BK301" s="1" t="s">
        <v>73</v>
      </c>
      <c r="BL301" s="1" t="s">
        <v>73</v>
      </c>
    </row>
    <row r="302" spans="1:64" x14ac:dyDescent="0.2">
      <c r="A302" s="15">
        <v>40842</v>
      </c>
      <c r="B302" s="2">
        <v>28.65</v>
      </c>
      <c r="C302" s="1">
        <v>8.1999999999999993</v>
      </c>
      <c r="D302" s="1">
        <v>7.3</v>
      </c>
      <c r="E302" s="1" t="s">
        <v>84</v>
      </c>
      <c r="F302" s="1" t="s">
        <v>84</v>
      </c>
      <c r="G302" s="1" t="s">
        <v>84</v>
      </c>
      <c r="H302" s="3">
        <v>1.2</v>
      </c>
      <c r="I302" s="43" t="s">
        <v>121</v>
      </c>
      <c r="J302" s="1" t="s">
        <v>74</v>
      </c>
      <c r="K302" s="42" t="s">
        <v>134</v>
      </c>
      <c r="L302" s="5">
        <v>11.015000000000001</v>
      </c>
      <c r="M302" s="3">
        <v>1.82</v>
      </c>
      <c r="N302" s="3">
        <v>1.77</v>
      </c>
      <c r="O302" s="6" t="s">
        <v>76</v>
      </c>
      <c r="P302" s="3" t="s">
        <v>76</v>
      </c>
      <c r="Q302" s="1" t="s">
        <v>76</v>
      </c>
      <c r="R302" s="1" t="s">
        <v>93</v>
      </c>
      <c r="S302" s="1">
        <v>65</v>
      </c>
      <c r="T302" s="42" t="s">
        <v>90</v>
      </c>
      <c r="U302" s="6" t="s">
        <v>76</v>
      </c>
      <c r="V302" s="1">
        <v>8.9999999999999993E-3</v>
      </c>
      <c r="W302" s="1" t="s">
        <v>77</v>
      </c>
      <c r="X302" s="5">
        <v>1.6000000000000001E-3</v>
      </c>
      <c r="Y302" s="2">
        <v>2.1000000000000001E-2</v>
      </c>
      <c r="Z302" s="7">
        <v>1.89E-2</v>
      </c>
      <c r="AA302" s="42" t="s">
        <v>80</v>
      </c>
      <c r="AB302" s="42" t="s">
        <v>81</v>
      </c>
      <c r="AC302" s="5">
        <v>8.0000000000000002E-3</v>
      </c>
      <c r="AD302" s="1" t="s">
        <v>89</v>
      </c>
      <c r="AE302" s="2" t="s">
        <v>73</v>
      </c>
      <c r="AF302" s="42" t="s">
        <v>79</v>
      </c>
      <c r="AG302" s="5">
        <v>1E-3</v>
      </c>
      <c r="AH302" s="1" t="s">
        <v>78</v>
      </c>
      <c r="AI302" s="1" t="s">
        <v>78</v>
      </c>
      <c r="AJ302" s="1">
        <v>7.0000000000000001E-3</v>
      </c>
      <c r="AK302" s="1">
        <v>5.0000000000000001E-3</v>
      </c>
      <c r="AL302" s="45" t="s">
        <v>83</v>
      </c>
      <c r="AM302" s="2">
        <v>3.9E-2</v>
      </c>
      <c r="AN302" s="1" t="s">
        <v>73</v>
      </c>
      <c r="AO302" s="1" t="s">
        <v>73</v>
      </c>
      <c r="AP302" s="1" t="s">
        <v>73</v>
      </c>
      <c r="AQ302" s="1" t="s">
        <v>73</v>
      </c>
      <c r="AR302" s="2" t="s">
        <v>73</v>
      </c>
      <c r="AS302" s="52" t="s">
        <v>73</v>
      </c>
      <c r="AT302" t="s">
        <v>73</v>
      </c>
      <c r="AU302" t="s">
        <v>73</v>
      </c>
      <c r="AV302" t="s">
        <v>73</v>
      </c>
      <c r="AW302" t="s">
        <v>73</v>
      </c>
      <c r="AX302" t="s">
        <v>73</v>
      </c>
      <c r="AY302" t="s">
        <v>73</v>
      </c>
      <c r="AZ302" t="s">
        <v>73</v>
      </c>
      <c r="BA302" t="s">
        <v>73</v>
      </c>
      <c r="BB302" t="s">
        <v>73</v>
      </c>
      <c r="BC302" s="1" t="s">
        <v>73</v>
      </c>
      <c r="BD302" s="1" t="s">
        <v>73</v>
      </c>
      <c r="BE302" s="1" t="s">
        <v>73</v>
      </c>
      <c r="BF302" s="1" t="s">
        <v>73</v>
      </c>
      <c r="BG302" s="1" t="s">
        <v>73</v>
      </c>
      <c r="BH302" s="1" t="s">
        <v>73</v>
      </c>
      <c r="BI302" s="1" t="s">
        <v>73</v>
      </c>
      <c r="BJ302" s="1" t="s">
        <v>73</v>
      </c>
      <c r="BK302" s="1" t="s">
        <v>73</v>
      </c>
      <c r="BL302" s="1" t="s">
        <v>73</v>
      </c>
    </row>
    <row r="303" spans="1:64" x14ac:dyDescent="0.2">
      <c r="A303" s="15">
        <v>40843</v>
      </c>
      <c r="B303" s="2">
        <v>29.49</v>
      </c>
      <c r="C303" s="1">
        <v>8.4</v>
      </c>
      <c r="D303" s="1">
        <v>7.4</v>
      </c>
      <c r="E303" s="1" t="s">
        <v>84</v>
      </c>
      <c r="F303" s="1" t="s">
        <v>84</v>
      </c>
      <c r="G303" s="1" t="s">
        <v>84</v>
      </c>
      <c r="H303" s="3">
        <v>1.1399999999999999</v>
      </c>
      <c r="I303" s="43" t="s">
        <v>121</v>
      </c>
      <c r="J303" s="1" t="s">
        <v>74</v>
      </c>
      <c r="K303" s="42" t="s">
        <v>134</v>
      </c>
      <c r="L303" s="5">
        <v>10.702999999999999</v>
      </c>
      <c r="M303" s="3">
        <v>2.0099999999999998</v>
      </c>
      <c r="N303" s="3">
        <v>1.92</v>
      </c>
      <c r="O303" s="6" t="s">
        <v>76</v>
      </c>
      <c r="P303" s="3" t="s">
        <v>76</v>
      </c>
      <c r="Q303" s="1" t="s">
        <v>76</v>
      </c>
      <c r="R303" s="1" t="s">
        <v>76</v>
      </c>
      <c r="S303" s="1">
        <v>64</v>
      </c>
      <c r="T303" s="1">
        <v>20</v>
      </c>
      <c r="U303" s="6" t="s">
        <v>76</v>
      </c>
      <c r="V303" s="5">
        <v>0.01</v>
      </c>
      <c r="W303" s="5" t="s">
        <v>77</v>
      </c>
      <c r="X303" s="5">
        <v>1.6000000000000001E-3</v>
      </c>
      <c r="Y303" s="2">
        <v>2.7E-2</v>
      </c>
      <c r="Z303" s="7">
        <v>1.9300000000000001E-2</v>
      </c>
      <c r="AA303" s="42" t="s">
        <v>80</v>
      </c>
      <c r="AB303" s="42" t="s">
        <v>81</v>
      </c>
      <c r="AC303" s="5">
        <v>1.2E-2</v>
      </c>
      <c r="AD303" s="1" t="s">
        <v>89</v>
      </c>
      <c r="AE303" s="2" t="s">
        <v>73</v>
      </c>
      <c r="AF303" s="42" t="s">
        <v>79</v>
      </c>
      <c r="AG303" s="42" t="s">
        <v>80</v>
      </c>
      <c r="AH303" s="1" t="s">
        <v>78</v>
      </c>
      <c r="AI303" s="1" t="s">
        <v>78</v>
      </c>
      <c r="AJ303" s="1">
        <v>7.0000000000000001E-3</v>
      </c>
      <c r="AK303" s="1">
        <v>1.0999999999999999E-2</v>
      </c>
      <c r="AL303" s="45" t="s">
        <v>83</v>
      </c>
      <c r="AM303" s="2">
        <v>4.1000000000000002E-2</v>
      </c>
      <c r="AN303" s="1" t="s">
        <v>73</v>
      </c>
      <c r="AO303" s="1" t="s">
        <v>73</v>
      </c>
      <c r="AP303" s="1" t="s">
        <v>73</v>
      </c>
      <c r="AQ303" s="1" t="s">
        <v>73</v>
      </c>
      <c r="AR303" s="2">
        <v>69.88</v>
      </c>
      <c r="AS303" s="52">
        <v>25.97</v>
      </c>
      <c r="AT303">
        <v>281</v>
      </c>
      <c r="AU303" t="s">
        <v>73</v>
      </c>
      <c r="AV303" t="s">
        <v>73</v>
      </c>
      <c r="AW303" t="s">
        <v>73</v>
      </c>
      <c r="AX303" t="s">
        <v>73</v>
      </c>
      <c r="AY303" t="s">
        <v>73</v>
      </c>
      <c r="AZ303" t="s">
        <v>73</v>
      </c>
      <c r="BA303" t="s">
        <v>73</v>
      </c>
      <c r="BB303" t="s">
        <v>73</v>
      </c>
      <c r="BC303" s="1" t="s">
        <v>73</v>
      </c>
      <c r="BD303" s="1" t="s">
        <v>73</v>
      </c>
      <c r="BE303" s="1" t="s">
        <v>73</v>
      </c>
      <c r="BF303" s="1" t="s">
        <v>73</v>
      </c>
      <c r="BG303" s="1" t="s">
        <v>73</v>
      </c>
      <c r="BH303" s="1" t="s">
        <v>73</v>
      </c>
      <c r="BI303" s="1" t="s">
        <v>73</v>
      </c>
      <c r="BJ303" s="1" t="s">
        <v>73</v>
      </c>
      <c r="BK303" s="1" t="s">
        <v>73</v>
      </c>
      <c r="BL303" s="1" t="s">
        <v>73</v>
      </c>
    </row>
    <row r="304" spans="1:64" x14ac:dyDescent="0.2">
      <c r="A304" s="15">
        <v>40844</v>
      </c>
      <c r="B304" s="2">
        <v>26.84</v>
      </c>
      <c r="C304" s="1" t="s">
        <v>71</v>
      </c>
      <c r="D304" s="1" t="s">
        <v>71</v>
      </c>
      <c r="E304" s="1" t="s">
        <v>72</v>
      </c>
      <c r="F304" s="1" t="s">
        <v>72</v>
      </c>
      <c r="G304" s="1" t="s">
        <v>72</v>
      </c>
      <c r="H304" s="3" t="s">
        <v>72</v>
      </c>
      <c r="I304" s="3" t="s">
        <v>73</v>
      </c>
      <c r="J304" s="1" t="s">
        <v>74</v>
      </c>
      <c r="K304" s="5" t="s">
        <v>74</v>
      </c>
      <c r="L304" s="5" t="s">
        <v>74</v>
      </c>
      <c r="M304" s="3" t="s">
        <v>75</v>
      </c>
      <c r="N304" s="3" t="s">
        <v>72</v>
      </c>
      <c r="O304" s="6" t="s">
        <v>76</v>
      </c>
      <c r="P304" s="3" t="s">
        <v>76</v>
      </c>
      <c r="Q304" s="1" t="s">
        <v>76</v>
      </c>
      <c r="R304" s="1" t="s">
        <v>76</v>
      </c>
      <c r="S304" s="1" t="s">
        <v>76</v>
      </c>
      <c r="T304" s="42" t="s">
        <v>90</v>
      </c>
      <c r="U304" s="6" t="s">
        <v>76</v>
      </c>
      <c r="V304" s="5" t="s">
        <v>76</v>
      </c>
      <c r="W304" s="5">
        <v>5.0000000000000001E-3</v>
      </c>
      <c r="X304" s="5">
        <v>1.8E-3</v>
      </c>
      <c r="Y304" s="2" t="s">
        <v>73</v>
      </c>
      <c r="Z304" s="7" t="s">
        <v>73</v>
      </c>
      <c r="AA304" s="1" t="s">
        <v>73</v>
      </c>
      <c r="AB304" s="1" t="s">
        <v>73</v>
      </c>
      <c r="AC304" s="5" t="s">
        <v>73</v>
      </c>
      <c r="AD304" s="1" t="s">
        <v>73</v>
      </c>
      <c r="AE304" s="2" t="s">
        <v>73</v>
      </c>
      <c r="AF304" s="1" t="s">
        <v>73</v>
      </c>
      <c r="AG304" s="5" t="s">
        <v>73</v>
      </c>
      <c r="AH304" s="1" t="s">
        <v>78</v>
      </c>
      <c r="AI304" s="1" t="s">
        <v>78</v>
      </c>
      <c r="AJ304" s="1" t="s">
        <v>73</v>
      </c>
      <c r="AK304" s="1" t="s">
        <v>73</v>
      </c>
      <c r="AL304" s="1" t="s">
        <v>73</v>
      </c>
      <c r="AM304" s="2" t="s">
        <v>73</v>
      </c>
      <c r="AN304" s="1" t="s">
        <v>73</v>
      </c>
      <c r="AO304" s="1" t="s">
        <v>73</v>
      </c>
      <c r="AP304" s="1" t="s">
        <v>73</v>
      </c>
      <c r="AQ304" s="1" t="s">
        <v>73</v>
      </c>
      <c r="AR304" s="2" t="s">
        <v>73</v>
      </c>
      <c r="AS304" s="52" t="s">
        <v>73</v>
      </c>
      <c r="AT304" t="s">
        <v>73</v>
      </c>
      <c r="AU304" t="s">
        <v>73</v>
      </c>
      <c r="AV304" t="s">
        <v>73</v>
      </c>
      <c r="AW304" t="s">
        <v>73</v>
      </c>
      <c r="AX304" t="s">
        <v>73</v>
      </c>
      <c r="AY304" t="s">
        <v>73</v>
      </c>
      <c r="AZ304" t="s">
        <v>73</v>
      </c>
      <c r="BA304" t="s">
        <v>73</v>
      </c>
      <c r="BB304" t="s">
        <v>73</v>
      </c>
      <c r="BC304" s="1" t="s">
        <v>73</v>
      </c>
      <c r="BD304" s="1" t="s">
        <v>73</v>
      </c>
      <c r="BE304" s="1" t="s">
        <v>73</v>
      </c>
      <c r="BF304" s="1" t="s">
        <v>73</v>
      </c>
      <c r="BG304" s="1" t="s">
        <v>73</v>
      </c>
      <c r="BH304" s="1" t="s">
        <v>73</v>
      </c>
      <c r="BI304" s="1" t="s">
        <v>73</v>
      </c>
      <c r="BJ304" s="1" t="s">
        <v>73</v>
      </c>
      <c r="BK304" s="1" t="s">
        <v>73</v>
      </c>
      <c r="BL304" s="1" t="s">
        <v>73</v>
      </c>
    </row>
    <row r="305" spans="1:64" x14ac:dyDescent="0.2">
      <c r="A305" s="15">
        <v>40845</v>
      </c>
      <c r="B305" s="2">
        <v>23.77</v>
      </c>
      <c r="C305" s="1" t="s">
        <v>71</v>
      </c>
      <c r="D305" s="1" t="s">
        <v>71</v>
      </c>
      <c r="E305" s="1" t="s">
        <v>72</v>
      </c>
      <c r="F305" s="1" t="s">
        <v>72</v>
      </c>
      <c r="G305" s="1" t="s">
        <v>72</v>
      </c>
      <c r="H305" s="3" t="s">
        <v>72</v>
      </c>
      <c r="I305" s="3" t="s">
        <v>73</v>
      </c>
      <c r="J305" s="1" t="s">
        <v>74</v>
      </c>
      <c r="K305" s="5" t="s">
        <v>74</v>
      </c>
      <c r="L305" s="5" t="s">
        <v>74</v>
      </c>
      <c r="M305" s="3" t="s">
        <v>75</v>
      </c>
      <c r="N305" s="3" t="s">
        <v>72</v>
      </c>
      <c r="O305" s="6" t="s">
        <v>76</v>
      </c>
      <c r="P305" s="3" t="s">
        <v>76</v>
      </c>
      <c r="Q305" s="1" t="s">
        <v>76</v>
      </c>
      <c r="R305" s="1" t="s">
        <v>76</v>
      </c>
      <c r="S305" s="1" t="s">
        <v>76</v>
      </c>
      <c r="T305" s="1" t="s">
        <v>76</v>
      </c>
      <c r="U305" s="6" t="s">
        <v>76</v>
      </c>
      <c r="V305" s="5" t="s">
        <v>76</v>
      </c>
      <c r="W305" s="5" t="s">
        <v>76</v>
      </c>
      <c r="X305" s="5" t="s">
        <v>76</v>
      </c>
      <c r="Y305" s="2" t="s">
        <v>73</v>
      </c>
      <c r="Z305" s="7" t="s">
        <v>73</v>
      </c>
      <c r="AA305" s="1" t="s">
        <v>73</v>
      </c>
      <c r="AB305" s="1" t="s">
        <v>73</v>
      </c>
      <c r="AC305" s="5" t="s">
        <v>73</v>
      </c>
      <c r="AD305" s="1" t="s">
        <v>73</v>
      </c>
      <c r="AE305" s="2" t="s">
        <v>73</v>
      </c>
      <c r="AF305" s="1" t="s">
        <v>73</v>
      </c>
      <c r="AG305" s="5" t="s">
        <v>73</v>
      </c>
      <c r="AH305" s="1" t="s">
        <v>78</v>
      </c>
      <c r="AI305" s="1" t="s">
        <v>78</v>
      </c>
      <c r="AJ305" s="1" t="s">
        <v>73</v>
      </c>
      <c r="AK305" s="1" t="s">
        <v>73</v>
      </c>
      <c r="AL305" s="1" t="s">
        <v>73</v>
      </c>
      <c r="AM305" s="2" t="s">
        <v>73</v>
      </c>
      <c r="AN305" s="1" t="s">
        <v>73</v>
      </c>
      <c r="AO305" s="1" t="s">
        <v>73</v>
      </c>
      <c r="AP305" s="1" t="s">
        <v>73</v>
      </c>
      <c r="AQ305" s="1" t="s">
        <v>73</v>
      </c>
      <c r="AR305" s="2" t="s">
        <v>73</v>
      </c>
      <c r="AS305" s="52" t="s">
        <v>73</v>
      </c>
      <c r="AT305" t="s">
        <v>73</v>
      </c>
      <c r="AU305" t="s">
        <v>73</v>
      </c>
      <c r="AV305" t="s">
        <v>73</v>
      </c>
      <c r="AW305" t="s">
        <v>73</v>
      </c>
      <c r="AX305" t="s">
        <v>73</v>
      </c>
      <c r="AY305" t="s">
        <v>73</v>
      </c>
      <c r="AZ305" t="s">
        <v>73</v>
      </c>
      <c r="BA305" t="s">
        <v>73</v>
      </c>
      <c r="BB305" t="s">
        <v>73</v>
      </c>
      <c r="BC305" s="1" t="s">
        <v>73</v>
      </c>
      <c r="BD305" s="1" t="s">
        <v>73</v>
      </c>
      <c r="BE305" s="1" t="s">
        <v>73</v>
      </c>
      <c r="BF305" s="1" t="s">
        <v>73</v>
      </c>
      <c r="BG305" s="1" t="s">
        <v>73</v>
      </c>
      <c r="BH305" s="1" t="s">
        <v>73</v>
      </c>
      <c r="BI305" s="1" t="s">
        <v>73</v>
      </c>
      <c r="BJ305" s="1" t="s">
        <v>73</v>
      </c>
      <c r="BK305" s="1" t="s">
        <v>73</v>
      </c>
      <c r="BL305" s="1" t="s">
        <v>73</v>
      </c>
    </row>
    <row r="306" spans="1:64" x14ac:dyDescent="0.2">
      <c r="A306" s="15">
        <v>40846</v>
      </c>
      <c r="B306" s="2">
        <v>30.4</v>
      </c>
      <c r="C306" s="1">
        <v>8.1999999999999993</v>
      </c>
      <c r="D306" s="1">
        <v>7.3</v>
      </c>
      <c r="E306" s="1" t="s">
        <v>72</v>
      </c>
      <c r="F306" s="1" t="s">
        <v>72</v>
      </c>
      <c r="G306" s="1" t="s">
        <v>72</v>
      </c>
      <c r="H306" s="3">
        <v>1.06</v>
      </c>
      <c r="I306" s="43" t="s">
        <v>121</v>
      </c>
      <c r="J306" s="1" t="s">
        <v>74</v>
      </c>
      <c r="K306" s="42" t="s">
        <v>134</v>
      </c>
      <c r="L306" s="5">
        <v>10.581</v>
      </c>
      <c r="M306" s="3">
        <v>1.98</v>
      </c>
      <c r="N306" s="3">
        <v>1.99</v>
      </c>
      <c r="O306" s="6" t="s">
        <v>76</v>
      </c>
      <c r="P306" s="3" t="s">
        <v>76</v>
      </c>
      <c r="Q306" s="1" t="s">
        <v>76</v>
      </c>
      <c r="R306" s="1" t="s">
        <v>76</v>
      </c>
      <c r="S306" s="1">
        <v>64</v>
      </c>
      <c r="T306" s="1" t="s">
        <v>76</v>
      </c>
      <c r="U306" s="6" t="s">
        <v>76</v>
      </c>
      <c r="V306" s="5" t="s">
        <v>77</v>
      </c>
      <c r="W306" s="5" t="s">
        <v>76</v>
      </c>
      <c r="X306" s="5" t="s">
        <v>76</v>
      </c>
      <c r="Y306" s="2">
        <v>2.8000000000000001E-2</v>
      </c>
      <c r="Z306" s="7">
        <v>1.9099999999999999E-2</v>
      </c>
      <c r="AA306" s="42" t="s">
        <v>80</v>
      </c>
      <c r="AB306" s="42" t="s">
        <v>81</v>
      </c>
      <c r="AC306" s="5">
        <v>1.2E-2</v>
      </c>
      <c r="AD306" s="1" t="s">
        <v>89</v>
      </c>
      <c r="AE306" s="2" t="s">
        <v>73</v>
      </c>
      <c r="AF306" s="42" t="s">
        <v>79</v>
      </c>
      <c r="AG306" s="5">
        <v>1.4E-3</v>
      </c>
      <c r="AH306" s="1" t="s">
        <v>78</v>
      </c>
      <c r="AI306" s="1" t="s">
        <v>78</v>
      </c>
      <c r="AJ306" s="1">
        <v>8.9999999999999993E-3</v>
      </c>
      <c r="AK306" s="1">
        <v>8.0000000000000002E-3</v>
      </c>
      <c r="AL306" s="45" t="s">
        <v>83</v>
      </c>
      <c r="AM306" s="2">
        <v>4.1000000000000002E-2</v>
      </c>
      <c r="AN306" s="1" t="s">
        <v>73</v>
      </c>
      <c r="AO306" s="1" t="s">
        <v>73</v>
      </c>
      <c r="AP306" s="1" t="s">
        <v>73</v>
      </c>
      <c r="AQ306" s="1" t="s">
        <v>73</v>
      </c>
      <c r="AR306" s="2">
        <v>69.53</v>
      </c>
      <c r="AS306" s="52">
        <v>26.08</v>
      </c>
      <c r="AT306">
        <v>281</v>
      </c>
      <c r="AU306" t="s">
        <v>73</v>
      </c>
      <c r="AV306" t="s">
        <v>73</v>
      </c>
      <c r="AW306" t="s">
        <v>73</v>
      </c>
      <c r="AX306" t="s">
        <v>73</v>
      </c>
      <c r="AY306" t="s">
        <v>73</v>
      </c>
      <c r="AZ306" t="s">
        <v>73</v>
      </c>
      <c r="BA306" t="s">
        <v>73</v>
      </c>
      <c r="BB306" t="s">
        <v>73</v>
      </c>
      <c r="BC306" s="1" t="s">
        <v>73</v>
      </c>
      <c r="BD306" s="1" t="s">
        <v>73</v>
      </c>
      <c r="BE306" s="1" t="s">
        <v>73</v>
      </c>
      <c r="BF306" s="1" t="s">
        <v>73</v>
      </c>
      <c r="BG306" s="1" t="s">
        <v>73</v>
      </c>
      <c r="BH306" s="1" t="s">
        <v>73</v>
      </c>
      <c r="BI306" s="1" t="s">
        <v>73</v>
      </c>
      <c r="BJ306" s="1" t="s">
        <v>73</v>
      </c>
      <c r="BK306" s="1" t="s">
        <v>73</v>
      </c>
      <c r="BL306" s="1" t="s">
        <v>73</v>
      </c>
    </row>
    <row r="307" spans="1:64" x14ac:dyDescent="0.2">
      <c r="A307" s="15">
        <v>40847</v>
      </c>
      <c r="B307" s="2">
        <v>29.07</v>
      </c>
      <c r="C307" s="1">
        <v>8.9</v>
      </c>
      <c r="D307" s="1">
        <v>7.5</v>
      </c>
      <c r="E307" s="1" t="s">
        <v>72</v>
      </c>
      <c r="F307" s="1" t="s">
        <v>72</v>
      </c>
      <c r="G307" s="1" t="s">
        <v>72</v>
      </c>
      <c r="H307" s="3">
        <v>1.2</v>
      </c>
      <c r="I307" s="43" t="s">
        <v>121</v>
      </c>
      <c r="J307" s="1" t="s">
        <v>74</v>
      </c>
      <c r="K307" s="5">
        <v>2.3E-2</v>
      </c>
      <c r="L307" s="5">
        <v>10.590999999999999</v>
      </c>
      <c r="M307" s="3">
        <v>2.0699999999999998</v>
      </c>
      <c r="N307" s="3">
        <v>1.87</v>
      </c>
      <c r="O307" s="6" t="s">
        <v>76</v>
      </c>
      <c r="P307" s="3" t="s">
        <v>76</v>
      </c>
      <c r="Q307" s="42" t="s">
        <v>94</v>
      </c>
      <c r="R307" s="1" t="s">
        <v>76</v>
      </c>
      <c r="S307" s="1">
        <v>61</v>
      </c>
      <c r="T307" s="42" t="s">
        <v>90</v>
      </c>
      <c r="U307" s="6" t="s">
        <v>76</v>
      </c>
      <c r="V307" s="5">
        <v>7.0000000000000001E-3</v>
      </c>
      <c r="W307" s="5">
        <v>5.0000000000000001E-3</v>
      </c>
      <c r="X307" s="5">
        <v>1.8E-3</v>
      </c>
      <c r="Y307" s="2">
        <v>2.5000000000000001E-2</v>
      </c>
      <c r="Z307" s="7">
        <v>1.7500000000000002E-2</v>
      </c>
      <c r="AA307" s="42" t="s">
        <v>80</v>
      </c>
      <c r="AB307" s="42" t="s">
        <v>81</v>
      </c>
      <c r="AC307" s="5">
        <v>6.0000000000000001E-3</v>
      </c>
      <c r="AD307" s="1">
        <v>0.05</v>
      </c>
      <c r="AE307" s="2" t="s">
        <v>73</v>
      </c>
      <c r="AF307" s="42" t="s">
        <v>79</v>
      </c>
      <c r="AG307" s="5">
        <v>4.4000000000000003E-3</v>
      </c>
      <c r="AH307" s="1" t="s">
        <v>78</v>
      </c>
      <c r="AI307" s="1" t="s">
        <v>78</v>
      </c>
      <c r="AJ307" s="1">
        <v>8.0000000000000002E-3</v>
      </c>
      <c r="AK307" s="1">
        <v>1.0999999999999999E-2</v>
      </c>
      <c r="AL307" s="45" t="s">
        <v>83</v>
      </c>
      <c r="AM307" s="2">
        <v>3.9E-2</v>
      </c>
      <c r="AN307" s="1" t="s">
        <v>73</v>
      </c>
      <c r="AO307" s="1" t="s">
        <v>73</v>
      </c>
      <c r="AP307" s="1" t="s">
        <v>73</v>
      </c>
      <c r="AQ307" s="1" t="s">
        <v>73</v>
      </c>
      <c r="AR307" s="2" t="s">
        <v>73</v>
      </c>
      <c r="AS307" s="52" t="s">
        <v>73</v>
      </c>
      <c r="AT307" t="s">
        <v>73</v>
      </c>
      <c r="AU307" t="s">
        <v>73</v>
      </c>
      <c r="AV307" t="s">
        <v>73</v>
      </c>
      <c r="AW307" t="s">
        <v>73</v>
      </c>
      <c r="AX307" t="s">
        <v>73</v>
      </c>
      <c r="AY307" t="s">
        <v>73</v>
      </c>
      <c r="AZ307" t="s">
        <v>73</v>
      </c>
      <c r="BA307" t="s">
        <v>73</v>
      </c>
      <c r="BB307" t="s">
        <v>73</v>
      </c>
      <c r="BC307" s="1" t="s">
        <v>73</v>
      </c>
      <c r="BD307" s="1" t="s">
        <v>73</v>
      </c>
      <c r="BE307" s="1" t="s">
        <v>73</v>
      </c>
      <c r="BF307" s="1" t="s">
        <v>73</v>
      </c>
      <c r="BG307" s="1" t="s">
        <v>73</v>
      </c>
      <c r="BH307" s="1" t="s">
        <v>73</v>
      </c>
      <c r="BI307" s="1" t="s">
        <v>73</v>
      </c>
      <c r="BJ307" s="1" t="s">
        <v>73</v>
      </c>
      <c r="BK307" s="1" t="s">
        <v>73</v>
      </c>
      <c r="BL307" s="1" t="s">
        <v>73</v>
      </c>
    </row>
    <row r="308" spans="1:64" x14ac:dyDescent="0.2">
      <c r="A308" s="15">
        <v>40848</v>
      </c>
      <c r="B308" s="2">
        <v>22.82</v>
      </c>
      <c r="C308" s="1">
        <v>9.6999999999999993</v>
      </c>
      <c r="D308" s="1">
        <v>7.2</v>
      </c>
      <c r="E308" s="1">
        <v>6</v>
      </c>
      <c r="F308" s="1">
        <v>5</v>
      </c>
      <c r="G308" s="1" t="s">
        <v>84</v>
      </c>
      <c r="H308" s="3">
        <v>1.26</v>
      </c>
      <c r="I308" s="3">
        <v>0.14000000000000001</v>
      </c>
      <c r="J308" s="1" t="s">
        <v>74</v>
      </c>
      <c r="K308" s="5">
        <v>7.5999999999999998E-2</v>
      </c>
      <c r="L308" s="5">
        <v>10.552</v>
      </c>
      <c r="M308" s="3">
        <v>1.87</v>
      </c>
      <c r="N308" s="3">
        <v>1.8</v>
      </c>
      <c r="O308" s="6">
        <v>165.5</v>
      </c>
      <c r="P308" s="3">
        <v>0.83</v>
      </c>
      <c r="Q308" s="1" t="s">
        <v>76</v>
      </c>
      <c r="R308" s="1" t="s">
        <v>76</v>
      </c>
      <c r="S308" s="1">
        <v>63</v>
      </c>
      <c r="T308" s="1">
        <v>2700</v>
      </c>
      <c r="U308" s="6">
        <v>80.5</v>
      </c>
      <c r="V308" s="5" t="s">
        <v>77</v>
      </c>
      <c r="W308" s="5">
        <v>7.0000000000000001E-3</v>
      </c>
      <c r="X308" s="5">
        <v>3.8E-3</v>
      </c>
      <c r="Y308" s="2">
        <v>2.1000000000000001E-2</v>
      </c>
      <c r="Z308" s="7">
        <v>1.8700000000000001E-2</v>
      </c>
      <c r="AA308" s="42" t="s">
        <v>80</v>
      </c>
      <c r="AB308" s="42" t="s">
        <v>81</v>
      </c>
      <c r="AC308" s="5">
        <v>8.0000000000000002E-3</v>
      </c>
      <c r="AD308" s="1">
        <v>0.05</v>
      </c>
      <c r="AE308" s="46" t="s">
        <v>85</v>
      </c>
      <c r="AF308" s="42" t="s">
        <v>79</v>
      </c>
      <c r="AG308" s="5">
        <v>1.0200000000000001E-2</v>
      </c>
      <c r="AH308" s="42" t="s">
        <v>86</v>
      </c>
      <c r="AI308" s="42" t="s">
        <v>115</v>
      </c>
      <c r="AJ308" s="1">
        <v>7.0000000000000001E-3</v>
      </c>
      <c r="AK308" s="1">
        <v>1.2E-2</v>
      </c>
      <c r="AL308" s="45" t="s">
        <v>83</v>
      </c>
      <c r="AM308" s="2">
        <v>3.6999999999999998E-2</v>
      </c>
      <c r="AN308" s="45" t="s">
        <v>87</v>
      </c>
      <c r="AO308" s="42" t="s">
        <v>88</v>
      </c>
      <c r="AP308" s="42" t="s">
        <v>89</v>
      </c>
      <c r="AQ308" s="42" t="s">
        <v>90</v>
      </c>
      <c r="AR308" s="2">
        <v>68.91</v>
      </c>
      <c r="AS308" s="52">
        <v>25.68</v>
      </c>
      <c r="AT308">
        <v>278</v>
      </c>
      <c r="AU308" t="s">
        <v>73</v>
      </c>
      <c r="AV308" t="s">
        <v>73</v>
      </c>
      <c r="AW308" t="s">
        <v>73</v>
      </c>
      <c r="AX308" t="s">
        <v>73</v>
      </c>
      <c r="AY308" t="s">
        <v>73</v>
      </c>
      <c r="AZ308" t="s">
        <v>73</v>
      </c>
      <c r="BA308" t="s">
        <v>73</v>
      </c>
      <c r="BB308" t="s">
        <v>73</v>
      </c>
      <c r="BC308" s="1" t="s">
        <v>73</v>
      </c>
      <c r="BD308" s="1" t="s">
        <v>73</v>
      </c>
      <c r="BE308" s="1" t="s">
        <v>73</v>
      </c>
      <c r="BF308" s="1" t="s">
        <v>73</v>
      </c>
      <c r="BG308" s="1" t="s">
        <v>73</v>
      </c>
      <c r="BH308" s="1" t="s">
        <v>73</v>
      </c>
      <c r="BI308" s="1" t="s">
        <v>73</v>
      </c>
      <c r="BJ308" s="1" t="s">
        <v>73</v>
      </c>
      <c r="BK308" s="1" t="s">
        <v>73</v>
      </c>
      <c r="BL308" s="1" t="s">
        <v>73</v>
      </c>
    </row>
    <row r="309" spans="1:64" x14ac:dyDescent="0.2">
      <c r="A309" s="15">
        <v>40849</v>
      </c>
      <c r="B309" s="2">
        <v>23.57</v>
      </c>
      <c r="C309" s="1">
        <v>9.3000000000000007</v>
      </c>
      <c r="D309" s="1">
        <v>7.3</v>
      </c>
      <c r="E309" s="1">
        <v>7</v>
      </c>
      <c r="F309" s="1">
        <v>6</v>
      </c>
      <c r="G309" s="1">
        <v>2</v>
      </c>
      <c r="H309" s="3">
        <v>1.34</v>
      </c>
      <c r="I309" s="43" t="s">
        <v>121</v>
      </c>
      <c r="J309" s="1" t="s">
        <v>74</v>
      </c>
      <c r="K309" s="5">
        <v>7.6999999999999999E-2</v>
      </c>
      <c r="L309" s="5">
        <v>10.872999999999999</v>
      </c>
      <c r="M309" s="3">
        <v>1.73</v>
      </c>
      <c r="N309" s="3">
        <v>1.73</v>
      </c>
      <c r="O309" s="6" t="s">
        <v>76</v>
      </c>
      <c r="P309" s="3" t="s">
        <v>76</v>
      </c>
      <c r="Q309" s="1" t="s">
        <v>76</v>
      </c>
      <c r="R309" s="1" t="s">
        <v>93</v>
      </c>
      <c r="S309" s="1">
        <v>64</v>
      </c>
      <c r="T309" s="1" t="s">
        <v>76</v>
      </c>
      <c r="U309" s="6" t="s">
        <v>76</v>
      </c>
      <c r="V309" s="5" t="s">
        <v>77</v>
      </c>
      <c r="W309" s="5" t="s">
        <v>77</v>
      </c>
      <c r="X309" s="5">
        <v>1.2999999999999999E-3</v>
      </c>
      <c r="Y309" s="46" t="s">
        <v>79</v>
      </c>
      <c r="Z309" s="7">
        <v>1.9199999999999998E-2</v>
      </c>
      <c r="AA309" s="42" t="s">
        <v>80</v>
      </c>
      <c r="AB309" s="42" t="s">
        <v>81</v>
      </c>
      <c r="AC309" s="5">
        <v>1.4E-2</v>
      </c>
      <c r="AD309" s="1">
        <v>0.05</v>
      </c>
      <c r="AE309" s="2" t="s">
        <v>73</v>
      </c>
      <c r="AF309" s="42" t="s">
        <v>79</v>
      </c>
      <c r="AG309" s="5">
        <v>9.4000000000000004E-3</v>
      </c>
      <c r="AH309" s="1" t="s">
        <v>78</v>
      </c>
      <c r="AI309" s="1" t="s">
        <v>78</v>
      </c>
      <c r="AJ309" s="1">
        <v>8.0000000000000002E-3</v>
      </c>
      <c r="AK309" s="1" t="s">
        <v>82</v>
      </c>
      <c r="AL309" s="45" t="s">
        <v>83</v>
      </c>
      <c r="AM309" s="2">
        <v>3.9E-2</v>
      </c>
      <c r="AN309" s="1" t="s">
        <v>73</v>
      </c>
      <c r="AO309" s="1" t="s">
        <v>73</v>
      </c>
      <c r="AP309" s="1" t="s">
        <v>73</v>
      </c>
      <c r="AQ309" s="1" t="s">
        <v>73</v>
      </c>
      <c r="AR309" s="2" t="s">
        <v>73</v>
      </c>
      <c r="AS309" s="52" t="s">
        <v>73</v>
      </c>
      <c r="AT309" t="s">
        <v>73</v>
      </c>
      <c r="AU309" t="s">
        <v>73</v>
      </c>
      <c r="AV309" t="s">
        <v>73</v>
      </c>
      <c r="AW309" t="s">
        <v>73</v>
      </c>
      <c r="AX309" t="s">
        <v>73</v>
      </c>
      <c r="AY309" t="s">
        <v>73</v>
      </c>
      <c r="AZ309" t="s">
        <v>73</v>
      </c>
      <c r="BA309" t="s">
        <v>73</v>
      </c>
      <c r="BB309" t="s">
        <v>73</v>
      </c>
      <c r="BC309" s="1" t="s">
        <v>73</v>
      </c>
      <c r="BD309" s="1" t="s">
        <v>73</v>
      </c>
      <c r="BE309" s="1" t="s">
        <v>73</v>
      </c>
      <c r="BF309" s="1" t="s">
        <v>73</v>
      </c>
      <c r="BG309" s="1" t="s">
        <v>73</v>
      </c>
      <c r="BH309" s="1" t="s">
        <v>73</v>
      </c>
      <c r="BI309" s="1" t="s">
        <v>73</v>
      </c>
      <c r="BJ309" s="1" t="s">
        <v>73</v>
      </c>
      <c r="BK309" s="1" t="s">
        <v>73</v>
      </c>
      <c r="BL309" s="1" t="s">
        <v>73</v>
      </c>
    </row>
    <row r="310" spans="1:64" x14ac:dyDescent="0.2">
      <c r="A310" s="15">
        <v>40850</v>
      </c>
      <c r="B310" s="2">
        <v>25.51</v>
      </c>
      <c r="C310" s="1">
        <v>9.1999999999999993</v>
      </c>
      <c r="D310" s="1">
        <v>7.3</v>
      </c>
      <c r="E310" s="1">
        <v>5</v>
      </c>
      <c r="F310" s="1">
        <v>5</v>
      </c>
      <c r="G310" s="1">
        <v>2</v>
      </c>
      <c r="H310" s="3">
        <v>1.21</v>
      </c>
      <c r="I310" s="3">
        <v>0.13</v>
      </c>
      <c r="J310" s="1" t="s">
        <v>74</v>
      </c>
      <c r="K310" s="5">
        <v>8.8999999999999996E-2</v>
      </c>
      <c r="L310" s="5">
        <v>11.164</v>
      </c>
      <c r="M310" s="3">
        <v>1.93</v>
      </c>
      <c r="N310" s="3">
        <v>1.84</v>
      </c>
      <c r="O310" s="6" t="s">
        <v>76</v>
      </c>
      <c r="P310" s="3" t="s">
        <v>76</v>
      </c>
      <c r="Q310" s="1" t="s">
        <v>76</v>
      </c>
      <c r="R310" s="1" t="s">
        <v>76</v>
      </c>
      <c r="S310" s="1">
        <v>63</v>
      </c>
      <c r="T310" s="1" t="s">
        <v>76</v>
      </c>
      <c r="U310" s="6" t="s">
        <v>76</v>
      </c>
      <c r="V310" s="5">
        <v>6.0000000000000001E-3</v>
      </c>
      <c r="W310" s="5" t="s">
        <v>77</v>
      </c>
      <c r="X310" s="5">
        <v>1.4E-3</v>
      </c>
      <c r="Y310" s="2">
        <v>2.1000000000000001E-2</v>
      </c>
      <c r="Z310" s="7">
        <v>1.9599999999999999E-2</v>
      </c>
      <c r="AA310" s="42" t="s">
        <v>80</v>
      </c>
      <c r="AB310" s="42" t="s">
        <v>81</v>
      </c>
      <c r="AC310" s="5">
        <v>8.0000000000000002E-3</v>
      </c>
      <c r="AD310" s="1">
        <v>0.05</v>
      </c>
      <c r="AE310" s="2" t="s">
        <v>73</v>
      </c>
      <c r="AF310" s="42" t="s">
        <v>79</v>
      </c>
      <c r="AG310" s="5">
        <v>8.8000000000000005E-3</v>
      </c>
      <c r="AH310" s="1" t="s">
        <v>78</v>
      </c>
      <c r="AI310" s="1" t="s">
        <v>78</v>
      </c>
      <c r="AJ310" s="1">
        <v>8.0000000000000002E-3</v>
      </c>
      <c r="AK310" s="1" t="s">
        <v>82</v>
      </c>
      <c r="AL310" s="45" t="s">
        <v>83</v>
      </c>
      <c r="AM310" s="2">
        <v>4.2000000000000003E-2</v>
      </c>
      <c r="AN310" s="1" t="s">
        <v>73</v>
      </c>
      <c r="AO310" s="1" t="s">
        <v>73</v>
      </c>
      <c r="AP310" s="1" t="s">
        <v>73</v>
      </c>
      <c r="AQ310" s="1" t="s">
        <v>73</v>
      </c>
      <c r="AR310" s="2">
        <v>69.540000000000006</v>
      </c>
      <c r="AS310" s="52">
        <v>25.77</v>
      </c>
      <c r="AT310">
        <v>280</v>
      </c>
      <c r="AU310" t="s">
        <v>73</v>
      </c>
      <c r="AV310" t="s">
        <v>73</v>
      </c>
      <c r="AW310" t="s">
        <v>73</v>
      </c>
      <c r="AX310" t="s">
        <v>73</v>
      </c>
      <c r="AY310" t="s">
        <v>73</v>
      </c>
      <c r="AZ310" t="s">
        <v>73</v>
      </c>
      <c r="BA310" t="s">
        <v>73</v>
      </c>
      <c r="BB310" t="s">
        <v>73</v>
      </c>
      <c r="BC310" s="1" t="s">
        <v>73</v>
      </c>
      <c r="BD310" s="1" t="s">
        <v>73</v>
      </c>
      <c r="BE310" s="1" t="s">
        <v>73</v>
      </c>
      <c r="BF310" s="1" t="s">
        <v>73</v>
      </c>
      <c r="BG310" s="1" t="s">
        <v>73</v>
      </c>
      <c r="BH310" s="1" t="s">
        <v>73</v>
      </c>
      <c r="BI310" s="1" t="s">
        <v>73</v>
      </c>
      <c r="BJ310" s="1" t="s">
        <v>73</v>
      </c>
      <c r="BK310" s="1" t="s">
        <v>73</v>
      </c>
      <c r="BL310" s="1" t="s">
        <v>73</v>
      </c>
    </row>
    <row r="311" spans="1:64" x14ac:dyDescent="0.2">
      <c r="A311" s="15">
        <v>40851</v>
      </c>
      <c r="B311" s="2">
        <v>22.85</v>
      </c>
      <c r="C311" s="1" t="s">
        <v>71</v>
      </c>
      <c r="D311" s="1" t="s">
        <v>71</v>
      </c>
      <c r="E311" s="1" t="s">
        <v>72</v>
      </c>
      <c r="F311" s="1" t="s">
        <v>72</v>
      </c>
      <c r="G311" s="1" t="s">
        <v>72</v>
      </c>
      <c r="H311" s="3" t="s">
        <v>72</v>
      </c>
      <c r="I311" s="3" t="s">
        <v>73</v>
      </c>
      <c r="J311" s="1" t="s">
        <v>74</v>
      </c>
      <c r="K311" s="5" t="s">
        <v>74</v>
      </c>
      <c r="L311" s="5" t="s">
        <v>74</v>
      </c>
      <c r="M311" s="3" t="s">
        <v>75</v>
      </c>
      <c r="N311" s="3" t="s">
        <v>72</v>
      </c>
      <c r="O311" s="6" t="s">
        <v>76</v>
      </c>
      <c r="P311" s="3" t="s">
        <v>76</v>
      </c>
      <c r="Q311" s="1" t="s">
        <v>76</v>
      </c>
      <c r="R311" s="1" t="s">
        <v>76</v>
      </c>
      <c r="S311" s="1" t="s">
        <v>76</v>
      </c>
      <c r="T311" s="1" t="s">
        <v>76</v>
      </c>
      <c r="U311" s="6" t="s">
        <v>76</v>
      </c>
      <c r="V311" s="5" t="s">
        <v>76</v>
      </c>
      <c r="W311" s="5" t="s">
        <v>77</v>
      </c>
      <c r="X311" s="5">
        <v>1.1999999999999999E-3</v>
      </c>
      <c r="Y311" s="2" t="s">
        <v>73</v>
      </c>
      <c r="Z311" s="7" t="s">
        <v>73</v>
      </c>
      <c r="AA311" s="1" t="s">
        <v>73</v>
      </c>
      <c r="AB311" s="1" t="s">
        <v>73</v>
      </c>
      <c r="AC311" s="5" t="s">
        <v>73</v>
      </c>
      <c r="AD311" s="1" t="s">
        <v>73</v>
      </c>
      <c r="AE311" s="2" t="s">
        <v>73</v>
      </c>
      <c r="AF311" s="1" t="s">
        <v>73</v>
      </c>
      <c r="AG311" s="5" t="s">
        <v>73</v>
      </c>
      <c r="AH311" s="1" t="s">
        <v>78</v>
      </c>
      <c r="AI311" s="1" t="s">
        <v>78</v>
      </c>
      <c r="AJ311" s="1" t="s">
        <v>73</v>
      </c>
      <c r="AK311" s="1" t="s">
        <v>73</v>
      </c>
      <c r="AL311" s="1" t="s">
        <v>73</v>
      </c>
      <c r="AM311" s="2" t="s">
        <v>73</v>
      </c>
      <c r="AN311" s="1" t="s">
        <v>73</v>
      </c>
      <c r="AO311" s="1" t="s">
        <v>73</v>
      </c>
      <c r="AP311" s="1" t="s">
        <v>73</v>
      </c>
      <c r="AQ311" s="1" t="s">
        <v>73</v>
      </c>
      <c r="AR311" s="2" t="s">
        <v>73</v>
      </c>
      <c r="AS311" s="52" t="s">
        <v>73</v>
      </c>
      <c r="AT311" t="s">
        <v>73</v>
      </c>
      <c r="AU311" t="s">
        <v>73</v>
      </c>
      <c r="AV311" t="s">
        <v>73</v>
      </c>
      <c r="AW311" t="s">
        <v>73</v>
      </c>
      <c r="AX311" t="s">
        <v>73</v>
      </c>
      <c r="AY311" t="s">
        <v>73</v>
      </c>
      <c r="AZ311" t="s">
        <v>73</v>
      </c>
      <c r="BA311" t="s">
        <v>73</v>
      </c>
      <c r="BB311" t="s">
        <v>73</v>
      </c>
      <c r="BC311" s="1" t="s">
        <v>73</v>
      </c>
      <c r="BD311" s="1" t="s">
        <v>73</v>
      </c>
      <c r="BE311" s="1" t="s">
        <v>73</v>
      </c>
      <c r="BF311" s="1" t="s">
        <v>73</v>
      </c>
      <c r="BG311" s="1" t="s">
        <v>73</v>
      </c>
      <c r="BH311" s="1" t="s">
        <v>73</v>
      </c>
      <c r="BI311" s="1" t="s">
        <v>73</v>
      </c>
      <c r="BJ311" s="1" t="s">
        <v>73</v>
      </c>
      <c r="BK311" s="1" t="s">
        <v>73</v>
      </c>
      <c r="BL311" s="1" t="s">
        <v>73</v>
      </c>
    </row>
    <row r="312" spans="1:64" x14ac:dyDescent="0.2">
      <c r="A312" s="15">
        <v>40852</v>
      </c>
      <c r="B312" s="2">
        <v>22.91</v>
      </c>
      <c r="C312" s="1" t="s">
        <v>71</v>
      </c>
      <c r="D312" s="1" t="s">
        <v>71</v>
      </c>
      <c r="E312" s="1" t="s">
        <v>72</v>
      </c>
      <c r="F312" s="1" t="s">
        <v>72</v>
      </c>
      <c r="G312" s="1" t="s">
        <v>72</v>
      </c>
      <c r="H312" s="3" t="s">
        <v>72</v>
      </c>
      <c r="I312" s="3" t="s">
        <v>73</v>
      </c>
      <c r="J312" s="1" t="s">
        <v>74</v>
      </c>
      <c r="K312" s="5" t="s">
        <v>74</v>
      </c>
      <c r="L312" s="5" t="s">
        <v>74</v>
      </c>
      <c r="M312" s="3" t="s">
        <v>75</v>
      </c>
      <c r="N312" s="3" t="s">
        <v>72</v>
      </c>
      <c r="O312" s="6" t="s">
        <v>76</v>
      </c>
      <c r="P312" s="3" t="s">
        <v>76</v>
      </c>
      <c r="Q312" s="1" t="s">
        <v>76</v>
      </c>
      <c r="R312" s="1" t="s">
        <v>76</v>
      </c>
      <c r="S312" s="1" t="s">
        <v>76</v>
      </c>
      <c r="T312" s="1" t="s">
        <v>76</v>
      </c>
      <c r="U312" s="6" t="s">
        <v>76</v>
      </c>
      <c r="V312" s="5" t="s">
        <v>76</v>
      </c>
      <c r="W312" s="5" t="s">
        <v>76</v>
      </c>
      <c r="X312" s="5" t="s">
        <v>76</v>
      </c>
      <c r="Y312" s="2" t="s">
        <v>73</v>
      </c>
      <c r="Z312" s="7" t="s">
        <v>73</v>
      </c>
      <c r="AA312" s="1" t="s">
        <v>73</v>
      </c>
      <c r="AB312" s="1" t="s">
        <v>73</v>
      </c>
      <c r="AC312" s="5" t="s">
        <v>73</v>
      </c>
      <c r="AD312" s="1" t="s">
        <v>73</v>
      </c>
      <c r="AE312" s="2" t="s">
        <v>73</v>
      </c>
      <c r="AF312" s="1" t="s">
        <v>73</v>
      </c>
      <c r="AG312" s="5" t="s">
        <v>73</v>
      </c>
      <c r="AH312" s="1" t="s">
        <v>78</v>
      </c>
      <c r="AI312" s="1" t="s">
        <v>78</v>
      </c>
      <c r="AJ312" s="1" t="s">
        <v>73</v>
      </c>
      <c r="AK312" s="1" t="s">
        <v>73</v>
      </c>
      <c r="AL312" s="1" t="s">
        <v>73</v>
      </c>
      <c r="AM312" s="2" t="s">
        <v>73</v>
      </c>
      <c r="AN312" s="1" t="s">
        <v>73</v>
      </c>
      <c r="AO312" s="1" t="s">
        <v>73</v>
      </c>
      <c r="AP312" s="1" t="s">
        <v>73</v>
      </c>
      <c r="AQ312" s="1" t="s">
        <v>73</v>
      </c>
      <c r="AR312" s="2" t="s">
        <v>73</v>
      </c>
      <c r="AS312" s="52" t="s">
        <v>73</v>
      </c>
      <c r="AT312" t="s">
        <v>73</v>
      </c>
      <c r="AU312" t="s">
        <v>73</v>
      </c>
      <c r="AV312" t="s">
        <v>73</v>
      </c>
      <c r="AW312" t="s">
        <v>73</v>
      </c>
      <c r="AX312" t="s">
        <v>73</v>
      </c>
      <c r="AY312" t="s">
        <v>73</v>
      </c>
      <c r="AZ312" t="s">
        <v>73</v>
      </c>
      <c r="BA312" t="s">
        <v>73</v>
      </c>
      <c r="BB312" t="s">
        <v>73</v>
      </c>
      <c r="BC312" s="1" t="s">
        <v>73</v>
      </c>
      <c r="BD312" s="1" t="s">
        <v>73</v>
      </c>
      <c r="BE312" s="1" t="s">
        <v>73</v>
      </c>
      <c r="BF312" s="1" t="s">
        <v>73</v>
      </c>
      <c r="BG312" s="1" t="s">
        <v>73</v>
      </c>
      <c r="BH312" s="1" t="s">
        <v>73</v>
      </c>
      <c r="BI312" s="1" t="s">
        <v>73</v>
      </c>
      <c r="BJ312" s="1" t="s">
        <v>73</v>
      </c>
      <c r="BK312" s="1" t="s">
        <v>73</v>
      </c>
      <c r="BL312" s="1" t="s">
        <v>73</v>
      </c>
    </row>
    <row r="313" spans="1:64" x14ac:dyDescent="0.2">
      <c r="A313" s="15">
        <v>40853</v>
      </c>
      <c r="B313" s="2">
        <v>23.95</v>
      </c>
      <c r="C313" s="1">
        <v>9.5</v>
      </c>
      <c r="D313" s="1">
        <v>7.3</v>
      </c>
      <c r="E313" s="1" t="s">
        <v>72</v>
      </c>
      <c r="F313" s="1" t="s">
        <v>72</v>
      </c>
      <c r="G313" s="1" t="s">
        <v>72</v>
      </c>
      <c r="H313" s="3">
        <v>1.39</v>
      </c>
      <c r="I313" s="3">
        <v>0.19</v>
      </c>
      <c r="J313" s="1" t="s">
        <v>74</v>
      </c>
      <c r="K313" s="5">
        <v>0.113</v>
      </c>
      <c r="L313" s="5">
        <v>9.3059999999999992</v>
      </c>
      <c r="M313" s="3">
        <v>1.83</v>
      </c>
      <c r="N313" s="3">
        <v>1.8</v>
      </c>
      <c r="O313" s="6" t="s">
        <v>76</v>
      </c>
      <c r="P313" s="3" t="s">
        <v>76</v>
      </c>
      <c r="Q313" s="1" t="s">
        <v>76</v>
      </c>
      <c r="R313" s="1" t="s">
        <v>76</v>
      </c>
      <c r="S313" s="1">
        <v>64</v>
      </c>
      <c r="T313" s="1" t="s">
        <v>76</v>
      </c>
      <c r="U313" s="6" t="s">
        <v>76</v>
      </c>
      <c r="V313" s="5" t="s">
        <v>77</v>
      </c>
      <c r="W313" s="5" t="s">
        <v>76</v>
      </c>
      <c r="X313" s="5" t="s">
        <v>76</v>
      </c>
      <c r="Y313" s="2">
        <v>0.02</v>
      </c>
      <c r="Z313" s="7">
        <v>1.8599999999999998E-2</v>
      </c>
      <c r="AA313" s="42" t="s">
        <v>80</v>
      </c>
      <c r="AB313" s="42" t="s">
        <v>81</v>
      </c>
      <c r="AC313" s="5">
        <v>1.4E-2</v>
      </c>
      <c r="AD313" s="1">
        <v>0.05</v>
      </c>
      <c r="AE313" s="2" t="s">
        <v>73</v>
      </c>
      <c r="AF313" s="42" t="s">
        <v>79</v>
      </c>
      <c r="AG313" s="5">
        <v>8.6999999999999994E-3</v>
      </c>
      <c r="AH313" s="1" t="s">
        <v>78</v>
      </c>
      <c r="AI313" s="1" t="s">
        <v>78</v>
      </c>
      <c r="AJ313" s="1">
        <v>8.9999999999999993E-3</v>
      </c>
      <c r="AK313" s="1" t="s">
        <v>82</v>
      </c>
      <c r="AL313" s="45" t="s">
        <v>83</v>
      </c>
      <c r="AM313" s="2">
        <v>4.7E-2</v>
      </c>
      <c r="AN313" s="1" t="s">
        <v>73</v>
      </c>
      <c r="AO313" s="1" t="s">
        <v>73</v>
      </c>
      <c r="AP313" s="1" t="s">
        <v>73</v>
      </c>
      <c r="AQ313" s="1" t="s">
        <v>73</v>
      </c>
      <c r="AR313" s="2">
        <v>67.319999999999993</v>
      </c>
      <c r="AS313" s="52">
        <v>25.17</v>
      </c>
      <c r="AT313">
        <v>272</v>
      </c>
      <c r="AU313" t="s">
        <v>73</v>
      </c>
      <c r="AV313" t="s">
        <v>73</v>
      </c>
      <c r="AW313" t="s">
        <v>73</v>
      </c>
      <c r="AX313" t="s">
        <v>73</v>
      </c>
      <c r="AY313" t="s">
        <v>73</v>
      </c>
      <c r="AZ313" t="s">
        <v>73</v>
      </c>
      <c r="BA313" t="s">
        <v>73</v>
      </c>
      <c r="BB313" t="s">
        <v>73</v>
      </c>
      <c r="BC313" s="1" t="s">
        <v>73</v>
      </c>
      <c r="BD313" s="1" t="s">
        <v>73</v>
      </c>
      <c r="BE313" s="1" t="s">
        <v>73</v>
      </c>
      <c r="BF313" s="1" t="s">
        <v>73</v>
      </c>
      <c r="BG313" s="1" t="s">
        <v>73</v>
      </c>
      <c r="BH313" s="1" t="s">
        <v>73</v>
      </c>
      <c r="BI313" s="1" t="s">
        <v>73</v>
      </c>
      <c r="BJ313" s="1" t="s">
        <v>73</v>
      </c>
      <c r="BK313" s="1" t="s">
        <v>73</v>
      </c>
      <c r="BL313" s="1" t="s">
        <v>73</v>
      </c>
    </row>
    <row r="314" spans="1:64" x14ac:dyDescent="0.2">
      <c r="A314" s="15">
        <v>40854</v>
      </c>
      <c r="B314" s="2">
        <v>22.54</v>
      </c>
      <c r="C314" s="1">
        <v>9.3000000000000007</v>
      </c>
      <c r="D314" s="1">
        <v>7.2</v>
      </c>
      <c r="E314" s="1" t="s">
        <v>72</v>
      </c>
      <c r="F314" s="1" t="s">
        <v>72</v>
      </c>
      <c r="G314" s="1" t="s">
        <v>72</v>
      </c>
      <c r="H314" s="3">
        <v>1.29</v>
      </c>
      <c r="I314" s="3">
        <v>0.16</v>
      </c>
      <c r="J314" s="1" t="s">
        <v>74</v>
      </c>
      <c r="K314" s="5">
        <v>0.107</v>
      </c>
      <c r="L314" s="5">
        <v>9.77</v>
      </c>
      <c r="M314" s="3">
        <v>2.04</v>
      </c>
      <c r="N314" s="3">
        <v>2.04</v>
      </c>
      <c r="O314" s="6" t="s">
        <v>76</v>
      </c>
      <c r="P314" s="3" t="s">
        <v>76</v>
      </c>
      <c r="Q314" s="1">
        <v>2</v>
      </c>
      <c r="R314" s="1" t="s">
        <v>76</v>
      </c>
      <c r="S314" s="1">
        <v>63</v>
      </c>
      <c r="T314" s="1" t="s">
        <v>76</v>
      </c>
      <c r="U314" s="6" t="s">
        <v>76</v>
      </c>
      <c r="V314" s="5">
        <v>5.0000000000000001E-3</v>
      </c>
      <c r="W314" s="5" t="s">
        <v>77</v>
      </c>
      <c r="X314" s="45" t="s">
        <v>95</v>
      </c>
      <c r="Y314" s="2">
        <v>2.3E-2</v>
      </c>
      <c r="Z314" s="7">
        <v>1.9699999999999999E-2</v>
      </c>
      <c r="AA314" s="42" t="s">
        <v>80</v>
      </c>
      <c r="AB314" s="42" t="s">
        <v>81</v>
      </c>
      <c r="AC314" s="5">
        <v>8.9999999999999993E-3</v>
      </c>
      <c r="AD314" s="1" t="s">
        <v>89</v>
      </c>
      <c r="AE314" s="2" t="s">
        <v>73</v>
      </c>
      <c r="AF314" s="42" t="s">
        <v>79</v>
      </c>
      <c r="AG314" s="5">
        <v>8.6E-3</v>
      </c>
      <c r="AH314" s="1" t="s">
        <v>78</v>
      </c>
      <c r="AI314" s="1" t="s">
        <v>78</v>
      </c>
      <c r="AJ314" s="1">
        <v>8.0000000000000002E-3</v>
      </c>
      <c r="AK314" s="1" t="s">
        <v>82</v>
      </c>
      <c r="AL314" s="45" t="s">
        <v>83</v>
      </c>
      <c r="AM314" s="2">
        <v>4.4999999999999998E-2</v>
      </c>
      <c r="AN314" s="1" t="s">
        <v>73</v>
      </c>
      <c r="AO314" s="1" t="s">
        <v>73</v>
      </c>
      <c r="AP314" s="1" t="s">
        <v>73</v>
      </c>
      <c r="AQ314" s="1" t="s">
        <v>73</v>
      </c>
      <c r="AR314" s="2" t="s">
        <v>73</v>
      </c>
      <c r="AS314" s="52" t="s">
        <v>73</v>
      </c>
      <c r="AT314" t="s">
        <v>73</v>
      </c>
      <c r="AU314" t="s">
        <v>73</v>
      </c>
      <c r="AV314" t="s">
        <v>73</v>
      </c>
      <c r="AW314" t="s">
        <v>73</v>
      </c>
      <c r="AX314" t="s">
        <v>73</v>
      </c>
      <c r="AY314" t="s">
        <v>73</v>
      </c>
      <c r="AZ314" t="s">
        <v>73</v>
      </c>
      <c r="BA314" t="s">
        <v>73</v>
      </c>
      <c r="BB314" t="s">
        <v>73</v>
      </c>
      <c r="BC314" s="1" t="s">
        <v>73</v>
      </c>
      <c r="BD314" s="1" t="s">
        <v>73</v>
      </c>
      <c r="BE314" s="1" t="s">
        <v>73</v>
      </c>
      <c r="BF314" s="1" t="s">
        <v>73</v>
      </c>
      <c r="BG314" s="1" t="s">
        <v>73</v>
      </c>
      <c r="BH314" s="1" t="s">
        <v>73</v>
      </c>
      <c r="BI314" s="1" t="s">
        <v>73</v>
      </c>
      <c r="BJ314" s="1" t="s">
        <v>73</v>
      </c>
      <c r="BK314" s="1" t="s">
        <v>73</v>
      </c>
      <c r="BL314" s="1" t="s">
        <v>73</v>
      </c>
    </row>
    <row r="315" spans="1:64" x14ac:dyDescent="0.2">
      <c r="A315" s="15">
        <v>40855</v>
      </c>
      <c r="B315" s="2">
        <v>66.14</v>
      </c>
      <c r="C315" s="1">
        <v>8.5</v>
      </c>
      <c r="D315" s="1">
        <v>7.4</v>
      </c>
      <c r="E315" s="1">
        <v>4</v>
      </c>
      <c r="F315" s="1">
        <v>3</v>
      </c>
      <c r="G315" s="1">
        <v>2</v>
      </c>
      <c r="H315" s="3">
        <v>1.47</v>
      </c>
      <c r="I315" s="3">
        <v>0.16</v>
      </c>
      <c r="J315" s="1" t="s">
        <v>74</v>
      </c>
      <c r="K315" s="5">
        <v>9.4E-2</v>
      </c>
      <c r="L315" s="5">
        <v>10.518000000000001</v>
      </c>
      <c r="M315" s="3">
        <v>1.94</v>
      </c>
      <c r="N315" s="3">
        <v>1.91</v>
      </c>
      <c r="O315" s="6">
        <v>162.69999999999999</v>
      </c>
      <c r="P315" s="3">
        <v>0.79</v>
      </c>
      <c r="Q315" s="1" t="s">
        <v>76</v>
      </c>
      <c r="R315" s="1" t="s">
        <v>76</v>
      </c>
      <c r="S315" s="1">
        <v>63</v>
      </c>
      <c r="T315" s="1">
        <v>300</v>
      </c>
      <c r="U315" s="6">
        <v>85.3</v>
      </c>
      <c r="V315" s="5" t="s">
        <v>77</v>
      </c>
      <c r="W315" s="5" t="s">
        <v>77</v>
      </c>
      <c r="X315" s="45" t="s">
        <v>95</v>
      </c>
      <c r="Y315" s="2">
        <v>2.4E-2</v>
      </c>
      <c r="Z315" s="7">
        <v>1.8700000000000001E-2</v>
      </c>
      <c r="AA315" s="42" t="s">
        <v>80</v>
      </c>
      <c r="AB315" s="42" t="s">
        <v>81</v>
      </c>
      <c r="AC315" s="5">
        <v>5.0000000000000001E-3</v>
      </c>
      <c r="AD315" s="1">
        <v>0.05</v>
      </c>
      <c r="AE315" s="2">
        <v>4.9000000000000002E-2</v>
      </c>
      <c r="AF315" s="42" t="s">
        <v>79</v>
      </c>
      <c r="AG315" s="5">
        <v>7.4000000000000003E-3</v>
      </c>
      <c r="AH315" s="42" t="s">
        <v>86</v>
      </c>
      <c r="AI315" s="42" t="s">
        <v>115</v>
      </c>
      <c r="AJ315" s="1">
        <v>6.0000000000000001E-3</v>
      </c>
      <c r="AK315" s="1" t="s">
        <v>82</v>
      </c>
      <c r="AL315" s="45" t="s">
        <v>83</v>
      </c>
      <c r="AM315" s="2">
        <v>4.2000000000000003E-2</v>
      </c>
      <c r="AN315" s="45" t="s">
        <v>87</v>
      </c>
      <c r="AO315" s="42" t="s">
        <v>88</v>
      </c>
      <c r="AP315" s="42" t="s">
        <v>89</v>
      </c>
      <c r="AQ315" s="42" t="s">
        <v>90</v>
      </c>
      <c r="AR315" s="2">
        <v>68.86</v>
      </c>
      <c r="AS315" s="52">
        <v>25.78</v>
      </c>
      <c r="AT315">
        <v>278</v>
      </c>
      <c r="AU315" t="s">
        <v>73</v>
      </c>
      <c r="AV315" t="s">
        <v>73</v>
      </c>
      <c r="AW315" t="s">
        <v>73</v>
      </c>
      <c r="AX315" t="s">
        <v>73</v>
      </c>
      <c r="AY315" t="s">
        <v>73</v>
      </c>
      <c r="AZ315" t="s">
        <v>73</v>
      </c>
      <c r="BA315" t="s">
        <v>73</v>
      </c>
      <c r="BB315" t="s">
        <v>73</v>
      </c>
      <c r="BC315" s="1" t="s">
        <v>73</v>
      </c>
      <c r="BD315" s="1" t="s">
        <v>73</v>
      </c>
      <c r="BE315" s="1" t="s">
        <v>73</v>
      </c>
      <c r="BF315" s="1" t="s">
        <v>73</v>
      </c>
      <c r="BG315" s="1" t="s">
        <v>73</v>
      </c>
      <c r="BH315" s="1" t="s">
        <v>73</v>
      </c>
      <c r="BI315" s="1" t="s">
        <v>73</v>
      </c>
      <c r="BJ315" s="1" t="s">
        <v>73</v>
      </c>
      <c r="BK315" s="1" t="s">
        <v>73</v>
      </c>
      <c r="BL315" s="1" t="s">
        <v>73</v>
      </c>
    </row>
    <row r="316" spans="1:64" x14ac:dyDescent="0.2">
      <c r="A316" s="15">
        <v>40856</v>
      </c>
      <c r="B316" s="2">
        <v>70.8</v>
      </c>
      <c r="C316" s="1">
        <v>8.4</v>
      </c>
      <c r="D316" s="1">
        <v>7.4</v>
      </c>
      <c r="E316" s="1">
        <v>4</v>
      </c>
      <c r="F316" s="1">
        <v>4</v>
      </c>
      <c r="G316" s="1">
        <v>2</v>
      </c>
      <c r="H316" s="3">
        <v>1.52</v>
      </c>
      <c r="I316" s="3">
        <v>0.21</v>
      </c>
      <c r="J316" s="1" t="s">
        <v>74</v>
      </c>
      <c r="K316" s="5">
        <v>0.128</v>
      </c>
      <c r="L316" s="5">
        <v>8.5030000000000001</v>
      </c>
      <c r="M316" s="3">
        <v>1.5</v>
      </c>
      <c r="N316" s="3">
        <v>1.56</v>
      </c>
      <c r="O316" s="6" t="s">
        <v>76</v>
      </c>
      <c r="P316" s="3" t="s">
        <v>76</v>
      </c>
      <c r="Q316" s="1" t="s">
        <v>76</v>
      </c>
      <c r="R316" s="1" t="s">
        <v>93</v>
      </c>
      <c r="S316" s="1">
        <v>62</v>
      </c>
      <c r="T316" s="1" t="s">
        <v>76</v>
      </c>
      <c r="U316" s="6" t="s">
        <v>76</v>
      </c>
      <c r="V316" s="5" t="s">
        <v>77</v>
      </c>
      <c r="W316" s="5" t="s">
        <v>77</v>
      </c>
      <c r="X316" s="45" t="s">
        <v>95</v>
      </c>
      <c r="Y316" s="46" t="s">
        <v>79</v>
      </c>
      <c r="Z316" s="7">
        <v>1.6299999999999999E-2</v>
      </c>
      <c r="AA316" s="42" t="s">
        <v>80</v>
      </c>
      <c r="AB316" s="42" t="s">
        <v>81</v>
      </c>
      <c r="AC316" s="5">
        <v>7.0000000000000001E-3</v>
      </c>
      <c r="AD316" s="1">
        <v>0.05</v>
      </c>
      <c r="AE316" s="2" t="s">
        <v>73</v>
      </c>
      <c r="AF316" s="42" t="s">
        <v>79</v>
      </c>
      <c r="AG316" s="5">
        <v>1.2500000000000001E-2</v>
      </c>
      <c r="AH316" s="1" t="s">
        <v>78</v>
      </c>
      <c r="AI316" s="1" t="s">
        <v>78</v>
      </c>
      <c r="AJ316" s="1">
        <v>5.0000000000000001E-3</v>
      </c>
      <c r="AK316" s="1" t="s">
        <v>82</v>
      </c>
      <c r="AL316" s="45" t="s">
        <v>83</v>
      </c>
      <c r="AM316" s="2">
        <v>3.3000000000000002E-2</v>
      </c>
      <c r="AN316" s="1" t="s">
        <v>73</v>
      </c>
      <c r="AO316" s="1" t="s">
        <v>73</v>
      </c>
      <c r="AP316" s="1" t="s">
        <v>73</v>
      </c>
      <c r="AQ316" s="1" t="s">
        <v>73</v>
      </c>
      <c r="AR316" s="2" t="s">
        <v>73</v>
      </c>
      <c r="AS316" s="52" t="s">
        <v>73</v>
      </c>
      <c r="AT316" t="s">
        <v>73</v>
      </c>
      <c r="AU316" t="s">
        <v>73</v>
      </c>
      <c r="AV316" t="s">
        <v>73</v>
      </c>
      <c r="AW316" t="s">
        <v>73</v>
      </c>
      <c r="AX316" t="s">
        <v>73</v>
      </c>
      <c r="AY316" t="s">
        <v>73</v>
      </c>
      <c r="AZ316" t="s">
        <v>73</v>
      </c>
      <c r="BA316" t="s">
        <v>73</v>
      </c>
      <c r="BB316" t="s">
        <v>73</v>
      </c>
      <c r="BC316" s="1" t="s">
        <v>73</v>
      </c>
      <c r="BD316" s="1" t="s">
        <v>73</v>
      </c>
      <c r="BE316" s="1" t="s">
        <v>73</v>
      </c>
      <c r="BF316" s="1" t="s">
        <v>73</v>
      </c>
      <c r="BG316" s="1" t="s">
        <v>73</v>
      </c>
      <c r="BH316" s="1" t="s">
        <v>73</v>
      </c>
      <c r="BI316" s="1" t="s">
        <v>73</v>
      </c>
      <c r="BJ316" s="1" t="s">
        <v>73</v>
      </c>
      <c r="BK316" s="1" t="s">
        <v>73</v>
      </c>
      <c r="BL316" s="1" t="s">
        <v>73</v>
      </c>
    </row>
    <row r="317" spans="1:64" x14ac:dyDescent="0.2">
      <c r="A317" s="15">
        <v>40857</v>
      </c>
      <c r="B317" s="2">
        <v>53.86</v>
      </c>
      <c r="C317" s="1">
        <v>8.1999999999999993</v>
      </c>
      <c r="D317" s="1">
        <v>7.4</v>
      </c>
      <c r="E317" s="1">
        <v>2</v>
      </c>
      <c r="F317" s="1" t="s">
        <v>84</v>
      </c>
      <c r="G317" s="1">
        <v>2</v>
      </c>
      <c r="H317" s="3">
        <v>0.92</v>
      </c>
      <c r="I317" s="43" t="s">
        <v>121</v>
      </c>
      <c r="J317" s="1" t="s">
        <v>74</v>
      </c>
      <c r="K317" s="5">
        <v>5.5E-2</v>
      </c>
      <c r="L317" s="5">
        <v>4.641</v>
      </c>
      <c r="M317" s="3">
        <v>0.73</v>
      </c>
      <c r="N317" s="3">
        <v>0.61</v>
      </c>
      <c r="O317" s="6" t="s">
        <v>76</v>
      </c>
      <c r="P317" s="3" t="s">
        <v>76</v>
      </c>
      <c r="Q317" s="1" t="s">
        <v>76</v>
      </c>
      <c r="R317" s="1" t="s">
        <v>76</v>
      </c>
      <c r="S317" s="1">
        <v>62</v>
      </c>
      <c r="T317" s="1" t="s">
        <v>76</v>
      </c>
      <c r="U317" s="6" t="s">
        <v>76</v>
      </c>
      <c r="V317" s="5" t="s">
        <v>77</v>
      </c>
      <c r="W317" s="5" t="s">
        <v>77</v>
      </c>
      <c r="X317" s="45" t="s">
        <v>95</v>
      </c>
      <c r="Y317" s="46" t="s">
        <v>79</v>
      </c>
      <c r="Z317" s="7">
        <v>1.61E-2</v>
      </c>
      <c r="AA317" s="42" t="s">
        <v>80</v>
      </c>
      <c r="AB317" s="42" t="s">
        <v>81</v>
      </c>
      <c r="AC317" s="5">
        <v>1.0999999999999999E-2</v>
      </c>
      <c r="AD317" s="1">
        <v>0.08</v>
      </c>
      <c r="AE317" s="2" t="s">
        <v>73</v>
      </c>
      <c r="AF317" s="42" t="s">
        <v>79</v>
      </c>
      <c r="AG317" s="5">
        <v>1.3899999999999999E-2</v>
      </c>
      <c r="AH317" s="1" t="s">
        <v>78</v>
      </c>
      <c r="AI317" s="1" t="s">
        <v>78</v>
      </c>
      <c r="AJ317" s="1" t="s">
        <v>82</v>
      </c>
      <c r="AK317" s="1" t="s">
        <v>82</v>
      </c>
      <c r="AL317" s="45" t="s">
        <v>83</v>
      </c>
      <c r="AM317" s="2">
        <v>0.23599999999999999</v>
      </c>
      <c r="AN317" s="1" t="s">
        <v>73</v>
      </c>
      <c r="AO317" s="1" t="s">
        <v>73</v>
      </c>
      <c r="AP317" s="1" t="s">
        <v>73</v>
      </c>
      <c r="AQ317" s="1" t="s">
        <v>73</v>
      </c>
      <c r="AR317" s="2">
        <v>48.59</v>
      </c>
      <c r="AS317" s="52">
        <v>17.86</v>
      </c>
      <c r="AT317">
        <v>195</v>
      </c>
      <c r="AU317" t="s">
        <v>73</v>
      </c>
      <c r="AV317" t="s">
        <v>73</v>
      </c>
      <c r="AW317" t="s">
        <v>73</v>
      </c>
      <c r="AX317" t="s">
        <v>73</v>
      </c>
      <c r="AY317" t="s">
        <v>73</v>
      </c>
      <c r="AZ317" t="s">
        <v>73</v>
      </c>
      <c r="BA317" t="s">
        <v>73</v>
      </c>
      <c r="BB317" t="s">
        <v>73</v>
      </c>
      <c r="BC317" s="1" t="s">
        <v>73</v>
      </c>
      <c r="BD317" s="1" t="s">
        <v>73</v>
      </c>
      <c r="BE317" s="1" t="s">
        <v>73</v>
      </c>
      <c r="BF317" s="1" t="s">
        <v>73</v>
      </c>
      <c r="BG317" s="1" t="s">
        <v>73</v>
      </c>
      <c r="BH317" s="1" t="s">
        <v>73</v>
      </c>
      <c r="BI317" s="1" t="s">
        <v>73</v>
      </c>
      <c r="BJ317" s="1" t="s">
        <v>73</v>
      </c>
      <c r="BK317" s="1" t="s">
        <v>73</v>
      </c>
      <c r="BL317" s="1" t="s">
        <v>73</v>
      </c>
    </row>
    <row r="318" spans="1:64" x14ac:dyDescent="0.2">
      <c r="A318" s="15">
        <v>40858</v>
      </c>
      <c r="B318" s="2">
        <v>47.95</v>
      </c>
      <c r="C318" s="1" t="s">
        <v>71</v>
      </c>
      <c r="D318" s="1" t="s">
        <v>71</v>
      </c>
      <c r="E318" s="1" t="s">
        <v>72</v>
      </c>
      <c r="F318" s="1" t="s">
        <v>72</v>
      </c>
      <c r="G318" s="1" t="s">
        <v>72</v>
      </c>
      <c r="H318" s="3" t="s">
        <v>72</v>
      </c>
      <c r="I318" s="3" t="s">
        <v>73</v>
      </c>
      <c r="J318" s="1" t="s">
        <v>74</v>
      </c>
      <c r="K318" s="5" t="s">
        <v>74</v>
      </c>
      <c r="L318" s="5" t="s">
        <v>74</v>
      </c>
      <c r="M318" s="3" t="s">
        <v>75</v>
      </c>
      <c r="N318" s="3" t="s">
        <v>72</v>
      </c>
      <c r="O318" s="6" t="s">
        <v>76</v>
      </c>
      <c r="P318" s="3" t="s">
        <v>76</v>
      </c>
      <c r="Q318" s="1" t="s">
        <v>76</v>
      </c>
      <c r="R318" s="1" t="s">
        <v>76</v>
      </c>
      <c r="S318" s="1" t="s">
        <v>76</v>
      </c>
      <c r="T318" s="1" t="s">
        <v>76</v>
      </c>
      <c r="U318" s="6" t="s">
        <v>76</v>
      </c>
      <c r="V318" s="5" t="s">
        <v>76</v>
      </c>
      <c r="W318" s="5" t="s">
        <v>77</v>
      </c>
      <c r="X318" s="45" t="s">
        <v>95</v>
      </c>
      <c r="Y318" s="2" t="s">
        <v>73</v>
      </c>
      <c r="Z318" s="7" t="s">
        <v>73</v>
      </c>
      <c r="AA318" s="1" t="s">
        <v>73</v>
      </c>
      <c r="AB318" s="1" t="s">
        <v>73</v>
      </c>
      <c r="AC318" s="5" t="s">
        <v>73</v>
      </c>
      <c r="AD318" s="1" t="s">
        <v>73</v>
      </c>
      <c r="AE318" s="2" t="s">
        <v>73</v>
      </c>
      <c r="AF318" s="1" t="s">
        <v>73</v>
      </c>
      <c r="AG318" s="5" t="s">
        <v>73</v>
      </c>
      <c r="AH318" s="1" t="s">
        <v>78</v>
      </c>
      <c r="AI318" s="1" t="s">
        <v>78</v>
      </c>
      <c r="AJ318" s="1" t="s">
        <v>73</v>
      </c>
      <c r="AK318" s="1" t="s">
        <v>73</v>
      </c>
      <c r="AL318" s="1" t="s">
        <v>73</v>
      </c>
      <c r="AM318" s="2" t="s">
        <v>73</v>
      </c>
      <c r="AN318" s="1" t="s">
        <v>73</v>
      </c>
      <c r="AO318" s="1" t="s">
        <v>73</v>
      </c>
      <c r="AP318" s="1" t="s">
        <v>73</v>
      </c>
      <c r="AQ318" s="1" t="s">
        <v>73</v>
      </c>
      <c r="AR318" s="2" t="s">
        <v>73</v>
      </c>
      <c r="AS318" s="52" t="s">
        <v>73</v>
      </c>
      <c r="AT318" t="s">
        <v>73</v>
      </c>
      <c r="AU318" t="s">
        <v>73</v>
      </c>
      <c r="AV318" t="s">
        <v>73</v>
      </c>
      <c r="AW318" t="s">
        <v>73</v>
      </c>
      <c r="AX318" t="s">
        <v>73</v>
      </c>
      <c r="AY318" t="s">
        <v>73</v>
      </c>
      <c r="AZ318" t="s">
        <v>73</v>
      </c>
      <c r="BA318" t="s">
        <v>73</v>
      </c>
      <c r="BB318" t="s">
        <v>73</v>
      </c>
      <c r="BC318" s="1" t="s">
        <v>73</v>
      </c>
      <c r="BD318" s="1" t="s">
        <v>73</v>
      </c>
      <c r="BE318" s="1" t="s">
        <v>73</v>
      </c>
      <c r="BF318" s="1" t="s">
        <v>73</v>
      </c>
      <c r="BG318" s="1" t="s">
        <v>73</v>
      </c>
      <c r="BH318" s="1" t="s">
        <v>73</v>
      </c>
      <c r="BI318" s="1" t="s">
        <v>73</v>
      </c>
      <c r="BJ318" s="1" t="s">
        <v>73</v>
      </c>
      <c r="BK318" s="1" t="s">
        <v>73</v>
      </c>
      <c r="BL318" s="1" t="s">
        <v>73</v>
      </c>
    </row>
    <row r="319" spans="1:64" x14ac:dyDescent="0.2">
      <c r="A319" s="15">
        <v>40859</v>
      </c>
      <c r="B319" s="2">
        <v>31.16</v>
      </c>
      <c r="C319" s="1" t="s">
        <v>71</v>
      </c>
      <c r="D319" s="1" t="s">
        <v>71</v>
      </c>
      <c r="E319" s="1" t="s">
        <v>72</v>
      </c>
      <c r="F319" s="1" t="s">
        <v>72</v>
      </c>
      <c r="G319" s="1" t="s">
        <v>72</v>
      </c>
      <c r="H319" s="3" t="s">
        <v>72</v>
      </c>
      <c r="I319" s="3" t="s">
        <v>73</v>
      </c>
      <c r="J319" s="1" t="s">
        <v>74</v>
      </c>
      <c r="K319" s="5" t="s">
        <v>74</v>
      </c>
      <c r="L319" s="5" t="s">
        <v>74</v>
      </c>
      <c r="M319" s="3" t="s">
        <v>75</v>
      </c>
      <c r="N319" s="3" t="s">
        <v>72</v>
      </c>
      <c r="O319" s="6" t="s">
        <v>76</v>
      </c>
      <c r="P319" s="3" t="s">
        <v>76</v>
      </c>
      <c r="Q319" s="1" t="s">
        <v>76</v>
      </c>
      <c r="R319" s="1" t="s">
        <v>76</v>
      </c>
      <c r="S319" s="1" t="s">
        <v>76</v>
      </c>
      <c r="T319" s="1" t="s">
        <v>76</v>
      </c>
      <c r="U319" s="6" t="s">
        <v>76</v>
      </c>
      <c r="V319" s="5" t="s">
        <v>76</v>
      </c>
      <c r="W319" s="5" t="s">
        <v>76</v>
      </c>
      <c r="X319" s="5" t="s">
        <v>76</v>
      </c>
      <c r="Y319" s="2" t="s">
        <v>73</v>
      </c>
      <c r="Z319" s="7" t="s">
        <v>73</v>
      </c>
      <c r="AA319" s="1" t="s">
        <v>73</v>
      </c>
      <c r="AB319" s="1" t="s">
        <v>73</v>
      </c>
      <c r="AC319" s="5" t="s">
        <v>73</v>
      </c>
      <c r="AD319" s="1" t="s">
        <v>73</v>
      </c>
      <c r="AE319" s="2" t="s">
        <v>73</v>
      </c>
      <c r="AF319" s="1" t="s">
        <v>73</v>
      </c>
      <c r="AG319" s="5" t="s">
        <v>73</v>
      </c>
      <c r="AH319" s="1" t="s">
        <v>78</v>
      </c>
      <c r="AI319" s="1" t="s">
        <v>78</v>
      </c>
      <c r="AJ319" s="1" t="s">
        <v>73</v>
      </c>
      <c r="AK319" s="1" t="s">
        <v>73</v>
      </c>
      <c r="AL319" s="1" t="s">
        <v>73</v>
      </c>
      <c r="AM319" s="2" t="s">
        <v>73</v>
      </c>
      <c r="AN319" s="1" t="s">
        <v>73</v>
      </c>
      <c r="AO319" s="1" t="s">
        <v>73</v>
      </c>
      <c r="AP319" s="1" t="s">
        <v>73</v>
      </c>
      <c r="AQ319" s="1" t="s">
        <v>73</v>
      </c>
      <c r="AR319" s="2" t="s">
        <v>73</v>
      </c>
      <c r="AS319" s="52" t="s">
        <v>73</v>
      </c>
      <c r="AT319" t="s">
        <v>73</v>
      </c>
      <c r="AU319" t="s">
        <v>73</v>
      </c>
      <c r="AV319" t="s">
        <v>73</v>
      </c>
      <c r="AW319" t="s">
        <v>73</v>
      </c>
      <c r="AX319" t="s">
        <v>73</v>
      </c>
      <c r="AY319" t="s">
        <v>73</v>
      </c>
      <c r="AZ319" t="s">
        <v>73</v>
      </c>
      <c r="BA319" t="s">
        <v>73</v>
      </c>
      <c r="BB319" t="s">
        <v>73</v>
      </c>
      <c r="BC319" s="1" t="s">
        <v>73</v>
      </c>
      <c r="BD319" s="1" t="s">
        <v>73</v>
      </c>
      <c r="BE319" s="1" t="s">
        <v>73</v>
      </c>
      <c r="BF319" s="1" t="s">
        <v>73</v>
      </c>
      <c r="BG319" s="1" t="s">
        <v>73</v>
      </c>
      <c r="BH319" s="1" t="s">
        <v>73</v>
      </c>
      <c r="BI319" s="1" t="s">
        <v>73</v>
      </c>
      <c r="BJ319" s="1" t="s">
        <v>73</v>
      </c>
      <c r="BK319" s="1" t="s">
        <v>73</v>
      </c>
      <c r="BL319" s="1" t="s">
        <v>73</v>
      </c>
    </row>
    <row r="320" spans="1:64" x14ac:dyDescent="0.2">
      <c r="A320" s="15">
        <v>40860</v>
      </c>
      <c r="B320" s="2">
        <v>30.32</v>
      </c>
      <c r="C320" s="1">
        <v>8.4</v>
      </c>
      <c r="D320" s="1">
        <v>7.4</v>
      </c>
      <c r="E320" s="1" t="s">
        <v>72</v>
      </c>
      <c r="F320" s="1" t="s">
        <v>72</v>
      </c>
      <c r="G320" s="1" t="s">
        <v>72</v>
      </c>
      <c r="H320" s="3">
        <v>1.18</v>
      </c>
      <c r="I320" s="3">
        <v>0.12</v>
      </c>
      <c r="J320" s="1" t="s">
        <v>74</v>
      </c>
      <c r="K320" s="5">
        <v>9.2999999999999999E-2</v>
      </c>
      <c r="L320" s="5">
        <v>7.649</v>
      </c>
      <c r="M320" s="3">
        <v>0.84</v>
      </c>
      <c r="N320" s="3">
        <v>0.79</v>
      </c>
      <c r="O320" s="6" t="s">
        <v>76</v>
      </c>
      <c r="P320" s="3" t="s">
        <v>76</v>
      </c>
      <c r="Q320" s="1" t="s">
        <v>76</v>
      </c>
      <c r="R320" s="1" t="s">
        <v>76</v>
      </c>
      <c r="S320" s="1">
        <v>62</v>
      </c>
      <c r="T320" s="1" t="s">
        <v>76</v>
      </c>
      <c r="U320" s="6" t="s">
        <v>76</v>
      </c>
      <c r="V320" s="5" t="s">
        <v>77</v>
      </c>
      <c r="W320" s="5" t="s">
        <v>76</v>
      </c>
      <c r="X320" s="5" t="s">
        <v>76</v>
      </c>
      <c r="Y320" s="2">
        <v>2.4E-2</v>
      </c>
      <c r="Z320" s="7">
        <v>2.53E-2</v>
      </c>
      <c r="AA320" s="42" t="s">
        <v>80</v>
      </c>
      <c r="AB320" s="42" t="s">
        <v>81</v>
      </c>
      <c r="AC320" s="5">
        <v>8.9999999999999993E-3</v>
      </c>
      <c r="AD320" s="1" t="s">
        <v>89</v>
      </c>
      <c r="AE320" s="2" t="s">
        <v>73</v>
      </c>
      <c r="AF320" s="42" t="s">
        <v>79</v>
      </c>
      <c r="AG320" s="5">
        <v>8.0000000000000002E-3</v>
      </c>
      <c r="AH320" s="1" t="s">
        <v>78</v>
      </c>
      <c r="AI320" s="1" t="s">
        <v>78</v>
      </c>
      <c r="AJ320" s="1">
        <v>4.0000000000000001E-3</v>
      </c>
      <c r="AK320" s="1">
        <v>4.0000000000000001E-3</v>
      </c>
      <c r="AL320" s="45" t="s">
        <v>83</v>
      </c>
      <c r="AM320" s="2">
        <v>2.7E-2</v>
      </c>
      <c r="AN320" s="1" t="s">
        <v>73</v>
      </c>
      <c r="AO320" s="1" t="s">
        <v>73</v>
      </c>
      <c r="AP320" s="1" t="s">
        <v>73</v>
      </c>
      <c r="AQ320" s="1" t="s">
        <v>73</v>
      </c>
      <c r="AR320" s="2">
        <v>75.09</v>
      </c>
      <c r="AS320" s="52">
        <v>28.64</v>
      </c>
      <c r="AT320">
        <v>305</v>
      </c>
      <c r="AU320" t="s">
        <v>73</v>
      </c>
      <c r="AV320" t="s">
        <v>73</v>
      </c>
      <c r="AW320" t="s">
        <v>73</v>
      </c>
      <c r="AX320" t="s">
        <v>73</v>
      </c>
      <c r="AY320" t="s">
        <v>73</v>
      </c>
      <c r="AZ320" t="s">
        <v>73</v>
      </c>
      <c r="BA320" t="s">
        <v>73</v>
      </c>
      <c r="BB320" t="s">
        <v>73</v>
      </c>
      <c r="BC320" s="1" t="s">
        <v>73</v>
      </c>
      <c r="BD320" s="1" t="s">
        <v>73</v>
      </c>
      <c r="BE320" s="1" t="s">
        <v>73</v>
      </c>
      <c r="BF320" s="1" t="s">
        <v>73</v>
      </c>
      <c r="BG320" s="1" t="s">
        <v>73</v>
      </c>
      <c r="BH320" s="1" t="s">
        <v>73</v>
      </c>
      <c r="BI320" s="1" t="s">
        <v>73</v>
      </c>
      <c r="BJ320" s="1" t="s">
        <v>73</v>
      </c>
      <c r="BK320" s="1" t="s">
        <v>73</v>
      </c>
      <c r="BL320" s="1" t="s">
        <v>73</v>
      </c>
    </row>
    <row r="321" spans="1:64" x14ac:dyDescent="0.2">
      <c r="A321" s="15">
        <v>40861</v>
      </c>
      <c r="B321" s="2">
        <v>27.1</v>
      </c>
      <c r="C321" s="3">
        <v>9</v>
      </c>
      <c r="D321" s="3">
        <v>7.3</v>
      </c>
      <c r="E321" s="1" t="s">
        <v>72</v>
      </c>
      <c r="F321" s="1" t="s">
        <v>72</v>
      </c>
      <c r="G321" s="1" t="s">
        <v>72</v>
      </c>
      <c r="H321" s="3">
        <v>1.0900000000000001</v>
      </c>
      <c r="I321" s="3">
        <v>0.12</v>
      </c>
      <c r="J321" s="1" t="s">
        <v>74</v>
      </c>
      <c r="K321" s="5">
        <v>0.107</v>
      </c>
      <c r="L321" s="5">
        <v>7.0469999999999997</v>
      </c>
      <c r="M321" s="3">
        <v>0.92</v>
      </c>
      <c r="N321" s="3">
        <v>0.8</v>
      </c>
      <c r="O321" s="6" t="s">
        <v>76</v>
      </c>
      <c r="P321" s="3" t="s">
        <v>76</v>
      </c>
      <c r="Q321" s="42" t="s">
        <v>94</v>
      </c>
      <c r="R321" s="1" t="s">
        <v>76</v>
      </c>
      <c r="S321" s="1">
        <v>61</v>
      </c>
      <c r="T321" s="1" t="s">
        <v>76</v>
      </c>
      <c r="U321" s="6" t="s">
        <v>76</v>
      </c>
      <c r="V321" s="5">
        <v>5.0000000000000001E-3</v>
      </c>
      <c r="W321" s="5" t="s">
        <v>77</v>
      </c>
      <c r="X321" s="45" t="s">
        <v>95</v>
      </c>
      <c r="Y321" s="2">
        <v>2.1000000000000001E-2</v>
      </c>
      <c r="Z321" s="7">
        <v>2.4899999999999999E-2</v>
      </c>
      <c r="AA321" s="42" t="s">
        <v>80</v>
      </c>
      <c r="AB321" s="42" t="s">
        <v>81</v>
      </c>
      <c r="AC321" s="5">
        <v>8.0000000000000002E-3</v>
      </c>
      <c r="AD321" s="1" t="s">
        <v>89</v>
      </c>
      <c r="AE321" s="2" t="s">
        <v>73</v>
      </c>
      <c r="AF321" s="42" t="s">
        <v>79</v>
      </c>
      <c r="AG321" s="5">
        <v>8.3999999999999995E-3</v>
      </c>
      <c r="AH321" s="1" t="s">
        <v>78</v>
      </c>
      <c r="AI321" s="1" t="s">
        <v>78</v>
      </c>
      <c r="AJ321" s="1">
        <v>4.0000000000000001E-3</v>
      </c>
      <c r="AK321" s="1" t="s">
        <v>82</v>
      </c>
      <c r="AL321" s="45" t="s">
        <v>83</v>
      </c>
      <c r="AM321" s="2">
        <v>2.9000000000000001E-2</v>
      </c>
      <c r="AN321" s="1" t="s">
        <v>73</v>
      </c>
      <c r="AO321" s="1" t="s">
        <v>73</v>
      </c>
      <c r="AP321" s="1" t="s">
        <v>73</v>
      </c>
      <c r="AQ321" s="1" t="s">
        <v>73</v>
      </c>
      <c r="AR321" s="2" t="s">
        <v>73</v>
      </c>
      <c r="AS321" s="52" t="s">
        <v>73</v>
      </c>
      <c r="AT321" t="s">
        <v>73</v>
      </c>
      <c r="AU321" t="s">
        <v>73</v>
      </c>
      <c r="AV321" t="s">
        <v>73</v>
      </c>
      <c r="AW321" t="s">
        <v>73</v>
      </c>
      <c r="AX321" t="s">
        <v>73</v>
      </c>
      <c r="AY321" t="s">
        <v>73</v>
      </c>
      <c r="AZ321" t="s">
        <v>73</v>
      </c>
      <c r="BA321" t="s">
        <v>73</v>
      </c>
      <c r="BB321" t="s">
        <v>73</v>
      </c>
      <c r="BC321" s="1" t="s">
        <v>73</v>
      </c>
      <c r="BD321" s="1" t="s">
        <v>73</v>
      </c>
      <c r="BE321" s="1" t="s">
        <v>73</v>
      </c>
      <c r="BF321" s="1" t="s">
        <v>73</v>
      </c>
      <c r="BG321" s="1" t="s">
        <v>73</v>
      </c>
      <c r="BH321" s="1" t="s">
        <v>73</v>
      </c>
      <c r="BI321" s="1" t="s">
        <v>73</v>
      </c>
      <c r="BJ321" s="1" t="s">
        <v>73</v>
      </c>
      <c r="BK321" s="1" t="s">
        <v>73</v>
      </c>
      <c r="BL321" s="1" t="s">
        <v>73</v>
      </c>
    </row>
    <row r="322" spans="1:64" x14ac:dyDescent="0.2">
      <c r="A322" s="15">
        <v>40862</v>
      </c>
      <c r="B322" s="2">
        <v>26.05</v>
      </c>
      <c r="C322" s="3">
        <v>9.1</v>
      </c>
      <c r="D322" s="3">
        <v>7.4</v>
      </c>
      <c r="E322" s="1" t="s">
        <v>84</v>
      </c>
      <c r="F322" s="1" t="s">
        <v>84</v>
      </c>
      <c r="G322" s="1" t="s">
        <v>84</v>
      </c>
      <c r="H322" s="3">
        <v>1.1200000000000001</v>
      </c>
      <c r="I322" s="43" t="s">
        <v>121</v>
      </c>
      <c r="J322" s="1" t="s">
        <v>74</v>
      </c>
      <c r="K322" s="5">
        <v>0.105</v>
      </c>
      <c r="L322" s="5">
        <v>7.1710000000000003</v>
      </c>
      <c r="M322" s="3">
        <v>0.93</v>
      </c>
      <c r="N322" s="3">
        <v>0.96</v>
      </c>
      <c r="O322" s="6">
        <v>156.9</v>
      </c>
      <c r="P322" s="3">
        <v>0.62</v>
      </c>
      <c r="Q322" s="1" t="s">
        <v>76</v>
      </c>
      <c r="R322" s="1" t="s">
        <v>76</v>
      </c>
      <c r="S322" s="1">
        <v>62</v>
      </c>
      <c r="T322" s="1">
        <v>1500</v>
      </c>
      <c r="U322" s="6">
        <v>73.099999999999994</v>
      </c>
      <c r="V322" s="5" t="s">
        <v>77</v>
      </c>
      <c r="W322" s="5" t="s">
        <v>77</v>
      </c>
      <c r="X322" s="45" t="s">
        <v>95</v>
      </c>
      <c r="Y322" s="2">
        <v>0.02</v>
      </c>
      <c r="Z322" s="7">
        <v>2.4400000000000002E-2</v>
      </c>
      <c r="AA322" s="42" t="s">
        <v>80</v>
      </c>
      <c r="AB322" s="42" t="s">
        <v>81</v>
      </c>
      <c r="AC322" s="5" t="s">
        <v>82</v>
      </c>
      <c r="AD322" s="1" t="s">
        <v>89</v>
      </c>
      <c r="AE322" s="46" t="s">
        <v>85</v>
      </c>
      <c r="AF322" s="42" t="s">
        <v>79</v>
      </c>
      <c r="AG322" s="5">
        <v>8.3000000000000001E-3</v>
      </c>
      <c r="AH322" s="42" t="s">
        <v>86</v>
      </c>
      <c r="AI322" s="42" t="s">
        <v>115</v>
      </c>
      <c r="AJ322" s="1">
        <v>4.0000000000000001E-3</v>
      </c>
      <c r="AK322" s="1">
        <v>5.0000000000000001E-3</v>
      </c>
      <c r="AL322" s="45" t="s">
        <v>83</v>
      </c>
      <c r="AM322" s="2">
        <v>2.8000000000000001E-2</v>
      </c>
      <c r="AN322" s="45" t="s">
        <v>87</v>
      </c>
      <c r="AO322" s="42" t="s">
        <v>88</v>
      </c>
      <c r="AP322" s="42" t="s">
        <v>89</v>
      </c>
      <c r="AQ322" s="42" t="s">
        <v>90</v>
      </c>
      <c r="AR322" s="2">
        <v>77.540000000000006</v>
      </c>
      <c r="AS322" s="52">
        <v>29.9</v>
      </c>
      <c r="AT322">
        <v>317</v>
      </c>
      <c r="AU322" t="s">
        <v>73</v>
      </c>
      <c r="AV322" t="s">
        <v>73</v>
      </c>
      <c r="AW322" t="s">
        <v>73</v>
      </c>
      <c r="AX322" t="s">
        <v>73</v>
      </c>
      <c r="AY322" t="s">
        <v>73</v>
      </c>
      <c r="AZ322" t="s">
        <v>73</v>
      </c>
      <c r="BA322" t="s">
        <v>73</v>
      </c>
      <c r="BB322" t="s">
        <v>73</v>
      </c>
      <c r="BC322" s="1" t="s">
        <v>73</v>
      </c>
      <c r="BD322" s="1" t="s">
        <v>73</v>
      </c>
      <c r="BE322" s="1" t="s">
        <v>73</v>
      </c>
      <c r="BF322" s="1" t="s">
        <v>73</v>
      </c>
      <c r="BG322" s="1" t="s">
        <v>73</v>
      </c>
      <c r="BH322" s="1" t="s">
        <v>73</v>
      </c>
      <c r="BI322" s="1" t="s">
        <v>73</v>
      </c>
      <c r="BJ322" s="1" t="s">
        <v>73</v>
      </c>
      <c r="BK322" s="1" t="s">
        <v>73</v>
      </c>
      <c r="BL322" s="1" t="s">
        <v>73</v>
      </c>
    </row>
    <row r="323" spans="1:64" x14ac:dyDescent="0.2">
      <c r="A323" s="15">
        <v>40863</v>
      </c>
      <c r="B323" s="2">
        <v>25.17</v>
      </c>
      <c r="C323" s="3">
        <v>8.8000000000000007</v>
      </c>
      <c r="D323" s="3">
        <v>7</v>
      </c>
      <c r="E323" s="1" t="s">
        <v>84</v>
      </c>
      <c r="F323" s="1" t="s">
        <v>84</v>
      </c>
      <c r="G323" s="1" t="s">
        <v>84</v>
      </c>
      <c r="H323" s="3">
        <v>1.23</v>
      </c>
      <c r="I323" s="43" t="s">
        <v>121</v>
      </c>
      <c r="J323" s="1" t="s">
        <v>74</v>
      </c>
      <c r="K323" s="5">
        <v>0.124</v>
      </c>
      <c r="L323" s="5">
        <v>7.694</v>
      </c>
      <c r="M323" s="3">
        <v>0.85</v>
      </c>
      <c r="N323" s="3">
        <v>0.82</v>
      </c>
      <c r="O323" s="6" t="s">
        <v>76</v>
      </c>
      <c r="P323" s="3" t="s">
        <v>76</v>
      </c>
      <c r="Q323" s="1" t="s">
        <v>76</v>
      </c>
      <c r="R323" s="1" t="s">
        <v>93</v>
      </c>
      <c r="S323" s="1">
        <v>59</v>
      </c>
      <c r="T323" s="1" t="s">
        <v>76</v>
      </c>
      <c r="U323" s="6" t="s">
        <v>76</v>
      </c>
      <c r="V323" s="5" t="s">
        <v>77</v>
      </c>
      <c r="W323" s="5" t="s">
        <v>77</v>
      </c>
      <c r="X323" s="45" t="s">
        <v>95</v>
      </c>
      <c r="Y323" s="46" t="s">
        <v>79</v>
      </c>
      <c r="Z323" s="7">
        <v>2.47E-2</v>
      </c>
      <c r="AA323" s="42" t="s">
        <v>80</v>
      </c>
      <c r="AB323" s="42" t="s">
        <v>81</v>
      </c>
      <c r="AC323" s="5">
        <v>5.0000000000000001E-3</v>
      </c>
      <c r="AD323" s="1">
        <v>7.0000000000000007E-2</v>
      </c>
      <c r="AE323" s="2" t="s">
        <v>73</v>
      </c>
      <c r="AF323" s="42" t="s">
        <v>79</v>
      </c>
      <c r="AG323" s="5">
        <v>1.0800000000000001E-2</v>
      </c>
      <c r="AH323" s="1" t="s">
        <v>78</v>
      </c>
      <c r="AI323" s="1" t="s">
        <v>78</v>
      </c>
      <c r="AJ323" s="1">
        <v>4.0000000000000001E-3</v>
      </c>
      <c r="AK323" s="1">
        <v>2.5999999999999999E-2</v>
      </c>
      <c r="AL323" s="45" t="s">
        <v>83</v>
      </c>
      <c r="AM323" s="2">
        <v>0.04</v>
      </c>
      <c r="AN323" s="1" t="s">
        <v>73</v>
      </c>
      <c r="AO323" s="1" t="s">
        <v>73</v>
      </c>
      <c r="AP323" s="1" t="s">
        <v>73</v>
      </c>
      <c r="AQ323" s="1" t="s">
        <v>73</v>
      </c>
      <c r="AR323" s="2" t="s">
        <v>73</v>
      </c>
      <c r="AS323" s="52" t="s">
        <v>73</v>
      </c>
      <c r="AT323" t="s">
        <v>73</v>
      </c>
      <c r="AU323" t="s">
        <v>73</v>
      </c>
      <c r="AV323" t="s">
        <v>73</v>
      </c>
      <c r="AW323" t="s">
        <v>73</v>
      </c>
      <c r="AX323" t="s">
        <v>73</v>
      </c>
      <c r="AY323" t="s">
        <v>73</v>
      </c>
      <c r="AZ323" t="s">
        <v>73</v>
      </c>
      <c r="BA323" t="s">
        <v>73</v>
      </c>
      <c r="BB323" t="s">
        <v>73</v>
      </c>
      <c r="BC323" s="1" t="s">
        <v>73</v>
      </c>
      <c r="BD323" s="1" t="s">
        <v>73</v>
      </c>
      <c r="BE323" s="1" t="s">
        <v>73</v>
      </c>
      <c r="BF323" s="1" t="s">
        <v>73</v>
      </c>
      <c r="BG323" s="1" t="s">
        <v>73</v>
      </c>
      <c r="BH323" s="1" t="s">
        <v>73</v>
      </c>
      <c r="BI323" s="1" t="s">
        <v>73</v>
      </c>
      <c r="BJ323" s="1" t="s">
        <v>73</v>
      </c>
      <c r="BK323" s="1" t="s">
        <v>73</v>
      </c>
      <c r="BL323" s="1" t="s">
        <v>73</v>
      </c>
    </row>
    <row r="324" spans="1:64" x14ac:dyDescent="0.2">
      <c r="A324" s="15">
        <v>40864</v>
      </c>
      <c r="B324" s="2">
        <v>25.56</v>
      </c>
      <c r="C324" s="3">
        <v>9.3000000000000007</v>
      </c>
      <c r="D324" s="3">
        <v>7.3</v>
      </c>
      <c r="E324" s="1" t="s">
        <v>84</v>
      </c>
      <c r="F324" s="1" t="s">
        <v>84</v>
      </c>
      <c r="G324" s="1" t="s">
        <v>84</v>
      </c>
      <c r="H324" s="3">
        <v>1.04</v>
      </c>
      <c r="I324" s="3">
        <v>0.13</v>
      </c>
      <c r="J324" s="1" t="s">
        <v>74</v>
      </c>
      <c r="K324" s="5">
        <v>0.124</v>
      </c>
      <c r="L324" s="5">
        <v>8.1270000000000007</v>
      </c>
      <c r="M324" s="3">
        <v>1.24</v>
      </c>
      <c r="N324" s="3">
        <v>1.06</v>
      </c>
      <c r="O324" s="6" t="s">
        <v>76</v>
      </c>
      <c r="P324" s="3" t="s">
        <v>76</v>
      </c>
      <c r="Q324" s="1" t="s">
        <v>76</v>
      </c>
      <c r="R324" s="1" t="s">
        <v>76</v>
      </c>
      <c r="S324" s="1">
        <v>59</v>
      </c>
      <c r="T324" s="1" t="s">
        <v>76</v>
      </c>
      <c r="U324" s="6" t="s">
        <v>76</v>
      </c>
      <c r="V324" s="5">
        <v>5.0000000000000001E-3</v>
      </c>
      <c r="W324" s="5" t="s">
        <v>77</v>
      </c>
      <c r="X324" s="5">
        <v>1.1000000000000001E-3</v>
      </c>
      <c r="Y324" s="46" t="s">
        <v>79</v>
      </c>
      <c r="Z324" s="7">
        <v>2.35E-2</v>
      </c>
      <c r="AA324" s="42" t="s">
        <v>80</v>
      </c>
      <c r="AB324" s="42" t="s">
        <v>81</v>
      </c>
      <c r="AC324" s="5" t="s">
        <v>82</v>
      </c>
      <c r="AD324" s="1" t="s">
        <v>89</v>
      </c>
      <c r="AE324" s="2" t="s">
        <v>73</v>
      </c>
      <c r="AF324" s="42" t="s">
        <v>79</v>
      </c>
      <c r="AG324" s="5">
        <v>9.1999999999999998E-3</v>
      </c>
      <c r="AH324" s="1" t="s">
        <v>78</v>
      </c>
      <c r="AI324" s="1" t="s">
        <v>78</v>
      </c>
      <c r="AJ324" s="1">
        <v>4.0000000000000001E-3</v>
      </c>
      <c r="AK324" s="1">
        <v>2.3E-2</v>
      </c>
      <c r="AL324" s="45" t="s">
        <v>83</v>
      </c>
      <c r="AM324" s="2">
        <v>3.4000000000000002E-2</v>
      </c>
      <c r="AN324" s="1" t="s">
        <v>73</v>
      </c>
      <c r="AO324" s="1" t="s">
        <v>73</v>
      </c>
      <c r="AP324" s="1" t="s">
        <v>73</v>
      </c>
      <c r="AQ324" s="1" t="s">
        <v>73</v>
      </c>
      <c r="AR324" s="2">
        <v>73.28</v>
      </c>
      <c r="AS324" s="52">
        <v>28.28</v>
      </c>
      <c r="AT324">
        <v>299</v>
      </c>
      <c r="AU324" t="s">
        <v>73</v>
      </c>
      <c r="AV324" t="s">
        <v>73</v>
      </c>
      <c r="AW324" t="s">
        <v>73</v>
      </c>
      <c r="AX324" t="s">
        <v>73</v>
      </c>
      <c r="AY324" t="s">
        <v>73</v>
      </c>
      <c r="AZ324" t="s">
        <v>73</v>
      </c>
      <c r="BA324" t="s">
        <v>73</v>
      </c>
      <c r="BB324" t="s">
        <v>73</v>
      </c>
      <c r="BC324" s="1" t="s">
        <v>73</v>
      </c>
      <c r="BD324" s="1" t="s">
        <v>73</v>
      </c>
      <c r="BE324" s="1" t="s">
        <v>73</v>
      </c>
      <c r="BF324" s="1" t="s">
        <v>73</v>
      </c>
      <c r="BG324" s="1" t="s">
        <v>73</v>
      </c>
      <c r="BH324" s="1" t="s">
        <v>73</v>
      </c>
      <c r="BI324" s="1" t="s">
        <v>73</v>
      </c>
      <c r="BJ324" s="1" t="s">
        <v>73</v>
      </c>
      <c r="BK324" s="1" t="s">
        <v>73</v>
      </c>
      <c r="BL324" s="1" t="s">
        <v>73</v>
      </c>
    </row>
    <row r="325" spans="1:64" x14ac:dyDescent="0.2">
      <c r="A325" s="15">
        <v>40865</v>
      </c>
      <c r="B325" s="2">
        <v>28.81</v>
      </c>
      <c r="C325" s="3" t="s">
        <v>71</v>
      </c>
      <c r="D325" s="3" t="s">
        <v>71</v>
      </c>
      <c r="E325" s="1" t="s">
        <v>72</v>
      </c>
      <c r="F325" s="1" t="s">
        <v>72</v>
      </c>
      <c r="G325" s="1" t="s">
        <v>72</v>
      </c>
      <c r="H325" s="3" t="s">
        <v>72</v>
      </c>
      <c r="I325" s="3" t="s">
        <v>73</v>
      </c>
      <c r="J325" s="1" t="s">
        <v>74</v>
      </c>
      <c r="K325" s="5" t="s">
        <v>74</v>
      </c>
      <c r="L325" s="5" t="s">
        <v>74</v>
      </c>
      <c r="M325" s="3" t="s">
        <v>75</v>
      </c>
      <c r="N325" s="3" t="s">
        <v>72</v>
      </c>
      <c r="O325" s="6" t="s">
        <v>76</v>
      </c>
      <c r="P325" s="3" t="s">
        <v>76</v>
      </c>
      <c r="Q325" s="1" t="s">
        <v>76</v>
      </c>
      <c r="R325" s="1" t="s">
        <v>76</v>
      </c>
      <c r="S325" s="1" t="s">
        <v>76</v>
      </c>
      <c r="T325" s="1" t="s">
        <v>76</v>
      </c>
      <c r="U325" s="6" t="s">
        <v>76</v>
      </c>
      <c r="V325" s="5" t="s">
        <v>76</v>
      </c>
      <c r="W325" s="5">
        <v>6.0000000000000001E-3</v>
      </c>
      <c r="X325" s="5">
        <v>1.1999999999999999E-3</v>
      </c>
      <c r="Y325" s="2" t="s">
        <v>73</v>
      </c>
      <c r="Z325" s="7" t="s">
        <v>73</v>
      </c>
      <c r="AA325" s="1" t="s">
        <v>73</v>
      </c>
      <c r="AB325" s="1" t="s">
        <v>73</v>
      </c>
      <c r="AC325" s="5" t="s">
        <v>73</v>
      </c>
      <c r="AD325" s="1" t="s">
        <v>73</v>
      </c>
      <c r="AE325" s="2" t="s">
        <v>73</v>
      </c>
      <c r="AF325" s="1" t="s">
        <v>73</v>
      </c>
      <c r="AG325" s="5" t="s">
        <v>73</v>
      </c>
      <c r="AH325" s="1" t="s">
        <v>78</v>
      </c>
      <c r="AI325" s="1" t="s">
        <v>78</v>
      </c>
      <c r="AJ325" s="1" t="s">
        <v>73</v>
      </c>
      <c r="AK325" s="1" t="s">
        <v>73</v>
      </c>
      <c r="AL325" s="1" t="s">
        <v>73</v>
      </c>
      <c r="AM325" s="2" t="s">
        <v>73</v>
      </c>
      <c r="AN325" s="1" t="s">
        <v>73</v>
      </c>
      <c r="AO325" s="1" t="s">
        <v>73</v>
      </c>
      <c r="AP325" s="1" t="s">
        <v>73</v>
      </c>
      <c r="AQ325" s="1" t="s">
        <v>73</v>
      </c>
      <c r="AR325" s="2" t="s">
        <v>73</v>
      </c>
      <c r="AS325" s="52" t="s">
        <v>73</v>
      </c>
      <c r="AT325" t="s">
        <v>73</v>
      </c>
      <c r="AU325" t="s">
        <v>73</v>
      </c>
      <c r="AV325" t="s">
        <v>73</v>
      </c>
      <c r="AW325" t="s">
        <v>73</v>
      </c>
      <c r="AX325" t="s">
        <v>73</v>
      </c>
      <c r="AY325" t="s">
        <v>73</v>
      </c>
      <c r="AZ325" t="s">
        <v>73</v>
      </c>
      <c r="BA325" t="s">
        <v>73</v>
      </c>
      <c r="BB325" t="s">
        <v>73</v>
      </c>
      <c r="BC325" s="1" t="s">
        <v>73</v>
      </c>
      <c r="BD325" s="1" t="s">
        <v>73</v>
      </c>
      <c r="BE325" s="1" t="s">
        <v>73</v>
      </c>
      <c r="BF325" s="1" t="s">
        <v>73</v>
      </c>
      <c r="BG325" s="1" t="s">
        <v>73</v>
      </c>
      <c r="BH325" s="1" t="s">
        <v>73</v>
      </c>
      <c r="BI325" s="1" t="s">
        <v>73</v>
      </c>
      <c r="BJ325" s="1" t="s">
        <v>73</v>
      </c>
      <c r="BK325" s="1" t="s">
        <v>73</v>
      </c>
      <c r="BL325" s="1" t="s">
        <v>73</v>
      </c>
    </row>
    <row r="326" spans="1:64" x14ac:dyDescent="0.2">
      <c r="A326" s="15">
        <v>40866</v>
      </c>
      <c r="B326" s="2">
        <v>31.31</v>
      </c>
      <c r="C326" s="3" t="s">
        <v>71</v>
      </c>
      <c r="D326" s="3" t="s">
        <v>71</v>
      </c>
      <c r="E326" s="1" t="s">
        <v>72</v>
      </c>
      <c r="F326" s="1" t="s">
        <v>72</v>
      </c>
      <c r="G326" s="1" t="s">
        <v>72</v>
      </c>
      <c r="H326" s="3" t="s">
        <v>72</v>
      </c>
      <c r="I326" s="3" t="s">
        <v>73</v>
      </c>
      <c r="J326" s="1" t="s">
        <v>74</v>
      </c>
      <c r="K326" s="5" t="s">
        <v>74</v>
      </c>
      <c r="L326" s="5" t="s">
        <v>74</v>
      </c>
      <c r="M326" s="3" t="s">
        <v>75</v>
      </c>
      <c r="N326" s="3" t="s">
        <v>72</v>
      </c>
      <c r="O326" s="6" t="s">
        <v>76</v>
      </c>
      <c r="P326" s="3" t="s">
        <v>76</v>
      </c>
      <c r="Q326" s="1" t="s">
        <v>76</v>
      </c>
      <c r="R326" s="1" t="s">
        <v>76</v>
      </c>
      <c r="S326" s="1" t="s">
        <v>76</v>
      </c>
      <c r="T326" s="1" t="s">
        <v>76</v>
      </c>
      <c r="U326" s="6" t="s">
        <v>76</v>
      </c>
      <c r="V326" s="5" t="s">
        <v>76</v>
      </c>
      <c r="W326" s="5" t="s">
        <v>76</v>
      </c>
      <c r="X326" s="5" t="s">
        <v>76</v>
      </c>
      <c r="Y326" s="2" t="s">
        <v>73</v>
      </c>
      <c r="Z326" s="7" t="s">
        <v>73</v>
      </c>
      <c r="AA326" s="1" t="s">
        <v>73</v>
      </c>
      <c r="AB326" s="1" t="s">
        <v>73</v>
      </c>
      <c r="AC326" s="5" t="s">
        <v>73</v>
      </c>
      <c r="AD326" s="1" t="s">
        <v>73</v>
      </c>
      <c r="AE326" s="2" t="s">
        <v>73</v>
      </c>
      <c r="AF326" s="1" t="s">
        <v>73</v>
      </c>
      <c r="AG326" s="5" t="s">
        <v>73</v>
      </c>
      <c r="AH326" s="1" t="s">
        <v>78</v>
      </c>
      <c r="AI326" s="1" t="s">
        <v>78</v>
      </c>
      <c r="AJ326" s="1" t="s">
        <v>73</v>
      </c>
      <c r="AK326" s="1" t="s">
        <v>73</v>
      </c>
      <c r="AL326" s="1" t="s">
        <v>73</v>
      </c>
      <c r="AM326" s="2" t="s">
        <v>73</v>
      </c>
      <c r="AN326" s="1" t="s">
        <v>73</v>
      </c>
      <c r="AO326" s="1" t="s">
        <v>73</v>
      </c>
      <c r="AP326" s="1" t="s">
        <v>73</v>
      </c>
      <c r="AQ326" s="1" t="s">
        <v>73</v>
      </c>
      <c r="AR326" s="2" t="s">
        <v>73</v>
      </c>
      <c r="AS326" s="52" t="s">
        <v>73</v>
      </c>
      <c r="AT326" t="s">
        <v>73</v>
      </c>
      <c r="AU326" t="s">
        <v>73</v>
      </c>
      <c r="AV326" t="s">
        <v>73</v>
      </c>
      <c r="AW326" t="s">
        <v>73</v>
      </c>
      <c r="AX326" t="s">
        <v>73</v>
      </c>
      <c r="AY326" t="s">
        <v>73</v>
      </c>
      <c r="AZ326" t="s">
        <v>73</v>
      </c>
      <c r="BA326" t="s">
        <v>73</v>
      </c>
      <c r="BB326" t="s">
        <v>73</v>
      </c>
      <c r="BC326" s="1" t="s">
        <v>73</v>
      </c>
      <c r="BD326" s="1" t="s">
        <v>73</v>
      </c>
      <c r="BE326" s="1" t="s">
        <v>73</v>
      </c>
      <c r="BF326" s="1" t="s">
        <v>73</v>
      </c>
      <c r="BG326" s="1" t="s">
        <v>73</v>
      </c>
      <c r="BH326" s="1" t="s">
        <v>73</v>
      </c>
      <c r="BI326" s="1" t="s">
        <v>73</v>
      </c>
      <c r="BJ326" s="1" t="s">
        <v>73</v>
      </c>
      <c r="BK326" s="1" t="s">
        <v>73</v>
      </c>
      <c r="BL326" s="1" t="s">
        <v>73</v>
      </c>
    </row>
    <row r="327" spans="1:64" x14ac:dyDescent="0.2">
      <c r="A327" s="15">
        <v>40867</v>
      </c>
      <c r="B327" s="2">
        <v>29.95</v>
      </c>
      <c r="C327" s="3">
        <v>9</v>
      </c>
      <c r="D327" s="3">
        <v>7.1</v>
      </c>
      <c r="E327" s="1" t="s">
        <v>72</v>
      </c>
      <c r="F327" s="1" t="s">
        <v>72</v>
      </c>
      <c r="G327" s="1" t="s">
        <v>72</v>
      </c>
      <c r="H327" s="3">
        <v>1.23</v>
      </c>
      <c r="I327" s="43" t="s">
        <v>121</v>
      </c>
      <c r="J327" s="1" t="s">
        <v>74</v>
      </c>
      <c r="K327" s="5">
        <v>0.06</v>
      </c>
      <c r="L327" s="5">
        <v>9.5920000000000005</v>
      </c>
      <c r="M327" s="3">
        <v>1.38</v>
      </c>
      <c r="N327" s="3">
        <v>1.34</v>
      </c>
      <c r="O327" s="6" t="s">
        <v>76</v>
      </c>
      <c r="P327" s="3" t="s">
        <v>76</v>
      </c>
      <c r="Q327" s="1" t="s">
        <v>76</v>
      </c>
      <c r="R327" s="1" t="s">
        <v>76</v>
      </c>
      <c r="S327" s="1">
        <v>59</v>
      </c>
      <c r="T327" s="1" t="s">
        <v>76</v>
      </c>
      <c r="U327" s="6" t="s">
        <v>76</v>
      </c>
      <c r="V327" s="5" t="s">
        <v>77</v>
      </c>
      <c r="W327" s="5" t="s">
        <v>76</v>
      </c>
      <c r="X327" s="5" t="s">
        <v>76</v>
      </c>
      <c r="Y327" s="46" t="s">
        <v>79</v>
      </c>
      <c r="Z327" s="7">
        <v>2.1399999999999999E-2</v>
      </c>
      <c r="AA327" s="42" t="s">
        <v>80</v>
      </c>
      <c r="AB327" s="42" t="s">
        <v>81</v>
      </c>
      <c r="AC327" s="5">
        <v>4.0000000000000001E-3</v>
      </c>
      <c r="AD327" s="1" t="s">
        <v>89</v>
      </c>
      <c r="AE327" s="2" t="s">
        <v>73</v>
      </c>
      <c r="AF327" s="42" t="s">
        <v>79</v>
      </c>
      <c r="AG327" s="5">
        <v>6.6E-3</v>
      </c>
      <c r="AH327" s="1" t="s">
        <v>78</v>
      </c>
      <c r="AI327" s="1" t="s">
        <v>78</v>
      </c>
      <c r="AJ327" s="1">
        <v>4.0000000000000001E-3</v>
      </c>
      <c r="AK327" s="1">
        <v>1.2999999999999999E-2</v>
      </c>
      <c r="AL327" s="45" t="s">
        <v>83</v>
      </c>
      <c r="AM327" s="2">
        <v>4.4999999999999998E-2</v>
      </c>
      <c r="AN327" s="1" t="s">
        <v>73</v>
      </c>
      <c r="AO327" s="1" t="s">
        <v>73</v>
      </c>
      <c r="AP327" s="1" t="s">
        <v>73</v>
      </c>
      <c r="AQ327" s="1" t="s">
        <v>73</v>
      </c>
      <c r="AR327" s="2">
        <v>74.11</v>
      </c>
      <c r="AS327" s="52">
        <v>27.9</v>
      </c>
      <c r="AT327">
        <v>300</v>
      </c>
      <c r="AU327" t="s">
        <v>73</v>
      </c>
      <c r="AV327" t="s">
        <v>73</v>
      </c>
      <c r="AW327" t="s">
        <v>73</v>
      </c>
      <c r="AX327" t="s">
        <v>73</v>
      </c>
      <c r="AY327" t="s">
        <v>73</v>
      </c>
      <c r="AZ327" t="s">
        <v>73</v>
      </c>
      <c r="BA327" t="s">
        <v>73</v>
      </c>
      <c r="BB327" t="s">
        <v>73</v>
      </c>
      <c r="BC327" s="1" t="s">
        <v>73</v>
      </c>
      <c r="BD327" s="1" t="s">
        <v>73</v>
      </c>
      <c r="BE327" s="1" t="s">
        <v>73</v>
      </c>
      <c r="BF327" s="1" t="s">
        <v>73</v>
      </c>
      <c r="BG327" s="1" t="s">
        <v>73</v>
      </c>
      <c r="BH327" s="1" t="s">
        <v>73</v>
      </c>
      <c r="BI327" s="1" t="s">
        <v>73</v>
      </c>
      <c r="BJ327" s="1" t="s">
        <v>73</v>
      </c>
      <c r="BK327" s="1" t="s">
        <v>73</v>
      </c>
      <c r="BL327" s="1" t="s">
        <v>73</v>
      </c>
    </row>
    <row r="328" spans="1:64" x14ac:dyDescent="0.2">
      <c r="A328" s="15">
        <v>40868</v>
      </c>
      <c r="B328" s="2">
        <v>23.56</v>
      </c>
      <c r="C328" s="3">
        <v>9.3000000000000007</v>
      </c>
      <c r="D328" s="3">
        <v>7.2</v>
      </c>
      <c r="E328" s="1" t="s">
        <v>72</v>
      </c>
      <c r="F328" s="1" t="s">
        <v>72</v>
      </c>
      <c r="G328" s="1" t="s">
        <v>72</v>
      </c>
      <c r="H328" s="3">
        <v>0.99</v>
      </c>
      <c r="I328" s="43" t="s">
        <v>121</v>
      </c>
      <c r="J328" s="1" t="s">
        <v>74</v>
      </c>
      <c r="K328" s="5">
        <v>5.2999999999999999E-2</v>
      </c>
      <c r="L328" s="5">
        <v>10.62</v>
      </c>
      <c r="M328" s="3">
        <v>1.74</v>
      </c>
      <c r="N328" s="3">
        <v>1.45</v>
      </c>
      <c r="O328" s="6" t="s">
        <v>76</v>
      </c>
      <c r="P328" s="3" t="s">
        <v>76</v>
      </c>
      <c r="Q328" s="6">
        <v>2.2000000000000002</v>
      </c>
      <c r="R328" s="1" t="s">
        <v>76</v>
      </c>
      <c r="S328" s="1">
        <v>57</v>
      </c>
      <c r="T328" s="1" t="s">
        <v>76</v>
      </c>
      <c r="U328" s="6" t="s">
        <v>76</v>
      </c>
      <c r="V328" s="5" t="s">
        <v>77</v>
      </c>
      <c r="W328" s="5" t="s">
        <v>77</v>
      </c>
      <c r="X328" s="45" t="s">
        <v>95</v>
      </c>
      <c r="Y328" s="46" t="s">
        <v>79</v>
      </c>
      <c r="Z328" s="7">
        <v>2.0799999999999999E-2</v>
      </c>
      <c r="AA328" s="42" t="s">
        <v>80</v>
      </c>
      <c r="AB328" s="42" t="s">
        <v>81</v>
      </c>
      <c r="AC328" s="5">
        <v>5.0000000000000001E-3</v>
      </c>
      <c r="AD328" s="1">
        <v>0.05</v>
      </c>
      <c r="AE328" s="2" t="s">
        <v>73</v>
      </c>
      <c r="AF328" s="42" t="s">
        <v>79</v>
      </c>
      <c r="AG328" s="5">
        <v>6.3E-3</v>
      </c>
      <c r="AH328" s="1" t="s">
        <v>78</v>
      </c>
      <c r="AI328" s="1" t="s">
        <v>78</v>
      </c>
      <c r="AJ328" s="1">
        <v>4.0000000000000001E-3</v>
      </c>
      <c r="AK328" s="1">
        <v>2.1999999999999999E-2</v>
      </c>
      <c r="AL328" s="45" t="s">
        <v>83</v>
      </c>
      <c r="AM328" s="2">
        <v>4.2999999999999997E-2</v>
      </c>
      <c r="AN328" s="1" t="s">
        <v>73</v>
      </c>
      <c r="AO328" s="1" t="s">
        <v>73</v>
      </c>
      <c r="AP328" s="1" t="s">
        <v>73</v>
      </c>
      <c r="AQ328" s="1" t="s">
        <v>73</v>
      </c>
      <c r="AR328" s="2" t="s">
        <v>73</v>
      </c>
      <c r="AS328" s="52" t="s">
        <v>73</v>
      </c>
      <c r="AT328" t="s">
        <v>73</v>
      </c>
      <c r="AU328" t="s">
        <v>73</v>
      </c>
      <c r="AV328" t="s">
        <v>73</v>
      </c>
      <c r="AW328" t="s">
        <v>73</v>
      </c>
      <c r="AX328" t="s">
        <v>73</v>
      </c>
      <c r="AY328" t="s">
        <v>73</v>
      </c>
      <c r="AZ328" t="s">
        <v>73</v>
      </c>
      <c r="BA328" t="s">
        <v>73</v>
      </c>
      <c r="BB328" t="s">
        <v>73</v>
      </c>
      <c r="BC328" s="1" t="s">
        <v>73</v>
      </c>
      <c r="BD328" s="1" t="s">
        <v>73</v>
      </c>
      <c r="BE328" s="1" t="s">
        <v>73</v>
      </c>
      <c r="BF328" s="1" t="s">
        <v>73</v>
      </c>
      <c r="BG328" s="1" t="s">
        <v>73</v>
      </c>
      <c r="BH328" s="1" t="s">
        <v>73</v>
      </c>
      <c r="BI328" s="1" t="s">
        <v>73</v>
      </c>
      <c r="BJ328" s="1" t="s">
        <v>73</v>
      </c>
      <c r="BK328" s="1" t="s">
        <v>73</v>
      </c>
      <c r="BL328" s="1" t="s">
        <v>73</v>
      </c>
    </row>
    <row r="329" spans="1:64" x14ac:dyDescent="0.2">
      <c r="A329" s="15">
        <v>40869</v>
      </c>
      <c r="B329" s="2">
        <v>29.24</v>
      </c>
      <c r="C329" s="3">
        <v>9.1999999999999993</v>
      </c>
      <c r="D329" s="3">
        <v>7.2</v>
      </c>
      <c r="E329" s="1" t="s">
        <v>84</v>
      </c>
      <c r="F329" s="1" t="s">
        <v>84</v>
      </c>
      <c r="G329" s="1" t="s">
        <v>84</v>
      </c>
      <c r="H329" s="3">
        <v>1.22</v>
      </c>
      <c r="I329" s="43" t="s">
        <v>121</v>
      </c>
      <c r="J329" s="1" t="s">
        <v>74</v>
      </c>
      <c r="K329" s="5">
        <v>5.0999999999999997E-2</v>
      </c>
      <c r="L329" s="5">
        <v>11.571</v>
      </c>
      <c r="M329" s="3">
        <v>1.68</v>
      </c>
      <c r="N329" s="3">
        <v>1.65</v>
      </c>
      <c r="O329" s="6">
        <v>176.1</v>
      </c>
      <c r="P329" s="3">
        <v>0.75</v>
      </c>
      <c r="Q329" s="1" t="s">
        <v>76</v>
      </c>
      <c r="R329" s="1" t="s">
        <v>76</v>
      </c>
      <c r="S329" s="1">
        <v>59</v>
      </c>
      <c r="T329" s="1">
        <v>2100</v>
      </c>
      <c r="U329" s="6">
        <v>82.7</v>
      </c>
      <c r="V329" s="5" t="s">
        <v>77</v>
      </c>
      <c r="W329" s="5" t="s">
        <v>77</v>
      </c>
      <c r="X329" s="5">
        <v>1E-3</v>
      </c>
      <c r="Y329" s="2">
        <v>2.1999999999999999E-2</v>
      </c>
      <c r="Z329" s="7">
        <v>2.0799999999999999E-2</v>
      </c>
      <c r="AA329" s="42" t="s">
        <v>80</v>
      </c>
      <c r="AB329" s="42" t="s">
        <v>81</v>
      </c>
      <c r="AC329" s="5">
        <v>5.0000000000000001E-3</v>
      </c>
      <c r="AD329" s="1" t="s">
        <v>89</v>
      </c>
      <c r="AE329" s="2">
        <v>3.1E-2</v>
      </c>
      <c r="AF329" s="42" t="s">
        <v>79</v>
      </c>
      <c r="AG329" s="5">
        <v>5.1999999999999998E-3</v>
      </c>
      <c r="AH329" s="42" t="s">
        <v>86</v>
      </c>
      <c r="AI329" s="42" t="s">
        <v>115</v>
      </c>
      <c r="AJ329" s="1">
        <v>4.0000000000000001E-3</v>
      </c>
      <c r="AK329" s="1">
        <v>1.4E-2</v>
      </c>
      <c r="AL329" s="45" t="s">
        <v>83</v>
      </c>
      <c r="AM329" s="2">
        <v>4.1000000000000002E-2</v>
      </c>
      <c r="AN329" s="45" t="s">
        <v>87</v>
      </c>
      <c r="AO329" s="42" t="s">
        <v>88</v>
      </c>
      <c r="AP329" s="42" t="s">
        <v>89</v>
      </c>
      <c r="AQ329" s="42" t="s">
        <v>90</v>
      </c>
      <c r="AR329" s="2">
        <v>74.17</v>
      </c>
      <c r="AS329" s="52">
        <v>27.8</v>
      </c>
      <c r="AT329">
        <v>300</v>
      </c>
      <c r="AU329" t="s">
        <v>73</v>
      </c>
      <c r="AV329" t="s">
        <v>73</v>
      </c>
      <c r="AW329" t="s">
        <v>73</v>
      </c>
      <c r="AX329" t="s">
        <v>73</v>
      </c>
      <c r="AY329" t="s">
        <v>73</v>
      </c>
      <c r="AZ329" t="s">
        <v>73</v>
      </c>
      <c r="BA329" t="s">
        <v>73</v>
      </c>
      <c r="BB329" t="s">
        <v>73</v>
      </c>
      <c r="BC329" s="1" t="s">
        <v>73</v>
      </c>
      <c r="BD329" s="1" t="s">
        <v>73</v>
      </c>
      <c r="BE329" s="1" t="s">
        <v>73</v>
      </c>
      <c r="BF329" s="1" t="s">
        <v>73</v>
      </c>
      <c r="BG329" s="1" t="s">
        <v>73</v>
      </c>
      <c r="BH329" s="1" t="s">
        <v>73</v>
      </c>
      <c r="BI329" s="1" t="s">
        <v>73</v>
      </c>
      <c r="BJ329" s="1" t="s">
        <v>73</v>
      </c>
      <c r="BK329" s="1" t="s">
        <v>73</v>
      </c>
      <c r="BL329" s="1" t="s">
        <v>73</v>
      </c>
    </row>
    <row r="330" spans="1:64" x14ac:dyDescent="0.2">
      <c r="A330" s="15">
        <v>40870</v>
      </c>
      <c r="B330" s="2">
        <v>27.75</v>
      </c>
      <c r="C330" s="3">
        <v>9.3000000000000007</v>
      </c>
      <c r="D330" s="3">
        <v>7</v>
      </c>
      <c r="E330" s="1" t="s">
        <v>84</v>
      </c>
      <c r="F330" s="1" t="s">
        <v>84</v>
      </c>
      <c r="G330" s="1">
        <v>2</v>
      </c>
      <c r="H330" s="3">
        <v>1.48</v>
      </c>
      <c r="I330" s="3">
        <v>0.15</v>
      </c>
      <c r="J330" s="1" t="s">
        <v>74</v>
      </c>
      <c r="K330" s="5">
        <v>7.3999999999999996E-2</v>
      </c>
      <c r="L330" s="5">
        <v>11.489000000000001</v>
      </c>
      <c r="M330" s="3">
        <v>1.74</v>
      </c>
      <c r="N330" s="3">
        <v>1.39</v>
      </c>
      <c r="O330" s="6" t="s">
        <v>76</v>
      </c>
      <c r="P330" s="3" t="s">
        <v>76</v>
      </c>
      <c r="Q330" s="1" t="s">
        <v>76</v>
      </c>
      <c r="R330" s="1" t="s">
        <v>93</v>
      </c>
      <c r="S330" s="1">
        <v>59</v>
      </c>
      <c r="T330" s="1" t="s">
        <v>76</v>
      </c>
      <c r="U330" s="6" t="s">
        <v>76</v>
      </c>
      <c r="V330" s="5" t="s">
        <v>77</v>
      </c>
      <c r="W330" s="5" t="s">
        <v>77</v>
      </c>
      <c r="X330" s="45" t="s">
        <v>95</v>
      </c>
      <c r="Y330" s="2">
        <v>0.02</v>
      </c>
      <c r="Z330" s="7">
        <v>2.0500000000000001E-2</v>
      </c>
      <c r="AA330" s="42" t="s">
        <v>80</v>
      </c>
      <c r="AB330" s="42" t="s">
        <v>81</v>
      </c>
      <c r="AC330" s="5">
        <v>5.0000000000000001E-3</v>
      </c>
      <c r="AD330" s="1" t="s">
        <v>89</v>
      </c>
      <c r="AE330" s="2" t="s">
        <v>73</v>
      </c>
      <c r="AF330" s="42" t="s">
        <v>79</v>
      </c>
      <c r="AG330" s="5">
        <v>7.0000000000000001E-3</v>
      </c>
      <c r="AH330" s="1" t="s">
        <v>78</v>
      </c>
      <c r="AI330" s="1" t="s">
        <v>78</v>
      </c>
      <c r="AJ330" s="1">
        <v>4.0000000000000001E-3</v>
      </c>
      <c r="AK330" s="1">
        <v>1.9E-2</v>
      </c>
      <c r="AL330" s="45" t="s">
        <v>83</v>
      </c>
      <c r="AM330" s="2">
        <v>4.1000000000000002E-2</v>
      </c>
      <c r="AN330" s="1" t="s">
        <v>73</v>
      </c>
      <c r="AO330" s="1" t="s">
        <v>73</v>
      </c>
      <c r="AP330" s="1" t="s">
        <v>73</v>
      </c>
      <c r="AQ330" s="1" t="s">
        <v>73</v>
      </c>
      <c r="AR330" s="2" t="s">
        <v>73</v>
      </c>
      <c r="AS330" s="52" t="s">
        <v>73</v>
      </c>
      <c r="AT330" t="s">
        <v>73</v>
      </c>
      <c r="AU330" t="s">
        <v>73</v>
      </c>
      <c r="AV330" t="s">
        <v>73</v>
      </c>
      <c r="AW330" t="s">
        <v>73</v>
      </c>
      <c r="AX330" t="s">
        <v>73</v>
      </c>
      <c r="AY330" t="s">
        <v>73</v>
      </c>
      <c r="AZ330" t="s">
        <v>73</v>
      </c>
      <c r="BA330" t="s">
        <v>73</v>
      </c>
      <c r="BB330" t="s">
        <v>73</v>
      </c>
      <c r="BC330" s="1" t="s">
        <v>73</v>
      </c>
      <c r="BD330" s="1" t="s">
        <v>73</v>
      </c>
      <c r="BE330" s="1" t="s">
        <v>73</v>
      </c>
      <c r="BF330" s="1" t="s">
        <v>73</v>
      </c>
      <c r="BG330" s="1" t="s">
        <v>73</v>
      </c>
      <c r="BH330" s="1" t="s">
        <v>73</v>
      </c>
      <c r="BI330" s="1" t="s">
        <v>73</v>
      </c>
      <c r="BJ330" s="1" t="s">
        <v>73</v>
      </c>
      <c r="BK330" s="1" t="s">
        <v>73</v>
      </c>
      <c r="BL330" s="1" t="s">
        <v>73</v>
      </c>
    </row>
    <row r="331" spans="1:64" x14ac:dyDescent="0.2">
      <c r="A331" s="15">
        <v>40871</v>
      </c>
      <c r="B331" s="2">
        <v>24.14</v>
      </c>
      <c r="C331" s="3">
        <v>9</v>
      </c>
      <c r="D331" s="3">
        <v>7.2</v>
      </c>
      <c r="E331" s="1" t="s">
        <v>84</v>
      </c>
      <c r="F331" s="1" t="s">
        <v>84</v>
      </c>
      <c r="G331" s="1">
        <v>2</v>
      </c>
      <c r="H331" s="3">
        <v>1.37</v>
      </c>
      <c r="I331" s="3">
        <v>0.24</v>
      </c>
      <c r="J331" s="1" t="s">
        <v>74</v>
      </c>
      <c r="K331" s="5">
        <v>0.17100000000000001</v>
      </c>
      <c r="L331" s="5">
        <v>10.743</v>
      </c>
      <c r="M331" s="3">
        <v>2.12</v>
      </c>
      <c r="N331" s="3">
        <v>1.41</v>
      </c>
      <c r="O331" s="6" t="s">
        <v>76</v>
      </c>
      <c r="P331" s="3" t="s">
        <v>76</v>
      </c>
      <c r="Q331" s="1" t="s">
        <v>76</v>
      </c>
      <c r="R331" s="1" t="s">
        <v>76</v>
      </c>
      <c r="S331" s="1">
        <v>59</v>
      </c>
      <c r="T331" s="1" t="s">
        <v>76</v>
      </c>
      <c r="U331" s="6" t="s">
        <v>76</v>
      </c>
      <c r="V331" s="5">
        <v>5.0000000000000001E-3</v>
      </c>
      <c r="W331" s="5">
        <v>5.0000000000000001E-3</v>
      </c>
      <c r="X331" s="5">
        <v>1.2999999999999999E-3</v>
      </c>
      <c r="Y331" s="46" t="s">
        <v>79</v>
      </c>
      <c r="Z331" s="7">
        <v>1.9900000000000001E-2</v>
      </c>
      <c r="AA331" s="42" t="s">
        <v>80</v>
      </c>
      <c r="AB331" s="42" t="s">
        <v>81</v>
      </c>
      <c r="AC331" s="5">
        <v>7.0000000000000001E-3</v>
      </c>
      <c r="AD331" s="1" t="s">
        <v>89</v>
      </c>
      <c r="AE331" s="2" t="s">
        <v>73</v>
      </c>
      <c r="AF331" s="42" t="s">
        <v>79</v>
      </c>
      <c r="AG331" s="5">
        <v>1.1299999999999999E-2</v>
      </c>
      <c r="AH331" s="1" t="s">
        <v>78</v>
      </c>
      <c r="AI331" s="1" t="s">
        <v>78</v>
      </c>
      <c r="AJ331" s="1">
        <v>4.0000000000000001E-3</v>
      </c>
      <c r="AK331" s="1">
        <v>1.0999999999999999E-2</v>
      </c>
      <c r="AL331" s="45" t="s">
        <v>83</v>
      </c>
      <c r="AM331" s="2">
        <v>4.3999999999999997E-2</v>
      </c>
      <c r="AN331" s="1" t="s">
        <v>73</v>
      </c>
      <c r="AO331" s="1" t="s">
        <v>73</v>
      </c>
      <c r="AP331" s="1" t="s">
        <v>73</v>
      </c>
      <c r="AQ331" s="1" t="s">
        <v>73</v>
      </c>
      <c r="AR331" s="2">
        <v>70.81</v>
      </c>
      <c r="AS331" s="52">
        <v>26.66</v>
      </c>
      <c r="AT331">
        <v>287</v>
      </c>
      <c r="AU331" t="s">
        <v>73</v>
      </c>
      <c r="AV331" t="s">
        <v>73</v>
      </c>
      <c r="AW331" t="s">
        <v>73</v>
      </c>
      <c r="AX331" t="s">
        <v>73</v>
      </c>
      <c r="AY331" t="s">
        <v>73</v>
      </c>
      <c r="AZ331" t="s">
        <v>73</v>
      </c>
      <c r="BA331" t="s">
        <v>73</v>
      </c>
      <c r="BB331" t="s">
        <v>73</v>
      </c>
      <c r="BC331" s="1" t="s">
        <v>73</v>
      </c>
      <c r="BD331" s="1" t="s">
        <v>73</v>
      </c>
      <c r="BE331" s="1" t="s">
        <v>73</v>
      </c>
      <c r="BF331" s="1" t="s">
        <v>73</v>
      </c>
      <c r="BG331" s="1" t="s">
        <v>73</v>
      </c>
      <c r="BH331" s="1" t="s">
        <v>73</v>
      </c>
      <c r="BI331" s="1" t="s">
        <v>73</v>
      </c>
      <c r="BJ331" s="1" t="s">
        <v>73</v>
      </c>
      <c r="BK331" s="1" t="s">
        <v>73</v>
      </c>
      <c r="BL331" s="1" t="s">
        <v>73</v>
      </c>
    </row>
    <row r="332" spans="1:64" x14ac:dyDescent="0.2">
      <c r="A332" s="15">
        <v>40872</v>
      </c>
      <c r="B332" s="2">
        <v>21.72</v>
      </c>
      <c r="C332" s="3" t="s">
        <v>71</v>
      </c>
      <c r="D332" s="3" t="s">
        <v>71</v>
      </c>
      <c r="E332" s="1" t="s">
        <v>72</v>
      </c>
      <c r="F332" s="1" t="s">
        <v>72</v>
      </c>
      <c r="G332" s="1" t="s">
        <v>72</v>
      </c>
      <c r="H332" s="3" t="s">
        <v>72</v>
      </c>
      <c r="I332" s="3" t="s">
        <v>73</v>
      </c>
      <c r="J332" s="1" t="s">
        <v>74</v>
      </c>
      <c r="K332" s="5" t="s">
        <v>74</v>
      </c>
      <c r="L332" s="5" t="s">
        <v>74</v>
      </c>
      <c r="M332" s="3" t="s">
        <v>75</v>
      </c>
      <c r="N332" s="3" t="s">
        <v>72</v>
      </c>
      <c r="O332" s="6" t="s">
        <v>76</v>
      </c>
      <c r="P332" s="3" t="s">
        <v>76</v>
      </c>
      <c r="Q332" s="1" t="s">
        <v>76</v>
      </c>
      <c r="R332" s="1" t="s">
        <v>76</v>
      </c>
      <c r="S332" s="1" t="s">
        <v>76</v>
      </c>
      <c r="T332" s="1" t="s">
        <v>76</v>
      </c>
      <c r="U332" s="6" t="s">
        <v>76</v>
      </c>
      <c r="V332" s="5" t="s">
        <v>76</v>
      </c>
      <c r="W332" s="5" t="s">
        <v>77</v>
      </c>
      <c r="X332" s="5">
        <v>1.2999999999999999E-3</v>
      </c>
      <c r="Y332" s="2" t="s">
        <v>73</v>
      </c>
      <c r="Z332" s="7" t="s">
        <v>73</v>
      </c>
      <c r="AA332" s="1" t="s">
        <v>73</v>
      </c>
      <c r="AB332" s="1" t="s">
        <v>73</v>
      </c>
      <c r="AC332" s="5" t="s">
        <v>73</v>
      </c>
      <c r="AD332" s="1" t="s">
        <v>73</v>
      </c>
      <c r="AE332" s="2" t="s">
        <v>73</v>
      </c>
      <c r="AF332" s="1" t="s">
        <v>73</v>
      </c>
      <c r="AG332" s="5" t="s">
        <v>73</v>
      </c>
      <c r="AH332" s="1" t="s">
        <v>78</v>
      </c>
      <c r="AI332" s="1" t="s">
        <v>78</v>
      </c>
      <c r="AJ332" s="1" t="s">
        <v>73</v>
      </c>
      <c r="AK332" s="1" t="s">
        <v>73</v>
      </c>
      <c r="AL332" s="1" t="s">
        <v>73</v>
      </c>
      <c r="AM332" s="2" t="s">
        <v>73</v>
      </c>
      <c r="AN332" s="1" t="s">
        <v>73</v>
      </c>
      <c r="AO332" s="1" t="s">
        <v>73</v>
      </c>
      <c r="AP332" s="1" t="s">
        <v>73</v>
      </c>
      <c r="AQ332" s="1" t="s">
        <v>73</v>
      </c>
      <c r="AR332" s="2" t="s">
        <v>73</v>
      </c>
      <c r="AS332" s="52" t="s">
        <v>73</v>
      </c>
      <c r="AT332" t="s">
        <v>73</v>
      </c>
      <c r="AU332" t="s">
        <v>73</v>
      </c>
      <c r="AV332" t="s">
        <v>73</v>
      </c>
      <c r="AW332" t="s">
        <v>73</v>
      </c>
      <c r="AX332" t="s">
        <v>73</v>
      </c>
      <c r="AY332" t="s">
        <v>73</v>
      </c>
      <c r="AZ332" t="s">
        <v>73</v>
      </c>
      <c r="BA332" t="s">
        <v>73</v>
      </c>
      <c r="BB332" t="s">
        <v>73</v>
      </c>
      <c r="BC332" s="1" t="s">
        <v>73</v>
      </c>
      <c r="BD332" s="1" t="s">
        <v>73</v>
      </c>
      <c r="BE332" s="1" t="s">
        <v>73</v>
      </c>
      <c r="BF332" s="1" t="s">
        <v>73</v>
      </c>
      <c r="BG332" s="1" t="s">
        <v>73</v>
      </c>
      <c r="BH332" s="1" t="s">
        <v>73</v>
      </c>
      <c r="BI332" s="1" t="s">
        <v>73</v>
      </c>
      <c r="BJ332" s="1" t="s">
        <v>73</v>
      </c>
      <c r="BK332" s="1" t="s">
        <v>73</v>
      </c>
      <c r="BL332" s="1" t="s">
        <v>73</v>
      </c>
    </row>
    <row r="333" spans="1:64" x14ac:dyDescent="0.2">
      <c r="A333" s="15">
        <v>40873</v>
      </c>
      <c r="B333" s="2">
        <v>34.049999999999997</v>
      </c>
      <c r="C333" s="3" t="s">
        <v>71</v>
      </c>
      <c r="D333" s="3" t="s">
        <v>71</v>
      </c>
      <c r="E333" s="1" t="s">
        <v>72</v>
      </c>
      <c r="F333" s="1" t="s">
        <v>72</v>
      </c>
      <c r="G333" s="1" t="s">
        <v>72</v>
      </c>
      <c r="H333" s="3" t="s">
        <v>72</v>
      </c>
      <c r="I333" s="3" t="s">
        <v>73</v>
      </c>
      <c r="J333" s="1" t="s">
        <v>74</v>
      </c>
      <c r="K333" s="5" t="s">
        <v>74</v>
      </c>
      <c r="L333" s="5" t="s">
        <v>74</v>
      </c>
      <c r="M333" s="3" t="s">
        <v>75</v>
      </c>
      <c r="N333" s="3" t="s">
        <v>72</v>
      </c>
      <c r="O333" s="6" t="s">
        <v>76</v>
      </c>
      <c r="P333" s="3" t="s">
        <v>76</v>
      </c>
      <c r="Q333" s="1" t="s">
        <v>76</v>
      </c>
      <c r="R333" s="1" t="s">
        <v>76</v>
      </c>
      <c r="S333" s="1" t="s">
        <v>76</v>
      </c>
      <c r="T333" s="1" t="s">
        <v>76</v>
      </c>
      <c r="U333" s="6" t="s">
        <v>76</v>
      </c>
      <c r="V333" s="5" t="s">
        <v>76</v>
      </c>
      <c r="W333" s="5" t="s">
        <v>76</v>
      </c>
      <c r="X333" s="5" t="s">
        <v>76</v>
      </c>
      <c r="Y333" s="2" t="s">
        <v>73</v>
      </c>
      <c r="Z333" s="7" t="s">
        <v>73</v>
      </c>
      <c r="AA333" s="1" t="s">
        <v>73</v>
      </c>
      <c r="AB333" s="1" t="s">
        <v>73</v>
      </c>
      <c r="AC333" s="5" t="s">
        <v>73</v>
      </c>
      <c r="AD333" s="1" t="s">
        <v>73</v>
      </c>
      <c r="AE333" s="2" t="s">
        <v>73</v>
      </c>
      <c r="AF333" s="1" t="s">
        <v>73</v>
      </c>
      <c r="AG333" s="5" t="s">
        <v>73</v>
      </c>
      <c r="AH333" s="1" t="s">
        <v>78</v>
      </c>
      <c r="AI333" s="1" t="s">
        <v>78</v>
      </c>
      <c r="AJ333" s="1" t="s">
        <v>73</v>
      </c>
      <c r="AK333" s="1" t="s">
        <v>73</v>
      </c>
      <c r="AL333" s="1" t="s">
        <v>73</v>
      </c>
      <c r="AM333" s="2" t="s">
        <v>73</v>
      </c>
      <c r="AN333" s="1" t="s">
        <v>73</v>
      </c>
      <c r="AO333" s="1" t="s">
        <v>73</v>
      </c>
      <c r="AP333" s="1" t="s">
        <v>73</v>
      </c>
      <c r="AQ333" s="1" t="s">
        <v>73</v>
      </c>
      <c r="AR333" s="2" t="s">
        <v>73</v>
      </c>
      <c r="AS333" s="52" t="s">
        <v>73</v>
      </c>
      <c r="AT333" t="s">
        <v>73</v>
      </c>
      <c r="AU333" t="s">
        <v>73</v>
      </c>
      <c r="AV333" t="s">
        <v>73</v>
      </c>
      <c r="AW333" t="s">
        <v>73</v>
      </c>
      <c r="AX333" t="s">
        <v>73</v>
      </c>
      <c r="AY333" t="s">
        <v>73</v>
      </c>
      <c r="AZ333" t="s">
        <v>73</v>
      </c>
      <c r="BA333" t="s">
        <v>73</v>
      </c>
      <c r="BB333" t="s">
        <v>73</v>
      </c>
      <c r="BC333" s="1" t="s">
        <v>73</v>
      </c>
      <c r="BD333" s="1" t="s">
        <v>73</v>
      </c>
      <c r="BE333" s="1" t="s">
        <v>73</v>
      </c>
      <c r="BF333" s="1" t="s">
        <v>73</v>
      </c>
      <c r="BG333" s="1" t="s">
        <v>73</v>
      </c>
      <c r="BH333" s="1" t="s">
        <v>73</v>
      </c>
      <c r="BI333" s="1" t="s">
        <v>73</v>
      </c>
      <c r="BJ333" s="1" t="s">
        <v>73</v>
      </c>
      <c r="BK333" s="1" t="s">
        <v>73</v>
      </c>
      <c r="BL333" s="1" t="s">
        <v>73</v>
      </c>
    </row>
    <row r="334" spans="1:64" x14ac:dyDescent="0.2">
      <c r="A334" s="15">
        <v>40874</v>
      </c>
      <c r="B334" s="2">
        <v>78.52</v>
      </c>
      <c r="C334" s="3">
        <v>6.8</v>
      </c>
      <c r="D334" s="3">
        <v>7</v>
      </c>
      <c r="E334" s="1" t="s">
        <v>72</v>
      </c>
      <c r="F334" s="1" t="s">
        <v>72</v>
      </c>
      <c r="G334" s="1" t="s">
        <v>72</v>
      </c>
      <c r="H334" s="3">
        <v>1.43</v>
      </c>
      <c r="I334" s="3">
        <v>0.27</v>
      </c>
      <c r="J334" s="1" t="s">
        <v>74</v>
      </c>
      <c r="K334" s="5">
        <v>0.14799999999999999</v>
      </c>
      <c r="L334" s="5">
        <v>9.33</v>
      </c>
      <c r="M334" s="3">
        <v>1.54</v>
      </c>
      <c r="N334" s="3">
        <v>1.5</v>
      </c>
      <c r="O334" s="6" t="s">
        <v>76</v>
      </c>
      <c r="P334" s="3" t="s">
        <v>76</v>
      </c>
      <c r="Q334" s="1" t="s">
        <v>76</v>
      </c>
      <c r="R334" s="1" t="s">
        <v>76</v>
      </c>
      <c r="S334" s="1">
        <v>61</v>
      </c>
      <c r="T334" s="1" t="s">
        <v>76</v>
      </c>
      <c r="U334" s="6" t="s">
        <v>76</v>
      </c>
      <c r="V334" s="5">
        <v>5.0000000000000001E-3</v>
      </c>
      <c r="W334" s="5" t="s">
        <v>76</v>
      </c>
      <c r="X334" s="5" t="s">
        <v>76</v>
      </c>
      <c r="Y334" s="46" t="s">
        <v>79</v>
      </c>
      <c r="Z334" s="7">
        <v>1.7999999999999999E-2</v>
      </c>
      <c r="AA334" s="42" t="s">
        <v>80</v>
      </c>
      <c r="AB334" s="42" t="s">
        <v>81</v>
      </c>
      <c r="AC334" s="5" t="s">
        <v>82</v>
      </c>
      <c r="AD334" s="1">
        <v>0.05</v>
      </c>
      <c r="AE334" s="2" t="s">
        <v>73</v>
      </c>
      <c r="AF334" s="42" t="s">
        <v>79</v>
      </c>
      <c r="AG334" s="5">
        <v>1.3299999999999999E-2</v>
      </c>
      <c r="AH334" s="1" t="s">
        <v>78</v>
      </c>
      <c r="AI334" s="1" t="s">
        <v>78</v>
      </c>
      <c r="AJ334" s="1">
        <v>5.0000000000000001E-3</v>
      </c>
      <c r="AK334" s="1">
        <v>6.0000000000000001E-3</v>
      </c>
      <c r="AL334" s="45" t="s">
        <v>83</v>
      </c>
      <c r="AM334" s="2">
        <v>3.5000000000000003E-2</v>
      </c>
      <c r="AN334" s="1" t="s">
        <v>73</v>
      </c>
      <c r="AO334" s="1" t="s">
        <v>73</v>
      </c>
      <c r="AP334" s="1" t="s">
        <v>73</v>
      </c>
      <c r="AQ334" s="1" t="s">
        <v>73</v>
      </c>
      <c r="AR334" s="2">
        <v>64.650000000000006</v>
      </c>
      <c r="AS334" s="52">
        <v>24.09</v>
      </c>
      <c r="AT334">
        <v>261</v>
      </c>
      <c r="AU334" t="s">
        <v>73</v>
      </c>
      <c r="AV334" t="s">
        <v>73</v>
      </c>
      <c r="AW334" t="s">
        <v>73</v>
      </c>
      <c r="AX334" t="s">
        <v>73</v>
      </c>
      <c r="AY334" t="s">
        <v>73</v>
      </c>
      <c r="AZ334" t="s">
        <v>73</v>
      </c>
      <c r="BA334" t="s">
        <v>73</v>
      </c>
      <c r="BB334" t="s">
        <v>73</v>
      </c>
      <c r="BC334" s="1" t="s">
        <v>73</v>
      </c>
      <c r="BD334" s="1" t="s">
        <v>73</v>
      </c>
      <c r="BE334" s="1" t="s">
        <v>73</v>
      </c>
      <c r="BF334" s="1" t="s">
        <v>73</v>
      </c>
      <c r="BG334" s="1" t="s">
        <v>73</v>
      </c>
      <c r="BH334" s="1" t="s">
        <v>73</v>
      </c>
      <c r="BI334" s="1" t="s">
        <v>73</v>
      </c>
      <c r="BJ334" s="1" t="s">
        <v>73</v>
      </c>
      <c r="BK334" s="1" t="s">
        <v>73</v>
      </c>
      <c r="BL334" s="1" t="s">
        <v>73</v>
      </c>
    </row>
    <row r="335" spans="1:64" x14ac:dyDescent="0.2">
      <c r="A335" s="15">
        <v>40875</v>
      </c>
      <c r="B335" s="2">
        <v>43.62</v>
      </c>
      <c r="C335" s="3">
        <v>8.6</v>
      </c>
      <c r="D335" s="3">
        <v>6.9</v>
      </c>
      <c r="E335" s="1" t="s">
        <v>72</v>
      </c>
      <c r="F335" s="1" t="s">
        <v>72</v>
      </c>
      <c r="G335" s="1" t="s">
        <v>72</v>
      </c>
      <c r="H335" s="3">
        <v>1.04</v>
      </c>
      <c r="I335" s="3">
        <v>0.14000000000000001</v>
      </c>
      <c r="J335" s="1" t="s">
        <v>74</v>
      </c>
      <c r="K335" s="5">
        <v>8.5999999999999993E-2</v>
      </c>
      <c r="L335" s="5">
        <v>6.9550000000000001</v>
      </c>
      <c r="M335" s="3">
        <v>1.26</v>
      </c>
      <c r="N335" s="3">
        <v>1.1399999999999999</v>
      </c>
      <c r="O335" s="6" t="s">
        <v>76</v>
      </c>
      <c r="P335" s="3" t="s">
        <v>76</v>
      </c>
      <c r="Q335" s="1">
        <v>2</v>
      </c>
      <c r="R335" s="1" t="s">
        <v>76</v>
      </c>
      <c r="S335" s="1">
        <v>57</v>
      </c>
      <c r="T335" s="1" t="s">
        <v>76</v>
      </c>
      <c r="U335" s="6" t="s">
        <v>76</v>
      </c>
      <c r="V335" s="5">
        <v>5.0000000000000001E-3</v>
      </c>
      <c r="W335" s="5" t="s">
        <v>77</v>
      </c>
      <c r="X335" s="45" t="s">
        <v>95</v>
      </c>
      <c r="Y335" s="46" t="s">
        <v>79</v>
      </c>
      <c r="Z335" s="7">
        <v>1.5800000000000002E-2</v>
      </c>
      <c r="AA335" s="42" t="s">
        <v>80</v>
      </c>
      <c r="AB335" s="42" t="s">
        <v>81</v>
      </c>
      <c r="AC335" s="5">
        <v>4.0000000000000001E-3</v>
      </c>
      <c r="AD335" s="1" t="s">
        <v>89</v>
      </c>
      <c r="AE335" s="2" t="s">
        <v>73</v>
      </c>
      <c r="AF335" s="42" t="s">
        <v>79</v>
      </c>
      <c r="AG335" s="5">
        <v>1.3599999999999999E-2</v>
      </c>
      <c r="AH335" s="1" t="s">
        <v>78</v>
      </c>
      <c r="AI335" s="1" t="s">
        <v>78</v>
      </c>
      <c r="AJ335" s="1" t="s">
        <v>82</v>
      </c>
      <c r="AK335" s="1">
        <v>1.2999999999999999E-2</v>
      </c>
      <c r="AL335" s="45" t="s">
        <v>83</v>
      </c>
      <c r="AM335" s="2">
        <v>1.7000000000000001E-2</v>
      </c>
      <c r="AN335" s="1" t="s">
        <v>73</v>
      </c>
      <c r="AO335" s="1" t="s">
        <v>73</v>
      </c>
      <c r="AP335" s="1" t="s">
        <v>73</v>
      </c>
      <c r="AQ335" s="1" t="s">
        <v>73</v>
      </c>
      <c r="AR335" s="2" t="s">
        <v>73</v>
      </c>
      <c r="AS335" s="52" t="s">
        <v>73</v>
      </c>
      <c r="AT335" t="s">
        <v>73</v>
      </c>
      <c r="AU335" t="s">
        <v>73</v>
      </c>
      <c r="AV335" t="s">
        <v>73</v>
      </c>
      <c r="AW335" t="s">
        <v>73</v>
      </c>
      <c r="AX335" t="s">
        <v>73</v>
      </c>
      <c r="AY335" t="s">
        <v>73</v>
      </c>
      <c r="AZ335" t="s">
        <v>73</v>
      </c>
      <c r="BA335" t="s">
        <v>73</v>
      </c>
      <c r="BB335" t="s">
        <v>73</v>
      </c>
      <c r="BC335" s="1" t="s">
        <v>73</v>
      </c>
      <c r="BD335" s="1" t="s">
        <v>73</v>
      </c>
      <c r="BE335" s="1" t="s">
        <v>73</v>
      </c>
      <c r="BF335" s="1" t="s">
        <v>73</v>
      </c>
      <c r="BG335" s="1" t="s">
        <v>73</v>
      </c>
      <c r="BH335" s="1" t="s">
        <v>73</v>
      </c>
      <c r="BI335" s="1" t="s">
        <v>73</v>
      </c>
      <c r="BJ335" s="1" t="s">
        <v>73</v>
      </c>
      <c r="BK335" s="1" t="s">
        <v>73</v>
      </c>
      <c r="BL335" s="1" t="s">
        <v>73</v>
      </c>
    </row>
    <row r="336" spans="1:64" x14ac:dyDescent="0.2">
      <c r="A336" s="15">
        <v>40876</v>
      </c>
      <c r="B336" s="2">
        <v>38.96</v>
      </c>
      <c r="C336" s="3">
        <v>9</v>
      </c>
      <c r="D336" s="3">
        <v>7.2</v>
      </c>
      <c r="E336" s="1" t="s">
        <v>84</v>
      </c>
      <c r="F336" s="1" t="s">
        <v>84</v>
      </c>
      <c r="G336" s="1" t="s">
        <v>84</v>
      </c>
      <c r="H336" s="3">
        <v>0.91</v>
      </c>
      <c r="I336" s="3">
        <v>0.11</v>
      </c>
      <c r="J336" s="1" t="s">
        <v>74</v>
      </c>
      <c r="K336" s="5">
        <v>5.6000000000000001E-2</v>
      </c>
      <c r="L336" s="5">
        <v>7.7080000000000002</v>
      </c>
      <c r="M336" s="3">
        <v>0.85</v>
      </c>
      <c r="N336" s="3">
        <v>0.83</v>
      </c>
      <c r="O336" s="6">
        <v>120.1</v>
      </c>
      <c r="P336" s="3">
        <v>0.43</v>
      </c>
      <c r="Q336" s="1" t="s">
        <v>76</v>
      </c>
      <c r="R336" s="1" t="s">
        <v>76</v>
      </c>
      <c r="S336" s="1">
        <v>57</v>
      </c>
      <c r="T336" s="1">
        <v>4600</v>
      </c>
      <c r="U336" s="6">
        <v>50.5</v>
      </c>
      <c r="V336" s="5" t="s">
        <v>77</v>
      </c>
      <c r="W336" s="5" t="s">
        <v>77</v>
      </c>
      <c r="X336" s="45" t="s">
        <v>95</v>
      </c>
      <c r="Y336" s="46" t="s">
        <v>79</v>
      </c>
      <c r="Z336" s="7">
        <v>1.7899999999999999E-2</v>
      </c>
      <c r="AA336" s="42" t="s">
        <v>80</v>
      </c>
      <c r="AB336" s="42" t="s">
        <v>81</v>
      </c>
      <c r="AC336" s="5" t="s">
        <v>82</v>
      </c>
      <c r="AD336" s="1" t="s">
        <v>89</v>
      </c>
      <c r="AE336" s="46" t="s">
        <v>85</v>
      </c>
      <c r="AF336" s="42" t="s">
        <v>79</v>
      </c>
      <c r="AG336" s="5">
        <v>8.8999999999999999E-3</v>
      </c>
      <c r="AH336" s="42" t="s">
        <v>86</v>
      </c>
      <c r="AI336" s="1">
        <v>3.5</v>
      </c>
      <c r="AJ336" s="1" t="s">
        <v>82</v>
      </c>
      <c r="AK336" s="1">
        <v>1.2E-2</v>
      </c>
      <c r="AL336" s="45" t="s">
        <v>83</v>
      </c>
      <c r="AM336" s="2">
        <v>1.4999999999999999E-2</v>
      </c>
      <c r="AN336" s="45" t="s">
        <v>87</v>
      </c>
      <c r="AO336" s="42" t="s">
        <v>88</v>
      </c>
      <c r="AP336" s="42" t="s">
        <v>89</v>
      </c>
      <c r="AQ336" s="42" t="s">
        <v>90</v>
      </c>
      <c r="AR336" s="2">
        <v>65.14</v>
      </c>
      <c r="AS336" s="52">
        <v>24.78</v>
      </c>
      <c r="AT336">
        <v>265</v>
      </c>
      <c r="AU336" t="s">
        <v>73</v>
      </c>
      <c r="AV336" t="s">
        <v>73</v>
      </c>
      <c r="AW336" t="s">
        <v>73</v>
      </c>
      <c r="AX336" t="s">
        <v>73</v>
      </c>
      <c r="AY336" t="s">
        <v>73</v>
      </c>
      <c r="AZ336" t="s">
        <v>73</v>
      </c>
      <c r="BA336" t="s">
        <v>73</v>
      </c>
      <c r="BB336" t="s">
        <v>73</v>
      </c>
      <c r="BC336" s="1" t="s">
        <v>73</v>
      </c>
      <c r="BD336" s="1" t="s">
        <v>73</v>
      </c>
      <c r="BE336" s="1" t="s">
        <v>73</v>
      </c>
      <c r="BF336" s="1" t="s">
        <v>73</v>
      </c>
      <c r="BG336" s="1" t="s">
        <v>73</v>
      </c>
      <c r="BH336" s="1" t="s">
        <v>73</v>
      </c>
      <c r="BI336" s="1" t="s">
        <v>73</v>
      </c>
      <c r="BJ336" s="1" t="s">
        <v>73</v>
      </c>
      <c r="BK336" s="1" t="s">
        <v>73</v>
      </c>
      <c r="BL336" s="1" t="s">
        <v>73</v>
      </c>
    </row>
    <row r="337" spans="1:64" x14ac:dyDescent="0.2">
      <c r="A337" s="15">
        <v>40877</v>
      </c>
      <c r="B337" s="2">
        <v>29.89</v>
      </c>
      <c r="C337" s="3">
        <v>9.6</v>
      </c>
      <c r="D337" s="3">
        <v>7.1</v>
      </c>
      <c r="E337" s="1" t="s">
        <v>84</v>
      </c>
      <c r="F337" s="1" t="s">
        <v>84</v>
      </c>
      <c r="G337" s="1" t="s">
        <v>84</v>
      </c>
      <c r="H337" s="3">
        <v>1.1599999999999999</v>
      </c>
      <c r="I337" s="3">
        <v>0.13</v>
      </c>
      <c r="J337" s="1" t="s">
        <v>74</v>
      </c>
      <c r="K337" s="5">
        <v>9.7000000000000003E-2</v>
      </c>
      <c r="L337" s="5">
        <v>8.0069999999999997</v>
      </c>
      <c r="M337" s="3">
        <v>0.63</v>
      </c>
      <c r="N337" s="3">
        <v>0.63</v>
      </c>
      <c r="O337" s="6" t="s">
        <v>76</v>
      </c>
      <c r="P337" s="3" t="s">
        <v>76</v>
      </c>
      <c r="Q337" s="1" t="s">
        <v>76</v>
      </c>
      <c r="R337" s="1" t="s">
        <v>93</v>
      </c>
      <c r="S337" s="1">
        <v>58</v>
      </c>
      <c r="T337" s="1" t="s">
        <v>76</v>
      </c>
      <c r="U337" s="6" t="s">
        <v>76</v>
      </c>
      <c r="V337" s="5" t="s">
        <v>77</v>
      </c>
      <c r="W337" s="5" t="s">
        <v>77</v>
      </c>
      <c r="X337" s="5">
        <v>1.1000000000000001E-3</v>
      </c>
      <c r="Y337" s="46" t="s">
        <v>79</v>
      </c>
      <c r="Z337" s="7">
        <v>2.1000000000000001E-2</v>
      </c>
      <c r="AA337" s="42" t="s">
        <v>80</v>
      </c>
      <c r="AB337" s="42" t="s">
        <v>81</v>
      </c>
      <c r="AC337" s="5" t="s">
        <v>82</v>
      </c>
      <c r="AD337" s="1" t="s">
        <v>89</v>
      </c>
      <c r="AE337" s="2" t="s">
        <v>73</v>
      </c>
      <c r="AF337" s="42" t="s">
        <v>79</v>
      </c>
      <c r="AG337" s="5">
        <v>1.09E-2</v>
      </c>
      <c r="AH337" s="1" t="s">
        <v>78</v>
      </c>
      <c r="AI337" s="1" t="s">
        <v>78</v>
      </c>
      <c r="AJ337" s="1">
        <v>4.0000000000000001E-3</v>
      </c>
      <c r="AK337" s="1">
        <v>1.6E-2</v>
      </c>
      <c r="AL337" s="45" t="s">
        <v>83</v>
      </c>
      <c r="AM337" s="2">
        <v>0.02</v>
      </c>
      <c r="AN337" s="1" t="s">
        <v>73</v>
      </c>
      <c r="AO337" s="1" t="s">
        <v>73</v>
      </c>
      <c r="AP337" s="1" t="s">
        <v>73</v>
      </c>
      <c r="AQ337" s="1" t="s">
        <v>73</v>
      </c>
      <c r="AR337" s="2" t="s">
        <v>73</v>
      </c>
      <c r="AS337" s="52" t="s">
        <v>73</v>
      </c>
      <c r="AT337" t="s">
        <v>73</v>
      </c>
      <c r="AU337" t="s">
        <v>73</v>
      </c>
      <c r="AV337" t="s">
        <v>73</v>
      </c>
      <c r="AW337" t="s">
        <v>73</v>
      </c>
      <c r="AX337" t="s">
        <v>73</v>
      </c>
      <c r="AY337" t="s">
        <v>73</v>
      </c>
      <c r="AZ337" t="s">
        <v>73</v>
      </c>
      <c r="BA337" t="s">
        <v>73</v>
      </c>
      <c r="BB337" t="s">
        <v>73</v>
      </c>
      <c r="BC337" s="1" t="s">
        <v>73</v>
      </c>
      <c r="BD337" s="1" t="s">
        <v>73</v>
      </c>
      <c r="BE337" s="1" t="s">
        <v>73</v>
      </c>
      <c r="BF337" s="1" t="s">
        <v>73</v>
      </c>
      <c r="BG337" s="1" t="s">
        <v>73</v>
      </c>
      <c r="BH337" s="1" t="s">
        <v>73</v>
      </c>
      <c r="BI337" s="1" t="s">
        <v>73</v>
      </c>
      <c r="BJ337" s="1" t="s">
        <v>73</v>
      </c>
      <c r="BK337" s="1" t="s">
        <v>73</v>
      </c>
      <c r="BL337" s="1" t="s">
        <v>73</v>
      </c>
    </row>
    <row r="338" spans="1:64" x14ac:dyDescent="0.2">
      <c r="A338" s="15">
        <v>40878</v>
      </c>
      <c r="B338" s="2">
        <v>28.74</v>
      </c>
      <c r="C338" s="3">
        <v>9.5</v>
      </c>
      <c r="D338" s="3">
        <v>6.9</v>
      </c>
      <c r="E338" s="1" t="s">
        <v>84</v>
      </c>
      <c r="F338" s="1" t="s">
        <v>84</v>
      </c>
      <c r="G338" s="1" t="s">
        <v>84</v>
      </c>
      <c r="H338" s="3">
        <v>1.1599999999999999</v>
      </c>
      <c r="I338" s="3">
        <v>0.21</v>
      </c>
      <c r="J338" s="1" t="s">
        <v>74</v>
      </c>
      <c r="K338" s="5">
        <v>0.129</v>
      </c>
      <c r="L338" s="5">
        <v>8.0790000000000006</v>
      </c>
      <c r="M338" s="3">
        <v>0.85</v>
      </c>
      <c r="N338" s="3">
        <v>0.82</v>
      </c>
      <c r="O338" s="6" t="s">
        <v>76</v>
      </c>
      <c r="P338" s="3" t="s">
        <v>76</v>
      </c>
      <c r="Q338" s="1" t="s">
        <v>76</v>
      </c>
      <c r="R338" s="1" t="s">
        <v>76</v>
      </c>
      <c r="S338" s="1">
        <v>58</v>
      </c>
      <c r="T338" s="1" t="s">
        <v>76</v>
      </c>
      <c r="U338" s="6" t="s">
        <v>76</v>
      </c>
      <c r="V338" s="5" t="s">
        <v>77</v>
      </c>
      <c r="W338" s="5" t="s">
        <v>77</v>
      </c>
      <c r="X338" s="5">
        <v>1.1000000000000001E-3</v>
      </c>
      <c r="Y338" s="46" t="s">
        <v>79</v>
      </c>
      <c r="Z338" s="7">
        <v>2.2499999999999999E-2</v>
      </c>
      <c r="AA338" s="42" t="s">
        <v>80</v>
      </c>
      <c r="AB338" s="42" t="s">
        <v>81</v>
      </c>
      <c r="AC338" s="5">
        <v>4.0000000000000001E-3</v>
      </c>
      <c r="AD338" s="1" t="s">
        <v>89</v>
      </c>
      <c r="AE338" s="2" t="s">
        <v>73</v>
      </c>
      <c r="AF338" s="42" t="s">
        <v>79</v>
      </c>
      <c r="AG338" s="5">
        <v>1.2999999999999999E-2</v>
      </c>
      <c r="AH338" s="1" t="s">
        <v>78</v>
      </c>
      <c r="AI338" s="1" t="s">
        <v>78</v>
      </c>
      <c r="AJ338" s="1">
        <v>5.0000000000000001E-3</v>
      </c>
      <c r="AK338" s="1">
        <v>1.4E-2</v>
      </c>
      <c r="AL338" s="45" t="s">
        <v>83</v>
      </c>
      <c r="AM338" s="2">
        <v>2.7E-2</v>
      </c>
      <c r="AN338" s="1" t="s">
        <v>73</v>
      </c>
      <c r="AO338" s="1" t="s">
        <v>73</v>
      </c>
      <c r="AP338" s="1" t="s">
        <v>73</v>
      </c>
      <c r="AQ338" s="1" t="s">
        <v>73</v>
      </c>
      <c r="AR338" s="2">
        <v>77.010000000000005</v>
      </c>
      <c r="AS338" s="52">
        <v>29.97</v>
      </c>
      <c r="AT338">
        <v>316</v>
      </c>
      <c r="AU338" t="s">
        <v>73</v>
      </c>
      <c r="AV338" t="s">
        <v>73</v>
      </c>
      <c r="AW338" t="s">
        <v>73</v>
      </c>
      <c r="AX338" t="s">
        <v>73</v>
      </c>
      <c r="AY338" t="s">
        <v>73</v>
      </c>
      <c r="AZ338" t="s">
        <v>73</v>
      </c>
      <c r="BA338" t="s">
        <v>73</v>
      </c>
      <c r="BB338" t="s">
        <v>73</v>
      </c>
      <c r="BC338" s="1" t="s">
        <v>73</v>
      </c>
      <c r="BD338" s="1" t="s">
        <v>73</v>
      </c>
      <c r="BE338" s="1" t="s">
        <v>73</v>
      </c>
      <c r="BF338" s="1" t="s">
        <v>73</v>
      </c>
      <c r="BG338" s="1" t="s">
        <v>73</v>
      </c>
      <c r="BH338" s="1" t="s">
        <v>73</v>
      </c>
      <c r="BI338" s="1" t="s">
        <v>73</v>
      </c>
      <c r="BJ338" s="1" t="s">
        <v>73</v>
      </c>
      <c r="BK338" s="1" t="s">
        <v>73</v>
      </c>
      <c r="BL338" s="1" t="s">
        <v>73</v>
      </c>
    </row>
    <row r="339" spans="1:64" x14ac:dyDescent="0.2">
      <c r="A339" s="15">
        <v>40879</v>
      </c>
      <c r="B339" s="2">
        <v>29.55</v>
      </c>
      <c r="C339" s="3" t="s">
        <v>71</v>
      </c>
      <c r="D339" s="3" t="s">
        <v>71</v>
      </c>
      <c r="E339" s="1" t="s">
        <v>72</v>
      </c>
      <c r="F339" s="1" t="s">
        <v>72</v>
      </c>
      <c r="G339" s="1" t="s">
        <v>72</v>
      </c>
      <c r="H339" s="3" t="s">
        <v>72</v>
      </c>
      <c r="I339" s="3" t="s">
        <v>73</v>
      </c>
      <c r="J339" s="1" t="s">
        <v>74</v>
      </c>
      <c r="K339" s="5" t="s">
        <v>74</v>
      </c>
      <c r="L339" s="5" t="s">
        <v>74</v>
      </c>
      <c r="M339" s="3" t="s">
        <v>75</v>
      </c>
      <c r="N339" s="3" t="s">
        <v>72</v>
      </c>
      <c r="O339" s="6" t="s">
        <v>76</v>
      </c>
      <c r="P339" s="3" t="s">
        <v>76</v>
      </c>
      <c r="Q339" s="1" t="s">
        <v>76</v>
      </c>
      <c r="R339" s="1" t="s">
        <v>76</v>
      </c>
      <c r="S339" s="1" t="s">
        <v>76</v>
      </c>
      <c r="T339" s="1" t="s">
        <v>76</v>
      </c>
      <c r="U339" s="6" t="s">
        <v>76</v>
      </c>
      <c r="V339" s="5" t="s">
        <v>76</v>
      </c>
      <c r="W339" s="5" t="s">
        <v>77</v>
      </c>
      <c r="X339" s="5">
        <v>1.1000000000000001E-3</v>
      </c>
      <c r="Y339" s="2" t="s">
        <v>73</v>
      </c>
      <c r="Z339" s="7" t="s">
        <v>73</v>
      </c>
      <c r="AA339" s="1" t="s">
        <v>73</v>
      </c>
      <c r="AB339" s="1" t="s">
        <v>73</v>
      </c>
      <c r="AC339" s="5" t="s">
        <v>73</v>
      </c>
      <c r="AD339" s="1" t="s">
        <v>73</v>
      </c>
      <c r="AE339" s="2" t="s">
        <v>73</v>
      </c>
      <c r="AF339" s="1" t="s">
        <v>73</v>
      </c>
      <c r="AG339" s="5" t="s">
        <v>73</v>
      </c>
      <c r="AH339" s="1" t="s">
        <v>78</v>
      </c>
      <c r="AI339" s="1" t="s">
        <v>78</v>
      </c>
      <c r="AJ339" s="1" t="s">
        <v>73</v>
      </c>
      <c r="AK339" s="1" t="s">
        <v>73</v>
      </c>
      <c r="AL339" s="1" t="s">
        <v>73</v>
      </c>
      <c r="AM339" s="2" t="s">
        <v>73</v>
      </c>
      <c r="AN339" s="1" t="s">
        <v>73</v>
      </c>
      <c r="AO339" s="1" t="s">
        <v>73</v>
      </c>
      <c r="AP339" s="1" t="s">
        <v>73</v>
      </c>
      <c r="AQ339" s="1" t="s">
        <v>73</v>
      </c>
      <c r="AR339" s="2" t="s">
        <v>73</v>
      </c>
      <c r="AS339" s="52" t="s">
        <v>73</v>
      </c>
      <c r="AT339" t="s">
        <v>73</v>
      </c>
      <c r="AU339" t="s">
        <v>73</v>
      </c>
      <c r="AV339" t="s">
        <v>73</v>
      </c>
      <c r="AW339" t="s">
        <v>73</v>
      </c>
      <c r="AX339" t="s">
        <v>73</v>
      </c>
      <c r="AY339" t="s">
        <v>73</v>
      </c>
      <c r="AZ339" t="s">
        <v>73</v>
      </c>
      <c r="BA339" t="s">
        <v>73</v>
      </c>
      <c r="BB339" t="s">
        <v>73</v>
      </c>
      <c r="BC339" s="1" t="s">
        <v>73</v>
      </c>
      <c r="BD339" s="1" t="s">
        <v>73</v>
      </c>
      <c r="BE339" s="1" t="s">
        <v>73</v>
      </c>
      <c r="BF339" s="1" t="s">
        <v>73</v>
      </c>
      <c r="BG339" s="1" t="s">
        <v>73</v>
      </c>
      <c r="BH339" s="1" t="s">
        <v>73</v>
      </c>
      <c r="BI339" s="1" t="s">
        <v>73</v>
      </c>
      <c r="BJ339" s="1" t="s">
        <v>73</v>
      </c>
      <c r="BK339" s="1" t="s">
        <v>73</v>
      </c>
      <c r="BL339" s="1" t="s">
        <v>73</v>
      </c>
    </row>
    <row r="340" spans="1:64" x14ac:dyDescent="0.2">
      <c r="A340" s="15">
        <v>40880</v>
      </c>
      <c r="B340" s="2">
        <v>38.54</v>
      </c>
      <c r="C340" s="3" t="s">
        <v>71</v>
      </c>
      <c r="D340" s="3" t="s">
        <v>71</v>
      </c>
      <c r="E340" s="1" t="s">
        <v>72</v>
      </c>
      <c r="F340" s="1" t="s">
        <v>72</v>
      </c>
      <c r="G340" s="1" t="s">
        <v>72</v>
      </c>
      <c r="H340" s="3" t="s">
        <v>72</v>
      </c>
      <c r="I340" s="3" t="s">
        <v>73</v>
      </c>
      <c r="J340" s="1" t="s">
        <v>74</v>
      </c>
      <c r="K340" s="5" t="s">
        <v>74</v>
      </c>
      <c r="L340" s="5" t="s">
        <v>74</v>
      </c>
      <c r="M340" s="3" t="s">
        <v>75</v>
      </c>
      <c r="N340" s="3" t="s">
        <v>72</v>
      </c>
      <c r="O340" s="6" t="s">
        <v>76</v>
      </c>
      <c r="P340" s="3" t="s">
        <v>76</v>
      </c>
      <c r="Q340" s="1" t="s">
        <v>76</v>
      </c>
      <c r="R340" s="1" t="s">
        <v>76</v>
      </c>
      <c r="S340" s="1" t="s">
        <v>76</v>
      </c>
      <c r="T340" s="1" t="s">
        <v>76</v>
      </c>
      <c r="U340" s="6" t="s">
        <v>76</v>
      </c>
      <c r="V340" s="5" t="s">
        <v>76</v>
      </c>
      <c r="W340" s="5" t="s">
        <v>76</v>
      </c>
      <c r="X340" s="5" t="s">
        <v>76</v>
      </c>
      <c r="Y340" s="2" t="s">
        <v>73</v>
      </c>
      <c r="Z340" s="7" t="s">
        <v>73</v>
      </c>
      <c r="AA340" s="1" t="s">
        <v>73</v>
      </c>
      <c r="AB340" s="1" t="s">
        <v>73</v>
      </c>
      <c r="AC340" s="5" t="s">
        <v>73</v>
      </c>
      <c r="AD340" s="1" t="s">
        <v>73</v>
      </c>
      <c r="AE340" s="2" t="s">
        <v>73</v>
      </c>
      <c r="AF340" s="1" t="s">
        <v>73</v>
      </c>
      <c r="AG340" s="5" t="s">
        <v>73</v>
      </c>
      <c r="AH340" s="1" t="s">
        <v>78</v>
      </c>
      <c r="AI340" s="1" t="s">
        <v>78</v>
      </c>
      <c r="AJ340" s="1" t="s">
        <v>73</v>
      </c>
      <c r="AK340" s="1" t="s">
        <v>73</v>
      </c>
      <c r="AL340" s="1" t="s">
        <v>73</v>
      </c>
      <c r="AM340" s="2" t="s">
        <v>73</v>
      </c>
      <c r="AN340" s="1" t="s">
        <v>73</v>
      </c>
      <c r="AO340" s="1" t="s">
        <v>73</v>
      </c>
      <c r="AP340" s="1" t="s">
        <v>73</v>
      </c>
      <c r="AQ340" s="1" t="s">
        <v>73</v>
      </c>
      <c r="AR340" s="2" t="s">
        <v>73</v>
      </c>
      <c r="AS340" s="52" t="s">
        <v>73</v>
      </c>
      <c r="AT340" t="s">
        <v>73</v>
      </c>
      <c r="AU340" t="s">
        <v>73</v>
      </c>
      <c r="AV340" t="s">
        <v>73</v>
      </c>
      <c r="AW340" t="s">
        <v>73</v>
      </c>
      <c r="AX340" t="s">
        <v>73</v>
      </c>
      <c r="AY340" t="s">
        <v>73</v>
      </c>
      <c r="AZ340" t="s">
        <v>73</v>
      </c>
      <c r="BA340" t="s">
        <v>73</v>
      </c>
      <c r="BB340" t="s">
        <v>73</v>
      </c>
      <c r="BC340" s="1" t="s">
        <v>73</v>
      </c>
      <c r="BD340" s="1" t="s">
        <v>73</v>
      </c>
      <c r="BE340" s="1" t="s">
        <v>73</v>
      </c>
      <c r="BF340" s="1" t="s">
        <v>73</v>
      </c>
      <c r="BG340" s="1" t="s">
        <v>73</v>
      </c>
      <c r="BH340" s="1" t="s">
        <v>73</v>
      </c>
      <c r="BI340" s="1" t="s">
        <v>73</v>
      </c>
      <c r="BJ340" s="1" t="s">
        <v>73</v>
      </c>
      <c r="BK340" s="1" t="s">
        <v>73</v>
      </c>
      <c r="BL340" s="1" t="s">
        <v>73</v>
      </c>
    </row>
    <row r="341" spans="1:64" x14ac:dyDescent="0.2">
      <c r="A341" s="15">
        <v>40881</v>
      </c>
      <c r="B341" s="2">
        <v>42.28</v>
      </c>
      <c r="C341" s="3">
        <v>8.8000000000000007</v>
      </c>
      <c r="D341" s="3">
        <v>6.9</v>
      </c>
      <c r="E341" s="1" t="s">
        <v>72</v>
      </c>
      <c r="F341" s="1" t="s">
        <v>72</v>
      </c>
      <c r="G341" s="1" t="s">
        <v>72</v>
      </c>
      <c r="H341" s="3">
        <v>1.17</v>
      </c>
      <c r="I341" s="3">
        <v>0.12</v>
      </c>
      <c r="J341" s="1" t="s">
        <v>74</v>
      </c>
      <c r="K341" s="5">
        <v>7.0000000000000007E-2</v>
      </c>
      <c r="L341" s="5">
        <v>8.7870000000000008</v>
      </c>
      <c r="M341" s="3">
        <v>1.2</v>
      </c>
      <c r="N341" s="3">
        <v>1.1599999999999999</v>
      </c>
      <c r="O341" s="6" t="s">
        <v>76</v>
      </c>
      <c r="P341" s="3" t="s">
        <v>76</v>
      </c>
      <c r="Q341" s="1" t="s">
        <v>76</v>
      </c>
      <c r="R341" s="1" t="s">
        <v>76</v>
      </c>
      <c r="S341" s="1">
        <v>61</v>
      </c>
      <c r="T341" s="1" t="s">
        <v>76</v>
      </c>
      <c r="U341" s="6" t="s">
        <v>76</v>
      </c>
      <c r="V341" s="5" t="s">
        <v>77</v>
      </c>
      <c r="W341" s="5" t="s">
        <v>76</v>
      </c>
      <c r="X341" s="5" t="s">
        <v>76</v>
      </c>
      <c r="Y341" s="2">
        <v>0.02</v>
      </c>
      <c r="Z341" s="7">
        <v>2.18E-2</v>
      </c>
      <c r="AA341" s="42" t="s">
        <v>80</v>
      </c>
      <c r="AB341" s="42" t="s">
        <v>81</v>
      </c>
      <c r="AC341" s="5">
        <v>4.0000000000000001E-3</v>
      </c>
      <c r="AD341" s="1" t="s">
        <v>89</v>
      </c>
      <c r="AE341" s="2" t="s">
        <v>73</v>
      </c>
      <c r="AF341" s="42" t="s">
        <v>79</v>
      </c>
      <c r="AG341" s="5">
        <v>9.9000000000000008E-3</v>
      </c>
      <c r="AH341" s="1" t="s">
        <v>78</v>
      </c>
      <c r="AI341" s="1" t="s">
        <v>78</v>
      </c>
      <c r="AJ341" s="1">
        <v>5.0000000000000001E-3</v>
      </c>
      <c r="AK341" s="5">
        <v>0.02</v>
      </c>
      <c r="AL341" s="45" t="s">
        <v>83</v>
      </c>
      <c r="AM341" s="2">
        <v>3.5000000000000003E-2</v>
      </c>
      <c r="AN341" s="1" t="s">
        <v>73</v>
      </c>
      <c r="AO341" s="1" t="s">
        <v>73</v>
      </c>
      <c r="AP341" s="1" t="s">
        <v>73</v>
      </c>
      <c r="AQ341" s="1" t="s">
        <v>73</v>
      </c>
      <c r="AR341" s="2">
        <v>75.459999999999994</v>
      </c>
      <c r="AS341" s="52">
        <v>28.95</v>
      </c>
      <c r="AT341">
        <v>308</v>
      </c>
      <c r="AU341" t="s">
        <v>73</v>
      </c>
      <c r="AV341" t="s">
        <v>73</v>
      </c>
      <c r="AW341" t="s">
        <v>73</v>
      </c>
      <c r="AX341" t="s">
        <v>73</v>
      </c>
      <c r="AY341" t="s">
        <v>73</v>
      </c>
      <c r="AZ341" t="s">
        <v>73</v>
      </c>
      <c r="BA341" t="s">
        <v>73</v>
      </c>
      <c r="BB341" t="s">
        <v>73</v>
      </c>
      <c r="BC341" s="1" t="s">
        <v>73</v>
      </c>
      <c r="BD341" s="1" t="s">
        <v>73</v>
      </c>
      <c r="BE341" s="1" t="s">
        <v>73</v>
      </c>
      <c r="BF341" s="1" t="s">
        <v>73</v>
      </c>
      <c r="BG341" s="1" t="s">
        <v>73</v>
      </c>
      <c r="BH341" s="1" t="s">
        <v>73</v>
      </c>
      <c r="BI341" s="1" t="s">
        <v>73</v>
      </c>
      <c r="BJ341" s="1" t="s">
        <v>73</v>
      </c>
      <c r="BK341" s="1" t="s">
        <v>73</v>
      </c>
      <c r="BL341" s="1" t="s">
        <v>73</v>
      </c>
    </row>
    <row r="342" spans="1:64" x14ac:dyDescent="0.2">
      <c r="A342" s="15">
        <v>40882</v>
      </c>
      <c r="B342" s="2">
        <v>31.46</v>
      </c>
      <c r="C342" s="3">
        <v>9.1999999999999993</v>
      </c>
      <c r="D342" s="3">
        <v>7.2</v>
      </c>
      <c r="E342" s="1" t="s">
        <v>72</v>
      </c>
      <c r="F342" s="1" t="s">
        <v>72</v>
      </c>
      <c r="G342" s="1" t="s">
        <v>72</v>
      </c>
      <c r="H342" s="3">
        <v>0.7</v>
      </c>
      <c r="I342" s="3">
        <v>0.1</v>
      </c>
      <c r="J342" s="1" t="s">
        <v>74</v>
      </c>
      <c r="K342" s="5">
        <v>0.05</v>
      </c>
      <c r="L342" s="5">
        <v>8.8780000000000001</v>
      </c>
      <c r="M342" s="3">
        <v>1.35</v>
      </c>
      <c r="N342" s="3">
        <v>1.25</v>
      </c>
      <c r="O342" s="6" t="s">
        <v>76</v>
      </c>
      <c r="P342" s="3" t="s">
        <v>76</v>
      </c>
      <c r="Q342" s="42" t="s">
        <v>94</v>
      </c>
      <c r="R342" s="1" t="s">
        <v>76</v>
      </c>
      <c r="S342" s="1">
        <v>57</v>
      </c>
      <c r="T342" s="1" t="s">
        <v>76</v>
      </c>
      <c r="U342" s="6" t="s">
        <v>76</v>
      </c>
      <c r="V342" s="5" t="s">
        <v>77</v>
      </c>
      <c r="W342" s="5" t="s">
        <v>77</v>
      </c>
      <c r="X342" s="45" t="s">
        <v>95</v>
      </c>
      <c r="Y342" s="2">
        <v>0.02</v>
      </c>
      <c r="Z342" s="7">
        <v>2.0199999999999999E-2</v>
      </c>
      <c r="AA342" s="42" t="s">
        <v>80</v>
      </c>
      <c r="AB342" s="42" t="s">
        <v>81</v>
      </c>
      <c r="AC342" s="5" t="s">
        <v>82</v>
      </c>
      <c r="AD342" s="1" t="s">
        <v>89</v>
      </c>
      <c r="AE342" s="2" t="s">
        <v>73</v>
      </c>
      <c r="AF342" s="42" t="s">
        <v>79</v>
      </c>
      <c r="AG342" s="5">
        <v>9.4000000000000004E-3</v>
      </c>
      <c r="AH342" s="1" t="s">
        <v>78</v>
      </c>
      <c r="AI342" s="1" t="s">
        <v>78</v>
      </c>
      <c r="AJ342" s="1">
        <v>4.0000000000000001E-3</v>
      </c>
      <c r="AK342" s="5">
        <v>0.02</v>
      </c>
      <c r="AL342" s="45" t="s">
        <v>83</v>
      </c>
      <c r="AM342" s="2">
        <v>2.9000000000000001E-2</v>
      </c>
      <c r="AN342" s="1" t="s">
        <v>73</v>
      </c>
      <c r="AO342" s="1" t="s">
        <v>73</v>
      </c>
      <c r="AP342" s="1" t="s">
        <v>73</v>
      </c>
      <c r="AQ342" s="1" t="s">
        <v>73</v>
      </c>
      <c r="AR342" s="2" t="s">
        <v>73</v>
      </c>
      <c r="AS342" s="52" t="s">
        <v>73</v>
      </c>
      <c r="AT342" t="s">
        <v>73</v>
      </c>
      <c r="AU342" t="s">
        <v>73</v>
      </c>
      <c r="AV342" t="s">
        <v>73</v>
      </c>
      <c r="AW342" t="s">
        <v>73</v>
      </c>
      <c r="AX342" t="s">
        <v>73</v>
      </c>
      <c r="AY342" t="s">
        <v>73</v>
      </c>
      <c r="AZ342" t="s">
        <v>73</v>
      </c>
      <c r="BA342" t="s">
        <v>73</v>
      </c>
      <c r="BB342" t="s">
        <v>73</v>
      </c>
      <c r="BC342" s="1" t="s">
        <v>73</v>
      </c>
      <c r="BD342" s="1" t="s">
        <v>73</v>
      </c>
      <c r="BE342" s="1" t="s">
        <v>73</v>
      </c>
      <c r="BF342" s="1" t="s">
        <v>73</v>
      </c>
      <c r="BG342" s="1" t="s">
        <v>73</v>
      </c>
      <c r="BH342" s="1" t="s">
        <v>73</v>
      </c>
      <c r="BI342" s="1" t="s">
        <v>73</v>
      </c>
      <c r="BJ342" s="1" t="s">
        <v>73</v>
      </c>
      <c r="BK342" s="1" t="s">
        <v>73</v>
      </c>
      <c r="BL342" s="1" t="s">
        <v>73</v>
      </c>
    </row>
    <row r="343" spans="1:64" x14ac:dyDescent="0.2">
      <c r="A343" s="15">
        <v>40883</v>
      </c>
      <c r="B343" s="2">
        <v>31.29</v>
      </c>
      <c r="C343" s="3">
        <v>9.8000000000000007</v>
      </c>
      <c r="D343" s="3">
        <v>7.2</v>
      </c>
      <c r="E343" s="1" t="s">
        <v>84</v>
      </c>
      <c r="F343" s="1" t="s">
        <v>84</v>
      </c>
      <c r="G343" s="1" t="s">
        <v>84</v>
      </c>
      <c r="H343" s="3">
        <v>0.87</v>
      </c>
      <c r="I343" s="43" t="s">
        <v>121</v>
      </c>
      <c r="J343" s="1" t="s">
        <v>74</v>
      </c>
      <c r="K343" s="5">
        <v>3.3000000000000002E-2</v>
      </c>
      <c r="L343" s="5">
        <v>9.0350000000000001</v>
      </c>
      <c r="M343" s="3">
        <v>1.22</v>
      </c>
      <c r="N343" s="3">
        <v>1.2</v>
      </c>
      <c r="O343" s="6">
        <v>151.80000000000001</v>
      </c>
      <c r="P343" s="3">
        <v>0.56999999999999995</v>
      </c>
      <c r="Q343" s="1" t="s">
        <v>76</v>
      </c>
      <c r="R343" s="1" t="s">
        <v>76</v>
      </c>
      <c r="S343" s="1">
        <v>58</v>
      </c>
      <c r="T343" s="1">
        <v>630</v>
      </c>
      <c r="U343" s="6">
        <v>66.900000000000006</v>
      </c>
      <c r="V343" s="5">
        <v>5.0000000000000001E-3</v>
      </c>
      <c r="W343" s="5" t="s">
        <v>77</v>
      </c>
      <c r="X343" s="45" t="s">
        <v>95</v>
      </c>
      <c r="Y343" s="2">
        <v>2.3E-2</v>
      </c>
      <c r="Z343" s="7">
        <v>2.07E-2</v>
      </c>
      <c r="AA343" s="42" t="s">
        <v>80</v>
      </c>
      <c r="AB343" s="42" t="s">
        <v>81</v>
      </c>
      <c r="AC343" s="5">
        <v>7.0000000000000001E-3</v>
      </c>
      <c r="AD343" s="1" t="s">
        <v>89</v>
      </c>
      <c r="AE343" s="46" t="s">
        <v>85</v>
      </c>
      <c r="AF343" s="42" t="s">
        <v>79</v>
      </c>
      <c r="AG343" s="5">
        <v>7.0000000000000001E-3</v>
      </c>
      <c r="AH343" s="42" t="s">
        <v>86</v>
      </c>
      <c r="AI343" s="42" t="s">
        <v>115</v>
      </c>
      <c r="AJ343" s="1">
        <v>4.0000000000000001E-3</v>
      </c>
      <c r="AK343" s="1">
        <v>2.7E-2</v>
      </c>
      <c r="AL343" s="45" t="s">
        <v>83</v>
      </c>
      <c r="AM343" s="2">
        <v>2.5000000000000001E-2</v>
      </c>
      <c r="AN343" s="45" t="s">
        <v>87</v>
      </c>
      <c r="AO343" s="42" t="s">
        <v>88</v>
      </c>
      <c r="AP343" s="42" t="s">
        <v>89</v>
      </c>
      <c r="AQ343" s="42" t="s">
        <v>90</v>
      </c>
      <c r="AR343" s="2">
        <v>74.41</v>
      </c>
      <c r="AS343" s="52">
        <v>27.88</v>
      </c>
      <c r="AT343">
        <v>301</v>
      </c>
      <c r="AU343" t="s">
        <v>73</v>
      </c>
      <c r="AV343" t="s">
        <v>73</v>
      </c>
      <c r="AW343" t="s">
        <v>73</v>
      </c>
      <c r="AX343" t="s">
        <v>73</v>
      </c>
      <c r="AY343" t="s">
        <v>73</v>
      </c>
      <c r="AZ343" t="s">
        <v>73</v>
      </c>
      <c r="BA343" t="s">
        <v>73</v>
      </c>
      <c r="BB343" t="s">
        <v>73</v>
      </c>
      <c r="BC343" s="1" t="s">
        <v>73</v>
      </c>
      <c r="BD343" s="1" t="s">
        <v>73</v>
      </c>
      <c r="BE343" s="1" t="s">
        <v>73</v>
      </c>
      <c r="BF343" s="1" t="s">
        <v>73</v>
      </c>
      <c r="BG343" s="1" t="s">
        <v>73</v>
      </c>
      <c r="BH343" s="1" t="s">
        <v>73</v>
      </c>
      <c r="BI343" s="1" t="s">
        <v>73</v>
      </c>
      <c r="BJ343" s="1" t="s">
        <v>73</v>
      </c>
      <c r="BK343" s="1" t="s">
        <v>73</v>
      </c>
      <c r="BL343" s="1" t="s">
        <v>73</v>
      </c>
    </row>
    <row r="344" spans="1:64" x14ac:dyDescent="0.2">
      <c r="A344" s="15">
        <v>40884</v>
      </c>
      <c r="B344" s="2">
        <v>35.299999999999997</v>
      </c>
      <c r="C344" s="3">
        <v>9.3000000000000007</v>
      </c>
      <c r="D344" s="3">
        <v>7</v>
      </c>
      <c r="E344" s="1" t="s">
        <v>84</v>
      </c>
      <c r="F344" s="1" t="s">
        <v>84</v>
      </c>
      <c r="G344" s="1" t="s">
        <v>84</v>
      </c>
      <c r="H344" s="3">
        <v>1.1000000000000001</v>
      </c>
      <c r="I344" s="43" t="s">
        <v>121</v>
      </c>
      <c r="J344" s="1" t="s">
        <v>74</v>
      </c>
      <c r="K344" s="5">
        <v>3.9E-2</v>
      </c>
      <c r="L344" s="5">
        <v>9.8659999999999997</v>
      </c>
      <c r="M344" s="3">
        <v>1.1000000000000001</v>
      </c>
      <c r="N344" s="3">
        <v>1.07</v>
      </c>
      <c r="O344" s="6" t="s">
        <v>76</v>
      </c>
      <c r="P344" s="3" t="s">
        <v>76</v>
      </c>
      <c r="Q344" s="1" t="s">
        <v>76</v>
      </c>
      <c r="R344" s="1" t="s">
        <v>93</v>
      </c>
      <c r="S344" s="1">
        <v>57</v>
      </c>
      <c r="T344" s="1" t="s">
        <v>76</v>
      </c>
      <c r="U344" s="6" t="s">
        <v>76</v>
      </c>
      <c r="V344" s="5">
        <v>6.0000000000000001E-3</v>
      </c>
      <c r="W344" s="5">
        <v>5.0000000000000001E-3</v>
      </c>
      <c r="X344" s="45" t="s">
        <v>95</v>
      </c>
      <c r="Y344" s="2">
        <v>2.3E-2</v>
      </c>
      <c r="Z344" s="7">
        <v>2.24E-2</v>
      </c>
      <c r="AA344" s="42" t="s">
        <v>80</v>
      </c>
      <c r="AB344" s="42" t="s">
        <v>81</v>
      </c>
      <c r="AC344" s="5">
        <v>5.0000000000000001E-3</v>
      </c>
      <c r="AD344" s="1" t="s">
        <v>89</v>
      </c>
      <c r="AE344" s="2" t="s">
        <v>73</v>
      </c>
      <c r="AF344" s="42" t="s">
        <v>79</v>
      </c>
      <c r="AG344" s="5">
        <v>8.2000000000000007E-3</v>
      </c>
      <c r="AH344" s="1" t="s">
        <v>78</v>
      </c>
      <c r="AI344" s="1" t="s">
        <v>78</v>
      </c>
      <c r="AJ344" s="1" t="s">
        <v>82</v>
      </c>
      <c r="AK344" s="1">
        <v>2.5999999999999999E-2</v>
      </c>
      <c r="AL344" s="45" t="s">
        <v>83</v>
      </c>
      <c r="AM344" s="2">
        <v>0.03</v>
      </c>
      <c r="AN344" s="1" t="s">
        <v>73</v>
      </c>
      <c r="AO344" s="1" t="s">
        <v>73</v>
      </c>
      <c r="AP344" s="1" t="s">
        <v>73</v>
      </c>
      <c r="AQ344" s="1" t="s">
        <v>73</v>
      </c>
      <c r="AR344" s="2" t="s">
        <v>73</v>
      </c>
      <c r="AS344" s="52" t="s">
        <v>73</v>
      </c>
      <c r="AT344" t="s">
        <v>73</v>
      </c>
      <c r="AU344" t="s">
        <v>73</v>
      </c>
      <c r="AV344" t="s">
        <v>73</v>
      </c>
      <c r="AW344" t="s">
        <v>73</v>
      </c>
      <c r="AX344" t="s">
        <v>73</v>
      </c>
      <c r="AY344" t="s">
        <v>73</v>
      </c>
      <c r="AZ344" t="s">
        <v>73</v>
      </c>
      <c r="BA344" t="s">
        <v>73</v>
      </c>
      <c r="BB344" t="s">
        <v>73</v>
      </c>
      <c r="BC344" s="1" t="s">
        <v>73</v>
      </c>
      <c r="BD344" s="1" t="s">
        <v>73</v>
      </c>
      <c r="BE344" s="1" t="s">
        <v>73</v>
      </c>
      <c r="BF344" s="1" t="s">
        <v>73</v>
      </c>
      <c r="BG344" s="1" t="s">
        <v>73</v>
      </c>
      <c r="BH344" s="1" t="s">
        <v>73</v>
      </c>
      <c r="BI344" s="1" t="s">
        <v>73</v>
      </c>
      <c r="BJ344" s="1" t="s">
        <v>73</v>
      </c>
      <c r="BK344" s="1" t="s">
        <v>73</v>
      </c>
      <c r="BL344" s="1" t="s">
        <v>73</v>
      </c>
    </row>
    <row r="345" spans="1:64" x14ac:dyDescent="0.2">
      <c r="A345" s="15">
        <v>40885</v>
      </c>
      <c r="B345" s="2">
        <v>31.96</v>
      </c>
      <c r="C345" s="3">
        <v>9.4</v>
      </c>
      <c r="D345" s="3">
        <v>7.1</v>
      </c>
      <c r="E345" s="1" t="s">
        <v>84</v>
      </c>
      <c r="F345" s="1" t="s">
        <v>84</v>
      </c>
      <c r="G345" s="1" t="s">
        <v>84</v>
      </c>
      <c r="H345" s="3">
        <v>1.1100000000000001</v>
      </c>
      <c r="I345" s="3">
        <v>0.11</v>
      </c>
      <c r="J345" s="1" t="s">
        <v>74</v>
      </c>
      <c r="K345" s="5">
        <v>7.8E-2</v>
      </c>
      <c r="L345" s="5">
        <v>10.412000000000001</v>
      </c>
      <c r="M345" s="3">
        <v>1.27</v>
      </c>
      <c r="N345" s="3">
        <v>1.25</v>
      </c>
      <c r="O345" s="6" t="s">
        <v>76</v>
      </c>
      <c r="P345" s="3" t="s">
        <v>76</v>
      </c>
      <c r="Q345" s="1" t="s">
        <v>76</v>
      </c>
      <c r="R345" s="1" t="s">
        <v>76</v>
      </c>
      <c r="S345" s="1">
        <v>55</v>
      </c>
      <c r="T345" s="1" t="s">
        <v>76</v>
      </c>
      <c r="U345" s="6" t="s">
        <v>76</v>
      </c>
      <c r="V345" s="5">
        <v>5.0000000000000001E-3</v>
      </c>
      <c r="W345" s="5">
        <v>5.0000000000000001E-3</v>
      </c>
      <c r="X345" s="45" t="s">
        <v>95</v>
      </c>
      <c r="Y345" s="2">
        <v>2.4E-2</v>
      </c>
      <c r="Z345" s="7">
        <v>2.2499999999999999E-2</v>
      </c>
      <c r="AA345" s="42" t="s">
        <v>80</v>
      </c>
      <c r="AB345" s="42" t="s">
        <v>81</v>
      </c>
      <c r="AC345" s="5">
        <v>4.0000000000000001E-3</v>
      </c>
      <c r="AD345" s="1" t="s">
        <v>89</v>
      </c>
      <c r="AE345" s="2" t="s">
        <v>73</v>
      </c>
      <c r="AF345" s="42" t="s">
        <v>79</v>
      </c>
      <c r="AG345" s="5">
        <v>8.6E-3</v>
      </c>
      <c r="AH345" s="1" t="s">
        <v>78</v>
      </c>
      <c r="AI345" s="1" t="s">
        <v>78</v>
      </c>
      <c r="AJ345" s="1">
        <v>4.0000000000000001E-3</v>
      </c>
      <c r="AK345" s="1">
        <v>2.5000000000000001E-2</v>
      </c>
      <c r="AL345" s="45" t="s">
        <v>83</v>
      </c>
      <c r="AM345" s="2">
        <v>3.5000000000000003E-2</v>
      </c>
      <c r="AN345" s="1" t="s">
        <v>73</v>
      </c>
      <c r="AO345" s="1" t="s">
        <v>73</v>
      </c>
      <c r="AP345" s="1" t="s">
        <v>73</v>
      </c>
      <c r="AQ345" s="1" t="s">
        <v>73</v>
      </c>
      <c r="AR345" s="2">
        <v>78.36</v>
      </c>
      <c r="AS345" s="52">
        <v>30.14</v>
      </c>
      <c r="AT345">
        <v>320</v>
      </c>
      <c r="AU345" t="s">
        <v>73</v>
      </c>
      <c r="AV345" t="s">
        <v>73</v>
      </c>
      <c r="AW345" t="s">
        <v>73</v>
      </c>
      <c r="AX345" t="s">
        <v>73</v>
      </c>
      <c r="AY345" t="s">
        <v>73</v>
      </c>
      <c r="AZ345" t="s">
        <v>73</v>
      </c>
      <c r="BA345" t="s">
        <v>73</v>
      </c>
      <c r="BB345" t="s">
        <v>73</v>
      </c>
      <c r="BC345" s="1" t="s">
        <v>73</v>
      </c>
      <c r="BD345" s="1" t="s">
        <v>73</v>
      </c>
      <c r="BE345" s="1" t="s">
        <v>73</v>
      </c>
      <c r="BF345" s="1" t="s">
        <v>73</v>
      </c>
      <c r="BG345" s="1" t="s">
        <v>73</v>
      </c>
      <c r="BH345" s="1" t="s">
        <v>73</v>
      </c>
      <c r="BI345" s="1" t="s">
        <v>73</v>
      </c>
      <c r="BJ345" s="1" t="s">
        <v>73</v>
      </c>
      <c r="BK345" s="1" t="s">
        <v>73</v>
      </c>
      <c r="BL345" s="1" t="s">
        <v>73</v>
      </c>
    </row>
    <row r="346" spans="1:64" x14ac:dyDescent="0.2">
      <c r="A346" s="15">
        <v>40886</v>
      </c>
      <c r="B346" s="2">
        <v>27.39</v>
      </c>
      <c r="C346" s="3" t="s">
        <v>71</v>
      </c>
      <c r="D346" s="3" t="s">
        <v>71</v>
      </c>
      <c r="E346" s="1" t="s">
        <v>72</v>
      </c>
      <c r="F346" s="1" t="s">
        <v>72</v>
      </c>
      <c r="G346" s="1" t="s">
        <v>72</v>
      </c>
      <c r="H346" s="3" t="s">
        <v>72</v>
      </c>
      <c r="I346" s="3" t="s">
        <v>73</v>
      </c>
      <c r="J346" s="1" t="s">
        <v>74</v>
      </c>
      <c r="K346" s="5" t="s">
        <v>74</v>
      </c>
      <c r="L346" s="5" t="s">
        <v>74</v>
      </c>
      <c r="M346" s="3" t="s">
        <v>75</v>
      </c>
      <c r="N346" s="3" t="s">
        <v>72</v>
      </c>
      <c r="O346" s="6" t="s">
        <v>76</v>
      </c>
      <c r="P346" s="3" t="s">
        <v>76</v>
      </c>
      <c r="Q346" s="1" t="s">
        <v>76</v>
      </c>
      <c r="R346" s="1" t="s">
        <v>76</v>
      </c>
      <c r="S346" s="1" t="s">
        <v>76</v>
      </c>
      <c r="T346" s="1" t="s">
        <v>76</v>
      </c>
      <c r="U346" s="6" t="s">
        <v>76</v>
      </c>
      <c r="V346" s="5" t="s">
        <v>76</v>
      </c>
      <c r="W346" s="5">
        <v>5.0000000000000001E-3</v>
      </c>
      <c r="X346" s="5">
        <v>1.1999999999999999E-3</v>
      </c>
      <c r="Y346" s="2" t="s">
        <v>73</v>
      </c>
      <c r="Z346" s="7" t="s">
        <v>73</v>
      </c>
      <c r="AA346" s="1" t="s">
        <v>73</v>
      </c>
      <c r="AB346" s="1" t="s">
        <v>73</v>
      </c>
      <c r="AC346" s="5" t="s">
        <v>73</v>
      </c>
      <c r="AD346" s="1" t="s">
        <v>73</v>
      </c>
      <c r="AE346" s="2" t="s">
        <v>73</v>
      </c>
      <c r="AF346" s="1" t="s">
        <v>73</v>
      </c>
      <c r="AG346" s="5" t="s">
        <v>73</v>
      </c>
      <c r="AH346" s="1" t="s">
        <v>78</v>
      </c>
      <c r="AI346" s="1" t="s">
        <v>78</v>
      </c>
      <c r="AJ346" s="1" t="s">
        <v>73</v>
      </c>
      <c r="AK346" s="1" t="s">
        <v>73</v>
      </c>
      <c r="AL346" s="1" t="s">
        <v>73</v>
      </c>
      <c r="AM346" s="2" t="s">
        <v>73</v>
      </c>
      <c r="AN346" s="1" t="s">
        <v>73</v>
      </c>
      <c r="AO346" s="1" t="s">
        <v>73</v>
      </c>
      <c r="AP346" s="1" t="s">
        <v>73</v>
      </c>
      <c r="AQ346" s="1" t="s">
        <v>73</v>
      </c>
      <c r="AR346" s="2" t="s">
        <v>73</v>
      </c>
      <c r="AS346" s="52" t="s">
        <v>73</v>
      </c>
      <c r="AT346" t="s">
        <v>73</v>
      </c>
      <c r="AU346" t="s">
        <v>73</v>
      </c>
      <c r="AV346" t="s">
        <v>73</v>
      </c>
      <c r="AW346" t="s">
        <v>73</v>
      </c>
      <c r="AX346" t="s">
        <v>73</v>
      </c>
      <c r="AY346" t="s">
        <v>73</v>
      </c>
      <c r="AZ346" t="s">
        <v>73</v>
      </c>
      <c r="BA346" t="s">
        <v>73</v>
      </c>
      <c r="BB346" t="s">
        <v>73</v>
      </c>
      <c r="BC346" s="1" t="s">
        <v>73</v>
      </c>
      <c r="BD346" s="1" t="s">
        <v>73</v>
      </c>
      <c r="BE346" s="1" t="s">
        <v>73</v>
      </c>
      <c r="BF346" s="1" t="s">
        <v>73</v>
      </c>
      <c r="BG346" s="1" t="s">
        <v>73</v>
      </c>
      <c r="BH346" s="1" t="s">
        <v>73</v>
      </c>
      <c r="BI346" s="1" t="s">
        <v>73</v>
      </c>
      <c r="BJ346" s="1" t="s">
        <v>73</v>
      </c>
      <c r="BK346" s="1" t="s">
        <v>73</v>
      </c>
      <c r="BL346" s="1" t="s">
        <v>73</v>
      </c>
    </row>
    <row r="347" spans="1:64" x14ac:dyDescent="0.2">
      <c r="A347" s="15">
        <v>40887</v>
      </c>
      <c r="B347" s="2">
        <v>29.85</v>
      </c>
      <c r="C347" s="3" t="s">
        <v>71</v>
      </c>
      <c r="D347" s="3" t="s">
        <v>71</v>
      </c>
      <c r="E347" s="1" t="s">
        <v>72</v>
      </c>
      <c r="F347" s="1" t="s">
        <v>72</v>
      </c>
      <c r="G347" s="1" t="s">
        <v>72</v>
      </c>
      <c r="H347" s="3" t="s">
        <v>72</v>
      </c>
      <c r="I347" s="3" t="s">
        <v>73</v>
      </c>
      <c r="J347" s="1" t="s">
        <v>74</v>
      </c>
      <c r="K347" s="5" t="s">
        <v>74</v>
      </c>
      <c r="L347" s="5" t="s">
        <v>74</v>
      </c>
      <c r="M347" s="3" t="s">
        <v>75</v>
      </c>
      <c r="N347" s="3" t="s">
        <v>72</v>
      </c>
      <c r="O347" s="6" t="s">
        <v>76</v>
      </c>
      <c r="P347" s="3" t="s">
        <v>76</v>
      </c>
      <c r="Q347" s="1" t="s">
        <v>76</v>
      </c>
      <c r="R347" s="1" t="s">
        <v>76</v>
      </c>
      <c r="S347" s="1" t="s">
        <v>76</v>
      </c>
      <c r="T347" s="1" t="s">
        <v>76</v>
      </c>
      <c r="U347" s="6" t="s">
        <v>76</v>
      </c>
      <c r="V347" s="5" t="s">
        <v>76</v>
      </c>
      <c r="W347" s="5" t="s">
        <v>76</v>
      </c>
      <c r="X347" s="5" t="s">
        <v>76</v>
      </c>
      <c r="Y347" s="2" t="s">
        <v>73</v>
      </c>
      <c r="Z347" s="7" t="s">
        <v>73</v>
      </c>
      <c r="AA347" s="1" t="s">
        <v>73</v>
      </c>
      <c r="AB347" s="1" t="s">
        <v>73</v>
      </c>
      <c r="AC347" s="5" t="s">
        <v>73</v>
      </c>
      <c r="AD347" s="1" t="s">
        <v>73</v>
      </c>
      <c r="AE347" s="2" t="s">
        <v>73</v>
      </c>
      <c r="AF347" s="1" t="s">
        <v>73</v>
      </c>
      <c r="AG347" s="5" t="s">
        <v>73</v>
      </c>
      <c r="AH347" s="1" t="s">
        <v>78</v>
      </c>
      <c r="AI347" s="1" t="s">
        <v>78</v>
      </c>
      <c r="AJ347" s="1" t="s">
        <v>73</v>
      </c>
      <c r="AK347" s="1" t="s">
        <v>73</v>
      </c>
      <c r="AL347" s="1" t="s">
        <v>73</v>
      </c>
      <c r="AM347" s="2" t="s">
        <v>73</v>
      </c>
      <c r="AN347" s="1" t="s">
        <v>73</v>
      </c>
      <c r="AO347" s="1" t="s">
        <v>73</v>
      </c>
      <c r="AP347" s="1" t="s">
        <v>73</v>
      </c>
      <c r="AQ347" s="1" t="s">
        <v>73</v>
      </c>
      <c r="AR347" s="2" t="s">
        <v>73</v>
      </c>
      <c r="AS347" s="52" t="s">
        <v>73</v>
      </c>
      <c r="AT347" t="s">
        <v>73</v>
      </c>
      <c r="AU347" t="s">
        <v>73</v>
      </c>
      <c r="AV347" t="s">
        <v>73</v>
      </c>
      <c r="AW347" t="s">
        <v>73</v>
      </c>
      <c r="AX347" t="s">
        <v>73</v>
      </c>
      <c r="AY347" t="s">
        <v>73</v>
      </c>
      <c r="AZ347" t="s">
        <v>73</v>
      </c>
      <c r="BA347" t="s">
        <v>73</v>
      </c>
      <c r="BB347" t="s">
        <v>73</v>
      </c>
      <c r="BC347" s="1" t="s">
        <v>73</v>
      </c>
      <c r="BD347" s="1" t="s">
        <v>73</v>
      </c>
      <c r="BE347" s="1" t="s">
        <v>73</v>
      </c>
      <c r="BF347" s="1" t="s">
        <v>73</v>
      </c>
      <c r="BG347" s="1" t="s">
        <v>73</v>
      </c>
      <c r="BH347" s="1" t="s">
        <v>73</v>
      </c>
      <c r="BI347" s="1" t="s">
        <v>73</v>
      </c>
      <c r="BJ347" s="1" t="s">
        <v>73</v>
      </c>
      <c r="BK347" s="1" t="s">
        <v>73</v>
      </c>
      <c r="BL347" s="1" t="s">
        <v>73</v>
      </c>
    </row>
    <row r="348" spans="1:64" x14ac:dyDescent="0.2">
      <c r="A348" s="15">
        <v>40888</v>
      </c>
      <c r="B348" s="2">
        <v>27.83</v>
      </c>
      <c r="C348" s="3">
        <v>9.5</v>
      </c>
      <c r="D348" s="3">
        <v>6.9</v>
      </c>
      <c r="E348" s="1" t="s">
        <v>72</v>
      </c>
      <c r="F348" s="1" t="s">
        <v>72</v>
      </c>
      <c r="G348" s="1" t="s">
        <v>72</v>
      </c>
      <c r="H348" s="3">
        <v>1.1000000000000001</v>
      </c>
      <c r="I348" s="3">
        <v>0.1</v>
      </c>
      <c r="J348" s="1" t="s">
        <v>74</v>
      </c>
      <c r="K348" s="5">
        <v>6.4000000000000001E-2</v>
      </c>
      <c r="L348" s="5">
        <v>8.8219999999999992</v>
      </c>
      <c r="M348" s="3">
        <v>1</v>
      </c>
      <c r="N348" s="3">
        <v>1</v>
      </c>
      <c r="O348" s="6" t="s">
        <v>76</v>
      </c>
      <c r="P348" s="3" t="s">
        <v>76</v>
      </c>
      <c r="Q348" s="1" t="s">
        <v>76</v>
      </c>
      <c r="R348" s="1" t="s">
        <v>76</v>
      </c>
      <c r="S348" s="1">
        <v>54</v>
      </c>
      <c r="T348" s="1" t="s">
        <v>76</v>
      </c>
      <c r="U348" s="6" t="s">
        <v>76</v>
      </c>
      <c r="V348" s="5" t="s">
        <v>77</v>
      </c>
      <c r="W348" s="5" t="s">
        <v>76</v>
      </c>
      <c r="X348" s="5" t="s">
        <v>76</v>
      </c>
      <c r="Y348" s="2">
        <v>2.1000000000000001E-2</v>
      </c>
      <c r="Z348" s="7">
        <v>2.2800000000000001E-2</v>
      </c>
      <c r="AA348" s="42" t="s">
        <v>80</v>
      </c>
      <c r="AB348" s="42" t="s">
        <v>81</v>
      </c>
      <c r="AC348" s="5">
        <v>4.0000000000000001E-3</v>
      </c>
      <c r="AD348" s="1" t="s">
        <v>89</v>
      </c>
      <c r="AE348" s="2" t="s">
        <v>73</v>
      </c>
      <c r="AF348" s="42" t="s">
        <v>79</v>
      </c>
      <c r="AG348" s="5">
        <v>8.5000000000000006E-3</v>
      </c>
      <c r="AH348" s="1" t="s">
        <v>78</v>
      </c>
      <c r="AI348" s="1" t="s">
        <v>78</v>
      </c>
      <c r="AJ348" s="1">
        <v>4.0000000000000001E-3</v>
      </c>
      <c r="AK348" s="1">
        <v>2.8000000000000001E-2</v>
      </c>
      <c r="AL348" s="45" t="s">
        <v>83</v>
      </c>
      <c r="AM348" s="2">
        <v>3.9E-2</v>
      </c>
      <c r="AN348" s="1" t="s">
        <v>73</v>
      </c>
      <c r="AO348" s="1" t="s">
        <v>73</v>
      </c>
      <c r="AP348" s="1" t="s">
        <v>73</v>
      </c>
      <c r="AQ348" s="1" t="s">
        <v>73</v>
      </c>
      <c r="AR348" s="2">
        <v>78.25</v>
      </c>
      <c r="AS348" s="52">
        <v>30.61</v>
      </c>
      <c r="AT348">
        <v>321</v>
      </c>
      <c r="AU348" t="s">
        <v>73</v>
      </c>
      <c r="AV348" t="s">
        <v>73</v>
      </c>
      <c r="AW348" t="s">
        <v>73</v>
      </c>
      <c r="AX348" t="s">
        <v>73</v>
      </c>
      <c r="AY348" t="s">
        <v>73</v>
      </c>
      <c r="AZ348" t="s">
        <v>73</v>
      </c>
      <c r="BA348" t="s">
        <v>73</v>
      </c>
      <c r="BB348" t="s">
        <v>73</v>
      </c>
      <c r="BC348" s="1" t="s">
        <v>73</v>
      </c>
      <c r="BD348" s="1" t="s">
        <v>73</v>
      </c>
      <c r="BE348" s="1" t="s">
        <v>73</v>
      </c>
      <c r="BF348" s="1" t="s">
        <v>73</v>
      </c>
      <c r="BG348" s="1" t="s">
        <v>73</v>
      </c>
      <c r="BH348" s="1" t="s">
        <v>73</v>
      </c>
      <c r="BI348" s="1" t="s">
        <v>73</v>
      </c>
      <c r="BJ348" s="1" t="s">
        <v>73</v>
      </c>
      <c r="BK348" s="1" t="s">
        <v>73</v>
      </c>
      <c r="BL348" s="1" t="s">
        <v>73</v>
      </c>
    </row>
    <row r="349" spans="1:64" x14ac:dyDescent="0.2">
      <c r="A349" s="15">
        <v>40889</v>
      </c>
      <c r="B349" s="2">
        <v>26.12</v>
      </c>
      <c r="C349" s="3">
        <v>9.3000000000000007</v>
      </c>
      <c r="D349" s="3">
        <v>7.3</v>
      </c>
      <c r="E349" s="1" t="s">
        <v>72</v>
      </c>
      <c r="F349" s="1" t="s">
        <v>72</v>
      </c>
      <c r="G349" s="1" t="s">
        <v>72</v>
      </c>
      <c r="H349" s="3">
        <v>1.08</v>
      </c>
      <c r="I349" s="3">
        <v>0.11</v>
      </c>
      <c r="J349" s="1" t="s">
        <v>74</v>
      </c>
      <c r="K349" s="5">
        <v>5.3999999999999999E-2</v>
      </c>
      <c r="L349" s="5">
        <v>9.8160000000000007</v>
      </c>
      <c r="M349" s="3">
        <v>1.25</v>
      </c>
      <c r="N349" s="3">
        <v>1.1499999999999999</v>
      </c>
      <c r="O349" s="6" t="s">
        <v>76</v>
      </c>
      <c r="P349" s="3" t="s">
        <v>76</v>
      </c>
      <c r="Q349" s="42" t="s">
        <v>94</v>
      </c>
      <c r="R349" s="1" t="s">
        <v>76</v>
      </c>
      <c r="S349" s="1">
        <v>57</v>
      </c>
      <c r="T349" s="1" t="s">
        <v>76</v>
      </c>
      <c r="U349" s="6" t="s">
        <v>76</v>
      </c>
      <c r="V349" s="5">
        <v>5.0000000000000001E-3</v>
      </c>
      <c r="W349" s="5" t="s">
        <v>77</v>
      </c>
      <c r="X349" s="5">
        <v>1.1999999999999999E-3</v>
      </c>
      <c r="Y349" s="2">
        <v>2.5999999999999999E-2</v>
      </c>
      <c r="Z349" s="7">
        <v>2.2200000000000001E-2</v>
      </c>
      <c r="AA349" s="42" t="s">
        <v>80</v>
      </c>
      <c r="AB349" s="42" t="s">
        <v>81</v>
      </c>
      <c r="AC349" s="5">
        <v>0.01</v>
      </c>
      <c r="AD349" s="1" t="s">
        <v>89</v>
      </c>
      <c r="AE349" s="2" t="s">
        <v>73</v>
      </c>
      <c r="AF349" s="42" t="s">
        <v>79</v>
      </c>
      <c r="AG349" s="5">
        <v>7.7999999999999996E-3</v>
      </c>
      <c r="AH349" s="1" t="s">
        <v>78</v>
      </c>
      <c r="AI349" s="1" t="s">
        <v>78</v>
      </c>
      <c r="AJ349" s="1">
        <v>4.0000000000000001E-3</v>
      </c>
      <c r="AK349" s="1">
        <v>2.7E-2</v>
      </c>
      <c r="AL349" s="45" t="s">
        <v>83</v>
      </c>
      <c r="AM349" s="2">
        <v>3.4000000000000002E-2</v>
      </c>
      <c r="AN349" s="1" t="s">
        <v>73</v>
      </c>
      <c r="AO349" s="1" t="s">
        <v>73</v>
      </c>
      <c r="AP349" s="1" t="s">
        <v>73</v>
      </c>
      <c r="AQ349" s="1" t="s">
        <v>73</v>
      </c>
      <c r="AR349" s="2" t="s">
        <v>73</v>
      </c>
      <c r="AS349" s="52" t="s">
        <v>73</v>
      </c>
      <c r="AT349" t="s">
        <v>73</v>
      </c>
      <c r="AU349" t="s">
        <v>73</v>
      </c>
      <c r="AV349" t="s">
        <v>73</v>
      </c>
      <c r="AW349" t="s">
        <v>73</v>
      </c>
      <c r="AX349" t="s">
        <v>73</v>
      </c>
      <c r="AY349" t="s">
        <v>73</v>
      </c>
      <c r="AZ349" t="s">
        <v>73</v>
      </c>
      <c r="BA349" t="s">
        <v>73</v>
      </c>
      <c r="BB349" t="s">
        <v>73</v>
      </c>
      <c r="BC349" s="1" t="s">
        <v>73</v>
      </c>
      <c r="BD349" s="1" t="s">
        <v>73</v>
      </c>
      <c r="BE349" s="1" t="s">
        <v>73</v>
      </c>
      <c r="BF349" s="1" t="s">
        <v>73</v>
      </c>
      <c r="BG349" s="1" t="s">
        <v>73</v>
      </c>
      <c r="BH349" s="1" t="s">
        <v>73</v>
      </c>
      <c r="BI349" s="1" t="s">
        <v>73</v>
      </c>
      <c r="BJ349" s="1" t="s">
        <v>73</v>
      </c>
      <c r="BK349" s="1" t="s">
        <v>73</v>
      </c>
      <c r="BL349" s="1" t="s">
        <v>73</v>
      </c>
    </row>
    <row r="350" spans="1:64" x14ac:dyDescent="0.2">
      <c r="A350" s="15">
        <v>40890</v>
      </c>
      <c r="B350" s="2">
        <v>25.06</v>
      </c>
      <c r="C350" s="3">
        <v>9.4</v>
      </c>
      <c r="D350" s="3">
        <v>7.3</v>
      </c>
      <c r="E350" s="1" t="s">
        <v>84</v>
      </c>
      <c r="F350" s="1" t="s">
        <v>84</v>
      </c>
      <c r="G350" s="1">
        <v>2</v>
      </c>
      <c r="H350" s="3">
        <v>1.06</v>
      </c>
      <c r="I350" s="43" t="s">
        <v>121</v>
      </c>
      <c r="J350" s="1" t="s">
        <v>74</v>
      </c>
      <c r="K350" s="5">
        <v>4.3999999999999997E-2</v>
      </c>
      <c r="L350" s="5">
        <v>10.465</v>
      </c>
      <c r="M350" s="3">
        <v>1.32</v>
      </c>
      <c r="N350" s="3">
        <v>1.3</v>
      </c>
      <c r="O350" s="6">
        <v>181.1</v>
      </c>
      <c r="P350" s="3">
        <v>0.85</v>
      </c>
      <c r="Q350" s="1" t="s">
        <v>76</v>
      </c>
      <c r="R350" s="1" t="s">
        <v>76</v>
      </c>
      <c r="S350" s="1">
        <v>58</v>
      </c>
      <c r="T350" s="1">
        <v>400</v>
      </c>
      <c r="U350" s="6">
        <v>85.6</v>
      </c>
      <c r="V350" s="5" t="s">
        <v>77</v>
      </c>
      <c r="W350" s="5" t="s">
        <v>77</v>
      </c>
      <c r="X350" s="5">
        <v>1.1999999999999999E-3</v>
      </c>
      <c r="Y350" s="2">
        <v>2.3E-2</v>
      </c>
      <c r="Z350" s="7">
        <v>2.18E-2</v>
      </c>
      <c r="AA350" s="42" t="s">
        <v>80</v>
      </c>
      <c r="AB350" s="42" t="s">
        <v>81</v>
      </c>
      <c r="AC350" s="5">
        <v>8.9999999999999993E-3</v>
      </c>
      <c r="AD350" s="1" t="s">
        <v>89</v>
      </c>
      <c r="AE350" s="46" t="s">
        <v>85</v>
      </c>
      <c r="AF350" s="42" t="s">
        <v>79</v>
      </c>
      <c r="AG350" s="5">
        <v>7.3000000000000001E-3</v>
      </c>
      <c r="AH350" s="42" t="s">
        <v>86</v>
      </c>
      <c r="AI350" s="42" t="s">
        <v>115</v>
      </c>
      <c r="AJ350" s="1">
        <v>4.0000000000000001E-3</v>
      </c>
      <c r="AK350" s="1">
        <v>1.7999999999999999E-2</v>
      </c>
      <c r="AL350" s="45" t="s">
        <v>83</v>
      </c>
      <c r="AM350" s="2">
        <v>0.04</v>
      </c>
      <c r="AN350" s="45" t="s">
        <v>87</v>
      </c>
      <c r="AO350" s="42" t="s">
        <v>88</v>
      </c>
      <c r="AP350" s="42" t="s">
        <v>89</v>
      </c>
      <c r="AQ350" s="42" t="s">
        <v>90</v>
      </c>
      <c r="AR350" s="2">
        <v>77.040000000000006</v>
      </c>
      <c r="AS350" s="52">
        <v>29.98</v>
      </c>
      <c r="AT350">
        <v>316</v>
      </c>
      <c r="AU350" t="s">
        <v>73</v>
      </c>
      <c r="AV350" t="s">
        <v>73</v>
      </c>
      <c r="AW350" t="s">
        <v>73</v>
      </c>
      <c r="AX350" t="s">
        <v>73</v>
      </c>
      <c r="AY350" t="s">
        <v>73</v>
      </c>
      <c r="AZ350" t="s">
        <v>73</v>
      </c>
      <c r="BA350" t="s">
        <v>73</v>
      </c>
      <c r="BB350" t="s">
        <v>73</v>
      </c>
      <c r="BC350" s="1" t="s">
        <v>73</v>
      </c>
      <c r="BD350" s="1" t="s">
        <v>73</v>
      </c>
      <c r="BE350" s="1" t="s">
        <v>73</v>
      </c>
      <c r="BF350" s="1" t="s">
        <v>73</v>
      </c>
      <c r="BG350" s="1" t="s">
        <v>73</v>
      </c>
      <c r="BH350" s="1" t="s">
        <v>73</v>
      </c>
      <c r="BI350" s="1" t="s">
        <v>73</v>
      </c>
      <c r="BJ350" s="1" t="s">
        <v>73</v>
      </c>
      <c r="BK350" s="1" t="s">
        <v>73</v>
      </c>
      <c r="BL350" s="1" t="s">
        <v>73</v>
      </c>
    </row>
    <row r="351" spans="1:64" x14ac:dyDescent="0.2">
      <c r="A351" s="15">
        <v>40891</v>
      </c>
      <c r="B351" s="2">
        <v>75.3</v>
      </c>
      <c r="C351" s="3">
        <v>9</v>
      </c>
      <c r="D351" s="3">
        <v>6.9</v>
      </c>
      <c r="E351" s="1" t="s">
        <v>84</v>
      </c>
      <c r="F351" s="1" t="s">
        <v>84</v>
      </c>
      <c r="G351" s="1">
        <v>2</v>
      </c>
      <c r="H351" s="3">
        <v>1.19</v>
      </c>
      <c r="I351" s="3">
        <v>0.11</v>
      </c>
      <c r="J351" s="1" t="s">
        <v>74</v>
      </c>
      <c r="K351" s="5">
        <v>5.8000000000000003E-2</v>
      </c>
      <c r="L351" s="5">
        <v>10.494999999999999</v>
      </c>
      <c r="M351" s="3">
        <v>1.37</v>
      </c>
      <c r="N351" s="3">
        <v>1.22</v>
      </c>
      <c r="O351" s="6" t="s">
        <v>76</v>
      </c>
      <c r="P351" s="3" t="s">
        <v>76</v>
      </c>
      <c r="Q351" s="1" t="s">
        <v>76</v>
      </c>
      <c r="R351" s="1" t="s">
        <v>93</v>
      </c>
      <c r="S351" s="1">
        <v>57</v>
      </c>
      <c r="T351" s="1" t="s">
        <v>76</v>
      </c>
      <c r="U351" s="6" t="s">
        <v>76</v>
      </c>
      <c r="V351" s="5" t="s">
        <v>77</v>
      </c>
      <c r="W351" s="5" t="s">
        <v>77</v>
      </c>
      <c r="X351" s="45" t="s">
        <v>95</v>
      </c>
      <c r="Y351" s="2">
        <v>2.8000000000000001E-2</v>
      </c>
      <c r="Z351" s="7">
        <v>2.1600000000000001E-2</v>
      </c>
      <c r="AA351" s="42" t="s">
        <v>80</v>
      </c>
      <c r="AB351" s="42" t="s">
        <v>81</v>
      </c>
      <c r="AC351" s="5">
        <v>6.0000000000000001E-3</v>
      </c>
      <c r="AD351" s="1" t="s">
        <v>89</v>
      </c>
      <c r="AE351" s="2" t="s">
        <v>73</v>
      </c>
      <c r="AF351" s="42" t="s">
        <v>79</v>
      </c>
      <c r="AG351" s="5">
        <v>8.2000000000000007E-3</v>
      </c>
      <c r="AH351" s="1" t="s">
        <v>78</v>
      </c>
      <c r="AI351" s="1" t="s">
        <v>78</v>
      </c>
      <c r="AJ351" s="1">
        <v>4.0000000000000001E-3</v>
      </c>
      <c r="AK351" s="1">
        <v>3.5999999999999997E-2</v>
      </c>
      <c r="AL351" s="45" t="s">
        <v>83</v>
      </c>
      <c r="AM351" s="2">
        <v>4.3999999999999997E-2</v>
      </c>
      <c r="AN351" s="1" t="s">
        <v>73</v>
      </c>
      <c r="AO351" s="1" t="s">
        <v>73</v>
      </c>
      <c r="AP351" s="1" t="s">
        <v>73</v>
      </c>
      <c r="AQ351" s="1" t="s">
        <v>73</v>
      </c>
      <c r="AR351" s="2" t="s">
        <v>73</v>
      </c>
      <c r="AS351" s="52" t="s">
        <v>73</v>
      </c>
      <c r="AT351" t="s">
        <v>73</v>
      </c>
      <c r="AU351" t="s">
        <v>73</v>
      </c>
      <c r="AV351" t="s">
        <v>73</v>
      </c>
      <c r="AW351" t="s">
        <v>73</v>
      </c>
      <c r="AX351" t="s">
        <v>73</v>
      </c>
      <c r="AY351" t="s">
        <v>73</v>
      </c>
      <c r="AZ351" t="s">
        <v>73</v>
      </c>
      <c r="BA351" t="s">
        <v>73</v>
      </c>
      <c r="BB351" t="s">
        <v>73</v>
      </c>
      <c r="BC351" s="1" t="s">
        <v>73</v>
      </c>
      <c r="BD351" s="1" t="s">
        <v>73</v>
      </c>
      <c r="BE351" s="1" t="s">
        <v>73</v>
      </c>
      <c r="BF351" s="1" t="s">
        <v>73</v>
      </c>
      <c r="BG351" s="1" t="s">
        <v>73</v>
      </c>
      <c r="BH351" s="1" t="s">
        <v>73</v>
      </c>
      <c r="BI351" s="1" t="s">
        <v>73</v>
      </c>
      <c r="BJ351" s="1" t="s">
        <v>73</v>
      </c>
      <c r="BK351" s="1" t="s">
        <v>73</v>
      </c>
      <c r="BL351" s="1" t="s">
        <v>73</v>
      </c>
    </row>
    <row r="352" spans="1:64" x14ac:dyDescent="0.2">
      <c r="A352" s="15">
        <v>40892</v>
      </c>
      <c r="B352" s="2">
        <v>97.41</v>
      </c>
      <c r="C352" s="3">
        <v>8.1</v>
      </c>
      <c r="D352" s="3">
        <v>6.8</v>
      </c>
      <c r="E352" s="1" t="s">
        <v>84</v>
      </c>
      <c r="F352" s="1" t="s">
        <v>84</v>
      </c>
      <c r="G352" s="1">
        <v>2</v>
      </c>
      <c r="H352" s="3">
        <v>1.03</v>
      </c>
      <c r="I352" s="3">
        <v>0.11</v>
      </c>
      <c r="J352" s="1" t="s">
        <v>74</v>
      </c>
      <c r="K352" s="5">
        <v>7.0000000000000007E-2</v>
      </c>
      <c r="L352" s="5">
        <v>7.0369999999999999</v>
      </c>
      <c r="M352" s="3">
        <v>1.29</v>
      </c>
      <c r="N352" s="3">
        <v>1.23</v>
      </c>
      <c r="O352" s="6" t="s">
        <v>76</v>
      </c>
      <c r="P352" s="3" t="s">
        <v>76</v>
      </c>
      <c r="Q352" s="1" t="s">
        <v>76</v>
      </c>
      <c r="R352" s="1" t="s">
        <v>76</v>
      </c>
      <c r="S352" s="1">
        <v>54</v>
      </c>
      <c r="T352" s="1" t="s">
        <v>76</v>
      </c>
      <c r="U352" s="6" t="s">
        <v>76</v>
      </c>
      <c r="V352" s="5">
        <v>7.0000000000000001E-3</v>
      </c>
      <c r="W352" s="5" t="s">
        <v>77</v>
      </c>
      <c r="X352" s="45" t="s">
        <v>95</v>
      </c>
      <c r="Y352" s="2">
        <v>2.1999999999999999E-2</v>
      </c>
      <c r="Z352" s="7">
        <v>1.6799999999999999E-2</v>
      </c>
      <c r="AA352" s="42" t="s">
        <v>80</v>
      </c>
      <c r="AB352" s="42" t="s">
        <v>81</v>
      </c>
      <c r="AC352" s="5">
        <v>5.0000000000000001E-3</v>
      </c>
      <c r="AD352" s="1" t="s">
        <v>89</v>
      </c>
      <c r="AE352" s="2" t="s">
        <v>73</v>
      </c>
      <c r="AF352" s="42" t="s">
        <v>79</v>
      </c>
      <c r="AG352" s="5">
        <v>1.8100000000000002E-2</v>
      </c>
      <c r="AH352" s="1" t="s">
        <v>78</v>
      </c>
      <c r="AI352" s="1" t="s">
        <v>78</v>
      </c>
      <c r="AJ352" s="1">
        <v>4.0000000000000001E-3</v>
      </c>
      <c r="AK352" s="1">
        <v>2.8000000000000001E-2</v>
      </c>
      <c r="AL352" s="45" t="s">
        <v>83</v>
      </c>
      <c r="AM352" s="2">
        <v>2.9000000000000001E-2</v>
      </c>
      <c r="AN352" s="1" t="s">
        <v>73</v>
      </c>
      <c r="AO352" s="1" t="s">
        <v>73</v>
      </c>
      <c r="AP352" s="1" t="s">
        <v>73</v>
      </c>
      <c r="AQ352" s="1" t="s">
        <v>73</v>
      </c>
      <c r="AR352" s="2">
        <v>58.47</v>
      </c>
      <c r="AS352" s="52">
        <v>22.17</v>
      </c>
      <c r="AT352">
        <v>237</v>
      </c>
      <c r="AU352" t="s">
        <v>73</v>
      </c>
      <c r="AV352" t="s">
        <v>73</v>
      </c>
      <c r="AW352" t="s">
        <v>73</v>
      </c>
      <c r="AX352" t="s">
        <v>73</v>
      </c>
      <c r="AY352" t="s">
        <v>73</v>
      </c>
      <c r="AZ352" t="s">
        <v>73</v>
      </c>
      <c r="BA352" t="s">
        <v>73</v>
      </c>
      <c r="BB352" t="s">
        <v>73</v>
      </c>
      <c r="BC352" s="1" t="s">
        <v>73</v>
      </c>
      <c r="BD352" s="1" t="s">
        <v>73</v>
      </c>
      <c r="BE352" s="1" t="s">
        <v>73</v>
      </c>
      <c r="BF352" s="1" t="s">
        <v>73</v>
      </c>
      <c r="BG352" s="1" t="s">
        <v>73</v>
      </c>
      <c r="BH352" s="1" t="s">
        <v>73</v>
      </c>
      <c r="BI352" s="1" t="s">
        <v>73</v>
      </c>
      <c r="BJ352" s="1" t="s">
        <v>73</v>
      </c>
      <c r="BK352" s="1" t="s">
        <v>73</v>
      </c>
      <c r="BL352" s="1" t="s">
        <v>73</v>
      </c>
    </row>
    <row r="353" spans="1:64" x14ac:dyDescent="0.2">
      <c r="A353" s="15">
        <v>40893</v>
      </c>
      <c r="B353" s="2">
        <v>89.42</v>
      </c>
      <c r="C353" s="3" t="s">
        <v>71</v>
      </c>
      <c r="D353" s="3" t="s">
        <v>71</v>
      </c>
      <c r="E353" s="1" t="s">
        <v>72</v>
      </c>
      <c r="F353" s="1" t="s">
        <v>72</v>
      </c>
      <c r="G353" s="1" t="s">
        <v>72</v>
      </c>
      <c r="H353" s="3" t="s">
        <v>72</v>
      </c>
      <c r="I353" s="3" t="s">
        <v>73</v>
      </c>
      <c r="J353" s="1" t="s">
        <v>74</v>
      </c>
      <c r="K353" s="5" t="s">
        <v>74</v>
      </c>
      <c r="L353" s="5" t="s">
        <v>74</v>
      </c>
      <c r="M353" s="3" t="s">
        <v>75</v>
      </c>
      <c r="N353" s="3" t="s">
        <v>72</v>
      </c>
      <c r="O353" s="6" t="s">
        <v>76</v>
      </c>
      <c r="P353" s="3" t="s">
        <v>76</v>
      </c>
      <c r="Q353" s="1" t="s">
        <v>76</v>
      </c>
      <c r="R353" s="1" t="s">
        <v>76</v>
      </c>
      <c r="S353" s="1" t="s">
        <v>76</v>
      </c>
      <c r="T353" s="1" t="s">
        <v>76</v>
      </c>
      <c r="U353" s="6" t="s">
        <v>76</v>
      </c>
      <c r="V353" s="5" t="s">
        <v>76</v>
      </c>
      <c r="W353" s="5" t="s">
        <v>77</v>
      </c>
      <c r="X353" s="45" t="s">
        <v>95</v>
      </c>
      <c r="Y353" s="2" t="s">
        <v>73</v>
      </c>
      <c r="Z353" s="7" t="s">
        <v>73</v>
      </c>
      <c r="AA353" s="1" t="s">
        <v>73</v>
      </c>
      <c r="AB353" s="1" t="s">
        <v>73</v>
      </c>
      <c r="AC353" s="5" t="s">
        <v>73</v>
      </c>
      <c r="AD353" s="1" t="s">
        <v>73</v>
      </c>
      <c r="AE353" s="2" t="s">
        <v>73</v>
      </c>
      <c r="AF353" s="1" t="s">
        <v>73</v>
      </c>
      <c r="AG353" s="5" t="s">
        <v>73</v>
      </c>
      <c r="AH353" s="1" t="s">
        <v>78</v>
      </c>
      <c r="AI353" s="1" t="s">
        <v>78</v>
      </c>
      <c r="AJ353" s="1" t="s">
        <v>73</v>
      </c>
      <c r="AK353" s="1" t="s">
        <v>73</v>
      </c>
      <c r="AL353" s="1" t="s">
        <v>73</v>
      </c>
      <c r="AM353" s="2" t="s">
        <v>73</v>
      </c>
      <c r="AN353" s="1" t="s">
        <v>73</v>
      </c>
      <c r="AO353" s="1" t="s">
        <v>73</v>
      </c>
      <c r="AP353" s="1" t="s">
        <v>73</v>
      </c>
      <c r="AQ353" s="1" t="s">
        <v>73</v>
      </c>
      <c r="AR353" s="2" t="s">
        <v>73</v>
      </c>
      <c r="AS353" s="52" t="s">
        <v>73</v>
      </c>
      <c r="AT353" t="s">
        <v>73</v>
      </c>
      <c r="AU353" t="s">
        <v>73</v>
      </c>
      <c r="AV353" t="s">
        <v>73</v>
      </c>
      <c r="AW353" t="s">
        <v>73</v>
      </c>
      <c r="AX353" t="s">
        <v>73</v>
      </c>
      <c r="AY353" t="s">
        <v>73</v>
      </c>
      <c r="AZ353" t="s">
        <v>73</v>
      </c>
      <c r="BA353" t="s">
        <v>73</v>
      </c>
      <c r="BB353" t="s">
        <v>73</v>
      </c>
      <c r="BC353" s="1" t="s">
        <v>73</v>
      </c>
      <c r="BD353" s="1" t="s">
        <v>73</v>
      </c>
      <c r="BE353" s="1" t="s">
        <v>73</v>
      </c>
      <c r="BF353" s="1" t="s">
        <v>73</v>
      </c>
      <c r="BG353" s="1" t="s">
        <v>73</v>
      </c>
      <c r="BH353" s="1" t="s">
        <v>73</v>
      </c>
      <c r="BI353" s="1" t="s">
        <v>73</v>
      </c>
      <c r="BJ353" s="1" t="s">
        <v>73</v>
      </c>
      <c r="BK353" s="1" t="s">
        <v>73</v>
      </c>
      <c r="BL353" s="1" t="s">
        <v>73</v>
      </c>
    </row>
    <row r="354" spans="1:64" x14ac:dyDescent="0.2">
      <c r="A354" s="15">
        <v>40894</v>
      </c>
      <c r="B354" s="2">
        <v>42.59</v>
      </c>
      <c r="C354" s="3" t="s">
        <v>71</v>
      </c>
      <c r="D354" s="3" t="s">
        <v>71</v>
      </c>
      <c r="E354" s="1" t="s">
        <v>72</v>
      </c>
      <c r="F354" s="1" t="s">
        <v>72</v>
      </c>
      <c r="G354" s="1" t="s">
        <v>72</v>
      </c>
      <c r="H354" s="3" t="s">
        <v>72</v>
      </c>
      <c r="I354" s="3" t="s">
        <v>73</v>
      </c>
      <c r="J354" s="1" t="s">
        <v>74</v>
      </c>
      <c r="K354" s="5" t="s">
        <v>74</v>
      </c>
      <c r="L354" s="5" t="s">
        <v>74</v>
      </c>
      <c r="M354" s="3" t="s">
        <v>75</v>
      </c>
      <c r="N354" s="3" t="s">
        <v>72</v>
      </c>
      <c r="O354" s="6" t="s">
        <v>76</v>
      </c>
      <c r="P354" s="3" t="s">
        <v>76</v>
      </c>
      <c r="Q354" s="1" t="s">
        <v>76</v>
      </c>
      <c r="R354" s="1" t="s">
        <v>76</v>
      </c>
      <c r="S354" s="1" t="s">
        <v>76</v>
      </c>
      <c r="T354" s="1" t="s">
        <v>76</v>
      </c>
      <c r="U354" s="6" t="s">
        <v>76</v>
      </c>
      <c r="V354" s="5" t="s">
        <v>76</v>
      </c>
      <c r="W354" s="5" t="s">
        <v>76</v>
      </c>
      <c r="X354" s="5" t="s">
        <v>76</v>
      </c>
      <c r="Y354" s="2" t="s">
        <v>73</v>
      </c>
      <c r="Z354" s="7" t="s">
        <v>73</v>
      </c>
      <c r="AA354" s="1" t="s">
        <v>73</v>
      </c>
      <c r="AB354" s="1" t="s">
        <v>73</v>
      </c>
      <c r="AC354" s="5" t="s">
        <v>73</v>
      </c>
      <c r="AD354" s="1" t="s">
        <v>73</v>
      </c>
      <c r="AE354" s="2" t="s">
        <v>73</v>
      </c>
      <c r="AF354" s="1" t="s">
        <v>73</v>
      </c>
      <c r="AG354" s="5" t="s">
        <v>73</v>
      </c>
      <c r="AH354" s="1" t="s">
        <v>78</v>
      </c>
      <c r="AI354" s="1" t="s">
        <v>78</v>
      </c>
      <c r="AJ354" s="1" t="s">
        <v>73</v>
      </c>
      <c r="AK354" s="1" t="s">
        <v>73</v>
      </c>
      <c r="AL354" s="1" t="s">
        <v>73</v>
      </c>
      <c r="AM354" s="2" t="s">
        <v>73</v>
      </c>
      <c r="AN354" s="1" t="s">
        <v>73</v>
      </c>
      <c r="AO354" s="1" t="s">
        <v>73</v>
      </c>
      <c r="AP354" s="1" t="s">
        <v>73</v>
      </c>
      <c r="AQ354" s="1" t="s">
        <v>73</v>
      </c>
      <c r="AR354" s="2" t="s">
        <v>73</v>
      </c>
      <c r="AS354" s="52" t="s">
        <v>73</v>
      </c>
      <c r="AT354" t="s">
        <v>73</v>
      </c>
      <c r="AU354" t="s">
        <v>73</v>
      </c>
      <c r="AV354" t="s">
        <v>73</v>
      </c>
      <c r="AW354" t="s">
        <v>73</v>
      </c>
      <c r="AX354" t="s">
        <v>73</v>
      </c>
      <c r="AY354" t="s">
        <v>73</v>
      </c>
      <c r="AZ354" t="s">
        <v>73</v>
      </c>
      <c r="BA354" t="s">
        <v>73</v>
      </c>
      <c r="BB354" t="s">
        <v>73</v>
      </c>
      <c r="BC354" s="1" t="s">
        <v>73</v>
      </c>
      <c r="BD354" s="1" t="s">
        <v>73</v>
      </c>
      <c r="BE354" s="1" t="s">
        <v>73</v>
      </c>
      <c r="BF354" s="1" t="s">
        <v>73</v>
      </c>
      <c r="BG354" s="1" t="s">
        <v>73</v>
      </c>
      <c r="BH354" s="1" t="s">
        <v>73</v>
      </c>
      <c r="BI354" s="1" t="s">
        <v>73</v>
      </c>
      <c r="BJ354" s="1" t="s">
        <v>73</v>
      </c>
      <c r="BK354" s="1" t="s">
        <v>73</v>
      </c>
      <c r="BL354" s="1" t="s">
        <v>73</v>
      </c>
    </row>
    <row r="355" spans="1:64" x14ac:dyDescent="0.2">
      <c r="A355" s="15">
        <v>40895</v>
      </c>
      <c r="B355" s="2">
        <v>41.63</v>
      </c>
      <c r="C355" s="3">
        <v>9.6999999999999993</v>
      </c>
      <c r="D355" s="3">
        <v>7.2</v>
      </c>
      <c r="E355" s="1" t="s">
        <v>72</v>
      </c>
      <c r="F355" s="1" t="s">
        <v>72</v>
      </c>
      <c r="G355" s="1" t="s">
        <v>72</v>
      </c>
      <c r="H355" s="3">
        <v>0.9</v>
      </c>
      <c r="I355" s="3">
        <v>0.68</v>
      </c>
      <c r="J355" s="1" t="s">
        <v>74</v>
      </c>
      <c r="K355" s="5">
        <v>8.5999999999999993E-2</v>
      </c>
      <c r="L355" s="5">
        <v>6.8529999999999998</v>
      </c>
      <c r="M355" s="3">
        <v>0.44</v>
      </c>
      <c r="N355" s="3">
        <v>0.42</v>
      </c>
      <c r="O355" s="6" t="s">
        <v>76</v>
      </c>
      <c r="P355" s="3" t="s">
        <v>76</v>
      </c>
      <c r="Q355" s="1" t="s">
        <v>76</v>
      </c>
      <c r="R355" s="1" t="s">
        <v>76</v>
      </c>
      <c r="S355" s="1">
        <v>55</v>
      </c>
      <c r="T355" s="1" t="s">
        <v>76</v>
      </c>
      <c r="U355" s="6" t="s">
        <v>76</v>
      </c>
      <c r="V355" s="5" t="s">
        <v>77</v>
      </c>
      <c r="W355" s="5" t="s">
        <v>76</v>
      </c>
      <c r="X355" s="5" t="s">
        <v>76</v>
      </c>
      <c r="Y355" s="2">
        <v>0.03</v>
      </c>
      <c r="Z355" s="7">
        <v>2.8000000000000001E-2</v>
      </c>
      <c r="AA355" s="42" t="s">
        <v>80</v>
      </c>
      <c r="AB355" s="42" t="s">
        <v>81</v>
      </c>
      <c r="AC355" s="5">
        <v>4.0000000000000001E-3</v>
      </c>
      <c r="AD355" s="1" t="s">
        <v>89</v>
      </c>
      <c r="AE355" s="2" t="s">
        <v>73</v>
      </c>
      <c r="AF355" s="42" t="s">
        <v>79</v>
      </c>
      <c r="AG355" s="5">
        <v>1.1299999999999999E-2</v>
      </c>
      <c r="AH355" s="1" t="s">
        <v>78</v>
      </c>
      <c r="AI355" s="1" t="s">
        <v>78</v>
      </c>
      <c r="AJ355" s="1">
        <v>4.0000000000000001E-3</v>
      </c>
      <c r="AK355" s="1">
        <v>3.2000000000000001E-2</v>
      </c>
      <c r="AL355" s="45" t="s">
        <v>83</v>
      </c>
      <c r="AM355" s="2">
        <v>2.1000000000000001E-2</v>
      </c>
      <c r="AN355" s="1" t="s">
        <v>73</v>
      </c>
      <c r="AO355" s="1" t="s">
        <v>73</v>
      </c>
      <c r="AP355" s="1" t="s">
        <v>73</v>
      </c>
      <c r="AQ355" s="1" t="s">
        <v>73</v>
      </c>
      <c r="AR355" s="2">
        <v>80.98</v>
      </c>
      <c r="AS355" s="52">
        <v>32.479999999999997</v>
      </c>
      <c r="AT355">
        <v>336</v>
      </c>
      <c r="AU355" t="s">
        <v>73</v>
      </c>
      <c r="AV355" t="s">
        <v>73</v>
      </c>
      <c r="AW355" t="s">
        <v>73</v>
      </c>
      <c r="AX355" t="s">
        <v>73</v>
      </c>
      <c r="AY355" t="s">
        <v>73</v>
      </c>
      <c r="AZ355" t="s">
        <v>73</v>
      </c>
      <c r="BA355" t="s">
        <v>73</v>
      </c>
      <c r="BB355" t="s">
        <v>73</v>
      </c>
      <c r="BC355" s="1" t="s">
        <v>73</v>
      </c>
      <c r="BD355" s="1" t="s">
        <v>73</v>
      </c>
      <c r="BE355" s="1" t="s">
        <v>73</v>
      </c>
      <c r="BF355" s="1" t="s">
        <v>73</v>
      </c>
      <c r="BG355" s="1" t="s">
        <v>73</v>
      </c>
      <c r="BH355" s="1" t="s">
        <v>73</v>
      </c>
      <c r="BI355" s="1" t="s">
        <v>73</v>
      </c>
      <c r="BJ355" s="1" t="s">
        <v>73</v>
      </c>
      <c r="BK355" s="1" t="s">
        <v>73</v>
      </c>
      <c r="BL355" s="1" t="s">
        <v>73</v>
      </c>
    </row>
    <row r="356" spans="1:64" x14ac:dyDescent="0.2">
      <c r="A356" s="15">
        <v>40896</v>
      </c>
      <c r="B356" s="2">
        <v>35.6</v>
      </c>
      <c r="C356" s="3">
        <v>9.6999999999999993</v>
      </c>
      <c r="D356" s="3">
        <v>7.2</v>
      </c>
      <c r="E356" s="1" t="s">
        <v>72</v>
      </c>
      <c r="F356" s="1" t="s">
        <v>72</v>
      </c>
      <c r="G356" s="1" t="s">
        <v>72</v>
      </c>
      <c r="H356" s="20">
        <v>0.8</v>
      </c>
      <c r="I356" s="43" t="s">
        <v>121</v>
      </c>
      <c r="J356" s="1" t="s">
        <v>74</v>
      </c>
      <c r="K356" s="5">
        <v>5.0999999999999997E-2</v>
      </c>
      <c r="L356" s="5">
        <v>7.0990000000000002</v>
      </c>
      <c r="M356" s="3">
        <v>0.16</v>
      </c>
      <c r="N356" s="3">
        <v>0.16</v>
      </c>
      <c r="O356" s="6" t="s">
        <v>76</v>
      </c>
      <c r="P356" s="3" t="s">
        <v>76</v>
      </c>
      <c r="Q356" s="42" t="s">
        <v>94</v>
      </c>
      <c r="R356" s="1" t="s">
        <v>76</v>
      </c>
      <c r="S356" s="1">
        <v>55</v>
      </c>
      <c r="T356" s="1" t="s">
        <v>76</v>
      </c>
      <c r="U356" s="6" t="s">
        <v>76</v>
      </c>
      <c r="V356" s="5" t="s">
        <v>77</v>
      </c>
      <c r="W356" s="5" t="s">
        <v>77</v>
      </c>
      <c r="X356" s="45" t="s">
        <v>95</v>
      </c>
      <c r="Y356" s="2">
        <v>2.7E-2</v>
      </c>
      <c r="Z356" s="7">
        <v>2.9600000000000001E-2</v>
      </c>
      <c r="AA356" s="42" t="s">
        <v>80</v>
      </c>
      <c r="AB356" s="42" t="s">
        <v>81</v>
      </c>
      <c r="AC356" s="5">
        <v>4.0000000000000001E-3</v>
      </c>
      <c r="AD356" s="1" t="s">
        <v>89</v>
      </c>
      <c r="AE356" s="2" t="s">
        <v>73</v>
      </c>
      <c r="AF356" s="42" t="s">
        <v>79</v>
      </c>
      <c r="AG356" s="5">
        <v>9.1000000000000004E-3</v>
      </c>
      <c r="AH356" s="1" t="s">
        <v>78</v>
      </c>
      <c r="AI356" s="1" t="s">
        <v>78</v>
      </c>
      <c r="AJ356" s="1" t="s">
        <v>82</v>
      </c>
      <c r="AK356" s="1">
        <v>2.5000000000000001E-2</v>
      </c>
      <c r="AL356" s="45" t="s">
        <v>83</v>
      </c>
      <c r="AM356" s="2">
        <v>2.1999999999999999E-2</v>
      </c>
      <c r="AN356" s="1" t="s">
        <v>73</v>
      </c>
      <c r="AO356" s="1" t="s">
        <v>73</v>
      </c>
      <c r="AP356" s="1" t="s">
        <v>73</v>
      </c>
      <c r="AQ356" s="1" t="s">
        <v>73</v>
      </c>
      <c r="AR356" s="2" t="s">
        <v>73</v>
      </c>
      <c r="AS356" s="52" t="s">
        <v>73</v>
      </c>
      <c r="AT356" t="s">
        <v>73</v>
      </c>
      <c r="AU356" t="s">
        <v>73</v>
      </c>
      <c r="AV356" t="s">
        <v>73</v>
      </c>
      <c r="AW356" t="s">
        <v>73</v>
      </c>
      <c r="AX356" t="s">
        <v>73</v>
      </c>
      <c r="AY356" t="s">
        <v>73</v>
      </c>
      <c r="AZ356" t="s">
        <v>73</v>
      </c>
      <c r="BA356" t="s">
        <v>73</v>
      </c>
      <c r="BB356" t="s">
        <v>73</v>
      </c>
      <c r="BC356" s="1" t="s">
        <v>73</v>
      </c>
      <c r="BD356" s="1" t="s">
        <v>73</v>
      </c>
      <c r="BE356" s="1" t="s">
        <v>73</v>
      </c>
      <c r="BF356" s="1" t="s">
        <v>73</v>
      </c>
      <c r="BG356" s="1" t="s">
        <v>73</v>
      </c>
      <c r="BH356" s="1" t="s">
        <v>73</v>
      </c>
      <c r="BI356" s="1" t="s">
        <v>73</v>
      </c>
      <c r="BJ356" s="1" t="s">
        <v>73</v>
      </c>
      <c r="BK356" s="1" t="s">
        <v>73</v>
      </c>
      <c r="BL356" s="1" t="s">
        <v>73</v>
      </c>
    </row>
    <row r="357" spans="1:64" x14ac:dyDescent="0.2">
      <c r="A357" s="15">
        <v>40897</v>
      </c>
      <c r="B357" s="2">
        <v>32.799999999999997</v>
      </c>
      <c r="C357" s="3">
        <v>9.6999999999999993</v>
      </c>
      <c r="D357" s="3">
        <v>7.1</v>
      </c>
      <c r="E357" s="1" t="s">
        <v>84</v>
      </c>
      <c r="F357" s="1" t="s">
        <v>84</v>
      </c>
      <c r="G357" s="1">
        <v>2</v>
      </c>
      <c r="H357" s="3">
        <v>1.06</v>
      </c>
      <c r="I357" s="3">
        <v>0.1</v>
      </c>
      <c r="J357" s="1" t="s">
        <v>74</v>
      </c>
      <c r="K357" s="5">
        <v>4.8000000000000001E-2</v>
      </c>
      <c r="L357" s="5">
        <v>7.6470000000000002</v>
      </c>
      <c r="M357" s="3">
        <v>0.2</v>
      </c>
      <c r="N357" s="3">
        <v>0.19</v>
      </c>
      <c r="O357" s="6">
        <v>196.8</v>
      </c>
      <c r="P357" s="3">
        <v>0.53</v>
      </c>
      <c r="Q357" s="1" t="s">
        <v>76</v>
      </c>
      <c r="R357" s="1" t="s">
        <v>76</v>
      </c>
      <c r="S357" s="1">
        <v>55</v>
      </c>
      <c r="T357" s="1">
        <v>400</v>
      </c>
      <c r="U357" s="6">
        <v>72.2</v>
      </c>
      <c r="V357" s="5" t="s">
        <v>77</v>
      </c>
      <c r="W357" s="5" t="s">
        <v>77</v>
      </c>
      <c r="X357" s="45" t="s">
        <v>95</v>
      </c>
      <c r="Y357" s="2">
        <v>0.03</v>
      </c>
      <c r="Z357" s="7">
        <v>2.9899999999999999E-2</v>
      </c>
      <c r="AA357" s="42" t="s">
        <v>80</v>
      </c>
      <c r="AB357" s="42" t="s">
        <v>81</v>
      </c>
      <c r="AC357" s="5">
        <v>5.0000000000000001E-3</v>
      </c>
      <c r="AD357" s="1" t="s">
        <v>89</v>
      </c>
      <c r="AE357" s="2">
        <v>3.4000000000000002E-2</v>
      </c>
      <c r="AF357" s="42" t="s">
        <v>79</v>
      </c>
      <c r="AG357" s="5">
        <v>8.9999999999999993E-3</v>
      </c>
      <c r="AH357" s="42" t="s">
        <v>86</v>
      </c>
      <c r="AI357" s="42" t="s">
        <v>115</v>
      </c>
      <c r="AJ357" s="1" t="s">
        <v>82</v>
      </c>
      <c r="AK357" s="1">
        <v>3.3000000000000002E-2</v>
      </c>
      <c r="AL357" s="45" t="s">
        <v>83</v>
      </c>
      <c r="AM357" s="2">
        <v>2.3E-2</v>
      </c>
      <c r="AN357" s="45" t="s">
        <v>87</v>
      </c>
      <c r="AO357" s="42" t="s">
        <v>88</v>
      </c>
      <c r="AP357" s="42" t="s">
        <v>89</v>
      </c>
      <c r="AQ357" s="42" t="s">
        <v>90</v>
      </c>
      <c r="AR357" s="2">
        <v>84.63</v>
      </c>
      <c r="AS357" s="52">
        <v>33.89</v>
      </c>
      <c r="AT357">
        <v>351</v>
      </c>
      <c r="AU357" t="s">
        <v>73</v>
      </c>
      <c r="AV357" t="s">
        <v>73</v>
      </c>
      <c r="AW357" t="s">
        <v>73</v>
      </c>
      <c r="AX357" t="s">
        <v>73</v>
      </c>
      <c r="AY357" t="s">
        <v>73</v>
      </c>
      <c r="AZ357" t="s">
        <v>73</v>
      </c>
      <c r="BA357" t="s">
        <v>73</v>
      </c>
      <c r="BB357" t="s">
        <v>73</v>
      </c>
      <c r="BC357" s="1" t="s">
        <v>73</v>
      </c>
      <c r="BD357" s="1" t="s">
        <v>73</v>
      </c>
      <c r="BE357" s="1" t="s">
        <v>73</v>
      </c>
      <c r="BF357" s="1" t="s">
        <v>73</v>
      </c>
      <c r="BG357" s="1" t="s">
        <v>73</v>
      </c>
      <c r="BH357" s="1" t="s">
        <v>73</v>
      </c>
      <c r="BI357" s="1" t="s">
        <v>73</v>
      </c>
      <c r="BJ357" s="1" t="s">
        <v>73</v>
      </c>
      <c r="BK357" s="1" t="s">
        <v>73</v>
      </c>
      <c r="BL357" s="1" t="s">
        <v>73</v>
      </c>
    </row>
    <row r="358" spans="1:64" x14ac:dyDescent="0.2">
      <c r="A358" s="15">
        <v>40898</v>
      </c>
      <c r="B358" s="2">
        <v>32.130000000000003</v>
      </c>
      <c r="C358" s="3">
        <v>9.4</v>
      </c>
      <c r="D358" s="3">
        <v>7</v>
      </c>
      <c r="E358" s="1" t="s">
        <v>84</v>
      </c>
      <c r="F358" s="1" t="s">
        <v>84</v>
      </c>
      <c r="G358" s="1" t="s">
        <v>84</v>
      </c>
      <c r="H358" s="3">
        <v>1.26</v>
      </c>
      <c r="I358" s="3">
        <v>0.18</v>
      </c>
      <c r="J358" s="1" t="s">
        <v>74</v>
      </c>
      <c r="K358" s="5">
        <v>4.4999999999999998E-2</v>
      </c>
      <c r="L358" s="5">
        <v>7.9169999999999998</v>
      </c>
      <c r="M358" s="3">
        <v>0.28999999999999998</v>
      </c>
      <c r="N358" s="3">
        <v>0.27</v>
      </c>
      <c r="O358" s="6" t="s">
        <v>76</v>
      </c>
      <c r="P358" s="3" t="s">
        <v>76</v>
      </c>
      <c r="Q358" s="1" t="s">
        <v>76</v>
      </c>
      <c r="R358" s="1" t="s">
        <v>93</v>
      </c>
      <c r="S358" s="1">
        <v>55</v>
      </c>
      <c r="T358" s="1" t="s">
        <v>76</v>
      </c>
      <c r="U358" s="6" t="s">
        <v>76</v>
      </c>
      <c r="V358" s="5" t="s">
        <v>77</v>
      </c>
      <c r="W358" s="5" t="s">
        <v>77</v>
      </c>
      <c r="X358" s="45" t="s">
        <v>95</v>
      </c>
      <c r="Y358" s="2">
        <v>2.7E-2</v>
      </c>
      <c r="Z358" s="7">
        <v>2.8799999999999999E-2</v>
      </c>
      <c r="AA358" s="42" t="s">
        <v>80</v>
      </c>
      <c r="AB358" s="42" t="s">
        <v>81</v>
      </c>
      <c r="AC358" s="5" t="s">
        <v>82</v>
      </c>
      <c r="AD358" s="1" t="s">
        <v>89</v>
      </c>
      <c r="AE358" s="2" t="s">
        <v>73</v>
      </c>
      <c r="AF358" s="42" t="s">
        <v>79</v>
      </c>
      <c r="AG358" s="5">
        <v>7.3000000000000001E-3</v>
      </c>
      <c r="AH358" s="1" t="s">
        <v>78</v>
      </c>
      <c r="AI358" s="1" t="s">
        <v>78</v>
      </c>
      <c r="AJ358" s="1">
        <v>4.0000000000000001E-3</v>
      </c>
      <c r="AK358" s="1">
        <v>2.7E-2</v>
      </c>
      <c r="AL358" s="45" t="s">
        <v>83</v>
      </c>
      <c r="AM358" s="2">
        <v>2.8000000000000001E-2</v>
      </c>
      <c r="AN358" s="1" t="s">
        <v>73</v>
      </c>
      <c r="AO358" s="1" t="s">
        <v>73</v>
      </c>
      <c r="AP358" s="1" t="s">
        <v>73</v>
      </c>
      <c r="AQ358" s="1" t="s">
        <v>73</v>
      </c>
      <c r="AR358" s="2" t="s">
        <v>73</v>
      </c>
      <c r="AS358" s="52" t="s">
        <v>73</v>
      </c>
      <c r="AT358" t="s">
        <v>73</v>
      </c>
      <c r="AU358" t="s">
        <v>73</v>
      </c>
      <c r="AV358" t="s">
        <v>73</v>
      </c>
      <c r="AW358" t="s">
        <v>73</v>
      </c>
      <c r="AX358" t="s">
        <v>73</v>
      </c>
      <c r="AY358" t="s">
        <v>73</v>
      </c>
      <c r="AZ358" t="s">
        <v>73</v>
      </c>
      <c r="BA358" t="s">
        <v>73</v>
      </c>
      <c r="BB358" t="s">
        <v>73</v>
      </c>
      <c r="BC358" s="1" t="s">
        <v>73</v>
      </c>
      <c r="BD358" s="1" t="s">
        <v>73</v>
      </c>
      <c r="BE358" s="1" t="s">
        <v>73</v>
      </c>
      <c r="BF358" s="1" t="s">
        <v>73</v>
      </c>
      <c r="BG358" s="1" t="s">
        <v>73</v>
      </c>
      <c r="BH358" s="1" t="s">
        <v>73</v>
      </c>
      <c r="BI358" s="1" t="s">
        <v>73</v>
      </c>
      <c r="BJ358" s="1" t="s">
        <v>73</v>
      </c>
      <c r="BK358" s="1" t="s">
        <v>73</v>
      </c>
      <c r="BL358" s="1" t="s">
        <v>73</v>
      </c>
    </row>
    <row r="359" spans="1:64" x14ac:dyDescent="0.2">
      <c r="A359" s="15">
        <v>40899</v>
      </c>
      <c r="B359" s="2">
        <v>29.28</v>
      </c>
      <c r="C359" s="3">
        <v>9.8000000000000007</v>
      </c>
      <c r="D359" s="3">
        <v>7.1</v>
      </c>
      <c r="E359" s="1" t="s">
        <v>84</v>
      </c>
      <c r="F359" s="1" t="s">
        <v>84</v>
      </c>
      <c r="G359" s="1" t="s">
        <v>84</v>
      </c>
      <c r="H359" s="3">
        <v>1.05</v>
      </c>
      <c r="I359" s="3">
        <v>0.1</v>
      </c>
      <c r="J359" s="1" t="s">
        <v>74</v>
      </c>
      <c r="K359" s="5">
        <v>7.4999999999999997E-2</v>
      </c>
      <c r="L359" s="5">
        <v>7.5570000000000004</v>
      </c>
      <c r="M359" s="3">
        <v>0.43</v>
      </c>
      <c r="N359" s="3">
        <v>0.4</v>
      </c>
      <c r="O359" s="6" t="s">
        <v>76</v>
      </c>
      <c r="P359" s="3" t="s">
        <v>76</v>
      </c>
      <c r="Q359" s="1" t="s">
        <v>76</v>
      </c>
      <c r="R359" s="1" t="s">
        <v>76</v>
      </c>
      <c r="S359" s="1">
        <v>55</v>
      </c>
      <c r="T359" s="1" t="s">
        <v>76</v>
      </c>
      <c r="U359" s="6" t="s">
        <v>76</v>
      </c>
      <c r="V359" s="5" t="s">
        <v>77</v>
      </c>
      <c r="W359" s="5" t="s">
        <v>77</v>
      </c>
      <c r="X359" s="45" t="s">
        <v>95</v>
      </c>
      <c r="Y359" s="2">
        <v>3.3000000000000002E-2</v>
      </c>
      <c r="Z359" s="7">
        <v>2.8500000000000001E-2</v>
      </c>
      <c r="AA359" s="42" t="s">
        <v>80</v>
      </c>
      <c r="AB359" s="42" t="s">
        <v>81</v>
      </c>
      <c r="AC359" s="5">
        <v>4.0000000000000001E-3</v>
      </c>
      <c r="AD359" s="1" t="s">
        <v>89</v>
      </c>
      <c r="AE359" s="2" t="s">
        <v>73</v>
      </c>
      <c r="AF359" s="42" t="s">
        <v>79</v>
      </c>
      <c r="AG359" s="5">
        <v>9.4000000000000004E-3</v>
      </c>
      <c r="AH359" s="1" t="s">
        <v>78</v>
      </c>
      <c r="AI359" s="1" t="s">
        <v>78</v>
      </c>
      <c r="AJ359" s="1">
        <v>4.0000000000000001E-3</v>
      </c>
      <c r="AK359" s="1">
        <v>3.4000000000000002E-2</v>
      </c>
      <c r="AL359" s="45" t="s">
        <v>83</v>
      </c>
      <c r="AM359" s="2">
        <v>3.4000000000000002E-2</v>
      </c>
      <c r="AN359" s="1" t="s">
        <v>73</v>
      </c>
      <c r="AO359" s="1" t="s">
        <v>73</v>
      </c>
      <c r="AP359" s="1" t="s">
        <v>73</v>
      </c>
      <c r="AQ359" s="1" t="s">
        <v>73</v>
      </c>
      <c r="AR359" s="2">
        <v>82.54</v>
      </c>
      <c r="AS359" s="52">
        <v>33.119999999999997</v>
      </c>
      <c r="AT359">
        <v>343</v>
      </c>
      <c r="AU359" t="s">
        <v>73</v>
      </c>
      <c r="AV359" t="s">
        <v>73</v>
      </c>
      <c r="AW359" t="s">
        <v>73</v>
      </c>
      <c r="AX359" t="s">
        <v>73</v>
      </c>
      <c r="AY359" t="s">
        <v>73</v>
      </c>
      <c r="AZ359" t="s">
        <v>73</v>
      </c>
      <c r="BA359" t="s">
        <v>73</v>
      </c>
      <c r="BB359" t="s">
        <v>73</v>
      </c>
      <c r="BC359" s="1" t="s">
        <v>73</v>
      </c>
      <c r="BD359" s="1" t="s">
        <v>73</v>
      </c>
      <c r="BE359" s="1" t="s">
        <v>73</v>
      </c>
      <c r="BF359" s="1" t="s">
        <v>73</v>
      </c>
      <c r="BG359" s="1" t="s">
        <v>73</v>
      </c>
      <c r="BH359" s="1" t="s">
        <v>73</v>
      </c>
      <c r="BI359" s="1" t="s">
        <v>73</v>
      </c>
      <c r="BJ359" s="1" t="s">
        <v>73</v>
      </c>
      <c r="BK359" s="1" t="s">
        <v>73</v>
      </c>
      <c r="BL359" s="1" t="s">
        <v>73</v>
      </c>
    </row>
    <row r="360" spans="1:64" x14ac:dyDescent="0.2">
      <c r="A360" s="15">
        <v>40900</v>
      </c>
      <c r="B360" s="2">
        <v>29.71</v>
      </c>
      <c r="C360" s="3" t="s">
        <v>71</v>
      </c>
      <c r="D360" s="3" t="s">
        <v>71</v>
      </c>
      <c r="E360" s="1" t="s">
        <v>72</v>
      </c>
      <c r="F360" s="1" t="s">
        <v>72</v>
      </c>
      <c r="G360" s="1" t="s">
        <v>72</v>
      </c>
      <c r="H360" s="3" t="s">
        <v>72</v>
      </c>
      <c r="I360" s="3" t="s">
        <v>73</v>
      </c>
      <c r="J360" s="1" t="s">
        <v>74</v>
      </c>
      <c r="K360" s="5" t="s">
        <v>74</v>
      </c>
      <c r="L360" s="5" t="s">
        <v>74</v>
      </c>
      <c r="M360" s="3" t="s">
        <v>75</v>
      </c>
      <c r="N360" s="3" t="s">
        <v>72</v>
      </c>
      <c r="O360" s="6" t="s">
        <v>76</v>
      </c>
      <c r="P360" s="3" t="s">
        <v>76</v>
      </c>
      <c r="Q360" s="1" t="s">
        <v>76</v>
      </c>
      <c r="R360" s="1" t="s">
        <v>76</v>
      </c>
      <c r="S360" s="1" t="s">
        <v>76</v>
      </c>
      <c r="T360" s="1" t="s">
        <v>76</v>
      </c>
      <c r="U360" s="6" t="s">
        <v>76</v>
      </c>
      <c r="V360" s="5" t="s">
        <v>76</v>
      </c>
      <c r="W360" s="5">
        <v>5.0000000000000001E-3</v>
      </c>
      <c r="X360" s="45" t="s">
        <v>95</v>
      </c>
      <c r="Y360" s="2" t="s">
        <v>73</v>
      </c>
      <c r="Z360" s="7" t="s">
        <v>73</v>
      </c>
      <c r="AA360" s="1" t="s">
        <v>73</v>
      </c>
      <c r="AB360" s="1" t="s">
        <v>73</v>
      </c>
      <c r="AC360" s="5" t="s">
        <v>73</v>
      </c>
      <c r="AD360" s="1" t="s">
        <v>73</v>
      </c>
      <c r="AE360" s="2" t="s">
        <v>73</v>
      </c>
      <c r="AF360" s="1" t="s">
        <v>73</v>
      </c>
      <c r="AG360" s="5" t="s">
        <v>73</v>
      </c>
      <c r="AH360" s="1" t="s">
        <v>78</v>
      </c>
      <c r="AI360" s="1" t="s">
        <v>78</v>
      </c>
      <c r="AJ360" s="1" t="s">
        <v>73</v>
      </c>
      <c r="AK360" s="1" t="s">
        <v>73</v>
      </c>
      <c r="AL360" s="1" t="s">
        <v>73</v>
      </c>
      <c r="AM360" s="2" t="s">
        <v>73</v>
      </c>
      <c r="AN360" s="1" t="s">
        <v>73</v>
      </c>
      <c r="AO360" s="1" t="s">
        <v>73</v>
      </c>
      <c r="AP360" s="1" t="s">
        <v>73</v>
      </c>
      <c r="AQ360" s="1" t="s">
        <v>73</v>
      </c>
      <c r="AR360" s="2" t="s">
        <v>73</v>
      </c>
      <c r="AS360" s="52" t="s">
        <v>73</v>
      </c>
      <c r="AT360" t="s">
        <v>73</v>
      </c>
      <c r="AU360" t="s">
        <v>73</v>
      </c>
      <c r="AV360" t="s">
        <v>73</v>
      </c>
      <c r="AW360" t="s">
        <v>73</v>
      </c>
      <c r="AX360" t="s">
        <v>73</v>
      </c>
      <c r="AY360" t="s">
        <v>73</v>
      </c>
      <c r="AZ360" t="s">
        <v>73</v>
      </c>
      <c r="BA360" t="s">
        <v>73</v>
      </c>
      <c r="BB360" t="s">
        <v>73</v>
      </c>
      <c r="BC360" s="1" t="s">
        <v>73</v>
      </c>
      <c r="BD360" s="1" t="s">
        <v>73</v>
      </c>
      <c r="BE360" s="1" t="s">
        <v>73</v>
      </c>
      <c r="BF360" s="1" t="s">
        <v>73</v>
      </c>
      <c r="BG360" s="1" t="s">
        <v>73</v>
      </c>
      <c r="BH360" s="1" t="s">
        <v>73</v>
      </c>
      <c r="BI360" s="1" t="s">
        <v>73</v>
      </c>
      <c r="BJ360" s="1" t="s">
        <v>73</v>
      </c>
      <c r="BK360" s="1" t="s">
        <v>73</v>
      </c>
      <c r="BL360" s="1" t="s">
        <v>73</v>
      </c>
    </row>
    <row r="361" spans="1:64" x14ac:dyDescent="0.2">
      <c r="A361" s="15">
        <v>40901</v>
      </c>
      <c r="B361" s="2">
        <v>29.86</v>
      </c>
      <c r="C361" s="3" t="s">
        <v>71</v>
      </c>
      <c r="D361" s="3" t="s">
        <v>71</v>
      </c>
      <c r="E361" s="1" t="s">
        <v>72</v>
      </c>
      <c r="F361" s="1" t="s">
        <v>72</v>
      </c>
      <c r="G361" s="1" t="s">
        <v>72</v>
      </c>
      <c r="H361" s="3" t="s">
        <v>72</v>
      </c>
      <c r="I361" s="3" t="s">
        <v>73</v>
      </c>
      <c r="J361" s="1" t="s">
        <v>74</v>
      </c>
      <c r="K361" s="5" t="s">
        <v>74</v>
      </c>
      <c r="L361" s="5" t="s">
        <v>74</v>
      </c>
      <c r="M361" s="3" t="s">
        <v>75</v>
      </c>
      <c r="N361" s="3" t="s">
        <v>72</v>
      </c>
      <c r="O361" s="6" t="s">
        <v>76</v>
      </c>
      <c r="P361" s="3" t="s">
        <v>76</v>
      </c>
      <c r="Q361" s="1" t="s">
        <v>76</v>
      </c>
      <c r="R361" s="1" t="s">
        <v>76</v>
      </c>
      <c r="S361" s="1" t="s">
        <v>76</v>
      </c>
      <c r="T361" s="1" t="s">
        <v>76</v>
      </c>
      <c r="U361" s="6" t="s">
        <v>76</v>
      </c>
      <c r="V361" s="5" t="s">
        <v>76</v>
      </c>
      <c r="W361" s="5" t="s">
        <v>76</v>
      </c>
      <c r="X361" s="5" t="s">
        <v>76</v>
      </c>
      <c r="Y361" s="2" t="s">
        <v>73</v>
      </c>
      <c r="Z361" s="7" t="s">
        <v>73</v>
      </c>
      <c r="AA361" s="1" t="s">
        <v>73</v>
      </c>
      <c r="AB361" s="1" t="s">
        <v>73</v>
      </c>
      <c r="AC361" s="5" t="s">
        <v>73</v>
      </c>
      <c r="AD361" s="1" t="s">
        <v>73</v>
      </c>
      <c r="AE361" s="2" t="s">
        <v>73</v>
      </c>
      <c r="AF361" s="1" t="s">
        <v>73</v>
      </c>
      <c r="AG361" s="5" t="s">
        <v>73</v>
      </c>
      <c r="AH361" s="1" t="s">
        <v>78</v>
      </c>
      <c r="AI361" s="1" t="s">
        <v>78</v>
      </c>
      <c r="AJ361" s="1" t="s">
        <v>73</v>
      </c>
      <c r="AK361" s="1" t="s">
        <v>73</v>
      </c>
      <c r="AL361" s="1" t="s">
        <v>73</v>
      </c>
      <c r="AM361" s="2" t="s">
        <v>73</v>
      </c>
      <c r="AN361" s="1" t="s">
        <v>73</v>
      </c>
      <c r="AO361" s="1" t="s">
        <v>73</v>
      </c>
      <c r="AP361" s="1" t="s">
        <v>73</v>
      </c>
      <c r="AQ361" s="1" t="s">
        <v>73</v>
      </c>
      <c r="AR361" s="2" t="s">
        <v>73</v>
      </c>
      <c r="AS361" s="52" t="s">
        <v>73</v>
      </c>
      <c r="AT361" t="s">
        <v>73</v>
      </c>
      <c r="AU361" t="s">
        <v>73</v>
      </c>
      <c r="AV361" t="s">
        <v>73</v>
      </c>
      <c r="AW361" t="s">
        <v>73</v>
      </c>
      <c r="AX361" t="s">
        <v>73</v>
      </c>
      <c r="AY361" t="s">
        <v>73</v>
      </c>
      <c r="AZ361" t="s">
        <v>73</v>
      </c>
      <c r="BA361" t="s">
        <v>73</v>
      </c>
      <c r="BB361" t="s">
        <v>73</v>
      </c>
      <c r="BC361" s="1" t="s">
        <v>73</v>
      </c>
      <c r="BD361" s="1" t="s">
        <v>73</v>
      </c>
      <c r="BE361" s="1" t="s">
        <v>73</v>
      </c>
      <c r="BF361" s="1" t="s">
        <v>73</v>
      </c>
      <c r="BG361" s="1" t="s">
        <v>73</v>
      </c>
      <c r="BH361" s="1" t="s">
        <v>73</v>
      </c>
      <c r="BI361" s="1" t="s">
        <v>73</v>
      </c>
      <c r="BJ361" s="1" t="s">
        <v>73</v>
      </c>
      <c r="BK361" s="1" t="s">
        <v>73</v>
      </c>
      <c r="BL361" s="1" t="s">
        <v>73</v>
      </c>
    </row>
    <row r="362" spans="1:64" x14ac:dyDescent="0.2">
      <c r="A362" s="15">
        <v>40902</v>
      </c>
      <c r="B362" s="2">
        <v>28.17</v>
      </c>
      <c r="C362" s="3">
        <v>9.6</v>
      </c>
      <c r="D362" s="3">
        <v>7.2</v>
      </c>
      <c r="E362" s="1" t="s">
        <v>72</v>
      </c>
      <c r="F362" s="1" t="s">
        <v>72</v>
      </c>
      <c r="G362" s="1" t="s">
        <v>72</v>
      </c>
      <c r="H362" s="3">
        <v>1.37</v>
      </c>
      <c r="I362" s="3">
        <v>0.11</v>
      </c>
      <c r="J362" s="1" t="s">
        <v>74</v>
      </c>
      <c r="K362" s="5">
        <v>5.7000000000000002E-2</v>
      </c>
      <c r="L362" s="5">
        <v>6.7279999999999998</v>
      </c>
      <c r="M362" s="3">
        <v>1.1599999999999999</v>
      </c>
      <c r="N362" s="3">
        <v>1.1200000000000001</v>
      </c>
      <c r="O362" s="6" t="s">
        <v>76</v>
      </c>
      <c r="P362" s="3" t="s">
        <v>76</v>
      </c>
      <c r="Q362" s="1" t="s">
        <v>76</v>
      </c>
      <c r="R362" s="1" t="s">
        <v>76</v>
      </c>
      <c r="S362" s="1">
        <v>55</v>
      </c>
      <c r="T362" s="1" t="s">
        <v>76</v>
      </c>
      <c r="U362" s="6" t="s">
        <v>76</v>
      </c>
      <c r="V362" s="5" t="s">
        <v>77</v>
      </c>
      <c r="W362" s="5" t="s">
        <v>76</v>
      </c>
      <c r="X362" s="5" t="s">
        <v>76</v>
      </c>
      <c r="Y362" s="2">
        <v>2.8000000000000001E-2</v>
      </c>
      <c r="Z362" s="7">
        <v>2.5399999999999999E-2</v>
      </c>
      <c r="AA362" s="42" t="s">
        <v>80</v>
      </c>
      <c r="AB362" s="42" t="s">
        <v>81</v>
      </c>
      <c r="AC362" s="5">
        <v>8.0000000000000002E-3</v>
      </c>
      <c r="AD362" s="1">
        <v>0.05</v>
      </c>
      <c r="AE362" s="2" t="s">
        <v>73</v>
      </c>
      <c r="AF362" s="42" t="s">
        <v>79</v>
      </c>
      <c r="AG362" s="5">
        <v>8.6999999999999994E-3</v>
      </c>
      <c r="AH362" s="1" t="s">
        <v>78</v>
      </c>
      <c r="AI362" s="1" t="s">
        <v>78</v>
      </c>
      <c r="AJ362" s="1">
        <v>6.0000000000000001E-3</v>
      </c>
      <c r="AK362" s="1">
        <v>2.8000000000000001E-2</v>
      </c>
      <c r="AL362" s="45" t="s">
        <v>83</v>
      </c>
      <c r="AM362" s="2">
        <v>4.7E-2</v>
      </c>
      <c r="AN362" s="1" t="s">
        <v>73</v>
      </c>
      <c r="AO362" s="1" t="s">
        <v>73</v>
      </c>
      <c r="AP362" s="1" t="s">
        <v>73</v>
      </c>
      <c r="AQ362" s="1" t="s">
        <v>73</v>
      </c>
      <c r="AR362" s="2">
        <v>80.2</v>
      </c>
      <c r="AS362" s="52">
        <v>32.17</v>
      </c>
      <c r="AT362">
        <v>333</v>
      </c>
      <c r="AU362" t="s">
        <v>73</v>
      </c>
      <c r="AV362" t="s">
        <v>73</v>
      </c>
      <c r="AW362" t="s">
        <v>73</v>
      </c>
      <c r="AX362" t="s">
        <v>73</v>
      </c>
      <c r="AY362" t="s">
        <v>73</v>
      </c>
      <c r="AZ362" t="s">
        <v>73</v>
      </c>
      <c r="BA362" t="s">
        <v>73</v>
      </c>
      <c r="BB362" t="s">
        <v>73</v>
      </c>
      <c r="BC362" s="1" t="s">
        <v>73</v>
      </c>
      <c r="BD362" s="1" t="s">
        <v>73</v>
      </c>
      <c r="BE362" s="1" t="s">
        <v>73</v>
      </c>
      <c r="BF362" s="1" t="s">
        <v>73</v>
      </c>
      <c r="BG362" s="1" t="s">
        <v>73</v>
      </c>
      <c r="BH362" s="1" t="s">
        <v>73</v>
      </c>
      <c r="BI362" s="1" t="s">
        <v>73</v>
      </c>
      <c r="BJ362" s="1" t="s">
        <v>73</v>
      </c>
      <c r="BK362" s="1" t="s">
        <v>73</v>
      </c>
      <c r="BL362" s="1" t="s">
        <v>73</v>
      </c>
    </row>
    <row r="363" spans="1:64" x14ac:dyDescent="0.2">
      <c r="A363" s="15">
        <v>40903</v>
      </c>
      <c r="B363" s="2">
        <v>26.04</v>
      </c>
      <c r="C363" s="3">
        <v>9.5</v>
      </c>
      <c r="D363" s="3">
        <v>7.1</v>
      </c>
      <c r="E363" s="1" t="s">
        <v>72</v>
      </c>
      <c r="F363" s="1" t="s">
        <v>72</v>
      </c>
      <c r="G363" s="1" t="s">
        <v>72</v>
      </c>
      <c r="H363" s="3">
        <v>1.04</v>
      </c>
      <c r="I363" s="3">
        <v>0.11</v>
      </c>
      <c r="J363" s="1" t="s">
        <v>74</v>
      </c>
      <c r="K363" s="5">
        <v>5.5E-2</v>
      </c>
      <c r="L363" s="5">
        <v>9.6129999999999995</v>
      </c>
      <c r="M363" s="3">
        <v>1.36</v>
      </c>
      <c r="N363" s="3">
        <v>1.18</v>
      </c>
      <c r="O363" s="6" t="s">
        <v>76</v>
      </c>
      <c r="P363" s="3" t="s">
        <v>76</v>
      </c>
      <c r="Q363" s="42" t="s">
        <v>94</v>
      </c>
      <c r="R363" s="1" t="s">
        <v>76</v>
      </c>
      <c r="S363" s="1">
        <v>58</v>
      </c>
      <c r="T363" s="1" t="s">
        <v>76</v>
      </c>
      <c r="U363" s="6" t="s">
        <v>76</v>
      </c>
      <c r="V363" s="5">
        <v>5.0000000000000001E-3</v>
      </c>
      <c r="W363" s="5">
        <v>5.0000000000000001E-3</v>
      </c>
      <c r="X363" s="45" t="s">
        <v>95</v>
      </c>
      <c r="Y363" s="2">
        <v>2.8000000000000001E-2</v>
      </c>
      <c r="Z363" s="7">
        <v>2.46E-2</v>
      </c>
      <c r="AA363" s="42" t="s">
        <v>80</v>
      </c>
      <c r="AB363" s="42" t="s">
        <v>81</v>
      </c>
      <c r="AC363" s="5">
        <v>5.0000000000000001E-3</v>
      </c>
      <c r="AD363" s="1" t="s">
        <v>89</v>
      </c>
      <c r="AE363" s="2" t="s">
        <v>73</v>
      </c>
      <c r="AF363" s="42" t="s">
        <v>79</v>
      </c>
      <c r="AG363" s="5">
        <v>7.7000000000000002E-3</v>
      </c>
      <c r="AH363" s="1" t="s">
        <v>78</v>
      </c>
      <c r="AI363" s="1" t="s">
        <v>78</v>
      </c>
      <c r="AJ363" s="1">
        <v>4.0000000000000001E-3</v>
      </c>
      <c r="AK363" s="1">
        <v>2.9000000000000001E-2</v>
      </c>
      <c r="AL363" s="45" t="s">
        <v>83</v>
      </c>
      <c r="AM363" s="2">
        <v>4.1000000000000002E-2</v>
      </c>
      <c r="AN363" s="1" t="s">
        <v>73</v>
      </c>
      <c r="AO363" s="1" t="s">
        <v>73</v>
      </c>
      <c r="AP363" s="1" t="s">
        <v>73</v>
      </c>
      <c r="AQ363" s="1" t="s">
        <v>73</v>
      </c>
      <c r="AR363" s="2" t="s">
        <v>73</v>
      </c>
      <c r="AS363" s="52" t="s">
        <v>73</v>
      </c>
      <c r="AT363" t="s">
        <v>73</v>
      </c>
      <c r="AU363" t="s">
        <v>73</v>
      </c>
      <c r="AV363" t="s">
        <v>73</v>
      </c>
      <c r="AW363" t="s">
        <v>73</v>
      </c>
      <c r="AX363" t="s">
        <v>73</v>
      </c>
      <c r="AY363" t="s">
        <v>73</v>
      </c>
      <c r="AZ363" t="s">
        <v>73</v>
      </c>
      <c r="BA363" t="s">
        <v>73</v>
      </c>
      <c r="BB363" t="s">
        <v>73</v>
      </c>
      <c r="BC363" s="1" t="s">
        <v>73</v>
      </c>
      <c r="BD363" s="1" t="s">
        <v>73</v>
      </c>
      <c r="BE363" s="1" t="s">
        <v>73</v>
      </c>
      <c r="BF363" s="1" t="s">
        <v>73</v>
      </c>
      <c r="BG363" s="1" t="s">
        <v>73</v>
      </c>
      <c r="BH363" s="1" t="s">
        <v>73</v>
      </c>
      <c r="BI363" s="1" t="s">
        <v>73</v>
      </c>
      <c r="BJ363" s="1" t="s">
        <v>73</v>
      </c>
      <c r="BK363" s="1" t="s">
        <v>73</v>
      </c>
      <c r="BL363" s="1" t="s">
        <v>73</v>
      </c>
    </row>
    <row r="364" spans="1:64" x14ac:dyDescent="0.2">
      <c r="A364" s="15">
        <v>40904</v>
      </c>
      <c r="B364" s="2">
        <v>27.02</v>
      </c>
      <c r="C364" s="3">
        <v>9.6999999999999993</v>
      </c>
      <c r="D364" s="3">
        <v>7.1</v>
      </c>
      <c r="E364" s="1" t="s">
        <v>84</v>
      </c>
      <c r="F364" s="1" t="s">
        <v>84</v>
      </c>
      <c r="G364" s="1" t="s">
        <v>84</v>
      </c>
      <c r="H364" s="3">
        <v>1.24</v>
      </c>
      <c r="I364" s="43" t="s">
        <v>121</v>
      </c>
      <c r="J364" s="1" t="s">
        <v>74</v>
      </c>
      <c r="K364" s="5">
        <v>4.2999999999999997E-2</v>
      </c>
      <c r="L364" s="5">
        <v>10.994999999999999</v>
      </c>
      <c r="M364" s="3">
        <v>1.64</v>
      </c>
      <c r="N364" s="3">
        <v>1.59</v>
      </c>
      <c r="O364" s="6">
        <v>188.7</v>
      </c>
      <c r="P364" s="3">
        <v>0.67</v>
      </c>
      <c r="Q364" s="1" t="s">
        <v>76</v>
      </c>
      <c r="R364" s="1" t="s">
        <v>76</v>
      </c>
      <c r="S364" s="1">
        <v>57</v>
      </c>
      <c r="T364" s="1">
        <v>400</v>
      </c>
      <c r="U364" s="6">
        <v>87.3</v>
      </c>
      <c r="V364" s="5">
        <v>5.0000000000000001E-3</v>
      </c>
      <c r="W364" s="5">
        <v>6.0000000000000001E-3</v>
      </c>
      <c r="X364" s="5">
        <v>1E-3</v>
      </c>
      <c r="Y364" s="2">
        <v>3.5000000000000003E-2</v>
      </c>
      <c r="Z364" s="7">
        <v>2.4299999999999999E-2</v>
      </c>
      <c r="AA364" s="42" t="s">
        <v>80</v>
      </c>
      <c r="AB364" s="42" t="s">
        <v>81</v>
      </c>
      <c r="AC364" s="5">
        <v>5.0000000000000001E-3</v>
      </c>
      <c r="AD364" s="1" t="s">
        <v>89</v>
      </c>
      <c r="AE364" s="2">
        <v>3.9E-2</v>
      </c>
      <c r="AF364" s="42" t="s">
        <v>79</v>
      </c>
      <c r="AG364" s="5">
        <v>6.3E-3</v>
      </c>
      <c r="AH364" s="42" t="s">
        <v>86</v>
      </c>
      <c r="AI364" s="55" t="s">
        <v>115</v>
      </c>
      <c r="AJ364" s="1">
        <v>4.0000000000000001E-3</v>
      </c>
      <c r="AK364" s="1">
        <v>1.9E-2</v>
      </c>
      <c r="AL364" s="45" t="s">
        <v>83</v>
      </c>
      <c r="AM364" s="2">
        <v>3.5000000000000003E-2</v>
      </c>
      <c r="AN364" s="45" t="s">
        <v>87</v>
      </c>
      <c r="AO364" s="42" t="s">
        <v>88</v>
      </c>
      <c r="AP364" s="42" t="s">
        <v>89</v>
      </c>
      <c r="AQ364" s="42" t="s">
        <v>90</v>
      </c>
      <c r="AR364" s="2">
        <v>80.38</v>
      </c>
      <c r="AS364" s="52">
        <v>31.87</v>
      </c>
      <c r="AT364">
        <v>332</v>
      </c>
      <c r="AU364" t="s">
        <v>73</v>
      </c>
      <c r="AV364" t="s">
        <v>73</v>
      </c>
      <c r="AW364" t="s">
        <v>73</v>
      </c>
      <c r="AX364" t="s">
        <v>73</v>
      </c>
      <c r="AY364" t="s">
        <v>73</v>
      </c>
      <c r="AZ364" t="s">
        <v>73</v>
      </c>
      <c r="BA364" t="s">
        <v>73</v>
      </c>
      <c r="BB364" t="s">
        <v>73</v>
      </c>
      <c r="BC364" s="1" t="s">
        <v>73</v>
      </c>
      <c r="BD364" s="1" t="s">
        <v>73</v>
      </c>
      <c r="BE364" s="1" t="s">
        <v>73</v>
      </c>
      <c r="BF364" s="1" t="s">
        <v>73</v>
      </c>
      <c r="BG364" s="1" t="s">
        <v>73</v>
      </c>
      <c r="BH364" s="1" t="s">
        <v>73</v>
      </c>
      <c r="BI364" s="1" t="s">
        <v>73</v>
      </c>
      <c r="BJ364" s="1" t="s">
        <v>73</v>
      </c>
      <c r="BK364" s="1" t="s">
        <v>73</v>
      </c>
      <c r="BL364" s="1" t="s">
        <v>73</v>
      </c>
    </row>
    <row r="365" spans="1:64" x14ac:dyDescent="0.2">
      <c r="A365" s="15">
        <v>40905</v>
      </c>
      <c r="B365" s="2">
        <v>26.04</v>
      </c>
      <c r="C365" s="3">
        <v>9.4</v>
      </c>
      <c r="D365" s="3">
        <v>6.9</v>
      </c>
      <c r="E365" s="1" t="s">
        <v>84</v>
      </c>
      <c r="F365" s="1" t="s">
        <v>84</v>
      </c>
      <c r="G365" s="1">
        <v>2</v>
      </c>
      <c r="H365" s="3">
        <v>1.43</v>
      </c>
      <c r="I365" s="3">
        <v>0.28999999999999998</v>
      </c>
      <c r="J365" s="1" t="s">
        <v>74</v>
      </c>
      <c r="K365" s="5">
        <v>4.4999999999999998E-2</v>
      </c>
      <c r="L365" s="5">
        <v>13.776999999999999</v>
      </c>
      <c r="M365" s="3">
        <v>1.23</v>
      </c>
      <c r="N365" s="3">
        <v>1.19</v>
      </c>
      <c r="O365" s="6" t="s">
        <v>76</v>
      </c>
      <c r="P365" s="3" t="s">
        <v>76</v>
      </c>
      <c r="Q365" s="1" t="s">
        <v>76</v>
      </c>
      <c r="R365" s="1" t="s">
        <v>93</v>
      </c>
      <c r="S365" s="1">
        <v>55</v>
      </c>
      <c r="T365" s="1" t="s">
        <v>76</v>
      </c>
      <c r="U365" s="6" t="s">
        <v>76</v>
      </c>
      <c r="V365" s="5" t="s">
        <v>77</v>
      </c>
      <c r="W365" s="5">
        <v>5.0000000000000001E-3</v>
      </c>
      <c r="X365" s="5">
        <v>1.1000000000000001E-3</v>
      </c>
      <c r="Y365" s="2">
        <v>0.03</v>
      </c>
      <c r="Z365" s="7">
        <v>2.3699999999999999E-2</v>
      </c>
      <c r="AA365" s="42" t="s">
        <v>80</v>
      </c>
      <c r="AB365" s="42" t="s">
        <v>81</v>
      </c>
      <c r="AC365" s="5">
        <v>4.0000000000000001E-3</v>
      </c>
      <c r="AD365" s="1" t="s">
        <v>89</v>
      </c>
      <c r="AE365" s="2" t="s">
        <v>73</v>
      </c>
      <c r="AF365" s="42" t="s">
        <v>79</v>
      </c>
      <c r="AG365" s="5">
        <v>6.3E-3</v>
      </c>
      <c r="AH365" s="1" t="s">
        <v>78</v>
      </c>
      <c r="AI365" s="1" t="s">
        <v>78</v>
      </c>
      <c r="AJ365" s="1" t="s">
        <v>82</v>
      </c>
      <c r="AK365" s="1">
        <v>1.9E-2</v>
      </c>
      <c r="AL365" s="45" t="s">
        <v>83</v>
      </c>
      <c r="AM365" s="2">
        <v>0.03</v>
      </c>
      <c r="AN365" s="1" t="s">
        <v>73</v>
      </c>
      <c r="AO365" s="1" t="s">
        <v>73</v>
      </c>
      <c r="AP365" s="1" t="s">
        <v>73</v>
      </c>
      <c r="AQ365" s="1" t="s">
        <v>73</v>
      </c>
      <c r="AR365" s="2" t="s">
        <v>73</v>
      </c>
      <c r="AS365" s="52" t="s">
        <v>73</v>
      </c>
      <c r="AT365" t="s">
        <v>73</v>
      </c>
      <c r="AU365" t="s">
        <v>73</v>
      </c>
      <c r="AV365" t="s">
        <v>73</v>
      </c>
      <c r="AW365" t="s">
        <v>73</v>
      </c>
      <c r="AX365" t="s">
        <v>73</v>
      </c>
      <c r="AY365" t="s">
        <v>73</v>
      </c>
      <c r="AZ365" t="s">
        <v>73</v>
      </c>
      <c r="BA365" t="s">
        <v>73</v>
      </c>
      <c r="BB365" t="s">
        <v>73</v>
      </c>
      <c r="BC365" s="1" t="s">
        <v>73</v>
      </c>
      <c r="BD365" s="1" t="s">
        <v>73</v>
      </c>
      <c r="BE365" s="1" t="s">
        <v>73</v>
      </c>
      <c r="BF365" s="1" t="s">
        <v>73</v>
      </c>
      <c r="BG365" s="1" t="s">
        <v>73</v>
      </c>
      <c r="BH365" s="1" t="s">
        <v>73</v>
      </c>
      <c r="BI365" s="1" t="s">
        <v>73</v>
      </c>
      <c r="BJ365" s="1" t="s">
        <v>73</v>
      </c>
      <c r="BK365" s="1" t="s">
        <v>73</v>
      </c>
      <c r="BL365" s="1" t="s">
        <v>73</v>
      </c>
    </row>
    <row r="366" spans="1:64" x14ac:dyDescent="0.2">
      <c r="A366" s="15">
        <v>40906</v>
      </c>
      <c r="B366" s="2">
        <v>25.91</v>
      </c>
      <c r="C366" s="3">
        <v>8.9</v>
      </c>
      <c r="D366" s="3">
        <v>7</v>
      </c>
      <c r="E366" s="1">
        <v>5</v>
      </c>
      <c r="F366" s="1">
        <v>4</v>
      </c>
      <c r="G366" s="1">
        <v>2</v>
      </c>
      <c r="H366" s="3">
        <v>1.41</v>
      </c>
      <c r="I366" s="43" t="s">
        <v>121</v>
      </c>
      <c r="J366" s="1" t="s">
        <v>74</v>
      </c>
      <c r="K366" s="5">
        <v>4.9000000000000002E-2</v>
      </c>
      <c r="L366" s="5">
        <v>14.228999999999999</v>
      </c>
      <c r="M366" s="3">
        <v>1.49</v>
      </c>
      <c r="N366" s="3">
        <v>1.52</v>
      </c>
      <c r="O366" s="6" t="s">
        <v>76</v>
      </c>
      <c r="P366" s="3" t="s">
        <v>76</v>
      </c>
      <c r="Q366" s="1" t="s">
        <v>76</v>
      </c>
      <c r="R366" s="1" t="s">
        <v>76</v>
      </c>
      <c r="S366" s="1">
        <v>55</v>
      </c>
      <c r="T366" s="1" t="s">
        <v>76</v>
      </c>
      <c r="U366" s="6" t="s">
        <v>76</v>
      </c>
      <c r="V366" s="5">
        <v>6.0000000000000001E-3</v>
      </c>
      <c r="W366" s="5">
        <v>6.0000000000000001E-3</v>
      </c>
      <c r="X366" s="5">
        <v>1.1000000000000001E-3</v>
      </c>
      <c r="Y366" s="2">
        <v>2.3E-2</v>
      </c>
      <c r="Z366" s="7">
        <v>2.4799999999999999E-2</v>
      </c>
      <c r="AA366" s="42" t="s">
        <v>80</v>
      </c>
      <c r="AB366" s="42" t="s">
        <v>81</v>
      </c>
      <c r="AC366" s="5">
        <v>5.0000000000000001E-3</v>
      </c>
      <c r="AD366" s="1">
        <v>0.05</v>
      </c>
      <c r="AE366" s="2" t="s">
        <v>73</v>
      </c>
      <c r="AF366" s="42" t="s">
        <v>79</v>
      </c>
      <c r="AG366" s="5">
        <v>6.4999999999999997E-3</v>
      </c>
      <c r="AH366" s="1" t="s">
        <v>78</v>
      </c>
      <c r="AI366" s="1" t="s">
        <v>78</v>
      </c>
      <c r="AJ366" s="1">
        <v>4.0000000000000001E-3</v>
      </c>
      <c r="AK366" s="1">
        <v>1.2999999999999999E-2</v>
      </c>
      <c r="AL366" s="45" t="s">
        <v>83</v>
      </c>
      <c r="AM366" s="2">
        <v>3.2000000000000001E-2</v>
      </c>
      <c r="AN366" s="1" t="s">
        <v>73</v>
      </c>
      <c r="AO366" s="1" t="s">
        <v>73</v>
      </c>
      <c r="AP366" s="1" t="s">
        <v>73</v>
      </c>
      <c r="AQ366" s="1" t="s">
        <v>73</v>
      </c>
      <c r="AR366" s="2">
        <v>82.97</v>
      </c>
      <c r="AS366" s="52">
        <v>33.340000000000003</v>
      </c>
      <c r="AT366">
        <v>344</v>
      </c>
      <c r="AU366" t="s">
        <v>73</v>
      </c>
      <c r="AV366" t="s">
        <v>73</v>
      </c>
      <c r="AW366" t="s">
        <v>73</v>
      </c>
      <c r="AX366" t="s">
        <v>73</v>
      </c>
      <c r="AY366" t="s">
        <v>73</v>
      </c>
      <c r="AZ366" t="s">
        <v>73</v>
      </c>
      <c r="BA366" t="s">
        <v>73</v>
      </c>
      <c r="BB366" t="s">
        <v>73</v>
      </c>
      <c r="BC366" s="1" t="s">
        <v>73</v>
      </c>
      <c r="BD366" s="1" t="s">
        <v>73</v>
      </c>
      <c r="BE366" s="1" t="s">
        <v>73</v>
      </c>
      <c r="BF366" s="1" t="s">
        <v>73</v>
      </c>
      <c r="BG366" s="1" t="s">
        <v>73</v>
      </c>
      <c r="BH366" s="1" t="s">
        <v>73</v>
      </c>
      <c r="BI366" s="1" t="s">
        <v>73</v>
      </c>
      <c r="BJ366" s="1" t="s">
        <v>73</v>
      </c>
      <c r="BK366" s="1" t="s">
        <v>73</v>
      </c>
      <c r="BL366" s="1" t="s">
        <v>73</v>
      </c>
    </row>
    <row r="367" spans="1:64" x14ac:dyDescent="0.2">
      <c r="A367" s="15">
        <v>40907</v>
      </c>
      <c r="B367" s="2">
        <v>34.6</v>
      </c>
      <c r="C367" s="3" t="s">
        <v>71</v>
      </c>
      <c r="D367" s="3" t="s">
        <v>71</v>
      </c>
      <c r="E367" s="1" t="s">
        <v>72</v>
      </c>
      <c r="F367" s="1" t="s">
        <v>72</v>
      </c>
      <c r="G367" s="1" t="s">
        <v>72</v>
      </c>
      <c r="H367" s="3" t="s">
        <v>72</v>
      </c>
      <c r="I367" s="3" t="s">
        <v>73</v>
      </c>
      <c r="J367" s="1" t="s">
        <v>74</v>
      </c>
      <c r="K367" s="5" t="s">
        <v>74</v>
      </c>
      <c r="L367" s="5" t="s">
        <v>74</v>
      </c>
      <c r="M367" s="3" t="s">
        <v>75</v>
      </c>
      <c r="N367" s="3" t="s">
        <v>72</v>
      </c>
      <c r="O367" s="6" t="s">
        <v>76</v>
      </c>
      <c r="P367" s="3" t="s">
        <v>76</v>
      </c>
      <c r="Q367" s="1" t="s">
        <v>76</v>
      </c>
      <c r="R367" s="1" t="s">
        <v>76</v>
      </c>
      <c r="S367" s="1" t="s">
        <v>76</v>
      </c>
      <c r="T367" s="1" t="s">
        <v>76</v>
      </c>
      <c r="U367" s="6" t="s">
        <v>76</v>
      </c>
      <c r="V367" s="5" t="s">
        <v>76</v>
      </c>
      <c r="W367" s="5">
        <v>5.0000000000000001E-3</v>
      </c>
      <c r="X367" s="5">
        <v>1.2999999999999999E-3</v>
      </c>
      <c r="Y367" s="2" t="s">
        <v>73</v>
      </c>
      <c r="Z367" s="7" t="s">
        <v>73</v>
      </c>
      <c r="AA367" s="1" t="s">
        <v>73</v>
      </c>
      <c r="AB367" s="1" t="s">
        <v>73</v>
      </c>
      <c r="AC367" s="5" t="s">
        <v>73</v>
      </c>
      <c r="AD367" s="1" t="s">
        <v>73</v>
      </c>
      <c r="AE367" s="2" t="s">
        <v>73</v>
      </c>
      <c r="AF367" s="1" t="s">
        <v>73</v>
      </c>
      <c r="AG367" s="5" t="s">
        <v>73</v>
      </c>
      <c r="AH367" s="1" t="s">
        <v>78</v>
      </c>
      <c r="AI367" s="1" t="s">
        <v>78</v>
      </c>
      <c r="AJ367" s="1" t="s">
        <v>73</v>
      </c>
      <c r="AK367" s="1" t="s">
        <v>73</v>
      </c>
      <c r="AL367" s="1" t="s">
        <v>73</v>
      </c>
      <c r="AM367" s="2" t="s">
        <v>73</v>
      </c>
      <c r="AN367" s="1" t="s">
        <v>73</v>
      </c>
      <c r="AO367" s="1" t="s">
        <v>73</v>
      </c>
      <c r="AP367" s="1" t="s">
        <v>73</v>
      </c>
      <c r="AQ367" s="1" t="s">
        <v>73</v>
      </c>
      <c r="AR367" s="2" t="s">
        <v>73</v>
      </c>
      <c r="AS367" s="52" t="s">
        <v>73</v>
      </c>
      <c r="AT367" t="s">
        <v>73</v>
      </c>
      <c r="AU367" t="s">
        <v>73</v>
      </c>
      <c r="AV367" t="s">
        <v>73</v>
      </c>
      <c r="AW367" t="s">
        <v>73</v>
      </c>
      <c r="AX367" t="s">
        <v>73</v>
      </c>
      <c r="AY367" t="s">
        <v>73</v>
      </c>
      <c r="AZ367" t="s">
        <v>73</v>
      </c>
      <c r="BA367" t="s">
        <v>73</v>
      </c>
      <c r="BB367" t="s">
        <v>73</v>
      </c>
      <c r="BC367" s="1" t="s">
        <v>73</v>
      </c>
      <c r="BD367" s="1" t="s">
        <v>73</v>
      </c>
      <c r="BE367" s="1" t="s">
        <v>73</v>
      </c>
      <c r="BF367" s="1" t="s">
        <v>73</v>
      </c>
      <c r="BG367" s="1" t="s">
        <v>73</v>
      </c>
      <c r="BH367" s="1" t="s">
        <v>73</v>
      </c>
      <c r="BI367" s="1" t="s">
        <v>73</v>
      </c>
      <c r="BJ367" s="1" t="s">
        <v>73</v>
      </c>
      <c r="BK367" s="1" t="s">
        <v>73</v>
      </c>
      <c r="BL367" s="1" t="s">
        <v>73</v>
      </c>
    </row>
    <row r="368" spans="1:64" x14ac:dyDescent="0.2">
      <c r="A368" s="15">
        <v>40908</v>
      </c>
      <c r="B368" s="2">
        <v>31.3</v>
      </c>
      <c r="C368" s="3" t="s">
        <v>71</v>
      </c>
      <c r="D368" s="3" t="s">
        <v>71</v>
      </c>
      <c r="E368" s="1" t="s">
        <v>72</v>
      </c>
      <c r="F368" s="1" t="s">
        <v>72</v>
      </c>
      <c r="G368" s="1" t="s">
        <v>72</v>
      </c>
      <c r="H368" s="3" t="s">
        <v>72</v>
      </c>
      <c r="I368" s="3" t="s">
        <v>73</v>
      </c>
      <c r="J368" s="1" t="s">
        <v>74</v>
      </c>
      <c r="K368" s="5" t="s">
        <v>74</v>
      </c>
      <c r="L368" s="5" t="s">
        <v>74</v>
      </c>
      <c r="M368" s="3" t="s">
        <v>75</v>
      </c>
      <c r="N368" s="3" t="s">
        <v>72</v>
      </c>
      <c r="O368" s="6" t="s">
        <v>76</v>
      </c>
      <c r="P368" s="3" t="s">
        <v>76</v>
      </c>
      <c r="Q368" s="1" t="s">
        <v>76</v>
      </c>
      <c r="R368" s="1" t="s">
        <v>76</v>
      </c>
      <c r="S368" s="1" t="s">
        <v>76</v>
      </c>
      <c r="T368" s="1" t="s">
        <v>76</v>
      </c>
      <c r="U368" s="6" t="s">
        <v>76</v>
      </c>
      <c r="V368" s="5" t="s">
        <v>76</v>
      </c>
      <c r="W368" s="5" t="s">
        <v>76</v>
      </c>
      <c r="X368" s="5" t="s">
        <v>76</v>
      </c>
      <c r="Y368" s="2" t="s">
        <v>73</v>
      </c>
      <c r="Z368" s="7" t="s">
        <v>73</v>
      </c>
      <c r="AA368" s="1" t="s">
        <v>73</v>
      </c>
      <c r="AB368" s="1" t="s">
        <v>73</v>
      </c>
      <c r="AC368" s="5" t="s">
        <v>73</v>
      </c>
      <c r="AD368" s="1" t="s">
        <v>73</v>
      </c>
      <c r="AE368" s="2" t="s">
        <v>73</v>
      </c>
      <c r="AF368" s="1" t="s">
        <v>73</v>
      </c>
      <c r="AG368" s="5" t="s">
        <v>73</v>
      </c>
      <c r="AH368" s="1" t="s">
        <v>78</v>
      </c>
      <c r="AI368" s="1" t="s">
        <v>78</v>
      </c>
      <c r="AJ368" s="1" t="s">
        <v>73</v>
      </c>
      <c r="AK368" s="1" t="s">
        <v>73</v>
      </c>
      <c r="AL368" s="1" t="s">
        <v>73</v>
      </c>
      <c r="AM368" s="2" t="s">
        <v>73</v>
      </c>
      <c r="AN368" s="1" t="s">
        <v>73</v>
      </c>
      <c r="AO368" s="1" t="s">
        <v>73</v>
      </c>
      <c r="AP368" s="1" t="s">
        <v>73</v>
      </c>
      <c r="AQ368" s="1" t="s">
        <v>73</v>
      </c>
      <c r="AR368" s="2" t="s">
        <v>73</v>
      </c>
      <c r="AS368" s="52" t="s">
        <v>73</v>
      </c>
      <c r="AT368" t="s">
        <v>73</v>
      </c>
      <c r="AU368" t="s">
        <v>73</v>
      </c>
      <c r="AV368" t="s">
        <v>73</v>
      </c>
      <c r="AW368" t="s">
        <v>73</v>
      </c>
      <c r="AX368" t="s">
        <v>73</v>
      </c>
      <c r="AY368" t="s">
        <v>73</v>
      </c>
      <c r="AZ368" t="s">
        <v>73</v>
      </c>
      <c r="BA368" t="s">
        <v>73</v>
      </c>
      <c r="BB368" t="s">
        <v>73</v>
      </c>
      <c r="BC368" s="1" t="s">
        <v>73</v>
      </c>
      <c r="BD368" s="1" t="s">
        <v>73</v>
      </c>
      <c r="BE368" s="1" t="s">
        <v>73</v>
      </c>
      <c r="BF368" s="1" t="s">
        <v>73</v>
      </c>
      <c r="BG368" s="1" t="s">
        <v>73</v>
      </c>
      <c r="BH368" s="1" t="s">
        <v>73</v>
      </c>
      <c r="BI368" s="1" t="s">
        <v>73</v>
      </c>
      <c r="BJ368" s="1" t="s">
        <v>73</v>
      </c>
      <c r="BK368" s="1" t="s">
        <v>73</v>
      </c>
      <c r="BL368" s="1" t="s">
        <v>73</v>
      </c>
    </row>
    <row r="369" spans="1:65" x14ac:dyDescent="0.2">
      <c r="A369" s="15"/>
      <c r="B369" s="1"/>
      <c r="C369" s="1"/>
      <c r="D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U369" s="1"/>
      <c r="V369" s="1"/>
      <c r="W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/>
      <c r="AT369"/>
      <c r="AU369"/>
      <c r="AV369"/>
      <c r="AW369"/>
      <c r="AX369"/>
      <c r="AY369"/>
      <c r="AZ369"/>
      <c r="BA369"/>
      <c r="BB369"/>
      <c r="BC369" s="1"/>
      <c r="BD369" s="1"/>
      <c r="BE369" s="1"/>
      <c r="BF369" s="1"/>
      <c r="BG369" s="1"/>
      <c r="BH369" s="1"/>
      <c r="BI369" s="1"/>
      <c r="BJ369" s="1"/>
      <c r="BK369" s="1"/>
      <c r="BL369" s="1"/>
    </row>
    <row r="370" spans="1:65" x14ac:dyDescent="0.2">
      <c r="A370" s="17" t="s">
        <v>112</v>
      </c>
      <c r="B370" s="2" t="s">
        <v>99</v>
      </c>
      <c r="C370" s="3" t="s">
        <v>100</v>
      </c>
      <c r="D370" s="3" t="s">
        <v>100</v>
      </c>
      <c r="E370" s="1">
        <v>2</v>
      </c>
      <c r="F370" s="1">
        <v>2</v>
      </c>
      <c r="G370" s="1">
        <v>2</v>
      </c>
      <c r="H370" s="3">
        <v>0.3</v>
      </c>
      <c r="I370" s="3">
        <v>0.1</v>
      </c>
      <c r="J370" s="1" t="s">
        <v>106</v>
      </c>
      <c r="K370" s="5">
        <v>1.4999999999999999E-2</v>
      </c>
      <c r="L370" s="5">
        <v>0.13500000000000001</v>
      </c>
      <c r="M370" s="3">
        <v>0.1</v>
      </c>
      <c r="N370" s="3">
        <v>0.1</v>
      </c>
      <c r="O370" s="6">
        <v>1</v>
      </c>
      <c r="P370" s="3">
        <v>0.2</v>
      </c>
      <c r="Q370" s="6">
        <v>2</v>
      </c>
      <c r="R370" s="1">
        <v>5</v>
      </c>
      <c r="S370" s="1" t="s">
        <v>101</v>
      </c>
      <c r="T370" s="1">
        <v>10</v>
      </c>
      <c r="U370" s="6">
        <v>2</v>
      </c>
      <c r="V370" s="1">
        <v>5.0000000000000001E-3</v>
      </c>
      <c r="W370" s="1">
        <v>5.0000000000000001E-3</v>
      </c>
      <c r="X370" s="5">
        <v>1E-3</v>
      </c>
      <c r="Y370" s="2">
        <v>0.02</v>
      </c>
      <c r="Z370" s="7">
        <v>2.5000000000000001E-3</v>
      </c>
      <c r="AA370" s="1">
        <v>1E-3</v>
      </c>
      <c r="AB370" s="1">
        <v>0.01</v>
      </c>
      <c r="AC370" s="1">
        <v>4.0000000000000001E-3</v>
      </c>
      <c r="AD370" s="1">
        <v>0.05</v>
      </c>
      <c r="AE370" s="2">
        <v>0.03</v>
      </c>
      <c r="AF370" s="1">
        <v>0.02</v>
      </c>
      <c r="AG370" s="5">
        <v>1E-3</v>
      </c>
      <c r="AH370" s="1">
        <v>0.2</v>
      </c>
      <c r="AI370" s="1" t="s">
        <v>114</v>
      </c>
      <c r="AJ370" s="5">
        <v>4.0000000000000001E-3</v>
      </c>
      <c r="AK370" s="5">
        <v>4.0000000000000001E-3</v>
      </c>
      <c r="AL370" s="5">
        <v>2E-3</v>
      </c>
      <c r="AM370" s="2">
        <v>0.01</v>
      </c>
      <c r="AN370" s="5">
        <v>2.5000000000000001E-2</v>
      </c>
      <c r="AO370" s="1">
        <v>5.0000000000000001E-4</v>
      </c>
      <c r="AP370" s="1">
        <v>0.05</v>
      </c>
      <c r="AQ370" s="1">
        <v>10</v>
      </c>
      <c r="AR370" s="2">
        <v>0.05</v>
      </c>
      <c r="AS370" s="2">
        <v>0.05</v>
      </c>
      <c r="AT370" s="1" t="s">
        <v>102</v>
      </c>
      <c r="AU370" s="5">
        <v>1.4999999999999999E-2</v>
      </c>
      <c r="AV370" s="5">
        <v>1E-3</v>
      </c>
      <c r="AW370" s="1">
        <v>5.0000000000000001E-4</v>
      </c>
      <c r="AX370" s="5">
        <v>5.0000000000000001E-3</v>
      </c>
      <c r="AY370" s="5">
        <v>2E-3</v>
      </c>
      <c r="AZ370" s="2">
        <v>0.01</v>
      </c>
      <c r="BA370" s="1">
        <v>5.0000000000000001E-4</v>
      </c>
      <c r="BB370" s="1">
        <v>0.2</v>
      </c>
      <c r="BC370" s="1">
        <v>2.5000000000000001E-3</v>
      </c>
      <c r="BD370" s="2">
        <v>0.02</v>
      </c>
      <c r="BE370" s="1">
        <v>2E-3</v>
      </c>
      <c r="BF370" s="1">
        <v>2.5000000000000001E-3</v>
      </c>
      <c r="BG370" s="1">
        <v>0.03</v>
      </c>
      <c r="BH370" s="1">
        <v>2.5000000000000001E-3</v>
      </c>
      <c r="BI370" s="1">
        <v>0.05</v>
      </c>
      <c r="BJ370" s="2">
        <v>0.03</v>
      </c>
      <c r="BK370" s="2">
        <v>0.03</v>
      </c>
      <c r="BL370" s="1">
        <v>1</v>
      </c>
    </row>
    <row r="371" spans="1:65" x14ac:dyDescent="0.2">
      <c r="A371" s="1" t="s">
        <v>98</v>
      </c>
      <c r="B371" s="1"/>
      <c r="C371" s="1"/>
      <c r="D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U371" s="1"/>
      <c r="V371" s="1"/>
      <c r="W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/>
      <c r="AT371"/>
      <c r="AU371"/>
      <c r="AV371"/>
      <c r="AW371"/>
      <c r="AX371"/>
      <c r="AY371"/>
      <c r="AZ371"/>
      <c r="BA371"/>
      <c r="BB371"/>
      <c r="BC371" s="1"/>
      <c r="BD371" s="1"/>
      <c r="BE371" s="1"/>
      <c r="BF371" s="1"/>
      <c r="BG371" s="1"/>
      <c r="BH371" s="1"/>
      <c r="BI371" s="1"/>
      <c r="BJ371" s="1"/>
      <c r="BK371" s="1"/>
      <c r="BL371" s="1"/>
    </row>
    <row r="372" spans="1:65" x14ac:dyDescent="0.2">
      <c r="A372" s="1" t="s">
        <v>103</v>
      </c>
      <c r="B372" s="1">
        <v>365</v>
      </c>
      <c r="C372" s="1">
        <v>260</v>
      </c>
      <c r="D372" s="1">
        <v>260</v>
      </c>
      <c r="E372" s="1">
        <v>156</v>
      </c>
      <c r="F372" s="1">
        <v>156</v>
      </c>
      <c r="G372" s="1">
        <v>156</v>
      </c>
      <c r="H372" s="1">
        <v>260</v>
      </c>
      <c r="I372" s="1">
        <v>260</v>
      </c>
      <c r="J372" s="1">
        <v>0</v>
      </c>
      <c r="K372" s="1">
        <v>260</v>
      </c>
      <c r="L372" s="1">
        <v>260</v>
      </c>
      <c r="M372" s="1">
        <v>260</v>
      </c>
      <c r="N372" s="1">
        <v>260</v>
      </c>
      <c r="O372" s="1">
        <v>52</v>
      </c>
      <c r="P372" s="1">
        <v>52</v>
      </c>
      <c r="Q372" s="1">
        <v>52</v>
      </c>
      <c r="R372" s="1">
        <v>52</v>
      </c>
      <c r="S372" s="1">
        <v>260</v>
      </c>
      <c r="T372" s="1">
        <v>157</v>
      </c>
      <c r="U372" s="1">
        <v>52</v>
      </c>
      <c r="V372" s="1">
        <v>260</v>
      </c>
      <c r="W372" s="1">
        <v>260</v>
      </c>
      <c r="X372" s="6">
        <v>260</v>
      </c>
      <c r="Y372" s="1">
        <v>260</v>
      </c>
      <c r="Z372" s="1">
        <v>260</v>
      </c>
      <c r="AA372" s="1">
        <v>260</v>
      </c>
      <c r="AB372" s="1">
        <v>260</v>
      </c>
      <c r="AC372" s="1">
        <v>260</v>
      </c>
      <c r="AD372" s="1">
        <v>260</v>
      </c>
      <c r="AE372" s="1">
        <v>52</v>
      </c>
      <c r="AF372" s="1">
        <v>260</v>
      </c>
      <c r="AG372" s="1">
        <v>260</v>
      </c>
      <c r="AH372" s="1">
        <v>52</v>
      </c>
      <c r="AI372" s="1">
        <v>51</v>
      </c>
      <c r="AJ372" s="1">
        <v>260</v>
      </c>
      <c r="AK372" s="1">
        <v>260</v>
      </c>
      <c r="AL372" s="1">
        <v>260</v>
      </c>
      <c r="AM372" s="1">
        <v>260</v>
      </c>
      <c r="AN372" s="1">
        <v>52</v>
      </c>
      <c r="AO372" s="1">
        <v>52</v>
      </c>
      <c r="AP372" s="1">
        <v>52</v>
      </c>
      <c r="AQ372" s="1">
        <v>52</v>
      </c>
      <c r="AR372" s="1">
        <v>156</v>
      </c>
      <c r="AS372">
        <v>156</v>
      </c>
      <c r="AT372">
        <v>156</v>
      </c>
      <c r="AU372">
        <v>3</v>
      </c>
      <c r="AV372">
        <v>3</v>
      </c>
      <c r="AW372">
        <v>3</v>
      </c>
      <c r="AX372">
        <v>3</v>
      </c>
      <c r="AY372">
        <v>3</v>
      </c>
      <c r="AZ372">
        <v>3</v>
      </c>
      <c r="BA372">
        <v>3</v>
      </c>
      <c r="BB372">
        <v>0</v>
      </c>
      <c r="BC372" s="1">
        <v>3</v>
      </c>
      <c r="BD372" s="1">
        <v>3</v>
      </c>
      <c r="BE372" s="1">
        <v>3</v>
      </c>
      <c r="BF372" s="1">
        <v>3</v>
      </c>
      <c r="BG372" s="1">
        <v>3</v>
      </c>
      <c r="BH372" s="1">
        <v>3</v>
      </c>
      <c r="BI372" s="1">
        <v>3</v>
      </c>
      <c r="BJ372" s="1">
        <v>3</v>
      </c>
      <c r="BK372" s="1">
        <v>3</v>
      </c>
      <c r="BL372" s="1">
        <v>0</v>
      </c>
    </row>
    <row r="373" spans="1:65" x14ac:dyDescent="0.2">
      <c r="A373" s="1" t="s">
        <v>104</v>
      </c>
      <c r="B373" s="1">
        <v>19.75</v>
      </c>
      <c r="C373" s="1">
        <v>6.7</v>
      </c>
      <c r="D373" s="1">
        <v>6.8</v>
      </c>
      <c r="E373" s="1" t="s">
        <v>84</v>
      </c>
      <c r="F373" s="1" t="s">
        <v>84</v>
      </c>
      <c r="G373" s="1" t="s">
        <v>84</v>
      </c>
      <c r="H373" s="43">
        <v>0.65</v>
      </c>
      <c r="I373" s="43" t="s">
        <v>121</v>
      </c>
      <c r="J373" s="1"/>
      <c r="K373" s="42" t="s">
        <v>134</v>
      </c>
      <c r="L373" s="1">
        <v>3.7360000000000002</v>
      </c>
      <c r="M373" s="3">
        <v>0.16</v>
      </c>
      <c r="N373" s="3">
        <v>0.16</v>
      </c>
      <c r="O373" s="6">
        <v>91.3</v>
      </c>
      <c r="P373" s="3">
        <v>0.31</v>
      </c>
      <c r="Q373" s="42" t="s">
        <v>94</v>
      </c>
      <c r="R373" s="1" t="s">
        <v>93</v>
      </c>
      <c r="S373" s="1">
        <v>50</v>
      </c>
      <c r="T373" s="42" t="s">
        <v>90</v>
      </c>
      <c r="U373" s="1">
        <v>36</v>
      </c>
      <c r="V373" s="1" t="s">
        <v>77</v>
      </c>
      <c r="W373" s="1" t="s">
        <v>77</v>
      </c>
      <c r="X373" s="45" t="s">
        <v>95</v>
      </c>
      <c r="Y373" s="46" t="s">
        <v>79</v>
      </c>
      <c r="Z373" s="7">
        <v>1.0999999999999999E-2</v>
      </c>
      <c r="AA373" s="42" t="s">
        <v>80</v>
      </c>
      <c r="AB373" s="42" t="s">
        <v>81</v>
      </c>
      <c r="AC373" s="1" t="s">
        <v>82</v>
      </c>
      <c r="AD373" s="1" t="s">
        <v>89</v>
      </c>
      <c r="AE373" s="46" t="s">
        <v>85</v>
      </c>
      <c r="AF373" s="42" t="s">
        <v>79</v>
      </c>
      <c r="AG373" s="42" t="s">
        <v>80</v>
      </c>
      <c r="AH373" s="42" t="s">
        <v>86</v>
      </c>
      <c r="AI373" s="55" t="s">
        <v>97</v>
      </c>
      <c r="AJ373" s="1" t="s">
        <v>82</v>
      </c>
      <c r="AK373" s="1" t="s">
        <v>82</v>
      </c>
      <c r="AL373" s="45" t="s">
        <v>83</v>
      </c>
      <c r="AM373" s="2">
        <v>1.2E-2</v>
      </c>
      <c r="AN373" s="45" t="s">
        <v>87</v>
      </c>
      <c r="AO373" s="42" t="s">
        <v>88</v>
      </c>
      <c r="AP373" s="42" t="s">
        <v>89</v>
      </c>
      <c r="AQ373" s="42" t="s">
        <v>90</v>
      </c>
      <c r="AR373" s="1">
        <v>41.67</v>
      </c>
      <c r="AS373" s="52">
        <v>14.5</v>
      </c>
      <c r="AT373">
        <v>164</v>
      </c>
      <c r="AU373">
        <v>2.7E-2</v>
      </c>
      <c r="AV373" s="53">
        <v>1.8800000000000001E-2</v>
      </c>
      <c r="AW373" s="42" t="s">
        <v>88</v>
      </c>
      <c r="AX373" s="42" t="s">
        <v>91</v>
      </c>
      <c r="AY373" s="53">
        <v>6.7000000000000002E-3</v>
      </c>
      <c r="AZ373" s="48" t="s">
        <v>81</v>
      </c>
      <c r="BA373">
        <v>7.7000000000000002E-3</v>
      </c>
      <c r="BB373"/>
      <c r="BC373" s="42" t="s">
        <v>96</v>
      </c>
      <c r="BD373" s="46" t="s">
        <v>79</v>
      </c>
      <c r="BE373" s="42" t="s">
        <v>83</v>
      </c>
      <c r="BF373" s="1">
        <v>2.4799999999999999E-2</v>
      </c>
      <c r="BG373" s="42" t="s">
        <v>85</v>
      </c>
      <c r="BH373" s="42" t="s">
        <v>96</v>
      </c>
      <c r="BI373" s="42" t="s">
        <v>89</v>
      </c>
      <c r="BJ373" s="2">
        <v>65.102999999999994</v>
      </c>
      <c r="BK373" s="2">
        <v>24.245999999999999</v>
      </c>
      <c r="BL373" s="1"/>
    </row>
    <row r="374" spans="1:65" x14ac:dyDescent="0.2">
      <c r="A374" s="1" t="s">
        <v>105</v>
      </c>
      <c r="B374" s="1">
        <v>40.78</v>
      </c>
      <c r="C374" s="1">
        <v>8.6999999999999993</v>
      </c>
      <c r="D374" s="1">
        <v>7.2</v>
      </c>
      <c r="E374" s="1" t="s">
        <v>129</v>
      </c>
      <c r="F374" s="1" t="s">
        <v>84</v>
      </c>
      <c r="G374" s="1" t="s">
        <v>84</v>
      </c>
      <c r="H374" s="42">
        <v>1.4</v>
      </c>
      <c r="I374" s="43" t="s">
        <v>133</v>
      </c>
      <c r="J374" s="1" t="s">
        <v>106</v>
      </c>
      <c r="K374" s="42" t="s">
        <v>143</v>
      </c>
      <c r="L374" s="1">
        <v>8.9979999999999993</v>
      </c>
      <c r="M374" s="3">
        <v>1.28</v>
      </c>
      <c r="N374" s="3">
        <v>1.19</v>
      </c>
      <c r="O374" s="6">
        <v>213.4</v>
      </c>
      <c r="P374" s="3">
        <v>0.65</v>
      </c>
      <c r="Q374" s="42" t="s">
        <v>94</v>
      </c>
      <c r="R374" s="1" t="s">
        <v>93</v>
      </c>
      <c r="S374" s="1">
        <v>61</v>
      </c>
      <c r="T374" s="42" t="s">
        <v>144</v>
      </c>
      <c r="U374" s="1">
        <v>78</v>
      </c>
      <c r="V374" s="1" t="s">
        <v>130</v>
      </c>
      <c r="W374" s="1" t="s">
        <v>130</v>
      </c>
      <c r="X374" s="42" t="s">
        <v>122</v>
      </c>
      <c r="Y374" s="46" t="s">
        <v>79</v>
      </c>
      <c r="Z374" s="1">
        <v>2.3400000000000001E-2</v>
      </c>
      <c r="AA374" s="42" t="s">
        <v>80</v>
      </c>
      <c r="AB374" s="42" t="s">
        <v>81</v>
      </c>
      <c r="AC374" s="1" t="s">
        <v>131</v>
      </c>
      <c r="AD374" s="1" t="s">
        <v>118</v>
      </c>
      <c r="AE374" s="46" t="s">
        <v>107</v>
      </c>
      <c r="AF374" s="42" t="s">
        <v>79</v>
      </c>
      <c r="AG374" s="42" t="s">
        <v>145</v>
      </c>
      <c r="AH374" s="42" t="s">
        <v>86</v>
      </c>
      <c r="AI374" s="55" t="s">
        <v>151</v>
      </c>
      <c r="AJ374" s="1" t="s">
        <v>108</v>
      </c>
      <c r="AK374" s="1" t="s">
        <v>142</v>
      </c>
      <c r="AL374" s="45" t="s">
        <v>83</v>
      </c>
      <c r="AM374" s="2">
        <v>3.5999999999999997E-2</v>
      </c>
      <c r="AN374" s="45" t="s">
        <v>87</v>
      </c>
      <c r="AO374" s="42" t="s">
        <v>88</v>
      </c>
      <c r="AP374" s="42" t="s">
        <v>89</v>
      </c>
      <c r="AQ374" s="42" t="s">
        <v>90</v>
      </c>
      <c r="AR374" s="1">
        <v>75.64</v>
      </c>
      <c r="AS374" s="52">
        <v>28.79</v>
      </c>
      <c r="AT374">
        <v>307</v>
      </c>
      <c r="AU374">
        <v>2.8000000000000001E-2</v>
      </c>
      <c r="AV374" s="53">
        <v>2.9600000000000001E-2</v>
      </c>
      <c r="AW374" s="42" t="s">
        <v>88</v>
      </c>
      <c r="AX374" s="42" t="s">
        <v>91</v>
      </c>
      <c r="AY374" s="53">
        <v>8.3000000000000001E-3</v>
      </c>
      <c r="AZ374" s="48" t="s">
        <v>81</v>
      </c>
      <c r="BA374">
        <v>1.35E-2</v>
      </c>
      <c r="BB374" t="s">
        <v>102</v>
      </c>
      <c r="BC374" s="42" t="s">
        <v>111</v>
      </c>
      <c r="BD374" s="46" t="s">
        <v>79</v>
      </c>
      <c r="BE374" s="42" t="s">
        <v>83</v>
      </c>
      <c r="BF374" s="1">
        <v>3.9800000000000002E-2</v>
      </c>
      <c r="BG374" s="42" t="s">
        <v>85</v>
      </c>
      <c r="BH374" s="42" t="s">
        <v>96</v>
      </c>
      <c r="BI374" s="42" t="s">
        <v>89</v>
      </c>
      <c r="BJ374" s="2">
        <v>79.774000000000001</v>
      </c>
      <c r="BK374" s="2">
        <v>29.506</v>
      </c>
      <c r="BL374" s="1" t="s">
        <v>102</v>
      </c>
    </row>
    <row r="375" spans="1:65" x14ac:dyDescent="0.2">
      <c r="A375" s="1" t="s">
        <v>109</v>
      </c>
      <c r="B375" s="1">
        <v>139.02000000000001</v>
      </c>
      <c r="C375" s="1">
        <v>10.199999999999999</v>
      </c>
      <c r="D375" s="1">
        <v>7.6</v>
      </c>
      <c r="E375" s="1">
        <v>9</v>
      </c>
      <c r="F375" s="1">
        <v>7</v>
      </c>
      <c r="G375" s="1">
        <v>11</v>
      </c>
      <c r="H375" s="3">
        <v>3.23</v>
      </c>
      <c r="I375" s="1">
        <v>1.8</v>
      </c>
      <c r="J375" s="1"/>
      <c r="K375" s="1">
        <v>2.4660000000000002</v>
      </c>
      <c r="L375" s="1">
        <v>17.738</v>
      </c>
      <c r="M375" s="3">
        <v>2.91</v>
      </c>
      <c r="N375" s="3">
        <v>2.62</v>
      </c>
      <c r="O375" s="6">
        <v>614.70000000000005</v>
      </c>
      <c r="P375" s="3">
        <v>0.96</v>
      </c>
      <c r="Q375" s="6">
        <v>3.6</v>
      </c>
      <c r="R375" s="1">
        <v>5</v>
      </c>
      <c r="S375" s="1">
        <v>72</v>
      </c>
      <c r="T375" s="1">
        <v>41000</v>
      </c>
      <c r="U375" s="1">
        <v>104</v>
      </c>
      <c r="V375" s="1">
        <v>1.4E-2</v>
      </c>
      <c r="W375" s="1">
        <v>1.2E-2</v>
      </c>
      <c r="X375" s="5">
        <v>6.3E-3</v>
      </c>
      <c r="Y375" s="46">
        <v>3.7999999999999999E-2</v>
      </c>
      <c r="Z375" s="1">
        <v>5.5899999999999998E-2</v>
      </c>
      <c r="AA375" s="45">
        <v>1.4E-3</v>
      </c>
      <c r="AB375" s="42" t="s">
        <v>81</v>
      </c>
      <c r="AC375" s="1">
        <v>4.4999999999999998E-2</v>
      </c>
      <c r="AD375" s="1">
        <v>0.76</v>
      </c>
      <c r="AE375" s="2">
        <v>6.2E-2</v>
      </c>
      <c r="AF375" s="42" t="s">
        <v>79</v>
      </c>
      <c r="AG375" s="5">
        <v>6.3200000000000006E-2</v>
      </c>
      <c r="AH375" s="42" t="s">
        <v>86</v>
      </c>
      <c r="AI375" s="17">
        <v>7.7</v>
      </c>
      <c r="AJ375" s="5">
        <v>0.02</v>
      </c>
      <c r="AK375" s="1">
        <v>3.5999999999999997E-2</v>
      </c>
      <c r="AL375" s="45" t="s">
        <v>83</v>
      </c>
      <c r="AM375" s="2">
        <v>0.23599999999999999</v>
      </c>
      <c r="AN375" s="45" t="s">
        <v>87</v>
      </c>
      <c r="AO375" s="42" t="s">
        <v>88</v>
      </c>
      <c r="AP375" s="42" t="s">
        <v>89</v>
      </c>
      <c r="AQ375" s="42" t="s">
        <v>90</v>
      </c>
      <c r="AR375" s="1">
        <v>98.18</v>
      </c>
      <c r="AS375" s="52">
        <v>37.700000000000003</v>
      </c>
      <c r="AT375">
        <v>399</v>
      </c>
      <c r="AU375">
        <v>3.1E-2</v>
      </c>
      <c r="AV375" s="53">
        <v>3.95E-2</v>
      </c>
      <c r="AW375" s="42" t="s">
        <v>88</v>
      </c>
      <c r="AX375" s="42" t="s">
        <v>91</v>
      </c>
      <c r="AY375" s="53">
        <v>0.01</v>
      </c>
      <c r="AZ375" s="48" t="s">
        <v>81</v>
      </c>
      <c r="BA375">
        <v>2.3699999999999999E-2</v>
      </c>
      <c r="BB375"/>
      <c r="BC375" s="42">
        <v>1.01E-2</v>
      </c>
      <c r="BD375" s="46" t="s">
        <v>79</v>
      </c>
      <c r="BE375" s="42" t="s">
        <v>83</v>
      </c>
      <c r="BF375" s="1">
        <v>6.7400000000000002E-2</v>
      </c>
      <c r="BG375" s="42" t="s">
        <v>85</v>
      </c>
      <c r="BH375" s="42" t="s">
        <v>96</v>
      </c>
      <c r="BI375" s="42" t="s">
        <v>89</v>
      </c>
      <c r="BJ375" s="2">
        <v>94.534999999999997</v>
      </c>
      <c r="BK375" s="2">
        <v>35.56</v>
      </c>
      <c r="BL375" s="1"/>
    </row>
    <row r="376" spans="1:65" x14ac:dyDescent="0.2">
      <c r="A376" s="1" t="s">
        <v>110</v>
      </c>
      <c r="B376" s="1">
        <v>25.02</v>
      </c>
      <c r="C376" s="1">
        <v>0.7</v>
      </c>
      <c r="D376" s="1">
        <v>0.1</v>
      </c>
      <c r="E376" s="1">
        <v>2</v>
      </c>
      <c r="F376" s="1">
        <v>1</v>
      </c>
      <c r="G376" s="1">
        <v>1</v>
      </c>
      <c r="H376" s="3">
        <v>0.43</v>
      </c>
      <c r="I376" s="3">
        <v>0.27</v>
      </c>
      <c r="J376" s="1" t="s">
        <v>106</v>
      </c>
      <c r="K376" s="1">
        <v>0.32300000000000001</v>
      </c>
      <c r="L376" s="1">
        <v>2.5510000000000002</v>
      </c>
      <c r="M376" s="3">
        <v>0.66</v>
      </c>
      <c r="N376" s="3">
        <v>0.63</v>
      </c>
      <c r="O376" s="6">
        <v>87.3</v>
      </c>
      <c r="P376" s="3">
        <v>0.18</v>
      </c>
      <c r="Q376" s="6">
        <v>0.3</v>
      </c>
      <c r="R376" s="1">
        <v>0</v>
      </c>
      <c r="S376" s="1">
        <v>6</v>
      </c>
      <c r="T376" s="1">
        <v>4998</v>
      </c>
      <c r="U376" s="1">
        <v>15</v>
      </c>
      <c r="V376" s="1">
        <v>1E-3</v>
      </c>
      <c r="W376" s="1">
        <v>1E-3</v>
      </c>
      <c r="X376" s="5">
        <v>1.5E-3</v>
      </c>
      <c r="Y376" s="46">
        <v>3.0000000000000001E-3</v>
      </c>
      <c r="Z376" s="1">
        <v>6.6E-3</v>
      </c>
      <c r="AA376" s="45">
        <v>0</v>
      </c>
      <c r="AB376" s="46">
        <v>0</v>
      </c>
      <c r="AC376" s="1">
        <v>7.0000000000000001E-3</v>
      </c>
      <c r="AD376" s="1">
        <v>0.05</v>
      </c>
      <c r="AE376" s="2">
        <v>8.0000000000000002E-3</v>
      </c>
      <c r="AF376" s="46">
        <v>0</v>
      </c>
      <c r="AG376" s="5">
        <v>8.0999999999999996E-3</v>
      </c>
      <c r="AH376" s="43">
        <v>0</v>
      </c>
      <c r="AI376" s="20">
        <v>1.3</v>
      </c>
      <c r="AJ376" s="1">
        <v>3.0000000000000001E-3</v>
      </c>
      <c r="AK376" s="1">
        <v>7.0000000000000001E-3</v>
      </c>
      <c r="AL376" s="45">
        <v>0</v>
      </c>
      <c r="AM376" s="2">
        <v>1.7999999999999999E-2</v>
      </c>
      <c r="AN376" s="45">
        <v>3.0000000000000001E-3</v>
      </c>
      <c r="AO376" s="47">
        <v>0</v>
      </c>
      <c r="AP376" s="46">
        <v>0</v>
      </c>
      <c r="AQ376" s="42">
        <v>0</v>
      </c>
      <c r="AR376" s="1">
        <v>10.57</v>
      </c>
      <c r="AS376" s="52">
        <v>4.72</v>
      </c>
      <c r="AT376">
        <v>46</v>
      </c>
      <c r="AU376">
        <v>2E-3</v>
      </c>
      <c r="AV376" s="53">
        <v>1.04E-2</v>
      </c>
      <c r="AW376" s="47">
        <v>0</v>
      </c>
      <c r="AX376" s="45">
        <v>0</v>
      </c>
      <c r="AY376" s="53">
        <v>1.6999999999999999E-3</v>
      </c>
      <c r="AZ376" s="46">
        <v>0</v>
      </c>
      <c r="BA376">
        <v>8.8999999999999999E-3</v>
      </c>
      <c r="BB376" t="s">
        <v>102</v>
      </c>
      <c r="BC376" s="42">
        <v>4.3E-3</v>
      </c>
      <c r="BD376" s="46">
        <v>0</v>
      </c>
      <c r="BE376" s="45">
        <v>0</v>
      </c>
      <c r="BF376" s="1">
        <v>2.3900000000000001E-2</v>
      </c>
      <c r="BG376" s="46">
        <v>0</v>
      </c>
      <c r="BH376" s="47">
        <v>0</v>
      </c>
      <c r="BI376" s="46">
        <v>0</v>
      </c>
      <c r="BJ376" s="2">
        <v>14.715999999999999</v>
      </c>
      <c r="BK376" s="2">
        <v>5.6989999999999998</v>
      </c>
      <c r="BL376" s="1" t="s">
        <v>102</v>
      </c>
    </row>
    <row r="378" spans="1:65" x14ac:dyDescent="0.2">
      <c r="A378" s="1" t="s">
        <v>98</v>
      </c>
      <c r="B378" s="1"/>
      <c r="C378" s="1"/>
      <c r="D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</row>
    <row r="379" spans="1:65" x14ac:dyDescent="0.2">
      <c r="A379" s="15"/>
      <c r="J379" s="1"/>
      <c r="T379" s="42"/>
      <c r="V379" s="1"/>
      <c r="W379" s="1"/>
      <c r="AA379" s="1"/>
      <c r="AB379" s="1"/>
      <c r="AC379" s="1"/>
      <c r="AD379" s="1"/>
      <c r="AF379" s="1"/>
      <c r="AH379" s="1"/>
      <c r="AI379" s="3"/>
      <c r="AO379" s="1"/>
      <c r="AP379" s="1"/>
      <c r="AQ379" s="1"/>
      <c r="AW379" s="1"/>
      <c r="BA379" s="1"/>
      <c r="BB379" s="1"/>
      <c r="BC379" s="1"/>
      <c r="BE379" s="1"/>
      <c r="BF379" s="1"/>
      <c r="BG379" s="1"/>
      <c r="BH379" s="1"/>
      <c r="BI379" s="1"/>
      <c r="BL379" s="1"/>
    </row>
    <row r="380" spans="1:65" x14ac:dyDescent="0.2">
      <c r="A380" s="15"/>
      <c r="J380" s="1"/>
      <c r="V380" s="1"/>
      <c r="W380" s="1"/>
      <c r="AA380" s="1"/>
      <c r="AB380" s="1"/>
      <c r="AC380" s="1"/>
      <c r="AD380" s="1"/>
      <c r="AF380" s="1"/>
      <c r="AH380" s="1"/>
      <c r="AI380" s="3"/>
      <c r="AO380" s="1"/>
      <c r="AP380" s="1"/>
      <c r="AQ380" s="1"/>
      <c r="AW380" s="1"/>
      <c r="BA380" s="1"/>
      <c r="BB380" s="1"/>
      <c r="BC380" s="1"/>
      <c r="BE380" s="1"/>
      <c r="BF380" s="1"/>
      <c r="BG380" s="1"/>
      <c r="BH380" s="1"/>
      <c r="BI380" s="1"/>
      <c r="BL380" s="1"/>
    </row>
    <row r="381" spans="1:65" x14ac:dyDescent="0.2">
      <c r="A381" s="51" t="s">
        <v>141</v>
      </c>
      <c r="G381" s="17"/>
      <c r="H381" s="20"/>
      <c r="I381" s="20"/>
      <c r="J381" s="17"/>
      <c r="K381" s="16"/>
      <c r="L381" s="16"/>
      <c r="M381" s="20"/>
      <c r="N381" s="20"/>
      <c r="T381" s="17"/>
      <c r="U381" s="24"/>
      <c r="Y381" s="19"/>
      <c r="Z381" s="21"/>
      <c r="AA381" s="16"/>
      <c r="AB381" s="17"/>
      <c r="AC381" s="16"/>
      <c r="AD381" s="19"/>
      <c r="AE381" s="19"/>
      <c r="AF381" s="19"/>
      <c r="AG381" s="16"/>
      <c r="AH381" s="23"/>
      <c r="AI381" s="23"/>
      <c r="AJ381" s="16"/>
      <c r="AK381" s="16"/>
      <c r="AL381" s="16"/>
      <c r="AM381" s="19"/>
      <c r="AN381" s="16"/>
      <c r="AO381" s="21"/>
      <c r="AP381" s="19"/>
      <c r="AQ381" s="17"/>
      <c r="AR381" s="19"/>
      <c r="AS381" s="19"/>
      <c r="AT381" s="17"/>
      <c r="AU381" s="16"/>
      <c r="AV381" s="16"/>
      <c r="AW381" s="16"/>
      <c r="AX381" s="16"/>
      <c r="AY381" s="16"/>
      <c r="AZ381" s="19"/>
      <c r="BA381" s="17"/>
      <c r="BB381" s="23"/>
      <c r="BC381" s="17"/>
      <c r="BD381" s="19"/>
      <c r="BE381" s="17"/>
      <c r="BF381" s="17"/>
      <c r="BG381" s="19"/>
      <c r="BH381" s="17"/>
      <c r="BI381" s="17"/>
      <c r="BJ381" s="19"/>
      <c r="BK381" s="19"/>
      <c r="BL381" s="1"/>
    </row>
    <row r="382" spans="1:65" s="36" customFormat="1" x14ac:dyDescent="0.2">
      <c r="A382" s="28" t="s">
        <v>117</v>
      </c>
      <c r="B382" s="29"/>
      <c r="C382" s="30"/>
      <c r="D382" s="30"/>
      <c r="E382" s="29"/>
      <c r="F382" s="29"/>
      <c r="G382" s="31"/>
      <c r="H382" s="29"/>
      <c r="I382" s="29"/>
      <c r="J382" s="29"/>
      <c r="K382" s="32"/>
      <c r="L382" s="32"/>
      <c r="M382" s="33"/>
      <c r="N382" s="33"/>
      <c r="O382" s="34"/>
      <c r="P382" s="35"/>
      <c r="U382" s="34"/>
      <c r="Z382" s="37"/>
      <c r="AC382" s="32"/>
      <c r="AD382" s="35"/>
      <c r="AE382" s="35"/>
      <c r="AF382" s="35"/>
      <c r="AG382" s="32"/>
      <c r="AJ382" s="32"/>
      <c r="AK382" s="32"/>
      <c r="AL382" s="32"/>
      <c r="AM382" s="35"/>
      <c r="AN382" s="32"/>
      <c r="AR382" s="35"/>
      <c r="AS382" s="35"/>
      <c r="AU382" s="32"/>
      <c r="AV382" s="32"/>
      <c r="AX382" s="32"/>
      <c r="AY382" s="32"/>
      <c r="BB382" s="37"/>
      <c r="BK382" s="35"/>
      <c r="BL382" s="35"/>
      <c r="BM382" s="34"/>
    </row>
    <row r="383" spans="1:65" s="36" customFormat="1" x14ac:dyDescent="0.2">
      <c r="A383" s="28" t="s">
        <v>120</v>
      </c>
      <c r="B383" s="29"/>
      <c r="C383" s="30"/>
      <c r="D383" s="30"/>
      <c r="E383" s="29"/>
      <c r="F383" s="29"/>
      <c r="G383" s="31"/>
      <c r="H383" s="29"/>
      <c r="I383" s="29"/>
      <c r="J383" s="29"/>
      <c r="K383" s="32"/>
      <c r="L383" s="32"/>
      <c r="M383" s="33"/>
      <c r="N383" s="33"/>
      <c r="O383" s="34"/>
      <c r="P383" s="35"/>
      <c r="U383" s="34"/>
      <c r="Z383" s="37"/>
      <c r="AC383" s="32"/>
      <c r="AD383" s="35"/>
      <c r="AE383" s="35"/>
      <c r="AF383" s="35"/>
      <c r="AG383" s="32"/>
      <c r="AJ383" s="32"/>
      <c r="AK383" s="32"/>
      <c r="AL383" s="32"/>
      <c r="AM383" s="35"/>
      <c r="AN383" s="32"/>
      <c r="AR383" s="35"/>
      <c r="AS383" s="35"/>
      <c r="AU383" s="32"/>
      <c r="AV383" s="32"/>
      <c r="AX383" s="32"/>
      <c r="AY383" s="32"/>
      <c r="BB383" s="37"/>
      <c r="BK383" s="35"/>
      <c r="BL383" s="35"/>
      <c r="BM383" s="34"/>
    </row>
    <row r="384" spans="1:65" s="36" customFormat="1" x14ac:dyDescent="0.2">
      <c r="A384" s="38" t="s">
        <v>113</v>
      </c>
      <c r="B384" s="35"/>
      <c r="C384" s="33"/>
      <c r="D384" s="33"/>
      <c r="H384" s="33"/>
      <c r="I384" s="33"/>
      <c r="K384" s="32"/>
      <c r="L384" s="32"/>
      <c r="M384" s="33"/>
      <c r="N384" s="33"/>
      <c r="O384" s="34"/>
      <c r="P384" s="33"/>
      <c r="U384" s="34"/>
      <c r="X384" s="32"/>
      <c r="Y384" s="35"/>
      <c r="Z384" s="37"/>
      <c r="AG384" s="32"/>
      <c r="AJ384" s="32"/>
      <c r="AK384" s="32"/>
      <c r="AL384" s="32"/>
      <c r="AM384" s="35"/>
      <c r="AN384" s="32"/>
      <c r="AR384" s="35"/>
      <c r="AS384" s="35"/>
      <c r="AU384" s="32"/>
      <c r="AV384" s="32"/>
      <c r="AX384" s="32"/>
      <c r="AY384" s="32"/>
      <c r="AZ384" s="35"/>
      <c r="BC384" s="37"/>
      <c r="BD384" s="35"/>
      <c r="BE384" s="37"/>
      <c r="BF384" s="37"/>
      <c r="BG384" s="35"/>
      <c r="BH384" s="37"/>
      <c r="BI384" s="35"/>
      <c r="BJ384" s="35"/>
      <c r="BK384" s="35"/>
      <c r="BL384" s="33"/>
    </row>
    <row r="385" spans="1:63" s="29" customFormat="1" x14ac:dyDescent="0.2">
      <c r="A385" s="28" t="s">
        <v>123</v>
      </c>
      <c r="B385" s="39"/>
      <c r="C385" s="30"/>
      <c r="D385" s="30"/>
      <c r="H385" s="30"/>
      <c r="I385" s="30"/>
      <c r="K385" s="40"/>
      <c r="L385" s="40"/>
      <c r="M385" s="30"/>
      <c r="N385" s="30"/>
      <c r="O385" s="31"/>
      <c r="P385" s="30"/>
      <c r="Q385" s="31"/>
      <c r="U385" s="31"/>
      <c r="X385" s="40"/>
      <c r="Y385" s="39"/>
      <c r="Z385" s="41"/>
      <c r="AC385" s="40"/>
      <c r="AE385" s="39"/>
      <c r="AG385" s="40"/>
      <c r="AI385" s="30"/>
      <c r="AJ385" s="40"/>
      <c r="AK385" s="40"/>
      <c r="AL385" s="40"/>
      <c r="AM385" s="39"/>
      <c r="AN385" s="40"/>
      <c r="AR385" s="39"/>
      <c r="AS385" s="39"/>
      <c r="AU385" s="40"/>
      <c r="AV385" s="40"/>
      <c r="AX385" s="40"/>
      <c r="AY385" s="40"/>
      <c r="AZ385" s="39"/>
      <c r="BD385" s="39"/>
      <c r="BJ385" s="39"/>
      <c r="BK385" s="39"/>
    </row>
    <row r="386" spans="1:63" s="29" customFormat="1" x14ac:dyDescent="0.2">
      <c r="A386" s="28" t="s">
        <v>150</v>
      </c>
      <c r="B386" s="39"/>
      <c r="C386" s="30"/>
      <c r="D386" s="30"/>
      <c r="H386" s="30"/>
      <c r="I386" s="30"/>
      <c r="K386" s="40"/>
      <c r="L386" s="40"/>
      <c r="M386" s="30"/>
      <c r="N386" s="30"/>
      <c r="O386" s="31"/>
      <c r="P386" s="30"/>
      <c r="Q386" s="31"/>
      <c r="U386" s="31"/>
      <c r="X386" s="40"/>
      <c r="Y386" s="39"/>
      <c r="Z386" s="41"/>
      <c r="AC386" s="40"/>
      <c r="AE386" s="39"/>
      <c r="AG386" s="40"/>
      <c r="AI386" s="30"/>
      <c r="AJ386" s="40"/>
      <c r="AK386" s="40"/>
      <c r="AL386" s="40"/>
      <c r="AM386" s="39"/>
      <c r="AN386" s="40"/>
      <c r="AR386" s="39"/>
      <c r="AS386" s="39"/>
      <c r="AU386" s="40"/>
      <c r="AV386" s="40"/>
      <c r="AX386" s="40"/>
      <c r="AY386" s="40"/>
      <c r="AZ386" s="39"/>
      <c r="BD386" s="39"/>
      <c r="BJ386" s="39"/>
      <c r="BK386" s="39"/>
    </row>
    <row r="387" spans="1:63" s="29" customFormat="1" x14ac:dyDescent="0.2">
      <c r="A387" s="28" t="s">
        <v>124</v>
      </c>
      <c r="B387" s="39"/>
      <c r="C387" s="30"/>
      <c r="D387" s="30"/>
      <c r="H387" s="30"/>
      <c r="I387" s="30"/>
      <c r="K387" s="40"/>
      <c r="L387" s="40"/>
      <c r="M387" s="30"/>
      <c r="N387" s="30"/>
      <c r="O387" s="31"/>
      <c r="P387" s="30"/>
      <c r="Q387" s="31"/>
      <c r="U387" s="31"/>
      <c r="X387" s="40"/>
      <c r="Y387" s="39"/>
      <c r="Z387" s="41"/>
      <c r="AC387" s="40"/>
      <c r="AE387" s="39"/>
      <c r="AG387" s="40"/>
      <c r="AI387" s="30"/>
      <c r="AJ387" s="40"/>
      <c r="AK387" s="40"/>
      <c r="AL387" s="40"/>
      <c r="AM387" s="39"/>
      <c r="AN387" s="40"/>
      <c r="AR387" s="39"/>
      <c r="AS387" s="39"/>
      <c r="AU387" s="40"/>
      <c r="AV387" s="40"/>
      <c r="AX387" s="40"/>
      <c r="AY387" s="40"/>
      <c r="AZ387" s="39"/>
      <c r="BD387" s="39"/>
      <c r="BJ387" s="39"/>
      <c r="BK387" s="39"/>
    </row>
    <row r="388" spans="1:63" s="29" customFormat="1" x14ac:dyDescent="0.2">
      <c r="A388" s="28" t="s">
        <v>125</v>
      </c>
      <c r="B388" s="39"/>
      <c r="C388" s="30"/>
      <c r="D388" s="30"/>
      <c r="H388" s="30"/>
      <c r="I388" s="30"/>
      <c r="K388" s="40"/>
      <c r="L388" s="40"/>
      <c r="M388" s="30"/>
      <c r="N388" s="30"/>
      <c r="O388" s="31"/>
      <c r="P388" s="30"/>
      <c r="U388" s="31"/>
      <c r="X388" s="40"/>
      <c r="Y388" s="39"/>
      <c r="Z388" s="41"/>
      <c r="AC388" s="40"/>
      <c r="AE388" s="39"/>
      <c r="AG388" s="40"/>
      <c r="AI388" s="30"/>
      <c r="AJ388" s="40"/>
      <c r="AK388" s="40"/>
      <c r="AL388" s="40"/>
      <c r="AM388" s="39"/>
      <c r="AN388" s="40"/>
      <c r="AR388" s="39"/>
      <c r="AS388" s="39"/>
      <c r="AU388" s="40"/>
      <c r="AV388" s="40"/>
      <c r="AX388" s="40"/>
      <c r="AY388" s="40"/>
      <c r="AZ388" s="39"/>
      <c r="BD388" s="39"/>
      <c r="BJ388" s="39"/>
      <c r="BK388" s="39"/>
    </row>
    <row r="389" spans="1:63" s="29" customFormat="1" x14ac:dyDescent="0.2">
      <c r="A389" s="28" t="s">
        <v>126</v>
      </c>
      <c r="B389" s="39"/>
      <c r="C389" s="30"/>
      <c r="D389" s="30"/>
      <c r="H389" s="30"/>
      <c r="I389" s="30"/>
      <c r="K389" s="40"/>
      <c r="L389" s="40"/>
      <c r="M389" s="30"/>
      <c r="N389" s="30"/>
      <c r="O389" s="31"/>
      <c r="P389" s="30"/>
      <c r="Q389" s="31"/>
      <c r="U389" s="31"/>
      <c r="X389" s="40"/>
      <c r="Y389" s="39"/>
      <c r="Z389" s="41"/>
      <c r="AC389" s="40"/>
      <c r="AE389" s="39"/>
      <c r="AG389" s="40"/>
      <c r="AI389" s="30"/>
      <c r="AJ389" s="40"/>
      <c r="AK389" s="40"/>
      <c r="AL389" s="40"/>
      <c r="AM389" s="39"/>
      <c r="AN389" s="40"/>
      <c r="AQ389" s="38"/>
      <c r="AR389" s="39"/>
      <c r="AS389" s="39"/>
      <c r="AU389" s="40"/>
      <c r="AV389" s="40"/>
      <c r="AX389" s="40"/>
      <c r="AY389" s="40"/>
      <c r="AZ389" s="39"/>
      <c r="BD389" s="39"/>
      <c r="BJ389" s="39"/>
      <c r="BK389" s="39"/>
    </row>
    <row r="390" spans="1:63" s="29" customFormat="1" x14ac:dyDescent="0.2">
      <c r="A390" s="28" t="s">
        <v>127</v>
      </c>
      <c r="B390" s="39"/>
      <c r="C390" s="30"/>
      <c r="D390" s="30"/>
      <c r="H390" s="30"/>
      <c r="I390" s="30"/>
      <c r="K390" s="40"/>
      <c r="L390" s="40"/>
      <c r="M390" s="30"/>
      <c r="N390" s="30"/>
      <c r="O390" s="31"/>
      <c r="P390" s="30"/>
      <c r="Q390" s="31"/>
      <c r="U390" s="31"/>
      <c r="X390" s="40"/>
      <c r="Y390" s="39"/>
      <c r="Z390" s="41"/>
      <c r="AC390" s="40"/>
      <c r="AE390" s="39"/>
      <c r="AG390" s="40"/>
      <c r="AI390" s="30"/>
      <c r="AJ390" s="40"/>
      <c r="AK390" s="40"/>
      <c r="AL390" s="40"/>
      <c r="AM390" s="39"/>
      <c r="AN390" s="40"/>
      <c r="AR390" s="39"/>
      <c r="AS390" s="39"/>
      <c r="AU390" s="40"/>
      <c r="AV390" s="40"/>
      <c r="AX390" s="40"/>
      <c r="AY390" s="40"/>
      <c r="AZ390" s="39"/>
      <c r="BD390" s="39"/>
      <c r="BJ390" s="39"/>
      <c r="BK390" s="39"/>
    </row>
    <row r="391" spans="1:63" s="29" customFormat="1" x14ac:dyDescent="0.2">
      <c r="A391" s="28" t="s">
        <v>140</v>
      </c>
      <c r="B391" s="39"/>
      <c r="C391" s="30"/>
      <c r="D391" s="30"/>
      <c r="H391" s="30"/>
      <c r="I391" s="30"/>
      <c r="K391" s="40"/>
      <c r="L391" s="40"/>
      <c r="M391" s="30"/>
      <c r="N391" s="30"/>
      <c r="O391" s="31"/>
      <c r="P391" s="30"/>
      <c r="Q391" s="31"/>
      <c r="U391" s="31"/>
      <c r="X391" s="40"/>
      <c r="Y391" s="39"/>
      <c r="Z391" s="41"/>
      <c r="AC391" s="40"/>
      <c r="AE391" s="39"/>
      <c r="AG391" s="40"/>
      <c r="AI391" s="30"/>
      <c r="AJ391" s="40"/>
      <c r="AK391" s="40"/>
      <c r="AL391" s="40"/>
      <c r="AM391" s="39"/>
      <c r="AN391" s="40"/>
      <c r="AR391" s="39"/>
      <c r="AS391" s="39"/>
      <c r="AU391" s="40"/>
      <c r="AV391" s="40"/>
      <c r="AX391" s="40"/>
      <c r="AY391" s="40"/>
      <c r="AZ391" s="39"/>
      <c r="BD391" s="39"/>
      <c r="BJ391" s="39"/>
      <c r="BK391" s="39"/>
    </row>
    <row r="392" spans="1:63" x14ac:dyDescent="0.2">
      <c r="A392" s="49" t="s">
        <v>135</v>
      </c>
    </row>
    <row r="393" spans="1:63" x14ac:dyDescent="0.2">
      <c r="A393" s="50" t="s">
        <v>137</v>
      </c>
    </row>
    <row r="394" spans="1:63" x14ac:dyDescent="0.2">
      <c r="A394" s="50" t="s">
        <v>136</v>
      </c>
    </row>
    <row r="395" spans="1:63" x14ac:dyDescent="0.2">
      <c r="A395" s="50" t="s">
        <v>146</v>
      </c>
    </row>
    <row r="396" spans="1:63" x14ac:dyDescent="0.2">
      <c r="A396" s="50" t="s">
        <v>147</v>
      </c>
    </row>
    <row r="397" spans="1:63" x14ac:dyDescent="0.2">
      <c r="A397" s="50" t="s">
        <v>148</v>
      </c>
    </row>
    <row r="398" spans="1:63" x14ac:dyDescent="0.2">
      <c r="A398" s="49" t="s">
        <v>149</v>
      </c>
    </row>
    <row r="399" spans="1:63" x14ac:dyDescent="0.2">
      <c r="A399" s="15"/>
    </row>
    <row r="400" spans="1:63" x14ac:dyDescent="0.2">
      <c r="A400" s="15"/>
    </row>
    <row r="401" spans="1:64" x14ac:dyDescent="0.2">
      <c r="A401" s="15"/>
      <c r="AI401" s="1"/>
    </row>
    <row r="402" spans="1:64" x14ac:dyDescent="0.2">
      <c r="A402" s="15"/>
      <c r="AI402" s="1"/>
    </row>
    <row r="403" spans="1:64" x14ac:dyDescent="0.2">
      <c r="A403" s="15"/>
      <c r="AI403" s="1"/>
    </row>
    <row r="404" spans="1:64" x14ac:dyDescent="0.2">
      <c r="A404" s="15"/>
      <c r="AI404" s="1"/>
    </row>
    <row r="405" spans="1:64" x14ac:dyDescent="0.2">
      <c r="A405" s="15"/>
      <c r="AI405" s="1"/>
    </row>
    <row r="406" spans="1:64" x14ac:dyDescent="0.2">
      <c r="A406" s="15"/>
      <c r="AI406" s="1"/>
    </row>
    <row r="407" spans="1:64" s="6" customFormat="1" x14ac:dyDescent="0.2">
      <c r="A407" s="1"/>
      <c r="B407" s="2"/>
      <c r="C407" s="3"/>
      <c r="D407" s="3"/>
      <c r="E407" s="1"/>
      <c r="F407" s="1"/>
      <c r="G407" s="1"/>
      <c r="H407" s="3"/>
      <c r="I407" s="3"/>
      <c r="J407" s="2"/>
      <c r="K407" s="5"/>
      <c r="L407" s="5"/>
      <c r="M407" s="3"/>
      <c r="N407" s="3"/>
      <c r="P407" s="3"/>
      <c r="R407" s="1"/>
      <c r="S407" s="1"/>
      <c r="T407" s="1"/>
      <c r="V407" s="5"/>
      <c r="W407" s="5"/>
      <c r="X407" s="5"/>
      <c r="Y407" s="2"/>
      <c r="Z407" s="7"/>
      <c r="AA407" s="5"/>
      <c r="AB407" s="5"/>
      <c r="AC407" s="5"/>
      <c r="AD407" s="2"/>
      <c r="AE407" s="2"/>
      <c r="AF407" s="2"/>
      <c r="AG407" s="5"/>
      <c r="AH407" s="4"/>
      <c r="AI407" s="1"/>
      <c r="AJ407" s="5"/>
      <c r="AK407" s="5"/>
      <c r="AL407" s="5"/>
      <c r="AM407" s="2"/>
      <c r="AN407" s="5"/>
      <c r="AO407" s="7"/>
      <c r="AP407" s="2"/>
      <c r="AR407" s="2"/>
      <c r="AS407" s="2"/>
      <c r="AT407" s="1"/>
      <c r="AU407" s="5"/>
      <c r="AV407" s="5"/>
      <c r="AW407" s="5"/>
      <c r="AX407" s="5"/>
      <c r="AY407" s="5"/>
      <c r="AZ407" s="2"/>
      <c r="BA407" s="7"/>
      <c r="BB407" s="4"/>
      <c r="BC407" s="7"/>
      <c r="BD407" s="2"/>
      <c r="BE407" s="7"/>
      <c r="BF407" s="7"/>
      <c r="BG407" s="2"/>
      <c r="BH407" s="7"/>
      <c r="BI407" s="2"/>
      <c r="BJ407" s="2"/>
      <c r="BK407" s="2"/>
      <c r="BL407" s="3"/>
    </row>
    <row r="408" spans="1:64" x14ac:dyDescent="0.2">
      <c r="AI408" s="1"/>
    </row>
    <row r="409" spans="1:64" x14ac:dyDescent="0.2">
      <c r="AI409" s="1"/>
    </row>
    <row r="410" spans="1:64" x14ac:dyDescent="0.2">
      <c r="AI410" s="1"/>
    </row>
    <row r="411" spans="1:64" x14ac:dyDescent="0.2">
      <c r="AI411" s="1"/>
    </row>
    <row r="412" spans="1:64" x14ac:dyDescent="0.2">
      <c r="AI412" s="1"/>
    </row>
    <row r="413" spans="1:64" x14ac:dyDescent="0.2">
      <c r="AI413" s="1"/>
    </row>
    <row r="414" spans="1:64" x14ac:dyDescent="0.2">
      <c r="AI414" s="1"/>
    </row>
    <row r="415" spans="1:64" x14ac:dyDescent="0.2">
      <c r="AI415" s="1"/>
    </row>
    <row r="416" spans="1:64" x14ac:dyDescent="0.2">
      <c r="AI416" s="17"/>
    </row>
    <row r="417" spans="35:35" x14ac:dyDescent="0.2">
      <c r="AI417" s="17"/>
    </row>
    <row r="418" spans="35:35" x14ac:dyDescent="0.2">
      <c r="AI418" s="17"/>
    </row>
    <row r="419" spans="35:35" x14ac:dyDescent="0.2">
      <c r="AI419" s="17"/>
    </row>
    <row r="420" spans="35:35" x14ac:dyDescent="0.2">
      <c r="AI420" s="17"/>
    </row>
    <row r="421" spans="35:35" x14ac:dyDescent="0.2">
      <c r="AI421" s="17"/>
    </row>
    <row r="422" spans="35:35" x14ac:dyDescent="0.2">
      <c r="AI422" s="17"/>
    </row>
    <row r="423" spans="35:35" x14ac:dyDescent="0.2">
      <c r="AI423" s="17"/>
    </row>
    <row r="424" spans="35:35" x14ac:dyDescent="0.2">
      <c r="AI424" s="17"/>
    </row>
    <row r="425" spans="35:35" x14ac:dyDescent="0.2">
      <c r="AI425" s="17"/>
    </row>
    <row r="426" spans="35:35" x14ac:dyDescent="0.2">
      <c r="AI426" s="42"/>
    </row>
    <row r="427" spans="35:35" x14ac:dyDescent="0.2">
      <c r="AI427" s="42"/>
    </row>
    <row r="428" spans="35:35" x14ac:dyDescent="0.2">
      <c r="AI428" s="42"/>
    </row>
    <row r="429" spans="35:35" x14ac:dyDescent="0.2">
      <c r="AI429" s="42"/>
    </row>
    <row r="430" spans="35:35" x14ac:dyDescent="0.2">
      <c r="AI430" s="42"/>
    </row>
    <row r="431" spans="35:35" x14ac:dyDescent="0.2">
      <c r="AI431" s="42"/>
    </row>
    <row r="432" spans="35:35" x14ac:dyDescent="0.2">
      <c r="AI432" s="42"/>
    </row>
    <row r="433" spans="35:35" x14ac:dyDescent="0.2">
      <c r="AI433" s="42"/>
    </row>
    <row r="434" spans="35:35" x14ac:dyDescent="0.2">
      <c r="AI434" s="42"/>
    </row>
    <row r="435" spans="35:35" x14ac:dyDescent="0.2">
      <c r="AI435" s="42"/>
    </row>
    <row r="436" spans="35:35" x14ac:dyDescent="0.2">
      <c r="AI436" s="42"/>
    </row>
    <row r="437" spans="35:35" x14ac:dyDescent="0.2">
      <c r="AI437" s="17"/>
    </row>
    <row r="438" spans="35:35" x14ac:dyDescent="0.2">
      <c r="AI438" s="17"/>
    </row>
    <row r="439" spans="35:35" x14ac:dyDescent="0.2">
      <c r="AI439" s="55"/>
    </row>
    <row r="440" spans="35:35" x14ac:dyDescent="0.2">
      <c r="AI440" s="42"/>
    </row>
    <row r="441" spans="35:35" x14ac:dyDescent="0.2">
      <c r="AI441" s="1"/>
    </row>
    <row r="442" spans="35:35" x14ac:dyDescent="0.2">
      <c r="AI442" s="42"/>
    </row>
    <row r="443" spans="35:35" x14ac:dyDescent="0.2">
      <c r="AI443" s="42"/>
    </row>
    <row r="444" spans="35:35" x14ac:dyDescent="0.2">
      <c r="AI444" s="42"/>
    </row>
    <row r="445" spans="35:35" x14ac:dyDescent="0.2">
      <c r="AI445" s="42"/>
    </row>
    <row r="446" spans="35:35" x14ac:dyDescent="0.2">
      <c r="AI446" s="42"/>
    </row>
    <row r="447" spans="35:35" x14ac:dyDescent="0.2">
      <c r="AI447" s="1"/>
    </row>
    <row r="448" spans="35:35" x14ac:dyDescent="0.2">
      <c r="AI448" s="42"/>
    </row>
    <row r="449" spans="35:35" x14ac:dyDescent="0.2">
      <c r="AI449" s="42"/>
    </row>
    <row r="450" spans="35:35" x14ac:dyDescent="0.2">
      <c r="AI450" s="42"/>
    </row>
    <row r="451" spans="35:35" x14ac:dyDescent="0.2">
      <c r="AI451" s="55"/>
    </row>
  </sheetData>
  <phoneticPr fontId="0" type="noConversion"/>
  <pageMargins left="0.75" right="0.5" top="1" bottom="0.5" header="0.5" footer="0.25"/>
  <pageSetup scale="85" pageOrder="overThenDown" orientation="landscape" r:id="rId1"/>
  <headerFooter alignWithMargins="0">
    <oddHeader>&amp;C&amp;12METROPOLITAN WATER RECLAMATION DISTRICT OF GREATER CHICAGO
James C. Kirie Outfall - 2011</oddHeader>
    <oddFooter>&amp;L&amp;8
N/A=No Analysis; N/S=Not Scheduled;
S/X=Sample Cancelled; T/X=Test Cancelled; S/U=Sample Unreceived&amp;C&amp;P&amp;R&amp;8&amp;F 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A56959"/>
  <sheetViews>
    <sheetView tabSelected="1" zoomScaleNormal="100" workbookViewId="0">
      <pane xSplit="1" ySplit="2" topLeftCell="G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6.5703125" style="1" customWidth="1"/>
    <col min="2" max="2" width="9.140625" style="2"/>
    <col min="3" max="4" width="9.140625" style="3"/>
    <col min="5" max="7" width="9.140625" style="1"/>
    <col min="8" max="8" width="7.28515625" style="3" customWidth="1"/>
    <col min="9" max="9" width="9.140625" style="3"/>
    <col min="10" max="10" width="9.140625" style="2"/>
    <col min="11" max="11" width="9.140625" style="3"/>
    <col min="12" max="12" width="8.140625" style="3" customWidth="1"/>
    <col min="13" max="13" width="9.140625" style="6"/>
    <col min="14" max="14" width="8.42578125" style="3" customWidth="1"/>
    <col min="15" max="15" width="9.140625" style="6"/>
    <col min="16" max="17" width="9.140625" style="1"/>
    <col min="18" max="18" width="10.85546875" style="1" customWidth="1"/>
    <col min="19" max="19" width="10.140625" style="5" customWidth="1"/>
    <col min="20" max="20" width="10.85546875" style="5" bestFit="1" customWidth="1"/>
    <col min="21" max="21" width="9.140625" style="2"/>
    <col min="22" max="23" width="10" style="5" bestFit="1" customWidth="1"/>
    <col min="24" max="25" width="9.140625" style="5"/>
    <col min="26" max="27" width="9.140625" style="3"/>
    <col min="28" max="28" width="9.140625" style="2"/>
    <col min="29" max="29" width="8.85546875" style="5" customWidth="1"/>
    <col min="30" max="30" width="9.140625" style="3"/>
    <col min="31" max="31" width="8.42578125" style="5" customWidth="1"/>
    <col min="32" max="32" width="9.140625" style="5"/>
    <col min="33" max="33" width="9.28515625" style="5" customWidth="1"/>
    <col min="34" max="35" width="9.140625" style="2"/>
    <col min="36" max="36" width="9.140625" style="5"/>
    <col min="37" max="37" width="9.140625" style="3"/>
    <col min="38" max="38" width="7.5703125" style="6" bestFit="1" customWidth="1"/>
    <col min="39" max="40" width="9.140625" style="2"/>
    <col min="41" max="41" width="10" style="1" customWidth="1"/>
    <col min="42" max="42" width="9.140625" style="3"/>
    <col min="43" max="16384" width="9.140625" style="1"/>
  </cols>
  <sheetData>
    <row r="1" spans="1:53" x14ac:dyDescent="0.2">
      <c r="A1" s="56" t="s">
        <v>162</v>
      </c>
      <c r="B1" s="2" t="s">
        <v>0</v>
      </c>
      <c r="C1" s="3" t="s">
        <v>1</v>
      </c>
      <c r="D1" s="3" t="s">
        <v>2</v>
      </c>
      <c r="E1" s="1" t="s">
        <v>3</v>
      </c>
      <c r="F1" s="1" t="s">
        <v>4</v>
      </c>
      <c r="G1" s="1" t="s">
        <v>5</v>
      </c>
      <c r="H1" s="3" t="s">
        <v>6</v>
      </c>
      <c r="I1" s="3" t="s">
        <v>7</v>
      </c>
      <c r="J1" s="2" t="s">
        <v>281</v>
      </c>
      <c r="K1" s="3" t="s">
        <v>11</v>
      </c>
      <c r="L1" s="3" t="s">
        <v>12</v>
      </c>
      <c r="M1" s="6" t="s">
        <v>13</v>
      </c>
      <c r="N1" s="3" t="s">
        <v>14</v>
      </c>
      <c r="O1" s="6" t="s">
        <v>15</v>
      </c>
      <c r="P1" s="1" t="s">
        <v>16</v>
      </c>
      <c r="Q1" s="1" t="s">
        <v>17</v>
      </c>
      <c r="R1" s="1" t="s">
        <v>18</v>
      </c>
      <c r="S1" s="5" t="s">
        <v>21</v>
      </c>
      <c r="T1" s="5" t="s">
        <v>22</v>
      </c>
      <c r="U1" s="2" t="s">
        <v>23</v>
      </c>
      <c r="V1" s="5" t="s">
        <v>24</v>
      </c>
      <c r="W1" s="5" t="s">
        <v>25</v>
      </c>
      <c r="X1" s="5" t="s">
        <v>26</v>
      </c>
      <c r="Y1" s="5" t="s">
        <v>27</v>
      </c>
      <c r="Z1" s="3" t="s">
        <v>28</v>
      </c>
      <c r="AA1" s="3" t="s">
        <v>29</v>
      </c>
      <c r="AB1" s="2" t="s">
        <v>30</v>
      </c>
      <c r="AC1" s="5" t="s">
        <v>31</v>
      </c>
      <c r="AD1" s="3" t="s">
        <v>435</v>
      </c>
      <c r="AE1" s="5" t="s">
        <v>33</v>
      </c>
      <c r="AF1" s="5" t="s">
        <v>34</v>
      </c>
      <c r="AG1" s="5" t="s">
        <v>35</v>
      </c>
      <c r="AH1" s="2" t="s">
        <v>36</v>
      </c>
      <c r="AI1" s="2" t="s">
        <v>37</v>
      </c>
      <c r="AJ1" s="5" t="s">
        <v>38</v>
      </c>
      <c r="AK1" s="3" t="s">
        <v>39</v>
      </c>
      <c r="AL1" s="6" t="s">
        <v>40</v>
      </c>
      <c r="AM1" s="2" t="s">
        <v>41</v>
      </c>
      <c r="AN1" s="2" t="s">
        <v>42</v>
      </c>
      <c r="AO1" s="1" t="s">
        <v>43</v>
      </c>
    </row>
    <row r="2" spans="1:53" x14ac:dyDescent="0.2">
      <c r="A2" s="8" t="s">
        <v>62</v>
      </c>
      <c r="B2" s="9" t="s">
        <v>63</v>
      </c>
      <c r="C2" s="8" t="s">
        <v>65</v>
      </c>
      <c r="D2" s="10"/>
      <c r="E2" s="8" t="s">
        <v>65</v>
      </c>
      <c r="F2" s="8" t="s">
        <v>65</v>
      </c>
      <c r="G2" s="8" t="s">
        <v>65</v>
      </c>
      <c r="H2" s="8" t="s">
        <v>65</v>
      </c>
      <c r="I2" s="8" t="s">
        <v>65</v>
      </c>
      <c r="J2" s="8" t="s">
        <v>65</v>
      </c>
      <c r="K2" s="8" t="s">
        <v>65</v>
      </c>
      <c r="L2" s="8" t="s">
        <v>65</v>
      </c>
      <c r="M2" s="13" t="s">
        <v>65</v>
      </c>
      <c r="N2" s="10" t="s">
        <v>65</v>
      </c>
      <c r="O2" s="13" t="s">
        <v>65</v>
      </c>
      <c r="P2" s="8" t="s">
        <v>66</v>
      </c>
      <c r="Q2" s="8" t="s">
        <v>67</v>
      </c>
      <c r="R2" s="8"/>
      <c r="S2" s="12" t="s">
        <v>65</v>
      </c>
      <c r="T2" s="12" t="s">
        <v>65</v>
      </c>
      <c r="U2" s="9" t="s">
        <v>65</v>
      </c>
      <c r="V2" s="12" t="s">
        <v>65</v>
      </c>
      <c r="W2" s="12" t="s">
        <v>65</v>
      </c>
      <c r="X2" s="12" t="s">
        <v>65</v>
      </c>
      <c r="Y2" s="12" t="s">
        <v>65</v>
      </c>
      <c r="Z2" s="10" t="s">
        <v>65</v>
      </c>
      <c r="AA2" s="10" t="s">
        <v>65</v>
      </c>
      <c r="AB2" s="9" t="s">
        <v>65</v>
      </c>
      <c r="AC2" s="12" t="s">
        <v>65</v>
      </c>
      <c r="AD2" s="10" t="s">
        <v>68</v>
      </c>
      <c r="AE2" s="12" t="s">
        <v>65</v>
      </c>
      <c r="AF2" s="12" t="s">
        <v>65</v>
      </c>
      <c r="AG2" s="12" t="s">
        <v>65</v>
      </c>
      <c r="AH2" s="9" t="s">
        <v>65</v>
      </c>
      <c r="AI2" s="9" t="s">
        <v>65</v>
      </c>
      <c r="AJ2" s="12" t="s">
        <v>65</v>
      </c>
      <c r="AK2" s="10" t="s">
        <v>65</v>
      </c>
      <c r="AL2" s="13" t="s">
        <v>66</v>
      </c>
      <c r="AM2" s="9" t="s">
        <v>65</v>
      </c>
      <c r="AN2" s="9" t="s">
        <v>65</v>
      </c>
      <c r="AO2" s="8" t="s">
        <v>69</v>
      </c>
      <c r="AQ2" s="56"/>
    </row>
    <row r="3" spans="1:53" ht="10.5" customHeight="1" x14ac:dyDescent="0.2"/>
    <row r="4" spans="1:53" s="2" customFormat="1" x14ac:dyDescent="0.2">
      <c r="A4" s="15">
        <v>43831</v>
      </c>
      <c r="B4" s="2">
        <v>36.020000000000003</v>
      </c>
      <c r="C4" s="3">
        <v>9.5</v>
      </c>
      <c r="D4" s="1">
        <v>7.5</v>
      </c>
      <c r="E4" s="1" t="s">
        <v>84</v>
      </c>
      <c r="F4" s="1" t="s">
        <v>84</v>
      </c>
      <c r="G4" s="1" t="s">
        <v>84</v>
      </c>
      <c r="H4" s="1">
        <v>1</v>
      </c>
      <c r="I4" s="56" t="s">
        <v>133</v>
      </c>
      <c r="J4" s="2">
        <v>4.83</v>
      </c>
      <c r="K4" s="2">
        <v>0.23</v>
      </c>
      <c r="L4" s="2">
        <v>0.19</v>
      </c>
      <c r="M4" s="1" t="s">
        <v>76</v>
      </c>
      <c r="N4" s="1" t="s">
        <v>76</v>
      </c>
      <c r="O4" s="1" t="s">
        <v>76</v>
      </c>
      <c r="P4" s="1" t="s">
        <v>76</v>
      </c>
      <c r="Q4" s="1">
        <v>52</v>
      </c>
      <c r="R4" s="1" t="s">
        <v>76</v>
      </c>
      <c r="S4" s="1" t="s">
        <v>77</v>
      </c>
      <c r="T4" s="1" t="s">
        <v>167</v>
      </c>
      <c r="U4" s="56" t="s">
        <v>73</v>
      </c>
      <c r="V4" s="1" t="s">
        <v>73</v>
      </c>
      <c r="W4" s="56" t="s">
        <v>73</v>
      </c>
      <c r="X4" s="56" t="s">
        <v>73</v>
      </c>
      <c r="Y4" s="1">
        <v>3.0000000000000001E-3</v>
      </c>
      <c r="Z4" s="1" t="s">
        <v>73</v>
      </c>
      <c r="AA4" s="1" t="s">
        <v>73</v>
      </c>
      <c r="AB4" s="56" t="s">
        <v>73</v>
      </c>
      <c r="AC4" s="5" t="s">
        <v>73</v>
      </c>
      <c r="AD4" s="56" t="s">
        <v>78</v>
      </c>
      <c r="AE4" s="1" t="s">
        <v>73</v>
      </c>
      <c r="AF4" s="56" t="s">
        <v>73</v>
      </c>
      <c r="AG4" s="56" t="s">
        <v>73</v>
      </c>
      <c r="AH4" s="5" t="s">
        <v>73</v>
      </c>
      <c r="AI4" s="56" t="s">
        <v>73</v>
      </c>
      <c r="AJ4" s="56" t="s">
        <v>73</v>
      </c>
      <c r="AK4" s="56" t="s">
        <v>73</v>
      </c>
      <c r="AL4" s="1" t="s">
        <v>73</v>
      </c>
      <c r="AM4" s="2" t="s">
        <v>73</v>
      </c>
      <c r="AN4" s="2" t="s">
        <v>73</v>
      </c>
      <c r="AO4" s="1" t="s">
        <v>73</v>
      </c>
      <c r="AP4" s="3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</row>
    <row r="5" spans="1:53" x14ac:dyDescent="0.2">
      <c r="A5" s="15">
        <v>43832</v>
      </c>
      <c r="B5" s="2">
        <v>44.38</v>
      </c>
      <c r="C5" s="3">
        <v>9.6999999999999993</v>
      </c>
      <c r="D5" s="1">
        <v>7.6</v>
      </c>
      <c r="E5" s="1" t="s">
        <v>84</v>
      </c>
      <c r="F5" s="1" t="s">
        <v>84</v>
      </c>
      <c r="G5" s="1" t="s">
        <v>84</v>
      </c>
      <c r="H5" s="1" t="s">
        <v>331</v>
      </c>
      <c r="I5" s="56" t="s">
        <v>133</v>
      </c>
      <c r="J5" s="2">
        <v>4.5999999999999996</v>
      </c>
      <c r="K5" s="2">
        <v>0.36</v>
      </c>
      <c r="L5" s="2">
        <v>0.34</v>
      </c>
      <c r="M5" s="1" t="s">
        <v>76</v>
      </c>
      <c r="N5" s="1" t="s">
        <v>76</v>
      </c>
      <c r="O5" s="1" t="s">
        <v>76</v>
      </c>
      <c r="P5" s="1" t="s">
        <v>76</v>
      </c>
      <c r="Q5" s="1">
        <v>53</v>
      </c>
      <c r="R5" s="1" t="s">
        <v>76</v>
      </c>
      <c r="S5" s="1" t="s">
        <v>77</v>
      </c>
      <c r="T5" s="1" t="s">
        <v>167</v>
      </c>
      <c r="U5" s="1" t="s">
        <v>73</v>
      </c>
      <c r="V5" s="1" t="s">
        <v>73</v>
      </c>
      <c r="W5" s="1" t="s">
        <v>73</v>
      </c>
      <c r="X5" s="1" t="s">
        <v>73</v>
      </c>
      <c r="Y5" s="1">
        <v>3.0000000000000001E-3</v>
      </c>
      <c r="Z5" s="1" t="s">
        <v>73</v>
      </c>
      <c r="AA5" s="1" t="s">
        <v>73</v>
      </c>
      <c r="AB5" s="1" t="s">
        <v>73</v>
      </c>
      <c r="AC5" s="1" t="s">
        <v>73</v>
      </c>
      <c r="AD5" s="1" t="s">
        <v>78</v>
      </c>
      <c r="AE5" s="1" t="s">
        <v>73</v>
      </c>
      <c r="AF5" s="1" t="s">
        <v>73</v>
      </c>
      <c r="AG5" s="1" t="s">
        <v>73</v>
      </c>
      <c r="AH5" s="5" t="s">
        <v>73</v>
      </c>
      <c r="AI5" s="1" t="s">
        <v>73</v>
      </c>
      <c r="AJ5" s="1" t="s">
        <v>73</v>
      </c>
      <c r="AK5" s="1" t="s">
        <v>73</v>
      </c>
      <c r="AL5" s="1" t="s">
        <v>354</v>
      </c>
      <c r="AM5" s="2">
        <v>83.39</v>
      </c>
      <c r="AN5" s="2">
        <v>33.14</v>
      </c>
      <c r="AO5" s="1">
        <v>345</v>
      </c>
    </row>
    <row r="6" spans="1:53" x14ac:dyDescent="0.2">
      <c r="A6" s="15">
        <v>43833</v>
      </c>
      <c r="B6" s="2">
        <v>38.270000000000003</v>
      </c>
      <c r="C6" s="3" t="s">
        <v>71</v>
      </c>
      <c r="D6" s="1" t="s">
        <v>71</v>
      </c>
      <c r="E6" s="1" t="s">
        <v>72</v>
      </c>
      <c r="F6" s="1" t="s">
        <v>72</v>
      </c>
      <c r="G6" s="1" t="s">
        <v>72</v>
      </c>
      <c r="H6" s="1">
        <v>1</v>
      </c>
      <c r="I6" s="56" t="s">
        <v>73</v>
      </c>
      <c r="J6" s="2" t="s">
        <v>74</v>
      </c>
      <c r="K6" s="2">
        <v>0.23</v>
      </c>
      <c r="L6" s="2">
        <v>0.22</v>
      </c>
      <c r="M6" s="1" t="s">
        <v>76</v>
      </c>
      <c r="N6" s="1" t="s">
        <v>76</v>
      </c>
      <c r="O6" s="1" t="s">
        <v>76</v>
      </c>
      <c r="P6" s="1" t="s">
        <v>76</v>
      </c>
      <c r="Q6" s="1" t="s">
        <v>76</v>
      </c>
      <c r="R6" s="1" t="s">
        <v>76</v>
      </c>
      <c r="S6" s="1" t="s">
        <v>76</v>
      </c>
      <c r="T6" s="1" t="s">
        <v>76</v>
      </c>
      <c r="U6" s="1" t="s">
        <v>73</v>
      </c>
      <c r="V6" s="1" t="s">
        <v>73</v>
      </c>
      <c r="W6" s="1" t="s">
        <v>73</v>
      </c>
      <c r="X6" s="1" t="s">
        <v>73</v>
      </c>
      <c r="Y6" s="1" t="s">
        <v>73</v>
      </c>
      <c r="Z6" s="1" t="s">
        <v>73</v>
      </c>
      <c r="AA6" s="1" t="s">
        <v>73</v>
      </c>
      <c r="AB6" s="1" t="s">
        <v>73</v>
      </c>
      <c r="AC6" s="1" t="s">
        <v>73</v>
      </c>
      <c r="AD6" s="1" t="s">
        <v>78</v>
      </c>
      <c r="AE6" s="1" t="s">
        <v>73</v>
      </c>
      <c r="AF6" s="1" t="s">
        <v>73</v>
      </c>
      <c r="AG6" s="1" t="s">
        <v>73</v>
      </c>
      <c r="AH6" s="5" t="s">
        <v>73</v>
      </c>
      <c r="AI6" s="1" t="s">
        <v>73</v>
      </c>
      <c r="AJ6" s="1" t="s">
        <v>73</v>
      </c>
      <c r="AK6" s="1" t="s">
        <v>73</v>
      </c>
      <c r="AL6" s="1" t="s">
        <v>73</v>
      </c>
      <c r="AM6" s="2" t="s">
        <v>73</v>
      </c>
      <c r="AN6" s="2" t="s">
        <v>73</v>
      </c>
      <c r="AO6" s="1" t="s">
        <v>73</v>
      </c>
    </row>
    <row r="7" spans="1:53" x14ac:dyDescent="0.2">
      <c r="A7" s="15">
        <v>43834</v>
      </c>
      <c r="B7" s="2">
        <v>40</v>
      </c>
      <c r="C7" s="3" t="s">
        <v>71</v>
      </c>
      <c r="D7" s="1" t="s">
        <v>71</v>
      </c>
      <c r="E7" s="1" t="s">
        <v>72</v>
      </c>
      <c r="F7" s="1" t="s">
        <v>72</v>
      </c>
      <c r="G7" s="1" t="s">
        <v>72</v>
      </c>
      <c r="H7" s="1">
        <v>1</v>
      </c>
      <c r="I7" s="1" t="s">
        <v>73</v>
      </c>
      <c r="J7" s="2" t="s">
        <v>74</v>
      </c>
      <c r="K7" s="2">
        <v>0.27</v>
      </c>
      <c r="L7" s="2">
        <v>0.22</v>
      </c>
      <c r="M7" s="1" t="s">
        <v>76</v>
      </c>
      <c r="N7" s="1" t="s">
        <v>76</v>
      </c>
      <c r="O7" s="1" t="s">
        <v>76</v>
      </c>
      <c r="P7" s="1" t="s">
        <v>76</v>
      </c>
      <c r="Q7" s="1" t="s">
        <v>76</v>
      </c>
      <c r="R7" s="1" t="s">
        <v>76</v>
      </c>
      <c r="S7" s="1" t="s">
        <v>76</v>
      </c>
      <c r="T7" s="1" t="s">
        <v>76</v>
      </c>
      <c r="U7" s="1" t="s">
        <v>73</v>
      </c>
      <c r="V7" s="1" t="s">
        <v>73</v>
      </c>
      <c r="W7" s="1" t="s">
        <v>73</v>
      </c>
      <c r="X7" s="1" t="s">
        <v>73</v>
      </c>
      <c r="Y7" s="1" t="s">
        <v>73</v>
      </c>
      <c r="Z7" s="1" t="s">
        <v>73</v>
      </c>
      <c r="AA7" s="1" t="s">
        <v>73</v>
      </c>
      <c r="AB7" s="1" t="s">
        <v>73</v>
      </c>
      <c r="AC7" s="1" t="s">
        <v>73</v>
      </c>
      <c r="AD7" s="1" t="s">
        <v>78</v>
      </c>
      <c r="AE7" s="1" t="s">
        <v>73</v>
      </c>
      <c r="AF7" s="1" t="s">
        <v>73</v>
      </c>
      <c r="AG7" s="1" t="s">
        <v>73</v>
      </c>
      <c r="AH7" s="5" t="s">
        <v>73</v>
      </c>
      <c r="AI7" s="1" t="s">
        <v>73</v>
      </c>
      <c r="AJ7" s="1" t="s">
        <v>73</v>
      </c>
      <c r="AK7" s="1" t="s">
        <v>73</v>
      </c>
      <c r="AL7" s="1" t="s">
        <v>73</v>
      </c>
      <c r="AM7" s="2" t="s">
        <v>73</v>
      </c>
      <c r="AN7" s="2" t="s">
        <v>73</v>
      </c>
      <c r="AO7" s="1" t="s">
        <v>73</v>
      </c>
    </row>
    <row r="8" spans="1:53" x14ac:dyDescent="0.2">
      <c r="A8" s="15">
        <v>43835</v>
      </c>
      <c r="B8" s="2">
        <v>36.26</v>
      </c>
      <c r="C8" s="3">
        <v>9.1999999999999993</v>
      </c>
      <c r="D8" s="1">
        <v>7.4</v>
      </c>
      <c r="E8" s="1">
        <v>3</v>
      </c>
      <c r="F8" s="1" t="s">
        <v>84</v>
      </c>
      <c r="G8" s="1" t="s">
        <v>72</v>
      </c>
      <c r="H8" s="1">
        <v>1</v>
      </c>
      <c r="I8" s="56" t="s">
        <v>133</v>
      </c>
      <c r="J8" s="2">
        <v>5.93</v>
      </c>
      <c r="K8" s="2">
        <v>0.28000000000000003</v>
      </c>
      <c r="L8" s="2">
        <v>0.24</v>
      </c>
      <c r="M8" s="1" t="s">
        <v>76</v>
      </c>
      <c r="N8" s="1" t="s">
        <v>76</v>
      </c>
      <c r="O8" s="1" t="s">
        <v>93</v>
      </c>
      <c r="P8" s="1" t="s">
        <v>76</v>
      </c>
      <c r="Q8" s="1">
        <v>53</v>
      </c>
      <c r="R8" s="1" t="s">
        <v>76</v>
      </c>
      <c r="S8" s="1" t="s">
        <v>77</v>
      </c>
      <c r="T8" s="1">
        <v>1E-3</v>
      </c>
      <c r="U8" s="1" t="s">
        <v>73</v>
      </c>
      <c r="V8" s="1" t="s">
        <v>73</v>
      </c>
      <c r="W8" s="1" t="s">
        <v>73</v>
      </c>
      <c r="X8" s="1" t="s">
        <v>73</v>
      </c>
      <c r="Y8" s="1">
        <v>6.0000000000000001E-3</v>
      </c>
      <c r="Z8" s="1" t="s">
        <v>73</v>
      </c>
      <c r="AA8" s="1" t="s">
        <v>73</v>
      </c>
      <c r="AB8" s="1" t="s">
        <v>73</v>
      </c>
      <c r="AC8" s="1" t="s">
        <v>73</v>
      </c>
      <c r="AD8" s="1" t="s">
        <v>78</v>
      </c>
      <c r="AE8" s="1" t="s">
        <v>73</v>
      </c>
      <c r="AF8" s="1" t="s">
        <v>73</v>
      </c>
      <c r="AG8" s="1" t="s">
        <v>73</v>
      </c>
      <c r="AH8" s="5" t="s">
        <v>73</v>
      </c>
      <c r="AI8" s="1" t="s">
        <v>73</v>
      </c>
      <c r="AJ8" s="1" t="s">
        <v>73</v>
      </c>
      <c r="AK8" s="1" t="s">
        <v>73</v>
      </c>
      <c r="AL8" s="1" t="s">
        <v>73</v>
      </c>
      <c r="AM8" s="2">
        <v>86.37</v>
      </c>
      <c r="AN8" s="2">
        <v>34.51</v>
      </c>
      <c r="AO8" s="1">
        <v>358</v>
      </c>
    </row>
    <row r="9" spans="1:53" x14ac:dyDescent="0.2">
      <c r="A9" s="15">
        <v>43836</v>
      </c>
      <c r="B9" s="2">
        <v>35.24</v>
      </c>
      <c r="C9" s="3">
        <v>9.6999999999999993</v>
      </c>
      <c r="D9" s="1">
        <v>7.5</v>
      </c>
      <c r="E9" s="1" t="s">
        <v>84</v>
      </c>
      <c r="F9" s="1" t="s">
        <v>84</v>
      </c>
      <c r="G9" s="1" t="s">
        <v>72</v>
      </c>
      <c r="H9" s="1">
        <v>1</v>
      </c>
      <c r="I9" s="56" t="s">
        <v>133</v>
      </c>
      <c r="J9" s="2">
        <v>6.43</v>
      </c>
      <c r="K9" s="2">
        <v>0.32</v>
      </c>
      <c r="L9" s="2">
        <v>0.28000000000000003</v>
      </c>
      <c r="M9" s="1">
        <v>188</v>
      </c>
      <c r="N9" s="1">
        <v>0.4</v>
      </c>
      <c r="O9" s="1" t="s">
        <v>76</v>
      </c>
      <c r="P9" s="1" t="s">
        <v>76</v>
      </c>
      <c r="Q9" s="1">
        <v>52</v>
      </c>
      <c r="R9" s="1" t="s">
        <v>76</v>
      </c>
      <c r="S9" s="1" t="s">
        <v>77</v>
      </c>
      <c r="T9" s="1" t="s">
        <v>167</v>
      </c>
      <c r="U9" s="1" t="s">
        <v>73</v>
      </c>
      <c r="V9" s="1" t="s">
        <v>73</v>
      </c>
      <c r="W9" s="1" t="s">
        <v>73</v>
      </c>
      <c r="X9" s="1" t="s">
        <v>73</v>
      </c>
      <c r="Y9" s="1">
        <v>3.0000000000000001E-3</v>
      </c>
      <c r="Z9" s="1" t="s">
        <v>73</v>
      </c>
      <c r="AA9" s="1" t="s">
        <v>73</v>
      </c>
      <c r="AB9" s="1" t="s">
        <v>73</v>
      </c>
      <c r="AC9" s="1" t="s">
        <v>73</v>
      </c>
      <c r="AD9" s="1">
        <v>1.5</v>
      </c>
      <c r="AE9" s="1" t="s">
        <v>73</v>
      </c>
      <c r="AF9" s="1" t="s">
        <v>73</v>
      </c>
      <c r="AG9" s="1" t="s">
        <v>73</v>
      </c>
      <c r="AH9" s="5" t="s">
        <v>73</v>
      </c>
      <c r="AI9" s="1" t="s">
        <v>73</v>
      </c>
      <c r="AJ9" s="1" t="s">
        <v>73</v>
      </c>
      <c r="AK9" s="1" t="s">
        <v>73</v>
      </c>
      <c r="AL9" s="1" t="s">
        <v>73</v>
      </c>
      <c r="AM9" s="2" t="s">
        <v>73</v>
      </c>
      <c r="AN9" s="2" t="s">
        <v>73</v>
      </c>
      <c r="AO9" s="1" t="s">
        <v>73</v>
      </c>
    </row>
    <row r="10" spans="1:53" x14ac:dyDescent="0.2">
      <c r="A10" s="15">
        <v>43837</v>
      </c>
      <c r="B10" s="2">
        <v>35.159999999999997</v>
      </c>
      <c r="C10" s="3">
        <v>9.6999999999999993</v>
      </c>
      <c r="D10" s="1">
        <v>7.6</v>
      </c>
      <c r="E10" s="1" t="s">
        <v>84</v>
      </c>
      <c r="F10" s="1" t="s">
        <v>84</v>
      </c>
      <c r="G10" s="1" t="s">
        <v>84</v>
      </c>
      <c r="H10" s="1">
        <v>1</v>
      </c>
      <c r="I10" s="56" t="s">
        <v>133</v>
      </c>
      <c r="J10" s="2">
        <v>6.85</v>
      </c>
      <c r="K10" s="2">
        <v>0.4</v>
      </c>
      <c r="L10" s="2">
        <v>0.37</v>
      </c>
      <c r="M10" s="1" t="s">
        <v>76</v>
      </c>
      <c r="N10" s="1" t="s">
        <v>76</v>
      </c>
      <c r="O10" s="1" t="s">
        <v>76</v>
      </c>
      <c r="P10" s="1" t="s">
        <v>93</v>
      </c>
      <c r="Q10" s="1">
        <v>54</v>
      </c>
      <c r="R10" s="1" t="s">
        <v>76</v>
      </c>
      <c r="S10" s="1">
        <v>5.0000000000000001E-3</v>
      </c>
      <c r="T10" s="1" t="s">
        <v>167</v>
      </c>
      <c r="U10" s="1" t="s">
        <v>122</v>
      </c>
      <c r="V10" s="1">
        <v>2.5999999999999999E-2</v>
      </c>
      <c r="W10" s="1" t="s">
        <v>122</v>
      </c>
      <c r="X10" s="1" t="s">
        <v>82</v>
      </c>
      <c r="Y10" s="1">
        <v>6.0000000000000001E-3</v>
      </c>
      <c r="Z10" s="1">
        <v>0.05</v>
      </c>
      <c r="AA10" s="1">
        <v>0.04</v>
      </c>
      <c r="AB10" s="1" t="s">
        <v>122</v>
      </c>
      <c r="AC10" s="1">
        <v>1.0999999999999999E-2</v>
      </c>
      <c r="AD10" s="1" t="s">
        <v>78</v>
      </c>
      <c r="AE10" s="1">
        <v>6.0000000000000001E-3</v>
      </c>
      <c r="AF10" s="1" t="s">
        <v>82</v>
      </c>
      <c r="AG10" s="1" t="s">
        <v>82</v>
      </c>
      <c r="AH10" s="5">
        <v>2.5000000000000001E-2</v>
      </c>
      <c r="AI10" s="1" t="s">
        <v>122</v>
      </c>
      <c r="AJ10" s="1" t="s">
        <v>122</v>
      </c>
      <c r="AK10" s="1" t="s">
        <v>122</v>
      </c>
      <c r="AL10" s="1" t="s">
        <v>354</v>
      </c>
      <c r="AM10" s="2">
        <v>81.53</v>
      </c>
      <c r="AN10" s="2">
        <v>32.49</v>
      </c>
      <c r="AO10" s="1">
        <v>337</v>
      </c>
    </row>
    <row r="11" spans="1:53" x14ac:dyDescent="0.2">
      <c r="A11" s="15">
        <v>43838</v>
      </c>
      <c r="B11" s="2">
        <v>32.770000000000003</v>
      </c>
      <c r="C11" s="3">
        <v>9.8000000000000007</v>
      </c>
      <c r="D11" s="1">
        <v>7.6</v>
      </c>
      <c r="E11" s="1">
        <v>3</v>
      </c>
      <c r="F11" s="1" t="s">
        <v>84</v>
      </c>
      <c r="G11" s="1">
        <v>2</v>
      </c>
      <c r="H11" s="1">
        <v>1</v>
      </c>
      <c r="I11" s="56" t="s">
        <v>133</v>
      </c>
      <c r="J11" s="2">
        <v>7.36</v>
      </c>
      <c r="K11" s="2">
        <v>0.56000000000000005</v>
      </c>
      <c r="L11" s="2">
        <v>0.5</v>
      </c>
      <c r="M11" s="1" t="s">
        <v>76</v>
      </c>
      <c r="N11" s="1" t="s">
        <v>76</v>
      </c>
      <c r="O11" s="1" t="s">
        <v>76</v>
      </c>
      <c r="P11" s="1" t="s">
        <v>76</v>
      </c>
      <c r="Q11" s="1">
        <v>52</v>
      </c>
      <c r="R11" s="1" t="s">
        <v>76</v>
      </c>
      <c r="S11" s="1" t="s">
        <v>77</v>
      </c>
      <c r="T11" s="1" t="s">
        <v>167</v>
      </c>
      <c r="U11" s="1" t="s">
        <v>73</v>
      </c>
      <c r="V11" s="1" t="s">
        <v>73</v>
      </c>
      <c r="W11" s="56" t="s">
        <v>73</v>
      </c>
      <c r="X11" s="56" t="s">
        <v>73</v>
      </c>
      <c r="Y11" s="1">
        <v>4.0000000000000001E-3</v>
      </c>
      <c r="Z11" s="1" t="s">
        <v>73</v>
      </c>
      <c r="AA11" s="1" t="s">
        <v>73</v>
      </c>
      <c r="AB11" s="56" t="s">
        <v>73</v>
      </c>
      <c r="AC11" s="1" t="s">
        <v>73</v>
      </c>
      <c r="AD11" s="56" t="s">
        <v>78</v>
      </c>
      <c r="AE11" s="1" t="s">
        <v>73</v>
      </c>
      <c r="AF11" s="56" t="s">
        <v>73</v>
      </c>
      <c r="AG11" s="56" t="s">
        <v>73</v>
      </c>
      <c r="AH11" s="5" t="s">
        <v>73</v>
      </c>
      <c r="AI11" s="56" t="s">
        <v>73</v>
      </c>
      <c r="AJ11" s="56" t="s">
        <v>73</v>
      </c>
      <c r="AK11" s="56" t="s">
        <v>73</v>
      </c>
      <c r="AL11" s="1" t="s">
        <v>73</v>
      </c>
      <c r="AM11" s="2" t="s">
        <v>73</v>
      </c>
      <c r="AN11" s="2" t="s">
        <v>73</v>
      </c>
      <c r="AO11" s="1" t="s">
        <v>73</v>
      </c>
    </row>
    <row r="12" spans="1:53" x14ac:dyDescent="0.2">
      <c r="A12" s="15">
        <v>43839</v>
      </c>
      <c r="B12" s="2">
        <v>33.22</v>
      </c>
      <c r="C12" s="3">
        <v>9.9</v>
      </c>
      <c r="D12" s="1">
        <v>7.6</v>
      </c>
      <c r="E12" s="1">
        <v>3</v>
      </c>
      <c r="F12" s="1" t="s">
        <v>84</v>
      </c>
      <c r="G12" s="1">
        <v>12</v>
      </c>
      <c r="H12" s="1">
        <v>1</v>
      </c>
      <c r="I12" s="56" t="s">
        <v>133</v>
      </c>
      <c r="J12" s="2">
        <v>7.62</v>
      </c>
      <c r="K12" s="2">
        <v>0.88</v>
      </c>
      <c r="L12" s="2">
        <v>0.75</v>
      </c>
      <c r="M12" s="1" t="s">
        <v>76</v>
      </c>
      <c r="N12" s="1" t="s">
        <v>76</v>
      </c>
      <c r="O12" s="1" t="s">
        <v>76</v>
      </c>
      <c r="P12" s="1" t="s">
        <v>76</v>
      </c>
      <c r="Q12" s="1">
        <v>53</v>
      </c>
      <c r="R12" s="1" t="s">
        <v>76</v>
      </c>
      <c r="S12" s="1" t="s">
        <v>77</v>
      </c>
      <c r="T12" s="1" t="s">
        <v>167</v>
      </c>
      <c r="U12" s="1" t="s">
        <v>73</v>
      </c>
      <c r="V12" s="1" t="s">
        <v>73</v>
      </c>
      <c r="W12" s="1" t="s">
        <v>73</v>
      </c>
      <c r="X12" s="1" t="s">
        <v>73</v>
      </c>
      <c r="Y12" s="1">
        <v>1.0999999999999999E-2</v>
      </c>
      <c r="Z12" s="1" t="s">
        <v>73</v>
      </c>
      <c r="AA12" s="1" t="s">
        <v>73</v>
      </c>
      <c r="AB12" s="1" t="s">
        <v>73</v>
      </c>
      <c r="AC12" s="5" t="s">
        <v>73</v>
      </c>
      <c r="AD12" s="1" t="s">
        <v>78</v>
      </c>
      <c r="AE12" s="1" t="s">
        <v>73</v>
      </c>
      <c r="AF12" s="1" t="s">
        <v>73</v>
      </c>
      <c r="AG12" s="1" t="s">
        <v>73</v>
      </c>
      <c r="AH12" s="5" t="s">
        <v>73</v>
      </c>
      <c r="AI12" s="1" t="s">
        <v>73</v>
      </c>
      <c r="AJ12" s="1" t="s">
        <v>73</v>
      </c>
      <c r="AK12" s="1" t="s">
        <v>73</v>
      </c>
      <c r="AL12" s="1" t="s">
        <v>73</v>
      </c>
      <c r="AM12" s="2">
        <v>82.26</v>
      </c>
      <c r="AN12" s="2">
        <v>32.19</v>
      </c>
      <c r="AO12" s="1">
        <v>338</v>
      </c>
    </row>
    <row r="13" spans="1:53" x14ac:dyDescent="0.2">
      <c r="A13" s="15">
        <v>43840</v>
      </c>
      <c r="B13" s="2">
        <v>37.29</v>
      </c>
      <c r="C13" s="3" t="s">
        <v>71</v>
      </c>
      <c r="D13" s="1" t="s">
        <v>71</v>
      </c>
      <c r="E13" s="1" t="s">
        <v>72</v>
      </c>
      <c r="F13" s="1" t="s">
        <v>72</v>
      </c>
      <c r="G13" s="1" t="s">
        <v>72</v>
      </c>
      <c r="H13" s="1">
        <v>1</v>
      </c>
      <c r="I13" s="56" t="s">
        <v>73</v>
      </c>
      <c r="J13" s="2" t="s">
        <v>74</v>
      </c>
      <c r="K13" s="2">
        <v>0.72</v>
      </c>
      <c r="L13" s="2">
        <v>0.68</v>
      </c>
      <c r="M13" s="1" t="s">
        <v>76</v>
      </c>
      <c r="N13" s="1" t="s">
        <v>76</v>
      </c>
      <c r="O13" s="1" t="s">
        <v>76</v>
      </c>
      <c r="P13" s="1" t="s">
        <v>76</v>
      </c>
      <c r="Q13" s="1" t="s">
        <v>76</v>
      </c>
      <c r="R13" s="1" t="s">
        <v>76</v>
      </c>
      <c r="S13" s="1" t="s">
        <v>76</v>
      </c>
      <c r="T13" s="1" t="s">
        <v>76</v>
      </c>
      <c r="U13" s="1" t="s">
        <v>73</v>
      </c>
      <c r="V13" s="1" t="s">
        <v>73</v>
      </c>
      <c r="W13" s="1" t="s">
        <v>73</v>
      </c>
      <c r="X13" s="1" t="s">
        <v>73</v>
      </c>
      <c r="Y13" s="1" t="s">
        <v>73</v>
      </c>
      <c r="Z13" s="1" t="s">
        <v>73</v>
      </c>
      <c r="AA13" s="1" t="s">
        <v>73</v>
      </c>
      <c r="AB13" s="1" t="s">
        <v>73</v>
      </c>
      <c r="AC13" s="1" t="s">
        <v>73</v>
      </c>
      <c r="AD13" s="1" t="s">
        <v>78</v>
      </c>
      <c r="AE13" s="1" t="s">
        <v>73</v>
      </c>
      <c r="AF13" s="1" t="s">
        <v>73</v>
      </c>
      <c r="AG13" s="1" t="s">
        <v>73</v>
      </c>
      <c r="AH13" s="5" t="s">
        <v>73</v>
      </c>
      <c r="AI13" s="1" t="s">
        <v>73</v>
      </c>
      <c r="AJ13" s="1" t="s">
        <v>73</v>
      </c>
      <c r="AK13" s="1" t="s">
        <v>73</v>
      </c>
      <c r="AL13" s="1" t="s">
        <v>73</v>
      </c>
      <c r="AM13" s="2" t="s">
        <v>73</v>
      </c>
      <c r="AN13" s="2" t="s">
        <v>73</v>
      </c>
      <c r="AO13" s="1" t="s">
        <v>73</v>
      </c>
    </row>
    <row r="14" spans="1:53" x14ac:dyDescent="0.2">
      <c r="A14" s="15">
        <v>43841</v>
      </c>
      <c r="B14" s="2">
        <v>112.18</v>
      </c>
      <c r="C14" s="3" t="s">
        <v>71</v>
      </c>
      <c r="D14" s="1" t="s">
        <v>71</v>
      </c>
      <c r="E14" s="1" t="s">
        <v>72</v>
      </c>
      <c r="F14" s="1" t="s">
        <v>72</v>
      </c>
      <c r="G14" s="1" t="s">
        <v>72</v>
      </c>
      <c r="H14" s="1">
        <v>1</v>
      </c>
      <c r="I14" s="1" t="s">
        <v>73</v>
      </c>
      <c r="J14" s="2" t="s">
        <v>74</v>
      </c>
      <c r="K14" s="2">
        <v>0.76</v>
      </c>
      <c r="L14" s="2">
        <v>0.69</v>
      </c>
      <c r="M14" s="1" t="s">
        <v>76</v>
      </c>
      <c r="N14" s="1" t="s">
        <v>76</v>
      </c>
      <c r="O14" s="1" t="s">
        <v>76</v>
      </c>
      <c r="P14" s="1" t="s">
        <v>76</v>
      </c>
      <c r="Q14" s="1" t="s">
        <v>76</v>
      </c>
      <c r="R14" s="1" t="s">
        <v>76</v>
      </c>
      <c r="S14" s="1" t="s">
        <v>76</v>
      </c>
      <c r="T14" s="1" t="s">
        <v>76</v>
      </c>
      <c r="U14" s="1" t="s">
        <v>73</v>
      </c>
      <c r="V14" s="1" t="s">
        <v>73</v>
      </c>
      <c r="W14" s="1" t="s">
        <v>73</v>
      </c>
      <c r="X14" s="1" t="s">
        <v>73</v>
      </c>
      <c r="Y14" s="1" t="s">
        <v>73</v>
      </c>
      <c r="Z14" s="1" t="s">
        <v>73</v>
      </c>
      <c r="AA14" s="1" t="s">
        <v>73</v>
      </c>
      <c r="AB14" s="1" t="s">
        <v>73</v>
      </c>
      <c r="AC14" s="1" t="s">
        <v>73</v>
      </c>
      <c r="AD14" s="1" t="s">
        <v>78</v>
      </c>
      <c r="AE14" s="1" t="s">
        <v>73</v>
      </c>
      <c r="AF14" s="1" t="s">
        <v>73</v>
      </c>
      <c r="AG14" s="1" t="s">
        <v>73</v>
      </c>
      <c r="AH14" s="5" t="s">
        <v>73</v>
      </c>
      <c r="AI14" s="1" t="s">
        <v>73</v>
      </c>
      <c r="AJ14" s="1" t="s">
        <v>73</v>
      </c>
      <c r="AK14" s="1" t="s">
        <v>73</v>
      </c>
      <c r="AL14" s="1" t="s">
        <v>73</v>
      </c>
      <c r="AM14" s="2" t="s">
        <v>73</v>
      </c>
      <c r="AN14" s="2" t="s">
        <v>73</v>
      </c>
      <c r="AO14" s="1" t="s">
        <v>73</v>
      </c>
    </row>
    <row r="15" spans="1:53" x14ac:dyDescent="0.2">
      <c r="A15" s="15">
        <v>43842</v>
      </c>
      <c r="B15" s="2">
        <v>100.76</v>
      </c>
      <c r="C15" s="3">
        <v>9.6</v>
      </c>
      <c r="D15" s="1">
        <v>7.2</v>
      </c>
      <c r="E15" s="1">
        <v>5</v>
      </c>
      <c r="F15" s="1" t="s">
        <v>84</v>
      </c>
      <c r="G15" s="1" t="s">
        <v>72</v>
      </c>
      <c r="H15" s="1">
        <v>1</v>
      </c>
      <c r="I15" s="56" t="s">
        <v>133</v>
      </c>
      <c r="J15" s="2">
        <v>5.93</v>
      </c>
      <c r="K15" s="2">
        <v>0.38</v>
      </c>
      <c r="L15" s="2">
        <v>0.34</v>
      </c>
      <c r="M15" s="1" t="s">
        <v>76</v>
      </c>
      <c r="N15" s="1" t="s">
        <v>76</v>
      </c>
      <c r="O15" s="1" t="s">
        <v>93</v>
      </c>
      <c r="P15" s="1" t="s">
        <v>76</v>
      </c>
      <c r="Q15" s="1">
        <v>50</v>
      </c>
      <c r="R15" s="1" t="s">
        <v>76</v>
      </c>
      <c r="S15" s="1" t="s">
        <v>77</v>
      </c>
      <c r="T15" s="1" t="s">
        <v>167</v>
      </c>
      <c r="U15" s="1" t="s">
        <v>73</v>
      </c>
      <c r="V15" s="1" t="s">
        <v>73</v>
      </c>
      <c r="W15" s="1" t="s">
        <v>73</v>
      </c>
      <c r="X15" s="1" t="s">
        <v>73</v>
      </c>
      <c r="Y15" s="1">
        <v>3.0000000000000001E-3</v>
      </c>
      <c r="Z15" s="1" t="s">
        <v>73</v>
      </c>
      <c r="AA15" s="1" t="s">
        <v>73</v>
      </c>
      <c r="AB15" s="1" t="s">
        <v>73</v>
      </c>
      <c r="AC15" s="1" t="s">
        <v>73</v>
      </c>
      <c r="AD15" s="1" t="s">
        <v>78</v>
      </c>
      <c r="AE15" s="1" t="s">
        <v>73</v>
      </c>
      <c r="AF15" s="1" t="s">
        <v>73</v>
      </c>
      <c r="AG15" s="1" t="s">
        <v>73</v>
      </c>
      <c r="AH15" s="5" t="s">
        <v>73</v>
      </c>
      <c r="AI15" s="1" t="s">
        <v>73</v>
      </c>
      <c r="AJ15" s="1" t="s">
        <v>73</v>
      </c>
      <c r="AK15" s="1" t="s">
        <v>73</v>
      </c>
      <c r="AL15" s="1" t="s">
        <v>73</v>
      </c>
      <c r="AM15" s="2">
        <v>64.61</v>
      </c>
      <c r="AN15" s="2">
        <v>24.91</v>
      </c>
      <c r="AO15" s="1">
        <v>264</v>
      </c>
    </row>
    <row r="16" spans="1:53" x14ac:dyDescent="0.2">
      <c r="A16" s="15">
        <v>43843</v>
      </c>
      <c r="B16" s="2">
        <v>48.29</v>
      </c>
      <c r="C16" s="3">
        <v>9.1</v>
      </c>
      <c r="D16" s="1">
        <v>7.4</v>
      </c>
      <c r="E16" s="1" t="s">
        <v>84</v>
      </c>
      <c r="F16" s="1" t="s">
        <v>84</v>
      </c>
      <c r="G16" s="1" t="s">
        <v>72</v>
      </c>
      <c r="H16" s="1">
        <v>1</v>
      </c>
      <c r="I16" s="56" t="s">
        <v>133</v>
      </c>
      <c r="J16" s="2">
        <v>5.53</v>
      </c>
      <c r="K16" s="2">
        <v>0.25</v>
      </c>
      <c r="L16" s="2">
        <v>0.2</v>
      </c>
      <c r="M16" s="1">
        <v>251</v>
      </c>
      <c r="N16" s="1">
        <v>0.3</v>
      </c>
      <c r="O16" s="1" t="s">
        <v>76</v>
      </c>
      <c r="P16" s="1" t="s">
        <v>76</v>
      </c>
      <c r="Q16" s="1">
        <v>50</v>
      </c>
      <c r="R16" s="1" t="s">
        <v>76</v>
      </c>
      <c r="S16" s="1">
        <v>8.0000000000000002E-3</v>
      </c>
      <c r="T16" s="1" t="s">
        <v>167</v>
      </c>
      <c r="U16" s="1" t="s">
        <v>73</v>
      </c>
      <c r="V16" s="1" t="s">
        <v>73</v>
      </c>
      <c r="W16" s="1" t="s">
        <v>73</v>
      </c>
      <c r="X16" s="1" t="s">
        <v>73</v>
      </c>
      <c r="Y16" s="1">
        <v>4.0000000000000001E-3</v>
      </c>
      <c r="Z16" s="1" t="s">
        <v>73</v>
      </c>
      <c r="AA16" s="1" t="s">
        <v>73</v>
      </c>
      <c r="AB16" s="1" t="s">
        <v>73</v>
      </c>
      <c r="AC16" s="1" t="s">
        <v>73</v>
      </c>
      <c r="AD16" s="1" t="s">
        <v>353</v>
      </c>
      <c r="AE16" s="1" t="s">
        <v>73</v>
      </c>
      <c r="AF16" s="1" t="s">
        <v>73</v>
      </c>
      <c r="AG16" s="1" t="s">
        <v>73</v>
      </c>
      <c r="AH16" s="5" t="s">
        <v>73</v>
      </c>
      <c r="AI16" s="1" t="s">
        <v>73</v>
      </c>
      <c r="AJ16" s="1" t="s">
        <v>73</v>
      </c>
      <c r="AK16" s="1" t="s">
        <v>73</v>
      </c>
      <c r="AL16" s="1" t="s">
        <v>73</v>
      </c>
      <c r="AM16" s="2" t="s">
        <v>73</v>
      </c>
      <c r="AN16" s="2" t="s">
        <v>73</v>
      </c>
      <c r="AO16" s="1" t="s">
        <v>73</v>
      </c>
    </row>
    <row r="17" spans="1:46" x14ac:dyDescent="0.2">
      <c r="A17" s="15">
        <v>43844</v>
      </c>
      <c r="B17" s="2">
        <v>51.13</v>
      </c>
      <c r="C17" s="3">
        <v>8.3000000000000007</v>
      </c>
      <c r="D17" s="1">
        <v>7.3</v>
      </c>
      <c r="E17" s="1" t="s">
        <v>84</v>
      </c>
      <c r="F17" s="1" t="s">
        <v>84</v>
      </c>
      <c r="G17" s="1">
        <v>2</v>
      </c>
      <c r="H17" s="1">
        <v>1</v>
      </c>
      <c r="I17" s="56" t="s">
        <v>133</v>
      </c>
      <c r="J17" s="2">
        <v>5.14</v>
      </c>
      <c r="K17" s="2">
        <v>0.22</v>
      </c>
      <c r="L17" s="2">
        <v>0.19</v>
      </c>
      <c r="M17" s="1" t="s">
        <v>76</v>
      </c>
      <c r="N17" s="1" t="s">
        <v>76</v>
      </c>
      <c r="O17" s="1" t="s">
        <v>76</v>
      </c>
      <c r="P17" s="1" t="s">
        <v>93</v>
      </c>
      <c r="Q17" s="1">
        <v>53</v>
      </c>
      <c r="R17" s="1" t="s">
        <v>76</v>
      </c>
      <c r="S17" s="1">
        <v>5.0000000000000001E-3</v>
      </c>
      <c r="T17" s="1" t="s">
        <v>167</v>
      </c>
      <c r="U17" s="1">
        <v>1E-3</v>
      </c>
      <c r="V17" s="1">
        <v>3.3000000000000002E-2</v>
      </c>
      <c r="W17" s="1" t="s">
        <v>122</v>
      </c>
      <c r="X17" s="1" t="s">
        <v>82</v>
      </c>
      <c r="Y17" s="1">
        <v>3.0000000000000001E-3</v>
      </c>
      <c r="Z17" s="1">
        <v>0.06</v>
      </c>
      <c r="AA17" s="1">
        <v>0.04</v>
      </c>
      <c r="AB17" s="1" t="s">
        <v>122</v>
      </c>
      <c r="AC17" s="1">
        <v>2.4E-2</v>
      </c>
      <c r="AD17" s="1" t="s">
        <v>78</v>
      </c>
      <c r="AE17" s="1">
        <v>3.0000000000000001E-3</v>
      </c>
      <c r="AF17" s="1" t="s">
        <v>82</v>
      </c>
      <c r="AG17" s="1" t="s">
        <v>82</v>
      </c>
      <c r="AH17" s="5">
        <v>1.4E-2</v>
      </c>
      <c r="AI17" s="1">
        <v>1E-3</v>
      </c>
      <c r="AJ17" s="1" t="s">
        <v>122</v>
      </c>
      <c r="AK17" s="1" t="s">
        <v>122</v>
      </c>
      <c r="AL17" s="1" t="s">
        <v>354</v>
      </c>
      <c r="AM17" s="2">
        <v>81.73</v>
      </c>
      <c r="AN17" s="2">
        <v>32.409999999999997</v>
      </c>
      <c r="AO17" s="1">
        <v>338</v>
      </c>
    </row>
    <row r="18" spans="1:46" x14ac:dyDescent="0.2">
      <c r="A18" s="15">
        <v>43845</v>
      </c>
      <c r="B18" s="2">
        <v>47.91</v>
      </c>
      <c r="C18" s="3">
        <v>7.9</v>
      </c>
      <c r="D18" s="1">
        <v>7.3</v>
      </c>
      <c r="E18" s="1" t="s">
        <v>84</v>
      </c>
      <c r="F18" s="1" t="s">
        <v>84</v>
      </c>
      <c r="G18" s="1" t="s">
        <v>84</v>
      </c>
      <c r="H18" s="1">
        <v>1</v>
      </c>
      <c r="I18" s="56" t="s">
        <v>133</v>
      </c>
      <c r="J18" s="2">
        <v>5.16</v>
      </c>
      <c r="K18" s="2">
        <v>0.26</v>
      </c>
      <c r="L18" s="2">
        <v>0.22</v>
      </c>
      <c r="M18" s="1" t="s">
        <v>76</v>
      </c>
      <c r="N18" s="1" t="s">
        <v>76</v>
      </c>
      <c r="O18" s="1" t="s">
        <v>76</v>
      </c>
      <c r="P18" s="1" t="s">
        <v>76</v>
      </c>
      <c r="Q18" s="1">
        <v>54</v>
      </c>
      <c r="R18" s="1" t="s">
        <v>76</v>
      </c>
      <c r="S18" s="1" t="s">
        <v>77</v>
      </c>
      <c r="T18" s="1" t="s">
        <v>167</v>
      </c>
      <c r="U18" s="56" t="s">
        <v>73</v>
      </c>
      <c r="V18" s="1" t="s">
        <v>73</v>
      </c>
      <c r="W18" s="56" t="s">
        <v>73</v>
      </c>
      <c r="X18" s="56" t="s">
        <v>73</v>
      </c>
      <c r="Y18" s="1">
        <v>4.0000000000000001E-3</v>
      </c>
      <c r="Z18" s="1" t="s">
        <v>73</v>
      </c>
      <c r="AA18" s="1" t="s">
        <v>73</v>
      </c>
      <c r="AB18" s="56" t="s">
        <v>73</v>
      </c>
      <c r="AC18" s="5" t="s">
        <v>73</v>
      </c>
      <c r="AD18" s="56" t="s">
        <v>78</v>
      </c>
      <c r="AE18" s="1" t="s">
        <v>73</v>
      </c>
      <c r="AF18" s="56" t="s">
        <v>73</v>
      </c>
      <c r="AG18" s="56" t="s">
        <v>73</v>
      </c>
      <c r="AH18" s="5" t="s">
        <v>73</v>
      </c>
      <c r="AI18" s="1" t="s">
        <v>73</v>
      </c>
      <c r="AJ18" s="56" t="s">
        <v>73</v>
      </c>
      <c r="AK18" s="56" t="s">
        <v>73</v>
      </c>
      <c r="AL18" s="1" t="s">
        <v>73</v>
      </c>
      <c r="AM18" s="2" t="s">
        <v>73</v>
      </c>
      <c r="AN18" s="2" t="s">
        <v>73</v>
      </c>
      <c r="AO18" s="1" t="s">
        <v>73</v>
      </c>
    </row>
    <row r="19" spans="1:46" x14ac:dyDescent="0.2">
      <c r="A19" s="15">
        <v>43846</v>
      </c>
      <c r="B19" s="2">
        <v>41.11</v>
      </c>
      <c r="C19" s="3">
        <v>7.8</v>
      </c>
      <c r="D19" s="1">
        <v>7.4</v>
      </c>
      <c r="E19" s="1" t="s">
        <v>84</v>
      </c>
      <c r="F19" s="1" t="s">
        <v>84</v>
      </c>
      <c r="G19" s="1" t="s">
        <v>84</v>
      </c>
      <c r="H19" s="1">
        <v>1</v>
      </c>
      <c r="I19" s="56" t="s">
        <v>133</v>
      </c>
      <c r="J19" s="2">
        <v>4.9000000000000004</v>
      </c>
      <c r="K19" s="2">
        <v>0.32</v>
      </c>
      <c r="L19" s="2">
        <v>0.34</v>
      </c>
      <c r="M19" s="1" t="s">
        <v>76</v>
      </c>
      <c r="N19" s="1" t="s">
        <v>76</v>
      </c>
      <c r="O19" s="1" t="s">
        <v>76</v>
      </c>
      <c r="P19" s="1" t="s">
        <v>76</v>
      </c>
      <c r="Q19" s="1">
        <v>52</v>
      </c>
      <c r="R19" s="1" t="s">
        <v>76</v>
      </c>
      <c r="S19" s="1" t="s">
        <v>77</v>
      </c>
      <c r="T19" s="1">
        <v>1E-3</v>
      </c>
      <c r="U19" s="1" t="s">
        <v>73</v>
      </c>
      <c r="V19" s="1" t="s">
        <v>73</v>
      </c>
      <c r="W19" s="1" t="s">
        <v>73</v>
      </c>
      <c r="X19" s="1" t="s">
        <v>73</v>
      </c>
      <c r="Y19" s="1">
        <v>2E-3</v>
      </c>
      <c r="Z19" s="1" t="s">
        <v>73</v>
      </c>
      <c r="AA19" s="1" t="s">
        <v>73</v>
      </c>
      <c r="AB19" s="1" t="s">
        <v>73</v>
      </c>
      <c r="AC19" s="5" t="s">
        <v>73</v>
      </c>
      <c r="AD19" s="1" t="s">
        <v>78</v>
      </c>
      <c r="AE19" s="5" t="s">
        <v>73</v>
      </c>
      <c r="AF19" s="1" t="s">
        <v>73</v>
      </c>
      <c r="AG19" s="1" t="s">
        <v>73</v>
      </c>
      <c r="AH19" s="5" t="s">
        <v>73</v>
      </c>
      <c r="AI19" s="1" t="s">
        <v>73</v>
      </c>
      <c r="AJ19" s="1" t="s">
        <v>73</v>
      </c>
      <c r="AK19" s="1" t="s">
        <v>73</v>
      </c>
      <c r="AL19" s="1" t="s">
        <v>73</v>
      </c>
      <c r="AM19" s="2">
        <v>87.71</v>
      </c>
      <c r="AN19" s="2">
        <v>34.53</v>
      </c>
      <c r="AO19" s="1">
        <v>361</v>
      </c>
      <c r="AQ19" s="5"/>
      <c r="AT19" s="5"/>
    </row>
    <row r="20" spans="1:46" x14ac:dyDescent="0.2">
      <c r="A20" s="15">
        <v>43847</v>
      </c>
      <c r="B20" s="2">
        <v>39.26</v>
      </c>
      <c r="C20" s="3" t="s">
        <v>71</v>
      </c>
      <c r="D20" s="1" t="s">
        <v>71</v>
      </c>
      <c r="E20" s="1" t="s">
        <v>72</v>
      </c>
      <c r="F20" s="1" t="s">
        <v>72</v>
      </c>
      <c r="G20" s="1" t="s">
        <v>72</v>
      </c>
      <c r="H20" s="1">
        <v>1</v>
      </c>
      <c r="I20" s="56" t="s">
        <v>73</v>
      </c>
      <c r="J20" s="2" t="s">
        <v>74</v>
      </c>
      <c r="K20" s="2">
        <v>0.28000000000000003</v>
      </c>
      <c r="L20" s="2">
        <v>0.22</v>
      </c>
      <c r="M20" s="1" t="s">
        <v>76</v>
      </c>
      <c r="N20" s="1" t="s">
        <v>76</v>
      </c>
      <c r="O20" s="1" t="s">
        <v>76</v>
      </c>
      <c r="P20" s="1" t="s">
        <v>76</v>
      </c>
      <c r="Q20" s="1" t="s">
        <v>76</v>
      </c>
      <c r="R20" s="1" t="s">
        <v>76</v>
      </c>
      <c r="S20" s="1" t="s">
        <v>76</v>
      </c>
      <c r="T20" s="1" t="s">
        <v>76</v>
      </c>
      <c r="U20" s="1" t="s">
        <v>73</v>
      </c>
      <c r="V20" s="1" t="s">
        <v>73</v>
      </c>
      <c r="W20" s="1" t="s">
        <v>73</v>
      </c>
      <c r="X20" s="1" t="s">
        <v>73</v>
      </c>
      <c r="Y20" s="1" t="s">
        <v>73</v>
      </c>
      <c r="Z20" s="1" t="s">
        <v>73</v>
      </c>
      <c r="AA20" s="1" t="s">
        <v>73</v>
      </c>
      <c r="AB20" s="1" t="s">
        <v>73</v>
      </c>
      <c r="AC20" s="1" t="s">
        <v>73</v>
      </c>
      <c r="AD20" s="1" t="s">
        <v>78</v>
      </c>
      <c r="AE20" s="1" t="s">
        <v>73</v>
      </c>
      <c r="AF20" s="1" t="s">
        <v>73</v>
      </c>
      <c r="AG20" s="1" t="s">
        <v>73</v>
      </c>
      <c r="AH20" s="5" t="s">
        <v>73</v>
      </c>
      <c r="AI20" s="1" t="s">
        <v>73</v>
      </c>
      <c r="AJ20" s="1" t="s">
        <v>73</v>
      </c>
      <c r="AK20" s="1" t="s">
        <v>73</v>
      </c>
      <c r="AL20" s="1" t="s">
        <v>73</v>
      </c>
      <c r="AM20" s="2" t="s">
        <v>73</v>
      </c>
      <c r="AN20" s="2" t="s">
        <v>73</v>
      </c>
      <c r="AO20" s="1" t="s">
        <v>73</v>
      </c>
    </row>
    <row r="21" spans="1:46" x14ac:dyDescent="0.2">
      <c r="A21" s="15">
        <v>43848</v>
      </c>
      <c r="B21" s="2">
        <v>54.63</v>
      </c>
      <c r="C21" s="3" t="s">
        <v>71</v>
      </c>
      <c r="D21" s="1" t="s">
        <v>71</v>
      </c>
      <c r="E21" s="1" t="s">
        <v>72</v>
      </c>
      <c r="F21" s="1" t="s">
        <v>72</v>
      </c>
      <c r="G21" s="1" t="s">
        <v>72</v>
      </c>
      <c r="H21" s="1">
        <v>1</v>
      </c>
      <c r="I21" s="1" t="s">
        <v>73</v>
      </c>
      <c r="J21" s="2" t="s">
        <v>74</v>
      </c>
      <c r="K21" s="2">
        <v>0.33</v>
      </c>
      <c r="L21" s="2">
        <v>0.26</v>
      </c>
      <c r="M21" s="1" t="s">
        <v>76</v>
      </c>
      <c r="N21" s="1" t="s">
        <v>76</v>
      </c>
      <c r="O21" s="1" t="s">
        <v>76</v>
      </c>
      <c r="P21" s="1" t="s">
        <v>76</v>
      </c>
      <c r="Q21" s="1" t="s">
        <v>76</v>
      </c>
      <c r="R21" s="1" t="s">
        <v>76</v>
      </c>
      <c r="S21" s="1" t="s">
        <v>76</v>
      </c>
      <c r="T21" s="1" t="s">
        <v>76</v>
      </c>
      <c r="U21" s="1" t="s">
        <v>73</v>
      </c>
      <c r="V21" s="1" t="s">
        <v>73</v>
      </c>
      <c r="W21" s="1" t="s">
        <v>73</v>
      </c>
      <c r="X21" s="1" t="s">
        <v>73</v>
      </c>
      <c r="Y21" s="1" t="s">
        <v>73</v>
      </c>
      <c r="Z21" s="1" t="s">
        <v>73</v>
      </c>
      <c r="AA21" s="1" t="s">
        <v>73</v>
      </c>
      <c r="AB21" s="1" t="s">
        <v>73</v>
      </c>
      <c r="AC21" s="1" t="s">
        <v>73</v>
      </c>
      <c r="AD21" s="1" t="s">
        <v>78</v>
      </c>
      <c r="AE21" s="1" t="s">
        <v>73</v>
      </c>
      <c r="AF21" s="1" t="s">
        <v>73</v>
      </c>
      <c r="AG21" s="1" t="s">
        <v>73</v>
      </c>
      <c r="AH21" s="5" t="s">
        <v>73</v>
      </c>
      <c r="AI21" s="1" t="s">
        <v>73</v>
      </c>
      <c r="AJ21" s="1" t="s">
        <v>73</v>
      </c>
      <c r="AK21" s="1" t="s">
        <v>73</v>
      </c>
      <c r="AL21" s="1" t="s">
        <v>73</v>
      </c>
      <c r="AM21" s="2" t="s">
        <v>73</v>
      </c>
      <c r="AN21" s="2" t="s">
        <v>73</v>
      </c>
      <c r="AO21" s="1" t="s">
        <v>73</v>
      </c>
    </row>
    <row r="22" spans="1:46" x14ac:dyDescent="0.2">
      <c r="A22" s="15">
        <v>43849</v>
      </c>
      <c r="B22" s="2">
        <v>44.63</v>
      </c>
      <c r="C22" s="3">
        <v>8.1999999999999993</v>
      </c>
      <c r="D22" s="1">
        <v>7.3</v>
      </c>
      <c r="E22" s="1" t="s">
        <v>84</v>
      </c>
      <c r="F22" s="1" t="s">
        <v>84</v>
      </c>
      <c r="G22" s="1" t="s">
        <v>72</v>
      </c>
      <c r="H22" s="1">
        <v>1</v>
      </c>
      <c r="I22" s="56" t="s">
        <v>133</v>
      </c>
      <c r="J22" s="2">
        <v>5.78</v>
      </c>
      <c r="K22" s="2">
        <v>0.39</v>
      </c>
      <c r="L22" s="2">
        <v>0.28999999999999998</v>
      </c>
      <c r="M22" s="1" t="s">
        <v>76</v>
      </c>
      <c r="N22" s="1" t="s">
        <v>76</v>
      </c>
      <c r="O22" s="1" t="s">
        <v>93</v>
      </c>
      <c r="P22" s="1" t="s">
        <v>76</v>
      </c>
      <c r="Q22" s="1">
        <v>49</v>
      </c>
      <c r="R22" s="1" t="s">
        <v>76</v>
      </c>
      <c r="S22" s="5">
        <v>0.01</v>
      </c>
      <c r="T22" s="1">
        <v>1E-3</v>
      </c>
      <c r="U22" s="1" t="s">
        <v>73</v>
      </c>
      <c r="V22" s="1" t="s">
        <v>73</v>
      </c>
      <c r="W22" s="1" t="s">
        <v>73</v>
      </c>
      <c r="X22" s="1" t="s">
        <v>73</v>
      </c>
      <c r="Y22" s="1">
        <v>3.0000000000000001E-3</v>
      </c>
      <c r="Z22" s="1" t="s">
        <v>73</v>
      </c>
      <c r="AA22" s="1" t="s">
        <v>73</v>
      </c>
      <c r="AB22" s="1" t="s">
        <v>73</v>
      </c>
      <c r="AC22" s="1" t="s">
        <v>73</v>
      </c>
      <c r="AD22" s="1" t="s">
        <v>78</v>
      </c>
      <c r="AE22" s="1" t="s">
        <v>73</v>
      </c>
      <c r="AF22" s="1" t="s">
        <v>73</v>
      </c>
      <c r="AG22" s="1" t="s">
        <v>73</v>
      </c>
      <c r="AH22" s="5" t="s">
        <v>73</v>
      </c>
      <c r="AI22" s="1" t="s">
        <v>73</v>
      </c>
      <c r="AJ22" s="1" t="s">
        <v>73</v>
      </c>
      <c r="AK22" s="1" t="s">
        <v>73</v>
      </c>
      <c r="AL22" s="1" t="s">
        <v>73</v>
      </c>
      <c r="AM22" s="2">
        <v>78.77</v>
      </c>
      <c r="AN22" s="2">
        <v>30.88</v>
      </c>
      <c r="AO22" s="1">
        <v>324</v>
      </c>
    </row>
    <row r="23" spans="1:46" x14ac:dyDescent="0.2">
      <c r="A23" s="15">
        <v>43850</v>
      </c>
      <c r="B23" s="2">
        <v>40.22</v>
      </c>
      <c r="C23" s="3">
        <v>8.5</v>
      </c>
      <c r="D23" s="1">
        <v>7.3</v>
      </c>
      <c r="E23" s="1" t="s">
        <v>84</v>
      </c>
      <c r="F23" s="1" t="s">
        <v>84</v>
      </c>
      <c r="G23" s="1" t="s">
        <v>72</v>
      </c>
      <c r="H23" s="1">
        <v>1</v>
      </c>
      <c r="I23" s="56" t="s">
        <v>133</v>
      </c>
      <c r="J23" s="2">
        <v>5.33</v>
      </c>
      <c r="K23" s="2">
        <v>0.37</v>
      </c>
      <c r="L23" s="2">
        <v>0.32</v>
      </c>
      <c r="M23" s="1">
        <v>604</v>
      </c>
      <c r="N23" s="1">
        <v>0.3</v>
      </c>
      <c r="O23" s="1" t="s">
        <v>76</v>
      </c>
      <c r="P23" s="1" t="s">
        <v>76</v>
      </c>
      <c r="Q23" s="1">
        <v>50</v>
      </c>
      <c r="R23" s="1" t="s">
        <v>76</v>
      </c>
      <c r="S23" s="5">
        <v>0.01</v>
      </c>
      <c r="T23" s="1">
        <v>1E-3</v>
      </c>
      <c r="U23" s="1" t="s">
        <v>73</v>
      </c>
      <c r="V23" s="1" t="s">
        <v>73</v>
      </c>
      <c r="W23" s="1" t="s">
        <v>73</v>
      </c>
      <c r="X23" s="1" t="s">
        <v>73</v>
      </c>
      <c r="Y23" s="1">
        <v>4.0000000000000001E-3</v>
      </c>
      <c r="Z23" s="1" t="s">
        <v>73</v>
      </c>
      <c r="AA23" s="1" t="s">
        <v>73</v>
      </c>
      <c r="AB23" s="1" t="s">
        <v>73</v>
      </c>
      <c r="AC23" s="1" t="s">
        <v>73</v>
      </c>
      <c r="AD23" s="1">
        <v>0.6</v>
      </c>
      <c r="AE23" s="1" t="s">
        <v>73</v>
      </c>
      <c r="AF23" s="1" t="s">
        <v>73</v>
      </c>
      <c r="AG23" s="1" t="s">
        <v>73</v>
      </c>
      <c r="AH23" s="5" t="s">
        <v>73</v>
      </c>
      <c r="AI23" s="1" t="s">
        <v>73</v>
      </c>
      <c r="AJ23" s="1" t="s">
        <v>73</v>
      </c>
      <c r="AK23" s="1" t="s">
        <v>73</v>
      </c>
      <c r="AL23" s="1" t="s">
        <v>73</v>
      </c>
      <c r="AM23" s="2" t="s">
        <v>73</v>
      </c>
      <c r="AN23" s="2" t="s">
        <v>73</v>
      </c>
      <c r="AO23" s="1" t="s">
        <v>73</v>
      </c>
    </row>
    <row r="24" spans="1:46" x14ac:dyDescent="0.2">
      <c r="A24" s="15">
        <v>43851</v>
      </c>
      <c r="B24" s="2">
        <v>38.25</v>
      </c>
      <c r="C24" s="3">
        <v>8.1999999999999993</v>
      </c>
      <c r="D24" s="1">
        <v>7.2</v>
      </c>
      <c r="E24" s="1" t="s">
        <v>84</v>
      </c>
      <c r="F24" s="1" t="s">
        <v>84</v>
      </c>
      <c r="G24" s="1" t="s">
        <v>84</v>
      </c>
      <c r="H24" s="1">
        <v>1</v>
      </c>
      <c r="I24" s="56" t="s">
        <v>133</v>
      </c>
      <c r="J24" s="2">
        <v>5.17</v>
      </c>
      <c r="K24" s="2">
        <v>0.23</v>
      </c>
      <c r="L24" s="2">
        <v>0.21</v>
      </c>
      <c r="M24" s="1" t="s">
        <v>76</v>
      </c>
      <c r="N24" s="1" t="s">
        <v>76</v>
      </c>
      <c r="O24" s="1" t="s">
        <v>76</v>
      </c>
      <c r="P24" s="1" t="s">
        <v>93</v>
      </c>
      <c r="Q24" s="1">
        <v>52</v>
      </c>
      <c r="R24" s="1" t="s">
        <v>76</v>
      </c>
      <c r="S24" s="1" t="s">
        <v>77</v>
      </c>
      <c r="T24" s="1">
        <v>1E-3</v>
      </c>
      <c r="U24" s="1" t="s">
        <v>122</v>
      </c>
      <c r="V24" s="1">
        <v>3.1E-2</v>
      </c>
      <c r="W24" s="1" t="s">
        <v>122</v>
      </c>
      <c r="X24" s="1" t="s">
        <v>82</v>
      </c>
      <c r="Y24" s="1">
        <v>2E-3</v>
      </c>
      <c r="Z24" s="1">
        <v>0.05</v>
      </c>
      <c r="AA24" s="1">
        <v>0.04</v>
      </c>
      <c r="AB24" s="1" t="s">
        <v>122</v>
      </c>
      <c r="AC24" s="1">
        <v>3.4000000000000002E-2</v>
      </c>
      <c r="AD24" s="1" t="s">
        <v>78</v>
      </c>
      <c r="AE24" s="5">
        <v>0.01</v>
      </c>
      <c r="AF24" s="1" t="s">
        <v>82</v>
      </c>
      <c r="AG24" s="1" t="s">
        <v>82</v>
      </c>
      <c r="AH24" s="5">
        <v>2.1999999999999999E-2</v>
      </c>
      <c r="AI24" s="1" t="s">
        <v>122</v>
      </c>
      <c r="AJ24" s="1" t="s">
        <v>122</v>
      </c>
      <c r="AK24" s="1" t="s">
        <v>122</v>
      </c>
      <c r="AL24" s="1" t="s">
        <v>354</v>
      </c>
      <c r="AM24" s="2">
        <v>86.73</v>
      </c>
      <c r="AN24" s="2">
        <v>34.119999999999997</v>
      </c>
      <c r="AO24" s="1">
        <v>357</v>
      </c>
    </row>
    <row r="25" spans="1:46" x14ac:dyDescent="0.2">
      <c r="A25" s="15">
        <v>43852</v>
      </c>
      <c r="B25" s="2">
        <v>37.56</v>
      </c>
      <c r="C25" s="3">
        <v>8.4</v>
      </c>
      <c r="D25" s="1">
        <v>7.3</v>
      </c>
      <c r="E25" s="1" t="s">
        <v>84</v>
      </c>
      <c r="F25" s="1" t="s">
        <v>84</v>
      </c>
      <c r="G25" s="1" t="s">
        <v>84</v>
      </c>
      <c r="H25" s="1">
        <v>1</v>
      </c>
      <c r="I25" s="56" t="s">
        <v>133</v>
      </c>
      <c r="J25" s="2">
        <v>5.6</v>
      </c>
      <c r="K25" s="2">
        <v>0.26</v>
      </c>
      <c r="L25" s="2">
        <v>0.23</v>
      </c>
      <c r="M25" s="1" t="s">
        <v>76</v>
      </c>
      <c r="N25" s="1" t="s">
        <v>76</v>
      </c>
      <c r="O25" s="1" t="s">
        <v>76</v>
      </c>
      <c r="P25" s="1" t="s">
        <v>76</v>
      </c>
      <c r="Q25" s="1">
        <v>51</v>
      </c>
      <c r="R25" s="1" t="s">
        <v>76</v>
      </c>
      <c r="S25" s="1">
        <v>6.0000000000000001E-3</v>
      </c>
      <c r="T25" s="1">
        <v>1E-3</v>
      </c>
      <c r="U25" s="56" t="s">
        <v>73</v>
      </c>
      <c r="V25" s="1" t="s">
        <v>73</v>
      </c>
      <c r="W25" s="56" t="s">
        <v>73</v>
      </c>
      <c r="X25" s="56" t="s">
        <v>73</v>
      </c>
      <c r="Y25" s="1">
        <v>5.0000000000000001E-3</v>
      </c>
      <c r="Z25" s="1" t="s">
        <v>73</v>
      </c>
      <c r="AA25" s="1" t="s">
        <v>73</v>
      </c>
      <c r="AB25" s="56" t="s">
        <v>73</v>
      </c>
      <c r="AC25" s="1" t="s">
        <v>73</v>
      </c>
      <c r="AD25" s="56" t="s">
        <v>78</v>
      </c>
      <c r="AE25" s="1" t="s">
        <v>73</v>
      </c>
      <c r="AF25" s="1" t="s">
        <v>73</v>
      </c>
      <c r="AG25" s="56" t="s">
        <v>73</v>
      </c>
      <c r="AH25" s="5" t="s">
        <v>73</v>
      </c>
      <c r="AI25" s="56" t="s">
        <v>73</v>
      </c>
      <c r="AJ25" s="56" t="s">
        <v>73</v>
      </c>
      <c r="AK25" s="56" t="s">
        <v>73</v>
      </c>
      <c r="AL25" s="1" t="s">
        <v>73</v>
      </c>
      <c r="AM25" s="2" t="s">
        <v>73</v>
      </c>
      <c r="AN25" s="2" t="s">
        <v>73</v>
      </c>
      <c r="AO25" s="1" t="s">
        <v>73</v>
      </c>
    </row>
    <row r="26" spans="1:46" x14ac:dyDescent="0.2">
      <c r="A26" s="15">
        <v>43853</v>
      </c>
      <c r="B26" s="2">
        <v>37.479999999999997</v>
      </c>
      <c r="C26" s="3">
        <v>7.9</v>
      </c>
      <c r="D26" s="1">
        <v>7.3</v>
      </c>
      <c r="E26" s="1" t="s">
        <v>84</v>
      </c>
      <c r="F26" s="1" t="s">
        <v>84</v>
      </c>
      <c r="G26" s="1">
        <v>2</v>
      </c>
      <c r="H26" s="1">
        <v>1</v>
      </c>
      <c r="I26" s="56" t="s">
        <v>133</v>
      </c>
      <c r="J26" s="2">
        <v>5.8</v>
      </c>
      <c r="K26" s="2">
        <v>0.27</v>
      </c>
      <c r="L26" s="2">
        <v>0.31</v>
      </c>
      <c r="M26" s="1" t="s">
        <v>76</v>
      </c>
      <c r="N26" s="1" t="s">
        <v>76</v>
      </c>
      <c r="O26" s="1" t="s">
        <v>76</v>
      </c>
      <c r="P26" s="1" t="s">
        <v>76</v>
      </c>
      <c r="Q26" s="1">
        <v>52</v>
      </c>
      <c r="R26" s="1" t="s">
        <v>76</v>
      </c>
      <c r="S26" s="1">
        <v>6.0000000000000001E-3</v>
      </c>
      <c r="T26" s="1">
        <v>1E-3</v>
      </c>
      <c r="U26" s="1" t="s">
        <v>73</v>
      </c>
      <c r="V26" s="1" t="s">
        <v>73</v>
      </c>
      <c r="W26" s="1" t="s">
        <v>73</v>
      </c>
      <c r="X26" s="1" t="s">
        <v>73</v>
      </c>
      <c r="Y26" s="1">
        <v>3.0000000000000001E-3</v>
      </c>
      <c r="Z26" s="1" t="s">
        <v>73</v>
      </c>
      <c r="AA26" s="1" t="s">
        <v>73</v>
      </c>
      <c r="AB26" s="1" t="s">
        <v>73</v>
      </c>
      <c r="AC26" s="1" t="s">
        <v>73</v>
      </c>
      <c r="AD26" s="1" t="s">
        <v>78</v>
      </c>
      <c r="AE26" s="1" t="s">
        <v>73</v>
      </c>
      <c r="AF26" s="1" t="s">
        <v>73</v>
      </c>
      <c r="AG26" s="1" t="s">
        <v>73</v>
      </c>
      <c r="AH26" s="5" t="s">
        <v>73</v>
      </c>
      <c r="AI26" s="1" t="s">
        <v>73</v>
      </c>
      <c r="AJ26" s="1" t="s">
        <v>73</v>
      </c>
      <c r="AK26" s="1" t="s">
        <v>73</v>
      </c>
      <c r="AL26" s="1" t="s">
        <v>73</v>
      </c>
      <c r="AM26" s="2">
        <v>78.599999999999994</v>
      </c>
      <c r="AN26" s="2">
        <v>31.03</v>
      </c>
      <c r="AO26" s="1">
        <v>324</v>
      </c>
    </row>
    <row r="27" spans="1:46" x14ac:dyDescent="0.2">
      <c r="A27" s="15">
        <v>43854</v>
      </c>
      <c r="B27" s="2">
        <v>56.63</v>
      </c>
      <c r="C27" s="3" t="s">
        <v>71</v>
      </c>
      <c r="D27" s="1" t="s">
        <v>71</v>
      </c>
      <c r="E27" s="1" t="s">
        <v>72</v>
      </c>
      <c r="F27" s="1" t="s">
        <v>72</v>
      </c>
      <c r="G27" s="1" t="s">
        <v>72</v>
      </c>
      <c r="H27" s="1">
        <v>1</v>
      </c>
      <c r="I27" s="56" t="s">
        <v>73</v>
      </c>
      <c r="J27" s="2" t="s">
        <v>74</v>
      </c>
      <c r="K27" s="2">
        <v>0.24</v>
      </c>
      <c r="L27" s="2">
        <v>0.21</v>
      </c>
      <c r="M27" s="1" t="s">
        <v>76</v>
      </c>
      <c r="N27" s="1" t="s">
        <v>76</v>
      </c>
      <c r="O27" s="1" t="s">
        <v>76</v>
      </c>
      <c r="P27" s="1" t="s">
        <v>76</v>
      </c>
      <c r="Q27" s="1" t="s">
        <v>76</v>
      </c>
      <c r="R27" s="1" t="s">
        <v>76</v>
      </c>
      <c r="S27" s="1" t="s">
        <v>76</v>
      </c>
      <c r="T27" s="1" t="s">
        <v>76</v>
      </c>
      <c r="U27" s="1" t="s">
        <v>73</v>
      </c>
      <c r="V27" s="1" t="s">
        <v>73</v>
      </c>
      <c r="W27" s="1" t="s">
        <v>73</v>
      </c>
      <c r="X27" s="1" t="s">
        <v>73</v>
      </c>
      <c r="Y27" s="1" t="s">
        <v>73</v>
      </c>
      <c r="Z27" s="1" t="s">
        <v>73</v>
      </c>
      <c r="AA27" s="1" t="s">
        <v>73</v>
      </c>
      <c r="AB27" s="1" t="s">
        <v>73</v>
      </c>
      <c r="AC27" s="1" t="s">
        <v>73</v>
      </c>
      <c r="AD27" s="1" t="s">
        <v>78</v>
      </c>
      <c r="AE27" s="1" t="s">
        <v>73</v>
      </c>
      <c r="AF27" s="1" t="s">
        <v>73</v>
      </c>
      <c r="AG27" s="1" t="s">
        <v>73</v>
      </c>
      <c r="AH27" s="5" t="s">
        <v>73</v>
      </c>
      <c r="AI27" s="1" t="s">
        <v>73</v>
      </c>
      <c r="AJ27" s="1" t="s">
        <v>73</v>
      </c>
      <c r="AK27" s="1" t="s">
        <v>73</v>
      </c>
      <c r="AL27" s="1" t="s">
        <v>73</v>
      </c>
      <c r="AM27" s="2" t="s">
        <v>73</v>
      </c>
      <c r="AN27" s="2" t="s">
        <v>73</v>
      </c>
      <c r="AO27" s="1" t="s">
        <v>73</v>
      </c>
    </row>
    <row r="28" spans="1:46" x14ac:dyDescent="0.2">
      <c r="A28" s="15">
        <v>43855</v>
      </c>
      <c r="B28" s="2">
        <v>72.510000000000005</v>
      </c>
      <c r="C28" s="3" t="s">
        <v>71</v>
      </c>
      <c r="D28" s="1" t="s">
        <v>71</v>
      </c>
      <c r="E28" s="1" t="s">
        <v>72</v>
      </c>
      <c r="F28" s="1" t="s">
        <v>72</v>
      </c>
      <c r="G28" s="1" t="s">
        <v>72</v>
      </c>
      <c r="H28" s="1">
        <v>1</v>
      </c>
      <c r="I28" s="1" t="s">
        <v>73</v>
      </c>
      <c r="J28" s="2" t="s">
        <v>74</v>
      </c>
      <c r="K28" s="2">
        <v>0.31</v>
      </c>
      <c r="L28" s="2">
        <v>0.26</v>
      </c>
      <c r="M28" s="1" t="s">
        <v>76</v>
      </c>
      <c r="N28" s="1" t="s">
        <v>76</v>
      </c>
      <c r="O28" s="1" t="s">
        <v>76</v>
      </c>
      <c r="P28" s="1" t="s">
        <v>76</v>
      </c>
      <c r="Q28" s="1" t="s">
        <v>76</v>
      </c>
      <c r="R28" s="1" t="s">
        <v>76</v>
      </c>
      <c r="S28" s="1" t="s">
        <v>76</v>
      </c>
      <c r="T28" s="1" t="s">
        <v>76</v>
      </c>
      <c r="U28" s="1" t="s">
        <v>73</v>
      </c>
      <c r="V28" s="1" t="s">
        <v>73</v>
      </c>
      <c r="W28" s="1" t="s">
        <v>73</v>
      </c>
      <c r="X28" s="1" t="s">
        <v>73</v>
      </c>
      <c r="Y28" s="1" t="s">
        <v>73</v>
      </c>
      <c r="Z28" s="1" t="s">
        <v>73</v>
      </c>
      <c r="AA28" s="1" t="s">
        <v>73</v>
      </c>
      <c r="AB28" s="1" t="s">
        <v>73</v>
      </c>
      <c r="AC28" s="1" t="s">
        <v>73</v>
      </c>
      <c r="AD28" s="1" t="s">
        <v>78</v>
      </c>
      <c r="AE28" s="1" t="s">
        <v>73</v>
      </c>
      <c r="AF28" s="1" t="s">
        <v>73</v>
      </c>
      <c r="AG28" s="1" t="s">
        <v>73</v>
      </c>
      <c r="AH28" s="5" t="s">
        <v>73</v>
      </c>
      <c r="AI28" s="1" t="s">
        <v>73</v>
      </c>
      <c r="AJ28" s="1" t="s">
        <v>73</v>
      </c>
      <c r="AK28" s="1" t="s">
        <v>73</v>
      </c>
      <c r="AL28" s="1" t="s">
        <v>73</v>
      </c>
      <c r="AM28" s="2" t="s">
        <v>73</v>
      </c>
      <c r="AN28" s="2" t="s">
        <v>73</v>
      </c>
      <c r="AO28" s="1" t="s">
        <v>73</v>
      </c>
    </row>
    <row r="29" spans="1:46" x14ac:dyDescent="0.2">
      <c r="A29" s="15">
        <v>43856</v>
      </c>
      <c r="B29" s="2">
        <v>58.98</v>
      </c>
      <c r="C29" s="3">
        <v>7.9</v>
      </c>
      <c r="D29" s="1">
        <v>7.2</v>
      </c>
      <c r="E29" s="1" t="s">
        <v>84</v>
      </c>
      <c r="F29" s="1" t="s">
        <v>84</v>
      </c>
      <c r="G29" s="1" t="s">
        <v>72</v>
      </c>
      <c r="H29" s="1">
        <v>1</v>
      </c>
      <c r="I29" s="56" t="s">
        <v>133</v>
      </c>
      <c r="J29" s="2">
        <v>5.48</v>
      </c>
      <c r="K29" s="2">
        <v>0.23</v>
      </c>
      <c r="L29" s="2">
        <v>0.2</v>
      </c>
      <c r="M29" s="1" t="s">
        <v>76</v>
      </c>
      <c r="N29" s="1" t="s">
        <v>76</v>
      </c>
      <c r="O29" s="1" t="s">
        <v>93</v>
      </c>
      <c r="P29" s="1" t="s">
        <v>76</v>
      </c>
      <c r="Q29" s="1">
        <v>50</v>
      </c>
      <c r="R29" s="1" t="s">
        <v>76</v>
      </c>
      <c r="S29" s="1">
        <v>1.4999999999999999E-2</v>
      </c>
      <c r="T29" s="1">
        <v>1E-3</v>
      </c>
      <c r="U29" s="1" t="s">
        <v>73</v>
      </c>
      <c r="V29" s="1" t="s">
        <v>73</v>
      </c>
      <c r="W29" s="1" t="s">
        <v>73</v>
      </c>
      <c r="X29" s="1" t="s">
        <v>73</v>
      </c>
      <c r="Y29" s="1">
        <v>4.0000000000000001E-3</v>
      </c>
      <c r="Z29" s="1" t="s">
        <v>73</v>
      </c>
      <c r="AA29" s="1" t="s">
        <v>73</v>
      </c>
      <c r="AB29" s="1" t="s">
        <v>73</v>
      </c>
      <c r="AC29" s="1" t="s">
        <v>73</v>
      </c>
      <c r="AD29" s="1" t="s">
        <v>78</v>
      </c>
      <c r="AE29" s="1" t="s">
        <v>73</v>
      </c>
      <c r="AF29" s="1" t="s">
        <v>73</v>
      </c>
      <c r="AG29" s="1" t="s">
        <v>73</v>
      </c>
      <c r="AH29" s="5" t="s">
        <v>73</v>
      </c>
      <c r="AI29" s="1" t="s">
        <v>73</v>
      </c>
      <c r="AJ29" s="1" t="s">
        <v>73</v>
      </c>
      <c r="AK29" s="1" t="s">
        <v>73</v>
      </c>
      <c r="AL29" s="1" t="s">
        <v>73</v>
      </c>
      <c r="AM29" s="2">
        <v>69.19</v>
      </c>
      <c r="AN29" s="2">
        <v>25.97</v>
      </c>
      <c r="AO29" s="1">
        <v>280</v>
      </c>
    </row>
    <row r="30" spans="1:46" x14ac:dyDescent="0.2">
      <c r="A30" s="15">
        <v>43857</v>
      </c>
      <c r="B30" s="2">
        <v>47.42</v>
      </c>
      <c r="C30" s="3">
        <v>8.1999999999999993</v>
      </c>
      <c r="D30" s="1">
        <v>7.3</v>
      </c>
      <c r="E30" s="1" t="s">
        <v>84</v>
      </c>
      <c r="F30" s="1" t="s">
        <v>84</v>
      </c>
      <c r="G30" s="1" t="s">
        <v>72</v>
      </c>
      <c r="H30" s="1">
        <v>1</v>
      </c>
      <c r="I30" s="56" t="s">
        <v>133</v>
      </c>
      <c r="J30" s="2">
        <v>5.41</v>
      </c>
      <c r="K30" s="2">
        <v>0.23</v>
      </c>
      <c r="L30" s="2">
        <v>0.19</v>
      </c>
      <c r="M30" s="1">
        <v>555</v>
      </c>
      <c r="N30" s="1">
        <v>0.3</v>
      </c>
      <c r="O30" s="1" t="s">
        <v>76</v>
      </c>
      <c r="P30" s="1" t="s">
        <v>76</v>
      </c>
      <c r="Q30" s="1">
        <v>51</v>
      </c>
      <c r="R30" s="1" t="s">
        <v>76</v>
      </c>
      <c r="S30" s="1">
        <v>7.0000000000000001E-3</v>
      </c>
      <c r="T30" s="1" t="s">
        <v>167</v>
      </c>
      <c r="U30" s="1" t="s">
        <v>73</v>
      </c>
      <c r="V30" s="1" t="s">
        <v>73</v>
      </c>
      <c r="W30" s="1" t="s">
        <v>73</v>
      </c>
      <c r="X30" s="1" t="s">
        <v>73</v>
      </c>
      <c r="Y30" s="1">
        <v>4.0000000000000001E-3</v>
      </c>
      <c r="Z30" s="1" t="s">
        <v>73</v>
      </c>
      <c r="AA30" s="1" t="s">
        <v>73</v>
      </c>
      <c r="AB30" s="1" t="s">
        <v>73</v>
      </c>
      <c r="AC30" s="1" t="s">
        <v>73</v>
      </c>
      <c r="AD30" s="1" t="s">
        <v>436</v>
      </c>
      <c r="AE30" s="1" t="s">
        <v>73</v>
      </c>
      <c r="AF30" s="1" t="s">
        <v>73</v>
      </c>
      <c r="AG30" s="1" t="s">
        <v>73</v>
      </c>
      <c r="AH30" s="5" t="s">
        <v>73</v>
      </c>
      <c r="AI30" s="1" t="s">
        <v>73</v>
      </c>
      <c r="AJ30" s="1" t="s">
        <v>73</v>
      </c>
      <c r="AK30" s="1" t="s">
        <v>73</v>
      </c>
      <c r="AL30" s="1" t="s">
        <v>73</v>
      </c>
      <c r="AM30" s="2" t="s">
        <v>73</v>
      </c>
      <c r="AN30" s="2" t="s">
        <v>73</v>
      </c>
      <c r="AO30" s="1" t="s">
        <v>73</v>
      </c>
    </row>
    <row r="31" spans="1:46" x14ac:dyDescent="0.2">
      <c r="A31" s="15">
        <v>43858</v>
      </c>
      <c r="B31" s="2">
        <v>41.41</v>
      </c>
      <c r="C31" s="3">
        <v>8.3000000000000007</v>
      </c>
      <c r="D31" s="1">
        <v>7.3</v>
      </c>
      <c r="E31" s="1" t="s">
        <v>84</v>
      </c>
      <c r="F31" s="1" t="s">
        <v>84</v>
      </c>
      <c r="G31" s="1">
        <v>2</v>
      </c>
      <c r="H31" s="1">
        <v>1</v>
      </c>
      <c r="I31" s="56" t="s">
        <v>133</v>
      </c>
      <c r="J31" s="2">
        <v>5.45</v>
      </c>
      <c r="K31" s="2">
        <v>0.19</v>
      </c>
      <c r="L31" s="2">
        <v>0.17</v>
      </c>
      <c r="M31" s="1" t="s">
        <v>76</v>
      </c>
      <c r="N31" s="1" t="s">
        <v>76</v>
      </c>
      <c r="O31" s="1" t="s">
        <v>76</v>
      </c>
      <c r="P31" s="1" t="s">
        <v>93</v>
      </c>
      <c r="Q31" s="1">
        <v>52</v>
      </c>
      <c r="R31" s="1" t="s">
        <v>76</v>
      </c>
      <c r="S31" s="1">
        <v>7.0000000000000001E-3</v>
      </c>
      <c r="T31" s="1">
        <v>1E-3</v>
      </c>
      <c r="U31" s="1">
        <v>1E-3</v>
      </c>
      <c r="V31" s="1">
        <v>3.5999999999999997E-2</v>
      </c>
      <c r="W31" s="1" t="s">
        <v>122</v>
      </c>
      <c r="X31" s="1" t="s">
        <v>82</v>
      </c>
      <c r="Y31" s="1">
        <v>4.0000000000000001E-3</v>
      </c>
      <c r="Z31" s="1">
        <v>0.05</v>
      </c>
      <c r="AA31" s="1">
        <v>0.04</v>
      </c>
      <c r="AB31" s="1" t="s">
        <v>122</v>
      </c>
      <c r="AC31" s="1">
        <v>1.6E-2</v>
      </c>
      <c r="AD31" s="1" t="s">
        <v>78</v>
      </c>
      <c r="AE31" s="1">
        <v>4.0000000000000001E-3</v>
      </c>
      <c r="AF31" s="1" t="s">
        <v>82</v>
      </c>
      <c r="AG31" s="1" t="s">
        <v>82</v>
      </c>
      <c r="AH31" s="5">
        <v>1.9E-2</v>
      </c>
      <c r="AI31" s="1">
        <v>1E-3</v>
      </c>
      <c r="AJ31" s="1" t="s">
        <v>122</v>
      </c>
      <c r="AK31" s="1" t="s">
        <v>122</v>
      </c>
      <c r="AL31" s="1" t="s">
        <v>354</v>
      </c>
      <c r="AM31" s="2">
        <v>89.41</v>
      </c>
      <c r="AN31" s="2">
        <v>35.1</v>
      </c>
      <c r="AO31" s="1">
        <v>368</v>
      </c>
    </row>
    <row r="32" spans="1:46" x14ac:dyDescent="0.2">
      <c r="A32" s="15">
        <v>43859</v>
      </c>
      <c r="B32" s="2">
        <v>43.72</v>
      </c>
      <c r="C32" s="3">
        <v>8.1</v>
      </c>
      <c r="D32" s="1">
        <v>7.4</v>
      </c>
      <c r="E32" s="1" t="s">
        <v>84</v>
      </c>
      <c r="F32" s="1" t="s">
        <v>84</v>
      </c>
      <c r="G32" s="1" t="s">
        <v>84</v>
      </c>
      <c r="H32" s="1">
        <v>1</v>
      </c>
      <c r="I32" s="56" t="s">
        <v>133</v>
      </c>
      <c r="J32" s="2">
        <v>5.63</v>
      </c>
      <c r="K32" s="2">
        <v>0.25</v>
      </c>
      <c r="L32" s="2">
        <v>0.19</v>
      </c>
      <c r="M32" s="1" t="s">
        <v>76</v>
      </c>
      <c r="N32" s="1" t="s">
        <v>76</v>
      </c>
      <c r="O32" s="1" t="s">
        <v>76</v>
      </c>
      <c r="P32" s="1" t="s">
        <v>76</v>
      </c>
      <c r="Q32" s="1">
        <v>52</v>
      </c>
      <c r="R32" s="1" t="s">
        <v>76</v>
      </c>
      <c r="S32" s="1">
        <v>6.0000000000000001E-3</v>
      </c>
      <c r="T32" s="1">
        <v>1E-3</v>
      </c>
      <c r="U32" s="56" t="s">
        <v>73</v>
      </c>
      <c r="V32" s="1" t="s">
        <v>73</v>
      </c>
      <c r="W32" s="56" t="s">
        <v>73</v>
      </c>
      <c r="X32" s="56" t="s">
        <v>73</v>
      </c>
      <c r="Y32" s="1">
        <v>5.0000000000000001E-3</v>
      </c>
      <c r="Z32" s="1" t="s">
        <v>73</v>
      </c>
      <c r="AA32" s="1" t="s">
        <v>73</v>
      </c>
      <c r="AB32" s="56" t="s">
        <v>73</v>
      </c>
      <c r="AC32" s="1" t="s">
        <v>73</v>
      </c>
      <c r="AD32" s="56" t="s">
        <v>78</v>
      </c>
      <c r="AE32" s="1" t="s">
        <v>73</v>
      </c>
      <c r="AF32" s="56" t="s">
        <v>73</v>
      </c>
      <c r="AG32" s="56" t="s">
        <v>73</v>
      </c>
      <c r="AH32" s="5" t="s">
        <v>73</v>
      </c>
      <c r="AI32" s="1" t="s">
        <v>73</v>
      </c>
      <c r="AJ32" s="56" t="s">
        <v>73</v>
      </c>
      <c r="AK32" s="56" t="s">
        <v>73</v>
      </c>
      <c r="AL32" s="1" t="s">
        <v>73</v>
      </c>
      <c r="AM32" s="2" t="s">
        <v>73</v>
      </c>
      <c r="AN32" s="2" t="s">
        <v>73</v>
      </c>
      <c r="AO32" s="1" t="s">
        <v>73</v>
      </c>
    </row>
    <row r="33" spans="1:41" x14ac:dyDescent="0.2">
      <c r="A33" s="15">
        <v>43860</v>
      </c>
      <c r="B33" s="2">
        <v>44.25</v>
      </c>
      <c r="C33" s="3">
        <v>8.1</v>
      </c>
      <c r="D33" s="1">
        <v>7.4</v>
      </c>
      <c r="E33" s="1" t="s">
        <v>84</v>
      </c>
      <c r="F33" s="1" t="s">
        <v>84</v>
      </c>
      <c r="G33" s="1">
        <v>2</v>
      </c>
      <c r="H33" s="1">
        <v>1</v>
      </c>
      <c r="I33" s="56" t="s">
        <v>133</v>
      </c>
      <c r="J33" s="2">
        <v>5.45</v>
      </c>
      <c r="K33" s="2">
        <v>0.33</v>
      </c>
      <c r="L33" s="2">
        <v>0.23</v>
      </c>
      <c r="M33" s="1" t="s">
        <v>76</v>
      </c>
      <c r="N33" s="1" t="s">
        <v>76</v>
      </c>
      <c r="O33" s="1" t="s">
        <v>76</v>
      </c>
      <c r="P33" s="1" t="s">
        <v>76</v>
      </c>
      <c r="Q33" s="1">
        <v>53</v>
      </c>
      <c r="R33" s="1" t="s">
        <v>76</v>
      </c>
      <c r="S33" s="1" t="s">
        <v>77</v>
      </c>
      <c r="T33" s="1">
        <v>1E-3</v>
      </c>
      <c r="U33" s="1" t="s">
        <v>73</v>
      </c>
      <c r="V33" s="1" t="s">
        <v>73</v>
      </c>
      <c r="W33" s="1" t="s">
        <v>73</v>
      </c>
      <c r="X33" s="1" t="s">
        <v>73</v>
      </c>
      <c r="Y33" s="1">
        <v>1.2999999999999999E-2</v>
      </c>
      <c r="Z33" s="1" t="s">
        <v>73</v>
      </c>
      <c r="AA33" s="1" t="s">
        <v>73</v>
      </c>
      <c r="AB33" s="1" t="s">
        <v>73</v>
      </c>
      <c r="AC33" s="1" t="s">
        <v>73</v>
      </c>
      <c r="AD33" s="1" t="s">
        <v>78</v>
      </c>
      <c r="AE33" s="1" t="s">
        <v>73</v>
      </c>
      <c r="AF33" s="1" t="s">
        <v>73</v>
      </c>
      <c r="AG33" s="1" t="s">
        <v>73</v>
      </c>
      <c r="AH33" s="5" t="s">
        <v>73</v>
      </c>
      <c r="AI33" s="1" t="s">
        <v>73</v>
      </c>
      <c r="AJ33" s="1" t="s">
        <v>73</v>
      </c>
      <c r="AK33" s="1" t="s">
        <v>73</v>
      </c>
      <c r="AL33" s="1" t="s">
        <v>73</v>
      </c>
      <c r="AM33" s="2">
        <v>90.86</v>
      </c>
      <c r="AN33" s="2">
        <v>36.76</v>
      </c>
      <c r="AO33" s="1">
        <v>378</v>
      </c>
    </row>
    <row r="34" spans="1:41" x14ac:dyDescent="0.2">
      <c r="A34" s="15">
        <v>43861</v>
      </c>
      <c r="B34" s="2">
        <v>36.4</v>
      </c>
      <c r="C34" s="3" t="s">
        <v>71</v>
      </c>
      <c r="D34" s="1" t="s">
        <v>71</v>
      </c>
      <c r="E34" s="1" t="s">
        <v>72</v>
      </c>
      <c r="F34" s="1" t="s">
        <v>72</v>
      </c>
      <c r="G34" s="1" t="s">
        <v>72</v>
      </c>
      <c r="H34" s="1">
        <v>1</v>
      </c>
      <c r="I34" s="56" t="s">
        <v>73</v>
      </c>
      <c r="J34" s="2" t="s">
        <v>74</v>
      </c>
      <c r="K34" s="2">
        <v>0.23</v>
      </c>
      <c r="L34" s="2">
        <v>0.19</v>
      </c>
      <c r="M34" s="1" t="s">
        <v>76</v>
      </c>
      <c r="N34" s="1" t="s">
        <v>76</v>
      </c>
      <c r="O34" s="1" t="s">
        <v>76</v>
      </c>
      <c r="P34" s="1" t="s">
        <v>76</v>
      </c>
      <c r="Q34" s="1" t="s">
        <v>76</v>
      </c>
      <c r="R34" s="1" t="s">
        <v>76</v>
      </c>
      <c r="S34" s="1" t="s">
        <v>76</v>
      </c>
      <c r="T34" s="1" t="s">
        <v>76</v>
      </c>
      <c r="U34" s="1" t="s">
        <v>73</v>
      </c>
      <c r="V34" s="1" t="s">
        <v>73</v>
      </c>
      <c r="W34" s="1" t="s">
        <v>73</v>
      </c>
      <c r="X34" s="1" t="s">
        <v>73</v>
      </c>
      <c r="Y34" s="1" t="s">
        <v>73</v>
      </c>
      <c r="Z34" s="1" t="s">
        <v>73</v>
      </c>
      <c r="AA34" s="1" t="s">
        <v>73</v>
      </c>
      <c r="AB34" s="1" t="s">
        <v>73</v>
      </c>
      <c r="AC34" s="1" t="s">
        <v>73</v>
      </c>
      <c r="AD34" s="1" t="s">
        <v>78</v>
      </c>
      <c r="AE34" s="1" t="s">
        <v>73</v>
      </c>
      <c r="AF34" s="1" t="s">
        <v>73</v>
      </c>
      <c r="AG34" s="1" t="s">
        <v>73</v>
      </c>
      <c r="AH34" s="5" t="s">
        <v>73</v>
      </c>
      <c r="AI34" s="1" t="s">
        <v>73</v>
      </c>
      <c r="AJ34" s="1" t="s">
        <v>73</v>
      </c>
      <c r="AK34" s="1" t="s">
        <v>73</v>
      </c>
      <c r="AL34" s="1" t="s">
        <v>73</v>
      </c>
      <c r="AM34" s="2" t="s">
        <v>73</v>
      </c>
      <c r="AN34" s="2" t="s">
        <v>73</v>
      </c>
      <c r="AO34" s="1" t="s">
        <v>73</v>
      </c>
    </row>
    <row r="35" spans="1:41" x14ac:dyDescent="0.2">
      <c r="A35" s="15">
        <v>43862</v>
      </c>
      <c r="B35" s="2">
        <v>40.61</v>
      </c>
      <c r="C35" s="3" t="s">
        <v>71</v>
      </c>
      <c r="D35" s="1" t="s">
        <v>71</v>
      </c>
      <c r="E35" s="1" t="s">
        <v>72</v>
      </c>
      <c r="F35" s="1" t="s">
        <v>72</v>
      </c>
      <c r="G35" s="1" t="s">
        <v>72</v>
      </c>
      <c r="H35" s="1">
        <v>1</v>
      </c>
      <c r="I35" s="1" t="s">
        <v>73</v>
      </c>
      <c r="J35" s="2" t="s">
        <v>74</v>
      </c>
      <c r="K35" s="2">
        <v>0.25</v>
      </c>
      <c r="L35" s="2">
        <v>0.19</v>
      </c>
      <c r="M35" s="1" t="s">
        <v>76</v>
      </c>
      <c r="N35" s="1" t="s">
        <v>76</v>
      </c>
      <c r="O35" s="1" t="s">
        <v>76</v>
      </c>
      <c r="P35" s="1" t="s">
        <v>76</v>
      </c>
      <c r="Q35" s="1" t="s">
        <v>76</v>
      </c>
      <c r="R35" s="1" t="s">
        <v>76</v>
      </c>
      <c r="S35" s="1" t="s">
        <v>76</v>
      </c>
      <c r="T35" s="1" t="s">
        <v>76</v>
      </c>
      <c r="U35" s="1" t="s">
        <v>73</v>
      </c>
      <c r="V35" s="1" t="s">
        <v>73</v>
      </c>
      <c r="W35" s="1" t="s">
        <v>73</v>
      </c>
      <c r="X35" s="1" t="s">
        <v>73</v>
      </c>
      <c r="Y35" s="1" t="s">
        <v>73</v>
      </c>
      <c r="Z35" s="1" t="s">
        <v>73</v>
      </c>
      <c r="AA35" s="1" t="s">
        <v>73</v>
      </c>
      <c r="AB35" s="1" t="s">
        <v>73</v>
      </c>
      <c r="AC35" s="1" t="s">
        <v>73</v>
      </c>
      <c r="AD35" s="1" t="s">
        <v>78</v>
      </c>
      <c r="AE35" s="1" t="s">
        <v>73</v>
      </c>
      <c r="AF35" s="1" t="s">
        <v>73</v>
      </c>
      <c r="AG35" s="1" t="s">
        <v>73</v>
      </c>
      <c r="AH35" s="5" t="s">
        <v>73</v>
      </c>
      <c r="AI35" s="1" t="s">
        <v>73</v>
      </c>
      <c r="AJ35" s="1" t="s">
        <v>73</v>
      </c>
      <c r="AK35" s="1" t="s">
        <v>73</v>
      </c>
      <c r="AL35" s="1" t="s">
        <v>73</v>
      </c>
      <c r="AM35" s="2" t="s">
        <v>73</v>
      </c>
      <c r="AN35" s="2" t="s">
        <v>73</v>
      </c>
      <c r="AO35" s="1" t="s">
        <v>73</v>
      </c>
    </row>
    <row r="36" spans="1:41" x14ac:dyDescent="0.2">
      <c r="A36" s="15">
        <v>43863</v>
      </c>
      <c r="B36" s="2">
        <v>49.58</v>
      </c>
      <c r="C36" s="3">
        <v>8.1</v>
      </c>
      <c r="D36" s="1">
        <v>7.3</v>
      </c>
      <c r="E36" s="1" t="s">
        <v>84</v>
      </c>
      <c r="F36" s="1" t="s">
        <v>84</v>
      </c>
      <c r="G36" s="1" t="s">
        <v>72</v>
      </c>
      <c r="H36" s="1">
        <v>1</v>
      </c>
      <c r="I36" s="56" t="s">
        <v>133</v>
      </c>
      <c r="J36" s="2">
        <v>5.63</v>
      </c>
      <c r="K36" s="2">
        <v>0.24</v>
      </c>
      <c r="L36" s="2">
        <v>0.19</v>
      </c>
      <c r="M36" s="1" t="s">
        <v>76</v>
      </c>
      <c r="N36" s="1" t="s">
        <v>76</v>
      </c>
      <c r="O36" s="1" t="s">
        <v>93</v>
      </c>
      <c r="P36" s="1" t="s">
        <v>76</v>
      </c>
      <c r="Q36" s="1">
        <v>54</v>
      </c>
      <c r="R36" s="1" t="s">
        <v>76</v>
      </c>
      <c r="S36" s="1">
        <v>5.0000000000000001E-3</v>
      </c>
      <c r="T36" s="1" t="s">
        <v>167</v>
      </c>
      <c r="U36" s="1" t="s">
        <v>73</v>
      </c>
      <c r="V36" s="1" t="s">
        <v>73</v>
      </c>
      <c r="W36" s="1" t="s">
        <v>73</v>
      </c>
      <c r="X36" s="1" t="s">
        <v>73</v>
      </c>
      <c r="Y36" s="1">
        <v>3.0000000000000001E-3</v>
      </c>
      <c r="Z36" s="1" t="s">
        <v>73</v>
      </c>
      <c r="AA36" s="1" t="s">
        <v>73</v>
      </c>
      <c r="AB36" s="1" t="s">
        <v>73</v>
      </c>
      <c r="AC36" s="1" t="s">
        <v>73</v>
      </c>
      <c r="AD36" s="1" t="s">
        <v>78</v>
      </c>
      <c r="AE36" s="1" t="s">
        <v>73</v>
      </c>
      <c r="AF36" s="1" t="s">
        <v>73</v>
      </c>
      <c r="AG36" s="1" t="s">
        <v>73</v>
      </c>
      <c r="AH36" s="5" t="s">
        <v>73</v>
      </c>
      <c r="AI36" s="1" t="s">
        <v>73</v>
      </c>
      <c r="AJ36" s="1" t="s">
        <v>73</v>
      </c>
      <c r="AK36" s="1" t="s">
        <v>73</v>
      </c>
      <c r="AL36" s="1" t="s">
        <v>73</v>
      </c>
      <c r="AM36" s="2">
        <v>91.54</v>
      </c>
      <c r="AN36" s="2">
        <v>37.28</v>
      </c>
      <c r="AO36" s="1">
        <v>382</v>
      </c>
    </row>
    <row r="37" spans="1:41" x14ac:dyDescent="0.2">
      <c r="A37" s="15">
        <v>43864</v>
      </c>
      <c r="B37" s="2">
        <v>51.1</v>
      </c>
      <c r="C37" s="3">
        <v>8</v>
      </c>
      <c r="D37" s="1">
        <v>7.3</v>
      </c>
      <c r="E37" s="1" t="s">
        <v>84</v>
      </c>
      <c r="F37" s="1" t="s">
        <v>84</v>
      </c>
      <c r="G37" s="1" t="s">
        <v>72</v>
      </c>
      <c r="H37" s="1">
        <v>1</v>
      </c>
      <c r="I37" s="56" t="s">
        <v>133</v>
      </c>
      <c r="J37" s="2">
        <v>5.69</v>
      </c>
      <c r="K37" s="2">
        <v>0.24</v>
      </c>
      <c r="L37" s="2">
        <v>0.2</v>
      </c>
      <c r="M37" s="1">
        <v>268</v>
      </c>
      <c r="N37" s="1">
        <v>0.5</v>
      </c>
      <c r="O37" s="1" t="s">
        <v>76</v>
      </c>
      <c r="P37" s="1" t="s">
        <v>76</v>
      </c>
      <c r="Q37" s="1">
        <v>52</v>
      </c>
      <c r="R37" s="1" t="s">
        <v>76</v>
      </c>
      <c r="S37" s="1">
        <v>5.0000000000000001E-3</v>
      </c>
      <c r="T37" s="1" t="s">
        <v>167</v>
      </c>
      <c r="U37" s="1" t="s">
        <v>73</v>
      </c>
      <c r="V37" s="1" t="s">
        <v>73</v>
      </c>
      <c r="W37" s="1" t="s">
        <v>73</v>
      </c>
      <c r="X37" s="1" t="s">
        <v>73</v>
      </c>
      <c r="Y37" s="1">
        <v>5.0000000000000001E-3</v>
      </c>
      <c r="Z37" s="1" t="s">
        <v>73</v>
      </c>
      <c r="AA37" s="1" t="s">
        <v>73</v>
      </c>
      <c r="AB37" s="1" t="s">
        <v>73</v>
      </c>
      <c r="AC37" s="1" t="s">
        <v>73</v>
      </c>
      <c r="AD37" s="1">
        <v>0.6</v>
      </c>
      <c r="AE37" s="1" t="s">
        <v>73</v>
      </c>
      <c r="AF37" s="1" t="s">
        <v>73</v>
      </c>
      <c r="AG37" s="1" t="s">
        <v>73</v>
      </c>
      <c r="AH37" s="5" t="s">
        <v>73</v>
      </c>
      <c r="AI37" s="1" t="s">
        <v>73</v>
      </c>
      <c r="AJ37" s="1" t="s">
        <v>73</v>
      </c>
      <c r="AK37" s="1" t="s">
        <v>73</v>
      </c>
      <c r="AL37" s="1" t="s">
        <v>73</v>
      </c>
      <c r="AM37" s="2" t="s">
        <v>73</v>
      </c>
      <c r="AN37" s="2" t="s">
        <v>73</v>
      </c>
      <c r="AO37" s="1" t="s">
        <v>73</v>
      </c>
    </row>
    <row r="38" spans="1:41" x14ac:dyDescent="0.2">
      <c r="A38" s="15">
        <v>43865</v>
      </c>
      <c r="B38" s="2">
        <v>51.96</v>
      </c>
      <c r="C38" s="3">
        <v>8.6999999999999993</v>
      </c>
      <c r="D38" s="1">
        <v>7.4</v>
      </c>
      <c r="E38" s="1" t="s">
        <v>209</v>
      </c>
      <c r="F38" s="1" t="s">
        <v>209</v>
      </c>
      <c r="G38" s="1" t="s">
        <v>84</v>
      </c>
      <c r="H38" s="1">
        <v>1</v>
      </c>
      <c r="I38" s="56" t="s">
        <v>133</v>
      </c>
      <c r="J38" s="2">
        <v>5.96</v>
      </c>
      <c r="K38" s="2">
        <v>0.2</v>
      </c>
      <c r="L38" s="2">
        <v>0.16</v>
      </c>
      <c r="M38" s="1" t="s">
        <v>76</v>
      </c>
      <c r="N38" s="1" t="s">
        <v>76</v>
      </c>
      <c r="O38" s="1" t="s">
        <v>76</v>
      </c>
      <c r="P38" s="1" t="s">
        <v>93</v>
      </c>
      <c r="Q38" s="1">
        <v>52</v>
      </c>
      <c r="R38" s="1" t="s">
        <v>76</v>
      </c>
      <c r="S38" s="1" t="s">
        <v>168</v>
      </c>
      <c r="T38" s="1">
        <v>1E-3</v>
      </c>
      <c r="U38" s="1" t="s">
        <v>122</v>
      </c>
      <c r="V38" s="1">
        <v>3.3000000000000002E-2</v>
      </c>
      <c r="W38" s="1" t="s">
        <v>122</v>
      </c>
      <c r="X38" s="1" t="s">
        <v>82</v>
      </c>
      <c r="Y38" s="1">
        <v>3.0000000000000001E-3</v>
      </c>
      <c r="Z38" s="1">
        <v>0.04</v>
      </c>
      <c r="AA38" s="1">
        <v>0.04</v>
      </c>
      <c r="AB38" s="1" t="s">
        <v>122</v>
      </c>
      <c r="AC38" s="1">
        <v>1.4E-2</v>
      </c>
      <c r="AD38" s="1" t="s">
        <v>78</v>
      </c>
      <c r="AE38" s="1">
        <v>4.0000000000000001E-3</v>
      </c>
      <c r="AF38" s="1" t="s">
        <v>82</v>
      </c>
      <c r="AG38" s="1" t="s">
        <v>82</v>
      </c>
      <c r="AH38" s="5">
        <v>2.1000000000000001E-2</v>
      </c>
      <c r="AI38" s="1">
        <v>1E-3</v>
      </c>
      <c r="AJ38" s="1" t="s">
        <v>122</v>
      </c>
      <c r="AK38" s="1" t="s">
        <v>122</v>
      </c>
      <c r="AL38" s="1" t="s">
        <v>354</v>
      </c>
      <c r="AM38" s="2">
        <v>91.72</v>
      </c>
      <c r="AN38" s="2">
        <v>36.049999999999997</v>
      </c>
      <c r="AO38" s="1">
        <v>377</v>
      </c>
    </row>
    <row r="39" spans="1:41" x14ac:dyDescent="0.2">
      <c r="A39" s="15">
        <v>43866</v>
      </c>
      <c r="B39" s="2">
        <v>46.74</v>
      </c>
      <c r="C39" s="3">
        <v>8.1</v>
      </c>
      <c r="D39" s="1">
        <v>7.4</v>
      </c>
      <c r="E39" s="1" t="s">
        <v>209</v>
      </c>
      <c r="F39" s="1" t="s">
        <v>209</v>
      </c>
      <c r="G39" s="1">
        <v>2</v>
      </c>
      <c r="H39" s="1">
        <v>1</v>
      </c>
      <c r="I39" s="56" t="s">
        <v>133</v>
      </c>
      <c r="J39" s="2">
        <v>5.85</v>
      </c>
      <c r="K39" s="2">
        <v>0.16</v>
      </c>
      <c r="L39" s="2">
        <v>0.15</v>
      </c>
      <c r="M39" s="1" t="s">
        <v>76</v>
      </c>
      <c r="N39" s="1" t="s">
        <v>76</v>
      </c>
      <c r="O39" s="1" t="s">
        <v>76</v>
      </c>
      <c r="P39" s="1" t="s">
        <v>76</v>
      </c>
      <c r="Q39" s="1">
        <v>51</v>
      </c>
      <c r="R39" s="1" t="s">
        <v>76</v>
      </c>
      <c r="S39" s="1">
        <v>5.0000000000000001E-3</v>
      </c>
      <c r="T39" s="1" t="s">
        <v>167</v>
      </c>
      <c r="U39" s="1" t="s">
        <v>73</v>
      </c>
      <c r="V39" s="1" t="s">
        <v>73</v>
      </c>
      <c r="W39" s="56" t="s">
        <v>73</v>
      </c>
      <c r="X39" s="56" t="s">
        <v>73</v>
      </c>
      <c r="Y39" s="1">
        <v>1.6E-2</v>
      </c>
      <c r="Z39" s="1" t="s">
        <v>73</v>
      </c>
      <c r="AA39" s="1" t="s">
        <v>73</v>
      </c>
      <c r="AB39" s="56" t="s">
        <v>73</v>
      </c>
      <c r="AC39" s="1" t="s">
        <v>73</v>
      </c>
      <c r="AD39" s="56" t="s">
        <v>78</v>
      </c>
      <c r="AE39" s="1" t="s">
        <v>73</v>
      </c>
      <c r="AF39" s="1" t="s">
        <v>73</v>
      </c>
      <c r="AG39" s="56" t="s">
        <v>73</v>
      </c>
      <c r="AH39" s="5" t="s">
        <v>73</v>
      </c>
      <c r="AI39" s="56" t="s">
        <v>73</v>
      </c>
      <c r="AJ39" s="56" t="s">
        <v>73</v>
      </c>
      <c r="AK39" s="56" t="s">
        <v>73</v>
      </c>
      <c r="AL39" s="1" t="s">
        <v>73</v>
      </c>
      <c r="AM39" s="2" t="s">
        <v>73</v>
      </c>
      <c r="AN39" s="2" t="s">
        <v>73</v>
      </c>
      <c r="AO39" s="1" t="s">
        <v>73</v>
      </c>
    </row>
    <row r="40" spans="1:41" x14ac:dyDescent="0.2">
      <c r="A40" s="15">
        <v>43867</v>
      </c>
      <c r="B40" s="2">
        <v>43.27</v>
      </c>
      <c r="C40" s="3">
        <v>7.8</v>
      </c>
      <c r="D40" s="1">
        <v>7.4</v>
      </c>
      <c r="E40" s="1" t="s">
        <v>84</v>
      </c>
      <c r="F40" s="1" t="s">
        <v>84</v>
      </c>
      <c r="G40" s="1">
        <v>2</v>
      </c>
      <c r="H40" s="1">
        <v>1</v>
      </c>
      <c r="I40" s="56" t="s">
        <v>133</v>
      </c>
      <c r="J40" s="2">
        <v>6.14</v>
      </c>
      <c r="K40" s="2">
        <v>0.24</v>
      </c>
      <c r="L40" s="2" t="s">
        <v>433</v>
      </c>
      <c r="M40" s="1" t="s">
        <v>76</v>
      </c>
      <c r="N40" s="1" t="s">
        <v>76</v>
      </c>
      <c r="O40" s="1" t="s">
        <v>76</v>
      </c>
      <c r="P40" s="1" t="s">
        <v>76</v>
      </c>
      <c r="Q40" s="1">
        <v>51</v>
      </c>
      <c r="R40" s="1" t="s">
        <v>76</v>
      </c>
      <c r="S40" s="1" t="s">
        <v>77</v>
      </c>
      <c r="T40" s="1" t="s">
        <v>167</v>
      </c>
      <c r="U40" s="1" t="s">
        <v>73</v>
      </c>
      <c r="V40" s="1" t="s">
        <v>73</v>
      </c>
      <c r="W40" s="1" t="s">
        <v>73</v>
      </c>
      <c r="X40" s="1" t="s">
        <v>73</v>
      </c>
      <c r="Y40" s="1">
        <v>4.0000000000000001E-3</v>
      </c>
      <c r="Z40" s="1" t="s">
        <v>73</v>
      </c>
      <c r="AA40" s="1" t="s">
        <v>73</v>
      </c>
      <c r="AB40" s="1" t="s">
        <v>73</v>
      </c>
      <c r="AC40" s="1" t="s">
        <v>73</v>
      </c>
      <c r="AD40" s="1" t="s">
        <v>78</v>
      </c>
      <c r="AE40" s="1" t="s">
        <v>73</v>
      </c>
      <c r="AF40" s="1" t="s">
        <v>73</v>
      </c>
      <c r="AG40" s="1" t="s">
        <v>73</v>
      </c>
      <c r="AH40" s="5" t="s">
        <v>73</v>
      </c>
      <c r="AI40" s="1" t="s">
        <v>73</v>
      </c>
      <c r="AJ40" s="1" t="s">
        <v>73</v>
      </c>
      <c r="AK40" s="1" t="s">
        <v>73</v>
      </c>
      <c r="AL40" s="1" t="s">
        <v>73</v>
      </c>
      <c r="AM40" s="2">
        <v>92.25</v>
      </c>
      <c r="AN40" s="2">
        <v>35.950000000000003</v>
      </c>
      <c r="AO40" s="1">
        <v>378</v>
      </c>
    </row>
    <row r="41" spans="1:41" x14ac:dyDescent="0.2">
      <c r="A41" s="15">
        <v>43868</v>
      </c>
      <c r="B41" s="2">
        <v>40.01</v>
      </c>
      <c r="C41" s="3" t="s">
        <v>71</v>
      </c>
      <c r="D41" s="1" t="s">
        <v>71</v>
      </c>
      <c r="E41" s="1" t="s">
        <v>72</v>
      </c>
      <c r="F41" s="1" t="s">
        <v>72</v>
      </c>
      <c r="G41" s="1" t="s">
        <v>72</v>
      </c>
      <c r="H41" s="1">
        <v>1</v>
      </c>
      <c r="I41" s="3" t="s">
        <v>73</v>
      </c>
      <c r="J41" s="2" t="s">
        <v>74</v>
      </c>
      <c r="K41" s="2">
        <v>0.24</v>
      </c>
      <c r="L41" s="2">
        <v>0.2</v>
      </c>
      <c r="M41" s="1" t="s">
        <v>76</v>
      </c>
      <c r="N41" s="1" t="s">
        <v>76</v>
      </c>
      <c r="O41" s="1" t="s">
        <v>76</v>
      </c>
      <c r="P41" s="1" t="s">
        <v>76</v>
      </c>
      <c r="Q41" s="1" t="s">
        <v>76</v>
      </c>
      <c r="R41" s="1" t="s">
        <v>76</v>
      </c>
      <c r="S41" s="1" t="s">
        <v>76</v>
      </c>
      <c r="T41" s="1" t="s">
        <v>76</v>
      </c>
      <c r="U41" s="1" t="s">
        <v>73</v>
      </c>
      <c r="V41" s="1" t="s">
        <v>73</v>
      </c>
      <c r="W41" s="1" t="s">
        <v>73</v>
      </c>
      <c r="X41" s="1" t="s">
        <v>73</v>
      </c>
      <c r="Y41" s="1" t="s">
        <v>73</v>
      </c>
      <c r="Z41" s="1" t="s">
        <v>73</v>
      </c>
      <c r="AA41" s="1" t="s">
        <v>73</v>
      </c>
      <c r="AB41" s="1" t="s">
        <v>73</v>
      </c>
      <c r="AC41" s="1" t="s">
        <v>73</v>
      </c>
      <c r="AD41" s="1" t="s">
        <v>78</v>
      </c>
      <c r="AE41" s="1" t="s">
        <v>73</v>
      </c>
      <c r="AF41" s="1" t="s">
        <v>73</v>
      </c>
      <c r="AG41" s="1" t="s">
        <v>73</v>
      </c>
      <c r="AH41" s="5" t="s">
        <v>73</v>
      </c>
      <c r="AI41" s="1" t="s">
        <v>73</v>
      </c>
      <c r="AJ41" s="1" t="s">
        <v>73</v>
      </c>
      <c r="AK41" s="1" t="s">
        <v>73</v>
      </c>
      <c r="AL41" s="1" t="s">
        <v>73</v>
      </c>
      <c r="AM41" s="2" t="s">
        <v>73</v>
      </c>
      <c r="AN41" s="2" t="s">
        <v>73</v>
      </c>
      <c r="AO41" s="1" t="s">
        <v>73</v>
      </c>
    </row>
    <row r="42" spans="1:41" x14ac:dyDescent="0.2">
      <c r="A42" s="15">
        <v>43869</v>
      </c>
      <c r="B42" s="2">
        <v>38.92</v>
      </c>
      <c r="C42" s="3" t="s">
        <v>71</v>
      </c>
      <c r="D42" s="1" t="s">
        <v>71</v>
      </c>
      <c r="E42" s="1" t="s">
        <v>72</v>
      </c>
      <c r="F42" s="1" t="s">
        <v>72</v>
      </c>
      <c r="G42" s="1" t="s">
        <v>72</v>
      </c>
      <c r="H42" s="1">
        <v>1</v>
      </c>
      <c r="I42" s="1" t="s">
        <v>73</v>
      </c>
      <c r="J42" s="2" t="s">
        <v>74</v>
      </c>
      <c r="K42" s="2">
        <v>0.24</v>
      </c>
      <c r="L42" s="2">
        <v>0.23</v>
      </c>
      <c r="M42" s="1" t="s">
        <v>76</v>
      </c>
      <c r="N42" s="1" t="s">
        <v>76</v>
      </c>
      <c r="O42" s="1" t="s">
        <v>76</v>
      </c>
      <c r="P42" s="1" t="s">
        <v>76</v>
      </c>
      <c r="Q42" s="1" t="s">
        <v>76</v>
      </c>
      <c r="R42" s="1" t="s">
        <v>76</v>
      </c>
      <c r="S42" s="1" t="s">
        <v>76</v>
      </c>
      <c r="T42" s="1" t="s">
        <v>76</v>
      </c>
      <c r="U42" s="1" t="s">
        <v>73</v>
      </c>
      <c r="V42" s="1" t="s">
        <v>73</v>
      </c>
      <c r="W42" s="1" t="s">
        <v>73</v>
      </c>
      <c r="X42" s="1" t="s">
        <v>73</v>
      </c>
      <c r="Y42" s="1" t="s">
        <v>73</v>
      </c>
      <c r="Z42" s="1" t="s">
        <v>73</v>
      </c>
      <c r="AA42" s="1" t="s">
        <v>73</v>
      </c>
      <c r="AB42" s="1" t="s">
        <v>73</v>
      </c>
      <c r="AC42" s="1" t="s">
        <v>73</v>
      </c>
      <c r="AD42" s="1" t="s">
        <v>78</v>
      </c>
      <c r="AE42" s="1" t="s">
        <v>73</v>
      </c>
      <c r="AF42" s="1" t="s">
        <v>73</v>
      </c>
      <c r="AG42" s="1" t="s">
        <v>73</v>
      </c>
      <c r="AH42" s="5" t="s">
        <v>73</v>
      </c>
      <c r="AI42" s="1" t="s">
        <v>73</v>
      </c>
      <c r="AJ42" s="1" t="s">
        <v>73</v>
      </c>
      <c r="AK42" s="1" t="s">
        <v>73</v>
      </c>
      <c r="AL42" s="1" t="s">
        <v>73</v>
      </c>
      <c r="AM42" s="2" t="s">
        <v>73</v>
      </c>
      <c r="AN42" s="2" t="s">
        <v>73</v>
      </c>
      <c r="AO42" s="1" t="s">
        <v>73</v>
      </c>
    </row>
    <row r="43" spans="1:41" x14ac:dyDescent="0.2">
      <c r="A43" s="15">
        <v>43870</v>
      </c>
      <c r="B43" s="2">
        <v>40.07</v>
      </c>
      <c r="C43" s="3">
        <v>8.1999999999999993</v>
      </c>
      <c r="D43" s="1">
        <v>7.4</v>
      </c>
      <c r="E43" s="1" t="s">
        <v>84</v>
      </c>
      <c r="F43" s="1" t="s">
        <v>84</v>
      </c>
      <c r="G43" s="1" t="s">
        <v>72</v>
      </c>
      <c r="H43" s="1">
        <v>1</v>
      </c>
      <c r="I43" s="56" t="s">
        <v>133</v>
      </c>
      <c r="J43" s="2">
        <v>6.32</v>
      </c>
      <c r="K43" s="2">
        <v>0.26</v>
      </c>
      <c r="L43" s="2">
        <v>0.22</v>
      </c>
      <c r="M43" s="1" t="s">
        <v>76</v>
      </c>
      <c r="N43" s="1" t="s">
        <v>76</v>
      </c>
      <c r="O43" s="1" t="s">
        <v>93</v>
      </c>
      <c r="P43" s="1" t="s">
        <v>76</v>
      </c>
      <c r="Q43" s="1">
        <v>52</v>
      </c>
      <c r="R43" s="1" t="s">
        <v>76</v>
      </c>
      <c r="S43" s="1" t="s">
        <v>77</v>
      </c>
      <c r="T43" s="1">
        <v>1E-3</v>
      </c>
      <c r="U43" s="1" t="s">
        <v>73</v>
      </c>
      <c r="V43" s="1" t="s">
        <v>73</v>
      </c>
      <c r="W43" s="1" t="s">
        <v>73</v>
      </c>
      <c r="X43" s="1" t="s">
        <v>73</v>
      </c>
      <c r="Y43" s="1">
        <v>4.0000000000000001E-3</v>
      </c>
      <c r="Z43" s="1" t="s">
        <v>73</v>
      </c>
      <c r="AA43" s="1" t="s">
        <v>73</v>
      </c>
      <c r="AB43" s="1" t="s">
        <v>73</v>
      </c>
      <c r="AC43" s="1" t="s">
        <v>73</v>
      </c>
      <c r="AD43" s="1" t="s">
        <v>78</v>
      </c>
      <c r="AE43" s="1" t="s">
        <v>73</v>
      </c>
      <c r="AF43" s="1" t="s">
        <v>73</v>
      </c>
      <c r="AG43" s="1" t="s">
        <v>73</v>
      </c>
      <c r="AH43" s="5" t="s">
        <v>73</v>
      </c>
      <c r="AI43" s="1" t="s">
        <v>73</v>
      </c>
      <c r="AJ43" s="1" t="s">
        <v>73</v>
      </c>
      <c r="AK43" s="1" t="s">
        <v>73</v>
      </c>
      <c r="AL43" s="1" t="s">
        <v>73</v>
      </c>
      <c r="AM43" s="2">
        <v>91.97</v>
      </c>
      <c r="AN43" s="2">
        <v>35.82</v>
      </c>
      <c r="AO43" s="1">
        <v>377</v>
      </c>
    </row>
    <row r="44" spans="1:41" x14ac:dyDescent="0.2">
      <c r="A44" s="15">
        <v>43871</v>
      </c>
      <c r="B44" s="2">
        <v>37.119999999999997</v>
      </c>
      <c r="C44" s="3">
        <v>7.8</v>
      </c>
      <c r="D44" s="1">
        <v>7.3</v>
      </c>
      <c r="E44" s="1" t="s">
        <v>84</v>
      </c>
      <c r="F44" s="1" t="s">
        <v>84</v>
      </c>
      <c r="G44" s="1" t="s">
        <v>72</v>
      </c>
      <c r="H44" s="1">
        <v>1</v>
      </c>
      <c r="I44" s="56" t="s">
        <v>133</v>
      </c>
      <c r="J44" s="2">
        <v>6.04</v>
      </c>
      <c r="K44" s="2">
        <v>0.28999999999999998</v>
      </c>
      <c r="L44" s="2">
        <v>0.28000000000000003</v>
      </c>
      <c r="M44" s="1">
        <v>275</v>
      </c>
      <c r="N44" s="1">
        <v>0.5</v>
      </c>
      <c r="O44" s="1" t="s">
        <v>76</v>
      </c>
      <c r="P44" s="1" t="s">
        <v>76</v>
      </c>
      <c r="Q44" s="1">
        <v>51</v>
      </c>
      <c r="R44" s="1" t="s">
        <v>76</v>
      </c>
      <c r="S44" s="1" t="s">
        <v>77</v>
      </c>
      <c r="T44" s="1" t="s">
        <v>167</v>
      </c>
      <c r="U44" s="1" t="s">
        <v>73</v>
      </c>
      <c r="V44" s="1" t="s">
        <v>73</v>
      </c>
      <c r="W44" s="1" t="s">
        <v>73</v>
      </c>
      <c r="X44" s="1" t="s">
        <v>73</v>
      </c>
      <c r="Y44" s="1">
        <v>4.0000000000000001E-3</v>
      </c>
      <c r="Z44" s="1" t="s">
        <v>73</v>
      </c>
      <c r="AA44" s="1" t="s">
        <v>73</v>
      </c>
      <c r="AB44" s="1" t="s">
        <v>73</v>
      </c>
      <c r="AC44" s="1" t="s">
        <v>73</v>
      </c>
      <c r="AD44" s="1">
        <v>9.8000000000000007</v>
      </c>
      <c r="AE44" s="1" t="s">
        <v>73</v>
      </c>
      <c r="AF44" s="1" t="s">
        <v>73</v>
      </c>
      <c r="AG44" s="1" t="s">
        <v>73</v>
      </c>
      <c r="AH44" s="5" t="s">
        <v>73</v>
      </c>
      <c r="AI44" s="1" t="s">
        <v>73</v>
      </c>
      <c r="AJ44" s="1" t="s">
        <v>73</v>
      </c>
      <c r="AK44" s="1" t="s">
        <v>73</v>
      </c>
      <c r="AL44" s="1" t="s">
        <v>73</v>
      </c>
      <c r="AM44" s="2" t="s">
        <v>73</v>
      </c>
      <c r="AN44" s="2" t="s">
        <v>73</v>
      </c>
      <c r="AO44" s="1" t="s">
        <v>73</v>
      </c>
    </row>
    <row r="45" spans="1:41" x14ac:dyDescent="0.2">
      <c r="A45" s="15">
        <v>43872</v>
      </c>
      <c r="B45" s="2">
        <v>36.82</v>
      </c>
      <c r="C45" s="3">
        <v>8.3000000000000007</v>
      </c>
      <c r="D45" s="1">
        <v>7.4</v>
      </c>
      <c r="E45" s="1" t="s">
        <v>84</v>
      </c>
      <c r="F45" s="1" t="s">
        <v>84</v>
      </c>
      <c r="G45" s="1">
        <v>2</v>
      </c>
      <c r="H45" s="1">
        <v>1</v>
      </c>
      <c r="I45" s="66">
        <v>0.44</v>
      </c>
      <c r="J45" s="2">
        <v>6.28</v>
      </c>
      <c r="K45" s="2">
        <v>0.28000000000000003</v>
      </c>
      <c r="L45" s="2">
        <v>0.27</v>
      </c>
      <c r="M45" s="1" t="s">
        <v>76</v>
      </c>
      <c r="N45" s="1" t="s">
        <v>76</v>
      </c>
      <c r="O45" s="1" t="s">
        <v>76</v>
      </c>
      <c r="P45" s="1" t="s">
        <v>93</v>
      </c>
      <c r="Q45" s="1">
        <v>52</v>
      </c>
      <c r="R45" s="1" t="s">
        <v>76</v>
      </c>
      <c r="S45" s="1">
        <v>5.0000000000000001E-3</v>
      </c>
      <c r="T45" s="1" t="s">
        <v>167</v>
      </c>
      <c r="U45" s="1">
        <v>1E-3</v>
      </c>
      <c r="V45" s="1">
        <v>3.2000000000000001E-2</v>
      </c>
      <c r="W45" s="1" t="s">
        <v>122</v>
      </c>
      <c r="X45" s="1" t="s">
        <v>82</v>
      </c>
      <c r="Y45" s="5">
        <v>1.4E-2</v>
      </c>
      <c r="Z45" s="1">
        <v>0.05</v>
      </c>
      <c r="AA45" s="1">
        <v>0.04</v>
      </c>
      <c r="AB45" s="1" t="s">
        <v>122</v>
      </c>
      <c r="AC45" s="1">
        <v>1.4E-2</v>
      </c>
      <c r="AD45" s="1" t="s">
        <v>78</v>
      </c>
      <c r="AE45" s="1">
        <v>7.0000000000000001E-3</v>
      </c>
      <c r="AF45" s="1" t="s">
        <v>82</v>
      </c>
      <c r="AG45" s="1" t="s">
        <v>82</v>
      </c>
      <c r="AH45" s="5">
        <v>2.7E-2</v>
      </c>
      <c r="AI45" s="1" t="s">
        <v>122</v>
      </c>
      <c r="AJ45" s="1" t="s">
        <v>122</v>
      </c>
      <c r="AK45" s="1" t="s">
        <v>122</v>
      </c>
      <c r="AL45" s="1" t="s">
        <v>354</v>
      </c>
      <c r="AM45" s="2">
        <v>92.52</v>
      </c>
      <c r="AN45" s="2">
        <v>36.31</v>
      </c>
      <c r="AO45" s="1">
        <v>381</v>
      </c>
    </row>
    <row r="46" spans="1:41" x14ac:dyDescent="0.2">
      <c r="A46" s="15">
        <v>43873</v>
      </c>
      <c r="B46" s="2">
        <v>35.72</v>
      </c>
      <c r="C46" s="3">
        <v>8.1</v>
      </c>
      <c r="D46" s="1">
        <v>7.4</v>
      </c>
      <c r="E46" s="1" t="s">
        <v>84</v>
      </c>
      <c r="F46" s="1" t="s">
        <v>84</v>
      </c>
      <c r="G46" s="1" t="s">
        <v>84</v>
      </c>
      <c r="H46" s="1">
        <v>1</v>
      </c>
      <c r="I46" s="56" t="s">
        <v>133</v>
      </c>
      <c r="J46" s="2">
        <v>6.77</v>
      </c>
      <c r="K46" s="2">
        <v>0.35</v>
      </c>
      <c r="L46" s="2">
        <v>0.34</v>
      </c>
      <c r="M46" s="1" t="s">
        <v>76</v>
      </c>
      <c r="N46" s="1" t="s">
        <v>76</v>
      </c>
      <c r="O46" s="1" t="s">
        <v>76</v>
      </c>
      <c r="P46" s="1" t="s">
        <v>76</v>
      </c>
      <c r="Q46" s="1">
        <v>51</v>
      </c>
      <c r="R46" s="1" t="s">
        <v>76</v>
      </c>
      <c r="S46" s="1" t="s">
        <v>77</v>
      </c>
      <c r="T46" s="1" t="s">
        <v>167</v>
      </c>
      <c r="U46" s="56" t="s">
        <v>73</v>
      </c>
      <c r="V46" s="1" t="s">
        <v>73</v>
      </c>
      <c r="W46" s="56" t="s">
        <v>73</v>
      </c>
      <c r="X46" s="56" t="s">
        <v>73</v>
      </c>
      <c r="Y46" s="1">
        <v>3.0000000000000001E-3</v>
      </c>
      <c r="Z46" s="1" t="s">
        <v>73</v>
      </c>
      <c r="AA46" s="1" t="s">
        <v>73</v>
      </c>
      <c r="AB46" s="56" t="s">
        <v>73</v>
      </c>
      <c r="AC46" s="1" t="s">
        <v>73</v>
      </c>
      <c r="AD46" s="56" t="s">
        <v>78</v>
      </c>
      <c r="AE46" s="1" t="s">
        <v>73</v>
      </c>
      <c r="AF46" s="56" t="s">
        <v>73</v>
      </c>
      <c r="AG46" s="56" t="s">
        <v>73</v>
      </c>
      <c r="AH46" s="5" t="s">
        <v>73</v>
      </c>
      <c r="AI46" s="56" t="s">
        <v>73</v>
      </c>
      <c r="AJ46" s="56" t="s">
        <v>73</v>
      </c>
      <c r="AK46" s="56" t="s">
        <v>73</v>
      </c>
      <c r="AL46" s="1" t="s">
        <v>73</v>
      </c>
      <c r="AM46" s="2" t="s">
        <v>73</v>
      </c>
      <c r="AN46" s="2" t="s">
        <v>73</v>
      </c>
      <c r="AO46" s="1" t="s">
        <v>73</v>
      </c>
    </row>
    <row r="47" spans="1:41" x14ac:dyDescent="0.2">
      <c r="A47" s="15">
        <v>43874</v>
      </c>
      <c r="B47" s="2">
        <v>35.65</v>
      </c>
      <c r="C47" s="3">
        <v>8.1999999999999993</v>
      </c>
      <c r="D47" s="1">
        <v>7.5</v>
      </c>
      <c r="E47" s="1" t="s">
        <v>84</v>
      </c>
      <c r="F47" s="1" t="s">
        <v>84</v>
      </c>
      <c r="G47" s="1" t="s">
        <v>84</v>
      </c>
      <c r="H47" s="1">
        <v>1</v>
      </c>
      <c r="I47" s="56" t="s">
        <v>133</v>
      </c>
      <c r="J47" s="2">
        <v>6.95</v>
      </c>
      <c r="K47" s="2">
        <v>0.45</v>
      </c>
      <c r="L47" s="2" t="s">
        <v>209</v>
      </c>
      <c r="M47" s="1" t="s">
        <v>76</v>
      </c>
      <c r="N47" s="1" t="s">
        <v>76</v>
      </c>
      <c r="O47" s="1" t="s">
        <v>76</v>
      </c>
      <c r="P47" s="1" t="s">
        <v>76</v>
      </c>
      <c r="Q47" s="1">
        <v>50</v>
      </c>
      <c r="R47" s="1" t="s">
        <v>76</v>
      </c>
      <c r="S47" s="1" t="s">
        <v>77</v>
      </c>
      <c r="T47" s="1">
        <v>1E-3</v>
      </c>
      <c r="U47" s="1" t="s">
        <v>73</v>
      </c>
      <c r="V47" s="1" t="s">
        <v>73</v>
      </c>
      <c r="W47" s="1" t="s">
        <v>73</v>
      </c>
      <c r="X47" s="1" t="s">
        <v>73</v>
      </c>
      <c r="Y47" s="1">
        <v>5.0000000000000001E-3</v>
      </c>
      <c r="Z47" s="1" t="s">
        <v>73</v>
      </c>
      <c r="AA47" s="1" t="s">
        <v>73</v>
      </c>
      <c r="AB47" s="1" t="s">
        <v>73</v>
      </c>
      <c r="AC47" s="1" t="s">
        <v>73</v>
      </c>
      <c r="AD47" s="1" t="s">
        <v>78</v>
      </c>
      <c r="AE47" s="1" t="s">
        <v>73</v>
      </c>
      <c r="AF47" s="1" t="s">
        <v>73</v>
      </c>
      <c r="AG47" s="1" t="s">
        <v>73</v>
      </c>
      <c r="AH47" s="5" t="s">
        <v>73</v>
      </c>
      <c r="AI47" s="1" t="s">
        <v>73</v>
      </c>
      <c r="AJ47" s="1" t="s">
        <v>73</v>
      </c>
      <c r="AK47" s="1" t="s">
        <v>73</v>
      </c>
      <c r="AL47" s="1" t="s">
        <v>73</v>
      </c>
      <c r="AM47" s="2">
        <v>89.15</v>
      </c>
      <c r="AN47" s="2">
        <v>34.700000000000003</v>
      </c>
      <c r="AO47" s="1">
        <v>366</v>
      </c>
    </row>
    <row r="48" spans="1:41" x14ac:dyDescent="0.2">
      <c r="A48" s="15">
        <v>43875</v>
      </c>
      <c r="B48" s="2">
        <v>33.76</v>
      </c>
      <c r="C48" s="3" t="s">
        <v>71</v>
      </c>
      <c r="D48" s="1" t="s">
        <v>71</v>
      </c>
      <c r="E48" s="1" t="s">
        <v>72</v>
      </c>
      <c r="F48" s="1" t="s">
        <v>72</v>
      </c>
      <c r="G48" s="1" t="s">
        <v>72</v>
      </c>
      <c r="H48" s="1">
        <v>1</v>
      </c>
      <c r="I48" s="56" t="s">
        <v>73</v>
      </c>
      <c r="J48" s="2" t="s">
        <v>74</v>
      </c>
      <c r="K48" s="2">
        <v>0.48</v>
      </c>
      <c r="L48" s="2">
        <v>0.44</v>
      </c>
      <c r="M48" s="1" t="s">
        <v>76</v>
      </c>
      <c r="N48" s="1" t="s">
        <v>76</v>
      </c>
      <c r="O48" s="1" t="s">
        <v>76</v>
      </c>
      <c r="P48" s="1" t="s">
        <v>76</v>
      </c>
      <c r="Q48" s="1" t="s">
        <v>76</v>
      </c>
      <c r="R48" s="1" t="s">
        <v>76</v>
      </c>
      <c r="S48" s="5" t="s">
        <v>76</v>
      </c>
      <c r="T48" s="1" t="s">
        <v>76</v>
      </c>
      <c r="U48" s="1" t="s">
        <v>73</v>
      </c>
      <c r="V48" s="1" t="s">
        <v>73</v>
      </c>
      <c r="W48" s="1" t="s">
        <v>73</v>
      </c>
      <c r="X48" s="1" t="s">
        <v>73</v>
      </c>
      <c r="Y48" s="1" t="s">
        <v>73</v>
      </c>
      <c r="Z48" s="1" t="s">
        <v>73</v>
      </c>
      <c r="AA48" s="1" t="s">
        <v>73</v>
      </c>
      <c r="AB48" s="1" t="s">
        <v>73</v>
      </c>
      <c r="AC48" s="1" t="s">
        <v>73</v>
      </c>
      <c r="AD48" s="1" t="s">
        <v>78</v>
      </c>
      <c r="AE48" s="1" t="s">
        <v>73</v>
      </c>
      <c r="AF48" s="1" t="s">
        <v>73</v>
      </c>
      <c r="AG48" s="1" t="s">
        <v>73</v>
      </c>
      <c r="AH48" s="5" t="s">
        <v>73</v>
      </c>
      <c r="AI48" s="1" t="s">
        <v>73</v>
      </c>
      <c r="AJ48" s="1" t="s">
        <v>73</v>
      </c>
      <c r="AK48" s="1" t="s">
        <v>73</v>
      </c>
      <c r="AL48" s="1" t="s">
        <v>73</v>
      </c>
      <c r="AM48" s="2" t="s">
        <v>73</v>
      </c>
      <c r="AN48" s="2" t="s">
        <v>73</v>
      </c>
      <c r="AO48" s="1" t="s">
        <v>73</v>
      </c>
    </row>
    <row r="49" spans="1:41" x14ac:dyDescent="0.2">
      <c r="A49" s="15">
        <v>43876</v>
      </c>
      <c r="B49" s="2">
        <v>35.06</v>
      </c>
      <c r="C49" s="3" t="s">
        <v>71</v>
      </c>
      <c r="D49" s="1" t="s">
        <v>71</v>
      </c>
      <c r="E49" s="1" t="s">
        <v>72</v>
      </c>
      <c r="F49" s="1" t="s">
        <v>72</v>
      </c>
      <c r="G49" s="1" t="s">
        <v>72</v>
      </c>
      <c r="H49" s="1">
        <v>1</v>
      </c>
      <c r="I49" s="1" t="s">
        <v>73</v>
      </c>
      <c r="J49" s="2" t="s">
        <v>74</v>
      </c>
      <c r="K49" s="2">
        <v>0.61</v>
      </c>
      <c r="L49" s="2">
        <v>0.56999999999999995</v>
      </c>
      <c r="M49" s="1" t="s">
        <v>76</v>
      </c>
      <c r="N49" s="1" t="s">
        <v>76</v>
      </c>
      <c r="O49" s="1" t="s">
        <v>76</v>
      </c>
      <c r="P49" s="1" t="s">
        <v>76</v>
      </c>
      <c r="Q49" s="1" t="s">
        <v>76</v>
      </c>
      <c r="R49" s="1" t="s">
        <v>76</v>
      </c>
      <c r="S49" s="1" t="s">
        <v>76</v>
      </c>
      <c r="T49" s="1" t="s">
        <v>76</v>
      </c>
      <c r="U49" s="1" t="s">
        <v>73</v>
      </c>
      <c r="V49" s="1" t="s">
        <v>73</v>
      </c>
      <c r="W49" s="1" t="s">
        <v>73</v>
      </c>
      <c r="X49" s="1" t="s">
        <v>73</v>
      </c>
      <c r="Y49" s="1" t="s">
        <v>73</v>
      </c>
      <c r="Z49" s="1" t="s">
        <v>73</v>
      </c>
      <c r="AA49" s="1" t="s">
        <v>73</v>
      </c>
      <c r="AB49" s="1" t="s">
        <v>73</v>
      </c>
      <c r="AC49" s="1" t="s">
        <v>73</v>
      </c>
      <c r="AD49" s="1" t="s">
        <v>78</v>
      </c>
      <c r="AE49" s="1" t="s">
        <v>73</v>
      </c>
      <c r="AF49" s="1" t="s">
        <v>73</v>
      </c>
      <c r="AG49" s="1" t="s">
        <v>73</v>
      </c>
      <c r="AH49" s="5" t="s">
        <v>73</v>
      </c>
      <c r="AI49" s="1" t="s">
        <v>73</v>
      </c>
      <c r="AJ49" s="1" t="s">
        <v>73</v>
      </c>
      <c r="AK49" s="1" t="s">
        <v>73</v>
      </c>
      <c r="AL49" s="1" t="s">
        <v>73</v>
      </c>
      <c r="AM49" s="2" t="s">
        <v>73</v>
      </c>
      <c r="AN49" s="2" t="s">
        <v>73</v>
      </c>
      <c r="AO49" s="1" t="s">
        <v>73</v>
      </c>
    </row>
    <row r="50" spans="1:41" x14ac:dyDescent="0.2">
      <c r="A50" s="15">
        <v>43877</v>
      </c>
      <c r="B50" s="2">
        <v>34.14</v>
      </c>
      <c r="C50" s="3">
        <v>8.3000000000000007</v>
      </c>
      <c r="D50" s="1">
        <v>7.2</v>
      </c>
      <c r="E50" s="1" t="s">
        <v>84</v>
      </c>
      <c r="F50" s="1" t="s">
        <v>84</v>
      </c>
      <c r="G50" s="1" t="s">
        <v>72</v>
      </c>
      <c r="H50" s="1">
        <v>1</v>
      </c>
      <c r="I50" s="56" t="s">
        <v>133</v>
      </c>
      <c r="J50" s="2">
        <v>7.12</v>
      </c>
      <c r="K50" s="2">
        <v>0.54</v>
      </c>
      <c r="L50" s="2">
        <v>0.5</v>
      </c>
      <c r="M50" s="1" t="s">
        <v>76</v>
      </c>
      <c r="N50" s="1" t="s">
        <v>76</v>
      </c>
      <c r="O50" s="1" t="s">
        <v>93</v>
      </c>
      <c r="P50" s="1" t="s">
        <v>76</v>
      </c>
      <c r="Q50" s="1">
        <v>51</v>
      </c>
      <c r="R50" s="1" t="s">
        <v>76</v>
      </c>
      <c r="S50" s="1">
        <v>5.0000000000000001E-3</v>
      </c>
      <c r="T50" s="1">
        <v>1E-3</v>
      </c>
      <c r="U50" s="1" t="s">
        <v>73</v>
      </c>
      <c r="V50" s="1" t="s">
        <v>73</v>
      </c>
      <c r="W50" s="1" t="s">
        <v>73</v>
      </c>
      <c r="X50" s="1" t="s">
        <v>73</v>
      </c>
      <c r="Y50" s="1">
        <v>4.0000000000000001E-3</v>
      </c>
      <c r="Z50" s="1" t="s">
        <v>73</v>
      </c>
      <c r="AA50" s="1" t="s">
        <v>73</v>
      </c>
      <c r="AB50" s="1" t="s">
        <v>73</v>
      </c>
      <c r="AC50" s="1" t="s">
        <v>73</v>
      </c>
      <c r="AD50" s="1" t="s">
        <v>78</v>
      </c>
      <c r="AE50" s="1" t="s">
        <v>73</v>
      </c>
      <c r="AF50" s="1" t="s">
        <v>73</v>
      </c>
      <c r="AG50" s="1" t="s">
        <v>73</v>
      </c>
      <c r="AH50" s="5" t="s">
        <v>73</v>
      </c>
      <c r="AI50" s="1" t="s">
        <v>73</v>
      </c>
      <c r="AJ50" s="1" t="s">
        <v>73</v>
      </c>
      <c r="AK50" s="1" t="s">
        <v>73</v>
      </c>
      <c r="AL50" s="1" t="s">
        <v>73</v>
      </c>
      <c r="AM50" s="2">
        <v>92.05</v>
      </c>
      <c r="AN50" s="2">
        <v>35.36</v>
      </c>
      <c r="AO50" s="1">
        <v>375</v>
      </c>
    </row>
    <row r="51" spans="1:41" x14ac:dyDescent="0.2">
      <c r="A51" s="15">
        <v>43878</v>
      </c>
      <c r="B51" s="2">
        <v>36.6</v>
      </c>
      <c r="C51" s="3">
        <v>8.4</v>
      </c>
      <c r="D51" s="1">
        <v>7.4</v>
      </c>
      <c r="E51" s="1" t="s">
        <v>84</v>
      </c>
      <c r="F51" s="1" t="s">
        <v>84</v>
      </c>
      <c r="G51" s="1" t="s">
        <v>72</v>
      </c>
      <c r="H51" s="1">
        <v>1</v>
      </c>
      <c r="I51" s="56" t="s">
        <v>133</v>
      </c>
      <c r="J51" s="2">
        <v>6.88</v>
      </c>
      <c r="K51" s="2">
        <v>0.42</v>
      </c>
      <c r="L51" s="2">
        <v>0.38</v>
      </c>
      <c r="M51" s="1">
        <v>357</v>
      </c>
      <c r="N51" s="1">
        <v>0.6</v>
      </c>
      <c r="O51" s="1" t="s">
        <v>76</v>
      </c>
      <c r="P51" s="1" t="s">
        <v>76</v>
      </c>
      <c r="Q51" s="1">
        <v>51</v>
      </c>
      <c r="R51" s="1" t="s">
        <v>76</v>
      </c>
      <c r="S51" s="1">
        <v>5.0000000000000001E-3</v>
      </c>
      <c r="T51" s="1">
        <v>1E-3</v>
      </c>
      <c r="U51" s="1" t="s">
        <v>73</v>
      </c>
      <c r="V51" s="1" t="s">
        <v>73</v>
      </c>
      <c r="W51" s="1" t="s">
        <v>73</v>
      </c>
      <c r="X51" s="1" t="s">
        <v>73</v>
      </c>
      <c r="Y51" s="1">
        <v>4.0000000000000001E-3</v>
      </c>
      <c r="Z51" s="1" t="s">
        <v>73</v>
      </c>
      <c r="AA51" s="1" t="s">
        <v>73</v>
      </c>
      <c r="AB51" s="1" t="s">
        <v>73</v>
      </c>
      <c r="AC51" s="1" t="s">
        <v>73</v>
      </c>
      <c r="AD51" s="1">
        <v>2.6</v>
      </c>
      <c r="AE51" s="1" t="s">
        <v>73</v>
      </c>
      <c r="AF51" s="1" t="s">
        <v>73</v>
      </c>
      <c r="AG51" s="1" t="s">
        <v>73</v>
      </c>
      <c r="AH51" s="5" t="s">
        <v>73</v>
      </c>
      <c r="AI51" s="1" t="s">
        <v>73</v>
      </c>
      <c r="AJ51" s="1" t="s">
        <v>73</v>
      </c>
      <c r="AK51" s="1" t="s">
        <v>73</v>
      </c>
      <c r="AL51" s="1" t="s">
        <v>73</v>
      </c>
      <c r="AM51" s="2" t="s">
        <v>73</v>
      </c>
      <c r="AN51" s="2" t="s">
        <v>73</v>
      </c>
      <c r="AO51" s="1" t="s">
        <v>73</v>
      </c>
    </row>
    <row r="52" spans="1:41" x14ac:dyDescent="0.2">
      <c r="A52" s="15">
        <v>43879</v>
      </c>
      <c r="B52" s="2">
        <v>37.78</v>
      </c>
      <c r="C52" s="3">
        <v>8</v>
      </c>
      <c r="D52" s="1">
        <v>7.3</v>
      </c>
      <c r="E52" s="1" t="s">
        <v>209</v>
      </c>
      <c r="F52" s="1" t="s">
        <v>209</v>
      </c>
      <c r="G52" s="1" t="s">
        <v>84</v>
      </c>
      <c r="H52" s="1">
        <v>1</v>
      </c>
      <c r="I52" s="56" t="s">
        <v>133</v>
      </c>
      <c r="J52" s="2">
        <v>7.19</v>
      </c>
      <c r="K52" s="2">
        <v>0.47</v>
      </c>
      <c r="L52" s="2">
        <v>0.44</v>
      </c>
      <c r="M52" s="1" t="s">
        <v>76</v>
      </c>
      <c r="N52" s="1" t="s">
        <v>76</v>
      </c>
      <c r="O52" s="1" t="s">
        <v>76</v>
      </c>
      <c r="P52" s="1" t="s">
        <v>93</v>
      </c>
      <c r="Q52" s="1">
        <v>52</v>
      </c>
      <c r="R52" s="1" t="s">
        <v>76</v>
      </c>
      <c r="S52" s="5">
        <v>5.0000000000000001E-3</v>
      </c>
      <c r="T52" s="1">
        <v>1E-3</v>
      </c>
      <c r="U52" s="1">
        <v>1E-3</v>
      </c>
      <c r="V52" s="1">
        <v>3.1E-2</v>
      </c>
      <c r="W52" s="1" t="s">
        <v>122</v>
      </c>
      <c r="X52" s="1" t="s">
        <v>82</v>
      </c>
      <c r="Y52" s="1">
        <v>5.0000000000000001E-3</v>
      </c>
      <c r="Z52" s="1">
        <v>0.04</v>
      </c>
      <c r="AA52" s="1">
        <v>0.04</v>
      </c>
      <c r="AB52" s="1" t="s">
        <v>122</v>
      </c>
      <c r="AC52" s="1">
        <v>1.4999999999999999E-2</v>
      </c>
      <c r="AD52" s="1" t="s">
        <v>78</v>
      </c>
      <c r="AE52" s="1">
        <v>8.9999999999999993E-3</v>
      </c>
      <c r="AF52" s="1" t="s">
        <v>82</v>
      </c>
      <c r="AG52" s="1" t="s">
        <v>82</v>
      </c>
      <c r="AH52" s="5">
        <v>2.8000000000000001E-2</v>
      </c>
      <c r="AI52" s="1" t="s">
        <v>122</v>
      </c>
      <c r="AJ52" s="1" t="s">
        <v>122</v>
      </c>
      <c r="AK52" s="1" t="s">
        <v>122</v>
      </c>
      <c r="AL52" s="1" t="s">
        <v>354</v>
      </c>
      <c r="AM52" s="2">
        <v>91.07</v>
      </c>
      <c r="AN52" s="2">
        <v>36.01</v>
      </c>
      <c r="AO52" s="1">
        <v>376</v>
      </c>
    </row>
    <row r="53" spans="1:41" x14ac:dyDescent="0.2">
      <c r="A53" s="15">
        <v>43880</v>
      </c>
      <c r="B53" s="2">
        <v>36.130000000000003</v>
      </c>
      <c r="C53" s="3">
        <v>8.4</v>
      </c>
      <c r="D53" s="1">
        <v>7.4</v>
      </c>
      <c r="E53" s="1" t="s">
        <v>84</v>
      </c>
      <c r="F53" s="1" t="s">
        <v>84</v>
      </c>
      <c r="G53" s="1" t="s">
        <v>84</v>
      </c>
      <c r="H53" s="1">
        <v>1</v>
      </c>
      <c r="I53" s="56" t="s">
        <v>133</v>
      </c>
      <c r="J53" s="2">
        <v>6.71</v>
      </c>
      <c r="K53" s="2">
        <v>0.8</v>
      </c>
      <c r="L53" s="2">
        <v>0.75</v>
      </c>
      <c r="M53" s="1" t="s">
        <v>76</v>
      </c>
      <c r="N53" s="1" t="s">
        <v>76</v>
      </c>
      <c r="O53" s="1" t="s">
        <v>76</v>
      </c>
      <c r="P53" s="1" t="s">
        <v>76</v>
      </c>
      <c r="Q53" s="1">
        <v>51</v>
      </c>
      <c r="R53" s="1" t="s">
        <v>76</v>
      </c>
      <c r="S53" s="1">
        <v>6.0000000000000001E-3</v>
      </c>
      <c r="T53" s="1">
        <v>1E-3</v>
      </c>
      <c r="U53" s="56" t="s">
        <v>73</v>
      </c>
      <c r="V53" s="1" t="s">
        <v>73</v>
      </c>
      <c r="W53" s="56" t="s">
        <v>73</v>
      </c>
      <c r="X53" s="56" t="s">
        <v>73</v>
      </c>
      <c r="Y53" s="1">
        <v>6.0000000000000001E-3</v>
      </c>
      <c r="Z53" s="1" t="s">
        <v>73</v>
      </c>
      <c r="AA53" s="1" t="s">
        <v>73</v>
      </c>
      <c r="AB53" s="56" t="s">
        <v>73</v>
      </c>
      <c r="AC53" s="1" t="s">
        <v>73</v>
      </c>
      <c r="AD53" s="56" t="s">
        <v>78</v>
      </c>
      <c r="AE53" s="1" t="s">
        <v>73</v>
      </c>
      <c r="AF53" s="56" t="s">
        <v>73</v>
      </c>
      <c r="AG53" s="56" t="s">
        <v>73</v>
      </c>
      <c r="AH53" s="5" t="s">
        <v>73</v>
      </c>
      <c r="AI53" s="1" t="s">
        <v>73</v>
      </c>
      <c r="AJ53" s="56" t="s">
        <v>73</v>
      </c>
      <c r="AK53" s="56" t="s">
        <v>73</v>
      </c>
      <c r="AL53" s="1" t="s">
        <v>73</v>
      </c>
      <c r="AM53" s="2" t="s">
        <v>73</v>
      </c>
      <c r="AN53" s="2" t="s">
        <v>73</v>
      </c>
      <c r="AO53" s="1" t="s">
        <v>73</v>
      </c>
    </row>
    <row r="54" spans="1:41" x14ac:dyDescent="0.2">
      <c r="A54" s="15">
        <v>43881</v>
      </c>
      <c r="B54" s="2">
        <v>33.94</v>
      </c>
      <c r="C54" s="3">
        <v>8.3000000000000007</v>
      </c>
      <c r="D54" s="3">
        <v>7.4</v>
      </c>
      <c r="E54" s="1" t="s">
        <v>209</v>
      </c>
      <c r="F54" s="1" t="s">
        <v>209</v>
      </c>
      <c r="G54" s="1" t="s">
        <v>84</v>
      </c>
      <c r="H54" s="1">
        <v>1</v>
      </c>
      <c r="I54" s="56">
        <v>0.3</v>
      </c>
      <c r="J54" s="2">
        <v>6.16</v>
      </c>
      <c r="K54" s="2">
        <v>0.51</v>
      </c>
      <c r="L54" s="2">
        <v>0.51</v>
      </c>
      <c r="M54" s="1" t="s">
        <v>76</v>
      </c>
      <c r="N54" s="1" t="s">
        <v>76</v>
      </c>
      <c r="O54" s="1" t="s">
        <v>76</v>
      </c>
      <c r="P54" s="1" t="s">
        <v>76</v>
      </c>
      <c r="Q54" s="1">
        <v>50</v>
      </c>
      <c r="R54" s="1" t="s">
        <v>76</v>
      </c>
      <c r="S54" s="1" t="s">
        <v>77</v>
      </c>
      <c r="T54" s="1">
        <v>1E-3</v>
      </c>
      <c r="U54" s="1" t="s">
        <v>73</v>
      </c>
      <c r="V54" s="1" t="s">
        <v>73</v>
      </c>
      <c r="W54" s="1" t="s">
        <v>73</v>
      </c>
      <c r="X54" s="1" t="s">
        <v>73</v>
      </c>
      <c r="Y54" s="1">
        <v>4.0000000000000001E-3</v>
      </c>
      <c r="Z54" s="1" t="s">
        <v>73</v>
      </c>
      <c r="AA54" s="1" t="s">
        <v>73</v>
      </c>
      <c r="AB54" s="1" t="s">
        <v>73</v>
      </c>
      <c r="AC54" s="1" t="s">
        <v>73</v>
      </c>
      <c r="AD54" s="1" t="s">
        <v>78</v>
      </c>
      <c r="AE54" s="1" t="s">
        <v>73</v>
      </c>
      <c r="AF54" s="1" t="s">
        <v>73</v>
      </c>
      <c r="AG54" s="1" t="s">
        <v>73</v>
      </c>
      <c r="AH54" s="5" t="s">
        <v>73</v>
      </c>
      <c r="AI54" s="1" t="s">
        <v>73</v>
      </c>
      <c r="AJ54" s="1" t="s">
        <v>73</v>
      </c>
      <c r="AK54" s="1" t="s">
        <v>73</v>
      </c>
      <c r="AL54" s="1" t="s">
        <v>73</v>
      </c>
      <c r="AM54" s="2">
        <v>87.33</v>
      </c>
      <c r="AN54" s="2">
        <v>33.58</v>
      </c>
      <c r="AO54" s="1">
        <v>356</v>
      </c>
    </row>
    <row r="55" spans="1:41" x14ac:dyDescent="0.2">
      <c r="A55" s="15">
        <v>43882</v>
      </c>
      <c r="B55" s="2">
        <v>33.26</v>
      </c>
      <c r="C55" s="3" t="s">
        <v>71</v>
      </c>
      <c r="D55" s="1" t="s">
        <v>71</v>
      </c>
      <c r="E55" s="1" t="s">
        <v>72</v>
      </c>
      <c r="F55" s="1" t="s">
        <v>72</v>
      </c>
      <c r="G55" s="1" t="s">
        <v>72</v>
      </c>
      <c r="H55" s="1">
        <v>1</v>
      </c>
      <c r="I55" s="56" t="s">
        <v>73</v>
      </c>
      <c r="J55" s="2" t="s">
        <v>74</v>
      </c>
      <c r="K55" s="2">
        <v>0.4</v>
      </c>
      <c r="L55" s="2">
        <v>0.39</v>
      </c>
      <c r="M55" s="1" t="s">
        <v>76</v>
      </c>
      <c r="N55" s="1" t="s">
        <v>76</v>
      </c>
      <c r="O55" s="1" t="s">
        <v>76</v>
      </c>
      <c r="P55" s="1" t="s">
        <v>76</v>
      </c>
      <c r="Q55" s="1" t="s">
        <v>76</v>
      </c>
      <c r="R55" s="1" t="s">
        <v>76</v>
      </c>
      <c r="S55" s="1" t="s">
        <v>76</v>
      </c>
      <c r="T55" s="1" t="s">
        <v>76</v>
      </c>
      <c r="U55" s="1" t="s">
        <v>73</v>
      </c>
      <c r="V55" s="1" t="s">
        <v>73</v>
      </c>
      <c r="W55" s="1" t="s">
        <v>73</v>
      </c>
      <c r="X55" s="1" t="s">
        <v>73</v>
      </c>
      <c r="Y55" s="1" t="s">
        <v>73</v>
      </c>
      <c r="Z55" s="1" t="s">
        <v>73</v>
      </c>
      <c r="AA55" s="1" t="s">
        <v>73</v>
      </c>
      <c r="AB55" s="1" t="s">
        <v>73</v>
      </c>
      <c r="AC55" s="1" t="s">
        <v>73</v>
      </c>
      <c r="AD55" s="1" t="s">
        <v>78</v>
      </c>
      <c r="AE55" s="1" t="s">
        <v>73</v>
      </c>
      <c r="AF55" s="1" t="s">
        <v>73</v>
      </c>
      <c r="AG55" s="1" t="s">
        <v>73</v>
      </c>
      <c r="AH55" s="5" t="s">
        <v>73</v>
      </c>
      <c r="AI55" s="1" t="s">
        <v>73</v>
      </c>
      <c r="AJ55" s="1" t="s">
        <v>73</v>
      </c>
      <c r="AK55" s="1" t="s">
        <v>73</v>
      </c>
      <c r="AL55" s="1" t="s">
        <v>73</v>
      </c>
      <c r="AM55" s="2" t="s">
        <v>73</v>
      </c>
      <c r="AN55" s="2" t="s">
        <v>73</v>
      </c>
      <c r="AO55" s="1" t="s">
        <v>73</v>
      </c>
    </row>
    <row r="56" spans="1:41" x14ac:dyDescent="0.2">
      <c r="A56" s="15">
        <v>43883</v>
      </c>
      <c r="B56" s="2">
        <v>32.479999999999997</v>
      </c>
      <c r="C56" s="3" t="s">
        <v>71</v>
      </c>
      <c r="D56" s="1" t="s">
        <v>71</v>
      </c>
      <c r="E56" s="1" t="s">
        <v>72</v>
      </c>
      <c r="F56" s="1" t="s">
        <v>72</v>
      </c>
      <c r="G56" s="1" t="s">
        <v>72</v>
      </c>
      <c r="H56" s="1">
        <v>1</v>
      </c>
      <c r="I56" s="1" t="s">
        <v>73</v>
      </c>
      <c r="J56" s="2" t="s">
        <v>74</v>
      </c>
      <c r="K56" s="2">
        <v>0.34</v>
      </c>
      <c r="L56" s="2">
        <v>0.34</v>
      </c>
      <c r="M56" s="1" t="s">
        <v>76</v>
      </c>
      <c r="N56" s="1" t="s">
        <v>76</v>
      </c>
      <c r="O56" s="1" t="s">
        <v>76</v>
      </c>
      <c r="P56" s="1" t="s">
        <v>76</v>
      </c>
      <c r="Q56" s="1" t="s">
        <v>76</v>
      </c>
      <c r="R56" s="1" t="s">
        <v>76</v>
      </c>
      <c r="S56" s="1" t="s">
        <v>76</v>
      </c>
      <c r="T56" s="1" t="s">
        <v>76</v>
      </c>
      <c r="U56" s="1" t="s">
        <v>73</v>
      </c>
      <c r="V56" s="1" t="s">
        <v>73</v>
      </c>
      <c r="W56" s="1" t="s">
        <v>73</v>
      </c>
      <c r="X56" s="1" t="s">
        <v>73</v>
      </c>
      <c r="Y56" s="1" t="s">
        <v>73</v>
      </c>
      <c r="Z56" s="1" t="s">
        <v>73</v>
      </c>
      <c r="AA56" s="1" t="s">
        <v>73</v>
      </c>
      <c r="AB56" s="1" t="s">
        <v>73</v>
      </c>
      <c r="AC56" s="1" t="s">
        <v>73</v>
      </c>
      <c r="AD56" s="1" t="s">
        <v>78</v>
      </c>
      <c r="AE56" s="1" t="s">
        <v>73</v>
      </c>
      <c r="AF56" s="1" t="s">
        <v>73</v>
      </c>
      <c r="AG56" s="1" t="s">
        <v>73</v>
      </c>
      <c r="AH56" s="5" t="s">
        <v>73</v>
      </c>
      <c r="AI56" s="1" t="s">
        <v>73</v>
      </c>
      <c r="AJ56" s="1" t="s">
        <v>73</v>
      </c>
      <c r="AK56" s="1" t="s">
        <v>73</v>
      </c>
      <c r="AL56" s="1" t="s">
        <v>73</v>
      </c>
      <c r="AM56" s="2" t="s">
        <v>73</v>
      </c>
      <c r="AN56" s="2" t="s">
        <v>73</v>
      </c>
      <c r="AO56" s="1" t="s">
        <v>73</v>
      </c>
    </row>
    <row r="57" spans="1:41" x14ac:dyDescent="0.2">
      <c r="A57" s="15">
        <v>43884</v>
      </c>
      <c r="B57" s="2">
        <v>33.82</v>
      </c>
      <c r="C57" s="3">
        <v>8.1</v>
      </c>
      <c r="D57" s="1">
        <v>7.5</v>
      </c>
      <c r="E57" s="1" t="s">
        <v>84</v>
      </c>
      <c r="F57" s="1" t="s">
        <v>84</v>
      </c>
      <c r="G57" s="1" t="s">
        <v>72</v>
      </c>
      <c r="H57" s="1">
        <v>1</v>
      </c>
      <c r="I57" s="56" t="s">
        <v>133</v>
      </c>
      <c r="J57" s="2">
        <v>6.35</v>
      </c>
      <c r="K57" s="2">
        <v>0.33</v>
      </c>
      <c r="L57" s="2">
        <v>0.3</v>
      </c>
      <c r="M57" s="1" t="s">
        <v>76</v>
      </c>
      <c r="N57" s="1" t="s">
        <v>76</v>
      </c>
      <c r="O57" s="1" t="s">
        <v>93</v>
      </c>
      <c r="P57" s="1" t="s">
        <v>76</v>
      </c>
      <c r="Q57" s="1">
        <v>52</v>
      </c>
      <c r="R57" s="1" t="s">
        <v>76</v>
      </c>
      <c r="S57" s="1" t="s">
        <v>77</v>
      </c>
      <c r="T57" s="1">
        <v>1E-3</v>
      </c>
      <c r="U57" s="1" t="s">
        <v>73</v>
      </c>
      <c r="V57" s="1" t="s">
        <v>73</v>
      </c>
      <c r="W57" s="1" t="s">
        <v>73</v>
      </c>
      <c r="X57" s="1" t="s">
        <v>73</v>
      </c>
      <c r="Y57" s="1">
        <v>3.0000000000000001E-3</v>
      </c>
      <c r="Z57" s="1" t="s">
        <v>73</v>
      </c>
      <c r="AA57" s="1" t="s">
        <v>73</v>
      </c>
      <c r="AB57" s="1" t="s">
        <v>73</v>
      </c>
      <c r="AC57" s="1" t="s">
        <v>73</v>
      </c>
      <c r="AD57" s="1" t="s">
        <v>78</v>
      </c>
      <c r="AE57" s="1" t="s">
        <v>73</v>
      </c>
      <c r="AF57" s="1" t="s">
        <v>73</v>
      </c>
      <c r="AG57" s="1" t="s">
        <v>73</v>
      </c>
      <c r="AH57" s="5" t="s">
        <v>73</v>
      </c>
      <c r="AI57" s="1" t="s">
        <v>73</v>
      </c>
      <c r="AJ57" s="1" t="s">
        <v>73</v>
      </c>
      <c r="AK57" s="1" t="s">
        <v>73</v>
      </c>
      <c r="AL57" s="1" t="s">
        <v>73</v>
      </c>
      <c r="AM57" s="2">
        <v>89.11</v>
      </c>
      <c r="AN57" s="2">
        <v>34.93</v>
      </c>
      <c r="AO57" s="1">
        <v>366</v>
      </c>
    </row>
    <row r="58" spans="1:41" x14ac:dyDescent="0.2">
      <c r="A58" s="15">
        <v>43885</v>
      </c>
      <c r="B58" s="2">
        <v>32.71</v>
      </c>
      <c r="C58" s="3">
        <v>7.9</v>
      </c>
      <c r="D58" s="1">
        <v>7.4</v>
      </c>
      <c r="E58" s="1" t="s">
        <v>84</v>
      </c>
      <c r="F58" s="1" t="s">
        <v>84</v>
      </c>
      <c r="G58" s="1" t="s">
        <v>72</v>
      </c>
      <c r="H58" s="1">
        <v>1</v>
      </c>
      <c r="I58" s="56" t="s">
        <v>133</v>
      </c>
      <c r="J58" s="2">
        <v>6.41</v>
      </c>
      <c r="K58" s="2">
        <v>0.28999999999999998</v>
      </c>
      <c r="L58" s="2">
        <v>0.24</v>
      </c>
      <c r="M58" s="1">
        <v>268</v>
      </c>
      <c r="N58" s="1">
        <v>0.6</v>
      </c>
      <c r="O58" s="1" t="s">
        <v>76</v>
      </c>
      <c r="P58" s="1" t="s">
        <v>76</v>
      </c>
      <c r="Q58" s="1">
        <v>53</v>
      </c>
      <c r="R58" s="1" t="s">
        <v>76</v>
      </c>
      <c r="S58" s="1">
        <v>5.0000000000000001E-3</v>
      </c>
      <c r="T58" s="1">
        <v>1E-3</v>
      </c>
      <c r="U58" s="1" t="s">
        <v>73</v>
      </c>
      <c r="V58" s="1" t="s">
        <v>73</v>
      </c>
      <c r="W58" s="1" t="s">
        <v>73</v>
      </c>
      <c r="X58" s="1" t="s">
        <v>73</v>
      </c>
      <c r="Y58" s="1">
        <v>4.0000000000000001E-3</v>
      </c>
      <c r="Z58" s="1" t="s">
        <v>73</v>
      </c>
      <c r="AA58" s="1" t="s">
        <v>73</v>
      </c>
      <c r="AB58" s="1" t="s">
        <v>73</v>
      </c>
      <c r="AC58" s="1" t="s">
        <v>73</v>
      </c>
      <c r="AD58" s="1">
        <v>0.9</v>
      </c>
      <c r="AE58" s="1" t="s">
        <v>73</v>
      </c>
      <c r="AF58" s="1" t="s">
        <v>73</v>
      </c>
      <c r="AG58" s="1" t="s">
        <v>73</v>
      </c>
      <c r="AH58" s="5" t="s">
        <v>73</v>
      </c>
      <c r="AI58" s="1" t="s">
        <v>73</v>
      </c>
      <c r="AJ58" s="1" t="s">
        <v>73</v>
      </c>
      <c r="AK58" s="1" t="s">
        <v>73</v>
      </c>
      <c r="AL58" s="1" t="s">
        <v>73</v>
      </c>
      <c r="AM58" s="2" t="s">
        <v>73</v>
      </c>
      <c r="AN58" s="2" t="s">
        <v>73</v>
      </c>
      <c r="AO58" s="1" t="s">
        <v>73</v>
      </c>
    </row>
    <row r="59" spans="1:41" x14ac:dyDescent="0.2">
      <c r="A59" s="15">
        <v>43886</v>
      </c>
      <c r="B59" s="2">
        <v>31.6</v>
      </c>
      <c r="C59" s="3">
        <v>8</v>
      </c>
      <c r="D59" s="1">
        <v>7.4</v>
      </c>
      <c r="E59" s="1" t="s">
        <v>84</v>
      </c>
      <c r="F59" s="1" t="s">
        <v>84</v>
      </c>
      <c r="G59" s="1" t="s">
        <v>84</v>
      </c>
      <c r="H59" s="1">
        <v>1</v>
      </c>
      <c r="I59" s="56" t="s">
        <v>133</v>
      </c>
      <c r="J59" s="2">
        <v>6.72</v>
      </c>
      <c r="K59" s="2">
        <v>0.35</v>
      </c>
      <c r="L59" s="69">
        <v>0.28999999999999998</v>
      </c>
      <c r="M59" s="1" t="s">
        <v>76</v>
      </c>
      <c r="N59" s="1" t="s">
        <v>76</v>
      </c>
      <c r="O59" s="1" t="s">
        <v>76</v>
      </c>
      <c r="P59" s="1" t="s">
        <v>93</v>
      </c>
      <c r="Q59" s="1">
        <v>52</v>
      </c>
      <c r="R59" s="1" t="s">
        <v>76</v>
      </c>
      <c r="S59" s="1" t="s">
        <v>77</v>
      </c>
      <c r="T59" s="1" t="s">
        <v>167</v>
      </c>
      <c r="U59" s="1" t="s">
        <v>122</v>
      </c>
      <c r="V59" s="1">
        <v>3.1E-2</v>
      </c>
      <c r="W59" s="1" t="s">
        <v>122</v>
      </c>
      <c r="X59" s="1" t="s">
        <v>82</v>
      </c>
      <c r="Y59" s="1">
        <v>1.2999999999999999E-2</v>
      </c>
      <c r="Z59" s="1">
        <v>0.04</v>
      </c>
      <c r="AA59" s="1">
        <v>0.01</v>
      </c>
      <c r="AB59" s="1" t="s">
        <v>122</v>
      </c>
      <c r="AC59" s="1">
        <v>1.2E-2</v>
      </c>
      <c r="AD59" s="1" t="s">
        <v>78</v>
      </c>
      <c r="AE59" s="1">
        <v>6.0000000000000001E-3</v>
      </c>
      <c r="AF59" s="1" t="s">
        <v>82</v>
      </c>
      <c r="AG59" s="1" t="s">
        <v>82</v>
      </c>
      <c r="AH59" s="5">
        <v>2.8000000000000001E-2</v>
      </c>
      <c r="AI59" s="1" t="s">
        <v>122</v>
      </c>
      <c r="AJ59" s="1" t="s">
        <v>122</v>
      </c>
      <c r="AK59" s="1" t="s">
        <v>122</v>
      </c>
      <c r="AL59" s="1" t="s">
        <v>354</v>
      </c>
      <c r="AM59" s="2">
        <v>86.38</v>
      </c>
      <c r="AN59" s="2">
        <v>34.69</v>
      </c>
      <c r="AO59" s="1">
        <v>359</v>
      </c>
    </row>
    <row r="60" spans="1:41" x14ac:dyDescent="0.2">
      <c r="A60" s="15">
        <v>43887</v>
      </c>
      <c r="B60" s="2">
        <v>32.19</v>
      </c>
      <c r="C60" s="3">
        <v>7.9</v>
      </c>
      <c r="D60" s="1">
        <v>7.4</v>
      </c>
      <c r="E60" s="1" t="s">
        <v>84</v>
      </c>
      <c r="F60" s="1" t="s">
        <v>84</v>
      </c>
      <c r="G60" s="1" t="s">
        <v>84</v>
      </c>
      <c r="H60" s="1">
        <v>1</v>
      </c>
      <c r="I60" s="56" t="s">
        <v>133</v>
      </c>
      <c r="J60" s="2">
        <v>6.79</v>
      </c>
      <c r="K60" s="2">
        <v>0.38</v>
      </c>
      <c r="L60" s="2">
        <v>0.37</v>
      </c>
      <c r="M60" s="1" t="s">
        <v>76</v>
      </c>
      <c r="N60" s="1" t="s">
        <v>76</v>
      </c>
      <c r="O60" s="1" t="s">
        <v>76</v>
      </c>
      <c r="P60" s="1" t="s">
        <v>76</v>
      </c>
      <c r="Q60" s="1">
        <v>52</v>
      </c>
      <c r="R60" s="1" t="s">
        <v>76</v>
      </c>
      <c r="S60" s="1">
        <v>6.0000000000000001E-3</v>
      </c>
      <c r="T60" s="1">
        <v>1E-3</v>
      </c>
      <c r="U60" s="1" t="s">
        <v>73</v>
      </c>
      <c r="V60" s="1" t="s">
        <v>73</v>
      </c>
      <c r="W60" s="56" t="s">
        <v>73</v>
      </c>
      <c r="X60" s="56" t="s">
        <v>73</v>
      </c>
      <c r="Y60" s="1">
        <v>4.0000000000000001E-3</v>
      </c>
      <c r="Z60" s="1" t="s">
        <v>73</v>
      </c>
      <c r="AA60" s="1" t="s">
        <v>73</v>
      </c>
      <c r="AB60" s="56" t="s">
        <v>73</v>
      </c>
      <c r="AC60" s="1" t="s">
        <v>73</v>
      </c>
      <c r="AD60" s="56" t="s">
        <v>78</v>
      </c>
      <c r="AE60" s="1" t="s">
        <v>73</v>
      </c>
      <c r="AF60" s="56" t="s">
        <v>73</v>
      </c>
      <c r="AG60" s="56" t="s">
        <v>73</v>
      </c>
      <c r="AH60" s="5" t="s">
        <v>73</v>
      </c>
      <c r="AI60" s="56" t="s">
        <v>73</v>
      </c>
      <c r="AJ60" s="56" t="s">
        <v>73</v>
      </c>
      <c r="AK60" s="56" t="s">
        <v>73</v>
      </c>
      <c r="AL60" s="1" t="s">
        <v>73</v>
      </c>
      <c r="AM60" s="2" t="s">
        <v>73</v>
      </c>
      <c r="AN60" s="2" t="s">
        <v>73</v>
      </c>
      <c r="AO60" s="1" t="s">
        <v>73</v>
      </c>
    </row>
    <row r="61" spans="1:41" x14ac:dyDescent="0.2">
      <c r="A61" s="15">
        <v>43888</v>
      </c>
      <c r="B61" s="2">
        <v>31.12</v>
      </c>
      <c r="C61" s="3">
        <v>8.1</v>
      </c>
      <c r="D61" s="1">
        <v>7.4</v>
      </c>
      <c r="E61" s="17" t="s">
        <v>471</v>
      </c>
      <c r="F61" s="17" t="s">
        <v>471</v>
      </c>
      <c r="G61" s="17" t="s">
        <v>471</v>
      </c>
      <c r="H61" s="17" t="s">
        <v>471</v>
      </c>
      <c r="I61" s="17" t="s">
        <v>471</v>
      </c>
      <c r="J61" s="19" t="s">
        <v>471</v>
      </c>
      <c r="K61" s="17" t="s">
        <v>471</v>
      </c>
      <c r="L61" s="17" t="s">
        <v>471</v>
      </c>
      <c r="M61" s="1" t="s">
        <v>76</v>
      </c>
      <c r="N61" s="1" t="s">
        <v>76</v>
      </c>
      <c r="O61" s="1" t="s">
        <v>76</v>
      </c>
      <c r="P61" s="1" t="s">
        <v>76</v>
      </c>
      <c r="Q61" s="1">
        <v>51</v>
      </c>
      <c r="R61" s="1" t="s">
        <v>76</v>
      </c>
      <c r="S61" s="1" t="s">
        <v>77</v>
      </c>
      <c r="T61" s="1" t="s">
        <v>167</v>
      </c>
      <c r="U61" s="1" t="s">
        <v>73</v>
      </c>
      <c r="V61" s="1" t="s">
        <v>73</v>
      </c>
      <c r="W61" s="56" t="s">
        <v>73</v>
      </c>
      <c r="X61" s="56" t="s">
        <v>73</v>
      </c>
      <c r="Y61" s="17" t="s">
        <v>471</v>
      </c>
      <c r="Z61" s="1" t="s">
        <v>73</v>
      </c>
      <c r="AA61" s="1" t="s">
        <v>73</v>
      </c>
      <c r="AB61" s="56" t="s">
        <v>73</v>
      </c>
      <c r="AC61" s="1" t="s">
        <v>73</v>
      </c>
      <c r="AD61" s="56" t="s">
        <v>78</v>
      </c>
      <c r="AE61" s="1" t="s">
        <v>73</v>
      </c>
      <c r="AF61" s="56" t="s">
        <v>73</v>
      </c>
      <c r="AG61" s="56" t="s">
        <v>73</v>
      </c>
      <c r="AH61" s="5" t="s">
        <v>73</v>
      </c>
      <c r="AI61" s="56" t="s">
        <v>73</v>
      </c>
      <c r="AJ61" s="56" t="s">
        <v>73</v>
      </c>
      <c r="AK61" s="56" t="s">
        <v>73</v>
      </c>
      <c r="AL61" s="1" t="s">
        <v>73</v>
      </c>
      <c r="AM61" s="2" t="s">
        <v>73</v>
      </c>
      <c r="AN61" s="2" t="s">
        <v>73</v>
      </c>
      <c r="AO61" s="1" t="s">
        <v>73</v>
      </c>
    </row>
    <row r="62" spans="1:41" x14ac:dyDescent="0.2">
      <c r="A62" s="15">
        <v>43889</v>
      </c>
      <c r="B62" s="2">
        <v>30.73</v>
      </c>
      <c r="C62" s="3" t="s">
        <v>71</v>
      </c>
      <c r="D62" s="1" t="s">
        <v>71</v>
      </c>
      <c r="E62" s="1" t="s">
        <v>72</v>
      </c>
      <c r="F62" s="1" t="s">
        <v>72</v>
      </c>
      <c r="G62" s="1" t="s">
        <v>72</v>
      </c>
      <c r="H62" s="1">
        <v>1</v>
      </c>
      <c r="I62" s="56" t="s">
        <v>73</v>
      </c>
      <c r="J62" s="2" t="s">
        <v>74</v>
      </c>
      <c r="K62" s="2">
        <v>0.48</v>
      </c>
      <c r="L62" s="2">
        <v>0.46</v>
      </c>
      <c r="M62" s="1" t="s">
        <v>76</v>
      </c>
      <c r="N62" s="1" t="s">
        <v>76</v>
      </c>
      <c r="O62" s="1" t="s">
        <v>76</v>
      </c>
      <c r="P62" s="1" t="s">
        <v>76</v>
      </c>
      <c r="Q62" s="1" t="s">
        <v>76</v>
      </c>
      <c r="R62" s="1" t="s">
        <v>76</v>
      </c>
      <c r="S62" s="1" t="s">
        <v>76</v>
      </c>
      <c r="T62" s="1" t="s">
        <v>76</v>
      </c>
      <c r="U62" s="1" t="s">
        <v>73</v>
      </c>
      <c r="V62" s="1" t="s">
        <v>73</v>
      </c>
      <c r="W62" s="1" t="s">
        <v>73</v>
      </c>
      <c r="X62" s="1" t="s">
        <v>73</v>
      </c>
      <c r="Y62" s="1" t="s">
        <v>73</v>
      </c>
      <c r="Z62" s="1" t="s">
        <v>73</v>
      </c>
      <c r="AA62" s="1" t="s">
        <v>73</v>
      </c>
      <c r="AB62" s="1" t="s">
        <v>73</v>
      </c>
      <c r="AC62" s="1" t="s">
        <v>73</v>
      </c>
      <c r="AD62" s="1" t="s">
        <v>78</v>
      </c>
      <c r="AE62" s="1" t="s">
        <v>73</v>
      </c>
      <c r="AF62" s="1" t="s">
        <v>73</v>
      </c>
      <c r="AG62" s="1" t="s">
        <v>73</v>
      </c>
      <c r="AH62" s="5" t="s">
        <v>73</v>
      </c>
      <c r="AI62" s="1" t="s">
        <v>73</v>
      </c>
      <c r="AJ62" s="1" t="s">
        <v>73</v>
      </c>
      <c r="AK62" s="1" t="s">
        <v>73</v>
      </c>
      <c r="AL62" s="1" t="s">
        <v>73</v>
      </c>
      <c r="AM62" s="2" t="s">
        <v>73</v>
      </c>
      <c r="AN62" s="2" t="s">
        <v>73</v>
      </c>
      <c r="AO62" s="1" t="s">
        <v>73</v>
      </c>
    </row>
    <row r="63" spans="1:41" x14ac:dyDescent="0.2">
      <c r="A63" s="15">
        <v>43890</v>
      </c>
      <c r="B63" s="2">
        <v>32.61</v>
      </c>
      <c r="C63" s="3" t="s">
        <v>71</v>
      </c>
      <c r="D63" s="1" t="s">
        <v>71</v>
      </c>
      <c r="E63" s="1" t="s">
        <v>72</v>
      </c>
      <c r="F63" s="1" t="s">
        <v>72</v>
      </c>
      <c r="G63" s="1" t="s">
        <v>72</v>
      </c>
      <c r="H63" s="1">
        <v>1</v>
      </c>
      <c r="I63" s="1" t="s">
        <v>73</v>
      </c>
      <c r="J63" s="2" t="s">
        <v>74</v>
      </c>
      <c r="K63" s="2">
        <v>0.42</v>
      </c>
      <c r="L63" s="2">
        <v>0.39</v>
      </c>
      <c r="M63" s="1" t="s">
        <v>76</v>
      </c>
      <c r="N63" s="1" t="s">
        <v>76</v>
      </c>
      <c r="O63" s="1" t="s">
        <v>76</v>
      </c>
      <c r="P63" s="1" t="s">
        <v>76</v>
      </c>
      <c r="Q63" s="1" t="s">
        <v>76</v>
      </c>
      <c r="R63" s="1" t="s">
        <v>76</v>
      </c>
      <c r="S63" s="1" t="s">
        <v>76</v>
      </c>
      <c r="T63" s="1" t="s">
        <v>76</v>
      </c>
      <c r="U63" s="1" t="s">
        <v>73</v>
      </c>
      <c r="V63" s="1" t="s">
        <v>73</v>
      </c>
      <c r="W63" s="1" t="s">
        <v>73</v>
      </c>
      <c r="X63" s="1" t="s">
        <v>73</v>
      </c>
      <c r="Y63" s="1" t="s">
        <v>73</v>
      </c>
      <c r="Z63" s="1" t="s">
        <v>73</v>
      </c>
      <c r="AA63" s="1" t="s">
        <v>73</v>
      </c>
      <c r="AB63" s="1" t="s">
        <v>73</v>
      </c>
      <c r="AC63" s="1" t="s">
        <v>73</v>
      </c>
      <c r="AD63" s="1" t="s">
        <v>78</v>
      </c>
      <c r="AE63" s="1" t="s">
        <v>73</v>
      </c>
      <c r="AF63" s="1" t="s">
        <v>73</v>
      </c>
      <c r="AG63" s="1" t="s">
        <v>73</v>
      </c>
      <c r="AH63" s="5" t="s">
        <v>73</v>
      </c>
      <c r="AI63" s="1" t="s">
        <v>73</v>
      </c>
      <c r="AJ63" s="1" t="s">
        <v>73</v>
      </c>
      <c r="AK63" s="1" t="s">
        <v>73</v>
      </c>
      <c r="AL63" s="1" t="s">
        <v>73</v>
      </c>
      <c r="AM63" s="2" t="s">
        <v>73</v>
      </c>
      <c r="AN63" s="2" t="s">
        <v>73</v>
      </c>
      <c r="AO63" s="1" t="s">
        <v>73</v>
      </c>
    </row>
    <row r="64" spans="1:41" x14ac:dyDescent="0.2">
      <c r="A64" s="15">
        <v>43891</v>
      </c>
      <c r="B64" s="2">
        <v>31.44</v>
      </c>
      <c r="C64" s="3">
        <v>7.6</v>
      </c>
      <c r="D64" s="1">
        <v>7.3</v>
      </c>
      <c r="E64" s="1" t="s">
        <v>84</v>
      </c>
      <c r="F64" s="1" t="s">
        <v>84</v>
      </c>
      <c r="G64" s="1" t="s">
        <v>72</v>
      </c>
      <c r="H64" s="1">
        <v>1</v>
      </c>
      <c r="I64" s="56" t="s">
        <v>133</v>
      </c>
      <c r="J64" s="2">
        <v>6.89</v>
      </c>
      <c r="K64" s="2">
        <v>0.4</v>
      </c>
      <c r="L64" s="2">
        <v>0.37</v>
      </c>
      <c r="M64" s="1" t="s">
        <v>76</v>
      </c>
      <c r="N64" s="1" t="s">
        <v>76</v>
      </c>
      <c r="O64" s="1" t="s">
        <v>93</v>
      </c>
      <c r="P64" s="1" t="s">
        <v>76</v>
      </c>
      <c r="Q64" s="1">
        <v>52</v>
      </c>
      <c r="R64" s="1" t="s">
        <v>76</v>
      </c>
      <c r="S64" s="1" t="s">
        <v>77</v>
      </c>
      <c r="T64" s="1">
        <v>1E-3</v>
      </c>
      <c r="U64" s="1" t="s">
        <v>73</v>
      </c>
      <c r="V64" s="1" t="s">
        <v>73</v>
      </c>
      <c r="W64" s="1" t="s">
        <v>73</v>
      </c>
      <c r="X64" s="1" t="s">
        <v>73</v>
      </c>
      <c r="Y64" s="1">
        <v>8.9999999999999993E-3</v>
      </c>
      <c r="Z64" s="1" t="s">
        <v>73</v>
      </c>
      <c r="AA64" s="1" t="s">
        <v>73</v>
      </c>
      <c r="AB64" s="1" t="s">
        <v>73</v>
      </c>
      <c r="AC64" s="1" t="s">
        <v>73</v>
      </c>
      <c r="AD64" s="1" t="s">
        <v>78</v>
      </c>
      <c r="AE64" s="1" t="s">
        <v>73</v>
      </c>
      <c r="AF64" s="1" t="s">
        <v>73</v>
      </c>
      <c r="AG64" s="1" t="s">
        <v>73</v>
      </c>
      <c r="AH64" s="5" t="s">
        <v>73</v>
      </c>
      <c r="AI64" s="1" t="s">
        <v>73</v>
      </c>
      <c r="AJ64" s="1" t="s">
        <v>73</v>
      </c>
      <c r="AK64" s="1" t="s">
        <v>73</v>
      </c>
      <c r="AL64" s="1" t="s">
        <v>73</v>
      </c>
      <c r="AM64" s="2">
        <v>84.98</v>
      </c>
      <c r="AN64" s="2">
        <v>33.72</v>
      </c>
      <c r="AO64" s="1">
        <v>351</v>
      </c>
    </row>
    <row r="65" spans="1:41" x14ac:dyDescent="0.2">
      <c r="A65" s="15">
        <v>43892</v>
      </c>
      <c r="B65" s="2">
        <v>30.34</v>
      </c>
      <c r="C65" s="3">
        <v>7.6</v>
      </c>
      <c r="D65" s="1">
        <v>7.4</v>
      </c>
      <c r="E65" s="1">
        <v>2</v>
      </c>
      <c r="F65" s="1" t="s">
        <v>84</v>
      </c>
      <c r="G65" s="1" t="s">
        <v>72</v>
      </c>
      <c r="H65" s="1">
        <v>1</v>
      </c>
      <c r="I65" s="56" t="s">
        <v>133</v>
      </c>
      <c r="J65" s="2">
        <v>7.09</v>
      </c>
      <c r="K65" s="2">
        <v>0.37</v>
      </c>
      <c r="L65" s="2">
        <v>0.36</v>
      </c>
      <c r="M65" s="1">
        <v>269</v>
      </c>
      <c r="N65" s="1">
        <v>0.7</v>
      </c>
      <c r="O65" s="1" t="s">
        <v>76</v>
      </c>
      <c r="P65" s="1" t="s">
        <v>76</v>
      </c>
      <c r="Q65" s="1">
        <v>53</v>
      </c>
      <c r="R65" s="1" t="s">
        <v>76</v>
      </c>
      <c r="S65" s="1" t="s">
        <v>77</v>
      </c>
      <c r="T65" s="1">
        <v>1E-3</v>
      </c>
      <c r="U65" s="1" t="s">
        <v>73</v>
      </c>
      <c r="V65" s="1" t="s">
        <v>73</v>
      </c>
      <c r="W65" s="1" t="s">
        <v>73</v>
      </c>
      <c r="X65" s="1" t="s">
        <v>73</v>
      </c>
      <c r="Y65" s="1">
        <v>3.0000000000000001E-3</v>
      </c>
      <c r="Z65" s="1" t="s">
        <v>73</v>
      </c>
      <c r="AA65" s="1" t="s">
        <v>73</v>
      </c>
      <c r="AB65" s="1" t="s">
        <v>73</v>
      </c>
      <c r="AC65" s="1" t="s">
        <v>73</v>
      </c>
      <c r="AD65" s="1" t="s">
        <v>353</v>
      </c>
      <c r="AE65" s="1" t="s">
        <v>73</v>
      </c>
      <c r="AF65" s="1" t="s">
        <v>73</v>
      </c>
      <c r="AG65" s="1" t="s">
        <v>73</v>
      </c>
      <c r="AH65" s="5" t="s">
        <v>73</v>
      </c>
      <c r="AI65" s="1" t="s">
        <v>73</v>
      </c>
      <c r="AJ65" s="1" t="s">
        <v>73</v>
      </c>
      <c r="AK65" s="1" t="s">
        <v>73</v>
      </c>
      <c r="AL65" s="1" t="s">
        <v>73</v>
      </c>
      <c r="AM65" s="2" t="s">
        <v>73</v>
      </c>
      <c r="AN65" s="2" t="s">
        <v>73</v>
      </c>
      <c r="AO65" s="1" t="s">
        <v>73</v>
      </c>
    </row>
    <row r="66" spans="1:41" x14ac:dyDescent="0.2">
      <c r="A66" s="15">
        <v>43893</v>
      </c>
      <c r="B66" s="2">
        <v>30.97</v>
      </c>
      <c r="C66" s="3">
        <v>7.5</v>
      </c>
      <c r="D66" s="1">
        <v>7.3</v>
      </c>
      <c r="E66" s="1" t="s">
        <v>84</v>
      </c>
      <c r="F66" s="1" t="s">
        <v>84</v>
      </c>
      <c r="G66" s="1" t="s">
        <v>84</v>
      </c>
      <c r="H66" s="1">
        <v>1</v>
      </c>
      <c r="I66" s="56" t="s">
        <v>133</v>
      </c>
      <c r="J66" s="2">
        <v>7.29</v>
      </c>
      <c r="K66" s="2">
        <v>0.39</v>
      </c>
      <c r="L66" s="2">
        <v>0.31</v>
      </c>
      <c r="M66" s="1" t="s">
        <v>76</v>
      </c>
      <c r="N66" s="1" t="s">
        <v>76</v>
      </c>
      <c r="O66" s="1" t="s">
        <v>76</v>
      </c>
      <c r="P66" s="1" t="s">
        <v>93</v>
      </c>
      <c r="Q66" s="1">
        <v>54</v>
      </c>
      <c r="R66" s="1" t="s">
        <v>76</v>
      </c>
      <c r="S66" s="1" t="s">
        <v>77</v>
      </c>
      <c r="T66" s="1">
        <v>1E-3</v>
      </c>
      <c r="U66" s="1" t="s">
        <v>122</v>
      </c>
      <c r="V66" s="1">
        <v>2.9000000000000001E-2</v>
      </c>
      <c r="W66" s="1" t="s">
        <v>122</v>
      </c>
      <c r="X66" s="1" t="s">
        <v>82</v>
      </c>
      <c r="Y66" s="1">
        <v>5.0000000000000001E-3</v>
      </c>
      <c r="Z66" s="1">
        <v>0.05</v>
      </c>
      <c r="AA66" s="1">
        <v>0.04</v>
      </c>
      <c r="AB66" s="1" t="s">
        <v>122</v>
      </c>
      <c r="AC66" s="1">
        <v>1.4E-2</v>
      </c>
      <c r="AD66" s="1" t="s">
        <v>78</v>
      </c>
      <c r="AE66" s="1">
        <v>8.0000000000000002E-3</v>
      </c>
      <c r="AF66" s="1" t="s">
        <v>82</v>
      </c>
      <c r="AG66" s="1" t="s">
        <v>82</v>
      </c>
      <c r="AH66" s="5">
        <v>3.2000000000000001E-2</v>
      </c>
      <c r="AI66" s="1" t="s">
        <v>122</v>
      </c>
      <c r="AJ66" s="1" t="s">
        <v>122</v>
      </c>
      <c r="AK66" s="1" t="s">
        <v>122</v>
      </c>
      <c r="AL66" s="1" t="s">
        <v>354</v>
      </c>
      <c r="AM66" s="2">
        <v>87.39</v>
      </c>
      <c r="AN66" s="2">
        <v>34.31</v>
      </c>
      <c r="AO66" s="1">
        <v>359</v>
      </c>
    </row>
    <row r="67" spans="1:41" x14ac:dyDescent="0.2">
      <c r="A67" s="15">
        <v>43894</v>
      </c>
      <c r="B67" s="2">
        <v>28.31</v>
      </c>
      <c r="C67" s="3">
        <v>7.8</v>
      </c>
      <c r="D67" s="1">
        <v>7.4</v>
      </c>
      <c r="E67" s="1">
        <v>2</v>
      </c>
      <c r="F67" s="1" t="s">
        <v>84</v>
      </c>
      <c r="G67" s="1" t="s">
        <v>84</v>
      </c>
      <c r="H67" s="1">
        <v>1</v>
      </c>
      <c r="I67" s="66">
        <v>0.42</v>
      </c>
      <c r="J67" s="2">
        <v>7.93</v>
      </c>
      <c r="K67" s="2">
        <v>0.41</v>
      </c>
      <c r="L67" s="2">
        <v>0.4</v>
      </c>
      <c r="M67" s="1" t="s">
        <v>76</v>
      </c>
      <c r="N67" s="1" t="s">
        <v>76</v>
      </c>
      <c r="O67" s="1" t="s">
        <v>76</v>
      </c>
      <c r="P67" s="1" t="s">
        <v>76</v>
      </c>
      <c r="Q67" s="1">
        <v>55</v>
      </c>
      <c r="R67" s="1" t="s">
        <v>76</v>
      </c>
      <c r="S67" s="1" t="s">
        <v>168</v>
      </c>
      <c r="T67" s="1" t="s">
        <v>168</v>
      </c>
      <c r="U67" s="56" t="s">
        <v>73</v>
      </c>
      <c r="V67" s="1" t="s">
        <v>73</v>
      </c>
      <c r="W67" s="56" t="s">
        <v>73</v>
      </c>
      <c r="X67" s="56" t="s">
        <v>73</v>
      </c>
      <c r="Y67" s="1">
        <v>4.0000000000000001E-3</v>
      </c>
      <c r="Z67" s="1" t="s">
        <v>73</v>
      </c>
      <c r="AA67" s="1" t="s">
        <v>73</v>
      </c>
      <c r="AB67" s="56" t="s">
        <v>73</v>
      </c>
      <c r="AC67" s="1" t="s">
        <v>73</v>
      </c>
      <c r="AD67" s="56" t="s">
        <v>78</v>
      </c>
      <c r="AE67" s="1" t="s">
        <v>73</v>
      </c>
      <c r="AF67" s="1" t="s">
        <v>73</v>
      </c>
      <c r="AG67" s="56" t="s">
        <v>73</v>
      </c>
      <c r="AH67" s="5" t="s">
        <v>73</v>
      </c>
      <c r="AI67" s="1" t="s">
        <v>73</v>
      </c>
      <c r="AJ67" s="56" t="s">
        <v>73</v>
      </c>
      <c r="AK67" s="56" t="s">
        <v>73</v>
      </c>
      <c r="AL67" s="1" t="s">
        <v>73</v>
      </c>
      <c r="AM67" s="2" t="s">
        <v>73</v>
      </c>
      <c r="AN67" s="2" t="s">
        <v>73</v>
      </c>
      <c r="AO67" s="1" t="s">
        <v>73</v>
      </c>
    </row>
    <row r="68" spans="1:41" x14ac:dyDescent="0.2">
      <c r="A68" s="15">
        <v>43895</v>
      </c>
      <c r="B68" s="2">
        <v>27.55</v>
      </c>
      <c r="C68" s="3">
        <v>7.6</v>
      </c>
      <c r="D68" s="1">
        <v>7.2</v>
      </c>
      <c r="E68" s="1" t="s">
        <v>84</v>
      </c>
      <c r="F68" s="1" t="s">
        <v>84</v>
      </c>
      <c r="G68" s="1">
        <v>3</v>
      </c>
      <c r="H68" s="1">
        <v>1</v>
      </c>
      <c r="I68" s="56" t="s">
        <v>133</v>
      </c>
      <c r="J68" s="2">
        <v>7.71</v>
      </c>
      <c r="K68" s="2">
        <v>0.55000000000000004</v>
      </c>
      <c r="L68" s="2">
        <v>0.59</v>
      </c>
      <c r="M68" s="1" t="s">
        <v>76</v>
      </c>
      <c r="N68" s="1" t="s">
        <v>76</v>
      </c>
      <c r="O68" s="1" t="s">
        <v>76</v>
      </c>
      <c r="P68" s="1" t="s">
        <v>76</v>
      </c>
      <c r="Q68" s="1">
        <v>54</v>
      </c>
      <c r="R68" s="1" t="s">
        <v>76</v>
      </c>
      <c r="S68" s="1" t="s">
        <v>168</v>
      </c>
      <c r="T68" s="1" t="s">
        <v>168</v>
      </c>
      <c r="U68" s="1" t="s">
        <v>73</v>
      </c>
      <c r="V68" s="1" t="s">
        <v>73</v>
      </c>
      <c r="W68" s="1" t="s">
        <v>73</v>
      </c>
      <c r="X68" s="1" t="s">
        <v>73</v>
      </c>
      <c r="Y68" s="1">
        <v>5.0000000000000001E-3</v>
      </c>
      <c r="Z68" s="1" t="s">
        <v>73</v>
      </c>
      <c r="AA68" s="1" t="s">
        <v>73</v>
      </c>
      <c r="AB68" s="1" t="s">
        <v>73</v>
      </c>
      <c r="AC68" s="1" t="s">
        <v>73</v>
      </c>
      <c r="AD68" s="1" t="s">
        <v>78</v>
      </c>
      <c r="AE68" s="1" t="s">
        <v>73</v>
      </c>
      <c r="AF68" s="1" t="s">
        <v>73</v>
      </c>
      <c r="AG68" s="1" t="s">
        <v>73</v>
      </c>
      <c r="AH68" s="5" t="s">
        <v>73</v>
      </c>
      <c r="AI68" s="1" t="s">
        <v>73</v>
      </c>
      <c r="AJ68" s="1" t="s">
        <v>73</v>
      </c>
      <c r="AK68" s="1" t="s">
        <v>73</v>
      </c>
      <c r="AL68" s="1" t="s">
        <v>73</v>
      </c>
      <c r="AM68" s="2">
        <v>86.33</v>
      </c>
      <c r="AN68" s="2">
        <v>33.909999999999997</v>
      </c>
      <c r="AO68" s="1">
        <v>355</v>
      </c>
    </row>
    <row r="69" spans="1:41" x14ac:dyDescent="0.2">
      <c r="A69" s="15">
        <v>43896</v>
      </c>
      <c r="B69" s="2">
        <v>28.06</v>
      </c>
      <c r="C69" s="3" t="s">
        <v>71</v>
      </c>
      <c r="D69" s="1" t="s">
        <v>71</v>
      </c>
      <c r="E69" s="1" t="s">
        <v>72</v>
      </c>
      <c r="F69" s="1" t="s">
        <v>72</v>
      </c>
      <c r="G69" s="1" t="s">
        <v>72</v>
      </c>
      <c r="H69" s="1">
        <v>1</v>
      </c>
      <c r="I69" s="56" t="s">
        <v>73</v>
      </c>
      <c r="J69" s="2" t="s">
        <v>74</v>
      </c>
      <c r="K69" s="2">
        <v>0.45</v>
      </c>
      <c r="L69" s="2">
        <v>0.42</v>
      </c>
      <c r="M69" s="1" t="s">
        <v>76</v>
      </c>
      <c r="N69" s="1" t="s">
        <v>76</v>
      </c>
      <c r="O69" s="1" t="s">
        <v>76</v>
      </c>
      <c r="P69" s="1" t="s">
        <v>76</v>
      </c>
      <c r="Q69" s="1" t="s">
        <v>76</v>
      </c>
      <c r="R69" s="1" t="s">
        <v>76</v>
      </c>
      <c r="S69" s="1" t="s">
        <v>76</v>
      </c>
      <c r="T69" s="1" t="s">
        <v>76</v>
      </c>
      <c r="U69" s="1" t="s">
        <v>73</v>
      </c>
      <c r="V69" s="1" t="s">
        <v>73</v>
      </c>
      <c r="W69" s="1" t="s">
        <v>73</v>
      </c>
      <c r="X69" s="1" t="s">
        <v>73</v>
      </c>
      <c r="Y69" s="1" t="s">
        <v>73</v>
      </c>
      <c r="Z69" s="1" t="s">
        <v>73</v>
      </c>
      <c r="AA69" s="1" t="s">
        <v>73</v>
      </c>
      <c r="AB69" s="1" t="s">
        <v>73</v>
      </c>
      <c r="AC69" s="1" t="s">
        <v>73</v>
      </c>
      <c r="AD69" s="1" t="s">
        <v>78</v>
      </c>
      <c r="AE69" s="1" t="s">
        <v>73</v>
      </c>
      <c r="AF69" s="1" t="s">
        <v>73</v>
      </c>
      <c r="AG69" s="1" t="s">
        <v>73</v>
      </c>
      <c r="AH69" s="5" t="s">
        <v>73</v>
      </c>
      <c r="AI69" s="1" t="s">
        <v>73</v>
      </c>
      <c r="AJ69" s="1" t="s">
        <v>73</v>
      </c>
      <c r="AK69" s="1" t="s">
        <v>73</v>
      </c>
      <c r="AL69" s="1" t="s">
        <v>73</v>
      </c>
      <c r="AM69" s="2" t="s">
        <v>73</v>
      </c>
      <c r="AN69" s="2" t="s">
        <v>73</v>
      </c>
      <c r="AO69" s="1" t="s">
        <v>73</v>
      </c>
    </row>
    <row r="70" spans="1:41" x14ac:dyDescent="0.2">
      <c r="A70" s="15">
        <v>43897</v>
      </c>
      <c r="B70" s="2">
        <v>28.9</v>
      </c>
      <c r="C70" s="3" t="s">
        <v>71</v>
      </c>
      <c r="D70" s="1" t="s">
        <v>71</v>
      </c>
      <c r="E70" s="1" t="s">
        <v>72</v>
      </c>
      <c r="F70" s="1" t="s">
        <v>72</v>
      </c>
      <c r="G70" s="1" t="s">
        <v>72</v>
      </c>
      <c r="H70" s="1">
        <v>1</v>
      </c>
      <c r="I70" s="1" t="s">
        <v>73</v>
      </c>
      <c r="J70" s="2" t="s">
        <v>74</v>
      </c>
      <c r="K70" s="2">
        <v>0.45</v>
      </c>
      <c r="L70" s="2">
        <v>0.44</v>
      </c>
      <c r="M70" s="1" t="s">
        <v>76</v>
      </c>
      <c r="N70" s="1" t="s">
        <v>76</v>
      </c>
      <c r="O70" s="1" t="s">
        <v>76</v>
      </c>
      <c r="P70" s="1" t="s">
        <v>76</v>
      </c>
      <c r="Q70" s="1" t="s">
        <v>76</v>
      </c>
      <c r="R70" s="1" t="s">
        <v>76</v>
      </c>
      <c r="S70" s="1" t="s">
        <v>76</v>
      </c>
      <c r="T70" s="1" t="s">
        <v>76</v>
      </c>
      <c r="U70" s="1" t="s">
        <v>73</v>
      </c>
      <c r="V70" s="1" t="s">
        <v>73</v>
      </c>
      <c r="W70" s="1" t="s">
        <v>73</v>
      </c>
      <c r="X70" s="1" t="s">
        <v>73</v>
      </c>
      <c r="Y70" s="1" t="s">
        <v>73</v>
      </c>
      <c r="Z70" s="1" t="s">
        <v>73</v>
      </c>
      <c r="AA70" s="1" t="s">
        <v>73</v>
      </c>
      <c r="AB70" s="1" t="s">
        <v>73</v>
      </c>
      <c r="AC70" s="1" t="s">
        <v>73</v>
      </c>
      <c r="AD70" s="1" t="s">
        <v>78</v>
      </c>
      <c r="AE70" s="1" t="s">
        <v>73</v>
      </c>
      <c r="AF70" s="1" t="s">
        <v>73</v>
      </c>
      <c r="AG70" s="1" t="s">
        <v>73</v>
      </c>
      <c r="AH70" s="5" t="s">
        <v>73</v>
      </c>
      <c r="AI70" s="1" t="s">
        <v>73</v>
      </c>
      <c r="AJ70" s="1" t="s">
        <v>73</v>
      </c>
      <c r="AK70" s="1" t="s">
        <v>73</v>
      </c>
      <c r="AL70" s="1" t="s">
        <v>73</v>
      </c>
      <c r="AM70" s="2" t="s">
        <v>73</v>
      </c>
      <c r="AN70" s="2" t="s">
        <v>73</v>
      </c>
      <c r="AO70" s="1" t="s">
        <v>73</v>
      </c>
    </row>
    <row r="71" spans="1:41" x14ac:dyDescent="0.2">
      <c r="A71" s="15">
        <v>43898</v>
      </c>
      <c r="B71" s="2">
        <v>27.71</v>
      </c>
      <c r="C71" s="3">
        <v>8</v>
      </c>
      <c r="D71" s="1">
        <v>7.4</v>
      </c>
      <c r="E71" s="1" t="s">
        <v>84</v>
      </c>
      <c r="F71" s="1" t="s">
        <v>84</v>
      </c>
      <c r="G71" s="1" t="s">
        <v>72</v>
      </c>
      <c r="H71" s="1">
        <v>1</v>
      </c>
      <c r="I71" s="56" t="s">
        <v>133</v>
      </c>
      <c r="J71" s="2">
        <v>7.61</v>
      </c>
      <c r="K71" s="2">
        <v>0.5</v>
      </c>
      <c r="L71" s="2">
        <v>0.47</v>
      </c>
      <c r="M71" s="1" t="s">
        <v>76</v>
      </c>
      <c r="N71" s="1" t="s">
        <v>76</v>
      </c>
      <c r="O71" s="1" t="s">
        <v>93</v>
      </c>
      <c r="P71" s="1" t="s">
        <v>76</v>
      </c>
      <c r="Q71" s="1">
        <v>53</v>
      </c>
      <c r="R71" s="1" t="s">
        <v>76</v>
      </c>
      <c r="S71" s="1" t="s">
        <v>168</v>
      </c>
      <c r="T71" s="1" t="s">
        <v>168</v>
      </c>
      <c r="U71" s="1" t="s">
        <v>73</v>
      </c>
      <c r="V71" s="1" t="s">
        <v>73</v>
      </c>
      <c r="W71" s="1" t="s">
        <v>73</v>
      </c>
      <c r="X71" s="1" t="s">
        <v>73</v>
      </c>
      <c r="Y71" s="1">
        <v>4.0000000000000001E-3</v>
      </c>
      <c r="Z71" s="1" t="s">
        <v>73</v>
      </c>
      <c r="AA71" s="1" t="s">
        <v>73</v>
      </c>
      <c r="AB71" s="1" t="s">
        <v>73</v>
      </c>
      <c r="AC71" s="1" t="s">
        <v>73</v>
      </c>
      <c r="AD71" s="1" t="s">
        <v>78</v>
      </c>
      <c r="AE71" s="1" t="s">
        <v>73</v>
      </c>
      <c r="AF71" s="1" t="s">
        <v>73</v>
      </c>
      <c r="AG71" s="1" t="s">
        <v>73</v>
      </c>
      <c r="AH71" s="5" t="s">
        <v>73</v>
      </c>
      <c r="AI71" s="1" t="s">
        <v>73</v>
      </c>
      <c r="AJ71" s="1" t="s">
        <v>73</v>
      </c>
      <c r="AK71" s="1" t="s">
        <v>73</v>
      </c>
      <c r="AL71" s="1" t="s">
        <v>73</v>
      </c>
      <c r="AM71" s="2">
        <v>81.12</v>
      </c>
      <c r="AN71" s="2">
        <v>31.1</v>
      </c>
      <c r="AO71" s="1">
        <v>331</v>
      </c>
    </row>
    <row r="72" spans="1:41" x14ac:dyDescent="0.2">
      <c r="A72" s="15">
        <v>43899</v>
      </c>
      <c r="B72" s="2">
        <v>40.909999999999997</v>
      </c>
      <c r="C72" s="3">
        <v>7.7</v>
      </c>
      <c r="D72" s="1">
        <v>7.3</v>
      </c>
      <c r="E72" s="1">
        <v>2</v>
      </c>
      <c r="F72" s="1" t="s">
        <v>84</v>
      </c>
      <c r="G72" s="1" t="s">
        <v>72</v>
      </c>
      <c r="H72" s="1">
        <v>1</v>
      </c>
      <c r="I72" s="56" t="s">
        <v>133</v>
      </c>
      <c r="J72" s="2">
        <v>7.53</v>
      </c>
      <c r="K72" s="2">
        <v>0.52</v>
      </c>
      <c r="L72" s="2">
        <v>0.5</v>
      </c>
      <c r="M72" s="1">
        <v>233</v>
      </c>
      <c r="N72" s="1">
        <v>0.7</v>
      </c>
      <c r="O72" s="1" t="s">
        <v>76</v>
      </c>
      <c r="P72" s="1" t="s">
        <v>76</v>
      </c>
      <c r="Q72" s="1">
        <v>54</v>
      </c>
      <c r="R72" s="1" t="s">
        <v>76</v>
      </c>
      <c r="S72" s="1" t="s">
        <v>168</v>
      </c>
      <c r="T72" s="1" t="s">
        <v>168</v>
      </c>
      <c r="U72" s="1" t="s">
        <v>73</v>
      </c>
      <c r="V72" s="1" t="s">
        <v>73</v>
      </c>
      <c r="W72" s="1" t="s">
        <v>73</v>
      </c>
      <c r="X72" s="1" t="s">
        <v>73</v>
      </c>
      <c r="Y72" s="1">
        <v>6.0000000000000001E-3</v>
      </c>
      <c r="Z72" s="1" t="s">
        <v>73</v>
      </c>
      <c r="AA72" s="1" t="s">
        <v>73</v>
      </c>
      <c r="AB72" s="1" t="s">
        <v>73</v>
      </c>
      <c r="AC72" s="1" t="s">
        <v>73</v>
      </c>
      <c r="AD72" s="1">
        <v>0.8</v>
      </c>
      <c r="AE72" s="1" t="s">
        <v>73</v>
      </c>
      <c r="AF72" s="1" t="s">
        <v>73</v>
      </c>
      <c r="AG72" s="1" t="s">
        <v>73</v>
      </c>
      <c r="AH72" s="5" t="s">
        <v>73</v>
      </c>
      <c r="AI72" s="1" t="s">
        <v>73</v>
      </c>
      <c r="AJ72" s="1" t="s">
        <v>73</v>
      </c>
      <c r="AK72" s="1" t="s">
        <v>73</v>
      </c>
      <c r="AL72" s="1" t="s">
        <v>73</v>
      </c>
      <c r="AM72" s="2" t="s">
        <v>73</v>
      </c>
      <c r="AN72" s="2" t="s">
        <v>73</v>
      </c>
      <c r="AO72" s="1" t="s">
        <v>73</v>
      </c>
    </row>
    <row r="73" spans="1:41" x14ac:dyDescent="0.2">
      <c r="A73" s="15">
        <v>43900</v>
      </c>
      <c r="B73" s="2">
        <v>75.69</v>
      </c>
      <c r="C73" s="3">
        <v>7.4</v>
      </c>
      <c r="D73" s="1">
        <v>7.2</v>
      </c>
      <c r="E73" s="1">
        <v>3</v>
      </c>
      <c r="F73" s="1" t="s">
        <v>84</v>
      </c>
      <c r="G73" s="1">
        <v>2</v>
      </c>
      <c r="H73" s="1">
        <v>1</v>
      </c>
      <c r="I73" s="3">
        <v>0.44</v>
      </c>
      <c r="J73" s="2">
        <v>7.05</v>
      </c>
      <c r="K73" s="2">
        <v>0.46</v>
      </c>
      <c r="L73" s="2">
        <v>0.47</v>
      </c>
      <c r="M73" s="1" t="s">
        <v>76</v>
      </c>
      <c r="N73" s="1" t="s">
        <v>76</v>
      </c>
      <c r="O73" s="1" t="s">
        <v>76</v>
      </c>
      <c r="P73" s="1" t="s">
        <v>93</v>
      </c>
      <c r="Q73" s="1">
        <v>55</v>
      </c>
      <c r="R73" s="1" t="s">
        <v>76</v>
      </c>
      <c r="S73" s="1" t="s">
        <v>77</v>
      </c>
      <c r="T73" s="1" t="s">
        <v>167</v>
      </c>
      <c r="U73" s="1" t="s">
        <v>122</v>
      </c>
      <c r="V73" s="1">
        <v>2.8000000000000001E-2</v>
      </c>
      <c r="W73" s="1" t="s">
        <v>122</v>
      </c>
      <c r="X73" s="1" t="s">
        <v>82</v>
      </c>
      <c r="Y73" s="1">
        <v>7.0000000000000001E-3</v>
      </c>
      <c r="Z73" s="1">
        <v>0.05</v>
      </c>
      <c r="AA73" s="1">
        <v>0.04</v>
      </c>
      <c r="AB73" s="1" t="s">
        <v>122</v>
      </c>
      <c r="AC73" s="1">
        <v>1.7999999999999999E-2</v>
      </c>
      <c r="AD73" s="1" t="s">
        <v>78</v>
      </c>
      <c r="AE73" s="1">
        <v>7.0000000000000001E-3</v>
      </c>
      <c r="AF73" s="1" t="s">
        <v>82</v>
      </c>
      <c r="AG73" s="1" t="s">
        <v>82</v>
      </c>
      <c r="AH73" s="5">
        <v>0.03</v>
      </c>
      <c r="AI73" s="1">
        <v>1E-3</v>
      </c>
      <c r="AJ73" s="1" t="s">
        <v>122</v>
      </c>
      <c r="AK73" s="1" t="s">
        <v>122</v>
      </c>
      <c r="AL73" s="1" t="s">
        <v>354</v>
      </c>
      <c r="AM73" s="2">
        <v>82.22</v>
      </c>
      <c r="AN73" s="2">
        <v>31.91</v>
      </c>
      <c r="AO73" s="1">
        <v>337</v>
      </c>
    </row>
    <row r="74" spans="1:41" x14ac:dyDescent="0.2">
      <c r="A74" s="15">
        <v>43901</v>
      </c>
      <c r="B74" s="2">
        <v>41.58</v>
      </c>
      <c r="C74" s="3">
        <v>8.9</v>
      </c>
      <c r="D74" s="1">
        <v>7.3</v>
      </c>
      <c r="E74" s="1" t="s">
        <v>84</v>
      </c>
      <c r="F74" s="1" t="s">
        <v>84</v>
      </c>
      <c r="G74" s="1">
        <v>2</v>
      </c>
      <c r="H74" s="1">
        <v>1</v>
      </c>
      <c r="I74" s="3">
        <v>0.39</v>
      </c>
      <c r="J74" s="2">
        <v>5.53</v>
      </c>
      <c r="K74" s="2">
        <v>0.37</v>
      </c>
      <c r="L74" s="2">
        <v>0.35</v>
      </c>
      <c r="M74" s="1" t="s">
        <v>76</v>
      </c>
      <c r="N74" s="1" t="s">
        <v>76</v>
      </c>
      <c r="O74" s="1" t="s">
        <v>76</v>
      </c>
      <c r="P74" s="1" t="s">
        <v>76</v>
      </c>
      <c r="Q74" s="1">
        <v>53</v>
      </c>
      <c r="R74" s="1" t="s">
        <v>76</v>
      </c>
      <c r="S74" s="1" t="s">
        <v>77</v>
      </c>
      <c r="T74" s="1" t="s">
        <v>167</v>
      </c>
      <c r="U74" s="56" t="s">
        <v>73</v>
      </c>
      <c r="V74" s="1" t="s">
        <v>73</v>
      </c>
      <c r="W74" s="56" t="s">
        <v>73</v>
      </c>
      <c r="X74" s="56" t="s">
        <v>73</v>
      </c>
      <c r="Y74" s="5">
        <v>6.0000000000000001E-3</v>
      </c>
      <c r="Z74" s="1" t="s">
        <v>73</v>
      </c>
      <c r="AA74" s="1" t="s">
        <v>73</v>
      </c>
      <c r="AB74" s="56" t="s">
        <v>73</v>
      </c>
      <c r="AC74" s="1" t="s">
        <v>73</v>
      </c>
      <c r="AD74" s="56" t="s">
        <v>78</v>
      </c>
      <c r="AE74" s="1" t="s">
        <v>73</v>
      </c>
      <c r="AF74" s="1" t="s">
        <v>73</v>
      </c>
      <c r="AG74" s="56" t="s">
        <v>73</v>
      </c>
      <c r="AH74" s="1" t="s">
        <v>73</v>
      </c>
      <c r="AI74" s="1" t="s">
        <v>73</v>
      </c>
      <c r="AJ74" s="56" t="s">
        <v>73</v>
      </c>
      <c r="AK74" s="56" t="s">
        <v>73</v>
      </c>
      <c r="AL74" s="1" t="s">
        <v>73</v>
      </c>
      <c r="AM74" s="2" t="s">
        <v>73</v>
      </c>
      <c r="AN74" s="2" t="s">
        <v>73</v>
      </c>
      <c r="AO74" s="1" t="s">
        <v>73</v>
      </c>
    </row>
    <row r="75" spans="1:41" x14ac:dyDescent="0.2">
      <c r="A75" s="15">
        <v>43902</v>
      </c>
      <c r="B75" s="2">
        <v>37.58</v>
      </c>
      <c r="C75" s="3">
        <v>7.7</v>
      </c>
      <c r="D75" s="1">
        <v>7.4</v>
      </c>
      <c r="E75" s="1">
        <v>2</v>
      </c>
      <c r="F75" s="1" t="s">
        <v>84</v>
      </c>
      <c r="G75" s="1">
        <v>2</v>
      </c>
      <c r="H75" s="1">
        <v>1</v>
      </c>
      <c r="I75" s="56" t="s">
        <v>133</v>
      </c>
      <c r="J75" s="2">
        <v>4.29</v>
      </c>
      <c r="K75" s="2">
        <v>0.38</v>
      </c>
      <c r="L75" s="2">
        <v>0.41</v>
      </c>
      <c r="M75" s="1" t="s">
        <v>76</v>
      </c>
      <c r="N75" s="1" t="s">
        <v>76</v>
      </c>
      <c r="O75" s="1" t="s">
        <v>76</v>
      </c>
      <c r="P75" s="1" t="s">
        <v>76</v>
      </c>
      <c r="Q75" s="1">
        <v>52</v>
      </c>
      <c r="R75" s="1" t="s">
        <v>76</v>
      </c>
      <c r="S75" s="1" t="s">
        <v>77</v>
      </c>
      <c r="T75" s="1" t="s">
        <v>167</v>
      </c>
      <c r="U75" s="1" t="s">
        <v>73</v>
      </c>
      <c r="V75" s="1" t="s">
        <v>73</v>
      </c>
      <c r="W75" s="1" t="s">
        <v>73</v>
      </c>
      <c r="X75" s="1" t="s">
        <v>73</v>
      </c>
      <c r="Y75" s="1">
        <v>4.0000000000000001E-3</v>
      </c>
      <c r="Z75" s="1" t="s">
        <v>73</v>
      </c>
      <c r="AA75" s="1" t="s">
        <v>73</v>
      </c>
      <c r="AB75" s="1" t="s">
        <v>73</v>
      </c>
      <c r="AC75" s="1" t="s">
        <v>73</v>
      </c>
      <c r="AD75" s="1" t="s">
        <v>78</v>
      </c>
      <c r="AE75" s="1" t="s">
        <v>73</v>
      </c>
      <c r="AF75" s="1" t="s">
        <v>73</v>
      </c>
      <c r="AG75" s="1" t="s">
        <v>73</v>
      </c>
      <c r="AH75" s="1" t="s">
        <v>73</v>
      </c>
      <c r="AI75" s="1" t="s">
        <v>73</v>
      </c>
      <c r="AJ75" s="1" t="s">
        <v>73</v>
      </c>
      <c r="AK75" s="1" t="s">
        <v>73</v>
      </c>
      <c r="AL75" s="1" t="s">
        <v>73</v>
      </c>
      <c r="AM75" s="2">
        <v>74.290000000000006</v>
      </c>
      <c r="AN75" s="2">
        <v>28.38</v>
      </c>
      <c r="AO75" s="1">
        <v>302</v>
      </c>
    </row>
    <row r="76" spans="1:41" x14ac:dyDescent="0.2">
      <c r="A76" s="15">
        <v>43903</v>
      </c>
      <c r="B76" s="2">
        <v>37.630000000000003</v>
      </c>
      <c r="C76" s="3" t="s">
        <v>71</v>
      </c>
      <c r="D76" s="1" t="s">
        <v>71</v>
      </c>
      <c r="E76" s="1" t="s">
        <v>72</v>
      </c>
      <c r="F76" s="1" t="s">
        <v>72</v>
      </c>
      <c r="G76" s="1" t="s">
        <v>72</v>
      </c>
      <c r="H76" s="1">
        <v>1</v>
      </c>
      <c r="I76" s="56" t="s">
        <v>73</v>
      </c>
      <c r="J76" s="2" t="s">
        <v>74</v>
      </c>
      <c r="K76" s="2">
        <v>0.24</v>
      </c>
      <c r="L76" s="69">
        <v>0.2</v>
      </c>
      <c r="M76" s="1" t="s">
        <v>76</v>
      </c>
      <c r="N76" s="1" t="s">
        <v>76</v>
      </c>
      <c r="O76" s="1" t="s">
        <v>76</v>
      </c>
      <c r="P76" s="1" t="s">
        <v>76</v>
      </c>
      <c r="Q76" s="1" t="s">
        <v>76</v>
      </c>
      <c r="R76" s="1" t="s">
        <v>76</v>
      </c>
      <c r="S76" s="1" t="s">
        <v>76</v>
      </c>
      <c r="T76" s="1" t="s">
        <v>76</v>
      </c>
      <c r="U76" s="1" t="s">
        <v>73</v>
      </c>
      <c r="V76" s="1" t="s">
        <v>73</v>
      </c>
      <c r="W76" s="1" t="s">
        <v>73</v>
      </c>
      <c r="X76" s="1" t="s">
        <v>73</v>
      </c>
      <c r="Y76" s="1" t="s">
        <v>73</v>
      </c>
      <c r="Z76" s="1" t="s">
        <v>73</v>
      </c>
      <c r="AA76" s="1" t="s">
        <v>73</v>
      </c>
      <c r="AB76" s="1" t="s">
        <v>73</v>
      </c>
      <c r="AC76" s="1" t="s">
        <v>73</v>
      </c>
      <c r="AD76" s="1" t="s">
        <v>78</v>
      </c>
      <c r="AE76" s="1" t="s">
        <v>73</v>
      </c>
      <c r="AF76" s="1" t="s">
        <v>73</v>
      </c>
      <c r="AG76" s="1" t="s">
        <v>73</v>
      </c>
      <c r="AH76" s="1" t="s">
        <v>73</v>
      </c>
      <c r="AI76" s="1" t="s">
        <v>73</v>
      </c>
      <c r="AJ76" s="1" t="s">
        <v>73</v>
      </c>
      <c r="AK76" s="1" t="s">
        <v>73</v>
      </c>
      <c r="AL76" s="1" t="s">
        <v>73</v>
      </c>
      <c r="AM76" s="2" t="s">
        <v>73</v>
      </c>
      <c r="AN76" s="2" t="s">
        <v>73</v>
      </c>
      <c r="AO76" s="1" t="s">
        <v>73</v>
      </c>
    </row>
    <row r="77" spans="1:41" x14ac:dyDescent="0.2">
      <c r="A77" s="15">
        <v>43904</v>
      </c>
      <c r="B77" s="2">
        <v>35.24</v>
      </c>
      <c r="C77" s="3" t="s">
        <v>71</v>
      </c>
      <c r="D77" s="1" t="s">
        <v>71</v>
      </c>
      <c r="E77" s="1" t="s">
        <v>72</v>
      </c>
      <c r="F77" s="1" t="s">
        <v>72</v>
      </c>
      <c r="G77" s="1" t="s">
        <v>72</v>
      </c>
      <c r="H77" s="1">
        <v>1</v>
      </c>
      <c r="I77" s="1" t="s">
        <v>73</v>
      </c>
      <c r="J77" s="2" t="s">
        <v>74</v>
      </c>
      <c r="K77" s="2">
        <v>0.21</v>
      </c>
      <c r="L77" s="69">
        <v>0.19</v>
      </c>
      <c r="M77" s="1" t="s">
        <v>76</v>
      </c>
      <c r="N77" s="1" t="s">
        <v>76</v>
      </c>
      <c r="O77" s="1" t="s">
        <v>76</v>
      </c>
      <c r="P77" s="1" t="s">
        <v>76</v>
      </c>
      <c r="Q77" s="1" t="s">
        <v>76</v>
      </c>
      <c r="R77" s="1" t="s">
        <v>76</v>
      </c>
      <c r="S77" s="1" t="s">
        <v>76</v>
      </c>
      <c r="T77" s="1" t="s">
        <v>76</v>
      </c>
      <c r="U77" s="1" t="s">
        <v>73</v>
      </c>
      <c r="V77" s="1" t="s">
        <v>73</v>
      </c>
      <c r="W77" s="1" t="s">
        <v>73</v>
      </c>
      <c r="X77" s="1" t="s">
        <v>73</v>
      </c>
      <c r="Y77" s="1" t="s">
        <v>73</v>
      </c>
      <c r="Z77" s="1" t="s">
        <v>73</v>
      </c>
      <c r="AA77" s="1" t="s">
        <v>73</v>
      </c>
      <c r="AB77" s="1" t="s">
        <v>73</v>
      </c>
      <c r="AC77" s="1" t="s">
        <v>73</v>
      </c>
      <c r="AD77" s="1" t="s">
        <v>78</v>
      </c>
      <c r="AE77" s="1" t="s">
        <v>73</v>
      </c>
      <c r="AF77" s="1" t="s">
        <v>73</v>
      </c>
      <c r="AG77" s="1" t="s">
        <v>73</v>
      </c>
      <c r="AH77" s="1" t="s">
        <v>73</v>
      </c>
      <c r="AI77" s="1" t="s">
        <v>73</v>
      </c>
      <c r="AJ77" s="1" t="s">
        <v>73</v>
      </c>
      <c r="AK77" s="1" t="s">
        <v>73</v>
      </c>
      <c r="AL77" s="1" t="s">
        <v>73</v>
      </c>
      <c r="AM77" s="2" t="s">
        <v>73</v>
      </c>
      <c r="AN77" s="2" t="s">
        <v>73</v>
      </c>
      <c r="AO77" s="1" t="s">
        <v>73</v>
      </c>
    </row>
    <row r="78" spans="1:41" x14ac:dyDescent="0.2">
      <c r="A78" s="15">
        <v>43905</v>
      </c>
      <c r="B78" s="2">
        <v>34.04</v>
      </c>
      <c r="C78" s="3">
        <v>7.7</v>
      </c>
      <c r="D78" s="1">
        <v>7.3</v>
      </c>
      <c r="E78" s="1" t="s">
        <v>84</v>
      </c>
      <c r="F78" s="1" t="s">
        <v>84</v>
      </c>
      <c r="G78" s="1" t="s">
        <v>72</v>
      </c>
      <c r="H78" s="1">
        <v>1</v>
      </c>
      <c r="I78" s="56" t="s">
        <v>133</v>
      </c>
      <c r="J78" s="2">
        <v>4.9400000000000004</v>
      </c>
      <c r="K78" s="2">
        <v>0.22</v>
      </c>
      <c r="L78" s="69">
        <v>0.2</v>
      </c>
      <c r="M78" s="1" t="s">
        <v>76</v>
      </c>
      <c r="N78" s="1" t="s">
        <v>76</v>
      </c>
      <c r="O78" s="1" t="s">
        <v>93</v>
      </c>
      <c r="P78" s="1" t="s">
        <v>76</v>
      </c>
      <c r="Q78" s="1">
        <v>53</v>
      </c>
      <c r="R78" s="1" t="s">
        <v>76</v>
      </c>
      <c r="S78" s="1" t="s">
        <v>77</v>
      </c>
      <c r="T78" s="1" t="s">
        <v>167</v>
      </c>
      <c r="U78" s="1" t="s">
        <v>73</v>
      </c>
      <c r="V78" s="1" t="s">
        <v>73</v>
      </c>
      <c r="W78" s="1" t="s">
        <v>73</v>
      </c>
      <c r="X78" s="1" t="s">
        <v>73</v>
      </c>
      <c r="Y78" s="1">
        <v>3.0000000000000001E-3</v>
      </c>
      <c r="Z78" s="1" t="s">
        <v>73</v>
      </c>
      <c r="AA78" s="1" t="s">
        <v>73</v>
      </c>
      <c r="AB78" s="1" t="s">
        <v>73</v>
      </c>
      <c r="AC78" s="1" t="s">
        <v>73</v>
      </c>
      <c r="AD78" s="1" t="s">
        <v>78</v>
      </c>
      <c r="AE78" s="1" t="s">
        <v>73</v>
      </c>
      <c r="AF78" s="1" t="s">
        <v>73</v>
      </c>
      <c r="AG78" s="1" t="s">
        <v>73</v>
      </c>
      <c r="AH78" s="1" t="s">
        <v>73</v>
      </c>
      <c r="AI78" s="1" t="s">
        <v>73</v>
      </c>
      <c r="AJ78" s="1" t="s">
        <v>73</v>
      </c>
      <c r="AK78" s="1" t="s">
        <v>73</v>
      </c>
      <c r="AL78" s="1" t="s">
        <v>73</v>
      </c>
      <c r="AM78" s="2">
        <v>83.77</v>
      </c>
      <c r="AN78" s="2">
        <v>33.44</v>
      </c>
      <c r="AO78" s="1">
        <v>347</v>
      </c>
    </row>
    <row r="79" spans="1:41" x14ac:dyDescent="0.2">
      <c r="A79" s="15">
        <v>43906</v>
      </c>
      <c r="B79" s="2">
        <v>33.11</v>
      </c>
      <c r="C79" s="3">
        <v>7.6</v>
      </c>
      <c r="D79" s="1">
        <v>7.2</v>
      </c>
      <c r="E79" s="1">
        <v>3</v>
      </c>
      <c r="F79" s="1" t="s">
        <v>84</v>
      </c>
      <c r="G79" s="1" t="s">
        <v>72</v>
      </c>
      <c r="H79" s="1">
        <v>1</v>
      </c>
      <c r="I79" s="56" t="s">
        <v>133</v>
      </c>
      <c r="J79" s="2">
        <v>5.36</v>
      </c>
      <c r="K79" s="2">
        <v>0.22</v>
      </c>
      <c r="L79" s="2">
        <v>0.2</v>
      </c>
      <c r="M79" s="1">
        <v>237</v>
      </c>
      <c r="N79" s="1">
        <v>0.6</v>
      </c>
      <c r="O79" s="1" t="s">
        <v>76</v>
      </c>
      <c r="P79" s="1" t="s">
        <v>76</v>
      </c>
      <c r="Q79" s="1">
        <v>53</v>
      </c>
      <c r="R79" s="1" t="s">
        <v>76</v>
      </c>
      <c r="S79" s="1" t="s">
        <v>77</v>
      </c>
      <c r="T79" s="1">
        <v>1E-3</v>
      </c>
      <c r="U79" s="1" t="s">
        <v>73</v>
      </c>
      <c r="V79" s="1" t="s">
        <v>73</v>
      </c>
      <c r="W79" s="1" t="s">
        <v>73</v>
      </c>
      <c r="X79" s="1" t="s">
        <v>73</v>
      </c>
      <c r="Y79" s="1">
        <v>4.0000000000000001E-3</v>
      </c>
      <c r="Z79" s="1" t="s">
        <v>73</v>
      </c>
      <c r="AA79" s="1" t="s">
        <v>73</v>
      </c>
      <c r="AB79" s="1" t="s">
        <v>73</v>
      </c>
      <c r="AC79" s="1" t="s">
        <v>73</v>
      </c>
      <c r="AD79" s="1">
        <v>0.5</v>
      </c>
      <c r="AE79" s="1" t="s">
        <v>73</v>
      </c>
      <c r="AF79" s="1" t="s">
        <v>73</v>
      </c>
      <c r="AG79" s="1" t="s">
        <v>73</v>
      </c>
      <c r="AH79" s="1" t="s">
        <v>73</v>
      </c>
      <c r="AI79" s="1" t="s">
        <v>73</v>
      </c>
      <c r="AJ79" s="1" t="s">
        <v>73</v>
      </c>
      <c r="AK79" s="1" t="s">
        <v>73</v>
      </c>
      <c r="AL79" s="1" t="s">
        <v>73</v>
      </c>
      <c r="AM79" s="2" t="s">
        <v>73</v>
      </c>
      <c r="AN79" s="2" t="s">
        <v>73</v>
      </c>
      <c r="AO79" s="1" t="s">
        <v>73</v>
      </c>
    </row>
    <row r="80" spans="1:41" x14ac:dyDescent="0.2">
      <c r="A80" s="15">
        <v>43907</v>
      </c>
      <c r="B80" s="2">
        <v>32.130000000000003</v>
      </c>
      <c r="C80" s="3">
        <v>7.6</v>
      </c>
      <c r="D80" s="1">
        <v>7.2</v>
      </c>
      <c r="E80" s="1">
        <v>2</v>
      </c>
      <c r="F80" s="1" t="s">
        <v>84</v>
      </c>
      <c r="G80" s="1" t="s">
        <v>84</v>
      </c>
      <c r="H80" s="1">
        <v>1</v>
      </c>
      <c r="I80" s="56" t="s">
        <v>133</v>
      </c>
      <c r="J80" s="2">
        <v>5.99</v>
      </c>
      <c r="K80" s="2">
        <v>0.25</v>
      </c>
      <c r="L80" s="2">
        <v>0.21</v>
      </c>
      <c r="M80" s="1" t="s">
        <v>76</v>
      </c>
      <c r="N80" s="1" t="s">
        <v>76</v>
      </c>
      <c r="O80" s="1" t="s">
        <v>76</v>
      </c>
      <c r="P80" s="1" t="s">
        <v>93</v>
      </c>
      <c r="Q80" s="1">
        <v>54</v>
      </c>
      <c r="R80" s="1" t="s">
        <v>76</v>
      </c>
      <c r="S80" s="1" t="s">
        <v>77</v>
      </c>
      <c r="T80" s="1">
        <v>1E-3</v>
      </c>
      <c r="U80" s="1" t="s">
        <v>122</v>
      </c>
      <c r="V80" s="1">
        <v>3.1E-2</v>
      </c>
      <c r="W80" s="1" t="s">
        <v>122</v>
      </c>
      <c r="X80" s="1" t="s">
        <v>82</v>
      </c>
      <c r="Y80" s="1">
        <v>4.0000000000000001E-3</v>
      </c>
      <c r="Z80" s="1">
        <v>0.05</v>
      </c>
      <c r="AA80" s="1">
        <v>0.04</v>
      </c>
      <c r="AB80" s="1" t="s">
        <v>122</v>
      </c>
      <c r="AC80" s="1">
        <v>1.2999999999999999E-2</v>
      </c>
      <c r="AD80" s="1" t="s">
        <v>78</v>
      </c>
      <c r="AE80" s="1">
        <v>7.0000000000000001E-3</v>
      </c>
      <c r="AF80" s="1" t="s">
        <v>82</v>
      </c>
      <c r="AG80" s="1" t="s">
        <v>82</v>
      </c>
      <c r="AH80" s="1">
        <v>2.1000000000000001E-2</v>
      </c>
      <c r="AI80" s="1" t="s">
        <v>122</v>
      </c>
      <c r="AJ80" s="1" t="s">
        <v>122</v>
      </c>
      <c r="AK80" s="1" t="s">
        <v>122</v>
      </c>
      <c r="AL80" s="1" t="s">
        <v>354</v>
      </c>
      <c r="AM80" s="2">
        <v>79.55</v>
      </c>
      <c r="AN80" s="2">
        <v>31.85</v>
      </c>
      <c r="AO80" s="1">
        <v>330</v>
      </c>
    </row>
    <row r="81" spans="1:53" x14ac:dyDescent="0.2">
      <c r="A81" s="15">
        <v>43908</v>
      </c>
      <c r="B81" s="2">
        <v>35.119999999999997</v>
      </c>
      <c r="C81" s="3">
        <v>7.8</v>
      </c>
      <c r="D81" s="1">
        <v>7.3</v>
      </c>
      <c r="E81" s="1">
        <v>2</v>
      </c>
      <c r="F81" s="1" t="s">
        <v>84</v>
      </c>
      <c r="G81" s="1" t="s">
        <v>84</v>
      </c>
      <c r="H81" s="1">
        <v>1</v>
      </c>
      <c r="I81" s="56" t="s">
        <v>133</v>
      </c>
      <c r="J81" s="2">
        <v>6.83</v>
      </c>
      <c r="K81" s="2">
        <v>0.28999999999999998</v>
      </c>
      <c r="L81" s="69">
        <v>0.27</v>
      </c>
      <c r="M81" s="1" t="s">
        <v>76</v>
      </c>
      <c r="N81" s="1" t="s">
        <v>76</v>
      </c>
      <c r="O81" s="1" t="s">
        <v>76</v>
      </c>
      <c r="P81" s="1" t="s">
        <v>76</v>
      </c>
      <c r="Q81" s="1">
        <v>54</v>
      </c>
      <c r="R81" s="1" t="s">
        <v>76</v>
      </c>
      <c r="S81" s="1" t="s">
        <v>77</v>
      </c>
      <c r="T81" s="1">
        <v>1E-3</v>
      </c>
      <c r="U81" s="56" t="s">
        <v>73</v>
      </c>
      <c r="V81" s="1" t="s">
        <v>73</v>
      </c>
      <c r="W81" s="56" t="s">
        <v>73</v>
      </c>
      <c r="X81" s="56" t="s">
        <v>73</v>
      </c>
      <c r="Y81" s="1">
        <v>2.1000000000000001E-2</v>
      </c>
      <c r="Z81" s="1" t="s">
        <v>73</v>
      </c>
      <c r="AA81" s="1" t="s">
        <v>73</v>
      </c>
      <c r="AB81" s="56" t="s">
        <v>73</v>
      </c>
      <c r="AC81" s="1" t="s">
        <v>73</v>
      </c>
      <c r="AD81" s="56" t="s">
        <v>78</v>
      </c>
      <c r="AE81" s="1" t="s">
        <v>73</v>
      </c>
      <c r="AF81" s="56" t="s">
        <v>73</v>
      </c>
      <c r="AG81" s="56" t="s">
        <v>73</v>
      </c>
      <c r="AH81" s="1" t="s">
        <v>73</v>
      </c>
      <c r="AI81" s="56" t="s">
        <v>73</v>
      </c>
      <c r="AJ81" s="56" t="s">
        <v>73</v>
      </c>
      <c r="AK81" s="56" t="s">
        <v>73</v>
      </c>
      <c r="AL81" s="1" t="s">
        <v>73</v>
      </c>
      <c r="AM81" s="2" t="s">
        <v>73</v>
      </c>
      <c r="AN81" s="2" t="s">
        <v>73</v>
      </c>
      <c r="AO81" s="1" t="s">
        <v>73</v>
      </c>
    </row>
    <row r="82" spans="1:53" x14ac:dyDescent="0.2">
      <c r="A82" s="15">
        <v>43909</v>
      </c>
      <c r="B82" s="2">
        <v>39.89</v>
      </c>
      <c r="C82" s="3">
        <v>8.6</v>
      </c>
      <c r="D82" s="1">
        <v>7.3</v>
      </c>
      <c r="E82" s="1" t="s">
        <v>84</v>
      </c>
      <c r="F82" s="1" t="s">
        <v>84</v>
      </c>
      <c r="G82" s="1" t="s">
        <v>84</v>
      </c>
      <c r="H82" s="1">
        <v>1</v>
      </c>
      <c r="I82" s="56" t="s">
        <v>133</v>
      </c>
      <c r="J82" s="2">
        <v>7.1</v>
      </c>
      <c r="K82" s="2">
        <v>0.41</v>
      </c>
      <c r="L82" s="69">
        <v>0.39</v>
      </c>
      <c r="M82" s="1" t="s">
        <v>76</v>
      </c>
      <c r="N82" s="1" t="s">
        <v>76</v>
      </c>
      <c r="O82" s="1" t="s">
        <v>76</v>
      </c>
      <c r="P82" s="1" t="s">
        <v>76</v>
      </c>
      <c r="Q82" s="1">
        <v>54</v>
      </c>
      <c r="R82" s="1" t="s">
        <v>76</v>
      </c>
      <c r="S82" s="1" t="s">
        <v>77</v>
      </c>
      <c r="T82" s="1">
        <v>1E-3</v>
      </c>
      <c r="U82" s="56" t="s">
        <v>73</v>
      </c>
      <c r="V82" s="1" t="s">
        <v>73</v>
      </c>
      <c r="W82" s="56" t="s">
        <v>73</v>
      </c>
      <c r="X82" s="56" t="s">
        <v>73</v>
      </c>
      <c r="Y82" s="1">
        <v>1.4999999999999999E-2</v>
      </c>
      <c r="Z82" s="1" t="s">
        <v>73</v>
      </c>
      <c r="AA82" s="1" t="s">
        <v>73</v>
      </c>
      <c r="AB82" s="56" t="s">
        <v>73</v>
      </c>
      <c r="AC82" s="1" t="s">
        <v>73</v>
      </c>
      <c r="AD82" s="1" t="s">
        <v>78</v>
      </c>
      <c r="AE82" s="1" t="s">
        <v>73</v>
      </c>
      <c r="AF82" s="56" t="s">
        <v>73</v>
      </c>
      <c r="AG82" s="56" t="s">
        <v>73</v>
      </c>
      <c r="AH82" s="1" t="s">
        <v>73</v>
      </c>
      <c r="AI82" s="56" t="s">
        <v>73</v>
      </c>
      <c r="AJ82" s="56" t="s">
        <v>73</v>
      </c>
      <c r="AK82" s="56" t="s">
        <v>73</v>
      </c>
      <c r="AL82" s="1" t="s">
        <v>73</v>
      </c>
      <c r="AM82" s="2">
        <v>85.92</v>
      </c>
      <c r="AN82" s="2">
        <v>33.5</v>
      </c>
      <c r="AO82" s="1">
        <v>353</v>
      </c>
    </row>
    <row r="83" spans="1:53" x14ac:dyDescent="0.2">
      <c r="A83" s="15">
        <v>43910</v>
      </c>
      <c r="B83" s="2">
        <v>61.37</v>
      </c>
      <c r="C83" s="3" t="s">
        <v>71</v>
      </c>
      <c r="D83" s="1" t="s">
        <v>71</v>
      </c>
      <c r="E83" s="1" t="s">
        <v>72</v>
      </c>
      <c r="F83" s="1" t="s">
        <v>72</v>
      </c>
      <c r="G83" s="1" t="s">
        <v>72</v>
      </c>
      <c r="H83" s="1" t="s">
        <v>209</v>
      </c>
      <c r="I83" s="56" t="s">
        <v>73</v>
      </c>
      <c r="J83" s="2" t="s">
        <v>74</v>
      </c>
      <c r="K83" s="2" t="s">
        <v>466</v>
      </c>
      <c r="L83" s="2" t="s">
        <v>209</v>
      </c>
      <c r="M83" s="1" t="s">
        <v>76</v>
      </c>
      <c r="N83" s="1" t="s">
        <v>76</v>
      </c>
      <c r="O83" s="1" t="s">
        <v>76</v>
      </c>
      <c r="P83" s="1" t="s">
        <v>76</v>
      </c>
      <c r="Q83" s="1" t="s">
        <v>76</v>
      </c>
      <c r="R83" s="1" t="s">
        <v>76</v>
      </c>
      <c r="S83" s="1" t="s">
        <v>76</v>
      </c>
      <c r="T83" s="1" t="s">
        <v>76</v>
      </c>
      <c r="U83" s="1" t="s">
        <v>73</v>
      </c>
      <c r="V83" s="1" t="s">
        <v>73</v>
      </c>
      <c r="W83" s="1" t="s">
        <v>73</v>
      </c>
      <c r="X83" s="1" t="s">
        <v>73</v>
      </c>
      <c r="Y83" s="1" t="s">
        <v>73</v>
      </c>
      <c r="Z83" s="1" t="s">
        <v>73</v>
      </c>
      <c r="AA83" s="1" t="s">
        <v>73</v>
      </c>
      <c r="AB83" s="1" t="s">
        <v>73</v>
      </c>
      <c r="AC83" s="1" t="s">
        <v>73</v>
      </c>
      <c r="AD83" s="1" t="s">
        <v>78</v>
      </c>
      <c r="AE83" s="1" t="s">
        <v>73</v>
      </c>
      <c r="AF83" s="1" t="s">
        <v>73</v>
      </c>
      <c r="AG83" s="1" t="s">
        <v>73</v>
      </c>
      <c r="AH83" s="1" t="s">
        <v>73</v>
      </c>
      <c r="AI83" s="1" t="s">
        <v>73</v>
      </c>
      <c r="AJ83" s="1" t="s">
        <v>73</v>
      </c>
      <c r="AK83" s="1" t="s">
        <v>73</v>
      </c>
      <c r="AL83" s="1" t="s">
        <v>73</v>
      </c>
      <c r="AM83" s="2" t="s">
        <v>73</v>
      </c>
      <c r="AN83" s="2" t="s">
        <v>73</v>
      </c>
      <c r="AO83" s="1" t="s">
        <v>73</v>
      </c>
    </row>
    <row r="84" spans="1:53" x14ac:dyDescent="0.2">
      <c r="A84" s="15">
        <v>43911</v>
      </c>
      <c r="B84" s="2">
        <v>39.18</v>
      </c>
      <c r="C84" s="3" t="s">
        <v>71</v>
      </c>
      <c r="D84" s="1" t="s">
        <v>71</v>
      </c>
      <c r="E84" s="1" t="s">
        <v>72</v>
      </c>
      <c r="F84" s="1" t="s">
        <v>72</v>
      </c>
      <c r="G84" s="1" t="s">
        <v>72</v>
      </c>
      <c r="H84" s="1" t="s">
        <v>209</v>
      </c>
      <c r="I84" s="1" t="s">
        <v>73</v>
      </c>
      <c r="J84" s="2" t="s">
        <v>74</v>
      </c>
      <c r="K84" s="2" t="s">
        <v>466</v>
      </c>
      <c r="L84" s="2" t="s">
        <v>209</v>
      </c>
      <c r="M84" s="1" t="s">
        <v>76</v>
      </c>
      <c r="N84" s="1" t="s">
        <v>76</v>
      </c>
      <c r="O84" s="1" t="s">
        <v>76</v>
      </c>
      <c r="P84" s="1" t="s">
        <v>76</v>
      </c>
      <c r="Q84" s="1" t="s">
        <v>76</v>
      </c>
      <c r="R84" s="1" t="s">
        <v>76</v>
      </c>
      <c r="S84" s="1" t="s">
        <v>76</v>
      </c>
      <c r="T84" s="1" t="s">
        <v>76</v>
      </c>
      <c r="U84" s="1" t="s">
        <v>73</v>
      </c>
      <c r="V84" s="1" t="s">
        <v>73</v>
      </c>
      <c r="W84" s="1" t="s">
        <v>73</v>
      </c>
      <c r="X84" s="1" t="s">
        <v>73</v>
      </c>
      <c r="Y84" s="1" t="s">
        <v>73</v>
      </c>
      <c r="Z84" s="1" t="s">
        <v>73</v>
      </c>
      <c r="AA84" s="1" t="s">
        <v>73</v>
      </c>
      <c r="AB84" s="1" t="s">
        <v>73</v>
      </c>
      <c r="AC84" s="1" t="s">
        <v>73</v>
      </c>
      <c r="AD84" s="1" t="s">
        <v>78</v>
      </c>
      <c r="AE84" s="1" t="s">
        <v>73</v>
      </c>
      <c r="AF84" s="1" t="s">
        <v>73</v>
      </c>
      <c r="AG84" s="1" t="s">
        <v>73</v>
      </c>
      <c r="AH84" s="1" t="s">
        <v>73</v>
      </c>
      <c r="AI84" s="1" t="s">
        <v>73</v>
      </c>
      <c r="AJ84" s="1" t="s">
        <v>73</v>
      </c>
      <c r="AK84" s="1" t="s">
        <v>73</v>
      </c>
      <c r="AL84" s="1" t="s">
        <v>73</v>
      </c>
      <c r="AM84" s="2" t="s">
        <v>73</v>
      </c>
      <c r="AN84" s="2" t="s">
        <v>73</v>
      </c>
      <c r="AO84" s="1" t="s">
        <v>73</v>
      </c>
    </row>
    <row r="85" spans="1:53" x14ac:dyDescent="0.2">
      <c r="A85" s="15">
        <v>43912</v>
      </c>
      <c r="B85" s="2">
        <v>41.9</v>
      </c>
      <c r="C85" s="3">
        <v>8.1999999999999993</v>
      </c>
      <c r="D85" s="1">
        <v>7.3</v>
      </c>
      <c r="E85" s="1" t="s">
        <v>84</v>
      </c>
      <c r="F85" s="1" t="s">
        <v>84</v>
      </c>
      <c r="G85" s="1" t="s">
        <v>72</v>
      </c>
      <c r="H85" s="1" t="s">
        <v>209</v>
      </c>
      <c r="I85" s="56" t="s">
        <v>133</v>
      </c>
      <c r="J85" s="2">
        <v>4.46</v>
      </c>
      <c r="K85" s="2" t="s">
        <v>466</v>
      </c>
      <c r="L85" s="2" t="s">
        <v>209</v>
      </c>
      <c r="M85" s="1" t="s">
        <v>76</v>
      </c>
      <c r="N85" s="1" t="s">
        <v>76</v>
      </c>
      <c r="O85" s="1" t="s">
        <v>93</v>
      </c>
      <c r="P85" s="1" t="s">
        <v>76</v>
      </c>
      <c r="Q85" s="1">
        <v>53</v>
      </c>
      <c r="R85" s="1" t="s">
        <v>76</v>
      </c>
      <c r="S85" s="1" t="s">
        <v>77</v>
      </c>
      <c r="T85" s="1">
        <v>1E-3</v>
      </c>
      <c r="U85" s="1" t="s">
        <v>73</v>
      </c>
      <c r="V85" s="1" t="s">
        <v>73</v>
      </c>
      <c r="W85" s="1" t="s">
        <v>73</v>
      </c>
      <c r="X85" s="1" t="s">
        <v>73</v>
      </c>
      <c r="Y85" s="1">
        <v>3.0000000000000001E-3</v>
      </c>
      <c r="Z85" s="1" t="s">
        <v>73</v>
      </c>
      <c r="AA85" s="1" t="s">
        <v>73</v>
      </c>
      <c r="AB85" s="1" t="s">
        <v>73</v>
      </c>
      <c r="AC85" s="1" t="s">
        <v>73</v>
      </c>
      <c r="AD85" s="1" t="s">
        <v>78</v>
      </c>
      <c r="AE85" s="1" t="s">
        <v>73</v>
      </c>
      <c r="AF85" s="1" t="s">
        <v>73</v>
      </c>
      <c r="AG85" s="1" t="s">
        <v>73</v>
      </c>
      <c r="AH85" s="1" t="s">
        <v>73</v>
      </c>
      <c r="AI85" s="1" t="s">
        <v>73</v>
      </c>
      <c r="AJ85" s="1" t="s">
        <v>73</v>
      </c>
      <c r="AK85" s="1" t="s">
        <v>73</v>
      </c>
      <c r="AL85" s="1" t="s">
        <v>73</v>
      </c>
      <c r="AM85" s="2">
        <v>73.81</v>
      </c>
      <c r="AN85" s="2">
        <v>28.24</v>
      </c>
      <c r="AO85" s="1">
        <v>301</v>
      </c>
    </row>
    <row r="86" spans="1:53" x14ac:dyDescent="0.2">
      <c r="A86" s="15">
        <v>43913</v>
      </c>
      <c r="B86" s="2">
        <v>35.83</v>
      </c>
      <c r="C86" s="3">
        <v>7.9</v>
      </c>
      <c r="D86" s="1">
        <v>7.2</v>
      </c>
      <c r="E86" s="1" t="s">
        <v>84</v>
      </c>
      <c r="F86" s="1" t="s">
        <v>84</v>
      </c>
      <c r="G86" s="1" t="s">
        <v>72</v>
      </c>
      <c r="H86" s="1" t="s">
        <v>209</v>
      </c>
      <c r="I86" s="56" t="s">
        <v>133</v>
      </c>
      <c r="J86" s="2">
        <v>4.96</v>
      </c>
      <c r="K86" s="2" t="s">
        <v>466</v>
      </c>
      <c r="L86" s="2" t="s">
        <v>209</v>
      </c>
      <c r="M86" s="1">
        <v>221</v>
      </c>
      <c r="N86" s="1">
        <v>0.5</v>
      </c>
      <c r="O86" s="1" t="s">
        <v>76</v>
      </c>
      <c r="P86" s="1" t="s">
        <v>76</v>
      </c>
      <c r="Q86" s="1">
        <v>52</v>
      </c>
      <c r="R86" s="1" t="s">
        <v>76</v>
      </c>
      <c r="S86" s="1" t="s">
        <v>77</v>
      </c>
      <c r="T86" s="1">
        <v>1E-3</v>
      </c>
      <c r="U86" s="1" t="s">
        <v>73</v>
      </c>
      <c r="V86" s="1" t="s">
        <v>73</v>
      </c>
      <c r="W86" s="1" t="s">
        <v>73</v>
      </c>
      <c r="X86" s="1" t="s">
        <v>73</v>
      </c>
      <c r="Y86" s="1">
        <v>6.0000000000000001E-3</v>
      </c>
      <c r="Z86" s="1" t="s">
        <v>73</v>
      </c>
      <c r="AA86" s="1" t="s">
        <v>73</v>
      </c>
      <c r="AB86" s="1" t="s">
        <v>73</v>
      </c>
      <c r="AC86" s="1" t="s">
        <v>73</v>
      </c>
      <c r="AD86" s="1" t="s">
        <v>436</v>
      </c>
      <c r="AE86" s="1" t="s">
        <v>73</v>
      </c>
      <c r="AF86" s="1" t="s">
        <v>73</v>
      </c>
      <c r="AG86" s="1" t="s">
        <v>73</v>
      </c>
      <c r="AH86" s="1" t="s">
        <v>73</v>
      </c>
      <c r="AI86" s="1" t="s">
        <v>73</v>
      </c>
      <c r="AJ86" s="1" t="s">
        <v>73</v>
      </c>
      <c r="AK86" s="1" t="s">
        <v>73</v>
      </c>
      <c r="AL86" s="1" t="s">
        <v>73</v>
      </c>
      <c r="AM86" s="2" t="s">
        <v>73</v>
      </c>
      <c r="AN86" s="2" t="s">
        <v>73</v>
      </c>
      <c r="AO86" s="1" t="s">
        <v>73</v>
      </c>
    </row>
    <row r="87" spans="1:53" x14ac:dyDescent="0.2">
      <c r="A87" s="15">
        <v>43914</v>
      </c>
      <c r="B87" s="2">
        <v>45.37</v>
      </c>
      <c r="C87" s="3">
        <v>8</v>
      </c>
      <c r="D87" s="1">
        <v>7.4</v>
      </c>
      <c r="E87" s="1" t="s">
        <v>84</v>
      </c>
      <c r="F87" s="1" t="s">
        <v>84</v>
      </c>
      <c r="G87" s="1" t="s">
        <v>84</v>
      </c>
      <c r="H87" s="1">
        <v>1</v>
      </c>
      <c r="I87" s="56" t="s">
        <v>133</v>
      </c>
      <c r="J87" s="2">
        <v>5.78</v>
      </c>
      <c r="K87" s="2">
        <v>0.17</v>
      </c>
      <c r="L87" s="2" t="s">
        <v>209</v>
      </c>
      <c r="M87" s="1" t="s">
        <v>76</v>
      </c>
      <c r="N87" s="1" t="s">
        <v>76</v>
      </c>
      <c r="O87" s="1" t="s">
        <v>76</v>
      </c>
      <c r="P87" s="1" t="s">
        <v>93</v>
      </c>
      <c r="Q87" s="1">
        <v>53</v>
      </c>
      <c r="R87" s="1" t="s">
        <v>76</v>
      </c>
      <c r="S87" s="1" t="s">
        <v>77</v>
      </c>
      <c r="T87" s="1">
        <v>1E-3</v>
      </c>
      <c r="U87" s="1" t="s">
        <v>122</v>
      </c>
      <c r="V87" s="5">
        <v>0.03</v>
      </c>
      <c r="W87" s="1" t="s">
        <v>122</v>
      </c>
      <c r="X87" s="1" t="s">
        <v>82</v>
      </c>
      <c r="Y87" s="1">
        <v>3.0000000000000001E-3</v>
      </c>
      <c r="Z87" s="1">
        <v>0.04</v>
      </c>
      <c r="AA87" s="1">
        <v>0.03</v>
      </c>
      <c r="AB87" s="1" t="s">
        <v>122</v>
      </c>
      <c r="AC87" s="1">
        <v>1.0999999999999999E-2</v>
      </c>
      <c r="AD87" s="1" t="s">
        <v>78</v>
      </c>
      <c r="AE87" s="1">
        <v>6.0000000000000001E-3</v>
      </c>
      <c r="AF87" s="1" t="s">
        <v>82</v>
      </c>
      <c r="AG87" s="1" t="s">
        <v>82</v>
      </c>
      <c r="AH87" s="1">
        <v>1.7000000000000001E-2</v>
      </c>
      <c r="AI87" s="1" t="s">
        <v>122</v>
      </c>
      <c r="AJ87" s="1" t="s">
        <v>122</v>
      </c>
      <c r="AK87" s="1" t="s">
        <v>122</v>
      </c>
      <c r="AL87" s="1" t="s">
        <v>354</v>
      </c>
      <c r="AM87" s="2">
        <v>84.29</v>
      </c>
      <c r="AN87" s="2">
        <v>33.35</v>
      </c>
      <c r="AO87" s="1">
        <v>348</v>
      </c>
    </row>
    <row r="88" spans="1:53" x14ac:dyDescent="0.2">
      <c r="A88" s="15">
        <v>43915</v>
      </c>
      <c r="B88" s="2">
        <v>32.76</v>
      </c>
      <c r="C88" s="3">
        <v>7.6</v>
      </c>
      <c r="D88" s="1">
        <v>7.2</v>
      </c>
      <c r="E88" s="1" t="s">
        <v>209</v>
      </c>
      <c r="F88" s="1" t="s">
        <v>209</v>
      </c>
      <c r="G88" s="1" t="s">
        <v>84</v>
      </c>
      <c r="H88" s="1" t="s">
        <v>209</v>
      </c>
      <c r="I88" s="56" t="s">
        <v>133</v>
      </c>
      <c r="J88" s="2">
        <v>5.5</v>
      </c>
      <c r="K88" s="2" t="s">
        <v>466</v>
      </c>
      <c r="L88" s="2" t="s">
        <v>209</v>
      </c>
      <c r="M88" s="1" t="s">
        <v>76</v>
      </c>
      <c r="N88" s="1" t="s">
        <v>76</v>
      </c>
      <c r="O88" s="1" t="s">
        <v>76</v>
      </c>
      <c r="P88" s="1" t="s">
        <v>76</v>
      </c>
      <c r="Q88" s="1">
        <v>53</v>
      </c>
      <c r="R88" s="1" t="s">
        <v>76</v>
      </c>
      <c r="S88" s="1" t="s">
        <v>77</v>
      </c>
      <c r="T88" s="1">
        <v>1E-3</v>
      </c>
      <c r="U88" s="1" t="s">
        <v>73</v>
      </c>
      <c r="V88" s="1" t="s">
        <v>73</v>
      </c>
      <c r="W88" s="56" t="s">
        <v>73</v>
      </c>
      <c r="X88" s="56" t="s">
        <v>73</v>
      </c>
      <c r="Y88" s="5">
        <v>0.01</v>
      </c>
      <c r="Z88" s="1" t="s">
        <v>73</v>
      </c>
      <c r="AA88" s="1" t="s">
        <v>73</v>
      </c>
      <c r="AB88" s="56" t="s">
        <v>73</v>
      </c>
      <c r="AC88" s="1" t="s">
        <v>73</v>
      </c>
      <c r="AD88" s="56" t="s">
        <v>78</v>
      </c>
      <c r="AE88" s="1" t="s">
        <v>73</v>
      </c>
      <c r="AF88" s="1" t="s">
        <v>73</v>
      </c>
      <c r="AG88" s="56" t="s">
        <v>73</v>
      </c>
      <c r="AH88" s="1" t="s">
        <v>73</v>
      </c>
      <c r="AI88" s="1" t="s">
        <v>73</v>
      </c>
      <c r="AJ88" s="56" t="s">
        <v>73</v>
      </c>
      <c r="AK88" s="56" t="s">
        <v>73</v>
      </c>
      <c r="AL88" s="1" t="s">
        <v>73</v>
      </c>
      <c r="AM88" s="2" t="s">
        <v>73</v>
      </c>
      <c r="AN88" s="2" t="s">
        <v>73</v>
      </c>
      <c r="AO88" s="1" t="s">
        <v>73</v>
      </c>
    </row>
    <row r="89" spans="1:53" x14ac:dyDescent="0.2">
      <c r="A89" s="15">
        <v>43916</v>
      </c>
      <c r="B89" s="2">
        <v>40.14</v>
      </c>
      <c r="C89" s="3">
        <v>7.6</v>
      </c>
      <c r="D89" s="1">
        <v>7.2</v>
      </c>
      <c r="E89" s="1" t="s">
        <v>209</v>
      </c>
      <c r="F89" s="1" t="s">
        <v>209</v>
      </c>
      <c r="G89" s="1" t="s">
        <v>84</v>
      </c>
      <c r="H89" s="1" t="s">
        <v>209</v>
      </c>
      <c r="I89" s="56" t="s">
        <v>133</v>
      </c>
      <c r="J89" s="2">
        <v>5.63</v>
      </c>
      <c r="K89" s="2" t="s">
        <v>466</v>
      </c>
      <c r="L89" s="2" t="s">
        <v>209</v>
      </c>
      <c r="M89" s="1" t="s">
        <v>76</v>
      </c>
      <c r="N89" s="1" t="s">
        <v>76</v>
      </c>
      <c r="O89" s="1" t="s">
        <v>76</v>
      </c>
      <c r="P89" s="1" t="s">
        <v>76</v>
      </c>
      <c r="Q89" s="1">
        <v>55</v>
      </c>
      <c r="R89" s="1" t="s">
        <v>76</v>
      </c>
      <c r="S89" s="1" t="s">
        <v>77</v>
      </c>
      <c r="T89" s="1" t="s">
        <v>167</v>
      </c>
      <c r="U89" s="1" t="s">
        <v>73</v>
      </c>
      <c r="V89" s="1" t="s">
        <v>73</v>
      </c>
      <c r="W89" s="1" t="s">
        <v>73</v>
      </c>
      <c r="X89" s="1" t="s">
        <v>73</v>
      </c>
      <c r="Y89" s="1">
        <v>4.0000000000000001E-3</v>
      </c>
      <c r="Z89" s="1" t="s">
        <v>73</v>
      </c>
      <c r="AA89" s="1" t="s">
        <v>73</v>
      </c>
      <c r="AB89" s="1" t="s">
        <v>73</v>
      </c>
      <c r="AC89" s="1" t="s">
        <v>73</v>
      </c>
      <c r="AD89" s="1" t="s">
        <v>78</v>
      </c>
      <c r="AE89" s="1" t="s">
        <v>73</v>
      </c>
      <c r="AF89" s="1" t="s">
        <v>73</v>
      </c>
      <c r="AG89" s="1" t="s">
        <v>73</v>
      </c>
      <c r="AH89" s="1" t="s">
        <v>73</v>
      </c>
      <c r="AI89" s="1" t="s">
        <v>73</v>
      </c>
      <c r="AJ89" s="1" t="s">
        <v>73</v>
      </c>
      <c r="AK89" s="1" t="s">
        <v>73</v>
      </c>
      <c r="AL89" s="1" t="s">
        <v>73</v>
      </c>
      <c r="AM89" s="2">
        <v>86.41</v>
      </c>
      <c r="AN89" s="2">
        <v>34.07</v>
      </c>
      <c r="AO89" s="1">
        <v>356</v>
      </c>
    </row>
    <row r="90" spans="1:53" x14ac:dyDescent="0.2">
      <c r="A90" s="15">
        <v>43917</v>
      </c>
      <c r="B90" s="2">
        <v>36.450000000000003</v>
      </c>
      <c r="C90" s="3" t="s">
        <v>71</v>
      </c>
      <c r="D90" s="1" t="s">
        <v>71</v>
      </c>
      <c r="E90" s="1" t="s">
        <v>72</v>
      </c>
      <c r="F90" s="1" t="s">
        <v>72</v>
      </c>
      <c r="G90" s="1" t="s">
        <v>72</v>
      </c>
      <c r="H90" s="1" t="s">
        <v>209</v>
      </c>
      <c r="I90" s="56" t="s">
        <v>73</v>
      </c>
      <c r="J90" s="2" t="s">
        <v>74</v>
      </c>
      <c r="K90" s="2" t="s">
        <v>466</v>
      </c>
      <c r="L90" s="2" t="s">
        <v>209</v>
      </c>
      <c r="M90" s="1" t="s">
        <v>76</v>
      </c>
      <c r="N90" s="1" t="s">
        <v>76</v>
      </c>
      <c r="O90" s="1" t="s">
        <v>76</v>
      </c>
      <c r="P90" s="1" t="s">
        <v>76</v>
      </c>
      <c r="Q90" s="1" t="s">
        <v>76</v>
      </c>
      <c r="R90" s="1" t="s">
        <v>76</v>
      </c>
      <c r="S90" s="1" t="s">
        <v>77</v>
      </c>
      <c r="T90" s="1" t="s">
        <v>167</v>
      </c>
      <c r="U90" s="1" t="s">
        <v>73</v>
      </c>
      <c r="V90" s="1" t="s">
        <v>73</v>
      </c>
      <c r="W90" s="1" t="s">
        <v>73</v>
      </c>
      <c r="X90" s="1" t="s">
        <v>73</v>
      </c>
      <c r="Y90" s="5" t="s">
        <v>73</v>
      </c>
      <c r="Z90" s="1" t="s">
        <v>73</v>
      </c>
      <c r="AA90" s="1" t="s">
        <v>73</v>
      </c>
      <c r="AB90" s="1" t="s">
        <v>73</v>
      </c>
      <c r="AC90" s="1" t="s">
        <v>73</v>
      </c>
      <c r="AD90" s="1" t="s">
        <v>78</v>
      </c>
      <c r="AE90" s="1" t="s">
        <v>73</v>
      </c>
      <c r="AF90" s="1" t="s">
        <v>73</v>
      </c>
      <c r="AG90" s="1" t="s">
        <v>73</v>
      </c>
      <c r="AH90" s="1" t="s">
        <v>73</v>
      </c>
      <c r="AI90" s="1" t="s">
        <v>73</v>
      </c>
      <c r="AJ90" s="1" t="s">
        <v>73</v>
      </c>
      <c r="AK90" s="1" t="s">
        <v>73</v>
      </c>
      <c r="AL90" s="1" t="s">
        <v>73</v>
      </c>
      <c r="AM90" s="2" t="s">
        <v>73</v>
      </c>
      <c r="AN90" s="2" t="s">
        <v>73</v>
      </c>
      <c r="AO90" s="1" t="s">
        <v>73</v>
      </c>
    </row>
    <row r="91" spans="1:53" x14ac:dyDescent="0.2">
      <c r="A91" s="15">
        <v>43918</v>
      </c>
      <c r="B91" s="2">
        <v>111.31</v>
      </c>
      <c r="C91" s="3" t="s">
        <v>71</v>
      </c>
      <c r="D91" s="1" t="s">
        <v>71</v>
      </c>
      <c r="E91" s="1" t="s">
        <v>72</v>
      </c>
      <c r="F91" s="1" t="s">
        <v>72</v>
      </c>
      <c r="G91" s="1" t="s">
        <v>72</v>
      </c>
      <c r="H91" s="1" t="s">
        <v>209</v>
      </c>
      <c r="I91" s="1" t="s">
        <v>73</v>
      </c>
      <c r="J91" s="2" t="s">
        <v>74</v>
      </c>
      <c r="K91" s="19" t="s">
        <v>466</v>
      </c>
      <c r="L91" s="19" t="s">
        <v>209</v>
      </c>
      <c r="M91" s="1" t="s">
        <v>76</v>
      </c>
      <c r="N91" s="1" t="s">
        <v>76</v>
      </c>
      <c r="O91" s="1" t="s">
        <v>76</v>
      </c>
      <c r="P91" s="1" t="s">
        <v>76</v>
      </c>
      <c r="Q91" s="1" t="s">
        <v>76</v>
      </c>
      <c r="R91" s="1" t="s">
        <v>76</v>
      </c>
      <c r="S91" s="1" t="s">
        <v>76</v>
      </c>
      <c r="T91" s="1" t="s">
        <v>76</v>
      </c>
      <c r="U91" s="1" t="s">
        <v>73</v>
      </c>
      <c r="V91" s="1" t="s">
        <v>73</v>
      </c>
      <c r="W91" s="1" t="s">
        <v>73</v>
      </c>
      <c r="X91" s="1" t="s">
        <v>73</v>
      </c>
      <c r="Y91" s="1" t="s">
        <v>73</v>
      </c>
      <c r="Z91" s="1" t="s">
        <v>73</v>
      </c>
      <c r="AA91" s="1" t="s">
        <v>73</v>
      </c>
      <c r="AB91" s="1" t="s">
        <v>73</v>
      </c>
      <c r="AC91" s="1" t="s">
        <v>73</v>
      </c>
      <c r="AD91" s="1" t="s">
        <v>78</v>
      </c>
      <c r="AE91" s="1" t="s">
        <v>73</v>
      </c>
      <c r="AF91" s="1" t="s">
        <v>73</v>
      </c>
      <c r="AG91" s="1" t="s">
        <v>73</v>
      </c>
      <c r="AH91" s="1" t="s">
        <v>73</v>
      </c>
      <c r="AI91" s="1" t="s">
        <v>73</v>
      </c>
      <c r="AJ91" s="1" t="s">
        <v>73</v>
      </c>
      <c r="AK91" s="1" t="s">
        <v>73</v>
      </c>
      <c r="AL91" s="1" t="s">
        <v>73</v>
      </c>
      <c r="AM91" s="2" t="s">
        <v>73</v>
      </c>
      <c r="AN91" s="2" t="s">
        <v>73</v>
      </c>
      <c r="AO91" s="1" t="s">
        <v>73</v>
      </c>
    </row>
    <row r="92" spans="1:53" x14ac:dyDescent="0.2">
      <c r="A92" s="15">
        <v>43919</v>
      </c>
      <c r="B92" s="2">
        <v>119.93</v>
      </c>
      <c r="C92" s="3">
        <v>7.9</v>
      </c>
      <c r="D92" s="1">
        <v>7.2</v>
      </c>
      <c r="E92" s="1">
        <v>4</v>
      </c>
      <c r="F92" s="1" t="s">
        <v>84</v>
      </c>
      <c r="G92" s="1" t="s">
        <v>72</v>
      </c>
      <c r="H92" s="1" t="s">
        <v>209</v>
      </c>
      <c r="I92" s="56" t="s">
        <v>133</v>
      </c>
      <c r="J92" s="2">
        <v>4.71</v>
      </c>
      <c r="K92" s="19" t="s">
        <v>466</v>
      </c>
      <c r="L92" s="19" t="s">
        <v>209</v>
      </c>
      <c r="M92" s="1" t="s">
        <v>76</v>
      </c>
      <c r="N92" s="1" t="s">
        <v>76</v>
      </c>
      <c r="O92" s="1" t="s">
        <v>93</v>
      </c>
      <c r="P92" s="1" t="s">
        <v>76</v>
      </c>
      <c r="Q92" s="1">
        <v>52</v>
      </c>
      <c r="R92" s="1" t="s">
        <v>76</v>
      </c>
      <c r="S92" s="1" t="s">
        <v>77</v>
      </c>
      <c r="T92" s="1" t="s">
        <v>167</v>
      </c>
      <c r="U92" s="1" t="s">
        <v>73</v>
      </c>
      <c r="V92" s="1" t="s">
        <v>73</v>
      </c>
      <c r="W92" s="1" t="s">
        <v>73</v>
      </c>
      <c r="X92" s="1" t="s">
        <v>73</v>
      </c>
      <c r="Y92" s="1">
        <v>7.0000000000000001E-3</v>
      </c>
      <c r="Z92" s="1" t="s">
        <v>73</v>
      </c>
      <c r="AA92" s="1" t="s">
        <v>73</v>
      </c>
      <c r="AB92" s="1" t="s">
        <v>73</v>
      </c>
      <c r="AC92" s="1" t="s">
        <v>73</v>
      </c>
      <c r="AD92" s="1" t="s">
        <v>78</v>
      </c>
      <c r="AE92" s="1" t="s">
        <v>73</v>
      </c>
      <c r="AF92" s="1" t="s">
        <v>73</v>
      </c>
      <c r="AG92" s="1" t="s">
        <v>73</v>
      </c>
      <c r="AH92" s="1" t="s">
        <v>73</v>
      </c>
      <c r="AI92" s="1" t="s">
        <v>73</v>
      </c>
      <c r="AJ92" s="1" t="s">
        <v>73</v>
      </c>
      <c r="AK92" s="1" t="s">
        <v>73</v>
      </c>
      <c r="AL92" s="1" t="s">
        <v>73</v>
      </c>
      <c r="AM92" s="2">
        <v>69.510000000000005</v>
      </c>
      <c r="AN92" s="2">
        <v>27.01</v>
      </c>
      <c r="AO92" s="1">
        <v>285</v>
      </c>
    </row>
    <row r="93" spans="1:53" s="3" customFormat="1" x14ac:dyDescent="0.2">
      <c r="A93" s="15">
        <v>43920</v>
      </c>
      <c r="B93" s="2">
        <v>118.02</v>
      </c>
      <c r="C93" s="3">
        <v>8.1</v>
      </c>
      <c r="D93" s="1">
        <v>7.2</v>
      </c>
      <c r="E93" s="1">
        <v>2</v>
      </c>
      <c r="F93" s="1" t="s">
        <v>84</v>
      </c>
      <c r="G93" s="1" t="s">
        <v>72</v>
      </c>
      <c r="H93" s="1" t="s">
        <v>209</v>
      </c>
      <c r="I93" s="56" t="s">
        <v>133</v>
      </c>
      <c r="J93" s="2">
        <v>4.18</v>
      </c>
      <c r="K93" s="19" t="s">
        <v>466</v>
      </c>
      <c r="L93" s="19" t="s">
        <v>209</v>
      </c>
      <c r="M93" s="1">
        <v>145</v>
      </c>
      <c r="N93" s="1">
        <v>0.3</v>
      </c>
      <c r="O93" s="1" t="s">
        <v>76</v>
      </c>
      <c r="P93" s="1" t="s">
        <v>76</v>
      </c>
      <c r="Q93" s="1">
        <v>51</v>
      </c>
      <c r="R93" s="1" t="s">
        <v>76</v>
      </c>
      <c r="S93" s="1" t="s">
        <v>77</v>
      </c>
      <c r="T93" s="1" t="s">
        <v>167</v>
      </c>
      <c r="U93" s="1" t="s">
        <v>73</v>
      </c>
      <c r="V93" s="1" t="s">
        <v>73</v>
      </c>
      <c r="W93" s="1" t="s">
        <v>73</v>
      </c>
      <c r="X93" s="1" t="s">
        <v>73</v>
      </c>
      <c r="Y93" s="1">
        <v>3.0000000000000001E-3</v>
      </c>
      <c r="Z93" s="1" t="s">
        <v>73</v>
      </c>
      <c r="AA93" s="1" t="s">
        <v>73</v>
      </c>
      <c r="AB93" s="1" t="s">
        <v>73</v>
      </c>
      <c r="AC93" s="1" t="s">
        <v>73</v>
      </c>
      <c r="AD93" s="1">
        <v>1.2</v>
      </c>
      <c r="AE93" s="1" t="s">
        <v>73</v>
      </c>
      <c r="AF93" s="1" t="s">
        <v>73</v>
      </c>
      <c r="AG93" s="1" t="s">
        <v>73</v>
      </c>
      <c r="AH93" s="1" t="s">
        <v>73</v>
      </c>
      <c r="AI93" s="1" t="s">
        <v>73</v>
      </c>
      <c r="AJ93" s="1" t="s">
        <v>73</v>
      </c>
      <c r="AK93" s="1" t="s">
        <v>73</v>
      </c>
      <c r="AL93" s="1" t="s">
        <v>73</v>
      </c>
      <c r="AM93" s="2" t="s">
        <v>73</v>
      </c>
      <c r="AN93" s="2" t="s">
        <v>73</v>
      </c>
      <c r="AO93" s="1" t="s">
        <v>73</v>
      </c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</row>
    <row r="94" spans="1:53" s="20" customFormat="1" x14ac:dyDescent="0.2">
      <c r="A94" s="18">
        <v>43921</v>
      </c>
      <c r="B94" s="19">
        <v>106.17</v>
      </c>
      <c r="C94" s="20">
        <v>7.5</v>
      </c>
      <c r="D94" s="17">
        <v>7.2</v>
      </c>
      <c r="E94" s="17">
        <v>3</v>
      </c>
      <c r="F94" s="17" t="s">
        <v>84</v>
      </c>
      <c r="G94" s="17">
        <v>2</v>
      </c>
      <c r="H94" s="17">
        <v>1</v>
      </c>
      <c r="I94" s="78" t="s">
        <v>133</v>
      </c>
      <c r="J94" s="19">
        <v>4.5999999999999996</v>
      </c>
      <c r="K94" s="19" t="s">
        <v>467</v>
      </c>
      <c r="L94" s="19" t="s">
        <v>209</v>
      </c>
      <c r="M94" s="17" t="s">
        <v>76</v>
      </c>
      <c r="N94" s="17" t="s">
        <v>76</v>
      </c>
      <c r="O94" s="17" t="s">
        <v>76</v>
      </c>
      <c r="P94" s="17" t="s">
        <v>93</v>
      </c>
      <c r="Q94" s="17">
        <v>50</v>
      </c>
      <c r="R94" s="17" t="s">
        <v>76</v>
      </c>
      <c r="S94" s="17" t="s">
        <v>77</v>
      </c>
      <c r="T94" s="17" t="s">
        <v>167</v>
      </c>
      <c r="U94" s="17">
        <v>1E-3</v>
      </c>
      <c r="V94" s="17">
        <v>2.7E-2</v>
      </c>
      <c r="W94" s="17" t="s">
        <v>122</v>
      </c>
      <c r="X94" s="17" t="s">
        <v>82</v>
      </c>
      <c r="Y94" s="17">
        <v>3.0000000000000001E-3</v>
      </c>
      <c r="Z94" s="17">
        <v>0.04</v>
      </c>
      <c r="AA94" s="17">
        <v>0.03</v>
      </c>
      <c r="AB94" s="17" t="s">
        <v>122</v>
      </c>
      <c r="AC94" s="17">
        <v>1.2999999999999999E-2</v>
      </c>
      <c r="AD94" s="17" t="s">
        <v>78</v>
      </c>
      <c r="AE94" s="17">
        <v>3.0000000000000001E-3</v>
      </c>
      <c r="AF94" s="17" t="s">
        <v>82</v>
      </c>
      <c r="AG94" s="17" t="s">
        <v>82</v>
      </c>
      <c r="AH94" s="17">
        <v>1.0999999999999999E-2</v>
      </c>
      <c r="AI94" s="17">
        <v>1E-3</v>
      </c>
      <c r="AJ94" s="17" t="s">
        <v>122</v>
      </c>
      <c r="AK94" s="17" t="s">
        <v>122</v>
      </c>
      <c r="AL94" s="17" t="s">
        <v>354</v>
      </c>
      <c r="AM94" s="19">
        <v>63.43</v>
      </c>
      <c r="AN94" s="19">
        <v>25.01</v>
      </c>
      <c r="AO94" s="17">
        <v>261</v>
      </c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</row>
    <row r="95" spans="1:53" s="3" customFormat="1" x14ac:dyDescent="0.2">
      <c r="A95" s="15">
        <v>43922</v>
      </c>
      <c r="B95" s="2">
        <v>47.49</v>
      </c>
      <c r="C95" s="3">
        <v>8.6999999999999993</v>
      </c>
      <c r="D95" s="1">
        <v>7.5</v>
      </c>
      <c r="E95" s="17" t="s">
        <v>209</v>
      </c>
      <c r="F95" s="17" t="s">
        <v>209</v>
      </c>
      <c r="G95" s="17">
        <v>2</v>
      </c>
      <c r="H95" s="17" t="s">
        <v>209</v>
      </c>
      <c r="I95" s="79">
        <v>1.1499999999999999</v>
      </c>
      <c r="J95" s="19">
        <v>4.79</v>
      </c>
      <c r="K95" s="19" t="s">
        <v>466</v>
      </c>
      <c r="L95" s="19" t="s">
        <v>209</v>
      </c>
      <c r="M95" s="1" t="s">
        <v>76</v>
      </c>
      <c r="N95" s="1" t="s">
        <v>76</v>
      </c>
      <c r="O95" s="1" t="s">
        <v>76</v>
      </c>
      <c r="P95" s="1" t="s">
        <v>76</v>
      </c>
      <c r="Q95" s="1">
        <v>52</v>
      </c>
      <c r="R95" s="1" t="s">
        <v>76</v>
      </c>
      <c r="S95" s="1" t="s">
        <v>77</v>
      </c>
      <c r="T95" s="1" t="s">
        <v>167</v>
      </c>
      <c r="U95" s="1" t="s">
        <v>73</v>
      </c>
      <c r="V95" s="1" t="s">
        <v>73</v>
      </c>
      <c r="W95" s="1" t="s">
        <v>73</v>
      </c>
      <c r="X95" s="1" t="s">
        <v>73</v>
      </c>
      <c r="Y95" s="1">
        <v>2E-3</v>
      </c>
      <c r="Z95" s="1" t="s">
        <v>73</v>
      </c>
      <c r="AA95" s="1" t="s">
        <v>73</v>
      </c>
      <c r="AB95" s="1" t="s">
        <v>73</v>
      </c>
      <c r="AC95" s="1" t="s">
        <v>73</v>
      </c>
      <c r="AD95" s="1" t="s">
        <v>78</v>
      </c>
      <c r="AE95" s="1" t="s">
        <v>73</v>
      </c>
      <c r="AF95" s="1" t="s">
        <v>73</v>
      </c>
      <c r="AG95" s="1" t="s">
        <v>73</v>
      </c>
      <c r="AH95" s="1" t="s">
        <v>73</v>
      </c>
      <c r="AI95" s="1" t="s">
        <v>73</v>
      </c>
      <c r="AJ95" s="1" t="s">
        <v>73</v>
      </c>
      <c r="AK95" s="1" t="s">
        <v>73</v>
      </c>
      <c r="AL95" s="1" t="s">
        <v>73</v>
      </c>
      <c r="AM95" s="2" t="s">
        <v>73</v>
      </c>
      <c r="AN95" s="2" t="s">
        <v>73</v>
      </c>
      <c r="AO95" s="1" t="s">
        <v>73</v>
      </c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</row>
    <row r="96" spans="1:53" s="3" customFormat="1" x14ac:dyDescent="0.2">
      <c r="A96" s="15">
        <v>43923</v>
      </c>
      <c r="B96" s="2">
        <v>41.78</v>
      </c>
      <c r="C96" s="3">
        <v>8.9</v>
      </c>
      <c r="D96" s="1">
        <v>7.4</v>
      </c>
      <c r="E96" s="17" t="s">
        <v>209</v>
      </c>
      <c r="F96" s="17" t="s">
        <v>209</v>
      </c>
      <c r="G96" s="17" t="s">
        <v>84</v>
      </c>
      <c r="H96" s="17" t="s">
        <v>209</v>
      </c>
      <c r="I96" s="79">
        <v>0.67</v>
      </c>
      <c r="J96" s="19">
        <v>5.48</v>
      </c>
      <c r="K96" s="19" t="s">
        <v>466</v>
      </c>
      <c r="L96" s="19" t="s">
        <v>209</v>
      </c>
      <c r="M96" s="1" t="s">
        <v>76</v>
      </c>
      <c r="N96" s="1" t="s">
        <v>76</v>
      </c>
      <c r="O96" s="1" t="s">
        <v>76</v>
      </c>
      <c r="P96" s="1" t="s">
        <v>76</v>
      </c>
      <c r="Q96" s="1">
        <v>53</v>
      </c>
      <c r="R96" s="1" t="s">
        <v>76</v>
      </c>
      <c r="S96" s="1" t="s">
        <v>77</v>
      </c>
      <c r="T96" s="1" t="s">
        <v>167</v>
      </c>
      <c r="U96" s="1" t="s">
        <v>73</v>
      </c>
      <c r="V96" s="1" t="s">
        <v>73</v>
      </c>
      <c r="W96" s="1" t="s">
        <v>73</v>
      </c>
      <c r="X96" s="1" t="s">
        <v>73</v>
      </c>
      <c r="Y96" s="1">
        <v>6.0000000000000001E-3</v>
      </c>
      <c r="Z96" s="1" t="s">
        <v>73</v>
      </c>
      <c r="AA96" s="1" t="s">
        <v>73</v>
      </c>
      <c r="AB96" s="1" t="s">
        <v>73</v>
      </c>
      <c r="AC96" s="1" t="s">
        <v>73</v>
      </c>
      <c r="AD96" s="1" t="s">
        <v>78</v>
      </c>
      <c r="AE96" s="1" t="s">
        <v>73</v>
      </c>
      <c r="AF96" s="1" t="s">
        <v>73</v>
      </c>
      <c r="AG96" s="1" t="s">
        <v>73</v>
      </c>
      <c r="AH96" s="1" t="s">
        <v>73</v>
      </c>
      <c r="AI96" s="1" t="s">
        <v>73</v>
      </c>
      <c r="AJ96" s="1" t="s">
        <v>73</v>
      </c>
      <c r="AK96" s="1" t="s">
        <v>73</v>
      </c>
      <c r="AL96" s="1" t="s">
        <v>73</v>
      </c>
      <c r="AM96" s="2">
        <v>87.98</v>
      </c>
      <c r="AN96" s="2">
        <v>34.92</v>
      </c>
      <c r="AO96" s="1">
        <v>364</v>
      </c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</row>
    <row r="97" spans="1:53" s="3" customFormat="1" x14ac:dyDescent="0.2">
      <c r="A97" s="15">
        <v>43924</v>
      </c>
      <c r="B97" s="2">
        <v>39.11</v>
      </c>
      <c r="C97" s="3" t="s">
        <v>71</v>
      </c>
      <c r="D97" s="1" t="s">
        <v>71</v>
      </c>
      <c r="E97" s="17" t="s">
        <v>72</v>
      </c>
      <c r="F97" s="17" t="s">
        <v>72</v>
      </c>
      <c r="G97" s="17" t="s">
        <v>72</v>
      </c>
      <c r="H97" s="17" t="s">
        <v>72</v>
      </c>
      <c r="I97" s="17" t="s">
        <v>72</v>
      </c>
      <c r="J97" s="19" t="s">
        <v>72</v>
      </c>
      <c r="K97" s="17" t="s">
        <v>72</v>
      </c>
      <c r="L97" s="17" t="s">
        <v>72</v>
      </c>
      <c r="M97" s="1" t="s">
        <v>76</v>
      </c>
      <c r="N97" s="1" t="s">
        <v>76</v>
      </c>
      <c r="O97" s="1" t="s">
        <v>76</v>
      </c>
      <c r="P97" s="1" t="s">
        <v>76</v>
      </c>
      <c r="Q97" s="1" t="s">
        <v>76</v>
      </c>
      <c r="R97" s="1" t="s">
        <v>76</v>
      </c>
      <c r="S97" s="1">
        <v>8.9999999999999993E-3</v>
      </c>
      <c r="T97" s="1" t="s">
        <v>167</v>
      </c>
      <c r="U97" s="1" t="s">
        <v>73</v>
      </c>
      <c r="V97" s="1" t="s">
        <v>73</v>
      </c>
      <c r="W97" s="1" t="s">
        <v>73</v>
      </c>
      <c r="X97" s="1" t="s">
        <v>73</v>
      </c>
      <c r="Y97" s="1" t="s">
        <v>73</v>
      </c>
      <c r="Z97" s="1" t="s">
        <v>73</v>
      </c>
      <c r="AA97" s="1" t="s">
        <v>73</v>
      </c>
      <c r="AB97" s="1" t="s">
        <v>73</v>
      </c>
      <c r="AC97" s="1" t="s">
        <v>73</v>
      </c>
      <c r="AD97" s="1" t="s">
        <v>73</v>
      </c>
      <c r="AE97" s="1" t="s">
        <v>73</v>
      </c>
      <c r="AF97" s="1" t="s">
        <v>73</v>
      </c>
      <c r="AG97" s="1" t="s">
        <v>73</v>
      </c>
      <c r="AH97" s="1" t="s">
        <v>73</v>
      </c>
      <c r="AI97" s="1" t="s">
        <v>73</v>
      </c>
      <c r="AJ97" s="1" t="s">
        <v>73</v>
      </c>
      <c r="AK97" s="1" t="s">
        <v>73</v>
      </c>
      <c r="AL97" s="1" t="s">
        <v>73</v>
      </c>
      <c r="AM97" s="1" t="s">
        <v>73</v>
      </c>
      <c r="AN97" s="1" t="s">
        <v>73</v>
      </c>
      <c r="AO97" s="1" t="s">
        <v>73</v>
      </c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</row>
    <row r="98" spans="1:53" s="3" customFormat="1" x14ac:dyDescent="0.2">
      <c r="A98" s="15">
        <v>43925</v>
      </c>
      <c r="B98" s="2">
        <v>38.630000000000003</v>
      </c>
      <c r="C98" s="3" t="s">
        <v>71</v>
      </c>
      <c r="D98" s="1" t="s">
        <v>71</v>
      </c>
      <c r="E98" s="17" t="s">
        <v>72</v>
      </c>
      <c r="F98" s="17" t="s">
        <v>72</v>
      </c>
      <c r="G98" s="17" t="s">
        <v>72</v>
      </c>
      <c r="H98" s="17" t="s">
        <v>209</v>
      </c>
      <c r="I98" s="79" t="s">
        <v>73</v>
      </c>
      <c r="J98" s="19" t="s">
        <v>74</v>
      </c>
      <c r="K98" s="19" t="s">
        <v>466</v>
      </c>
      <c r="L98" s="19" t="s">
        <v>209</v>
      </c>
      <c r="M98" s="1" t="s">
        <v>76</v>
      </c>
      <c r="N98" s="1" t="s">
        <v>76</v>
      </c>
      <c r="O98" s="1" t="s">
        <v>76</v>
      </c>
      <c r="P98" s="1" t="s">
        <v>76</v>
      </c>
      <c r="Q98" s="1" t="s">
        <v>76</v>
      </c>
      <c r="R98" s="1" t="s">
        <v>76</v>
      </c>
      <c r="S98" s="1">
        <v>8.0000000000000002E-3</v>
      </c>
      <c r="T98" s="1" t="s">
        <v>167</v>
      </c>
      <c r="U98" s="1" t="s">
        <v>73</v>
      </c>
      <c r="V98" s="1" t="s">
        <v>73</v>
      </c>
      <c r="W98" s="1" t="s">
        <v>73</v>
      </c>
      <c r="X98" s="1" t="s">
        <v>73</v>
      </c>
      <c r="Y98" s="1" t="s">
        <v>73</v>
      </c>
      <c r="Z98" s="1" t="s">
        <v>73</v>
      </c>
      <c r="AA98" s="1" t="s">
        <v>73</v>
      </c>
      <c r="AB98" s="1" t="s">
        <v>73</v>
      </c>
      <c r="AC98" s="1" t="s">
        <v>73</v>
      </c>
      <c r="AD98" s="1" t="s">
        <v>78</v>
      </c>
      <c r="AE98" s="1" t="s">
        <v>73</v>
      </c>
      <c r="AF98" s="1" t="s">
        <v>73</v>
      </c>
      <c r="AG98" s="1" t="s">
        <v>73</v>
      </c>
      <c r="AH98" s="1" t="s">
        <v>73</v>
      </c>
      <c r="AI98" s="1" t="s">
        <v>73</v>
      </c>
      <c r="AJ98" s="1" t="s">
        <v>73</v>
      </c>
      <c r="AK98" s="1" t="s">
        <v>73</v>
      </c>
      <c r="AL98" s="1" t="s">
        <v>73</v>
      </c>
      <c r="AM98" s="2" t="s">
        <v>73</v>
      </c>
      <c r="AN98" s="2" t="s">
        <v>73</v>
      </c>
      <c r="AO98" s="1" t="s">
        <v>73</v>
      </c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</row>
    <row r="99" spans="1:53" s="3" customFormat="1" x14ac:dyDescent="0.2">
      <c r="A99" s="15">
        <v>43926</v>
      </c>
      <c r="B99" s="2">
        <v>36.89</v>
      </c>
      <c r="C99" s="3">
        <v>8</v>
      </c>
      <c r="D99" s="1">
        <v>7.4</v>
      </c>
      <c r="E99" s="1" t="s">
        <v>84</v>
      </c>
      <c r="F99" s="1" t="s">
        <v>84</v>
      </c>
      <c r="G99" s="1" t="s">
        <v>72</v>
      </c>
      <c r="H99" s="1" t="s">
        <v>73</v>
      </c>
      <c r="I99" s="56" t="s">
        <v>133</v>
      </c>
      <c r="J99" s="2">
        <v>5.7</v>
      </c>
      <c r="K99" s="1" t="s">
        <v>73</v>
      </c>
      <c r="L99" s="1" t="s">
        <v>73</v>
      </c>
      <c r="M99" s="1" t="s">
        <v>76</v>
      </c>
      <c r="N99" s="1" t="s">
        <v>76</v>
      </c>
      <c r="O99" s="1" t="s">
        <v>93</v>
      </c>
      <c r="P99" s="1" t="s">
        <v>76</v>
      </c>
      <c r="Q99" s="1">
        <v>54</v>
      </c>
      <c r="R99" s="1" t="s">
        <v>76</v>
      </c>
      <c r="S99" s="1" t="s">
        <v>77</v>
      </c>
      <c r="T99" s="1" t="s">
        <v>167</v>
      </c>
      <c r="U99" s="1" t="s">
        <v>73</v>
      </c>
      <c r="V99" s="1" t="s">
        <v>73</v>
      </c>
      <c r="W99" s="1" t="s">
        <v>73</v>
      </c>
      <c r="X99" s="1" t="s">
        <v>73</v>
      </c>
      <c r="Y99" s="1">
        <v>3.0000000000000001E-3</v>
      </c>
      <c r="Z99" s="1" t="s">
        <v>73</v>
      </c>
      <c r="AA99" s="1" t="s">
        <v>73</v>
      </c>
      <c r="AB99" s="1" t="s">
        <v>73</v>
      </c>
      <c r="AC99" s="1" t="s">
        <v>73</v>
      </c>
      <c r="AD99" s="1" t="s">
        <v>73</v>
      </c>
      <c r="AE99" s="1" t="s">
        <v>73</v>
      </c>
      <c r="AF99" s="1" t="s">
        <v>73</v>
      </c>
      <c r="AG99" s="1" t="s">
        <v>73</v>
      </c>
      <c r="AH99" s="1" t="s">
        <v>73</v>
      </c>
      <c r="AI99" s="1" t="s">
        <v>73</v>
      </c>
      <c r="AJ99" s="1" t="s">
        <v>73</v>
      </c>
      <c r="AK99" s="1" t="s">
        <v>73</v>
      </c>
      <c r="AL99" s="1" t="s">
        <v>73</v>
      </c>
      <c r="AM99" s="2">
        <v>92.85</v>
      </c>
      <c r="AN99" s="2">
        <v>37.25</v>
      </c>
      <c r="AO99" s="1">
        <v>385</v>
      </c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</row>
    <row r="100" spans="1:53" s="3" customFormat="1" x14ac:dyDescent="0.2">
      <c r="A100" s="15">
        <v>43927</v>
      </c>
      <c r="B100" s="2">
        <v>36.04</v>
      </c>
      <c r="C100" s="3">
        <v>8</v>
      </c>
      <c r="D100" s="1">
        <v>7.4</v>
      </c>
      <c r="E100" s="1" t="s">
        <v>84</v>
      </c>
      <c r="F100" s="1" t="s">
        <v>84</v>
      </c>
      <c r="G100" s="1" t="s">
        <v>72</v>
      </c>
      <c r="H100" s="1" t="s">
        <v>72</v>
      </c>
      <c r="I100" s="56" t="s">
        <v>133</v>
      </c>
      <c r="J100" s="2">
        <v>6.79</v>
      </c>
      <c r="K100" s="19" t="s">
        <v>75</v>
      </c>
      <c r="L100" s="19" t="s">
        <v>72</v>
      </c>
      <c r="M100" s="1">
        <v>212</v>
      </c>
      <c r="N100" s="1">
        <v>0.6</v>
      </c>
      <c r="O100" s="1" t="s">
        <v>76</v>
      </c>
      <c r="P100" s="1" t="s">
        <v>76</v>
      </c>
      <c r="Q100" s="1">
        <v>54</v>
      </c>
      <c r="R100" s="1" t="s">
        <v>76</v>
      </c>
      <c r="S100" s="1" t="s">
        <v>77</v>
      </c>
      <c r="T100" s="1">
        <v>1E-3</v>
      </c>
      <c r="U100" s="1" t="s">
        <v>73</v>
      </c>
      <c r="V100" s="1" t="s">
        <v>73</v>
      </c>
      <c r="W100" s="1" t="s">
        <v>73</v>
      </c>
      <c r="X100" s="1" t="s">
        <v>73</v>
      </c>
      <c r="Y100" s="1">
        <v>4.0000000000000001E-3</v>
      </c>
      <c r="Z100" s="1" t="s">
        <v>73</v>
      </c>
      <c r="AA100" s="1" t="s">
        <v>73</v>
      </c>
      <c r="AB100" s="1" t="s">
        <v>73</v>
      </c>
      <c r="AC100" s="1" t="s">
        <v>73</v>
      </c>
      <c r="AD100" s="1">
        <v>3.7</v>
      </c>
      <c r="AE100" s="1" t="s">
        <v>73</v>
      </c>
      <c r="AF100" s="1" t="s">
        <v>73</v>
      </c>
      <c r="AG100" s="1" t="s">
        <v>73</v>
      </c>
      <c r="AH100" s="1" t="s">
        <v>73</v>
      </c>
      <c r="AI100" s="1" t="s">
        <v>73</v>
      </c>
      <c r="AJ100" s="1" t="s">
        <v>73</v>
      </c>
      <c r="AK100" s="1" t="s">
        <v>73</v>
      </c>
      <c r="AL100" s="1" t="s">
        <v>73</v>
      </c>
      <c r="AM100" s="2" t="s">
        <v>73</v>
      </c>
      <c r="AN100" s="2" t="s">
        <v>73</v>
      </c>
      <c r="AO100" s="1" t="s">
        <v>73</v>
      </c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</row>
    <row r="101" spans="1:53" s="3" customFormat="1" x14ac:dyDescent="0.2">
      <c r="A101" s="15">
        <v>43928</v>
      </c>
      <c r="B101" s="2">
        <v>34.729999999999997</v>
      </c>
      <c r="C101" s="3">
        <v>8.4</v>
      </c>
      <c r="D101" s="1">
        <v>7.4</v>
      </c>
      <c r="E101" s="1" t="s">
        <v>84</v>
      </c>
      <c r="F101" s="1" t="s">
        <v>84</v>
      </c>
      <c r="G101" s="1" t="s">
        <v>84</v>
      </c>
      <c r="H101" s="1">
        <v>1</v>
      </c>
      <c r="I101" s="66">
        <v>0.32</v>
      </c>
      <c r="J101" s="2">
        <v>7.07</v>
      </c>
      <c r="K101" s="19">
        <v>0.36</v>
      </c>
      <c r="L101" s="19" t="s">
        <v>72</v>
      </c>
      <c r="M101" s="1" t="s">
        <v>76</v>
      </c>
      <c r="N101" s="1" t="s">
        <v>76</v>
      </c>
      <c r="O101" s="1" t="s">
        <v>76</v>
      </c>
      <c r="P101" s="80" t="s">
        <v>471</v>
      </c>
      <c r="Q101" s="1">
        <v>56</v>
      </c>
      <c r="R101" s="1" t="s">
        <v>76</v>
      </c>
      <c r="S101" s="22" t="s">
        <v>471</v>
      </c>
      <c r="T101" s="22" t="s">
        <v>471</v>
      </c>
      <c r="U101" s="1">
        <v>1E-3</v>
      </c>
      <c r="V101" s="1">
        <v>3.1E-2</v>
      </c>
      <c r="W101" s="1" t="s">
        <v>122</v>
      </c>
      <c r="X101" s="1" t="s">
        <v>82</v>
      </c>
      <c r="Y101" s="1">
        <v>5.0000000000000001E-3</v>
      </c>
      <c r="Z101" s="1">
        <v>0.04</v>
      </c>
      <c r="AA101" s="1">
        <v>0.03</v>
      </c>
      <c r="AB101" s="1" t="s">
        <v>122</v>
      </c>
      <c r="AC101" s="1">
        <v>1.0999999999999999E-2</v>
      </c>
      <c r="AD101" s="1" t="s">
        <v>78</v>
      </c>
      <c r="AE101" s="1">
        <v>5.0000000000000001E-3</v>
      </c>
      <c r="AF101" s="1" t="s">
        <v>82</v>
      </c>
      <c r="AG101" s="1" t="s">
        <v>82</v>
      </c>
      <c r="AH101" s="5">
        <v>0.02</v>
      </c>
      <c r="AI101" s="1">
        <v>1E-3</v>
      </c>
      <c r="AJ101" s="1" t="s">
        <v>122</v>
      </c>
      <c r="AK101" s="1" t="s">
        <v>122</v>
      </c>
      <c r="AL101" s="1" t="s">
        <v>73</v>
      </c>
      <c r="AM101" s="2">
        <v>89.34</v>
      </c>
      <c r="AN101" s="2">
        <v>35.64</v>
      </c>
      <c r="AO101" s="1">
        <v>370</v>
      </c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</row>
    <row r="102" spans="1:53" s="3" customFormat="1" x14ac:dyDescent="0.2">
      <c r="A102" s="15">
        <v>43929</v>
      </c>
      <c r="B102" s="2">
        <v>37.409999999999997</v>
      </c>
      <c r="C102" s="3">
        <v>8.1999999999999993</v>
      </c>
      <c r="D102" s="1">
        <v>7.3</v>
      </c>
      <c r="E102" s="1" t="s">
        <v>72</v>
      </c>
      <c r="F102" s="1" t="s">
        <v>72</v>
      </c>
      <c r="G102" s="1" t="s">
        <v>84</v>
      </c>
      <c r="H102" s="1" t="s">
        <v>72</v>
      </c>
      <c r="I102" s="56" t="s">
        <v>133</v>
      </c>
      <c r="J102" s="2">
        <v>6.79</v>
      </c>
      <c r="K102" s="19" t="s">
        <v>75</v>
      </c>
      <c r="L102" s="19" t="s">
        <v>72</v>
      </c>
      <c r="M102" s="1" t="s">
        <v>76</v>
      </c>
      <c r="N102" s="1" t="s">
        <v>76</v>
      </c>
      <c r="O102" s="1" t="s">
        <v>76</v>
      </c>
      <c r="P102" s="1" t="s">
        <v>76</v>
      </c>
      <c r="Q102" s="1">
        <v>57</v>
      </c>
      <c r="R102" s="1" t="s">
        <v>76</v>
      </c>
      <c r="S102" s="1" t="s">
        <v>77</v>
      </c>
      <c r="T102" s="1">
        <v>1E-3</v>
      </c>
      <c r="U102" s="1" t="s">
        <v>73</v>
      </c>
      <c r="V102" s="1" t="s">
        <v>73</v>
      </c>
      <c r="W102" s="1" t="s">
        <v>73</v>
      </c>
      <c r="X102" s="1" t="s">
        <v>73</v>
      </c>
      <c r="Y102" s="1">
        <v>3.0000000000000001E-3</v>
      </c>
      <c r="Z102" s="1" t="s">
        <v>73</v>
      </c>
      <c r="AA102" s="1" t="s">
        <v>73</v>
      </c>
      <c r="AB102" s="1" t="s">
        <v>73</v>
      </c>
      <c r="AC102" s="1" t="s">
        <v>73</v>
      </c>
      <c r="AD102" s="1" t="s">
        <v>78</v>
      </c>
      <c r="AE102" s="1" t="s">
        <v>73</v>
      </c>
      <c r="AF102" s="1" t="s">
        <v>73</v>
      </c>
      <c r="AG102" s="1" t="s">
        <v>73</v>
      </c>
      <c r="AH102" s="1" t="s">
        <v>73</v>
      </c>
      <c r="AI102" s="1" t="s">
        <v>73</v>
      </c>
      <c r="AJ102" s="1" t="s">
        <v>73</v>
      </c>
      <c r="AK102" s="1" t="s">
        <v>73</v>
      </c>
      <c r="AL102" s="1" t="s">
        <v>73</v>
      </c>
      <c r="AM102" s="2" t="s">
        <v>73</v>
      </c>
      <c r="AN102" s="2" t="s">
        <v>73</v>
      </c>
      <c r="AO102" s="1" t="s">
        <v>73</v>
      </c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</row>
    <row r="103" spans="1:53" s="3" customFormat="1" x14ac:dyDescent="0.2">
      <c r="A103" s="15">
        <v>43930</v>
      </c>
      <c r="B103" s="2">
        <v>36.46</v>
      </c>
      <c r="C103" s="3">
        <v>8.1999999999999993</v>
      </c>
      <c r="D103" s="1">
        <v>7.4</v>
      </c>
      <c r="E103" s="1" t="s">
        <v>72</v>
      </c>
      <c r="F103" s="1" t="s">
        <v>72</v>
      </c>
      <c r="G103" s="1" t="s">
        <v>84</v>
      </c>
      <c r="H103" s="1" t="s">
        <v>72</v>
      </c>
      <c r="I103" s="56" t="s">
        <v>133</v>
      </c>
      <c r="J103" s="2">
        <v>6.71</v>
      </c>
      <c r="K103" s="19" t="s">
        <v>75</v>
      </c>
      <c r="L103" s="19" t="s">
        <v>72</v>
      </c>
      <c r="M103" s="1" t="s">
        <v>76</v>
      </c>
      <c r="N103" s="1" t="s">
        <v>76</v>
      </c>
      <c r="O103" s="1" t="s">
        <v>76</v>
      </c>
      <c r="P103" s="1" t="s">
        <v>76</v>
      </c>
      <c r="Q103" s="1">
        <v>54</v>
      </c>
      <c r="R103" s="1" t="s">
        <v>76</v>
      </c>
      <c r="S103" s="1" t="s">
        <v>77</v>
      </c>
      <c r="T103" s="1">
        <v>1E-3</v>
      </c>
      <c r="U103" s="1" t="s">
        <v>73</v>
      </c>
      <c r="V103" s="1" t="s">
        <v>73</v>
      </c>
      <c r="W103" s="1" t="s">
        <v>73</v>
      </c>
      <c r="X103" s="1" t="s">
        <v>73</v>
      </c>
      <c r="Y103" s="1">
        <v>7.0000000000000001E-3</v>
      </c>
      <c r="Z103" s="1" t="s">
        <v>73</v>
      </c>
      <c r="AA103" s="1" t="s">
        <v>73</v>
      </c>
      <c r="AB103" s="1" t="s">
        <v>73</v>
      </c>
      <c r="AC103" s="1" t="s">
        <v>73</v>
      </c>
      <c r="AD103" s="1" t="s">
        <v>78</v>
      </c>
      <c r="AE103" s="1" t="s">
        <v>73</v>
      </c>
      <c r="AF103" s="1" t="s">
        <v>73</v>
      </c>
      <c r="AG103" s="1" t="s">
        <v>73</v>
      </c>
      <c r="AH103" s="1" t="s">
        <v>73</v>
      </c>
      <c r="AI103" s="1" t="s">
        <v>73</v>
      </c>
      <c r="AJ103" s="1" t="s">
        <v>73</v>
      </c>
      <c r="AK103" s="1" t="s">
        <v>73</v>
      </c>
      <c r="AL103" s="1" t="s">
        <v>354</v>
      </c>
      <c r="AM103" s="2">
        <v>88.25</v>
      </c>
      <c r="AN103" s="2">
        <v>35.04</v>
      </c>
      <c r="AO103" s="1">
        <v>365</v>
      </c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</row>
    <row r="104" spans="1:53" s="3" customFormat="1" x14ac:dyDescent="0.2">
      <c r="A104" s="15">
        <v>43931</v>
      </c>
      <c r="B104" s="2">
        <v>32.049999999999997</v>
      </c>
      <c r="C104" s="3" t="s">
        <v>71</v>
      </c>
      <c r="D104" s="1" t="s">
        <v>71</v>
      </c>
      <c r="E104" s="1" t="s">
        <v>72</v>
      </c>
      <c r="F104" s="1" t="s">
        <v>72</v>
      </c>
      <c r="G104" s="1" t="s">
        <v>72</v>
      </c>
      <c r="H104" s="1" t="s">
        <v>72</v>
      </c>
      <c r="I104" s="66" t="s">
        <v>73</v>
      </c>
      <c r="J104" s="2" t="s">
        <v>74</v>
      </c>
      <c r="K104" s="19" t="s">
        <v>75</v>
      </c>
      <c r="L104" s="19" t="s">
        <v>72</v>
      </c>
      <c r="M104" s="1" t="s">
        <v>76</v>
      </c>
      <c r="N104" s="1" t="s">
        <v>76</v>
      </c>
      <c r="O104" s="1" t="s">
        <v>76</v>
      </c>
      <c r="P104" s="1" t="s">
        <v>76</v>
      </c>
      <c r="Q104" s="1" t="s">
        <v>76</v>
      </c>
      <c r="R104" s="1" t="s">
        <v>76</v>
      </c>
      <c r="S104" s="1" t="s">
        <v>77</v>
      </c>
      <c r="T104" s="1">
        <v>1E-3</v>
      </c>
      <c r="U104" s="1" t="s">
        <v>73</v>
      </c>
      <c r="V104" s="1" t="s">
        <v>73</v>
      </c>
      <c r="W104" s="1" t="s">
        <v>73</v>
      </c>
      <c r="X104" s="1" t="s">
        <v>73</v>
      </c>
      <c r="Y104" s="1" t="s">
        <v>73</v>
      </c>
      <c r="Z104" s="1" t="s">
        <v>73</v>
      </c>
      <c r="AA104" s="1" t="s">
        <v>73</v>
      </c>
      <c r="AB104" s="1" t="s">
        <v>73</v>
      </c>
      <c r="AC104" s="1" t="s">
        <v>73</v>
      </c>
      <c r="AD104" s="1" t="s">
        <v>78</v>
      </c>
      <c r="AE104" s="1" t="s">
        <v>73</v>
      </c>
      <c r="AF104" s="1" t="s">
        <v>73</v>
      </c>
      <c r="AG104" s="1" t="s">
        <v>73</v>
      </c>
      <c r="AH104" s="1" t="s">
        <v>73</v>
      </c>
      <c r="AI104" s="1" t="s">
        <v>73</v>
      </c>
      <c r="AJ104" s="1" t="s">
        <v>73</v>
      </c>
      <c r="AK104" s="1" t="s">
        <v>73</v>
      </c>
      <c r="AL104" s="1" t="s">
        <v>73</v>
      </c>
      <c r="AM104" s="2" t="s">
        <v>73</v>
      </c>
      <c r="AN104" s="2" t="s">
        <v>73</v>
      </c>
      <c r="AO104" s="1" t="s">
        <v>73</v>
      </c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</row>
    <row r="105" spans="1:53" s="3" customFormat="1" x14ac:dyDescent="0.2">
      <c r="A105" s="15">
        <v>43932</v>
      </c>
      <c r="B105" s="2">
        <v>33.549999999999997</v>
      </c>
      <c r="C105" s="3" t="s">
        <v>71</v>
      </c>
      <c r="D105" s="1" t="s">
        <v>71</v>
      </c>
      <c r="E105" s="1" t="s">
        <v>72</v>
      </c>
      <c r="F105" s="1" t="s">
        <v>72</v>
      </c>
      <c r="G105" s="1" t="s">
        <v>72</v>
      </c>
      <c r="H105" s="1" t="s">
        <v>72</v>
      </c>
      <c r="I105" s="66" t="s">
        <v>73</v>
      </c>
      <c r="J105" s="2" t="s">
        <v>74</v>
      </c>
      <c r="K105" s="19" t="s">
        <v>75</v>
      </c>
      <c r="L105" s="19" t="s">
        <v>72</v>
      </c>
      <c r="M105" s="1" t="s">
        <v>76</v>
      </c>
      <c r="N105" s="1" t="s">
        <v>76</v>
      </c>
      <c r="O105" s="1" t="s">
        <v>76</v>
      </c>
      <c r="P105" s="1" t="s">
        <v>76</v>
      </c>
      <c r="Q105" s="1" t="s">
        <v>76</v>
      </c>
      <c r="R105" s="1" t="s">
        <v>76</v>
      </c>
      <c r="S105" s="1" t="s">
        <v>77</v>
      </c>
      <c r="T105" s="1">
        <v>1E-3</v>
      </c>
      <c r="U105" s="1" t="s">
        <v>73</v>
      </c>
      <c r="V105" s="1" t="s">
        <v>73</v>
      </c>
      <c r="W105" s="1" t="s">
        <v>73</v>
      </c>
      <c r="X105" s="1" t="s">
        <v>73</v>
      </c>
      <c r="Y105" s="1" t="s">
        <v>73</v>
      </c>
      <c r="Z105" s="1" t="s">
        <v>73</v>
      </c>
      <c r="AA105" s="1" t="s">
        <v>73</v>
      </c>
      <c r="AB105" s="1" t="s">
        <v>73</v>
      </c>
      <c r="AC105" s="1" t="s">
        <v>73</v>
      </c>
      <c r="AD105" s="1" t="s">
        <v>78</v>
      </c>
      <c r="AE105" s="1" t="s">
        <v>73</v>
      </c>
      <c r="AF105" s="1" t="s">
        <v>73</v>
      </c>
      <c r="AG105" s="1" t="s">
        <v>73</v>
      </c>
      <c r="AH105" s="1" t="s">
        <v>73</v>
      </c>
      <c r="AI105" s="1" t="s">
        <v>73</v>
      </c>
      <c r="AJ105" s="1" t="s">
        <v>73</v>
      </c>
      <c r="AK105" s="1" t="s">
        <v>73</v>
      </c>
      <c r="AL105" s="1" t="s">
        <v>73</v>
      </c>
      <c r="AM105" s="2" t="s">
        <v>73</v>
      </c>
      <c r="AN105" s="2" t="s">
        <v>73</v>
      </c>
      <c r="AO105" s="1" t="s">
        <v>73</v>
      </c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</row>
    <row r="106" spans="1:53" s="3" customFormat="1" x14ac:dyDescent="0.2">
      <c r="A106" s="15">
        <v>43933</v>
      </c>
      <c r="B106" s="2">
        <v>38.01</v>
      </c>
      <c r="C106" s="3">
        <v>7.4</v>
      </c>
      <c r="D106" s="1">
        <v>7.2</v>
      </c>
      <c r="E106" s="1">
        <v>2</v>
      </c>
      <c r="F106" s="1" t="s">
        <v>84</v>
      </c>
      <c r="G106" s="1" t="s">
        <v>72</v>
      </c>
      <c r="H106" s="1" t="s">
        <v>72</v>
      </c>
      <c r="I106" s="66">
        <v>0.35</v>
      </c>
      <c r="J106" s="2">
        <v>6.13</v>
      </c>
      <c r="K106" s="19" t="s">
        <v>75</v>
      </c>
      <c r="L106" s="19" t="s">
        <v>72</v>
      </c>
      <c r="M106" s="1" t="s">
        <v>76</v>
      </c>
      <c r="N106" s="1" t="s">
        <v>76</v>
      </c>
      <c r="O106" s="1" t="s">
        <v>93</v>
      </c>
      <c r="P106" s="1" t="s">
        <v>76</v>
      </c>
      <c r="Q106" s="1">
        <v>56</v>
      </c>
      <c r="R106" s="1" t="s">
        <v>76</v>
      </c>
      <c r="S106" s="1" t="s">
        <v>77</v>
      </c>
      <c r="T106" s="1" t="s">
        <v>167</v>
      </c>
      <c r="U106" s="1" t="s">
        <v>73</v>
      </c>
      <c r="V106" s="1" t="s">
        <v>73</v>
      </c>
      <c r="W106" s="1" t="s">
        <v>73</v>
      </c>
      <c r="X106" s="1" t="s">
        <v>73</v>
      </c>
      <c r="Y106" s="1">
        <v>4.0000000000000001E-3</v>
      </c>
      <c r="Z106" s="1" t="s">
        <v>73</v>
      </c>
      <c r="AA106" s="1" t="s">
        <v>73</v>
      </c>
      <c r="AB106" s="1" t="s">
        <v>73</v>
      </c>
      <c r="AC106" s="1" t="s">
        <v>73</v>
      </c>
      <c r="AD106" s="1" t="s">
        <v>78</v>
      </c>
      <c r="AE106" s="1" t="s">
        <v>73</v>
      </c>
      <c r="AF106" s="1" t="s">
        <v>73</v>
      </c>
      <c r="AG106" s="1" t="s">
        <v>73</v>
      </c>
      <c r="AH106" s="1" t="s">
        <v>73</v>
      </c>
      <c r="AI106" s="1" t="s">
        <v>73</v>
      </c>
      <c r="AJ106" s="1" t="s">
        <v>73</v>
      </c>
      <c r="AK106" s="1" t="s">
        <v>73</v>
      </c>
      <c r="AL106" s="1" t="s">
        <v>73</v>
      </c>
      <c r="AM106" s="2">
        <v>83.85</v>
      </c>
      <c r="AN106" s="2">
        <v>33.19</v>
      </c>
      <c r="AO106" s="1">
        <v>346</v>
      </c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</row>
    <row r="107" spans="1:53" s="3" customFormat="1" x14ac:dyDescent="0.2">
      <c r="A107" s="15">
        <v>43934</v>
      </c>
      <c r="B107" s="2">
        <v>42.57</v>
      </c>
      <c r="C107" s="3">
        <v>8.1999999999999993</v>
      </c>
      <c r="D107" s="1">
        <v>7.4</v>
      </c>
      <c r="E107" s="1">
        <v>3</v>
      </c>
      <c r="F107" s="1" t="s">
        <v>84</v>
      </c>
      <c r="G107" s="1" t="s">
        <v>72</v>
      </c>
      <c r="H107" s="1" t="s">
        <v>72</v>
      </c>
      <c r="I107" s="56" t="s">
        <v>133</v>
      </c>
      <c r="J107" s="2">
        <v>7.96</v>
      </c>
      <c r="K107" s="19" t="s">
        <v>75</v>
      </c>
      <c r="L107" s="19" t="s">
        <v>72</v>
      </c>
      <c r="M107" s="1">
        <v>195</v>
      </c>
      <c r="N107" s="1">
        <v>0.5</v>
      </c>
      <c r="O107" s="1" t="s">
        <v>76</v>
      </c>
      <c r="P107" s="1" t="s">
        <v>76</v>
      </c>
      <c r="Q107" s="1">
        <v>55</v>
      </c>
      <c r="R107" s="1" t="s">
        <v>76</v>
      </c>
      <c r="S107" s="1" t="s">
        <v>77</v>
      </c>
      <c r="T107" s="1" t="s">
        <v>167</v>
      </c>
      <c r="U107" s="1" t="s">
        <v>73</v>
      </c>
      <c r="V107" s="1" t="s">
        <v>73</v>
      </c>
      <c r="W107" s="1" t="s">
        <v>73</v>
      </c>
      <c r="X107" s="1" t="s">
        <v>73</v>
      </c>
      <c r="Y107" s="1">
        <v>4.0000000000000001E-3</v>
      </c>
      <c r="Z107" s="1" t="s">
        <v>73</v>
      </c>
      <c r="AA107" s="1" t="s">
        <v>73</v>
      </c>
      <c r="AB107" s="1" t="s">
        <v>73</v>
      </c>
      <c r="AC107" s="1" t="s">
        <v>73</v>
      </c>
      <c r="AD107" s="1">
        <v>2.1</v>
      </c>
      <c r="AE107" s="1" t="s">
        <v>73</v>
      </c>
      <c r="AF107" s="1" t="s">
        <v>73</v>
      </c>
      <c r="AG107" s="1" t="s">
        <v>73</v>
      </c>
      <c r="AH107" s="1" t="s">
        <v>73</v>
      </c>
      <c r="AI107" s="1" t="s">
        <v>73</v>
      </c>
      <c r="AJ107" s="1" t="s">
        <v>73</v>
      </c>
      <c r="AK107" s="1" t="s">
        <v>73</v>
      </c>
      <c r="AL107" s="1" t="s">
        <v>73</v>
      </c>
      <c r="AM107" s="2" t="s">
        <v>73</v>
      </c>
      <c r="AN107" s="2" t="s">
        <v>73</v>
      </c>
      <c r="AO107" s="1" t="s">
        <v>73</v>
      </c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</row>
    <row r="108" spans="1:53" s="3" customFormat="1" x14ac:dyDescent="0.2">
      <c r="A108" s="15">
        <v>43935</v>
      </c>
      <c r="B108" s="2">
        <v>34.17</v>
      </c>
      <c r="C108" s="3">
        <v>8.4</v>
      </c>
      <c r="D108" s="1">
        <v>7.3</v>
      </c>
      <c r="E108" s="1">
        <v>2</v>
      </c>
      <c r="F108" s="1" t="s">
        <v>84</v>
      </c>
      <c r="G108" s="1" t="s">
        <v>84</v>
      </c>
      <c r="H108" s="1">
        <v>1</v>
      </c>
      <c r="I108" s="56" t="s">
        <v>133</v>
      </c>
      <c r="J108" s="2">
        <v>7.88</v>
      </c>
      <c r="K108" s="19">
        <v>0.72</v>
      </c>
      <c r="L108" s="19" t="s">
        <v>72</v>
      </c>
      <c r="M108" s="1" t="s">
        <v>76</v>
      </c>
      <c r="N108" s="1" t="s">
        <v>76</v>
      </c>
      <c r="O108" s="1" t="s">
        <v>76</v>
      </c>
      <c r="P108" s="1" t="s">
        <v>93</v>
      </c>
      <c r="Q108" s="1">
        <v>55</v>
      </c>
      <c r="R108" s="1" t="s">
        <v>76</v>
      </c>
      <c r="S108" s="1" t="s">
        <v>77</v>
      </c>
      <c r="T108" s="1" t="s">
        <v>167</v>
      </c>
      <c r="U108" s="1">
        <v>1E-3</v>
      </c>
      <c r="V108" s="1">
        <v>2.5000000000000001E-2</v>
      </c>
      <c r="W108" s="1" t="s">
        <v>122</v>
      </c>
      <c r="X108" s="1" t="s">
        <v>82</v>
      </c>
      <c r="Y108" s="1">
        <v>1.2999999999999999E-2</v>
      </c>
      <c r="Z108" s="1">
        <v>0.04</v>
      </c>
      <c r="AA108" s="1">
        <v>0.03</v>
      </c>
      <c r="AB108" s="1" t="s">
        <v>122</v>
      </c>
      <c r="AC108" s="1">
        <v>1.4999999999999999E-2</v>
      </c>
      <c r="AD108" s="1" t="s">
        <v>78</v>
      </c>
      <c r="AE108" s="1">
        <v>4.0000000000000001E-3</v>
      </c>
      <c r="AF108" s="1" t="s">
        <v>82</v>
      </c>
      <c r="AG108" s="1" t="s">
        <v>82</v>
      </c>
      <c r="AH108" s="1">
        <v>2.3E-2</v>
      </c>
      <c r="AI108" s="1">
        <v>1E-3</v>
      </c>
      <c r="AJ108" s="1" t="s">
        <v>122</v>
      </c>
      <c r="AK108" s="1" t="s">
        <v>122</v>
      </c>
      <c r="AL108" s="1" t="s">
        <v>354</v>
      </c>
      <c r="AM108" s="2">
        <v>76.98</v>
      </c>
      <c r="AN108" s="2">
        <v>30.71</v>
      </c>
      <c r="AO108" s="1">
        <v>319</v>
      </c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</row>
    <row r="109" spans="1:53" s="3" customFormat="1" x14ac:dyDescent="0.2">
      <c r="A109" s="15">
        <v>43936</v>
      </c>
      <c r="B109" s="2">
        <v>33.32</v>
      </c>
      <c r="C109" s="3">
        <v>7.9</v>
      </c>
      <c r="D109" s="1">
        <v>7.4</v>
      </c>
      <c r="E109" s="1" t="s">
        <v>72</v>
      </c>
      <c r="F109" s="1" t="s">
        <v>72</v>
      </c>
      <c r="G109" s="1" t="s">
        <v>84</v>
      </c>
      <c r="H109" s="1" t="s">
        <v>72</v>
      </c>
      <c r="I109" s="56" t="s">
        <v>133</v>
      </c>
      <c r="J109" s="2">
        <v>7.51</v>
      </c>
      <c r="K109" s="19" t="s">
        <v>75</v>
      </c>
      <c r="L109" s="19" t="s">
        <v>72</v>
      </c>
      <c r="M109" s="1" t="s">
        <v>76</v>
      </c>
      <c r="N109" s="1" t="s">
        <v>76</v>
      </c>
      <c r="O109" s="1" t="s">
        <v>76</v>
      </c>
      <c r="P109" s="1" t="s">
        <v>76</v>
      </c>
      <c r="Q109" s="1">
        <v>53</v>
      </c>
      <c r="R109" s="1" t="s">
        <v>76</v>
      </c>
      <c r="S109" s="1" t="s">
        <v>77</v>
      </c>
      <c r="T109" s="1">
        <v>1E-3</v>
      </c>
      <c r="U109" s="1" t="s">
        <v>73</v>
      </c>
      <c r="V109" s="1" t="s">
        <v>73</v>
      </c>
      <c r="W109" s="1" t="s">
        <v>73</v>
      </c>
      <c r="X109" s="1" t="s">
        <v>73</v>
      </c>
      <c r="Y109" s="1">
        <v>5.0000000000000001E-3</v>
      </c>
      <c r="Z109" s="1" t="s">
        <v>73</v>
      </c>
      <c r="AA109" s="1" t="s">
        <v>73</v>
      </c>
      <c r="AB109" s="1" t="s">
        <v>73</v>
      </c>
      <c r="AC109" s="1" t="s">
        <v>73</v>
      </c>
      <c r="AD109" s="1" t="s">
        <v>78</v>
      </c>
      <c r="AE109" s="1" t="s">
        <v>73</v>
      </c>
      <c r="AF109" s="1" t="s">
        <v>73</v>
      </c>
      <c r="AG109" s="1" t="s">
        <v>73</v>
      </c>
      <c r="AH109" s="1" t="s">
        <v>73</v>
      </c>
      <c r="AI109" s="1" t="s">
        <v>73</v>
      </c>
      <c r="AJ109" s="1" t="s">
        <v>73</v>
      </c>
      <c r="AK109" s="1" t="s">
        <v>73</v>
      </c>
      <c r="AL109" s="1" t="s">
        <v>73</v>
      </c>
      <c r="AM109" s="2" t="s">
        <v>73</v>
      </c>
      <c r="AN109" s="2" t="s">
        <v>73</v>
      </c>
      <c r="AO109" s="1" t="s">
        <v>73</v>
      </c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</row>
    <row r="110" spans="1:53" s="3" customFormat="1" x14ac:dyDescent="0.2">
      <c r="A110" s="15">
        <v>43937</v>
      </c>
      <c r="B110" s="2">
        <v>31</v>
      </c>
      <c r="C110" s="3">
        <v>7.6</v>
      </c>
      <c r="D110" s="1">
        <v>7.3</v>
      </c>
      <c r="E110" s="1" t="s">
        <v>72</v>
      </c>
      <c r="F110" s="1" t="s">
        <v>72</v>
      </c>
      <c r="G110" s="1" t="s">
        <v>84</v>
      </c>
      <c r="H110" s="1" t="s">
        <v>72</v>
      </c>
      <c r="I110" s="56" t="s">
        <v>133</v>
      </c>
      <c r="J110" s="2">
        <v>7.33</v>
      </c>
      <c r="K110" s="19" t="s">
        <v>75</v>
      </c>
      <c r="L110" s="19" t="s">
        <v>72</v>
      </c>
      <c r="M110" s="1" t="s">
        <v>76</v>
      </c>
      <c r="N110" s="1" t="s">
        <v>76</v>
      </c>
      <c r="O110" s="1" t="s">
        <v>76</v>
      </c>
      <c r="P110" s="1" t="s">
        <v>76</v>
      </c>
      <c r="Q110" s="1">
        <v>55</v>
      </c>
      <c r="R110" s="1" t="s">
        <v>76</v>
      </c>
      <c r="S110" s="1" t="s">
        <v>77</v>
      </c>
      <c r="T110" s="1">
        <v>1E-3</v>
      </c>
      <c r="U110" s="1" t="s">
        <v>73</v>
      </c>
      <c r="V110" s="1" t="s">
        <v>73</v>
      </c>
      <c r="W110" s="1" t="s">
        <v>73</v>
      </c>
      <c r="X110" s="1" t="s">
        <v>73</v>
      </c>
      <c r="Y110" s="1">
        <v>6.0000000000000001E-3</v>
      </c>
      <c r="Z110" s="1" t="s">
        <v>73</v>
      </c>
      <c r="AA110" s="1" t="s">
        <v>73</v>
      </c>
      <c r="AB110" s="1" t="s">
        <v>73</v>
      </c>
      <c r="AC110" s="1" t="s">
        <v>73</v>
      </c>
      <c r="AD110" s="1" t="s">
        <v>78</v>
      </c>
      <c r="AE110" s="1" t="s">
        <v>73</v>
      </c>
      <c r="AF110" s="1" t="s">
        <v>73</v>
      </c>
      <c r="AG110" s="1" t="s">
        <v>73</v>
      </c>
      <c r="AH110" s="1" t="s">
        <v>73</v>
      </c>
      <c r="AI110" s="1" t="s">
        <v>73</v>
      </c>
      <c r="AJ110" s="1" t="s">
        <v>73</v>
      </c>
      <c r="AK110" s="1" t="s">
        <v>73</v>
      </c>
      <c r="AL110" s="1" t="s">
        <v>73</v>
      </c>
      <c r="AM110" s="2">
        <v>77.760000000000005</v>
      </c>
      <c r="AN110" s="2">
        <v>30.81</v>
      </c>
      <c r="AO110" s="1">
        <v>321</v>
      </c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</row>
    <row r="111" spans="1:53" s="3" customFormat="1" x14ac:dyDescent="0.2">
      <c r="A111" s="15">
        <v>43938</v>
      </c>
      <c r="B111" s="2">
        <v>31.73</v>
      </c>
      <c r="C111" s="3" t="s">
        <v>71</v>
      </c>
      <c r="D111" s="1" t="s">
        <v>71</v>
      </c>
      <c r="E111" s="1" t="s">
        <v>72</v>
      </c>
      <c r="F111" s="1" t="s">
        <v>72</v>
      </c>
      <c r="G111" s="1" t="s">
        <v>72</v>
      </c>
      <c r="H111" s="1" t="s">
        <v>72</v>
      </c>
      <c r="I111" s="66" t="s">
        <v>73</v>
      </c>
      <c r="J111" s="2" t="s">
        <v>74</v>
      </c>
      <c r="K111" s="19" t="s">
        <v>75</v>
      </c>
      <c r="L111" s="19" t="s">
        <v>72</v>
      </c>
      <c r="M111" s="1" t="s">
        <v>76</v>
      </c>
      <c r="N111" s="1" t="s">
        <v>76</v>
      </c>
      <c r="O111" s="1" t="s">
        <v>76</v>
      </c>
      <c r="P111" s="1" t="s">
        <v>76</v>
      </c>
      <c r="Q111" s="1" t="s">
        <v>76</v>
      </c>
      <c r="R111" s="1" t="s">
        <v>76</v>
      </c>
      <c r="S111" s="1" t="s">
        <v>77</v>
      </c>
      <c r="T111" s="1">
        <v>1E-3</v>
      </c>
      <c r="U111" s="1" t="s">
        <v>73</v>
      </c>
      <c r="V111" s="1" t="s">
        <v>73</v>
      </c>
      <c r="W111" s="1" t="s">
        <v>73</v>
      </c>
      <c r="X111" s="1" t="s">
        <v>73</v>
      </c>
      <c r="Y111" s="1" t="s">
        <v>73</v>
      </c>
      <c r="Z111" s="1" t="s">
        <v>73</v>
      </c>
      <c r="AA111" s="1" t="s">
        <v>73</v>
      </c>
      <c r="AB111" s="1" t="s">
        <v>73</v>
      </c>
      <c r="AC111" s="1" t="s">
        <v>73</v>
      </c>
      <c r="AD111" s="1" t="s">
        <v>78</v>
      </c>
      <c r="AE111" s="1" t="s">
        <v>73</v>
      </c>
      <c r="AF111" s="1" t="s">
        <v>73</v>
      </c>
      <c r="AG111" s="1" t="s">
        <v>73</v>
      </c>
      <c r="AH111" s="1" t="s">
        <v>73</v>
      </c>
      <c r="AI111" s="1" t="s">
        <v>73</v>
      </c>
      <c r="AJ111" s="1" t="s">
        <v>73</v>
      </c>
      <c r="AK111" s="1" t="s">
        <v>73</v>
      </c>
      <c r="AL111" s="1" t="s">
        <v>73</v>
      </c>
      <c r="AM111" s="2" t="s">
        <v>73</v>
      </c>
      <c r="AN111" s="2" t="s">
        <v>73</v>
      </c>
      <c r="AO111" s="1" t="s">
        <v>73</v>
      </c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</row>
    <row r="112" spans="1:53" s="3" customFormat="1" x14ac:dyDescent="0.2">
      <c r="A112" s="15">
        <v>43939</v>
      </c>
      <c r="B112" s="2">
        <v>43.2</v>
      </c>
      <c r="C112" s="3" t="s">
        <v>71</v>
      </c>
      <c r="D112" s="1" t="s">
        <v>71</v>
      </c>
      <c r="E112" s="1" t="s">
        <v>72</v>
      </c>
      <c r="F112" s="1" t="s">
        <v>72</v>
      </c>
      <c r="G112" s="1" t="s">
        <v>72</v>
      </c>
      <c r="H112" s="1" t="s">
        <v>72</v>
      </c>
      <c r="I112" s="66" t="s">
        <v>73</v>
      </c>
      <c r="J112" s="2" t="s">
        <v>74</v>
      </c>
      <c r="K112" s="19" t="s">
        <v>75</v>
      </c>
      <c r="L112" s="19" t="s">
        <v>72</v>
      </c>
      <c r="M112" s="1" t="s">
        <v>76</v>
      </c>
      <c r="N112" s="1" t="s">
        <v>76</v>
      </c>
      <c r="O112" s="1" t="s">
        <v>76</v>
      </c>
      <c r="P112" s="1" t="s">
        <v>76</v>
      </c>
      <c r="Q112" s="1" t="s">
        <v>76</v>
      </c>
      <c r="R112" s="1" t="s">
        <v>76</v>
      </c>
      <c r="S112" s="1" t="s">
        <v>77</v>
      </c>
      <c r="T112" s="1">
        <v>1E-3</v>
      </c>
      <c r="U112" s="1" t="s">
        <v>73</v>
      </c>
      <c r="V112" s="1" t="s">
        <v>73</v>
      </c>
      <c r="W112" s="1" t="s">
        <v>73</v>
      </c>
      <c r="X112" s="1" t="s">
        <v>73</v>
      </c>
      <c r="Y112" s="1" t="s">
        <v>73</v>
      </c>
      <c r="Z112" s="1" t="s">
        <v>73</v>
      </c>
      <c r="AA112" s="1" t="s">
        <v>73</v>
      </c>
      <c r="AB112" s="1" t="s">
        <v>73</v>
      </c>
      <c r="AC112" s="1" t="s">
        <v>73</v>
      </c>
      <c r="AD112" s="1" t="s">
        <v>78</v>
      </c>
      <c r="AE112" s="1" t="s">
        <v>73</v>
      </c>
      <c r="AF112" s="1" t="s">
        <v>73</v>
      </c>
      <c r="AG112" s="1" t="s">
        <v>73</v>
      </c>
      <c r="AH112" s="1" t="s">
        <v>73</v>
      </c>
      <c r="AI112" s="1" t="s">
        <v>73</v>
      </c>
      <c r="AJ112" s="1" t="s">
        <v>73</v>
      </c>
      <c r="AK112" s="1" t="s">
        <v>73</v>
      </c>
      <c r="AL112" s="1" t="s">
        <v>73</v>
      </c>
      <c r="AM112" s="2" t="s">
        <v>73</v>
      </c>
      <c r="AN112" s="2" t="s">
        <v>73</v>
      </c>
      <c r="AO112" s="1" t="s">
        <v>73</v>
      </c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</row>
    <row r="113" spans="1:53" s="3" customFormat="1" x14ac:dyDescent="0.2">
      <c r="A113" s="15">
        <v>43940</v>
      </c>
      <c r="B113" s="2">
        <v>34.61</v>
      </c>
      <c r="C113" s="3">
        <v>7.8</v>
      </c>
      <c r="D113" s="1">
        <v>7.4</v>
      </c>
      <c r="E113" s="1">
        <v>2</v>
      </c>
      <c r="F113" s="1" t="s">
        <v>84</v>
      </c>
      <c r="G113" s="1" t="s">
        <v>72</v>
      </c>
      <c r="H113" s="1" t="s">
        <v>72</v>
      </c>
      <c r="I113" s="56" t="s">
        <v>133</v>
      </c>
      <c r="J113" s="2">
        <v>7.84</v>
      </c>
      <c r="K113" s="19" t="s">
        <v>75</v>
      </c>
      <c r="L113" s="19" t="s">
        <v>72</v>
      </c>
      <c r="M113" s="1" t="s">
        <v>76</v>
      </c>
      <c r="N113" s="1" t="s">
        <v>76</v>
      </c>
      <c r="O113" s="1" t="s">
        <v>93</v>
      </c>
      <c r="P113" s="1" t="s">
        <v>76</v>
      </c>
      <c r="Q113" s="1">
        <v>55</v>
      </c>
      <c r="R113" s="1" t="s">
        <v>76</v>
      </c>
      <c r="S113" s="1" t="s">
        <v>77</v>
      </c>
      <c r="T113" s="1">
        <v>1E-3</v>
      </c>
      <c r="U113" s="1" t="s">
        <v>73</v>
      </c>
      <c r="V113" s="1" t="s">
        <v>73</v>
      </c>
      <c r="W113" s="1" t="s">
        <v>73</v>
      </c>
      <c r="X113" s="1" t="s">
        <v>73</v>
      </c>
      <c r="Y113" s="1">
        <v>4.0000000000000001E-3</v>
      </c>
      <c r="Z113" s="1" t="s">
        <v>73</v>
      </c>
      <c r="AA113" s="1" t="s">
        <v>73</v>
      </c>
      <c r="AB113" s="1" t="s">
        <v>73</v>
      </c>
      <c r="AC113" s="1" t="s">
        <v>73</v>
      </c>
      <c r="AD113" s="1" t="s">
        <v>78</v>
      </c>
      <c r="AE113" s="1" t="s">
        <v>73</v>
      </c>
      <c r="AF113" s="1" t="s">
        <v>73</v>
      </c>
      <c r="AG113" s="1" t="s">
        <v>73</v>
      </c>
      <c r="AH113" s="1" t="s">
        <v>73</v>
      </c>
      <c r="AI113" s="1" t="s">
        <v>73</v>
      </c>
      <c r="AJ113" s="1" t="s">
        <v>73</v>
      </c>
      <c r="AK113" s="1" t="s">
        <v>73</v>
      </c>
      <c r="AL113" s="1" t="s">
        <v>73</v>
      </c>
      <c r="AM113" s="2">
        <v>79.3</v>
      </c>
      <c r="AN113" s="2">
        <v>31.62</v>
      </c>
      <c r="AO113" s="1">
        <v>328</v>
      </c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</row>
    <row r="114" spans="1:53" s="3" customFormat="1" x14ac:dyDescent="0.2">
      <c r="A114" s="15">
        <v>43941</v>
      </c>
      <c r="B114" s="2">
        <v>32.86</v>
      </c>
      <c r="C114" s="3">
        <v>8.3000000000000007</v>
      </c>
      <c r="D114" s="1">
        <v>7.4</v>
      </c>
      <c r="E114" s="1">
        <v>5</v>
      </c>
      <c r="F114" s="1">
        <v>4</v>
      </c>
      <c r="G114" s="1" t="s">
        <v>72</v>
      </c>
      <c r="H114" s="1" t="s">
        <v>72</v>
      </c>
      <c r="I114" s="56" t="s">
        <v>133</v>
      </c>
      <c r="J114" s="2">
        <v>8.17</v>
      </c>
      <c r="K114" s="19" t="s">
        <v>75</v>
      </c>
      <c r="L114" s="19" t="s">
        <v>72</v>
      </c>
      <c r="M114" s="1">
        <v>210</v>
      </c>
      <c r="N114" s="1">
        <v>0.5</v>
      </c>
      <c r="O114" s="1" t="s">
        <v>76</v>
      </c>
      <c r="P114" s="1" t="s">
        <v>76</v>
      </c>
      <c r="Q114" s="1">
        <v>55</v>
      </c>
      <c r="R114" s="1" t="s">
        <v>76</v>
      </c>
      <c r="S114" s="1">
        <v>5.0000000000000001E-3</v>
      </c>
      <c r="T114" s="1">
        <v>1E-3</v>
      </c>
      <c r="U114" s="1" t="s">
        <v>73</v>
      </c>
      <c r="V114" s="1" t="s">
        <v>73</v>
      </c>
      <c r="W114" s="1" t="s">
        <v>73</v>
      </c>
      <c r="X114" s="1" t="s">
        <v>73</v>
      </c>
      <c r="Y114" s="1">
        <v>6.0000000000000001E-3</v>
      </c>
      <c r="Z114" s="1" t="s">
        <v>73</v>
      </c>
      <c r="AA114" s="1" t="s">
        <v>73</v>
      </c>
      <c r="AB114" s="1" t="s">
        <v>73</v>
      </c>
      <c r="AC114" s="1" t="s">
        <v>73</v>
      </c>
      <c r="AD114" s="1">
        <v>2.2000000000000002</v>
      </c>
      <c r="AE114" s="1" t="s">
        <v>73</v>
      </c>
      <c r="AF114" s="1" t="s">
        <v>73</v>
      </c>
      <c r="AG114" s="1" t="s">
        <v>73</v>
      </c>
      <c r="AH114" s="1" t="s">
        <v>73</v>
      </c>
      <c r="AI114" s="1" t="s">
        <v>73</v>
      </c>
      <c r="AJ114" s="1" t="s">
        <v>73</v>
      </c>
      <c r="AK114" s="1" t="s">
        <v>73</v>
      </c>
      <c r="AL114" s="1" t="s">
        <v>73</v>
      </c>
      <c r="AM114" s="2" t="s">
        <v>73</v>
      </c>
      <c r="AN114" s="2" t="s">
        <v>73</v>
      </c>
      <c r="AO114" s="1" t="s">
        <v>73</v>
      </c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</row>
    <row r="115" spans="1:53" s="3" customFormat="1" x14ac:dyDescent="0.2">
      <c r="A115" s="15">
        <v>43942</v>
      </c>
      <c r="B115" s="2">
        <v>31.82</v>
      </c>
      <c r="C115" s="3">
        <v>8</v>
      </c>
      <c r="D115" s="1">
        <v>7.4</v>
      </c>
      <c r="E115" s="1">
        <v>4</v>
      </c>
      <c r="F115" s="1">
        <v>3</v>
      </c>
      <c r="G115" s="1" t="s">
        <v>84</v>
      </c>
      <c r="H115" s="1">
        <v>1</v>
      </c>
      <c r="I115" s="56" t="s">
        <v>133</v>
      </c>
      <c r="J115" s="2">
        <v>8.48</v>
      </c>
      <c r="K115" s="19">
        <v>1.01</v>
      </c>
      <c r="L115" s="19" t="s">
        <v>72</v>
      </c>
      <c r="M115" s="1" t="s">
        <v>76</v>
      </c>
      <c r="N115" s="1" t="s">
        <v>76</v>
      </c>
      <c r="O115" s="1" t="s">
        <v>76</v>
      </c>
      <c r="P115" s="1" t="s">
        <v>76</v>
      </c>
      <c r="Q115" s="1">
        <v>55</v>
      </c>
      <c r="R115" s="1" t="s">
        <v>76</v>
      </c>
      <c r="S115" s="1">
        <v>5.0000000000000001E-3</v>
      </c>
      <c r="T115" s="1">
        <v>1E-3</v>
      </c>
      <c r="U115" s="1">
        <v>1E-3</v>
      </c>
      <c r="V115" s="1">
        <v>2.5999999999999999E-2</v>
      </c>
      <c r="W115" s="1" t="s">
        <v>122</v>
      </c>
      <c r="X115" s="1" t="s">
        <v>82</v>
      </c>
      <c r="Y115" s="1">
        <v>4.0000000000000001E-3</v>
      </c>
      <c r="Z115" s="1">
        <v>0.04</v>
      </c>
      <c r="AA115" s="1">
        <v>0.03</v>
      </c>
      <c r="AB115" s="1" t="s">
        <v>122</v>
      </c>
      <c r="AC115" s="1">
        <v>1.6E-2</v>
      </c>
      <c r="AD115" s="1" t="s">
        <v>78</v>
      </c>
      <c r="AE115" s="1">
        <v>6.0000000000000001E-3</v>
      </c>
      <c r="AF115" s="1">
        <v>2E-3</v>
      </c>
      <c r="AG115" s="1" t="s">
        <v>82</v>
      </c>
      <c r="AH115" s="1">
        <v>2.4E-2</v>
      </c>
      <c r="AI115" s="1">
        <v>2E-3</v>
      </c>
      <c r="AJ115" s="1" t="s">
        <v>122</v>
      </c>
      <c r="AK115" s="1" t="s">
        <v>122</v>
      </c>
      <c r="AL115" s="1" t="s">
        <v>73</v>
      </c>
      <c r="AM115" s="2">
        <v>77.61</v>
      </c>
      <c r="AN115" s="2">
        <v>30.67</v>
      </c>
      <c r="AO115" s="1">
        <v>320</v>
      </c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</row>
    <row r="116" spans="1:53" s="3" customFormat="1" x14ac:dyDescent="0.2">
      <c r="A116" s="15">
        <v>43943</v>
      </c>
      <c r="B116" s="2">
        <v>31.63</v>
      </c>
      <c r="C116" s="3">
        <v>7.6</v>
      </c>
      <c r="D116" s="1">
        <v>7.3</v>
      </c>
      <c r="E116" s="1" t="s">
        <v>72</v>
      </c>
      <c r="F116" s="1" t="s">
        <v>72</v>
      </c>
      <c r="G116" s="1">
        <v>2</v>
      </c>
      <c r="H116" s="1" t="s">
        <v>72</v>
      </c>
      <c r="I116" s="56" t="s">
        <v>133</v>
      </c>
      <c r="J116" s="2">
        <v>8.68</v>
      </c>
      <c r="K116" s="19" t="s">
        <v>75</v>
      </c>
      <c r="L116" s="19" t="s">
        <v>72</v>
      </c>
      <c r="M116" s="1" t="s">
        <v>76</v>
      </c>
      <c r="N116" s="1" t="s">
        <v>76</v>
      </c>
      <c r="O116" s="1" t="s">
        <v>76</v>
      </c>
      <c r="P116" s="1" t="s">
        <v>76</v>
      </c>
      <c r="Q116" s="1">
        <v>55</v>
      </c>
      <c r="R116" s="1" t="s">
        <v>76</v>
      </c>
      <c r="S116" s="1">
        <v>7.0000000000000001E-3</v>
      </c>
      <c r="T116" s="1">
        <v>1E-3</v>
      </c>
      <c r="U116" s="1" t="s">
        <v>73</v>
      </c>
      <c r="V116" s="1" t="s">
        <v>73</v>
      </c>
      <c r="W116" s="1" t="s">
        <v>73</v>
      </c>
      <c r="X116" s="1" t="s">
        <v>73</v>
      </c>
      <c r="Y116" s="1">
        <v>5.0000000000000001E-3</v>
      </c>
      <c r="Z116" s="1" t="s">
        <v>73</v>
      </c>
      <c r="AA116" s="1" t="s">
        <v>73</v>
      </c>
      <c r="AB116" s="1" t="s">
        <v>73</v>
      </c>
      <c r="AC116" s="1" t="s">
        <v>73</v>
      </c>
      <c r="AD116" s="1" t="s">
        <v>78</v>
      </c>
      <c r="AE116" s="1" t="s">
        <v>73</v>
      </c>
      <c r="AF116" s="1" t="s">
        <v>73</v>
      </c>
      <c r="AG116" s="1" t="s">
        <v>73</v>
      </c>
      <c r="AH116" s="1" t="s">
        <v>73</v>
      </c>
      <c r="AI116" s="1" t="s">
        <v>73</v>
      </c>
      <c r="AJ116" s="1" t="s">
        <v>73</v>
      </c>
      <c r="AK116" s="1" t="s">
        <v>73</v>
      </c>
      <c r="AL116" s="1" t="s">
        <v>354</v>
      </c>
      <c r="AM116" s="2" t="s">
        <v>73</v>
      </c>
      <c r="AN116" s="2" t="s">
        <v>73</v>
      </c>
      <c r="AO116" s="1" t="s">
        <v>73</v>
      </c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</row>
    <row r="117" spans="1:53" s="3" customFormat="1" x14ac:dyDescent="0.2">
      <c r="A117" s="15">
        <v>43944</v>
      </c>
      <c r="B117" s="2">
        <v>31.12</v>
      </c>
      <c r="C117" s="3">
        <v>7.8</v>
      </c>
      <c r="D117" s="1">
        <v>7.3</v>
      </c>
      <c r="E117" s="1" t="s">
        <v>72</v>
      </c>
      <c r="F117" s="1" t="s">
        <v>72</v>
      </c>
      <c r="G117" s="1" t="s">
        <v>84</v>
      </c>
      <c r="H117" s="1" t="s">
        <v>72</v>
      </c>
      <c r="I117" s="56" t="s">
        <v>133</v>
      </c>
      <c r="J117" s="2">
        <v>8.6999999999999993</v>
      </c>
      <c r="K117" s="19" t="s">
        <v>75</v>
      </c>
      <c r="L117" s="19" t="s">
        <v>72</v>
      </c>
      <c r="M117" s="1" t="s">
        <v>76</v>
      </c>
      <c r="N117" s="1" t="s">
        <v>76</v>
      </c>
      <c r="O117" s="1" t="s">
        <v>76</v>
      </c>
      <c r="P117" s="1" t="s">
        <v>93</v>
      </c>
      <c r="Q117" s="1">
        <v>57</v>
      </c>
      <c r="R117" s="1" t="s">
        <v>76</v>
      </c>
      <c r="S117" s="1">
        <v>6.0000000000000001E-3</v>
      </c>
      <c r="T117" s="1">
        <v>1E-3</v>
      </c>
      <c r="U117" s="1" t="s">
        <v>73</v>
      </c>
      <c r="V117" s="1" t="s">
        <v>73</v>
      </c>
      <c r="W117" s="1" t="s">
        <v>73</v>
      </c>
      <c r="X117" s="1" t="s">
        <v>73</v>
      </c>
      <c r="Y117" s="1">
        <v>7.0000000000000001E-3</v>
      </c>
      <c r="Z117" s="1" t="s">
        <v>73</v>
      </c>
      <c r="AA117" s="1" t="s">
        <v>73</v>
      </c>
      <c r="AB117" s="1" t="s">
        <v>73</v>
      </c>
      <c r="AC117" s="1" t="s">
        <v>73</v>
      </c>
      <c r="AD117" s="1" t="s">
        <v>78</v>
      </c>
      <c r="AE117" s="1" t="s">
        <v>73</v>
      </c>
      <c r="AF117" s="1" t="s">
        <v>73</v>
      </c>
      <c r="AG117" s="1" t="s">
        <v>73</v>
      </c>
      <c r="AH117" s="1" t="s">
        <v>73</v>
      </c>
      <c r="AI117" s="1" t="s">
        <v>73</v>
      </c>
      <c r="AJ117" s="1" t="s">
        <v>73</v>
      </c>
      <c r="AK117" s="1" t="s">
        <v>73</v>
      </c>
      <c r="AL117" s="1" t="s">
        <v>73</v>
      </c>
      <c r="AM117" s="2">
        <v>83.64</v>
      </c>
      <c r="AN117" s="2">
        <v>33.35</v>
      </c>
      <c r="AO117" s="1">
        <v>346</v>
      </c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</row>
    <row r="118" spans="1:53" s="3" customFormat="1" x14ac:dyDescent="0.2">
      <c r="A118" s="15">
        <v>43945</v>
      </c>
      <c r="B118" s="2">
        <v>30.38</v>
      </c>
      <c r="C118" s="3" t="s">
        <v>71</v>
      </c>
      <c r="D118" s="1" t="s">
        <v>71</v>
      </c>
      <c r="E118" s="1" t="s">
        <v>72</v>
      </c>
      <c r="F118" s="1" t="s">
        <v>72</v>
      </c>
      <c r="G118" s="1" t="s">
        <v>72</v>
      </c>
      <c r="H118" s="1" t="s">
        <v>72</v>
      </c>
      <c r="I118" s="66" t="s">
        <v>73</v>
      </c>
      <c r="J118" s="2" t="s">
        <v>74</v>
      </c>
      <c r="K118" s="19" t="s">
        <v>75</v>
      </c>
      <c r="L118" s="19" t="s">
        <v>72</v>
      </c>
      <c r="M118" s="1" t="s">
        <v>76</v>
      </c>
      <c r="N118" s="1" t="s">
        <v>76</v>
      </c>
      <c r="O118" s="1" t="s">
        <v>76</v>
      </c>
      <c r="P118" s="1" t="s">
        <v>76</v>
      </c>
      <c r="Q118" s="1" t="s">
        <v>76</v>
      </c>
      <c r="R118" s="1" t="s">
        <v>76</v>
      </c>
      <c r="S118" s="1">
        <v>6.0000000000000001E-3</v>
      </c>
      <c r="T118" s="1">
        <v>1E-3</v>
      </c>
      <c r="U118" s="1" t="s">
        <v>73</v>
      </c>
      <c r="V118" s="1" t="s">
        <v>73</v>
      </c>
      <c r="W118" s="1" t="s">
        <v>73</v>
      </c>
      <c r="X118" s="1" t="s">
        <v>73</v>
      </c>
      <c r="Y118" s="1" t="s">
        <v>73</v>
      </c>
      <c r="Z118" s="1" t="s">
        <v>73</v>
      </c>
      <c r="AA118" s="1" t="s">
        <v>73</v>
      </c>
      <c r="AB118" s="1" t="s">
        <v>73</v>
      </c>
      <c r="AC118" s="1" t="s">
        <v>73</v>
      </c>
      <c r="AD118" s="1" t="s">
        <v>78</v>
      </c>
      <c r="AE118" s="1" t="s">
        <v>73</v>
      </c>
      <c r="AF118" s="1" t="s">
        <v>73</v>
      </c>
      <c r="AG118" s="1" t="s">
        <v>73</v>
      </c>
      <c r="AH118" s="1" t="s">
        <v>73</v>
      </c>
      <c r="AI118" s="1" t="s">
        <v>73</v>
      </c>
      <c r="AJ118" s="1" t="s">
        <v>73</v>
      </c>
      <c r="AK118" s="1" t="s">
        <v>73</v>
      </c>
      <c r="AL118" s="1" t="s">
        <v>73</v>
      </c>
      <c r="AM118" s="2" t="s">
        <v>73</v>
      </c>
      <c r="AN118" s="2" t="s">
        <v>73</v>
      </c>
      <c r="AO118" s="1" t="s">
        <v>73</v>
      </c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</row>
    <row r="119" spans="1:53" s="3" customFormat="1" x14ac:dyDescent="0.2">
      <c r="A119" s="15">
        <v>43946</v>
      </c>
      <c r="B119" s="2">
        <v>35.25</v>
      </c>
      <c r="C119" s="3" t="s">
        <v>71</v>
      </c>
      <c r="D119" s="1" t="s">
        <v>71</v>
      </c>
      <c r="E119" s="1" t="s">
        <v>72</v>
      </c>
      <c r="F119" s="1" t="s">
        <v>72</v>
      </c>
      <c r="G119" s="1" t="s">
        <v>72</v>
      </c>
      <c r="H119" s="1" t="s">
        <v>72</v>
      </c>
      <c r="I119" s="66" t="s">
        <v>73</v>
      </c>
      <c r="J119" s="2" t="s">
        <v>74</v>
      </c>
      <c r="K119" s="19" t="s">
        <v>75</v>
      </c>
      <c r="L119" s="19" t="s">
        <v>72</v>
      </c>
      <c r="M119" s="1" t="s">
        <v>76</v>
      </c>
      <c r="N119" s="1" t="s">
        <v>76</v>
      </c>
      <c r="O119" s="1" t="s">
        <v>76</v>
      </c>
      <c r="P119" s="1" t="s">
        <v>76</v>
      </c>
      <c r="Q119" s="1" t="s">
        <v>76</v>
      </c>
      <c r="R119" s="1" t="s">
        <v>76</v>
      </c>
      <c r="S119" s="1" t="s">
        <v>77</v>
      </c>
      <c r="T119" s="1">
        <v>1E-3</v>
      </c>
      <c r="U119" s="1" t="s">
        <v>73</v>
      </c>
      <c r="V119" s="1" t="s">
        <v>73</v>
      </c>
      <c r="W119" s="1" t="s">
        <v>73</v>
      </c>
      <c r="X119" s="1" t="s">
        <v>73</v>
      </c>
      <c r="Y119" s="1" t="s">
        <v>73</v>
      </c>
      <c r="Z119" s="1" t="s">
        <v>73</v>
      </c>
      <c r="AA119" s="1" t="s">
        <v>73</v>
      </c>
      <c r="AB119" s="1" t="s">
        <v>73</v>
      </c>
      <c r="AC119" s="1" t="s">
        <v>73</v>
      </c>
      <c r="AD119" s="1" t="s">
        <v>78</v>
      </c>
      <c r="AE119" s="1" t="s">
        <v>73</v>
      </c>
      <c r="AF119" s="1" t="s">
        <v>73</v>
      </c>
      <c r="AG119" s="1" t="s">
        <v>73</v>
      </c>
      <c r="AH119" s="1" t="s">
        <v>73</v>
      </c>
      <c r="AI119" s="1" t="s">
        <v>73</v>
      </c>
      <c r="AJ119" s="1" t="s">
        <v>73</v>
      </c>
      <c r="AK119" s="1" t="s">
        <v>73</v>
      </c>
      <c r="AL119" s="1" t="s">
        <v>73</v>
      </c>
      <c r="AM119" s="2" t="s">
        <v>73</v>
      </c>
      <c r="AN119" s="2" t="s">
        <v>73</v>
      </c>
      <c r="AO119" s="1" t="s">
        <v>73</v>
      </c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</row>
    <row r="120" spans="1:53" s="3" customFormat="1" x14ac:dyDescent="0.2">
      <c r="A120" s="15">
        <v>43947</v>
      </c>
      <c r="B120" s="2">
        <v>31.24</v>
      </c>
      <c r="C120" s="3">
        <v>7.6</v>
      </c>
      <c r="D120" s="1">
        <v>7.3</v>
      </c>
      <c r="E120" s="1">
        <v>2</v>
      </c>
      <c r="F120" s="1" t="s">
        <v>84</v>
      </c>
      <c r="G120" s="1" t="s">
        <v>72</v>
      </c>
      <c r="H120" s="1" t="s">
        <v>72</v>
      </c>
      <c r="I120" s="56" t="s">
        <v>133</v>
      </c>
      <c r="J120" s="2">
        <v>9.6</v>
      </c>
      <c r="K120" s="19" t="s">
        <v>75</v>
      </c>
      <c r="L120" s="19" t="s">
        <v>72</v>
      </c>
      <c r="M120" s="1" t="s">
        <v>76</v>
      </c>
      <c r="N120" s="1" t="s">
        <v>76</v>
      </c>
      <c r="O120" s="1" t="s">
        <v>93</v>
      </c>
      <c r="P120" s="1" t="s">
        <v>76</v>
      </c>
      <c r="Q120" s="1">
        <v>55</v>
      </c>
      <c r="R120" s="1" t="s">
        <v>76</v>
      </c>
      <c r="S120" s="1" t="s">
        <v>77</v>
      </c>
      <c r="T120" s="1">
        <v>1E-3</v>
      </c>
      <c r="U120" s="1" t="s">
        <v>73</v>
      </c>
      <c r="V120" s="1" t="s">
        <v>73</v>
      </c>
      <c r="W120" s="1" t="s">
        <v>73</v>
      </c>
      <c r="X120" s="1" t="s">
        <v>73</v>
      </c>
      <c r="Y120" s="1">
        <v>4.0000000000000001E-3</v>
      </c>
      <c r="Z120" s="1" t="s">
        <v>73</v>
      </c>
      <c r="AA120" s="1" t="s">
        <v>73</v>
      </c>
      <c r="AB120" s="1" t="s">
        <v>73</v>
      </c>
      <c r="AC120" s="1" t="s">
        <v>73</v>
      </c>
      <c r="AD120" s="1" t="s">
        <v>78</v>
      </c>
      <c r="AE120" s="1" t="s">
        <v>73</v>
      </c>
      <c r="AF120" s="1" t="s">
        <v>73</v>
      </c>
      <c r="AG120" s="1" t="s">
        <v>73</v>
      </c>
      <c r="AH120" s="1" t="s">
        <v>73</v>
      </c>
      <c r="AI120" s="1" t="s">
        <v>73</v>
      </c>
      <c r="AJ120" s="1" t="s">
        <v>73</v>
      </c>
      <c r="AK120" s="1" t="s">
        <v>73</v>
      </c>
      <c r="AL120" s="1" t="s">
        <v>73</v>
      </c>
      <c r="AM120" s="2">
        <v>81.09</v>
      </c>
      <c r="AN120" s="2">
        <v>32.270000000000003</v>
      </c>
      <c r="AO120" s="1">
        <v>335</v>
      </c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</row>
    <row r="121" spans="1:53" s="3" customFormat="1" x14ac:dyDescent="0.2">
      <c r="A121" s="15">
        <v>43948</v>
      </c>
      <c r="B121" s="2">
        <v>30.92</v>
      </c>
      <c r="C121" s="3">
        <v>7.9</v>
      </c>
      <c r="D121" s="1">
        <v>7.3</v>
      </c>
      <c r="E121" s="1">
        <v>2</v>
      </c>
      <c r="F121" s="1" t="s">
        <v>84</v>
      </c>
      <c r="G121" s="1" t="s">
        <v>72</v>
      </c>
      <c r="H121" s="1" t="s">
        <v>72</v>
      </c>
      <c r="I121" s="56" t="s">
        <v>133</v>
      </c>
      <c r="J121" s="2">
        <v>9.0299999999999994</v>
      </c>
      <c r="K121" s="19" t="s">
        <v>75</v>
      </c>
      <c r="L121" s="19" t="s">
        <v>72</v>
      </c>
      <c r="M121" s="1">
        <v>197</v>
      </c>
      <c r="N121" s="1">
        <v>0.6</v>
      </c>
      <c r="O121" s="1" t="s">
        <v>76</v>
      </c>
      <c r="P121" s="1" t="s">
        <v>76</v>
      </c>
      <c r="Q121" s="1">
        <v>56</v>
      </c>
      <c r="R121" s="1" t="s">
        <v>76</v>
      </c>
      <c r="S121" s="1" t="s">
        <v>77</v>
      </c>
      <c r="T121" s="1">
        <v>1E-3</v>
      </c>
      <c r="U121" s="1" t="s">
        <v>73</v>
      </c>
      <c r="V121" s="1" t="s">
        <v>73</v>
      </c>
      <c r="W121" s="1" t="s">
        <v>73</v>
      </c>
      <c r="X121" s="1" t="s">
        <v>73</v>
      </c>
      <c r="Y121" s="1">
        <v>5.0000000000000001E-3</v>
      </c>
      <c r="Z121" s="1" t="s">
        <v>73</v>
      </c>
      <c r="AA121" s="1" t="s">
        <v>73</v>
      </c>
      <c r="AB121" s="1" t="s">
        <v>73</v>
      </c>
      <c r="AC121" s="1" t="s">
        <v>73</v>
      </c>
      <c r="AD121" s="3">
        <v>1</v>
      </c>
      <c r="AE121" s="1" t="s">
        <v>73</v>
      </c>
      <c r="AF121" s="1" t="s">
        <v>73</v>
      </c>
      <c r="AG121" s="1" t="s">
        <v>73</v>
      </c>
      <c r="AH121" s="1" t="s">
        <v>73</v>
      </c>
      <c r="AI121" s="1" t="s">
        <v>73</v>
      </c>
      <c r="AJ121" s="1" t="s">
        <v>73</v>
      </c>
      <c r="AK121" s="1" t="s">
        <v>73</v>
      </c>
      <c r="AL121" s="1" t="s">
        <v>73</v>
      </c>
      <c r="AM121" s="2" t="s">
        <v>73</v>
      </c>
      <c r="AN121" s="2" t="s">
        <v>73</v>
      </c>
      <c r="AO121" s="1" t="s">
        <v>73</v>
      </c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</row>
    <row r="122" spans="1:53" s="3" customFormat="1" x14ac:dyDescent="0.2">
      <c r="A122" s="15">
        <v>43949</v>
      </c>
      <c r="B122" s="2">
        <v>37.68</v>
      </c>
      <c r="C122" s="3">
        <v>7.6</v>
      </c>
      <c r="D122" s="1">
        <v>7.3</v>
      </c>
      <c r="E122" s="1">
        <v>2</v>
      </c>
      <c r="F122" s="1" t="s">
        <v>84</v>
      </c>
      <c r="G122" s="1">
        <v>3</v>
      </c>
      <c r="H122" s="1">
        <v>1</v>
      </c>
      <c r="I122" s="56" t="s">
        <v>133</v>
      </c>
      <c r="J122" s="2">
        <v>9.24</v>
      </c>
      <c r="K122" s="19">
        <v>1.62</v>
      </c>
      <c r="L122" s="19" t="s">
        <v>72</v>
      </c>
      <c r="M122" s="1" t="s">
        <v>76</v>
      </c>
      <c r="N122" s="1" t="s">
        <v>76</v>
      </c>
      <c r="O122" s="1" t="s">
        <v>76</v>
      </c>
      <c r="P122" s="1" t="s">
        <v>93</v>
      </c>
      <c r="Q122" s="1">
        <v>57</v>
      </c>
      <c r="R122" s="1" t="s">
        <v>76</v>
      </c>
      <c r="S122" s="1">
        <v>5.0000000000000001E-3</v>
      </c>
      <c r="T122" s="1">
        <v>1E-3</v>
      </c>
      <c r="U122" s="1">
        <v>1E-3</v>
      </c>
      <c r="V122" s="1">
        <v>2.4E-2</v>
      </c>
      <c r="W122" s="1" t="s">
        <v>122</v>
      </c>
      <c r="X122" s="1" t="s">
        <v>82</v>
      </c>
      <c r="Y122" s="1">
        <v>5.0000000000000001E-3</v>
      </c>
      <c r="Z122" s="1">
        <v>7.0000000000000007E-2</v>
      </c>
      <c r="AA122" s="17" t="s">
        <v>176</v>
      </c>
      <c r="AB122" s="1" t="s">
        <v>122</v>
      </c>
      <c r="AC122" s="1">
        <v>2.5000000000000001E-2</v>
      </c>
      <c r="AD122" s="1" t="s">
        <v>78</v>
      </c>
      <c r="AE122" s="1">
        <v>5.0000000000000001E-3</v>
      </c>
      <c r="AF122" s="1" t="s">
        <v>82</v>
      </c>
      <c r="AG122" s="1" t="s">
        <v>82</v>
      </c>
      <c r="AH122" s="1">
        <v>2.8000000000000001E-2</v>
      </c>
      <c r="AI122" s="1">
        <v>1E-3</v>
      </c>
      <c r="AJ122" s="1" t="s">
        <v>122</v>
      </c>
      <c r="AK122" s="1" t="s">
        <v>122</v>
      </c>
      <c r="AL122" s="1" t="s">
        <v>354</v>
      </c>
      <c r="AM122" s="2">
        <v>78.91</v>
      </c>
      <c r="AN122" s="2">
        <v>31.13</v>
      </c>
      <c r="AO122" s="1">
        <v>325</v>
      </c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</row>
    <row r="123" spans="1:53" s="3" customFormat="1" x14ac:dyDescent="0.2">
      <c r="A123" s="15">
        <v>43950</v>
      </c>
      <c r="B123" s="2">
        <v>94.5</v>
      </c>
      <c r="C123" s="3">
        <v>7.7</v>
      </c>
      <c r="D123" s="1">
        <v>7.2</v>
      </c>
      <c r="E123" s="1" t="s">
        <v>72</v>
      </c>
      <c r="F123" s="1" t="s">
        <v>72</v>
      </c>
      <c r="G123" s="1">
        <v>2</v>
      </c>
      <c r="H123" s="1" t="s">
        <v>72</v>
      </c>
      <c r="I123" s="56" t="s">
        <v>133</v>
      </c>
      <c r="J123" s="2">
        <v>7.75</v>
      </c>
      <c r="K123" s="19" t="s">
        <v>75</v>
      </c>
      <c r="L123" s="19" t="s">
        <v>72</v>
      </c>
      <c r="M123" s="1" t="s">
        <v>76</v>
      </c>
      <c r="N123" s="1" t="s">
        <v>76</v>
      </c>
      <c r="O123" s="1" t="s">
        <v>76</v>
      </c>
      <c r="P123" s="1" t="s">
        <v>76</v>
      </c>
      <c r="Q123" s="1">
        <v>58</v>
      </c>
      <c r="R123" s="1" t="s">
        <v>76</v>
      </c>
      <c r="S123" s="1">
        <v>6.0000000000000001E-3</v>
      </c>
      <c r="T123" s="1">
        <v>1E-3</v>
      </c>
      <c r="U123" s="1" t="s">
        <v>73</v>
      </c>
      <c r="V123" s="1" t="s">
        <v>73</v>
      </c>
      <c r="W123" s="1" t="s">
        <v>73</v>
      </c>
      <c r="X123" s="1" t="s">
        <v>73</v>
      </c>
      <c r="Y123" s="1">
        <v>6.0000000000000001E-3</v>
      </c>
      <c r="Z123" s="1" t="s">
        <v>73</v>
      </c>
      <c r="AA123" s="1" t="s">
        <v>73</v>
      </c>
      <c r="AB123" s="1" t="s">
        <v>73</v>
      </c>
      <c r="AC123" s="1" t="s">
        <v>73</v>
      </c>
      <c r="AD123" s="1" t="s">
        <v>78</v>
      </c>
      <c r="AE123" s="1" t="s">
        <v>73</v>
      </c>
      <c r="AF123" s="1" t="s">
        <v>73</v>
      </c>
      <c r="AG123" s="1" t="s">
        <v>73</v>
      </c>
      <c r="AH123" s="1" t="s">
        <v>73</v>
      </c>
      <c r="AI123" s="1" t="s">
        <v>73</v>
      </c>
      <c r="AJ123" s="1" t="s">
        <v>73</v>
      </c>
      <c r="AK123" s="1" t="s">
        <v>73</v>
      </c>
      <c r="AL123" s="1" t="s">
        <v>73</v>
      </c>
      <c r="AM123" s="2" t="s">
        <v>73</v>
      </c>
      <c r="AN123" s="2" t="s">
        <v>73</v>
      </c>
      <c r="AO123" s="1" t="s">
        <v>73</v>
      </c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</row>
    <row r="124" spans="1:53" s="3" customFormat="1" x14ac:dyDescent="0.2">
      <c r="A124" s="15">
        <v>43951</v>
      </c>
      <c r="B124" s="2">
        <v>115</v>
      </c>
      <c r="C124" s="3">
        <v>7.7</v>
      </c>
      <c r="D124" s="1">
        <v>7.1</v>
      </c>
      <c r="E124" s="1" t="s">
        <v>72</v>
      </c>
      <c r="F124" s="1" t="s">
        <v>72</v>
      </c>
      <c r="G124" s="1">
        <v>5</v>
      </c>
      <c r="H124" s="1" t="s">
        <v>72</v>
      </c>
      <c r="I124" s="56" t="s">
        <v>133</v>
      </c>
      <c r="J124" s="2">
        <v>3.5</v>
      </c>
      <c r="K124" s="19" t="s">
        <v>75</v>
      </c>
      <c r="L124" s="19" t="s">
        <v>72</v>
      </c>
      <c r="M124" s="1" t="s">
        <v>76</v>
      </c>
      <c r="N124" s="1" t="s">
        <v>76</v>
      </c>
      <c r="O124" s="1" t="s">
        <v>76</v>
      </c>
      <c r="P124" s="1" t="s">
        <v>76</v>
      </c>
      <c r="Q124" s="1">
        <v>55</v>
      </c>
      <c r="R124" s="1" t="s">
        <v>76</v>
      </c>
      <c r="S124" s="1">
        <v>5.0000000000000001E-3</v>
      </c>
      <c r="T124" s="1">
        <v>1E-3</v>
      </c>
      <c r="U124" s="1" t="s">
        <v>73</v>
      </c>
      <c r="V124" s="1" t="s">
        <v>73</v>
      </c>
      <c r="W124" s="1" t="s">
        <v>73</v>
      </c>
      <c r="X124" s="1" t="s">
        <v>73</v>
      </c>
      <c r="Y124" s="1">
        <v>8.0000000000000002E-3</v>
      </c>
      <c r="Z124" s="1" t="s">
        <v>73</v>
      </c>
      <c r="AA124" s="1" t="s">
        <v>73</v>
      </c>
      <c r="AB124" s="1" t="s">
        <v>73</v>
      </c>
      <c r="AC124" s="1" t="s">
        <v>73</v>
      </c>
      <c r="AD124" s="1" t="s">
        <v>78</v>
      </c>
      <c r="AE124" s="1" t="s">
        <v>73</v>
      </c>
      <c r="AF124" s="1" t="s">
        <v>73</v>
      </c>
      <c r="AG124" s="1" t="s">
        <v>73</v>
      </c>
      <c r="AH124" s="1" t="s">
        <v>73</v>
      </c>
      <c r="AI124" s="1" t="s">
        <v>73</v>
      </c>
      <c r="AJ124" s="1" t="s">
        <v>73</v>
      </c>
      <c r="AK124" s="1" t="s">
        <v>73</v>
      </c>
      <c r="AL124" s="1" t="s">
        <v>73</v>
      </c>
      <c r="AM124" s="2">
        <v>49.12</v>
      </c>
      <c r="AN124" s="2">
        <v>17.600000000000001</v>
      </c>
      <c r="AO124" s="1">
        <v>195</v>
      </c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</row>
    <row r="125" spans="1:53" s="3" customFormat="1" x14ac:dyDescent="0.2">
      <c r="A125" s="15">
        <v>43952</v>
      </c>
      <c r="B125" s="2">
        <v>114.46</v>
      </c>
      <c r="C125" s="3" t="s">
        <v>71</v>
      </c>
      <c r="D125" s="1" t="s">
        <v>71</v>
      </c>
      <c r="E125" s="1" t="s">
        <v>72</v>
      </c>
      <c r="F125" s="1" t="s">
        <v>72</v>
      </c>
      <c r="G125" s="1" t="s">
        <v>72</v>
      </c>
      <c r="H125" s="1" t="s">
        <v>72</v>
      </c>
      <c r="I125" s="66" t="s">
        <v>73</v>
      </c>
      <c r="J125" s="2" t="s">
        <v>74</v>
      </c>
      <c r="K125" s="19" t="s">
        <v>75</v>
      </c>
      <c r="L125" s="19" t="s">
        <v>72</v>
      </c>
      <c r="M125" s="1" t="s">
        <v>76</v>
      </c>
      <c r="N125" s="1" t="s">
        <v>76</v>
      </c>
      <c r="O125" s="1" t="s">
        <v>76</v>
      </c>
      <c r="P125" s="1" t="s">
        <v>76</v>
      </c>
      <c r="Q125" s="1" t="s">
        <v>76</v>
      </c>
      <c r="R125" s="1">
        <v>30</v>
      </c>
      <c r="S125" s="1" t="s">
        <v>76</v>
      </c>
      <c r="T125" s="1" t="s">
        <v>76</v>
      </c>
      <c r="U125" s="1" t="s">
        <v>73</v>
      </c>
      <c r="V125" s="1" t="s">
        <v>73</v>
      </c>
      <c r="W125" s="1" t="s">
        <v>73</v>
      </c>
      <c r="X125" s="1" t="s">
        <v>73</v>
      </c>
      <c r="Y125" s="1" t="s">
        <v>73</v>
      </c>
      <c r="Z125" s="1" t="s">
        <v>73</v>
      </c>
      <c r="AA125" s="1" t="s">
        <v>73</v>
      </c>
      <c r="AB125" s="1" t="s">
        <v>73</v>
      </c>
      <c r="AC125" s="1" t="s">
        <v>73</v>
      </c>
      <c r="AD125" s="1" t="s">
        <v>78</v>
      </c>
      <c r="AE125" s="1" t="s">
        <v>73</v>
      </c>
      <c r="AF125" s="1" t="s">
        <v>73</v>
      </c>
      <c r="AG125" s="1" t="s">
        <v>73</v>
      </c>
      <c r="AH125" s="1" t="s">
        <v>73</v>
      </c>
      <c r="AI125" s="1" t="s">
        <v>73</v>
      </c>
      <c r="AJ125" s="1" t="s">
        <v>73</v>
      </c>
      <c r="AK125" s="1" t="s">
        <v>73</v>
      </c>
      <c r="AL125" s="1" t="s">
        <v>73</v>
      </c>
      <c r="AM125" s="2" t="s">
        <v>73</v>
      </c>
      <c r="AN125" s="2" t="s">
        <v>73</v>
      </c>
      <c r="AO125" s="1" t="s">
        <v>73</v>
      </c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</row>
    <row r="126" spans="1:53" s="3" customFormat="1" x14ac:dyDescent="0.2">
      <c r="A126" s="15">
        <v>43953</v>
      </c>
      <c r="B126" s="2">
        <v>92.78</v>
      </c>
      <c r="C126" s="3" t="s">
        <v>71</v>
      </c>
      <c r="D126" s="1" t="s">
        <v>71</v>
      </c>
      <c r="E126" s="1" t="s">
        <v>72</v>
      </c>
      <c r="F126" s="1" t="s">
        <v>72</v>
      </c>
      <c r="G126" s="1" t="s">
        <v>72</v>
      </c>
      <c r="H126" s="1" t="s">
        <v>72</v>
      </c>
      <c r="I126" s="66" t="s">
        <v>73</v>
      </c>
      <c r="J126" s="2" t="s">
        <v>74</v>
      </c>
      <c r="K126" s="19" t="s">
        <v>75</v>
      </c>
      <c r="L126" s="19" t="s">
        <v>72</v>
      </c>
      <c r="M126" s="1" t="s">
        <v>76</v>
      </c>
      <c r="N126" s="1" t="s">
        <v>76</v>
      </c>
      <c r="O126" s="1" t="s">
        <v>76</v>
      </c>
      <c r="P126" s="1" t="s">
        <v>76</v>
      </c>
      <c r="Q126" s="1" t="s">
        <v>76</v>
      </c>
      <c r="R126" s="1" t="s">
        <v>76</v>
      </c>
      <c r="S126" s="1" t="s">
        <v>76</v>
      </c>
      <c r="T126" s="1" t="s">
        <v>76</v>
      </c>
      <c r="U126" s="1" t="s">
        <v>73</v>
      </c>
      <c r="V126" s="1" t="s">
        <v>73</v>
      </c>
      <c r="W126" s="1" t="s">
        <v>73</v>
      </c>
      <c r="X126" s="1" t="s">
        <v>73</v>
      </c>
      <c r="Y126" s="1" t="s">
        <v>73</v>
      </c>
      <c r="Z126" s="1" t="s">
        <v>73</v>
      </c>
      <c r="AA126" s="1" t="s">
        <v>73</v>
      </c>
      <c r="AB126" s="1" t="s">
        <v>73</v>
      </c>
      <c r="AC126" s="1" t="s">
        <v>73</v>
      </c>
      <c r="AD126" s="1" t="s">
        <v>78</v>
      </c>
      <c r="AE126" s="1" t="s">
        <v>73</v>
      </c>
      <c r="AF126" s="1" t="s">
        <v>73</v>
      </c>
      <c r="AG126" s="1" t="s">
        <v>73</v>
      </c>
      <c r="AH126" s="1" t="s">
        <v>73</v>
      </c>
      <c r="AI126" s="1" t="s">
        <v>73</v>
      </c>
      <c r="AJ126" s="1" t="s">
        <v>73</v>
      </c>
      <c r="AK126" s="1" t="s">
        <v>73</v>
      </c>
      <c r="AL126" s="1" t="s">
        <v>73</v>
      </c>
      <c r="AM126" s="2" t="s">
        <v>73</v>
      </c>
      <c r="AN126" s="2" t="s">
        <v>73</v>
      </c>
      <c r="AO126" s="1" t="s">
        <v>73</v>
      </c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</row>
    <row r="127" spans="1:53" s="3" customFormat="1" x14ac:dyDescent="0.2">
      <c r="A127" s="15">
        <v>43954</v>
      </c>
      <c r="B127" s="2">
        <v>71.47</v>
      </c>
      <c r="C127" s="3">
        <v>7.9</v>
      </c>
      <c r="D127" s="1">
        <v>7.3</v>
      </c>
      <c r="E127" s="1" t="s">
        <v>84</v>
      </c>
      <c r="F127" s="1" t="s">
        <v>84</v>
      </c>
      <c r="G127" s="1" t="s">
        <v>72</v>
      </c>
      <c r="H127" s="1" t="s">
        <v>72</v>
      </c>
      <c r="I127" s="56" t="s">
        <v>133</v>
      </c>
      <c r="J127" s="2">
        <v>4.32</v>
      </c>
      <c r="K127" s="19" t="s">
        <v>75</v>
      </c>
      <c r="L127" s="19" t="s">
        <v>72</v>
      </c>
      <c r="M127" s="1" t="s">
        <v>76</v>
      </c>
      <c r="N127" s="1" t="s">
        <v>76</v>
      </c>
      <c r="O127" s="1" t="s">
        <v>93</v>
      </c>
      <c r="P127" s="1" t="s">
        <v>76</v>
      </c>
      <c r="Q127" s="1">
        <v>56</v>
      </c>
      <c r="R127" s="1" t="s">
        <v>76</v>
      </c>
      <c r="S127" s="1" t="s">
        <v>77</v>
      </c>
      <c r="T127" s="1">
        <v>1E-3</v>
      </c>
      <c r="U127" s="1" t="s">
        <v>73</v>
      </c>
      <c r="V127" s="1" t="s">
        <v>73</v>
      </c>
      <c r="W127" s="1" t="s">
        <v>73</v>
      </c>
      <c r="X127" s="1" t="s">
        <v>73</v>
      </c>
      <c r="Y127" s="1">
        <v>5.0000000000000001E-3</v>
      </c>
      <c r="Z127" s="1" t="s">
        <v>73</v>
      </c>
      <c r="AA127" s="1" t="s">
        <v>73</v>
      </c>
      <c r="AB127" s="1" t="s">
        <v>73</v>
      </c>
      <c r="AC127" s="1" t="s">
        <v>73</v>
      </c>
      <c r="AD127" s="1" t="s">
        <v>78</v>
      </c>
      <c r="AE127" s="1" t="s">
        <v>73</v>
      </c>
      <c r="AF127" s="1" t="s">
        <v>73</v>
      </c>
      <c r="AG127" s="1" t="s">
        <v>73</v>
      </c>
      <c r="AH127" s="1" t="s">
        <v>73</v>
      </c>
      <c r="AI127" s="1" t="s">
        <v>73</v>
      </c>
      <c r="AJ127" s="1" t="s">
        <v>73</v>
      </c>
      <c r="AK127" s="1" t="s">
        <v>73</v>
      </c>
      <c r="AL127" s="1" t="s">
        <v>73</v>
      </c>
      <c r="AM127" s="2">
        <v>69.67</v>
      </c>
      <c r="AN127" s="2">
        <v>27.5</v>
      </c>
      <c r="AO127" s="1">
        <v>287</v>
      </c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</row>
    <row r="128" spans="1:53" s="3" customFormat="1" x14ac:dyDescent="0.2">
      <c r="A128" s="15">
        <v>43955</v>
      </c>
      <c r="B128" s="2">
        <v>107.65</v>
      </c>
      <c r="C128" s="3">
        <v>7.8</v>
      </c>
      <c r="D128" s="1">
        <v>7.3</v>
      </c>
      <c r="E128" s="1">
        <v>4</v>
      </c>
      <c r="F128" s="1" t="s">
        <v>84</v>
      </c>
      <c r="G128" s="1" t="s">
        <v>72</v>
      </c>
      <c r="H128" s="1" t="s">
        <v>72</v>
      </c>
      <c r="I128" s="56" t="s">
        <v>133</v>
      </c>
      <c r="J128" s="2">
        <v>5.12</v>
      </c>
      <c r="K128" s="19" t="s">
        <v>75</v>
      </c>
      <c r="L128" s="19" t="s">
        <v>72</v>
      </c>
      <c r="M128" s="1">
        <v>142</v>
      </c>
      <c r="N128" s="1">
        <v>0.3</v>
      </c>
      <c r="O128" s="1" t="s">
        <v>76</v>
      </c>
      <c r="P128" s="1" t="s">
        <v>76</v>
      </c>
      <c r="Q128" s="1">
        <v>54</v>
      </c>
      <c r="R128" s="1" t="s">
        <v>90</v>
      </c>
      <c r="S128" s="1">
        <v>5.0000000000000001E-3</v>
      </c>
      <c r="T128" s="1" t="s">
        <v>167</v>
      </c>
      <c r="U128" s="1" t="s">
        <v>73</v>
      </c>
      <c r="V128" s="1" t="s">
        <v>73</v>
      </c>
      <c r="W128" s="1" t="s">
        <v>73</v>
      </c>
      <c r="X128" s="1" t="s">
        <v>73</v>
      </c>
      <c r="Y128" s="1">
        <v>6.0000000000000001E-3</v>
      </c>
      <c r="Z128" s="1" t="s">
        <v>73</v>
      </c>
      <c r="AA128" s="1" t="s">
        <v>73</v>
      </c>
      <c r="AB128" s="1" t="s">
        <v>73</v>
      </c>
      <c r="AC128" s="1" t="s">
        <v>73</v>
      </c>
      <c r="AD128" s="1">
        <v>1.6</v>
      </c>
      <c r="AE128" s="1" t="s">
        <v>73</v>
      </c>
      <c r="AF128" s="1" t="s">
        <v>73</v>
      </c>
      <c r="AG128" s="1" t="s">
        <v>73</v>
      </c>
      <c r="AH128" s="1" t="s">
        <v>73</v>
      </c>
      <c r="AI128" s="1" t="s">
        <v>73</v>
      </c>
      <c r="AJ128" s="1" t="s">
        <v>73</v>
      </c>
      <c r="AK128" s="1" t="s">
        <v>73</v>
      </c>
      <c r="AL128" s="1" t="s">
        <v>73</v>
      </c>
      <c r="AM128" s="2" t="s">
        <v>73</v>
      </c>
      <c r="AN128" s="2" t="s">
        <v>73</v>
      </c>
      <c r="AO128" s="1" t="s">
        <v>73</v>
      </c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</row>
    <row r="129" spans="1:53" s="3" customFormat="1" x14ac:dyDescent="0.2">
      <c r="A129" s="15">
        <v>43956</v>
      </c>
      <c r="B129" s="2">
        <v>60.11</v>
      </c>
      <c r="C129" s="3">
        <v>7.8</v>
      </c>
      <c r="D129" s="1">
        <v>7.5</v>
      </c>
      <c r="E129" s="1">
        <v>5</v>
      </c>
      <c r="F129" s="1" t="s">
        <v>84</v>
      </c>
      <c r="G129" s="1">
        <v>2</v>
      </c>
      <c r="H129" s="1">
        <v>3</v>
      </c>
      <c r="I129" s="66">
        <v>2.02</v>
      </c>
      <c r="J129" s="2">
        <v>5.2</v>
      </c>
      <c r="K129" s="19">
        <v>0.47</v>
      </c>
      <c r="L129" s="19" t="s">
        <v>72</v>
      </c>
      <c r="M129" s="1" t="s">
        <v>76</v>
      </c>
      <c r="N129" s="1" t="s">
        <v>76</v>
      </c>
      <c r="O129" s="1" t="s">
        <v>76</v>
      </c>
      <c r="P129" s="1" t="s">
        <v>93</v>
      </c>
      <c r="Q129" s="1">
        <v>55</v>
      </c>
      <c r="R129" s="1" t="s">
        <v>90</v>
      </c>
      <c r="S129" s="1" t="s">
        <v>77</v>
      </c>
      <c r="T129" s="1">
        <v>1E-3</v>
      </c>
      <c r="U129" s="1">
        <v>1E-3</v>
      </c>
      <c r="V129" s="1">
        <v>3.1E-2</v>
      </c>
      <c r="W129" s="1" t="s">
        <v>122</v>
      </c>
      <c r="X129" s="1" t="s">
        <v>82</v>
      </c>
      <c r="Y129" s="1">
        <v>4.0000000000000001E-3</v>
      </c>
      <c r="Z129" s="1">
        <v>0.05</v>
      </c>
      <c r="AA129" s="1">
        <v>0.03</v>
      </c>
      <c r="AB129" s="1" t="s">
        <v>122</v>
      </c>
      <c r="AC129" s="5">
        <v>0.02</v>
      </c>
      <c r="AD129" s="1" t="s">
        <v>78</v>
      </c>
      <c r="AE129" s="1">
        <v>3.0000000000000001E-3</v>
      </c>
      <c r="AF129" s="1" t="s">
        <v>82</v>
      </c>
      <c r="AG129" s="1" t="s">
        <v>82</v>
      </c>
      <c r="AH129" s="1">
        <v>1.4999999999999999E-2</v>
      </c>
      <c r="AI129" s="1">
        <v>1E-3</v>
      </c>
      <c r="AJ129" s="1" t="s">
        <v>122</v>
      </c>
      <c r="AK129" s="1" t="s">
        <v>122</v>
      </c>
      <c r="AL129" s="1" t="s">
        <v>354</v>
      </c>
      <c r="AM129" s="2">
        <v>84.09</v>
      </c>
      <c r="AN129" s="2">
        <v>33.31</v>
      </c>
      <c r="AO129" s="1">
        <v>347</v>
      </c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</row>
    <row r="130" spans="1:53" s="3" customFormat="1" x14ac:dyDescent="0.2">
      <c r="A130" s="15">
        <v>43957</v>
      </c>
      <c r="B130" s="2">
        <v>38.020000000000003</v>
      </c>
      <c r="C130" s="3">
        <v>8.1</v>
      </c>
      <c r="D130" s="1">
        <v>7.3</v>
      </c>
      <c r="E130" s="1" t="s">
        <v>72</v>
      </c>
      <c r="F130" s="1" t="s">
        <v>72</v>
      </c>
      <c r="G130" s="1" t="s">
        <v>84</v>
      </c>
      <c r="H130" s="1" t="s">
        <v>72</v>
      </c>
      <c r="I130" s="66">
        <v>0.54</v>
      </c>
      <c r="J130" s="2">
        <v>6.77</v>
      </c>
      <c r="K130" s="19" t="s">
        <v>75</v>
      </c>
      <c r="L130" s="19" t="s">
        <v>72</v>
      </c>
      <c r="M130" s="1" t="s">
        <v>76</v>
      </c>
      <c r="N130" s="1" t="s">
        <v>76</v>
      </c>
      <c r="O130" s="1" t="s">
        <v>76</v>
      </c>
      <c r="P130" s="1" t="s">
        <v>76</v>
      </c>
      <c r="Q130" s="1">
        <v>55</v>
      </c>
      <c r="R130" s="1" t="s">
        <v>90</v>
      </c>
      <c r="S130" s="1" t="s">
        <v>77</v>
      </c>
      <c r="T130" s="1">
        <v>1E-3</v>
      </c>
      <c r="U130" s="1" t="s">
        <v>73</v>
      </c>
      <c r="V130" s="1" t="s">
        <v>73</v>
      </c>
      <c r="W130" s="1" t="s">
        <v>73</v>
      </c>
      <c r="X130" s="1" t="s">
        <v>73</v>
      </c>
      <c r="Y130" s="1">
        <v>4.0000000000000001E-3</v>
      </c>
      <c r="Z130" s="1" t="s">
        <v>73</v>
      </c>
      <c r="AA130" s="1" t="s">
        <v>73</v>
      </c>
      <c r="AB130" s="1" t="s">
        <v>73</v>
      </c>
      <c r="AC130" s="1" t="s">
        <v>73</v>
      </c>
      <c r="AD130" s="1" t="s">
        <v>78</v>
      </c>
      <c r="AE130" s="1" t="s">
        <v>73</v>
      </c>
      <c r="AF130" s="1" t="s">
        <v>73</v>
      </c>
      <c r="AG130" s="1" t="s">
        <v>73</v>
      </c>
      <c r="AH130" s="1" t="s">
        <v>73</v>
      </c>
      <c r="AI130" s="1" t="s">
        <v>73</v>
      </c>
      <c r="AJ130" s="1" t="s">
        <v>73</v>
      </c>
      <c r="AK130" s="1" t="s">
        <v>73</v>
      </c>
      <c r="AL130" s="1" t="s">
        <v>73</v>
      </c>
      <c r="AM130" s="2" t="s">
        <v>73</v>
      </c>
      <c r="AN130" s="2" t="s">
        <v>73</v>
      </c>
      <c r="AO130" s="1" t="s">
        <v>73</v>
      </c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</row>
    <row r="131" spans="1:53" s="3" customFormat="1" x14ac:dyDescent="0.2">
      <c r="A131" s="15">
        <v>43958</v>
      </c>
      <c r="B131" s="2">
        <v>36.31</v>
      </c>
      <c r="C131" s="3">
        <v>8.4</v>
      </c>
      <c r="D131" s="1">
        <v>7.6</v>
      </c>
      <c r="E131" s="1" t="s">
        <v>72</v>
      </c>
      <c r="F131" s="1" t="s">
        <v>72</v>
      </c>
      <c r="G131" s="1" t="s">
        <v>84</v>
      </c>
      <c r="H131" s="1" t="s">
        <v>72</v>
      </c>
      <c r="I131" s="56" t="s">
        <v>133</v>
      </c>
      <c r="J131" s="2">
        <v>6.81</v>
      </c>
      <c r="K131" s="19" t="s">
        <v>75</v>
      </c>
      <c r="L131" s="19" t="s">
        <v>72</v>
      </c>
      <c r="M131" s="1" t="s">
        <v>76</v>
      </c>
      <c r="N131" s="1" t="s">
        <v>76</v>
      </c>
      <c r="O131" s="1" t="s">
        <v>76</v>
      </c>
      <c r="P131" s="1" t="s">
        <v>76</v>
      </c>
      <c r="Q131" s="1">
        <v>57</v>
      </c>
      <c r="R131" s="1" t="s">
        <v>90</v>
      </c>
      <c r="S131" s="1" t="s">
        <v>77</v>
      </c>
      <c r="T131" s="1">
        <v>1E-3</v>
      </c>
      <c r="U131" s="1" t="s">
        <v>73</v>
      </c>
      <c r="V131" s="1" t="s">
        <v>73</v>
      </c>
      <c r="W131" s="1" t="s">
        <v>73</v>
      </c>
      <c r="X131" s="1" t="s">
        <v>73</v>
      </c>
      <c r="Y131" s="1">
        <v>5.0000000000000001E-3</v>
      </c>
      <c r="Z131" s="1" t="s">
        <v>73</v>
      </c>
      <c r="AA131" s="1" t="s">
        <v>73</v>
      </c>
      <c r="AB131" s="1" t="s">
        <v>73</v>
      </c>
      <c r="AC131" s="1" t="s">
        <v>73</v>
      </c>
      <c r="AD131" s="1" t="s">
        <v>78</v>
      </c>
      <c r="AE131" s="1" t="s">
        <v>73</v>
      </c>
      <c r="AF131" s="1" t="s">
        <v>73</v>
      </c>
      <c r="AG131" s="1" t="s">
        <v>73</v>
      </c>
      <c r="AH131" s="1" t="s">
        <v>73</v>
      </c>
      <c r="AI131" s="1" t="s">
        <v>73</v>
      </c>
      <c r="AJ131" s="1" t="s">
        <v>73</v>
      </c>
      <c r="AK131" s="1" t="s">
        <v>73</v>
      </c>
      <c r="AL131" s="1" t="s">
        <v>73</v>
      </c>
      <c r="AM131" s="2">
        <v>90.82</v>
      </c>
      <c r="AN131" s="2">
        <v>35.65</v>
      </c>
      <c r="AO131" s="1">
        <v>374</v>
      </c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</row>
    <row r="132" spans="1:53" s="3" customFormat="1" x14ac:dyDescent="0.2">
      <c r="A132" s="15">
        <v>43959</v>
      </c>
      <c r="B132" s="2">
        <v>33.71</v>
      </c>
      <c r="C132" s="3" t="s">
        <v>71</v>
      </c>
      <c r="D132" s="1" t="s">
        <v>71</v>
      </c>
      <c r="E132" s="1" t="s">
        <v>72</v>
      </c>
      <c r="F132" s="1" t="s">
        <v>72</v>
      </c>
      <c r="G132" s="1" t="s">
        <v>72</v>
      </c>
      <c r="H132" s="1" t="s">
        <v>72</v>
      </c>
      <c r="I132" s="66" t="s">
        <v>73</v>
      </c>
      <c r="J132" s="2" t="s">
        <v>74</v>
      </c>
      <c r="K132" s="19" t="s">
        <v>75</v>
      </c>
      <c r="L132" s="19" t="s">
        <v>72</v>
      </c>
      <c r="M132" s="1" t="s">
        <v>76</v>
      </c>
      <c r="N132" s="1" t="s">
        <v>76</v>
      </c>
      <c r="O132" s="1" t="s">
        <v>76</v>
      </c>
      <c r="P132" s="1" t="s">
        <v>76</v>
      </c>
      <c r="Q132" s="1" t="s">
        <v>76</v>
      </c>
      <c r="R132" s="1" t="s">
        <v>90</v>
      </c>
      <c r="S132" s="1" t="s">
        <v>76</v>
      </c>
      <c r="T132" s="1" t="s">
        <v>76</v>
      </c>
      <c r="U132" s="1" t="s">
        <v>73</v>
      </c>
      <c r="V132" s="1" t="s">
        <v>73</v>
      </c>
      <c r="W132" s="1" t="s">
        <v>73</v>
      </c>
      <c r="X132" s="1" t="s">
        <v>73</v>
      </c>
      <c r="Y132" s="1" t="s">
        <v>73</v>
      </c>
      <c r="Z132" s="1" t="s">
        <v>73</v>
      </c>
      <c r="AA132" s="1" t="s">
        <v>73</v>
      </c>
      <c r="AB132" s="1" t="s">
        <v>73</v>
      </c>
      <c r="AC132" s="1" t="s">
        <v>73</v>
      </c>
      <c r="AD132" s="1" t="s">
        <v>78</v>
      </c>
      <c r="AE132" s="1" t="s">
        <v>73</v>
      </c>
      <c r="AF132" s="1" t="s">
        <v>73</v>
      </c>
      <c r="AG132" s="1" t="s">
        <v>73</v>
      </c>
      <c r="AH132" s="1" t="s">
        <v>73</v>
      </c>
      <c r="AI132" s="1" t="s">
        <v>73</v>
      </c>
      <c r="AJ132" s="1" t="s">
        <v>73</v>
      </c>
      <c r="AK132" s="1" t="s">
        <v>73</v>
      </c>
      <c r="AL132" s="1" t="s">
        <v>73</v>
      </c>
      <c r="AM132" s="2" t="s">
        <v>73</v>
      </c>
      <c r="AN132" s="2" t="s">
        <v>73</v>
      </c>
      <c r="AO132" s="1" t="s">
        <v>73</v>
      </c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</row>
    <row r="133" spans="1:53" s="3" customFormat="1" x14ac:dyDescent="0.2">
      <c r="A133" s="15">
        <v>43960</v>
      </c>
      <c r="B133" s="2">
        <v>32.68</v>
      </c>
      <c r="C133" s="3" t="s">
        <v>71</v>
      </c>
      <c r="D133" s="1" t="s">
        <v>71</v>
      </c>
      <c r="E133" s="1" t="s">
        <v>72</v>
      </c>
      <c r="F133" s="1" t="s">
        <v>72</v>
      </c>
      <c r="G133" s="1" t="s">
        <v>72</v>
      </c>
      <c r="H133" s="1" t="s">
        <v>72</v>
      </c>
      <c r="I133" s="66" t="s">
        <v>73</v>
      </c>
      <c r="J133" s="2" t="s">
        <v>74</v>
      </c>
      <c r="K133" s="19" t="s">
        <v>75</v>
      </c>
      <c r="L133" s="19" t="s">
        <v>72</v>
      </c>
      <c r="M133" s="1" t="s">
        <v>76</v>
      </c>
      <c r="N133" s="1" t="s">
        <v>76</v>
      </c>
      <c r="O133" s="1" t="s">
        <v>76</v>
      </c>
      <c r="P133" s="1" t="s">
        <v>76</v>
      </c>
      <c r="Q133" s="1" t="s">
        <v>76</v>
      </c>
      <c r="R133" s="1" t="s">
        <v>76</v>
      </c>
      <c r="S133" s="1" t="s">
        <v>76</v>
      </c>
      <c r="T133" s="1" t="s">
        <v>76</v>
      </c>
      <c r="U133" s="1" t="s">
        <v>73</v>
      </c>
      <c r="V133" s="1" t="s">
        <v>73</v>
      </c>
      <c r="W133" s="1" t="s">
        <v>73</v>
      </c>
      <c r="X133" s="1" t="s">
        <v>73</v>
      </c>
      <c r="Y133" s="1" t="s">
        <v>73</v>
      </c>
      <c r="Z133" s="1" t="s">
        <v>73</v>
      </c>
      <c r="AA133" s="1" t="s">
        <v>73</v>
      </c>
      <c r="AB133" s="1" t="s">
        <v>73</v>
      </c>
      <c r="AC133" s="1" t="s">
        <v>73</v>
      </c>
      <c r="AD133" s="1" t="s">
        <v>78</v>
      </c>
      <c r="AE133" s="1" t="s">
        <v>73</v>
      </c>
      <c r="AF133" s="1" t="s">
        <v>73</v>
      </c>
      <c r="AG133" s="1" t="s">
        <v>73</v>
      </c>
      <c r="AH133" s="1" t="s">
        <v>73</v>
      </c>
      <c r="AI133" s="1" t="s">
        <v>73</v>
      </c>
      <c r="AJ133" s="1" t="s">
        <v>73</v>
      </c>
      <c r="AK133" s="1" t="s">
        <v>73</v>
      </c>
      <c r="AL133" s="1" t="s">
        <v>73</v>
      </c>
      <c r="AM133" s="2" t="s">
        <v>73</v>
      </c>
      <c r="AN133" s="2" t="s">
        <v>73</v>
      </c>
      <c r="AO133" s="1" t="s">
        <v>73</v>
      </c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</row>
    <row r="134" spans="1:53" s="3" customFormat="1" x14ac:dyDescent="0.2">
      <c r="A134" s="15">
        <v>43961</v>
      </c>
      <c r="B134" s="2">
        <v>37.94</v>
      </c>
      <c r="C134" s="3">
        <v>8.1999999999999993</v>
      </c>
      <c r="D134" s="1">
        <v>7.4</v>
      </c>
      <c r="E134" s="1" t="s">
        <v>84</v>
      </c>
      <c r="F134" s="1" t="s">
        <v>84</v>
      </c>
      <c r="G134" s="1" t="s">
        <v>72</v>
      </c>
      <c r="H134" s="1" t="s">
        <v>72</v>
      </c>
      <c r="I134" s="56" t="s">
        <v>133</v>
      </c>
      <c r="J134" s="2">
        <v>6.5</v>
      </c>
      <c r="K134" s="19" t="s">
        <v>75</v>
      </c>
      <c r="L134" s="19" t="s">
        <v>72</v>
      </c>
      <c r="M134" s="1" t="s">
        <v>76</v>
      </c>
      <c r="N134" s="1" t="s">
        <v>76</v>
      </c>
      <c r="O134" s="1" t="s">
        <v>93</v>
      </c>
      <c r="P134" s="1" t="s">
        <v>76</v>
      </c>
      <c r="Q134" s="1">
        <v>57</v>
      </c>
      <c r="R134" s="1" t="s">
        <v>76</v>
      </c>
      <c r="S134" s="1" t="s">
        <v>77</v>
      </c>
      <c r="T134" s="1">
        <v>1E-3</v>
      </c>
      <c r="U134" s="1" t="s">
        <v>73</v>
      </c>
      <c r="V134" s="1" t="s">
        <v>73</v>
      </c>
      <c r="W134" s="1" t="s">
        <v>73</v>
      </c>
      <c r="X134" s="1" t="s">
        <v>73</v>
      </c>
      <c r="Y134" s="1">
        <v>3.0000000000000001E-3</v>
      </c>
      <c r="Z134" s="1" t="s">
        <v>73</v>
      </c>
      <c r="AA134" s="1" t="s">
        <v>73</v>
      </c>
      <c r="AB134" s="1" t="s">
        <v>73</v>
      </c>
      <c r="AC134" s="1" t="s">
        <v>73</v>
      </c>
      <c r="AD134" s="1" t="s">
        <v>78</v>
      </c>
      <c r="AE134" s="1" t="s">
        <v>73</v>
      </c>
      <c r="AF134" s="1" t="s">
        <v>73</v>
      </c>
      <c r="AG134" s="1" t="s">
        <v>73</v>
      </c>
      <c r="AH134" s="1" t="s">
        <v>73</v>
      </c>
      <c r="AI134" s="1" t="s">
        <v>73</v>
      </c>
      <c r="AJ134" s="1" t="s">
        <v>73</v>
      </c>
      <c r="AK134" s="1" t="s">
        <v>73</v>
      </c>
      <c r="AL134" s="1" t="s">
        <v>73</v>
      </c>
      <c r="AM134" s="2">
        <v>89.32</v>
      </c>
      <c r="AN134" s="2">
        <v>35.43</v>
      </c>
      <c r="AO134" s="1">
        <v>369</v>
      </c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</row>
    <row r="135" spans="1:53" s="3" customFormat="1" x14ac:dyDescent="0.2">
      <c r="A135" s="15">
        <v>43962</v>
      </c>
      <c r="B135" s="2">
        <v>35.86</v>
      </c>
      <c r="C135" s="3">
        <v>8.3000000000000007</v>
      </c>
      <c r="D135" s="1">
        <v>7.4</v>
      </c>
      <c r="E135" s="1" t="s">
        <v>84</v>
      </c>
      <c r="F135" s="1" t="s">
        <v>84</v>
      </c>
      <c r="G135" s="1" t="s">
        <v>72</v>
      </c>
      <c r="H135" s="1" t="s">
        <v>72</v>
      </c>
      <c r="I135" s="56" t="s">
        <v>133</v>
      </c>
      <c r="J135" s="2">
        <v>7.28</v>
      </c>
      <c r="K135" s="19" t="s">
        <v>75</v>
      </c>
      <c r="L135" s="19" t="s">
        <v>72</v>
      </c>
      <c r="M135" s="1">
        <v>194</v>
      </c>
      <c r="N135" s="1">
        <v>0.5</v>
      </c>
      <c r="O135" s="1" t="s">
        <v>76</v>
      </c>
      <c r="P135" s="1" t="s">
        <v>76</v>
      </c>
      <c r="Q135" s="1">
        <v>55</v>
      </c>
      <c r="R135" s="1" t="s">
        <v>90</v>
      </c>
      <c r="S135" s="1" t="s">
        <v>77</v>
      </c>
      <c r="T135" s="1">
        <v>1E-3</v>
      </c>
      <c r="U135" s="1" t="s">
        <v>73</v>
      </c>
      <c r="V135" s="1" t="s">
        <v>73</v>
      </c>
      <c r="W135" s="1" t="s">
        <v>73</v>
      </c>
      <c r="X135" s="1" t="s">
        <v>73</v>
      </c>
      <c r="Y135" s="1">
        <v>4.0000000000000001E-3</v>
      </c>
      <c r="Z135" s="1" t="s">
        <v>73</v>
      </c>
      <c r="AA135" s="1" t="s">
        <v>73</v>
      </c>
      <c r="AB135" s="1" t="s">
        <v>73</v>
      </c>
      <c r="AC135" s="1" t="s">
        <v>73</v>
      </c>
      <c r="AD135" s="1">
        <v>0.8</v>
      </c>
      <c r="AE135" s="1" t="s">
        <v>73</v>
      </c>
      <c r="AF135" s="1" t="s">
        <v>73</v>
      </c>
      <c r="AG135" s="1" t="s">
        <v>73</v>
      </c>
      <c r="AH135" s="1" t="s">
        <v>73</v>
      </c>
      <c r="AI135" s="1" t="s">
        <v>73</v>
      </c>
      <c r="AJ135" s="1" t="s">
        <v>73</v>
      </c>
      <c r="AK135" s="1" t="s">
        <v>73</v>
      </c>
      <c r="AL135" s="1" t="s">
        <v>73</v>
      </c>
      <c r="AM135" s="2" t="s">
        <v>73</v>
      </c>
      <c r="AN135" s="2" t="s">
        <v>73</v>
      </c>
      <c r="AO135" s="1" t="s">
        <v>73</v>
      </c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</row>
    <row r="136" spans="1:53" s="3" customFormat="1" x14ac:dyDescent="0.2">
      <c r="A136" s="15">
        <v>43963</v>
      </c>
      <c r="B136" s="2">
        <v>33.53</v>
      </c>
      <c r="C136" s="3">
        <v>8.1</v>
      </c>
      <c r="D136" s="1">
        <v>7.3</v>
      </c>
      <c r="E136" s="17" t="s">
        <v>209</v>
      </c>
      <c r="F136" s="17" t="s">
        <v>209</v>
      </c>
      <c r="G136" s="1" t="s">
        <v>84</v>
      </c>
      <c r="H136" s="1">
        <v>1</v>
      </c>
      <c r="I136" s="56" t="s">
        <v>133</v>
      </c>
      <c r="J136" s="2">
        <v>7.09</v>
      </c>
      <c r="K136" s="19">
        <v>0.69</v>
      </c>
      <c r="L136" s="19" t="s">
        <v>72</v>
      </c>
      <c r="M136" s="1" t="s">
        <v>76</v>
      </c>
      <c r="N136" s="1" t="s">
        <v>76</v>
      </c>
      <c r="O136" s="1" t="s">
        <v>76</v>
      </c>
      <c r="P136" s="1" t="s">
        <v>93</v>
      </c>
      <c r="Q136" s="1">
        <v>56</v>
      </c>
      <c r="R136" s="1" t="s">
        <v>90</v>
      </c>
      <c r="S136" s="1" t="s">
        <v>77</v>
      </c>
      <c r="T136" s="1">
        <v>1E-3</v>
      </c>
      <c r="U136" s="1">
        <v>1E-3</v>
      </c>
      <c r="V136" s="1">
        <v>2.5999999999999999E-2</v>
      </c>
      <c r="W136" s="1" t="s">
        <v>122</v>
      </c>
      <c r="X136" s="1" t="s">
        <v>82</v>
      </c>
      <c r="Y136" s="5">
        <v>0.01</v>
      </c>
      <c r="Z136" s="1">
        <v>0.05</v>
      </c>
      <c r="AA136" s="1">
        <v>0.03</v>
      </c>
      <c r="AB136" s="1" t="s">
        <v>122</v>
      </c>
      <c r="AC136" s="1">
        <v>1.2E-2</v>
      </c>
      <c r="AD136" s="1" t="s">
        <v>78</v>
      </c>
      <c r="AE136" s="1">
        <v>4.0000000000000001E-3</v>
      </c>
      <c r="AF136" s="1" t="s">
        <v>82</v>
      </c>
      <c r="AG136" s="1" t="s">
        <v>82</v>
      </c>
      <c r="AH136" s="1">
        <v>1.7999999999999999E-2</v>
      </c>
      <c r="AI136" s="1">
        <v>1E-3</v>
      </c>
      <c r="AJ136" s="1" t="s">
        <v>122</v>
      </c>
      <c r="AK136" s="1" t="s">
        <v>122</v>
      </c>
      <c r="AL136" s="1" t="s">
        <v>354</v>
      </c>
      <c r="AM136" s="2">
        <v>83.27</v>
      </c>
      <c r="AN136" s="2">
        <v>32.99</v>
      </c>
      <c r="AO136" s="1">
        <v>344</v>
      </c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</row>
    <row r="137" spans="1:53" s="3" customFormat="1" x14ac:dyDescent="0.2">
      <c r="A137" s="15">
        <v>43964</v>
      </c>
      <c r="B137" s="2">
        <v>33.76</v>
      </c>
      <c r="C137" s="3">
        <v>8.5</v>
      </c>
      <c r="D137" s="1">
        <v>7.4</v>
      </c>
      <c r="E137" s="17" t="s">
        <v>72</v>
      </c>
      <c r="F137" s="17" t="s">
        <v>72</v>
      </c>
      <c r="G137" s="1">
        <v>2</v>
      </c>
      <c r="H137" s="1" t="s">
        <v>72</v>
      </c>
      <c r="I137" s="56" t="s">
        <v>133</v>
      </c>
      <c r="J137" s="2">
        <v>6.74</v>
      </c>
      <c r="K137" s="19" t="s">
        <v>75</v>
      </c>
      <c r="L137" s="19" t="s">
        <v>72</v>
      </c>
      <c r="M137" s="1" t="s">
        <v>76</v>
      </c>
      <c r="N137" s="1" t="s">
        <v>76</v>
      </c>
      <c r="O137" s="1" t="s">
        <v>76</v>
      </c>
      <c r="P137" s="1" t="s">
        <v>76</v>
      </c>
      <c r="Q137" s="1">
        <v>57</v>
      </c>
      <c r="R137" s="1" t="s">
        <v>90</v>
      </c>
      <c r="S137" s="1" t="s">
        <v>77</v>
      </c>
      <c r="T137" s="1">
        <v>1E-3</v>
      </c>
      <c r="U137" s="1" t="s">
        <v>73</v>
      </c>
      <c r="V137" s="1" t="s">
        <v>73</v>
      </c>
      <c r="W137" s="1" t="s">
        <v>73</v>
      </c>
      <c r="X137" s="1" t="s">
        <v>73</v>
      </c>
      <c r="Y137" s="1">
        <v>1.0999999999999999E-2</v>
      </c>
      <c r="Z137" s="1" t="s">
        <v>73</v>
      </c>
      <c r="AA137" s="1" t="s">
        <v>73</v>
      </c>
      <c r="AB137" s="1" t="s">
        <v>73</v>
      </c>
      <c r="AC137" s="1" t="s">
        <v>73</v>
      </c>
      <c r="AD137" s="1" t="s">
        <v>78</v>
      </c>
      <c r="AE137" s="1" t="s">
        <v>73</v>
      </c>
      <c r="AF137" s="1" t="s">
        <v>73</v>
      </c>
      <c r="AG137" s="1" t="s">
        <v>73</v>
      </c>
      <c r="AH137" s="1" t="s">
        <v>73</v>
      </c>
      <c r="AI137" s="1" t="s">
        <v>73</v>
      </c>
      <c r="AJ137" s="1" t="s">
        <v>73</v>
      </c>
      <c r="AK137" s="1" t="s">
        <v>73</v>
      </c>
      <c r="AL137" s="1" t="s">
        <v>73</v>
      </c>
      <c r="AM137" s="2" t="s">
        <v>73</v>
      </c>
      <c r="AN137" s="2" t="s">
        <v>73</v>
      </c>
      <c r="AO137" s="1" t="s">
        <v>73</v>
      </c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</row>
    <row r="138" spans="1:53" s="3" customFormat="1" x14ac:dyDescent="0.2">
      <c r="A138" s="15">
        <v>43965</v>
      </c>
      <c r="B138" s="2">
        <v>92.61</v>
      </c>
      <c r="C138" s="3">
        <v>7.8</v>
      </c>
      <c r="D138" s="1">
        <v>7.3</v>
      </c>
      <c r="E138" s="17" t="s">
        <v>72</v>
      </c>
      <c r="F138" s="17" t="s">
        <v>72</v>
      </c>
      <c r="G138" s="1">
        <v>4</v>
      </c>
      <c r="H138" s="1" t="s">
        <v>72</v>
      </c>
      <c r="I138" s="56" t="s">
        <v>133</v>
      </c>
      <c r="J138" s="2">
        <v>6.51</v>
      </c>
      <c r="K138" s="19" t="s">
        <v>75</v>
      </c>
      <c r="L138" s="19" t="s">
        <v>72</v>
      </c>
      <c r="M138" s="1" t="s">
        <v>76</v>
      </c>
      <c r="N138" s="1" t="s">
        <v>76</v>
      </c>
      <c r="O138" s="1" t="s">
        <v>76</v>
      </c>
      <c r="P138" s="1" t="s">
        <v>76</v>
      </c>
      <c r="Q138" s="1">
        <v>59</v>
      </c>
      <c r="R138" s="1">
        <v>40</v>
      </c>
      <c r="S138" s="1" t="s">
        <v>77</v>
      </c>
      <c r="T138" s="1">
        <v>1E-3</v>
      </c>
      <c r="U138" s="1" t="s">
        <v>73</v>
      </c>
      <c r="V138" s="1" t="s">
        <v>73</v>
      </c>
      <c r="W138" s="1" t="s">
        <v>73</v>
      </c>
      <c r="X138" s="1" t="s">
        <v>73</v>
      </c>
      <c r="Y138" s="1">
        <v>6.0000000000000001E-3</v>
      </c>
      <c r="Z138" s="1" t="s">
        <v>73</v>
      </c>
      <c r="AA138" s="1" t="s">
        <v>73</v>
      </c>
      <c r="AB138" s="1" t="s">
        <v>73</v>
      </c>
      <c r="AC138" s="1" t="s">
        <v>73</v>
      </c>
      <c r="AD138" s="1" t="s">
        <v>78</v>
      </c>
      <c r="AE138" s="1" t="s">
        <v>73</v>
      </c>
      <c r="AF138" s="1" t="s">
        <v>73</v>
      </c>
      <c r="AG138" s="1" t="s">
        <v>73</v>
      </c>
      <c r="AH138" s="1" t="s">
        <v>73</v>
      </c>
      <c r="AI138" s="1" t="s">
        <v>73</v>
      </c>
      <c r="AJ138" s="1" t="s">
        <v>73</v>
      </c>
      <c r="AK138" s="1" t="s">
        <v>73</v>
      </c>
      <c r="AL138" s="1" t="s">
        <v>73</v>
      </c>
      <c r="AM138" s="2">
        <v>77.209999999999994</v>
      </c>
      <c r="AN138" s="2">
        <v>29.63</v>
      </c>
      <c r="AO138" s="1">
        <v>315</v>
      </c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</row>
    <row r="139" spans="1:53" s="3" customFormat="1" x14ac:dyDescent="0.2">
      <c r="A139" s="15">
        <v>43966</v>
      </c>
      <c r="B139" s="2">
        <v>119.12</v>
      </c>
      <c r="C139" s="3" t="s">
        <v>71</v>
      </c>
      <c r="D139" s="1" t="s">
        <v>71</v>
      </c>
      <c r="E139" s="17" t="s">
        <v>72</v>
      </c>
      <c r="F139" s="17" t="s">
        <v>72</v>
      </c>
      <c r="G139" s="1" t="s">
        <v>72</v>
      </c>
      <c r="H139" s="1" t="s">
        <v>72</v>
      </c>
      <c r="I139" s="66" t="s">
        <v>73</v>
      </c>
      <c r="J139" s="2" t="s">
        <v>74</v>
      </c>
      <c r="K139" s="19" t="s">
        <v>75</v>
      </c>
      <c r="L139" s="19" t="s">
        <v>72</v>
      </c>
      <c r="M139" s="1" t="s">
        <v>76</v>
      </c>
      <c r="N139" s="1" t="s">
        <v>76</v>
      </c>
      <c r="O139" s="1" t="s">
        <v>76</v>
      </c>
      <c r="P139" s="1" t="s">
        <v>76</v>
      </c>
      <c r="Q139" s="1" t="s">
        <v>76</v>
      </c>
      <c r="R139" s="1">
        <v>60</v>
      </c>
      <c r="S139" s="1" t="s">
        <v>76</v>
      </c>
      <c r="T139" s="1" t="s">
        <v>76</v>
      </c>
      <c r="U139" s="1" t="s">
        <v>73</v>
      </c>
      <c r="V139" s="1" t="s">
        <v>73</v>
      </c>
      <c r="W139" s="1" t="s">
        <v>73</v>
      </c>
      <c r="X139" s="1" t="s">
        <v>73</v>
      </c>
      <c r="Y139" s="1" t="s">
        <v>73</v>
      </c>
      <c r="Z139" s="1" t="s">
        <v>73</v>
      </c>
      <c r="AA139" s="1" t="s">
        <v>73</v>
      </c>
      <c r="AB139" s="1" t="s">
        <v>73</v>
      </c>
      <c r="AC139" s="1" t="s">
        <v>73</v>
      </c>
      <c r="AD139" s="1" t="s">
        <v>78</v>
      </c>
      <c r="AE139" s="1" t="s">
        <v>73</v>
      </c>
      <c r="AF139" s="1" t="s">
        <v>73</v>
      </c>
      <c r="AG139" s="1" t="s">
        <v>73</v>
      </c>
      <c r="AH139" s="1" t="s">
        <v>73</v>
      </c>
      <c r="AI139" s="1" t="s">
        <v>73</v>
      </c>
      <c r="AJ139" s="1" t="s">
        <v>73</v>
      </c>
      <c r="AK139" s="1" t="s">
        <v>73</v>
      </c>
      <c r="AL139" s="1" t="s">
        <v>73</v>
      </c>
      <c r="AM139" s="2" t="s">
        <v>73</v>
      </c>
      <c r="AN139" s="2" t="s">
        <v>73</v>
      </c>
      <c r="AO139" s="1" t="s">
        <v>73</v>
      </c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</row>
    <row r="140" spans="1:53" s="3" customFormat="1" x14ac:dyDescent="0.2">
      <c r="A140" s="15">
        <v>43967</v>
      </c>
      <c r="B140" s="2">
        <v>120.71</v>
      </c>
      <c r="C140" s="3" t="s">
        <v>71</v>
      </c>
      <c r="D140" s="1" t="s">
        <v>71</v>
      </c>
      <c r="E140" s="17" t="s">
        <v>72</v>
      </c>
      <c r="F140" s="17" t="s">
        <v>72</v>
      </c>
      <c r="G140" s="1" t="s">
        <v>72</v>
      </c>
      <c r="H140" s="1" t="s">
        <v>72</v>
      </c>
      <c r="I140" s="66" t="s">
        <v>73</v>
      </c>
      <c r="J140" s="2" t="s">
        <v>74</v>
      </c>
      <c r="K140" s="19" t="s">
        <v>75</v>
      </c>
      <c r="L140" s="19" t="s">
        <v>72</v>
      </c>
      <c r="M140" s="1" t="s">
        <v>76</v>
      </c>
      <c r="N140" s="1" t="s">
        <v>76</v>
      </c>
      <c r="O140" s="1" t="s">
        <v>76</v>
      </c>
      <c r="P140" s="1" t="s">
        <v>76</v>
      </c>
      <c r="Q140" s="1" t="s">
        <v>76</v>
      </c>
      <c r="R140" s="1" t="s">
        <v>76</v>
      </c>
      <c r="S140" s="1" t="s">
        <v>76</v>
      </c>
      <c r="T140" s="1" t="s">
        <v>76</v>
      </c>
      <c r="U140" s="1" t="s">
        <v>73</v>
      </c>
      <c r="V140" s="1" t="s">
        <v>73</v>
      </c>
      <c r="W140" s="1" t="s">
        <v>73</v>
      </c>
      <c r="X140" s="1" t="s">
        <v>73</v>
      </c>
      <c r="Y140" s="1" t="s">
        <v>73</v>
      </c>
      <c r="Z140" s="1" t="s">
        <v>73</v>
      </c>
      <c r="AA140" s="1" t="s">
        <v>73</v>
      </c>
      <c r="AB140" s="1" t="s">
        <v>73</v>
      </c>
      <c r="AC140" s="1" t="s">
        <v>73</v>
      </c>
      <c r="AD140" s="1" t="s">
        <v>78</v>
      </c>
      <c r="AE140" s="1" t="s">
        <v>73</v>
      </c>
      <c r="AF140" s="1" t="s">
        <v>73</v>
      </c>
      <c r="AG140" s="1" t="s">
        <v>73</v>
      </c>
      <c r="AH140" s="1" t="s">
        <v>73</v>
      </c>
      <c r="AI140" s="1" t="s">
        <v>73</v>
      </c>
      <c r="AJ140" s="1" t="s">
        <v>73</v>
      </c>
      <c r="AK140" s="1" t="s">
        <v>73</v>
      </c>
      <c r="AL140" s="1" t="s">
        <v>73</v>
      </c>
      <c r="AM140" s="2" t="s">
        <v>73</v>
      </c>
      <c r="AN140" s="2" t="s">
        <v>73</v>
      </c>
      <c r="AO140" s="1" t="s">
        <v>73</v>
      </c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</row>
    <row r="141" spans="1:53" s="3" customFormat="1" x14ac:dyDescent="0.2">
      <c r="A141" s="15">
        <v>43968</v>
      </c>
      <c r="B141" s="2">
        <v>118.64</v>
      </c>
      <c r="C141" s="3">
        <v>7.6</v>
      </c>
      <c r="D141" s="3">
        <v>7</v>
      </c>
      <c r="E141" s="17" t="s">
        <v>209</v>
      </c>
      <c r="F141" s="17" t="s">
        <v>209</v>
      </c>
      <c r="G141" s="1" t="s">
        <v>72</v>
      </c>
      <c r="H141" s="1" t="s">
        <v>72</v>
      </c>
      <c r="I141" s="66" t="s">
        <v>73</v>
      </c>
      <c r="J141" s="2" t="s">
        <v>74</v>
      </c>
      <c r="K141" s="19" t="s">
        <v>75</v>
      </c>
      <c r="L141" s="19" t="s">
        <v>72</v>
      </c>
      <c r="M141" s="1" t="s">
        <v>76</v>
      </c>
      <c r="N141" s="1" t="s">
        <v>76</v>
      </c>
      <c r="O141" s="1" t="s">
        <v>93</v>
      </c>
      <c r="P141" s="1" t="s">
        <v>76</v>
      </c>
      <c r="Q141" s="1">
        <v>59</v>
      </c>
      <c r="R141" s="1" t="s">
        <v>76</v>
      </c>
      <c r="S141" s="1" t="s">
        <v>77</v>
      </c>
      <c r="T141" s="1">
        <v>1E-3</v>
      </c>
      <c r="U141" s="1" t="s">
        <v>73</v>
      </c>
      <c r="V141" s="1" t="s">
        <v>73</v>
      </c>
      <c r="W141" s="1" t="s">
        <v>73</v>
      </c>
      <c r="X141" s="1" t="s">
        <v>73</v>
      </c>
      <c r="Y141" s="1">
        <v>4.0000000000000001E-3</v>
      </c>
      <c r="Z141" s="1" t="s">
        <v>73</v>
      </c>
      <c r="AA141" s="1" t="s">
        <v>73</v>
      </c>
      <c r="AB141" s="1" t="s">
        <v>73</v>
      </c>
      <c r="AC141" s="1" t="s">
        <v>73</v>
      </c>
      <c r="AD141" s="1" t="s">
        <v>78</v>
      </c>
      <c r="AE141" s="1" t="s">
        <v>73</v>
      </c>
      <c r="AF141" s="1" t="s">
        <v>73</v>
      </c>
      <c r="AG141" s="1" t="s">
        <v>73</v>
      </c>
      <c r="AH141" s="1" t="s">
        <v>73</v>
      </c>
      <c r="AI141" s="1" t="s">
        <v>73</v>
      </c>
      <c r="AJ141" s="1" t="s">
        <v>73</v>
      </c>
      <c r="AK141" s="1" t="s">
        <v>73</v>
      </c>
      <c r="AL141" s="1" t="s">
        <v>73</v>
      </c>
      <c r="AM141" s="2">
        <v>62.79</v>
      </c>
      <c r="AN141" s="2">
        <v>24.3</v>
      </c>
      <c r="AO141" s="1">
        <v>257</v>
      </c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</row>
    <row r="142" spans="1:53" s="3" customFormat="1" x14ac:dyDescent="0.2">
      <c r="A142" s="15">
        <v>43969</v>
      </c>
      <c r="B142" s="2">
        <v>114.94</v>
      </c>
      <c r="C142" s="3">
        <v>7.7</v>
      </c>
      <c r="D142" s="1">
        <v>7.2</v>
      </c>
      <c r="E142" s="17" t="s">
        <v>209</v>
      </c>
      <c r="F142" s="17" t="s">
        <v>209</v>
      </c>
      <c r="G142" s="1" t="s">
        <v>72</v>
      </c>
      <c r="H142" s="1" t="s">
        <v>72</v>
      </c>
      <c r="I142" s="56" t="s">
        <v>133</v>
      </c>
      <c r="J142" s="2">
        <v>2.75</v>
      </c>
      <c r="K142" s="19" t="s">
        <v>75</v>
      </c>
      <c r="L142" s="19" t="s">
        <v>72</v>
      </c>
      <c r="M142" s="1">
        <v>72</v>
      </c>
      <c r="N142" s="1">
        <v>0.2</v>
      </c>
      <c r="O142" s="1" t="s">
        <v>76</v>
      </c>
      <c r="P142" s="1" t="s">
        <v>76</v>
      </c>
      <c r="Q142" s="1">
        <v>59</v>
      </c>
      <c r="R142" s="1">
        <v>20</v>
      </c>
      <c r="S142" s="1" t="s">
        <v>77</v>
      </c>
      <c r="T142" s="1">
        <v>1E-3</v>
      </c>
      <c r="U142" s="1" t="s">
        <v>73</v>
      </c>
      <c r="V142" s="1" t="s">
        <v>73</v>
      </c>
      <c r="W142" s="1" t="s">
        <v>73</v>
      </c>
      <c r="X142" s="1" t="s">
        <v>73</v>
      </c>
      <c r="Y142" s="1">
        <v>5.0000000000000001E-3</v>
      </c>
      <c r="Z142" s="1" t="s">
        <v>73</v>
      </c>
      <c r="AA142" s="1" t="s">
        <v>73</v>
      </c>
      <c r="AB142" s="1" t="s">
        <v>73</v>
      </c>
      <c r="AC142" s="1" t="s">
        <v>73</v>
      </c>
      <c r="AD142" s="1">
        <v>1.3</v>
      </c>
      <c r="AE142" s="1" t="s">
        <v>73</v>
      </c>
      <c r="AF142" s="1" t="s">
        <v>73</v>
      </c>
      <c r="AG142" s="1" t="s">
        <v>73</v>
      </c>
      <c r="AH142" s="1" t="s">
        <v>73</v>
      </c>
      <c r="AI142" s="1" t="s">
        <v>73</v>
      </c>
      <c r="AJ142" s="1" t="s">
        <v>73</v>
      </c>
      <c r="AK142" s="1" t="s">
        <v>73</v>
      </c>
      <c r="AL142" s="1" t="s">
        <v>73</v>
      </c>
      <c r="AM142" s="2" t="s">
        <v>73</v>
      </c>
      <c r="AN142" s="2" t="s">
        <v>73</v>
      </c>
      <c r="AO142" s="1" t="s">
        <v>73</v>
      </c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</row>
    <row r="143" spans="1:53" s="3" customFormat="1" x14ac:dyDescent="0.2">
      <c r="A143" s="15">
        <v>43970</v>
      </c>
      <c r="B143" s="2">
        <v>114.52</v>
      </c>
      <c r="C143" s="3">
        <v>7.9</v>
      </c>
      <c r="D143" s="1">
        <v>7.2</v>
      </c>
      <c r="E143" s="17" t="s">
        <v>209</v>
      </c>
      <c r="F143" s="17" t="s">
        <v>209</v>
      </c>
      <c r="G143" s="1">
        <v>3</v>
      </c>
      <c r="H143" s="1">
        <v>1</v>
      </c>
      <c r="I143" s="56" t="s">
        <v>133</v>
      </c>
      <c r="J143" s="2">
        <v>3.58</v>
      </c>
      <c r="K143" s="19">
        <v>0.21</v>
      </c>
      <c r="L143" s="19" t="s">
        <v>72</v>
      </c>
      <c r="M143" s="1" t="s">
        <v>76</v>
      </c>
      <c r="N143" s="1" t="s">
        <v>76</v>
      </c>
      <c r="O143" s="1" t="s">
        <v>76</v>
      </c>
      <c r="P143" s="1" t="s">
        <v>93</v>
      </c>
      <c r="Q143" s="1">
        <v>58</v>
      </c>
      <c r="R143" s="1" t="s">
        <v>90</v>
      </c>
      <c r="S143" s="1" t="s">
        <v>77</v>
      </c>
      <c r="T143" s="1">
        <v>1E-3</v>
      </c>
      <c r="U143" s="1">
        <v>1E-3</v>
      </c>
      <c r="V143" s="1">
        <v>2.1999999999999999E-2</v>
      </c>
      <c r="W143" s="1" t="s">
        <v>122</v>
      </c>
      <c r="X143" s="1" t="s">
        <v>82</v>
      </c>
      <c r="Y143" s="1">
        <v>1.0999999999999999E-2</v>
      </c>
      <c r="Z143" s="1">
        <v>0.06</v>
      </c>
      <c r="AA143" s="1">
        <v>0.03</v>
      </c>
      <c r="AB143" s="1" t="s">
        <v>122</v>
      </c>
      <c r="AC143" s="1">
        <v>8.0000000000000002E-3</v>
      </c>
      <c r="AD143" s="1" t="s">
        <v>78</v>
      </c>
      <c r="AE143" s="1">
        <v>2E-3</v>
      </c>
      <c r="AF143" s="1">
        <v>2E-3</v>
      </c>
      <c r="AG143" s="1" t="s">
        <v>82</v>
      </c>
      <c r="AH143" s="1">
        <v>8.0000000000000002E-3</v>
      </c>
      <c r="AI143" s="1">
        <v>1E-3</v>
      </c>
      <c r="AJ143" s="1" t="s">
        <v>122</v>
      </c>
      <c r="AK143" s="1" t="s">
        <v>122</v>
      </c>
      <c r="AL143" s="1" t="s">
        <v>354</v>
      </c>
      <c r="AM143" s="2">
        <v>53.31</v>
      </c>
      <c r="AN143" s="2">
        <v>20.010000000000002</v>
      </c>
      <c r="AO143" s="1">
        <v>215</v>
      </c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</row>
    <row r="144" spans="1:53" s="3" customFormat="1" x14ac:dyDescent="0.2">
      <c r="A144" s="15">
        <v>43971</v>
      </c>
      <c r="B144" s="2">
        <v>115.5</v>
      </c>
      <c r="C144" s="3">
        <v>8.6</v>
      </c>
      <c r="D144" s="1">
        <v>7.3</v>
      </c>
      <c r="E144" s="1" t="s">
        <v>72</v>
      </c>
      <c r="F144" s="1" t="s">
        <v>72</v>
      </c>
      <c r="G144" s="1">
        <v>3</v>
      </c>
      <c r="H144" s="1" t="s">
        <v>72</v>
      </c>
      <c r="I144" s="56" t="s">
        <v>133</v>
      </c>
      <c r="J144" s="2">
        <v>5.07</v>
      </c>
      <c r="K144" s="19" t="s">
        <v>75</v>
      </c>
      <c r="L144" s="19" t="s">
        <v>72</v>
      </c>
      <c r="M144" s="1" t="s">
        <v>76</v>
      </c>
      <c r="N144" s="1" t="s">
        <v>76</v>
      </c>
      <c r="O144" s="1" t="s">
        <v>76</v>
      </c>
      <c r="P144" s="1" t="s">
        <v>76</v>
      </c>
      <c r="Q144" s="1">
        <v>57</v>
      </c>
      <c r="R144" s="1" t="s">
        <v>90</v>
      </c>
      <c r="S144" s="1">
        <v>5.0000000000000001E-3</v>
      </c>
      <c r="T144" s="1">
        <v>1E-3</v>
      </c>
      <c r="U144" s="1" t="s">
        <v>73</v>
      </c>
      <c r="V144" s="1" t="s">
        <v>73</v>
      </c>
      <c r="W144" s="1" t="s">
        <v>73</v>
      </c>
      <c r="X144" s="1" t="s">
        <v>73</v>
      </c>
      <c r="Y144" s="1">
        <v>5.0000000000000001E-3</v>
      </c>
      <c r="Z144" s="1" t="s">
        <v>73</v>
      </c>
      <c r="AA144" s="1" t="s">
        <v>73</v>
      </c>
      <c r="AB144" s="1" t="s">
        <v>73</v>
      </c>
      <c r="AC144" s="1" t="s">
        <v>73</v>
      </c>
      <c r="AD144" s="1" t="s">
        <v>78</v>
      </c>
      <c r="AE144" s="1" t="s">
        <v>73</v>
      </c>
      <c r="AF144" s="1" t="s">
        <v>73</v>
      </c>
      <c r="AG144" s="1" t="s">
        <v>73</v>
      </c>
      <c r="AH144" s="1" t="s">
        <v>73</v>
      </c>
      <c r="AI144" s="1" t="s">
        <v>73</v>
      </c>
      <c r="AJ144" s="1" t="s">
        <v>73</v>
      </c>
      <c r="AK144" s="1" t="s">
        <v>73</v>
      </c>
      <c r="AL144" s="1" t="s">
        <v>73</v>
      </c>
      <c r="AM144" s="2" t="s">
        <v>73</v>
      </c>
      <c r="AN144" s="2" t="s">
        <v>73</v>
      </c>
      <c r="AO144" s="1" t="s">
        <v>73</v>
      </c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</row>
    <row r="145" spans="1:53" s="3" customFormat="1" x14ac:dyDescent="0.2">
      <c r="A145" s="15">
        <v>43972</v>
      </c>
      <c r="B145" s="2">
        <v>114.81</v>
      </c>
      <c r="C145" s="3">
        <v>7.7</v>
      </c>
      <c r="D145" s="1">
        <v>7.2</v>
      </c>
      <c r="E145" s="1" t="s">
        <v>72</v>
      </c>
      <c r="F145" s="1" t="s">
        <v>72</v>
      </c>
      <c r="G145" s="1">
        <v>3</v>
      </c>
      <c r="H145" s="1" t="s">
        <v>72</v>
      </c>
      <c r="I145" s="56" t="s">
        <v>133</v>
      </c>
      <c r="J145" s="2">
        <v>4.8499999999999996</v>
      </c>
      <c r="K145" s="19" t="s">
        <v>75</v>
      </c>
      <c r="L145" s="19" t="s">
        <v>72</v>
      </c>
      <c r="M145" s="1" t="s">
        <v>76</v>
      </c>
      <c r="N145" s="1" t="s">
        <v>76</v>
      </c>
      <c r="O145" s="1" t="s">
        <v>76</v>
      </c>
      <c r="P145" s="1" t="s">
        <v>76</v>
      </c>
      <c r="Q145" s="1">
        <v>59</v>
      </c>
      <c r="R145" s="1" t="s">
        <v>90</v>
      </c>
      <c r="S145" s="1" t="s">
        <v>77</v>
      </c>
      <c r="T145" s="1">
        <v>1E-3</v>
      </c>
      <c r="U145" s="1" t="s">
        <v>73</v>
      </c>
      <c r="V145" s="1" t="s">
        <v>73</v>
      </c>
      <c r="W145" s="1" t="s">
        <v>73</v>
      </c>
      <c r="X145" s="1" t="s">
        <v>73</v>
      </c>
      <c r="Y145" s="1">
        <v>6.0000000000000001E-3</v>
      </c>
      <c r="Z145" s="1" t="s">
        <v>73</v>
      </c>
      <c r="AA145" s="1" t="s">
        <v>73</v>
      </c>
      <c r="AB145" s="1" t="s">
        <v>73</v>
      </c>
      <c r="AC145" s="1" t="s">
        <v>73</v>
      </c>
      <c r="AD145" s="1" t="s">
        <v>78</v>
      </c>
      <c r="AE145" s="1" t="s">
        <v>73</v>
      </c>
      <c r="AF145" s="1" t="s">
        <v>73</v>
      </c>
      <c r="AG145" s="1" t="s">
        <v>73</v>
      </c>
      <c r="AH145" s="1" t="s">
        <v>73</v>
      </c>
      <c r="AI145" s="1" t="s">
        <v>73</v>
      </c>
      <c r="AJ145" s="1" t="s">
        <v>73</v>
      </c>
      <c r="AK145" s="1" t="s">
        <v>73</v>
      </c>
      <c r="AL145" s="1" t="s">
        <v>73</v>
      </c>
      <c r="AM145" s="2">
        <v>70.81</v>
      </c>
      <c r="AN145" s="2">
        <v>26.87</v>
      </c>
      <c r="AO145" s="1">
        <v>287</v>
      </c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</row>
    <row r="146" spans="1:53" s="3" customFormat="1" x14ac:dyDescent="0.2">
      <c r="A146" s="15">
        <v>43973</v>
      </c>
      <c r="B146" s="2">
        <v>115.08</v>
      </c>
      <c r="C146" s="3" t="s">
        <v>71</v>
      </c>
      <c r="D146" s="1" t="s">
        <v>71</v>
      </c>
      <c r="E146" s="1" t="s">
        <v>72</v>
      </c>
      <c r="F146" s="1" t="s">
        <v>72</v>
      </c>
      <c r="G146" s="1" t="s">
        <v>72</v>
      </c>
      <c r="H146" s="1" t="s">
        <v>72</v>
      </c>
      <c r="I146" s="66" t="s">
        <v>73</v>
      </c>
      <c r="J146" s="2" t="s">
        <v>74</v>
      </c>
      <c r="K146" s="19" t="s">
        <v>75</v>
      </c>
      <c r="L146" s="19" t="s">
        <v>72</v>
      </c>
      <c r="M146" s="1" t="s">
        <v>76</v>
      </c>
      <c r="N146" s="1" t="s">
        <v>76</v>
      </c>
      <c r="O146" s="1" t="s">
        <v>76</v>
      </c>
      <c r="P146" s="1" t="s">
        <v>76</v>
      </c>
      <c r="Q146" s="1" t="s">
        <v>76</v>
      </c>
      <c r="R146" s="1">
        <v>130</v>
      </c>
      <c r="S146" s="1" t="s">
        <v>76</v>
      </c>
      <c r="T146" s="1" t="s">
        <v>76</v>
      </c>
      <c r="U146" s="1" t="s">
        <v>73</v>
      </c>
      <c r="V146" s="1" t="s">
        <v>73</v>
      </c>
      <c r="W146" s="1" t="s">
        <v>73</v>
      </c>
      <c r="X146" s="1" t="s">
        <v>73</v>
      </c>
      <c r="Y146" s="1" t="s">
        <v>73</v>
      </c>
      <c r="Z146" s="1" t="s">
        <v>73</v>
      </c>
      <c r="AA146" s="1" t="s">
        <v>73</v>
      </c>
      <c r="AB146" s="1" t="s">
        <v>73</v>
      </c>
      <c r="AC146" s="1" t="s">
        <v>73</v>
      </c>
      <c r="AD146" s="1" t="s">
        <v>78</v>
      </c>
      <c r="AE146" s="1" t="s">
        <v>73</v>
      </c>
      <c r="AF146" s="1" t="s">
        <v>73</v>
      </c>
      <c r="AG146" s="1" t="s">
        <v>73</v>
      </c>
      <c r="AH146" s="1" t="s">
        <v>73</v>
      </c>
      <c r="AI146" s="1" t="s">
        <v>73</v>
      </c>
      <c r="AJ146" s="1" t="s">
        <v>73</v>
      </c>
      <c r="AK146" s="1" t="s">
        <v>73</v>
      </c>
      <c r="AL146" s="1" t="s">
        <v>73</v>
      </c>
      <c r="AM146" s="2" t="s">
        <v>73</v>
      </c>
      <c r="AN146" s="2" t="s">
        <v>73</v>
      </c>
      <c r="AO146" s="1" t="s">
        <v>73</v>
      </c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</row>
    <row r="147" spans="1:53" s="3" customFormat="1" x14ac:dyDescent="0.2">
      <c r="A147" s="15">
        <v>43974</v>
      </c>
      <c r="B147" s="2">
        <v>116.25</v>
      </c>
      <c r="C147" s="3" t="s">
        <v>71</v>
      </c>
      <c r="D147" s="1" t="s">
        <v>71</v>
      </c>
      <c r="E147" s="1" t="s">
        <v>72</v>
      </c>
      <c r="F147" s="1" t="s">
        <v>72</v>
      </c>
      <c r="G147" s="1" t="s">
        <v>72</v>
      </c>
      <c r="H147" s="1" t="s">
        <v>72</v>
      </c>
      <c r="I147" s="66" t="s">
        <v>73</v>
      </c>
      <c r="J147" s="2" t="s">
        <v>74</v>
      </c>
      <c r="K147" s="19" t="s">
        <v>75</v>
      </c>
      <c r="L147" s="19" t="s">
        <v>72</v>
      </c>
      <c r="M147" s="1" t="s">
        <v>76</v>
      </c>
      <c r="N147" s="1" t="s">
        <v>76</v>
      </c>
      <c r="O147" s="1" t="s">
        <v>76</v>
      </c>
      <c r="P147" s="1" t="s">
        <v>76</v>
      </c>
      <c r="Q147" s="1" t="s">
        <v>76</v>
      </c>
      <c r="R147" s="1" t="s">
        <v>76</v>
      </c>
      <c r="S147" s="1" t="s">
        <v>76</v>
      </c>
      <c r="T147" s="1" t="s">
        <v>76</v>
      </c>
      <c r="U147" s="1" t="s">
        <v>73</v>
      </c>
      <c r="V147" s="1" t="s">
        <v>73</v>
      </c>
      <c r="W147" s="1" t="s">
        <v>73</v>
      </c>
      <c r="X147" s="1" t="s">
        <v>73</v>
      </c>
      <c r="Y147" s="1" t="s">
        <v>73</v>
      </c>
      <c r="Z147" s="1" t="s">
        <v>73</v>
      </c>
      <c r="AA147" s="1" t="s">
        <v>73</v>
      </c>
      <c r="AB147" s="1" t="s">
        <v>73</v>
      </c>
      <c r="AC147" s="1" t="s">
        <v>73</v>
      </c>
      <c r="AD147" s="1" t="s">
        <v>78</v>
      </c>
      <c r="AE147" s="1" t="s">
        <v>73</v>
      </c>
      <c r="AF147" s="1" t="s">
        <v>73</v>
      </c>
      <c r="AG147" s="1" t="s">
        <v>73</v>
      </c>
      <c r="AH147" s="1" t="s">
        <v>73</v>
      </c>
      <c r="AI147" s="1" t="s">
        <v>73</v>
      </c>
      <c r="AJ147" s="1" t="s">
        <v>73</v>
      </c>
      <c r="AK147" s="1" t="s">
        <v>73</v>
      </c>
      <c r="AL147" s="1" t="s">
        <v>73</v>
      </c>
      <c r="AM147" s="2" t="s">
        <v>73</v>
      </c>
      <c r="AN147" s="2" t="s">
        <v>73</v>
      </c>
      <c r="AO147" s="1" t="s">
        <v>73</v>
      </c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</row>
    <row r="148" spans="1:53" s="3" customFormat="1" x14ac:dyDescent="0.2">
      <c r="A148" s="15">
        <v>43975</v>
      </c>
      <c r="B148" s="2">
        <v>116.03</v>
      </c>
      <c r="C148" s="3">
        <v>7.3</v>
      </c>
      <c r="D148" s="1">
        <v>7.2</v>
      </c>
      <c r="E148" s="1" t="s">
        <v>84</v>
      </c>
      <c r="F148" s="1" t="s">
        <v>84</v>
      </c>
      <c r="G148" s="1" t="s">
        <v>72</v>
      </c>
      <c r="H148" s="1" t="s">
        <v>72</v>
      </c>
      <c r="I148" s="56" t="s">
        <v>133</v>
      </c>
      <c r="J148" s="2">
        <v>5.23</v>
      </c>
      <c r="K148" s="19" t="s">
        <v>75</v>
      </c>
      <c r="L148" s="19" t="s">
        <v>72</v>
      </c>
      <c r="M148" s="1" t="s">
        <v>76</v>
      </c>
      <c r="N148" s="1" t="s">
        <v>76</v>
      </c>
      <c r="O148" s="1" t="s">
        <v>93</v>
      </c>
      <c r="P148" s="1" t="s">
        <v>76</v>
      </c>
      <c r="Q148" s="1">
        <v>61</v>
      </c>
      <c r="R148" s="1" t="s">
        <v>76</v>
      </c>
      <c r="S148" s="1" t="s">
        <v>77</v>
      </c>
      <c r="T148" s="1">
        <v>1E-3</v>
      </c>
      <c r="U148" s="1" t="s">
        <v>73</v>
      </c>
      <c r="V148" s="1" t="s">
        <v>73</v>
      </c>
      <c r="W148" s="1" t="s">
        <v>73</v>
      </c>
      <c r="X148" s="1" t="s">
        <v>73</v>
      </c>
      <c r="Y148" s="1">
        <v>6.0000000000000001E-3</v>
      </c>
      <c r="Z148" s="1" t="s">
        <v>73</v>
      </c>
      <c r="AA148" s="1" t="s">
        <v>73</v>
      </c>
      <c r="AB148" s="1" t="s">
        <v>73</v>
      </c>
      <c r="AC148" s="1" t="s">
        <v>73</v>
      </c>
      <c r="AD148" s="1" t="s">
        <v>78</v>
      </c>
      <c r="AE148" s="1" t="s">
        <v>73</v>
      </c>
      <c r="AF148" s="1" t="s">
        <v>73</v>
      </c>
      <c r="AG148" s="1" t="s">
        <v>73</v>
      </c>
      <c r="AH148" s="1" t="s">
        <v>73</v>
      </c>
      <c r="AI148" s="1" t="s">
        <v>73</v>
      </c>
      <c r="AJ148" s="1" t="s">
        <v>73</v>
      </c>
      <c r="AK148" s="1" t="s">
        <v>73</v>
      </c>
      <c r="AL148" s="1" t="s">
        <v>73</v>
      </c>
      <c r="AM148" s="2">
        <v>63.52</v>
      </c>
      <c r="AN148" s="2">
        <v>24.22</v>
      </c>
      <c r="AO148" s="1">
        <v>258</v>
      </c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</row>
    <row r="149" spans="1:53" s="3" customFormat="1" x14ac:dyDescent="0.2">
      <c r="A149" s="15">
        <v>43976</v>
      </c>
      <c r="B149" s="2">
        <v>116.04</v>
      </c>
      <c r="C149" s="3">
        <v>7.8</v>
      </c>
      <c r="D149" s="1">
        <v>7.3</v>
      </c>
      <c r="E149" s="1" t="s">
        <v>84</v>
      </c>
      <c r="F149" s="1" t="s">
        <v>84</v>
      </c>
      <c r="G149" s="1" t="s">
        <v>72</v>
      </c>
      <c r="H149" s="1" t="s">
        <v>72</v>
      </c>
      <c r="I149" s="79" t="s">
        <v>92</v>
      </c>
      <c r="J149" s="19" t="s">
        <v>472</v>
      </c>
      <c r="K149" s="19" t="s">
        <v>75</v>
      </c>
      <c r="L149" s="19" t="s">
        <v>72</v>
      </c>
      <c r="M149" s="1">
        <v>103</v>
      </c>
      <c r="N149" s="1">
        <v>0.3</v>
      </c>
      <c r="O149" s="1" t="s">
        <v>76</v>
      </c>
      <c r="P149" s="1" t="s">
        <v>76</v>
      </c>
      <c r="Q149" s="1">
        <v>63</v>
      </c>
      <c r="R149" s="1">
        <v>20</v>
      </c>
      <c r="S149" s="1">
        <v>6.0000000000000001E-3</v>
      </c>
      <c r="T149" s="1">
        <v>1E-3</v>
      </c>
      <c r="U149" s="1" t="s">
        <v>73</v>
      </c>
      <c r="V149" s="1" t="s">
        <v>73</v>
      </c>
      <c r="W149" s="1" t="s">
        <v>73</v>
      </c>
      <c r="X149" s="1" t="s">
        <v>73</v>
      </c>
      <c r="Y149" s="1">
        <v>6.0000000000000001E-3</v>
      </c>
      <c r="Z149" s="1" t="s">
        <v>73</v>
      </c>
      <c r="AA149" s="1" t="s">
        <v>73</v>
      </c>
      <c r="AB149" s="1" t="s">
        <v>73</v>
      </c>
      <c r="AC149" s="1" t="s">
        <v>73</v>
      </c>
      <c r="AD149" s="1">
        <v>1.7</v>
      </c>
      <c r="AE149" s="1" t="s">
        <v>73</v>
      </c>
      <c r="AF149" s="1" t="s">
        <v>73</v>
      </c>
      <c r="AG149" s="1" t="s">
        <v>73</v>
      </c>
      <c r="AH149" s="1" t="s">
        <v>73</v>
      </c>
      <c r="AI149" s="1" t="s">
        <v>73</v>
      </c>
      <c r="AJ149" s="1" t="s">
        <v>73</v>
      </c>
      <c r="AK149" s="1" t="s">
        <v>73</v>
      </c>
      <c r="AL149" s="1" t="s">
        <v>73</v>
      </c>
      <c r="AM149" s="2" t="s">
        <v>73</v>
      </c>
      <c r="AN149" s="2" t="s">
        <v>73</v>
      </c>
      <c r="AO149" s="1" t="s">
        <v>73</v>
      </c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</row>
    <row r="150" spans="1:53" s="3" customFormat="1" x14ac:dyDescent="0.2">
      <c r="A150" s="15">
        <v>43977</v>
      </c>
      <c r="B150" s="2">
        <v>115.51</v>
      </c>
      <c r="C150" s="3">
        <v>8</v>
      </c>
      <c r="D150" s="1">
        <v>7.2</v>
      </c>
      <c r="E150" s="1" t="s">
        <v>84</v>
      </c>
      <c r="F150" s="1" t="s">
        <v>84</v>
      </c>
      <c r="G150" s="1">
        <v>3</v>
      </c>
      <c r="H150" s="1">
        <v>1</v>
      </c>
      <c r="I150" s="79" t="s">
        <v>92</v>
      </c>
      <c r="J150" s="19" t="s">
        <v>472</v>
      </c>
      <c r="K150" s="19">
        <v>0.43</v>
      </c>
      <c r="L150" s="19" t="s">
        <v>72</v>
      </c>
      <c r="M150" s="1" t="s">
        <v>76</v>
      </c>
      <c r="N150" s="1" t="s">
        <v>76</v>
      </c>
      <c r="O150" s="1" t="s">
        <v>76</v>
      </c>
      <c r="P150" s="1" t="s">
        <v>93</v>
      </c>
      <c r="Q150" s="1">
        <v>65</v>
      </c>
      <c r="R150" s="1" t="s">
        <v>90</v>
      </c>
      <c r="S150" s="1" t="s">
        <v>77</v>
      </c>
      <c r="T150" s="1">
        <v>1E-3</v>
      </c>
      <c r="U150" s="1">
        <v>1E-3</v>
      </c>
      <c r="V150" s="1">
        <v>2.4E-2</v>
      </c>
      <c r="W150" s="1" t="s">
        <v>122</v>
      </c>
      <c r="X150" s="1" t="s">
        <v>82</v>
      </c>
      <c r="Y150" s="1">
        <v>5.0000000000000001E-3</v>
      </c>
      <c r="Z150" s="1">
        <v>0.06</v>
      </c>
      <c r="AA150" s="1">
        <v>0.03</v>
      </c>
      <c r="AB150" s="1" t="s">
        <v>122</v>
      </c>
      <c r="AC150" s="1">
        <v>8.0000000000000002E-3</v>
      </c>
      <c r="AD150" s="1" t="s">
        <v>78</v>
      </c>
      <c r="AE150" s="1">
        <v>3.0000000000000001E-3</v>
      </c>
      <c r="AF150" s="1">
        <v>2E-3</v>
      </c>
      <c r="AG150" s="1" t="s">
        <v>82</v>
      </c>
      <c r="AH150" s="1">
        <v>1.0999999999999999E-2</v>
      </c>
      <c r="AI150" s="1">
        <v>1E-3</v>
      </c>
      <c r="AJ150" s="1" t="s">
        <v>122</v>
      </c>
      <c r="AK150" s="1" t="s">
        <v>122</v>
      </c>
      <c r="AL150" s="1" t="s">
        <v>354</v>
      </c>
      <c r="AM150" s="2">
        <v>65.53</v>
      </c>
      <c r="AN150" s="2">
        <v>25.24</v>
      </c>
      <c r="AO150" s="1">
        <v>268</v>
      </c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</row>
    <row r="151" spans="1:53" s="3" customFormat="1" x14ac:dyDescent="0.2">
      <c r="A151" s="15">
        <v>43978</v>
      </c>
      <c r="B151" s="2">
        <v>115.53</v>
      </c>
      <c r="C151" s="3">
        <v>7.8</v>
      </c>
      <c r="D151" s="1">
        <v>7.2</v>
      </c>
      <c r="E151" s="1" t="s">
        <v>72</v>
      </c>
      <c r="F151" s="1" t="s">
        <v>72</v>
      </c>
      <c r="G151" s="1">
        <v>3</v>
      </c>
      <c r="H151" s="1" t="s">
        <v>72</v>
      </c>
      <c r="I151" s="79" t="s">
        <v>92</v>
      </c>
      <c r="J151" s="19" t="s">
        <v>472</v>
      </c>
      <c r="K151" s="19" t="s">
        <v>75</v>
      </c>
      <c r="L151" s="19" t="s">
        <v>72</v>
      </c>
      <c r="M151" s="1" t="s">
        <v>76</v>
      </c>
      <c r="N151" s="1" t="s">
        <v>76</v>
      </c>
      <c r="O151" s="1" t="s">
        <v>76</v>
      </c>
      <c r="P151" s="1" t="s">
        <v>76</v>
      </c>
      <c r="Q151" s="1">
        <v>63</v>
      </c>
      <c r="R151" s="1" t="s">
        <v>90</v>
      </c>
      <c r="S151" s="1" t="s">
        <v>77</v>
      </c>
      <c r="T151" s="1">
        <v>1E-3</v>
      </c>
      <c r="U151" s="1" t="s">
        <v>73</v>
      </c>
      <c r="V151" s="1" t="s">
        <v>73</v>
      </c>
      <c r="W151" s="1" t="s">
        <v>73</v>
      </c>
      <c r="X151" s="1" t="s">
        <v>73</v>
      </c>
      <c r="Y151" s="1">
        <v>5.0000000000000001E-3</v>
      </c>
      <c r="Z151" s="1" t="s">
        <v>73</v>
      </c>
      <c r="AA151" s="1" t="s">
        <v>73</v>
      </c>
      <c r="AB151" s="1" t="s">
        <v>73</v>
      </c>
      <c r="AC151" s="1" t="s">
        <v>73</v>
      </c>
      <c r="AD151" s="1" t="s">
        <v>78</v>
      </c>
      <c r="AE151" s="1" t="s">
        <v>73</v>
      </c>
      <c r="AF151" s="1" t="s">
        <v>73</v>
      </c>
      <c r="AG151" s="1" t="s">
        <v>73</v>
      </c>
      <c r="AH151" s="1" t="s">
        <v>73</v>
      </c>
      <c r="AI151" s="1" t="s">
        <v>73</v>
      </c>
      <c r="AJ151" s="1" t="s">
        <v>73</v>
      </c>
      <c r="AK151" s="1" t="s">
        <v>73</v>
      </c>
      <c r="AL151" s="1" t="s">
        <v>73</v>
      </c>
      <c r="AM151" s="2" t="s">
        <v>73</v>
      </c>
      <c r="AN151" s="2" t="s">
        <v>73</v>
      </c>
      <c r="AO151" s="1" t="s">
        <v>73</v>
      </c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</row>
    <row r="152" spans="1:53" s="3" customFormat="1" x14ac:dyDescent="0.2">
      <c r="A152" s="15">
        <v>43979</v>
      </c>
      <c r="B152" s="2">
        <v>106.84</v>
      </c>
      <c r="C152" s="3">
        <v>7.5</v>
      </c>
      <c r="D152" s="1">
        <v>7.2</v>
      </c>
      <c r="E152" s="1" t="s">
        <v>72</v>
      </c>
      <c r="F152" s="1" t="s">
        <v>72</v>
      </c>
      <c r="G152" s="1">
        <v>2</v>
      </c>
      <c r="H152" s="1" t="s">
        <v>72</v>
      </c>
      <c r="I152" s="79" t="s">
        <v>92</v>
      </c>
      <c r="J152" s="19" t="s">
        <v>472</v>
      </c>
      <c r="K152" s="19" t="s">
        <v>75</v>
      </c>
      <c r="L152" s="19" t="s">
        <v>72</v>
      </c>
      <c r="M152" s="1" t="s">
        <v>76</v>
      </c>
      <c r="N152" s="1" t="s">
        <v>76</v>
      </c>
      <c r="O152" s="1" t="s">
        <v>76</v>
      </c>
      <c r="P152" s="1" t="s">
        <v>76</v>
      </c>
      <c r="Q152" s="1">
        <v>63</v>
      </c>
      <c r="R152" s="1" t="s">
        <v>90</v>
      </c>
      <c r="S152" s="1">
        <v>8.0000000000000002E-3</v>
      </c>
      <c r="T152" s="1">
        <v>1E-3</v>
      </c>
      <c r="U152" s="1" t="s">
        <v>73</v>
      </c>
      <c r="V152" s="1" t="s">
        <v>73</v>
      </c>
      <c r="W152" s="1" t="s">
        <v>73</v>
      </c>
      <c r="X152" s="1" t="s">
        <v>73</v>
      </c>
      <c r="Y152" s="1">
        <v>5.0000000000000001E-3</v>
      </c>
      <c r="Z152" s="1" t="s">
        <v>73</v>
      </c>
      <c r="AA152" s="1" t="s">
        <v>73</v>
      </c>
      <c r="AB152" s="1" t="s">
        <v>73</v>
      </c>
      <c r="AC152" s="1" t="s">
        <v>73</v>
      </c>
      <c r="AD152" s="1" t="s">
        <v>78</v>
      </c>
      <c r="AE152" s="1" t="s">
        <v>73</v>
      </c>
      <c r="AF152" s="1" t="s">
        <v>73</v>
      </c>
      <c r="AG152" s="1" t="s">
        <v>73</v>
      </c>
      <c r="AH152" s="1" t="s">
        <v>73</v>
      </c>
      <c r="AI152" s="1" t="s">
        <v>73</v>
      </c>
      <c r="AJ152" s="1" t="s">
        <v>73</v>
      </c>
      <c r="AK152" s="1" t="s">
        <v>73</v>
      </c>
      <c r="AL152" s="1" t="s">
        <v>73</v>
      </c>
      <c r="AM152" s="2">
        <v>60.31</v>
      </c>
      <c r="AN152" s="2">
        <v>23.22</v>
      </c>
      <c r="AO152" s="1">
        <v>246</v>
      </c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</row>
    <row r="153" spans="1:53" s="3" customFormat="1" x14ac:dyDescent="0.2">
      <c r="A153" s="15">
        <v>43980</v>
      </c>
      <c r="B153" s="2">
        <v>112.15</v>
      </c>
      <c r="C153" s="3" t="s">
        <v>71</v>
      </c>
      <c r="D153" s="1" t="s">
        <v>71</v>
      </c>
      <c r="E153" s="1" t="s">
        <v>72</v>
      </c>
      <c r="F153" s="1" t="s">
        <v>72</v>
      </c>
      <c r="G153" s="1" t="s">
        <v>72</v>
      </c>
      <c r="H153" s="1" t="s">
        <v>72</v>
      </c>
      <c r="I153" s="79" t="s">
        <v>73</v>
      </c>
      <c r="J153" s="19" t="s">
        <v>74</v>
      </c>
      <c r="K153" s="19" t="s">
        <v>75</v>
      </c>
      <c r="L153" s="19" t="s">
        <v>72</v>
      </c>
      <c r="M153" s="1" t="s">
        <v>76</v>
      </c>
      <c r="N153" s="1" t="s">
        <v>76</v>
      </c>
      <c r="O153" s="1" t="s">
        <v>76</v>
      </c>
      <c r="P153" s="1" t="s">
        <v>76</v>
      </c>
      <c r="Q153" s="1" t="s">
        <v>76</v>
      </c>
      <c r="R153" s="1">
        <v>50</v>
      </c>
      <c r="S153" s="1" t="s">
        <v>76</v>
      </c>
      <c r="T153" s="1" t="s">
        <v>76</v>
      </c>
      <c r="U153" s="1" t="s">
        <v>73</v>
      </c>
      <c r="V153" s="1" t="s">
        <v>73</v>
      </c>
      <c r="W153" s="1" t="s">
        <v>73</v>
      </c>
      <c r="X153" s="1" t="s">
        <v>73</v>
      </c>
      <c r="Y153" s="1" t="s">
        <v>73</v>
      </c>
      <c r="Z153" s="1" t="s">
        <v>73</v>
      </c>
      <c r="AA153" s="1" t="s">
        <v>73</v>
      </c>
      <c r="AB153" s="1" t="s">
        <v>73</v>
      </c>
      <c r="AC153" s="1" t="s">
        <v>73</v>
      </c>
      <c r="AD153" s="1" t="s">
        <v>78</v>
      </c>
      <c r="AE153" s="1" t="s">
        <v>73</v>
      </c>
      <c r="AF153" s="1" t="s">
        <v>73</v>
      </c>
      <c r="AG153" s="1" t="s">
        <v>73</v>
      </c>
      <c r="AH153" s="1" t="s">
        <v>73</v>
      </c>
      <c r="AI153" s="1" t="s">
        <v>73</v>
      </c>
      <c r="AJ153" s="1" t="s">
        <v>73</v>
      </c>
      <c r="AK153" s="1" t="s">
        <v>73</v>
      </c>
      <c r="AL153" s="1" t="s">
        <v>73</v>
      </c>
      <c r="AM153" s="2" t="s">
        <v>73</v>
      </c>
      <c r="AN153" s="2" t="s">
        <v>73</v>
      </c>
      <c r="AO153" s="1" t="s">
        <v>73</v>
      </c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</row>
    <row r="154" spans="1:53" s="3" customFormat="1" x14ac:dyDescent="0.2">
      <c r="A154" s="15">
        <v>43981</v>
      </c>
      <c r="B154" s="2">
        <v>74.290000000000006</v>
      </c>
      <c r="C154" s="3" t="s">
        <v>71</v>
      </c>
      <c r="D154" s="1" t="s">
        <v>71</v>
      </c>
      <c r="E154" s="1" t="s">
        <v>72</v>
      </c>
      <c r="F154" s="1" t="s">
        <v>72</v>
      </c>
      <c r="G154" s="1" t="s">
        <v>72</v>
      </c>
      <c r="H154" s="1" t="s">
        <v>72</v>
      </c>
      <c r="I154" s="79" t="s">
        <v>73</v>
      </c>
      <c r="J154" s="19" t="s">
        <v>74</v>
      </c>
      <c r="K154" s="19" t="s">
        <v>75</v>
      </c>
      <c r="L154" s="19" t="s">
        <v>72</v>
      </c>
      <c r="M154" s="1" t="s">
        <v>76</v>
      </c>
      <c r="N154" s="1" t="s">
        <v>76</v>
      </c>
      <c r="O154" s="1" t="s">
        <v>76</v>
      </c>
      <c r="P154" s="1" t="s">
        <v>76</v>
      </c>
      <c r="Q154" s="1" t="s">
        <v>76</v>
      </c>
      <c r="R154" s="1" t="s">
        <v>76</v>
      </c>
      <c r="S154" s="1" t="s">
        <v>76</v>
      </c>
      <c r="T154" s="1" t="s">
        <v>76</v>
      </c>
      <c r="U154" s="1" t="s">
        <v>73</v>
      </c>
      <c r="V154" s="1" t="s">
        <v>73</v>
      </c>
      <c r="W154" s="1" t="s">
        <v>73</v>
      </c>
      <c r="X154" s="1" t="s">
        <v>73</v>
      </c>
      <c r="Y154" s="1" t="s">
        <v>73</v>
      </c>
      <c r="Z154" s="1" t="s">
        <v>73</v>
      </c>
      <c r="AA154" s="1" t="s">
        <v>73</v>
      </c>
      <c r="AB154" s="1" t="s">
        <v>73</v>
      </c>
      <c r="AC154" s="1" t="s">
        <v>73</v>
      </c>
      <c r="AD154" s="1" t="s">
        <v>78</v>
      </c>
      <c r="AE154" s="1" t="s">
        <v>73</v>
      </c>
      <c r="AF154" s="1" t="s">
        <v>73</v>
      </c>
      <c r="AG154" s="1" t="s">
        <v>73</v>
      </c>
      <c r="AH154" s="1" t="s">
        <v>73</v>
      </c>
      <c r="AI154" s="1" t="s">
        <v>73</v>
      </c>
      <c r="AJ154" s="1" t="s">
        <v>73</v>
      </c>
      <c r="AK154" s="1" t="s">
        <v>73</v>
      </c>
      <c r="AL154" s="1" t="s">
        <v>73</v>
      </c>
      <c r="AM154" s="2" t="s">
        <v>73</v>
      </c>
      <c r="AN154" s="2" t="s">
        <v>73</v>
      </c>
      <c r="AO154" s="1" t="s">
        <v>73</v>
      </c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</row>
    <row r="155" spans="1:53" s="3" customFormat="1" x14ac:dyDescent="0.2">
      <c r="A155" s="15">
        <v>43982</v>
      </c>
      <c r="B155" s="2">
        <v>37.869999999999997</v>
      </c>
      <c r="C155" s="3">
        <v>8.6999999999999993</v>
      </c>
      <c r="D155" s="1">
        <v>7.4</v>
      </c>
      <c r="E155" s="1" t="s">
        <v>84</v>
      </c>
      <c r="F155" s="1" t="s">
        <v>84</v>
      </c>
      <c r="G155" s="1" t="s">
        <v>72</v>
      </c>
      <c r="H155" s="1" t="s">
        <v>72</v>
      </c>
      <c r="I155" s="79">
        <v>0.8</v>
      </c>
      <c r="J155" s="19">
        <v>6.86</v>
      </c>
      <c r="K155" s="19" t="s">
        <v>75</v>
      </c>
      <c r="L155" s="19" t="s">
        <v>72</v>
      </c>
      <c r="M155" s="1" t="s">
        <v>76</v>
      </c>
      <c r="N155" s="1" t="s">
        <v>76</v>
      </c>
      <c r="O155" s="1" t="s">
        <v>93</v>
      </c>
      <c r="P155" s="1" t="s">
        <v>76</v>
      </c>
      <c r="Q155" s="1">
        <v>61</v>
      </c>
      <c r="R155" s="1" t="s">
        <v>76</v>
      </c>
      <c r="S155" s="1">
        <v>5.0000000000000001E-3</v>
      </c>
      <c r="T155" s="1">
        <v>1E-3</v>
      </c>
      <c r="U155" s="1" t="s">
        <v>73</v>
      </c>
      <c r="V155" s="1" t="s">
        <v>73</v>
      </c>
      <c r="W155" s="1" t="s">
        <v>73</v>
      </c>
      <c r="X155" s="1" t="s">
        <v>73</v>
      </c>
      <c r="Y155" s="1">
        <v>5.0000000000000001E-3</v>
      </c>
      <c r="Z155" s="1" t="s">
        <v>73</v>
      </c>
      <c r="AA155" s="1" t="s">
        <v>73</v>
      </c>
      <c r="AB155" s="1" t="s">
        <v>73</v>
      </c>
      <c r="AC155" s="1" t="s">
        <v>73</v>
      </c>
      <c r="AD155" s="1" t="s">
        <v>78</v>
      </c>
      <c r="AE155" s="1" t="s">
        <v>73</v>
      </c>
      <c r="AF155" s="1" t="s">
        <v>73</v>
      </c>
      <c r="AG155" s="1" t="s">
        <v>73</v>
      </c>
      <c r="AH155" s="1" t="s">
        <v>73</v>
      </c>
      <c r="AI155" s="1" t="s">
        <v>73</v>
      </c>
      <c r="AJ155" s="1" t="s">
        <v>73</v>
      </c>
      <c r="AK155" s="1" t="s">
        <v>73</v>
      </c>
      <c r="AL155" s="1" t="s">
        <v>73</v>
      </c>
      <c r="AM155" s="2">
        <v>83.7</v>
      </c>
      <c r="AN155" s="2">
        <v>32.700000000000003</v>
      </c>
      <c r="AO155" s="1">
        <v>344</v>
      </c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</row>
    <row r="156" spans="1:53" s="3" customFormat="1" x14ac:dyDescent="0.2">
      <c r="A156" s="15">
        <v>43983</v>
      </c>
      <c r="B156" s="2">
        <v>32.270000000000003</v>
      </c>
      <c r="C156" s="3">
        <v>8.1</v>
      </c>
      <c r="D156" s="1">
        <v>7.5</v>
      </c>
      <c r="E156" s="1">
        <v>4</v>
      </c>
      <c r="F156" s="1" t="s">
        <v>84</v>
      </c>
      <c r="G156" s="1" t="s">
        <v>72</v>
      </c>
      <c r="H156" s="1" t="s">
        <v>72</v>
      </c>
      <c r="I156" s="79">
        <v>0.6</v>
      </c>
      <c r="J156" s="19">
        <v>6.43</v>
      </c>
      <c r="K156" s="19" t="s">
        <v>75</v>
      </c>
      <c r="L156" s="19" t="s">
        <v>72</v>
      </c>
      <c r="M156" s="1">
        <v>169</v>
      </c>
      <c r="N156" s="1">
        <v>0.4</v>
      </c>
      <c r="O156" s="1" t="s">
        <v>76</v>
      </c>
      <c r="P156" s="1" t="s">
        <v>76</v>
      </c>
      <c r="Q156" s="1">
        <v>61</v>
      </c>
      <c r="R156" s="1" t="s">
        <v>90</v>
      </c>
      <c r="S156" s="1" t="s">
        <v>77</v>
      </c>
      <c r="T156" s="1">
        <v>1E-3</v>
      </c>
      <c r="U156" s="1" t="s">
        <v>73</v>
      </c>
      <c r="V156" s="1" t="s">
        <v>73</v>
      </c>
      <c r="W156" s="1" t="s">
        <v>73</v>
      </c>
      <c r="X156" s="1" t="s">
        <v>73</v>
      </c>
      <c r="Y156" s="1">
        <v>5.0000000000000001E-3</v>
      </c>
      <c r="Z156" s="1" t="s">
        <v>73</v>
      </c>
      <c r="AA156" s="1" t="s">
        <v>73</v>
      </c>
      <c r="AB156" s="1" t="s">
        <v>73</v>
      </c>
      <c r="AC156" s="1" t="s">
        <v>73</v>
      </c>
      <c r="AD156" s="1">
        <v>1.8</v>
      </c>
      <c r="AE156" s="1" t="s">
        <v>73</v>
      </c>
      <c r="AF156" s="1" t="s">
        <v>73</v>
      </c>
      <c r="AG156" s="1" t="s">
        <v>73</v>
      </c>
      <c r="AH156" s="1" t="s">
        <v>73</v>
      </c>
      <c r="AI156" s="1" t="s">
        <v>73</v>
      </c>
      <c r="AJ156" s="1" t="s">
        <v>73</v>
      </c>
      <c r="AK156" s="1" t="s">
        <v>73</v>
      </c>
      <c r="AL156" s="1" t="s">
        <v>73</v>
      </c>
      <c r="AM156" s="2" t="s">
        <v>73</v>
      </c>
      <c r="AN156" s="2" t="s">
        <v>73</v>
      </c>
      <c r="AO156" s="1" t="s">
        <v>73</v>
      </c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</row>
    <row r="157" spans="1:53" s="3" customFormat="1" x14ac:dyDescent="0.2">
      <c r="A157" s="15">
        <v>43984</v>
      </c>
      <c r="B157" s="2">
        <v>30.21</v>
      </c>
      <c r="C157" s="3">
        <v>7.9</v>
      </c>
      <c r="D157" s="1">
        <v>7.4</v>
      </c>
      <c r="E157" s="1">
        <v>4</v>
      </c>
      <c r="F157" s="1" t="s">
        <v>84</v>
      </c>
      <c r="G157" s="1">
        <v>4</v>
      </c>
      <c r="H157" s="1">
        <v>2</v>
      </c>
      <c r="I157" s="79">
        <v>0.7</v>
      </c>
      <c r="J157" s="19">
        <v>5.66</v>
      </c>
      <c r="K157" s="19">
        <v>0.61</v>
      </c>
      <c r="L157" s="19" t="s">
        <v>72</v>
      </c>
      <c r="M157" s="1" t="s">
        <v>76</v>
      </c>
      <c r="N157" s="1" t="s">
        <v>76</v>
      </c>
      <c r="O157" s="1" t="s">
        <v>76</v>
      </c>
      <c r="P157" s="1" t="s">
        <v>93</v>
      </c>
      <c r="Q157" s="1">
        <v>63</v>
      </c>
      <c r="R157" s="1" t="s">
        <v>90</v>
      </c>
      <c r="S157" s="1" t="s">
        <v>77</v>
      </c>
      <c r="T157" s="1">
        <v>1E-3</v>
      </c>
      <c r="U157" s="1">
        <v>1E-3</v>
      </c>
      <c r="V157" s="1">
        <v>3.2000000000000001E-2</v>
      </c>
      <c r="W157" s="1" t="s">
        <v>122</v>
      </c>
      <c r="X157" s="1" t="s">
        <v>82</v>
      </c>
      <c r="Y157" s="1">
        <v>5.0000000000000001E-3</v>
      </c>
      <c r="Z157" s="1">
        <v>0.12</v>
      </c>
      <c r="AA157" s="1">
        <v>0.05</v>
      </c>
      <c r="AB157" s="1" t="s">
        <v>122</v>
      </c>
      <c r="AC157" s="1">
        <v>4.1000000000000002E-2</v>
      </c>
      <c r="AD157" s="1" t="s">
        <v>78</v>
      </c>
      <c r="AE157" s="1">
        <v>5.0000000000000001E-3</v>
      </c>
      <c r="AF157" s="1" t="s">
        <v>82</v>
      </c>
      <c r="AG157" s="1" t="s">
        <v>82</v>
      </c>
      <c r="AH157" s="1">
        <v>1.6E-2</v>
      </c>
      <c r="AI157" s="1">
        <v>1E-3</v>
      </c>
      <c r="AJ157" s="1" t="s">
        <v>122</v>
      </c>
      <c r="AK157" s="1" t="s">
        <v>122</v>
      </c>
      <c r="AL157" s="1" t="s">
        <v>354</v>
      </c>
      <c r="AM157" s="2">
        <v>92.72</v>
      </c>
      <c r="AN157" s="2">
        <v>35.03</v>
      </c>
      <c r="AO157" s="1">
        <v>376</v>
      </c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</row>
    <row r="158" spans="1:53" s="3" customFormat="1" x14ac:dyDescent="0.2">
      <c r="A158" s="15">
        <v>43985</v>
      </c>
      <c r="B158" s="2">
        <v>40.47</v>
      </c>
      <c r="C158" s="3">
        <v>7.7</v>
      </c>
      <c r="D158" s="1">
        <v>7.4</v>
      </c>
      <c r="E158" s="1" t="s">
        <v>72</v>
      </c>
      <c r="F158" s="1" t="s">
        <v>72</v>
      </c>
      <c r="G158" s="1">
        <v>5</v>
      </c>
      <c r="H158" s="1" t="s">
        <v>72</v>
      </c>
      <c r="I158" s="66">
        <v>0.48</v>
      </c>
      <c r="J158" s="2">
        <v>5.26</v>
      </c>
      <c r="K158" s="19" t="s">
        <v>75</v>
      </c>
      <c r="L158" s="19" t="s">
        <v>72</v>
      </c>
      <c r="M158" s="1" t="s">
        <v>76</v>
      </c>
      <c r="N158" s="1" t="s">
        <v>76</v>
      </c>
      <c r="O158" s="1" t="s">
        <v>76</v>
      </c>
      <c r="P158" s="1" t="s">
        <v>76</v>
      </c>
      <c r="Q158" s="1">
        <v>64</v>
      </c>
      <c r="R158" s="1" t="s">
        <v>90</v>
      </c>
      <c r="S158" s="1" t="s">
        <v>77</v>
      </c>
      <c r="T158" s="1">
        <v>1E-3</v>
      </c>
      <c r="U158" s="1" t="s">
        <v>73</v>
      </c>
      <c r="V158" s="1" t="s">
        <v>73</v>
      </c>
      <c r="W158" s="1" t="s">
        <v>73</v>
      </c>
      <c r="X158" s="1" t="s">
        <v>73</v>
      </c>
      <c r="Y158" s="1">
        <v>8.9999999999999993E-3</v>
      </c>
      <c r="Z158" s="1" t="s">
        <v>73</v>
      </c>
      <c r="AA158" s="1" t="s">
        <v>73</v>
      </c>
      <c r="AB158" s="1" t="s">
        <v>73</v>
      </c>
      <c r="AC158" s="1" t="s">
        <v>73</v>
      </c>
      <c r="AD158" s="1" t="s">
        <v>78</v>
      </c>
      <c r="AE158" s="1" t="s">
        <v>73</v>
      </c>
      <c r="AF158" s="1" t="s">
        <v>73</v>
      </c>
      <c r="AG158" s="1" t="s">
        <v>73</v>
      </c>
      <c r="AH158" s="1" t="s">
        <v>73</v>
      </c>
      <c r="AI158" s="1" t="s">
        <v>73</v>
      </c>
      <c r="AJ158" s="1" t="s">
        <v>73</v>
      </c>
      <c r="AK158" s="1" t="s">
        <v>73</v>
      </c>
      <c r="AL158" s="1" t="s">
        <v>73</v>
      </c>
      <c r="AM158" s="2" t="s">
        <v>73</v>
      </c>
      <c r="AN158" s="2" t="s">
        <v>73</v>
      </c>
      <c r="AO158" s="1" t="s">
        <v>73</v>
      </c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</row>
    <row r="159" spans="1:53" s="3" customFormat="1" x14ac:dyDescent="0.2">
      <c r="A159" s="15">
        <v>43986</v>
      </c>
      <c r="B159" s="2">
        <v>34.270000000000003</v>
      </c>
      <c r="C159" s="3">
        <v>8</v>
      </c>
      <c r="D159" s="1">
        <v>7.3</v>
      </c>
      <c r="E159" s="1" t="s">
        <v>72</v>
      </c>
      <c r="F159" s="1" t="s">
        <v>72</v>
      </c>
      <c r="G159" s="1">
        <v>5</v>
      </c>
      <c r="H159" s="1" t="s">
        <v>72</v>
      </c>
      <c r="I159" s="66">
        <v>0.43</v>
      </c>
      <c r="J159" s="2">
        <v>5.31</v>
      </c>
      <c r="K159" s="19" t="s">
        <v>75</v>
      </c>
      <c r="L159" s="19" t="s">
        <v>72</v>
      </c>
      <c r="M159" s="1" t="s">
        <v>76</v>
      </c>
      <c r="N159" s="1" t="s">
        <v>76</v>
      </c>
      <c r="O159" s="1" t="s">
        <v>76</v>
      </c>
      <c r="P159" s="1" t="s">
        <v>76</v>
      </c>
      <c r="Q159" s="1">
        <v>64</v>
      </c>
      <c r="R159" s="1" t="s">
        <v>90</v>
      </c>
      <c r="S159" s="1" t="s">
        <v>77</v>
      </c>
      <c r="T159" s="1">
        <v>1E-3</v>
      </c>
      <c r="U159" s="1" t="s">
        <v>73</v>
      </c>
      <c r="V159" s="1" t="s">
        <v>73</v>
      </c>
      <c r="W159" s="1" t="s">
        <v>73</v>
      </c>
      <c r="X159" s="1" t="s">
        <v>73</v>
      </c>
      <c r="Y159" s="1">
        <v>7.0000000000000001E-3</v>
      </c>
      <c r="Z159" s="1" t="s">
        <v>73</v>
      </c>
      <c r="AA159" s="1" t="s">
        <v>73</v>
      </c>
      <c r="AB159" s="1" t="s">
        <v>73</v>
      </c>
      <c r="AC159" s="1" t="s">
        <v>73</v>
      </c>
      <c r="AD159" s="1" t="s">
        <v>78</v>
      </c>
      <c r="AE159" s="1" t="s">
        <v>73</v>
      </c>
      <c r="AF159" s="1" t="s">
        <v>73</v>
      </c>
      <c r="AG159" s="1" t="s">
        <v>73</v>
      </c>
      <c r="AH159" s="1" t="s">
        <v>73</v>
      </c>
      <c r="AI159" s="1" t="s">
        <v>73</v>
      </c>
      <c r="AJ159" s="1" t="s">
        <v>73</v>
      </c>
      <c r="AK159" s="1" t="s">
        <v>73</v>
      </c>
      <c r="AL159" s="1" t="s">
        <v>73</v>
      </c>
      <c r="AM159" s="2">
        <v>87.87</v>
      </c>
      <c r="AN159" s="2">
        <v>32.39</v>
      </c>
      <c r="AO159" s="1">
        <v>353</v>
      </c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</row>
    <row r="160" spans="1:53" s="3" customFormat="1" x14ac:dyDescent="0.2">
      <c r="A160" s="15">
        <v>43987</v>
      </c>
      <c r="B160" s="2">
        <v>32.28</v>
      </c>
      <c r="C160" s="3">
        <v>8</v>
      </c>
      <c r="D160" s="1" t="s">
        <v>71</v>
      </c>
      <c r="E160" s="1" t="s">
        <v>72</v>
      </c>
      <c r="F160" s="1" t="s">
        <v>72</v>
      </c>
      <c r="G160" s="1" t="s">
        <v>72</v>
      </c>
      <c r="H160" s="1" t="s">
        <v>72</v>
      </c>
      <c r="I160" s="66" t="s">
        <v>73</v>
      </c>
      <c r="J160" s="2" t="s">
        <v>74</v>
      </c>
      <c r="K160" s="19" t="s">
        <v>75</v>
      </c>
      <c r="L160" s="19" t="s">
        <v>72</v>
      </c>
      <c r="M160" s="1" t="s">
        <v>76</v>
      </c>
      <c r="N160" s="1" t="s">
        <v>76</v>
      </c>
      <c r="O160" s="1" t="s">
        <v>76</v>
      </c>
      <c r="P160" s="1" t="s">
        <v>76</v>
      </c>
      <c r="Q160" s="1" t="s">
        <v>76</v>
      </c>
      <c r="R160" s="1" t="s">
        <v>90</v>
      </c>
      <c r="S160" s="1" t="s">
        <v>77</v>
      </c>
      <c r="T160" s="1">
        <v>1E-3</v>
      </c>
      <c r="U160" s="1" t="s">
        <v>73</v>
      </c>
      <c r="V160" s="1" t="s">
        <v>73</v>
      </c>
      <c r="W160" s="1" t="s">
        <v>73</v>
      </c>
      <c r="X160" s="1" t="s">
        <v>73</v>
      </c>
      <c r="Y160" s="1" t="s">
        <v>73</v>
      </c>
      <c r="Z160" s="1" t="s">
        <v>73</v>
      </c>
      <c r="AA160" s="1" t="s">
        <v>73</v>
      </c>
      <c r="AB160" s="1" t="s">
        <v>73</v>
      </c>
      <c r="AC160" s="1" t="s">
        <v>73</v>
      </c>
      <c r="AD160" s="1" t="s">
        <v>78</v>
      </c>
      <c r="AE160" s="1" t="s">
        <v>73</v>
      </c>
      <c r="AF160" s="1" t="s">
        <v>73</v>
      </c>
      <c r="AG160" s="1" t="s">
        <v>73</v>
      </c>
      <c r="AH160" s="1" t="s">
        <v>73</v>
      </c>
      <c r="AI160" s="1" t="s">
        <v>73</v>
      </c>
      <c r="AJ160" s="1" t="s">
        <v>73</v>
      </c>
      <c r="AK160" s="1" t="s">
        <v>73</v>
      </c>
      <c r="AL160" s="1" t="s">
        <v>73</v>
      </c>
      <c r="AM160" s="2" t="s">
        <v>73</v>
      </c>
      <c r="AN160" s="2" t="s">
        <v>73</v>
      </c>
      <c r="AO160" s="1" t="s">
        <v>73</v>
      </c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</row>
    <row r="161" spans="1:53" s="3" customFormat="1" x14ac:dyDescent="0.2">
      <c r="A161" s="15">
        <v>43988</v>
      </c>
      <c r="B161" s="2">
        <v>29.48</v>
      </c>
      <c r="C161" s="3">
        <v>8.6999999999999993</v>
      </c>
      <c r="D161" s="1" t="s">
        <v>71</v>
      </c>
      <c r="E161" s="1" t="s">
        <v>72</v>
      </c>
      <c r="F161" s="1" t="s">
        <v>72</v>
      </c>
      <c r="G161" s="1" t="s">
        <v>72</v>
      </c>
      <c r="H161" s="1" t="s">
        <v>72</v>
      </c>
      <c r="I161" s="66" t="s">
        <v>73</v>
      </c>
      <c r="J161" s="2" t="s">
        <v>74</v>
      </c>
      <c r="K161" s="19" t="s">
        <v>75</v>
      </c>
      <c r="L161" s="19" t="s">
        <v>72</v>
      </c>
      <c r="M161" s="1" t="s">
        <v>76</v>
      </c>
      <c r="N161" s="1" t="s">
        <v>76</v>
      </c>
      <c r="O161" s="1" t="s">
        <v>76</v>
      </c>
      <c r="P161" s="1" t="s">
        <v>76</v>
      </c>
      <c r="Q161" s="1" t="s">
        <v>76</v>
      </c>
      <c r="R161" s="1" t="s">
        <v>76</v>
      </c>
      <c r="S161" s="1" t="s">
        <v>76</v>
      </c>
      <c r="T161" s="1" t="s">
        <v>76</v>
      </c>
      <c r="U161" s="1" t="s">
        <v>73</v>
      </c>
      <c r="V161" s="1" t="s">
        <v>73</v>
      </c>
      <c r="W161" s="1" t="s">
        <v>73</v>
      </c>
      <c r="X161" s="1" t="s">
        <v>73</v>
      </c>
      <c r="Y161" s="1" t="s">
        <v>73</v>
      </c>
      <c r="Z161" s="1" t="s">
        <v>73</v>
      </c>
      <c r="AA161" s="1" t="s">
        <v>73</v>
      </c>
      <c r="AB161" s="1" t="s">
        <v>73</v>
      </c>
      <c r="AC161" s="1" t="s">
        <v>73</v>
      </c>
      <c r="AD161" s="1" t="s">
        <v>78</v>
      </c>
      <c r="AE161" s="1" t="s">
        <v>73</v>
      </c>
      <c r="AF161" s="1" t="s">
        <v>73</v>
      </c>
      <c r="AG161" s="1" t="s">
        <v>73</v>
      </c>
      <c r="AH161" s="1" t="s">
        <v>73</v>
      </c>
      <c r="AI161" s="1" t="s">
        <v>73</v>
      </c>
      <c r="AJ161" s="1" t="s">
        <v>73</v>
      </c>
      <c r="AK161" s="1" t="s">
        <v>73</v>
      </c>
      <c r="AL161" s="1" t="s">
        <v>73</v>
      </c>
      <c r="AM161" s="2" t="s">
        <v>73</v>
      </c>
      <c r="AN161" s="2" t="s">
        <v>73</v>
      </c>
      <c r="AO161" s="1" t="s">
        <v>73</v>
      </c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</row>
    <row r="162" spans="1:53" s="3" customFormat="1" x14ac:dyDescent="0.2">
      <c r="A162" s="15">
        <v>43989</v>
      </c>
      <c r="B162" s="2">
        <v>28.36</v>
      </c>
      <c r="C162" s="3">
        <v>7.9</v>
      </c>
      <c r="D162" s="1">
        <v>7.4</v>
      </c>
      <c r="E162" s="1">
        <v>3</v>
      </c>
      <c r="F162" s="1" t="s">
        <v>84</v>
      </c>
      <c r="G162" s="1" t="s">
        <v>72</v>
      </c>
      <c r="H162" s="1" t="s">
        <v>72</v>
      </c>
      <c r="I162" s="66">
        <v>0.3</v>
      </c>
      <c r="J162" s="2">
        <v>5.2</v>
      </c>
      <c r="K162" s="19" t="s">
        <v>75</v>
      </c>
      <c r="L162" s="19" t="s">
        <v>72</v>
      </c>
      <c r="M162" s="1" t="s">
        <v>76</v>
      </c>
      <c r="N162" s="1" t="s">
        <v>76</v>
      </c>
      <c r="O162" s="1" t="s">
        <v>93</v>
      </c>
      <c r="P162" s="1" t="s">
        <v>76</v>
      </c>
      <c r="Q162" s="1">
        <v>64</v>
      </c>
      <c r="R162" s="1" t="s">
        <v>76</v>
      </c>
      <c r="S162" s="1" t="s">
        <v>77</v>
      </c>
      <c r="T162" s="1">
        <v>1E-3</v>
      </c>
      <c r="U162" s="1" t="s">
        <v>73</v>
      </c>
      <c r="V162" s="1" t="s">
        <v>73</v>
      </c>
      <c r="W162" s="1" t="s">
        <v>73</v>
      </c>
      <c r="X162" s="1" t="s">
        <v>73</v>
      </c>
      <c r="Y162" s="1">
        <v>6.0000000000000001E-3</v>
      </c>
      <c r="Z162" s="1" t="s">
        <v>73</v>
      </c>
      <c r="AA162" s="1" t="s">
        <v>73</v>
      </c>
      <c r="AB162" s="1" t="s">
        <v>73</v>
      </c>
      <c r="AC162" s="1" t="s">
        <v>73</v>
      </c>
      <c r="AD162" s="1" t="s">
        <v>78</v>
      </c>
      <c r="AE162" s="1" t="s">
        <v>73</v>
      </c>
      <c r="AF162" s="1" t="s">
        <v>73</v>
      </c>
      <c r="AG162" s="1" t="s">
        <v>73</v>
      </c>
      <c r="AH162" s="1" t="s">
        <v>73</v>
      </c>
      <c r="AI162" s="1" t="s">
        <v>73</v>
      </c>
      <c r="AJ162" s="1" t="s">
        <v>73</v>
      </c>
      <c r="AK162" s="1" t="s">
        <v>73</v>
      </c>
      <c r="AL162" s="1" t="s">
        <v>73</v>
      </c>
      <c r="AM162" s="2">
        <v>86.23</v>
      </c>
      <c r="AN162" s="2">
        <v>32.15</v>
      </c>
      <c r="AO162" s="1">
        <v>348</v>
      </c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</row>
    <row r="163" spans="1:53" s="3" customFormat="1" x14ac:dyDescent="0.2">
      <c r="A163" s="15">
        <v>43990</v>
      </c>
      <c r="B163" s="2">
        <v>29.67</v>
      </c>
      <c r="C163" s="3">
        <v>8.1999999999999993</v>
      </c>
      <c r="D163" s="1">
        <v>7.3</v>
      </c>
      <c r="E163" s="1">
        <v>3</v>
      </c>
      <c r="F163" s="1" t="s">
        <v>84</v>
      </c>
      <c r="G163" s="1" t="s">
        <v>72</v>
      </c>
      <c r="H163" s="1" t="s">
        <v>72</v>
      </c>
      <c r="I163" s="66">
        <v>0.4</v>
      </c>
      <c r="J163" s="2">
        <v>7.04</v>
      </c>
      <c r="K163" s="19" t="s">
        <v>75</v>
      </c>
      <c r="L163" s="19" t="s">
        <v>72</v>
      </c>
      <c r="M163" s="1">
        <v>178</v>
      </c>
      <c r="N163" s="1">
        <v>0.5</v>
      </c>
      <c r="O163" s="1" t="s">
        <v>76</v>
      </c>
      <c r="P163" s="1" t="s">
        <v>76</v>
      </c>
      <c r="Q163" s="1">
        <v>64</v>
      </c>
      <c r="R163" s="1" t="s">
        <v>90</v>
      </c>
      <c r="S163" s="1" t="s">
        <v>77</v>
      </c>
      <c r="T163" s="1">
        <v>1E-3</v>
      </c>
      <c r="U163" s="1" t="s">
        <v>73</v>
      </c>
      <c r="V163" s="1" t="s">
        <v>73</v>
      </c>
      <c r="W163" s="1" t="s">
        <v>73</v>
      </c>
      <c r="X163" s="1" t="s">
        <v>73</v>
      </c>
      <c r="Y163" s="1">
        <v>4.0000000000000001E-3</v>
      </c>
      <c r="Z163" s="1" t="s">
        <v>73</v>
      </c>
      <c r="AA163" s="1" t="s">
        <v>73</v>
      </c>
      <c r="AB163" s="1" t="s">
        <v>73</v>
      </c>
      <c r="AC163" s="1" t="s">
        <v>73</v>
      </c>
      <c r="AD163" s="1">
        <v>1.1000000000000001</v>
      </c>
      <c r="AE163" s="1" t="s">
        <v>73</v>
      </c>
      <c r="AF163" s="1" t="s">
        <v>73</v>
      </c>
      <c r="AG163" s="1" t="s">
        <v>73</v>
      </c>
      <c r="AH163" s="1" t="s">
        <v>73</v>
      </c>
      <c r="AI163" s="1" t="s">
        <v>73</v>
      </c>
      <c r="AJ163" s="1" t="s">
        <v>73</v>
      </c>
      <c r="AK163" s="1" t="s">
        <v>73</v>
      </c>
      <c r="AL163" s="1" t="s">
        <v>73</v>
      </c>
      <c r="AM163" s="2" t="s">
        <v>73</v>
      </c>
      <c r="AN163" s="2" t="s">
        <v>73</v>
      </c>
      <c r="AO163" s="1" t="s">
        <v>73</v>
      </c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</row>
    <row r="164" spans="1:53" s="3" customFormat="1" x14ac:dyDescent="0.2">
      <c r="A164" s="15">
        <v>43991</v>
      </c>
      <c r="B164" s="2">
        <v>35.71</v>
      </c>
      <c r="C164" s="3">
        <v>8.1</v>
      </c>
      <c r="D164" s="1">
        <v>7.3</v>
      </c>
      <c r="E164" s="1">
        <v>5</v>
      </c>
      <c r="F164" s="1" t="s">
        <v>84</v>
      </c>
      <c r="G164" s="1">
        <v>5</v>
      </c>
      <c r="H164" s="1">
        <v>1</v>
      </c>
      <c r="I164" s="56" t="s">
        <v>133</v>
      </c>
      <c r="J164" s="2">
        <v>8.32</v>
      </c>
      <c r="K164" s="19">
        <v>0.28999999999999998</v>
      </c>
      <c r="L164" s="19" t="s">
        <v>72</v>
      </c>
      <c r="M164" s="1" t="s">
        <v>76</v>
      </c>
      <c r="N164" s="1" t="s">
        <v>76</v>
      </c>
      <c r="O164" s="1" t="s">
        <v>76</v>
      </c>
      <c r="P164" s="1" t="s">
        <v>76</v>
      </c>
      <c r="Q164" s="1">
        <v>66</v>
      </c>
      <c r="R164" s="1" t="s">
        <v>90</v>
      </c>
      <c r="S164" s="1" t="s">
        <v>77</v>
      </c>
      <c r="T164" s="1">
        <v>1E-3</v>
      </c>
      <c r="U164" s="1">
        <v>1E-3</v>
      </c>
      <c r="V164" s="1">
        <v>3.1E-2</v>
      </c>
      <c r="W164" s="1" t="s">
        <v>122</v>
      </c>
      <c r="X164" s="1" t="s">
        <v>82</v>
      </c>
      <c r="Y164" s="1">
        <v>4.0000000000000001E-3</v>
      </c>
      <c r="Z164" s="1">
        <v>0.11</v>
      </c>
      <c r="AA164" s="1">
        <v>0.04</v>
      </c>
      <c r="AB164" s="1" t="s">
        <v>122</v>
      </c>
      <c r="AC164" s="1">
        <v>2.8000000000000001E-2</v>
      </c>
      <c r="AD164" s="1" t="s">
        <v>78</v>
      </c>
      <c r="AE164" s="1">
        <v>6.0000000000000001E-3</v>
      </c>
      <c r="AF164" s="1" t="s">
        <v>82</v>
      </c>
      <c r="AG164" s="1" t="s">
        <v>82</v>
      </c>
      <c r="AH164" s="1">
        <v>1.7999999999999999E-2</v>
      </c>
      <c r="AI164" s="1">
        <v>1E-3</v>
      </c>
      <c r="AJ164" s="1" t="s">
        <v>122</v>
      </c>
      <c r="AK164" s="1" t="s">
        <v>122</v>
      </c>
      <c r="AL164" s="1" t="s">
        <v>354</v>
      </c>
      <c r="AM164" s="2">
        <v>82.66</v>
      </c>
      <c r="AN164" s="2">
        <v>30.89</v>
      </c>
      <c r="AO164" s="1">
        <v>334</v>
      </c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</row>
    <row r="165" spans="1:53" s="3" customFormat="1" x14ac:dyDescent="0.2">
      <c r="A165" s="15">
        <v>43992</v>
      </c>
      <c r="B165" s="2">
        <v>35.33</v>
      </c>
      <c r="C165" s="3">
        <v>7.6</v>
      </c>
      <c r="D165" s="1">
        <v>7.4</v>
      </c>
      <c r="E165" s="1" t="s">
        <v>72</v>
      </c>
      <c r="F165" s="1" t="s">
        <v>72</v>
      </c>
      <c r="G165" s="1">
        <v>2</v>
      </c>
      <c r="H165" s="1" t="s">
        <v>72</v>
      </c>
      <c r="I165" s="56" t="s">
        <v>133</v>
      </c>
      <c r="J165" s="2">
        <v>8.2200000000000006</v>
      </c>
      <c r="K165" s="19" t="s">
        <v>75</v>
      </c>
      <c r="L165" s="19" t="s">
        <v>72</v>
      </c>
      <c r="M165" s="1" t="s">
        <v>76</v>
      </c>
      <c r="N165" s="1" t="s">
        <v>76</v>
      </c>
      <c r="O165" s="1" t="s">
        <v>76</v>
      </c>
      <c r="P165" s="1" t="s">
        <v>93</v>
      </c>
      <c r="Q165" s="1">
        <v>66</v>
      </c>
      <c r="R165" s="1" t="s">
        <v>90</v>
      </c>
      <c r="S165" s="1" t="s">
        <v>77</v>
      </c>
      <c r="T165" s="1">
        <v>1E-3</v>
      </c>
      <c r="U165" s="1" t="s">
        <v>73</v>
      </c>
      <c r="V165" s="1" t="s">
        <v>73</v>
      </c>
      <c r="W165" s="1" t="s">
        <v>73</v>
      </c>
      <c r="X165" s="1" t="s">
        <v>73</v>
      </c>
      <c r="Y165" s="1">
        <v>4.0000000000000001E-3</v>
      </c>
      <c r="Z165" s="1" t="s">
        <v>73</v>
      </c>
      <c r="AA165" s="1" t="s">
        <v>73</v>
      </c>
      <c r="AB165" s="1" t="s">
        <v>73</v>
      </c>
      <c r="AC165" s="1" t="s">
        <v>73</v>
      </c>
      <c r="AD165" s="1" t="s">
        <v>78</v>
      </c>
      <c r="AE165" s="1" t="s">
        <v>73</v>
      </c>
      <c r="AF165" s="1" t="s">
        <v>73</v>
      </c>
      <c r="AG165" s="1" t="s">
        <v>73</v>
      </c>
      <c r="AH165" s="1" t="s">
        <v>73</v>
      </c>
      <c r="AI165" s="1" t="s">
        <v>73</v>
      </c>
      <c r="AJ165" s="1" t="s">
        <v>73</v>
      </c>
      <c r="AK165" s="1" t="s">
        <v>73</v>
      </c>
      <c r="AL165" s="1" t="s">
        <v>73</v>
      </c>
      <c r="AM165" s="2" t="s">
        <v>73</v>
      </c>
      <c r="AN165" s="2" t="s">
        <v>73</v>
      </c>
      <c r="AO165" s="1" t="s">
        <v>73</v>
      </c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</row>
    <row r="166" spans="1:53" s="3" customFormat="1" x14ac:dyDescent="0.2">
      <c r="A166" s="15">
        <v>43993</v>
      </c>
      <c r="B166" s="2">
        <v>31.54</v>
      </c>
      <c r="C166" s="3">
        <v>8</v>
      </c>
      <c r="D166" s="1">
        <v>7.5</v>
      </c>
      <c r="E166" s="1" t="s">
        <v>72</v>
      </c>
      <c r="F166" s="1" t="s">
        <v>72</v>
      </c>
      <c r="G166" s="1">
        <v>2</v>
      </c>
      <c r="H166" s="1" t="s">
        <v>72</v>
      </c>
      <c r="I166" s="56" t="s">
        <v>133</v>
      </c>
      <c r="J166" s="2">
        <v>7</v>
      </c>
      <c r="K166" s="19" t="s">
        <v>75</v>
      </c>
      <c r="L166" s="19" t="s">
        <v>72</v>
      </c>
      <c r="M166" s="1" t="s">
        <v>76</v>
      </c>
      <c r="N166" s="1" t="s">
        <v>76</v>
      </c>
      <c r="O166" s="1" t="s">
        <v>76</v>
      </c>
      <c r="P166" s="1" t="s">
        <v>76</v>
      </c>
      <c r="Q166" s="1">
        <v>65</v>
      </c>
      <c r="R166" s="1" t="s">
        <v>90</v>
      </c>
      <c r="S166" s="1" t="s">
        <v>77</v>
      </c>
      <c r="T166" s="1">
        <v>1E-3</v>
      </c>
      <c r="U166" s="1" t="s">
        <v>73</v>
      </c>
      <c r="V166" s="1" t="s">
        <v>73</v>
      </c>
      <c r="W166" s="1" t="s">
        <v>73</v>
      </c>
      <c r="X166" s="1" t="s">
        <v>73</v>
      </c>
      <c r="Y166" s="1">
        <v>6.0000000000000001E-3</v>
      </c>
      <c r="Z166" s="1" t="s">
        <v>73</v>
      </c>
      <c r="AA166" s="1" t="s">
        <v>73</v>
      </c>
      <c r="AB166" s="1" t="s">
        <v>73</v>
      </c>
      <c r="AC166" s="1" t="s">
        <v>73</v>
      </c>
      <c r="AD166" s="1" t="s">
        <v>78</v>
      </c>
      <c r="AE166" s="1" t="s">
        <v>73</v>
      </c>
      <c r="AF166" s="1" t="s">
        <v>73</v>
      </c>
      <c r="AG166" s="1" t="s">
        <v>73</v>
      </c>
      <c r="AH166" s="1" t="s">
        <v>73</v>
      </c>
      <c r="AI166" s="1" t="s">
        <v>73</v>
      </c>
      <c r="AJ166" s="1" t="s">
        <v>73</v>
      </c>
      <c r="AK166" s="1" t="s">
        <v>73</v>
      </c>
      <c r="AL166" s="1" t="s">
        <v>73</v>
      </c>
      <c r="AM166" s="2">
        <v>75.569999999999993</v>
      </c>
      <c r="AN166" s="2">
        <v>28.2</v>
      </c>
      <c r="AO166" s="1">
        <v>305</v>
      </c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</row>
    <row r="167" spans="1:53" s="3" customFormat="1" x14ac:dyDescent="0.2">
      <c r="A167" s="15">
        <v>43994</v>
      </c>
      <c r="B167" s="2">
        <v>27.71</v>
      </c>
      <c r="C167" s="3">
        <v>8.5</v>
      </c>
      <c r="D167" s="1" t="s">
        <v>71</v>
      </c>
      <c r="E167" s="1" t="s">
        <v>72</v>
      </c>
      <c r="F167" s="1" t="s">
        <v>72</v>
      </c>
      <c r="G167" s="1" t="s">
        <v>72</v>
      </c>
      <c r="H167" s="1" t="s">
        <v>72</v>
      </c>
      <c r="I167" s="66" t="s">
        <v>73</v>
      </c>
      <c r="J167" s="2" t="s">
        <v>74</v>
      </c>
      <c r="K167" s="19" t="s">
        <v>75</v>
      </c>
      <c r="L167" s="19" t="s">
        <v>72</v>
      </c>
      <c r="M167" s="1" t="s">
        <v>76</v>
      </c>
      <c r="N167" s="1" t="s">
        <v>76</v>
      </c>
      <c r="O167" s="1" t="s">
        <v>76</v>
      </c>
      <c r="P167" s="1" t="s">
        <v>76</v>
      </c>
      <c r="Q167" s="1" t="s">
        <v>76</v>
      </c>
      <c r="R167" s="1" t="s">
        <v>90</v>
      </c>
      <c r="S167" s="1" t="s">
        <v>76</v>
      </c>
      <c r="T167" s="1" t="s">
        <v>76</v>
      </c>
      <c r="U167" s="1" t="s">
        <v>73</v>
      </c>
      <c r="V167" s="1" t="s">
        <v>73</v>
      </c>
      <c r="W167" s="1" t="s">
        <v>73</v>
      </c>
      <c r="X167" s="1" t="s">
        <v>73</v>
      </c>
      <c r="Y167" s="1" t="s">
        <v>73</v>
      </c>
      <c r="Z167" s="1" t="s">
        <v>73</v>
      </c>
      <c r="AA167" s="1" t="s">
        <v>73</v>
      </c>
      <c r="AB167" s="1" t="s">
        <v>73</v>
      </c>
      <c r="AC167" s="1" t="s">
        <v>73</v>
      </c>
      <c r="AD167" s="1" t="s">
        <v>78</v>
      </c>
      <c r="AE167" s="1" t="s">
        <v>73</v>
      </c>
      <c r="AF167" s="1" t="s">
        <v>73</v>
      </c>
      <c r="AG167" s="1" t="s">
        <v>73</v>
      </c>
      <c r="AH167" s="1" t="s">
        <v>73</v>
      </c>
      <c r="AI167" s="1" t="s">
        <v>73</v>
      </c>
      <c r="AJ167" s="1" t="s">
        <v>73</v>
      </c>
      <c r="AK167" s="1" t="s">
        <v>73</v>
      </c>
      <c r="AL167" s="1" t="s">
        <v>73</v>
      </c>
      <c r="AM167" s="2" t="s">
        <v>73</v>
      </c>
      <c r="AN167" s="2" t="s">
        <v>73</v>
      </c>
      <c r="AO167" s="1" t="s">
        <v>73</v>
      </c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</row>
    <row r="168" spans="1:53" s="3" customFormat="1" x14ac:dyDescent="0.2">
      <c r="A168" s="15">
        <v>43995</v>
      </c>
      <c r="B168" s="2">
        <v>28.04</v>
      </c>
      <c r="C168" s="3">
        <v>8.8000000000000007</v>
      </c>
      <c r="D168" s="1" t="s">
        <v>71</v>
      </c>
      <c r="E168" s="1" t="s">
        <v>72</v>
      </c>
      <c r="F168" s="1" t="s">
        <v>72</v>
      </c>
      <c r="G168" s="1" t="s">
        <v>72</v>
      </c>
      <c r="H168" s="1" t="s">
        <v>72</v>
      </c>
      <c r="I168" s="66" t="s">
        <v>73</v>
      </c>
      <c r="J168" s="2" t="s">
        <v>74</v>
      </c>
      <c r="K168" s="19" t="s">
        <v>75</v>
      </c>
      <c r="L168" s="19" t="s">
        <v>72</v>
      </c>
      <c r="M168" s="1" t="s">
        <v>76</v>
      </c>
      <c r="N168" s="1" t="s">
        <v>76</v>
      </c>
      <c r="O168" s="1" t="s">
        <v>76</v>
      </c>
      <c r="P168" s="1" t="s">
        <v>76</v>
      </c>
      <c r="Q168" s="1" t="s">
        <v>76</v>
      </c>
      <c r="R168" s="1" t="s">
        <v>76</v>
      </c>
      <c r="S168" s="1" t="s">
        <v>76</v>
      </c>
      <c r="T168" s="1" t="s">
        <v>76</v>
      </c>
      <c r="U168" s="1" t="s">
        <v>73</v>
      </c>
      <c r="V168" s="1" t="s">
        <v>73</v>
      </c>
      <c r="W168" s="1" t="s">
        <v>73</v>
      </c>
      <c r="X168" s="1" t="s">
        <v>73</v>
      </c>
      <c r="Y168" s="1" t="s">
        <v>73</v>
      </c>
      <c r="Z168" s="1" t="s">
        <v>73</v>
      </c>
      <c r="AA168" s="1" t="s">
        <v>73</v>
      </c>
      <c r="AB168" s="1" t="s">
        <v>73</v>
      </c>
      <c r="AC168" s="1" t="s">
        <v>73</v>
      </c>
      <c r="AD168" s="1" t="s">
        <v>78</v>
      </c>
      <c r="AE168" s="1" t="s">
        <v>73</v>
      </c>
      <c r="AF168" s="1" t="s">
        <v>73</v>
      </c>
      <c r="AG168" s="1" t="s">
        <v>73</v>
      </c>
      <c r="AH168" s="1" t="s">
        <v>73</v>
      </c>
      <c r="AI168" s="1" t="s">
        <v>73</v>
      </c>
      <c r="AJ168" s="1" t="s">
        <v>73</v>
      </c>
      <c r="AK168" s="1" t="s">
        <v>73</v>
      </c>
      <c r="AL168" s="1" t="s">
        <v>73</v>
      </c>
      <c r="AM168" s="2" t="s">
        <v>73</v>
      </c>
      <c r="AN168" s="2" t="s">
        <v>73</v>
      </c>
      <c r="AO168" s="1" t="s">
        <v>73</v>
      </c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</row>
    <row r="169" spans="1:53" s="3" customFormat="1" x14ac:dyDescent="0.2">
      <c r="A169" s="15">
        <v>43996</v>
      </c>
      <c r="B169" s="2">
        <v>25.9</v>
      </c>
      <c r="C169" s="3">
        <v>8.6999999999999993</v>
      </c>
      <c r="D169" s="1">
        <v>7.5</v>
      </c>
      <c r="E169" s="1" t="s">
        <v>84</v>
      </c>
      <c r="F169" s="1" t="s">
        <v>84</v>
      </c>
      <c r="G169" s="1" t="s">
        <v>72</v>
      </c>
      <c r="H169" s="1" t="s">
        <v>72</v>
      </c>
      <c r="I169" s="56" t="s">
        <v>133</v>
      </c>
      <c r="J169" s="2">
        <v>7.79</v>
      </c>
      <c r="K169" s="19" t="s">
        <v>75</v>
      </c>
      <c r="L169" s="19" t="s">
        <v>72</v>
      </c>
      <c r="M169" s="1" t="s">
        <v>76</v>
      </c>
      <c r="N169" s="1" t="s">
        <v>76</v>
      </c>
      <c r="O169" s="1" t="s">
        <v>93</v>
      </c>
      <c r="P169" s="1" t="s">
        <v>76</v>
      </c>
      <c r="Q169" s="1">
        <v>65</v>
      </c>
      <c r="R169" s="1" t="s">
        <v>76</v>
      </c>
      <c r="S169" s="1" t="s">
        <v>77</v>
      </c>
      <c r="T169" s="1">
        <v>1E-3</v>
      </c>
      <c r="U169" s="1" t="s">
        <v>73</v>
      </c>
      <c r="V169" s="1" t="s">
        <v>73</v>
      </c>
      <c r="W169" s="1" t="s">
        <v>73</v>
      </c>
      <c r="X169" s="1" t="s">
        <v>73</v>
      </c>
      <c r="Y169" s="1">
        <v>7.0000000000000001E-3</v>
      </c>
      <c r="Z169" s="1" t="s">
        <v>73</v>
      </c>
      <c r="AA169" s="1" t="s">
        <v>73</v>
      </c>
      <c r="AB169" s="1" t="s">
        <v>73</v>
      </c>
      <c r="AC169" s="1" t="s">
        <v>73</v>
      </c>
      <c r="AD169" s="1" t="s">
        <v>78</v>
      </c>
      <c r="AE169" s="1" t="s">
        <v>73</v>
      </c>
      <c r="AF169" s="1" t="s">
        <v>73</v>
      </c>
      <c r="AG169" s="1" t="s">
        <v>73</v>
      </c>
      <c r="AH169" s="1" t="s">
        <v>73</v>
      </c>
      <c r="AI169" s="1" t="s">
        <v>73</v>
      </c>
      <c r="AJ169" s="1" t="s">
        <v>73</v>
      </c>
      <c r="AK169" s="1" t="s">
        <v>73</v>
      </c>
      <c r="AL169" s="1" t="s">
        <v>73</v>
      </c>
      <c r="AM169" s="2">
        <v>80.84</v>
      </c>
      <c r="AN169" s="2">
        <v>30</v>
      </c>
      <c r="AO169" s="1">
        <v>325</v>
      </c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</row>
    <row r="170" spans="1:53" s="3" customFormat="1" x14ac:dyDescent="0.2">
      <c r="A170" s="15">
        <v>43997</v>
      </c>
      <c r="B170" s="2">
        <v>27.51</v>
      </c>
      <c r="C170" s="3">
        <v>7.3</v>
      </c>
      <c r="D170" s="1">
        <v>7.4</v>
      </c>
      <c r="E170" s="1" t="s">
        <v>84</v>
      </c>
      <c r="F170" s="1" t="s">
        <v>84</v>
      </c>
      <c r="G170" s="1" t="s">
        <v>72</v>
      </c>
      <c r="H170" s="1" t="s">
        <v>72</v>
      </c>
      <c r="I170" s="56" t="s">
        <v>133</v>
      </c>
      <c r="J170" s="2">
        <v>8.1999999999999993</v>
      </c>
      <c r="K170" s="19" t="s">
        <v>75</v>
      </c>
      <c r="L170" s="19" t="s">
        <v>72</v>
      </c>
      <c r="M170" s="1">
        <v>178</v>
      </c>
      <c r="N170" s="1">
        <v>0.6</v>
      </c>
      <c r="O170" s="1" t="s">
        <v>76</v>
      </c>
      <c r="P170" s="1" t="s">
        <v>76</v>
      </c>
      <c r="Q170" s="1">
        <v>64</v>
      </c>
      <c r="R170" s="1" t="s">
        <v>90</v>
      </c>
      <c r="S170" s="1" t="s">
        <v>77</v>
      </c>
      <c r="T170" s="1">
        <v>1E-3</v>
      </c>
      <c r="U170" s="1" t="s">
        <v>73</v>
      </c>
      <c r="V170" s="1" t="s">
        <v>73</v>
      </c>
      <c r="W170" s="1" t="s">
        <v>73</v>
      </c>
      <c r="X170" s="1" t="s">
        <v>73</v>
      </c>
      <c r="Y170" s="1">
        <v>1.2E-2</v>
      </c>
      <c r="Z170" s="1" t="s">
        <v>73</v>
      </c>
      <c r="AA170" s="1" t="s">
        <v>73</v>
      </c>
      <c r="AB170" s="1" t="s">
        <v>73</v>
      </c>
      <c r="AC170" s="1" t="s">
        <v>73</v>
      </c>
      <c r="AD170" s="1">
        <v>0.5</v>
      </c>
      <c r="AE170" s="1" t="s">
        <v>73</v>
      </c>
      <c r="AF170" s="1" t="s">
        <v>73</v>
      </c>
      <c r="AG170" s="1" t="s">
        <v>73</v>
      </c>
      <c r="AH170" s="1" t="s">
        <v>73</v>
      </c>
      <c r="AI170" s="1" t="s">
        <v>73</v>
      </c>
      <c r="AJ170" s="1" t="s">
        <v>73</v>
      </c>
      <c r="AK170" s="1" t="s">
        <v>73</v>
      </c>
      <c r="AL170" s="1" t="s">
        <v>73</v>
      </c>
      <c r="AM170" s="2" t="s">
        <v>73</v>
      </c>
      <c r="AN170" s="2" t="s">
        <v>73</v>
      </c>
      <c r="AO170" s="1" t="s">
        <v>73</v>
      </c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</row>
    <row r="171" spans="1:53" s="3" customFormat="1" x14ac:dyDescent="0.2">
      <c r="A171" s="15">
        <v>43998</v>
      </c>
      <c r="B171" s="2">
        <v>27.47</v>
      </c>
      <c r="C171" s="3">
        <v>8</v>
      </c>
      <c r="D171" s="1">
        <v>7.4</v>
      </c>
      <c r="E171" s="1">
        <v>2</v>
      </c>
      <c r="F171" s="1" t="s">
        <v>84</v>
      </c>
      <c r="G171" s="1" t="s">
        <v>84</v>
      </c>
      <c r="H171" s="1">
        <v>1</v>
      </c>
      <c r="I171" s="56" t="s">
        <v>133</v>
      </c>
      <c r="J171" s="2">
        <v>8.89</v>
      </c>
      <c r="K171" s="19">
        <v>0.3</v>
      </c>
      <c r="L171" s="19" t="s">
        <v>72</v>
      </c>
      <c r="M171" s="1" t="s">
        <v>76</v>
      </c>
      <c r="N171" s="1" t="s">
        <v>76</v>
      </c>
      <c r="O171" s="1" t="s">
        <v>76</v>
      </c>
      <c r="P171" s="1" t="s">
        <v>93</v>
      </c>
      <c r="Q171" s="1">
        <v>64</v>
      </c>
      <c r="R171" s="1" t="s">
        <v>90</v>
      </c>
      <c r="S171" s="1" t="s">
        <v>77</v>
      </c>
      <c r="T171" s="1">
        <v>1E-3</v>
      </c>
      <c r="U171" s="1">
        <v>1E-3</v>
      </c>
      <c r="V171" s="1">
        <v>2.5000000000000001E-2</v>
      </c>
      <c r="W171" s="1" t="s">
        <v>122</v>
      </c>
      <c r="X171" s="1" t="s">
        <v>82</v>
      </c>
      <c r="Y171" s="1">
        <v>4.0000000000000001E-3</v>
      </c>
      <c r="Z171" s="1">
        <v>0.06</v>
      </c>
      <c r="AA171" s="1">
        <v>0.04</v>
      </c>
      <c r="AB171" s="1" t="s">
        <v>122</v>
      </c>
      <c r="AC171" s="1">
        <v>2.1000000000000001E-2</v>
      </c>
      <c r="AD171" s="1" t="s">
        <v>78</v>
      </c>
      <c r="AE171" s="1">
        <v>6.0000000000000001E-3</v>
      </c>
      <c r="AF171" s="1" t="s">
        <v>82</v>
      </c>
      <c r="AG171" s="1" t="s">
        <v>82</v>
      </c>
      <c r="AH171" s="5">
        <v>0.02</v>
      </c>
      <c r="AI171" s="1">
        <v>1E-3</v>
      </c>
      <c r="AJ171" s="1" t="s">
        <v>122</v>
      </c>
      <c r="AK171" s="1" t="s">
        <v>122</v>
      </c>
      <c r="AL171" s="1" t="s">
        <v>354</v>
      </c>
      <c r="AM171" s="2">
        <v>80.790000000000006</v>
      </c>
      <c r="AN171" s="2">
        <v>30.31</v>
      </c>
      <c r="AO171" s="1">
        <v>327</v>
      </c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</row>
    <row r="172" spans="1:53" s="3" customFormat="1" x14ac:dyDescent="0.2">
      <c r="A172" s="15">
        <v>43999</v>
      </c>
      <c r="B172" s="2">
        <v>28.69</v>
      </c>
      <c r="C172" s="3">
        <v>7.9</v>
      </c>
      <c r="D172" s="1">
        <v>7.4</v>
      </c>
      <c r="E172" s="1" t="s">
        <v>73</v>
      </c>
      <c r="F172" s="1" t="s">
        <v>73</v>
      </c>
      <c r="G172" s="1" t="s">
        <v>73</v>
      </c>
      <c r="H172" s="1" t="s">
        <v>73</v>
      </c>
      <c r="I172" s="1" t="s">
        <v>73</v>
      </c>
      <c r="J172" s="2" t="s">
        <v>73</v>
      </c>
      <c r="K172" s="1" t="s">
        <v>73</v>
      </c>
      <c r="L172" s="1" t="s">
        <v>73</v>
      </c>
      <c r="M172" s="1" t="s">
        <v>73</v>
      </c>
      <c r="N172" s="1" t="s">
        <v>73</v>
      </c>
      <c r="O172" s="1" t="s">
        <v>76</v>
      </c>
      <c r="P172" s="1" t="s">
        <v>76</v>
      </c>
      <c r="Q172" s="1">
        <v>65</v>
      </c>
      <c r="R172" s="1" t="s">
        <v>90</v>
      </c>
      <c r="S172" s="1">
        <v>7.0000000000000001E-3</v>
      </c>
      <c r="T172" s="1">
        <v>1E-3</v>
      </c>
      <c r="U172" s="1" t="s">
        <v>73</v>
      </c>
      <c r="V172" s="1" t="s">
        <v>73</v>
      </c>
      <c r="W172" s="1" t="s">
        <v>73</v>
      </c>
      <c r="X172" s="1" t="s">
        <v>73</v>
      </c>
      <c r="Y172" s="1" t="s">
        <v>73</v>
      </c>
      <c r="Z172" s="1" t="s">
        <v>73</v>
      </c>
      <c r="AA172" s="1" t="s">
        <v>73</v>
      </c>
      <c r="AB172" s="1" t="s">
        <v>73</v>
      </c>
      <c r="AC172" s="1" t="s">
        <v>73</v>
      </c>
      <c r="AD172" s="1" t="s">
        <v>78</v>
      </c>
      <c r="AE172" s="1" t="s">
        <v>73</v>
      </c>
      <c r="AF172" s="1" t="s">
        <v>73</v>
      </c>
      <c r="AG172" s="1" t="s">
        <v>73</v>
      </c>
      <c r="AH172" s="1" t="s">
        <v>73</v>
      </c>
      <c r="AI172" s="1" t="s">
        <v>73</v>
      </c>
      <c r="AJ172" s="1" t="s">
        <v>73</v>
      </c>
      <c r="AK172" s="1" t="s">
        <v>73</v>
      </c>
      <c r="AL172" s="1" t="s">
        <v>73</v>
      </c>
      <c r="AM172" s="1" t="s">
        <v>73</v>
      </c>
      <c r="AN172" s="1" t="s">
        <v>73</v>
      </c>
      <c r="AO172" s="1" t="s">
        <v>73</v>
      </c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</row>
    <row r="173" spans="1:53" s="3" customFormat="1" x14ac:dyDescent="0.2">
      <c r="A173" s="15">
        <v>44000</v>
      </c>
      <c r="B173" s="2">
        <v>26.07</v>
      </c>
      <c r="C173" s="3">
        <v>7.8</v>
      </c>
      <c r="D173" s="1">
        <v>7.5</v>
      </c>
      <c r="E173" s="1" t="s">
        <v>72</v>
      </c>
      <c r="F173" s="1" t="s">
        <v>72</v>
      </c>
      <c r="G173" s="1" t="s">
        <v>84</v>
      </c>
      <c r="H173" s="1" t="s">
        <v>72</v>
      </c>
      <c r="I173" s="56" t="s">
        <v>133</v>
      </c>
      <c r="J173" s="2">
        <v>8.0399999999999991</v>
      </c>
      <c r="K173" s="19" t="s">
        <v>75</v>
      </c>
      <c r="L173" s="19" t="s">
        <v>72</v>
      </c>
      <c r="M173" s="1" t="s">
        <v>76</v>
      </c>
      <c r="N173" s="1" t="s">
        <v>76</v>
      </c>
      <c r="O173" s="1" t="s">
        <v>76</v>
      </c>
      <c r="P173" s="1" t="s">
        <v>76</v>
      </c>
      <c r="Q173" s="1">
        <v>66</v>
      </c>
      <c r="R173" s="1" t="s">
        <v>90</v>
      </c>
      <c r="S173" s="1" t="s">
        <v>77</v>
      </c>
      <c r="T173" s="1">
        <v>1E-3</v>
      </c>
      <c r="U173" s="1" t="s">
        <v>73</v>
      </c>
      <c r="V173" s="1" t="s">
        <v>73</v>
      </c>
      <c r="W173" s="1" t="s">
        <v>73</v>
      </c>
      <c r="X173" s="1" t="s">
        <v>73</v>
      </c>
      <c r="Y173" s="1">
        <v>7.0000000000000001E-3</v>
      </c>
      <c r="Z173" s="1" t="s">
        <v>73</v>
      </c>
      <c r="AA173" s="1" t="s">
        <v>73</v>
      </c>
      <c r="AB173" s="1" t="s">
        <v>73</v>
      </c>
      <c r="AC173" s="1" t="s">
        <v>73</v>
      </c>
      <c r="AD173" s="1" t="s">
        <v>78</v>
      </c>
      <c r="AE173" s="1" t="s">
        <v>73</v>
      </c>
      <c r="AF173" s="1" t="s">
        <v>73</v>
      </c>
      <c r="AG173" s="1" t="s">
        <v>73</v>
      </c>
      <c r="AH173" s="1" t="s">
        <v>73</v>
      </c>
      <c r="AI173" s="1" t="s">
        <v>73</v>
      </c>
      <c r="AJ173" s="1" t="s">
        <v>73</v>
      </c>
      <c r="AK173" s="1" t="s">
        <v>73</v>
      </c>
      <c r="AL173" s="1" t="s">
        <v>73</v>
      </c>
      <c r="AM173" s="2">
        <v>81.89</v>
      </c>
      <c r="AN173" s="2">
        <v>30.16</v>
      </c>
      <c r="AO173" s="1">
        <v>329</v>
      </c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</row>
    <row r="174" spans="1:53" s="3" customFormat="1" x14ac:dyDescent="0.2">
      <c r="A174" s="15">
        <v>44001</v>
      </c>
      <c r="B174" s="2">
        <v>25.96</v>
      </c>
      <c r="C174" s="3" t="s">
        <v>71</v>
      </c>
      <c r="D174" s="1" t="s">
        <v>71</v>
      </c>
      <c r="E174" s="1" t="s">
        <v>72</v>
      </c>
      <c r="F174" s="1" t="s">
        <v>72</v>
      </c>
      <c r="G174" s="1">
        <v>2</v>
      </c>
      <c r="H174" s="1" t="s">
        <v>72</v>
      </c>
      <c r="I174" s="56" t="s">
        <v>133</v>
      </c>
      <c r="J174" s="2">
        <v>8.0299999999999994</v>
      </c>
      <c r="K174" s="19" t="s">
        <v>75</v>
      </c>
      <c r="L174" s="19" t="s">
        <v>72</v>
      </c>
      <c r="M174" s="1" t="s">
        <v>76</v>
      </c>
      <c r="N174" s="1" t="s">
        <v>76</v>
      </c>
      <c r="O174" s="1" t="s">
        <v>76</v>
      </c>
      <c r="P174" s="1" t="s">
        <v>76</v>
      </c>
      <c r="Q174" s="1" t="s">
        <v>76</v>
      </c>
      <c r="R174" s="1" t="s">
        <v>90</v>
      </c>
      <c r="S174" s="1" t="s">
        <v>76</v>
      </c>
      <c r="T174" s="1" t="s">
        <v>76</v>
      </c>
      <c r="U174" s="1" t="s">
        <v>73</v>
      </c>
      <c r="V174" s="1" t="s">
        <v>73</v>
      </c>
      <c r="W174" s="1" t="s">
        <v>73</v>
      </c>
      <c r="X174" s="1" t="s">
        <v>73</v>
      </c>
      <c r="Y174" s="1">
        <v>5.0000000000000001E-3</v>
      </c>
      <c r="Z174" s="1" t="s">
        <v>73</v>
      </c>
      <c r="AA174" s="1" t="s">
        <v>73</v>
      </c>
      <c r="AB174" s="1" t="s">
        <v>73</v>
      </c>
      <c r="AC174" s="1" t="s">
        <v>73</v>
      </c>
      <c r="AD174" s="1" t="s">
        <v>78</v>
      </c>
      <c r="AE174" s="1" t="s">
        <v>73</v>
      </c>
      <c r="AF174" s="1" t="s">
        <v>73</v>
      </c>
      <c r="AG174" s="1" t="s">
        <v>73</v>
      </c>
      <c r="AH174" s="1" t="s">
        <v>73</v>
      </c>
      <c r="AI174" s="1" t="s">
        <v>73</v>
      </c>
      <c r="AJ174" s="1" t="s">
        <v>73</v>
      </c>
      <c r="AK174" s="1" t="s">
        <v>73</v>
      </c>
      <c r="AL174" s="1" t="s">
        <v>73</v>
      </c>
      <c r="AM174" s="2" t="s">
        <v>73</v>
      </c>
      <c r="AN174" s="2" t="s">
        <v>73</v>
      </c>
      <c r="AO174" s="1" t="s">
        <v>73</v>
      </c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</row>
    <row r="175" spans="1:53" s="3" customFormat="1" x14ac:dyDescent="0.2">
      <c r="A175" s="15">
        <v>44002</v>
      </c>
      <c r="B175" s="2">
        <v>27.66</v>
      </c>
      <c r="C175" s="3" t="s">
        <v>71</v>
      </c>
      <c r="D175" s="1" t="s">
        <v>71</v>
      </c>
      <c r="E175" s="1" t="s">
        <v>72</v>
      </c>
      <c r="F175" s="1" t="s">
        <v>72</v>
      </c>
      <c r="G175" s="1" t="s">
        <v>72</v>
      </c>
      <c r="H175" s="1" t="s">
        <v>72</v>
      </c>
      <c r="I175" s="66" t="s">
        <v>73</v>
      </c>
      <c r="J175" s="2" t="s">
        <v>74</v>
      </c>
      <c r="K175" s="19" t="s">
        <v>75</v>
      </c>
      <c r="L175" s="19" t="s">
        <v>72</v>
      </c>
      <c r="M175" s="1" t="s">
        <v>76</v>
      </c>
      <c r="N175" s="1" t="s">
        <v>76</v>
      </c>
      <c r="O175" s="1" t="s">
        <v>76</v>
      </c>
      <c r="P175" s="1" t="s">
        <v>76</v>
      </c>
      <c r="Q175" s="1" t="s">
        <v>76</v>
      </c>
      <c r="R175" s="1" t="s">
        <v>76</v>
      </c>
      <c r="S175" s="1" t="s">
        <v>76</v>
      </c>
      <c r="T175" s="1" t="s">
        <v>76</v>
      </c>
      <c r="U175" s="1" t="s">
        <v>73</v>
      </c>
      <c r="V175" s="1" t="s">
        <v>73</v>
      </c>
      <c r="W175" s="1" t="s">
        <v>73</v>
      </c>
      <c r="X175" s="1" t="s">
        <v>73</v>
      </c>
      <c r="Y175" s="1" t="s">
        <v>73</v>
      </c>
      <c r="Z175" s="1" t="s">
        <v>73</v>
      </c>
      <c r="AA175" s="1" t="s">
        <v>73</v>
      </c>
      <c r="AB175" s="1" t="s">
        <v>73</v>
      </c>
      <c r="AC175" s="1" t="s">
        <v>73</v>
      </c>
      <c r="AD175" s="1" t="s">
        <v>78</v>
      </c>
      <c r="AE175" s="1" t="s">
        <v>73</v>
      </c>
      <c r="AF175" s="1" t="s">
        <v>73</v>
      </c>
      <c r="AG175" s="1" t="s">
        <v>73</v>
      </c>
      <c r="AH175" s="1" t="s">
        <v>73</v>
      </c>
      <c r="AI175" s="1" t="s">
        <v>73</v>
      </c>
      <c r="AJ175" s="1" t="s">
        <v>73</v>
      </c>
      <c r="AK175" s="1" t="s">
        <v>73</v>
      </c>
      <c r="AL175" s="1" t="s">
        <v>73</v>
      </c>
      <c r="AM175" s="2" t="s">
        <v>73</v>
      </c>
      <c r="AN175" s="2" t="s">
        <v>73</v>
      </c>
      <c r="AO175" s="1" t="s">
        <v>73</v>
      </c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</row>
    <row r="176" spans="1:53" s="3" customFormat="1" x14ac:dyDescent="0.2">
      <c r="A176" s="15">
        <v>44003</v>
      </c>
      <c r="B176" s="2">
        <v>27.53</v>
      </c>
      <c r="C176" s="3">
        <v>8</v>
      </c>
      <c r="D176" s="1">
        <v>7.4</v>
      </c>
      <c r="E176" s="1" t="s">
        <v>84</v>
      </c>
      <c r="F176" s="1" t="s">
        <v>84</v>
      </c>
      <c r="G176" s="1" t="s">
        <v>72</v>
      </c>
      <c r="H176" s="1" t="s">
        <v>72</v>
      </c>
      <c r="I176" s="56" t="s">
        <v>133</v>
      </c>
      <c r="J176" s="2">
        <v>8.1999999999999993</v>
      </c>
      <c r="K176" s="19" t="s">
        <v>75</v>
      </c>
      <c r="L176" s="19" t="s">
        <v>72</v>
      </c>
      <c r="M176" s="1" t="s">
        <v>76</v>
      </c>
      <c r="N176" s="1" t="s">
        <v>76</v>
      </c>
      <c r="O176" s="1" t="s">
        <v>93</v>
      </c>
      <c r="P176" s="1" t="s">
        <v>76</v>
      </c>
      <c r="Q176" s="1">
        <v>68</v>
      </c>
      <c r="R176" s="1" t="s">
        <v>76</v>
      </c>
      <c r="S176" s="1" t="s">
        <v>77</v>
      </c>
      <c r="T176" s="1">
        <v>1E-3</v>
      </c>
      <c r="U176" s="1" t="s">
        <v>73</v>
      </c>
      <c r="V176" s="1" t="s">
        <v>73</v>
      </c>
      <c r="W176" s="1" t="s">
        <v>73</v>
      </c>
      <c r="X176" s="1" t="s">
        <v>73</v>
      </c>
      <c r="Y176" s="1">
        <v>3.0000000000000001E-3</v>
      </c>
      <c r="Z176" s="1" t="s">
        <v>73</v>
      </c>
      <c r="AA176" s="1" t="s">
        <v>73</v>
      </c>
      <c r="AB176" s="1" t="s">
        <v>73</v>
      </c>
      <c r="AC176" s="1" t="s">
        <v>73</v>
      </c>
      <c r="AD176" s="1" t="s">
        <v>78</v>
      </c>
      <c r="AE176" s="1" t="s">
        <v>73</v>
      </c>
      <c r="AF176" s="1" t="s">
        <v>73</v>
      </c>
      <c r="AG176" s="1" t="s">
        <v>73</v>
      </c>
      <c r="AH176" s="1" t="s">
        <v>73</v>
      </c>
      <c r="AI176" s="1" t="s">
        <v>73</v>
      </c>
      <c r="AJ176" s="1" t="s">
        <v>73</v>
      </c>
      <c r="AK176" s="1" t="s">
        <v>73</v>
      </c>
      <c r="AL176" s="1" t="s">
        <v>73</v>
      </c>
      <c r="AM176" s="2">
        <v>78.64</v>
      </c>
      <c r="AN176" s="2">
        <v>29.6</v>
      </c>
      <c r="AO176" s="1">
        <v>318</v>
      </c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</row>
    <row r="177" spans="1:53" s="3" customFormat="1" x14ac:dyDescent="0.2">
      <c r="A177" s="15">
        <v>44004</v>
      </c>
      <c r="B177" s="2">
        <v>36.659999999999997</v>
      </c>
      <c r="C177" s="3">
        <v>8</v>
      </c>
      <c r="D177" s="1">
        <v>7.4</v>
      </c>
      <c r="E177" s="1" t="s">
        <v>84</v>
      </c>
      <c r="F177" s="1" t="s">
        <v>84</v>
      </c>
      <c r="G177" s="1" t="s">
        <v>72</v>
      </c>
      <c r="H177" s="1" t="s">
        <v>72</v>
      </c>
      <c r="I177" s="56" t="s">
        <v>133</v>
      </c>
      <c r="J177" s="2">
        <v>8.0299999999999994</v>
      </c>
      <c r="K177" s="19" t="s">
        <v>75</v>
      </c>
      <c r="L177" s="19" t="s">
        <v>72</v>
      </c>
      <c r="M177" s="1">
        <v>176</v>
      </c>
      <c r="N177" s="1">
        <v>0.6</v>
      </c>
      <c r="O177" s="1" t="s">
        <v>76</v>
      </c>
      <c r="P177" s="1" t="s">
        <v>76</v>
      </c>
      <c r="Q177" s="1">
        <v>68</v>
      </c>
      <c r="R177" s="1" t="s">
        <v>90</v>
      </c>
      <c r="S177" s="1" t="s">
        <v>77</v>
      </c>
      <c r="T177" s="1">
        <v>1E-3</v>
      </c>
      <c r="U177" s="1" t="s">
        <v>73</v>
      </c>
      <c r="V177" s="1" t="s">
        <v>73</v>
      </c>
      <c r="W177" s="1" t="s">
        <v>73</v>
      </c>
      <c r="X177" s="1" t="s">
        <v>73</v>
      </c>
      <c r="Y177" s="1">
        <v>3.0000000000000001E-3</v>
      </c>
      <c r="Z177" s="1" t="s">
        <v>73</v>
      </c>
      <c r="AA177" s="1" t="s">
        <v>73</v>
      </c>
      <c r="AB177" s="1" t="s">
        <v>73</v>
      </c>
      <c r="AC177" s="1" t="s">
        <v>73</v>
      </c>
      <c r="AD177" s="3">
        <v>1</v>
      </c>
      <c r="AE177" s="1" t="s">
        <v>73</v>
      </c>
      <c r="AF177" s="1" t="s">
        <v>73</v>
      </c>
      <c r="AG177" s="1" t="s">
        <v>73</v>
      </c>
      <c r="AH177" s="1" t="s">
        <v>73</v>
      </c>
      <c r="AI177" s="1" t="s">
        <v>73</v>
      </c>
      <c r="AJ177" s="1" t="s">
        <v>73</v>
      </c>
      <c r="AK177" s="1" t="s">
        <v>73</v>
      </c>
      <c r="AL177" s="1" t="s">
        <v>73</v>
      </c>
      <c r="AM177" s="2" t="s">
        <v>73</v>
      </c>
      <c r="AN177" s="2" t="s">
        <v>73</v>
      </c>
      <c r="AO177" s="1" t="s">
        <v>73</v>
      </c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</row>
    <row r="178" spans="1:53" s="3" customFormat="1" x14ac:dyDescent="0.2">
      <c r="A178" s="15">
        <v>44005</v>
      </c>
      <c r="B178" s="2">
        <v>33.54</v>
      </c>
      <c r="C178" s="3">
        <v>8.8000000000000007</v>
      </c>
      <c r="D178" s="1">
        <v>7.5</v>
      </c>
      <c r="E178" s="1" t="s">
        <v>84</v>
      </c>
      <c r="F178" s="1" t="s">
        <v>84</v>
      </c>
      <c r="G178" s="1">
        <v>3</v>
      </c>
      <c r="H178" s="1">
        <v>1</v>
      </c>
      <c r="I178" s="66">
        <v>0.51</v>
      </c>
      <c r="J178" s="2">
        <v>8.1300000000000008</v>
      </c>
      <c r="K178" s="19">
        <v>0.45</v>
      </c>
      <c r="L178" s="19" t="s">
        <v>72</v>
      </c>
      <c r="M178" s="1" t="s">
        <v>76</v>
      </c>
      <c r="N178" s="1" t="s">
        <v>76</v>
      </c>
      <c r="O178" s="1" t="s">
        <v>76</v>
      </c>
      <c r="P178" s="1" t="s">
        <v>93</v>
      </c>
      <c r="Q178" s="1">
        <v>66</v>
      </c>
      <c r="R178" s="1" t="s">
        <v>90</v>
      </c>
      <c r="S178" s="1" t="s">
        <v>77</v>
      </c>
      <c r="T178" s="1" t="s">
        <v>167</v>
      </c>
      <c r="U178" s="1">
        <v>1E-3</v>
      </c>
      <c r="V178" s="1">
        <v>2.3E-2</v>
      </c>
      <c r="W178" s="1" t="s">
        <v>122</v>
      </c>
      <c r="X178" s="1" t="s">
        <v>82</v>
      </c>
      <c r="Y178" s="1">
        <v>6.0000000000000001E-3</v>
      </c>
      <c r="Z178" s="1">
        <v>7.0000000000000007E-2</v>
      </c>
      <c r="AA178" s="1">
        <v>0.04</v>
      </c>
      <c r="AB178" s="1" t="s">
        <v>122</v>
      </c>
      <c r="AC178" s="1">
        <v>3.7999999999999999E-2</v>
      </c>
      <c r="AD178" s="1" t="s">
        <v>78</v>
      </c>
      <c r="AE178" s="1">
        <v>7.0000000000000001E-3</v>
      </c>
      <c r="AF178" s="1" t="s">
        <v>82</v>
      </c>
      <c r="AG178" s="1" t="s">
        <v>82</v>
      </c>
      <c r="AH178" s="1">
        <v>2.1000000000000001E-2</v>
      </c>
      <c r="AI178" s="1">
        <v>2E-3</v>
      </c>
      <c r="AJ178" s="1" t="s">
        <v>122</v>
      </c>
      <c r="AK178" s="1" t="s">
        <v>122</v>
      </c>
      <c r="AL178" s="1" t="s">
        <v>354</v>
      </c>
      <c r="AM178" s="2">
        <v>75.73</v>
      </c>
      <c r="AN178" s="2">
        <v>28.39</v>
      </c>
      <c r="AO178" s="1">
        <v>306</v>
      </c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</row>
    <row r="179" spans="1:53" s="3" customFormat="1" x14ac:dyDescent="0.2">
      <c r="A179" s="15">
        <v>44006</v>
      </c>
      <c r="B179" s="2">
        <v>27.75</v>
      </c>
      <c r="C179" s="3">
        <v>7.9</v>
      </c>
      <c r="D179" s="1">
        <v>7.3</v>
      </c>
      <c r="E179" s="1" t="s">
        <v>72</v>
      </c>
      <c r="F179" s="1" t="s">
        <v>72</v>
      </c>
      <c r="G179" s="1">
        <v>2</v>
      </c>
      <c r="H179" s="1" t="s">
        <v>72</v>
      </c>
      <c r="I179" s="66">
        <v>0.64</v>
      </c>
      <c r="J179" s="2">
        <v>6.27</v>
      </c>
      <c r="K179" s="19" t="s">
        <v>75</v>
      </c>
      <c r="L179" s="19" t="s">
        <v>72</v>
      </c>
      <c r="M179" s="1" t="s">
        <v>76</v>
      </c>
      <c r="N179" s="1" t="s">
        <v>76</v>
      </c>
      <c r="O179" s="1" t="s">
        <v>76</v>
      </c>
      <c r="P179" s="1" t="s">
        <v>76</v>
      </c>
      <c r="Q179" s="1">
        <v>67</v>
      </c>
      <c r="R179" s="1" t="s">
        <v>90</v>
      </c>
      <c r="S179" s="1" t="s">
        <v>77</v>
      </c>
      <c r="T179" s="1" t="s">
        <v>167</v>
      </c>
      <c r="U179" s="1" t="s">
        <v>73</v>
      </c>
      <c r="V179" s="1" t="s">
        <v>73</v>
      </c>
      <c r="W179" s="1" t="s">
        <v>73</v>
      </c>
      <c r="X179" s="1" t="s">
        <v>73</v>
      </c>
      <c r="Y179" s="1">
        <v>1.0999999999999999E-2</v>
      </c>
      <c r="Z179" s="1" t="s">
        <v>73</v>
      </c>
      <c r="AA179" s="1" t="s">
        <v>73</v>
      </c>
      <c r="AB179" s="1" t="s">
        <v>73</v>
      </c>
      <c r="AC179" s="1" t="s">
        <v>73</v>
      </c>
      <c r="AD179" s="1" t="s">
        <v>78</v>
      </c>
      <c r="AE179" s="1" t="s">
        <v>73</v>
      </c>
      <c r="AF179" s="1" t="s">
        <v>73</v>
      </c>
      <c r="AG179" s="1" t="s">
        <v>73</v>
      </c>
      <c r="AH179" s="1" t="s">
        <v>73</v>
      </c>
      <c r="AI179" s="1" t="s">
        <v>73</v>
      </c>
      <c r="AJ179" s="1" t="s">
        <v>73</v>
      </c>
      <c r="AK179" s="1" t="s">
        <v>73</v>
      </c>
      <c r="AL179" s="1" t="s">
        <v>73</v>
      </c>
      <c r="AM179" s="2" t="s">
        <v>73</v>
      </c>
      <c r="AN179" s="2" t="s">
        <v>73</v>
      </c>
      <c r="AO179" s="1" t="s">
        <v>73</v>
      </c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</row>
    <row r="180" spans="1:53" s="3" customFormat="1" x14ac:dyDescent="0.2">
      <c r="A180" s="15">
        <v>44007</v>
      </c>
      <c r="B180" s="2">
        <v>26.16</v>
      </c>
      <c r="C180" s="3">
        <v>8</v>
      </c>
      <c r="D180" s="1">
        <v>7.3</v>
      </c>
      <c r="E180" s="1" t="s">
        <v>72</v>
      </c>
      <c r="F180" s="1" t="s">
        <v>72</v>
      </c>
      <c r="G180" s="1">
        <v>2</v>
      </c>
      <c r="H180" s="1" t="s">
        <v>72</v>
      </c>
      <c r="I180" s="56" t="s">
        <v>133</v>
      </c>
      <c r="J180" s="2">
        <v>5.96</v>
      </c>
      <c r="K180" s="19" t="s">
        <v>75</v>
      </c>
      <c r="L180" s="19" t="s">
        <v>72</v>
      </c>
      <c r="M180" s="1" t="s">
        <v>76</v>
      </c>
      <c r="N180" s="1" t="s">
        <v>76</v>
      </c>
      <c r="O180" s="1" t="s">
        <v>76</v>
      </c>
      <c r="P180" s="1" t="s">
        <v>76</v>
      </c>
      <c r="Q180" s="1">
        <v>67</v>
      </c>
      <c r="R180" s="1" t="s">
        <v>90</v>
      </c>
      <c r="S180" s="1" t="s">
        <v>77</v>
      </c>
      <c r="T180" s="1">
        <v>1E-3</v>
      </c>
      <c r="U180" s="1" t="s">
        <v>73</v>
      </c>
      <c r="V180" s="1" t="s">
        <v>73</v>
      </c>
      <c r="W180" s="1" t="s">
        <v>73</v>
      </c>
      <c r="X180" s="1" t="s">
        <v>73</v>
      </c>
      <c r="Y180" s="1">
        <v>6.0000000000000001E-3</v>
      </c>
      <c r="Z180" s="1" t="s">
        <v>73</v>
      </c>
      <c r="AA180" s="1" t="s">
        <v>73</v>
      </c>
      <c r="AB180" s="1" t="s">
        <v>73</v>
      </c>
      <c r="AC180" s="1" t="s">
        <v>73</v>
      </c>
      <c r="AD180" s="1" t="s">
        <v>78</v>
      </c>
      <c r="AE180" s="1" t="s">
        <v>73</v>
      </c>
      <c r="AF180" s="1" t="s">
        <v>73</v>
      </c>
      <c r="AG180" s="1" t="s">
        <v>73</v>
      </c>
      <c r="AH180" s="1" t="s">
        <v>73</v>
      </c>
      <c r="AI180" s="1" t="s">
        <v>73</v>
      </c>
      <c r="AJ180" s="1" t="s">
        <v>73</v>
      </c>
      <c r="AK180" s="1" t="s">
        <v>73</v>
      </c>
      <c r="AL180" s="1" t="s">
        <v>73</v>
      </c>
      <c r="AM180" s="2">
        <v>65.48</v>
      </c>
      <c r="AN180" s="2">
        <v>23.97</v>
      </c>
      <c r="AO180" s="1">
        <v>262</v>
      </c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</row>
    <row r="181" spans="1:53" s="3" customFormat="1" x14ac:dyDescent="0.2">
      <c r="A181" s="15">
        <v>44008</v>
      </c>
      <c r="B181" s="2">
        <v>58.41</v>
      </c>
      <c r="C181" s="3" t="s">
        <v>71</v>
      </c>
      <c r="D181" s="1" t="s">
        <v>71</v>
      </c>
      <c r="E181" s="1" t="s">
        <v>72</v>
      </c>
      <c r="F181" s="1" t="s">
        <v>72</v>
      </c>
      <c r="G181" s="1" t="s">
        <v>72</v>
      </c>
      <c r="H181" s="1" t="s">
        <v>72</v>
      </c>
      <c r="I181" s="66" t="s">
        <v>73</v>
      </c>
      <c r="J181" s="2" t="s">
        <v>74</v>
      </c>
      <c r="K181" s="19" t="s">
        <v>75</v>
      </c>
      <c r="L181" s="19" t="s">
        <v>72</v>
      </c>
      <c r="M181" s="1" t="s">
        <v>76</v>
      </c>
      <c r="N181" s="1" t="s">
        <v>76</v>
      </c>
      <c r="O181" s="1" t="s">
        <v>76</v>
      </c>
      <c r="P181" s="1" t="s">
        <v>76</v>
      </c>
      <c r="Q181" s="1" t="s">
        <v>76</v>
      </c>
      <c r="R181" s="1" t="s">
        <v>90</v>
      </c>
      <c r="S181" s="1" t="s">
        <v>76</v>
      </c>
      <c r="T181" s="1" t="s">
        <v>76</v>
      </c>
      <c r="U181" s="1" t="s">
        <v>73</v>
      </c>
      <c r="V181" s="1" t="s">
        <v>73</v>
      </c>
      <c r="W181" s="1" t="s">
        <v>73</v>
      </c>
      <c r="X181" s="1" t="s">
        <v>73</v>
      </c>
      <c r="Y181" s="1" t="s">
        <v>73</v>
      </c>
      <c r="Z181" s="1" t="s">
        <v>73</v>
      </c>
      <c r="AA181" s="1" t="s">
        <v>73</v>
      </c>
      <c r="AB181" s="1" t="s">
        <v>73</v>
      </c>
      <c r="AC181" s="1" t="s">
        <v>73</v>
      </c>
      <c r="AD181" s="1" t="s">
        <v>78</v>
      </c>
      <c r="AE181" s="1" t="s">
        <v>73</v>
      </c>
      <c r="AF181" s="1" t="s">
        <v>73</v>
      </c>
      <c r="AG181" s="1" t="s">
        <v>73</v>
      </c>
      <c r="AH181" s="1" t="s">
        <v>73</v>
      </c>
      <c r="AI181" s="1" t="s">
        <v>73</v>
      </c>
      <c r="AJ181" s="1" t="s">
        <v>73</v>
      </c>
      <c r="AK181" s="1" t="s">
        <v>73</v>
      </c>
      <c r="AL181" s="1" t="s">
        <v>73</v>
      </c>
      <c r="AM181" s="2" t="s">
        <v>73</v>
      </c>
      <c r="AN181" s="2" t="s">
        <v>73</v>
      </c>
      <c r="AO181" s="1" t="s">
        <v>73</v>
      </c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</row>
    <row r="182" spans="1:53" s="3" customFormat="1" x14ac:dyDescent="0.2">
      <c r="A182" s="15">
        <v>44009</v>
      </c>
      <c r="B182" s="2">
        <v>66.98</v>
      </c>
      <c r="C182" s="3" t="s">
        <v>71</v>
      </c>
      <c r="D182" s="1" t="s">
        <v>71</v>
      </c>
      <c r="E182" s="1" t="s">
        <v>72</v>
      </c>
      <c r="F182" s="1" t="s">
        <v>72</v>
      </c>
      <c r="G182" s="1" t="s">
        <v>72</v>
      </c>
      <c r="H182" s="1" t="s">
        <v>72</v>
      </c>
      <c r="I182" s="66" t="s">
        <v>73</v>
      </c>
      <c r="J182" s="2" t="s">
        <v>74</v>
      </c>
      <c r="K182" s="19" t="s">
        <v>75</v>
      </c>
      <c r="L182" s="19" t="s">
        <v>72</v>
      </c>
      <c r="M182" s="1" t="s">
        <v>76</v>
      </c>
      <c r="N182" s="1" t="s">
        <v>76</v>
      </c>
      <c r="O182" s="1" t="s">
        <v>76</v>
      </c>
      <c r="P182" s="1" t="s">
        <v>76</v>
      </c>
      <c r="Q182" s="1" t="s">
        <v>76</v>
      </c>
      <c r="R182" s="1" t="s">
        <v>76</v>
      </c>
      <c r="S182" s="1" t="s">
        <v>76</v>
      </c>
      <c r="T182" s="1" t="s">
        <v>76</v>
      </c>
      <c r="U182" s="1" t="s">
        <v>73</v>
      </c>
      <c r="V182" s="1" t="s">
        <v>73</v>
      </c>
      <c r="W182" s="1" t="s">
        <v>73</v>
      </c>
      <c r="X182" s="1" t="s">
        <v>73</v>
      </c>
      <c r="Y182" s="1" t="s">
        <v>73</v>
      </c>
      <c r="Z182" s="1" t="s">
        <v>73</v>
      </c>
      <c r="AA182" s="1" t="s">
        <v>73</v>
      </c>
      <c r="AB182" s="1" t="s">
        <v>73</v>
      </c>
      <c r="AC182" s="1" t="s">
        <v>73</v>
      </c>
      <c r="AD182" s="1" t="s">
        <v>78</v>
      </c>
      <c r="AE182" s="1" t="s">
        <v>73</v>
      </c>
      <c r="AF182" s="1" t="s">
        <v>73</v>
      </c>
      <c r="AG182" s="1" t="s">
        <v>73</v>
      </c>
      <c r="AH182" s="1" t="s">
        <v>73</v>
      </c>
      <c r="AI182" s="1" t="s">
        <v>73</v>
      </c>
      <c r="AJ182" s="1" t="s">
        <v>73</v>
      </c>
      <c r="AK182" s="1" t="s">
        <v>73</v>
      </c>
      <c r="AL182" s="1" t="s">
        <v>73</v>
      </c>
      <c r="AM182" s="2" t="s">
        <v>73</v>
      </c>
      <c r="AN182" s="2" t="s">
        <v>73</v>
      </c>
      <c r="AO182" s="1" t="s">
        <v>73</v>
      </c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</row>
    <row r="183" spans="1:53" s="3" customFormat="1" x14ac:dyDescent="0.2">
      <c r="A183" s="15">
        <v>44010</v>
      </c>
      <c r="B183" s="2">
        <v>30.22</v>
      </c>
      <c r="C183" s="3">
        <v>7.8</v>
      </c>
      <c r="D183" s="1">
        <v>7.2</v>
      </c>
      <c r="E183" s="1" t="s">
        <v>84</v>
      </c>
      <c r="F183" s="1" t="s">
        <v>84</v>
      </c>
      <c r="G183" s="1" t="s">
        <v>72</v>
      </c>
      <c r="H183" s="1" t="s">
        <v>72</v>
      </c>
      <c r="I183" s="56" t="s">
        <v>133</v>
      </c>
      <c r="J183" s="2">
        <v>4.3</v>
      </c>
      <c r="K183" s="19" t="s">
        <v>75</v>
      </c>
      <c r="L183" s="19" t="s">
        <v>72</v>
      </c>
      <c r="M183" s="1" t="s">
        <v>76</v>
      </c>
      <c r="N183" s="1" t="s">
        <v>76</v>
      </c>
      <c r="O183" s="1" t="s">
        <v>93</v>
      </c>
      <c r="P183" s="1" t="s">
        <v>76</v>
      </c>
      <c r="Q183" s="1">
        <v>69</v>
      </c>
      <c r="R183" s="1" t="s">
        <v>76</v>
      </c>
      <c r="S183" s="1" t="s">
        <v>77</v>
      </c>
      <c r="T183" s="1" t="s">
        <v>167</v>
      </c>
      <c r="U183" s="1" t="s">
        <v>73</v>
      </c>
      <c r="V183" s="1" t="s">
        <v>73</v>
      </c>
      <c r="W183" s="1" t="s">
        <v>73</v>
      </c>
      <c r="X183" s="1" t="s">
        <v>73</v>
      </c>
      <c r="Y183" s="1">
        <v>7.0000000000000001E-3</v>
      </c>
      <c r="Z183" s="1" t="s">
        <v>73</v>
      </c>
      <c r="AA183" s="1" t="s">
        <v>73</v>
      </c>
      <c r="AB183" s="1" t="s">
        <v>73</v>
      </c>
      <c r="AC183" s="1" t="s">
        <v>73</v>
      </c>
      <c r="AD183" s="1" t="s">
        <v>78</v>
      </c>
      <c r="AE183" s="1" t="s">
        <v>73</v>
      </c>
      <c r="AF183" s="1" t="s">
        <v>73</v>
      </c>
      <c r="AG183" s="1" t="s">
        <v>73</v>
      </c>
      <c r="AH183" s="1" t="s">
        <v>73</v>
      </c>
      <c r="AI183" s="1" t="s">
        <v>73</v>
      </c>
      <c r="AJ183" s="1" t="s">
        <v>73</v>
      </c>
      <c r="AK183" s="1" t="s">
        <v>73</v>
      </c>
      <c r="AL183" s="1" t="s">
        <v>73</v>
      </c>
      <c r="AM183" s="2">
        <v>47.83</v>
      </c>
      <c r="AN183" s="2">
        <v>16.62</v>
      </c>
      <c r="AO183" s="1">
        <v>188</v>
      </c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</row>
    <row r="184" spans="1:53" s="3" customFormat="1" x14ac:dyDescent="0.2">
      <c r="A184" s="15">
        <v>44011</v>
      </c>
      <c r="B184" s="2">
        <v>39.96</v>
      </c>
      <c r="C184" s="3">
        <v>7.8</v>
      </c>
      <c r="D184" s="1">
        <v>7.2</v>
      </c>
      <c r="E184" s="1">
        <v>10</v>
      </c>
      <c r="F184" s="1">
        <v>3</v>
      </c>
      <c r="G184" s="1" t="s">
        <v>72</v>
      </c>
      <c r="H184" s="1" t="s">
        <v>72</v>
      </c>
      <c r="I184" s="56" t="s">
        <v>133</v>
      </c>
      <c r="J184" s="2">
        <v>4.93</v>
      </c>
      <c r="K184" s="19" t="s">
        <v>75</v>
      </c>
      <c r="L184" s="19" t="s">
        <v>72</v>
      </c>
      <c r="M184" s="1">
        <v>123</v>
      </c>
      <c r="N184" s="1">
        <v>0.4</v>
      </c>
      <c r="O184" s="1" t="s">
        <v>76</v>
      </c>
      <c r="P184" s="1" t="s">
        <v>76</v>
      </c>
      <c r="Q184" s="1">
        <v>69</v>
      </c>
      <c r="R184" s="1" t="s">
        <v>90</v>
      </c>
      <c r="S184" s="1" t="s">
        <v>77</v>
      </c>
      <c r="T184" s="1" t="s">
        <v>167</v>
      </c>
      <c r="U184" s="1" t="s">
        <v>73</v>
      </c>
      <c r="V184" s="1" t="s">
        <v>73</v>
      </c>
      <c r="W184" s="1" t="s">
        <v>73</v>
      </c>
      <c r="X184" s="1" t="s">
        <v>73</v>
      </c>
      <c r="Y184" s="1">
        <v>6.0000000000000001E-3</v>
      </c>
      <c r="Z184" s="1" t="s">
        <v>73</v>
      </c>
      <c r="AA184" s="1" t="s">
        <v>73</v>
      </c>
      <c r="AB184" s="1" t="s">
        <v>73</v>
      </c>
      <c r="AC184" s="1" t="s">
        <v>73</v>
      </c>
      <c r="AD184" s="1">
        <v>10.1</v>
      </c>
      <c r="AE184" s="1" t="s">
        <v>73</v>
      </c>
      <c r="AF184" s="1" t="s">
        <v>73</v>
      </c>
      <c r="AG184" s="1" t="s">
        <v>73</v>
      </c>
      <c r="AH184" s="1" t="s">
        <v>73</v>
      </c>
      <c r="AI184" s="1" t="s">
        <v>73</v>
      </c>
      <c r="AJ184" s="1" t="s">
        <v>73</v>
      </c>
      <c r="AK184" s="1" t="s">
        <v>73</v>
      </c>
      <c r="AL184" s="1" t="s">
        <v>73</v>
      </c>
      <c r="AM184" s="2" t="s">
        <v>73</v>
      </c>
      <c r="AN184" s="2" t="s">
        <v>73</v>
      </c>
      <c r="AO184" s="1" t="s">
        <v>73</v>
      </c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</row>
    <row r="185" spans="1:53" s="20" customFormat="1" x14ac:dyDescent="0.2">
      <c r="A185" s="18">
        <v>44012</v>
      </c>
      <c r="B185" s="19">
        <v>50.71</v>
      </c>
      <c r="C185" s="20">
        <v>8.1999999999999993</v>
      </c>
      <c r="D185" s="17">
        <v>7.3</v>
      </c>
      <c r="E185" s="17">
        <v>3</v>
      </c>
      <c r="F185" s="17" t="s">
        <v>84</v>
      </c>
      <c r="G185" s="17">
        <v>2</v>
      </c>
      <c r="H185" s="17">
        <v>1</v>
      </c>
      <c r="I185" s="79">
        <v>0.32</v>
      </c>
      <c r="J185" s="19">
        <v>6.12</v>
      </c>
      <c r="K185" s="19">
        <v>0.3</v>
      </c>
      <c r="L185" s="19" t="s">
        <v>72</v>
      </c>
      <c r="M185" s="17" t="s">
        <v>76</v>
      </c>
      <c r="N185" s="17" t="s">
        <v>76</v>
      </c>
      <c r="O185" s="17" t="s">
        <v>76</v>
      </c>
      <c r="P185" s="17" t="s">
        <v>93</v>
      </c>
      <c r="Q185" s="17">
        <v>68</v>
      </c>
      <c r="R185" s="17">
        <v>40</v>
      </c>
      <c r="S185" s="17" t="s">
        <v>77</v>
      </c>
      <c r="T185" s="17">
        <v>1E-3</v>
      </c>
      <c r="U185" s="17">
        <v>1E-3</v>
      </c>
      <c r="V185" s="17">
        <v>2.1999999999999999E-2</v>
      </c>
      <c r="W185" s="17" t="s">
        <v>122</v>
      </c>
      <c r="X185" s="17" t="s">
        <v>82</v>
      </c>
      <c r="Y185" s="17">
        <v>8.9999999999999993E-3</v>
      </c>
      <c r="Z185" s="17">
        <v>0.06</v>
      </c>
      <c r="AA185" s="17">
        <v>0.04</v>
      </c>
      <c r="AB185" s="17" t="s">
        <v>122</v>
      </c>
      <c r="AC185" s="17">
        <v>3.7999999999999999E-2</v>
      </c>
      <c r="AD185" s="17" t="s">
        <v>78</v>
      </c>
      <c r="AE185" s="17">
        <v>4.0000000000000001E-3</v>
      </c>
      <c r="AF185" s="17" t="s">
        <v>82</v>
      </c>
      <c r="AG185" s="17" t="s">
        <v>82</v>
      </c>
      <c r="AH185" s="17">
        <v>1.4999999999999999E-2</v>
      </c>
      <c r="AI185" s="17">
        <v>1E-3</v>
      </c>
      <c r="AJ185" s="17" t="s">
        <v>122</v>
      </c>
      <c r="AK185" s="17" t="s">
        <v>122</v>
      </c>
      <c r="AL185" s="17" t="s">
        <v>354</v>
      </c>
      <c r="AM185" s="19">
        <v>63.19</v>
      </c>
      <c r="AN185" s="19">
        <v>23.57</v>
      </c>
      <c r="AO185" s="17">
        <v>255</v>
      </c>
      <c r="AQ185" s="17"/>
      <c r="AR185" s="17"/>
      <c r="AS185" s="17"/>
      <c r="AT185" s="17"/>
      <c r="AU185" s="17"/>
      <c r="AV185" s="17"/>
      <c r="AW185" s="17"/>
      <c r="AX185" s="17"/>
      <c r="AY185" s="17"/>
      <c r="AZ185" s="17"/>
      <c r="BA185" s="17"/>
    </row>
    <row r="186" spans="1:53" s="3" customFormat="1" x14ac:dyDescent="0.2">
      <c r="A186" s="15">
        <v>44013</v>
      </c>
      <c r="B186" s="2">
        <v>31.74</v>
      </c>
      <c r="C186" s="3">
        <v>7.4</v>
      </c>
      <c r="D186" s="3">
        <v>7.2</v>
      </c>
      <c r="E186" s="1" t="s">
        <v>72</v>
      </c>
      <c r="F186" s="1" t="s">
        <v>72</v>
      </c>
      <c r="G186" s="1" t="s">
        <v>84</v>
      </c>
      <c r="H186" s="1" t="s">
        <v>72</v>
      </c>
      <c r="I186" s="1" t="s">
        <v>133</v>
      </c>
      <c r="J186" s="2">
        <v>4.91</v>
      </c>
      <c r="K186" s="1" t="s">
        <v>75</v>
      </c>
      <c r="L186" s="1" t="s">
        <v>72</v>
      </c>
      <c r="M186" s="1" t="s">
        <v>76</v>
      </c>
      <c r="N186" s="1" t="s">
        <v>76</v>
      </c>
      <c r="O186" s="1" t="s">
        <v>76</v>
      </c>
      <c r="P186" s="1" t="s">
        <v>76</v>
      </c>
      <c r="Q186" s="1">
        <v>70</v>
      </c>
      <c r="R186" s="1" t="s">
        <v>90</v>
      </c>
      <c r="S186" s="1" t="s">
        <v>77</v>
      </c>
      <c r="T186" s="1">
        <v>1E-3</v>
      </c>
      <c r="U186" s="1" t="s">
        <v>73</v>
      </c>
      <c r="V186" s="1" t="s">
        <v>73</v>
      </c>
      <c r="W186" s="1" t="s">
        <v>73</v>
      </c>
      <c r="X186" s="1" t="s">
        <v>73</v>
      </c>
      <c r="Y186" s="1">
        <v>4.0000000000000001E-3</v>
      </c>
      <c r="Z186" s="1" t="s">
        <v>73</v>
      </c>
      <c r="AA186" s="1" t="s">
        <v>73</v>
      </c>
      <c r="AB186" s="1" t="s">
        <v>73</v>
      </c>
      <c r="AC186" s="1" t="s">
        <v>73</v>
      </c>
      <c r="AD186" s="1" t="s">
        <v>78</v>
      </c>
      <c r="AE186" s="1" t="s">
        <v>73</v>
      </c>
      <c r="AF186" s="1" t="s">
        <v>73</v>
      </c>
      <c r="AG186" s="1" t="s">
        <v>73</v>
      </c>
      <c r="AH186" s="1" t="s">
        <v>73</v>
      </c>
      <c r="AI186" s="1" t="s">
        <v>73</v>
      </c>
      <c r="AJ186" s="1" t="s">
        <v>73</v>
      </c>
      <c r="AK186" s="1" t="s">
        <v>73</v>
      </c>
      <c r="AL186" s="1" t="s">
        <v>73</v>
      </c>
      <c r="AM186" s="1" t="s">
        <v>73</v>
      </c>
      <c r="AN186" s="1" t="s">
        <v>73</v>
      </c>
      <c r="AO186" s="1" t="s">
        <v>73</v>
      </c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</row>
    <row r="187" spans="1:53" s="3" customFormat="1" x14ac:dyDescent="0.2">
      <c r="A187" s="15">
        <v>44014</v>
      </c>
      <c r="B187" s="2">
        <v>28.46</v>
      </c>
      <c r="C187" s="3">
        <v>7.5</v>
      </c>
      <c r="D187" s="3">
        <v>7.2</v>
      </c>
      <c r="E187" s="1" t="s">
        <v>72</v>
      </c>
      <c r="F187" s="1" t="s">
        <v>72</v>
      </c>
      <c r="G187" s="1" t="s">
        <v>84</v>
      </c>
      <c r="H187" s="1" t="s">
        <v>72</v>
      </c>
      <c r="I187" s="1" t="s">
        <v>133</v>
      </c>
      <c r="J187" s="2">
        <v>6.18</v>
      </c>
      <c r="K187" s="1" t="s">
        <v>75</v>
      </c>
      <c r="L187" s="1" t="s">
        <v>72</v>
      </c>
      <c r="M187" s="1" t="s">
        <v>76</v>
      </c>
      <c r="N187" s="1" t="s">
        <v>76</v>
      </c>
      <c r="O187" s="1" t="s">
        <v>76</v>
      </c>
      <c r="P187" s="1" t="s">
        <v>76</v>
      </c>
      <c r="Q187" s="1">
        <v>71</v>
      </c>
      <c r="R187" s="1" t="s">
        <v>90</v>
      </c>
      <c r="S187" s="1" t="s">
        <v>77</v>
      </c>
      <c r="T187" s="1">
        <v>1E-3</v>
      </c>
      <c r="U187" s="1" t="s">
        <v>73</v>
      </c>
      <c r="V187" s="1" t="s">
        <v>73</v>
      </c>
      <c r="W187" s="1" t="s">
        <v>73</v>
      </c>
      <c r="X187" s="1" t="s">
        <v>73</v>
      </c>
      <c r="Y187" s="1">
        <v>5.0000000000000001E-3</v>
      </c>
      <c r="Z187" s="1" t="s">
        <v>73</v>
      </c>
      <c r="AA187" s="1" t="s">
        <v>73</v>
      </c>
      <c r="AB187" s="1" t="s">
        <v>73</v>
      </c>
      <c r="AC187" s="1" t="s">
        <v>73</v>
      </c>
      <c r="AD187" s="1" t="s">
        <v>78</v>
      </c>
      <c r="AE187" s="1" t="s">
        <v>73</v>
      </c>
      <c r="AF187" s="1" t="s">
        <v>73</v>
      </c>
      <c r="AG187" s="1" t="s">
        <v>73</v>
      </c>
      <c r="AH187" s="1" t="s">
        <v>73</v>
      </c>
      <c r="AI187" s="1" t="s">
        <v>73</v>
      </c>
      <c r="AJ187" s="1" t="s">
        <v>73</v>
      </c>
      <c r="AK187" s="1" t="s">
        <v>73</v>
      </c>
      <c r="AL187" s="1" t="s">
        <v>73</v>
      </c>
      <c r="AM187" s="1">
        <v>68.02</v>
      </c>
      <c r="AN187" s="1">
        <v>24.59</v>
      </c>
      <c r="AO187" s="1">
        <v>271</v>
      </c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</row>
    <row r="188" spans="1:53" s="3" customFormat="1" x14ac:dyDescent="0.2">
      <c r="A188" s="15">
        <v>44015</v>
      </c>
      <c r="B188" s="2">
        <v>28.11</v>
      </c>
      <c r="C188" s="3" t="s">
        <v>71</v>
      </c>
      <c r="D188" s="3" t="s">
        <v>71</v>
      </c>
      <c r="E188" s="1" t="s">
        <v>72</v>
      </c>
      <c r="F188" s="1" t="s">
        <v>72</v>
      </c>
      <c r="G188" s="1" t="s">
        <v>72</v>
      </c>
      <c r="H188" s="1" t="s">
        <v>72</v>
      </c>
      <c r="I188" s="1" t="s">
        <v>73</v>
      </c>
      <c r="J188" s="2" t="s">
        <v>74</v>
      </c>
      <c r="K188" s="1" t="s">
        <v>75</v>
      </c>
      <c r="L188" s="1" t="s">
        <v>72</v>
      </c>
      <c r="M188" s="1" t="s">
        <v>76</v>
      </c>
      <c r="N188" s="1" t="s">
        <v>76</v>
      </c>
      <c r="O188" s="1" t="s">
        <v>76</v>
      </c>
      <c r="P188" s="1" t="s">
        <v>76</v>
      </c>
      <c r="Q188" s="1" t="s">
        <v>76</v>
      </c>
      <c r="R188" s="1" t="s">
        <v>90</v>
      </c>
      <c r="S188" s="1" t="s">
        <v>76</v>
      </c>
      <c r="T188" s="1" t="s">
        <v>76</v>
      </c>
      <c r="U188" s="1" t="s">
        <v>73</v>
      </c>
      <c r="V188" s="1" t="s">
        <v>73</v>
      </c>
      <c r="W188" s="1" t="s">
        <v>73</v>
      </c>
      <c r="X188" s="1" t="s">
        <v>73</v>
      </c>
      <c r="Y188" s="1" t="s">
        <v>73</v>
      </c>
      <c r="Z188" s="1" t="s">
        <v>73</v>
      </c>
      <c r="AA188" s="1" t="s">
        <v>73</v>
      </c>
      <c r="AB188" s="1" t="s">
        <v>73</v>
      </c>
      <c r="AC188" s="1" t="s">
        <v>73</v>
      </c>
      <c r="AD188" s="1" t="s">
        <v>78</v>
      </c>
      <c r="AE188" s="1" t="s">
        <v>73</v>
      </c>
      <c r="AF188" s="1" t="s">
        <v>73</v>
      </c>
      <c r="AG188" s="1" t="s">
        <v>73</v>
      </c>
      <c r="AH188" s="1" t="s">
        <v>73</v>
      </c>
      <c r="AI188" s="1" t="s">
        <v>73</v>
      </c>
      <c r="AJ188" s="1" t="s">
        <v>73</v>
      </c>
      <c r="AK188" s="1" t="s">
        <v>73</v>
      </c>
      <c r="AL188" s="1" t="s">
        <v>73</v>
      </c>
      <c r="AM188" s="1" t="s">
        <v>73</v>
      </c>
      <c r="AN188" s="1" t="s">
        <v>73</v>
      </c>
      <c r="AO188" s="1" t="s">
        <v>73</v>
      </c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</row>
    <row r="189" spans="1:53" s="3" customFormat="1" x14ac:dyDescent="0.2">
      <c r="A189" s="15">
        <v>44016</v>
      </c>
      <c r="B189" s="2">
        <v>26.88</v>
      </c>
      <c r="C189" s="3" t="s">
        <v>71</v>
      </c>
      <c r="D189" s="3" t="s">
        <v>71</v>
      </c>
      <c r="E189" s="1" t="s">
        <v>72</v>
      </c>
      <c r="F189" s="1" t="s">
        <v>72</v>
      </c>
      <c r="G189" s="1" t="s">
        <v>72</v>
      </c>
      <c r="H189" s="1" t="s">
        <v>72</v>
      </c>
      <c r="I189" s="1" t="s">
        <v>73</v>
      </c>
      <c r="J189" s="2" t="s">
        <v>74</v>
      </c>
      <c r="K189" s="1" t="s">
        <v>75</v>
      </c>
      <c r="L189" s="1" t="s">
        <v>72</v>
      </c>
      <c r="M189" s="1" t="s">
        <v>76</v>
      </c>
      <c r="N189" s="1" t="s">
        <v>76</v>
      </c>
      <c r="O189" s="1" t="s">
        <v>76</v>
      </c>
      <c r="P189" s="1" t="s">
        <v>76</v>
      </c>
      <c r="Q189" s="1" t="s">
        <v>76</v>
      </c>
      <c r="R189" s="1" t="s">
        <v>76</v>
      </c>
      <c r="S189" s="1" t="s">
        <v>76</v>
      </c>
      <c r="T189" s="1" t="s">
        <v>76</v>
      </c>
      <c r="U189" s="1" t="s">
        <v>73</v>
      </c>
      <c r="V189" s="1" t="s">
        <v>73</v>
      </c>
      <c r="W189" s="1" t="s">
        <v>73</v>
      </c>
      <c r="X189" s="1" t="s">
        <v>73</v>
      </c>
      <c r="Y189" s="1" t="s">
        <v>73</v>
      </c>
      <c r="Z189" s="1" t="s">
        <v>73</v>
      </c>
      <c r="AA189" s="1" t="s">
        <v>73</v>
      </c>
      <c r="AB189" s="1" t="s">
        <v>73</v>
      </c>
      <c r="AC189" s="1" t="s">
        <v>73</v>
      </c>
      <c r="AD189" s="1" t="s">
        <v>78</v>
      </c>
      <c r="AE189" s="1" t="s">
        <v>73</v>
      </c>
      <c r="AF189" s="1" t="s">
        <v>73</v>
      </c>
      <c r="AG189" s="1" t="s">
        <v>73</v>
      </c>
      <c r="AH189" s="1" t="s">
        <v>73</v>
      </c>
      <c r="AI189" s="1" t="s">
        <v>73</v>
      </c>
      <c r="AJ189" s="1" t="s">
        <v>73</v>
      </c>
      <c r="AK189" s="1" t="s">
        <v>73</v>
      </c>
      <c r="AL189" s="1" t="s">
        <v>73</v>
      </c>
      <c r="AM189" s="1" t="s">
        <v>73</v>
      </c>
      <c r="AN189" s="1" t="s">
        <v>73</v>
      </c>
      <c r="AO189" s="1" t="s">
        <v>73</v>
      </c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</row>
    <row r="190" spans="1:53" s="3" customFormat="1" x14ac:dyDescent="0.2">
      <c r="A190" s="15">
        <v>44017</v>
      </c>
      <c r="B190" s="2">
        <v>27.07</v>
      </c>
      <c r="C190" s="3">
        <v>8.1</v>
      </c>
      <c r="D190" s="3">
        <v>7.4</v>
      </c>
      <c r="E190" s="1" t="s">
        <v>84</v>
      </c>
      <c r="F190" s="1" t="s">
        <v>84</v>
      </c>
      <c r="G190" s="1" t="s">
        <v>72</v>
      </c>
      <c r="H190" s="1" t="s">
        <v>72</v>
      </c>
      <c r="I190" s="1" t="s">
        <v>133</v>
      </c>
      <c r="J190" s="2">
        <v>8.77</v>
      </c>
      <c r="K190" s="1" t="s">
        <v>75</v>
      </c>
      <c r="L190" s="1" t="s">
        <v>72</v>
      </c>
      <c r="M190" s="1" t="s">
        <v>76</v>
      </c>
      <c r="N190" s="1" t="s">
        <v>76</v>
      </c>
      <c r="O190" s="1" t="s">
        <v>93</v>
      </c>
      <c r="P190" s="1" t="s">
        <v>76</v>
      </c>
      <c r="Q190" s="1">
        <v>71</v>
      </c>
      <c r="R190" s="1" t="s">
        <v>76</v>
      </c>
      <c r="S190" s="1" t="s">
        <v>77</v>
      </c>
      <c r="T190" s="1">
        <v>1E-3</v>
      </c>
      <c r="U190" s="1" t="s">
        <v>73</v>
      </c>
      <c r="V190" s="1" t="s">
        <v>73</v>
      </c>
      <c r="W190" s="1" t="s">
        <v>73</v>
      </c>
      <c r="X190" s="1" t="s">
        <v>73</v>
      </c>
      <c r="Y190" s="1">
        <v>4.0000000000000001E-3</v>
      </c>
      <c r="Z190" s="1" t="s">
        <v>73</v>
      </c>
      <c r="AA190" s="1" t="s">
        <v>73</v>
      </c>
      <c r="AB190" s="1" t="s">
        <v>73</v>
      </c>
      <c r="AC190" s="1" t="s">
        <v>73</v>
      </c>
      <c r="AD190" s="1" t="s">
        <v>78</v>
      </c>
      <c r="AE190" s="1" t="s">
        <v>73</v>
      </c>
      <c r="AF190" s="1" t="s">
        <v>73</v>
      </c>
      <c r="AG190" s="1" t="s">
        <v>73</v>
      </c>
      <c r="AH190" s="1" t="s">
        <v>73</v>
      </c>
      <c r="AI190" s="1" t="s">
        <v>73</v>
      </c>
      <c r="AJ190" s="1" t="s">
        <v>73</v>
      </c>
      <c r="AK190" s="1" t="s">
        <v>73</v>
      </c>
      <c r="AL190" s="1" t="s">
        <v>73</v>
      </c>
      <c r="AM190" s="1">
        <v>75.53</v>
      </c>
      <c r="AN190" s="1">
        <v>28.14</v>
      </c>
      <c r="AO190" s="1">
        <v>304</v>
      </c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</row>
    <row r="191" spans="1:53" s="3" customFormat="1" x14ac:dyDescent="0.2">
      <c r="A191" s="15">
        <v>44018</v>
      </c>
      <c r="B191" s="2">
        <v>27.81</v>
      </c>
      <c r="C191" s="3">
        <v>7.6</v>
      </c>
      <c r="D191" s="3">
        <v>7.3</v>
      </c>
      <c r="E191" s="1" t="s">
        <v>84</v>
      </c>
      <c r="F191" s="1" t="s">
        <v>84</v>
      </c>
      <c r="G191" s="1" t="s">
        <v>72</v>
      </c>
      <c r="H191" s="1" t="s">
        <v>72</v>
      </c>
      <c r="I191" s="1" t="s">
        <v>133</v>
      </c>
      <c r="J191" s="2">
        <v>9.75</v>
      </c>
      <c r="K191" s="1" t="s">
        <v>75</v>
      </c>
      <c r="L191" s="1" t="s">
        <v>72</v>
      </c>
      <c r="M191" s="1">
        <v>161</v>
      </c>
      <c r="N191" s="1">
        <v>0.6</v>
      </c>
      <c r="O191" s="1" t="s">
        <v>76</v>
      </c>
      <c r="P191" s="1" t="s">
        <v>76</v>
      </c>
      <c r="Q191" s="1">
        <v>71</v>
      </c>
      <c r="R191" s="1" t="s">
        <v>90</v>
      </c>
      <c r="S191" s="1" t="s">
        <v>77</v>
      </c>
      <c r="T191" s="1">
        <v>1E-3</v>
      </c>
      <c r="U191" s="1" t="s">
        <v>73</v>
      </c>
      <c r="V191" s="1" t="s">
        <v>73</v>
      </c>
      <c r="W191" s="1" t="s">
        <v>73</v>
      </c>
      <c r="X191" s="1" t="s">
        <v>73</v>
      </c>
      <c r="Y191" s="1">
        <v>5.0000000000000001E-3</v>
      </c>
      <c r="Z191" s="1" t="s">
        <v>73</v>
      </c>
      <c r="AA191" s="1" t="s">
        <v>73</v>
      </c>
      <c r="AB191" s="1" t="s">
        <v>73</v>
      </c>
      <c r="AC191" s="1" t="s">
        <v>73</v>
      </c>
      <c r="AD191" s="1">
        <v>1.5</v>
      </c>
      <c r="AE191" s="1" t="s">
        <v>73</v>
      </c>
      <c r="AF191" s="1" t="s">
        <v>73</v>
      </c>
      <c r="AG191" s="1" t="s">
        <v>73</v>
      </c>
      <c r="AH191" s="1" t="s">
        <v>73</v>
      </c>
      <c r="AI191" s="1" t="s">
        <v>73</v>
      </c>
      <c r="AJ191" s="1" t="s">
        <v>73</v>
      </c>
      <c r="AK191" s="1" t="s">
        <v>73</v>
      </c>
      <c r="AL191" s="1" t="s">
        <v>73</v>
      </c>
      <c r="AM191" s="1" t="s">
        <v>73</v>
      </c>
      <c r="AN191" s="1" t="s">
        <v>73</v>
      </c>
      <c r="AO191" s="1" t="s">
        <v>73</v>
      </c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</row>
    <row r="192" spans="1:53" s="3" customFormat="1" x14ac:dyDescent="0.2">
      <c r="A192" s="15">
        <v>44019</v>
      </c>
      <c r="B192" s="2">
        <v>30.71</v>
      </c>
      <c r="C192" s="3">
        <v>8</v>
      </c>
      <c r="D192" s="3">
        <v>7.5</v>
      </c>
      <c r="E192" s="1" t="s">
        <v>84</v>
      </c>
      <c r="F192" s="1" t="s">
        <v>84</v>
      </c>
      <c r="G192" s="1">
        <v>2</v>
      </c>
      <c r="H192" s="17" t="s">
        <v>209</v>
      </c>
      <c r="I192" s="1" t="s">
        <v>133</v>
      </c>
      <c r="J192" s="2">
        <v>10.94</v>
      </c>
      <c r="K192" s="1">
        <v>0.64</v>
      </c>
      <c r="L192" s="1" t="s">
        <v>72</v>
      </c>
      <c r="M192" s="1" t="s">
        <v>76</v>
      </c>
      <c r="N192" s="1" t="s">
        <v>76</v>
      </c>
      <c r="O192" s="1" t="s">
        <v>76</v>
      </c>
      <c r="P192" s="1" t="s">
        <v>93</v>
      </c>
      <c r="Q192" s="1">
        <v>71</v>
      </c>
      <c r="R192" s="1" t="s">
        <v>90</v>
      </c>
      <c r="S192" s="1" t="s">
        <v>77</v>
      </c>
      <c r="T192" s="1">
        <v>1E-3</v>
      </c>
      <c r="U192" s="1">
        <v>1E-3</v>
      </c>
      <c r="V192" s="1">
        <v>2.1000000000000001E-2</v>
      </c>
      <c r="W192" s="1" t="s">
        <v>122</v>
      </c>
      <c r="X192" s="1" t="s">
        <v>82</v>
      </c>
      <c r="Y192" s="1">
        <v>5.0000000000000001E-3</v>
      </c>
      <c r="Z192" s="1">
        <v>0.06</v>
      </c>
      <c r="AA192" s="1">
        <v>0.04</v>
      </c>
      <c r="AB192" s="1" t="s">
        <v>122</v>
      </c>
      <c r="AC192" s="1">
        <v>1.4E-2</v>
      </c>
      <c r="AD192" s="1" t="s">
        <v>78</v>
      </c>
      <c r="AE192" s="1">
        <v>6.0000000000000001E-3</v>
      </c>
      <c r="AF192" s="1" t="s">
        <v>82</v>
      </c>
      <c r="AG192" s="1" t="s">
        <v>82</v>
      </c>
      <c r="AH192" s="5">
        <v>0.02</v>
      </c>
      <c r="AI192" s="1" t="s">
        <v>122</v>
      </c>
      <c r="AJ192" s="1" t="s">
        <v>122</v>
      </c>
      <c r="AK192" s="1" t="s">
        <v>122</v>
      </c>
      <c r="AL192" s="1" t="s">
        <v>354</v>
      </c>
      <c r="AM192" s="1">
        <v>75.77</v>
      </c>
      <c r="AN192" s="1">
        <v>28.47</v>
      </c>
      <c r="AO192" s="1">
        <v>306</v>
      </c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</row>
    <row r="193" spans="1:53" s="3" customFormat="1" x14ac:dyDescent="0.2">
      <c r="A193" s="15">
        <v>44020</v>
      </c>
      <c r="B193" s="2">
        <v>37.299999999999997</v>
      </c>
      <c r="C193" s="3">
        <v>8</v>
      </c>
      <c r="D193" s="3">
        <v>7.4</v>
      </c>
      <c r="E193" s="1" t="s">
        <v>72</v>
      </c>
      <c r="F193" s="1" t="s">
        <v>72</v>
      </c>
      <c r="G193" s="1">
        <v>2</v>
      </c>
      <c r="H193" s="1" t="s">
        <v>72</v>
      </c>
      <c r="I193" s="1" t="s">
        <v>133</v>
      </c>
      <c r="J193" s="2">
        <v>9.58</v>
      </c>
      <c r="K193" s="1" t="s">
        <v>75</v>
      </c>
      <c r="L193" s="1" t="s">
        <v>72</v>
      </c>
      <c r="M193" s="1" t="s">
        <v>76</v>
      </c>
      <c r="N193" s="1" t="s">
        <v>76</v>
      </c>
      <c r="O193" s="1" t="s">
        <v>76</v>
      </c>
      <c r="P193" s="1" t="s">
        <v>76</v>
      </c>
      <c r="Q193" s="1">
        <v>70</v>
      </c>
      <c r="R193" s="1">
        <v>20</v>
      </c>
      <c r="S193" s="1" t="s">
        <v>77</v>
      </c>
      <c r="T193" s="1">
        <v>1E-3</v>
      </c>
      <c r="U193" s="1" t="s">
        <v>73</v>
      </c>
      <c r="V193" s="1" t="s">
        <v>73</v>
      </c>
      <c r="W193" s="1" t="s">
        <v>73</v>
      </c>
      <c r="X193" s="1" t="s">
        <v>73</v>
      </c>
      <c r="Y193" s="1">
        <v>4.0000000000000001E-3</v>
      </c>
      <c r="Z193" s="1" t="s">
        <v>73</v>
      </c>
      <c r="AA193" s="1" t="s">
        <v>73</v>
      </c>
      <c r="AB193" s="1" t="s">
        <v>73</v>
      </c>
      <c r="AC193" s="1" t="s">
        <v>73</v>
      </c>
      <c r="AD193" s="1" t="s">
        <v>78</v>
      </c>
      <c r="AE193" s="1" t="s">
        <v>73</v>
      </c>
      <c r="AF193" s="1" t="s">
        <v>73</v>
      </c>
      <c r="AG193" s="1" t="s">
        <v>73</v>
      </c>
      <c r="AH193" s="1" t="s">
        <v>73</v>
      </c>
      <c r="AI193" s="1" t="s">
        <v>73</v>
      </c>
      <c r="AJ193" s="1" t="s">
        <v>73</v>
      </c>
      <c r="AK193" s="1" t="s">
        <v>73</v>
      </c>
      <c r="AL193" s="1" t="s">
        <v>73</v>
      </c>
      <c r="AM193" s="1" t="s">
        <v>73</v>
      </c>
      <c r="AN193" s="1" t="s">
        <v>73</v>
      </c>
      <c r="AO193" s="1" t="s">
        <v>73</v>
      </c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</row>
    <row r="194" spans="1:53" s="3" customFormat="1" x14ac:dyDescent="0.2">
      <c r="A194" s="15">
        <v>44021</v>
      </c>
      <c r="B194" s="2">
        <v>28.31</v>
      </c>
      <c r="C194" s="3">
        <v>7.8</v>
      </c>
      <c r="D194" s="3">
        <v>7.4</v>
      </c>
      <c r="E194" s="1" t="s">
        <v>72</v>
      </c>
      <c r="F194" s="1" t="s">
        <v>72</v>
      </c>
      <c r="G194" s="1">
        <v>2</v>
      </c>
      <c r="H194" s="1" t="s">
        <v>72</v>
      </c>
      <c r="I194" s="1" t="s">
        <v>133</v>
      </c>
      <c r="J194" s="2">
        <v>6.76</v>
      </c>
      <c r="K194" s="1" t="s">
        <v>75</v>
      </c>
      <c r="L194" s="1" t="s">
        <v>72</v>
      </c>
      <c r="M194" s="1" t="s">
        <v>76</v>
      </c>
      <c r="N194" s="1" t="s">
        <v>76</v>
      </c>
      <c r="O194" s="1" t="s">
        <v>76</v>
      </c>
      <c r="P194" s="1" t="s">
        <v>76</v>
      </c>
      <c r="Q194" s="1">
        <v>72</v>
      </c>
      <c r="R194" s="1" t="s">
        <v>90</v>
      </c>
      <c r="S194" s="1" t="s">
        <v>77</v>
      </c>
      <c r="T194" s="1">
        <v>1E-3</v>
      </c>
      <c r="U194" s="1" t="s">
        <v>73</v>
      </c>
      <c r="V194" s="1" t="s">
        <v>73</v>
      </c>
      <c r="W194" s="1" t="s">
        <v>73</v>
      </c>
      <c r="X194" s="1" t="s">
        <v>73</v>
      </c>
      <c r="Y194" s="1">
        <v>1.4E-2</v>
      </c>
      <c r="Z194" s="1" t="s">
        <v>73</v>
      </c>
      <c r="AA194" s="1" t="s">
        <v>73</v>
      </c>
      <c r="AB194" s="1" t="s">
        <v>73</v>
      </c>
      <c r="AC194" s="1" t="s">
        <v>73</v>
      </c>
      <c r="AD194" s="1" t="s">
        <v>78</v>
      </c>
      <c r="AE194" s="1" t="s">
        <v>73</v>
      </c>
      <c r="AF194" s="1" t="s">
        <v>73</v>
      </c>
      <c r="AG194" s="1" t="s">
        <v>73</v>
      </c>
      <c r="AH194" s="1" t="s">
        <v>73</v>
      </c>
      <c r="AI194" s="1" t="s">
        <v>73</v>
      </c>
      <c r="AJ194" s="1" t="s">
        <v>73</v>
      </c>
      <c r="AK194" s="1" t="s">
        <v>73</v>
      </c>
      <c r="AL194" s="1" t="s">
        <v>73</v>
      </c>
      <c r="AM194" s="1">
        <v>62.37</v>
      </c>
      <c r="AN194" s="1">
        <v>22.44</v>
      </c>
      <c r="AO194" s="1">
        <v>248</v>
      </c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</row>
    <row r="195" spans="1:53" s="3" customFormat="1" x14ac:dyDescent="0.2">
      <c r="A195" s="15">
        <v>44022</v>
      </c>
      <c r="B195" s="2">
        <v>72.569999999999993</v>
      </c>
      <c r="C195" s="3" t="s">
        <v>71</v>
      </c>
      <c r="D195" s="3" t="s">
        <v>71</v>
      </c>
      <c r="E195" s="1" t="s">
        <v>72</v>
      </c>
      <c r="F195" s="1" t="s">
        <v>72</v>
      </c>
      <c r="G195" s="1" t="s">
        <v>72</v>
      </c>
      <c r="H195" s="1" t="s">
        <v>72</v>
      </c>
      <c r="I195" s="1" t="s">
        <v>73</v>
      </c>
      <c r="J195" s="2" t="s">
        <v>74</v>
      </c>
      <c r="K195" s="1" t="s">
        <v>75</v>
      </c>
      <c r="L195" s="1" t="s">
        <v>72</v>
      </c>
      <c r="M195" s="1" t="s">
        <v>76</v>
      </c>
      <c r="N195" s="1" t="s">
        <v>76</v>
      </c>
      <c r="O195" s="1" t="s">
        <v>76</v>
      </c>
      <c r="P195" s="1" t="s">
        <v>76</v>
      </c>
      <c r="Q195" s="1" t="s">
        <v>76</v>
      </c>
      <c r="R195" s="1" t="s">
        <v>90</v>
      </c>
      <c r="S195" s="1" t="s">
        <v>76</v>
      </c>
      <c r="T195" s="1" t="s">
        <v>76</v>
      </c>
      <c r="U195" s="1" t="s">
        <v>73</v>
      </c>
      <c r="V195" s="1" t="s">
        <v>73</v>
      </c>
      <c r="W195" s="1" t="s">
        <v>73</v>
      </c>
      <c r="X195" s="1" t="s">
        <v>73</v>
      </c>
      <c r="Y195" s="1" t="s">
        <v>73</v>
      </c>
      <c r="Z195" s="1" t="s">
        <v>73</v>
      </c>
      <c r="AA195" s="1" t="s">
        <v>73</v>
      </c>
      <c r="AB195" s="1" t="s">
        <v>73</v>
      </c>
      <c r="AC195" s="1" t="s">
        <v>73</v>
      </c>
      <c r="AD195" s="1" t="s">
        <v>78</v>
      </c>
      <c r="AE195" s="1" t="s">
        <v>73</v>
      </c>
      <c r="AF195" s="1" t="s">
        <v>73</v>
      </c>
      <c r="AG195" s="1" t="s">
        <v>73</v>
      </c>
      <c r="AH195" s="1" t="s">
        <v>73</v>
      </c>
      <c r="AI195" s="1" t="s">
        <v>73</v>
      </c>
      <c r="AJ195" s="1" t="s">
        <v>73</v>
      </c>
      <c r="AK195" s="1" t="s">
        <v>73</v>
      </c>
      <c r="AL195" s="1" t="s">
        <v>73</v>
      </c>
      <c r="AM195" s="1" t="s">
        <v>73</v>
      </c>
      <c r="AN195" s="1" t="s">
        <v>73</v>
      </c>
      <c r="AO195" s="1" t="s">
        <v>73</v>
      </c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</row>
    <row r="196" spans="1:53" s="3" customFormat="1" x14ac:dyDescent="0.2">
      <c r="A196" s="15">
        <v>44023</v>
      </c>
      <c r="B196" s="2">
        <v>35.130000000000003</v>
      </c>
      <c r="C196" s="3" t="s">
        <v>71</v>
      </c>
      <c r="D196" s="3" t="s">
        <v>71</v>
      </c>
      <c r="E196" s="1" t="s">
        <v>72</v>
      </c>
      <c r="F196" s="1" t="s">
        <v>72</v>
      </c>
      <c r="G196" s="1" t="s">
        <v>72</v>
      </c>
      <c r="H196" s="1" t="s">
        <v>72</v>
      </c>
      <c r="I196" s="1" t="s">
        <v>73</v>
      </c>
      <c r="J196" s="2" t="s">
        <v>74</v>
      </c>
      <c r="K196" s="1" t="s">
        <v>75</v>
      </c>
      <c r="L196" s="1" t="s">
        <v>72</v>
      </c>
      <c r="M196" s="1" t="s">
        <v>76</v>
      </c>
      <c r="N196" s="1" t="s">
        <v>76</v>
      </c>
      <c r="O196" s="1" t="s">
        <v>76</v>
      </c>
      <c r="P196" s="1" t="s">
        <v>76</v>
      </c>
      <c r="Q196" s="1" t="s">
        <v>76</v>
      </c>
      <c r="R196" s="1" t="s">
        <v>76</v>
      </c>
      <c r="S196" s="1" t="s">
        <v>76</v>
      </c>
      <c r="T196" s="1" t="s">
        <v>76</v>
      </c>
      <c r="U196" s="1" t="s">
        <v>73</v>
      </c>
      <c r="V196" s="1" t="s">
        <v>73</v>
      </c>
      <c r="W196" s="1" t="s">
        <v>73</v>
      </c>
      <c r="X196" s="1" t="s">
        <v>73</v>
      </c>
      <c r="Y196" s="1" t="s">
        <v>73</v>
      </c>
      <c r="Z196" s="1" t="s">
        <v>73</v>
      </c>
      <c r="AA196" s="1" t="s">
        <v>73</v>
      </c>
      <c r="AB196" s="1" t="s">
        <v>73</v>
      </c>
      <c r="AC196" s="1" t="s">
        <v>73</v>
      </c>
      <c r="AD196" s="1" t="s">
        <v>78</v>
      </c>
      <c r="AE196" s="1" t="s">
        <v>73</v>
      </c>
      <c r="AF196" s="1" t="s">
        <v>73</v>
      </c>
      <c r="AG196" s="1" t="s">
        <v>73</v>
      </c>
      <c r="AH196" s="1" t="s">
        <v>73</v>
      </c>
      <c r="AI196" s="1" t="s">
        <v>73</v>
      </c>
      <c r="AJ196" s="1" t="s">
        <v>73</v>
      </c>
      <c r="AK196" s="1" t="s">
        <v>73</v>
      </c>
      <c r="AL196" s="1" t="s">
        <v>73</v>
      </c>
      <c r="AM196" s="1" t="s">
        <v>73</v>
      </c>
      <c r="AN196" s="1" t="s">
        <v>73</v>
      </c>
      <c r="AO196" s="1" t="s">
        <v>73</v>
      </c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</row>
    <row r="197" spans="1:53" s="3" customFormat="1" x14ac:dyDescent="0.2">
      <c r="A197" s="15">
        <v>44024</v>
      </c>
      <c r="B197" s="2">
        <v>25.37</v>
      </c>
      <c r="C197" s="3">
        <v>8.3000000000000007</v>
      </c>
      <c r="D197" s="3">
        <v>7.4</v>
      </c>
      <c r="E197" s="1" t="s">
        <v>84</v>
      </c>
      <c r="F197" s="1" t="s">
        <v>84</v>
      </c>
      <c r="G197" s="1" t="s">
        <v>72</v>
      </c>
      <c r="H197" s="1" t="s">
        <v>72</v>
      </c>
      <c r="I197" s="1" t="s">
        <v>133</v>
      </c>
      <c r="J197" s="2">
        <v>4.99</v>
      </c>
      <c r="K197" s="1" t="s">
        <v>75</v>
      </c>
      <c r="L197" s="1" t="s">
        <v>72</v>
      </c>
      <c r="M197" s="1" t="s">
        <v>76</v>
      </c>
      <c r="N197" s="1" t="s">
        <v>76</v>
      </c>
      <c r="O197" s="1" t="s">
        <v>93</v>
      </c>
      <c r="P197" s="1" t="s">
        <v>76</v>
      </c>
      <c r="Q197" s="1">
        <v>71</v>
      </c>
      <c r="R197" s="1" t="s">
        <v>76</v>
      </c>
      <c r="S197" s="1" t="s">
        <v>77</v>
      </c>
      <c r="T197" s="1">
        <v>1E-3</v>
      </c>
      <c r="U197" s="1" t="s">
        <v>73</v>
      </c>
      <c r="V197" s="1" t="s">
        <v>73</v>
      </c>
      <c r="W197" s="1" t="s">
        <v>73</v>
      </c>
      <c r="X197" s="1" t="s">
        <v>73</v>
      </c>
      <c r="Y197" s="1">
        <v>5.0000000000000001E-3</v>
      </c>
      <c r="Z197" s="1" t="s">
        <v>73</v>
      </c>
      <c r="AA197" s="1" t="s">
        <v>73</v>
      </c>
      <c r="AB197" s="1" t="s">
        <v>73</v>
      </c>
      <c r="AC197" s="1" t="s">
        <v>73</v>
      </c>
      <c r="AD197" s="1" t="s">
        <v>78</v>
      </c>
      <c r="AE197" s="1" t="s">
        <v>73</v>
      </c>
      <c r="AF197" s="1" t="s">
        <v>73</v>
      </c>
      <c r="AG197" s="1" t="s">
        <v>73</v>
      </c>
      <c r="AH197" s="1" t="s">
        <v>73</v>
      </c>
      <c r="AI197" s="1" t="s">
        <v>73</v>
      </c>
      <c r="AJ197" s="1" t="s">
        <v>73</v>
      </c>
      <c r="AK197" s="1" t="s">
        <v>73</v>
      </c>
      <c r="AL197" s="1" t="s">
        <v>73</v>
      </c>
      <c r="AM197" s="1">
        <v>59.75</v>
      </c>
      <c r="AN197" s="1">
        <v>21.18</v>
      </c>
      <c r="AO197" s="1">
        <v>236</v>
      </c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</row>
    <row r="198" spans="1:53" s="3" customFormat="1" x14ac:dyDescent="0.2">
      <c r="A198" s="15">
        <v>44025</v>
      </c>
      <c r="B198" s="2">
        <v>26.52</v>
      </c>
      <c r="C198" s="3">
        <v>7.5</v>
      </c>
      <c r="D198" s="3">
        <v>7.4</v>
      </c>
      <c r="E198" s="1" t="s">
        <v>84</v>
      </c>
      <c r="F198" s="1" t="s">
        <v>84</v>
      </c>
      <c r="G198" s="1" t="s">
        <v>72</v>
      </c>
      <c r="H198" s="1" t="s">
        <v>72</v>
      </c>
      <c r="I198" s="1" t="s">
        <v>133</v>
      </c>
      <c r="J198" s="2">
        <v>5.47</v>
      </c>
      <c r="K198" s="1" t="s">
        <v>75</v>
      </c>
      <c r="L198" s="1" t="s">
        <v>72</v>
      </c>
      <c r="M198" s="1">
        <v>131</v>
      </c>
      <c r="N198" s="1">
        <v>0.5</v>
      </c>
      <c r="O198" s="1" t="s">
        <v>76</v>
      </c>
      <c r="P198" s="1" t="s">
        <v>76</v>
      </c>
      <c r="Q198" s="1">
        <v>70</v>
      </c>
      <c r="R198" s="1" t="s">
        <v>90</v>
      </c>
      <c r="S198" s="1" t="s">
        <v>77</v>
      </c>
      <c r="T198" s="1">
        <v>1E-3</v>
      </c>
      <c r="U198" s="1" t="s">
        <v>73</v>
      </c>
      <c r="V198" s="1" t="s">
        <v>73</v>
      </c>
      <c r="W198" s="1" t="s">
        <v>73</v>
      </c>
      <c r="X198" s="1" t="s">
        <v>73</v>
      </c>
      <c r="Y198" s="1">
        <v>3.0000000000000001E-3</v>
      </c>
      <c r="Z198" s="1" t="s">
        <v>73</v>
      </c>
      <c r="AA198" s="1" t="s">
        <v>73</v>
      </c>
      <c r="AB198" s="1" t="s">
        <v>73</v>
      </c>
      <c r="AC198" s="1" t="s">
        <v>73</v>
      </c>
      <c r="AD198" s="1">
        <v>1.1000000000000001</v>
      </c>
      <c r="AE198" s="1" t="s">
        <v>73</v>
      </c>
      <c r="AF198" s="1" t="s">
        <v>73</v>
      </c>
      <c r="AG198" s="1" t="s">
        <v>73</v>
      </c>
      <c r="AH198" s="1" t="s">
        <v>73</v>
      </c>
      <c r="AI198" s="1" t="s">
        <v>73</v>
      </c>
      <c r="AJ198" s="1" t="s">
        <v>73</v>
      </c>
      <c r="AK198" s="1" t="s">
        <v>73</v>
      </c>
      <c r="AL198" s="1" t="s">
        <v>73</v>
      </c>
      <c r="AM198" s="1" t="s">
        <v>73</v>
      </c>
      <c r="AN198" s="1" t="s">
        <v>73</v>
      </c>
      <c r="AO198" s="1" t="s">
        <v>73</v>
      </c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</row>
    <row r="199" spans="1:53" s="3" customFormat="1" x14ac:dyDescent="0.2">
      <c r="A199" s="15">
        <v>44026</v>
      </c>
      <c r="B199" s="2">
        <v>27.4</v>
      </c>
      <c r="C199" s="3">
        <v>7.8</v>
      </c>
      <c r="D199" s="3">
        <v>7.4</v>
      </c>
      <c r="E199" s="1" t="s">
        <v>84</v>
      </c>
      <c r="F199" s="1" t="s">
        <v>84</v>
      </c>
      <c r="G199" s="1">
        <v>2</v>
      </c>
      <c r="H199" s="1">
        <v>1</v>
      </c>
      <c r="I199" s="1" t="s">
        <v>133</v>
      </c>
      <c r="J199" s="2">
        <v>7.77</v>
      </c>
      <c r="K199" s="1">
        <v>0.49</v>
      </c>
      <c r="L199" s="1" t="s">
        <v>72</v>
      </c>
      <c r="M199" s="1" t="s">
        <v>76</v>
      </c>
      <c r="N199" s="1" t="s">
        <v>76</v>
      </c>
      <c r="O199" s="1" t="s">
        <v>76</v>
      </c>
      <c r="P199" s="1" t="s">
        <v>93</v>
      </c>
      <c r="Q199" s="1">
        <v>67</v>
      </c>
      <c r="R199" s="1" t="s">
        <v>90</v>
      </c>
      <c r="S199" s="1">
        <v>5.0000000000000001E-3</v>
      </c>
      <c r="T199" s="1">
        <v>1E-3</v>
      </c>
      <c r="U199" s="1" t="s">
        <v>122</v>
      </c>
      <c r="V199" s="5">
        <v>0.02</v>
      </c>
      <c r="W199" s="1" t="s">
        <v>122</v>
      </c>
      <c r="X199" s="1" t="s">
        <v>82</v>
      </c>
      <c r="Y199" s="1">
        <v>8.0000000000000002E-3</v>
      </c>
      <c r="Z199" s="1">
        <v>0.06</v>
      </c>
      <c r="AA199" s="1">
        <v>0.04</v>
      </c>
      <c r="AB199" s="1" t="s">
        <v>122</v>
      </c>
      <c r="AC199" s="1">
        <v>1.7000000000000001E-2</v>
      </c>
      <c r="AD199" s="1" t="s">
        <v>78</v>
      </c>
      <c r="AE199" s="1">
        <v>4.0000000000000001E-3</v>
      </c>
      <c r="AF199" s="1" t="s">
        <v>82</v>
      </c>
      <c r="AG199" s="1" t="s">
        <v>82</v>
      </c>
      <c r="AH199" s="1">
        <v>1.9E-2</v>
      </c>
      <c r="AI199" s="1" t="s">
        <v>122</v>
      </c>
      <c r="AJ199" s="1" t="s">
        <v>122</v>
      </c>
      <c r="AK199" s="1" t="s">
        <v>122</v>
      </c>
      <c r="AL199" s="1" t="s">
        <v>354</v>
      </c>
      <c r="AM199" s="1">
        <v>70.03</v>
      </c>
      <c r="AN199" s="1">
        <v>26.33</v>
      </c>
      <c r="AO199" s="1">
        <v>283</v>
      </c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</row>
    <row r="200" spans="1:53" s="3" customFormat="1" x14ac:dyDescent="0.2">
      <c r="A200" s="15">
        <v>44027</v>
      </c>
      <c r="B200" s="2">
        <v>30.8</v>
      </c>
      <c r="C200" s="3">
        <v>7.7</v>
      </c>
      <c r="D200" s="3">
        <v>7.4</v>
      </c>
      <c r="E200" s="1" t="s">
        <v>72</v>
      </c>
      <c r="F200" s="1" t="s">
        <v>72</v>
      </c>
      <c r="G200" s="1">
        <v>2</v>
      </c>
      <c r="H200" s="1" t="s">
        <v>72</v>
      </c>
      <c r="I200" s="1" t="s">
        <v>133</v>
      </c>
      <c r="J200" s="2">
        <v>9.11</v>
      </c>
      <c r="K200" s="1" t="s">
        <v>75</v>
      </c>
      <c r="L200" s="1" t="s">
        <v>72</v>
      </c>
      <c r="M200" s="1" t="s">
        <v>76</v>
      </c>
      <c r="N200" s="1" t="s">
        <v>76</v>
      </c>
      <c r="O200" s="1" t="s">
        <v>76</v>
      </c>
      <c r="P200" s="1" t="s">
        <v>76</v>
      </c>
      <c r="Q200" s="1">
        <v>70</v>
      </c>
      <c r="R200" s="1" t="s">
        <v>90</v>
      </c>
      <c r="S200" s="1">
        <v>5.0000000000000001E-3</v>
      </c>
      <c r="T200" s="1">
        <v>1E-3</v>
      </c>
      <c r="U200" s="1" t="s">
        <v>73</v>
      </c>
      <c r="V200" s="1" t="s">
        <v>73</v>
      </c>
      <c r="W200" s="1" t="s">
        <v>73</v>
      </c>
      <c r="X200" s="1" t="s">
        <v>73</v>
      </c>
      <c r="Y200" s="1">
        <v>8.0000000000000002E-3</v>
      </c>
      <c r="Z200" s="1" t="s">
        <v>73</v>
      </c>
      <c r="AA200" s="1" t="s">
        <v>73</v>
      </c>
      <c r="AB200" s="1" t="s">
        <v>73</v>
      </c>
      <c r="AC200" s="1" t="s">
        <v>73</v>
      </c>
      <c r="AD200" s="1" t="s">
        <v>78</v>
      </c>
      <c r="AE200" s="1" t="s">
        <v>73</v>
      </c>
      <c r="AF200" s="1" t="s">
        <v>73</v>
      </c>
      <c r="AG200" s="1" t="s">
        <v>73</v>
      </c>
      <c r="AH200" s="1" t="s">
        <v>73</v>
      </c>
      <c r="AI200" s="1" t="s">
        <v>73</v>
      </c>
      <c r="AJ200" s="1" t="s">
        <v>73</v>
      </c>
      <c r="AK200" s="1" t="s">
        <v>73</v>
      </c>
      <c r="AL200" s="1" t="s">
        <v>73</v>
      </c>
      <c r="AM200" s="1" t="s">
        <v>73</v>
      </c>
      <c r="AN200" s="1" t="s">
        <v>73</v>
      </c>
      <c r="AO200" s="1" t="s">
        <v>73</v>
      </c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</row>
    <row r="201" spans="1:53" s="3" customFormat="1" x14ac:dyDescent="0.2">
      <c r="A201" s="15">
        <v>44028</v>
      </c>
      <c r="B201" s="2">
        <v>58.45</v>
      </c>
      <c r="C201" s="3">
        <v>7.6</v>
      </c>
      <c r="D201" s="3">
        <v>7.4</v>
      </c>
      <c r="E201" s="1" t="s">
        <v>72</v>
      </c>
      <c r="F201" s="1" t="s">
        <v>72</v>
      </c>
      <c r="G201" s="1">
        <v>3</v>
      </c>
      <c r="H201" s="1" t="s">
        <v>72</v>
      </c>
      <c r="I201" s="3">
        <v>0.32</v>
      </c>
      <c r="J201" s="2">
        <v>7.83</v>
      </c>
      <c r="K201" s="1" t="s">
        <v>75</v>
      </c>
      <c r="L201" s="1" t="s">
        <v>72</v>
      </c>
      <c r="M201" s="1" t="s">
        <v>76</v>
      </c>
      <c r="N201" s="1" t="s">
        <v>76</v>
      </c>
      <c r="O201" s="1" t="s">
        <v>76</v>
      </c>
      <c r="P201" s="1" t="s">
        <v>76</v>
      </c>
      <c r="Q201" s="1">
        <v>70</v>
      </c>
      <c r="R201" s="1" t="s">
        <v>90</v>
      </c>
      <c r="S201" s="1">
        <v>5.0000000000000001E-3</v>
      </c>
      <c r="T201" s="1">
        <v>1E-3</v>
      </c>
      <c r="U201" s="1" t="s">
        <v>73</v>
      </c>
      <c r="V201" s="1" t="s">
        <v>73</v>
      </c>
      <c r="W201" s="1" t="s">
        <v>73</v>
      </c>
      <c r="X201" s="1" t="s">
        <v>73</v>
      </c>
      <c r="Y201" s="1">
        <v>5.0000000000000001E-3</v>
      </c>
      <c r="Z201" s="1" t="s">
        <v>73</v>
      </c>
      <c r="AA201" s="1" t="s">
        <v>73</v>
      </c>
      <c r="AB201" s="1" t="s">
        <v>73</v>
      </c>
      <c r="AC201" s="1" t="s">
        <v>73</v>
      </c>
      <c r="AD201" s="1" t="s">
        <v>78</v>
      </c>
      <c r="AE201" s="1" t="s">
        <v>73</v>
      </c>
      <c r="AF201" s="1" t="s">
        <v>73</v>
      </c>
      <c r="AG201" s="1" t="s">
        <v>73</v>
      </c>
      <c r="AH201" s="1" t="s">
        <v>73</v>
      </c>
      <c r="AI201" s="1" t="s">
        <v>73</v>
      </c>
      <c r="AJ201" s="1" t="s">
        <v>73</v>
      </c>
      <c r="AK201" s="1" t="s">
        <v>73</v>
      </c>
      <c r="AL201" s="1" t="s">
        <v>73</v>
      </c>
      <c r="AM201" s="1">
        <v>66.13</v>
      </c>
      <c r="AN201" s="1">
        <v>24.51</v>
      </c>
      <c r="AO201" s="1">
        <v>266</v>
      </c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</row>
    <row r="202" spans="1:53" s="3" customFormat="1" x14ac:dyDescent="0.2">
      <c r="A202" s="15">
        <v>44029</v>
      </c>
      <c r="B202" s="2">
        <v>28.4</v>
      </c>
      <c r="C202" s="3" t="s">
        <v>71</v>
      </c>
      <c r="D202" s="3" t="s">
        <v>71</v>
      </c>
      <c r="E202" s="1" t="s">
        <v>72</v>
      </c>
      <c r="F202" s="1" t="s">
        <v>72</v>
      </c>
      <c r="G202" s="1" t="s">
        <v>72</v>
      </c>
      <c r="H202" s="1" t="s">
        <v>72</v>
      </c>
      <c r="I202" s="1" t="s">
        <v>73</v>
      </c>
      <c r="J202" s="2" t="s">
        <v>74</v>
      </c>
      <c r="K202" s="1" t="s">
        <v>75</v>
      </c>
      <c r="L202" s="1" t="s">
        <v>72</v>
      </c>
      <c r="M202" s="1" t="s">
        <v>76</v>
      </c>
      <c r="N202" s="1" t="s">
        <v>76</v>
      </c>
      <c r="O202" s="1" t="s">
        <v>76</v>
      </c>
      <c r="P202" s="1" t="s">
        <v>76</v>
      </c>
      <c r="Q202" s="1" t="s">
        <v>76</v>
      </c>
      <c r="R202" s="1" t="s">
        <v>90</v>
      </c>
      <c r="S202" s="1" t="s">
        <v>76</v>
      </c>
      <c r="T202" s="1" t="s">
        <v>76</v>
      </c>
      <c r="U202" s="1" t="s">
        <v>73</v>
      </c>
      <c r="V202" s="1" t="s">
        <v>73</v>
      </c>
      <c r="W202" s="1" t="s">
        <v>73</v>
      </c>
      <c r="X202" s="1" t="s">
        <v>73</v>
      </c>
      <c r="Y202" s="1" t="s">
        <v>73</v>
      </c>
      <c r="Z202" s="1" t="s">
        <v>73</v>
      </c>
      <c r="AA202" s="1" t="s">
        <v>73</v>
      </c>
      <c r="AB202" s="1" t="s">
        <v>73</v>
      </c>
      <c r="AC202" s="1" t="s">
        <v>73</v>
      </c>
      <c r="AD202" s="1" t="s">
        <v>78</v>
      </c>
      <c r="AE202" s="1" t="s">
        <v>73</v>
      </c>
      <c r="AF202" s="1" t="s">
        <v>73</v>
      </c>
      <c r="AG202" s="1" t="s">
        <v>73</v>
      </c>
      <c r="AH202" s="1" t="s">
        <v>73</v>
      </c>
      <c r="AI202" s="1" t="s">
        <v>73</v>
      </c>
      <c r="AJ202" s="1" t="s">
        <v>73</v>
      </c>
      <c r="AK202" s="1" t="s">
        <v>73</v>
      </c>
      <c r="AL202" s="1" t="s">
        <v>73</v>
      </c>
      <c r="AM202" s="1" t="s">
        <v>73</v>
      </c>
      <c r="AN202" s="1" t="s">
        <v>73</v>
      </c>
      <c r="AO202" s="1" t="s">
        <v>73</v>
      </c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</row>
    <row r="203" spans="1:53" s="3" customFormat="1" x14ac:dyDescent="0.2">
      <c r="A203" s="15">
        <v>44030</v>
      </c>
      <c r="B203" s="2">
        <v>30.05</v>
      </c>
      <c r="C203" s="3" t="s">
        <v>71</v>
      </c>
      <c r="D203" s="3" t="s">
        <v>71</v>
      </c>
      <c r="E203" s="1" t="s">
        <v>72</v>
      </c>
      <c r="F203" s="1" t="s">
        <v>72</v>
      </c>
      <c r="G203" s="1" t="s">
        <v>72</v>
      </c>
      <c r="H203" s="1" t="s">
        <v>72</v>
      </c>
      <c r="I203" s="1" t="s">
        <v>73</v>
      </c>
      <c r="J203" s="2" t="s">
        <v>74</v>
      </c>
      <c r="K203" s="1" t="s">
        <v>75</v>
      </c>
      <c r="L203" s="1" t="s">
        <v>72</v>
      </c>
      <c r="M203" s="1" t="s">
        <v>76</v>
      </c>
      <c r="N203" s="1" t="s">
        <v>76</v>
      </c>
      <c r="O203" s="1" t="s">
        <v>76</v>
      </c>
      <c r="P203" s="1" t="s">
        <v>76</v>
      </c>
      <c r="Q203" s="1" t="s">
        <v>76</v>
      </c>
      <c r="R203" s="1" t="s">
        <v>76</v>
      </c>
      <c r="S203" s="1" t="s">
        <v>76</v>
      </c>
      <c r="T203" s="1" t="s">
        <v>76</v>
      </c>
      <c r="U203" s="1" t="s">
        <v>73</v>
      </c>
      <c r="V203" s="1" t="s">
        <v>73</v>
      </c>
      <c r="W203" s="1" t="s">
        <v>73</v>
      </c>
      <c r="X203" s="1" t="s">
        <v>73</v>
      </c>
      <c r="Y203" s="1" t="s">
        <v>73</v>
      </c>
      <c r="Z203" s="1" t="s">
        <v>73</v>
      </c>
      <c r="AA203" s="1" t="s">
        <v>73</v>
      </c>
      <c r="AB203" s="1" t="s">
        <v>73</v>
      </c>
      <c r="AC203" s="1" t="s">
        <v>73</v>
      </c>
      <c r="AD203" s="1" t="s">
        <v>78</v>
      </c>
      <c r="AE203" s="1" t="s">
        <v>73</v>
      </c>
      <c r="AF203" s="1" t="s">
        <v>73</v>
      </c>
      <c r="AG203" s="1" t="s">
        <v>73</v>
      </c>
      <c r="AH203" s="1" t="s">
        <v>73</v>
      </c>
      <c r="AI203" s="1" t="s">
        <v>73</v>
      </c>
      <c r="AJ203" s="1" t="s">
        <v>73</v>
      </c>
      <c r="AK203" s="1" t="s">
        <v>73</v>
      </c>
      <c r="AL203" s="1" t="s">
        <v>73</v>
      </c>
      <c r="AM203" s="1" t="s">
        <v>73</v>
      </c>
      <c r="AN203" s="1" t="s">
        <v>73</v>
      </c>
      <c r="AO203" s="1" t="s">
        <v>73</v>
      </c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</row>
    <row r="204" spans="1:53" s="3" customFormat="1" x14ac:dyDescent="0.2">
      <c r="A204" s="15">
        <v>44031</v>
      </c>
      <c r="B204" s="2">
        <v>28.5</v>
      </c>
      <c r="C204" s="3">
        <v>8.3000000000000007</v>
      </c>
      <c r="D204" s="3">
        <v>7.5</v>
      </c>
      <c r="E204" s="1">
        <v>3</v>
      </c>
      <c r="F204" s="1" t="s">
        <v>84</v>
      </c>
      <c r="G204" s="1" t="s">
        <v>72</v>
      </c>
      <c r="H204" s="1" t="s">
        <v>72</v>
      </c>
      <c r="I204" s="1" t="s">
        <v>133</v>
      </c>
      <c r="J204" s="2">
        <v>7.18</v>
      </c>
      <c r="K204" s="1" t="s">
        <v>75</v>
      </c>
      <c r="L204" s="1" t="s">
        <v>72</v>
      </c>
      <c r="M204" s="1" t="s">
        <v>76</v>
      </c>
      <c r="N204" s="1" t="s">
        <v>76</v>
      </c>
      <c r="O204" s="1" t="s">
        <v>93</v>
      </c>
      <c r="P204" s="1" t="s">
        <v>76</v>
      </c>
      <c r="Q204" s="1">
        <v>72</v>
      </c>
      <c r="R204" s="1" t="s">
        <v>76</v>
      </c>
      <c r="S204" s="1" t="s">
        <v>77</v>
      </c>
      <c r="T204" s="1">
        <v>1E-3</v>
      </c>
      <c r="U204" s="1" t="s">
        <v>73</v>
      </c>
      <c r="V204" s="1" t="s">
        <v>73</v>
      </c>
      <c r="W204" s="1" t="s">
        <v>73</v>
      </c>
      <c r="X204" s="1" t="s">
        <v>73</v>
      </c>
      <c r="Y204" s="1">
        <v>3.0000000000000001E-3</v>
      </c>
      <c r="Z204" s="1" t="s">
        <v>73</v>
      </c>
      <c r="AA204" s="1" t="s">
        <v>73</v>
      </c>
      <c r="AB204" s="1" t="s">
        <v>73</v>
      </c>
      <c r="AC204" s="1" t="s">
        <v>73</v>
      </c>
      <c r="AD204" s="1" t="s">
        <v>78</v>
      </c>
      <c r="AE204" s="1" t="s">
        <v>73</v>
      </c>
      <c r="AF204" s="1" t="s">
        <v>73</v>
      </c>
      <c r="AG204" s="1" t="s">
        <v>73</v>
      </c>
      <c r="AH204" s="1" t="s">
        <v>73</v>
      </c>
      <c r="AI204" s="1" t="s">
        <v>73</v>
      </c>
      <c r="AJ204" s="1" t="s">
        <v>73</v>
      </c>
      <c r="AK204" s="1" t="s">
        <v>73</v>
      </c>
      <c r="AL204" s="1" t="s">
        <v>73</v>
      </c>
      <c r="AM204" s="2">
        <v>68.8</v>
      </c>
      <c r="AN204" s="1">
        <v>25.26</v>
      </c>
      <c r="AO204" s="1">
        <v>276</v>
      </c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</row>
    <row r="205" spans="1:53" s="3" customFormat="1" x14ac:dyDescent="0.2">
      <c r="A205" s="15">
        <v>44032</v>
      </c>
      <c r="B205" s="2">
        <v>25.85</v>
      </c>
      <c r="C205" s="3">
        <v>7.5</v>
      </c>
      <c r="D205" s="3">
        <v>7.5</v>
      </c>
      <c r="E205" s="1" t="s">
        <v>84</v>
      </c>
      <c r="F205" s="1" t="s">
        <v>84</v>
      </c>
      <c r="G205" s="1" t="s">
        <v>72</v>
      </c>
      <c r="H205" s="1" t="s">
        <v>72</v>
      </c>
      <c r="I205" s="1" t="s">
        <v>133</v>
      </c>
      <c r="J205" s="2">
        <v>8.35</v>
      </c>
      <c r="K205" s="1" t="s">
        <v>75</v>
      </c>
      <c r="L205" s="1" t="s">
        <v>72</v>
      </c>
      <c r="M205" s="1">
        <v>148</v>
      </c>
      <c r="N205" s="1">
        <v>0.5</v>
      </c>
      <c r="O205" s="1" t="s">
        <v>76</v>
      </c>
      <c r="P205" s="1" t="s">
        <v>76</v>
      </c>
      <c r="Q205" s="1">
        <v>69</v>
      </c>
      <c r="R205" s="1" t="s">
        <v>90</v>
      </c>
      <c r="S205" s="1">
        <v>5.0000000000000001E-3</v>
      </c>
      <c r="T205" s="1">
        <v>1E-3</v>
      </c>
      <c r="U205" s="1" t="s">
        <v>73</v>
      </c>
      <c r="V205" s="1" t="s">
        <v>73</v>
      </c>
      <c r="W205" s="1" t="s">
        <v>73</v>
      </c>
      <c r="X205" s="1" t="s">
        <v>73</v>
      </c>
      <c r="Y205" s="1">
        <v>8.9999999999999993E-3</v>
      </c>
      <c r="Z205" s="1" t="s">
        <v>73</v>
      </c>
      <c r="AA205" s="1" t="s">
        <v>73</v>
      </c>
      <c r="AB205" s="1" t="s">
        <v>73</v>
      </c>
      <c r="AC205" s="1" t="s">
        <v>73</v>
      </c>
      <c r="AD205" s="1" t="s">
        <v>78</v>
      </c>
      <c r="AE205" s="1" t="s">
        <v>73</v>
      </c>
      <c r="AF205" s="1" t="s">
        <v>73</v>
      </c>
      <c r="AG205" s="1" t="s">
        <v>73</v>
      </c>
      <c r="AH205" s="1" t="s">
        <v>73</v>
      </c>
      <c r="AI205" s="1" t="s">
        <v>73</v>
      </c>
      <c r="AJ205" s="1" t="s">
        <v>73</v>
      </c>
      <c r="AK205" s="1" t="s">
        <v>73</v>
      </c>
      <c r="AL205" s="1" t="s">
        <v>73</v>
      </c>
      <c r="AM205" s="1" t="s">
        <v>73</v>
      </c>
      <c r="AN205" s="1" t="s">
        <v>73</v>
      </c>
      <c r="AO205" s="1" t="s">
        <v>73</v>
      </c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</row>
    <row r="206" spans="1:53" s="3" customFormat="1" x14ac:dyDescent="0.2">
      <c r="A206" s="15">
        <v>44033</v>
      </c>
      <c r="B206" s="2">
        <v>24.83</v>
      </c>
      <c r="C206" s="3">
        <v>8.3000000000000007</v>
      </c>
      <c r="D206" s="3">
        <v>7.5</v>
      </c>
      <c r="E206" s="1">
        <v>2</v>
      </c>
      <c r="F206" s="1" t="s">
        <v>84</v>
      </c>
      <c r="G206" s="1">
        <v>2</v>
      </c>
      <c r="H206" s="1">
        <v>1</v>
      </c>
      <c r="I206" s="1" t="s">
        <v>133</v>
      </c>
      <c r="J206" s="2">
        <v>9.1199999999999992</v>
      </c>
      <c r="K206" s="2">
        <v>1.1000000000000001</v>
      </c>
      <c r="L206" s="1" t="s">
        <v>72</v>
      </c>
      <c r="M206" s="1" t="s">
        <v>76</v>
      </c>
      <c r="N206" s="1" t="s">
        <v>76</v>
      </c>
      <c r="O206" s="1" t="s">
        <v>76</v>
      </c>
      <c r="P206" s="1" t="s">
        <v>93</v>
      </c>
      <c r="Q206" s="1">
        <v>71</v>
      </c>
      <c r="R206" s="1" t="s">
        <v>90</v>
      </c>
      <c r="S206" s="1" t="s">
        <v>77</v>
      </c>
      <c r="T206" s="1">
        <v>1E-3</v>
      </c>
      <c r="U206" s="1">
        <v>2E-3</v>
      </c>
      <c r="V206" s="1">
        <v>1.7999999999999999E-2</v>
      </c>
      <c r="W206" s="1" t="s">
        <v>122</v>
      </c>
      <c r="X206" s="1" t="s">
        <v>82</v>
      </c>
      <c r="Y206" s="1">
        <v>3.0000000000000001E-3</v>
      </c>
      <c r="Z206" s="1">
        <v>0.06</v>
      </c>
      <c r="AA206" s="1">
        <v>0.04</v>
      </c>
      <c r="AB206" s="1" t="s">
        <v>122</v>
      </c>
      <c r="AC206" s="1">
        <v>1.7000000000000001E-2</v>
      </c>
      <c r="AD206" s="1" t="s">
        <v>78</v>
      </c>
      <c r="AE206" s="1">
        <v>5.0000000000000001E-3</v>
      </c>
      <c r="AF206" s="1" t="s">
        <v>82</v>
      </c>
      <c r="AG206" s="1" t="s">
        <v>82</v>
      </c>
      <c r="AH206" s="1">
        <v>2.1000000000000001E-2</v>
      </c>
      <c r="AI206" s="1" t="s">
        <v>122</v>
      </c>
      <c r="AJ206" s="1" t="s">
        <v>122</v>
      </c>
      <c r="AK206" s="1" t="s">
        <v>122</v>
      </c>
      <c r="AL206" s="1" t="s">
        <v>354</v>
      </c>
      <c r="AM206" s="1">
        <v>73.739999999999995</v>
      </c>
      <c r="AN206" s="1">
        <v>27.39</v>
      </c>
      <c r="AO206" s="1">
        <v>297</v>
      </c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</row>
    <row r="207" spans="1:53" s="3" customFormat="1" x14ac:dyDescent="0.2">
      <c r="A207" s="15">
        <v>44034</v>
      </c>
      <c r="B207" s="2">
        <v>25.88</v>
      </c>
      <c r="C207" s="3">
        <v>7.9</v>
      </c>
      <c r="D207" s="3">
        <v>7.6</v>
      </c>
      <c r="E207" s="1" t="s">
        <v>72</v>
      </c>
      <c r="F207" s="1" t="s">
        <v>72</v>
      </c>
      <c r="G207" s="1">
        <v>2</v>
      </c>
      <c r="H207" s="1" t="s">
        <v>72</v>
      </c>
      <c r="I207" s="1" t="s">
        <v>133</v>
      </c>
      <c r="J207" s="2">
        <v>9.59</v>
      </c>
      <c r="K207" s="1" t="s">
        <v>75</v>
      </c>
      <c r="L207" s="1" t="s">
        <v>72</v>
      </c>
      <c r="M207" s="1" t="s">
        <v>76</v>
      </c>
      <c r="N207" s="1" t="s">
        <v>76</v>
      </c>
      <c r="O207" s="1" t="s">
        <v>76</v>
      </c>
      <c r="P207" s="1" t="s">
        <v>76</v>
      </c>
      <c r="Q207" s="1">
        <v>71</v>
      </c>
      <c r="R207" s="1" t="s">
        <v>90</v>
      </c>
      <c r="S207" s="1">
        <v>5.0000000000000001E-3</v>
      </c>
      <c r="T207" s="1">
        <v>1E-3</v>
      </c>
      <c r="U207" s="1" t="s">
        <v>73</v>
      </c>
      <c r="V207" s="1" t="s">
        <v>73</v>
      </c>
      <c r="W207" s="1" t="s">
        <v>73</v>
      </c>
      <c r="X207" s="1" t="s">
        <v>73</v>
      </c>
      <c r="Y207" s="1">
        <v>5.0000000000000001E-3</v>
      </c>
      <c r="Z207" s="1" t="s">
        <v>73</v>
      </c>
      <c r="AA207" s="1" t="s">
        <v>73</v>
      </c>
      <c r="AB207" s="1" t="s">
        <v>73</v>
      </c>
      <c r="AC207" s="1" t="s">
        <v>73</v>
      </c>
      <c r="AD207" s="17" t="s">
        <v>353</v>
      </c>
      <c r="AE207" s="1" t="s">
        <v>73</v>
      </c>
      <c r="AF207" s="1" t="s">
        <v>73</v>
      </c>
      <c r="AG207" s="1" t="s">
        <v>73</v>
      </c>
      <c r="AH207" s="1" t="s">
        <v>73</v>
      </c>
      <c r="AI207" s="1" t="s">
        <v>73</v>
      </c>
      <c r="AJ207" s="1" t="s">
        <v>73</v>
      </c>
      <c r="AK207" s="1" t="s">
        <v>73</v>
      </c>
      <c r="AL207" s="1" t="s">
        <v>73</v>
      </c>
      <c r="AM207" s="1" t="s">
        <v>73</v>
      </c>
      <c r="AN207" s="1" t="s">
        <v>73</v>
      </c>
      <c r="AO207" s="1" t="s">
        <v>73</v>
      </c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</row>
    <row r="208" spans="1:53" s="3" customFormat="1" x14ac:dyDescent="0.2">
      <c r="A208" s="15">
        <v>44035</v>
      </c>
      <c r="B208" s="2">
        <v>24.82</v>
      </c>
      <c r="C208" s="3">
        <v>7.6</v>
      </c>
      <c r="D208" s="3">
        <v>7.5</v>
      </c>
      <c r="E208" s="1" t="s">
        <v>72</v>
      </c>
      <c r="F208" s="1" t="s">
        <v>72</v>
      </c>
      <c r="G208" s="1">
        <v>2</v>
      </c>
      <c r="H208" s="1" t="s">
        <v>72</v>
      </c>
      <c r="I208" s="1" t="s">
        <v>133</v>
      </c>
      <c r="J208" s="2">
        <v>9.7899999999999991</v>
      </c>
      <c r="K208" s="1" t="s">
        <v>75</v>
      </c>
      <c r="L208" s="1" t="s">
        <v>72</v>
      </c>
      <c r="M208" s="1" t="s">
        <v>76</v>
      </c>
      <c r="N208" s="1" t="s">
        <v>76</v>
      </c>
      <c r="O208" s="1" t="s">
        <v>76</v>
      </c>
      <c r="P208" s="1" t="s">
        <v>76</v>
      </c>
      <c r="Q208" s="1">
        <v>70</v>
      </c>
      <c r="R208" s="1" t="s">
        <v>90</v>
      </c>
      <c r="S208" s="1" t="s">
        <v>77</v>
      </c>
      <c r="T208" s="1">
        <v>1E-3</v>
      </c>
      <c r="U208" s="1" t="s">
        <v>73</v>
      </c>
      <c r="V208" s="1" t="s">
        <v>73</v>
      </c>
      <c r="W208" s="1" t="s">
        <v>73</v>
      </c>
      <c r="X208" s="1" t="s">
        <v>73</v>
      </c>
      <c r="Y208" s="1">
        <v>4.0000000000000001E-3</v>
      </c>
      <c r="Z208" s="1" t="s">
        <v>73</v>
      </c>
      <c r="AA208" s="1" t="s">
        <v>73</v>
      </c>
      <c r="AB208" s="1" t="s">
        <v>73</v>
      </c>
      <c r="AC208" s="1" t="s">
        <v>73</v>
      </c>
      <c r="AD208" s="1" t="s">
        <v>78</v>
      </c>
      <c r="AE208" s="1" t="s">
        <v>73</v>
      </c>
      <c r="AF208" s="1" t="s">
        <v>73</v>
      </c>
      <c r="AG208" s="1" t="s">
        <v>73</v>
      </c>
      <c r="AH208" s="1" t="s">
        <v>73</v>
      </c>
      <c r="AI208" s="1" t="s">
        <v>73</v>
      </c>
      <c r="AJ208" s="1" t="s">
        <v>73</v>
      </c>
      <c r="AK208" s="1" t="s">
        <v>73</v>
      </c>
      <c r="AL208" s="1" t="s">
        <v>73</v>
      </c>
      <c r="AM208" s="1">
        <v>74.27</v>
      </c>
      <c r="AN208" s="1">
        <v>27.49</v>
      </c>
      <c r="AO208" s="1">
        <v>299</v>
      </c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</row>
    <row r="209" spans="1:53" s="3" customFormat="1" x14ac:dyDescent="0.2">
      <c r="A209" s="15">
        <v>44036</v>
      </c>
      <c r="B209" s="2">
        <v>24.69</v>
      </c>
      <c r="C209" s="3" t="s">
        <v>71</v>
      </c>
      <c r="D209" s="3" t="s">
        <v>71</v>
      </c>
      <c r="E209" s="1" t="s">
        <v>72</v>
      </c>
      <c r="F209" s="1" t="s">
        <v>72</v>
      </c>
      <c r="G209" s="1" t="s">
        <v>72</v>
      </c>
      <c r="H209" s="1" t="s">
        <v>72</v>
      </c>
      <c r="I209" s="1" t="s">
        <v>73</v>
      </c>
      <c r="J209" s="2" t="s">
        <v>74</v>
      </c>
      <c r="K209" s="1" t="s">
        <v>75</v>
      </c>
      <c r="L209" s="1" t="s">
        <v>72</v>
      </c>
      <c r="M209" s="1" t="s">
        <v>76</v>
      </c>
      <c r="N209" s="1" t="s">
        <v>76</v>
      </c>
      <c r="O209" s="1" t="s">
        <v>76</v>
      </c>
      <c r="P209" s="1" t="s">
        <v>76</v>
      </c>
      <c r="Q209" s="1" t="s">
        <v>76</v>
      </c>
      <c r="R209" s="1" t="s">
        <v>90</v>
      </c>
      <c r="S209" s="1" t="s">
        <v>76</v>
      </c>
      <c r="T209" s="1" t="s">
        <v>76</v>
      </c>
      <c r="U209" s="1" t="s">
        <v>73</v>
      </c>
      <c r="V209" s="1" t="s">
        <v>73</v>
      </c>
      <c r="W209" s="1" t="s">
        <v>73</v>
      </c>
      <c r="X209" s="1" t="s">
        <v>73</v>
      </c>
      <c r="Y209" s="1" t="s">
        <v>73</v>
      </c>
      <c r="Z209" s="1" t="s">
        <v>73</v>
      </c>
      <c r="AA209" s="1" t="s">
        <v>73</v>
      </c>
      <c r="AB209" s="1" t="s">
        <v>73</v>
      </c>
      <c r="AC209" s="1" t="s">
        <v>73</v>
      </c>
      <c r="AD209" s="1" t="s">
        <v>78</v>
      </c>
      <c r="AE209" s="1" t="s">
        <v>73</v>
      </c>
      <c r="AF209" s="1" t="s">
        <v>73</v>
      </c>
      <c r="AG209" s="1" t="s">
        <v>73</v>
      </c>
      <c r="AH209" s="1" t="s">
        <v>73</v>
      </c>
      <c r="AI209" s="1" t="s">
        <v>73</v>
      </c>
      <c r="AJ209" s="1" t="s">
        <v>73</v>
      </c>
      <c r="AK209" s="1" t="s">
        <v>73</v>
      </c>
      <c r="AL209" s="1" t="s">
        <v>73</v>
      </c>
      <c r="AM209" s="1" t="s">
        <v>73</v>
      </c>
      <c r="AN209" s="1" t="s">
        <v>73</v>
      </c>
      <c r="AO209" s="1" t="s">
        <v>73</v>
      </c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</row>
    <row r="210" spans="1:53" s="3" customFormat="1" x14ac:dyDescent="0.2">
      <c r="A210" s="15">
        <v>44037</v>
      </c>
      <c r="B210" s="2">
        <v>24.37</v>
      </c>
      <c r="C210" s="3" t="s">
        <v>71</v>
      </c>
      <c r="D210" s="3" t="s">
        <v>71</v>
      </c>
      <c r="E210" s="1" t="s">
        <v>72</v>
      </c>
      <c r="F210" s="1" t="s">
        <v>72</v>
      </c>
      <c r="G210" s="1" t="s">
        <v>72</v>
      </c>
      <c r="H210" s="1" t="s">
        <v>72</v>
      </c>
      <c r="I210" s="1" t="s">
        <v>73</v>
      </c>
      <c r="J210" s="2" t="s">
        <v>74</v>
      </c>
      <c r="K210" s="1" t="s">
        <v>75</v>
      </c>
      <c r="L210" s="1" t="s">
        <v>72</v>
      </c>
      <c r="M210" s="1" t="s">
        <v>76</v>
      </c>
      <c r="N210" s="1" t="s">
        <v>76</v>
      </c>
      <c r="O210" s="1" t="s">
        <v>76</v>
      </c>
      <c r="P210" s="1" t="s">
        <v>76</v>
      </c>
      <c r="Q210" s="1" t="s">
        <v>76</v>
      </c>
      <c r="R210" s="1" t="s">
        <v>76</v>
      </c>
      <c r="S210" s="1" t="s">
        <v>76</v>
      </c>
      <c r="T210" s="1" t="s">
        <v>76</v>
      </c>
      <c r="U210" s="1" t="s">
        <v>73</v>
      </c>
      <c r="V210" s="1" t="s">
        <v>73</v>
      </c>
      <c r="W210" s="1" t="s">
        <v>73</v>
      </c>
      <c r="X210" s="1" t="s">
        <v>73</v>
      </c>
      <c r="Y210" s="1" t="s">
        <v>73</v>
      </c>
      <c r="Z210" s="1" t="s">
        <v>73</v>
      </c>
      <c r="AA210" s="1" t="s">
        <v>73</v>
      </c>
      <c r="AB210" s="1" t="s">
        <v>73</v>
      </c>
      <c r="AC210" s="1" t="s">
        <v>73</v>
      </c>
      <c r="AD210" s="1" t="s">
        <v>78</v>
      </c>
      <c r="AE210" s="1" t="s">
        <v>73</v>
      </c>
      <c r="AF210" s="1" t="s">
        <v>73</v>
      </c>
      <c r="AG210" s="1" t="s">
        <v>73</v>
      </c>
      <c r="AH210" s="1" t="s">
        <v>73</v>
      </c>
      <c r="AI210" s="1" t="s">
        <v>73</v>
      </c>
      <c r="AJ210" s="1" t="s">
        <v>73</v>
      </c>
      <c r="AK210" s="1" t="s">
        <v>73</v>
      </c>
      <c r="AL210" s="1" t="s">
        <v>73</v>
      </c>
      <c r="AM210" s="1" t="s">
        <v>73</v>
      </c>
      <c r="AN210" s="1" t="s">
        <v>73</v>
      </c>
      <c r="AO210" s="1" t="s">
        <v>73</v>
      </c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</row>
    <row r="211" spans="1:53" s="3" customFormat="1" x14ac:dyDescent="0.2">
      <c r="A211" s="15">
        <v>44038</v>
      </c>
      <c r="B211" s="2">
        <v>26.49</v>
      </c>
      <c r="C211" s="3">
        <v>8</v>
      </c>
      <c r="D211" s="3">
        <v>7.6</v>
      </c>
      <c r="E211" s="1">
        <v>3</v>
      </c>
      <c r="F211" s="1" t="s">
        <v>84</v>
      </c>
      <c r="G211" s="1" t="s">
        <v>72</v>
      </c>
      <c r="H211" s="1" t="s">
        <v>72</v>
      </c>
      <c r="I211" s="1" t="s">
        <v>133</v>
      </c>
      <c r="J211" s="2">
        <v>9.15</v>
      </c>
      <c r="K211" s="1" t="s">
        <v>75</v>
      </c>
      <c r="L211" s="1" t="s">
        <v>72</v>
      </c>
      <c r="M211" s="1" t="s">
        <v>76</v>
      </c>
      <c r="N211" s="1" t="s">
        <v>76</v>
      </c>
      <c r="O211" s="1" t="s">
        <v>93</v>
      </c>
      <c r="P211" s="1" t="s">
        <v>76</v>
      </c>
      <c r="Q211" s="1">
        <v>73</v>
      </c>
      <c r="R211" s="1" t="s">
        <v>76</v>
      </c>
      <c r="S211" s="1" t="s">
        <v>77</v>
      </c>
      <c r="T211" s="1">
        <v>1E-3</v>
      </c>
      <c r="U211" s="1" t="s">
        <v>73</v>
      </c>
      <c r="V211" s="1" t="s">
        <v>73</v>
      </c>
      <c r="W211" s="1" t="s">
        <v>73</v>
      </c>
      <c r="X211" s="1" t="s">
        <v>73</v>
      </c>
      <c r="Y211" s="1">
        <v>3.0000000000000001E-3</v>
      </c>
      <c r="Z211" s="1" t="s">
        <v>73</v>
      </c>
      <c r="AA211" s="1" t="s">
        <v>73</v>
      </c>
      <c r="AB211" s="1" t="s">
        <v>73</v>
      </c>
      <c r="AC211" s="1" t="s">
        <v>73</v>
      </c>
      <c r="AD211" s="1" t="s">
        <v>78</v>
      </c>
      <c r="AE211" s="1" t="s">
        <v>73</v>
      </c>
      <c r="AF211" s="1" t="s">
        <v>73</v>
      </c>
      <c r="AG211" s="1" t="s">
        <v>73</v>
      </c>
      <c r="AH211" s="1" t="s">
        <v>73</v>
      </c>
      <c r="AI211" s="1" t="s">
        <v>73</v>
      </c>
      <c r="AJ211" s="1" t="s">
        <v>73</v>
      </c>
      <c r="AK211" s="1" t="s">
        <v>73</v>
      </c>
      <c r="AL211" s="1" t="s">
        <v>73</v>
      </c>
      <c r="AM211" s="1">
        <v>70.86</v>
      </c>
      <c r="AN211" s="1">
        <v>26.22</v>
      </c>
      <c r="AO211" s="1">
        <v>285</v>
      </c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</row>
    <row r="212" spans="1:53" s="3" customFormat="1" x14ac:dyDescent="0.2">
      <c r="A212" s="15">
        <v>44039</v>
      </c>
      <c r="B212" s="2">
        <v>27.63</v>
      </c>
      <c r="C212" s="3">
        <v>7.3</v>
      </c>
      <c r="D212" s="3">
        <v>7.6</v>
      </c>
      <c r="E212" s="17" t="s">
        <v>209</v>
      </c>
      <c r="F212" s="17" t="s">
        <v>209</v>
      </c>
      <c r="G212" s="1" t="s">
        <v>72</v>
      </c>
      <c r="H212" s="1" t="s">
        <v>72</v>
      </c>
      <c r="I212" s="1" t="s">
        <v>133</v>
      </c>
      <c r="J212" s="2">
        <v>9.2899999999999991</v>
      </c>
      <c r="K212" s="1" t="s">
        <v>75</v>
      </c>
      <c r="L212" s="1" t="s">
        <v>72</v>
      </c>
      <c r="M212" s="1">
        <v>160</v>
      </c>
      <c r="N212" s="1">
        <v>0.7</v>
      </c>
      <c r="O212" s="1" t="s">
        <v>76</v>
      </c>
      <c r="P212" s="1" t="s">
        <v>76</v>
      </c>
      <c r="Q212" s="1">
        <v>73</v>
      </c>
      <c r="R212" s="1" t="s">
        <v>90</v>
      </c>
      <c r="S212" s="1" t="s">
        <v>77</v>
      </c>
      <c r="T212" s="1">
        <v>1E-3</v>
      </c>
      <c r="U212" s="1" t="s">
        <v>73</v>
      </c>
      <c r="V212" s="1" t="s">
        <v>73</v>
      </c>
      <c r="W212" s="1" t="s">
        <v>73</v>
      </c>
      <c r="X212" s="1" t="s">
        <v>73</v>
      </c>
      <c r="Y212" s="1">
        <v>4.0000000000000001E-3</v>
      </c>
      <c r="Z212" s="1" t="s">
        <v>73</v>
      </c>
      <c r="AA212" s="1" t="s">
        <v>73</v>
      </c>
      <c r="AB212" s="1" t="s">
        <v>73</v>
      </c>
      <c r="AC212" s="1" t="s">
        <v>73</v>
      </c>
      <c r="AD212" s="1">
        <v>1.3</v>
      </c>
      <c r="AE212" s="1" t="s">
        <v>73</v>
      </c>
      <c r="AF212" s="1" t="s">
        <v>73</v>
      </c>
      <c r="AG212" s="1" t="s">
        <v>73</v>
      </c>
      <c r="AH212" s="1" t="s">
        <v>73</v>
      </c>
      <c r="AI212" s="1" t="s">
        <v>73</v>
      </c>
      <c r="AJ212" s="1" t="s">
        <v>73</v>
      </c>
      <c r="AK212" s="1" t="s">
        <v>73</v>
      </c>
      <c r="AL212" s="1" t="s">
        <v>73</v>
      </c>
      <c r="AM212" s="1" t="s">
        <v>73</v>
      </c>
      <c r="AN212" s="1" t="s">
        <v>73</v>
      </c>
      <c r="AO212" s="1" t="s">
        <v>73</v>
      </c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</row>
    <row r="213" spans="1:53" s="3" customFormat="1" x14ac:dyDescent="0.2">
      <c r="A213" s="15">
        <v>44040</v>
      </c>
      <c r="B213" s="2">
        <v>24.92</v>
      </c>
      <c r="C213" s="3">
        <v>8.6</v>
      </c>
      <c r="D213" s="3">
        <v>7.6</v>
      </c>
      <c r="E213" s="17" t="s">
        <v>209</v>
      </c>
      <c r="F213" s="17" t="s">
        <v>209</v>
      </c>
      <c r="G213" s="1">
        <v>2</v>
      </c>
      <c r="H213" s="1">
        <v>1</v>
      </c>
      <c r="I213" s="1" t="s">
        <v>133</v>
      </c>
      <c r="J213" s="2">
        <v>9.23</v>
      </c>
      <c r="K213" s="1">
        <v>1.42</v>
      </c>
      <c r="L213" s="1" t="s">
        <v>72</v>
      </c>
      <c r="M213" s="1" t="s">
        <v>76</v>
      </c>
      <c r="N213" s="1" t="s">
        <v>76</v>
      </c>
      <c r="O213" s="1" t="s">
        <v>76</v>
      </c>
      <c r="P213" s="1" t="s">
        <v>93</v>
      </c>
      <c r="Q213" s="1">
        <v>72</v>
      </c>
      <c r="R213" s="1" t="s">
        <v>90</v>
      </c>
      <c r="S213" s="1" t="s">
        <v>77</v>
      </c>
      <c r="T213" s="1">
        <v>1E-3</v>
      </c>
      <c r="U213" s="1">
        <v>5.0000000000000001E-3</v>
      </c>
      <c r="V213" s="1">
        <v>1.7999999999999999E-2</v>
      </c>
      <c r="W213" s="1" t="s">
        <v>122</v>
      </c>
      <c r="X213" s="1" t="s">
        <v>82</v>
      </c>
      <c r="Y213" s="1">
        <v>5.0000000000000001E-3</v>
      </c>
      <c r="Z213" s="1">
        <v>0.12</v>
      </c>
      <c r="AA213" s="1">
        <v>0.04</v>
      </c>
      <c r="AB213" s="1" t="s">
        <v>122</v>
      </c>
      <c r="AC213" s="1">
        <v>2.5999999999999999E-2</v>
      </c>
      <c r="AD213" s="1" t="s">
        <v>78</v>
      </c>
      <c r="AE213" s="1">
        <v>7.0000000000000001E-3</v>
      </c>
      <c r="AF213" s="1" t="s">
        <v>82</v>
      </c>
      <c r="AG213" s="1" t="s">
        <v>82</v>
      </c>
      <c r="AH213" s="1">
        <v>2.7E-2</v>
      </c>
      <c r="AI213" s="1" t="s">
        <v>122</v>
      </c>
      <c r="AJ213" s="1" t="s">
        <v>122</v>
      </c>
      <c r="AK213" s="1" t="s">
        <v>122</v>
      </c>
      <c r="AL213" s="1" t="s">
        <v>354</v>
      </c>
      <c r="AM213" s="1">
        <v>71.010000000000005</v>
      </c>
      <c r="AN213" s="1">
        <v>25.98</v>
      </c>
      <c r="AO213" s="1">
        <v>284</v>
      </c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</row>
    <row r="214" spans="1:53" s="3" customFormat="1" x14ac:dyDescent="0.2">
      <c r="A214" s="15">
        <v>44041</v>
      </c>
      <c r="B214" s="2">
        <v>34.82</v>
      </c>
      <c r="C214" s="3">
        <v>8.3000000000000007</v>
      </c>
      <c r="D214" s="3">
        <v>7.5</v>
      </c>
      <c r="E214" s="17" t="s">
        <v>72</v>
      </c>
      <c r="F214" s="17" t="s">
        <v>72</v>
      </c>
      <c r="G214" s="1">
        <v>2</v>
      </c>
      <c r="H214" s="1" t="s">
        <v>72</v>
      </c>
      <c r="I214" s="1" t="s">
        <v>133</v>
      </c>
      <c r="J214" s="2">
        <v>8.6</v>
      </c>
      <c r="K214" s="1" t="s">
        <v>75</v>
      </c>
      <c r="L214" s="1" t="s">
        <v>72</v>
      </c>
      <c r="M214" s="1" t="s">
        <v>76</v>
      </c>
      <c r="N214" s="1" t="s">
        <v>76</v>
      </c>
      <c r="O214" s="1" t="s">
        <v>76</v>
      </c>
      <c r="P214" s="1" t="s">
        <v>76</v>
      </c>
      <c r="Q214" s="1">
        <v>72</v>
      </c>
      <c r="R214" s="1" t="s">
        <v>90</v>
      </c>
      <c r="S214" s="1">
        <v>6.0000000000000001E-3</v>
      </c>
      <c r="T214" s="1" t="s">
        <v>167</v>
      </c>
      <c r="U214" s="1" t="s">
        <v>73</v>
      </c>
      <c r="V214" s="1" t="s">
        <v>73</v>
      </c>
      <c r="W214" s="1" t="s">
        <v>73</v>
      </c>
      <c r="X214" s="1" t="s">
        <v>73</v>
      </c>
      <c r="Y214" s="1">
        <v>4.0000000000000001E-3</v>
      </c>
      <c r="Z214" s="1" t="s">
        <v>73</v>
      </c>
      <c r="AA214" s="1" t="s">
        <v>73</v>
      </c>
      <c r="AB214" s="1" t="s">
        <v>73</v>
      </c>
      <c r="AC214" s="1" t="s">
        <v>73</v>
      </c>
      <c r="AD214" s="1" t="s">
        <v>78</v>
      </c>
      <c r="AE214" s="1" t="s">
        <v>73</v>
      </c>
      <c r="AF214" s="1" t="s">
        <v>73</v>
      </c>
      <c r="AG214" s="1" t="s">
        <v>73</v>
      </c>
      <c r="AH214" s="1" t="s">
        <v>73</v>
      </c>
      <c r="AI214" s="1" t="s">
        <v>73</v>
      </c>
      <c r="AJ214" s="1" t="s">
        <v>73</v>
      </c>
      <c r="AK214" s="1" t="s">
        <v>73</v>
      </c>
      <c r="AL214" s="1" t="s">
        <v>73</v>
      </c>
      <c r="AM214" s="1" t="s">
        <v>73</v>
      </c>
      <c r="AN214" s="1" t="s">
        <v>73</v>
      </c>
      <c r="AO214" s="1" t="s">
        <v>73</v>
      </c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</row>
    <row r="215" spans="1:53" s="3" customFormat="1" x14ac:dyDescent="0.2">
      <c r="A215" s="15">
        <v>44042</v>
      </c>
      <c r="B215" s="2">
        <v>41.59</v>
      </c>
      <c r="C215" s="3">
        <v>7.2</v>
      </c>
      <c r="D215" s="3">
        <v>7.4</v>
      </c>
      <c r="E215" s="17" t="s">
        <v>72</v>
      </c>
      <c r="F215" s="17" t="s">
        <v>72</v>
      </c>
      <c r="G215" s="1">
        <v>3</v>
      </c>
      <c r="H215" s="1" t="s">
        <v>72</v>
      </c>
      <c r="I215" s="3">
        <v>0.38</v>
      </c>
      <c r="J215" s="2">
        <v>8.1199999999999992</v>
      </c>
      <c r="K215" s="1" t="s">
        <v>75</v>
      </c>
      <c r="L215" s="1" t="s">
        <v>72</v>
      </c>
      <c r="M215" s="1" t="s">
        <v>76</v>
      </c>
      <c r="N215" s="1" t="s">
        <v>76</v>
      </c>
      <c r="O215" s="1" t="s">
        <v>76</v>
      </c>
      <c r="P215" s="1" t="s">
        <v>76</v>
      </c>
      <c r="Q215" s="1">
        <v>72</v>
      </c>
      <c r="R215" s="1" t="s">
        <v>90</v>
      </c>
      <c r="S215" s="1" t="s">
        <v>77</v>
      </c>
      <c r="T215" s="1">
        <v>1E-3</v>
      </c>
      <c r="U215" s="1" t="s">
        <v>73</v>
      </c>
      <c r="V215" s="1" t="s">
        <v>73</v>
      </c>
      <c r="W215" s="1" t="s">
        <v>73</v>
      </c>
      <c r="X215" s="1" t="s">
        <v>73</v>
      </c>
      <c r="Y215" s="1">
        <v>5.0000000000000001E-3</v>
      </c>
      <c r="Z215" s="1" t="s">
        <v>73</v>
      </c>
      <c r="AA215" s="1" t="s">
        <v>73</v>
      </c>
      <c r="AB215" s="1" t="s">
        <v>73</v>
      </c>
      <c r="AC215" s="1" t="s">
        <v>73</v>
      </c>
      <c r="AD215" s="1" t="s">
        <v>78</v>
      </c>
      <c r="AE215" s="1" t="s">
        <v>73</v>
      </c>
      <c r="AF215" s="1" t="s">
        <v>73</v>
      </c>
      <c r="AG215" s="1" t="s">
        <v>73</v>
      </c>
      <c r="AH215" s="1" t="s">
        <v>73</v>
      </c>
      <c r="AI215" s="1" t="s">
        <v>73</v>
      </c>
      <c r="AJ215" s="1" t="s">
        <v>73</v>
      </c>
      <c r="AK215" s="1" t="s">
        <v>73</v>
      </c>
      <c r="AL215" s="1" t="s">
        <v>73</v>
      </c>
      <c r="AM215" s="1">
        <v>65.61</v>
      </c>
      <c r="AN215" s="1">
        <v>23.41</v>
      </c>
      <c r="AO215" s="1">
        <v>260</v>
      </c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</row>
    <row r="216" spans="1:53" s="3" customFormat="1" x14ac:dyDescent="0.2">
      <c r="A216" s="15">
        <v>44043</v>
      </c>
      <c r="B216" s="2">
        <v>30.4</v>
      </c>
      <c r="C216" s="3" t="s">
        <v>71</v>
      </c>
      <c r="D216" s="3" t="s">
        <v>71</v>
      </c>
      <c r="E216" s="17" t="s">
        <v>72</v>
      </c>
      <c r="F216" s="17" t="s">
        <v>72</v>
      </c>
      <c r="G216" s="1" t="s">
        <v>72</v>
      </c>
      <c r="H216" s="1" t="s">
        <v>72</v>
      </c>
      <c r="I216" s="1" t="s">
        <v>73</v>
      </c>
      <c r="J216" s="2" t="s">
        <v>74</v>
      </c>
      <c r="K216" s="1" t="s">
        <v>75</v>
      </c>
      <c r="L216" s="1" t="s">
        <v>72</v>
      </c>
      <c r="M216" s="1" t="s">
        <v>76</v>
      </c>
      <c r="N216" s="1" t="s">
        <v>76</v>
      </c>
      <c r="O216" s="1" t="s">
        <v>76</v>
      </c>
      <c r="P216" s="1" t="s">
        <v>76</v>
      </c>
      <c r="Q216" s="1" t="s">
        <v>76</v>
      </c>
      <c r="R216" s="1" t="s">
        <v>90</v>
      </c>
      <c r="S216" s="1" t="s">
        <v>76</v>
      </c>
      <c r="T216" s="1" t="s">
        <v>76</v>
      </c>
      <c r="U216" s="1" t="s">
        <v>73</v>
      </c>
      <c r="V216" s="1" t="s">
        <v>73</v>
      </c>
      <c r="W216" s="1" t="s">
        <v>73</v>
      </c>
      <c r="X216" s="1" t="s">
        <v>73</v>
      </c>
      <c r="Y216" s="1" t="s">
        <v>73</v>
      </c>
      <c r="Z216" s="1" t="s">
        <v>73</v>
      </c>
      <c r="AA216" s="1" t="s">
        <v>73</v>
      </c>
      <c r="AB216" s="1" t="s">
        <v>73</v>
      </c>
      <c r="AC216" s="1" t="s">
        <v>73</v>
      </c>
      <c r="AD216" s="1" t="s">
        <v>78</v>
      </c>
      <c r="AE216" s="1" t="s">
        <v>73</v>
      </c>
      <c r="AF216" s="1" t="s">
        <v>73</v>
      </c>
      <c r="AG216" s="1" t="s">
        <v>73</v>
      </c>
      <c r="AH216" s="1" t="s">
        <v>73</v>
      </c>
      <c r="AI216" s="1" t="s">
        <v>73</v>
      </c>
      <c r="AJ216" s="1" t="s">
        <v>73</v>
      </c>
      <c r="AK216" s="1" t="s">
        <v>73</v>
      </c>
      <c r="AL216" s="1" t="s">
        <v>73</v>
      </c>
      <c r="AM216" s="1" t="s">
        <v>73</v>
      </c>
      <c r="AN216" s="1" t="s">
        <v>73</v>
      </c>
      <c r="AO216" s="1" t="s">
        <v>73</v>
      </c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</row>
    <row r="217" spans="1:53" s="3" customFormat="1" x14ac:dyDescent="0.2">
      <c r="A217" s="15">
        <v>44044</v>
      </c>
      <c r="B217" s="2">
        <v>28.37</v>
      </c>
      <c r="C217" s="3" t="s">
        <v>71</v>
      </c>
      <c r="D217" s="3" t="s">
        <v>71</v>
      </c>
      <c r="E217" s="17" t="s">
        <v>72</v>
      </c>
      <c r="F217" s="17" t="s">
        <v>72</v>
      </c>
      <c r="G217" s="1" t="s">
        <v>72</v>
      </c>
      <c r="H217" s="1" t="s">
        <v>72</v>
      </c>
      <c r="I217" s="1" t="s">
        <v>73</v>
      </c>
      <c r="J217" s="2" t="s">
        <v>74</v>
      </c>
      <c r="K217" s="1" t="s">
        <v>75</v>
      </c>
      <c r="L217" s="1" t="s">
        <v>72</v>
      </c>
      <c r="M217" s="1" t="s">
        <v>76</v>
      </c>
      <c r="N217" s="1" t="s">
        <v>76</v>
      </c>
      <c r="O217" s="1" t="s">
        <v>76</v>
      </c>
      <c r="P217" s="1" t="s">
        <v>76</v>
      </c>
      <c r="Q217" s="1" t="s">
        <v>76</v>
      </c>
      <c r="R217" s="1" t="s">
        <v>76</v>
      </c>
      <c r="S217" s="1" t="s">
        <v>76</v>
      </c>
      <c r="T217" s="1" t="s">
        <v>76</v>
      </c>
      <c r="U217" s="1" t="s">
        <v>73</v>
      </c>
      <c r="V217" s="1" t="s">
        <v>73</v>
      </c>
      <c r="W217" s="1" t="s">
        <v>73</v>
      </c>
      <c r="X217" s="1" t="s">
        <v>73</v>
      </c>
      <c r="Y217" s="1" t="s">
        <v>73</v>
      </c>
      <c r="Z217" s="1" t="s">
        <v>73</v>
      </c>
      <c r="AA217" s="1" t="s">
        <v>73</v>
      </c>
      <c r="AB217" s="1" t="s">
        <v>73</v>
      </c>
      <c r="AC217" s="1" t="s">
        <v>73</v>
      </c>
      <c r="AD217" s="1" t="s">
        <v>78</v>
      </c>
      <c r="AE217" s="1" t="s">
        <v>73</v>
      </c>
      <c r="AF217" s="1" t="s">
        <v>73</v>
      </c>
      <c r="AG217" s="1" t="s">
        <v>73</v>
      </c>
      <c r="AH217" s="1" t="s">
        <v>73</v>
      </c>
      <c r="AI217" s="1" t="s">
        <v>73</v>
      </c>
      <c r="AJ217" s="1" t="s">
        <v>73</v>
      </c>
      <c r="AK217" s="1" t="s">
        <v>73</v>
      </c>
      <c r="AL217" s="1" t="s">
        <v>73</v>
      </c>
      <c r="AM217" s="1" t="s">
        <v>73</v>
      </c>
      <c r="AN217" s="1" t="s">
        <v>73</v>
      </c>
      <c r="AO217" s="1" t="s">
        <v>73</v>
      </c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</row>
    <row r="218" spans="1:53" s="3" customFormat="1" x14ac:dyDescent="0.2">
      <c r="A218" s="15">
        <v>44045</v>
      </c>
      <c r="B218" s="2">
        <v>28.4</v>
      </c>
      <c r="C218" s="3">
        <v>7.7</v>
      </c>
      <c r="D218" s="3">
        <v>7.5</v>
      </c>
      <c r="E218" s="17">
        <v>3</v>
      </c>
      <c r="F218" s="17" t="s">
        <v>84</v>
      </c>
      <c r="G218" s="1" t="s">
        <v>72</v>
      </c>
      <c r="H218" s="1" t="s">
        <v>72</v>
      </c>
      <c r="I218" s="1" t="s">
        <v>133</v>
      </c>
      <c r="J218" s="2">
        <v>8.0500000000000007</v>
      </c>
      <c r="K218" s="1" t="s">
        <v>75</v>
      </c>
      <c r="L218" s="1" t="s">
        <v>72</v>
      </c>
      <c r="M218" s="1" t="s">
        <v>76</v>
      </c>
      <c r="N218" s="1" t="s">
        <v>76</v>
      </c>
      <c r="O218" s="1" t="s">
        <v>93</v>
      </c>
      <c r="P218" s="1" t="s">
        <v>76</v>
      </c>
      <c r="Q218" s="1">
        <v>71</v>
      </c>
      <c r="R218" s="1" t="s">
        <v>76</v>
      </c>
      <c r="S218" s="1" t="s">
        <v>77</v>
      </c>
      <c r="T218" s="1">
        <v>1E-3</v>
      </c>
      <c r="U218" s="1" t="s">
        <v>73</v>
      </c>
      <c r="V218" s="1" t="s">
        <v>73</v>
      </c>
      <c r="W218" s="1" t="s">
        <v>73</v>
      </c>
      <c r="X218" s="1" t="s">
        <v>73</v>
      </c>
      <c r="Y218" s="1">
        <v>3.0000000000000001E-3</v>
      </c>
      <c r="Z218" s="1" t="s">
        <v>73</v>
      </c>
      <c r="AA218" s="1" t="s">
        <v>73</v>
      </c>
      <c r="AB218" s="1" t="s">
        <v>73</v>
      </c>
      <c r="AC218" s="1" t="s">
        <v>73</v>
      </c>
      <c r="AD218" s="1" t="s">
        <v>78</v>
      </c>
      <c r="AE218" s="1" t="s">
        <v>73</v>
      </c>
      <c r="AF218" s="1" t="s">
        <v>73</v>
      </c>
      <c r="AG218" s="1" t="s">
        <v>73</v>
      </c>
      <c r="AH218" s="1" t="s">
        <v>73</v>
      </c>
      <c r="AI218" s="1" t="s">
        <v>73</v>
      </c>
      <c r="AJ218" s="1" t="s">
        <v>73</v>
      </c>
      <c r="AK218" s="1" t="s">
        <v>73</v>
      </c>
      <c r="AL218" s="1" t="s">
        <v>73</v>
      </c>
      <c r="AM218" s="1">
        <v>64.33</v>
      </c>
      <c r="AN218" s="1">
        <v>22.49</v>
      </c>
      <c r="AO218" s="1">
        <v>253</v>
      </c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</row>
    <row r="219" spans="1:53" s="3" customFormat="1" x14ac:dyDescent="0.2">
      <c r="A219" s="15">
        <v>44046</v>
      </c>
      <c r="B219" s="2">
        <v>25.51</v>
      </c>
      <c r="C219" s="3">
        <v>7.7</v>
      </c>
      <c r="D219" s="3">
        <v>7.5</v>
      </c>
      <c r="E219" s="17" t="s">
        <v>209</v>
      </c>
      <c r="F219" s="17" t="s">
        <v>209</v>
      </c>
      <c r="G219" s="1" t="s">
        <v>72</v>
      </c>
      <c r="H219" s="1" t="s">
        <v>72</v>
      </c>
      <c r="I219" s="1" t="s">
        <v>133</v>
      </c>
      <c r="J219" s="2">
        <v>8.58</v>
      </c>
      <c r="K219" s="1" t="s">
        <v>75</v>
      </c>
      <c r="L219" s="1" t="s">
        <v>72</v>
      </c>
      <c r="M219" s="1">
        <v>141</v>
      </c>
      <c r="N219" s="1">
        <v>0.7</v>
      </c>
      <c r="O219" s="1" t="s">
        <v>76</v>
      </c>
      <c r="P219" s="1" t="s">
        <v>76</v>
      </c>
      <c r="Q219" s="1">
        <v>71</v>
      </c>
      <c r="R219" s="1" t="s">
        <v>90</v>
      </c>
      <c r="S219" s="1" t="s">
        <v>77</v>
      </c>
      <c r="T219" s="1">
        <v>1E-3</v>
      </c>
      <c r="U219" s="1" t="s">
        <v>73</v>
      </c>
      <c r="V219" s="1" t="s">
        <v>73</v>
      </c>
      <c r="W219" s="1" t="s">
        <v>73</v>
      </c>
      <c r="X219" s="1" t="s">
        <v>73</v>
      </c>
      <c r="Y219" s="1">
        <v>3.0000000000000001E-3</v>
      </c>
      <c r="Z219" s="1" t="s">
        <v>73</v>
      </c>
      <c r="AA219" s="1" t="s">
        <v>73</v>
      </c>
      <c r="AB219" s="1" t="s">
        <v>73</v>
      </c>
      <c r="AC219" s="1" t="s">
        <v>73</v>
      </c>
      <c r="AD219" s="1">
        <v>1.1000000000000001</v>
      </c>
      <c r="AE219" s="1" t="s">
        <v>73</v>
      </c>
      <c r="AF219" s="1" t="s">
        <v>73</v>
      </c>
      <c r="AG219" s="1" t="s">
        <v>73</v>
      </c>
      <c r="AH219" s="1" t="s">
        <v>73</v>
      </c>
      <c r="AI219" s="1" t="s">
        <v>73</v>
      </c>
      <c r="AJ219" s="1" t="s">
        <v>73</v>
      </c>
      <c r="AK219" s="1" t="s">
        <v>73</v>
      </c>
      <c r="AL219" s="1" t="s">
        <v>73</v>
      </c>
      <c r="AM219" s="1" t="s">
        <v>73</v>
      </c>
      <c r="AN219" s="1" t="s">
        <v>73</v>
      </c>
      <c r="AO219" s="1" t="s">
        <v>73</v>
      </c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</row>
    <row r="220" spans="1:53" s="3" customFormat="1" x14ac:dyDescent="0.2">
      <c r="A220" s="15">
        <v>44047</v>
      </c>
      <c r="B220" s="2">
        <v>24.16</v>
      </c>
      <c r="C220" s="3">
        <v>8.6999999999999993</v>
      </c>
      <c r="D220" s="3">
        <v>7.4</v>
      </c>
      <c r="E220" s="17" t="s">
        <v>209</v>
      </c>
      <c r="F220" s="17" t="s">
        <v>209</v>
      </c>
      <c r="G220" s="1">
        <v>2</v>
      </c>
      <c r="H220" s="1">
        <v>1</v>
      </c>
      <c r="I220" s="1" t="s">
        <v>133</v>
      </c>
      <c r="J220" s="2">
        <v>8.7200000000000006</v>
      </c>
      <c r="K220" s="1">
        <v>0.92</v>
      </c>
      <c r="L220" s="1" t="s">
        <v>72</v>
      </c>
      <c r="M220" s="1" t="s">
        <v>76</v>
      </c>
      <c r="N220" s="1" t="s">
        <v>76</v>
      </c>
      <c r="O220" s="1" t="s">
        <v>76</v>
      </c>
      <c r="P220" s="1" t="s">
        <v>76</v>
      </c>
      <c r="Q220" s="1">
        <v>71</v>
      </c>
      <c r="R220" s="1" t="s">
        <v>90</v>
      </c>
      <c r="S220" s="1" t="s">
        <v>77</v>
      </c>
      <c r="T220" s="1">
        <v>2E-3</v>
      </c>
      <c r="U220" s="1" t="s">
        <v>122</v>
      </c>
      <c r="V220" s="1">
        <v>1.7000000000000001E-2</v>
      </c>
      <c r="W220" s="1" t="s">
        <v>122</v>
      </c>
      <c r="X220" s="1" t="s">
        <v>82</v>
      </c>
      <c r="Y220" s="1">
        <v>3.0000000000000001E-3</v>
      </c>
      <c r="Z220" s="1">
        <v>0.08</v>
      </c>
      <c r="AA220" s="1">
        <v>0.04</v>
      </c>
      <c r="AB220" s="1" t="s">
        <v>122</v>
      </c>
      <c r="AC220" s="1">
        <v>2.5000000000000001E-2</v>
      </c>
      <c r="AD220" s="1" t="s">
        <v>78</v>
      </c>
      <c r="AE220" s="1">
        <v>8.9999999999999993E-3</v>
      </c>
      <c r="AF220" s="1" t="s">
        <v>82</v>
      </c>
      <c r="AG220" s="1" t="s">
        <v>82</v>
      </c>
      <c r="AH220" s="1">
        <v>2.1000000000000001E-2</v>
      </c>
      <c r="AI220" s="1" t="s">
        <v>122</v>
      </c>
      <c r="AJ220" s="1" t="s">
        <v>122</v>
      </c>
      <c r="AK220" s="1" t="s">
        <v>122</v>
      </c>
      <c r="AL220" s="1" t="s">
        <v>354</v>
      </c>
      <c r="AM220" s="1">
        <v>66.48</v>
      </c>
      <c r="AN220" s="1">
        <v>23.58</v>
      </c>
      <c r="AO220" s="1">
        <v>263</v>
      </c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</row>
    <row r="221" spans="1:53" s="3" customFormat="1" x14ac:dyDescent="0.2">
      <c r="A221" s="15">
        <v>44048</v>
      </c>
      <c r="B221" s="2">
        <v>25.36</v>
      </c>
      <c r="C221" s="3">
        <v>8.3000000000000007</v>
      </c>
      <c r="D221" s="3">
        <v>7.4</v>
      </c>
      <c r="E221" s="17" t="s">
        <v>72</v>
      </c>
      <c r="F221" s="17" t="s">
        <v>72</v>
      </c>
      <c r="G221" s="1">
        <v>3</v>
      </c>
      <c r="H221" s="1" t="s">
        <v>72</v>
      </c>
      <c r="I221" s="1" t="s">
        <v>133</v>
      </c>
      <c r="J221" s="2">
        <v>8.7799999999999994</v>
      </c>
      <c r="K221" s="1" t="s">
        <v>75</v>
      </c>
      <c r="L221" s="1" t="s">
        <v>72</v>
      </c>
      <c r="M221" s="1" t="s">
        <v>76</v>
      </c>
      <c r="N221" s="1" t="s">
        <v>76</v>
      </c>
      <c r="O221" s="1" t="s">
        <v>76</v>
      </c>
      <c r="P221" s="1" t="s">
        <v>93</v>
      </c>
      <c r="Q221" s="1">
        <v>71</v>
      </c>
      <c r="R221" s="1" t="s">
        <v>90</v>
      </c>
      <c r="S221" s="1" t="s">
        <v>77</v>
      </c>
      <c r="T221" s="1">
        <v>1E-3</v>
      </c>
      <c r="U221" s="1" t="s">
        <v>73</v>
      </c>
      <c r="V221" s="1" t="s">
        <v>73</v>
      </c>
      <c r="W221" s="1" t="s">
        <v>73</v>
      </c>
      <c r="X221" s="1" t="s">
        <v>73</v>
      </c>
      <c r="Y221" s="1">
        <v>4.0000000000000001E-3</v>
      </c>
      <c r="Z221" s="1" t="s">
        <v>73</v>
      </c>
      <c r="AA221" s="1" t="s">
        <v>73</v>
      </c>
      <c r="AB221" s="1" t="s">
        <v>73</v>
      </c>
      <c r="AC221" s="1" t="s">
        <v>73</v>
      </c>
      <c r="AD221" s="1" t="s">
        <v>78</v>
      </c>
      <c r="AE221" s="1" t="s">
        <v>73</v>
      </c>
      <c r="AF221" s="1" t="s">
        <v>73</v>
      </c>
      <c r="AG221" s="1" t="s">
        <v>73</v>
      </c>
      <c r="AH221" s="1" t="s">
        <v>73</v>
      </c>
      <c r="AI221" s="1" t="s">
        <v>73</v>
      </c>
      <c r="AJ221" s="1" t="s">
        <v>73</v>
      </c>
      <c r="AK221" s="1" t="s">
        <v>73</v>
      </c>
      <c r="AL221" s="1" t="s">
        <v>73</v>
      </c>
      <c r="AM221" s="1" t="s">
        <v>73</v>
      </c>
      <c r="AN221" s="1" t="s">
        <v>73</v>
      </c>
      <c r="AO221" s="1" t="s">
        <v>73</v>
      </c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</row>
    <row r="222" spans="1:53" s="3" customFormat="1" x14ac:dyDescent="0.2">
      <c r="A222" s="15">
        <v>44049</v>
      </c>
      <c r="B222" s="2">
        <v>23.04</v>
      </c>
      <c r="C222" s="3">
        <v>7.8</v>
      </c>
      <c r="D222" s="3">
        <v>7.4</v>
      </c>
      <c r="E222" s="1" t="s">
        <v>72</v>
      </c>
      <c r="F222" s="1" t="s">
        <v>72</v>
      </c>
      <c r="G222" s="1">
        <v>2</v>
      </c>
      <c r="H222" s="1" t="s">
        <v>72</v>
      </c>
      <c r="I222" s="1" t="s">
        <v>133</v>
      </c>
      <c r="J222" s="2">
        <v>8.73</v>
      </c>
      <c r="K222" s="1" t="s">
        <v>75</v>
      </c>
      <c r="L222" s="1" t="s">
        <v>72</v>
      </c>
      <c r="M222" s="1" t="s">
        <v>76</v>
      </c>
      <c r="N222" s="1" t="s">
        <v>76</v>
      </c>
      <c r="O222" s="1" t="s">
        <v>76</v>
      </c>
      <c r="P222" s="1" t="s">
        <v>76</v>
      </c>
      <c r="Q222" s="1">
        <v>70</v>
      </c>
      <c r="R222" s="1" t="s">
        <v>90</v>
      </c>
      <c r="S222" s="1" t="s">
        <v>77</v>
      </c>
      <c r="T222" s="1">
        <v>1E-3</v>
      </c>
      <c r="U222" s="1" t="s">
        <v>73</v>
      </c>
      <c r="V222" s="1" t="s">
        <v>73</v>
      </c>
      <c r="W222" s="1" t="s">
        <v>73</v>
      </c>
      <c r="X222" s="1" t="s">
        <v>73</v>
      </c>
      <c r="Y222" s="1">
        <v>3.0000000000000001E-3</v>
      </c>
      <c r="Z222" s="1" t="s">
        <v>73</v>
      </c>
      <c r="AA222" s="1" t="s">
        <v>73</v>
      </c>
      <c r="AB222" s="1" t="s">
        <v>73</v>
      </c>
      <c r="AC222" s="1" t="s">
        <v>73</v>
      </c>
      <c r="AD222" s="1" t="s">
        <v>78</v>
      </c>
      <c r="AE222" s="1" t="s">
        <v>73</v>
      </c>
      <c r="AF222" s="1" t="s">
        <v>73</v>
      </c>
      <c r="AG222" s="1" t="s">
        <v>73</v>
      </c>
      <c r="AH222" s="1" t="s">
        <v>73</v>
      </c>
      <c r="AI222" s="1" t="s">
        <v>73</v>
      </c>
      <c r="AJ222" s="1" t="s">
        <v>73</v>
      </c>
      <c r="AK222" s="1" t="s">
        <v>73</v>
      </c>
      <c r="AL222" s="1" t="s">
        <v>73</v>
      </c>
      <c r="AM222" s="1">
        <v>69.25</v>
      </c>
      <c r="AN222" s="1">
        <v>25.65</v>
      </c>
      <c r="AO222" s="1">
        <v>279</v>
      </c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</row>
    <row r="223" spans="1:53" s="3" customFormat="1" x14ac:dyDescent="0.2">
      <c r="A223" s="15">
        <v>44050</v>
      </c>
      <c r="B223" s="2">
        <v>23.14</v>
      </c>
      <c r="C223" s="3" t="s">
        <v>71</v>
      </c>
      <c r="D223" s="3" t="s">
        <v>71</v>
      </c>
      <c r="E223" s="1" t="s">
        <v>72</v>
      </c>
      <c r="F223" s="1" t="s">
        <v>72</v>
      </c>
      <c r="G223" s="1" t="s">
        <v>72</v>
      </c>
      <c r="H223" s="1" t="s">
        <v>72</v>
      </c>
      <c r="I223" s="1" t="s">
        <v>73</v>
      </c>
      <c r="J223" s="2" t="s">
        <v>74</v>
      </c>
      <c r="K223" s="1" t="s">
        <v>75</v>
      </c>
      <c r="L223" s="1" t="s">
        <v>72</v>
      </c>
      <c r="M223" s="1" t="s">
        <v>76</v>
      </c>
      <c r="N223" s="1" t="s">
        <v>76</v>
      </c>
      <c r="O223" s="1" t="s">
        <v>76</v>
      </c>
      <c r="P223" s="1" t="s">
        <v>76</v>
      </c>
      <c r="Q223" s="1" t="s">
        <v>76</v>
      </c>
      <c r="R223" s="1" t="s">
        <v>90</v>
      </c>
      <c r="S223" s="1" t="s">
        <v>76</v>
      </c>
      <c r="T223" s="1" t="s">
        <v>76</v>
      </c>
      <c r="U223" s="1" t="s">
        <v>73</v>
      </c>
      <c r="V223" s="1" t="s">
        <v>73</v>
      </c>
      <c r="W223" s="1" t="s">
        <v>73</v>
      </c>
      <c r="X223" s="1" t="s">
        <v>73</v>
      </c>
      <c r="Y223" s="1" t="s">
        <v>73</v>
      </c>
      <c r="Z223" s="1" t="s">
        <v>73</v>
      </c>
      <c r="AA223" s="1" t="s">
        <v>73</v>
      </c>
      <c r="AB223" s="1" t="s">
        <v>73</v>
      </c>
      <c r="AC223" s="1" t="s">
        <v>73</v>
      </c>
      <c r="AD223" s="1" t="s">
        <v>78</v>
      </c>
      <c r="AE223" s="1" t="s">
        <v>73</v>
      </c>
      <c r="AF223" s="1" t="s">
        <v>73</v>
      </c>
      <c r="AG223" s="1" t="s">
        <v>73</v>
      </c>
      <c r="AH223" s="1" t="s">
        <v>73</v>
      </c>
      <c r="AI223" s="1" t="s">
        <v>73</v>
      </c>
      <c r="AJ223" s="1" t="s">
        <v>73</v>
      </c>
      <c r="AK223" s="1" t="s">
        <v>73</v>
      </c>
      <c r="AL223" s="1" t="s">
        <v>73</v>
      </c>
      <c r="AM223" s="1" t="s">
        <v>73</v>
      </c>
      <c r="AN223" s="1" t="s">
        <v>73</v>
      </c>
      <c r="AO223" s="1" t="s">
        <v>73</v>
      </c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</row>
    <row r="224" spans="1:53" s="3" customFormat="1" x14ac:dyDescent="0.2">
      <c r="A224" s="15">
        <v>44051</v>
      </c>
      <c r="B224" s="2">
        <v>24.63</v>
      </c>
      <c r="C224" s="3" t="s">
        <v>71</v>
      </c>
      <c r="D224" s="3" t="s">
        <v>71</v>
      </c>
      <c r="E224" s="1" t="s">
        <v>72</v>
      </c>
      <c r="F224" s="1" t="s">
        <v>72</v>
      </c>
      <c r="G224" s="1" t="s">
        <v>72</v>
      </c>
      <c r="H224" s="1" t="s">
        <v>72</v>
      </c>
      <c r="I224" s="1" t="s">
        <v>73</v>
      </c>
      <c r="J224" s="2" t="s">
        <v>74</v>
      </c>
      <c r="K224" s="1" t="s">
        <v>75</v>
      </c>
      <c r="L224" s="1" t="s">
        <v>72</v>
      </c>
      <c r="M224" s="1" t="s">
        <v>76</v>
      </c>
      <c r="N224" s="1" t="s">
        <v>76</v>
      </c>
      <c r="O224" s="1" t="s">
        <v>76</v>
      </c>
      <c r="P224" s="1" t="s">
        <v>76</v>
      </c>
      <c r="Q224" s="1" t="s">
        <v>76</v>
      </c>
      <c r="R224" s="1" t="s">
        <v>76</v>
      </c>
      <c r="S224" s="1" t="s">
        <v>76</v>
      </c>
      <c r="T224" s="1" t="s">
        <v>76</v>
      </c>
      <c r="U224" s="1" t="s">
        <v>73</v>
      </c>
      <c r="V224" s="1" t="s">
        <v>73</v>
      </c>
      <c r="W224" s="1" t="s">
        <v>73</v>
      </c>
      <c r="X224" s="1" t="s">
        <v>73</v>
      </c>
      <c r="Y224" s="1" t="s">
        <v>73</v>
      </c>
      <c r="Z224" s="1" t="s">
        <v>73</v>
      </c>
      <c r="AA224" s="1" t="s">
        <v>73</v>
      </c>
      <c r="AB224" s="1" t="s">
        <v>73</v>
      </c>
      <c r="AC224" s="1" t="s">
        <v>73</v>
      </c>
      <c r="AD224" s="1" t="s">
        <v>78</v>
      </c>
      <c r="AE224" s="1" t="s">
        <v>73</v>
      </c>
      <c r="AF224" s="1" t="s">
        <v>73</v>
      </c>
      <c r="AG224" s="1" t="s">
        <v>73</v>
      </c>
      <c r="AH224" s="1" t="s">
        <v>73</v>
      </c>
      <c r="AI224" s="1" t="s">
        <v>73</v>
      </c>
      <c r="AJ224" s="1" t="s">
        <v>73</v>
      </c>
      <c r="AK224" s="1" t="s">
        <v>73</v>
      </c>
      <c r="AL224" s="1" t="s">
        <v>73</v>
      </c>
      <c r="AM224" s="1" t="s">
        <v>73</v>
      </c>
      <c r="AN224" s="1" t="s">
        <v>73</v>
      </c>
      <c r="AO224" s="1" t="s">
        <v>73</v>
      </c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</row>
    <row r="225" spans="1:53" s="3" customFormat="1" x14ac:dyDescent="0.2">
      <c r="A225" s="15">
        <v>44052</v>
      </c>
      <c r="B225" s="2">
        <v>26.82</v>
      </c>
      <c r="C225" s="3">
        <v>8.1</v>
      </c>
      <c r="D225" s="3">
        <v>7.6</v>
      </c>
      <c r="E225" s="1">
        <v>4</v>
      </c>
      <c r="F225" s="1" t="s">
        <v>84</v>
      </c>
      <c r="G225" s="1" t="s">
        <v>72</v>
      </c>
      <c r="H225" s="1" t="s">
        <v>72</v>
      </c>
      <c r="I225" s="1" t="s">
        <v>133</v>
      </c>
      <c r="J225" s="2">
        <v>9.19</v>
      </c>
      <c r="K225" s="1" t="s">
        <v>75</v>
      </c>
      <c r="L225" s="1" t="s">
        <v>72</v>
      </c>
      <c r="M225" s="1" t="s">
        <v>76</v>
      </c>
      <c r="N225" s="1" t="s">
        <v>76</v>
      </c>
      <c r="O225" s="1" t="s">
        <v>93</v>
      </c>
      <c r="P225" s="1" t="s">
        <v>76</v>
      </c>
      <c r="Q225" s="1">
        <v>72</v>
      </c>
      <c r="R225" s="1" t="s">
        <v>76</v>
      </c>
      <c r="S225" s="1" t="s">
        <v>77</v>
      </c>
      <c r="T225" s="1">
        <v>1E-3</v>
      </c>
      <c r="U225" s="1" t="s">
        <v>73</v>
      </c>
      <c r="V225" s="1" t="s">
        <v>73</v>
      </c>
      <c r="W225" s="1" t="s">
        <v>73</v>
      </c>
      <c r="X225" s="1" t="s">
        <v>73</v>
      </c>
      <c r="Y225" s="1">
        <v>4.0000000000000001E-3</v>
      </c>
      <c r="Z225" s="1" t="s">
        <v>73</v>
      </c>
      <c r="AA225" s="1" t="s">
        <v>73</v>
      </c>
      <c r="AB225" s="1" t="s">
        <v>73</v>
      </c>
      <c r="AC225" s="1" t="s">
        <v>73</v>
      </c>
      <c r="AD225" s="1" t="s">
        <v>78</v>
      </c>
      <c r="AE225" s="1" t="s">
        <v>73</v>
      </c>
      <c r="AF225" s="1" t="s">
        <v>73</v>
      </c>
      <c r="AG225" s="1" t="s">
        <v>73</v>
      </c>
      <c r="AH225" s="1" t="s">
        <v>73</v>
      </c>
      <c r="AI225" s="1" t="s">
        <v>73</v>
      </c>
      <c r="AJ225" s="1" t="s">
        <v>73</v>
      </c>
      <c r="AK225" s="1" t="s">
        <v>73</v>
      </c>
      <c r="AL225" s="1" t="s">
        <v>73</v>
      </c>
      <c r="AM225" s="1">
        <v>73.62</v>
      </c>
      <c r="AN225" s="1">
        <v>26.27</v>
      </c>
      <c r="AO225" s="1">
        <v>292</v>
      </c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</row>
    <row r="226" spans="1:53" s="3" customFormat="1" x14ac:dyDescent="0.2">
      <c r="A226" s="15">
        <v>44053</v>
      </c>
      <c r="B226" s="2">
        <v>43.67</v>
      </c>
      <c r="C226" s="3">
        <v>7.6</v>
      </c>
      <c r="D226" s="3">
        <v>7.5</v>
      </c>
      <c r="E226" s="1" t="s">
        <v>84</v>
      </c>
      <c r="F226" s="1" t="s">
        <v>84</v>
      </c>
      <c r="G226" s="1" t="s">
        <v>72</v>
      </c>
      <c r="H226" s="1" t="s">
        <v>72</v>
      </c>
      <c r="I226" s="1" t="s">
        <v>133</v>
      </c>
      <c r="J226" s="2">
        <v>8.27</v>
      </c>
      <c r="K226" s="1" t="s">
        <v>75</v>
      </c>
      <c r="L226" s="1" t="s">
        <v>72</v>
      </c>
      <c r="M226" s="1">
        <v>148</v>
      </c>
      <c r="N226" s="1">
        <v>0.7</v>
      </c>
      <c r="O226" s="1" t="s">
        <v>76</v>
      </c>
      <c r="P226" s="1" t="s">
        <v>76</v>
      </c>
      <c r="Q226" s="1">
        <v>73</v>
      </c>
      <c r="R226" s="1" t="s">
        <v>90</v>
      </c>
      <c r="S226" s="1" t="s">
        <v>77</v>
      </c>
      <c r="T226" s="1">
        <v>1E-3</v>
      </c>
      <c r="U226" s="1" t="s">
        <v>73</v>
      </c>
      <c r="V226" s="1" t="s">
        <v>73</v>
      </c>
      <c r="W226" s="1" t="s">
        <v>73</v>
      </c>
      <c r="X226" s="1" t="s">
        <v>73</v>
      </c>
      <c r="Y226" s="1">
        <v>5.0000000000000001E-3</v>
      </c>
      <c r="Z226" s="1" t="s">
        <v>73</v>
      </c>
      <c r="AA226" s="1" t="s">
        <v>73</v>
      </c>
      <c r="AB226" s="1" t="s">
        <v>73</v>
      </c>
      <c r="AC226" s="1" t="s">
        <v>73</v>
      </c>
      <c r="AD226" s="1">
        <v>51.4</v>
      </c>
      <c r="AE226" s="1" t="s">
        <v>73</v>
      </c>
      <c r="AF226" s="1" t="s">
        <v>73</v>
      </c>
      <c r="AG226" s="1" t="s">
        <v>73</v>
      </c>
      <c r="AH226" s="1" t="s">
        <v>73</v>
      </c>
      <c r="AI226" s="1" t="s">
        <v>73</v>
      </c>
      <c r="AJ226" s="1" t="s">
        <v>73</v>
      </c>
      <c r="AK226" s="1" t="s">
        <v>73</v>
      </c>
      <c r="AL226" s="1" t="s">
        <v>73</v>
      </c>
      <c r="AM226" s="1" t="s">
        <v>73</v>
      </c>
      <c r="AN226" s="1" t="s">
        <v>73</v>
      </c>
      <c r="AO226" s="1" t="s">
        <v>73</v>
      </c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</row>
    <row r="227" spans="1:53" s="3" customFormat="1" x14ac:dyDescent="0.2">
      <c r="A227" s="15">
        <v>44054</v>
      </c>
      <c r="B227" s="2">
        <v>26.52</v>
      </c>
      <c r="C227" s="3">
        <v>8.4</v>
      </c>
      <c r="D227" s="3">
        <v>7.4</v>
      </c>
      <c r="E227" s="1">
        <v>2</v>
      </c>
      <c r="F227" s="1" t="s">
        <v>84</v>
      </c>
      <c r="G227" s="1">
        <v>2</v>
      </c>
      <c r="H227" s="1">
        <v>1</v>
      </c>
      <c r="I227" s="3">
        <v>0.32</v>
      </c>
      <c r="J227" s="2">
        <v>6.69</v>
      </c>
      <c r="K227" s="1">
        <v>1.1299999999999999</v>
      </c>
      <c r="L227" s="1" t="s">
        <v>72</v>
      </c>
      <c r="M227" s="1" t="s">
        <v>76</v>
      </c>
      <c r="N227" s="1" t="s">
        <v>76</v>
      </c>
      <c r="O227" s="1" t="s">
        <v>76</v>
      </c>
      <c r="P227" s="1" t="s">
        <v>76</v>
      </c>
      <c r="Q227" s="1">
        <v>72</v>
      </c>
      <c r="R227" s="1" t="s">
        <v>90</v>
      </c>
      <c r="S227" s="1" t="s">
        <v>77</v>
      </c>
      <c r="T227" s="1">
        <v>1E-3</v>
      </c>
      <c r="U227" s="1" t="s">
        <v>122</v>
      </c>
      <c r="V227" s="1">
        <v>1.4E-2</v>
      </c>
      <c r="W227" s="1" t="s">
        <v>122</v>
      </c>
      <c r="X227" s="1" t="s">
        <v>82</v>
      </c>
      <c r="Y227" s="1">
        <v>3.0000000000000001E-3</v>
      </c>
      <c r="Z227" s="1">
        <v>0.08</v>
      </c>
      <c r="AA227" s="1">
        <v>0.05</v>
      </c>
      <c r="AB227" s="1" t="s">
        <v>122</v>
      </c>
      <c r="AC227" s="1">
        <v>2.4E-2</v>
      </c>
      <c r="AD227" s="1" t="s">
        <v>78</v>
      </c>
      <c r="AE227" s="1">
        <v>8.0000000000000002E-3</v>
      </c>
      <c r="AF227" s="1" t="s">
        <v>82</v>
      </c>
      <c r="AG227" s="1" t="s">
        <v>82</v>
      </c>
      <c r="AH227" s="1">
        <v>1.9E-2</v>
      </c>
      <c r="AI227" s="1" t="s">
        <v>122</v>
      </c>
      <c r="AJ227" s="1" t="s">
        <v>122</v>
      </c>
      <c r="AK227" s="1" t="s">
        <v>122</v>
      </c>
      <c r="AL227" s="1" t="s">
        <v>354</v>
      </c>
      <c r="AM227" s="1">
        <v>61.34</v>
      </c>
      <c r="AN227" s="1">
        <v>21.92</v>
      </c>
      <c r="AO227" s="1">
        <v>243</v>
      </c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</row>
    <row r="228" spans="1:53" s="3" customFormat="1" x14ac:dyDescent="0.2">
      <c r="A228" s="15">
        <v>44055</v>
      </c>
      <c r="B228" s="2">
        <v>27.21</v>
      </c>
      <c r="C228" s="3">
        <v>7.9</v>
      </c>
      <c r="D228" s="3">
        <v>7.4</v>
      </c>
      <c r="E228" s="1" t="s">
        <v>72</v>
      </c>
      <c r="F228" s="1" t="s">
        <v>72</v>
      </c>
      <c r="G228" s="1">
        <v>2</v>
      </c>
      <c r="H228" s="1" t="s">
        <v>72</v>
      </c>
      <c r="I228" s="3">
        <v>0.54</v>
      </c>
      <c r="J228" s="2">
        <v>6.37</v>
      </c>
      <c r="K228" s="1" t="s">
        <v>75</v>
      </c>
      <c r="L228" s="1" t="s">
        <v>72</v>
      </c>
      <c r="M228" s="1" t="s">
        <v>76</v>
      </c>
      <c r="N228" s="1" t="s">
        <v>76</v>
      </c>
      <c r="O228" s="1" t="s">
        <v>76</v>
      </c>
      <c r="P228" s="1" t="s">
        <v>93</v>
      </c>
      <c r="Q228" s="1">
        <v>72</v>
      </c>
      <c r="R228" s="1" t="s">
        <v>90</v>
      </c>
      <c r="S228" s="1" t="s">
        <v>77</v>
      </c>
      <c r="T228" s="1">
        <v>1E-3</v>
      </c>
      <c r="U228" s="1" t="s">
        <v>73</v>
      </c>
      <c r="V228" s="1" t="s">
        <v>73</v>
      </c>
      <c r="W228" s="1" t="s">
        <v>73</v>
      </c>
      <c r="X228" s="1" t="s">
        <v>73</v>
      </c>
      <c r="Y228" s="1">
        <v>3.0000000000000001E-3</v>
      </c>
      <c r="Z228" s="1" t="s">
        <v>73</v>
      </c>
      <c r="AA228" s="1" t="s">
        <v>73</v>
      </c>
      <c r="AB228" s="1" t="s">
        <v>73</v>
      </c>
      <c r="AC228" s="1" t="s">
        <v>73</v>
      </c>
      <c r="AD228" s="1" t="s">
        <v>78</v>
      </c>
      <c r="AE228" s="1" t="s">
        <v>73</v>
      </c>
      <c r="AF228" s="1" t="s">
        <v>73</v>
      </c>
      <c r="AG228" s="1" t="s">
        <v>73</v>
      </c>
      <c r="AH228" s="1" t="s">
        <v>73</v>
      </c>
      <c r="AI228" s="1" t="s">
        <v>73</v>
      </c>
      <c r="AJ228" s="1" t="s">
        <v>73</v>
      </c>
      <c r="AK228" s="1" t="s">
        <v>73</v>
      </c>
      <c r="AL228" s="1" t="s">
        <v>73</v>
      </c>
      <c r="AM228" s="1" t="s">
        <v>73</v>
      </c>
      <c r="AN228" s="1" t="s">
        <v>73</v>
      </c>
      <c r="AO228" s="1" t="s">
        <v>73</v>
      </c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</row>
    <row r="229" spans="1:53" s="3" customFormat="1" x14ac:dyDescent="0.2">
      <c r="A229" s="15">
        <v>44056</v>
      </c>
      <c r="B229" s="2">
        <v>25.45</v>
      </c>
      <c r="C229" s="3">
        <v>8</v>
      </c>
      <c r="D229" s="3">
        <v>7.5</v>
      </c>
      <c r="E229" s="1" t="s">
        <v>72</v>
      </c>
      <c r="F229" s="1" t="s">
        <v>72</v>
      </c>
      <c r="G229" s="1" t="s">
        <v>84</v>
      </c>
      <c r="H229" s="1" t="s">
        <v>72</v>
      </c>
      <c r="I229" s="1" t="s">
        <v>133</v>
      </c>
      <c r="J229" s="2">
        <v>7.84</v>
      </c>
      <c r="K229" s="1" t="s">
        <v>75</v>
      </c>
      <c r="L229" s="1" t="s">
        <v>72</v>
      </c>
      <c r="M229" s="1" t="s">
        <v>76</v>
      </c>
      <c r="N229" s="1" t="s">
        <v>76</v>
      </c>
      <c r="O229" s="1" t="s">
        <v>76</v>
      </c>
      <c r="P229" s="1" t="s">
        <v>76</v>
      </c>
      <c r="Q229" s="1">
        <v>73</v>
      </c>
      <c r="R229" s="1" t="s">
        <v>90</v>
      </c>
      <c r="S229" s="1" t="s">
        <v>77</v>
      </c>
      <c r="T229" s="1">
        <v>1E-3</v>
      </c>
      <c r="U229" s="1" t="s">
        <v>73</v>
      </c>
      <c r="V229" s="1" t="s">
        <v>73</v>
      </c>
      <c r="W229" s="1" t="s">
        <v>73</v>
      </c>
      <c r="X229" s="1" t="s">
        <v>73</v>
      </c>
      <c r="Y229" s="1">
        <v>2E-3</v>
      </c>
      <c r="Z229" s="1" t="s">
        <v>73</v>
      </c>
      <c r="AA229" s="1" t="s">
        <v>73</v>
      </c>
      <c r="AB229" s="1" t="s">
        <v>73</v>
      </c>
      <c r="AC229" s="1" t="s">
        <v>73</v>
      </c>
      <c r="AD229" s="1" t="s">
        <v>78</v>
      </c>
      <c r="AE229" s="1" t="s">
        <v>73</v>
      </c>
      <c r="AF229" s="1" t="s">
        <v>73</v>
      </c>
      <c r="AG229" s="1" t="s">
        <v>73</v>
      </c>
      <c r="AH229" s="1" t="s">
        <v>73</v>
      </c>
      <c r="AI229" s="1" t="s">
        <v>73</v>
      </c>
      <c r="AJ229" s="1" t="s">
        <v>73</v>
      </c>
      <c r="AK229" s="1" t="s">
        <v>73</v>
      </c>
      <c r="AL229" s="1" t="s">
        <v>73</v>
      </c>
      <c r="AM229" s="1">
        <v>66.28</v>
      </c>
      <c r="AN229" s="1">
        <v>23.48</v>
      </c>
      <c r="AO229" s="1">
        <v>262</v>
      </c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</row>
    <row r="230" spans="1:53" s="3" customFormat="1" x14ac:dyDescent="0.2">
      <c r="A230" s="15">
        <v>44057</v>
      </c>
      <c r="B230" s="2">
        <v>22.51</v>
      </c>
      <c r="C230" s="3" t="s">
        <v>71</v>
      </c>
      <c r="D230" s="3" t="s">
        <v>71</v>
      </c>
      <c r="E230" s="1" t="s">
        <v>72</v>
      </c>
      <c r="F230" s="1" t="s">
        <v>72</v>
      </c>
      <c r="G230" s="1" t="s">
        <v>72</v>
      </c>
      <c r="H230" s="1" t="s">
        <v>72</v>
      </c>
      <c r="I230" s="1" t="s">
        <v>73</v>
      </c>
      <c r="J230" s="2" t="s">
        <v>74</v>
      </c>
      <c r="K230" s="1" t="s">
        <v>75</v>
      </c>
      <c r="L230" s="1" t="s">
        <v>72</v>
      </c>
      <c r="M230" s="1" t="s">
        <v>76</v>
      </c>
      <c r="N230" s="1" t="s">
        <v>76</v>
      </c>
      <c r="O230" s="1" t="s">
        <v>76</v>
      </c>
      <c r="P230" s="1" t="s">
        <v>76</v>
      </c>
      <c r="Q230" s="1" t="s">
        <v>76</v>
      </c>
      <c r="R230" s="1" t="s">
        <v>90</v>
      </c>
      <c r="S230" s="1" t="s">
        <v>76</v>
      </c>
      <c r="T230" s="1" t="s">
        <v>76</v>
      </c>
      <c r="U230" s="1" t="s">
        <v>73</v>
      </c>
      <c r="V230" s="1" t="s">
        <v>73</v>
      </c>
      <c r="W230" s="1" t="s">
        <v>73</v>
      </c>
      <c r="X230" s="1" t="s">
        <v>73</v>
      </c>
      <c r="Y230" s="1" t="s">
        <v>73</v>
      </c>
      <c r="Z230" s="1" t="s">
        <v>73</v>
      </c>
      <c r="AA230" s="1" t="s">
        <v>73</v>
      </c>
      <c r="AB230" s="1" t="s">
        <v>73</v>
      </c>
      <c r="AC230" s="1" t="s">
        <v>73</v>
      </c>
      <c r="AD230" s="1" t="s">
        <v>78</v>
      </c>
      <c r="AE230" s="1" t="s">
        <v>73</v>
      </c>
      <c r="AF230" s="1" t="s">
        <v>73</v>
      </c>
      <c r="AG230" s="1" t="s">
        <v>73</v>
      </c>
      <c r="AH230" s="1" t="s">
        <v>73</v>
      </c>
      <c r="AI230" s="1" t="s">
        <v>73</v>
      </c>
      <c r="AJ230" s="1" t="s">
        <v>73</v>
      </c>
      <c r="AK230" s="1" t="s">
        <v>73</v>
      </c>
      <c r="AL230" s="1" t="s">
        <v>73</v>
      </c>
      <c r="AM230" s="1" t="s">
        <v>73</v>
      </c>
      <c r="AN230" s="1" t="s">
        <v>73</v>
      </c>
      <c r="AO230" s="1" t="s">
        <v>73</v>
      </c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</row>
    <row r="231" spans="1:53" s="3" customFormat="1" x14ac:dyDescent="0.2">
      <c r="A231" s="15">
        <v>44058</v>
      </c>
      <c r="B231" s="2">
        <v>26.14</v>
      </c>
      <c r="C231" s="3" t="s">
        <v>71</v>
      </c>
      <c r="D231" s="3" t="s">
        <v>71</v>
      </c>
      <c r="E231" s="1" t="s">
        <v>72</v>
      </c>
      <c r="F231" s="1" t="s">
        <v>72</v>
      </c>
      <c r="G231" s="1" t="s">
        <v>72</v>
      </c>
      <c r="H231" s="1" t="s">
        <v>72</v>
      </c>
      <c r="I231" s="1" t="s">
        <v>73</v>
      </c>
      <c r="J231" s="2" t="s">
        <v>74</v>
      </c>
      <c r="K231" s="1" t="s">
        <v>75</v>
      </c>
      <c r="L231" s="1" t="s">
        <v>72</v>
      </c>
      <c r="M231" s="1" t="s">
        <v>76</v>
      </c>
      <c r="N231" s="1" t="s">
        <v>76</v>
      </c>
      <c r="O231" s="1" t="s">
        <v>76</v>
      </c>
      <c r="P231" s="1" t="s">
        <v>76</v>
      </c>
      <c r="Q231" s="1" t="s">
        <v>76</v>
      </c>
      <c r="R231" s="1" t="s">
        <v>76</v>
      </c>
      <c r="S231" s="1" t="s">
        <v>76</v>
      </c>
      <c r="T231" s="1" t="s">
        <v>76</v>
      </c>
      <c r="U231" s="1" t="s">
        <v>73</v>
      </c>
      <c r="V231" s="1" t="s">
        <v>73</v>
      </c>
      <c r="W231" s="1" t="s">
        <v>73</v>
      </c>
      <c r="X231" s="1" t="s">
        <v>73</v>
      </c>
      <c r="Y231" s="1" t="s">
        <v>73</v>
      </c>
      <c r="Z231" s="1" t="s">
        <v>73</v>
      </c>
      <c r="AA231" s="1" t="s">
        <v>73</v>
      </c>
      <c r="AB231" s="1" t="s">
        <v>73</v>
      </c>
      <c r="AC231" s="1" t="s">
        <v>73</v>
      </c>
      <c r="AD231" s="1" t="s">
        <v>78</v>
      </c>
      <c r="AE231" s="1" t="s">
        <v>73</v>
      </c>
      <c r="AF231" s="1" t="s">
        <v>73</v>
      </c>
      <c r="AG231" s="1" t="s">
        <v>73</v>
      </c>
      <c r="AH231" s="1" t="s">
        <v>73</v>
      </c>
      <c r="AI231" s="1" t="s">
        <v>73</v>
      </c>
      <c r="AJ231" s="1" t="s">
        <v>73</v>
      </c>
      <c r="AK231" s="1" t="s">
        <v>73</v>
      </c>
      <c r="AL231" s="1" t="s">
        <v>73</v>
      </c>
      <c r="AM231" s="1" t="s">
        <v>73</v>
      </c>
      <c r="AN231" s="1" t="s">
        <v>73</v>
      </c>
      <c r="AO231" s="1" t="s">
        <v>73</v>
      </c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</row>
    <row r="232" spans="1:53" s="3" customFormat="1" x14ac:dyDescent="0.2">
      <c r="A232" s="15">
        <v>44059</v>
      </c>
      <c r="B232" s="2">
        <v>24.72</v>
      </c>
      <c r="C232" s="3">
        <v>8.6</v>
      </c>
      <c r="D232" s="3">
        <v>7.5</v>
      </c>
      <c r="E232" s="1">
        <v>3</v>
      </c>
      <c r="F232" s="1" t="s">
        <v>84</v>
      </c>
      <c r="G232" s="1" t="s">
        <v>72</v>
      </c>
      <c r="H232" s="1" t="s">
        <v>72</v>
      </c>
      <c r="I232" s="1" t="s">
        <v>133</v>
      </c>
      <c r="J232" s="2">
        <v>9.24</v>
      </c>
      <c r="K232" s="1" t="s">
        <v>75</v>
      </c>
      <c r="L232" s="1" t="s">
        <v>72</v>
      </c>
      <c r="M232" s="1" t="s">
        <v>76</v>
      </c>
      <c r="N232" s="1" t="s">
        <v>76</v>
      </c>
      <c r="O232" s="1" t="s">
        <v>93</v>
      </c>
      <c r="P232" s="1" t="s">
        <v>76</v>
      </c>
      <c r="Q232" s="1">
        <v>72</v>
      </c>
      <c r="R232" s="1" t="s">
        <v>76</v>
      </c>
      <c r="S232" s="1" t="s">
        <v>77</v>
      </c>
      <c r="T232" s="1">
        <v>1E-3</v>
      </c>
      <c r="U232" s="1" t="s">
        <v>73</v>
      </c>
      <c r="V232" s="1" t="s">
        <v>73</v>
      </c>
      <c r="W232" s="1" t="s">
        <v>73</v>
      </c>
      <c r="X232" s="1" t="s">
        <v>73</v>
      </c>
      <c r="Y232" s="1">
        <v>6.0000000000000001E-3</v>
      </c>
      <c r="Z232" s="1" t="s">
        <v>73</v>
      </c>
      <c r="AA232" s="1" t="s">
        <v>73</v>
      </c>
      <c r="AB232" s="1" t="s">
        <v>73</v>
      </c>
      <c r="AC232" s="1" t="s">
        <v>73</v>
      </c>
      <c r="AD232" s="1" t="s">
        <v>78</v>
      </c>
      <c r="AE232" s="1" t="s">
        <v>73</v>
      </c>
      <c r="AF232" s="1" t="s">
        <v>73</v>
      </c>
      <c r="AG232" s="1" t="s">
        <v>73</v>
      </c>
      <c r="AH232" s="1" t="s">
        <v>73</v>
      </c>
      <c r="AI232" s="1" t="s">
        <v>73</v>
      </c>
      <c r="AJ232" s="1" t="s">
        <v>73</v>
      </c>
      <c r="AK232" s="1" t="s">
        <v>73</v>
      </c>
      <c r="AL232" s="1" t="s">
        <v>73</v>
      </c>
      <c r="AM232" s="2">
        <v>74.2</v>
      </c>
      <c r="AN232" s="1">
        <v>26.77</v>
      </c>
      <c r="AO232" s="1">
        <v>296</v>
      </c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</row>
    <row r="233" spans="1:53" s="3" customFormat="1" x14ac:dyDescent="0.2">
      <c r="A233" s="15">
        <v>44060</v>
      </c>
      <c r="B233" s="2">
        <v>23.06</v>
      </c>
      <c r="C233" s="3">
        <v>7.8</v>
      </c>
      <c r="D233" s="3">
        <v>7.5</v>
      </c>
      <c r="E233" s="1">
        <v>3</v>
      </c>
      <c r="F233" s="1" t="s">
        <v>84</v>
      </c>
      <c r="G233" s="1" t="s">
        <v>72</v>
      </c>
      <c r="H233" s="1" t="s">
        <v>72</v>
      </c>
      <c r="I233" s="1" t="s">
        <v>133</v>
      </c>
      <c r="J233" s="2">
        <v>9.01</v>
      </c>
      <c r="K233" s="1" t="s">
        <v>75</v>
      </c>
      <c r="L233" s="1" t="s">
        <v>72</v>
      </c>
      <c r="M233" s="1">
        <v>149</v>
      </c>
      <c r="N233" s="1">
        <v>0.7</v>
      </c>
      <c r="O233" s="1" t="s">
        <v>76</v>
      </c>
      <c r="P233" s="1" t="s">
        <v>76</v>
      </c>
      <c r="Q233" s="1">
        <v>72</v>
      </c>
      <c r="R233" s="1" t="s">
        <v>90</v>
      </c>
      <c r="S233" s="1" t="s">
        <v>77</v>
      </c>
      <c r="T233" s="1">
        <v>1E-3</v>
      </c>
      <c r="U233" s="1" t="s">
        <v>73</v>
      </c>
      <c r="V233" s="1" t="s">
        <v>73</v>
      </c>
      <c r="W233" s="1" t="s">
        <v>73</v>
      </c>
      <c r="X233" s="1" t="s">
        <v>73</v>
      </c>
      <c r="Y233" s="1">
        <v>3.0000000000000001E-3</v>
      </c>
      <c r="Z233" s="1" t="s">
        <v>73</v>
      </c>
      <c r="AA233" s="1" t="s">
        <v>73</v>
      </c>
      <c r="AB233" s="1" t="s">
        <v>73</v>
      </c>
      <c r="AC233" s="1" t="s">
        <v>73</v>
      </c>
      <c r="AD233" s="1">
        <v>0.6</v>
      </c>
      <c r="AE233" s="1" t="s">
        <v>73</v>
      </c>
      <c r="AF233" s="1" t="s">
        <v>73</v>
      </c>
      <c r="AG233" s="1" t="s">
        <v>73</v>
      </c>
      <c r="AH233" s="1" t="s">
        <v>73</v>
      </c>
      <c r="AI233" s="1" t="s">
        <v>73</v>
      </c>
      <c r="AJ233" s="1" t="s">
        <v>73</v>
      </c>
      <c r="AK233" s="1" t="s">
        <v>73</v>
      </c>
      <c r="AL233" s="1" t="s">
        <v>73</v>
      </c>
      <c r="AM233" s="1" t="s">
        <v>73</v>
      </c>
      <c r="AN233" s="1" t="s">
        <v>73</v>
      </c>
      <c r="AO233" s="1" t="s">
        <v>73</v>
      </c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</row>
    <row r="234" spans="1:53" s="3" customFormat="1" x14ac:dyDescent="0.2">
      <c r="A234" s="15">
        <v>44061</v>
      </c>
      <c r="B234" s="2">
        <v>23.01</v>
      </c>
      <c r="C234" s="3">
        <v>7.5</v>
      </c>
      <c r="D234" s="3">
        <v>7.6</v>
      </c>
      <c r="E234" s="1">
        <v>3</v>
      </c>
      <c r="F234" s="1" t="s">
        <v>84</v>
      </c>
      <c r="G234" s="1">
        <v>2</v>
      </c>
      <c r="H234" s="1">
        <v>1</v>
      </c>
      <c r="I234" s="1" t="s">
        <v>133</v>
      </c>
      <c r="J234" s="2">
        <v>9.6999999999999993</v>
      </c>
      <c r="K234" s="1">
        <v>1.58</v>
      </c>
      <c r="L234" s="1" t="s">
        <v>72</v>
      </c>
      <c r="M234" s="1" t="s">
        <v>76</v>
      </c>
      <c r="N234" s="1" t="s">
        <v>76</v>
      </c>
      <c r="O234" s="1" t="s">
        <v>76</v>
      </c>
      <c r="P234" s="1" t="s">
        <v>93</v>
      </c>
      <c r="Q234" s="1">
        <v>72</v>
      </c>
      <c r="R234" s="1" t="s">
        <v>90</v>
      </c>
      <c r="S234" s="1" t="s">
        <v>77</v>
      </c>
      <c r="T234" s="1">
        <v>1E-3</v>
      </c>
      <c r="U234" s="1" t="s">
        <v>122</v>
      </c>
      <c r="V234" s="1">
        <v>1.4999999999999999E-2</v>
      </c>
      <c r="W234" s="1" t="s">
        <v>122</v>
      </c>
      <c r="X234" s="1" t="s">
        <v>82</v>
      </c>
      <c r="Y234" s="1">
        <v>5.0000000000000001E-3</v>
      </c>
      <c r="Z234" s="1">
        <v>0.06</v>
      </c>
      <c r="AA234" s="1">
        <v>0.04</v>
      </c>
      <c r="AB234" s="1" t="s">
        <v>122</v>
      </c>
      <c r="AC234" s="5">
        <v>0.02</v>
      </c>
      <c r="AD234" s="1" t="s">
        <v>78</v>
      </c>
      <c r="AE234" s="1">
        <v>8.0000000000000002E-3</v>
      </c>
      <c r="AF234" s="1" t="s">
        <v>82</v>
      </c>
      <c r="AG234" s="1" t="s">
        <v>82</v>
      </c>
      <c r="AH234" s="1">
        <v>2.8000000000000001E-2</v>
      </c>
      <c r="AI234" s="1" t="s">
        <v>122</v>
      </c>
      <c r="AJ234" s="1" t="s">
        <v>122</v>
      </c>
      <c r="AK234" s="1" t="s">
        <v>122</v>
      </c>
      <c r="AL234" s="1" t="s">
        <v>354</v>
      </c>
      <c r="AM234" s="1">
        <v>68.31</v>
      </c>
      <c r="AN234" s="1">
        <v>24.75</v>
      </c>
      <c r="AO234" s="1">
        <v>273</v>
      </c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</row>
    <row r="235" spans="1:53" s="3" customFormat="1" x14ac:dyDescent="0.2">
      <c r="A235" s="15">
        <v>44062</v>
      </c>
      <c r="B235" s="2">
        <v>22.98</v>
      </c>
      <c r="C235" s="3">
        <v>7.9</v>
      </c>
      <c r="D235" s="3">
        <v>7.6</v>
      </c>
      <c r="E235" s="1" t="s">
        <v>72</v>
      </c>
      <c r="F235" s="1" t="s">
        <v>72</v>
      </c>
      <c r="G235" s="1">
        <v>2</v>
      </c>
      <c r="H235" s="1" t="s">
        <v>72</v>
      </c>
      <c r="I235" s="1" t="s">
        <v>133</v>
      </c>
      <c r="J235" s="2">
        <v>10.72</v>
      </c>
      <c r="K235" s="1" t="s">
        <v>75</v>
      </c>
      <c r="L235" s="1" t="s">
        <v>72</v>
      </c>
      <c r="M235" s="1" t="s">
        <v>76</v>
      </c>
      <c r="N235" s="1" t="s">
        <v>76</v>
      </c>
      <c r="O235" s="1" t="s">
        <v>76</v>
      </c>
      <c r="P235" s="1" t="s">
        <v>76</v>
      </c>
      <c r="Q235" s="1">
        <v>71</v>
      </c>
      <c r="R235" s="1" t="s">
        <v>90</v>
      </c>
      <c r="S235" s="1" t="s">
        <v>77</v>
      </c>
      <c r="T235" s="1">
        <v>1E-3</v>
      </c>
      <c r="U235" s="1" t="s">
        <v>73</v>
      </c>
      <c r="V235" s="1" t="s">
        <v>73</v>
      </c>
      <c r="W235" s="1" t="s">
        <v>73</v>
      </c>
      <c r="X235" s="1" t="s">
        <v>73</v>
      </c>
      <c r="Y235" s="1">
        <v>5.0000000000000001E-3</v>
      </c>
      <c r="Z235" s="1" t="s">
        <v>73</v>
      </c>
      <c r="AA235" s="1" t="s">
        <v>73</v>
      </c>
      <c r="AB235" s="1" t="s">
        <v>73</v>
      </c>
      <c r="AC235" s="1" t="s">
        <v>73</v>
      </c>
      <c r="AD235" s="1" t="s">
        <v>78</v>
      </c>
      <c r="AE235" s="1" t="s">
        <v>73</v>
      </c>
      <c r="AF235" s="1" t="s">
        <v>73</v>
      </c>
      <c r="AG235" s="1" t="s">
        <v>73</v>
      </c>
      <c r="AH235" s="1" t="s">
        <v>73</v>
      </c>
      <c r="AI235" s="1" t="s">
        <v>73</v>
      </c>
      <c r="AJ235" s="1" t="s">
        <v>73</v>
      </c>
      <c r="AK235" s="1" t="s">
        <v>73</v>
      </c>
      <c r="AL235" s="1" t="s">
        <v>73</v>
      </c>
      <c r="AM235" s="1" t="s">
        <v>73</v>
      </c>
      <c r="AN235" s="1" t="s">
        <v>73</v>
      </c>
      <c r="AO235" s="1" t="s">
        <v>73</v>
      </c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</row>
    <row r="236" spans="1:53" s="3" customFormat="1" x14ac:dyDescent="0.2">
      <c r="A236" s="15">
        <v>44063</v>
      </c>
      <c r="B236" s="2">
        <v>25.5</v>
      </c>
      <c r="C236" s="3">
        <v>7.8</v>
      </c>
      <c r="D236" s="3">
        <v>7.5</v>
      </c>
      <c r="E236" s="1" t="s">
        <v>72</v>
      </c>
      <c r="F236" s="1" t="s">
        <v>72</v>
      </c>
      <c r="G236" s="1">
        <v>2</v>
      </c>
      <c r="H236" s="1" t="s">
        <v>72</v>
      </c>
      <c r="I236" s="1" t="s">
        <v>133</v>
      </c>
      <c r="J236" s="2">
        <v>10.61</v>
      </c>
      <c r="K236" s="1" t="s">
        <v>75</v>
      </c>
      <c r="L236" s="1" t="s">
        <v>72</v>
      </c>
      <c r="M236" s="1" t="s">
        <v>76</v>
      </c>
      <c r="N236" s="1" t="s">
        <v>76</v>
      </c>
      <c r="O236" s="1" t="s">
        <v>76</v>
      </c>
      <c r="P236" s="1" t="s">
        <v>76</v>
      </c>
      <c r="Q236" s="1">
        <v>71</v>
      </c>
      <c r="R236" s="1" t="s">
        <v>90</v>
      </c>
      <c r="S236" s="1" t="s">
        <v>77</v>
      </c>
      <c r="T236" s="1">
        <v>1E-3</v>
      </c>
      <c r="U236" s="1" t="s">
        <v>73</v>
      </c>
      <c r="V236" s="1" t="s">
        <v>73</v>
      </c>
      <c r="W236" s="1" t="s">
        <v>73</v>
      </c>
      <c r="X236" s="1" t="s">
        <v>73</v>
      </c>
      <c r="Y236" s="1">
        <v>3.0000000000000001E-3</v>
      </c>
      <c r="Z236" s="1" t="s">
        <v>73</v>
      </c>
      <c r="AA236" s="1" t="s">
        <v>73</v>
      </c>
      <c r="AB236" s="1" t="s">
        <v>73</v>
      </c>
      <c r="AC236" s="1" t="s">
        <v>73</v>
      </c>
      <c r="AD236" s="1" t="s">
        <v>78</v>
      </c>
      <c r="AE236" s="1" t="s">
        <v>73</v>
      </c>
      <c r="AF236" s="1" t="s">
        <v>73</v>
      </c>
      <c r="AG236" s="1" t="s">
        <v>73</v>
      </c>
      <c r="AH236" s="1" t="s">
        <v>73</v>
      </c>
      <c r="AI236" s="1" t="s">
        <v>73</v>
      </c>
      <c r="AJ236" s="1" t="s">
        <v>73</v>
      </c>
      <c r="AK236" s="1" t="s">
        <v>73</v>
      </c>
      <c r="AL236" s="1" t="s">
        <v>73</v>
      </c>
      <c r="AM236" s="1">
        <v>66.760000000000005</v>
      </c>
      <c r="AN236" s="1">
        <v>23.88</v>
      </c>
      <c r="AO236" s="1">
        <v>265</v>
      </c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</row>
    <row r="237" spans="1:53" s="3" customFormat="1" x14ac:dyDescent="0.2">
      <c r="A237" s="15">
        <v>44064</v>
      </c>
      <c r="B237" s="2">
        <v>29.96</v>
      </c>
      <c r="C237" s="3" t="s">
        <v>71</v>
      </c>
      <c r="D237" s="3" t="s">
        <v>71</v>
      </c>
      <c r="E237" s="1" t="s">
        <v>72</v>
      </c>
      <c r="F237" s="1" t="s">
        <v>72</v>
      </c>
      <c r="G237" s="1" t="s">
        <v>72</v>
      </c>
      <c r="H237" s="1" t="s">
        <v>72</v>
      </c>
      <c r="I237" s="1" t="s">
        <v>73</v>
      </c>
      <c r="J237" s="2" t="s">
        <v>74</v>
      </c>
      <c r="K237" s="1" t="s">
        <v>75</v>
      </c>
      <c r="L237" s="1" t="s">
        <v>72</v>
      </c>
      <c r="M237" s="1" t="s">
        <v>76</v>
      </c>
      <c r="N237" s="1" t="s">
        <v>76</v>
      </c>
      <c r="O237" s="1" t="s">
        <v>76</v>
      </c>
      <c r="P237" s="1" t="s">
        <v>76</v>
      </c>
      <c r="Q237" s="1" t="s">
        <v>76</v>
      </c>
      <c r="R237" s="1" t="s">
        <v>90</v>
      </c>
      <c r="S237" s="1" t="s">
        <v>76</v>
      </c>
      <c r="T237" s="1" t="s">
        <v>76</v>
      </c>
      <c r="U237" s="1" t="s">
        <v>73</v>
      </c>
      <c r="V237" s="1" t="s">
        <v>73</v>
      </c>
      <c r="W237" s="1" t="s">
        <v>73</v>
      </c>
      <c r="X237" s="1" t="s">
        <v>73</v>
      </c>
      <c r="Y237" s="1" t="s">
        <v>73</v>
      </c>
      <c r="Z237" s="1" t="s">
        <v>73</v>
      </c>
      <c r="AA237" s="1" t="s">
        <v>73</v>
      </c>
      <c r="AB237" s="1" t="s">
        <v>73</v>
      </c>
      <c r="AC237" s="1" t="s">
        <v>73</v>
      </c>
      <c r="AD237" s="1" t="s">
        <v>78</v>
      </c>
      <c r="AE237" s="1" t="s">
        <v>73</v>
      </c>
      <c r="AF237" s="1" t="s">
        <v>73</v>
      </c>
      <c r="AG237" s="1" t="s">
        <v>73</v>
      </c>
      <c r="AH237" s="1" t="s">
        <v>73</v>
      </c>
      <c r="AI237" s="1" t="s">
        <v>73</v>
      </c>
      <c r="AJ237" s="1" t="s">
        <v>73</v>
      </c>
      <c r="AK237" s="1" t="s">
        <v>73</v>
      </c>
      <c r="AL237" s="1" t="s">
        <v>73</v>
      </c>
      <c r="AM237" s="1" t="s">
        <v>73</v>
      </c>
      <c r="AN237" s="1" t="s">
        <v>73</v>
      </c>
      <c r="AO237" s="1" t="s">
        <v>73</v>
      </c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</row>
    <row r="238" spans="1:53" s="3" customFormat="1" x14ac:dyDescent="0.2">
      <c r="A238" s="15">
        <v>44065</v>
      </c>
      <c r="B238" s="2">
        <v>25.1</v>
      </c>
      <c r="C238" s="3" t="s">
        <v>71</v>
      </c>
      <c r="D238" s="3" t="s">
        <v>71</v>
      </c>
      <c r="E238" s="1" t="s">
        <v>72</v>
      </c>
      <c r="F238" s="1" t="s">
        <v>72</v>
      </c>
      <c r="G238" s="1" t="s">
        <v>72</v>
      </c>
      <c r="H238" s="1" t="s">
        <v>72</v>
      </c>
      <c r="I238" s="1" t="s">
        <v>73</v>
      </c>
      <c r="J238" s="2" t="s">
        <v>74</v>
      </c>
      <c r="K238" s="1" t="s">
        <v>75</v>
      </c>
      <c r="L238" s="1" t="s">
        <v>72</v>
      </c>
      <c r="M238" s="1" t="s">
        <v>76</v>
      </c>
      <c r="N238" s="1" t="s">
        <v>76</v>
      </c>
      <c r="O238" s="1" t="s">
        <v>76</v>
      </c>
      <c r="P238" s="1" t="s">
        <v>76</v>
      </c>
      <c r="Q238" s="1" t="s">
        <v>76</v>
      </c>
      <c r="R238" s="1" t="s">
        <v>76</v>
      </c>
      <c r="S238" s="1" t="s">
        <v>76</v>
      </c>
      <c r="T238" s="1" t="s">
        <v>76</v>
      </c>
      <c r="U238" s="1" t="s">
        <v>73</v>
      </c>
      <c r="V238" s="1" t="s">
        <v>73</v>
      </c>
      <c r="W238" s="1" t="s">
        <v>73</v>
      </c>
      <c r="X238" s="1" t="s">
        <v>73</v>
      </c>
      <c r="Y238" s="1" t="s">
        <v>73</v>
      </c>
      <c r="Z238" s="1" t="s">
        <v>73</v>
      </c>
      <c r="AA238" s="1" t="s">
        <v>73</v>
      </c>
      <c r="AB238" s="1" t="s">
        <v>73</v>
      </c>
      <c r="AC238" s="1" t="s">
        <v>73</v>
      </c>
      <c r="AD238" s="1" t="s">
        <v>78</v>
      </c>
      <c r="AE238" s="1" t="s">
        <v>73</v>
      </c>
      <c r="AF238" s="1" t="s">
        <v>73</v>
      </c>
      <c r="AG238" s="1" t="s">
        <v>73</v>
      </c>
      <c r="AH238" s="1" t="s">
        <v>73</v>
      </c>
      <c r="AI238" s="1" t="s">
        <v>73</v>
      </c>
      <c r="AJ238" s="1" t="s">
        <v>73</v>
      </c>
      <c r="AK238" s="1" t="s">
        <v>73</v>
      </c>
      <c r="AL238" s="1" t="s">
        <v>73</v>
      </c>
      <c r="AM238" s="1" t="s">
        <v>73</v>
      </c>
      <c r="AN238" s="1" t="s">
        <v>73</v>
      </c>
      <c r="AO238" s="1" t="s">
        <v>73</v>
      </c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</row>
    <row r="239" spans="1:53" s="3" customFormat="1" x14ac:dyDescent="0.2">
      <c r="A239" s="15">
        <v>44066</v>
      </c>
      <c r="B239" s="2">
        <v>37.340000000000003</v>
      </c>
      <c r="C239" s="3">
        <v>8.1</v>
      </c>
      <c r="D239" s="3">
        <v>7.4</v>
      </c>
      <c r="E239" s="1">
        <v>4</v>
      </c>
      <c r="F239" s="1">
        <v>3</v>
      </c>
      <c r="G239" s="1" t="s">
        <v>72</v>
      </c>
      <c r="H239" s="1" t="s">
        <v>72</v>
      </c>
      <c r="I239" s="1" t="s">
        <v>133</v>
      </c>
      <c r="J239" s="2">
        <v>10.59</v>
      </c>
      <c r="K239" s="1" t="s">
        <v>75</v>
      </c>
      <c r="L239" s="1" t="s">
        <v>72</v>
      </c>
      <c r="M239" s="1" t="s">
        <v>76</v>
      </c>
      <c r="N239" s="1" t="s">
        <v>76</v>
      </c>
      <c r="O239" s="1" t="s">
        <v>93</v>
      </c>
      <c r="P239" s="1" t="s">
        <v>76</v>
      </c>
      <c r="Q239" s="1">
        <v>72</v>
      </c>
      <c r="R239" s="1" t="s">
        <v>76</v>
      </c>
      <c r="S239" s="1" t="s">
        <v>77</v>
      </c>
      <c r="T239" s="1">
        <v>1E-3</v>
      </c>
      <c r="U239" s="1" t="s">
        <v>73</v>
      </c>
      <c r="V239" s="1" t="s">
        <v>73</v>
      </c>
      <c r="W239" s="1" t="s">
        <v>73</v>
      </c>
      <c r="X239" s="1" t="s">
        <v>73</v>
      </c>
      <c r="Y239" s="1">
        <v>4.0000000000000001E-3</v>
      </c>
      <c r="Z239" s="1" t="s">
        <v>73</v>
      </c>
      <c r="AA239" s="1" t="s">
        <v>73</v>
      </c>
      <c r="AB239" s="1" t="s">
        <v>73</v>
      </c>
      <c r="AC239" s="1" t="s">
        <v>73</v>
      </c>
      <c r="AD239" s="1" t="s">
        <v>78</v>
      </c>
      <c r="AE239" s="1" t="s">
        <v>73</v>
      </c>
      <c r="AF239" s="1" t="s">
        <v>73</v>
      </c>
      <c r="AG239" s="1" t="s">
        <v>73</v>
      </c>
      <c r="AH239" s="1" t="s">
        <v>73</v>
      </c>
      <c r="AI239" s="1" t="s">
        <v>73</v>
      </c>
      <c r="AJ239" s="1" t="s">
        <v>73</v>
      </c>
      <c r="AK239" s="1" t="s">
        <v>73</v>
      </c>
      <c r="AL239" s="1" t="s">
        <v>73</v>
      </c>
      <c r="AM239" s="2">
        <v>68.5</v>
      </c>
      <c r="AN239" s="1">
        <v>24.78</v>
      </c>
      <c r="AO239" s="1">
        <v>273</v>
      </c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</row>
    <row r="240" spans="1:53" s="3" customFormat="1" x14ac:dyDescent="0.2">
      <c r="A240" s="15">
        <v>44067</v>
      </c>
      <c r="B240" s="2">
        <v>46.23</v>
      </c>
      <c r="C240" s="3">
        <v>7.1</v>
      </c>
      <c r="D240" s="3">
        <v>7.3</v>
      </c>
      <c r="E240" s="1">
        <v>5</v>
      </c>
      <c r="F240" s="1" t="s">
        <v>84</v>
      </c>
      <c r="G240" s="1" t="s">
        <v>72</v>
      </c>
      <c r="H240" s="1" t="s">
        <v>72</v>
      </c>
      <c r="I240" s="3">
        <v>0.42</v>
      </c>
      <c r="J240" s="2">
        <v>7.1</v>
      </c>
      <c r="K240" s="1" t="s">
        <v>75</v>
      </c>
      <c r="L240" s="1" t="s">
        <v>72</v>
      </c>
      <c r="M240" s="1">
        <v>118</v>
      </c>
      <c r="N240" s="1">
        <v>0.5</v>
      </c>
      <c r="O240" s="1" t="s">
        <v>76</v>
      </c>
      <c r="P240" s="1" t="s">
        <v>76</v>
      </c>
      <c r="Q240" s="1">
        <v>73</v>
      </c>
      <c r="R240" s="1" t="s">
        <v>90</v>
      </c>
      <c r="S240" s="1" t="s">
        <v>77</v>
      </c>
      <c r="T240" s="1">
        <v>1E-3</v>
      </c>
      <c r="U240" s="1" t="s">
        <v>73</v>
      </c>
      <c r="V240" s="1" t="s">
        <v>73</v>
      </c>
      <c r="W240" s="1" t="s">
        <v>73</v>
      </c>
      <c r="X240" s="1" t="s">
        <v>73</v>
      </c>
      <c r="Y240" s="1">
        <v>4.0000000000000001E-3</v>
      </c>
      <c r="Z240" s="1" t="s">
        <v>73</v>
      </c>
      <c r="AA240" s="1" t="s">
        <v>73</v>
      </c>
      <c r="AB240" s="1" t="s">
        <v>73</v>
      </c>
      <c r="AC240" s="1" t="s">
        <v>73</v>
      </c>
      <c r="AD240" s="1">
        <v>4.3</v>
      </c>
      <c r="AE240" s="1" t="s">
        <v>73</v>
      </c>
      <c r="AF240" s="1" t="s">
        <v>73</v>
      </c>
      <c r="AG240" s="1" t="s">
        <v>73</v>
      </c>
      <c r="AH240" s="1" t="s">
        <v>73</v>
      </c>
      <c r="AI240" s="1" t="s">
        <v>73</v>
      </c>
      <c r="AJ240" s="1" t="s">
        <v>73</v>
      </c>
      <c r="AK240" s="1" t="s">
        <v>73</v>
      </c>
      <c r="AL240" s="1" t="s">
        <v>73</v>
      </c>
      <c r="AM240" s="1" t="s">
        <v>73</v>
      </c>
      <c r="AN240" s="1" t="s">
        <v>73</v>
      </c>
      <c r="AO240" s="1" t="s">
        <v>73</v>
      </c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</row>
    <row r="241" spans="1:53" s="3" customFormat="1" x14ac:dyDescent="0.2">
      <c r="A241" s="15">
        <v>44068</v>
      </c>
      <c r="B241" s="2">
        <v>38.729999999999997</v>
      </c>
      <c r="C241" s="3">
        <v>7.9</v>
      </c>
      <c r="D241" s="3">
        <v>7.3</v>
      </c>
      <c r="E241" s="1">
        <v>3</v>
      </c>
      <c r="F241" s="1" t="s">
        <v>84</v>
      </c>
      <c r="G241" s="1">
        <v>2</v>
      </c>
      <c r="H241" s="1">
        <v>1</v>
      </c>
      <c r="I241" s="1" t="s">
        <v>133</v>
      </c>
      <c r="J241" s="2">
        <v>5.2</v>
      </c>
      <c r="K241" s="1">
        <v>0.75</v>
      </c>
      <c r="L241" s="1" t="s">
        <v>72</v>
      </c>
      <c r="M241" s="1" t="s">
        <v>76</v>
      </c>
      <c r="N241" s="1" t="s">
        <v>76</v>
      </c>
      <c r="O241" s="1" t="s">
        <v>76</v>
      </c>
      <c r="P241" s="1" t="s">
        <v>93</v>
      </c>
      <c r="Q241" s="1">
        <v>73</v>
      </c>
      <c r="R241" s="1" t="s">
        <v>90</v>
      </c>
      <c r="S241" s="1" t="s">
        <v>77</v>
      </c>
      <c r="T241" s="1">
        <v>1E-3</v>
      </c>
      <c r="U241" s="1" t="s">
        <v>122</v>
      </c>
      <c r="V241" s="1">
        <v>1.4E-2</v>
      </c>
      <c r="W241" s="1" t="s">
        <v>122</v>
      </c>
      <c r="X241" s="1" t="s">
        <v>82</v>
      </c>
      <c r="Y241" s="1">
        <v>4.0000000000000001E-3</v>
      </c>
      <c r="Z241" s="2">
        <v>0.1</v>
      </c>
      <c r="AA241" s="1">
        <v>0.04</v>
      </c>
      <c r="AB241" s="1">
        <v>1.0999999999999999E-2</v>
      </c>
      <c r="AC241" s="1">
        <v>2.5999999999999999E-2</v>
      </c>
      <c r="AD241" s="1" t="s">
        <v>78</v>
      </c>
      <c r="AE241" s="1">
        <v>6.0000000000000001E-3</v>
      </c>
      <c r="AF241" s="1" t="s">
        <v>82</v>
      </c>
      <c r="AG241" s="1" t="s">
        <v>82</v>
      </c>
      <c r="AH241" s="5">
        <v>0.02</v>
      </c>
      <c r="AI241" s="1" t="s">
        <v>122</v>
      </c>
      <c r="AJ241" s="1" t="s">
        <v>122</v>
      </c>
      <c r="AK241" s="1" t="s">
        <v>122</v>
      </c>
      <c r="AL241" s="1" t="s">
        <v>354</v>
      </c>
      <c r="AM241" s="1">
        <v>50.17</v>
      </c>
      <c r="AN241" s="2">
        <v>16.600000000000001</v>
      </c>
      <c r="AO241" s="1">
        <v>194</v>
      </c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</row>
    <row r="242" spans="1:53" s="3" customFormat="1" x14ac:dyDescent="0.2">
      <c r="A242" s="15">
        <v>44069</v>
      </c>
      <c r="B242" s="2">
        <v>26.37</v>
      </c>
      <c r="C242" s="3">
        <v>8.3000000000000007</v>
      </c>
      <c r="D242" s="3">
        <v>7.5</v>
      </c>
      <c r="E242" s="1" t="s">
        <v>72</v>
      </c>
      <c r="F242" s="1" t="s">
        <v>72</v>
      </c>
      <c r="G242" s="1">
        <v>2</v>
      </c>
      <c r="H242" s="1" t="s">
        <v>72</v>
      </c>
      <c r="I242" s="1" t="s">
        <v>133</v>
      </c>
      <c r="J242" s="2">
        <v>6</v>
      </c>
      <c r="K242" s="1" t="s">
        <v>75</v>
      </c>
      <c r="L242" s="1" t="s">
        <v>72</v>
      </c>
      <c r="M242" s="1" t="s">
        <v>76</v>
      </c>
      <c r="N242" s="1" t="s">
        <v>76</v>
      </c>
      <c r="O242" s="1" t="s">
        <v>76</v>
      </c>
      <c r="P242" s="1" t="s">
        <v>76</v>
      </c>
      <c r="Q242" s="1">
        <v>73</v>
      </c>
      <c r="R242" s="1" t="s">
        <v>90</v>
      </c>
      <c r="S242" s="1" t="s">
        <v>77</v>
      </c>
      <c r="T242" s="1">
        <v>1E-3</v>
      </c>
      <c r="U242" s="1" t="s">
        <v>73</v>
      </c>
      <c r="V242" s="1" t="s">
        <v>73</v>
      </c>
      <c r="W242" s="1" t="s">
        <v>73</v>
      </c>
      <c r="X242" s="1" t="s">
        <v>73</v>
      </c>
      <c r="Y242" s="1">
        <v>3.0000000000000001E-3</v>
      </c>
      <c r="Z242" s="1" t="s">
        <v>73</v>
      </c>
      <c r="AA242" s="1" t="s">
        <v>73</v>
      </c>
      <c r="AB242" s="1" t="s">
        <v>73</v>
      </c>
      <c r="AC242" s="1" t="s">
        <v>73</v>
      </c>
      <c r="AD242" s="1" t="s">
        <v>78</v>
      </c>
      <c r="AE242" s="1" t="s">
        <v>73</v>
      </c>
      <c r="AF242" s="1" t="s">
        <v>73</v>
      </c>
      <c r="AG242" s="1" t="s">
        <v>73</v>
      </c>
      <c r="AH242" s="1" t="s">
        <v>73</v>
      </c>
      <c r="AI242" s="1" t="s">
        <v>73</v>
      </c>
      <c r="AJ242" s="1" t="s">
        <v>73</v>
      </c>
      <c r="AK242" s="1" t="s">
        <v>73</v>
      </c>
      <c r="AL242" s="1" t="s">
        <v>73</v>
      </c>
      <c r="AM242" s="1" t="s">
        <v>73</v>
      </c>
      <c r="AN242" s="1" t="s">
        <v>73</v>
      </c>
      <c r="AO242" s="1" t="s">
        <v>73</v>
      </c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</row>
    <row r="243" spans="1:53" s="3" customFormat="1" x14ac:dyDescent="0.2">
      <c r="A243" s="15">
        <v>44070</v>
      </c>
      <c r="B243" s="2">
        <v>24.32</v>
      </c>
      <c r="C243" s="3">
        <v>7.6</v>
      </c>
      <c r="D243" s="3">
        <v>7.4</v>
      </c>
      <c r="E243" s="1" t="s">
        <v>72</v>
      </c>
      <c r="F243" s="1" t="s">
        <v>72</v>
      </c>
      <c r="G243" s="1">
        <v>2</v>
      </c>
      <c r="H243" s="1" t="s">
        <v>72</v>
      </c>
      <c r="I243" s="1" t="s">
        <v>133</v>
      </c>
      <c r="J243" s="2">
        <v>7.08</v>
      </c>
      <c r="K243" s="1" t="s">
        <v>75</v>
      </c>
      <c r="L243" s="1" t="s">
        <v>72</v>
      </c>
      <c r="M243" s="1" t="s">
        <v>76</v>
      </c>
      <c r="N243" s="1" t="s">
        <v>76</v>
      </c>
      <c r="O243" s="1" t="s">
        <v>76</v>
      </c>
      <c r="P243" s="1" t="s">
        <v>76</v>
      </c>
      <c r="Q243" s="1">
        <v>73</v>
      </c>
      <c r="R243" s="1" t="s">
        <v>90</v>
      </c>
      <c r="S243" s="1" t="s">
        <v>77</v>
      </c>
      <c r="T243" s="1">
        <v>1E-3</v>
      </c>
      <c r="U243" s="1" t="s">
        <v>73</v>
      </c>
      <c r="V243" s="1" t="s">
        <v>73</v>
      </c>
      <c r="W243" s="1" t="s">
        <v>73</v>
      </c>
      <c r="X243" s="1" t="s">
        <v>73</v>
      </c>
      <c r="Y243" s="1">
        <v>3.0000000000000001E-3</v>
      </c>
      <c r="Z243" s="1" t="s">
        <v>73</v>
      </c>
      <c r="AA243" s="1" t="s">
        <v>73</v>
      </c>
      <c r="AB243" s="1" t="s">
        <v>73</v>
      </c>
      <c r="AC243" s="1" t="s">
        <v>73</v>
      </c>
      <c r="AD243" s="1" t="s">
        <v>78</v>
      </c>
      <c r="AE243" s="1" t="s">
        <v>73</v>
      </c>
      <c r="AF243" s="1" t="s">
        <v>73</v>
      </c>
      <c r="AG243" s="1" t="s">
        <v>73</v>
      </c>
      <c r="AH243" s="1" t="s">
        <v>73</v>
      </c>
      <c r="AI243" s="1" t="s">
        <v>73</v>
      </c>
      <c r="AJ243" s="1" t="s">
        <v>73</v>
      </c>
      <c r="AK243" s="1" t="s">
        <v>73</v>
      </c>
      <c r="AL243" s="1" t="s">
        <v>73</v>
      </c>
      <c r="AM243" s="1">
        <v>54.88</v>
      </c>
      <c r="AN243" s="1">
        <v>19.27</v>
      </c>
      <c r="AO243" s="1">
        <v>216</v>
      </c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</row>
    <row r="244" spans="1:53" s="3" customFormat="1" x14ac:dyDescent="0.2">
      <c r="A244" s="15">
        <v>44071</v>
      </c>
      <c r="B244" s="2">
        <v>24.86</v>
      </c>
      <c r="C244" s="3" t="s">
        <v>71</v>
      </c>
      <c r="D244" s="3" t="s">
        <v>71</v>
      </c>
      <c r="E244" s="1" t="s">
        <v>72</v>
      </c>
      <c r="F244" s="1" t="s">
        <v>72</v>
      </c>
      <c r="G244" s="1" t="s">
        <v>72</v>
      </c>
      <c r="H244" s="1" t="s">
        <v>72</v>
      </c>
      <c r="I244" s="1" t="s">
        <v>73</v>
      </c>
      <c r="J244" s="2" t="s">
        <v>74</v>
      </c>
      <c r="K244" s="1" t="s">
        <v>75</v>
      </c>
      <c r="L244" s="1" t="s">
        <v>72</v>
      </c>
      <c r="M244" s="1" t="s">
        <v>76</v>
      </c>
      <c r="N244" s="1" t="s">
        <v>76</v>
      </c>
      <c r="O244" s="1" t="s">
        <v>76</v>
      </c>
      <c r="P244" s="1" t="s">
        <v>76</v>
      </c>
      <c r="Q244" s="1" t="s">
        <v>76</v>
      </c>
      <c r="R244" s="1" t="s">
        <v>90</v>
      </c>
      <c r="S244" s="1" t="s">
        <v>76</v>
      </c>
      <c r="T244" s="1" t="s">
        <v>76</v>
      </c>
      <c r="U244" s="1" t="s">
        <v>73</v>
      </c>
      <c r="V244" s="1" t="s">
        <v>73</v>
      </c>
      <c r="W244" s="1" t="s">
        <v>73</v>
      </c>
      <c r="X244" s="1" t="s">
        <v>73</v>
      </c>
      <c r="Y244" s="1" t="s">
        <v>73</v>
      </c>
      <c r="Z244" s="1" t="s">
        <v>73</v>
      </c>
      <c r="AA244" s="1" t="s">
        <v>73</v>
      </c>
      <c r="AB244" s="1" t="s">
        <v>73</v>
      </c>
      <c r="AC244" s="1" t="s">
        <v>73</v>
      </c>
      <c r="AD244" s="1" t="s">
        <v>78</v>
      </c>
      <c r="AE244" s="1" t="s">
        <v>73</v>
      </c>
      <c r="AF244" s="1" t="s">
        <v>73</v>
      </c>
      <c r="AG244" s="1" t="s">
        <v>73</v>
      </c>
      <c r="AH244" s="1" t="s">
        <v>73</v>
      </c>
      <c r="AI244" s="1" t="s">
        <v>73</v>
      </c>
      <c r="AJ244" s="1" t="s">
        <v>73</v>
      </c>
      <c r="AK244" s="1" t="s">
        <v>73</v>
      </c>
      <c r="AL244" s="1" t="s">
        <v>73</v>
      </c>
      <c r="AM244" s="1" t="s">
        <v>73</v>
      </c>
      <c r="AN244" s="1" t="s">
        <v>73</v>
      </c>
      <c r="AO244" s="1" t="s">
        <v>73</v>
      </c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</row>
    <row r="245" spans="1:53" s="3" customFormat="1" x14ac:dyDescent="0.2">
      <c r="A245" s="15">
        <v>44072</v>
      </c>
      <c r="B245" s="2">
        <v>24.97</v>
      </c>
      <c r="C245" s="3" t="s">
        <v>71</v>
      </c>
      <c r="D245" s="3" t="s">
        <v>71</v>
      </c>
      <c r="E245" s="1" t="s">
        <v>72</v>
      </c>
      <c r="F245" s="1" t="s">
        <v>72</v>
      </c>
      <c r="G245" s="1" t="s">
        <v>72</v>
      </c>
      <c r="H245" s="1" t="s">
        <v>72</v>
      </c>
      <c r="I245" s="1" t="s">
        <v>73</v>
      </c>
      <c r="J245" s="2" t="s">
        <v>74</v>
      </c>
      <c r="K245" s="1" t="s">
        <v>75</v>
      </c>
      <c r="L245" s="1" t="s">
        <v>72</v>
      </c>
      <c r="M245" s="1" t="s">
        <v>76</v>
      </c>
      <c r="N245" s="1" t="s">
        <v>76</v>
      </c>
      <c r="O245" s="1" t="s">
        <v>76</v>
      </c>
      <c r="P245" s="1" t="s">
        <v>76</v>
      </c>
      <c r="Q245" s="1" t="s">
        <v>76</v>
      </c>
      <c r="R245" s="1" t="s">
        <v>76</v>
      </c>
      <c r="S245" s="1" t="s">
        <v>76</v>
      </c>
      <c r="T245" s="1" t="s">
        <v>76</v>
      </c>
      <c r="U245" s="1" t="s">
        <v>73</v>
      </c>
      <c r="V245" s="1" t="s">
        <v>73</v>
      </c>
      <c r="W245" s="1" t="s">
        <v>73</v>
      </c>
      <c r="X245" s="1" t="s">
        <v>73</v>
      </c>
      <c r="Y245" s="1" t="s">
        <v>73</v>
      </c>
      <c r="Z245" s="1" t="s">
        <v>73</v>
      </c>
      <c r="AA245" s="1" t="s">
        <v>73</v>
      </c>
      <c r="AB245" s="1" t="s">
        <v>73</v>
      </c>
      <c r="AC245" s="1" t="s">
        <v>73</v>
      </c>
      <c r="AD245" s="1" t="s">
        <v>78</v>
      </c>
      <c r="AE245" s="1" t="s">
        <v>73</v>
      </c>
      <c r="AF245" s="1" t="s">
        <v>73</v>
      </c>
      <c r="AG245" s="1" t="s">
        <v>73</v>
      </c>
      <c r="AH245" s="1" t="s">
        <v>73</v>
      </c>
      <c r="AI245" s="1" t="s">
        <v>73</v>
      </c>
      <c r="AJ245" s="1" t="s">
        <v>73</v>
      </c>
      <c r="AK245" s="1" t="s">
        <v>73</v>
      </c>
      <c r="AL245" s="1" t="s">
        <v>73</v>
      </c>
      <c r="AM245" s="1" t="s">
        <v>73</v>
      </c>
      <c r="AN245" s="1" t="s">
        <v>73</v>
      </c>
      <c r="AO245" s="1" t="s">
        <v>73</v>
      </c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</row>
    <row r="246" spans="1:53" s="3" customFormat="1" x14ac:dyDescent="0.2">
      <c r="A246" s="15">
        <v>44073</v>
      </c>
      <c r="B246" s="2">
        <v>23.56</v>
      </c>
      <c r="C246" s="3">
        <v>8.4</v>
      </c>
      <c r="D246" s="3">
        <v>7.6</v>
      </c>
      <c r="E246" s="1">
        <v>3</v>
      </c>
      <c r="F246" s="1" t="s">
        <v>84</v>
      </c>
      <c r="G246" s="1" t="s">
        <v>72</v>
      </c>
      <c r="H246" s="1" t="s">
        <v>72</v>
      </c>
      <c r="I246" s="1" t="s">
        <v>133</v>
      </c>
      <c r="J246" s="2">
        <v>9.49</v>
      </c>
      <c r="K246" s="1" t="s">
        <v>75</v>
      </c>
      <c r="L246" s="1" t="s">
        <v>72</v>
      </c>
      <c r="M246" s="1" t="s">
        <v>76</v>
      </c>
      <c r="N246" s="1" t="s">
        <v>76</v>
      </c>
      <c r="O246" s="17" t="s">
        <v>169</v>
      </c>
      <c r="P246" s="1" t="s">
        <v>76</v>
      </c>
      <c r="Q246" s="1">
        <v>72</v>
      </c>
      <c r="R246" s="1" t="s">
        <v>76</v>
      </c>
      <c r="S246" s="1" t="s">
        <v>77</v>
      </c>
      <c r="T246" s="1">
        <v>1E-3</v>
      </c>
      <c r="U246" s="1" t="s">
        <v>73</v>
      </c>
      <c r="V246" s="1" t="s">
        <v>73</v>
      </c>
      <c r="W246" s="1" t="s">
        <v>73</v>
      </c>
      <c r="X246" s="1" t="s">
        <v>73</v>
      </c>
      <c r="Y246" s="1">
        <v>3.0000000000000001E-3</v>
      </c>
      <c r="Z246" s="1" t="s">
        <v>73</v>
      </c>
      <c r="AA246" s="1" t="s">
        <v>73</v>
      </c>
      <c r="AB246" s="1" t="s">
        <v>73</v>
      </c>
      <c r="AC246" s="1" t="s">
        <v>73</v>
      </c>
      <c r="AD246" s="1" t="s">
        <v>78</v>
      </c>
      <c r="AE246" s="1" t="s">
        <v>73</v>
      </c>
      <c r="AF246" s="1" t="s">
        <v>73</v>
      </c>
      <c r="AG246" s="1" t="s">
        <v>73</v>
      </c>
      <c r="AH246" s="1" t="s">
        <v>73</v>
      </c>
      <c r="AI246" s="1" t="s">
        <v>73</v>
      </c>
      <c r="AJ246" s="1" t="s">
        <v>73</v>
      </c>
      <c r="AK246" s="1" t="s">
        <v>73</v>
      </c>
      <c r="AL246" s="1" t="s">
        <v>73</v>
      </c>
      <c r="AM246" s="1">
        <v>65.17</v>
      </c>
      <c r="AN246" s="1">
        <v>22.65</v>
      </c>
      <c r="AO246" s="1">
        <v>256</v>
      </c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</row>
    <row r="247" spans="1:53" s="3" customFormat="1" x14ac:dyDescent="0.2">
      <c r="A247" s="15">
        <v>44074</v>
      </c>
      <c r="B247" s="2">
        <v>27.05</v>
      </c>
      <c r="C247" s="3">
        <v>8</v>
      </c>
      <c r="D247" s="3">
        <v>7.6</v>
      </c>
      <c r="E247" s="1">
        <v>3</v>
      </c>
      <c r="F247" s="1" t="s">
        <v>84</v>
      </c>
      <c r="G247" s="1" t="s">
        <v>72</v>
      </c>
      <c r="H247" s="1" t="s">
        <v>72</v>
      </c>
      <c r="I247" s="1" t="s">
        <v>133</v>
      </c>
      <c r="J247" s="2">
        <v>8.6999999999999993</v>
      </c>
      <c r="K247" s="1" t="s">
        <v>75</v>
      </c>
      <c r="L247" s="1" t="s">
        <v>72</v>
      </c>
      <c r="M247" s="1">
        <v>140</v>
      </c>
      <c r="N247" s="1">
        <v>0.6</v>
      </c>
      <c r="O247" s="1" t="s">
        <v>76</v>
      </c>
      <c r="P247" s="1" t="s">
        <v>76</v>
      </c>
      <c r="Q247" s="1">
        <v>72</v>
      </c>
      <c r="R247" s="1" t="s">
        <v>90</v>
      </c>
      <c r="S247" s="1" t="s">
        <v>77</v>
      </c>
      <c r="T247" s="1">
        <v>1E-3</v>
      </c>
      <c r="U247" s="1" t="s">
        <v>73</v>
      </c>
      <c r="V247" s="1" t="s">
        <v>73</v>
      </c>
      <c r="W247" s="1" t="s">
        <v>73</v>
      </c>
      <c r="X247" s="1" t="s">
        <v>73</v>
      </c>
      <c r="Y247" s="1">
        <v>3.0000000000000001E-3</v>
      </c>
      <c r="Z247" s="1" t="s">
        <v>73</v>
      </c>
      <c r="AA247" s="1" t="s">
        <v>73</v>
      </c>
      <c r="AB247" s="1" t="s">
        <v>73</v>
      </c>
      <c r="AC247" s="1" t="s">
        <v>73</v>
      </c>
      <c r="AD247" s="1">
        <v>1.5</v>
      </c>
      <c r="AE247" s="1" t="s">
        <v>73</v>
      </c>
      <c r="AF247" s="1" t="s">
        <v>73</v>
      </c>
      <c r="AG247" s="1" t="s">
        <v>73</v>
      </c>
      <c r="AH247" s="1" t="s">
        <v>73</v>
      </c>
      <c r="AI247" s="1" t="s">
        <v>73</v>
      </c>
      <c r="AJ247" s="1" t="s">
        <v>73</v>
      </c>
      <c r="AK247" s="1" t="s">
        <v>73</v>
      </c>
      <c r="AL247" s="1" t="s">
        <v>73</v>
      </c>
      <c r="AM247" s="1" t="s">
        <v>73</v>
      </c>
      <c r="AN247" s="1" t="s">
        <v>73</v>
      </c>
      <c r="AO247" s="1" t="s">
        <v>73</v>
      </c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</row>
    <row r="248" spans="1:53" s="3" customFormat="1" x14ac:dyDescent="0.2">
      <c r="A248" s="15">
        <v>44075</v>
      </c>
      <c r="B248" s="2">
        <v>25.62</v>
      </c>
      <c r="C248" s="3">
        <v>7.6</v>
      </c>
      <c r="D248" s="3">
        <v>7.5</v>
      </c>
      <c r="E248" s="1">
        <v>4</v>
      </c>
      <c r="F248" s="1" t="s">
        <v>84</v>
      </c>
      <c r="G248" s="1">
        <v>2</v>
      </c>
      <c r="H248" s="1">
        <v>1</v>
      </c>
      <c r="I248" s="1" t="s">
        <v>133</v>
      </c>
      <c r="J248" s="2">
        <v>10.220000000000001</v>
      </c>
      <c r="K248" s="1">
        <v>0.93</v>
      </c>
      <c r="L248" s="1" t="s">
        <v>72</v>
      </c>
      <c r="M248" s="1" t="s">
        <v>76</v>
      </c>
      <c r="N248" s="1" t="s">
        <v>76</v>
      </c>
      <c r="O248" s="1" t="s">
        <v>76</v>
      </c>
      <c r="P248" s="1" t="s">
        <v>93</v>
      </c>
      <c r="Q248" s="1">
        <v>72</v>
      </c>
      <c r="R248" s="1" t="s">
        <v>90</v>
      </c>
      <c r="S248" s="1" t="s">
        <v>77</v>
      </c>
      <c r="T248" s="1">
        <v>1E-3</v>
      </c>
      <c r="U248" s="1" t="s">
        <v>122</v>
      </c>
      <c r="V248" s="1">
        <v>1.6E-2</v>
      </c>
      <c r="W248" s="1" t="s">
        <v>122</v>
      </c>
      <c r="X248" s="1" t="s">
        <v>82</v>
      </c>
      <c r="Y248" s="1">
        <v>3.0000000000000001E-3</v>
      </c>
      <c r="Z248" s="1">
        <v>7.0000000000000007E-2</v>
      </c>
      <c r="AA248" s="1">
        <v>0.04</v>
      </c>
      <c r="AB248" s="1" t="s">
        <v>122</v>
      </c>
      <c r="AC248" s="1">
        <v>1.7999999999999999E-2</v>
      </c>
      <c r="AD248" s="1" t="s">
        <v>78</v>
      </c>
      <c r="AE248" s="1">
        <v>6.0000000000000001E-3</v>
      </c>
      <c r="AF248" s="1" t="s">
        <v>82</v>
      </c>
      <c r="AG248" s="1" t="s">
        <v>82</v>
      </c>
      <c r="AH248" s="1">
        <v>2.5999999999999999E-2</v>
      </c>
      <c r="AI248" s="1" t="s">
        <v>122</v>
      </c>
      <c r="AJ248" s="1" t="s">
        <v>122</v>
      </c>
      <c r="AK248" s="1" t="s">
        <v>122</v>
      </c>
      <c r="AL248" s="1" t="s">
        <v>354</v>
      </c>
      <c r="AM248" s="1">
        <v>67.19</v>
      </c>
      <c r="AN248" s="1">
        <v>24.81</v>
      </c>
      <c r="AO248" s="1">
        <v>270</v>
      </c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</row>
    <row r="249" spans="1:53" s="3" customFormat="1" x14ac:dyDescent="0.2">
      <c r="A249" s="15">
        <v>44076</v>
      </c>
      <c r="B249" s="2">
        <v>27.21</v>
      </c>
      <c r="C249" s="3">
        <v>8.1</v>
      </c>
      <c r="D249" s="3">
        <v>7.6</v>
      </c>
      <c r="E249" s="1" t="s">
        <v>72</v>
      </c>
      <c r="F249" s="1" t="s">
        <v>72</v>
      </c>
      <c r="G249" s="1">
        <v>2</v>
      </c>
      <c r="H249" s="1" t="s">
        <v>72</v>
      </c>
      <c r="I249" s="1" t="s">
        <v>133</v>
      </c>
      <c r="J249" s="2">
        <v>10.3</v>
      </c>
      <c r="K249" s="1" t="s">
        <v>75</v>
      </c>
      <c r="L249" s="1" t="s">
        <v>72</v>
      </c>
      <c r="M249" s="1" t="s">
        <v>76</v>
      </c>
      <c r="N249" s="1" t="s">
        <v>76</v>
      </c>
      <c r="O249" s="1" t="s">
        <v>76</v>
      </c>
      <c r="P249" s="1" t="s">
        <v>76</v>
      </c>
      <c r="Q249" s="1">
        <v>72</v>
      </c>
      <c r="R249" s="1" t="s">
        <v>90</v>
      </c>
      <c r="S249" s="17" t="s">
        <v>169</v>
      </c>
      <c r="T249" s="17" t="s">
        <v>169</v>
      </c>
      <c r="U249" s="1" t="s">
        <v>73</v>
      </c>
      <c r="V249" s="1" t="s">
        <v>73</v>
      </c>
      <c r="W249" s="1" t="s">
        <v>73</v>
      </c>
      <c r="X249" s="1" t="s">
        <v>73</v>
      </c>
      <c r="Y249" s="1">
        <v>3.0000000000000001E-3</v>
      </c>
      <c r="Z249" s="1" t="s">
        <v>73</v>
      </c>
      <c r="AA249" s="1" t="s">
        <v>73</v>
      </c>
      <c r="AB249" s="1" t="s">
        <v>73</v>
      </c>
      <c r="AC249" s="1" t="s">
        <v>73</v>
      </c>
      <c r="AD249" s="1" t="s">
        <v>78</v>
      </c>
      <c r="AE249" s="1" t="s">
        <v>73</v>
      </c>
      <c r="AF249" s="1" t="s">
        <v>73</v>
      </c>
      <c r="AG249" s="1" t="s">
        <v>73</v>
      </c>
      <c r="AH249" s="1" t="s">
        <v>73</v>
      </c>
      <c r="AI249" s="1" t="s">
        <v>73</v>
      </c>
      <c r="AJ249" s="1" t="s">
        <v>73</v>
      </c>
      <c r="AK249" s="1" t="s">
        <v>73</v>
      </c>
      <c r="AL249" s="1" t="s">
        <v>73</v>
      </c>
      <c r="AM249" s="1" t="s">
        <v>73</v>
      </c>
      <c r="AN249" s="1" t="s">
        <v>73</v>
      </c>
      <c r="AO249" s="1" t="s">
        <v>73</v>
      </c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</row>
    <row r="250" spans="1:53" s="3" customFormat="1" x14ac:dyDescent="0.2">
      <c r="A250" s="15">
        <v>44077</v>
      </c>
      <c r="B250" s="2">
        <v>23.57</v>
      </c>
      <c r="C250" s="3">
        <v>7.7</v>
      </c>
      <c r="D250" s="3">
        <v>7.5</v>
      </c>
      <c r="E250" s="1" t="s">
        <v>72</v>
      </c>
      <c r="F250" s="1" t="s">
        <v>72</v>
      </c>
      <c r="G250" s="1">
        <v>2</v>
      </c>
      <c r="H250" s="1" t="s">
        <v>72</v>
      </c>
      <c r="I250" s="1" t="s">
        <v>133</v>
      </c>
      <c r="J250" s="2">
        <v>9.31</v>
      </c>
      <c r="K250" s="1" t="s">
        <v>75</v>
      </c>
      <c r="L250" s="1" t="s">
        <v>72</v>
      </c>
      <c r="M250" s="1" t="s">
        <v>76</v>
      </c>
      <c r="N250" s="1" t="s">
        <v>76</v>
      </c>
      <c r="O250" s="1" t="s">
        <v>76</v>
      </c>
      <c r="P250" s="1" t="s">
        <v>76</v>
      </c>
      <c r="Q250" s="1">
        <v>71</v>
      </c>
      <c r="R250" s="1" t="s">
        <v>90</v>
      </c>
      <c r="S250" s="1" t="s">
        <v>77</v>
      </c>
      <c r="T250" s="1">
        <v>1E-3</v>
      </c>
      <c r="U250" s="1" t="s">
        <v>73</v>
      </c>
      <c r="V250" s="1" t="s">
        <v>73</v>
      </c>
      <c r="W250" s="1" t="s">
        <v>73</v>
      </c>
      <c r="X250" s="1" t="s">
        <v>73</v>
      </c>
      <c r="Y250" s="1">
        <v>3.0000000000000001E-3</v>
      </c>
      <c r="Z250" s="1" t="s">
        <v>73</v>
      </c>
      <c r="AA250" s="1" t="s">
        <v>73</v>
      </c>
      <c r="AB250" s="1" t="s">
        <v>73</v>
      </c>
      <c r="AC250" s="1" t="s">
        <v>73</v>
      </c>
      <c r="AD250" s="1" t="s">
        <v>78</v>
      </c>
      <c r="AE250" s="1" t="s">
        <v>73</v>
      </c>
      <c r="AF250" s="1" t="s">
        <v>73</v>
      </c>
      <c r="AG250" s="1" t="s">
        <v>73</v>
      </c>
      <c r="AH250" s="1" t="s">
        <v>73</v>
      </c>
      <c r="AI250" s="1" t="s">
        <v>73</v>
      </c>
      <c r="AJ250" s="1" t="s">
        <v>73</v>
      </c>
      <c r="AK250" s="1" t="s">
        <v>73</v>
      </c>
      <c r="AL250" s="1" t="s">
        <v>73</v>
      </c>
      <c r="AM250" s="1">
        <v>64.95</v>
      </c>
      <c r="AN250" s="1">
        <v>22.75</v>
      </c>
      <c r="AO250" s="1">
        <v>256</v>
      </c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</row>
    <row r="251" spans="1:53" s="3" customFormat="1" x14ac:dyDescent="0.2">
      <c r="A251" s="15">
        <v>44078</v>
      </c>
      <c r="B251" s="2">
        <v>22.09</v>
      </c>
      <c r="C251" s="3" t="s">
        <v>71</v>
      </c>
      <c r="D251" s="3" t="s">
        <v>71</v>
      </c>
      <c r="E251" s="1" t="s">
        <v>72</v>
      </c>
      <c r="F251" s="1" t="s">
        <v>72</v>
      </c>
      <c r="G251" s="1" t="s">
        <v>72</v>
      </c>
      <c r="H251" s="1" t="s">
        <v>72</v>
      </c>
      <c r="I251" s="1" t="s">
        <v>73</v>
      </c>
      <c r="J251" s="2" t="s">
        <v>74</v>
      </c>
      <c r="K251" s="1" t="s">
        <v>75</v>
      </c>
      <c r="L251" s="1" t="s">
        <v>72</v>
      </c>
      <c r="M251" s="1" t="s">
        <v>76</v>
      </c>
      <c r="N251" s="1" t="s">
        <v>76</v>
      </c>
      <c r="O251" s="1" t="s">
        <v>76</v>
      </c>
      <c r="P251" s="1" t="s">
        <v>76</v>
      </c>
      <c r="Q251" s="1" t="s">
        <v>76</v>
      </c>
      <c r="R251" s="1" t="s">
        <v>90</v>
      </c>
      <c r="S251" s="1" t="s">
        <v>76</v>
      </c>
      <c r="T251" s="1" t="s">
        <v>76</v>
      </c>
      <c r="U251" s="1" t="s">
        <v>73</v>
      </c>
      <c r="V251" s="1" t="s">
        <v>73</v>
      </c>
      <c r="W251" s="1" t="s">
        <v>73</v>
      </c>
      <c r="X251" s="1" t="s">
        <v>73</v>
      </c>
      <c r="Y251" s="1" t="s">
        <v>73</v>
      </c>
      <c r="Z251" s="1" t="s">
        <v>73</v>
      </c>
      <c r="AA251" s="1" t="s">
        <v>73</v>
      </c>
      <c r="AB251" s="1" t="s">
        <v>73</v>
      </c>
      <c r="AC251" s="1" t="s">
        <v>73</v>
      </c>
      <c r="AD251" s="1" t="s">
        <v>78</v>
      </c>
      <c r="AE251" s="1" t="s">
        <v>73</v>
      </c>
      <c r="AF251" s="1" t="s">
        <v>73</v>
      </c>
      <c r="AG251" s="1" t="s">
        <v>73</v>
      </c>
      <c r="AH251" s="1" t="s">
        <v>73</v>
      </c>
      <c r="AI251" s="1" t="s">
        <v>73</v>
      </c>
      <c r="AJ251" s="1" t="s">
        <v>73</v>
      </c>
      <c r="AK251" s="1" t="s">
        <v>73</v>
      </c>
      <c r="AL251" s="1" t="s">
        <v>73</v>
      </c>
      <c r="AM251" s="1" t="s">
        <v>73</v>
      </c>
      <c r="AN251" s="1" t="s">
        <v>73</v>
      </c>
      <c r="AO251" s="1" t="s">
        <v>73</v>
      </c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</row>
    <row r="252" spans="1:53" s="3" customFormat="1" x14ac:dyDescent="0.2">
      <c r="A252" s="15">
        <v>44079</v>
      </c>
      <c r="B252" s="2">
        <v>24.99</v>
      </c>
      <c r="C252" s="3" t="s">
        <v>71</v>
      </c>
      <c r="D252" s="3" t="s">
        <v>71</v>
      </c>
      <c r="E252" s="1" t="s">
        <v>72</v>
      </c>
      <c r="F252" s="1" t="s">
        <v>72</v>
      </c>
      <c r="G252" s="1" t="s">
        <v>72</v>
      </c>
      <c r="H252" s="1" t="s">
        <v>72</v>
      </c>
      <c r="I252" s="1" t="s">
        <v>73</v>
      </c>
      <c r="J252" s="2" t="s">
        <v>74</v>
      </c>
      <c r="K252" s="1" t="s">
        <v>75</v>
      </c>
      <c r="L252" s="1" t="s">
        <v>72</v>
      </c>
      <c r="M252" s="1" t="s">
        <v>76</v>
      </c>
      <c r="N252" s="1" t="s">
        <v>76</v>
      </c>
      <c r="O252" s="1" t="s">
        <v>76</v>
      </c>
      <c r="P252" s="1" t="s">
        <v>76</v>
      </c>
      <c r="Q252" s="1" t="s">
        <v>76</v>
      </c>
      <c r="R252" s="1" t="s">
        <v>76</v>
      </c>
      <c r="S252" s="1" t="s">
        <v>76</v>
      </c>
      <c r="T252" s="1" t="s">
        <v>76</v>
      </c>
      <c r="U252" s="1" t="s">
        <v>73</v>
      </c>
      <c r="V252" s="1" t="s">
        <v>73</v>
      </c>
      <c r="W252" s="1" t="s">
        <v>73</v>
      </c>
      <c r="X252" s="1" t="s">
        <v>73</v>
      </c>
      <c r="Y252" s="1" t="s">
        <v>73</v>
      </c>
      <c r="Z252" s="1" t="s">
        <v>73</v>
      </c>
      <c r="AA252" s="1" t="s">
        <v>73</v>
      </c>
      <c r="AB252" s="1" t="s">
        <v>73</v>
      </c>
      <c r="AC252" s="1" t="s">
        <v>73</v>
      </c>
      <c r="AD252" s="1" t="s">
        <v>78</v>
      </c>
      <c r="AE252" s="1" t="s">
        <v>73</v>
      </c>
      <c r="AF252" s="1" t="s">
        <v>73</v>
      </c>
      <c r="AG252" s="1" t="s">
        <v>73</v>
      </c>
      <c r="AH252" s="1" t="s">
        <v>73</v>
      </c>
      <c r="AI252" s="1" t="s">
        <v>73</v>
      </c>
      <c r="AJ252" s="1" t="s">
        <v>73</v>
      </c>
      <c r="AK252" s="1" t="s">
        <v>73</v>
      </c>
      <c r="AL252" s="1" t="s">
        <v>73</v>
      </c>
      <c r="AM252" s="1" t="s">
        <v>73</v>
      </c>
      <c r="AN252" s="1" t="s">
        <v>73</v>
      </c>
      <c r="AO252" s="1" t="s">
        <v>73</v>
      </c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</row>
    <row r="253" spans="1:53" s="3" customFormat="1" x14ac:dyDescent="0.2">
      <c r="A253" s="15">
        <v>44080</v>
      </c>
      <c r="B253" s="2">
        <v>31.16</v>
      </c>
      <c r="C253" s="3">
        <v>8.1999999999999993</v>
      </c>
      <c r="D253" s="3">
        <v>7.5</v>
      </c>
      <c r="E253" s="1" t="s">
        <v>84</v>
      </c>
      <c r="F253" s="1" t="s">
        <v>84</v>
      </c>
      <c r="G253" s="1" t="s">
        <v>72</v>
      </c>
      <c r="H253" s="1" t="s">
        <v>72</v>
      </c>
      <c r="I253" s="1" t="s">
        <v>133</v>
      </c>
      <c r="J253" s="2">
        <v>10.74</v>
      </c>
      <c r="K253" s="1" t="s">
        <v>75</v>
      </c>
      <c r="L253" s="1" t="s">
        <v>72</v>
      </c>
      <c r="M253" s="1" t="s">
        <v>76</v>
      </c>
      <c r="N253" s="1" t="s">
        <v>76</v>
      </c>
      <c r="O253" s="1" t="s">
        <v>93</v>
      </c>
      <c r="P253" s="1" t="s">
        <v>76</v>
      </c>
      <c r="Q253" s="1">
        <v>70</v>
      </c>
      <c r="R253" s="1" t="s">
        <v>76</v>
      </c>
      <c r="S253" s="1" t="s">
        <v>77</v>
      </c>
      <c r="T253" s="1">
        <v>1E-3</v>
      </c>
      <c r="U253" s="1" t="s">
        <v>73</v>
      </c>
      <c r="V253" s="1" t="s">
        <v>73</v>
      </c>
      <c r="W253" s="1" t="s">
        <v>73</v>
      </c>
      <c r="X253" s="1" t="s">
        <v>73</v>
      </c>
      <c r="Y253" s="1">
        <v>3.0000000000000001E-3</v>
      </c>
      <c r="Z253" s="1" t="s">
        <v>73</v>
      </c>
      <c r="AA253" s="1" t="s">
        <v>73</v>
      </c>
      <c r="AB253" s="1" t="s">
        <v>73</v>
      </c>
      <c r="AC253" s="1" t="s">
        <v>73</v>
      </c>
      <c r="AD253" s="1" t="s">
        <v>78</v>
      </c>
      <c r="AE253" s="1" t="s">
        <v>73</v>
      </c>
      <c r="AF253" s="1" t="s">
        <v>73</v>
      </c>
      <c r="AG253" s="1" t="s">
        <v>73</v>
      </c>
      <c r="AH253" s="1" t="s">
        <v>73</v>
      </c>
      <c r="AI253" s="1" t="s">
        <v>73</v>
      </c>
      <c r="AJ253" s="1" t="s">
        <v>73</v>
      </c>
      <c r="AK253" s="1" t="s">
        <v>73</v>
      </c>
      <c r="AL253" s="1" t="s">
        <v>73</v>
      </c>
      <c r="AM253" s="1">
        <v>65.180000000000007</v>
      </c>
      <c r="AN253" s="1">
        <v>23.24</v>
      </c>
      <c r="AO253" s="1">
        <v>258</v>
      </c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</row>
    <row r="254" spans="1:53" s="3" customFormat="1" x14ac:dyDescent="0.2">
      <c r="A254" s="15">
        <v>44081</v>
      </c>
      <c r="B254" s="2">
        <v>26.25</v>
      </c>
      <c r="C254" s="3">
        <v>8</v>
      </c>
      <c r="D254" s="3">
        <v>7.7</v>
      </c>
      <c r="E254" s="1" t="s">
        <v>84</v>
      </c>
      <c r="F254" s="1" t="s">
        <v>84</v>
      </c>
      <c r="G254" s="1" t="s">
        <v>72</v>
      </c>
      <c r="H254" s="1" t="s">
        <v>72</v>
      </c>
      <c r="I254" s="1" t="s">
        <v>133</v>
      </c>
      <c r="J254" s="2">
        <v>10.55</v>
      </c>
      <c r="K254" s="1" t="s">
        <v>75</v>
      </c>
      <c r="L254" s="1" t="s">
        <v>72</v>
      </c>
      <c r="M254" s="1">
        <v>135</v>
      </c>
      <c r="N254" s="1">
        <v>0.7</v>
      </c>
      <c r="O254" s="1" t="s">
        <v>76</v>
      </c>
      <c r="P254" s="1" t="s">
        <v>76</v>
      </c>
      <c r="Q254" s="1">
        <v>71</v>
      </c>
      <c r="R254" s="1" t="s">
        <v>90</v>
      </c>
      <c r="S254" s="1" t="s">
        <v>77</v>
      </c>
      <c r="T254" s="1">
        <v>1E-3</v>
      </c>
      <c r="U254" s="1" t="s">
        <v>73</v>
      </c>
      <c r="V254" s="1" t="s">
        <v>73</v>
      </c>
      <c r="W254" s="1" t="s">
        <v>73</v>
      </c>
      <c r="X254" s="1" t="s">
        <v>73</v>
      </c>
      <c r="Y254" s="1">
        <v>3.0000000000000001E-3</v>
      </c>
      <c r="Z254" s="1" t="s">
        <v>73</v>
      </c>
      <c r="AA254" s="1" t="s">
        <v>73</v>
      </c>
      <c r="AB254" s="1" t="s">
        <v>73</v>
      </c>
      <c r="AC254" s="1" t="s">
        <v>73</v>
      </c>
      <c r="AD254" s="1">
        <v>1.7</v>
      </c>
      <c r="AE254" s="1" t="s">
        <v>73</v>
      </c>
      <c r="AF254" s="1" t="s">
        <v>73</v>
      </c>
      <c r="AG254" s="1" t="s">
        <v>73</v>
      </c>
      <c r="AH254" s="1" t="s">
        <v>73</v>
      </c>
      <c r="AI254" s="1" t="s">
        <v>73</v>
      </c>
      <c r="AJ254" s="1" t="s">
        <v>73</v>
      </c>
      <c r="AK254" s="1" t="s">
        <v>73</v>
      </c>
      <c r="AL254" s="1" t="s">
        <v>73</v>
      </c>
      <c r="AM254" s="1" t="s">
        <v>73</v>
      </c>
      <c r="AN254" s="1" t="s">
        <v>73</v>
      </c>
      <c r="AO254" s="1" t="s">
        <v>73</v>
      </c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</row>
    <row r="255" spans="1:53" s="3" customFormat="1" x14ac:dyDescent="0.2">
      <c r="A255" s="15">
        <v>44082</v>
      </c>
      <c r="B255" s="2">
        <v>89.17</v>
      </c>
      <c r="C255" s="3">
        <v>7.3</v>
      </c>
      <c r="D255" s="3">
        <v>7.3</v>
      </c>
      <c r="E255" s="1">
        <v>6</v>
      </c>
      <c r="F255" s="1">
        <v>2</v>
      </c>
      <c r="G255" s="1">
        <v>5</v>
      </c>
      <c r="H255" s="1">
        <v>2</v>
      </c>
      <c r="I255" s="3">
        <v>1.21</v>
      </c>
      <c r="J255" s="2">
        <v>7.61</v>
      </c>
      <c r="K255" s="1">
        <v>1.68</v>
      </c>
      <c r="L255" s="1" t="s">
        <v>72</v>
      </c>
      <c r="M255" s="1" t="s">
        <v>76</v>
      </c>
      <c r="N255" s="1" t="s">
        <v>76</v>
      </c>
      <c r="O255" s="1" t="s">
        <v>76</v>
      </c>
      <c r="P255" s="1" t="s">
        <v>93</v>
      </c>
      <c r="Q255" s="1">
        <v>70</v>
      </c>
      <c r="R255" s="1">
        <v>160</v>
      </c>
      <c r="S255" s="1" t="s">
        <v>77</v>
      </c>
      <c r="T255" s="1">
        <v>1E-3</v>
      </c>
      <c r="U255" s="1" t="s">
        <v>122</v>
      </c>
      <c r="V255" s="1">
        <v>1.7999999999999999E-2</v>
      </c>
      <c r="W255" s="1" t="s">
        <v>122</v>
      </c>
      <c r="X255" s="1" t="s">
        <v>82</v>
      </c>
      <c r="Y255" s="1">
        <v>4.0000000000000001E-3</v>
      </c>
      <c r="Z255" s="1">
        <v>0.12</v>
      </c>
      <c r="AA255" s="1">
        <v>0.05</v>
      </c>
      <c r="AB255" s="1" t="s">
        <v>122</v>
      </c>
      <c r="AC255" s="5">
        <v>0.03</v>
      </c>
      <c r="AD255" s="1" t="s">
        <v>78</v>
      </c>
      <c r="AE255" s="1">
        <v>5.0000000000000001E-3</v>
      </c>
      <c r="AF255" s="1" t="s">
        <v>82</v>
      </c>
      <c r="AG255" s="1" t="s">
        <v>82</v>
      </c>
      <c r="AH255" s="1">
        <v>1.9E-2</v>
      </c>
      <c r="AI255" s="1" t="s">
        <v>122</v>
      </c>
      <c r="AJ255" s="1" t="s">
        <v>122</v>
      </c>
      <c r="AK255" s="1" t="s">
        <v>122</v>
      </c>
      <c r="AL255" s="1" t="s">
        <v>354</v>
      </c>
      <c r="AM255" s="2">
        <v>51.8</v>
      </c>
      <c r="AN255" s="1">
        <v>18.43</v>
      </c>
      <c r="AO255" s="1">
        <v>205</v>
      </c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</row>
    <row r="256" spans="1:53" s="3" customFormat="1" x14ac:dyDescent="0.2">
      <c r="A256" s="15">
        <v>44083</v>
      </c>
      <c r="B256" s="2">
        <v>64.13</v>
      </c>
      <c r="C256" s="3">
        <v>8.1999999999999993</v>
      </c>
      <c r="D256" s="3">
        <v>7.3</v>
      </c>
      <c r="E256" s="1" t="s">
        <v>72</v>
      </c>
      <c r="F256" s="1" t="s">
        <v>72</v>
      </c>
      <c r="G256" s="1">
        <v>3</v>
      </c>
      <c r="H256" s="1" t="s">
        <v>72</v>
      </c>
      <c r="I256" s="3">
        <v>0.86</v>
      </c>
      <c r="J256" s="2">
        <v>4.88</v>
      </c>
      <c r="K256" s="1" t="s">
        <v>75</v>
      </c>
      <c r="L256" s="1" t="s">
        <v>72</v>
      </c>
      <c r="M256" s="1" t="s">
        <v>76</v>
      </c>
      <c r="N256" s="1" t="s">
        <v>76</v>
      </c>
      <c r="O256" s="1" t="s">
        <v>76</v>
      </c>
      <c r="P256" s="1" t="s">
        <v>76</v>
      </c>
      <c r="Q256" s="1">
        <v>68</v>
      </c>
      <c r="R256" s="1">
        <v>130</v>
      </c>
      <c r="S256" s="1" t="s">
        <v>77</v>
      </c>
      <c r="T256" s="1">
        <v>1E-3</v>
      </c>
      <c r="U256" s="1" t="s">
        <v>73</v>
      </c>
      <c r="V256" s="1" t="s">
        <v>73</v>
      </c>
      <c r="W256" s="1" t="s">
        <v>73</v>
      </c>
      <c r="X256" s="1" t="s">
        <v>73</v>
      </c>
      <c r="Y256" s="1">
        <v>4.0000000000000001E-3</v>
      </c>
      <c r="Z256" s="1" t="s">
        <v>73</v>
      </c>
      <c r="AA256" s="1" t="s">
        <v>73</v>
      </c>
      <c r="AB256" s="1" t="s">
        <v>73</v>
      </c>
      <c r="AC256" s="1" t="s">
        <v>73</v>
      </c>
      <c r="AD256" s="1" t="s">
        <v>78</v>
      </c>
      <c r="AE256" s="1" t="s">
        <v>73</v>
      </c>
      <c r="AF256" s="1" t="s">
        <v>73</v>
      </c>
      <c r="AG256" s="1" t="s">
        <v>73</v>
      </c>
      <c r="AH256" s="1" t="s">
        <v>73</v>
      </c>
      <c r="AI256" s="1" t="s">
        <v>73</v>
      </c>
      <c r="AJ256" s="1" t="s">
        <v>73</v>
      </c>
      <c r="AK256" s="1" t="s">
        <v>73</v>
      </c>
      <c r="AL256" s="1" t="s">
        <v>73</v>
      </c>
      <c r="AM256" s="1" t="s">
        <v>73</v>
      </c>
      <c r="AN256" s="1" t="s">
        <v>73</v>
      </c>
      <c r="AO256" s="1" t="s">
        <v>73</v>
      </c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</row>
    <row r="257" spans="1:53" s="3" customFormat="1" x14ac:dyDescent="0.2">
      <c r="A257" s="15">
        <v>44084</v>
      </c>
      <c r="B257" s="2">
        <v>30.49</v>
      </c>
      <c r="C257" s="3">
        <v>7.7</v>
      </c>
      <c r="D257" s="3">
        <v>7.3</v>
      </c>
      <c r="E257" s="1" t="s">
        <v>72</v>
      </c>
      <c r="F257" s="1" t="s">
        <v>72</v>
      </c>
      <c r="G257" s="1">
        <v>2</v>
      </c>
      <c r="H257" s="1" t="s">
        <v>72</v>
      </c>
      <c r="I257" s="1" t="s">
        <v>133</v>
      </c>
      <c r="J257" s="2">
        <v>4.67</v>
      </c>
      <c r="K257" s="1" t="s">
        <v>75</v>
      </c>
      <c r="L257" s="1" t="s">
        <v>72</v>
      </c>
      <c r="M257" s="1" t="s">
        <v>76</v>
      </c>
      <c r="N257" s="1" t="s">
        <v>76</v>
      </c>
      <c r="O257" s="1" t="s">
        <v>76</v>
      </c>
      <c r="P257" s="1" t="s">
        <v>76</v>
      </c>
      <c r="Q257" s="1">
        <v>67</v>
      </c>
      <c r="R257" s="1">
        <v>20</v>
      </c>
      <c r="S257" s="1" t="s">
        <v>77</v>
      </c>
      <c r="T257" s="1">
        <v>1E-3</v>
      </c>
      <c r="U257" s="1" t="s">
        <v>73</v>
      </c>
      <c r="V257" s="1" t="s">
        <v>73</v>
      </c>
      <c r="W257" s="1" t="s">
        <v>73</v>
      </c>
      <c r="X257" s="1" t="s">
        <v>73</v>
      </c>
      <c r="Y257" s="1">
        <v>4.0000000000000001E-3</v>
      </c>
      <c r="Z257" s="1" t="s">
        <v>73</v>
      </c>
      <c r="AA257" s="1" t="s">
        <v>73</v>
      </c>
      <c r="AB257" s="1" t="s">
        <v>73</v>
      </c>
      <c r="AC257" s="1" t="s">
        <v>73</v>
      </c>
      <c r="AD257" s="1" t="s">
        <v>78</v>
      </c>
      <c r="AE257" s="1" t="s">
        <v>73</v>
      </c>
      <c r="AF257" s="1" t="s">
        <v>73</v>
      </c>
      <c r="AG257" s="1" t="s">
        <v>73</v>
      </c>
      <c r="AH257" s="1" t="s">
        <v>73</v>
      </c>
      <c r="AI257" s="1" t="s">
        <v>73</v>
      </c>
      <c r="AJ257" s="1" t="s">
        <v>73</v>
      </c>
      <c r="AK257" s="1" t="s">
        <v>73</v>
      </c>
      <c r="AL257" s="1" t="s">
        <v>73</v>
      </c>
      <c r="AM257" s="1">
        <v>53.08</v>
      </c>
      <c r="AN257" s="1">
        <v>18.440000000000001</v>
      </c>
      <c r="AO257" s="1">
        <v>208</v>
      </c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</row>
    <row r="258" spans="1:53" s="3" customFormat="1" x14ac:dyDescent="0.2">
      <c r="A258" s="15">
        <v>44085</v>
      </c>
      <c r="B258" s="2">
        <v>47.96</v>
      </c>
      <c r="C258" s="3" t="s">
        <v>71</v>
      </c>
      <c r="D258" s="3" t="s">
        <v>71</v>
      </c>
      <c r="E258" s="1" t="s">
        <v>72</v>
      </c>
      <c r="F258" s="1" t="s">
        <v>72</v>
      </c>
      <c r="G258" s="1" t="s">
        <v>72</v>
      </c>
      <c r="H258" s="1" t="s">
        <v>72</v>
      </c>
      <c r="I258" s="1" t="s">
        <v>73</v>
      </c>
      <c r="J258" s="2" t="s">
        <v>74</v>
      </c>
      <c r="K258" s="1" t="s">
        <v>75</v>
      </c>
      <c r="L258" s="1" t="s">
        <v>72</v>
      </c>
      <c r="M258" s="1" t="s">
        <v>76</v>
      </c>
      <c r="N258" s="1" t="s">
        <v>76</v>
      </c>
      <c r="O258" s="1" t="s">
        <v>76</v>
      </c>
      <c r="P258" s="1" t="s">
        <v>76</v>
      </c>
      <c r="Q258" s="1" t="s">
        <v>76</v>
      </c>
      <c r="R258" s="1">
        <v>40</v>
      </c>
      <c r="S258" s="1" t="s">
        <v>76</v>
      </c>
      <c r="T258" s="1" t="s">
        <v>76</v>
      </c>
      <c r="U258" s="1" t="s">
        <v>73</v>
      </c>
      <c r="V258" s="1" t="s">
        <v>73</v>
      </c>
      <c r="W258" s="1" t="s">
        <v>73</v>
      </c>
      <c r="X258" s="1" t="s">
        <v>73</v>
      </c>
      <c r="Y258" s="1" t="s">
        <v>73</v>
      </c>
      <c r="Z258" s="1" t="s">
        <v>73</v>
      </c>
      <c r="AA258" s="1" t="s">
        <v>73</v>
      </c>
      <c r="AB258" s="1" t="s">
        <v>73</v>
      </c>
      <c r="AC258" s="1" t="s">
        <v>73</v>
      </c>
      <c r="AD258" s="1" t="s">
        <v>78</v>
      </c>
      <c r="AE258" s="1" t="s">
        <v>73</v>
      </c>
      <c r="AF258" s="1" t="s">
        <v>73</v>
      </c>
      <c r="AG258" s="1" t="s">
        <v>73</v>
      </c>
      <c r="AH258" s="1" t="s">
        <v>73</v>
      </c>
      <c r="AI258" s="1" t="s">
        <v>73</v>
      </c>
      <c r="AJ258" s="1" t="s">
        <v>73</v>
      </c>
      <c r="AK258" s="1" t="s">
        <v>73</v>
      </c>
      <c r="AL258" s="1" t="s">
        <v>73</v>
      </c>
      <c r="AM258" s="1" t="s">
        <v>73</v>
      </c>
      <c r="AN258" s="1" t="s">
        <v>73</v>
      </c>
      <c r="AO258" s="1" t="s">
        <v>73</v>
      </c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</row>
    <row r="259" spans="1:53" s="3" customFormat="1" x14ac:dyDescent="0.2">
      <c r="A259" s="15">
        <v>44086</v>
      </c>
      <c r="B259" s="2">
        <v>35.369999999999997</v>
      </c>
      <c r="C259" s="3" t="s">
        <v>71</v>
      </c>
      <c r="D259" s="3" t="s">
        <v>71</v>
      </c>
      <c r="E259" s="1" t="s">
        <v>72</v>
      </c>
      <c r="F259" s="1" t="s">
        <v>72</v>
      </c>
      <c r="G259" s="1" t="s">
        <v>72</v>
      </c>
      <c r="H259" s="1" t="s">
        <v>72</v>
      </c>
      <c r="I259" s="1" t="s">
        <v>73</v>
      </c>
      <c r="J259" s="2" t="s">
        <v>74</v>
      </c>
      <c r="K259" s="1" t="s">
        <v>75</v>
      </c>
      <c r="L259" s="1" t="s">
        <v>72</v>
      </c>
      <c r="M259" s="1" t="s">
        <v>76</v>
      </c>
      <c r="N259" s="1" t="s">
        <v>76</v>
      </c>
      <c r="O259" s="1" t="s">
        <v>76</v>
      </c>
      <c r="P259" s="1" t="s">
        <v>76</v>
      </c>
      <c r="Q259" s="1" t="s">
        <v>76</v>
      </c>
      <c r="R259" s="1" t="s">
        <v>76</v>
      </c>
      <c r="S259" s="1" t="s">
        <v>76</v>
      </c>
      <c r="T259" s="1" t="s">
        <v>76</v>
      </c>
      <c r="U259" s="1" t="s">
        <v>73</v>
      </c>
      <c r="V259" s="1" t="s">
        <v>73</v>
      </c>
      <c r="W259" s="1" t="s">
        <v>73</v>
      </c>
      <c r="X259" s="1" t="s">
        <v>73</v>
      </c>
      <c r="Y259" s="1" t="s">
        <v>73</v>
      </c>
      <c r="Z259" s="1" t="s">
        <v>73</v>
      </c>
      <c r="AA259" s="1" t="s">
        <v>73</v>
      </c>
      <c r="AB259" s="1" t="s">
        <v>73</v>
      </c>
      <c r="AC259" s="1" t="s">
        <v>73</v>
      </c>
      <c r="AD259" s="1" t="s">
        <v>78</v>
      </c>
      <c r="AE259" s="1" t="s">
        <v>73</v>
      </c>
      <c r="AF259" s="1" t="s">
        <v>73</v>
      </c>
      <c r="AG259" s="1" t="s">
        <v>73</v>
      </c>
      <c r="AH259" s="1" t="s">
        <v>73</v>
      </c>
      <c r="AI259" s="1" t="s">
        <v>73</v>
      </c>
      <c r="AJ259" s="1" t="s">
        <v>73</v>
      </c>
      <c r="AK259" s="1" t="s">
        <v>73</v>
      </c>
      <c r="AL259" s="1" t="s">
        <v>73</v>
      </c>
      <c r="AM259" s="1" t="s">
        <v>73</v>
      </c>
      <c r="AN259" s="1" t="s">
        <v>73</v>
      </c>
      <c r="AO259" s="1" t="s">
        <v>73</v>
      </c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</row>
    <row r="260" spans="1:53" s="3" customFormat="1" x14ac:dyDescent="0.2">
      <c r="A260" s="15">
        <v>44087</v>
      </c>
      <c r="B260" s="2">
        <v>43.01</v>
      </c>
      <c r="C260" s="3">
        <v>8.1</v>
      </c>
      <c r="D260" s="3">
        <v>7.4</v>
      </c>
      <c r="E260" s="1" t="s">
        <v>84</v>
      </c>
      <c r="F260" s="1" t="s">
        <v>84</v>
      </c>
      <c r="G260" s="1" t="s">
        <v>72</v>
      </c>
      <c r="H260" s="1" t="s">
        <v>72</v>
      </c>
      <c r="I260" s="1" t="s">
        <v>133</v>
      </c>
      <c r="J260" s="2">
        <v>6.65</v>
      </c>
      <c r="K260" s="1" t="s">
        <v>75</v>
      </c>
      <c r="L260" s="1" t="s">
        <v>72</v>
      </c>
      <c r="M260" s="1" t="s">
        <v>76</v>
      </c>
      <c r="N260" s="1" t="s">
        <v>76</v>
      </c>
      <c r="O260" s="1" t="s">
        <v>93</v>
      </c>
      <c r="P260" s="1" t="s">
        <v>76</v>
      </c>
      <c r="Q260" s="1">
        <v>68</v>
      </c>
      <c r="R260" s="1" t="s">
        <v>76</v>
      </c>
      <c r="S260" s="1" t="s">
        <v>77</v>
      </c>
      <c r="T260" s="1">
        <v>1E-3</v>
      </c>
      <c r="U260" s="1" t="s">
        <v>73</v>
      </c>
      <c r="V260" s="1" t="s">
        <v>73</v>
      </c>
      <c r="W260" s="1" t="s">
        <v>73</v>
      </c>
      <c r="X260" s="1" t="s">
        <v>73</v>
      </c>
      <c r="Y260" s="1">
        <v>4.0000000000000001E-3</v>
      </c>
      <c r="Z260" s="1" t="s">
        <v>73</v>
      </c>
      <c r="AA260" s="1" t="s">
        <v>73</v>
      </c>
      <c r="AB260" s="1" t="s">
        <v>73</v>
      </c>
      <c r="AC260" s="1" t="s">
        <v>73</v>
      </c>
      <c r="AD260" s="1" t="s">
        <v>78</v>
      </c>
      <c r="AE260" s="1" t="s">
        <v>73</v>
      </c>
      <c r="AF260" s="1" t="s">
        <v>73</v>
      </c>
      <c r="AG260" s="1" t="s">
        <v>73</v>
      </c>
      <c r="AH260" s="1" t="s">
        <v>73</v>
      </c>
      <c r="AI260" s="1" t="s">
        <v>73</v>
      </c>
      <c r="AJ260" s="1" t="s">
        <v>73</v>
      </c>
      <c r="AK260" s="1" t="s">
        <v>73</v>
      </c>
      <c r="AL260" s="1" t="s">
        <v>73</v>
      </c>
      <c r="AM260" s="1">
        <v>60.93</v>
      </c>
      <c r="AN260" s="1">
        <v>22.08</v>
      </c>
      <c r="AO260" s="1">
        <v>243</v>
      </c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</row>
    <row r="261" spans="1:53" s="3" customFormat="1" x14ac:dyDescent="0.2">
      <c r="A261" s="15">
        <v>44088</v>
      </c>
      <c r="B261" s="2">
        <v>29.79</v>
      </c>
      <c r="C261" s="3">
        <v>8</v>
      </c>
      <c r="D261" s="3">
        <v>7.5</v>
      </c>
      <c r="E261" s="1">
        <v>3</v>
      </c>
      <c r="F261" s="1" t="s">
        <v>84</v>
      </c>
      <c r="G261" s="1" t="s">
        <v>72</v>
      </c>
      <c r="H261" s="1" t="s">
        <v>72</v>
      </c>
      <c r="I261" s="1" t="s">
        <v>133</v>
      </c>
      <c r="J261" s="2">
        <v>7.35</v>
      </c>
      <c r="K261" s="1" t="s">
        <v>75</v>
      </c>
      <c r="L261" s="1" t="s">
        <v>72</v>
      </c>
      <c r="M261" s="1">
        <v>118</v>
      </c>
      <c r="N261" s="1">
        <v>0.4</v>
      </c>
      <c r="O261" s="1" t="s">
        <v>76</v>
      </c>
      <c r="P261" s="1" t="s">
        <v>76</v>
      </c>
      <c r="Q261" s="1">
        <v>68</v>
      </c>
      <c r="R261" s="1" t="s">
        <v>90</v>
      </c>
      <c r="S261" s="1" t="s">
        <v>77</v>
      </c>
      <c r="T261" s="1">
        <v>1E-3</v>
      </c>
      <c r="U261" s="1" t="s">
        <v>73</v>
      </c>
      <c r="V261" s="1" t="s">
        <v>73</v>
      </c>
      <c r="W261" s="1" t="s">
        <v>73</v>
      </c>
      <c r="X261" s="1" t="s">
        <v>73</v>
      </c>
      <c r="Y261" s="1">
        <v>3.0000000000000001E-3</v>
      </c>
      <c r="Z261" s="1" t="s">
        <v>73</v>
      </c>
      <c r="AA261" s="1" t="s">
        <v>73</v>
      </c>
      <c r="AB261" s="1" t="s">
        <v>73</v>
      </c>
      <c r="AC261" s="1" t="s">
        <v>73</v>
      </c>
      <c r="AD261" s="1">
        <v>1.1000000000000001</v>
      </c>
      <c r="AE261" s="1" t="s">
        <v>73</v>
      </c>
      <c r="AF261" s="1" t="s">
        <v>73</v>
      </c>
      <c r="AG261" s="1" t="s">
        <v>73</v>
      </c>
      <c r="AH261" s="1" t="s">
        <v>73</v>
      </c>
      <c r="AI261" s="1" t="s">
        <v>73</v>
      </c>
      <c r="AJ261" s="1" t="s">
        <v>73</v>
      </c>
      <c r="AK261" s="1" t="s">
        <v>73</v>
      </c>
      <c r="AL261" s="1" t="s">
        <v>73</v>
      </c>
      <c r="AM261" s="1" t="s">
        <v>73</v>
      </c>
      <c r="AN261" s="1" t="s">
        <v>73</v>
      </c>
      <c r="AO261" s="1" t="s">
        <v>73</v>
      </c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</row>
    <row r="262" spans="1:53" s="3" customFormat="1" x14ac:dyDescent="0.2">
      <c r="A262" s="15">
        <v>44089</v>
      </c>
      <c r="B262" s="2">
        <v>26.42</v>
      </c>
      <c r="C262" s="3">
        <v>8.1999999999999993</v>
      </c>
      <c r="D262" s="3">
        <v>7.5</v>
      </c>
      <c r="E262" s="1" t="s">
        <v>84</v>
      </c>
      <c r="F262" s="1" t="s">
        <v>84</v>
      </c>
      <c r="G262" s="1">
        <v>2</v>
      </c>
      <c r="H262" s="1" t="s">
        <v>84</v>
      </c>
      <c r="I262" s="1" t="s">
        <v>133</v>
      </c>
      <c r="J262" s="2">
        <v>8.4600000000000009</v>
      </c>
      <c r="K262" s="1">
        <v>0.43</v>
      </c>
      <c r="L262" s="1" t="s">
        <v>72</v>
      </c>
      <c r="M262" s="1" t="s">
        <v>76</v>
      </c>
      <c r="N262" s="1" t="s">
        <v>76</v>
      </c>
      <c r="O262" s="1" t="s">
        <v>76</v>
      </c>
      <c r="P262" s="1" t="s">
        <v>93</v>
      </c>
      <c r="Q262" s="1">
        <v>68</v>
      </c>
      <c r="R262" s="1" t="s">
        <v>90</v>
      </c>
      <c r="S262" s="1" t="s">
        <v>77</v>
      </c>
      <c r="T262" s="1">
        <v>1E-3</v>
      </c>
      <c r="U262" s="1" t="s">
        <v>122</v>
      </c>
      <c r="V262" s="1">
        <v>2.3E-2</v>
      </c>
      <c r="W262" s="1" t="s">
        <v>122</v>
      </c>
      <c r="X262" s="1" t="s">
        <v>82</v>
      </c>
      <c r="Y262" s="1">
        <v>4.0000000000000001E-3</v>
      </c>
      <c r="Z262" s="1">
        <v>0.06</v>
      </c>
      <c r="AA262" s="1">
        <v>0.04</v>
      </c>
      <c r="AB262" s="1" t="s">
        <v>122</v>
      </c>
      <c r="AC262" s="1">
        <v>1.2999999999999999E-2</v>
      </c>
      <c r="AD262" s="1" t="s">
        <v>78</v>
      </c>
      <c r="AE262" s="1">
        <v>4.0000000000000001E-3</v>
      </c>
      <c r="AF262" s="1" t="s">
        <v>82</v>
      </c>
      <c r="AG262" s="1" t="s">
        <v>82</v>
      </c>
      <c r="AH262" s="1">
        <v>1.4999999999999999E-2</v>
      </c>
      <c r="AI262" s="1">
        <v>2E-3</v>
      </c>
      <c r="AJ262" s="1" t="s">
        <v>122</v>
      </c>
      <c r="AK262" s="1" t="s">
        <v>122</v>
      </c>
      <c r="AL262" s="1" t="s">
        <v>354</v>
      </c>
      <c r="AM262" s="1">
        <v>69.510000000000005</v>
      </c>
      <c r="AN262" s="2">
        <v>24.7</v>
      </c>
      <c r="AO262" s="1">
        <v>275</v>
      </c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</row>
    <row r="263" spans="1:53" s="3" customFormat="1" x14ac:dyDescent="0.2">
      <c r="A263" s="15">
        <v>44090</v>
      </c>
      <c r="B263" s="2">
        <v>26.88</v>
      </c>
      <c r="C263" s="3">
        <v>8.1</v>
      </c>
      <c r="D263" s="3">
        <v>7.5</v>
      </c>
      <c r="E263" s="1" t="s">
        <v>72</v>
      </c>
      <c r="F263" s="1" t="s">
        <v>72</v>
      </c>
      <c r="G263" s="1">
        <v>2</v>
      </c>
      <c r="H263" s="1" t="s">
        <v>72</v>
      </c>
      <c r="I263" s="1" t="s">
        <v>133</v>
      </c>
      <c r="J263" s="2">
        <v>9.48</v>
      </c>
      <c r="K263" s="1" t="s">
        <v>75</v>
      </c>
      <c r="L263" s="1" t="s">
        <v>72</v>
      </c>
      <c r="M263" s="1" t="s">
        <v>76</v>
      </c>
      <c r="N263" s="1" t="s">
        <v>76</v>
      </c>
      <c r="O263" s="1" t="s">
        <v>76</v>
      </c>
      <c r="P263" s="1" t="s">
        <v>76</v>
      </c>
      <c r="Q263" s="1">
        <v>70</v>
      </c>
      <c r="R263" s="1" t="s">
        <v>90</v>
      </c>
      <c r="S263" s="1" t="s">
        <v>77</v>
      </c>
      <c r="T263" s="1">
        <v>1E-3</v>
      </c>
      <c r="U263" s="1" t="s">
        <v>73</v>
      </c>
      <c r="V263" s="1" t="s">
        <v>73</v>
      </c>
      <c r="W263" s="1" t="s">
        <v>73</v>
      </c>
      <c r="X263" s="1" t="s">
        <v>73</v>
      </c>
      <c r="Y263" s="1">
        <v>3.0000000000000001E-3</v>
      </c>
      <c r="Z263" s="1" t="s">
        <v>73</v>
      </c>
      <c r="AA263" s="1" t="s">
        <v>73</v>
      </c>
      <c r="AB263" s="1" t="s">
        <v>73</v>
      </c>
      <c r="AC263" s="1" t="s">
        <v>73</v>
      </c>
      <c r="AD263" s="1" t="s">
        <v>78</v>
      </c>
      <c r="AE263" s="1" t="s">
        <v>73</v>
      </c>
      <c r="AF263" s="1" t="s">
        <v>73</v>
      </c>
      <c r="AG263" s="1" t="s">
        <v>73</v>
      </c>
      <c r="AH263" s="1" t="s">
        <v>73</v>
      </c>
      <c r="AI263" s="1" t="s">
        <v>73</v>
      </c>
      <c r="AJ263" s="1" t="s">
        <v>73</v>
      </c>
      <c r="AK263" s="1" t="s">
        <v>73</v>
      </c>
      <c r="AL263" s="1" t="s">
        <v>73</v>
      </c>
      <c r="AM263" s="1" t="s">
        <v>73</v>
      </c>
      <c r="AN263" s="1" t="s">
        <v>73</v>
      </c>
      <c r="AO263" s="1" t="s">
        <v>73</v>
      </c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</row>
    <row r="264" spans="1:53" s="3" customFormat="1" x14ac:dyDescent="0.2">
      <c r="A264" s="15">
        <v>44091</v>
      </c>
      <c r="B264" s="2">
        <v>27.53</v>
      </c>
      <c r="C264" s="3">
        <v>8.1</v>
      </c>
      <c r="D264" s="3">
        <v>7.5</v>
      </c>
      <c r="E264" s="1" t="s">
        <v>72</v>
      </c>
      <c r="F264" s="1" t="s">
        <v>72</v>
      </c>
      <c r="G264" s="1" t="s">
        <v>84</v>
      </c>
      <c r="H264" s="1" t="s">
        <v>72</v>
      </c>
      <c r="I264" s="1" t="s">
        <v>133</v>
      </c>
      <c r="J264" s="2">
        <v>9.86</v>
      </c>
      <c r="K264" s="1" t="s">
        <v>75</v>
      </c>
      <c r="L264" s="1" t="s">
        <v>72</v>
      </c>
      <c r="M264" s="1" t="s">
        <v>76</v>
      </c>
      <c r="N264" s="1" t="s">
        <v>76</v>
      </c>
      <c r="O264" s="1" t="s">
        <v>76</v>
      </c>
      <c r="P264" s="1" t="s">
        <v>76</v>
      </c>
      <c r="Q264" s="1">
        <v>70</v>
      </c>
      <c r="R264" s="1" t="s">
        <v>90</v>
      </c>
      <c r="S264" s="1" t="s">
        <v>77</v>
      </c>
      <c r="T264" s="1">
        <v>1E-3</v>
      </c>
      <c r="U264" s="1" t="s">
        <v>73</v>
      </c>
      <c r="V264" s="1" t="s">
        <v>73</v>
      </c>
      <c r="W264" s="1" t="s">
        <v>73</v>
      </c>
      <c r="X264" s="1" t="s">
        <v>73</v>
      </c>
      <c r="Y264" s="1">
        <v>3.0000000000000001E-3</v>
      </c>
      <c r="Z264" s="1" t="s">
        <v>73</v>
      </c>
      <c r="AA264" s="1" t="s">
        <v>73</v>
      </c>
      <c r="AB264" s="1" t="s">
        <v>73</v>
      </c>
      <c r="AC264" s="1" t="s">
        <v>73</v>
      </c>
      <c r="AD264" s="1" t="s">
        <v>78</v>
      </c>
      <c r="AE264" s="1" t="s">
        <v>73</v>
      </c>
      <c r="AF264" s="1" t="s">
        <v>73</v>
      </c>
      <c r="AG264" s="1" t="s">
        <v>73</v>
      </c>
      <c r="AH264" s="1" t="s">
        <v>73</v>
      </c>
      <c r="AI264" s="1" t="s">
        <v>73</v>
      </c>
      <c r="AJ264" s="1" t="s">
        <v>73</v>
      </c>
      <c r="AK264" s="1" t="s">
        <v>73</v>
      </c>
      <c r="AL264" s="1" t="s">
        <v>73</v>
      </c>
      <c r="AM264" s="1">
        <v>68.28</v>
      </c>
      <c r="AN264" s="1">
        <v>24.29</v>
      </c>
      <c r="AO264" s="1">
        <v>271</v>
      </c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</row>
    <row r="265" spans="1:53" s="3" customFormat="1" x14ac:dyDescent="0.2">
      <c r="A265" s="15">
        <v>44092</v>
      </c>
      <c r="B265" s="2">
        <v>21.79</v>
      </c>
      <c r="C265" s="3" t="s">
        <v>71</v>
      </c>
      <c r="D265" s="3" t="s">
        <v>71</v>
      </c>
      <c r="E265" s="1" t="s">
        <v>72</v>
      </c>
      <c r="F265" s="1" t="s">
        <v>72</v>
      </c>
      <c r="G265" s="1" t="s">
        <v>72</v>
      </c>
      <c r="H265" s="1" t="s">
        <v>72</v>
      </c>
      <c r="I265" s="1" t="s">
        <v>73</v>
      </c>
      <c r="J265" s="2" t="s">
        <v>74</v>
      </c>
      <c r="K265" s="1" t="s">
        <v>75</v>
      </c>
      <c r="L265" s="1" t="s">
        <v>72</v>
      </c>
      <c r="M265" s="1" t="s">
        <v>76</v>
      </c>
      <c r="N265" s="1" t="s">
        <v>76</v>
      </c>
      <c r="O265" s="1" t="s">
        <v>76</v>
      </c>
      <c r="P265" s="1" t="s">
        <v>76</v>
      </c>
      <c r="Q265" s="1" t="s">
        <v>76</v>
      </c>
      <c r="R265" s="1">
        <v>110</v>
      </c>
      <c r="S265" s="1" t="s">
        <v>76</v>
      </c>
      <c r="T265" s="1" t="s">
        <v>76</v>
      </c>
      <c r="U265" s="1" t="s">
        <v>73</v>
      </c>
      <c r="V265" s="1" t="s">
        <v>73</v>
      </c>
      <c r="W265" s="1" t="s">
        <v>73</v>
      </c>
      <c r="X265" s="1" t="s">
        <v>73</v>
      </c>
      <c r="Y265" s="1" t="s">
        <v>73</v>
      </c>
      <c r="Z265" s="1" t="s">
        <v>73</v>
      </c>
      <c r="AA265" s="1" t="s">
        <v>73</v>
      </c>
      <c r="AB265" s="1" t="s">
        <v>73</v>
      </c>
      <c r="AC265" s="1" t="s">
        <v>73</v>
      </c>
      <c r="AD265" s="1" t="s">
        <v>78</v>
      </c>
      <c r="AE265" s="1" t="s">
        <v>73</v>
      </c>
      <c r="AF265" s="1" t="s">
        <v>73</v>
      </c>
      <c r="AG265" s="1" t="s">
        <v>73</v>
      </c>
      <c r="AH265" s="1" t="s">
        <v>73</v>
      </c>
      <c r="AI265" s="1" t="s">
        <v>73</v>
      </c>
      <c r="AJ265" s="1" t="s">
        <v>73</v>
      </c>
      <c r="AK265" s="1" t="s">
        <v>73</v>
      </c>
      <c r="AL265" s="1" t="s">
        <v>73</v>
      </c>
      <c r="AM265" s="1" t="s">
        <v>73</v>
      </c>
      <c r="AN265" s="1" t="s">
        <v>73</v>
      </c>
      <c r="AO265" s="1" t="s">
        <v>73</v>
      </c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</row>
    <row r="266" spans="1:53" s="3" customFormat="1" x14ac:dyDescent="0.2">
      <c r="A266" s="15">
        <v>44093</v>
      </c>
      <c r="B266" s="2">
        <v>24.38</v>
      </c>
      <c r="C266" s="3" t="s">
        <v>71</v>
      </c>
      <c r="D266" s="3" t="s">
        <v>71</v>
      </c>
      <c r="E266" s="1" t="s">
        <v>72</v>
      </c>
      <c r="F266" s="1" t="s">
        <v>72</v>
      </c>
      <c r="G266" s="1" t="s">
        <v>72</v>
      </c>
      <c r="H266" s="1" t="s">
        <v>72</v>
      </c>
      <c r="I266" s="1" t="s">
        <v>73</v>
      </c>
      <c r="J266" s="2" t="s">
        <v>74</v>
      </c>
      <c r="K266" s="1" t="s">
        <v>75</v>
      </c>
      <c r="L266" s="1" t="s">
        <v>72</v>
      </c>
      <c r="M266" s="1" t="s">
        <v>76</v>
      </c>
      <c r="N266" s="1" t="s">
        <v>76</v>
      </c>
      <c r="O266" s="1" t="s">
        <v>76</v>
      </c>
      <c r="P266" s="1" t="s">
        <v>76</v>
      </c>
      <c r="Q266" s="1" t="s">
        <v>76</v>
      </c>
      <c r="R266" s="1" t="s">
        <v>76</v>
      </c>
      <c r="S266" s="1" t="s">
        <v>76</v>
      </c>
      <c r="T266" s="1" t="s">
        <v>76</v>
      </c>
      <c r="U266" s="1" t="s">
        <v>73</v>
      </c>
      <c r="V266" s="1" t="s">
        <v>73</v>
      </c>
      <c r="W266" s="1" t="s">
        <v>73</v>
      </c>
      <c r="X266" s="1" t="s">
        <v>73</v>
      </c>
      <c r="Y266" s="1" t="s">
        <v>73</v>
      </c>
      <c r="Z266" s="1" t="s">
        <v>73</v>
      </c>
      <c r="AA266" s="1" t="s">
        <v>73</v>
      </c>
      <c r="AB266" s="1" t="s">
        <v>73</v>
      </c>
      <c r="AC266" s="1" t="s">
        <v>73</v>
      </c>
      <c r="AD266" s="1" t="s">
        <v>78</v>
      </c>
      <c r="AE266" s="1" t="s">
        <v>73</v>
      </c>
      <c r="AF266" s="1" t="s">
        <v>73</v>
      </c>
      <c r="AG266" s="1" t="s">
        <v>73</v>
      </c>
      <c r="AH266" s="1" t="s">
        <v>73</v>
      </c>
      <c r="AI266" s="1" t="s">
        <v>73</v>
      </c>
      <c r="AJ266" s="1" t="s">
        <v>73</v>
      </c>
      <c r="AK266" s="1" t="s">
        <v>73</v>
      </c>
      <c r="AL266" s="1" t="s">
        <v>73</v>
      </c>
      <c r="AM266" s="1" t="s">
        <v>73</v>
      </c>
      <c r="AN266" s="1" t="s">
        <v>73</v>
      </c>
      <c r="AO266" s="1" t="s">
        <v>73</v>
      </c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</row>
    <row r="267" spans="1:53" s="3" customFormat="1" x14ac:dyDescent="0.2">
      <c r="A267" s="15">
        <v>44094</v>
      </c>
      <c r="B267" s="2">
        <v>25.05</v>
      </c>
      <c r="C267" s="3">
        <v>8.6</v>
      </c>
      <c r="D267" s="3">
        <v>7.5</v>
      </c>
      <c r="E267" s="1">
        <v>2</v>
      </c>
      <c r="F267" s="1" t="s">
        <v>84</v>
      </c>
      <c r="G267" s="1" t="s">
        <v>72</v>
      </c>
      <c r="H267" s="1" t="s">
        <v>72</v>
      </c>
      <c r="I267" s="1" t="s">
        <v>133</v>
      </c>
      <c r="J267" s="2">
        <v>10.58</v>
      </c>
      <c r="K267" s="1" t="s">
        <v>75</v>
      </c>
      <c r="L267" s="1" t="s">
        <v>72</v>
      </c>
      <c r="M267" s="1" t="s">
        <v>76</v>
      </c>
      <c r="N267" s="1" t="s">
        <v>76</v>
      </c>
      <c r="O267" s="1" t="s">
        <v>93</v>
      </c>
      <c r="P267" s="1" t="s">
        <v>76</v>
      </c>
      <c r="Q267" s="1">
        <v>67</v>
      </c>
      <c r="R267" s="1" t="s">
        <v>76</v>
      </c>
      <c r="S267" s="1" t="s">
        <v>77</v>
      </c>
      <c r="T267" s="1">
        <v>1E-3</v>
      </c>
      <c r="U267" s="1" t="s">
        <v>73</v>
      </c>
      <c r="V267" s="1" t="s">
        <v>73</v>
      </c>
      <c r="W267" s="1" t="s">
        <v>73</v>
      </c>
      <c r="X267" s="1" t="s">
        <v>73</v>
      </c>
      <c r="Y267" s="1">
        <v>3.0000000000000001E-3</v>
      </c>
      <c r="Z267" s="1" t="s">
        <v>73</v>
      </c>
      <c r="AA267" s="1" t="s">
        <v>73</v>
      </c>
      <c r="AB267" s="1" t="s">
        <v>73</v>
      </c>
      <c r="AC267" s="1" t="s">
        <v>73</v>
      </c>
      <c r="AD267" s="1" t="s">
        <v>78</v>
      </c>
      <c r="AE267" s="1" t="s">
        <v>73</v>
      </c>
      <c r="AF267" s="1" t="s">
        <v>73</v>
      </c>
      <c r="AG267" s="1" t="s">
        <v>73</v>
      </c>
      <c r="AH267" s="1" t="s">
        <v>73</v>
      </c>
      <c r="AI267" s="1" t="s">
        <v>73</v>
      </c>
      <c r="AJ267" s="1" t="s">
        <v>73</v>
      </c>
      <c r="AK267" s="1" t="s">
        <v>73</v>
      </c>
      <c r="AL267" s="1" t="s">
        <v>73</v>
      </c>
      <c r="AM267" s="1">
        <v>68.98</v>
      </c>
      <c r="AN267" s="1">
        <v>24.99</v>
      </c>
      <c r="AO267" s="1">
        <v>275</v>
      </c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</row>
    <row r="268" spans="1:53" s="3" customFormat="1" x14ac:dyDescent="0.2">
      <c r="A268" s="15">
        <v>44095</v>
      </c>
      <c r="B268" s="2">
        <v>22.95</v>
      </c>
      <c r="C268" s="3">
        <v>8.1999999999999993</v>
      </c>
      <c r="D268" s="3">
        <v>7.6</v>
      </c>
      <c r="E268" s="1">
        <v>3</v>
      </c>
      <c r="F268" s="1" t="s">
        <v>84</v>
      </c>
      <c r="G268" s="1" t="s">
        <v>72</v>
      </c>
      <c r="H268" s="1" t="s">
        <v>72</v>
      </c>
      <c r="I268" s="1" t="s">
        <v>133</v>
      </c>
      <c r="J268" s="2">
        <v>10.25</v>
      </c>
      <c r="K268" s="1" t="s">
        <v>75</v>
      </c>
      <c r="L268" s="1" t="s">
        <v>72</v>
      </c>
      <c r="M268" s="1">
        <v>157</v>
      </c>
      <c r="N268" s="1">
        <v>0.7</v>
      </c>
      <c r="O268" s="1" t="s">
        <v>76</v>
      </c>
      <c r="P268" s="1" t="s">
        <v>76</v>
      </c>
      <c r="Q268" s="1">
        <v>66</v>
      </c>
      <c r="R268" s="1" t="s">
        <v>90</v>
      </c>
      <c r="S268" s="1">
        <v>5.0000000000000001E-3</v>
      </c>
      <c r="T268" s="1">
        <v>1E-3</v>
      </c>
      <c r="U268" s="1" t="s">
        <v>73</v>
      </c>
      <c r="V268" s="1" t="s">
        <v>73</v>
      </c>
      <c r="W268" s="1" t="s">
        <v>73</v>
      </c>
      <c r="X268" s="1" t="s">
        <v>73</v>
      </c>
      <c r="Y268" s="5">
        <v>0.01</v>
      </c>
      <c r="Z268" s="1" t="s">
        <v>73</v>
      </c>
      <c r="AA268" s="1" t="s">
        <v>73</v>
      </c>
      <c r="AB268" s="1" t="s">
        <v>73</v>
      </c>
      <c r="AC268" s="1" t="s">
        <v>73</v>
      </c>
      <c r="AD268" s="1">
        <v>0.6</v>
      </c>
      <c r="AE268" s="1" t="s">
        <v>73</v>
      </c>
      <c r="AF268" s="1" t="s">
        <v>73</v>
      </c>
      <c r="AG268" s="1" t="s">
        <v>73</v>
      </c>
      <c r="AH268" s="1" t="s">
        <v>73</v>
      </c>
      <c r="AI268" s="1" t="s">
        <v>73</v>
      </c>
      <c r="AJ268" s="1" t="s">
        <v>73</v>
      </c>
      <c r="AK268" s="1" t="s">
        <v>73</v>
      </c>
      <c r="AL268" s="1" t="s">
        <v>73</v>
      </c>
      <c r="AM268" s="1" t="s">
        <v>73</v>
      </c>
      <c r="AN268" s="1" t="s">
        <v>73</v>
      </c>
      <c r="AO268" s="1" t="s">
        <v>73</v>
      </c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</row>
    <row r="269" spans="1:53" s="3" customFormat="1" x14ac:dyDescent="0.2">
      <c r="A269" s="15">
        <v>44096</v>
      </c>
      <c r="B269" s="2">
        <v>23.53</v>
      </c>
      <c r="C269" s="3">
        <v>8.1</v>
      </c>
      <c r="D269" s="3">
        <v>7.5</v>
      </c>
      <c r="E269" s="1" t="s">
        <v>84</v>
      </c>
      <c r="F269" s="1" t="s">
        <v>84</v>
      </c>
      <c r="G269" s="1" t="s">
        <v>84</v>
      </c>
      <c r="H269" s="1">
        <v>2</v>
      </c>
      <c r="I269" s="1" t="s">
        <v>133</v>
      </c>
      <c r="J269" s="2">
        <v>10.99</v>
      </c>
      <c r="K269" s="1">
        <v>0.67</v>
      </c>
      <c r="L269" s="1" t="s">
        <v>72</v>
      </c>
      <c r="M269" s="1" t="s">
        <v>76</v>
      </c>
      <c r="N269" s="1" t="s">
        <v>76</v>
      </c>
      <c r="O269" s="1" t="s">
        <v>76</v>
      </c>
      <c r="P269" s="1" t="s">
        <v>93</v>
      </c>
      <c r="Q269" s="1">
        <v>66</v>
      </c>
      <c r="R269" s="1" t="s">
        <v>90</v>
      </c>
      <c r="S269" s="1" t="s">
        <v>77</v>
      </c>
      <c r="T269" s="1">
        <v>1E-3</v>
      </c>
      <c r="U269" s="1" t="s">
        <v>122</v>
      </c>
      <c r="V269" s="1">
        <v>2.3E-2</v>
      </c>
      <c r="W269" s="1" t="s">
        <v>122</v>
      </c>
      <c r="X269" s="1" t="s">
        <v>82</v>
      </c>
      <c r="Y269" s="1">
        <v>4.0000000000000001E-3</v>
      </c>
      <c r="Z269" s="1">
        <v>0.06</v>
      </c>
      <c r="AA269" s="1">
        <v>0.05</v>
      </c>
      <c r="AB269" s="1" t="s">
        <v>122</v>
      </c>
      <c r="AC269" s="1">
        <v>1.2E-2</v>
      </c>
      <c r="AD269" s="1" t="s">
        <v>78</v>
      </c>
      <c r="AE269" s="1">
        <v>8.0000000000000002E-3</v>
      </c>
      <c r="AF269" s="1" t="s">
        <v>82</v>
      </c>
      <c r="AG269" s="1" t="s">
        <v>82</v>
      </c>
      <c r="AH269" s="1">
        <v>2.5999999999999999E-2</v>
      </c>
      <c r="AI269" s="1" t="s">
        <v>122</v>
      </c>
      <c r="AJ269" s="1" t="s">
        <v>122</v>
      </c>
      <c r="AK269" s="1" t="s">
        <v>122</v>
      </c>
      <c r="AL269" s="1" t="s">
        <v>354</v>
      </c>
      <c r="AM269" s="1">
        <v>71.87</v>
      </c>
      <c r="AN269" s="1">
        <v>26.21</v>
      </c>
      <c r="AO269" s="1">
        <v>287</v>
      </c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</row>
    <row r="270" spans="1:53" s="3" customFormat="1" x14ac:dyDescent="0.2">
      <c r="A270" s="15">
        <v>44097</v>
      </c>
      <c r="B270" s="2">
        <v>28.68</v>
      </c>
      <c r="C270" s="3">
        <v>7.9</v>
      </c>
      <c r="D270" s="3">
        <v>7.5</v>
      </c>
      <c r="E270" s="1" t="s">
        <v>72</v>
      </c>
      <c r="F270" s="1" t="s">
        <v>72</v>
      </c>
      <c r="G270" s="1" t="s">
        <v>84</v>
      </c>
      <c r="H270" s="1" t="s">
        <v>72</v>
      </c>
      <c r="I270" s="1" t="s">
        <v>133</v>
      </c>
      <c r="J270" s="2">
        <v>11.49</v>
      </c>
      <c r="K270" s="1" t="s">
        <v>75</v>
      </c>
      <c r="L270" s="1" t="s">
        <v>72</v>
      </c>
      <c r="M270" s="1" t="s">
        <v>76</v>
      </c>
      <c r="N270" s="1" t="s">
        <v>76</v>
      </c>
      <c r="O270" s="1" t="s">
        <v>76</v>
      </c>
      <c r="P270" s="1" t="s">
        <v>76</v>
      </c>
      <c r="Q270" s="1">
        <v>67</v>
      </c>
      <c r="R270" s="1" t="s">
        <v>90</v>
      </c>
      <c r="S270" s="1" t="s">
        <v>77</v>
      </c>
      <c r="T270" s="1">
        <v>1E-3</v>
      </c>
      <c r="U270" s="1" t="s">
        <v>73</v>
      </c>
      <c r="V270" s="1" t="s">
        <v>73</v>
      </c>
      <c r="W270" s="1" t="s">
        <v>73</v>
      </c>
      <c r="X270" s="1" t="s">
        <v>73</v>
      </c>
      <c r="Y270" s="1">
        <v>3.0000000000000001E-3</v>
      </c>
      <c r="Z270" s="1" t="s">
        <v>73</v>
      </c>
      <c r="AA270" s="1" t="s">
        <v>73</v>
      </c>
      <c r="AB270" s="1" t="s">
        <v>73</v>
      </c>
      <c r="AC270" s="1" t="s">
        <v>73</v>
      </c>
      <c r="AD270" s="1" t="s">
        <v>78</v>
      </c>
      <c r="AE270" s="1" t="s">
        <v>73</v>
      </c>
      <c r="AF270" s="1" t="s">
        <v>73</v>
      </c>
      <c r="AG270" s="1" t="s">
        <v>73</v>
      </c>
      <c r="AH270" s="1" t="s">
        <v>73</v>
      </c>
      <c r="AI270" s="1" t="s">
        <v>73</v>
      </c>
      <c r="AJ270" s="1" t="s">
        <v>73</v>
      </c>
      <c r="AK270" s="1" t="s">
        <v>73</v>
      </c>
      <c r="AL270" s="1" t="s">
        <v>73</v>
      </c>
      <c r="AM270" s="1" t="s">
        <v>73</v>
      </c>
      <c r="AN270" s="1" t="s">
        <v>73</v>
      </c>
      <c r="AO270" s="1" t="s">
        <v>73</v>
      </c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</row>
    <row r="271" spans="1:53" s="3" customFormat="1" x14ac:dyDescent="0.2">
      <c r="A271" s="15">
        <v>44098</v>
      </c>
      <c r="B271" s="2">
        <v>34.74</v>
      </c>
      <c r="C271" s="3">
        <v>7.8</v>
      </c>
      <c r="D271" s="3">
        <v>7.5</v>
      </c>
      <c r="E271" s="1" t="s">
        <v>72</v>
      </c>
      <c r="F271" s="1" t="s">
        <v>72</v>
      </c>
      <c r="G271" s="1" t="s">
        <v>84</v>
      </c>
      <c r="H271" s="1" t="s">
        <v>72</v>
      </c>
      <c r="I271" s="1" t="s">
        <v>133</v>
      </c>
      <c r="J271" s="2">
        <v>11.56</v>
      </c>
      <c r="K271" s="1" t="s">
        <v>75</v>
      </c>
      <c r="L271" s="1" t="s">
        <v>72</v>
      </c>
      <c r="M271" s="1" t="s">
        <v>76</v>
      </c>
      <c r="N271" s="1" t="s">
        <v>76</v>
      </c>
      <c r="O271" s="1" t="s">
        <v>76</v>
      </c>
      <c r="P271" s="1" t="s">
        <v>76</v>
      </c>
      <c r="Q271" s="1">
        <v>68</v>
      </c>
      <c r="R271" s="1" t="s">
        <v>90</v>
      </c>
      <c r="S271" s="1">
        <v>6.0000000000000001E-3</v>
      </c>
      <c r="T271" s="1">
        <v>1E-3</v>
      </c>
      <c r="U271" s="1" t="s">
        <v>73</v>
      </c>
      <c r="V271" s="1" t="s">
        <v>73</v>
      </c>
      <c r="W271" s="1" t="s">
        <v>73</v>
      </c>
      <c r="X271" s="1" t="s">
        <v>73</v>
      </c>
      <c r="Y271" s="1">
        <v>4.0000000000000001E-3</v>
      </c>
      <c r="Z271" s="1" t="s">
        <v>73</v>
      </c>
      <c r="AA271" s="1" t="s">
        <v>73</v>
      </c>
      <c r="AB271" s="1" t="s">
        <v>73</v>
      </c>
      <c r="AC271" s="1" t="s">
        <v>73</v>
      </c>
      <c r="AD271" s="1" t="s">
        <v>78</v>
      </c>
      <c r="AE271" s="1" t="s">
        <v>73</v>
      </c>
      <c r="AF271" s="1" t="s">
        <v>73</v>
      </c>
      <c r="AG271" s="1" t="s">
        <v>73</v>
      </c>
      <c r="AH271" s="1" t="s">
        <v>73</v>
      </c>
      <c r="AI271" s="1" t="s">
        <v>73</v>
      </c>
      <c r="AJ271" s="1" t="s">
        <v>73</v>
      </c>
      <c r="AK271" s="1" t="s">
        <v>73</v>
      </c>
      <c r="AL271" s="1" t="s">
        <v>73</v>
      </c>
      <c r="AM271" s="1">
        <v>67.95</v>
      </c>
      <c r="AN271" s="1">
        <v>24.58</v>
      </c>
      <c r="AO271" s="1">
        <v>271</v>
      </c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</row>
    <row r="272" spans="1:53" s="3" customFormat="1" x14ac:dyDescent="0.2">
      <c r="A272" s="15">
        <v>44099</v>
      </c>
      <c r="B272" s="2">
        <v>35.01</v>
      </c>
      <c r="C272" s="3" t="s">
        <v>71</v>
      </c>
      <c r="D272" s="3" t="s">
        <v>71</v>
      </c>
      <c r="E272" s="1" t="s">
        <v>72</v>
      </c>
      <c r="F272" s="1" t="s">
        <v>72</v>
      </c>
      <c r="G272" s="1" t="s">
        <v>72</v>
      </c>
      <c r="H272" s="1" t="s">
        <v>72</v>
      </c>
      <c r="I272" s="1" t="s">
        <v>73</v>
      </c>
      <c r="J272" s="2" t="s">
        <v>74</v>
      </c>
      <c r="K272" s="1" t="s">
        <v>75</v>
      </c>
      <c r="L272" s="1" t="s">
        <v>72</v>
      </c>
      <c r="M272" s="1" t="s">
        <v>76</v>
      </c>
      <c r="N272" s="1" t="s">
        <v>76</v>
      </c>
      <c r="O272" s="1" t="s">
        <v>76</v>
      </c>
      <c r="P272" s="1" t="s">
        <v>76</v>
      </c>
      <c r="Q272" s="1" t="s">
        <v>76</v>
      </c>
      <c r="R272" s="1" t="s">
        <v>90</v>
      </c>
      <c r="S272" s="1" t="s">
        <v>76</v>
      </c>
      <c r="T272" s="1" t="s">
        <v>76</v>
      </c>
      <c r="U272" s="1" t="s">
        <v>73</v>
      </c>
      <c r="V272" s="1" t="s">
        <v>73</v>
      </c>
      <c r="W272" s="1" t="s">
        <v>73</v>
      </c>
      <c r="X272" s="1" t="s">
        <v>73</v>
      </c>
      <c r="Y272" s="1" t="s">
        <v>73</v>
      </c>
      <c r="Z272" s="1" t="s">
        <v>73</v>
      </c>
      <c r="AA272" s="1" t="s">
        <v>73</v>
      </c>
      <c r="AB272" s="1" t="s">
        <v>73</v>
      </c>
      <c r="AC272" s="1" t="s">
        <v>73</v>
      </c>
      <c r="AD272" s="1" t="s">
        <v>78</v>
      </c>
      <c r="AE272" s="1" t="s">
        <v>73</v>
      </c>
      <c r="AF272" s="1" t="s">
        <v>73</v>
      </c>
      <c r="AG272" s="1" t="s">
        <v>73</v>
      </c>
      <c r="AH272" s="1" t="s">
        <v>73</v>
      </c>
      <c r="AI272" s="1" t="s">
        <v>73</v>
      </c>
      <c r="AJ272" s="1" t="s">
        <v>73</v>
      </c>
      <c r="AK272" s="1" t="s">
        <v>73</v>
      </c>
      <c r="AL272" s="1" t="s">
        <v>73</v>
      </c>
      <c r="AM272" s="1" t="s">
        <v>73</v>
      </c>
      <c r="AN272" s="1" t="s">
        <v>73</v>
      </c>
      <c r="AO272" s="1" t="s">
        <v>73</v>
      </c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</row>
    <row r="273" spans="1:53" s="3" customFormat="1" x14ac:dyDescent="0.2">
      <c r="A273" s="15">
        <v>44100</v>
      </c>
      <c r="B273" s="2">
        <v>33.86</v>
      </c>
      <c r="C273" s="3" t="s">
        <v>71</v>
      </c>
      <c r="D273" s="3" t="s">
        <v>71</v>
      </c>
      <c r="E273" s="1" t="s">
        <v>72</v>
      </c>
      <c r="F273" s="1" t="s">
        <v>72</v>
      </c>
      <c r="G273" s="1" t="s">
        <v>72</v>
      </c>
      <c r="H273" s="1" t="s">
        <v>72</v>
      </c>
      <c r="I273" s="1" t="s">
        <v>73</v>
      </c>
      <c r="J273" s="2" t="s">
        <v>74</v>
      </c>
      <c r="K273" s="1" t="s">
        <v>75</v>
      </c>
      <c r="L273" s="1" t="s">
        <v>72</v>
      </c>
      <c r="M273" s="1" t="s">
        <v>76</v>
      </c>
      <c r="N273" s="1" t="s">
        <v>76</v>
      </c>
      <c r="O273" s="1" t="s">
        <v>76</v>
      </c>
      <c r="P273" s="1" t="s">
        <v>76</v>
      </c>
      <c r="Q273" s="1" t="s">
        <v>76</v>
      </c>
      <c r="R273" s="1" t="s">
        <v>76</v>
      </c>
      <c r="S273" s="1" t="s">
        <v>76</v>
      </c>
      <c r="T273" s="1" t="s">
        <v>76</v>
      </c>
      <c r="U273" s="1" t="s">
        <v>73</v>
      </c>
      <c r="V273" s="1" t="s">
        <v>73</v>
      </c>
      <c r="W273" s="1" t="s">
        <v>73</v>
      </c>
      <c r="X273" s="1" t="s">
        <v>73</v>
      </c>
      <c r="Y273" s="1" t="s">
        <v>73</v>
      </c>
      <c r="Z273" s="1" t="s">
        <v>73</v>
      </c>
      <c r="AA273" s="1" t="s">
        <v>73</v>
      </c>
      <c r="AB273" s="1" t="s">
        <v>73</v>
      </c>
      <c r="AC273" s="1" t="s">
        <v>73</v>
      </c>
      <c r="AD273" s="1" t="s">
        <v>78</v>
      </c>
      <c r="AE273" s="1" t="s">
        <v>73</v>
      </c>
      <c r="AF273" s="1" t="s">
        <v>73</v>
      </c>
      <c r="AG273" s="1" t="s">
        <v>73</v>
      </c>
      <c r="AH273" s="1" t="s">
        <v>73</v>
      </c>
      <c r="AI273" s="1" t="s">
        <v>73</v>
      </c>
      <c r="AJ273" s="1" t="s">
        <v>73</v>
      </c>
      <c r="AK273" s="1" t="s">
        <v>73</v>
      </c>
      <c r="AL273" s="1" t="s">
        <v>73</v>
      </c>
      <c r="AM273" s="1" t="s">
        <v>73</v>
      </c>
      <c r="AN273" s="1" t="s">
        <v>73</v>
      </c>
      <c r="AO273" s="1" t="s">
        <v>73</v>
      </c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</row>
    <row r="274" spans="1:53" s="3" customFormat="1" x14ac:dyDescent="0.2">
      <c r="A274" s="15">
        <v>44101</v>
      </c>
      <c r="B274" s="2">
        <v>35</v>
      </c>
      <c r="C274" s="3">
        <v>8.1999999999999993</v>
      </c>
      <c r="D274" s="3">
        <v>7.7</v>
      </c>
      <c r="E274" s="1">
        <v>2</v>
      </c>
      <c r="F274" s="1" t="s">
        <v>84</v>
      </c>
      <c r="G274" s="1" t="s">
        <v>72</v>
      </c>
      <c r="H274" s="1" t="s">
        <v>72</v>
      </c>
      <c r="I274" s="1" t="s">
        <v>133</v>
      </c>
      <c r="J274" s="2">
        <v>12.27</v>
      </c>
      <c r="K274" s="1" t="s">
        <v>75</v>
      </c>
      <c r="L274" s="1" t="s">
        <v>72</v>
      </c>
      <c r="M274" s="1" t="s">
        <v>76</v>
      </c>
      <c r="N274" s="1" t="s">
        <v>76</v>
      </c>
      <c r="O274" s="1" t="s">
        <v>93</v>
      </c>
      <c r="P274" s="1" t="s">
        <v>76</v>
      </c>
      <c r="Q274" s="1">
        <v>68</v>
      </c>
      <c r="R274" s="1" t="s">
        <v>76</v>
      </c>
      <c r="S274" s="1" t="s">
        <v>77</v>
      </c>
      <c r="T274" s="1">
        <v>1E-3</v>
      </c>
      <c r="U274" s="1" t="s">
        <v>73</v>
      </c>
      <c r="V274" s="1" t="s">
        <v>73</v>
      </c>
      <c r="W274" s="1" t="s">
        <v>73</v>
      </c>
      <c r="X274" s="1" t="s">
        <v>73</v>
      </c>
      <c r="Y274" s="1">
        <v>4.0000000000000001E-3</v>
      </c>
      <c r="Z274" s="1" t="s">
        <v>73</v>
      </c>
      <c r="AA274" s="1" t="s">
        <v>73</v>
      </c>
      <c r="AB274" s="1" t="s">
        <v>73</v>
      </c>
      <c r="AC274" s="1" t="s">
        <v>73</v>
      </c>
      <c r="AD274" s="1" t="s">
        <v>78</v>
      </c>
      <c r="AE274" s="1" t="s">
        <v>73</v>
      </c>
      <c r="AF274" s="1" t="s">
        <v>73</v>
      </c>
      <c r="AG274" s="1" t="s">
        <v>73</v>
      </c>
      <c r="AH274" s="1" t="s">
        <v>73</v>
      </c>
      <c r="AI274" s="1" t="s">
        <v>73</v>
      </c>
      <c r="AJ274" s="1" t="s">
        <v>73</v>
      </c>
      <c r="AK274" s="1" t="s">
        <v>73</v>
      </c>
      <c r="AL274" s="1" t="s">
        <v>73</v>
      </c>
      <c r="AM274" s="1">
        <v>67.87</v>
      </c>
      <c r="AN274" s="2">
        <v>24.4</v>
      </c>
      <c r="AO274" s="1">
        <v>270</v>
      </c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</row>
    <row r="275" spans="1:53" s="3" customFormat="1" x14ac:dyDescent="0.2">
      <c r="A275" s="15">
        <v>44102</v>
      </c>
      <c r="B275" s="2">
        <v>46.39</v>
      </c>
      <c r="C275" s="3">
        <v>8.3000000000000007</v>
      </c>
      <c r="D275" s="3">
        <v>7.7</v>
      </c>
      <c r="E275" s="1">
        <v>3</v>
      </c>
      <c r="F275" s="1" t="s">
        <v>84</v>
      </c>
      <c r="G275" s="1" t="s">
        <v>72</v>
      </c>
      <c r="H275" s="1" t="s">
        <v>72</v>
      </c>
      <c r="I275" s="1" t="s">
        <v>133</v>
      </c>
      <c r="J275" s="2">
        <v>12.37</v>
      </c>
      <c r="K275" s="1" t="s">
        <v>75</v>
      </c>
      <c r="L275" s="1" t="s">
        <v>72</v>
      </c>
      <c r="M275" s="1">
        <v>148</v>
      </c>
      <c r="N275" s="1">
        <v>0.7</v>
      </c>
      <c r="O275" s="1" t="s">
        <v>76</v>
      </c>
      <c r="P275" s="1" t="s">
        <v>76</v>
      </c>
      <c r="Q275" s="1">
        <v>68</v>
      </c>
      <c r="R275" s="1" t="s">
        <v>90</v>
      </c>
      <c r="S275" s="1" t="s">
        <v>77</v>
      </c>
      <c r="T275" s="1" t="s">
        <v>167</v>
      </c>
      <c r="U275" s="1" t="s">
        <v>73</v>
      </c>
      <c r="V275" s="1" t="s">
        <v>73</v>
      </c>
      <c r="W275" s="1" t="s">
        <v>73</v>
      </c>
      <c r="X275" s="1" t="s">
        <v>73</v>
      </c>
      <c r="Y275" s="1">
        <v>3.0000000000000001E-3</v>
      </c>
      <c r="Z275" s="1" t="s">
        <v>73</v>
      </c>
      <c r="AA275" s="1" t="s">
        <v>73</v>
      </c>
      <c r="AB275" s="1" t="s">
        <v>73</v>
      </c>
      <c r="AC275" s="1" t="s">
        <v>73</v>
      </c>
      <c r="AD275" s="1">
        <v>0.8</v>
      </c>
      <c r="AE275" s="1" t="s">
        <v>73</v>
      </c>
      <c r="AF275" s="1" t="s">
        <v>73</v>
      </c>
      <c r="AG275" s="1" t="s">
        <v>73</v>
      </c>
      <c r="AH275" s="1" t="s">
        <v>73</v>
      </c>
      <c r="AI275" s="1" t="s">
        <v>73</v>
      </c>
      <c r="AJ275" s="1" t="s">
        <v>73</v>
      </c>
      <c r="AK275" s="1" t="s">
        <v>73</v>
      </c>
      <c r="AL275" s="1" t="s">
        <v>73</v>
      </c>
      <c r="AM275" s="1" t="s">
        <v>73</v>
      </c>
      <c r="AN275" s="1" t="s">
        <v>73</v>
      </c>
      <c r="AO275" s="1" t="s">
        <v>73</v>
      </c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</row>
    <row r="276" spans="1:53" s="3" customFormat="1" x14ac:dyDescent="0.2">
      <c r="A276" s="15">
        <v>44103</v>
      </c>
      <c r="B276" s="2">
        <v>38.200000000000003</v>
      </c>
      <c r="C276" s="3">
        <v>8.4</v>
      </c>
      <c r="D276" s="3">
        <v>7.7</v>
      </c>
      <c r="E276" s="1" t="s">
        <v>84</v>
      </c>
      <c r="F276" s="1" t="s">
        <v>84</v>
      </c>
      <c r="G276" s="1">
        <v>2</v>
      </c>
      <c r="H276" s="1">
        <v>1</v>
      </c>
      <c r="I276" s="1" t="s">
        <v>133</v>
      </c>
      <c r="J276" s="2">
        <v>11.55</v>
      </c>
      <c r="K276" s="1">
        <v>0.31</v>
      </c>
      <c r="L276" s="1" t="s">
        <v>72</v>
      </c>
      <c r="M276" s="1" t="s">
        <v>76</v>
      </c>
      <c r="N276" s="1" t="s">
        <v>76</v>
      </c>
      <c r="O276" s="1" t="s">
        <v>76</v>
      </c>
      <c r="P276" s="1" t="s">
        <v>93</v>
      </c>
      <c r="Q276" s="1">
        <v>66</v>
      </c>
      <c r="R276" s="1" t="s">
        <v>90</v>
      </c>
      <c r="S276" s="1">
        <v>5.0000000000000001E-3</v>
      </c>
      <c r="T276" s="1">
        <v>1E-3</v>
      </c>
      <c r="U276" s="1" t="s">
        <v>122</v>
      </c>
      <c r="V276" s="1">
        <v>2.1000000000000001E-2</v>
      </c>
      <c r="W276" s="1" t="s">
        <v>122</v>
      </c>
      <c r="X276" s="1" t="s">
        <v>82</v>
      </c>
      <c r="Y276" s="1">
        <v>5.0000000000000001E-3</v>
      </c>
      <c r="Z276" s="1">
        <v>7.0000000000000007E-2</v>
      </c>
      <c r="AA276" s="1">
        <v>0.04</v>
      </c>
      <c r="AB276" s="1" t="s">
        <v>122</v>
      </c>
      <c r="AC276" s="1">
        <v>2.5999999999999999E-2</v>
      </c>
      <c r="AD276" s="1" t="s">
        <v>78</v>
      </c>
      <c r="AE276" s="1">
        <v>6.0000000000000001E-3</v>
      </c>
      <c r="AF276" s="1" t="s">
        <v>82</v>
      </c>
      <c r="AG276" s="1" t="s">
        <v>82</v>
      </c>
      <c r="AH276" s="1">
        <v>2.3E-2</v>
      </c>
      <c r="AI276" s="1">
        <v>2E-3</v>
      </c>
      <c r="AJ276" s="1" t="s">
        <v>122</v>
      </c>
      <c r="AK276" s="1" t="s">
        <v>122</v>
      </c>
      <c r="AL276" s="1" t="s">
        <v>354</v>
      </c>
      <c r="AM276" s="1">
        <v>64.19</v>
      </c>
      <c r="AN276" s="2">
        <v>23</v>
      </c>
      <c r="AO276" s="1">
        <v>255</v>
      </c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</row>
    <row r="277" spans="1:53" s="20" customFormat="1" x14ac:dyDescent="0.2">
      <c r="A277" s="18">
        <v>44104</v>
      </c>
      <c r="B277" s="19">
        <v>36.43</v>
      </c>
      <c r="C277" s="20">
        <v>8.1</v>
      </c>
      <c r="D277" s="20">
        <v>7.6</v>
      </c>
      <c r="E277" s="17" t="s">
        <v>72</v>
      </c>
      <c r="F277" s="17" t="s">
        <v>72</v>
      </c>
      <c r="G277" s="17">
        <v>2</v>
      </c>
      <c r="H277" s="17" t="s">
        <v>72</v>
      </c>
      <c r="I277" s="17" t="s">
        <v>133</v>
      </c>
      <c r="J277" s="19">
        <v>10.38</v>
      </c>
      <c r="K277" s="17" t="s">
        <v>75</v>
      </c>
      <c r="L277" s="17" t="s">
        <v>72</v>
      </c>
      <c r="M277" s="17" t="s">
        <v>76</v>
      </c>
      <c r="N277" s="17" t="s">
        <v>76</v>
      </c>
      <c r="O277" s="17" t="s">
        <v>76</v>
      </c>
      <c r="P277" s="17" t="s">
        <v>76</v>
      </c>
      <c r="Q277" s="17">
        <v>63</v>
      </c>
      <c r="R277" s="17" t="s">
        <v>90</v>
      </c>
      <c r="S277" s="17" t="s">
        <v>77</v>
      </c>
      <c r="T277" s="17">
        <v>1E-3</v>
      </c>
      <c r="U277" s="17" t="s">
        <v>73</v>
      </c>
      <c r="V277" s="17" t="s">
        <v>73</v>
      </c>
      <c r="W277" s="17" t="s">
        <v>73</v>
      </c>
      <c r="X277" s="17" t="s">
        <v>73</v>
      </c>
      <c r="Y277" s="17">
        <v>4.0000000000000001E-3</v>
      </c>
      <c r="Z277" s="17" t="s">
        <v>73</v>
      </c>
      <c r="AA277" s="17" t="s">
        <v>73</v>
      </c>
      <c r="AB277" s="17" t="s">
        <v>73</v>
      </c>
      <c r="AC277" s="17" t="s">
        <v>73</v>
      </c>
      <c r="AD277" s="17" t="s">
        <v>78</v>
      </c>
      <c r="AE277" s="17" t="s">
        <v>73</v>
      </c>
      <c r="AF277" s="17" t="s">
        <v>73</v>
      </c>
      <c r="AG277" s="17" t="s">
        <v>73</v>
      </c>
      <c r="AH277" s="17" t="s">
        <v>73</v>
      </c>
      <c r="AI277" s="17" t="s">
        <v>73</v>
      </c>
      <c r="AJ277" s="17" t="s">
        <v>73</v>
      </c>
      <c r="AK277" s="17" t="s">
        <v>73</v>
      </c>
      <c r="AL277" s="17" t="s">
        <v>73</v>
      </c>
      <c r="AM277" s="17" t="s">
        <v>73</v>
      </c>
      <c r="AN277" s="17" t="s">
        <v>73</v>
      </c>
      <c r="AO277" s="17" t="s">
        <v>73</v>
      </c>
      <c r="AQ277" s="17"/>
      <c r="AR277" s="17"/>
      <c r="AS277" s="17"/>
      <c r="AT277" s="17"/>
      <c r="AU277" s="17"/>
      <c r="AV277" s="17"/>
      <c r="AW277" s="17"/>
      <c r="AX277" s="17"/>
      <c r="AY277" s="17"/>
      <c r="AZ277" s="17"/>
      <c r="BA277" s="17"/>
    </row>
    <row r="278" spans="1:53" s="3" customFormat="1" x14ac:dyDescent="0.2">
      <c r="A278" s="15">
        <v>44105</v>
      </c>
      <c r="B278" s="2">
        <v>38.25</v>
      </c>
      <c r="C278" s="3">
        <v>8.1999999999999993</v>
      </c>
      <c r="D278" s="3">
        <v>7.6</v>
      </c>
      <c r="E278" s="1" t="s">
        <v>72</v>
      </c>
      <c r="F278" s="1" t="s">
        <v>72</v>
      </c>
      <c r="G278" s="1">
        <v>2</v>
      </c>
      <c r="H278" s="1" t="s">
        <v>72</v>
      </c>
      <c r="I278" s="1" t="s">
        <v>133</v>
      </c>
      <c r="J278" s="2">
        <v>11.09</v>
      </c>
      <c r="K278" s="2" t="s">
        <v>75</v>
      </c>
      <c r="L278" s="2" t="s">
        <v>72</v>
      </c>
      <c r="M278" s="1" t="s">
        <v>76</v>
      </c>
      <c r="N278" s="1" t="s">
        <v>76</v>
      </c>
      <c r="O278" s="1" t="s">
        <v>76</v>
      </c>
      <c r="P278" s="1" t="s">
        <v>76</v>
      </c>
      <c r="Q278" s="1">
        <v>64</v>
      </c>
      <c r="R278" s="1" t="s">
        <v>90</v>
      </c>
      <c r="S278" s="1" t="s">
        <v>77</v>
      </c>
      <c r="T278" s="1">
        <v>1E-3</v>
      </c>
      <c r="U278" s="1" t="s">
        <v>73</v>
      </c>
      <c r="V278" s="1" t="s">
        <v>73</v>
      </c>
      <c r="W278" s="1" t="s">
        <v>73</v>
      </c>
      <c r="X278" s="1" t="s">
        <v>73</v>
      </c>
      <c r="Y278" s="1">
        <v>4.0000000000000001E-3</v>
      </c>
      <c r="Z278" s="1" t="s">
        <v>73</v>
      </c>
      <c r="AA278" s="1" t="s">
        <v>73</v>
      </c>
      <c r="AB278" s="1" t="s">
        <v>73</v>
      </c>
      <c r="AC278" s="1" t="s">
        <v>73</v>
      </c>
      <c r="AD278" s="1" t="s">
        <v>78</v>
      </c>
      <c r="AE278" s="1" t="s">
        <v>73</v>
      </c>
      <c r="AF278" s="1" t="s">
        <v>73</v>
      </c>
      <c r="AG278" s="1" t="s">
        <v>73</v>
      </c>
      <c r="AH278" s="1" t="s">
        <v>73</v>
      </c>
      <c r="AI278" s="1" t="s">
        <v>73</v>
      </c>
      <c r="AJ278" s="1" t="s">
        <v>73</v>
      </c>
      <c r="AK278" s="1" t="s">
        <v>73</v>
      </c>
      <c r="AL278" s="1" t="s">
        <v>73</v>
      </c>
      <c r="AM278" s="2">
        <v>64.42</v>
      </c>
      <c r="AN278" s="2">
        <v>22.53</v>
      </c>
      <c r="AO278" s="1">
        <v>254</v>
      </c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</row>
    <row r="279" spans="1:53" s="3" customFormat="1" x14ac:dyDescent="0.2">
      <c r="A279" s="15">
        <v>44106</v>
      </c>
      <c r="B279" s="2">
        <v>32.200000000000003</v>
      </c>
      <c r="C279" s="3" t="s">
        <v>71</v>
      </c>
      <c r="D279" s="3" t="s">
        <v>71</v>
      </c>
      <c r="E279" s="1" t="s">
        <v>72</v>
      </c>
      <c r="F279" s="1" t="s">
        <v>72</v>
      </c>
      <c r="G279" s="1" t="s">
        <v>72</v>
      </c>
      <c r="H279" s="1" t="s">
        <v>72</v>
      </c>
      <c r="I279" s="1" t="s">
        <v>73</v>
      </c>
      <c r="J279" s="2" t="s">
        <v>74</v>
      </c>
      <c r="K279" s="2" t="s">
        <v>75</v>
      </c>
      <c r="L279" s="2" t="s">
        <v>72</v>
      </c>
      <c r="M279" s="1" t="s">
        <v>76</v>
      </c>
      <c r="N279" s="1" t="s">
        <v>76</v>
      </c>
      <c r="O279" s="1" t="s">
        <v>76</v>
      </c>
      <c r="P279" s="1" t="s">
        <v>76</v>
      </c>
      <c r="Q279" s="1" t="s">
        <v>76</v>
      </c>
      <c r="R279" s="1">
        <v>20</v>
      </c>
      <c r="S279" s="1" t="s">
        <v>76</v>
      </c>
      <c r="T279" s="1" t="s">
        <v>76</v>
      </c>
      <c r="U279" s="1" t="s">
        <v>73</v>
      </c>
      <c r="V279" s="1" t="s">
        <v>73</v>
      </c>
      <c r="W279" s="1" t="s">
        <v>73</v>
      </c>
      <c r="X279" s="1" t="s">
        <v>73</v>
      </c>
      <c r="Y279" s="1" t="s">
        <v>73</v>
      </c>
      <c r="Z279" s="1" t="s">
        <v>73</v>
      </c>
      <c r="AA279" s="1" t="s">
        <v>73</v>
      </c>
      <c r="AB279" s="1" t="s">
        <v>73</v>
      </c>
      <c r="AC279" s="1" t="s">
        <v>73</v>
      </c>
      <c r="AD279" s="1" t="s">
        <v>78</v>
      </c>
      <c r="AE279" s="1" t="s">
        <v>73</v>
      </c>
      <c r="AF279" s="1" t="s">
        <v>73</v>
      </c>
      <c r="AG279" s="1" t="s">
        <v>73</v>
      </c>
      <c r="AH279" s="1" t="s">
        <v>73</v>
      </c>
      <c r="AI279" s="1" t="s">
        <v>73</v>
      </c>
      <c r="AJ279" s="1" t="s">
        <v>73</v>
      </c>
      <c r="AK279" s="1" t="s">
        <v>73</v>
      </c>
      <c r="AL279" s="1" t="s">
        <v>73</v>
      </c>
      <c r="AM279" s="2" t="s">
        <v>73</v>
      </c>
      <c r="AN279" s="2" t="s">
        <v>73</v>
      </c>
      <c r="AO279" s="1" t="s">
        <v>73</v>
      </c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</row>
    <row r="280" spans="1:53" s="3" customFormat="1" x14ac:dyDescent="0.2">
      <c r="A280" s="15">
        <v>44107</v>
      </c>
      <c r="B280" s="2">
        <v>26.85</v>
      </c>
      <c r="C280" s="3" t="s">
        <v>71</v>
      </c>
      <c r="D280" s="3" t="s">
        <v>71</v>
      </c>
      <c r="E280" s="1" t="s">
        <v>72</v>
      </c>
      <c r="F280" s="1" t="s">
        <v>72</v>
      </c>
      <c r="G280" s="1" t="s">
        <v>72</v>
      </c>
      <c r="H280" s="1" t="s">
        <v>72</v>
      </c>
      <c r="I280" s="1" t="s">
        <v>73</v>
      </c>
      <c r="J280" s="2" t="s">
        <v>74</v>
      </c>
      <c r="K280" s="2" t="s">
        <v>75</v>
      </c>
      <c r="L280" s="2" t="s">
        <v>72</v>
      </c>
      <c r="M280" s="1" t="s">
        <v>76</v>
      </c>
      <c r="N280" s="1" t="s">
        <v>76</v>
      </c>
      <c r="O280" s="1" t="s">
        <v>76</v>
      </c>
      <c r="P280" s="1" t="s">
        <v>76</v>
      </c>
      <c r="Q280" s="1" t="s">
        <v>76</v>
      </c>
      <c r="R280" s="1" t="s">
        <v>76</v>
      </c>
      <c r="S280" s="1" t="s">
        <v>76</v>
      </c>
      <c r="T280" s="1" t="s">
        <v>76</v>
      </c>
      <c r="U280" s="1" t="s">
        <v>73</v>
      </c>
      <c r="V280" s="1" t="s">
        <v>73</v>
      </c>
      <c r="W280" s="1" t="s">
        <v>73</v>
      </c>
      <c r="X280" s="1" t="s">
        <v>73</v>
      </c>
      <c r="Y280" s="1" t="s">
        <v>73</v>
      </c>
      <c r="Z280" s="1" t="s">
        <v>73</v>
      </c>
      <c r="AA280" s="1" t="s">
        <v>73</v>
      </c>
      <c r="AB280" s="1" t="s">
        <v>73</v>
      </c>
      <c r="AC280" s="1" t="s">
        <v>73</v>
      </c>
      <c r="AD280" s="1" t="s">
        <v>78</v>
      </c>
      <c r="AE280" s="1" t="s">
        <v>73</v>
      </c>
      <c r="AF280" s="1" t="s">
        <v>73</v>
      </c>
      <c r="AG280" s="1" t="s">
        <v>73</v>
      </c>
      <c r="AH280" s="1" t="s">
        <v>73</v>
      </c>
      <c r="AI280" s="1" t="s">
        <v>73</v>
      </c>
      <c r="AJ280" s="1" t="s">
        <v>73</v>
      </c>
      <c r="AK280" s="1" t="s">
        <v>73</v>
      </c>
      <c r="AL280" s="1" t="s">
        <v>73</v>
      </c>
      <c r="AM280" s="2" t="s">
        <v>73</v>
      </c>
      <c r="AN280" s="2" t="s">
        <v>73</v>
      </c>
      <c r="AO280" s="1" t="s">
        <v>73</v>
      </c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</row>
    <row r="281" spans="1:53" s="3" customFormat="1" x14ac:dyDescent="0.2">
      <c r="A281" s="15">
        <v>44108</v>
      </c>
      <c r="B281" s="2">
        <v>24.39</v>
      </c>
      <c r="C281" s="3">
        <v>8.6999999999999993</v>
      </c>
      <c r="D281" s="3">
        <v>7.5</v>
      </c>
      <c r="E281" s="1">
        <v>2</v>
      </c>
      <c r="F281" s="1" t="s">
        <v>84</v>
      </c>
      <c r="G281" s="1" t="s">
        <v>72</v>
      </c>
      <c r="H281" s="1" t="s">
        <v>72</v>
      </c>
      <c r="I281" s="1" t="s">
        <v>133</v>
      </c>
      <c r="J281" s="2">
        <v>9.93</v>
      </c>
      <c r="K281" s="2" t="s">
        <v>75</v>
      </c>
      <c r="L281" s="2" t="s">
        <v>72</v>
      </c>
      <c r="M281" s="1" t="s">
        <v>76</v>
      </c>
      <c r="N281" s="1" t="s">
        <v>76</v>
      </c>
      <c r="O281" s="1" t="s">
        <v>93</v>
      </c>
      <c r="P281" s="1" t="s">
        <v>76</v>
      </c>
      <c r="Q281" s="1">
        <v>64</v>
      </c>
      <c r="R281" s="1" t="s">
        <v>76</v>
      </c>
      <c r="S281" s="1" t="s">
        <v>77</v>
      </c>
      <c r="T281" s="1">
        <v>1E-3</v>
      </c>
      <c r="U281" s="1" t="s">
        <v>73</v>
      </c>
      <c r="V281" s="1" t="s">
        <v>73</v>
      </c>
      <c r="W281" s="1" t="s">
        <v>73</v>
      </c>
      <c r="X281" s="1" t="s">
        <v>73</v>
      </c>
      <c r="Y281" s="1">
        <v>3.0000000000000001E-3</v>
      </c>
      <c r="Z281" s="1" t="s">
        <v>73</v>
      </c>
      <c r="AA281" s="1" t="s">
        <v>73</v>
      </c>
      <c r="AB281" s="1" t="s">
        <v>73</v>
      </c>
      <c r="AC281" s="1" t="s">
        <v>73</v>
      </c>
      <c r="AD281" s="1" t="s">
        <v>78</v>
      </c>
      <c r="AE281" s="1" t="s">
        <v>73</v>
      </c>
      <c r="AF281" s="1" t="s">
        <v>73</v>
      </c>
      <c r="AG281" s="1" t="s">
        <v>73</v>
      </c>
      <c r="AH281" s="1" t="s">
        <v>73</v>
      </c>
      <c r="AI281" s="1" t="s">
        <v>73</v>
      </c>
      <c r="AJ281" s="1" t="s">
        <v>73</v>
      </c>
      <c r="AK281" s="1" t="s">
        <v>73</v>
      </c>
      <c r="AL281" s="1" t="s">
        <v>73</v>
      </c>
      <c r="AM281" s="2">
        <v>61.25</v>
      </c>
      <c r="AN281" s="2">
        <v>22.22</v>
      </c>
      <c r="AO281" s="1">
        <v>244</v>
      </c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</row>
    <row r="282" spans="1:53" s="3" customFormat="1" x14ac:dyDescent="0.2">
      <c r="A282" s="15">
        <v>44109</v>
      </c>
      <c r="B282" s="2">
        <v>23.48</v>
      </c>
      <c r="C282" s="3">
        <v>8.3000000000000007</v>
      </c>
      <c r="D282" s="3">
        <v>7.5</v>
      </c>
      <c r="E282" s="1" t="s">
        <v>84</v>
      </c>
      <c r="F282" s="1" t="s">
        <v>84</v>
      </c>
      <c r="G282" s="1" t="s">
        <v>72</v>
      </c>
      <c r="H282" s="1" t="s">
        <v>72</v>
      </c>
      <c r="I282" s="1" t="s">
        <v>133</v>
      </c>
      <c r="J282" s="2">
        <v>9</v>
      </c>
      <c r="K282" s="2" t="s">
        <v>75</v>
      </c>
      <c r="L282" s="2" t="s">
        <v>72</v>
      </c>
      <c r="M282" s="1">
        <v>139</v>
      </c>
      <c r="N282" s="1">
        <v>0.6</v>
      </c>
      <c r="O282" s="1" t="s">
        <v>76</v>
      </c>
      <c r="P282" s="1" t="s">
        <v>76</v>
      </c>
      <c r="Q282" s="1">
        <v>64</v>
      </c>
      <c r="R282" s="1" t="s">
        <v>90</v>
      </c>
      <c r="S282" s="1" t="s">
        <v>77</v>
      </c>
      <c r="T282" s="1">
        <v>1E-3</v>
      </c>
      <c r="U282" s="1" t="s">
        <v>73</v>
      </c>
      <c r="V282" s="1" t="s">
        <v>73</v>
      </c>
      <c r="W282" s="1" t="s">
        <v>73</v>
      </c>
      <c r="X282" s="1" t="s">
        <v>73</v>
      </c>
      <c r="Y282" s="1">
        <v>3.0000000000000001E-3</v>
      </c>
      <c r="Z282" s="1" t="s">
        <v>73</v>
      </c>
      <c r="AA282" s="1" t="s">
        <v>73</v>
      </c>
      <c r="AB282" s="1" t="s">
        <v>73</v>
      </c>
      <c r="AC282" s="1" t="s">
        <v>73</v>
      </c>
      <c r="AD282" s="1">
        <v>0.9</v>
      </c>
      <c r="AE282" s="1" t="s">
        <v>73</v>
      </c>
      <c r="AF282" s="1" t="s">
        <v>73</v>
      </c>
      <c r="AG282" s="1" t="s">
        <v>73</v>
      </c>
      <c r="AH282" s="1" t="s">
        <v>73</v>
      </c>
      <c r="AI282" s="1" t="s">
        <v>73</v>
      </c>
      <c r="AJ282" s="1" t="s">
        <v>73</v>
      </c>
      <c r="AK282" s="1" t="s">
        <v>73</v>
      </c>
      <c r="AL282" s="1" t="s">
        <v>73</v>
      </c>
      <c r="AM282" s="2" t="s">
        <v>73</v>
      </c>
      <c r="AN282" s="2" t="s">
        <v>73</v>
      </c>
      <c r="AO282" s="1" t="s">
        <v>73</v>
      </c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</row>
    <row r="283" spans="1:53" s="3" customFormat="1" x14ac:dyDescent="0.2">
      <c r="A283" s="15">
        <v>44110</v>
      </c>
      <c r="B283" s="2">
        <v>22.37</v>
      </c>
      <c r="C283" s="3">
        <v>8.4</v>
      </c>
      <c r="D283" s="3">
        <v>7.6</v>
      </c>
      <c r="E283" s="1">
        <v>2</v>
      </c>
      <c r="F283" s="1" t="s">
        <v>84</v>
      </c>
      <c r="G283" s="1" t="s">
        <v>84</v>
      </c>
      <c r="H283" s="1">
        <v>1</v>
      </c>
      <c r="I283" s="1" t="s">
        <v>133</v>
      </c>
      <c r="J283" s="2">
        <v>9.26</v>
      </c>
      <c r="K283" s="2">
        <v>0.25</v>
      </c>
      <c r="L283" s="2" t="s">
        <v>72</v>
      </c>
      <c r="M283" s="1" t="s">
        <v>76</v>
      </c>
      <c r="N283" s="1" t="s">
        <v>76</v>
      </c>
      <c r="O283" s="1" t="s">
        <v>76</v>
      </c>
      <c r="P283" s="1" t="s">
        <v>93</v>
      </c>
      <c r="Q283" s="1">
        <v>64</v>
      </c>
      <c r="R283" s="1" t="s">
        <v>90</v>
      </c>
      <c r="S283" s="1" t="s">
        <v>77</v>
      </c>
      <c r="T283" s="1">
        <v>1E-3</v>
      </c>
      <c r="U283" s="1" t="s">
        <v>122</v>
      </c>
      <c r="V283" s="1">
        <v>2.1999999999999999E-2</v>
      </c>
      <c r="W283" s="1" t="s">
        <v>122</v>
      </c>
      <c r="X283" s="1" t="s">
        <v>82</v>
      </c>
      <c r="Y283" s="1">
        <v>4.0000000000000001E-3</v>
      </c>
      <c r="Z283" s="1">
        <v>0.05</v>
      </c>
      <c r="AA283" s="1">
        <v>0.03</v>
      </c>
      <c r="AB283" s="1" t="s">
        <v>122</v>
      </c>
      <c r="AC283" s="1">
        <v>1.0999999999999999E-2</v>
      </c>
      <c r="AD283" s="1" t="s">
        <v>78</v>
      </c>
      <c r="AE283" s="1">
        <v>8.9999999999999993E-3</v>
      </c>
      <c r="AF283" s="1" t="s">
        <v>82</v>
      </c>
      <c r="AG283" s="1" t="s">
        <v>82</v>
      </c>
      <c r="AH283" s="5">
        <v>0.03</v>
      </c>
      <c r="AI283" s="1">
        <v>2E-3</v>
      </c>
      <c r="AJ283" s="1" t="s">
        <v>122</v>
      </c>
      <c r="AK283" s="1" t="s">
        <v>122</v>
      </c>
      <c r="AL283" s="1" t="s">
        <v>354</v>
      </c>
      <c r="AM283" s="2">
        <v>62.42</v>
      </c>
      <c r="AN283" s="2">
        <v>22.67</v>
      </c>
      <c r="AO283" s="1">
        <v>249</v>
      </c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</row>
    <row r="284" spans="1:53" s="3" customFormat="1" x14ac:dyDescent="0.2">
      <c r="A284" s="15">
        <v>44111</v>
      </c>
      <c r="B284" s="2">
        <v>25.28</v>
      </c>
      <c r="C284" s="3">
        <v>8.4</v>
      </c>
      <c r="D284" s="3">
        <v>7.7</v>
      </c>
      <c r="E284" s="1" t="s">
        <v>72</v>
      </c>
      <c r="F284" s="1" t="s">
        <v>72</v>
      </c>
      <c r="G284" s="1" t="s">
        <v>84</v>
      </c>
      <c r="H284" s="1" t="s">
        <v>72</v>
      </c>
      <c r="I284" s="1" t="s">
        <v>133</v>
      </c>
      <c r="J284" s="2">
        <v>10.17</v>
      </c>
      <c r="K284" s="2" t="s">
        <v>75</v>
      </c>
      <c r="L284" s="2" t="s">
        <v>72</v>
      </c>
      <c r="M284" s="1" t="s">
        <v>76</v>
      </c>
      <c r="N284" s="1" t="s">
        <v>76</v>
      </c>
      <c r="O284" s="1" t="s">
        <v>76</v>
      </c>
      <c r="P284" s="1" t="s">
        <v>76</v>
      </c>
      <c r="Q284" s="1">
        <v>64</v>
      </c>
      <c r="R284" s="1" t="s">
        <v>90</v>
      </c>
      <c r="S284" s="1" t="s">
        <v>77</v>
      </c>
      <c r="T284" s="1">
        <v>1E-3</v>
      </c>
      <c r="U284" s="1" t="s">
        <v>73</v>
      </c>
      <c r="V284" s="1" t="s">
        <v>73</v>
      </c>
      <c r="W284" s="1" t="s">
        <v>73</v>
      </c>
      <c r="X284" s="1" t="s">
        <v>73</v>
      </c>
      <c r="Y284" s="1">
        <v>3.0000000000000001E-3</v>
      </c>
      <c r="Z284" s="1" t="s">
        <v>73</v>
      </c>
      <c r="AA284" s="1" t="s">
        <v>73</v>
      </c>
      <c r="AB284" s="1" t="s">
        <v>73</v>
      </c>
      <c r="AC284" s="1" t="s">
        <v>73</v>
      </c>
      <c r="AD284" s="1" t="s">
        <v>78</v>
      </c>
      <c r="AE284" s="1" t="s">
        <v>73</v>
      </c>
      <c r="AF284" s="1" t="s">
        <v>73</v>
      </c>
      <c r="AG284" s="1" t="s">
        <v>73</v>
      </c>
      <c r="AH284" s="1" t="s">
        <v>73</v>
      </c>
      <c r="AI284" s="1" t="s">
        <v>73</v>
      </c>
      <c r="AJ284" s="1" t="s">
        <v>73</v>
      </c>
      <c r="AK284" s="1" t="s">
        <v>73</v>
      </c>
      <c r="AL284" s="1" t="s">
        <v>73</v>
      </c>
      <c r="AM284" s="2" t="s">
        <v>73</v>
      </c>
      <c r="AN284" s="2" t="s">
        <v>73</v>
      </c>
      <c r="AO284" s="1" t="s">
        <v>73</v>
      </c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</row>
    <row r="285" spans="1:53" s="3" customFormat="1" x14ac:dyDescent="0.2">
      <c r="A285" s="15">
        <v>44112</v>
      </c>
      <c r="B285" s="2">
        <v>21.66</v>
      </c>
      <c r="C285" s="3">
        <v>8.5</v>
      </c>
      <c r="D285" s="3">
        <v>7.7</v>
      </c>
      <c r="E285" s="1" t="s">
        <v>72</v>
      </c>
      <c r="F285" s="1" t="s">
        <v>72</v>
      </c>
      <c r="G285" s="1">
        <v>2</v>
      </c>
      <c r="H285" s="1" t="s">
        <v>72</v>
      </c>
      <c r="I285" s="1" t="s">
        <v>133</v>
      </c>
      <c r="J285" s="2">
        <v>10.17</v>
      </c>
      <c r="K285" s="2" t="s">
        <v>75</v>
      </c>
      <c r="L285" s="2" t="s">
        <v>72</v>
      </c>
      <c r="M285" s="1" t="s">
        <v>76</v>
      </c>
      <c r="N285" s="1" t="s">
        <v>76</v>
      </c>
      <c r="O285" s="1" t="s">
        <v>76</v>
      </c>
      <c r="P285" s="1" t="s">
        <v>76</v>
      </c>
      <c r="Q285" s="1">
        <v>64</v>
      </c>
      <c r="R285" s="1" t="s">
        <v>90</v>
      </c>
      <c r="S285" s="1">
        <v>6.0000000000000001E-3</v>
      </c>
      <c r="T285" s="1">
        <v>1E-3</v>
      </c>
      <c r="U285" s="1" t="s">
        <v>73</v>
      </c>
      <c r="V285" s="1" t="s">
        <v>73</v>
      </c>
      <c r="W285" s="1" t="s">
        <v>73</v>
      </c>
      <c r="X285" s="1" t="s">
        <v>73</v>
      </c>
      <c r="Y285" s="1">
        <v>4.0000000000000001E-3</v>
      </c>
      <c r="Z285" s="1" t="s">
        <v>73</v>
      </c>
      <c r="AA285" s="1" t="s">
        <v>73</v>
      </c>
      <c r="AB285" s="1" t="s">
        <v>73</v>
      </c>
      <c r="AC285" s="1" t="s">
        <v>73</v>
      </c>
      <c r="AD285" s="1" t="s">
        <v>78</v>
      </c>
      <c r="AE285" s="1" t="s">
        <v>73</v>
      </c>
      <c r="AF285" s="1" t="s">
        <v>73</v>
      </c>
      <c r="AG285" s="1" t="s">
        <v>73</v>
      </c>
      <c r="AH285" s="1" t="s">
        <v>73</v>
      </c>
      <c r="AI285" s="1" t="s">
        <v>73</v>
      </c>
      <c r="AJ285" s="1" t="s">
        <v>73</v>
      </c>
      <c r="AK285" s="1" t="s">
        <v>73</v>
      </c>
      <c r="AL285" s="1" t="s">
        <v>73</v>
      </c>
      <c r="AM285" s="2">
        <v>64.760000000000005</v>
      </c>
      <c r="AN285" s="2">
        <v>23.92</v>
      </c>
      <c r="AO285" s="1">
        <v>260</v>
      </c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</row>
    <row r="286" spans="1:53" s="3" customFormat="1" x14ac:dyDescent="0.2">
      <c r="A286" s="15">
        <v>44113</v>
      </c>
      <c r="B286" s="2">
        <v>22.05</v>
      </c>
      <c r="C286" s="3" t="s">
        <v>71</v>
      </c>
      <c r="D286" s="3" t="s">
        <v>71</v>
      </c>
      <c r="E286" s="1" t="s">
        <v>72</v>
      </c>
      <c r="F286" s="1" t="s">
        <v>72</v>
      </c>
      <c r="G286" s="1" t="s">
        <v>72</v>
      </c>
      <c r="H286" s="1" t="s">
        <v>72</v>
      </c>
      <c r="I286" s="1" t="s">
        <v>73</v>
      </c>
      <c r="J286" s="2" t="s">
        <v>74</v>
      </c>
      <c r="K286" s="2" t="s">
        <v>75</v>
      </c>
      <c r="L286" s="2" t="s">
        <v>72</v>
      </c>
      <c r="M286" s="1" t="s">
        <v>76</v>
      </c>
      <c r="N286" s="1" t="s">
        <v>76</v>
      </c>
      <c r="O286" s="1" t="s">
        <v>76</v>
      </c>
      <c r="P286" s="1" t="s">
        <v>76</v>
      </c>
      <c r="Q286" s="1" t="s">
        <v>76</v>
      </c>
      <c r="R286" s="1" t="s">
        <v>90</v>
      </c>
      <c r="S286" s="1" t="s">
        <v>76</v>
      </c>
      <c r="T286" s="1" t="s">
        <v>76</v>
      </c>
      <c r="U286" s="1" t="s">
        <v>73</v>
      </c>
      <c r="V286" s="1" t="s">
        <v>73</v>
      </c>
      <c r="W286" s="1" t="s">
        <v>73</v>
      </c>
      <c r="X286" s="1" t="s">
        <v>73</v>
      </c>
      <c r="Y286" s="1" t="s">
        <v>73</v>
      </c>
      <c r="Z286" s="1" t="s">
        <v>73</v>
      </c>
      <c r="AA286" s="1" t="s">
        <v>73</v>
      </c>
      <c r="AB286" s="1" t="s">
        <v>73</v>
      </c>
      <c r="AC286" s="1" t="s">
        <v>73</v>
      </c>
      <c r="AD286" s="1" t="s">
        <v>78</v>
      </c>
      <c r="AE286" s="1" t="s">
        <v>73</v>
      </c>
      <c r="AF286" s="1" t="s">
        <v>73</v>
      </c>
      <c r="AG286" s="1" t="s">
        <v>73</v>
      </c>
      <c r="AH286" s="1" t="s">
        <v>73</v>
      </c>
      <c r="AI286" s="1" t="s">
        <v>73</v>
      </c>
      <c r="AJ286" s="1" t="s">
        <v>73</v>
      </c>
      <c r="AK286" s="1" t="s">
        <v>73</v>
      </c>
      <c r="AL286" s="1" t="s">
        <v>73</v>
      </c>
      <c r="AM286" s="2" t="s">
        <v>73</v>
      </c>
      <c r="AN286" s="2" t="s">
        <v>73</v>
      </c>
      <c r="AO286" s="1" t="s">
        <v>73</v>
      </c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</row>
    <row r="287" spans="1:53" s="3" customFormat="1" x14ac:dyDescent="0.2">
      <c r="A287" s="15">
        <v>44114</v>
      </c>
      <c r="B287" s="2">
        <v>22.73</v>
      </c>
      <c r="C287" s="3" t="s">
        <v>71</v>
      </c>
      <c r="D287" s="3" t="s">
        <v>71</v>
      </c>
      <c r="E287" s="1" t="s">
        <v>72</v>
      </c>
      <c r="F287" s="1" t="s">
        <v>72</v>
      </c>
      <c r="G287" s="1" t="s">
        <v>72</v>
      </c>
      <c r="H287" s="1" t="s">
        <v>72</v>
      </c>
      <c r="I287" s="1" t="s">
        <v>73</v>
      </c>
      <c r="J287" s="2" t="s">
        <v>74</v>
      </c>
      <c r="K287" s="2" t="s">
        <v>75</v>
      </c>
      <c r="L287" s="2" t="s">
        <v>72</v>
      </c>
      <c r="M287" s="1" t="s">
        <v>76</v>
      </c>
      <c r="N287" s="1" t="s">
        <v>76</v>
      </c>
      <c r="O287" s="1" t="s">
        <v>76</v>
      </c>
      <c r="P287" s="1" t="s">
        <v>76</v>
      </c>
      <c r="Q287" s="1" t="s">
        <v>76</v>
      </c>
      <c r="R287" s="1" t="s">
        <v>76</v>
      </c>
      <c r="S287" s="1" t="s">
        <v>76</v>
      </c>
      <c r="T287" s="1" t="s">
        <v>76</v>
      </c>
      <c r="U287" s="1" t="s">
        <v>73</v>
      </c>
      <c r="V287" s="1" t="s">
        <v>73</v>
      </c>
      <c r="W287" s="1" t="s">
        <v>73</v>
      </c>
      <c r="X287" s="1" t="s">
        <v>73</v>
      </c>
      <c r="Y287" s="1" t="s">
        <v>73</v>
      </c>
      <c r="Z287" s="1" t="s">
        <v>73</v>
      </c>
      <c r="AA287" s="1" t="s">
        <v>73</v>
      </c>
      <c r="AB287" s="1" t="s">
        <v>73</v>
      </c>
      <c r="AC287" s="1" t="s">
        <v>73</v>
      </c>
      <c r="AD287" s="1" t="s">
        <v>78</v>
      </c>
      <c r="AE287" s="1" t="s">
        <v>73</v>
      </c>
      <c r="AF287" s="1" t="s">
        <v>73</v>
      </c>
      <c r="AG287" s="1" t="s">
        <v>73</v>
      </c>
      <c r="AH287" s="1" t="s">
        <v>73</v>
      </c>
      <c r="AI287" s="1" t="s">
        <v>73</v>
      </c>
      <c r="AJ287" s="1" t="s">
        <v>73</v>
      </c>
      <c r="AK287" s="1" t="s">
        <v>73</v>
      </c>
      <c r="AL287" s="1" t="s">
        <v>73</v>
      </c>
      <c r="AM287" s="2" t="s">
        <v>73</v>
      </c>
      <c r="AN287" s="2" t="s">
        <v>73</v>
      </c>
      <c r="AO287" s="1" t="s">
        <v>73</v>
      </c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</row>
    <row r="288" spans="1:53" s="3" customFormat="1" x14ac:dyDescent="0.2">
      <c r="A288" s="15">
        <v>44115</v>
      </c>
      <c r="B288" s="2">
        <v>22.29</v>
      </c>
      <c r="C288" s="3">
        <v>8.6999999999999993</v>
      </c>
      <c r="D288" s="3">
        <v>7.7</v>
      </c>
      <c r="E288" s="1" t="s">
        <v>84</v>
      </c>
      <c r="F288" s="1" t="s">
        <v>84</v>
      </c>
      <c r="G288" s="1" t="s">
        <v>72</v>
      </c>
      <c r="H288" s="1" t="s">
        <v>72</v>
      </c>
      <c r="I288" s="1" t="s">
        <v>133</v>
      </c>
      <c r="J288" s="2">
        <v>9.3000000000000007</v>
      </c>
      <c r="K288" s="2" t="s">
        <v>75</v>
      </c>
      <c r="L288" s="2" t="s">
        <v>72</v>
      </c>
      <c r="M288" s="1" t="s">
        <v>76</v>
      </c>
      <c r="N288" s="1" t="s">
        <v>76</v>
      </c>
      <c r="O288" s="1" t="s">
        <v>93</v>
      </c>
      <c r="P288" s="1" t="s">
        <v>76</v>
      </c>
      <c r="Q288" s="1">
        <v>66</v>
      </c>
      <c r="R288" s="1" t="s">
        <v>76</v>
      </c>
      <c r="S288" s="1" t="s">
        <v>77</v>
      </c>
      <c r="T288" s="1">
        <v>1E-3</v>
      </c>
      <c r="U288" s="1" t="s">
        <v>73</v>
      </c>
      <c r="V288" s="1" t="s">
        <v>73</v>
      </c>
      <c r="W288" s="1" t="s">
        <v>73</v>
      </c>
      <c r="X288" s="1" t="s">
        <v>73</v>
      </c>
      <c r="Y288" s="1">
        <v>5.0000000000000001E-3</v>
      </c>
      <c r="Z288" s="1" t="s">
        <v>73</v>
      </c>
      <c r="AA288" s="1" t="s">
        <v>73</v>
      </c>
      <c r="AB288" s="1" t="s">
        <v>73</v>
      </c>
      <c r="AC288" s="1" t="s">
        <v>73</v>
      </c>
      <c r="AD288" s="1" t="s">
        <v>78</v>
      </c>
      <c r="AE288" s="1" t="s">
        <v>73</v>
      </c>
      <c r="AF288" s="1" t="s">
        <v>73</v>
      </c>
      <c r="AG288" s="1" t="s">
        <v>73</v>
      </c>
      <c r="AH288" s="1" t="s">
        <v>73</v>
      </c>
      <c r="AI288" s="1" t="s">
        <v>73</v>
      </c>
      <c r="AJ288" s="1" t="s">
        <v>73</v>
      </c>
      <c r="AK288" s="1" t="s">
        <v>73</v>
      </c>
      <c r="AL288" s="1" t="s">
        <v>73</v>
      </c>
      <c r="AM288" s="2">
        <v>64.53</v>
      </c>
      <c r="AN288" s="2">
        <v>23.07</v>
      </c>
      <c r="AO288" s="1">
        <v>256</v>
      </c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</row>
    <row r="289" spans="1:53" s="3" customFormat="1" x14ac:dyDescent="0.2">
      <c r="A289" s="15">
        <v>44116</v>
      </c>
      <c r="B289" s="2">
        <v>23.08</v>
      </c>
      <c r="C289" s="3">
        <v>8.1999999999999993</v>
      </c>
      <c r="D289" s="3">
        <v>7.7</v>
      </c>
      <c r="E289" s="1" t="s">
        <v>84</v>
      </c>
      <c r="F289" s="1" t="s">
        <v>84</v>
      </c>
      <c r="G289" s="1" t="s">
        <v>72</v>
      </c>
      <c r="H289" s="1" t="s">
        <v>72</v>
      </c>
      <c r="I289" s="1" t="s">
        <v>133</v>
      </c>
      <c r="J289" s="2">
        <v>9.27</v>
      </c>
      <c r="K289" s="2" t="s">
        <v>75</v>
      </c>
      <c r="L289" s="2" t="s">
        <v>72</v>
      </c>
      <c r="M289" s="1">
        <v>149</v>
      </c>
      <c r="N289" s="1">
        <v>0.7</v>
      </c>
      <c r="O289" s="1" t="s">
        <v>76</v>
      </c>
      <c r="P289" s="1" t="s">
        <v>76</v>
      </c>
      <c r="Q289" s="1">
        <v>67</v>
      </c>
      <c r="R289" s="1" t="s">
        <v>90</v>
      </c>
      <c r="S289" s="1">
        <v>6.0000000000000001E-3</v>
      </c>
      <c r="T289" s="1">
        <v>1E-3</v>
      </c>
      <c r="U289" s="1" t="s">
        <v>73</v>
      </c>
      <c r="V289" s="1" t="s">
        <v>73</v>
      </c>
      <c r="W289" s="1" t="s">
        <v>73</v>
      </c>
      <c r="X289" s="1" t="s">
        <v>73</v>
      </c>
      <c r="Y289" s="1">
        <v>4.0000000000000001E-3</v>
      </c>
      <c r="Z289" s="1" t="s">
        <v>73</v>
      </c>
      <c r="AA289" s="1" t="s">
        <v>73</v>
      </c>
      <c r="AB289" s="1" t="s">
        <v>73</v>
      </c>
      <c r="AC289" s="1" t="s">
        <v>73</v>
      </c>
      <c r="AD289" s="1" t="s">
        <v>436</v>
      </c>
      <c r="AE289" s="1" t="s">
        <v>73</v>
      </c>
      <c r="AF289" s="1" t="s">
        <v>73</v>
      </c>
      <c r="AG289" s="1" t="s">
        <v>73</v>
      </c>
      <c r="AH289" s="1" t="s">
        <v>73</v>
      </c>
      <c r="AI289" s="1" t="s">
        <v>73</v>
      </c>
      <c r="AJ289" s="1" t="s">
        <v>73</v>
      </c>
      <c r="AK289" s="1" t="s">
        <v>73</v>
      </c>
      <c r="AL289" s="1" t="s">
        <v>73</v>
      </c>
      <c r="AM289" s="2" t="s">
        <v>73</v>
      </c>
      <c r="AN289" s="2" t="s">
        <v>73</v>
      </c>
      <c r="AO289" s="1" t="s">
        <v>73</v>
      </c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</row>
    <row r="290" spans="1:53" s="3" customFormat="1" x14ac:dyDescent="0.2">
      <c r="A290" s="15">
        <v>44117</v>
      </c>
      <c r="B290" s="2">
        <v>21.8</v>
      </c>
      <c r="C290" s="3">
        <v>8.6</v>
      </c>
      <c r="D290" s="3">
        <v>7.8</v>
      </c>
      <c r="E290" s="1">
        <v>2</v>
      </c>
      <c r="F290" s="1" t="s">
        <v>84</v>
      </c>
      <c r="G290" s="1">
        <v>2</v>
      </c>
      <c r="H290" s="1">
        <v>1</v>
      </c>
      <c r="I290" s="1" t="s">
        <v>133</v>
      </c>
      <c r="J290" s="2">
        <v>10.119999999999999</v>
      </c>
      <c r="K290" s="2">
        <v>0.32</v>
      </c>
      <c r="L290" s="2" t="s">
        <v>72</v>
      </c>
      <c r="M290" s="1" t="s">
        <v>76</v>
      </c>
      <c r="N290" s="1" t="s">
        <v>76</v>
      </c>
      <c r="O290" s="1" t="s">
        <v>76</v>
      </c>
      <c r="P290" s="1" t="s">
        <v>93</v>
      </c>
      <c r="Q290" s="1">
        <v>64</v>
      </c>
      <c r="R290" s="1" t="s">
        <v>90</v>
      </c>
      <c r="S290" s="1" t="s">
        <v>77</v>
      </c>
      <c r="T290" s="1">
        <v>1E-3</v>
      </c>
      <c r="U290" s="1" t="s">
        <v>122</v>
      </c>
      <c r="V290" s="1">
        <v>2.4E-2</v>
      </c>
      <c r="W290" s="1" t="s">
        <v>122</v>
      </c>
      <c r="X290" s="1" t="s">
        <v>82</v>
      </c>
      <c r="Y290" s="1">
        <v>4.0000000000000001E-3</v>
      </c>
      <c r="Z290" s="1">
        <v>0.06</v>
      </c>
      <c r="AA290" s="1">
        <v>0.04</v>
      </c>
      <c r="AB290" s="1" t="s">
        <v>122</v>
      </c>
      <c r="AC290" s="1">
        <v>1.2E-2</v>
      </c>
      <c r="AD290" s="1" t="s">
        <v>78</v>
      </c>
      <c r="AE290" s="5">
        <v>0.01</v>
      </c>
      <c r="AF290" s="1" t="s">
        <v>82</v>
      </c>
      <c r="AG290" s="1" t="s">
        <v>82</v>
      </c>
      <c r="AH290" s="1">
        <v>3.4000000000000002E-2</v>
      </c>
      <c r="AI290" s="1">
        <v>2E-3</v>
      </c>
      <c r="AJ290" s="1" t="s">
        <v>122</v>
      </c>
      <c r="AK290" s="1" t="s">
        <v>122</v>
      </c>
      <c r="AL290" s="1" t="s">
        <v>354</v>
      </c>
      <c r="AM290" s="2">
        <v>60.72</v>
      </c>
      <c r="AN290" s="2">
        <v>22.37</v>
      </c>
      <c r="AO290" s="1">
        <v>244</v>
      </c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</row>
    <row r="291" spans="1:53" s="3" customFormat="1" x14ac:dyDescent="0.2">
      <c r="A291" s="15">
        <v>44118</v>
      </c>
      <c r="B291" s="2">
        <v>22.86</v>
      </c>
      <c r="C291" s="3">
        <v>8.3000000000000007</v>
      </c>
      <c r="D291" s="3">
        <v>7.7</v>
      </c>
      <c r="E291" s="1" t="s">
        <v>72</v>
      </c>
      <c r="F291" s="1" t="s">
        <v>72</v>
      </c>
      <c r="G291" s="1">
        <v>2</v>
      </c>
      <c r="H291" s="1" t="s">
        <v>72</v>
      </c>
      <c r="I291" s="1" t="s">
        <v>133</v>
      </c>
      <c r="J291" s="2">
        <v>10.09</v>
      </c>
      <c r="K291" s="2" t="s">
        <v>75</v>
      </c>
      <c r="L291" s="2" t="s">
        <v>72</v>
      </c>
      <c r="M291" s="1" t="s">
        <v>76</v>
      </c>
      <c r="N291" s="1" t="s">
        <v>76</v>
      </c>
      <c r="O291" s="1" t="s">
        <v>76</v>
      </c>
      <c r="P291" s="1" t="s">
        <v>76</v>
      </c>
      <c r="Q291" s="1">
        <v>64</v>
      </c>
      <c r="R291" s="1" t="s">
        <v>90</v>
      </c>
      <c r="S291" s="1">
        <v>8.0000000000000002E-3</v>
      </c>
      <c r="T291" s="1">
        <v>1E-3</v>
      </c>
      <c r="U291" s="1" t="s">
        <v>73</v>
      </c>
      <c r="V291" s="1" t="s">
        <v>73</v>
      </c>
      <c r="W291" s="1" t="s">
        <v>73</v>
      </c>
      <c r="X291" s="1" t="s">
        <v>73</v>
      </c>
      <c r="Y291" s="1">
        <v>4.0000000000000001E-3</v>
      </c>
      <c r="Z291" s="1" t="s">
        <v>73</v>
      </c>
      <c r="AA291" s="1" t="s">
        <v>73</v>
      </c>
      <c r="AB291" s="1" t="s">
        <v>73</v>
      </c>
      <c r="AC291" s="1" t="s">
        <v>73</v>
      </c>
      <c r="AD291" s="1" t="s">
        <v>78</v>
      </c>
      <c r="AE291" s="1" t="s">
        <v>73</v>
      </c>
      <c r="AF291" s="1" t="s">
        <v>73</v>
      </c>
      <c r="AG291" s="1" t="s">
        <v>73</v>
      </c>
      <c r="AH291" s="1" t="s">
        <v>73</v>
      </c>
      <c r="AI291" s="1" t="s">
        <v>73</v>
      </c>
      <c r="AJ291" s="1" t="s">
        <v>73</v>
      </c>
      <c r="AK291" s="1" t="s">
        <v>73</v>
      </c>
      <c r="AL291" s="1" t="s">
        <v>73</v>
      </c>
      <c r="AM291" s="2" t="s">
        <v>73</v>
      </c>
      <c r="AN291" s="2" t="s">
        <v>73</v>
      </c>
      <c r="AO291" s="1" t="s">
        <v>73</v>
      </c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</row>
    <row r="292" spans="1:53" s="3" customFormat="1" x14ac:dyDescent="0.2">
      <c r="A292" s="15">
        <v>44119</v>
      </c>
      <c r="B292" s="2">
        <v>23.6</v>
      </c>
      <c r="C292" s="3">
        <v>8.3000000000000007</v>
      </c>
      <c r="D292" s="3">
        <v>7.6</v>
      </c>
      <c r="E292" s="1" t="s">
        <v>72</v>
      </c>
      <c r="F292" s="1" t="s">
        <v>72</v>
      </c>
      <c r="G292" s="1" t="s">
        <v>84</v>
      </c>
      <c r="H292" s="1" t="s">
        <v>72</v>
      </c>
      <c r="I292" s="1" t="s">
        <v>133</v>
      </c>
      <c r="J292" s="2">
        <v>9.84</v>
      </c>
      <c r="K292" s="2" t="s">
        <v>75</v>
      </c>
      <c r="L292" s="2" t="s">
        <v>72</v>
      </c>
      <c r="M292" s="1" t="s">
        <v>76</v>
      </c>
      <c r="N292" s="1" t="s">
        <v>76</v>
      </c>
      <c r="O292" s="1" t="s">
        <v>76</v>
      </c>
      <c r="P292" s="1" t="s">
        <v>76</v>
      </c>
      <c r="Q292" s="1">
        <v>64</v>
      </c>
      <c r="R292" s="1" t="s">
        <v>90</v>
      </c>
      <c r="S292" s="1" t="s">
        <v>77</v>
      </c>
      <c r="T292" s="1">
        <v>1E-3</v>
      </c>
      <c r="U292" s="1" t="s">
        <v>73</v>
      </c>
      <c r="V292" s="1" t="s">
        <v>73</v>
      </c>
      <c r="W292" s="1" t="s">
        <v>73</v>
      </c>
      <c r="X292" s="1" t="s">
        <v>73</v>
      </c>
      <c r="Y292" s="1">
        <v>4.0000000000000001E-3</v>
      </c>
      <c r="Z292" s="1" t="s">
        <v>73</v>
      </c>
      <c r="AA292" s="1" t="s">
        <v>73</v>
      </c>
      <c r="AB292" s="1" t="s">
        <v>73</v>
      </c>
      <c r="AC292" s="1" t="s">
        <v>73</v>
      </c>
      <c r="AD292" s="1" t="s">
        <v>78</v>
      </c>
      <c r="AE292" s="1" t="s">
        <v>73</v>
      </c>
      <c r="AF292" s="1" t="s">
        <v>73</v>
      </c>
      <c r="AG292" s="1" t="s">
        <v>73</v>
      </c>
      <c r="AH292" s="1" t="s">
        <v>73</v>
      </c>
      <c r="AI292" s="1" t="s">
        <v>73</v>
      </c>
      <c r="AJ292" s="1" t="s">
        <v>73</v>
      </c>
      <c r="AK292" s="1" t="s">
        <v>73</v>
      </c>
      <c r="AL292" s="1" t="s">
        <v>73</v>
      </c>
      <c r="AM292" s="2">
        <v>65.459999999999994</v>
      </c>
      <c r="AN292" s="2">
        <v>23.62</v>
      </c>
      <c r="AO292" s="1">
        <v>261</v>
      </c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</row>
    <row r="293" spans="1:53" s="3" customFormat="1" x14ac:dyDescent="0.2">
      <c r="A293" s="15">
        <v>44120</v>
      </c>
      <c r="B293" s="2">
        <v>22.38</v>
      </c>
      <c r="C293" s="3" t="s">
        <v>71</v>
      </c>
      <c r="D293" s="3" t="s">
        <v>71</v>
      </c>
      <c r="E293" s="1" t="s">
        <v>72</v>
      </c>
      <c r="F293" s="1" t="s">
        <v>72</v>
      </c>
      <c r="G293" s="1" t="s">
        <v>72</v>
      </c>
      <c r="H293" s="1" t="s">
        <v>72</v>
      </c>
      <c r="I293" s="1" t="s">
        <v>73</v>
      </c>
      <c r="J293" s="2" t="s">
        <v>74</v>
      </c>
      <c r="K293" s="2" t="s">
        <v>75</v>
      </c>
      <c r="L293" s="2" t="s">
        <v>72</v>
      </c>
      <c r="M293" s="1" t="s">
        <v>76</v>
      </c>
      <c r="N293" s="1" t="s">
        <v>76</v>
      </c>
      <c r="O293" s="1" t="s">
        <v>76</v>
      </c>
      <c r="P293" s="1" t="s">
        <v>76</v>
      </c>
      <c r="Q293" s="1" t="s">
        <v>76</v>
      </c>
      <c r="R293" s="1" t="s">
        <v>90</v>
      </c>
      <c r="S293" s="1" t="s">
        <v>76</v>
      </c>
      <c r="T293" s="1" t="s">
        <v>76</v>
      </c>
      <c r="U293" s="1" t="s">
        <v>73</v>
      </c>
      <c r="V293" s="1" t="s">
        <v>73</v>
      </c>
      <c r="W293" s="1" t="s">
        <v>73</v>
      </c>
      <c r="X293" s="1" t="s">
        <v>73</v>
      </c>
      <c r="Y293" s="1" t="s">
        <v>73</v>
      </c>
      <c r="Z293" s="1" t="s">
        <v>73</v>
      </c>
      <c r="AA293" s="1" t="s">
        <v>73</v>
      </c>
      <c r="AB293" s="1" t="s">
        <v>73</v>
      </c>
      <c r="AC293" s="1" t="s">
        <v>73</v>
      </c>
      <c r="AD293" s="1" t="s">
        <v>78</v>
      </c>
      <c r="AE293" s="1" t="s">
        <v>73</v>
      </c>
      <c r="AF293" s="1" t="s">
        <v>73</v>
      </c>
      <c r="AG293" s="1" t="s">
        <v>73</v>
      </c>
      <c r="AH293" s="1" t="s">
        <v>73</v>
      </c>
      <c r="AI293" s="1" t="s">
        <v>73</v>
      </c>
      <c r="AJ293" s="1" t="s">
        <v>73</v>
      </c>
      <c r="AK293" s="1" t="s">
        <v>73</v>
      </c>
      <c r="AL293" s="1" t="s">
        <v>73</v>
      </c>
      <c r="AM293" s="2" t="s">
        <v>73</v>
      </c>
      <c r="AN293" s="2" t="s">
        <v>73</v>
      </c>
      <c r="AO293" s="1" t="s">
        <v>73</v>
      </c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</row>
    <row r="294" spans="1:53" s="3" customFormat="1" x14ac:dyDescent="0.2">
      <c r="A294" s="15">
        <v>44121</v>
      </c>
      <c r="B294" s="2">
        <v>23.75</v>
      </c>
      <c r="C294" s="3" t="s">
        <v>71</v>
      </c>
      <c r="D294" s="3" t="s">
        <v>71</v>
      </c>
      <c r="E294" s="1" t="s">
        <v>72</v>
      </c>
      <c r="F294" s="1" t="s">
        <v>72</v>
      </c>
      <c r="G294" s="1" t="s">
        <v>72</v>
      </c>
      <c r="H294" s="1" t="s">
        <v>72</v>
      </c>
      <c r="I294" s="1" t="s">
        <v>73</v>
      </c>
      <c r="J294" s="2" t="s">
        <v>74</v>
      </c>
      <c r="K294" s="2" t="s">
        <v>75</v>
      </c>
      <c r="L294" s="2" t="s">
        <v>72</v>
      </c>
      <c r="M294" s="1" t="s">
        <v>76</v>
      </c>
      <c r="N294" s="1" t="s">
        <v>76</v>
      </c>
      <c r="O294" s="1" t="s">
        <v>76</v>
      </c>
      <c r="P294" s="1" t="s">
        <v>76</v>
      </c>
      <c r="Q294" s="1" t="s">
        <v>76</v>
      </c>
      <c r="R294" s="1" t="s">
        <v>76</v>
      </c>
      <c r="S294" s="1" t="s">
        <v>76</v>
      </c>
      <c r="T294" s="1" t="s">
        <v>76</v>
      </c>
      <c r="U294" s="1" t="s">
        <v>73</v>
      </c>
      <c r="V294" s="1" t="s">
        <v>73</v>
      </c>
      <c r="W294" s="1" t="s">
        <v>73</v>
      </c>
      <c r="X294" s="1" t="s">
        <v>73</v>
      </c>
      <c r="Y294" s="1" t="s">
        <v>73</v>
      </c>
      <c r="Z294" s="1" t="s">
        <v>73</v>
      </c>
      <c r="AA294" s="1" t="s">
        <v>73</v>
      </c>
      <c r="AB294" s="1" t="s">
        <v>73</v>
      </c>
      <c r="AC294" s="1" t="s">
        <v>73</v>
      </c>
      <c r="AD294" s="1" t="s">
        <v>78</v>
      </c>
      <c r="AE294" s="1" t="s">
        <v>73</v>
      </c>
      <c r="AF294" s="1" t="s">
        <v>73</v>
      </c>
      <c r="AG294" s="1" t="s">
        <v>73</v>
      </c>
      <c r="AH294" s="1" t="s">
        <v>73</v>
      </c>
      <c r="AI294" s="1" t="s">
        <v>73</v>
      </c>
      <c r="AJ294" s="1" t="s">
        <v>73</v>
      </c>
      <c r="AK294" s="1" t="s">
        <v>73</v>
      </c>
      <c r="AL294" s="1" t="s">
        <v>73</v>
      </c>
      <c r="AM294" s="2" t="s">
        <v>73</v>
      </c>
      <c r="AN294" s="2" t="s">
        <v>73</v>
      </c>
      <c r="AO294" s="1" t="s">
        <v>73</v>
      </c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</row>
    <row r="295" spans="1:53" s="3" customFormat="1" x14ac:dyDescent="0.2">
      <c r="A295" s="15">
        <v>44122</v>
      </c>
      <c r="B295" s="2">
        <v>24.66</v>
      </c>
      <c r="C295" s="3">
        <v>8.6999999999999993</v>
      </c>
      <c r="D295" s="3">
        <v>7.7</v>
      </c>
      <c r="E295" s="1" t="s">
        <v>84</v>
      </c>
      <c r="F295" s="1" t="s">
        <v>84</v>
      </c>
      <c r="G295" s="1" t="s">
        <v>72</v>
      </c>
      <c r="H295" s="1" t="s">
        <v>72</v>
      </c>
      <c r="I295" s="1" t="s">
        <v>133</v>
      </c>
      <c r="J295" s="2">
        <v>9.81</v>
      </c>
      <c r="K295" s="2" t="s">
        <v>75</v>
      </c>
      <c r="L295" s="2" t="s">
        <v>72</v>
      </c>
      <c r="M295" s="1" t="s">
        <v>76</v>
      </c>
      <c r="N295" s="1" t="s">
        <v>76</v>
      </c>
      <c r="O295" s="1" t="s">
        <v>93</v>
      </c>
      <c r="P295" s="1" t="s">
        <v>76</v>
      </c>
      <c r="Q295" s="1">
        <v>62</v>
      </c>
      <c r="R295" s="1" t="s">
        <v>76</v>
      </c>
      <c r="S295" s="1" t="s">
        <v>77</v>
      </c>
      <c r="T295" s="1">
        <v>1E-3</v>
      </c>
      <c r="U295" s="1" t="s">
        <v>73</v>
      </c>
      <c r="V295" s="1" t="s">
        <v>73</v>
      </c>
      <c r="W295" s="1" t="s">
        <v>73</v>
      </c>
      <c r="X295" s="1" t="s">
        <v>73</v>
      </c>
      <c r="Y295" s="1">
        <v>4.0000000000000001E-3</v>
      </c>
      <c r="Z295" s="1" t="s">
        <v>73</v>
      </c>
      <c r="AA295" s="1" t="s">
        <v>73</v>
      </c>
      <c r="AB295" s="1" t="s">
        <v>73</v>
      </c>
      <c r="AC295" s="1" t="s">
        <v>73</v>
      </c>
      <c r="AD295" s="1" t="s">
        <v>78</v>
      </c>
      <c r="AE295" s="1" t="s">
        <v>73</v>
      </c>
      <c r="AF295" s="1" t="s">
        <v>73</v>
      </c>
      <c r="AG295" s="1" t="s">
        <v>73</v>
      </c>
      <c r="AH295" s="1" t="s">
        <v>73</v>
      </c>
      <c r="AI295" s="1" t="s">
        <v>73</v>
      </c>
      <c r="AJ295" s="1" t="s">
        <v>73</v>
      </c>
      <c r="AK295" s="1" t="s">
        <v>73</v>
      </c>
      <c r="AL295" s="1" t="s">
        <v>73</v>
      </c>
      <c r="AM295" s="2">
        <v>63.11</v>
      </c>
      <c r="AN295" s="2">
        <v>22.23</v>
      </c>
      <c r="AO295" s="1">
        <v>249</v>
      </c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</row>
    <row r="296" spans="1:53" s="3" customFormat="1" x14ac:dyDescent="0.2">
      <c r="A296" s="15">
        <v>44123</v>
      </c>
      <c r="B296" s="2">
        <v>22.98</v>
      </c>
      <c r="C296" s="3">
        <v>8.6</v>
      </c>
      <c r="D296" s="3">
        <v>7.7</v>
      </c>
      <c r="E296" s="1" t="s">
        <v>84</v>
      </c>
      <c r="F296" s="1" t="s">
        <v>84</v>
      </c>
      <c r="G296" s="1" t="s">
        <v>72</v>
      </c>
      <c r="H296" s="1" t="s">
        <v>72</v>
      </c>
      <c r="I296" s="1" t="s">
        <v>133</v>
      </c>
      <c r="J296" s="2">
        <v>9.86</v>
      </c>
      <c r="K296" s="2" t="s">
        <v>75</v>
      </c>
      <c r="L296" s="2" t="s">
        <v>72</v>
      </c>
      <c r="M296" s="1">
        <v>144</v>
      </c>
      <c r="N296" s="1">
        <v>0.7</v>
      </c>
      <c r="O296" s="1" t="s">
        <v>76</v>
      </c>
      <c r="P296" s="1" t="s">
        <v>76</v>
      </c>
      <c r="Q296" s="1">
        <v>62</v>
      </c>
      <c r="R296" s="1" t="s">
        <v>90</v>
      </c>
      <c r="S296" s="1" t="s">
        <v>77</v>
      </c>
      <c r="T296" s="1">
        <v>1E-3</v>
      </c>
      <c r="U296" s="1" t="s">
        <v>73</v>
      </c>
      <c r="V296" s="1" t="s">
        <v>73</v>
      </c>
      <c r="W296" s="1" t="s">
        <v>73</v>
      </c>
      <c r="X296" s="1" t="s">
        <v>73</v>
      </c>
      <c r="Y296" s="1">
        <v>4.0000000000000001E-3</v>
      </c>
      <c r="Z296" s="1" t="s">
        <v>73</v>
      </c>
      <c r="AA296" s="1" t="s">
        <v>73</v>
      </c>
      <c r="AB296" s="1" t="s">
        <v>73</v>
      </c>
      <c r="AC296" s="1" t="s">
        <v>73</v>
      </c>
      <c r="AD296" s="3">
        <v>2</v>
      </c>
      <c r="AE296" s="1" t="s">
        <v>73</v>
      </c>
      <c r="AF296" s="1" t="s">
        <v>73</v>
      </c>
      <c r="AG296" s="1" t="s">
        <v>73</v>
      </c>
      <c r="AH296" s="1" t="s">
        <v>73</v>
      </c>
      <c r="AI296" s="1" t="s">
        <v>73</v>
      </c>
      <c r="AJ296" s="1" t="s">
        <v>73</v>
      </c>
      <c r="AK296" s="1" t="s">
        <v>73</v>
      </c>
      <c r="AL296" s="1" t="s">
        <v>73</v>
      </c>
      <c r="AM296" s="2" t="s">
        <v>73</v>
      </c>
      <c r="AN296" s="2" t="s">
        <v>73</v>
      </c>
      <c r="AO296" s="1" t="s">
        <v>73</v>
      </c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</row>
    <row r="297" spans="1:53" s="3" customFormat="1" x14ac:dyDescent="0.2">
      <c r="A297" s="15">
        <v>44124</v>
      </c>
      <c r="B297" s="2">
        <v>24.87</v>
      </c>
      <c r="C297" s="3">
        <v>8.5</v>
      </c>
      <c r="D297" s="3">
        <v>7.7</v>
      </c>
      <c r="E297" s="1" t="s">
        <v>84</v>
      </c>
      <c r="F297" s="1" t="s">
        <v>84</v>
      </c>
      <c r="G297" s="1">
        <v>2</v>
      </c>
      <c r="H297" s="1">
        <v>1</v>
      </c>
      <c r="I297" s="1" t="s">
        <v>133</v>
      </c>
      <c r="J297" s="2">
        <v>10.06</v>
      </c>
      <c r="K297" s="2">
        <v>0.24</v>
      </c>
      <c r="L297" s="2" t="s">
        <v>72</v>
      </c>
      <c r="M297" s="1" t="s">
        <v>76</v>
      </c>
      <c r="N297" s="1" t="s">
        <v>76</v>
      </c>
      <c r="O297" s="1" t="s">
        <v>76</v>
      </c>
      <c r="P297" s="1" t="s">
        <v>93</v>
      </c>
      <c r="Q297" s="1">
        <v>62</v>
      </c>
      <c r="R297" s="1">
        <v>20</v>
      </c>
      <c r="S297" s="1" t="s">
        <v>77</v>
      </c>
      <c r="T297" s="1">
        <v>1E-3</v>
      </c>
      <c r="U297" s="1" t="s">
        <v>122</v>
      </c>
      <c r="V297" s="1">
        <v>2.3E-2</v>
      </c>
      <c r="W297" s="1" t="s">
        <v>122</v>
      </c>
      <c r="X297" s="1" t="s">
        <v>82</v>
      </c>
      <c r="Y297" s="1">
        <v>5.0000000000000001E-3</v>
      </c>
      <c r="Z297" s="1">
        <v>0.06</v>
      </c>
      <c r="AA297" s="1">
        <v>0.04</v>
      </c>
      <c r="AB297" s="1" t="s">
        <v>122</v>
      </c>
      <c r="AC297" s="1">
        <v>1.0999999999999999E-2</v>
      </c>
      <c r="AD297" s="1" t="s">
        <v>78</v>
      </c>
      <c r="AE297" s="1">
        <v>8.0000000000000002E-3</v>
      </c>
      <c r="AF297" s="1" t="s">
        <v>82</v>
      </c>
      <c r="AG297" s="1" t="s">
        <v>82</v>
      </c>
      <c r="AH297" s="1">
        <v>3.6999999999999998E-2</v>
      </c>
      <c r="AI297" s="1">
        <v>2E-3</v>
      </c>
      <c r="AJ297" s="1" t="s">
        <v>122</v>
      </c>
      <c r="AK297" s="1" t="s">
        <v>122</v>
      </c>
      <c r="AL297" s="1" t="s">
        <v>354</v>
      </c>
      <c r="AM297" s="2">
        <v>64.400000000000006</v>
      </c>
      <c r="AN297" s="2">
        <v>23.64</v>
      </c>
      <c r="AO297" s="1">
        <v>258</v>
      </c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</row>
    <row r="298" spans="1:53" s="3" customFormat="1" x14ac:dyDescent="0.2">
      <c r="A298" s="15">
        <v>44125</v>
      </c>
      <c r="B298" s="2">
        <v>26.2</v>
      </c>
      <c r="C298" s="3">
        <v>8.6</v>
      </c>
      <c r="D298" s="3">
        <v>7.6</v>
      </c>
      <c r="E298" s="1" t="s">
        <v>72</v>
      </c>
      <c r="F298" s="1" t="s">
        <v>72</v>
      </c>
      <c r="G298" s="1">
        <v>2</v>
      </c>
      <c r="H298" s="1" t="s">
        <v>72</v>
      </c>
      <c r="I298" s="1" t="s">
        <v>133</v>
      </c>
      <c r="J298" s="2">
        <v>10.119999999999999</v>
      </c>
      <c r="K298" s="2" t="s">
        <v>75</v>
      </c>
      <c r="L298" s="2" t="s">
        <v>72</v>
      </c>
      <c r="M298" s="1" t="s">
        <v>76</v>
      </c>
      <c r="N298" s="1" t="s">
        <v>76</v>
      </c>
      <c r="O298" s="1" t="s">
        <v>76</v>
      </c>
      <c r="P298" s="1" t="s">
        <v>76</v>
      </c>
      <c r="Q298" s="1">
        <v>62</v>
      </c>
      <c r="R298" s="1" t="s">
        <v>90</v>
      </c>
      <c r="S298" s="1" t="s">
        <v>77</v>
      </c>
      <c r="T298" s="1">
        <v>1E-3</v>
      </c>
      <c r="U298" s="1" t="s">
        <v>73</v>
      </c>
      <c r="V298" s="1" t="s">
        <v>73</v>
      </c>
      <c r="W298" s="1" t="s">
        <v>73</v>
      </c>
      <c r="X298" s="1" t="s">
        <v>73</v>
      </c>
      <c r="Y298" s="1">
        <v>5.0000000000000001E-3</v>
      </c>
      <c r="Z298" s="1" t="s">
        <v>73</v>
      </c>
      <c r="AA298" s="1" t="s">
        <v>73</v>
      </c>
      <c r="AB298" s="1" t="s">
        <v>73</v>
      </c>
      <c r="AC298" s="1" t="s">
        <v>73</v>
      </c>
      <c r="AD298" s="1" t="s">
        <v>78</v>
      </c>
      <c r="AE298" s="1" t="s">
        <v>73</v>
      </c>
      <c r="AF298" s="1" t="s">
        <v>73</v>
      </c>
      <c r="AG298" s="1" t="s">
        <v>73</v>
      </c>
      <c r="AH298" s="1" t="s">
        <v>73</v>
      </c>
      <c r="AI298" s="1" t="s">
        <v>73</v>
      </c>
      <c r="AJ298" s="1" t="s">
        <v>73</v>
      </c>
      <c r="AK298" s="1" t="s">
        <v>73</v>
      </c>
      <c r="AL298" s="1" t="s">
        <v>73</v>
      </c>
      <c r="AM298" s="2" t="s">
        <v>73</v>
      </c>
      <c r="AN298" s="2" t="s">
        <v>73</v>
      </c>
      <c r="AO298" s="1" t="s">
        <v>73</v>
      </c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</row>
    <row r="299" spans="1:53" s="3" customFormat="1" x14ac:dyDescent="0.2">
      <c r="A299" s="15">
        <v>44126</v>
      </c>
      <c r="B299" s="2">
        <v>101.63</v>
      </c>
      <c r="C299" s="3">
        <v>7.8</v>
      </c>
      <c r="D299" s="3">
        <v>7.4</v>
      </c>
      <c r="E299" s="1" t="s">
        <v>72</v>
      </c>
      <c r="F299" s="1" t="s">
        <v>72</v>
      </c>
      <c r="G299" s="1">
        <v>5</v>
      </c>
      <c r="H299" s="1" t="s">
        <v>72</v>
      </c>
      <c r="I299" s="3">
        <v>0.32</v>
      </c>
      <c r="J299" s="2">
        <v>6.84</v>
      </c>
      <c r="K299" s="2" t="s">
        <v>75</v>
      </c>
      <c r="L299" s="2" t="s">
        <v>72</v>
      </c>
      <c r="M299" s="1" t="s">
        <v>76</v>
      </c>
      <c r="N299" s="1" t="s">
        <v>76</v>
      </c>
      <c r="O299" s="1" t="s">
        <v>76</v>
      </c>
      <c r="P299" s="1" t="s">
        <v>76</v>
      </c>
      <c r="Q299" s="1">
        <v>63</v>
      </c>
      <c r="R299" s="1" t="s">
        <v>90</v>
      </c>
      <c r="S299" s="1" t="s">
        <v>77</v>
      </c>
      <c r="T299" s="1">
        <v>1E-3</v>
      </c>
      <c r="U299" s="1" t="s">
        <v>73</v>
      </c>
      <c r="V299" s="1" t="s">
        <v>73</v>
      </c>
      <c r="W299" s="1" t="s">
        <v>73</v>
      </c>
      <c r="X299" s="1" t="s">
        <v>73</v>
      </c>
      <c r="Y299" s="1">
        <v>5.0000000000000001E-3</v>
      </c>
      <c r="Z299" s="1" t="s">
        <v>73</v>
      </c>
      <c r="AA299" s="1" t="s">
        <v>73</v>
      </c>
      <c r="AB299" s="1" t="s">
        <v>73</v>
      </c>
      <c r="AC299" s="1" t="s">
        <v>73</v>
      </c>
      <c r="AD299" s="1" t="s">
        <v>78</v>
      </c>
      <c r="AE299" s="1" t="s">
        <v>73</v>
      </c>
      <c r="AF299" s="1" t="s">
        <v>73</v>
      </c>
      <c r="AG299" s="1" t="s">
        <v>73</v>
      </c>
      <c r="AH299" s="1" t="s">
        <v>73</v>
      </c>
      <c r="AI299" s="1" t="s">
        <v>73</v>
      </c>
      <c r="AJ299" s="1" t="s">
        <v>73</v>
      </c>
      <c r="AK299" s="1" t="s">
        <v>73</v>
      </c>
      <c r="AL299" s="1" t="s">
        <v>73</v>
      </c>
      <c r="AM299" s="2">
        <v>47.84</v>
      </c>
      <c r="AN299" s="2">
        <v>17.36</v>
      </c>
      <c r="AO299" s="1">
        <v>191</v>
      </c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</row>
    <row r="300" spans="1:53" s="3" customFormat="1" x14ac:dyDescent="0.2">
      <c r="A300" s="15">
        <v>44127</v>
      </c>
      <c r="B300" s="2">
        <v>115.08</v>
      </c>
      <c r="C300" s="3" t="s">
        <v>71</v>
      </c>
      <c r="D300" s="3" t="s">
        <v>71</v>
      </c>
      <c r="E300" s="1" t="s">
        <v>72</v>
      </c>
      <c r="F300" s="1" t="s">
        <v>72</v>
      </c>
      <c r="G300" s="1" t="s">
        <v>72</v>
      </c>
      <c r="H300" s="1" t="s">
        <v>72</v>
      </c>
      <c r="I300" s="1" t="s">
        <v>73</v>
      </c>
      <c r="J300" s="2" t="s">
        <v>74</v>
      </c>
      <c r="K300" s="2" t="s">
        <v>75</v>
      </c>
      <c r="L300" s="2" t="s">
        <v>72</v>
      </c>
      <c r="M300" s="1" t="s">
        <v>76</v>
      </c>
      <c r="N300" s="1" t="s">
        <v>76</v>
      </c>
      <c r="O300" s="1" t="s">
        <v>76</v>
      </c>
      <c r="P300" s="1" t="s">
        <v>76</v>
      </c>
      <c r="Q300" s="1" t="s">
        <v>76</v>
      </c>
      <c r="R300" s="1">
        <v>170</v>
      </c>
      <c r="S300" s="1" t="s">
        <v>76</v>
      </c>
      <c r="T300" s="1" t="s">
        <v>76</v>
      </c>
      <c r="U300" s="1" t="s">
        <v>73</v>
      </c>
      <c r="V300" s="1" t="s">
        <v>73</v>
      </c>
      <c r="W300" s="1" t="s">
        <v>73</v>
      </c>
      <c r="X300" s="1" t="s">
        <v>73</v>
      </c>
      <c r="Y300" s="1" t="s">
        <v>73</v>
      </c>
      <c r="Z300" s="1" t="s">
        <v>73</v>
      </c>
      <c r="AA300" s="1" t="s">
        <v>73</v>
      </c>
      <c r="AB300" s="1" t="s">
        <v>73</v>
      </c>
      <c r="AC300" s="1" t="s">
        <v>73</v>
      </c>
      <c r="AD300" s="1" t="s">
        <v>78</v>
      </c>
      <c r="AE300" s="1" t="s">
        <v>73</v>
      </c>
      <c r="AF300" s="1" t="s">
        <v>73</v>
      </c>
      <c r="AG300" s="1" t="s">
        <v>73</v>
      </c>
      <c r="AH300" s="1" t="s">
        <v>73</v>
      </c>
      <c r="AI300" s="1" t="s">
        <v>73</v>
      </c>
      <c r="AJ300" s="1" t="s">
        <v>73</v>
      </c>
      <c r="AK300" s="1" t="s">
        <v>73</v>
      </c>
      <c r="AL300" s="1" t="s">
        <v>73</v>
      </c>
      <c r="AM300" s="2" t="s">
        <v>73</v>
      </c>
      <c r="AN300" s="2" t="s">
        <v>73</v>
      </c>
      <c r="AO300" s="1" t="s">
        <v>73</v>
      </c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</row>
    <row r="301" spans="1:53" s="3" customFormat="1" x14ac:dyDescent="0.2">
      <c r="A301" s="15">
        <v>44128</v>
      </c>
      <c r="B301" s="2">
        <v>49.25</v>
      </c>
      <c r="C301" s="3" t="s">
        <v>71</v>
      </c>
      <c r="D301" s="3" t="s">
        <v>71</v>
      </c>
      <c r="E301" s="1" t="s">
        <v>72</v>
      </c>
      <c r="F301" s="1" t="s">
        <v>72</v>
      </c>
      <c r="G301" s="1" t="s">
        <v>72</v>
      </c>
      <c r="H301" s="1" t="s">
        <v>72</v>
      </c>
      <c r="I301" s="1" t="s">
        <v>73</v>
      </c>
      <c r="J301" s="2" t="s">
        <v>74</v>
      </c>
      <c r="K301" s="2" t="s">
        <v>75</v>
      </c>
      <c r="L301" s="2" t="s">
        <v>72</v>
      </c>
      <c r="M301" s="1" t="s">
        <v>76</v>
      </c>
      <c r="N301" s="1" t="s">
        <v>76</v>
      </c>
      <c r="O301" s="1" t="s">
        <v>76</v>
      </c>
      <c r="P301" s="1" t="s">
        <v>76</v>
      </c>
      <c r="Q301" s="1" t="s">
        <v>76</v>
      </c>
      <c r="R301" s="1" t="s">
        <v>76</v>
      </c>
      <c r="S301" s="1" t="s">
        <v>76</v>
      </c>
      <c r="T301" s="1" t="s">
        <v>76</v>
      </c>
      <c r="U301" s="1" t="s">
        <v>73</v>
      </c>
      <c r="V301" s="1" t="s">
        <v>73</v>
      </c>
      <c r="W301" s="1" t="s">
        <v>73</v>
      </c>
      <c r="X301" s="1" t="s">
        <v>73</v>
      </c>
      <c r="Y301" s="1" t="s">
        <v>73</v>
      </c>
      <c r="Z301" s="1" t="s">
        <v>73</v>
      </c>
      <c r="AA301" s="1" t="s">
        <v>73</v>
      </c>
      <c r="AB301" s="1" t="s">
        <v>73</v>
      </c>
      <c r="AC301" s="1" t="s">
        <v>73</v>
      </c>
      <c r="AD301" s="1" t="s">
        <v>78</v>
      </c>
      <c r="AE301" s="1" t="s">
        <v>73</v>
      </c>
      <c r="AF301" s="1" t="s">
        <v>73</v>
      </c>
      <c r="AG301" s="1" t="s">
        <v>73</v>
      </c>
      <c r="AH301" s="1" t="s">
        <v>73</v>
      </c>
      <c r="AI301" s="1" t="s">
        <v>73</v>
      </c>
      <c r="AJ301" s="1" t="s">
        <v>73</v>
      </c>
      <c r="AK301" s="1" t="s">
        <v>73</v>
      </c>
      <c r="AL301" s="1" t="s">
        <v>73</v>
      </c>
      <c r="AM301" s="2" t="s">
        <v>73</v>
      </c>
      <c r="AN301" s="2" t="s">
        <v>73</v>
      </c>
      <c r="AO301" s="1" t="s">
        <v>73</v>
      </c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</row>
    <row r="302" spans="1:53" s="3" customFormat="1" x14ac:dyDescent="0.2">
      <c r="A302" s="15">
        <v>44129</v>
      </c>
      <c r="B302" s="2">
        <v>39.04</v>
      </c>
      <c r="C302" s="3">
        <v>9.1999999999999993</v>
      </c>
      <c r="D302" s="3">
        <v>7.6</v>
      </c>
      <c r="E302" s="1" t="s">
        <v>84</v>
      </c>
      <c r="F302" s="1" t="s">
        <v>84</v>
      </c>
      <c r="G302" s="1" t="s">
        <v>72</v>
      </c>
      <c r="H302" s="1" t="s">
        <v>72</v>
      </c>
      <c r="I302" s="1" t="s">
        <v>133</v>
      </c>
      <c r="J302" s="2">
        <v>4.2</v>
      </c>
      <c r="K302" s="2" t="s">
        <v>75</v>
      </c>
      <c r="L302" s="2" t="s">
        <v>72</v>
      </c>
      <c r="M302" s="1" t="s">
        <v>76</v>
      </c>
      <c r="N302" s="1" t="s">
        <v>76</v>
      </c>
      <c r="O302" s="1" t="s">
        <v>93</v>
      </c>
      <c r="P302" s="1" t="s">
        <v>76</v>
      </c>
      <c r="Q302" s="1">
        <v>59</v>
      </c>
      <c r="R302" s="1" t="s">
        <v>76</v>
      </c>
      <c r="S302" s="1" t="s">
        <v>77</v>
      </c>
      <c r="T302" s="1">
        <v>1E-3</v>
      </c>
      <c r="U302" s="1" t="s">
        <v>73</v>
      </c>
      <c r="V302" s="1" t="s">
        <v>73</v>
      </c>
      <c r="W302" s="1" t="s">
        <v>73</v>
      </c>
      <c r="X302" s="1" t="s">
        <v>73</v>
      </c>
      <c r="Y302" s="1">
        <v>4.0000000000000001E-3</v>
      </c>
      <c r="Z302" s="1" t="s">
        <v>73</v>
      </c>
      <c r="AA302" s="1" t="s">
        <v>73</v>
      </c>
      <c r="AB302" s="1" t="s">
        <v>73</v>
      </c>
      <c r="AC302" s="1" t="s">
        <v>73</v>
      </c>
      <c r="AD302" s="1" t="s">
        <v>78</v>
      </c>
      <c r="AE302" s="1" t="s">
        <v>73</v>
      </c>
      <c r="AF302" s="1" t="s">
        <v>73</v>
      </c>
      <c r="AG302" s="1" t="s">
        <v>73</v>
      </c>
      <c r="AH302" s="1" t="s">
        <v>73</v>
      </c>
      <c r="AI302" s="1" t="s">
        <v>73</v>
      </c>
      <c r="AJ302" s="1" t="s">
        <v>73</v>
      </c>
      <c r="AK302" s="1" t="s">
        <v>73</v>
      </c>
      <c r="AL302" s="1" t="s">
        <v>73</v>
      </c>
      <c r="AM302" s="2">
        <v>58.05</v>
      </c>
      <c r="AN302" s="2">
        <v>21.52</v>
      </c>
      <c r="AO302" s="1">
        <v>234</v>
      </c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</row>
    <row r="303" spans="1:53" s="3" customFormat="1" x14ac:dyDescent="0.2">
      <c r="A303" s="15">
        <v>44130</v>
      </c>
      <c r="B303" s="2">
        <v>35.590000000000003</v>
      </c>
      <c r="C303" s="3">
        <v>8.8000000000000007</v>
      </c>
      <c r="D303" s="3">
        <v>7.8</v>
      </c>
      <c r="E303" s="1" t="s">
        <v>84</v>
      </c>
      <c r="F303" s="1" t="s">
        <v>84</v>
      </c>
      <c r="G303" s="1" t="s">
        <v>72</v>
      </c>
      <c r="H303" s="1" t="s">
        <v>72</v>
      </c>
      <c r="I303" s="1" t="s">
        <v>133</v>
      </c>
      <c r="J303" s="2">
        <v>6.1</v>
      </c>
      <c r="K303" s="2" t="s">
        <v>75</v>
      </c>
      <c r="L303" s="2" t="s">
        <v>72</v>
      </c>
      <c r="M303" s="1">
        <v>111</v>
      </c>
      <c r="N303" s="1">
        <v>0.4</v>
      </c>
      <c r="O303" s="1" t="s">
        <v>76</v>
      </c>
      <c r="P303" s="1" t="s">
        <v>76</v>
      </c>
      <c r="Q303" s="1">
        <v>59</v>
      </c>
      <c r="R303" s="1" t="s">
        <v>90</v>
      </c>
      <c r="S303" s="1" t="s">
        <v>77</v>
      </c>
      <c r="T303" s="1">
        <v>1E-3</v>
      </c>
      <c r="U303" s="1" t="s">
        <v>73</v>
      </c>
      <c r="V303" s="1" t="s">
        <v>73</v>
      </c>
      <c r="W303" s="1" t="s">
        <v>73</v>
      </c>
      <c r="X303" s="1" t="s">
        <v>73</v>
      </c>
      <c r="Y303" s="1">
        <v>4.0000000000000001E-3</v>
      </c>
      <c r="Z303" s="1" t="s">
        <v>73</v>
      </c>
      <c r="AA303" s="1" t="s">
        <v>73</v>
      </c>
      <c r="AB303" s="1" t="s">
        <v>73</v>
      </c>
      <c r="AC303" s="1" t="s">
        <v>73</v>
      </c>
      <c r="AD303" s="1">
        <v>1.3</v>
      </c>
      <c r="AE303" s="1" t="s">
        <v>73</v>
      </c>
      <c r="AF303" s="1" t="s">
        <v>73</v>
      </c>
      <c r="AG303" s="1" t="s">
        <v>73</v>
      </c>
      <c r="AH303" s="1" t="s">
        <v>73</v>
      </c>
      <c r="AI303" s="1" t="s">
        <v>73</v>
      </c>
      <c r="AJ303" s="1" t="s">
        <v>73</v>
      </c>
      <c r="AK303" s="1" t="s">
        <v>73</v>
      </c>
      <c r="AL303" s="1" t="s">
        <v>73</v>
      </c>
      <c r="AM303" s="2" t="s">
        <v>73</v>
      </c>
      <c r="AN303" s="2" t="s">
        <v>73</v>
      </c>
      <c r="AO303" s="1" t="s">
        <v>73</v>
      </c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</row>
    <row r="304" spans="1:53" s="3" customFormat="1" x14ac:dyDescent="0.2">
      <c r="A304" s="15">
        <v>44131</v>
      </c>
      <c r="B304" s="2">
        <v>29.36</v>
      </c>
      <c r="C304" s="3">
        <v>8.8000000000000007</v>
      </c>
      <c r="D304" s="3">
        <v>7.5</v>
      </c>
      <c r="E304" s="1" t="s">
        <v>84</v>
      </c>
      <c r="F304" s="1" t="s">
        <v>84</v>
      </c>
      <c r="G304" s="1">
        <v>2</v>
      </c>
      <c r="H304" s="1">
        <v>1</v>
      </c>
      <c r="I304" s="1" t="s">
        <v>133</v>
      </c>
      <c r="J304" s="2">
        <v>7.94</v>
      </c>
      <c r="K304" s="2">
        <v>0.48</v>
      </c>
      <c r="L304" s="2" t="s">
        <v>72</v>
      </c>
      <c r="M304" s="1" t="s">
        <v>76</v>
      </c>
      <c r="N304" s="1" t="s">
        <v>76</v>
      </c>
      <c r="O304" s="1" t="s">
        <v>76</v>
      </c>
      <c r="P304" s="1" t="s">
        <v>93</v>
      </c>
      <c r="Q304" s="1">
        <v>56</v>
      </c>
      <c r="R304" s="1" t="s">
        <v>90</v>
      </c>
      <c r="S304" s="1" t="s">
        <v>77</v>
      </c>
      <c r="T304" s="1">
        <v>1E-3</v>
      </c>
      <c r="U304" s="1" t="s">
        <v>122</v>
      </c>
      <c r="V304" s="1">
        <v>2.3E-2</v>
      </c>
      <c r="W304" s="1" t="s">
        <v>122</v>
      </c>
      <c r="X304" s="1" t="s">
        <v>82</v>
      </c>
      <c r="Y304" s="1">
        <v>3.0000000000000001E-3</v>
      </c>
      <c r="Z304" s="1">
        <v>0.05</v>
      </c>
      <c r="AA304" s="1">
        <v>0.04</v>
      </c>
      <c r="AB304" s="1" t="s">
        <v>122</v>
      </c>
      <c r="AC304" s="1">
        <v>1.2999999999999999E-2</v>
      </c>
      <c r="AD304" s="1" t="s">
        <v>78</v>
      </c>
      <c r="AE304" s="1">
        <v>4.0000000000000001E-3</v>
      </c>
      <c r="AF304" s="1" t="s">
        <v>82</v>
      </c>
      <c r="AG304" s="1" t="s">
        <v>82</v>
      </c>
      <c r="AH304" s="5">
        <v>0.02</v>
      </c>
      <c r="AI304" s="1" t="s">
        <v>122</v>
      </c>
      <c r="AJ304" s="1" t="s">
        <v>122</v>
      </c>
      <c r="AK304" s="1" t="s">
        <v>122</v>
      </c>
      <c r="AL304" s="1" t="s">
        <v>354</v>
      </c>
      <c r="AM304" s="2">
        <v>69.239999999999995</v>
      </c>
      <c r="AN304" s="2">
        <v>26.55</v>
      </c>
      <c r="AO304" s="1">
        <v>282</v>
      </c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</row>
    <row r="305" spans="1:53" s="3" customFormat="1" x14ac:dyDescent="0.2">
      <c r="A305" s="15">
        <v>44132</v>
      </c>
      <c r="B305" s="2">
        <v>28.2</v>
      </c>
      <c r="C305" s="3">
        <v>8.9</v>
      </c>
      <c r="D305" s="3">
        <v>7.6</v>
      </c>
      <c r="E305" s="1" t="s">
        <v>72</v>
      </c>
      <c r="F305" s="1" t="s">
        <v>72</v>
      </c>
      <c r="G305" s="1">
        <v>2</v>
      </c>
      <c r="H305" s="1" t="s">
        <v>72</v>
      </c>
      <c r="I305" s="1" t="s">
        <v>133</v>
      </c>
      <c r="J305" s="2">
        <v>8.0399999999999991</v>
      </c>
      <c r="K305" s="2" t="s">
        <v>75</v>
      </c>
      <c r="L305" s="2" t="s">
        <v>72</v>
      </c>
      <c r="M305" s="1" t="s">
        <v>76</v>
      </c>
      <c r="N305" s="1" t="s">
        <v>76</v>
      </c>
      <c r="O305" s="1" t="s">
        <v>76</v>
      </c>
      <c r="P305" s="1" t="s">
        <v>76</v>
      </c>
      <c r="Q305" s="1">
        <v>59</v>
      </c>
      <c r="R305" s="1" t="s">
        <v>90</v>
      </c>
      <c r="S305" s="1" t="s">
        <v>77</v>
      </c>
      <c r="T305" s="1">
        <v>1E-3</v>
      </c>
      <c r="U305" s="1" t="s">
        <v>73</v>
      </c>
      <c r="V305" s="1" t="s">
        <v>73</v>
      </c>
      <c r="W305" s="1" t="s">
        <v>73</v>
      </c>
      <c r="X305" s="1" t="s">
        <v>73</v>
      </c>
      <c r="Y305" s="1">
        <v>5.0000000000000001E-3</v>
      </c>
      <c r="Z305" s="1" t="s">
        <v>73</v>
      </c>
      <c r="AA305" s="1" t="s">
        <v>73</v>
      </c>
      <c r="AB305" s="1" t="s">
        <v>73</v>
      </c>
      <c r="AC305" s="1" t="s">
        <v>73</v>
      </c>
      <c r="AD305" s="1" t="s">
        <v>78</v>
      </c>
      <c r="AE305" s="1" t="s">
        <v>73</v>
      </c>
      <c r="AF305" s="1" t="s">
        <v>73</v>
      </c>
      <c r="AG305" s="1" t="s">
        <v>73</v>
      </c>
      <c r="AH305" s="1" t="s">
        <v>73</v>
      </c>
      <c r="AI305" s="1" t="s">
        <v>73</v>
      </c>
      <c r="AJ305" s="1" t="s">
        <v>73</v>
      </c>
      <c r="AK305" s="1" t="s">
        <v>73</v>
      </c>
      <c r="AL305" s="1" t="s">
        <v>73</v>
      </c>
      <c r="AM305" s="2" t="s">
        <v>73</v>
      </c>
      <c r="AN305" s="2" t="s">
        <v>73</v>
      </c>
      <c r="AO305" s="1" t="s">
        <v>73</v>
      </c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</row>
    <row r="306" spans="1:53" s="3" customFormat="1" x14ac:dyDescent="0.2">
      <c r="A306" s="15">
        <v>44133</v>
      </c>
      <c r="B306" s="2">
        <v>26.24</v>
      </c>
      <c r="C306" s="3">
        <v>9</v>
      </c>
      <c r="D306" s="3">
        <v>7.7</v>
      </c>
      <c r="E306" s="1" t="s">
        <v>72</v>
      </c>
      <c r="F306" s="1" t="s">
        <v>72</v>
      </c>
      <c r="G306" s="1" t="s">
        <v>84</v>
      </c>
      <c r="H306" s="1" t="s">
        <v>72</v>
      </c>
      <c r="I306" s="1" t="s">
        <v>133</v>
      </c>
      <c r="J306" s="2">
        <v>8.19</v>
      </c>
      <c r="K306" s="2" t="s">
        <v>75</v>
      </c>
      <c r="L306" s="2" t="s">
        <v>72</v>
      </c>
      <c r="M306" s="1" t="s">
        <v>76</v>
      </c>
      <c r="N306" s="1" t="s">
        <v>76</v>
      </c>
      <c r="O306" s="1" t="s">
        <v>76</v>
      </c>
      <c r="P306" s="1" t="s">
        <v>76</v>
      </c>
      <c r="Q306" s="1">
        <v>60</v>
      </c>
      <c r="R306" s="1" t="s">
        <v>90</v>
      </c>
      <c r="S306" s="1" t="s">
        <v>77</v>
      </c>
      <c r="T306" s="1">
        <v>1E-3</v>
      </c>
      <c r="U306" s="1" t="s">
        <v>73</v>
      </c>
      <c r="V306" s="1" t="s">
        <v>73</v>
      </c>
      <c r="W306" s="1" t="s">
        <v>73</v>
      </c>
      <c r="X306" s="1" t="s">
        <v>73</v>
      </c>
      <c r="Y306" s="1">
        <v>3.0000000000000001E-3</v>
      </c>
      <c r="Z306" s="1" t="s">
        <v>73</v>
      </c>
      <c r="AA306" s="1" t="s">
        <v>73</v>
      </c>
      <c r="AB306" s="1" t="s">
        <v>73</v>
      </c>
      <c r="AC306" s="1" t="s">
        <v>73</v>
      </c>
      <c r="AD306" s="1" t="s">
        <v>78</v>
      </c>
      <c r="AE306" s="1" t="s">
        <v>73</v>
      </c>
      <c r="AF306" s="1" t="s">
        <v>73</v>
      </c>
      <c r="AG306" s="1" t="s">
        <v>73</v>
      </c>
      <c r="AH306" s="1" t="s">
        <v>73</v>
      </c>
      <c r="AI306" s="1" t="s">
        <v>73</v>
      </c>
      <c r="AJ306" s="1" t="s">
        <v>73</v>
      </c>
      <c r="AK306" s="1" t="s">
        <v>73</v>
      </c>
      <c r="AL306" s="1" t="s">
        <v>73</v>
      </c>
      <c r="AM306" s="2">
        <v>68.900000000000006</v>
      </c>
      <c r="AN306" s="2">
        <v>25.64</v>
      </c>
      <c r="AO306" s="1">
        <v>278</v>
      </c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</row>
    <row r="307" spans="1:53" s="3" customFormat="1" x14ac:dyDescent="0.2">
      <c r="A307" s="15">
        <v>44134</v>
      </c>
      <c r="B307" s="2">
        <v>23.91</v>
      </c>
      <c r="C307" s="3" t="s">
        <v>71</v>
      </c>
      <c r="D307" s="3" t="s">
        <v>71</v>
      </c>
      <c r="E307" s="1" t="s">
        <v>72</v>
      </c>
      <c r="F307" s="1" t="s">
        <v>72</v>
      </c>
      <c r="G307" s="1" t="s">
        <v>72</v>
      </c>
      <c r="H307" s="1" t="s">
        <v>72</v>
      </c>
      <c r="I307" s="1" t="s">
        <v>73</v>
      </c>
      <c r="J307" s="2" t="s">
        <v>74</v>
      </c>
      <c r="K307" s="2" t="s">
        <v>75</v>
      </c>
      <c r="L307" s="2" t="s">
        <v>72</v>
      </c>
      <c r="M307" s="1" t="s">
        <v>76</v>
      </c>
      <c r="N307" s="1" t="s">
        <v>76</v>
      </c>
      <c r="O307" s="1" t="s">
        <v>76</v>
      </c>
      <c r="P307" s="1" t="s">
        <v>76</v>
      </c>
      <c r="Q307" s="1" t="s">
        <v>76</v>
      </c>
      <c r="R307" s="1" t="s">
        <v>90</v>
      </c>
      <c r="S307" s="1" t="s">
        <v>76</v>
      </c>
      <c r="T307" s="1" t="s">
        <v>76</v>
      </c>
      <c r="U307" s="1" t="s">
        <v>73</v>
      </c>
      <c r="V307" s="1" t="s">
        <v>73</v>
      </c>
      <c r="W307" s="1" t="s">
        <v>73</v>
      </c>
      <c r="X307" s="1" t="s">
        <v>73</v>
      </c>
      <c r="Y307" s="1" t="s">
        <v>73</v>
      </c>
      <c r="Z307" s="1" t="s">
        <v>73</v>
      </c>
      <c r="AA307" s="1" t="s">
        <v>73</v>
      </c>
      <c r="AB307" s="1" t="s">
        <v>73</v>
      </c>
      <c r="AC307" s="1" t="s">
        <v>73</v>
      </c>
      <c r="AD307" s="1" t="s">
        <v>78</v>
      </c>
      <c r="AE307" s="1" t="s">
        <v>73</v>
      </c>
      <c r="AF307" s="1" t="s">
        <v>73</v>
      </c>
      <c r="AG307" s="1" t="s">
        <v>73</v>
      </c>
      <c r="AH307" s="1" t="s">
        <v>73</v>
      </c>
      <c r="AI307" s="1" t="s">
        <v>73</v>
      </c>
      <c r="AJ307" s="1" t="s">
        <v>73</v>
      </c>
      <c r="AK307" s="1" t="s">
        <v>73</v>
      </c>
      <c r="AL307" s="1" t="s">
        <v>73</v>
      </c>
      <c r="AM307" s="2" t="s">
        <v>73</v>
      </c>
      <c r="AN307" s="2" t="s">
        <v>73</v>
      </c>
      <c r="AO307" s="1" t="s">
        <v>73</v>
      </c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</row>
    <row r="308" spans="1:53" s="3" customFormat="1" x14ac:dyDescent="0.2">
      <c r="A308" s="15">
        <v>44135</v>
      </c>
      <c r="B308" s="2">
        <v>27.99</v>
      </c>
      <c r="C308" s="3" t="s">
        <v>71</v>
      </c>
      <c r="D308" s="3" t="s">
        <v>71</v>
      </c>
      <c r="E308" s="1" t="s">
        <v>72</v>
      </c>
      <c r="F308" s="1" t="s">
        <v>72</v>
      </c>
      <c r="G308" s="1" t="s">
        <v>72</v>
      </c>
      <c r="H308" s="1" t="s">
        <v>72</v>
      </c>
      <c r="I308" s="1" t="s">
        <v>73</v>
      </c>
      <c r="J308" s="2" t="s">
        <v>74</v>
      </c>
      <c r="K308" s="2" t="s">
        <v>75</v>
      </c>
      <c r="L308" s="2" t="s">
        <v>72</v>
      </c>
      <c r="M308" s="1" t="s">
        <v>76</v>
      </c>
      <c r="N308" s="1" t="s">
        <v>76</v>
      </c>
      <c r="O308" s="1" t="s">
        <v>76</v>
      </c>
      <c r="P308" s="1" t="s">
        <v>76</v>
      </c>
      <c r="Q308" s="1" t="s">
        <v>76</v>
      </c>
      <c r="R308" s="1" t="s">
        <v>76</v>
      </c>
      <c r="S308" s="1" t="s">
        <v>76</v>
      </c>
      <c r="T308" s="1" t="s">
        <v>76</v>
      </c>
      <c r="U308" s="1" t="s">
        <v>73</v>
      </c>
      <c r="V308" s="1" t="s">
        <v>73</v>
      </c>
      <c r="W308" s="1" t="s">
        <v>73</v>
      </c>
      <c r="X308" s="1" t="s">
        <v>73</v>
      </c>
      <c r="Y308" s="1" t="s">
        <v>73</v>
      </c>
      <c r="Z308" s="1" t="s">
        <v>73</v>
      </c>
      <c r="AA308" s="1" t="s">
        <v>73</v>
      </c>
      <c r="AB308" s="1" t="s">
        <v>73</v>
      </c>
      <c r="AC308" s="1" t="s">
        <v>73</v>
      </c>
      <c r="AD308" s="1" t="s">
        <v>78</v>
      </c>
      <c r="AE308" s="1" t="s">
        <v>73</v>
      </c>
      <c r="AF308" s="1" t="s">
        <v>73</v>
      </c>
      <c r="AG308" s="1" t="s">
        <v>73</v>
      </c>
      <c r="AH308" s="1" t="s">
        <v>73</v>
      </c>
      <c r="AI308" s="1" t="s">
        <v>73</v>
      </c>
      <c r="AJ308" s="1" t="s">
        <v>73</v>
      </c>
      <c r="AK308" s="1" t="s">
        <v>73</v>
      </c>
      <c r="AL308" s="1" t="s">
        <v>73</v>
      </c>
      <c r="AM308" s="2" t="s">
        <v>73</v>
      </c>
      <c r="AN308" s="2" t="s">
        <v>73</v>
      </c>
      <c r="AO308" s="1" t="s">
        <v>73</v>
      </c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</row>
    <row r="309" spans="1:53" s="3" customFormat="1" x14ac:dyDescent="0.2">
      <c r="A309" s="15">
        <v>44136</v>
      </c>
      <c r="B309" s="2">
        <v>27.69</v>
      </c>
      <c r="C309" s="3">
        <v>8.6999999999999993</v>
      </c>
      <c r="D309" s="3">
        <v>7.8</v>
      </c>
      <c r="E309" s="1">
        <v>2</v>
      </c>
      <c r="F309" s="1" t="s">
        <v>84</v>
      </c>
      <c r="G309" s="1" t="s">
        <v>72</v>
      </c>
      <c r="H309" s="1" t="s">
        <v>72</v>
      </c>
      <c r="I309" s="1" t="s">
        <v>133</v>
      </c>
      <c r="J309" s="2">
        <v>9.06</v>
      </c>
      <c r="K309" s="2" t="s">
        <v>75</v>
      </c>
      <c r="L309" s="2" t="s">
        <v>72</v>
      </c>
      <c r="M309" s="1" t="s">
        <v>76</v>
      </c>
      <c r="N309" s="1" t="s">
        <v>76</v>
      </c>
      <c r="O309" s="1" t="s">
        <v>93</v>
      </c>
      <c r="P309" s="1" t="s">
        <v>76</v>
      </c>
      <c r="Q309" s="1">
        <v>59</v>
      </c>
      <c r="R309" s="1" t="s">
        <v>76</v>
      </c>
      <c r="S309" s="1" t="s">
        <v>77</v>
      </c>
      <c r="T309" s="1" t="s">
        <v>167</v>
      </c>
      <c r="U309" s="1" t="s">
        <v>73</v>
      </c>
      <c r="V309" s="1" t="s">
        <v>73</v>
      </c>
      <c r="W309" s="1" t="s">
        <v>73</v>
      </c>
      <c r="X309" s="1" t="s">
        <v>73</v>
      </c>
      <c r="Y309" s="1">
        <v>3.0000000000000001E-3</v>
      </c>
      <c r="Z309" s="1" t="s">
        <v>73</v>
      </c>
      <c r="AA309" s="1" t="s">
        <v>73</v>
      </c>
      <c r="AB309" s="1" t="s">
        <v>73</v>
      </c>
      <c r="AC309" s="1" t="s">
        <v>73</v>
      </c>
      <c r="AD309" s="1" t="s">
        <v>78</v>
      </c>
      <c r="AE309" s="1" t="s">
        <v>73</v>
      </c>
      <c r="AF309" s="1" t="s">
        <v>73</v>
      </c>
      <c r="AG309" s="1" t="s">
        <v>73</v>
      </c>
      <c r="AH309" s="1" t="s">
        <v>73</v>
      </c>
      <c r="AI309" s="1" t="s">
        <v>73</v>
      </c>
      <c r="AJ309" s="1" t="s">
        <v>73</v>
      </c>
      <c r="AK309" s="1" t="s">
        <v>73</v>
      </c>
      <c r="AL309" s="1" t="s">
        <v>73</v>
      </c>
      <c r="AM309" s="2">
        <v>68.010000000000005</v>
      </c>
      <c r="AN309" s="2">
        <v>25.12</v>
      </c>
      <c r="AO309" s="1">
        <v>273</v>
      </c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</row>
    <row r="310" spans="1:53" s="3" customFormat="1" x14ac:dyDescent="0.2">
      <c r="A310" s="15">
        <v>44137</v>
      </c>
      <c r="B310" s="2">
        <v>26.48</v>
      </c>
      <c r="C310" s="3">
        <v>9.1</v>
      </c>
      <c r="D310" s="3">
        <v>7.8</v>
      </c>
      <c r="E310" s="1">
        <v>3</v>
      </c>
      <c r="F310" s="1" t="s">
        <v>84</v>
      </c>
      <c r="G310" s="1" t="s">
        <v>72</v>
      </c>
      <c r="H310" s="1" t="s">
        <v>72</v>
      </c>
      <c r="I310" s="1" t="s">
        <v>133</v>
      </c>
      <c r="J310" s="2">
        <v>8.89</v>
      </c>
      <c r="K310" s="2" t="s">
        <v>75</v>
      </c>
      <c r="L310" s="2" t="s">
        <v>72</v>
      </c>
      <c r="M310" s="1">
        <v>153</v>
      </c>
      <c r="N310" s="1">
        <v>0.7</v>
      </c>
      <c r="O310" s="1" t="s">
        <v>76</v>
      </c>
      <c r="P310" s="1" t="s">
        <v>76</v>
      </c>
      <c r="Q310" s="1">
        <v>57</v>
      </c>
      <c r="R310" s="1" t="s">
        <v>76</v>
      </c>
      <c r="S310" s="1" t="s">
        <v>77</v>
      </c>
      <c r="T310" s="1" t="s">
        <v>167</v>
      </c>
      <c r="U310" s="1" t="s">
        <v>73</v>
      </c>
      <c r="V310" s="1" t="s">
        <v>73</v>
      </c>
      <c r="W310" s="1" t="s">
        <v>73</v>
      </c>
      <c r="X310" s="1" t="s">
        <v>73</v>
      </c>
      <c r="Y310" s="1">
        <v>3.0000000000000001E-3</v>
      </c>
      <c r="Z310" s="1" t="s">
        <v>73</v>
      </c>
      <c r="AA310" s="1" t="s">
        <v>73</v>
      </c>
      <c r="AB310" s="1" t="s">
        <v>73</v>
      </c>
      <c r="AC310" s="1" t="s">
        <v>73</v>
      </c>
      <c r="AD310" s="1">
        <v>0.9</v>
      </c>
      <c r="AE310" s="1" t="s">
        <v>73</v>
      </c>
      <c r="AF310" s="1" t="s">
        <v>73</v>
      </c>
      <c r="AG310" s="1" t="s">
        <v>73</v>
      </c>
      <c r="AH310" s="1" t="s">
        <v>73</v>
      </c>
      <c r="AI310" s="1" t="s">
        <v>73</v>
      </c>
      <c r="AJ310" s="1" t="s">
        <v>73</v>
      </c>
      <c r="AK310" s="1" t="s">
        <v>73</v>
      </c>
      <c r="AL310" s="1" t="s">
        <v>73</v>
      </c>
      <c r="AM310" s="2" t="s">
        <v>73</v>
      </c>
      <c r="AN310" s="2" t="s">
        <v>73</v>
      </c>
      <c r="AO310" s="1" t="s">
        <v>73</v>
      </c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</row>
    <row r="311" spans="1:53" s="3" customFormat="1" x14ac:dyDescent="0.2">
      <c r="A311" s="15">
        <v>44138</v>
      </c>
      <c r="B311" s="2">
        <v>26.25</v>
      </c>
      <c r="C311" s="3">
        <v>9.1</v>
      </c>
      <c r="D311" s="3">
        <v>7.8</v>
      </c>
      <c r="E311" s="1">
        <v>3</v>
      </c>
      <c r="F311" s="1" t="s">
        <v>84</v>
      </c>
      <c r="G311" s="1" t="s">
        <v>84</v>
      </c>
      <c r="H311" s="1">
        <v>1</v>
      </c>
      <c r="I311" s="1" t="s">
        <v>133</v>
      </c>
      <c r="J311" s="2">
        <v>8.92</v>
      </c>
      <c r="K311" s="2">
        <v>0.27</v>
      </c>
      <c r="L311" s="2" t="s">
        <v>72</v>
      </c>
      <c r="M311" s="1" t="s">
        <v>76</v>
      </c>
      <c r="N311" s="1" t="s">
        <v>76</v>
      </c>
      <c r="O311" s="1" t="s">
        <v>76</v>
      </c>
      <c r="P311" s="1" t="s">
        <v>93</v>
      </c>
      <c r="Q311" s="1">
        <v>59</v>
      </c>
      <c r="R311" s="1" t="s">
        <v>76</v>
      </c>
      <c r="S311" s="1" t="s">
        <v>77</v>
      </c>
      <c r="T311" s="1" t="s">
        <v>167</v>
      </c>
      <c r="U311" s="1" t="s">
        <v>122</v>
      </c>
      <c r="V311" s="1">
        <v>2.1999999999999999E-2</v>
      </c>
      <c r="W311" s="1" t="s">
        <v>122</v>
      </c>
      <c r="X311" s="1" t="s">
        <v>82</v>
      </c>
      <c r="Y311" s="1">
        <v>3.0000000000000001E-3</v>
      </c>
      <c r="Z311" s="1">
        <v>0.06</v>
      </c>
      <c r="AA311" s="1">
        <v>0.04</v>
      </c>
      <c r="AB311" s="1" t="s">
        <v>122</v>
      </c>
      <c r="AC311" s="1">
        <v>1.0999999999999999E-2</v>
      </c>
      <c r="AD311" s="1" t="s">
        <v>78</v>
      </c>
      <c r="AE311" s="1">
        <v>6.0000000000000001E-3</v>
      </c>
      <c r="AF311" s="1" t="s">
        <v>82</v>
      </c>
      <c r="AG311" s="1" t="s">
        <v>82</v>
      </c>
      <c r="AH311" s="1">
        <v>2.7E-2</v>
      </c>
      <c r="AI311" s="1" t="s">
        <v>122</v>
      </c>
      <c r="AJ311" s="1" t="s">
        <v>122</v>
      </c>
      <c r="AK311" s="1" t="s">
        <v>122</v>
      </c>
      <c r="AL311" s="17" t="s">
        <v>92</v>
      </c>
      <c r="AM311" s="2">
        <v>72.41</v>
      </c>
      <c r="AN311" s="2">
        <v>26.53</v>
      </c>
      <c r="AO311" s="1">
        <v>290</v>
      </c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</row>
    <row r="312" spans="1:53" s="3" customFormat="1" x14ac:dyDescent="0.2">
      <c r="A312" s="15">
        <v>44139</v>
      </c>
      <c r="B312" s="2">
        <v>17.54</v>
      </c>
      <c r="C312" s="3">
        <v>8.9</v>
      </c>
      <c r="D312" s="3">
        <v>7.8</v>
      </c>
      <c r="E312" s="1" t="s">
        <v>72</v>
      </c>
      <c r="F312" s="1" t="s">
        <v>72</v>
      </c>
      <c r="G312" s="1">
        <v>2</v>
      </c>
      <c r="H312" s="1" t="s">
        <v>72</v>
      </c>
      <c r="I312" s="1" t="s">
        <v>133</v>
      </c>
      <c r="J312" s="2">
        <v>9.11</v>
      </c>
      <c r="K312" s="2" t="s">
        <v>75</v>
      </c>
      <c r="L312" s="2" t="s">
        <v>72</v>
      </c>
      <c r="M312" s="1" t="s">
        <v>76</v>
      </c>
      <c r="N312" s="1" t="s">
        <v>76</v>
      </c>
      <c r="O312" s="1" t="s">
        <v>76</v>
      </c>
      <c r="P312" s="1" t="s">
        <v>76</v>
      </c>
      <c r="Q312" s="1">
        <v>60</v>
      </c>
      <c r="R312" s="1" t="s">
        <v>76</v>
      </c>
      <c r="S312" s="17" t="s">
        <v>169</v>
      </c>
      <c r="T312" s="17" t="s">
        <v>169</v>
      </c>
      <c r="U312" s="1" t="s">
        <v>73</v>
      </c>
      <c r="V312" s="1" t="s">
        <v>73</v>
      </c>
      <c r="W312" s="1" t="s">
        <v>73</v>
      </c>
      <c r="X312" s="1" t="s">
        <v>73</v>
      </c>
      <c r="Y312" s="1">
        <v>4.0000000000000001E-3</v>
      </c>
      <c r="Z312" s="1" t="s">
        <v>73</v>
      </c>
      <c r="AA312" s="1" t="s">
        <v>73</v>
      </c>
      <c r="AB312" s="1" t="s">
        <v>73</v>
      </c>
      <c r="AC312" s="1" t="s">
        <v>73</v>
      </c>
      <c r="AD312" s="1" t="s">
        <v>78</v>
      </c>
      <c r="AE312" s="1" t="s">
        <v>73</v>
      </c>
      <c r="AF312" s="1" t="s">
        <v>73</v>
      </c>
      <c r="AG312" s="1" t="s">
        <v>73</v>
      </c>
      <c r="AH312" s="1" t="s">
        <v>73</v>
      </c>
      <c r="AI312" s="1" t="s">
        <v>73</v>
      </c>
      <c r="AJ312" s="1" t="s">
        <v>73</v>
      </c>
      <c r="AK312" s="1" t="s">
        <v>73</v>
      </c>
      <c r="AL312" s="1" t="s">
        <v>73</v>
      </c>
      <c r="AM312" s="2" t="s">
        <v>73</v>
      </c>
      <c r="AN312" s="2" t="s">
        <v>73</v>
      </c>
      <c r="AO312" s="1" t="s">
        <v>73</v>
      </c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</row>
    <row r="313" spans="1:53" s="3" customFormat="1" x14ac:dyDescent="0.2">
      <c r="A313" s="15">
        <v>44140</v>
      </c>
      <c r="B313" s="2">
        <v>30.85</v>
      </c>
      <c r="C313" s="3">
        <v>8.8000000000000007</v>
      </c>
      <c r="D313" s="3">
        <v>7.7</v>
      </c>
      <c r="E313" s="1" t="s">
        <v>72</v>
      </c>
      <c r="F313" s="1" t="s">
        <v>72</v>
      </c>
      <c r="G313" s="1" t="s">
        <v>84</v>
      </c>
      <c r="H313" s="1" t="s">
        <v>72</v>
      </c>
      <c r="I313" s="1" t="s">
        <v>133</v>
      </c>
      <c r="J313" s="2">
        <v>9.26</v>
      </c>
      <c r="K313" s="2" t="s">
        <v>75</v>
      </c>
      <c r="L313" s="2" t="s">
        <v>72</v>
      </c>
      <c r="M313" s="1" t="s">
        <v>76</v>
      </c>
      <c r="N313" s="1" t="s">
        <v>76</v>
      </c>
      <c r="O313" s="1" t="s">
        <v>76</v>
      </c>
      <c r="P313" s="1" t="s">
        <v>76</v>
      </c>
      <c r="Q313" s="1">
        <v>61</v>
      </c>
      <c r="R313" s="1" t="s">
        <v>76</v>
      </c>
      <c r="S313" s="1" t="s">
        <v>77</v>
      </c>
      <c r="T313" s="1" t="s">
        <v>167</v>
      </c>
      <c r="U313" s="1" t="s">
        <v>73</v>
      </c>
      <c r="V313" s="1" t="s">
        <v>73</v>
      </c>
      <c r="W313" s="1" t="s">
        <v>73</v>
      </c>
      <c r="X313" s="1" t="s">
        <v>73</v>
      </c>
      <c r="Y313" s="1">
        <v>4.0000000000000001E-3</v>
      </c>
      <c r="Z313" s="1" t="s">
        <v>73</v>
      </c>
      <c r="AA313" s="1" t="s">
        <v>73</v>
      </c>
      <c r="AB313" s="1" t="s">
        <v>73</v>
      </c>
      <c r="AC313" s="1" t="s">
        <v>73</v>
      </c>
      <c r="AD313" s="1" t="s">
        <v>78</v>
      </c>
      <c r="AE313" s="1" t="s">
        <v>73</v>
      </c>
      <c r="AF313" s="1" t="s">
        <v>73</v>
      </c>
      <c r="AG313" s="1" t="s">
        <v>73</v>
      </c>
      <c r="AH313" s="1" t="s">
        <v>73</v>
      </c>
      <c r="AI313" s="1" t="s">
        <v>73</v>
      </c>
      <c r="AJ313" s="1" t="s">
        <v>73</v>
      </c>
      <c r="AK313" s="1" t="s">
        <v>73</v>
      </c>
      <c r="AL313" s="1" t="s">
        <v>73</v>
      </c>
      <c r="AM313" s="2">
        <v>70.22</v>
      </c>
      <c r="AN313" s="2">
        <v>25.14</v>
      </c>
      <c r="AO313" s="1">
        <v>279</v>
      </c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</row>
    <row r="314" spans="1:53" s="3" customFormat="1" x14ac:dyDescent="0.2">
      <c r="A314" s="15">
        <v>44141</v>
      </c>
      <c r="B314" s="2">
        <v>25.82</v>
      </c>
      <c r="C314" s="3" t="s">
        <v>71</v>
      </c>
      <c r="D314" s="3" t="s">
        <v>71</v>
      </c>
      <c r="E314" s="1" t="s">
        <v>72</v>
      </c>
      <c r="F314" s="1" t="s">
        <v>72</v>
      </c>
      <c r="G314" s="1" t="s">
        <v>72</v>
      </c>
      <c r="H314" s="1" t="s">
        <v>72</v>
      </c>
      <c r="I314" s="1" t="s">
        <v>73</v>
      </c>
      <c r="J314" s="2" t="s">
        <v>74</v>
      </c>
      <c r="K314" s="2" t="s">
        <v>75</v>
      </c>
      <c r="L314" s="2" t="s">
        <v>72</v>
      </c>
      <c r="M314" s="1" t="s">
        <v>76</v>
      </c>
      <c r="N314" s="1" t="s">
        <v>76</v>
      </c>
      <c r="O314" s="1" t="s">
        <v>76</v>
      </c>
      <c r="P314" s="1" t="s">
        <v>76</v>
      </c>
      <c r="Q314" s="1" t="s">
        <v>76</v>
      </c>
      <c r="R314" s="1" t="s">
        <v>76</v>
      </c>
      <c r="S314" s="1" t="s">
        <v>76</v>
      </c>
      <c r="T314" s="1" t="s">
        <v>76</v>
      </c>
      <c r="U314" s="1" t="s">
        <v>73</v>
      </c>
      <c r="V314" s="1" t="s">
        <v>73</v>
      </c>
      <c r="W314" s="1" t="s">
        <v>73</v>
      </c>
      <c r="X314" s="1" t="s">
        <v>73</v>
      </c>
      <c r="Y314" s="1" t="s">
        <v>73</v>
      </c>
      <c r="Z314" s="1" t="s">
        <v>73</v>
      </c>
      <c r="AA314" s="1" t="s">
        <v>73</v>
      </c>
      <c r="AB314" s="1" t="s">
        <v>73</v>
      </c>
      <c r="AC314" s="1" t="s">
        <v>73</v>
      </c>
      <c r="AD314" s="1" t="s">
        <v>78</v>
      </c>
      <c r="AE314" s="1" t="s">
        <v>73</v>
      </c>
      <c r="AF314" s="1" t="s">
        <v>73</v>
      </c>
      <c r="AG314" s="1" t="s">
        <v>73</v>
      </c>
      <c r="AH314" s="1" t="s">
        <v>73</v>
      </c>
      <c r="AI314" s="1" t="s">
        <v>73</v>
      </c>
      <c r="AJ314" s="1" t="s">
        <v>73</v>
      </c>
      <c r="AK314" s="1" t="s">
        <v>73</v>
      </c>
      <c r="AL314" s="1" t="s">
        <v>73</v>
      </c>
      <c r="AM314" s="2" t="s">
        <v>73</v>
      </c>
      <c r="AN314" s="2" t="s">
        <v>73</v>
      </c>
      <c r="AO314" s="1" t="s">
        <v>73</v>
      </c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</row>
    <row r="315" spans="1:53" s="3" customFormat="1" x14ac:dyDescent="0.2">
      <c r="A315" s="15">
        <v>44142</v>
      </c>
      <c r="B315" s="2">
        <v>24.93</v>
      </c>
      <c r="C315" s="3" t="s">
        <v>71</v>
      </c>
      <c r="D315" s="3" t="s">
        <v>71</v>
      </c>
      <c r="E315" s="1" t="s">
        <v>72</v>
      </c>
      <c r="F315" s="1" t="s">
        <v>72</v>
      </c>
      <c r="G315" s="1" t="s">
        <v>72</v>
      </c>
      <c r="H315" s="1" t="s">
        <v>72</v>
      </c>
      <c r="I315" s="1" t="s">
        <v>73</v>
      </c>
      <c r="J315" s="2" t="s">
        <v>74</v>
      </c>
      <c r="K315" s="2" t="s">
        <v>75</v>
      </c>
      <c r="L315" s="2" t="s">
        <v>72</v>
      </c>
      <c r="M315" s="1" t="s">
        <v>76</v>
      </c>
      <c r="N315" s="1" t="s">
        <v>76</v>
      </c>
      <c r="O315" s="1" t="s">
        <v>76</v>
      </c>
      <c r="P315" s="1" t="s">
        <v>76</v>
      </c>
      <c r="Q315" s="1" t="s">
        <v>76</v>
      </c>
      <c r="R315" s="1" t="s">
        <v>76</v>
      </c>
      <c r="S315" s="1" t="s">
        <v>76</v>
      </c>
      <c r="T315" s="1" t="s">
        <v>76</v>
      </c>
      <c r="U315" s="1" t="s">
        <v>73</v>
      </c>
      <c r="V315" s="1" t="s">
        <v>73</v>
      </c>
      <c r="W315" s="1" t="s">
        <v>73</v>
      </c>
      <c r="X315" s="1" t="s">
        <v>73</v>
      </c>
      <c r="Y315" s="1" t="s">
        <v>73</v>
      </c>
      <c r="Z315" s="1" t="s">
        <v>73</v>
      </c>
      <c r="AA315" s="1" t="s">
        <v>73</v>
      </c>
      <c r="AB315" s="1" t="s">
        <v>73</v>
      </c>
      <c r="AC315" s="1" t="s">
        <v>73</v>
      </c>
      <c r="AD315" s="1" t="s">
        <v>78</v>
      </c>
      <c r="AE315" s="1" t="s">
        <v>73</v>
      </c>
      <c r="AF315" s="1" t="s">
        <v>73</v>
      </c>
      <c r="AG315" s="1" t="s">
        <v>73</v>
      </c>
      <c r="AH315" s="1" t="s">
        <v>73</v>
      </c>
      <c r="AI315" s="1" t="s">
        <v>73</v>
      </c>
      <c r="AJ315" s="1" t="s">
        <v>73</v>
      </c>
      <c r="AK315" s="1" t="s">
        <v>73</v>
      </c>
      <c r="AL315" s="1" t="s">
        <v>73</v>
      </c>
      <c r="AM315" s="2" t="s">
        <v>73</v>
      </c>
      <c r="AN315" s="2" t="s">
        <v>73</v>
      </c>
      <c r="AO315" s="1" t="s">
        <v>73</v>
      </c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</row>
    <row r="316" spans="1:53" s="3" customFormat="1" x14ac:dyDescent="0.2">
      <c r="A316" s="15">
        <v>44143</v>
      </c>
      <c r="B316" s="2">
        <v>22.23</v>
      </c>
      <c r="C316" s="3">
        <v>8.1999999999999993</v>
      </c>
      <c r="D316" s="3">
        <v>7.5</v>
      </c>
      <c r="E316" s="1">
        <v>3</v>
      </c>
      <c r="F316" s="1" t="s">
        <v>84</v>
      </c>
      <c r="G316" s="1" t="s">
        <v>72</v>
      </c>
      <c r="H316" s="1">
        <v>1</v>
      </c>
      <c r="I316" s="1" t="s">
        <v>133</v>
      </c>
      <c r="J316" s="2">
        <v>9.4600000000000009</v>
      </c>
      <c r="K316" s="2">
        <v>0.39</v>
      </c>
      <c r="L316" s="2" t="s">
        <v>72</v>
      </c>
      <c r="M316" s="1" t="s">
        <v>76</v>
      </c>
      <c r="N316" s="1" t="s">
        <v>76</v>
      </c>
      <c r="O316" s="1" t="s">
        <v>93</v>
      </c>
      <c r="P316" s="1" t="s">
        <v>76</v>
      </c>
      <c r="Q316" s="1">
        <v>64</v>
      </c>
      <c r="R316" s="1" t="s">
        <v>76</v>
      </c>
      <c r="S316" s="1" t="s">
        <v>77</v>
      </c>
      <c r="T316" s="1" t="s">
        <v>167</v>
      </c>
      <c r="U316" s="1" t="s">
        <v>73</v>
      </c>
      <c r="V316" s="1" t="s">
        <v>73</v>
      </c>
      <c r="W316" s="1" t="s">
        <v>73</v>
      </c>
      <c r="X316" s="1" t="s">
        <v>73</v>
      </c>
      <c r="Y316" s="1">
        <v>5.0000000000000001E-3</v>
      </c>
      <c r="Z316" s="1" t="s">
        <v>73</v>
      </c>
      <c r="AA316" s="1" t="s">
        <v>73</v>
      </c>
      <c r="AB316" s="1" t="s">
        <v>73</v>
      </c>
      <c r="AC316" s="1" t="s">
        <v>73</v>
      </c>
      <c r="AD316" s="1" t="s">
        <v>78</v>
      </c>
      <c r="AE316" s="1" t="s">
        <v>73</v>
      </c>
      <c r="AF316" s="1" t="s">
        <v>73</v>
      </c>
      <c r="AG316" s="1" t="s">
        <v>73</v>
      </c>
      <c r="AH316" s="1" t="s">
        <v>73</v>
      </c>
      <c r="AI316" s="1" t="s">
        <v>73</v>
      </c>
      <c r="AJ316" s="1" t="s">
        <v>73</v>
      </c>
      <c r="AK316" s="1" t="s">
        <v>73</v>
      </c>
      <c r="AL316" s="1" t="s">
        <v>73</v>
      </c>
      <c r="AM316" s="2">
        <v>69.58</v>
      </c>
      <c r="AN316" s="2">
        <v>24.84</v>
      </c>
      <c r="AO316" s="1">
        <v>276</v>
      </c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</row>
    <row r="317" spans="1:53" s="3" customFormat="1" x14ac:dyDescent="0.2">
      <c r="A317" s="15">
        <v>44144</v>
      </c>
      <c r="B317" s="2">
        <v>23.43</v>
      </c>
      <c r="C317" s="3">
        <v>8.1999999999999993</v>
      </c>
      <c r="D317" s="3">
        <v>7.5</v>
      </c>
      <c r="E317" s="1">
        <v>4</v>
      </c>
      <c r="F317" s="1" t="s">
        <v>84</v>
      </c>
      <c r="G317" s="1" t="s">
        <v>72</v>
      </c>
      <c r="H317" s="1" t="s">
        <v>72</v>
      </c>
      <c r="I317" s="1" t="s">
        <v>133</v>
      </c>
      <c r="J317" s="2">
        <v>9.23</v>
      </c>
      <c r="K317" s="2" t="s">
        <v>75</v>
      </c>
      <c r="L317" s="2" t="s">
        <v>72</v>
      </c>
      <c r="M317" s="1">
        <v>148</v>
      </c>
      <c r="N317" s="1">
        <v>0.7</v>
      </c>
      <c r="O317" s="1" t="s">
        <v>76</v>
      </c>
      <c r="P317" s="1" t="s">
        <v>76</v>
      </c>
      <c r="Q317" s="1">
        <v>64</v>
      </c>
      <c r="R317" s="1" t="s">
        <v>76</v>
      </c>
      <c r="S317" s="1" t="s">
        <v>77</v>
      </c>
      <c r="T317" s="1" t="s">
        <v>167</v>
      </c>
      <c r="U317" s="1" t="s">
        <v>73</v>
      </c>
      <c r="V317" s="1" t="s">
        <v>73</v>
      </c>
      <c r="W317" s="1" t="s">
        <v>73</v>
      </c>
      <c r="X317" s="1" t="s">
        <v>73</v>
      </c>
      <c r="Y317" s="1">
        <v>4.0000000000000001E-3</v>
      </c>
      <c r="Z317" s="1" t="s">
        <v>73</v>
      </c>
      <c r="AA317" s="1" t="s">
        <v>73</v>
      </c>
      <c r="AB317" s="1" t="s">
        <v>73</v>
      </c>
      <c r="AC317" s="1" t="s">
        <v>73</v>
      </c>
      <c r="AD317" s="1" t="s">
        <v>436</v>
      </c>
      <c r="AE317" s="1" t="s">
        <v>73</v>
      </c>
      <c r="AF317" s="1" t="s">
        <v>73</v>
      </c>
      <c r="AG317" s="1" t="s">
        <v>73</v>
      </c>
      <c r="AH317" s="1" t="s">
        <v>73</v>
      </c>
      <c r="AI317" s="1" t="s">
        <v>73</v>
      </c>
      <c r="AJ317" s="1" t="s">
        <v>73</v>
      </c>
      <c r="AK317" s="1" t="s">
        <v>73</v>
      </c>
      <c r="AL317" s="1" t="s">
        <v>73</v>
      </c>
      <c r="AM317" s="2" t="s">
        <v>73</v>
      </c>
      <c r="AN317" s="2" t="s">
        <v>73</v>
      </c>
      <c r="AO317" s="1" t="s">
        <v>73</v>
      </c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</row>
    <row r="318" spans="1:53" s="3" customFormat="1" x14ac:dyDescent="0.2">
      <c r="A318" s="15">
        <v>44145</v>
      </c>
      <c r="B318" s="2">
        <v>37.36</v>
      </c>
      <c r="C318" s="3">
        <v>8.1999999999999993</v>
      </c>
      <c r="D318" s="3">
        <v>7.5</v>
      </c>
      <c r="E318" s="1">
        <v>3</v>
      </c>
      <c r="F318" s="1" t="s">
        <v>84</v>
      </c>
      <c r="G318" s="1" t="s">
        <v>84</v>
      </c>
      <c r="H318" s="1">
        <v>1</v>
      </c>
      <c r="I318" s="1" t="s">
        <v>133</v>
      </c>
      <c r="J318" s="2">
        <v>9.5500000000000007</v>
      </c>
      <c r="K318" s="2">
        <v>0.36</v>
      </c>
      <c r="L318" s="2" t="s">
        <v>72</v>
      </c>
      <c r="M318" s="1" t="s">
        <v>76</v>
      </c>
      <c r="N318" s="1" t="s">
        <v>76</v>
      </c>
      <c r="O318" s="1" t="s">
        <v>76</v>
      </c>
      <c r="P318" s="1" t="s">
        <v>93</v>
      </c>
      <c r="Q318" s="1">
        <v>64</v>
      </c>
      <c r="R318" s="1" t="s">
        <v>76</v>
      </c>
      <c r="S318" s="1" t="s">
        <v>77</v>
      </c>
      <c r="T318" s="1">
        <v>1E-3</v>
      </c>
      <c r="U318" s="1" t="s">
        <v>122</v>
      </c>
      <c r="V318" s="1">
        <v>2.1999999999999999E-2</v>
      </c>
      <c r="W318" s="1" t="s">
        <v>122</v>
      </c>
      <c r="X318" s="1" t="s">
        <v>82</v>
      </c>
      <c r="Y318" s="1">
        <v>4.0000000000000001E-3</v>
      </c>
      <c r="Z318" s="1">
        <v>0.05</v>
      </c>
      <c r="AA318" s="1">
        <v>0.04</v>
      </c>
      <c r="AB318" s="1" t="s">
        <v>122</v>
      </c>
      <c r="AC318" s="1">
        <v>1.0999999999999999E-2</v>
      </c>
      <c r="AD318" s="1" t="s">
        <v>78</v>
      </c>
      <c r="AE318" s="1">
        <v>1.0999999999999999E-2</v>
      </c>
      <c r="AF318" s="1" t="s">
        <v>82</v>
      </c>
      <c r="AG318" s="1" t="s">
        <v>82</v>
      </c>
      <c r="AH318" s="1">
        <v>3.2000000000000001E-2</v>
      </c>
      <c r="AI318" s="1" t="s">
        <v>122</v>
      </c>
      <c r="AJ318" s="1" t="s">
        <v>122</v>
      </c>
      <c r="AK318" s="1" t="s">
        <v>122</v>
      </c>
      <c r="AL318" s="1" t="s">
        <v>354</v>
      </c>
      <c r="AM318" s="2">
        <v>67.69</v>
      </c>
      <c r="AN318" s="2">
        <v>24.69</v>
      </c>
      <c r="AO318" s="1">
        <v>271</v>
      </c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</row>
    <row r="319" spans="1:53" s="3" customFormat="1" x14ac:dyDescent="0.2">
      <c r="A319" s="15">
        <v>44146</v>
      </c>
      <c r="B319" s="2">
        <v>35.450000000000003</v>
      </c>
      <c r="C319" s="3">
        <v>7.7</v>
      </c>
      <c r="D319" s="3">
        <v>7.4</v>
      </c>
      <c r="E319" s="1" t="s">
        <v>72</v>
      </c>
      <c r="F319" s="1" t="s">
        <v>72</v>
      </c>
      <c r="G319" s="1" t="s">
        <v>84</v>
      </c>
      <c r="H319" s="1" t="s">
        <v>72</v>
      </c>
      <c r="I319" s="1">
        <v>0.5</v>
      </c>
      <c r="J319" s="2">
        <v>9.5500000000000007</v>
      </c>
      <c r="K319" s="2" t="s">
        <v>75</v>
      </c>
      <c r="L319" s="2" t="s">
        <v>72</v>
      </c>
      <c r="M319" s="1" t="s">
        <v>76</v>
      </c>
      <c r="N319" s="1" t="s">
        <v>76</v>
      </c>
      <c r="O319" s="1" t="s">
        <v>76</v>
      </c>
      <c r="P319" s="1" t="s">
        <v>76</v>
      </c>
      <c r="Q319" s="1">
        <v>63</v>
      </c>
      <c r="R319" s="1" t="s">
        <v>76</v>
      </c>
      <c r="S319" s="1" t="s">
        <v>77</v>
      </c>
      <c r="T319" s="1">
        <v>1E-3</v>
      </c>
      <c r="U319" s="1" t="s">
        <v>73</v>
      </c>
      <c r="V319" s="1" t="s">
        <v>73</v>
      </c>
      <c r="W319" s="1" t="s">
        <v>73</v>
      </c>
      <c r="X319" s="1" t="s">
        <v>73</v>
      </c>
      <c r="Y319" s="1">
        <v>4.0000000000000001E-3</v>
      </c>
      <c r="Z319" s="1" t="s">
        <v>73</v>
      </c>
      <c r="AA319" s="1" t="s">
        <v>73</v>
      </c>
      <c r="AB319" s="1" t="s">
        <v>73</v>
      </c>
      <c r="AC319" s="1" t="s">
        <v>73</v>
      </c>
      <c r="AD319" s="1" t="s">
        <v>78</v>
      </c>
      <c r="AE319" s="1" t="s">
        <v>73</v>
      </c>
      <c r="AF319" s="1" t="s">
        <v>73</v>
      </c>
      <c r="AG319" s="1" t="s">
        <v>73</v>
      </c>
      <c r="AH319" s="1" t="s">
        <v>73</v>
      </c>
      <c r="AI319" s="1" t="s">
        <v>73</v>
      </c>
      <c r="AJ319" s="1" t="s">
        <v>73</v>
      </c>
      <c r="AK319" s="1" t="s">
        <v>73</v>
      </c>
      <c r="AL319" s="1" t="s">
        <v>73</v>
      </c>
      <c r="AM319" s="2" t="s">
        <v>73</v>
      </c>
      <c r="AN319" s="2" t="s">
        <v>73</v>
      </c>
      <c r="AO319" s="1" t="s">
        <v>73</v>
      </c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</row>
    <row r="320" spans="1:53" s="3" customFormat="1" x14ac:dyDescent="0.2">
      <c r="A320" s="15">
        <v>44147</v>
      </c>
      <c r="B320" s="2">
        <v>26.8</v>
      </c>
      <c r="C320" s="3">
        <v>8.1999999999999993</v>
      </c>
      <c r="D320" s="3">
        <v>7.3</v>
      </c>
      <c r="E320" s="1" t="s">
        <v>72</v>
      </c>
      <c r="F320" s="1" t="s">
        <v>72</v>
      </c>
      <c r="G320" s="1">
        <v>2</v>
      </c>
      <c r="H320" s="1">
        <v>2</v>
      </c>
      <c r="I320" s="1">
        <v>0.8</v>
      </c>
      <c r="J320" s="2">
        <v>7.16</v>
      </c>
      <c r="K320" s="2">
        <v>0.51</v>
      </c>
      <c r="L320" s="2" t="s">
        <v>72</v>
      </c>
      <c r="M320" s="1" t="s">
        <v>76</v>
      </c>
      <c r="N320" s="1" t="s">
        <v>76</v>
      </c>
      <c r="O320" s="1" t="s">
        <v>76</v>
      </c>
      <c r="P320" s="1" t="s">
        <v>76</v>
      </c>
      <c r="Q320" s="1">
        <v>60</v>
      </c>
      <c r="R320" s="1" t="s">
        <v>76</v>
      </c>
      <c r="S320" s="1" t="s">
        <v>77</v>
      </c>
      <c r="T320" s="1">
        <v>1E-3</v>
      </c>
      <c r="U320" s="1" t="s">
        <v>73</v>
      </c>
      <c r="V320" s="1" t="s">
        <v>73</v>
      </c>
      <c r="W320" s="1" t="s">
        <v>73</v>
      </c>
      <c r="X320" s="1" t="s">
        <v>73</v>
      </c>
      <c r="Y320" s="1">
        <v>4.0000000000000001E-3</v>
      </c>
      <c r="Z320" s="1" t="s">
        <v>73</v>
      </c>
      <c r="AA320" s="1" t="s">
        <v>73</v>
      </c>
      <c r="AB320" s="1" t="s">
        <v>73</v>
      </c>
      <c r="AC320" s="1" t="s">
        <v>73</v>
      </c>
      <c r="AD320" s="1" t="s">
        <v>78</v>
      </c>
      <c r="AE320" s="1" t="s">
        <v>73</v>
      </c>
      <c r="AF320" s="1" t="s">
        <v>73</v>
      </c>
      <c r="AG320" s="1" t="s">
        <v>73</v>
      </c>
      <c r="AH320" s="1" t="s">
        <v>73</v>
      </c>
      <c r="AI320" s="1" t="s">
        <v>73</v>
      </c>
      <c r="AJ320" s="1" t="s">
        <v>73</v>
      </c>
      <c r="AK320" s="1" t="s">
        <v>73</v>
      </c>
      <c r="AL320" s="1" t="s">
        <v>73</v>
      </c>
      <c r="AM320" s="2">
        <v>58.02</v>
      </c>
      <c r="AN320" s="2">
        <v>20.45</v>
      </c>
      <c r="AO320" s="1">
        <v>229</v>
      </c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</row>
    <row r="321" spans="1:53" s="3" customFormat="1" x14ac:dyDescent="0.2">
      <c r="A321" s="15">
        <v>44148</v>
      </c>
      <c r="B321" s="2">
        <v>24.12</v>
      </c>
      <c r="C321" s="3" t="s">
        <v>71</v>
      </c>
      <c r="D321" s="3" t="s">
        <v>71</v>
      </c>
      <c r="E321" s="1" t="s">
        <v>72</v>
      </c>
      <c r="F321" s="1" t="s">
        <v>72</v>
      </c>
      <c r="G321" s="1" t="s">
        <v>72</v>
      </c>
      <c r="H321" s="1" t="s">
        <v>72</v>
      </c>
      <c r="I321" s="1" t="s">
        <v>73</v>
      </c>
      <c r="J321" s="2" t="s">
        <v>74</v>
      </c>
      <c r="K321" s="2" t="s">
        <v>75</v>
      </c>
      <c r="L321" s="2" t="s">
        <v>72</v>
      </c>
      <c r="M321" s="1" t="s">
        <v>76</v>
      </c>
      <c r="N321" s="1" t="s">
        <v>76</v>
      </c>
      <c r="O321" s="1" t="s">
        <v>76</v>
      </c>
      <c r="P321" s="1" t="s">
        <v>76</v>
      </c>
      <c r="Q321" s="1" t="s">
        <v>76</v>
      </c>
      <c r="R321" s="1" t="s">
        <v>76</v>
      </c>
      <c r="S321" s="1" t="s">
        <v>76</v>
      </c>
      <c r="T321" s="1" t="s">
        <v>76</v>
      </c>
      <c r="U321" s="1" t="s">
        <v>73</v>
      </c>
      <c r="V321" s="1" t="s">
        <v>73</v>
      </c>
      <c r="W321" s="1" t="s">
        <v>73</v>
      </c>
      <c r="X321" s="1" t="s">
        <v>73</v>
      </c>
      <c r="Y321" s="1" t="s">
        <v>73</v>
      </c>
      <c r="Z321" s="1" t="s">
        <v>73</v>
      </c>
      <c r="AA321" s="1" t="s">
        <v>73</v>
      </c>
      <c r="AB321" s="1" t="s">
        <v>73</v>
      </c>
      <c r="AC321" s="1" t="s">
        <v>73</v>
      </c>
      <c r="AD321" s="1" t="s">
        <v>78</v>
      </c>
      <c r="AE321" s="1" t="s">
        <v>73</v>
      </c>
      <c r="AF321" s="1" t="s">
        <v>73</v>
      </c>
      <c r="AG321" s="1" t="s">
        <v>73</v>
      </c>
      <c r="AH321" s="1" t="s">
        <v>73</v>
      </c>
      <c r="AI321" s="1" t="s">
        <v>73</v>
      </c>
      <c r="AJ321" s="1" t="s">
        <v>73</v>
      </c>
      <c r="AK321" s="1" t="s">
        <v>73</v>
      </c>
      <c r="AL321" s="1" t="s">
        <v>73</v>
      </c>
      <c r="AM321" s="2" t="s">
        <v>73</v>
      </c>
      <c r="AN321" s="2" t="s">
        <v>73</v>
      </c>
      <c r="AO321" s="1" t="s">
        <v>73</v>
      </c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</row>
    <row r="322" spans="1:53" s="3" customFormat="1" x14ac:dyDescent="0.2">
      <c r="A322" s="15">
        <v>44149</v>
      </c>
      <c r="B322" s="2">
        <v>29.6</v>
      </c>
      <c r="C322" s="3" t="s">
        <v>71</v>
      </c>
      <c r="D322" s="3" t="s">
        <v>71</v>
      </c>
      <c r="E322" s="1" t="s">
        <v>72</v>
      </c>
      <c r="F322" s="1" t="s">
        <v>72</v>
      </c>
      <c r="G322" s="1" t="s">
        <v>72</v>
      </c>
      <c r="H322" s="1" t="s">
        <v>72</v>
      </c>
      <c r="I322" s="1" t="s">
        <v>73</v>
      </c>
      <c r="J322" s="2" t="s">
        <v>74</v>
      </c>
      <c r="K322" s="2" t="s">
        <v>75</v>
      </c>
      <c r="L322" s="2" t="s">
        <v>72</v>
      </c>
      <c r="M322" s="1" t="s">
        <v>76</v>
      </c>
      <c r="N322" s="1" t="s">
        <v>76</v>
      </c>
      <c r="O322" s="1" t="s">
        <v>76</v>
      </c>
      <c r="P322" s="1" t="s">
        <v>76</v>
      </c>
      <c r="Q322" s="1" t="s">
        <v>76</v>
      </c>
      <c r="R322" s="1" t="s">
        <v>76</v>
      </c>
      <c r="S322" s="1" t="s">
        <v>76</v>
      </c>
      <c r="T322" s="1" t="s">
        <v>76</v>
      </c>
      <c r="U322" s="1" t="s">
        <v>73</v>
      </c>
      <c r="V322" s="1" t="s">
        <v>73</v>
      </c>
      <c r="W322" s="1" t="s">
        <v>73</v>
      </c>
      <c r="X322" s="1" t="s">
        <v>73</v>
      </c>
      <c r="Y322" s="1" t="s">
        <v>73</v>
      </c>
      <c r="Z322" s="1" t="s">
        <v>73</v>
      </c>
      <c r="AA322" s="1" t="s">
        <v>73</v>
      </c>
      <c r="AB322" s="1" t="s">
        <v>73</v>
      </c>
      <c r="AC322" s="1" t="s">
        <v>73</v>
      </c>
      <c r="AD322" s="1" t="s">
        <v>78</v>
      </c>
      <c r="AE322" s="1" t="s">
        <v>73</v>
      </c>
      <c r="AF322" s="1" t="s">
        <v>73</v>
      </c>
      <c r="AG322" s="1" t="s">
        <v>73</v>
      </c>
      <c r="AH322" s="1" t="s">
        <v>73</v>
      </c>
      <c r="AI322" s="1" t="s">
        <v>73</v>
      </c>
      <c r="AJ322" s="1" t="s">
        <v>73</v>
      </c>
      <c r="AK322" s="1" t="s">
        <v>73</v>
      </c>
      <c r="AL322" s="1" t="s">
        <v>73</v>
      </c>
      <c r="AM322" s="2" t="s">
        <v>73</v>
      </c>
      <c r="AN322" s="2" t="s">
        <v>73</v>
      </c>
      <c r="AO322" s="1" t="s">
        <v>73</v>
      </c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</row>
    <row r="323" spans="1:53" s="3" customFormat="1" x14ac:dyDescent="0.2">
      <c r="A323" s="15">
        <v>44150</v>
      </c>
      <c r="B323" s="2">
        <v>33</v>
      </c>
      <c r="C323" s="3">
        <v>8.3000000000000007</v>
      </c>
      <c r="D323" s="3">
        <v>7.4</v>
      </c>
      <c r="E323" s="1">
        <v>4</v>
      </c>
      <c r="F323" s="1" t="s">
        <v>84</v>
      </c>
      <c r="G323" s="1" t="s">
        <v>72</v>
      </c>
      <c r="H323" s="1">
        <v>1</v>
      </c>
      <c r="I323" s="3">
        <v>0.31</v>
      </c>
      <c r="J323" s="2">
        <v>7.5</v>
      </c>
      <c r="K323" s="2">
        <v>0.33</v>
      </c>
      <c r="L323" s="2" t="s">
        <v>72</v>
      </c>
      <c r="M323" s="1" t="s">
        <v>76</v>
      </c>
      <c r="N323" s="1" t="s">
        <v>76</v>
      </c>
      <c r="O323" s="1" t="s">
        <v>93</v>
      </c>
      <c r="P323" s="1" t="s">
        <v>76</v>
      </c>
      <c r="Q323" s="1">
        <v>61</v>
      </c>
      <c r="R323" s="1" t="s">
        <v>76</v>
      </c>
      <c r="S323" s="1" t="s">
        <v>77</v>
      </c>
      <c r="T323" s="1">
        <v>1E-3</v>
      </c>
      <c r="U323" s="1" t="s">
        <v>73</v>
      </c>
      <c r="V323" s="1" t="s">
        <v>73</v>
      </c>
      <c r="W323" s="1" t="s">
        <v>73</v>
      </c>
      <c r="X323" s="1" t="s">
        <v>73</v>
      </c>
      <c r="Y323" s="1">
        <v>4.0000000000000001E-3</v>
      </c>
      <c r="Z323" s="1" t="s">
        <v>73</v>
      </c>
      <c r="AA323" s="1" t="s">
        <v>73</v>
      </c>
      <c r="AB323" s="1" t="s">
        <v>73</v>
      </c>
      <c r="AC323" s="1" t="s">
        <v>73</v>
      </c>
      <c r="AD323" s="1" t="s">
        <v>78</v>
      </c>
      <c r="AE323" s="1" t="s">
        <v>73</v>
      </c>
      <c r="AF323" s="1" t="s">
        <v>73</v>
      </c>
      <c r="AG323" s="1" t="s">
        <v>73</v>
      </c>
      <c r="AH323" s="1" t="s">
        <v>73</v>
      </c>
      <c r="AI323" s="1" t="s">
        <v>73</v>
      </c>
      <c r="AJ323" s="1" t="s">
        <v>73</v>
      </c>
      <c r="AK323" s="1" t="s">
        <v>73</v>
      </c>
      <c r="AL323" s="1" t="s">
        <v>73</v>
      </c>
      <c r="AM323" s="2">
        <v>63.64</v>
      </c>
      <c r="AN323" s="2">
        <v>22.85</v>
      </c>
      <c r="AO323" s="1">
        <v>253</v>
      </c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</row>
    <row r="324" spans="1:53" s="3" customFormat="1" x14ac:dyDescent="0.2">
      <c r="A324" s="15">
        <v>44151</v>
      </c>
      <c r="B324" s="2">
        <v>30.45</v>
      </c>
      <c r="C324" s="3">
        <v>8.6999999999999993</v>
      </c>
      <c r="D324" s="3">
        <v>7.5</v>
      </c>
      <c r="E324" s="1">
        <v>3</v>
      </c>
      <c r="F324" s="1" t="s">
        <v>84</v>
      </c>
      <c r="G324" s="1" t="s">
        <v>72</v>
      </c>
      <c r="H324" s="1" t="s">
        <v>72</v>
      </c>
      <c r="I324" s="1" t="s">
        <v>133</v>
      </c>
      <c r="J324" s="2">
        <v>7.33</v>
      </c>
      <c r="K324" s="2" t="s">
        <v>75</v>
      </c>
      <c r="L324" s="2" t="s">
        <v>72</v>
      </c>
      <c r="M324" s="1">
        <v>139</v>
      </c>
      <c r="N324" s="1">
        <v>0.6</v>
      </c>
      <c r="O324" s="1" t="s">
        <v>76</v>
      </c>
      <c r="P324" s="1" t="s">
        <v>76</v>
      </c>
      <c r="Q324" s="1">
        <v>57</v>
      </c>
      <c r="R324" s="1" t="s">
        <v>76</v>
      </c>
      <c r="S324" s="1" t="s">
        <v>77</v>
      </c>
      <c r="T324" s="1">
        <v>1E-3</v>
      </c>
      <c r="U324" s="1" t="s">
        <v>73</v>
      </c>
      <c r="V324" s="1" t="s">
        <v>73</v>
      </c>
      <c r="W324" s="1" t="s">
        <v>73</v>
      </c>
      <c r="X324" s="1" t="s">
        <v>73</v>
      </c>
      <c r="Y324" s="1">
        <v>3.0000000000000001E-3</v>
      </c>
      <c r="Z324" s="1" t="s">
        <v>73</v>
      </c>
      <c r="AA324" s="1" t="s">
        <v>73</v>
      </c>
      <c r="AB324" s="1" t="s">
        <v>73</v>
      </c>
      <c r="AC324" s="1" t="s">
        <v>73</v>
      </c>
      <c r="AD324" s="1">
        <v>0.8</v>
      </c>
      <c r="AE324" s="1" t="s">
        <v>73</v>
      </c>
      <c r="AF324" s="1" t="s">
        <v>73</v>
      </c>
      <c r="AG324" s="1" t="s">
        <v>73</v>
      </c>
      <c r="AH324" s="1" t="s">
        <v>73</v>
      </c>
      <c r="AI324" s="1" t="s">
        <v>73</v>
      </c>
      <c r="AJ324" s="1" t="s">
        <v>73</v>
      </c>
      <c r="AK324" s="1" t="s">
        <v>73</v>
      </c>
      <c r="AL324" s="1" t="s">
        <v>73</v>
      </c>
      <c r="AM324" s="2" t="s">
        <v>73</v>
      </c>
      <c r="AN324" s="2" t="s">
        <v>73</v>
      </c>
      <c r="AO324" s="1" t="s">
        <v>73</v>
      </c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</row>
    <row r="325" spans="1:53" s="3" customFormat="1" x14ac:dyDescent="0.2">
      <c r="A325" s="15">
        <v>44152</v>
      </c>
      <c r="B325" s="2">
        <v>24.67</v>
      </c>
      <c r="C325" s="3">
        <v>8.9</v>
      </c>
      <c r="D325" s="3">
        <v>7.5</v>
      </c>
      <c r="E325" s="1">
        <v>4</v>
      </c>
      <c r="F325" s="1" t="s">
        <v>84</v>
      </c>
      <c r="G325" s="1" t="s">
        <v>84</v>
      </c>
      <c r="H325" s="1">
        <v>1</v>
      </c>
      <c r="I325" s="1" t="s">
        <v>133</v>
      </c>
      <c r="J325" s="2">
        <v>6.89</v>
      </c>
      <c r="K325" s="2">
        <v>0.37</v>
      </c>
      <c r="L325" s="2" t="s">
        <v>72</v>
      </c>
      <c r="M325" s="1" t="s">
        <v>76</v>
      </c>
      <c r="N325" s="1" t="s">
        <v>76</v>
      </c>
      <c r="O325" s="1" t="s">
        <v>76</v>
      </c>
      <c r="P325" s="1" t="s">
        <v>93</v>
      </c>
      <c r="Q325" s="1">
        <v>56</v>
      </c>
      <c r="R325" s="1" t="s">
        <v>76</v>
      </c>
      <c r="S325" s="1" t="s">
        <v>77</v>
      </c>
      <c r="T325" s="1">
        <v>1E-3</v>
      </c>
      <c r="U325" s="1" t="s">
        <v>122</v>
      </c>
      <c r="V325" s="5">
        <v>0.02</v>
      </c>
      <c r="W325" s="1" t="s">
        <v>122</v>
      </c>
      <c r="X325" s="1" t="s">
        <v>82</v>
      </c>
      <c r="Y325" s="1">
        <v>4.0000000000000001E-3</v>
      </c>
      <c r="Z325" s="1">
        <v>0.05</v>
      </c>
      <c r="AA325" s="1">
        <v>0.04</v>
      </c>
      <c r="AB325" s="1" t="s">
        <v>122</v>
      </c>
      <c r="AC325" s="5">
        <v>0.01</v>
      </c>
      <c r="AD325" s="1" t="s">
        <v>78</v>
      </c>
      <c r="AE325" s="1">
        <v>5.0000000000000001E-3</v>
      </c>
      <c r="AF325" s="1" t="s">
        <v>82</v>
      </c>
      <c r="AG325" s="1" t="s">
        <v>82</v>
      </c>
      <c r="AH325" s="1">
        <v>2.7E-2</v>
      </c>
      <c r="AI325" s="1" t="s">
        <v>122</v>
      </c>
      <c r="AJ325" s="1" t="s">
        <v>122</v>
      </c>
      <c r="AK325" s="1" t="s">
        <v>122</v>
      </c>
      <c r="AL325" s="1" t="s">
        <v>354</v>
      </c>
      <c r="AM325" s="2">
        <v>62.43</v>
      </c>
      <c r="AN325" s="2">
        <v>22.87</v>
      </c>
      <c r="AO325" s="1">
        <v>250</v>
      </c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</row>
    <row r="326" spans="1:53" s="3" customFormat="1" x14ac:dyDescent="0.2">
      <c r="A326" s="15">
        <v>44153</v>
      </c>
      <c r="B326" s="2">
        <v>26.99</v>
      </c>
      <c r="C326" s="3">
        <v>7.6</v>
      </c>
      <c r="D326" s="3">
        <v>7.4</v>
      </c>
      <c r="E326" s="1" t="s">
        <v>72</v>
      </c>
      <c r="F326" s="1" t="s">
        <v>72</v>
      </c>
      <c r="G326" s="1" t="s">
        <v>84</v>
      </c>
      <c r="H326" s="1" t="s">
        <v>72</v>
      </c>
      <c r="I326" s="1" t="s">
        <v>133</v>
      </c>
      <c r="J326" s="2">
        <v>8.25</v>
      </c>
      <c r="K326" s="2" t="s">
        <v>75</v>
      </c>
      <c r="L326" s="2" t="s">
        <v>72</v>
      </c>
      <c r="M326" s="1" t="s">
        <v>76</v>
      </c>
      <c r="N326" s="1" t="s">
        <v>76</v>
      </c>
      <c r="O326" s="1" t="s">
        <v>76</v>
      </c>
      <c r="P326" s="1" t="s">
        <v>76</v>
      </c>
      <c r="Q326" s="1">
        <v>57</v>
      </c>
      <c r="R326" s="1" t="s">
        <v>76</v>
      </c>
      <c r="S326" s="1" t="s">
        <v>77</v>
      </c>
      <c r="T326" s="1">
        <v>1E-3</v>
      </c>
      <c r="U326" s="1" t="s">
        <v>73</v>
      </c>
      <c r="V326" s="1" t="s">
        <v>73</v>
      </c>
      <c r="W326" s="1" t="s">
        <v>73</v>
      </c>
      <c r="X326" s="1" t="s">
        <v>73</v>
      </c>
      <c r="Y326" s="1">
        <v>4.0000000000000001E-3</v>
      </c>
      <c r="Z326" s="1" t="s">
        <v>73</v>
      </c>
      <c r="AA326" s="1" t="s">
        <v>73</v>
      </c>
      <c r="AB326" s="1" t="s">
        <v>73</v>
      </c>
      <c r="AC326" s="1" t="s">
        <v>73</v>
      </c>
      <c r="AD326" s="1" t="s">
        <v>78</v>
      </c>
      <c r="AE326" s="1" t="s">
        <v>73</v>
      </c>
      <c r="AF326" s="1" t="s">
        <v>73</v>
      </c>
      <c r="AG326" s="1" t="s">
        <v>73</v>
      </c>
      <c r="AH326" s="1" t="s">
        <v>73</v>
      </c>
      <c r="AI326" s="1" t="s">
        <v>73</v>
      </c>
      <c r="AJ326" s="1" t="s">
        <v>73</v>
      </c>
      <c r="AK326" s="1" t="s">
        <v>73</v>
      </c>
      <c r="AL326" s="1" t="s">
        <v>73</v>
      </c>
      <c r="AM326" s="2" t="s">
        <v>73</v>
      </c>
      <c r="AN326" s="2" t="s">
        <v>73</v>
      </c>
      <c r="AO326" s="1" t="s">
        <v>73</v>
      </c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</row>
    <row r="327" spans="1:53" s="3" customFormat="1" x14ac:dyDescent="0.2">
      <c r="A327" s="15">
        <v>44154</v>
      </c>
      <c r="B327" s="2">
        <v>25.64</v>
      </c>
      <c r="C327" s="3">
        <v>7.4</v>
      </c>
      <c r="D327" s="3">
        <v>7.4</v>
      </c>
      <c r="E327" s="1" t="s">
        <v>72</v>
      </c>
      <c r="F327" s="1" t="s">
        <v>72</v>
      </c>
      <c r="G327" s="1">
        <v>2</v>
      </c>
      <c r="H327" s="1">
        <v>1</v>
      </c>
      <c r="I327" s="1" t="s">
        <v>133</v>
      </c>
      <c r="J327" s="2">
        <v>8.5399999999999991</v>
      </c>
      <c r="K327" s="2">
        <v>0.34</v>
      </c>
      <c r="L327" s="2" t="s">
        <v>72</v>
      </c>
      <c r="M327" s="1" t="s">
        <v>76</v>
      </c>
      <c r="N327" s="1" t="s">
        <v>76</v>
      </c>
      <c r="O327" s="1" t="s">
        <v>76</v>
      </c>
      <c r="P327" s="1" t="s">
        <v>76</v>
      </c>
      <c r="Q327" s="1">
        <v>58</v>
      </c>
      <c r="R327" s="1" t="s">
        <v>76</v>
      </c>
      <c r="S327" s="1" t="s">
        <v>77</v>
      </c>
      <c r="T327" s="1">
        <v>1E-3</v>
      </c>
      <c r="U327" s="1" t="s">
        <v>73</v>
      </c>
      <c r="V327" s="1" t="s">
        <v>73</v>
      </c>
      <c r="W327" s="1" t="s">
        <v>73</v>
      </c>
      <c r="X327" s="1" t="s">
        <v>73</v>
      </c>
      <c r="Y327" s="1">
        <v>4.0000000000000001E-3</v>
      </c>
      <c r="Z327" s="1" t="s">
        <v>73</v>
      </c>
      <c r="AA327" s="1" t="s">
        <v>73</v>
      </c>
      <c r="AB327" s="1" t="s">
        <v>73</v>
      </c>
      <c r="AC327" s="1" t="s">
        <v>73</v>
      </c>
      <c r="AD327" s="1" t="s">
        <v>78</v>
      </c>
      <c r="AE327" s="1" t="s">
        <v>73</v>
      </c>
      <c r="AF327" s="1" t="s">
        <v>73</v>
      </c>
      <c r="AG327" s="1" t="s">
        <v>73</v>
      </c>
      <c r="AH327" s="1" t="s">
        <v>73</v>
      </c>
      <c r="AI327" s="1" t="s">
        <v>73</v>
      </c>
      <c r="AJ327" s="1" t="s">
        <v>73</v>
      </c>
      <c r="AK327" s="1" t="s">
        <v>73</v>
      </c>
      <c r="AL327" s="1" t="s">
        <v>73</v>
      </c>
      <c r="AM327" s="2">
        <v>66.510000000000005</v>
      </c>
      <c r="AN327" s="2">
        <v>24.11</v>
      </c>
      <c r="AO327" s="1">
        <v>265</v>
      </c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</row>
    <row r="328" spans="1:53" s="3" customFormat="1" x14ac:dyDescent="0.2">
      <c r="A328" s="15">
        <v>44155</v>
      </c>
      <c r="B328" s="2">
        <v>24.35</v>
      </c>
      <c r="C328" s="3" t="s">
        <v>71</v>
      </c>
      <c r="D328" s="3" t="s">
        <v>71</v>
      </c>
      <c r="E328" s="1" t="s">
        <v>72</v>
      </c>
      <c r="F328" s="1" t="s">
        <v>72</v>
      </c>
      <c r="G328" s="1" t="s">
        <v>72</v>
      </c>
      <c r="H328" s="1" t="s">
        <v>72</v>
      </c>
      <c r="I328" s="1" t="s">
        <v>72</v>
      </c>
      <c r="J328" s="2" t="s">
        <v>72</v>
      </c>
      <c r="K328" s="2" t="s">
        <v>75</v>
      </c>
      <c r="L328" s="2" t="s">
        <v>72</v>
      </c>
      <c r="M328" s="1" t="s">
        <v>72</v>
      </c>
      <c r="N328" s="1" t="s">
        <v>72</v>
      </c>
      <c r="O328" s="1" t="s">
        <v>76</v>
      </c>
      <c r="P328" s="1" t="s">
        <v>76</v>
      </c>
      <c r="Q328" s="1" t="s">
        <v>76</v>
      </c>
      <c r="R328" s="1" t="s">
        <v>76</v>
      </c>
      <c r="S328" s="1" t="s">
        <v>76</v>
      </c>
      <c r="T328" s="1" t="s">
        <v>76</v>
      </c>
      <c r="U328" s="1" t="s">
        <v>76</v>
      </c>
      <c r="V328" s="1" t="s">
        <v>76</v>
      </c>
      <c r="W328" s="1" t="s">
        <v>76</v>
      </c>
      <c r="X328" s="1" t="s">
        <v>76</v>
      </c>
      <c r="Y328" s="1" t="s">
        <v>76</v>
      </c>
      <c r="Z328" s="1" t="s">
        <v>76</v>
      </c>
      <c r="AA328" s="1" t="s">
        <v>76</v>
      </c>
      <c r="AB328" s="1" t="s">
        <v>76</v>
      </c>
      <c r="AC328" s="1" t="s">
        <v>76</v>
      </c>
      <c r="AD328" s="1" t="s">
        <v>76</v>
      </c>
      <c r="AE328" s="1" t="s">
        <v>76</v>
      </c>
      <c r="AF328" s="1" t="s">
        <v>76</v>
      </c>
      <c r="AG328" s="1" t="s">
        <v>76</v>
      </c>
      <c r="AH328" s="1" t="s">
        <v>76</v>
      </c>
      <c r="AI328" s="1" t="s">
        <v>76</v>
      </c>
      <c r="AJ328" s="1" t="s">
        <v>76</v>
      </c>
      <c r="AK328" s="1" t="s">
        <v>76</v>
      </c>
      <c r="AL328" s="1" t="s">
        <v>76</v>
      </c>
      <c r="AM328" s="2" t="s">
        <v>76</v>
      </c>
      <c r="AN328" s="2" t="s">
        <v>76</v>
      </c>
      <c r="AO328" s="1" t="s">
        <v>76</v>
      </c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</row>
    <row r="329" spans="1:53" s="3" customFormat="1" x14ac:dyDescent="0.2">
      <c r="A329" s="15">
        <v>44156</v>
      </c>
      <c r="B329" s="2">
        <v>23.54</v>
      </c>
      <c r="C329" s="3" t="s">
        <v>71</v>
      </c>
      <c r="D329" s="3" t="s">
        <v>71</v>
      </c>
      <c r="E329" s="1" t="s">
        <v>72</v>
      </c>
      <c r="F329" s="1" t="s">
        <v>72</v>
      </c>
      <c r="G329" s="1" t="s">
        <v>72</v>
      </c>
      <c r="H329" s="1" t="s">
        <v>72</v>
      </c>
      <c r="I329" s="1" t="s">
        <v>72</v>
      </c>
      <c r="J329" s="2" t="s">
        <v>72</v>
      </c>
      <c r="K329" s="2" t="s">
        <v>75</v>
      </c>
      <c r="L329" s="2" t="s">
        <v>72</v>
      </c>
      <c r="M329" s="1" t="s">
        <v>72</v>
      </c>
      <c r="N329" s="1" t="s">
        <v>72</v>
      </c>
      <c r="O329" s="1" t="s">
        <v>76</v>
      </c>
      <c r="P329" s="1" t="s">
        <v>76</v>
      </c>
      <c r="Q329" s="1" t="s">
        <v>76</v>
      </c>
      <c r="R329" s="1" t="s">
        <v>76</v>
      </c>
      <c r="S329" s="1" t="s">
        <v>76</v>
      </c>
      <c r="T329" s="1" t="s">
        <v>76</v>
      </c>
      <c r="U329" s="1" t="s">
        <v>76</v>
      </c>
      <c r="V329" s="1" t="s">
        <v>76</v>
      </c>
      <c r="W329" s="1" t="s">
        <v>76</v>
      </c>
      <c r="X329" s="1" t="s">
        <v>76</v>
      </c>
      <c r="Y329" s="1" t="s">
        <v>76</v>
      </c>
      <c r="Z329" s="1" t="s">
        <v>76</v>
      </c>
      <c r="AA329" s="1" t="s">
        <v>76</v>
      </c>
      <c r="AB329" s="1" t="s">
        <v>76</v>
      </c>
      <c r="AC329" s="1" t="s">
        <v>76</v>
      </c>
      <c r="AD329" s="1" t="s">
        <v>76</v>
      </c>
      <c r="AE329" s="1" t="s">
        <v>76</v>
      </c>
      <c r="AF329" s="1" t="s">
        <v>76</v>
      </c>
      <c r="AG329" s="1" t="s">
        <v>76</v>
      </c>
      <c r="AH329" s="1" t="s">
        <v>76</v>
      </c>
      <c r="AI329" s="1" t="s">
        <v>76</v>
      </c>
      <c r="AJ329" s="1" t="s">
        <v>76</v>
      </c>
      <c r="AK329" s="1" t="s">
        <v>76</v>
      </c>
      <c r="AL329" s="1" t="s">
        <v>76</v>
      </c>
      <c r="AM329" s="2" t="s">
        <v>76</v>
      </c>
      <c r="AN329" s="2" t="s">
        <v>76</v>
      </c>
      <c r="AO329" s="1" t="s">
        <v>76</v>
      </c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</row>
    <row r="330" spans="1:53" s="3" customFormat="1" x14ac:dyDescent="0.2">
      <c r="A330" s="15">
        <v>44157</v>
      </c>
      <c r="B330" s="2">
        <v>29.42</v>
      </c>
      <c r="C330" s="3">
        <v>7.3</v>
      </c>
      <c r="D330" s="3">
        <v>7.4</v>
      </c>
      <c r="E330" s="1">
        <v>3</v>
      </c>
      <c r="F330" s="1" t="s">
        <v>84</v>
      </c>
      <c r="G330" s="1" t="s">
        <v>72</v>
      </c>
      <c r="H330" s="1">
        <v>1</v>
      </c>
      <c r="I330" s="1" t="s">
        <v>133</v>
      </c>
      <c r="J330" s="2">
        <v>9.69</v>
      </c>
      <c r="K330" s="2">
        <v>0.52</v>
      </c>
      <c r="L330" s="2" t="s">
        <v>72</v>
      </c>
      <c r="M330" s="1" t="s">
        <v>76</v>
      </c>
      <c r="N330" s="1" t="s">
        <v>76</v>
      </c>
      <c r="O330" s="1" t="s">
        <v>93</v>
      </c>
      <c r="P330" s="1" t="s">
        <v>76</v>
      </c>
      <c r="Q330" s="1">
        <v>59</v>
      </c>
      <c r="R330" s="1" t="s">
        <v>76</v>
      </c>
      <c r="S330" s="1" t="s">
        <v>77</v>
      </c>
      <c r="T330" s="1" t="s">
        <v>167</v>
      </c>
      <c r="U330" s="1" t="s">
        <v>73</v>
      </c>
      <c r="V330" s="1" t="s">
        <v>73</v>
      </c>
      <c r="W330" s="1" t="s">
        <v>73</v>
      </c>
      <c r="X330" s="1" t="s">
        <v>73</v>
      </c>
      <c r="Y330" s="1">
        <v>4.0000000000000001E-3</v>
      </c>
      <c r="Z330" s="1" t="s">
        <v>73</v>
      </c>
      <c r="AA330" s="1" t="s">
        <v>73</v>
      </c>
      <c r="AB330" s="1" t="s">
        <v>73</v>
      </c>
      <c r="AC330" s="1" t="s">
        <v>73</v>
      </c>
      <c r="AD330" s="1" t="s">
        <v>78</v>
      </c>
      <c r="AE330" s="1" t="s">
        <v>73</v>
      </c>
      <c r="AF330" s="1" t="s">
        <v>73</v>
      </c>
      <c r="AG330" s="1" t="s">
        <v>73</v>
      </c>
      <c r="AH330" s="1" t="s">
        <v>73</v>
      </c>
      <c r="AI330" s="1" t="s">
        <v>73</v>
      </c>
      <c r="AJ330" s="1" t="s">
        <v>73</v>
      </c>
      <c r="AK330" s="1" t="s">
        <v>73</v>
      </c>
      <c r="AL330" s="1" t="s">
        <v>73</v>
      </c>
      <c r="AM330" s="2">
        <v>65.849999999999994</v>
      </c>
      <c r="AN330" s="2">
        <v>24.23</v>
      </c>
      <c r="AO330" s="1">
        <v>264</v>
      </c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</row>
    <row r="331" spans="1:53" s="3" customFormat="1" x14ac:dyDescent="0.2">
      <c r="A331" s="15">
        <v>44158</v>
      </c>
      <c r="B331" s="2">
        <v>19.940000000000001</v>
      </c>
      <c r="C331" s="3">
        <v>7.3</v>
      </c>
      <c r="D331" s="3">
        <v>7.4</v>
      </c>
      <c r="E331" s="1">
        <v>3</v>
      </c>
      <c r="F331" s="1" t="s">
        <v>84</v>
      </c>
      <c r="G331" s="1" t="s">
        <v>72</v>
      </c>
      <c r="H331" s="1" t="s">
        <v>72</v>
      </c>
      <c r="I331" s="1" t="s">
        <v>133</v>
      </c>
      <c r="J331" s="2">
        <v>9.93</v>
      </c>
      <c r="K331" s="2" t="s">
        <v>75</v>
      </c>
      <c r="L331" s="2" t="s">
        <v>72</v>
      </c>
      <c r="M331" s="1">
        <v>148</v>
      </c>
      <c r="N331" s="1">
        <v>0.7</v>
      </c>
      <c r="O331" s="1" t="s">
        <v>76</v>
      </c>
      <c r="P331" s="1" t="s">
        <v>76</v>
      </c>
      <c r="Q331" s="1">
        <v>59</v>
      </c>
      <c r="R331" s="1" t="s">
        <v>76</v>
      </c>
      <c r="S331" s="1" t="s">
        <v>77</v>
      </c>
      <c r="T331" s="1" t="s">
        <v>167</v>
      </c>
      <c r="U331" s="1" t="s">
        <v>73</v>
      </c>
      <c r="V331" s="1" t="s">
        <v>73</v>
      </c>
      <c r="W331" s="1" t="s">
        <v>73</v>
      </c>
      <c r="X331" s="1" t="s">
        <v>73</v>
      </c>
      <c r="Y331" s="1">
        <v>4.0000000000000001E-3</v>
      </c>
      <c r="Z331" s="1" t="s">
        <v>73</v>
      </c>
      <c r="AA331" s="1" t="s">
        <v>73</v>
      </c>
      <c r="AB331" s="1" t="s">
        <v>73</v>
      </c>
      <c r="AC331" s="1" t="s">
        <v>73</v>
      </c>
      <c r="AD331" s="1" t="s">
        <v>436</v>
      </c>
      <c r="AE331" s="1" t="s">
        <v>73</v>
      </c>
      <c r="AF331" s="1" t="s">
        <v>73</v>
      </c>
      <c r="AG331" s="1" t="s">
        <v>73</v>
      </c>
      <c r="AH331" s="1" t="s">
        <v>73</v>
      </c>
      <c r="AI331" s="1" t="s">
        <v>73</v>
      </c>
      <c r="AJ331" s="1" t="s">
        <v>73</v>
      </c>
      <c r="AK331" s="1" t="s">
        <v>73</v>
      </c>
      <c r="AL331" s="1" t="s">
        <v>73</v>
      </c>
      <c r="AM331" s="2" t="s">
        <v>73</v>
      </c>
      <c r="AN331" s="2" t="s">
        <v>73</v>
      </c>
      <c r="AO331" s="1" t="s">
        <v>73</v>
      </c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</row>
    <row r="332" spans="1:53" s="3" customFormat="1" x14ac:dyDescent="0.2">
      <c r="A332" s="15">
        <v>44159</v>
      </c>
      <c r="B332" s="2">
        <v>28.05</v>
      </c>
      <c r="C332" s="3">
        <v>7.4</v>
      </c>
      <c r="D332" s="3">
        <v>7.4</v>
      </c>
      <c r="E332" s="1">
        <v>4</v>
      </c>
      <c r="F332" s="1">
        <v>3</v>
      </c>
      <c r="G332" s="1" t="s">
        <v>84</v>
      </c>
      <c r="H332" s="1">
        <v>1</v>
      </c>
      <c r="I332" s="1" t="s">
        <v>133</v>
      </c>
      <c r="J332" s="2">
        <v>8.8699999999999992</v>
      </c>
      <c r="K332" s="2">
        <v>1.47</v>
      </c>
      <c r="L332" s="2" t="s">
        <v>72</v>
      </c>
      <c r="M332" s="1" t="s">
        <v>76</v>
      </c>
      <c r="N332" s="1" t="s">
        <v>76</v>
      </c>
      <c r="O332" s="1" t="s">
        <v>76</v>
      </c>
      <c r="P332" s="1" t="s">
        <v>93</v>
      </c>
      <c r="Q332" s="1">
        <v>58</v>
      </c>
      <c r="R332" s="1" t="s">
        <v>76</v>
      </c>
      <c r="S332" s="1" t="s">
        <v>77</v>
      </c>
      <c r="T332" s="1" t="s">
        <v>167</v>
      </c>
      <c r="U332" s="1" t="s">
        <v>122</v>
      </c>
      <c r="V332" s="1">
        <v>1.7000000000000001E-2</v>
      </c>
      <c r="W332" s="1" t="s">
        <v>122</v>
      </c>
      <c r="X332" s="1" t="s">
        <v>82</v>
      </c>
      <c r="Y332" s="1">
        <v>6.0000000000000001E-3</v>
      </c>
      <c r="Z332" s="1">
        <v>7.0000000000000007E-2</v>
      </c>
      <c r="AA332" s="1">
        <v>0.04</v>
      </c>
      <c r="AB332" s="1" t="s">
        <v>122</v>
      </c>
      <c r="AC332" s="1">
        <v>8.0000000000000002E-3</v>
      </c>
      <c r="AD332" s="1" t="s">
        <v>78</v>
      </c>
      <c r="AE332" s="1">
        <v>5.0000000000000001E-3</v>
      </c>
      <c r="AF332" s="1" t="s">
        <v>82</v>
      </c>
      <c r="AG332" s="1" t="s">
        <v>82</v>
      </c>
      <c r="AH332" s="1">
        <v>2.5999999999999999E-2</v>
      </c>
      <c r="AI332" s="1">
        <v>2E-3</v>
      </c>
      <c r="AJ332" s="1" t="s">
        <v>122</v>
      </c>
      <c r="AK332" s="1" t="s">
        <v>122</v>
      </c>
      <c r="AL332" s="17" t="s">
        <v>164</v>
      </c>
      <c r="AM332" s="2">
        <v>38.46</v>
      </c>
      <c r="AN332" s="2">
        <v>13.3</v>
      </c>
      <c r="AO332" s="1">
        <v>151</v>
      </c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</row>
    <row r="333" spans="1:53" s="3" customFormat="1" x14ac:dyDescent="0.2">
      <c r="A333" s="15">
        <v>44160</v>
      </c>
      <c r="B333" s="2">
        <v>56.96</v>
      </c>
      <c r="C333" s="3">
        <v>7.3</v>
      </c>
      <c r="D333" s="3">
        <v>7.4</v>
      </c>
      <c r="E333" s="1" t="s">
        <v>72</v>
      </c>
      <c r="F333" s="1" t="s">
        <v>72</v>
      </c>
      <c r="G333" s="1" t="s">
        <v>84</v>
      </c>
      <c r="H333" s="1" t="s">
        <v>72</v>
      </c>
      <c r="I333" s="1" t="s">
        <v>133</v>
      </c>
      <c r="J333" s="2">
        <v>10.9</v>
      </c>
      <c r="K333" s="2" t="s">
        <v>75</v>
      </c>
      <c r="L333" s="2" t="s">
        <v>72</v>
      </c>
      <c r="M333" s="1" t="s">
        <v>76</v>
      </c>
      <c r="N333" s="1" t="s">
        <v>76</v>
      </c>
      <c r="O333" s="1" t="s">
        <v>76</v>
      </c>
      <c r="P333" s="1" t="s">
        <v>76</v>
      </c>
      <c r="Q333" s="1">
        <v>60</v>
      </c>
      <c r="R333" s="1" t="s">
        <v>76</v>
      </c>
      <c r="S333" s="1" t="s">
        <v>77</v>
      </c>
      <c r="T333" s="1" t="s">
        <v>167</v>
      </c>
      <c r="U333" s="1" t="s">
        <v>73</v>
      </c>
      <c r="V333" s="1" t="s">
        <v>73</v>
      </c>
      <c r="W333" s="1" t="s">
        <v>73</v>
      </c>
      <c r="X333" s="1" t="s">
        <v>73</v>
      </c>
      <c r="Y333" s="1">
        <v>3.0000000000000001E-3</v>
      </c>
      <c r="Z333" s="1" t="s">
        <v>73</v>
      </c>
      <c r="AA333" s="1" t="s">
        <v>73</v>
      </c>
      <c r="AB333" s="1" t="s">
        <v>73</v>
      </c>
      <c r="AC333" s="1" t="s">
        <v>73</v>
      </c>
      <c r="AD333" s="1" t="s">
        <v>78</v>
      </c>
      <c r="AE333" s="1" t="s">
        <v>73</v>
      </c>
      <c r="AF333" s="1" t="s">
        <v>73</v>
      </c>
      <c r="AG333" s="1" t="s">
        <v>73</v>
      </c>
      <c r="AH333" s="1" t="s">
        <v>73</v>
      </c>
      <c r="AI333" s="1" t="s">
        <v>73</v>
      </c>
      <c r="AJ333" s="1" t="s">
        <v>73</v>
      </c>
      <c r="AK333" s="1" t="s">
        <v>73</v>
      </c>
      <c r="AL333" s="1" t="s">
        <v>354</v>
      </c>
      <c r="AM333" s="2" t="s">
        <v>73</v>
      </c>
      <c r="AN333" s="2" t="s">
        <v>73</v>
      </c>
      <c r="AO333" s="1" t="s">
        <v>73</v>
      </c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</row>
    <row r="334" spans="1:53" s="3" customFormat="1" x14ac:dyDescent="0.2">
      <c r="A334" s="15">
        <v>44161</v>
      </c>
      <c r="B334" s="2">
        <v>44.35</v>
      </c>
      <c r="C334" s="3">
        <v>7.3</v>
      </c>
      <c r="D334" s="3">
        <v>7.2</v>
      </c>
      <c r="E334" s="1" t="s">
        <v>72</v>
      </c>
      <c r="F334" s="1" t="s">
        <v>72</v>
      </c>
      <c r="G334" s="1">
        <v>2</v>
      </c>
      <c r="H334" s="1">
        <v>1</v>
      </c>
      <c r="I334" s="3">
        <v>0.41</v>
      </c>
      <c r="J334" s="2">
        <v>7.81</v>
      </c>
      <c r="K334" s="2">
        <v>0.71</v>
      </c>
      <c r="L334" s="2" t="s">
        <v>72</v>
      </c>
      <c r="M334" s="1" t="s">
        <v>76</v>
      </c>
      <c r="N334" s="1" t="s">
        <v>76</v>
      </c>
      <c r="O334" s="1" t="s">
        <v>76</v>
      </c>
      <c r="P334" s="1" t="s">
        <v>76</v>
      </c>
      <c r="Q334" s="1">
        <v>58</v>
      </c>
      <c r="R334" s="1" t="s">
        <v>76</v>
      </c>
      <c r="S334" s="1" t="s">
        <v>77</v>
      </c>
      <c r="T334" s="1" t="s">
        <v>167</v>
      </c>
      <c r="U334" s="1" t="s">
        <v>73</v>
      </c>
      <c r="V334" s="1" t="s">
        <v>73</v>
      </c>
      <c r="W334" s="1" t="s">
        <v>73</v>
      </c>
      <c r="X334" s="1" t="s">
        <v>73</v>
      </c>
      <c r="Y334" s="1">
        <v>4.0000000000000001E-3</v>
      </c>
      <c r="Z334" s="1" t="s">
        <v>73</v>
      </c>
      <c r="AA334" s="1" t="s">
        <v>73</v>
      </c>
      <c r="AB334" s="1" t="s">
        <v>73</v>
      </c>
      <c r="AC334" s="1" t="s">
        <v>73</v>
      </c>
      <c r="AD334" s="1" t="s">
        <v>78</v>
      </c>
      <c r="AE334" s="1" t="s">
        <v>73</v>
      </c>
      <c r="AF334" s="1" t="s">
        <v>73</v>
      </c>
      <c r="AG334" s="1" t="s">
        <v>73</v>
      </c>
      <c r="AH334" s="1" t="s">
        <v>73</v>
      </c>
      <c r="AI334" s="1" t="s">
        <v>73</v>
      </c>
      <c r="AJ334" s="1" t="s">
        <v>73</v>
      </c>
      <c r="AK334" s="1" t="s">
        <v>73</v>
      </c>
      <c r="AL334" s="1" t="s">
        <v>73</v>
      </c>
      <c r="AM334" s="2">
        <v>52.45</v>
      </c>
      <c r="AN334" s="2">
        <v>18.73</v>
      </c>
      <c r="AO334" s="1">
        <v>208</v>
      </c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</row>
    <row r="335" spans="1:53" s="3" customFormat="1" x14ac:dyDescent="0.2">
      <c r="A335" s="15">
        <v>44162</v>
      </c>
      <c r="B335" s="2">
        <v>34.26</v>
      </c>
      <c r="C335" s="3" t="s">
        <v>71</v>
      </c>
      <c r="D335" s="3" t="s">
        <v>71</v>
      </c>
      <c r="E335" s="1" t="s">
        <v>72</v>
      </c>
      <c r="F335" s="1" t="s">
        <v>72</v>
      </c>
      <c r="G335" s="1" t="s">
        <v>72</v>
      </c>
      <c r="H335" s="1" t="s">
        <v>72</v>
      </c>
      <c r="I335" s="1" t="s">
        <v>72</v>
      </c>
      <c r="J335" s="2" t="s">
        <v>72</v>
      </c>
      <c r="K335" s="2" t="s">
        <v>75</v>
      </c>
      <c r="L335" s="2" t="s">
        <v>72</v>
      </c>
      <c r="M335" s="1" t="s">
        <v>72</v>
      </c>
      <c r="N335" s="1" t="s">
        <v>72</v>
      </c>
      <c r="O335" s="1" t="s">
        <v>76</v>
      </c>
      <c r="P335" s="1" t="s">
        <v>76</v>
      </c>
      <c r="Q335" s="1" t="s">
        <v>76</v>
      </c>
      <c r="R335" s="1" t="s">
        <v>76</v>
      </c>
      <c r="S335" s="1" t="s">
        <v>76</v>
      </c>
      <c r="T335" s="1" t="s">
        <v>76</v>
      </c>
      <c r="U335" s="1" t="s">
        <v>76</v>
      </c>
      <c r="V335" s="1" t="s">
        <v>76</v>
      </c>
      <c r="W335" s="1" t="s">
        <v>76</v>
      </c>
      <c r="X335" s="1" t="s">
        <v>76</v>
      </c>
      <c r="Y335" s="1" t="s">
        <v>76</v>
      </c>
      <c r="Z335" s="1" t="s">
        <v>76</v>
      </c>
      <c r="AA335" s="1" t="s">
        <v>76</v>
      </c>
      <c r="AB335" s="1" t="s">
        <v>76</v>
      </c>
      <c r="AC335" s="1" t="s">
        <v>76</v>
      </c>
      <c r="AD335" s="1" t="s">
        <v>76</v>
      </c>
      <c r="AE335" s="1" t="s">
        <v>76</v>
      </c>
      <c r="AF335" s="1" t="s">
        <v>76</v>
      </c>
      <c r="AG335" s="1" t="s">
        <v>76</v>
      </c>
      <c r="AH335" s="1" t="s">
        <v>76</v>
      </c>
      <c r="AI335" s="1" t="s">
        <v>76</v>
      </c>
      <c r="AJ335" s="1" t="s">
        <v>76</v>
      </c>
      <c r="AK335" s="1" t="s">
        <v>76</v>
      </c>
      <c r="AL335" s="1" t="s">
        <v>76</v>
      </c>
      <c r="AM335" s="2" t="s">
        <v>76</v>
      </c>
      <c r="AN335" s="2" t="s">
        <v>76</v>
      </c>
      <c r="AO335" s="1" t="s">
        <v>76</v>
      </c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</row>
    <row r="336" spans="1:53" s="3" customFormat="1" x14ac:dyDescent="0.2">
      <c r="A336" s="15">
        <v>44163</v>
      </c>
      <c r="B336" s="2">
        <v>28.99</v>
      </c>
      <c r="C336" s="3" t="s">
        <v>71</v>
      </c>
      <c r="D336" s="3" t="s">
        <v>71</v>
      </c>
      <c r="E336" s="1" t="s">
        <v>72</v>
      </c>
      <c r="F336" s="1" t="s">
        <v>72</v>
      </c>
      <c r="G336" s="1" t="s">
        <v>72</v>
      </c>
      <c r="H336" s="1" t="s">
        <v>72</v>
      </c>
      <c r="I336" s="1" t="s">
        <v>72</v>
      </c>
      <c r="J336" s="2" t="s">
        <v>72</v>
      </c>
      <c r="K336" s="2" t="s">
        <v>75</v>
      </c>
      <c r="L336" s="2" t="s">
        <v>72</v>
      </c>
      <c r="M336" s="1" t="s">
        <v>72</v>
      </c>
      <c r="N336" s="1" t="s">
        <v>72</v>
      </c>
      <c r="O336" s="1" t="s">
        <v>76</v>
      </c>
      <c r="P336" s="1" t="s">
        <v>76</v>
      </c>
      <c r="Q336" s="1" t="s">
        <v>76</v>
      </c>
      <c r="R336" s="1" t="s">
        <v>76</v>
      </c>
      <c r="S336" s="1" t="s">
        <v>76</v>
      </c>
      <c r="T336" s="1" t="s">
        <v>76</v>
      </c>
      <c r="U336" s="1" t="s">
        <v>76</v>
      </c>
      <c r="V336" s="1" t="s">
        <v>76</v>
      </c>
      <c r="W336" s="1" t="s">
        <v>76</v>
      </c>
      <c r="X336" s="1" t="s">
        <v>76</v>
      </c>
      <c r="Y336" s="1" t="s">
        <v>76</v>
      </c>
      <c r="Z336" s="1" t="s">
        <v>76</v>
      </c>
      <c r="AA336" s="1" t="s">
        <v>76</v>
      </c>
      <c r="AB336" s="1" t="s">
        <v>76</v>
      </c>
      <c r="AC336" s="1" t="s">
        <v>76</v>
      </c>
      <c r="AD336" s="1" t="s">
        <v>76</v>
      </c>
      <c r="AE336" s="1" t="s">
        <v>76</v>
      </c>
      <c r="AF336" s="1" t="s">
        <v>76</v>
      </c>
      <c r="AG336" s="1" t="s">
        <v>76</v>
      </c>
      <c r="AH336" s="1" t="s">
        <v>76</v>
      </c>
      <c r="AI336" s="1" t="s">
        <v>76</v>
      </c>
      <c r="AJ336" s="1" t="s">
        <v>76</v>
      </c>
      <c r="AK336" s="1" t="s">
        <v>76</v>
      </c>
      <c r="AL336" s="1" t="s">
        <v>76</v>
      </c>
      <c r="AM336" s="2" t="s">
        <v>76</v>
      </c>
      <c r="AN336" s="2" t="s">
        <v>76</v>
      </c>
      <c r="AO336" s="1" t="s">
        <v>76</v>
      </c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</row>
    <row r="337" spans="1:53" s="3" customFormat="1" x14ac:dyDescent="0.2">
      <c r="A337" s="15">
        <v>44164</v>
      </c>
      <c r="B337" s="2">
        <v>27.62</v>
      </c>
      <c r="C337" s="3">
        <v>7.9</v>
      </c>
      <c r="D337" s="3">
        <v>7.4</v>
      </c>
      <c r="E337" s="1" t="s">
        <v>84</v>
      </c>
      <c r="F337" s="1" t="s">
        <v>84</v>
      </c>
      <c r="G337" s="1" t="s">
        <v>72</v>
      </c>
      <c r="H337" s="1">
        <v>1</v>
      </c>
      <c r="I337" s="1" t="s">
        <v>133</v>
      </c>
      <c r="J337" s="2">
        <v>7.68</v>
      </c>
      <c r="K337" s="2">
        <v>0.28000000000000003</v>
      </c>
      <c r="L337" s="2" t="s">
        <v>72</v>
      </c>
      <c r="M337" s="1" t="s">
        <v>76</v>
      </c>
      <c r="N337" s="1" t="s">
        <v>76</v>
      </c>
      <c r="O337" s="1" t="s">
        <v>93</v>
      </c>
      <c r="P337" s="1" t="s">
        <v>76</v>
      </c>
      <c r="Q337" s="1">
        <v>57</v>
      </c>
      <c r="R337" s="1" t="s">
        <v>76</v>
      </c>
      <c r="S337" s="1" t="s">
        <v>77</v>
      </c>
      <c r="T337" s="1" t="s">
        <v>167</v>
      </c>
      <c r="U337" s="1" t="s">
        <v>73</v>
      </c>
      <c r="V337" s="1" t="s">
        <v>73</v>
      </c>
      <c r="W337" s="1" t="s">
        <v>73</v>
      </c>
      <c r="X337" s="1" t="s">
        <v>73</v>
      </c>
      <c r="Y337" s="1">
        <v>3.0000000000000001E-3</v>
      </c>
      <c r="Z337" s="1" t="s">
        <v>73</v>
      </c>
      <c r="AA337" s="1" t="s">
        <v>73</v>
      </c>
      <c r="AB337" s="1" t="s">
        <v>73</v>
      </c>
      <c r="AC337" s="1" t="s">
        <v>73</v>
      </c>
      <c r="AD337" s="1" t="s">
        <v>78</v>
      </c>
      <c r="AE337" s="1" t="s">
        <v>73</v>
      </c>
      <c r="AF337" s="1" t="s">
        <v>73</v>
      </c>
      <c r="AG337" s="1" t="s">
        <v>73</v>
      </c>
      <c r="AH337" s="1" t="s">
        <v>73</v>
      </c>
      <c r="AI337" s="1" t="s">
        <v>73</v>
      </c>
      <c r="AJ337" s="1" t="s">
        <v>73</v>
      </c>
      <c r="AK337" s="1" t="s">
        <v>73</v>
      </c>
      <c r="AL337" s="1" t="s">
        <v>73</v>
      </c>
      <c r="AM337" s="2">
        <v>66.42</v>
      </c>
      <c r="AN337" s="2">
        <v>24.34</v>
      </c>
      <c r="AO337" s="1">
        <v>266</v>
      </c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</row>
    <row r="338" spans="1:53" s="3" customFormat="1" x14ac:dyDescent="0.2">
      <c r="A338" s="15">
        <v>44165</v>
      </c>
      <c r="B338" s="2">
        <v>27.14</v>
      </c>
      <c r="C338" s="3">
        <v>7.6</v>
      </c>
      <c r="D338" s="3">
        <v>7.4</v>
      </c>
      <c r="E338" s="1">
        <v>3</v>
      </c>
      <c r="F338" s="1" t="s">
        <v>84</v>
      </c>
      <c r="G338" s="1" t="s">
        <v>72</v>
      </c>
      <c r="H338" s="1" t="s">
        <v>72</v>
      </c>
      <c r="I338" s="1" t="s">
        <v>133</v>
      </c>
      <c r="J338" s="2">
        <v>8.49</v>
      </c>
      <c r="K338" s="2" t="s">
        <v>75</v>
      </c>
      <c r="L338" s="2" t="s">
        <v>72</v>
      </c>
      <c r="M338" s="1">
        <v>133</v>
      </c>
      <c r="N338" s="1">
        <v>0.5</v>
      </c>
      <c r="O338" s="1" t="s">
        <v>76</v>
      </c>
      <c r="P338" s="1" t="s">
        <v>76</v>
      </c>
      <c r="Q338" s="1">
        <v>56</v>
      </c>
      <c r="R338" s="1" t="s">
        <v>76</v>
      </c>
      <c r="S338" s="1" t="s">
        <v>77</v>
      </c>
      <c r="T338" s="1" t="s">
        <v>167</v>
      </c>
      <c r="U338" s="1" t="s">
        <v>73</v>
      </c>
      <c r="V338" s="1" t="s">
        <v>73</v>
      </c>
      <c r="W338" s="1" t="s">
        <v>73</v>
      </c>
      <c r="X338" s="1" t="s">
        <v>73</v>
      </c>
      <c r="Y338" s="1">
        <v>3.0000000000000001E-3</v>
      </c>
      <c r="Z338" s="1" t="s">
        <v>73</v>
      </c>
      <c r="AA338" s="1" t="s">
        <v>73</v>
      </c>
      <c r="AB338" s="1" t="s">
        <v>73</v>
      </c>
      <c r="AC338" s="1" t="s">
        <v>73</v>
      </c>
      <c r="AD338" s="1">
        <v>0.5</v>
      </c>
      <c r="AE338" s="1" t="s">
        <v>73</v>
      </c>
      <c r="AF338" s="1" t="s">
        <v>73</v>
      </c>
      <c r="AG338" s="1" t="s">
        <v>73</v>
      </c>
      <c r="AH338" s="1" t="s">
        <v>73</v>
      </c>
      <c r="AI338" s="1" t="s">
        <v>73</v>
      </c>
      <c r="AJ338" s="1" t="s">
        <v>73</v>
      </c>
      <c r="AK338" s="1" t="s">
        <v>73</v>
      </c>
      <c r="AL338" s="1" t="s">
        <v>73</v>
      </c>
      <c r="AM338" s="2" t="s">
        <v>73</v>
      </c>
      <c r="AN338" s="2" t="s">
        <v>73</v>
      </c>
      <c r="AO338" s="1" t="s">
        <v>73</v>
      </c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</row>
    <row r="339" spans="1:53" s="3" customFormat="1" x14ac:dyDescent="0.2">
      <c r="A339" s="15">
        <v>44166</v>
      </c>
      <c r="B339" s="2">
        <v>26.08</v>
      </c>
      <c r="C339" s="3">
        <v>7.6</v>
      </c>
      <c r="D339" s="3">
        <v>7.6</v>
      </c>
      <c r="E339" s="1">
        <v>3</v>
      </c>
      <c r="F339" s="1" t="s">
        <v>84</v>
      </c>
      <c r="G339" s="1" t="s">
        <v>84</v>
      </c>
      <c r="H339" s="1">
        <v>1</v>
      </c>
      <c r="I339" s="1" t="s">
        <v>133</v>
      </c>
      <c r="J339" s="2">
        <v>8.74</v>
      </c>
      <c r="K339" s="2">
        <v>0.52</v>
      </c>
      <c r="L339" s="2" t="s">
        <v>72</v>
      </c>
      <c r="M339" s="1" t="s">
        <v>76</v>
      </c>
      <c r="N339" s="1" t="s">
        <v>76</v>
      </c>
      <c r="O339" s="1" t="s">
        <v>76</v>
      </c>
      <c r="P339" s="1" t="s">
        <v>93</v>
      </c>
      <c r="Q339" s="1">
        <v>55</v>
      </c>
      <c r="R339" s="1" t="s">
        <v>76</v>
      </c>
      <c r="S339" s="1" t="s">
        <v>77</v>
      </c>
      <c r="T339" s="1" t="s">
        <v>167</v>
      </c>
      <c r="U339" s="1" t="s">
        <v>122</v>
      </c>
      <c r="V339" s="1">
        <v>2.1000000000000001E-2</v>
      </c>
      <c r="W339" s="1" t="s">
        <v>122</v>
      </c>
      <c r="X339" s="1" t="s">
        <v>82</v>
      </c>
      <c r="Y339" s="1">
        <v>3.0000000000000001E-3</v>
      </c>
      <c r="Z339" s="1">
        <v>0.04</v>
      </c>
      <c r="AA339" s="1">
        <v>0.03</v>
      </c>
      <c r="AB339" s="1" t="s">
        <v>122</v>
      </c>
      <c r="AC339" s="5">
        <v>0.01</v>
      </c>
      <c r="AD339" s="1" t="s">
        <v>78</v>
      </c>
      <c r="AE339" s="1">
        <v>3.0000000000000001E-3</v>
      </c>
      <c r="AF339" s="1" t="s">
        <v>82</v>
      </c>
      <c r="AG339" s="1" t="s">
        <v>82</v>
      </c>
      <c r="AH339" s="1">
        <v>2.1999999999999999E-2</v>
      </c>
      <c r="AI339" s="1" t="s">
        <v>122</v>
      </c>
      <c r="AJ339" s="1" t="s">
        <v>122</v>
      </c>
      <c r="AK339" s="1" t="s">
        <v>122</v>
      </c>
      <c r="AL339" s="1" t="s">
        <v>354</v>
      </c>
      <c r="AM339" s="2">
        <v>72.58</v>
      </c>
      <c r="AN339" s="2">
        <v>27.25</v>
      </c>
      <c r="AO339" s="1">
        <v>293</v>
      </c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</row>
    <row r="340" spans="1:53" s="3" customFormat="1" x14ac:dyDescent="0.2">
      <c r="A340" s="15">
        <v>44167</v>
      </c>
      <c r="B340" s="2">
        <v>24.17</v>
      </c>
      <c r="C340" s="3">
        <v>7.5</v>
      </c>
      <c r="D340" s="3">
        <v>7.4</v>
      </c>
      <c r="E340" s="1" t="s">
        <v>72</v>
      </c>
      <c r="F340" s="1" t="s">
        <v>72</v>
      </c>
      <c r="G340" s="1" t="s">
        <v>84</v>
      </c>
      <c r="H340" s="1" t="s">
        <v>72</v>
      </c>
      <c r="I340" s="1" t="s">
        <v>133</v>
      </c>
      <c r="J340" s="2">
        <v>8.98</v>
      </c>
      <c r="K340" s="2" t="s">
        <v>75</v>
      </c>
      <c r="L340" s="2" t="s">
        <v>72</v>
      </c>
      <c r="M340" s="1" t="s">
        <v>76</v>
      </c>
      <c r="N340" s="1" t="s">
        <v>76</v>
      </c>
      <c r="O340" s="1" t="s">
        <v>76</v>
      </c>
      <c r="P340" s="1" t="s">
        <v>76</v>
      </c>
      <c r="Q340" s="1">
        <v>55</v>
      </c>
      <c r="R340" s="1" t="s">
        <v>76</v>
      </c>
      <c r="S340" s="1" t="s">
        <v>77</v>
      </c>
      <c r="T340" s="1">
        <v>1E-3</v>
      </c>
      <c r="U340" s="1" t="s">
        <v>73</v>
      </c>
      <c r="V340" s="1" t="s">
        <v>73</v>
      </c>
      <c r="W340" s="1" t="s">
        <v>73</v>
      </c>
      <c r="X340" s="1" t="s">
        <v>73</v>
      </c>
      <c r="Y340" s="1">
        <v>6.0000000000000001E-3</v>
      </c>
      <c r="Z340" s="1" t="s">
        <v>73</v>
      </c>
      <c r="AA340" s="1" t="s">
        <v>73</v>
      </c>
      <c r="AB340" s="1" t="s">
        <v>73</v>
      </c>
      <c r="AC340" s="1" t="s">
        <v>73</v>
      </c>
      <c r="AD340" s="1" t="s">
        <v>78</v>
      </c>
      <c r="AE340" s="1" t="s">
        <v>73</v>
      </c>
      <c r="AF340" s="1" t="s">
        <v>73</v>
      </c>
      <c r="AG340" s="1" t="s">
        <v>73</v>
      </c>
      <c r="AH340" s="1" t="s">
        <v>73</v>
      </c>
      <c r="AI340" s="1" t="s">
        <v>73</v>
      </c>
      <c r="AJ340" s="1" t="s">
        <v>73</v>
      </c>
      <c r="AK340" s="1" t="s">
        <v>73</v>
      </c>
      <c r="AL340" s="1" t="s">
        <v>73</v>
      </c>
      <c r="AM340" s="2" t="s">
        <v>73</v>
      </c>
      <c r="AN340" s="2" t="s">
        <v>73</v>
      </c>
      <c r="AO340" s="1" t="s">
        <v>73</v>
      </c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</row>
    <row r="341" spans="1:53" s="3" customFormat="1" x14ac:dyDescent="0.2">
      <c r="A341" s="15">
        <v>44168</v>
      </c>
      <c r="B341" s="2">
        <v>25</v>
      </c>
      <c r="C341" s="3">
        <v>7.9</v>
      </c>
      <c r="D341" s="3">
        <v>7.5</v>
      </c>
      <c r="E341" s="1" t="s">
        <v>72</v>
      </c>
      <c r="F341" s="1" t="s">
        <v>72</v>
      </c>
      <c r="G341" s="1" t="s">
        <v>84</v>
      </c>
      <c r="H341" s="1">
        <v>1</v>
      </c>
      <c r="I341" s="1" t="s">
        <v>133</v>
      </c>
      <c r="J341" s="2">
        <v>8.9600000000000009</v>
      </c>
      <c r="K341" s="2">
        <v>0.39</v>
      </c>
      <c r="L341" s="2" t="s">
        <v>72</v>
      </c>
      <c r="M341" s="1" t="s">
        <v>76</v>
      </c>
      <c r="N341" s="1" t="s">
        <v>76</v>
      </c>
      <c r="O341" s="1" t="s">
        <v>76</v>
      </c>
      <c r="P341" s="1" t="s">
        <v>76</v>
      </c>
      <c r="Q341" s="1">
        <v>56</v>
      </c>
      <c r="R341" s="1" t="s">
        <v>76</v>
      </c>
      <c r="S341" s="1" t="s">
        <v>77</v>
      </c>
      <c r="T341" s="1">
        <v>1E-3</v>
      </c>
      <c r="U341" s="1" t="s">
        <v>73</v>
      </c>
      <c r="V341" s="1" t="s">
        <v>73</v>
      </c>
      <c r="W341" s="1" t="s">
        <v>73</v>
      </c>
      <c r="X341" s="1" t="s">
        <v>73</v>
      </c>
      <c r="Y341" s="1">
        <v>5.0000000000000001E-3</v>
      </c>
      <c r="Z341" s="1" t="s">
        <v>73</v>
      </c>
      <c r="AA341" s="1" t="s">
        <v>73</v>
      </c>
      <c r="AB341" s="1" t="s">
        <v>73</v>
      </c>
      <c r="AC341" s="1" t="s">
        <v>73</v>
      </c>
      <c r="AD341" s="1" t="s">
        <v>78</v>
      </c>
      <c r="AE341" s="1" t="s">
        <v>73</v>
      </c>
      <c r="AF341" s="1" t="s">
        <v>73</v>
      </c>
      <c r="AG341" s="1" t="s">
        <v>73</v>
      </c>
      <c r="AH341" s="1" t="s">
        <v>73</v>
      </c>
      <c r="AI341" s="1" t="s">
        <v>73</v>
      </c>
      <c r="AJ341" s="1" t="s">
        <v>73</v>
      </c>
      <c r="AK341" s="1" t="s">
        <v>73</v>
      </c>
      <c r="AL341" s="1" t="s">
        <v>73</v>
      </c>
      <c r="AM341" s="2">
        <v>72.53</v>
      </c>
      <c r="AN341" s="2">
        <v>27.48</v>
      </c>
      <c r="AO341" s="1">
        <v>294</v>
      </c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</row>
    <row r="342" spans="1:53" s="3" customFormat="1" x14ac:dyDescent="0.2">
      <c r="A342" s="15">
        <v>44169</v>
      </c>
      <c r="B342" s="2">
        <v>21.28</v>
      </c>
      <c r="C342" s="3" t="s">
        <v>71</v>
      </c>
      <c r="D342" s="3" t="s">
        <v>71</v>
      </c>
      <c r="E342" s="1" t="s">
        <v>72</v>
      </c>
      <c r="F342" s="1" t="s">
        <v>72</v>
      </c>
      <c r="G342" s="1" t="s">
        <v>72</v>
      </c>
      <c r="H342" s="1" t="s">
        <v>72</v>
      </c>
      <c r="I342" s="1" t="s">
        <v>72</v>
      </c>
      <c r="J342" s="2" t="s">
        <v>72</v>
      </c>
      <c r="K342" s="2" t="s">
        <v>75</v>
      </c>
      <c r="L342" s="2" t="s">
        <v>72</v>
      </c>
      <c r="M342" s="1" t="s">
        <v>72</v>
      </c>
      <c r="N342" s="1" t="s">
        <v>72</v>
      </c>
      <c r="O342" s="1" t="s">
        <v>76</v>
      </c>
      <c r="P342" s="1" t="s">
        <v>76</v>
      </c>
      <c r="Q342" s="1" t="s">
        <v>76</v>
      </c>
      <c r="R342" s="1" t="s">
        <v>76</v>
      </c>
      <c r="S342" s="1" t="s">
        <v>76</v>
      </c>
      <c r="T342" s="1" t="s">
        <v>76</v>
      </c>
      <c r="U342" s="1" t="s">
        <v>76</v>
      </c>
      <c r="V342" s="1" t="s">
        <v>76</v>
      </c>
      <c r="W342" s="1" t="s">
        <v>76</v>
      </c>
      <c r="X342" s="1" t="s">
        <v>76</v>
      </c>
      <c r="Y342" s="1" t="s">
        <v>76</v>
      </c>
      <c r="Z342" s="1" t="s">
        <v>76</v>
      </c>
      <c r="AA342" s="1" t="s">
        <v>76</v>
      </c>
      <c r="AB342" s="1" t="s">
        <v>76</v>
      </c>
      <c r="AC342" s="1" t="s">
        <v>76</v>
      </c>
      <c r="AD342" s="1" t="s">
        <v>76</v>
      </c>
      <c r="AE342" s="1" t="s">
        <v>76</v>
      </c>
      <c r="AF342" s="1" t="s">
        <v>76</v>
      </c>
      <c r="AG342" s="1" t="s">
        <v>76</v>
      </c>
      <c r="AH342" s="1" t="s">
        <v>76</v>
      </c>
      <c r="AI342" s="1" t="s">
        <v>76</v>
      </c>
      <c r="AJ342" s="1" t="s">
        <v>76</v>
      </c>
      <c r="AK342" s="1" t="s">
        <v>76</v>
      </c>
      <c r="AL342" s="1" t="s">
        <v>76</v>
      </c>
      <c r="AM342" s="2" t="s">
        <v>76</v>
      </c>
      <c r="AN342" s="2" t="s">
        <v>76</v>
      </c>
      <c r="AO342" s="1" t="s">
        <v>76</v>
      </c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</row>
    <row r="343" spans="1:53" s="3" customFormat="1" x14ac:dyDescent="0.2">
      <c r="A343" s="15">
        <v>44170</v>
      </c>
      <c r="B343" s="2">
        <v>23.71</v>
      </c>
      <c r="C343" s="3" t="s">
        <v>71</v>
      </c>
      <c r="D343" s="3" t="s">
        <v>71</v>
      </c>
      <c r="E343" s="1" t="s">
        <v>72</v>
      </c>
      <c r="F343" s="1" t="s">
        <v>72</v>
      </c>
      <c r="G343" s="1" t="s">
        <v>72</v>
      </c>
      <c r="H343" s="1" t="s">
        <v>72</v>
      </c>
      <c r="I343" s="1" t="s">
        <v>72</v>
      </c>
      <c r="J343" s="2" t="s">
        <v>72</v>
      </c>
      <c r="K343" s="2" t="s">
        <v>75</v>
      </c>
      <c r="L343" s="2" t="s">
        <v>72</v>
      </c>
      <c r="M343" s="1" t="s">
        <v>72</v>
      </c>
      <c r="N343" s="1" t="s">
        <v>72</v>
      </c>
      <c r="O343" s="1" t="s">
        <v>76</v>
      </c>
      <c r="P343" s="1" t="s">
        <v>76</v>
      </c>
      <c r="Q343" s="1" t="s">
        <v>76</v>
      </c>
      <c r="R343" s="1" t="s">
        <v>76</v>
      </c>
      <c r="S343" s="1" t="s">
        <v>76</v>
      </c>
      <c r="T343" s="1" t="s">
        <v>76</v>
      </c>
      <c r="U343" s="1" t="s">
        <v>76</v>
      </c>
      <c r="V343" s="1" t="s">
        <v>76</v>
      </c>
      <c r="W343" s="1" t="s">
        <v>76</v>
      </c>
      <c r="X343" s="1" t="s">
        <v>76</v>
      </c>
      <c r="Y343" s="1" t="s">
        <v>76</v>
      </c>
      <c r="Z343" s="1" t="s">
        <v>76</v>
      </c>
      <c r="AA343" s="1" t="s">
        <v>76</v>
      </c>
      <c r="AB343" s="1" t="s">
        <v>76</v>
      </c>
      <c r="AC343" s="1" t="s">
        <v>76</v>
      </c>
      <c r="AD343" s="1" t="s">
        <v>76</v>
      </c>
      <c r="AE343" s="1" t="s">
        <v>76</v>
      </c>
      <c r="AF343" s="1" t="s">
        <v>76</v>
      </c>
      <c r="AG343" s="1" t="s">
        <v>76</v>
      </c>
      <c r="AH343" s="1" t="s">
        <v>76</v>
      </c>
      <c r="AI343" s="1" t="s">
        <v>76</v>
      </c>
      <c r="AJ343" s="1" t="s">
        <v>76</v>
      </c>
      <c r="AK343" s="1" t="s">
        <v>76</v>
      </c>
      <c r="AL343" s="1" t="s">
        <v>76</v>
      </c>
      <c r="AM343" s="2" t="s">
        <v>76</v>
      </c>
      <c r="AN343" s="2" t="s">
        <v>76</v>
      </c>
      <c r="AO343" s="1" t="s">
        <v>76</v>
      </c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</row>
    <row r="344" spans="1:53" s="3" customFormat="1" x14ac:dyDescent="0.2">
      <c r="A344" s="15">
        <v>44171</v>
      </c>
      <c r="B344" s="2">
        <v>22.58</v>
      </c>
      <c r="C344" s="3">
        <v>7.4</v>
      </c>
      <c r="D344" s="3">
        <v>7.4</v>
      </c>
      <c r="E344" s="1">
        <v>3</v>
      </c>
      <c r="F344" s="1" t="s">
        <v>84</v>
      </c>
      <c r="G344" s="1" t="s">
        <v>72</v>
      </c>
      <c r="H344" s="1">
        <v>1</v>
      </c>
      <c r="I344" s="1" t="s">
        <v>133</v>
      </c>
      <c r="J344" s="2">
        <v>9.69</v>
      </c>
      <c r="K344" s="2">
        <v>0.43</v>
      </c>
      <c r="L344" s="2" t="s">
        <v>72</v>
      </c>
      <c r="M344" s="1" t="s">
        <v>76</v>
      </c>
      <c r="N344" s="1" t="s">
        <v>76</v>
      </c>
      <c r="O344" s="1" t="s">
        <v>93</v>
      </c>
      <c r="P344" s="1" t="s">
        <v>76</v>
      </c>
      <c r="Q344" s="1">
        <v>57</v>
      </c>
      <c r="R344" s="1" t="s">
        <v>76</v>
      </c>
      <c r="S344" s="1">
        <v>5.0000000000000001E-3</v>
      </c>
      <c r="T344" s="1">
        <v>1E-3</v>
      </c>
      <c r="U344" s="1" t="s">
        <v>73</v>
      </c>
      <c r="V344" s="1" t="s">
        <v>73</v>
      </c>
      <c r="W344" s="1" t="s">
        <v>73</v>
      </c>
      <c r="X344" s="1" t="s">
        <v>73</v>
      </c>
      <c r="Y344" s="1">
        <v>4.0000000000000001E-3</v>
      </c>
      <c r="Z344" s="1" t="s">
        <v>73</v>
      </c>
      <c r="AA344" s="1" t="s">
        <v>73</v>
      </c>
      <c r="AB344" s="1" t="s">
        <v>73</v>
      </c>
      <c r="AC344" s="1" t="s">
        <v>73</v>
      </c>
      <c r="AD344" s="1" t="s">
        <v>78</v>
      </c>
      <c r="AE344" s="1" t="s">
        <v>73</v>
      </c>
      <c r="AF344" s="1" t="s">
        <v>73</v>
      </c>
      <c r="AG344" s="1" t="s">
        <v>73</v>
      </c>
      <c r="AH344" s="1" t="s">
        <v>73</v>
      </c>
      <c r="AI344" s="1" t="s">
        <v>73</v>
      </c>
      <c r="AJ344" s="1" t="s">
        <v>73</v>
      </c>
      <c r="AK344" s="1" t="s">
        <v>73</v>
      </c>
      <c r="AL344" s="1" t="s">
        <v>73</v>
      </c>
      <c r="AM344" s="2">
        <v>72.86</v>
      </c>
      <c r="AN344" s="2">
        <v>27</v>
      </c>
      <c r="AO344" s="1">
        <v>293</v>
      </c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</row>
    <row r="345" spans="1:53" s="3" customFormat="1" x14ac:dyDescent="0.2">
      <c r="A345" s="15">
        <v>44172</v>
      </c>
      <c r="B345" s="2">
        <v>22.91</v>
      </c>
      <c r="C345" s="3">
        <v>7.7</v>
      </c>
      <c r="D345" s="3">
        <v>7.4</v>
      </c>
      <c r="E345" s="1">
        <v>3</v>
      </c>
      <c r="F345" s="1" t="s">
        <v>84</v>
      </c>
      <c r="G345" s="1" t="s">
        <v>72</v>
      </c>
      <c r="H345" s="1" t="s">
        <v>72</v>
      </c>
      <c r="I345" s="1" t="s">
        <v>133</v>
      </c>
      <c r="J345" s="2">
        <v>9.68</v>
      </c>
      <c r="K345" s="2" t="s">
        <v>75</v>
      </c>
      <c r="L345" s="2" t="s">
        <v>72</v>
      </c>
      <c r="M345" s="1">
        <v>155</v>
      </c>
      <c r="N345" s="1">
        <v>0.5</v>
      </c>
      <c r="O345" s="1" t="s">
        <v>76</v>
      </c>
      <c r="P345" s="1" t="s">
        <v>76</v>
      </c>
      <c r="Q345" s="1">
        <v>56</v>
      </c>
      <c r="R345" s="1" t="s">
        <v>76</v>
      </c>
      <c r="S345" s="1" t="s">
        <v>77</v>
      </c>
      <c r="T345" s="1">
        <v>1E-3</v>
      </c>
      <c r="U345" s="1" t="s">
        <v>73</v>
      </c>
      <c r="V345" s="1" t="s">
        <v>73</v>
      </c>
      <c r="W345" s="1" t="s">
        <v>73</v>
      </c>
      <c r="X345" s="1" t="s">
        <v>73</v>
      </c>
      <c r="Y345" s="1">
        <v>3.0000000000000001E-3</v>
      </c>
      <c r="Z345" s="1" t="s">
        <v>73</v>
      </c>
      <c r="AA345" s="1" t="s">
        <v>73</v>
      </c>
      <c r="AB345" s="1" t="s">
        <v>73</v>
      </c>
      <c r="AC345" s="1" t="s">
        <v>73</v>
      </c>
      <c r="AD345" s="17" t="s">
        <v>353</v>
      </c>
      <c r="AE345" s="1" t="s">
        <v>73</v>
      </c>
      <c r="AF345" s="1" t="s">
        <v>73</v>
      </c>
      <c r="AG345" s="1" t="s">
        <v>73</v>
      </c>
      <c r="AH345" s="1" t="s">
        <v>73</v>
      </c>
      <c r="AI345" s="1" t="s">
        <v>73</v>
      </c>
      <c r="AJ345" s="1" t="s">
        <v>73</v>
      </c>
      <c r="AK345" s="1" t="s">
        <v>73</v>
      </c>
      <c r="AL345" s="1" t="s">
        <v>73</v>
      </c>
      <c r="AM345" s="2" t="s">
        <v>73</v>
      </c>
      <c r="AN345" s="2" t="s">
        <v>73</v>
      </c>
      <c r="AO345" s="1" t="s">
        <v>73</v>
      </c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</row>
    <row r="346" spans="1:53" s="3" customFormat="1" x14ac:dyDescent="0.2">
      <c r="A346" s="15">
        <v>44173</v>
      </c>
      <c r="B346" s="2">
        <v>23.57</v>
      </c>
      <c r="C346" s="3">
        <v>7.3</v>
      </c>
      <c r="D346" s="3">
        <v>7.4</v>
      </c>
      <c r="E346" s="1">
        <v>3</v>
      </c>
      <c r="F346" s="1" t="s">
        <v>84</v>
      </c>
      <c r="G346" s="1" t="s">
        <v>84</v>
      </c>
      <c r="H346" s="1">
        <v>1</v>
      </c>
      <c r="I346" s="1" t="s">
        <v>133</v>
      </c>
      <c r="J346" s="2">
        <v>9.91</v>
      </c>
      <c r="K346" s="2">
        <v>0.35</v>
      </c>
      <c r="L346" s="2" t="s">
        <v>72</v>
      </c>
      <c r="M346" s="1" t="s">
        <v>76</v>
      </c>
      <c r="N346" s="1" t="s">
        <v>76</v>
      </c>
      <c r="O346" s="1" t="s">
        <v>76</v>
      </c>
      <c r="P346" s="1" t="s">
        <v>93</v>
      </c>
      <c r="Q346" s="1">
        <v>57</v>
      </c>
      <c r="R346" s="1" t="s">
        <v>76</v>
      </c>
      <c r="S346" s="1" t="s">
        <v>77</v>
      </c>
      <c r="T346" s="1">
        <v>1E-3</v>
      </c>
      <c r="U346" s="1" t="s">
        <v>122</v>
      </c>
      <c r="V346" s="1">
        <v>2.1000000000000001E-2</v>
      </c>
      <c r="W346" s="1" t="s">
        <v>122</v>
      </c>
      <c r="X346" s="1" t="s">
        <v>82</v>
      </c>
      <c r="Y346" s="1">
        <v>4.0000000000000001E-3</v>
      </c>
      <c r="Z346" s="1">
        <v>0.05</v>
      </c>
      <c r="AA346" s="1">
        <v>0.04</v>
      </c>
      <c r="AB346" s="1" t="s">
        <v>122</v>
      </c>
      <c r="AC346" s="1">
        <v>1.2999999999999999E-2</v>
      </c>
      <c r="AD346" s="1" t="s">
        <v>78</v>
      </c>
      <c r="AE346" s="1">
        <v>8.0000000000000002E-3</v>
      </c>
      <c r="AF346" s="1" t="s">
        <v>82</v>
      </c>
      <c r="AG346" s="1" t="s">
        <v>82</v>
      </c>
      <c r="AH346" s="1">
        <v>3.5000000000000003E-2</v>
      </c>
      <c r="AI346" s="1" t="s">
        <v>122</v>
      </c>
      <c r="AJ346" s="1" t="s">
        <v>122</v>
      </c>
      <c r="AK346" s="1" t="s">
        <v>122</v>
      </c>
      <c r="AL346" s="1" t="s">
        <v>354</v>
      </c>
      <c r="AM346" s="2">
        <v>68.989999999999995</v>
      </c>
      <c r="AN346" s="2">
        <v>25.58</v>
      </c>
      <c r="AO346" s="1">
        <v>278</v>
      </c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</row>
    <row r="347" spans="1:53" s="3" customFormat="1" x14ac:dyDescent="0.2">
      <c r="A347" s="15">
        <v>44174</v>
      </c>
      <c r="B347" s="2">
        <v>26.38</v>
      </c>
      <c r="C347" s="3">
        <v>7.5</v>
      </c>
      <c r="D347" s="3">
        <v>7.3</v>
      </c>
      <c r="E347" s="1" t="s">
        <v>72</v>
      </c>
      <c r="F347" s="1" t="s">
        <v>72</v>
      </c>
      <c r="G347" s="1" t="s">
        <v>84</v>
      </c>
      <c r="H347" s="1" t="s">
        <v>72</v>
      </c>
      <c r="I347" s="1" t="s">
        <v>133</v>
      </c>
      <c r="J347" s="2">
        <v>10.19</v>
      </c>
      <c r="K347" s="2" t="s">
        <v>75</v>
      </c>
      <c r="L347" s="2" t="s">
        <v>72</v>
      </c>
      <c r="M347" s="1" t="s">
        <v>76</v>
      </c>
      <c r="N347" s="1" t="s">
        <v>76</v>
      </c>
      <c r="O347" s="1" t="s">
        <v>76</v>
      </c>
      <c r="P347" s="1" t="s">
        <v>76</v>
      </c>
      <c r="Q347" s="1">
        <v>57</v>
      </c>
      <c r="R347" s="1" t="s">
        <v>76</v>
      </c>
      <c r="S347" s="1">
        <v>5.0000000000000001E-3</v>
      </c>
      <c r="T347" s="1">
        <v>1E-3</v>
      </c>
      <c r="U347" s="1" t="s">
        <v>73</v>
      </c>
      <c r="V347" s="1" t="s">
        <v>73</v>
      </c>
      <c r="W347" s="1" t="s">
        <v>73</v>
      </c>
      <c r="X347" s="1" t="s">
        <v>73</v>
      </c>
      <c r="Y347" s="1">
        <v>4.0000000000000001E-3</v>
      </c>
      <c r="Z347" s="1" t="s">
        <v>73</v>
      </c>
      <c r="AA347" s="1" t="s">
        <v>73</v>
      </c>
      <c r="AB347" s="1" t="s">
        <v>73</v>
      </c>
      <c r="AC347" s="1" t="s">
        <v>73</v>
      </c>
      <c r="AD347" s="1" t="s">
        <v>78</v>
      </c>
      <c r="AE347" s="1" t="s">
        <v>73</v>
      </c>
      <c r="AF347" s="1" t="s">
        <v>73</v>
      </c>
      <c r="AG347" s="1" t="s">
        <v>73</v>
      </c>
      <c r="AH347" s="1" t="s">
        <v>73</v>
      </c>
      <c r="AI347" s="1" t="s">
        <v>73</v>
      </c>
      <c r="AJ347" s="1" t="s">
        <v>73</v>
      </c>
      <c r="AK347" s="1" t="s">
        <v>73</v>
      </c>
      <c r="AL347" s="1" t="s">
        <v>73</v>
      </c>
      <c r="AM347" s="2" t="s">
        <v>73</v>
      </c>
      <c r="AN347" s="2" t="s">
        <v>73</v>
      </c>
      <c r="AO347" s="1" t="s">
        <v>73</v>
      </c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</row>
    <row r="348" spans="1:53" s="3" customFormat="1" x14ac:dyDescent="0.2">
      <c r="A348" s="15">
        <v>44175</v>
      </c>
      <c r="B348" s="2">
        <v>24.02</v>
      </c>
      <c r="C348" s="3">
        <v>7.4</v>
      </c>
      <c r="D348" s="3">
        <v>7.3</v>
      </c>
      <c r="E348" s="1" t="s">
        <v>72</v>
      </c>
      <c r="F348" s="1" t="s">
        <v>72</v>
      </c>
      <c r="G348" s="1" t="s">
        <v>84</v>
      </c>
      <c r="H348" s="1">
        <v>1</v>
      </c>
      <c r="I348" s="1" t="s">
        <v>133</v>
      </c>
      <c r="J348" s="2">
        <v>10.220000000000001</v>
      </c>
      <c r="K348" s="2">
        <v>0.36</v>
      </c>
      <c r="L348" s="2" t="s">
        <v>72</v>
      </c>
      <c r="M348" s="1" t="s">
        <v>76</v>
      </c>
      <c r="N348" s="1" t="s">
        <v>76</v>
      </c>
      <c r="O348" s="1" t="s">
        <v>76</v>
      </c>
      <c r="P348" s="1" t="s">
        <v>76</v>
      </c>
      <c r="Q348" s="1">
        <v>56</v>
      </c>
      <c r="R348" s="1" t="s">
        <v>76</v>
      </c>
      <c r="S348" s="1" t="s">
        <v>77</v>
      </c>
      <c r="T348" s="1">
        <v>1E-3</v>
      </c>
      <c r="U348" s="1" t="s">
        <v>73</v>
      </c>
      <c r="V348" s="1" t="s">
        <v>73</v>
      </c>
      <c r="W348" s="1" t="s">
        <v>73</v>
      </c>
      <c r="X348" s="1" t="s">
        <v>73</v>
      </c>
      <c r="Y348" s="1">
        <v>4.0000000000000001E-3</v>
      </c>
      <c r="Z348" s="1" t="s">
        <v>73</v>
      </c>
      <c r="AA348" s="1" t="s">
        <v>73</v>
      </c>
      <c r="AB348" s="1" t="s">
        <v>73</v>
      </c>
      <c r="AC348" s="1" t="s">
        <v>73</v>
      </c>
      <c r="AD348" s="1" t="s">
        <v>78</v>
      </c>
      <c r="AE348" s="1" t="s">
        <v>73</v>
      </c>
      <c r="AF348" s="1" t="s">
        <v>73</v>
      </c>
      <c r="AG348" s="1" t="s">
        <v>73</v>
      </c>
      <c r="AH348" s="1" t="s">
        <v>73</v>
      </c>
      <c r="AI348" s="1" t="s">
        <v>73</v>
      </c>
      <c r="AJ348" s="1" t="s">
        <v>73</v>
      </c>
      <c r="AK348" s="1" t="s">
        <v>73</v>
      </c>
      <c r="AL348" s="1" t="s">
        <v>73</v>
      </c>
      <c r="AM348" s="2">
        <v>68.28</v>
      </c>
      <c r="AN348" s="2">
        <v>25.24</v>
      </c>
      <c r="AO348" s="1">
        <v>274</v>
      </c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</row>
    <row r="349" spans="1:53" s="3" customFormat="1" x14ac:dyDescent="0.2">
      <c r="A349" s="15">
        <v>44176</v>
      </c>
      <c r="B349" s="2">
        <v>31.59</v>
      </c>
      <c r="C349" s="3" t="s">
        <v>71</v>
      </c>
      <c r="D349" s="3" t="s">
        <v>71</v>
      </c>
      <c r="E349" s="1" t="s">
        <v>72</v>
      </c>
      <c r="F349" s="1" t="s">
        <v>72</v>
      </c>
      <c r="G349" s="1" t="s">
        <v>72</v>
      </c>
      <c r="H349" s="1" t="s">
        <v>72</v>
      </c>
      <c r="I349" s="1" t="s">
        <v>72</v>
      </c>
      <c r="J349" s="2" t="s">
        <v>72</v>
      </c>
      <c r="K349" s="2" t="s">
        <v>75</v>
      </c>
      <c r="L349" s="2" t="s">
        <v>72</v>
      </c>
      <c r="M349" s="1" t="s">
        <v>72</v>
      </c>
      <c r="N349" s="1" t="s">
        <v>72</v>
      </c>
      <c r="O349" s="1" t="s">
        <v>76</v>
      </c>
      <c r="P349" s="1" t="s">
        <v>76</v>
      </c>
      <c r="Q349" s="1" t="s">
        <v>76</v>
      </c>
      <c r="R349" s="1" t="s">
        <v>76</v>
      </c>
      <c r="S349" s="1" t="s">
        <v>76</v>
      </c>
      <c r="T349" s="1" t="s">
        <v>76</v>
      </c>
      <c r="U349" s="1" t="s">
        <v>76</v>
      </c>
      <c r="V349" s="1" t="s">
        <v>76</v>
      </c>
      <c r="W349" s="1" t="s">
        <v>76</v>
      </c>
      <c r="X349" s="1" t="s">
        <v>76</v>
      </c>
      <c r="Y349" s="1" t="s">
        <v>76</v>
      </c>
      <c r="Z349" s="1" t="s">
        <v>76</v>
      </c>
      <c r="AA349" s="1" t="s">
        <v>76</v>
      </c>
      <c r="AB349" s="1" t="s">
        <v>76</v>
      </c>
      <c r="AC349" s="1" t="s">
        <v>76</v>
      </c>
      <c r="AD349" s="1" t="s">
        <v>76</v>
      </c>
      <c r="AE349" s="1" t="s">
        <v>76</v>
      </c>
      <c r="AF349" s="1" t="s">
        <v>76</v>
      </c>
      <c r="AG349" s="1" t="s">
        <v>76</v>
      </c>
      <c r="AH349" s="1" t="s">
        <v>76</v>
      </c>
      <c r="AI349" s="1" t="s">
        <v>76</v>
      </c>
      <c r="AJ349" s="1" t="s">
        <v>76</v>
      </c>
      <c r="AK349" s="1" t="s">
        <v>76</v>
      </c>
      <c r="AL349" s="1" t="s">
        <v>76</v>
      </c>
      <c r="AM349" s="2" t="s">
        <v>76</v>
      </c>
      <c r="AN349" s="2" t="s">
        <v>76</v>
      </c>
      <c r="AO349" s="1" t="s">
        <v>76</v>
      </c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</row>
    <row r="350" spans="1:53" s="3" customFormat="1" x14ac:dyDescent="0.2">
      <c r="A350" s="15">
        <v>44177</v>
      </c>
      <c r="B350" s="2">
        <v>105.34</v>
      </c>
      <c r="C350" s="3" t="s">
        <v>71</v>
      </c>
      <c r="D350" s="3" t="s">
        <v>71</v>
      </c>
      <c r="E350" s="1" t="s">
        <v>72</v>
      </c>
      <c r="F350" s="1" t="s">
        <v>72</v>
      </c>
      <c r="G350" s="1" t="s">
        <v>72</v>
      </c>
      <c r="H350" s="1" t="s">
        <v>72</v>
      </c>
      <c r="I350" s="1" t="s">
        <v>72</v>
      </c>
      <c r="J350" s="2" t="s">
        <v>72</v>
      </c>
      <c r="K350" s="2" t="s">
        <v>75</v>
      </c>
      <c r="L350" s="2" t="s">
        <v>72</v>
      </c>
      <c r="M350" s="1" t="s">
        <v>72</v>
      </c>
      <c r="N350" s="1" t="s">
        <v>72</v>
      </c>
      <c r="O350" s="1" t="s">
        <v>76</v>
      </c>
      <c r="P350" s="1" t="s">
        <v>76</v>
      </c>
      <c r="Q350" s="1" t="s">
        <v>76</v>
      </c>
      <c r="R350" s="1" t="s">
        <v>76</v>
      </c>
      <c r="S350" s="1" t="s">
        <v>76</v>
      </c>
      <c r="T350" s="1" t="s">
        <v>76</v>
      </c>
      <c r="U350" s="1" t="s">
        <v>76</v>
      </c>
      <c r="V350" s="1" t="s">
        <v>76</v>
      </c>
      <c r="W350" s="1" t="s">
        <v>76</v>
      </c>
      <c r="X350" s="1" t="s">
        <v>76</v>
      </c>
      <c r="Y350" s="1" t="s">
        <v>76</v>
      </c>
      <c r="Z350" s="1" t="s">
        <v>76</v>
      </c>
      <c r="AA350" s="1" t="s">
        <v>76</v>
      </c>
      <c r="AB350" s="1" t="s">
        <v>76</v>
      </c>
      <c r="AC350" s="1" t="s">
        <v>76</v>
      </c>
      <c r="AD350" s="1" t="s">
        <v>76</v>
      </c>
      <c r="AE350" s="1" t="s">
        <v>76</v>
      </c>
      <c r="AF350" s="1" t="s">
        <v>76</v>
      </c>
      <c r="AG350" s="1" t="s">
        <v>76</v>
      </c>
      <c r="AH350" s="1" t="s">
        <v>76</v>
      </c>
      <c r="AI350" s="1" t="s">
        <v>76</v>
      </c>
      <c r="AJ350" s="1" t="s">
        <v>76</v>
      </c>
      <c r="AK350" s="1" t="s">
        <v>76</v>
      </c>
      <c r="AL350" s="1" t="s">
        <v>76</v>
      </c>
      <c r="AM350" s="2" t="s">
        <v>76</v>
      </c>
      <c r="AN350" s="2" t="s">
        <v>76</v>
      </c>
      <c r="AO350" s="1" t="s">
        <v>76</v>
      </c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</row>
    <row r="351" spans="1:53" s="3" customFormat="1" x14ac:dyDescent="0.2">
      <c r="A351" s="15">
        <v>44178</v>
      </c>
      <c r="B351" s="2">
        <v>70.75</v>
      </c>
      <c r="C351" s="3">
        <v>7.6</v>
      </c>
      <c r="D351" s="3">
        <v>7.2</v>
      </c>
      <c r="E351" s="1">
        <v>6</v>
      </c>
      <c r="F351" s="1">
        <v>3</v>
      </c>
      <c r="G351" s="1" t="s">
        <v>72</v>
      </c>
      <c r="H351" s="1">
        <v>1</v>
      </c>
      <c r="I351" s="1" t="s">
        <v>133</v>
      </c>
      <c r="J351" s="2">
        <v>6.2</v>
      </c>
      <c r="K351" s="2">
        <v>0.26</v>
      </c>
      <c r="L351" s="2" t="s">
        <v>72</v>
      </c>
      <c r="M351" s="1" t="s">
        <v>76</v>
      </c>
      <c r="N351" s="1" t="s">
        <v>76</v>
      </c>
      <c r="O351" s="17" t="s">
        <v>169</v>
      </c>
      <c r="P351" s="1" t="s">
        <v>76</v>
      </c>
      <c r="Q351" s="1">
        <v>52</v>
      </c>
      <c r="R351" s="1" t="s">
        <v>76</v>
      </c>
      <c r="S351" s="1" t="s">
        <v>77</v>
      </c>
      <c r="T351" s="1">
        <v>1E-3</v>
      </c>
      <c r="U351" s="1" t="s">
        <v>73</v>
      </c>
      <c r="V351" s="1" t="s">
        <v>73</v>
      </c>
      <c r="W351" s="1" t="s">
        <v>73</v>
      </c>
      <c r="X351" s="1" t="s">
        <v>73</v>
      </c>
      <c r="Y351" s="1">
        <v>6.0000000000000001E-3</v>
      </c>
      <c r="Z351" s="1" t="s">
        <v>73</v>
      </c>
      <c r="AA351" s="1" t="s">
        <v>73</v>
      </c>
      <c r="AB351" s="1" t="s">
        <v>73</v>
      </c>
      <c r="AC351" s="1" t="s">
        <v>73</v>
      </c>
      <c r="AD351" s="1" t="s">
        <v>78</v>
      </c>
      <c r="AE351" s="1" t="s">
        <v>73</v>
      </c>
      <c r="AF351" s="1" t="s">
        <v>73</v>
      </c>
      <c r="AG351" s="1" t="s">
        <v>73</v>
      </c>
      <c r="AH351" s="1" t="s">
        <v>73</v>
      </c>
      <c r="AI351" s="1" t="s">
        <v>73</v>
      </c>
      <c r="AJ351" s="1" t="s">
        <v>73</v>
      </c>
      <c r="AK351" s="1" t="s">
        <v>73</v>
      </c>
      <c r="AL351" s="1" t="s">
        <v>73</v>
      </c>
      <c r="AM351" s="2">
        <v>51.7</v>
      </c>
      <c r="AN351" s="2">
        <v>18.73</v>
      </c>
      <c r="AO351" s="1">
        <v>206</v>
      </c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</row>
    <row r="352" spans="1:53" s="3" customFormat="1" x14ac:dyDescent="0.2">
      <c r="A352" s="15">
        <v>44179</v>
      </c>
      <c r="B352" s="2">
        <v>33.14</v>
      </c>
      <c r="C352" s="3">
        <v>7.8</v>
      </c>
      <c r="D352" s="3">
        <v>7.3</v>
      </c>
      <c r="E352" s="1">
        <v>3</v>
      </c>
      <c r="F352" s="1" t="s">
        <v>84</v>
      </c>
      <c r="G352" s="1" t="s">
        <v>72</v>
      </c>
      <c r="H352" s="1" t="s">
        <v>72</v>
      </c>
      <c r="I352" s="1" t="s">
        <v>133</v>
      </c>
      <c r="J352" s="2">
        <v>5.74</v>
      </c>
      <c r="K352" s="2" t="s">
        <v>75</v>
      </c>
      <c r="L352" s="2" t="s">
        <v>72</v>
      </c>
      <c r="M352" s="1">
        <v>103</v>
      </c>
      <c r="N352" s="1">
        <v>0.3</v>
      </c>
      <c r="O352" s="1" t="s">
        <v>76</v>
      </c>
      <c r="P352" s="1" t="s">
        <v>76</v>
      </c>
      <c r="Q352" s="1">
        <v>55</v>
      </c>
      <c r="R352" s="1" t="s">
        <v>76</v>
      </c>
      <c r="S352" s="1" t="s">
        <v>77</v>
      </c>
      <c r="T352" s="1">
        <v>1E-3</v>
      </c>
      <c r="U352" s="1" t="s">
        <v>73</v>
      </c>
      <c r="V352" s="1" t="s">
        <v>73</v>
      </c>
      <c r="W352" s="1" t="s">
        <v>73</v>
      </c>
      <c r="X352" s="1" t="s">
        <v>73</v>
      </c>
      <c r="Y352" s="1">
        <v>3.0000000000000001E-3</v>
      </c>
      <c r="Z352" s="1" t="s">
        <v>73</v>
      </c>
      <c r="AA352" s="1" t="s">
        <v>73</v>
      </c>
      <c r="AB352" s="1" t="s">
        <v>73</v>
      </c>
      <c r="AC352" s="1" t="s">
        <v>73</v>
      </c>
      <c r="AD352" s="1">
        <v>0.8</v>
      </c>
      <c r="AE352" s="1" t="s">
        <v>73</v>
      </c>
      <c r="AF352" s="1" t="s">
        <v>73</v>
      </c>
      <c r="AG352" s="1" t="s">
        <v>73</v>
      </c>
      <c r="AH352" s="1" t="s">
        <v>73</v>
      </c>
      <c r="AI352" s="1" t="s">
        <v>73</v>
      </c>
      <c r="AJ352" s="1" t="s">
        <v>73</v>
      </c>
      <c r="AK352" s="1" t="s">
        <v>73</v>
      </c>
      <c r="AL352" s="1" t="s">
        <v>73</v>
      </c>
      <c r="AM352" s="2" t="s">
        <v>73</v>
      </c>
      <c r="AN352" s="2" t="s">
        <v>73</v>
      </c>
      <c r="AO352" s="1" t="s">
        <v>73</v>
      </c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</row>
    <row r="353" spans="1:53" s="3" customFormat="1" x14ac:dyDescent="0.2">
      <c r="A353" s="15">
        <v>44180</v>
      </c>
      <c r="B353" s="2">
        <v>36.799999999999997</v>
      </c>
      <c r="C353" s="3">
        <v>8.3000000000000007</v>
      </c>
      <c r="D353" s="3">
        <v>7.5</v>
      </c>
      <c r="E353" s="1">
        <v>3</v>
      </c>
      <c r="F353" s="1" t="s">
        <v>84</v>
      </c>
      <c r="G353" s="1" t="s">
        <v>84</v>
      </c>
      <c r="H353" s="1">
        <v>1</v>
      </c>
      <c r="I353" s="1" t="s">
        <v>133</v>
      </c>
      <c r="J353" s="2">
        <v>5.43</v>
      </c>
      <c r="K353" s="2">
        <v>0.22</v>
      </c>
      <c r="L353" s="2" t="s">
        <v>72</v>
      </c>
      <c r="M353" s="1" t="s">
        <v>76</v>
      </c>
      <c r="N353" s="1" t="s">
        <v>76</v>
      </c>
      <c r="O353" s="1" t="s">
        <v>76</v>
      </c>
      <c r="P353" s="1" t="s">
        <v>93</v>
      </c>
      <c r="Q353" s="1">
        <v>54</v>
      </c>
      <c r="R353" s="1" t="s">
        <v>76</v>
      </c>
      <c r="S353" s="1" t="s">
        <v>77</v>
      </c>
      <c r="T353" s="1">
        <v>1E-3</v>
      </c>
      <c r="U353" s="1" t="s">
        <v>122</v>
      </c>
      <c r="V353" s="1">
        <v>2.3E-2</v>
      </c>
      <c r="W353" s="1" t="s">
        <v>122</v>
      </c>
      <c r="X353" s="1" t="s">
        <v>82</v>
      </c>
      <c r="Y353" s="1">
        <v>4.0000000000000001E-3</v>
      </c>
      <c r="Z353" s="1">
        <v>0.04</v>
      </c>
      <c r="AA353" s="1">
        <v>0.03</v>
      </c>
      <c r="AB353" s="1" t="s">
        <v>122</v>
      </c>
      <c r="AC353" s="1">
        <v>1.2E-2</v>
      </c>
      <c r="AD353" s="1" t="s">
        <v>78</v>
      </c>
      <c r="AE353" s="1">
        <v>3.0000000000000001E-3</v>
      </c>
      <c r="AF353" s="1" t="s">
        <v>82</v>
      </c>
      <c r="AG353" s="1" t="s">
        <v>82</v>
      </c>
      <c r="AH353" s="1">
        <v>1.6E-2</v>
      </c>
      <c r="AI353" s="1" t="s">
        <v>122</v>
      </c>
      <c r="AJ353" s="1" t="s">
        <v>122</v>
      </c>
      <c r="AK353" s="1" t="s">
        <v>122</v>
      </c>
      <c r="AL353" s="1" t="s">
        <v>354</v>
      </c>
      <c r="AM353" s="2">
        <v>69.05</v>
      </c>
      <c r="AN353" s="2">
        <v>26.12</v>
      </c>
      <c r="AO353" s="1">
        <v>280</v>
      </c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</row>
    <row r="354" spans="1:53" s="3" customFormat="1" x14ac:dyDescent="0.2">
      <c r="A354" s="15">
        <v>44181</v>
      </c>
      <c r="B354" s="2">
        <v>34.409999999999997</v>
      </c>
      <c r="C354" s="3">
        <v>7.9</v>
      </c>
      <c r="D354" s="3">
        <v>7.4</v>
      </c>
      <c r="E354" s="1" t="s">
        <v>72</v>
      </c>
      <c r="F354" s="1" t="s">
        <v>72</v>
      </c>
      <c r="G354" s="1" t="s">
        <v>84</v>
      </c>
      <c r="H354" s="1" t="s">
        <v>72</v>
      </c>
      <c r="I354" s="1" t="s">
        <v>133</v>
      </c>
      <c r="J354" s="2">
        <v>6</v>
      </c>
      <c r="K354" s="2" t="s">
        <v>75</v>
      </c>
      <c r="L354" s="2" t="s">
        <v>72</v>
      </c>
      <c r="M354" s="1" t="s">
        <v>76</v>
      </c>
      <c r="N354" s="1" t="s">
        <v>76</v>
      </c>
      <c r="O354" s="1" t="s">
        <v>76</v>
      </c>
      <c r="P354" s="1" t="s">
        <v>76</v>
      </c>
      <c r="Q354" s="1">
        <v>54</v>
      </c>
      <c r="R354" s="1" t="s">
        <v>76</v>
      </c>
      <c r="S354" s="1" t="s">
        <v>77</v>
      </c>
      <c r="T354" s="1">
        <v>1E-3</v>
      </c>
      <c r="U354" s="1" t="s">
        <v>73</v>
      </c>
      <c r="V354" s="1" t="s">
        <v>73</v>
      </c>
      <c r="W354" s="1" t="s">
        <v>73</v>
      </c>
      <c r="X354" s="1" t="s">
        <v>73</v>
      </c>
      <c r="Y354" s="1">
        <v>3.0000000000000001E-3</v>
      </c>
      <c r="Z354" s="1" t="s">
        <v>73</v>
      </c>
      <c r="AA354" s="1" t="s">
        <v>73</v>
      </c>
      <c r="AB354" s="1" t="s">
        <v>73</v>
      </c>
      <c r="AC354" s="1" t="s">
        <v>73</v>
      </c>
      <c r="AD354" s="1" t="s">
        <v>78</v>
      </c>
      <c r="AE354" s="1" t="s">
        <v>73</v>
      </c>
      <c r="AF354" s="1" t="s">
        <v>73</v>
      </c>
      <c r="AG354" s="1" t="s">
        <v>73</v>
      </c>
      <c r="AH354" s="1" t="s">
        <v>73</v>
      </c>
      <c r="AI354" s="1" t="s">
        <v>73</v>
      </c>
      <c r="AJ354" s="1" t="s">
        <v>73</v>
      </c>
      <c r="AK354" s="1" t="s">
        <v>73</v>
      </c>
      <c r="AL354" s="1" t="s">
        <v>73</v>
      </c>
      <c r="AM354" s="2" t="s">
        <v>73</v>
      </c>
      <c r="AN354" s="2" t="s">
        <v>73</v>
      </c>
      <c r="AO354" s="1" t="s">
        <v>73</v>
      </c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</row>
    <row r="355" spans="1:53" s="3" customFormat="1" x14ac:dyDescent="0.2">
      <c r="A355" s="15">
        <v>44182</v>
      </c>
      <c r="B355" s="2">
        <v>30.32</v>
      </c>
      <c r="C355" s="3">
        <v>7.7</v>
      </c>
      <c r="D355" s="3">
        <v>7.4</v>
      </c>
      <c r="E355" s="1" t="s">
        <v>72</v>
      </c>
      <c r="F355" s="1" t="s">
        <v>72</v>
      </c>
      <c r="G355" s="1" t="s">
        <v>84</v>
      </c>
      <c r="H355" s="1">
        <v>1</v>
      </c>
      <c r="I355" s="1" t="s">
        <v>133</v>
      </c>
      <c r="J355" s="2">
        <v>6.84</v>
      </c>
      <c r="K355" s="2">
        <v>0.25</v>
      </c>
      <c r="L355" s="2" t="s">
        <v>72</v>
      </c>
      <c r="M355" s="1" t="s">
        <v>76</v>
      </c>
      <c r="N355" s="1" t="s">
        <v>76</v>
      </c>
      <c r="O355" s="1" t="s">
        <v>76</v>
      </c>
      <c r="P355" s="1" t="s">
        <v>76</v>
      </c>
      <c r="Q355" s="1">
        <v>56</v>
      </c>
      <c r="R355" s="1" t="s">
        <v>76</v>
      </c>
      <c r="S355" s="1" t="s">
        <v>77</v>
      </c>
      <c r="T355" s="1">
        <v>1E-3</v>
      </c>
      <c r="U355" s="1" t="s">
        <v>73</v>
      </c>
      <c r="V355" s="1" t="s">
        <v>73</v>
      </c>
      <c r="W355" s="1" t="s">
        <v>73</v>
      </c>
      <c r="X355" s="1" t="s">
        <v>73</v>
      </c>
      <c r="Y355" s="1">
        <v>3.0000000000000001E-3</v>
      </c>
      <c r="Z355" s="1" t="s">
        <v>73</v>
      </c>
      <c r="AA355" s="1" t="s">
        <v>73</v>
      </c>
      <c r="AB355" s="1" t="s">
        <v>73</v>
      </c>
      <c r="AC355" s="1" t="s">
        <v>73</v>
      </c>
      <c r="AD355" s="1" t="s">
        <v>78</v>
      </c>
      <c r="AE355" s="1" t="s">
        <v>73</v>
      </c>
      <c r="AF355" s="1" t="s">
        <v>73</v>
      </c>
      <c r="AG355" s="1" t="s">
        <v>73</v>
      </c>
      <c r="AH355" s="1" t="s">
        <v>73</v>
      </c>
      <c r="AI355" s="1" t="s">
        <v>73</v>
      </c>
      <c r="AJ355" s="1" t="s">
        <v>73</v>
      </c>
      <c r="AK355" s="1" t="s">
        <v>73</v>
      </c>
      <c r="AL355" s="1" t="s">
        <v>73</v>
      </c>
      <c r="AM355" s="2">
        <v>74.63</v>
      </c>
      <c r="AN355" s="2">
        <v>28.84</v>
      </c>
      <c r="AO355" s="1">
        <v>305</v>
      </c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</row>
    <row r="356" spans="1:53" s="3" customFormat="1" x14ac:dyDescent="0.2">
      <c r="A356" s="15">
        <v>44183</v>
      </c>
      <c r="B356" s="2">
        <v>29.09</v>
      </c>
      <c r="C356" s="3" t="s">
        <v>71</v>
      </c>
      <c r="D356" s="3" t="s">
        <v>71</v>
      </c>
      <c r="E356" s="1" t="s">
        <v>72</v>
      </c>
      <c r="F356" s="1" t="s">
        <v>72</v>
      </c>
      <c r="G356" s="1" t="s">
        <v>72</v>
      </c>
      <c r="H356" s="1" t="s">
        <v>72</v>
      </c>
      <c r="I356" s="1" t="s">
        <v>72</v>
      </c>
      <c r="J356" s="1" t="s">
        <v>72</v>
      </c>
      <c r="K356" s="1" t="s">
        <v>72</v>
      </c>
      <c r="L356" s="1" t="s">
        <v>72</v>
      </c>
      <c r="M356" s="1" t="s">
        <v>72</v>
      </c>
      <c r="N356" s="1" t="s">
        <v>72</v>
      </c>
      <c r="O356" s="1" t="s">
        <v>76</v>
      </c>
      <c r="P356" s="1" t="s">
        <v>76</v>
      </c>
      <c r="Q356" s="1" t="s">
        <v>76</v>
      </c>
      <c r="R356" s="1" t="s">
        <v>76</v>
      </c>
      <c r="S356" s="1" t="s">
        <v>76</v>
      </c>
      <c r="T356" s="1" t="s">
        <v>76</v>
      </c>
      <c r="U356" s="1" t="s">
        <v>76</v>
      </c>
      <c r="V356" s="1" t="s">
        <v>76</v>
      </c>
      <c r="W356" s="1" t="s">
        <v>76</v>
      </c>
      <c r="X356" s="1" t="s">
        <v>76</v>
      </c>
      <c r="Y356" s="1" t="s">
        <v>76</v>
      </c>
      <c r="Z356" s="1" t="s">
        <v>76</v>
      </c>
      <c r="AA356" s="1" t="s">
        <v>76</v>
      </c>
      <c r="AB356" s="1" t="s">
        <v>76</v>
      </c>
      <c r="AC356" s="1" t="s">
        <v>76</v>
      </c>
      <c r="AD356" s="1" t="s">
        <v>78</v>
      </c>
      <c r="AE356" s="1" t="s">
        <v>78</v>
      </c>
      <c r="AF356" s="1" t="s">
        <v>78</v>
      </c>
      <c r="AG356" s="1" t="s">
        <v>78</v>
      </c>
      <c r="AH356" s="1" t="s">
        <v>78</v>
      </c>
      <c r="AI356" s="1" t="s">
        <v>78</v>
      </c>
      <c r="AJ356" s="1" t="s">
        <v>78</v>
      </c>
      <c r="AK356" s="1" t="s">
        <v>78</v>
      </c>
      <c r="AL356" s="1" t="s">
        <v>78</v>
      </c>
      <c r="AM356" s="2" t="s">
        <v>78</v>
      </c>
      <c r="AN356" s="2" t="s">
        <v>78</v>
      </c>
      <c r="AO356" s="1" t="s">
        <v>78</v>
      </c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</row>
    <row r="357" spans="1:53" s="3" customFormat="1" x14ac:dyDescent="0.2">
      <c r="A357" s="15">
        <v>44184</v>
      </c>
      <c r="B357" s="2">
        <v>27.75</v>
      </c>
      <c r="C357" s="3" t="s">
        <v>71</v>
      </c>
      <c r="D357" s="3" t="s">
        <v>71</v>
      </c>
      <c r="E357" s="1" t="s">
        <v>72</v>
      </c>
      <c r="F357" s="1" t="s">
        <v>72</v>
      </c>
      <c r="G357" s="1" t="s">
        <v>72</v>
      </c>
      <c r="H357" s="1" t="s">
        <v>72</v>
      </c>
      <c r="I357" s="1" t="s">
        <v>72</v>
      </c>
      <c r="J357" s="1" t="s">
        <v>72</v>
      </c>
      <c r="K357" s="1" t="s">
        <v>72</v>
      </c>
      <c r="L357" s="1" t="s">
        <v>72</v>
      </c>
      <c r="M357" s="1" t="s">
        <v>72</v>
      </c>
      <c r="N357" s="1" t="s">
        <v>72</v>
      </c>
      <c r="O357" s="1" t="s">
        <v>76</v>
      </c>
      <c r="P357" s="1" t="s">
        <v>76</v>
      </c>
      <c r="Q357" s="1" t="s">
        <v>76</v>
      </c>
      <c r="R357" s="1" t="s">
        <v>76</v>
      </c>
      <c r="S357" s="1" t="s">
        <v>76</v>
      </c>
      <c r="T357" s="1" t="s">
        <v>76</v>
      </c>
      <c r="U357" s="1" t="s">
        <v>76</v>
      </c>
      <c r="V357" s="1" t="s">
        <v>76</v>
      </c>
      <c r="W357" s="1" t="s">
        <v>76</v>
      </c>
      <c r="X357" s="1" t="s">
        <v>76</v>
      </c>
      <c r="Y357" s="1" t="s">
        <v>76</v>
      </c>
      <c r="Z357" s="1" t="s">
        <v>76</v>
      </c>
      <c r="AA357" s="1" t="s">
        <v>76</v>
      </c>
      <c r="AB357" s="1" t="s">
        <v>76</v>
      </c>
      <c r="AC357" s="1" t="s">
        <v>76</v>
      </c>
      <c r="AD357" s="1" t="s">
        <v>78</v>
      </c>
      <c r="AE357" s="1" t="s">
        <v>78</v>
      </c>
      <c r="AF357" s="1" t="s">
        <v>78</v>
      </c>
      <c r="AG357" s="1" t="s">
        <v>78</v>
      </c>
      <c r="AH357" s="1" t="s">
        <v>78</v>
      </c>
      <c r="AI357" s="1" t="s">
        <v>78</v>
      </c>
      <c r="AJ357" s="1" t="s">
        <v>78</v>
      </c>
      <c r="AK357" s="1" t="s">
        <v>78</v>
      </c>
      <c r="AL357" s="1" t="s">
        <v>78</v>
      </c>
      <c r="AM357" s="2" t="s">
        <v>78</v>
      </c>
      <c r="AN357" s="2" t="s">
        <v>78</v>
      </c>
      <c r="AO357" s="1" t="s">
        <v>78</v>
      </c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</row>
    <row r="358" spans="1:53" s="3" customFormat="1" x14ac:dyDescent="0.2">
      <c r="A358" s="15">
        <v>44185</v>
      </c>
      <c r="B358" s="2">
        <v>26.21</v>
      </c>
      <c r="C358" s="3">
        <v>7.4</v>
      </c>
      <c r="D358" s="3">
        <v>7.5</v>
      </c>
      <c r="E358" s="1">
        <v>3</v>
      </c>
      <c r="F358" s="1" t="s">
        <v>84</v>
      </c>
      <c r="G358" s="1" t="s">
        <v>72</v>
      </c>
      <c r="H358" s="1">
        <v>1</v>
      </c>
      <c r="I358" s="1" t="s">
        <v>133</v>
      </c>
      <c r="J358" s="2">
        <v>8.2899999999999991</v>
      </c>
      <c r="K358" s="2">
        <v>0.31</v>
      </c>
      <c r="L358" s="2" t="s">
        <v>72</v>
      </c>
      <c r="M358" s="1" t="s">
        <v>76</v>
      </c>
      <c r="N358" s="1" t="s">
        <v>76</v>
      </c>
      <c r="O358" s="1" t="s">
        <v>93</v>
      </c>
      <c r="P358" s="1" t="s">
        <v>76</v>
      </c>
      <c r="Q358" s="1">
        <v>55</v>
      </c>
      <c r="R358" s="1" t="s">
        <v>76</v>
      </c>
      <c r="S358" s="1" t="s">
        <v>77</v>
      </c>
      <c r="T358" s="1">
        <v>1E-3</v>
      </c>
      <c r="U358" s="1" t="s">
        <v>73</v>
      </c>
      <c r="V358" s="1" t="s">
        <v>73</v>
      </c>
      <c r="W358" s="1" t="s">
        <v>73</v>
      </c>
      <c r="X358" s="1" t="s">
        <v>73</v>
      </c>
      <c r="Y358" s="1">
        <v>3.0000000000000001E-3</v>
      </c>
      <c r="Z358" s="1" t="s">
        <v>73</v>
      </c>
      <c r="AA358" s="1" t="s">
        <v>73</v>
      </c>
      <c r="AB358" s="1" t="s">
        <v>73</v>
      </c>
      <c r="AC358" s="1" t="s">
        <v>73</v>
      </c>
      <c r="AD358" s="1" t="s">
        <v>78</v>
      </c>
      <c r="AE358" s="1" t="s">
        <v>73</v>
      </c>
      <c r="AF358" s="1" t="s">
        <v>73</v>
      </c>
      <c r="AG358" s="1" t="s">
        <v>73</v>
      </c>
      <c r="AH358" s="1" t="s">
        <v>73</v>
      </c>
      <c r="AI358" s="1" t="s">
        <v>73</v>
      </c>
      <c r="AJ358" s="1" t="s">
        <v>73</v>
      </c>
      <c r="AK358" s="1" t="s">
        <v>73</v>
      </c>
      <c r="AL358" s="1" t="s">
        <v>73</v>
      </c>
      <c r="AM358" s="2">
        <v>76.010000000000005</v>
      </c>
      <c r="AN358" s="2">
        <v>29.06</v>
      </c>
      <c r="AO358" s="1">
        <v>309</v>
      </c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</row>
    <row r="359" spans="1:53" s="3" customFormat="1" x14ac:dyDescent="0.2">
      <c r="A359" s="15">
        <v>44186</v>
      </c>
      <c r="B359" s="2">
        <v>28.51</v>
      </c>
      <c r="C359" s="3">
        <v>7.5</v>
      </c>
      <c r="D359" s="3">
        <v>7.4</v>
      </c>
      <c r="E359" s="1" t="s">
        <v>84</v>
      </c>
      <c r="F359" s="1" t="s">
        <v>84</v>
      </c>
      <c r="G359" s="1" t="s">
        <v>72</v>
      </c>
      <c r="H359" s="1" t="s">
        <v>72</v>
      </c>
      <c r="I359" s="1" t="s">
        <v>133</v>
      </c>
      <c r="J359" s="2">
        <v>8.58</v>
      </c>
      <c r="K359" s="2" t="s">
        <v>75</v>
      </c>
      <c r="L359" s="2" t="s">
        <v>72</v>
      </c>
      <c r="M359" s="1">
        <v>147</v>
      </c>
      <c r="N359" s="1">
        <v>0.6</v>
      </c>
      <c r="O359" s="1" t="s">
        <v>76</v>
      </c>
      <c r="P359" s="1" t="s">
        <v>76</v>
      </c>
      <c r="Q359" s="1">
        <v>55</v>
      </c>
      <c r="R359" s="1" t="s">
        <v>76</v>
      </c>
      <c r="S359" s="1" t="s">
        <v>77</v>
      </c>
      <c r="T359" s="1">
        <v>1E-3</v>
      </c>
      <c r="U359" s="1" t="s">
        <v>73</v>
      </c>
      <c r="V359" s="1" t="s">
        <v>73</v>
      </c>
      <c r="W359" s="1" t="s">
        <v>73</v>
      </c>
      <c r="X359" s="1" t="s">
        <v>73</v>
      </c>
      <c r="Y359" s="1">
        <v>3.0000000000000001E-3</v>
      </c>
      <c r="Z359" s="1" t="s">
        <v>73</v>
      </c>
      <c r="AA359" s="1" t="s">
        <v>73</v>
      </c>
      <c r="AB359" s="1" t="s">
        <v>73</v>
      </c>
      <c r="AC359" s="1" t="s">
        <v>73</v>
      </c>
      <c r="AD359" s="17" t="s">
        <v>353</v>
      </c>
      <c r="AE359" s="1" t="s">
        <v>73</v>
      </c>
      <c r="AF359" s="1" t="s">
        <v>73</v>
      </c>
      <c r="AG359" s="1" t="s">
        <v>73</v>
      </c>
      <c r="AH359" s="1" t="s">
        <v>73</v>
      </c>
      <c r="AI359" s="1" t="s">
        <v>73</v>
      </c>
      <c r="AJ359" s="1" t="s">
        <v>73</v>
      </c>
      <c r="AK359" s="1" t="s">
        <v>73</v>
      </c>
      <c r="AL359" s="1" t="s">
        <v>73</v>
      </c>
      <c r="AM359" s="2" t="s">
        <v>73</v>
      </c>
      <c r="AN359" s="2" t="s">
        <v>73</v>
      </c>
      <c r="AO359" s="1" t="s">
        <v>73</v>
      </c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</row>
    <row r="360" spans="1:53" s="3" customFormat="1" x14ac:dyDescent="0.2">
      <c r="A360" s="15">
        <v>44187</v>
      </c>
      <c r="B360" s="2">
        <v>25.12</v>
      </c>
      <c r="C360" s="3">
        <v>7.5</v>
      </c>
      <c r="D360" s="3">
        <v>7.4</v>
      </c>
      <c r="E360" s="1">
        <v>3</v>
      </c>
      <c r="F360" s="1" t="s">
        <v>84</v>
      </c>
      <c r="G360" s="1" t="s">
        <v>84</v>
      </c>
      <c r="H360" s="1">
        <v>1</v>
      </c>
      <c r="I360" s="1" t="s">
        <v>133</v>
      </c>
      <c r="J360" s="2">
        <v>9.36</v>
      </c>
      <c r="K360" s="2">
        <v>0.32</v>
      </c>
      <c r="L360" s="2" t="s">
        <v>72</v>
      </c>
      <c r="M360" s="1" t="s">
        <v>76</v>
      </c>
      <c r="N360" s="1" t="s">
        <v>76</v>
      </c>
      <c r="O360" s="1" t="s">
        <v>76</v>
      </c>
      <c r="P360" s="1" t="s">
        <v>93</v>
      </c>
      <c r="Q360" s="1">
        <v>55</v>
      </c>
      <c r="R360" s="1" t="s">
        <v>76</v>
      </c>
      <c r="S360" s="1" t="s">
        <v>77</v>
      </c>
      <c r="T360" s="1" t="s">
        <v>167</v>
      </c>
      <c r="U360" s="1" t="s">
        <v>122</v>
      </c>
      <c r="V360" s="1">
        <v>2.4E-2</v>
      </c>
      <c r="W360" s="1" t="s">
        <v>122</v>
      </c>
      <c r="X360" s="1" t="s">
        <v>82</v>
      </c>
      <c r="Y360" s="1">
        <v>3.0000000000000001E-3</v>
      </c>
      <c r="Z360" s="1">
        <v>0.05</v>
      </c>
      <c r="AA360" s="1">
        <v>0.04</v>
      </c>
      <c r="AB360" s="1" t="s">
        <v>122</v>
      </c>
      <c r="AC360" s="1">
        <v>8.9999999999999993E-3</v>
      </c>
      <c r="AD360" s="1" t="s">
        <v>78</v>
      </c>
      <c r="AE360" s="1">
        <v>6.0000000000000001E-3</v>
      </c>
      <c r="AF360" s="1" t="s">
        <v>82</v>
      </c>
      <c r="AG360" s="1" t="s">
        <v>82</v>
      </c>
      <c r="AH360" s="1">
        <v>3.1E-2</v>
      </c>
      <c r="AI360" s="1" t="s">
        <v>122</v>
      </c>
      <c r="AJ360" s="1" t="s">
        <v>122</v>
      </c>
      <c r="AK360" s="1" t="s">
        <v>122</v>
      </c>
      <c r="AL360" s="1" t="s">
        <v>354</v>
      </c>
      <c r="AM360" s="2">
        <v>72.97</v>
      </c>
      <c r="AN360" s="2">
        <v>27.8</v>
      </c>
      <c r="AO360" s="1">
        <v>297</v>
      </c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</row>
    <row r="361" spans="1:53" s="3" customFormat="1" x14ac:dyDescent="0.2">
      <c r="A361" s="15">
        <v>44188</v>
      </c>
      <c r="B361" s="2">
        <v>29.45</v>
      </c>
      <c r="C361" s="3">
        <v>8</v>
      </c>
      <c r="D361" s="3">
        <v>7.4</v>
      </c>
      <c r="E361" s="1" t="s">
        <v>72</v>
      </c>
      <c r="F361" s="1" t="s">
        <v>72</v>
      </c>
      <c r="G361" s="1" t="s">
        <v>84</v>
      </c>
      <c r="H361" s="1" t="s">
        <v>72</v>
      </c>
      <c r="I361" s="1" t="s">
        <v>133</v>
      </c>
      <c r="J361" s="2">
        <v>9.5399999999999991</v>
      </c>
      <c r="K361" s="2" t="s">
        <v>75</v>
      </c>
      <c r="L361" s="2" t="s">
        <v>72</v>
      </c>
      <c r="M361" s="1" t="s">
        <v>76</v>
      </c>
      <c r="N361" s="1" t="s">
        <v>76</v>
      </c>
      <c r="O361" s="1" t="s">
        <v>76</v>
      </c>
      <c r="P361" s="1" t="s">
        <v>76</v>
      </c>
      <c r="Q361" s="1">
        <v>55</v>
      </c>
      <c r="R361" s="1" t="s">
        <v>76</v>
      </c>
      <c r="S361" s="1" t="s">
        <v>77</v>
      </c>
      <c r="T361" s="1" t="s">
        <v>167</v>
      </c>
      <c r="U361" s="1" t="s">
        <v>73</v>
      </c>
      <c r="V361" s="1" t="s">
        <v>73</v>
      </c>
      <c r="W361" s="1" t="s">
        <v>73</v>
      </c>
      <c r="X361" s="1" t="s">
        <v>73</v>
      </c>
      <c r="Y361" s="1">
        <v>5.0000000000000001E-3</v>
      </c>
      <c r="Z361" s="1" t="s">
        <v>73</v>
      </c>
      <c r="AA361" s="1" t="s">
        <v>73</v>
      </c>
      <c r="AB361" s="1" t="s">
        <v>73</v>
      </c>
      <c r="AC361" s="1" t="s">
        <v>73</v>
      </c>
      <c r="AD361" s="1" t="s">
        <v>78</v>
      </c>
      <c r="AE361" s="1" t="s">
        <v>73</v>
      </c>
      <c r="AF361" s="1" t="s">
        <v>73</v>
      </c>
      <c r="AG361" s="1" t="s">
        <v>73</v>
      </c>
      <c r="AH361" s="1" t="s">
        <v>73</v>
      </c>
      <c r="AI361" s="1" t="s">
        <v>73</v>
      </c>
      <c r="AJ361" s="1" t="s">
        <v>73</v>
      </c>
      <c r="AK361" s="1" t="s">
        <v>73</v>
      </c>
      <c r="AL361" s="1" t="s">
        <v>73</v>
      </c>
      <c r="AM361" s="2" t="s">
        <v>73</v>
      </c>
      <c r="AN361" s="2" t="s">
        <v>73</v>
      </c>
      <c r="AO361" s="1" t="s">
        <v>73</v>
      </c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</row>
    <row r="362" spans="1:53" s="3" customFormat="1" x14ac:dyDescent="0.2">
      <c r="A362" s="15">
        <v>44189</v>
      </c>
      <c r="B362" s="2">
        <v>27.28</v>
      </c>
      <c r="C362" s="3">
        <v>7.4</v>
      </c>
      <c r="D362" s="3">
        <v>7.4</v>
      </c>
      <c r="E362" s="1" t="s">
        <v>72</v>
      </c>
      <c r="F362" s="1" t="s">
        <v>72</v>
      </c>
      <c r="G362" s="1" t="s">
        <v>84</v>
      </c>
      <c r="H362" s="1">
        <v>1</v>
      </c>
      <c r="I362" s="1" t="s">
        <v>133</v>
      </c>
      <c r="J362" s="2">
        <v>9.02</v>
      </c>
      <c r="K362" s="2">
        <v>0.33</v>
      </c>
      <c r="L362" s="2" t="s">
        <v>72</v>
      </c>
      <c r="M362" s="1" t="s">
        <v>76</v>
      </c>
      <c r="N362" s="1" t="s">
        <v>76</v>
      </c>
      <c r="O362" s="1" t="s">
        <v>76</v>
      </c>
      <c r="P362" s="1" t="s">
        <v>76</v>
      </c>
      <c r="Q362" s="1">
        <v>54</v>
      </c>
      <c r="R362" s="1" t="s">
        <v>76</v>
      </c>
      <c r="S362" s="1" t="s">
        <v>77</v>
      </c>
      <c r="T362" s="1" t="s">
        <v>167</v>
      </c>
      <c r="U362" s="1" t="s">
        <v>73</v>
      </c>
      <c r="V362" s="1" t="s">
        <v>73</v>
      </c>
      <c r="W362" s="1" t="s">
        <v>73</v>
      </c>
      <c r="X362" s="1" t="s">
        <v>73</v>
      </c>
      <c r="Y362" s="1">
        <v>4.0000000000000001E-3</v>
      </c>
      <c r="Z362" s="1" t="s">
        <v>73</v>
      </c>
      <c r="AA362" s="1" t="s">
        <v>73</v>
      </c>
      <c r="AB362" s="1" t="s">
        <v>73</v>
      </c>
      <c r="AC362" s="1" t="s">
        <v>73</v>
      </c>
      <c r="AD362" s="1" t="s">
        <v>78</v>
      </c>
      <c r="AE362" s="1" t="s">
        <v>73</v>
      </c>
      <c r="AF362" s="1" t="s">
        <v>73</v>
      </c>
      <c r="AG362" s="1" t="s">
        <v>73</v>
      </c>
      <c r="AH362" s="1" t="s">
        <v>73</v>
      </c>
      <c r="AI362" s="1" t="s">
        <v>73</v>
      </c>
      <c r="AJ362" s="1" t="s">
        <v>73</v>
      </c>
      <c r="AK362" s="1" t="s">
        <v>73</v>
      </c>
      <c r="AL362" s="1" t="s">
        <v>73</v>
      </c>
      <c r="AM362" s="2">
        <v>74.34</v>
      </c>
      <c r="AN362" s="2">
        <v>28.96</v>
      </c>
      <c r="AO362" s="1">
        <v>305</v>
      </c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</row>
    <row r="363" spans="1:53" s="3" customFormat="1" x14ac:dyDescent="0.2">
      <c r="A363" s="15">
        <v>44190</v>
      </c>
      <c r="B363" s="2">
        <v>22.65</v>
      </c>
      <c r="C363" s="3" t="s">
        <v>71</v>
      </c>
      <c r="D363" s="3" t="s">
        <v>71</v>
      </c>
      <c r="E363" s="1" t="s">
        <v>72</v>
      </c>
      <c r="F363" s="1" t="s">
        <v>72</v>
      </c>
      <c r="G363" s="1" t="s">
        <v>72</v>
      </c>
      <c r="H363" s="1" t="s">
        <v>72</v>
      </c>
      <c r="I363" s="1" t="s">
        <v>72</v>
      </c>
      <c r="J363" s="1" t="s">
        <v>72</v>
      </c>
      <c r="K363" s="1" t="s">
        <v>72</v>
      </c>
      <c r="L363" s="1" t="s">
        <v>72</v>
      </c>
      <c r="M363" s="1" t="s">
        <v>72</v>
      </c>
      <c r="N363" s="1" t="s">
        <v>72</v>
      </c>
      <c r="O363" s="1" t="s">
        <v>76</v>
      </c>
      <c r="P363" s="1" t="s">
        <v>76</v>
      </c>
      <c r="Q363" s="1" t="s">
        <v>76</v>
      </c>
      <c r="R363" s="1" t="s">
        <v>76</v>
      </c>
      <c r="S363" s="1" t="s">
        <v>76</v>
      </c>
      <c r="T363" s="1" t="s">
        <v>76</v>
      </c>
      <c r="U363" s="1" t="s">
        <v>76</v>
      </c>
      <c r="V363" s="1" t="s">
        <v>76</v>
      </c>
      <c r="W363" s="1" t="s">
        <v>76</v>
      </c>
      <c r="X363" s="1" t="s">
        <v>76</v>
      </c>
      <c r="Y363" s="1" t="s">
        <v>76</v>
      </c>
      <c r="Z363" s="1" t="s">
        <v>76</v>
      </c>
      <c r="AA363" s="1" t="s">
        <v>76</v>
      </c>
      <c r="AB363" s="1" t="s">
        <v>76</v>
      </c>
      <c r="AC363" s="1" t="s">
        <v>76</v>
      </c>
      <c r="AD363" s="1" t="s">
        <v>78</v>
      </c>
      <c r="AE363" s="1" t="s">
        <v>78</v>
      </c>
      <c r="AF363" s="1" t="s">
        <v>78</v>
      </c>
      <c r="AG363" s="1" t="s">
        <v>78</v>
      </c>
      <c r="AH363" s="1" t="s">
        <v>78</v>
      </c>
      <c r="AI363" s="1" t="s">
        <v>78</v>
      </c>
      <c r="AJ363" s="1" t="s">
        <v>78</v>
      </c>
      <c r="AK363" s="1" t="s">
        <v>78</v>
      </c>
      <c r="AL363" s="1" t="s">
        <v>78</v>
      </c>
      <c r="AM363" s="2" t="s">
        <v>78</v>
      </c>
      <c r="AN363" s="2" t="s">
        <v>78</v>
      </c>
      <c r="AO363" s="1" t="s">
        <v>78</v>
      </c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</row>
    <row r="364" spans="1:53" s="3" customFormat="1" x14ac:dyDescent="0.2">
      <c r="A364" s="15">
        <v>44191</v>
      </c>
      <c r="B364" s="2">
        <v>27.18</v>
      </c>
      <c r="C364" s="3" t="s">
        <v>71</v>
      </c>
      <c r="D364" s="3" t="s">
        <v>71</v>
      </c>
      <c r="E364" s="1" t="s">
        <v>72</v>
      </c>
      <c r="F364" s="1" t="s">
        <v>72</v>
      </c>
      <c r="G364" s="1" t="s">
        <v>72</v>
      </c>
      <c r="H364" s="1" t="s">
        <v>72</v>
      </c>
      <c r="I364" s="1" t="s">
        <v>72</v>
      </c>
      <c r="J364" s="1" t="s">
        <v>72</v>
      </c>
      <c r="K364" s="1" t="s">
        <v>72</v>
      </c>
      <c r="L364" s="1" t="s">
        <v>72</v>
      </c>
      <c r="M364" s="1" t="s">
        <v>72</v>
      </c>
      <c r="N364" s="1" t="s">
        <v>72</v>
      </c>
      <c r="O364" s="1" t="s">
        <v>76</v>
      </c>
      <c r="P364" s="1" t="s">
        <v>76</v>
      </c>
      <c r="Q364" s="1" t="s">
        <v>76</v>
      </c>
      <c r="R364" s="1" t="s">
        <v>76</v>
      </c>
      <c r="S364" s="1" t="s">
        <v>76</v>
      </c>
      <c r="T364" s="1" t="s">
        <v>76</v>
      </c>
      <c r="U364" s="1" t="s">
        <v>76</v>
      </c>
      <c r="V364" s="1" t="s">
        <v>76</v>
      </c>
      <c r="W364" s="1" t="s">
        <v>76</v>
      </c>
      <c r="X364" s="1" t="s">
        <v>76</v>
      </c>
      <c r="Y364" s="1" t="s">
        <v>76</v>
      </c>
      <c r="Z364" s="1" t="s">
        <v>76</v>
      </c>
      <c r="AA364" s="1" t="s">
        <v>76</v>
      </c>
      <c r="AB364" s="1" t="s">
        <v>76</v>
      </c>
      <c r="AC364" s="1" t="s">
        <v>76</v>
      </c>
      <c r="AD364" s="1" t="s">
        <v>78</v>
      </c>
      <c r="AE364" s="1" t="s">
        <v>78</v>
      </c>
      <c r="AF364" s="1" t="s">
        <v>78</v>
      </c>
      <c r="AG364" s="1" t="s">
        <v>78</v>
      </c>
      <c r="AH364" s="1" t="s">
        <v>78</v>
      </c>
      <c r="AI364" s="1" t="s">
        <v>78</v>
      </c>
      <c r="AJ364" s="1" t="s">
        <v>78</v>
      </c>
      <c r="AK364" s="1" t="s">
        <v>78</v>
      </c>
      <c r="AL364" s="1" t="s">
        <v>78</v>
      </c>
      <c r="AM364" s="2" t="s">
        <v>78</v>
      </c>
      <c r="AN364" s="2" t="s">
        <v>78</v>
      </c>
      <c r="AO364" s="1" t="s">
        <v>78</v>
      </c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</row>
    <row r="365" spans="1:53" s="3" customFormat="1" x14ac:dyDescent="0.2">
      <c r="A365" s="15">
        <v>44192</v>
      </c>
      <c r="B365" s="2">
        <v>25.56</v>
      </c>
      <c r="C365" s="3">
        <v>7.7</v>
      </c>
      <c r="D365" s="3">
        <v>7.3</v>
      </c>
      <c r="E365" s="1">
        <v>2</v>
      </c>
      <c r="F365" s="1" t="s">
        <v>84</v>
      </c>
      <c r="G365" s="1" t="s">
        <v>72</v>
      </c>
      <c r="H365" s="1">
        <v>1</v>
      </c>
      <c r="I365" s="1" t="s">
        <v>133</v>
      </c>
      <c r="J365" s="2">
        <v>8.76</v>
      </c>
      <c r="K365" s="2">
        <v>0.25</v>
      </c>
      <c r="L365" s="2" t="s">
        <v>72</v>
      </c>
      <c r="M365" s="1" t="s">
        <v>76</v>
      </c>
      <c r="N365" s="1" t="s">
        <v>76</v>
      </c>
      <c r="O365" s="1" t="s">
        <v>93</v>
      </c>
      <c r="P365" s="1" t="s">
        <v>76</v>
      </c>
      <c r="Q365" s="1">
        <v>54</v>
      </c>
      <c r="R365" s="1" t="s">
        <v>76</v>
      </c>
      <c r="S365" s="1" t="s">
        <v>77</v>
      </c>
      <c r="T365" s="1" t="s">
        <v>167</v>
      </c>
      <c r="U365" s="1" t="s">
        <v>73</v>
      </c>
      <c r="V365" s="1" t="s">
        <v>73</v>
      </c>
      <c r="W365" s="1" t="s">
        <v>73</v>
      </c>
      <c r="X365" s="1" t="s">
        <v>73</v>
      </c>
      <c r="Y365" s="1">
        <v>6.0000000000000001E-3</v>
      </c>
      <c r="Z365" s="1" t="s">
        <v>73</v>
      </c>
      <c r="AA365" s="1" t="s">
        <v>73</v>
      </c>
      <c r="AB365" s="1" t="s">
        <v>73</v>
      </c>
      <c r="AC365" s="1" t="s">
        <v>73</v>
      </c>
      <c r="AD365" s="1" t="s">
        <v>78</v>
      </c>
      <c r="AE365" s="1" t="s">
        <v>73</v>
      </c>
      <c r="AF365" s="1" t="s">
        <v>73</v>
      </c>
      <c r="AG365" s="1" t="s">
        <v>73</v>
      </c>
      <c r="AH365" s="1" t="s">
        <v>73</v>
      </c>
      <c r="AI365" s="1" t="s">
        <v>73</v>
      </c>
      <c r="AJ365" s="1" t="s">
        <v>73</v>
      </c>
      <c r="AK365" s="1" t="s">
        <v>73</v>
      </c>
      <c r="AL365" s="1" t="s">
        <v>73</v>
      </c>
      <c r="AM365" s="2">
        <v>72.78</v>
      </c>
      <c r="AN365" s="2">
        <v>27.97</v>
      </c>
      <c r="AO365" s="1">
        <v>297</v>
      </c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</row>
    <row r="366" spans="1:53" s="3" customFormat="1" x14ac:dyDescent="0.2">
      <c r="A366" s="15">
        <v>44193</v>
      </c>
      <c r="B366" s="2">
        <v>24.27</v>
      </c>
      <c r="C366" s="3">
        <v>7.8</v>
      </c>
      <c r="D366" s="3">
        <v>7.4</v>
      </c>
      <c r="E366" s="1">
        <v>3</v>
      </c>
      <c r="F366" s="1" t="s">
        <v>84</v>
      </c>
      <c r="G366" s="1" t="s">
        <v>72</v>
      </c>
      <c r="H366" s="1" t="s">
        <v>72</v>
      </c>
      <c r="I366" s="1" t="s">
        <v>133</v>
      </c>
      <c r="J366" s="2">
        <v>9.4499999999999993</v>
      </c>
      <c r="K366" s="2" t="s">
        <v>75</v>
      </c>
      <c r="L366" s="2" t="s">
        <v>72</v>
      </c>
      <c r="M366" s="1">
        <v>143</v>
      </c>
      <c r="N366" s="1">
        <v>0.5</v>
      </c>
      <c r="O366" s="1" t="s">
        <v>76</v>
      </c>
      <c r="P366" s="1" t="s">
        <v>76</v>
      </c>
      <c r="Q366" s="1">
        <v>54</v>
      </c>
      <c r="R366" s="1" t="s">
        <v>76</v>
      </c>
      <c r="S366" s="1" t="s">
        <v>77</v>
      </c>
      <c r="T366" s="1" t="s">
        <v>167</v>
      </c>
      <c r="U366" s="1" t="s">
        <v>73</v>
      </c>
      <c r="V366" s="1" t="s">
        <v>73</v>
      </c>
      <c r="W366" s="1" t="s">
        <v>73</v>
      </c>
      <c r="X366" s="1" t="s">
        <v>73</v>
      </c>
      <c r="Y366" s="1">
        <v>3.0000000000000001E-3</v>
      </c>
      <c r="Z366" s="1" t="s">
        <v>73</v>
      </c>
      <c r="AA366" s="1" t="s">
        <v>73</v>
      </c>
      <c r="AB366" s="1" t="s">
        <v>73</v>
      </c>
      <c r="AC366" s="1" t="s">
        <v>73</v>
      </c>
      <c r="AD366" s="1">
        <v>1.1000000000000001</v>
      </c>
      <c r="AE366" s="1" t="s">
        <v>73</v>
      </c>
      <c r="AF366" s="1" t="s">
        <v>73</v>
      </c>
      <c r="AG366" s="1" t="s">
        <v>73</v>
      </c>
      <c r="AH366" s="1" t="s">
        <v>73</v>
      </c>
      <c r="AI366" s="1" t="s">
        <v>73</v>
      </c>
      <c r="AJ366" s="1" t="s">
        <v>73</v>
      </c>
      <c r="AK366" s="1" t="s">
        <v>73</v>
      </c>
      <c r="AL366" s="1" t="s">
        <v>73</v>
      </c>
      <c r="AM366" s="2" t="s">
        <v>73</v>
      </c>
      <c r="AN366" s="2" t="s">
        <v>73</v>
      </c>
      <c r="AO366" s="1" t="s">
        <v>73</v>
      </c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</row>
    <row r="367" spans="1:53" s="3" customFormat="1" x14ac:dyDescent="0.2">
      <c r="A367" s="15">
        <v>44194</v>
      </c>
      <c r="B367" s="2">
        <v>23.99</v>
      </c>
      <c r="C367" s="3">
        <v>8</v>
      </c>
      <c r="D367" s="3">
        <v>7.3</v>
      </c>
      <c r="E367" s="1">
        <v>4</v>
      </c>
      <c r="F367" s="1" t="s">
        <v>84</v>
      </c>
      <c r="G367" s="1" t="s">
        <v>84</v>
      </c>
      <c r="H367" s="1">
        <v>1</v>
      </c>
      <c r="I367" s="1" t="s">
        <v>133</v>
      </c>
      <c r="J367" s="2">
        <v>10.119999999999999</v>
      </c>
      <c r="K367" s="2">
        <v>0.43</v>
      </c>
      <c r="L367" s="2" t="s">
        <v>72</v>
      </c>
      <c r="M367" s="1" t="s">
        <v>76</v>
      </c>
      <c r="N367" s="1" t="s">
        <v>76</v>
      </c>
      <c r="O367" s="1" t="s">
        <v>76</v>
      </c>
      <c r="P367" s="1" t="s">
        <v>76</v>
      </c>
      <c r="Q367" s="1">
        <v>54</v>
      </c>
      <c r="R367" s="1" t="s">
        <v>76</v>
      </c>
      <c r="S367" s="1" t="s">
        <v>77</v>
      </c>
      <c r="T367" s="1" t="s">
        <v>167</v>
      </c>
      <c r="U367" s="1" t="s">
        <v>122</v>
      </c>
      <c r="V367" s="1">
        <v>2.1999999999999999E-2</v>
      </c>
      <c r="W367" s="1" t="s">
        <v>122</v>
      </c>
      <c r="X367" s="1" t="s">
        <v>82</v>
      </c>
      <c r="Y367" s="1">
        <v>4.0000000000000001E-3</v>
      </c>
      <c r="Z367" s="1">
        <v>0.04</v>
      </c>
      <c r="AA367" s="17" t="s">
        <v>92</v>
      </c>
      <c r="AB367" s="1" t="s">
        <v>122</v>
      </c>
      <c r="AC367" s="5">
        <v>0.01</v>
      </c>
      <c r="AD367" s="1" t="s">
        <v>78</v>
      </c>
      <c r="AE367" s="1">
        <v>5.0000000000000001E-3</v>
      </c>
      <c r="AF367" s="1" t="s">
        <v>82</v>
      </c>
      <c r="AG367" s="1" t="s">
        <v>82</v>
      </c>
      <c r="AH367" s="1">
        <v>2.7E-2</v>
      </c>
      <c r="AI367" s="1" t="s">
        <v>122</v>
      </c>
      <c r="AJ367" s="1" t="s">
        <v>122</v>
      </c>
      <c r="AK367" s="1" t="s">
        <v>122</v>
      </c>
      <c r="AL367" s="1" t="s">
        <v>354</v>
      </c>
      <c r="AM367" s="2">
        <v>68.59</v>
      </c>
      <c r="AN367" s="2">
        <v>26.31</v>
      </c>
      <c r="AO367" s="1">
        <v>280</v>
      </c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</row>
    <row r="368" spans="1:53" s="3" customFormat="1" x14ac:dyDescent="0.2">
      <c r="A368" s="15">
        <v>44195</v>
      </c>
      <c r="B368" s="2">
        <v>32.99</v>
      </c>
      <c r="C368" s="3">
        <v>8</v>
      </c>
      <c r="D368" s="3">
        <v>7.4</v>
      </c>
      <c r="E368" s="1" t="s">
        <v>72</v>
      </c>
      <c r="F368" s="1" t="s">
        <v>72</v>
      </c>
      <c r="G368" s="1" t="s">
        <v>84</v>
      </c>
      <c r="H368" s="1" t="s">
        <v>72</v>
      </c>
      <c r="I368" s="1" t="s">
        <v>133</v>
      </c>
      <c r="J368" s="2">
        <v>10.35</v>
      </c>
      <c r="K368" s="2" t="s">
        <v>75</v>
      </c>
      <c r="L368" s="2" t="s">
        <v>72</v>
      </c>
      <c r="M368" s="1" t="s">
        <v>76</v>
      </c>
      <c r="N368" s="1" t="s">
        <v>76</v>
      </c>
      <c r="O368" s="1" t="s">
        <v>76</v>
      </c>
      <c r="P368" s="1" t="s">
        <v>93</v>
      </c>
      <c r="Q368" s="1">
        <v>53</v>
      </c>
      <c r="R368" s="1" t="s">
        <v>76</v>
      </c>
      <c r="S368" s="1" t="s">
        <v>77</v>
      </c>
      <c r="T368" s="1">
        <v>1E-3</v>
      </c>
      <c r="U368" s="1" t="s">
        <v>73</v>
      </c>
      <c r="V368" s="1" t="s">
        <v>73</v>
      </c>
      <c r="W368" s="1" t="s">
        <v>73</v>
      </c>
      <c r="X368" s="1" t="s">
        <v>73</v>
      </c>
      <c r="Y368" s="1">
        <v>4.0000000000000001E-3</v>
      </c>
      <c r="Z368" s="1" t="s">
        <v>73</v>
      </c>
      <c r="AA368" s="1" t="s">
        <v>73</v>
      </c>
      <c r="AB368" s="1" t="s">
        <v>73</v>
      </c>
      <c r="AC368" s="1" t="s">
        <v>73</v>
      </c>
      <c r="AD368" s="1" t="s">
        <v>78</v>
      </c>
      <c r="AE368" s="1" t="s">
        <v>73</v>
      </c>
      <c r="AF368" s="1" t="s">
        <v>73</v>
      </c>
      <c r="AG368" s="1" t="s">
        <v>73</v>
      </c>
      <c r="AH368" s="1" t="s">
        <v>73</v>
      </c>
      <c r="AI368" s="1" t="s">
        <v>73</v>
      </c>
      <c r="AJ368" s="1" t="s">
        <v>73</v>
      </c>
      <c r="AK368" s="1" t="s">
        <v>73</v>
      </c>
      <c r="AL368" s="1" t="s">
        <v>73</v>
      </c>
      <c r="AM368" s="2" t="s">
        <v>73</v>
      </c>
      <c r="AN368" s="2" t="s">
        <v>73</v>
      </c>
      <c r="AO368" s="1" t="s">
        <v>73</v>
      </c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</row>
    <row r="369" spans="1:53" s="3" customFormat="1" x14ac:dyDescent="0.2">
      <c r="A369" s="15">
        <v>44196</v>
      </c>
      <c r="B369" s="2">
        <v>33.619999999999997</v>
      </c>
      <c r="C369" s="3">
        <v>7.7</v>
      </c>
      <c r="D369" s="3">
        <v>7.2</v>
      </c>
      <c r="E369" s="1" t="s">
        <v>72</v>
      </c>
      <c r="F369" s="1" t="s">
        <v>72</v>
      </c>
      <c r="G369" s="1" t="s">
        <v>84</v>
      </c>
      <c r="H369" s="1">
        <v>1</v>
      </c>
      <c r="I369" s="1" t="s">
        <v>133</v>
      </c>
      <c r="J369" s="2">
        <v>9.9600000000000009</v>
      </c>
      <c r="K369" s="2">
        <v>1.1100000000000001</v>
      </c>
      <c r="L369" s="2" t="s">
        <v>72</v>
      </c>
      <c r="M369" s="1" t="s">
        <v>76</v>
      </c>
      <c r="N369" s="1" t="s">
        <v>76</v>
      </c>
      <c r="O369" s="1" t="s">
        <v>76</v>
      </c>
      <c r="P369" s="1" t="s">
        <v>76</v>
      </c>
      <c r="Q369" s="1">
        <v>52</v>
      </c>
      <c r="R369" s="1" t="s">
        <v>76</v>
      </c>
      <c r="S369" s="1" t="s">
        <v>77</v>
      </c>
      <c r="T369" s="1" t="s">
        <v>167</v>
      </c>
      <c r="U369" s="1" t="s">
        <v>73</v>
      </c>
      <c r="V369" s="1" t="s">
        <v>73</v>
      </c>
      <c r="W369" s="1" t="s">
        <v>73</v>
      </c>
      <c r="X369" s="1" t="s">
        <v>73</v>
      </c>
      <c r="Y369" s="1">
        <v>5.0000000000000001E-3</v>
      </c>
      <c r="Z369" s="1" t="s">
        <v>73</v>
      </c>
      <c r="AA369" s="1" t="s">
        <v>73</v>
      </c>
      <c r="AB369" s="1" t="s">
        <v>73</v>
      </c>
      <c r="AC369" s="1" t="s">
        <v>73</v>
      </c>
      <c r="AD369" s="1" t="s">
        <v>78</v>
      </c>
      <c r="AE369" s="1" t="s">
        <v>73</v>
      </c>
      <c r="AF369" s="1" t="s">
        <v>73</v>
      </c>
      <c r="AG369" s="1" t="s">
        <v>73</v>
      </c>
      <c r="AH369" s="1" t="s">
        <v>73</v>
      </c>
      <c r="AI369" s="1" t="s">
        <v>73</v>
      </c>
      <c r="AJ369" s="1" t="s">
        <v>73</v>
      </c>
      <c r="AK369" s="1" t="s">
        <v>73</v>
      </c>
      <c r="AL369" s="1" t="s">
        <v>73</v>
      </c>
      <c r="AM369" s="2">
        <v>71.08</v>
      </c>
      <c r="AN369" s="2">
        <v>27.14</v>
      </c>
      <c r="AO369" s="1">
        <v>289</v>
      </c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</row>
    <row r="370" spans="1:53" s="3" customFormat="1" x14ac:dyDescent="0.2">
      <c r="A370" s="15" t="s">
        <v>98</v>
      </c>
      <c r="B370" s="2"/>
      <c r="D370" s="1"/>
      <c r="E370" s="1"/>
      <c r="F370" s="1"/>
      <c r="G370" s="1"/>
      <c r="H370" s="1"/>
      <c r="I370" s="1"/>
      <c r="J370" s="2"/>
      <c r="K370" s="19"/>
      <c r="L370" s="19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2"/>
      <c r="AN370" s="2"/>
      <c r="AO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</row>
    <row r="371" spans="1:53" s="3" customFormat="1" x14ac:dyDescent="0.2">
      <c r="A371" s="15" t="s">
        <v>473</v>
      </c>
      <c r="B371" s="2" t="s">
        <v>99</v>
      </c>
      <c r="C371" s="3" t="s">
        <v>100</v>
      </c>
      <c r="D371" s="1" t="s">
        <v>100</v>
      </c>
      <c r="E371" s="1">
        <v>2</v>
      </c>
      <c r="F371" s="1">
        <v>2</v>
      </c>
      <c r="G371" s="1">
        <v>2</v>
      </c>
      <c r="H371" s="1">
        <v>1</v>
      </c>
      <c r="I371" s="56">
        <v>0.3</v>
      </c>
      <c r="J371" s="2">
        <v>0.25</v>
      </c>
      <c r="K371" s="19">
        <v>0.15</v>
      </c>
      <c r="L371" s="19">
        <v>0.15</v>
      </c>
      <c r="M371" s="1">
        <v>1</v>
      </c>
      <c r="N371" s="1">
        <v>0.1</v>
      </c>
      <c r="O371" s="1">
        <v>5</v>
      </c>
      <c r="P371" s="1">
        <v>5</v>
      </c>
      <c r="Q371" s="1" t="s">
        <v>101</v>
      </c>
      <c r="R371" s="1" t="s">
        <v>101</v>
      </c>
      <c r="S371" s="1">
        <v>5.0000000000000001E-3</v>
      </c>
      <c r="T371" s="1">
        <v>1E-3</v>
      </c>
      <c r="U371" s="1">
        <v>1E-3</v>
      </c>
      <c r="V371" s="1">
        <v>1E-3</v>
      </c>
      <c r="W371" s="17">
        <v>1E-3</v>
      </c>
      <c r="X371" s="1">
        <v>2E-3</v>
      </c>
      <c r="Y371" s="17">
        <v>1E-3</v>
      </c>
      <c r="Z371" s="1">
        <v>0.01</v>
      </c>
      <c r="AA371" s="1">
        <v>0.01</v>
      </c>
      <c r="AB371" s="1">
        <v>1E-3</v>
      </c>
      <c r="AC371" s="1">
        <v>1E-3</v>
      </c>
      <c r="AD371" s="1">
        <v>0.5</v>
      </c>
      <c r="AE371" s="1">
        <v>1E-3</v>
      </c>
      <c r="AF371" s="1">
        <v>2E-3</v>
      </c>
      <c r="AG371" s="1">
        <v>2E-3</v>
      </c>
      <c r="AH371" s="1">
        <v>5.0000000000000001E-3</v>
      </c>
      <c r="AI371" s="1">
        <v>1E-3</v>
      </c>
      <c r="AJ371" s="1">
        <v>1E-3</v>
      </c>
      <c r="AK371" s="1">
        <v>1E-3</v>
      </c>
      <c r="AL371" s="1">
        <v>3</v>
      </c>
      <c r="AM371" s="2">
        <v>0.5</v>
      </c>
      <c r="AN371" s="2">
        <v>0.5</v>
      </c>
      <c r="AO371" s="1" t="s">
        <v>102</v>
      </c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</row>
    <row r="372" spans="1:53" s="3" customFormat="1" x14ac:dyDescent="0.2">
      <c r="A372" s="15" t="s">
        <v>98</v>
      </c>
      <c r="B372" s="2"/>
      <c r="D372" s="1"/>
      <c r="E372" s="1"/>
      <c r="F372" s="1"/>
      <c r="G372" s="1"/>
      <c r="H372" s="1"/>
      <c r="I372" s="56"/>
      <c r="J372" s="2"/>
      <c r="K372" s="19"/>
      <c r="L372" s="19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2"/>
      <c r="AN372" s="2"/>
      <c r="AO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</row>
    <row r="373" spans="1:53" s="3" customFormat="1" x14ac:dyDescent="0.2">
      <c r="A373" s="15" t="s">
        <v>103</v>
      </c>
      <c r="B373" s="1">
        <v>366</v>
      </c>
      <c r="C373" s="1">
        <v>266</v>
      </c>
      <c r="D373" s="1">
        <v>262</v>
      </c>
      <c r="E373" s="1">
        <v>167</v>
      </c>
      <c r="F373" s="1">
        <v>167</v>
      </c>
      <c r="G373" s="1">
        <v>157</v>
      </c>
      <c r="H373" s="1">
        <v>134</v>
      </c>
      <c r="I373" s="1">
        <v>256</v>
      </c>
      <c r="J373" s="1">
        <v>256</v>
      </c>
      <c r="K373" s="1">
        <v>135</v>
      </c>
      <c r="L373" s="1">
        <v>77</v>
      </c>
      <c r="M373" s="1">
        <v>52</v>
      </c>
      <c r="N373" s="1">
        <v>52</v>
      </c>
      <c r="O373" s="1">
        <v>50</v>
      </c>
      <c r="P373" s="1">
        <v>51</v>
      </c>
      <c r="Q373" s="1">
        <v>262</v>
      </c>
      <c r="R373" s="1">
        <v>131</v>
      </c>
      <c r="S373" s="1">
        <v>264</v>
      </c>
      <c r="T373" s="1">
        <v>265</v>
      </c>
      <c r="U373" s="1">
        <v>52</v>
      </c>
      <c r="V373" s="1">
        <v>52</v>
      </c>
      <c r="W373" s="1">
        <v>52</v>
      </c>
      <c r="X373" s="1">
        <v>52</v>
      </c>
      <c r="Y373" s="1">
        <v>261</v>
      </c>
      <c r="Z373" s="1">
        <v>52</v>
      </c>
      <c r="AA373" s="1">
        <v>50</v>
      </c>
      <c r="AB373" s="1">
        <v>52</v>
      </c>
      <c r="AC373" s="1">
        <v>52</v>
      </c>
      <c r="AD373" s="1">
        <v>47</v>
      </c>
      <c r="AE373" s="1">
        <v>52</v>
      </c>
      <c r="AF373" s="1">
        <v>52</v>
      </c>
      <c r="AG373" s="1">
        <v>52</v>
      </c>
      <c r="AH373" s="1">
        <v>52</v>
      </c>
      <c r="AI373" s="1">
        <v>52</v>
      </c>
      <c r="AJ373" s="1">
        <v>52</v>
      </c>
      <c r="AK373" s="1">
        <v>52</v>
      </c>
      <c r="AL373" s="1">
        <v>52</v>
      </c>
      <c r="AM373" s="1">
        <v>156</v>
      </c>
      <c r="AN373" s="1">
        <v>156</v>
      </c>
      <c r="AO373">
        <v>156</v>
      </c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</row>
    <row r="374" spans="1:53" s="3" customFormat="1" x14ac:dyDescent="0.2">
      <c r="A374" s="15" t="s">
        <v>104</v>
      </c>
      <c r="B374" s="2">
        <v>17.54</v>
      </c>
      <c r="C374" s="3">
        <v>7.1</v>
      </c>
      <c r="D374" s="3">
        <v>7</v>
      </c>
      <c r="E374" s="1" t="s">
        <v>84</v>
      </c>
      <c r="F374" s="1" t="s">
        <v>84</v>
      </c>
      <c r="G374" s="1" t="s">
        <v>84</v>
      </c>
      <c r="H374" s="1" t="s">
        <v>331</v>
      </c>
      <c r="I374" s="1" t="s">
        <v>133</v>
      </c>
      <c r="J374" s="1">
        <v>2.75</v>
      </c>
      <c r="K374" s="1" t="s">
        <v>467</v>
      </c>
      <c r="L374" s="1" t="s">
        <v>433</v>
      </c>
      <c r="M374" s="1">
        <v>72</v>
      </c>
      <c r="N374" s="1">
        <v>0.2</v>
      </c>
      <c r="O374" s="1" t="s">
        <v>93</v>
      </c>
      <c r="P374" s="1" t="s">
        <v>93</v>
      </c>
      <c r="Q374" s="1">
        <v>49</v>
      </c>
      <c r="R374" s="22" t="s">
        <v>90</v>
      </c>
      <c r="S374" s="1" t="s">
        <v>77</v>
      </c>
      <c r="T374" s="1" t="s">
        <v>167</v>
      </c>
      <c r="U374" s="1" t="s">
        <v>122</v>
      </c>
      <c r="V374" s="1">
        <v>1.4E-2</v>
      </c>
      <c r="W374" s="1" t="s">
        <v>122</v>
      </c>
      <c r="X374" s="1" t="s">
        <v>122</v>
      </c>
      <c r="Y374" s="1">
        <v>2E-3</v>
      </c>
      <c r="Z374" s="1">
        <v>0.04</v>
      </c>
      <c r="AA374" s="1">
        <v>0.01</v>
      </c>
      <c r="AB374" s="1" t="s">
        <v>122</v>
      </c>
      <c r="AC374" s="1">
        <v>8.0000000000000002E-3</v>
      </c>
      <c r="AD374" s="1" t="s">
        <v>436</v>
      </c>
      <c r="AE374" s="1">
        <v>2E-3</v>
      </c>
      <c r="AF374" s="22" t="s">
        <v>82</v>
      </c>
      <c r="AG374" s="22" t="s">
        <v>82</v>
      </c>
      <c r="AH374" s="1">
        <v>8.0000000000000002E-3</v>
      </c>
      <c r="AI374" s="22" t="s">
        <v>122</v>
      </c>
      <c r="AJ374" s="22" t="s">
        <v>122</v>
      </c>
      <c r="AK374" s="22" t="s">
        <v>122</v>
      </c>
      <c r="AL374" s="1" t="s">
        <v>354</v>
      </c>
      <c r="AM374" s="1">
        <v>38.46</v>
      </c>
      <c r="AN374" s="2">
        <v>13.3</v>
      </c>
      <c r="AO374">
        <v>151</v>
      </c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</row>
    <row r="375" spans="1:53" s="3" customFormat="1" x14ac:dyDescent="0.2">
      <c r="A375" s="15" t="s">
        <v>105</v>
      </c>
      <c r="B375" s="2">
        <v>39.700000000000003</v>
      </c>
      <c r="C375" s="3">
        <v>8.1</v>
      </c>
      <c r="D375" s="3">
        <v>7.4</v>
      </c>
      <c r="E375" s="1" t="s">
        <v>129</v>
      </c>
      <c r="F375" s="1" t="s">
        <v>84</v>
      </c>
      <c r="G375" s="1" t="s">
        <v>84</v>
      </c>
      <c r="H375" s="1" t="s">
        <v>331</v>
      </c>
      <c r="I375" s="1" t="s">
        <v>133</v>
      </c>
      <c r="J375" s="1">
        <v>7.61</v>
      </c>
      <c r="K375" s="1" t="s">
        <v>501</v>
      </c>
      <c r="L375" s="1" t="s">
        <v>468</v>
      </c>
      <c r="M375" s="1">
        <v>186</v>
      </c>
      <c r="N375" s="1">
        <v>0.5</v>
      </c>
      <c r="O375" s="1" t="s">
        <v>93</v>
      </c>
      <c r="P375" s="1" t="s">
        <v>93</v>
      </c>
      <c r="Q375" s="1">
        <v>60</v>
      </c>
      <c r="R375" s="1" t="s">
        <v>524</v>
      </c>
      <c r="S375" s="1" t="s">
        <v>77</v>
      </c>
      <c r="T375" s="1" t="s">
        <v>167</v>
      </c>
      <c r="U375" s="1" t="s">
        <v>122</v>
      </c>
      <c r="V375" s="1">
        <v>2.4E-2</v>
      </c>
      <c r="W375" s="1" t="s">
        <v>122</v>
      </c>
      <c r="X375" s="1" t="s">
        <v>122</v>
      </c>
      <c r="Y375" s="1">
        <v>5.0000000000000001E-3</v>
      </c>
      <c r="Z375" s="1">
        <v>0.06</v>
      </c>
      <c r="AA375" s="22">
        <v>0.04</v>
      </c>
      <c r="AB375" s="1" t="s">
        <v>122</v>
      </c>
      <c r="AC375" s="1">
        <v>1.7000000000000001E-2</v>
      </c>
      <c r="AD375" s="1" t="s">
        <v>522</v>
      </c>
      <c r="AE375" s="1">
        <v>6.0000000000000001E-3</v>
      </c>
      <c r="AF375" s="22" t="s">
        <v>82</v>
      </c>
      <c r="AG375" s="22" t="s">
        <v>82</v>
      </c>
      <c r="AH375" s="1">
        <v>2.3E-2</v>
      </c>
      <c r="AI375" s="22" t="s">
        <v>122</v>
      </c>
      <c r="AJ375" s="22" t="s">
        <v>122</v>
      </c>
      <c r="AK375" s="22" t="s">
        <v>122</v>
      </c>
      <c r="AL375" s="1" t="s">
        <v>354</v>
      </c>
      <c r="AM375" s="1">
        <v>73.05</v>
      </c>
      <c r="AN375" s="1">
        <v>27.62</v>
      </c>
      <c r="AO375">
        <v>296</v>
      </c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</row>
    <row r="376" spans="1:53" s="3" customFormat="1" x14ac:dyDescent="0.2">
      <c r="A376" s="15" t="s">
        <v>109</v>
      </c>
      <c r="B376" s="2">
        <v>120.71</v>
      </c>
      <c r="C376" s="3">
        <v>9.9</v>
      </c>
      <c r="D376" s="3">
        <v>7.8</v>
      </c>
      <c r="E376" s="1">
        <v>10</v>
      </c>
      <c r="F376" s="1">
        <v>4</v>
      </c>
      <c r="G376" s="1">
        <v>12</v>
      </c>
      <c r="H376" s="1">
        <v>3</v>
      </c>
      <c r="I376" s="3">
        <v>2.02</v>
      </c>
      <c r="J376" s="1">
        <v>12.37</v>
      </c>
      <c r="K376" s="1">
        <v>1.68</v>
      </c>
      <c r="L376" s="1">
        <v>0.75</v>
      </c>
      <c r="M376" s="1">
        <v>604</v>
      </c>
      <c r="N376" s="1">
        <v>0.7</v>
      </c>
      <c r="O376" s="1" t="s">
        <v>93</v>
      </c>
      <c r="P376" s="1" t="s">
        <v>93</v>
      </c>
      <c r="Q376" s="1">
        <v>73</v>
      </c>
      <c r="R376" s="1">
        <v>170</v>
      </c>
      <c r="S376" s="1">
        <v>1.4999999999999999E-2</v>
      </c>
      <c r="T376" s="1">
        <v>2E-3</v>
      </c>
      <c r="U376" s="1">
        <v>5.0000000000000001E-3</v>
      </c>
      <c r="V376" s="1">
        <v>3.5999999999999997E-2</v>
      </c>
      <c r="W376" s="1" t="s">
        <v>122</v>
      </c>
      <c r="X376" s="1" t="s">
        <v>122</v>
      </c>
      <c r="Y376" s="1">
        <v>2.1000000000000001E-2</v>
      </c>
      <c r="Z376" s="1">
        <v>0.12</v>
      </c>
      <c r="AA376" s="1">
        <v>0.05</v>
      </c>
      <c r="AB376" s="1">
        <v>1.0999999999999999E-2</v>
      </c>
      <c r="AC376" s="1">
        <v>4.1000000000000002E-2</v>
      </c>
      <c r="AD376" s="1">
        <v>51.4</v>
      </c>
      <c r="AE376" s="1">
        <v>1.0999999999999999E-2</v>
      </c>
      <c r="AF376" s="22" t="s">
        <v>82</v>
      </c>
      <c r="AG376" s="22" t="s">
        <v>82</v>
      </c>
      <c r="AH376" s="1">
        <v>3.6999999999999998E-2</v>
      </c>
      <c r="AI376" s="1">
        <v>2E-3</v>
      </c>
      <c r="AJ376" s="22" t="s">
        <v>122</v>
      </c>
      <c r="AK376" s="22" t="s">
        <v>122</v>
      </c>
      <c r="AL376" s="1" t="s">
        <v>354</v>
      </c>
      <c r="AM376" s="1">
        <v>92.85</v>
      </c>
      <c r="AN376" s="1">
        <v>37.28</v>
      </c>
      <c r="AO376">
        <v>385</v>
      </c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</row>
    <row r="377" spans="1:53" s="3" customFormat="1" x14ac:dyDescent="0.2">
      <c r="A377" s="15" t="s">
        <v>110</v>
      </c>
      <c r="B377" s="2">
        <v>23.7</v>
      </c>
      <c r="C377" s="3">
        <v>0.5</v>
      </c>
      <c r="D377" s="3">
        <v>0.1</v>
      </c>
      <c r="E377" s="1">
        <v>1</v>
      </c>
      <c r="F377" s="1">
        <v>0</v>
      </c>
      <c r="G377" s="1">
        <v>1</v>
      </c>
      <c r="H377" s="1">
        <v>0</v>
      </c>
      <c r="I377" s="3">
        <v>0.16</v>
      </c>
      <c r="J377" s="1">
        <v>1.92</v>
      </c>
      <c r="K377" s="2">
        <v>0.3</v>
      </c>
      <c r="L377" s="1">
        <v>0.14000000000000001</v>
      </c>
      <c r="M377" s="1">
        <v>96</v>
      </c>
      <c r="N377" s="1">
        <v>0.1</v>
      </c>
      <c r="O377" s="1">
        <v>0</v>
      </c>
      <c r="P377" s="1">
        <v>0</v>
      </c>
      <c r="Q377" s="1">
        <v>7</v>
      </c>
      <c r="R377" s="1" t="s">
        <v>523</v>
      </c>
      <c r="S377" s="1">
        <v>1E-3</v>
      </c>
      <c r="T377" s="5">
        <v>0</v>
      </c>
      <c r="U377" s="1">
        <v>1E-3</v>
      </c>
      <c r="V377" s="1">
        <v>5.0000000000000001E-3</v>
      </c>
      <c r="W377" s="5">
        <v>0</v>
      </c>
      <c r="X377" s="5">
        <v>0</v>
      </c>
      <c r="Y377" s="5">
        <v>0</v>
      </c>
      <c r="Z377" s="1">
        <v>0.02</v>
      </c>
      <c r="AA377" s="1">
        <v>0.01</v>
      </c>
      <c r="AB377" s="5">
        <v>1E-3</v>
      </c>
      <c r="AC377" s="5">
        <v>8.0000000000000002E-3</v>
      </c>
      <c r="AD377" s="1">
        <v>7.5</v>
      </c>
      <c r="AE377" s="1">
        <v>2E-3</v>
      </c>
      <c r="AF377" s="5">
        <v>0</v>
      </c>
      <c r="AG377" s="5">
        <v>0</v>
      </c>
      <c r="AH377" s="5">
        <v>6.0000000000000001E-3</v>
      </c>
      <c r="AI377" s="5">
        <v>0</v>
      </c>
      <c r="AJ377" s="5">
        <v>0</v>
      </c>
      <c r="AK377" s="5">
        <v>0</v>
      </c>
      <c r="AL377" s="1">
        <v>0</v>
      </c>
      <c r="AM377" s="1">
        <v>11.33</v>
      </c>
      <c r="AN377" s="1">
        <v>5.22</v>
      </c>
      <c r="AO377">
        <v>50</v>
      </c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</row>
    <row r="378" spans="1:53" s="20" customFormat="1" x14ac:dyDescent="0.2">
      <c r="A378" s="18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7" t="s">
        <v>469</v>
      </c>
      <c r="S378" s="17"/>
      <c r="T378" s="17"/>
      <c r="U378" s="17"/>
      <c r="V378" s="17"/>
      <c r="W378" s="17"/>
      <c r="X378" s="17"/>
      <c r="Y378" s="17"/>
      <c r="Z378" s="17"/>
      <c r="AA378" s="17"/>
      <c r="AB378" s="17"/>
      <c r="AC378" s="17"/>
      <c r="AD378" s="17"/>
      <c r="AE378" s="17"/>
      <c r="AF378" s="17"/>
      <c r="AG378" s="17"/>
      <c r="AH378" s="17"/>
      <c r="AI378" s="17"/>
      <c r="AJ378" s="17"/>
      <c r="AK378" s="17"/>
      <c r="AL378" s="17"/>
      <c r="AM378" s="17"/>
      <c r="AN378" s="17"/>
      <c r="AO378" s="17"/>
      <c r="AQ378" s="17"/>
      <c r="AR378" s="17"/>
      <c r="AS378" s="17"/>
      <c r="AT378" s="17"/>
      <c r="AU378" s="17"/>
      <c r="AV378" s="17"/>
      <c r="AW378" s="17"/>
      <c r="AX378" s="17"/>
      <c r="AY378" s="17"/>
      <c r="AZ378" s="17"/>
      <c r="BA378" s="17"/>
    </row>
    <row r="379" spans="1:53" s="3" customFormat="1" x14ac:dyDescent="0.2">
      <c r="A379" s="60" t="s">
        <v>474</v>
      </c>
      <c r="B379" s="2"/>
      <c r="C379" s="1"/>
      <c r="D379" s="1"/>
      <c r="E379" s="1"/>
      <c r="F379" s="1"/>
      <c r="G379" s="1"/>
      <c r="H379" s="1"/>
      <c r="I379" s="56"/>
      <c r="J379" s="1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  <c r="AA379" s="24"/>
      <c r="AB379" s="24"/>
      <c r="AC379" s="24"/>
      <c r="AD379" s="24"/>
      <c r="AE379" s="24"/>
      <c r="AF379" s="24"/>
      <c r="AG379" s="24"/>
      <c r="AH379" s="24"/>
      <c r="AI379" s="24"/>
      <c r="AJ379" s="24"/>
      <c r="AK379" s="24"/>
      <c r="AL379" s="24"/>
      <c r="AM379" s="24"/>
      <c r="AN379" s="24"/>
      <c r="AO379" s="24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</row>
    <row r="380" spans="1:53" s="3" customFormat="1" x14ac:dyDescent="0.2">
      <c r="A380" s="60" t="s">
        <v>475</v>
      </c>
      <c r="B380" s="2"/>
      <c r="C380" s="1"/>
      <c r="D380" s="1"/>
      <c r="E380" s="1"/>
      <c r="F380" s="1"/>
      <c r="G380" s="1"/>
      <c r="H380" s="1"/>
      <c r="I380" s="56"/>
      <c r="J380" s="1"/>
      <c r="K380" s="19"/>
      <c r="L380" s="19"/>
      <c r="M380" s="24"/>
      <c r="N380" s="20"/>
      <c r="O380" s="24"/>
      <c r="P380" s="24"/>
      <c r="Q380" s="24"/>
      <c r="R380" s="20"/>
      <c r="S380" s="16"/>
      <c r="T380" s="16"/>
      <c r="U380" s="16"/>
      <c r="V380" s="16"/>
      <c r="W380" s="16"/>
      <c r="X380" s="16"/>
      <c r="Y380" s="16"/>
      <c r="Z380" s="19"/>
      <c r="AA380" s="19"/>
      <c r="AB380" s="16"/>
      <c r="AC380" s="16"/>
      <c r="AD380" s="20"/>
      <c r="AE380" s="16"/>
      <c r="AF380" s="16"/>
      <c r="AG380" s="16"/>
      <c r="AH380" s="16"/>
      <c r="AI380" s="16"/>
      <c r="AJ380" s="16"/>
      <c r="AK380" s="16"/>
      <c r="AL380" s="24"/>
      <c r="AM380" s="19"/>
      <c r="AN380" s="19"/>
      <c r="AO380" s="24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</row>
    <row r="381" spans="1:53" s="3" customFormat="1" x14ac:dyDescent="0.2">
      <c r="A381" s="57" t="s">
        <v>476</v>
      </c>
      <c r="B381" s="2"/>
      <c r="C381" s="1"/>
      <c r="D381" s="1"/>
      <c r="E381" s="1"/>
      <c r="F381" s="1"/>
      <c r="G381" s="1"/>
      <c r="H381" s="1"/>
      <c r="I381" s="56"/>
      <c r="J381" s="1"/>
      <c r="K381" s="19"/>
      <c r="L381" s="19"/>
      <c r="M381" s="24"/>
      <c r="N381" s="20"/>
      <c r="O381" s="24"/>
      <c r="P381" s="24"/>
      <c r="Q381" s="24"/>
      <c r="R381" s="20"/>
      <c r="S381" s="16"/>
      <c r="T381" s="16"/>
      <c r="U381" s="16"/>
      <c r="V381" s="16"/>
      <c r="W381" s="16"/>
      <c r="X381" s="16"/>
      <c r="Y381" s="16"/>
      <c r="Z381" s="19"/>
      <c r="AA381" s="19"/>
      <c r="AB381" s="16"/>
      <c r="AC381" s="16"/>
      <c r="AD381" s="20"/>
      <c r="AE381" s="16"/>
      <c r="AF381" s="16"/>
      <c r="AG381" s="16"/>
      <c r="AH381" s="16"/>
      <c r="AI381" s="16"/>
      <c r="AJ381" s="16"/>
      <c r="AK381" s="16"/>
      <c r="AL381" s="24"/>
      <c r="AM381" s="19"/>
      <c r="AN381" s="19"/>
      <c r="AO381" s="24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</row>
    <row r="382" spans="1:53" s="3" customFormat="1" x14ac:dyDescent="0.2">
      <c r="A382" s="57" t="s">
        <v>477</v>
      </c>
      <c r="B382" s="2"/>
      <c r="C382" s="1"/>
      <c r="D382" s="1"/>
      <c r="E382" s="1"/>
      <c r="F382" s="1"/>
      <c r="G382" s="1"/>
      <c r="H382" s="1"/>
      <c r="I382" s="56"/>
      <c r="J382" s="1"/>
      <c r="K382" s="19"/>
      <c r="L382" s="19"/>
      <c r="M382" s="24"/>
      <c r="N382" s="20"/>
      <c r="O382" s="24"/>
      <c r="P382" s="24"/>
      <c r="Q382" s="24"/>
      <c r="R382" s="20"/>
      <c r="S382" s="16"/>
      <c r="T382" s="16"/>
      <c r="U382" s="16"/>
      <c r="V382" s="16"/>
      <c r="W382" s="16"/>
      <c r="X382" s="16"/>
      <c r="Y382" s="16"/>
      <c r="Z382" s="19"/>
      <c r="AA382" s="19"/>
      <c r="AB382" s="16"/>
      <c r="AC382" s="16"/>
      <c r="AD382" s="20"/>
      <c r="AE382" s="16"/>
      <c r="AF382" s="16"/>
      <c r="AG382" s="16"/>
      <c r="AH382" s="16"/>
      <c r="AI382" s="16"/>
      <c r="AJ382" s="16"/>
      <c r="AK382" s="16"/>
      <c r="AL382" s="24"/>
      <c r="AM382" s="19"/>
      <c r="AN382" s="19"/>
      <c r="AO382" s="24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</row>
    <row r="383" spans="1:53" s="3" customFormat="1" x14ac:dyDescent="0.2">
      <c r="A383" s="57" t="s">
        <v>478</v>
      </c>
      <c r="B383" s="2"/>
      <c r="C383" s="1"/>
      <c r="D383" s="1"/>
      <c r="E383" s="1"/>
      <c r="F383" s="1"/>
      <c r="G383" s="1"/>
      <c r="H383" s="1"/>
      <c r="I383" s="56"/>
      <c r="J383" s="1"/>
      <c r="K383" s="19"/>
      <c r="L383" s="19"/>
      <c r="M383" s="24"/>
      <c r="N383" s="20"/>
      <c r="O383" s="24"/>
      <c r="P383" s="24"/>
      <c r="Q383" s="24"/>
      <c r="R383" s="20"/>
      <c r="S383" s="16"/>
      <c r="T383" s="16"/>
      <c r="U383" s="16"/>
      <c r="V383" s="16"/>
      <c r="W383" s="16"/>
      <c r="X383" s="16"/>
      <c r="Y383" s="16"/>
      <c r="Z383" s="19"/>
      <c r="AA383" s="19"/>
      <c r="AB383" s="16"/>
      <c r="AC383" s="16"/>
      <c r="AD383" s="20"/>
      <c r="AE383" s="16"/>
      <c r="AF383" s="16"/>
      <c r="AG383" s="16"/>
      <c r="AH383" s="16"/>
      <c r="AI383" s="16"/>
      <c r="AJ383" s="16"/>
      <c r="AK383" s="16"/>
      <c r="AL383" s="24"/>
      <c r="AM383" s="19"/>
      <c r="AN383" s="19"/>
      <c r="AO383" s="24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</row>
    <row r="384" spans="1:53" s="3" customFormat="1" x14ac:dyDescent="0.2">
      <c r="A384" s="57" t="s">
        <v>479</v>
      </c>
      <c r="B384" s="2"/>
      <c r="C384" s="1"/>
      <c r="D384" s="1"/>
      <c r="E384" s="1"/>
      <c r="F384" s="1"/>
      <c r="G384" s="1"/>
      <c r="H384" s="1"/>
      <c r="I384" s="56"/>
      <c r="J384" s="1"/>
      <c r="K384" s="20"/>
      <c r="L384" s="20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  <c r="AA384" s="1"/>
      <c r="AB384" s="1"/>
      <c r="AC384" s="1"/>
      <c r="AD384" s="20"/>
      <c r="AE384" s="17"/>
      <c r="AF384" s="17"/>
      <c r="AG384" s="17"/>
      <c r="AH384" s="17"/>
      <c r="AI384" s="17"/>
      <c r="AJ384" s="17"/>
      <c r="AK384" s="17"/>
      <c r="AL384" s="17"/>
      <c r="AM384" s="20"/>
      <c r="AN384" s="20"/>
      <c r="AO384" s="17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</row>
    <row r="385" spans="1:53" x14ac:dyDescent="0.2">
      <c r="A385" s="57" t="s">
        <v>480</v>
      </c>
      <c r="C385" s="1"/>
      <c r="D385" s="1"/>
      <c r="H385" s="1"/>
      <c r="I385" s="1"/>
      <c r="J385" s="1"/>
      <c r="K385" s="2"/>
      <c r="L385" s="2"/>
      <c r="M385" s="1"/>
      <c r="N385" s="1"/>
      <c r="O385" s="1"/>
      <c r="S385" s="1"/>
      <c r="T385" s="1"/>
      <c r="U385" s="56"/>
      <c r="V385" s="1"/>
      <c r="W385" s="56"/>
      <c r="X385" s="56"/>
      <c r="Y385" s="1"/>
      <c r="Z385" s="1"/>
      <c r="AA385" s="1"/>
      <c r="AB385" s="56"/>
      <c r="AD385" s="56"/>
      <c r="AE385" s="1"/>
      <c r="AF385" s="56"/>
      <c r="AG385" s="56"/>
      <c r="AH385" s="5"/>
      <c r="AI385" s="56"/>
      <c r="AJ385" s="56"/>
      <c r="AK385" s="56"/>
      <c r="AL385" s="1"/>
    </row>
    <row r="386" spans="1:53" customFormat="1" x14ac:dyDescent="0.2">
      <c r="A386" s="77" t="s">
        <v>481</v>
      </c>
      <c r="K386" s="2"/>
      <c r="L386" s="2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5"/>
      <c r="AI386" s="1"/>
      <c r="AJ386" s="1"/>
      <c r="AK386" s="1"/>
      <c r="AL386" s="1"/>
      <c r="AM386" s="2"/>
      <c r="AN386" s="2"/>
      <c r="AO386" s="1"/>
    </row>
    <row r="387" spans="1:53" customFormat="1" x14ac:dyDescent="0.2">
      <c r="A387" s="60" t="s">
        <v>482</v>
      </c>
      <c r="K387" s="2"/>
      <c r="L387" s="2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5"/>
      <c r="AI387" s="1"/>
      <c r="AJ387" s="1"/>
      <c r="AK387" s="1"/>
      <c r="AL387" s="1"/>
      <c r="AM387" s="2"/>
      <c r="AN387" s="2"/>
      <c r="AO387" s="1"/>
    </row>
    <row r="388" spans="1:53" customFormat="1" x14ac:dyDescent="0.2">
      <c r="A388" s="57" t="s">
        <v>483</v>
      </c>
      <c r="K388" s="2"/>
      <c r="L388" s="2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5"/>
      <c r="AI388" s="1"/>
      <c r="AJ388" s="1"/>
      <c r="AK388" s="1"/>
      <c r="AL388" s="1"/>
      <c r="AM388" s="2"/>
      <c r="AN388" s="2"/>
      <c r="AO388" s="1"/>
    </row>
    <row r="389" spans="1:53" customFormat="1" x14ac:dyDescent="0.2">
      <c r="A389" s="60" t="s">
        <v>484</v>
      </c>
      <c r="H389" s="3"/>
      <c r="K389" s="2"/>
      <c r="L389" s="2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5"/>
      <c r="AI389" s="1"/>
      <c r="AJ389" s="1"/>
      <c r="AK389" s="1"/>
      <c r="AL389" s="1"/>
      <c r="AM389" s="2"/>
      <c r="AN389" s="2"/>
      <c r="AO389" s="1"/>
    </row>
    <row r="390" spans="1:53" s="3" customFormat="1" x14ac:dyDescent="0.2">
      <c r="A390" s="60" t="s">
        <v>485</v>
      </c>
      <c r="B390" s="2"/>
      <c r="C390" s="1"/>
      <c r="D390" s="1"/>
      <c r="E390" s="1"/>
      <c r="F390" s="1"/>
      <c r="G390" s="1"/>
      <c r="H390" s="1"/>
      <c r="I390" s="1"/>
      <c r="J390" s="1"/>
      <c r="K390" s="2"/>
      <c r="L390" s="2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5"/>
      <c r="AI390" s="1"/>
      <c r="AJ390" s="1"/>
      <c r="AK390" s="1"/>
      <c r="AL390" s="1"/>
      <c r="AM390" s="2"/>
      <c r="AN390" s="2"/>
      <c r="AO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</row>
    <row r="391" spans="1:53" s="3" customFormat="1" x14ac:dyDescent="0.2">
      <c r="A391" s="60" t="s">
        <v>486</v>
      </c>
      <c r="B391" s="2"/>
      <c r="C391" s="1"/>
      <c r="D391" s="1"/>
      <c r="E391" s="1"/>
      <c r="F391" s="1"/>
      <c r="G391" s="1"/>
      <c r="H391" s="1"/>
      <c r="I391" s="1"/>
      <c r="J391" s="1"/>
      <c r="K391" s="2"/>
      <c r="L391" s="2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5"/>
      <c r="AI391" s="1"/>
      <c r="AJ391" s="1"/>
      <c r="AK391" s="1"/>
      <c r="AL391" s="1"/>
      <c r="AM391" s="2"/>
      <c r="AN391" s="2"/>
      <c r="AO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</row>
    <row r="392" spans="1:53" s="3" customFormat="1" x14ac:dyDescent="0.2">
      <c r="A392" s="60" t="s">
        <v>470</v>
      </c>
      <c r="B392" s="2"/>
      <c r="C392" s="1"/>
      <c r="D392" s="1"/>
      <c r="E392" s="1"/>
      <c r="F392" s="1"/>
      <c r="G392" s="1"/>
      <c r="H392" s="1"/>
      <c r="I392" s="1"/>
      <c r="J392" s="1"/>
      <c r="K392" s="2"/>
      <c r="L392" s="2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56"/>
      <c r="X392" s="56"/>
      <c r="Y392" s="1"/>
      <c r="Z392" s="1"/>
      <c r="AA392" s="1"/>
      <c r="AB392" s="56"/>
      <c r="AC392" s="1"/>
      <c r="AD392" s="56"/>
      <c r="AE392" s="1"/>
      <c r="AF392" s="56"/>
      <c r="AG392" s="56"/>
      <c r="AH392" s="5"/>
      <c r="AI392" s="56"/>
      <c r="AJ392" s="56"/>
      <c r="AK392" s="56"/>
      <c r="AL392" s="1"/>
      <c r="AM392" s="2"/>
      <c r="AN392" s="2"/>
      <c r="AO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</row>
    <row r="393" spans="1:53" s="3" customFormat="1" x14ac:dyDescent="0.2">
      <c r="A393" s="60" t="s">
        <v>487</v>
      </c>
      <c r="B393" s="2"/>
      <c r="C393" s="1"/>
      <c r="D393" s="1"/>
      <c r="E393" s="1"/>
      <c r="F393" s="1"/>
      <c r="G393" s="1"/>
      <c r="H393" s="1"/>
      <c r="I393" s="1"/>
      <c r="J393" s="1"/>
      <c r="K393" s="2"/>
      <c r="L393" s="2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5"/>
      <c r="AD393" s="1"/>
      <c r="AE393" s="1"/>
      <c r="AF393" s="1"/>
      <c r="AG393" s="1"/>
      <c r="AH393" s="5"/>
      <c r="AI393" s="1"/>
      <c r="AJ393" s="1"/>
      <c r="AK393" s="1"/>
      <c r="AL393" s="1"/>
      <c r="AM393" s="2"/>
      <c r="AN393" s="2"/>
      <c r="AO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</row>
    <row r="394" spans="1:53" s="3" customFormat="1" x14ac:dyDescent="0.2">
      <c r="A394" s="60" t="s">
        <v>488</v>
      </c>
      <c r="B394" s="2"/>
      <c r="C394" s="1"/>
      <c r="D394" s="1"/>
      <c r="E394" s="1"/>
      <c r="F394" s="1"/>
      <c r="G394" s="1"/>
      <c r="H394" s="1"/>
      <c r="I394" s="1"/>
      <c r="J394" s="1"/>
      <c r="K394" s="2"/>
      <c r="L394" s="2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5"/>
      <c r="AI394" s="1"/>
      <c r="AJ394" s="1"/>
      <c r="AK394" s="1"/>
      <c r="AL394" s="1"/>
      <c r="AM394" s="2"/>
      <c r="AN394" s="2"/>
      <c r="AO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</row>
    <row r="395" spans="1:53" s="3" customFormat="1" x14ac:dyDescent="0.2">
      <c r="A395" s="60" t="s">
        <v>489</v>
      </c>
      <c r="B395" s="2"/>
      <c r="C395" s="1"/>
      <c r="D395" s="1"/>
      <c r="E395" s="1"/>
      <c r="F395" s="1"/>
      <c r="G395" s="1"/>
      <c r="H395" s="1"/>
      <c r="I395"/>
      <c r="J395" s="1"/>
      <c r="K395" s="2"/>
      <c r="L395" s="2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5"/>
      <c r="AI395" s="1"/>
      <c r="AJ395" s="1"/>
      <c r="AK395" s="1"/>
      <c r="AL395" s="1"/>
      <c r="AM395" s="2"/>
      <c r="AN395" s="2"/>
      <c r="AO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</row>
    <row r="396" spans="1:53" s="3" customFormat="1" x14ac:dyDescent="0.2">
      <c r="A396" s="81" t="s">
        <v>499</v>
      </c>
      <c r="B396" s="2"/>
      <c r="C396" s="1"/>
      <c r="D396" s="1"/>
      <c r="E396" s="1"/>
      <c r="F396" s="1"/>
      <c r="G396" s="1"/>
      <c r="H396" s="1"/>
      <c r="I396"/>
      <c r="J396" s="1"/>
      <c r="K396" s="2"/>
      <c r="L396" s="2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5"/>
      <c r="AI396" s="1"/>
      <c r="AJ396" s="1"/>
      <c r="AK396" s="1"/>
      <c r="AL396" s="1"/>
      <c r="AM396" s="2"/>
      <c r="AN396" s="2"/>
      <c r="AO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</row>
    <row r="397" spans="1:53" s="3" customFormat="1" x14ac:dyDescent="0.2">
      <c r="A397" s="60" t="s">
        <v>490</v>
      </c>
      <c r="B397" s="2"/>
      <c r="C397" s="1"/>
      <c r="D397" s="1"/>
      <c r="E397" s="1"/>
      <c r="F397" s="1"/>
      <c r="G397" s="1"/>
      <c r="H397" s="1"/>
      <c r="I397" s="1"/>
      <c r="J397" s="1"/>
      <c r="K397" s="2"/>
      <c r="L397" s="2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5"/>
      <c r="AI397" s="1"/>
      <c r="AJ397" s="1"/>
      <c r="AK397" s="1"/>
      <c r="AL397" s="1"/>
      <c r="AM397" s="2"/>
      <c r="AN397" s="2"/>
      <c r="AO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</row>
    <row r="398" spans="1:53" s="3" customFormat="1" x14ac:dyDescent="0.2">
      <c r="A398" s="60" t="s">
        <v>491</v>
      </c>
      <c r="B398" s="2"/>
      <c r="C398" s="1"/>
      <c r="D398" s="1"/>
      <c r="E398" s="1"/>
      <c r="F398" s="1"/>
      <c r="G398" s="1"/>
      <c r="H398" s="1"/>
      <c r="I398" s="1"/>
      <c r="J398" s="1"/>
      <c r="K398" s="2"/>
      <c r="L398" s="2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5"/>
      <c r="AI398" s="1"/>
      <c r="AJ398" s="1"/>
      <c r="AK398" s="1"/>
      <c r="AL398" s="1"/>
      <c r="AM398" s="2"/>
      <c r="AN398" s="2"/>
      <c r="AO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</row>
    <row r="399" spans="1:53" s="3" customFormat="1" x14ac:dyDescent="0.2">
      <c r="A399" s="60" t="s">
        <v>492</v>
      </c>
      <c r="B399" s="2"/>
      <c r="C399" s="1"/>
      <c r="D399" s="1"/>
      <c r="E399" s="1"/>
      <c r="F399" s="1"/>
      <c r="G399" s="1"/>
      <c r="H399" s="1"/>
      <c r="I399" s="1"/>
      <c r="J399" s="1"/>
      <c r="K399" s="2"/>
      <c r="L399" s="2"/>
      <c r="M399" s="1"/>
      <c r="N399" s="1"/>
      <c r="O399" s="1"/>
      <c r="P399" s="1"/>
      <c r="Q399" s="1"/>
      <c r="R399" s="1"/>
      <c r="S399" s="1"/>
      <c r="T399" s="1"/>
      <c r="U399" s="56"/>
      <c r="V399" s="1"/>
      <c r="W399" s="56"/>
      <c r="X399" s="56"/>
      <c r="Y399" s="1"/>
      <c r="Z399" s="1"/>
      <c r="AA399" s="1"/>
      <c r="AB399" s="56"/>
      <c r="AC399" s="5"/>
      <c r="AD399" s="56"/>
      <c r="AE399" s="1"/>
      <c r="AF399" s="56"/>
      <c r="AG399" s="56"/>
      <c r="AH399" s="5"/>
      <c r="AI399" s="1"/>
      <c r="AJ399" s="56"/>
      <c r="AK399" s="56"/>
      <c r="AL399" s="1"/>
      <c r="AM399" s="2"/>
      <c r="AN399" s="2"/>
      <c r="AO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</row>
    <row r="400" spans="1:53" s="3" customFormat="1" x14ac:dyDescent="0.2">
      <c r="A400" s="60" t="s">
        <v>493</v>
      </c>
      <c r="B400" s="2"/>
      <c r="C400" s="1"/>
      <c r="D400" s="1"/>
      <c r="E400" s="1"/>
      <c r="F400" s="1"/>
      <c r="G400" s="1"/>
      <c r="H400" s="1"/>
      <c r="I400" s="1"/>
      <c r="J400" s="1"/>
      <c r="K400" s="2"/>
      <c r="L400" s="2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5"/>
      <c r="AD400" s="1"/>
      <c r="AE400" s="5"/>
      <c r="AF400" s="1"/>
      <c r="AG400" s="1"/>
      <c r="AH400" s="5"/>
      <c r="AI400" s="1"/>
      <c r="AJ400" s="1"/>
      <c r="AK400" s="1"/>
      <c r="AL400" s="1"/>
      <c r="AM400" s="2"/>
      <c r="AN400" s="2"/>
      <c r="AO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</row>
    <row r="401" spans="1:53" s="3" customFormat="1" x14ac:dyDescent="0.2">
      <c r="A401" s="60" t="s">
        <v>494</v>
      </c>
      <c r="B401" s="2"/>
      <c r="C401" s="1"/>
      <c r="D401" s="1"/>
      <c r="E401" s="1"/>
      <c r="F401" s="1"/>
      <c r="G401" s="1"/>
      <c r="H401" s="1"/>
      <c r="I401" s="1"/>
      <c r="J401" s="1"/>
      <c r="K401" s="2"/>
      <c r="L401" s="2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5"/>
      <c r="AI401" s="1"/>
      <c r="AJ401" s="1"/>
      <c r="AK401" s="1"/>
      <c r="AL401" s="1"/>
      <c r="AM401" s="2"/>
      <c r="AN401" s="2"/>
      <c r="AO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</row>
    <row r="402" spans="1:53" s="3" customFormat="1" x14ac:dyDescent="0.2">
      <c r="A402" s="60" t="s">
        <v>495</v>
      </c>
      <c r="B402" s="2"/>
      <c r="C402" s="1"/>
      <c r="D402" s="1"/>
      <c r="E402" s="1"/>
      <c r="F402" s="1"/>
      <c r="G402" s="1"/>
      <c r="H402" s="1"/>
      <c r="I402" s="1"/>
      <c r="J402" s="2"/>
      <c r="K402" s="2"/>
      <c r="L402" s="2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5"/>
      <c r="AI402" s="1"/>
      <c r="AJ402" s="1"/>
      <c r="AK402" s="1"/>
      <c r="AL402" s="1"/>
      <c r="AM402" s="2"/>
      <c r="AN402" s="2"/>
      <c r="AO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</row>
    <row r="403" spans="1:53" s="3" customFormat="1" x14ac:dyDescent="0.2">
      <c r="A403" s="60" t="s">
        <v>496</v>
      </c>
      <c r="B403" s="2"/>
      <c r="C403" s="1"/>
      <c r="D403" s="1"/>
      <c r="E403" s="1"/>
      <c r="F403" s="1"/>
      <c r="G403" s="1"/>
      <c r="H403" s="1"/>
      <c r="I403" s="1"/>
      <c r="J403" s="2"/>
      <c r="K403" s="2"/>
      <c r="L403" s="2"/>
      <c r="M403" s="1"/>
      <c r="N403" s="1"/>
      <c r="O403" s="1"/>
      <c r="P403" s="1"/>
      <c r="Q403" s="1"/>
      <c r="R403" s="1"/>
      <c r="S403" s="5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5"/>
      <c r="AI403" s="1"/>
      <c r="AJ403" s="1"/>
      <c r="AK403" s="1"/>
      <c r="AL403" s="1"/>
      <c r="AM403" s="2"/>
      <c r="AN403" s="2"/>
      <c r="AO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</row>
    <row r="404" spans="1:53" s="3" customFormat="1" x14ac:dyDescent="0.2">
      <c r="A404" s="82" t="s">
        <v>500</v>
      </c>
      <c r="B404" s="2"/>
      <c r="C404" s="1"/>
      <c r="D404" s="1"/>
      <c r="E404" s="1"/>
      <c r="F404" s="1"/>
      <c r="G404" s="1"/>
      <c r="H404" s="1"/>
      <c r="I404" s="1"/>
      <c r="J404" s="2"/>
      <c r="K404" s="2"/>
      <c r="L404" s="2"/>
      <c r="M404" s="1"/>
      <c r="N404" s="1"/>
      <c r="O404" s="1"/>
      <c r="P404" s="1"/>
      <c r="Q404" s="1"/>
      <c r="R404" s="1"/>
      <c r="S404" s="5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5"/>
      <c r="AI404" s="1"/>
      <c r="AJ404" s="1"/>
      <c r="AK404" s="1"/>
      <c r="AL404" s="1"/>
      <c r="AM404" s="2"/>
      <c r="AN404" s="2"/>
      <c r="AO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</row>
    <row r="405" spans="1:53" s="3" customFormat="1" x14ac:dyDescent="0.2">
      <c r="A405" s="60" t="s">
        <v>497</v>
      </c>
      <c r="B405" s="2"/>
      <c r="C405" s="1"/>
      <c r="D405" s="1"/>
      <c r="E405" s="1"/>
      <c r="F405" s="1"/>
      <c r="G405" s="1"/>
      <c r="H405" s="1"/>
      <c r="I405" s="1"/>
      <c r="J405" s="2"/>
      <c r="K405" s="2"/>
      <c r="L405" s="2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5"/>
      <c r="AF405" s="1"/>
      <c r="AG405" s="1"/>
      <c r="AH405" s="5"/>
      <c r="AI405" s="1"/>
      <c r="AJ405" s="1"/>
      <c r="AK405" s="1"/>
      <c r="AL405" s="1"/>
      <c r="AM405" s="2"/>
      <c r="AN405" s="2"/>
      <c r="AO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</row>
    <row r="406" spans="1:53" s="3" customFormat="1" x14ac:dyDescent="0.2">
      <c r="A406" s="60" t="s">
        <v>498</v>
      </c>
      <c r="B406" s="2"/>
      <c r="C406" s="1"/>
      <c r="D406" s="1"/>
      <c r="E406" s="1"/>
      <c r="F406" s="1"/>
      <c r="G406" s="1"/>
      <c r="H406" s="1"/>
      <c r="I406" s="1"/>
      <c r="J406" s="1"/>
      <c r="K406" s="2"/>
      <c r="L406" s="2"/>
      <c r="M406" s="1"/>
      <c r="N406" s="1"/>
      <c r="O406" s="1"/>
      <c r="P406" s="1"/>
      <c r="Q406" s="1"/>
      <c r="R406" s="1"/>
      <c r="S406" s="1"/>
      <c r="T406" s="1"/>
      <c r="U406" s="56"/>
      <c r="V406" s="1"/>
      <c r="W406" s="56"/>
      <c r="X406" s="56"/>
      <c r="Y406" s="1"/>
      <c r="Z406" s="1"/>
      <c r="AA406" s="1"/>
      <c r="AB406" s="56"/>
      <c r="AC406" s="1"/>
      <c r="AD406" s="56"/>
      <c r="AE406" s="1"/>
      <c r="AF406" s="1"/>
      <c r="AG406" s="56"/>
      <c r="AH406" s="5"/>
      <c r="AI406" s="56"/>
      <c r="AJ406" s="56"/>
      <c r="AK406" s="56"/>
      <c r="AL406" s="1"/>
      <c r="AM406" s="2"/>
      <c r="AN406" s="2"/>
      <c r="AO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</row>
    <row r="407" spans="1:53" s="3" customFormat="1" x14ac:dyDescent="0.2">
      <c r="A407" s="81" t="s">
        <v>507</v>
      </c>
      <c r="B407" s="2"/>
      <c r="C407" s="1"/>
      <c r="D407" s="1"/>
      <c r="E407" s="1"/>
      <c r="F407" s="1"/>
      <c r="G407" s="1"/>
      <c r="H407" s="1"/>
      <c r="I407" s="1"/>
      <c r="J407" s="1"/>
      <c r="K407" s="2"/>
      <c r="L407" s="2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5"/>
      <c r="AI407" s="1"/>
      <c r="AJ407" s="1"/>
      <c r="AK407" s="1"/>
      <c r="AL407" s="1"/>
      <c r="AM407" s="2"/>
      <c r="AN407" s="2"/>
      <c r="AO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</row>
    <row r="408" spans="1:53" s="3" customFormat="1" x14ac:dyDescent="0.2">
      <c r="A408" s="82" t="s">
        <v>506</v>
      </c>
      <c r="B408" s="2"/>
      <c r="C408" s="1"/>
      <c r="D408" s="1"/>
      <c r="E408" s="1"/>
      <c r="F408" s="1"/>
      <c r="G408" s="1"/>
      <c r="H408" s="1"/>
      <c r="I408" s="1"/>
      <c r="J408" s="1"/>
      <c r="K408" s="2"/>
      <c r="L408" s="2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5"/>
      <c r="AI408" s="1"/>
      <c r="AJ408" s="1"/>
      <c r="AK408" s="1"/>
      <c r="AL408" s="1"/>
      <c r="AM408" s="2"/>
      <c r="AN408" s="2"/>
      <c r="AO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</row>
    <row r="409" spans="1:53" s="3" customFormat="1" x14ac:dyDescent="0.2">
      <c r="A409" s="83" t="s">
        <v>504</v>
      </c>
      <c r="B409" s="2"/>
      <c r="C409" s="1"/>
      <c r="D409" s="1"/>
      <c r="E409" s="1"/>
      <c r="F409" s="1"/>
      <c r="G409" s="1"/>
      <c r="H409" s="1"/>
      <c r="I409" s="1"/>
      <c r="J409" s="1"/>
      <c r="K409" s="2"/>
      <c r="L409" s="2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5"/>
      <c r="AI409" s="1"/>
      <c r="AJ409" s="1"/>
      <c r="AK409" s="1"/>
      <c r="AL409" s="1"/>
      <c r="AM409" s="2"/>
      <c r="AN409" s="2"/>
      <c r="AO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</row>
    <row r="410" spans="1:53" s="3" customFormat="1" x14ac:dyDescent="0.2">
      <c r="A410" s="83" t="s">
        <v>502</v>
      </c>
      <c r="B410" s="2"/>
      <c r="C410" s="1"/>
      <c r="D410" s="1"/>
      <c r="E410" s="1"/>
      <c r="F410" s="1"/>
      <c r="G410" s="1"/>
      <c r="H410" s="1"/>
      <c r="I410" s="1"/>
      <c r="J410" s="1"/>
      <c r="K410" s="2"/>
      <c r="L410" s="2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5"/>
      <c r="AI410" s="1"/>
      <c r="AJ410" s="1"/>
      <c r="AK410" s="1"/>
      <c r="AL410" s="1"/>
      <c r="AM410" s="2"/>
      <c r="AN410" s="2"/>
      <c r="AO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</row>
    <row r="411" spans="1:53" s="3" customFormat="1" x14ac:dyDescent="0.2">
      <c r="A411" s="84" t="s">
        <v>503</v>
      </c>
      <c r="B411" s="2"/>
      <c r="C411" s="1"/>
      <c r="D411" s="1"/>
      <c r="E411" s="1"/>
      <c r="F411" s="1"/>
      <c r="G411" s="1"/>
      <c r="H411" s="1"/>
      <c r="I411" s="1"/>
      <c r="J411" s="1"/>
      <c r="K411" s="2"/>
      <c r="L411" s="2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5"/>
      <c r="AI411" s="1"/>
      <c r="AJ411" s="1"/>
      <c r="AK411" s="1"/>
      <c r="AL411" s="1"/>
      <c r="AM411" s="2"/>
      <c r="AN411" s="2"/>
      <c r="AO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</row>
    <row r="412" spans="1:53" s="3" customFormat="1" x14ac:dyDescent="0.2">
      <c r="A412" s="83" t="s">
        <v>505</v>
      </c>
      <c r="B412" s="2"/>
      <c r="C412" s="1"/>
      <c r="D412" s="1"/>
      <c r="E412" s="1"/>
      <c r="F412" s="1"/>
      <c r="G412" s="1"/>
      <c r="H412" s="1"/>
      <c r="I412" s="1"/>
      <c r="J412" s="1"/>
      <c r="K412" s="2"/>
      <c r="L412" s="2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5"/>
      <c r="AI412" s="1"/>
      <c r="AJ412" s="1"/>
      <c r="AK412" s="1"/>
      <c r="AL412" s="1"/>
      <c r="AM412" s="2"/>
      <c r="AN412" s="2"/>
      <c r="AO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</row>
    <row r="413" spans="1:53" s="3" customFormat="1" ht="12.75" customHeight="1" x14ac:dyDescent="0.2">
      <c r="A413" s="82" t="s">
        <v>518</v>
      </c>
      <c r="B413" s="2"/>
      <c r="C413" s="1"/>
      <c r="D413" s="1"/>
      <c r="E413" s="1"/>
      <c r="F413" s="1"/>
      <c r="G413" s="1"/>
      <c r="H413" s="1"/>
      <c r="I413" s="1"/>
      <c r="J413" s="1"/>
      <c r="K413" s="2"/>
      <c r="L413" s="2"/>
      <c r="M413" s="1"/>
      <c r="N413" s="1"/>
      <c r="O413" s="1"/>
      <c r="P413" s="1"/>
      <c r="Q413" s="1"/>
      <c r="R413" s="1"/>
      <c r="S413" s="1"/>
      <c r="T413" s="1"/>
      <c r="U413" s="56"/>
      <c r="V413" s="1"/>
      <c r="W413" s="56"/>
      <c r="X413" s="56"/>
      <c r="Y413" s="1"/>
      <c r="Z413" s="1"/>
      <c r="AA413" s="1"/>
      <c r="AB413" s="56"/>
      <c r="AC413" s="1"/>
      <c r="AD413" s="56"/>
      <c r="AE413" s="1"/>
      <c r="AF413" s="56"/>
      <c r="AG413" s="56"/>
      <c r="AH413" s="5"/>
      <c r="AI413" s="1"/>
      <c r="AJ413" s="56"/>
      <c r="AK413" s="56"/>
      <c r="AL413" s="1"/>
      <c r="AM413" s="2"/>
      <c r="AN413" s="2"/>
      <c r="AO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</row>
    <row r="414" spans="1:53" s="3" customFormat="1" ht="12.75" customHeight="1" x14ac:dyDescent="0.2">
      <c r="A414" s="82" t="s">
        <v>508</v>
      </c>
      <c r="B414" s="2"/>
      <c r="C414" s="1"/>
      <c r="D414" s="1"/>
      <c r="E414" s="1"/>
      <c r="F414" s="1"/>
      <c r="G414" s="1"/>
      <c r="H414" s="1"/>
      <c r="I414" s="1"/>
      <c r="J414" s="1"/>
      <c r="K414" s="2"/>
      <c r="L414" s="2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5"/>
      <c r="AI414" s="1"/>
      <c r="AJ414" s="1"/>
      <c r="AK414" s="1"/>
      <c r="AL414" s="1"/>
      <c r="AM414" s="2"/>
      <c r="AN414" s="2"/>
      <c r="AO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</row>
    <row r="415" spans="1:53" s="3" customFormat="1" ht="12.75" customHeight="1" x14ac:dyDescent="0.2">
      <c r="A415" s="82" t="s">
        <v>509</v>
      </c>
      <c r="B415" s="2"/>
      <c r="C415" s="1"/>
      <c r="D415" s="1"/>
      <c r="E415" s="1"/>
      <c r="F415" s="1"/>
      <c r="G415" s="1"/>
      <c r="H415" s="1"/>
      <c r="I415" s="1"/>
      <c r="J415" s="1"/>
      <c r="K415" s="2"/>
      <c r="L415" s="2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5"/>
      <c r="AI415" s="1"/>
      <c r="AJ415" s="1"/>
      <c r="AK415" s="1"/>
      <c r="AL415" s="1"/>
      <c r="AM415" s="2"/>
      <c r="AN415" s="2"/>
      <c r="AO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</row>
    <row r="416" spans="1:53" s="3" customFormat="1" ht="12.75" customHeight="1" x14ac:dyDescent="0.2">
      <c r="A416" s="82" t="s">
        <v>516</v>
      </c>
      <c r="B416" s="2"/>
      <c r="C416" s="1"/>
      <c r="D416" s="1"/>
      <c r="E416" s="1"/>
      <c r="F416" s="1"/>
      <c r="G416" s="1"/>
      <c r="H416" s="1"/>
      <c r="I416" s="1"/>
      <c r="J416" s="1"/>
      <c r="K416" s="2"/>
      <c r="L416" s="2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5"/>
      <c r="AI416" s="1"/>
      <c r="AJ416" s="1"/>
      <c r="AK416" s="1"/>
      <c r="AL416" s="1"/>
      <c r="AM416" s="2"/>
      <c r="AN416" s="2"/>
      <c r="AO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</row>
    <row r="417" spans="1:53" s="3" customFormat="1" ht="12.75" customHeight="1" x14ac:dyDescent="0.2">
      <c r="A417" s="82" t="s">
        <v>515</v>
      </c>
      <c r="B417" s="2"/>
      <c r="C417" s="1"/>
      <c r="D417" s="1"/>
      <c r="E417" s="1"/>
      <c r="F417" s="1"/>
      <c r="G417" s="1"/>
      <c r="H417" s="1"/>
      <c r="I417" s="1"/>
      <c r="J417" s="1"/>
      <c r="K417" s="2"/>
      <c r="L417" s="2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5"/>
      <c r="AI417" s="1"/>
      <c r="AJ417" s="1"/>
      <c r="AK417" s="1"/>
      <c r="AL417" s="1"/>
      <c r="AM417" s="2"/>
      <c r="AN417" s="2"/>
      <c r="AO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</row>
    <row r="418" spans="1:53" s="3" customFormat="1" ht="12.75" customHeight="1" x14ac:dyDescent="0.2">
      <c r="A418" s="82" t="s">
        <v>510</v>
      </c>
      <c r="B418" s="2"/>
      <c r="C418" s="1"/>
      <c r="D418" s="1"/>
      <c r="E418" s="1"/>
      <c r="F418" s="1"/>
      <c r="G418" s="1"/>
      <c r="H418" s="1"/>
      <c r="I418" s="1"/>
      <c r="J418" s="1"/>
      <c r="K418" s="2"/>
      <c r="L418" s="2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5"/>
      <c r="AI418" s="1"/>
      <c r="AJ418" s="1"/>
      <c r="AK418" s="1"/>
      <c r="AL418" s="1"/>
      <c r="AM418" s="2"/>
      <c r="AN418" s="2"/>
      <c r="AO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</row>
    <row r="419" spans="1:53" s="3" customFormat="1" ht="12.75" customHeight="1" x14ac:dyDescent="0.2">
      <c r="A419" s="82" t="s">
        <v>519</v>
      </c>
      <c r="B419" s="2"/>
      <c r="C419" s="1"/>
      <c r="D419" s="1"/>
      <c r="E419" s="1"/>
      <c r="F419" s="1"/>
      <c r="G419" s="1"/>
      <c r="H419" s="1"/>
      <c r="I419" s="1"/>
      <c r="J419" s="1"/>
      <c r="K419" s="2"/>
      <c r="L419" s="2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5"/>
      <c r="AI419" s="1"/>
      <c r="AJ419" s="1"/>
      <c r="AK419" s="1"/>
      <c r="AL419" s="1"/>
      <c r="AM419" s="2"/>
      <c r="AN419" s="2"/>
      <c r="AO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</row>
    <row r="420" spans="1:53" s="3" customFormat="1" ht="12.75" customHeight="1" x14ac:dyDescent="0.2">
      <c r="A420" s="82" t="s">
        <v>511</v>
      </c>
      <c r="B420" s="2"/>
      <c r="C420" s="1"/>
      <c r="D420" s="1"/>
      <c r="E420" s="1"/>
      <c r="F420" s="1"/>
      <c r="G420" s="1"/>
      <c r="H420" s="1"/>
      <c r="I420" s="1"/>
      <c r="J420" s="1"/>
      <c r="K420" s="2"/>
      <c r="L420" s="2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56"/>
      <c r="X420" s="56"/>
      <c r="Y420" s="1"/>
      <c r="Z420" s="1"/>
      <c r="AA420" s="1"/>
      <c r="AB420" s="56"/>
      <c r="AC420" s="1"/>
      <c r="AD420" s="56"/>
      <c r="AE420" s="1"/>
      <c r="AF420" s="1"/>
      <c r="AG420" s="56"/>
      <c r="AH420" s="5"/>
      <c r="AI420" s="56"/>
      <c r="AJ420" s="56"/>
      <c r="AK420" s="56"/>
      <c r="AL420" s="1"/>
      <c r="AM420" s="2"/>
      <c r="AN420" s="2"/>
      <c r="AO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</row>
    <row r="421" spans="1:53" s="3" customFormat="1" ht="12.75" customHeight="1" x14ac:dyDescent="0.2">
      <c r="A421" s="82" t="s">
        <v>521</v>
      </c>
      <c r="B421" s="2"/>
      <c r="C421" s="1"/>
      <c r="D421" s="1"/>
      <c r="E421" s="1"/>
      <c r="F421" s="1"/>
      <c r="G421" s="1"/>
      <c r="H421" s="1"/>
      <c r="I421" s="1"/>
      <c r="J421" s="1"/>
      <c r="K421" s="2"/>
      <c r="L421" s="2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5"/>
      <c r="AI421" s="1"/>
      <c r="AJ421" s="1"/>
      <c r="AK421" s="1"/>
      <c r="AL421" s="1"/>
      <c r="AM421" s="2"/>
      <c r="AN421" s="2"/>
      <c r="AO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</row>
    <row r="422" spans="1:53" s="3" customFormat="1" ht="12.75" customHeight="1" x14ac:dyDescent="0.2">
      <c r="A422" s="82" t="s">
        <v>512</v>
      </c>
      <c r="B422" s="2"/>
      <c r="C422" s="1"/>
      <c r="D422" s="1"/>
      <c r="E422" s="1"/>
      <c r="F422" s="1"/>
      <c r="G422" s="1"/>
      <c r="H422" s="1"/>
      <c r="I422" s="1"/>
      <c r="J422" s="1"/>
      <c r="K422" s="2"/>
      <c r="L422" s="2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5"/>
      <c r="AI422" s="1"/>
      <c r="AJ422" s="1"/>
      <c r="AK422" s="1"/>
      <c r="AL422" s="1"/>
      <c r="AM422" s="2"/>
      <c r="AN422" s="2"/>
      <c r="AO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</row>
    <row r="423" spans="1:53" s="3" customFormat="1" ht="12.75" customHeight="1" x14ac:dyDescent="0.2">
      <c r="A423" s="82" t="s">
        <v>513</v>
      </c>
      <c r="B423" s="2"/>
      <c r="C423" s="1"/>
      <c r="D423" s="1"/>
      <c r="E423" s="1"/>
      <c r="F423" s="1"/>
      <c r="G423" s="1"/>
      <c r="H423" s="1"/>
      <c r="I423" s="1"/>
      <c r="J423" s="1"/>
      <c r="K423" s="2"/>
      <c r="L423" s="2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5"/>
      <c r="AI423" s="1"/>
      <c r="AJ423" s="1"/>
      <c r="AK423" s="1"/>
      <c r="AL423" s="1"/>
      <c r="AM423" s="2"/>
      <c r="AN423" s="2"/>
      <c r="AO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</row>
    <row r="424" spans="1:53" s="3" customFormat="1" ht="12.75" customHeight="1" x14ac:dyDescent="0.2">
      <c r="A424" s="82" t="s">
        <v>517</v>
      </c>
      <c r="B424" s="2"/>
      <c r="C424" s="1"/>
      <c r="D424" s="1"/>
      <c r="E424" s="1"/>
      <c r="F424" s="1"/>
      <c r="G424" s="1"/>
      <c r="H424" s="1"/>
      <c r="I424" s="1"/>
      <c r="J424" s="1"/>
      <c r="K424" s="2"/>
      <c r="L424" s="2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5"/>
      <c r="AI424" s="1"/>
      <c r="AJ424" s="1"/>
      <c r="AK424" s="1"/>
      <c r="AL424" s="1"/>
      <c r="AM424" s="2"/>
      <c r="AN424" s="2"/>
      <c r="AO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</row>
    <row r="425" spans="1:53" s="3" customFormat="1" ht="12.75" customHeight="1" x14ac:dyDescent="0.2">
      <c r="A425" s="82" t="s">
        <v>520</v>
      </c>
      <c r="B425" s="2"/>
      <c r="C425" s="1"/>
      <c r="D425" s="1"/>
      <c r="E425" s="1"/>
      <c r="F425" s="1"/>
      <c r="G425" s="1"/>
      <c r="H425" s="1"/>
      <c r="I425" s="1"/>
      <c r="J425" s="1"/>
      <c r="K425" s="2"/>
      <c r="L425" s="2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5"/>
      <c r="AI425" s="1"/>
      <c r="AJ425" s="1"/>
      <c r="AK425" s="1"/>
      <c r="AL425" s="1"/>
      <c r="AM425" s="2"/>
      <c r="AN425" s="2"/>
      <c r="AO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</row>
    <row r="426" spans="1:53" s="3" customFormat="1" ht="12.75" customHeight="1" x14ac:dyDescent="0.2">
      <c r="A426" s="82" t="s">
        <v>514</v>
      </c>
      <c r="B426" s="2"/>
      <c r="C426" s="1"/>
      <c r="D426" s="1"/>
      <c r="E426" s="1"/>
      <c r="F426" s="1"/>
      <c r="G426" s="1"/>
      <c r="H426" s="1"/>
      <c r="I426" s="1"/>
      <c r="J426" s="1"/>
      <c r="K426" s="2"/>
      <c r="L426" s="2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5"/>
      <c r="Z426" s="1"/>
      <c r="AA426" s="1"/>
      <c r="AB426" s="1"/>
      <c r="AC426" s="1"/>
      <c r="AD426" s="1"/>
      <c r="AE426" s="1"/>
      <c r="AF426" s="1"/>
      <c r="AG426" s="1"/>
      <c r="AH426" s="5"/>
      <c r="AI426" s="1"/>
      <c r="AJ426" s="1"/>
      <c r="AK426" s="1"/>
      <c r="AL426" s="1"/>
      <c r="AM426" s="2"/>
      <c r="AN426" s="2"/>
      <c r="AO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</row>
    <row r="427" spans="1:53" s="3" customFormat="1" ht="12.75" customHeight="1" x14ac:dyDescent="0.2">
      <c r="A427" s="82"/>
      <c r="B427" s="2"/>
      <c r="C427" s="1"/>
      <c r="D427" s="1"/>
      <c r="E427" s="1"/>
      <c r="F427" s="1"/>
      <c r="G427" s="1"/>
      <c r="H427" s="1"/>
      <c r="I427" s="1"/>
      <c r="J427" s="1"/>
      <c r="K427" s="2"/>
      <c r="L427" s="2"/>
      <c r="M427" s="1"/>
      <c r="N427" s="1"/>
      <c r="O427" s="1"/>
      <c r="P427" s="1"/>
      <c r="Q427" s="1"/>
      <c r="R427" s="1"/>
      <c r="S427" s="1"/>
      <c r="T427" s="1"/>
      <c r="U427" s="56"/>
      <c r="V427" s="1"/>
      <c r="W427" s="56"/>
      <c r="X427" s="56"/>
      <c r="Y427" s="1"/>
      <c r="Z427" s="1"/>
      <c r="AA427" s="1"/>
      <c r="AB427" s="56"/>
      <c r="AC427" s="1"/>
      <c r="AD427" s="56"/>
      <c r="AE427" s="1"/>
      <c r="AF427" s="56"/>
      <c r="AG427" s="56"/>
      <c r="AH427" s="5"/>
      <c r="AI427" s="56"/>
      <c r="AJ427" s="56"/>
      <c r="AK427" s="56"/>
      <c r="AL427" s="1"/>
      <c r="AM427" s="2"/>
      <c r="AN427" s="2"/>
      <c r="AO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</row>
    <row r="428" spans="1:53" s="3" customFormat="1" ht="12.75" customHeight="1" x14ac:dyDescent="0.2">
      <c r="A428" s="82"/>
      <c r="B428" s="2"/>
      <c r="C428" s="1"/>
      <c r="D428" s="1"/>
      <c r="E428" s="1"/>
      <c r="F428" s="1"/>
      <c r="G428" s="1"/>
      <c r="H428" s="1"/>
      <c r="I428" s="1"/>
      <c r="J428" s="1"/>
      <c r="K428" s="2"/>
      <c r="L428" s="2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5"/>
      <c r="AI428" s="1"/>
      <c r="AJ428" s="1"/>
      <c r="AK428" s="1"/>
      <c r="AL428" s="1"/>
      <c r="AM428" s="2"/>
      <c r="AN428" s="2"/>
      <c r="AO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</row>
    <row r="429" spans="1:53" s="3" customFormat="1" ht="12.75" customHeight="1" x14ac:dyDescent="0.2">
      <c r="A429" s="82"/>
      <c r="B429" s="2"/>
      <c r="C429" s="1"/>
      <c r="D429" s="1"/>
      <c r="E429" s="1"/>
      <c r="F429" s="1"/>
      <c r="G429" s="1"/>
      <c r="H429" s="1"/>
      <c r="I429" s="1"/>
      <c r="J429" s="1"/>
      <c r="K429" s="2"/>
      <c r="L429" s="2"/>
      <c r="M429" s="1"/>
      <c r="N429" s="1"/>
      <c r="O429" s="1"/>
      <c r="P429" s="1"/>
      <c r="Q429" s="1"/>
      <c r="R429" s="1"/>
      <c r="S429" s="5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5"/>
      <c r="AI429" s="1"/>
      <c r="AJ429" s="1"/>
      <c r="AK429" s="1"/>
      <c r="AL429" s="1"/>
      <c r="AM429" s="2"/>
      <c r="AN429" s="2"/>
      <c r="AO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</row>
    <row r="430" spans="1:53" s="3" customFormat="1" ht="12.75" customHeight="1" x14ac:dyDescent="0.2">
      <c r="A430" s="82"/>
      <c r="B430" s="2"/>
      <c r="C430" s="1"/>
      <c r="D430" s="1"/>
      <c r="E430" s="1"/>
      <c r="F430" s="1"/>
      <c r="G430" s="1"/>
      <c r="H430" s="1"/>
      <c r="I430" s="1"/>
      <c r="J430" s="1"/>
      <c r="K430" s="2"/>
      <c r="L430" s="2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5"/>
      <c r="AI430" s="1"/>
      <c r="AJ430" s="1"/>
      <c r="AK430" s="1"/>
      <c r="AL430" s="1"/>
      <c r="AM430" s="2"/>
      <c r="AN430" s="2"/>
      <c r="AO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</row>
    <row r="431" spans="1:53" s="3" customFormat="1" ht="12.75" customHeight="1" x14ac:dyDescent="0.2">
      <c r="A431" s="82"/>
      <c r="B431" s="2"/>
      <c r="C431" s="1"/>
      <c r="D431" s="1"/>
      <c r="E431" s="1"/>
      <c r="F431" s="1"/>
      <c r="G431" s="1"/>
      <c r="H431" s="1"/>
      <c r="I431" s="1"/>
      <c r="J431" s="1"/>
      <c r="K431" s="2"/>
      <c r="L431" s="2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5"/>
      <c r="AI431" s="1"/>
      <c r="AJ431" s="1"/>
      <c r="AK431" s="1"/>
      <c r="AL431" s="1"/>
      <c r="AM431" s="2"/>
      <c r="AN431" s="2"/>
      <c r="AO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</row>
    <row r="432" spans="1:53" x14ac:dyDescent="0.2">
      <c r="A432" s="60"/>
      <c r="C432" s="1"/>
      <c r="D432" s="1"/>
      <c r="H432" s="1"/>
      <c r="I432" s="1"/>
      <c r="J432" s="1"/>
      <c r="K432" s="2"/>
      <c r="L432" s="2"/>
      <c r="M432" s="1"/>
      <c r="N432" s="1"/>
      <c r="O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5"/>
      <c r="AI432" s="1"/>
      <c r="AJ432" s="1"/>
      <c r="AK432" s="1"/>
      <c r="AL432" s="1"/>
    </row>
    <row r="433" spans="1:43" x14ac:dyDescent="0.2">
      <c r="A433"/>
      <c r="C433" s="1"/>
      <c r="D433" s="1"/>
      <c r="H433" s="1"/>
      <c r="I433" s="1"/>
      <c r="J433" s="1"/>
      <c r="K433" s="2"/>
      <c r="L433" s="2"/>
      <c r="M433" s="1"/>
      <c r="N433" s="1"/>
      <c r="O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5"/>
      <c r="AI433" s="1"/>
      <c r="AJ433" s="1"/>
      <c r="AK433" s="1"/>
      <c r="AL433" s="1"/>
    </row>
    <row r="434" spans="1:43" x14ac:dyDescent="0.2">
      <c r="A434"/>
      <c r="C434" s="1"/>
      <c r="D434" s="1"/>
      <c r="H434" s="1"/>
      <c r="I434" s="1"/>
      <c r="J434" s="1"/>
      <c r="K434" s="2"/>
      <c r="L434" s="2"/>
      <c r="M434" s="1"/>
      <c r="N434" s="1"/>
      <c r="O434" s="1"/>
      <c r="S434" s="1"/>
      <c r="T434" s="1"/>
      <c r="U434" s="56"/>
      <c r="V434" s="1"/>
      <c r="W434" s="56"/>
      <c r="X434" s="56"/>
      <c r="Y434" s="1"/>
      <c r="Z434" s="1"/>
      <c r="AA434" s="1"/>
      <c r="AB434" s="56"/>
      <c r="AC434" s="1"/>
      <c r="AD434" s="56"/>
      <c r="AE434" s="1"/>
      <c r="AF434" s="56"/>
      <c r="AG434" s="56"/>
      <c r="AH434" s="5"/>
      <c r="AI434" s="1"/>
      <c r="AJ434" s="56"/>
      <c r="AK434" s="56"/>
      <c r="AL434" s="1"/>
    </row>
    <row r="435" spans="1:43" x14ac:dyDescent="0.2">
      <c r="A435"/>
      <c r="D435" s="1"/>
      <c r="H435" s="1"/>
      <c r="I435" s="1"/>
      <c r="J435" s="1"/>
      <c r="K435" s="2"/>
      <c r="L435" s="2"/>
      <c r="M435" s="1"/>
      <c r="N435" s="1"/>
      <c r="O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5"/>
      <c r="AI435" s="1"/>
      <c r="AJ435" s="1"/>
      <c r="AK435" s="1"/>
      <c r="AL435" s="1"/>
    </row>
    <row r="436" spans="1:43" x14ac:dyDescent="0.2">
      <c r="A436"/>
      <c r="D436" s="1"/>
      <c r="H436" s="1"/>
      <c r="I436" s="1"/>
      <c r="J436" s="1"/>
      <c r="K436" s="2"/>
      <c r="L436" s="2"/>
      <c r="M436" s="1"/>
      <c r="N436" s="1"/>
      <c r="O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5"/>
      <c r="AI436" s="1"/>
      <c r="AJ436" s="1"/>
      <c r="AK436" s="1"/>
      <c r="AL436" s="1"/>
    </row>
    <row r="437" spans="1:43" x14ac:dyDescent="0.2">
      <c r="A437"/>
      <c r="D437" s="1"/>
      <c r="H437" s="1"/>
      <c r="I437" s="1"/>
      <c r="J437" s="1"/>
      <c r="K437" s="2"/>
      <c r="L437" s="2"/>
      <c r="M437" s="1"/>
      <c r="N437" s="1"/>
      <c r="O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5"/>
      <c r="AI437" s="1"/>
      <c r="AJ437" s="1"/>
      <c r="AK437" s="1"/>
      <c r="AL437" s="1"/>
    </row>
    <row r="438" spans="1:43" x14ac:dyDescent="0.2">
      <c r="A438"/>
      <c r="D438" s="1"/>
      <c r="H438" s="1"/>
      <c r="I438" s="1"/>
      <c r="J438" s="1"/>
      <c r="K438" s="2"/>
      <c r="L438" s="2"/>
      <c r="M438" s="1"/>
      <c r="N438" s="1"/>
      <c r="O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5"/>
      <c r="AI438" s="1"/>
      <c r="AJ438" s="1"/>
      <c r="AK438" s="1"/>
      <c r="AL438" s="1"/>
    </row>
    <row r="439" spans="1:43" x14ac:dyDescent="0.2">
      <c r="A439"/>
      <c r="D439" s="1"/>
      <c r="H439" s="1"/>
      <c r="I439" s="1"/>
      <c r="J439" s="1"/>
      <c r="K439" s="2"/>
      <c r="L439" s="2"/>
      <c r="M439" s="1"/>
      <c r="N439" s="1"/>
      <c r="O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5"/>
      <c r="AI439" s="1"/>
      <c r="AJ439" s="1"/>
      <c r="AK439" s="1"/>
      <c r="AL439" s="1"/>
      <c r="AQ439" s="5"/>
    </row>
    <row r="440" spans="1:43" x14ac:dyDescent="0.2">
      <c r="A440"/>
      <c r="C440" s="1"/>
      <c r="D440" s="1"/>
      <c r="H440" s="1"/>
      <c r="I440" s="1"/>
      <c r="J440" s="1"/>
      <c r="K440" s="2"/>
      <c r="L440" s="69"/>
      <c r="M440" s="1"/>
      <c r="N440" s="1"/>
      <c r="O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5"/>
      <c r="AI440" s="1"/>
      <c r="AJ440" s="1"/>
      <c r="AK440" s="1"/>
      <c r="AL440" s="1"/>
    </row>
    <row r="441" spans="1:43" x14ac:dyDescent="0.2">
      <c r="A441"/>
      <c r="C441" s="1"/>
      <c r="H441" s="1"/>
      <c r="I441" s="1"/>
      <c r="J441" s="1"/>
      <c r="K441" s="2"/>
      <c r="L441" s="2"/>
      <c r="M441" s="1"/>
      <c r="N441" s="1"/>
      <c r="O441" s="1"/>
      <c r="S441" s="1"/>
      <c r="T441" s="1"/>
      <c r="U441" s="1"/>
      <c r="V441" s="1"/>
      <c r="W441" s="56"/>
      <c r="X441" s="56"/>
      <c r="Y441" s="1"/>
      <c r="Z441" s="1"/>
      <c r="AA441" s="1"/>
      <c r="AB441" s="56"/>
      <c r="AC441" s="1"/>
      <c r="AD441" s="56"/>
      <c r="AE441" s="1"/>
      <c r="AF441" s="56"/>
      <c r="AG441" s="56"/>
      <c r="AH441" s="5"/>
      <c r="AI441" s="56"/>
      <c r="AJ441" s="56"/>
      <c r="AK441" s="56"/>
      <c r="AL441" s="1"/>
    </row>
    <row r="442" spans="1:43" x14ac:dyDescent="0.2">
      <c r="A442"/>
      <c r="C442" s="1"/>
      <c r="H442" s="1"/>
      <c r="I442" s="1"/>
      <c r="J442" s="1"/>
      <c r="K442" s="17"/>
      <c r="L442" s="17"/>
      <c r="M442" s="1"/>
      <c r="N442" s="1"/>
      <c r="O442" s="1"/>
      <c r="S442" s="1"/>
      <c r="T442" s="1"/>
      <c r="U442" s="1"/>
      <c r="V442" s="1"/>
      <c r="W442" s="56"/>
      <c r="X442" s="56"/>
      <c r="Y442" s="17"/>
      <c r="Z442" s="1"/>
      <c r="AA442" s="1"/>
      <c r="AB442" s="56"/>
      <c r="AC442" s="1"/>
      <c r="AD442" s="56"/>
      <c r="AE442" s="1"/>
      <c r="AF442" s="56"/>
      <c r="AG442" s="56"/>
      <c r="AH442" s="5"/>
      <c r="AI442" s="56"/>
      <c r="AJ442" s="56"/>
      <c r="AK442" s="56"/>
      <c r="AL442" s="1"/>
    </row>
    <row r="443" spans="1:43" x14ac:dyDescent="0.2">
      <c r="A443"/>
      <c r="C443" s="1"/>
      <c r="H443" s="1"/>
      <c r="I443" s="1"/>
      <c r="J443" s="1"/>
      <c r="K443" s="2"/>
      <c r="L443" s="2"/>
      <c r="M443" s="1"/>
      <c r="N443" s="1"/>
      <c r="O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5"/>
      <c r="AI443" s="1"/>
      <c r="AJ443" s="1"/>
      <c r="AK443" s="1"/>
      <c r="AL443" s="1"/>
    </row>
    <row r="444" spans="1:43" x14ac:dyDescent="0.2">
      <c r="A444"/>
      <c r="C444" s="1"/>
      <c r="D444" s="1"/>
      <c r="H444" s="1"/>
      <c r="I444" s="1"/>
      <c r="J444" s="1"/>
      <c r="K444" s="2"/>
      <c r="L444" s="2"/>
      <c r="M444" s="1"/>
      <c r="N444" s="1"/>
      <c r="O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5"/>
      <c r="AI444" s="1"/>
      <c r="AJ444" s="1"/>
      <c r="AK444" s="1"/>
      <c r="AL444" s="1"/>
    </row>
    <row r="445" spans="1:43" x14ac:dyDescent="0.2">
      <c r="A445"/>
      <c r="C445" s="1"/>
      <c r="D445" s="1"/>
      <c r="H445" s="1"/>
      <c r="I445" s="1"/>
      <c r="J445" s="1"/>
      <c r="K445" s="2"/>
      <c r="L445" s="2"/>
      <c r="M445" s="1"/>
      <c r="N445" s="1"/>
      <c r="O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5"/>
      <c r="AI445" s="1"/>
      <c r="AJ445" s="1"/>
      <c r="AK445" s="1"/>
      <c r="AL445" s="1"/>
    </row>
    <row r="446" spans="1:43" x14ac:dyDescent="0.2">
      <c r="A446"/>
      <c r="C446" s="1"/>
      <c r="D446" s="1"/>
      <c r="H446" s="1"/>
      <c r="I446" s="1"/>
      <c r="J446" s="1"/>
      <c r="K446" s="2"/>
      <c r="L446" s="2"/>
      <c r="M446" s="1"/>
      <c r="N446" s="1"/>
      <c r="O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5"/>
      <c r="AI446" s="1"/>
      <c r="AJ446" s="1"/>
      <c r="AK446" s="1"/>
      <c r="AL446" s="1"/>
    </row>
    <row r="447" spans="1:43" x14ac:dyDescent="0.2">
      <c r="A447"/>
      <c r="C447" s="1"/>
      <c r="D447" s="1"/>
      <c r="H447" s="1"/>
      <c r="I447" s="1"/>
      <c r="J447" s="1"/>
      <c r="K447" s="2"/>
      <c r="L447" s="2"/>
      <c r="M447" s="1"/>
      <c r="N447" s="1"/>
      <c r="O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5"/>
      <c r="AI447" s="1"/>
      <c r="AJ447" s="1"/>
      <c r="AK447" s="1"/>
      <c r="AL447" s="1"/>
    </row>
    <row r="448" spans="1:43" x14ac:dyDescent="0.2">
      <c r="A448"/>
      <c r="C448" s="1"/>
      <c r="D448" s="1"/>
      <c r="H448" s="1"/>
      <c r="I448" s="1"/>
      <c r="J448" s="1"/>
      <c r="K448" s="2"/>
      <c r="L448" s="2"/>
      <c r="M448" s="1"/>
      <c r="N448" s="1"/>
      <c r="O448" s="1"/>
      <c r="S448" s="1"/>
      <c r="T448" s="1"/>
      <c r="U448" s="56"/>
      <c r="V448" s="1"/>
      <c r="W448" s="56"/>
      <c r="X448" s="56"/>
      <c r="Y448" s="1"/>
      <c r="Z448" s="1"/>
      <c r="AA448" s="1"/>
      <c r="AB448" s="56"/>
      <c r="AC448" s="1"/>
      <c r="AD448" s="56"/>
      <c r="AE448" s="1"/>
      <c r="AF448" s="1"/>
      <c r="AG448" s="56"/>
      <c r="AH448" s="5"/>
      <c r="AI448" s="1"/>
      <c r="AJ448" s="56"/>
      <c r="AK448" s="56"/>
      <c r="AL448" s="1"/>
    </row>
    <row r="449" spans="1:53" x14ac:dyDescent="0.2">
      <c r="A449" s="28"/>
      <c r="C449" s="1"/>
      <c r="D449" s="1"/>
      <c r="H449" s="1"/>
      <c r="I449" s="1"/>
      <c r="J449" s="1"/>
      <c r="K449" s="2"/>
      <c r="L449" s="2"/>
      <c r="M449" s="1"/>
      <c r="N449" s="1"/>
      <c r="O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5"/>
      <c r="AI449" s="1"/>
      <c r="AJ449" s="1"/>
      <c r="AK449" s="1"/>
      <c r="AL449" s="1"/>
    </row>
    <row r="450" spans="1:53" x14ac:dyDescent="0.2">
      <c r="A450" s="28"/>
      <c r="C450" s="1"/>
      <c r="D450" s="1"/>
      <c r="H450" s="1"/>
      <c r="I450" s="1"/>
      <c r="J450" s="1"/>
      <c r="K450" s="2"/>
      <c r="L450" s="2"/>
      <c r="M450" s="1"/>
      <c r="N450" s="1"/>
      <c r="O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5"/>
      <c r="AI450" s="1"/>
      <c r="AJ450" s="1"/>
      <c r="AK450" s="1"/>
      <c r="AL450" s="1"/>
    </row>
    <row r="451" spans="1:53" x14ac:dyDescent="0.2">
      <c r="A451" s="60"/>
      <c r="C451" s="1"/>
      <c r="D451" s="1"/>
      <c r="H451" s="1"/>
      <c r="I451" s="1"/>
      <c r="J451" s="1"/>
      <c r="K451" s="2"/>
      <c r="L451" s="2"/>
      <c r="M451" s="1"/>
      <c r="N451" s="1"/>
      <c r="O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5"/>
      <c r="AI451" s="1"/>
      <c r="AJ451" s="1"/>
      <c r="AK451" s="1"/>
      <c r="AL451" s="1"/>
    </row>
    <row r="452" spans="1:53" x14ac:dyDescent="0.2">
      <c r="A452" s="28"/>
      <c r="C452" s="1"/>
      <c r="D452" s="1"/>
      <c r="H452" s="1"/>
      <c r="I452" s="1"/>
      <c r="J452" s="1"/>
      <c r="K452" s="2"/>
      <c r="L452" s="2"/>
      <c r="M452" s="1"/>
      <c r="N452" s="1"/>
      <c r="O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5"/>
      <c r="AI452" s="1"/>
      <c r="AJ452" s="1"/>
      <c r="AK452" s="1"/>
      <c r="AL452" s="1"/>
    </row>
    <row r="453" spans="1:53" x14ac:dyDescent="0.2">
      <c r="A453" s="28"/>
      <c r="C453" s="1"/>
      <c r="D453" s="1"/>
      <c r="H453" s="1"/>
      <c r="I453" s="1"/>
      <c r="J453" s="1"/>
      <c r="K453" s="2"/>
      <c r="L453" s="2"/>
      <c r="M453" s="1"/>
      <c r="N453" s="1"/>
      <c r="O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5"/>
      <c r="AI453" s="1"/>
      <c r="AJ453" s="1"/>
      <c r="AK453" s="1"/>
      <c r="AL453" s="1"/>
    </row>
    <row r="454" spans="1:53" x14ac:dyDescent="0.2">
      <c r="A454" s="28"/>
      <c r="C454" s="1"/>
      <c r="H454" s="1"/>
      <c r="I454" s="1"/>
      <c r="J454" s="1"/>
      <c r="K454" s="2"/>
      <c r="L454" s="2"/>
      <c r="M454" s="1"/>
      <c r="N454" s="1"/>
      <c r="O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5"/>
      <c r="AI454" s="1"/>
      <c r="AJ454" s="1"/>
      <c r="AK454" s="1"/>
      <c r="AL454" s="1"/>
    </row>
    <row r="455" spans="1:53" x14ac:dyDescent="0.2">
      <c r="A455" s="28"/>
      <c r="C455" s="1"/>
      <c r="D455" s="1"/>
      <c r="H455" s="1"/>
      <c r="I455" s="1"/>
      <c r="J455" s="1"/>
      <c r="K455" s="2"/>
      <c r="L455" s="2"/>
      <c r="M455" s="1"/>
      <c r="N455" s="1"/>
      <c r="O455" s="1"/>
      <c r="S455" s="1"/>
      <c r="T455" s="1"/>
      <c r="U455" s="56"/>
      <c r="V455" s="1"/>
      <c r="W455" s="56"/>
      <c r="X455" s="56"/>
      <c r="Z455" s="1"/>
      <c r="AA455" s="1"/>
      <c r="AB455" s="56"/>
      <c r="AC455" s="1"/>
      <c r="AD455" s="56"/>
      <c r="AE455" s="1"/>
      <c r="AF455" s="1"/>
      <c r="AG455" s="56"/>
      <c r="AH455" s="1"/>
      <c r="AI455" s="1"/>
      <c r="AJ455" s="56"/>
      <c r="AK455" s="56"/>
      <c r="AL455" s="1"/>
    </row>
    <row r="456" spans="1:53" x14ac:dyDescent="0.2">
      <c r="A456" s="60"/>
      <c r="C456" s="1"/>
      <c r="D456" s="1"/>
      <c r="H456" s="1"/>
      <c r="I456" s="1"/>
      <c r="J456" s="1"/>
      <c r="K456" s="2"/>
      <c r="L456" s="2"/>
      <c r="M456" s="1"/>
      <c r="N456" s="1"/>
      <c r="O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</row>
    <row r="457" spans="1:53" s="3" customFormat="1" x14ac:dyDescent="0.2">
      <c r="A457" s="60"/>
      <c r="B457" s="2"/>
      <c r="C457" s="1"/>
      <c r="D457" s="1"/>
      <c r="E457" s="1"/>
      <c r="F457" s="1"/>
      <c r="G457" s="1"/>
      <c r="H457" s="1"/>
      <c r="I457" s="1"/>
      <c r="J457" s="1"/>
      <c r="K457" s="2"/>
      <c r="L457" s="69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2"/>
      <c r="AN457" s="2"/>
      <c r="AO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</row>
    <row r="458" spans="1:53" s="3" customFormat="1" x14ac:dyDescent="0.2">
      <c r="A458" s="60"/>
      <c r="B458" s="2"/>
      <c r="C458" s="1"/>
      <c r="D458" s="1"/>
      <c r="E458" s="1"/>
      <c r="F458" s="1"/>
      <c r="G458" s="1"/>
      <c r="H458" s="1"/>
      <c r="I458" s="1"/>
      <c r="J458" s="1"/>
      <c r="K458" s="2"/>
      <c r="L458" s="69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2"/>
      <c r="AN458" s="2"/>
      <c r="AO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</row>
    <row r="459" spans="1:53" s="3" customFormat="1" x14ac:dyDescent="0.2">
      <c r="A459" s="28"/>
      <c r="B459" s="2"/>
      <c r="C459" s="1"/>
      <c r="D459" s="1"/>
      <c r="E459" s="1"/>
      <c r="F459" s="1"/>
      <c r="G459" s="1"/>
      <c r="H459" s="1"/>
      <c r="I459" s="1"/>
      <c r="J459" s="1"/>
      <c r="K459" s="2"/>
      <c r="L459" s="69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2"/>
      <c r="AN459" s="2"/>
      <c r="AO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</row>
    <row r="460" spans="1:53" s="3" customFormat="1" x14ac:dyDescent="0.2">
      <c r="A460" s="28"/>
      <c r="B460" s="2"/>
      <c r="C460" s="1"/>
      <c r="D460" s="1"/>
      <c r="E460" s="1"/>
      <c r="F460" s="1"/>
      <c r="G460" s="1"/>
      <c r="H460" s="1"/>
      <c r="I460" s="1"/>
      <c r="J460" s="1"/>
      <c r="K460" s="2"/>
      <c r="L460" s="2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2"/>
      <c r="AN460" s="2"/>
      <c r="AO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</row>
    <row r="461" spans="1:53" s="3" customFormat="1" x14ac:dyDescent="0.2">
      <c r="A461" s="28"/>
      <c r="B461" s="2"/>
      <c r="C461" s="1"/>
      <c r="D461" s="1"/>
      <c r="E461" s="1"/>
      <c r="F461" s="1"/>
      <c r="G461" s="1"/>
      <c r="H461" s="1"/>
      <c r="I461" s="1"/>
      <c r="J461" s="1"/>
      <c r="K461" s="2"/>
      <c r="L461" s="2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2"/>
      <c r="AN461" s="2"/>
      <c r="AO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</row>
    <row r="462" spans="1:53" s="3" customFormat="1" x14ac:dyDescent="0.2">
      <c r="A462" s="28"/>
      <c r="B462" s="2"/>
      <c r="C462" s="1"/>
      <c r="D462" s="1"/>
      <c r="E462" s="1"/>
      <c r="F462" s="1"/>
      <c r="G462" s="1"/>
      <c r="H462" s="1"/>
      <c r="I462" s="1"/>
      <c r="J462" s="1"/>
      <c r="K462" s="2"/>
      <c r="L462" s="69"/>
      <c r="M462" s="1"/>
      <c r="N462" s="1"/>
      <c r="O462" s="1"/>
      <c r="P462" s="1"/>
      <c r="Q462" s="1"/>
      <c r="R462" s="1"/>
      <c r="S462" s="1"/>
      <c r="T462" s="1"/>
      <c r="U462" s="56"/>
      <c r="V462" s="1"/>
      <c r="W462" s="56"/>
      <c r="X462" s="56"/>
      <c r="Y462" s="1"/>
      <c r="Z462" s="1"/>
      <c r="AA462" s="1"/>
      <c r="AB462" s="56"/>
      <c r="AC462" s="1"/>
      <c r="AD462" s="56"/>
      <c r="AE462" s="1"/>
      <c r="AF462" s="56"/>
      <c r="AG462" s="56"/>
      <c r="AH462" s="1"/>
      <c r="AI462" s="56"/>
      <c r="AJ462" s="56"/>
      <c r="AK462" s="56"/>
      <c r="AL462" s="1"/>
      <c r="AM462" s="2"/>
      <c r="AN462" s="2"/>
      <c r="AO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</row>
    <row r="463" spans="1:53" s="3" customFormat="1" x14ac:dyDescent="0.2">
      <c r="A463" s="15"/>
      <c r="B463" s="2"/>
      <c r="C463" s="1"/>
      <c r="D463" s="1"/>
      <c r="E463" s="1"/>
      <c r="F463" s="1"/>
      <c r="G463" s="1"/>
      <c r="H463" s="1"/>
      <c r="I463" s="1"/>
      <c r="J463" s="1"/>
      <c r="K463" s="2"/>
      <c r="L463" s="69"/>
      <c r="M463" s="1"/>
      <c r="N463" s="1"/>
      <c r="O463" s="1"/>
      <c r="P463" s="1"/>
      <c r="Q463" s="1"/>
      <c r="R463" s="1"/>
      <c r="S463" s="1"/>
      <c r="T463" s="1"/>
      <c r="U463" s="56"/>
      <c r="V463" s="1"/>
      <c r="W463" s="56"/>
      <c r="X463" s="56"/>
      <c r="Y463" s="1"/>
      <c r="Z463" s="1"/>
      <c r="AA463" s="1"/>
      <c r="AB463" s="56"/>
      <c r="AC463" s="1"/>
      <c r="AD463" s="1"/>
      <c r="AE463" s="1"/>
      <c r="AF463" s="56"/>
      <c r="AG463" s="56"/>
      <c r="AH463" s="1"/>
      <c r="AI463" s="56"/>
      <c r="AJ463" s="56"/>
      <c r="AK463" s="56"/>
      <c r="AL463" s="1"/>
      <c r="AM463" s="2"/>
      <c r="AN463" s="2"/>
      <c r="AO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</row>
    <row r="464" spans="1:53" s="3" customFormat="1" x14ac:dyDescent="0.2">
      <c r="A464" s="15"/>
      <c r="B464" s="2"/>
      <c r="C464" s="1"/>
      <c r="D464" s="1"/>
      <c r="E464" s="1"/>
      <c r="F464" s="1"/>
      <c r="G464" s="1"/>
      <c r="H464" s="1"/>
      <c r="I464" s="1"/>
      <c r="J464" s="1"/>
      <c r="K464" s="2"/>
      <c r="L464" s="2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2"/>
      <c r="AN464" s="2"/>
      <c r="AO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</row>
    <row r="465" spans="1:53" s="3" customFormat="1" x14ac:dyDescent="0.2">
      <c r="A465" s="15"/>
      <c r="B465" s="2"/>
      <c r="C465" s="1"/>
      <c r="D465" s="1"/>
      <c r="E465" s="1"/>
      <c r="F465" s="1"/>
      <c r="G465" s="1"/>
      <c r="H465" s="1"/>
      <c r="I465" s="1"/>
      <c r="J465" s="1"/>
      <c r="K465" s="2"/>
      <c r="L465" s="2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2"/>
      <c r="AN465" s="2"/>
      <c r="AO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</row>
    <row r="466" spans="1:53" s="3" customFormat="1" x14ac:dyDescent="0.2">
      <c r="A466" s="15"/>
      <c r="B466" s="2"/>
      <c r="C466" s="1"/>
      <c r="D466" s="1"/>
      <c r="E466" s="1"/>
      <c r="F466" s="1"/>
      <c r="G466" s="1"/>
      <c r="H466" s="1"/>
      <c r="I466" s="1"/>
      <c r="J466" s="1"/>
      <c r="K466" s="2"/>
      <c r="L466" s="2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2"/>
      <c r="AN466" s="2"/>
      <c r="AO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</row>
    <row r="467" spans="1:53" s="3" customFormat="1" x14ac:dyDescent="0.2">
      <c r="A467" s="15"/>
      <c r="B467" s="2"/>
      <c r="C467" s="1"/>
      <c r="D467" s="1"/>
      <c r="E467" s="1"/>
      <c r="F467" s="1"/>
      <c r="G467" s="1"/>
      <c r="H467" s="1"/>
      <c r="I467" s="1"/>
      <c r="J467" s="2"/>
      <c r="K467" s="2"/>
      <c r="L467" s="2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2"/>
      <c r="AN467" s="2"/>
      <c r="AO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</row>
    <row r="468" spans="1:53" s="3" customFormat="1" x14ac:dyDescent="0.2">
      <c r="A468" s="15"/>
      <c r="B468" s="2"/>
      <c r="C468" s="1"/>
      <c r="D468" s="1"/>
      <c r="E468" s="1"/>
      <c r="F468" s="1"/>
      <c r="G468" s="1"/>
      <c r="H468" s="1"/>
      <c r="I468" s="1"/>
      <c r="J468" s="1"/>
      <c r="K468" s="2"/>
      <c r="L468" s="2"/>
      <c r="M468" s="1"/>
      <c r="N468" s="1"/>
      <c r="O468" s="1"/>
      <c r="P468" s="1"/>
      <c r="Q468" s="1"/>
      <c r="R468" s="1"/>
      <c r="S468" s="1"/>
      <c r="T468" s="1"/>
      <c r="U468" s="1"/>
      <c r="V468" s="5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2"/>
      <c r="AN468" s="2"/>
      <c r="AO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</row>
    <row r="469" spans="1:53" s="3" customFormat="1" x14ac:dyDescent="0.2">
      <c r="A469" s="15"/>
      <c r="B469" s="2"/>
      <c r="C469" s="1"/>
      <c r="D469" s="1"/>
      <c r="E469" s="1"/>
      <c r="F469" s="1"/>
      <c r="G469" s="1"/>
      <c r="H469" s="1"/>
      <c r="I469" s="1"/>
      <c r="J469" s="1"/>
      <c r="K469" s="2"/>
      <c r="L469" s="2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56"/>
      <c r="X469" s="56"/>
      <c r="Y469" s="5"/>
      <c r="Z469" s="1"/>
      <c r="AA469" s="1"/>
      <c r="AB469" s="56"/>
      <c r="AC469" s="1"/>
      <c r="AD469" s="56"/>
      <c r="AE469" s="1"/>
      <c r="AF469" s="1"/>
      <c r="AG469" s="56"/>
      <c r="AH469" s="1"/>
      <c r="AI469" s="1"/>
      <c r="AJ469" s="56"/>
      <c r="AK469" s="56"/>
      <c r="AL469" s="1"/>
      <c r="AM469" s="2"/>
      <c r="AN469" s="2"/>
      <c r="AO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</row>
    <row r="470" spans="1:53" s="3" customFormat="1" x14ac:dyDescent="0.2">
      <c r="A470" s="15"/>
      <c r="B470" s="2"/>
      <c r="C470" s="1"/>
      <c r="D470" s="1"/>
      <c r="E470" s="1"/>
      <c r="F470" s="1"/>
      <c r="G470" s="1"/>
      <c r="H470" s="1"/>
      <c r="I470" s="1"/>
      <c r="J470" s="1"/>
      <c r="K470" s="2"/>
      <c r="L470" s="2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2"/>
      <c r="AN470" s="2"/>
      <c r="AO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</row>
    <row r="471" spans="1:53" s="3" customFormat="1" x14ac:dyDescent="0.2">
      <c r="A471" s="15"/>
      <c r="B471" s="2"/>
      <c r="D471" s="1"/>
      <c r="E471" s="1"/>
      <c r="F471" s="1"/>
      <c r="G471" s="1"/>
      <c r="H471" s="1"/>
      <c r="I471" s="1"/>
      <c r="J471" s="1"/>
      <c r="K471" s="2"/>
      <c r="L471" s="2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5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2"/>
      <c r="AN471" s="2"/>
      <c r="AO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</row>
    <row r="472" spans="1:53" s="3" customFormat="1" x14ac:dyDescent="0.2">
      <c r="A472" s="15"/>
      <c r="B472" s="2"/>
      <c r="D472" s="1"/>
      <c r="E472" s="1"/>
      <c r="F472" s="1"/>
      <c r="G472" s="1"/>
      <c r="H472" s="1"/>
      <c r="I472" s="1"/>
      <c r="J472" s="1"/>
      <c r="K472" s="19"/>
      <c r="L472" s="19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2"/>
      <c r="AN472" s="2"/>
      <c r="AO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</row>
    <row r="473" spans="1:53" s="3" customFormat="1" x14ac:dyDescent="0.2">
      <c r="A473" s="15"/>
      <c r="B473" s="2"/>
      <c r="D473" s="1"/>
      <c r="E473" s="1"/>
      <c r="F473" s="1"/>
      <c r="G473" s="1"/>
      <c r="H473" s="1"/>
      <c r="I473" s="1"/>
      <c r="J473" s="1"/>
      <c r="K473" s="19"/>
      <c r="L473" s="19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2"/>
      <c r="AN473" s="2"/>
      <c r="AO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</row>
    <row r="474" spans="1:53" s="3" customFormat="1" x14ac:dyDescent="0.2">
      <c r="A474" s="15"/>
      <c r="B474" s="2"/>
      <c r="D474" s="1"/>
      <c r="E474" s="1"/>
      <c r="F474" s="1"/>
      <c r="G474" s="1"/>
      <c r="H474" s="1"/>
      <c r="I474" s="1"/>
      <c r="J474" s="1"/>
      <c r="K474" s="19"/>
      <c r="L474" s="19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2"/>
      <c r="AN474" s="2"/>
      <c r="AO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</row>
    <row r="475" spans="1:53" s="3" customFormat="1" x14ac:dyDescent="0.2">
      <c r="A475" s="15"/>
      <c r="B475" s="2"/>
      <c r="D475" s="1"/>
      <c r="E475" s="1"/>
      <c r="F475" s="1"/>
      <c r="G475" s="1"/>
      <c r="H475" s="1"/>
      <c r="I475" s="1"/>
      <c r="J475" s="1"/>
      <c r="K475" s="19"/>
      <c r="L475" s="19"/>
      <c r="M475" s="17"/>
      <c r="N475" s="17"/>
      <c r="O475" s="17"/>
      <c r="P475" s="1"/>
      <c r="Q475" s="17"/>
      <c r="R475" s="17"/>
      <c r="S475" s="1"/>
      <c r="T475" s="1"/>
      <c r="U475" s="17"/>
      <c r="V475" s="17"/>
      <c r="W475" s="17"/>
      <c r="X475" s="17"/>
      <c r="Y475" s="17"/>
      <c r="Z475" s="17"/>
      <c r="AA475" s="17"/>
      <c r="AB475" s="1"/>
      <c r="AC475" s="17"/>
      <c r="AD475" s="17"/>
      <c r="AE475" s="17"/>
      <c r="AF475" s="1"/>
      <c r="AG475" s="17"/>
      <c r="AH475" s="17"/>
      <c r="AI475" s="17"/>
      <c r="AJ475" s="17"/>
      <c r="AK475" s="17"/>
      <c r="AL475" s="17"/>
      <c r="AM475" s="19"/>
      <c r="AN475" s="19"/>
      <c r="AO475" s="17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</row>
    <row r="476" spans="1:53" s="3" customFormat="1" x14ac:dyDescent="0.2">
      <c r="A476" s="15"/>
      <c r="B476" s="2"/>
      <c r="D476" s="1"/>
      <c r="E476" s="1"/>
      <c r="F476" s="1"/>
      <c r="G476" s="1"/>
      <c r="H476" s="1"/>
      <c r="I476" s="1"/>
      <c r="J476" s="1"/>
      <c r="K476" s="19"/>
      <c r="L476" s="19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2"/>
      <c r="AN476" s="2"/>
      <c r="AO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</row>
    <row r="477" spans="1:53" s="3" customFormat="1" x14ac:dyDescent="0.2">
      <c r="A477" s="15"/>
      <c r="B477" s="2"/>
      <c r="D477" s="1"/>
      <c r="E477" s="1"/>
      <c r="F477" s="1"/>
      <c r="G477" s="1"/>
      <c r="H477" s="1"/>
      <c r="I477" s="1"/>
      <c r="J477" s="1"/>
      <c r="K477" s="19"/>
      <c r="L477" s="19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2"/>
      <c r="AN477" s="2"/>
      <c r="AO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</row>
    <row r="478" spans="1:53" s="3" customFormat="1" x14ac:dyDescent="0.2">
      <c r="A478" s="15"/>
      <c r="B478" s="2"/>
      <c r="D478" s="1"/>
      <c r="E478" s="1"/>
      <c r="F478" s="1"/>
      <c r="G478" s="1"/>
      <c r="H478" s="1"/>
      <c r="I478" s="1"/>
      <c r="J478" s="1"/>
      <c r="K478" s="17"/>
      <c r="L478" s="17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</row>
    <row r="479" spans="1:53" s="3" customFormat="1" x14ac:dyDescent="0.2">
      <c r="A479" s="15"/>
      <c r="B479" s="2"/>
      <c r="D479" s="1"/>
      <c r="E479" s="1"/>
      <c r="F479" s="1"/>
      <c r="G479" s="1"/>
      <c r="H479" s="1"/>
      <c r="I479" s="1"/>
      <c r="J479" s="1"/>
      <c r="K479" s="19"/>
      <c r="L479" s="19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2"/>
      <c r="AN479" s="2"/>
      <c r="AO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</row>
    <row r="480" spans="1:53" s="3" customFormat="1" x14ac:dyDescent="0.2">
      <c r="A480" s="15"/>
      <c r="B480" s="2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2"/>
      <c r="AN480" s="2"/>
      <c r="AO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</row>
    <row r="481" spans="1:53" s="3" customFormat="1" x14ac:dyDescent="0.2">
      <c r="A481" s="15"/>
      <c r="B481" s="2"/>
      <c r="C481" s="1"/>
      <c r="D481" s="1"/>
      <c r="E481" s="1"/>
      <c r="F481" s="1"/>
      <c r="G481" s="1"/>
      <c r="H481" s="1"/>
      <c r="I481" s="1"/>
      <c r="J481" s="1"/>
      <c r="K481" s="19"/>
      <c r="L481" s="19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2"/>
      <c r="AN481" s="2"/>
      <c r="AO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</row>
    <row r="482" spans="1:53" s="3" customFormat="1" x14ac:dyDescent="0.2">
      <c r="A482" s="15"/>
      <c r="B482" s="2"/>
      <c r="C482" s="1"/>
      <c r="D482" s="1"/>
      <c r="E482" s="1"/>
      <c r="F482" s="1"/>
      <c r="G482" s="1"/>
      <c r="H482" s="1"/>
      <c r="I482" s="1"/>
      <c r="J482" s="1"/>
      <c r="K482" s="19"/>
      <c r="L482" s="19"/>
      <c r="M482" s="1"/>
      <c r="N482" s="1"/>
      <c r="O482" s="1"/>
      <c r="P482" s="80"/>
      <c r="Q482" s="1"/>
      <c r="R482" s="1"/>
      <c r="S482" s="22"/>
      <c r="T482" s="22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5"/>
      <c r="AI482" s="1"/>
      <c r="AJ482" s="1"/>
      <c r="AK482" s="1"/>
      <c r="AL482" s="1"/>
      <c r="AM482" s="2"/>
      <c r="AN482" s="2"/>
      <c r="AO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</row>
    <row r="483" spans="1:53" s="3" customFormat="1" x14ac:dyDescent="0.2">
      <c r="A483" s="15"/>
      <c r="B483" s="2"/>
      <c r="C483" s="1"/>
      <c r="D483" s="1"/>
      <c r="E483" s="1"/>
      <c r="F483" s="1"/>
      <c r="G483" s="1"/>
      <c r="H483" s="1"/>
      <c r="I483" s="1"/>
      <c r="J483" s="1"/>
      <c r="K483" s="19"/>
      <c r="L483" s="19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2"/>
      <c r="AN483" s="2"/>
      <c r="AO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</row>
    <row r="484" spans="1:53" s="3" customFormat="1" x14ac:dyDescent="0.2">
      <c r="A484" s="15"/>
      <c r="B484" s="2"/>
      <c r="C484" s="1"/>
      <c r="D484" s="1"/>
      <c r="E484" s="1"/>
      <c r="F484" s="1"/>
      <c r="G484" s="1"/>
      <c r="H484" s="1"/>
      <c r="I484" s="1"/>
      <c r="J484" s="1"/>
      <c r="K484" s="19"/>
      <c r="L484" s="19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2"/>
      <c r="AN484" s="2"/>
      <c r="AO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</row>
    <row r="485" spans="1:53" s="3" customFormat="1" x14ac:dyDescent="0.2">
      <c r="A485" s="15"/>
      <c r="B485" s="2"/>
      <c r="C485" s="1"/>
      <c r="D485" s="1"/>
      <c r="E485" s="1"/>
      <c r="F485" s="1"/>
      <c r="G485" s="1"/>
      <c r="H485" s="1"/>
      <c r="I485" s="1"/>
      <c r="J485" s="1"/>
      <c r="K485" s="19"/>
      <c r="L485" s="19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2"/>
      <c r="AN485" s="2"/>
      <c r="AO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</row>
    <row r="486" spans="1:53" s="3" customFormat="1" x14ac:dyDescent="0.2">
      <c r="A486" s="15"/>
      <c r="B486" s="2"/>
      <c r="C486" s="1"/>
      <c r="D486" s="1"/>
      <c r="E486" s="1"/>
      <c r="F486" s="1"/>
      <c r="G486" s="1"/>
      <c r="H486" s="1"/>
      <c r="I486" s="1"/>
      <c r="J486" s="2"/>
      <c r="K486" s="19"/>
      <c r="L486" s="19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2"/>
      <c r="AN486" s="2"/>
      <c r="AO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</row>
    <row r="487" spans="1:53" s="3" customFormat="1" x14ac:dyDescent="0.2">
      <c r="A487" s="15"/>
      <c r="B487" s="2"/>
      <c r="C487" s="1"/>
      <c r="D487" s="1"/>
      <c r="E487" s="1"/>
      <c r="F487" s="1"/>
      <c r="G487" s="1"/>
      <c r="H487" s="1"/>
      <c r="I487" s="1"/>
      <c r="J487" s="2"/>
      <c r="K487" s="19"/>
      <c r="L487" s="19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2"/>
      <c r="AN487" s="2"/>
      <c r="AO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</row>
    <row r="488" spans="1:53" s="3" customFormat="1" x14ac:dyDescent="0.2">
      <c r="A488" s="15"/>
      <c r="B488" s="2"/>
      <c r="C488" s="1"/>
      <c r="D488" s="1"/>
      <c r="E488" s="1"/>
      <c r="F488" s="1"/>
      <c r="G488" s="1"/>
      <c r="H488" s="1"/>
      <c r="I488" s="1"/>
      <c r="J488" s="2"/>
      <c r="K488" s="19"/>
      <c r="L488" s="19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2"/>
      <c r="AN488" s="2"/>
      <c r="AO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</row>
    <row r="489" spans="1:53" x14ac:dyDescent="0.2">
      <c r="A489" s="15"/>
      <c r="C489" s="1"/>
      <c r="H489" s="1"/>
      <c r="I489" s="1"/>
      <c r="K489" s="19"/>
      <c r="L489" s="19"/>
      <c r="M489" s="1"/>
      <c r="N489" s="1"/>
      <c r="O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</row>
    <row r="490" spans="1:53" x14ac:dyDescent="0.2">
      <c r="A490" s="15"/>
      <c r="C490" s="1"/>
      <c r="D490" s="1"/>
      <c r="H490" s="1"/>
      <c r="I490" s="1"/>
      <c r="J490" s="1"/>
      <c r="K490" s="19"/>
      <c r="L490" s="19"/>
      <c r="M490" s="1"/>
      <c r="N490" s="1"/>
      <c r="O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</row>
    <row r="491" spans="1:53" x14ac:dyDescent="0.2">
      <c r="A491" s="15"/>
      <c r="C491" s="1"/>
      <c r="D491" s="1"/>
      <c r="H491" s="1"/>
      <c r="I491" s="1"/>
      <c r="J491" s="1"/>
      <c r="K491" s="19"/>
      <c r="L491" s="19"/>
      <c r="M491" s="1"/>
      <c r="N491" s="1"/>
      <c r="O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</row>
    <row r="492" spans="1:53" x14ac:dyDescent="0.2">
      <c r="A492" s="15"/>
      <c r="C492" s="1"/>
      <c r="D492" s="1"/>
      <c r="H492" s="1"/>
      <c r="I492" s="1"/>
      <c r="J492" s="1"/>
      <c r="K492" s="19"/>
      <c r="L492" s="19"/>
      <c r="M492" s="1"/>
      <c r="N492" s="1"/>
      <c r="O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</row>
    <row r="493" spans="1:53" x14ac:dyDescent="0.2">
      <c r="A493" s="15"/>
      <c r="C493" s="1"/>
      <c r="D493" s="1"/>
      <c r="H493" s="1"/>
      <c r="I493" s="1"/>
      <c r="J493" s="1"/>
      <c r="K493" s="19"/>
      <c r="L493" s="19"/>
      <c r="M493" s="1"/>
      <c r="N493" s="1"/>
      <c r="O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</row>
    <row r="494" spans="1:53" x14ac:dyDescent="0.2">
      <c r="A494" s="15"/>
      <c r="C494" s="1"/>
      <c r="D494" s="1"/>
      <c r="H494" s="1"/>
      <c r="I494" s="1"/>
      <c r="J494" s="1"/>
      <c r="K494" s="19"/>
      <c r="L494" s="19"/>
      <c r="M494" s="1"/>
      <c r="N494" s="1"/>
      <c r="O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</row>
    <row r="495" spans="1:53" x14ac:dyDescent="0.2">
      <c r="A495" s="15"/>
      <c r="C495" s="1"/>
      <c r="D495" s="1"/>
      <c r="H495" s="1"/>
      <c r="I495" s="1"/>
      <c r="J495" s="1"/>
      <c r="K495" s="19"/>
      <c r="L495" s="19"/>
      <c r="M495" s="1"/>
      <c r="N495" s="1"/>
      <c r="O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</row>
    <row r="496" spans="1:53" x14ac:dyDescent="0.2">
      <c r="A496" s="15"/>
      <c r="D496" s="1"/>
      <c r="H496" s="1"/>
      <c r="I496" s="1"/>
      <c r="J496" s="1"/>
      <c r="K496" s="19"/>
      <c r="L496" s="19"/>
      <c r="M496" s="1"/>
      <c r="N496" s="1"/>
      <c r="O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Q496" s="56"/>
      <c r="AR496" s="56"/>
      <c r="AS496" s="56"/>
      <c r="AT496" s="56"/>
      <c r="AU496" s="56"/>
      <c r="AV496" s="56"/>
      <c r="AW496" s="56"/>
      <c r="AX496" s="56"/>
      <c r="AY496" s="56"/>
      <c r="AZ496" s="56"/>
    </row>
    <row r="497" spans="1:52" x14ac:dyDescent="0.2">
      <c r="A497" s="15"/>
      <c r="D497" s="1"/>
      <c r="H497" s="1"/>
      <c r="I497" s="1"/>
      <c r="J497" s="1"/>
      <c r="K497" s="19"/>
      <c r="L497" s="19"/>
      <c r="M497" s="1"/>
      <c r="N497" s="1"/>
      <c r="O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Q497" s="56"/>
      <c r="AR497" s="56"/>
      <c r="AS497" s="56"/>
      <c r="AT497" s="56"/>
      <c r="AU497" s="56"/>
      <c r="AV497" s="56"/>
      <c r="AW497" s="56"/>
      <c r="AX497" s="56"/>
      <c r="AY497" s="56"/>
      <c r="AZ497" s="56"/>
    </row>
    <row r="498" spans="1:52" x14ac:dyDescent="0.2">
      <c r="A498" s="15"/>
      <c r="D498" s="1"/>
      <c r="H498" s="1"/>
      <c r="I498" s="1"/>
      <c r="J498" s="1"/>
      <c r="K498" s="19"/>
      <c r="L498" s="19"/>
      <c r="M498" s="1"/>
      <c r="N498" s="1"/>
      <c r="O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Q498" s="56"/>
      <c r="AR498" s="56"/>
      <c r="AS498" s="56"/>
      <c r="AT498" s="56"/>
      <c r="AU498" s="56"/>
      <c r="AV498" s="56"/>
      <c r="AW498" s="56"/>
      <c r="AX498" s="56"/>
      <c r="AY498" s="56"/>
      <c r="AZ498" s="56"/>
    </row>
    <row r="499" spans="1:52" x14ac:dyDescent="0.2">
      <c r="A499" s="15"/>
      <c r="D499" s="1"/>
      <c r="H499" s="1"/>
      <c r="I499" s="1"/>
      <c r="K499" s="19"/>
      <c r="L499" s="19"/>
      <c r="M499" s="1"/>
      <c r="N499" s="1"/>
      <c r="O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Q499" s="56"/>
      <c r="AR499" s="56"/>
      <c r="AS499" s="56"/>
      <c r="AT499" s="56"/>
      <c r="AU499" s="56"/>
      <c r="AV499" s="56"/>
      <c r="AW499" s="56"/>
      <c r="AX499" s="56"/>
      <c r="AY499" s="56"/>
      <c r="AZ499" s="56"/>
    </row>
    <row r="500" spans="1:52" x14ac:dyDescent="0.2">
      <c r="A500" s="15"/>
      <c r="C500" s="1"/>
      <c r="D500" s="1"/>
      <c r="H500" s="1"/>
      <c r="I500" s="1"/>
      <c r="K500" s="19"/>
      <c r="L500" s="19"/>
      <c r="M500" s="1"/>
      <c r="N500" s="1"/>
      <c r="O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Q500" s="56"/>
      <c r="AR500" s="56"/>
      <c r="AS500" s="56"/>
      <c r="AT500" s="56"/>
      <c r="AU500" s="56"/>
      <c r="AV500" s="56"/>
      <c r="AW500" s="56"/>
      <c r="AX500" s="56"/>
      <c r="AY500" s="56"/>
      <c r="AZ500" s="56"/>
    </row>
    <row r="501" spans="1:52" x14ac:dyDescent="0.2">
      <c r="A501" s="15"/>
      <c r="C501" s="1"/>
      <c r="D501" s="1"/>
      <c r="H501" s="1"/>
      <c r="I501" s="1"/>
      <c r="K501" s="19"/>
      <c r="L501" s="19"/>
      <c r="M501" s="1"/>
      <c r="N501" s="1"/>
      <c r="O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Q501" s="56"/>
      <c r="AR501" s="56"/>
      <c r="AS501" s="56"/>
      <c r="AT501" s="56"/>
      <c r="AU501" s="56"/>
      <c r="AV501" s="56"/>
      <c r="AW501" s="56"/>
      <c r="AX501" s="56"/>
      <c r="AY501" s="56"/>
      <c r="AZ501" s="56"/>
    </row>
    <row r="502" spans="1:52" x14ac:dyDescent="0.2">
      <c r="A502" s="15"/>
      <c r="C502" s="1"/>
      <c r="D502" s="1"/>
      <c r="H502" s="1"/>
      <c r="I502" s="1"/>
      <c r="K502" s="19"/>
      <c r="L502" s="19"/>
      <c r="M502" s="1"/>
      <c r="N502" s="1"/>
      <c r="O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E502" s="1"/>
      <c r="AF502" s="1"/>
      <c r="AG502" s="1"/>
      <c r="AH502" s="1"/>
      <c r="AI502" s="1"/>
      <c r="AJ502" s="1"/>
      <c r="AK502" s="1"/>
      <c r="AL502" s="1"/>
      <c r="AQ502" s="56"/>
      <c r="AR502" s="56"/>
      <c r="AS502" s="56"/>
      <c r="AT502" s="56"/>
      <c r="AU502" s="56"/>
      <c r="AV502" s="56"/>
      <c r="AW502" s="56"/>
      <c r="AX502" s="56"/>
      <c r="AY502" s="56"/>
      <c r="AZ502" s="56"/>
    </row>
    <row r="503" spans="1:52" x14ac:dyDescent="0.2">
      <c r="A503" s="15"/>
      <c r="C503" s="1"/>
      <c r="D503" s="1"/>
      <c r="H503" s="1"/>
      <c r="I503" s="1"/>
      <c r="J503" s="1"/>
      <c r="K503" s="19"/>
      <c r="L503" s="19"/>
      <c r="M503" s="1"/>
      <c r="N503" s="1"/>
      <c r="O503" s="1"/>
      <c r="S503" s="1"/>
      <c r="T503" s="1"/>
      <c r="U503" s="1"/>
      <c r="V503" s="1"/>
      <c r="W503" s="1"/>
      <c r="X503" s="1"/>
      <c r="Y503" s="1"/>
      <c r="Z503" s="1"/>
      <c r="AA503" s="17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Q503" s="56"/>
      <c r="AR503" s="56"/>
      <c r="AS503" s="56"/>
      <c r="AT503" s="56"/>
      <c r="AU503" s="56"/>
      <c r="AV503" s="56"/>
      <c r="AW503" s="56"/>
      <c r="AX503" s="56"/>
      <c r="AY503" s="56"/>
      <c r="AZ503" s="56"/>
    </row>
    <row r="504" spans="1:52" x14ac:dyDescent="0.2">
      <c r="A504" s="15"/>
      <c r="C504" s="1"/>
      <c r="D504" s="1"/>
      <c r="H504" s="1"/>
      <c r="I504" s="1"/>
      <c r="J504" s="1"/>
      <c r="K504" s="19"/>
      <c r="L504" s="19"/>
      <c r="M504" s="1"/>
      <c r="N504" s="1"/>
      <c r="O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Q504" s="56"/>
      <c r="AR504" s="56"/>
      <c r="AS504" s="56"/>
      <c r="AT504" s="56"/>
      <c r="AU504" s="56"/>
      <c r="AV504" s="56"/>
      <c r="AW504" s="56"/>
      <c r="AX504" s="56"/>
      <c r="AY504" s="56"/>
      <c r="AZ504" s="56"/>
    </row>
    <row r="505" spans="1:52" x14ac:dyDescent="0.2">
      <c r="A505" s="15"/>
      <c r="C505" s="1"/>
      <c r="D505" s="1"/>
      <c r="H505" s="1"/>
      <c r="I505" s="1"/>
      <c r="J505" s="1"/>
      <c r="K505" s="19"/>
      <c r="L505" s="19"/>
      <c r="M505" s="1"/>
      <c r="N505" s="1"/>
      <c r="O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Q505" s="56"/>
      <c r="AR505" s="56"/>
      <c r="AS505" s="56"/>
      <c r="AT505" s="56"/>
      <c r="AU505" s="56"/>
      <c r="AV505" s="56"/>
      <c r="AW505" s="56"/>
      <c r="AX505" s="56"/>
      <c r="AY505" s="56"/>
      <c r="AZ505" s="56"/>
    </row>
    <row r="506" spans="1:52" x14ac:dyDescent="0.2">
      <c r="A506" s="15"/>
      <c r="C506" s="1"/>
      <c r="D506" s="1"/>
      <c r="H506" s="1"/>
      <c r="I506" s="1"/>
      <c r="J506" s="1"/>
      <c r="K506" s="19"/>
      <c r="L506" s="19"/>
      <c r="M506" s="1"/>
      <c r="N506" s="1"/>
      <c r="O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Q506" s="56"/>
      <c r="AR506" s="56"/>
      <c r="AS506" s="56"/>
      <c r="AT506" s="56"/>
      <c r="AU506" s="56"/>
      <c r="AV506" s="56"/>
      <c r="AW506" s="56"/>
      <c r="AX506" s="56"/>
      <c r="AY506" s="56"/>
      <c r="AZ506" s="56"/>
    </row>
    <row r="507" spans="1:52" x14ac:dyDescent="0.2">
      <c r="A507" s="15"/>
      <c r="C507" s="1"/>
      <c r="D507" s="1"/>
      <c r="H507" s="1"/>
      <c r="I507" s="1"/>
      <c r="J507" s="1"/>
      <c r="K507" s="19"/>
      <c r="L507" s="19"/>
      <c r="M507" s="1"/>
      <c r="N507" s="1"/>
      <c r="O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Q507" s="56"/>
      <c r="AR507" s="56"/>
      <c r="AS507" s="56"/>
      <c r="AT507" s="56"/>
      <c r="AU507" s="56"/>
      <c r="AV507" s="56"/>
      <c r="AW507" s="56"/>
      <c r="AX507" s="56"/>
      <c r="AY507" s="56"/>
      <c r="AZ507" s="56"/>
    </row>
    <row r="508" spans="1:52" x14ac:dyDescent="0.2">
      <c r="A508" s="15"/>
      <c r="C508" s="1"/>
      <c r="D508" s="1"/>
      <c r="H508" s="1"/>
      <c r="I508" s="1"/>
      <c r="J508" s="1"/>
      <c r="K508" s="19"/>
      <c r="L508" s="19"/>
      <c r="M508" s="1"/>
      <c r="N508" s="1"/>
      <c r="O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Q508" s="56"/>
      <c r="AR508" s="56"/>
      <c r="AS508" s="56"/>
      <c r="AT508" s="56"/>
      <c r="AU508" s="56"/>
      <c r="AV508" s="56"/>
      <c r="AW508" s="56"/>
      <c r="AX508" s="56"/>
      <c r="AY508" s="56"/>
      <c r="AZ508" s="56"/>
    </row>
    <row r="509" spans="1:52" x14ac:dyDescent="0.2">
      <c r="A509" s="15"/>
      <c r="C509" s="1"/>
      <c r="D509" s="1"/>
      <c r="H509" s="1"/>
      <c r="I509" s="1"/>
      <c r="J509" s="1"/>
      <c r="K509" s="19"/>
      <c r="L509" s="19"/>
      <c r="M509" s="1"/>
      <c r="N509" s="1"/>
      <c r="O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Q509" s="56"/>
      <c r="AR509" s="56"/>
      <c r="AS509" s="56"/>
      <c r="AT509" s="56"/>
      <c r="AU509" s="56"/>
      <c r="AV509" s="56"/>
      <c r="AW509" s="56"/>
      <c r="AX509" s="56"/>
      <c r="AY509" s="56"/>
      <c r="AZ509" s="56"/>
    </row>
    <row r="510" spans="1:52" x14ac:dyDescent="0.2">
      <c r="A510" s="15"/>
      <c r="C510" s="1"/>
      <c r="D510" s="1"/>
      <c r="H510" s="1"/>
      <c r="I510" s="1"/>
      <c r="J510" s="1"/>
      <c r="K510" s="19"/>
      <c r="L510" s="19"/>
      <c r="M510" s="1"/>
      <c r="N510" s="1"/>
      <c r="O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D510" s="1"/>
      <c r="AE510" s="1"/>
      <c r="AF510" s="1"/>
      <c r="AG510" s="1"/>
      <c r="AH510" s="1"/>
      <c r="AI510" s="1"/>
      <c r="AJ510" s="1"/>
      <c r="AK510" s="1"/>
      <c r="AL510" s="1"/>
      <c r="AQ510" s="56"/>
      <c r="AR510" s="56"/>
      <c r="AS510" s="56"/>
      <c r="AT510" s="56"/>
      <c r="AU510" s="56"/>
      <c r="AV510" s="56"/>
      <c r="AW510" s="56"/>
      <c r="AX510" s="56"/>
      <c r="AY510" s="56"/>
      <c r="AZ510" s="56"/>
    </row>
    <row r="511" spans="1:52" x14ac:dyDescent="0.2">
      <c r="A511" s="15"/>
      <c r="C511" s="1"/>
      <c r="D511" s="1"/>
      <c r="H511" s="1"/>
      <c r="I511" s="1"/>
      <c r="J511" s="1"/>
      <c r="K511" s="19"/>
      <c r="L511" s="19"/>
      <c r="M511" s="1"/>
      <c r="N511" s="1"/>
      <c r="O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Q511" s="56"/>
      <c r="AR511" s="56"/>
      <c r="AS511" s="56"/>
      <c r="AT511" s="56"/>
      <c r="AU511" s="56"/>
      <c r="AV511" s="56"/>
      <c r="AW511" s="56"/>
      <c r="AX511" s="56"/>
      <c r="AY511" s="56"/>
      <c r="AZ511" s="56"/>
    </row>
    <row r="512" spans="1:52" x14ac:dyDescent="0.2">
      <c r="A512" s="15"/>
      <c r="C512" s="1"/>
      <c r="D512" s="1"/>
      <c r="H512" s="1"/>
      <c r="I512" s="1"/>
      <c r="J512" s="1"/>
      <c r="K512" s="19"/>
      <c r="L512" s="19"/>
      <c r="M512" s="1"/>
      <c r="N512" s="1"/>
      <c r="O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Q512" s="56"/>
      <c r="AR512" s="56"/>
      <c r="AS512" s="56"/>
      <c r="AT512" s="56"/>
      <c r="AU512" s="56"/>
      <c r="AV512" s="56"/>
      <c r="AW512" s="56"/>
      <c r="AX512" s="56"/>
      <c r="AY512" s="56"/>
      <c r="AZ512" s="56"/>
    </row>
    <row r="513" spans="1:52" x14ac:dyDescent="0.2">
      <c r="A513" s="15"/>
      <c r="B513" s="56"/>
      <c r="C513" s="1"/>
      <c r="D513" s="1"/>
      <c r="H513" s="1"/>
      <c r="I513" s="1"/>
      <c r="J513" s="1"/>
      <c r="K513" s="19"/>
      <c r="L513" s="19"/>
      <c r="M513" s="1"/>
      <c r="N513" s="1"/>
      <c r="O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Q513" s="56"/>
      <c r="AR513" s="56"/>
      <c r="AS513" s="56"/>
      <c r="AT513" s="56"/>
      <c r="AU513" s="56"/>
      <c r="AV513" s="56"/>
      <c r="AW513" s="56"/>
      <c r="AX513" s="56"/>
      <c r="AY513" s="56"/>
      <c r="AZ513" s="56"/>
    </row>
    <row r="514" spans="1:52" x14ac:dyDescent="0.2">
      <c r="A514" s="15"/>
      <c r="B514" s="1"/>
      <c r="C514" s="1"/>
      <c r="D514" s="1"/>
      <c r="H514" s="1"/>
      <c r="I514" s="1"/>
      <c r="J514" s="1"/>
      <c r="K514" s="19"/>
      <c r="L514" s="19"/>
      <c r="M514" s="1"/>
      <c r="N514" s="1"/>
      <c r="O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Q514" s="56"/>
      <c r="AR514" s="56"/>
      <c r="AS514" s="56"/>
      <c r="AT514" s="56"/>
      <c r="AU514" s="56"/>
      <c r="AV514" s="56"/>
      <c r="AW514" s="56"/>
      <c r="AX514" s="56"/>
      <c r="AY514" s="56"/>
      <c r="AZ514" s="56"/>
    </row>
    <row r="515" spans="1:52" x14ac:dyDescent="0.2">
      <c r="A515" s="15"/>
      <c r="B515" s="1"/>
      <c r="C515" s="1"/>
      <c r="D515" s="1"/>
      <c r="H515" s="1"/>
      <c r="I515" s="1"/>
      <c r="J515" s="1"/>
      <c r="K515" s="19"/>
      <c r="L515" s="19"/>
      <c r="M515" s="1"/>
      <c r="N515" s="1"/>
      <c r="O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Q515" s="67"/>
      <c r="AR515" s="67"/>
      <c r="AS515" s="67"/>
      <c r="AT515" s="67"/>
      <c r="AU515" s="67"/>
      <c r="AV515" s="67"/>
      <c r="AW515" s="67"/>
      <c r="AX515" s="56"/>
      <c r="AY515" s="56"/>
      <c r="AZ515" s="56"/>
    </row>
    <row r="516" spans="1:52" x14ac:dyDescent="0.2">
      <c r="A516" s="15"/>
      <c r="B516" s="1"/>
      <c r="C516" s="1"/>
      <c r="D516" s="1"/>
      <c r="H516" s="1"/>
      <c r="I516" s="1"/>
      <c r="J516" s="1"/>
      <c r="K516" s="19"/>
      <c r="L516" s="19"/>
      <c r="M516" s="1"/>
      <c r="N516" s="1"/>
      <c r="O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Q516" s="67"/>
      <c r="AR516" s="67"/>
      <c r="AS516" s="67"/>
      <c r="AT516" s="67"/>
      <c r="AU516" s="67"/>
      <c r="AV516" s="67"/>
      <c r="AW516" s="67"/>
      <c r="AX516" s="56"/>
      <c r="AY516" s="56"/>
      <c r="AZ516" s="56"/>
    </row>
    <row r="517" spans="1:52" x14ac:dyDescent="0.2">
      <c r="A517" s="15"/>
      <c r="B517" s="1"/>
      <c r="C517" s="1"/>
      <c r="D517" s="1"/>
      <c r="H517" s="1"/>
      <c r="I517" s="1"/>
      <c r="J517" s="1"/>
      <c r="K517" s="19"/>
      <c r="L517" s="19"/>
      <c r="M517" s="1"/>
      <c r="N517" s="1"/>
      <c r="O517" s="1"/>
      <c r="S517" s="1"/>
      <c r="T517" s="1"/>
      <c r="U517" s="1"/>
      <c r="V517" s="1"/>
      <c r="W517" s="1"/>
      <c r="X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Q517" s="67"/>
      <c r="AR517" s="67"/>
      <c r="AS517" s="67"/>
      <c r="AT517" s="67"/>
      <c r="AU517" s="67"/>
      <c r="AV517" s="67"/>
      <c r="AW517" s="67"/>
      <c r="AX517" s="56"/>
      <c r="AY517" s="56"/>
      <c r="AZ517" s="56"/>
    </row>
    <row r="518" spans="1:52" x14ac:dyDescent="0.2">
      <c r="A518" s="15"/>
      <c r="B518" s="1"/>
      <c r="C518" s="1"/>
      <c r="D518" s="1"/>
      <c r="H518" s="1"/>
      <c r="I518" s="1"/>
      <c r="J518" s="1"/>
      <c r="K518" s="19"/>
      <c r="L518" s="19"/>
      <c r="M518" s="1"/>
      <c r="N518" s="1"/>
      <c r="O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Q518" s="67"/>
      <c r="AR518" s="67"/>
      <c r="AS518" s="67"/>
      <c r="AT518" s="67"/>
      <c r="AU518" s="67"/>
      <c r="AV518" s="67"/>
      <c r="AW518" s="67"/>
      <c r="AX518" s="56"/>
      <c r="AY518" s="56"/>
      <c r="AZ518" s="56"/>
    </row>
    <row r="519" spans="1:52" x14ac:dyDescent="0.2">
      <c r="A519" s="15"/>
      <c r="B519" s="1"/>
      <c r="C519" s="1"/>
      <c r="D519" s="1"/>
      <c r="H519" s="1"/>
      <c r="I519" s="1"/>
      <c r="J519" s="1"/>
      <c r="K519" s="19"/>
      <c r="L519" s="19"/>
      <c r="M519" s="1"/>
      <c r="N519" s="1"/>
      <c r="O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Q519" s="67"/>
      <c r="AR519" s="67"/>
      <c r="AS519" s="67"/>
      <c r="AT519" s="67"/>
      <c r="AU519" s="67"/>
      <c r="AV519" s="67"/>
      <c r="AW519" s="67"/>
      <c r="AX519" s="56"/>
      <c r="AY519" s="56"/>
      <c r="AZ519" s="56"/>
    </row>
    <row r="520" spans="1:52" x14ac:dyDescent="0.2">
      <c r="A520" s="15"/>
      <c r="B520" s="1"/>
      <c r="C520" s="1"/>
      <c r="D520" s="1"/>
      <c r="H520" s="1"/>
      <c r="I520" s="1"/>
      <c r="J520" s="1"/>
      <c r="K520" s="19"/>
      <c r="L520" s="19"/>
      <c r="M520" s="1"/>
      <c r="N520" s="1"/>
      <c r="O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Q520" s="67"/>
      <c r="AR520" s="67"/>
      <c r="AS520" s="67"/>
      <c r="AT520" s="67"/>
      <c r="AU520" s="67"/>
      <c r="AV520" s="67"/>
      <c r="AW520" s="67"/>
      <c r="AX520" s="56"/>
      <c r="AY520" s="56"/>
      <c r="AZ520" s="56"/>
    </row>
    <row r="521" spans="1:52" x14ac:dyDescent="0.2">
      <c r="A521" s="15"/>
      <c r="B521" s="1"/>
      <c r="C521" s="1"/>
      <c r="D521" s="1"/>
      <c r="H521" s="1"/>
      <c r="I521" s="1"/>
      <c r="J521" s="1"/>
      <c r="K521" s="19"/>
      <c r="L521" s="19"/>
      <c r="M521" s="1"/>
      <c r="N521" s="1"/>
      <c r="O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Q521" s="67"/>
      <c r="AR521" s="67"/>
      <c r="AS521" s="67"/>
      <c r="AT521" s="67"/>
      <c r="AU521" s="67"/>
      <c r="AV521" s="67"/>
      <c r="AW521" s="67"/>
      <c r="AX521" s="56"/>
      <c r="AY521" s="56"/>
      <c r="AZ521" s="56"/>
    </row>
    <row r="522" spans="1:52" x14ac:dyDescent="0.2">
      <c r="A522" s="15"/>
      <c r="H522" s="1"/>
      <c r="I522" s="1"/>
      <c r="J522" s="1"/>
      <c r="K522" s="19"/>
      <c r="L522" s="19"/>
      <c r="M522" s="1"/>
      <c r="N522" s="1"/>
      <c r="O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Q522" s="67"/>
      <c r="AR522" s="67"/>
      <c r="AS522" s="67"/>
      <c r="AT522" s="67"/>
      <c r="AU522" s="67"/>
      <c r="AV522" s="67"/>
      <c r="AW522" s="67"/>
      <c r="AX522" s="56"/>
      <c r="AY522" s="56"/>
      <c r="AZ522" s="56"/>
    </row>
    <row r="523" spans="1:52" x14ac:dyDescent="0.2">
      <c r="A523" s="15"/>
      <c r="H523" s="1"/>
      <c r="I523" s="1"/>
      <c r="K523" s="19"/>
      <c r="L523" s="19"/>
      <c r="M523" s="1"/>
      <c r="N523" s="1"/>
      <c r="O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Q523" s="67"/>
      <c r="AR523" s="67"/>
      <c r="AS523" s="67"/>
      <c r="AT523" s="67"/>
      <c r="AU523" s="67"/>
      <c r="AV523" s="67"/>
      <c r="AW523" s="67"/>
      <c r="AX523" s="56"/>
      <c r="AY523" s="56"/>
      <c r="AZ523" s="56"/>
    </row>
    <row r="524" spans="1:52" x14ac:dyDescent="0.2">
      <c r="A524" s="15"/>
      <c r="H524" s="1"/>
      <c r="I524" s="1"/>
      <c r="K524" s="19"/>
      <c r="L524" s="19"/>
      <c r="M524" s="1"/>
      <c r="N524" s="1"/>
      <c r="O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Q524" s="67"/>
      <c r="AR524" s="67"/>
      <c r="AS524" s="67"/>
      <c r="AT524" s="67"/>
      <c r="AU524" s="67"/>
      <c r="AV524" s="67"/>
      <c r="AW524" s="67"/>
      <c r="AX524" s="56"/>
      <c r="AY524" s="56"/>
      <c r="AZ524" s="56"/>
    </row>
    <row r="525" spans="1:52" x14ac:dyDescent="0.2">
      <c r="A525" s="15"/>
      <c r="H525" s="1"/>
      <c r="I525" s="1"/>
      <c r="K525" s="19"/>
      <c r="L525" s="19"/>
      <c r="M525" s="1"/>
      <c r="N525" s="1"/>
      <c r="O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Q525" s="67"/>
      <c r="AR525" s="67"/>
      <c r="AS525" s="67"/>
      <c r="AT525" s="67"/>
      <c r="AU525" s="67"/>
      <c r="AV525" s="67"/>
      <c r="AW525" s="67"/>
      <c r="AX525" s="56"/>
      <c r="AY525" s="56"/>
      <c r="AZ525" s="56"/>
    </row>
    <row r="526" spans="1:52" x14ac:dyDescent="0.2">
      <c r="A526" s="15"/>
      <c r="H526" s="1"/>
      <c r="I526" s="1"/>
      <c r="K526" s="19"/>
      <c r="L526" s="19"/>
      <c r="M526" s="1"/>
      <c r="N526" s="1"/>
      <c r="O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Q526" s="67"/>
      <c r="AR526" s="67"/>
      <c r="AS526" s="67"/>
      <c r="AT526" s="67"/>
      <c r="AU526" s="67"/>
      <c r="AV526" s="67"/>
      <c r="AW526" s="67"/>
      <c r="AX526" s="56"/>
      <c r="AY526" s="56"/>
      <c r="AZ526" s="56"/>
    </row>
    <row r="527" spans="1:52" x14ac:dyDescent="0.2">
      <c r="A527" s="15"/>
      <c r="H527" s="1"/>
      <c r="I527" s="1"/>
      <c r="K527" s="19"/>
      <c r="L527" s="19"/>
      <c r="M527" s="1"/>
      <c r="N527" s="1"/>
      <c r="O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Q527" s="67"/>
      <c r="AR527" s="67"/>
      <c r="AS527" s="67"/>
      <c r="AT527" s="67"/>
      <c r="AU527" s="67"/>
      <c r="AV527" s="67"/>
      <c r="AW527" s="67"/>
      <c r="AX527" s="56"/>
      <c r="AY527" s="56"/>
      <c r="AZ527" s="56"/>
    </row>
    <row r="528" spans="1:52" x14ac:dyDescent="0.2">
      <c r="A528" s="15"/>
      <c r="H528" s="1"/>
      <c r="I528" s="1"/>
      <c r="K528" s="19"/>
      <c r="L528" s="19"/>
      <c r="M528" s="1"/>
      <c r="N528" s="1"/>
      <c r="O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Q528" s="67"/>
      <c r="AR528" s="67"/>
      <c r="AS528" s="67"/>
      <c r="AT528" s="67"/>
      <c r="AU528" s="67"/>
      <c r="AV528" s="67"/>
      <c r="AW528" s="67"/>
      <c r="AX528" s="56"/>
      <c r="AY528" s="56"/>
      <c r="AZ528" s="56"/>
    </row>
    <row r="529" spans="1:52" x14ac:dyDescent="0.2">
      <c r="A529" s="15"/>
      <c r="H529" s="1"/>
      <c r="I529" s="1"/>
      <c r="K529" s="19"/>
      <c r="L529" s="19"/>
      <c r="M529" s="1"/>
      <c r="N529" s="1"/>
      <c r="O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Q529" s="67"/>
      <c r="AR529" s="67"/>
      <c r="AS529" s="67"/>
      <c r="AT529" s="67"/>
      <c r="AU529" s="67"/>
      <c r="AV529" s="67"/>
      <c r="AW529" s="67"/>
      <c r="AX529" s="56"/>
      <c r="AY529" s="56"/>
      <c r="AZ529" s="56"/>
    </row>
    <row r="530" spans="1:52" x14ac:dyDescent="0.2">
      <c r="A530" s="15"/>
      <c r="H530" s="1"/>
      <c r="I530" s="1"/>
      <c r="K530" s="19"/>
      <c r="L530" s="19"/>
      <c r="M530" s="1"/>
      <c r="N530" s="1"/>
      <c r="O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Q530" s="67"/>
      <c r="AR530" s="67"/>
      <c r="AS530" s="67"/>
      <c r="AT530" s="67"/>
      <c r="AU530" s="67"/>
      <c r="AV530" s="67"/>
      <c r="AW530" s="67"/>
      <c r="AX530" s="56"/>
      <c r="AY530" s="56"/>
      <c r="AZ530" s="56"/>
    </row>
    <row r="531" spans="1:52" x14ac:dyDescent="0.2">
      <c r="A531" s="15"/>
      <c r="H531" s="1"/>
      <c r="I531" s="1"/>
      <c r="K531" s="19"/>
      <c r="L531" s="19"/>
      <c r="M531" s="1"/>
      <c r="N531" s="1"/>
      <c r="O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Q531" s="67"/>
      <c r="AR531" s="67"/>
      <c r="AS531" s="67"/>
      <c r="AT531" s="67"/>
      <c r="AU531" s="67"/>
      <c r="AV531" s="67"/>
      <c r="AW531" s="67"/>
      <c r="AX531" s="56"/>
      <c r="AY531" s="56"/>
      <c r="AZ531" s="56"/>
    </row>
    <row r="532" spans="1:52" x14ac:dyDescent="0.2">
      <c r="A532" s="15"/>
      <c r="H532" s="1"/>
      <c r="I532" s="1"/>
      <c r="K532" s="19"/>
      <c r="L532" s="19"/>
      <c r="M532" s="1"/>
      <c r="N532" s="1"/>
      <c r="O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Q532" s="67"/>
      <c r="AR532" s="67"/>
      <c r="AS532" s="67"/>
      <c r="AT532" s="67"/>
      <c r="AU532" s="67"/>
      <c r="AV532" s="67"/>
      <c r="AW532" s="67"/>
      <c r="AX532" s="56"/>
      <c r="AY532" s="56"/>
      <c r="AZ532" s="56"/>
    </row>
    <row r="533" spans="1:52" x14ac:dyDescent="0.2">
      <c r="A533" s="15"/>
      <c r="H533" s="1"/>
      <c r="I533" s="1"/>
      <c r="K533" s="19"/>
      <c r="L533" s="19"/>
      <c r="M533" s="1"/>
      <c r="N533" s="1"/>
      <c r="O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Q533" s="67"/>
      <c r="AR533" s="67"/>
      <c r="AS533" s="67"/>
      <c r="AT533" s="67"/>
      <c r="AU533" s="67"/>
      <c r="AV533" s="67"/>
      <c r="AW533" s="67"/>
      <c r="AX533" s="56"/>
      <c r="AY533" s="56"/>
      <c r="AZ533" s="56"/>
    </row>
    <row r="534" spans="1:52" x14ac:dyDescent="0.2">
      <c r="A534" s="15"/>
      <c r="H534" s="1"/>
      <c r="K534" s="19"/>
      <c r="L534" s="19"/>
      <c r="M534" s="1"/>
      <c r="N534" s="1"/>
      <c r="O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Q534" s="67"/>
      <c r="AR534" s="67"/>
      <c r="AS534" s="67"/>
      <c r="AT534" s="67"/>
      <c r="AU534" s="67"/>
      <c r="AV534" s="67"/>
      <c r="AW534" s="67"/>
      <c r="AX534" s="56"/>
      <c r="AY534" s="56"/>
      <c r="AZ534" s="56"/>
    </row>
    <row r="535" spans="1:52" x14ac:dyDescent="0.2">
      <c r="A535" s="15"/>
      <c r="H535" s="1"/>
      <c r="K535" s="19"/>
      <c r="L535" s="19"/>
      <c r="M535" s="1"/>
      <c r="N535" s="1"/>
      <c r="O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Q535" s="67"/>
      <c r="AR535" s="67"/>
      <c r="AS535" s="67"/>
      <c r="AT535" s="67"/>
      <c r="AU535" s="67"/>
      <c r="AV535" s="67"/>
      <c r="AW535" s="67"/>
      <c r="AX535" s="56"/>
      <c r="AY535" s="56"/>
      <c r="AZ535" s="56"/>
    </row>
    <row r="536" spans="1:52" x14ac:dyDescent="0.2">
      <c r="A536" s="15"/>
      <c r="H536" s="1"/>
      <c r="K536" s="19"/>
      <c r="L536" s="19"/>
      <c r="M536" s="1"/>
      <c r="N536" s="1"/>
      <c r="O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Q536" s="67"/>
      <c r="AR536" s="67"/>
      <c r="AS536" s="67"/>
      <c r="AT536" s="67"/>
      <c r="AU536" s="67"/>
      <c r="AV536" s="67"/>
      <c r="AW536" s="67"/>
      <c r="AX536" s="56"/>
      <c r="AY536" s="56"/>
      <c r="AZ536" s="56"/>
    </row>
    <row r="537" spans="1:52" x14ac:dyDescent="0.2">
      <c r="A537" s="15"/>
      <c r="H537" s="1"/>
      <c r="K537" s="19"/>
      <c r="L537" s="19"/>
      <c r="M537" s="1"/>
      <c r="N537" s="1"/>
      <c r="O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Q537" s="67"/>
      <c r="AR537" s="67"/>
      <c r="AS537" s="67"/>
      <c r="AT537" s="67"/>
      <c r="AU537" s="67"/>
      <c r="AV537" s="67"/>
      <c r="AW537" s="67"/>
      <c r="AX537" s="56"/>
      <c r="AY537" s="56"/>
      <c r="AZ537" s="56"/>
    </row>
    <row r="538" spans="1:52" x14ac:dyDescent="0.2">
      <c r="A538" s="15"/>
      <c r="H538" s="1"/>
      <c r="K538" s="19"/>
      <c r="L538" s="19"/>
      <c r="M538" s="1"/>
      <c r="N538" s="1"/>
      <c r="O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Q538" s="67"/>
      <c r="AR538" s="67"/>
      <c r="AS538" s="67"/>
      <c r="AT538" s="67"/>
      <c r="AU538" s="67"/>
      <c r="AV538" s="67"/>
      <c r="AW538" s="67"/>
      <c r="AX538" s="56"/>
      <c r="AY538" s="56"/>
      <c r="AZ538" s="56"/>
    </row>
    <row r="539" spans="1:52" x14ac:dyDescent="0.2">
      <c r="A539" s="15"/>
      <c r="H539" s="1"/>
      <c r="K539" s="19"/>
      <c r="L539" s="19"/>
      <c r="M539" s="1"/>
      <c r="N539" s="1"/>
      <c r="O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Q539" s="67"/>
      <c r="AR539" s="67"/>
      <c r="AS539" s="67"/>
      <c r="AT539" s="67"/>
      <c r="AU539" s="67"/>
      <c r="AV539" s="67"/>
      <c r="AW539" s="67"/>
      <c r="AX539" s="56"/>
      <c r="AY539" s="56"/>
      <c r="AZ539" s="56"/>
    </row>
    <row r="540" spans="1:52" x14ac:dyDescent="0.2">
      <c r="A540" s="15"/>
      <c r="H540" s="1"/>
      <c r="K540" s="19"/>
      <c r="L540" s="19"/>
      <c r="M540" s="1"/>
      <c r="N540" s="1"/>
      <c r="O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Q540" s="67"/>
      <c r="AR540" s="67"/>
      <c r="AS540" s="67"/>
      <c r="AT540" s="67"/>
      <c r="AU540" s="67"/>
      <c r="AV540" s="67"/>
      <c r="AW540" s="67"/>
      <c r="AX540" s="56"/>
      <c r="AY540" s="56"/>
      <c r="AZ540" s="56"/>
    </row>
    <row r="541" spans="1:52" x14ac:dyDescent="0.2">
      <c r="A541" s="15"/>
      <c r="H541" s="1"/>
      <c r="K541" s="19"/>
      <c r="L541" s="19"/>
      <c r="M541" s="1"/>
      <c r="N541" s="1"/>
      <c r="O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Q541" s="67"/>
      <c r="AR541" s="67"/>
      <c r="AS541" s="67"/>
      <c r="AT541" s="67"/>
      <c r="AU541" s="67"/>
      <c r="AV541" s="67"/>
      <c r="AW541" s="67"/>
      <c r="AX541" s="56"/>
      <c r="AY541" s="56"/>
      <c r="AZ541" s="56"/>
    </row>
    <row r="542" spans="1:52" x14ac:dyDescent="0.2">
      <c r="A542" s="15"/>
      <c r="G542" s="56"/>
      <c r="H542" s="56"/>
      <c r="K542" s="19"/>
      <c r="L542" s="19"/>
      <c r="M542" s="1"/>
      <c r="N542" s="1"/>
      <c r="O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Q542" s="67"/>
      <c r="AR542" s="67"/>
      <c r="AS542" s="67"/>
      <c r="AT542" s="67"/>
      <c r="AU542" s="67"/>
      <c r="AV542" s="67"/>
      <c r="AW542" s="67"/>
      <c r="AX542" s="56"/>
      <c r="AY542" s="56"/>
      <c r="AZ542" s="56"/>
    </row>
    <row r="543" spans="1:52" x14ac:dyDescent="0.2">
      <c r="A543" s="15"/>
      <c r="H543" s="1"/>
      <c r="K543" s="19"/>
      <c r="L543" s="19"/>
      <c r="M543" s="1"/>
      <c r="N543" s="1"/>
      <c r="O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Q543" s="67"/>
      <c r="AR543" s="67"/>
      <c r="AS543" s="67"/>
      <c r="AT543" s="67"/>
      <c r="AU543" s="67"/>
      <c r="AV543" s="67"/>
      <c r="AW543" s="67"/>
      <c r="AX543" s="56"/>
      <c r="AY543" s="56"/>
      <c r="AZ543" s="56"/>
    </row>
    <row r="544" spans="1:52" x14ac:dyDescent="0.2">
      <c r="A544" s="15"/>
      <c r="H544" s="1"/>
      <c r="K544" s="19"/>
      <c r="L544" s="19"/>
      <c r="M544" s="1"/>
      <c r="N544" s="1"/>
      <c r="O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Q544" s="67"/>
      <c r="AR544" s="67"/>
      <c r="AS544" s="67"/>
      <c r="AT544" s="67"/>
      <c r="AU544" s="67"/>
      <c r="AV544" s="67"/>
      <c r="AW544" s="67"/>
      <c r="AX544" s="56"/>
      <c r="AY544" s="56"/>
      <c r="AZ544" s="56"/>
    </row>
    <row r="545" spans="1:52" x14ac:dyDescent="0.2">
      <c r="A545" s="15"/>
      <c r="H545" s="1"/>
      <c r="K545" s="19"/>
      <c r="L545" s="19"/>
      <c r="M545" s="1"/>
      <c r="N545" s="1"/>
      <c r="O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Q545" s="67"/>
      <c r="AR545" s="67"/>
      <c r="AS545" s="67"/>
      <c r="AT545" s="67"/>
      <c r="AU545" s="67"/>
      <c r="AV545" s="67"/>
      <c r="AW545" s="67"/>
      <c r="AX545" s="56"/>
      <c r="AY545" s="56"/>
      <c r="AZ545" s="56"/>
    </row>
    <row r="546" spans="1:52" x14ac:dyDescent="0.2">
      <c r="A546" s="15"/>
      <c r="H546" s="1"/>
      <c r="K546" s="19"/>
      <c r="L546" s="19"/>
      <c r="M546" s="1"/>
      <c r="N546" s="1"/>
      <c r="O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Q546" s="67"/>
      <c r="AR546" s="67"/>
      <c r="AS546" s="67"/>
      <c r="AT546" s="67"/>
      <c r="AU546" s="67"/>
      <c r="AV546" s="67"/>
      <c r="AW546" s="67"/>
      <c r="AX546" s="56"/>
      <c r="AY546" s="56"/>
      <c r="AZ546" s="56"/>
    </row>
    <row r="547" spans="1:52" x14ac:dyDescent="0.2">
      <c r="A547" s="15"/>
      <c r="H547" s="1"/>
      <c r="K547" s="19"/>
      <c r="L547" s="19"/>
      <c r="M547" s="1"/>
      <c r="N547" s="1"/>
      <c r="O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Q547" s="67"/>
      <c r="AR547" s="67"/>
      <c r="AS547" s="67"/>
      <c r="AT547" s="67"/>
      <c r="AU547" s="67"/>
      <c r="AV547" s="67"/>
      <c r="AW547" s="67"/>
      <c r="AX547" s="56"/>
      <c r="AY547" s="56"/>
      <c r="AZ547" s="56"/>
    </row>
    <row r="548" spans="1:52" x14ac:dyDescent="0.2">
      <c r="A548" s="15"/>
      <c r="H548" s="1"/>
      <c r="K548" s="19"/>
      <c r="L548" s="19"/>
      <c r="M548" s="1"/>
      <c r="N548" s="1"/>
      <c r="O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Q548" s="67"/>
      <c r="AR548" s="67"/>
      <c r="AS548" s="67"/>
      <c r="AT548" s="67"/>
      <c r="AU548" s="67"/>
      <c r="AV548" s="67"/>
      <c r="AW548" s="67"/>
      <c r="AX548" s="56"/>
      <c r="AY548" s="56"/>
      <c r="AZ548" s="56"/>
    </row>
    <row r="549" spans="1:52" x14ac:dyDescent="0.2">
      <c r="A549" s="15"/>
      <c r="H549" s="1"/>
      <c r="K549" s="19"/>
      <c r="L549" s="19"/>
      <c r="M549" s="1"/>
      <c r="N549" s="1"/>
      <c r="O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Q549" s="67"/>
      <c r="AR549" s="67"/>
      <c r="AS549" s="67"/>
      <c r="AT549" s="67"/>
      <c r="AU549" s="67"/>
      <c r="AV549" s="67"/>
      <c r="AW549" s="67"/>
      <c r="AX549" s="56"/>
      <c r="AY549" s="56"/>
      <c r="AZ549" s="56"/>
    </row>
    <row r="550" spans="1:52" x14ac:dyDescent="0.2">
      <c r="A550" s="15"/>
      <c r="H550" s="1"/>
      <c r="K550" s="19"/>
      <c r="L550" s="19"/>
      <c r="M550" s="1"/>
      <c r="N550" s="1"/>
      <c r="O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Q550" s="67"/>
      <c r="AR550" s="67"/>
      <c r="AS550" s="67"/>
      <c r="AT550" s="67"/>
      <c r="AU550" s="67"/>
      <c r="AV550" s="67"/>
      <c r="AW550" s="67"/>
      <c r="AX550" s="56"/>
      <c r="AY550" s="56"/>
      <c r="AZ550" s="56"/>
    </row>
    <row r="551" spans="1:52" x14ac:dyDescent="0.2">
      <c r="A551" s="15"/>
      <c r="H551" s="1"/>
      <c r="K551" s="19"/>
      <c r="L551" s="19"/>
      <c r="M551" s="1"/>
      <c r="N551" s="1"/>
      <c r="O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Q551" s="67"/>
      <c r="AR551" s="67"/>
      <c r="AS551" s="67"/>
      <c r="AT551" s="67"/>
      <c r="AU551" s="67"/>
      <c r="AV551" s="67"/>
      <c r="AW551" s="67"/>
      <c r="AX551" s="56"/>
      <c r="AY551" s="56"/>
      <c r="AZ551" s="56"/>
    </row>
    <row r="552" spans="1:52" x14ac:dyDescent="0.2">
      <c r="A552" s="15"/>
      <c r="H552" s="1"/>
      <c r="K552" s="19"/>
      <c r="L552" s="19"/>
      <c r="M552" s="1"/>
      <c r="N552" s="1"/>
      <c r="O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5"/>
      <c r="AI552" s="1"/>
      <c r="AJ552" s="1"/>
      <c r="AK552" s="1"/>
      <c r="AL552" s="1"/>
      <c r="AQ552" s="67"/>
      <c r="AR552" s="67"/>
      <c r="AS552" s="67"/>
      <c r="AT552" s="67"/>
      <c r="AU552" s="67"/>
      <c r="AV552" s="67"/>
      <c r="AW552" s="67"/>
      <c r="AX552" s="56"/>
      <c r="AY552" s="56"/>
      <c r="AZ552" s="56"/>
    </row>
    <row r="553" spans="1:52" x14ac:dyDescent="0.2">
      <c r="A553" s="15"/>
      <c r="H553" s="1"/>
      <c r="K553" s="1"/>
      <c r="L553" s="1"/>
      <c r="M553" s="1"/>
      <c r="N553" s="1"/>
      <c r="O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Q553" s="67"/>
      <c r="AR553" s="67"/>
      <c r="AS553" s="67"/>
      <c r="AT553" s="67"/>
      <c r="AU553" s="67"/>
      <c r="AV553" s="67"/>
      <c r="AW553" s="67"/>
      <c r="AX553" s="56"/>
      <c r="AY553" s="56"/>
      <c r="AZ553" s="56"/>
    </row>
    <row r="554" spans="1:52" x14ac:dyDescent="0.2">
      <c r="A554" s="15"/>
      <c r="H554" s="1"/>
      <c r="K554" s="19"/>
      <c r="L554" s="19"/>
      <c r="M554" s="1"/>
      <c r="N554" s="1"/>
      <c r="O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Q554" s="67"/>
      <c r="AR554" s="67"/>
      <c r="AS554" s="67"/>
      <c r="AT554" s="67"/>
      <c r="AU554" s="67"/>
      <c r="AV554" s="67"/>
      <c r="AW554" s="67"/>
      <c r="AX554" s="56"/>
      <c r="AY554" s="56"/>
      <c r="AZ554" s="56"/>
    </row>
    <row r="555" spans="1:52" x14ac:dyDescent="0.2">
      <c r="A555" s="15"/>
      <c r="H555" s="1"/>
      <c r="K555" s="19"/>
      <c r="L555" s="19"/>
      <c r="M555" s="1"/>
      <c r="N555" s="1"/>
      <c r="O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Q555" s="67"/>
      <c r="AR555" s="67"/>
      <c r="AS555" s="67"/>
      <c r="AT555" s="67"/>
      <c r="AU555" s="67"/>
      <c r="AV555" s="67"/>
      <c r="AW555" s="67"/>
      <c r="AX555" s="56"/>
      <c r="AY555" s="56"/>
      <c r="AZ555" s="56"/>
    </row>
    <row r="556" spans="1:52" x14ac:dyDescent="0.2">
      <c r="A556" s="15"/>
      <c r="H556" s="1"/>
      <c r="K556" s="19"/>
      <c r="L556" s="19"/>
      <c r="M556" s="1"/>
      <c r="N556" s="1"/>
      <c r="O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Q556" s="67"/>
      <c r="AR556" s="67"/>
      <c r="AS556" s="67"/>
      <c r="AT556" s="67"/>
      <c r="AU556" s="67"/>
      <c r="AV556" s="67"/>
      <c r="AW556" s="67"/>
      <c r="AX556" s="56"/>
      <c r="AY556" s="56"/>
      <c r="AZ556" s="56"/>
    </row>
    <row r="557" spans="1:52" x14ac:dyDescent="0.2">
      <c r="A557" s="15"/>
      <c r="H557" s="1"/>
      <c r="K557" s="19"/>
      <c r="L557" s="19"/>
      <c r="M557" s="1"/>
      <c r="N557" s="1"/>
      <c r="O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Q557" s="67"/>
      <c r="AR557" s="67"/>
      <c r="AS557" s="67"/>
      <c r="AT557" s="67"/>
      <c r="AU557" s="67"/>
      <c r="AV557" s="67"/>
      <c r="AW557" s="67"/>
      <c r="AX557" s="56"/>
      <c r="AY557" s="56"/>
      <c r="AZ557" s="56"/>
    </row>
    <row r="558" spans="1:52" x14ac:dyDescent="0.2">
      <c r="A558" s="15"/>
      <c r="H558" s="1"/>
      <c r="K558" s="19"/>
      <c r="L558" s="19"/>
      <c r="M558" s="1"/>
      <c r="N558" s="1"/>
      <c r="O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E558" s="1"/>
      <c r="AF558" s="1"/>
      <c r="AG558" s="1"/>
      <c r="AH558" s="1"/>
      <c r="AI558" s="1"/>
      <c r="AJ558" s="1"/>
      <c r="AK558" s="1"/>
      <c r="AL558" s="1"/>
      <c r="AQ558" s="67"/>
      <c r="AR558" s="67"/>
      <c r="AS558" s="67"/>
      <c r="AT558" s="67"/>
      <c r="AU558" s="67"/>
      <c r="AV558" s="67"/>
      <c r="AW558" s="67"/>
      <c r="AX558" s="56"/>
      <c r="AY558" s="56"/>
      <c r="AZ558" s="56"/>
    </row>
    <row r="559" spans="1:52" x14ac:dyDescent="0.2">
      <c r="A559" s="15"/>
      <c r="H559" s="1"/>
      <c r="K559" s="19"/>
      <c r="L559" s="19"/>
      <c r="M559" s="1"/>
      <c r="N559" s="1"/>
      <c r="O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Q559" s="67"/>
      <c r="AR559" s="67"/>
      <c r="AS559" s="67"/>
      <c r="AT559" s="67"/>
      <c r="AU559" s="67"/>
      <c r="AV559" s="67"/>
      <c r="AW559" s="67"/>
      <c r="AX559" s="56"/>
      <c r="AY559" s="56"/>
      <c r="AZ559" s="56"/>
    </row>
    <row r="560" spans="1:52" x14ac:dyDescent="0.2">
      <c r="A560" s="15"/>
      <c r="H560" s="1"/>
      <c r="K560" s="19"/>
      <c r="L560" s="19"/>
      <c r="M560" s="1"/>
      <c r="N560" s="1"/>
      <c r="O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Q560" s="67"/>
      <c r="AR560" s="67"/>
      <c r="AS560" s="67"/>
      <c r="AT560" s="67"/>
      <c r="AU560" s="67"/>
      <c r="AV560" s="67"/>
      <c r="AW560" s="67"/>
      <c r="AX560" s="56"/>
      <c r="AY560" s="56"/>
      <c r="AZ560" s="56"/>
    </row>
    <row r="561" spans="1:52" x14ac:dyDescent="0.2">
      <c r="A561" s="15"/>
      <c r="H561" s="1"/>
      <c r="K561" s="19"/>
      <c r="L561" s="19"/>
      <c r="M561" s="1"/>
      <c r="N561" s="1"/>
      <c r="O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Q561" s="67"/>
      <c r="AR561" s="67"/>
      <c r="AS561" s="67"/>
      <c r="AT561" s="67"/>
      <c r="AU561" s="67"/>
      <c r="AV561" s="67"/>
      <c r="AW561" s="67"/>
      <c r="AX561" s="56"/>
      <c r="AY561" s="56"/>
      <c r="AZ561" s="56"/>
    </row>
    <row r="562" spans="1:52" x14ac:dyDescent="0.2">
      <c r="A562" s="15"/>
      <c r="H562" s="1"/>
      <c r="K562" s="19"/>
      <c r="L562" s="19"/>
      <c r="M562" s="1"/>
      <c r="N562" s="1"/>
      <c r="O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Q562" s="67"/>
      <c r="AR562" s="67"/>
      <c r="AS562" s="67"/>
      <c r="AT562" s="67"/>
      <c r="AU562" s="67"/>
      <c r="AV562" s="67"/>
      <c r="AW562" s="67"/>
      <c r="AX562" s="56"/>
      <c r="AY562" s="56"/>
      <c r="AZ562" s="56"/>
    </row>
    <row r="563" spans="1:52" x14ac:dyDescent="0.2">
      <c r="A563" s="15"/>
      <c r="H563" s="1"/>
      <c r="K563" s="19"/>
      <c r="L563" s="19"/>
      <c r="M563" s="1"/>
      <c r="N563" s="1"/>
      <c r="O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Q563" s="67"/>
      <c r="AR563" s="67"/>
      <c r="AS563" s="67"/>
      <c r="AT563" s="67"/>
      <c r="AU563" s="67"/>
      <c r="AV563" s="67"/>
      <c r="AW563" s="67"/>
      <c r="AX563" s="56"/>
      <c r="AY563" s="56"/>
      <c r="AZ563" s="56"/>
    </row>
    <row r="564" spans="1:52" x14ac:dyDescent="0.2">
      <c r="A564" s="15"/>
      <c r="H564" s="1"/>
      <c r="K564" s="19"/>
      <c r="L564" s="19"/>
      <c r="M564" s="1"/>
      <c r="N564" s="1"/>
      <c r="O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Q564" s="67"/>
      <c r="AR564" s="67"/>
      <c r="AS564" s="67"/>
      <c r="AT564" s="67"/>
      <c r="AU564" s="67"/>
      <c r="AV564" s="67"/>
      <c r="AW564" s="67"/>
      <c r="AX564" s="56"/>
      <c r="AY564" s="56"/>
      <c r="AZ564" s="56"/>
    </row>
    <row r="565" spans="1:52" x14ac:dyDescent="0.2">
      <c r="A565" s="15"/>
      <c r="H565" s="1"/>
      <c r="K565" s="19"/>
      <c r="L565" s="19"/>
      <c r="M565" s="1"/>
      <c r="N565" s="1"/>
      <c r="O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Q565" s="67"/>
      <c r="AR565" s="67"/>
      <c r="AS565" s="67"/>
      <c r="AT565" s="67"/>
      <c r="AU565" s="67"/>
      <c r="AV565" s="67"/>
      <c r="AW565" s="67"/>
      <c r="AX565" s="56"/>
      <c r="AY565" s="56"/>
      <c r="AZ565" s="56"/>
    </row>
    <row r="566" spans="1:52" x14ac:dyDescent="0.2">
      <c r="A566" s="15"/>
      <c r="H566" s="1"/>
      <c r="K566" s="19"/>
      <c r="L566" s="19"/>
      <c r="M566" s="17"/>
      <c r="N566" s="17"/>
      <c r="O566" s="17"/>
      <c r="Q566" s="17"/>
      <c r="R566" s="17"/>
      <c r="S566" s="1"/>
      <c r="T566" s="17"/>
      <c r="U566" s="17"/>
      <c r="V566" s="17"/>
      <c r="W566" s="17"/>
      <c r="X566" s="17"/>
      <c r="Y566" s="17"/>
      <c r="Z566" s="17"/>
      <c r="AA566" s="17"/>
      <c r="AB566" s="1"/>
      <c r="AC566" s="17"/>
      <c r="AD566" s="17"/>
      <c r="AE566" s="17"/>
      <c r="AF566" s="1"/>
      <c r="AG566" s="17"/>
      <c r="AH566" s="17"/>
      <c r="AI566" s="17"/>
      <c r="AJ566" s="17"/>
      <c r="AK566" s="17"/>
      <c r="AL566" s="17"/>
      <c r="AM566" s="19"/>
      <c r="AN566" s="19"/>
      <c r="AO566" s="17"/>
      <c r="AQ566" s="67"/>
      <c r="AR566" s="67"/>
      <c r="AS566" s="67"/>
      <c r="AT566" s="67"/>
      <c r="AU566" s="67"/>
      <c r="AV566" s="67"/>
      <c r="AW566" s="67"/>
      <c r="AX566" s="56"/>
      <c r="AY566" s="56"/>
      <c r="AZ566" s="56"/>
    </row>
    <row r="567" spans="1:52" x14ac:dyDescent="0.2">
      <c r="A567" s="15"/>
      <c r="H567" s="1"/>
      <c r="K567" s="1"/>
      <c r="L567" s="1"/>
      <c r="M567" s="1"/>
      <c r="N567" s="1"/>
      <c r="O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Q567" s="67"/>
      <c r="AR567" s="67"/>
      <c r="AS567" s="67"/>
      <c r="AT567" s="67"/>
      <c r="AU567" s="67"/>
      <c r="AV567" s="67"/>
      <c r="AW567" s="67"/>
      <c r="AX567" s="56"/>
      <c r="AY567" s="56"/>
      <c r="AZ567" s="56"/>
    </row>
    <row r="568" spans="1:52" x14ac:dyDescent="0.2">
      <c r="A568" s="15"/>
      <c r="H568" s="1"/>
      <c r="K568" s="1"/>
      <c r="L568" s="1"/>
      <c r="M568" s="1"/>
      <c r="N568" s="1"/>
      <c r="O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Q568" s="67"/>
      <c r="AR568" s="67"/>
      <c r="AS568" s="67"/>
      <c r="AT568" s="67"/>
      <c r="AU568" s="67"/>
      <c r="AV568" s="67"/>
      <c r="AW568" s="67"/>
      <c r="AX568" s="56"/>
      <c r="AY568" s="56"/>
      <c r="AZ568" s="56"/>
    </row>
    <row r="569" spans="1:52" x14ac:dyDescent="0.2">
      <c r="A569" s="15"/>
      <c r="H569" s="1"/>
      <c r="K569" s="1"/>
      <c r="L569" s="1"/>
      <c r="M569" s="1"/>
      <c r="N569" s="1"/>
      <c r="O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Q569" s="67"/>
      <c r="AR569" s="67"/>
      <c r="AS569" s="67"/>
      <c r="AT569" s="67"/>
      <c r="AU569" s="67"/>
      <c r="AV569" s="67"/>
      <c r="AW569" s="67"/>
      <c r="AX569" s="56"/>
      <c r="AY569" s="56"/>
      <c r="AZ569" s="56"/>
    </row>
    <row r="570" spans="1:52" x14ac:dyDescent="0.2">
      <c r="A570" s="15"/>
      <c r="H570" s="1"/>
      <c r="K570" s="1"/>
      <c r="L570" s="1"/>
      <c r="M570" s="1"/>
      <c r="N570" s="1"/>
      <c r="O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Q570" s="67"/>
      <c r="AR570" s="67"/>
      <c r="AS570" s="67"/>
      <c r="AT570" s="67"/>
      <c r="AU570" s="67"/>
      <c r="AV570" s="67"/>
      <c r="AW570" s="67"/>
      <c r="AX570" s="56"/>
      <c r="AY570" s="56"/>
      <c r="AZ570" s="56"/>
    </row>
    <row r="571" spans="1:52" x14ac:dyDescent="0.2">
      <c r="A571" s="15"/>
      <c r="H571" s="1"/>
      <c r="K571" s="1"/>
      <c r="L571" s="1"/>
      <c r="M571" s="1"/>
      <c r="N571" s="1"/>
      <c r="O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Q571" s="67"/>
      <c r="AR571" s="67"/>
      <c r="AS571" s="67"/>
      <c r="AT571" s="67"/>
      <c r="AU571" s="67"/>
      <c r="AV571" s="67"/>
      <c r="AW571" s="67"/>
      <c r="AX571" s="56"/>
      <c r="AY571" s="56"/>
      <c r="AZ571" s="56"/>
    </row>
    <row r="572" spans="1:52" x14ac:dyDescent="0.2">
      <c r="A572" s="15"/>
      <c r="B572" s="69"/>
      <c r="C572" s="66"/>
      <c r="D572" s="66"/>
      <c r="H572" s="1"/>
      <c r="K572" s="1"/>
      <c r="L572" s="1"/>
      <c r="M572" s="1"/>
      <c r="N572" s="1"/>
      <c r="O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P572" s="1"/>
      <c r="AQ572" s="67"/>
      <c r="AR572" s="67"/>
      <c r="AS572" s="67"/>
      <c r="AT572" s="67"/>
      <c r="AU572" s="67"/>
      <c r="AV572" s="67"/>
      <c r="AW572" s="67"/>
      <c r="AX572" s="56"/>
      <c r="AY572" s="56"/>
      <c r="AZ572" s="56"/>
    </row>
    <row r="573" spans="1:52" x14ac:dyDescent="0.2">
      <c r="A573" s="15"/>
      <c r="H573" s="1"/>
      <c r="K573" s="1"/>
      <c r="L573" s="1"/>
      <c r="M573" s="1"/>
      <c r="N573" s="1"/>
      <c r="O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5"/>
      <c r="AI573" s="1"/>
      <c r="AJ573" s="1"/>
      <c r="AK573" s="1"/>
      <c r="AL573" s="1"/>
      <c r="AM573" s="1"/>
      <c r="AN573" s="1"/>
      <c r="AP573" s="1"/>
      <c r="AQ573" s="67"/>
      <c r="AR573" s="67"/>
      <c r="AS573" s="67"/>
      <c r="AT573" s="67"/>
      <c r="AU573" s="67"/>
      <c r="AV573" s="67"/>
      <c r="AW573" s="67"/>
      <c r="AX573" s="56"/>
      <c r="AY573" s="56"/>
      <c r="AZ573" s="56"/>
    </row>
    <row r="574" spans="1:52" x14ac:dyDescent="0.2">
      <c r="A574" s="15"/>
      <c r="H574" s="1"/>
      <c r="K574" s="1"/>
      <c r="L574" s="1"/>
      <c r="M574" s="1"/>
      <c r="N574" s="1"/>
      <c r="O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P574" s="1"/>
      <c r="AQ574" s="67"/>
      <c r="AR574" s="67"/>
      <c r="AS574" s="67"/>
      <c r="AT574" s="67"/>
      <c r="AU574" s="67"/>
      <c r="AV574" s="67"/>
      <c r="AW574" s="67"/>
      <c r="AX574" s="56"/>
      <c r="AY574" s="56"/>
      <c r="AZ574" s="56"/>
    </row>
    <row r="575" spans="1:52" x14ac:dyDescent="0.2">
      <c r="A575" s="15"/>
      <c r="H575" s="1"/>
      <c r="K575" s="1"/>
      <c r="L575" s="1"/>
      <c r="M575" s="1"/>
      <c r="N575" s="1"/>
      <c r="O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P575" s="1"/>
      <c r="AQ575" s="67"/>
      <c r="AR575" s="67"/>
      <c r="AS575" s="67"/>
      <c r="AT575" s="67"/>
      <c r="AU575" s="67"/>
      <c r="AV575" s="67"/>
      <c r="AW575" s="67"/>
      <c r="AX575" s="56"/>
      <c r="AY575" s="56"/>
      <c r="AZ575" s="56"/>
    </row>
    <row r="576" spans="1:52" x14ac:dyDescent="0.2">
      <c r="A576" s="15"/>
      <c r="H576" s="1"/>
      <c r="K576" s="1"/>
      <c r="L576" s="1"/>
      <c r="M576" s="1"/>
      <c r="N576" s="1"/>
      <c r="O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P576" s="1"/>
      <c r="AQ576" s="67"/>
      <c r="AR576" s="67"/>
      <c r="AS576" s="67"/>
      <c r="AT576" s="67"/>
      <c r="AU576" s="67"/>
      <c r="AV576" s="67"/>
      <c r="AW576" s="67"/>
      <c r="AX576" s="56"/>
      <c r="AY576" s="56"/>
      <c r="AZ576" s="56"/>
    </row>
    <row r="577" spans="1:52" x14ac:dyDescent="0.2">
      <c r="A577" s="15"/>
      <c r="H577" s="1"/>
      <c r="K577" s="1"/>
      <c r="L577" s="1"/>
      <c r="M577" s="1"/>
      <c r="N577" s="1"/>
      <c r="O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P577" s="1"/>
      <c r="AQ577" s="67"/>
      <c r="AR577" s="67"/>
      <c r="AS577" s="67"/>
      <c r="AT577" s="67"/>
      <c r="AU577" s="67"/>
      <c r="AV577" s="67"/>
      <c r="AW577" s="67"/>
      <c r="AX577" s="56"/>
      <c r="AY577" s="56"/>
      <c r="AZ577" s="56"/>
    </row>
    <row r="578" spans="1:52" x14ac:dyDescent="0.2">
      <c r="A578" s="15"/>
      <c r="H578" s="1"/>
      <c r="K578" s="1"/>
      <c r="L578" s="1"/>
      <c r="M578" s="1"/>
      <c r="N578" s="1"/>
      <c r="O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P578" s="1"/>
      <c r="AQ578" s="67"/>
      <c r="AR578" s="67"/>
      <c r="AS578" s="67"/>
      <c r="AT578" s="67"/>
      <c r="AU578" s="67"/>
      <c r="AV578" s="67"/>
      <c r="AW578" s="67"/>
      <c r="AX578" s="56"/>
      <c r="AY578" s="56"/>
      <c r="AZ578" s="56"/>
    </row>
    <row r="579" spans="1:52" x14ac:dyDescent="0.2">
      <c r="A579" s="15"/>
      <c r="H579" s="1"/>
      <c r="K579" s="1"/>
      <c r="L579" s="1"/>
      <c r="M579" s="1"/>
      <c r="N579" s="1"/>
      <c r="O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P579" s="1"/>
      <c r="AQ579" s="67"/>
      <c r="AR579" s="67"/>
      <c r="AS579" s="67"/>
      <c r="AT579" s="67"/>
      <c r="AU579" s="67"/>
      <c r="AV579" s="67"/>
      <c r="AW579" s="67"/>
      <c r="AX579" s="56"/>
      <c r="AY579" s="56"/>
      <c r="AZ579" s="56"/>
    </row>
    <row r="580" spans="1:52" x14ac:dyDescent="0.2">
      <c r="A580" s="15"/>
      <c r="H580" s="1"/>
      <c r="K580" s="1"/>
      <c r="L580" s="1"/>
      <c r="M580" s="1"/>
      <c r="N580" s="1"/>
      <c r="O580" s="1"/>
      <c r="S580" s="1"/>
      <c r="T580" s="1"/>
      <c r="U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P580" s="1"/>
      <c r="AQ580" s="67"/>
      <c r="AR580" s="67"/>
      <c r="AS580" s="67"/>
      <c r="AT580" s="67"/>
      <c r="AU580" s="67"/>
      <c r="AV580" s="67"/>
      <c r="AW580" s="67"/>
      <c r="AX580" s="56"/>
      <c r="AY580" s="56"/>
      <c r="AZ580" s="56"/>
    </row>
    <row r="581" spans="1:52" x14ac:dyDescent="0.2">
      <c r="A581" s="15"/>
      <c r="H581" s="1"/>
      <c r="K581" s="1"/>
      <c r="L581" s="1"/>
      <c r="M581" s="1"/>
      <c r="N581" s="1"/>
      <c r="O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P581" s="1"/>
      <c r="AQ581" s="67"/>
      <c r="AR581" s="67"/>
      <c r="AS581" s="67"/>
      <c r="AT581" s="67"/>
      <c r="AU581" s="67"/>
      <c r="AV581" s="67"/>
      <c r="AW581" s="67"/>
      <c r="AX581" s="56"/>
      <c r="AY581" s="56"/>
      <c r="AZ581" s="56"/>
    </row>
    <row r="582" spans="1:52" x14ac:dyDescent="0.2">
      <c r="A582" s="15"/>
      <c r="H582" s="1"/>
      <c r="K582" s="1"/>
      <c r="L582" s="1"/>
      <c r="M582" s="1"/>
      <c r="N582" s="1"/>
      <c r="O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P582" s="1"/>
      <c r="AQ582" s="67"/>
      <c r="AR582" s="67"/>
      <c r="AS582" s="67"/>
      <c r="AT582" s="67"/>
      <c r="AU582" s="67"/>
      <c r="AV582" s="67"/>
      <c r="AW582" s="67"/>
      <c r="AX582" s="56"/>
      <c r="AY582" s="56"/>
      <c r="AZ582" s="56"/>
    </row>
    <row r="583" spans="1:52" x14ac:dyDescent="0.2">
      <c r="A583" s="15"/>
      <c r="H583" s="1"/>
      <c r="K583" s="1"/>
      <c r="L583" s="1"/>
      <c r="M583" s="1"/>
      <c r="N583" s="1"/>
      <c r="O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P583" s="1"/>
      <c r="AQ583" s="67"/>
      <c r="AR583" s="67"/>
      <c r="AS583" s="67"/>
      <c r="AT583" s="67"/>
      <c r="AU583" s="67"/>
      <c r="AV583" s="67"/>
      <c r="AW583" s="67"/>
      <c r="AX583" s="56"/>
      <c r="AY583" s="56"/>
      <c r="AZ583" s="56"/>
    </row>
    <row r="584" spans="1:52" x14ac:dyDescent="0.2">
      <c r="A584" s="15"/>
      <c r="H584" s="1"/>
      <c r="K584" s="1"/>
      <c r="L584" s="1"/>
      <c r="M584" s="1"/>
      <c r="N584" s="1"/>
      <c r="O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P584" s="1"/>
      <c r="AQ584" s="67"/>
      <c r="AR584" s="67"/>
      <c r="AS584" s="67"/>
      <c r="AT584" s="67"/>
      <c r="AU584" s="67"/>
      <c r="AV584" s="67"/>
      <c r="AW584" s="67"/>
      <c r="AX584" s="56"/>
      <c r="AY584" s="56"/>
      <c r="AZ584" s="56"/>
    </row>
    <row r="585" spans="1:52" x14ac:dyDescent="0.2">
      <c r="A585" s="15"/>
      <c r="H585" s="1"/>
      <c r="K585" s="1"/>
      <c r="L585" s="1"/>
      <c r="M585" s="1"/>
      <c r="N585" s="1"/>
      <c r="O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N585" s="1"/>
      <c r="AP585" s="1"/>
      <c r="AQ585" s="67"/>
      <c r="AR585" s="67"/>
      <c r="AS585" s="67"/>
      <c r="AT585" s="67"/>
      <c r="AU585" s="67"/>
      <c r="AV585" s="67"/>
      <c r="AW585" s="67"/>
      <c r="AX585" s="56"/>
      <c r="AY585" s="56"/>
      <c r="AZ585" s="56"/>
    </row>
    <row r="586" spans="1:52" x14ac:dyDescent="0.2">
      <c r="A586" s="15"/>
      <c r="H586" s="1"/>
      <c r="K586" s="1"/>
      <c r="L586" s="1"/>
      <c r="M586" s="1"/>
      <c r="N586" s="1"/>
      <c r="O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P586" s="1"/>
      <c r="AQ586" s="67"/>
      <c r="AR586" s="67"/>
      <c r="AS586" s="67"/>
      <c r="AT586" s="67"/>
      <c r="AU586" s="67"/>
      <c r="AV586" s="67"/>
      <c r="AW586" s="67"/>
      <c r="AX586" s="56"/>
      <c r="AY586" s="56"/>
      <c r="AZ586" s="56"/>
    </row>
    <row r="587" spans="1:52" x14ac:dyDescent="0.2">
      <c r="A587" s="15"/>
      <c r="H587" s="1"/>
      <c r="K587" s="2"/>
      <c r="L587" s="1"/>
      <c r="M587" s="1"/>
      <c r="N587" s="1"/>
      <c r="O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P587" s="1"/>
      <c r="AQ587" s="67"/>
      <c r="AR587" s="67"/>
      <c r="AS587" s="67"/>
      <c r="AT587" s="67"/>
      <c r="AU587" s="67"/>
      <c r="AV587" s="67"/>
      <c r="AW587" s="67"/>
      <c r="AX587" s="56"/>
      <c r="AY587" s="56"/>
      <c r="AZ587" s="56"/>
    </row>
    <row r="588" spans="1:52" x14ac:dyDescent="0.2">
      <c r="A588" s="15"/>
      <c r="H588" s="1"/>
      <c r="K588" s="1"/>
      <c r="L588" s="1"/>
      <c r="M588" s="1"/>
      <c r="N588" s="1"/>
      <c r="O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7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P588" s="1"/>
      <c r="AQ588" s="67"/>
      <c r="AR588" s="67"/>
      <c r="AS588" s="67"/>
      <c r="AT588" s="67"/>
      <c r="AU588" s="67"/>
      <c r="AV588" s="67"/>
      <c r="AW588" s="67"/>
      <c r="AX588" s="56"/>
      <c r="AY588" s="56"/>
      <c r="AZ588" s="56"/>
    </row>
    <row r="589" spans="1:52" x14ac:dyDescent="0.2">
      <c r="A589" s="15"/>
      <c r="H589" s="1"/>
      <c r="K589" s="1"/>
      <c r="L589" s="1"/>
      <c r="M589" s="1"/>
      <c r="N589" s="1"/>
      <c r="O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P589" s="1"/>
      <c r="AQ589" s="67"/>
      <c r="AR589" s="67"/>
      <c r="AS589" s="67"/>
      <c r="AT589" s="67"/>
      <c r="AU589" s="67"/>
      <c r="AV589" s="67"/>
      <c r="AW589" s="67"/>
      <c r="AX589" s="56"/>
      <c r="AY589" s="56"/>
      <c r="AZ589" s="56"/>
    </row>
    <row r="590" spans="1:52" x14ac:dyDescent="0.2">
      <c r="A590" s="15"/>
      <c r="H590" s="1"/>
      <c r="K590" s="1"/>
      <c r="L590" s="1"/>
      <c r="M590" s="1"/>
      <c r="N590" s="1"/>
      <c r="O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P590" s="1"/>
      <c r="AQ590" s="67"/>
      <c r="AR590" s="67"/>
      <c r="AS590" s="67"/>
      <c r="AT590" s="67"/>
      <c r="AU590" s="67"/>
      <c r="AV590" s="67"/>
      <c r="AW590" s="67"/>
      <c r="AX590" s="56"/>
      <c r="AY590" s="56"/>
      <c r="AZ590" s="56"/>
    </row>
    <row r="591" spans="1:52" x14ac:dyDescent="0.2">
      <c r="A591" s="15"/>
      <c r="H591" s="1"/>
      <c r="K591" s="1"/>
      <c r="L591" s="1"/>
      <c r="M591" s="1"/>
      <c r="N591" s="1"/>
      <c r="O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P591" s="1"/>
      <c r="AQ591" s="67"/>
      <c r="AR591" s="67"/>
      <c r="AS591" s="67"/>
      <c r="AT591" s="67"/>
      <c r="AU591" s="67"/>
      <c r="AV591" s="67"/>
      <c r="AW591" s="67"/>
      <c r="AX591" s="56"/>
      <c r="AY591" s="56"/>
      <c r="AZ591" s="56"/>
    </row>
    <row r="592" spans="1:52" x14ac:dyDescent="0.2">
      <c r="A592" s="15"/>
      <c r="H592" s="1"/>
      <c r="K592" s="1"/>
      <c r="L592" s="1"/>
      <c r="M592" s="1"/>
      <c r="N592" s="1"/>
      <c r="O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P592" s="1"/>
      <c r="AQ592" s="67"/>
      <c r="AR592" s="67"/>
      <c r="AS592" s="67"/>
      <c r="AT592" s="67"/>
      <c r="AU592" s="67"/>
      <c r="AV592" s="67"/>
      <c r="AW592" s="67"/>
      <c r="AX592" s="56"/>
      <c r="AY592" s="56"/>
      <c r="AZ592" s="56"/>
    </row>
    <row r="593" spans="1:52" x14ac:dyDescent="0.2">
      <c r="A593" s="15"/>
      <c r="H593" s="1"/>
      <c r="K593" s="1"/>
      <c r="L593" s="1"/>
      <c r="M593" s="1"/>
      <c r="N593" s="1"/>
      <c r="O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P593" s="1"/>
      <c r="AQ593" s="67"/>
      <c r="AR593" s="67"/>
      <c r="AS593" s="67"/>
      <c r="AT593" s="67"/>
      <c r="AU593" s="67"/>
      <c r="AV593" s="67"/>
      <c r="AW593" s="67"/>
      <c r="AX593" s="56"/>
      <c r="AY593" s="56"/>
      <c r="AZ593" s="56"/>
    </row>
    <row r="594" spans="1:52" x14ac:dyDescent="0.2">
      <c r="A594" s="15"/>
      <c r="H594" s="1"/>
      <c r="K594" s="1"/>
      <c r="L594" s="1"/>
      <c r="M594" s="1"/>
      <c r="N594" s="1"/>
      <c r="O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P594" s="1"/>
      <c r="AQ594" s="67"/>
      <c r="AR594" s="67"/>
      <c r="AS594" s="67"/>
      <c r="AT594" s="67"/>
      <c r="AU594" s="67"/>
      <c r="AV594" s="67"/>
      <c r="AW594" s="67"/>
      <c r="AX594" s="56"/>
      <c r="AY594" s="56"/>
      <c r="AZ594" s="56"/>
    </row>
    <row r="595" spans="1:52" x14ac:dyDescent="0.2">
      <c r="A595" s="15"/>
      <c r="H595" s="1"/>
      <c r="K595" s="1"/>
      <c r="L595" s="1"/>
      <c r="M595" s="1"/>
      <c r="N595" s="1"/>
      <c r="O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P595" s="1"/>
      <c r="AQ595" s="67"/>
      <c r="AR595" s="67"/>
      <c r="AS595" s="67"/>
      <c r="AT595" s="67"/>
      <c r="AU595" s="67"/>
      <c r="AV595" s="67"/>
      <c r="AW595" s="67"/>
      <c r="AX595" s="56"/>
      <c r="AY595" s="56"/>
      <c r="AZ595" s="56"/>
    </row>
    <row r="596" spans="1:52" x14ac:dyDescent="0.2">
      <c r="A596" s="15"/>
      <c r="H596" s="1"/>
      <c r="K596" s="1"/>
      <c r="L596" s="1"/>
      <c r="M596" s="1"/>
      <c r="N596" s="1"/>
      <c r="O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P596" s="1"/>
      <c r="AQ596" s="67"/>
      <c r="AR596" s="67"/>
      <c r="AS596" s="67"/>
      <c r="AT596" s="67"/>
      <c r="AU596" s="67"/>
      <c r="AV596" s="67"/>
      <c r="AW596" s="67"/>
      <c r="AX596" s="56"/>
      <c r="AY596" s="56"/>
      <c r="AZ596" s="56"/>
    </row>
    <row r="597" spans="1:52" x14ac:dyDescent="0.2">
      <c r="A597" s="15"/>
      <c r="H597" s="1"/>
      <c r="K597" s="1"/>
      <c r="L597" s="1"/>
      <c r="M597" s="1"/>
      <c r="N597" s="1"/>
      <c r="O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P597" s="1"/>
      <c r="AQ597" s="67"/>
      <c r="AR597" s="67"/>
      <c r="AS597" s="67"/>
      <c r="AT597" s="67"/>
      <c r="AU597" s="67"/>
      <c r="AV597" s="67"/>
      <c r="AW597" s="67"/>
      <c r="AX597" s="56"/>
      <c r="AY597" s="56"/>
      <c r="AZ597" s="56"/>
    </row>
    <row r="598" spans="1:52" x14ac:dyDescent="0.2">
      <c r="A598" s="15"/>
      <c r="H598" s="1"/>
      <c r="K598" s="1"/>
      <c r="L598" s="1"/>
      <c r="M598" s="1"/>
      <c r="N598" s="1"/>
      <c r="O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P598" s="1"/>
      <c r="AQ598" s="67"/>
      <c r="AR598" s="67"/>
      <c r="AS598" s="67"/>
      <c r="AT598" s="67"/>
      <c r="AU598" s="67"/>
      <c r="AV598" s="67"/>
      <c r="AW598" s="67"/>
      <c r="AX598" s="56"/>
      <c r="AY598" s="56"/>
      <c r="AZ598" s="56"/>
    </row>
    <row r="599" spans="1:52" x14ac:dyDescent="0.2">
      <c r="A599" s="15"/>
      <c r="H599" s="1"/>
      <c r="K599" s="1"/>
      <c r="L599" s="1"/>
      <c r="M599" s="1"/>
      <c r="N599" s="1"/>
      <c r="O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P599" s="1"/>
      <c r="AQ599" s="67"/>
      <c r="AR599" s="67"/>
      <c r="AS599" s="67"/>
      <c r="AT599" s="67"/>
      <c r="AU599" s="67"/>
      <c r="AV599" s="67"/>
      <c r="AW599" s="67"/>
      <c r="AX599" s="56"/>
      <c r="AY599" s="56"/>
      <c r="AZ599" s="56"/>
    </row>
    <row r="600" spans="1:52" x14ac:dyDescent="0.2">
      <c r="A600" s="15"/>
      <c r="H600" s="1"/>
      <c r="K600" s="1"/>
      <c r="L600" s="1"/>
      <c r="M600" s="1"/>
      <c r="N600" s="1"/>
      <c r="O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P600" s="1"/>
      <c r="AQ600" s="67"/>
      <c r="AR600" s="67"/>
      <c r="AS600" s="67"/>
      <c r="AT600" s="67"/>
      <c r="AU600" s="67"/>
      <c r="AV600" s="67"/>
      <c r="AW600" s="67"/>
      <c r="AX600" s="56"/>
      <c r="AY600" s="56"/>
      <c r="AZ600" s="56"/>
    </row>
    <row r="601" spans="1:52" x14ac:dyDescent="0.2">
      <c r="A601" s="15"/>
      <c r="H601" s="1"/>
      <c r="K601" s="1"/>
      <c r="L601" s="1"/>
      <c r="M601" s="1"/>
      <c r="N601" s="1"/>
      <c r="O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P601" s="1"/>
      <c r="AQ601" s="67"/>
      <c r="AR601" s="67"/>
      <c r="AS601" s="67"/>
      <c r="AT601" s="67"/>
      <c r="AU601" s="67"/>
      <c r="AV601" s="67"/>
      <c r="AW601" s="67"/>
      <c r="AX601" s="56"/>
      <c r="AY601" s="56"/>
      <c r="AZ601" s="56"/>
    </row>
    <row r="602" spans="1:52" x14ac:dyDescent="0.2">
      <c r="A602" s="15"/>
      <c r="H602" s="1"/>
      <c r="K602" s="1"/>
      <c r="L602" s="1"/>
      <c r="M602" s="1"/>
      <c r="N602" s="1"/>
      <c r="O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P602" s="1"/>
      <c r="AQ602" s="67"/>
      <c r="AR602" s="67"/>
      <c r="AS602" s="67"/>
      <c r="AT602" s="67"/>
      <c r="AU602" s="67"/>
      <c r="AV602" s="67"/>
      <c r="AW602" s="67"/>
      <c r="AX602" s="56"/>
      <c r="AY602" s="56"/>
      <c r="AZ602" s="56"/>
    </row>
    <row r="603" spans="1:52" x14ac:dyDescent="0.2">
      <c r="A603" s="15"/>
      <c r="H603" s="1"/>
      <c r="K603" s="1"/>
      <c r="L603" s="1"/>
      <c r="M603" s="1"/>
      <c r="N603" s="1"/>
      <c r="O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P603" s="1"/>
      <c r="AQ603" s="67"/>
      <c r="AR603" s="67"/>
      <c r="AS603" s="67"/>
      <c r="AT603" s="67"/>
      <c r="AU603" s="67"/>
      <c r="AV603" s="67"/>
      <c r="AW603" s="67"/>
      <c r="AX603" s="56"/>
      <c r="AY603" s="56"/>
      <c r="AZ603" s="56"/>
    </row>
    <row r="604" spans="1:52" x14ac:dyDescent="0.2">
      <c r="A604" s="15"/>
      <c r="H604" s="1"/>
      <c r="K604" s="1"/>
      <c r="L604" s="1"/>
      <c r="M604" s="1"/>
      <c r="N604" s="1"/>
      <c r="O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P604" s="1"/>
      <c r="AQ604" s="67"/>
      <c r="AR604" s="67"/>
      <c r="AS604" s="67"/>
      <c r="AT604" s="67"/>
      <c r="AU604" s="67"/>
      <c r="AV604" s="67"/>
      <c r="AW604" s="67"/>
      <c r="AX604" s="56"/>
      <c r="AY604" s="56"/>
      <c r="AZ604" s="56"/>
    </row>
    <row r="605" spans="1:52" x14ac:dyDescent="0.2">
      <c r="A605" s="15"/>
      <c r="H605" s="1"/>
      <c r="K605" s="1"/>
      <c r="L605" s="1"/>
      <c r="M605" s="1"/>
      <c r="N605" s="1"/>
      <c r="O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P605" s="1"/>
      <c r="AQ605" s="67"/>
      <c r="AR605" s="67"/>
      <c r="AS605" s="67"/>
      <c r="AT605" s="67"/>
      <c r="AU605" s="67"/>
      <c r="AV605" s="67"/>
      <c r="AW605" s="67"/>
      <c r="AX605" s="56"/>
      <c r="AY605" s="56"/>
      <c r="AZ605" s="56"/>
    </row>
    <row r="606" spans="1:52" x14ac:dyDescent="0.2">
      <c r="A606" s="15"/>
      <c r="H606" s="1"/>
      <c r="K606" s="1"/>
      <c r="L606" s="1"/>
      <c r="M606" s="1"/>
      <c r="N606" s="1"/>
      <c r="O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P606" s="1"/>
      <c r="AQ606" s="67"/>
      <c r="AR606" s="67"/>
      <c r="AS606" s="67"/>
      <c r="AT606" s="67"/>
      <c r="AU606" s="67"/>
      <c r="AV606" s="67"/>
      <c r="AW606" s="67"/>
      <c r="AX606" s="56"/>
      <c r="AY606" s="56"/>
      <c r="AZ606" s="56"/>
    </row>
    <row r="607" spans="1:52" x14ac:dyDescent="0.2">
      <c r="A607" s="15"/>
      <c r="H607" s="1"/>
      <c r="K607" s="1"/>
      <c r="L607" s="1"/>
      <c r="M607" s="1"/>
      <c r="N607" s="1"/>
      <c r="O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P607" s="1"/>
      <c r="AQ607" s="67"/>
      <c r="AR607" s="67"/>
      <c r="AS607" s="67"/>
      <c r="AT607" s="67"/>
      <c r="AU607" s="67"/>
      <c r="AV607" s="67"/>
      <c r="AW607" s="67"/>
      <c r="AX607" s="56"/>
      <c r="AY607" s="56"/>
      <c r="AZ607" s="56"/>
    </row>
    <row r="608" spans="1:52" x14ac:dyDescent="0.2">
      <c r="A608" s="15"/>
      <c r="H608" s="1"/>
      <c r="K608" s="1"/>
      <c r="L608" s="1"/>
      <c r="M608" s="1"/>
      <c r="N608" s="1"/>
      <c r="O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P608" s="1"/>
      <c r="AQ608" s="67"/>
      <c r="AR608" s="67"/>
      <c r="AS608" s="67"/>
      <c r="AT608" s="67"/>
      <c r="AU608" s="67"/>
      <c r="AV608" s="67"/>
      <c r="AW608" s="67"/>
      <c r="AX608" s="56"/>
      <c r="AY608" s="56"/>
      <c r="AZ608" s="56"/>
    </row>
    <row r="609" spans="1:52" x14ac:dyDescent="0.2">
      <c r="A609" s="15"/>
      <c r="H609" s="1"/>
      <c r="K609" s="1"/>
      <c r="L609" s="1"/>
      <c r="M609" s="1"/>
      <c r="N609" s="1"/>
      <c r="O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P609" s="1"/>
      <c r="AQ609" s="67"/>
      <c r="AR609" s="67"/>
      <c r="AS609" s="67"/>
      <c r="AT609" s="67"/>
      <c r="AU609" s="67"/>
      <c r="AV609" s="67"/>
      <c r="AW609" s="67"/>
      <c r="AX609" s="56"/>
      <c r="AY609" s="56"/>
      <c r="AZ609" s="56"/>
    </row>
    <row r="610" spans="1:52" x14ac:dyDescent="0.2">
      <c r="A610" s="15"/>
      <c r="H610" s="1"/>
      <c r="K610" s="1"/>
      <c r="L610" s="1"/>
      <c r="M610" s="1"/>
      <c r="N610" s="1"/>
      <c r="O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P610" s="1"/>
      <c r="AQ610" s="67"/>
      <c r="AR610" s="67"/>
      <c r="AS610" s="67"/>
      <c r="AT610" s="67"/>
      <c r="AU610" s="67"/>
      <c r="AV610" s="67"/>
      <c r="AW610" s="67"/>
      <c r="AX610" s="56"/>
      <c r="AY610" s="56"/>
      <c r="AZ610" s="56"/>
    </row>
    <row r="611" spans="1:52" x14ac:dyDescent="0.2">
      <c r="A611" s="15"/>
      <c r="H611" s="1"/>
      <c r="K611" s="1"/>
      <c r="L611" s="1"/>
      <c r="M611" s="1"/>
      <c r="N611" s="1"/>
      <c r="O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P611" s="1"/>
      <c r="AQ611" s="67"/>
      <c r="AR611" s="67"/>
      <c r="AS611" s="67"/>
      <c r="AT611" s="67"/>
      <c r="AU611" s="67"/>
      <c r="AV611" s="67"/>
      <c r="AW611" s="67"/>
      <c r="AX611" s="56"/>
      <c r="AY611" s="56"/>
      <c r="AZ611" s="56"/>
    </row>
    <row r="612" spans="1:52" x14ac:dyDescent="0.2">
      <c r="A612" s="15"/>
      <c r="H612" s="1"/>
      <c r="K612" s="1"/>
      <c r="L612" s="1"/>
      <c r="M612" s="1"/>
      <c r="N612" s="1"/>
      <c r="O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P612" s="1"/>
      <c r="AQ612" s="67"/>
      <c r="AR612" s="67"/>
      <c r="AS612" s="67"/>
      <c r="AT612" s="67"/>
      <c r="AU612" s="67"/>
      <c r="AV612" s="67"/>
      <c r="AW612" s="67"/>
      <c r="AX612" s="56"/>
      <c r="AY612" s="56"/>
      <c r="AZ612" s="56"/>
    </row>
    <row r="613" spans="1:52" x14ac:dyDescent="0.2">
      <c r="A613" s="15"/>
      <c r="H613" s="1"/>
      <c r="K613" s="1"/>
      <c r="L613" s="1"/>
      <c r="M613" s="1"/>
      <c r="N613" s="1"/>
      <c r="O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N613" s="1"/>
      <c r="AP613" s="1"/>
      <c r="AQ613" s="67"/>
      <c r="AR613" s="67"/>
      <c r="AS613" s="67"/>
      <c r="AT613" s="67"/>
      <c r="AU613" s="67"/>
      <c r="AV613" s="67"/>
      <c r="AW613" s="67"/>
      <c r="AX613" s="56"/>
      <c r="AY613" s="56"/>
      <c r="AZ613" s="56"/>
    </row>
    <row r="614" spans="1:52" x14ac:dyDescent="0.2">
      <c r="A614" s="15"/>
      <c r="H614" s="1"/>
      <c r="K614" s="1"/>
      <c r="L614" s="1"/>
      <c r="M614" s="1"/>
      <c r="N614" s="1"/>
      <c r="O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P614" s="1"/>
      <c r="AQ614" s="67"/>
      <c r="AR614" s="67"/>
      <c r="AS614" s="67"/>
      <c r="AT614" s="67"/>
      <c r="AU614" s="67"/>
      <c r="AV614" s="67"/>
      <c r="AW614" s="67"/>
      <c r="AX614" s="56"/>
      <c r="AY614" s="56"/>
      <c r="AZ614" s="56"/>
    </row>
    <row r="615" spans="1:52" x14ac:dyDescent="0.2">
      <c r="A615" s="15"/>
      <c r="H615" s="1"/>
      <c r="K615" s="1"/>
      <c r="L615" s="1"/>
      <c r="M615" s="1"/>
      <c r="N615" s="1"/>
      <c r="O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P615" s="1"/>
      <c r="AQ615" s="67"/>
      <c r="AR615" s="67"/>
      <c r="AS615" s="67"/>
      <c r="AT615" s="67"/>
      <c r="AU615" s="67"/>
      <c r="AV615" s="67"/>
      <c r="AW615" s="67"/>
      <c r="AX615" s="56"/>
      <c r="AY615" s="56"/>
      <c r="AZ615" s="56"/>
    </row>
    <row r="616" spans="1:52" x14ac:dyDescent="0.2">
      <c r="A616" s="15"/>
      <c r="H616" s="1"/>
      <c r="K616" s="1"/>
      <c r="L616" s="1"/>
      <c r="M616" s="1"/>
      <c r="N616" s="1"/>
      <c r="O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P616" s="1"/>
      <c r="AQ616" s="67"/>
      <c r="AR616" s="67"/>
      <c r="AS616" s="67"/>
      <c r="AT616" s="67"/>
      <c r="AU616" s="67"/>
      <c r="AV616" s="67"/>
      <c r="AW616" s="67"/>
      <c r="AX616" s="56"/>
      <c r="AY616" s="56"/>
      <c r="AZ616" s="56"/>
    </row>
    <row r="617" spans="1:52" x14ac:dyDescent="0.2">
      <c r="A617" s="15"/>
      <c r="H617" s="1"/>
      <c r="K617" s="1"/>
      <c r="L617" s="1"/>
      <c r="M617" s="1"/>
      <c r="N617" s="1"/>
      <c r="O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P617" s="1"/>
      <c r="AQ617" s="67"/>
      <c r="AR617" s="67"/>
      <c r="AS617" s="67"/>
      <c r="AT617" s="67"/>
      <c r="AU617" s="67"/>
      <c r="AV617" s="67"/>
      <c r="AW617" s="67"/>
      <c r="AX617" s="56"/>
      <c r="AY617" s="56"/>
      <c r="AZ617" s="56"/>
    </row>
    <row r="618" spans="1:52" x14ac:dyDescent="0.2">
      <c r="A618" s="15"/>
      <c r="H618" s="1"/>
      <c r="K618" s="1"/>
      <c r="L618" s="1"/>
      <c r="M618" s="1"/>
      <c r="N618" s="1"/>
      <c r="O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P618" s="1"/>
      <c r="AQ618" s="67"/>
      <c r="AR618" s="67"/>
      <c r="AS618" s="67"/>
      <c r="AT618" s="67"/>
      <c r="AU618" s="67"/>
      <c r="AV618" s="67"/>
      <c r="AW618" s="67"/>
      <c r="AX618" s="56"/>
      <c r="AY618" s="56"/>
      <c r="AZ618" s="56"/>
    </row>
    <row r="619" spans="1:52" x14ac:dyDescent="0.2">
      <c r="A619" s="15"/>
      <c r="H619" s="1"/>
      <c r="K619" s="1"/>
      <c r="L619" s="1"/>
      <c r="M619" s="1"/>
      <c r="N619" s="1"/>
      <c r="O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P619" s="1"/>
      <c r="AQ619" s="67"/>
      <c r="AR619" s="67"/>
      <c r="AS619" s="67"/>
      <c r="AT619" s="67"/>
      <c r="AU619" s="67"/>
      <c r="AV619" s="67"/>
      <c r="AW619" s="67"/>
      <c r="AX619" s="56"/>
      <c r="AY619" s="56"/>
      <c r="AZ619" s="56"/>
    </row>
    <row r="620" spans="1:52" x14ac:dyDescent="0.2">
      <c r="A620" s="15"/>
      <c r="H620" s="1"/>
      <c r="K620" s="1"/>
      <c r="L620" s="1"/>
      <c r="M620" s="1"/>
      <c r="N620" s="1"/>
      <c r="O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N620" s="1"/>
      <c r="AP620" s="1"/>
      <c r="AQ620" s="67"/>
      <c r="AR620" s="67"/>
      <c r="AS620" s="67"/>
      <c r="AT620" s="67"/>
      <c r="AU620" s="67"/>
      <c r="AV620" s="67"/>
      <c r="AW620" s="67"/>
      <c r="AX620" s="56"/>
      <c r="AY620" s="56"/>
      <c r="AZ620" s="56"/>
    </row>
    <row r="621" spans="1:52" x14ac:dyDescent="0.2">
      <c r="A621" s="15"/>
      <c r="H621" s="1"/>
      <c r="K621" s="1"/>
      <c r="L621" s="1"/>
      <c r="M621" s="1"/>
      <c r="N621" s="1"/>
      <c r="O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P621" s="1"/>
      <c r="AQ621" s="67"/>
      <c r="AR621" s="67"/>
      <c r="AS621" s="67"/>
      <c r="AT621" s="67"/>
      <c r="AU621" s="67"/>
      <c r="AV621" s="67"/>
      <c r="AW621" s="67"/>
      <c r="AX621" s="56"/>
      <c r="AY621" s="56"/>
      <c r="AZ621" s="56"/>
    </row>
    <row r="622" spans="1:52" x14ac:dyDescent="0.2">
      <c r="A622" s="15"/>
      <c r="H622" s="1"/>
      <c r="K622" s="1"/>
      <c r="L622" s="1"/>
      <c r="M622" s="1"/>
      <c r="N622" s="1"/>
      <c r="O622" s="1"/>
      <c r="S622" s="1"/>
      <c r="T622" s="1"/>
      <c r="U622" s="1"/>
      <c r="V622" s="1"/>
      <c r="W622" s="1"/>
      <c r="X622" s="1"/>
      <c r="Y622" s="1"/>
      <c r="Z622" s="2"/>
      <c r="AA622" s="1"/>
      <c r="AB622" s="1"/>
      <c r="AC622" s="1"/>
      <c r="AD622" s="1"/>
      <c r="AE622" s="1"/>
      <c r="AF622" s="1"/>
      <c r="AG622" s="1"/>
      <c r="AH622" s="5"/>
      <c r="AI622" s="1"/>
      <c r="AJ622" s="1"/>
      <c r="AK622" s="1"/>
      <c r="AL622" s="1"/>
      <c r="AM622" s="1"/>
      <c r="AP622" s="1"/>
      <c r="AQ622" s="67"/>
      <c r="AR622" s="67"/>
      <c r="AS622" s="67"/>
      <c r="AT622" s="67"/>
      <c r="AU622" s="67"/>
      <c r="AV622" s="67"/>
      <c r="AW622" s="67"/>
      <c r="AX622" s="56"/>
      <c r="AY622" s="56"/>
      <c r="AZ622" s="56"/>
    </row>
    <row r="623" spans="1:52" x14ac:dyDescent="0.2">
      <c r="A623" s="15"/>
      <c r="H623" s="1"/>
      <c r="K623" s="1"/>
      <c r="L623" s="1"/>
      <c r="M623" s="1"/>
      <c r="N623" s="1"/>
      <c r="O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P623" s="1"/>
      <c r="AQ623" s="67"/>
      <c r="AR623" s="67"/>
      <c r="AS623" s="67"/>
      <c r="AT623" s="67"/>
      <c r="AU623" s="67"/>
      <c r="AV623" s="67"/>
      <c r="AW623" s="67"/>
      <c r="AX623" s="56"/>
      <c r="AY623" s="56"/>
      <c r="AZ623" s="56"/>
    </row>
    <row r="624" spans="1:52" x14ac:dyDescent="0.2">
      <c r="A624" s="15"/>
      <c r="H624" s="1"/>
      <c r="K624" s="1"/>
      <c r="L624" s="1"/>
      <c r="M624" s="1"/>
      <c r="N624" s="1"/>
      <c r="O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P624" s="1"/>
      <c r="AQ624" s="67"/>
      <c r="AR624" s="67"/>
      <c r="AS624" s="67"/>
      <c r="AT624" s="67"/>
      <c r="AU624" s="67"/>
      <c r="AV624" s="67"/>
      <c r="AW624" s="67"/>
      <c r="AX624" s="56"/>
      <c r="AY624" s="56"/>
      <c r="AZ624" s="56"/>
    </row>
    <row r="625" spans="1:52" x14ac:dyDescent="0.2">
      <c r="A625" s="15"/>
      <c r="H625" s="1"/>
      <c r="K625" s="1"/>
      <c r="L625" s="1"/>
      <c r="M625" s="1"/>
      <c r="N625" s="1"/>
      <c r="O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P625" s="1"/>
      <c r="AQ625" s="67"/>
      <c r="AR625" s="67"/>
      <c r="AS625" s="67"/>
      <c r="AT625" s="67"/>
      <c r="AU625" s="67"/>
      <c r="AV625" s="67"/>
      <c r="AW625" s="67"/>
      <c r="AX625" s="56"/>
      <c r="AY625" s="56"/>
      <c r="AZ625" s="56"/>
    </row>
    <row r="626" spans="1:52" x14ac:dyDescent="0.2">
      <c r="A626" s="15"/>
      <c r="H626" s="1"/>
      <c r="K626" s="1"/>
      <c r="L626" s="1"/>
      <c r="M626" s="1"/>
      <c r="N626" s="1"/>
      <c r="O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P626" s="1"/>
      <c r="AQ626" s="67"/>
      <c r="AR626" s="67"/>
      <c r="AS626" s="67"/>
      <c r="AT626" s="67"/>
      <c r="AU626" s="67"/>
      <c r="AV626" s="67"/>
      <c r="AW626" s="67"/>
      <c r="AX626" s="56"/>
      <c r="AY626" s="56"/>
      <c r="AZ626" s="56"/>
    </row>
    <row r="627" spans="1:52" x14ac:dyDescent="0.2">
      <c r="A627" s="15"/>
      <c r="H627" s="1"/>
      <c r="K627" s="1"/>
      <c r="L627" s="1"/>
      <c r="M627" s="1"/>
      <c r="N627" s="1"/>
      <c r="O627" s="17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P627" s="1"/>
      <c r="AQ627" s="67"/>
      <c r="AR627" s="67"/>
      <c r="AS627" s="67"/>
      <c r="AT627" s="67"/>
      <c r="AU627" s="67"/>
      <c r="AV627" s="67"/>
      <c r="AW627" s="67"/>
      <c r="AX627" s="56"/>
      <c r="AY627" s="56"/>
      <c r="AZ627" s="56"/>
    </row>
    <row r="628" spans="1:52" x14ac:dyDescent="0.2">
      <c r="A628" s="15"/>
      <c r="H628" s="1"/>
      <c r="K628" s="1"/>
      <c r="L628" s="1"/>
      <c r="M628" s="1"/>
      <c r="N628" s="1"/>
      <c r="O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P628" s="1"/>
      <c r="AQ628" s="67"/>
      <c r="AR628" s="67"/>
      <c r="AS628" s="67"/>
      <c r="AT628" s="67"/>
      <c r="AU628" s="67"/>
      <c r="AV628" s="67"/>
      <c r="AW628" s="67"/>
      <c r="AX628" s="56"/>
      <c r="AY628" s="56"/>
      <c r="AZ628" s="56"/>
    </row>
    <row r="629" spans="1:52" x14ac:dyDescent="0.2">
      <c r="A629" s="15"/>
      <c r="H629" s="1"/>
      <c r="K629" s="1"/>
      <c r="L629" s="1"/>
      <c r="M629" s="1"/>
      <c r="N629" s="1"/>
      <c r="O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P629" s="1"/>
      <c r="AQ629" s="67"/>
      <c r="AR629" s="67"/>
      <c r="AS629" s="67"/>
      <c r="AT629" s="67"/>
      <c r="AU629" s="67"/>
      <c r="AV629" s="67"/>
      <c r="AW629" s="67"/>
      <c r="AX629" s="56"/>
      <c r="AY629" s="56"/>
      <c r="AZ629" s="56"/>
    </row>
    <row r="630" spans="1:52" x14ac:dyDescent="0.2">
      <c r="A630" s="15"/>
      <c r="H630" s="1"/>
      <c r="K630" s="1"/>
      <c r="L630" s="1"/>
      <c r="M630" s="1"/>
      <c r="N630" s="1"/>
      <c r="O630" s="1"/>
      <c r="S630" s="17"/>
      <c r="T630" s="17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P630" s="1"/>
      <c r="AQ630" s="67"/>
      <c r="AR630" s="67"/>
      <c r="AS630" s="67"/>
      <c r="AT630" s="67"/>
      <c r="AU630" s="67"/>
      <c r="AV630" s="67"/>
      <c r="AW630" s="67"/>
      <c r="AX630" s="56"/>
      <c r="AY630" s="56"/>
      <c r="AZ630" s="56"/>
    </row>
    <row r="631" spans="1:52" x14ac:dyDescent="0.2">
      <c r="A631" s="15"/>
      <c r="H631" s="1"/>
      <c r="K631" s="1"/>
      <c r="L631" s="1"/>
      <c r="M631" s="1"/>
      <c r="N631" s="1"/>
      <c r="O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P631" s="1"/>
      <c r="AQ631" s="67"/>
      <c r="AR631" s="67"/>
      <c r="AS631" s="67"/>
      <c r="AT631" s="67"/>
      <c r="AU631" s="67"/>
      <c r="AV631" s="67"/>
      <c r="AW631" s="67"/>
      <c r="AX631" s="56"/>
      <c r="AY631" s="56"/>
      <c r="AZ631" s="56"/>
    </row>
    <row r="632" spans="1:52" x14ac:dyDescent="0.2">
      <c r="A632" s="15"/>
      <c r="H632" s="1"/>
      <c r="K632" s="1"/>
      <c r="L632" s="1"/>
      <c r="M632" s="1"/>
      <c r="N632" s="1"/>
      <c r="O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P632" s="1"/>
      <c r="AQ632" s="67"/>
      <c r="AR632" s="67"/>
      <c r="AS632" s="67"/>
      <c r="AT632" s="67"/>
      <c r="AU632" s="67"/>
      <c r="AV632" s="67"/>
      <c r="AW632" s="67"/>
      <c r="AX632" s="56"/>
      <c r="AY632" s="56"/>
      <c r="AZ632" s="56"/>
    </row>
    <row r="633" spans="1:52" x14ac:dyDescent="0.2">
      <c r="A633" s="15"/>
      <c r="H633" s="1"/>
      <c r="K633" s="1"/>
      <c r="L633" s="1"/>
      <c r="M633" s="1"/>
      <c r="N633" s="1"/>
      <c r="O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P633" s="1"/>
      <c r="AQ633" s="67"/>
      <c r="AR633" s="67"/>
      <c r="AS633" s="67"/>
      <c r="AT633" s="67"/>
      <c r="AU633" s="67"/>
      <c r="AV633" s="67"/>
      <c r="AW633" s="67"/>
      <c r="AX633" s="56"/>
      <c r="AY633" s="56"/>
      <c r="AZ633" s="56"/>
    </row>
    <row r="634" spans="1:52" x14ac:dyDescent="0.2">
      <c r="A634" s="15"/>
      <c r="H634" s="1"/>
      <c r="I634" s="65"/>
      <c r="K634" s="1"/>
      <c r="L634" s="1"/>
      <c r="M634" s="1"/>
      <c r="N634" s="1"/>
      <c r="O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P634" s="1"/>
      <c r="AQ634" s="67"/>
      <c r="AR634" s="67"/>
      <c r="AS634" s="67"/>
      <c r="AT634" s="67"/>
      <c r="AU634" s="67"/>
      <c r="AV634" s="67"/>
      <c r="AW634" s="67"/>
      <c r="AX634" s="56"/>
      <c r="AY634" s="56"/>
      <c r="AZ634" s="56"/>
    </row>
    <row r="635" spans="1:52" x14ac:dyDescent="0.2">
      <c r="A635" s="15"/>
      <c r="H635" s="1"/>
      <c r="K635" s="1"/>
      <c r="L635" s="1"/>
      <c r="M635" s="1"/>
      <c r="N635" s="1"/>
      <c r="O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P635" s="1"/>
      <c r="AQ635" s="67"/>
      <c r="AR635" s="67"/>
      <c r="AS635" s="67"/>
      <c r="AT635" s="67"/>
      <c r="AU635" s="67"/>
      <c r="AV635" s="67"/>
      <c r="AW635" s="67"/>
      <c r="AX635" s="56"/>
      <c r="AY635" s="56"/>
      <c r="AZ635" s="56"/>
    </row>
    <row r="636" spans="1:52" x14ac:dyDescent="0.2">
      <c r="A636" s="15"/>
      <c r="H636" s="1"/>
      <c r="K636" s="1"/>
      <c r="L636" s="1"/>
      <c r="M636" s="1"/>
      <c r="N636" s="1"/>
      <c r="O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D636" s="1"/>
      <c r="AE636" s="1"/>
      <c r="AF636" s="1"/>
      <c r="AG636" s="1"/>
      <c r="AH636" s="1"/>
      <c r="AI636" s="1"/>
      <c r="AJ636" s="1"/>
      <c r="AK636" s="1"/>
      <c r="AL636" s="1"/>
      <c r="AN636" s="1"/>
      <c r="AP636" s="1"/>
      <c r="AQ636" s="67"/>
      <c r="AR636" s="67"/>
      <c r="AS636" s="67"/>
      <c r="AT636" s="67"/>
      <c r="AU636" s="67"/>
      <c r="AV636" s="67"/>
      <c r="AW636" s="67"/>
      <c r="AX636" s="56"/>
      <c r="AY636" s="56"/>
      <c r="AZ636" s="56"/>
    </row>
    <row r="637" spans="1:52" x14ac:dyDescent="0.2">
      <c r="A637" s="15"/>
      <c r="H637" s="1"/>
      <c r="K637" s="1"/>
      <c r="L637" s="1"/>
      <c r="M637" s="1"/>
      <c r="N637" s="1"/>
      <c r="O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P637" s="1"/>
      <c r="AQ637" s="67"/>
      <c r="AR637" s="67"/>
      <c r="AS637" s="67"/>
      <c r="AT637" s="67"/>
      <c r="AU637" s="67"/>
      <c r="AV637" s="67"/>
      <c r="AW637" s="67"/>
      <c r="AX637" s="56"/>
      <c r="AY637" s="56"/>
      <c r="AZ637" s="56"/>
    </row>
    <row r="638" spans="1:52" x14ac:dyDescent="0.2">
      <c r="A638" s="15"/>
      <c r="H638" s="1"/>
      <c r="K638" s="1"/>
      <c r="L638" s="1"/>
      <c r="M638" s="1"/>
      <c r="N638" s="1"/>
      <c r="O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P638" s="1"/>
      <c r="AQ638" s="67"/>
      <c r="AR638" s="67"/>
      <c r="AS638" s="67"/>
      <c r="AT638" s="67"/>
      <c r="AU638" s="67"/>
      <c r="AV638" s="67"/>
      <c r="AW638" s="67"/>
      <c r="AX638" s="56"/>
      <c r="AY638" s="56"/>
      <c r="AZ638" s="56"/>
    </row>
    <row r="639" spans="1:52" x14ac:dyDescent="0.2">
      <c r="A639" s="15"/>
      <c r="H639" s="1"/>
      <c r="K639" s="1"/>
      <c r="L639" s="1"/>
      <c r="M639" s="1"/>
      <c r="N639" s="1"/>
      <c r="O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P639" s="1"/>
      <c r="AQ639" s="67"/>
      <c r="AR639" s="67"/>
      <c r="AS639" s="67"/>
      <c r="AT639" s="67"/>
      <c r="AU639" s="67"/>
      <c r="AV639" s="67"/>
      <c r="AW639" s="67"/>
      <c r="AX639" s="56"/>
      <c r="AY639" s="56"/>
      <c r="AZ639" s="56"/>
    </row>
    <row r="640" spans="1:52" x14ac:dyDescent="0.2">
      <c r="A640" s="15"/>
      <c r="H640" s="1"/>
      <c r="K640" s="1"/>
      <c r="L640" s="1"/>
      <c r="M640" s="1"/>
      <c r="N640" s="1"/>
      <c r="O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P640" s="1"/>
      <c r="AQ640" s="67"/>
      <c r="AR640" s="67"/>
      <c r="AS640" s="67"/>
      <c r="AT640" s="67"/>
      <c r="AU640" s="67"/>
      <c r="AV640" s="67"/>
      <c r="AW640" s="67"/>
      <c r="AX640" s="56"/>
      <c r="AY640" s="56"/>
      <c r="AZ640" s="56"/>
    </row>
    <row r="641" spans="1:52" x14ac:dyDescent="0.2">
      <c r="A641" s="15"/>
      <c r="H641" s="1"/>
      <c r="K641" s="1"/>
      <c r="L641" s="1"/>
      <c r="M641" s="1"/>
      <c r="N641" s="1"/>
      <c r="O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P641" s="1"/>
      <c r="AQ641" s="67"/>
      <c r="AR641" s="67"/>
      <c r="AS641" s="67"/>
      <c r="AT641" s="67"/>
      <c r="AU641" s="67"/>
      <c r="AV641" s="67"/>
      <c r="AW641" s="67"/>
      <c r="AX641" s="56"/>
      <c r="AY641" s="56"/>
      <c r="AZ641" s="56"/>
    </row>
    <row r="642" spans="1:52" x14ac:dyDescent="0.2">
      <c r="A642" s="15"/>
      <c r="H642" s="1"/>
      <c r="K642" s="1"/>
      <c r="L642" s="1"/>
      <c r="M642" s="1"/>
      <c r="N642" s="1"/>
      <c r="O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P642" s="1"/>
      <c r="AQ642" s="67"/>
      <c r="AR642" s="67"/>
      <c r="AS642" s="67"/>
      <c r="AT642" s="67"/>
      <c r="AU642" s="67"/>
      <c r="AV642" s="67"/>
      <c r="AW642" s="67"/>
      <c r="AX642" s="56"/>
      <c r="AY642" s="56"/>
      <c r="AZ642" s="56"/>
    </row>
    <row r="643" spans="1:52" x14ac:dyDescent="0.2">
      <c r="A643" s="15"/>
      <c r="H643" s="1"/>
      <c r="K643" s="1"/>
      <c r="L643" s="1"/>
      <c r="M643" s="1"/>
      <c r="N643" s="1"/>
      <c r="O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P643" s="1"/>
      <c r="AQ643" s="67"/>
      <c r="AR643" s="67"/>
      <c r="AS643" s="67"/>
      <c r="AT643" s="67"/>
      <c r="AU643" s="67"/>
      <c r="AV643" s="67"/>
      <c r="AW643" s="67"/>
      <c r="AX643" s="56"/>
      <c r="AY643" s="56"/>
      <c r="AZ643" s="56"/>
    </row>
    <row r="644" spans="1:52" x14ac:dyDescent="0.2">
      <c r="A644" s="15"/>
      <c r="H644" s="1"/>
      <c r="K644" s="1"/>
      <c r="L644" s="1"/>
      <c r="M644" s="1"/>
      <c r="N644" s="1"/>
      <c r="O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P644" s="1"/>
      <c r="AQ644" s="67"/>
      <c r="AR644" s="67"/>
      <c r="AS644" s="67"/>
      <c r="AT644" s="67"/>
      <c r="AU644" s="67"/>
      <c r="AV644" s="67"/>
      <c r="AW644" s="67"/>
      <c r="AX644" s="56"/>
      <c r="AY644" s="56"/>
      <c r="AZ644" s="56"/>
    </row>
    <row r="645" spans="1:52" x14ac:dyDescent="0.2">
      <c r="A645" s="15"/>
      <c r="H645" s="1"/>
      <c r="K645" s="1"/>
      <c r="L645" s="1"/>
      <c r="M645" s="1"/>
      <c r="N645" s="1"/>
      <c r="O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P645" s="1"/>
      <c r="AQ645" s="67"/>
      <c r="AR645" s="67"/>
      <c r="AS645" s="67"/>
      <c r="AT645" s="67"/>
      <c r="AU645" s="67"/>
      <c r="AV645" s="67"/>
      <c r="AW645" s="67"/>
      <c r="AX645" s="56"/>
      <c r="AY645" s="56"/>
      <c r="AZ645" s="56"/>
    </row>
    <row r="646" spans="1:52" x14ac:dyDescent="0.2">
      <c r="A646" s="15"/>
      <c r="H646" s="1"/>
      <c r="K646" s="1"/>
      <c r="L646" s="1"/>
      <c r="M646" s="1"/>
      <c r="N646" s="1"/>
      <c r="O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P646" s="1"/>
      <c r="AQ646" s="67"/>
      <c r="AR646" s="67"/>
      <c r="AS646" s="67"/>
      <c r="AT646" s="67"/>
      <c r="AU646" s="67"/>
      <c r="AV646" s="67"/>
      <c r="AW646" s="67"/>
      <c r="AX646" s="56"/>
      <c r="AY646" s="56"/>
      <c r="AZ646" s="56"/>
    </row>
    <row r="647" spans="1:52" x14ac:dyDescent="0.2">
      <c r="A647" s="15"/>
      <c r="H647" s="1"/>
      <c r="K647" s="1"/>
      <c r="L647" s="1"/>
      <c r="M647" s="1"/>
      <c r="N647" s="1"/>
      <c r="O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P647" s="1"/>
      <c r="AQ647" s="67"/>
      <c r="AR647" s="67"/>
      <c r="AS647" s="67"/>
      <c r="AT647" s="67"/>
      <c r="AU647" s="67"/>
      <c r="AV647" s="67"/>
      <c r="AW647" s="67"/>
      <c r="AX647" s="56"/>
      <c r="AY647" s="56"/>
      <c r="AZ647" s="56"/>
    </row>
    <row r="648" spans="1:52" x14ac:dyDescent="0.2">
      <c r="A648" s="15"/>
      <c r="H648" s="1"/>
      <c r="K648" s="1"/>
      <c r="L648" s="1"/>
      <c r="M648" s="1"/>
      <c r="N648" s="1"/>
      <c r="O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P648" s="1"/>
      <c r="AQ648" s="67"/>
      <c r="AR648" s="67"/>
      <c r="AS648" s="67"/>
      <c r="AT648" s="67"/>
      <c r="AU648" s="67"/>
      <c r="AV648" s="67"/>
      <c r="AW648" s="67"/>
      <c r="AX648" s="56"/>
      <c r="AY648" s="56"/>
      <c r="AZ648" s="56"/>
    </row>
    <row r="649" spans="1:52" x14ac:dyDescent="0.2">
      <c r="A649" s="15"/>
      <c r="H649" s="1"/>
      <c r="K649" s="1"/>
      <c r="L649" s="1"/>
      <c r="M649" s="1"/>
      <c r="N649" s="1"/>
      <c r="O649" s="1"/>
      <c r="S649" s="1"/>
      <c r="T649" s="1"/>
      <c r="U649" s="1"/>
      <c r="V649" s="1"/>
      <c r="W649" s="1"/>
      <c r="X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P649" s="1"/>
      <c r="AQ649" s="67"/>
      <c r="AR649" s="67"/>
      <c r="AS649" s="67"/>
      <c r="AT649" s="67"/>
      <c r="AU649" s="67"/>
      <c r="AV649" s="67"/>
      <c r="AW649" s="67"/>
      <c r="AX649" s="56"/>
      <c r="AY649" s="56"/>
      <c r="AZ649" s="56"/>
    </row>
    <row r="650" spans="1:52" x14ac:dyDescent="0.2">
      <c r="A650" s="15"/>
      <c r="H650" s="1"/>
      <c r="K650" s="1"/>
      <c r="L650" s="1"/>
      <c r="M650" s="1"/>
      <c r="N650" s="1"/>
      <c r="O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P650" s="1"/>
      <c r="AQ650" s="67"/>
      <c r="AR650" s="67"/>
      <c r="AS650" s="67"/>
      <c r="AT650" s="67"/>
      <c r="AU650" s="67"/>
      <c r="AV650" s="67"/>
      <c r="AW650" s="67"/>
      <c r="AX650" s="56"/>
      <c r="AY650" s="56"/>
      <c r="AZ650" s="56"/>
    </row>
    <row r="651" spans="1:52" x14ac:dyDescent="0.2">
      <c r="A651" s="15"/>
      <c r="H651" s="1"/>
      <c r="K651" s="1"/>
      <c r="L651" s="1"/>
      <c r="M651" s="1"/>
      <c r="N651" s="1"/>
      <c r="O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P651" s="1"/>
      <c r="AQ651" s="67"/>
      <c r="AR651" s="67"/>
      <c r="AS651" s="67"/>
      <c r="AT651" s="67"/>
      <c r="AU651" s="67"/>
      <c r="AV651" s="67"/>
      <c r="AW651" s="67"/>
      <c r="AX651" s="56"/>
      <c r="AY651" s="56"/>
      <c r="AZ651" s="56"/>
    </row>
    <row r="652" spans="1:52" x14ac:dyDescent="0.2">
      <c r="A652" s="15"/>
      <c r="H652" s="1"/>
      <c r="K652" s="1"/>
      <c r="L652" s="1"/>
      <c r="M652" s="1"/>
      <c r="N652" s="1"/>
      <c r="O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P652" s="1"/>
      <c r="AQ652" s="67"/>
      <c r="AR652" s="67"/>
      <c r="AS652" s="67"/>
      <c r="AT652" s="67"/>
      <c r="AU652" s="67"/>
      <c r="AV652" s="67"/>
      <c r="AW652" s="67"/>
      <c r="AX652" s="56"/>
      <c r="AY652" s="56"/>
      <c r="AZ652" s="56"/>
    </row>
    <row r="653" spans="1:52" x14ac:dyDescent="0.2">
      <c r="A653" s="15"/>
      <c r="H653" s="1"/>
      <c r="K653" s="1"/>
      <c r="L653" s="1"/>
      <c r="M653" s="1"/>
      <c r="N653" s="1"/>
      <c r="O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P653" s="1"/>
      <c r="AQ653" s="67"/>
      <c r="AR653" s="67"/>
      <c r="AS653" s="67"/>
      <c r="AT653" s="67"/>
      <c r="AU653" s="67"/>
      <c r="AV653" s="67"/>
      <c r="AW653" s="67"/>
      <c r="AX653" s="56"/>
      <c r="AY653" s="56"/>
      <c r="AZ653" s="56"/>
    </row>
    <row r="654" spans="1:52" x14ac:dyDescent="0.2">
      <c r="A654" s="15"/>
      <c r="H654" s="1"/>
      <c r="K654" s="1"/>
      <c r="L654" s="1"/>
      <c r="M654" s="1"/>
      <c r="N654" s="1"/>
      <c r="O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P654" s="1"/>
      <c r="AQ654" s="67"/>
      <c r="AR654" s="67"/>
      <c r="AS654" s="67"/>
      <c r="AT654" s="67"/>
      <c r="AU654" s="67"/>
      <c r="AV654" s="67"/>
      <c r="AW654" s="67"/>
      <c r="AX654" s="56"/>
      <c r="AY654" s="56"/>
      <c r="AZ654" s="56"/>
    </row>
    <row r="655" spans="1:52" x14ac:dyDescent="0.2">
      <c r="A655" s="15"/>
      <c r="H655" s="1"/>
      <c r="K655" s="1"/>
      <c r="L655" s="1"/>
      <c r="M655" s="1"/>
      <c r="N655" s="1"/>
      <c r="O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P655" s="1"/>
      <c r="AQ655" s="67"/>
      <c r="AR655" s="67"/>
      <c r="AS655" s="67"/>
      <c r="AT655" s="67"/>
      <c r="AU655" s="67"/>
      <c r="AV655" s="67"/>
      <c r="AW655" s="67"/>
      <c r="AX655" s="56"/>
      <c r="AY655" s="56"/>
      <c r="AZ655" s="56"/>
    </row>
    <row r="656" spans="1:52" x14ac:dyDescent="0.2">
      <c r="A656" s="15"/>
      <c r="H656" s="1"/>
      <c r="K656" s="1"/>
      <c r="L656" s="1"/>
      <c r="M656" s="1"/>
      <c r="N656" s="1"/>
      <c r="O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P656" s="1"/>
      <c r="AQ656" s="67"/>
      <c r="AR656" s="67"/>
      <c r="AS656" s="67"/>
      <c r="AT656" s="67"/>
      <c r="AU656" s="67"/>
      <c r="AV656" s="67"/>
      <c r="AW656" s="67"/>
      <c r="AX656" s="56"/>
      <c r="AY656" s="56"/>
      <c r="AZ656" s="56"/>
    </row>
    <row r="657" spans="1:52" x14ac:dyDescent="0.2">
      <c r="A657" s="15"/>
      <c r="H657" s="1"/>
      <c r="K657" s="1"/>
      <c r="L657" s="1"/>
      <c r="M657" s="1"/>
      <c r="N657" s="1"/>
      <c r="O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P657" s="1"/>
      <c r="AQ657" s="67"/>
      <c r="AR657" s="67"/>
      <c r="AS657" s="67"/>
      <c r="AT657" s="67"/>
      <c r="AU657" s="67"/>
      <c r="AV657" s="67"/>
      <c r="AW657" s="67"/>
      <c r="AX657" s="56"/>
      <c r="AY657" s="56"/>
      <c r="AZ657" s="56"/>
    </row>
    <row r="658" spans="1:52" x14ac:dyDescent="0.2">
      <c r="A658" s="15"/>
      <c r="H658" s="1"/>
      <c r="K658" s="17"/>
      <c r="L658" s="17"/>
      <c r="M658" s="17"/>
      <c r="N658" s="17"/>
      <c r="O658" s="17"/>
      <c r="P658" s="17"/>
      <c r="Q658" s="17"/>
      <c r="R658" s="17"/>
      <c r="S658" s="1"/>
      <c r="T658" s="17"/>
      <c r="U658" s="17"/>
      <c r="V658" s="17"/>
      <c r="W658" s="17"/>
      <c r="X658" s="17"/>
      <c r="Y658" s="17"/>
      <c r="Z658" s="17"/>
      <c r="AA658" s="17"/>
      <c r="AB658" s="17"/>
      <c r="AC658" s="17"/>
      <c r="AD658" s="17"/>
      <c r="AE658" s="17"/>
      <c r="AF658" s="17"/>
      <c r="AG658" s="17"/>
      <c r="AH658" s="17"/>
      <c r="AI658" s="17"/>
      <c r="AJ658" s="17"/>
      <c r="AK658" s="17"/>
      <c r="AL658" s="17"/>
      <c r="AM658" s="17"/>
      <c r="AN658" s="17"/>
      <c r="AO658" s="17"/>
      <c r="AP658" s="1"/>
      <c r="AQ658" s="67"/>
      <c r="AR658" s="67"/>
      <c r="AS658" s="67"/>
      <c r="AT658" s="67"/>
      <c r="AU658" s="67"/>
      <c r="AV658" s="67"/>
      <c r="AW658" s="67"/>
      <c r="AX658" s="56"/>
      <c r="AY658" s="56"/>
      <c r="AZ658" s="56"/>
    </row>
    <row r="659" spans="1:52" x14ac:dyDescent="0.2">
      <c r="A659" s="15"/>
      <c r="H659" s="1"/>
      <c r="K659" s="2"/>
      <c r="L659" s="2"/>
      <c r="M659" s="1"/>
      <c r="N659" s="1"/>
      <c r="O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P659" s="1"/>
      <c r="AQ659" s="67"/>
      <c r="AR659" s="67"/>
      <c r="AS659" s="67"/>
      <c r="AT659" s="67"/>
      <c r="AU659" s="67"/>
      <c r="AV659" s="67"/>
      <c r="AW659" s="67"/>
      <c r="AX659" s="56"/>
      <c r="AY659" s="56"/>
      <c r="AZ659" s="56"/>
    </row>
    <row r="660" spans="1:52" x14ac:dyDescent="0.2">
      <c r="A660" s="15"/>
      <c r="H660" s="1"/>
      <c r="K660" s="2"/>
      <c r="L660" s="2"/>
      <c r="M660" s="1"/>
      <c r="N660" s="1"/>
      <c r="O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P660" s="1"/>
      <c r="AQ660" s="67"/>
      <c r="AR660" s="67"/>
      <c r="AS660" s="67"/>
      <c r="AT660" s="67"/>
      <c r="AU660" s="67"/>
      <c r="AV660" s="67"/>
      <c r="AW660" s="67"/>
      <c r="AX660" s="56"/>
      <c r="AY660" s="56"/>
      <c r="AZ660" s="56"/>
    </row>
    <row r="661" spans="1:52" x14ac:dyDescent="0.2">
      <c r="A661" s="15"/>
      <c r="H661" s="1"/>
      <c r="K661" s="2"/>
      <c r="L661" s="2"/>
      <c r="M661" s="1"/>
      <c r="N661" s="1"/>
      <c r="O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P661" s="1"/>
      <c r="AQ661" s="67"/>
      <c r="AR661" s="67"/>
      <c r="AS661" s="67"/>
      <c r="AT661" s="67"/>
      <c r="AU661" s="67"/>
      <c r="AV661" s="67"/>
      <c r="AW661" s="67"/>
      <c r="AX661" s="56"/>
      <c r="AY661" s="56"/>
      <c r="AZ661" s="56"/>
    </row>
    <row r="662" spans="1:52" x14ac:dyDescent="0.2">
      <c r="A662" s="15"/>
      <c r="H662" s="1"/>
      <c r="K662" s="2"/>
      <c r="L662" s="2"/>
      <c r="M662" s="1"/>
      <c r="N662" s="1"/>
      <c r="O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P662" s="1"/>
      <c r="AQ662" s="67"/>
      <c r="AR662" s="67"/>
      <c r="AS662" s="67"/>
      <c r="AT662" s="67"/>
      <c r="AU662" s="67"/>
      <c r="AV662" s="67"/>
      <c r="AW662" s="67"/>
      <c r="AX662" s="56"/>
      <c r="AY662" s="56"/>
      <c r="AZ662" s="56"/>
    </row>
    <row r="663" spans="1:52" x14ac:dyDescent="0.2">
      <c r="A663" s="15"/>
      <c r="H663" s="1"/>
      <c r="K663" s="2"/>
      <c r="L663" s="2"/>
      <c r="M663" s="1"/>
      <c r="N663" s="1"/>
      <c r="O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P663" s="1"/>
      <c r="AQ663" s="67"/>
      <c r="AR663" s="67"/>
      <c r="AS663" s="67"/>
      <c r="AT663" s="67"/>
      <c r="AU663" s="67"/>
      <c r="AV663" s="67"/>
      <c r="AW663" s="67"/>
      <c r="AX663" s="56"/>
      <c r="AY663" s="56"/>
      <c r="AZ663" s="56"/>
    </row>
    <row r="664" spans="1:52" x14ac:dyDescent="0.2">
      <c r="A664" s="15"/>
      <c r="H664" s="1"/>
      <c r="K664" s="2"/>
      <c r="L664" s="2"/>
      <c r="M664" s="1"/>
      <c r="N664" s="1"/>
      <c r="O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5"/>
      <c r="AI664" s="1"/>
      <c r="AJ664" s="1"/>
      <c r="AK664" s="1"/>
      <c r="AL664" s="1"/>
      <c r="AP664" s="1"/>
      <c r="AQ664" s="67"/>
      <c r="AR664" s="67"/>
      <c r="AS664" s="67"/>
      <c r="AT664" s="67"/>
      <c r="AU664" s="67"/>
      <c r="AV664" s="67"/>
      <c r="AW664" s="67"/>
      <c r="AX664" s="56"/>
      <c r="AY664" s="56"/>
      <c r="AZ664" s="56"/>
    </row>
    <row r="665" spans="1:52" x14ac:dyDescent="0.2">
      <c r="A665" s="15"/>
      <c r="H665" s="1"/>
      <c r="K665" s="2"/>
      <c r="L665" s="2"/>
      <c r="M665" s="1"/>
      <c r="N665" s="1"/>
      <c r="O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P665" s="1"/>
      <c r="AQ665" s="67"/>
      <c r="AR665" s="67"/>
      <c r="AS665" s="67"/>
      <c r="AT665" s="67"/>
      <c r="AU665" s="67"/>
      <c r="AV665" s="67"/>
      <c r="AW665" s="67"/>
      <c r="AX665" s="56"/>
      <c r="AY665" s="56"/>
      <c r="AZ665" s="56"/>
    </row>
    <row r="666" spans="1:52" x14ac:dyDescent="0.2">
      <c r="A666" s="15"/>
      <c r="H666" s="1"/>
      <c r="K666" s="2"/>
      <c r="L666" s="2"/>
      <c r="M666" s="1"/>
      <c r="N666" s="1"/>
      <c r="O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P666" s="1"/>
      <c r="AQ666" s="67"/>
      <c r="AR666" s="67"/>
      <c r="AS666" s="67"/>
      <c r="AT666" s="67"/>
      <c r="AU666" s="67"/>
      <c r="AV666" s="67"/>
      <c r="AW666" s="67"/>
      <c r="AX666" s="56"/>
      <c r="AY666" s="56"/>
      <c r="AZ666" s="56"/>
    </row>
    <row r="667" spans="1:52" x14ac:dyDescent="0.2">
      <c r="A667" s="15"/>
      <c r="H667" s="1"/>
      <c r="K667" s="2"/>
      <c r="L667" s="2"/>
      <c r="M667" s="1"/>
      <c r="N667" s="1"/>
      <c r="O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P667" s="1"/>
      <c r="AQ667" s="67"/>
      <c r="AR667" s="67"/>
      <c r="AS667" s="67"/>
      <c r="AT667" s="67"/>
      <c r="AU667" s="67"/>
      <c r="AV667" s="67"/>
      <c r="AW667" s="67"/>
      <c r="AX667" s="56"/>
      <c r="AY667" s="56"/>
      <c r="AZ667" s="56"/>
    </row>
    <row r="668" spans="1:52" x14ac:dyDescent="0.2">
      <c r="A668" s="15"/>
      <c r="H668" s="1"/>
      <c r="K668" s="2"/>
      <c r="L668" s="2"/>
      <c r="M668" s="1"/>
      <c r="N668" s="1"/>
      <c r="O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P668" s="1"/>
      <c r="AQ668" s="67"/>
      <c r="AR668" s="67"/>
      <c r="AS668" s="67"/>
      <c r="AT668" s="67"/>
      <c r="AU668" s="67"/>
      <c r="AV668" s="67"/>
      <c r="AW668" s="67"/>
      <c r="AX668" s="56"/>
      <c r="AY668" s="56"/>
      <c r="AZ668" s="56"/>
    </row>
    <row r="669" spans="1:52" x14ac:dyDescent="0.2">
      <c r="A669" s="15"/>
      <c r="H669" s="1"/>
      <c r="K669" s="2"/>
      <c r="L669" s="2"/>
      <c r="M669" s="1"/>
      <c r="N669" s="1"/>
      <c r="O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P669" s="1"/>
      <c r="AQ669" s="67"/>
      <c r="AR669" s="67"/>
      <c r="AS669" s="67"/>
      <c r="AT669" s="67"/>
      <c r="AU669" s="67"/>
      <c r="AV669" s="67"/>
      <c r="AW669" s="67"/>
      <c r="AX669" s="56"/>
      <c r="AY669" s="56"/>
      <c r="AZ669" s="56"/>
    </row>
    <row r="670" spans="1:52" x14ac:dyDescent="0.2">
      <c r="A670" s="15"/>
      <c r="H670" s="1"/>
      <c r="K670" s="2"/>
      <c r="L670" s="2"/>
      <c r="M670" s="1"/>
      <c r="N670" s="1"/>
      <c r="O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P670" s="1"/>
      <c r="AQ670" s="67"/>
      <c r="AR670" s="67"/>
      <c r="AS670" s="67"/>
      <c r="AT670" s="67"/>
      <c r="AU670" s="67"/>
      <c r="AV670" s="67"/>
      <c r="AW670" s="67"/>
      <c r="AX670" s="56"/>
      <c r="AY670" s="56"/>
      <c r="AZ670" s="56"/>
    </row>
    <row r="671" spans="1:52" x14ac:dyDescent="0.2">
      <c r="A671" s="15"/>
      <c r="H671" s="1"/>
      <c r="K671" s="2"/>
      <c r="L671" s="2"/>
      <c r="M671" s="1"/>
      <c r="N671" s="1"/>
      <c r="O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F671" s="1"/>
      <c r="AG671" s="1"/>
      <c r="AH671" s="1"/>
      <c r="AI671" s="1"/>
      <c r="AJ671" s="1"/>
      <c r="AK671" s="1"/>
      <c r="AL671" s="1"/>
      <c r="AP671" s="1"/>
      <c r="AQ671" s="67"/>
      <c r="AR671" s="67"/>
      <c r="AS671" s="67"/>
      <c r="AT671" s="67"/>
      <c r="AU671" s="67"/>
      <c r="AV671" s="67"/>
      <c r="AW671" s="67"/>
      <c r="AX671" s="56"/>
      <c r="AY671" s="56"/>
      <c r="AZ671" s="56"/>
    </row>
    <row r="672" spans="1:52" x14ac:dyDescent="0.2">
      <c r="A672" s="15"/>
      <c r="H672" s="1"/>
      <c r="K672" s="2"/>
      <c r="L672" s="2"/>
      <c r="M672" s="1"/>
      <c r="N672" s="1"/>
      <c r="O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P672" s="1"/>
      <c r="AQ672" s="67"/>
      <c r="AR672" s="67"/>
      <c r="AS672" s="67"/>
      <c r="AT672" s="67"/>
      <c r="AU672" s="67"/>
      <c r="AV672" s="67"/>
      <c r="AW672" s="67"/>
      <c r="AX672" s="56"/>
      <c r="AY672" s="56"/>
      <c r="AZ672" s="56"/>
    </row>
    <row r="673" spans="1:52" x14ac:dyDescent="0.2">
      <c r="A673" s="15"/>
      <c r="H673" s="1"/>
      <c r="K673" s="2"/>
      <c r="L673" s="2"/>
      <c r="M673" s="1"/>
      <c r="N673" s="1"/>
      <c r="O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P673" s="1"/>
      <c r="AQ673" s="67"/>
      <c r="AR673" s="67"/>
      <c r="AS673" s="67"/>
      <c r="AT673" s="67"/>
      <c r="AU673" s="67"/>
      <c r="AV673" s="67"/>
      <c r="AW673" s="67"/>
      <c r="AX673" s="56"/>
      <c r="AY673" s="56"/>
      <c r="AZ673" s="56"/>
    </row>
    <row r="674" spans="1:52" x14ac:dyDescent="0.2">
      <c r="A674" s="15"/>
      <c r="H674" s="1"/>
      <c r="K674" s="2"/>
      <c r="L674" s="2"/>
      <c r="M674" s="1"/>
      <c r="N674" s="1"/>
      <c r="O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P674" s="1"/>
      <c r="AQ674" s="67"/>
      <c r="AR674" s="67"/>
      <c r="AS674" s="67"/>
      <c r="AT674" s="67"/>
      <c r="AU674" s="67"/>
      <c r="AV674" s="67"/>
      <c r="AW674" s="67"/>
      <c r="AX674" s="56"/>
      <c r="AY674" s="56"/>
      <c r="AZ674" s="56"/>
    </row>
    <row r="675" spans="1:52" x14ac:dyDescent="0.2">
      <c r="A675" s="15"/>
      <c r="H675" s="1"/>
      <c r="K675" s="2"/>
      <c r="L675" s="2"/>
      <c r="M675" s="1"/>
      <c r="N675" s="1"/>
      <c r="O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P675" s="1"/>
      <c r="AQ675" s="67"/>
      <c r="AR675" s="67"/>
      <c r="AS675" s="67"/>
      <c r="AT675" s="67"/>
      <c r="AU675" s="67"/>
      <c r="AV675" s="67"/>
      <c r="AW675" s="67"/>
      <c r="AX675" s="56"/>
      <c r="AY675" s="56"/>
      <c r="AZ675" s="56"/>
    </row>
    <row r="676" spans="1:52" x14ac:dyDescent="0.2">
      <c r="A676" s="15"/>
      <c r="H676" s="1"/>
      <c r="K676" s="2"/>
      <c r="L676" s="2"/>
      <c r="M676" s="1"/>
      <c r="N676" s="1"/>
      <c r="O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P676" s="1"/>
      <c r="AQ676" s="67"/>
      <c r="AR676" s="67"/>
      <c r="AS676" s="67"/>
      <c r="AT676" s="67"/>
      <c r="AU676" s="67"/>
      <c r="AV676" s="67"/>
      <c r="AW676" s="67"/>
      <c r="AX676" s="56"/>
      <c r="AY676" s="56"/>
      <c r="AZ676" s="56"/>
    </row>
    <row r="677" spans="1:52" x14ac:dyDescent="0.2">
      <c r="A677" s="15"/>
      <c r="H677" s="1"/>
      <c r="K677" s="2"/>
      <c r="L677" s="2"/>
      <c r="M677" s="1"/>
      <c r="N677" s="1"/>
      <c r="O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E677" s="1"/>
      <c r="AF677" s="1"/>
      <c r="AG677" s="1"/>
      <c r="AH677" s="1"/>
      <c r="AI677" s="1"/>
      <c r="AJ677" s="1"/>
      <c r="AK677" s="1"/>
      <c r="AL677" s="1"/>
      <c r="AP677" s="1"/>
      <c r="AQ677" s="67"/>
      <c r="AR677" s="67"/>
      <c r="AS677" s="67"/>
      <c r="AT677" s="67"/>
      <c r="AU677" s="67"/>
      <c r="AV677" s="67"/>
      <c r="AW677" s="67"/>
      <c r="AX677" s="56"/>
      <c r="AY677" s="56"/>
      <c r="AZ677" s="56"/>
    </row>
    <row r="678" spans="1:52" x14ac:dyDescent="0.2">
      <c r="A678" s="15"/>
      <c r="H678" s="1"/>
      <c r="K678" s="2"/>
      <c r="L678" s="2"/>
      <c r="M678" s="1"/>
      <c r="N678" s="1"/>
      <c r="O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P678" s="1"/>
      <c r="AQ678" s="67"/>
      <c r="AR678" s="67"/>
      <c r="AS678" s="67"/>
      <c r="AT678" s="67"/>
      <c r="AU678" s="67"/>
      <c r="AV678" s="67"/>
      <c r="AW678" s="67"/>
      <c r="AX678" s="56"/>
      <c r="AY678" s="56"/>
      <c r="AZ678" s="56"/>
    </row>
    <row r="679" spans="1:52" x14ac:dyDescent="0.2">
      <c r="A679" s="15"/>
      <c r="H679" s="1"/>
      <c r="K679" s="2"/>
      <c r="L679" s="2"/>
      <c r="M679" s="1"/>
      <c r="N679" s="1"/>
      <c r="O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P679" s="1"/>
      <c r="AQ679" s="67"/>
      <c r="AR679" s="67"/>
      <c r="AS679" s="67"/>
      <c r="AT679" s="67"/>
      <c r="AU679" s="67"/>
      <c r="AV679" s="67"/>
      <c r="AW679" s="67"/>
      <c r="AX679" s="56"/>
      <c r="AY679" s="56"/>
      <c r="AZ679" s="56"/>
    </row>
    <row r="680" spans="1:52" x14ac:dyDescent="0.2">
      <c r="A680" s="15"/>
      <c r="H680" s="1"/>
      <c r="K680" s="2"/>
      <c r="L680" s="2"/>
      <c r="M680" s="1"/>
      <c r="N680" s="1"/>
      <c r="O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P680" s="1"/>
      <c r="AQ680" s="67"/>
      <c r="AR680" s="67"/>
      <c r="AS680" s="67"/>
      <c r="AT680" s="67"/>
      <c r="AU680" s="67"/>
      <c r="AV680" s="67"/>
      <c r="AW680" s="67"/>
      <c r="AX680" s="56"/>
      <c r="AY680" s="56"/>
      <c r="AZ680" s="56"/>
    </row>
    <row r="681" spans="1:52" x14ac:dyDescent="0.2">
      <c r="A681" s="15"/>
      <c r="H681" s="1"/>
      <c r="K681" s="2"/>
      <c r="L681" s="2"/>
      <c r="M681" s="1"/>
      <c r="N681" s="1"/>
      <c r="O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P681" s="1"/>
      <c r="AQ681" s="67"/>
      <c r="AR681" s="67"/>
      <c r="AS681" s="67"/>
      <c r="AT681" s="67"/>
      <c r="AU681" s="67"/>
      <c r="AV681" s="67"/>
      <c r="AW681" s="67"/>
      <c r="AX681" s="56"/>
      <c r="AY681" s="56"/>
      <c r="AZ681" s="56"/>
    </row>
    <row r="682" spans="1:52" x14ac:dyDescent="0.2">
      <c r="A682" s="15"/>
      <c r="H682" s="1"/>
      <c r="K682" s="2"/>
      <c r="L682" s="2"/>
      <c r="M682" s="1"/>
      <c r="N682" s="1"/>
      <c r="O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P682" s="1"/>
      <c r="AQ682" s="67"/>
      <c r="AR682" s="67"/>
      <c r="AS682" s="67"/>
      <c r="AT682" s="67"/>
      <c r="AU682" s="67"/>
      <c r="AV682" s="67"/>
      <c r="AW682" s="67"/>
      <c r="AX682" s="56"/>
      <c r="AY682" s="56"/>
      <c r="AZ682" s="56"/>
    </row>
    <row r="683" spans="1:52" x14ac:dyDescent="0.2">
      <c r="A683" s="15"/>
      <c r="H683" s="1"/>
      <c r="K683" s="2"/>
      <c r="L683" s="2"/>
      <c r="M683" s="1"/>
      <c r="N683" s="1"/>
      <c r="O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P683" s="1"/>
      <c r="AQ683" s="67"/>
      <c r="AR683" s="67"/>
      <c r="AS683" s="67"/>
      <c r="AT683" s="67"/>
      <c r="AU683" s="67"/>
      <c r="AV683" s="67"/>
      <c r="AW683" s="67"/>
      <c r="AX683" s="56"/>
      <c r="AY683" s="56"/>
      <c r="AZ683" s="56"/>
    </row>
    <row r="684" spans="1:52" x14ac:dyDescent="0.2">
      <c r="A684" s="15"/>
      <c r="H684" s="1"/>
      <c r="K684" s="2"/>
      <c r="L684" s="2"/>
      <c r="M684" s="1"/>
      <c r="N684" s="1"/>
      <c r="O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P684" s="1"/>
      <c r="AQ684" s="67"/>
      <c r="AR684" s="67"/>
      <c r="AS684" s="67"/>
      <c r="AT684" s="67"/>
      <c r="AU684" s="67"/>
      <c r="AV684" s="67"/>
      <c r="AW684" s="67"/>
      <c r="AX684" s="56"/>
      <c r="AY684" s="56"/>
      <c r="AZ684" s="56"/>
    </row>
    <row r="685" spans="1:52" x14ac:dyDescent="0.2">
      <c r="A685" s="15"/>
      <c r="H685" s="1"/>
      <c r="K685" s="2"/>
      <c r="L685" s="2"/>
      <c r="M685" s="1"/>
      <c r="N685" s="1"/>
      <c r="O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5"/>
      <c r="AI685" s="1"/>
      <c r="AJ685" s="1"/>
      <c r="AK685" s="1"/>
      <c r="AL685" s="1"/>
      <c r="AP685" s="1"/>
      <c r="AQ685" s="67"/>
      <c r="AR685" s="67"/>
      <c r="AS685" s="67"/>
      <c r="AT685" s="67"/>
      <c r="AU685" s="67"/>
      <c r="AV685" s="67"/>
      <c r="AW685" s="67"/>
      <c r="AX685" s="56"/>
      <c r="AY685" s="56"/>
      <c r="AZ685" s="56"/>
    </row>
    <row r="686" spans="1:52" x14ac:dyDescent="0.2">
      <c r="A686" s="15"/>
      <c r="H686" s="1"/>
      <c r="K686" s="2"/>
      <c r="L686" s="2"/>
      <c r="M686" s="1"/>
      <c r="N686" s="1"/>
      <c r="O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P686" s="1"/>
      <c r="AQ686" s="67"/>
      <c r="AR686" s="67"/>
      <c r="AS686" s="67"/>
      <c r="AT686" s="67"/>
      <c r="AU686" s="67"/>
      <c r="AV686" s="67"/>
      <c r="AW686" s="67"/>
      <c r="AX686" s="56"/>
      <c r="AY686" s="56"/>
      <c r="AZ686" s="56"/>
    </row>
    <row r="687" spans="1:52" x14ac:dyDescent="0.2">
      <c r="A687" s="15"/>
      <c r="H687" s="1"/>
      <c r="K687" s="2"/>
      <c r="L687" s="2"/>
      <c r="M687" s="1"/>
      <c r="N687" s="1"/>
      <c r="O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P687" s="1"/>
      <c r="AQ687" s="67"/>
      <c r="AR687" s="67"/>
      <c r="AS687" s="67"/>
      <c r="AT687" s="67"/>
      <c r="AU687" s="67"/>
      <c r="AV687" s="67"/>
      <c r="AW687" s="67"/>
      <c r="AX687" s="56"/>
      <c r="AY687" s="56"/>
      <c r="AZ687" s="56"/>
    </row>
    <row r="688" spans="1:52" x14ac:dyDescent="0.2">
      <c r="A688" s="15"/>
      <c r="H688" s="1"/>
      <c r="K688" s="2"/>
      <c r="L688" s="2"/>
      <c r="M688" s="1"/>
      <c r="N688" s="1"/>
      <c r="O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P688" s="1"/>
      <c r="AQ688" s="67"/>
      <c r="AR688" s="67"/>
      <c r="AS688" s="67"/>
      <c r="AT688" s="67"/>
      <c r="AU688" s="67"/>
      <c r="AV688" s="67"/>
      <c r="AW688" s="67"/>
      <c r="AX688" s="56"/>
      <c r="AY688" s="56"/>
      <c r="AZ688" s="56"/>
    </row>
    <row r="689" spans="1:52" x14ac:dyDescent="0.2">
      <c r="A689" s="15"/>
      <c r="H689" s="1"/>
      <c r="K689" s="2"/>
      <c r="L689" s="2"/>
      <c r="M689" s="1"/>
      <c r="N689" s="1"/>
      <c r="O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P689" s="1"/>
      <c r="AQ689" s="67"/>
      <c r="AR689" s="67"/>
      <c r="AS689" s="67"/>
      <c r="AT689" s="67"/>
      <c r="AU689" s="67"/>
      <c r="AV689" s="67"/>
      <c r="AW689" s="67"/>
      <c r="AX689" s="56"/>
      <c r="AY689" s="56"/>
      <c r="AZ689" s="56"/>
    </row>
    <row r="690" spans="1:52" x14ac:dyDescent="0.2">
      <c r="A690" s="15"/>
      <c r="H690" s="1"/>
      <c r="K690" s="2"/>
      <c r="L690" s="2"/>
      <c r="M690" s="1"/>
      <c r="N690" s="1"/>
      <c r="O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P690" s="1"/>
      <c r="AQ690" s="67"/>
      <c r="AR690" s="67"/>
      <c r="AS690" s="67"/>
      <c r="AT690" s="67"/>
      <c r="AU690" s="67"/>
      <c r="AV690" s="67"/>
      <c r="AW690" s="67"/>
      <c r="AX690" s="56"/>
      <c r="AY690" s="56"/>
      <c r="AZ690" s="56"/>
    </row>
    <row r="691" spans="1:52" x14ac:dyDescent="0.2">
      <c r="A691" s="15"/>
      <c r="H691" s="1"/>
      <c r="K691" s="2"/>
      <c r="L691" s="2"/>
      <c r="M691" s="1"/>
      <c r="N691" s="1"/>
      <c r="O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P691" s="1"/>
      <c r="AQ691" s="5"/>
      <c r="AR691" s="5"/>
      <c r="AS691" s="5"/>
      <c r="AT691" s="5"/>
      <c r="AU691" s="5"/>
      <c r="AV691" s="5"/>
      <c r="AW691" s="5"/>
    </row>
    <row r="692" spans="1:52" x14ac:dyDescent="0.2">
      <c r="A692" s="15"/>
      <c r="H692" s="1"/>
      <c r="K692" s="2"/>
      <c r="L692" s="2"/>
      <c r="M692" s="1"/>
      <c r="N692" s="1"/>
      <c r="O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7"/>
      <c r="AP692" s="1"/>
      <c r="AQ692" s="5"/>
      <c r="AR692" s="5"/>
      <c r="AS692" s="5"/>
      <c r="AT692" s="5"/>
      <c r="AU692" s="5"/>
      <c r="AV692" s="5"/>
      <c r="AW692" s="5"/>
    </row>
    <row r="693" spans="1:52" x14ac:dyDescent="0.2">
      <c r="A693" s="15"/>
      <c r="H693" s="1"/>
      <c r="K693" s="2"/>
      <c r="L693" s="2"/>
      <c r="M693" s="1"/>
      <c r="N693" s="1"/>
      <c r="O693" s="1"/>
      <c r="S693" s="17"/>
      <c r="T693" s="17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P693" s="1"/>
      <c r="AQ693" s="5"/>
      <c r="AR693" s="5"/>
      <c r="AS693" s="5"/>
      <c r="AT693" s="5"/>
      <c r="AU693" s="5"/>
      <c r="AV693" s="5"/>
      <c r="AW693" s="5"/>
    </row>
    <row r="694" spans="1:52" x14ac:dyDescent="0.2">
      <c r="A694" s="15"/>
      <c r="H694" s="1"/>
      <c r="K694" s="2"/>
      <c r="L694" s="2"/>
      <c r="M694" s="1"/>
      <c r="N694" s="1"/>
      <c r="O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P694" s="1"/>
      <c r="AQ694" s="5"/>
      <c r="AR694" s="5"/>
      <c r="AS694" s="5"/>
      <c r="AT694" s="5"/>
      <c r="AU694" s="5"/>
      <c r="AV694" s="5"/>
      <c r="AW694" s="5"/>
    </row>
    <row r="695" spans="1:52" x14ac:dyDescent="0.2">
      <c r="A695" s="15"/>
      <c r="H695" s="1"/>
      <c r="K695" s="2"/>
      <c r="L695" s="2"/>
      <c r="M695" s="1"/>
      <c r="N695" s="1"/>
      <c r="O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P695" s="1"/>
      <c r="AQ695" s="5"/>
      <c r="AR695" s="5"/>
      <c r="AS695" s="5"/>
      <c r="AT695" s="5"/>
      <c r="AU695" s="5"/>
      <c r="AV695" s="5"/>
      <c r="AW695" s="5"/>
    </row>
    <row r="696" spans="1:52" x14ac:dyDescent="0.2">
      <c r="A696" s="15"/>
      <c r="H696" s="1"/>
      <c r="K696" s="2"/>
      <c r="L696" s="2"/>
      <c r="M696" s="1"/>
      <c r="N696" s="1"/>
      <c r="O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P696" s="1"/>
      <c r="AQ696" s="5"/>
      <c r="AR696" s="5"/>
      <c r="AS696" s="5"/>
      <c r="AT696" s="5"/>
      <c r="AU696" s="5"/>
      <c r="AV696" s="5"/>
      <c r="AW696" s="5"/>
    </row>
    <row r="697" spans="1:52" x14ac:dyDescent="0.2">
      <c r="A697" s="15"/>
      <c r="C697" s="1"/>
      <c r="D697" s="1"/>
      <c r="H697" s="1"/>
      <c r="I697" s="1"/>
      <c r="J697" s="1"/>
      <c r="K697" s="2"/>
      <c r="L697" s="2"/>
      <c r="M697" s="1"/>
      <c r="N697" s="1"/>
      <c r="O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P697" s="1"/>
    </row>
    <row r="698" spans="1:52" x14ac:dyDescent="0.2">
      <c r="A698" s="15"/>
      <c r="C698" s="1"/>
      <c r="D698" s="1"/>
      <c r="H698" s="1"/>
      <c r="I698" s="1"/>
      <c r="J698" s="1"/>
      <c r="K698" s="2"/>
      <c r="L698" s="2"/>
      <c r="M698" s="1"/>
      <c r="N698" s="1"/>
      <c r="O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P698" s="1"/>
    </row>
    <row r="699" spans="1:52" x14ac:dyDescent="0.2">
      <c r="A699" s="15"/>
      <c r="B699" s="57"/>
      <c r="C699" s="2"/>
      <c r="D699" s="1"/>
      <c r="H699" s="1"/>
      <c r="I699" s="1"/>
      <c r="J699" s="1"/>
      <c r="K699" s="2"/>
      <c r="L699" s="2"/>
      <c r="M699" s="1"/>
      <c r="N699" s="1"/>
      <c r="O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P699" s="1"/>
    </row>
    <row r="700" spans="1:52" x14ac:dyDescent="0.2">
      <c r="A700" s="15"/>
      <c r="C700" s="1"/>
      <c r="D700" s="1"/>
      <c r="H700" s="1"/>
      <c r="I700" s="1"/>
      <c r="J700" s="1"/>
      <c r="K700" s="2"/>
      <c r="L700" s="2"/>
      <c r="M700" s="1"/>
      <c r="N700" s="1"/>
      <c r="O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P700" s="1"/>
      <c r="AQ700" s="6"/>
    </row>
    <row r="701" spans="1:52" x14ac:dyDescent="0.2">
      <c r="A701" s="15"/>
      <c r="B701" s="1"/>
      <c r="C701" s="1"/>
      <c r="D701" s="1"/>
      <c r="H701" s="1"/>
      <c r="I701" s="1"/>
      <c r="J701" s="1"/>
      <c r="K701" s="2"/>
      <c r="L701" s="2"/>
      <c r="M701" s="1"/>
      <c r="N701" s="1"/>
      <c r="O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P701" s="1"/>
      <c r="AQ701" s="6"/>
    </row>
    <row r="702" spans="1:52" x14ac:dyDescent="0.2">
      <c r="A702" s="15"/>
      <c r="B702" s="1"/>
      <c r="C702" s="1"/>
      <c r="D702" s="1"/>
      <c r="H702" s="1"/>
      <c r="I702" s="1"/>
      <c r="J702" s="1"/>
      <c r="K702" s="2"/>
      <c r="L702" s="2"/>
      <c r="M702" s="1"/>
      <c r="N702" s="1"/>
      <c r="O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P702" s="1"/>
      <c r="AQ702" s="6"/>
    </row>
    <row r="703" spans="1:52" x14ac:dyDescent="0.2">
      <c r="A703" s="15"/>
      <c r="B703" s="1"/>
      <c r="C703" s="1"/>
      <c r="D703" s="1"/>
      <c r="H703" s="1"/>
      <c r="I703" s="1"/>
      <c r="J703" s="1"/>
      <c r="K703" s="2"/>
      <c r="L703" s="2"/>
      <c r="M703" s="1"/>
      <c r="N703" s="1"/>
      <c r="O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P703" s="1"/>
    </row>
    <row r="704" spans="1:52" x14ac:dyDescent="0.2">
      <c r="A704" s="15"/>
      <c r="B704" s="1"/>
      <c r="C704" s="1"/>
      <c r="D704" s="1"/>
      <c r="H704" s="1"/>
      <c r="I704" s="72"/>
      <c r="J704" s="1"/>
      <c r="K704" s="2"/>
      <c r="L704" s="2"/>
      <c r="M704" s="1"/>
      <c r="N704" s="1"/>
      <c r="O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P704" s="1"/>
    </row>
    <row r="705" spans="1:53" x14ac:dyDescent="0.2">
      <c r="A705" s="15"/>
      <c r="B705" s="1"/>
      <c r="C705" s="1"/>
      <c r="D705" s="1"/>
      <c r="H705" s="1"/>
      <c r="I705" s="66"/>
      <c r="J705" s="1"/>
      <c r="K705" s="2"/>
      <c r="L705" s="2"/>
      <c r="M705" s="1"/>
      <c r="N705" s="1"/>
      <c r="O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P705" s="1"/>
    </row>
    <row r="706" spans="1:53" x14ac:dyDescent="0.2">
      <c r="B706" s="1"/>
      <c r="C706" s="1"/>
      <c r="D706" s="1"/>
      <c r="H706" s="1"/>
      <c r="I706" s="66"/>
      <c r="J706" s="1"/>
      <c r="K706" s="2"/>
      <c r="L706" s="2"/>
      <c r="M706" s="1"/>
      <c r="N706" s="1"/>
      <c r="O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D706" s="1"/>
      <c r="AE706" s="1"/>
      <c r="AF706" s="1"/>
      <c r="AG706" s="1"/>
      <c r="AH706" s="1"/>
      <c r="AI706" s="1"/>
      <c r="AJ706" s="1"/>
      <c r="AK706" s="1"/>
      <c r="AL706" s="1"/>
      <c r="AP706" s="1"/>
    </row>
    <row r="707" spans="1:53" x14ac:dyDescent="0.2">
      <c r="A707" s="56"/>
      <c r="B707" s="1"/>
      <c r="C707" s="1"/>
      <c r="D707" s="1"/>
      <c r="H707" s="1"/>
      <c r="I707" s="66"/>
      <c r="J707" s="1"/>
      <c r="K707" s="2"/>
      <c r="L707" s="2"/>
      <c r="M707" s="1"/>
      <c r="N707" s="1"/>
      <c r="O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P707" s="1"/>
    </row>
    <row r="708" spans="1:53" x14ac:dyDescent="0.2">
      <c r="A708" s="56"/>
      <c r="B708" s="1"/>
      <c r="C708" s="1"/>
      <c r="D708" s="1"/>
      <c r="H708" s="1"/>
      <c r="I708" s="66"/>
      <c r="J708" s="1"/>
      <c r="K708" s="2"/>
      <c r="L708" s="2"/>
      <c r="M708" s="1"/>
      <c r="N708" s="1"/>
      <c r="O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P708" s="1"/>
    </row>
    <row r="709" spans="1:53" s="2" customFormat="1" x14ac:dyDescent="0.2">
      <c r="A709" s="56"/>
      <c r="C709" s="3"/>
      <c r="D709" s="3"/>
      <c r="E709" s="1"/>
      <c r="F709" s="1"/>
      <c r="G709" s="1"/>
      <c r="H709" s="3"/>
      <c r="I709" s="3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O709" s="1"/>
      <c r="AP709" s="3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</row>
    <row r="710" spans="1:53" s="2" customFormat="1" x14ac:dyDescent="0.2">
      <c r="A710" s="56"/>
      <c r="C710" s="3"/>
      <c r="D710" s="3"/>
      <c r="E710" s="1"/>
      <c r="F710" s="1"/>
      <c r="G710" s="1"/>
      <c r="H710" s="3"/>
      <c r="I710" s="3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O710" s="1"/>
      <c r="AP710" s="3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</row>
    <row r="711" spans="1:53" s="2" customFormat="1" x14ac:dyDescent="0.2">
      <c r="A711" s="56"/>
      <c r="C711" s="3"/>
      <c r="D711" s="3"/>
      <c r="E711" s="1"/>
      <c r="F711" s="1"/>
      <c r="G711" s="1"/>
      <c r="H711" s="3"/>
      <c r="I711" s="3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O711" s="1"/>
      <c r="AP711" s="3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</row>
    <row r="712" spans="1:53" x14ac:dyDescent="0.2">
      <c r="K712" s="2"/>
      <c r="L712" s="2"/>
      <c r="M712" s="1"/>
      <c r="N712" s="1"/>
      <c r="O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</row>
    <row r="713" spans="1:53" x14ac:dyDescent="0.2">
      <c r="K713" s="2"/>
      <c r="L713" s="2"/>
      <c r="M713" s="1"/>
      <c r="N713" s="1"/>
      <c r="O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7"/>
    </row>
    <row r="714" spans="1:53" x14ac:dyDescent="0.2">
      <c r="K714" s="2"/>
      <c r="L714" s="2"/>
      <c r="M714" s="1"/>
      <c r="N714" s="1"/>
      <c r="O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</row>
    <row r="715" spans="1:53" x14ac:dyDescent="0.2">
      <c r="K715" s="2"/>
      <c r="L715" s="2"/>
      <c r="M715" s="1"/>
      <c r="N715" s="1"/>
      <c r="O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</row>
    <row r="716" spans="1:53" x14ac:dyDescent="0.2">
      <c r="K716" s="2"/>
      <c r="L716" s="2"/>
      <c r="M716" s="1"/>
      <c r="N716" s="1"/>
      <c r="O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</row>
    <row r="717" spans="1:53" x14ac:dyDescent="0.2">
      <c r="K717" s="2"/>
      <c r="L717" s="2"/>
      <c r="M717" s="1"/>
      <c r="N717" s="1"/>
      <c r="O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</row>
    <row r="718" spans="1:53" x14ac:dyDescent="0.2">
      <c r="A718" s="29"/>
      <c r="K718" s="2"/>
      <c r="L718" s="2"/>
      <c r="M718" s="1"/>
      <c r="N718" s="1"/>
      <c r="O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</row>
    <row r="719" spans="1:53" x14ac:dyDescent="0.2">
      <c r="A719" s="29"/>
      <c r="K719" s="2"/>
      <c r="L719" s="2"/>
      <c r="M719" s="1"/>
      <c r="N719" s="1"/>
      <c r="O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</row>
    <row r="720" spans="1:53" x14ac:dyDescent="0.2">
      <c r="A720" s="29"/>
      <c r="K720" s="2"/>
      <c r="L720" s="2"/>
      <c r="M720" s="1"/>
      <c r="N720" s="1"/>
      <c r="O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D720" s="1"/>
      <c r="AE720" s="1"/>
      <c r="AF720" s="1"/>
      <c r="AG720" s="1"/>
      <c r="AH720" s="1"/>
      <c r="AI720" s="1"/>
      <c r="AJ720" s="1"/>
      <c r="AK720" s="1"/>
      <c r="AL720" s="1"/>
    </row>
    <row r="721" spans="11:38" x14ac:dyDescent="0.2">
      <c r="K721" s="2"/>
      <c r="L721" s="2"/>
      <c r="M721" s="1"/>
      <c r="N721" s="1"/>
      <c r="O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</row>
    <row r="722" spans="11:38" x14ac:dyDescent="0.2">
      <c r="K722" s="2"/>
      <c r="L722" s="2"/>
      <c r="M722" s="1"/>
      <c r="N722" s="1"/>
      <c r="O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</row>
    <row r="723" spans="11:38" x14ac:dyDescent="0.2">
      <c r="K723" s="2"/>
      <c r="L723" s="2"/>
      <c r="M723" s="1"/>
      <c r="N723" s="1"/>
      <c r="O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</row>
    <row r="724" spans="11:38" x14ac:dyDescent="0.2">
      <c r="K724" s="2"/>
      <c r="L724" s="2"/>
      <c r="M724" s="1"/>
      <c r="N724" s="1"/>
      <c r="O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</row>
    <row r="725" spans="11:38" x14ac:dyDescent="0.2">
      <c r="K725" s="2"/>
      <c r="L725" s="2"/>
      <c r="M725" s="1"/>
      <c r="N725" s="1"/>
      <c r="O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</row>
    <row r="726" spans="11:38" x14ac:dyDescent="0.2">
      <c r="K726" s="2"/>
      <c r="L726" s="2"/>
      <c r="M726" s="1"/>
      <c r="N726" s="1"/>
      <c r="O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7"/>
      <c r="AE726" s="1"/>
      <c r="AF726" s="1"/>
      <c r="AG726" s="1"/>
      <c r="AH726" s="1"/>
      <c r="AI726" s="1"/>
      <c r="AJ726" s="1"/>
      <c r="AK726" s="1"/>
      <c r="AL726" s="1"/>
    </row>
    <row r="727" spans="11:38" x14ac:dyDescent="0.2">
      <c r="K727" s="2"/>
      <c r="L727" s="2"/>
      <c r="M727" s="1"/>
      <c r="N727" s="1"/>
      <c r="O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</row>
    <row r="728" spans="11:38" x14ac:dyDescent="0.2">
      <c r="K728" s="2"/>
      <c r="L728" s="2"/>
      <c r="M728" s="1"/>
      <c r="N728" s="1"/>
      <c r="O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</row>
    <row r="729" spans="11:38" x14ac:dyDescent="0.2">
      <c r="K729" s="2"/>
      <c r="L729" s="2"/>
      <c r="M729" s="1"/>
      <c r="N729" s="1"/>
      <c r="O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</row>
    <row r="730" spans="11:38" x14ac:dyDescent="0.2">
      <c r="K730" s="2"/>
      <c r="L730" s="2"/>
      <c r="M730" s="1"/>
      <c r="N730" s="1"/>
      <c r="O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</row>
    <row r="731" spans="11:38" x14ac:dyDescent="0.2">
      <c r="K731" s="2"/>
      <c r="L731" s="2"/>
      <c r="M731" s="1"/>
      <c r="N731" s="1"/>
      <c r="O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</row>
    <row r="732" spans="11:38" x14ac:dyDescent="0.2">
      <c r="K732" s="2"/>
      <c r="L732" s="2"/>
      <c r="M732" s="1"/>
      <c r="N732" s="1"/>
      <c r="O732" s="17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</row>
    <row r="733" spans="11:38" x14ac:dyDescent="0.2">
      <c r="K733" s="2"/>
      <c r="L733" s="2"/>
      <c r="M733" s="1"/>
      <c r="N733" s="1"/>
      <c r="O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</row>
    <row r="734" spans="11:38" x14ac:dyDescent="0.2">
      <c r="K734" s="2"/>
      <c r="L734" s="2"/>
      <c r="M734" s="1"/>
      <c r="N734" s="1"/>
      <c r="O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</row>
    <row r="735" spans="11:38" x14ac:dyDescent="0.2">
      <c r="K735" s="2"/>
      <c r="L735" s="2"/>
      <c r="M735" s="1"/>
      <c r="N735" s="1"/>
      <c r="O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</row>
    <row r="736" spans="11:38" x14ac:dyDescent="0.2">
      <c r="K736" s="2"/>
      <c r="L736" s="2"/>
      <c r="M736" s="1"/>
      <c r="N736" s="1"/>
      <c r="O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</row>
    <row r="737" spans="11:41" x14ac:dyDescent="0.2">
      <c r="K737" s="1"/>
      <c r="L737" s="1"/>
      <c r="M737" s="1"/>
      <c r="N737" s="1"/>
      <c r="O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</row>
    <row r="738" spans="11:41" x14ac:dyDescent="0.2">
      <c r="K738" s="1"/>
      <c r="L738" s="1"/>
      <c r="M738" s="1"/>
      <c r="N738" s="1"/>
      <c r="O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</row>
    <row r="739" spans="11:41" x14ac:dyDescent="0.2">
      <c r="K739" s="2"/>
      <c r="L739" s="2"/>
      <c r="M739" s="1"/>
      <c r="N739" s="1"/>
      <c r="O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</row>
    <row r="740" spans="11:41" x14ac:dyDescent="0.2">
      <c r="K740" s="2"/>
      <c r="L740" s="2"/>
      <c r="M740" s="1"/>
      <c r="N740" s="1"/>
      <c r="O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7"/>
      <c r="AE740" s="1"/>
      <c r="AF740" s="1"/>
      <c r="AG740" s="1"/>
      <c r="AH740" s="1"/>
      <c r="AI740" s="1"/>
      <c r="AJ740" s="1"/>
      <c r="AK740" s="1"/>
      <c r="AL740" s="1"/>
    </row>
    <row r="741" spans="11:41" x14ac:dyDescent="0.2">
      <c r="K741" s="2"/>
      <c r="L741" s="2"/>
      <c r="M741" s="1"/>
      <c r="N741" s="1"/>
      <c r="O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</row>
    <row r="742" spans="11:41" x14ac:dyDescent="0.2">
      <c r="K742" s="2"/>
      <c r="L742" s="2"/>
      <c r="M742" s="1"/>
      <c r="N742" s="1"/>
      <c r="O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</row>
    <row r="743" spans="11:41" x14ac:dyDescent="0.2">
      <c r="K743" s="2"/>
      <c r="L743" s="2"/>
      <c r="M743" s="1"/>
      <c r="N743" s="1"/>
      <c r="O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</row>
    <row r="744" spans="11:41" x14ac:dyDescent="0.2">
      <c r="K744" s="1"/>
      <c r="L744" s="1"/>
      <c r="M744" s="1"/>
      <c r="N744" s="1"/>
      <c r="O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</row>
    <row r="745" spans="11:41" x14ac:dyDescent="0.2">
      <c r="K745" s="1"/>
      <c r="L745" s="1"/>
      <c r="M745" s="1"/>
      <c r="N745" s="1"/>
      <c r="O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</row>
    <row r="746" spans="11:41" x14ac:dyDescent="0.2">
      <c r="K746" s="2"/>
      <c r="L746" s="2"/>
      <c r="M746" s="1"/>
      <c r="N746" s="1"/>
      <c r="O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</row>
    <row r="747" spans="11:41" x14ac:dyDescent="0.2">
      <c r="K747" s="2"/>
      <c r="L747" s="2"/>
      <c r="M747" s="1"/>
      <c r="N747" s="1"/>
      <c r="O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</row>
    <row r="748" spans="11:41" x14ac:dyDescent="0.2">
      <c r="K748" s="2"/>
      <c r="L748" s="2"/>
      <c r="M748" s="1"/>
      <c r="N748" s="1"/>
      <c r="O748" s="1"/>
      <c r="S748" s="1"/>
      <c r="T748" s="1"/>
      <c r="U748" s="1"/>
      <c r="V748" s="1"/>
      <c r="W748" s="1"/>
      <c r="X748" s="1"/>
      <c r="Y748" s="1"/>
      <c r="Z748" s="1"/>
      <c r="AA748" s="17"/>
      <c r="AB748" s="1"/>
      <c r="AD748" s="1"/>
      <c r="AE748" s="1"/>
      <c r="AF748" s="1"/>
      <c r="AG748" s="1"/>
      <c r="AH748" s="1"/>
      <c r="AI748" s="1"/>
      <c r="AJ748" s="1"/>
      <c r="AK748" s="1"/>
      <c r="AL748" s="1"/>
    </row>
    <row r="749" spans="11:41" x14ac:dyDescent="0.2">
      <c r="K749" s="2"/>
      <c r="L749" s="2"/>
      <c r="M749" s="1"/>
      <c r="N749" s="1"/>
      <c r="O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</row>
    <row r="750" spans="11:41" x14ac:dyDescent="0.2">
      <c r="K750" s="2"/>
      <c r="L750" s="2"/>
      <c r="M750" s="1"/>
      <c r="N750" s="1"/>
      <c r="O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</row>
    <row r="751" spans="11:41" x14ac:dyDescent="0.2">
      <c r="AI751" s="19"/>
      <c r="AJ751" s="16"/>
      <c r="AK751" s="20"/>
      <c r="AL751" s="24"/>
      <c r="AM751" s="19"/>
      <c r="AN751" s="19"/>
      <c r="AO751" s="17"/>
    </row>
    <row r="752" spans="11:41" x14ac:dyDescent="0.2">
      <c r="AI752" s="19"/>
      <c r="AJ752" s="16"/>
      <c r="AK752" s="20"/>
      <c r="AL752" s="24"/>
      <c r="AM752" s="19"/>
      <c r="AN752" s="19"/>
      <c r="AO752" s="17"/>
    </row>
    <row r="753" spans="35:41" x14ac:dyDescent="0.2">
      <c r="AI753" s="19"/>
      <c r="AJ753" s="16"/>
      <c r="AK753" s="20"/>
      <c r="AL753" s="24"/>
      <c r="AM753" s="19"/>
      <c r="AN753" s="19"/>
      <c r="AO753" s="17"/>
    </row>
    <row r="754" spans="35:41" x14ac:dyDescent="0.2">
      <c r="AI754" s="19"/>
      <c r="AJ754" s="16"/>
      <c r="AK754" s="20"/>
      <c r="AL754" s="24"/>
      <c r="AM754" s="19"/>
      <c r="AN754" s="19"/>
      <c r="AO754" s="17"/>
    </row>
    <row r="755" spans="35:41" x14ac:dyDescent="0.2">
      <c r="AI755" s="19"/>
      <c r="AJ755" s="16"/>
      <c r="AK755" s="20"/>
      <c r="AL755" s="24"/>
      <c r="AM755" s="19"/>
      <c r="AN755" s="19"/>
      <c r="AO755" s="17"/>
    </row>
    <row r="756" spans="35:41" x14ac:dyDescent="0.2">
      <c r="AI756" s="19"/>
      <c r="AJ756" s="16"/>
      <c r="AK756" s="20"/>
      <c r="AL756" s="24"/>
      <c r="AM756" s="19"/>
      <c r="AN756" s="19"/>
      <c r="AO756" s="17"/>
    </row>
    <row r="757" spans="35:41" x14ac:dyDescent="0.2">
      <c r="AI757" s="19"/>
      <c r="AJ757" s="16"/>
      <c r="AK757" s="20"/>
      <c r="AL757" s="24"/>
      <c r="AM757" s="19"/>
      <c r="AN757" s="19"/>
      <c r="AO757" s="17"/>
    </row>
    <row r="758" spans="35:41" x14ac:dyDescent="0.2">
      <c r="AI758" s="19"/>
      <c r="AJ758" s="16"/>
      <c r="AK758" s="20"/>
      <c r="AL758" s="24"/>
      <c r="AM758" s="19"/>
      <c r="AN758" s="19"/>
      <c r="AO758" s="17"/>
    </row>
    <row r="759" spans="35:41" x14ac:dyDescent="0.2">
      <c r="AI759" s="19"/>
      <c r="AJ759" s="16"/>
      <c r="AK759" s="20"/>
      <c r="AL759" s="24"/>
      <c r="AM759" s="19"/>
      <c r="AN759" s="19"/>
      <c r="AO759" s="17"/>
    </row>
    <row r="760" spans="35:41" x14ac:dyDescent="0.2">
      <c r="AI760" s="19"/>
      <c r="AJ760" s="16"/>
      <c r="AK760" s="20"/>
      <c r="AL760" s="24"/>
      <c r="AM760" s="19"/>
      <c r="AN760" s="19"/>
      <c r="AO760" s="17"/>
    </row>
    <row r="761" spans="35:41" x14ac:dyDescent="0.2">
      <c r="AI761" s="19"/>
      <c r="AJ761" s="16"/>
      <c r="AK761" s="20"/>
      <c r="AL761" s="24"/>
      <c r="AM761" s="19"/>
      <c r="AN761" s="19"/>
      <c r="AO761" s="17"/>
    </row>
    <row r="762" spans="35:41" x14ac:dyDescent="0.2">
      <c r="AI762" s="19"/>
      <c r="AJ762" s="16"/>
      <c r="AK762" s="20"/>
      <c r="AL762" s="24"/>
      <c r="AM762" s="19"/>
      <c r="AN762" s="19"/>
      <c r="AO762" s="17"/>
    </row>
    <row r="763" spans="35:41" x14ac:dyDescent="0.2">
      <c r="AI763" s="19"/>
      <c r="AJ763" s="16"/>
      <c r="AK763" s="20"/>
      <c r="AL763" s="24"/>
      <c r="AM763" s="19"/>
      <c r="AN763" s="19"/>
      <c r="AO763" s="17"/>
    </row>
    <row r="764" spans="35:41" x14ac:dyDescent="0.2">
      <c r="AI764" s="19"/>
      <c r="AJ764" s="16"/>
      <c r="AK764" s="20"/>
      <c r="AL764" s="24"/>
      <c r="AM764" s="19"/>
      <c r="AN764" s="19"/>
      <c r="AO764" s="17"/>
    </row>
    <row r="765" spans="35:41" x14ac:dyDescent="0.2">
      <c r="AI765" s="19"/>
      <c r="AJ765" s="16"/>
      <c r="AK765" s="20"/>
      <c r="AL765" s="24"/>
      <c r="AM765" s="19"/>
      <c r="AN765" s="19"/>
      <c r="AO765" s="17"/>
    </row>
    <row r="766" spans="35:41" x14ac:dyDescent="0.2">
      <c r="AI766" s="19"/>
      <c r="AJ766" s="16"/>
      <c r="AK766" s="20"/>
      <c r="AL766" s="24"/>
      <c r="AM766" s="19"/>
      <c r="AN766" s="19"/>
      <c r="AO766" s="17"/>
    </row>
    <row r="767" spans="35:41" x14ac:dyDescent="0.2">
      <c r="AI767" s="19"/>
      <c r="AJ767" s="16"/>
      <c r="AK767" s="20"/>
      <c r="AL767" s="24"/>
      <c r="AM767" s="19"/>
      <c r="AN767" s="19"/>
      <c r="AO767" s="17"/>
    </row>
    <row r="768" spans="35:41" x14ac:dyDescent="0.2">
      <c r="AI768" s="19"/>
      <c r="AJ768" s="16"/>
      <c r="AK768" s="20"/>
      <c r="AL768" s="24"/>
      <c r="AM768" s="19"/>
      <c r="AN768" s="19"/>
      <c r="AO768" s="17"/>
    </row>
    <row r="769" spans="35:41" x14ac:dyDescent="0.2">
      <c r="AI769" s="19"/>
      <c r="AJ769" s="16"/>
      <c r="AK769" s="20"/>
      <c r="AL769" s="24"/>
      <c r="AM769" s="19"/>
      <c r="AN769" s="19"/>
      <c r="AO769" s="17"/>
    </row>
    <row r="770" spans="35:41" x14ac:dyDescent="0.2">
      <c r="AI770" s="19"/>
      <c r="AJ770" s="16"/>
      <c r="AK770" s="20"/>
      <c r="AL770" s="24"/>
      <c r="AM770" s="19"/>
      <c r="AN770" s="19"/>
      <c r="AO770" s="17"/>
    </row>
    <row r="771" spans="35:41" x14ac:dyDescent="0.2">
      <c r="AI771" s="19"/>
      <c r="AJ771" s="16"/>
      <c r="AK771" s="20"/>
      <c r="AL771" s="24"/>
      <c r="AM771" s="19"/>
      <c r="AN771" s="19"/>
      <c r="AO771" s="17"/>
    </row>
    <row r="772" spans="35:41" x14ac:dyDescent="0.2">
      <c r="AI772" s="19"/>
      <c r="AJ772" s="16"/>
      <c r="AK772" s="20"/>
      <c r="AL772" s="24"/>
      <c r="AM772" s="19"/>
      <c r="AN772" s="19"/>
      <c r="AO772" s="17"/>
    </row>
    <row r="773" spans="35:41" x14ac:dyDescent="0.2">
      <c r="AI773" s="19"/>
      <c r="AJ773" s="16"/>
      <c r="AK773" s="20"/>
      <c r="AL773" s="24"/>
      <c r="AM773" s="19"/>
      <c r="AN773" s="19"/>
      <c r="AO773" s="17"/>
    </row>
    <row r="774" spans="35:41" x14ac:dyDescent="0.2">
      <c r="AI774" s="19"/>
      <c r="AJ774" s="16"/>
      <c r="AK774" s="20"/>
      <c r="AL774" s="24"/>
      <c r="AM774" s="19"/>
      <c r="AN774" s="19"/>
      <c r="AO774" s="17"/>
    </row>
    <row r="775" spans="35:41" x14ac:dyDescent="0.2">
      <c r="AI775" s="19"/>
      <c r="AJ775" s="16"/>
      <c r="AK775" s="20"/>
      <c r="AL775" s="24"/>
      <c r="AM775" s="19"/>
      <c r="AN775" s="19"/>
      <c r="AO775" s="17"/>
    </row>
    <row r="776" spans="35:41" x14ac:dyDescent="0.2">
      <c r="AI776" s="19"/>
      <c r="AJ776" s="16"/>
      <c r="AK776" s="20"/>
      <c r="AL776" s="24"/>
      <c r="AM776" s="19"/>
      <c r="AN776" s="19"/>
      <c r="AO776" s="17"/>
    </row>
    <row r="777" spans="35:41" x14ac:dyDescent="0.2">
      <c r="AI777" s="19"/>
      <c r="AJ777" s="16"/>
      <c r="AK777" s="20"/>
      <c r="AL777" s="24"/>
      <c r="AM777" s="19"/>
      <c r="AN777" s="19"/>
      <c r="AO777" s="17"/>
    </row>
    <row r="778" spans="35:41" x14ac:dyDescent="0.2">
      <c r="AI778" s="19"/>
      <c r="AJ778" s="16"/>
      <c r="AK778" s="20"/>
      <c r="AL778" s="24"/>
      <c r="AM778" s="19"/>
      <c r="AN778" s="19"/>
      <c r="AO778" s="17"/>
    </row>
    <row r="779" spans="35:41" x14ac:dyDescent="0.2">
      <c r="AI779" s="19"/>
      <c r="AJ779" s="16"/>
      <c r="AK779" s="20"/>
      <c r="AL779" s="24"/>
      <c r="AM779" s="19"/>
      <c r="AN779" s="19"/>
      <c r="AO779" s="17"/>
    </row>
    <row r="780" spans="35:41" x14ac:dyDescent="0.2">
      <c r="AI780" s="19"/>
      <c r="AJ780" s="16"/>
      <c r="AK780" s="20"/>
      <c r="AL780" s="24"/>
      <c r="AM780" s="19"/>
      <c r="AN780" s="19"/>
      <c r="AO780" s="17"/>
    </row>
    <row r="781" spans="35:41" x14ac:dyDescent="0.2">
      <c r="AI781" s="19"/>
      <c r="AJ781" s="16"/>
      <c r="AK781" s="20"/>
      <c r="AL781" s="24"/>
      <c r="AM781" s="19"/>
      <c r="AN781" s="19"/>
      <c r="AO781" s="17"/>
    </row>
    <row r="782" spans="35:41" x14ac:dyDescent="0.2">
      <c r="AI782" s="19"/>
      <c r="AJ782" s="16"/>
      <c r="AK782" s="20"/>
      <c r="AL782" s="24"/>
      <c r="AM782" s="19"/>
      <c r="AN782" s="19"/>
      <c r="AO782" s="17"/>
    </row>
    <row r="783" spans="35:41" x14ac:dyDescent="0.2">
      <c r="AI783" s="19"/>
      <c r="AJ783" s="16"/>
      <c r="AK783" s="20"/>
      <c r="AL783" s="24"/>
      <c r="AM783" s="19"/>
      <c r="AN783" s="19"/>
      <c r="AO783" s="17"/>
    </row>
    <row r="784" spans="35:41" x14ac:dyDescent="0.2">
      <c r="AI784" s="19"/>
      <c r="AJ784" s="16"/>
      <c r="AK784" s="20"/>
      <c r="AL784" s="24"/>
      <c r="AM784" s="19"/>
      <c r="AN784" s="19"/>
      <c r="AO784" s="17"/>
    </row>
    <row r="785" spans="35:41" x14ac:dyDescent="0.2">
      <c r="AI785" s="19"/>
      <c r="AJ785" s="16"/>
      <c r="AK785" s="20"/>
      <c r="AL785" s="24"/>
      <c r="AM785" s="19"/>
      <c r="AN785" s="19"/>
      <c r="AO785" s="17"/>
    </row>
    <row r="786" spans="35:41" x14ac:dyDescent="0.2">
      <c r="AI786" s="19"/>
      <c r="AJ786" s="16"/>
      <c r="AK786" s="20"/>
      <c r="AL786" s="24"/>
      <c r="AM786" s="19"/>
      <c r="AN786" s="19"/>
      <c r="AO786" s="17"/>
    </row>
    <row r="787" spans="35:41" x14ac:dyDescent="0.2">
      <c r="AI787" s="19"/>
      <c r="AJ787" s="16"/>
      <c r="AK787" s="20"/>
      <c r="AL787" s="24"/>
      <c r="AM787" s="19"/>
      <c r="AN787" s="19"/>
      <c r="AO787" s="17"/>
    </row>
    <row r="788" spans="35:41" x14ac:dyDescent="0.2">
      <c r="AI788" s="19"/>
      <c r="AJ788" s="16"/>
      <c r="AK788" s="20"/>
      <c r="AL788" s="24"/>
      <c r="AM788" s="19"/>
      <c r="AN788" s="19"/>
      <c r="AO788" s="17"/>
    </row>
    <row r="789" spans="35:41" x14ac:dyDescent="0.2">
      <c r="AI789" s="19"/>
      <c r="AJ789" s="16"/>
      <c r="AK789" s="20"/>
      <c r="AL789" s="24"/>
      <c r="AM789" s="19"/>
      <c r="AN789" s="19"/>
      <c r="AO789" s="17"/>
    </row>
    <row r="790" spans="35:41" x14ac:dyDescent="0.2">
      <c r="AI790" s="19"/>
      <c r="AJ790" s="16"/>
      <c r="AK790" s="20"/>
      <c r="AL790" s="24"/>
      <c r="AM790" s="19"/>
      <c r="AN790" s="19"/>
      <c r="AO790" s="17"/>
    </row>
    <row r="791" spans="35:41" x14ac:dyDescent="0.2">
      <c r="AI791" s="19"/>
      <c r="AJ791" s="16"/>
      <c r="AK791" s="20"/>
      <c r="AL791" s="24"/>
      <c r="AM791" s="19"/>
      <c r="AN791" s="19"/>
      <c r="AO791" s="17"/>
    </row>
    <row r="792" spans="35:41" x14ac:dyDescent="0.2">
      <c r="AI792" s="19"/>
      <c r="AJ792" s="16"/>
      <c r="AK792" s="20"/>
      <c r="AL792" s="24"/>
      <c r="AM792" s="19"/>
      <c r="AN792" s="19"/>
      <c r="AO792" s="17"/>
    </row>
    <row r="793" spans="35:41" x14ac:dyDescent="0.2">
      <c r="AI793" s="19"/>
      <c r="AJ793" s="16"/>
      <c r="AK793" s="20"/>
      <c r="AL793" s="24"/>
      <c r="AM793" s="19"/>
      <c r="AN793" s="19"/>
      <c r="AO793" s="17"/>
    </row>
    <row r="794" spans="35:41" x14ac:dyDescent="0.2">
      <c r="AI794" s="19"/>
      <c r="AJ794" s="16"/>
      <c r="AK794" s="20"/>
      <c r="AL794" s="24"/>
      <c r="AM794" s="19"/>
      <c r="AN794" s="19"/>
      <c r="AO794" s="17"/>
    </row>
    <row r="795" spans="35:41" x14ac:dyDescent="0.2">
      <c r="AI795" s="19"/>
      <c r="AJ795" s="16"/>
      <c r="AK795" s="20"/>
      <c r="AL795" s="24"/>
      <c r="AM795" s="19"/>
      <c r="AN795" s="19"/>
      <c r="AO795" s="17"/>
    </row>
    <row r="796" spans="35:41" x14ac:dyDescent="0.2">
      <c r="AI796" s="19"/>
      <c r="AJ796" s="16"/>
      <c r="AK796" s="20"/>
      <c r="AL796" s="24"/>
      <c r="AM796" s="19"/>
      <c r="AN796" s="19"/>
      <c r="AO796" s="17"/>
    </row>
    <row r="797" spans="35:41" x14ac:dyDescent="0.2">
      <c r="AI797" s="19"/>
      <c r="AJ797" s="16"/>
      <c r="AK797" s="20"/>
      <c r="AL797" s="24"/>
      <c r="AM797" s="19"/>
      <c r="AN797" s="19"/>
      <c r="AO797" s="17"/>
    </row>
    <row r="798" spans="35:41" x14ac:dyDescent="0.2">
      <c r="AI798" s="19"/>
      <c r="AJ798" s="16"/>
      <c r="AK798" s="20"/>
      <c r="AL798" s="24"/>
      <c r="AM798" s="19"/>
      <c r="AN798" s="19"/>
      <c r="AO798" s="17"/>
    </row>
    <row r="799" spans="35:41" x14ac:dyDescent="0.2">
      <c r="AI799" s="19"/>
      <c r="AJ799" s="16"/>
      <c r="AK799" s="20"/>
      <c r="AL799" s="24"/>
      <c r="AM799" s="19"/>
      <c r="AN799" s="19"/>
      <c r="AO799" s="17"/>
    </row>
    <row r="800" spans="35:41" x14ac:dyDescent="0.2">
      <c r="AI800" s="19"/>
      <c r="AJ800" s="16"/>
      <c r="AK800" s="20"/>
      <c r="AL800" s="24"/>
      <c r="AM800" s="19"/>
      <c r="AN800" s="19"/>
      <c r="AO800" s="17"/>
    </row>
    <row r="801" spans="35:41" x14ac:dyDescent="0.2">
      <c r="AI801" s="19"/>
      <c r="AJ801" s="16"/>
      <c r="AK801" s="20"/>
      <c r="AL801" s="24"/>
      <c r="AM801" s="19"/>
      <c r="AN801" s="19"/>
      <c r="AO801" s="17"/>
    </row>
    <row r="802" spans="35:41" x14ac:dyDescent="0.2">
      <c r="AI802" s="19"/>
      <c r="AJ802" s="16"/>
      <c r="AK802" s="20"/>
      <c r="AL802" s="24"/>
      <c r="AM802" s="19"/>
      <c r="AN802" s="19"/>
      <c r="AO802" s="17"/>
    </row>
    <row r="803" spans="35:41" x14ac:dyDescent="0.2">
      <c r="AI803" s="19"/>
      <c r="AJ803" s="16"/>
      <c r="AK803" s="20"/>
      <c r="AL803" s="24"/>
      <c r="AM803" s="19"/>
      <c r="AN803" s="19"/>
      <c r="AO803" s="17"/>
    </row>
    <row r="804" spans="35:41" x14ac:dyDescent="0.2">
      <c r="AI804" s="19"/>
      <c r="AJ804" s="16"/>
      <c r="AK804" s="20"/>
      <c r="AL804" s="24"/>
      <c r="AM804" s="19"/>
      <c r="AN804" s="19"/>
      <c r="AO804" s="17"/>
    </row>
    <row r="805" spans="35:41" x14ac:dyDescent="0.2">
      <c r="AI805" s="19"/>
      <c r="AJ805" s="16"/>
      <c r="AK805" s="20"/>
      <c r="AL805" s="24"/>
      <c r="AM805" s="19"/>
      <c r="AN805" s="19"/>
      <c r="AO805" s="17"/>
    </row>
    <row r="806" spans="35:41" x14ac:dyDescent="0.2">
      <c r="AI806" s="19"/>
      <c r="AJ806" s="16"/>
      <c r="AK806" s="20"/>
      <c r="AL806" s="24"/>
      <c r="AM806" s="19"/>
      <c r="AN806" s="19"/>
      <c r="AO806" s="17"/>
    </row>
    <row r="807" spans="35:41" x14ac:dyDescent="0.2">
      <c r="AI807" s="19"/>
      <c r="AJ807" s="16"/>
      <c r="AK807" s="20"/>
      <c r="AL807" s="24"/>
      <c r="AM807" s="19"/>
      <c r="AN807" s="19"/>
      <c r="AO807" s="17"/>
    </row>
    <row r="808" spans="35:41" x14ac:dyDescent="0.2">
      <c r="AI808" s="19"/>
      <c r="AJ808" s="16"/>
      <c r="AK808" s="20"/>
      <c r="AL808" s="24"/>
      <c r="AM808" s="19"/>
      <c r="AN808" s="19"/>
      <c r="AO808" s="17"/>
    </row>
    <row r="809" spans="35:41" x14ac:dyDescent="0.2">
      <c r="AI809" s="19"/>
      <c r="AJ809" s="16"/>
      <c r="AK809" s="20"/>
      <c r="AL809" s="24"/>
      <c r="AM809" s="19"/>
      <c r="AN809" s="19"/>
      <c r="AO809" s="17"/>
    </row>
    <row r="810" spans="35:41" x14ac:dyDescent="0.2">
      <c r="AI810" s="19"/>
      <c r="AJ810" s="16"/>
      <c r="AK810" s="20"/>
      <c r="AL810" s="24"/>
      <c r="AM810" s="19"/>
      <c r="AN810" s="19"/>
      <c r="AO810" s="17"/>
    </row>
    <row r="811" spans="35:41" x14ac:dyDescent="0.2">
      <c r="AI811" s="19"/>
      <c r="AJ811" s="16"/>
      <c r="AK811" s="20"/>
      <c r="AL811" s="24"/>
      <c r="AM811" s="19"/>
      <c r="AN811" s="19"/>
      <c r="AO811" s="17"/>
    </row>
    <row r="812" spans="35:41" x14ac:dyDescent="0.2">
      <c r="AI812" s="19"/>
      <c r="AJ812" s="16"/>
      <c r="AK812" s="20"/>
      <c r="AL812" s="24"/>
      <c r="AM812" s="19"/>
      <c r="AN812" s="19"/>
      <c r="AO812" s="17"/>
    </row>
    <row r="813" spans="35:41" x14ac:dyDescent="0.2">
      <c r="AI813" s="19"/>
      <c r="AJ813" s="16"/>
      <c r="AK813" s="20"/>
      <c r="AL813" s="24"/>
      <c r="AM813" s="19"/>
      <c r="AN813" s="19"/>
      <c r="AO813" s="17"/>
    </row>
    <row r="814" spans="35:41" x14ac:dyDescent="0.2">
      <c r="AI814" s="19"/>
      <c r="AJ814" s="16"/>
      <c r="AK814" s="20"/>
      <c r="AL814" s="24"/>
      <c r="AM814" s="19"/>
      <c r="AN814" s="19"/>
      <c r="AO814" s="17"/>
    </row>
    <row r="815" spans="35:41" x14ac:dyDescent="0.2">
      <c r="AI815" s="19"/>
      <c r="AJ815" s="16"/>
      <c r="AK815" s="20"/>
      <c r="AL815" s="24"/>
      <c r="AM815" s="19"/>
      <c r="AN815" s="19"/>
      <c r="AO815" s="17"/>
    </row>
    <row r="816" spans="35:41" x14ac:dyDescent="0.2">
      <c r="AI816" s="19"/>
      <c r="AJ816" s="16"/>
      <c r="AK816" s="20"/>
      <c r="AL816" s="24"/>
      <c r="AM816" s="19"/>
      <c r="AN816" s="19"/>
      <c r="AO816" s="17"/>
    </row>
    <row r="817" spans="35:41" x14ac:dyDescent="0.2">
      <c r="AI817" s="19"/>
      <c r="AJ817" s="16"/>
      <c r="AK817" s="20"/>
      <c r="AL817" s="24"/>
      <c r="AM817" s="19"/>
      <c r="AN817" s="19"/>
      <c r="AO817" s="17"/>
    </row>
    <row r="818" spans="35:41" x14ac:dyDescent="0.2">
      <c r="AI818" s="19"/>
      <c r="AJ818" s="16"/>
      <c r="AK818" s="20"/>
      <c r="AL818" s="24"/>
      <c r="AM818" s="19"/>
      <c r="AN818" s="19"/>
      <c r="AO818" s="17"/>
    </row>
    <row r="819" spans="35:41" x14ac:dyDescent="0.2">
      <c r="AI819" s="19"/>
      <c r="AJ819" s="16"/>
      <c r="AK819" s="20"/>
      <c r="AL819" s="24"/>
      <c r="AM819" s="19"/>
      <c r="AN819" s="19"/>
      <c r="AO819" s="17"/>
    </row>
    <row r="820" spans="35:41" x14ac:dyDescent="0.2">
      <c r="AI820" s="19"/>
      <c r="AJ820" s="16"/>
      <c r="AK820" s="20"/>
      <c r="AL820" s="24"/>
      <c r="AM820" s="19"/>
      <c r="AN820" s="19"/>
      <c r="AO820" s="17"/>
    </row>
    <row r="821" spans="35:41" x14ac:dyDescent="0.2">
      <c r="AI821" s="19"/>
      <c r="AJ821" s="16"/>
      <c r="AK821" s="20"/>
      <c r="AL821" s="24"/>
      <c r="AM821" s="19"/>
      <c r="AN821" s="19"/>
      <c r="AO821" s="17"/>
    </row>
    <row r="822" spans="35:41" x14ac:dyDescent="0.2">
      <c r="AI822" s="19"/>
      <c r="AJ822" s="16"/>
      <c r="AK822" s="20"/>
      <c r="AL822" s="24"/>
      <c r="AM822" s="19"/>
      <c r="AN822" s="19"/>
      <c r="AO822" s="17"/>
    </row>
    <row r="823" spans="35:41" x14ac:dyDescent="0.2">
      <c r="AI823" s="19"/>
      <c r="AJ823" s="16"/>
      <c r="AK823" s="20"/>
      <c r="AL823" s="24"/>
      <c r="AM823" s="19"/>
      <c r="AN823" s="19"/>
      <c r="AO823" s="17"/>
    </row>
    <row r="824" spans="35:41" x14ac:dyDescent="0.2">
      <c r="AI824" s="19"/>
      <c r="AJ824" s="16"/>
      <c r="AK824" s="20"/>
      <c r="AL824" s="24"/>
      <c r="AM824" s="19"/>
      <c r="AN824" s="19"/>
      <c r="AO824" s="17"/>
    </row>
    <row r="825" spans="35:41" x14ac:dyDescent="0.2">
      <c r="AI825" s="19"/>
      <c r="AJ825" s="16"/>
      <c r="AK825" s="20"/>
      <c r="AL825" s="24"/>
      <c r="AM825" s="19"/>
      <c r="AN825" s="19"/>
      <c r="AO825" s="17"/>
    </row>
    <row r="826" spans="35:41" x14ac:dyDescent="0.2">
      <c r="AI826" s="19"/>
      <c r="AJ826" s="16"/>
      <c r="AK826" s="20"/>
      <c r="AL826" s="24"/>
      <c r="AM826" s="19"/>
      <c r="AN826" s="19"/>
      <c r="AO826" s="17"/>
    </row>
    <row r="827" spans="35:41" x14ac:dyDescent="0.2">
      <c r="AI827" s="19"/>
      <c r="AJ827" s="16"/>
      <c r="AK827" s="20"/>
      <c r="AL827" s="24"/>
      <c r="AM827" s="19"/>
      <c r="AN827" s="19"/>
      <c r="AO827" s="17"/>
    </row>
    <row r="828" spans="35:41" x14ac:dyDescent="0.2">
      <c r="AI828" s="19"/>
      <c r="AJ828" s="16"/>
      <c r="AK828" s="20"/>
      <c r="AL828" s="24"/>
      <c r="AM828" s="19"/>
      <c r="AN828" s="19"/>
      <c r="AO828" s="17"/>
    </row>
    <row r="829" spans="35:41" x14ac:dyDescent="0.2">
      <c r="AI829" s="19"/>
      <c r="AJ829" s="16"/>
      <c r="AK829" s="20"/>
      <c r="AL829" s="24"/>
      <c r="AM829" s="19"/>
      <c r="AN829" s="19"/>
      <c r="AO829" s="17"/>
    </row>
    <row r="830" spans="35:41" x14ac:dyDescent="0.2">
      <c r="AI830" s="19"/>
      <c r="AJ830" s="16"/>
      <c r="AK830" s="20"/>
      <c r="AL830" s="24"/>
      <c r="AM830" s="19"/>
      <c r="AN830" s="19"/>
      <c r="AO830" s="17"/>
    </row>
    <row r="831" spans="35:41" x14ac:dyDescent="0.2">
      <c r="AI831" s="19"/>
      <c r="AJ831" s="16"/>
      <c r="AK831" s="20"/>
      <c r="AL831" s="24"/>
      <c r="AM831" s="19"/>
      <c r="AN831" s="19"/>
      <c r="AO831" s="17"/>
    </row>
    <row r="832" spans="35:41" x14ac:dyDescent="0.2">
      <c r="AI832" s="19"/>
      <c r="AJ832" s="16"/>
      <c r="AK832" s="20"/>
      <c r="AL832" s="24"/>
      <c r="AM832" s="19"/>
      <c r="AN832" s="19"/>
      <c r="AO832" s="17"/>
    </row>
    <row r="833" spans="35:41" x14ac:dyDescent="0.2">
      <c r="AI833" s="19"/>
      <c r="AJ833" s="16"/>
      <c r="AK833" s="20"/>
      <c r="AL833" s="24"/>
      <c r="AM833" s="19"/>
      <c r="AN833" s="19"/>
      <c r="AO833" s="17"/>
    </row>
    <row r="834" spans="35:41" x14ac:dyDescent="0.2">
      <c r="AI834" s="19"/>
      <c r="AJ834" s="16"/>
      <c r="AK834" s="20"/>
      <c r="AL834" s="24"/>
      <c r="AM834" s="19"/>
      <c r="AN834" s="19"/>
      <c r="AO834" s="17"/>
    </row>
    <row r="835" spans="35:41" x14ac:dyDescent="0.2">
      <c r="AI835" s="19"/>
      <c r="AJ835" s="16"/>
      <c r="AK835" s="20"/>
      <c r="AL835" s="24"/>
      <c r="AM835" s="19"/>
      <c r="AN835" s="19"/>
      <c r="AO835" s="17"/>
    </row>
    <row r="836" spans="35:41" x14ac:dyDescent="0.2">
      <c r="AI836" s="19"/>
      <c r="AJ836" s="16"/>
      <c r="AK836" s="20"/>
      <c r="AL836" s="24"/>
      <c r="AM836" s="19"/>
      <c r="AN836" s="19"/>
      <c r="AO836" s="17"/>
    </row>
    <row r="837" spans="35:41" x14ac:dyDescent="0.2">
      <c r="AI837" s="19"/>
      <c r="AJ837" s="16"/>
      <c r="AK837" s="20"/>
      <c r="AL837" s="24"/>
      <c r="AM837" s="19"/>
      <c r="AN837" s="19"/>
      <c r="AO837" s="17"/>
    </row>
    <row r="838" spans="35:41" x14ac:dyDescent="0.2">
      <c r="AI838" s="19"/>
      <c r="AJ838" s="16"/>
      <c r="AK838" s="20"/>
      <c r="AL838" s="24"/>
      <c r="AM838" s="19"/>
      <c r="AN838" s="19"/>
      <c r="AO838" s="17"/>
    </row>
    <row r="839" spans="35:41" x14ac:dyDescent="0.2">
      <c r="AI839" s="19"/>
      <c r="AJ839" s="16"/>
      <c r="AK839" s="20"/>
      <c r="AL839" s="24"/>
      <c r="AM839" s="19"/>
      <c r="AN839" s="19"/>
      <c r="AO839" s="17"/>
    </row>
    <row r="840" spans="35:41" x14ac:dyDescent="0.2">
      <c r="AI840" s="19"/>
      <c r="AJ840" s="16"/>
      <c r="AK840" s="20"/>
      <c r="AL840" s="24"/>
      <c r="AM840" s="19"/>
      <c r="AN840" s="19"/>
      <c r="AO840" s="17"/>
    </row>
    <row r="841" spans="35:41" x14ac:dyDescent="0.2">
      <c r="AI841" s="19"/>
      <c r="AJ841" s="16"/>
      <c r="AK841" s="20"/>
      <c r="AL841" s="24"/>
      <c r="AM841" s="19"/>
      <c r="AN841" s="19"/>
      <c r="AO841" s="17"/>
    </row>
    <row r="842" spans="35:41" x14ac:dyDescent="0.2">
      <c r="AI842" s="19"/>
      <c r="AJ842" s="16"/>
      <c r="AK842" s="20"/>
      <c r="AL842" s="24"/>
      <c r="AM842" s="19"/>
      <c r="AN842" s="19"/>
      <c r="AO842" s="17"/>
    </row>
    <row r="843" spans="35:41" x14ac:dyDescent="0.2">
      <c r="AI843" s="19"/>
      <c r="AJ843" s="16"/>
      <c r="AK843" s="20"/>
      <c r="AL843" s="24"/>
      <c r="AM843" s="19"/>
      <c r="AN843" s="19"/>
      <c r="AO843" s="17"/>
    </row>
    <row r="844" spans="35:41" x14ac:dyDescent="0.2">
      <c r="AI844" s="19"/>
      <c r="AJ844" s="16"/>
      <c r="AK844" s="20"/>
      <c r="AL844" s="24"/>
      <c r="AM844" s="19"/>
      <c r="AN844" s="19"/>
      <c r="AO844" s="17"/>
    </row>
    <row r="845" spans="35:41" x14ac:dyDescent="0.2">
      <c r="AI845" s="19"/>
      <c r="AJ845" s="16"/>
      <c r="AK845" s="20"/>
      <c r="AL845" s="24"/>
      <c r="AM845" s="19"/>
      <c r="AN845" s="19"/>
      <c r="AO845" s="17"/>
    </row>
    <row r="846" spans="35:41" x14ac:dyDescent="0.2">
      <c r="AI846" s="19"/>
      <c r="AJ846" s="16"/>
      <c r="AK846" s="20"/>
      <c r="AL846" s="24"/>
      <c r="AM846" s="19"/>
      <c r="AN846" s="19"/>
      <c r="AO846" s="17"/>
    </row>
    <row r="847" spans="35:41" x14ac:dyDescent="0.2">
      <c r="AI847" s="19"/>
      <c r="AJ847" s="16"/>
      <c r="AK847" s="20"/>
      <c r="AL847" s="24"/>
      <c r="AM847" s="19"/>
      <c r="AN847" s="19"/>
      <c r="AO847" s="17"/>
    </row>
    <row r="848" spans="35:41" x14ac:dyDescent="0.2">
      <c r="AI848" s="19"/>
      <c r="AJ848" s="16"/>
      <c r="AK848" s="20"/>
      <c r="AL848" s="24"/>
      <c r="AM848" s="19"/>
      <c r="AN848" s="19"/>
      <c r="AO848" s="17"/>
    </row>
    <row r="849" spans="35:41" x14ac:dyDescent="0.2">
      <c r="AI849" s="19"/>
      <c r="AJ849" s="16"/>
      <c r="AK849" s="20"/>
      <c r="AL849" s="24"/>
      <c r="AM849" s="19"/>
      <c r="AN849" s="19"/>
      <c r="AO849" s="17"/>
    </row>
    <row r="850" spans="35:41" x14ac:dyDescent="0.2">
      <c r="AI850" s="19"/>
      <c r="AJ850" s="16"/>
      <c r="AK850" s="20"/>
      <c r="AL850" s="24"/>
      <c r="AM850" s="19"/>
      <c r="AN850" s="19"/>
      <c r="AO850" s="17"/>
    </row>
    <row r="851" spans="35:41" x14ac:dyDescent="0.2">
      <c r="AI851" s="19"/>
      <c r="AJ851" s="16"/>
      <c r="AK851" s="20"/>
      <c r="AL851" s="24"/>
      <c r="AM851" s="19"/>
      <c r="AN851" s="19"/>
      <c r="AO851" s="17"/>
    </row>
    <row r="852" spans="35:41" x14ac:dyDescent="0.2">
      <c r="AI852" s="19"/>
      <c r="AJ852" s="16"/>
      <c r="AK852" s="20"/>
      <c r="AL852" s="24"/>
      <c r="AM852" s="19"/>
      <c r="AN852" s="19"/>
      <c r="AO852" s="17"/>
    </row>
    <row r="853" spans="35:41" x14ac:dyDescent="0.2">
      <c r="AI853" s="19"/>
      <c r="AJ853" s="16"/>
      <c r="AK853" s="20"/>
      <c r="AL853" s="24"/>
      <c r="AM853" s="19"/>
      <c r="AN853" s="19"/>
      <c r="AO853" s="17"/>
    </row>
    <row r="854" spans="35:41" x14ac:dyDescent="0.2">
      <c r="AI854" s="19"/>
      <c r="AJ854" s="16"/>
      <c r="AK854" s="20"/>
      <c r="AL854" s="24"/>
      <c r="AM854" s="19"/>
      <c r="AN854" s="19"/>
      <c r="AO854" s="17"/>
    </row>
    <row r="855" spans="35:41" x14ac:dyDescent="0.2">
      <c r="AI855" s="19"/>
      <c r="AJ855" s="16"/>
      <c r="AK855" s="20"/>
      <c r="AL855" s="24"/>
      <c r="AM855" s="19"/>
      <c r="AN855" s="19"/>
      <c r="AO855" s="17"/>
    </row>
    <row r="856" spans="35:41" x14ac:dyDescent="0.2">
      <c r="AI856" s="19"/>
      <c r="AJ856" s="16"/>
      <c r="AK856" s="20"/>
      <c r="AL856" s="24"/>
      <c r="AM856" s="19"/>
      <c r="AN856" s="19"/>
      <c r="AO856" s="17"/>
    </row>
    <row r="857" spans="35:41" x14ac:dyDescent="0.2">
      <c r="AI857" s="19"/>
      <c r="AJ857" s="16"/>
      <c r="AK857" s="20"/>
      <c r="AL857" s="24"/>
      <c r="AM857" s="19"/>
      <c r="AN857" s="19"/>
      <c r="AO857" s="17"/>
    </row>
    <row r="858" spans="35:41" x14ac:dyDescent="0.2">
      <c r="AI858" s="19"/>
      <c r="AJ858" s="16"/>
      <c r="AK858" s="20"/>
      <c r="AL858" s="24"/>
      <c r="AM858" s="19"/>
      <c r="AN858" s="19"/>
      <c r="AO858" s="17"/>
    </row>
    <row r="859" spans="35:41" x14ac:dyDescent="0.2">
      <c r="AI859" s="19"/>
      <c r="AJ859" s="16"/>
      <c r="AK859" s="20"/>
      <c r="AL859" s="24"/>
      <c r="AM859" s="19"/>
      <c r="AN859" s="19"/>
      <c r="AO859" s="17"/>
    </row>
    <row r="860" spans="35:41" x14ac:dyDescent="0.2">
      <c r="AI860" s="19"/>
      <c r="AJ860" s="16"/>
      <c r="AK860" s="20"/>
      <c r="AL860" s="24"/>
      <c r="AM860" s="19"/>
      <c r="AN860" s="19"/>
      <c r="AO860" s="17"/>
    </row>
    <row r="861" spans="35:41" x14ac:dyDescent="0.2">
      <c r="AI861" s="19"/>
      <c r="AJ861" s="16"/>
      <c r="AK861" s="20"/>
      <c r="AL861" s="24"/>
      <c r="AM861" s="19"/>
      <c r="AN861" s="19"/>
      <c r="AO861" s="17"/>
    </row>
    <row r="862" spans="35:41" x14ac:dyDescent="0.2">
      <c r="AI862" s="19"/>
      <c r="AJ862" s="16"/>
      <c r="AK862" s="20"/>
      <c r="AL862" s="24"/>
      <c r="AM862" s="19"/>
      <c r="AN862" s="19"/>
      <c r="AO862" s="17"/>
    </row>
    <row r="863" spans="35:41" x14ac:dyDescent="0.2">
      <c r="AI863" s="19"/>
      <c r="AJ863" s="16"/>
      <c r="AK863" s="20"/>
      <c r="AL863" s="24"/>
      <c r="AM863" s="19"/>
      <c r="AN863" s="19"/>
      <c r="AO863" s="17"/>
    </row>
    <row r="864" spans="35:41" x14ac:dyDescent="0.2">
      <c r="AI864" s="19"/>
      <c r="AJ864" s="16"/>
      <c r="AK864" s="20"/>
      <c r="AL864" s="24"/>
      <c r="AM864" s="19"/>
      <c r="AN864" s="19"/>
      <c r="AO864" s="17"/>
    </row>
    <row r="865" spans="35:41" x14ac:dyDescent="0.2">
      <c r="AI865" s="19"/>
      <c r="AJ865" s="16"/>
      <c r="AK865" s="20"/>
      <c r="AL865" s="24"/>
      <c r="AM865" s="19"/>
      <c r="AN865" s="19"/>
      <c r="AO865" s="17"/>
    </row>
    <row r="866" spans="35:41" x14ac:dyDescent="0.2">
      <c r="AI866" s="19"/>
      <c r="AJ866" s="16"/>
      <c r="AK866" s="20"/>
      <c r="AL866" s="24"/>
      <c r="AM866" s="19"/>
      <c r="AN866" s="19"/>
      <c r="AO866" s="17"/>
    </row>
    <row r="867" spans="35:41" x14ac:dyDescent="0.2">
      <c r="AI867" s="19"/>
      <c r="AJ867" s="16"/>
      <c r="AK867" s="20"/>
      <c r="AL867" s="24"/>
      <c r="AM867" s="19"/>
      <c r="AN867" s="19"/>
      <c r="AO867" s="17"/>
    </row>
    <row r="868" spans="35:41" x14ac:dyDescent="0.2">
      <c r="AI868" s="19"/>
      <c r="AJ868" s="16"/>
      <c r="AK868" s="20"/>
      <c r="AL868" s="24"/>
      <c r="AM868" s="19"/>
      <c r="AN868" s="19"/>
      <c r="AO868" s="17"/>
    </row>
    <row r="869" spans="35:41" x14ac:dyDescent="0.2">
      <c r="AI869" s="19"/>
      <c r="AJ869" s="16"/>
      <c r="AK869" s="20"/>
      <c r="AL869" s="24"/>
      <c r="AM869" s="19"/>
      <c r="AN869" s="19"/>
      <c r="AO869" s="17"/>
    </row>
    <row r="870" spans="35:41" x14ac:dyDescent="0.2">
      <c r="AI870" s="19"/>
      <c r="AJ870" s="16"/>
      <c r="AK870" s="20"/>
      <c r="AL870" s="24"/>
      <c r="AM870" s="19"/>
      <c r="AN870" s="19"/>
      <c r="AO870" s="17"/>
    </row>
    <row r="871" spans="35:41" x14ac:dyDescent="0.2">
      <c r="AI871" s="19"/>
      <c r="AJ871" s="16"/>
      <c r="AK871" s="20"/>
      <c r="AL871" s="24"/>
      <c r="AM871" s="19"/>
      <c r="AN871" s="19"/>
      <c r="AO871" s="17"/>
    </row>
    <row r="872" spans="35:41" x14ac:dyDescent="0.2">
      <c r="AI872" s="19"/>
      <c r="AJ872" s="16"/>
      <c r="AK872" s="20"/>
      <c r="AL872" s="24"/>
      <c r="AM872" s="19"/>
      <c r="AN872" s="19"/>
      <c r="AO872" s="17"/>
    </row>
    <row r="873" spans="35:41" x14ac:dyDescent="0.2">
      <c r="AI873" s="19"/>
      <c r="AJ873" s="16"/>
      <c r="AK873" s="20"/>
      <c r="AL873" s="24"/>
      <c r="AM873" s="19"/>
      <c r="AN873" s="19"/>
      <c r="AO873" s="17"/>
    </row>
    <row r="874" spans="35:41" x14ac:dyDescent="0.2">
      <c r="AI874" s="19"/>
      <c r="AJ874" s="16"/>
      <c r="AK874" s="20"/>
      <c r="AL874" s="24"/>
      <c r="AM874" s="19"/>
      <c r="AN874" s="19"/>
      <c r="AO874" s="17"/>
    </row>
    <row r="875" spans="35:41" x14ac:dyDescent="0.2">
      <c r="AI875" s="19"/>
      <c r="AJ875" s="16"/>
      <c r="AK875" s="20"/>
      <c r="AL875" s="24"/>
      <c r="AM875" s="19"/>
      <c r="AN875" s="19"/>
      <c r="AO875" s="17"/>
    </row>
    <row r="876" spans="35:41" x14ac:dyDescent="0.2">
      <c r="AI876" s="19"/>
      <c r="AJ876" s="16"/>
      <c r="AK876" s="20"/>
      <c r="AL876" s="24"/>
      <c r="AM876" s="19"/>
      <c r="AN876" s="19"/>
      <c r="AO876" s="17"/>
    </row>
    <row r="877" spans="35:41" x14ac:dyDescent="0.2">
      <c r="AI877" s="19"/>
      <c r="AJ877" s="16"/>
      <c r="AK877" s="20"/>
      <c r="AL877" s="24"/>
      <c r="AM877" s="19"/>
      <c r="AN877" s="19"/>
      <c r="AO877" s="17"/>
    </row>
    <row r="878" spans="35:41" x14ac:dyDescent="0.2">
      <c r="AI878" s="19"/>
      <c r="AJ878" s="16"/>
      <c r="AK878" s="20"/>
      <c r="AL878" s="24"/>
      <c r="AM878" s="19"/>
      <c r="AN878" s="19"/>
      <c r="AO878" s="17"/>
    </row>
    <row r="879" spans="35:41" x14ac:dyDescent="0.2">
      <c r="AI879" s="19"/>
      <c r="AJ879" s="16"/>
      <c r="AK879" s="20"/>
      <c r="AL879" s="24"/>
      <c r="AM879" s="19"/>
      <c r="AN879" s="19"/>
      <c r="AO879" s="17"/>
    </row>
    <row r="880" spans="35:41" x14ac:dyDescent="0.2">
      <c r="AI880" s="19"/>
      <c r="AJ880" s="16"/>
      <c r="AK880" s="20"/>
      <c r="AL880" s="24"/>
      <c r="AM880" s="19"/>
      <c r="AN880" s="19"/>
      <c r="AO880" s="17"/>
    </row>
    <row r="881" spans="35:41" x14ac:dyDescent="0.2">
      <c r="AI881" s="19"/>
      <c r="AJ881" s="16"/>
      <c r="AK881" s="20"/>
      <c r="AL881" s="24"/>
      <c r="AM881" s="19"/>
      <c r="AN881" s="19"/>
      <c r="AO881" s="17"/>
    </row>
    <row r="882" spans="35:41" x14ac:dyDescent="0.2">
      <c r="AI882" s="19"/>
      <c r="AJ882" s="16"/>
      <c r="AK882" s="20"/>
      <c r="AL882" s="24"/>
      <c r="AM882" s="19"/>
      <c r="AN882" s="19"/>
      <c r="AO882" s="17"/>
    </row>
    <row r="883" spans="35:41" x14ac:dyDescent="0.2">
      <c r="AI883" s="19"/>
      <c r="AJ883" s="16"/>
      <c r="AK883" s="20"/>
      <c r="AL883" s="24"/>
      <c r="AM883" s="19"/>
      <c r="AN883" s="19"/>
      <c r="AO883" s="17"/>
    </row>
    <row r="884" spans="35:41" x14ac:dyDescent="0.2">
      <c r="AI884" s="19"/>
      <c r="AJ884" s="16"/>
      <c r="AK884" s="20"/>
      <c r="AL884" s="24"/>
      <c r="AM884" s="19"/>
      <c r="AN884" s="19"/>
      <c r="AO884" s="17"/>
    </row>
    <row r="885" spans="35:41" x14ac:dyDescent="0.2">
      <c r="AI885" s="19"/>
      <c r="AJ885" s="16"/>
      <c r="AK885" s="20"/>
      <c r="AL885" s="24"/>
      <c r="AM885" s="19"/>
      <c r="AN885" s="19"/>
      <c r="AO885" s="17"/>
    </row>
    <row r="886" spans="35:41" x14ac:dyDescent="0.2">
      <c r="AI886" s="19"/>
      <c r="AJ886" s="16"/>
      <c r="AK886" s="20"/>
      <c r="AL886" s="24"/>
      <c r="AM886" s="19"/>
      <c r="AN886" s="19"/>
      <c r="AO886" s="17"/>
    </row>
    <row r="887" spans="35:41" x14ac:dyDescent="0.2">
      <c r="AI887" s="19"/>
      <c r="AJ887" s="16"/>
      <c r="AK887" s="20"/>
      <c r="AL887" s="24"/>
      <c r="AM887" s="19"/>
      <c r="AN887" s="19"/>
      <c r="AO887" s="17"/>
    </row>
    <row r="888" spans="35:41" x14ac:dyDescent="0.2">
      <c r="AI888" s="19"/>
      <c r="AJ888" s="16"/>
      <c r="AK888" s="20"/>
      <c r="AL888" s="24"/>
      <c r="AM888" s="19"/>
      <c r="AN888" s="19"/>
      <c r="AO888" s="17"/>
    </row>
    <row r="889" spans="35:41" x14ac:dyDescent="0.2">
      <c r="AI889" s="19"/>
      <c r="AJ889" s="16"/>
      <c r="AK889" s="20"/>
      <c r="AL889" s="24"/>
      <c r="AM889" s="19"/>
      <c r="AN889" s="19"/>
      <c r="AO889" s="17"/>
    </row>
    <row r="890" spans="35:41" x14ac:dyDescent="0.2">
      <c r="AI890" s="19"/>
      <c r="AJ890" s="16"/>
      <c r="AK890" s="20"/>
      <c r="AL890" s="24"/>
      <c r="AM890" s="19"/>
      <c r="AN890" s="19"/>
      <c r="AO890" s="17"/>
    </row>
    <row r="891" spans="35:41" x14ac:dyDescent="0.2">
      <c r="AI891" s="19"/>
      <c r="AJ891" s="16"/>
      <c r="AK891" s="20"/>
      <c r="AL891" s="24"/>
      <c r="AM891" s="19"/>
      <c r="AN891" s="19"/>
      <c r="AO891" s="17"/>
    </row>
    <row r="892" spans="35:41" x14ac:dyDescent="0.2">
      <c r="AI892" s="19"/>
      <c r="AJ892" s="16"/>
      <c r="AK892" s="20"/>
      <c r="AL892" s="24"/>
      <c r="AM892" s="19"/>
      <c r="AN892" s="19"/>
      <c r="AO892" s="17"/>
    </row>
    <row r="893" spans="35:41" x14ac:dyDescent="0.2">
      <c r="AI893" s="19"/>
      <c r="AJ893" s="16"/>
      <c r="AK893" s="20"/>
      <c r="AL893" s="24"/>
      <c r="AM893" s="19"/>
      <c r="AN893" s="19"/>
      <c r="AO893" s="17"/>
    </row>
    <row r="894" spans="35:41" x14ac:dyDescent="0.2">
      <c r="AI894" s="19"/>
      <c r="AJ894" s="16"/>
      <c r="AK894" s="20"/>
      <c r="AL894" s="24"/>
      <c r="AM894" s="19"/>
      <c r="AN894" s="19"/>
      <c r="AO894" s="17"/>
    </row>
    <row r="895" spans="35:41" x14ac:dyDescent="0.2">
      <c r="AI895" s="19"/>
      <c r="AJ895" s="16"/>
      <c r="AK895" s="20"/>
      <c r="AL895" s="24"/>
      <c r="AM895" s="19"/>
      <c r="AN895" s="19"/>
      <c r="AO895" s="17"/>
    </row>
    <row r="896" spans="35:41" x14ac:dyDescent="0.2">
      <c r="AI896" s="19"/>
      <c r="AJ896" s="16"/>
      <c r="AK896" s="20"/>
      <c r="AL896" s="24"/>
      <c r="AM896" s="19"/>
      <c r="AN896" s="19"/>
      <c r="AO896" s="17"/>
    </row>
    <row r="897" spans="35:41" x14ac:dyDescent="0.2">
      <c r="AI897" s="19"/>
      <c r="AJ897" s="16"/>
      <c r="AK897" s="20"/>
      <c r="AL897" s="24"/>
      <c r="AM897" s="19"/>
      <c r="AN897" s="19"/>
      <c r="AO897" s="17"/>
    </row>
    <row r="898" spans="35:41" x14ac:dyDescent="0.2">
      <c r="AI898" s="19"/>
      <c r="AJ898" s="16"/>
      <c r="AK898" s="20"/>
      <c r="AL898" s="24"/>
      <c r="AM898" s="19"/>
      <c r="AN898" s="19"/>
      <c r="AO898" s="17"/>
    </row>
    <row r="899" spans="35:41" x14ac:dyDescent="0.2">
      <c r="AI899" s="19"/>
      <c r="AJ899" s="16"/>
      <c r="AK899" s="20"/>
      <c r="AL899" s="24"/>
      <c r="AM899" s="19"/>
      <c r="AN899" s="19"/>
      <c r="AO899" s="17"/>
    </row>
    <row r="900" spans="35:41" x14ac:dyDescent="0.2">
      <c r="AI900" s="19"/>
      <c r="AJ900" s="16"/>
      <c r="AK900" s="20"/>
      <c r="AL900" s="24"/>
      <c r="AM900" s="19"/>
      <c r="AN900" s="19"/>
      <c r="AO900" s="17"/>
    </row>
    <row r="901" spans="35:41" x14ac:dyDescent="0.2">
      <c r="AI901" s="19"/>
      <c r="AJ901" s="16"/>
      <c r="AK901" s="20"/>
      <c r="AL901" s="24"/>
      <c r="AM901" s="19"/>
      <c r="AN901" s="19"/>
      <c r="AO901" s="17"/>
    </row>
    <row r="902" spans="35:41" x14ac:dyDescent="0.2">
      <c r="AI902" s="19"/>
      <c r="AJ902" s="16"/>
      <c r="AK902" s="20"/>
      <c r="AL902" s="24"/>
      <c r="AM902" s="19"/>
      <c r="AN902" s="19"/>
      <c r="AO902" s="17"/>
    </row>
    <row r="903" spans="35:41" x14ac:dyDescent="0.2">
      <c r="AI903" s="19"/>
      <c r="AJ903" s="16"/>
      <c r="AK903" s="20"/>
      <c r="AL903" s="24"/>
      <c r="AM903" s="19"/>
      <c r="AN903" s="19"/>
      <c r="AO903" s="17"/>
    </row>
    <row r="904" spans="35:41" x14ac:dyDescent="0.2">
      <c r="AI904" s="19"/>
      <c r="AJ904" s="16"/>
      <c r="AK904" s="20"/>
      <c r="AL904" s="24"/>
      <c r="AM904" s="19"/>
      <c r="AN904" s="19"/>
      <c r="AO904" s="17"/>
    </row>
    <row r="905" spans="35:41" x14ac:dyDescent="0.2">
      <c r="AI905" s="19"/>
      <c r="AJ905" s="16"/>
      <c r="AK905" s="20"/>
      <c r="AL905" s="24"/>
      <c r="AM905" s="19"/>
      <c r="AN905" s="19"/>
      <c r="AO905" s="17"/>
    </row>
    <row r="906" spans="35:41" x14ac:dyDescent="0.2">
      <c r="AI906" s="19"/>
      <c r="AJ906" s="16"/>
      <c r="AK906" s="20"/>
      <c r="AL906" s="24"/>
      <c r="AM906" s="19"/>
      <c r="AN906" s="19"/>
      <c r="AO906" s="17"/>
    </row>
    <row r="907" spans="35:41" x14ac:dyDescent="0.2">
      <c r="AI907" s="19"/>
      <c r="AJ907" s="16"/>
      <c r="AK907" s="20"/>
      <c r="AL907" s="24"/>
      <c r="AM907" s="19"/>
      <c r="AN907" s="19"/>
      <c r="AO907" s="17"/>
    </row>
    <row r="908" spans="35:41" x14ac:dyDescent="0.2">
      <c r="AI908" s="19"/>
      <c r="AJ908" s="16"/>
      <c r="AK908" s="20"/>
      <c r="AL908" s="24"/>
      <c r="AM908" s="19"/>
      <c r="AN908" s="19"/>
      <c r="AO908" s="17"/>
    </row>
    <row r="909" spans="35:41" x14ac:dyDescent="0.2">
      <c r="AI909" s="19"/>
      <c r="AJ909" s="16"/>
      <c r="AK909" s="20"/>
      <c r="AL909" s="24"/>
      <c r="AM909" s="19"/>
      <c r="AN909" s="19"/>
      <c r="AO909" s="17"/>
    </row>
    <row r="910" spans="35:41" x14ac:dyDescent="0.2">
      <c r="AI910" s="19"/>
      <c r="AJ910" s="16"/>
      <c r="AK910" s="20"/>
      <c r="AL910" s="24"/>
      <c r="AM910" s="19"/>
      <c r="AN910" s="19"/>
      <c r="AO910" s="17"/>
    </row>
    <row r="911" spans="35:41" x14ac:dyDescent="0.2">
      <c r="AI911" s="19"/>
      <c r="AJ911" s="16"/>
      <c r="AK911" s="20"/>
      <c r="AL911" s="24"/>
      <c r="AM911" s="19"/>
      <c r="AN911" s="19"/>
      <c r="AO911" s="17"/>
    </row>
    <row r="912" spans="35:41" x14ac:dyDescent="0.2">
      <c r="AI912" s="19"/>
      <c r="AJ912" s="16"/>
      <c r="AK912" s="20"/>
      <c r="AL912" s="24"/>
      <c r="AM912" s="19"/>
      <c r="AN912" s="19"/>
      <c r="AO912" s="17"/>
    </row>
    <row r="913" spans="35:41" x14ac:dyDescent="0.2">
      <c r="AI913" s="19"/>
      <c r="AJ913" s="16"/>
      <c r="AK913" s="20"/>
      <c r="AL913" s="24"/>
      <c r="AM913" s="19"/>
      <c r="AN913" s="19"/>
      <c r="AO913" s="17"/>
    </row>
    <row r="914" spans="35:41" x14ac:dyDescent="0.2">
      <c r="AI914" s="19"/>
      <c r="AJ914" s="16"/>
      <c r="AK914" s="20"/>
      <c r="AL914" s="24"/>
      <c r="AM914" s="19"/>
      <c r="AN914" s="19"/>
      <c r="AO914" s="17"/>
    </row>
    <row r="915" spans="35:41" x14ac:dyDescent="0.2">
      <c r="AI915" s="19"/>
      <c r="AJ915" s="16"/>
      <c r="AK915" s="20"/>
      <c r="AL915" s="24"/>
      <c r="AM915" s="19"/>
      <c r="AN915" s="19"/>
      <c r="AO915" s="17"/>
    </row>
    <row r="916" spans="35:41" x14ac:dyDescent="0.2">
      <c r="AI916" s="19"/>
      <c r="AJ916" s="16"/>
      <c r="AK916" s="20"/>
      <c r="AL916" s="24"/>
      <c r="AM916" s="19"/>
      <c r="AN916" s="19"/>
      <c r="AO916" s="17"/>
    </row>
    <row r="917" spans="35:41" x14ac:dyDescent="0.2">
      <c r="AI917" s="19"/>
      <c r="AJ917" s="16"/>
      <c r="AK917" s="20"/>
      <c r="AL917" s="24"/>
      <c r="AM917" s="19"/>
      <c r="AN917" s="19"/>
      <c r="AO917" s="17"/>
    </row>
    <row r="918" spans="35:41" x14ac:dyDescent="0.2">
      <c r="AI918" s="19"/>
      <c r="AJ918" s="16"/>
      <c r="AK918" s="20"/>
      <c r="AL918" s="24"/>
      <c r="AM918" s="19"/>
      <c r="AN918" s="19"/>
      <c r="AO918" s="17"/>
    </row>
    <row r="919" spans="35:41" x14ac:dyDescent="0.2">
      <c r="AI919" s="19"/>
      <c r="AJ919" s="16"/>
      <c r="AK919" s="20"/>
      <c r="AL919" s="24"/>
      <c r="AM919" s="19"/>
      <c r="AN919" s="19"/>
      <c r="AO919" s="17"/>
    </row>
    <row r="920" spans="35:41" x14ac:dyDescent="0.2">
      <c r="AI920" s="19"/>
      <c r="AJ920" s="16"/>
      <c r="AK920" s="20"/>
      <c r="AL920" s="24"/>
      <c r="AM920" s="19"/>
      <c r="AN920" s="19"/>
      <c r="AO920" s="17"/>
    </row>
    <row r="921" spans="35:41" x14ac:dyDescent="0.2">
      <c r="AI921" s="19"/>
      <c r="AJ921" s="16"/>
      <c r="AK921" s="20"/>
      <c r="AL921" s="24"/>
      <c r="AM921" s="19"/>
      <c r="AN921" s="19"/>
      <c r="AO921" s="17"/>
    </row>
    <row r="922" spans="35:41" x14ac:dyDescent="0.2">
      <c r="AI922" s="19"/>
      <c r="AJ922" s="16"/>
      <c r="AK922" s="20"/>
      <c r="AL922" s="24"/>
      <c r="AM922" s="19"/>
      <c r="AN922" s="19"/>
      <c r="AO922" s="17"/>
    </row>
    <row r="923" spans="35:41" x14ac:dyDescent="0.2">
      <c r="AI923" s="19"/>
      <c r="AJ923" s="16"/>
      <c r="AK923" s="20"/>
      <c r="AL923" s="24"/>
      <c r="AM923" s="19"/>
      <c r="AN923" s="19"/>
      <c r="AO923" s="17"/>
    </row>
    <row r="924" spans="35:41" x14ac:dyDescent="0.2">
      <c r="AI924" s="19"/>
      <c r="AJ924" s="16"/>
      <c r="AK924" s="20"/>
      <c r="AL924" s="24"/>
      <c r="AM924" s="19"/>
      <c r="AN924" s="19"/>
      <c r="AO924" s="17"/>
    </row>
    <row r="925" spans="35:41" x14ac:dyDescent="0.2">
      <c r="AI925" s="19"/>
      <c r="AJ925" s="16"/>
      <c r="AK925" s="20"/>
      <c r="AL925" s="24"/>
      <c r="AM925" s="19"/>
      <c r="AN925" s="19"/>
      <c r="AO925" s="17"/>
    </row>
    <row r="926" spans="35:41" x14ac:dyDescent="0.2">
      <c r="AI926" s="19"/>
      <c r="AJ926" s="16"/>
      <c r="AK926" s="20"/>
      <c r="AL926" s="24"/>
      <c r="AM926" s="19"/>
      <c r="AN926" s="19"/>
      <c r="AO926" s="17"/>
    </row>
    <row r="927" spans="35:41" x14ac:dyDescent="0.2">
      <c r="AI927" s="19"/>
      <c r="AJ927" s="16"/>
      <c r="AK927" s="20"/>
      <c r="AL927" s="24"/>
      <c r="AM927" s="19"/>
      <c r="AN927" s="19"/>
      <c r="AO927" s="17"/>
    </row>
    <row r="928" spans="35:41" x14ac:dyDescent="0.2">
      <c r="AI928" s="19"/>
      <c r="AJ928" s="16"/>
      <c r="AK928" s="20"/>
      <c r="AL928" s="24"/>
      <c r="AM928" s="19"/>
      <c r="AN928" s="19"/>
      <c r="AO928" s="17"/>
    </row>
    <row r="929" spans="35:41" x14ac:dyDescent="0.2">
      <c r="AI929" s="19"/>
      <c r="AJ929" s="16"/>
      <c r="AK929" s="20"/>
      <c r="AL929" s="24"/>
      <c r="AM929" s="19"/>
      <c r="AN929" s="19"/>
      <c r="AO929" s="17"/>
    </row>
    <row r="930" spans="35:41" x14ac:dyDescent="0.2">
      <c r="AI930" s="19"/>
      <c r="AJ930" s="16"/>
      <c r="AK930" s="20"/>
      <c r="AL930" s="24"/>
      <c r="AM930" s="19"/>
      <c r="AN930" s="19"/>
      <c r="AO930" s="17"/>
    </row>
    <row r="931" spans="35:41" x14ac:dyDescent="0.2">
      <c r="AI931" s="19"/>
      <c r="AJ931" s="16"/>
      <c r="AK931" s="20"/>
      <c r="AL931" s="24"/>
      <c r="AM931" s="19"/>
      <c r="AN931" s="19"/>
      <c r="AO931" s="17"/>
    </row>
    <row r="932" spans="35:41" x14ac:dyDescent="0.2">
      <c r="AI932" s="19"/>
      <c r="AJ932" s="16"/>
      <c r="AK932" s="20"/>
      <c r="AL932" s="24"/>
      <c r="AM932" s="19"/>
      <c r="AN932" s="19"/>
      <c r="AO932" s="17"/>
    </row>
    <row r="933" spans="35:41" x14ac:dyDescent="0.2">
      <c r="AI933" s="19"/>
      <c r="AJ933" s="16"/>
      <c r="AK933" s="20"/>
      <c r="AL933" s="24"/>
      <c r="AM933" s="19"/>
      <c r="AN933" s="19"/>
      <c r="AO933" s="17"/>
    </row>
    <row r="934" spans="35:41" x14ac:dyDescent="0.2">
      <c r="AI934" s="19"/>
      <c r="AJ934" s="16"/>
      <c r="AK934" s="20"/>
      <c r="AL934" s="24"/>
      <c r="AM934" s="19"/>
      <c r="AN934" s="19"/>
      <c r="AO934" s="17"/>
    </row>
    <row r="935" spans="35:41" x14ac:dyDescent="0.2">
      <c r="AI935" s="19"/>
      <c r="AJ935" s="16"/>
      <c r="AK935" s="20"/>
      <c r="AL935" s="24"/>
      <c r="AM935" s="19"/>
      <c r="AN935" s="19"/>
      <c r="AO935" s="17"/>
    </row>
    <row r="936" spans="35:41" x14ac:dyDescent="0.2">
      <c r="AI936" s="19"/>
      <c r="AJ936" s="16"/>
      <c r="AK936" s="20"/>
      <c r="AL936" s="24"/>
      <c r="AM936" s="19"/>
      <c r="AN936" s="19"/>
      <c r="AO936" s="17"/>
    </row>
    <row r="937" spans="35:41" x14ac:dyDescent="0.2">
      <c r="AI937" s="19"/>
      <c r="AJ937" s="16"/>
      <c r="AK937" s="20"/>
      <c r="AL937" s="24"/>
      <c r="AM937" s="19"/>
      <c r="AN937" s="19"/>
      <c r="AO937" s="17"/>
    </row>
    <row r="938" spans="35:41" x14ac:dyDescent="0.2">
      <c r="AI938" s="19"/>
      <c r="AJ938" s="16"/>
      <c r="AK938" s="20"/>
      <c r="AL938" s="24"/>
      <c r="AM938" s="19"/>
      <c r="AN938" s="19"/>
      <c r="AO938" s="17"/>
    </row>
    <row r="939" spans="35:41" x14ac:dyDescent="0.2">
      <c r="AI939" s="19"/>
      <c r="AJ939" s="16"/>
      <c r="AK939" s="20"/>
      <c r="AL939" s="24"/>
      <c r="AM939" s="19"/>
      <c r="AN939" s="19"/>
      <c r="AO939" s="17"/>
    </row>
    <row r="940" spans="35:41" x14ac:dyDescent="0.2">
      <c r="AI940" s="19"/>
      <c r="AJ940" s="16"/>
      <c r="AK940" s="20"/>
      <c r="AL940" s="24"/>
      <c r="AM940" s="19"/>
      <c r="AN940" s="19"/>
      <c r="AO940" s="17"/>
    </row>
    <row r="941" spans="35:41" x14ac:dyDescent="0.2">
      <c r="AI941" s="19"/>
      <c r="AJ941" s="16"/>
      <c r="AK941" s="20"/>
      <c r="AL941" s="24"/>
      <c r="AM941" s="19"/>
      <c r="AN941" s="19"/>
      <c r="AO941" s="17"/>
    </row>
    <row r="942" spans="35:41" x14ac:dyDescent="0.2">
      <c r="AI942" s="19"/>
      <c r="AJ942" s="16"/>
      <c r="AK942" s="20"/>
      <c r="AL942" s="24"/>
      <c r="AM942" s="19"/>
      <c r="AN942" s="19"/>
      <c r="AO942" s="17"/>
    </row>
    <row r="943" spans="35:41" x14ac:dyDescent="0.2">
      <c r="AI943" s="19"/>
      <c r="AJ943" s="16"/>
      <c r="AK943" s="20"/>
      <c r="AL943" s="24"/>
      <c r="AM943" s="19"/>
      <c r="AN943" s="19"/>
      <c r="AO943" s="17"/>
    </row>
    <row r="944" spans="35:41" x14ac:dyDescent="0.2">
      <c r="AI944" s="19"/>
      <c r="AJ944" s="16"/>
      <c r="AK944" s="20"/>
      <c r="AL944" s="24"/>
      <c r="AM944" s="19"/>
      <c r="AN944" s="19"/>
      <c r="AO944" s="17"/>
    </row>
    <row r="945" spans="35:41" x14ac:dyDescent="0.2">
      <c r="AI945" s="19"/>
      <c r="AJ945" s="16"/>
      <c r="AK945" s="20"/>
      <c r="AL945" s="24"/>
      <c r="AM945" s="19"/>
      <c r="AN945" s="19"/>
      <c r="AO945" s="17"/>
    </row>
    <row r="946" spans="35:41" x14ac:dyDescent="0.2">
      <c r="AI946" s="19"/>
      <c r="AJ946" s="16"/>
      <c r="AK946" s="20"/>
      <c r="AL946" s="24"/>
      <c r="AM946" s="19"/>
      <c r="AN946" s="19"/>
      <c r="AO946" s="17"/>
    </row>
    <row r="947" spans="35:41" x14ac:dyDescent="0.2">
      <c r="AI947" s="19"/>
      <c r="AJ947" s="16"/>
      <c r="AK947" s="20"/>
      <c r="AL947" s="24"/>
      <c r="AM947" s="19"/>
      <c r="AN947" s="19"/>
      <c r="AO947" s="17"/>
    </row>
    <row r="948" spans="35:41" x14ac:dyDescent="0.2">
      <c r="AI948" s="19"/>
      <c r="AJ948" s="16"/>
      <c r="AK948" s="20"/>
      <c r="AL948" s="24"/>
      <c r="AM948" s="19"/>
      <c r="AN948" s="19"/>
      <c r="AO948" s="17"/>
    </row>
    <row r="949" spans="35:41" x14ac:dyDescent="0.2">
      <c r="AI949" s="19"/>
      <c r="AJ949" s="16"/>
      <c r="AK949" s="20"/>
      <c r="AL949" s="24"/>
      <c r="AM949" s="19"/>
      <c r="AN949" s="19"/>
      <c r="AO949" s="17"/>
    </row>
    <row r="950" spans="35:41" x14ac:dyDescent="0.2">
      <c r="AI950" s="19"/>
      <c r="AJ950" s="16"/>
      <c r="AK950" s="20"/>
      <c r="AL950" s="24"/>
      <c r="AM950" s="19"/>
      <c r="AN950" s="19"/>
      <c r="AO950" s="17"/>
    </row>
    <row r="951" spans="35:41" x14ac:dyDescent="0.2">
      <c r="AI951" s="19"/>
      <c r="AJ951" s="16"/>
      <c r="AK951" s="20"/>
      <c r="AL951" s="24"/>
      <c r="AM951" s="19"/>
      <c r="AN951" s="19"/>
      <c r="AO951" s="17"/>
    </row>
    <row r="952" spans="35:41" x14ac:dyDescent="0.2">
      <c r="AI952" s="19"/>
      <c r="AJ952" s="16"/>
      <c r="AK952" s="20"/>
      <c r="AL952" s="24"/>
      <c r="AM952" s="19"/>
      <c r="AN952" s="19"/>
      <c r="AO952" s="17"/>
    </row>
    <row r="953" spans="35:41" x14ac:dyDescent="0.2">
      <c r="AI953" s="19"/>
      <c r="AJ953" s="16"/>
      <c r="AK953" s="20"/>
      <c r="AL953" s="24"/>
      <c r="AM953" s="19"/>
      <c r="AN953" s="19"/>
      <c r="AO953" s="17"/>
    </row>
    <row r="954" spans="35:41" x14ac:dyDescent="0.2">
      <c r="AI954" s="19"/>
      <c r="AJ954" s="16"/>
      <c r="AK954" s="20"/>
      <c r="AL954" s="24"/>
      <c r="AM954" s="19"/>
      <c r="AN954" s="19"/>
      <c r="AO954" s="17"/>
    </row>
    <row r="955" spans="35:41" x14ac:dyDescent="0.2">
      <c r="AI955" s="19"/>
      <c r="AJ955" s="16"/>
      <c r="AK955" s="20"/>
      <c r="AL955" s="24"/>
      <c r="AM955" s="19"/>
      <c r="AN955" s="19"/>
      <c r="AO955" s="17"/>
    </row>
    <row r="956" spans="35:41" x14ac:dyDescent="0.2">
      <c r="AI956" s="19"/>
      <c r="AJ956" s="16"/>
      <c r="AK956" s="20"/>
      <c r="AL956" s="24"/>
      <c r="AM956" s="19"/>
      <c r="AN956" s="19"/>
      <c r="AO956" s="17"/>
    </row>
    <row r="957" spans="35:41" x14ac:dyDescent="0.2">
      <c r="AI957" s="19"/>
      <c r="AJ957" s="16"/>
      <c r="AK957" s="20"/>
      <c r="AL957" s="24"/>
      <c r="AM957" s="19"/>
      <c r="AN957" s="19"/>
      <c r="AO957" s="17"/>
    </row>
    <row r="958" spans="35:41" x14ac:dyDescent="0.2">
      <c r="AI958" s="19"/>
      <c r="AJ958" s="16"/>
      <c r="AK958" s="20"/>
      <c r="AL958" s="24"/>
      <c r="AM958" s="19"/>
      <c r="AN958" s="19"/>
      <c r="AO958" s="17"/>
    </row>
    <row r="959" spans="35:41" x14ac:dyDescent="0.2">
      <c r="AI959" s="19"/>
      <c r="AJ959" s="16"/>
      <c r="AK959" s="20"/>
      <c r="AL959" s="24"/>
      <c r="AM959" s="19"/>
      <c r="AN959" s="19"/>
      <c r="AO959" s="17"/>
    </row>
    <row r="960" spans="35:41" x14ac:dyDescent="0.2">
      <c r="AI960" s="19"/>
      <c r="AJ960" s="16"/>
      <c r="AK960" s="20"/>
      <c r="AL960" s="24"/>
      <c r="AM960" s="19"/>
      <c r="AN960" s="19"/>
      <c r="AO960" s="17"/>
    </row>
    <row r="961" spans="35:41" x14ac:dyDescent="0.2">
      <c r="AI961" s="19"/>
      <c r="AJ961" s="16"/>
      <c r="AK961" s="20"/>
      <c r="AL961" s="24"/>
      <c r="AM961" s="19"/>
      <c r="AN961" s="19"/>
      <c r="AO961" s="17"/>
    </row>
    <row r="962" spans="35:41" x14ac:dyDescent="0.2">
      <c r="AI962" s="19"/>
      <c r="AJ962" s="16"/>
      <c r="AK962" s="20"/>
      <c r="AL962" s="24"/>
      <c r="AM962" s="19"/>
      <c r="AN962" s="19"/>
      <c r="AO962" s="17"/>
    </row>
    <row r="963" spans="35:41" x14ac:dyDescent="0.2">
      <c r="AI963" s="19"/>
      <c r="AJ963" s="16"/>
      <c r="AK963" s="20"/>
      <c r="AL963" s="24"/>
      <c r="AM963" s="19"/>
      <c r="AN963" s="19"/>
      <c r="AO963" s="17"/>
    </row>
    <row r="964" spans="35:41" x14ac:dyDescent="0.2">
      <c r="AI964" s="19"/>
      <c r="AJ964" s="16"/>
      <c r="AK964" s="20"/>
      <c r="AL964" s="24"/>
      <c r="AM964" s="19"/>
      <c r="AN964" s="19"/>
      <c r="AO964" s="17"/>
    </row>
    <row r="965" spans="35:41" x14ac:dyDescent="0.2">
      <c r="AI965" s="19"/>
      <c r="AJ965" s="16"/>
      <c r="AK965" s="20"/>
      <c r="AL965" s="24"/>
      <c r="AM965" s="19"/>
      <c r="AN965" s="19"/>
      <c r="AO965" s="17"/>
    </row>
    <row r="966" spans="35:41" x14ac:dyDescent="0.2">
      <c r="AI966" s="19"/>
      <c r="AJ966" s="16"/>
      <c r="AK966" s="20"/>
      <c r="AL966" s="24"/>
      <c r="AM966" s="19"/>
      <c r="AN966" s="19"/>
      <c r="AO966" s="17"/>
    </row>
    <row r="967" spans="35:41" x14ac:dyDescent="0.2">
      <c r="AI967" s="19"/>
      <c r="AJ967" s="16"/>
      <c r="AK967" s="20"/>
      <c r="AL967" s="24"/>
      <c r="AM967" s="19"/>
      <c r="AN967" s="19"/>
      <c r="AO967" s="17"/>
    </row>
    <row r="968" spans="35:41" x14ac:dyDescent="0.2">
      <c r="AI968" s="19"/>
      <c r="AJ968" s="16"/>
      <c r="AK968" s="20"/>
      <c r="AL968" s="24"/>
      <c r="AM968" s="19"/>
      <c r="AN968" s="19"/>
      <c r="AO968" s="17"/>
    </row>
    <row r="969" spans="35:41" x14ac:dyDescent="0.2">
      <c r="AI969" s="19"/>
      <c r="AJ969" s="16"/>
      <c r="AK969" s="20"/>
      <c r="AL969" s="24"/>
      <c r="AM969" s="19"/>
      <c r="AN969" s="19"/>
      <c r="AO969" s="17"/>
    </row>
    <row r="970" spans="35:41" x14ac:dyDescent="0.2">
      <c r="AI970" s="19"/>
      <c r="AJ970" s="16"/>
      <c r="AK970" s="20"/>
      <c r="AL970" s="24"/>
      <c r="AM970" s="19"/>
      <c r="AN970" s="19"/>
      <c r="AO970" s="17"/>
    </row>
    <row r="971" spans="35:41" x14ac:dyDescent="0.2">
      <c r="AI971" s="19"/>
      <c r="AJ971" s="16"/>
      <c r="AK971" s="20"/>
      <c r="AL971" s="24"/>
      <c r="AM971" s="19"/>
      <c r="AN971" s="19"/>
      <c r="AO971" s="17"/>
    </row>
    <row r="972" spans="35:41" x14ac:dyDescent="0.2">
      <c r="AI972" s="19"/>
      <c r="AJ972" s="16"/>
      <c r="AK972" s="20"/>
      <c r="AL972" s="24"/>
      <c r="AM972" s="19"/>
      <c r="AN972" s="19"/>
      <c r="AO972" s="17"/>
    </row>
    <row r="973" spans="35:41" x14ac:dyDescent="0.2">
      <c r="AI973" s="19"/>
      <c r="AJ973" s="16"/>
      <c r="AK973" s="20"/>
      <c r="AL973" s="24"/>
      <c r="AM973" s="19"/>
      <c r="AN973" s="19"/>
      <c r="AO973" s="17"/>
    </row>
    <row r="974" spans="35:41" x14ac:dyDescent="0.2">
      <c r="AI974" s="19"/>
      <c r="AJ974" s="16"/>
      <c r="AK974" s="20"/>
      <c r="AL974" s="24"/>
      <c r="AM974" s="19"/>
      <c r="AN974" s="19"/>
      <c r="AO974" s="17"/>
    </row>
    <row r="975" spans="35:41" x14ac:dyDescent="0.2">
      <c r="AI975" s="19"/>
      <c r="AJ975" s="16"/>
      <c r="AK975" s="20"/>
      <c r="AL975" s="24"/>
      <c r="AM975" s="19"/>
      <c r="AN975" s="19"/>
      <c r="AO975" s="17"/>
    </row>
    <row r="976" spans="35:41" x14ac:dyDescent="0.2">
      <c r="AI976" s="19"/>
      <c r="AJ976" s="16"/>
      <c r="AK976" s="20"/>
      <c r="AL976" s="24"/>
      <c r="AM976" s="19"/>
      <c r="AN976" s="19"/>
      <c r="AO976" s="17"/>
    </row>
    <row r="977" spans="35:41" x14ac:dyDescent="0.2">
      <c r="AI977" s="19"/>
      <c r="AJ977" s="16"/>
      <c r="AK977" s="20"/>
      <c r="AL977" s="24"/>
      <c r="AM977" s="19"/>
      <c r="AN977" s="19"/>
      <c r="AO977" s="17"/>
    </row>
    <row r="978" spans="35:41" x14ac:dyDescent="0.2">
      <c r="AI978" s="19"/>
      <c r="AJ978" s="16"/>
      <c r="AK978" s="20"/>
      <c r="AL978" s="24"/>
      <c r="AM978" s="19"/>
      <c r="AN978" s="19"/>
      <c r="AO978" s="17"/>
    </row>
    <row r="979" spans="35:41" x14ac:dyDescent="0.2">
      <c r="AI979" s="19"/>
      <c r="AJ979" s="16"/>
      <c r="AK979" s="20"/>
      <c r="AL979" s="24"/>
      <c r="AM979" s="19"/>
      <c r="AN979" s="19"/>
      <c r="AO979" s="17"/>
    </row>
    <row r="980" spans="35:41" x14ac:dyDescent="0.2">
      <c r="AI980" s="19"/>
      <c r="AJ980" s="16"/>
      <c r="AK980" s="20"/>
      <c r="AL980" s="24"/>
      <c r="AM980" s="19"/>
      <c r="AN980" s="19"/>
      <c r="AO980" s="17"/>
    </row>
    <row r="981" spans="35:41" x14ac:dyDescent="0.2">
      <c r="AI981" s="19"/>
      <c r="AJ981" s="16"/>
      <c r="AK981" s="20"/>
      <c r="AL981" s="24"/>
      <c r="AM981" s="19"/>
      <c r="AN981" s="19"/>
      <c r="AO981" s="17"/>
    </row>
    <row r="982" spans="35:41" x14ac:dyDescent="0.2">
      <c r="AI982" s="19"/>
      <c r="AJ982" s="16"/>
      <c r="AK982" s="20"/>
      <c r="AL982" s="24"/>
      <c r="AM982" s="19"/>
      <c r="AN982" s="19"/>
      <c r="AO982" s="17"/>
    </row>
    <row r="983" spans="35:41" x14ac:dyDescent="0.2">
      <c r="AI983" s="19"/>
      <c r="AJ983" s="16"/>
      <c r="AK983" s="20"/>
      <c r="AL983" s="24"/>
      <c r="AM983" s="19"/>
      <c r="AN983" s="19"/>
      <c r="AO983" s="17"/>
    </row>
    <row r="984" spans="35:41" x14ac:dyDescent="0.2">
      <c r="AI984" s="19"/>
      <c r="AJ984" s="16"/>
      <c r="AK984" s="20"/>
      <c r="AL984" s="24"/>
      <c r="AM984" s="19"/>
      <c r="AN984" s="19"/>
      <c r="AO984" s="17"/>
    </row>
    <row r="985" spans="35:41" x14ac:dyDescent="0.2">
      <c r="AI985" s="19"/>
      <c r="AJ985" s="16"/>
      <c r="AK985" s="20"/>
      <c r="AL985" s="24"/>
      <c r="AM985" s="19"/>
      <c r="AN985" s="19"/>
      <c r="AO985" s="17"/>
    </row>
    <row r="986" spans="35:41" x14ac:dyDescent="0.2">
      <c r="AI986" s="19"/>
      <c r="AJ986" s="16"/>
      <c r="AK986" s="20"/>
      <c r="AL986" s="24"/>
      <c r="AM986" s="19"/>
      <c r="AN986" s="19"/>
      <c r="AO986" s="17"/>
    </row>
    <row r="987" spans="35:41" x14ac:dyDescent="0.2">
      <c r="AI987" s="19"/>
      <c r="AJ987" s="16"/>
      <c r="AK987" s="20"/>
      <c r="AL987" s="24"/>
      <c r="AM987" s="19"/>
      <c r="AN987" s="19"/>
      <c r="AO987" s="17"/>
    </row>
    <row r="988" spans="35:41" x14ac:dyDescent="0.2">
      <c r="AI988" s="19"/>
      <c r="AJ988" s="16"/>
      <c r="AK988" s="20"/>
      <c r="AL988" s="24"/>
      <c r="AM988" s="19"/>
      <c r="AN988" s="19"/>
      <c r="AO988" s="17"/>
    </row>
    <row r="989" spans="35:41" x14ac:dyDescent="0.2">
      <c r="AI989" s="19"/>
      <c r="AJ989" s="16"/>
      <c r="AK989" s="20"/>
      <c r="AL989" s="24"/>
      <c r="AM989" s="19"/>
      <c r="AN989" s="19"/>
      <c r="AO989" s="17"/>
    </row>
    <row r="990" spans="35:41" x14ac:dyDescent="0.2">
      <c r="AI990" s="19"/>
      <c r="AJ990" s="16"/>
      <c r="AK990" s="20"/>
      <c r="AL990" s="24"/>
      <c r="AM990" s="19"/>
      <c r="AN990" s="19"/>
      <c r="AO990" s="17"/>
    </row>
    <row r="991" spans="35:41" x14ac:dyDescent="0.2">
      <c r="AI991" s="19"/>
      <c r="AJ991" s="16"/>
      <c r="AK991" s="20"/>
      <c r="AL991" s="24"/>
      <c r="AM991" s="19"/>
      <c r="AN991" s="19"/>
      <c r="AO991" s="17"/>
    </row>
    <row r="992" spans="35:41" x14ac:dyDescent="0.2">
      <c r="AI992" s="19"/>
      <c r="AJ992" s="16"/>
      <c r="AK992" s="20"/>
      <c r="AL992" s="24"/>
      <c r="AM992" s="19"/>
      <c r="AN992" s="19"/>
      <c r="AO992" s="17"/>
    </row>
    <row r="993" spans="35:41" x14ac:dyDescent="0.2">
      <c r="AI993" s="19"/>
      <c r="AJ993" s="16"/>
      <c r="AK993" s="20"/>
      <c r="AL993" s="24"/>
      <c r="AM993" s="19"/>
      <c r="AN993" s="19"/>
      <c r="AO993" s="17"/>
    </row>
    <row r="994" spans="35:41" x14ac:dyDescent="0.2">
      <c r="AI994" s="19"/>
      <c r="AJ994" s="16"/>
      <c r="AK994" s="20"/>
      <c r="AL994" s="24"/>
      <c r="AM994" s="19"/>
      <c r="AN994" s="19"/>
      <c r="AO994" s="17"/>
    </row>
    <row r="995" spans="35:41" x14ac:dyDescent="0.2">
      <c r="AI995" s="19"/>
      <c r="AJ995" s="16"/>
      <c r="AK995" s="20"/>
      <c r="AL995" s="24"/>
      <c r="AM995" s="19"/>
      <c r="AN995" s="19"/>
      <c r="AO995" s="17"/>
    </row>
    <row r="996" spans="35:41" x14ac:dyDescent="0.2">
      <c r="AI996" s="19"/>
      <c r="AJ996" s="16"/>
      <c r="AK996" s="20"/>
      <c r="AL996" s="24"/>
      <c r="AM996" s="19"/>
      <c r="AN996" s="19"/>
      <c r="AO996" s="17"/>
    </row>
    <row r="997" spans="35:41" x14ac:dyDescent="0.2">
      <c r="AI997" s="19"/>
      <c r="AJ997" s="16"/>
      <c r="AK997" s="20"/>
      <c r="AL997" s="24"/>
      <c r="AM997" s="19"/>
      <c r="AN997" s="19"/>
      <c r="AO997" s="17"/>
    </row>
    <row r="998" spans="35:41" x14ac:dyDescent="0.2">
      <c r="AI998" s="19"/>
      <c r="AJ998" s="16"/>
      <c r="AK998" s="20"/>
      <c r="AL998" s="24"/>
      <c r="AM998" s="19"/>
      <c r="AN998" s="19"/>
      <c r="AO998" s="17"/>
    </row>
    <row r="999" spans="35:41" x14ac:dyDescent="0.2">
      <c r="AI999" s="19"/>
      <c r="AJ999" s="16"/>
      <c r="AK999" s="20"/>
      <c r="AL999" s="24"/>
      <c r="AM999" s="19"/>
      <c r="AN999" s="19"/>
      <c r="AO999" s="17"/>
    </row>
    <row r="1000" spans="35:41" x14ac:dyDescent="0.2">
      <c r="AI1000" s="19"/>
      <c r="AJ1000" s="16"/>
      <c r="AK1000" s="20"/>
      <c r="AL1000" s="24"/>
      <c r="AM1000" s="19"/>
      <c r="AN1000" s="19"/>
      <c r="AO1000" s="17"/>
    </row>
    <row r="1001" spans="35:41" x14ac:dyDescent="0.2">
      <c r="AI1001" s="19"/>
      <c r="AJ1001" s="16"/>
      <c r="AK1001" s="20"/>
      <c r="AL1001" s="24"/>
      <c r="AM1001" s="19"/>
      <c r="AN1001" s="19"/>
      <c r="AO1001" s="17"/>
    </row>
    <row r="1002" spans="35:41" x14ac:dyDescent="0.2">
      <c r="AI1002" s="19"/>
      <c r="AJ1002" s="16"/>
      <c r="AK1002" s="20"/>
      <c r="AL1002" s="24"/>
      <c r="AM1002" s="19"/>
      <c r="AN1002" s="19"/>
      <c r="AO1002" s="17"/>
    </row>
    <row r="1003" spans="35:41" x14ac:dyDescent="0.2">
      <c r="AI1003" s="19"/>
      <c r="AJ1003" s="16"/>
      <c r="AK1003" s="20"/>
      <c r="AL1003" s="24"/>
      <c r="AM1003" s="19"/>
      <c r="AN1003" s="19"/>
      <c r="AO1003" s="17"/>
    </row>
    <row r="1004" spans="35:41" x14ac:dyDescent="0.2">
      <c r="AI1004" s="19"/>
      <c r="AJ1004" s="16"/>
      <c r="AK1004" s="20"/>
      <c r="AL1004" s="24"/>
      <c r="AM1004" s="19"/>
      <c r="AN1004" s="19"/>
      <c r="AO1004" s="17"/>
    </row>
    <row r="1005" spans="35:41" x14ac:dyDescent="0.2">
      <c r="AI1005" s="19"/>
      <c r="AJ1005" s="16"/>
      <c r="AK1005" s="20"/>
      <c r="AL1005" s="24"/>
      <c r="AM1005" s="19"/>
      <c r="AN1005" s="19"/>
      <c r="AO1005" s="17"/>
    </row>
    <row r="1006" spans="35:41" x14ac:dyDescent="0.2">
      <c r="AI1006" s="19"/>
      <c r="AJ1006" s="16"/>
      <c r="AK1006" s="20"/>
      <c r="AL1006" s="24"/>
      <c r="AM1006" s="19"/>
      <c r="AN1006" s="19"/>
      <c r="AO1006" s="17"/>
    </row>
    <row r="1007" spans="35:41" x14ac:dyDescent="0.2">
      <c r="AI1007" s="19"/>
      <c r="AJ1007" s="16"/>
      <c r="AK1007" s="20"/>
      <c r="AL1007" s="24"/>
      <c r="AM1007" s="19"/>
      <c r="AN1007" s="19"/>
      <c r="AO1007" s="17"/>
    </row>
    <row r="1008" spans="35:41" x14ac:dyDescent="0.2">
      <c r="AI1008" s="19"/>
      <c r="AJ1008" s="16"/>
      <c r="AK1008" s="20"/>
      <c r="AL1008" s="24"/>
      <c r="AM1008" s="19"/>
      <c r="AN1008" s="19"/>
      <c r="AO1008" s="17"/>
    </row>
    <row r="1009" spans="35:41" x14ac:dyDescent="0.2">
      <c r="AI1009" s="19"/>
      <c r="AJ1009" s="16"/>
      <c r="AK1009" s="20"/>
      <c r="AL1009" s="24"/>
      <c r="AM1009" s="19"/>
      <c r="AN1009" s="19"/>
      <c r="AO1009" s="17"/>
    </row>
    <row r="1010" spans="35:41" x14ac:dyDescent="0.2">
      <c r="AI1010" s="19"/>
      <c r="AJ1010" s="16"/>
      <c r="AK1010" s="20"/>
      <c r="AL1010" s="24"/>
      <c r="AM1010" s="19"/>
      <c r="AN1010" s="19"/>
      <c r="AO1010" s="17"/>
    </row>
    <row r="1011" spans="35:41" x14ac:dyDescent="0.2">
      <c r="AI1011" s="19"/>
      <c r="AJ1011" s="16"/>
      <c r="AK1011" s="20"/>
      <c r="AL1011" s="24"/>
      <c r="AM1011" s="19"/>
      <c r="AN1011" s="19"/>
      <c r="AO1011" s="17"/>
    </row>
    <row r="1012" spans="35:41" x14ac:dyDescent="0.2">
      <c r="AI1012" s="19"/>
      <c r="AJ1012" s="16"/>
      <c r="AK1012" s="20"/>
      <c r="AL1012" s="24"/>
      <c r="AM1012" s="19"/>
      <c r="AN1012" s="19"/>
      <c r="AO1012" s="17"/>
    </row>
    <row r="1013" spans="35:41" x14ac:dyDescent="0.2">
      <c r="AI1013" s="19"/>
      <c r="AJ1013" s="16"/>
      <c r="AK1013" s="20"/>
      <c r="AL1013" s="24"/>
      <c r="AM1013" s="19"/>
      <c r="AN1013" s="19"/>
      <c r="AO1013" s="17"/>
    </row>
    <row r="1014" spans="35:41" x14ac:dyDescent="0.2">
      <c r="AI1014" s="19"/>
      <c r="AJ1014" s="16"/>
      <c r="AK1014" s="20"/>
      <c r="AL1014" s="24"/>
      <c r="AM1014" s="19"/>
      <c r="AN1014" s="19"/>
      <c r="AO1014" s="17"/>
    </row>
    <row r="1015" spans="35:41" x14ac:dyDescent="0.2">
      <c r="AI1015" s="19"/>
      <c r="AJ1015" s="16"/>
      <c r="AK1015" s="20"/>
      <c r="AL1015" s="24"/>
      <c r="AM1015" s="19"/>
      <c r="AN1015" s="19"/>
      <c r="AO1015" s="17"/>
    </row>
    <row r="1016" spans="35:41" x14ac:dyDescent="0.2">
      <c r="AI1016" s="19"/>
      <c r="AJ1016" s="16"/>
      <c r="AK1016" s="20"/>
      <c r="AL1016" s="24"/>
      <c r="AM1016" s="19"/>
      <c r="AN1016" s="19"/>
      <c r="AO1016" s="17"/>
    </row>
    <row r="1017" spans="35:41" x14ac:dyDescent="0.2">
      <c r="AI1017" s="19"/>
      <c r="AJ1017" s="16"/>
      <c r="AK1017" s="20"/>
      <c r="AL1017" s="24"/>
      <c r="AM1017" s="19"/>
      <c r="AN1017" s="19"/>
      <c r="AO1017" s="17"/>
    </row>
    <row r="1018" spans="35:41" x14ac:dyDescent="0.2">
      <c r="AI1018" s="19"/>
      <c r="AJ1018" s="16"/>
      <c r="AK1018" s="20"/>
      <c r="AL1018" s="24"/>
      <c r="AM1018" s="19"/>
      <c r="AN1018" s="19"/>
      <c r="AO1018" s="17"/>
    </row>
    <row r="1019" spans="35:41" x14ac:dyDescent="0.2">
      <c r="AI1019" s="19"/>
      <c r="AJ1019" s="16"/>
      <c r="AK1019" s="20"/>
      <c r="AL1019" s="24"/>
      <c r="AM1019" s="19"/>
      <c r="AN1019" s="19"/>
      <c r="AO1019" s="17"/>
    </row>
    <row r="1020" spans="35:41" x14ac:dyDescent="0.2">
      <c r="AI1020" s="19"/>
      <c r="AJ1020" s="16"/>
      <c r="AK1020" s="20"/>
      <c r="AL1020" s="24"/>
      <c r="AM1020" s="19"/>
      <c r="AN1020" s="19"/>
      <c r="AO1020" s="17"/>
    </row>
    <row r="1021" spans="35:41" x14ac:dyDescent="0.2">
      <c r="AI1021" s="19"/>
      <c r="AJ1021" s="16"/>
      <c r="AK1021" s="20"/>
      <c r="AL1021" s="24"/>
      <c r="AM1021" s="19"/>
      <c r="AN1021" s="19"/>
      <c r="AO1021" s="17"/>
    </row>
    <row r="1022" spans="35:41" x14ac:dyDescent="0.2">
      <c r="AI1022" s="19"/>
      <c r="AJ1022" s="16"/>
      <c r="AK1022" s="20"/>
      <c r="AL1022" s="24"/>
      <c r="AM1022" s="19"/>
      <c r="AN1022" s="19"/>
      <c r="AO1022" s="17"/>
    </row>
    <row r="1023" spans="35:41" x14ac:dyDescent="0.2">
      <c r="AI1023" s="19"/>
      <c r="AJ1023" s="16"/>
      <c r="AK1023" s="20"/>
      <c r="AL1023" s="24"/>
      <c r="AM1023" s="19"/>
      <c r="AN1023" s="19"/>
      <c r="AO1023" s="17"/>
    </row>
    <row r="1024" spans="35:41" x14ac:dyDescent="0.2">
      <c r="AI1024" s="19"/>
      <c r="AJ1024" s="16"/>
      <c r="AK1024" s="20"/>
      <c r="AL1024" s="24"/>
      <c r="AM1024" s="19"/>
      <c r="AN1024" s="19"/>
      <c r="AO1024" s="17"/>
    </row>
    <row r="1025" spans="35:41" x14ac:dyDescent="0.2">
      <c r="AI1025" s="19"/>
      <c r="AJ1025" s="16"/>
      <c r="AK1025" s="20"/>
      <c r="AL1025" s="24"/>
      <c r="AM1025" s="19"/>
      <c r="AN1025" s="19"/>
      <c r="AO1025" s="17"/>
    </row>
    <row r="1026" spans="35:41" x14ac:dyDescent="0.2">
      <c r="AI1026" s="19"/>
      <c r="AJ1026" s="16"/>
      <c r="AK1026" s="20"/>
      <c r="AL1026" s="24"/>
      <c r="AM1026" s="19"/>
      <c r="AN1026" s="19"/>
      <c r="AO1026" s="17"/>
    </row>
    <row r="1027" spans="35:41" x14ac:dyDescent="0.2">
      <c r="AI1027" s="19"/>
      <c r="AJ1027" s="16"/>
      <c r="AK1027" s="20"/>
      <c r="AL1027" s="24"/>
      <c r="AM1027" s="19"/>
      <c r="AN1027" s="19"/>
      <c r="AO1027" s="17"/>
    </row>
    <row r="1028" spans="35:41" x14ac:dyDescent="0.2">
      <c r="AI1028" s="19"/>
      <c r="AJ1028" s="16"/>
      <c r="AK1028" s="20"/>
      <c r="AL1028" s="24"/>
      <c r="AM1028" s="19"/>
      <c r="AN1028" s="19"/>
      <c r="AO1028" s="17"/>
    </row>
    <row r="1029" spans="35:41" x14ac:dyDescent="0.2">
      <c r="AI1029" s="19"/>
      <c r="AJ1029" s="16"/>
      <c r="AK1029" s="20"/>
      <c r="AL1029" s="24"/>
      <c r="AM1029" s="19"/>
      <c r="AN1029" s="19"/>
      <c r="AO1029" s="17"/>
    </row>
    <row r="1030" spans="35:41" x14ac:dyDescent="0.2">
      <c r="AI1030" s="19"/>
      <c r="AJ1030" s="16"/>
      <c r="AK1030" s="20"/>
      <c r="AL1030" s="24"/>
      <c r="AM1030" s="19"/>
      <c r="AN1030" s="19"/>
      <c r="AO1030" s="17"/>
    </row>
    <row r="1031" spans="35:41" x14ac:dyDescent="0.2">
      <c r="AI1031" s="19"/>
      <c r="AJ1031" s="16"/>
      <c r="AK1031" s="20"/>
      <c r="AL1031" s="24"/>
      <c r="AM1031" s="19"/>
      <c r="AN1031" s="19"/>
      <c r="AO1031" s="17"/>
    </row>
    <row r="1032" spans="35:41" x14ac:dyDescent="0.2">
      <c r="AI1032" s="19"/>
      <c r="AJ1032" s="16"/>
      <c r="AK1032" s="20"/>
      <c r="AL1032" s="24"/>
      <c r="AM1032" s="19"/>
      <c r="AN1032" s="19"/>
      <c r="AO1032" s="17"/>
    </row>
    <row r="1033" spans="35:41" x14ac:dyDescent="0.2">
      <c r="AI1033" s="19"/>
      <c r="AJ1033" s="16"/>
      <c r="AK1033" s="20"/>
      <c r="AL1033" s="24"/>
      <c r="AM1033" s="19"/>
      <c r="AN1033" s="19"/>
      <c r="AO1033" s="17"/>
    </row>
    <row r="1034" spans="35:41" x14ac:dyDescent="0.2">
      <c r="AI1034" s="19"/>
      <c r="AJ1034" s="16"/>
      <c r="AK1034" s="20"/>
      <c r="AL1034" s="24"/>
      <c r="AM1034" s="19"/>
      <c r="AN1034" s="19"/>
      <c r="AO1034" s="17"/>
    </row>
    <row r="1035" spans="35:41" x14ac:dyDescent="0.2">
      <c r="AI1035" s="19"/>
      <c r="AJ1035" s="16"/>
      <c r="AK1035" s="20"/>
      <c r="AL1035" s="24"/>
      <c r="AM1035" s="19"/>
      <c r="AN1035" s="19"/>
      <c r="AO1035" s="17"/>
    </row>
    <row r="1036" spans="35:41" x14ac:dyDescent="0.2">
      <c r="AI1036" s="19"/>
      <c r="AJ1036" s="16"/>
      <c r="AK1036" s="20"/>
      <c r="AL1036" s="24"/>
      <c r="AM1036" s="19"/>
      <c r="AN1036" s="19"/>
      <c r="AO1036" s="17"/>
    </row>
    <row r="1037" spans="35:41" x14ac:dyDescent="0.2">
      <c r="AI1037" s="19"/>
      <c r="AJ1037" s="16"/>
      <c r="AK1037" s="20"/>
      <c r="AL1037" s="24"/>
      <c r="AM1037" s="19"/>
      <c r="AN1037" s="19"/>
      <c r="AO1037" s="17"/>
    </row>
    <row r="1038" spans="35:41" x14ac:dyDescent="0.2">
      <c r="AI1038" s="19"/>
      <c r="AJ1038" s="16"/>
      <c r="AK1038" s="20"/>
      <c r="AL1038" s="24"/>
      <c r="AM1038" s="19"/>
      <c r="AN1038" s="19"/>
      <c r="AO1038" s="17"/>
    </row>
    <row r="1039" spans="35:41" x14ac:dyDescent="0.2">
      <c r="AI1039" s="19"/>
      <c r="AJ1039" s="16"/>
      <c r="AK1039" s="20"/>
      <c r="AL1039" s="24"/>
      <c r="AM1039" s="19"/>
      <c r="AN1039" s="19"/>
      <c r="AO1039" s="17"/>
    </row>
    <row r="1040" spans="35:41" x14ac:dyDescent="0.2">
      <c r="AI1040" s="19"/>
      <c r="AJ1040" s="16"/>
      <c r="AK1040" s="20"/>
      <c r="AL1040" s="24"/>
      <c r="AM1040" s="19"/>
      <c r="AN1040" s="19"/>
      <c r="AO1040" s="17"/>
    </row>
    <row r="1041" spans="35:41" x14ac:dyDescent="0.2">
      <c r="AI1041" s="19"/>
      <c r="AJ1041" s="16"/>
      <c r="AK1041" s="20"/>
      <c r="AL1041" s="24"/>
      <c r="AM1041" s="19"/>
      <c r="AN1041" s="19"/>
      <c r="AO1041" s="17"/>
    </row>
    <row r="1042" spans="35:41" x14ac:dyDescent="0.2">
      <c r="AI1042" s="19"/>
      <c r="AJ1042" s="16"/>
      <c r="AK1042" s="20"/>
      <c r="AL1042" s="24"/>
      <c r="AM1042" s="19"/>
      <c r="AN1042" s="19"/>
      <c r="AO1042" s="17"/>
    </row>
    <row r="1043" spans="35:41" x14ac:dyDescent="0.2">
      <c r="AI1043" s="19"/>
      <c r="AJ1043" s="16"/>
      <c r="AK1043" s="20"/>
      <c r="AL1043" s="24"/>
      <c r="AM1043" s="19"/>
      <c r="AN1043" s="19"/>
      <c r="AO1043" s="17"/>
    </row>
    <row r="1044" spans="35:41" x14ac:dyDescent="0.2">
      <c r="AI1044" s="19"/>
      <c r="AJ1044" s="16"/>
      <c r="AK1044" s="20"/>
      <c r="AL1044" s="24"/>
      <c r="AM1044" s="19"/>
      <c r="AN1044" s="19"/>
      <c r="AO1044" s="17"/>
    </row>
    <row r="1045" spans="35:41" x14ac:dyDescent="0.2">
      <c r="AI1045" s="19"/>
      <c r="AJ1045" s="16"/>
      <c r="AK1045" s="20"/>
      <c r="AL1045" s="24"/>
      <c r="AM1045" s="19"/>
      <c r="AN1045" s="19"/>
      <c r="AO1045" s="17"/>
    </row>
    <row r="1046" spans="35:41" x14ac:dyDescent="0.2">
      <c r="AI1046" s="19"/>
      <c r="AJ1046" s="16"/>
      <c r="AK1046" s="20"/>
      <c r="AL1046" s="24"/>
      <c r="AM1046" s="19"/>
      <c r="AN1046" s="19"/>
      <c r="AO1046" s="17"/>
    </row>
    <row r="1047" spans="35:41" x14ac:dyDescent="0.2">
      <c r="AI1047" s="19"/>
      <c r="AJ1047" s="16"/>
      <c r="AK1047" s="20"/>
      <c r="AL1047" s="24"/>
      <c r="AM1047" s="19"/>
      <c r="AN1047" s="19"/>
      <c r="AO1047" s="17"/>
    </row>
    <row r="1048" spans="35:41" x14ac:dyDescent="0.2">
      <c r="AI1048" s="19"/>
      <c r="AJ1048" s="16"/>
      <c r="AK1048" s="20"/>
      <c r="AL1048" s="24"/>
      <c r="AM1048" s="19"/>
      <c r="AN1048" s="19"/>
      <c r="AO1048" s="17"/>
    </row>
    <row r="1049" spans="35:41" x14ac:dyDescent="0.2">
      <c r="AI1049" s="19"/>
      <c r="AJ1049" s="16"/>
      <c r="AK1049" s="20"/>
      <c r="AL1049" s="24"/>
      <c r="AM1049" s="19"/>
      <c r="AN1049" s="19"/>
      <c r="AO1049" s="17"/>
    </row>
    <row r="1050" spans="35:41" x14ac:dyDescent="0.2">
      <c r="AI1050" s="19"/>
      <c r="AJ1050" s="16"/>
      <c r="AK1050" s="20"/>
      <c r="AL1050" s="24"/>
      <c r="AM1050" s="19"/>
      <c r="AN1050" s="19"/>
      <c r="AO1050" s="17"/>
    </row>
    <row r="1051" spans="35:41" x14ac:dyDescent="0.2">
      <c r="AI1051" s="19"/>
      <c r="AJ1051" s="16"/>
      <c r="AK1051" s="20"/>
      <c r="AL1051" s="24"/>
      <c r="AM1051" s="19"/>
      <c r="AN1051" s="19"/>
      <c r="AO1051" s="17"/>
    </row>
    <row r="1052" spans="35:41" x14ac:dyDescent="0.2">
      <c r="AI1052" s="19"/>
      <c r="AJ1052" s="16"/>
      <c r="AK1052" s="20"/>
      <c r="AL1052" s="24"/>
      <c r="AM1052" s="19"/>
      <c r="AN1052" s="19"/>
      <c r="AO1052" s="17"/>
    </row>
    <row r="1053" spans="35:41" x14ac:dyDescent="0.2">
      <c r="AI1053" s="19"/>
      <c r="AJ1053" s="16"/>
      <c r="AK1053" s="20"/>
      <c r="AL1053" s="24"/>
      <c r="AM1053" s="19"/>
      <c r="AN1053" s="19"/>
      <c r="AO1053" s="17"/>
    </row>
    <row r="1054" spans="35:41" x14ac:dyDescent="0.2">
      <c r="AI1054" s="19"/>
      <c r="AJ1054" s="16"/>
      <c r="AK1054" s="20"/>
      <c r="AL1054" s="24"/>
      <c r="AM1054" s="19"/>
      <c r="AN1054" s="19"/>
      <c r="AO1054" s="17"/>
    </row>
    <row r="1055" spans="35:41" x14ac:dyDescent="0.2">
      <c r="AI1055" s="19"/>
      <c r="AJ1055" s="16"/>
      <c r="AK1055" s="20"/>
      <c r="AL1055" s="24"/>
      <c r="AM1055" s="19"/>
      <c r="AN1055" s="19"/>
      <c r="AO1055" s="17"/>
    </row>
    <row r="1056" spans="35:41" x14ac:dyDescent="0.2">
      <c r="AI1056" s="19"/>
      <c r="AJ1056" s="16"/>
      <c r="AK1056" s="20"/>
      <c r="AL1056" s="24"/>
      <c r="AM1056" s="19"/>
      <c r="AN1056" s="19"/>
      <c r="AO1056" s="17"/>
    </row>
    <row r="1057" spans="35:41" x14ac:dyDescent="0.2">
      <c r="AI1057" s="19"/>
      <c r="AJ1057" s="16"/>
      <c r="AK1057" s="20"/>
      <c r="AL1057" s="24"/>
      <c r="AM1057" s="19"/>
      <c r="AN1057" s="19"/>
      <c r="AO1057" s="17"/>
    </row>
    <row r="1058" spans="35:41" x14ac:dyDescent="0.2">
      <c r="AI1058" s="19"/>
      <c r="AJ1058" s="16"/>
      <c r="AK1058" s="20"/>
      <c r="AL1058" s="24"/>
      <c r="AM1058" s="19"/>
      <c r="AN1058" s="19"/>
      <c r="AO1058" s="17"/>
    </row>
    <row r="1059" spans="35:41" x14ac:dyDescent="0.2">
      <c r="AI1059" s="19"/>
      <c r="AJ1059" s="16"/>
      <c r="AK1059" s="20"/>
      <c r="AL1059" s="24"/>
      <c r="AM1059" s="19"/>
      <c r="AN1059" s="19"/>
      <c r="AO1059" s="17"/>
    </row>
    <row r="1060" spans="35:41" x14ac:dyDescent="0.2">
      <c r="AI1060" s="19"/>
      <c r="AJ1060" s="16"/>
      <c r="AK1060" s="20"/>
      <c r="AL1060" s="24"/>
      <c r="AM1060" s="19"/>
      <c r="AN1060" s="19"/>
      <c r="AO1060" s="17"/>
    </row>
    <row r="1061" spans="35:41" x14ac:dyDescent="0.2">
      <c r="AI1061" s="19"/>
      <c r="AJ1061" s="16"/>
      <c r="AK1061" s="20"/>
      <c r="AL1061" s="24"/>
      <c r="AM1061" s="19"/>
      <c r="AN1061" s="19"/>
      <c r="AO1061" s="17"/>
    </row>
    <row r="1062" spans="35:41" x14ac:dyDescent="0.2">
      <c r="AI1062" s="19"/>
      <c r="AJ1062" s="16"/>
      <c r="AK1062" s="20"/>
      <c r="AL1062" s="24"/>
      <c r="AM1062" s="19"/>
      <c r="AN1062" s="19"/>
      <c r="AO1062" s="17"/>
    </row>
    <row r="1063" spans="35:41" x14ac:dyDescent="0.2">
      <c r="AI1063" s="19"/>
      <c r="AJ1063" s="16"/>
      <c r="AK1063" s="20"/>
      <c r="AL1063" s="24"/>
      <c r="AM1063" s="19"/>
      <c r="AN1063" s="19"/>
      <c r="AO1063" s="17"/>
    </row>
    <row r="1064" spans="35:41" x14ac:dyDescent="0.2">
      <c r="AI1064" s="19"/>
      <c r="AJ1064" s="16"/>
      <c r="AK1064" s="20"/>
      <c r="AL1064" s="24"/>
      <c r="AM1064" s="19"/>
      <c r="AN1064" s="19"/>
      <c r="AO1064" s="17"/>
    </row>
    <row r="1065" spans="35:41" x14ac:dyDescent="0.2">
      <c r="AI1065" s="19"/>
      <c r="AJ1065" s="16"/>
      <c r="AK1065" s="20"/>
      <c r="AL1065" s="24"/>
      <c r="AM1065" s="19"/>
      <c r="AN1065" s="19"/>
      <c r="AO1065" s="17"/>
    </row>
    <row r="1066" spans="35:41" x14ac:dyDescent="0.2">
      <c r="AI1066" s="19"/>
      <c r="AJ1066" s="16"/>
      <c r="AK1066" s="20"/>
      <c r="AL1066" s="24"/>
      <c r="AM1066" s="19"/>
      <c r="AN1066" s="19"/>
      <c r="AO1066" s="17"/>
    </row>
    <row r="1067" spans="35:41" x14ac:dyDescent="0.2">
      <c r="AI1067" s="19"/>
      <c r="AJ1067" s="16"/>
      <c r="AK1067" s="20"/>
      <c r="AL1067" s="24"/>
      <c r="AM1067" s="19"/>
      <c r="AN1067" s="19"/>
      <c r="AO1067" s="17"/>
    </row>
    <row r="1068" spans="35:41" x14ac:dyDescent="0.2">
      <c r="AI1068" s="19"/>
      <c r="AJ1068" s="16"/>
      <c r="AK1068" s="20"/>
      <c r="AL1068" s="24"/>
      <c r="AM1068" s="19"/>
      <c r="AN1068" s="19"/>
      <c r="AO1068" s="17"/>
    </row>
    <row r="1069" spans="35:41" x14ac:dyDescent="0.2">
      <c r="AI1069" s="19"/>
      <c r="AJ1069" s="16"/>
      <c r="AK1069" s="20"/>
      <c r="AL1069" s="24"/>
      <c r="AM1069" s="19"/>
      <c r="AN1069" s="19"/>
      <c r="AO1069" s="17"/>
    </row>
    <row r="1070" spans="35:41" x14ac:dyDescent="0.2">
      <c r="AI1070" s="19"/>
      <c r="AJ1070" s="16"/>
      <c r="AK1070" s="20"/>
      <c r="AL1070" s="24"/>
      <c r="AM1070" s="19"/>
      <c r="AN1070" s="19"/>
      <c r="AO1070" s="17"/>
    </row>
    <row r="1071" spans="35:41" x14ac:dyDescent="0.2">
      <c r="AI1071" s="19"/>
      <c r="AJ1071" s="16"/>
      <c r="AK1071" s="20"/>
      <c r="AL1071" s="24"/>
      <c r="AM1071" s="19"/>
      <c r="AN1071" s="19"/>
      <c r="AO1071" s="17"/>
    </row>
    <row r="1072" spans="35:41" x14ac:dyDescent="0.2">
      <c r="AI1072" s="19"/>
      <c r="AJ1072" s="16"/>
      <c r="AK1072" s="20"/>
      <c r="AL1072" s="24"/>
      <c r="AM1072" s="19"/>
      <c r="AN1072" s="19"/>
      <c r="AO1072" s="17"/>
    </row>
    <row r="1073" spans="35:41" x14ac:dyDescent="0.2">
      <c r="AI1073" s="19"/>
      <c r="AJ1073" s="16"/>
      <c r="AK1073" s="20"/>
      <c r="AL1073" s="24"/>
      <c r="AM1073" s="19"/>
      <c r="AN1073" s="19"/>
      <c r="AO1073" s="17"/>
    </row>
    <row r="1074" spans="35:41" x14ac:dyDescent="0.2">
      <c r="AI1074" s="19"/>
      <c r="AJ1074" s="16"/>
      <c r="AK1074" s="20"/>
      <c r="AL1074" s="24"/>
      <c r="AM1074" s="19"/>
      <c r="AN1074" s="19"/>
      <c r="AO1074" s="17"/>
    </row>
    <row r="1075" spans="35:41" x14ac:dyDescent="0.2">
      <c r="AI1075" s="19"/>
      <c r="AJ1075" s="16"/>
      <c r="AK1075" s="20"/>
      <c r="AL1075" s="24"/>
      <c r="AM1075" s="19"/>
      <c r="AN1075" s="19"/>
      <c r="AO1075" s="17"/>
    </row>
    <row r="1076" spans="35:41" x14ac:dyDescent="0.2">
      <c r="AI1076" s="19"/>
      <c r="AJ1076" s="16"/>
      <c r="AK1076" s="20"/>
      <c r="AL1076" s="24"/>
      <c r="AM1076" s="19"/>
      <c r="AN1076" s="19"/>
      <c r="AO1076" s="17"/>
    </row>
    <row r="1077" spans="35:41" x14ac:dyDescent="0.2">
      <c r="AI1077" s="19"/>
      <c r="AJ1077" s="16"/>
      <c r="AK1077" s="20"/>
      <c r="AL1077" s="24"/>
      <c r="AM1077" s="19"/>
      <c r="AN1077" s="19"/>
      <c r="AO1077" s="17"/>
    </row>
    <row r="1078" spans="35:41" x14ac:dyDescent="0.2">
      <c r="AI1078" s="19"/>
      <c r="AJ1078" s="16"/>
      <c r="AK1078" s="20"/>
      <c r="AL1078" s="24"/>
      <c r="AM1078" s="19"/>
      <c r="AN1078" s="19"/>
      <c r="AO1078" s="17"/>
    </row>
    <row r="1079" spans="35:41" x14ac:dyDescent="0.2">
      <c r="AI1079" s="19"/>
      <c r="AJ1079" s="16"/>
      <c r="AK1079" s="20"/>
      <c r="AL1079" s="24"/>
      <c r="AM1079" s="19"/>
      <c r="AN1079" s="19"/>
      <c r="AO1079" s="17"/>
    </row>
    <row r="1080" spans="35:41" x14ac:dyDescent="0.2">
      <c r="AI1080" s="19"/>
      <c r="AJ1080" s="16"/>
      <c r="AK1080" s="20"/>
      <c r="AL1080" s="24"/>
      <c r="AM1080" s="19"/>
      <c r="AN1080" s="19"/>
      <c r="AO1080" s="17"/>
    </row>
    <row r="1081" spans="35:41" x14ac:dyDescent="0.2">
      <c r="AI1081" s="19"/>
      <c r="AJ1081" s="16"/>
      <c r="AK1081" s="20"/>
      <c r="AL1081" s="24"/>
      <c r="AM1081" s="19"/>
      <c r="AN1081" s="19"/>
      <c r="AO1081" s="17"/>
    </row>
    <row r="1082" spans="35:41" x14ac:dyDescent="0.2">
      <c r="AI1082" s="19"/>
      <c r="AJ1082" s="16"/>
      <c r="AK1082" s="20"/>
      <c r="AL1082" s="24"/>
      <c r="AM1082" s="19"/>
      <c r="AN1082" s="19"/>
      <c r="AO1082" s="17"/>
    </row>
    <row r="1083" spans="35:41" x14ac:dyDescent="0.2">
      <c r="AI1083" s="19"/>
      <c r="AJ1083" s="16"/>
      <c r="AK1083" s="20"/>
      <c r="AL1083" s="24"/>
      <c r="AM1083" s="19"/>
      <c r="AN1083" s="19"/>
      <c r="AO1083" s="17"/>
    </row>
    <row r="1084" spans="35:41" x14ac:dyDescent="0.2">
      <c r="AI1084" s="19"/>
      <c r="AJ1084" s="16"/>
      <c r="AK1084" s="20"/>
      <c r="AL1084" s="24"/>
      <c r="AM1084" s="19"/>
      <c r="AN1084" s="19"/>
      <c r="AO1084" s="17"/>
    </row>
    <row r="1085" spans="35:41" x14ac:dyDescent="0.2">
      <c r="AI1085" s="19"/>
      <c r="AJ1085" s="16"/>
      <c r="AK1085" s="20"/>
      <c r="AL1085" s="24"/>
      <c r="AM1085" s="19"/>
      <c r="AN1085" s="19"/>
      <c r="AO1085" s="17"/>
    </row>
    <row r="1086" spans="35:41" x14ac:dyDescent="0.2">
      <c r="AI1086" s="19"/>
      <c r="AJ1086" s="16"/>
      <c r="AK1086" s="20"/>
      <c r="AL1086" s="24"/>
      <c r="AM1086" s="19"/>
      <c r="AN1086" s="19"/>
      <c r="AO1086" s="17"/>
    </row>
    <row r="1087" spans="35:41" x14ac:dyDescent="0.2">
      <c r="AI1087" s="19"/>
      <c r="AJ1087" s="16"/>
      <c r="AK1087" s="20"/>
      <c r="AL1087" s="24"/>
      <c r="AM1087" s="19"/>
      <c r="AN1087" s="19"/>
      <c r="AO1087" s="17"/>
    </row>
    <row r="1088" spans="35:41" x14ac:dyDescent="0.2">
      <c r="AI1088" s="19"/>
      <c r="AJ1088" s="16"/>
      <c r="AK1088" s="20"/>
      <c r="AL1088" s="24"/>
      <c r="AM1088" s="19"/>
      <c r="AN1088" s="19"/>
      <c r="AO1088" s="17"/>
    </row>
    <row r="1089" spans="35:41" x14ac:dyDescent="0.2">
      <c r="AI1089" s="19"/>
      <c r="AJ1089" s="16"/>
      <c r="AK1089" s="20"/>
      <c r="AL1089" s="24"/>
      <c r="AM1089" s="19"/>
      <c r="AN1089" s="19"/>
      <c r="AO1089" s="17"/>
    </row>
    <row r="1090" spans="35:41" x14ac:dyDescent="0.2">
      <c r="AI1090" s="19"/>
      <c r="AJ1090" s="16"/>
      <c r="AK1090" s="20"/>
      <c r="AL1090" s="24"/>
      <c r="AM1090" s="19"/>
      <c r="AN1090" s="19"/>
      <c r="AO1090" s="17"/>
    </row>
    <row r="1091" spans="35:41" x14ac:dyDescent="0.2">
      <c r="AI1091" s="19"/>
      <c r="AJ1091" s="16"/>
      <c r="AK1091" s="20"/>
      <c r="AL1091" s="24"/>
      <c r="AM1091" s="19"/>
      <c r="AN1091" s="19"/>
      <c r="AO1091" s="17"/>
    </row>
    <row r="1092" spans="35:41" x14ac:dyDescent="0.2">
      <c r="AI1092" s="19"/>
      <c r="AJ1092" s="16"/>
      <c r="AK1092" s="20"/>
      <c r="AL1092" s="24"/>
      <c r="AM1092" s="19"/>
      <c r="AN1092" s="19"/>
      <c r="AO1092" s="17"/>
    </row>
    <row r="1093" spans="35:41" x14ac:dyDescent="0.2">
      <c r="AI1093" s="19"/>
      <c r="AJ1093" s="16"/>
      <c r="AK1093" s="20"/>
      <c r="AL1093" s="24"/>
      <c r="AM1093" s="19"/>
      <c r="AN1093" s="19"/>
      <c r="AO1093" s="17"/>
    </row>
    <row r="1094" spans="35:41" x14ac:dyDescent="0.2">
      <c r="AI1094" s="19"/>
      <c r="AJ1094" s="16"/>
      <c r="AK1094" s="20"/>
      <c r="AL1094" s="24"/>
      <c r="AM1094" s="19"/>
      <c r="AN1094" s="19"/>
      <c r="AO1094" s="17"/>
    </row>
    <row r="1095" spans="35:41" x14ac:dyDescent="0.2">
      <c r="AI1095" s="19"/>
      <c r="AJ1095" s="16"/>
      <c r="AK1095" s="20"/>
      <c r="AL1095" s="24"/>
      <c r="AM1095" s="19"/>
      <c r="AN1095" s="19"/>
      <c r="AO1095" s="17"/>
    </row>
    <row r="1096" spans="35:41" x14ac:dyDescent="0.2">
      <c r="AI1096" s="19"/>
      <c r="AJ1096" s="16"/>
      <c r="AK1096" s="20"/>
      <c r="AL1096" s="24"/>
      <c r="AM1096" s="19"/>
      <c r="AN1096" s="19"/>
      <c r="AO1096" s="17"/>
    </row>
    <row r="1097" spans="35:41" x14ac:dyDescent="0.2">
      <c r="AI1097" s="19"/>
      <c r="AJ1097" s="16"/>
      <c r="AK1097" s="20"/>
      <c r="AL1097" s="24"/>
      <c r="AM1097" s="19"/>
      <c r="AN1097" s="19"/>
      <c r="AO1097" s="17"/>
    </row>
    <row r="1098" spans="35:41" x14ac:dyDescent="0.2">
      <c r="AI1098" s="19"/>
      <c r="AJ1098" s="16"/>
      <c r="AK1098" s="20"/>
      <c r="AL1098" s="24"/>
      <c r="AM1098" s="19"/>
      <c r="AN1098" s="19"/>
      <c r="AO1098" s="17"/>
    </row>
    <row r="1099" spans="35:41" x14ac:dyDescent="0.2">
      <c r="AI1099" s="19"/>
      <c r="AJ1099" s="16"/>
      <c r="AK1099" s="20"/>
      <c r="AL1099" s="24"/>
      <c r="AM1099" s="19"/>
      <c r="AN1099" s="19"/>
      <c r="AO1099" s="17"/>
    </row>
    <row r="1100" spans="35:41" x14ac:dyDescent="0.2">
      <c r="AI1100" s="19"/>
      <c r="AJ1100" s="16"/>
      <c r="AK1100" s="20"/>
      <c r="AL1100" s="24"/>
      <c r="AM1100" s="19"/>
      <c r="AN1100" s="19"/>
      <c r="AO1100" s="17"/>
    </row>
    <row r="1101" spans="35:41" x14ac:dyDescent="0.2">
      <c r="AI1101" s="19"/>
      <c r="AJ1101" s="16"/>
      <c r="AK1101" s="20"/>
      <c r="AL1101" s="24"/>
      <c r="AM1101" s="19"/>
      <c r="AN1101" s="19"/>
      <c r="AO1101" s="17"/>
    </row>
    <row r="1102" spans="35:41" x14ac:dyDescent="0.2">
      <c r="AI1102" s="19"/>
      <c r="AJ1102" s="16"/>
      <c r="AK1102" s="20"/>
      <c r="AL1102" s="24"/>
      <c r="AM1102" s="19"/>
      <c r="AN1102" s="19"/>
      <c r="AO1102" s="17"/>
    </row>
    <row r="1103" spans="35:41" x14ac:dyDescent="0.2">
      <c r="AI1103" s="19"/>
      <c r="AJ1103" s="16"/>
      <c r="AK1103" s="20"/>
      <c r="AL1103" s="24"/>
      <c r="AM1103" s="19"/>
      <c r="AN1103" s="19"/>
      <c r="AO1103" s="17"/>
    </row>
    <row r="1104" spans="35:41" x14ac:dyDescent="0.2">
      <c r="AI1104" s="19"/>
      <c r="AJ1104" s="16"/>
      <c r="AK1104" s="20"/>
      <c r="AL1104" s="24"/>
      <c r="AM1104" s="19"/>
      <c r="AN1104" s="19"/>
      <c r="AO1104" s="17"/>
    </row>
    <row r="1105" spans="35:41" x14ac:dyDescent="0.2">
      <c r="AI1105" s="19"/>
      <c r="AJ1105" s="16"/>
      <c r="AK1105" s="20"/>
      <c r="AL1105" s="24"/>
      <c r="AM1105" s="19"/>
      <c r="AN1105" s="19"/>
      <c r="AO1105" s="17"/>
    </row>
    <row r="1106" spans="35:41" x14ac:dyDescent="0.2">
      <c r="AI1106" s="19"/>
      <c r="AJ1106" s="16"/>
      <c r="AK1106" s="20"/>
      <c r="AL1106" s="24"/>
      <c r="AM1106" s="19"/>
      <c r="AN1106" s="19"/>
      <c r="AO1106" s="17"/>
    </row>
    <row r="1107" spans="35:41" x14ac:dyDescent="0.2">
      <c r="AI1107" s="19"/>
      <c r="AJ1107" s="16"/>
      <c r="AK1107" s="20"/>
      <c r="AL1107" s="24"/>
      <c r="AM1107" s="19"/>
      <c r="AN1107" s="19"/>
      <c r="AO1107" s="17"/>
    </row>
    <row r="1108" spans="35:41" x14ac:dyDescent="0.2">
      <c r="AI1108" s="19"/>
      <c r="AJ1108" s="16"/>
      <c r="AK1108" s="20"/>
      <c r="AL1108" s="24"/>
      <c r="AM1108" s="19"/>
      <c r="AN1108" s="19"/>
      <c r="AO1108" s="17"/>
    </row>
    <row r="1109" spans="35:41" x14ac:dyDescent="0.2">
      <c r="AI1109" s="19"/>
      <c r="AJ1109" s="16"/>
      <c r="AK1109" s="20"/>
      <c r="AL1109" s="24"/>
      <c r="AM1109" s="19"/>
      <c r="AN1109" s="19"/>
      <c r="AO1109" s="17"/>
    </row>
    <row r="1110" spans="35:41" x14ac:dyDescent="0.2">
      <c r="AI1110" s="19"/>
      <c r="AJ1110" s="16"/>
      <c r="AK1110" s="20"/>
      <c r="AL1110" s="24"/>
      <c r="AM1110" s="19"/>
      <c r="AN1110" s="19"/>
      <c r="AO1110" s="17"/>
    </row>
    <row r="1111" spans="35:41" x14ac:dyDescent="0.2">
      <c r="AI1111" s="19"/>
      <c r="AJ1111" s="16"/>
      <c r="AK1111" s="20"/>
      <c r="AL1111" s="24"/>
      <c r="AM1111" s="19"/>
      <c r="AN1111" s="19"/>
      <c r="AO1111" s="17"/>
    </row>
    <row r="1112" spans="35:41" x14ac:dyDescent="0.2">
      <c r="AI1112" s="19"/>
      <c r="AJ1112" s="16"/>
      <c r="AK1112" s="20"/>
      <c r="AL1112" s="24"/>
      <c r="AM1112" s="19"/>
      <c r="AN1112" s="19"/>
      <c r="AO1112" s="17"/>
    </row>
    <row r="1113" spans="35:41" x14ac:dyDescent="0.2">
      <c r="AI1113" s="19"/>
      <c r="AJ1113" s="16"/>
      <c r="AK1113" s="20"/>
      <c r="AL1113" s="24"/>
      <c r="AM1113" s="19"/>
      <c r="AN1113" s="19"/>
      <c r="AO1113" s="17"/>
    </row>
    <row r="1114" spans="35:41" x14ac:dyDescent="0.2">
      <c r="AI1114" s="19"/>
      <c r="AJ1114" s="16"/>
      <c r="AK1114" s="20"/>
      <c r="AL1114" s="24"/>
      <c r="AM1114" s="19"/>
      <c r="AN1114" s="19"/>
      <c r="AO1114" s="17"/>
    </row>
    <row r="1115" spans="35:41" x14ac:dyDescent="0.2">
      <c r="AI1115" s="19"/>
      <c r="AJ1115" s="16"/>
      <c r="AK1115" s="20"/>
      <c r="AL1115" s="24"/>
      <c r="AM1115" s="19"/>
      <c r="AN1115" s="19"/>
      <c r="AO1115" s="17"/>
    </row>
    <row r="1116" spans="35:41" x14ac:dyDescent="0.2">
      <c r="AI1116" s="19"/>
      <c r="AJ1116" s="16"/>
      <c r="AK1116" s="20"/>
      <c r="AL1116" s="24"/>
      <c r="AM1116" s="19"/>
      <c r="AN1116" s="19"/>
      <c r="AO1116" s="17"/>
    </row>
    <row r="1117" spans="35:41" x14ac:dyDescent="0.2">
      <c r="AI1117" s="19"/>
      <c r="AJ1117" s="16"/>
      <c r="AK1117" s="20"/>
      <c r="AL1117" s="24"/>
      <c r="AM1117" s="19"/>
      <c r="AN1117" s="19"/>
      <c r="AO1117" s="17"/>
    </row>
    <row r="1118" spans="35:41" x14ac:dyDescent="0.2">
      <c r="AI1118" s="19"/>
      <c r="AJ1118" s="16"/>
      <c r="AK1118" s="20"/>
      <c r="AL1118" s="24"/>
      <c r="AM1118" s="19"/>
      <c r="AN1118" s="19"/>
      <c r="AO1118" s="17"/>
    </row>
    <row r="1119" spans="35:41" x14ac:dyDescent="0.2">
      <c r="AI1119" s="19"/>
      <c r="AJ1119" s="16"/>
      <c r="AK1119" s="20"/>
      <c r="AL1119" s="24"/>
      <c r="AM1119" s="19"/>
      <c r="AN1119" s="19"/>
      <c r="AO1119" s="17"/>
    </row>
    <row r="1120" spans="35:41" x14ac:dyDescent="0.2">
      <c r="AI1120" s="19"/>
      <c r="AJ1120" s="16"/>
      <c r="AK1120" s="20"/>
      <c r="AL1120" s="24"/>
      <c r="AM1120" s="19"/>
      <c r="AN1120" s="19"/>
      <c r="AO1120" s="17"/>
    </row>
    <row r="1121" spans="35:41" x14ac:dyDescent="0.2">
      <c r="AI1121" s="19"/>
      <c r="AJ1121" s="16"/>
      <c r="AK1121" s="20"/>
      <c r="AL1121" s="24"/>
      <c r="AM1121" s="19"/>
      <c r="AN1121" s="19"/>
      <c r="AO1121" s="17"/>
    </row>
    <row r="1122" spans="35:41" x14ac:dyDescent="0.2">
      <c r="AI1122" s="19"/>
      <c r="AJ1122" s="16"/>
      <c r="AK1122" s="20"/>
      <c r="AL1122" s="24"/>
      <c r="AM1122" s="19"/>
      <c r="AN1122" s="19"/>
      <c r="AO1122" s="17"/>
    </row>
    <row r="1123" spans="35:41" x14ac:dyDescent="0.2">
      <c r="AI1123" s="19"/>
      <c r="AJ1123" s="16"/>
      <c r="AK1123" s="20"/>
      <c r="AL1123" s="24"/>
      <c r="AM1123" s="19"/>
      <c r="AN1123" s="19"/>
      <c r="AO1123" s="17"/>
    </row>
    <row r="1124" spans="35:41" x14ac:dyDescent="0.2">
      <c r="AI1124" s="19"/>
      <c r="AJ1124" s="16"/>
      <c r="AK1124" s="20"/>
      <c r="AL1124" s="24"/>
      <c r="AM1124" s="19"/>
      <c r="AN1124" s="19"/>
      <c r="AO1124" s="17"/>
    </row>
    <row r="1125" spans="35:41" x14ac:dyDescent="0.2">
      <c r="AI1125" s="19"/>
      <c r="AJ1125" s="16"/>
      <c r="AK1125" s="20"/>
      <c r="AL1125" s="24"/>
      <c r="AM1125" s="19"/>
      <c r="AN1125" s="19"/>
      <c r="AO1125" s="17"/>
    </row>
    <row r="1126" spans="35:41" x14ac:dyDescent="0.2">
      <c r="AI1126" s="19"/>
      <c r="AJ1126" s="16"/>
      <c r="AK1126" s="20"/>
      <c r="AL1126" s="24"/>
      <c r="AM1126" s="19"/>
      <c r="AN1126" s="19"/>
      <c r="AO1126" s="17"/>
    </row>
    <row r="1127" spans="35:41" x14ac:dyDescent="0.2">
      <c r="AI1127" s="19"/>
      <c r="AJ1127" s="16"/>
      <c r="AK1127" s="20"/>
      <c r="AL1127" s="24"/>
      <c r="AM1127" s="19"/>
      <c r="AN1127" s="19"/>
      <c r="AO1127" s="17"/>
    </row>
    <row r="1128" spans="35:41" x14ac:dyDescent="0.2">
      <c r="AI1128" s="19"/>
      <c r="AJ1128" s="16"/>
      <c r="AK1128" s="20"/>
      <c r="AL1128" s="24"/>
      <c r="AM1128" s="19"/>
      <c r="AN1128" s="19"/>
      <c r="AO1128" s="17"/>
    </row>
    <row r="1129" spans="35:41" x14ac:dyDescent="0.2">
      <c r="AI1129" s="19"/>
      <c r="AJ1129" s="16"/>
      <c r="AK1129" s="20"/>
      <c r="AL1129" s="24"/>
      <c r="AM1129" s="19"/>
      <c r="AN1129" s="19"/>
      <c r="AO1129" s="17"/>
    </row>
    <row r="1130" spans="35:41" x14ac:dyDescent="0.2">
      <c r="AI1130" s="19"/>
      <c r="AJ1130" s="16"/>
      <c r="AK1130" s="20"/>
      <c r="AL1130" s="24"/>
      <c r="AM1130" s="19"/>
      <c r="AN1130" s="19"/>
      <c r="AO1130" s="17"/>
    </row>
    <row r="1131" spans="35:41" x14ac:dyDescent="0.2">
      <c r="AI1131" s="19"/>
      <c r="AJ1131" s="16"/>
      <c r="AK1131" s="20"/>
      <c r="AL1131" s="24"/>
      <c r="AM1131" s="19"/>
      <c r="AN1131" s="19"/>
      <c r="AO1131" s="17"/>
    </row>
    <row r="1132" spans="35:41" x14ac:dyDescent="0.2">
      <c r="AI1132" s="19"/>
      <c r="AJ1132" s="16"/>
      <c r="AK1132" s="20"/>
      <c r="AL1132" s="24"/>
      <c r="AM1132" s="19"/>
      <c r="AN1132" s="19"/>
      <c r="AO1132" s="17"/>
    </row>
    <row r="1133" spans="35:41" x14ac:dyDescent="0.2">
      <c r="AI1133" s="19"/>
      <c r="AJ1133" s="16"/>
      <c r="AK1133" s="20"/>
      <c r="AL1133" s="24"/>
      <c r="AM1133" s="19"/>
      <c r="AN1133" s="19"/>
      <c r="AO1133" s="17"/>
    </row>
    <row r="1134" spans="35:41" x14ac:dyDescent="0.2">
      <c r="AI1134" s="19"/>
      <c r="AJ1134" s="16"/>
      <c r="AK1134" s="20"/>
      <c r="AL1134" s="24"/>
      <c r="AM1134" s="19"/>
      <c r="AN1134" s="19"/>
      <c r="AO1134" s="17"/>
    </row>
    <row r="1135" spans="35:41" x14ac:dyDescent="0.2">
      <c r="AI1135" s="19"/>
      <c r="AJ1135" s="16"/>
      <c r="AK1135" s="20"/>
      <c r="AL1135" s="24"/>
      <c r="AM1135" s="19"/>
      <c r="AN1135" s="19"/>
      <c r="AO1135" s="17"/>
    </row>
    <row r="1136" spans="35:41" x14ac:dyDescent="0.2">
      <c r="AI1136" s="19"/>
      <c r="AJ1136" s="16"/>
      <c r="AK1136" s="20"/>
      <c r="AL1136" s="24"/>
      <c r="AM1136" s="19"/>
      <c r="AN1136" s="19"/>
      <c r="AO1136" s="17"/>
    </row>
    <row r="1137" spans="35:41" x14ac:dyDescent="0.2">
      <c r="AI1137" s="19"/>
      <c r="AJ1137" s="16"/>
      <c r="AK1137" s="20"/>
      <c r="AL1137" s="24"/>
      <c r="AM1137" s="19"/>
      <c r="AN1137" s="19"/>
      <c r="AO1137" s="17"/>
    </row>
    <row r="1138" spans="35:41" x14ac:dyDescent="0.2">
      <c r="AI1138" s="19"/>
      <c r="AJ1138" s="16"/>
      <c r="AK1138" s="20"/>
      <c r="AL1138" s="24"/>
      <c r="AM1138" s="19"/>
      <c r="AN1138" s="19"/>
      <c r="AO1138" s="17"/>
    </row>
    <row r="1139" spans="35:41" x14ac:dyDescent="0.2">
      <c r="AI1139" s="19"/>
      <c r="AJ1139" s="16"/>
      <c r="AK1139" s="20"/>
      <c r="AL1139" s="24"/>
      <c r="AM1139" s="19"/>
      <c r="AN1139" s="19"/>
      <c r="AO1139" s="17"/>
    </row>
    <row r="1140" spans="35:41" x14ac:dyDescent="0.2">
      <c r="AI1140" s="19"/>
      <c r="AJ1140" s="16"/>
      <c r="AK1140" s="20"/>
      <c r="AL1140" s="24"/>
      <c r="AM1140" s="19"/>
      <c r="AN1140" s="19"/>
      <c r="AO1140" s="17"/>
    </row>
    <row r="1141" spans="35:41" x14ac:dyDescent="0.2">
      <c r="AI1141" s="19"/>
      <c r="AJ1141" s="16"/>
      <c r="AK1141" s="20"/>
      <c r="AL1141" s="24"/>
      <c r="AM1141" s="19"/>
      <c r="AN1141" s="19"/>
      <c r="AO1141" s="17"/>
    </row>
    <row r="1142" spans="35:41" x14ac:dyDescent="0.2">
      <c r="AI1142" s="19"/>
      <c r="AJ1142" s="16"/>
      <c r="AK1142" s="20"/>
      <c r="AL1142" s="24"/>
      <c r="AM1142" s="19"/>
      <c r="AN1142" s="19"/>
      <c r="AO1142" s="17"/>
    </row>
    <row r="1143" spans="35:41" x14ac:dyDescent="0.2">
      <c r="AI1143" s="19"/>
      <c r="AJ1143" s="16"/>
      <c r="AK1143" s="20"/>
      <c r="AL1143" s="24"/>
      <c r="AM1143" s="19"/>
      <c r="AN1143" s="19"/>
      <c r="AO1143" s="17"/>
    </row>
    <row r="1144" spans="35:41" x14ac:dyDescent="0.2">
      <c r="AI1144" s="19"/>
      <c r="AJ1144" s="16"/>
      <c r="AK1144" s="20"/>
      <c r="AL1144" s="24"/>
      <c r="AM1144" s="19"/>
      <c r="AN1144" s="19"/>
      <c r="AO1144" s="17"/>
    </row>
    <row r="1145" spans="35:41" x14ac:dyDescent="0.2">
      <c r="AI1145" s="19"/>
      <c r="AJ1145" s="16"/>
      <c r="AK1145" s="20"/>
      <c r="AL1145" s="24"/>
      <c r="AM1145" s="19"/>
      <c r="AN1145" s="19"/>
      <c r="AO1145" s="17"/>
    </row>
    <row r="1146" spans="35:41" x14ac:dyDescent="0.2">
      <c r="AI1146" s="19"/>
      <c r="AJ1146" s="16"/>
      <c r="AK1146" s="20"/>
      <c r="AL1146" s="24"/>
      <c r="AM1146" s="19"/>
      <c r="AN1146" s="19"/>
      <c r="AO1146" s="17"/>
    </row>
    <row r="1147" spans="35:41" x14ac:dyDescent="0.2">
      <c r="AI1147" s="19"/>
      <c r="AJ1147" s="16"/>
      <c r="AK1147" s="20"/>
      <c r="AL1147" s="24"/>
      <c r="AM1147" s="19"/>
      <c r="AN1147" s="19"/>
      <c r="AO1147" s="17"/>
    </row>
    <row r="1148" spans="35:41" x14ac:dyDescent="0.2">
      <c r="AI1148" s="19"/>
      <c r="AJ1148" s="16"/>
      <c r="AK1148" s="20"/>
      <c r="AL1148" s="24"/>
      <c r="AM1148" s="19"/>
      <c r="AN1148" s="19"/>
      <c r="AO1148" s="17"/>
    </row>
    <row r="1149" spans="35:41" x14ac:dyDescent="0.2">
      <c r="AI1149" s="19"/>
      <c r="AJ1149" s="16"/>
      <c r="AK1149" s="20"/>
      <c r="AL1149" s="24"/>
      <c r="AM1149" s="19"/>
      <c r="AN1149" s="19"/>
      <c r="AO1149" s="17"/>
    </row>
    <row r="1150" spans="35:41" x14ac:dyDescent="0.2">
      <c r="AI1150" s="19"/>
      <c r="AJ1150" s="16"/>
      <c r="AK1150" s="20"/>
      <c r="AL1150" s="24"/>
      <c r="AM1150" s="19"/>
      <c r="AN1150" s="19"/>
      <c r="AO1150" s="17"/>
    </row>
    <row r="1151" spans="35:41" x14ac:dyDescent="0.2">
      <c r="AI1151" s="19"/>
      <c r="AJ1151" s="16"/>
      <c r="AK1151" s="20"/>
      <c r="AL1151" s="24"/>
      <c r="AM1151" s="19"/>
      <c r="AN1151" s="19"/>
      <c r="AO1151" s="17"/>
    </row>
    <row r="1152" spans="35:41" x14ac:dyDescent="0.2">
      <c r="AI1152" s="19"/>
      <c r="AJ1152" s="16"/>
      <c r="AK1152" s="20"/>
      <c r="AL1152" s="24"/>
      <c r="AM1152" s="19"/>
      <c r="AN1152" s="19"/>
      <c r="AO1152" s="17"/>
    </row>
    <row r="1153" spans="35:41" x14ac:dyDescent="0.2">
      <c r="AI1153" s="19"/>
      <c r="AJ1153" s="16"/>
      <c r="AK1153" s="20"/>
      <c r="AL1153" s="24"/>
      <c r="AM1153" s="19"/>
      <c r="AN1153" s="19"/>
      <c r="AO1153" s="17"/>
    </row>
    <row r="1154" spans="35:41" x14ac:dyDescent="0.2">
      <c r="AI1154" s="19"/>
      <c r="AJ1154" s="16"/>
      <c r="AK1154" s="20"/>
      <c r="AL1154" s="24"/>
      <c r="AM1154" s="19"/>
      <c r="AN1154" s="19"/>
      <c r="AO1154" s="17"/>
    </row>
    <row r="1155" spans="35:41" x14ac:dyDescent="0.2">
      <c r="AI1155" s="19"/>
      <c r="AJ1155" s="16"/>
      <c r="AK1155" s="20"/>
      <c r="AL1155" s="24"/>
      <c r="AM1155" s="19"/>
      <c r="AN1155" s="19"/>
      <c r="AO1155" s="17"/>
    </row>
    <row r="1156" spans="35:41" x14ac:dyDescent="0.2">
      <c r="AI1156" s="19"/>
      <c r="AJ1156" s="16"/>
      <c r="AK1156" s="20"/>
      <c r="AL1156" s="24"/>
      <c r="AM1156" s="19"/>
      <c r="AN1156" s="19"/>
      <c r="AO1156" s="17"/>
    </row>
    <row r="1157" spans="35:41" x14ac:dyDescent="0.2">
      <c r="AI1157" s="19"/>
      <c r="AJ1157" s="16"/>
      <c r="AK1157" s="20"/>
      <c r="AL1157" s="24"/>
      <c r="AM1157" s="19"/>
      <c r="AN1157" s="19"/>
      <c r="AO1157" s="17"/>
    </row>
    <row r="1158" spans="35:41" x14ac:dyDescent="0.2">
      <c r="AI1158" s="19"/>
      <c r="AJ1158" s="16"/>
      <c r="AK1158" s="20"/>
      <c r="AL1158" s="24"/>
      <c r="AM1158" s="19"/>
      <c r="AN1158" s="19"/>
      <c r="AO1158" s="17"/>
    </row>
    <row r="1159" spans="35:41" x14ac:dyDescent="0.2">
      <c r="AI1159" s="19"/>
      <c r="AJ1159" s="16"/>
      <c r="AK1159" s="20"/>
      <c r="AL1159" s="24"/>
      <c r="AM1159" s="19"/>
      <c r="AN1159" s="19"/>
      <c r="AO1159" s="17"/>
    </row>
    <row r="1160" spans="35:41" x14ac:dyDescent="0.2">
      <c r="AI1160" s="19"/>
      <c r="AJ1160" s="16"/>
      <c r="AK1160" s="20"/>
      <c r="AL1160" s="24"/>
      <c r="AM1160" s="19"/>
      <c r="AN1160" s="19"/>
      <c r="AO1160" s="17"/>
    </row>
    <row r="1161" spans="35:41" x14ac:dyDescent="0.2">
      <c r="AI1161" s="19"/>
      <c r="AJ1161" s="16"/>
      <c r="AK1161" s="20"/>
      <c r="AL1161" s="24"/>
      <c r="AM1161" s="19"/>
      <c r="AN1161" s="19"/>
      <c r="AO1161" s="17"/>
    </row>
    <row r="1162" spans="35:41" x14ac:dyDescent="0.2">
      <c r="AI1162" s="19"/>
      <c r="AJ1162" s="16"/>
      <c r="AK1162" s="20"/>
      <c r="AL1162" s="24"/>
      <c r="AM1162" s="19"/>
      <c r="AN1162" s="19"/>
      <c r="AO1162" s="17"/>
    </row>
    <row r="1163" spans="35:41" x14ac:dyDescent="0.2">
      <c r="AI1163" s="19"/>
      <c r="AJ1163" s="16"/>
      <c r="AK1163" s="20"/>
      <c r="AL1163" s="24"/>
      <c r="AM1163" s="19"/>
      <c r="AN1163" s="19"/>
      <c r="AO1163" s="17"/>
    </row>
    <row r="1164" spans="35:41" x14ac:dyDescent="0.2">
      <c r="AI1164" s="19"/>
      <c r="AJ1164" s="16"/>
      <c r="AK1164" s="20"/>
      <c r="AL1164" s="24"/>
      <c r="AM1164" s="19"/>
      <c r="AN1164" s="19"/>
      <c r="AO1164" s="17"/>
    </row>
    <row r="1165" spans="35:41" x14ac:dyDescent="0.2">
      <c r="AI1165" s="19"/>
      <c r="AJ1165" s="16"/>
      <c r="AK1165" s="20"/>
      <c r="AL1165" s="24"/>
      <c r="AM1165" s="19"/>
      <c r="AN1165" s="19"/>
      <c r="AO1165" s="17"/>
    </row>
    <row r="1166" spans="35:41" x14ac:dyDescent="0.2">
      <c r="AI1166" s="19"/>
      <c r="AJ1166" s="16"/>
      <c r="AK1166" s="20"/>
      <c r="AL1166" s="24"/>
      <c r="AM1166" s="19"/>
      <c r="AN1166" s="19"/>
      <c r="AO1166" s="17"/>
    </row>
    <row r="1167" spans="35:41" x14ac:dyDescent="0.2">
      <c r="AI1167" s="19"/>
      <c r="AJ1167" s="16"/>
      <c r="AK1167" s="20"/>
      <c r="AL1167" s="24"/>
      <c r="AM1167" s="19"/>
      <c r="AN1167" s="19"/>
      <c r="AO1167" s="17"/>
    </row>
    <row r="1168" spans="35:41" x14ac:dyDescent="0.2">
      <c r="AI1168" s="19"/>
      <c r="AJ1168" s="16"/>
      <c r="AK1168" s="20"/>
      <c r="AL1168" s="24"/>
      <c r="AM1168" s="19"/>
      <c r="AN1168" s="19"/>
      <c r="AO1168" s="17"/>
    </row>
    <row r="1169" spans="35:41" x14ac:dyDescent="0.2">
      <c r="AI1169" s="19"/>
      <c r="AJ1169" s="16"/>
      <c r="AK1169" s="20"/>
      <c r="AL1169" s="24"/>
      <c r="AM1169" s="19"/>
      <c r="AN1169" s="19"/>
      <c r="AO1169" s="17"/>
    </row>
    <row r="1170" spans="35:41" x14ac:dyDescent="0.2">
      <c r="AI1170" s="19"/>
      <c r="AJ1170" s="16"/>
      <c r="AK1170" s="20"/>
      <c r="AL1170" s="24"/>
      <c r="AM1170" s="19"/>
      <c r="AN1170" s="19"/>
      <c r="AO1170" s="17"/>
    </row>
    <row r="1171" spans="35:41" x14ac:dyDescent="0.2">
      <c r="AI1171" s="19"/>
      <c r="AJ1171" s="16"/>
      <c r="AK1171" s="20"/>
      <c r="AL1171" s="24"/>
      <c r="AM1171" s="19"/>
      <c r="AN1171" s="19"/>
      <c r="AO1171" s="17"/>
    </row>
    <row r="1172" spans="35:41" x14ac:dyDescent="0.2">
      <c r="AI1172" s="19"/>
      <c r="AJ1172" s="16"/>
      <c r="AK1172" s="20"/>
      <c r="AL1172" s="24"/>
      <c r="AM1172" s="19"/>
      <c r="AN1172" s="19"/>
      <c r="AO1172" s="17"/>
    </row>
    <row r="1173" spans="35:41" x14ac:dyDescent="0.2">
      <c r="AI1173" s="19"/>
      <c r="AJ1173" s="16"/>
      <c r="AK1173" s="20"/>
      <c r="AL1173" s="24"/>
      <c r="AM1173" s="19"/>
      <c r="AN1173" s="19"/>
      <c r="AO1173" s="17"/>
    </row>
    <row r="1174" spans="35:41" x14ac:dyDescent="0.2">
      <c r="AI1174" s="19"/>
      <c r="AJ1174" s="16"/>
      <c r="AK1174" s="20"/>
      <c r="AL1174" s="24"/>
      <c r="AM1174" s="19"/>
      <c r="AN1174" s="19"/>
      <c r="AO1174" s="17"/>
    </row>
    <row r="1175" spans="35:41" x14ac:dyDescent="0.2">
      <c r="AI1175" s="19"/>
      <c r="AJ1175" s="16"/>
      <c r="AK1175" s="20"/>
      <c r="AL1175" s="24"/>
      <c r="AM1175" s="19"/>
      <c r="AN1175" s="19"/>
      <c r="AO1175" s="17"/>
    </row>
    <row r="1176" spans="35:41" x14ac:dyDescent="0.2">
      <c r="AI1176" s="19"/>
      <c r="AJ1176" s="16"/>
      <c r="AK1176" s="20"/>
      <c r="AL1176" s="24"/>
      <c r="AM1176" s="19"/>
      <c r="AN1176" s="19"/>
      <c r="AO1176" s="17"/>
    </row>
    <row r="1177" spans="35:41" x14ac:dyDescent="0.2">
      <c r="AI1177" s="19"/>
      <c r="AJ1177" s="16"/>
      <c r="AK1177" s="20"/>
      <c r="AL1177" s="24"/>
      <c r="AM1177" s="19"/>
      <c r="AN1177" s="19"/>
      <c r="AO1177" s="17"/>
    </row>
    <row r="1178" spans="35:41" x14ac:dyDescent="0.2">
      <c r="AI1178" s="19"/>
      <c r="AJ1178" s="16"/>
      <c r="AK1178" s="20"/>
      <c r="AL1178" s="24"/>
      <c r="AM1178" s="19"/>
      <c r="AN1178" s="19"/>
      <c r="AO1178" s="17"/>
    </row>
    <row r="1179" spans="35:41" x14ac:dyDescent="0.2">
      <c r="AI1179" s="19"/>
      <c r="AJ1179" s="16"/>
      <c r="AK1179" s="20"/>
      <c r="AL1179" s="24"/>
      <c r="AM1179" s="19"/>
      <c r="AN1179" s="19"/>
      <c r="AO1179" s="17"/>
    </row>
    <row r="1180" spans="35:41" x14ac:dyDescent="0.2">
      <c r="AI1180" s="19"/>
      <c r="AJ1180" s="16"/>
      <c r="AK1180" s="20"/>
      <c r="AL1180" s="24"/>
      <c r="AM1180" s="19"/>
      <c r="AN1180" s="19"/>
      <c r="AO1180" s="17"/>
    </row>
    <row r="1181" spans="35:41" x14ac:dyDescent="0.2">
      <c r="AI1181" s="19"/>
      <c r="AJ1181" s="16"/>
      <c r="AK1181" s="20"/>
      <c r="AL1181" s="24"/>
      <c r="AM1181" s="19"/>
      <c r="AN1181" s="19"/>
      <c r="AO1181" s="17"/>
    </row>
    <row r="1182" spans="35:41" x14ac:dyDescent="0.2">
      <c r="AI1182" s="19"/>
      <c r="AJ1182" s="16"/>
      <c r="AK1182" s="20"/>
      <c r="AL1182" s="24"/>
      <c r="AM1182" s="19"/>
      <c r="AN1182" s="19"/>
      <c r="AO1182" s="17"/>
    </row>
    <row r="1183" spans="35:41" x14ac:dyDescent="0.2">
      <c r="AI1183" s="19"/>
      <c r="AJ1183" s="16"/>
      <c r="AK1183" s="20"/>
      <c r="AL1183" s="24"/>
      <c r="AM1183" s="19"/>
      <c r="AN1183" s="19"/>
      <c r="AO1183" s="17"/>
    </row>
    <row r="1184" spans="35:41" x14ac:dyDescent="0.2">
      <c r="AI1184" s="19"/>
      <c r="AJ1184" s="16"/>
      <c r="AK1184" s="20"/>
      <c r="AL1184" s="24"/>
      <c r="AM1184" s="19"/>
      <c r="AN1184" s="19"/>
      <c r="AO1184" s="17"/>
    </row>
    <row r="1185" spans="35:41" x14ac:dyDescent="0.2">
      <c r="AI1185" s="19"/>
      <c r="AJ1185" s="16"/>
      <c r="AK1185" s="20"/>
      <c r="AL1185" s="24"/>
      <c r="AM1185" s="19"/>
      <c r="AN1185" s="19"/>
      <c r="AO1185" s="17"/>
    </row>
    <row r="1186" spans="35:41" x14ac:dyDescent="0.2">
      <c r="AI1186" s="19"/>
      <c r="AJ1186" s="16"/>
      <c r="AK1186" s="20"/>
      <c r="AL1186" s="24"/>
      <c r="AM1186" s="19"/>
      <c r="AN1186" s="19"/>
      <c r="AO1186" s="17"/>
    </row>
    <row r="1187" spans="35:41" x14ac:dyDescent="0.2">
      <c r="AI1187" s="19"/>
      <c r="AJ1187" s="16"/>
      <c r="AK1187" s="20"/>
      <c r="AL1187" s="24"/>
      <c r="AM1187" s="19"/>
      <c r="AN1187" s="19"/>
      <c r="AO1187" s="17"/>
    </row>
    <row r="1188" spans="35:41" x14ac:dyDescent="0.2">
      <c r="AI1188" s="19"/>
      <c r="AJ1188" s="16"/>
      <c r="AK1188" s="20"/>
      <c r="AL1188" s="24"/>
      <c r="AM1188" s="19"/>
      <c r="AN1188" s="19"/>
      <c r="AO1188" s="17"/>
    </row>
    <row r="1189" spans="35:41" x14ac:dyDescent="0.2">
      <c r="AI1189" s="19"/>
      <c r="AJ1189" s="16"/>
      <c r="AK1189" s="20"/>
      <c r="AL1189" s="24"/>
      <c r="AM1189" s="19"/>
      <c r="AN1189" s="19"/>
      <c r="AO1189" s="17"/>
    </row>
    <row r="1190" spans="35:41" x14ac:dyDescent="0.2">
      <c r="AI1190" s="19"/>
      <c r="AJ1190" s="16"/>
      <c r="AK1190" s="20"/>
      <c r="AL1190" s="24"/>
      <c r="AM1190" s="19"/>
      <c r="AN1190" s="19"/>
      <c r="AO1190" s="17"/>
    </row>
    <row r="1191" spans="35:41" x14ac:dyDescent="0.2">
      <c r="AI1191" s="19"/>
      <c r="AJ1191" s="16"/>
      <c r="AK1191" s="20"/>
      <c r="AL1191" s="24"/>
      <c r="AM1191" s="19"/>
      <c r="AN1191" s="19"/>
      <c r="AO1191" s="17"/>
    </row>
    <row r="1192" spans="35:41" x14ac:dyDescent="0.2">
      <c r="AI1192" s="19"/>
      <c r="AJ1192" s="16"/>
      <c r="AK1192" s="20"/>
      <c r="AL1192" s="24"/>
      <c r="AM1192" s="19"/>
      <c r="AN1192" s="19"/>
      <c r="AO1192" s="17"/>
    </row>
    <row r="1193" spans="35:41" x14ac:dyDescent="0.2">
      <c r="AI1193" s="19"/>
      <c r="AJ1193" s="16"/>
      <c r="AK1193" s="20"/>
      <c r="AL1193" s="24"/>
      <c r="AM1193" s="19"/>
      <c r="AN1193" s="19"/>
      <c r="AO1193" s="17"/>
    </row>
    <row r="1194" spans="35:41" x14ac:dyDescent="0.2">
      <c r="AI1194" s="19"/>
      <c r="AJ1194" s="16"/>
      <c r="AK1194" s="20"/>
      <c r="AL1194" s="24"/>
      <c r="AM1194" s="19"/>
      <c r="AN1194" s="19"/>
      <c r="AO1194" s="17"/>
    </row>
    <row r="1195" spans="35:41" x14ac:dyDescent="0.2">
      <c r="AI1195" s="19"/>
      <c r="AJ1195" s="16"/>
      <c r="AK1195" s="20"/>
      <c r="AL1195" s="24"/>
      <c r="AM1195" s="19"/>
      <c r="AN1195" s="19"/>
      <c r="AO1195" s="17"/>
    </row>
    <row r="1196" spans="35:41" x14ac:dyDescent="0.2">
      <c r="AI1196" s="19"/>
      <c r="AJ1196" s="16"/>
      <c r="AK1196" s="20"/>
      <c r="AL1196" s="24"/>
      <c r="AM1196" s="19"/>
      <c r="AN1196" s="19"/>
      <c r="AO1196" s="17"/>
    </row>
    <row r="1197" spans="35:41" x14ac:dyDescent="0.2">
      <c r="AI1197" s="19"/>
      <c r="AJ1197" s="16"/>
      <c r="AK1197" s="20"/>
      <c r="AL1197" s="24"/>
      <c r="AM1197" s="19"/>
      <c r="AN1197" s="19"/>
      <c r="AO1197" s="17"/>
    </row>
    <row r="1198" spans="35:41" x14ac:dyDescent="0.2">
      <c r="AI1198" s="19"/>
      <c r="AJ1198" s="16"/>
      <c r="AK1198" s="20"/>
      <c r="AL1198" s="24"/>
      <c r="AM1198" s="19"/>
      <c r="AN1198" s="19"/>
      <c r="AO1198" s="17"/>
    </row>
    <row r="1199" spans="35:41" x14ac:dyDescent="0.2">
      <c r="AI1199" s="19"/>
      <c r="AJ1199" s="16"/>
      <c r="AK1199" s="20"/>
      <c r="AL1199" s="24"/>
      <c r="AM1199" s="19"/>
      <c r="AN1199" s="19"/>
      <c r="AO1199" s="17"/>
    </row>
    <row r="1200" spans="35:41" x14ac:dyDescent="0.2">
      <c r="AI1200" s="19"/>
      <c r="AJ1200" s="16"/>
      <c r="AK1200" s="20"/>
      <c r="AL1200" s="24"/>
      <c r="AM1200" s="19"/>
      <c r="AN1200" s="19"/>
      <c r="AO1200" s="17"/>
    </row>
    <row r="1201" spans="35:41" x14ac:dyDescent="0.2">
      <c r="AI1201" s="19"/>
      <c r="AJ1201" s="16"/>
      <c r="AK1201" s="20"/>
      <c r="AL1201" s="24"/>
      <c r="AM1201" s="19"/>
      <c r="AN1201" s="19"/>
      <c r="AO1201" s="17"/>
    </row>
    <row r="1202" spans="35:41" x14ac:dyDescent="0.2">
      <c r="AI1202" s="19"/>
      <c r="AJ1202" s="16"/>
      <c r="AK1202" s="20"/>
      <c r="AL1202" s="24"/>
      <c r="AM1202" s="19"/>
      <c r="AN1202" s="19"/>
      <c r="AO1202" s="17"/>
    </row>
    <row r="1203" spans="35:41" x14ac:dyDescent="0.2">
      <c r="AI1203" s="19"/>
      <c r="AJ1203" s="16"/>
      <c r="AK1203" s="20"/>
      <c r="AL1203" s="24"/>
      <c r="AM1203" s="19"/>
      <c r="AN1203" s="19"/>
      <c r="AO1203" s="17"/>
    </row>
    <row r="1204" spans="35:41" x14ac:dyDescent="0.2">
      <c r="AI1204" s="19"/>
      <c r="AJ1204" s="16"/>
      <c r="AK1204" s="20"/>
      <c r="AL1204" s="24"/>
      <c r="AM1204" s="19"/>
      <c r="AN1204" s="19"/>
      <c r="AO1204" s="17"/>
    </row>
    <row r="1205" spans="35:41" x14ac:dyDescent="0.2">
      <c r="AI1205" s="19"/>
      <c r="AJ1205" s="16"/>
      <c r="AK1205" s="20"/>
      <c r="AL1205" s="24"/>
      <c r="AM1205" s="19"/>
      <c r="AN1205" s="19"/>
      <c r="AO1205" s="17"/>
    </row>
    <row r="1206" spans="35:41" x14ac:dyDescent="0.2">
      <c r="AI1206" s="19"/>
      <c r="AJ1206" s="16"/>
      <c r="AK1206" s="20"/>
      <c r="AL1206" s="24"/>
      <c r="AM1206" s="19"/>
      <c r="AN1206" s="19"/>
      <c r="AO1206" s="17"/>
    </row>
    <row r="1207" spans="35:41" x14ac:dyDescent="0.2">
      <c r="AI1207" s="19"/>
      <c r="AJ1207" s="16"/>
      <c r="AK1207" s="20"/>
      <c r="AL1207" s="24"/>
      <c r="AM1207" s="19"/>
      <c r="AN1207" s="19"/>
      <c r="AO1207" s="17"/>
    </row>
    <row r="1208" spans="35:41" x14ac:dyDescent="0.2">
      <c r="AI1208" s="19"/>
      <c r="AJ1208" s="16"/>
      <c r="AK1208" s="20"/>
      <c r="AL1208" s="24"/>
      <c r="AM1208" s="19"/>
      <c r="AN1208" s="19"/>
      <c r="AO1208" s="17"/>
    </row>
    <row r="1209" spans="35:41" x14ac:dyDescent="0.2">
      <c r="AI1209" s="19"/>
      <c r="AJ1209" s="16"/>
      <c r="AK1209" s="20"/>
      <c r="AL1209" s="24"/>
      <c r="AM1209" s="19"/>
      <c r="AN1209" s="19"/>
      <c r="AO1209" s="17"/>
    </row>
    <row r="1210" spans="35:41" x14ac:dyDescent="0.2">
      <c r="AI1210" s="19"/>
      <c r="AJ1210" s="16"/>
      <c r="AK1210" s="20"/>
      <c r="AL1210" s="24"/>
      <c r="AM1210" s="19"/>
      <c r="AN1210" s="19"/>
      <c r="AO1210" s="17"/>
    </row>
    <row r="1211" spans="35:41" x14ac:dyDescent="0.2">
      <c r="AI1211" s="19"/>
      <c r="AJ1211" s="16"/>
      <c r="AK1211" s="20"/>
      <c r="AL1211" s="24"/>
      <c r="AM1211" s="19"/>
      <c r="AN1211" s="19"/>
      <c r="AO1211" s="17"/>
    </row>
    <row r="1212" spans="35:41" x14ac:dyDescent="0.2">
      <c r="AI1212" s="19"/>
      <c r="AJ1212" s="16"/>
      <c r="AK1212" s="20"/>
      <c r="AL1212" s="24"/>
      <c r="AM1212" s="19"/>
      <c r="AN1212" s="19"/>
      <c r="AO1212" s="17"/>
    </row>
    <row r="1213" spans="35:41" x14ac:dyDescent="0.2">
      <c r="AI1213" s="19"/>
      <c r="AJ1213" s="16"/>
      <c r="AK1213" s="20"/>
      <c r="AL1213" s="24"/>
      <c r="AM1213" s="19"/>
      <c r="AN1213" s="19"/>
      <c r="AO1213" s="17"/>
    </row>
    <row r="1214" spans="35:41" x14ac:dyDescent="0.2">
      <c r="AI1214" s="19"/>
      <c r="AJ1214" s="16"/>
      <c r="AK1214" s="20"/>
      <c r="AL1214" s="24"/>
      <c r="AM1214" s="19"/>
      <c r="AN1214" s="19"/>
      <c r="AO1214" s="17"/>
    </row>
    <row r="1215" spans="35:41" x14ac:dyDescent="0.2">
      <c r="AI1215" s="19"/>
      <c r="AJ1215" s="16"/>
      <c r="AK1215" s="20"/>
      <c r="AL1215" s="24"/>
      <c r="AM1215" s="19"/>
      <c r="AN1215" s="19"/>
      <c r="AO1215" s="17"/>
    </row>
    <row r="1216" spans="35:41" x14ac:dyDescent="0.2">
      <c r="AI1216" s="19"/>
      <c r="AJ1216" s="16"/>
      <c r="AK1216" s="20"/>
      <c r="AL1216" s="24"/>
      <c r="AM1216" s="19"/>
      <c r="AN1216" s="19"/>
      <c r="AO1216" s="17"/>
    </row>
    <row r="1217" spans="35:41" x14ac:dyDescent="0.2">
      <c r="AI1217" s="19"/>
      <c r="AJ1217" s="16"/>
      <c r="AK1217" s="20"/>
      <c r="AL1217" s="24"/>
      <c r="AM1217" s="19"/>
      <c r="AN1217" s="19"/>
      <c r="AO1217" s="17"/>
    </row>
    <row r="1218" spans="35:41" x14ac:dyDescent="0.2">
      <c r="AI1218" s="19"/>
      <c r="AJ1218" s="16"/>
      <c r="AK1218" s="20"/>
      <c r="AL1218" s="24"/>
      <c r="AM1218" s="19"/>
      <c r="AN1218" s="19"/>
      <c r="AO1218" s="17"/>
    </row>
    <row r="1219" spans="35:41" x14ac:dyDescent="0.2">
      <c r="AI1219" s="19"/>
      <c r="AJ1219" s="16"/>
      <c r="AK1219" s="20"/>
      <c r="AL1219" s="24"/>
      <c r="AM1219" s="19"/>
      <c r="AN1219" s="19"/>
      <c r="AO1219" s="17"/>
    </row>
    <row r="1220" spans="35:41" x14ac:dyDescent="0.2">
      <c r="AI1220" s="19"/>
      <c r="AJ1220" s="16"/>
      <c r="AK1220" s="20"/>
      <c r="AL1220" s="24"/>
      <c r="AM1220" s="19"/>
      <c r="AN1220" s="19"/>
      <c r="AO1220" s="17"/>
    </row>
    <row r="1221" spans="35:41" x14ac:dyDescent="0.2">
      <c r="AI1221" s="19"/>
      <c r="AJ1221" s="16"/>
      <c r="AK1221" s="20"/>
      <c r="AL1221" s="24"/>
      <c r="AM1221" s="19"/>
      <c r="AN1221" s="19"/>
      <c r="AO1221" s="17"/>
    </row>
    <row r="1222" spans="35:41" x14ac:dyDescent="0.2">
      <c r="AI1222" s="19"/>
      <c r="AJ1222" s="16"/>
      <c r="AK1222" s="20"/>
      <c r="AL1222" s="24"/>
      <c r="AM1222" s="19"/>
      <c r="AN1222" s="19"/>
      <c r="AO1222" s="17"/>
    </row>
    <row r="1223" spans="35:41" x14ac:dyDescent="0.2">
      <c r="AI1223" s="19"/>
      <c r="AJ1223" s="16"/>
      <c r="AK1223" s="20"/>
      <c r="AL1223" s="24"/>
      <c r="AM1223" s="19"/>
      <c r="AN1223" s="19"/>
      <c r="AO1223" s="17"/>
    </row>
    <row r="1224" spans="35:41" x14ac:dyDescent="0.2">
      <c r="AI1224" s="19"/>
      <c r="AJ1224" s="16"/>
      <c r="AK1224" s="20"/>
      <c r="AL1224" s="24"/>
      <c r="AM1224" s="19"/>
      <c r="AN1224" s="19"/>
      <c r="AO1224" s="17"/>
    </row>
    <row r="1225" spans="35:41" x14ac:dyDescent="0.2">
      <c r="AI1225" s="19"/>
      <c r="AJ1225" s="16"/>
      <c r="AK1225" s="20"/>
      <c r="AL1225" s="24"/>
      <c r="AM1225" s="19"/>
      <c r="AN1225" s="19"/>
      <c r="AO1225" s="17"/>
    </row>
    <row r="1226" spans="35:41" x14ac:dyDescent="0.2">
      <c r="AI1226" s="19"/>
      <c r="AJ1226" s="16"/>
      <c r="AK1226" s="20"/>
      <c r="AL1226" s="24"/>
      <c r="AM1226" s="19"/>
      <c r="AN1226" s="19"/>
      <c r="AO1226" s="17"/>
    </row>
    <row r="1227" spans="35:41" x14ac:dyDescent="0.2">
      <c r="AI1227" s="19"/>
      <c r="AJ1227" s="16"/>
      <c r="AK1227" s="20"/>
      <c r="AL1227" s="24"/>
      <c r="AM1227" s="19"/>
      <c r="AN1227" s="19"/>
      <c r="AO1227" s="17"/>
    </row>
    <row r="1228" spans="35:41" x14ac:dyDescent="0.2">
      <c r="AI1228" s="19"/>
      <c r="AJ1228" s="16"/>
      <c r="AK1228" s="20"/>
      <c r="AL1228" s="24"/>
      <c r="AM1228" s="19"/>
      <c r="AN1228" s="19"/>
      <c r="AO1228" s="17"/>
    </row>
    <row r="1229" spans="35:41" x14ac:dyDescent="0.2">
      <c r="AI1229" s="19"/>
      <c r="AJ1229" s="16"/>
      <c r="AK1229" s="20"/>
      <c r="AL1229" s="24"/>
      <c r="AM1229" s="19"/>
      <c r="AN1229" s="19"/>
      <c r="AO1229" s="17"/>
    </row>
    <row r="1230" spans="35:41" x14ac:dyDescent="0.2">
      <c r="AI1230" s="19"/>
      <c r="AJ1230" s="16"/>
      <c r="AK1230" s="20"/>
      <c r="AL1230" s="24"/>
      <c r="AM1230" s="19"/>
      <c r="AN1230" s="19"/>
      <c r="AO1230" s="17"/>
    </row>
    <row r="1231" spans="35:41" x14ac:dyDescent="0.2">
      <c r="AI1231" s="19"/>
      <c r="AJ1231" s="16"/>
      <c r="AK1231" s="20"/>
      <c r="AL1231" s="24"/>
      <c r="AM1231" s="19"/>
      <c r="AN1231" s="19"/>
      <c r="AO1231" s="17"/>
    </row>
    <row r="1232" spans="35:41" x14ac:dyDescent="0.2">
      <c r="AI1232" s="19"/>
      <c r="AJ1232" s="16"/>
      <c r="AK1232" s="20"/>
      <c r="AL1232" s="24"/>
      <c r="AM1232" s="19"/>
      <c r="AN1232" s="19"/>
      <c r="AO1232" s="17"/>
    </row>
    <row r="1233" spans="35:41" x14ac:dyDescent="0.2">
      <c r="AI1233" s="19"/>
      <c r="AJ1233" s="16"/>
      <c r="AK1233" s="20"/>
      <c r="AL1233" s="24"/>
      <c r="AM1233" s="19"/>
      <c r="AN1233" s="19"/>
      <c r="AO1233" s="17"/>
    </row>
    <row r="1234" spans="35:41" x14ac:dyDescent="0.2">
      <c r="AI1234" s="19"/>
      <c r="AJ1234" s="16"/>
      <c r="AK1234" s="20"/>
      <c r="AL1234" s="24"/>
      <c r="AM1234" s="19"/>
      <c r="AN1234" s="19"/>
      <c r="AO1234" s="17"/>
    </row>
    <row r="1235" spans="35:41" x14ac:dyDescent="0.2">
      <c r="AI1235" s="19"/>
      <c r="AJ1235" s="16"/>
      <c r="AK1235" s="20"/>
      <c r="AL1235" s="24"/>
      <c r="AM1235" s="19"/>
      <c r="AN1235" s="19"/>
      <c r="AO1235" s="17"/>
    </row>
    <row r="1236" spans="35:41" x14ac:dyDescent="0.2">
      <c r="AI1236" s="19"/>
      <c r="AJ1236" s="16"/>
      <c r="AK1236" s="20"/>
      <c r="AL1236" s="24"/>
      <c r="AM1236" s="19"/>
      <c r="AN1236" s="19"/>
      <c r="AO1236" s="17"/>
    </row>
    <row r="1237" spans="35:41" x14ac:dyDescent="0.2">
      <c r="AI1237" s="19"/>
      <c r="AJ1237" s="16"/>
      <c r="AK1237" s="20"/>
      <c r="AL1237" s="24"/>
      <c r="AM1237" s="19"/>
      <c r="AN1237" s="19"/>
      <c r="AO1237" s="17"/>
    </row>
    <row r="1238" spans="35:41" x14ac:dyDescent="0.2">
      <c r="AI1238" s="19"/>
      <c r="AJ1238" s="16"/>
      <c r="AK1238" s="20"/>
      <c r="AL1238" s="24"/>
      <c r="AM1238" s="19"/>
      <c r="AN1238" s="19"/>
      <c r="AO1238" s="17"/>
    </row>
    <row r="1239" spans="35:41" x14ac:dyDescent="0.2">
      <c r="AI1239" s="19"/>
      <c r="AJ1239" s="16"/>
      <c r="AK1239" s="20"/>
      <c r="AL1239" s="24"/>
      <c r="AM1239" s="19"/>
      <c r="AN1239" s="19"/>
      <c r="AO1239" s="17"/>
    </row>
    <row r="1240" spans="35:41" x14ac:dyDescent="0.2">
      <c r="AI1240" s="19"/>
      <c r="AJ1240" s="16"/>
      <c r="AK1240" s="20"/>
      <c r="AL1240" s="24"/>
      <c r="AM1240" s="19"/>
      <c r="AN1240" s="19"/>
      <c r="AO1240" s="17"/>
    </row>
    <row r="1241" spans="35:41" x14ac:dyDescent="0.2">
      <c r="AI1241" s="19"/>
      <c r="AJ1241" s="16"/>
      <c r="AK1241" s="20"/>
      <c r="AL1241" s="24"/>
      <c r="AM1241" s="19"/>
      <c r="AN1241" s="19"/>
      <c r="AO1241" s="17"/>
    </row>
    <row r="1242" spans="35:41" x14ac:dyDescent="0.2">
      <c r="AI1242" s="19"/>
      <c r="AJ1242" s="16"/>
      <c r="AK1242" s="20"/>
      <c r="AL1242" s="24"/>
      <c r="AM1242" s="19"/>
      <c r="AN1242" s="19"/>
      <c r="AO1242" s="17"/>
    </row>
    <row r="1243" spans="35:41" x14ac:dyDescent="0.2">
      <c r="AI1243" s="19"/>
      <c r="AJ1243" s="16"/>
      <c r="AK1243" s="20"/>
      <c r="AL1243" s="24"/>
      <c r="AM1243" s="19"/>
      <c r="AN1243" s="19"/>
      <c r="AO1243" s="17"/>
    </row>
    <row r="1244" spans="35:41" x14ac:dyDescent="0.2">
      <c r="AI1244" s="19"/>
      <c r="AJ1244" s="16"/>
      <c r="AK1244" s="20"/>
      <c r="AL1244" s="24"/>
      <c r="AM1244" s="19"/>
      <c r="AN1244" s="19"/>
      <c r="AO1244" s="17"/>
    </row>
    <row r="1245" spans="35:41" x14ac:dyDescent="0.2">
      <c r="AI1245" s="19"/>
      <c r="AJ1245" s="16"/>
      <c r="AK1245" s="20"/>
      <c r="AL1245" s="24"/>
      <c r="AM1245" s="19"/>
      <c r="AN1245" s="19"/>
      <c r="AO1245" s="17"/>
    </row>
    <row r="1246" spans="35:41" x14ac:dyDescent="0.2">
      <c r="AI1246" s="19"/>
      <c r="AJ1246" s="16"/>
      <c r="AK1246" s="20"/>
      <c r="AL1246" s="24"/>
      <c r="AM1246" s="19"/>
      <c r="AN1246" s="19"/>
      <c r="AO1246" s="17"/>
    </row>
    <row r="1247" spans="35:41" x14ac:dyDescent="0.2">
      <c r="AI1247" s="19"/>
      <c r="AJ1247" s="16"/>
      <c r="AK1247" s="20"/>
      <c r="AL1247" s="24"/>
      <c r="AM1247" s="19"/>
      <c r="AN1247" s="19"/>
      <c r="AO1247" s="17"/>
    </row>
    <row r="1248" spans="35:41" x14ac:dyDescent="0.2">
      <c r="AI1248" s="19"/>
      <c r="AJ1248" s="16"/>
      <c r="AK1248" s="20"/>
      <c r="AL1248" s="24"/>
      <c r="AM1248" s="19"/>
      <c r="AN1248" s="19"/>
      <c r="AO1248" s="17"/>
    </row>
    <row r="1249" spans="35:41" x14ac:dyDescent="0.2">
      <c r="AI1249" s="19"/>
      <c r="AJ1249" s="16"/>
      <c r="AK1249" s="20"/>
      <c r="AL1249" s="24"/>
      <c r="AM1249" s="19"/>
      <c r="AN1249" s="19"/>
      <c r="AO1249" s="17"/>
    </row>
    <row r="1250" spans="35:41" x14ac:dyDescent="0.2">
      <c r="AI1250" s="19"/>
      <c r="AJ1250" s="16"/>
      <c r="AK1250" s="20"/>
      <c r="AL1250" s="24"/>
      <c r="AM1250" s="19"/>
      <c r="AN1250" s="19"/>
      <c r="AO1250" s="17"/>
    </row>
    <row r="1251" spans="35:41" x14ac:dyDescent="0.2">
      <c r="AI1251" s="19"/>
      <c r="AJ1251" s="16"/>
      <c r="AK1251" s="20"/>
      <c r="AL1251" s="24"/>
      <c r="AM1251" s="19"/>
      <c r="AN1251" s="19"/>
      <c r="AO1251" s="17"/>
    </row>
    <row r="1252" spans="35:41" x14ac:dyDescent="0.2">
      <c r="AI1252" s="19"/>
      <c r="AJ1252" s="16"/>
      <c r="AK1252" s="20"/>
      <c r="AL1252" s="24"/>
      <c r="AM1252" s="19"/>
      <c r="AN1252" s="19"/>
      <c r="AO1252" s="17"/>
    </row>
    <row r="1253" spans="35:41" x14ac:dyDescent="0.2">
      <c r="AI1253" s="19"/>
      <c r="AJ1253" s="16"/>
      <c r="AK1253" s="20"/>
      <c r="AL1253" s="24"/>
      <c r="AM1253" s="19"/>
      <c r="AN1253" s="19"/>
      <c r="AO1253" s="17"/>
    </row>
    <row r="1254" spans="35:41" x14ac:dyDescent="0.2">
      <c r="AI1254" s="19"/>
      <c r="AJ1254" s="16"/>
      <c r="AK1254" s="20"/>
      <c r="AL1254" s="24"/>
      <c r="AM1254" s="19"/>
      <c r="AN1254" s="19"/>
      <c r="AO1254" s="17"/>
    </row>
    <row r="1255" spans="35:41" x14ac:dyDescent="0.2">
      <c r="AI1255" s="19"/>
      <c r="AJ1255" s="16"/>
      <c r="AK1255" s="20"/>
      <c r="AL1255" s="24"/>
      <c r="AM1255" s="19"/>
      <c r="AN1255" s="19"/>
      <c r="AO1255" s="17"/>
    </row>
    <row r="1256" spans="35:41" x14ac:dyDescent="0.2">
      <c r="AI1256" s="19"/>
      <c r="AJ1256" s="16"/>
      <c r="AK1256" s="20"/>
      <c r="AL1256" s="24"/>
      <c r="AM1256" s="19"/>
      <c r="AN1256" s="19"/>
      <c r="AO1256" s="17"/>
    </row>
    <row r="1257" spans="35:41" x14ac:dyDescent="0.2">
      <c r="AI1257" s="19"/>
      <c r="AJ1257" s="16"/>
      <c r="AK1257" s="20"/>
      <c r="AL1257" s="24"/>
      <c r="AM1257" s="19"/>
      <c r="AN1257" s="19"/>
      <c r="AO1257" s="17"/>
    </row>
    <row r="1258" spans="35:41" x14ac:dyDescent="0.2">
      <c r="AI1258" s="19"/>
      <c r="AJ1258" s="16"/>
      <c r="AK1258" s="20"/>
      <c r="AL1258" s="24"/>
      <c r="AM1258" s="19"/>
      <c r="AN1258" s="19"/>
      <c r="AO1258" s="17"/>
    </row>
    <row r="1259" spans="35:41" x14ac:dyDescent="0.2">
      <c r="AI1259" s="19"/>
      <c r="AJ1259" s="16"/>
      <c r="AK1259" s="20"/>
      <c r="AL1259" s="24"/>
      <c r="AM1259" s="19"/>
      <c r="AN1259" s="19"/>
      <c r="AO1259" s="17"/>
    </row>
    <row r="1260" spans="35:41" x14ac:dyDescent="0.2">
      <c r="AI1260" s="19"/>
      <c r="AJ1260" s="16"/>
      <c r="AK1260" s="20"/>
      <c r="AL1260" s="24"/>
      <c r="AM1260" s="19"/>
      <c r="AN1260" s="19"/>
      <c r="AO1260" s="17"/>
    </row>
    <row r="1261" spans="35:41" x14ac:dyDescent="0.2">
      <c r="AI1261" s="19"/>
      <c r="AJ1261" s="16"/>
      <c r="AK1261" s="20"/>
      <c r="AL1261" s="24"/>
      <c r="AM1261" s="19"/>
      <c r="AN1261" s="19"/>
      <c r="AO1261" s="17"/>
    </row>
    <row r="1262" spans="35:41" x14ac:dyDescent="0.2">
      <c r="AI1262" s="19"/>
      <c r="AJ1262" s="16"/>
      <c r="AK1262" s="20"/>
      <c r="AL1262" s="24"/>
      <c r="AM1262" s="19"/>
      <c r="AN1262" s="19"/>
      <c r="AO1262" s="17"/>
    </row>
    <row r="1263" spans="35:41" x14ac:dyDescent="0.2">
      <c r="AI1263" s="19"/>
      <c r="AJ1263" s="16"/>
      <c r="AK1263" s="20"/>
      <c r="AL1263" s="24"/>
      <c r="AM1263" s="19"/>
      <c r="AN1263" s="19"/>
      <c r="AO1263" s="17"/>
    </row>
    <row r="1264" spans="35:41" x14ac:dyDescent="0.2">
      <c r="AI1264" s="19"/>
      <c r="AJ1264" s="16"/>
      <c r="AK1264" s="20"/>
      <c r="AL1264" s="24"/>
      <c r="AM1264" s="19"/>
      <c r="AN1264" s="19"/>
      <c r="AO1264" s="17"/>
    </row>
    <row r="1265" spans="35:41" x14ac:dyDescent="0.2">
      <c r="AI1265" s="19"/>
      <c r="AJ1265" s="16"/>
      <c r="AK1265" s="20"/>
      <c r="AL1265" s="24"/>
      <c r="AM1265" s="19"/>
      <c r="AN1265" s="19"/>
      <c r="AO1265" s="17"/>
    </row>
    <row r="1266" spans="35:41" x14ac:dyDescent="0.2">
      <c r="AI1266" s="19"/>
      <c r="AJ1266" s="16"/>
      <c r="AK1266" s="20"/>
      <c r="AL1266" s="24"/>
      <c r="AM1266" s="19"/>
      <c r="AN1266" s="19"/>
      <c r="AO1266" s="17"/>
    </row>
    <row r="1267" spans="35:41" x14ac:dyDescent="0.2">
      <c r="AI1267" s="19"/>
      <c r="AJ1267" s="16"/>
      <c r="AK1267" s="20"/>
      <c r="AL1267" s="24"/>
      <c r="AM1267" s="19"/>
      <c r="AN1267" s="19"/>
      <c r="AO1267" s="17"/>
    </row>
    <row r="1268" spans="35:41" x14ac:dyDescent="0.2">
      <c r="AI1268" s="19"/>
      <c r="AJ1268" s="16"/>
      <c r="AK1268" s="20"/>
      <c r="AL1268" s="24"/>
      <c r="AM1268" s="19"/>
      <c r="AN1268" s="19"/>
      <c r="AO1268" s="17"/>
    </row>
    <row r="1269" spans="35:41" x14ac:dyDescent="0.2">
      <c r="AI1269" s="19"/>
      <c r="AJ1269" s="16"/>
      <c r="AK1269" s="20"/>
      <c r="AL1269" s="24"/>
      <c r="AM1269" s="19"/>
      <c r="AN1269" s="19"/>
      <c r="AO1269" s="17"/>
    </row>
    <row r="1270" spans="35:41" x14ac:dyDescent="0.2">
      <c r="AI1270" s="19"/>
      <c r="AJ1270" s="16"/>
      <c r="AK1270" s="20"/>
      <c r="AL1270" s="24"/>
      <c r="AM1270" s="19"/>
      <c r="AN1270" s="19"/>
      <c r="AO1270" s="17"/>
    </row>
    <row r="1271" spans="35:41" x14ac:dyDescent="0.2">
      <c r="AI1271" s="19"/>
      <c r="AJ1271" s="16"/>
      <c r="AK1271" s="20"/>
      <c r="AL1271" s="24"/>
      <c r="AM1271" s="19"/>
      <c r="AN1271" s="19"/>
      <c r="AO1271" s="17"/>
    </row>
    <row r="1272" spans="35:41" x14ac:dyDescent="0.2">
      <c r="AI1272" s="19"/>
      <c r="AJ1272" s="16"/>
      <c r="AK1272" s="20"/>
      <c r="AL1272" s="24"/>
      <c r="AM1272" s="19"/>
      <c r="AN1272" s="19"/>
      <c r="AO1272" s="17"/>
    </row>
    <row r="1273" spans="35:41" x14ac:dyDescent="0.2">
      <c r="AI1273" s="19"/>
      <c r="AJ1273" s="16"/>
      <c r="AK1273" s="20"/>
      <c r="AL1273" s="24"/>
      <c r="AM1273" s="19"/>
      <c r="AN1273" s="19"/>
      <c r="AO1273" s="17"/>
    </row>
    <row r="1274" spans="35:41" x14ac:dyDescent="0.2">
      <c r="AI1274" s="19"/>
      <c r="AJ1274" s="16"/>
      <c r="AK1274" s="20"/>
      <c r="AL1274" s="24"/>
      <c r="AM1274" s="19"/>
      <c r="AN1274" s="19"/>
      <c r="AO1274" s="17"/>
    </row>
    <row r="1275" spans="35:41" x14ac:dyDescent="0.2">
      <c r="AI1275" s="19"/>
      <c r="AJ1275" s="16"/>
      <c r="AK1275" s="20"/>
      <c r="AL1275" s="24"/>
      <c r="AM1275" s="19"/>
      <c r="AN1275" s="19"/>
      <c r="AO1275" s="17"/>
    </row>
    <row r="1276" spans="35:41" x14ac:dyDescent="0.2">
      <c r="AI1276" s="19"/>
      <c r="AJ1276" s="16"/>
      <c r="AK1276" s="20"/>
      <c r="AL1276" s="24"/>
      <c r="AM1276" s="19"/>
      <c r="AN1276" s="19"/>
      <c r="AO1276" s="17"/>
    </row>
    <row r="1277" spans="35:41" x14ac:dyDescent="0.2">
      <c r="AI1277" s="19"/>
      <c r="AJ1277" s="16"/>
      <c r="AK1277" s="20"/>
      <c r="AL1277" s="24"/>
      <c r="AM1277" s="19"/>
      <c r="AN1277" s="19"/>
      <c r="AO1277" s="17"/>
    </row>
    <row r="1278" spans="35:41" x14ac:dyDescent="0.2">
      <c r="AI1278" s="19"/>
      <c r="AJ1278" s="16"/>
      <c r="AK1278" s="20"/>
      <c r="AL1278" s="24"/>
      <c r="AM1278" s="19"/>
      <c r="AN1278" s="19"/>
      <c r="AO1278" s="17"/>
    </row>
    <row r="1279" spans="35:41" x14ac:dyDescent="0.2">
      <c r="AI1279" s="19"/>
      <c r="AJ1279" s="16"/>
      <c r="AK1279" s="20"/>
      <c r="AL1279" s="24"/>
      <c r="AM1279" s="19"/>
      <c r="AN1279" s="19"/>
      <c r="AO1279" s="17"/>
    </row>
    <row r="1280" spans="35:41" x14ac:dyDescent="0.2">
      <c r="AI1280" s="19"/>
      <c r="AJ1280" s="16"/>
      <c r="AK1280" s="20"/>
      <c r="AL1280" s="24"/>
      <c r="AM1280" s="19"/>
      <c r="AN1280" s="19"/>
      <c r="AO1280" s="17"/>
    </row>
    <row r="1281" spans="35:41" x14ac:dyDescent="0.2">
      <c r="AI1281" s="19"/>
      <c r="AJ1281" s="16"/>
      <c r="AK1281" s="20"/>
      <c r="AL1281" s="24"/>
      <c r="AM1281" s="19"/>
      <c r="AN1281" s="19"/>
      <c r="AO1281" s="17"/>
    </row>
    <row r="1282" spans="35:41" x14ac:dyDescent="0.2">
      <c r="AI1282" s="19"/>
      <c r="AJ1282" s="16"/>
      <c r="AK1282" s="20"/>
      <c r="AL1282" s="24"/>
      <c r="AM1282" s="19"/>
      <c r="AN1282" s="19"/>
      <c r="AO1282" s="17"/>
    </row>
    <row r="1283" spans="35:41" x14ac:dyDescent="0.2">
      <c r="AI1283" s="19"/>
      <c r="AJ1283" s="16"/>
      <c r="AK1283" s="20"/>
      <c r="AL1283" s="24"/>
      <c r="AM1283" s="19"/>
      <c r="AN1283" s="19"/>
      <c r="AO1283" s="17"/>
    </row>
    <row r="1284" spans="35:41" x14ac:dyDescent="0.2">
      <c r="AI1284" s="19"/>
      <c r="AJ1284" s="16"/>
      <c r="AK1284" s="20"/>
      <c r="AL1284" s="24"/>
      <c r="AM1284" s="19"/>
      <c r="AN1284" s="19"/>
      <c r="AO1284" s="17"/>
    </row>
    <row r="1285" spans="35:41" x14ac:dyDescent="0.2">
      <c r="AI1285" s="19"/>
      <c r="AJ1285" s="16"/>
      <c r="AK1285" s="20"/>
      <c r="AL1285" s="24"/>
      <c r="AM1285" s="19"/>
      <c r="AN1285" s="19"/>
      <c r="AO1285" s="17"/>
    </row>
    <row r="1286" spans="35:41" x14ac:dyDescent="0.2">
      <c r="AI1286" s="19"/>
      <c r="AJ1286" s="16"/>
      <c r="AK1286" s="20"/>
      <c r="AL1286" s="24"/>
      <c r="AM1286" s="19"/>
      <c r="AN1286" s="19"/>
      <c r="AO1286" s="17"/>
    </row>
    <row r="1287" spans="35:41" x14ac:dyDescent="0.2">
      <c r="AI1287" s="19"/>
      <c r="AJ1287" s="16"/>
      <c r="AK1287" s="20"/>
      <c r="AL1287" s="24"/>
      <c r="AM1287" s="19"/>
      <c r="AN1287" s="19"/>
      <c r="AO1287" s="17"/>
    </row>
    <row r="1288" spans="35:41" x14ac:dyDescent="0.2">
      <c r="AI1288" s="19"/>
      <c r="AJ1288" s="16"/>
      <c r="AK1288" s="20"/>
      <c r="AL1288" s="24"/>
      <c r="AM1288" s="19"/>
      <c r="AN1288" s="19"/>
      <c r="AO1288" s="17"/>
    </row>
    <row r="1289" spans="35:41" x14ac:dyDescent="0.2">
      <c r="AI1289" s="19"/>
      <c r="AJ1289" s="16"/>
      <c r="AK1289" s="20"/>
      <c r="AL1289" s="24"/>
      <c r="AM1289" s="19"/>
      <c r="AN1289" s="19"/>
      <c r="AO1289" s="17"/>
    </row>
    <row r="1290" spans="35:41" x14ac:dyDescent="0.2">
      <c r="AI1290" s="19"/>
      <c r="AJ1290" s="16"/>
      <c r="AK1290" s="20"/>
      <c r="AL1290" s="24"/>
      <c r="AM1290" s="19"/>
      <c r="AN1290" s="19"/>
      <c r="AO1290" s="17"/>
    </row>
    <row r="1291" spans="35:41" x14ac:dyDescent="0.2">
      <c r="AI1291" s="19"/>
      <c r="AJ1291" s="16"/>
      <c r="AK1291" s="20"/>
      <c r="AL1291" s="24"/>
      <c r="AM1291" s="19"/>
      <c r="AN1291" s="19"/>
      <c r="AO1291" s="17"/>
    </row>
    <row r="1292" spans="35:41" x14ac:dyDescent="0.2">
      <c r="AI1292" s="19"/>
      <c r="AJ1292" s="16"/>
      <c r="AK1292" s="20"/>
      <c r="AL1292" s="24"/>
      <c r="AM1292" s="19"/>
      <c r="AN1292" s="19"/>
      <c r="AO1292" s="17"/>
    </row>
    <row r="1293" spans="35:41" x14ac:dyDescent="0.2">
      <c r="AI1293" s="19"/>
      <c r="AJ1293" s="16"/>
      <c r="AK1293" s="20"/>
      <c r="AL1293" s="24"/>
      <c r="AM1293" s="19"/>
      <c r="AN1293" s="19"/>
      <c r="AO1293" s="17"/>
    </row>
    <row r="1294" spans="35:41" x14ac:dyDescent="0.2">
      <c r="AI1294" s="19"/>
      <c r="AJ1294" s="16"/>
      <c r="AK1294" s="20"/>
      <c r="AL1294" s="24"/>
      <c r="AM1294" s="19"/>
      <c r="AN1294" s="19"/>
      <c r="AO1294" s="17"/>
    </row>
    <row r="1295" spans="35:41" x14ac:dyDescent="0.2">
      <c r="AI1295" s="19"/>
      <c r="AJ1295" s="16"/>
      <c r="AK1295" s="20"/>
      <c r="AL1295" s="24"/>
      <c r="AM1295" s="19"/>
      <c r="AN1295" s="19"/>
      <c r="AO1295" s="17"/>
    </row>
    <row r="1296" spans="35:41" x14ac:dyDescent="0.2">
      <c r="AI1296" s="19"/>
      <c r="AJ1296" s="16"/>
      <c r="AK1296" s="20"/>
      <c r="AL1296" s="24"/>
      <c r="AM1296" s="19"/>
      <c r="AN1296" s="19"/>
      <c r="AO1296" s="17"/>
    </row>
    <row r="1297" spans="35:41" x14ac:dyDescent="0.2">
      <c r="AI1297" s="19"/>
      <c r="AJ1297" s="16"/>
      <c r="AK1297" s="20"/>
      <c r="AL1297" s="24"/>
      <c r="AM1297" s="19"/>
      <c r="AN1297" s="19"/>
      <c r="AO1297" s="17"/>
    </row>
    <row r="1298" spans="35:41" x14ac:dyDescent="0.2">
      <c r="AI1298" s="19"/>
      <c r="AJ1298" s="16"/>
      <c r="AK1298" s="20"/>
      <c r="AL1298" s="24"/>
      <c r="AM1298" s="19"/>
      <c r="AN1298" s="19"/>
      <c r="AO1298" s="17"/>
    </row>
    <row r="1299" spans="35:41" x14ac:dyDescent="0.2">
      <c r="AI1299" s="19"/>
      <c r="AJ1299" s="16"/>
      <c r="AK1299" s="20"/>
      <c r="AL1299" s="24"/>
      <c r="AM1299" s="19"/>
      <c r="AN1299" s="19"/>
      <c r="AO1299" s="17"/>
    </row>
    <row r="1300" spans="35:41" x14ac:dyDescent="0.2">
      <c r="AI1300" s="19"/>
      <c r="AJ1300" s="16"/>
      <c r="AK1300" s="20"/>
      <c r="AL1300" s="24"/>
      <c r="AM1300" s="19"/>
      <c r="AN1300" s="19"/>
      <c r="AO1300" s="17"/>
    </row>
    <row r="1301" spans="35:41" x14ac:dyDescent="0.2">
      <c r="AI1301" s="19"/>
      <c r="AJ1301" s="16"/>
      <c r="AK1301" s="20"/>
      <c r="AL1301" s="24"/>
      <c r="AM1301" s="19"/>
      <c r="AN1301" s="19"/>
      <c r="AO1301" s="17"/>
    </row>
    <row r="1302" spans="35:41" x14ac:dyDescent="0.2">
      <c r="AI1302" s="19"/>
      <c r="AJ1302" s="16"/>
      <c r="AK1302" s="20"/>
      <c r="AL1302" s="24"/>
      <c r="AM1302" s="19"/>
      <c r="AN1302" s="19"/>
      <c r="AO1302" s="17"/>
    </row>
    <row r="1303" spans="35:41" x14ac:dyDescent="0.2">
      <c r="AI1303" s="19"/>
      <c r="AJ1303" s="16"/>
      <c r="AK1303" s="20"/>
      <c r="AL1303" s="24"/>
      <c r="AM1303" s="19"/>
      <c r="AN1303" s="19"/>
      <c r="AO1303" s="17"/>
    </row>
    <row r="1304" spans="35:41" x14ac:dyDescent="0.2">
      <c r="AI1304" s="19"/>
      <c r="AJ1304" s="16"/>
      <c r="AK1304" s="20"/>
      <c r="AL1304" s="24"/>
      <c r="AM1304" s="19"/>
      <c r="AN1304" s="19"/>
      <c r="AO1304" s="17"/>
    </row>
    <row r="1305" spans="35:41" x14ac:dyDescent="0.2">
      <c r="AI1305" s="19"/>
      <c r="AJ1305" s="16"/>
      <c r="AK1305" s="20"/>
      <c r="AL1305" s="24"/>
      <c r="AM1305" s="19"/>
      <c r="AN1305" s="19"/>
      <c r="AO1305" s="17"/>
    </row>
    <row r="1306" spans="35:41" x14ac:dyDescent="0.2">
      <c r="AI1306" s="19"/>
      <c r="AJ1306" s="16"/>
      <c r="AK1306" s="20"/>
      <c r="AL1306" s="24"/>
      <c r="AM1306" s="19"/>
      <c r="AN1306" s="19"/>
      <c r="AO1306" s="17"/>
    </row>
    <row r="1307" spans="35:41" x14ac:dyDescent="0.2">
      <c r="AI1307" s="19"/>
      <c r="AJ1307" s="16"/>
      <c r="AK1307" s="20"/>
      <c r="AL1307" s="24"/>
      <c r="AM1307" s="19"/>
      <c r="AN1307" s="19"/>
      <c r="AO1307" s="17"/>
    </row>
    <row r="1308" spans="35:41" x14ac:dyDescent="0.2">
      <c r="AI1308" s="19"/>
      <c r="AJ1308" s="16"/>
      <c r="AK1308" s="20"/>
      <c r="AL1308" s="24"/>
      <c r="AM1308" s="19"/>
      <c r="AN1308" s="19"/>
      <c r="AO1308" s="17"/>
    </row>
    <row r="1309" spans="35:41" x14ac:dyDescent="0.2">
      <c r="AI1309" s="19"/>
      <c r="AJ1309" s="16"/>
      <c r="AK1309" s="20"/>
      <c r="AL1309" s="24"/>
      <c r="AM1309" s="19"/>
      <c r="AN1309" s="19"/>
      <c r="AO1309" s="17"/>
    </row>
    <row r="1310" spans="35:41" x14ac:dyDescent="0.2">
      <c r="AI1310" s="19"/>
      <c r="AJ1310" s="16"/>
      <c r="AK1310" s="20"/>
      <c r="AL1310" s="24"/>
      <c r="AM1310" s="19"/>
      <c r="AN1310" s="19"/>
      <c r="AO1310" s="17"/>
    </row>
    <row r="1311" spans="35:41" x14ac:dyDescent="0.2">
      <c r="AI1311" s="19"/>
      <c r="AJ1311" s="16"/>
      <c r="AK1311" s="20"/>
      <c r="AL1311" s="24"/>
      <c r="AM1311" s="19"/>
      <c r="AN1311" s="19"/>
      <c r="AO1311" s="17"/>
    </row>
    <row r="1312" spans="35:41" x14ac:dyDescent="0.2">
      <c r="AI1312" s="19"/>
      <c r="AJ1312" s="16"/>
      <c r="AK1312" s="20"/>
      <c r="AL1312" s="24"/>
      <c r="AM1312" s="19"/>
      <c r="AN1312" s="19"/>
      <c r="AO1312" s="17"/>
    </row>
    <row r="1313" spans="35:41" x14ac:dyDescent="0.2">
      <c r="AI1313" s="19"/>
      <c r="AJ1313" s="16"/>
      <c r="AK1313" s="20"/>
      <c r="AL1313" s="24"/>
      <c r="AM1313" s="19"/>
      <c r="AN1313" s="19"/>
      <c r="AO1313" s="17"/>
    </row>
    <row r="1314" spans="35:41" x14ac:dyDescent="0.2">
      <c r="AI1314" s="19"/>
      <c r="AJ1314" s="16"/>
      <c r="AK1314" s="20"/>
      <c r="AL1314" s="24"/>
      <c r="AM1314" s="19"/>
      <c r="AN1314" s="19"/>
      <c r="AO1314" s="17"/>
    </row>
    <row r="1315" spans="35:41" x14ac:dyDescent="0.2">
      <c r="AI1315" s="19"/>
      <c r="AJ1315" s="16"/>
      <c r="AK1315" s="20"/>
      <c r="AL1315" s="24"/>
      <c r="AM1315" s="19"/>
      <c r="AN1315" s="19"/>
      <c r="AO1315" s="17"/>
    </row>
    <row r="1316" spans="35:41" x14ac:dyDescent="0.2">
      <c r="AI1316" s="19"/>
      <c r="AJ1316" s="16"/>
      <c r="AK1316" s="20"/>
      <c r="AL1316" s="24"/>
      <c r="AM1316" s="19"/>
      <c r="AN1316" s="19"/>
      <c r="AO1316" s="17"/>
    </row>
    <row r="1317" spans="35:41" x14ac:dyDescent="0.2">
      <c r="AI1317" s="19"/>
      <c r="AJ1317" s="16"/>
      <c r="AK1317" s="20"/>
      <c r="AL1317" s="24"/>
      <c r="AM1317" s="19"/>
      <c r="AN1317" s="19"/>
      <c r="AO1317" s="17"/>
    </row>
    <row r="1318" spans="35:41" x14ac:dyDescent="0.2">
      <c r="AI1318" s="19"/>
      <c r="AJ1318" s="16"/>
      <c r="AK1318" s="20"/>
      <c r="AL1318" s="24"/>
      <c r="AM1318" s="19"/>
      <c r="AN1318" s="19"/>
      <c r="AO1318" s="17"/>
    </row>
    <row r="1319" spans="35:41" x14ac:dyDescent="0.2">
      <c r="AI1319" s="19"/>
      <c r="AJ1319" s="16"/>
      <c r="AK1319" s="20"/>
      <c r="AL1319" s="24"/>
      <c r="AM1319" s="19"/>
      <c r="AN1319" s="19"/>
      <c r="AO1319" s="17"/>
    </row>
    <row r="1320" spans="35:41" x14ac:dyDescent="0.2">
      <c r="AI1320" s="19"/>
      <c r="AJ1320" s="16"/>
      <c r="AK1320" s="20"/>
      <c r="AL1320" s="24"/>
      <c r="AM1320" s="19"/>
      <c r="AN1320" s="19"/>
      <c r="AO1320" s="17"/>
    </row>
    <row r="1321" spans="35:41" x14ac:dyDescent="0.2">
      <c r="AI1321" s="19"/>
      <c r="AJ1321" s="16"/>
      <c r="AK1321" s="20"/>
      <c r="AL1321" s="24"/>
      <c r="AM1321" s="19"/>
      <c r="AN1321" s="19"/>
      <c r="AO1321" s="17"/>
    </row>
    <row r="1322" spans="35:41" x14ac:dyDescent="0.2">
      <c r="AI1322" s="19"/>
      <c r="AJ1322" s="16"/>
      <c r="AK1322" s="20"/>
      <c r="AL1322" s="24"/>
      <c r="AM1322" s="19"/>
      <c r="AN1322" s="19"/>
      <c r="AO1322" s="17"/>
    </row>
    <row r="1323" spans="35:41" x14ac:dyDescent="0.2">
      <c r="AI1323" s="19"/>
      <c r="AJ1323" s="16"/>
      <c r="AK1323" s="20"/>
      <c r="AL1323" s="24"/>
      <c r="AM1323" s="19"/>
      <c r="AN1323" s="19"/>
      <c r="AO1323" s="17"/>
    </row>
    <row r="1324" spans="35:41" x14ac:dyDescent="0.2">
      <c r="AI1324" s="19"/>
      <c r="AJ1324" s="16"/>
      <c r="AK1324" s="20"/>
      <c r="AL1324" s="24"/>
      <c r="AM1324" s="19"/>
      <c r="AN1324" s="19"/>
      <c r="AO1324" s="17"/>
    </row>
    <row r="1325" spans="35:41" x14ac:dyDescent="0.2">
      <c r="AI1325" s="19"/>
      <c r="AJ1325" s="16"/>
      <c r="AK1325" s="20"/>
      <c r="AL1325" s="24"/>
      <c r="AM1325" s="19"/>
      <c r="AN1325" s="19"/>
      <c r="AO1325" s="17"/>
    </row>
    <row r="1326" spans="35:41" x14ac:dyDescent="0.2">
      <c r="AI1326" s="19"/>
      <c r="AJ1326" s="16"/>
      <c r="AK1326" s="20"/>
      <c r="AL1326" s="24"/>
      <c r="AM1326" s="19"/>
      <c r="AN1326" s="19"/>
      <c r="AO1326" s="17"/>
    </row>
    <row r="1327" spans="35:41" x14ac:dyDescent="0.2">
      <c r="AI1327" s="19"/>
      <c r="AJ1327" s="16"/>
      <c r="AK1327" s="20"/>
      <c r="AL1327" s="24"/>
      <c r="AM1327" s="19"/>
      <c r="AN1327" s="19"/>
      <c r="AO1327" s="17"/>
    </row>
    <row r="1328" spans="35:41" x14ac:dyDescent="0.2">
      <c r="AI1328" s="19"/>
      <c r="AJ1328" s="16"/>
      <c r="AK1328" s="20"/>
      <c r="AL1328" s="24"/>
      <c r="AM1328" s="19"/>
      <c r="AN1328" s="19"/>
      <c r="AO1328" s="17"/>
    </row>
    <row r="1329" spans="35:41" x14ac:dyDescent="0.2">
      <c r="AI1329" s="19"/>
      <c r="AJ1329" s="16"/>
      <c r="AK1329" s="20"/>
      <c r="AL1329" s="24"/>
      <c r="AM1329" s="19"/>
      <c r="AN1329" s="19"/>
      <c r="AO1329" s="17"/>
    </row>
    <row r="1330" spans="35:41" x14ac:dyDescent="0.2">
      <c r="AI1330" s="19"/>
      <c r="AJ1330" s="16"/>
      <c r="AK1330" s="20"/>
      <c r="AL1330" s="24"/>
      <c r="AM1330" s="19"/>
      <c r="AN1330" s="19"/>
      <c r="AO1330" s="17"/>
    </row>
    <row r="1331" spans="35:41" x14ac:dyDescent="0.2">
      <c r="AI1331" s="19"/>
      <c r="AJ1331" s="16"/>
      <c r="AK1331" s="20"/>
      <c r="AL1331" s="24"/>
      <c r="AM1331" s="19"/>
      <c r="AN1331" s="19"/>
      <c r="AO1331" s="17"/>
    </row>
    <row r="1332" spans="35:41" x14ac:dyDescent="0.2">
      <c r="AI1332" s="19"/>
      <c r="AJ1332" s="16"/>
      <c r="AK1332" s="20"/>
      <c r="AL1332" s="24"/>
      <c r="AM1332" s="19"/>
      <c r="AN1332" s="19"/>
      <c r="AO1332" s="17"/>
    </row>
    <row r="1333" spans="35:41" x14ac:dyDescent="0.2">
      <c r="AI1333" s="19"/>
      <c r="AJ1333" s="16"/>
      <c r="AK1333" s="20"/>
      <c r="AL1333" s="24"/>
      <c r="AM1333" s="19"/>
      <c r="AN1333" s="19"/>
      <c r="AO1333" s="17"/>
    </row>
    <row r="1334" spans="35:41" x14ac:dyDescent="0.2">
      <c r="AI1334" s="19"/>
      <c r="AJ1334" s="16"/>
      <c r="AK1334" s="20"/>
      <c r="AL1334" s="24"/>
      <c r="AM1334" s="19"/>
      <c r="AN1334" s="19"/>
      <c r="AO1334" s="17"/>
    </row>
    <row r="1335" spans="35:41" x14ac:dyDescent="0.2">
      <c r="AI1335" s="19"/>
      <c r="AJ1335" s="16"/>
      <c r="AK1335" s="20"/>
      <c r="AL1335" s="24"/>
      <c r="AM1335" s="19"/>
      <c r="AN1335" s="19"/>
      <c r="AO1335" s="17"/>
    </row>
    <row r="1336" spans="35:41" x14ac:dyDescent="0.2">
      <c r="AI1336" s="19"/>
      <c r="AJ1336" s="16"/>
      <c r="AK1336" s="20"/>
      <c r="AL1336" s="24"/>
      <c r="AM1336" s="19"/>
      <c r="AN1336" s="19"/>
      <c r="AO1336" s="17"/>
    </row>
    <row r="1337" spans="35:41" x14ac:dyDescent="0.2">
      <c r="AI1337" s="19"/>
      <c r="AJ1337" s="16"/>
      <c r="AK1337" s="20"/>
      <c r="AL1337" s="24"/>
      <c r="AM1337" s="19"/>
      <c r="AN1337" s="19"/>
      <c r="AO1337" s="17"/>
    </row>
    <row r="1338" spans="35:41" x14ac:dyDescent="0.2">
      <c r="AI1338" s="19"/>
      <c r="AJ1338" s="16"/>
      <c r="AK1338" s="20"/>
      <c r="AL1338" s="24"/>
      <c r="AM1338" s="19"/>
      <c r="AN1338" s="19"/>
      <c r="AO1338" s="17"/>
    </row>
    <row r="1339" spans="35:41" x14ac:dyDescent="0.2">
      <c r="AI1339" s="19"/>
      <c r="AJ1339" s="16"/>
      <c r="AK1339" s="20"/>
      <c r="AL1339" s="24"/>
      <c r="AM1339" s="19"/>
      <c r="AN1339" s="19"/>
      <c r="AO1339" s="17"/>
    </row>
    <row r="1340" spans="35:41" x14ac:dyDescent="0.2">
      <c r="AI1340" s="19"/>
      <c r="AJ1340" s="16"/>
      <c r="AK1340" s="20"/>
      <c r="AL1340" s="24"/>
      <c r="AM1340" s="19"/>
      <c r="AN1340" s="19"/>
      <c r="AO1340" s="17"/>
    </row>
    <row r="1341" spans="35:41" x14ac:dyDescent="0.2">
      <c r="AI1341" s="19"/>
      <c r="AJ1341" s="16"/>
      <c r="AK1341" s="20"/>
      <c r="AL1341" s="24"/>
      <c r="AM1341" s="19"/>
      <c r="AN1341" s="19"/>
      <c r="AO1341" s="17"/>
    </row>
    <row r="1342" spans="35:41" x14ac:dyDescent="0.2">
      <c r="AI1342" s="19"/>
      <c r="AJ1342" s="16"/>
      <c r="AK1342" s="20"/>
      <c r="AL1342" s="24"/>
      <c r="AM1342" s="19"/>
      <c r="AN1342" s="19"/>
      <c r="AO1342" s="17"/>
    </row>
    <row r="1343" spans="35:41" x14ac:dyDescent="0.2">
      <c r="AI1343" s="19"/>
      <c r="AJ1343" s="16"/>
      <c r="AK1343" s="20"/>
      <c r="AL1343" s="24"/>
      <c r="AM1343" s="19"/>
      <c r="AN1343" s="19"/>
      <c r="AO1343" s="17"/>
    </row>
    <row r="1344" spans="35:41" x14ac:dyDescent="0.2">
      <c r="AI1344" s="19"/>
      <c r="AJ1344" s="16"/>
      <c r="AK1344" s="20"/>
      <c r="AL1344" s="24"/>
      <c r="AM1344" s="19"/>
      <c r="AN1344" s="19"/>
      <c r="AO1344" s="17"/>
    </row>
    <row r="1345" spans="35:41" x14ac:dyDescent="0.2">
      <c r="AI1345" s="19"/>
      <c r="AJ1345" s="16"/>
      <c r="AK1345" s="20"/>
      <c r="AL1345" s="24"/>
      <c r="AM1345" s="19"/>
      <c r="AN1345" s="19"/>
      <c r="AO1345" s="17"/>
    </row>
    <row r="1346" spans="35:41" x14ac:dyDescent="0.2">
      <c r="AI1346" s="19"/>
      <c r="AJ1346" s="16"/>
      <c r="AK1346" s="20"/>
      <c r="AL1346" s="24"/>
      <c r="AM1346" s="19"/>
      <c r="AN1346" s="19"/>
      <c r="AO1346" s="17"/>
    </row>
    <row r="1347" spans="35:41" x14ac:dyDescent="0.2">
      <c r="AI1347" s="19"/>
      <c r="AJ1347" s="16"/>
      <c r="AK1347" s="20"/>
      <c r="AL1347" s="24"/>
      <c r="AM1347" s="19"/>
      <c r="AN1347" s="19"/>
      <c r="AO1347" s="17"/>
    </row>
    <row r="1348" spans="35:41" x14ac:dyDescent="0.2">
      <c r="AI1348" s="19"/>
      <c r="AJ1348" s="16"/>
      <c r="AK1348" s="20"/>
      <c r="AL1348" s="24"/>
      <c r="AM1348" s="19"/>
      <c r="AN1348" s="19"/>
      <c r="AO1348" s="17"/>
    </row>
    <row r="1349" spans="35:41" x14ac:dyDescent="0.2">
      <c r="AI1349" s="19"/>
      <c r="AJ1349" s="16"/>
      <c r="AK1349" s="20"/>
      <c r="AL1349" s="24"/>
      <c r="AM1349" s="19"/>
      <c r="AN1349" s="19"/>
      <c r="AO1349" s="17"/>
    </row>
    <row r="1350" spans="35:41" x14ac:dyDescent="0.2">
      <c r="AI1350" s="19"/>
      <c r="AJ1350" s="16"/>
      <c r="AK1350" s="20"/>
      <c r="AL1350" s="24"/>
      <c r="AM1350" s="19"/>
      <c r="AN1350" s="19"/>
      <c r="AO1350" s="17"/>
    </row>
    <row r="1351" spans="35:41" x14ac:dyDescent="0.2">
      <c r="AI1351" s="19"/>
      <c r="AJ1351" s="16"/>
      <c r="AK1351" s="20"/>
      <c r="AL1351" s="24"/>
      <c r="AM1351" s="19"/>
      <c r="AN1351" s="19"/>
      <c r="AO1351" s="17"/>
    </row>
    <row r="1352" spans="35:41" x14ac:dyDescent="0.2">
      <c r="AI1352" s="19"/>
      <c r="AJ1352" s="16"/>
      <c r="AK1352" s="20"/>
      <c r="AL1352" s="24"/>
      <c r="AM1352" s="19"/>
      <c r="AN1352" s="19"/>
      <c r="AO1352" s="17"/>
    </row>
    <row r="1353" spans="35:41" x14ac:dyDescent="0.2">
      <c r="AI1353" s="19"/>
      <c r="AJ1353" s="16"/>
      <c r="AK1353" s="20"/>
      <c r="AL1353" s="24"/>
      <c r="AM1353" s="19"/>
      <c r="AN1353" s="19"/>
      <c r="AO1353" s="17"/>
    </row>
    <row r="1354" spans="35:41" x14ac:dyDescent="0.2">
      <c r="AI1354" s="19"/>
      <c r="AJ1354" s="16"/>
      <c r="AK1354" s="20"/>
      <c r="AL1354" s="24"/>
      <c r="AM1354" s="19"/>
      <c r="AN1354" s="19"/>
      <c r="AO1354" s="17"/>
    </row>
    <row r="1355" spans="35:41" x14ac:dyDescent="0.2">
      <c r="AI1355" s="19"/>
      <c r="AJ1355" s="16"/>
      <c r="AK1355" s="20"/>
      <c r="AL1355" s="24"/>
      <c r="AM1355" s="19"/>
      <c r="AN1355" s="19"/>
      <c r="AO1355" s="17"/>
    </row>
    <row r="1356" spans="35:41" x14ac:dyDescent="0.2">
      <c r="AI1356" s="19"/>
      <c r="AJ1356" s="16"/>
      <c r="AK1356" s="20"/>
      <c r="AL1356" s="24"/>
      <c r="AM1356" s="19"/>
      <c r="AN1356" s="19"/>
      <c r="AO1356" s="17"/>
    </row>
    <row r="1357" spans="35:41" x14ac:dyDescent="0.2">
      <c r="AI1357" s="19"/>
      <c r="AJ1357" s="16"/>
      <c r="AK1357" s="20"/>
      <c r="AL1357" s="24"/>
      <c r="AM1357" s="19"/>
      <c r="AN1357" s="19"/>
      <c r="AO1357" s="17"/>
    </row>
    <row r="1358" spans="35:41" x14ac:dyDescent="0.2">
      <c r="AI1358" s="19"/>
      <c r="AJ1358" s="16"/>
      <c r="AK1358" s="20"/>
      <c r="AL1358" s="24"/>
      <c r="AM1358" s="19"/>
      <c r="AN1358" s="19"/>
      <c r="AO1358" s="17"/>
    </row>
    <row r="1359" spans="35:41" x14ac:dyDescent="0.2">
      <c r="AI1359" s="19"/>
      <c r="AJ1359" s="16"/>
      <c r="AK1359" s="20"/>
      <c r="AL1359" s="24"/>
      <c r="AM1359" s="19"/>
      <c r="AN1359" s="19"/>
      <c r="AO1359" s="17"/>
    </row>
    <row r="1360" spans="35:41" x14ac:dyDescent="0.2">
      <c r="AI1360" s="19"/>
      <c r="AJ1360" s="16"/>
      <c r="AK1360" s="20"/>
      <c r="AL1360" s="24"/>
      <c r="AM1360" s="19"/>
      <c r="AN1360" s="19"/>
      <c r="AO1360" s="17"/>
    </row>
    <row r="1361" spans="35:41" x14ac:dyDescent="0.2">
      <c r="AI1361" s="19"/>
      <c r="AJ1361" s="16"/>
      <c r="AK1361" s="20"/>
      <c r="AL1361" s="24"/>
      <c r="AM1361" s="19"/>
      <c r="AN1361" s="19"/>
      <c r="AO1361" s="17"/>
    </row>
    <row r="1362" spans="35:41" x14ac:dyDescent="0.2">
      <c r="AI1362" s="19"/>
      <c r="AJ1362" s="16"/>
      <c r="AK1362" s="20"/>
      <c r="AL1362" s="24"/>
      <c r="AM1362" s="19"/>
      <c r="AN1362" s="19"/>
      <c r="AO1362" s="17"/>
    </row>
    <row r="1363" spans="35:41" x14ac:dyDescent="0.2">
      <c r="AI1363" s="19"/>
      <c r="AJ1363" s="16"/>
      <c r="AK1363" s="20"/>
      <c r="AL1363" s="24"/>
      <c r="AM1363" s="19"/>
      <c r="AN1363" s="19"/>
      <c r="AO1363" s="17"/>
    </row>
    <row r="1364" spans="35:41" x14ac:dyDescent="0.2">
      <c r="AI1364" s="19"/>
      <c r="AJ1364" s="16"/>
      <c r="AK1364" s="20"/>
      <c r="AL1364" s="24"/>
      <c r="AM1364" s="19"/>
      <c r="AN1364" s="19"/>
      <c r="AO1364" s="17"/>
    </row>
    <row r="1365" spans="35:41" x14ac:dyDescent="0.2">
      <c r="AI1365" s="19"/>
      <c r="AJ1365" s="16"/>
      <c r="AK1365" s="20"/>
      <c r="AL1365" s="24"/>
      <c r="AM1365" s="19"/>
      <c r="AN1365" s="19"/>
      <c r="AO1365" s="17"/>
    </row>
    <row r="1366" spans="35:41" x14ac:dyDescent="0.2">
      <c r="AI1366" s="19"/>
      <c r="AJ1366" s="16"/>
      <c r="AK1366" s="20"/>
      <c r="AL1366" s="24"/>
      <c r="AM1366" s="19"/>
      <c r="AN1366" s="19"/>
      <c r="AO1366" s="17"/>
    </row>
    <row r="1367" spans="35:41" x14ac:dyDescent="0.2">
      <c r="AI1367" s="19"/>
      <c r="AJ1367" s="16"/>
      <c r="AK1367" s="20"/>
      <c r="AL1367" s="24"/>
      <c r="AM1367" s="19"/>
      <c r="AN1367" s="19"/>
      <c r="AO1367" s="17"/>
    </row>
    <row r="1368" spans="35:41" x14ac:dyDescent="0.2">
      <c r="AI1368" s="19"/>
      <c r="AJ1368" s="16"/>
      <c r="AK1368" s="20"/>
      <c r="AL1368" s="24"/>
      <c r="AM1368" s="19"/>
      <c r="AN1368" s="19"/>
      <c r="AO1368" s="17"/>
    </row>
    <row r="1369" spans="35:41" x14ac:dyDescent="0.2">
      <c r="AI1369" s="19"/>
      <c r="AJ1369" s="16"/>
      <c r="AK1369" s="20"/>
      <c r="AL1369" s="24"/>
      <c r="AM1369" s="19"/>
      <c r="AN1369" s="19"/>
      <c r="AO1369" s="17"/>
    </row>
    <row r="1370" spans="35:41" x14ac:dyDescent="0.2">
      <c r="AI1370" s="19"/>
      <c r="AJ1370" s="16"/>
      <c r="AK1370" s="20"/>
      <c r="AL1370" s="24"/>
      <c r="AM1370" s="19"/>
      <c r="AN1370" s="19"/>
      <c r="AO1370" s="17"/>
    </row>
    <row r="1371" spans="35:41" x14ac:dyDescent="0.2">
      <c r="AI1371" s="19"/>
      <c r="AJ1371" s="16"/>
      <c r="AK1371" s="20"/>
      <c r="AL1371" s="24"/>
      <c r="AM1371" s="19"/>
      <c r="AN1371" s="19"/>
      <c r="AO1371" s="17"/>
    </row>
    <row r="1372" spans="35:41" x14ac:dyDescent="0.2">
      <c r="AI1372" s="19"/>
      <c r="AJ1372" s="16"/>
      <c r="AK1372" s="20"/>
      <c r="AL1372" s="24"/>
      <c r="AM1372" s="19"/>
      <c r="AN1372" s="19"/>
      <c r="AO1372" s="17"/>
    </row>
    <row r="1373" spans="35:41" x14ac:dyDescent="0.2">
      <c r="AI1373" s="19"/>
      <c r="AJ1373" s="16"/>
      <c r="AK1373" s="20"/>
      <c r="AL1373" s="24"/>
      <c r="AM1373" s="19"/>
      <c r="AN1373" s="19"/>
      <c r="AO1373" s="17"/>
    </row>
    <row r="1374" spans="35:41" x14ac:dyDescent="0.2">
      <c r="AI1374" s="19"/>
      <c r="AJ1374" s="16"/>
      <c r="AK1374" s="20"/>
      <c r="AL1374" s="24"/>
      <c r="AM1374" s="19"/>
      <c r="AN1374" s="19"/>
      <c r="AO1374" s="17"/>
    </row>
    <row r="1375" spans="35:41" x14ac:dyDescent="0.2">
      <c r="AI1375" s="19"/>
      <c r="AJ1375" s="16"/>
      <c r="AK1375" s="20"/>
      <c r="AL1375" s="24"/>
      <c r="AM1375" s="19"/>
      <c r="AN1375" s="19"/>
      <c r="AO1375" s="17"/>
    </row>
    <row r="1376" spans="35:41" x14ac:dyDescent="0.2">
      <c r="AI1376" s="19"/>
      <c r="AJ1376" s="16"/>
      <c r="AK1376" s="20"/>
      <c r="AL1376" s="24"/>
      <c r="AM1376" s="19"/>
      <c r="AN1376" s="19"/>
      <c r="AO1376" s="17"/>
    </row>
    <row r="1377" spans="35:41" x14ac:dyDescent="0.2">
      <c r="AI1377" s="19"/>
      <c r="AJ1377" s="16"/>
      <c r="AK1377" s="20"/>
      <c r="AL1377" s="24"/>
      <c r="AM1377" s="19"/>
      <c r="AN1377" s="19"/>
      <c r="AO1377" s="17"/>
    </row>
    <row r="1378" spans="35:41" x14ac:dyDescent="0.2">
      <c r="AI1378" s="19"/>
      <c r="AJ1378" s="16"/>
      <c r="AK1378" s="20"/>
      <c r="AL1378" s="24"/>
      <c r="AM1378" s="19"/>
      <c r="AN1378" s="19"/>
      <c r="AO1378" s="17"/>
    </row>
    <row r="1379" spans="35:41" x14ac:dyDescent="0.2">
      <c r="AI1379" s="19"/>
      <c r="AJ1379" s="16"/>
      <c r="AK1379" s="20"/>
      <c r="AL1379" s="24"/>
      <c r="AM1379" s="19"/>
      <c r="AN1379" s="19"/>
      <c r="AO1379" s="17"/>
    </row>
    <row r="1380" spans="35:41" x14ac:dyDescent="0.2">
      <c r="AI1380" s="19"/>
      <c r="AJ1380" s="16"/>
      <c r="AK1380" s="20"/>
      <c r="AL1380" s="24"/>
      <c r="AM1380" s="19"/>
      <c r="AN1380" s="19"/>
      <c r="AO1380" s="17"/>
    </row>
    <row r="1381" spans="35:41" x14ac:dyDescent="0.2">
      <c r="AI1381" s="19"/>
      <c r="AJ1381" s="16"/>
      <c r="AK1381" s="20"/>
      <c r="AL1381" s="24"/>
      <c r="AM1381" s="19"/>
      <c r="AN1381" s="19"/>
      <c r="AO1381" s="17"/>
    </row>
    <row r="1382" spans="35:41" x14ac:dyDescent="0.2">
      <c r="AI1382" s="19"/>
      <c r="AJ1382" s="16"/>
      <c r="AK1382" s="20"/>
      <c r="AL1382" s="24"/>
      <c r="AM1382" s="19"/>
      <c r="AN1382" s="19"/>
      <c r="AO1382" s="17"/>
    </row>
    <row r="1383" spans="35:41" x14ac:dyDescent="0.2">
      <c r="AI1383" s="19"/>
      <c r="AJ1383" s="16"/>
      <c r="AK1383" s="20"/>
      <c r="AL1383" s="24"/>
      <c r="AM1383" s="19"/>
      <c r="AN1383" s="19"/>
      <c r="AO1383" s="17"/>
    </row>
    <row r="1384" spans="35:41" x14ac:dyDescent="0.2">
      <c r="AI1384" s="19"/>
      <c r="AJ1384" s="16"/>
      <c r="AK1384" s="20"/>
      <c r="AL1384" s="24"/>
      <c r="AM1384" s="19"/>
      <c r="AN1384" s="19"/>
      <c r="AO1384" s="17"/>
    </row>
    <row r="1385" spans="35:41" x14ac:dyDescent="0.2">
      <c r="AI1385" s="19"/>
      <c r="AJ1385" s="16"/>
      <c r="AK1385" s="20"/>
      <c r="AL1385" s="24"/>
      <c r="AM1385" s="19"/>
      <c r="AN1385" s="19"/>
      <c r="AO1385" s="17"/>
    </row>
    <row r="1386" spans="35:41" x14ac:dyDescent="0.2">
      <c r="AI1386" s="19"/>
      <c r="AJ1386" s="16"/>
      <c r="AK1386" s="20"/>
      <c r="AL1386" s="24"/>
      <c r="AM1386" s="19"/>
      <c r="AN1386" s="19"/>
      <c r="AO1386" s="17"/>
    </row>
    <row r="1387" spans="35:41" x14ac:dyDescent="0.2">
      <c r="AI1387" s="19"/>
      <c r="AJ1387" s="16"/>
      <c r="AK1387" s="20"/>
      <c r="AL1387" s="24"/>
      <c r="AM1387" s="19"/>
      <c r="AN1387" s="19"/>
      <c r="AO1387" s="17"/>
    </row>
    <row r="1388" spans="35:41" x14ac:dyDescent="0.2">
      <c r="AI1388" s="19"/>
      <c r="AJ1388" s="16"/>
      <c r="AK1388" s="20"/>
      <c r="AL1388" s="24"/>
      <c r="AM1388" s="19"/>
      <c r="AN1388" s="19"/>
      <c r="AO1388" s="17"/>
    </row>
    <row r="1389" spans="35:41" x14ac:dyDescent="0.2">
      <c r="AI1389" s="19"/>
      <c r="AJ1389" s="16"/>
      <c r="AK1389" s="20"/>
      <c r="AL1389" s="24"/>
      <c r="AM1389" s="19"/>
      <c r="AN1389" s="19"/>
      <c r="AO1389" s="17"/>
    </row>
    <row r="1390" spans="35:41" x14ac:dyDescent="0.2">
      <c r="AI1390" s="19"/>
      <c r="AJ1390" s="16"/>
      <c r="AK1390" s="20"/>
      <c r="AL1390" s="24"/>
      <c r="AM1390" s="19"/>
      <c r="AN1390" s="19"/>
      <c r="AO1390" s="17"/>
    </row>
    <row r="1391" spans="35:41" x14ac:dyDescent="0.2">
      <c r="AI1391" s="19"/>
      <c r="AJ1391" s="16"/>
      <c r="AK1391" s="20"/>
      <c r="AL1391" s="24"/>
      <c r="AM1391" s="19"/>
      <c r="AN1391" s="19"/>
      <c r="AO1391" s="17"/>
    </row>
    <row r="1392" spans="35:41" x14ac:dyDescent="0.2">
      <c r="AI1392" s="19"/>
      <c r="AJ1392" s="16"/>
      <c r="AK1392" s="20"/>
      <c r="AL1392" s="24"/>
      <c r="AM1392" s="19"/>
      <c r="AN1392" s="19"/>
      <c r="AO1392" s="17"/>
    </row>
    <row r="1393" spans="35:41" x14ac:dyDescent="0.2">
      <c r="AI1393" s="19"/>
      <c r="AJ1393" s="16"/>
      <c r="AK1393" s="20"/>
      <c r="AL1393" s="24"/>
      <c r="AM1393" s="19"/>
      <c r="AN1393" s="19"/>
      <c r="AO1393" s="17"/>
    </row>
    <row r="1394" spans="35:41" x14ac:dyDescent="0.2">
      <c r="AI1394" s="19"/>
      <c r="AJ1394" s="16"/>
      <c r="AK1394" s="20"/>
      <c r="AL1394" s="24"/>
      <c r="AM1394" s="19"/>
      <c r="AN1394" s="19"/>
      <c r="AO1394" s="17"/>
    </row>
    <row r="1395" spans="35:41" x14ac:dyDescent="0.2">
      <c r="AI1395" s="19"/>
      <c r="AJ1395" s="16"/>
      <c r="AK1395" s="20"/>
      <c r="AL1395" s="24"/>
      <c r="AM1395" s="19"/>
      <c r="AN1395" s="19"/>
      <c r="AO1395" s="17"/>
    </row>
    <row r="1396" spans="35:41" x14ac:dyDescent="0.2">
      <c r="AI1396" s="19"/>
      <c r="AJ1396" s="16"/>
      <c r="AK1396" s="20"/>
      <c r="AL1396" s="24"/>
      <c r="AM1396" s="19"/>
      <c r="AN1396" s="19"/>
      <c r="AO1396" s="17"/>
    </row>
    <row r="1397" spans="35:41" x14ac:dyDescent="0.2">
      <c r="AI1397" s="19"/>
      <c r="AJ1397" s="16"/>
      <c r="AK1397" s="20"/>
      <c r="AL1397" s="24"/>
      <c r="AM1397" s="19"/>
      <c r="AN1397" s="19"/>
      <c r="AO1397" s="17"/>
    </row>
    <row r="1398" spans="35:41" x14ac:dyDescent="0.2">
      <c r="AI1398" s="19"/>
      <c r="AJ1398" s="16"/>
      <c r="AK1398" s="20"/>
      <c r="AL1398" s="24"/>
      <c r="AM1398" s="19"/>
      <c r="AN1398" s="19"/>
      <c r="AO1398" s="17"/>
    </row>
    <row r="1399" spans="35:41" x14ac:dyDescent="0.2">
      <c r="AI1399" s="19"/>
      <c r="AJ1399" s="16"/>
      <c r="AK1399" s="20"/>
      <c r="AL1399" s="24"/>
      <c r="AM1399" s="19"/>
      <c r="AN1399" s="19"/>
      <c r="AO1399" s="17"/>
    </row>
    <row r="1400" spans="35:41" x14ac:dyDescent="0.2">
      <c r="AI1400" s="19"/>
      <c r="AJ1400" s="16"/>
      <c r="AK1400" s="20"/>
      <c r="AL1400" s="24"/>
      <c r="AM1400" s="19"/>
      <c r="AN1400" s="19"/>
      <c r="AO1400" s="17"/>
    </row>
    <row r="1401" spans="35:41" x14ac:dyDescent="0.2">
      <c r="AI1401" s="19"/>
      <c r="AJ1401" s="16"/>
      <c r="AK1401" s="20"/>
      <c r="AL1401" s="24"/>
      <c r="AM1401" s="19"/>
      <c r="AN1401" s="19"/>
      <c r="AO1401" s="17"/>
    </row>
    <row r="1402" spans="35:41" x14ac:dyDescent="0.2">
      <c r="AI1402" s="19"/>
      <c r="AJ1402" s="16"/>
      <c r="AK1402" s="20"/>
      <c r="AL1402" s="24"/>
      <c r="AM1402" s="19"/>
      <c r="AN1402" s="19"/>
      <c r="AO1402" s="17"/>
    </row>
    <row r="1403" spans="35:41" x14ac:dyDescent="0.2">
      <c r="AI1403" s="19"/>
      <c r="AJ1403" s="16"/>
      <c r="AK1403" s="20"/>
      <c r="AL1403" s="24"/>
      <c r="AM1403" s="19"/>
      <c r="AN1403" s="19"/>
      <c r="AO1403" s="17"/>
    </row>
    <row r="1404" spans="35:41" x14ac:dyDescent="0.2">
      <c r="AI1404" s="19"/>
      <c r="AJ1404" s="16"/>
      <c r="AK1404" s="20"/>
      <c r="AL1404" s="24"/>
      <c r="AM1404" s="19"/>
      <c r="AN1404" s="19"/>
      <c r="AO1404" s="17"/>
    </row>
    <row r="1405" spans="35:41" x14ac:dyDescent="0.2">
      <c r="AI1405" s="19"/>
      <c r="AJ1405" s="16"/>
      <c r="AK1405" s="20"/>
      <c r="AL1405" s="24"/>
      <c r="AM1405" s="19"/>
      <c r="AN1405" s="19"/>
      <c r="AO1405" s="17"/>
    </row>
    <row r="1406" spans="35:41" x14ac:dyDescent="0.2">
      <c r="AI1406" s="19"/>
      <c r="AJ1406" s="16"/>
      <c r="AK1406" s="20"/>
      <c r="AL1406" s="24"/>
      <c r="AM1406" s="19"/>
      <c r="AN1406" s="19"/>
      <c r="AO1406" s="17"/>
    </row>
    <row r="1407" spans="35:41" x14ac:dyDescent="0.2">
      <c r="AI1407" s="19"/>
      <c r="AJ1407" s="16"/>
      <c r="AK1407" s="20"/>
      <c r="AL1407" s="24"/>
      <c r="AM1407" s="19"/>
      <c r="AN1407" s="19"/>
      <c r="AO1407" s="17"/>
    </row>
    <row r="1408" spans="35:41" x14ac:dyDescent="0.2">
      <c r="AI1408" s="19"/>
      <c r="AJ1408" s="16"/>
      <c r="AK1408" s="20"/>
      <c r="AL1408" s="24"/>
      <c r="AM1408" s="19"/>
      <c r="AN1408" s="19"/>
      <c r="AO1408" s="17"/>
    </row>
    <row r="1409" spans="35:41" x14ac:dyDescent="0.2">
      <c r="AI1409" s="19"/>
      <c r="AJ1409" s="16"/>
      <c r="AK1409" s="20"/>
      <c r="AL1409" s="24"/>
      <c r="AM1409" s="19"/>
      <c r="AN1409" s="19"/>
      <c r="AO1409" s="17"/>
    </row>
    <row r="1410" spans="35:41" x14ac:dyDescent="0.2">
      <c r="AI1410" s="19"/>
      <c r="AJ1410" s="16"/>
      <c r="AK1410" s="20"/>
      <c r="AL1410" s="24"/>
      <c r="AM1410" s="19"/>
      <c r="AN1410" s="19"/>
      <c r="AO1410" s="17"/>
    </row>
    <row r="1411" spans="35:41" x14ac:dyDescent="0.2">
      <c r="AI1411" s="19"/>
      <c r="AJ1411" s="16"/>
      <c r="AK1411" s="20"/>
      <c r="AL1411" s="24"/>
      <c r="AM1411" s="19"/>
      <c r="AN1411" s="19"/>
      <c r="AO1411" s="17"/>
    </row>
    <row r="1412" spans="35:41" x14ac:dyDescent="0.2">
      <c r="AI1412" s="19"/>
      <c r="AJ1412" s="16"/>
      <c r="AK1412" s="20"/>
      <c r="AL1412" s="24"/>
      <c r="AM1412" s="19"/>
      <c r="AN1412" s="19"/>
      <c r="AO1412" s="17"/>
    </row>
    <row r="1413" spans="35:41" x14ac:dyDescent="0.2">
      <c r="AI1413" s="19"/>
      <c r="AJ1413" s="16"/>
      <c r="AK1413" s="20"/>
      <c r="AL1413" s="24"/>
      <c r="AM1413" s="19"/>
      <c r="AN1413" s="19"/>
      <c r="AO1413" s="17"/>
    </row>
    <row r="1414" spans="35:41" x14ac:dyDescent="0.2">
      <c r="AI1414" s="19"/>
      <c r="AJ1414" s="16"/>
      <c r="AK1414" s="20"/>
      <c r="AL1414" s="24"/>
      <c r="AM1414" s="19"/>
      <c r="AN1414" s="19"/>
      <c r="AO1414" s="17"/>
    </row>
    <row r="1415" spans="35:41" x14ac:dyDescent="0.2">
      <c r="AI1415" s="19"/>
      <c r="AJ1415" s="16"/>
      <c r="AK1415" s="20"/>
      <c r="AL1415" s="24"/>
      <c r="AM1415" s="19"/>
      <c r="AN1415" s="19"/>
      <c r="AO1415" s="17"/>
    </row>
    <row r="1416" spans="35:41" x14ac:dyDescent="0.2">
      <c r="AI1416" s="19"/>
      <c r="AJ1416" s="16"/>
      <c r="AK1416" s="20"/>
      <c r="AL1416" s="24"/>
      <c r="AM1416" s="19"/>
      <c r="AN1416" s="19"/>
      <c r="AO1416" s="17"/>
    </row>
    <row r="1417" spans="35:41" x14ac:dyDescent="0.2">
      <c r="AI1417" s="19"/>
      <c r="AJ1417" s="16"/>
      <c r="AK1417" s="20"/>
      <c r="AL1417" s="24"/>
      <c r="AM1417" s="19"/>
      <c r="AN1417" s="19"/>
      <c r="AO1417" s="17"/>
    </row>
    <row r="1418" spans="35:41" x14ac:dyDescent="0.2">
      <c r="AI1418" s="19"/>
      <c r="AJ1418" s="16"/>
      <c r="AK1418" s="20"/>
      <c r="AL1418" s="24"/>
      <c r="AM1418" s="19"/>
      <c r="AN1418" s="19"/>
      <c r="AO1418" s="17"/>
    </row>
    <row r="1419" spans="35:41" x14ac:dyDescent="0.2">
      <c r="AI1419" s="19"/>
      <c r="AJ1419" s="16"/>
      <c r="AK1419" s="20"/>
      <c r="AL1419" s="24"/>
      <c r="AM1419" s="19"/>
      <c r="AN1419" s="19"/>
      <c r="AO1419" s="17"/>
    </row>
    <row r="1420" spans="35:41" x14ac:dyDescent="0.2">
      <c r="AI1420" s="19"/>
      <c r="AJ1420" s="16"/>
      <c r="AK1420" s="20"/>
      <c r="AL1420" s="24"/>
      <c r="AM1420" s="19"/>
      <c r="AN1420" s="19"/>
      <c r="AO1420" s="17"/>
    </row>
    <row r="1421" spans="35:41" x14ac:dyDescent="0.2">
      <c r="AI1421" s="19"/>
      <c r="AJ1421" s="16"/>
      <c r="AK1421" s="20"/>
      <c r="AL1421" s="24"/>
      <c r="AM1421" s="19"/>
      <c r="AN1421" s="19"/>
      <c r="AO1421" s="17"/>
    </row>
    <row r="1422" spans="35:41" x14ac:dyDescent="0.2">
      <c r="AI1422" s="19"/>
      <c r="AJ1422" s="16"/>
      <c r="AK1422" s="20"/>
      <c r="AL1422" s="24"/>
      <c r="AM1422" s="19"/>
      <c r="AN1422" s="19"/>
      <c r="AO1422" s="17"/>
    </row>
    <row r="1423" spans="35:41" x14ac:dyDescent="0.2">
      <c r="AI1423" s="19"/>
      <c r="AJ1423" s="16"/>
      <c r="AK1423" s="20"/>
      <c r="AL1423" s="24"/>
      <c r="AM1423" s="19"/>
      <c r="AN1423" s="19"/>
      <c r="AO1423" s="17"/>
    </row>
    <row r="1424" spans="35:41" x14ac:dyDescent="0.2">
      <c r="AI1424" s="19"/>
      <c r="AJ1424" s="16"/>
      <c r="AK1424" s="20"/>
      <c r="AL1424" s="24"/>
      <c r="AM1424" s="19"/>
      <c r="AN1424" s="19"/>
      <c r="AO1424" s="17"/>
    </row>
    <row r="1425" spans="35:41" x14ac:dyDescent="0.2">
      <c r="AI1425" s="19"/>
      <c r="AJ1425" s="16"/>
      <c r="AK1425" s="20"/>
      <c r="AL1425" s="24"/>
      <c r="AM1425" s="19"/>
      <c r="AN1425" s="19"/>
      <c r="AO1425" s="17"/>
    </row>
    <row r="1426" spans="35:41" x14ac:dyDescent="0.2">
      <c r="AI1426" s="19"/>
      <c r="AJ1426" s="16"/>
      <c r="AK1426" s="20"/>
      <c r="AL1426" s="24"/>
      <c r="AM1426" s="19"/>
      <c r="AN1426" s="19"/>
      <c r="AO1426" s="17"/>
    </row>
    <row r="1427" spans="35:41" x14ac:dyDescent="0.2">
      <c r="AI1427" s="19"/>
      <c r="AJ1427" s="16"/>
      <c r="AK1427" s="20"/>
      <c r="AL1427" s="24"/>
      <c r="AM1427" s="19"/>
      <c r="AN1427" s="19"/>
      <c r="AO1427" s="17"/>
    </row>
    <row r="1428" spans="35:41" x14ac:dyDescent="0.2">
      <c r="AI1428" s="19"/>
      <c r="AJ1428" s="16"/>
      <c r="AK1428" s="20"/>
      <c r="AL1428" s="24"/>
      <c r="AM1428" s="19"/>
      <c r="AN1428" s="19"/>
      <c r="AO1428" s="17"/>
    </row>
    <row r="1429" spans="35:41" x14ac:dyDescent="0.2">
      <c r="AI1429" s="19"/>
      <c r="AJ1429" s="16"/>
      <c r="AK1429" s="20"/>
      <c r="AL1429" s="24"/>
      <c r="AM1429" s="19"/>
      <c r="AN1429" s="19"/>
      <c r="AO1429" s="17"/>
    </row>
    <row r="1430" spans="35:41" x14ac:dyDescent="0.2">
      <c r="AI1430" s="19"/>
      <c r="AJ1430" s="16"/>
      <c r="AK1430" s="20"/>
      <c r="AL1430" s="24"/>
      <c r="AM1430" s="19"/>
      <c r="AN1430" s="19"/>
      <c r="AO1430" s="17"/>
    </row>
    <row r="1431" spans="35:41" x14ac:dyDescent="0.2">
      <c r="AI1431" s="19"/>
      <c r="AJ1431" s="16"/>
      <c r="AK1431" s="20"/>
      <c r="AL1431" s="24"/>
      <c r="AM1431" s="19"/>
      <c r="AN1431" s="19"/>
      <c r="AO1431" s="17"/>
    </row>
    <row r="1432" spans="35:41" x14ac:dyDescent="0.2">
      <c r="AI1432" s="19"/>
      <c r="AJ1432" s="16"/>
      <c r="AK1432" s="20"/>
      <c r="AL1432" s="24"/>
      <c r="AM1432" s="19"/>
      <c r="AN1432" s="19"/>
      <c r="AO1432" s="17"/>
    </row>
    <row r="1433" spans="35:41" x14ac:dyDescent="0.2">
      <c r="AI1433" s="19"/>
      <c r="AJ1433" s="16"/>
      <c r="AK1433" s="20"/>
      <c r="AL1433" s="24"/>
      <c r="AM1433" s="19"/>
      <c r="AN1433" s="19"/>
      <c r="AO1433" s="17"/>
    </row>
    <row r="1434" spans="35:41" x14ac:dyDescent="0.2">
      <c r="AI1434" s="19"/>
      <c r="AJ1434" s="16"/>
      <c r="AK1434" s="20"/>
      <c r="AL1434" s="24"/>
      <c r="AM1434" s="19"/>
      <c r="AN1434" s="19"/>
      <c r="AO1434" s="17"/>
    </row>
    <row r="1435" spans="35:41" x14ac:dyDescent="0.2">
      <c r="AI1435" s="19"/>
      <c r="AJ1435" s="16"/>
      <c r="AK1435" s="20"/>
      <c r="AL1435" s="24"/>
      <c r="AM1435" s="19"/>
      <c r="AN1435" s="19"/>
      <c r="AO1435" s="17"/>
    </row>
    <row r="1436" spans="35:41" x14ac:dyDescent="0.2">
      <c r="AI1436" s="19"/>
      <c r="AJ1436" s="16"/>
      <c r="AK1436" s="20"/>
      <c r="AL1436" s="24"/>
      <c r="AM1436" s="19"/>
      <c r="AN1436" s="19"/>
      <c r="AO1436" s="17"/>
    </row>
    <row r="1437" spans="35:41" x14ac:dyDescent="0.2">
      <c r="AI1437" s="19"/>
      <c r="AJ1437" s="16"/>
      <c r="AK1437" s="20"/>
      <c r="AL1437" s="24"/>
      <c r="AM1437" s="19"/>
      <c r="AN1437" s="19"/>
      <c r="AO1437" s="17"/>
    </row>
    <row r="1438" spans="35:41" x14ac:dyDescent="0.2">
      <c r="AI1438" s="19"/>
      <c r="AJ1438" s="16"/>
      <c r="AK1438" s="20"/>
      <c r="AL1438" s="24"/>
      <c r="AM1438" s="19"/>
      <c r="AN1438" s="19"/>
      <c r="AO1438" s="17"/>
    </row>
    <row r="1439" spans="35:41" x14ac:dyDescent="0.2">
      <c r="AI1439" s="19"/>
      <c r="AJ1439" s="16"/>
      <c r="AK1439" s="20"/>
      <c r="AL1439" s="24"/>
      <c r="AM1439" s="19"/>
      <c r="AN1439" s="19"/>
      <c r="AO1439" s="17"/>
    </row>
    <row r="1440" spans="35:41" x14ac:dyDescent="0.2">
      <c r="AI1440" s="19"/>
      <c r="AJ1440" s="16"/>
      <c r="AK1440" s="20"/>
      <c r="AL1440" s="24"/>
      <c r="AM1440" s="19"/>
      <c r="AN1440" s="19"/>
      <c r="AO1440" s="17"/>
    </row>
    <row r="1441" spans="35:41" x14ac:dyDescent="0.2">
      <c r="AI1441" s="19"/>
      <c r="AJ1441" s="16"/>
      <c r="AK1441" s="20"/>
      <c r="AL1441" s="24"/>
      <c r="AM1441" s="19"/>
      <c r="AN1441" s="19"/>
      <c r="AO1441" s="17"/>
    </row>
    <row r="1442" spans="35:41" x14ac:dyDescent="0.2">
      <c r="AI1442" s="19"/>
      <c r="AJ1442" s="16"/>
      <c r="AK1442" s="20"/>
      <c r="AL1442" s="24"/>
      <c r="AM1442" s="19"/>
      <c r="AN1442" s="19"/>
      <c r="AO1442" s="17"/>
    </row>
    <row r="1443" spans="35:41" x14ac:dyDescent="0.2">
      <c r="AI1443" s="19"/>
      <c r="AJ1443" s="16"/>
      <c r="AK1443" s="20"/>
      <c r="AL1443" s="24"/>
      <c r="AM1443" s="19"/>
      <c r="AN1443" s="19"/>
      <c r="AO1443" s="17"/>
    </row>
    <row r="1444" spans="35:41" x14ac:dyDescent="0.2">
      <c r="AI1444" s="19"/>
      <c r="AJ1444" s="16"/>
      <c r="AK1444" s="20"/>
      <c r="AL1444" s="24"/>
      <c r="AM1444" s="19"/>
      <c r="AN1444" s="19"/>
      <c r="AO1444" s="17"/>
    </row>
    <row r="1445" spans="35:41" x14ac:dyDescent="0.2">
      <c r="AI1445" s="19"/>
      <c r="AJ1445" s="16"/>
      <c r="AK1445" s="20"/>
      <c r="AL1445" s="24"/>
      <c r="AM1445" s="19"/>
      <c r="AN1445" s="19"/>
      <c r="AO1445" s="17"/>
    </row>
    <row r="1446" spans="35:41" x14ac:dyDescent="0.2">
      <c r="AI1446" s="19"/>
      <c r="AJ1446" s="16"/>
      <c r="AK1446" s="20"/>
      <c r="AL1446" s="24"/>
      <c r="AM1446" s="19"/>
      <c r="AN1446" s="19"/>
      <c r="AO1446" s="17"/>
    </row>
    <row r="1447" spans="35:41" x14ac:dyDescent="0.2">
      <c r="AI1447" s="19"/>
      <c r="AJ1447" s="16"/>
      <c r="AK1447" s="20"/>
      <c r="AL1447" s="24"/>
      <c r="AM1447" s="19"/>
      <c r="AN1447" s="19"/>
      <c r="AO1447" s="17"/>
    </row>
    <row r="1448" spans="35:41" x14ac:dyDescent="0.2">
      <c r="AI1448" s="19"/>
      <c r="AJ1448" s="16"/>
      <c r="AK1448" s="20"/>
      <c r="AL1448" s="24"/>
      <c r="AM1448" s="19"/>
      <c r="AN1448" s="19"/>
      <c r="AO1448" s="17"/>
    </row>
    <row r="1449" spans="35:41" x14ac:dyDescent="0.2">
      <c r="AI1449" s="19"/>
      <c r="AJ1449" s="16"/>
      <c r="AK1449" s="20"/>
      <c r="AL1449" s="24"/>
      <c r="AM1449" s="19"/>
      <c r="AN1449" s="19"/>
      <c r="AO1449" s="17"/>
    </row>
    <row r="1450" spans="35:41" x14ac:dyDescent="0.2">
      <c r="AI1450" s="19"/>
      <c r="AJ1450" s="16"/>
      <c r="AK1450" s="20"/>
      <c r="AL1450" s="24"/>
      <c r="AM1450" s="19"/>
      <c r="AN1450" s="19"/>
      <c r="AO1450" s="17"/>
    </row>
    <row r="1451" spans="35:41" x14ac:dyDescent="0.2">
      <c r="AI1451" s="19"/>
      <c r="AJ1451" s="16"/>
      <c r="AK1451" s="20"/>
      <c r="AL1451" s="24"/>
      <c r="AM1451" s="19"/>
      <c r="AN1451" s="19"/>
      <c r="AO1451" s="17"/>
    </row>
    <row r="1452" spans="35:41" x14ac:dyDescent="0.2">
      <c r="AI1452" s="19"/>
      <c r="AJ1452" s="16"/>
      <c r="AK1452" s="20"/>
      <c r="AL1452" s="24"/>
      <c r="AM1452" s="19"/>
      <c r="AN1452" s="19"/>
      <c r="AO1452" s="17"/>
    </row>
    <row r="1453" spans="35:41" x14ac:dyDescent="0.2">
      <c r="AI1453" s="19"/>
      <c r="AJ1453" s="16"/>
      <c r="AK1453" s="20"/>
      <c r="AL1453" s="24"/>
      <c r="AM1453" s="19"/>
      <c r="AN1453" s="19"/>
      <c r="AO1453" s="17"/>
    </row>
    <row r="1454" spans="35:41" x14ac:dyDescent="0.2">
      <c r="AI1454" s="19"/>
      <c r="AJ1454" s="16"/>
      <c r="AK1454" s="20"/>
      <c r="AL1454" s="24"/>
      <c r="AM1454" s="19"/>
      <c r="AN1454" s="19"/>
      <c r="AO1454" s="17"/>
    </row>
    <row r="1455" spans="35:41" x14ac:dyDescent="0.2">
      <c r="AI1455" s="19"/>
      <c r="AJ1455" s="16"/>
      <c r="AK1455" s="20"/>
      <c r="AL1455" s="24"/>
      <c r="AM1455" s="19"/>
      <c r="AN1455" s="19"/>
      <c r="AO1455" s="17"/>
    </row>
    <row r="1456" spans="35:41" x14ac:dyDescent="0.2">
      <c r="AI1456" s="19"/>
      <c r="AJ1456" s="16"/>
      <c r="AK1456" s="20"/>
      <c r="AL1456" s="24"/>
      <c r="AM1456" s="19"/>
      <c r="AN1456" s="19"/>
      <c r="AO1456" s="17"/>
    </row>
    <row r="1457" spans="35:41" x14ac:dyDescent="0.2">
      <c r="AI1457" s="19"/>
      <c r="AJ1457" s="16"/>
      <c r="AK1457" s="20"/>
      <c r="AL1457" s="24"/>
      <c r="AM1457" s="19"/>
      <c r="AN1457" s="19"/>
      <c r="AO1457" s="17"/>
    </row>
    <row r="1458" spans="35:41" x14ac:dyDescent="0.2">
      <c r="AI1458" s="19"/>
      <c r="AJ1458" s="16"/>
      <c r="AK1458" s="20"/>
      <c r="AL1458" s="24"/>
      <c r="AM1458" s="19"/>
      <c r="AN1458" s="19"/>
      <c r="AO1458" s="17"/>
    </row>
    <row r="1459" spans="35:41" x14ac:dyDescent="0.2">
      <c r="AI1459" s="19"/>
      <c r="AJ1459" s="16"/>
      <c r="AK1459" s="20"/>
      <c r="AL1459" s="24"/>
      <c r="AM1459" s="19"/>
      <c r="AN1459" s="19"/>
      <c r="AO1459" s="17"/>
    </row>
    <row r="1460" spans="35:41" x14ac:dyDescent="0.2">
      <c r="AI1460" s="19"/>
      <c r="AJ1460" s="16"/>
      <c r="AK1460" s="20"/>
      <c r="AL1460" s="24"/>
      <c r="AM1460" s="19"/>
      <c r="AN1460" s="19"/>
      <c r="AO1460" s="17"/>
    </row>
    <row r="1461" spans="35:41" x14ac:dyDescent="0.2">
      <c r="AI1461" s="19"/>
      <c r="AJ1461" s="16"/>
      <c r="AK1461" s="20"/>
      <c r="AL1461" s="24"/>
      <c r="AM1461" s="19"/>
      <c r="AN1461" s="19"/>
      <c r="AO1461" s="17"/>
    </row>
    <row r="1462" spans="35:41" x14ac:dyDescent="0.2">
      <c r="AI1462" s="19"/>
      <c r="AJ1462" s="16"/>
      <c r="AK1462" s="20"/>
      <c r="AL1462" s="24"/>
      <c r="AM1462" s="19"/>
      <c r="AN1462" s="19"/>
      <c r="AO1462" s="17"/>
    </row>
    <row r="1463" spans="35:41" x14ac:dyDescent="0.2">
      <c r="AI1463" s="19"/>
      <c r="AJ1463" s="16"/>
      <c r="AK1463" s="20"/>
      <c r="AL1463" s="24"/>
      <c r="AM1463" s="19"/>
      <c r="AN1463" s="19"/>
      <c r="AO1463" s="17"/>
    </row>
    <row r="1464" spans="35:41" x14ac:dyDescent="0.2">
      <c r="AI1464" s="19"/>
      <c r="AJ1464" s="16"/>
      <c r="AK1464" s="20"/>
      <c r="AL1464" s="24"/>
      <c r="AM1464" s="19"/>
      <c r="AN1464" s="19"/>
      <c r="AO1464" s="17"/>
    </row>
    <row r="1465" spans="35:41" x14ac:dyDescent="0.2">
      <c r="AI1465" s="19"/>
      <c r="AJ1465" s="16"/>
      <c r="AK1465" s="20"/>
      <c r="AL1465" s="24"/>
      <c r="AM1465" s="19"/>
      <c r="AN1465" s="19"/>
      <c r="AO1465" s="17"/>
    </row>
    <row r="1466" spans="35:41" x14ac:dyDescent="0.2">
      <c r="AI1466" s="19"/>
      <c r="AJ1466" s="16"/>
      <c r="AK1466" s="20"/>
      <c r="AL1466" s="24"/>
      <c r="AM1466" s="19"/>
      <c r="AN1466" s="19"/>
      <c r="AO1466" s="17"/>
    </row>
    <row r="1467" spans="35:41" x14ac:dyDescent="0.2">
      <c r="AI1467" s="19"/>
      <c r="AJ1467" s="16"/>
      <c r="AK1467" s="20"/>
      <c r="AL1467" s="24"/>
      <c r="AM1467" s="19"/>
      <c r="AN1467" s="19"/>
      <c r="AO1467" s="17"/>
    </row>
    <row r="1468" spans="35:41" x14ac:dyDescent="0.2">
      <c r="AI1468" s="19"/>
      <c r="AJ1468" s="16"/>
      <c r="AK1468" s="20"/>
      <c r="AL1468" s="24"/>
      <c r="AM1468" s="19"/>
      <c r="AN1468" s="19"/>
      <c r="AO1468" s="17"/>
    </row>
    <row r="1469" spans="35:41" x14ac:dyDescent="0.2">
      <c r="AI1469" s="19"/>
      <c r="AJ1469" s="16"/>
      <c r="AK1469" s="20"/>
      <c r="AL1469" s="24"/>
      <c r="AM1469" s="19"/>
      <c r="AN1469" s="19"/>
      <c r="AO1469" s="17"/>
    </row>
    <row r="1470" spans="35:41" x14ac:dyDescent="0.2">
      <c r="AI1470" s="19"/>
      <c r="AJ1470" s="16"/>
      <c r="AK1470" s="20"/>
      <c r="AL1470" s="24"/>
      <c r="AM1470" s="19"/>
      <c r="AN1470" s="19"/>
      <c r="AO1470" s="17"/>
    </row>
    <row r="1471" spans="35:41" x14ac:dyDescent="0.2">
      <c r="AI1471" s="19"/>
      <c r="AJ1471" s="16"/>
      <c r="AK1471" s="20"/>
      <c r="AL1471" s="24"/>
      <c r="AM1471" s="19"/>
      <c r="AN1471" s="19"/>
      <c r="AO1471" s="17"/>
    </row>
    <row r="1472" spans="35:41" x14ac:dyDescent="0.2">
      <c r="AI1472" s="19"/>
      <c r="AJ1472" s="16"/>
      <c r="AK1472" s="20"/>
      <c r="AL1472" s="24"/>
      <c r="AM1472" s="19"/>
      <c r="AN1472" s="19"/>
      <c r="AO1472" s="17"/>
    </row>
    <row r="1473" spans="35:41" x14ac:dyDescent="0.2">
      <c r="AI1473" s="19"/>
      <c r="AJ1473" s="16"/>
      <c r="AK1473" s="20"/>
      <c r="AL1473" s="24"/>
      <c r="AM1473" s="19"/>
      <c r="AN1473" s="19"/>
      <c r="AO1473" s="17"/>
    </row>
    <row r="1474" spans="35:41" x14ac:dyDescent="0.2">
      <c r="AI1474" s="19"/>
      <c r="AJ1474" s="16"/>
      <c r="AK1474" s="20"/>
      <c r="AL1474" s="24"/>
      <c r="AM1474" s="19"/>
      <c r="AN1474" s="19"/>
      <c r="AO1474" s="17"/>
    </row>
    <row r="1475" spans="35:41" x14ac:dyDescent="0.2">
      <c r="AI1475" s="19"/>
      <c r="AJ1475" s="16"/>
      <c r="AK1475" s="20"/>
      <c r="AL1475" s="24"/>
      <c r="AM1475" s="19"/>
      <c r="AN1475" s="19"/>
      <c r="AO1475" s="17"/>
    </row>
    <row r="1476" spans="35:41" x14ac:dyDescent="0.2">
      <c r="AI1476" s="19"/>
      <c r="AJ1476" s="16"/>
      <c r="AK1476" s="20"/>
      <c r="AL1476" s="24"/>
      <c r="AM1476" s="19"/>
      <c r="AN1476" s="19"/>
      <c r="AO1476" s="17"/>
    </row>
    <row r="1477" spans="35:41" x14ac:dyDescent="0.2">
      <c r="AI1477" s="19"/>
      <c r="AJ1477" s="16"/>
      <c r="AK1477" s="20"/>
      <c r="AL1477" s="24"/>
      <c r="AM1477" s="19"/>
      <c r="AN1477" s="19"/>
      <c r="AO1477" s="17"/>
    </row>
    <row r="1478" spans="35:41" x14ac:dyDescent="0.2">
      <c r="AI1478" s="19"/>
      <c r="AJ1478" s="16"/>
      <c r="AK1478" s="20"/>
      <c r="AL1478" s="24"/>
      <c r="AM1478" s="19"/>
      <c r="AN1478" s="19"/>
      <c r="AO1478" s="17"/>
    </row>
    <row r="1479" spans="35:41" x14ac:dyDescent="0.2">
      <c r="AI1479" s="19"/>
      <c r="AJ1479" s="16"/>
      <c r="AK1479" s="20"/>
      <c r="AL1479" s="24"/>
      <c r="AM1479" s="19"/>
      <c r="AN1479" s="19"/>
      <c r="AO1479" s="17"/>
    </row>
    <row r="1480" spans="35:41" x14ac:dyDescent="0.2">
      <c r="AI1480" s="19"/>
      <c r="AJ1480" s="16"/>
      <c r="AK1480" s="20"/>
      <c r="AL1480" s="24"/>
      <c r="AM1480" s="19"/>
      <c r="AN1480" s="19"/>
      <c r="AO1480" s="17"/>
    </row>
    <row r="1481" spans="35:41" x14ac:dyDescent="0.2">
      <c r="AI1481" s="19"/>
      <c r="AJ1481" s="16"/>
      <c r="AK1481" s="20"/>
      <c r="AL1481" s="24"/>
      <c r="AM1481" s="19"/>
      <c r="AN1481" s="19"/>
      <c r="AO1481" s="17"/>
    </row>
    <row r="1482" spans="35:41" x14ac:dyDescent="0.2">
      <c r="AI1482" s="19"/>
      <c r="AJ1482" s="16"/>
      <c r="AK1482" s="20"/>
      <c r="AL1482" s="24"/>
      <c r="AM1482" s="19"/>
      <c r="AN1482" s="19"/>
      <c r="AO1482" s="17"/>
    </row>
    <row r="1483" spans="35:41" x14ac:dyDescent="0.2">
      <c r="AI1483" s="19"/>
      <c r="AJ1483" s="16"/>
      <c r="AK1483" s="20"/>
      <c r="AL1483" s="24"/>
      <c r="AM1483" s="19"/>
      <c r="AN1483" s="19"/>
      <c r="AO1483" s="17"/>
    </row>
    <row r="1484" spans="35:41" x14ac:dyDescent="0.2">
      <c r="AI1484" s="19"/>
      <c r="AJ1484" s="16"/>
      <c r="AK1484" s="20"/>
      <c r="AL1484" s="24"/>
      <c r="AM1484" s="19"/>
      <c r="AN1484" s="19"/>
      <c r="AO1484" s="17"/>
    </row>
    <row r="1485" spans="35:41" x14ac:dyDescent="0.2">
      <c r="AI1485" s="19"/>
      <c r="AJ1485" s="16"/>
      <c r="AK1485" s="20"/>
      <c r="AL1485" s="24"/>
      <c r="AM1485" s="19"/>
      <c r="AN1485" s="19"/>
      <c r="AO1485" s="17"/>
    </row>
    <row r="1486" spans="35:41" x14ac:dyDescent="0.2">
      <c r="AI1486" s="19"/>
      <c r="AJ1486" s="16"/>
      <c r="AK1486" s="20"/>
      <c r="AL1486" s="24"/>
      <c r="AM1486" s="19"/>
      <c r="AN1486" s="19"/>
      <c r="AO1486" s="17"/>
    </row>
    <row r="1487" spans="35:41" x14ac:dyDescent="0.2">
      <c r="AI1487" s="19"/>
      <c r="AJ1487" s="16"/>
      <c r="AK1487" s="20"/>
      <c r="AL1487" s="24"/>
      <c r="AM1487" s="19"/>
      <c r="AN1487" s="19"/>
      <c r="AO1487" s="17"/>
    </row>
    <row r="1488" spans="35:41" x14ac:dyDescent="0.2">
      <c r="AI1488" s="19"/>
      <c r="AJ1488" s="16"/>
      <c r="AK1488" s="20"/>
      <c r="AL1488" s="24"/>
      <c r="AM1488" s="19"/>
      <c r="AN1488" s="19"/>
      <c r="AO1488" s="17"/>
    </row>
    <row r="1489" spans="35:41" x14ac:dyDescent="0.2">
      <c r="AI1489" s="19"/>
      <c r="AJ1489" s="16"/>
      <c r="AK1489" s="20"/>
      <c r="AL1489" s="24"/>
      <c r="AM1489" s="19"/>
      <c r="AN1489" s="19"/>
      <c r="AO1489" s="17"/>
    </row>
    <row r="1490" spans="35:41" x14ac:dyDescent="0.2">
      <c r="AI1490" s="19"/>
      <c r="AJ1490" s="16"/>
      <c r="AK1490" s="20"/>
      <c r="AL1490" s="24"/>
      <c r="AM1490" s="19"/>
      <c r="AN1490" s="19"/>
      <c r="AO1490" s="17"/>
    </row>
    <row r="1491" spans="35:41" x14ac:dyDescent="0.2">
      <c r="AI1491" s="19"/>
      <c r="AJ1491" s="16"/>
      <c r="AK1491" s="20"/>
      <c r="AL1491" s="24"/>
      <c r="AM1491" s="19"/>
      <c r="AN1491" s="19"/>
      <c r="AO1491" s="17"/>
    </row>
    <row r="1492" spans="35:41" x14ac:dyDescent="0.2">
      <c r="AI1492" s="19"/>
      <c r="AJ1492" s="16"/>
      <c r="AK1492" s="20"/>
      <c r="AL1492" s="24"/>
      <c r="AM1492" s="19"/>
      <c r="AN1492" s="19"/>
      <c r="AO1492" s="17"/>
    </row>
    <row r="1493" spans="35:41" x14ac:dyDescent="0.2">
      <c r="AI1493" s="19"/>
      <c r="AJ1493" s="16"/>
      <c r="AK1493" s="20"/>
      <c r="AL1493" s="24"/>
      <c r="AM1493" s="19"/>
      <c r="AN1493" s="19"/>
      <c r="AO1493" s="17"/>
    </row>
    <row r="1494" spans="35:41" x14ac:dyDescent="0.2">
      <c r="AI1494" s="19"/>
      <c r="AJ1494" s="16"/>
      <c r="AK1494" s="20"/>
      <c r="AL1494" s="24"/>
      <c r="AM1494" s="19"/>
      <c r="AN1494" s="19"/>
      <c r="AO1494" s="17"/>
    </row>
    <row r="1495" spans="35:41" x14ac:dyDescent="0.2">
      <c r="AI1495" s="19"/>
      <c r="AJ1495" s="16"/>
      <c r="AK1495" s="20"/>
      <c r="AL1495" s="24"/>
      <c r="AM1495" s="19"/>
      <c r="AN1495" s="19"/>
      <c r="AO1495" s="17"/>
    </row>
    <row r="1496" spans="35:41" x14ac:dyDescent="0.2">
      <c r="AI1496" s="19"/>
      <c r="AJ1496" s="16"/>
      <c r="AK1496" s="20"/>
      <c r="AL1496" s="24"/>
      <c r="AM1496" s="19"/>
      <c r="AN1496" s="19"/>
      <c r="AO1496" s="17"/>
    </row>
    <row r="1497" spans="35:41" x14ac:dyDescent="0.2">
      <c r="AI1497" s="19"/>
      <c r="AJ1497" s="16"/>
      <c r="AK1497" s="20"/>
      <c r="AL1497" s="24"/>
      <c r="AM1497" s="19"/>
      <c r="AN1497" s="19"/>
      <c r="AO1497" s="17"/>
    </row>
    <row r="1498" spans="35:41" x14ac:dyDescent="0.2">
      <c r="AI1498" s="19"/>
      <c r="AJ1498" s="16"/>
      <c r="AK1498" s="20"/>
      <c r="AL1498" s="24"/>
      <c r="AM1498" s="19"/>
      <c r="AN1498" s="19"/>
      <c r="AO1498" s="17"/>
    </row>
    <row r="1499" spans="35:41" x14ac:dyDescent="0.2">
      <c r="AI1499" s="19"/>
      <c r="AJ1499" s="16"/>
      <c r="AK1499" s="20"/>
      <c r="AL1499" s="24"/>
      <c r="AM1499" s="19"/>
      <c r="AN1499" s="19"/>
      <c r="AO1499" s="17"/>
    </row>
    <row r="1500" spans="35:41" x14ac:dyDescent="0.2">
      <c r="AI1500" s="19"/>
      <c r="AJ1500" s="16"/>
      <c r="AK1500" s="20"/>
      <c r="AL1500" s="24"/>
      <c r="AM1500" s="19"/>
      <c r="AN1500" s="19"/>
      <c r="AO1500" s="17"/>
    </row>
    <row r="1501" spans="35:41" x14ac:dyDescent="0.2">
      <c r="AI1501" s="19"/>
      <c r="AJ1501" s="16"/>
      <c r="AK1501" s="20"/>
      <c r="AL1501" s="24"/>
      <c r="AM1501" s="19"/>
      <c r="AN1501" s="19"/>
      <c r="AO1501" s="17"/>
    </row>
    <row r="1502" spans="35:41" x14ac:dyDescent="0.2">
      <c r="AI1502" s="19"/>
      <c r="AJ1502" s="16"/>
      <c r="AK1502" s="20"/>
      <c r="AL1502" s="24"/>
      <c r="AM1502" s="19"/>
      <c r="AN1502" s="19"/>
      <c r="AO1502" s="17"/>
    </row>
    <row r="1503" spans="35:41" x14ac:dyDescent="0.2">
      <c r="AI1503" s="19"/>
      <c r="AJ1503" s="16"/>
      <c r="AK1503" s="20"/>
      <c r="AL1503" s="24"/>
      <c r="AM1503" s="19"/>
      <c r="AN1503" s="19"/>
      <c r="AO1503" s="17"/>
    </row>
    <row r="1504" spans="35:41" x14ac:dyDescent="0.2">
      <c r="AI1504" s="19"/>
      <c r="AJ1504" s="16"/>
      <c r="AK1504" s="20"/>
      <c r="AL1504" s="24"/>
      <c r="AM1504" s="19"/>
      <c r="AN1504" s="19"/>
      <c r="AO1504" s="17"/>
    </row>
    <row r="1505" spans="35:41" x14ac:dyDescent="0.2">
      <c r="AI1505" s="19"/>
      <c r="AJ1505" s="16"/>
      <c r="AK1505" s="20"/>
      <c r="AL1505" s="24"/>
      <c r="AM1505" s="19"/>
      <c r="AN1505" s="19"/>
      <c r="AO1505" s="17"/>
    </row>
    <row r="1506" spans="35:41" x14ac:dyDescent="0.2">
      <c r="AI1506" s="19"/>
      <c r="AJ1506" s="16"/>
      <c r="AK1506" s="20"/>
      <c r="AL1506" s="24"/>
      <c r="AM1506" s="19"/>
      <c r="AN1506" s="19"/>
      <c r="AO1506" s="17"/>
    </row>
    <row r="1507" spans="35:41" x14ac:dyDescent="0.2">
      <c r="AI1507" s="19"/>
      <c r="AJ1507" s="16"/>
      <c r="AK1507" s="20"/>
      <c r="AL1507" s="24"/>
      <c r="AM1507" s="19"/>
      <c r="AN1507" s="19"/>
      <c r="AO1507" s="17"/>
    </row>
    <row r="1508" spans="35:41" x14ac:dyDescent="0.2">
      <c r="AI1508" s="19"/>
      <c r="AJ1508" s="16"/>
      <c r="AK1508" s="20"/>
      <c r="AL1508" s="24"/>
      <c r="AM1508" s="19"/>
      <c r="AN1508" s="19"/>
      <c r="AO1508" s="17"/>
    </row>
    <row r="1509" spans="35:41" x14ac:dyDescent="0.2">
      <c r="AI1509" s="19"/>
      <c r="AJ1509" s="16"/>
      <c r="AK1509" s="20"/>
      <c r="AL1509" s="24"/>
      <c r="AM1509" s="19"/>
      <c r="AN1509" s="19"/>
      <c r="AO1509" s="17"/>
    </row>
    <row r="1510" spans="35:41" x14ac:dyDescent="0.2">
      <c r="AI1510" s="19"/>
      <c r="AJ1510" s="16"/>
      <c r="AK1510" s="20"/>
      <c r="AL1510" s="24"/>
      <c r="AM1510" s="19"/>
      <c r="AN1510" s="19"/>
      <c r="AO1510" s="17"/>
    </row>
    <row r="1511" spans="35:41" x14ac:dyDescent="0.2">
      <c r="AI1511" s="19"/>
      <c r="AJ1511" s="16"/>
      <c r="AK1511" s="20"/>
      <c r="AL1511" s="24"/>
      <c r="AM1511" s="19"/>
      <c r="AN1511" s="19"/>
      <c r="AO1511" s="17"/>
    </row>
    <row r="1512" spans="35:41" x14ac:dyDescent="0.2">
      <c r="AI1512" s="19"/>
      <c r="AJ1512" s="16"/>
      <c r="AK1512" s="20"/>
      <c r="AL1512" s="24"/>
      <c r="AM1512" s="19"/>
      <c r="AN1512" s="19"/>
      <c r="AO1512" s="17"/>
    </row>
    <row r="1513" spans="35:41" x14ac:dyDescent="0.2">
      <c r="AI1513" s="19"/>
      <c r="AJ1513" s="16"/>
      <c r="AK1513" s="20"/>
      <c r="AL1513" s="24"/>
      <c r="AM1513" s="19"/>
      <c r="AN1513" s="19"/>
      <c r="AO1513" s="17"/>
    </row>
    <row r="1514" spans="35:41" x14ac:dyDescent="0.2">
      <c r="AI1514" s="19"/>
      <c r="AJ1514" s="16"/>
      <c r="AK1514" s="20"/>
      <c r="AL1514" s="24"/>
      <c r="AM1514" s="19"/>
      <c r="AN1514" s="19"/>
      <c r="AO1514" s="17"/>
    </row>
    <row r="1515" spans="35:41" x14ac:dyDescent="0.2">
      <c r="AI1515" s="19"/>
      <c r="AJ1515" s="16"/>
      <c r="AK1515" s="20"/>
      <c r="AL1515" s="24"/>
      <c r="AM1515" s="19"/>
      <c r="AN1515" s="19"/>
      <c r="AO1515" s="17"/>
    </row>
    <row r="1516" spans="35:41" x14ac:dyDescent="0.2">
      <c r="AI1516" s="19"/>
      <c r="AJ1516" s="16"/>
      <c r="AK1516" s="20"/>
      <c r="AL1516" s="24"/>
      <c r="AM1516" s="19"/>
      <c r="AN1516" s="19"/>
      <c r="AO1516" s="17"/>
    </row>
    <row r="1517" spans="35:41" x14ac:dyDescent="0.2">
      <c r="AI1517" s="19"/>
      <c r="AJ1517" s="16"/>
      <c r="AK1517" s="20"/>
      <c r="AL1517" s="24"/>
      <c r="AM1517" s="19"/>
      <c r="AN1517" s="19"/>
      <c r="AO1517" s="17"/>
    </row>
    <row r="1518" spans="35:41" x14ac:dyDescent="0.2">
      <c r="AI1518" s="19"/>
      <c r="AJ1518" s="16"/>
      <c r="AK1518" s="20"/>
      <c r="AL1518" s="24"/>
      <c r="AM1518" s="19"/>
      <c r="AN1518" s="19"/>
      <c r="AO1518" s="17"/>
    </row>
    <row r="1519" spans="35:41" x14ac:dyDescent="0.2">
      <c r="AI1519" s="19"/>
      <c r="AJ1519" s="16"/>
      <c r="AK1519" s="20"/>
      <c r="AL1519" s="24"/>
      <c r="AM1519" s="19"/>
      <c r="AN1519" s="19"/>
      <c r="AO1519" s="17"/>
    </row>
    <row r="1520" spans="35:41" x14ac:dyDescent="0.2">
      <c r="AI1520" s="19"/>
      <c r="AJ1520" s="16"/>
      <c r="AK1520" s="20"/>
      <c r="AL1520" s="24"/>
      <c r="AM1520" s="19"/>
      <c r="AN1520" s="19"/>
      <c r="AO1520" s="17"/>
    </row>
    <row r="1521" spans="35:41" x14ac:dyDescent="0.2">
      <c r="AI1521" s="19"/>
      <c r="AJ1521" s="16"/>
      <c r="AK1521" s="20"/>
      <c r="AL1521" s="24"/>
      <c r="AM1521" s="19"/>
      <c r="AN1521" s="19"/>
      <c r="AO1521" s="17"/>
    </row>
    <row r="1522" spans="35:41" x14ac:dyDescent="0.2">
      <c r="AI1522" s="19"/>
      <c r="AJ1522" s="16"/>
      <c r="AK1522" s="20"/>
      <c r="AL1522" s="24"/>
      <c r="AM1522" s="19"/>
      <c r="AN1522" s="19"/>
      <c r="AO1522" s="17"/>
    </row>
    <row r="1523" spans="35:41" x14ac:dyDescent="0.2">
      <c r="AI1523" s="19"/>
      <c r="AJ1523" s="16"/>
      <c r="AK1523" s="20"/>
      <c r="AL1523" s="24"/>
      <c r="AM1523" s="19"/>
      <c r="AN1523" s="19"/>
      <c r="AO1523" s="17"/>
    </row>
    <row r="1524" spans="35:41" x14ac:dyDescent="0.2">
      <c r="AI1524" s="19"/>
      <c r="AJ1524" s="16"/>
      <c r="AK1524" s="20"/>
      <c r="AL1524" s="24"/>
      <c r="AM1524" s="19"/>
      <c r="AN1524" s="19"/>
      <c r="AO1524" s="17"/>
    </row>
    <row r="1525" spans="35:41" x14ac:dyDescent="0.2">
      <c r="AI1525" s="19"/>
      <c r="AJ1525" s="16"/>
      <c r="AK1525" s="20"/>
      <c r="AL1525" s="24"/>
      <c r="AM1525" s="19"/>
      <c r="AN1525" s="19"/>
      <c r="AO1525" s="17"/>
    </row>
    <row r="1526" spans="35:41" x14ac:dyDescent="0.2">
      <c r="AI1526" s="19"/>
      <c r="AJ1526" s="16"/>
      <c r="AK1526" s="20"/>
      <c r="AL1526" s="24"/>
      <c r="AM1526" s="19"/>
      <c r="AN1526" s="19"/>
      <c r="AO1526" s="17"/>
    </row>
    <row r="1527" spans="35:41" x14ac:dyDescent="0.2">
      <c r="AI1527" s="19"/>
      <c r="AJ1527" s="16"/>
      <c r="AK1527" s="20"/>
      <c r="AL1527" s="24"/>
      <c r="AM1527" s="19"/>
      <c r="AN1527" s="19"/>
      <c r="AO1527" s="17"/>
    </row>
    <row r="1528" spans="35:41" x14ac:dyDescent="0.2">
      <c r="AI1528" s="19"/>
      <c r="AJ1528" s="16"/>
      <c r="AK1528" s="20"/>
      <c r="AL1528" s="24"/>
      <c r="AM1528" s="19"/>
      <c r="AN1528" s="19"/>
      <c r="AO1528" s="17"/>
    </row>
    <row r="1529" spans="35:41" x14ac:dyDescent="0.2">
      <c r="AI1529" s="19"/>
      <c r="AJ1529" s="16"/>
      <c r="AK1529" s="20"/>
      <c r="AL1529" s="24"/>
      <c r="AM1529" s="19"/>
      <c r="AN1529" s="19"/>
      <c r="AO1529" s="17"/>
    </row>
    <row r="1530" spans="35:41" x14ac:dyDescent="0.2">
      <c r="AI1530" s="19"/>
      <c r="AJ1530" s="16"/>
      <c r="AK1530" s="20"/>
      <c r="AL1530" s="24"/>
      <c r="AM1530" s="19"/>
      <c r="AN1530" s="19"/>
      <c r="AO1530" s="17"/>
    </row>
    <row r="1531" spans="35:41" x14ac:dyDescent="0.2">
      <c r="AI1531" s="19"/>
      <c r="AJ1531" s="16"/>
      <c r="AK1531" s="20"/>
      <c r="AL1531" s="24"/>
      <c r="AM1531" s="19"/>
      <c r="AN1531" s="19"/>
      <c r="AO1531" s="17"/>
    </row>
    <row r="1532" spans="35:41" x14ac:dyDescent="0.2">
      <c r="AI1532" s="19"/>
      <c r="AJ1532" s="16"/>
      <c r="AK1532" s="20"/>
      <c r="AL1532" s="24"/>
      <c r="AM1532" s="19"/>
      <c r="AN1532" s="19"/>
      <c r="AO1532" s="17"/>
    </row>
    <row r="1533" spans="35:41" x14ac:dyDescent="0.2">
      <c r="AI1533" s="19"/>
      <c r="AJ1533" s="16"/>
      <c r="AK1533" s="20"/>
      <c r="AL1533" s="24"/>
      <c r="AM1533" s="19"/>
      <c r="AN1533" s="19"/>
      <c r="AO1533" s="17"/>
    </row>
    <row r="1534" spans="35:41" x14ac:dyDescent="0.2">
      <c r="AI1534" s="19"/>
      <c r="AJ1534" s="16"/>
      <c r="AK1534" s="20"/>
      <c r="AL1534" s="24"/>
      <c r="AM1534" s="19"/>
      <c r="AN1534" s="19"/>
      <c r="AO1534" s="17"/>
    </row>
    <row r="1535" spans="35:41" x14ac:dyDescent="0.2">
      <c r="AI1535" s="19"/>
      <c r="AJ1535" s="16"/>
      <c r="AK1535" s="20"/>
      <c r="AL1535" s="24"/>
      <c r="AM1535" s="19"/>
      <c r="AN1535" s="19"/>
      <c r="AO1535" s="17"/>
    </row>
    <row r="1536" spans="35:41" x14ac:dyDescent="0.2">
      <c r="AI1536" s="19"/>
      <c r="AJ1536" s="16"/>
      <c r="AK1536" s="20"/>
      <c r="AL1536" s="24"/>
      <c r="AM1536" s="19"/>
      <c r="AN1536" s="19"/>
      <c r="AO1536" s="17"/>
    </row>
    <row r="1537" spans="35:41" x14ac:dyDescent="0.2">
      <c r="AI1537" s="19"/>
      <c r="AJ1537" s="16"/>
      <c r="AK1537" s="20"/>
      <c r="AL1537" s="24"/>
      <c r="AM1537" s="19"/>
      <c r="AN1537" s="19"/>
      <c r="AO1537" s="17"/>
    </row>
    <row r="1538" spans="35:41" x14ac:dyDescent="0.2">
      <c r="AI1538" s="19"/>
      <c r="AJ1538" s="16"/>
      <c r="AK1538" s="20"/>
      <c r="AL1538" s="24"/>
      <c r="AM1538" s="19"/>
      <c r="AN1538" s="19"/>
      <c r="AO1538" s="17"/>
    </row>
    <row r="1539" spans="35:41" x14ac:dyDescent="0.2">
      <c r="AI1539" s="19"/>
      <c r="AJ1539" s="16"/>
      <c r="AK1539" s="20"/>
      <c r="AL1539" s="24"/>
      <c r="AM1539" s="19"/>
      <c r="AN1539" s="19"/>
      <c r="AO1539" s="17"/>
    </row>
    <row r="1540" spans="35:41" x14ac:dyDescent="0.2">
      <c r="AI1540" s="19"/>
      <c r="AJ1540" s="16"/>
      <c r="AK1540" s="20"/>
      <c r="AL1540" s="24"/>
      <c r="AM1540" s="19"/>
      <c r="AN1540" s="19"/>
      <c r="AO1540" s="17"/>
    </row>
    <row r="1541" spans="35:41" x14ac:dyDescent="0.2">
      <c r="AI1541" s="19"/>
      <c r="AJ1541" s="16"/>
      <c r="AK1541" s="20"/>
      <c r="AL1541" s="24"/>
      <c r="AM1541" s="19"/>
      <c r="AN1541" s="19"/>
      <c r="AO1541" s="17"/>
    </row>
    <row r="1542" spans="35:41" x14ac:dyDescent="0.2">
      <c r="AI1542" s="19"/>
      <c r="AJ1542" s="16"/>
      <c r="AK1542" s="20"/>
      <c r="AL1542" s="24"/>
      <c r="AM1542" s="19"/>
      <c r="AN1542" s="19"/>
      <c r="AO1542" s="17"/>
    </row>
    <row r="1543" spans="35:41" x14ac:dyDescent="0.2">
      <c r="AI1543" s="19"/>
      <c r="AJ1543" s="16"/>
      <c r="AK1543" s="20"/>
      <c r="AL1543" s="24"/>
      <c r="AM1543" s="19"/>
      <c r="AN1543" s="19"/>
      <c r="AO1543" s="17"/>
    </row>
    <row r="1544" spans="35:41" x14ac:dyDescent="0.2">
      <c r="AI1544" s="19"/>
      <c r="AJ1544" s="16"/>
      <c r="AK1544" s="20"/>
      <c r="AL1544" s="24"/>
      <c r="AM1544" s="19"/>
      <c r="AN1544" s="19"/>
      <c r="AO1544" s="17"/>
    </row>
    <row r="1545" spans="35:41" x14ac:dyDescent="0.2">
      <c r="AI1545" s="19"/>
      <c r="AJ1545" s="16"/>
      <c r="AK1545" s="20"/>
      <c r="AL1545" s="24"/>
      <c r="AM1545" s="19"/>
      <c r="AN1545" s="19"/>
      <c r="AO1545" s="17"/>
    </row>
    <row r="1546" spans="35:41" x14ac:dyDescent="0.2">
      <c r="AI1546" s="19"/>
      <c r="AJ1546" s="16"/>
      <c r="AK1546" s="20"/>
      <c r="AL1546" s="24"/>
      <c r="AM1546" s="19"/>
      <c r="AN1546" s="19"/>
      <c r="AO1546" s="17"/>
    </row>
    <row r="1547" spans="35:41" x14ac:dyDescent="0.2">
      <c r="AI1547" s="19"/>
      <c r="AJ1547" s="16"/>
      <c r="AK1547" s="20"/>
      <c r="AL1547" s="24"/>
      <c r="AM1547" s="19"/>
      <c r="AN1547" s="19"/>
      <c r="AO1547" s="17"/>
    </row>
    <row r="1548" spans="35:41" x14ac:dyDescent="0.2">
      <c r="AI1548" s="19"/>
      <c r="AJ1548" s="16"/>
      <c r="AK1548" s="20"/>
      <c r="AL1548" s="24"/>
      <c r="AM1548" s="19"/>
      <c r="AN1548" s="19"/>
      <c r="AO1548" s="17"/>
    </row>
    <row r="1549" spans="35:41" x14ac:dyDescent="0.2">
      <c r="AI1549" s="19"/>
      <c r="AJ1549" s="16"/>
      <c r="AK1549" s="20"/>
      <c r="AL1549" s="24"/>
      <c r="AM1549" s="19"/>
      <c r="AN1549" s="19"/>
      <c r="AO1549" s="17"/>
    </row>
    <row r="1550" spans="35:41" x14ac:dyDescent="0.2">
      <c r="AI1550" s="19"/>
      <c r="AJ1550" s="16"/>
      <c r="AK1550" s="20"/>
      <c r="AL1550" s="24"/>
      <c r="AM1550" s="19"/>
      <c r="AN1550" s="19"/>
      <c r="AO1550" s="17"/>
    </row>
    <row r="1551" spans="35:41" x14ac:dyDescent="0.2">
      <c r="AI1551" s="19"/>
      <c r="AJ1551" s="16"/>
      <c r="AK1551" s="20"/>
      <c r="AL1551" s="24"/>
      <c r="AM1551" s="19"/>
      <c r="AN1551" s="19"/>
      <c r="AO1551" s="17"/>
    </row>
    <row r="1552" spans="35:41" x14ac:dyDescent="0.2">
      <c r="AI1552" s="19"/>
      <c r="AJ1552" s="16"/>
      <c r="AK1552" s="20"/>
      <c r="AL1552" s="24"/>
      <c r="AM1552" s="19"/>
      <c r="AN1552" s="19"/>
      <c r="AO1552" s="17"/>
    </row>
    <row r="1553" spans="35:41" x14ac:dyDescent="0.2">
      <c r="AI1553" s="19"/>
      <c r="AJ1553" s="16"/>
      <c r="AK1553" s="20"/>
      <c r="AL1553" s="24"/>
      <c r="AM1553" s="19"/>
      <c r="AN1553" s="19"/>
      <c r="AO1553" s="17"/>
    </row>
    <row r="1554" spans="35:41" x14ac:dyDescent="0.2">
      <c r="AI1554" s="19"/>
      <c r="AJ1554" s="16"/>
      <c r="AK1554" s="20"/>
      <c r="AL1554" s="24"/>
      <c r="AM1554" s="19"/>
      <c r="AN1554" s="19"/>
      <c r="AO1554" s="17"/>
    </row>
    <row r="1555" spans="35:41" x14ac:dyDescent="0.2">
      <c r="AI1555" s="19"/>
      <c r="AJ1555" s="16"/>
      <c r="AK1555" s="20"/>
      <c r="AL1555" s="24"/>
      <c r="AM1555" s="19"/>
      <c r="AN1555" s="19"/>
      <c r="AO1555" s="17"/>
    </row>
    <row r="1556" spans="35:41" x14ac:dyDescent="0.2">
      <c r="AI1556" s="19"/>
      <c r="AJ1556" s="16"/>
      <c r="AK1556" s="20"/>
      <c r="AL1556" s="24"/>
      <c r="AM1556" s="19"/>
      <c r="AN1556" s="19"/>
      <c r="AO1556" s="17"/>
    </row>
    <row r="1557" spans="35:41" x14ac:dyDescent="0.2">
      <c r="AI1557" s="19"/>
      <c r="AJ1557" s="16"/>
      <c r="AK1557" s="20"/>
      <c r="AL1557" s="24"/>
      <c r="AM1557" s="19"/>
      <c r="AN1557" s="19"/>
      <c r="AO1557" s="17"/>
    </row>
    <row r="1558" spans="35:41" x14ac:dyDescent="0.2">
      <c r="AI1558" s="19"/>
      <c r="AJ1558" s="16"/>
      <c r="AK1558" s="20"/>
      <c r="AL1558" s="24"/>
      <c r="AM1558" s="19"/>
      <c r="AN1558" s="19"/>
      <c r="AO1558" s="17"/>
    </row>
    <row r="1559" spans="35:41" x14ac:dyDescent="0.2">
      <c r="AI1559" s="19"/>
      <c r="AJ1559" s="16"/>
      <c r="AK1559" s="20"/>
      <c r="AL1559" s="24"/>
      <c r="AM1559" s="19"/>
      <c r="AN1559" s="19"/>
      <c r="AO1559" s="17"/>
    </row>
    <row r="1560" spans="35:41" x14ac:dyDescent="0.2">
      <c r="AI1560" s="19"/>
      <c r="AJ1560" s="16"/>
      <c r="AK1560" s="20"/>
      <c r="AL1560" s="24"/>
      <c r="AM1560" s="19"/>
      <c r="AN1560" s="19"/>
      <c r="AO1560" s="17"/>
    </row>
    <row r="1561" spans="35:41" x14ac:dyDescent="0.2">
      <c r="AI1561" s="19"/>
      <c r="AJ1561" s="16"/>
      <c r="AK1561" s="20"/>
      <c r="AL1561" s="24"/>
      <c r="AM1561" s="19"/>
      <c r="AN1561" s="19"/>
      <c r="AO1561" s="17"/>
    </row>
    <row r="1562" spans="35:41" x14ac:dyDescent="0.2">
      <c r="AI1562" s="19"/>
      <c r="AJ1562" s="16"/>
      <c r="AK1562" s="20"/>
      <c r="AL1562" s="24"/>
      <c r="AM1562" s="19"/>
      <c r="AN1562" s="19"/>
      <c r="AO1562" s="17"/>
    </row>
    <row r="1563" spans="35:41" x14ac:dyDescent="0.2">
      <c r="AI1563" s="19"/>
      <c r="AJ1563" s="16"/>
      <c r="AK1563" s="20"/>
      <c r="AL1563" s="24"/>
      <c r="AM1563" s="19"/>
      <c r="AN1563" s="19"/>
      <c r="AO1563" s="17"/>
    </row>
    <row r="1564" spans="35:41" x14ac:dyDescent="0.2">
      <c r="AI1564" s="19"/>
      <c r="AJ1564" s="16"/>
      <c r="AK1564" s="20"/>
      <c r="AL1564" s="24"/>
      <c r="AM1564" s="19"/>
      <c r="AN1564" s="19"/>
      <c r="AO1564" s="17"/>
    </row>
    <row r="1565" spans="35:41" x14ac:dyDescent="0.2">
      <c r="AI1565" s="19"/>
      <c r="AJ1565" s="16"/>
      <c r="AK1565" s="20"/>
      <c r="AL1565" s="24"/>
      <c r="AM1565" s="19"/>
      <c r="AN1565" s="19"/>
      <c r="AO1565" s="17"/>
    </row>
    <row r="1566" spans="35:41" x14ac:dyDescent="0.2">
      <c r="AI1566" s="19"/>
      <c r="AJ1566" s="16"/>
      <c r="AK1566" s="20"/>
      <c r="AL1566" s="24"/>
      <c r="AM1566" s="19"/>
      <c r="AN1566" s="19"/>
      <c r="AO1566" s="17"/>
    </row>
    <row r="1567" spans="35:41" x14ac:dyDescent="0.2">
      <c r="AI1567" s="19"/>
      <c r="AJ1567" s="16"/>
      <c r="AK1567" s="20"/>
      <c r="AL1567" s="24"/>
      <c r="AM1567" s="19"/>
      <c r="AN1567" s="19"/>
      <c r="AO1567" s="17"/>
    </row>
    <row r="1568" spans="35:41" x14ac:dyDescent="0.2">
      <c r="AI1568" s="19"/>
      <c r="AJ1568" s="16"/>
      <c r="AK1568" s="20"/>
      <c r="AL1568" s="24"/>
      <c r="AM1568" s="19"/>
      <c r="AN1568" s="19"/>
      <c r="AO1568" s="17"/>
    </row>
    <row r="1569" spans="35:41" x14ac:dyDescent="0.2">
      <c r="AI1569" s="19"/>
      <c r="AJ1569" s="16"/>
      <c r="AK1569" s="20"/>
      <c r="AL1569" s="24"/>
      <c r="AM1569" s="19"/>
      <c r="AN1569" s="19"/>
      <c r="AO1569" s="17"/>
    </row>
    <row r="1570" spans="35:41" x14ac:dyDescent="0.2">
      <c r="AI1570" s="19"/>
      <c r="AJ1570" s="16"/>
      <c r="AK1570" s="20"/>
      <c r="AL1570" s="24"/>
      <c r="AM1570" s="19"/>
      <c r="AN1570" s="19"/>
      <c r="AO1570" s="17"/>
    </row>
    <row r="1571" spans="35:41" x14ac:dyDescent="0.2">
      <c r="AI1571" s="19"/>
      <c r="AJ1571" s="16"/>
      <c r="AK1571" s="20"/>
      <c r="AL1571" s="24"/>
      <c r="AM1571" s="19"/>
      <c r="AN1571" s="19"/>
      <c r="AO1571" s="17"/>
    </row>
    <row r="1572" spans="35:41" x14ac:dyDescent="0.2">
      <c r="AI1572" s="19"/>
      <c r="AJ1572" s="16"/>
      <c r="AK1572" s="20"/>
      <c r="AL1572" s="24"/>
      <c r="AM1572" s="19"/>
      <c r="AN1572" s="19"/>
      <c r="AO1572" s="17"/>
    </row>
    <row r="1573" spans="35:41" x14ac:dyDescent="0.2">
      <c r="AI1573" s="19"/>
      <c r="AJ1573" s="16"/>
      <c r="AK1573" s="20"/>
      <c r="AL1573" s="24"/>
      <c r="AM1573" s="19"/>
      <c r="AN1573" s="19"/>
      <c r="AO1573" s="17"/>
    </row>
    <row r="1574" spans="35:41" x14ac:dyDescent="0.2">
      <c r="AI1574" s="19"/>
      <c r="AJ1574" s="16"/>
      <c r="AK1574" s="20"/>
      <c r="AL1574" s="24"/>
      <c r="AM1574" s="19"/>
      <c r="AN1574" s="19"/>
      <c r="AO1574" s="17"/>
    </row>
    <row r="1575" spans="35:41" x14ac:dyDescent="0.2">
      <c r="AI1575" s="19"/>
      <c r="AJ1575" s="16"/>
      <c r="AK1575" s="20"/>
      <c r="AL1575" s="24"/>
      <c r="AM1575" s="19"/>
      <c r="AN1575" s="19"/>
      <c r="AO1575" s="17"/>
    </row>
    <row r="1576" spans="35:41" x14ac:dyDescent="0.2">
      <c r="AI1576" s="19"/>
      <c r="AJ1576" s="16"/>
      <c r="AK1576" s="20"/>
      <c r="AL1576" s="24"/>
      <c r="AM1576" s="19"/>
      <c r="AN1576" s="19"/>
      <c r="AO1576" s="17"/>
    </row>
    <row r="1577" spans="35:41" x14ac:dyDescent="0.2">
      <c r="AI1577" s="19"/>
      <c r="AJ1577" s="16"/>
      <c r="AK1577" s="20"/>
      <c r="AL1577" s="24"/>
      <c r="AM1577" s="19"/>
      <c r="AN1577" s="19"/>
      <c r="AO1577" s="17"/>
    </row>
    <row r="1578" spans="35:41" x14ac:dyDescent="0.2">
      <c r="AI1578" s="19"/>
      <c r="AJ1578" s="16"/>
      <c r="AK1578" s="20"/>
      <c r="AL1578" s="24"/>
      <c r="AM1578" s="19"/>
      <c r="AN1578" s="19"/>
      <c r="AO1578" s="17"/>
    </row>
    <row r="1579" spans="35:41" x14ac:dyDescent="0.2">
      <c r="AI1579" s="19"/>
      <c r="AJ1579" s="16"/>
      <c r="AK1579" s="20"/>
      <c r="AL1579" s="24"/>
      <c r="AM1579" s="19"/>
      <c r="AN1579" s="19"/>
      <c r="AO1579" s="17"/>
    </row>
    <row r="1580" spans="35:41" x14ac:dyDescent="0.2">
      <c r="AI1580" s="19"/>
      <c r="AJ1580" s="16"/>
      <c r="AK1580" s="20"/>
      <c r="AL1580" s="24"/>
      <c r="AM1580" s="19"/>
      <c r="AN1580" s="19"/>
      <c r="AO1580" s="17"/>
    </row>
    <row r="1581" spans="35:41" x14ac:dyDescent="0.2">
      <c r="AI1581" s="19"/>
      <c r="AJ1581" s="16"/>
      <c r="AK1581" s="20"/>
      <c r="AL1581" s="24"/>
      <c r="AM1581" s="19"/>
      <c r="AN1581" s="19"/>
      <c r="AO1581" s="17"/>
    </row>
    <row r="1582" spans="35:41" x14ac:dyDescent="0.2">
      <c r="AI1582" s="19"/>
      <c r="AJ1582" s="16"/>
      <c r="AK1582" s="20"/>
      <c r="AL1582" s="24"/>
      <c r="AM1582" s="19"/>
      <c r="AN1582" s="19"/>
      <c r="AO1582" s="17"/>
    </row>
    <row r="1583" spans="35:41" x14ac:dyDescent="0.2">
      <c r="AI1583" s="19"/>
      <c r="AJ1583" s="16"/>
      <c r="AK1583" s="20"/>
      <c r="AL1583" s="24"/>
      <c r="AM1583" s="19"/>
      <c r="AN1583" s="19"/>
      <c r="AO1583" s="17"/>
    </row>
    <row r="1584" spans="35:41" x14ac:dyDescent="0.2">
      <c r="AI1584" s="19"/>
      <c r="AJ1584" s="16"/>
      <c r="AK1584" s="20"/>
      <c r="AL1584" s="24"/>
      <c r="AM1584" s="19"/>
      <c r="AN1584" s="19"/>
      <c r="AO1584" s="17"/>
    </row>
    <row r="1585" spans="35:41" x14ac:dyDescent="0.2">
      <c r="AI1585" s="19"/>
      <c r="AJ1585" s="16"/>
      <c r="AK1585" s="20"/>
      <c r="AL1585" s="24"/>
      <c r="AM1585" s="19"/>
      <c r="AN1585" s="19"/>
      <c r="AO1585" s="17"/>
    </row>
    <row r="1586" spans="35:41" x14ac:dyDescent="0.2">
      <c r="AI1586" s="19"/>
      <c r="AJ1586" s="16"/>
      <c r="AK1586" s="20"/>
      <c r="AL1586" s="24"/>
      <c r="AM1586" s="19"/>
      <c r="AN1586" s="19"/>
      <c r="AO1586" s="17"/>
    </row>
    <row r="1587" spans="35:41" x14ac:dyDescent="0.2">
      <c r="AI1587" s="19"/>
      <c r="AJ1587" s="16"/>
      <c r="AK1587" s="20"/>
      <c r="AL1587" s="24"/>
      <c r="AM1587" s="19"/>
      <c r="AN1587" s="19"/>
      <c r="AO1587" s="17"/>
    </row>
    <row r="1588" spans="35:41" x14ac:dyDescent="0.2">
      <c r="AI1588" s="19"/>
      <c r="AJ1588" s="16"/>
      <c r="AK1588" s="20"/>
      <c r="AL1588" s="24"/>
      <c r="AM1588" s="19"/>
      <c r="AN1588" s="19"/>
      <c r="AO1588" s="17"/>
    </row>
    <row r="1589" spans="35:41" x14ac:dyDescent="0.2">
      <c r="AI1589" s="19"/>
      <c r="AJ1589" s="16"/>
      <c r="AK1589" s="20"/>
      <c r="AL1589" s="24"/>
      <c r="AM1589" s="19"/>
      <c r="AN1589" s="19"/>
      <c r="AO1589" s="17"/>
    </row>
    <row r="1590" spans="35:41" x14ac:dyDescent="0.2">
      <c r="AI1590" s="19"/>
      <c r="AJ1590" s="16"/>
      <c r="AK1590" s="20"/>
      <c r="AL1590" s="24"/>
      <c r="AM1590" s="19"/>
      <c r="AN1590" s="19"/>
      <c r="AO1590" s="17"/>
    </row>
    <row r="1591" spans="35:41" x14ac:dyDescent="0.2">
      <c r="AI1591" s="19"/>
      <c r="AJ1591" s="16"/>
      <c r="AK1591" s="20"/>
      <c r="AL1591" s="24"/>
      <c r="AM1591" s="19"/>
      <c r="AN1591" s="19"/>
      <c r="AO1591" s="17"/>
    </row>
    <row r="1592" spans="35:41" x14ac:dyDescent="0.2">
      <c r="AI1592" s="19"/>
      <c r="AJ1592" s="16"/>
      <c r="AK1592" s="20"/>
      <c r="AL1592" s="24"/>
      <c r="AM1592" s="19"/>
      <c r="AN1592" s="19"/>
      <c r="AO1592" s="17"/>
    </row>
    <row r="1593" spans="35:41" x14ac:dyDescent="0.2">
      <c r="AI1593" s="19"/>
      <c r="AJ1593" s="16"/>
      <c r="AK1593" s="20"/>
      <c r="AL1593" s="24"/>
      <c r="AM1593" s="19"/>
      <c r="AN1593" s="19"/>
      <c r="AO1593" s="17"/>
    </row>
    <row r="1594" spans="35:41" x14ac:dyDescent="0.2">
      <c r="AI1594" s="19"/>
      <c r="AJ1594" s="16"/>
      <c r="AK1594" s="20"/>
      <c r="AL1594" s="24"/>
      <c r="AM1594" s="19"/>
      <c r="AN1594" s="19"/>
      <c r="AO1594" s="17"/>
    </row>
    <row r="1595" spans="35:41" x14ac:dyDescent="0.2">
      <c r="AI1595" s="19"/>
      <c r="AJ1595" s="16"/>
      <c r="AK1595" s="20"/>
      <c r="AL1595" s="24"/>
      <c r="AM1595" s="19"/>
      <c r="AN1595" s="19"/>
      <c r="AO1595" s="17"/>
    </row>
    <row r="1596" spans="35:41" x14ac:dyDescent="0.2">
      <c r="AI1596" s="19"/>
      <c r="AJ1596" s="16"/>
      <c r="AK1596" s="20"/>
      <c r="AL1596" s="24"/>
      <c r="AM1596" s="19"/>
      <c r="AN1596" s="19"/>
      <c r="AO1596" s="17"/>
    </row>
    <row r="1597" spans="35:41" x14ac:dyDescent="0.2">
      <c r="AI1597" s="19"/>
      <c r="AJ1597" s="16"/>
      <c r="AK1597" s="20"/>
      <c r="AL1597" s="24"/>
      <c r="AM1597" s="19"/>
      <c r="AN1597" s="19"/>
      <c r="AO1597" s="17"/>
    </row>
    <row r="1598" spans="35:41" x14ac:dyDescent="0.2">
      <c r="AI1598" s="19"/>
      <c r="AJ1598" s="16"/>
      <c r="AK1598" s="20"/>
      <c r="AL1598" s="24"/>
      <c r="AM1598" s="19"/>
      <c r="AN1598" s="19"/>
      <c r="AO1598" s="17"/>
    </row>
    <row r="1599" spans="35:41" x14ac:dyDescent="0.2">
      <c r="AI1599" s="19"/>
      <c r="AJ1599" s="16"/>
      <c r="AK1599" s="20"/>
      <c r="AL1599" s="24"/>
      <c r="AM1599" s="19"/>
      <c r="AN1599" s="19"/>
      <c r="AO1599" s="17"/>
    </row>
    <row r="1600" spans="35:41" x14ac:dyDescent="0.2">
      <c r="AI1600" s="19"/>
      <c r="AJ1600" s="16"/>
      <c r="AK1600" s="20"/>
      <c r="AL1600" s="24"/>
      <c r="AM1600" s="19"/>
      <c r="AN1600" s="19"/>
      <c r="AO1600" s="17"/>
    </row>
    <row r="1601" spans="35:41" x14ac:dyDescent="0.2">
      <c r="AI1601" s="19"/>
      <c r="AJ1601" s="16"/>
      <c r="AK1601" s="20"/>
      <c r="AL1601" s="24"/>
      <c r="AM1601" s="19"/>
      <c r="AN1601" s="19"/>
      <c r="AO1601" s="17"/>
    </row>
    <row r="1602" spans="35:41" x14ac:dyDescent="0.2">
      <c r="AI1602" s="19"/>
      <c r="AJ1602" s="16"/>
      <c r="AK1602" s="20"/>
      <c r="AL1602" s="24"/>
      <c r="AM1602" s="19"/>
      <c r="AN1602" s="19"/>
      <c r="AO1602" s="17"/>
    </row>
    <row r="1603" spans="35:41" x14ac:dyDescent="0.2">
      <c r="AI1603" s="19"/>
      <c r="AJ1603" s="16"/>
      <c r="AK1603" s="20"/>
      <c r="AL1603" s="24"/>
      <c r="AM1603" s="19"/>
      <c r="AN1603" s="19"/>
      <c r="AO1603" s="17"/>
    </row>
    <row r="1604" spans="35:41" x14ac:dyDescent="0.2">
      <c r="AI1604" s="19"/>
      <c r="AJ1604" s="16"/>
      <c r="AK1604" s="20"/>
      <c r="AL1604" s="24"/>
      <c r="AM1604" s="19"/>
      <c r="AN1604" s="19"/>
      <c r="AO1604" s="17"/>
    </row>
    <row r="1605" spans="35:41" x14ac:dyDescent="0.2">
      <c r="AI1605" s="19"/>
      <c r="AJ1605" s="16"/>
      <c r="AK1605" s="20"/>
      <c r="AL1605" s="24"/>
      <c r="AM1605" s="19"/>
      <c r="AN1605" s="19"/>
      <c r="AO1605" s="17"/>
    </row>
    <row r="1606" spans="35:41" x14ac:dyDescent="0.2">
      <c r="AI1606" s="19"/>
      <c r="AJ1606" s="16"/>
      <c r="AK1606" s="20"/>
      <c r="AL1606" s="24"/>
      <c r="AM1606" s="19"/>
      <c r="AN1606" s="19"/>
      <c r="AO1606" s="17"/>
    </row>
    <row r="1607" spans="35:41" x14ac:dyDescent="0.2">
      <c r="AI1607" s="19"/>
      <c r="AJ1607" s="16"/>
      <c r="AK1607" s="20"/>
      <c r="AL1607" s="24"/>
      <c r="AM1607" s="19"/>
      <c r="AN1607" s="19"/>
      <c r="AO1607" s="17"/>
    </row>
    <row r="1608" spans="35:41" x14ac:dyDescent="0.2">
      <c r="AI1608" s="19"/>
      <c r="AJ1608" s="16"/>
      <c r="AK1608" s="20"/>
      <c r="AL1608" s="24"/>
      <c r="AM1608" s="19"/>
      <c r="AN1608" s="19"/>
      <c r="AO1608" s="17"/>
    </row>
    <row r="1609" spans="35:41" x14ac:dyDescent="0.2">
      <c r="AI1609" s="19"/>
      <c r="AJ1609" s="16"/>
      <c r="AK1609" s="20"/>
      <c r="AL1609" s="24"/>
      <c r="AM1609" s="19"/>
      <c r="AN1609" s="19"/>
      <c r="AO1609" s="17"/>
    </row>
    <row r="1610" spans="35:41" x14ac:dyDescent="0.2">
      <c r="AI1610" s="19"/>
      <c r="AJ1610" s="16"/>
      <c r="AK1610" s="20"/>
      <c r="AL1610" s="24"/>
      <c r="AM1610" s="19"/>
      <c r="AN1610" s="19"/>
      <c r="AO1610" s="17"/>
    </row>
    <row r="1611" spans="35:41" x14ac:dyDescent="0.2">
      <c r="AI1611" s="19"/>
      <c r="AJ1611" s="16"/>
      <c r="AK1611" s="20"/>
      <c r="AL1611" s="24"/>
      <c r="AM1611" s="19"/>
      <c r="AN1611" s="19"/>
      <c r="AO1611" s="17"/>
    </row>
    <row r="1612" spans="35:41" x14ac:dyDescent="0.2">
      <c r="AI1612" s="19"/>
      <c r="AJ1612" s="16"/>
      <c r="AK1612" s="20"/>
      <c r="AL1612" s="24"/>
      <c r="AM1612" s="19"/>
      <c r="AN1612" s="19"/>
      <c r="AO1612" s="17"/>
    </row>
    <row r="1613" spans="35:41" x14ac:dyDescent="0.2">
      <c r="AI1613" s="19"/>
      <c r="AJ1613" s="16"/>
      <c r="AK1613" s="20"/>
      <c r="AL1613" s="24"/>
      <c r="AM1613" s="19"/>
      <c r="AN1613" s="19"/>
      <c r="AO1613" s="17"/>
    </row>
    <row r="1614" spans="35:41" x14ac:dyDescent="0.2">
      <c r="AI1614" s="19"/>
      <c r="AJ1614" s="16"/>
      <c r="AK1614" s="20"/>
      <c r="AL1614" s="24"/>
      <c r="AM1614" s="19"/>
      <c r="AN1614" s="19"/>
      <c r="AO1614" s="17"/>
    </row>
    <row r="1615" spans="35:41" x14ac:dyDescent="0.2">
      <c r="AI1615" s="19"/>
      <c r="AJ1615" s="16"/>
      <c r="AK1615" s="20"/>
      <c r="AL1615" s="24"/>
      <c r="AM1615" s="19"/>
      <c r="AN1615" s="19"/>
      <c r="AO1615" s="17"/>
    </row>
    <row r="1616" spans="35:41" x14ac:dyDescent="0.2">
      <c r="AI1616" s="19"/>
      <c r="AJ1616" s="16"/>
      <c r="AK1616" s="20"/>
      <c r="AL1616" s="24"/>
      <c r="AM1616" s="19"/>
      <c r="AN1616" s="19"/>
      <c r="AO1616" s="17"/>
    </row>
    <row r="1617" spans="35:41" x14ac:dyDescent="0.2">
      <c r="AI1617" s="19"/>
      <c r="AJ1617" s="16"/>
      <c r="AK1617" s="20"/>
      <c r="AL1617" s="24"/>
      <c r="AM1617" s="19"/>
      <c r="AN1617" s="19"/>
      <c r="AO1617" s="17"/>
    </row>
    <row r="1618" spans="35:41" x14ac:dyDescent="0.2">
      <c r="AI1618" s="19"/>
      <c r="AJ1618" s="16"/>
      <c r="AK1618" s="20"/>
      <c r="AL1618" s="24"/>
      <c r="AM1618" s="19"/>
      <c r="AN1618" s="19"/>
      <c r="AO1618" s="17"/>
    </row>
    <row r="1619" spans="35:41" x14ac:dyDescent="0.2">
      <c r="AI1619" s="19"/>
      <c r="AJ1619" s="16"/>
      <c r="AK1619" s="20"/>
      <c r="AL1619" s="24"/>
      <c r="AM1619" s="19"/>
      <c r="AN1619" s="19"/>
      <c r="AO1619" s="17"/>
    </row>
    <row r="1620" spans="35:41" x14ac:dyDescent="0.2">
      <c r="AI1620" s="19"/>
      <c r="AJ1620" s="16"/>
      <c r="AK1620" s="20"/>
      <c r="AL1620" s="24"/>
      <c r="AM1620" s="19"/>
      <c r="AN1620" s="19"/>
      <c r="AO1620" s="17"/>
    </row>
    <row r="1621" spans="35:41" x14ac:dyDescent="0.2">
      <c r="AI1621" s="19"/>
      <c r="AJ1621" s="16"/>
      <c r="AK1621" s="20"/>
      <c r="AL1621" s="24"/>
      <c r="AM1621" s="19"/>
      <c r="AN1621" s="19"/>
      <c r="AO1621" s="17"/>
    </row>
    <row r="1622" spans="35:41" x14ac:dyDescent="0.2">
      <c r="AI1622" s="19"/>
      <c r="AJ1622" s="16"/>
      <c r="AK1622" s="20"/>
      <c r="AL1622" s="24"/>
      <c r="AM1622" s="19"/>
      <c r="AN1622" s="19"/>
      <c r="AO1622" s="17"/>
    </row>
    <row r="1623" spans="35:41" x14ac:dyDescent="0.2">
      <c r="AI1623" s="19"/>
      <c r="AJ1623" s="16"/>
      <c r="AK1623" s="20"/>
      <c r="AL1623" s="24"/>
      <c r="AM1623" s="19"/>
      <c r="AN1623" s="19"/>
      <c r="AO1623" s="17"/>
    </row>
    <row r="1624" spans="35:41" x14ac:dyDescent="0.2">
      <c r="AI1624" s="19"/>
      <c r="AJ1624" s="16"/>
      <c r="AK1624" s="20"/>
      <c r="AL1624" s="24"/>
      <c r="AM1624" s="19"/>
      <c r="AN1624" s="19"/>
      <c r="AO1624" s="17"/>
    </row>
    <row r="1625" spans="35:41" x14ac:dyDescent="0.2">
      <c r="AI1625" s="19"/>
      <c r="AJ1625" s="16"/>
      <c r="AK1625" s="20"/>
      <c r="AL1625" s="24"/>
      <c r="AM1625" s="19"/>
      <c r="AN1625" s="19"/>
      <c r="AO1625" s="17"/>
    </row>
    <row r="1626" spans="35:41" x14ac:dyDescent="0.2">
      <c r="AI1626" s="19"/>
      <c r="AJ1626" s="16"/>
      <c r="AK1626" s="20"/>
      <c r="AL1626" s="24"/>
      <c r="AM1626" s="19"/>
      <c r="AN1626" s="19"/>
      <c r="AO1626" s="17"/>
    </row>
    <row r="1627" spans="35:41" x14ac:dyDescent="0.2">
      <c r="AI1627" s="19"/>
      <c r="AJ1627" s="16"/>
      <c r="AK1627" s="20"/>
      <c r="AL1627" s="24"/>
      <c r="AM1627" s="19"/>
      <c r="AN1627" s="19"/>
      <c r="AO1627" s="17"/>
    </row>
    <row r="1628" spans="35:41" x14ac:dyDescent="0.2">
      <c r="AI1628" s="19"/>
      <c r="AJ1628" s="16"/>
      <c r="AK1628" s="20"/>
      <c r="AL1628" s="24"/>
      <c r="AM1628" s="19"/>
      <c r="AN1628" s="19"/>
      <c r="AO1628" s="17"/>
    </row>
    <row r="1629" spans="35:41" x14ac:dyDescent="0.2">
      <c r="AI1629" s="19"/>
      <c r="AJ1629" s="16"/>
      <c r="AK1629" s="20"/>
      <c r="AL1629" s="24"/>
      <c r="AM1629" s="19"/>
      <c r="AN1629" s="19"/>
      <c r="AO1629" s="17"/>
    </row>
    <row r="1630" spans="35:41" x14ac:dyDescent="0.2">
      <c r="AI1630" s="19"/>
      <c r="AJ1630" s="16"/>
      <c r="AK1630" s="20"/>
      <c r="AL1630" s="24"/>
      <c r="AM1630" s="19"/>
      <c r="AN1630" s="19"/>
      <c r="AO1630" s="17"/>
    </row>
    <row r="1631" spans="35:41" x14ac:dyDescent="0.2">
      <c r="AI1631" s="19"/>
      <c r="AJ1631" s="16"/>
      <c r="AK1631" s="20"/>
      <c r="AL1631" s="24"/>
      <c r="AM1631" s="19"/>
      <c r="AN1631" s="19"/>
      <c r="AO1631" s="17"/>
    </row>
    <row r="1632" spans="35:41" x14ac:dyDescent="0.2">
      <c r="AI1632" s="19"/>
      <c r="AJ1632" s="16"/>
      <c r="AK1632" s="20"/>
      <c r="AL1632" s="24"/>
      <c r="AM1632" s="19"/>
      <c r="AN1632" s="19"/>
      <c r="AO1632" s="17"/>
    </row>
    <row r="1633" spans="35:41" x14ac:dyDescent="0.2">
      <c r="AI1633" s="19"/>
      <c r="AJ1633" s="16"/>
      <c r="AK1633" s="20"/>
      <c r="AL1633" s="24"/>
      <c r="AM1633" s="19"/>
      <c r="AN1633" s="19"/>
      <c r="AO1633" s="17"/>
    </row>
    <row r="1634" spans="35:41" x14ac:dyDescent="0.2">
      <c r="AI1634" s="19"/>
      <c r="AJ1634" s="16"/>
      <c r="AK1634" s="20"/>
      <c r="AL1634" s="24"/>
      <c r="AM1634" s="19"/>
      <c r="AN1634" s="19"/>
      <c r="AO1634" s="17"/>
    </row>
    <row r="1635" spans="35:41" x14ac:dyDescent="0.2">
      <c r="AI1635" s="19"/>
      <c r="AJ1635" s="16"/>
      <c r="AK1635" s="20"/>
      <c r="AL1635" s="24"/>
      <c r="AM1635" s="19"/>
      <c r="AN1635" s="19"/>
      <c r="AO1635" s="17"/>
    </row>
    <row r="1636" spans="35:41" x14ac:dyDescent="0.2">
      <c r="AI1636" s="19"/>
      <c r="AJ1636" s="16"/>
      <c r="AK1636" s="20"/>
      <c r="AL1636" s="24"/>
      <c r="AM1636" s="19"/>
      <c r="AN1636" s="19"/>
      <c r="AO1636" s="17"/>
    </row>
    <row r="1637" spans="35:41" x14ac:dyDescent="0.2">
      <c r="AI1637" s="19"/>
      <c r="AJ1637" s="16"/>
      <c r="AK1637" s="20"/>
      <c r="AL1637" s="24"/>
      <c r="AM1637" s="19"/>
      <c r="AN1637" s="19"/>
      <c r="AO1637" s="17"/>
    </row>
    <row r="1638" spans="35:41" x14ac:dyDescent="0.2">
      <c r="AI1638" s="19"/>
      <c r="AJ1638" s="16"/>
      <c r="AK1638" s="20"/>
      <c r="AL1638" s="24"/>
      <c r="AM1638" s="19"/>
      <c r="AN1638" s="19"/>
      <c r="AO1638" s="17"/>
    </row>
    <row r="1639" spans="35:41" x14ac:dyDescent="0.2">
      <c r="AI1639" s="19"/>
      <c r="AJ1639" s="16"/>
      <c r="AK1639" s="20"/>
      <c r="AL1639" s="24"/>
      <c r="AM1639" s="19"/>
      <c r="AN1639" s="19"/>
      <c r="AO1639" s="17"/>
    </row>
    <row r="1640" spans="35:41" x14ac:dyDescent="0.2">
      <c r="AI1640" s="19"/>
      <c r="AJ1640" s="16"/>
      <c r="AK1640" s="20"/>
      <c r="AL1640" s="24"/>
      <c r="AM1640" s="19"/>
      <c r="AN1640" s="19"/>
      <c r="AO1640" s="17"/>
    </row>
    <row r="1641" spans="35:41" x14ac:dyDescent="0.2">
      <c r="AI1641" s="19"/>
      <c r="AJ1641" s="16"/>
      <c r="AK1641" s="20"/>
      <c r="AL1641" s="24"/>
      <c r="AM1641" s="19"/>
      <c r="AN1641" s="19"/>
      <c r="AO1641" s="17"/>
    </row>
    <row r="1642" spans="35:41" x14ac:dyDescent="0.2">
      <c r="AI1642" s="19"/>
      <c r="AJ1642" s="16"/>
      <c r="AK1642" s="20"/>
      <c r="AL1642" s="24"/>
      <c r="AM1642" s="19"/>
      <c r="AN1642" s="19"/>
      <c r="AO1642" s="17"/>
    </row>
    <row r="1643" spans="35:41" x14ac:dyDescent="0.2">
      <c r="AI1643" s="19"/>
      <c r="AJ1643" s="16"/>
      <c r="AK1643" s="20"/>
      <c r="AL1643" s="24"/>
      <c r="AM1643" s="19"/>
      <c r="AN1643" s="19"/>
      <c r="AO1643" s="17"/>
    </row>
    <row r="1644" spans="35:41" x14ac:dyDescent="0.2">
      <c r="AI1644" s="19"/>
      <c r="AJ1644" s="16"/>
      <c r="AK1644" s="20"/>
      <c r="AL1644" s="24"/>
      <c r="AM1644" s="19"/>
      <c r="AN1644" s="19"/>
      <c r="AO1644" s="17"/>
    </row>
    <row r="1645" spans="35:41" x14ac:dyDescent="0.2">
      <c r="AI1645" s="19"/>
      <c r="AJ1645" s="16"/>
      <c r="AK1645" s="20"/>
      <c r="AL1645" s="24"/>
      <c r="AM1645" s="19"/>
      <c r="AN1645" s="19"/>
      <c r="AO1645" s="17"/>
    </row>
    <row r="1646" spans="35:41" x14ac:dyDescent="0.2">
      <c r="AI1646" s="19"/>
      <c r="AJ1646" s="16"/>
      <c r="AK1646" s="20"/>
      <c r="AL1646" s="24"/>
      <c r="AM1646" s="19"/>
      <c r="AN1646" s="19"/>
      <c r="AO1646" s="17"/>
    </row>
    <row r="1647" spans="35:41" x14ac:dyDescent="0.2">
      <c r="AI1647" s="19"/>
      <c r="AJ1647" s="16"/>
      <c r="AK1647" s="20"/>
      <c r="AL1647" s="24"/>
      <c r="AM1647" s="19"/>
      <c r="AN1647" s="19"/>
      <c r="AO1647" s="17"/>
    </row>
    <row r="1648" spans="35:41" x14ac:dyDescent="0.2">
      <c r="AI1648" s="19"/>
      <c r="AJ1648" s="16"/>
      <c r="AK1648" s="20"/>
      <c r="AL1648" s="24"/>
      <c r="AM1648" s="19"/>
      <c r="AN1648" s="19"/>
      <c r="AO1648" s="17"/>
    </row>
    <row r="1649" spans="35:41" x14ac:dyDescent="0.2">
      <c r="AI1649" s="19"/>
      <c r="AJ1649" s="16"/>
      <c r="AK1649" s="20"/>
      <c r="AL1649" s="24"/>
      <c r="AM1649" s="19"/>
      <c r="AN1649" s="19"/>
      <c r="AO1649" s="17"/>
    </row>
    <row r="1650" spans="35:41" x14ac:dyDescent="0.2">
      <c r="AI1650" s="19"/>
      <c r="AJ1650" s="16"/>
      <c r="AK1650" s="20"/>
      <c r="AL1650" s="24"/>
      <c r="AM1650" s="19"/>
      <c r="AN1650" s="19"/>
      <c r="AO1650" s="17"/>
    </row>
    <row r="1651" spans="35:41" x14ac:dyDescent="0.2">
      <c r="AI1651" s="19"/>
      <c r="AJ1651" s="16"/>
      <c r="AK1651" s="20"/>
      <c r="AL1651" s="24"/>
      <c r="AM1651" s="19"/>
      <c r="AN1651" s="19"/>
      <c r="AO1651" s="17"/>
    </row>
    <row r="1652" spans="35:41" x14ac:dyDescent="0.2">
      <c r="AI1652" s="19"/>
      <c r="AJ1652" s="16"/>
      <c r="AK1652" s="20"/>
      <c r="AL1652" s="24"/>
      <c r="AM1652" s="19"/>
      <c r="AN1652" s="19"/>
      <c r="AO1652" s="17"/>
    </row>
    <row r="1653" spans="35:41" x14ac:dyDescent="0.2">
      <c r="AI1653" s="19"/>
      <c r="AJ1653" s="16"/>
      <c r="AK1653" s="20"/>
      <c r="AL1653" s="24"/>
      <c r="AM1653" s="19"/>
      <c r="AN1653" s="19"/>
      <c r="AO1653" s="17"/>
    </row>
    <row r="1654" spans="35:41" x14ac:dyDescent="0.2">
      <c r="AI1654" s="19"/>
      <c r="AJ1654" s="16"/>
      <c r="AK1654" s="20"/>
      <c r="AL1654" s="24"/>
      <c r="AM1654" s="19"/>
      <c r="AN1654" s="19"/>
      <c r="AO1654" s="17"/>
    </row>
    <row r="1655" spans="35:41" x14ac:dyDescent="0.2">
      <c r="AI1655" s="19"/>
      <c r="AJ1655" s="16"/>
      <c r="AK1655" s="20"/>
      <c r="AL1655" s="24"/>
      <c r="AM1655" s="19"/>
      <c r="AN1655" s="19"/>
      <c r="AO1655" s="17"/>
    </row>
    <row r="1656" spans="35:41" x14ac:dyDescent="0.2">
      <c r="AI1656" s="19"/>
      <c r="AJ1656" s="16"/>
      <c r="AK1656" s="20"/>
      <c r="AL1656" s="24"/>
      <c r="AM1656" s="19"/>
      <c r="AN1656" s="19"/>
      <c r="AO1656" s="17"/>
    </row>
    <row r="1657" spans="35:41" x14ac:dyDescent="0.2">
      <c r="AI1657" s="19"/>
      <c r="AJ1657" s="16"/>
      <c r="AK1657" s="20"/>
      <c r="AL1657" s="24"/>
      <c r="AM1657" s="19"/>
      <c r="AN1657" s="19"/>
      <c r="AO1657" s="17"/>
    </row>
    <row r="1658" spans="35:41" x14ac:dyDescent="0.2">
      <c r="AI1658" s="19"/>
      <c r="AJ1658" s="16"/>
      <c r="AK1658" s="20"/>
      <c r="AL1658" s="24"/>
      <c r="AM1658" s="19"/>
      <c r="AN1658" s="19"/>
      <c r="AO1658" s="17"/>
    </row>
    <row r="1659" spans="35:41" x14ac:dyDescent="0.2">
      <c r="AI1659" s="19"/>
      <c r="AJ1659" s="16"/>
      <c r="AK1659" s="20"/>
      <c r="AL1659" s="24"/>
      <c r="AM1659" s="19"/>
      <c r="AN1659" s="19"/>
      <c r="AO1659" s="17"/>
    </row>
    <row r="1660" spans="35:41" x14ac:dyDescent="0.2">
      <c r="AI1660" s="19"/>
      <c r="AJ1660" s="16"/>
      <c r="AK1660" s="20"/>
      <c r="AL1660" s="24"/>
      <c r="AM1660" s="19"/>
      <c r="AN1660" s="19"/>
      <c r="AO1660" s="17"/>
    </row>
    <row r="1661" spans="35:41" x14ac:dyDescent="0.2">
      <c r="AI1661" s="19"/>
      <c r="AJ1661" s="16"/>
      <c r="AK1661" s="20"/>
      <c r="AL1661" s="24"/>
      <c r="AM1661" s="19"/>
      <c r="AN1661" s="19"/>
      <c r="AO1661" s="17"/>
    </row>
    <row r="1662" spans="35:41" x14ac:dyDescent="0.2">
      <c r="AI1662" s="19"/>
      <c r="AJ1662" s="16"/>
      <c r="AK1662" s="20"/>
      <c r="AL1662" s="24"/>
      <c r="AM1662" s="19"/>
      <c r="AN1662" s="19"/>
      <c r="AO1662" s="17"/>
    </row>
    <row r="1663" spans="35:41" x14ac:dyDescent="0.2">
      <c r="AI1663" s="19"/>
      <c r="AJ1663" s="16"/>
      <c r="AK1663" s="20"/>
      <c r="AL1663" s="24"/>
      <c r="AM1663" s="19"/>
      <c r="AN1663" s="19"/>
      <c r="AO1663" s="17"/>
    </row>
    <row r="1664" spans="35:41" x14ac:dyDescent="0.2">
      <c r="AI1664" s="19"/>
      <c r="AJ1664" s="16"/>
      <c r="AK1664" s="20"/>
      <c r="AL1664" s="24"/>
      <c r="AM1664" s="19"/>
      <c r="AN1664" s="19"/>
      <c r="AO1664" s="17"/>
    </row>
    <row r="1665" spans="35:41" x14ac:dyDescent="0.2">
      <c r="AI1665" s="19"/>
      <c r="AJ1665" s="16"/>
      <c r="AK1665" s="20"/>
      <c r="AL1665" s="24"/>
      <c r="AM1665" s="19"/>
      <c r="AN1665" s="19"/>
      <c r="AO1665" s="17"/>
    </row>
    <row r="1666" spans="35:41" x14ac:dyDescent="0.2">
      <c r="AI1666" s="19"/>
      <c r="AJ1666" s="16"/>
      <c r="AK1666" s="20"/>
      <c r="AL1666" s="24"/>
      <c r="AM1666" s="19"/>
      <c r="AN1666" s="19"/>
      <c r="AO1666" s="17"/>
    </row>
    <row r="1667" spans="35:41" x14ac:dyDescent="0.2">
      <c r="AI1667" s="19"/>
      <c r="AJ1667" s="16"/>
      <c r="AK1667" s="20"/>
      <c r="AL1667" s="24"/>
      <c r="AM1667" s="19"/>
      <c r="AN1667" s="19"/>
      <c r="AO1667" s="17"/>
    </row>
    <row r="1668" spans="35:41" x14ac:dyDescent="0.2">
      <c r="AI1668" s="19"/>
      <c r="AJ1668" s="16"/>
      <c r="AK1668" s="20"/>
      <c r="AL1668" s="24"/>
      <c r="AM1668" s="19"/>
      <c r="AN1668" s="19"/>
      <c r="AO1668" s="17"/>
    </row>
    <row r="1669" spans="35:41" x14ac:dyDescent="0.2">
      <c r="AI1669" s="19"/>
      <c r="AJ1669" s="16"/>
      <c r="AK1669" s="20"/>
      <c r="AL1669" s="24"/>
      <c r="AM1669" s="19"/>
      <c r="AN1669" s="19"/>
      <c r="AO1669" s="17"/>
    </row>
    <row r="1670" spans="35:41" x14ac:dyDescent="0.2">
      <c r="AI1670" s="19"/>
      <c r="AJ1670" s="16"/>
      <c r="AK1670" s="20"/>
      <c r="AL1670" s="24"/>
      <c r="AM1670" s="19"/>
      <c r="AN1670" s="19"/>
      <c r="AO1670" s="17"/>
    </row>
    <row r="1671" spans="35:41" x14ac:dyDescent="0.2">
      <c r="AI1671" s="19"/>
      <c r="AJ1671" s="16"/>
      <c r="AK1671" s="20"/>
      <c r="AL1671" s="24"/>
      <c r="AM1671" s="19"/>
      <c r="AN1671" s="19"/>
      <c r="AO1671" s="17"/>
    </row>
    <row r="1672" spans="35:41" x14ac:dyDescent="0.2">
      <c r="AI1672" s="19"/>
      <c r="AJ1672" s="16"/>
      <c r="AK1672" s="20"/>
      <c r="AL1672" s="24"/>
      <c r="AM1672" s="19"/>
      <c r="AN1672" s="19"/>
      <c r="AO1672" s="17"/>
    </row>
    <row r="1673" spans="35:41" x14ac:dyDescent="0.2">
      <c r="AI1673" s="19"/>
      <c r="AJ1673" s="16"/>
      <c r="AK1673" s="20"/>
      <c r="AL1673" s="24"/>
      <c r="AM1673" s="19"/>
      <c r="AN1673" s="19"/>
      <c r="AO1673" s="17"/>
    </row>
    <row r="1674" spans="35:41" x14ac:dyDescent="0.2">
      <c r="AI1674" s="19"/>
      <c r="AJ1674" s="16"/>
      <c r="AK1674" s="20"/>
      <c r="AL1674" s="24"/>
      <c r="AM1674" s="19"/>
      <c r="AN1674" s="19"/>
      <c r="AO1674" s="17"/>
    </row>
    <row r="1675" spans="35:41" x14ac:dyDescent="0.2">
      <c r="AI1675" s="19"/>
      <c r="AJ1675" s="16"/>
      <c r="AK1675" s="20"/>
      <c r="AL1675" s="24"/>
      <c r="AM1675" s="19"/>
      <c r="AN1675" s="19"/>
      <c r="AO1675" s="17"/>
    </row>
    <row r="1676" spans="35:41" x14ac:dyDescent="0.2">
      <c r="AI1676" s="19"/>
      <c r="AJ1676" s="16"/>
      <c r="AK1676" s="20"/>
      <c r="AL1676" s="24"/>
      <c r="AM1676" s="19"/>
      <c r="AN1676" s="19"/>
      <c r="AO1676" s="17"/>
    </row>
    <row r="1677" spans="35:41" x14ac:dyDescent="0.2">
      <c r="AI1677" s="19"/>
      <c r="AJ1677" s="16"/>
      <c r="AK1677" s="20"/>
      <c r="AL1677" s="24"/>
      <c r="AM1677" s="19"/>
      <c r="AN1677" s="19"/>
      <c r="AO1677" s="17"/>
    </row>
    <row r="1678" spans="35:41" x14ac:dyDescent="0.2">
      <c r="AI1678" s="19"/>
      <c r="AJ1678" s="16"/>
      <c r="AK1678" s="20"/>
      <c r="AL1678" s="24"/>
      <c r="AM1678" s="19"/>
      <c r="AN1678" s="19"/>
      <c r="AO1678" s="17"/>
    </row>
    <row r="1679" spans="35:41" x14ac:dyDescent="0.2">
      <c r="AI1679" s="19"/>
      <c r="AJ1679" s="16"/>
      <c r="AK1679" s="20"/>
      <c r="AL1679" s="24"/>
      <c r="AM1679" s="19"/>
      <c r="AN1679" s="19"/>
      <c r="AO1679" s="17"/>
    </row>
    <row r="1680" spans="35:41" x14ac:dyDescent="0.2">
      <c r="AI1680" s="19"/>
      <c r="AJ1680" s="16"/>
      <c r="AK1680" s="20"/>
      <c r="AL1680" s="24"/>
      <c r="AM1680" s="19"/>
      <c r="AN1680" s="19"/>
      <c r="AO1680" s="17"/>
    </row>
    <row r="1681" spans="35:41" x14ac:dyDescent="0.2">
      <c r="AI1681" s="19"/>
      <c r="AJ1681" s="16"/>
      <c r="AK1681" s="20"/>
      <c r="AL1681" s="24"/>
      <c r="AM1681" s="19"/>
      <c r="AN1681" s="19"/>
      <c r="AO1681" s="17"/>
    </row>
    <row r="1682" spans="35:41" x14ac:dyDescent="0.2">
      <c r="AI1682" s="19"/>
      <c r="AJ1682" s="16"/>
      <c r="AK1682" s="20"/>
      <c r="AL1682" s="24"/>
      <c r="AM1682" s="19"/>
      <c r="AN1682" s="19"/>
      <c r="AO1682" s="17"/>
    </row>
    <row r="1683" spans="35:41" x14ac:dyDescent="0.2">
      <c r="AI1683" s="19"/>
      <c r="AJ1683" s="16"/>
      <c r="AK1683" s="20"/>
      <c r="AL1683" s="24"/>
      <c r="AM1683" s="19"/>
      <c r="AN1683" s="19"/>
      <c r="AO1683" s="17"/>
    </row>
    <row r="1684" spans="35:41" x14ac:dyDescent="0.2">
      <c r="AI1684" s="19"/>
      <c r="AJ1684" s="16"/>
      <c r="AK1684" s="20"/>
      <c r="AL1684" s="24"/>
      <c r="AM1684" s="19"/>
      <c r="AN1684" s="19"/>
      <c r="AO1684" s="17"/>
    </row>
    <row r="1685" spans="35:41" x14ac:dyDescent="0.2">
      <c r="AI1685" s="19"/>
      <c r="AJ1685" s="16"/>
      <c r="AK1685" s="20"/>
      <c r="AL1685" s="24"/>
      <c r="AM1685" s="19"/>
      <c r="AN1685" s="19"/>
      <c r="AO1685" s="17"/>
    </row>
    <row r="1686" spans="35:41" x14ac:dyDescent="0.2">
      <c r="AI1686" s="19"/>
      <c r="AJ1686" s="16"/>
      <c r="AK1686" s="20"/>
      <c r="AL1686" s="24"/>
      <c r="AM1686" s="19"/>
      <c r="AN1686" s="19"/>
      <c r="AO1686" s="17"/>
    </row>
    <row r="1687" spans="35:41" x14ac:dyDescent="0.2">
      <c r="AI1687" s="19"/>
      <c r="AJ1687" s="16"/>
      <c r="AK1687" s="20"/>
      <c r="AL1687" s="24"/>
      <c r="AM1687" s="19"/>
      <c r="AN1687" s="19"/>
      <c r="AO1687" s="17"/>
    </row>
    <row r="1688" spans="35:41" x14ac:dyDescent="0.2">
      <c r="AI1688" s="19"/>
      <c r="AJ1688" s="16"/>
      <c r="AK1688" s="20"/>
      <c r="AL1688" s="24"/>
      <c r="AM1688" s="19"/>
      <c r="AN1688" s="19"/>
      <c r="AO1688" s="17"/>
    </row>
    <row r="1689" spans="35:41" x14ac:dyDescent="0.2">
      <c r="AI1689" s="19"/>
      <c r="AJ1689" s="16"/>
      <c r="AK1689" s="20"/>
      <c r="AL1689" s="24"/>
      <c r="AM1689" s="19"/>
      <c r="AN1689" s="19"/>
      <c r="AO1689" s="17"/>
    </row>
    <row r="1690" spans="35:41" x14ac:dyDescent="0.2">
      <c r="AI1690" s="19"/>
      <c r="AJ1690" s="16"/>
      <c r="AK1690" s="20"/>
      <c r="AL1690" s="24"/>
      <c r="AM1690" s="19"/>
      <c r="AN1690" s="19"/>
      <c r="AO1690" s="17"/>
    </row>
    <row r="1691" spans="35:41" x14ac:dyDescent="0.2">
      <c r="AI1691" s="19"/>
      <c r="AJ1691" s="16"/>
      <c r="AK1691" s="20"/>
      <c r="AL1691" s="24"/>
      <c r="AM1691" s="19"/>
      <c r="AN1691" s="19"/>
      <c r="AO1691" s="17"/>
    </row>
    <row r="1692" spans="35:41" x14ac:dyDescent="0.2">
      <c r="AI1692" s="19"/>
      <c r="AJ1692" s="16"/>
      <c r="AK1692" s="20"/>
      <c r="AL1692" s="24"/>
      <c r="AM1692" s="19"/>
      <c r="AN1692" s="19"/>
      <c r="AO1692" s="17"/>
    </row>
    <row r="1693" spans="35:41" x14ac:dyDescent="0.2">
      <c r="AI1693" s="19"/>
      <c r="AJ1693" s="16"/>
      <c r="AK1693" s="20"/>
      <c r="AL1693" s="24"/>
      <c r="AM1693" s="19"/>
      <c r="AN1693" s="19"/>
      <c r="AO1693" s="17"/>
    </row>
    <row r="1694" spans="35:41" x14ac:dyDescent="0.2">
      <c r="AI1694" s="19"/>
      <c r="AJ1694" s="16"/>
      <c r="AK1694" s="20"/>
      <c r="AL1694" s="24"/>
      <c r="AM1694" s="19"/>
      <c r="AN1694" s="19"/>
      <c r="AO1694" s="17"/>
    </row>
    <row r="1695" spans="35:41" x14ac:dyDescent="0.2">
      <c r="AI1695" s="19"/>
      <c r="AJ1695" s="16"/>
      <c r="AK1695" s="20"/>
      <c r="AL1695" s="24"/>
      <c r="AM1695" s="19"/>
      <c r="AN1695" s="19"/>
      <c r="AO1695" s="17"/>
    </row>
    <row r="1696" spans="35:41" x14ac:dyDescent="0.2">
      <c r="AI1696" s="19"/>
      <c r="AJ1696" s="16"/>
      <c r="AK1696" s="20"/>
      <c r="AL1696" s="24"/>
      <c r="AM1696" s="19"/>
      <c r="AN1696" s="19"/>
      <c r="AO1696" s="17"/>
    </row>
    <row r="1697" spans="35:41" x14ac:dyDescent="0.2">
      <c r="AI1697" s="19"/>
      <c r="AJ1697" s="16"/>
      <c r="AK1697" s="20"/>
      <c r="AL1697" s="24"/>
      <c r="AM1697" s="19"/>
      <c r="AN1697" s="19"/>
      <c r="AO1697" s="17"/>
    </row>
    <row r="1698" spans="35:41" x14ac:dyDescent="0.2">
      <c r="AI1698" s="19"/>
      <c r="AJ1698" s="16"/>
      <c r="AK1698" s="20"/>
      <c r="AL1698" s="24"/>
      <c r="AM1698" s="19"/>
      <c r="AN1698" s="19"/>
      <c r="AO1698" s="17"/>
    </row>
    <row r="1699" spans="35:41" x14ac:dyDescent="0.2">
      <c r="AI1699" s="19"/>
      <c r="AJ1699" s="16"/>
      <c r="AK1699" s="20"/>
      <c r="AL1699" s="24"/>
      <c r="AM1699" s="19"/>
      <c r="AN1699" s="19"/>
      <c r="AO1699" s="17"/>
    </row>
    <row r="1700" spans="35:41" x14ac:dyDescent="0.2">
      <c r="AI1700" s="19"/>
      <c r="AJ1700" s="16"/>
      <c r="AK1700" s="20"/>
      <c r="AL1700" s="24"/>
      <c r="AM1700" s="19"/>
      <c r="AN1700" s="19"/>
      <c r="AO1700" s="17"/>
    </row>
    <row r="1701" spans="35:41" x14ac:dyDescent="0.2">
      <c r="AI1701" s="19"/>
      <c r="AJ1701" s="16"/>
      <c r="AK1701" s="20"/>
      <c r="AL1701" s="24"/>
      <c r="AM1701" s="19"/>
      <c r="AN1701" s="19"/>
      <c r="AO1701" s="17"/>
    </row>
    <row r="1702" spans="35:41" x14ac:dyDescent="0.2">
      <c r="AI1702" s="19"/>
      <c r="AJ1702" s="16"/>
      <c r="AK1702" s="20"/>
      <c r="AL1702" s="24"/>
      <c r="AM1702" s="19"/>
      <c r="AN1702" s="19"/>
      <c r="AO1702" s="17"/>
    </row>
    <row r="1703" spans="35:41" x14ac:dyDescent="0.2">
      <c r="AI1703" s="19"/>
      <c r="AJ1703" s="16"/>
      <c r="AK1703" s="20"/>
      <c r="AL1703" s="24"/>
      <c r="AM1703" s="19"/>
      <c r="AN1703" s="19"/>
      <c r="AO1703" s="17"/>
    </row>
    <row r="1704" spans="35:41" x14ac:dyDescent="0.2">
      <c r="AI1704" s="19"/>
      <c r="AJ1704" s="16"/>
      <c r="AK1704" s="20"/>
      <c r="AL1704" s="24"/>
      <c r="AM1704" s="19"/>
      <c r="AN1704" s="19"/>
      <c r="AO1704" s="17"/>
    </row>
    <row r="1705" spans="35:41" x14ac:dyDescent="0.2">
      <c r="AI1705" s="19"/>
      <c r="AJ1705" s="16"/>
      <c r="AK1705" s="20"/>
      <c r="AL1705" s="24"/>
      <c r="AM1705" s="19"/>
      <c r="AN1705" s="19"/>
      <c r="AO1705" s="17"/>
    </row>
    <row r="1706" spans="35:41" x14ac:dyDescent="0.2">
      <c r="AI1706" s="19"/>
      <c r="AJ1706" s="16"/>
      <c r="AK1706" s="20"/>
      <c r="AL1706" s="24"/>
      <c r="AM1706" s="19"/>
      <c r="AN1706" s="19"/>
      <c r="AO1706" s="17"/>
    </row>
    <row r="1707" spans="35:41" x14ac:dyDescent="0.2">
      <c r="AI1707" s="19"/>
      <c r="AJ1707" s="16"/>
      <c r="AK1707" s="20"/>
      <c r="AL1707" s="24"/>
      <c r="AM1707" s="19"/>
      <c r="AN1707" s="19"/>
      <c r="AO1707" s="17"/>
    </row>
    <row r="1708" spans="35:41" x14ac:dyDescent="0.2">
      <c r="AI1708" s="19"/>
      <c r="AJ1708" s="16"/>
      <c r="AK1708" s="20"/>
      <c r="AL1708" s="24"/>
      <c r="AM1708" s="19"/>
      <c r="AN1708" s="19"/>
      <c r="AO1708" s="17"/>
    </row>
    <row r="1709" spans="35:41" x14ac:dyDescent="0.2">
      <c r="AI1709" s="19"/>
      <c r="AJ1709" s="16"/>
      <c r="AK1709" s="20"/>
      <c r="AL1709" s="24"/>
      <c r="AM1709" s="19"/>
      <c r="AN1709" s="19"/>
      <c r="AO1709" s="17"/>
    </row>
    <row r="1710" spans="35:41" x14ac:dyDescent="0.2">
      <c r="AI1710" s="19"/>
      <c r="AJ1710" s="16"/>
      <c r="AK1710" s="20"/>
      <c r="AL1710" s="24"/>
      <c r="AM1710" s="19"/>
      <c r="AN1710" s="19"/>
      <c r="AO1710" s="17"/>
    </row>
    <row r="1711" spans="35:41" x14ac:dyDescent="0.2">
      <c r="AI1711" s="19"/>
      <c r="AJ1711" s="16"/>
      <c r="AK1711" s="20"/>
      <c r="AL1711" s="24"/>
      <c r="AM1711" s="19"/>
      <c r="AN1711" s="19"/>
      <c r="AO1711" s="17"/>
    </row>
    <row r="1712" spans="35:41" x14ac:dyDescent="0.2">
      <c r="AI1712" s="19"/>
      <c r="AJ1712" s="16"/>
      <c r="AK1712" s="20"/>
      <c r="AL1712" s="24"/>
      <c r="AM1712" s="19"/>
      <c r="AN1712" s="19"/>
      <c r="AO1712" s="17"/>
    </row>
    <row r="1713" spans="35:41" x14ac:dyDescent="0.2">
      <c r="AI1713" s="19"/>
      <c r="AJ1713" s="16"/>
      <c r="AK1713" s="20"/>
      <c r="AL1713" s="24"/>
      <c r="AM1713" s="19"/>
      <c r="AN1713" s="19"/>
      <c r="AO1713" s="17"/>
    </row>
    <row r="1714" spans="35:41" x14ac:dyDescent="0.2">
      <c r="AI1714" s="19"/>
      <c r="AJ1714" s="16"/>
      <c r="AK1714" s="20"/>
      <c r="AL1714" s="24"/>
      <c r="AM1714" s="19"/>
      <c r="AN1714" s="19"/>
      <c r="AO1714" s="17"/>
    </row>
    <row r="1715" spans="35:41" x14ac:dyDescent="0.2">
      <c r="AI1715" s="19"/>
      <c r="AJ1715" s="16"/>
      <c r="AK1715" s="20"/>
      <c r="AL1715" s="24"/>
      <c r="AM1715" s="19"/>
      <c r="AN1715" s="19"/>
      <c r="AO1715" s="17"/>
    </row>
    <row r="1716" spans="35:41" x14ac:dyDescent="0.2">
      <c r="AI1716" s="19"/>
      <c r="AJ1716" s="16"/>
      <c r="AK1716" s="20"/>
      <c r="AL1716" s="24"/>
      <c r="AM1716" s="19"/>
      <c r="AN1716" s="19"/>
      <c r="AO1716" s="17"/>
    </row>
    <row r="1717" spans="35:41" x14ac:dyDescent="0.2">
      <c r="AI1717" s="19"/>
      <c r="AJ1717" s="16"/>
      <c r="AK1717" s="20"/>
      <c r="AL1717" s="24"/>
      <c r="AM1717" s="19"/>
      <c r="AN1717" s="19"/>
      <c r="AO1717" s="17"/>
    </row>
    <row r="1718" spans="35:41" x14ac:dyDescent="0.2">
      <c r="AI1718" s="19"/>
      <c r="AJ1718" s="16"/>
      <c r="AK1718" s="20"/>
      <c r="AL1718" s="24"/>
      <c r="AM1718" s="19"/>
      <c r="AN1718" s="19"/>
      <c r="AO1718" s="17"/>
    </row>
    <row r="1719" spans="35:41" x14ac:dyDescent="0.2">
      <c r="AI1719" s="19"/>
      <c r="AJ1719" s="16"/>
      <c r="AK1719" s="20"/>
      <c r="AL1719" s="24"/>
      <c r="AM1719" s="19"/>
      <c r="AN1719" s="19"/>
      <c r="AO1719" s="17"/>
    </row>
    <row r="1720" spans="35:41" x14ac:dyDescent="0.2">
      <c r="AI1720" s="19"/>
      <c r="AJ1720" s="16"/>
      <c r="AK1720" s="20"/>
      <c r="AL1720" s="24"/>
      <c r="AM1720" s="19"/>
      <c r="AN1720" s="19"/>
      <c r="AO1720" s="17"/>
    </row>
    <row r="1721" spans="35:41" x14ac:dyDescent="0.2">
      <c r="AI1721" s="19"/>
      <c r="AJ1721" s="16"/>
      <c r="AK1721" s="20"/>
      <c r="AL1721" s="24"/>
      <c r="AM1721" s="19"/>
      <c r="AN1721" s="19"/>
      <c r="AO1721" s="17"/>
    </row>
    <row r="1722" spans="35:41" x14ac:dyDescent="0.2">
      <c r="AI1722" s="19"/>
      <c r="AJ1722" s="16"/>
      <c r="AK1722" s="20"/>
      <c r="AL1722" s="24"/>
      <c r="AM1722" s="19"/>
      <c r="AN1722" s="19"/>
      <c r="AO1722" s="17"/>
    </row>
    <row r="1723" spans="35:41" x14ac:dyDescent="0.2">
      <c r="AI1723" s="19"/>
      <c r="AJ1723" s="16"/>
      <c r="AK1723" s="20"/>
      <c r="AL1723" s="24"/>
      <c r="AM1723" s="19"/>
      <c r="AN1723" s="19"/>
      <c r="AO1723" s="17"/>
    </row>
    <row r="1724" spans="35:41" x14ac:dyDescent="0.2">
      <c r="AI1724" s="19"/>
      <c r="AJ1724" s="16"/>
      <c r="AK1724" s="20"/>
      <c r="AL1724" s="24"/>
      <c r="AM1724" s="19"/>
      <c r="AN1724" s="19"/>
      <c r="AO1724" s="17"/>
    </row>
    <row r="1725" spans="35:41" x14ac:dyDescent="0.2">
      <c r="AI1725" s="19"/>
      <c r="AJ1725" s="16"/>
      <c r="AK1725" s="20"/>
      <c r="AL1725" s="24"/>
      <c r="AM1725" s="19"/>
      <c r="AN1725" s="19"/>
      <c r="AO1725" s="17"/>
    </row>
    <row r="1726" spans="35:41" x14ac:dyDescent="0.2">
      <c r="AI1726" s="19"/>
      <c r="AJ1726" s="16"/>
      <c r="AK1726" s="20"/>
      <c r="AL1726" s="24"/>
      <c r="AM1726" s="19"/>
      <c r="AN1726" s="19"/>
      <c r="AO1726" s="17"/>
    </row>
    <row r="1727" spans="35:41" x14ac:dyDescent="0.2">
      <c r="AI1727" s="19"/>
      <c r="AJ1727" s="16"/>
      <c r="AK1727" s="20"/>
      <c r="AL1727" s="24"/>
      <c r="AM1727" s="19"/>
      <c r="AN1727" s="19"/>
      <c r="AO1727" s="17"/>
    </row>
    <row r="1728" spans="35:41" x14ac:dyDescent="0.2">
      <c r="AI1728" s="19"/>
      <c r="AJ1728" s="16"/>
      <c r="AK1728" s="20"/>
      <c r="AL1728" s="24"/>
      <c r="AM1728" s="19"/>
      <c r="AN1728" s="19"/>
      <c r="AO1728" s="17"/>
    </row>
    <row r="1729" spans="35:41" x14ac:dyDescent="0.2">
      <c r="AI1729" s="19"/>
      <c r="AJ1729" s="16"/>
      <c r="AK1729" s="20"/>
      <c r="AL1729" s="24"/>
      <c r="AM1729" s="19"/>
      <c r="AN1729" s="19"/>
      <c r="AO1729" s="17"/>
    </row>
    <row r="1730" spans="35:41" x14ac:dyDescent="0.2">
      <c r="AI1730" s="19"/>
      <c r="AJ1730" s="16"/>
      <c r="AK1730" s="20"/>
      <c r="AL1730" s="24"/>
      <c r="AM1730" s="19"/>
      <c r="AN1730" s="19"/>
      <c r="AO1730" s="17"/>
    </row>
    <row r="1731" spans="35:41" x14ac:dyDescent="0.2">
      <c r="AI1731" s="19"/>
      <c r="AJ1731" s="16"/>
      <c r="AK1731" s="20"/>
      <c r="AL1731" s="24"/>
      <c r="AM1731" s="19"/>
      <c r="AN1731" s="19"/>
      <c r="AO1731" s="17"/>
    </row>
    <row r="1732" spans="35:41" x14ac:dyDescent="0.2">
      <c r="AI1732" s="19"/>
      <c r="AJ1732" s="16"/>
      <c r="AK1732" s="20"/>
      <c r="AL1732" s="24"/>
      <c r="AM1732" s="19"/>
      <c r="AN1732" s="19"/>
      <c r="AO1732" s="17"/>
    </row>
    <row r="1733" spans="35:41" x14ac:dyDescent="0.2">
      <c r="AI1733" s="19"/>
      <c r="AJ1733" s="16"/>
      <c r="AK1733" s="20"/>
      <c r="AL1733" s="24"/>
      <c r="AM1733" s="19"/>
      <c r="AN1733" s="19"/>
      <c r="AO1733" s="17"/>
    </row>
    <row r="1734" spans="35:41" x14ac:dyDescent="0.2">
      <c r="AI1734" s="19"/>
      <c r="AJ1734" s="16"/>
      <c r="AK1734" s="20"/>
      <c r="AL1734" s="24"/>
      <c r="AM1734" s="19"/>
      <c r="AN1734" s="19"/>
      <c r="AO1734" s="17"/>
    </row>
    <row r="1735" spans="35:41" x14ac:dyDescent="0.2">
      <c r="AI1735" s="19"/>
      <c r="AJ1735" s="16"/>
      <c r="AK1735" s="20"/>
      <c r="AL1735" s="24"/>
      <c r="AM1735" s="19"/>
      <c r="AN1735" s="19"/>
      <c r="AO1735" s="17"/>
    </row>
    <row r="1736" spans="35:41" x14ac:dyDescent="0.2">
      <c r="AI1736" s="19"/>
      <c r="AJ1736" s="16"/>
      <c r="AK1736" s="20"/>
      <c r="AL1736" s="24"/>
      <c r="AM1736" s="19"/>
      <c r="AN1736" s="19"/>
      <c r="AO1736" s="17"/>
    </row>
    <row r="1737" spans="35:41" x14ac:dyDescent="0.2">
      <c r="AI1737" s="19"/>
      <c r="AJ1737" s="16"/>
      <c r="AK1737" s="20"/>
      <c r="AL1737" s="24"/>
      <c r="AM1737" s="19"/>
      <c r="AN1737" s="19"/>
      <c r="AO1737" s="17"/>
    </row>
    <row r="1738" spans="35:41" x14ac:dyDescent="0.2">
      <c r="AI1738" s="19"/>
      <c r="AJ1738" s="16"/>
      <c r="AK1738" s="20"/>
      <c r="AL1738" s="24"/>
      <c r="AM1738" s="19"/>
      <c r="AN1738" s="19"/>
      <c r="AO1738" s="17"/>
    </row>
    <row r="1739" spans="35:41" x14ac:dyDescent="0.2">
      <c r="AI1739" s="19"/>
      <c r="AJ1739" s="16"/>
      <c r="AK1739" s="20"/>
      <c r="AL1739" s="24"/>
      <c r="AM1739" s="19"/>
      <c r="AN1739" s="19"/>
      <c r="AO1739" s="17"/>
    </row>
    <row r="1740" spans="35:41" x14ac:dyDescent="0.2">
      <c r="AI1740" s="19"/>
      <c r="AJ1740" s="16"/>
      <c r="AK1740" s="20"/>
      <c r="AL1740" s="24"/>
      <c r="AM1740" s="19"/>
      <c r="AN1740" s="19"/>
      <c r="AO1740" s="17"/>
    </row>
    <row r="1741" spans="35:41" x14ac:dyDescent="0.2">
      <c r="AI1741" s="19"/>
      <c r="AJ1741" s="16"/>
      <c r="AK1741" s="20"/>
      <c r="AL1741" s="24"/>
      <c r="AM1741" s="19"/>
      <c r="AN1741" s="19"/>
      <c r="AO1741" s="17"/>
    </row>
    <row r="1742" spans="35:41" x14ac:dyDescent="0.2">
      <c r="AI1742" s="19"/>
      <c r="AJ1742" s="16"/>
      <c r="AK1742" s="20"/>
      <c r="AL1742" s="24"/>
      <c r="AM1742" s="19"/>
      <c r="AN1742" s="19"/>
      <c r="AO1742" s="17"/>
    </row>
    <row r="1743" spans="35:41" x14ac:dyDescent="0.2">
      <c r="AI1743" s="19"/>
      <c r="AJ1743" s="16"/>
      <c r="AK1743" s="20"/>
      <c r="AL1743" s="24"/>
      <c r="AM1743" s="19"/>
      <c r="AN1743" s="19"/>
      <c r="AO1743" s="17"/>
    </row>
    <row r="1744" spans="35:41" x14ac:dyDescent="0.2">
      <c r="AI1744" s="19"/>
      <c r="AJ1744" s="16"/>
      <c r="AK1744" s="20"/>
      <c r="AL1744" s="24"/>
      <c r="AM1744" s="19"/>
      <c r="AN1744" s="19"/>
      <c r="AO1744" s="17"/>
    </row>
    <row r="1745" spans="35:41" x14ac:dyDescent="0.2">
      <c r="AI1745" s="19"/>
      <c r="AJ1745" s="16"/>
      <c r="AK1745" s="20"/>
      <c r="AL1745" s="24"/>
      <c r="AM1745" s="19"/>
      <c r="AN1745" s="19"/>
      <c r="AO1745" s="17"/>
    </row>
    <row r="1746" spans="35:41" x14ac:dyDescent="0.2">
      <c r="AI1746" s="19"/>
      <c r="AJ1746" s="16"/>
      <c r="AK1746" s="20"/>
      <c r="AL1746" s="24"/>
      <c r="AM1746" s="19"/>
      <c r="AN1746" s="19"/>
      <c r="AO1746" s="17"/>
    </row>
    <row r="1747" spans="35:41" x14ac:dyDescent="0.2">
      <c r="AI1747" s="19"/>
      <c r="AJ1747" s="16"/>
      <c r="AK1747" s="20"/>
      <c r="AL1747" s="24"/>
      <c r="AM1747" s="19"/>
      <c r="AN1747" s="19"/>
      <c r="AO1747" s="17"/>
    </row>
    <row r="1748" spans="35:41" x14ac:dyDescent="0.2">
      <c r="AI1748" s="19"/>
      <c r="AJ1748" s="16"/>
      <c r="AK1748" s="20"/>
      <c r="AL1748" s="24"/>
      <c r="AM1748" s="19"/>
      <c r="AN1748" s="19"/>
      <c r="AO1748" s="17"/>
    </row>
    <row r="1749" spans="35:41" x14ac:dyDescent="0.2">
      <c r="AI1749" s="19"/>
      <c r="AJ1749" s="16"/>
      <c r="AK1749" s="20"/>
      <c r="AL1749" s="24"/>
      <c r="AM1749" s="19"/>
      <c r="AN1749" s="19"/>
      <c r="AO1749" s="17"/>
    </row>
    <row r="1750" spans="35:41" x14ac:dyDescent="0.2">
      <c r="AI1750" s="19"/>
      <c r="AJ1750" s="16"/>
      <c r="AK1750" s="20"/>
      <c r="AL1750" s="24"/>
      <c r="AM1750" s="19"/>
      <c r="AN1750" s="19"/>
      <c r="AO1750" s="17"/>
    </row>
    <row r="1751" spans="35:41" x14ac:dyDescent="0.2">
      <c r="AI1751" s="19"/>
      <c r="AJ1751" s="16"/>
      <c r="AK1751" s="20"/>
      <c r="AL1751" s="24"/>
      <c r="AM1751" s="19"/>
      <c r="AN1751" s="19"/>
      <c r="AO1751" s="17"/>
    </row>
    <row r="1752" spans="35:41" x14ac:dyDescent="0.2">
      <c r="AI1752" s="19"/>
      <c r="AJ1752" s="16"/>
      <c r="AK1752" s="20"/>
      <c r="AL1752" s="24"/>
      <c r="AM1752" s="19"/>
      <c r="AN1752" s="19"/>
      <c r="AO1752" s="17"/>
    </row>
    <row r="1753" spans="35:41" x14ac:dyDescent="0.2">
      <c r="AI1753" s="19"/>
      <c r="AJ1753" s="16"/>
      <c r="AK1753" s="20"/>
      <c r="AL1753" s="24"/>
      <c r="AM1753" s="19"/>
      <c r="AN1753" s="19"/>
      <c r="AO1753" s="17"/>
    </row>
    <row r="1754" spans="35:41" x14ac:dyDescent="0.2">
      <c r="AI1754" s="19"/>
      <c r="AJ1754" s="16"/>
      <c r="AK1754" s="20"/>
      <c r="AL1754" s="24"/>
      <c r="AM1754" s="19"/>
      <c r="AN1754" s="19"/>
      <c r="AO1754" s="17"/>
    </row>
    <row r="1755" spans="35:41" x14ac:dyDescent="0.2">
      <c r="AI1755" s="19"/>
      <c r="AJ1755" s="16"/>
      <c r="AK1755" s="20"/>
      <c r="AL1755" s="24"/>
      <c r="AM1755" s="19"/>
      <c r="AN1755" s="19"/>
      <c r="AO1755" s="17"/>
    </row>
    <row r="1756" spans="35:41" x14ac:dyDescent="0.2">
      <c r="AI1756" s="19"/>
      <c r="AJ1756" s="16"/>
      <c r="AK1756" s="20"/>
      <c r="AL1756" s="24"/>
      <c r="AM1756" s="19"/>
      <c r="AN1756" s="19"/>
      <c r="AO1756" s="17"/>
    </row>
    <row r="1757" spans="35:41" x14ac:dyDescent="0.2">
      <c r="AI1757" s="19"/>
      <c r="AJ1757" s="16"/>
      <c r="AK1757" s="20"/>
      <c r="AL1757" s="24"/>
      <c r="AM1757" s="19"/>
      <c r="AN1757" s="19"/>
      <c r="AO1757" s="17"/>
    </row>
    <row r="1758" spans="35:41" x14ac:dyDescent="0.2">
      <c r="AI1758" s="19"/>
      <c r="AJ1758" s="16"/>
      <c r="AK1758" s="20"/>
      <c r="AL1758" s="24"/>
      <c r="AM1758" s="19"/>
      <c r="AN1758" s="19"/>
      <c r="AO1758" s="17"/>
    </row>
    <row r="1759" spans="35:41" x14ac:dyDescent="0.2">
      <c r="AI1759" s="19"/>
      <c r="AJ1759" s="16"/>
      <c r="AK1759" s="20"/>
      <c r="AL1759" s="24"/>
      <c r="AM1759" s="19"/>
      <c r="AN1759" s="19"/>
      <c r="AO1759" s="17"/>
    </row>
    <row r="1760" spans="35:41" x14ac:dyDescent="0.2">
      <c r="AI1760" s="19"/>
      <c r="AJ1760" s="16"/>
      <c r="AK1760" s="20"/>
      <c r="AL1760" s="24"/>
      <c r="AM1760" s="19"/>
      <c r="AN1760" s="19"/>
      <c r="AO1760" s="17"/>
    </row>
    <row r="1761" spans="35:41" x14ac:dyDescent="0.2">
      <c r="AI1761" s="19"/>
      <c r="AJ1761" s="16"/>
      <c r="AK1761" s="20"/>
      <c r="AL1761" s="24"/>
      <c r="AM1761" s="19"/>
      <c r="AN1761" s="19"/>
      <c r="AO1761" s="17"/>
    </row>
    <row r="1762" spans="35:41" x14ac:dyDescent="0.2">
      <c r="AI1762" s="19"/>
      <c r="AJ1762" s="16"/>
      <c r="AK1762" s="20"/>
      <c r="AL1762" s="24"/>
      <c r="AM1762" s="19"/>
      <c r="AN1762" s="19"/>
      <c r="AO1762" s="17"/>
    </row>
    <row r="1763" spans="35:41" x14ac:dyDescent="0.2">
      <c r="AI1763" s="19"/>
      <c r="AJ1763" s="16"/>
      <c r="AK1763" s="20"/>
      <c r="AL1763" s="24"/>
      <c r="AM1763" s="19"/>
      <c r="AN1763" s="19"/>
      <c r="AO1763" s="17"/>
    </row>
    <row r="1764" spans="35:41" x14ac:dyDescent="0.2">
      <c r="AI1764" s="19"/>
      <c r="AJ1764" s="16"/>
      <c r="AK1764" s="20"/>
      <c r="AL1764" s="24"/>
      <c r="AM1764" s="19"/>
      <c r="AN1764" s="19"/>
      <c r="AO1764" s="17"/>
    </row>
    <row r="1765" spans="35:41" x14ac:dyDescent="0.2">
      <c r="AI1765" s="19"/>
      <c r="AJ1765" s="16"/>
      <c r="AK1765" s="20"/>
      <c r="AL1765" s="24"/>
      <c r="AM1765" s="19"/>
      <c r="AN1765" s="19"/>
      <c r="AO1765" s="17"/>
    </row>
    <row r="1766" spans="35:41" x14ac:dyDescent="0.2">
      <c r="AI1766" s="19"/>
      <c r="AJ1766" s="16"/>
      <c r="AK1766" s="20"/>
      <c r="AL1766" s="24"/>
      <c r="AM1766" s="19"/>
      <c r="AN1766" s="19"/>
      <c r="AO1766" s="17"/>
    </row>
    <row r="1767" spans="35:41" x14ac:dyDescent="0.2">
      <c r="AI1767" s="19"/>
      <c r="AJ1767" s="16"/>
      <c r="AK1767" s="20"/>
      <c r="AL1767" s="24"/>
      <c r="AM1767" s="19"/>
      <c r="AN1767" s="19"/>
      <c r="AO1767" s="17"/>
    </row>
    <row r="1768" spans="35:41" x14ac:dyDescent="0.2">
      <c r="AI1768" s="19"/>
      <c r="AJ1768" s="16"/>
      <c r="AK1768" s="20"/>
      <c r="AL1768" s="24"/>
      <c r="AM1768" s="19"/>
      <c r="AN1768" s="19"/>
      <c r="AO1768" s="17"/>
    </row>
    <row r="1769" spans="35:41" x14ac:dyDescent="0.2">
      <c r="AI1769" s="19"/>
      <c r="AJ1769" s="16"/>
      <c r="AK1769" s="20"/>
      <c r="AL1769" s="24"/>
      <c r="AM1769" s="19"/>
      <c r="AN1769" s="19"/>
      <c r="AO1769" s="17"/>
    </row>
    <row r="1770" spans="35:41" x14ac:dyDescent="0.2">
      <c r="AI1770" s="19"/>
      <c r="AJ1770" s="16"/>
      <c r="AK1770" s="20"/>
      <c r="AL1770" s="24"/>
      <c r="AM1770" s="19"/>
      <c r="AN1770" s="19"/>
      <c r="AO1770" s="17"/>
    </row>
    <row r="1771" spans="35:41" x14ac:dyDescent="0.2">
      <c r="AI1771" s="19"/>
      <c r="AJ1771" s="16"/>
      <c r="AK1771" s="20"/>
      <c r="AL1771" s="24"/>
      <c r="AM1771" s="19"/>
      <c r="AN1771" s="19"/>
      <c r="AO1771" s="17"/>
    </row>
    <row r="1772" spans="35:41" x14ac:dyDescent="0.2">
      <c r="AI1772" s="19"/>
      <c r="AJ1772" s="16"/>
      <c r="AK1772" s="20"/>
      <c r="AL1772" s="24"/>
      <c r="AM1772" s="19"/>
      <c r="AN1772" s="19"/>
      <c r="AO1772" s="17"/>
    </row>
    <row r="1773" spans="35:41" x14ac:dyDescent="0.2">
      <c r="AI1773" s="19"/>
      <c r="AJ1773" s="16"/>
      <c r="AK1773" s="20"/>
      <c r="AL1773" s="24"/>
      <c r="AM1773" s="19"/>
      <c r="AN1773" s="19"/>
      <c r="AO1773" s="17"/>
    </row>
    <row r="1774" spans="35:41" x14ac:dyDescent="0.2">
      <c r="AI1774" s="19"/>
      <c r="AJ1774" s="16"/>
      <c r="AK1774" s="20"/>
      <c r="AL1774" s="24"/>
      <c r="AM1774" s="19"/>
      <c r="AN1774" s="19"/>
      <c r="AO1774" s="17"/>
    </row>
    <row r="1775" spans="35:41" x14ac:dyDescent="0.2">
      <c r="AI1775" s="19"/>
      <c r="AJ1775" s="16"/>
      <c r="AK1775" s="20"/>
      <c r="AL1775" s="24"/>
      <c r="AM1775" s="19"/>
      <c r="AN1775" s="19"/>
      <c r="AO1775" s="17"/>
    </row>
    <row r="1776" spans="35:41" x14ac:dyDescent="0.2">
      <c r="AI1776" s="19"/>
      <c r="AJ1776" s="16"/>
      <c r="AK1776" s="20"/>
      <c r="AL1776" s="24"/>
      <c r="AM1776" s="19"/>
      <c r="AN1776" s="19"/>
      <c r="AO1776" s="17"/>
    </row>
    <row r="1777" spans="35:41" x14ac:dyDescent="0.2">
      <c r="AI1777" s="19"/>
      <c r="AJ1777" s="16"/>
      <c r="AK1777" s="20"/>
      <c r="AL1777" s="24"/>
      <c r="AM1777" s="19"/>
      <c r="AN1777" s="19"/>
      <c r="AO1777" s="17"/>
    </row>
    <row r="1778" spans="35:41" x14ac:dyDescent="0.2">
      <c r="AI1778" s="19"/>
      <c r="AJ1778" s="16"/>
      <c r="AK1778" s="20"/>
      <c r="AL1778" s="24"/>
      <c r="AM1778" s="19"/>
      <c r="AN1778" s="19"/>
      <c r="AO1778" s="17"/>
    </row>
    <row r="1779" spans="35:41" x14ac:dyDescent="0.2">
      <c r="AI1779" s="19"/>
      <c r="AJ1779" s="16"/>
      <c r="AK1779" s="20"/>
      <c r="AL1779" s="24"/>
      <c r="AM1779" s="19"/>
      <c r="AN1779" s="19"/>
      <c r="AO1779" s="17"/>
    </row>
    <row r="1780" spans="35:41" x14ac:dyDescent="0.2">
      <c r="AI1780" s="19"/>
      <c r="AJ1780" s="16"/>
      <c r="AK1780" s="20"/>
      <c r="AL1780" s="24"/>
      <c r="AM1780" s="19"/>
      <c r="AN1780" s="19"/>
      <c r="AO1780" s="17"/>
    </row>
    <row r="1781" spans="35:41" x14ac:dyDescent="0.2">
      <c r="AI1781" s="19"/>
      <c r="AJ1781" s="16"/>
      <c r="AK1781" s="20"/>
      <c r="AL1781" s="24"/>
      <c r="AM1781" s="19"/>
      <c r="AN1781" s="19"/>
      <c r="AO1781" s="17"/>
    </row>
    <row r="1782" spans="35:41" x14ac:dyDescent="0.2">
      <c r="AI1782" s="19"/>
      <c r="AJ1782" s="16"/>
      <c r="AK1782" s="20"/>
      <c r="AL1782" s="24"/>
      <c r="AM1782" s="19"/>
      <c r="AN1782" s="19"/>
      <c r="AO1782" s="17"/>
    </row>
    <row r="1783" spans="35:41" x14ac:dyDescent="0.2">
      <c r="AI1783" s="19"/>
      <c r="AJ1783" s="16"/>
      <c r="AK1783" s="20"/>
      <c r="AL1783" s="24"/>
      <c r="AM1783" s="19"/>
      <c r="AN1783" s="19"/>
      <c r="AO1783" s="17"/>
    </row>
    <row r="1784" spans="35:41" x14ac:dyDescent="0.2">
      <c r="AI1784" s="19"/>
      <c r="AJ1784" s="16"/>
      <c r="AK1784" s="20"/>
      <c r="AL1784" s="24"/>
      <c r="AM1784" s="19"/>
      <c r="AN1784" s="19"/>
      <c r="AO1784" s="17"/>
    </row>
    <row r="1785" spans="35:41" x14ac:dyDescent="0.2">
      <c r="AI1785" s="19"/>
      <c r="AJ1785" s="16"/>
      <c r="AK1785" s="20"/>
      <c r="AL1785" s="24"/>
      <c r="AM1785" s="19"/>
      <c r="AN1785" s="19"/>
      <c r="AO1785" s="17"/>
    </row>
    <row r="1786" spans="35:41" x14ac:dyDescent="0.2">
      <c r="AI1786" s="19"/>
      <c r="AJ1786" s="16"/>
      <c r="AK1786" s="20"/>
      <c r="AL1786" s="24"/>
      <c r="AM1786" s="19"/>
      <c r="AN1786" s="19"/>
      <c r="AO1786" s="17"/>
    </row>
    <row r="1787" spans="35:41" x14ac:dyDescent="0.2">
      <c r="AI1787" s="19"/>
      <c r="AJ1787" s="16"/>
      <c r="AK1787" s="20"/>
      <c r="AL1787" s="24"/>
      <c r="AM1787" s="19"/>
      <c r="AN1787" s="19"/>
      <c r="AO1787" s="17"/>
    </row>
    <row r="1788" spans="35:41" x14ac:dyDescent="0.2">
      <c r="AI1788" s="19"/>
      <c r="AJ1788" s="16"/>
      <c r="AK1788" s="20"/>
      <c r="AL1788" s="24"/>
      <c r="AM1788" s="19"/>
      <c r="AN1788" s="19"/>
      <c r="AO1788" s="17"/>
    </row>
    <row r="1789" spans="35:41" x14ac:dyDescent="0.2">
      <c r="AI1789" s="19"/>
      <c r="AJ1789" s="16"/>
      <c r="AK1789" s="20"/>
      <c r="AL1789" s="24"/>
      <c r="AM1789" s="19"/>
      <c r="AN1789" s="19"/>
      <c r="AO1789" s="17"/>
    </row>
    <row r="1790" spans="35:41" x14ac:dyDescent="0.2">
      <c r="AI1790" s="19"/>
      <c r="AJ1790" s="16"/>
      <c r="AK1790" s="20"/>
      <c r="AL1790" s="24"/>
      <c r="AM1790" s="19"/>
      <c r="AN1790" s="19"/>
      <c r="AO1790" s="17"/>
    </row>
    <row r="1791" spans="35:41" x14ac:dyDescent="0.2">
      <c r="AI1791" s="19"/>
      <c r="AJ1791" s="16"/>
      <c r="AK1791" s="20"/>
      <c r="AL1791" s="24"/>
      <c r="AM1791" s="19"/>
      <c r="AN1791" s="19"/>
      <c r="AO1791" s="17"/>
    </row>
    <row r="1792" spans="35:41" x14ac:dyDescent="0.2">
      <c r="AI1792" s="19"/>
      <c r="AJ1792" s="16"/>
      <c r="AK1792" s="20"/>
      <c r="AL1792" s="24"/>
      <c r="AM1792" s="19"/>
      <c r="AN1792" s="19"/>
      <c r="AO1792" s="17"/>
    </row>
    <row r="1793" spans="35:41" x14ac:dyDescent="0.2">
      <c r="AI1793" s="19"/>
      <c r="AJ1793" s="16"/>
      <c r="AK1793" s="20"/>
      <c r="AL1793" s="24"/>
      <c r="AM1793" s="19"/>
      <c r="AN1793" s="19"/>
      <c r="AO1793" s="17"/>
    </row>
    <row r="1794" spans="35:41" x14ac:dyDescent="0.2">
      <c r="AI1794" s="19"/>
      <c r="AJ1794" s="16"/>
      <c r="AK1794" s="20"/>
      <c r="AL1794" s="24"/>
      <c r="AM1794" s="19"/>
      <c r="AN1794" s="19"/>
      <c r="AO1794" s="17"/>
    </row>
    <row r="1795" spans="35:41" x14ac:dyDescent="0.2">
      <c r="AI1795" s="19"/>
      <c r="AJ1795" s="16"/>
      <c r="AK1795" s="20"/>
      <c r="AL1795" s="24"/>
      <c r="AM1795" s="19"/>
      <c r="AN1795" s="19"/>
      <c r="AO1795" s="17"/>
    </row>
    <row r="1796" spans="35:41" x14ac:dyDescent="0.2">
      <c r="AI1796" s="19"/>
      <c r="AJ1796" s="16"/>
      <c r="AK1796" s="20"/>
      <c r="AL1796" s="24"/>
      <c r="AM1796" s="19"/>
      <c r="AN1796" s="19"/>
      <c r="AO1796" s="17"/>
    </row>
    <row r="1797" spans="35:41" x14ac:dyDescent="0.2">
      <c r="AI1797" s="19"/>
      <c r="AJ1797" s="16"/>
      <c r="AK1797" s="20"/>
      <c r="AL1797" s="24"/>
      <c r="AM1797" s="19"/>
      <c r="AN1797" s="19"/>
      <c r="AO1797" s="17"/>
    </row>
    <row r="1798" spans="35:41" x14ac:dyDescent="0.2">
      <c r="AI1798" s="19"/>
      <c r="AJ1798" s="16"/>
      <c r="AK1798" s="20"/>
      <c r="AL1798" s="24"/>
      <c r="AM1798" s="19"/>
      <c r="AN1798" s="19"/>
      <c r="AO1798" s="17"/>
    </row>
    <row r="1799" spans="35:41" x14ac:dyDescent="0.2">
      <c r="AI1799" s="19"/>
      <c r="AJ1799" s="16"/>
      <c r="AK1799" s="20"/>
      <c r="AL1799" s="24"/>
      <c r="AM1799" s="19"/>
      <c r="AN1799" s="19"/>
      <c r="AO1799" s="17"/>
    </row>
    <row r="1800" spans="35:41" x14ac:dyDescent="0.2">
      <c r="AI1800" s="19"/>
      <c r="AJ1800" s="16"/>
      <c r="AK1800" s="20"/>
      <c r="AL1800" s="24"/>
      <c r="AM1800" s="19"/>
      <c r="AN1800" s="19"/>
      <c r="AO1800" s="17"/>
    </row>
    <row r="1801" spans="35:41" x14ac:dyDescent="0.2">
      <c r="AI1801" s="19"/>
      <c r="AJ1801" s="16"/>
      <c r="AK1801" s="20"/>
      <c r="AL1801" s="24"/>
      <c r="AM1801" s="19"/>
      <c r="AN1801" s="19"/>
      <c r="AO1801" s="17"/>
    </row>
    <row r="1802" spans="35:41" x14ac:dyDescent="0.2">
      <c r="AI1802" s="19"/>
      <c r="AJ1802" s="16"/>
      <c r="AK1802" s="20"/>
      <c r="AL1802" s="24"/>
      <c r="AM1802" s="19"/>
      <c r="AN1802" s="19"/>
      <c r="AO1802" s="17"/>
    </row>
    <row r="1803" spans="35:41" x14ac:dyDescent="0.2">
      <c r="AI1803" s="19"/>
      <c r="AJ1803" s="16"/>
      <c r="AK1803" s="20"/>
      <c r="AL1803" s="24"/>
      <c r="AM1803" s="19"/>
      <c r="AN1803" s="19"/>
      <c r="AO1803" s="17"/>
    </row>
    <row r="1804" spans="35:41" x14ac:dyDescent="0.2">
      <c r="AI1804" s="19"/>
      <c r="AJ1804" s="16"/>
      <c r="AK1804" s="20"/>
      <c r="AL1804" s="24"/>
      <c r="AM1804" s="19"/>
      <c r="AN1804" s="19"/>
      <c r="AO1804" s="17"/>
    </row>
    <row r="1805" spans="35:41" x14ac:dyDescent="0.2">
      <c r="AI1805" s="19"/>
      <c r="AJ1805" s="16"/>
      <c r="AK1805" s="20"/>
      <c r="AL1805" s="24"/>
      <c r="AM1805" s="19"/>
      <c r="AN1805" s="19"/>
      <c r="AO1805" s="17"/>
    </row>
    <row r="1806" spans="35:41" x14ac:dyDescent="0.2">
      <c r="AI1806" s="19"/>
      <c r="AJ1806" s="16"/>
      <c r="AK1806" s="20"/>
      <c r="AL1806" s="24"/>
      <c r="AM1806" s="19"/>
      <c r="AN1806" s="19"/>
      <c r="AO1806" s="17"/>
    </row>
    <row r="1807" spans="35:41" x14ac:dyDescent="0.2">
      <c r="AI1807" s="19"/>
      <c r="AJ1807" s="16"/>
      <c r="AK1807" s="20"/>
      <c r="AL1807" s="24"/>
      <c r="AM1807" s="19"/>
      <c r="AN1807" s="19"/>
      <c r="AO1807" s="17"/>
    </row>
    <row r="1808" spans="35:41" x14ac:dyDescent="0.2">
      <c r="AI1808" s="19"/>
      <c r="AJ1808" s="16"/>
      <c r="AK1808" s="20"/>
      <c r="AL1808" s="24"/>
      <c r="AM1808" s="19"/>
      <c r="AN1808" s="19"/>
      <c r="AO1808" s="17"/>
    </row>
    <row r="1809" spans="35:41" x14ac:dyDescent="0.2">
      <c r="AI1809" s="19"/>
      <c r="AJ1809" s="16"/>
      <c r="AK1809" s="20"/>
      <c r="AL1809" s="24"/>
      <c r="AM1809" s="19"/>
      <c r="AN1809" s="19"/>
      <c r="AO1809" s="17"/>
    </row>
    <row r="1810" spans="35:41" x14ac:dyDescent="0.2">
      <c r="AI1810" s="19"/>
      <c r="AJ1810" s="16"/>
      <c r="AK1810" s="20"/>
      <c r="AL1810" s="24"/>
      <c r="AM1810" s="19"/>
      <c r="AN1810" s="19"/>
      <c r="AO1810" s="17"/>
    </row>
    <row r="1811" spans="35:41" x14ac:dyDescent="0.2">
      <c r="AI1811" s="19"/>
      <c r="AJ1811" s="16"/>
      <c r="AK1811" s="20"/>
      <c r="AL1811" s="24"/>
      <c r="AM1811" s="19"/>
      <c r="AN1811" s="19"/>
      <c r="AO1811" s="17"/>
    </row>
    <row r="1812" spans="35:41" x14ac:dyDescent="0.2">
      <c r="AI1812" s="19"/>
      <c r="AJ1812" s="16"/>
      <c r="AK1812" s="20"/>
      <c r="AL1812" s="24"/>
      <c r="AM1812" s="19"/>
      <c r="AN1812" s="19"/>
      <c r="AO1812" s="17"/>
    </row>
    <row r="1813" spans="35:41" x14ac:dyDescent="0.2">
      <c r="AI1813" s="19"/>
      <c r="AJ1813" s="16"/>
      <c r="AK1813" s="20"/>
      <c r="AL1813" s="24"/>
      <c r="AM1813" s="19"/>
      <c r="AN1813" s="19"/>
      <c r="AO1813" s="17"/>
    </row>
    <row r="1814" spans="35:41" x14ac:dyDescent="0.2">
      <c r="AI1814" s="19"/>
      <c r="AJ1814" s="16"/>
      <c r="AK1814" s="20"/>
      <c r="AL1814" s="24"/>
      <c r="AM1814" s="19"/>
      <c r="AN1814" s="19"/>
      <c r="AO1814" s="17"/>
    </row>
    <row r="1815" spans="35:41" x14ac:dyDescent="0.2">
      <c r="AI1815" s="19"/>
      <c r="AJ1815" s="16"/>
      <c r="AK1815" s="20"/>
      <c r="AL1815" s="24"/>
      <c r="AM1815" s="19"/>
      <c r="AN1815" s="19"/>
      <c r="AO1815" s="17"/>
    </row>
    <row r="1816" spans="35:41" x14ac:dyDescent="0.2">
      <c r="AI1816" s="19"/>
      <c r="AJ1816" s="16"/>
      <c r="AK1816" s="20"/>
      <c r="AL1816" s="24"/>
      <c r="AM1816" s="19"/>
      <c r="AN1816" s="19"/>
      <c r="AO1816" s="17"/>
    </row>
    <row r="1817" spans="35:41" x14ac:dyDescent="0.2">
      <c r="AI1817" s="19"/>
      <c r="AJ1817" s="16"/>
      <c r="AK1817" s="20"/>
      <c r="AL1817" s="24"/>
      <c r="AM1817" s="19"/>
      <c r="AN1817" s="19"/>
      <c r="AO1817" s="17"/>
    </row>
    <row r="1818" spans="35:41" x14ac:dyDescent="0.2">
      <c r="AI1818" s="19"/>
      <c r="AJ1818" s="16"/>
      <c r="AK1818" s="20"/>
      <c r="AL1818" s="24"/>
      <c r="AM1818" s="19"/>
      <c r="AN1818" s="19"/>
      <c r="AO1818" s="17"/>
    </row>
    <row r="1819" spans="35:41" x14ac:dyDescent="0.2">
      <c r="AI1819" s="19"/>
      <c r="AJ1819" s="16"/>
      <c r="AK1819" s="20"/>
      <c r="AL1819" s="24"/>
      <c r="AM1819" s="19"/>
      <c r="AN1819" s="19"/>
      <c r="AO1819" s="17"/>
    </row>
    <row r="1820" spans="35:41" x14ac:dyDescent="0.2">
      <c r="AI1820" s="19"/>
      <c r="AJ1820" s="16"/>
      <c r="AK1820" s="20"/>
      <c r="AL1820" s="24"/>
      <c r="AM1820" s="19"/>
      <c r="AN1820" s="19"/>
      <c r="AO1820" s="17"/>
    </row>
    <row r="1821" spans="35:41" x14ac:dyDescent="0.2">
      <c r="AI1821" s="19"/>
      <c r="AJ1821" s="16"/>
      <c r="AK1821" s="20"/>
      <c r="AL1821" s="24"/>
      <c r="AM1821" s="19"/>
      <c r="AN1821" s="19"/>
      <c r="AO1821" s="17"/>
    </row>
    <row r="1822" spans="35:41" x14ac:dyDescent="0.2">
      <c r="AI1822" s="19"/>
      <c r="AJ1822" s="16"/>
      <c r="AK1822" s="20"/>
      <c r="AL1822" s="24"/>
      <c r="AM1822" s="19"/>
      <c r="AN1822" s="19"/>
      <c r="AO1822" s="17"/>
    </row>
    <row r="1823" spans="35:41" x14ac:dyDescent="0.2">
      <c r="AI1823" s="19"/>
      <c r="AJ1823" s="16"/>
      <c r="AK1823" s="20"/>
      <c r="AL1823" s="24"/>
      <c r="AM1823" s="19"/>
      <c r="AN1823" s="19"/>
      <c r="AO1823" s="17"/>
    </row>
    <row r="1824" spans="35:41" x14ac:dyDescent="0.2">
      <c r="AI1824" s="19"/>
      <c r="AJ1824" s="16"/>
      <c r="AK1824" s="20"/>
      <c r="AL1824" s="24"/>
      <c r="AM1824" s="19"/>
      <c r="AN1824" s="19"/>
      <c r="AO1824" s="17"/>
    </row>
    <row r="1825" spans="35:41" x14ac:dyDescent="0.2">
      <c r="AI1825" s="19"/>
      <c r="AJ1825" s="16"/>
      <c r="AK1825" s="20"/>
      <c r="AL1825" s="24"/>
      <c r="AM1825" s="19"/>
      <c r="AN1825" s="19"/>
      <c r="AO1825" s="17"/>
    </row>
    <row r="1826" spans="35:41" x14ac:dyDescent="0.2">
      <c r="AI1826" s="19"/>
      <c r="AJ1826" s="16"/>
      <c r="AK1826" s="20"/>
      <c r="AL1826" s="24"/>
      <c r="AM1826" s="19"/>
      <c r="AN1826" s="19"/>
      <c r="AO1826" s="17"/>
    </row>
    <row r="1827" spans="35:41" x14ac:dyDescent="0.2">
      <c r="AI1827" s="19"/>
      <c r="AJ1827" s="16"/>
      <c r="AK1827" s="20"/>
      <c r="AL1827" s="24"/>
      <c r="AM1827" s="19"/>
      <c r="AN1827" s="19"/>
      <c r="AO1827" s="17"/>
    </row>
    <row r="1828" spans="35:41" x14ac:dyDescent="0.2">
      <c r="AI1828" s="19"/>
      <c r="AJ1828" s="16"/>
      <c r="AK1828" s="20"/>
      <c r="AL1828" s="24"/>
      <c r="AM1828" s="19"/>
      <c r="AN1828" s="19"/>
      <c r="AO1828" s="17"/>
    </row>
    <row r="1829" spans="35:41" x14ac:dyDescent="0.2">
      <c r="AI1829" s="19"/>
      <c r="AJ1829" s="16"/>
      <c r="AK1829" s="20"/>
      <c r="AL1829" s="24"/>
      <c r="AM1829" s="19"/>
      <c r="AN1829" s="19"/>
      <c r="AO1829" s="17"/>
    </row>
    <row r="1830" spans="35:41" x14ac:dyDescent="0.2">
      <c r="AI1830" s="19"/>
      <c r="AJ1830" s="16"/>
      <c r="AK1830" s="20"/>
      <c r="AL1830" s="24"/>
      <c r="AM1830" s="19"/>
      <c r="AN1830" s="19"/>
      <c r="AO1830" s="17"/>
    </row>
    <row r="1831" spans="35:41" x14ac:dyDescent="0.2">
      <c r="AI1831" s="19"/>
      <c r="AJ1831" s="16"/>
      <c r="AK1831" s="20"/>
      <c r="AL1831" s="24"/>
      <c r="AM1831" s="19"/>
      <c r="AN1831" s="19"/>
      <c r="AO1831" s="17"/>
    </row>
    <row r="1832" spans="35:41" x14ac:dyDescent="0.2">
      <c r="AI1832" s="19"/>
      <c r="AJ1832" s="16"/>
      <c r="AK1832" s="20"/>
      <c r="AL1832" s="24"/>
      <c r="AM1832" s="19"/>
      <c r="AN1832" s="19"/>
      <c r="AO1832" s="17"/>
    </row>
    <row r="1833" spans="35:41" x14ac:dyDescent="0.2">
      <c r="AI1833" s="19"/>
      <c r="AJ1833" s="16"/>
      <c r="AK1833" s="20"/>
      <c r="AL1833" s="24"/>
      <c r="AM1833" s="19"/>
      <c r="AN1833" s="19"/>
      <c r="AO1833" s="17"/>
    </row>
    <row r="1834" spans="35:41" x14ac:dyDescent="0.2">
      <c r="AI1834" s="19"/>
      <c r="AJ1834" s="16"/>
      <c r="AK1834" s="20"/>
      <c r="AL1834" s="24"/>
      <c r="AM1834" s="19"/>
      <c r="AN1834" s="19"/>
      <c r="AO1834" s="17"/>
    </row>
    <row r="1835" spans="35:41" x14ac:dyDescent="0.2">
      <c r="AI1835" s="19"/>
      <c r="AJ1835" s="16"/>
      <c r="AK1835" s="20"/>
      <c r="AL1835" s="24"/>
      <c r="AM1835" s="19"/>
      <c r="AN1835" s="19"/>
      <c r="AO1835" s="17"/>
    </row>
    <row r="1836" spans="35:41" x14ac:dyDescent="0.2">
      <c r="AI1836" s="19"/>
      <c r="AJ1836" s="16"/>
      <c r="AK1836" s="20"/>
      <c r="AL1836" s="24"/>
      <c r="AM1836" s="19"/>
      <c r="AN1836" s="19"/>
      <c r="AO1836" s="17"/>
    </row>
    <row r="1837" spans="35:41" x14ac:dyDescent="0.2">
      <c r="AI1837" s="19"/>
      <c r="AJ1837" s="16"/>
      <c r="AK1837" s="20"/>
      <c r="AL1837" s="24"/>
      <c r="AM1837" s="19"/>
      <c r="AN1837" s="19"/>
      <c r="AO1837" s="17"/>
    </row>
    <row r="1838" spans="35:41" x14ac:dyDescent="0.2">
      <c r="AI1838" s="19"/>
      <c r="AJ1838" s="16"/>
      <c r="AK1838" s="20"/>
      <c r="AL1838" s="24"/>
      <c r="AM1838" s="19"/>
      <c r="AN1838" s="19"/>
      <c r="AO1838" s="17"/>
    </row>
    <row r="1839" spans="35:41" x14ac:dyDescent="0.2">
      <c r="AI1839" s="19"/>
      <c r="AJ1839" s="16"/>
      <c r="AK1839" s="20"/>
      <c r="AL1839" s="24"/>
      <c r="AM1839" s="19"/>
      <c r="AN1839" s="19"/>
      <c r="AO1839" s="17"/>
    </row>
    <row r="1840" spans="35:41" x14ac:dyDescent="0.2">
      <c r="AI1840" s="19"/>
      <c r="AJ1840" s="16"/>
      <c r="AK1840" s="20"/>
      <c r="AL1840" s="24"/>
      <c r="AM1840" s="19"/>
      <c r="AN1840" s="19"/>
      <c r="AO1840" s="17"/>
    </row>
    <row r="1841" spans="35:41" x14ac:dyDescent="0.2">
      <c r="AI1841" s="19"/>
      <c r="AJ1841" s="16"/>
      <c r="AK1841" s="20"/>
      <c r="AL1841" s="24"/>
      <c r="AM1841" s="19"/>
      <c r="AN1841" s="19"/>
      <c r="AO1841" s="17"/>
    </row>
    <row r="1842" spans="35:41" x14ac:dyDescent="0.2">
      <c r="AI1842" s="19"/>
      <c r="AJ1842" s="16"/>
      <c r="AK1842" s="20"/>
      <c r="AL1842" s="24"/>
      <c r="AM1842" s="19"/>
      <c r="AN1842" s="19"/>
      <c r="AO1842" s="17"/>
    </row>
    <row r="1843" spans="35:41" x14ac:dyDescent="0.2">
      <c r="AI1843" s="19"/>
      <c r="AJ1843" s="16"/>
      <c r="AK1843" s="20"/>
      <c r="AL1843" s="24"/>
      <c r="AM1843" s="19"/>
      <c r="AN1843" s="19"/>
      <c r="AO1843" s="17"/>
    </row>
    <row r="1844" spans="35:41" x14ac:dyDescent="0.2">
      <c r="AI1844" s="19"/>
      <c r="AJ1844" s="16"/>
      <c r="AK1844" s="20"/>
      <c r="AL1844" s="24"/>
      <c r="AM1844" s="19"/>
      <c r="AN1844" s="19"/>
      <c r="AO1844" s="17"/>
    </row>
    <row r="1845" spans="35:41" x14ac:dyDescent="0.2">
      <c r="AI1845" s="19"/>
      <c r="AJ1845" s="16"/>
      <c r="AK1845" s="20"/>
      <c r="AL1845" s="24"/>
      <c r="AM1845" s="19"/>
      <c r="AN1845" s="19"/>
      <c r="AO1845" s="17"/>
    </row>
    <row r="1846" spans="35:41" x14ac:dyDescent="0.2">
      <c r="AI1846" s="19"/>
      <c r="AJ1846" s="16"/>
      <c r="AK1846" s="20"/>
      <c r="AL1846" s="24"/>
      <c r="AM1846" s="19"/>
      <c r="AN1846" s="19"/>
      <c r="AO1846" s="17"/>
    </row>
    <row r="1847" spans="35:41" x14ac:dyDescent="0.2">
      <c r="AI1847" s="19"/>
      <c r="AJ1847" s="16"/>
      <c r="AK1847" s="20"/>
      <c r="AL1847" s="24"/>
      <c r="AM1847" s="19"/>
      <c r="AN1847" s="19"/>
      <c r="AO1847" s="17"/>
    </row>
    <row r="1848" spans="35:41" x14ac:dyDescent="0.2">
      <c r="AI1848" s="19"/>
      <c r="AJ1848" s="16"/>
      <c r="AK1848" s="20"/>
      <c r="AL1848" s="24"/>
      <c r="AM1848" s="19"/>
      <c r="AN1848" s="19"/>
      <c r="AO1848" s="17"/>
    </row>
    <row r="1849" spans="35:41" x14ac:dyDescent="0.2">
      <c r="AI1849" s="19"/>
      <c r="AJ1849" s="16"/>
      <c r="AK1849" s="20"/>
      <c r="AL1849" s="24"/>
      <c r="AM1849" s="19"/>
      <c r="AN1849" s="19"/>
      <c r="AO1849" s="17"/>
    </row>
    <row r="1850" spans="35:41" x14ac:dyDescent="0.2">
      <c r="AI1850" s="19"/>
      <c r="AJ1850" s="16"/>
      <c r="AK1850" s="20"/>
      <c r="AL1850" s="24"/>
      <c r="AM1850" s="19"/>
      <c r="AN1850" s="19"/>
      <c r="AO1850" s="17"/>
    </row>
    <row r="1851" spans="35:41" x14ac:dyDescent="0.2">
      <c r="AI1851" s="19"/>
      <c r="AJ1851" s="16"/>
      <c r="AK1851" s="20"/>
      <c r="AL1851" s="24"/>
      <c r="AM1851" s="19"/>
      <c r="AN1851" s="19"/>
      <c r="AO1851" s="17"/>
    </row>
    <row r="1852" spans="35:41" x14ac:dyDescent="0.2">
      <c r="AI1852" s="19"/>
      <c r="AJ1852" s="16"/>
      <c r="AK1852" s="20"/>
      <c r="AL1852" s="24"/>
      <c r="AM1852" s="19"/>
      <c r="AN1852" s="19"/>
      <c r="AO1852" s="17"/>
    </row>
    <row r="1853" spans="35:41" x14ac:dyDescent="0.2">
      <c r="AI1853" s="19"/>
      <c r="AJ1853" s="16"/>
      <c r="AK1853" s="20"/>
      <c r="AL1853" s="24"/>
      <c r="AM1853" s="19"/>
      <c r="AN1853" s="19"/>
      <c r="AO1853" s="17"/>
    </row>
    <row r="1854" spans="35:41" x14ac:dyDescent="0.2">
      <c r="AI1854" s="19"/>
      <c r="AJ1854" s="16"/>
      <c r="AK1854" s="20"/>
      <c r="AL1854" s="24"/>
      <c r="AM1854" s="19"/>
      <c r="AN1854" s="19"/>
      <c r="AO1854" s="17"/>
    </row>
    <row r="1855" spans="35:41" x14ac:dyDescent="0.2">
      <c r="AI1855" s="19"/>
      <c r="AJ1855" s="16"/>
      <c r="AK1855" s="20"/>
      <c r="AL1855" s="24"/>
      <c r="AM1855" s="19"/>
      <c r="AN1855" s="19"/>
      <c r="AO1855" s="17"/>
    </row>
    <row r="1856" spans="35:41" x14ac:dyDescent="0.2">
      <c r="AI1856" s="19"/>
      <c r="AJ1856" s="16"/>
      <c r="AK1856" s="20"/>
      <c r="AL1856" s="24"/>
      <c r="AM1856" s="19"/>
      <c r="AN1856" s="19"/>
      <c r="AO1856" s="17"/>
    </row>
    <row r="1857" spans="35:41" x14ac:dyDescent="0.2">
      <c r="AI1857" s="19"/>
      <c r="AJ1857" s="16"/>
      <c r="AK1857" s="20"/>
      <c r="AL1857" s="24"/>
      <c r="AM1857" s="19"/>
      <c r="AN1857" s="19"/>
      <c r="AO1857" s="17"/>
    </row>
    <row r="1858" spans="35:41" x14ac:dyDescent="0.2">
      <c r="AI1858" s="19"/>
      <c r="AJ1858" s="16"/>
      <c r="AK1858" s="20"/>
      <c r="AL1858" s="24"/>
      <c r="AM1858" s="19"/>
      <c r="AN1858" s="19"/>
      <c r="AO1858" s="17"/>
    </row>
    <row r="1859" spans="35:41" x14ac:dyDescent="0.2">
      <c r="AI1859" s="19"/>
      <c r="AJ1859" s="16"/>
      <c r="AK1859" s="20"/>
      <c r="AL1859" s="24"/>
      <c r="AM1859" s="19"/>
      <c r="AN1859" s="19"/>
      <c r="AO1859" s="17"/>
    </row>
    <row r="1860" spans="35:41" x14ac:dyDescent="0.2">
      <c r="AI1860" s="19"/>
      <c r="AJ1860" s="16"/>
      <c r="AK1860" s="20"/>
      <c r="AL1860" s="24"/>
      <c r="AM1860" s="19"/>
      <c r="AN1860" s="19"/>
      <c r="AO1860" s="17"/>
    </row>
    <row r="1861" spans="35:41" x14ac:dyDescent="0.2">
      <c r="AI1861" s="19"/>
      <c r="AJ1861" s="16"/>
      <c r="AK1861" s="20"/>
      <c r="AL1861" s="24"/>
      <c r="AM1861" s="19"/>
      <c r="AN1861" s="19"/>
      <c r="AO1861" s="17"/>
    </row>
    <row r="1862" spans="35:41" x14ac:dyDescent="0.2">
      <c r="AI1862" s="19"/>
      <c r="AJ1862" s="16"/>
      <c r="AK1862" s="20"/>
      <c r="AL1862" s="24"/>
      <c r="AM1862" s="19"/>
      <c r="AN1862" s="19"/>
      <c r="AO1862" s="17"/>
    </row>
    <row r="1863" spans="35:41" x14ac:dyDescent="0.2">
      <c r="AI1863" s="19"/>
      <c r="AJ1863" s="16"/>
      <c r="AK1863" s="20"/>
      <c r="AL1863" s="24"/>
      <c r="AM1863" s="19"/>
      <c r="AN1863" s="19"/>
      <c r="AO1863" s="17"/>
    </row>
    <row r="1864" spans="35:41" x14ac:dyDescent="0.2">
      <c r="AI1864" s="19"/>
      <c r="AJ1864" s="16"/>
      <c r="AK1864" s="20"/>
      <c r="AL1864" s="24"/>
      <c r="AM1864" s="19"/>
      <c r="AN1864" s="19"/>
      <c r="AO1864" s="17"/>
    </row>
    <row r="1865" spans="35:41" x14ac:dyDescent="0.2">
      <c r="AI1865" s="19"/>
      <c r="AJ1865" s="16"/>
      <c r="AK1865" s="20"/>
      <c r="AL1865" s="24"/>
      <c r="AM1865" s="19"/>
      <c r="AN1865" s="19"/>
      <c r="AO1865" s="17"/>
    </row>
    <row r="1866" spans="35:41" x14ac:dyDescent="0.2">
      <c r="AI1866" s="19"/>
      <c r="AJ1866" s="16"/>
      <c r="AK1866" s="20"/>
      <c r="AL1866" s="24"/>
      <c r="AM1866" s="19"/>
      <c r="AN1866" s="19"/>
      <c r="AO1866" s="17"/>
    </row>
    <row r="1867" spans="35:41" x14ac:dyDescent="0.2">
      <c r="AI1867" s="19"/>
      <c r="AJ1867" s="16"/>
      <c r="AK1867" s="20"/>
      <c r="AL1867" s="24"/>
      <c r="AM1867" s="19"/>
      <c r="AN1867" s="19"/>
      <c r="AO1867" s="17"/>
    </row>
    <row r="1868" spans="35:41" x14ac:dyDescent="0.2">
      <c r="AI1868" s="19"/>
      <c r="AJ1868" s="16"/>
      <c r="AK1868" s="20"/>
      <c r="AL1868" s="24"/>
      <c r="AM1868" s="19"/>
      <c r="AN1868" s="19"/>
      <c r="AO1868" s="17"/>
    </row>
    <row r="1869" spans="35:41" x14ac:dyDescent="0.2">
      <c r="AI1869" s="19"/>
      <c r="AJ1869" s="16"/>
      <c r="AK1869" s="20"/>
      <c r="AL1869" s="24"/>
      <c r="AM1869" s="19"/>
      <c r="AN1869" s="19"/>
      <c r="AO1869" s="17"/>
    </row>
    <row r="1870" spans="35:41" x14ac:dyDescent="0.2">
      <c r="AI1870" s="19"/>
      <c r="AJ1870" s="16"/>
      <c r="AK1870" s="20"/>
      <c r="AL1870" s="24"/>
      <c r="AM1870" s="19"/>
      <c r="AN1870" s="19"/>
      <c r="AO1870" s="17"/>
    </row>
    <row r="1871" spans="35:41" x14ac:dyDescent="0.2">
      <c r="AI1871" s="19"/>
      <c r="AJ1871" s="16"/>
      <c r="AK1871" s="20"/>
      <c r="AL1871" s="24"/>
      <c r="AM1871" s="19"/>
      <c r="AN1871" s="19"/>
      <c r="AO1871" s="17"/>
    </row>
    <row r="1872" spans="35:41" x14ac:dyDescent="0.2">
      <c r="AI1872" s="19"/>
      <c r="AJ1872" s="16"/>
      <c r="AK1872" s="20"/>
      <c r="AL1872" s="24"/>
      <c r="AM1872" s="19"/>
      <c r="AN1872" s="19"/>
      <c r="AO1872" s="17"/>
    </row>
    <row r="1873" spans="35:41" x14ac:dyDescent="0.2">
      <c r="AI1873" s="19"/>
      <c r="AJ1873" s="16"/>
      <c r="AK1873" s="20"/>
      <c r="AL1873" s="24"/>
      <c r="AM1873" s="19"/>
      <c r="AN1873" s="19"/>
      <c r="AO1873" s="17"/>
    </row>
    <row r="1874" spans="35:41" x14ac:dyDescent="0.2">
      <c r="AI1874" s="19"/>
      <c r="AJ1874" s="16"/>
      <c r="AK1874" s="20"/>
      <c r="AL1874" s="24"/>
      <c r="AM1874" s="19"/>
      <c r="AN1874" s="19"/>
      <c r="AO1874" s="17"/>
    </row>
    <row r="1875" spans="35:41" x14ac:dyDescent="0.2">
      <c r="AI1875" s="19"/>
      <c r="AJ1875" s="16"/>
      <c r="AK1875" s="20"/>
      <c r="AL1875" s="24"/>
      <c r="AM1875" s="19"/>
      <c r="AN1875" s="19"/>
      <c r="AO1875" s="17"/>
    </row>
    <row r="1876" spans="35:41" x14ac:dyDescent="0.2">
      <c r="AI1876" s="19"/>
      <c r="AJ1876" s="16"/>
      <c r="AK1876" s="20"/>
      <c r="AL1876" s="24"/>
      <c r="AM1876" s="19"/>
      <c r="AN1876" s="19"/>
      <c r="AO1876" s="17"/>
    </row>
    <row r="1877" spans="35:41" x14ac:dyDescent="0.2">
      <c r="AI1877" s="19"/>
      <c r="AJ1877" s="16"/>
      <c r="AK1877" s="20"/>
      <c r="AL1877" s="24"/>
      <c r="AM1877" s="19"/>
      <c r="AN1877" s="19"/>
      <c r="AO1877" s="17"/>
    </row>
    <row r="1878" spans="35:41" x14ac:dyDescent="0.2">
      <c r="AI1878" s="19"/>
      <c r="AJ1878" s="16"/>
      <c r="AK1878" s="20"/>
      <c r="AL1878" s="24"/>
      <c r="AM1878" s="19"/>
      <c r="AN1878" s="19"/>
      <c r="AO1878" s="17"/>
    </row>
    <row r="1879" spans="35:41" x14ac:dyDescent="0.2">
      <c r="AI1879" s="19"/>
      <c r="AJ1879" s="16"/>
      <c r="AK1879" s="20"/>
      <c r="AL1879" s="24"/>
      <c r="AM1879" s="19"/>
      <c r="AN1879" s="19"/>
      <c r="AO1879" s="17"/>
    </row>
    <row r="1880" spans="35:41" x14ac:dyDescent="0.2">
      <c r="AI1880" s="19"/>
      <c r="AJ1880" s="16"/>
      <c r="AK1880" s="20"/>
      <c r="AL1880" s="24"/>
      <c r="AM1880" s="19"/>
      <c r="AN1880" s="19"/>
      <c r="AO1880" s="17"/>
    </row>
    <row r="1881" spans="35:41" x14ac:dyDescent="0.2">
      <c r="AI1881" s="19"/>
      <c r="AJ1881" s="16"/>
      <c r="AK1881" s="20"/>
      <c r="AL1881" s="24"/>
      <c r="AM1881" s="19"/>
      <c r="AN1881" s="19"/>
      <c r="AO1881" s="17"/>
    </row>
    <row r="1882" spans="35:41" x14ac:dyDescent="0.2">
      <c r="AI1882" s="19"/>
      <c r="AJ1882" s="16"/>
      <c r="AK1882" s="20"/>
      <c r="AL1882" s="24"/>
      <c r="AM1882" s="19"/>
      <c r="AN1882" s="19"/>
      <c r="AO1882" s="17"/>
    </row>
    <row r="1883" spans="35:41" x14ac:dyDescent="0.2">
      <c r="AI1883" s="19"/>
      <c r="AJ1883" s="16"/>
      <c r="AK1883" s="20"/>
      <c r="AL1883" s="24"/>
      <c r="AM1883" s="19"/>
      <c r="AN1883" s="19"/>
      <c r="AO1883" s="17"/>
    </row>
    <row r="1884" spans="35:41" x14ac:dyDescent="0.2">
      <c r="AI1884" s="19"/>
      <c r="AJ1884" s="16"/>
      <c r="AK1884" s="20"/>
      <c r="AL1884" s="24"/>
      <c r="AM1884" s="19"/>
      <c r="AN1884" s="19"/>
      <c r="AO1884" s="17"/>
    </row>
    <row r="1885" spans="35:41" x14ac:dyDescent="0.2">
      <c r="AI1885" s="19"/>
      <c r="AJ1885" s="16"/>
      <c r="AK1885" s="20"/>
      <c r="AL1885" s="24"/>
      <c r="AM1885" s="19"/>
      <c r="AN1885" s="19"/>
      <c r="AO1885" s="17"/>
    </row>
    <row r="1886" spans="35:41" x14ac:dyDescent="0.2">
      <c r="AI1886" s="19"/>
      <c r="AJ1886" s="16"/>
      <c r="AK1886" s="20"/>
      <c r="AL1886" s="24"/>
      <c r="AM1886" s="19"/>
      <c r="AN1886" s="19"/>
      <c r="AO1886" s="17"/>
    </row>
    <row r="1887" spans="35:41" x14ac:dyDescent="0.2">
      <c r="AI1887" s="19"/>
      <c r="AJ1887" s="16"/>
      <c r="AK1887" s="20"/>
      <c r="AL1887" s="24"/>
      <c r="AM1887" s="19"/>
      <c r="AN1887" s="19"/>
      <c r="AO1887" s="17"/>
    </row>
    <row r="1888" spans="35:41" x14ac:dyDescent="0.2">
      <c r="AI1888" s="19"/>
      <c r="AJ1888" s="16"/>
      <c r="AK1888" s="20"/>
      <c r="AL1888" s="24"/>
      <c r="AM1888" s="19"/>
      <c r="AN1888" s="19"/>
      <c r="AO1888" s="17"/>
    </row>
    <row r="1889" spans="35:41" x14ac:dyDescent="0.2">
      <c r="AI1889" s="19"/>
      <c r="AJ1889" s="16"/>
      <c r="AK1889" s="20"/>
      <c r="AL1889" s="24"/>
      <c r="AM1889" s="19"/>
      <c r="AN1889" s="19"/>
      <c r="AO1889" s="17"/>
    </row>
    <row r="1890" spans="35:41" x14ac:dyDescent="0.2">
      <c r="AI1890" s="19"/>
      <c r="AJ1890" s="16"/>
      <c r="AK1890" s="20"/>
      <c r="AL1890" s="24"/>
      <c r="AM1890" s="19"/>
      <c r="AN1890" s="19"/>
      <c r="AO1890" s="17"/>
    </row>
    <row r="1891" spans="35:41" x14ac:dyDescent="0.2">
      <c r="AI1891" s="19"/>
      <c r="AJ1891" s="16"/>
      <c r="AK1891" s="20"/>
      <c r="AL1891" s="24"/>
      <c r="AM1891" s="19"/>
      <c r="AN1891" s="19"/>
      <c r="AO1891" s="17"/>
    </row>
    <row r="1892" spans="35:41" x14ac:dyDescent="0.2">
      <c r="AI1892" s="19"/>
      <c r="AJ1892" s="16"/>
      <c r="AK1892" s="20"/>
      <c r="AL1892" s="24"/>
      <c r="AM1892" s="19"/>
      <c r="AN1892" s="19"/>
      <c r="AO1892" s="17"/>
    </row>
    <row r="1893" spans="35:41" x14ac:dyDescent="0.2">
      <c r="AI1893" s="19"/>
      <c r="AJ1893" s="16"/>
      <c r="AK1893" s="20"/>
      <c r="AL1893" s="24"/>
      <c r="AM1893" s="19"/>
      <c r="AN1893" s="19"/>
      <c r="AO1893" s="17"/>
    </row>
    <row r="1894" spans="35:41" x14ac:dyDescent="0.2">
      <c r="AI1894" s="19"/>
      <c r="AJ1894" s="16"/>
      <c r="AK1894" s="20"/>
      <c r="AL1894" s="24"/>
      <c r="AM1894" s="19"/>
      <c r="AN1894" s="19"/>
      <c r="AO1894" s="17"/>
    </row>
    <row r="1895" spans="35:41" x14ac:dyDescent="0.2">
      <c r="AI1895" s="19"/>
      <c r="AJ1895" s="16"/>
      <c r="AK1895" s="20"/>
      <c r="AL1895" s="24"/>
      <c r="AM1895" s="19"/>
      <c r="AN1895" s="19"/>
      <c r="AO1895" s="17"/>
    </row>
    <row r="1896" spans="35:41" x14ac:dyDescent="0.2">
      <c r="AI1896" s="19"/>
      <c r="AJ1896" s="16"/>
      <c r="AK1896" s="20"/>
      <c r="AL1896" s="24"/>
      <c r="AM1896" s="19"/>
      <c r="AN1896" s="19"/>
      <c r="AO1896" s="17"/>
    </row>
    <row r="1897" spans="35:41" x14ac:dyDescent="0.2">
      <c r="AI1897" s="19"/>
      <c r="AJ1897" s="16"/>
      <c r="AK1897" s="20"/>
      <c r="AL1897" s="24"/>
      <c r="AM1897" s="19"/>
      <c r="AN1897" s="19"/>
      <c r="AO1897" s="17"/>
    </row>
    <row r="1898" spans="35:41" x14ac:dyDescent="0.2">
      <c r="AI1898" s="19"/>
      <c r="AJ1898" s="16"/>
      <c r="AK1898" s="20"/>
      <c r="AL1898" s="24"/>
      <c r="AM1898" s="19"/>
      <c r="AN1898" s="19"/>
      <c r="AO1898" s="17"/>
    </row>
    <row r="1899" spans="35:41" x14ac:dyDescent="0.2">
      <c r="AI1899" s="19"/>
      <c r="AJ1899" s="16"/>
      <c r="AK1899" s="20"/>
      <c r="AL1899" s="24"/>
      <c r="AM1899" s="19"/>
      <c r="AN1899" s="19"/>
      <c r="AO1899" s="17"/>
    </row>
    <row r="1900" spans="35:41" x14ac:dyDescent="0.2">
      <c r="AI1900" s="19"/>
      <c r="AJ1900" s="16"/>
      <c r="AK1900" s="20"/>
      <c r="AL1900" s="24"/>
      <c r="AM1900" s="19"/>
      <c r="AN1900" s="19"/>
      <c r="AO1900" s="17"/>
    </row>
    <row r="1901" spans="35:41" x14ac:dyDescent="0.2">
      <c r="AI1901" s="19"/>
      <c r="AJ1901" s="16"/>
      <c r="AK1901" s="20"/>
      <c r="AL1901" s="24"/>
      <c r="AM1901" s="19"/>
      <c r="AN1901" s="19"/>
      <c r="AO1901" s="17"/>
    </row>
    <row r="1902" spans="35:41" x14ac:dyDescent="0.2">
      <c r="AI1902" s="19"/>
      <c r="AJ1902" s="16"/>
      <c r="AK1902" s="20"/>
      <c r="AL1902" s="24"/>
      <c r="AM1902" s="19"/>
      <c r="AN1902" s="19"/>
      <c r="AO1902" s="17"/>
    </row>
    <row r="1903" spans="35:41" x14ac:dyDescent="0.2">
      <c r="AI1903" s="19"/>
      <c r="AJ1903" s="16"/>
      <c r="AK1903" s="20"/>
      <c r="AL1903" s="24"/>
      <c r="AM1903" s="19"/>
      <c r="AN1903" s="19"/>
      <c r="AO1903" s="17"/>
    </row>
    <row r="1904" spans="35:41" x14ac:dyDescent="0.2">
      <c r="AI1904" s="19"/>
      <c r="AJ1904" s="16"/>
      <c r="AK1904" s="20"/>
      <c r="AL1904" s="24"/>
      <c r="AM1904" s="19"/>
      <c r="AN1904" s="19"/>
      <c r="AO1904" s="17"/>
    </row>
    <row r="1905" spans="35:41" x14ac:dyDescent="0.2">
      <c r="AI1905" s="19"/>
      <c r="AJ1905" s="16"/>
      <c r="AK1905" s="20"/>
      <c r="AL1905" s="24"/>
      <c r="AM1905" s="19"/>
      <c r="AN1905" s="19"/>
      <c r="AO1905" s="17"/>
    </row>
    <row r="1906" spans="35:41" x14ac:dyDescent="0.2">
      <c r="AI1906" s="19"/>
      <c r="AJ1906" s="16"/>
      <c r="AK1906" s="20"/>
      <c r="AL1906" s="24"/>
      <c r="AM1906" s="19"/>
      <c r="AN1906" s="19"/>
      <c r="AO1906" s="17"/>
    </row>
    <row r="1907" spans="35:41" x14ac:dyDescent="0.2">
      <c r="AI1907" s="19"/>
      <c r="AJ1907" s="16"/>
      <c r="AK1907" s="20"/>
      <c r="AL1907" s="24"/>
      <c r="AM1907" s="19"/>
      <c r="AN1907" s="19"/>
      <c r="AO1907" s="17"/>
    </row>
    <row r="1908" spans="35:41" x14ac:dyDescent="0.2">
      <c r="AI1908" s="19"/>
      <c r="AJ1908" s="16"/>
      <c r="AK1908" s="20"/>
      <c r="AL1908" s="24"/>
      <c r="AM1908" s="19"/>
      <c r="AN1908" s="19"/>
      <c r="AO1908" s="17"/>
    </row>
    <row r="1909" spans="35:41" x14ac:dyDescent="0.2">
      <c r="AI1909" s="19"/>
      <c r="AJ1909" s="16"/>
      <c r="AK1909" s="20"/>
      <c r="AL1909" s="24"/>
      <c r="AM1909" s="19"/>
      <c r="AN1909" s="19"/>
      <c r="AO1909" s="17"/>
    </row>
    <row r="1910" spans="35:41" x14ac:dyDescent="0.2">
      <c r="AI1910" s="19"/>
      <c r="AJ1910" s="16"/>
      <c r="AK1910" s="20"/>
      <c r="AL1910" s="24"/>
      <c r="AM1910" s="19"/>
      <c r="AN1910" s="19"/>
      <c r="AO1910" s="17"/>
    </row>
    <row r="1911" spans="35:41" x14ac:dyDescent="0.2">
      <c r="AI1911" s="19"/>
      <c r="AJ1911" s="16"/>
      <c r="AK1911" s="20"/>
      <c r="AL1911" s="24"/>
      <c r="AM1911" s="19"/>
      <c r="AN1911" s="19"/>
      <c r="AO1911" s="17"/>
    </row>
    <row r="1912" spans="35:41" x14ac:dyDescent="0.2">
      <c r="AI1912" s="19"/>
      <c r="AJ1912" s="16"/>
      <c r="AK1912" s="20"/>
      <c r="AL1912" s="24"/>
      <c r="AM1912" s="19"/>
      <c r="AN1912" s="19"/>
      <c r="AO1912" s="17"/>
    </row>
    <row r="1913" spans="35:41" x14ac:dyDescent="0.2">
      <c r="AI1913" s="19"/>
      <c r="AJ1913" s="16"/>
      <c r="AK1913" s="20"/>
      <c r="AL1913" s="24"/>
      <c r="AM1913" s="19"/>
      <c r="AN1913" s="19"/>
      <c r="AO1913" s="17"/>
    </row>
    <row r="1914" spans="35:41" x14ac:dyDescent="0.2">
      <c r="AI1914" s="19"/>
      <c r="AJ1914" s="16"/>
      <c r="AK1914" s="20"/>
      <c r="AL1914" s="24"/>
      <c r="AM1914" s="19"/>
      <c r="AN1914" s="19"/>
      <c r="AO1914" s="17"/>
    </row>
    <row r="1915" spans="35:41" x14ac:dyDescent="0.2">
      <c r="AI1915" s="19"/>
      <c r="AJ1915" s="16"/>
      <c r="AK1915" s="20"/>
      <c r="AL1915" s="24"/>
      <c r="AM1915" s="19"/>
      <c r="AN1915" s="19"/>
      <c r="AO1915" s="17"/>
    </row>
    <row r="1916" spans="35:41" x14ac:dyDescent="0.2">
      <c r="AI1916" s="19"/>
      <c r="AJ1916" s="16"/>
      <c r="AK1916" s="20"/>
      <c r="AL1916" s="24"/>
      <c r="AM1916" s="19"/>
      <c r="AN1916" s="19"/>
      <c r="AO1916" s="17"/>
    </row>
    <row r="1917" spans="35:41" x14ac:dyDescent="0.2">
      <c r="AI1917" s="19"/>
      <c r="AJ1917" s="16"/>
      <c r="AK1917" s="20"/>
      <c r="AL1917" s="24"/>
      <c r="AM1917" s="19"/>
      <c r="AN1917" s="19"/>
      <c r="AO1917" s="17"/>
    </row>
    <row r="1918" spans="35:41" x14ac:dyDescent="0.2">
      <c r="AI1918" s="19"/>
      <c r="AJ1918" s="16"/>
      <c r="AK1918" s="20"/>
      <c r="AL1918" s="24"/>
      <c r="AM1918" s="19"/>
      <c r="AN1918" s="19"/>
      <c r="AO1918" s="17"/>
    </row>
    <row r="1919" spans="35:41" x14ac:dyDescent="0.2">
      <c r="AI1919" s="19"/>
      <c r="AJ1919" s="16"/>
      <c r="AK1919" s="20"/>
      <c r="AL1919" s="24"/>
      <c r="AM1919" s="19"/>
      <c r="AN1919" s="19"/>
      <c r="AO1919" s="17"/>
    </row>
    <row r="1920" spans="35:41" x14ac:dyDescent="0.2">
      <c r="AI1920" s="19"/>
      <c r="AJ1920" s="16"/>
      <c r="AK1920" s="20"/>
      <c r="AL1920" s="24"/>
      <c r="AM1920" s="19"/>
      <c r="AN1920" s="19"/>
      <c r="AO1920" s="17"/>
    </row>
    <row r="1921" spans="35:41" x14ac:dyDescent="0.2">
      <c r="AI1921" s="19"/>
      <c r="AJ1921" s="16"/>
      <c r="AK1921" s="20"/>
      <c r="AL1921" s="24"/>
      <c r="AM1921" s="19"/>
      <c r="AN1921" s="19"/>
      <c r="AO1921" s="17"/>
    </row>
    <row r="1922" spans="35:41" x14ac:dyDescent="0.2">
      <c r="AI1922" s="19"/>
      <c r="AJ1922" s="16"/>
      <c r="AK1922" s="20"/>
      <c r="AL1922" s="24"/>
      <c r="AM1922" s="19"/>
      <c r="AN1922" s="19"/>
      <c r="AO1922" s="17"/>
    </row>
    <row r="1923" spans="35:41" x14ac:dyDescent="0.2">
      <c r="AI1923" s="19"/>
      <c r="AJ1923" s="16"/>
      <c r="AK1923" s="20"/>
      <c r="AL1923" s="24"/>
      <c r="AM1923" s="19"/>
      <c r="AN1923" s="19"/>
      <c r="AO1923" s="17"/>
    </row>
    <row r="1924" spans="35:41" x14ac:dyDescent="0.2">
      <c r="AI1924" s="19"/>
      <c r="AJ1924" s="16"/>
      <c r="AK1924" s="20"/>
      <c r="AL1924" s="24"/>
      <c r="AM1924" s="19"/>
      <c r="AN1924" s="19"/>
      <c r="AO1924" s="17"/>
    </row>
    <row r="1925" spans="35:41" x14ac:dyDescent="0.2">
      <c r="AI1925" s="19"/>
      <c r="AJ1925" s="16"/>
      <c r="AK1925" s="20"/>
      <c r="AL1925" s="24"/>
      <c r="AM1925" s="19"/>
      <c r="AN1925" s="19"/>
      <c r="AO1925" s="17"/>
    </row>
    <row r="1926" spans="35:41" x14ac:dyDescent="0.2">
      <c r="AI1926" s="19"/>
      <c r="AJ1926" s="16"/>
      <c r="AK1926" s="20"/>
      <c r="AL1926" s="24"/>
      <c r="AM1926" s="19"/>
      <c r="AN1926" s="19"/>
      <c r="AO1926" s="17"/>
    </row>
    <row r="1927" spans="35:41" x14ac:dyDescent="0.2">
      <c r="AI1927" s="19"/>
      <c r="AJ1927" s="16"/>
      <c r="AK1927" s="20"/>
      <c r="AL1927" s="24"/>
      <c r="AM1927" s="19"/>
      <c r="AN1927" s="19"/>
      <c r="AO1927" s="17"/>
    </row>
    <row r="1928" spans="35:41" x14ac:dyDescent="0.2">
      <c r="AI1928" s="19"/>
      <c r="AJ1928" s="16"/>
      <c r="AK1928" s="20"/>
      <c r="AL1928" s="24"/>
      <c r="AM1928" s="19"/>
      <c r="AN1928" s="19"/>
      <c r="AO1928" s="17"/>
    </row>
    <row r="1929" spans="35:41" x14ac:dyDescent="0.2">
      <c r="AI1929" s="19"/>
      <c r="AJ1929" s="16"/>
      <c r="AK1929" s="20"/>
      <c r="AL1929" s="24"/>
      <c r="AM1929" s="19"/>
      <c r="AN1929" s="19"/>
      <c r="AO1929" s="17"/>
    </row>
    <row r="1930" spans="35:41" x14ac:dyDescent="0.2">
      <c r="AI1930" s="19"/>
      <c r="AJ1930" s="16"/>
      <c r="AK1930" s="20"/>
      <c r="AL1930" s="24"/>
      <c r="AM1930" s="19"/>
      <c r="AN1930" s="19"/>
      <c r="AO1930" s="17"/>
    </row>
    <row r="1931" spans="35:41" x14ac:dyDescent="0.2">
      <c r="AI1931" s="19"/>
      <c r="AJ1931" s="16"/>
      <c r="AK1931" s="20"/>
      <c r="AL1931" s="24"/>
      <c r="AM1931" s="19"/>
      <c r="AN1931" s="19"/>
      <c r="AO1931" s="17"/>
    </row>
    <row r="1932" spans="35:41" x14ac:dyDescent="0.2">
      <c r="AI1932" s="19"/>
      <c r="AJ1932" s="16"/>
      <c r="AK1932" s="20"/>
      <c r="AL1932" s="24"/>
      <c r="AM1932" s="19"/>
      <c r="AN1932" s="19"/>
      <c r="AO1932" s="17"/>
    </row>
    <row r="1933" spans="35:41" x14ac:dyDescent="0.2">
      <c r="AI1933" s="19"/>
      <c r="AJ1933" s="16"/>
      <c r="AK1933" s="20"/>
      <c r="AL1933" s="24"/>
      <c r="AM1933" s="19"/>
      <c r="AN1933" s="19"/>
      <c r="AO1933" s="17"/>
    </row>
    <row r="1934" spans="35:41" x14ac:dyDescent="0.2">
      <c r="AI1934" s="19"/>
      <c r="AJ1934" s="16"/>
      <c r="AK1934" s="20"/>
      <c r="AL1934" s="24"/>
      <c r="AM1934" s="19"/>
      <c r="AN1934" s="19"/>
      <c r="AO1934" s="17"/>
    </row>
    <row r="1935" spans="35:41" x14ac:dyDescent="0.2">
      <c r="AI1935" s="19"/>
      <c r="AJ1935" s="16"/>
      <c r="AK1935" s="20"/>
      <c r="AL1935" s="24"/>
      <c r="AM1935" s="19"/>
      <c r="AN1935" s="19"/>
      <c r="AO1935" s="17"/>
    </row>
    <row r="1936" spans="35:41" x14ac:dyDescent="0.2">
      <c r="AI1936" s="19"/>
      <c r="AJ1936" s="16"/>
      <c r="AK1936" s="20"/>
      <c r="AL1936" s="24"/>
      <c r="AM1936" s="19"/>
      <c r="AN1936" s="19"/>
      <c r="AO1936" s="17"/>
    </row>
    <row r="1937" spans="35:41" x14ac:dyDescent="0.2">
      <c r="AI1937" s="19"/>
      <c r="AJ1937" s="16"/>
      <c r="AK1937" s="20"/>
      <c r="AL1937" s="24"/>
      <c r="AM1937" s="19"/>
      <c r="AN1937" s="19"/>
      <c r="AO1937" s="17"/>
    </row>
    <row r="1938" spans="35:41" x14ac:dyDescent="0.2">
      <c r="AI1938" s="19"/>
      <c r="AJ1938" s="16"/>
      <c r="AK1938" s="20"/>
      <c r="AL1938" s="24"/>
      <c r="AM1938" s="19"/>
      <c r="AN1938" s="19"/>
      <c r="AO1938" s="17"/>
    </row>
    <row r="1939" spans="35:41" x14ac:dyDescent="0.2">
      <c r="AI1939" s="19"/>
      <c r="AJ1939" s="16"/>
      <c r="AK1939" s="20"/>
      <c r="AL1939" s="24"/>
      <c r="AM1939" s="19"/>
      <c r="AN1939" s="19"/>
      <c r="AO1939" s="17"/>
    </row>
    <row r="1940" spans="35:41" x14ac:dyDescent="0.2">
      <c r="AI1940" s="19"/>
      <c r="AJ1940" s="16"/>
      <c r="AK1940" s="20"/>
      <c r="AL1940" s="24"/>
      <c r="AM1940" s="19"/>
      <c r="AN1940" s="19"/>
      <c r="AO1940" s="17"/>
    </row>
    <row r="1941" spans="35:41" x14ac:dyDescent="0.2">
      <c r="AI1941" s="19"/>
      <c r="AJ1941" s="16"/>
      <c r="AK1941" s="20"/>
      <c r="AL1941" s="24"/>
      <c r="AM1941" s="19"/>
      <c r="AN1941" s="19"/>
      <c r="AO1941" s="17"/>
    </row>
    <row r="1942" spans="35:41" x14ac:dyDescent="0.2">
      <c r="AI1942" s="19"/>
      <c r="AJ1942" s="16"/>
      <c r="AK1942" s="20"/>
      <c r="AL1942" s="24"/>
      <c r="AM1942" s="19"/>
      <c r="AN1942" s="19"/>
      <c r="AO1942" s="17"/>
    </row>
    <row r="1943" spans="35:41" x14ac:dyDescent="0.2">
      <c r="AI1943" s="19"/>
      <c r="AJ1943" s="16"/>
      <c r="AK1943" s="20"/>
      <c r="AL1943" s="24"/>
      <c r="AM1943" s="19"/>
      <c r="AN1943" s="19"/>
      <c r="AO1943" s="17"/>
    </row>
    <row r="1944" spans="35:41" x14ac:dyDescent="0.2">
      <c r="AI1944" s="19"/>
      <c r="AJ1944" s="16"/>
      <c r="AK1944" s="20"/>
      <c r="AL1944" s="24"/>
      <c r="AM1944" s="19"/>
      <c r="AN1944" s="19"/>
      <c r="AO1944" s="17"/>
    </row>
    <row r="1945" spans="35:41" x14ac:dyDescent="0.2">
      <c r="AI1945" s="19"/>
      <c r="AJ1945" s="16"/>
      <c r="AK1945" s="20"/>
      <c r="AL1945" s="24"/>
      <c r="AM1945" s="19"/>
      <c r="AN1945" s="19"/>
      <c r="AO1945" s="17"/>
    </row>
    <row r="1946" spans="35:41" x14ac:dyDescent="0.2">
      <c r="AI1946" s="19"/>
      <c r="AJ1946" s="16"/>
      <c r="AK1946" s="20"/>
      <c r="AL1946" s="24"/>
      <c r="AM1946" s="19"/>
      <c r="AN1946" s="19"/>
      <c r="AO1946" s="17"/>
    </row>
    <row r="1947" spans="35:41" x14ac:dyDescent="0.2">
      <c r="AI1947" s="19"/>
      <c r="AJ1947" s="16"/>
      <c r="AK1947" s="20"/>
      <c r="AL1947" s="24"/>
      <c r="AM1947" s="19"/>
      <c r="AN1947" s="19"/>
      <c r="AO1947" s="17"/>
    </row>
    <row r="1948" spans="35:41" x14ac:dyDescent="0.2">
      <c r="AI1948" s="19"/>
      <c r="AJ1948" s="16"/>
      <c r="AK1948" s="20"/>
      <c r="AL1948" s="24"/>
      <c r="AM1948" s="19"/>
      <c r="AN1948" s="19"/>
      <c r="AO1948" s="17"/>
    </row>
    <row r="1949" spans="35:41" x14ac:dyDescent="0.2">
      <c r="AI1949" s="19"/>
      <c r="AJ1949" s="16"/>
      <c r="AK1949" s="20"/>
      <c r="AL1949" s="24"/>
      <c r="AM1949" s="19"/>
      <c r="AN1949" s="19"/>
      <c r="AO1949" s="17"/>
    </row>
    <row r="1950" spans="35:41" x14ac:dyDescent="0.2">
      <c r="AI1950" s="19"/>
      <c r="AJ1950" s="16"/>
      <c r="AK1950" s="20"/>
      <c r="AL1950" s="24"/>
      <c r="AM1950" s="19"/>
      <c r="AN1950" s="19"/>
      <c r="AO1950" s="17"/>
    </row>
    <row r="1951" spans="35:41" x14ac:dyDescent="0.2">
      <c r="AI1951" s="19"/>
      <c r="AJ1951" s="16"/>
      <c r="AK1951" s="20"/>
      <c r="AL1951" s="24"/>
      <c r="AM1951" s="19"/>
      <c r="AN1951" s="19"/>
      <c r="AO1951" s="17"/>
    </row>
    <row r="1952" spans="35:41" x14ac:dyDescent="0.2">
      <c r="AI1952" s="19"/>
      <c r="AJ1952" s="16"/>
      <c r="AK1952" s="20"/>
      <c r="AL1952" s="24"/>
      <c r="AM1952" s="19"/>
      <c r="AN1952" s="19"/>
      <c r="AO1952" s="17"/>
    </row>
    <row r="1953" spans="35:41" x14ac:dyDescent="0.2">
      <c r="AI1953" s="19"/>
      <c r="AJ1953" s="16"/>
      <c r="AK1953" s="20"/>
      <c r="AL1953" s="24"/>
      <c r="AM1953" s="19"/>
      <c r="AN1953" s="19"/>
      <c r="AO1953" s="17"/>
    </row>
    <row r="1954" spans="35:41" x14ac:dyDescent="0.2">
      <c r="AI1954" s="19"/>
      <c r="AJ1954" s="16"/>
      <c r="AK1954" s="20"/>
      <c r="AL1954" s="24"/>
      <c r="AM1954" s="19"/>
      <c r="AN1954" s="19"/>
      <c r="AO1954" s="17"/>
    </row>
    <row r="1955" spans="35:41" x14ac:dyDescent="0.2">
      <c r="AI1955" s="19"/>
      <c r="AJ1955" s="16"/>
      <c r="AK1955" s="20"/>
      <c r="AL1955" s="24"/>
      <c r="AM1955" s="19"/>
      <c r="AN1955" s="19"/>
      <c r="AO1955" s="17"/>
    </row>
    <row r="1956" spans="35:41" x14ac:dyDescent="0.2">
      <c r="AI1956" s="19"/>
      <c r="AJ1956" s="16"/>
      <c r="AK1956" s="20"/>
      <c r="AL1956" s="24"/>
      <c r="AM1956" s="19"/>
      <c r="AN1956" s="19"/>
      <c r="AO1956" s="17"/>
    </row>
    <row r="1957" spans="35:41" x14ac:dyDescent="0.2">
      <c r="AI1957" s="19"/>
      <c r="AJ1957" s="16"/>
      <c r="AK1957" s="20"/>
      <c r="AL1957" s="24"/>
      <c r="AM1957" s="19"/>
      <c r="AN1957" s="19"/>
      <c r="AO1957" s="17"/>
    </row>
    <row r="1958" spans="35:41" x14ac:dyDescent="0.2">
      <c r="AI1958" s="19"/>
      <c r="AJ1958" s="16"/>
      <c r="AK1958" s="20"/>
      <c r="AL1958" s="24"/>
      <c r="AM1958" s="19"/>
      <c r="AN1958" s="19"/>
      <c r="AO1958" s="17"/>
    </row>
    <row r="1959" spans="35:41" x14ac:dyDescent="0.2">
      <c r="AI1959" s="19"/>
      <c r="AJ1959" s="16"/>
      <c r="AK1959" s="20"/>
      <c r="AL1959" s="24"/>
      <c r="AM1959" s="19"/>
      <c r="AN1959" s="19"/>
      <c r="AO1959" s="17"/>
    </row>
    <row r="1960" spans="35:41" x14ac:dyDescent="0.2">
      <c r="AI1960" s="19"/>
      <c r="AJ1960" s="16"/>
      <c r="AK1960" s="20"/>
      <c r="AL1960" s="24"/>
      <c r="AM1960" s="19"/>
      <c r="AN1960" s="19"/>
      <c r="AO1960" s="17"/>
    </row>
    <row r="1961" spans="35:41" x14ac:dyDescent="0.2">
      <c r="AI1961" s="19"/>
      <c r="AJ1961" s="16"/>
      <c r="AK1961" s="20"/>
      <c r="AL1961" s="24"/>
      <c r="AM1961" s="19"/>
      <c r="AN1961" s="19"/>
      <c r="AO1961" s="17"/>
    </row>
    <row r="1962" spans="35:41" x14ac:dyDescent="0.2">
      <c r="AI1962" s="19"/>
      <c r="AJ1962" s="16"/>
      <c r="AK1962" s="20"/>
      <c r="AL1962" s="24"/>
      <c r="AM1962" s="19"/>
      <c r="AN1962" s="19"/>
      <c r="AO1962" s="17"/>
    </row>
    <row r="1963" spans="35:41" x14ac:dyDescent="0.2">
      <c r="AI1963" s="19"/>
      <c r="AJ1963" s="16"/>
      <c r="AK1963" s="20"/>
      <c r="AL1963" s="24"/>
      <c r="AM1963" s="19"/>
      <c r="AN1963" s="19"/>
      <c r="AO1963" s="17"/>
    </row>
    <row r="1964" spans="35:41" x14ac:dyDescent="0.2">
      <c r="AI1964" s="19"/>
      <c r="AJ1964" s="16"/>
      <c r="AK1964" s="20"/>
      <c r="AL1964" s="24"/>
      <c r="AM1964" s="19"/>
      <c r="AN1964" s="19"/>
      <c r="AO1964" s="17"/>
    </row>
    <row r="1965" spans="35:41" x14ac:dyDescent="0.2">
      <c r="AI1965" s="19"/>
      <c r="AJ1965" s="16"/>
      <c r="AK1965" s="20"/>
      <c r="AL1965" s="24"/>
      <c r="AM1965" s="19"/>
      <c r="AN1965" s="19"/>
      <c r="AO1965" s="17"/>
    </row>
    <row r="1966" spans="35:41" x14ac:dyDescent="0.2">
      <c r="AI1966" s="19"/>
      <c r="AJ1966" s="16"/>
      <c r="AK1966" s="20"/>
      <c r="AL1966" s="24"/>
      <c r="AM1966" s="19"/>
      <c r="AN1966" s="19"/>
      <c r="AO1966" s="17"/>
    </row>
    <row r="1967" spans="35:41" x14ac:dyDescent="0.2">
      <c r="AI1967" s="19"/>
      <c r="AJ1967" s="16"/>
      <c r="AK1967" s="20"/>
      <c r="AL1967" s="24"/>
      <c r="AM1967" s="19"/>
      <c r="AN1967" s="19"/>
      <c r="AO1967" s="17"/>
    </row>
    <row r="1968" spans="35:41" x14ac:dyDescent="0.2">
      <c r="AI1968" s="19"/>
      <c r="AJ1968" s="16"/>
      <c r="AK1968" s="20"/>
      <c r="AL1968" s="24"/>
      <c r="AM1968" s="19"/>
      <c r="AN1968" s="19"/>
      <c r="AO1968" s="17"/>
    </row>
    <row r="1969" spans="35:41" x14ac:dyDescent="0.2">
      <c r="AI1969" s="19"/>
      <c r="AJ1969" s="16"/>
      <c r="AK1969" s="20"/>
      <c r="AL1969" s="24"/>
      <c r="AM1969" s="19"/>
      <c r="AN1969" s="19"/>
      <c r="AO1969" s="17"/>
    </row>
    <row r="1970" spans="35:41" x14ac:dyDescent="0.2">
      <c r="AI1970" s="19"/>
      <c r="AJ1970" s="16"/>
      <c r="AK1970" s="20"/>
      <c r="AL1970" s="24"/>
      <c r="AM1970" s="19"/>
      <c r="AN1970" s="19"/>
      <c r="AO1970" s="17"/>
    </row>
    <row r="1971" spans="35:41" x14ac:dyDescent="0.2">
      <c r="AI1971" s="19"/>
      <c r="AJ1971" s="16"/>
      <c r="AK1971" s="20"/>
      <c r="AL1971" s="24"/>
      <c r="AM1971" s="19"/>
      <c r="AN1971" s="19"/>
      <c r="AO1971" s="17"/>
    </row>
    <row r="1972" spans="35:41" x14ac:dyDescent="0.2">
      <c r="AI1972" s="19"/>
      <c r="AJ1972" s="16"/>
      <c r="AK1972" s="20"/>
      <c r="AL1972" s="24"/>
      <c r="AM1972" s="19"/>
      <c r="AN1972" s="19"/>
      <c r="AO1972" s="17"/>
    </row>
    <row r="1973" spans="35:41" x14ac:dyDescent="0.2">
      <c r="AI1973" s="19"/>
      <c r="AJ1973" s="16"/>
      <c r="AK1973" s="20"/>
      <c r="AL1973" s="24"/>
      <c r="AM1973" s="19"/>
      <c r="AN1973" s="19"/>
      <c r="AO1973" s="17"/>
    </row>
    <row r="1974" spans="35:41" x14ac:dyDescent="0.2">
      <c r="AI1974" s="19"/>
      <c r="AJ1974" s="16"/>
      <c r="AK1974" s="20"/>
      <c r="AL1974" s="24"/>
      <c r="AM1974" s="19"/>
      <c r="AN1974" s="19"/>
      <c r="AO1974" s="17"/>
    </row>
    <row r="1975" spans="35:41" x14ac:dyDescent="0.2">
      <c r="AI1975" s="19"/>
      <c r="AJ1975" s="16"/>
      <c r="AK1975" s="20"/>
      <c r="AL1975" s="24"/>
      <c r="AM1975" s="19"/>
      <c r="AN1975" s="19"/>
      <c r="AO1975" s="17"/>
    </row>
    <row r="1976" spans="35:41" x14ac:dyDescent="0.2">
      <c r="AI1976" s="19"/>
      <c r="AJ1976" s="16"/>
      <c r="AK1976" s="20"/>
      <c r="AL1976" s="24"/>
      <c r="AM1976" s="19"/>
      <c r="AN1976" s="19"/>
      <c r="AO1976" s="17"/>
    </row>
    <row r="1977" spans="35:41" x14ac:dyDescent="0.2">
      <c r="AI1977" s="19"/>
      <c r="AJ1977" s="16"/>
      <c r="AK1977" s="20"/>
      <c r="AL1977" s="24"/>
      <c r="AM1977" s="19"/>
      <c r="AN1977" s="19"/>
      <c r="AO1977" s="17"/>
    </row>
    <row r="1978" spans="35:41" x14ac:dyDescent="0.2">
      <c r="AI1978" s="19"/>
      <c r="AJ1978" s="16"/>
      <c r="AK1978" s="20"/>
      <c r="AL1978" s="24"/>
      <c r="AM1978" s="19"/>
      <c r="AN1978" s="19"/>
      <c r="AO1978" s="17"/>
    </row>
    <row r="1979" spans="35:41" x14ac:dyDescent="0.2">
      <c r="AI1979" s="19"/>
      <c r="AJ1979" s="16"/>
      <c r="AK1979" s="20"/>
      <c r="AL1979" s="24"/>
      <c r="AM1979" s="19"/>
      <c r="AN1979" s="19"/>
      <c r="AO1979" s="17"/>
    </row>
    <row r="1980" spans="35:41" x14ac:dyDescent="0.2">
      <c r="AI1980" s="19"/>
      <c r="AJ1980" s="16"/>
      <c r="AK1980" s="20"/>
      <c r="AL1980" s="24"/>
      <c r="AM1980" s="19"/>
      <c r="AN1980" s="19"/>
      <c r="AO1980" s="17"/>
    </row>
    <row r="1981" spans="35:41" x14ac:dyDescent="0.2">
      <c r="AI1981" s="19"/>
      <c r="AJ1981" s="16"/>
      <c r="AK1981" s="20"/>
      <c r="AL1981" s="24"/>
      <c r="AM1981" s="19"/>
      <c r="AN1981" s="19"/>
      <c r="AO1981" s="17"/>
    </row>
    <row r="1982" spans="35:41" x14ac:dyDescent="0.2">
      <c r="AI1982" s="19"/>
      <c r="AJ1982" s="16"/>
      <c r="AK1982" s="20"/>
      <c r="AL1982" s="24"/>
      <c r="AM1982" s="19"/>
      <c r="AN1982" s="19"/>
      <c r="AO1982" s="17"/>
    </row>
    <row r="1983" spans="35:41" x14ac:dyDescent="0.2">
      <c r="AI1983" s="19"/>
      <c r="AJ1983" s="16"/>
      <c r="AK1983" s="20"/>
      <c r="AL1983" s="24"/>
      <c r="AM1983" s="19"/>
      <c r="AN1983" s="19"/>
      <c r="AO1983" s="17"/>
    </row>
    <row r="1984" spans="35:41" x14ac:dyDescent="0.2">
      <c r="AI1984" s="19"/>
      <c r="AJ1984" s="16"/>
      <c r="AK1984" s="20"/>
      <c r="AL1984" s="24"/>
      <c r="AM1984" s="19"/>
      <c r="AN1984" s="19"/>
      <c r="AO1984" s="17"/>
    </row>
    <row r="1985" spans="35:41" x14ac:dyDescent="0.2">
      <c r="AI1985" s="19"/>
      <c r="AJ1985" s="16"/>
      <c r="AK1985" s="20"/>
      <c r="AL1985" s="24"/>
      <c r="AM1985" s="19"/>
      <c r="AN1985" s="19"/>
      <c r="AO1985" s="17"/>
    </row>
    <row r="1986" spans="35:41" x14ac:dyDescent="0.2">
      <c r="AI1986" s="19"/>
      <c r="AJ1986" s="16"/>
      <c r="AK1986" s="20"/>
      <c r="AL1986" s="24"/>
      <c r="AM1986" s="19"/>
      <c r="AN1986" s="19"/>
      <c r="AO1986" s="17"/>
    </row>
    <row r="1987" spans="35:41" x14ac:dyDescent="0.2">
      <c r="AI1987" s="19"/>
      <c r="AJ1987" s="16"/>
      <c r="AK1987" s="20"/>
      <c r="AL1987" s="24"/>
      <c r="AM1987" s="19"/>
      <c r="AN1987" s="19"/>
      <c r="AO1987" s="17"/>
    </row>
    <row r="1988" spans="35:41" x14ac:dyDescent="0.2">
      <c r="AI1988" s="19"/>
      <c r="AJ1988" s="16"/>
      <c r="AK1988" s="20"/>
      <c r="AL1988" s="24"/>
      <c r="AM1988" s="19"/>
      <c r="AN1988" s="19"/>
      <c r="AO1988" s="17"/>
    </row>
    <row r="1989" spans="35:41" x14ac:dyDescent="0.2">
      <c r="AI1989" s="19"/>
      <c r="AJ1989" s="16"/>
      <c r="AK1989" s="20"/>
      <c r="AL1989" s="24"/>
      <c r="AM1989" s="19"/>
      <c r="AN1989" s="19"/>
      <c r="AO1989" s="17"/>
    </row>
    <row r="1990" spans="35:41" x14ac:dyDescent="0.2">
      <c r="AI1990" s="19"/>
      <c r="AJ1990" s="16"/>
      <c r="AK1990" s="20"/>
      <c r="AL1990" s="24"/>
      <c r="AM1990" s="19"/>
      <c r="AN1990" s="19"/>
      <c r="AO1990" s="17"/>
    </row>
    <row r="1991" spans="35:41" x14ac:dyDescent="0.2">
      <c r="AI1991" s="19"/>
      <c r="AJ1991" s="16"/>
      <c r="AK1991" s="20"/>
      <c r="AL1991" s="24"/>
      <c r="AM1991" s="19"/>
      <c r="AN1991" s="19"/>
      <c r="AO1991" s="17"/>
    </row>
    <row r="1992" spans="35:41" x14ac:dyDescent="0.2">
      <c r="AI1992" s="19"/>
      <c r="AJ1992" s="16"/>
      <c r="AK1992" s="20"/>
      <c r="AL1992" s="24"/>
      <c r="AM1992" s="19"/>
      <c r="AN1992" s="19"/>
      <c r="AO1992" s="17"/>
    </row>
    <row r="1993" spans="35:41" x14ac:dyDescent="0.2">
      <c r="AI1993" s="19"/>
      <c r="AJ1993" s="16"/>
      <c r="AK1993" s="20"/>
      <c r="AL1993" s="24"/>
      <c r="AM1993" s="19"/>
      <c r="AN1993" s="19"/>
      <c r="AO1993" s="17"/>
    </row>
    <row r="1994" spans="35:41" x14ac:dyDescent="0.2">
      <c r="AI1994" s="19"/>
      <c r="AJ1994" s="16"/>
      <c r="AK1994" s="20"/>
      <c r="AL1994" s="24"/>
      <c r="AM1994" s="19"/>
      <c r="AN1994" s="19"/>
      <c r="AO1994" s="17"/>
    </row>
    <row r="1995" spans="35:41" x14ac:dyDescent="0.2">
      <c r="AI1995" s="19"/>
      <c r="AJ1995" s="16"/>
      <c r="AK1995" s="20"/>
      <c r="AL1995" s="24"/>
      <c r="AM1995" s="19"/>
      <c r="AN1995" s="19"/>
      <c r="AO1995" s="17"/>
    </row>
    <row r="1996" spans="35:41" x14ac:dyDescent="0.2">
      <c r="AI1996" s="19"/>
      <c r="AJ1996" s="16"/>
      <c r="AK1996" s="20"/>
      <c r="AL1996" s="24"/>
      <c r="AM1996" s="19"/>
      <c r="AN1996" s="19"/>
      <c r="AO1996" s="17"/>
    </row>
    <row r="1997" spans="35:41" x14ac:dyDescent="0.2">
      <c r="AI1997" s="19"/>
      <c r="AJ1997" s="16"/>
      <c r="AK1997" s="20"/>
      <c r="AL1997" s="24"/>
      <c r="AM1997" s="19"/>
      <c r="AN1997" s="19"/>
      <c r="AO1997" s="17"/>
    </row>
    <row r="1998" spans="35:41" x14ac:dyDescent="0.2">
      <c r="AI1998" s="19"/>
      <c r="AJ1998" s="16"/>
      <c r="AK1998" s="20"/>
      <c r="AL1998" s="24"/>
      <c r="AM1998" s="19"/>
      <c r="AN1998" s="19"/>
      <c r="AO1998" s="17"/>
    </row>
    <row r="1999" spans="35:41" x14ac:dyDescent="0.2">
      <c r="AI1999" s="19"/>
      <c r="AJ1999" s="16"/>
      <c r="AK1999" s="20"/>
      <c r="AL1999" s="24"/>
      <c r="AM1999" s="19"/>
      <c r="AN1999" s="19"/>
      <c r="AO1999" s="17"/>
    </row>
    <row r="2000" spans="35:41" x14ac:dyDescent="0.2">
      <c r="AI2000" s="19"/>
      <c r="AJ2000" s="16"/>
      <c r="AK2000" s="20"/>
      <c r="AL2000" s="24"/>
      <c r="AM2000" s="19"/>
      <c r="AN2000" s="19"/>
      <c r="AO2000" s="17"/>
    </row>
    <row r="2001" spans="35:41" x14ac:dyDescent="0.2">
      <c r="AI2001" s="19"/>
      <c r="AJ2001" s="16"/>
      <c r="AK2001" s="20"/>
      <c r="AL2001" s="24"/>
      <c r="AM2001" s="19"/>
      <c r="AN2001" s="19"/>
      <c r="AO2001" s="17"/>
    </row>
    <row r="2002" spans="35:41" x14ac:dyDescent="0.2">
      <c r="AI2002" s="19"/>
      <c r="AJ2002" s="16"/>
      <c r="AK2002" s="20"/>
      <c r="AL2002" s="24"/>
      <c r="AM2002" s="19"/>
      <c r="AN2002" s="19"/>
      <c r="AO2002" s="17"/>
    </row>
    <row r="2003" spans="35:41" x14ac:dyDescent="0.2">
      <c r="AI2003" s="19"/>
      <c r="AJ2003" s="16"/>
      <c r="AK2003" s="20"/>
      <c r="AL2003" s="24"/>
      <c r="AM2003" s="19"/>
      <c r="AN2003" s="19"/>
      <c r="AO2003" s="17"/>
    </row>
    <row r="2004" spans="35:41" x14ac:dyDescent="0.2">
      <c r="AI2004" s="19"/>
      <c r="AJ2004" s="16"/>
      <c r="AK2004" s="20"/>
      <c r="AL2004" s="24"/>
      <c r="AM2004" s="19"/>
      <c r="AN2004" s="19"/>
      <c r="AO2004" s="17"/>
    </row>
    <row r="2005" spans="35:41" x14ac:dyDescent="0.2">
      <c r="AI2005" s="19"/>
      <c r="AJ2005" s="16"/>
      <c r="AK2005" s="20"/>
      <c r="AL2005" s="24"/>
      <c r="AM2005" s="19"/>
      <c r="AN2005" s="19"/>
      <c r="AO2005" s="17"/>
    </row>
    <row r="2006" spans="35:41" x14ac:dyDescent="0.2">
      <c r="AI2006" s="19"/>
      <c r="AJ2006" s="16"/>
      <c r="AK2006" s="20"/>
      <c r="AL2006" s="24"/>
      <c r="AM2006" s="19"/>
      <c r="AN2006" s="19"/>
      <c r="AO2006" s="17"/>
    </row>
    <row r="2007" spans="35:41" x14ac:dyDescent="0.2">
      <c r="AI2007" s="19"/>
      <c r="AJ2007" s="16"/>
      <c r="AK2007" s="20"/>
      <c r="AL2007" s="24"/>
      <c r="AM2007" s="19"/>
      <c r="AN2007" s="19"/>
      <c r="AO2007" s="17"/>
    </row>
    <row r="2008" spans="35:41" x14ac:dyDescent="0.2">
      <c r="AI2008" s="19"/>
      <c r="AJ2008" s="16"/>
      <c r="AK2008" s="20"/>
      <c r="AL2008" s="24"/>
      <c r="AM2008" s="19"/>
      <c r="AN2008" s="19"/>
      <c r="AO2008" s="17"/>
    </row>
    <row r="2009" spans="35:41" x14ac:dyDescent="0.2">
      <c r="AI2009" s="19"/>
      <c r="AJ2009" s="16"/>
      <c r="AK2009" s="20"/>
      <c r="AL2009" s="24"/>
      <c r="AM2009" s="19"/>
      <c r="AN2009" s="19"/>
      <c r="AO2009" s="17"/>
    </row>
    <row r="2010" spans="35:41" x14ac:dyDescent="0.2">
      <c r="AI2010" s="19"/>
      <c r="AJ2010" s="16"/>
      <c r="AK2010" s="20"/>
      <c r="AL2010" s="24"/>
      <c r="AM2010" s="19"/>
      <c r="AN2010" s="19"/>
      <c r="AO2010" s="17"/>
    </row>
    <row r="2011" spans="35:41" x14ac:dyDescent="0.2">
      <c r="AI2011" s="19"/>
      <c r="AJ2011" s="16"/>
      <c r="AK2011" s="20"/>
      <c r="AL2011" s="24"/>
      <c r="AM2011" s="19"/>
      <c r="AN2011" s="19"/>
      <c r="AO2011" s="17"/>
    </row>
    <row r="2012" spans="35:41" x14ac:dyDescent="0.2">
      <c r="AI2012" s="19"/>
      <c r="AJ2012" s="16"/>
      <c r="AK2012" s="20"/>
      <c r="AL2012" s="24"/>
      <c r="AM2012" s="19"/>
      <c r="AN2012" s="19"/>
      <c r="AO2012" s="17"/>
    </row>
    <row r="2013" spans="35:41" x14ac:dyDescent="0.2">
      <c r="AI2013" s="19"/>
      <c r="AJ2013" s="16"/>
      <c r="AK2013" s="20"/>
      <c r="AL2013" s="24"/>
      <c r="AM2013" s="19"/>
      <c r="AN2013" s="19"/>
      <c r="AO2013" s="17"/>
    </row>
    <row r="2014" spans="35:41" x14ac:dyDescent="0.2">
      <c r="AI2014" s="19"/>
      <c r="AJ2014" s="16"/>
      <c r="AK2014" s="20"/>
      <c r="AL2014" s="24"/>
      <c r="AM2014" s="19"/>
      <c r="AN2014" s="19"/>
      <c r="AO2014" s="17"/>
    </row>
    <row r="2015" spans="35:41" x14ac:dyDescent="0.2">
      <c r="AI2015" s="19"/>
      <c r="AJ2015" s="16"/>
      <c r="AK2015" s="20"/>
      <c r="AL2015" s="24"/>
      <c r="AM2015" s="19"/>
      <c r="AN2015" s="19"/>
      <c r="AO2015" s="17"/>
    </row>
    <row r="2016" spans="35:41" x14ac:dyDescent="0.2">
      <c r="AI2016" s="19"/>
      <c r="AJ2016" s="16"/>
      <c r="AK2016" s="20"/>
      <c r="AL2016" s="24"/>
      <c r="AM2016" s="19"/>
      <c r="AN2016" s="19"/>
      <c r="AO2016" s="17"/>
    </row>
    <row r="2017" spans="35:41" x14ac:dyDescent="0.2">
      <c r="AI2017" s="19"/>
      <c r="AJ2017" s="16"/>
      <c r="AK2017" s="20"/>
      <c r="AL2017" s="24"/>
      <c r="AM2017" s="19"/>
      <c r="AN2017" s="19"/>
      <c r="AO2017" s="17"/>
    </row>
    <row r="2018" spans="35:41" x14ac:dyDescent="0.2">
      <c r="AI2018" s="19"/>
      <c r="AJ2018" s="16"/>
      <c r="AK2018" s="20"/>
      <c r="AL2018" s="24"/>
      <c r="AM2018" s="19"/>
      <c r="AN2018" s="19"/>
      <c r="AO2018" s="17"/>
    </row>
    <row r="2019" spans="35:41" x14ac:dyDescent="0.2">
      <c r="AI2019" s="19"/>
      <c r="AJ2019" s="16"/>
      <c r="AK2019" s="20"/>
      <c r="AL2019" s="24"/>
      <c r="AM2019" s="19"/>
      <c r="AN2019" s="19"/>
      <c r="AO2019" s="17"/>
    </row>
    <row r="2020" spans="35:41" x14ac:dyDescent="0.2">
      <c r="AI2020" s="19"/>
      <c r="AJ2020" s="16"/>
      <c r="AK2020" s="20"/>
      <c r="AL2020" s="24"/>
      <c r="AM2020" s="19"/>
      <c r="AN2020" s="19"/>
      <c r="AO2020" s="17"/>
    </row>
    <row r="2021" spans="35:41" x14ac:dyDescent="0.2">
      <c r="AI2021" s="19"/>
      <c r="AJ2021" s="16"/>
      <c r="AK2021" s="20"/>
      <c r="AL2021" s="24"/>
      <c r="AM2021" s="19"/>
      <c r="AN2021" s="19"/>
      <c r="AO2021" s="17"/>
    </row>
    <row r="2022" spans="35:41" x14ac:dyDescent="0.2">
      <c r="AI2022" s="19"/>
      <c r="AJ2022" s="16"/>
      <c r="AK2022" s="20"/>
      <c r="AL2022" s="24"/>
      <c r="AM2022" s="19"/>
      <c r="AN2022" s="19"/>
      <c r="AO2022" s="17"/>
    </row>
    <row r="2023" spans="35:41" x14ac:dyDescent="0.2">
      <c r="AI2023" s="19"/>
      <c r="AJ2023" s="16"/>
      <c r="AK2023" s="20"/>
      <c r="AL2023" s="24"/>
      <c r="AM2023" s="19"/>
      <c r="AN2023" s="19"/>
      <c r="AO2023" s="17"/>
    </row>
    <row r="2024" spans="35:41" x14ac:dyDescent="0.2">
      <c r="AI2024" s="19"/>
      <c r="AJ2024" s="16"/>
      <c r="AK2024" s="20"/>
      <c r="AL2024" s="24"/>
      <c r="AM2024" s="19"/>
      <c r="AN2024" s="19"/>
      <c r="AO2024" s="17"/>
    </row>
    <row r="2025" spans="35:41" x14ac:dyDescent="0.2">
      <c r="AI2025" s="19"/>
      <c r="AJ2025" s="16"/>
      <c r="AK2025" s="20"/>
      <c r="AL2025" s="24"/>
      <c r="AM2025" s="19"/>
      <c r="AN2025" s="19"/>
      <c r="AO2025" s="17"/>
    </row>
    <row r="2026" spans="35:41" x14ac:dyDescent="0.2">
      <c r="AI2026" s="19"/>
      <c r="AJ2026" s="16"/>
      <c r="AK2026" s="20"/>
      <c r="AL2026" s="24"/>
      <c r="AM2026" s="19"/>
      <c r="AN2026" s="19"/>
      <c r="AO2026" s="17"/>
    </row>
    <row r="2027" spans="35:41" x14ac:dyDescent="0.2">
      <c r="AI2027" s="19"/>
      <c r="AJ2027" s="16"/>
      <c r="AK2027" s="20"/>
      <c r="AL2027" s="24"/>
      <c r="AM2027" s="19"/>
      <c r="AN2027" s="19"/>
      <c r="AO2027" s="17"/>
    </row>
    <row r="2028" spans="35:41" x14ac:dyDescent="0.2">
      <c r="AI2028" s="19"/>
      <c r="AJ2028" s="16"/>
      <c r="AK2028" s="20"/>
      <c r="AL2028" s="24"/>
      <c r="AM2028" s="19"/>
      <c r="AN2028" s="19"/>
      <c r="AO2028" s="17"/>
    </row>
    <row r="2029" spans="35:41" x14ac:dyDescent="0.2">
      <c r="AI2029" s="19"/>
      <c r="AJ2029" s="16"/>
      <c r="AK2029" s="20"/>
      <c r="AL2029" s="24"/>
      <c r="AM2029" s="19"/>
      <c r="AN2029" s="19"/>
      <c r="AO2029" s="17"/>
    </row>
    <row r="2030" spans="35:41" x14ac:dyDescent="0.2">
      <c r="AI2030" s="19"/>
      <c r="AJ2030" s="16"/>
      <c r="AK2030" s="20"/>
      <c r="AL2030" s="24"/>
      <c r="AM2030" s="19"/>
      <c r="AN2030" s="19"/>
      <c r="AO2030" s="17"/>
    </row>
    <row r="2031" spans="35:41" x14ac:dyDescent="0.2">
      <c r="AI2031" s="19"/>
      <c r="AJ2031" s="16"/>
      <c r="AK2031" s="20"/>
      <c r="AL2031" s="24"/>
      <c r="AM2031" s="19"/>
      <c r="AN2031" s="19"/>
      <c r="AO2031" s="17"/>
    </row>
    <row r="2032" spans="35:41" x14ac:dyDescent="0.2">
      <c r="AI2032" s="19"/>
      <c r="AJ2032" s="16"/>
      <c r="AK2032" s="20"/>
      <c r="AL2032" s="24"/>
      <c r="AM2032" s="19"/>
      <c r="AN2032" s="19"/>
      <c r="AO2032" s="17"/>
    </row>
    <row r="2033" spans="35:41" x14ac:dyDescent="0.2">
      <c r="AI2033" s="19"/>
      <c r="AJ2033" s="16"/>
      <c r="AK2033" s="20"/>
      <c r="AL2033" s="24"/>
      <c r="AM2033" s="19"/>
      <c r="AN2033" s="19"/>
      <c r="AO2033" s="17"/>
    </row>
    <row r="2034" spans="35:41" x14ac:dyDescent="0.2">
      <c r="AI2034" s="19"/>
      <c r="AJ2034" s="16"/>
      <c r="AK2034" s="20"/>
      <c r="AL2034" s="24"/>
      <c r="AM2034" s="19"/>
      <c r="AN2034" s="19"/>
      <c r="AO2034" s="17"/>
    </row>
    <row r="2035" spans="35:41" x14ac:dyDescent="0.2">
      <c r="AI2035" s="19"/>
      <c r="AJ2035" s="16"/>
      <c r="AK2035" s="20"/>
      <c r="AL2035" s="24"/>
      <c r="AM2035" s="19"/>
      <c r="AN2035" s="19"/>
      <c r="AO2035" s="17"/>
    </row>
    <row r="2036" spans="35:41" x14ac:dyDescent="0.2">
      <c r="AI2036" s="19"/>
      <c r="AJ2036" s="16"/>
      <c r="AK2036" s="20"/>
      <c r="AL2036" s="24"/>
      <c r="AM2036" s="19"/>
      <c r="AN2036" s="19"/>
      <c r="AO2036" s="17"/>
    </row>
    <row r="2037" spans="35:41" x14ac:dyDescent="0.2">
      <c r="AI2037" s="19"/>
      <c r="AJ2037" s="16"/>
      <c r="AK2037" s="20"/>
      <c r="AL2037" s="24"/>
      <c r="AM2037" s="19"/>
      <c r="AN2037" s="19"/>
      <c r="AO2037" s="17"/>
    </row>
    <row r="2038" spans="35:41" x14ac:dyDescent="0.2">
      <c r="AI2038" s="19"/>
      <c r="AJ2038" s="16"/>
      <c r="AK2038" s="20"/>
      <c r="AL2038" s="24"/>
      <c r="AM2038" s="19"/>
      <c r="AN2038" s="19"/>
      <c r="AO2038" s="17"/>
    </row>
    <row r="2039" spans="35:41" x14ac:dyDescent="0.2">
      <c r="AI2039" s="19"/>
      <c r="AJ2039" s="16"/>
      <c r="AK2039" s="20"/>
      <c r="AL2039" s="24"/>
      <c r="AM2039" s="19"/>
      <c r="AN2039" s="19"/>
      <c r="AO2039" s="17"/>
    </row>
    <row r="2040" spans="35:41" x14ac:dyDescent="0.2">
      <c r="AI2040" s="19"/>
      <c r="AJ2040" s="16"/>
      <c r="AK2040" s="20"/>
      <c r="AL2040" s="24"/>
      <c r="AM2040" s="19"/>
      <c r="AN2040" s="19"/>
      <c r="AO2040" s="17"/>
    </row>
    <row r="2041" spans="35:41" x14ac:dyDescent="0.2">
      <c r="AI2041" s="19"/>
      <c r="AJ2041" s="16"/>
      <c r="AK2041" s="20"/>
      <c r="AL2041" s="24"/>
      <c r="AM2041" s="19"/>
      <c r="AN2041" s="19"/>
      <c r="AO2041" s="17"/>
    </row>
    <row r="2042" spans="35:41" x14ac:dyDescent="0.2">
      <c r="AI2042" s="19"/>
      <c r="AJ2042" s="16"/>
      <c r="AK2042" s="20"/>
      <c r="AL2042" s="24"/>
      <c r="AM2042" s="19"/>
      <c r="AN2042" s="19"/>
      <c r="AO2042" s="17"/>
    </row>
    <row r="2043" spans="35:41" x14ac:dyDescent="0.2">
      <c r="AI2043" s="19"/>
      <c r="AJ2043" s="16"/>
      <c r="AK2043" s="20"/>
      <c r="AL2043" s="24"/>
      <c r="AM2043" s="19"/>
      <c r="AN2043" s="19"/>
      <c r="AO2043" s="17"/>
    </row>
    <row r="2044" spans="35:41" x14ac:dyDescent="0.2">
      <c r="AI2044" s="19"/>
      <c r="AJ2044" s="16"/>
      <c r="AK2044" s="20"/>
      <c r="AL2044" s="24"/>
      <c r="AM2044" s="19"/>
      <c r="AN2044" s="19"/>
      <c r="AO2044" s="17"/>
    </row>
    <row r="2045" spans="35:41" x14ac:dyDescent="0.2">
      <c r="AI2045" s="19"/>
      <c r="AJ2045" s="16"/>
      <c r="AK2045" s="20"/>
      <c r="AL2045" s="24"/>
      <c r="AM2045" s="19"/>
      <c r="AN2045" s="19"/>
      <c r="AO2045" s="17"/>
    </row>
    <row r="2046" spans="35:41" x14ac:dyDescent="0.2">
      <c r="AI2046" s="19"/>
      <c r="AJ2046" s="16"/>
      <c r="AK2046" s="20"/>
      <c r="AL2046" s="24"/>
      <c r="AM2046" s="19"/>
      <c r="AN2046" s="19"/>
      <c r="AO2046" s="17"/>
    </row>
    <row r="2047" spans="35:41" x14ac:dyDescent="0.2">
      <c r="AI2047" s="19"/>
      <c r="AJ2047" s="16"/>
      <c r="AK2047" s="20"/>
      <c r="AL2047" s="24"/>
      <c r="AM2047" s="19"/>
      <c r="AN2047" s="19"/>
      <c r="AO2047" s="17"/>
    </row>
    <row r="2048" spans="35:41" x14ac:dyDescent="0.2">
      <c r="AI2048" s="19"/>
      <c r="AJ2048" s="16"/>
      <c r="AK2048" s="20"/>
      <c r="AL2048" s="24"/>
      <c r="AM2048" s="19"/>
      <c r="AN2048" s="19"/>
      <c r="AO2048" s="17"/>
    </row>
    <row r="2049" spans="35:41" x14ac:dyDescent="0.2">
      <c r="AI2049" s="19"/>
      <c r="AJ2049" s="16"/>
      <c r="AK2049" s="20"/>
      <c r="AL2049" s="24"/>
      <c r="AM2049" s="19"/>
      <c r="AN2049" s="19"/>
      <c r="AO2049" s="17"/>
    </row>
    <row r="2050" spans="35:41" x14ac:dyDescent="0.2">
      <c r="AI2050" s="19"/>
      <c r="AJ2050" s="16"/>
      <c r="AK2050" s="20"/>
      <c r="AL2050" s="24"/>
      <c r="AM2050" s="19"/>
      <c r="AN2050" s="19"/>
      <c r="AO2050" s="17"/>
    </row>
    <row r="2051" spans="35:41" x14ac:dyDescent="0.2">
      <c r="AI2051" s="19"/>
      <c r="AJ2051" s="16"/>
      <c r="AK2051" s="20"/>
      <c r="AL2051" s="24"/>
      <c r="AM2051" s="19"/>
      <c r="AN2051" s="19"/>
      <c r="AO2051" s="17"/>
    </row>
    <row r="2052" spans="35:41" x14ac:dyDescent="0.2">
      <c r="AI2052" s="19"/>
      <c r="AJ2052" s="16"/>
      <c r="AK2052" s="20"/>
      <c r="AL2052" s="24"/>
      <c r="AM2052" s="19"/>
      <c r="AN2052" s="19"/>
      <c r="AO2052" s="17"/>
    </row>
    <row r="2053" spans="35:41" x14ac:dyDescent="0.2">
      <c r="AI2053" s="19"/>
      <c r="AJ2053" s="16"/>
      <c r="AK2053" s="20"/>
      <c r="AL2053" s="24"/>
      <c r="AM2053" s="19"/>
      <c r="AN2053" s="19"/>
      <c r="AO2053" s="17"/>
    </row>
    <row r="2054" spans="35:41" x14ac:dyDescent="0.2">
      <c r="AI2054" s="19"/>
      <c r="AJ2054" s="16"/>
      <c r="AK2054" s="20"/>
      <c r="AL2054" s="24"/>
      <c r="AM2054" s="19"/>
      <c r="AN2054" s="19"/>
      <c r="AO2054" s="17"/>
    </row>
    <row r="2055" spans="35:41" x14ac:dyDescent="0.2">
      <c r="AI2055" s="19"/>
      <c r="AJ2055" s="16"/>
      <c r="AK2055" s="20"/>
      <c r="AL2055" s="24"/>
      <c r="AM2055" s="19"/>
      <c r="AN2055" s="19"/>
      <c r="AO2055" s="17"/>
    </row>
    <row r="2056" spans="35:41" x14ac:dyDescent="0.2">
      <c r="AI2056" s="19"/>
      <c r="AJ2056" s="16"/>
      <c r="AK2056" s="20"/>
      <c r="AL2056" s="24"/>
      <c r="AM2056" s="19"/>
      <c r="AN2056" s="19"/>
      <c r="AO2056" s="17"/>
    </row>
    <row r="2057" spans="35:41" x14ac:dyDescent="0.2">
      <c r="AI2057" s="19"/>
      <c r="AJ2057" s="16"/>
      <c r="AK2057" s="20"/>
      <c r="AL2057" s="24"/>
      <c r="AM2057" s="19"/>
      <c r="AN2057" s="19"/>
      <c r="AO2057" s="17"/>
    </row>
    <row r="2058" spans="35:41" x14ac:dyDescent="0.2">
      <c r="AI2058" s="19"/>
      <c r="AJ2058" s="16"/>
      <c r="AK2058" s="20"/>
      <c r="AL2058" s="24"/>
      <c r="AM2058" s="19"/>
      <c r="AN2058" s="19"/>
      <c r="AO2058" s="17"/>
    </row>
    <row r="2059" spans="35:41" x14ac:dyDescent="0.2">
      <c r="AI2059" s="19"/>
      <c r="AJ2059" s="16"/>
      <c r="AK2059" s="20"/>
      <c r="AL2059" s="24"/>
      <c r="AM2059" s="19"/>
      <c r="AN2059" s="19"/>
      <c r="AO2059" s="17"/>
    </row>
    <row r="2060" spans="35:41" x14ac:dyDescent="0.2">
      <c r="AI2060" s="19"/>
      <c r="AJ2060" s="16"/>
      <c r="AK2060" s="20"/>
      <c r="AL2060" s="24"/>
      <c r="AM2060" s="19"/>
      <c r="AN2060" s="19"/>
      <c r="AO2060" s="17"/>
    </row>
    <row r="2061" spans="35:41" x14ac:dyDescent="0.2">
      <c r="AI2061" s="19"/>
      <c r="AJ2061" s="16"/>
      <c r="AK2061" s="20"/>
      <c r="AL2061" s="24"/>
      <c r="AM2061" s="19"/>
      <c r="AN2061" s="19"/>
      <c r="AO2061" s="17"/>
    </row>
    <row r="2062" spans="35:41" x14ac:dyDescent="0.2">
      <c r="AI2062" s="19"/>
      <c r="AJ2062" s="16"/>
      <c r="AK2062" s="20"/>
      <c r="AL2062" s="24"/>
      <c r="AM2062" s="19"/>
      <c r="AN2062" s="19"/>
      <c r="AO2062" s="17"/>
    </row>
    <row r="2063" spans="35:41" x14ac:dyDescent="0.2">
      <c r="AI2063" s="19"/>
      <c r="AJ2063" s="16"/>
      <c r="AK2063" s="20"/>
      <c r="AL2063" s="24"/>
      <c r="AM2063" s="19"/>
      <c r="AN2063" s="19"/>
      <c r="AO2063" s="17"/>
    </row>
    <row r="2064" spans="35:41" x14ac:dyDescent="0.2">
      <c r="AI2064" s="19"/>
      <c r="AJ2064" s="16"/>
      <c r="AK2064" s="20"/>
      <c r="AL2064" s="24"/>
      <c r="AM2064" s="19"/>
      <c r="AN2064" s="19"/>
      <c r="AO2064" s="17"/>
    </row>
    <row r="2065" spans="35:41" x14ac:dyDescent="0.2">
      <c r="AI2065" s="19"/>
      <c r="AJ2065" s="16"/>
      <c r="AK2065" s="20"/>
      <c r="AL2065" s="24"/>
      <c r="AM2065" s="19"/>
      <c r="AN2065" s="19"/>
      <c r="AO2065" s="17"/>
    </row>
    <row r="2066" spans="35:41" x14ac:dyDescent="0.2">
      <c r="AI2066" s="19"/>
      <c r="AJ2066" s="16"/>
      <c r="AK2066" s="20"/>
      <c r="AL2066" s="24"/>
      <c r="AM2066" s="19"/>
      <c r="AN2066" s="19"/>
      <c r="AO2066" s="17"/>
    </row>
    <row r="2067" spans="35:41" x14ac:dyDescent="0.2">
      <c r="AI2067" s="19"/>
      <c r="AJ2067" s="16"/>
      <c r="AK2067" s="20"/>
      <c r="AL2067" s="24"/>
      <c r="AM2067" s="19"/>
      <c r="AN2067" s="19"/>
      <c r="AO2067" s="17"/>
    </row>
    <row r="2068" spans="35:41" x14ac:dyDescent="0.2">
      <c r="AI2068" s="19"/>
      <c r="AJ2068" s="16"/>
      <c r="AK2068" s="20"/>
      <c r="AL2068" s="24"/>
      <c r="AM2068" s="19"/>
      <c r="AN2068" s="19"/>
      <c r="AO2068" s="17"/>
    </row>
    <row r="2069" spans="35:41" x14ac:dyDescent="0.2">
      <c r="AI2069" s="19"/>
      <c r="AJ2069" s="16"/>
      <c r="AK2069" s="20"/>
      <c r="AL2069" s="24"/>
      <c r="AM2069" s="19"/>
      <c r="AN2069" s="19"/>
      <c r="AO2069" s="17"/>
    </row>
    <row r="2070" spans="35:41" x14ac:dyDescent="0.2">
      <c r="AI2070" s="19"/>
      <c r="AJ2070" s="16"/>
      <c r="AK2070" s="20"/>
      <c r="AL2070" s="24"/>
      <c r="AM2070" s="19"/>
      <c r="AN2070" s="19"/>
      <c r="AO2070" s="17"/>
    </row>
    <row r="2071" spans="35:41" x14ac:dyDescent="0.2">
      <c r="AI2071" s="19"/>
      <c r="AJ2071" s="16"/>
      <c r="AK2071" s="20"/>
      <c r="AL2071" s="24"/>
      <c r="AM2071" s="19"/>
      <c r="AN2071" s="19"/>
      <c r="AO2071" s="17"/>
    </row>
    <row r="2072" spans="35:41" x14ac:dyDescent="0.2">
      <c r="AI2072" s="19"/>
      <c r="AJ2072" s="16"/>
      <c r="AK2072" s="20"/>
      <c r="AL2072" s="24"/>
      <c r="AM2072" s="19"/>
      <c r="AN2072" s="19"/>
      <c r="AO2072" s="17"/>
    </row>
    <row r="2073" spans="35:41" x14ac:dyDescent="0.2">
      <c r="AI2073" s="19"/>
      <c r="AJ2073" s="16"/>
      <c r="AK2073" s="20"/>
      <c r="AL2073" s="24"/>
      <c r="AM2073" s="19"/>
      <c r="AN2073" s="19"/>
      <c r="AO2073" s="17"/>
    </row>
    <row r="2074" spans="35:41" x14ac:dyDescent="0.2">
      <c r="AI2074" s="19"/>
      <c r="AJ2074" s="16"/>
      <c r="AK2074" s="20"/>
      <c r="AL2074" s="24"/>
      <c r="AM2074" s="19"/>
      <c r="AN2074" s="19"/>
      <c r="AO2074" s="17"/>
    </row>
    <row r="2075" spans="35:41" x14ac:dyDescent="0.2">
      <c r="AI2075" s="19"/>
      <c r="AJ2075" s="16"/>
      <c r="AK2075" s="20"/>
      <c r="AL2075" s="24"/>
      <c r="AM2075" s="19"/>
      <c r="AN2075" s="19"/>
      <c r="AO2075" s="17"/>
    </row>
    <row r="2076" spans="35:41" x14ac:dyDescent="0.2">
      <c r="AI2076" s="19"/>
      <c r="AJ2076" s="16"/>
      <c r="AK2076" s="20"/>
      <c r="AL2076" s="24"/>
      <c r="AM2076" s="19"/>
      <c r="AN2076" s="19"/>
      <c r="AO2076" s="17"/>
    </row>
    <row r="2077" spans="35:41" x14ac:dyDescent="0.2">
      <c r="AI2077" s="19"/>
      <c r="AJ2077" s="16"/>
      <c r="AK2077" s="20"/>
      <c r="AL2077" s="24"/>
      <c r="AM2077" s="19"/>
      <c r="AN2077" s="19"/>
      <c r="AO2077" s="17"/>
    </row>
    <row r="2078" spans="35:41" x14ac:dyDescent="0.2">
      <c r="AI2078" s="19"/>
      <c r="AJ2078" s="16"/>
      <c r="AK2078" s="20"/>
      <c r="AL2078" s="24"/>
      <c r="AM2078" s="19"/>
      <c r="AN2078" s="19"/>
      <c r="AO2078" s="17"/>
    </row>
    <row r="2079" spans="35:41" x14ac:dyDescent="0.2">
      <c r="AI2079" s="19"/>
      <c r="AJ2079" s="16"/>
      <c r="AK2079" s="20"/>
      <c r="AL2079" s="24"/>
      <c r="AM2079" s="19"/>
      <c r="AN2079" s="19"/>
      <c r="AO2079" s="17"/>
    </row>
    <row r="2080" spans="35:41" x14ac:dyDescent="0.2">
      <c r="AI2080" s="19"/>
      <c r="AJ2080" s="16"/>
      <c r="AK2080" s="20"/>
      <c r="AL2080" s="24"/>
      <c r="AM2080" s="19"/>
      <c r="AN2080" s="19"/>
      <c r="AO2080" s="17"/>
    </row>
    <row r="2081" spans="35:41" x14ac:dyDescent="0.2">
      <c r="AI2081" s="19"/>
      <c r="AJ2081" s="16"/>
      <c r="AK2081" s="20"/>
      <c r="AL2081" s="24"/>
      <c r="AM2081" s="19"/>
      <c r="AN2081" s="19"/>
      <c r="AO2081" s="17"/>
    </row>
    <row r="2082" spans="35:41" x14ac:dyDescent="0.2">
      <c r="AI2082" s="19"/>
      <c r="AJ2082" s="16"/>
      <c r="AK2082" s="20"/>
      <c r="AL2082" s="24"/>
      <c r="AM2082" s="19"/>
      <c r="AN2082" s="19"/>
      <c r="AO2082" s="17"/>
    </row>
    <row r="2083" spans="35:41" x14ac:dyDescent="0.2">
      <c r="AI2083" s="19"/>
      <c r="AJ2083" s="16"/>
      <c r="AK2083" s="20"/>
      <c r="AL2083" s="24"/>
      <c r="AM2083" s="19"/>
      <c r="AN2083" s="19"/>
      <c r="AO2083" s="17"/>
    </row>
    <row r="2084" spans="35:41" x14ac:dyDescent="0.2">
      <c r="AI2084" s="19"/>
      <c r="AJ2084" s="16"/>
      <c r="AK2084" s="20"/>
      <c r="AL2084" s="24"/>
      <c r="AM2084" s="19"/>
      <c r="AN2084" s="19"/>
      <c r="AO2084" s="17"/>
    </row>
    <row r="2085" spans="35:41" x14ac:dyDescent="0.2">
      <c r="AI2085" s="19"/>
      <c r="AJ2085" s="16"/>
      <c r="AK2085" s="20"/>
      <c r="AL2085" s="24"/>
      <c r="AM2085" s="19"/>
      <c r="AN2085" s="19"/>
      <c r="AO2085" s="17"/>
    </row>
    <row r="2086" spans="35:41" x14ac:dyDescent="0.2">
      <c r="AI2086" s="19"/>
      <c r="AJ2086" s="16"/>
      <c r="AK2086" s="20"/>
      <c r="AL2086" s="24"/>
      <c r="AM2086" s="19"/>
      <c r="AN2086" s="19"/>
      <c r="AO2086" s="17"/>
    </row>
    <row r="2087" spans="35:41" x14ac:dyDescent="0.2">
      <c r="AI2087" s="19"/>
      <c r="AJ2087" s="16"/>
      <c r="AK2087" s="20"/>
      <c r="AL2087" s="24"/>
      <c r="AM2087" s="19"/>
      <c r="AN2087" s="19"/>
      <c r="AO2087" s="17"/>
    </row>
    <row r="2088" spans="35:41" x14ac:dyDescent="0.2">
      <c r="AI2088" s="19"/>
      <c r="AJ2088" s="16"/>
      <c r="AK2088" s="20"/>
      <c r="AL2088" s="24"/>
      <c r="AM2088" s="19"/>
      <c r="AN2088" s="19"/>
      <c r="AO2088" s="17"/>
    </row>
    <row r="2089" spans="35:41" x14ac:dyDescent="0.2">
      <c r="AI2089" s="19"/>
      <c r="AJ2089" s="16"/>
      <c r="AK2089" s="20"/>
      <c r="AL2089" s="24"/>
      <c r="AM2089" s="19"/>
      <c r="AN2089" s="19"/>
      <c r="AO2089" s="17"/>
    </row>
    <row r="2090" spans="35:41" x14ac:dyDescent="0.2">
      <c r="AI2090" s="19"/>
      <c r="AJ2090" s="16"/>
      <c r="AK2090" s="20"/>
      <c r="AL2090" s="24"/>
      <c r="AM2090" s="19"/>
      <c r="AN2090" s="19"/>
      <c r="AO2090" s="17"/>
    </row>
    <row r="2091" spans="35:41" x14ac:dyDescent="0.2">
      <c r="AI2091" s="19"/>
      <c r="AJ2091" s="16"/>
      <c r="AK2091" s="20"/>
      <c r="AL2091" s="24"/>
      <c r="AM2091" s="19"/>
      <c r="AN2091" s="19"/>
      <c r="AO2091" s="17"/>
    </row>
    <row r="2092" spans="35:41" x14ac:dyDescent="0.2">
      <c r="AI2092" s="19"/>
      <c r="AJ2092" s="16"/>
      <c r="AK2092" s="20"/>
      <c r="AL2092" s="24"/>
      <c r="AM2092" s="19"/>
      <c r="AN2092" s="19"/>
      <c r="AO2092" s="17"/>
    </row>
    <row r="2093" spans="35:41" x14ac:dyDescent="0.2">
      <c r="AI2093" s="19"/>
      <c r="AJ2093" s="16"/>
      <c r="AK2093" s="20"/>
      <c r="AL2093" s="24"/>
      <c r="AM2093" s="19"/>
      <c r="AN2093" s="19"/>
      <c r="AO2093" s="17"/>
    </row>
    <row r="2094" spans="35:41" x14ac:dyDescent="0.2">
      <c r="AI2094" s="19"/>
      <c r="AJ2094" s="16"/>
      <c r="AK2094" s="20"/>
      <c r="AL2094" s="24"/>
      <c r="AM2094" s="19"/>
      <c r="AN2094" s="19"/>
      <c r="AO2094" s="17"/>
    </row>
    <row r="2095" spans="35:41" x14ac:dyDescent="0.2">
      <c r="AI2095" s="19"/>
      <c r="AJ2095" s="16"/>
      <c r="AK2095" s="20"/>
      <c r="AL2095" s="24"/>
      <c r="AM2095" s="19"/>
      <c r="AN2095" s="19"/>
      <c r="AO2095" s="17"/>
    </row>
    <row r="2096" spans="35:41" x14ac:dyDescent="0.2">
      <c r="AI2096" s="19"/>
      <c r="AJ2096" s="16"/>
      <c r="AK2096" s="20"/>
      <c r="AL2096" s="24"/>
      <c r="AM2096" s="19"/>
      <c r="AN2096" s="19"/>
      <c r="AO2096" s="17"/>
    </row>
    <row r="2097" spans="35:41" x14ac:dyDescent="0.2">
      <c r="AI2097" s="19"/>
      <c r="AJ2097" s="16"/>
      <c r="AK2097" s="20"/>
      <c r="AL2097" s="24"/>
      <c r="AM2097" s="19"/>
      <c r="AN2097" s="19"/>
      <c r="AO2097" s="17"/>
    </row>
    <row r="2098" spans="35:41" x14ac:dyDescent="0.2">
      <c r="AI2098" s="19"/>
      <c r="AJ2098" s="16"/>
      <c r="AK2098" s="20"/>
      <c r="AL2098" s="24"/>
      <c r="AM2098" s="19"/>
      <c r="AN2098" s="19"/>
      <c r="AO2098" s="17"/>
    </row>
    <row r="2099" spans="35:41" x14ac:dyDescent="0.2">
      <c r="AI2099" s="19"/>
      <c r="AJ2099" s="16"/>
      <c r="AK2099" s="20"/>
      <c r="AL2099" s="24"/>
      <c r="AM2099" s="19"/>
      <c r="AN2099" s="19"/>
      <c r="AO2099" s="17"/>
    </row>
    <row r="2100" spans="35:41" x14ac:dyDescent="0.2">
      <c r="AI2100" s="19"/>
      <c r="AJ2100" s="16"/>
      <c r="AK2100" s="20"/>
      <c r="AL2100" s="24"/>
      <c r="AM2100" s="19"/>
      <c r="AN2100" s="19"/>
      <c r="AO2100" s="17"/>
    </row>
    <row r="2101" spans="35:41" x14ac:dyDescent="0.2">
      <c r="AI2101" s="19"/>
      <c r="AJ2101" s="16"/>
      <c r="AK2101" s="20"/>
      <c r="AL2101" s="24"/>
      <c r="AM2101" s="19"/>
      <c r="AN2101" s="19"/>
      <c r="AO2101" s="17"/>
    </row>
    <row r="2102" spans="35:41" x14ac:dyDescent="0.2">
      <c r="AI2102" s="19"/>
      <c r="AJ2102" s="16"/>
      <c r="AK2102" s="20"/>
      <c r="AL2102" s="24"/>
      <c r="AM2102" s="19"/>
      <c r="AN2102" s="19"/>
      <c r="AO2102" s="17"/>
    </row>
    <row r="2103" spans="35:41" x14ac:dyDescent="0.2">
      <c r="AI2103" s="19"/>
      <c r="AJ2103" s="16"/>
      <c r="AK2103" s="20"/>
      <c r="AL2103" s="24"/>
      <c r="AM2103" s="19"/>
      <c r="AN2103" s="19"/>
      <c r="AO2103" s="17"/>
    </row>
    <row r="2104" spans="35:41" x14ac:dyDescent="0.2">
      <c r="AI2104" s="19"/>
      <c r="AJ2104" s="16"/>
      <c r="AK2104" s="20"/>
      <c r="AL2104" s="24"/>
      <c r="AM2104" s="19"/>
      <c r="AN2104" s="19"/>
      <c r="AO2104" s="17"/>
    </row>
    <row r="2105" spans="35:41" x14ac:dyDescent="0.2">
      <c r="AI2105" s="19"/>
      <c r="AJ2105" s="16"/>
      <c r="AK2105" s="20"/>
      <c r="AL2105" s="24"/>
      <c r="AM2105" s="19"/>
      <c r="AN2105" s="19"/>
      <c r="AO2105" s="17"/>
    </row>
    <row r="2106" spans="35:41" x14ac:dyDescent="0.2">
      <c r="AI2106" s="19"/>
      <c r="AJ2106" s="16"/>
      <c r="AK2106" s="20"/>
      <c r="AL2106" s="24"/>
      <c r="AM2106" s="19"/>
      <c r="AN2106" s="19"/>
      <c r="AO2106" s="17"/>
    </row>
    <row r="2107" spans="35:41" x14ac:dyDescent="0.2">
      <c r="AI2107" s="19"/>
      <c r="AJ2107" s="16"/>
      <c r="AK2107" s="20"/>
      <c r="AL2107" s="24"/>
      <c r="AM2107" s="19"/>
      <c r="AN2107" s="19"/>
      <c r="AO2107" s="17"/>
    </row>
    <row r="2108" spans="35:41" x14ac:dyDescent="0.2">
      <c r="AI2108" s="19"/>
      <c r="AJ2108" s="16"/>
      <c r="AK2108" s="20"/>
      <c r="AL2108" s="24"/>
      <c r="AM2108" s="19"/>
      <c r="AN2108" s="19"/>
      <c r="AO2108" s="17"/>
    </row>
    <row r="2109" spans="35:41" x14ac:dyDescent="0.2">
      <c r="AI2109" s="19"/>
      <c r="AJ2109" s="16"/>
      <c r="AK2109" s="20"/>
      <c r="AL2109" s="24"/>
      <c r="AM2109" s="19"/>
      <c r="AN2109" s="19"/>
      <c r="AO2109" s="17"/>
    </row>
    <row r="2110" spans="35:41" x14ac:dyDescent="0.2">
      <c r="AI2110" s="19"/>
      <c r="AJ2110" s="16"/>
      <c r="AK2110" s="20"/>
      <c r="AL2110" s="24"/>
      <c r="AM2110" s="19"/>
      <c r="AN2110" s="19"/>
      <c r="AO2110" s="17"/>
    </row>
    <row r="2111" spans="35:41" x14ac:dyDescent="0.2">
      <c r="AI2111" s="19"/>
      <c r="AJ2111" s="16"/>
      <c r="AK2111" s="20"/>
      <c r="AL2111" s="24"/>
      <c r="AM2111" s="19"/>
      <c r="AN2111" s="19"/>
      <c r="AO2111" s="17"/>
    </row>
    <row r="2112" spans="35:41" x14ac:dyDescent="0.2">
      <c r="AI2112" s="19"/>
      <c r="AJ2112" s="16"/>
      <c r="AK2112" s="20"/>
      <c r="AL2112" s="24"/>
      <c r="AM2112" s="19"/>
      <c r="AN2112" s="19"/>
      <c r="AO2112" s="17"/>
    </row>
    <row r="2113" spans="35:41" x14ac:dyDescent="0.2">
      <c r="AI2113" s="19"/>
      <c r="AJ2113" s="16"/>
      <c r="AK2113" s="20"/>
      <c r="AL2113" s="24"/>
      <c r="AM2113" s="19"/>
      <c r="AN2113" s="19"/>
      <c r="AO2113" s="17"/>
    </row>
    <row r="2114" spans="35:41" x14ac:dyDescent="0.2">
      <c r="AI2114" s="19"/>
      <c r="AJ2114" s="16"/>
      <c r="AK2114" s="20"/>
      <c r="AL2114" s="24"/>
      <c r="AM2114" s="19"/>
      <c r="AN2114" s="19"/>
      <c r="AO2114" s="17"/>
    </row>
    <row r="2115" spans="35:41" x14ac:dyDescent="0.2">
      <c r="AI2115" s="19"/>
      <c r="AJ2115" s="16"/>
      <c r="AK2115" s="20"/>
      <c r="AL2115" s="24"/>
      <c r="AM2115" s="19"/>
      <c r="AN2115" s="19"/>
      <c r="AO2115" s="17"/>
    </row>
    <row r="2116" spans="35:41" x14ac:dyDescent="0.2">
      <c r="AI2116" s="19"/>
      <c r="AJ2116" s="16"/>
      <c r="AK2116" s="20"/>
      <c r="AL2116" s="24"/>
      <c r="AM2116" s="19"/>
      <c r="AN2116" s="19"/>
      <c r="AO2116" s="17"/>
    </row>
    <row r="2117" spans="35:41" x14ac:dyDescent="0.2">
      <c r="AI2117" s="19"/>
      <c r="AJ2117" s="16"/>
      <c r="AK2117" s="20"/>
      <c r="AL2117" s="24"/>
      <c r="AM2117" s="19"/>
      <c r="AN2117" s="19"/>
      <c r="AO2117" s="17"/>
    </row>
    <row r="2118" spans="35:41" x14ac:dyDescent="0.2">
      <c r="AI2118" s="19"/>
      <c r="AJ2118" s="16"/>
      <c r="AK2118" s="20"/>
      <c r="AL2118" s="24"/>
      <c r="AM2118" s="19"/>
      <c r="AN2118" s="19"/>
      <c r="AO2118" s="17"/>
    </row>
    <row r="2119" spans="35:41" x14ac:dyDescent="0.2">
      <c r="AI2119" s="19"/>
      <c r="AJ2119" s="16"/>
      <c r="AK2119" s="20"/>
      <c r="AL2119" s="24"/>
      <c r="AM2119" s="19"/>
      <c r="AN2119" s="19"/>
      <c r="AO2119" s="17"/>
    </row>
    <row r="2120" spans="35:41" x14ac:dyDescent="0.2">
      <c r="AI2120" s="19"/>
      <c r="AJ2120" s="16"/>
      <c r="AK2120" s="20"/>
      <c r="AL2120" s="24"/>
      <c r="AM2120" s="19"/>
      <c r="AN2120" s="19"/>
      <c r="AO2120" s="17"/>
    </row>
    <row r="2121" spans="35:41" x14ac:dyDescent="0.2">
      <c r="AI2121" s="19"/>
      <c r="AJ2121" s="16"/>
      <c r="AK2121" s="20"/>
      <c r="AL2121" s="24"/>
      <c r="AM2121" s="19"/>
      <c r="AN2121" s="19"/>
      <c r="AO2121" s="17"/>
    </row>
    <row r="2122" spans="35:41" x14ac:dyDescent="0.2">
      <c r="AI2122" s="19"/>
      <c r="AJ2122" s="16"/>
      <c r="AK2122" s="20"/>
      <c r="AL2122" s="24"/>
      <c r="AM2122" s="19"/>
      <c r="AN2122" s="19"/>
      <c r="AO2122" s="17"/>
    </row>
    <row r="2123" spans="35:41" x14ac:dyDescent="0.2">
      <c r="AI2123" s="19"/>
      <c r="AJ2123" s="16"/>
      <c r="AK2123" s="20"/>
      <c r="AL2123" s="24"/>
      <c r="AM2123" s="19"/>
      <c r="AN2123" s="19"/>
      <c r="AO2123" s="17"/>
    </row>
    <row r="2124" spans="35:41" x14ac:dyDescent="0.2">
      <c r="AI2124" s="19"/>
      <c r="AJ2124" s="16"/>
      <c r="AK2124" s="20"/>
      <c r="AL2124" s="24"/>
      <c r="AM2124" s="19"/>
      <c r="AN2124" s="19"/>
      <c r="AO2124" s="17"/>
    </row>
    <row r="2125" spans="35:41" x14ac:dyDescent="0.2">
      <c r="AI2125" s="19"/>
      <c r="AJ2125" s="16"/>
      <c r="AK2125" s="20"/>
      <c r="AL2125" s="24"/>
      <c r="AM2125" s="19"/>
      <c r="AN2125" s="19"/>
      <c r="AO2125" s="17"/>
    </row>
    <row r="2126" spans="35:41" x14ac:dyDescent="0.2">
      <c r="AI2126" s="19"/>
      <c r="AJ2126" s="16"/>
      <c r="AK2126" s="20"/>
      <c r="AL2126" s="24"/>
      <c r="AM2126" s="19"/>
      <c r="AN2126" s="19"/>
      <c r="AO2126" s="17"/>
    </row>
    <row r="2127" spans="35:41" x14ac:dyDescent="0.2">
      <c r="AI2127" s="19"/>
      <c r="AJ2127" s="16"/>
      <c r="AK2127" s="20"/>
      <c r="AL2127" s="24"/>
      <c r="AM2127" s="19"/>
      <c r="AN2127" s="19"/>
      <c r="AO2127" s="17"/>
    </row>
    <row r="2128" spans="35:41" x14ac:dyDescent="0.2">
      <c r="AI2128" s="19"/>
      <c r="AJ2128" s="16"/>
      <c r="AK2128" s="20"/>
      <c r="AL2128" s="24"/>
      <c r="AM2128" s="19"/>
      <c r="AN2128" s="19"/>
      <c r="AO2128" s="17"/>
    </row>
    <row r="2129" spans="35:41" x14ac:dyDescent="0.2">
      <c r="AI2129" s="19"/>
      <c r="AJ2129" s="16"/>
      <c r="AK2129" s="20"/>
      <c r="AL2129" s="24"/>
      <c r="AM2129" s="19"/>
      <c r="AN2129" s="19"/>
      <c r="AO2129" s="17"/>
    </row>
    <row r="2130" spans="35:41" x14ac:dyDescent="0.2">
      <c r="AI2130" s="19"/>
      <c r="AJ2130" s="16"/>
      <c r="AK2130" s="20"/>
      <c r="AL2130" s="24"/>
      <c r="AM2130" s="19"/>
      <c r="AN2130" s="19"/>
      <c r="AO2130" s="17"/>
    </row>
    <row r="2131" spans="35:41" x14ac:dyDescent="0.2">
      <c r="AI2131" s="19"/>
      <c r="AJ2131" s="16"/>
      <c r="AK2131" s="20"/>
      <c r="AL2131" s="24"/>
      <c r="AM2131" s="19"/>
      <c r="AN2131" s="19"/>
      <c r="AO2131" s="17"/>
    </row>
    <row r="2132" spans="35:41" x14ac:dyDescent="0.2">
      <c r="AI2132" s="19"/>
      <c r="AJ2132" s="16"/>
      <c r="AK2132" s="20"/>
      <c r="AL2132" s="24"/>
      <c r="AM2132" s="19"/>
      <c r="AN2132" s="19"/>
      <c r="AO2132" s="17"/>
    </row>
    <row r="2133" spans="35:41" x14ac:dyDescent="0.2">
      <c r="AI2133" s="19"/>
      <c r="AJ2133" s="16"/>
      <c r="AK2133" s="20"/>
      <c r="AL2133" s="24"/>
      <c r="AM2133" s="19"/>
      <c r="AN2133" s="19"/>
      <c r="AO2133" s="17"/>
    </row>
    <row r="2134" spans="35:41" x14ac:dyDescent="0.2">
      <c r="AI2134" s="19"/>
      <c r="AJ2134" s="16"/>
      <c r="AK2134" s="20"/>
      <c r="AL2134" s="24"/>
      <c r="AM2134" s="19"/>
      <c r="AN2134" s="19"/>
      <c r="AO2134" s="17"/>
    </row>
    <row r="2135" spans="35:41" x14ac:dyDescent="0.2">
      <c r="AI2135" s="19"/>
      <c r="AJ2135" s="16"/>
      <c r="AK2135" s="20"/>
      <c r="AL2135" s="24"/>
      <c r="AM2135" s="19"/>
      <c r="AN2135" s="19"/>
      <c r="AO2135" s="17"/>
    </row>
    <row r="2136" spans="35:41" x14ac:dyDescent="0.2">
      <c r="AI2136" s="19"/>
      <c r="AJ2136" s="16"/>
      <c r="AK2136" s="20"/>
      <c r="AL2136" s="24"/>
      <c r="AM2136" s="19"/>
      <c r="AN2136" s="19"/>
      <c r="AO2136" s="17"/>
    </row>
    <row r="2137" spans="35:41" x14ac:dyDescent="0.2">
      <c r="AI2137" s="19"/>
      <c r="AJ2137" s="16"/>
      <c r="AK2137" s="20"/>
      <c r="AL2137" s="24"/>
      <c r="AM2137" s="19"/>
      <c r="AN2137" s="19"/>
      <c r="AO2137" s="17"/>
    </row>
    <row r="2138" spans="35:41" x14ac:dyDescent="0.2">
      <c r="AI2138" s="19"/>
      <c r="AJ2138" s="16"/>
      <c r="AK2138" s="20"/>
      <c r="AL2138" s="24"/>
      <c r="AM2138" s="19"/>
      <c r="AN2138" s="19"/>
      <c r="AO2138" s="17"/>
    </row>
    <row r="2139" spans="35:41" x14ac:dyDescent="0.2">
      <c r="AI2139" s="19"/>
      <c r="AJ2139" s="16"/>
      <c r="AK2139" s="20"/>
      <c r="AL2139" s="24"/>
      <c r="AM2139" s="19"/>
      <c r="AN2139" s="19"/>
      <c r="AO2139" s="17"/>
    </row>
    <row r="2140" spans="35:41" x14ac:dyDescent="0.2">
      <c r="AI2140" s="19"/>
      <c r="AJ2140" s="16"/>
      <c r="AK2140" s="20"/>
      <c r="AL2140" s="24"/>
      <c r="AM2140" s="19"/>
      <c r="AN2140" s="19"/>
      <c r="AO2140" s="17"/>
    </row>
    <row r="2141" spans="35:41" x14ac:dyDescent="0.2">
      <c r="AI2141" s="19"/>
      <c r="AJ2141" s="16"/>
      <c r="AK2141" s="20"/>
      <c r="AL2141" s="24"/>
      <c r="AM2141" s="19"/>
      <c r="AN2141" s="19"/>
      <c r="AO2141" s="17"/>
    </row>
    <row r="2142" spans="35:41" x14ac:dyDescent="0.2">
      <c r="AI2142" s="19"/>
      <c r="AJ2142" s="16"/>
      <c r="AK2142" s="20"/>
      <c r="AL2142" s="24"/>
      <c r="AM2142" s="19"/>
      <c r="AN2142" s="19"/>
      <c r="AO2142" s="17"/>
    </row>
    <row r="2143" spans="35:41" x14ac:dyDescent="0.2">
      <c r="AI2143" s="19"/>
      <c r="AJ2143" s="16"/>
      <c r="AK2143" s="20"/>
      <c r="AL2143" s="24"/>
      <c r="AM2143" s="19"/>
      <c r="AN2143" s="19"/>
      <c r="AO2143" s="17"/>
    </row>
    <row r="2144" spans="35:41" x14ac:dyDescent="0.2">
      <c r="AI2144" s="19"/>
      <c r="AJ2144" s="16"/>
      <c r="AK2144" s="20"/>
      <c r="AL2144" s="24"/>
      <c r="AM2144" s="19"/>
      <c r="AN2144" s="19"/>
      <c r="AO2144" s="17"/>
    </row>
    <row r="2145" spans="35:41" x14ac:dyDescent="0.2">
      <c r="AI2145" s="19"/>
      <c r="AJ2145" s="16"/>
      <c r="AK2145" s="20"/>
      <c r="AL2145" s="24"/>
      <c r="AM2145" s="19"/>
      <c r="AN2145" s="19"/>
      <c r="AO2145" s="17"/>
    </row>
    <row r="2146" spans="35:41" x14ac:dyDescent="0.2">
      <c r="AI2146" s="19"/>
      <c r="AJ2146" s="16"/>
      <c r="AK2146" s="20"/>
      <c r="AL2146" s="24"/>
      <c r="AM2146" s="19"/>
      <c r="AN2146" s="19"/>
      <c r="AO2146" s="17"/>
    </row>
    <row r="2147" spans="35:41" x14ac:dyDescent="0.2">
      <c r="AI2147" s="19"/>
      <c r="AJ2147" s="16"/>
      <c r="AK2147" s="20"/>
      <c r="AL2147" s="24"/>
      <c r="AM2147" s="19"/>
      <c r="AN2147" s="19"/>
      <c r="AO2147" s="17"/>
    </row>
    <row r="2148" spans="35:41" x14ac:dyDescent="0.2">
      <c r="AI2148" s="19"/>
      <c r="AJ2148" s="16"/>
      <c r="AK2148" s="20"/>
      <c r="AL2148" s="24"/>
      <c r="AM2148" s="19"/>
      <c r="AN2148" s="19"/>
      <c r="AO2148" s="17"/>
    </row>
    <row r="2149" spans="35:41" x14ac:dyDescent="0.2">
      <c r="AI2149" s="19"/>
      <c r="AJ2149" s="16"/>
      <c r="AK2149" s="20"/>
      <c r="AL2149" s="24"/>
      <c r="AM2149" s="19"/>
      <c r="AN2149" s="19"/>
      <c r="AO2149" s="17"/>
    </row>
    <row r="2150" spans="35:41" x14ac:dyDescent="0.2">
      <c r="AI2150" s="19"/>
      <c r="AJ2150" s="16"/>
      <c r="AK2150" s="20"/>
      <c r="AL2150" s="24"/>
      <c r="AM2150" s="19"/>
      <c r="AN2150" s="19"/>
      <c r="AO2150" s="17"/>
    </row>
    <row r="2151" spans="35:41" x14ac:dyDescent="0.2">
      <c r="AI2151" s="19"/>
      <c r="AJ2151" s="16"/>
      <c r="AK2151" s="20"/>
      <c r="AL2151" s="24"/>
      <c r="AM2151" s="19"/>
      <c r="AN2151" s="19"/>
      <c r="AO2151" s="17"/>
    </row>
    <row r="2152" spans="35:41" x14ac:dyDescent="0.2">
      <c r="AI2152" s="19"/>
      <c r="AJ2152" s="16"/>
      <c r="AK2152" s="20"/>
      <c r="AL2152" s="24"/>
      <c r="AM2152" s="19"/>
      <c r="AN2152" s="19"/>
      <c r="AO2152" s="17"/>
    </row>
    <row r="2153" spans="35:41" x14ac:dyDescent="0.2">
      <c r="AI2153" s="19"/>
      <c r="AJ2153" s="16"/>
      <c r="AK2153" s="20"/>
      <c r="AL2153" s="24"/>
      <c r="AM2153" s="19"/>
      <c r="AN2153" s="19"/>
      <c r="AO2153" s="17"/>
    </row>
    <row r="2154" spans="35:41" x14ac:dyDescent="0.2">
      <c r="AI2154" s="19"/>
      <c r="AJ2154" s="16"/>
      <c r="AK2154" s="20"/>
      <c r="AL2154" s="24"/>
      <c r="AM2154" s="19"/>
      <c r="AN2154" s="19"/>
      <c r="AO2154" s="17"/>
    </row>
    <row r="2155" spans="35:41" x14ac:dyDescent="0.2">
      <c r="AI2155" s="19"/>
      <c r="AJ2155" s="16"/>
      <c r="AK2155" s="20"/>
      <c r="AL2155" s="24"/>
      <c r="AM2155" s="19"/>
      <c r="AN2155" s="19"/>
      <c r="AO2155" s="17"/>
    </row>
    <row r="2156" spans="35:41" x14ac:dyDescent="0.2">
      <c r="AI2156" s="19"/>
      <c r="AJ2156" s="16"/>
      <c r="AK2156" s="20"/>
      <c r="AL2156" s="24"/>
      <c r="AM2156" s="19"/>
      <c r="AN2156" s="19"/>
      <c r="AO2156" s="17"/>
    </row>
    <row r="2157" spans="35:41" x14ac:dyDescent="0.2">
      <c r="AI2157" s="19"/>
      <c r="AJ2157" s="16"/>
      <c r="AK2157" s="20"/>
      <c r="AL2157" s="24"/>
      <c r="AM2157" s="19"/>
      <c r="AN2157" s="19"/>
      <c r="AO2157" s="17"/>
    </row>
    <row r="2158" spans="35:41" x14ac:dyDescent="0.2">
      <c r="AI2158" s="19"/>
      <c r="AJ2158" s="16"/>
      <c r="AK2158" s="20"/>
      <c r="AL2158" s="24"/>
      <c r="AM2158" s="19"/>
      <c r="AN2158" s="19"/>
      <c r="AO2158" s="17"/>
    </row>
    <row r="2159" spans="35:41" x14ac:dyDescent="0.2">
      <c r="AI2159" s="19"/>
      <c r="AJ2159" s="16"/>
      <c r="AK2159" s="20"/>
      <c r="AL2159" s="24"/>
      <c r="AM2159" s="19"/>
      <c r="AN2159" s="19"/>
      <c r="AO2159" s="17"/>
    </row>
    <row r="2160" spans="35:41" x14ac:dyDescent="0.2">
      <c r="AI2160" s="19"/>
      <c r="AJ2160" s="16"/>
      <c r="AK2160" s="20"/>
      <c r="AL2160" s="24"/>
      <c r="AM2160" s="19"/>
      <c r="AN2160" s="19"/>
      <c r="AO2160" s="17"/>
    </row>
    <row r="2161" spans="35:41" x14ac:dyDescent="0.2">
      <c r="AI2161" s="19"/>
      <c r="AJ2161" s="16"/>
      <c r="AK2161" s="20"/>
      <c r="AL2161" s="24"/>
      <c r="AM2161" s="19"/>
      <c r="AN2161" s="19"/>
      <c r="AO2161" s="17"/>
    </row>
    <row r="2162" spans="35:41" x14ac:dyDescent="0.2">
      <c r="AI2162" s="19"/>
      <c r="AJ2162" s="16"/>
      <c r="AK2162" s="20"/>
      <c r="AL2162" s="24"/>
      <c r="AM2162" s="19"/>
      <c r="AN2162" s="19"/>
      <c r="AO2162" s="17"/>
    </row>
    <row r="2163" spans="35:41" x14ac:dyDescent="0.2">
      <c r="AI2163" s="19"/>
      <c r="AJ2163" s="16"/>
      <c r="AK2163" s="20"/>
      <c r="AL2163" s="24"/>
      <c r="AM2163" s="19"/>
      <c r="AN2163" s="19"/>
      <c r="AO2163" s="17"/>
    </row>
    <row r="2164" spans="35:41" x14ac:dyDescent="0.2">
      <c r="AI2164" s="19"/>
      <c r="AJ2164" s="16"/>
      <c r="AK2164" s="20"/>
      <c r="AL2164" s="24"/>
      <c r="AM2164" s="19"/>
      <c r="AN2164" s="19"/>
      <c r="AO2164" s="17"/>
    </row>
    <row r="2165" spans="35:41" x14ac:dyDescent="0.2">
      <c r="AI2165" s="19"/>
      <c r="AJ2165" s="16"/>
      <c r="AK2165" s="20"/>
      <c r="AL2165" s="24"/>
      <c r="AM2165" s="19"/>
      <c r="AN2165" s="19"/>
      <c r="AO2165" s="17"/>
    </row>
    <row r="2166" spans="35:41" x14ac:dyDescent="0.2">
      <c r="AI2166" s="19"/>
      <c r="AJ2166" s="16"/>
      <c r="AK2166" s="20"/>
      <c r="AL2166" s="24"/>
      <c r="AM2166" s="19"/>
      <c r="AN2166" s="19"/>
      <c r="AO2166" s="17"/>
    </row>
    <row r="2167" spans="35:41" x14ac:dyDescent="0.2">
      <c r="AI2167" s="19"/>
      <c r="AJ2167" s="16"/>
      <c r="AK2167" s="20"/>
      <c r="AL2167" s="24"/>
      <c r="AM2167" s="19"/>
      <c r="AN2167" s="19"/>
      <c r="AO2167" s="17"/>
    </row>
    <row r="2168" spans="35:41" x14ac:dyDescent="0.2">
      <c r="AI2168" s="19"/>
      <c r="AJ2168" s="16"/>
      <c r="AK2168" s="20"/>
      <c r="AL2168" s="24"/>
      <c r="AM2168" s="19"/>
      <c r="AN2168" s="19"/>
      <c r="AO2168" s="17"/>
    </row>
    <row r="2169" spans="35:41" x14ac:dyDescent="0.2">
      <c r="AI2169" s="19"/>
      <c r="AJ2169" s="16"/>
      <c r="AK2169" s="20"/>
      <c r="AL2169" s="24"/>
      <c r="AM2169" s="19"/>
      <c r="AN2169" s="19"/>
      <c r="AO2169" s="17"/>
    </row>
    <row r="2170" spans="35:41" x14ac:dyDescent="0.2">
      <c r="AI2170" s="19"/>
      <c r="AJ2170" s="16"/>
      <c r="AK2170" s="20"/>
      <c r="AL2170" s="24"/>
      <c r="AM2170" s="19"/>
      <c r="AN2170" s="19"/>
      <c r="AO2170" s="17"/>
    </row>
    <row r="2171" spans="35:41" x14ac:dyDescent="0.2">
      <c r="AI2171" s="19"/>
      <c r="AJ2171" s="16"/>
      <c r="AK2171" s="20"/>
      <c r="AL2171" s="24"/>
      <c r="AM2171" s="19"/>
      <c r="AN2171" s="19"/>
      <c r="AO2171" s="17"/>
    </row>
    <row r="2172" spans="35:41" x14ac:dyDescent="0.2">
      <c r="AI2172" s="19"/>
      <c r="AJ2172" s="16"/>
      <c r="AK2172" s="20"/>
      <c r="AL2172" s="24"/>
      <c r="AM2172" s="19"/>
      <c r="AN2172" s="19"/>
      <c r="AO2172" s="17"/>
    </row>
    <row r="2173" spans="35:41" x14ac:dyDescent="0.2">
      <c r="AI2173" s="19"/>
      <c r="AJ2173" s="16"/>
      <c r="AK2173" s="20"/>
      <c r="AL2173" s="24"/>
      <c r="AM2173" s="19"/>
      <c r="AN2173" s="19"/>
      <c r="AO2173" s="17"/>
    </row>
    <row r="2174" spans="35:41" x14ac:dyDescent="0.2">
      <c r="AI2174" s="19"/>
      <c r="AJ2174" s="16"/>
      <c r="AK2174" s="20"/>
      <c r="AL2174" s="24"/>
      <c r="AM2174" s="19"/>
      <c r="AN2174" s="19"/>
      <c r="AO2174" s="17"/>
    </row>
    <row r="2175" spans="35:41" x14ac:dyDescent="0.2">
      <c r="AI2175" s="19"/>
      <c r="AJ2175" s="16"/>
      <c r="AK2175" s="20"/>
      <c r="AL2175" s="24"/>
      <c r="AM2175" s="19"/>
      <c r="AN2175" s="19"/>
      <c r="AO2175" s="17"/>
    </row>
    <row r="2176" spans="35:41" x14ac:dyDescent="0.2">
      <c r="AI2176" s="19"/>
      <c r="AJ2176" s="16"/>
      <c r="AK2176" s="20"/>
      <c r="AL2176" s="24"/>
      <c r="AM2176" s="19"/>
      <c r="AN2176" s="19"/>
      <c r="AO2176" s="17"/>
    </row>
    <row r="2177" spans="35:41" x14ac:dyDescent="0.2">
      <c r="AI2177" s="19"/>
      <c r="AJ2177" s="16"/>
      <c r="AK2177" s="20"/>
      <c r="AL2177" s="24"/>
      <c r="AM2177" s="19"/>
      <c r="AN2177" s="19"/>
      <c r="AO2177" s="17"/>
    </row>
    <row r="2178" spans="35:41" x14ac:dyDescent="0.2">
      <c r="AI2178" s="19"/>
      <c r="AJ2178" s="16"/>
      <c r="AK2178" s="20"/>
      <c r="AL2178" s="24"/>
      <c r="AM2178" s="19"/>
      <c r="AN2178" s="19"/>
      <c r="AO2178" s="17"/>
    </row>
    <row r="2179" spans="35:41" x14ac:dyDescent="0.2">
      <c r="AI2179" s="19"/>
      <c r="AJ2179" s="16"/>
      <c r="AK2179" s="20"/>
      <c r="AL2179" s="24"/>
      <c r="AM2179" s="19"/>
      <c r="AN2179" s="19"/>
      <c r="AO2179" s="17"/>
    </row>
    <row r="2180" spans="35:41" x14ac:dyDescent="0.2">
      <c r="AI2180" s="19"/>
      <c r="AJ2180" s="16"/>
      <c r="AK2180" s="20"/>
      <c r="AL2180" s="24"/>
      <c r="AM2180" s="19"/>
      <c r="AN2180" s="19"/>
      <c r="AO2180" s="17"/>
    </row>
    <row r="2181" spans="35:41" x14ac:dyDescent="0.2">
      <c r="AI2181" s="19"/>
      <c r="AJ2181" s="16"/>
      <c r="AK2181" s="20"/>
      <c r="AL2181" s="24"/>
      <c r="AM2181" s="19"/>
      <c r="AN2181" s="19"/>
      <c r="AO2181" s="17"/>
    </row>
    <row r="2182" spans="35:41" x14ac:dyDescent="0.2">
      <c r="AI2182" s="19"/>
      <c r="AJ2182" s="16"/>
      <c r="AK2182" s="20"/>
      <c r="AL2182" s="24"/>
      <c r="AM2182" s="19"/>
      <c r="AN2182" s="19"/>
      <c r="AO2182" s="17"/>
    </row>
    <row r="2183" spans="35:41" x14ac:dyDescent="0.2">
      <c r="AI2183" s="19"/>
      <c r="AJ2183" s="16"/>
      <c r="AK2183" s="20"/>
      <c r="AL2183" s="24"/>
      <c r="AM2183" s="19"/>
      <c r="AN2183" s="19"/>
      <c r="AO2183" s="17"/>
    </row>
    <row r="2184" spans="35:41" x14ac:dyDescent="0.2">
      <c r="AI2184" s="19"/>
      <c r="AJ2184" s="16"/>
      <c r="AK2184" s="20"/>
      <c r="AL2184" s="24"/>
      <c r="AM2184" s="19"/>
      <c r="AN2184" s="19"/>
      <c r="AO2184" s="17"/>
    </row>
    <row r="2185" spans="35:41" x14ac:dyDescent="0.2">
      <c r="AI2185" s="19"/>
      <c r="AJ2185" s="16"/>
      <c r="AK2185" s="20"/>
      <c r="AL2185" s="24"/>
      <c r="AM2185" s="19"/>
      <c r="AN2185" s="19"/>
      <c r="AO2185" s="17"/>
    </row>
    <row r="2186" spans="35:41" x14ac:dyDescent="0.2">
      <c r="AI2186" s="19"/>
      <c r="AJ2186" s="16"/>
      <c r="AK2186" s="20"/>
      <c r="AL2186" s="24"/>
      <c r="AM2186" s="19"/>
      <c r="AN2186" s="19"/>
      <c r="AO2186" s="17"/>
    </row>
    <row r="2187" spans="35:41" x14ac:dyDescent="0.2">
      <c r="AI2187" s="19"/>
      <c r="AJ2187" s="16"/>
      <c r="AK2187" s="20"/>
      <c r="AL2187" s="24"/>
      <c r="AM2187" s="19"/>
      <c r="AN2187" s="19"/>
      <c r="AO2187" s="17"/>
    </row>
    <row r="2188" spans="35:41" x14ac:dyDescent="0.2">
      <c r="AI2188" s="19"/>
      <c r="AJ2188" s="16"/>
      <c r="AK2188" s="20"/>
      <c r="AL2188" s="24"/>
      <c r="AM2188" s="19"/>
      <c r="AN2188" s="19"/>
      <c r="AO2188" s="17"/>
    </row>
    <row r="2189" spans="35:41" x14ac:dyDescent="0.2">
      <c r="AI2189" s="19"/>
      <c r="AJ2189" s="16"/>
      <c r="AK2189" s="20"/>
      <c r="AL2189" s="24"/>
      <c r="AM2189" s="19"/>
      <c r="AN2189" s="19"/>
      <c r="AO2189" s="17"/>
    </row>
    <row r="2190" spans="35:41" x14ac:dyDescent="0.2">
      <c r="AI2190" s="19"/>
      <c r="AJ2190" s="16"/>
      <c r="AK2190" s="20"/>
      <c r="AL2190" s="24"/>
      <c r="AM2190" s="19"/>
      <c r="AN2190" s="19"/>
      <c r="AO2190" s="17"/>
    </row>
    <row r="2191" spans="35:41" x14ac:dyDescent="0.2">
      <c r="AI2191" s="19"/>
      <c r="AJ2191" s="16"/>
      <c r="AK2191" s="20"/>
      <c r="AL2191" s="24"/>
      <c r="AM2191" s="19"/>
      <c r="AN2191" s="19"/>
      <c r="AO2191" s="17"/>
    </row>
    <row r="2192" spans="35:41" x14ac:dyDescent="0.2">
      <c r="AI2192" s="19"/>
      <c r="AJ2192" s="16"/>
      <c r="AK2192" s="20"/>
      <c r="AL2192" s="24"/>
      <c r="AM2192" s="19"/>
      <c r="AN2192" s="19"/>
      <c r="AO2192" s="17"/>
    </row>
    <row r="2193" spans="35:41" x14ac:dyDescent="0.2">
      <c r="AI2193" s="19"/>
      <c r="AJ2193" s="16"/>
      <c r="AK2193" s="20"/>
      <c r="AL2193" s="24"/>
      <c r="AM2193" s="19"/>
      <c r="AN2193" s="19"/>
      <c r="AO2193" s="17"/>
    </row>
    <row r="2194" spans="35:41" x14ac:dyDescent="0.2">
      <c r="AI2194" s="19"/>
      <c r="AJ2194" s="16"/>
      <c r="AK2194" s="20"/>
      <c r="AL2194" s="24"/>
      <c r="AM2194" s="19"/>
      <c r="AN2194" s="19"/>
      <c r="AO2194" s="17"/>
    </row>
    <row r="2195" spans="35:41" x14ac:dyDescent="0.2">
      <c r="AI2195" s="19"/>
      <c r="AJ2195" s="16"/>
      <c r="AK2195" s="20"/>
      <c r="AL2195" s="24"/>
      <c r="AM2195" s="19"/>
      <c r="AN2195" s="19"/>
      <c r="AO2195" s="17"/>
    </row>
    <row r="2196" spans="35:41" x14ac:dyDescent="0.2">
      <c r="AI2196" s="19"/>
      <c r="AJ2196" s="16"/>
      <c r="AK2196" s="20"/>
      <c r="AL2196" s="24"/>
      <c r="AM2196" s="19"/>
      <c r="AN2196" s="19"/>
      <c r="AO2196" s="17"/>
    </row>
    <row r="2197" spans="35:41" x14ac:dyDescent="0.2">
      <c r="AI2197" s="19"/>
      <c r="AJ2197" s="16"/>
      <c r="AK2197" s="20"/>
      <c r="AL2197" s="24"/>
      <c r="AM2197" s="19"/>
      <c r="AN2197" s="19"/>
      <c r="AO2197" s="17"/>
    </row>
    <row r="2198" spans="35:41" x14ac:dyDescent="0.2">
      <c r="AI2198" s="19"/>
      <c r="AJ2198" s="16"/>
      <c r="AK2198" s="20"/>
      <c r="AL2198" s="24"/>
      <c r="AM2198" s="19"/>
      <c r="AN2198" s="19"/>
      <c r="AO2198" s="17"/>
    </row>
    <row r="2199" spans="35:41" x14ac:dyDescent="0.2">
      <c r="AI2199" s="19"/>
      <c r="AJ2199" s="16"/>
      <c r="AK2199" s="20"/>
      <c r="AL2199" s="24"/>
      <c r="AM2199" s="19"/>
      <c r="AN2199" s="19"/>
      <c r="AO2199" s="17"/>
    </row>
    <row r="2200" spans="35:41" x14ac:dyDescent="0.2">
      <c r="AI2200" s="19"/>
      <c r="AJ2200" s="16"/>
      <c r="AK2200" s="20"/>
      <c r="AL2200" s="24"/>
      <c r="AM2200" s="19"/>
      <c r="AN2200" s="19"/>
      <c r="AO2200" s="17"/>
    </row>
    <row r="2201" spans="35:41" x14ac:dyDescent="0.2">
      <c r="AI2201" s="19"/>
      <c r="AJ2201" s="16"/>
      <c r="AK2201" s="20"/>
      <c r="AL2201" s="24"/>
      <c r="AM2201" s="19"/>
      <c r="AN2201" s="19"/>
      <c r="AO2201" s="17"/>
    </row>
    <row r="2202" spans="35:41" x14ac:dyDescent="0.2">
      <c r="AI2202" s="19"/>
      <c r="AJ2202" s="16"/>
      <c r="AK2202" s="20"/>
      <c r="AL2202" s="24"/>
      <c r="AM2202" s="19"/>
      <c r="AN2202" s="19"/>
      <c r="AO2202" s="17"/>
    </row>
    <row r="2203" spans="35:41" x14ac:dyDescent="0.2">
      <c r="AI2203" s="19"/>
      <c r="AJ2203" s="16"/>
      <c r="AK2203" s="20"/>
      <c r="AL2203" s="24"/>
      <c r="AM2203" s="19"/>
      <c r="AN2203" s="19"/>
      <c r="AO2203" s="17"/>
    </row>
    <row r="2204" spans="35:41" x14ac:dyDescent="0.2">
      <c r="AI2204" s="19"/>
      <c r="AJ2204" s="16"/>
      <c r="AK2204" s="20"/>
      <c r="AL2204" s="24"/>
      <c r="AM2204" s="19"/>
      <c r="AN2204" s="19"/>
      <c r="AO2204" s="17"/>
    </row>
    <row r="2205" spans="35:41" x14ac:dyDescent="0.2">
      <c r="AI2205" s="19"/>
      <c r="AJ2205" s="16"/>
      <c r="AK2205" s="20"/>
      <c r="AL2205" s="24"/>
      <c r="AM2205" s="19"/>
      <c r="AN2205" s="19"/>
      <c r="AO2205" s="17"/>
    </row>
    <row r="2206" spans="35:41" x14ac:dyDescent="0.2">
      <c r="AI2206" s="19"/>
      <c r="AJ2206" s="16"/>
      <c r="AK2206" s="20"/>
      <c r="AL2206" s="24"/>
      <c r="AM2206" s="19"/>
      <c r="AN2206" s="19"/>
      <c r="AO2206" s="17"/>
    </row>
    <row r="2207" spans="35:41" x14ac:dyDescent="0.2">
      <c r="AI2207" s="19"/>
      <c r="AJ2207" s="16"/>
      <c r="AK2207" s="20"/>
      <c r="AL2207" s="24"/>
      <c r="AM2207" s="19"/>
      <c r="AN2207" s="19"/>
      <c r="AO2207" s="17"/>
    </row>
    <row r="2208" spans="35:41" x14ac:dyDescent="0.2">
      <c r="AI2208" s="19"/>
      <c r="AJ2208" s="16"/>
      <c r="AK2208" s="20"/>
      <c r="AL2208" s="24"/>
      <c r="AM2208" s="19"/>
      <c r="AN2208" s="19"/>
      <c r="AO2208" s="17"/>
    </row>
    <row r="2209" spans="35:41" x14ac:dyDescent="0.2">
      <c r="AI2209" s="19"/>
      <c r="AJ2209" s="16"/>
      <c r="AK2209" s="20"/>
      <c r="AL2209" s="24"/>
      <c r="AM2209" s="19"/>
      <c r="AN2209" s="19"/>
      <c r="AO2209" s="17"/>
    </row>
    <row r="2210" spans="35:41" x14ac:dyDescent="0.2">
      <c r="AI2210" s="19"/>
      <c r="AJ2210" s="16"/>
      <c r="AK2210" s="20"/>
      <c r="AL2210" s="24"/>
      <c r="AM2210" s="19"/>
      <c r="AN2210" s="19"/>
      <c r="AO2210" s="17"/>
    </row>
    <row r="2211" spans="35:41" x14ac:dyDescent="0.2">
      <c r="AI2211" s="19"/>
      <c r="AJ2211" s="16"/>
      <c r="AK2211" s="20"/>
      <c r="AL2211" s="24"/>
      <c r="AM2211" s="19"/>
      <c r="AN2211" s="19"/>
      <c r="AO2211" s="17"/>
    </row>
    <row r="2212" spans="35:41" x14ac:dyDescent="0.2">
      <c r="AI2212" s="19"/>
      <c r="AJ2212" s="16"/>
      <c r="AK2212" s="20"/>
      <c r="AL2212" s="24"/>
      <c r="AM2212" s="19"/>
      <c r="AN2212" s="19"/>
      <c r="AO2212" s="17"/>
    </row>
    <row r="2213" spans="35:41" x14ac:dyDescent="0.2">
      <c r="AI2213" s="19"/>
      <c r="AJ2213" s="16"/>
      <c r="AK2213" s="20"/>
      <c r="AL2213" s="24"/>
      <c r="AM2213" s="19"/>
      <c r="AN2213" s="19"/>
      <c r="AO2213" s="17"/>
    </row>
    <row r="2214" spans="35:41" x14ac:dyDescent="0.2">
      <c r="AI2214" s="19"/>
      <c r="AJ2214" s="16"/>
      <c r="AK2214" s="20"/>
      <c r="AL2214" s="24"/>
      <c r="AM2214" s="19"/>
      <c r="AN2214" s="19"/>
      <c r="AO2214" s="17"/>
    </row>
    <row r="2215" spans="35:41" x14ac:dyDescent="0.2">
      <c r="AI2215" s="19"/>
      <c r="AJ2215" s="16"/>
      <c r="AK2215" s="20"/>
      <c r="AL2215" s="24"/>
      <c r="AM2215" s="19"/>
      <c r="AN2215" s="19"/>
      <c r="AO2215" s="17"/>
    </row>
    <row r="2216" spans="35:41" x14ac:dyDescent="0.2">
      <c r="AI2216" s="19"/>
      <c r="AJ2216" s="16"/>
      <c r="AK2216" s="20"/>
      <c r="AL2216" s="24"/>
      <c r="AM2216" s="19"/>
      <c r="AN2216" s="19"/>
      <c r="AO2216" s="17"/>
    </row>
    <row r="2217" spans="35:41" x14ac:dyDescent="0.2">
      <c r="AI2217" s="19"/>
      <c r="AJ2217" s="16"/>
      <c r="AK2217" s="20"/>
      <c r="AL2217" s="24"/>
      <c r="AM2217" s="19"/>
      <c r="AN2217" s="19"/>
      <c r="AO2217" s="17"/>
    </row>
    <row r="2218" spans="35:41" x14ac:dyDescent="0.2">
      <c r="AI2218" s="19"/>
      <c r="AJ2218" s="16"/>
      <c r="AK2218" s="20"/>
      <c r="AL2218" s="24"/>
      <c r="AM2218" s="19"/>
      <c r="AN2218" s="19"/>
      <c r="AO2218" s="17"/>
    </row>
    <row r="2219" spans="35:41" x14ac:dyDescent="0.2">
      <c r="AI2219" s="19"/>
      <c r="AJ2219" s="16"/>
      <c r="AK2219" s="20"/>
      <c r="AL2219" s="24"/>
      <c r="AM2219" s="19"/>
      <c r="AN2219" s="19"/>
      <c r="AO2219" s="17"/>
    </row>
    <row r="2220" spans="35:41" x14ac:dyDescent="0.2">
      <c r="AI2220" s="19"/>
      <c r="AJ2220" s="16"/>
      <c r="AK2220" s="20"/>
      <c r="AL2220" s="24"/>
      <c r="AM2220" s="19"/>
      <c r="AN2220" s="19"/>
      <c r="AO2220" s="17"/>
    </row>
    <row r="2221" spans="35:41" x14ac:dyDescent="0.2">
      <c r="AI2221" s="19"/>
      <c r="AJ2221" s="16"/>
      <c r="AK2221" s="20"/>
      <c r="AL2221" s="24"/>
      <c r="AM2221" s="19"/>
      <c r="AN2221" s="19"/>
      <c r="AO2221" s="17"/>
    </row>
    <row r="2222" spans="35:41" x14ac:dyDescent="0.2">
      <c r="AI2222" s="19"/>
      <c r="AJ2222" s="16"/>
      <c r="AK2222" s="20"/>
      <c r="AL2222" s="24"/>
      <c r="AM2222" s="19"/>
      <c r="AN2222" s="19"/>
      <c r="AO2222" s="17"/>
    </row>
    <row r="2223" spans="35:41" x14ac:dyDescent="0.2">
      <c r="AI2223" s="19"/>
      <c r="AJ2223" s="16"/>
      <c r="AK2223" s="20"/>
      <c r="AL2223" s="24"/>
      <c r="AM2223" s="19"/>
      <c r="AN2223" s="19"/>
      <c r="AO2223" s="17"/>
    </row>
    <row r="2224" spans="35:41" x14ac:dyDescent="0.2">
      <c r="AI2224" s="19"/>
      <c r="AJ2224" s="16"/>
      <c r="AK2224" s="20"/>
      <c r="AL2224" s="24"/>
      <c r="AM2224" s="19"/>
      <c r="AN2224" s="19"/>
      <c r="AO2224" s="17"/>
    </row>
    <row r="2225" spans="35:41" x14ac:dyDescent="0.2">
      <c r="AI2225" s="19"/>
      <c r="AJ2225" s="16"/>
      <c r="AK2225" s="20"/>
      <c r="AL2225" s="24"/>
      <c r="AM2225" s="19"/>
      <c r="AN2225" s="19"/>
      <c r="AO2225" s="17"/>
    </row>
    <row r="2226" spans="35:41" x14ac:dyDescent="0.2">
      <c r="AI2226" s="19"/>
      <c r="AJ2226" s="16"/>
      <c r="AK2226" s="20"/>
      <c r="AL2226" s="24"/>
      <c r="AM2226" s="19"/>
      <c r="AN2226" s="19"/>
      <c r="AO2226" s="17"/>
    </row>
    <row r="2227" spans="35:41" x14ac:dyDescent="0.2">
      <c r="AI2227" s="19"/>
      <c r="AJ2227" s="16"/>
      <c r="AK2227" s="20"/>
      <c r="AL2227" s="24"/>
      <c r="AM2227" s="19"/>
      <c r="AN2227" s="19"/>
      <c r="AO2227" s="17"/>
    </row>
    <row r="2228" spans="35:41" x14ac:dyDescent="0.2">
      <c r="AI2228" s="19"/>
      <c r="AJ2228" s="16"/>
      <c r="AK2228" s="20"/>
      <c r="AL2228" s="24"/>
      <c r="AM2228" s="19"/>
      <c r="AN2228" s="19"/>
      <c r="AO2228" s="17"/>
    </row>
    <row r="2229" spans="35:41" x14ac:dyDescent="0.2">
      <c r="AI2229" s="19"/>
      <c r="AJ2229" s="16"/>
      <c r="AK2229" s="20"/>
      <c r="AL2229" s="24"/>
      <c r="AM2229" s="19"/>
      <c r="AN2229" s="19"/>
      <c r="AO2229" s="17"/>
    </row>
    <row r="2230" spans="35:41" x14ac:dyDescent="0.2">
      <c r="AI2230" s="19"/>
      <c r="AJ2230" s="16"/>
      <c r="AK2230" s="20"/>
      <c r="AL2230" s="24"/>
      <c r="AM2230" s="19"/>
      <c r="AN2230" s="19"/>
      <c r="AO2230" s="17"/>
    </row>
    <row r="2231" spans="35:41" x14ac:dyDescent="0.2">
      <c r="AI2231" s="19"/>
      <c r="AJ2231" s="16"/>
      <c r="AK2231" s="20"/>
      <c r="AL2231" s="24"/>
      <c r="AM2231" s="19"/>
      <c r="AN2231" s="19"/>
      <c r="AO2231" s="17"/>
    </row>
    <row r="2232" spans="35:41" x14ac:dyDescent="0.2">
      <c r="AI2232" s="19"/>
      <c r="AJ2232" s="16"/>
      <c r="AK2232" s="20"/>
      <c r="AL2232" s="24"/>
      <c r="AM2232" s="19"/>
      <c r="AN2232" s="19"/>
      <c r="AO2232" s="17"/>
    </row>
    <row r="2233" spans="35:41" x14ac:dyDescent="0.2">
      <c r="AI2233" s="19"/>
      <c r="AJ2233" s="16"/>
      <c r="AK2233" s="20"/>
      <c r="AL2233" s="24"/>
      <c r="AM2233" s="19"/>
      <c r="AN2233" s="19"/>
      <c r="AO2233" s="17"/>
    </row>
    <row r="2234" spans="35:41" x14ac:dyDescent="0.2">
      <c r="AI2234" s="19"/>
      <c r="AJ2234" s="16"/>
      <c r="AK2234" s="20"/>
      <c r="AL2234" s="24"/>
      <c r="AM2234" s="19"/>
      <c r="AN2234" s="19"/>
      <c r="AO2234" s="17"/>
    </row>
    <row r="2235" spans="35:41" x14ac:dyDescent="0.2">
      <c r="AI2235" s="19"/>
      <c r="AJ2235" s="16"/>
      <c r="AK2235" s="20"/>
      <c r="AL2235" s="24"/>
      <c r="AM2235" s="19"/>
      <c r="AN2235" s="19"/>
      <c r="AO2235" s="17"/>
    </row>
    <row r="2236" spans="35:41" x14ac:dyDescent="0.2">
      <c r="AI2236" s="19"/>
      <c r="AJ2236" s="16"/>
      <c r="AK2236" s="20"/>
      <c r="AL2236" s="24"/>
      <c r="AM2236" s="19"/>
      <c r="AN2236" s="19"/>
      <c r="AO2236" s="17"/>
    </row>
    <row r="2237" spans="35:41" x14ac:dyDescent="0.2">
      <c r="AI2237" s="19"/>
      <c r="AJ2237" s="16"/>
      <c r="AK2237" s="20"/>
      <c r="AL2237" s="24"/>
      <c r="AM2237" s="19"/>
      <c r="AN2237" s="19"/>
      <c r="AO2237" s="17"/>
    </row>
    <row r="2238" spans="35:41" x14ac:dyDescent="0.2">
      <c r="AI2238" s="19"/>
      <c r="AJ2238" s="16"/>
      <c r="AK2238" s="20"/>
      <c r="AL2238" s="24"/>
      <c r="AM2238" s="19"/>
      <c r="AN2238" s="19"/>
      <c r="AO2238" s="17"/>
    </row>
    <row r="2239" spans="35:41" x14ac:dyDescent="0.2">
      <c r="AI2239" s="19"/>
      <c r="AJ2239" s="16"/>
      <c r="AK2239" s="20"/>
      <c r="AL2239" s="24"/>
      <c r="AM2239" s="19"/>
      <c r="AN2239" s="19"/>
      <c r="AO2239" s="17"/>
    </row>
    <row r="2240" spans="35:41" x14ac:dyDescent="0.2">
      <c r="AI2240" s="19"/>
      <c r="AJ2240" s="16"/>
      <c r="AK2240" s="20"/>
      <c r="AL2240" s="24"/>
      <c r="AM2240" s="19"/>
      <c r="AN2240" s="19"/>
      <c r="AO2240" s="17"/>
    </row>
    <row r="2241" spans="35:41" x14ac:dyDescent="0.2">
      <c r="AI2241" s="19"/>
      <c r="AJ2241" s="16"/>
      <c r="AK2241" s="20"/>
      <c r="AL2241" s="24"/>
      <c r="AM2241" s="19"/>
      <c r="AN2241" s="19"/>
      <c r="AO2241" s="17"/>
    </row>
    <row r="2242" spans="35:41" x14ac:dyDescent="0.2">
      <c r="AI2242" s="19"/>
      <c r="AJ2242" s="16"/>
      <c r="AK2242" s="20"/>
      <c r="AL2242" s="24"/>
      <c r="AM2242" s="19"/>
      <c r="AN2242" s="19"/>
      <c r="AO2242" s="17"/>
    </row>
    <row r="2243" spans="35:41" x14ac:dyDescent="0.2">
      <c r="AI2243" s="19"/>
      <c r="AJ2243" s="16"/>
      <c r="AK2243" s="20"/>
      <c r="AL2243" s="24"/>
      <c r="AM2243" s="19"/>
      <c r="AN2243" s="19"/>
      <c r="AO2243" s="17"/>
    </row>
    <row r="2244" spans="35:41" x14ac:dyDescent="0.2">
      <c r="AI2244" s="19"/>
      <c r="AJ2244" s="16"/>
      <c r="AK2244" s="20"/>
      <c r="AL2244" s="24"/>
      <c r="AM2244" s="19"/>
      <c r="AN2244" s="19"/>
      <c r="AO2244" s="17"/>
    </row>
    <row r="2245" spans="35:41" x14ac:dyDescent="0.2">
      <c r="AI2245" s="19"/>
      <c r="AJ2245" s="16"/>
      <c r="AK2245" s="20"/>
      <c r="AL2245" s="24"/>
      <c r="AM2245" s="19"/>
      <c r="AN2245" s="19"/>
      <c r="AO2245" s="17"/>
    </row>
    <row r="2246" spans="35:41" x14ac:dyDescent="0.2">
      <c r="AI2246" s="19"/>
      <c r="AJ2246" s="16"/>
      <c r="AK2246" s="20"/>
      <c r="AL2246" s="24"/>
      <c r="AM2246" s="19"/>
      <c r="AN2246" s="19"/>
      <c r="AO2246" s="17"/>
    </row>
    <row r="2247" spans="35:41" x14ac:dyDescent="0.2">
      <c r="AI2247" s="19"/>
      <c r="AJ2247" s="16"/>
      <c r="AK2247" s="20"/>
      <c r="AL2247" s="24"/>
      <c r="AM2247" s="19"/>
      <c r="AN2247" s="19"/>
      <c r="AO2247" s="17"/>
    </row>
    <row r="2248" spans="35:41" x14ac:dyDescent="0.2">
      <c r="AI2248" s="19"/>
      <c r="AJ2248" s="16"/>
      <c r="AK2248" s="20"/>
      <c r="AL2248" s="24"/>
      <c r="AM2248" s="19"/>
      <c r="AN2248" s="19"/>
      <c r="AO2248" s="17"/>
    </row>
    <row r="2249" spans="35:41" x14ac:dyDescent="0.2">
      <c r="AI2249" s="19"/>
      <c r="AJ2249" s="16"/>
      <c r="AK2249" s="20"/>
      <c r="AL2249" s="24"/>
      <c r="AM2249" s="19"/>
      <c r="AN2249" s="19"/>
      <c r="AO2249" s="17"/>
    </row>
    <row r="2250" spans="35:41" x14ac:dyDescent="0.2">
      <c r="AI2250" s="19"/>
      <c r="AJ2250" s="16"/>
      <c r="AK2250" s="20"/>
      <c r="AL2250" s="24"/>
      <c r="AM2250" s="19"/>
      <c r="AN2250" s="19"/>
      <c r="AO2250" s="17"/>
    </row>
    <row r="2251" spans="35:41" x14ac:dyDescent="0.2">
      <c r="AI2251" s="19"/>
      <c r="AJ2251" s="16"/>
      <c r="AK2251" s="20"/>
      <c r="AL2251" s="24"/>
      <c r="AM2251" s="19"/>
      <c r="AN2251" s="19"/>
      <c r="AO2251" s="17"/>
    </row>
    <row r="2252" spans="35:41" x14ac:dyDescent="0.2">
      <c r="AI2252" s="19"/>
      <c r="AJ2252" s="16"/>
      <c r="AK2252" s="20"/>
      <c r="AL2252" s="24"/>
      <c r="AM2252" s="19"/>
      <c r="AN2252" s="19"/>
      <c r="AO2252" s="17"/>
    </row>
    <row r="2253" spans="35:41" x14ac:dyDescent="0.2">
      <c r="AI2253" s="19"/>
      <c r="AJ2253" s="16"/>
      <c r="AK2253" s="20"/>
      <c r="AL2253" s="24"/>
      <c r="AM2253" s="19"/>
      <c r="AN2253" s="19"/>
      <c r="AO2253" s="17"/>
    </row>
    <row r="2254" spans="35:41" x14ac:dyDescent="0.2">
      <c r="AI2254" s="19"/>
      <c r="AJ2254" s="16"/>
      <c r="AK2254" s="20"/>
      <c r="AL2254" s="24"/>
      <c r="AM2254" s="19"/>
      <c r="AN2254" s="19"/>
      <c r="AO2254" s="17"/>
    </row>
    <row r="2255" spans="35:41" x14ac:dyDescent="0.2">
      <c r="AI2255" s="19"/>
      <c r="AJ2255" s="16"/>
      <c r="AK2255" s="20"/>
      <c r="AL2255" s="24"/>
      <c r="AM2255" s="19"/>
      <c r="AN2255" s="19"/>
      <c r="AO2255" s="17"/>
    </row>
    <row r="2256" spans="35:41" x14ac:dyDescent="0.2">
      <c r="AI2256" s="19"/>
      <c r="AJ2256" s="16"/>
      <c r="AK2256" s="20"/>
      <c r="AL2256" s="24"/>
      <c r="AM2256" s="19"/>
      <c r="AN2256" s="19"/>
      <c r="AO2256" s="17"/>
    </row>
    <row r="2257" spans="35:41" x14ac:dyDescent="0.2">
      <c r="AI2257" s="19"/>
      <c r="AJ2257" s="16"/>
      <c r="AK2257" s="20"/>
      <c r="AL2257" s="24"/>
      <c r="AM2257" s="19"/>
      <c r="AN2257" s="19"/>
      <c r="AO2257" s="17"/>
    </row>
    <row r="2258" spans="35:41" x14ac:dyDescent="0.2">
      <c r="AI2258" s="19"/>
      <c r="AJ2258" s="16"/>
      <c r="AK2258" s="20"/>
      <c r="AL2258" s="24"/>
      <c r="AM2258" s="19"/>
      <c r="AN2258" s="19"/>
      <c r="AO2258" s="17"/>
    </row>
    <row r="2259" spans="35:41" x14ac:dyDescent="0.2">
      <c r="AI2259" s="19"/>
      <c r="AJ2259" s="16"/>
      <c r="AK2259" s="20"/>
      <c r="AL2259" s="24"/>
      <c r="AM2259" s="19"/>
      <c r="AN2259" s="19"/>
      <c r="AO2259" s="17"/>
    </row>
    <row r="2260" spans="35:41" x14ac:dyDescent="0.2">
      <c r="AI2260" s="19"/>
      <c r="AJ2260" s="16"/>
      <c r="AK2260" s="20"/>
      <c r="AL2260" s="24"/>
      <c r="AM2260" s="19"/>
      <c r="AN2260" s="19"/>
      <c r="AO2260" s="17"/>
    </row>
    <row r="2261" spans="35:41" x14ac:dyDescent="0.2">
      <c r="AI2261" s="19"/>
      <c r="AJ2261" s="16"/>
      <c r="AK2261" s="20"/>
      <c r="AL2261" s="24"/>
      <c r="AM2261" s="19"/>
      <c r="AN2261" s="19"/>
      <c r="AO2261" s="17"/>
    </row>
    <row r="2262" spans="35:41" x14ac:dyDescent="0.2">
      <c r="AI2262" s="19"/>
      <c r="AJ2262" s="16"/>
      <c r="AK2262" s="20"/>
      <c r="AL2262" s="24"/>
      <c r="AM2262" s="19"/>
      <c r="AN2262" s="19"/>
      <c r="AO2262" s="17"/>
    </row>
    <row r="2263" spans="35:41" x14ac:dyDescent="0.2">
      <c r="AI2263" s="19"/>
      <c r="AJ2263" s="16"/>
      <c r="AK2263" s="20"/>
      <c r="AL2263" s="24"/>
      <c r="AM2263" s="19"/>
      <c r="AN2263" s="19"/>
      <c r="AO2263" s="17"/>
    </row>
    <row r="2264" spans="35:41" x14ac:dyDescent="0.2">
      <c r="AI2264" s="19"/>
      <c r="AJ2264" s="16"/>
      <c r="AK2264" s="20"/>
      <c r="AL2264" s="24"/>
      <c r="AM2264" s="19"/>
      <c r="AN2264" s="19"/>
      <c r="AO2264" s="17"/>
    </row>
    <row r="2265" spans="35:41" x14ac:dyDescent="0.2">
      <c r="AI2265" s="19"/>
      <c r="AJ2265" s="16"/>
      <c r="AK2265" s="20"/>
      <c r="AL2265" s="24"/>
      <c r="AM2265" s="19"/>
      <c r="AN2265" s="19"/>
      <c r="AO2265" s="17"/>
    </row>
    <row r="2266" spans="35:41" x14ac:dyDescent="0.2">
      <c r="AI2266" s="19"/>
      <c r="AJ2266" s="16"/>
      <c r="AK2266" s="20"/>
      <c r="AL2266" s="24"/>
      <c r="AM2266" s="19"/>
      <c r="AN2266" s="19"/>
      <c r="AO2266" s="17"/>
    </row>
    <row r="2267" spans="35:41" x14ac:dyDescent="0.2">
      <c r="AI2267" s="19"/>
      <c r="AJ2267" s="16"/>
      <c r="AK2267" s="20"/>
      <c r="AL2267" s="24"/>
      <c r="AM2267" s="19"/>
      <c r="AN2267" s="19"/>
      <c r="AO2267" s="17"/>
    </row>
    <row r="2268" spans="35:41" x14ac:dyDescent="0.2">
      <c r="AI2268" s="19"/>
      <c r="AJ2268" s="16"/>
      <c r="AK2268" s="20"/>
      <c r="AL2268" s="24"/>
      <c r="AM2268" s="19"/>
      <c r="AN2268" s="19"/>
      <c r="AO2268" s="17"/>
    </row>
    <row r="2269" spans="35:41" x14ac:dyDescent="0.2">
      <c r="AI2269" s="19"/>
      <c r="AJ2269" s="16"/>
      <c r="AK2269" s="20"/>
      <c r="AL2269" s="24"/>
      <c r="AM2269" s="19"/>
      <c r="AN2269" s="19"/>
      <c r="AO2269" s="17"/>
    </row>
    <row r="2270" spans="35:41" x14ac:dyDescent="0.2">
      <c r="AI2270" s="19"/>
      <c r="AJ2270" s="16"/>
      <c r="AK2270" s="20"/>
      <c r="AL2270" s="24"/>
      <c r="AM2270" s="19"/>
      <c r="AN2270" s="19"/>
      <c r="AO2270" s="17"/>
    </row>
    <row r="2271" spans="35:41" x14ac:dyDescent="0.2">
      <c r="AI2271" s="19"/>
      <c r="AJ2271" s="16"/>
      <c r="AK2271" s="20"/>
      <c r="AL2271" s="24"/>
      <c r="AM2271" s="19"/>
      <c r="AN2271" s="19"/>
      <c r="AO2271" s="17"/>
    </row>
    <row r="2272" spans="35:41" x14ac:dyDescent="0.2">
      <c r="AI2272" s="19"/>
      <c r="AJ2272" s="16"/>
      <c r="AK2272" s="20"/>
      <c r="AL2272" s="24"/>
      <c r="AM2272" s="19"/>
      <c r="AN2272" s="19"/>
      <c r="AO2272" s="17"/>
    </row>
    <row r="2273" spans="35:41" x14ac:dyDescent="0.2">
      <c r="AI2273" s="19"/>
      <c r="AJ2273" s="16"/>
      <c r="AK2273" s="20"/>
      <c r="AL2273" s="24"/>
      <c r="AM2273" s="19"/>
      <c r="AN2273" s="19"/>
      <c r="AO2273" s="17"/>
    </row>
    <row r="2274" spans="35:41" x14ac:dyDescent="0.2">
      <c r="AI2274" s="19"/>
      <c r="AJ2274" s="16"/>
      <c r="AK2274" s="20"/>
      <c r="AL2274" s="24"/>
      <c r="AM2274" s="19"/>
      <c r="AN2274" s="19"/>
      <c r="AO2274" s="17"/>
    </row>
    <row r="2275" spans="35:41" x14ac:dyDescent="0.2">
      <c r="AI2275" s="19"/>
      <c r="AJ2275" s="16"/>
      <c r="AK2275" s="20"/>
      <c r="AL2275" s="24"/>
      <c r="AM2275" s="19"/>
      <c r="AN2275" s="19"/>
      <c r="AO2275" s="17"/>
    </row>
    <row r="2276" spans="35:41" x14ac:dyDescent="0.2">
      <c r="AI2276" s="19"/>
      <c r="AJ2276" s="16"/>
      <c r="AK2276" s="20"/>
      <c r="AL2276" s="24"/>
      <c r="AM2276" s="19"/>
      <c r="AN2276" s="19"/>
      <c r="AO2276" s="17"/>
    </row>
    <row r="2277" spans="35:41" x14ac:dyDescent="0.2">
      <c r="AI2277" s="19"/>
      <c r="AJ2277" s="16"/>
      <c r="AK2277" s="20"/>
      <c r="AL2277" s="24"/>
      <c r="AM2277" s="19"/>
      <c r="AN2277" s="19"/>
      <c r="AO2277" s="17"/>
    </row>
    <row r="2278" spans="35:41" x14ac:dyDescent="0.2">
      <c r="AI2278" s="19"/>
      <c r="AJ2278" s="16"/>
      <c r="AK2278" s="20"/>
      <c r="AL2278" s="24"/>
      <c r="AM2278" s="19"/>
      <c r="AN2278" s="19"/>
      <c r="AO2278" s="17"/>
    </row>
    <row r="2279" spans="35:41" x14ac:dyDescent="0.2">
      <c r="AI2279" s="19"/>
      <c r="AJ2279" s="16"/>
      <c r="AK2279" s="20"/>
      <c r="AL2279" s="24"/>
      <c r="AM2279" s="19"/>
      <c r="AN2279" s="19"/>
      <c r="AO2279" s="17"/>
    </row>
    <row r="2280" spans="35:41" x14ac:dyDescent="0.2">
      <c r="AI2280" s="19"/>
      <c r="AJ2280" s="16"/>
      <c r="AK2280" s="20"/>
      <c r="AL2280" s="24"/>
      <c r="AM2280" s="19"/>
      <c r="AN2280" s="19"/>
      <c r="AO2280" s="17"/>
    </row>
    <row r="2281" spans="35:41" x14ac:dyDescent="0.2">
      <c r="AI2281" s="19"/>
      <c r="AJ2281" s="16"/>
      <c r="AK2281" s="20"/>
      <c r="AL2281" s="24"/>
      <c r="AM2281" s="19"/>
      <c r="AN2281" s="19"/>
      <c r="AO2281" s="17"/>
    </row>
    <row r="2282" spans="35:41" x14ac:dyDescent="0.2">
      <c r="AI2282" s="19"/>
      <c r="AJ2282" s="16"/>
      <c r="AK2282" s="20"/>
      <c r="AL2282" s="24"/>
      <c r="AM2282" s="19"/>
      <c r="AN2282" s="19"/>
      <c r="AO2282" s="17"/>
    </row>
    <row r="2283" spans="35:41" x14ac:dyDescent="0.2">
      <c r="AI2283" s="19"/>
      <c r="AJ2283" s="16"/>
      <c r="AK2283" s="20"/>
      <c r="AL2283" s="24"/>
      <c r="AM2283" s="19"/>
      <c r="AN2283" s="19"/>
      <c r="AO2283" s="17"/>
    </row>
    <row r="2284" spans="35:41" x14ac:dyDescent="0.2">
      <c r="AI2284" s="19"/>
      <c r="AJ2284" s="16"/>
      <c r="AK2284" s="20"/>
      <c r="AL2284" s="24"/>
      <c r="AM2284" s="19"/>
      <c r="AN2284" s="19"/>
      <c r="AO2284" s="17"/>
    </row>
    <row r="2285" spans="35:41" x14ac:dyDescent="0.2">
      <c r="AI2285" s="19"/>
      <c r="AJ2285" s="16"/>
      <c r="AK2285" s="20"/>
      <c r="AL2285" s="24"/>
      <c r="AM2285" s="19"/>
      <c r="AN2285" s="19"/>
      <c r="AO2285" s="17"/>
    </row>
    <row r="2286" spans="35:41" x14ac:dyDescent="0.2">
      <c r="AI2286" s="19"/>
      <c r="AJ2286" s="16"/>
      <c r="AK2286" s="20"/>
      <c r="AL2286" s="24"/>
      <c r="AM2286" s="19"/>
      <c r="AN2286" s="19"/>
      <c r="AO2286" s="17"/>
    </row>
    <row r="2287" spans="35:41" x14ac:dyDescent="0.2">
      <c r="AI2287" s="19"/>
      <c r="AJ2287" s="16"/>
      <c r="AK2287" s="20"/>
      <c r="AL2287" s="24"/>
      <c r="AM2287" s="19"/>
      <c r="AN2287" s="19"/>
      <c r="AO2287" s="17"/>
    </row>
    <row r="2288" spans="35:41" x14ac:dyDescent="0.2">
      <c r="AI2288" s="19"/>
      <c r="AJ2288" s="16"/>
      <c r="AK2288" s="20"/>
      <c r="AL2288" s="24"/>
      <c r="AM2288" s="19"/>
      <c r="AN2288" s="19"/>
      <c r="AO2288" s="17"/>
    </row>
    <row r="2289" spans="35:41" x14ac:dyDescent="0.2">
      <c r="AI2289" s="19"/>
      <c r="AJ2289" s="16"/>
      <c r="AK2289" s="20"/>
      <c r="AL2289" s="24"/>
      <c r="AM2289" s="19"/>
      <c r="AN2289" s="19"/>
      <c r="AO2289" s="17"/>
    </row>
    <row r="2290" spans="35:41" x14ac:dyDescent="0.2">
      <c r="AI2290" s="19"/>
      <c r="AJ2290" s="16"/>
      <c r="AK2290" s="20"/>
      <c r="AL2290" s="24"/>
      <c r="AM2290" s="19"/>
      <c r="AN2290" s="19"/>
      <c r="AO2290" s="17"/>
    </row>
    <row r="2291" spans="35:41" x14ac:dyDescent="0.2">
      <c r="AI2291" s="19"/>
      <c r="AJ2291" s="16"/>
      <c r="AK2291" s="20"/>
      <c r="AL2291" s="24"/>
      <c r="AM2291" s="19"/>
      <c r="AN2291" s="19"/>
      <c r="AO2291" s="17"/>
    </row>
    <row r="2292" spans="35:41" x14ac:dyDescent="0.2">
      <c r="AI2292" s="19"/>
      <c r="AJ2292" s="16"/>
      <c r="AK2292" s="20"/>
      <c r="AL2292" s="24"/>
      <c r="AM2292" s="19"/>
      <c r="AN2292" s="19"/>
      <c r="AO2292" s="17"/>
    </row>
    <row r="2293" spans="35:41" x14ac:dyDescent="0.2">
      <c r="AI2293" s="19"/>
      <c r="AJ2293" s="16"/>
      <c r="AK2293" s="20"/>
      <c r="AL2293" s="24"/>
      <c r="AM2293" s="19"/>
      <c r="AN2293" s="19"/>
      <c r="AO2293" s="17"/>
    </row>
    <row r="2294" spans="35:41" x14ac:dyDescent="0.2">
      <c r="AI2294" s="19"/>
      <c r="AJ2294" s="16"/>
      <c r="AK2294" s="20"/>
      <c r="AL2294" s="24"/>
      <c r="AM2294" s="19"/>
      <c r="AN2294" s="19"/>
      <c r="AO2294" s="17"/>
    </row>
    <row r="2295" spans="35:41" x14ac:dyDescent="0.2">
      <c r="AI2295" s="19"/>
      <c r="AJ2295" s="16"/>
      <c r="AK2295" s="20"/>
      <c r="AL2295" s="24"/>
      <c r="AM2295" s="19"/>
      <c r="AN2295" s="19"/>
      <c r="AO2295" s="17"/>
    </row>
    <row r="2296" spans="35:41" x14ac:dyDescent="0.2">
      <c r="AI2296" s="19"/>
      <c r="AJ2296" s="16"/>
      <c r="AK2296" s="20"/>
      <c r="AL2296" s="24"/>
      <c r="AM2296" s="19"/>
      <c r="AN2296" s="19"/>
      <c r="AO2296" s="17"/>
    </row>
    <row r="2297" spans="35:41" x14ac:dyDescent="0.2">
      <c r="AI2297" s="19"/>
      <c r="AJ2297" s="16"/>
      <c r="AK2297" s="20"/>
      <c r="AL2297" s="24"/>
      <c r="AM2297" s="19"/>
      <c r="AN2297" s="19"/>
      <c r="AO2297" s="17"/>
    </row>
    <row r="2298" spans="35:41" x14ac:dyDescent="0.2">
      <c r="AI2298" s="19"/>
      <c r="AJ2298" s="16"/>
      <c r="AK2298" s="20"/>
      <c r="AL2298" s="24"/>
      <c r="AM2298" s="19"/>
      <c r="AN2298" s="19"/>
      <c r="AO2298" s="17"/>
    </row>
    <row r="2299" spans="35:41" x14ac:dyDescent="0.2">
      <c r="AI2299" s="19"/>
      <c r="AJ2299" s="16"/>
      <c r="AK2299" s="20"/>
      <c r="AL2299" s="24"/>
      <c r="AM2299" s="19"/>
      <c r="AN2299" s="19"/>
      <c r="AO2299" s="17"/>
    </row>
    <row r="2300" spans="35:41" x14ac:dyDescent="0.2">
      <c r="AI2300" s="19"/>
      <c r="AJ2300" s="16"/>
      <c r="AK2300" s="20"/>
      <c r="AL2300" s="24"/>
      <c r="AM2300" s="19"/>
      <c r="AN2300" s="19"/>
      <c r="AO2300" s="17"/>
    </row>
    <row r="2301" spans="35:41" x14ac:dyDescent="0.2">
      <c r="AI2301" s="19"/>
      <c r="AJ2301" s="16"/>
      <c r="AK2301" s="20"/>
      <c r="AL2301" s="24"/>
      <c r="AM2301" s="19"/>
      <c r="AN2301" s="19"/>
      <c r="AO2301" s="17"/>
    </row>
    <row r="2302" spans="35:41" x14ac:dyDescent="0.2">
      <c r="AI2302" s="19"/>
      <c r="AJ2302" s="16"/>
      <c r="AK2302" s="20"/>
      <c r="AL2302" s="24"/>
      <c r="AM2302" s="19"/>
      <c r="AN2302" s="19"/>
      <c r="AO2302" s="17"/>
    </row>
    <row r="2303" spans="35:41" x14ac:dyDescent="0.2">
      <c r="AI2303" s="19"/>
      <c r="AJ2303" s="16"/>
      <c r="AK2303" s="20"/>
      <c r="AL2303" s="24"/>
      <c r="AM2303" s="19"/>
      <c r="AN2303" s="19"/>
      <c r="AO2303" s="17"/>
    </row>
    <row r="2304" spans="35:41" x14ac:dyDescent="0.2">
      <c r="AI2304" s="19"/>
      <c r="AJ2304" s="16"/>
      <c r="AK2304" s="20"/>
      <c r="AL2304" s="24"/>
      <c r="AM2304" s="19"/>
      <c r="AN2304" s="19"/>
      <c r="AO2304" s="17"/>
    </row>
    <row r="2305" spans="35:41" x14ac:dyDescent="0.2">
      <c r="AI2305" s="19"/>
      <c r="AJ2305" s="16"/>
      <c r="AK2305" s="20"/>
      <c r="AL2305" s="24"/>
      <c r="AM2305" s="19"/>
      <c r="AN2305" s="19"/>
      <c r="AO2305" s="17"/>
    </row>
    <row r="2306" spans="35:41" x14ac:dyDescent="0.2">
      <c r="AI2306" s="19"/>
      <c r="AJ2306" s="16"/>
      <c r="AK2306" s="20"/>
      <c r="AL2306" s="24"/>
      <c r="AM2306" s="19"/>
      <c r="AN2306" s="19"/>
      <c r="AO2306" s="17"/>
    </row>
    <row r="2307" spans="35:41" x14ac:dyDescent="0.2">
      <c r="AI2307" s="19"/>
      <c r="AJ2307" s="16"/>
      <c r="AK2307" s="20"/>
      <c r="AL2307" s="24"/>
      <c r="AM2307" s="19"/>
      <c r="AN2307" s="19"/>
      <c r="AO2307" s="17"/>
    </row>
    <row r="2308" spans="35:41" x14ac:dyDescent="0.2">
      <c r="AI2308" s="19"/>
      <c r="AJ2308" s="16"/>
      <c r="AK2308" s="20"/>
      <c r="AL2308" s="24"/>
      <c r="AM2308" s="19"/>
      <c r="AN2308" s="19"/>
      <c r="AO2308" s="17"/>
    </row>
    <row r="2309" spans="35:41" x14ac:dyDescent="0.2">
      <c r="AI2309" s="19"/>
      <c r="AJ2309" s="16"/>
      <c r="AK2309" s="20"/>
      <c r="AL2309" s="24"/>
      <c r="AM2309" s="19"/>
      <c r="AN2309" s="19"/>
      <c r="AO2309" s="17"/>
    </row>
    <row r="2310" spans="35:41" x14ac:dyDescent="0.2">
      <c r="AI2310" s="19"/>
      <c r="AJ2310" s="16"/>
      <c r="AK2310" s="20"/>
      <c r="AL2310" s="24"/>
      <c r="AM2310" s="19"/>
      <c r="AN2310" s="19"/>
      <c r="AO2310" s="17"/>
    </row>
    <row r="2311" spans="35:41" x14ac:dyDescent="0.2">
      <c r="AI2311" s="19"/>
      <c r="AJ2311" s="16"/>
      <c r="AK2311" s="20"/>
      <c r="AL2311" s="24"/>
      <c r="AM2311" s="19"/>
      <c r="AN2311" s="19"/>
      <c r="AO2311" s="17"/>
    </row>
    <row r="2312" spans="35:41" x14ac:dyDescent="0.2">
      <c r="AI2312" s="19"/>
      <c r="AJ2312" s="16"/>
      <c r="AK2312" s="20"/>
      <c r="AL2312" s="24"/>
      <c r="AM2312" s="19"/>
      <c r="AN2312" s="19"/>
      <c r="AO2312" s="17"/>
    </row>
    <row r="2313" spans="35:41" x14ac:dyDescent="0.2">
      <c r="AI2313" s="19"/>
      <c r="AJ2313" s="16"/>
      <c r="AK2313" s="20"/>
      <c r="AL2313" s="24"/>
      <c r="AM2313" s="19"/>
      <c r="AN2313" s="19"/>
      <c r="AO2313" s="17"/>
    </row>
    <row r="2314" spans="35:41" x14ac:dyDescent="0.2">
      <c r="AI2314" s="19"/>
      <c r="AJ2314" s="16"/>
      <c r="AK2314" s="20"/>
      <c r="AL2314" s="24"/>
      <c r="AM2314" s="19"/>
      <c r="AN2314" s="19"/>
      <c r="AO2314" s="17"/>
    </row>
    <row r="2315" spans="35:41" x14ac:dyDescent="0.2">
      <c r="AI2315" s="19"/>
      <c r="AJ2315" s="16"/>
      <c r="AK2315" s="20"/>
      <c r="AL2315" s="24"/>
      <c r="AM2315" s="19"/>
      <c r="AN2315" s="19"/>
      <c r="AO2315" s="17"/>
    </row>
    <row r="2316" spans="35:41" x14ac:dyDescent="0.2">
      <c r="AI2316" s="19"/>
      <c r="AJ2316" s="16"/>
      <c r="AK2316" s="20"/>
      <c r="AL2316" s="24"/>
      <c r="AM2316" s="19"/>
      <c r="AN2316" s="19"/>
      <c r="AO2316" s="17"/>
    </row>
    <row r="2317" spans="35:41" x14ac:dyDescent="0.2">
      <c r="AI2317" s="19"/>
      <c r="AJ2317" s="16"/>
      <c r="AK2317" s="20"/>
      <c r="AL2317" s="24"/>
      <c r="AM2317" s="19"/>
      <c r="AN2317" s="19"/>
      <c r="AO2317" s="17"/>
    </row>
    <row r="2318" spans="35:41" x14ac:dyDescent="0.2">
      <c r="AI2318" s="19"/>
      <c r="AJ2318" s="16"/>
      <c r="AK2318" s="20"/>
      <c r="AL2318" s="24"/>
      <c r="AM2318" s="19"/>
      <c r="AN2318" s="19"/>
      <c r="AO2318" s="17"/>
    </row>
    <row r="2319" spans="35:41" x14ac:dyDescent="0.2">
      <c r="AI2319" s="19"/>
      <c r="AJ2319" s="16"/>
      <c r="AK2319" s="20"/>
      <c r="AL2319" s="24"/>
      <c r="AM2319" s="19"/>
      <c r="AN2319" s="19"/>
      <c r="AO2319" s="17"/>
    </row>
    <row r="2320" spans="35:41" x14ac:dyDescent="0.2">
      <c r="AI2320" s="19"/>
      <c r="AJ2320" s="16"/>
      <c r="AK2320" s="20"/>
      <c r="AL2320" s="24"/>
      <c r="AM2320" s="19"/>
      <c r="AN2320" s="19"/>
      <c r="AO2320" s="17"/>
    </row>
    <row r="2321" spans="35:41" x14ac:dyDescent="0.2">
      <c r="AI2321" s="19"/>
      <c r="AJ2321" s="16"/>
      <c r="AK2321" s="20"/>
      <c r="AL2321" s="24"/>
      <c r="AM2321" s="19"/>
      <c r="AN2321" s="19"/>
      <c r="AO2321" s="17"/>
    </row>
    <row r="2322" spans="35:41" x14ac:dyDescent="0.2">
      <c r="AI2322" s="19"/>
      <c r="AJ2322" s="16"/>
      <c r="AK2322" s="20"/>
      <c r="AL2322" s="24"/>
      <c r="AM2322" s="19"/>
      <c r="AN2322" s="19"/>
      <c r="AO2322" s="17"/>
    </row>
    <row r="2323" spans="35:41" x14ac:dyDescent="0.2">
      <c r="AI2323" s="19"/>
      <c r="AJ2323" s="16"/>
      <c r="AK2323" s="20"/>
      <c r="AL2323" s="24"/>
      <c r="AM2323" s="19"/>
      <c r="AN2323" s="19"/>
      <c r="AO2323" s="17"/>
    </row>
    <row r="2324" spans="35:41" x14ac:dyDescent="0.2">
      <c r="AI2324" s="19"/>
      <c r="AJ2324" s="16"/>
      <c r="AK2324" s="20"/>
      <c r="AL2324" s="24"/>
      <c r="AM2324" s="19"/>
      <c r="AN2324" s="19"/>
      <c r="AO2324" s="17"/>
    </row>
    <row r="2325" spans="35:41" x14ac:dyDescent="0.2">
      <c r="AI2325" s="19"/>
      <c r="AJ2325" s="16"/>
      <c r="AK2325" s="20"/>
      <c r="AL2325" s="24"/>
      <c r="AM2325" s="19"/>
      <c r="AN2325" s="19"/>
      <c r="AO2325" s="17"/>
    </row>
    <row r="2326" spans="35:41" x14ac:dyDescent="0.2">
      <c r="AI2326" s="19"/>
      <c r="AJ2326" s="16"/>
      <c r="AK2326" s="20"/>
      <c r="AL2326" s="24"/>
      <c r="AM2326" s="19"/>
      <c r="AN2326" s="19"/>
      <c r="AO2326" s="17"/>
    </row>
    <row r="2327" spans="35:41" x14ac:dyDescent="0.2">
      <c r="AI2327" s="19"/>
      <c r="AJ2327" s="16"/>
      <c r="AK2327" s="20"/>
      <c r="AL2327" s="24"/>
      <c r="AM2327" s="19"/>
      <c r="AN2327" s="19"/>
      <c r="AO2327" s="17"/>
    </row>
    <row r="2328" spans="35:41" x14ac:dyDescent="0.2">
      <c r="AI2328" s="19"/>
      <c r="AJ2328" s="16"/>
      <c r="AK2328" s="20"/>
      <c r="AL2328" s="24"/>
      <c r="AM2328" s="19"/>
      <c r="AN2328" s="19"/>
      <c r="AO2328" s="17"/>
    </row>
    <row r="2329" spans="35:41" x14ac:dyDescent="0.2">
      <c r="AI2329" s="19"/>
      <c r="AJ2329" s="16"/>
      <c r="AK2329" s="20"/>
      <c r="AL2329" s="24"/>
      <c r="AM2329" s="19"/>
      <c r="AN2329" s="19"/>
      <c r="AO2329" s="17"/>
    </row>
    <row r="2330" spans="35:41" x14ac:dyDescent="0.2">
      <c r="AI2330" s="19"/>
      <c r="AJ2330" s="16"/>
      <c r="AK2330" s="20"/>
      <c r="AL2330" s="24"/>
      <c r="AM2330" s="19"/>
      <c r="AN2330" s="19"/>
      <c r="AO2330" s="17"/>
    </row>
    <row r="2331" spans="35:41" x14ac:dyDescent="0.2">
      <c r="AI2331" s="19"/>
      <c r="AJ2331" s="16"/>
      <c r="AK2331" s="20"/>
      <c r="AL2331" s="24"/>
      <c r="AM2331" s="19"/>
      <c r="AN2331" s="19"/>
      <c r="AO2331" s="17"/>
    </row>
    <row r="2332" spans="35:41" x14ac:dyDescent="0.2">
      <c r="AI2332" s="19"/>
      <c r="AJ2332" s="16"/>
      <c r="AK2332" s="20"/>
      <c r="AL2332" s="24"/>
      <c r="AM2332" s="19"/>
      <c r="AN2332" s="19"/>
      <c r="AO2332" s="17"/>
    </row>
    <row r="2333" spans="35:41" x14ac:dyDescent="0.2">
      <c r="AI2333" s="19"/>
      <c r="AJ2333" s="16"/>
      <c r="AK2333" s="20"/>
      <c r="AL2333" s="24"/>
      <c r="AM2333" s="19"/>
      <c r="AN2333" s="19"/>
      <c r="AO2333" s="17"/>
    </row>
    <row r="2334" spans="35:41" x14ac:dyDescent="0.2">
      <c r="AI2334" s="19"/>
      <c r="AJ2334" s="16"/>
      <c r="AK2334" s="20"/>
      <c r="AL2334" s="24"/>
      <c r="AM2334" s="19"/>
      <c r="AN2334" s="19"/>
      <c r="AO2334" s="17"/>
    </row>
    <row r="2335" spans="35:41" x14ac:dyDescent="0.2">
      <c r="AI2335" s="19"/>
      <c r="AJ2335" s="16"/>
      <c r="AK2335" s="20"/>
      <c r="AL2335" s="24"/>
      <c r="AM2335" s="19"/>
      <c r="AN2335" s="19"/>
      <c r="AO2335" s="17"/>
    </row>
    <row r="2336" spans="35:41" x14ac:dyDescent="0.2">
      <c r="AI2336" s="19"/>
      <c r="AJ2336" s="16"/>
      <c r="AK2336" s="20"/>
      <c r="AL2336" s="24"/>
      <c r="AM2336" s="19"/>
      <c r="AN2336" s="19"/>
      <c r="AO2336" s="17"/>
    </row>
    <row r="2337" spans="35:41" x14ac:dyDescent="0.2">
      <c r="AI2337" s="19"/>
      <c r="AJ2337" s="16"/>
      <c r="AK2337" s="20"/>
      <c r="AL2337" s="24"/>
      <c r="AM2337" s="19"/>
      <c r="AN2337" s="19"/>
      <c r="AO2337" s="17"/>
    </row>
    <row r="2338" spans="35:41" x14ac:dyDescent="0.2">
      <c r="AI2338" s="19"/>
      <c r="AJ2338" s="16"/>
      <c r="AK2338" s="20"/>
      <c r="AL2338" s="24"/>
      <c r="AM2338" s="19"/>
      <c r="AN2338" s="19"/>
      <c r="AO2338" s="17"/>
    </row>
    <row r="2339" spans="35:41" x14ac:dyDescent="0.2">
      <c r="AI2339" s="19"/>
      <c r="AJ2339" s="16"/>
      <c r="AK2339" s="20"/>
      <c r="AL2339" s="24"/>
      <c r="AM2339" s="19"/>
      <c r="AN2339" s="19"/>
      <c r="AO2339" s="17"/>
    </row>
    <row r="2340" spans="35:41" x14ac:dyDescent="0.2">
      <c r="AI2340" s="19"/>
      <c r="AJ2340" s="16"/>
      <c r="AK2340" s="20"/>
      <c r="AL2340" s="24"/>
      <c r="AM2340" s="19"/>
      <c r="AN2340" s="19"/>
      <c r="AO2340" s="17"/>
    </row>
    <row r="2341" spans="35:41" x14ac:dyDescent="0.2">
      <c r="AI2341" s="19"/>
      <c r="AJ2341" s="16"/>
      <c r="AK2341" s="20"/>
      <c r="AL2341" s="24"/>
      <c r="AM2341" s="19"/>
      <c r="AN2341" s="19"/>
      <c r="AO2341" s="17"/>
    </row>
    <row r="2342" spans="35:41" x14ac:dyDescent="0.2">
      <c r="AI2342" s="19"/>
      <c r="AJ2342" s="16"/>
      <c r="AK2342" s="20"/>
      <c r="AL2342" s="24"/>
      <c r="AM2342" s="19"/>
      <c r="AN2342" s="19"/>
      <c r="AO2342" s="17"/>
    </row>
    <row r="2343" spans="35:41" x14ac:dyDescent="0.2">
      <c r="AI2343" s="19"/>
      <c r="AJ2343" s="16"/>
      <c r="AK2343" s="20"/>
      <c r="AL2343" s="24"/>
      <c r="AM2343" s="19"/>
      <c r="AN2343" s="19"/>
      <c r="AO2343" s="17"/>
    </row>
    <row r="2344" spans="35:41" x14ac:dyDescent="0.2">
      <c r="AI2344" s="19"/>
      <c r="AJ2344" s="16"/>
      <c r="AK2344" s="20"/>
      <c r="AL2344" s="24"/>
      <c r="AM2344" s="19"/>
      <c r="AN2344" s="19"/>
      <c r="AO2344" s="17"/>
    </row>
    <row r="2345" spans="35:41" x14ac:dyDescent="0.2">
      <c r="AI2345" s="19"/>
      <c r="AJ2345" s="16"/>
      <c r="AK2345" s="20"/>
      <c r="AL2345" s="24"/>
      <c r="AM2345" s="19"/>
      <c r="AN2345" s="19"/>
      <c r="AO2345" s="17"/>
    </row>
    <row r="2346" spans="35:41" x14ac:dyDescent="0.2">
      <c r="AI2346" s="19"/>
      <c r="AJ2346" s="16"/>
      <c r="AK2346" s="20"/>
      <c r="AL2346" s="24"/>
      <c r="AM2346" s="19"/>
      <c r="AN2346" s="19"/>
      <c r="AO2346" s="17"/>
    </row>
    <row r="2347" spans="35:41" x14ac:dyDescent="0.2">
      <c r="AI2347" s="19"/>
      <c r="AJ2347" s="16"/>
      <c r="AK2347" s="20"/>
      <c r="AL2347" s="24"/>
      <c r="AM2347" s="19"/>
      <c r="AN2347" s="19"/>
      <c r="AO2347" s="17"/>
    </row>
    <row r="2348" spans="35:41" x14ac:dyDescent="0.2">
      <c r="AI2348" s="19"/>
      <c r="AJ2348" s="16"/>
      <c r="AK2348" s="20"/>
      <c r="AL2348" s="24"/>
      <c r="AM2348" s="19"/>
      <c r="AN2348" s="19"/>
      <c r="AO2348" s="17"/>
    </row>
    <row r="2349" spans="35:41" x14ac:dyDescent="0.2">
      <c r="AI2349" s="19"/>
      <c r="AJ2349" s="16"/>
      <c r="AK2349" s="20"/>
      <c r="AL2349" s="24"/>
      <c r="AM2349" s="19"/>
      <c r="AN2349" s="19"/>
      <c r="AO2349" s="17"/>
    </row>
    <row r="2350" spans="35:41" x14ac:dyDescent="0.2">
      <c r="AI2350" s="19"/>
      <c r="AJ2350" s="16"/>
      <c r="AK2350" s="20"/>
      <c r="AL2350" s="24"/>
      <c r="AM2350" s="19"/>
      <c r="AN2350" s="19"/>
      <c r="AO2350" s="17"/>
    </row>
    <row r="2351" spans="35:41" x14ac:dyDescent="0.2">
      <c r="AI2351" s="19"/>
      <c r="AJ2351" s="16"/>
      <c r="AK2351" s="20"/>
      <c r="AL2351" s="24"/>
      <c r="AM2351" s="19"/>
      <c r="AN2351" s="19"/>
      <c r="AO2351" s="17"/>
    </row>
    <row r="2352" spans="35:41" x14ac:dyDescent="0.2">
      <c r="AI2352" s="19"/>
      <c r="AJ2352" s="16"/>
      <c r="AK2352" s="20"/>
      <c r="AL2352" s="24"/>
      <c r="AM2352" s="19"/>
      <c r="AN2352" s="19"/>
      <c r="AO2352" s="17"/>
    </row>
    <row r="2353" spans="35:41" x14ac:dyDescent="0.2">
      <c r="AI2353" s="19"/>
      <c r="AJ2353" s="16"/>
      <c r="AK2353" s="20"/>
      <c r="AL2353" s="24"/>
      <c r="AM2353" s="19"/>
      <c r="AN2353" s="19"/>
      <c r="AO2353" s="17"/>
    </row>
    <row r="2354" spans="35:41" x14ac:dyDescent="0.2">
      <c r="AI2354" s="19"/>
      <c r="AJ2354" s="16"/>
      <c r="AK2354" s="20"/>
      <c r="AL2354" s="24"/>
      <c r="AM2354" s="19"/>
      <c r="AN2354" s="19"/>
      <c r="AO2354" s="17"/>
    </row>
    <row r="2355" spans="35:41" x14ac:dyDescent="0.2">
      <c r="AI2355" s="19"/>
      <c r="AJ2355" s="16"/>
      <c r="AK2355" s="20"/>
      <c r="AL2355" s="24"/>
      <c r="AM2355" s="19"/>
      <c r="AN2355" s="19"/>
      <c r="AO2355" s="17"/>
    </row>
    <row r="2356" spans="35:41" x14ac:dyDescent="0.2">
      <c r="AI2356" s="19"/>
      <c r="AJ2356" s="16"/>
      <c r="AK2356" s="20"/>
      <c r="AL2356" s="24"/>
      <c r="AM2356" s="19"/>
      <c r="AN2356" s="19"/>
      <c r="AO2356" s="17"/>
    </row>
    <row r="2357" spans="35:41" x14ac:dyDescent="0.2">
      <c r="AI2357" s="19"/>
      <c r="AJ2357" s="16"/>
      <c r="AK2357" s="20"/>
      <c r="AL2357" s="24"/>
      <c r="AM2357" s="19"/>
      <c r="AN2357" s="19"/>
      <c r="AO2357" s="17"/>
    </row>
    <row r="2358" spans="35:41" x14ac:dyDescent="0.2">
      <c r="AI2358" s="19"/>
      <c r="AJ2358" s="16"/>
      <c r="AK2358" s="20"/>
      <c r="AL2358" s="24"/>
      <c r="AM2358" s="19"/>
      <c r="AN2358" s="19"/>
      <c r="AO2358" s="17"/>
    </row>
    <row r="2359" spans="35:41" x14ac:dyDescent="0.2">
      <c r="AI2359" s="19"/>
      <c r="AJ2359" s="16"/>
      <c r="AK2359" s="20"/>
      <c r="AL2359" s="24"/>
      <c r="AM2359" s="19"/>
      <c r="AN2359" s="19"/>
      <c r="AO2359" s="17"/>
    </row>
    <row r="2360" spans="35:41" x14ac:dyDescent="0.2">
      <c r="AI2360" s="19"/>
      <c r="AJ2360" s="16"/>
      <c r="AK2360" s="20"/>
      <c r="AL2360" s="24"/>
      <c r="AM2360" s="19"/>
      <c r="AN2360" s="19"/>
      <c r="AO2360" s="17"/>
    </row>
    <row r="2361" spans="35:41" x14ac:dyDescent="0.2">
      <c r="AI2361" s="19"/>
      <c r="AJ2361" s="16"/>
      <c r="AK2361" s="20"/>
      <c r="AL2361" s="24"/>
      <c r="AM2361" s="19"/>
      <c r="AN2361" s="19"/>
      <c r="AO2361" s="17"/>
    </row>
    <row r="2362" spans="35:41" x14ac:dyDescent="0.2">
      <c r="AI2362" s="19"/>
      <c r="AJ2362" s="16"/>
      <c r="AK2362" s="20"/>
      <c r="AL2362" s="24"/>
      <c r="AM2362" s="19"/>
      <c r="AN2362" s="19"/>
      <c r="AO2362" s="17"/>
    </row>
    <row r="2363" spans="35:41" x14ac:dyDescent="0.2">
      <c r="AI2363" s="19"/>
      <c r="AJ2363" s="16"/>
      <c r="AK2363" s="20"/>
      <c r="AL2363" s="24"/>
      <c r="AM2363" s="19"/>
      <c r="AN2363" s="19"/>
      <c r="AO2363" s="17"/>
    </row>
    <row r="2364" spans="35:41" x14ac:dyDescent="0.2">
      <c r="AI2364" s="19"/>
      <c r="AJ2364" s="16"/>
      <c r="AK2364" s="20"/>
      <c r="AL2364" s="24"/>
      <c r="AM2364" s="19"/>
      <c r="AN2364" s="19"/>
      <c r="AO2364" s="17"/>
    </row>
    <row r="2365" spans="35:41" x14ac:dyDescent="0.2">
      <c r="AI2365" s="19"/>
      <c r="AJ2365" s="16"/>
      <c r="AK2365" s="20"/>
      <c r="AL2365" s="24"/>
      <c r="AM2365" s="19"/>
      <c r="AN2365" s="19"/>
      <c r="AO2365" s="17"/>
    </row>
    <row r="2366" spans="35:41" x14ac:dyDescent="0.2">
      <c r="AI2366" s="19"/>
      <c r="AJ2366" s="16"/>
      <c r="AK2366" s="20"/>
      <c r="AL2366" s="24"/>
      <c r="AM2366" s="19"/>
      <c r="AN2366" s="19"/>
      <c r="AO2366" s="17"/>
    </row>
    <row r="2367" spans="35:41" x14ac:dyDescent="0.2">
      <c r="AI2367" s="19"/>
      <c r="AJ2367" s="16"/>
      <c r="AK2367" s="20"/>
      <c r="AL2367" s="24"/>
      <c r="AM2367" s="19"/>
      <c r="AN2367" s="19"/>
      <c r="AO2367" s="17"/>
    </row>
    <row r="2368" spans="35:41" x14ac:dyDescent="0.2">
      <c r="AI2368" s="19"/>
      <c r="AJ2368" s="16"/>
      <c r="AK2368" s="20"/>
      <c r="AL2368" s="24"/>
      <c r="AM2368" s="19"/>
      <c r="AN2368" s="19"/>
      <c r="AO2368" s="17"/>
    </row>
    <row r="2369" spans="35:41" x14ac:dyDescent="0.2">
      <c r="AI2369" s="19"/>
      <c r="AJ2369" s="16"/>
      <c r="AK2369" s="20"/>
      <c r="AL2369" s="24"/>
      <c r="AM2369" s="19"/>
      <c r="AN2369" s="19"/>
      <c r="AO2369" s="17"/>
    </row>
    <row r="2370" spans="35:41" x14ac:dyDescent="0.2">
      <c r="AI2370" s="19"/>
      <c r="AJ2370" s="16"/>
      <c r="AK2370" s="20"/>
      <c r="AL2370" s="24"/>
      <c r="AM2370" s="19"/>
      <c r="AN2370" s="19"/>
      <c r="AO2370" s="17"/>
    </row>
    <row r="2371" spans="35:41" x14ac:dyDescent="0.2">
      <c r="AI2371" s="19"/>
      <c r="AJ2371" s="16"/>
      <c r="AK2371" s="20"/>
      <c r="AL2371" s="24"/>
      <c r="AM2371" s="19"/>
      <c r="AN2371" s="19"/>
      <c r="AO2371" s="17"/>
    </row>
    <row r="2372" spans="35:41" x14ac:dyDescent="0.2">
      <c r="AI2372" s="19"/>
      <c r="AJ2372" s="16"/>
      <c r="AK2372" s="20"/>
      <c r="AL2372" s="24"/>
      <c r="AM2372" s="19"/>
      <c r="AN2372" s="19"/>
      <c r="AO2372" s="17"/>
    </row>
    <row r="2373" spans="35:41" x14ac:dyDescent="0.2">
      <c r="AI2373" s="19"/>
      <c r="AJ2373" s="16"/>
      <c r="AK2373" s="20"/>
      <c r="AL2373" s="24"/>
      <c r="AM2373" s="19"/>
      <c r="AN2373" s="19"/>
      <c r="AO2373" s="17"/>
    </row>
    <row r="2374" spans="35:41" x14ac:dyDescent="0.2">
      <c r="AI2374" s="19"/>
      <c r="AJ2374" s="16"/>
      <c r="AK2374" s="20"/>
      <c r="AL2374" s="24"/>
      <c r="AM2374" s="19"/>
      <c r="AN2374" s="19"/>
      <c r="AO2374" s="17"/>
    </row>
    <row r="2375" spans="35:41" x14ac:dyDescent="0.2">
      <c r="AI2375" s="19"/>
      <c r="AJ2375" s="16"/>
      <c r="AK2375" s="20"/>
      <c r="AL2375" s="24"/>
      <c r="AM2375" s="19"/>
      <c r="AN2375" s="19"/>
      <c r="AO2375" s="17"/>
    </row>
    <row r="2376" spans="35:41" x14ac:dyDescent="0.2">
      <c r="AI2376" s="19"/>
      <c r="AJ2376" s="16"/>
      <c r="AK2376" s="20"/>
      <c r="AL2376" s="24"/>
      <c r="AM2376" s="19"/>
      <c r="AN2376" s="19"/>
      <c r="AO2376" s="17"/>
    </row>
    <row r="2377" spans="35:41" x14ac:dyDescent="0.2">
      <c r="AI2377" s="19"/>
      <c r="AJ2377" s="16"/>
      <c r="AK2377" s="20"/>
      <c r="AL2377" s="24"/>
      <c r="AM2377" s="19"/>
      <c r="AN2377" s="19"/>
      <c r="AO2377" s="17"/>
    </row>
    <row r="2378" spans="35:41" x14ac:dyDescent="0.2">
      <c r="AI2378" s="19"/>
      <c r="AJ2378" s="16"/>
      <c r="AK2378" s="20"/>
      <c r="AL2378" s="24"/>
      <c r="AM2378" s="19"/>
      <c r="AN2378" s="19"/>
      <c r="AO2378" s="17"/>
    </row>
    <row r="2379" spans="35:41" x14ac:dyDescent="0.2">
      <c r="AI2379" s="19"/>
      <c r="AJ2379" s="16"/>
      <c r="AK2379" s="20"/>
      <c r="AL2379" s="24"/>
      <c r="AM2379" s="19"/>
      <c r="AN2379" s="19"/>
      <c r="AO2379" s="17"/>
    </row>
    <row r="2380" spans="35:41" x14ac:dyDescent="0.2">
      <c r="AI2380" s="19"/>
      <c r="AJ2380" s="16"/>
      <c r="AK2380" s="20"/>
      <c r="AL2380" s="24"/>
      <c r="AM2380" s="19"/>
      <c r="AN2380" s="19"/>
      <c r="AO2380" s="17"/>
    </row>
    <row r="2381" spans="35:41" x14ac:dyDescent="0.2">
      <c r="AI2381" s="19"/>
      <c r="AJ2381" s="16"/>
      <c r="AK2381" s="20"/>
      <c r="AL2381" s="24"/>
      <c r="AM2381" s="19"/>
      <c r="AN2381" s="19"/>
      <c r="AO2381" s="17"/>
    </row>
    <row r="2382" spans="35:41" x14ac:dyDescent="0.2">
      <c r="AI2382" s="19"/>
      <c r="AJ2382" s="16"/>
      <c r="AK2382" s="20"/>
      <c r="AL2382" s="24"/>
      <c r="AM2382" s="19"/>
      <c r="AN2382" s="19"/>
      <c r="AO2382" s="17"/>
    </row>
    <row r="2383" spans="35:41" x14ac:dyDescent="0.2">
      <c r="AI2383" s="19"/>
      <c r="AJ2383" s="16"/>
      <c r="AK2383" s="20"/>
      <c r="AL2383" s="24"/>
      <c r="AM2383" s="19"/>
      <c r="AN2383" s="19"/>
      <c r="AO2383" s="17"/>
    </row>
    <row r="2384" spans="35:41" x14ac:dyDescent="0.2">
      <c r="AI2384" s="19"/>
      <c r="AJ2384" s="16"/>
      <c r="AK2384" s="20"/>
      <c r="AL2384" s="24"/>
      <c r="AM2384" s="19"/>
      <c r="AN2384" s="19"/>
      <c r="AO2384" s="17"/>
    </row>
    <row r="2385" spans="35:41" x14ac:dyDescent="0.2">
      <c r="AI2385" s="19"/>
      <c r="AJ2385" s="16"/>
      <c r="AK2385" s="20"/>
      <c r="AL2385" s="24"/>
      <c r="AM2385" s="19"/>
      <c r="AN2385" s="19"/>
      <c r="AO2385" s="17"/>
    </row>
    <row r="2386" spans="35:41" x14ac:dyDescent="0.2">
      <c r="AI2386" s="19"/>
      <c r="AJ2386" s="16"/>
      <c r="AK2386" s="20"/>
      <c r="AL2386" s="24"/>
      <c r="AM2386" s="19"/>
      <c r="AN2386" s="19"/>
      <c r="AO2386" s="17"/>
    </row>
    <row r="2387" spans="35:41" x14ac:dyDescent="0.2">
      <c r="AI2387" s="19"/>
      <c r="AJ2387" s="16"/>
      <c r="AK2387" s="20"/>
      <c r="AL2387" s="24"/>
      <c r="AM2387" s="19"/>
      <c r="AN2387" s="19"/>
      <c r="AO2387" s="17"/>
    </row>
    <row r="2388" spans="35:41" x14ac:dyDescent="0.2">
      <c r="AI2388" s="19"/>
      <c r="AJ2388" s="16"/>
      <c r="AK2388" s="20"/>
      <c r="AL2388" s="24"/>
      <c r="AM2388" s="19"/>
      <c r="AN2388" s="19"/>
      <c r="AO2388" s="17"/>
    </row>
    <row r="2389" spans="35:41" x14ac:dyDescent="0.2">
      <c r="AI2389" s="19"/>
      <c r="AJ2389" s="16"/>
      <c r="AK2389" s="20"/>
      <c r="AL2389" s="24"/>
      <c r="AM2389" s="19"/>
      <c r="AN2389" s="19"/>
      <c r="AO2389" s="17"/>
    </row>
    <row r="2390" spans="35:41" x14ac:dyDescent="0.2">
      <c r="AI2390" s="19"/>
      <c r="AJ2390" s="16"/>
      <c r="AK2390" s="20"/>
      <c r="AL2390" s="24"/>
      <c r="AM2390" s="19"/>
      <c r="AN2390" s="19"/>
      <c r="AO2390" s="17"/>
    </row>
    <row r="2391" spans="35:41" x14ac:dyDescent="0.2">
      <c r="AI2391" s="19"/>
      <c r="AJ2391" s="16"/>
      <c r="AK2391" s="20"/>
      <c r="AL2391" s="24"/>
      <c r="AM2391" s="19"/>
      <c r="AN2391" s="19"/>
      <c r="AO2391" s="17"/>
    </row>
    <row r="2392" spans="35:41" x14ac:dyDescent="0.2">
      <c r="AI2392" s="19"/>
      <c r="AJ2392" s="16"/>
      <c r="AK2392" s="20"/>
      <c r="AL2392" s="24"/>
      <c r="AM2392" s="19"/>
      <c r="AN2392" s="19"/>
      <c r="AO2392" s="17"/>
    </row>
    <row r="2393" spans="35:41" x14ac:dyDescent="0.2">
      <c r="AI2393" s="19"/>
      <c r="AJ2393" s="16"/>
      <c r="AK2393" s="20"/>
      <c r="AL2393" s="24"/>
      <c r="AM2393" s="19"/>
      <c r="AN2393" s="19"/>
      <c r="AO2393" s="17"/>
    </row>
    <row r="2394" spans="35:41" x14ac:dyDescent="0.2">
      <c r="AI2394" s="19"/>
      <c r="AJ2394" s="16"/>
      <c r="AK2394" s="20"/>
      <c r="AL2394" s="24"/>
      <c r="AM2394" s="19"/>
      <c r="AN2394" s="19"/>
      <c r="AO2394" s="17"/>
    </row>
    <row r="2395" spans="35:41" x14ac:dyDescent="0.2">
      <c r="AI2395" s="19"/>
      <c r="AJ2395" s="16"/>
      <c r="AK2395" s="20"/>
      <c r="AL2395" s="24"/>
      <c r="AM2395" s="19"/>
      <c r="AN2395" s="19"/>
      <c r="AO2395" s="17"/>
    </row>
    <row r="2396" spans="35:41" x14ac:dyDescent="0.2">
      <c r="AI2396" s="19"/>
      <c r="AJ2396" s="16"/>
      <c r="AK2396" s="20"/>
      <c r="AL2396" s="24"/>
      <c r="AM2396" s="19"/>
      <c r="AN2396" s="19"/>
      <c r="AO2396" s="17"/>
    </row>
    <row r="2397" spans="35:41" x14ac:dyDescent="0.2">
      <c r="AI2397" s="19"/>
      <c r="AJ2397" s="16"/>
      <c r="AK2397" s="20"/>
      <c r="AL2397" s="24"/>
      <c r="AM2397" s="19"/>
      <c r="AN2397" s="19"/>
      <c r="AO2397" s="17"/>
    </row>
    <row r="2398" spans="35:41" x14ac:dyDescent="0.2">
      <c r="AI2398" s="19"/>
      <c r="AJ2398" s="16"/>
      <c r="AK2398" s="20"/>
      <c r="AL2398" s="24"/>
      <c r="AM2398" s="19"/>
      <c r="AN2398" s="19"/>
      <c r="AO2398" s="17"/>
    </row>
    <row r="2399" spans="35:41" x14ac:dyDescent="0.2">
      <c r="AI2399" s="19"/>
      <c r="AJ2399" s="16"/>
      <c r="AK2399" s="20"/>
      <c r="AL2399" s="24"/>
      <c r="AM2399" s="19"/>
      <c r="AN2399" s="19"/>
      <c r="AO2399" s="17"/>
    </row>
    <row r="2400" spans="35:41" x14ac:dyDescent="0.2">
      <c r="AI2400" s="19"/>
      <c r="AJ2400" s="16"/>
      <c r="AK2400" s="20"/>
      <c r="AL2400" s="24"/>
      <c r="AM2400" s="19"/>
      <c r="AN2400" s="19"/>
      <c r="AO2400" s="17"/>
    </row>
    <row r="2401" spans="35:41" x14ac:dyDescent="0.2">
      <c r="AI2401" s="19"/>
      <c r="AJ2401" s="16"/>
      <c r="AK2401" s="20"/>
      <c r="AL2401" s="24"/>
      <c r="AM2401" s="19"/>
      <c r="AN2401" s="19"/>
      <c r="AO2401" s="17"/>
    </row>
    <row r="2402" spans="35:41" x14ac:dyDescent="0.2">
      <c r="AI2402" s="19"/>
      <c r="AJ2402" s="16"/>
      <c r="AK2402" s="20"/>
      <c r="AL2402" s="24"/>
      <c r="AM2402" s="19"/>
      <c r="AN2402" s="19"/>
      <c r="AO2402" s="17"/>
    </row>
    <row r="2403" spans="35:41" x14ac:dyDescent="0.2">
      <c r="AI2403" s="19"/>
      <c r="AJ2403" s="16"/>
      <c r="AK2403" s="20"/>
      <c r="AL2403" s="24"/>
      <c r="AM2403" s="19"/>
      <c r="AN2403" s="19"/>
      <c r="AO2403" s="17"/>
    </row>
    <row r="2404" spans="35:41" x14ac:dyDescent="0.2">
      <c r="AI2404" s="19"/>
      <c r="AJ2404" s="16"/>
      <c r="AK2404" s="20"/>
      <c r="AL2404" s="24"/>
      <c r="AM2404" s="19"/>
      <c r="AN2404" s="19"/>
      <c r="AO2404" s="17"/>
    </row>
    <row r="2405" spans="35:41" x14ac:dyDescent="0.2">
      <c r="AI2405" s="19"/>
      <c r="AJ2405" s="16"/>
      <c r="AK2405" s="20"/>
      <c r="AL2405" s="24"/>
      <c r="AM2405" s="19"/>
      <c r="AN2405" s="19"/>
      <c r="AO2405" s="17"/>
    </row>
    <row r="2406" spans="35:41" x14ac:dyDescent="0.2">
      <c r="AI2406" s="19"/>
      <c r="AJ2406" s="16"/>
      <c r="AK2406" s="20"/>
      <c r="AL2406" s="24"/>
      <c r="AM2406" s="19"/>
      <c r="AN2406" s="19"/>
      <c r="AO2406" s="17"/>
    </row>
    <row r="2407" spans="35:41" x14ac:dyDescent="0.2">
      <c r="AI2407" s="19"/>
      <c r="AJ2407" s="16"/>
      <c r="AK2407" s="20"/>
      <c r="AL2407" s="24"/>
      <c r="AM2407" s="19"/>
      <c r="AN2407" s="19"/>
      <c r="AO2407" s="17"/>
    </row>
    <row r="2408" spans="35:41" x14ac:dyDescent="0.2">
      <c r="AI2408" s="19"/>
      <c r="AJ2408" s="16"/>
      <c r="AK2408" s="20"/>
      <c r="AL2408" s="24"/>
      <c r="AM2408" s="19"/>
      <c r="AN2408" s="19"/>
      <c r="AO2408" s="17"/>
    </row>
    <row r="2409" spans="35:41" x14ac:dyDescent="0.2">
      <c r="AI2409" s="19"/>
      <c r="AJ2409" s="16"/>
      <c r="AK2409" s="20"/>
      <c r="AL2409" s="24"/>
      <c r="AM2409" s="19"/>
      <c r="AN2409" s="19"/>
      <c r="AO2409" s="17"/>
    </row>
    <row r="2410" spans="35:41" x14ac:dyDescent="0.2">
      <c r="AI2410" s="19"/>
      <c r="AJ2410" s="16"/>
      <c r="AK2410" s="20"/>
      <c r="AL2410" s="24"/>
      <c r="AM2410" s="19"/>
      <c r="AN2410" s="19"/>
      <c r="AO2410" s="17"/>
    </row>
    <row r="2411" spans="35:41" x14ac:dyDescent="0.2">
      <c r="AI2411" s="19"/>
      <c r="AJ2411" s="16"/>
      <c r="AK2411" s="20"/>
      <c r="AL2411" s="24"/>
      <c r="AM2411" s="19"/>
      <c r="AN2411" s="19"/>
      <c r="AO2411" s="17"/>
    </row>
    <row r="2412" spans="35:41" x14ac:dyDescent="0.2">
      <c r="AI2412" s="19"/>
      <c r="AJ2412" s="16"/>
      <c r="AK2412" s="20"/>
      <c r="AL2412" s="24"/>
      <c r="AM2412" s="19"/>
      <c r="AN2412" s="19"/>
      <c r="AO2412" s="17"/>
    </row>
    <row r="2413" spans="35:41" x14ac:dyDescent="0.2">
      <c r="AI2413" s="19"/>
      <c r="AJ2413" s="16"/>
      <c r="AK2413" s="20"/>
      <c r="AL2413" s="24"/>
      <c r="AM2413" s="19"/>
      <c r="AN2413" s="19"/>
      <c r="AO2413" s="17"/>
    </row>
    <row r="2414" spans="35:41" x14ac:dyDescent="0.2">
      <c r="AI2414" s="19"/>
      <c r="AJ2414" s="16"/>
      <c r="AK2414" s="20"/>
      <c r="AL2414" s="24"/>
      <c r="AM2414" s="19"/>
      <c r="AN2414" s="19"/>
      <c r="AO2414" s="17"/>
    </row>
    <row r="2415" spans="35:41" x14ac:dyDescent="0.2">
      <c r="AI2415" s="19"/>
      <c r="AJ2415" s="16"/>
      <c r="AK2415" s="20"/>
      <c r="AL2415" s="24"/>
      <c r="AM2415" s="19"/>
      <c r="AN2415" s="19"/>
      <c r="AO2415" s="17"/>
    </row>
    <row r="2416" spans="35:41" x14ac:dyDescent="0.2">
      <c r="AI2416" s="19"/>
      <c r="AJ2416" s="16"/>
      <c r="AK2416" s="20"/>
      <c r="AL2416" s="24"/>
      <c r="AM2416" s="19"/>
      <c r="AN2416" s="19"/>
      <c r="AO2416" s="17"/>
    </row>
    <row r="2417" spans="35:41" x14ac:dyDescent="0.2">
      <c r="AI2417" s="19"/>
      <c r="AJ2417" s="16"/>
      <c r="AK2417" s="20"/>
      <c r="AL2417" s="24"/>
      <c r="AM2417" s="19"/>
      <c r="AN2417" s="19"/>
      <c r="AO2417" s="17"/>
    </row>
    <row r="2418" spans="35:41" x14ac:dyDescent="0.2">
      <c r="AI2418" s="19"/>
      <c r="AJ2418" s="16"/>
      <c r="AK2418" s="20"/>
      <c r="AL2418" s="24"/>
      <c r="AM2418" s="19"/>
      <c r="AN2418" s="19"/>
      <c r="AO2418" s="17"/>
    </row>
    <row r="2419" spans="35:41" x14ac:dyDescent="0.2">
      <c r="AI2419" s="19"/>
      <c r="AJ2419" s="16"/>
      <c r="AK2419" s="20"/>
      <c r="AL2419" s="24"/>
      <c r="AM2419" s="19"/>
      <c r="AN2419" s="19"/>
      <c r="AO2419" s="17"/>
    </row>
    <row r="2420" spans="35:41" x14ac:dyDescent="0.2">
      <c r="AI2420" s="19"/>
      <c r="AJ2420" s="16"/>
      <c r="AK2420" s="20"/>
      <c r="AL2420" s="24"/>
      <c r="AM2420" s="19"/>
      <c r="AN2420" s="19"/>
      <c r="AO2420" s="17"/>
    </row>
    <row r="2421" spans="35:41" x14ac:dyDescent="0.2">
      <c r="AI2421" s="19"/>
      <c r="AJ2421" s="16"/>
      <c r="AK2421" s="20"/>
      <c r="AL2421" s="24"/>
      <c r="AM2421" s="19"/>
      <c r="AN2421" s="19"/>
      <c r="AO2421" s="17"/>
    </row>
    <row r="2422" spans="35:41" x14ac:dyDescent="0.2">
      <c r="AI2422" s="19"/>
      <c r="AJ2422" s="16"/>
      <c r="AK2422" s="20"/>
      <c r="AL2422" s="24"/>
      <c r="AM2422" s="19"/>
      <c r="AN2422" s="19"/>
      <c r="AO2422" s="17"/>
    </row>
    <row r="2423" spans="35:41" x14ac:dyDescent="0.2">
      <c r="AI2423" s="19"/>
      <c r="AJ2423" s="16"/>
      <c r="AK2423" s="20"/>
      <c r="AL2423" s="24"/>
      <c r="AM2423" s="19"/>
      <c r="AN2423" s="19"/>
      <c r="AO2423" s="17"/>
    </row>
    <row r="2424" spans="35:41" x14ac:dyDescent="0.2">
      <c r="AI2424" s="19"/>
      <c r="AJ2424" s="16"/>
      <c r="AK2424" s="20"/>
      <c r="AL2424" s="24"/>
      <c r="AM2424" s="19"/>
      <c r="AN2424" s="19"/>
      <c r="AO2424" s="17"/>
    </row>
    <row r="2425" spans="35:41" x14ac:dyDescent="0.2">
      <c r="AI2425" s="19"/>
      <c r="AJ2425" s="16"/>
      <c r="AK2425" s="20"/>
      <c r="AL2425" s="24"/>
      <c r="AM2425" s="19"/>
      <c r="AN2425" s="19"/>
      <c r="AO2425" s="17"/>
    </row>
    <row r="2426" spans="35:41" x14ac:dyDescent="0.2">
      <c r="AI2426" s="19"/>
      <c r="AJ2426" s="16"/>
      <c r="AK2426" s="20"/>
      <c r="AL2426" s="24"/>
      <c r="AM2426" s="19"/>
      <c r="AN2426" s="19"/>
      <c r="AO2426" s="17"/>
    </row>
    <row r="2427" spans="35:41" x14ac:dyDescent="0.2">
      <c r="AI2427" s="19"/>
      <c r="AJ2427" s="16"/>
      <c r="AK2427" s="20"/>
      <c r="AL2427" s="24"/>
      <c r="AM2427" s="19"/>
      <c r="AN2427" s="19"/>
      <c r="AO2427" s="17"/>
    </row>
    <row r="2428" spans="35:41" x14ac:dyDescent="0.2">
      <c r="AI2428" s="19"/>
      <c r="AJ2428" s="16"/>
      <c r="AK2428" s="20"/>
      <c r="AL2428" s="24"/>
      <c r="AM2428" s="19"/>
      <c r="AN2428" s="19"/>
      <c r="AO2428" s="17"/>
    </row>
    <row r="2429" spans="35:41" x14ac:dyDescent="0.2">
      <c r="AI2429" s="19"/>
      <c r="AJ2429" s="16"/>
      <c r="AK2429" s="20"/>
      <c r="AL2429" s="24"/>
      <c r="AM2429" s="19"/>
      <c r="AN2429" s="19"/>
      <c r="AO2429" s="17"/>
    </row>
    <row r="2430" spans="35:41" x14ac:dyDescent="0.2">
      <c r="AI2430" s="19"/>
      <c r="AJ2430" s="16"/>
      <c r="AK2430" s="20"/>
      <c r="AL2430" s="24"/>
      <c r="AM2430" s="19"/>
      <c r="AN2430" s="19"/>
      <c r="AO2430" s="17"/>
    </row>
    <row r="2431" spans="35:41" x14ac:dyDescent="0.2">
      <c r="AI2431" s="19"/>
      <c r="AJ2431" s="16"/>
      <c r="AK2431" s="20"/>
      <c r="AL2431" s="24"/>
      <c r="AM2431" s="19"/>
      <c r="AN2431" s="19"/>
      <c r="AO2431" s="17"/>
    </row>
    <row r="2432" spans="35:41" x14ac:dyDescent="0.2">
      <c r="AI2432" s="19"/>
      <c r="AJ2432" s="16"/>
      <c r="AK2432" s="20"/>
      <c r="AL2432" s="24"/>
      <c r="AM2432" s="19"/>
      <c r="AN2432" s="19"/>
      <c r="AO2432" s="17"/>
    </row>
    <row r="2433" spans="35:41" x14ac:dyDescent="0.2">
      <c r="AI2433" s="19"/>
      <c r="AJ2433" s="16"/>
      <c r="AK2433" s="20"/>
      <c r="AL2433" s="24"/>
      <c r="AM2433" s="19"/>
      <c r="AN2433" s="19"/>
      <c r="AO2433" s="17"/>
    </row>
    <row r="2434" spans="35:41" x14ac:dyDescent="0.2">
      <c r="AI2434" s="19"/>
      <c r="AJ2434" s="16"/>
      <c r="AK2434" s="20"/>
      <c r="AL2434" s="24"/>
      <c r="AM2434" s="19"/>
      <c r="AN2434" s="19"/>
      <c r="AO2434" s="17"/>
    </row>
    <row r="2435" spans="35:41" x14ac:dyDescent="0.2">
      <c r="AI2435" s="19"/>
      <c r="AJ2435" s="16"/>
      <c r="AK2435" s="20"/>
      <c r="AL2435" s="24"/>
      <c r="AM2435" s="19"/>
      <c r="AN2435" s="19"/>
      <c r="AO2435" s="17"/>
    </row>
    <row r="2436" spans="35:41" x14ac:dyDescent="0.2">
      <c r="AI2436" s="19"/>
      <c r="AJ2436" s="16"/>
      <c r="AK2436" s="20"/>
      <c r="AL2436" s="24"/>
      <c r="AM2436" s="19"/>
      <c r="AN2436" s="19"/>
      <c r="AO2436" s="17"/>
    </row>
    <row r="2437" spans="35:41" x14ac:dyDescent="0.2">
      <c r="AI2437" s="19"/>
      <c r="AJ2437" s="16"/>
      <c r="AK2437" s="20"/>
      <c r="AL2437" s="24"/>
      <c r="AM2437" s="19"/>
      <c r="AN2437" s="19"/>
      <c r="AO2437" s="17"/>
    </row>
    <row r="2438" spans="35:41" x14ac:dyDescent="0.2">
      <c r="AI2438" s="19"/>
      <c r="AJ2438" s="16"/>
      <c r="AK2438" s="20"/>
      <c r="AL2438" s="24"/>
      <c r="AM2438" s="19"/>
      <c r="AN2438" s="19"/>
      <c r="AO2438" s="17"/>
    </row>
    <row r="2439" spans="35:41" x14ac:dyDescent="0.2">
      <c r="AI2439" s="19"/>
      <c r="AJ2439" s="16"/>
      <c r="AK2439" s="20"/>
      <c r="AL2439" s="24"/>
      <c r="AM2439" s="19"/>
      <c r="AN2439" s="19"/>
      <c r="AO2439" s="17"/>
    </row>
    <row r="2440" spans="35:41" x14ac:dyDescent="0.2">
      <c r="AI2440" s="19"/>
      <c r="AJ2440" s="16"/>
      <c r="AK2440" s="20"/>
      <c r="AL2440" s="24"/>
      <c r="AM2440" s="19"/>
      <c r="AN2440" s="19"/>
      <c r="AO2440" s="17"/>
    </row>
    <row r="2441" spans="35:41" x14ac:dyDescent="0.2">
      <c r="AI2441" s="19"/>
      <c r="AJ2441" s="16"/>
      <c r="AK2441" s="20"/>
      <c r="AL2441" s="24"/>
      <c r="AM2441" s="19"/>
      <c r="AN2441" s="19"/>
      <c r="AO2441" s="17"/>
    </row>
    <row r="2442" spans="35:41" x14ac:dyDescent="0.2">
      <c r="AI2442" s="19"/>
      <c r="AJ2442" s="16"/>
      <c r="AK2442" s="20"/>
      <c r="AL2442" s="24"/>
      <c r="AM2442" s="19"/>
      <c r="AN2442" s="19"/>
      <c r="AO2442" s="17"/>
    </row>
    <row r="2443" spans="35:41" x14ac:dyDescent="0.2">
      <c r="AI2443" s="19"/>
      <c r="AJ2443" s="16"/>
      <c r="AK2443" s="20"/>
      <c r="AL2443" s="24"/>
      <c r="AM2443" s="19"/>
      <c r="AN2443" s="19"/>
      <c r="AO2443" s="17"/>
    </row>
    <row r="2444" spans="35:41" x14ac:dyDescent="0.2">
      <c r="AI2444" s="19"/>
      <c r="AJ2444" s="16"/>
      <c r="AK2444" s="20"/>
      <c r="AL2444" s="24"/>
      <c r="AM2444" s="19"/>
      <c r="AN2444" s="19"/>
      <c r="AO2444" s="17"/>
    </row>
    <row r="2445" spans="35:41" x14ac:dyDescent="0.2">
      <c r="AI2445" s="19"/>
      <c r="AJ2445" s="16"/>
      <c r="AK2445" s="20"/>
      <c r="AL2445" s="24"/>
      <c r="AM2445" s="19"/>
      <c r="AN2445" s="19"/>
      <c r="AO2445" s="17"/>
    </row>
    <row r="2446" spans="35:41" x14ac:dyDescent="0.2">
      <c r="AI2446" s="19"/>
      <c r="AJ2446" s="16"/>
      <c r="AK2446" s="20"/>
      <c r="AL2446" s="24"/>
      <c r="AM2446" s="19"/>
      <c r="AN2446" s="19"/>
      <c r="AO2446" s="17"/>
    </row>
    <row r="2447" spans="35:41" x14ac:dyDescent="0.2">
      <c r="AI2447" s="19"/>
      <c r="AJ2447" s="16"/>
      <c r="AK2447" s="20"/>
      <c r="AL2447" s="24"/>
      <c r="AM2447" s="19"/>
      <c r="AN2447" s="19"/>
      <c r="AO2447" s="17"/>
    </row>
    <row r="2448" spans="35:41" x14ac:dyDescent="0.2">
      <c r="AI2448" s="19"/>
      <c r="AJ2448" s="16"/>
      <c r="AK2448" s="20"/>
      <c r="AL2448" s="24"/>
      <c r="AM2448" s="19"/>
      <c r="AN2448" s="19"/>
      <c r="AO2448" s="17"/>
    </row>
    <row r="2449" spans="35:41" x14ac:dyDescent="0.2">
      <c r="AI2449" s="19"/>
      <c r="AJ2449" s="16"/>
      <c r="AK2449" s="20"/>
      <c r="AL2449" s="24"/>
      <c r="AM2449" s="19"/>
      <c r="AN2449" s="19"/>
      <c r="AO2449" s="17"/>
    </row>
    <row r="2450" spans="35:41" x14ac:dyDescent="0.2">
      <c r="AI2450" s="19"/>
      <c r="AJ2450" s="16"/>
      <c r="AK2450" s="20"/>
      <c r="AL2450" s="24"/>
      <c r="AM2450" s="19"/>
      <c r="AN2450" s="19"/>
      <c r="AO2450" s="17"/>
    </row>
    <row r="2451" spans="35:41" x14ac:dyDescent="0.2">
      <c r="AI2451" s="19"/>
      <c r="AJ2451" s="16"/>
      <c r="AK2451" s="20"/>
      <c r="AL2451" s="24"/>
      <c r="AM2451" s="19"/>
      <c r="AN2451" s="19"/>
      <c r="AO2451" s="17"/>
    </row>
    <row r="2452" spans="35:41" x14ac:dyDescent="0.2">
      <c r="AI2452" s="19"/>
      <c r="AJ2452" s="16"/>
      <c r="AK2452" s="20"/>
      <c r="AL2452" s="24"/>
      <c r="AM2452" s="19"/>
      <c r="AN2452" s="19"/>
      <c r="AO2452" s="17"/>
    </row>
    <row r="2453" spans="35:41" x14ac:dyDescent="0.2">
      <c r="AI2453" s="19"/>
      <c r="AJ2453" s="16"/>
      <c r="AK2453" s="20"/>
      <c r="AL2453" s="24"/>
      <c r="AM2453" s="19"/>
      <c r="AN2453" s="19"/>
      <c r="AO2453" s="17"/>
    </row>
    <row r="2454" spans="35:41" x14ac:dyDescent="0.2">
      <c r="AI2454" s="19"/>
      <c r="AJ2454" s="16"/>
      <c r="AK2454" s="20"/>
      <c r="AL2454" s="24"/>
      <c r="AM2454" s="19"/>
      <c r="AN2454" s="19"/>
      <c r="AO2454" s="17"/>
    </row>
    <row r="2455" spans="35:41" x14ac:dyDescent="0.2">
      <c r="AI2455" s="19"/>
      <c r="AJ2455" s="16"/>
      <c r="AK2455" s="20"/>
      <c r="AL2455" s="24"/>
      <c r="AM2455" s="19"/>
      <c r="AN2455" s="19"/>
      <c r="AO2455" s="17"/>
    </row>
    <row r="2456" spans="35:41" x14ac:dyDescent="0.2">
      <c r="AI2456" s="19"/>
      <c r="AJ2456" s="16"/>
      <c r="AK2456" s="20"/>
      <c r="AL2456" s="24"/>
      <c r="AM2456" s="19"/>
      <c r="AN2456" s="19"/>
      <c r="AO2456" s="17"/>
    </row>
    <row r="2457" spans="35:41" x14ac:dyDescent="0.2">
      <c r="AI2457" s="19"/>
      <c r="AJ2457" s="16"/>
      <c r="AK2457" s="20"/>
      <c r="AL2457" s="24"/>
      <c r="AM2457" s="19"/>
      <c r="AN2457" s="19"/>
      <c r="AO2457" s="17"/>
    </row>
    <row r="2458" spans="35:41" x14ac:dyDescent="0.2">
      <c r="AI2458" s="19"/>
      <c r="AJ2458" s="16"/>
      <c r="AK2458" s="20"/>
      <c r="AL2458" s="24"/>
      <c r="AM2458" s="19"/>
      <c r="AN2458" s="19"/>
      <c r="AO2458" s="17"/>
    </row>
    <row r="2459" spans="35:41" x14ac:dyDescent="0.2">
      <c r="AI2459" s="19"/>
      <c r="AJ2459" s="16"/>
      <c r="AK2459" s="20"/>
      <c r="AL2459" s="24"/>
      <c r="AM2459" s="19"/>
      <c r="AN2459" s="19"/>
      <c r="AO2459" s="17"/>
    </row>
    <row r="2460" spans="35:41" x14ac:dyDescent="0.2">
      <c r="AI2460" s="19"/>
      <c r="AJ2460" s="16"/>
      <c r="AK2460" s="20"/>
      <c r="AL2460" s="24"/>
      <c r="AM2460" s="19"/>
      <c r="AN2460" s="19"/>
      <c r="AO2460" s="17"/>
    </row>
    <row r="2461" spans="35:41" x14ac:dyDescent="0.2">
      <c r="AI2461" s="19"/>
      <c r="AJ2461" s="16"/>
      <c r="AK2461" s="20"/>
      <c r="AL2461" s="24"/>
      <c r="AM2461" s="19"/>
      <c r="AN2461" s="19"/>
      <c r="AO2461" s="17"/>
    </row>
    <row r="2462" spans="35:41" x14ac:dyDescent="0.2">
      <c r="AI2462" s="19"/>
      <c r="AJ2462" s="16"/>
      <c r="AK2462" s="20"/>
      <c r="AL2462" s="24"/>
      <c r="AM2462" s="19"/>
      <c r="AN2462" s="19"/>
      <c r="AO2462" s="17"/>
    </row>
    <row r="2463" spans="35:41" x14ac:dyDescent="0.2">
      <c r="AI2463" s="19"/>
      <c r="AJ2463" s="16"/>
      <c r="AK2463" s="20"/>
      <c r="AL2463" s="24"/>
      <c r="AM2463" s="19"/>
      <c r="AN2463" s="19"/>
      <c r="AO2463" s="17"/>
    </row>
    <row r="2464" spans="35:41" x14ac:dyDescent="0.2">
      <c r="AI2464" s="19"/>
      <c r="AJ2464" s="16"/>
      <c r="AK2464" s="20"/>
      <c r="AL2464" s="24"/>
      <c r="AM2464" s="19"/>
      <c r="AN2464" s="19"/>
      <c r="AO2464" s="17"/>
    </row>
    <row r="2465" spans="35:41" x14ac:dyDescent="0.2">
      <c r="AI2465" s="19"/>
      <c r="AJ2465" s="16"/>
      <c r="AK2465" s="20"/>
      <c r="AL2465" s="24"/>
      <c r="AM2465" s="19"/>
      <c r="AN2465" s="19"/>
      <c r="AO2465" s="17"/>
    </row>
    <row r="2466" spans="35:41" x14ac:dyDescent="0.2">
      <c r="AI2466" s="19"/>
      <c r="AJ2466" s="16"/>
      <c r="AK2466" s="20"/>
      <c r="AL2466" s="24"/>
      <c r="AM2466" s="19"/>
      <c r="AN2466" s="19"/>
      <c r="AO2466" s="17"/>
    </row>
    <row r="2467" spans="35:41" x14ac:dyDescent="0.2">
      <c r="AI2467" s="19"/>
      <c r="AJ2467" s="16"/>
      <c r="AK2467" s="20"/>
      <c r="AL2467" s="24"/>
      <c r="AM2467" s="19"/>
      <c r="AN2467" s="19"/>
      <c r="AO2467" s="17"/>
    </row>
    <row r="2468" spans="35:41" x14ac:dyDescent="0.2">
      <c r="AI2468" s="19"/>
      <c r="AJ2468" s="16"/>
      <c r="AK2468" s="20"/>
      <c r="AL2468" s="24"/>
      <c r="AM2468" s="19"/>
      <c r="AN2468" s="19"/>
      <c r="AO2468" s="17"/>
    </row>
    <row r="2469" spans="35:41" x14ac:dyDescent="0.2">
      <c r="AI2469" s="19"/>
      <c r="AJ2469" s="16"/>
      <c r="AK2469" s="20"/>
      <c r="AL2469" s="24"/>
      <c r="AM2469" s="19"/>
      <c r="AN2469" s="19"/>
      <c r="AO2469" s="17"/>
    </row>
    <row r="2470" spans="35:41" x14ac:dyDescent="0.2">
      <c r="AI2470" s="19"/>
      <c r="AJ2470" s="16"/>
      <c r="AK2470" s="20"/>
      <c r="AL2470" s="24"/>
      <c r="AM2470" s="19"/>
      <c r="AN2470" s="19"/>
      <c r="AO2470" s="17"/>
    </row>
    <row r="2471" spans="35:41" x14ac:dyDescent="0.2">
      <c r="AI2471" s="19"/>
      <c r="AJ2471" s="16"/>
      <c r="AK2471" s="20"/>
      <c r="AL2471" s="24"/>
      <c r="AM2471" s="19"/>
      <c r="AN2471" s="19"/>
      <c r="AO2471" s="17"/>
    </row>
    <row r="2472" spans="35:41" x14ac:dyDescent="0.2">
      <c r="AI2472" s="19"/>
      <c r="AJ2472" s="16"/>
      <c r="AK2472" s="20"/>
      <c r="AL2472" s="24"/>
      <c r="AM2472" s="19"/>
      <c r="AN2472" s="19"/>
      <c r="AO2472" s="17"/>
    </row>
    <row r="2473" spans="35:41" x14ac:dyDescent="0.2">
      <c r="AI2473" s="19"/>
      <c r="AJ2473" s="16"/>
      <c r="AK2473" s="20"/>
      <c r="AL2473" s="24"/>
      <c r="AM2473" s="19"/>
      <c r="AN2473" s="19"/>
      <c r="AO2473" s="17"/>
    </row>
    <row r="2474" spans="35:41" x14ac:dyDescent="0.2">
      <c r="AI2474" s="19"/>
      <c r="AJ2474" s="16"/>
      <c r="AK2474" s="20"/>
      <c r="AL2474" s="24"/>
      <c r="AM2474" s="19"/>
      <c r="AN2474" s="19"/>
      <c r="AO2474" s="17"/>
    </row>
    <row r="2475" spans="35:41" x14ac:dyDescent="0.2">
      <c r="AI2475" s="19"/>
      <c r="AJ2475" s="16"/>
      <c r="AK2475" s="20"/>
      <c r="AL2475" s="24"/>
      <c r="AM2475" s="19"/>
      <c r="AN2475" s="19"/>
      <c r="AO2475" s="17"/>
    </row>
    <row r="2476" spans="35:41" x14ac:dyDescent="0.2">
      <c r="AI2476" s="19"/>
      <c r="AJ2476" s="16"/>
      <c r="AK2476" s="20"/>
      <c r="AL2476" s="24"/>
      <c r="AM2476" s="19"/>
      <c r="AN2476" s="19"/>
      <c r="AO2476" s="17"/>
    </row>
    <row r="2477" spans="35:41" x14ac:dyDescent="0.2">
      <c r="AI2477" s="19"/>
      <c r="AJ2477" s="16"/>
      <c r="AK2477" s="20"/>
      <c r="AL2477" s="24"/>
      <c r="AM2477" s="19"/>
      <c r="AN2477" s="19"/>
      <c r="AO2477" s="17"/>
    </row>
    <row r="2478" spans="35:41" x14ac:dyDescent="0.2">
      <c r="AI2478" s="19"/>
      <c r="AJ2478" s="16"/>
      <c r="AK2478" s="20"/>
      <c r="AL2478" s="24"/>
      <c r="AM2478" s="19"/>
      <c r="AN2478" s="19"/>
      <c r="AO2478" s="17"/>
    </row>
    <row r="2479" spans="35:41" x14ac:dyDescent="0.2">
      <c r="AI2479" s="19"/>
      <c r="AJ2479" s="16"/>
      <c r="AK2479" s="20"/>
      <c r="AL2479" s="24"/>
      <c r="AM2479" s="19"/>
      <c r="AN2479" s="19"/>
      <c r="AO2479" s="17"/>
    </row>
    <row r="2480" spans="35:41" x14ac:dyDescent="0.2">
      <c r="AI2480" s="19"/>
      <c r="AJ2480" s="16"/>
      <c r="AK2480" s="20"/>
      <c r="AL2480" s="24"/>
      <c r="AM2480" s="19"/>
      <c r="AN2480" s="19"/>
      <c r="AO2480" s="17"/>
    </row>
    <row r="2481" spans="35:41" x14ac:dyDescent="0.2">
      <c r="AI2481" s="19"/>
      <c r="AJ2481" s="16"/>
      <c r="AK2481" s="20"/>
      <c r="AL2481" s="24"/>
      <c r="AM2481" s="19"/>
      <c r="AN2481" s="19"/>
      <c r="AO2481" s="17"/>
    </row>
    <row r="2482" spans="35:41" x14ac:dyDescent="0.2">
      <c r="AI2482" s="19"/>
      <c r="AJ2482" s="16"/>
      <c r="AK2482" s="20"/>
      <c r="AL2482" s="24"/>
      <c r="AM2482" s="19"/>
      <c r="AN2482" s="19"/>
      <c r="AO2482" s="17"/>
    </row>
    <row r="2483" spans="35:41" x14ac:dyDescent="0.2">
      <c r="AI2483" s="19"/>
      <c r="AJ2483" s="16"/>
      <c r="AK2483" s="20"/>
      <c r="AL2483" s="24"/>
      <c r="AM2483" s="19"/>
      <c r="AN2483" s="19"/>
      <c r="AO2483" s="17"/>
    </row>
    <row r="2484" spans="35:41" x14ac:dyDescent="0.2">
      <c r="AI2484" s="19"/>
      <c r="AJ2484" s="16"/>
      <c r="AK2484" s="20"/>
      <c r="AL2484" s="24"/>
      <c r="AM2484" s="19"/>
      <c r="AN2484" s="19"/>
      <c r="AO2484" s="17"/>
    </row>
    <row r="2485" spans="35:41" x14ac:dyDescent="0.2">
      <c r="AI2485" s="19"/>
      <c r="AJ2485" s="16"/>
      <c r="AK2485" s="20"/>
      <c r="AL2485" s="24"/>
      <c r="AM2485" s="19"/>
      <c r="AN2485" s="19"/>
      <c r="AO2485" s="17"/>
    </row>
    <row r="2486" spans="35:41" x14ac:dyDescent="0.2">
      <c r="AI2486" s="19"/>
      <c r="AJ2486" s="16"/>
      <c r="AK2486" s="20"/>
      <c r="AL2486" s="24"/>
      <c r="AM2486" s="19"/>
      <c r="AN2486" s="19"/>
      <c r="AO2486" s="17"/>
    </row>
    <row r="2487" spans="35:41" x14ac:dyDescent="0.2">
      <c r="AI2487" s="19"/>
      <c r="AJ2487" s="16"/>
      <c r="AK2487" s="20"/>
      <c r="AL2487" s="24"/>
      <c r="AM2487" s="19"/>
      <c r="AN2487" s="19"/>
      <c r="AO2487" s="17"/>
    </row>
    <row r="2488" spans="35:41" x14ac:dyDescent="0.2">
      <c r="AI2488" s="19"/>
      <c r="AJ2488" s="16"/>
      <c r="AK2488" s="20"/>
      <c r="AL2488" s="24"/>
      <c r="AM2488" s="19"/>
      <c r="AN2488" s="19"/>
      <c r="AO2488" s="17"/>
    </row>
    <row r="2489" spans="35:41" x14ac:dyDescent="0.2">
      <c r="AI2489" s="19"/>
      <c r="AJ2489" s="16"/>
      <c r="AK2489" s="20"/>
      <c r="AL2489" s="24"/>
      <c r="AM2489" s="19"/>
      <c r="AN2489" s="19"/>
      <c r="AO2489" s="17"/>
    </row>
    <row r="2490" spans="35:41" x14ac:dyDescent="0.2">
      <c r="AI2490" s="19"/>
      <c r="AJ2490" s="16"/>
      <c r="AK2490" s="20"/>
      <c r="AL2490" s="24"/>
      <c r="AM2490" s="19"/>
      <c r="AN2490" s="19"/>
      <c r="AO2490" s="17"/>
    </row>
    <row r="2491" spans="35:41" x14ac:dyDescent="0.2">
      <c r="AI2491" s="19"/>
      <c r="AJ2491" s="16"/>
      <c r="AK2491" s="20"/>
      <c r="AL2491" s="24"/>
      <c r="AM2491" s="19"/>
      <c r="AN2491" s="19"/>
      <c r="AO2491" s="17"/>
    </row>
    <row r="2492" spans="35:41" x14ac:dyDescent="0.2">
      <c r="AI2492" s="19"/>
      <c r="AJ2492" s="16"/>
      <c r="AK2492" s="20"/>
      <c r="AL2492" s="24"/>
      <c r="AM2492" s="19"/>
      <c r="AN2492" s="19"/>
      <c r="AO2492" s="17"/>
    </row>
    <row r="2493" spans="35:41" x14ac:dyDescent="0.2">
      <c r="AI2493" s="19"/>
      <c r="AJ2493" s="16"/>
      <c r="AK2493" s="20"/>
      <c r="AL2493" s="24"/>
      <c r="AM2493" s="19"/>
      <c r="AN2493" s="19"/>
      <c r="AO2493" s="17"/>
    </row>
    <row r="2494" spans="35:41" x14ac:dyDescent="0.2">
      <c r="AI2494" s="19"/>
      <c r="AJ2494" s="16"/>
      <c r="AK2494" s="20"/>
      <c r="AL2494" s="24"/>
      <c r="AM2494" s="19"/>
      <c r="AN2494" s="19"/>
      <c r="AO2494" s="17"/>
    </row>
    <row r="2495" spans="35:41" x14ac:dyDescent="0.2">
      <c r="AI2495" s="19"/>
      <c r="AJ2495" s="16"/>
      <c r="AK2495" s="20"/>
      <c r="AL2495" s="24"/>
      <c r="AM2495" s="19"/>
      <c r="AN2495" s="19"/>
      <c r="AO2495" s="17"/>
    </row>
    <row r="2496" spans="35:41" x14ac:dyDescent="0.2">
      <c r="AI2496" s="19"/>
      <c r="AJ2496" s="16"/>
      <c r="AK2496" s="20"/>
      <c r="AL2496" s="24"/>
      <c r="AM2496" s="19"/>
      <c r="AN2496" s="19"/>
      <c r="AO2496" s="17"/>
    </row>
    <row r="2497" spans="35:41" x14ac:dyDescent="0.2">
      <c r="AI2497" s="19"/>
      <c r="AJ2497" s="16"/>
      <c r="AK2497" s="20"/>
      <c r="AL2497" s="24"/>
      <c r="AM2497" s="19"/>
      <c r="AN2497" s="19"/>
      <c r="AO2497" s="17"/>
    </row>
    <row r="2498" spans="35:41" x14ac:dyDescent="0.2">
      <c r="AI2498" s="19"/>
      <c r="AJ2498" s="16"/>
      <c r="AK2498" s="20"/>
      <c r="AL2498" s="24"/>
      <c r="AM2498" s="19"/>
      <c r="AN2498" s="19"/>
      <c r="AO2498" s="17"/>
    </row>
    <row r="2499" spans="35:41" x14ac:dyDescent="0.2">
      <c r="AI2499" s="19"/>
      <c r="AJ2499" s="16"/>
      <c r="AK2499" s="20"/>
      <c r="AL2499" s="24"/>
      <c r="AM2499" s="19"/>
      <c r="AN2499" s="19"/>
      <c r="AO2499" s="17"/>
    </row>
    <row r="2500" spans="35:41" x14ac:dyDescent="0.2">
      <c r="AI2500" s="19"/>
      <c r="AJ2500" s="16"/>
      <c r="AK2500" s="20"/>
      <c r="AL2500" s="24"/>
      <c r="AM2500" s="19"/>
      <c r="AN2500" s="19"/>
      <c r="AO2500" s="17"/>
    </row>
    <row r="2501" spans="35:41" x14ac:dyDescent="0.2">
      <c r="AI2501" s="19"/>
      <c r="AJ2501" s="16"/>
      <c r="AK2501" s="20"/>
      <c r="AL2501" s="24"/>
      <c r="AM2501" s="19"/>
      <c r="AN2501" s="19"/>
      <c r="AO2501" s="17"/>
    </row>
    <row r="2502" spans="35:41" x14ac:dyDescent="0.2">
      <c r="AI2502" s="19"/>
      <c r="AJ2502" s="16"/>
      <c r="AK2502" s="20"/>
      <c r="AL2502" s="24"/>
      <c r="AM2502" s="19"/>
      <c r="AN2502" s="19"/>
      <c r="AO2502" s="17"/>
    </row>
    <row r="2503" spans="35:41" x14ac:dyDescent="0.2">
      <c r="AI2503" s="19"/>
      <c r="AJ2503" s="16"/>
      <c r="AK2503" s="20"/>
      <c r="AL2503" s="24"/>
      <c r="AM2503" s="19"/>
      <c r="AN2503" s="19"/>
      <c r="AO2503" s="17"/>
    </row>
    <row r="2504" spans="35:41" x14ac:dyDescent="0.2">
      <c r="AI2504" s="19"/>
      <c r="AJ2504" s="16"/>
      <c r="AK2504" s="20"/>
      <c r="AL2504" s="24"/>
      <c r="AM2504" s="19"/>
      <c r="AN2504" s="19"/>
      <c r="AO2504" s="17"/>
    </row>
    <row r="2505" spans="35:41" x14ac:dyDescent="0.2">
      <c r="AI2505" s="19"/>
      <c r="AJ2505" s="16"/>
      <c r="AK2505" s="20"/>
      <c r="AL2505" s="24"/>
      <c r="AM2505" s="19"/>
      <c r="AN2505" s="19"/>
      <c r="AO2505" s="17"/>
    </row>
    <row r="2506" spans="35:41" x14ac:dyDescent="0.2">
      <c r="AI2506" s="19"/>
      <c r="AJ2506" s="16"/>
      <c r="AK2506" s="20"/>
      <c r="AL2506" s="24"/>
      <c r="AM2506" s="19"/>
      <c r="AN2506" s="19"/>
      <c r="AO2506" s="17"/>
    </row>
    <row r="2507" spans="35:41" x14ac:dyDescent="0.2">
      <c r="AI2507" s="19"/>
      <c r="AJ2507" s="16"/>
      <c r="AK2507" s="20"/>
      <c r="AL2507" s="24"/>
      <c r="AM2507" s="19"/>
      <c r="AN2507" s="19"/>
      <c r="AO2507" s="17"/>
    </row>
    <row r="2508" spans="35:41" x14ac:dyDescent="0.2">
      <c r="AI2508" s="19"/>
      <c r="AJ2508" s="16"/>
      <c r="AK2508" s="20"/>
      <c r="AL2508" s="24"/>
      <c r="AM2508" s="19"/>
      <c r="AN2508" s="19"/>
      <c r="AO2508" s="17"/>
    </row>
    <row r="2509" spans="35:41" x14ac:dyDescent="0.2">
      <c r="AI2509" s="19"/>
      <c r="AJ2509" s="16"/>
      <c r="AK2509" s="20"/>
      <c r="AL2509" s="24"/>
      <c r="AM2509" s="19"/>
      <c r="AN2509" s="19"/>
      <c r="AO2509" s="17"/>
    </row>
    <row r="2510" spans="35:41" x14ac:dyDescent="0.2">
      <c r="AI2510" s="19"/>
      <c r="AJ2510" s="16"/>
      <c r="AK2510" s="20"/>
      <c r="AL2510" s="24"/>
      <c r="AM2510" s="19"/>
      <c r="AN2510" s="19"/>
      <c r="AO2510" s="17"/>
    </row>
    <row r="2511" spans="35:41" x14ac:dyDescent="0.2">
      <c r="AI2511" s="19"/>
      <c r="AJ2511" s="16"/>
      <c r="AK2511" s="20"/>
      <c r="AL2511" s="24"/>
      <c r="AM2511" s="19"/>
      <c r="AN2511" s="19"/>
      <c r="AO2511" s="17"/>
    </row>
    <row r="2512" spans="35:41" x14ac:dyDescent="0.2">
      <c r="AI2512" s="19"/>
      <c r="AJ2512" s="16"/>
      <c r="AK2512" s="20"/>
      <c r="AL2512" s="24"/>
      <c r="AM2512" s="19"/>
      <c r="AN2512" s="19"/>
      <c r="AO2512" s="17"/>
    </row>
    <row r="2513" spans="35:41" x14ac:dyDescent="0.2">
      <c r="AI2513" s="19"/>
      <c r="AJ2513" s="16"/>
      <c r="AK2513" s="20"/>
      <c r="AL2513" s="24"/>
      <c r="AM2513" s="19"/>
      <c r="AN2513" s="19"/>
      <c r="AO2513" s="17"/>
    </row>
    <row r="2514" spans="35:41" x14ac:dyDescent="0.2">
      <c r="AI2514" s="19"/>
      <c r="AJ2514" s="16"/>
      <c r="AK2514" s="20"/>
      <c r="AL2514" s="24"/>
      <c r="AM2514" s="19"/>
      <c r="AN2514" s="19"/>
      <c r="AO2514" s="17"/>
    </row>
    <row r="2515" spans="35:41" x14ac:dyDescent="0.2">
      <c r="AI2515" s="19"/>
      <c r="AJ2515" s="16"/>
      <c r="AK2515" s="20"/>
      <c r="AL2515" s="24"/>
      <c r="AM2515" s="19"/>
      <c r="AN2515" s="19"/>
      <c r="AO2515" s="17"/>
    </row>
    <row r="2516" spans="35:41" x14ac:dyDescent="0.2">
      <c r="AI2516" s="19"/>
      <c r="AJ2516" s="16"/>
      <c r="AK2516" s="20"/>
      <c r="AL2516" s="24"/>
      <c r="AM2516" s="19"/>
      <c r="AN2516" s="19"/>
      <c r="AO2516" s="17"/>
    </row>
    <row r="2517" spans="35:41" x14ac:dyDescent="0.2">
      <c r="AI2517" s="19"/>
      <c r="AJ2517" s="16"/>
      <c r="AK2517" s="20"/>
      <c r="AL2517" s="24"/>
      <c r="AM2517" s="19"/>
      <c r="AN2517" s="19"/>
      <c r="AO2517" s="17"/>
    </row>
    <row r="2518" spans="35:41" x14ac:dyDescent="0.2">
      <c r="AI2518" s="19"/>
      <c r="AJ2518" s="16"/>
      <c r="AK2518" s="20"/>
      <c r="AL2518" s="24"/>
      <c r="AM2518" s="19"/>
      <c r="AN2518" s="19"/>
      <c r="AO2518" s="17"/>
    </row>
    <row r="2519" spans="35:41" x14ac:dyDescent="0.2">
      <c r="AI2519" s="19"/>
      <c r="AJ2519" s="16"/>
      <c r="AK2519" s="20"/>
      <c r="AL2519" s="24"/>
      <c r="AM2519" s="19"/>
      <c r="AN2519" s="19"/>
      <c r="AO2519" s="17"/>
    </row>
    <row r="2520" spans="35:41" x14ac:dyDescent="0.2">
      <c r="AI2520" s="19"/>
      <c r="AJ2520" s="16"/>
      <c r="AK2520" s="20"/>
      <c r="AL2520" s="24"/>
      <c r="AM2520" s="19"/>
      <c r="AN2520" s="19"/>
      <c r="AO2520" s="17"/>
    </row>
    <row r="2521" spans="35:41" x14ac:dyDescent="0.2">
      <c r="AI2521" s="19"/>
      <c r="AJ2521" s="16"/>
      <c r="AK2521" s="20"/>
      <c r="AL2521" s="24"/>
      <c r="AM2521" s="19"/>
      <c r="AN2521" s="19"/>
      <c r="AO2521" s="17"/>
    </row>
    <row r="2522" spans="35:41" x14ac:dyDescent="0.2">
      <c r="AI2522" s="19"/>
      <c r="AJ2522" s="16"/>
      <c r="AK2522" s="20"/>
      <c r="AL2522" s="24"/>
      <c r="AM2522" s="19"/>
      <c r="AN2522" s="19"/>
      <c r="AO2522" s="17"/>
    </row>
    <row r="2523" spans="35:41" x14ac:dyDescent="0.2">
      <c r="AI2523" s="19"/>
      <c r="AJ2523" s="16"/>
      <c r="AK2523" s="20"/>
      <c r="AL2523" s="24"/>
      <c r="AM2523" s="19"/>
      <c r="AN2523" s="19"/>
      <c r="AO2523" s="17"/>
    </row>
    <row r="2524" spans="35:41" x14ac:dyDescent="0.2">
      <c r="AI2524" s="19"/>
      <c r="AJ2524" s="16"/>
      <c r="AK2524" s="20"/>
      <c r="AL2524" s="24"/>
      <c r="AM2524" s="19"/>
      <c r="AN2524" s="19"/>
      <c r="AO2524" s="17"/>
    </row>
    <row r="2525" spans="35:41" x14ac:dyDescent="0.2">
      <c r="AI2525" s="19"/>
      <c r="AJ2525" s="16"/>
      <c r="AK2525" s="20"/>
      <c r="AL2525" s="24"/>
      <c r="AM2525" s="19"/>
      <c r="AN2525" s="19"/>
      <c r="AO2525" s="17"/>
    </row>
    <row r="2526" spans="35:41" x14ac:dyDescent="0.2">
      <c r="AI2526" s="19"/>
      <c r="AJ2526" s="16"/>
      <c r="AK2526" s="20"/>
      <c r="AL2526" s="24"/>
      <c r="AM2526" s="19"/>
      <c r="AN2526" s="19"/>
      <c r="AO2526" s="17"/>
    </row>
    <row r="2527" spans="35:41" x14ac:dyDescent="0.2">
      <c r="AI2527" s="19"/>
      <c r="AJ2527" s="16"/>
      <c r="AK2527" s="20"/>
      <c r="AL2527" s="24"/>
      <c r="AM2527" s="19"/>
      <c r="AN2527" s="19"/>
      <c r="AO2527" s="17"/>
    </row>
    <row r="2528" spans="35:41" x14ac:dyDescent="0.2">
      <c r="AI2528" s="19"/>
      <c r="AJ2528" s="16"/>
      <c r="AK2528" s="20"/>
      <c r="AL2528" s="24"/>
      <c r="AM2528" s="19"/>
      <c r="AN2528" s="19"/>
      <c r="AO2528" s="17"/>
    </row>
    <row r="2529" spans="35:41" x14ac:dyDescent="0.2">
      <c r="AI2529" s="19"/>
      <c r="AJ2529" s="16"/>
      <c r="AK2529" s="20"/>
      <c r="AL2529" s="24"/>
      <c r="AM2529" s="19"/>
      <c r="AN2529" s="19"/>
      <c r="AO2529" s="17"/>
    </row>
    <row r="2530" spans="35:41" x14ac:dyDescent="0.2">
      <c r="AI2530" s="19"/>
      <c r="AJ2530" s="16"/>
      <c r="AK2530" s="20"/>
      <c r="AL2530" s="24"/>
      <c r="AM2530" s="19"/>
      <c r="AN2530" s="19"/>
      <c r="AO2530" s="17"/>
    </row>
    <row r="2531" spans="35:41" x14ac:dyDescent="0.2">
      <c r="AI2531" s="19"/>
      <c r="AJ2531" s="16"/>
      <c r="AK2531" s="20"/>
      <c r="AL2531" s="24"/>
      <c r="AM2531" s="19"/>
      <c r="AN2531" s="19"/>
      <c r="AO2531" s="17"/>
    </row>
    <row r="2532" spans="35:41" x14ac:dyDescent="0.2">
      <c r="AI2532" s="19"/>
      <c r="AJ2532" s="16"/>
      <c r="AK2532" s="20"/>
      <c r="AL2532" s="24"/>
      <c r="AM2532" s="19"/>
      <c r="AN2532" s="19"/>
      <c r="AO2532" s="17"/>
    </row>
    <row r="2533" spans="35:41" x14ac:dyDescent="0.2">
      <c r="AI2533" s="19"/>
      <c r="AJ2533" s="16"/>
      <c r="AK2533" s="20"/>
      <c r="AL2533" s="24"/>
      <c r="AM2533" s="19"/>
      <c r="AN2533" s="19"/>
      <c r="AO2533" s="17"/>
    </row>
    <row r="2534" spans="35:41" x14ac:dyDescent="0.2">
      <c r="AI2534" s="19"/>
      <c r="AJ2534" s="16"/>
      <c r="AK2534" s="20"/>
      <c r="AL2534" s="24"/>
      <c r="AM2534" s="19"/>
      <c r="AN2534" s="19"/>
      <c r="AO2534" s="17"/>
    </row>
    <row r="2535" spans="35:41" x14ac:dyDescent="0.2">
      <c r="AI2535" s="19"/>
      <c r="AJ2535" s="16"/>
      <c r="AK2535" s="20"/>
      <c r="AL2535" s="24"/>
      <c r="AM2535" s="19"/>
      <c r="AN2535" s="19"/>
      <c r="AO2535" s="17"/>
    </row>
    <row r="2536" spans="35:41" x14ac:dyDescent="0.2">
      <c r="AI2536" s="19"/>
      <c r="AJ2536" s="16"/>
      <c r="AK2536" s="20"/>
      <c r="AL2536" s="24"/>
      <c r="AM2536" s="19"/>
      <c r="AN2536" s="19"/>
      <c r="AO2536" s="17"/>
    </row>
    <row r="2537" spans="35:41" x14ac:dyDescent="0.2">
      <c r="AI2537" s="19"/>
      <c r="AJ2537" s="16"/>
      <c r="AK2537" s="20"/>
      <c r="AL2537" s="24"/>
      <c r="AM2537" s="19"/>
      <c r="AN2537" s="19"/>
      <c r="AO2537" s="17"/>
    </row>
    <row r="2538" spans="35:41" x14ac:dyDescent="0.2">
      <c r="AI2538" s="19"/>
      <c r="AJ2538" s="16"/>
      <c r="AK2538" s="20"/>
      <c r="AL2538" s="24"/>
      <c r="AM2538" s="19"/>
      <c r="AN2538" s="19"/>
      <c r="AO2538" s="17"/>
    </row>
    <row r="2539" spans="35:41" x14ac:dyDescent="0.2">
      <c r="AI2539" s="19"/>
      <c r="AJ2539" s="16"/>
      <c r="AK2539" s="20"/>
      <c r="AL2539" s="24"/>
      <c r="AM2539" s="19"/>
      <c r="AN2539" s="19"/>
      <c r="AO2539" s="17"/>
    </row>
    <row r="2540" spans="35:41" x14ac:dyDescent="0.2">
      <c r="AI2540" s="19"/>
      <c r="AJ2540" s="16"/>
      <c r="AK2540" s="20"/>
      <c r="AL2540" s="24"/>
      <c r="AM2540" s="19"/>
      <c r="AN2540" s="19"/>
      <c r="AO2540" s="17"/>
    </row>
    <row r="2541" spans="35:41" x14ac:dyDescent="0.2">
      <c r="AI2541" s="19"/>
      <c r="AJ2541" s="16"/>
      <c r="AK2541" s="20"/>
      <c r="AL2541" s="24"/>
      <c r="AM2541" s="19"/>
      <c r="AN2541" s="19"/>
      <c r="AO2541" s="17"/>
    </row>
    <row r="2542" spans="35:41" x14ac:dyDescent="0.2">
      <c r="AI2542" s="19"/>
      <c r="AJ2542" s="16"/>
      <c r="AK2542" s="20"/>
      <c r="AL2542" s="24"/>
      <c r="AM2542" s="19"/>
      <c r="AN2542" s="19"/>
      <c r="AO2542" s="17"/>
    </row>
    <row r="2543" spans="35:41" x14ac:dyDescent="0.2">
      <c r="AI2543" s="19"/>
      <c r="AJ2543" s="16"/>
      <c r="AK2543" s="20"/>
      <c r="AL2543" s="24"/>
      <c r="AM2543" s="19"/>
      <c r="AN2543" s="19"/>
      <c r="AO2543" s="17"/>
    </row>
    <row r="2544" spans="35:41" x14ac:dyDescent="0.2">
      <c r="AI2544" s="19"/>
      <c r="AJ2544" s="16"/>
      <c r="AK2544" s="20"/>
      <c r="AL2544" s="24"/>
      <c r="AM2544" s="19"/>
      <c r="AN2544" s="19"/>
      <c r="AO2544" s="17"/>
    </row>
    <row r="2545" spans="35:41" x14ac:dyDescent="0.2">
      <c r="AI2545" s="19"/>
      <c r="AJ2545" s="16"/>
      <c r="AK2545" s="20"/>
      <c r="AL2545" s="24"/>
      <c r="AM2545" s="19"/>
      <c r="AN2545" s="19"/>
      <c r="AO2545" s="17"/>
    </row>
    <row r="2546" spans="35:41" x14ac:dyDescent="0.2">
      <c r="AI2546" s="19"/>
      <c r="AJ2546" s="16"/>
      <c r="AK2546" s="20"/>
      <c r="AL2546" s="24"/>
      <c r="AM2546" s="19"/>
      <c r="AN2546" s="19"/>
      <c r="AO2546" s="17"/>
    </row>
    <row r="2547" spans="35:41" x14ac:dyDescent="0.2">
      <c r="AI2547" s="19"/>
      <c r="AJ2547" s="16"/>
      <c r="AK2547" s="20"/>
      <c r="AL2547" s="24"/>
      <c r="AM2547" s="19"/>
      <c r="AN2547" s="19"/>
      <c r="AO2547" s="17"/>
    </row>
    <row r="2548" spans="35:41" x14ac:dyDescent="0.2">
      <c r="AI2548" s="19"/>
      <c r="AJ2548" s="16"/>
      <c r="AK2548" s="20"/>
      <c r="AL2548" s="24"/>
      <c r="AM2548" s="19"/>
      <c r="AN2548" s="19"/>
      <c r="AO2548" s="17"/>
    </row>
    <row r="2549" spans="35:41" x14ac:dyDescent="0.2">
      <c r="AI2549" s="19"/>
      <c r="AJ2549" s="16"/>
      <c r="AK2549" s="20"/>
      <c r="AL2549" s="24"/>
      <c r="AM2549" s="19"/>
      <c r="AN2549" s="19"/>
      <c r="AO2549" s="17"/>
    </row>
    <row r="2550" spans="35:41" x14ac:dyDescent="0.2">
      <c r="AI2550" s="19"/>
      <c r="AJ2550" s="16"/>
      <c r="AK2550" s="20"/>
      <c r="AL2550" s="24"/>
      <c r="AM2550" s="19"/>
      <c r="AN2550" s="19"/>
      <c r="AO2550" s="17"/>
    </row>
    <row r="2551" spans="35:41" x14ac:dyDescent="0.2">
      <c r="AI2551" s="19"/>
      <c r="AJ2551" s="16"/>
      <c r="AK2551" s="20"/>
      <c r="AL2551" s="24"/>
      <c r="AM2551" s="19"/>
      <c r="AN2551" s="19"/>
      <c r="AO2551" s="17"/>
    </row>
    <row r="2552" spans="35:41" x14ac:dyDescent="0.2">
      <c r="AI2552" s="19"/>
      <c r="AJ2552" s="16"/>
      <c r="AK2552" s="20"/>
      <c r="AL2552" s="24"/>
      <c r="AM2552" s="19"/>
      <c r="AN2552" s="19"/>
      <c r="AO2552" s="17"/>
    </row>
    <row r="2553" spans="35:41" x14ac:dyDescent="0.2">
      <c r="AI2553" s="19"/>
      <c r="AJ2553" s="16"/>
      <c r="AK2553" s="20"/>
      <c r="AL2553" s="24"/>
      <c r="AM2553" s="19"/>
      <c r="AN2553" s="19"/>
      <c r="AO2553" s="17"/>
    </row>
    <row r="2554" spans="35:41" x14ac:dyDescent="0.2">
      <c r="AI2554" s="19"/>
      <c r="AJ2554" s="16"/>
      <c r="AK2554" s="20"/>
      <c r="AL2554" s="24"/>
      <c r="AM2554" s="19"/>
      <c r="AN2554" s="19"/>
      <c r="AO2554" s="17"/>
    </row>
    <row r="2555" spans="35:41" x14ac:dyDescent="0.2">
      <c r="AI2555" s="19"/>
      <c r="AJ2555" s="16"/>
      <c r="AK2555" s="20"/>
      <c r="AL2555" s="24"/>
      <c r="AM2555" s="19"/>
      <c r="AN2555" s="19"/>
      <c r="AO2555" s="17"/>
    </row>
    <row r="2556" spans="35:41" x14ac:dyDescent="0.2">
      <c r="AI2556" s="19"/>
      <c r="AJ2556" s="16"/>
      <c r="AK2556" s="20"/>
      <c r="AL2556" s="24"/>
      <c r="AM2556" s="19"/>
      <c r="AN2556" s="19"/>
      <c r="AO2556" s="17"/>
    </row>
    <row r="2557" spans="35:41" x14ac:dyDescent="0.2">
      <c r="AI2557" s="19"/>
      <c r="AJ2557" s="16"/>
      <c r="AK2557" s="20"/>
      <c r="AL2557" s="24"/>
      <c r="AM2557" s="19"/>
      <c r="AN2557" s="19"/>
      <c r="AO2557" s="17"/>
    </row>
    <row r="2558" spans="35:41" x14ac:dyDescent="0.2">
      <c r="AI2558" s="19"/>
      <c r="AJ2558" s="16"/>
      <c r="AK2558" s="20"/>
      <c r="AL2558" s="24"/>
      <c r="AM2558" s="19"/>
      <c r="AN2558" s="19"/>
      <c r="AO2558" s="17"/>
    </row>
    <row r="2559" spans="35:41" x14ac:dyDescent="0.2">
      <c r="AI2559" s="19"/>
      <c r="AJ2559" s="16"/>
      <c r="AK2559" s="20"/>
      <c r="AL2559" s="24"/>
      <c r="AM2559" s="19"/>
      <c r="AN2559" s="19"/>
      <c r="AO2559" s="17"/>
    </row>
    <row r="2560" spans="35:41" x14ac:dyDescent="0.2">
      <c r="AI2560" s="19"/>
      <c r="AJ2560" s="16"/>
      <c r="AK2560" s="20"/>
      <c r="AL2560" s="24"/>
      <c r="AM2560" s="19"/>
      <c r="AN2560" s="19"/>
      <c r="AO2560" s="17"/>
    </row>
    <row r="2561" spans="35:41" x14ac:dyDescent="0.2">
      <c r="AI2561" s="19"/>
      <c r="AJ2561" s="16"/>
      <c r="AK2561" s="20"/>
      <c r="AL2561" s="24"/>
      <c r="AM2561" s="19"/>
      <c r="AN2561" s="19"/>
      <c r="AO2561" s="17"/>
    </row>
    <row r="2562" spans="35:41" x14ac:dyDescent="0.2">
      <c r="AI2562" s="19"/>
      <c r="AJ2562" s="16"/>
      <c r="AK2562" s="20"/>
      <c r="AL2562" s="24"/>
      <c r="AM2562" s="19"/>
      <c r="AN2562" s="19"/>
      <c r="AO2562" s="17"/>
    </row>
    <row r="2563" spans="35:41" x14ac:dyDescent="0.2">
      <c r="AI2563" s="19"/>
      <c r="AJ2563" s="16"/>
      <c r="AK2563" s="20"/>
      <c r="AL2563" s="24"/>
      <c r="AM2563" s="19"/>
      <c r="AN2563" s="19"/>
      <c r="AO2563" s="17"/>
    </row>
    <row r="2564" spans="35:41" x14ac:dyDescent="0.2">
      <c r="AI2564" s="19"/>
      <c r="AJ2564" s="16"/>
      <c r="AK2564" s="20"/>
      <c r="AL2564" s="24"/>
      <c r="AM2564" s="19"/>
      <c r="AN2564" s="19"/>
      <c r="AO2564" s="17"/>
    </row>
    <row r="2565" spans="35:41" x14ac:dyDescent="0.2">
      <c r="AI2565" s="19"/>
      <c r="AJ2565" s="16"/>
      <c r="AK2565" s="20"/>
      <c r="AL2565" s="24"/>
      <c r="AM2565" s="19"/>
      <c r="AN2565" s="19"/>
      <c r="AO2565" s="17"/>
    </row>
    <row r="2566" spans="35:41" x14ac:dyDescent="0.2">
      <c r="AI2566" s="19"/>
      <c r="AJ2566" s="16"/>
      <c r="AK2566" s="20"/>
      <c r="AL2566" s="24"/>
      <c r="AM2566" s="19"/>
      <c r="AN2566" s="19"/>
      <c r="AO2566" s="17"/>
    </row>
    <row r="2567" spans="35:41" x14ac:dyDescent="0.2">
      <c r="AI2567" s="19"/>
      <c r="AJ2567" s="16"/>
      <c r="AK2567" s="20"/>
      <c r="AL2567" s="24"/>
      <c r="AM2567" s="19"/>
      <c r="AN2567" s="19"/>
      <c r="AO2567" s="17"/>
    </row>
    <row r="2568" spans="35:41" x14ac:dyDescent="0.2">
      <c r="AI2568" s="19"/>
      <c r="AJ2568" s="16"/>
      <c r="AK2568" s="20"/>
      <c r="AL2568" s="24"/>
      <c r="AM2568" s="19"/>
      <c r="AN2568" s="19"/>
      <c r="AO2568" s="17"/>
    </row>
    <row r="2569" spans="35:41" x14ac:dyDescent="0.2">
      <c r="AI2569" s="19"/>
      <c r="AJ2569" s="16"/>
      <c r="AK2569" s="20"/>
      <c r="AL2569" s="24"/>
      <c r="AM2569" s="19"/>
      <c r="AN2569" s="19"/>
      <c r="AO2569" s="17"/>
    </row>
    <row r="2570" spans="35:41" x14ac:dyDescent="0.2">
      <c r="AI2570" s="19"/>
      <c r="AJ2570" s="16"/>
      <c r="AK2570" s="20"/>
      <c r="AL2570" s="24"/>
      <c r="AM2570" s="19"/>
      <c r="AN2570" s="19"/>
      <c r="AO2570" s="17"/>
    </row>
    <row r="2571" spans="35:41" x14ac:dyDescent="0.2">
      <c r="AI2571" s="19"/>
      <c r="AJ2571" s="16"/>
      <c r="AK2571" s="20"/>
      <c r="AL2571" s="24"/>
      <c r="AM2571" s="19"/>
      <c r="AN2571" s="19"/>
      <c r="AO2571" s="17"/>
    </row>
    <row r="2572" spans="35:41" x14ac:dyDescent="0.2">
      <c r="AI2572" s="19"/>
      <c r="AJ2572" s="16"/>
      <c r="AK2572" s="20"/>
      <c r="AL2572" s="24"/>
      <c r="AM2572" s="19"/>
      <c r="AN2572" s="19"/>
      <c r="AO2572" s="17"/>
    </row>
    <row r="2573" spans="35:41" x14ac:dyDescent="0.2">
      <c r="AI2573" s="19"/>
      <c r="AJ2573" s="16"/>
      <c r="AK2573" s="20"/>
      <c r="AL2573" s="24"/>
      <c r="AM2573" s="19"/>
      <c r="AN2573" s="19"/>
      <c r="AO2573" s="17"/>
    </row>
    <row r="2574" spans="35:41" x14ac:dyDescent="0.2">
      <c r="AI2574" s="19"/>
      <c r="AJ2574" s="16"/>
      <c r="AK2574" s="20"/>
      <c r="AL2574" s="24"/>
      <c r="AM2574" s="19"/>
      <c r="AN2574" s="19"/>
      <c r="AO2574" s="17"/>
    </row>
    <row r="2575" spans="35:41" x14ac:dyDescent="0.2">
      <c r="AI2575" s="19"/>
      <c r="AJ2575" s="16"/>
      <c r="AK2575" s="20"/>
      <c r="AL2575" s="24"/>
      <c r="AM2575" s="19"/>
      <c r="AN2575" s="19"/>
      <c r="AO2575" s="17"/>
    </row>
    <row r="2576" spans="35:41" x14ac:dyDescent="0.2">
      <c r="AI2576" s="19"/>
      <c r="AJ2576" s="16"/>
      <c r="AK2576" s="20"/>
      <c r="AL2576" s="24"/>
      <c r="AM2576" s="19"/>
      <c r="AN2576" s="19"/>
      <c r="AO2576" s="17"/>
    </row>
    <row r="2577" spans="35:41" x14ac:dyDescent="0.2">
      <c r="AI2577" s="19"/>
      <c r="AJ2577" s="16"/>
      <c r="AK2577" s="20"/>
      <c r="AL2577" s="24"/>
      <c r="AM2577" s="19"/>
      <c r="AN2577" s="19"/>
      <c r="AO2577" s="17"/>
    </row>
    <row r="2578" spans="35:41" x14ac:dyDescent="0.2">
      <c r="AI2578" s="19"/>
      <c r="AJ2578" s="16"/>
      <c r="AK2578" s="20"/>
      <c r="AL2578" s="24"/>
      <c r="AM2578" s="19"/>
      <c r="AN2578" s="19"/>
      <c r="AO2578" s="17"/>
    </row>
    <row r="2579" spans="35:41" x14ac:dyDescent="0.2">
      <c r="AI2579" s="19"/>
      <c r="AJ2579" s="16"/>
      <c r="AK2579" s="20"/>
      <c r="AL2579" s="24"/>
      <c r="AM2579" s="19"/>
      <c r="AN2579" s="19"/>
      <c r="AO2579" s="17"/>
    </row>
    <row r="2580" spans="35:41" x14ac:dyDescent="0.2">
      <c r="AI2580" s="19"/>
      <c r="AJ2580" s="16"/>
      <c r="AK2580" s="20"/>
      <c r="AL2580" s="24"/>
      <c r="AM2580" s="19"/>
      <c r="AN2580" s="19"/>
      <c r="AO2580" s="17"/>
    </row>
    <row r="2581" spans="35:41" x14ac:dyDescent="0.2">
      <c r="AI2581" s="19"/>
      <c r="AJ2581" s="16"/>
      <c r="AK2581" s="20"/>
      <c r="AL2581" s="24"/>
      <c r="AM2581" s="19"/>
      <c r="AN2581" s="19"/>
      <c r="AO2581" s="17"/>
    </row>
    <row r="2582" spans="35:41" x14ac:dyDescent="0.2">
      <c r="AI2582" s="19"/>
      <c r="AJ2582" s="16"/>
      <c r="AK2582" s="20"/>
      <c r="AL2582" s="24"/>
      <c r="AM2582" s="19"/>
      <c r="AN2582" s="19"/>
      <c r="AO2582" s="17"/>
    </row>
    <row r="2583" spans="35:41" x14ac:dyDescent="0.2">
      <c r="AI2583" s="19"/>
      <c r="AJ2583" s="16"/>
      <c r="AK2583" s="20"/>
      <c r="AL2583" s="24"/>
      <c r="AM2583" s="19"/>
      <c r="AN2583" s="19"/>
      <c r="AO2583" s="17"/>
    </row>
    <row r="2584" spans="35:41" x14ac:dyDescent="0.2">
      <c r="AI2584" s="19"/>
      <c r="AJ2584" s="16"/>
      <c r="AK2584" s="20"/>
      <c r="AL2584" s="24"/>
      <c r="AM2584" s="19"/>
      <c r="AN2584" s="19"/>
      <c r="AO2584" s="17"/>
    </row>
    <row r="2585" spans="35:41" x14ac:dyDescent="0.2">
      <c r="AI2585" s="19"/>
      <c r="AJ2585" s="16"/>
      <c r="AK2585" s="20"/>
      <c r="AL2585" s="24"/>
      <c r="AM2585" s="19"/>
      <c r="AN2585" s="19"/>
      <c r="AO2585" s="17"/>
    </row>
    <row r="2586" spans="35:41" x14ac:dyDescent="0.2">
      <c r="AI2586" s="19"/>
      <c r="AJ2586" s="16"/>
      <c r="AK2586" s="20"/>
      <c r="AL2586" s="24"/>
      <c r="AM2586" s="19"/>
      <c r="AN2586" s="19"/>
      <c r="AO2586" s="17"/>
    </row>
    <row r="2587" spans="35:41" x14ac:dyDescent="0.2">
      <c r="AI2587" s="19"/>
      <c r="AJ2587" s="16"/>
      <c r="AK2587" s="20"/>
      <c r="AL2587" s="24"/>
      <c r="AM2587" s="19"/>
      <c r="AN2587" s="19"/>
      <c r="AO2587" s="17"/>
    </row>
    <row r="2588" spans="35:41" x14ac:dyDescent="0.2">
      <c r="AI2588" s="19"/>
      <c r="AJ2588" s="16"/>
      <c r="AK2588" s="20"/>
      <c r="AL2588" s="24"/>
      <c r="AM2588" s="19"/>
      <c r="AN2588" s="19"/>
      <c r="AO2588" s="17"/>
    </row>
    <row r="2589" spans="35:41" x14ac:dyDescent="0.2">
      <c r="AI2589" s="19"/>
      <c r="AJ2589" s="16"/>
      <c r="AK2589" s="20"/>
      <c r="AL2589" s="24"/>
      <c r="AM2589" s="19"/>
      <c r="AN2589" s="19"/>
      <c r="AO2589" s="17"/>
    </row>
    <row r="2590" spans="35:41" x14ac:dyDescent="0.2">
      <c r="AI2590" s="19"/>
      <c r="AJ2590" s="16"/>
      <c r="AK2590" s="20"/>
      <c r="AL2590" s="24"/>
      <c r="AM2590" s="19"/>
      <c r="AN2590" s="19"/>
      <c r="AO2590" s="17"/>
    </row>
    <row r="2591" spans="35:41" x14ac:dyDescent="0.2">
      <c r="AI2591" s="19"/>
      <c r="AJ2591" s="16"/>
      <c r="AK2591" s="20"/>
      <c r="AL2591" s="24"/>
      <c r="AM2591" s="19"/>
      <c r="AN2591" s="19"/>
      <c r="AO2591" s="17"/>
    </row>
    <row r="2592" spans="35:41" x14ac:dyDescent="0.2">
      <c r="AI2592" s="19"/>
      <c r="AJ2592" s="16"/>
      <c r="AK2592" s="20"/>
      <c r="AL2592" s="24"/>
      <c r="AM2592" s="19"/>
      <c r="AN2592" s="19"/>
      <c r="AO2592" s="17"/>
    </row>
    <row r="2593" spans="35:41" x14ac:dyDescent="0.2">
      <c r="AI2593" s="19"/>
      <c r="AJ2593" s="16"/>
      <c r="AK2593" s="20"/>
      <c r="AL2593" s="24"/>
      <c r="AM2593" s="19"/>
      <c r="AN2593" s="19"/>
      <c r="AO2593" s="17"/>
    </row>
    <row r="2594" spans="35:41" x14ac:dyDescent="0.2">
      <c r="AI2594" s="19"/>
      <c r="AJ2594" s="16"/>
      <c r="AK2594" s="20"/>
      <c r="AL2594" s="24"/>
      <c r="AM2594" s="19"/>
      <c r="AN2594" s="19"/>
      <c r="AO2594" s="17"/>
    </row>
    <row r="2595" spans="35:41" x14ac:dyDescent="0.2">
      <c r="AI2595" s="19"/>
      <c r="AJ2595" s="16"/>
      <c r="AK2595" s="20"/>
      <c r="AL2595" s="24"/>
      <c r="AM2595" s="19"/>
      <c r="AN2595" s="19"/>
      <c r="AO2595" s="17"/>
    </row>
    <row r="2596" spans="35:41" x14ac:dyDescent="0.2">
      <c r="AI2596" s="19"/>
      <c r="AJ2596" s="16"/>
      <c r="AK2596" s="20"/>
      <c r="AL2596" s="24"/>
      <c r="AM2596" s="19"/>
      <c r="AN2596" s="19"/>
      <c r="AO2596" s="17"/>
    </row>
    <row r="2597" spans="35:41" x14ac:dyDescent="0.2">
      <c r="AI2597" s="19"/>
      <c r="AJ2597" s="16"/>
      <c r="AK2597" s="20"/>
      <c r="AL2597" s="24"/>
      <c r="AM2597" s="19"/>
      <c r="AN2597" s="19"/>
      <c r="AO2597" s="17"/>
    </row>
    <row r="2598" spans="35:41" x14ac:dyDescent="0.2">
      <c r="AI2598" s="19"/>
      <c r="AJ2598" s="16"/>
      <c r="AK2598" s="20"/>
      <c r="AL2598" s="24"/>
      <c r="AM2598" s="19"/>
      <c r="AN2598" s="19"/>
      <c r="AO2598" s="17"/>
    </row>
    <row r="2599" spans="35:41" x14ac:dyDescent="0.2">
      <c r="AI2599" s="19"/>
      <c r="AJ2599" s="16"/>
      <c r="AK2599" s="20"/>
      <c r="AL2599" s="24"/>
      <c r="AM2599" s="19"/>
      <c r="AN2599" s="19"/>
      <c r="AO2599" s="17"/>
    </row>
    <row r="2600" spans="35:41" x14ac:dyDescent="0.2">
      <c r="AI2600" s="19"/>
      <c r="AJ2600" s="16"/>
      <c r="AK2600" s="20"/>
      <c r="AL2600" s="24"/>
      <c r="AM2600" s="19"/>
      <c r="AN2600" s="19"/>
      <c r="AO2600" s="17"/>
    </row>
    <row r="2601" spans="35:41" x14ac:dyDescent="0.2">
      <c r="AI2601" s="19"/>
      <c r="AJ2601" s="16"/>
      <c r="AK2601" s="20"/>
      <c r="AL2601" s="24"/>
      <c r="AM2601" s="19"/>
      <c r="AN2601" s="19"/>
      <c r="AO2601" s="17"/>
    </row>
    <row r="2602" spans="35:41" x14ac:dyDescent="0.2">
      <c r="AI2602" s="19"/>
      <c r="AJ2602" s="16"/>
      <c r="AK2602" s="20"/>
      <c r="AL2602" s="24"/>
      <c r="AM2602" s="19"/>
      <c r="AN2602" s="19"/>
      <c r="AO2602" s="17"/>
    </row>
    <row r="2603" spans="35:41" x14ac:dyDescent="0.2">
      <c r="AI2603" s="19"/>
      <c r="AJ2603" s="16"/>
      <c r="AK2603" s="20"/>
      <c r="AL2603" s="24"/>
      <c r="AM2603" s="19"/>
      <c r="AN2603" s="19"/>
      <c r="AO2603" s="17"/>
    </row>
    <row r="2604" spans="35:41" x14ac:dyDescent="0.2">
      <c r="AI2604" s="19"/>
      <c r="AJ2604" s="16"/>
      <c r="AK2604" s="20"/>
      <c r="AL2604" s="24"/>
      <c r="AM2604" s="19"/>
      <c r="AN2604" s="19"/>
      <c r="AO2604" s="17"/>
    </row>
    <row r="2605" spans="35:41" x14ac:dyDescent="0.2">
      <c r="AI2605" s="19"/>
      <c r="AJ2605" s="16"/>
      <c r="AK2605" s="20"/>
      <c r="AL2605" s="24"/>
      <c r="AM2605" s="19"/>
      <c r="AN2605" s="19"/>
      <c r="AO2605" s="17"/>
    </row>
    <row r="2606" spans="35:41" x14ac:dyDescent="0.2">
      <c r="AI2606" s="19"/>
      <c r="AJ2606" s="16"/>
      <c r="AK2606" s="20"/>
      <c r="AL2606" s="24"/>
      <c r="AM2606" s="19"/>
      <c r="AN2606" s="19"/>
      <c r="AO2606" s="17"/>
    </row>
    <row r="2607" spans="35:41" x14ac:dyDescent="0.2">
      <c r="AI2607" s="19"/>
      <c r="AJ2607" s="16"/>
      <c r="AK2607" s="20"/>
      <c r="AL2607" s="24"/>
      <c r="AM2607" s="19"/>
      <c r="AN2607" s="19"/>
      <c r="AO2607" s="17"/>
    </row>
    <row r="2608" spans="35:41" x14ac:dyDescent="0.2">
      <c r="AI2608" s="19"/>
      <c r="AJ2608" s="16"/>
      <c r="AK2608" s="20"/>
      <c r="AL2608" s="24"/>
      <c r="AM2608" s="19"/>
      <c r="AN2608" s="19"/>
      <c r="AO2608" s="17"/>
    </row>
    <row r="2609" spans="35:41" x14ac:dyDescent="0.2">
      <c r="AI2609" s="19"/>
      <c r="AJ2609" s="16"/>
      <c r="AK2609" s="20"/>
      <c r="AL2609" s="24"/>
      <c r="AM2609" s="19"/>
      <c r="AN2609" s="19"/>
      <c r="AO2609" s="17"/>
    </row>
    <row r="2610" spans="35:41" x14ac:dyDescent="0.2">
      <c r="AI2610" s="19"/>
      <c r="AJ2610" s="16"/>
      <c r="AK2610" s="20"/>
      <c r="AL2610" s="24"/>
      <c r="AM2610" s="19"/>
      <c r="AN2610" s="19"/>
      <c r="AO2610" s="17"/>
    </row>
    <row r="2611" spans="35:41" x14ac:dyDescent="0.2">
      <c r="AI2611" s="19"/>
      <c r="AJ2611" s="16"/>
      <c r="AK2611" s="20"/>
      <c r="AL2611" s="24"/>
      <c r="AM2611" s="19"/>
      <c r="AN2611" s="19"/>
      <c r="AO2611" s="17"/>
    </row>
    <row r="2612" spans="35:41" x14ac:dyDescent="0.2">
      <c r="AI2612" s="19"/>
      <c r="AJ2612" s="16"/>
      <c r="AK2612" s="20"/>
      <c r="AL2612" s="24"/>
      <c r="AM2612" s="19"/>
      <c r="AN2612" s="19"/>
      <c r="AO2612" s="17"/>
    </row>
    <row r="2613" spans="35:41" x14ac:dyDescent="0.2">
      <c r="AI2613" s="19"/>
      <c r="AJ2613" s="16"/>
      <c r="AK2613" s="20"/>
      <c r="AL2613" s="24"/>
      <c r="AM2613" s="19"/>
      <c r="AN2613" s="19"/>
      <c r="AO2613" s="17"/>
    </row>
    <row r="2614" spans="35:41" x14ac:dyDescent="0.2">
      <c r="AI2614" s="19"/>
      <c r="AJ2614" s="16"/>
      <c r="AK2614" s="20"/>
      <c r="AL2614" s="24"/>
      <c r="AM2614" s="19"/>
      <c r="AN2614" s="19"/>
      <c r="AO2614" s="17"/>
    </row>
    <row r="2615" spans="35:41" x14ac:dyDescent="0.2">
      <c r="AI2615" s="19"/>
      <c r="AJ2615" s="16"/>
      <c r="AK2615" s="20"/>
      <c r="AL2615" s="24"/>
      <c r="AM2615" s="19"/>
      <c r="AN2615" s="19"/>
      <c r="AO2615" s="17"/>
    </row>
    <row r="2616" spans="35:41" x14ac:dyDescent="0.2">
      <c r="AI2616" s="19"/>
      <c r="AJ2616" s="16"/>
      <c r="AK2616" s="20"/>
      <c r="AL2616" s="24"/>
      <c r="AM2616" s="19"/>
      <c r="AN2616" s="19"/>
      <c r="AO2616" s="17"/>
    </row>
    <row r="2617" spans="35:41" x14ac:dyDescent="0.2">
      <c r="AI2617" s="19"/>
      <c r="AJ2617" s="16"/>
      <c r="AK2617" s="20"/>
      <c r="AL2617" s="24"/>
      <c r="AM2617" s="19"/>
      <c r="AN2617" s="19"/>
      <c r="AO2617" s="17"/>
    </row>
    <row r="2618" spans="35:41" x14ac:dyDescent="0.2">
      <c r="AI2618" s="19"/>
      <c r="AJ2618" s="16"/>
      <c r="AK2618" s="20"/>
      <c r="AL2618" s="24"/>
      <c r="AM2618" s="19"/>
      <c r="AN2618" s="19"/>
      <c r="AO2618" s="17"/>
    </row>
    <row r="2619" spans="35:41" x14ac:dyDescent="0.2">
      <c r="AI2619" s="19"/>
      <c r="AJ2619" s="16"/>
      <c r="AK2619" s="20"/>
      <c r="AL2619" s="24"/>
      <c r="AM2619" s="19"/>
      <c r="AN2619" s="19"/>
      <c r="AO2619" s="17"/>
    </row>
    <row r="2620" spans="35:41" x14ac:dyDescent="0.2">
      <c r="AI2620" s="19"/>
      <c r="AJ2620" s="16"/>
      <c r="AK2620" s="20"/>
      <c r="AL2620" s="24"/>
      <c r="AM2620" s="19"/>
      <c r="AN2620" s="19"/>
      <c r="AO2620" s="17"/>
    </row>
    <row r="2621" spans="35:41" x14ac:dyDescent="0.2">
      <c r="AI2621" s="19"/>
      <c r="AJ2621" s="16"/>
      <c r="AK2621" s="20"/>
      <c r="AL2621" s="24"/>
      <c r="AM2621" s="19"/>
      <c r="AN2621" s="19"/>
      <c r="AO2621" s="17"/>
    </row>
    <row r="2622" spans="35:41" x14ac:dyDescent="0.2">
      <c r="AI2622" s="19"/>
      <c r="AJ2622" s="16"/>
      <c r="AK2622" s="20"/>
      <c r="AL2622" s="24"/>
      <c r="AM2622" s="19"/>
      <c r="AN2622" s="19"/>
      <c r="AO2622" s="17"/>
    </row>
    <row r="2623" spans="35:41" x14ac:dyDescent="0.2">
      <c r="AI2623" s="19"/>
      <c r="AJ2623" s="16"/>
      <c r="AK2623" s="20"/>
      <c r="AL2623" s="24"/>
      <c r="AM2623" s="19"/>
      <c r="AN2623" s="19"/>
      <c r="AO2623" s="17"/>
    </row>
    <row r="2624" spans="35:41" x14ac:dyDescent="0.2">
      <c r="AI2624" s="19"/>
      <c r="AJ2624" s="16"/>
      <c r="AK2624" s="20"/>
      <c r="AL2624" s="24"/>
      <c r="AM2624" s="19"/>
      <c r="AN2624" s="19"/>
      <c r="AO2624" s="17"/>
    </row>
    <row r="2625" spans="35:41" x14ac:dyDescent="0.2">
      <c r="AI2625" s="19"/>
      <c r="AJ2625" s="16"/>
      <c r="AK2625" s="20"/>
      <c r="AL2625" s="24"/>
      <c r="AM2625" s="19"/>
      <c r="AN2625" s="19"/>
      <c r="AO2625" s="17"/>
    </row>
    <row r="2626" spans="35:41" x14ac:dyDescent="0.2">
      <c r="AI2626" s="19"/>
      <c r="AJ2626" s="16"/>
      <c r="AK2626" s="20"/>
      <c r="AL2626" s="24"/>
      <c r="AM2626" s="19"/>
      <c r="AN2626" s="19"/>
      <c r="AO2626" s="17"/>
    </row>
    <row r="2627" spans="35:41" x14ac:dyDescent="0.2">
      <c r="AI2627" s="19"/>
      <c r="AJ2627" s="16"/>
      <c r="AK2627" s="20"/>
      <c r="AL2627" s="24"/>
      <c r="AM2627" s="19"/>
      <c r="AN2627" s="19"/>
      <c r="AO2627" s="17"/>
    </row>
    <row r="2628" spans="35:41" x14ac:dyDescent="0.2">
      <c r="AI2628" s="19"/>
      <c r="AJ2628" s="16"/>
      <c r="AK2628" s="20"/>
      <c r="AL2628" s="24"/>
      <c r="AM2628" s="19"/>
      <c r="AN2628" s="19"/>
      <c r="AO2628" s="17"/>
    </row>
    <row r="2629" spans="35:41" x14ac:dyDescent="0.2">
      <c r="AI2629" s="19"/>
      <c r="AJ2629" s="16"/>
      <c r="AK2629" s="20"/>
      <c r="AL2629" s="24"/>
      <c r="AM2629" s="19"/>
      <c r="AN2629" s="19"/>
      <c r="AO2629" s="17"/>
    </row>
    <row r="2630" spans="35:41" x14ac:dyDescent="0.2">
      <c r="AI2630" s="19"/>
      <c r="AJ2630" s="16"/>
      <c r="AK2630" s="20"/>
      <c r="AL2630" s="24"/>
      <c r="AM2630" s="19"/>
      <c r="AN2630" s="19"/>
      <c r="AO2630" s="17"/>
    </row>
    <row r="2631" spans="35:41" x14ac:dyDescent="0.2">
      <c r="AI2631" s="19"/>
      <c r="AJ2631" s="16"/>
      <c r="AK2631" s="20"/>
      <c r="AL2631" s="24"/>
      <c r="AM2631" s="19"/>
      <c r="AN2631" s="19"/>
      <c r="AO2631" s="17"/>
    </row>
    <row r="2632" spans="35:41" x14ac:dyDescent="0.2">
      <c r="AI2632" s="19"/>
      <c r="AJ2632" s="16"/>
      <c r="AK2632" s="20"/>
      <c r="AL2632" s="24"/>
      <c r="AM2632" s="19"/>
      <c r="AN2632" s="19"/>
      <c r="AO2632" s="17"/>
    </row>
    <row r="2633" spans="35:41" x14ac:dyDescent="0.2">
      <c r="AI2633" s="19"/>
      <c r="AJ2633" s="16"/>
      <c r="AK2633" s="20"/>
      <c r="AL2633" s="24"/>
      <c r="AM2633" s="19"/>
      <c r="AN2633" s="19"/>
      <c r="AO2633" s="17"/>
    </row>
    <row r="2634" spans="35:41" x14ac:dyDescent="0.2">
      <c r="AI2634" s="19"/>
      <c r="AJ2634" s="16"/>
      <c r="AK2634" s="20"/>
      <c r="AL2634" s="24"/>
      <c r="AM2634" s="19"/>
      <c r="AN2634" s="19"/>
      <c r="AO2634" s="17"/>
    </row>
    <row r="2635" spans="35:41" x14ac:dyDescent="0.2">
      <c r="AI2635" s="19"/>
      <c r="AJ2635" s="16"/>
      <c r="AK2635" s="20"/>
      <c r="AL2635" s="24"/>
      <c r="AM2635" s="19"/>
      <c r="AN2635" s="19"/>
      <c r="AO2635" s="17"/>
    </row>
    <row r="2636" spans="35:41" x14ac:dyDescent="0.2">
      <c r="AI2636" s="19"/>
      <c r="AJ2636" s="16"/>
      <c r="AK2636" s="20"/>
      <c r="AL2636" s="24"/>
      <c r="AM2636" s="19"/>
      <c r="AN2636" s="19"/>
      <c r="AO2636" s="17"/>
    </row>
    <row r="2637" spans="35:41" x14ac:dyDescent="0.2">
      <c r="AI2637" s="19"/>
      <c r="AJ2637" s="16"/>
      <c r="AK2637" s="20"/>
      <c r="AL2637" s="24"/>
      <c r="AM2637" s="19"/>
      <c r="AN2637" s="19"/>
      <c r="AO2637" s="17"/>
    </row>
    <row r="2638" spans="35:41" x14ac:dyDescent="0.2">
      <c r="AI2638" s="19"/>
      <c r="AJ2638" s="16"/>
      <c r="AK2638" s="20"/>
      <c r="AL2638" s="24"/>
      <c r="AM2638" s="19"/>
      <c r="AN2638" s="19"/>
      <c r="AO2638" s="17"/>
    </row>
    <row r="2639" spans="35:41" x14ac:dyDescent="0.2">
      <c r="AI2639" s="19"/>
      <c r="AJ2639" s="16"/>
      <c r="AK2639" s="20"/>
      <c r="AL2639" s="24"/>
      <c r="AM2639" s="19"/>
      <c r="AN2639" s="19"/>
      <c r="AO2639" s="17"/>
    </row>
    <row r="2640" spans="35:41" x14ac:dyDescent="0.2">
      <c r="AI2640" s="19"/>
      <c r="AJ2640" s="16"/>
      <c r="AK2640" s="20"/>
      <c r="AL2640" s="24"/>
      <c r="AM2640" s="19"/>
      <c r="AN2640" s="19"/>
      <c r="AO2640" s="17"/>
    </row>
    <row r="2641" spans="35:41" x14ac:dyDescent="0.2">
      <c r="AI2641" s="19"/>
      <c r="AJ2641" s="16"/>
      <c r="AK2641" s="20"/>
      <c r="AL2641" s="24"/>
      <c r="AM2641" s="19"/>
      <c r="AN2641" s="19"/>
      <c r="AO2641" s="17"/>
    </row>
    <row r="2642" spans="35:41" x14ac:dyDescent="0.2">
      <c r="AI2642" s="19"/>
      <c r="AJ2642" s="16"/>
      <c r="AK2642" s="20"/>
      <c r="AL2642" s="24"/>
      <c r="AM2642" s="19"/>
      <c r="AN2642" s="19"/>
      <c r="AO2642" s="17"/>
    </row>
    <row r="2643" spans="35:41" x14ac:dyDescent="0.2">
      <c r="AI2643" s="19"/>
      <c r="AJ2643" s="16"/>
      <c r="AK2643" s="20"/>
      <c r="AL2643" s="24"/>
      <c r="AM2643" s="19"/>
      <c r="AN2643" s="19"/>
      <c r="AO2643" s="17"/>
    </row>
    <row r="2644" spans="35:41" x14ac:dyDescent="0.2">
      <c r="AI2644" s="19"/>
      <c r="AJ2644" s="16"/>
      <c r="AK2644" s="20"/>
      <c r="AL2644" s="24"/>
      <c r="AM2644" s="19"/>
      <c r="AN2644" s="19"/>
      <c r="AO2644" s="17"/>
    </row>
    <row r="2645" spans="35:41" x14ac:dyDescent="0.2">
      <c r="AI2645" s="19"/>
      <c r="AJ2645" s="16"/>
      <c r="AK2645" s="20"/>
      <c r="AL2645" s="24"/>
      <c r="AM2645" s="19"/>
      <c r="AN2645" s="19"/>
      <c r="AO2645" s="17"/>
    </row>
    <row r="2646" spans="35:41" x14ac:dyDescent="0.2">
      <c r="AI2646" s="19"/>
      <c r="AJ2646" s="16"/>
      <c r="AK2646" s="20"/>
      <c r="AL2646" s="24"/>
      <c r="AM2646" s="19"/>
      <c r="AN2646" s="19"/>
      <c r="AO2646" s="17"/>
    </row>
    <row r="2647" spans="35:41" x14ac:dyDescent="0.2">
      <c r="AI2647" s="19"/>
      <c r="AJ2647" s="16"/>
      <c r="AK2647" s="20"/>
      <c r="AL2647" s="24"/>
      <c r="AM2647" s="19"/>
      <c r="AN2647" s="19"/>
      <c r="AO2647" s="17"/>
    </row>
    <row r="2648" spans="35:41" x14ac:dyDescent="0.2">
      <c r="AI2648" s="19"/>
      <c r="AJ2648" s="16"/>
      <c r="AK2648" s="20"/>
      <c r="AL2648" s="24"/>
      <c r="AM2648" s="19"/>
      <c r="AN2648" s="19"/>
      <c r="AO2648" s="17"/>
    </row>
    <row r="2649" spans="35:41" x14ac:dyDescent="0.2">
      <c r="AI2649" s="19"/>
      <c r="AJ2649" s="16"/>
      <c r="AK2649" s="20"/>
      <c r="AL2649" s="24"/>
      <c r="AM2649" s="19"/>
      <c r="AN2649" s="19"/>
      <c r="AO2649" s="17"/>
    </row>
    <row r="2650" spans="35:41" x14ac:dyDescent="0.2">
      <c r="AI2650" s="19"/>
      <c r="AJ2650" s="16"/>
      <c r="AK2650" s="20"/>
      <c r="AL2650" s="24"/>
      <c r="AM2650" s="19"/>
      <c r="AN2650" s="19"/>
      <c r="AO2650" s="17"/>
    </row>
    <row r="2651" spans="35:41" x14ac:dyDescent="0.2">
      <c r="AI2651" s="19"/>
      <c r="AJ2651" s="16"/>
      <c r="AK2651" s="20"/>
      <c r="AL2651" s="24"/>
      <c r="AM2651" s="19"/>
      <c r="AN2651" s="19"/>
      <c r="AO2651" s="17"/>
    </row>
    <row r="2652" spans="35:41" x14ac:dyDescent="0.2">
      <c r="AI2652" s="19"/>
      <c r="AJ2652" s="16"/>
      <c r="AK2652" s="20"/>
      <c r="AL2652" s="24"/>
      <c r="AM2652" s="19"/>
      <c r="AN2652" s="19"/>
      <c r="AO2652" s="17"/>
    </row>
    <row r="2653" spans="35:41" x14ac:dyDescent="0.2">
      <c r="AI2653" s="19"/>
      <c r="AJ2653" s="16"/>
      <c r="AK2653" s="20"/>
      <c r="AL2653" s="24"/>
      <c r="AM2653" s="19"/>
      <c r="AN2653" s="19"/>
      <c r="AO2653" s="17"/>
    </row>
    <row r="2654" spans="35:41" x14ac:dyDescent="0.2">
      <c r="AI2654" s="19"/>
      <c r="AJ2654" s="16"/>
      <c r="AK2654" s="20"/>
      <c r="AL2654" s="24"/>
      <c r="AM2654" s="19"/>
      <c r="AN2654" s="19"/>
      <c r="AO2654" s="17"/>
    </row>
    <row r="2655" spans="35:41" x14ac:dyDescent="0.2">
      <c r="AI2655" s="19"/>
      <c r="AJ2655" s="16"/>
      <c r="AK2655" s="20"/>
      <c r="AL2655" s="24"/>
      <c r="AM2655" s="19"/>
      <c r="AN2655" s="19"/>
      <c r="AO2655" s="17"/>
    </row>
    <row r="2656" spans="35:41" x14ac:dyDescent="0.2">
      <c r="AI2656" s="19"/>
      <c r="AJ2656" s="16"/>
      <c r="AK2656" s="20"/>
      <c r="AL2656" s="24"/>
      <c r="AM2656" s="19"/>
      <c r="AN2656" s="19"/>
      <c r="AO2656" s="17"/>
    </row>
    <row r="2657" spans="35:41" x14ac:dyDescent="0.2">
      <c r="AI2657" s="19"/>
      <c r="AJ2657" s="16"/>
      <c r="AK2657" s="20"/>
      <c r="AL2657" s="24"/>
      <c r="AM2657" s="19"/>
      <c r="AN2657" s="19"/>
      <c r="AO2657" s="17"/>
    </row>
    <row r="2658" spans="35:41" x14ac:dyDescent="0.2">
      <c r="AI2658" s="19"/>
      <c r="AJ2658" s="16"/>
      <c r="AK2658" s="20"/>
      <c r="AL2658" s="24"/>
      <c r="AM2658" s="19"/>
      <c r="AN2658" s="19"/>
      <c r="AO2658" s="17"/>
    </row>
    <row r="2659" spans="35:41" x14ac:dyDescent="0.2">
      <c r="AI2659" s="19"/>
      <c r="AJ2659" s="16"/>
      <c r="AK2659" s="20"/>
      <c r="AL2659" s="24"/>
      <c r="AM2659" s="19"/>
      <c r="AN2659" s="19"/>
      <c r="AO2659" s="17"/>
    </row>
    <row r="2660" spans="35:41" x14ac:dyDescent="0.2">
      <c r="AI2660" s="19"/>
      <c r="AJ2660" s="16"/>
      <c r="AK2660" s="20"/>
      <c r="AL2660" s="24"/>
      <c r="AM2660" s="19"/>
      <c r="AN2660" s="19"/>
      <c r="AO2660" s="17"/>
    </row>
    <row r="2661" spans="35:41" x14ac:dyDescent="0.2">
      <c r="AI2661" s="19"/>
      <c r="AJ2661" s="16"/>
      <c r="AK2661" s="20"/>
      <c r="AL2661" s="24"/>
      <c r="AM2661" s="19"/>
      <c r="AN2661" s="19"/>
      <c r="AO2661" s="17"/>
    </row>
    <row r="2662" spans="35:41" x14ac:dyDescent="0.2">
      <c r="AI2662" s="19"/>
      <c r="AJ2662" s="16"/>
      <c r="AK2662" s="20"/>
      <c r="AL2662" s="24"/>
      <c r="AM2662" s="19"/>
      <c r="AN2662" s="19"/>
      <c r="AO2662" s="17"/>
    </row>
    <row r="2663" spans="35:41" x14ac:dyDescent="0.2">
      <c r="AI2663" s="19"/>
      <c r="AJ2663" s="16"/>
      <c r="AK2663" s="20"/>
      <c r="AL2663" s="24"/>
      <c r="AM2663" s="19"/>
      <c r="AN2663" s="19"/>
      <c r="AO2663" s="17"/>
    </row>
    <row r="2664" spans="35:41" x14ac:dyDescent="0.2">
      <c r="AI2664" s="19"/>
      <c r="AJ2664" s="16"/>
      <c r="AK2664" s="20"/>
      <c r="AL2664" s="24"/>
      <c r="AM2664" s="19"/>
      <c r="AN2664" s="19"/>
      <c r="AO2664" s="17"/>
    </row>
    <row r="2665" spans="35:41" x14ac:dyDescent="0.2">
      <c r="AI2665" s="19"/>
      <c r="AJ2665" s="16"/>
      <c r="AK2665" s="20"/>
      <c r="AL2665" s="24"/>
      <c r="AM2665" s="19"/>
      <c r="AN2665" s="19"/>
      <c r="AO2665" s="17"/>
    </row>
    <row r="2666" spans="35:41" x14ac:dyDescent="0.2">
      <c r="AI2666" s="19"/>
      <c r="AJ2666" s="16"/>
      <c r="AK2666" s="20"/>
      <c r="AL2666" s="24"/>
      <c r="AM2666" s="19"/>
      <c r="AN2666" s="19"/>
      <c r="AO2666" s="17"/>
    </row>
    <row r="2667" spans="35:41" x14ac:dyDescent="0.2">
      <c r="AI2667" s="19"/>
      <c r="AJ2667" s="16"/>
      <c r="AK2667" s="20"/>
      <c r="AL2667" s="24"/>
      <c r="AM2667" s="19"/>
      <c r="AN2667" s="19"/>
      <c r="AO2667" s="17"/>
    </row>
    <row r="2668" spans="35:41" x14ac:dyDescent="0.2">
      <c r="AI2668" s="19"/>
      <c r="AJ2668" s="16"/>
      <c r="AK2668" s="20"/>
      <c r="AL2668" s="24"/>
      <c r="AM2668" s="19"/>
      <c r="AN2668" s="19"/>
      <c r="AO2668" s="17"/>
    </row>
    <row r="2669" spans="35:41" x14ac:dyDescent="0.2">
      <c r="AI2669" s="19"/>
      <c r="AJ2669" s="16"/>
      <c r="AK2669" s="20"/>
      <c r="AL2669" s="24"/>
      <c r="AM2669" s="19"/>
      <c r="AN2669" s="19"/>
      <c r="AO2669" s="17"/>
    </row>
    <row r="2670" spans="35:41" x14ac:dyDescent="0.2">
      <c r="AI2670" s="19"/>
      <c r="AJ2670" s="16"/>
      <c r="AK2670" s="20"/>
      <c r="AL2670" s="24"/>
      <c r="AM2670" s="19"/>
      <c r="AN2670" s="19"/>
      <c r="AO2670" s="17"/>
    </row>
    <row r="2671" spans="35:41" x14ac:dyDescent="0.2">
      <c r="AI2671" s="19"/>
      <c r="AJ2671" s="16"/>
      <c r="AK2671" s="20"/>
      <c r="AL2671" s="24"/>
      <c r="AM2671" s="19"/>
      <c r="AN2671" s="19"/>
      <c r="AO2671" s="17"/>
    </row>
    <row r="2672" spans="35:41" x14ac:dyDescent="0.2">
      <c r="AI2672" s="19"/>
      <c r="AJ2672" s="16"/>
      <c r="AK2672" s="20"/>
      <c r="AL2672" s="24"/>
      <c r="AM2672" s="19"/>
      <c r="AN2672" s="19"/>
      <c r="AO2672" s="17"/>
    </row>
    <row r="2673" spans="35:41" x14ac:dyDescent="0.2">
      <c r="AI2673" s="19"/>
      <c r="AJ2673" s="16"/>
      <c r="AK2673" s="20"/>
      <c r="AL2673" s="24"/>
      <c r="AM2673" s="19"/>
      <c r="AN2673" s="19"/>
      <c r="AO2673" s="17"/>
    </row>
    <row r="2674" spans="35:41" x14ac:dyDescent="0.2">
      <c r="AI2674" s="19"/>
      <c r="AJ2674" s="16"/>
      <c r="AK2674" s="20"/>
      <c r="AL2674" s="24"/>
      <c r="AM2674" s="19"/>
      <c r="AN2674" s="19"/>
      <c r="AO2674" s="17"/>
    </row>
    <row r="2675" spans="35:41" x14ac:dyDescent="0.2">
      <c r="AI2675" s="19"/>
      <c r="AJ2675" s="16"/>
      <c r="AK2675" s="20"/>
      <c r="AL2675" s="24"/>
      <c r="AM2675" s="19"/>
      <c r="AN2675" s="19"/>
      <c r="AO2675" s="17"/>
    </row>
    <row r="2676" spans="35:41" x14ac:dyDescent="0.2">
      <c r="AI2676" s="19"/>
      <c r="AJ2676" s="16"/>
      <c r="AK2676" s="20"/>
      <c r="AL2676" s="24"/>
      <c r="AM2676" s="19"/>
      <c r="AN2676" s="19"/>
      <c r="AO2676" s="17"/>
    </row>
    <row r="2677" spans="35:41" x14ac:dyDescent="0.2">
      <c r="AI2677" s="19"/>
      <c r="AJ2677" s="16"/>
      <c r="AK2677" s="20"/>
      <c r="AL2677" s="24"/>
      <c r="AM2677" s="19"/>
      <c r="AN2677" s="19"/>
      <c r="AO2677" s="17"/>
    </row>
    <row r="2678" spans="35:41" x14ac:dyDescent="0.2">
      <c r="AI2678" s="19"/>
      <c r="AJ2678" s="16"/>
      <c r="AK2678" s="20"/>
      <c r="AL2678" s="24"/>
      <c r="AM2678" s="19"/>
      <c r="AN2678" s="19"/>
      <c r="AO2678" s="17"/>
    </row>
    <row r="2679" spans="35:41" x14ac:dyDescent="0.2">
      <c r="AI2679" s="19"/>
      <c r="AJ2679" s="16"/>
      <c r="AK2679" s="20"/>
      <c r="AL2679" s="24"/>
      <c r="AM2679" s="19"/>
      <c r="AN2679" s="19"/>
      <c r="AO2679" s="17"/>
    </row>
    <row r="2680" spans="35:41" x14ac:dyDescent="0.2">
      <c r="AI2680" s="19"/>
      <c r="AJ2680" s="16"/>
      <c r="AK2680" s="20"/>
      <c r="AL2680" s="24"/>
      <c r="AM2680" s="19"/>
      <c r="AN2680" s="19"/>
      <c r="AO2680" s="17"/>
    </row>
    <row r="2681" spans="35:41" x14ac:dyDescent="0.2">
      <c r="AI2681" s="19"/>
      <c r="AJ2681" s="16"/>
      <c r="AK2681" s="20"/>
      <c r="AL2681" s="24"/>
      <c r="AM2681" s="19"/>
      <c r="AN2681" s="19"/>
      <c r="AO2681" s="17"/>
    </row>
    <row r="2682" spans="35:41" x14ac:dyDescent="0.2">
      <c r="AI2682" s="19"/>
      <c r="AJ2682" s="16"/>
      <c r="AK2682" s="20"/>
      <c r="AL2682" s="24"/>
      <c r="AM2682" s="19"/>
      <c r="AN2682" s="19"/>
      <c r="AO2682" s="17"/>
    </row>
    <row r="2683" spans="35:41" x14ac:dyDescent="0.2">
      <c r="AI2683" s="19"/>
      <c r="AJ2683" s="16"/>
      <c r="AK2683" s="20"/>
      <c r="AL2683" s="24"/>
      <c r="AM2683" s="19"/>
      <c r="AN2683" s="19"/>
      <c r="AO2683" s="17"/>
    </row>
    <row r="2684" spans="35:41" x14ac:dyDescent="0.2">
      <c r="AI2684" s="19"/>
      <c r="AJ2684" s="16"/>
      <c r="AK2684" s="20"/>
      <c r="AL2684" s="24"/>
      <c r="AM2684" s="19"/>
      <c r="AN2684" s="19"/>
      <c r="AO2684" s="17"/>
    </row>
    <row r="2685" spans="35:41" x14ac:dyDescent="0.2">
      <c r="AI2685" s="19"/>
      <c r="AJ2685" s="16"/>
      <c r="AK2685" s="20"/>
      <c r="AL2685" s="24"/>
      <c r="AM2685" s="19"/>
      <c r="AN2685" s="19"/>
      <c r="AO2685" s="17"/>
    </row>
    <row r="2686" spans="35:41" x14ac:dyDescent="0.2">
      <c r="AI2686" s="19"/>
      <c r="AJ2686" s="16"/>
      <c r="AK2686" s="20"/>
      <c r="AL2686" s="24"/>
      <c r="AM2686" s="19"/>
      <c r="AN2686" s="19"/>
      <c r="AO2686" s="17"/>
    </row>
    <row r="2687" spans="35:41" x14ac:dyDescent="0.2">
      <c r="AI2687" s="19"/>
      <c r="AJ2687" s="16"/>
      <c r="AK2687" s="20"/>
      <c r="AL2687" s="24"/>
      <c r="AM2687" s="19"/>
      <c r="AN2687" s="19"/>
      <c r="AO2687" s="17"/>
    </row>
    <row r="2688" spans="35:41" x14ac:dyDescent="0.2">
      <c r="AI2688" s="19"/>
      <c r="AJ2688" s="16"/>
      <c r="AK2688" s="20"/>
      <c r="AL2688" s="24"/>
      <c r="AM2688" s="19"/>
      <c r="AN2688" s="19"/>
      <c r="AO2688" s="17"/>
    </row>
    <row r="2689" spans="35:41" x14ac:dyDescent="0.2">
      <c r="AI2689" s="19"/>
      <c r="AJ2689" s="16"/>
      <c r="AK2689" s="20"/>
      <c r="AL2689" s="24"/>
      <c r="AM2689" s="19"/>
      <c r="AN2689" s="19"/>
      <c r="AO2689" s="17"/>
    </row>
    <row r="2690" spans="35:41" x14ac:dyDescent="0.2">
      <c r="AI2690" s="19"/>
      <c r="AJ2690" s="16"/>
      <c r="AK2690" s="20"/>
      <c r="AL2690" s="24"/>
      <c r="AM2690" s="19"/>
      <c r="AN2690" s="19"/>
      <c r="AO2690" s="17"/>
    </row>
    <row r="2691" spans="35:41" x14ac:dyDescent="0.2">
      <c r="AI2691" s="19"/>
      <c r="AJ2691" s="16"/>
      <c r="AK2691" s="20"/>
      <c r="AL2691" s="24"/>
      <c r="AM2691" s="19"/>
      <c r="AN2691" s="19"/>
      <c r="AO2691" s="17"/>
    </row>
    <row r="2692" spans="35:41" x14ac:dyDescent="0.2">
      <c r="AI2692" s="19"/>
      <c r="AJ2692" s="16"/>
      <c r="AK2692" s="20"/>
      <c r="AL2692" s="24"/>
      <c r="AM2692" s="19"/>
      <c r="AN2692" s="19"/>
      <c r="AO2692" s="17"/>
    </row>
    <row r="2693" spans="35:41" x14ac:dyDescent="0.2">
      <c r="AI2693" s="19"/>
      <c r="AJ2693" s="16"/>
      <c r="AK2693" s="20"/>
      <c r="AL2693" s="24"/>
      <c r="AM2693" s="19"/>
      <c r="AN2693" s="19"/>
      <c r="AO2693" s="17"/>
    </row>
    <row r="2694" spans="35:41" x14ac:dyDescent="0.2">
      <c r="AI2694" s="19"/>
      <c r="AJ2694" s="16"/>
      <c r="AK2694" s="20"/>
      <c r="AL2694" s="24"/>
      <c r="AM2694" s="19"/>
      <c r="AN2694" s="19"/>
      <c r="AO2694" s="17"/>
    </row>
    <row r="2695" spans="35:41" x14ac:dyDescent="0.2">
      <c r="AI2695" s="19"/>
      <c r="AJ2695" s="16"/>
      <c r="AK2695" s="20"/>
      <c r="AL2695" s="24"/>
      <c r="AM2695" s="19"/>
      <c r="AN2695" s="19"/>
      <c r="AO2695" s="17"/>
    </row>
    <row r="2696" spans="35:41" x14ac:dyDescent="0.2">
      <c r="AI2696" s="19"/>
      <c r="AJ2696" s="16"/>
      <c r="AK2696" s="20"/>
      <c r="AL2696" s="24"/>
      <c r="AM2696" s="19"/>
      <c r="AN2696" s="19"/>
      <c r="AO2696" s="17"/>
    </row>
    <row r="2697" spans="35:41" x14ac:dyDescent="0.2">
      <c r="AI2697" s="19"/>
      <c r="AJ2697" s="16"/>
      <c r="AK2697" s="20"/>
      <c r="AL2697" s="24"/>
      <c r="AM2697" s="19"/>
      <c r="AN2697" s="19"/>
      <c r="AO2697" s="17"/>
    </row>
    <row r="2698" spans="35:41" x14ac:dyDescent="0.2">
      <c r="AI2698" s="19"/>
      <c r="AJ2698" s="16"/>
      <c r="AK2698" s="20"/>
      <c r="AL2698" s="24"/>
      <c r="AM2698" s="19"/>
      <c r="AN2698" s="19"/>
      <c r="AO2698" s="17"/>
    </row>
    <row r="2699" spans="35:41" x14ac:dyDescent="0.2">
      <c r="AI2699" s="19"/>
      <c r="AJ2699" s="16"/>
      <c r="AK2699" s="20"/>
      <c r="AL2699" s="24"/>
      <c r="AM2699" s="19"/>
      <c r="AN2699" s="19"/>
      <c r="AO2699" s="17"/>
    </row>
    <row r="2700" spans="35:41" x14ac:dyDescent="0.2">
      <c r="AI2700" s="19"/>
      <c r="AJ2700" s="16"/>
      <c r="AK2700" s="20"/>
      <c r="AL2700" s="24"/>
      <c r="AM2700" s="19"/>
      <c r="AN2700" s="19"/>
      <c r="AO2700" s="17"/>
    </row>
    <row r="2701" spans="35:41" x14ac:dyDescent="0.2">
      <c r="AI2701" s="19"/>
      <c r="AJ2701" s="16"/>
      <c r="AK2701" s="20"/>
      <c r="AL2701" s="24"/>
      <c r="AM2701" s="19"/>
      <c r="AN2701" s="19"/>
      <c r="AO2701" s="17"/>
    </row>
    <row r="2702" spans="35:41" x14ac:dyDescent="0.2">
      <c r="AI2702" s="19"/>
      <c r="AJ2702" s="16"/>
      <c r="AK2702" s="20"/>
      <c r="AL2702" s="24"/>
      <c r="AM2702" s="19"/>
      <c r="AN2702" s="19"/>
      <c r="AO2702" s="17"/>
    </row>
    <row r="2703" spans="35:41" x14ac:dyDescent="0.2">
      <c r="AI2703" s="19"/>
      <c r="AJ2703" s="16"/>
      <c r="AK2703" s="20"/>
      <c r="AL2703" s="24"/>
      <c r="AM2703" s="19"/>
      <c r="AN2703" s="19"/>
      <c r="AO2703" s="17"/>
    </row>
    <row r="2704" spans="35:41" x14ac:dyDescent="0.2">
      <c r="AI2704" s="19"/>
      <c r="AJ2704" s="16"/>
      <c r="AK2704" s="20"/>
      <c r="AL2704" s="24"/>
      <c r="AM2704" s="19"/>
      <c r="AN2704" s="19"/>
      <c r="AO2704" s="17"/>
    </row>
    <row r="2705" spans="35:41" x14ac:dyDescent="0.2">
      <c r="AI2705" s="19"/>
      <c r="AJ2705" s="16"/>
      <c r="AK2705" s="20"/>
      <c r="AL2705" s="24"/>
      <c r="AM2705" s="19"/>
      <c r="AN2705" s="19"/>
      <c r="AO2705" s="17"/>
    </row>
    <row r="2706" spans="35:41" x14ac:dyDescent="0.2">
      <c r="AI2706" s="19"/>
      <c r="AJ2706" s="16"/>
      <c r="AK2706" s="20"/>
      <c r="AL2706" s="24"/>
      <c r="AM2706" s="19"/>
      <c r="AN2706" s="19"/>
      <c r="AO2706" s="17"/>
    </row>
    <row r="2707" spans="35:41" x14ac:dyDescent="0.2">
      <c r="AI2707" s="19"/>
      <c r="AJ2707" s="16"/>
      <c r="AK2707" s="20"/>
      <c r="AL2707" s="24"/>
      <c r="AM2707" s="19"/>
      <c r="AN2707" s="19"/>
      <c r="AO2707" s="17"/>
    </row>
    <row r="2708" spans="35:41" x14ac:dyDescent="0.2">
      <c r="AI2708" s="19"/>
      <c r="AJ2708" s="16"/>
      <c r="AK2708" s="20"/>
      <c r="AL2708" s="24"/>
      <c r="AM2708" s="19"/>
      <c r="AN2708" s="19"/>
      <c r="AO2708" s="17"/>
    </row>
    <row r="2709" spans="35:41" x14ac:dyDescent="0.2">
      <c r="AI2709" s="19"/>
      <c r="AJ2709" s="16"/>
      <c r="AK2709" s="20"/>
      <c r="AL2709" s="24"/>
      <c r="AM2709" s="19"/>
      <c r="AN2709" s="19"/>
      <c r="AO2709" s="17"/>
    </row>
    <row r="2710" spans="35:41" x14ac:dyDescent="0.2">
      <c r="AI2710" s="19"/>
      <c r="AJ2710" s="16"/>
      <c r="AK2710" s="20"/>
      <c r="AL2710" s="24"/>
      <c r="AM2710" s="19"/>
      <c r="AN2710" s="19"/>
      <c r="AO2710" s="17"/>
    </row>
    <row r="2711" spans="35:41" x14ac:dyDescent="0.2">
      <c r="AI2711" s="19"/>
      <c r="AJ2711" s="16"/>
      <c r="AK2711" s="20"/>
      <c r="AL2711" s="24"/>
      <c r="AM2711" s="19"/>
      <c r="AN2711" s="19"/>
      <c r="AO2711" s="17"/>
    </row>
    <row r="2712" spans="35:41" x14ac:dyDescent="0.2">
      <c r="AI2712" s="19"/>
      <c r="AJ2712" s="16"/>
      <c r="AK2712" s="20"/>
      <c r="AL2712" s="24"/>
      <c r="AM2712" s="19"/>
      <c r="AN2712" s="19"/>
      <c r="AO2712" s="17"/>
    </row>
    <row r="2713" spans="35:41" x14ac:dyDescent="0.2">
      <c r="AI2713" s="19"/>
      <c r="AJ2713" s="16"/>
      <c r="AK2713" s="20"/>
      <c r="AL2713" s="24"/>
      <c r="AM2713" s="19"/>
      <c r="AN2713" s="19"/>
      <c r="AO2713" s="17"/>
    </row>
    <row r="2714" spans="35:41" x14ac:dyDescent="0.2">
      <c r="AI2714" s="19"/>
      <c r="AJ2714" s="16"/>
      <c r="AK2714" s="20"/>
      <c r="AL2714" s="24"/>
      <c r="AM2714" s="19"/>
      <c r="AN2714" s="19"/>
      <c r="AO2714" s="17"/>
    </row>
    <row r="2715" spans="35:41" x14ac:dyDescent="0.2">
      <c r="AI2715" s="19"/>
      <c r="AJ2715" s="16"/>
      <c r="AK2715" s="20"/>
      <c r="AL2715" s="24"/>
      <c r="AM2715" s="19"/>
      <c r="AN2715" s="19"/>
      <c r="AO2715" s="17"/>
    </row>
    <row r="2716" spans="35:41" x14ac:dyDescent="0.2">
      <c r="AI2716" s="19"/>
      <c r="AJ2716" s="16"/>
      <c r="AK2716" s="20"/>
      <c r="AL2716" s="24"/>
      <c r="AM2716" s="19"/>
      <c r="AN2716" s="19"/>
      <c r="AO2716" s="17"/>
    </row>
    <row r="2717" spans="35:41" x14ac:dyDescent="0.2">
      <c r="AI2717" s="19"/>
      <c r="AJ2717" s="16"/>
      <c r="AK2717" s="20"/>
      <c r="AL2717" s="24"/>
      <c r="AM2717" s="19"/>
      <c r="AN2717" s="19"/>
      <c r="AO2717" s="17"/>
    </row>
    <row r="2718" spans="35:41" x14ac:dyDescent="0.2">
      <c r="AI2718" s="19"/>
      <c r="AJ2718" s="16"/>
      <c r="AK2718" s="20"/>
      <c r="AL2718" s="24"/>
      <c r="AM2718" s="19"/>
      <c r="AN2718" s="19"/>
      <c r="AO2718" s="17"/>
    </row>
    <row r="2719" spans="35:41" x14ac:dyDescent="0.2">
      <c r="AI2719" s="19"/>
      <c r="AJ2719" s="16"/>
      <c r="AK2719" s="20"/>
      <c r="AL2719" s="24"/>
      <c r="AM2719" s="19"/>
      <c r="AN2719" s="19"/>
      <c r="AO2719" s="17"/>
    </row>
    <row r="2720" spans="35:41" x14ac:dyDescent="0.2">
      <c r="AI2720" s="19"/>
      <c r="AJ2720" s="16"/>
      <c r="AK2720" s="20"/>
      <c r="AL2720" s="24"/>
      <c r="AM2720" s="19"/>
      <c r="AN2720" s="19"/>
      <c r="AO2720" s="17"/>
    </row>
    <row r="2721" spans="35:41" x14ac:dyDescent="0.2">
      <c r="AI2721" s="19"/>
      <c r="AJ2721" s="16"/>
      <c r="AK2721" s="20"/>
      <c r="AL2721" s="24"/>
      <c r="AM2721" s="19"/>
      <c r="AN2721" s="19"/>
      <c r="AO2721" s="17"/>
    </row>
    <row r="2722" spans="35:41" x14ac:dyDescent="0.2">
      <c r="AI2722" s="19"/>
      <c r="AJ2722" s="16"/>
      <c r="AK2722" s="20"/>
      <c r="AL2722" s="24"/>
      <c r="AM2722" s="19"/>
      <c r="AN2722" s="19"/>
      <c r="AO2722" s="17"/>
    </row>
    <row r="2723" spans="35:41" x14ac:dyDescent="0.2">
      <c r="AI2723" s="19"/>
      <c r="AJ2723" s="16"/>
      <c r="AK2723" s="20"/>
      <c r="AL2723" s="24"/>
      <c r="AM2723" s="19"/>
      <c r="AN2723" s="19"/>
      <c r="AO2723" s="17"/>
    </row>
    <row r="2724" spans="35:41" x14ac:dyDescent="0.2">
      <c r="AI2724" s="19"/>
      <c r="AJ2724" s="16"/>
      <c r="AK2724" s="20"/>
      <c r="AL2724" s="24"/>
      <c r="AM2724" s="19"/>
      <c r="AN2724" s="19"/>
      <c r="AO2724" s="17"/>
    </row>
    <row r="2725" spans="35:41" x14ac:dyDescent="0.2">
      <c r="AI2725" s="19"/>
      <c r="AJ2725" s="16"/>
      <c r="AK2725" s="20"/>
      <c r="AL2725" s="24"/>
      <c r="AM2725" s="19"/>
      <c r="AN2725" s="19"/>
      <c r="AO2725" s="17"/>
    </row>
    <row r="2726" spans="35:41" x14ac:dyDescent="0.2">
      <c r="AI2726" s="19"/>
      <c r="AJ2726" s="16"/>
      <c r="AK2726" s="20"/>
      <c r="AL2726" s="24"/>
      <c r="AM2726" s="19"/>
      <c r="AN2726" s="19"/>
      <c r="AO2726" s="17"/>
    </row>
    <row r="2727" spans="35:41" x14ac:dyDescent="0.2">
      <c r="AI2727" s="19"/>
      <c r="AJ2727" s="16"/>
      <c r="AK2727" s="20"/>
      <c r="AL2727" s="24"/>
      <c r="AM2727" s="19"/>
      <c r="AN2727" s="19"/>
      <c r="AO2727" s="17"/>
    </row>
    <row r="2728" spans="35:41" x14ac:dyDescent="0.2">
      <c r="AI2728" s="19"/>
      <c r="AJ2728" s="16"/>
      <c r="AK2728" s="20"/>
      <c r="AL2728" s="24"/>
      <c r="AM2728" s="19"/>
      <c r="AN2728" s="19"/>
      <c r="AO2728" s="17"/>
    </row>
    <row r="2729" spans="35:41" x14ac:dyDescent="0.2">
      <c r="AI2729" s="19"/>
      <c r="AJ2729" s="16"/>
      <c r="AK2729" s="20"/>
      <c r="AL2729" s="24"/>
      <c r="AM2729" s="19"/>
      <c r="AN2729" s="19"/>
      <c r="AO2729" s="17"/>
    </row>
    <row r="2730" spans="35:41" x14ac:dyDescent="0.2">
      <c r="AI2730" s="19"/>
      <c r="AJ2730" s="16"/>
      <c r="AK2730" s="20"/>
      <c r="AL2730" s="24"/>
      <c r="AM2730" s="19"/>
      <c r="AN2730" s="19"/>
      <c r="AO2730" s="17"/>
    </row>
    <row r="2731" spans="35:41" x14ac:dyDescent="0.2">
      <c r="AI2731" s="19"/>
      <c r="AJ2731" s="16"/>
      <c r="AK2731" s="20"/>
      <c r="AL2731" s="24"/>
      <c r="AM2731" s="19"/>
      <c r="AN2731" s="19"/>
      <c r="AO2731" s="17"/>
    </row>
    <row r="2732" spans="35:41" x14ac:dyDescent="0.2">
      <c r="AI2732" s="19"/>
      <c r="AJ2732" s="16"/>
      <c r="AK2732" s="20"/>
      <c r="AL2732" s="24"/>
      <c r="AM2732" s="19"/>
      <c r="AN2732" s="19"/>
      <c r="AO2732" s="17"/>
    </row>
    <row r="2733" spans="35:41" x14ac:dyDescent="0.2">
      <c r="AI2733" s="19"/>
      <c r="AJ2733" s="16"/>
      <c r="AK2733" s="20"/>
      <c r="AL2733" s="24"/>
      <c r="AM2733" s="19"/>
      <c r="AN2733" s="19"/>
      <c r="AO2733" s="17"/>
    </row>
    <row r="2734" spans="35:41" x14ac:dyDescent="0.2">
      <c r="AI2734" s="19"/>
      <c r="AJ2734" s="16"/>
      <c r="AK2734" s="20"/>
      <c r="AL2734" s="24"/>
      <c r="AM2734" s="19"/>
      <c r="AN2734" s="19"/>
      <c r="AO2734" s="17"/>
    </row>
    <row r="2735" spans="35:41" x14ac:dyDescent="0.2">
      <c r="AI2735" s="19"/>
      <c r="AJ2735" s="16"/>
      <c r="AK2735" s="20"/>
      <c r="AL2735" s="24"/>
      <c r="AM2735" s="19"/>
      <c r="AN2735" s="19"/>
      <c r="AO2735" s="17"/>
    </row>
    <row r="2736" spans="35:41" x14ac:dyDescent="0.2">
      <c r="AI2736" s="19"/>
      <c r="AJ2736" s="16"/>
      <c r="AK2736" s="20"/>
      <c r="AL2736" s="24"/>
      <c r="AM2736" s="19"/>
      <c r="AN2736" s="19"/>
      <c r="AO2736" s="17"/>
    </row>
    <row r="2737" spans="35:41" x14ac:dyDescent="0.2">
      <c r="AI2737" s="19"/>
      <c r="AJ2737" s="16"/>
      <c r="AK2737" s="20"/>
      <c r="AL2737" s="24"/>
      <c r="AM2737" s="19"/>
      <c r="AN2737" s="19"/>
      <c r="AO2737" s="17"/>
    </row>
    <row r="2738" spans="35:41" x14ac:dyDescent="0.2">
      <c r="AI2738" s="19"/>
      <c r="AJ2738" s="16"/>
      <c r="AK2738" s="20"/>
      <c r="AL2738" s="24"/>
      <c r="AM2738" s="19"/>
      <c r="AN2738" s="19"/>
      <c r="AO2738" s="17"/>
    </row>
    <row r="2739" spans="35:41" x14ac:dyDescent="0.2">
      <c r="AI2739" s="19"/>
      <c r="AJ2739" s="16"/>
      <c r="AK2739" s="20"/>
      <c r="AL2739" s="24"/>
      <c r="AM2739" s="19"/>
      <c r="AN2739" s="19"/>
      <c r="AO2739" s="17"/>
    </row>
    <row r="2740" spans="35:41" x14ac:dyDescent="0.2">
      <c r="AI2740" s="19"/>
      <c r="AJ2740" s="16"/>
      <c r="AK2740" s="20"/>
      <c r="AL2740" s="24"/>
      <c r="AM2740" s="19"/>
      <c r="AN2740" s="19"/>
      <c r="AO2740" s="17"/>
    </row>
    <row r="2741" spans="35:41" x14ac:dyDescent="0.2">
      <c r="AI2741" s="19"/>
      <c r="AJ2741" s="16"/>
      <c r="AK2741" s="20"/>
      <c r="AL2741" s="24"/>
      <c r="AM2741" s="19"/>
      <c r="AN2741" s="19"/>
      <c r="AO2741" s="17"/>
    </row>
    <row r="2742" spans="35:41" x14ac:dyDescent="0.2">
      <c r="AI2742" s="19"/>
      <c r="AJ2742" s="16"/>
      <c r="AK2742" s="20"/>
      <c r="AL2742" s="24"/>
      <c r="AM2742" s="19"/>
      <c r="AN2742" s="19"/>
      <c r="AO2742" s="17"/>
    </row>
    <row r="2743" spans="35:41" x14ac:dyDescent="0.2">
      <c r="AI2743" s="19"/>
      <c r="AJ2743" s="16"/>
      <c r="AK2743" s="20"/>
      <c r="AL2743" s="24"/>
      <c r="AM2743" s="19"/>
      <c r="AN2743" s="19"/>
      <c r="AO2743" s="17"/>
    </row>
    <row r="2744" spans="35:41" x14ac:dyDescent="0.2">
      <c r="AI2744" s="19"/>
      <c r="AJ2744" s="16"/>
      <c r="AK2744" s="20"/>
      <c r="AL2744" s="24"/>
      <c r="AM2744" s="19"/>
      <c r="AN2744" s="19"/>
      <c r="AO2744" s="17"/>
    </row>
    <row r="2745" spans="35:41" x14ac:dyDescent="0.2">
      <c r="AI2745" s="19"/>
      <c r="AJ2745" s="16"/>
      <c r="AK2745" s="20"/>
      <c r="AL2745" s="24"/>
      <c r="AM2745" s="19"/>
      <c r="AN2745" s="19"/>
      <c r="AO2745" s="17"/>
    </row>
    <row r="2746" spans="35:41" x14ac:dyDescent="0.2">
      <c r="AI2746" s="19"/>
      <c r="AJ2746" s="16"/>
      <c r="AK2746" s="20"/>
      <c r="AL2746" s="24"/>
      <c r="AM2746" s="19"/>
      <c r="AN2746" s="19"/>
      <c r="AO2746" s="17"/>
    </row>
    <row r="2747" spans="35:41" x14ac:dyDescent="0.2">
      <c r="AI2747" s="19"/>
      <c r="AJ2747" s="16"/>
      <c r="AK2747" s="20"/>
      <c r="AL2747" s="24"/>
      <c r="AM2747" s="19"/>
      <c r="AN2747" s="19"/>
      <c r="AO2747" s="17"/>
    </row>
    <row r="2748" spans="35:41" x14ac:dyDescent="0.2">
      <c r="AI2748" s="19"/>
      <c r="AJ2748" s="16"/>
      <c r="AK2748" s="20"/>
      <c r="AL2748" s="24"/>
      <c r="AM2748" s="19"/>
      <c r="AN2748" s="19"/>
      <c r="AO2748" s="17"/>
    </row>
    <row r="2749" spans="35:41" x14ac:dyDescent="0.2">
      <c r="AI2749" s="19"/>
      <c r="AJ2749" s="16"/>
      <c r="AK2749" s="20"/>
      <c r="AL2749" s="24"/>
      <c r="AM2749" s="19"/>
      <c r="AN2749" s="19"/>
      <c r="AO2749" s="17"/>
    </row>
    <row r="2750" spans="35:41" x14ac:dyDescent="0.2">
      <c r="AI2750" s="19"/>
      <c r="AJ2750" s="16"/>
      <c r="AK2750" s="20"/>
      <c r="AL2750" s="24"/>
      <c r="AM2750" s="19"/>
      <c r="AN2750" s="19"/>
      <c r="AO2750" s="17"/>
    </row>
    <row r="2751" spans="35:41" x14ac:dyDescent="0.2">
      <c r="AI2751" s="19"/>
      <c r="AJ2751" s="16"/>
      <c r="AK2751" s="20"/>
      <c r="AL2751" s="24"/>
      <c r="AM2751" s="19"/>
      <c r="AN2751" s="19"/>
      <c r="AO2751" s="17"/>
    </row>
    <row r="2752" spans="35:41" x14ac:dyDescent="0.2">
      <c r="AI2752" s="19"/>
      <c r="AJ2752" s="16"/>
      <c r="AK2752" s="20"/>
      <c r="AL2752" s="24"/>
      <c r="AM2752" s="19"/>
      <c r="AN2752" s="19"/>
      <c r="AO2752" s="17"/>
    </row>
    <row r="2753" spans="35:41" x14ac:dyDescent="0.2">
      <c r="AI2753" s="19"/>
      <c r="AJ2753" s="16"/>
      <c r="AK2753" s="20"/>
      <c r="AL2753" s="24"/>
      <c r="AM2753" s="19"/>
      <c r="AN2753" s="19"/>
      <c r="AO2753" s="17"/>
    </row>
    <row r="2754" spans="35:41" x14ac:dyDescent="0.2">
      <c r="AI2754" s="19"/>
      <c r="AJ2754" s="16"/>
      <c r="AK2754" s="20"/>
      <c r="AL2754" s="24"/>
      <c r="AM2754" s="19"/>
      <c r="AN2754" s="19"/>
      <c r="AO2754" s="17"/>
    </row>
    <row r="2755" spans="35:41" x14ac:dyDescent="0.2">
      <c r="AI2755" s="19"/>
      <c r="AJ2755" s="16"/>
      <c r="AK2755" s="20"/>
      <c r="AL2755" s="24"/>
      <c r="AM2755" s="19"/>
      <c r="AN2755" s="19"/>
      <c r="AO2755" s="17"/>
    </row>
    <row r="2756" spans="35:41" x14ac:dyDescent="0.2">
      <c r="AI2756" s="19"/>
      <c r="AJ2756" s="16"/>
      <c r="AK2756" s="20"/>
      <c r="AL2756" s="24"/>
      <c r="AM2756" s="19"/>
      <c r="AN2756" s="19"/>
      <c r="AO2756" s="17"/>
    </row>
    <row r="2757" spans="35:41" x14ac:dyDescent="0.2">
      <c r="AI2757" s="19"/>
      <c r="AJ2757" s="16"/>
      <c r="AK2757" s="20"/>
      <c r="AL2757" s="24"/>
      <c r="AM2757" s="19"/>
      <c r="AN2757" s="19"/>
      <c r="AO2757" s="17"/>
    </row>
    <row r="2758" spans="35:41" x14ac:dyDescent="0.2">
      <c r="AI2758" s="19"/>
      <c r="AJ2758" s="16"/>
      <c r="AK2758" s="20"/>
      <c r="AL2758" s="24"/>
      <c r="AM2758" s="19"/>
      <c r="AN2758" s="19"/>
      <c r="AO2758" s="17"/>
    </row>
    <row r="2759" spans="35:41" x14ac:dyDescent="0.2">
      <c r="AI2759" s="19"/>
      <c r="AJ2759" s="16"/>
      <c r="AK2759" s="20"/>
      <c r="AL2759" s="24"/>
      <c r="AM2759" s="19"/>
      <c r="AN2759" s="19"/>
      <c r="AO2759" s="17"/>
    </row>
    <row r="2760" spans="35:41" x14ac:dyDescent="0.2">
      <c r="AI2760" s="19"/>
      <c r="AJ2760" s="16"/>
      <c r="AK2760" s="20"/>
      <c r="AL2760" s="24"/>
      <c r="AM2760" s="19"/>
      <c r="AN2760" s="19"/>
      <c r="AO2760" s="17"/>
    </row>
    <row r="2761" spans="35:41" x14ac:dyDescent="0.2">
      <c r="AI2761" s="19"/>
      <c r="AJ2761" s="16"/>
      <c r="AK2761" s="20"/>
      <c r="AL2761" s="24"/>
      <c r="AM2761" s="19"/>
      <c r="AN2761" s="19"/>
      <c r="AO2761" s="17"/>
    </row>
    <row r="2762" spans="35:41" x14ac:dyDescent="0.2">
      <c r="AI2762" s="19"/>
      <c r="AJ2762" s="16"/>
      <c r="AK2762" s="20"/>
      <c r="AL2762" s="24"/>
      <c r="AM2762" s="19"/>
      <c r="AN2762" s="19"/>
      <c r="AO2762" s="17"/>
    </row>
    <row r="2763" spans="35:41" x14ac:dyDescent="0.2">
      <c r="AI2763" s="19"/>
      <c r="AJ2763" s="16"/>
      <c r="AK2763" s="20"/>
      <c r="AL2763" s="24"/>
      <c r="AM2763" s="19"/>
      <c r="AN2763" s="19"/>
      <c r="AO2763" s="17"/>
    </row>
    <row r="2764" spans="35:41" x14ac:dyDescent="0.2">
      <c r="AI2764" s="19"/>
      <c r="AJ2764" s="16"/>
      <c r="AK2764" s="20"/>
      <c r="AL2764" s="24"/>
      <c r="AM2764" s="19"/>
      <c r="AN2764" s="19"/>
      <c r="AO2764" s="17"/>
    </row>
    <row r="2765" spans="35:41" x14ac:dyDescent="0.2">
      <c r="AI2765" s="19"/>
      <c r="AJ2765" s="16"/>
      <c r="AK2765" s="20"/>
      <c r="AL2765" s="24"/>
      <c r="AM2765" s="19"/>
      <c r="AN2765" s="19"/>
      <c r="AO2765" s="17"/>
    </row>
    <row r="2766" spans="35:41" x14ac:dyDescent="0.2">
      <c r="AI2766" s="19"/>
      <c r="AJ2766" s="16"/>
      <c r="AK2766" s="20"/>
      <c r="AL2766" s="24"/>
      <c r="AM2766" s="19"/>
      <c r="AN2766" s="19"/>
      <c r="AO2766" s="17"/>
    </row>
    <row r="2767" spans="35:41" x14ac:dyDescent="0.2">
      <c r="AI2767" s="19"/>
      <c r="AJ2767" s="16"/>
      <c r="AK2767" s="20"/>
      <c r="AL2767" s="24"/>
      <c r="AM2767" s="19"/>
      <c r="AN2767" s="19"/>
      <c r="AO2767" s="17"/>
    </row>
    <row r="2768" spans="35:41" x14ac:dyDescent="0.2">
      <c r="AI2768" s="19"/>
      <c r="AJ2768" s="16"/>
      <c r="AK2768" s="20"/>
      <c r="AL2768" s="24"/>
      <c r="AM2768" s="19"/>
      <c r="AN2768" s="19"/>
      <c r="AO2768" s="17"/>
    </row>
    <row r="2769" spans="35:41" x14ac:dyDescent="0.2">
      <c r="AI2769" s="19"/>
      <c r="AJ2769" s="16"/>
      <c r="AK2769" s="20"/>
      <c r="AL2769" s="24"/>
      <c r="AM2769" s="19"/>
      <c r="AN2769" s="19"/>
      <c r="AO2769" s="17"/>
    </row>
    <row r="2770" spans="35:41" x14ac:dyDescent="0.2">
      <c r="AI2770" s="19"/>
      <c r="AJ2770" s="16"/>
      <c r="AK2770" s="20"/>
      <c r="AL2770" s="24"/>
      <c r="AM2770" s="19"/>
      <c r="AN2770" s="19"/>
      <c r="AO2770" s="17"/>
    </row>
    <row r="2771" spans="35:41" x14ac:dyDescent="0.2">
      <c r="AI2771" s="19"/>
      <c r="AJ2771" s="16"/>
      <c r="AK2771" s="20"/>
      <c r="AL2771" s="24"/>
      <c r="AM2771" s="19"/>
      <c r="AN2771" s="19"/>
      <c r="AO2771" s="17"/>
    </row>
    <row r="2772" spans="35:41" x14ac:dyDescent="0.2">
      <c r="AI2772" s="19"/>
      <c r="AJ2772" s="16"/>
      <c r="AK2772" s="20"/>
      <c r="AL2772" s="24"/>
      <c r="AM2772" s="19"/>
      <c r="AN2772" s="19"/>
      <c r="AO2772" s="17"/>
    </row>
    <row r="2773" spans="35:41" x14ac:dyDescent="0.2">
      <c r="AI2773" s="19"/>
      <c r="AJ2773" s="16"/>
      <c r="AK2773" s="20"/>
      <c r="AL2773" s="24"/>
      <c r="AM2773" s="19"/>
      <c r="AN2773" s="19"/>
      <c r="AO2773" s="17"/>
    </row>
    <row r="2774" spans="35:41" x14ac:dyDescent="0.2">
      <c r="AI2774" s="19"/>
      <c r="AJ2774" s="16"/>
      <c r="AK2774" s="20"/>
      <c r="AL2774" s="24"/>
      <c r="AM2774" s="19"/>
      <c r="AN2774" s="19"/>
      <c r="AO2774" s="17"/>
    </row>
    <row r="2775" spans="35:41" x14ac:dyDescent="0.2">
      <c r="AI2775" s="19"/>
      <c r="AJ2775" s="16"/>
      <c r="AK2775" s="20"/>
      <c r="AL2775" s="24"/>
      <c r="AM2775" s="19"/>
      <c r="AN2775" s="19"/>
      <c r="AO2775" s="17"/>
    </row>
    <row r="2776" spans="35:41" x14ac:dyDescent="0.2">
      <c r="AI2776" s="19"/>
      <c r="AJ2776" s="16"/>
      <c r="AK2776" s="20"/>
      <c r="AL2776" s="24"/>
      <c r="AM2776" s="19"/>
      <c r="AN2776" s="19"/>
      <c r="AO2776" s="17"/>
    </row>
    <row r="2777" spans="35:41" x14ac:dyDescent="0.2">
      <c r="AI2777" s="19"/>
      <c r="AJ2777" s="16"/>
      <c r="AK2777" s="20"/>
      <c r="AL2777" s="24"/>
      <c r="AM2777" s="19"/>
      <c r="AN2777" s="19"/>
      <c r="AO2777" s="17"/>
    </row>
    <row r="2778" spans="35:41" x14ac:dyDescent="0.2">
      <c r="AI2778" s="19"/>
      <c r="AJ2778" s="16"/>
      <c r="AK2778" s="20"/>
      <c r="AL2778" s="24"/>
      <c r="AM2778" s="19"/>
      <c r="AN2778" s="19"/>
      <c r="AO2778" s="17"/>
    </row>
    <row r="2779" spans="35:41" x14ac:dyDescent="0.2">
      <c r="AI2779" s="19"/>
      <c r="AJ2779" s="16"/>
      <c r="AK2779" s="20"/>
      <c r="AL2779" s="24"/>
      <c r="AM2779" s="19"/>
      <c r="AN2779" s="19"/>
      <c r="AO2779" s="17"/>
    </row>
    <row r="2780" spans="35:41" x14ac:dyDescent="0.2">
      <c r="AI2780" s="19"/>
      <c r="AJ2780" s="16"/>
      <c r="AK2780" s="20"/>
      <c r="AL2780" s="24"/>
      <c r="AM2780" s="19"/>
      <c r="AN2780" s="19"/>
      <c r="AO2780" s="17"/>
    </row>
    <row r="2781" spans="35:41" x14ac:dyDescent="0.2">
      <c r="AI2781" s="19"/>
      <c r="AJ2781" s="16"/>
      <c r="AK2781" s="20"/>
      <c r="AL2781" s="24"/>
      <c r="AM2781" s="19"/>
      <c r="AN2781" s="19"/>
      <c r="AO2781" s="17"/>
    </row>
    <row r="2782" spans="35:41" x14ac:dyDescent="0.2">
      <c r="AI2782" s="19"/>
      <c r="AJ2782" s="16"/>
      <c r="AK2782" s="20"/>
      <c r="AL2782" s="24"/>
      <c r="AM2782" s="19"/>
      <c r="AN2782" s="19"/>
      <c r="AO2782" s="17"/>
    </row>
    <row r="2783" spans="35:41" x14ac:dyDescent="0.2">
      <c r="AI2783" s="19"/>
      <c r="AJ2783" s="16"/>
      <c r="AK2783" s="20"/>
      <c r="AL2783" s="24"/>
      <c r="AM2783" s="19"/>
      <c r="AN2783" s="19"/>
      <c r="AO2783" s="17"/>
    </row>
    <row r="2784" spans="35:41" x14ac:dyDescent="0.2">
      <c r="AI2784" s="19"/>
      <c r="AJ2784" s="16"/>
      <c r="AK2784" s="20"/>
      <c r="AL2784" s="24"/>
      <c r="AM2784" s="19"/>
      <c r="AN2784" s="19"/>
      <c r="AO2784" s="17"/>
    </row>
    <row r="2785" spans="35:41" x14ac:dyDescent="0.2">
      <c r="AI2785" s="19"/>
      <c r="AJ2785" s="16"/>
      <c r="AK2785" s="20"/>
      <c r="AL2785" s="24"/>
      <c r="AM2785" s="19"/>
      <c r="AN2785" s="19"/>
      <c r="AO2785" s="17"/>
    </row>
    <row r="2786" spans="35:41" x14ac:dyDescent="0.2">
      <c r="AI2786" s="19"/>
      <c r="AJ2786" s="16"/>
      <c r="AK2786" s="20"/>
      <c r="AL2786" s="24"/>
      <c r="AM2786" s="19"/>
      <c r="AN2786" s="19"/>
      <c r="AO2786" s="17"/>
    </row>
    <row r="2787" spans="35:41" x14ac:dyDescent="0.2">
      <c r="AI2787" s="19"/>
      <c r="AJ2787" s="16"/>
      <c r="AK2787" s="20"/>
      <c r="AL2787" s="24"/>
      <c r="AM2787" s="19"/>
      <c r="AN2787" s="19"/>
      <c r="AO2787" s="17"/>
    </row>
    <row r="2788" spans="35:41" x14ac:dyDescent="0.2">
      <c r="AI2788" s="19"/>
      <c r="AJ2788" s="16"/>
      <c r="AK2788" s="20"/>
      <c r="AL2788" s="24"/>
      <c r="AM2788" s="19"/>
      <c r="AN2788" s="19"/>
      <c r="AO2788" s="17"/>
    </row>
    <row r="2789" spans="35:41" x14ac:dyDescent="0.2">
      <c r="AI2789" s="19"/>
      <c r="AJ2789" s="16"/>
      <c r="AK2789" s="20"/>
      <c r="AL2789" s="24"/>
      <c r="AM2789" s="19"/>
      <c r="AN2789" s="19"/>
      <c r="AO2789" s="17"/>
    </row>
    <row r="2790" spans="35:41" x14ac:dyDescent="0.2">
      <c r="AI2790" s="19"/>
      <c r="AJ2790" s="16"/>
      <c r="AK2790" s="20"/>
      <c r="AL2790" s="24"/>
      <c r="AM2790" s="19"/>
      <c r="AN2790" s="19"/>
      <c r="AO2790" s="17"/>
    </row>
    <row r="2791" spans="35:41" x14ac:dyDescent="0.2">
      <c r="AI2791" s="19"/>
      <c r="AJ2791" s="16"/>
      <c r="AK2791" s="20"/>
      <c r="AL2791" s="24"/>
      <c r="AM2791" s="19"/>
      <c r="AN2791" s="19"/>
      <c r="AO2791" s="17"/>
    </row>
    <row r="2792" spans="35:41" x14ac:dyDescent="0.2">
      <c r="AI2792" s="19"/>
      <c r="AJ2792" s="16"/>
      <c r="AK2792" s="20"/>
      <c r="AL2792" s="24"/>
      <c r="AM2792" s="19"/>
      <c r="AN2792" s="19"/>
      <c r="AO2792" s="17"/>
    </row>
    <row r="2793" spans="35:41" x14ac:dyDescent="0.2">
      <c r="AI2793" s="19"/>
      <c r="AJ2793" s="16"/>
      <c r="AK2793" s="20"/>
      <c r="AL2793" s="24"/>
      <c r="AM2793" s="19"/>
      <c r="AN2793" s="19"/>
      <c r="AO2793" s="17"/>
    </row>
    <row r="2794" spans="35:41" x14ac:dyDescent="0.2">
      <c r="AI2794" s="19"/>
      <c r="AJ2794" s="16"/>
      <c r="AK2794" s="20"/>
      <c r="AL2794" s="24"/>
      <c r="AM2794" s="19"/>
      <c r="AN2794" s="19"/>
      <c r="AO2794" s="17"/>
    </row>
    <row r="2795" spans="35:41" x14ac:dyDescent="0.2">
      <c r="AI2795" s="19"/>
      <c r="AJ2795" s="16"/>
      <c r="AK2795" s="20"/>
      <c r="AL2795" s="24"/>
      <c r="AM2795" s="19"/>
      <c r="AN2795" s="19"/>
      <c r="AO2795" s="17"/>
    </row>
    <row r="2796" spans="35:41" x14ac:dyDescent="0.2">
      <c r="AI2796" s="19"/>
      <c r="AJ2796" s="16"/>
      <c r="AK2796" s="20"/>
      <c r="AL2796" s="24"/>
      <c r="AM2796" s="19"/>
      <c r="AN2796" s="19"/>
      <c r="AO2796" s="17"/>
    </row>
    <row r="2797" spans="35:41" x14ac:dyDescent="0.2">
      <c r="AI2797" s="19"/>
      <c r="AJ2797" s="16"/>
      <c r="AK2797" s="20"/>
      <c r="AL2797" s="24"/>
      <c r="AM2797" s="19"/>
      <c r="AN2797" s="19"/>
      <c r="AO2797" s="17"/>
    </row>
    <row r="2798" spans="35:41" x14ac:dyDescent="0.2">
      <c r="AI2798" s="19"/>
      <c r="AJ2798" s="16"/>
      <c r="AK2798" s="20"/>
      <c r="AL2798" s="24"/>
      <c r="AM2798" s="19"/>
      <c r="AN2798" s="19"/>
      <c r="AO2798" s="17"/>
    </row>
    <row r="2799" spans="35:41" x14ac:dyDescent="0.2">
      <c r="AI2799" s="19"/>
      <c r="AJ2799" s="16"/>
      <c r="AK2799" s="20"/>
      <c r="AL2799" s="24"/>
      <c r="AM2799" s="19"/>
      <c r="AN2799" s="19"/>
      <c r="AO2799" s="17"/>
    </row>
    <row r="2800" spans="35:41" x14ac:dyDescent="0.2">
      <c r="AI2800" s="19"/>
      <c r="AJ2800" s="16"/>
      <c r="AK2800" s="20"/>
      <c r="AL2800" s="24"/>
      <c r="AM2800" s="19"/>
      <c r="AN2800" s="19"/>
      <c r="AO2800" s="17"/>
    </row>
    <row r="2801" spans="35:41" x14ac:dyDescent="0.2">
      <c r="AI2801" s="19"/>
      <c r="AJ2801" s="16"/>
      <c r="AK2801" s="20"/>
      <c r="AL2801" s="24"/>
      <c r="AM2801" s="19"/>
      <c r="AN2801" s="19"/>
      <c r="AO2801" s="17"/>
    </row>
    <row r="2802" spans="35:41" x14ac:dyDescent="0.2">
      <c r="AI2802" s="19"/>
      <c r="AJ2802" s="16"/>
      <c r="AK2802" s="20"/>
      <c r="AL2802" s="24"/>
      <c r="AM2802" s="19"/>
      <c r="AN2802" s="19"/>
      <c r="AO2802" s="17"/>
    </row>
    <row r="2803" spans="35:41" x14ac:dyDescent="0.2">
      <c r="AI2803" s="19"/>
      <c r="AJ2803" s="16"/>
      <c r="AK2803" s="20"/>
      <c r="AL2803" s="24"/>
      <c r="AM2803" s="19"/>
      <c r="AN2803" s="19"/>
      <c r="AO2803" s="17"/>
    </row>
    <row r="2804" spans="35:41" x14ac:dyDescent="0.2">
      <c r="AI2804" s="19"/>
      <c r="AJ2804" s="16"/>
      <c r="AK2804" s="20"/>
      <c r="AL2804" s="24"/>
      <c r="AM2804" s="19"/>
      <c r="AN2804" s="19"/>
      <c r="AO2804" s="17"/>
    </row>
    <row r="2805" spans="35:41" x14ac:dyDescent="0.2">
      <c r="AI2805" s="19"/>
      <c r="AJ2805" s="16"/>
      <c r="AK2805" s="20"/>
      <c r="AL2805" s="24"/>
      <c r="AM2805" s="19"/>
      <c r="AN2805" s="19"/>
      <c r="AO2805" s="17"/>
    </row>
    <row r="2806" spans="35:41" x14ac:dyDescent="0.2">
      <c r="AI2806" s="19"/>
      <c r="AJ2806" s="16"/>
      <c r="AK2806" s="20"/>
      <c r="AL2806" s="24"/>
      <c r="AM2806" s="19"/>
      <c r="AN2806" s="19"/>
      <c r="AO2806" s="17"/>
    </row>
    <row r="2807" spans="35:41" x14ac:dyDescent="0.2">
      <c r="AI2807" s="19"/>
      <c r="AJ2807" s="16"/>
      <c r="AK2807" s="20"/>
      <c r="AL2807" s="24"/>
      <c r="AM2807" s="19"/>
      <c r="AN2807" s="19"/>
      <c r="AO2807" s="17"/>
    </row>
    <row r="2808" spans="35:41" x14ac:dyDescent="0.2">
      <c r="AI2808" s="19"/>
      <c r="AJ2808" s="16"/>
      <c r="AK2808" s="20"/>
      <c r="AL2808" s="24"/>
      <c r="AM2808" s="19"/>
      <c r="AN2808" s="19"/>
      <c r="AO2808" s="17"/>
    </row>
    <row r="2809" spans="35:41" x14ac:dyDescent="0.2">
      <c r="AI2809" s="19"/>
      <c r="AJ2809" s="16"/>
      <c r="AK2809" s="20"/>
      <c r="AL2809" s="24"/>
      <c r="AM2809" s="19"/>
      <c r="AN2809" s="19"/>
      <c r="AO2809" s="17"/>
    </row>
    <row r="2810" spans="35:41" x14ac:dyDescent="0.2">
      <c r="AI2810" s="19"/>
      <c r="AJ2810" s="16"/>
      <c r="AK2810" s="20"/>
      <c r="AL2810" s="24"/>
      <c r="AM2810" s="19"/>
      <c r="AN2810" s="19"/>
      <c r="AO2810" s="17"/>
    </row>
    <row r="2811" spans="35:41" x14ac:dyDescent="0.2">
      <c r="AI2811" s="19"/>
      <c r="AJ2811" s="16"/>
      <c r="AK2811" s="20"/>
      <c r="AL2811" s="24"/>
      <c r="AM2811" s="19"/>
      <c r="AN2811" s="19"/>
      <c r="AO2811" s="17"/>
    </row>
    <row r="2812" spans="35:41" x14ac:dyDescent="0.2">
      <c r="AI2812" s="19"/>
      <c r="AJ2812" s="16"/>
      <c r="AK2812" s="20"/>
      <c r="AL2812" s="24"/>
      <c r="AM2812" s="19"/>
      <c r="AN2812" s="19"/>
      <c r="AO2812" s="17"/>
    </row>
    <row r="2813" spans="35:41" x14ac:dyDescent="0.2">
      <c r="AI2813" s="19"/>
      <c r="AJ2813" s="16"/>
      <c r="AK2813" s="20"/>
      <c r="AL2813" s="24"/>
      <c r="AM2813" s="19"/>
      <c r="AN2813" s="19"/>
      <c r="AO2813" s="17"/>
    </row>
    <row r="2814" spans="35:41" x14ac:dyDescent="0.2">
      <c r="AI2814" s="19"/>
      <c r="AJ2814" s="16"/>
      <c r="AK2814" s="20"/>
      <c r="AL2814" s="24"/>
      <c r="AM2814" s="19"/>
      <c r="AN2814" s="19"/>
      <c r="AO2814" s="17"/>
    </row>
    <row r="2815" spans="35:41" x14ac:dyDescent="0.2">
      <c r="AI2815" s="19"/>
      <c r="AJ2815" s="16"/>
      <c r="AK2815" s="20"/>
      <c r="AL2815" s="24"/>
      <c r="AM2815" s="19"/>
      <c r="AN2815" s="19"/>
      <c r="AO2815" s="17"/>
    </row>
    <row r="2816" spans="35:41" x14ac:dyDescent="0.2">
      <c r="AI2816" s="19"/>
      <c r="AJ2816" s="16"/>
      <c r="AK2816" s="20"/>
      <c r="AL2816" s="24"/>
      <c r="AM2816" s="19"/>
      <c r="AN2816" s="19"/>
      <c r="AO2816" s="17"/>
    </row>
    <row r="2817" spans="35:41" x14ac:dyDescent="0.2">
      <c r="AI2817" s="19"/>
      <c r="AJ2817" s="16"/>
      <c r="AK2817" s="20"/>
      <c r="AL2817" s="24"/>
      <c r="AM2817" s="19"/>
      <c r="AN2817" s="19"/>
      <c r="AO2817" s="17"/>
    </row>
    <row r="2818" spans="35:41" x14ac:dyDescent="0.2">
      <c r="AI2818" s="19"/>
      <c r="AJ2818" s="16"/>
      <c r="AK2818" s="20"/>
      <c r="AL2818" s="24"/>
      <c r="AM2818" s="19"/>
      <c r="AN2818" s="19"/>
      <c r="AO2818" s="17"/>
    </row>
    <row r="2819" spans="35:41" x14ac:dyDescent="0.2">
      <c r="AI2819" s="19"/>
      <c r="AJ2819" s="16"/>
      <c r="AK2819" s="20"/>
      <c r="AL2819" s="24"/>
      <c r="AM2819" s="19"/>
      <c r="AN2819" s="19"/>
      <c r="AO2819" s="17"/>
    </row>
    <row r="2820" spans="35:41" x14ac:dyDescent="0.2">
      <c r="AI2820" s="19"/>
      <c r="AJ2820" s="16"/>
      <c r="AK2820" s="20"/>
      <c r="AL2820" s="24"/>
      <c r="AM2820" s="19"/>
      <c r="AN2820" s="19"/>
      <c r="AO2820" s="17"/>
    </row>
    <row r="2821" spans="35:41" x14ac:dyDescent="0.2">
      <c r="AI2821" s="19"/>
      <c r="AJ2821" s="16"/>
      <c r="AK2821" s="20"/>
      <c r="AL2821" s="24"/>
      <c r="AM2821" s="19"/>
      <c r="AN2821" s="19"/>
      <c r="AO2821" s="17"/>
    </row>
    <row r="2822" spans="35:41" x14ac:dyDescent="0.2">
      <c r="AI2822" s="19"/>
      <c r="AJ2822" s="16"/>
      <c r="AK2822" s="20"/>
      <c r="AL2822" s="24"/>
      <c r="AM2822" s="19"/>
      <c r="AN2822" s="19"/>
      <c r="AO2822" s="17"/>
    </row>
    <row r="2823" spans="35:41" x14ac:dyDescent="0.2">
      <c r="AI2823" s="19"/>
      <c r="AJ2823" s="16"/>
      <c r="AK2823" s="20"/>
      <c r="AL2823" s="24"/>
      <c r="AM2823" s="19"/>
      <c r="AN2823" s="19"/>
      <c r="AO2823" s="17"/>
    </row>
    <row r="2824" spans="35:41" x14ac:dyDescent="0.2">
      <c r="AI2824" s="19"/>
      <c r="AJ2824" s="16"/>
      <c r="AK2824" s="20"/>
      <c r="AL2824" s="24"/>
      <c r="AM2824" s="19"/>
      <c r="AN2824" s="19"/>
      <c r="AO2824" s="17"/>
    </row>
    <row r="2825" spans="35:41" x14ac:dyDescent="0.2">
      <c r="AI2825" s="19"/>
      <c r="AJ2825" s="16"/>
      <c r="AK2825" s="20"/>
      <c r="AL2825" s="24"/>
      <c r="AM2825" s="19"/>
      <c r="AN2825" s="19"/>
      <c r="AO2825" s="17"/>
    </row>
    <row r="2826" spans="35:41" x14ac:dyDescent="0.2">
      <c r="AI2826" s="19"/>
      <c r="AJ2826" s="16"/>
      <c r="AK2826" s="20"/>
      <c r="AL2826" s="24"/>
      <c r="AM2826" s="19"/>
      <c r="AN2826" s="19"/>
      <c r="AO2826" s="17"/>
    </row>
    <row r="2827" spans="35:41" x14ac:dyDescent="0.2">
      <c r="AI2827" s="19"/>
      <c r="AJ2827" s="16"/>
      <c r="AK2827" s="20"/>
      <c r="AL2827" s="24"/>
      <c r="AM2827" s="19"/>
      <c r="AN2827" s="19"/>
      <c r="AO2827" s="17"/>
    </row>
    <row r="2828" spans="35:41" x14ac:dyDescent="0.2">
      <c r="AI2828" s="19"/>
      <c r="AJ2828" s="16"/>
      <c r="AK2828" s="20"/>
      <c r="AL2828" s="24"/>
      <c r="AM2828" s="19"/>
      <c r="AN2828" s="19"/>
      <c r="AO2828" s="17"/>
    </row>
    <row r="2829" spans="35:41" x14ac:dyDescent="0.2">
      <c r="AI2829" s="19"/>
      <c r="AJ2829" s="16"/>
      <c r="AK2829" s="20"/>
      <c r="AL2829" s="24"/>
      <c r="AM2829" s="19"/>
      <c r="AN2829" s="19"/>
      <c r="AO2829" s="17"/>
    </row>
    <row r="2830" spans="35:41" x14ac:dyDescent="0.2">
      <c r="AI2830" s="19"/>
      <c r="AJ2830" s="16"/>
      <c r="AK2830" s="20"/>
      <c r="AL2830" s="24"/>
      <c r="AM2830" s="19"/>
      <c r="AN2830" s="19"/>
      <c r="AO2830" s="17"/>
    </row>
    <row r="2831" spans="35:41" x14ac:dyDescent="0.2">
      <c r="AI2831" s="19"/>
      <c r="AJ2831" s="16"/>
      <c r="AK2831" s="20"/>
      <c r="AL2831" s="24"/>
      <c r="AM2831" s="19"/>
      <c r="AN2831" s="19"/>
      <c r="AO2831" s="17"/>
    </row>
    <row r="2832" spans="35:41" x14ac:dyDescent="0.2">
      <c r="AI2832" s="19"/>
      <c r="AJ2832" s="16"/>
      <c r="AK2832" s="20"/>
      <c r="AL2832" s="24"/>
      <c r="AM2832" s="19"/>
      <c r="AN2832" s="19"/>
      <c r="AO2832" s="17"/>
    </row>
    <row r="2833" spans="35:41" x14ac:dyDescent="0.2">
      <c r="AI2833" s="19"/>
      <c r="AJ2833" s="16"/>
      <c r="AK2833" s="20"/>
      <c r="AL2833" s="24"/>
      <c r="AM2833" s="19"/>
      <c r="AN2833" s="19"/>
      <c r="AO2833" s="17"/>
    </row>
    <row r="2834" spans="35:41" x14ac:dyDescent="0.2">
      <c r="AI2834" s="19"/>
      <c r="AJ2834" s="16"/>
      <c r="AK2834" s="20"/>
      <c r="AL2834" s="24"/>
      <c r="AM2834" s="19"/>
      <c r="AN2834" s="19"/>
      <c r="AO2834" s="17"/>
    </row>
    <row r="2835" spans="35:41" x14ac:dyDescent="0.2">
      <c r="AI2835" s="19"/>
      <c r="AJ2835" s="16"/>
      <c r="AK2835" s="20"/>
      <c r="AL2835" s="24"/>
      <c r="AM2835" s="19"/>
      <c r="AN2835" s="19"/>
      <c r="AO2835" s="17"/>
    </row>
    <row r="2836" spans="35:41" x14ac:dyDescent="0.2">
      <c r="AI2836" s="19"/>
      <c r="AJ2836" s="16"/>
      <c r="AK2836" s="20"/>
      <c r="AL2836" s="24"/>
      <c r="AM2836" s="19"/>
      <c r="AN2836" s="19"/>
      <c r="AO2836" s="17"/>
    </row>
    <row r="2837" spans="35:41" x14ac:dyDescent="0.2">
      <c r="AI2837" s="19"/>
      <c r="AJ2837" s="16"/>
      <c r="AK2837" s="20"/>
      <c r="AL2837" s="24"/>
      <c r="AM2837" s="19"/>
      <c r="AN2837" s="19"/>
      <c r="AO2837" s="17"/>
    </row>
    <row r="2838" spans="35:41" x14ac:dyDescent="0.2">
      <c r="AI2838" s="19"/>
      <c r="AJ2838" s="16"/>
      <c r="AK2838" s="20"/>
      <c r="AL2838" s="24"/>
      <c r="AM2838" s="19"/>
      <c r="AN2838" s="19"/>
      <c r="AO2838" s="17"/>
    </row>
    <row r="2839" spans="35:41" x14ac:dyDescent="0.2">
      <c r="AI2839" s="19"/>
      <c r="AJ2839" s="16"/>
      <c r="AK2839" s="20"/>
      <c r="AL2839" s="24"/>
      <c r="AM2839" s="19"/>
      <c r="AN2839" s="19"/>
      <c r="AO2839" s="17"/>
    </row>
    <row r="2840" spans="35:41" x14ac:dyDescent="0.2">
      <c r="AI2840" s="19"/>
      <c r="AJ2840" s="16"/>
      <c r="AK2840" s="20"/>
      <c r="AL2840" s="24"/>
      <c r="AM2840" s="19"/>
      <c r="AN2840" s="19"/>
      <c r="AO2840" s="17"/>
    </row>
    <row r="2841" spans="35:41" x14ac:dyDescent="0.2">
      <c r="AI2841" s="19"/>
      <c r="AJ2841" s="16"/>
      <c r="AK2841" s="20"/>
      <c r="AL2841" s="24"/>
      <c r="AM2841" s="19"/>
      <c r="AN2841" s="19"/>
      <c r="AO2841" s="17"/>
    </row>
    <row r="2842" spans="35:41" x14ac:dyDescent="0.2">
      <c r="AI2842" s="19"/>
      <c r="AJ2842" s="16"/>
      <c r="AK2842" s="20"/>
      <c r="AL2842" s="24"/>
      <c r="AM2842" s="19"/>
      <c r="AN2842" s="19"/>
      <c r="AO2842" s="17"/>
    </row>
    <row r="2843" spans="35:41" x14ac:dyDescent="0.2">
      <c r="AI2843" s="19"/>
      <c r="AJ2843" s="16"/>
      <c r="AK2843" s="20"/>
      <c r="AL2843" s="24"/>
      <c r="AM2843" s="19"/>
      <c r="AN2843" s="19"/>
      <c r="AO2843" s="17"/>
    </row>
    <row r="2844" spans="35:41" x14ac:dyDescent="0.2">
      <c r="AI2844" s="19"/>
      <c r="AJ2844" s="16"/>
      <c r="AK2844" s="20"/>
      <c r="AL2844" s="24"/>
      <c r="AM2844" s="19"/>
      <c r="AN2844" s="19"/>
      <c r="AO2844" s="17"/>
    </row>
    <row r="2845" spans="35:41" x14ac:dyDescent="0.2">
      <c r="AI2845" s="19"/>
      <c r="AJ2845" s="16"/>
      <c r="AK2845" s="20"/>
      <c r="AL2845" s="24"/>
      <c r="AM2845" s="19"/>
      <c r="AN2845" s="19"/>
      <c r="AO2845" s="17"/>
    </row>
    <row r="2846" spans="35:41" x14ac:dyDescent="0.2">
      <c r="AI2846" s="19"/>
      <c r="AJ2846" s="16"/>
      <c r="AK2846" s="20"/>
      <c r="AL2846" s="24"/>
      <c r="AM2846" s="19"/>
      <c r="AN2846" s="19"/>
      <c r="AO2846" s="17"/>
    </row>
    <row r="2847" spans="35:41" x14ac:dyDescent="0.2">
      <c r="AI2847" s="19"/>
      <c r="AJ2847" s="16"/>
      <c r="AK2847" s="20"/>
      <c r="AL2847" s="24"/>
      <c r="AM2847" s="19"/>
      <c r="AN2847" s="19"/>
      <c r="AO2847" s="17"/>
    </row>
    <row r="2848" spans="35:41" x14ac:dyDescent="0.2">
      <c r="AI2848" s="19"/>
      <c r="AJ2848" s="16"/>
      <c r="AK2848" s="20"/>
      <c r="AL2848" s="24"/>
      <c r="AM2848" s="19"/>
      <c r="AN2848" s="19"/>
      <c r="AO2848" s="17"/>
    </row>
    <row r="2849" spans="35:41" x14ac:dyDescent="0.2">
      <c r="AI2849" s="19"/>
      <c r="AJ2849" s="16"/>
      <c r="AK2849" s="20"/>
      <c r="AL2849" s="24"/>
      <c r="AM2849" s="19"/>
      <c r="AN2849" s="19"/>
      <c r="AO2849" s="17"/>
    </row>
    <row r="2850" spans="35:41" x14ac:dyDescent="0.2">
      <c r="AI2850" s="19"/>
      <c r="AJ2850" s="16"/>
      <c r="AK2850" s="20"/>
      <c r="AL2850" s="24"/>
      <c r="AM2850" s="19"/>
      <c r="AN2850" s="19"/>
      <c r="AO2850" s="17"/>
    </row>
    <row r="2851" spans="35:41" x14ac:dyDescent="0.2">
      <c r="AI2851" s="19"/>
      <c r="AJ2851" s="16"/>
      <c r="AK2851" s="20"/>
      <c r="AL2851" s="24"/>
      <c r="AM2851" s="19"/>
      <c r="AN2851" s="19"/>
      <c r="AO2851" s="17"/>
    </row>
    <row r="2852" spans="35:41" x14ac:dyDescent="0.2">
      <c r="AI2852" s="19"/>
      <c r="AJ2852" s="16"/>
      <c r="AK2852" s="20"/>
      <c r="AL2852" s="24"/>
      <c r="AM2852" s="19"/>
      <c r="AN2852" s="19"/>
      <c r="AO2852" s="17"/>
    </row>
    <row r="2853" spans="35:41" x14ac:dyDescent="0.2">
      <c r="AI2853" s="19"/>
      <c r="AJ2853" s="16"/>
      <c r="AK2853" s="20"/>
      <c r="AL2853" s="24"/>
      <c r="AM2853" s="19"/>
      <c r="AN2853" s="19"/>
      <c r="AO2853" s="17"/>
    </row>
    <row r="2854" spans="35:41" x14ac:dyDescent="0.2">
      <c r="AI2854" s="19"/>
      <c r="AJ2854" s="16"/>
      <c r="AK2854" s="20"/>
      <c r="AL2854" s="24"/>
      <c r="AM2854" s="19"/>
      <c r="AN2854" s="19"/>
      <c r="AO2854" s="17"/>
    </row>
    <row r="2855" spans="35:41" x14ac:dyDescent="0.2">
      <c r="AI2855" s="19"/>
      <c r="AJ2855" s="16"/>
      <c r="AK2855" s="20"/>
      <c r="AL2855" s="24"/>
      <c r="AM2855" s="19"/>
      <c r="AN2855" s="19"/>
      <c r="AO2855" s="17"/>
    </row>
    <row r="2856" spans="35:41" x14ac:dyDescent="0.2">
      <c r="AI2856" s="19"/>
      <c r="AJ2856" s="16"/>
      <c r="AK2856" s="20"/>
      <c r="AL2856" s="24"/>
      <c r="AM2856" s="19"/>
      <c r="AN2856" s="19"/>
      <c r="AO2856" s="17"/>
    </row>
    <row r="2857" spans="35:41" x14ac:dyDescent="0.2">
      <c r="AI2857" s="19"/>
      <c r="AJ2857" s="16"/>
      <c r="AK2857" s="20"/>
      <c r="AL2857" s="24"/>
      <c r="AM2857" s="19"/>
      <c r="AN2857" s="19"/>
      <c r="AO2857" s="17"/>
    </row>
    <row r="2858" spans="35:41" x14ac:dyDescent="0.2">
      <c r="AI2858" s="19"/>
      <c r="AJ2858" s="16"/>
      <c r="AK2858" s="20"/>
      <c r="AL2858" s="24"/>
      <c r="AM2858" s="19"/>
      <c r="AN2858" s="19"/>
      <c r="AO2858" s="17"/>
    </row>
    <row r="2859" spans="35:41" x14ac:dyDescent="0.2">
      <c r="AI2859" s="19"/>
      <c r="AJ2859" s="16"/>
      <c r="AK2859" s="20"/>
      <c r="AL2859" s="24"/>
      <c r="AM2859" s="19"/>
      <c r="AN2859" s="19"/>
      <c r="AO2859" s="17"/>
    </row>
    <row r="2860" spans="35:41" x14ac:dyDescent="0.2">
      <c r="AI2860" s="19"/>
      <c r="AJ2860" s="16"/>
      <c r="AK2860" s="20"/>
      <c r="AL2860" s="24"/>
      <c r="AM2860" s="19"/>
      <c r="AN2860" s="19"/>
      <c r="AO2860" s="17"/>
    </row>
    <row r="2861" spans="35:41" x14ac:dyDescent="0.2">
      <c r="AI2861" s="19"/>
      <c r="AJ2861" s="16"/>
      <c r="AK2861" s="20"/>
      <c r="AL2861" s="24"/>
      <c r="AM2861" s="19"/>
      <c r="AN2861" s="19"/>
      <c r="AO2861" s="17"/>
    </row>
    <row r="2862" spans="35:41" x14ac:dyDescent="0.2">
      <c r="AI2862" s="19"/>
      <c r="AJ2862" s="16"/>
      <c r="AK2862" s="20"/>
      <c r="AL2862" s="24"/>
      <c r="AM2862" s="19"/>
      <c r="AN2862" s="19"/>
      <c r="AO2862" s="17"/>
    </row>
    <row r="2863" spans="35:41" x14ac:dyDescent="0.2">
      <c r="AI2863" s="19"/>
      <c r="AJ2863" s="16"/>
      <c r="AK2863" s="20"/>
      <c r="AL2863" s="24"/>
      <c r="AM2863" s="19"/>
      <c r="AN2863" s="19"/>
      <c r="AO2863" s="17"/>
    </row>
    <row r="2864" spans="35:41" x14ac:dyDescent="0.2">
      <c r="AI2864" s="19"/>
      <c r="AJ2864" s="16"/>
      <c r="AK2864" s="20"/>
      <c r="AL2864" s="24"/>
      <c r="AM2864" s="19"/>
      <c r="AN2864" s="19"/>
      <c r="AO2864" s="17"/>
    </row>
    <row r="2865" spans="35:41" x14ac:dyDescent="0.2">
      <c r="AI2865" s="19"/>
      <c r="AJ2865" s="16"/>
      <c r="AK2865" s="20"/>
      <c r="AL2865" s="24"/>
      <c r="AM2865" s="19"/>
      <c r="AN2865" s="19"/>
      <c r="AO2865" s="17"/>
    </row>
    <row r="2866" spans="35:41" x14ac:dyDescent="0.2">
      <c r="AI2866" s="19"/>
      <c r="AJ2866" s="16"/>
      <c r="AK2866" s="20"/>
      <c r="AL2866" s="24"/>
      <c r="AM2866" s="19"/>
      <c r="AN2866" s="19"/>
      <c r="AO2866" s="17"/>
    </row>
    <row r="2867" spans="35:41" x14ac:dyDescent="0.2">
      <c r="AI2867" s="19"/>
      <c r="AJ2867" s="16"/>
      <c r="AK2867" s="20"/>
      <c r="AL2867" s="24"/>
      <c r="AM2867" s="19"/>
      <c r="AN2867" s="19"/>
      <c r="AO2867" s="17"/>
    </row>
    <row r="2868" spans="35:41" x14ac:dyDescent="0.2">
      <c r="AI2868" s="19"/>
      <c r="AJ2868" s="16"/>
      <c r="AK2868" s="20"/>
      <c r="AL2868" s="24"/>
      <c r="AM2868" s="19"/>
      <c r="AN2868" s="19"/>
      <c r="AO2868" s="17"/>
    </row>
    <row r="2869" spans="35:41" x14ac:dyDescent="0.2">
      <c r="AI2869" s="19"/>
      <c r="AJ2869" s="16"/>
      <c r="AK2869" s="20"/>
      <c r="AL2869" s="24"/>
      <c r="AM2869" s="19"/>
      <c r="AN2869" s="19"/>
      <c r="AO2869" s="17"/>
    </row>
    <row r="2870" spans="35:41" x14ac:dyDescent="0.2">
      <c r="AI2870" s="19"/>
      <c r="AJ2870" s="16"/>
      <c r="AK2870" s="20"/>
      <c r="AL2870" s="24"/>
      <c r="AM2870" s="19"/>
      <c r="AN2870" s="19"/>
      <c r="AO2870" s="17"/>
    </row>
    <row r="2871" spans="35:41" x14ac:dyDescent="0.2">
      <c r="AI2871" s="19"/>
      <c r="AJ2871" s="16"/>
      <c r="AK2871" s="20"/>
      <c r="AL2871" s="24"/>
      <c r="AM2871" s="19"/>
      <c r="AN2871" s="19"/>
      <c r="AO2871" s="17"/>
    </row>
    <row r="2872" spans="35:41" x14ac:dyDescent="0.2">
      <c r="AI2872" s="19"/>
      <c r="AJ2872" s="16"/>
      <c r="AK2872" s="20"/>
      <c r="AL2872" s="24"/>
      <c r="AM2872" s="19"/>
      <c r="AN2872" s="19"/>
      <c r="AO2872" s="17"/>
    </row>
    <row r="2873" spans="35:41" x14ac:dyDescent="0.2">
      <c r="AI2873" s="19"/>
      <c r="AJ2873" s="16"/>
      <c r="AK2873" s="20"/>
      <c r="AL2873" s="24"/>
      <c r="AM2873" s="19"/>
      <c r="AN2873" s="19"/>
      <c r="AO2873" s="17"/>
    </row>
    <row r="2874" spans="35:41" x14ac:dyDescent="0.2">
      <c r="AI2874" s="19"/>
      <c r="AJ2874" s="16"/>
      <c r="AK2874" s="20"/>
      <c r="AL2874" s="24"/>
      <c r="AM2874" s="19"/>
      <c r="AN2874" s="19"/>
      <c r="AO2874" s="17"/>
    </row>
    <row r="2875" spans="35:41" x14ac:dyDescent="0.2">
      <c r="AI2875" s="19"/>
      <c r="AJ2875" s="16"/>
      <c r="AK2875" s="20"/>
      <c r="AL2875" s="24"/>
      <c r="AM2875" s="19"/>
      <c r="AN2875" s="19"/>
      <c r="AO2875" s="17"/>
    </row>
    <row r="2876" spans="35:41" x14ac:dyDescent="0.2">
      <c r="AI2876" s="19"/>
      <c r="AJ2876" s="16"/>
      <c r="AK2876" s="20"/>
      <c r="AL2876" s="24"/>
      <c r="AM2876" s="19"/>
      <c r="AN2876" s="19"/>
      <c r="AO2876" s="17"/>
    </row>
    <row r="2877" spans="35:41" x14ac:dyDescent="0.2">
      <c r="AI2877" s="19"/>
      <c r="AJ2877" s="16"/>
      <c r="AK2877" s="20"/>
      <c r="AL2877" s="24"/>
      <c r="AM2877" s="19"/>
      <c r="AN2877" s="19"/>
      <c r="AO2877" s="17"/>
    </row>
    <row r="2878" spans="35:41" x14ac:dyDescent="0.2">
      <c r="AI2878" s="19"/>
      <c r="AJ2878" s="16"/>
      <c r="AK2878" s="20"/>
      <c r="AL2878" s="24"/>
      <c r="AM2878" s="19"/>
      <c r="AN2878" s="19"/>
      <c r="AO2878" s="17"/>
    </row>
    <row r="2879" spans="35:41" x14ac:dyDescent="0.2">
      <c r="AI2879" s="19"/>
      <c r="AJ2879" s="16"/>
      <c r="AK2879" s="20"/>
      <c r="AL2879" s="24"/>
      <c r="AM2879" s="19"/>
      <c r="AN2879" s="19"/>
      <c r="AO2879" s="17"/>
    </row>
    <row r="2880" spans="35:41" x14ac:dyDescent="0.2">
      <c r="AI2880" s="19"/>
      <c r="AJ2880" s="16"/>
      <c r="AK2880" s="20"/>
      <c r="AL2880" s="24"/>
      <c r="AM2880" s="19"/>
      <c r="AN2880" s="19"/>
      <c r="AO2880" s="17"/>
    </row>
    <row r="2881" spans="35:41" x14ac:dyDescent="0.2">
      <c r="AI2881" s="19"/>
      <c r="AJ2881" s="16"/>
      <c r="AK2881" s="20"/>
      <c r="AL2881" s="24"/>
      <c r="AM2881" s="19"/>
      <c r="AN2881" s="19"/>
      <c r="AO2881" s="17"/>
    </row>
    <row r="2882" spans="35:41" x14ac:dyDescent="0.2">
      <c r="AI2882" s="19"/>
      <c r="AJ2882" s="16"/>
      <c r="AK2882" s="20"/>
      <c r="AL2882" s="24"/>
      <c r="AM2882" s="19"/>
      <c r="AN2882" s="19"/>
      <c r="AO2882" s="17"/>
    </row>
    <row r="2883" spans="35:41" x14ac:dyDescent="0.2">
      <c r="AI2883" s="19"/>
      <c r="AJ2883" s="16"/>
      <c r="AK2883" s="20"/>
      <c r="AL2883" s="24"/>
      <c r="AM2883" s="19"/>
      <c r="AN2883" s="19"/>
      <c r="AO2883" s="17"/>
    </row>
    <row r="2884" spans="35:41" x14ac:dyDescent="0.2">
      <c r="AI2884" s="19"/>
      <c r="AJ2884" s="16"/>
      <c r="AK2884" s="20"/>
      <c r="AL2884" s="24"/>
      <c r="AM2884" s="19"/>
      <c r="AN2884" s="19"/>
      <c r="AO2884" s="17"/>
    </row>
    <row r="2885" spans="35:41" x14ac:dyDescent="0.2">
      <c r="AI2885" s="19"/>
      <c r="AJ2885" s="16"/>
      <c r="AK2885" s="20"/>
      <c r="AL2885" s="24"/>
      <c r="AM2885" s="19"/>
      <c r="AN2885" s="19"/>
      <c r="AO2885" s="17"/>
    </row>
    <row r="2886" spans="35:41" x14ac:dyDescent="0.2">
      <c r="AI2886" s="19"/>
      <c r="AJ2886" s="16"/>
      <c r="AK2886" s="20"/>
      <c r="AL2886" s="24"/>
      <c r="AM2886" s="19"/>
      <c r="AN2886" s="19"/>
      <c r="AO2886" s="17"/>
    </row>
    <row r="2887" spans="35:41" x14ac:dyDescent="0.2">
      <c r="AI2887" s="19"/>
      <c r="AJ2887" s="16"/>
      <c r="AK2887" s="20"/>
      <c r="AL2887" s="24"/>
      <c r="AM2887" s="19"/>
      <c r="AN2887" s="19"/>
      <c r="AO2887" s="17"/>
    </row>
    <row r="2888" spans="35:41" x14ac:dyDescent="0.2">
      <c r="AI2888" s="19"/>
      <c r="AJ2888" s="16"/>
      <c r="AK2888" s="20"/>
      <c r="AL2888" s="24"/>
      <c r="AM2888" s="19"/>
      <c r="AN2888" s="19"/>
      <c r="AO2888" s="17"/>
    </row>
    <row r="2889" spans="35:41" x14ac:dyDescent="0.2">
      <c r="AI2889" s="19"/>
      <c r="AJ2889" s="16"/>
      <c r="AK2889" s="20"/>
      <c r="AL2889" s="24"/>
      <c r="AM2889" s="19"/>
      <c r="AN2889" s="19"/>
      <c r="AO2889" s="17"/>
    </row>
    <row r="2890" spans="35:41" x14ac:dyDescent="0.2">
      <c r="AI2890" s="19"/>
      <c r="AJ2890" s="16"/>
      <c r="AK2890" s="20"/>
      <c r="AL2890" s="24"/>
      <c r="AM2890" s="19"/>
      <c r="AN2890" s="19"/>
      <c r="AO2890" s="17"/>
    </row>
    <row r="2891" spans="35:41" x14ac:dyDescent="0.2">
      <c r="AI2891" s="19"/>
      <c r="AJ2891" s="16"/>
      <c r="AK2891" s="20"/>
      <c r="AL2891" s="24"/>
      <c r="AM2891" s="19"/>
      <c r="AN2891" s="19"/>
      <c r="AO2891" s="17"/>
    </row>
    <row r="2892" spans="35:41" x14ac:dyDescent="0.2">
      <c r="AI2892" s="19"/>
      <c r="AJ2892" s="16"/>
      <c r="AK2892" s="20"/>
      <c r="AL2892" s="24"/>
      <c r="AM2892" s="19"/>
      <c r="AN2892" s="19"/>
      <c r="AO2892" s="17"/>
    </row>
    <row r="2893" spans="35:41" x14ac:dyDescent="0.2">
      <c r="AI2893" s="19"/>
      <c r="AJ2893" s="16"/>
      <c r="AK2893" s="20"/>
      <c r="AL2893" s="24"/>
      <c r="AM2893" s="19"/>
      <c r="AN2893" s="19"/>
      <c r="AO2893" s="17"/>
    </row>
    <row r="2894" spans="35:41" x14ac:dyDescent="0.2">
      <c r="AI2894" s="19"/>
      <c r="AJ2894" s="16"/>
      <c r="AK2894" s="20"/>
      <c r="AL2894" s="24"/>
      <c r="AM2894" s="19"/>
      <c r="AN2894" s="19"/>
      <c r="AO2894" s="17"/>
    </row>
    <row r="2895" spans="35:41" x14ac:dyDescent="0.2">
      <c r="AI2895" s="19"/>
      <c r="AJ2895" s="16"/>
      <c r="AK2895" s="20"/>
      <c r="AL2895" s="24"/>
      <c r="AM2895" s="19"/>
      <c r="AN2895" s="19"/>
      <c r="AO2895" s="17"/>
    </row>
    <row r="2896" spans="35:41" x14ac:dyDescent="0.2">
      <c r="AI2896" s="19"/>
      <c r="AJ2896" s="16"/>
      <c r="AK2896" s="20"/>
      <c r="AL2896" s="24"/>
      <c r="AM2896" s="19"/>
      <c r="AN2896" s="19"/>
      <c r="AO2896" s="17"/>
    </row>
    <row r="2897" spans="35:41" x14ac:dyDescent="0.2">
      <c r="AI2897" s="19"/>
      <c r="AJ2897" s="16"/>
      <c r="AK2897" s="20"/>
      <c r="AL2897" s="24"/>
      <c r="AM2897" s="19"/>
      <c r="AN2897" s="19"/>
      <c r="AO2897" s="17"/>
    </row>
    <row r="2898" spans="35:41" x14ac:dyDescent="0.2">
      <c r="AI2898" s="19"/>
      <c r="AJ2898" s="16"/>
      <c r="AK2898" s="20"/>
      <c r="AL2898" s="24"/>
      <c r="AM2898" s="19"/>
      <c r="AN2898" s="19"/>
      <c r="AO2898" s="17"/>
    </row>
    <row r="2899" spans="35:41" x14ac:dyDescent="0.2">
      <c r="AI2899" s="19"/>
      <c r="AJ2899" s="16"/>
      <c r="AK2899" s="20"/>
      <c r="AL2899" s="24"/>
      <c r="AM2899" s="19"/>
      <c r="AN2899" s="19"/>
      <c r="AO2899" s="17"/>
    </row>
    <row r="2900" spans="35:41" x14ac:dyDescent="0.2">
      <c r="AI2900" s="19"/>
      <c r="AJ2900" s="16"/>
      <c r="AK2900" s="20"/>
      <c r="AL2900" s="24"/>
      <c r="AM2900" s="19"/>
      <c r="AN2900" s="19"/>
      <c r="AO2900" s="17"/>
    </row>
    <row r="2901" spans="35:41" x14ac:dyDescent="0.2">
      <c r="AI2901" s="19"/>
      <c r="AJ2901" s="16"/>
      <c r="AK2901" s="20"/>
      <c r="AL2901" s="24"/>
      <c r="AM2901" s="19"/>
      <c r="AN2901" s="19"/>
      <c r="AO2901" s="17"/>
    </row>
    <row r="2902" spans="35:41" x14ac:dyDescent="0.2">
      <c r="AI2902" s="19"/>
      <c r="AJ2902" s="16"/>
      <c r="AK2902" s="20"/>
      <c r="AL2902" s="24"/>
      <c r="AM2902" s="19"/>
      <c r="AN2902" s="19"/>
      <c r="AO2902" s="17"/>
    </row>
    <row r="2903" spans="35:41" x14ac:dyDescent="0.2">
      <c r="AI2903" s="19"/>
      <c r="AJ2903" s="16"/>
      <c r="AK2903" s="20"/>
      <c r="AL2903" s="24"/>
      <c r="AM2903" s="19"/>
      <c r="AN2903" s="19"/>
      <c r="AO2903" s="17"/>
    </row>
    <row r="2904" spans="35:41" x14ac:dyDescent="0.2">
      <c r="AI2904" s="19"/>
      <c r="AJ2904" s="16"/>
      <c r="AK2904" s="20"/>
      <c r="AL2904" s="24"/>
      <c r="AM2904" s="19"/>
      <c r="AN2904" s="19"/>
      <c r="AO2904" s="17"/>
    </row>
    <row r="2905" spans="35:41" x14ac:dyDescent="0.2">
      <c r="AI2905" s="19"/>
      <c r="AJ2905" s="16"/>
      <c r="AK2905" s="20"/>
      <c r="AL2905" s="24"/>
      <c r="AM2905" s="19"/>
      <c r="AN2905" s="19"/>
      <c r="AO2905" s="17"/>
    </row>
    <row r="2906" spans="35:41" x14ac:dyDescent="0.2">
      <c r="AI2906" s="19"/>
      <c r="AJ2906" s="16"/>
      <c r="AK2906" s="20"/>
      <c r="AL2906" s="24"/>
      <c r="AM2906" s="19"/>
      <c r="AN2906" s="19"/>
      <c r="AO2906" s="17"/>
    </row>
    <row r="2907" spans="35:41" x14ac:dyDescent="0.2">
      <c r="AI2907" s="19"/>
      <c r="AJ2907" s="16"/>
      <c r="AK2907" s="20"/>
      <c r="AL2907" s="24"/>
      <c r="AM2907" s="19"/>
      <c r="AN2907" s="19"/>
      <c r="AO2907" s="17"/>
    </row>
    <row r="2908" spans="35:41" x14ac:dyDescent="0.2">
      <c r="AI2908" s="19"/>
      <c r="AJ2908" s="16"/>
      <c r="AK2908" s="20"/>
      <c r="AL2908" s="24"/>
      <c r="AM2908" s="19"/>
      <c r="AN2908" s="19"/>
      <c r="AO2908" s="17"/>
    </row>
    <row r="2909" spans="35:41" x14ac:dyDescent="0.2">
      <c r="AI2909" s="19"/>
      <c r="AJ2909" s="16"/>
      <c r="AK2909" s="20"/>
      <c r="AL2909" s="24"/>
      <c r="AM2909" s="19"/>
      <c r="AN2909" s="19"/>
      <c r="AO2909" s="17"/>
    </row>
    <row r="2910" spans="35:41" x14ac:dyDescent="0.2">
      <c r="AI2910" s="19"/>
      <c r="AJ2910" s="16"/>
      <c r="AK2910" s="20"/>
      <c r="AL2910" s="24"/>
      <c r="AM2910" s="19"/>
      <c r="AN2910" s="19"/>
      <c r="AO2910" s="17"/>
    </row>
    <row r="2911" spans="35:41" x14ac:dyDescent="0.2">
      <c r="AI2911" s="19"/>
      <c r="AJ2911" s="16"/>
      <c r="AK2911" s="20"/>
      <c r="AL2911" s="24"/>
      <c r="AM2911" s="19"/>
      <c r="AN2911" s="19"/>
      <c r="AO2911" s="17"/>
    </row>
    <row r="2912" spans="35:41" x14ac:dyDescent="0.2">
      <c r="AI2912" s="19"/>
      <c r="AJ2912" s="16"/>
      <c r="AK2912" s="20"/>
      <c r="AL2912" s="24"/>
      <c r="AM2912" s="19"/>
      <c r="AN2912" s="19"/>
      <c r="AO2912" s="17"/>
    </row>
    <row r="2913" spans="35:41" x14ac:dyDescent="0.2">
      <c r="AI2913" s="19"/>
      <c r="AJ2913" s="16"/>
      <c r="AK2913" s="20"/>
      <c r="AL2913" s="24"/>
      <c r="AM2913" s="19"/>
      <c r="AN2913" s="19"/>
      <c r="AO2913" s="17"/>
    </row>
    <row r="2914" spans="35:41" x14ac:dyDescent="0.2">
      <c r="AI2914" s="19"/>
      <c r="AJ2914" s="16"/>
      <c r="AK2914" s="20"/>
      <c r="AL2914" s="24"/>
      <c r="AM2914" s="19"/>
      <c r="AN2914" s="19"/>
      <c r="AO2914" s="17"/>
    </row>
    <row r="2915" spans="35:41" x14ac:dyDescent="0.2">
      <c r="AI2915" s="19"/>
      <c r="AJ2915" s="16"/>
      <c r="AK2915" s="20"/>
      <c r="AL2915" s="24"/>
      <c r="AM2915" s="19"/>
      <c r="AN2915" s="19"/>
      <c r="AO2915" s="17"/>
    </row>
    <row r="2916" spans="35:41" x14ac:dyDescent="0.2">
      <c r="AI2916" s="19"/>
      <c r="AJ2916" s="16"/>
      <c r="AK2916" s="20"/>
      <c r="AL2916" s="24"/>
      <c r="AM2916" s="19"/>
      <c r="AN2916" s="19"/>
      <c r="AO2916" s="17"/>
    </row>
    <row r="2917" spans="35:41" x14ac:dyDescent="0.2">
      <c r="AI2917" s="19"/>
      <c r="AJ2917" s="16"/>
      <c r="AK2917" s="20"/>
      <c r="AL2917" s="24"/>
      <c r="AM2917" s="19"/>
      <c r="AN2917" s="19"/>
      <c r="AO2917" s="17"/>
    </row>
    <row r="2918" spans="35:41" x14ac:dyDescent="0.2">
      <c r="AI2918" s="19"/>
      <c r="AJ2918" s="16"/>
      <c r="AK2918" s="20"/>
      <c r="AL2918" s="24"/>
      <c r="AM2918" s="19"/>
      <c r="AN2918" s="19"/>
      <c r="AO2918" s="17"/>
    </row>
    <row r="2919" spans="35:41" x14ac:dyDescent="0.2">
      <c r="AI2919" s="19"/>
      <c r="AJ2919" s="16"/>
      <c r="AK2919" s="20"/>
      <c r="AL2919" s="24"/>
      <c r="AM2919" s="19"/>
      <c r="AN2919" s="19"/>
      <c r="AO2919" s="17"/>
    </row>
    <row r="2920" spans="35:41" x14ac:dyDescent="0.2">
      <c r="AI2920" s="19"/>
      <c r="AJ2920" s="16"/>
      <c r="AK2920" s="20"/>
      <c r="AL2920" s="24"/>
      <c r="AM2920" s="19"/>
      <c r="AN2920" s="19"/>
      <c r="AO2920" s="17"/>
    </row>
    <row r="2921" spans="35:41" x14ac:dyDescent="0.2">
      <c r="AI2921" s="19"/>
      <c r="AJ2921" s="16"/>
      <c r="AK2921" s="20"/>
      <c r="AL2921" s="24"/>
      <c r="AM2921" s="19"/>
      <c r="AN2921" s="19"/>
      <c r="AO2921" s="17"/>
    </row>
    <row r="2922" spans="35:41" x14ac:dyDescent="0.2">
      <c r="AI2922" s="19"/>
      <c r="AJ2922" s="16"/>
      <c r="AK2922" s="20"/>
      <c r="AL2922" s="24"/>
      <c r="AM2922" s="19"/>
      <c r="AN2922" s="19"/>
      <c r="AO2922" s="17"/>
    </row>
    <row r="2923" spans="35:41" x14ac:dyDescent="0.2">
      <c r="AI2923" s="19"/>
      <c r="AJ2923" s="16"/>
      <c r="AK2923" s="20"/>
      <c r="AL2923" s="24"/>
      <c r="AM2923" s="19"/>
      <c r="AN2923" s="19"/>
      <c r="AO2923" s="17"/>
    </row>
    <row r="2924" spans="35:41" x14ac:dyDescent="0.2">
      <c r="AI2924" s="19"/>
      <c r="AJ2924" s="16"/>
      <c r="AK2924" s="20"/>
      <c r="AL2924" s="24"/>
      <c r="AM2924" s="19"/>
      <c r="AN2924" s="19"/>
      <c r="AO2924" s="17"/>
    </row>
    <row r="2925" spans="35:41" x14ac:dyDescent="0.2">
      <c r="AI2925" s="19"/>
      <c r="AJ2925" s="16"/>
      <c r="AK2925" s="20"/>
      <c r="AL2925" s="24"/>
      <c r="AM2925" s="19"/>
      <c r="AN2925" s="19"/>
      <c r="AO2925" s="17"/>
    </row>
    <row r="2926" spans="35:41" x14ac:dyDescent="0.2">
      <c r="AI2926" s="19"/>
      <c r="AJ2926" s="16"/>
      <c r="AK2926" s="20"/>
      <c r="AL2926" s="24"/>
      <c r="AM2926" s="19"/>
      <c r="AN2926" s="19"/>
      <c r="AO2926" s="17"/>
    </row>
    <row r="2927" spans="35:41" x14ac:dyDescent="0.2">
      <c r="AI2927" s="19"/>
      <c r="AJ2927" s="16"/>
      <c r="AK2927" s="20"/>
      <c r="AL2927" s="24"/>
      <c r="AM2927" s="19"/>
      <c r="AN2927" s="19"/>
      <c r="AO2927" s="17"/>
    </row>
    <row r="2928" spans="35:41" x14ac:dyDescent="0.2">
      <c r="AI2928" s="19"/>
      <c r="AJ2928" s="16"/>
      <c r="AK2928" s="20"/>
      <c r="AL2928" s="24"/>
      <c r="AM2928" s="19"/>
      <c r="AN2928" s="19"/>
      <c r="AO2928" s="17"/>
    </row>
    <row r="2929" spans="35:41" x14ac:dyDescent="0.2">
      <c r="AI2929" s="19"/>
      <c r="AJ2929" s="16"/>
      <c r="AK2929" s="20"/>
      <c r="AL2929" s="24"/>
      <c r="AM2929" s="19"/>
      <c r="AN2929" s="19"/>
      <c r="AO2929" s="17"/>
    </row>
    <row r="2930" spans="35:41" x14ac:dyDescent="0.2">
      <c r="AI2930" s="19"/>
      <c r="AJ2930" s="16"/>
      <c r="AK2930" s="20"/>
      <c r="AL2930" s="24"/>
      <c r="AM2930" s="19"/>
      <c r="AN2930" s="19"/>
      <c r="AO2930" s="17"/>
    </row>
    <row r="2931" spans="35:41" x14ac:dyDescent="0.2">
      <c r="AI2931" s="19"/>
      <c r="AJ2931" s="16"/>
      <c r="AK2931" s="20"/>
      <c r="AL2931" s="24"/>
      <c r="AM2931" s="19"/>
      <c r="AN2931" s="19"/>
      <c r="AO2931" s="17"/>
    </row>
    <row r="2932" spans="35:41" x14ac:dyDescent="0.2">
      <c r="AI2932" s="19"/>
      <c r="AJ2932" s="16"/>
      <c r="AK2932" s="20"/>
      <c r="AL2932" s="24"/>
      <c r="AM2932" s="19"/>
      <c r="AN2932" s="19"/>
      <c r="AO2932" s="17"/>
    </row>
    <row r="2933" spans="35:41" x14ac:dyDescent="0.2">
      <c r="AI2933" s="19"/>
      <c r="AJ2933" s="16"/>
      <c r="AK2933" s="20"/>
      <c r="AL2933" s="24"/>
      <c r="AM2933" s="19"/>
      <c r="AN2933" s="19"/>
      <c r="AO2933" s="17"/>
    </row>
    <row r="2934" spans="35:41" x14ac:dyDescent="0.2">
      <c r="AI2934" s="19"/>
      <c r="AJ2934" s="16"/>
      <c r="AK2934" s="20"/>
      <c r="AL2934" s="24"/>
      <c r="AM2934" s="19"/>
      <c r="AN2934" s="19"/>
      <c r="AO2934" s="17"/>
    </row>
    <row r="2935" spans="35:41" x14ac:dyDescent="0.2">
      <c r="AI2935" s="19"/>
      <c r="AJ2935" s="16"/>
      <c r="AK2935" s="20"/>
      <c r="AL2935" s="24"/>
      <c r="AM2935" s="19"/>
      <c r="AN2935" s="19"/>
      <c r="AO2935" s="17"/>
    </row>
    <row r="2936" spans="35:41" x14ac:dyDescent="0.2">
      <c r="AI2936" s="19"/>
      <c r="AJ2936" s="16"/>
      <c r="AK2936" s="20"/>
      <c r="AL2936" s="24"/>
      <c r="AM2936" s="19"/>
      <c r="AN2936" s="19"/>
      <c r="AO2936" s="17"/>
    </row>
    <row r="2937" spans="35:41" x14ac:dyDescent="0.2">
      <c r="AI2937" s="19"/>
      <c r="AJ2937" s="16"/>
      <c r="AK2937" s="20"/>
      <c r="AL2937" s="24"/>
      <c r="AM2937" s="19"/>
      <c r="AN2937" s="19"/>
      <c r="AO2937" s="17"/>
    </row>
    <row r="2938" spans="35:41" x14ac:dyDescent="0.2">
      <c r="AI2938" s="19"/>
      <c r="AJ2938" s="16"/>
      <c r="AK2938" s="20"/>
      <c r="AL2938" s="24"/>
      <c r="AM2938" s="19"/>
      <c r="AN2938" s="19"/>
      <c r="AO2938" s="17"/>
    </row>
    <row r="2939" spans="35:41" x14ac:dyDescent="0.2">
      <c r="AI2939" s="19"/>
      <c r="AJ2939" s="16"/>
      <c r="AK2939" s="20"/>
      <c r="AL2939" s="24"/>
      <c r="AM2939" s="19"/>
      <c r="AN2939" s="19"/>
      <c r="AO2939" s="17"/>
    </row>
    <row r="2940" spans="35:41" x14ac:dyDescent="0.2">
      <c r="AI2940" s="19"/>
      <c r="AJ2940" s="16"/>
      <c r="AK2940" s="20"/>
      <c r="AL2940" s="24"/>
      <c r="AM2940" s="19"/>
      <c r="AN2940" s="19"/>
      <c r="AO2940" s="17"/>
    </row>
    <row r="2941" spans="35:41" x14ac:dyDescent="0.2">
      <c r="AI2941" s="19"/>
      <c r="AJ2941" s="16"/>
      <c r="AK2941" s="20"/>
      <c r="AL2941" s="24"/>
      <c r="AM2941" s="19"/>
      <c r="AN2941" s="19"/>
      <c r="AO2941" s="17"/>
    </row>
    <row r="2942" spans="35:41" x14ac:dyDescent="0.2">
      <c r="AI2942" s="19"/>
      <c r="AJ2942" s="16"/>
      <c r="AK2942" s="20"/>
      <c r="AL2942" s="24"/>
      <c r="AM2942" s="19"/>
      <c r="AN2942" s="19"/>
      <c r="AO2942" s="17"/>
    </row>
    <row r="2943" spans="35:41" x14ac:dyDescent="0.2">
      <c r="AI2943" s="19"/>
      <c r="AJ2943" s="16"/>
      <c r="AK2943" s="20"/>
      <c r="AL2943" s="24"/>
      <c r="AM2943" s="19"/>
      <c r="AN2943" s="19"/>
      <c r="AO2943" s="17"/>
    </row>
    <row r="2944" spans="35:41" x14ac:dyDescent="0.2">
      <c r="AI2944" s="19"/>
      <c r="AJ2944" s="16"/>
      <c r="AK2944" s="20"/>
      <c r="AL2944" s="24"/>
      <c r="AM2944" s="19"/>
      <c r="AN2944" s="19"/>
      <c r="AO2944" s="17"/>
    </row>
    <row r="2945" spans="35:41" x14ac:dyDescent="0.2">
      <c r="AI2945" s="19"/>
      <c r="AJ2945" s="16"/>
      <c r="AK2945" s="20"/>
      <c r="AL2945" s="24"/>
      <c r="AM2945" s="19"/>
      <c r="AN2945" s="19"/>
      <c r="AO2945" s="17"/>
    </row>
    <row r="2946" spans="35:41" x14ac:dyDescent="0.2">
      <c r="AI2946" s="19"/>
      <c r="AJ2946" s="16"/>
      <c r="AK2946" s="20"/>
      <c r="AL2946" s="24"/>
      <c r="AM2946" s="19"/>
      <c r="AN2946" s="19"/>
      <c r="AO2946" s="17"/>
    </row>
    <row r="2947" spans="35:41" x14ac:dyDescent="0.2">
      <c r="AI2947" s="19"/>
      <c r="AJ2947" s="16"/>
      <c r="AK2947" s="20"/>
      <c r="AL2947" s="24"/>
      <c r="AM2947" s="19"/>
      <c r="AN2947" s="19"/>
      <c r="AO2947" s="17"/>
    </row>
    <row r="2948" spans="35:41" x14ac:dyDescent="0.2">
      <c r="AI2948" s="19"/>
      <c r="AJ2948" s="16"/>
      <c r="AK2948" s="20"/>
      <c r="AL2948" s="24"/>
      <c r="AM2948" s="19"/>
      <c r="AN2948" s="19"/>
      <c r="AO2948" s="17"/>
    </row>
    <row r="2949" spans="35:41" x14ac:dyDescent="0.2">
      <c r="AI2949" s="19"/>
      <c r="AJ2949" s="16"/>
      <c r="AK2949" s="20"/>
      <c r="AL2949" s="24"/>
      <c r="AM2949" s="19"/>
      <c r="AN2949" s="19"/>
      <c r="AO2949" s="17"/>
    </row>
    <row r="2950" spans="35:41" x14ac:dyDescent="0.2">
      <c r="AI2950" s="19"/>
      <c r="AJ2950" s="16"/>
      <c r="AK2950" s="20"/>
      <c r="AL2950" s="24"/>
      <c r="AM2950" s="19"/>
      <c r="AN2950" s="19"/>
      <c r="AO2950" s="17"/>
    </row>
    <row r="2951" spans="35:41" x14ac:dyDescent="0.2">
      <c r="AI2951" s="19"/>
      <c r="AJ2951" s="16"/>
      <c r="AK2951" s="20"/>
      <c r="AL2951" s="24"/>
      <c r="AM2951" s="19"/>
      <c r="AN2951" s="19"/>
      <c r="AO2951" s="17"/>
    </row>
    <row r="2952" spans="35:41" x14ac:dyDescent="0.2">
      <c r="AI2952" s="19"/>
      <c r="AJ2952" s="16"/>
      <c r="AK2952" s="20"/>
      <c r="AL2952" s="24"/>
      <c r="AM2952" s="19"/>
      <c r="AN2952" s="19"/>
      <c r="AO2952" s="17"/>
    </row>
    <row r="2953" spans="35:41" x14ac:dyDescent="0.2">
      <c r="AI2953" s="19"/>
      <c r="AJ2953" s="16"/>
      <c r="AK2953" s="20"/>
      <c r="AL2953" s="24"/>
      <c r="AM2953" s="19"/>
      <c r="AN2953" s="19"/>
      <c r="AO2953" s="17"/>
    </row>
    <row r="2954" spans="35:41" x14ac:dyDescent="0.2">
      <c r="AI2954" s="19"/>
      <c r="AJ2954" s="16"/>
      <c r="AK2954" s="20"/>
      <c r="AL2954" s="24"/>
      <c r="AM2954" s="19"/>
      <c r="AN2954" s="19"/>
      <c r="AO2954" s="17"/>
    </row>
    <row r="2955" spans="35:41" x14ac:dyDescent="0.2">
      <c r="AI2955" s="19"/>
      <c r="AJ2955" s="16"/>
      <c r="AK2955" s="20"/>
      <c r="AL2955" s="24"/>
      <c r="AM2955" s="19"/>
      <c r="AN2955" s="19"/>
      <c r="AO2955" s="17"/>
    </row>
    <row r="2956" spans="35:41" x14ac:dyDescent="0.2">
      <c r="AI2956" s="19"/>
      <c r="AJ2956" s="16"/>
      <c r="AK2956" s="20"/>
      <c r="AL2956" s="24"/>
      <c r="AM2956" s="19"/>
      <c r="AN2956" s="19"/>
      <c r="AO2956" s="17"/>
    </row>
    <row r="2957" spans="35:41" x14ac:dyDescent="0.2">
      <c r="AI2957" s="19"/>
      <c r="AJ2957" s="16"/>
      <c r="AK2957" s="20"/>
      <c r="AL2957" s="24"/>
      <c r="AM2957" s="19"/>
      <c r="AN2957" s="19"/>
      <c r="AO2957" s="17"/>
    </row>
    <row r="2958" spans="35:41" x14ac:dyDescent="0.2">
      <c r="AI2958" s="19"/>
      <c r="AJ2958" s="16"/>
      <c r="AK2958" s="20"/>
      <c r="AL2958" s="24"/>
      <c r="AM2958" s="19"/>
      <c r="AN2958" s="19"/>
      <c r="AO2958" s="17"/>
    </row>
    <row r="2959" spans="35:41" x14ac:dyDescent="0.2">
      <c r="AI2959" s="19"/>
      <c r="AJ2959" s="16"/>
      <c r="AK2959" s="20"/>
      <c r="AL2959" s="24"/>
      <c r="AM2959" s="19"/>
      <c r="AN2959" s="19"/>
      <c r="AO2959" s="17"/>
    </row>
    <row r="2960" spans="35:41" x14ac:dyDescent="0.2">
      <c r="AI2960" s="19"/>
      <c r="AJ2960" s="16"/>
      <c r="AK2960" s="20"/>
      <c r="AL2960" s="24"/>
      <c r="AM2960" s="19"/>
      <c r="AN2960" s="19"/>
      <c r="AO2960" s="17"/>
    </row>
    <row r="2961" spans="35:41" x14ac:dyDescent="0.2">
      <c r="AI2961" s="19"/>
      <c r="AJ2961" s="16"/>
      <c r="AK2961" s="20"/>
      <c r="AL2961" s="24"/>
      <c r="AM2961" s="19"/>
      <c r="AN2961" s="19"/>
      <c r="AO2961" s="17"/>
    </row>
    <row r="2962" spans="35:41" x14ac:dyDescent="0.2">
      <c r="AI2962" s="19"/>
      <c r="AJ2962" s="16"/>
      <c r="AK2962" s="20"/>
      <c r="AL2962" s="24"/>
      <c r="AM2962" s="19"/>
      <c r="AN2962" s="19"/>
      <c r="AO2962" s="17"/>
    </row>
    <row r="2963" spans="35:41" x14ac:dyDescent="0.2">
      <c r="AI2963" s="19"/>
      <c r="AJ2963" s="16"/>
      <c r="AK2963" s="20"/>
      <c r="AL2963" s="24"/>
      <c r="AM2963" s="19"/>
      <c r="AN2963" s="19"/>
      <c r="AO2963" s="17"/>
    </row>
    <row r="2964" spans="35:41" x14ac:dyDescent="0.2">
      <c r="AI2964" s="19"/>
      <c r="AJ2964" s="16"/>
      <c r="AK2964" s="20"/>
      <c r="AL2964" s="24"/>
      <c r="AM2964" s="19"/>
      <c r="AN2964" s="19"/>
      <c r="AO2964" s="17"/>
    </row>
    <row r="2965" spans="35:41" x14ac:dyDescent="0.2">
      <c r="AI2965" s="19"/>
      <c r="AJ2965" s="16"/>
      <c r="AK2965" s="20"/>
      <c r="AL2965" s="24"/>
      <c r="AM2965" s="19"/>
      <c r="AN2965" s="19"/>
      <c r="AO2965" s="17"/>
    </row>
    <row r="2966" spans="35:41" x14ac:dyDescent="0.2">
      <c r="AI2966" s="19"/>
      <c r="AJ2966" s="16"/>
      <c r="AK2966" s="20"/>
      <c r="AL2966" s="24"/>
      <c r="AM2966" s="19"/>
      <c r="AN2966" s="19"/>
      <c r="AO2966" s="17"/>
    </row>
    <row r="2967" spans="35:41" x14ac:dyDescent="0.2">
      <c r="AI2967" s="19"/>
      <c r="AJ2967" s="16"/>
      <c r="AK2967" s="20"/>
      <c r="AL2967" s="24"/>
      <c r="AM2967" s="19"/>
      <c r="AN2967" s="19"/>
      <c r="AO2967" s="17"/>
    </row>
    <row r="2968" spans="35:41" x14ac:dyDescent="0.2">
      <c r="AI2968" s="19"/>
      <c r="AJ2968" s="16"/>
      <c r="AK2968" s="20"/>
      <c r="AL2968" s="24"/>
      <c r="AM2968" s="19"/>
      <c r="AN2968" s="19"/>
      <c r="AO2968" s="17"/>
    </row>
    <row r="2969" spans="35:41" x14ac:dyDescent="0.2">
      <c r="AI2969" s="19"/>
      <c r="AJ2969" s="16"/>
      <c r="AK2969" s="20"/>
      <c r="AL2969" s="24"/>
      <c r="AM2969" s="19"/>
      <c r="AN2969" s="19"/>
      <c r="AO2969" s="17"/>
    </row>
    <row r="2970" spans="35:41" x14ac:dyDescent="0.2">
      <c r="AI2970" s="19"/>
      <c r="AJ2970" s="16"/>
      <c r="AK2970" s="20"/>
      <c r="AL2970" s="24"/>
      <c r="AM2970" s="19"/>
      <c r="AN2970" s="19"/>
      <c r="AO2970" s="17"/>
    </row>
    <row r="2971" spans="35:41" x14ac:dyDescent="0.2">
      <c r="AI2971" s="19"/>
      <c r="AJ2971" s="16"/>
      <c r="AK2971" s="20"/>
      <c r="AL2971" s="24"/>
      <c r="AM2971" s="19"/>
      <c r="AN2971" s="19"/>
      <c r="AO2971" s="17"/>
    </row>
    <row r="2972" spans="35:41" x14ac:dyDescent="0.2">
      <c r="AI2972" s="19"/>
      <c r="AJ2972" s="16"/>
      <c r="AK2972" s="20"/>
      <c r="AL2972" s="24"/>
      <c r="AM2972" s="19"/>
      <c r="AN2972" s="19"/>
      <c r="AO2972" s="17"/>
    </row>
    <row r="2973" spans="35:41" x14ac:dyDescent="0.2">
      <c r="AI2973" s="19"/>
      <c r="AJ2973" s="16"/>
      <c r="AK2973" s="20"/>
      <c r="AL2973" s="24"/>
      <c r="AM2973" s="19"/>
      <c r="AN2973" s="19"/>
      <c r="AO2973" s="17"/>
    </row>
    <row r="2974" spans="35:41" x14ac:dyDescent="0.2">
      <c r="AI2974" s="19"/>
      <c r="AJ2974" s="16"/>
      <c r="AK2974" s="20"/>
      <c r="AL2974" s="24"/>
      <c r="AM2974" s="19"/>
      <c r="AN2974" s="19"/>
      <c r="AO2974" s="17"/>
    </row>
    <row r="2975" spans="35:41" x14ac:dyDescent="0.2">
      <c r="AI2975" s="19"/>
      <c r="AJ2975" s="16"/>
      <c r="AK2975" s="20"/>
      <c r="AL2975" s="24"/>
      <c r="AM2975" s="19"/>
      <c r="AN2975" s="19"/>
      <c r="AO2975" s="17"/>
    </row>
    <row r="2976" spans="35:41" x14ac:dyDescent="0.2">
      <c r="AI2976" s="19"/>
      <c r="AJ2976" s="16"/>
      <c r="AK2976" s="20"/>
      <c r="AL2976" s="24"/>
      <c r="AM2976" s="19"/>
      <c r="AN2976" s="19"/>
      <c r="AO2976" s="17"/>
    </row>
    <row r="2977" spans="35:41" x14ac:dyDescent="0.2">
      <c r="AI2977" s="19"/>
      <c r="AJ2977" s="16"/>
      <c r="AK2977" s="20"/>
      <c r="AL2977" s="24"/>
      <c r="AM2977" s="19"/>
      <c r="AN2977" s="19"/>
      <c r="AO2977" s="17"/>
    </row>
    <row r="2978" spans="35:41" x14ac:dyDescent="0.2">
      <c r="AI2978" s="19"/>
      <c r="AJ2978" s="16"/>
      <c r="AK2978" s="20"/>
      <c r="AL2978" s="24"/>
      <c r="AM2978" s="19"/>
      <c r="AN2978" s="19"/>
      <c r="AO2978" s="17"/>
    </row>
    <row r="2979" spans="35:41" x14ac:dyDescent="0.2">
      <c r="AI2979" s="19"/>
      <c r="AJ2979" s="16"/>
      <c r="AK2979" s="20"/>
      <c r="AL2979" s="24"/>
      <c r="AM2979" s="19"/>
      <c r="AN2979" s="19"/>
      <c r="AO2979" s="17"/>
    </row>
    <row r="2980" spans="35:41" x14ac:dyDescent="0.2">
      <c r="AI2980" s="19"/>
      <c r="AJ2980" s="16"/>
      <c r="AK2980" s="20"/>
      <c r="AL2980" s="24"/>
      <c r="AM2980" s="19"/>
      <c r="AN2980" s="19"/>
      <c r="AO2980" s="17"/>
    </row>
    <row r="2981" spans="35:41" x14ac:dyDescent="0.2">
      <c r="AI2981" s="19"/>
      <c r="AJ2981" s="16"/>
      <c r="AK2981" s="20"/>
      <c r="AL2981" s="24"/>
      <c r="AM2981" s="19"/>
      <c r="AN2981" s="19"/>
      <c r="AO2981" s="17"/>
    </row>
    <row r="2982" spans="35:41" x14ac:dyDescent="0.2">
      <c r="AI2982" s="19"/>
      <c r="AJ2982" s="16"/>
      <c r="AK2982" s="20"/>
      <c r="AL2982" s="24"/>
      <c r="AM2982" s="19"/>
      <c r="AN2982" s="19"/>
      <c r="AO2982" s="17"/>
    </row>
    <row r="2983" spans="35:41" x14ac:dyDescent="0.2">
      <c r="AI2983" s="19"/>
      <c r="AJ2983" s="16"/>
      <c r="AK2983" s="20"/>
      <c r="AL2983" s="24"/>
      <c r="AM2983" s="19"/>
      <c r="AN2983" s="19"/>
      <c r="AO2983" s="17"/>
    </row>
    <row r="2984" spans="35:41" x14ac:dyDescent="0.2">
      <c r="AI2984" s="19"/>
      <c r="AJ2984" s="16"/>
      <c r="AK2984" s="20"/>
      <c r="AL2984" s="24"/>
      <c r="AM2984" s="19"/>
      <c r="AN2984" s="19"/>
      <c r="AO2984" s="17"/>
    </row>
    <row r="2985" spans="35:41" x14ac:dyDescent="0.2">
      <c r="AI2985" s="19"/>
      <c r="AJ2985" s="16"/>
      <c r="AK2985" s="20"/>
      <c r="AL2985" s="24"/>
      <c r="AM2985" s="19"/>
      <c r="AN2985" s="19"/>
      <c r="AO2985" s="17"/>
    </row>
    <row r="2986" spans="35:41" x14ac:dyDescent="0.2">
      <c r="AI2986" s="19"/>
      <c r="AJ2986" s="16"/>
      <c r="AK2986" s="20"/>
      <c r="AL2986" s="24"/>
      <c r="AM2986" s="19"/>
      <c r="AN2986" s="19"/>
      <c r="AO2986" s="17"/>
    </row>
    <row r="2987" spans="35:41" x14ac:dyDescent="0.2">
      <c r="AI2987" s="19"/>
      <c r="AJ2987" s="16"/>
      <c r="AK2987" s="20"/>
      <c r="AL2987" s="24"/>
      <c r="AM2987" s="19"/>
      <c r="AN2987" s="19"/>
      <c r="AO2987" s="17"/>
    </row>
    <row r="2988" spans="35:41" x14ac:dyDescent="0.2">
      <c r="AI2988" s="19"/>
      <c r="AJ2988" s="16"/>
      <c r="AK2988" s="20"/>
      <c r="AL2988" s="24"/>
      <c r="AM2988" s="19"/>
      <c r="AN2988" s="19"/>
      <c r="AO2988" s="17"/>
    </row>
    <row r="2989" spans="35:41" x14ac:dyDescent="0.2">
      <c r="AI2989" s="19"/>
      <c r="AJ2989" s="16"/>
      <c r="AK2989" s="20"/>
      <c r="AL2989" s="24"/>
      <c r="AM2989" s="19"/>
      <c r="AN2989" s="19"/>
      <c r="AO2989" s="17"/>
    </row>
    <row r="2990" spans="35:41" x14ac:dyDescent="0.2">
      <c r="AI2990" s="19"/>
      <c r="AJ2990" s="16"/>
      <c r="AK2990" s="20"/>
      <c r="AL2990" s="24"/>
      <c r="AM2990" s="19"/>
      <c r="AN2990" s="19"/>
      <c r="AO2990" s="17"/>
    </row>
    <row r="2991" spans="35:41" x14ac:dyDescent="0.2">
      <c r="AI2991" s="19"/>
      <c r="AJ2991" s="16"/>
      <c r="AK2991" s="20"/>
      <c r="AL2991" s="24"/>
      <c r="AM2991" s="19"/>
      <c r="AN2991" s="19"/>
      <c r="AO2991" s="17"/>
    </row>
    <row r="2992" spans="35:41" x14ac:dyDescent="0.2">
      <c r="AI2992" s="19"/>
      <c r="AJ2992" s="16"/>
      <c r="AK2992" s="20"/>
      <c r="AL2992" s="24"/>
      <c r="AM2992" s="19"/>
      <c r="AN2992" s="19"/>
      <c r="AO2992" s="17"/>
    </row>
    <row r="2993" spans="35:41" x14ac:dyDescent="0.2">
      <c r="AI2993" s="19"/>
      <c r="AJ2993" s="16"/>
      <c r="AK2993" s="20"/>
      <c r="AL2993" s="24"/>
      <c r="AM2993" s="19"/>
      <c r="AN2993" s="19"/>
      <c r="AO2993" s="17"/>
    </row>
    <row r="2994" spans="35:41" x14ac:dyDescent="0.2">
      <c r="AI2994" s="19"/>
      <c r="AJ2994" s="16"/>
      <c r="AK2994" s="20"/>
      <c r="AL2994" s="24"/>
      <c r="AM2994" s="19"/>
      <c r="AN2994" s="19"/>
      <c r="AO2994" s="17"/>
    </row>
    <row r="2995" spans="35:41" x14ac:dyDescent="0.2">
      <c r="AI2995" s="19"/>
      <c r="AJ2995" s="16"/>
      <c r="AK2995" s="20"/>
      <c r="AL2995" s="24"/>
      <c r="AM2995" s="19"/>
      <c r="AN2995" s="19"/>
      <c r="AO2995" s="17"/>
    </row>
    <row r="2996" spans="35:41" x14ac:dyDescent="0.2">
      <c r="AI2996" s="19"/>
      <c r="AJ2996" s="16"/>
      <c r="AK2996" s="20"/>
      <c r="AL2996" s="24"/>
      <c r="AM2996" s="19"/>
      <c r="AN2996" s="19"/>
      <c r="AO2996" s="17"/>
    </row>
    <row r="2997" spans="35:41" x14ac:dyDescent="0.2">
      <c r="AI2997" s="19"/>
      <c r="AJ2997" s="16"/>
      <c r="AK2997" s="20"/>
      <c r="AL2997" s="24"/>
      <c r="AM2997" s="19"/>
      <c r="AN2997" s="19"/>
      <c r="AO2997" s="17"/>
    </row>
    <row r="2998" spans="35:41" x14ac:dyDescent="0.2">
      <c r="AI2998" s="19"/>
      <c r="AJ2998" s="16"/>
      <c r="AK2998" s="20"/>
      <c r="AL2998" s="24"/>
      <c r="AM2998" s="19"/>
      <c r="AN2998" s="19"/>
      <c r="AO2998" s="17"/>
    </row>
    <row r="2999" spans="35:41" x14ac:dyDescent="0.2">
      <c r="AI2999" s="19"/>
      <c r="AJ2999" s="16"/>
      <c r="AK2999" s="20"/>
      <c r="AL2999" s="24"/>
      <c r="AM2999" s="19"/>
      <c r="AN2999" s="19"/>
      <c r="AO2999" s="17"/>
    </row>
    <row r="3000" spans="35:41" x14ac:dyDescent="0.2">
      <c r="AI3000" s="19"/>
      <c r="AJ3000" s="16"/>
      <c r="AK3000" s="20"/>
      <c r="AL3000" s="24"/>
      <c r="AM3000" s="19"/>
      <c r="AN3000" s="19"/>
      <c r="AO3000" s="17"/>
    </row>
    <row r="3001" spans="35:41" x14ac:dyDescent="0.2">
      <c r="AI3001" s="19"/>
      <c r="AJ3001" s="16"/>
      <c r="AK3001" s="20"/>
      <c r="AL3001" s="24"/>
      <c r="AM3001" s="19"/>
      <c r="AN3001" s="19"/>
      <c r="AO3001" s="17"/>
    </row>
    <row r="3002" spans="35:41" x14ac:dyDescent="0.2">
      <c r="AI3002" s="19"/>
      <c r="AJ3002" s="16"/>
      <c r="AK3002" s="20"/>
      <c r="AL3002" s="24"/>
      <c r="AM3002" s="19"/>
      <c r="AN3002" s="19"/>
      <c r="AO3002" s="17"/>
    </row>
    <row r="3003" spans="35:41" x14ac:dyDescent="0.2">
      <c r="AI3003" s="19"/>
      <c r="AJ3003" s="16"/>
      <c r="AK3003" s="20"/>
      <c r="AL3003" s="24"/>
      <c r="AM3003" s="19"/>
      <c r="AN3003" s="19"/>
      <c r="AO3003" s="17"/>
    </row>
    <row r="3004" spans="35:41" x14ac:dyDescent="0.2">
      <c r="AI3004" s="19"/>
      <c r="AJ3004" s="16"/>
      <c r="AK3004" s="20"/>
      <c r="AL3004" s="24"/>
      <c r="AM3004" s="19"/>
      <c r="AN3004" s="19"/>
      <c r="AO3004" s="17"/>
    </row>
    <row r="3005" spans="35:41" x14ac:dyDescent="0.2">
      <c r="AI3005" s="19"/>
      <c r="AJ3005" s="16"/>
      <c r="AK3005" s="20"/>
      <c r="AL3005" s="24"/>
      <c r="AM3005" s="19"/>
      <c r="AN3005" s="19"/>
      <c r="AO3005" s="17"/>
    </row>
    <row r="3006" spans="35:41" x14ac:dyDescent="0.2">
      <c r="AI3006" s="19"/>
      <c r="AJ3006" s="16"/>
      <c r="AK3006" s="20"/>
      <c r="AL3006" s="24"/>
      <c r="AM3006" s="19"/>
      <c r="AN3006" s="19"/>
      <c r="AO3006" s="17"/>
    </row>
    <row r="3007" spans="35:41" x14ac:dyDescent="0.2">
      <c r="AI3007" s="19"/>
      <c r="AJ3007" s="16"/>
      <c r="AK3007" s="20"/>
      <c r="AL3007" s="24"/>
      <c r="AM3007" s="19"/>
      <c r="AN3007" s="19"/>
      <c r="AO3007" s="17"/>
    </row>
    <row r="3008" spans="35:41" x14ac:dyDescent="0.2">
      <c r="AI3008" s="19"/>
      <c r="AJ3008" s="16"/>
      <c r="AK3008" s="20"/>
      <c r="AL3008" s="24"/>
      <c r="AM3008" s="19"/>
      <c r="AN3008" s="19"/>
      <c r="AO3008" s="17"/>
    </row>
    <row r="3009" spans="35:41" x14ac:dyDescent="0.2">
      <c r="AI3009" s="19"/>
      <c r="AJ3009" s="16"/>
      <c r="AK3009" s="20"/>
      <c r="AL3009" s="24"/>
      <c r="AM3009" s="19"/>
      <c r="AN3009" s="19"/>
      <c r="AO3009" s="17"/>
    </row>
    <row r="3010" spans="35:41" x14ac:dyDescent="0.2">
      <c r="AI3010" s="19"/>
      <c r="AJ3010" s="16"/>
      <c r="AK3010" s="20"/>
      <c r="AL3010" s="24"/>
      <c r="AM3010" s="19"/>
      <c r="AN3010" s="19"/>
      <c r="AO3010" s="17"/>
    </row>
    <row r="3011" spans="35:41" x14ac:dyDescent="0.2">
      <c r="AI3011" s="19"/>
      <c r="AJ3011" s="16"/>
      <c r="AK3011" s="20"/>
      <c r="AL3011" s="24"/>
      <c r="AM3011" s="19"/>
      <c r="AN3011" s="19"/>
      <c r="AO3011" s="17"/>
    </row>
    <row r="3012" spans="35:41" x14ac:dyDescent="0.2">
      <c r="AI3012" s="19"/>
      <c r="AJ3012" s="16"/>
      <c r="AK3012" s="20"/>
      <c r="AL3012" s="24"/>
      <c r="AM3012" s="19"/>
      <c r="AN3012" s="19"/>
      <c r="AO3012" s="17"/>
    </row>
    <row r="3013" spans="35:41" x14ac:dyDescent="0.2">
      <c r="AI3013" s="19"/>
      <c r="AJ3013" s="16"/>
      <c r="AK3013" s="20"/>
      <c r="AL3013" s="24"/>
      <c r="AM3013" s="19"/>
      <c r="AN3013" s="19"/>
      <c r="AO3013" s="17"/>
    </row>
    <row r="3014" spans="35:41" x14ac:dyDescent="0.2">
      <c r="AI3014" s="19"/>
      <c r="AJ3014" s="16"/>
      <c r="AK3014" s="20"/>
      <c r="AL3014" s="24"/>
      <c r="AM3014" s="19"/>
      <c r="AN3014" s="19"/>
      <c r="AO3014" s="17"/>
    </row>
    <row r="3015" spans="35:41" x14ac:dyDescent="0.2">
      <c r="AI3015" s="19"/>
      <c r="AJ3015" s="16"/>
      <c r="AK3015" s="20"/>
      <c r="AL3015" s="24"/>
      <c r="AM3015" s="19"/>
      <c r="AN3015" s="19"/>
      <c r="AO3015" s="17"/>
    </row>
    <row r="3016" spans="35:41" x14ac:dyDescent="0.2">
      <c r="AI3016" s="19"/>
      <c r="AJ3016" s="16"/>
      <c r="AK3016" s="20"/>
      <c r="AL3016" s="24"/>
      <c r="AM3016" s="19"/>
      <c r="AN3016" s="19"/>
      <c r="AO3016" s="17"/>
    </row>
    <row r="3017" spans="35:41" x14ac:dyDescent="0.2">
      <c r="AI3017" s="19"/>
      <c r="AJ3017" s="16"/>
      <c r="AK3017" s="20"/>
      <c r="AL3017" s="24"/>
      <c r="AM3017" s="19"/>
      <c r="AN3017" s="19"/>
      <c r="AO3017" s="17"/>
    </row>
    <row r="3018" spans="35:41" x14ac:dyDescent="0.2">
      <c r="AI3018" s="19"/>
      <c r="AJ3018" s="16"/>
      <c r="AK3018" s="20"/>
      <c r="AL3018" s="24"/>
      <c r="AM3018" s="19"/>
      <c r="AN3018" s="19"/>
      <c r="AO3018" s="17"/>
    </row>
    <row r="3019" spans="35:41" x14ac:dyDescent="0.2">
      <c r="AI3019" s="19"/>
      <c r="AJ3019" s="16"/>
      <c r="AK3019" s="20"/>
      <c r="AL3019" s="24"/>
      <c r="AM3019" s="19"/>
      <c r="AN3019" s="19"/>
      <c r="AO3019" s="17"/>
    </row>
    <row r="3020" spans="35:41" x14ac:dyDescent="0.2">
      <c r="AI3020" s="19"/>
      <c r="AJ3020" s="16"/>
      <c r="AK3020" s="20"/>
      <c r="AL3020" s="24"/>
      <c r="AM3020" s="19"/>
      <c r="AN3020" s="19"/>
      <c r="AO3020" s="17"/>
    </row>
    <row r="3021" spans="35:41" x14ac:dyDescent="0.2">
      <c r="AI3021" s="19"/>
      <c r="AJ3021" s="16"/>
      <c r="AK3021" s="20"/>
      <c r="AL3021" s="24"/>
      <c r="AM3021" s="19"/>
      <c r="AN3021" s="19"/>
      <c r="AO3021" s="17"/>
    </row>
    <row r="3022" spans="35:41" x14ac:dyDescent="0.2">
      <c r="AI3022" s="19"/>
      <c r="AJ3022" s="16"/>
      <c r="AK3022" s="20"/>
      <c r="AL3022" s="24"/>
      <c r="AM3022" s="19"/>
      <c r="AN3022" s="19"/>
      <c r="AO3022" s="17"/>
    </row>
    <row r="3023" spans="35:41" x14ac:dyDescent="0.2">
      <c r="AI3023" s="19"/>
      <c r="AJ3023" s="16"/>
      <c r="AK3023" s="20"/>
      <c r="AL3023" s="24"/>
      <c r="AM3023" s="19"/>
      <c r="AN3023" s="19"/>
      <c r="AO3023" s="17"/>
    </row>
    <row r="3024" spans="35:41" x14ac:dyDescent="0.2">
      <c r="AI3024" s="19"/>
      <c r="AJ3024" s="16"/>
      <c r="AK3024" s="20"/>
      <c r="AL3024" s="24"/>
      <c r="AM3024" s="19"/>
      <c r="AN3024" s="19"/>
      <c r="AO3024" s="17"/>
    </row>
    <row r="3025" spans="35:41" x14ac:dyDescent="0.2">
      <c r="AI3025" s="19"/>
      <c r="AJ3025" s="16"/>
      <c r="AK3025" s="20"/>
      <c r="AL3025" s="24"/>
      <c r="AM3025" s="19"/>
      <c r="AN3025" s="19"/>
      <c r="AO3025" s="17"/>
    </row>
    <row r="3026" spans="35:41" x14ac:dyDescent="0.2">
      <c r="AI3026" s="19"/>
      <c r="AJ3026" s="16"/>
      <c r="AK3026" s="20"/>
      <c r="AL3026" s="24"/>
      <c r="AM3026" s="19"/>
      <c r="AN3026" s="19"/>
      <c r="AO3026" s="17"/>
    </row>
    <row r="3027" spans="35:41" x14ac:dyDescent="0.2">
      <c r="AI3027" s="19"/>
      <c r="AJ3027" s="16"/>
      <c r="AK3027" s="20"/>
      <c r="AL3027" s="24"/>
      <c r="AM3027" s="19"/>
      <c r="AN3027" s="19"/>
      <c r="AO3027" s="17"/>
    </row>
    <row r="3028" spans="35:41" x14ac:dyDescent="0.2">
      <c r="AI3028" s="19"/>
      <c r="AJ3028" s="16"/>
      <c r="AK3028" s="20"/>
      <c r="AL3028" s="24"/>
      <c r="AM3028" s="19"/>
      <c r="AN3028" s="19"/>
      <c r="AO3028" s="17"/>
    </row>
    <row r="3029" spans="35:41" x14ac:dyDescent="0.2">
      <c r="AI3029" s="19"/>
      <c r="AJ3029" s="16"/>
      <c r="AK3029" s="20"/>
      <c r="AL3029" s="24"/>
      <c r="AM3029" s="19"/>
      <c r="AN3029" s="19"/>
      <c r="AO3029" s="17"/>
    </row>
    <row r="3030" spans="35:41" x14ac:dyDescent="0.2">
      <c r="AI3030" s="19"/>
      <c r="AJ3030" s="16"/>
      <c r="AK3030" s="20"/>
      <c r="AL3030" s="24"/>
      <c r="AM3030" s="19"/>
      <c r="AN3030" s="19"/>
      <c r="AO3030" s="17"/>
    </row>
    <row r="3031" spans="35:41" x14ac:dyDescent="0.2">
      <c r="AI3031" s="19"/>
      <c r="AJ3031" s="16"/>
      <c r="AK3031" s="20"/>
      <c r="AL3031" s="24"/>
      <c r="AM3031" s="19"/>
      <c r="AN3031" s="19"/>
      <c r="AO3031" s="17"/>
    </row>
    <row r="3032" spans="35:41" x14ac:dyDescent="0.2">
      <c r="AI3032" s="19"/>
      <c r="AJ3032" s="16"/>
      <c r="AK3032" s="20"/>
      <c r="AL3032" s="24"/>
      <c r="AM3032" s="19"/>
      <c r="AN3032" s="19"/>
      <c r="AO3032" s="17"/>
    </row>
    <row r="3033" spans="35:41" x14ac:dyDescent="0.2">
      <c r="AI3033" s="19"/>
      <c r="AJ3033" s="16"/>
      <c r="AK3033" s="20"/>
      <c r="AL3033" s="24"/>
      <c r="AM3033" s="19"/>
      <c r="AN3033" s="19"/>
      <c r="AO3033" s="17"/>
    </row>
    <row r="3034" spans="35:41" x14ac:dyDescent="0.2">
      <c r="AI3034" s="19"/>
      <c r="AJ3034" s="16"/>
      <c r="AK3034" s="20"/>
      <c r="AL3034" s="24"/>
      <c r="AM3034" s="19"/>
      <c r="AN3034" s="19"/>
      <c r="AO3034" s="17"/>
    </row>
    <row r="3035" spans="35:41" x14ac:dyDescent="0.2">
      <c r="AI3035" s="19"/>
      <c r="AJ3035" s="16"/>
      <c r="AK3035" s="20"/>
      <c r="AL3035" s="24"/>
      <c r="AM3035" s="19"/>
      <c r="AN3035" s="19"/>
      <c r="AO3035" s="17"/>
    </row>
    <row r="3036" spans="35:41" x14ac:dyDescent="0.2">
      <c r="AI3036" s="19"/>
      <c r="AJ3036" s="16"/>
      <c r="AK3036" s="20"/>
      <c r="AL3036" s="24"/>
      <c r="AM3036" s="19"/>
      <c r="AN3036" s="19"/>
      <c r="AO3036" s="17"/>
    </row>
    <row r="3037" spans="35:41" x14ac:dyDescent="0.2">
      <c r="AI3037" s="19"/>
      <c r="AJ3037" s="16"/>
      <c r="AK3037" s="20"/>
      <c r="AL3037" s="24"/>
      <c r="AM3037" s="19"/>
      <c r="AN3037" s="19"/>
      <c r="AO3037" s="17"/>
    </row>
    <row r="3038" spans="35:41" x14ac:dyDescent="0.2">
      <c r="AI3038" s="19"/>
      <c r="AJ3038" s="16"/>
      <c r="AK3038" s="20"/>
      <c r="AL3038" s="24"/>
      <c r="AM3038" s="19"/>
      <c r="AN3038" s="19"/>
      <c r="AO3038" s="17"/>
    </row>
    <row r="3039" spans="35:41" x14ac:dyDescent="0.2">
      <c r="AI3039" s="19"/>
      <c r="AJ3039" s="16"/>
      <c r="AK3039" s="20"/>
      <c r="AL3039" s="24"/>
      <c r="AM3039" s="19"/>
      <c r="AN3039" s="19"/>
      <c r="AO3039" s="17"/>
    </row>
    <row r="3040" spans="35:41" x14ac:dyDescent="0.2">
      <c r="AI3040" s="19"/>
      <c r="AJ3040" s="16"/>
      <c r="AK3040" s="20"/>
      <c r="AL3040" s="24"/>
      <c r="AM3040" s="19"/>
      <c r="AN3040" s="19"/>
      <c r="AO3040" s="17"/>
    </row>
    <row r="3041" spans="35:41" x14ac:dyDescent="0.2">
      <c r="AI3041" s="19"/>
      <c r="AJ3041" s="16"/>
      <c r="AK3041" s="20"/>
      <c r="AL3041" s="24"/>
      <c r="AM3041" s="19"/>
      <c r="AN3041" s="19"/>
      <c r="AO3041" s="17"/>
    </row>
    <row r="3042" spans="35:41" x14ac:dyDescent="0.2">
      <c r="AI3042" s="19"/>
      <c r="AJ3042" s="16"/>
      <c r="AK3042" s="20"/>
      <c r="AL3042" s="24"/>
      <c r="AM3042" s="19"/>
      <c r="AN3042" s="19"/>
      <c r="AO3042" s="17"/>
    </row>
    <row r="3043" spans="35:41" x14ac:dyDescent="0.2">
      <c r="AI3043" s="19"/>
      <c r="AJ3043" s="16"/>
      <c r="AK3043" s="20"/>
      <c r="AL3043" s="24"/>
      <c r="AM3043" s="19"/>
      <c r="AN3043" s="19"/>
      <c r="AO3043" s="17"/>
    </row>
    <row r="3044" spans="35:41" x14ac:dyDescent="0.2">
      <c r="AI3044" s="19"/>
      <c r="AJ3044" s="16"/>
      <c r="AK3044" s="20"/>
      <c r="AL3044" s="24"/>
      <c r="AM3044" s="19"/>
      <c r="AN3044" s="19"/>
      <c r="AO3044" s="17"/>
    </row>
    <row r="3045" spans="35:41" x14ac:dyDescent="0.2">
      <c r="AI3045" s="19"/>
      <c r="AJ3045" s="16"/>
      <c r="AK3045" s="20"/>
      <c r="AL3045" s="24"/>
      <c r="AM3045" s="19"/>
      <c r="AN3045" s="19"/>
      <c r="AO3045" s="17"/>
    </row>
    <row r="3046" spans="35:41" x14ac:dyDescent="0.2">
      <c r="AI3046" s="19"/>
      <c r="AJ3046" s="16"/>
      <c r="AK3046" s="20"/>
      <c r="AL3046" s="24"/>
      <c r="AM3046" s="19"/>
      <c r="AN3046" s="19"/>
      <c r="AO3046" s="17"/>
    </row>
    <row r="3047" spans="35:41" x14ac:dyDescent="0.2">
      <c r="AI3047" s="19"/>
      <c r="AJ3047" s="16"/>
      <c r="AK3047" s="20"/>
      <c r="AL3047" s="24"/>
      <c r="AM3047" s="19"/>
      <c r="AN3047" s="19"/>
      <c r="AO3047" s="17"/>
    </row>
    <row r="3048" spans="35:41" x14ac:dyDescent="0.2">
      <c r="AI3048" s="19"/>
      <c r="AJ3048" s="16"/>
      <c r="AK3048" s="20"/>
      <c r="AL3048" s="24"/>
      <c r="AM3048" s="19"/>
      <c r="AN3048" s="19"/>
      <c r="AO3048" s="17"/>
    </row>
    <row r="3049" spans="35:41" x14ac:dyDescent="0.2">
      <c r="AI3049" s="19"/>
      <c r="AJ3049" s="16"/>
      <c r="AK3049" s="20"/>
      <c r="AL3049" s="24"/>
      <c r="AM3049" s="19"/>
      <c r="AN3049" s="19"/>
      <c r="AO3049" s="17"/>
    </row>
    <row r="3050" spans="35:41" x14ac:dyDescent="0.2">
      <c r="AI3050" s="19"/>
      <c r="AJ3050" s="16"/>
      <c r="AK3050" s="20"/>
      <c r="AL3050" s="24"/>
      <c r="AM3050" s="19"/>
      <c r="AN3050" s="19"/>
      <c r="AO3050" s="17"/>
    </row>
    <row r="3051" spans="35:41" x14ac:dyDescent="0.2">
      <c r="AI3051" s="19"/>
      <c r="AJ3051" s="16"/>
      <c r="AK3051" s="20"/>
      <c r="AL3051" s="24"/>
      <c r="AM3051" s="19"/>
      <c r="AN3051" s="19"/>
      <c r="AO3051" s="17"/>
    </row>
    <row r="3052" spans="35:41" x14ac:dyDescent="0.2">
      <c r="AI3052" s="19"/>
      <c r="AJ3052" s="16"/>
      <c r="AK3052" s="20"/>
      <c r="AL3052" s="24"/>
      <c r="AM3052" s="19"/>
      <c r="AN3052" s="19"/>
      <c r="AO3052" s="17"/>
    </row>
    <row r="3053" spans="35:41" x14ac:dyDescent="0.2">
      <c r="AI3053" s="19"/>
      <c r="AJ3053" s="16"/>
      <c r="AK3053" s="20"/>
      <c r="AL3053" s="24"/>
      <c r="AM3053" s="19"/>
      <c r="AN3053" s="19"/>
      <c r="AO3053" s="17"/>
    </row>
    <row r="3054" spans="35:41" x14ac:dyDescent="0.2">
      <c r="AI3054" s="19"/>
      <c r="AJ3054" s="16"/>
      <c r="AK3054" s="20"/>
      <c r="AL3054" s="24"/>
      <c r="AM3054" s="19"/>
      <c r="AN3054" s="19"/>
      <c r="AO3054" s="17"/>
    </row>
    <row r="3055" spans="35:41" x14ac:dyDescent="0.2">
      <c r="AI3055" s="19"/>
      <c r="AJ3055" s="16"/>
      <c r="AK3055" s="20"/>
      <c r="AL3055" s="24"/>
      <c r="AM3055" s="19"/>
      <c r="AN3055" s="19"/>
      <c r="AO3055" s="17"/>
    </row>
    <row r="3056" spans="35:41" x14ac:dyDescent="0.2">
      <c r="AI3056" s="19"/>
      <c r="AJ3056" s="16"/>
      <c r="AK3056" s="20"/>
      <c r="AL3056" s="24"/>
      <c r="AM3056" s="19"/>
      <c r="AN3056" s="19"/>
      <c r="AO3056" s="17"/>
    </row>
    <row r="3057" spans="35:41" x14ac:dyDescent="0.2">
      <c r="AI3057" s="19"/>
      <c r="AJ3057" s="16"/>
      <c r="AK3057" s="20"/>
      <c r="AL3057" s="24"/>
      <c r="AM3057" s="19"/>
      <c r="AN3057" s="19"/>
      <c r="AO3057" s="17"/>
    </row>
    <row r="3058" spans="35:41" x14ac:dyDescent="0.2">
      <c r="AI3058" s="19"/>
      <c r="AJ3058" s="16"/>
      <c r="AK3058" s="20"/>
      <c r="AL3058" s="24"/>
      <c r="AM3058" s="19"/>
      <c r="AN3058" s="19"/>
      <c r="AO3058" s="17"/>
    </row>
    <row r="3059" spans="35:41" x14ac:dyDescent="0.2">
      <c r="AI3059" s="19"/>
      <c r="AJ3059" s="16"/>
      <c r="AK3059" s="20"/>
      <c r="AL3059" s="24"/>
      <c r="AM3059" s="19"/>
      <c r="AN3059" s="19"/>
      <c r="AO3059" s="17"/>
    </row>
    <row r="3060" spans="35:41" x14ac:dyDescent="0.2">
      <c r="AI3060" s="19"/>
      <c r="AJ3060" s="16"/>
      <c r="AK3060" s="20"/>
      <c r="AL3060" s="24"/>
      <c r="AM3060" s="19"/>
      <c r="AN3060" s="19"/>
      <c r="AO3060" s="17"/>
    </row>
    <row r="3061" spans="35:41" x14ac:dyDescent="0.2">
      <c r="AI3061" s="19"/>
      <c r="AJ3061" s="16"/>
      <c r="AK3061" s="20"/>
      <c r="AL3061" s="24"/>
      <c r="AM3061" s="19"/>
      <c r="AN3061" s="19"/>
      <c r="AO3061" s="17"/>
    </row>
    <row r="3062" spans="35:41" x14ac:dyDescent="0.2">
      <c r="AI3062" s="19"/>
      <c r="AJ3062" s="16"/>
      <c r="AK3062" s="20"/>
      <c r="AL3062" s="24"/>
      <c r="AM3062" s="19"/>
      <c r="AN3062" s="19"/>
      <c r="AO3062" s="17"/>
    </row>
    <row r="3063" spans="35:41" x14ac:dyDescent="0.2">
      <c r="AI3063" s="19"/>
      <c r="AJ3063" s="16"/>
      <c r="AK3063" s="20"/>
      <c r="AL3063" s="24"/>
      <c r="AM3063" s="19"/>
      <c r="AN3063" s="19"/>
      <c r="AO3063" s="17"/>
    </row>
    <row r="3064" spans="35:41" x14ac:dyDescent="0.2">
      <c r="AI3064" s="19"/>
      <c r="AJ3064" s="16"/>
      <c r="AK3064" s="20"/>
      <c r="AL3064" s="24"/>
      <c r="AM3064" s="19"/>
      <c r="AN3064" s="19"/>
      <c r="AO3064" s="17"/>
    </row>
    <row r="3065" spans="35:41" x14ac:dyDescent="0.2">
      <c r="AI3065" s="19"/>
      <c r="AJ3065" s="16"/>
      <c r="AK3065" s="20"/>
      <c r="AL3065" s="24"/>
      <c r="AM3065" s="19"/>
      <c r="AN3065" s="19"/>
      <c r="AO3065" s="17"/>
    </row>
    <row r="3066" spans="35:41" x14ac:dyDescent="0.2">
      <c r="AI3066" s="19"/>
      <c r="AJ3066" s="16"/>
      <c r="AK3066" s="20"/>
      <c r="AL3066" s="24"/>
      <c r="AM3066" s="19"/>
      <c r="AN3066" s="19"/>
      <c r="AO3066" s="17"/>
    </row>
    <row r="3067" spans="35:41" x14ac:dyDescent="0.2">
      <c r="AI3067" s="19"/>
      <c r="AJ3067" s="16"/>
      <c r="AK3067" s="20"/>
      <c r="AL3067" s="24"/>
      <c r="AM3067" s="19"/>
      <c r="AN3067" s="19"/>
      <c r="AO3067" s="17"/>
    </row>
    <row r="3068" spans="35:41" x14ac:dyDescent="0.2">
      <c r="AI3068" s="19"/>
      <c r="AJ3068" s="16"/>
      <c r="AK3068" s="20"/>
      <c r="AL3068" s="24"/>
      <c r="AM3068" s="19"/>
      <c r="AN3068" s="19"/>
      <c r="AO3068" s="17"/>
    </row>
    <row r="3069" spans="35:41" x14ac:dyDescent="0.2">
      <c r="AI3069" s="19"/>
      <c r="AJ3069" s="16"/>
      <c r="AK3069" s="20"/>
      <c r="AL3069" s="24"/>
      <c r="AM3069" s="19"/>
      <c r="AN3069" s="19"/>
      <c r="AO3069" s="17"/>
    </row>
    <row r="3070" spans="35:41" x14ac:dyDescent="0.2">
      <c r="AI3070" s="19"/>
      <c r="AJ3070" s="16"/>
      <c r="AK3070" s="20"/>
      <c r="AL3070" s="24"/>
      <c r="AM3070" s="19"/>
      <c r="AN3070" s="19"/>
      <c r="AO3070" s="17"/>
    </row>
    <row r="3071" spans="35:41" x14ac:dyDescent="0.2">
      <c r="AI3071" s="19"/>
      <c r="AJ3071" s="16"/>
      <c r="AK3071" s="20"/>
      <c r="AL3071" s="24"/>
      <c r="AM3071" s="19"/>
      <c r="AN3071" s="19"/>
      <c r="AO3071" s="17"/>
    </row>
    <row r="3072" spans="35:41" x14ac:dyDescent="0.2">
      <c r="AI3072" s="19"/>
      <c r="AJ3072" s="16"/>
      <c r="AK3072" s="20"/>
      <c r="AL3072" s="24"/>
      <c r="AM3072" s="19"/>
      <c r="AN3072" s="19"/>
      <c r="AO3072" s="17"/>
    </row>
    <row r="3073" spans="35:41" x14ac:dyDescent="0.2">
      <c r="AI3073" s="19"/>
      <c r="AJ3073" s="16"/>
      <c r="AK3073" s="20"/>
      <c r="AL3073" s="24"/>
      <c r="AM3073" s="19"/>
      <c r="AN3073" s="19"/>
      <c r="AO3073" s="17"/>
    </row>
    <row r="3074" spans="35:41" x14ac:dyDescent="0.2">
      <c r="AI3074" s="19"/>
      <c r="AJ3074" s="16"/>
      <c r="AK3074" s="20"/>
      <c r="AL3074" s="24"/>
      <c r="AM3074" s="19"/>
      <c r="AN3074" s="19"/>
      <c r="AO3074" s="17"/>
    </row>
    <row r="3075" spans="35:41" x14ac:dyDescent="0.2">
      <c r="AI3075" s="19"/>
      <c r="AJ3075" s="16"/>
      <c r="AK3075" s="20"/>
      <c r="AL3075" s="24"/>
      <c r="AM3075" s="19"/>
      <c r="AN3075" s="19"/>
      <c r="AO3075" s="17"/>
    </row>
    <row r="3076" spans="35:41" x14ac:dyDescent="0.2">
      <c r="AI3076" s="19"/>
      <c r="AJ3076" s="16"/>
      <c r="AK3076" s="20"/>
      <c r="AL3076" s="24"/>
      <c r="AM3076" s="19"/>
      <c r="AN3076" s="19"/>
      <c r="AO3076" s="17"/>
    </row>
    <row r="3077" spans="35:41" x14ac:dyDescent="0.2">
      <c r="AI3077" s="19"/>
      <c r="AJ3077" s="16"/>
      <c r="AK3077" s="20"/>
      <c r="AL3077" s="24"/>
      <c r="AM3077" s="19"/>
      <c r="AN3077" s="19"/>
      <c r="AO3077" s="17"/>
    </row>
    <row r="3078" spans="35:41" x14ac:dyDescent="0.2">
      <c r="AI3078" s="19"/>
      <c r="AJ3078" s="16"/>
      <c r="AK3078" s="20"/>
      <c r="AL3078" s="24"/>
      <c r="AM3078" s="19"/>
      <c r="AN3078" s="19"/>
      <c r="AO3078" s="17"/>
    </row>
    <row r="3079" spans="35:41" x14ac:dyDescent="0.2">
      <c r="AI3079" s="19"/>
      <c r="AJ3079" s="16"/>
      <c r="AK3079" s="20"/>
      <c r="AL3079" s="24"/>
      <c r="AM3079" s="19"/>
      <c r="AN3079" s="19"/>
      <c r="AO3079" s="17"/>
    </row>
    <row r="3080" spans="35:41" x14ac:dyDescent="0.2">
      <c r="AI3080" s="19"/>
      <c r="AJ3080" s="16"/>
      <c r="AK3080" s="20"/>
      <c r="AL3080" s="24"/>
      <c r="AM3080" s="19"/>
      <c r="AN3080" s="19"/>
      <c r="AO3080" s="17"/>
    </row>
    <row r="3081" spans="35:41" x14ac:dyDescent="0.2">
      <c r="AI3081" s="19"/>
      <c r="AJ3081" s="16"/>
      <c r="AK3081" s="20"/>
      <c r="AL3081" s="24"/>
      <c r="AM3081" s="19"/>
      <c r="AN3081" s="19"/>
      <c r="AO3081" s="17"/>
    </row>
    <row r="3082" spans="35:41" x14ac:dyDescent="0.2">
      <c r="AI3082" s="19"/>
      <c r="AJ3082" s="16"/>
      <c r="AK3082" s="20"/>
      <c r="AL3082" s="24"/>
      <c r="AM3082" s="19"/>
      <c r="AN3082" s="19"/>
      <c r="AO3082" s="17"/>
    </row>
    <row r="3083" spans="35:41" x14ac:dyDescent="0.2">
      <c r="AI3083" s="19"/>
      <c r="AJ3083" s="16"/>
      <c r="AK3083" s="20"/>
      <c r="AL3083" s="24"/>
      <c r="AM3083" s="19"/>
      <c r="AN3083" s="19"/>
      <c r="AO3083" s="17"/>
    </row>
    <row r="3084" spans="35:41" x14ac:dyDescent="0.2">
      <c r="AI3084" s="19"/>
      <c r="AJ3084" s="16"/>
      <c r="AK3084" s="20"/>
      <c r="AL3084" s="24"/>
      <c r="AM3084" s="19"/>
      <c r="AN3084" s="19"/>
      <c r="AO3084" s="17"/>
    </row>
    <row r="3085" spans="35:41" x14ac:dyDescent="0.2">
      <c r="AI3085" s="19"/>
      <c r="AJ3085" s="16"/>
      <c r="AK3085" s="20"/>
      <c r="AL3085" s="24"/>
      <c r="AM3085" s="19"/>
      <c r="AN3085" s="19"/>
      <c r="AO3085" s="17"/>
    </row>
    <row r="3086" spans="35:41" x14ac:dyDescent="0.2">
      <c r="AI3086" s="19"/>
      <c r="AJ3086" s="16"/>
      <c r="AK3086" s="20"/>
      <c r="AL3086" s="24"/>
      <c r="AM3086" s="19"/>
      <c r="AN3086" s="19"/>
      <c r="AO3086" s="17"/>
    </row>
    <row r="3087" spans="35:41" x14ac:dyDescent="0.2">
      <c r="AI3087" s="19"/>
      <c r="AJ3087" s="16"/>
      <c r="AK3087" s="20"/>
      <c r="AL3087" s="24"/>
      <c r="AM3087" s="19"/>
      <c r="AN3087" s="19"/>
      <c r="AO3087" s="17"/>
    </row>
    <row r="3088" spans="35:41" x14ac:dyDescent="0.2">
      <c r="AI3088" s="19"/>
      <c r="AJ3088" s="16"/>
      <c r="AK3088" s="20"/>
      <c r="AL3088" s="24"/>
      <c r="AM3088" s="19"/>
      <c r="AN3088" s="19"/>
      <c r="AO3088" s="17"/>
    </row>
    <row r="3089" spans="35:41" x14ac:dyDescent="0.2">
      <c r="AI3089" s="19"/>
      <c r="AJ3089" s="16"/>
      <c r="AK3089" s="20"/>
      <c r="AL3089" s="24"/>
      <c r="AM3089" s="19"/>
      <c r="AN3089" s="19"/>
      <c r="AO3089" s="17"/>
    </row>
    <row r="3090" spans="35:41" x14ac:dyDescent="0.2">
      <c r="AI3090" s="19"/>
      <c r="AJ3090" s="16"/>
      <c r="AK3090" s="20"/>
      <c r="AL3090" s="24"/>
      <c r="AM3090" s="19"/>
      <c r="AN3090" s="19"/>
      <c r="AO3090" s="17"/>
    </row>
    <row r="3091" spans="35:41" x14ac:dyDescent="0.2">
      <c r="AI3091" s="19"/>
      <c r="AJ3091" s="16"/>
      <c r="AK3091" s="20"/>
      <c r="AL3091" s="24"/>
      <c r="AM3091" s="19"/>
      <c r="AN3091" s="19"/>
      <c r="AO3091" s="17"/>
    </row>
    <row r="3092" spans="35:41" x14ac:dyDescent="0.2">
      <c r="AI3092" s="19"/>
      <c r="AJ3092" s="16"/>
      <c r="AK3092" s="20"/>
      <c r="AL3092" s="24"/>
      <c r="AM3092" s="19"/>
      <c r="AN3092" s="19"/>
      <c r="AO3092" s="17"/>
    </row>
    <row r="3093" spans="35:41" x14ac:dyDescent="0.2">
      <c r="AI3093" s="19"/>
      <c r="AJ3093" s="16"/>
      <c r="AK3093" s="20"/>
      <c r="AL3093" s="24"/>
      <c r="AM3093" s="19"/>
      <c r="AN3093" s="19"/>
      <c r="AO3093" s="17"/>
    </row>
    <row r="3094" spans="35:41" x14ac:dyDescent="0.2">
      <c r="AI3094" s="19"/>
      <c r="AJ3094" s="16"/>
      <c r="AK3094" s="20"/>
      <c r="AL3094" s="24"/>
      <c r="AM3094" s="19"/>
      <c r="AN3094" s="19"/>
      <c r="AO3094" s="17"/>
    </row>
    <row r="3095" spans="35:41" x14ac:dyDescent="0.2">
      <c r="AI3095" s="19"/>
      <c r="AJ3095" s="16"/>
      <c r="AK3095" s="20"/>
      <c r="AL3095" s="24"/>
      <c r="AM3095" s="19"/>
      <c r="AN3095" s="19"/>
      <c r="AO3095" s="17"/>
    </row>
    <row r="3096" spans="35:41" x14ac:dyDescent="0.2">
      <c r="AI3096" s="19"/>
      <c r="AJ3096" s="16"/>
      <c r="AK3096" s="20"/>
      <c r="AL3096" s="24"/>
      <c r="AM3096" s="19"/>
      <c r="AN3096" s="19"/>
      <c r="AO3096" s="17"/>
    </row>
    <row r="3097" spans="35:41" x14ac:dyDescent="0.2">
      <c r="AI3097" s="19"/>
      <c r="AJ3097" s="16"/>
      <c r="AK3097" s="20"/>
      <c r="AL3097" s="24"/>
      <c r="AM3097" s="19"/>
      <c r="AN3097" s="19"/>
      <c r="AO3097" s="17"/>
    </row>
    <row r="3098" spans="35:41" x14ac:dyDescent="0.2">
      <c r="AI3098" s="19"/>
      <c r="AJ3098" s="16"/>
      <c r="AK3098" s="20"/>
      <c r="AL3098" s="24"/>
      <c r="AM3098" s="19"/>
      <c r="AN3098" s="19"/>
      <c r="AO3098" s="17"/>
    </row>
    <row r="3099" spans="35:41" x14ac:dyDescent="0.2">
      <c r="AI3099" s="19"/>
      <c r="AJ3099" s="16"/>
      <c r="AK3099" s="20"/>
      <c r="AL3099" s="24"/>
      <c r="AM3099" s="19"/>
      <c r="AN3099" s="19"/>
      <c r="AO3099" s="17"/>
    </row>
    <row r="3100" spans="35:41" x14ac:dyDescent="0.2">
      <c r="AI3100" s="19"/>
      <c r="AJ3100" s="16"/>
      <c r="AK3100" s="20"/>
      <c r="AL3100" s="24"/>
      <c r="AM3100" s="19"/>
      <c r="AN3100" s="19"/>
      <c r="AO3100" s="17"/>
    </row>
    <row r="3101" spans="35:41" x14ac:dyDescent="0.2">
      <c r="AI3101" s="19"/>
      <c r="AJ3101" s="16"/>
      <c r="AK3101" s="20"/>
      <c r="AL3101" s="24"/>
      <c r="AM3101" s="19"/>
      <c r="AN3101" s="19"/>
      <c r="AO3101" s="17"/>
    </row>
    <row r="3102" spans="35:41" x14ac:dyDescent="0.2">
      <c r="AI3102" s="19"/>
      <c r="AJ3102" s="16"/>
      <c r="AK3102" s="20"/>
      <c r="AL3102" s="24"/>
      <c r="AM3102" s="19"/>
      <c r="AN3102" s="19"/>
      <c r="AO3102" s="17"/>
    </row>
    <row r="3103" spans="35:41" x14ac:dyDescent="0.2">
      <c r="AI3103" s="19"/>
      <c r="AJ3103" s="16"/>
      <c r="AK3103" s="20"/>
      <c r="AL3103" s="24"/>
      <c r="AM3103" s="19"/>
      <c r="AN3103" s="19"/>
      <c r="AO3103" s="17"/>
    </row>
    <row r="3104" spans="35:41" x14ac:dyDescent="0.2">
      <c r="AI3104" s="19"/>
      <c r="AJ3104" s="16"/>
      <c r="AK3104" s="20"/>
      <c r="AL3104" s="24"/>
      <c r="AM3104" s="19"/>
      <c r="AN3104" s="19"/>
      <c r="AO3104" s="17"/>
    </row>
    <row r="3105" spans="35:41" x14ac:dyDescent="0.2">
      <c r="AI3105" s="19"/>
      <c r="AJ3105" s="16"/>
      <c r="AK3105" s="20"/>
      <c r="AL3105" s="24"/>
      <c r="AM3105" s="19"/>
      <c r="AN3105" s="19"/>
      <c r="AO3105" s="17"/>
    </row>
    <row r="3106" spans="35:41" x14ac:dyDescent="0.2">
      <c r="AI3106" s="19"/>
      <c r="AJ3106" s="16"/>
      <c r="AK3106" s="20"/>
      <c r="AL3106" s="24"/>
      <c r="AM3106" s="19"/>
      <c r="AN3106" s="19"/>
      <c r="AO3106" s="17"/>
    </row>
    <row r="3107" spans="35:41" x14ac:dyDescent="0.2">
      <c r="AI3107" s="19"/>
      <c r="AJ3107" s="16"/>
      <c r="AK3107" s="20"/>
      <c r="AL3107" s="24"/>
      <c r="AM3107" s="19"/>
      <c r="AN3107" s="19"/>
      <c r="AO3107" s="17"/>
    </row>
    <row r="3108" spans="35:41" x14ac:dyDescent="0.2">
      <c r="AI3108" s="19"/>
      <c r="AJ3108" s="16"/>
      <c r="AK3108" s="20"/>
      <c r="AL3108" s="24"/>
      <c r="AM3108" s="19"/>
      <c r="AN3108" s="19"/>
      <c r="AO3108" s="17"/>
    </row>
    <row r="3109" spans="35:41" x14ac:dyDescent="0.2">
      <c r="AI3109" s="19"/>
      <c r="AJ3109" s="16"/>
      <c r="AK3109" s="20"/>
      <c r="AL3109" s="24"/>
      <c r="AM3109" s="19"/>
      <c r="AN3109" s="19"/>
      <c r="AO3109" s="17"/>
    </row>
    <row r="3110" spans="35:41" x14ac:dyDescent="0.2">
      <c r="AI3110" s="19"/>
      <c r="AJ3110" s="16"/>
      <c r="AK3110" s="20"/>
      <c r="AL3110" s="24"/>
      <c r="AM3110" s="19"/>
      <c r="AN3110" s="19"/>
      <c r="AO3110" s="17"/>
    </row>
    <row r="3111" spans="35:41" x14ac:dyDescent="0.2">
      <c r="AI3111" s="19"/>
      <c r="AJ3111" s="16"/>
      <c r="AK3111" s="20"/>
      <c r="AL3111" s="24"/>
      <c r="AM3111" s="19"/>
      <c r="AN3111" s="19"/>
      <c r="AO3111" s="17"/>
    </row>
    <row r="3112" spans="35:41" x14ac:dyDescent="0.2">
      <c r="AI3112" s="19"/>
      <c r="AJ3112" s="16"/>
      <c r="AK3112" s="20"/>
      <c r="AL3112" s="24"/>
      <c r="AM3112" s="19"/>
      <c r="AN3112" s="19"/>
      <c r="AO3112" s="17"/>
    </row>
    <row r="3113" spans="35:41" x14ac:dyDescent="0.2">
      <c r="AI3113" s="19"/>
      <c r="AJ3113" s="16"/>
      <c r="AK3113" s="20"/>
      <c r="AL3113" s="24"/>
      <c r="AM3113" s="19"/>
      <c r="AN3113" s="19"/>
      <c r="AO3113" s="17"/>
    </row>
    <row r="3114" spans="35:41" x14ac:dyDescent="0.2">
      <c r="AI3114" s="19"/>
      <c r="AJ3114" s="16"/>
      <c r="AK3114" s="20"/>
      <c r="AL3114" s="24"/>
      <c r="AM3114" s="19"/>
      <c r="AN3114" s="19"/>
      <c r="AO3114" s="17"/>
    </row>
    <row r="3115" spans="35:41" x14ac:dyDescent="0.2">
      <c r="AI3115" s="19"/>
      <c r="AJ3115" s="16"/>
      <c r="AK3115" s="20"/>
      <c r="AL3115" s="24"/>
      <c r="AM3115" s="19"/>
      <c r="AN3115" s="19"/>
      <c r="AO3115" s="17"/>
    </row>
    <row r="3116" spans="35:41" x14ac:dyDescent="0.2">
      <c r="AI3116" s="19"/>
      <c r="AJ3116" s="16"/>
      <c r="AK3116" s="20"/>
      <c r="AL3116" s="24"/>
      <c r="AM3116" s="19"/>
      <c r="AN3116" s="19"/>
      <c r="AO3116" s="17"/>
    </row>
    <row r="3117" spans="35:41" x14ac:dyDescent="0.2">
      <c r="AI3117" s="19"/>
      <c r="AJ3117" s="16"/>
      <c r="AK3117" s="20"/>
      <c r="AL3117" s="24"/>
      <c r="AM3117" s="19"/>
      <c r="AN3117" s="19"/>
      <c r="AO3117" s="17"/>
    </row>
    <row r="3118" spans="35:41" x14ac:dyDescent="0.2">
      <c r="AI3118" s="19"/>
      <c r="AJ3118" s="16"/>
      <c r="AK3118" s="20"/>
      <c r="AL3118" s="24"/>
      <c r="AM3118" s="19"/>
      <c r="AN3118" s="19"/>
      <c r="AO3118" s="17"/>
    </row>
    <row r="3119" spans="35:41" x14ac:dyDescent="0.2">
      <c r="AI3119" s="19"/>
      <c r="AJ3119" s="16"/>
      <c r="AK3119" s="20"/>
      <c r="AL3119" s="24"/>
      <c r="AM3119" s="19"/>
      <c r="AN3119" s="19"/>
      <c r="AO3119" s="17"/>
    </row>
    <row r="3120" spans="35:41" x14ac:dyDescent="0.2">
      <c r="AI3120" s="19"/>
      <c r="AJ3120" s="16"/>
      <c r="AK3120" s="20"/>
      <c r="AL3120" s="24"/>
      <c r="AM3120" s="19"/>
      <c r="AN3120" s="19"/>
      <c r="AO3120" s="17"/>
    </row>
    <row r="3121" spans="35:41" x14ac:dyDescent="0.2">
      <c r="AI3121" s="19"/>
      <c r="AJ3121" s="16"/>
      <c r="AK3121" s="20"/>
      <c r="AL3121" s="24"/>
      <c r="AM3121" s="19"/>
      <c r="AN3121" s="19"/>
      <c r="AO3121" s="17"/>
    </row>
    <row r="3122" spans="35:41" x14ac:dyDescent="0.2">
      <c r="AI3122" s="19"/>
      <c r="AJ3122" s="16"/>
      <c r="AK3122" s="20"/>
      <c r="AL3122" s="24"/>
      <c r="AM3122" s="19"/>
      <c r="AN3122" s="19"/>
      <c r="AO3122" s="17"/>
    </row>
    <row r="3123" spans="35:41" x14ac:dyDescent="0.2">
      <c r="AI3123" s="19"/>
      <c r="AJ3123" s="16"/>
      <c r="AK3123" s="20"/>
      <c r="AL3123" s="24"/>
      <c r="AM3123" s="19"/>
      <c r="AN3123" s="19"/>
      <c r="AO3123" s="17"/>
    </row>
    <row r="3124" spans="35:41" x14ac:dyDescent="0.2">
      <c r="AI3124" s="19"/>
      <c r="AJ3124" s="16"/>
      <c r="AK3124" s="20"/>
      <c r="AL3124" s="24"/>
      <c r="AM3124" s="19"/>
      <c r="AN3124" s="19"/>
      <c r="AO3124" s="17"/>
    </row>
    <row r="3125" spans="35:41" x14ac:dyDescent="0.2">
      <c r="AI3125" s="19"/>
      <c r="AJ3125" s="16"/>
      <c r="AK3125" s="20"/>
      <c r="AL3125" s="24"/>
      <c r="AM3125" s="19"/>
      <c r="AN3125" s="19"/>
      <c r="AO3125" s="17"/>
    </row>
    <row r="3126" spans="35:41" x14ac:dyDescent="0.2">
      <c r="AI3126" s="19"/>
      <c r="AJ3126" s="16"/>
      <c r="AK3126" s="20"/>
      <c r="AL3126" s="24"/>
      <c r="AM3126" s="19"/>
      <c r="AN3126" s="19"/>
      <c r="AO3126" s="17"/>
    </row>
    <row r="3127" spans="35:41" x14ac:dyDescent="0.2">
      <c r="AI3127" s="19"/>
      <c r="AJ3127" s="16"/>
      <c r="AK3127" s="20"/>
      <c r="AL3127" s="24"/>
      <c r="AM3127" s="19"/>
      <c r="AN3127" s="19"/>
      <c r="AO3127" s="17"/>
    </row>
    <row r="3128" spans="35:41" x14ac:dyDescent="0.2">
      <c r="AI3128" s="19"/>
      <c r="AJ3128" s="16"/>
      <c r="AK3128" s="20"/>
      <c r="AL3128" s="24"/>
      <c r="AM3128" s="19"/>
      <c r="AN3128" s="19"/>
      <c r="AO3128" s="17"/>
    </row>
    <row r="3129" spans="35:41" x14ac:dyDescent="0.2">
      <c r="AI3129" s="19"/>
      <c r="AJ3129" s="16"/>
      <c r="AK3129" s="20"/>
      <c r="AL3129" s="24"/>
      <c r="AM3129" s="19"/>
      <c r="AN3129" s="19"/>
      <c r="AO3129" s="17"/>
    </row>
    <row r="3130" spans="35:41" x14ac:dyDescent="0.2">
      <c r="AI3130" s="19"/>
      <c r="AJ3130" s="16"/>
      <c r="AK3130" s="20"/>
      <c r="AL3130" s="24"/>
      <c r="AM3130" s="19"/>
      <c r="AN3130" s="19"/>
      <c r="AO3130" s="17"/>
    </row>
    <row r="3131" spans="35:41" x14ac:dyDescent="0.2">
      <c r="AI3131" s="19"/>
      <c r="AJ3131" s="16"/>
      <c r="AK3131" s="20"/>
      <c r="AL3131" s="24"/>
      <c r="AM3131" s="19"/>
      <c r="AN3131" s="19"/>
      <c r="AO3131" s="17"/>
    </row>
    <row r="3132" spans="35:41" x14ac:dyDescent="0.2">
      <c r="AI3132" s="19"/>
      <c r="AJ3132" s="16"/>
      <c r="AK3132" s="20"/>
      <c r="AL3132" s="24"/>
      <c r="AM3132" s="19"/>
      <c r="AN3132" s="19"/>
      <c r="AO3132" s="17"/>
    </row>
    <row r="3133" spans="35:41" x14ac:dyDescent="0.2">
      <c r="AI3133" s="19"/>
      <c r="AJ3133" s="16"/>
      <c r="AK3133" s="20"/>
      <c r="AL3133" s="24"/>
      <c r="AM3133" s="19"/>
      <c r="AN3133" s="19"/>
      <c r="AO3133" s="17"/>
    </row>
    <row r="3134" spans="35:41" x14ac:dyDescent="0.2">
      <c r="AI3134" s="19"/>
      <c r="AJ3134" s="16"/>
      <c r="AK3134" s="20"/>
      <c r="AL3134" s="24"/>
      <c r="AM3134" s="19"/>
      <c r="AN3134" s="19"/>
      <c r="AO3134" s="17"/>
    </row>
    <row r="3135" spans="35:41" x14ac:dyDescent="0.2">
      <c r="AI3135" s="19"/>
      <c r="AJ3135" s="16"/>
      <c r="AK3135" s="20"/>
      <c r="AL3135" s="24"/>
      <c r="AM3135" s="19"/>
      <c r="AN3135" s="19"/>
      <c r="AO3135" s="17"/>
    </row>
    <row r="3136" spans="35:41" x14ac:dyDescent="0.2">
      <c r="AI3136" s="19"/>
      <c r="AJ3136" s="16"/>
      <c r="AK3136" s="20"/>
      <c r="AL3136" s="24"/>
      <c r="AM3136" s="19"/>
      <c r="AN3136" s="19"/>
      <c r="AO3136" s="17"/>
    </row>
    <row r="3137" spans="35:41" x14ac:dyDescent="0.2">
      <c r="AI3137" s="19"/>
      <c r="AJ3137" s="16"/>
      <c r="AK3137" s="20"/>
      <c r="AL3137" s="24"/>
      <c r="AM3137" s="19"/>
      <c r="AN3137" s="19"/>
      <c r="AO3137" s="17"/>
    </row>
    <row r="3138" spans="35:41" x14ac:dyDescent="0.2">
      <c r="AI3138" s="19"/>
      <c r="AJ3138" s="16"/>
      <c r="AK3138" s="20"/>
      <c r="AL3138" s="24"/>
      <c r="AM3138" s="19"/>
      <c r="AN3138" s="19"/>
      <c r="AO3138" s="17"/>
    </row>
    <row r="3139" spans="35:41" x14ac:dyDescent="0.2">
      <c r="AI3139" s="19"/>
      <c r="AJ3139" s="16"/>
      <c r="AK3139" s="20"/>
      <c r="AL3139" s="24"/>
      <c r="AM3139" s="19"/>
      <c r="AN3139" s="19"/>
      <c r="AO3139" s="17"/>
    </row>
    <row r="3140" spans="35:41" x14ac:dyDescent="0.2">
      <c r="AI3140" s="19"/>
      <c r="AJ3140" s="16"/>
      <c r="AK3140" s="20"/>
      <c r="AL3140" s="24"/>
      <c r="AM3140" s="19"/>
      <c r="AN3140" s="19"/>
      <c r="AO3140" s="17"/>
    </row>
    <row r="3141" spans="35:41" x14ac:dyDescent="0.2">
      <c r="AI3141" s="19"/>
      <c r="AJ3141" s="16"/>
      <c r="AK3141" s="20"/>
      <c r="AL3141" s="24"/>
      <c r="AM3141" s="19"/>
      <c r="AN3141" s="19"/>
      <c r="AO3141" s="17"/>
    </row>
    <row r="3142" spans="35:41" x14ac:dyDescent="0.2">
      <c r="AI3142" s="19"/>
      <c r="AJ3142" s="16"/>
      <c r="AK3142" s="20"/>
      <c r="AL3142" s="24"/>
      <c r="AM3142" s="19"/>
      <c r="AN3142" s="19"/>
      <c r="AO3142" s="17"/>
    </row>
    <row r="3143" spans="35:41" x14ac:dyDescent="0.2">
      <c r="AI3143" s="19"/>
      <c r="AJ3143" s="16"/>
      <c r="AK3143" s="20"/>
      <c r="AL3143" s="24"/>
      <c r="AM3143" s="19"/>
      <c r="AN3143" s="19"/>
      <c r="AO3143" s="17"/>
    </row>
    <row r="3144" spans="35:41" x14ac:dyDescent="0.2">
      <c r="AI3144" s="19"/>
      <c r="AJ3144" s="16"/>
      <c r="AK3144" s="20"/>
      <c r="AL3144" s="24"/>
      <c r="AM3144" s="19"/>
      <c r="AN3144" s="19"/>
      <c r="AO3144" s="17"/>
    </row>
    <row r="3145" spans="35:41" x14ac:dyDescent="0.2">
      <c r="AI3145" s="19"/>
      <c r="AJ3145" s="16"/>
      <c r="AK3145" s="20"/>
      <c r="AL3145" s="24"/>
      <c r="AM3145" s="19"/>
      <c r="AN3145" s="19"/>
      <c r="AO3145" s="17"/>
    </row>
    <row r="3146" spans="35:41" x14ac:dyDescent="0.2">
      <c r="AI3146" s="19"/>
      <c r="AJ3146" s="16"/>
      <c r="AK3146" s="20"/>
      <c r="AL3146" s="24"/>
      <c r="AM3146" s="19"/>
      <c r="AN3146" s="19"/>
      <c r="AO3146" s="17"/>
    </row>
    <row r="3147" spans="35:41" x14ac:dyDescent="0.2">
      <c r="AI3147" s="19"/>
      <c r="AJ3147" s="16"/>
      <c r="AK3147" s="20"/>
      <c r="AL3147" s="24"/>
      <c r="AM3147" s="19"/>
      <c r="AN3147" s="19"/>
      <c r="AO3147" s="17"/>
    </row>
    <row r="3148" spans="35:41" x14ac:dyDescent="0.2">
      <c r="AI3148" s="19"/>
      <c r="AJ3148" s="16"/>
      <c r="AK3148" s="20"/>
      <c r="AL3148" s="24"/>
      <c r="AM3148" s="19"/>
      <c r="AN3148" s="19"/>
      <c r="AO3148" s="17"/>
    </row>
    <row r="3149" spans="35:41" x14ac:dyDescent="0.2">
      <c r="AI3149" s="19"/>
      <c r="AJ3149" s="16"/>
      <c r="AK3149" s="20"/>
      <c r="AL3149" s="24"/>
      <c r="AM3149" s="19"/>
      <c r="AN3149" s="19"/>
      <c r="AO3149" s="17"/>
    </row>
    <row r="3150" spans="35:41" x14ac:dyDescent="0.2">
      <c r="AI3150" s="19"/>
      <c r="AJ3150" s="16"/>
      <c r="AK3150" s="20"/>
      <c r="AL3150" s="24"/>
      <c r="AM3150" s="19"/>
      <c r="AN3150" s="19"/>
      <c r="AO3150" s="17"/>
    </row>
    <row r="3151" spans="35:41" x14ac:dyDescent="0.2">
      <c r="AI3151" s="19"/>
      <c r="AJ3151" s="16"/>
      <c r="AK3151" s="20"/>
      <c r="AL3151" s="24"/>
      <c r="AM3151" s="19"/>
      <c r="AN3151" s="19"/>
      <c r="AO3151" s="17"/>
    </row>
    <row r="3152" spans="35:41" x14ac:dyDescent="0.2">
      <c r="AI3152" s="19"/>
      <c r="AJ3152" s="16"/>
      <c r="AK3152" s="20"/>
      <c r="AL3152" s="24"/>
      <c r="AM3152" s="19"/>
      <c r="AN3152" s="19"/>
      <c r="AO3152" s="17"/>
    </row>
    <row r="3153" spans="35:41" x14ac:dyDescent="0.2">
      <c r="AI3153" s="19"/>
      <c r="AJ3153" s="16"/>
      <c r="AK3153" s="20"/>
      <c r="AL3153" s="24"/>
      <c r="AM3153" s="19"/>
      <c r="AN3153" s="19"/>
      <c r="AO3153" s="17"/>
    </row>
    <row r="3154" spans="35:41" x14ac:dyDescent="0.2">
      <c r="AI3154" s="19"/>
      <c r="AJ3154" s="16"/>
      <c r="AK3154" s="20"/>
      <c r="AL3154" s="24"/>
      <c r="AM3154" s="19"/>
      <c r="AN3154" s="19"/>
      <c r="AO3154" s="17"/>
    </row>
    <row r="3155" spans="35:41" x14ac:dyDescent="0.2">
      <c r="AI3155" s="19"/>
      <c r="AJ3155" s="16"/>
      <c r="AK3155" s="20"/>
      <c r="AL3155" s="24"/>
      <c r="AM3155" s="19"/>
      <c r="AN3155" s="19"/>
      <c r="AO3155" s="17"/>
    </row>
    <row r="3156" spans="35:41" x14ac:dyDescent="0.2">
      <c r="AI3156" s="19"/>
      <c r="AJ3156" s="16"/>
      <c r="AK3156" s="20"/>
      <c r="AL3156" s="24"/>
      <c r="AM3156" s="19"/>
      <c r="AN3156" s="19"/>
      <c r="AO3156" s="17"/>
    </row>
    <row r="3157" spans="35:41" x14ac:dyDescent="0.2">
      <c r="AI3157" s="19"/>
      <c r="AJ3157" s="16"/>
      <c r="AK3157" s="20"/>
      <c r="AL3157" s="24"/>
      <c r="AM3157" s="19"/>
      <c r="AN3157" s="19"/>
      <c r="AO3157" s="17"/>
    </row>
    <row r="3158" spans="35:41" x14ac:dyDescent="0.2">
      <c r="AI3158" s="19"/>
      <c r="AJ3158" s="16"/>
      <c r="AK3158" s="20"/>
      <c r="AL3158" s="24"/>
      <c r="AM3158" s="19"/>
      <c r="AN3158" s="19"/>
      <c r="AO3158" s="17"/>
    </row>
    <row r="3159" spans="35:41" x14ac:dyDescent="0.2">
      <c r="AI3159" s="19"/>
      <c r="AJ3159" s="16"/>
      <c r="AK3159" s="20"/>
      <c r="AL3159" s="24"/>
      <c r="AM3159" s="19"/>
      <c r="AN3159" s="19"/>
      <c r="AO3159" s="17"/>
    </row>
    <row r="3160" spans="35:41" x14ac:dyDescent="0.2">
      <c r="AI3160" s="19"/>
      <c r="AJ3160" s="16"/>
      <c r="AK3160" s="20"/>
      <c r="AL3160" s="24"/>
      <c r="AM3160" s="19"/>
      <c r="AN3160" s="19"/>
      <c r="AO3160" s="17"/>
    </row>
    <row r="3161" spans="35:41" x14ac:dyDescent="0.2">
      <c r="AI3161" s="19"/>
      <c r="AJ3161" s="16"/>
      <c r="AK3161" s="20"/>
      <c r="AL3161" s="24"/>
      <c r="AM3161" s="19"/>
      <c r="AN3161" s="19"/>
      <c r="AO3161" s="17"/>
    </row>
    <row r="3162" spans="35:41" x14ac:dyDescent="0.2">
      <c r="AI3162" s="19"/>
      <c r="AJ3162" s="16"/>
      <c r="AK3162" s="20"/>
      <c r="AL3162" s="24"/>
      <c r="AM3162" s="19"/>
      <c r="AN3162" s="19"/>
      <c r="AO3162" s="17"/>
    </row>
    <row r="3163" spans="35:41" x14ac:dyDescent="0.2">
      <c r="AI3163" s="19"/>
      <c r="AJ3163" s="16"/>
      <c r="AK3163" s="20"/>
      <c r="AL3163" s="24"/>
      <c r="AM3163" s="19"/>
      <c r="AN3163" s="19"/>
      <c r="AO3163" s="17"/>
    </row>
    <row r="3164" spans="35:41" x14ac:dyDescent="0.2">
      <c r="AI3164" s="19"/>
      <c r="AJ3164" s="16"/>
      <c r="AK3164" s="20"/>
      <c r="AL3164" s="24"/>
      <c r="AM3164" s="19"/>
      <c r="AN3164" s="19"/>
      <c r="AO3164" s="17"/>
    </row>
    <row r="3165" spans="35:41" x14ac:dyDescent="0.2">
      <c r="AI3165" s="19"/>
      <c r="AJ3165" s="16"/>
      <c r="AK3165" s="20"/>
      <c r="AL3165" s="24"/>
      <c r="AM3165" s="19"/>
      <c r="AN3165" s="19"/>
      <c r="AO3165" s="17"/>
    </row>
    <row r="3166" spans="35:41" x14ac:dyDescent="0.2">
      <c r="AI3166" s="19"/>
      <c r="AJ3166" s="16"/>
      <c r="AK3166" s="20"/>
      <c r="AL3166" s="24"/>
      <c r="AM3166" s="19"/>
      <c r="AN3166" s="19"/>
      <c r="AO3166" s="17"/>
    </row>
    <row r="3167" spans="35:41" x14ac:dyDescent="0.2">
      <c r="AI3167" s="19"/>
      <c r="AJ3167" s="16"/>
      <c r="AK3167" s="20"/>
      <c r="AL3167" s="24"/>
      <c r="AM3167" s="19"/>
      <c r="AN3167" s="19"/>
      <c r="AO3167" s="17"/>
    </row>
    <row r="3168" spans="35:41" x14ac:dyDescent="0.2">
      <c r="AI3168" s="19"/>
      <c r="AJ3168" s="16"/>
      <c r="AK3168" s="20"/>
      <c r="AL3168" s="24"/>
      <c r="AM3168" s="19"/>
      <c r="AN3168" s="19"/>
      <c r="AO3168" s="17"/>
    </row>
    <row r="3169" spans="35:41" x14ac:dyDescent="0.2">
      <c r="AI3169" s="19"/>
      <c r="AJ3169" s="16"/>
      <c r="AK3169" s="20"/>
      <c r="AL3169" s="24"/>
      <c r="AM3169" s="19"/>
      <c r="AN3169" s="19"/>
      <c r="AO3169" s="17"/>
    </row>
    <row r="3170" spans="35:41" x14ac:dyDescent="0.2">
      <c r="AI3170" s="19"/>
      <c r="AJ3170" s="16"/>
      <c r="AK3170" s="20"/>
      <c r="AL3170" s="24"/>
      <c r="AM3170" s="19"/>
      <c r="AN3170" s="19"/>
      <c r="AO3170" s="17"/>
    </row>
    <row r="3171" spans="35:41" x14ac:dyDescent="0.2">
      <c r="AI3171" s="19"/>
      <c r="AJ3171" s="16"/>
      <c r="AK3171" s="20"/>
      <c r="AL3171" s="24"/>
      <c r="AM3171" s="19"/>
      <c r="AN3171" s="19"/>
      <c r="AO3171" s="17"/>
    </row>
    <row r="3172" spans="35:41" x14ac:dyDescent="0.2">
      <c r="AI3172" s="19"/>
      <c r="AJ3172" s="16"/>
      <c r="AK3172" s="20"/>
      <c r="AL3172" s="24"/>
      <c r="AM3172" s="19"/>
      <c r="AN3172" s="19"/>
      <c r="AO3172" s="17"/>
    </row>
    <row r="3173" spans="35:41" x14ac:dyDescent="0.2">
      <c r="AI3173" s="19"/>
      <c r="AJ3173" s="16"/>
      <c r="AK3173" s="20"/>
      <c r="AL3173" s="24"/>
      <c r="AM3173" s="19"/>
      <c r="AN3173" s="19"/>
      <c r="AO3173" s="17"/>
    </row>
    <row r="3174" spans="35:41" x14ac:dyDescent="0.2">
      <c r="AI3174" s="19"/>
      <c r="AJ3174" s="16"/>
      <c r="AK3174" s="20"/>
      <c r="AL3174" s="24"/>
      <c r="AM3174" s="19"/>
      <c r="AN3174" s="19"/>
      <c r="AO3174" s="17"/>
    </row>
    <row r="3175" spans="35:41" x14ac:dyDescent="0.2">
      <c r="AI3175" s="19"/>
      <c r="AJ3175" s="16"/>
      <c r="AK3175" s="20"/>
      <c r="AL3175" s="24"/>
      <c r="AM3175" s="19"/>
      <c r="AN3175" s="19"/>
      <c r="AO3175" s="17"/>
    </row>
    <row r="3176" spans="35:41" x14ac:dyDescent="0.2">
      <c r="AI3176" s="19"/>
      <c r="AJ3176" s="16"/>
      <c r="AK3176" s="20"/>
      <c r="AL3176" s="24"/>
      <c r="AM3176" s="19"/>
      <c r="AN3176" s="19"/>
      <c r="AO3176" s="17"/>
    </row>
    <row r="3177" spans="35:41" x14ac:dyDescent="0.2">
      <c r="AI3177" s="19"/>
      <c r="AJ3177" s="16"/>
      <c r="AK3177" s="20"/>
      <c r="AL3177" s="24"/>
      <c r="AM3177" s="19"/>
      <c r="AN3177" s="19"/>
      <c r="AO3177" s="17"/>
    </row>
    <row r="3178" spans="35:41" x14ac:dyDescent="0.2">
      <c r="AI3178" s="19"/>
      <c r="AJ3178" s="16"/>
      <c r="AK3178" s="20"/>
      <c r="AL3178" s="24"/>
      <c r="AM3178" s="19"/>
      <c r="AN3178" s="19"/>
      <c r="AO3178" s="17"/>
    </row>
    <row r="3179" spans="35:41" x14ac:dyDescent="0.2">
      <c r="AI3179" s="19"/>
      <c r="AJ3179" s="16"/>
      <c r="AK3179" s="20"/>
      <c r="AL3179" s="24"/>
      <c r="AM3179" s="19"/>
      <c r="AN3179" s="19"/>
      <c r="AO3179" s="17"/>
    </row>
    <row r="3180" spans="35:41" x14ac:dyDescent="0.2">
      <c r="AI3180" s="19"/>
      <c r="AJ3180" s="16"/>
      <c r="AK3180" s="20"/>
      <c r="AL3180" s="24"/>
      <c r="AM3180" s="19"/>
      <c r="AN3180" s="19"/>
      <c r="AO3180" s="17"/>
    </row>
    <row r="3181" spans="35:41" x14ac:dyDescent="0.2">
      <c r="AI3181" s="19"/>
      <c r="AJ3181" s="16"/>
      <c r="AK3181" s="20"/>
      <c r="AL3181" s="24"/>
      <c r="AM3181" s="19"/>
      <c r="AN3181" s="19"/>
      <c r="AO3181" s="17"/>
    </row>
    <row r="3182" spans="35:41" x14ac:dyDescent="0.2">
      <c r="AI3182" s="19"/>
      <c r="AJ3182" s="16"/>
      <c r="AK3182" s="20"/>
      <c r="AL3182" s="24"/>
      <c r="AM3182" s="19"/>
      <c r="AN3182" s="19"/>
      <c r="AO3182" s="17"/>
    </row>
    <row r="3183" spans="35:41" x14ac:dyDescent="0.2">
      <c r="AI3183" s="19"/>
      <c r="AJ3183" s="16"/>
      <c r="AK3183" s="20"/>
      <c r="AL3183" s="24"/>
      <c r="AM3183" s="19"/>
      <c r="AN3183" s="19"/>
      <c r="AO3183" s="17"/>
    </row>
    <row r="3184" spans="35:41" x14ac:dyDescent="0.2">
      <c r="AI3184" s="19"/>
      <c r="AJ3184" s="16"/>
      <c r="AK3184" s="20"/>
      <c r="AL3184" s="24"/>
      <c r="AM3184" s="19"/>
      <c r="AN3184" s="19"/>
      <c r="AO3184" s="17"/>
    </row>
    <row r="3185" spans="35:41" x14ac:dyDescent="0.2">
      <c r="AI3185" s="19"/>
      <c r="AJ3185" s="16"/>
      <c r="AK3185" s="20"/>
      <c r="AL3185" s="24"/>
      <c r="AM3185" s="19"/>
      <c r="AN3185" s="19"/>
      <c r="AO3185" s="17"/>
    </row>
    <row r="3186" spans="35:41" x14ac:dyDescent="0.2">
      <c r="AI3186" s="19"/>
      <c r="AJ3186" s="16"/>
      <c r="AK3186" s="20"/>
      <c r="AL3186" s="24"/>
      <c r="AM3186" s="19"/>
      <c r="AN3186" s="19"/>
      <c r="AO3186" s="17"/>
    </row>
    <row r="3187" spans="35:41" x14ac:dyDescent="0.2">
      <c r="AI3187" s="19"/>
      <c r="AJ3187" s="16"/>
      <c r="AK3187" s="20"/>
      <c r="AL3187" s="24"/>
      <c r="AM3187" s="19"/>
      <c r="AN3187" s="19"/>
      <c r="AO3187" s="17"/>
    </row>
    <row r="3188" spans="35:41" x14ac:dyDescent="0.2">
      <c r="AI3188" s="19"/>
      <c r="AJ3188" s="16"/>
      <c r="AK3188" s="20"/>
      <c r="AL3188" s="24"/>
      <c r="AM3188" s="19"/>
      <c r="AN3188" s="19"/>
      <c r="AO3188" s="17"/>
    </row>
    <row r="3189" spans="35:41" x14ac:dyDescent="0.2">
      <c r="AI3189" s="19"/>
      <c r="AJ3189" s="16"/>
      <c r="AK3189" s="20"/>
      <c r="AL3189" s="24"/>
      <c r="AM3189" s="19"/>
      <c r="AN3189" s="19"/>
      <c r="AO3189" s="17"/>
    </row>
    <row r="3190" spans="35:41" x14ac:dyDescent="0.2">
      <c r="AI3190" s="19"/>
      <c r="AJ3190" s="16"/>
      <c r="AK3190" s="20"/>
      <c r="AL3190" s="24"/>
      <c r="AM3190" s="19"/>
      <c r="AN3190" s="19"/>
      <c r="AO3190" s="17"/>
    </row>
    <row r="3191" spans="35:41" x14ac:dyDescent="0.2">
      <c r="AI3191" s="19"/>
      <c r="AJ3191" s="16"/>
      <c r="AK3191" s="20"/>
      <c r="AL3191" s="24"/>
      <c r="AM3191" s="19"/>
      <c r="AN3191" s="19"/>
      <c r="AO3191" s="17"/>
    </row>
    <row r="3192" spans="35:41" x14ac:dyDescent="0.2">
      <c r="AI3192" s="19"/>
      <c r="AJ3192" s="16"/>
      <c r="AK3192" s="20"/>
      <c r="AL3192" s="24"/>
      <c r="AM3192" s="19"/>
      <c r="AN3192" s="19"/>
      <c r="AO3192" s="17"/>
    </row>
    <row r="3193" spans="35:41" x14ac:dyDescent="0.2">
      <c r="AI3193" s="19"/>
      <c r="AJ3193" s="16"/>
      <c r="AK3193" s="20"/>
      <c r="AL3193" s="24"/>
      <c r="AM3193" s="19"/>
      <c r="AN3193" s="19"/>
      <c r="AO3193" s="17"/>
    </row>
    <row r="3194" spans="35:41" x14ac:dyDescent="0.2">
      <c r="AI3194" s="19"/>
      <c r="AJ3194" s="16"/>
      <c r="AK3194" s="20"/>
      <c r="AL3194" s="24"/>
      <c r="AM3194" s="19"/>
      <c r="AN3194" s="19"/>
      <c r="AO3194" s="17"/>
    </row>
    <row r="3195" spans="35:41" x14ac:dyDescent="0.2">
      <c r="AI3195" s="19"/>
      <c r="AJ3195" s="16"/>
      <c r="AK3195" s="20"/>
      <c r="AL3195" s="24"/>
      <c r="AM3195" s="19"/>
      <c r="AN3195" s="19"/>
      <c r="AO3195" s="17"/>
    </row>
    <row r="3196" spans="35:41" x14ac:dyDescent="0.2">
      <c r="AI3196" s="19"/>
      <c r="AJ3196" s="16"/>
      <c r="AK3196" s="20"/>
      <c r="AL3196" s="24"/>
      <c r="AM3196" s="19"/>
      <c r="AN3196" s="19"/>
      <c r="AO3196" s="17"/>
    </row>
    <row r="3197" spans="35:41" x14ac:dyDescent="0.2">
      <c r="AI3197" s="19"/>
      <c r="AJ3197" s="16"/>
      <c r="AK3197" s="20"/>
      <c r="AL3197" s="24"/>
      <c r="AM3197" s="19"/>
      <c r="AN3197" s="19"/>
      <c r="AO3197" s="17"/>
    </row>
    <row r="3198" spans="35:41" x14ac:dyDescent="0.2">
      <c r="AI3198" s="19"/>
      <c r="AJ3198" s="16"/>
      <c r="AK3198" s="20"/>
      <c r="AL3198" s="24"/>
      <c r="AM3198" s="19"/>
      <c r="AN3198" s="19"/>
      <c r="AO3198" s="17"/>
    </row>
    <row r="3199" spans="35:41" x14ac:dyDescent="0.2">
      <c r="AI3199" s="19"/>
      <c r="AJ3199" s="16"/>
      <c r="AK3199" s="20"/>
      <c r="AL3199" s="24"/>
      <c r="AM3199" s="19"/>
      <c r="AN3199" s="19"/>
      <c r="AO3199" s="17"/>
    </row>
    <row r="3200" spans="35:41" x14ac:dyDescent="0.2">
      <c r="AI3200" s="19"/>
      <c r="AJ3200" s="16"/>
      <c r="AK3200" s="20"/>
      <c r="AL3200" s="24"/>
      <c r="AM3200" s="19"/>
      <c r="AN3200" s="19"/>
      <c r="AO3200" s="17"/>
    </row>
    <row r="3201" spans="35:41" x14ac:dyDescent="0.2">
      <c r="AI3201" s="19"/>
      <c r="AJ3201" s="16"/>
      <c r="AK3201" s="20"/>
      <c r="AL3201" s="24"/>
      <c r="AM3201" s="19"/>
      <c r="AN3201" s="19"/>
      <c r="AO3201" s="17"/>
    </row>
    <row r="3202" spans="35:41" x14ac:dyDescent="0.2">
      <c r="AI3202" s="19"/>
      <c r="AJ3202" s="16"/>
      <c r="AK3202" s="20"/>
      <c r="AL3202" s="24"/>
      <c r="AM3202" s="19"/>
      <c r="AN3202" s="19"/>
      <c r="AO3202" s="17"/>
    </row>
    <row r="3203" spans="35:41" x14ac:dyDescent="0.2">
      <c r="AI3203" s="19"/>
      <c r="AJ3203" s="16"/>
      <c r="AK3203" s="20"/>
      <c r="AL3203" s="24"/>
      <c r="AM3203" s="19"/>
      <c r="AN3203" s="19"/>
      <c r="AO3203" s="17"/>
    </row>
    <row r="3204" spans="35:41" x14ac:dyDescent="0.2">
      <c r="AI3204" s="19"/>
      <c r="AJ3204" s="16"/>
      <c r="AK3204" s="20"/>
      <c r="AL3204" s="24"/>
      <c r="AM3204" s="19"/>
      <c r="AN3204" s="19"/>
      <c r="AO3204" s="17"/>
    </row>
    <row r="3205" spans="35:41" x14ac:dyDescent="0.2">
      <c r="AI3205" s="19"/>
      <c r="AJ3205" s="16"/>
      <c r="AK3205" s="20"/>
      <c r="AL3205" s="24"/>
      <c r="AM3205" s="19"/>
      <c r="AN3205" s="19"/>
      <c r="AO3205" s="17"/>
    </row>
    <row r="3206" spans="35:41" x14ac:dyDescent="0.2">
      <c r="AI3206" s="19"/>
      <c r="AJ3206" s="16"/>
      <c r="AK3206" s="20"/>
      <c r="AL3206" s="24"/>
      <c r="AM3206" s="19"/>
      <c r="AN3206" s="19"/>
      <c r="AO3206" s="17"/>
    </row>
    <row r="3207" spans="35:41" x14ac:dyDescent="0.2">
      <c r="AI3207" s="19"/>
      <c r="AJ3207" s="16"/>
      <c r="AK3207" s="20"/>
      <c r="AL3207" s="24"/>
      <c r="AM3207" s="19"/>
      <c r="AN3207" s="19"/>
      <c r="AO3207" s="17"/>
    </row>
    <row r="3208" spans="35:41" x14ac:dyDescent="0.2">
      <c r="AI3208" s="19"/>
      <c r="AJ3208" s="16"/>
      <c r="AK3208" s="20"/>
      <c r="AL3208" s="24"/>
      <c r="AM3208" s="19"/>
      <c r="AN3208" s="19"/>
      <c r="AO3208" s="17"/>
    </row>
    <row r="3209" spans="35:41" x14ac:dyDescent="0.2">
      <c r="AI3209" s="19"/>
      <c r="AJ3209" s="16"/>
      <c r="AK3209" s="20"/>
      <c r="AL3209" s="24"/>
      <c r="AM3209" s="19"/>
      <c r="AN3209" s="19"/>
      <c r="AO3209" s="17"/>
    </row>
    <row r="3210" spans="35:41" x14ac:dyDescent="0.2">
      <c r="AI3210" s="19"/>
      <c r="AJ3210" s="16"/>
      <c r="AK3210" s="20"/>
      <c r="AL3210" s="24"/>
      <c r="AM3210" s="19"/>
      <c r="AN3210" s="19"/>
      <c r="AO3210" s="17"/>
    </row>
    <row r="3211" spans="35:41" x14ac:dyDescent="0.2">
      <c r="AI3211" s="19"/>
      <c r="AJ3211" s="16"/>
      <c r="AK3211" s="20"/>
      <c r="AL3211" s="24"/>
      <c r="AM3211" s="19"/>
      <c r="AN3211" s="19"/>
      <c r="AO3211" s="17"/>
    </row>
    <row r="3212" spans="35:41" x14ac:dyDescent="0.2">
      <c r="AI3212" s="19"/>
      <c r="AJ3212" s="16"/>
      <c r="AK3212" s="20"/>
      <c r="AL3212" s="24"/>
      <c r="AM3212" s="19"/>
      <c r="AN3212" s="19"/>
      <c r="AO3212" s="17"/>
    </row>
    <row r="3213" spans="35:41" x14ac:dyDescent="0.2">
      <c r="AI3213" s="19"/>
      <c r="AJ3213" s="16"/>
      <c r="AK3213" s="20"/>
      <c r="AL3213" s="24"/>
      <c r="AM3213" s="19"/>
      <c r="AN3213" s="19"/>
      <c r="AO3213" s="17"/>
    </row>
    <row r="3214" spans="35:41" x14ac:dyDescent="0.2">
      <c r="AI3214" s="19"/>
      <c r="AJ3214" s="16"/>
      <c r="AK3214" s="20"/>
      <c r="AL3214" s="24"/>
      <c r="AM3214" s="19"/>
      <c r="AN3214" s="19"/>
      <c r="AO3214" s="17"/>
    </row>
    <row r="3215" spans="35:41" x14ac:dyDescent="0.2">
      <c r="AI3215" s="19"/>
      <c r="AJ3215" s="16"/>
      <c r="AK3215" s="20"/>
      <c r="AL3215" s="24"/>
      <c r="AM3215" s="19"/>
      <c r="AN3215" s="19"/>
      <c r="AO3215" s="17"/>
    </row>
    <row r="3216" spans="35:41" x14ac:dyDescent="0.2">
      <c r="AI3216" s="19"/>
      <c r="AJ3216" s="16"/>
      <c r="AK3216" s="20"/>
      <c r="AL3216" s="24"/>
      <c r="AM3216" s="19"/>
      <c r="AN3216" s="19"/>
      <c r="AO3216" s="17"/>
    </row>
    <row r="3217" spans="35:41" x14ac:dyDescent="0.2">
      <c r="AI3217" s="19"/>
      <c r="AJ3217" s="16"/>
      <c r="AK3217" s="20"/>
      <c r="AL3217" s="24"/>
      <c r="AM3217" s="19"/>
      <c r="AN3217" s="19"/>
      <c r="AO3217" s="17"/>
    </row>
    <row r="3218" spans="35:41" x14ac:dyDescent="0.2">
      <c r="AI3218" s="19"/>
      <c r="AJ3218" s="16"/>
      <c r="AK3218" s="20"/>
      <c r="AL3218" s="24"/>
      <c r="AM3218" s="19"/>
      <c r="AN3218" s="19"/>
      <c r="AO3218" s="17"/>
    </row>
    <row r="3219" spans="35:41" x14ac:dyDescent="0.2">
      <c r="AI3219" s="19"/>
      <c r="AJ3219" s="16"/>
      <c r="AK3219" s="20"/>
      <c r="AL3219" s="24"/>
      <c r="AM3219" s="19"/>
      <c r="AN3219" s="19"/>
      <c r="AO3219" s="17"/>
    </row>
    <row r="3220" spans="35:41" x14ac:dyDescent="0.2">
      <c r="AI3220" s="19"/>
      <c r="AJ3220" s="16"/>
      <c r="AK3220" s="20"/>
      <c r="AL3220" s="24"/>
      <c r="AM3220" s="19"/>
      <c r="AN3220" s="19"/>
      <c r="AO3220" s="17"/>
    </row>
    <row r="3221" spans="35:41" x14ac:dyDescent="0.2">
      <c r="AI3221" s="19"/>
      <c r="AJ3221" s="16"/>
      <c r="AK3221" s="20"/>
      <c r="AL3221" s="24"/>
      <c r="AM3221" s="19"/>
      <c r="AN3221" s="19"/>
      <c r="AO3221" s="17"/>
    </row>
    <row r="3222" spans="35:41" x14ac:dyDescent="0.2">
      <c r="AI3222" s="19"/>
      <c r="AJ3222" s="16"/>
      <c r="AK3222" s="20"/>
      <c r="AL3222" s="24"/>
      <c r="AM3222" s="19"/>
      <c r="AN3222" s="19"/>
      <c r="AO3222" s="17"/>
    </row>
    <row r="3223" spans="35:41" x14ac:dyDescent="0.2">
      <c r="AI3223" s="19"/>
      <c r="AJ3223" s="16"/>
      <c r="AK3223" s="20"/>
      <c r="AL3223" s="24"/>
      <c r="AM3223" s="19"/>
      <c r="AN3223" s="19"/>
      <c r="AO3223" s="17"/>
    </row>
    <row r="3224" spans="35:41" x14ac:dyDescent="0.2">
      <c r="AI3224" s="19"/>
      <c r="AJ3224" s="16"/>
      <c r="AK3224" s="20"/>
      <c r="AL3224" s="24"/>
      <c r="AM3224" s="19"/>
      <c r="AN3224" s="19"/>
      <c r="AO3224" s="17"/>
    </row>
    <row r="3225" spans="35:41" x14ac:dyDescent="0.2">
      <c r="AI3225" s="19"/>
      <c r="AJ3225" s="16"/>
      <c r="AK3225" s="20"/>
      <c r="AL3225" s="24"/>
      <c r="AM3225" s="19"/>
      <c r="AN3225" s="19"/>
      <c r="AO3225" s="17"/>
    </row>
    <row r="3226" spans="35:41" x14ac:dyDescent="0.2">
      <c r="AI3226" s="19"/>
      <c r="AJ3226" s="16"/>
      <c r="AK3226" s="20"/>
      <c r="AL3226" s="24"/>
      <c r="AM3226" s="19"/>
      <c r="AN3226" s="19"/>
      <c r="AO3226" s="17"/>
    </row>
    <row r="3227" spans="35:41" x14ac:dyDescent="0.2">
      <c r="AI3227" s="19"/>
      <c r="AJ3227" s="16"/>
      <c r="AK3227" s="20"/>
      <c r="AL3227" s="24"/>
      <c r="AM3227" s="19"/>
      <c r="AN3227" s="19"/>
      <c r="AO3227" s="17"/>
    </row>
    <row r="3228" spans="35:41" x14ac:dyDescent="0.2">
      <c r="AI3228" s="19"/>
      <c r="AJ3228" s="16"/>
      <c r="AK3228" s="20"/>
      <c r="AL3228" s="24"/>
      <c r="AM3228" s="19"/>
      <c r="AN3228" s="19"/>
      <c r="AO3228" s="17"/>
    </row>
    <row r="3229" spans="35:41" x14ac:dyDescent="0.2">
      <c r="AI3229" s="19"/>
      <c r="AJ3229" s="16"/>
      <c r="AK3229" s="20"/>
      <c r="AL3229" s="24"/>
      <c r="AM3229" s="19"/>
      <c r="AN3229" s="19"/>
      <c r="AO3229" s="17"/>
    </row>
    <row r="3230" spans="35:41" x14ac:dyDescent="0.2">
      <c r="AI3230" s="19"/>
      <c r="AJ3230" s="16"/>
      <c r="AK3230" s="20"/>
      <c r="AL3230" s="24"/>
      <c r="AM3230" s="19"/>
      <c r="AN3230" s="19"/>
      <c r="AO3230" s="17"/>
    </row>
    <row r="3231" spans="35:41" x14ac:dyDescent="0.2">
      <c r="AI3231" s="19"/>
      <c r="AJ3231" s="16"/>
      <c r="AK3231" s="20"/>
      <c r="AL3231" s="24"/>
      <c r="AM3231" s="19"/>
      <c r="AN3231" s="19"/>
      <c r="AO3231" s="17"/>
    </row>
    <row r="3232" spans="35:41" x14ac:dyDescent="0.2">
      <c r="AI3232" s="19"/>
      <c r="AJ3232" s="16"/>
      <c r="AK3232" s="20"/>
      <c r="AL3232" s="24"/>
      <c r="AM3232" s="19"/>
      <c r="AN3232" s="19"/>
      <c r="AO3232" s="17"/>
    </row>
    <row r="3233" spans="35:41" x14ac:dyDescent="0.2">
      <c r="AI3233" s="19"/>
      <c r="AJ3233" s="16"/>
      <c r="AK3233" s="20"/>
      <c r="AL3233" s="24"/>
      <c r="AM3233" s="19"/>
      <c r="AN3233" s="19"/>
      <c r="AO3233" s="17"/>
    </row>
    <row r="3234" spans="35:41" x14ac:dyDescent="0.2">
      <c r="AI3234" s="19"/>
      <c r="AJ3234" s="16"/>
      <c r="AK3234" s="20"/>
      <c r="AL3234" s="24"/>
      <c r="AM3234" s="19"/>
      <c r="AN3234" s="19"/>
      <c r="AO3234" s="17"/>
    </row>
    <row r="3235" spans="35:41" x14ac:dyDescent="0.2">
      <c r="AI3235" s="19"/>
      <c r="AJ3235" s="16"/>
      <c r="AK3235" s="20"/>
      <c r="AL3235" s="24"/>
      <c r="AM3235" s="19"/>
      <c r="AN3235" s="19"/>
      <c r="AO3235" s="17"/>
    </row>
    <row r="3236" spans="35:41" x14ac:dyDescent="0.2">
      <c r="AI3236" s="19"/>
      <c r="AJ3236" s="16"/>
      <c r="AK3236" s="20"/>
      <c r="AL3236" s="24"/>
      <c r="AM3236" s="19"/>
      <c r="AN3236" s="19"/>
      <c r="AO3236" s="17"/>
    </row>
    <row r="3237" spans="35:41" x14ac:dyDescent="0.2">
      <c r="AI3237" s="19"/>
      <c r="AJ3237" s="16"/>
      <c r="AK3237" s="20"/>
      <c r="AL3237" s="24"/>
      <c r="AM3237" s="19"/>
      <c r="AN3237" s="19"/>
      <c r="AO3237" s="17"/>
    </row>
    <row r="3238" spans="35:41" x14ac:dyDescent="0.2">
      <c r="AI3238" s="19"/>
      <c r="AJ3238" s="16"/>
      <c r="AK3238" s="20"/>
      <c r="AL3238" s="24"/>
      <c r="AM3238" s="19"/>
      <c r="AN3238" s="19"/>
      <c r="AO3238" s="17"/>
    </row>
    <row r="3239" spans="35:41" x14ac:dyDescent="0.2">
      <c r="AI3239" s="19"/>
      <c r="AJ3239" s="16"/>
      <c r="AK3239" s="20"/>
      <c r="AL3239" s="24"/>
      <c r="AM3239" s="19"/>
      <c r="AN3239" s="19"/>
      <c r="AO3239" s="17"/>
    </row>
    <row r="3240" spans="35:41" x14ac:dyDescent="0.2">
      <c r="AI3240" s="19"/>
      <c r="AJ3240" s="16"/>
      <c r="AK3240" s="20"/>
      <c r="AL3240" s="24"/>
      <c r="AM3240" s="19"/>
      <c r="AN3240" s="19"/>
      <c r="AO3240" s="17"/>
    </row>
    <row r="3241" spans="35:41" x14ac:dyDescent="0.2">
      <c r="AI3241" s="19"/>
      <c r="AJ3241" s="16"/>
      <c r="AK3241" s="20"/>
      <c r="AL3241" s="24"/>
      <c r="AM3241" s="19"/>
      <c r="AN3241" s="19"/>
      <c r="AO3241" s="17"/>
    </row>
    <row r="3242" spans="35:41" x14ac:dyDescent="0.2">
      <c r="AI3242" s="19"/>
      <c r="AJ3242" s="16"/>
      <c r="AK3242" s="20"/>
      <c r="AL3242" s="24"/>
      <c r="AM3242" s="19"/>
      <c r="AN3242" s="19"/>
      <c r="AO3242" s="17"/>
    </row>
    <row r="3243" spans="35:41" x14ac:dyDescent="0.2">
      <c r="AI3243" s="19"/>
      <c r="AJ3243" s="16"/>
      <c r="AK3243" s="20"/>
      <c r="AL3243" s="24"/>
      <c r="AM3243" s="19"/>
      <c r="AN3243" s="19"/>
      <c r="AO3243" s="17"/>
    </row>
    <row r="3244" spans="35:41" x14ac:dyDescent="0.2">
      <c r="AI3244" s="19"/>
      <c r="AJ3244" s="16"/>
      <c r="AK3244" s="20"/>
      <c r="AL3244" s="24"/>
      <c r="AM3244" s="19"/>
      <c r="AN3244" s="19"/>
      <c r="AO3244" s="17"/>
    </row>
    <row r="3245" spans="35:41" x14ac:dyDescent="0.2">
      <c r="AI3245" s="19"/>
      <c r="AJ3245" s="16"/>
      <c r="AK3245" s="20"/>
      <c r="AL3245" s="24"/>
      <c r="AM3245" s="19"/>
      <c r="AN3245" s="19"/>
      <c r="AO3245" s="17"/>
    </row>
    <row r="3246" spans="35:41" x14ac:dyDescent="0.2">
      <c r="AI3246" s="19"/>
      <c r="AJ3246" s="16"/>
      <c r="AK3246" s="20"/>
      <c r="AL3246" s="24"/>
      <c r="AM3246" s="19"/>
      <c r="AN3246" s="19"/>
      <c r="AO3246" s="17"/>
    </row>
    <row r="3247" spans="35:41" x14ac:dyDescent="0.2">
      <c r="AI3247" s="19"/>
      <c r="AJ3247" s="16"/>
      <c r="AK3247" s="20"/>
      <c r="AL3247" s="24"/>
      <c r="AM3247" s="19"/>
      <c r="AN3247" s="19"/>
      <c r="AO3247" s="17"/>
    </row>
    <row r="3248" spans="35:41" x14ac:dyDescent="0.2">
      <c r="AI3248" s="19"/>
      <c r="AJ3248" s="16"/>
      <c r="AK3248" s="20"/>
      <c r="AL3248" s="24"/>
      <c r="AM3248" s="19"/>
      <c r="AN3248" s="19"/>
      <c r="AO3248" s="17"/>
    </row>
    <row r="3249" spans="35:41" x14ac:dyDescent="0.2">
      <c r="AI3249" s="19"/>
      <c r="AJ3249" s="16"/>
      <c r="AK3249" s="20"/>
      <c r="AL3249" s="24"/>
      <c r="AM3249" s="19"/>
      <c r="AN3249" s="19"/>
      <c r="AO3249" s="17"/>
    </row>
    <row r="3250" spans="35:41" x14ac:dyDescent="0.2">
      <c r="AI3250" s="19"/>
      <c r="AJ3250" s="16"/>
      <c r="AK3250" s="20"/>
      <c r="AL3250" s="24"/>
      <c r="AM3250" s="19"/>
      <c r="AN3250" s="19"/>
      <c r="AO3250" s="17"/>
    </row>
    <row r="3251" spans="35:41" x14ac:dyDescent="0.2">
      <c r="AI3251" s="19"/>
      <c r="AJ3251" s="16"/>
      <c r="AK3251" s="20"/>
      <c r="AL3251" s="24"/>
      <c r="AM3251" s="19"/>
      <c r="AN3251" s="19"/>
      <c r="AO3251" s="17"/>
    </row>
    <row r="3252" spans="35:41" x14ac:dyDescent="0.2">
      <c r="AI3252" s="19"/>
      <c r="AJ3252" s="16"/>
      <c r="AK3252" s="20"/>
      <c r="AL3252" s="24"/>
      <c r="AM3252" s="19"/>
      <c r="AN3252" s="19"/>
      <c r="AO3252" s="17"/>
    </row>
    <row r="3253" spans="35:41" x14ac:dyDescent="0.2">
      <c r="AI3253" s="19"/>
      <c r="AJ3253" s="16"/>
      <c r="AK3253" s="20"/>
      <c r="AL3253" s="24"/>
      <c r="AM3253" s="19"/>
      <c r="AN3253" s="19"/>
      <c r="AO3253" s="17"/>
    </row>
    <row r="3254" spans="35:41" x14ac:dyDescent="0.2">
      <c r="AI3254" s="19"/>
      <c r="AJ3254" s="16"/>
      <c r="AK3254" s="20"/>
      <c r="AL3254" s="24"/>
      <c r="AM3254" s="19"/>
      <c r="AN3254" s="19"/>
      <c r="AO3254" s="17"/>
    </row>
    <row r="3255" spans="35:41" x14ac:dyDescent="0.2">
      <c r="AI3255" s="19"/>
      <c r="AJ3255" s="16"/>
      <c r="AK3255" s="20"/>
      <c r="AL3255" s="24"/>
      <c r="AM3255" s="19"/>
      <c r="AN3255" s="19"/>
      <c r="AO3255" s="17"/>
    </row>
    <row r="3256" spans="35:41" x14ac:dyDescent="0.2">
      <c r="AI3256" s="19"/>
      <c r="AJ3256" s="16"/>
      <c r="AK3256" s="20"/>
      <c r="AL3256" s="24"/>
      <c r="AM3256" s="19"/>
      <c r="AN3256" s="19"/>
      <c r="AO3256" s="17"/>
    </row>
    <row r="3257" spans="35:41" x14ac:dyDescent="0.2">
      <c r="AI3257" s="19"/>
      <c r="AJ3257" s="16"/>
      <c r="AK3257" s="20"/>
      <c r="AL3257" s="24"/>
      <c r="AM3257" s="19"/>
      <c r="AN3257" s="19"/>
      <c r="AO3257" s="17"/>
    </row>
    <row r="3258" spans="35:41" x14ac:dyDescent="0.2">
      <c r="AI3258" s="19"/>
      <c r="AJ3258" s="16"/>
      <c r="AK3258" s="20"/>
      <c r="AL3258" s="24"/>
      <c r="AM3258" s="19"/>
      <c r="AN3258" s="19"/>
      <c r="AO3258" s="17"/>
    </row>
    <row r="3259" spans="35:41" x14ac:dyDescent="0.2">
      <c r="AI3259" s="19"/>
      <c r="AJ3259" s="16"/>
      <c r="AK3259" s="20"/>
      <c r="AL3259" s="24"/>
      <c r="AM3259" s="19"/>
      <c r="AN3259" s="19"/>
      <c r="AO3259" s="17"/>
    </row>
    <row r="3260" spans="35:41" x14ac:dyDescent="0.2">
      <c r="AI3260" s="19"/>
      <c r="AJ3260" s="16"/>
      <c r="AK3260" s="20"/>
      <c r="AL3260" s="24"/>
      <c r="AM3260" s="19"/>
      <c r="AN3260" s="19"/>
      <c r="AO3260" s="17"/>
    </row>
    <row r="3261" spans="35:41" x14ac:dyDescent="0.2">
      <c r="AI3261" s="19"/>
      <c r="AJ3261" s="16"/>
      <c r="AK3261" s="20"/>
      <c r="AL3261" s="24"/>
      <c r="AM3261" s="19"/>
      <c r="AN3261" s="19"/>
      <c r="AO3261" s="17"/>
    </row>
    <row r="3262" spans="35:41" x14ac:dyDescent="0.2">
      <c r="AI3262" s="19"/>
      <c r="AJ3262" s="16"/>
      <c r="AK3262" s="20"/>
      <c r="AL3262" s="24"/>
      <c r="AM3262" s="19"/>
      <c r="AN3262" s="19"/>
      <c r="AO3262" s="17"/>
    </row>
    <row r="3263" spans="35:41" x14ac:dyDescent="0.2">
      <c r="AI3263" s="19"/>
      <c r="AJ3263" s="16"/>
      <c r="AK3263" s="20"/>
      <c r="AL3263" s="24"/>
      <c r="AM3263" s="19"/>
      <c r="AN3263" s="19"/>
      <c r="AO3263" s="17"/>
    </row>
    <row r="3264" spans="35:41" x14ac:dyDescent="0.2">
      <c r="AI3264" s="19"/>
      <c r="AJ3264" s="16"/>
      <c r="AK3264" s="20"/>
      <c r="AL3264" s="24"/>
      <c r="AM3264" s="19"/>
      <c r="AN3264" s="19"/>
      <c r="AO3264" s="17"/>
    </row>
    <row r="3265" spans="35:41" x14ac:dyDescent="0.2">
      <c r="AI3265" s="19"/>
      <c r="AJ3265" s="16"/>
      <c r="AK3265" s="20"/>
      <c r="AL3265" s="24"/>
      <c r="AM3265" s="19"/>
      <c r="AN3265" s="19"/>
      <c r="AO3265" s="17"/>
    </row>
    <row r="3266" spans="35:41" x14ac:dyDescent="0.2">
      <c r="AI3266" s="19"/>
      <c r="AJ3266" s="16"/>
      <c r="AK3266" s="20"/>
      <c r="AL3266" s="24"/>
      <c r="AM3266" s="19"/>
      <c r="AN3266" s="19"/>
      <c r="AO3266" s="17"/>
    </row>
    <row r="3267" spans="35:41" x14ac:dyDescent="0.2">
      <c r="AI3267" s="19"/>
      <c r="AJ3267" s="16"/>
      <c r="AK3267" s="20"/>
      <c r="AL3267" s="24"/>
      <c r="AM3267" s="19"/>
      <c r="AN3267" s="19"/>
      <c r="AO3267" s="17"/>
    </row>
    <row r="3268" spans="35:41" x14ac:dyDescent="0.2">
      <c r="AI3268" s="19"/>
      <c r="AJ3268" s="16"/>
      <c r="AK3268" s="20"/>
      <c r="AL3268" s="24"/>
      <c r="AM3268" s="19"/>
      <c r="AN3268" s="19"/>
      <c r="AO3268" s="17"/>
    </row>
    <row r="3269" spans="35:41" x14ac:dyDescent="0.2">
      <c r="AI3269" s="19"/>
      <c r="AJ3269" s="16"/>
      <c r="AK3269" s="20"/>
      <c r="AL3269" s="24"/>
      <c r="AM3269" s="19"/>
      <c r="AN3269" s="19"/>
      <c r="AO3269" s="17"/>
    </row>
    <row r="3270" spans="35:41" x14ac:dyDescent="0.2">
      <c r="AI3270" s="19"/>
      <c r="AJ3270" s="16"/>
      <c r="AK3270" s="20"/>
      <c r="AL3270" s="24"/>
      <c r="AM3270" s="19"/>
      <c r="AN3270" s="19"/>
      <c r="AO3270" s="17"/>
    </row>
    <row r="3271" spans="35:41" x14ac:dyDescent="0.2">
      <c r="AI3271" s="19"/>
      <c r="AJ3271" s="16"/>
      <c r="AK3271" s="20"/>
      <c r="AL3271" s="24"/>
      <c r="AM3271" s="19"/>
      <c r="AN3271" s="19"/>
      <c r="AO3271" s="17"/>
    </row>
    <row r="3272" spans="35:41" x14ac:dyDescent="0.2">
      <c r="AI3272" s="19"/>
      <c r="AJ3272" s="16"/>
      <c r="AK3272" s="20"/>
      <c r="AL3272" s="24"/>
      <c r="AM3272" s="19"/>
      <c r="AN3272" s="19"/>
      <c r="AO3272" s="17"/>
    </row>
    <row r="3273" spans="35:41" x14ac:dyDescent="0.2">
      <c r="AI3273" s="19"/>
      <c r="AJ3273" s="16"/>
      <c r="AK3273" s="20"/>
      <c r="AL3273" s="24"/>
      <c r="AM3273" s="19"/>
      <c r="AN3273" s="19"/>
      <c r="AO3273" s="17"/>
    </row>
    <row r="3274" spans="35:41" x14ac:dyDescent="0.2">
      <c r="AI3274" s="19"/>
      <c r="AJ3274" s="16"/>
      <c r="AK3274" s="20"/>
      <c r="AL3274" s="24"/>
      <c r="AM3274" s="19"/>
      <c r="AN3274" s="19"/>
      <c r="AO3274" s="17"/>
    </row>
    <row r="3275" spans="35:41" x14ac:dyDescent="0.2">
      <c r="AI3275" s="19"/>
      <c r="AJ3275" s="16"/>
      <c r="AK3275" s="20"/>
      <c r="AL3275" s="24"/>
      <c r="AM3275" s="19"/>
      <c r="AN3275" s="19"/>
      <c r="AO3275" s="17"/>
    </row>
    <row r="3276" spans="35:41" x14ac:dyDescent="0.2">
      <c r="AI3276" s="19"/>
      <c r="AJ3276" s="16"/>
      <c r="AK3276" s="20"/>
      <c r="AL3276" s="24"/>
      <c r="AM3276" s="19"/>
      <c r="AN3276" s="19"/>
      <c r="AO3276" s="17"/>
    </row>
    <row r="3277" spans="35:41" x14ac:dyDescent="0.2">
      <c r="AI3277" s="19"/>
      <c r="AJ3277" s="16"/>
      <c r="AK3277" s="20"/>
      <c r="AL3277" s="24"/>
      <c r="AM3277" s="19"/>
      <c r="AN3277" s="19"/>
      <c r="AO3277" s="17"/>
    </row>
    <row r="3278" spans="35:41" x14ac:dyDescent="0.2">
      <c r="AI3278" s="19"/>
      <c r="AJ3278" s="16"/>
      <c r="AK3278" s="20"/>
      <c r="AL3278" s="24"/>
      <c r="AM3278" s="19"/>
      <c r="AN3278" s="19"/>
      <c r="AO3278" s="17"/>
    </row>
    <row r="3279" spans="35:41" x14ac:dyDescent="0.2">
      <c r="AI3279" s="19"/>
      <c r="AJ3279" s="16"/>
      <c r="AK3279" s="20"/>
      <c r="AL3279" s="24"/>
      <c r="AM3279" s="19"/>
      <c r="AN3279" s="19"/>
      <c r="AO3279" s="17"/>
    </row>
    <row r="3280" spans="35:41" x14ac:dyDescent="0.2">
      <c r="AI3280" s="19"/>
      <c r="AJ3280" s="16"/>
      <c r="AK3280" s="20"/>
      <c r="AL3280" s="24"/>
      <c r="AM3280" s="19"/>
      <c r="AN3280" s="19"/>
      <c r="AO3280" s="17"/>
    </row>
    <row r="3281" spans="35:41" x14ac:dyDescent="0.2">
      <c r="AI3281" s="19"/>
      <c r="AJ3281" s="16"/>
      <c r="AK3281" s="20"/>
      <c r="AL3281" s="24"/>
      <c r="AM3281" s="19"/>
      <c r="AN3281" s="19"/>
      <c r="AO3281" s="17"/>
    </row>
    <row r="3282" spans="35:41" x14ac:dyDescent="0.2">
      <c r="AI3282" s="19"/>
      <c r="AJ3282" s="16"/>
      <c r="AK3282" s="20"/>
      <c r="AL3282" s="24"/>
      <c r="AM3282" s="19"/>
      <c r="AN3282" s="19"/>
      <c r="AO3282" s="17"/>
    </row>
    <row r="3283" spans="35:41" x14ac:dyDescent="0.2">
      <c r="AI3283" s="19"/>
      <c r="AJ3283" s="16"/>
      <c r="AK3283" s="20"/>
      <c r="AL3283" s="24"/>
      <c r="AM3283" s="19"/>
      <c r="AN3283" s="19"/>
      <c r="AO3283" s="17"/>
    </row>
    <row r="3284" spans="35:41" x14ac:dyDescent="0.2">
      <c r="AI3284" s="19"/>
      <c r="AJ3284" s="16"/>
      <c r="AK3284" s="20"/>
      <c r="AL3284" s="24"/>
      <c r="AM3284" s="19"/>
      <c r="AN3284" s="19"/>
      <c r="AO3284" s="17"/>
    </row>
    <row r="3285" spans="35:41" x14ac:dyDescent="0.2">
      <c r="AI3285" s="19"/>
      <c r="AJ3285" s="16"/>
      <c r="AK3285" s="20"/>
      <c r="AL3285" s="24"/>
      <c r="AM3285" s="19"/>
      <c r="AN3285" s="19"/>
      <c r="AO3285" s="17"/>
    </row>
    <row r="3286" spans="35:41" x14ac:dyDescent="0.2">
      <c r="AI3286" s="19"/>
      <c r="AJ3286" s="16"/>
      <c r="AK3286" s="20"/>
      <c r="AL3286" s="24"/>
      <c r="AM3286" s="19"/>
      <c r="AN3286" s="19"/>
      <c r="AO3286" s="17"/>
    </row>
    <row r="3287" spans="35:41" x14ac:dyDescent="0.2">
      <c r="AI3287" s="19"/>
      <c r="AJ3287" s="16"/>
      <c r="AK3287" s="20"/>
      <c r="AL3287" s="24"/>
      <c r="AM3287" s="19"/>
      <c r="AN3287" s="19"/>
      <c r="AO3287" s="17"/>
    </row>
    <row r="3288" spans="35:41" x14ac:dyDescent="0.2">
      <c r="AI3288" s="19"/>
      <c r="AJ3288" s="16"/>
      <c r="AK3288" s="20"/>
      <c r="AL3288" s="24"/>
      <c r="AM3288" s="19"/>
      <c r="AN3288" s="19"/>
      <c r="AO3288" s="17"/>
    </row>
    <row r="3289" spans="35:41" x14ac:dyDescent="0.2">
      <c r="AI3289" s="19"/>
      <c r="AJ3289" s="16"/>
      <c r="AK3289" s="20"/>
      <c r="AL3289" s="24"/>
      <c r="AM3289" s="19"/>
      <c r="AN3289" s="19"/>
      <c r="AO3289" s="17"/>
    </row>
    <row r="3290" spans="35:41" x14ac:dyDescent="0.2">
      <c r="AI3290" s="19"/>
      <c r="AJ3290" s="16"/>
      <c r="AK3290" s="20"/>
      <c r="AL3290" s="24"/>
      <c r="AM3290" s="19"/>
      <c r="AN3290" s="19"/>
      <c r="AO3290" s="17"/>
    </row>
    <row r="3291" spans="35:41" x14ac:dyDescent="0.2">
      <c r="AI3291" s="19"/>
      <c r="AJ3291" s="16"/>
      <c r="AK3291" s="20"/>
      <c r="AL3291" s="24"/>
      <c r="AM3291" s="19"/>
      <c r="AN3291" s="19"/>
      <c r="AO3291" s="17"/>
    </row>
    <row r="3292" spans="35:41" x14ac:dyDescent="0.2">
      <c r="AI3292" s="19"/>
      <c r="AJ3292" s="16"/>
      <c r="AK3292" s="20"/>
      <c r="AL3292" s="24"/>
      <c r="AM3292" s="19"/>
      <c r="AN3292" s="19"/>
      <c r="AO3292" s="17"/>
    </row>
    <row r="3293" spans="35:41" x14ac:dyDescent="0.2">
      <c r="AI3293" s="19"/>
      <c r="AJ3293" s="16"/>
      <c r="AK3293" s="20"/>
      <c r="AL3293" s="24"/>
      <c r="AM3293" s="19"/>
      <c r="AN3293" s="19"/>
      <c r="AO3293" s="17"/>
    </row>
    <row r="3294" spans="35:41" x14ac:dyDescent="0.2">
      <c r="AI3294" s="19"/>
      <c r="AJ3294" s="16"/>
      <c r="AK3294" s="20"/>
      <c r="AL3294" s="24"/>
      <c r="AM3294" s="19"/>
      <c r="AN3294" s="19"/>
      <c r="AO3294" s="17"/>
    </row>
    <row r="3295" spans="35:41" x14ac:dyDescent="0.2">
      <c r="AI3295" s="19"/>
      <c r="AJ3295" s="16"/>
      <c r="AK3295" s="20"/>
      <c r="AL3295" s="24"/>
      <c r="AM3295" s="19"/>
      <c r="AN3295" s="19"/>
      <c r="AO3295" s="17"/>
    </row>
    <row r="3296" spans="35:41" x14ac:dyDescent="0.2">
      <c r="AI3296" s="19"/>
      <c r="AJ3296" s="16"/>
      <c r="AK3296" s="20"/>
      <c r="AL3296" s="24"/>
      <c r="AM3296" s="19"/>
      <c r="AN3296" s="19"/>
      <c r="AO3296" s="17"/>
    </row>
    <row r="3297" spans="35:41" x14ac:dyDescent="0.2">
      <c r="AI3297" s="19"/>
      <c r="AJ3297" s="16"/>
      <c r="AK3297" s="20"/>
      <c r="AL3297" s="24"/>
      <c r="AM3297" s="19"/>
      <c r="AN3297" s="19"/>
      <c r="AO3297" s="17"/>
    </row>
    <row r="3298" spans="35:41" x14ac:dyDescent="0.2">
      <c r="AI3298" s="19"/>
      <c r="AJ3298" s="16"/>
      <c r="AK3298" s="20"/>
      <c r="AL3298" s="24"/>
      <c r="AM3298" s="19"/>
      <c r="AN3298" s="19"/>
      <c r="AO3298" s="17"/>
    </row>
    <row r="3299" spans="35:41" x14ac:dyDescent="0.2">
      <c r="AI3299" s="19"/>
      <c r="AJ3299" s="16"/>
      <c r="AK3299" s="20"/>
      <c r="AL3299" s="24"/>
      <c r="AM3299" s="19"/>
      <c r="AN3299" s="19"/>
      <c r="AO3299" s="17"/>
    </row>
    <row r="3300" spans="35:41" x14ac:dyDescent="0.2">
      <c r="AI3300" s="19"/>
      <c r="AJ3300" s="16"/>
      <c r="AK3300" s="20"/>
      <c r="AL3300" s="24"/>
      <c r="AM3300" s="19"/>
      <c r="AN3300" s="19"/>
      <c r="AO3300" s="17"/>
    </row>
    <row r="3301" spans="35:41" x14ac:dyDescent="0.2">
      <c r="AI3301" s="19"/>
      <c r="AJ3301" s="16"/>
      <c r="AK3301" s="20"/>
      <c r="AL3301" s="24"/>
      <c r="AM3301" s="19"/>
      <c r="AN3301" s="19"/>
      <c r="AO3301" s="17"/>
    </row>
    <row r="3302" spans="35:41" x14ac:dyDescent="0.2">
      <c r="AI3302" s="19"/>
      <c r="AJ3302" s="16"/>
      <c r="AK3302" s="20"/>
      <c r="AL3302" s="24"/>
      <c r="AM3302" s="19"/>
      <c r="AN3302" s="19"/>
      <c r="AO3302" s="17"/>
    </row>
    <row r="3303" spans="35:41" x14ac:dyDescent="0.2">
      <c r="AI3303" s="19"/>
      <c r="AJ3303" s="16"/>
      <c r="AK3303" s="20"/>
      <c r="AL3303" s="24"/>
      <c r="AM3303" s="19"/>
      <c r="AN3303" s="19"/>
      <c r="AO3303" s="17"/>
    </row>
    <row r="3304" spans="35:41" x14ac:dyDescent="0.2">
      <c r="AI3304" s="19"/>
      <c r="AJ3304" s="16"/>
      <c r="AK3304" s="20"/>
      <c r="AL3304" s="24"/>
      <c r="AM3304" s="19"/>
      <c r="AN3304" s="19"/>
      <c r="AO3304" s="17"/>
    </row>
    <row r="3305" spans="35:41" x14ac:dyDescent="0.2">
      <c r="AI3305" s="19"/>
      <c r="AJ3305" s="16"/>
      <c r="AK3305" s="20"/>
      <c r="AL3305" s="24"/>
      <c r="AM3305" s="19"/>
      <c r="AN3305" s="19"/>
      <c r="AO3305" s="17"/>
    </row>
    <row r="3306" spans="35:41" x14ac:dyDescent="0.2">
      <c r="AI3306" s="19"/>
      <c r="AJ3306" s="16"/>
      <c r="AK3306" s="20"/>
      <c r="AL3306" s="24"/>
      <c r="AM3306" s="19"/>
      <c r="AN3306" s="19"/>
      <c r="AO3306" s="17"/>
    </row>
    <row r="3307" spans="35:41" x14ac:dyDescent="0.2">
      <c r="AI3307" s="19"/>
      <c r="AJ3307" s="16"/>
      <c r="AK3307" s="20"/>
      <c r="AL3307" s="24"/>
      <c r="AM3307" s="19"/>
      <c r="AN3307" s="19"/>
      <c r="AO3307" s="17"/>
    </row>
    <row r="3308" spans="35:41" x14ac:dyDescent="0.2">
      <c r="AI3308" s="19"/>
      <c r="AJ3308" s="16"/>
      <c r="AK3308" s="20"/>
      <c r="AL3308" s="24"/>
      <c r="AM3308" s="19"/>
      <c r="AN3308" s="19"/>
      <c r="AO3308" s="17"/>
    </row>
    <row r="3309" spans="35:41" x14ac:dyDescent="0.2">
      <c r="AI3309" s="19"/>
      <c r="AJ3309" s="16"/>
      <c r="AK3309" s="20"/>
      <c r="AL3309" s="24"/>
      <c r="AM3309" s="19"/>
      <c r="AN3309" s="19"/>
      <c r="AO3309" s="17"/>
    </row>
    <row r="3310" spans="35:41" x14ac:dyDescent="0.2">
      <c r="AI3310" s="19"/>
      <c r="AJ3310" s="16"/>
      <c r="AK3310" s="20"/>
      <c r="AL3310" s="24"/>
      <c r="AM3310" s="19"/>
      <c r="AN3310" s="19"/>
      <c r="AO3310" s="17"/>
    </row>
    <row r="3311" spans="35:41" x14ac:dyDescent="0.2">
      <c r="AI3311" s="19"/>
      <c r="AJ3311" s="16"/>
      <c r="AK3311" s="20"/>
      <c r="AL3311" s="24"/>
      <c r="AM3311" s="19"/>
      <c r="AN3311" s="19"/>
      <c r="AO3311" s="17"/>
    </row>
    <row r="3312" spans="35:41" x14ac:dyDescent="0.2">
      <c r="AI3312" s="19"/>
      <c r="AJ3312" s="16"/>
      <c r="AK3312" s="20"/>
      <c r="AL3312" s="24"/>
      <c r="AM3312" s="19"/>
      <c r="AN3312" s="19"/>
      <c r="AO3312" s="17"/>
    </row>
    <row r="3313" spans="35:41" x14ac:dyDescent="0.2">
      <c r="AI3313" s="19"/>
      <c r="AJ3313" s="16"/>
      <c r="AK3313" s="20"/>
      <c r="AL3313" s="24"/>
      <c r="AM3313" s="19"/>
      <c r="AN3313" s="19"/>
      <c r="AO3313" s="17"/>
    </row>
    <row r="3314" spans="35:41" x14ac:dyDescent="0.2">
      <c r="AI3314" s="19"/>
      <c r="AJ3314" s="16"/>
      <c r="AK3314" s="20"/>
      <c r="AL3314" s="24"/>
      <c r="AM3314" s="19"/>
      <c r="AN3314" s="19"/>
      <c r="AO3314" s="17"/>
    </row>
    <row r="3315" spans="35:41" x14ac:dyDescent="0.2">
      <c r="AI3315" s="19"/>
      <c r="AJ3315" s="16"/>
      <c r="AK3315" s="20"/>
      <c r="AL3315" s="24"/>
      <c r="AM3315" s="19"/>
      <c r="AN3315" s="19"/>
      <c r="AO3315" s="17"/>
    </row>
    <row r="3316" spans="35:41" x14ac:dyDescent="0.2">
      <c r="AI3316" s="19"/>
      <c r="AJ3316" s="16"/>
      <c r="AK3316" s="20"/>
      <c r="AL3316" s="24"/>
      <c r="AM3316" s="19"/>
      <c r="AN3316" s="19"/>
      <c r="AO3316" s="17"/>
    </row>
    <row r="3317" spans="35:41" x14ac:dyDescent="0.2">
      <c r="AI3317" s="19"/>
      <c r="AJ3317" s="16"/>
      <c r="AK3317" s="20"/>
      <c r="AL3317" s="24"/>
      <c r="AM3317" s="19"/>
      <c r="AN3317" s="19"/>
      <c r="AO3317" s="17"/>
    </row>
    <row r="3318" spans="35:41" x14ac:dyDescent="0.2">
      <c r="AI3318" s="19"/>
      <c r="AJ3318" s="16"/>
      <c r="AK3318" s="20"/>
      <c r="AL3318" s="24"/>
      <c r="AM3318" s="19"/>
      <c r="AN3318" s="19"/>
      <c r="AO3318" s="17"/>
    </row>
    <row r="3319" spans="35:41" x14ac:dyDescent="0.2">
      <c r="AI3319" s="19"/>
      <c r="AJ3319" s="16"/>
      <c r="AK3319" s="20"/>
      <c r="AL3319" s="24"/>
      <c r="AM3319" s="19"/>
      <c r="AN3319" s="19"/>
      <c r="AO3319" s="17"/>
    </row>
    <row r="3320" spans="35:41" x14ac:dyDescent="0.2">
      <c r="AI3320" s="19"/>
      <c r="AJ3320" s="16"/>
      <c r="AK3320" s="20"/>
      <c r="AL3320" s="24"/>
      <c r="AM3320" s="19"/>
      <c r="AN3320" s="19"/>
      <c r="AO3320" s="17"/>
    </row>
    <row r="3321" spans="35:41" x14ac:dyDescent="0.2">
      <c r="AI3321" s="19"/>
      <c r="AJ3321" s="16"/>
      <c r="AK3321" s="20"/>
      <c r="AL3321" s="24"/>
      <c r="AM3321" s="19"/>
      <c r="AN3321" s="19"/>
      <c r="AO3321" s="17"/>
    </row>
    <row r="3322" spans="35:41" x14ac:dyDescent="0.2">
      <c r="AI3322" s="19"/>
      <c r="AJ3322" s="16"/>
      <c r="AK3322" s="20"/>
      <c r="AL3322" s="24"/>
      <c r="AM3322" s="19"/>
      <c r="AN3322" s="19"/>
      <c r="AO3322" s="17"/>
    </row>
    <row r="3323" spans="35:41" x14ac:dyDescent="0.2">
      <c r="AI3323" s="19"/>
      <c r="AJ3323" s="16"/>
      <c r="AK3323" s="20"/>
      <c r="AL3323" s="24"/>
      <c r="AM3323" s="19"/>
      <c r="AN3323" s="19"/>
      <c r="AO3323" s="17"/>
    </row>
    <row r="3324" spans="35:41" x14ac:dyDescent="0.2">
      <c r="AI3324" s="19"/>
      <c r="AJ3324" s="16"/>
      <c r="AK3324" s="20"/>
      <c r="AL3324" s="24"/>
      <c r="AM3324" s="19"/>
      <c r="AN3324" s="19"/>
      <c r="AO3324" s="17"/>
    </row>
    <row r="3325" spans="35:41" x14ac:dyDescent="0.2">
      <c r="AI3325" s="19"/>
      <c r="AJ3325" s="16"/>
      <c r="AK3325" s="20"/>
      <c r="AL3325" s="24"/>
      <c r="AM3325" s="19"/>
      <c r="AN3325" s="19"/>
      <c r="AO3325" s="17"/>
    </row>
    <row r="3326" spans="35:41" x14ac:dyDescent="0.2">
      <c r="AI3326" s="19"/>
      <c r="AJ3326" s="16"/>
      <c r="AK3326" s="20"/>
      <c r="AL3326" s="24"/>
      <c r="AM3326" s="19"/>
      <c r="AN3326" s="19"/>
      <c r="AO3326" s="17"/>
    </row>
    <row r="3327" spans="35:41" x14ac:dyDescent="0.2">
      <c r="AI3327" s="19"/>
      <c r="AJ3327" s="16"/>
      <c r="AK3327" s="20"/>
      <c r="AL3327" s="24"/>
      <c r="AM3327" s="19"/>
      <c r="AN3327" s="19"/>
      <c r="AO3327" s="17"/>
    </row>
    <row r="3328" spans="35:41" x14ac:dyDescent="0.2">
      <c r="AI3328" s="19"/>
      <c r="AJ3328" s="16"/>
      <c r="AK3328" s="20"/>
      <c r="AL3328" s="24"/>
      <c r="AM3328" s="19"/>
      <c r="AN3328" s="19"/>
      <c r="AO3328" s="17"/>
    </row>
    <row r="3329" spans="35:41" x14ac:dyDescent="0.2">
      <c r="AI3329" s="19"/>
      <c r="AJ3329" s="16"/>
      <c r="AK3329" s="20"/>
      <c r="AL3329" s="24"/>
      <c r="AM3329" s="19"/>
      <c r="AN3329" s="19"/>
      <c r="AO3329" s="17"/>
    </row>
    <row r="3330" spans="35:41" x14ac:dyDescent="0.2">
      <c r="AI3330" s="19"/>
      <c r="AJ3330" s="16"/>
      <c r="AK3330" s="20"/>
      <c r="AL3330" s="24"/>
      <c r="AM3330" s="19"/>
      <c r="AN3330" s="19"/>
      <c r="AO3330" s="17"/>
    </row>
    <row r="3331" spans="35:41" x14ac:dyDescent="0.2">
      <c r="AI3331" s="19"/>
      <c r="AJ3331" s="16"/>
      <c r="AK3331" s="20"/>
      <c r="AL3331" s="24"/>
      <c r="AM3331" s="19"/>
      <c r="AN3331" s="19"/>
      <c r="AO3331" s="17"/>
    </row>
    <row r="3332" spans="35:41" x14ac:dyDescent="0.2">
      <c r="AI3332" s="19"/>
      <c r="AJ3332" s="16"/>
      <c r="AK3332" s="20"/>
      <c r="AL3332" s="24"/>
      <c r="AM3332" s="19"/>
      <c r="AN3332" s="19"/>
      <c r="AO3332" s="17"/>
    </row>
    <row r="3333" spans="35:41" x14ac:dyDescent="0.2">
      <c r="AI3333" s="19"/>
      <c r="AJ3333" s="16"/>
      <c r="AK3333" s="20"/>
      <c r="AL3333" s="24"/>
      <c r="AM3333" s="19"/>
      <c r="AN3333" s="19"/>
      <c r="AO3333" s="17"/>
    </row>
    <row r="3334" spans="35:41" x14ac:dyDescent="0.2">
      <c r="AI3334" s="19"/>
      <c r="AJ3334" s="16"/>
      <c r="AK3334" s="20"/>
      <c r="AL3334" s="24"/>
      <c r="AM3334" s="19"/>
      <c r="AN3334" s="19"/>
      <c r="AO3334" s="17"/>
    </row>
    <row r="3335" spans="35:41" x14ac:dyDescent="0.2">
      <c r="AI3335" s="19"/>
      <c r="AJ3335" s="16"/>
      <c r="AK3335" s="20"/>
      <c r="AL3335" s="24"/>
      <c r="AM3335" s="19"/>
      <c r="AN3335" s="19"/>
      <c r="AO3335" s="17"/>
    </row>
    <row r="3336" spans="35:41" x14ac:dyDescent="0.2">
      <c r="AI3336" s="19"/>
      <c r="AJ3336" s="16"/>
      <c r="AK3336" s="20"/>
      <c r="AL3336" s="24"/>
      <c r="AM3336" s="19"/>
      <c r="AN3336" s="19"/>
      <c r="AO3336" s="17"/>
    </row>
    <row r="3337" spans="35:41" x14ac:dyDescent="0.2">
      <c r="AI3337" s="19"/>
      <c r="AJ3337" s="16"/>
      <c r="AK3337" s="20"/>
      <c r="AL3337" s="24"/>
      <c r="AM3337" s="19"/>
      <c r="AN3337" s="19"/>
      <c r="AO3337" s="17"/>
    </row>
    <row r="3338" spans="35:41" x14ac:dyDescent="0.2">
      <c r="AI3338" s="19"/>
      <c r="AJ3338" s="16"/>
      <c r="AK3338" s="20"/>
      <c r="AL3338" s="24"/>
      <c r="AM3338" s="19"/>
      <c r="AN3338" s="19"/>
      <c r="AO3338" s="17"/>
    </row>
    <row r="3339" spans="35:41" x14ac:dyDescent="0.2">
      <c r="AI3339" s="19"/>
      <c r="AJ3339" s="16"/>
      <c r="AK3339" s="20"/>
      <c r="AL3339" s="24"/>
      <c r="AM3339" s="19"/>
      <c r="AN3339" s="19"/>
      <c r="AO3339" s="17"/>
    </row>
    <row r="3340" spans="35:41" x14ac:dyDescent="0.2">
      <c r="AI3340" s="19"/>
      <c r="AJ3340" s="16"/>
      <c r="AK3340" s="20"/>
      <c r="AL3340" s="24"/>
      <c r="AM3340" s="19"/>
      <c r="AN3340" s="19"/>
      <c r="AO3340" s="17"/>
    </row>
    <row r="3341" spans="35:41" x14ac:dyDescent="0.2">
      <c r="AI3341" s="19"/>
      <c r="AJ3341" s="16"/>
      <c r="AK3341" s="20"/>
      <c r="AL3341" s="24"/>
      <c r="AM3341" s="19"/>
      <c r="AN3341" s="19"/>
      <c r="AO3341" s="17"/>
    </row>
    <row r="3342" spans="35:41" x14ac:dyDescent="0.2">
      <c r="AI3342" s="19"/>
      <c r="AJ3342" s="16"/>
      <c r="AK3342" s="20"/>
      <c r="AL3342" s="24"/>
      <c r="AM3342" s="19"/>
      <c r="AN3342" s="19"/>
      <c r="AO3342" s="17"/>
    </row>
    <row r="3343" spans="35:41" x14ac:dyDescent="0.2">
      <c r="AI3343" s="19"/>
      <c r="AJ3343" s="16"/>
      <c r="AK3343" s="20"/>
      <c r="AL3343" s="24"/>
      <c r="AM3343" s="19"/>
      <c r="AN3343" s="19"/>
      <c r="AO3343" s="17"/>
    </row>
    <row r="3344" spans="35:41" x14ac:dyDescent="0.2">
      <c r="AI3344" s="19"/>
      <c r="AJ3344" s="16"/>
      <c r="AK3344" s="20"/>
      <c r="AL3344" s="24"/>
      <c r="AM3344" s="19"/>
      <c r="AN3344" s="19"/>
      <c r="AO3344" s="17"/>
    </row>
    <row r="3345" spans="35:41" x14ac:dyDescent="0.2">
      <c r="AI3345" s="19"/>
      <c r="AJ3345" s="16"/>
      <c r="AK3345" s="20"/>
      <c r="AL3345" s="24"/>
      <c r="AM3345" s="19"/>
      <c r="AN3345" s="19"/>
      <c r="AO3345" s="17"/>
    </row>
    <row r="3346" spans="35:41" x14ac:dyDescent="0.2">
      <c r="AI3346" s="19"/>
      <c r="AJ3346" s="16"/>
      <c r="AK3346" s="20"/>
      <c r="AL3346" s="24"/>
      <c r="AM3346" s="19"/>
      <c r="AN3346" s="19"/>
      <c r="AO3346" s="17"/>
    </row>
    <row r="3347" spans="35:41" x14ac:dyDescent="0.2">
      <c r="AI3347" s="19"/>
      <c r="AJ3347" s="16"/>
      <c r="AK3347" s="20"/>
      <c r="AL3347" s="24"/>
      <c r="AM3347" s="19"/>
      <c r="AN3347" s="19"/>
      <c r="AO3347" s="17"/>
    </row>
    <row r="3348" spans="35:41" x14ac:dyDescent="0.2">
      <c r="AI3348" s="19"/>
      <c r="AJ3348" s="16"/>
      <c r="AK3348" s="20"/>
      <c r="AL3348" s="24"/>
      <c r="AM3348" s="19"/>
      <c r="AN3348" s="19"/>
      <c r="AO3348" s="17"/>
    </row>
    <row r="3349" spans="35:41" x14ac:dyDescent="0.2">
      <c r="AI3349" s="19"/>
      <c r="AJ3349" s="16"/>
      <c r="AK3349" s="20"/>
      <c r="AL3349" s="24"/>
      <c r="AM3349" s="19"/>
      <c r="AN3349" s="19"/>
      <c r="AO3349" s="17"/>
    </row>
    <row r="3350" spans="35:41" x14ac:dyDescent="0.2">
      <c r="AI3350" s="19"/>
      <c r="AJ3350" s="16"/>
      <c r="AK3350" s="20"/>
      <c r="AL3350" s="24"/>
      <c r="AM3350" s="19"/>
      <c r="AN3350" s="19"/>
      <c r="AO3350" s="17"/>
    </row>
    <row r="3351" spans="35:41" x14ac:dyDescent="0.2">
      <c r="AI3351" s="19"/>
      <c r="AJ3351" s="16"/>
      <c r="AK3351" s="20"/>
      <c r="AL3351" s="24"/>
      <c r="AM3351" s="19"/>
      <c r="AN3351" s="19"/>
      <c r="AO3351" s="17"/>
    </row>
    <row r="3352" spans="35:41" x14ac:dyDescent="0.2">
      <c r="AI3352" s="19"/>
      <c r="AJ3352" s="16"/>
      <c r="AK3352" s="20"/>
      <c r="AL3352" s="24"/>
      <c r="AM3352" s="19"/>
      <c r="AN3352" s="19"/>
      <c r="AO3352" s="17"/>
    </row>
    <row r="3353" spans="35:41" x14ac:dyDescent="0.2">
      <c r="AI3353" s="19"/>
      <c r="AJ3353" s="16"/>
      <c r="AK3353" s="20"/>
      <c r="AL3353" s="24"/>
      <c r="AM3353" s="19"/>
      <c r="AN3353" s="19"/>
      <c r="AO3353" s="17"/>
    </row>
    <row r="3354" spans="35:41" x14ac:dyDescent="0.2">
      <c r="AI3354" s="19"/>
      <c r="AJ3354" s="16"/>
      <c r="AK3354" s="20"/>
      <c r="AL3354" s="24"/>
      <c r="AM3354" s="19"/>
      <c r="AN3354" s="19"/>
      <c r="AO3354" s="17"/>
    </row>
    <row r="3355" spans="35:41" x14ac:dyDescent="0.2">
      <c r="AI3355" s="19"/>
      <c r="AJ3355" s="16"/>
      <c r="AK3355" s="20"/>
      <c r="AL3355" s="24"/>
      <c r="AM3355" s="19"/>
      <c r="AN3355" s="19"/>
      <c r="AO3355" s="17"/>
    </row>
    <row r="3356" spans="35:41" x14ac:dyDescent="0.2">
      <c r="AI3356" s="19"/>
      <c r="AJ3356" s="16"/>
      <c r="AK3356" s="20"/>
      <c r="AL3356" s="24"/>
      <c r="AM3356" s="19"/>
      <c r="AN3356" s="19"/>
      <c r="AO3356" s="17"/>
    </row>
    <row r="3357" spans="35:41" x14ac:dyDescent="0.2">
      <c r="AI3357" s="19"/>
      <c r="AJ3357" s="16"/>
      <c r="AK3357" s="20"/>
      <c r="AL3357" s="24"/>
      <c r="AM3357" s="19"/>
      <c r="AN3357" s="19"/>
      <c r="AO3357" s="17"/>
    </row>
    <row r="3358" spans="35:41" x14ac:dyDescent="0.2">
      <c r="AI3358" s="19"/>
      <c r="AJ3358" s="16"/>
      <c r="AK3358" s="20"/>
      <c r="AL3358" s="24"/>
      <c r="AM3358" s="19"/>
      <c r="AN3358" s="19"/>
      <c r="AO3358" s="17"/>
    </row>
    <row r="3359" spans="35:41" x14ac:dyDescent="0.2">
      <c r="AI3359" s="19"/>
      <c r="AJ3359" s="16"/>
      <c r="AK3359" s="20"/>
      <c r="AL3359" s="24"/>
      <c r="AM3359" s="19"/>
      <c r="AN3359" s="19"/>
      <c r="AO3359" s="17"/>
    </row>
    <row r="3360" spans="35:41" x14ac:dyDescent="0.2">
      <c r="AI3360" s="19"/>
      <c r="AJ3360" s="16"/>
      <c r="AK3360" s="20"/>
      <c r="AL3360" s="24"/>
      <c r="AM3360" s="19"/>
      <c r="AN3360" s="19"/>
      <c r="AO3360" s="17"/>
    </row>
    <row r="3361" spans="35:41" x14ac:dyDescent="0.2">
      <c r="AI3361" s="19"/>
      <c r="AJ3361" s="16"/>
      <c r="AK3361" s="20"/>
      <c r="AL3361" s="24"/>
      <c r="AM3361" s="19"/>
      <c r="AN3361" s="19"/>
      <c r="AO3361" s="17"/>
    </row>
    <row r="3362" spans="35:41" x14ac:dyDescent="0.2">
      <c r="AI3362" s="19"/>
      <c r="AJ3362" s="16"/>
      <c r="AK3362" s="20"/>
      <c r="AL3362" s="24"/>
      <c r="AM3362" s="19"/>
      <c r="AN3362" s="19"/>
      <c r="AO3362" s="17"/>
    </row>
    <row r="3363" spans="35:41" x14ac:dyDescent="0.2">
      <c r="AI3363" s="19"/>
      <c r="AJ3363" s="16"/>
      <c r="AK3363" s="20"/>
      <c r="AL3363" s="24"/>
      <c r="AM3363" s="19"/>
      <c r="AN3363" s="19"/>
      <c r="AO3363" s="17"/>
    </row>
    <row r="3364" spans="35:41" x14ac:dyDescent="0.2">
      <c r="AI3364" s="19"/>
      <c r="AJ3364" s="16"/>
      <c r="AK3364" s="20"/>
      <c r="AL3364" s="24"/>
      <c r="AM3364" s="19"/>
      <c r="AN3364" s="19"/>
      <c r="AO3364" s="17"/>
    </row>
    <row r="3365" spans="35:41" x14ac:dyDescent="0.2">
      <c r="AI3365" s="19"/>
      <c r="AJ3365" s="16"/>
      <c r="AK3365" s="20"/>
      <c r="AL3365" s="24"/>
      <c r="AM3365" s="19"/>
      <c r="AN3365" s="19"/>
      <c r="AO3365" s="17"/>
    </row>
    <row r="3366" spans="35:41" x14ac:dyDescent="0.2">
      <c r="AI3366" s="19"/>
      <c r="AJ3366" s="16"/>
      <c r="AK3366" s="20"/>
      <c r="AL3366" s="24"/>
      <c r="AM3366" s="19"/>
      <c r="AN3366" s="19"/>
      <c r="AO3366" s="17"/>
    </row>
    <row r="3367" spans="35:41" x14ac:dyDescent="0.2">
      <c r="AI3367" s="19"/>
      <c r="AJ3367" s="16"/>
      <c r="AK3367" s="20"/>
      <c r="AL3367" s="24"/>
      <c r="AM3367" s="19"/>
      <c r="AN3367" s="19"/>
      <c r="AO3367" s="17"/>
    </row>
    <row r="3368" spans="35:41" x14ac:dyDescent="0.2">
      <c r="AI3368" s="19"/>
      <c r="AJ3368" s="16"/>
      <c r="AK3368" s="20"/>
      <c r="AL3368" s="24"/>
      <c r="AM3368" s="19"/>
      <c r="AN3368" s="19"/>
      <c r="AO3368" s="17"/>
    </row>
    <row r="3369" spans="35:41" x14ac:dyDescent="0.2">
      <c r="AI3369" s="19"/>
      <c r="AJ3369" s="16"/>
      <c r="AK3369" s="20"/>
      <c r="AL3369" s="24"/>
      <c r="AM3369" s="19"/>
      <c r="AN3369" s="19"/>
      <c r="AO3369" s="17"/>
    </row>
    <row r="3370" spans="35:41" x14ac:dyDescent="0.2">
      <c r="AI3370" s="19"/>
      <c r="AJ3370" s="16"/>
      <c r="AK3370" s="20"/>
      <c r="AL3370" s="24"/>
      <c r="AM3370" s="19"/>
      <c r="AN3370" s="19"/>
      <c r="AO3370" s="17"/>
    </row>
    <row r="3371" spans="35:41" x14ac:dyDescent="0.2">
      <c r="AI3371" s="19"/>
      <c r="AJ3371" s="16"/>
      <c r="AK3371" s="20"/>
      <c r="AL3371" s="24"/>
      <c r="AM3371" s="19"/>
      <c r="AN3371" s="19"/>
      <c r="AO3371" s="17"/>
    </row>
    <row r="3372" spans="35:41" x14ac:dyDescent="0.2">
      <c r="AI3372" s="19"/>
      <c r="AJ3372" s="16"/>
      <c r="AK3372" s="20"/>
      <c r="AL3372" s="24"/>
      <c r="AM3372" s="19"/>
      <c r="AN3372" s="19"/>
      <c r="AO3372" s="17"/>
    </row>
    <row r="3373" spans="35:41" x14ac:dyDescent="0.2">
      <c r="AI3373" s="19"/>
      <c r="AJ3373" s="16"/>
      <c r="AK3373" s="20"/>
      <c r="AL3373" s="24"/>
      <c r="AM3373" s="19"/>
      <c r="AN3373" s="19"/>
      <c r="AO3373" s="17"/>
    </row>
    <row r="3374" spans="35:41" x14ac:dyDescent="0.2">
      <c r="AI3374" s="19"/>
      <c r="AJ3374" s="16"/>
      <c r="AK3374" s="20"/>
      <c r="AL3374" s="24"/>
      <c r="AM3374" s="19"/>
      <c r="AN3374" s="19"/>
      <c r="AO3374" s="17"/>
    </row>
    <row r="3375" spans="35:41" x14ac:dyDescent="0.2">
      <c r="AI3375" s="19"/>
      <c r="AJ3375" s="16"/>
      <c r="AK3375" s="20"/>
      <c r="AL3375" s="24"/>
      <c r="AM3375" s="19"/>
      <c r="AN3375" s="19"/>
      <c r="AO3375" s="17"/>
    </row>
    <row r="3376" spans="35:41" x14ac:dyDescent="0.2">
      <c r="AI3376" s="19"/>
      <c r="AJ3376" s="16"/>
      <c r="AK3376" s="20"/>
      <c r="AL3376" s="24"/>
      <c r="AM3376" s="19"/>
      <c r="AN3376" s="19"/>
      <c r="AO3376" s="17"/>
    </row>
    <row r="3377" spans="35:41" x14ac:dyDescent="0.2">
      <c r="AI3377" s="19"/>
      <c r="AJ3377" s="16"/>
      <c r="AK3377" s="20"/>
      <c r="AL3377" s="24"/>
      <c r="AM3377" s="19"/>
      <c r="AN3377" s="19"/>
      <c r="AO3377" s="17"/>
    </row>
    <row r="3378" spans="35:41" x14ac:dyDescent="0.2">
      <c r="AI3378" s="19"/>
      <c r="AJ3378" s="16"/>
      <c r="AK3378" s="20"/>
      <c r="AL3378" s="24"/>
      <c r="AM3378" s="19"/>
      <c r="AN3378" s="19"/>
      <c r="AO3378" s="17"/>
    </row>
    <row r="3379" spans="35:41" x14ac:dyDescent="0.2">
      <c r="AI3379" s="19"/>
      <c r="AJ3379" s="16"/>
      <c r="AK3379" s="20"/>
      <c r="AL3379" s="24"/>
      <c r="AM3379" s="19"/>
      <c r="AN3379" s="19"/>
      <c r="AO3379" s="17"/>
    </row>
    <row r="3380" spans="35:41" x14ac:dyDescent="0.2">
      <c r="AI3380" s="19"/>
      <c r="AJ3380" s="16"/>
      <c r="AK3380" s="20"/>
      <c r="AL3380" s="24"/>
      <c r="AM3380" s="19"/>
      <c r="AN3380" s="19"/>
      <c r="AO3380" s="17"/>
    </row>
    <row r="3381" spans="35:41" x14ac:dyDescent="0.2">
      <c r="AI3381" s="19"/>
      <c r="AJ3381" s="16"/>
      <c r="AK3381" s="20"/>
      <c r="AL3381" s="24"/>
      <c r="AM3381" s="19"/>
      <c r="AN3381" s="19"/>
      <c r="AO3381" s="17"/>
    </row>
    <row r="3382" spans="35:41" x14ac:dyDescent="0.2">
      <c r="AI3382" s="19"/>
      <c r="AJ3382" s="16"/>
      <c r="AK3382" s="20"/>
      <c r="AL3382" s="24"/>
      <c r="AM3382" s="19"/>
      <c r="AN3382" s="19"/>
      <c r="AO3382" s="17"/>
    </row>
    <row r="3383" spans="35:41" x14ac:dyDescent="0.2">
      <c r="AI3383" s="19"/>
      <c r="AJ3383" s="16"/>
      <c r="AK3383" s="20"/>
      <c r="AL3383" s="24"/>
      <c r="AM3383" s="19"/>
      <c r="AN3383" s="19"/>
      <c r="AO3383" s="17"/>
    </row>
    <row r="3384" spans="35:41" x14ac:dyDescent="0.2">
      <c r="AI3384" s="19"/>
      <c r="AJ3384" s="16"/>
      <c r="AK3384" s="20"/>
      <c r="AL3384" s="24"/>
      <c r="AM3384" s="19"/>
      <c r="AN3384" s="19"/>
      <c r="AO3384" s="17"/>
    </row>
    <row r="3385" spans="35:41" x14ac:dyDescent="0.2">
      <c r="AI3385" s="19"/>
      <c r="AJ3385" s="16"/>
      <c r="AK3385" s="20"/>
      <c r="AL3385" s="24"/>
      <c r="AM3385" s="19"/>
      <c r="AN3385" s="19"/>
      <c r="AO3385" s="17"/>
    </row>
    <row r="3386" spans="35:41" x14ac:dyDescent="0.2">
      <c r="AI3386" s="19"/>
      <c r="AJ3386" s="16"/>
      <c r="AK3386" s="20"/>
      <c r="AL3386" s="24"/>
      <c r="AM3386" s="19"/>
      <c r="AN3386" s="19"/>
      <c r="AO3386" s="17"/>
    </row>
    <row r="3387" spans="35:41" x14ac:dyDescent="0.2">
      <c r="AI3387" s="19"/>
      <c r="AJ3387" s="16"/>
      <c r="AK3387" s="20"/>
      <c r="AL3387" s="24"/>
      <c r="AM3387" s="19"/>
      <c r="AN3387" s="19"/>
      <c r="AO3387" s="17"/>
    </row>
    <row r="3388" spans="35:41" x14ac:dyDescent="0.2">
      <c r="AI3388" s="19"/>
      <c r="AJ3388" s="16"/>
      <c r="AK3388" s="20"/>
      <c r="AL3388" s="24"/>
      <c r="AM3388" s="19"/>
      <c r="AN3388" s="19"/>
      <c r="AO3388" s="17"/>
    </row>
    <row r="3389" spans="35:41" x14ac:dyDescent="0.2">
      <c r="AI3389" s="19"/>
      <c r="AJ3389" s="16"/>
      <c r="AK3389" s="20"/>
      <c r="AL3389" s="24"/>
      <c r="AM3389" s="19"/>
      <c r="AN3389" s="19"/>
      <c r="AO3389" s="17"/>
    </row>
    <row r="3390" spans="35:41" x14ac:dyDescent="0.2">
      <c r="AI3390" s="19"/>
      <c r="AJ3390" s="16"/>
      <c r="AK3390" s="20"/>
      <c r="AL3390" s="24"/>
      <c r="AM3390" s="19"/>
      <c r="AN3390" s="19"/>
      <c r="AO3390" s="17"/>
    </row>
    <row r="3391" spans="35:41" x14ac:dyDescent="0.2">
      <c r="AI3391" s="19"/>
      <c r="AJ3391" s="16"/>
      <c r="AK3391" s="20"/>
      <c r="AL3391" s="24"/>
      <c r="AM3391" s="19"/>
      <c r="AN3391" s="19"/>
      <c r="AO3391" s="17"/>
    </row>
    <row r="3392" spans="35:41" x14ac:dyDescent="0.2">
      <c r="AI3392" s="19"/>
      <c r="AJ3392" s="16"/>
      <c r="AK3392" s="20"/>
      <c r="AL3392" s="24"/>
      <c r="AM3392" s="19"/>
      <c r="AN3392" s="19"/>
      <c r="AO3392" s="17"/>
    </row>
    <row r="3393" spans="35:41" x14ac:dyDescent="0.2">
      <c r="AI3393" s="19"/>
      <c r="AJ3393" s="16"/>
      <c r="AK3393" s="20"/>
      <c r="AL3393" s="24"/>
      <c r="AM3393" s="19"/>
      <c r="AN3393" s="19"/>
      <c r="AO3393" s="17"/>
    </row>
    <row r="3394" spans="35:41" x14ac:dyDescent="0.2">
      <c r="AI3394" s="19"/>
      <c r="AJ3394" s="16"/>
      <c r="AK3394" s="20"/>
      <c r="AL3394" s="24"/>
      <c r="AM3394" s="19"/>
      <c r="AN3394" s="19"/>
      <c r="AO3394" s="17"/>
    </row>
    <row r="3395" spans="35:41" x14ac:dyDescent="0.2">
      <c r="AI3395" s="19"/>
      <c r="AJ3395" s="16"/>
      <c r="AK3395" s="20"/>
      <c r="AL3395" s="24"/>
      <c r="AM3395" s="19"/>
      <c r="AN3395" s="19"/>
      <c r="AO3395" s="17"/>
    </row>
    <row r="3396" spans="35:41" x14ac:dyDescent="0.2">
      <c r="AI3396" s="19"/>
      <c r="AJ3396" s="16"/>
      <c r="AK3396" s="20"/>
      <c r="AL3396" s="24"/>
      <c r="AM3396" s="19"/>
      <c r="AN3396" s="19"/>
      <c r="AO3396" s="17"/>
    </row>
    <row r="3397" spans="35:41" x14ac:dyDescent="0.2">
      <c r="AI3397" s="19"/>
      <c r="AJ3397" s="16"/>
      <c r="AK3397" s="20"/>
      <c r="AL3397" s="24"/>
      <c r="AM3397" s="19"/>
      <c r="AN3397" s="19"/>
      <c r="AO3397" s="17"/>
    </row>
    <row r="3398" spans="35:41" x14ac:dyDescent="0.2">
      <c r="AI3398" s="19"/>
      <c r="AJ3398" s="16"/>
      <c r="AK3398" s="20"/>
      <c r="AL3398" s="24"/>
      <c r="AM3398" s="19"/>
      <c r="AN3398" s="19"/>
      <c r="AO3398" s="17"/>
    </row>
    <row r="3399" spans="35:41" x14ac:dyDescent="0.2">
      <c r="AI3399" s="19"/>
      <c r="AJ3399" s="16"/>
      <c r="AK3399" s="20"/>
      <c r="AL3399" s="24"/>
      <c r="AM3399" s="19"/>
      <c r="AN3399" s="19"/>
      <c r="AO3399" s="17"/>
    </row>
    <row r="3400" spans="35:41" x14ac:dyDescent="0.2">
      <c r="AI3400" s="19"/>
      <c r="AJ3400" s="16"/>
      <c r="AK3400" s="20"/>
      <c r="AL3400" s="24"/>
      <c r="AM3400" s="19"/>
      <c r="AN3400" s="19"/>
      <c r="AO3400" s="17"/>
    </row>
    <row r="3401" spans="35:41" x14ac:dyDescent="0.2">
      <c r="AI3401" s="19"/>
      <c r="AJ3401" s="16"/>
      <c r="AK3401" s="20"/>
      <c r="AL3401" s="24"/>
      <c r="AM3401" s="19"/>
      <c r="AN3401" s="19"/>
      <c r="AO3401" s="17"/>
    </row>
    <row r="3402" spans="35:41" x14ac:dyDescent="0.2">
      <c r="AI3402" s="19"/>
      <c r="AJ3402" s="16"/>
      <c r="AK3402" s="20"/>
      <c r="AL3402" s="24"/>
      <c r="AM3402" s="19"/>
      <c r="AN3402" s="19"/>
      <c r="AO3402" s="17"/>
    </row>
    <row r="3403" spans="35:41" x14ac:dyDescent="0.2">
      <c r="AI3403" s="19"/>
      <c r="AJ3403" s="16"/>
      <c r="AK3403" s="20"/>
      <c r="AL3403" s="24"/>
      <c r="AM3403" s="19"/>
      <c r="AN3403" s="19"/>
      <c r="AO3403" s="17"/>
    </row>
    <row r="3404" spans="35:41" x14ac:dyDescent="0.2">
      <c r="AI3404" s="19"/>
      <c r="AJ3404" s="16"/>
      <c r="AK3404" s="20"/>
      <c r="AL3404" s="24"/>
      <c r="AM3404" s="19"/>
      <c r="AN3404" s="19"/>
      <c r="AO3404" s="17"/>
    </row>
    <row r="3405" spans="35:41" x14ac:dyDescent="0.2">
      <c r="AI3405" s="19"/>
      <c r="AJ3405" s="16"/>
      <c r="AK3405" s="20"/>
      <c r="AL3405" s="24"/>
      <c r="AM3405" s="19"/>
      <c r="AN3405" s="19"/>
      <c r="AO3405" s="17"/>
    </row>
    <row r="3406" spans="35:41" x14ac:dyDescent="0.2">
      <c r="AI3406" s="19"/>
      <c r="AJ3406" s="16"/>
      <c r="AK3406" s="20"/>
      <c r="AL3406" s="24"/>
      <c r="AM3406" s="19"/>
      <c r="AN3406" s="19"/>
      <c r="AO3406" s="17"/>
    </row>
    <row r="3407" spans="35:41" x14ac:dyDescent="0.2">
      <c r="AI3407" s="19"/>
      <c r="AJ3407" s="16"/>
      <c r="AK3407" s="20"/>
      <c r="AL3407" s="24"/>
      <c r="AM3407" s="19"/>
      <c r="AN3407" s="19"/>
      <c r="AO3407" s="17"/>
    </row>
    <row r="3408" spans="35:41" x14ac:dyDescent="0.2">
      <c r="AI3408" s="19"/>
      <c r="AJ3408" s="16"/>
      <c r="AK3408" s="20"/>
      <c r="AL3408" s="24"/>
      <c r="AM3408" s="19"/>
      <c r="AN3408" s="19"/>
      <c r="AO3408" s="17"/>
    </row>
    <row r="3409" spans="35:41" x14ac:dyDescent="0.2">
      <c r="AI3409" s="19"/>
      <c r="AJ3409" s="16"/>
      <c r="AK3409" s="20"/>
      <c r="AL3409" s="24"/>
      <c r="AM3409" s="19"/>
      <c r="AN3409" s="19"/>
      <c r="AO3409" s="17"/>
    </row>
    <row r="3410" spans="35:41" x14ac:dyDescent="0.2">
      <c r="AI3410" s="19"/>
      <c r="AJ3410" s="16"/>
      <c r="AK3410" s="20"/>
      <c r="AL3410" s="24"/>
      <c r="AM3410" s="19"/>
      <c r="AN3410" s="19"/>
      <c r="AO3410" s="17"/>
    </row>
    <row r="3411" spans="35:41" x14ac:dyDescent="0.2">
      <c r="AI3411" s="19"/>
      <c r="AJ3411" s="16"/>
      <c r="AK3411" s="20"/>
      <c r="AL3411" s="24"/>
      <c r="AM3411" s="19"/>
      <c r="AN3411" s="19"/>
      <c r="AO3411" s="17"/>
    </row>
    <row r="3412" spans="35:41" x14ac:dyDescent="0.2">
      <c r="AI3412" s="19"/>
      <c r="AJ3412" s="16"/>
      <c r="AK3412" s="20"/>
      <c r="AL3412" s="24"/>
      <c r="AM3412" s="19"/>
      <c r="AN3412" s="19"/>
      <c r="AO3412" s="17"/>
    </row>
    <row r="3413" spans="35:41" x14ac:dyDescent="0.2">
      <c r="AI3413" s="19"/>
      <c r="AJ3413" s="16"/>
      <c r="AK3413" s="20"/>
      <c r="AL3413" s="24"/>
      <c r="AM3413" s="19"/>
      <c r="AN3413" s="19"/>
      <c r="AO3413" s="17"/>
    </row>
    <row r="3414" spans="35:41" x14ac:dyDescent="0.2">
      <c r="AI3414" s="19"/>
      <c r="AJ3414" s="16"/>
      <c r="AK3414" s="20"/>
      <c r="AL3414" s="24"/>
      <c r="AM3414" s="19"/>
      <c r="AN3414" s="19"/>
      <c r="AO3414" s="17"/>
    </row>
    <row r="3415" spans="35:41" x14ac:dyDescent="0.2">
      <c r="AI3415" s="19"/>
      <c r="AJ3415" s="16"/>
      <c r="AK3415" s="20"/>
      <c r="AL3415" s="24"/>
      <c r="AM3415" s="19"/>
      <c r="AN3415" s="19"/>
      <c r="AO3415" s="17"/>
    </row>
    <row r="3416" spans="35:41" x14ac:dyDescent="0.2">
      <c r="AI3416" s="19"/>
      <c r="AJ3416" s="16"/>
      <c r="AK3416" s="20"/>
      <c r="AL3416" s="24"/>
      <c r="AM3416" s="19"/>
      <c r="AN3416" s="19"/>
      <c r="AO3416" s="17"/>
    </row>
    <row r="3417" spans="35:41" x14ac:dyDescent="0.2">
      <c r="AI3417" s="19"/>
      <c r="AJ3417" s="16"/>
      <c r="AK3417" s="20"/>
      <c r="AL3417" s="24"/>
      <c r="AM3417" s="19"/>
      <c r="AN3417" s="19"/>
      <c r="AO3417" s="17"/>
    </row>
    <row r="3418" spans="35:41" x14ac:dyDescent="0.2">
      <c r="AI3418" s="19"/>
      <c r="AJ3418" s="16"/>
      <c r="AK3418" s="20"/>
      <c r="AL3418" s="24"/>
      <c r="AM3418" s="19"/>
      <c r="AN3418" s="19"/>
      <c r="AO3418" s="17"/>
    </row>
    <row r="3419" spans="35:41" x14ac:dyDescent="0.2">
      <c r="AI3419" s="19"/>
      <c r="AJ3419" s="16"/>
      <c r="AK3419" s="20"/>
      <c r="AL3419" s="24"/>
      <c r="AM3419" s="19"/>
      <c r="AN3419" s="19"/>
      <c r="AO3419" s="17"/>
    </row>
    <row r="3420" spans="35:41" x14ac:dyDescent="0.2">
      <c r="AI3420" s="19"/>
      <c r="AJ3420" s="16"/>
      <c r="AK3420" s="20"/>
      <c r="AL3420" s="24"/>
      <c r="AM3420" s="19"/>
      <c r="AN3420" s="19"/>
      <c r="AO3420" s="17"/>
    </row>
    <row r="3421" spans="35:41" x14ac:dyDescent="0.2">
      <c r="AI3421" s="19"/>
      <c r="AJ3421" s="16"/>
      <c r="AK3421" s="20"/>
      <c r="AL3421" s="24"/>
      <c r="AM3421" s="19"/>
      <c r="AN3421" s="19"/>
      <c r="AO3421" s="17"/>
    </row>
    <row r="3422" spans="35:41" x14ac:dyDescent="0.2">
      <c r="AI3422" s="19"/>
      <c r="AJ3422" s="16"/>
      <c r="AK3422" s="20"/>
      <c r="AL3422" s="24"/>
      <c r="AM3422" s="19"/>
      <c r="AN3422" s="19"/>
      <c r="AO3422" s="17"/>
    </row>
    <row r="3423" spans="35:41" x14ac:dyDescent="0.2">
      <c r="AI3423" s="19"/>
      <c r="AJ3423" s="16"/>
      <c r="AK3423" s="20"/>
      <c r="AL3423" s="24"/>
      <c r="AM3423" s="19"/>
      <c r="AN3423" s="19"/>
      <c r="AO3423" s="17"/>
    </row>
    <row r="3424" spans="35:41" x14ac:dyDescent="0.2">
      <c r="AI3424" s="19"/>
      <c r="AJ3424" s="16"/>
      <c r="AK3424" s="20"/>
      <c r="AL3424" s="24"/>
      <c r="AM3424" s="19"/>
      <c r="AN3424" s="19"/>
      <c r="AO3424" s="17"/>
    </row>
    <row r="3425" spans="35:41" x14ac:dyDescent="0.2">
      <c r="AI3425" s="19"/>
      <c r="AJ3425" s="16"/>
      <c r="AK3425" s="20"/>
      <c r="AL3425" s="24"/>
      <c r="AM3425" s="19"/>
      <c r="AN3425" s="19"/>
      <c r="AO3425" s="17"/>
    </row>
    <row r="3426" spans="35:41" x14ac:dyDescent="0.2">
      <c r="AI3426" s="19"/>
      <c r="AJ3426" s="16"/>
      <c r="AK3426" s="20"/>
      <c r="AL3426" s="24"/>
      <c r="AM3426" s="19"/>
      <c r="AN3426" s="19"/>
      <c r="AO3426" s="17"/>
    </row>
    <row r="3427" spans="35:41" x14ac:dyDescent="0.2">
      <c r="AI3427" s="19"/>
      <c r="AJ3427" s="16"/>
      <c r="AK3427" s="20"/>
      <c r="AL3427" s="24"/>
      <c r="AM3427" s="19"/>
      <c r="AN3427" s="19"/>
      <c r="AO3427" s="17"/>
    </row>
    <row r="3428" spans="35:41" x14ac:dyDescent="0.2">
      <c r="AI3428" s="19"/>
      <c r="AJ3428" s="16"/>
      <c r="AK3428" s="20"/>
      <c r="AL3428" s="24"/>
      <c r="AM3428" s="19"/>
      <c r="AN3428" s="19"/>
      <c r="AO3428" s="17"/>
    </row>
    <row r="3429" spans="35:41" x14ac:dyDescent="0.2">
      <c r="AI3429" s="19"/>
      <c r="AJ3429" s="16"/>
      <c r="AK3429" s="20"/>
      <c r="AL3429" s="24"/>
      <c r="AM3429" s="19"/>
      <c r="AN3429" s="19"/>
      <c r="AO3429" s="17"/>
    </row>
    <row r="3430" spans="35:41" x14ac:dyDescent="0.2">
      <c r="AI3430" s="19"/>
      <c r="AJ3430" s="16"/>
      <c r="AK3430" s="20"/>
      <c r="AL3430" s="24"/>
      <c r="AM3430" s="19"/>
      <c r="AN3430" s="19"/>
      <c r="AO3430" s="17"/>
    </row>
    <row r="3431" spans="35:41" x14ac:dyDescent="0.2">
      <c r="AI3431" s="19"/>
      <c r="AJ3431" s="16"/>
      <c r="AK3431" s="20"/>
      <c r="AL3431" s="24"/>
      <c r="AM3431" s="19"/>
      <c r="AN3431" s="19"/>
      <c r="AO3431" s="17"/>
    </row>
    <row r="3432" spans="35:41" x14ac:dyDescent="0.2">
      <c r="AI3432" s="19"/>
      <c r="AJ3432" s="16"/>
      <c r="AK3432" s="20"/>
      <c r="AL3432" s="24"/>
      <c r="AM3432" s="19"/>
      <c r="AN3432" s="19"/>
      <c r="AO3432" s="17"/>
    </row>
    <row r="3433" spans="35:41" x14ac:dyDescent="0.2">
      <c r="AI3433" s="19"/>
      <c r="AJ3433" s="16"/>
      <c r="AK3433" s="20"/>
      <c r="AL3433" s="24"/>
      <c r="AM3433" s="19"/>
      <c r="AN3433" s="19"/>
      <c r="AO3433" s="17"/>
    </row>
    <row r="3434" spans="35:41" x14ac:dyDescent="0.2">
      <c r="AI3434" s="19"/>
      <c r="AJ3434" s="16"/>
      <c r="AK3434" s="20"/>
      <c r="AL3434" s="24"/>
      <c r="AM3434" s="19"/>
      <c r="AN3434" s="19"/>
      <c r="AO3434" s="17"/>
    </row>
    <row r="3435" spans="35:41" x14ac:dyDescent="0.2">
      <c r="AI3435" s="19"/>
      <c r="AJ3435" s="16"/>
      <c r="AK3435" s="20"/>
      <c r="AL3435" s="24"/>
      <c r="AM3435" s="19"/>
      <c r="AN3435" s="19"/>
      <c r="AO3435" s="17"/>
    </row>
    <row r="3436" spans="35:41" x14ac:dyDescent="0.2">
      <c r="AI3436" s="19"/>
      <c r="AJ3436" s="16"/>
      <c r="AK3436" s="20"/>
      <c r="AL3436" s="24"/>
      <c r="AM3436" s="19"/>
      <c r="AN3436" s="19"/>
      <c r="AO3436" s="17"/>
    </row>
    <row r="3437" spans="35:41" x14ac:dyDescent="0.2">
      <c r="AI3437" s="19"/>
      <c r="AJ3437" s="16"/>
      <c r="AK3437" s="20"/>
      <c r="AL3437" s="24"/>
      <c r="AM3437" s="19"/>
      <c r="AN3437" s="19"/>
      <c r="AO3437" s="17"/>
    </row>
    <row r="3438" spans="35:41" x14ac:dyDescent="0.2">
      <c r="AI3438" s="19"/>
      <c r="AJ3438" s="16"/>
      <c r="AK3438" s="20"/>
      <c r="AL3438" s="24"/>
      <c r="AM3438" s="19"/>
      <c r="AN3438" s="19"/>
      <c r="AO3438" s="17"/>
    </row>
    <row r="3439" spans="35:41" x14ac:dyDescent="0.2">
      <c r="AI3439" s="19"/>
      <c r="AJ3439" s="16"/>
      <c r="AK3439" s="20"/>
      <c r="AL3439" s="24"/>
      <c r="AM3439" s="19"/>
      <c r="AN3439" s="19"/>
      <c r="AO3439" s="17"/>
    </row>
    <row r="3440" spans="35:41" x14ac:dyDescent="0.2">
      <c r="AI3440" s="19"/>
      <c r="AJ3440" s="16"/>
      <c r="AK3440" s="20"/>
      <c r="AL3440" s="24"/>
      <c r="AM3440" s="19"/>
      <c r="AN3440" s="19"/>
      <c r="AO3440" s="17"/>
    </row>
    <row r="3441" spans="35:41" x14ac:dyDescent="0.2">
      <c r="AI3441" s="19"/>
      <c r="AJ3441" s="16"/>
      <c r="AK3441" s="20"/>
      <c r="AL3441" s="24"/>
      <c r="AM3441" s="19"/>
      <c r="AN3441" s="19"/>
      <c r="AO3441" s="17"/>
    </row>
    <row r="3442" spans="35:41" x14ac:dyDescent="0.2">
      <c r="AI3442" s="19"/>
      <c r="AJ3442" s="16"/>
      <c r="AK3442" s="20"/>
      <c r="AL3442" s="24"/>
      <c r="AM3442" s="19"/>
      <c r="AN3442" s="19"/>
      <c r="AO3442" s="17"/>
    </row>
    <row r="3443" spans="35:41" x14ac:dyDescent="0.2">
      <c r="AI3443" s="19"/>
      <c r="AJ3443" s="16"/>
      <c r="AK3443" s="20"/>
      <c r="AL3443" s="24"/>
      <c r="AM3443" s="19"/>
      <c r="AN3443" s="19"/>
      <c r="AO3443" s="17"/>
    </row>
    <row r="3444" spans="35:41" x14ac:dyDescent="0.2">
      <c r="AI3444" s="19"/>
      <c r="AJ3444" s="16"/>
      <c r="AK3444" s="20"/>
      <c r="AL3444" s="24"/>
      <c r="AM3444" s="19"/>
      <c r="AN3444" s="19"/>
      <c r="AO3444" s="17"/>
    </row>
    <row r="3445" spans="35:41" x14ac:dyDescent="0.2">
      <c r="AI3445" s="19"/>
      <c r="AJ3445" s="16"/>
      <c r="AK3445" s="20"/>
      <c r="AL3445" s="24"/>
      <c r="AM3445" s="19"/>
      <c r="AN3445" s="19"/>
      <c r="AO3445" s="17"/>
    </row>
    <row r="3446" spans="35:41" x14ac:dyDescent="0.2">
      <c r="AI3446" s="19"/>
      <c r="AJ3446" s="16"/>
      <c r="AK3446" s="20"/>
      <c r="AL3446" s="24"/>
      <c r="AM3446" s="19"/>
      <c r="AN3446" s="19"/>
      <c r="AO3446" s="17"/>
    </row>
    <row r="3447" spans="35:41" x14ac:dyDescent="0.2">
      <c r="AI3447" s="19"/>
      <c r="AJ3447" s="16"/>
      <c r="AK3447" s="20"/>
      <c r="AL3447" s="24"/>
      <c r="AM3447" s="19"/>
      <c r="AN3447" s="19"/>
      <c r="AO3447" s="17"/>
    </row>
    <row r="3448" spans="35:41" x14ac:dyDescent="0.2">
      <c r="AI3448" s="19"/>
      <c r="AJ3448" s="16"/>
      <c r="AK3448" s="20"/>
      <c r="AL3448" s="24"/>
      <c r="AM3448" s="19"/>
      <c r="AN3448" s="19"/>
      <c r="AO3448" s="17"/>
    </row>
    <row r="3449" spans="35:41" x14ac:dyDescent="0.2">
      <c r="AI3449" s="19"/>
      <c r="AJ3449" s="16"/>
      <c r="AK3449" s="20"/>
      <c r="AL3449" s="24"/>
      <c r="AM3449" s="19"/>
      <c r="AN3449" s="19"/>
      <c r="AO3449" s="17"/>
    </row>
    <row r="3450" spans="35:41" x14ac:dyDescent="0.2">
      <c r="AI3450" s="19"/>
      <c r="AJ3450" s="16"/>
      <c r="AK3450" s="20"/>
      <c r="AL3450" s="24"/>
      <c r="AM3450" s="19"/>
      <c r="AN3450" s="19"/>
      <c r="AO3450" s="17"/>
    </row>
    <row r="3451" spans="35:41" x14ac:dyDescent="0.2">
      <c r="AI3451" s="19"/>
      <c r="AJ3451" s="16"/>
      <c r="AK3451" s="20"/>
      <c r="AL3451" s="24"/>
      <c r="AM3451" s="19"/>
      <c r="AN3451" s="19"/>
      <c r="AO3451" s="17"/>
    </row>
    <row r="3452" spans="35:41" x14ac:dyDescent="0.2">
      <c r="AI3452" s="19"/>
      <c r="AJ3452" s="16"/>
      <c r="AK3452" s="20"/>
      <c r="AL3452" s="24"/>
      <c r="AM3452" s="19"/>
      <c r="AN3452" s="19"/>
      <c r="AO3452" s="17"/>
    </row>
    <row r="3453" spans="35:41" x14ac:dyDescent="0.2">
      <c r="AI3453" s="19"/>
      <c r="AJ3453" s="16"/>
      <c r="AK3453" s="20"/>
      <c r="AL3453" s="24"/>
      <c r="AM3453" s="19"/>
      <c r="AN3453" s="19"/>
      <c r="AO3453" s="17"/>
    </row>
    <row r="3454" spans="35:41" x14ac:dyDescent="0.2">
      <c r="AI3454" s="19"/>
      <c r="AJ3454" s="16"/>
      <c r="AK3454" s="20"/>
      <c r="AL3454" s="24"/>
      <c r="AM3454" s="19"/>
      <c r="AN3454" s="19"/>
      <c r="AO3454" s="17"/>
    </row>
    <row r="3455" spans="35:41" x14ac:dyDescent="0.2">
      <c r="AI3455" s="19"/>
      <c r="AJ3455" s="16"/>
      <c r="AK3455" s="20"/>
      <c r="AL3455" s="24"/>
      <c r="AM3455" s="19"/>
      <c r="AN3455" s="19"/>
      <c r="AO3455" s="17"/>
    </row>
    <row r="3456" spans="35:41" x14ac:dyDescent="0.2">
      <c r="AI3456" s="19"/>
      <c r="AJ3456" s="16"/>
      <c r="AK3456" s="20"/>
      <c r="AL3456" s="24"/>
      <c r="AM3456" s="19"/>
      <c r="AN3456" s="19"/>
      <c r="AO3456" s="17"/>
    </row>
    <row r="3457" spans="35:41" x14ac:dyDescent="0.2">
      <c r="AI3457" s="19"/>
      <c r="AJ3457" s="16"/>
      <c r="AK3457" s="20"/>
      <c r="AL3457" s="24"/>
      <c r="AM3457" s="19"/>
      <c r="AN3457" s="19"/>
      <c r="AO3457" s="17"/>
    </row>
    <row r="3458" spans="35:41" x14ac:dyDescent="0.2">
      <c r="AI3458" s="19"/>
      <c r="AJ3458" s="16"/>
      <c r="AK3458" s="20"/>
      <c r="AL3458" s="24"/>
      <c r="AM3458" s="19"/>
      <c r="AN3458" s="19"/>
      <c r="AO3458" s="17"/>
    </row>
    <row r="3459" spans="35:41" x14ac:dyDescent="0.2">
      <c r="AI3459" s="19"/>
      <c r="AJ3459" s="16"/>
      <c r="AK3459" s="20"/>
      <c r="AL3459" s="24"/>
      <c r="AM3459" s="19"/>
      <c r="AN3459" s="19"/>
      <c r="AO3459" s="17"/>
    </row>
    <row r="3460" spans="35:41" x14ac:dyDescent="0.2">
      <c r="AI3460" s="19"/>
      <c r="AJ3460" s="16"/>
      <c r="AK3460" s="20"/>
      <c r="AL3460" s="24"/>
      <c r="AM3460" s="19"/>
      <c r="AN3460" s="19"/>
      <c r="AO3460" s="17"/>
    </row>
    <row r="3461" spans="35:41" x14ac:dyDescent="0.2">
      <c r="AI3461" s="19"/>
      <c r="AJ3461" s="16"/>
      <c r="AK3461" s="20"/>
      <c r="AL3461" s="24"/>
      <c r="AM3461" s="19"/>
      <c r="AN3461" s="19"/>
      <c r="AO3461" s="17"/>
    </row>
    <row r="3462" spans="35:41" x14ac:dyDescent="0.2">
      <c r="AI3462" s="19"/>
      <c r="AJ3462" s="16"/>
      <c r="AK3462" s="20"/>
      <c r="AL3462" s="24"/>
      <c r="AM3462" s="19"/>
      <c r="AN3462" s="19"/>
      <c r="AO3462" s="17"/>
    </row>
    <row r="3463" spans="35:41" x14ac:dyDescent="0.2">
      <c r="AI3463" s="19"/>
      <c r="AJ3463" s="16"/>
      <c r="AK3463" s="20"/>
      <c r="AL3463" s="24"/>
      <c r="AM3463" s="19"/>
      <c r="AN3463" s="19"/>
      <c r="AO3463" s="17"/>
    </row>
    <row r="3464" spans="35:41" x14ac:dyDescent="0.2">
      <c r="AI3464" s="19"/>
      <c r="AJ3464" s="16"/>
      <c r="AK3464" s="20"/>
      <c r="AL3464" s="24"/>
      <c r="AM3464" s="19"/>
      <c r="AN3464" s="19"/>
      <c r="AO3464" s="17"/>
    </row>
    <row r="3465" spans="35:41" x14ac:dyDescent="0.2">
      <c r="AI3465" s="19"/>
      <c r="AJ3465" s="16"/>
      <c r="AK3465" s="20"/>
      <c r="AL3465" s="24"/>
      <c r="AM3465" s="19"/>
      <c r="AN3465" s="19"/>
      <c r="AO3465" s="17"/>
    </row>
    <row r="3466" spans="35:41" x14ac:dyDescent="0.2">
      <c r="AI3466" s="19"/>
      <c r="AJ3466" s="16"/>
      <c r="AK3466" s="20"/>
      <c r="AL3466" s="24"/>
      <c r="AM3466" s="19"/>
      <c r="AN3466" s="19"/>
      <c r="AO3466" s="17"/>
    </row>
    <row r="3467" spans="35:41" x14ac:dyDescent="0.2">
      <c r="AI3467" s="19"/>
      <c r="AJ3467" s="16"/>
      <c r="AK3467" s="20"/>
      <c r="AL3467" s="24"/>
      <c r="AM3467" s="19"/>
      <c r="AN3467" s="19"/>
      <c r="AO3467" s="17"/>
    </row>
    <row r="3468" spans="35:41" x14ac:dyDescent="0.2">
      <c r="AI3468" s="19"/>
      <c r="AJ3468" s="16"/>
      <c r="AK3468" s="20"/>
      <c r="AL3468" s="24"/>
      <c r="AM3468" s="19"/>
      <c r="AN3468" s="19"/>
      <c r="AO3468" s="17"/>
    </row>
    <row r="3469" spans="35:41" x14ac:dyDescent="0.2">
      <c r="AI3469" s="19"/>
      <c r="AJ3469" s="16"/>
      <c r="AK3469" s="20"/>
      <c r="AL3469" s="24"/>
      <c r="AM3469" s="19"/>
      <c r="AN3469" s="19"/>
      <c r="AO3469" s="17"/>
    </row>
    <row r="3470" spans="35:41" x14ac:dyDescent="0.2">
      <c r="AI3470" s="19"/>
      <c r="AJ3470" s="16"/>
      <c r="AK3470" s="20"/>
      <c r="AL3470" s="24"/>
      <c r="AM3470" s="19"/>
      <c r="AN3470" s="19"/>
      <c r="AO3470" s="17"/>
    </row>
    <row r="3471" spans="35:41" x14ac:dyDescent="0.2">
      <c r="AI3471" s="19"/>
      <c r="AJ3471" s="16"/>
      <c r="AK3471" s="20"/>
      <c r="AL3471" s="24"/>
      <c r="AM3471" s="19"/>
      <c r="AN3471" s="19"/>
      <c r="AO3471" s="17"/>
    </row>
    <row r="3472" spans="35:41" x14ac:dyDescent="0.2">
      <c r="AI3472" s="19"/>
      <c r="AJ3472" s="16"/>
      <c r="AK3472" s="20"/>
      <c r="AL3472" s="24"/>
      <c r="AM3472" s="19"/>
      <c r="AN3472" s="19"/>
      <c r="AO3472" s="17"/>
    </row>
    <row r="3473" spans="35:41" x14ac:dyDescent="0.2">
      <c r="AI3473" s="19"/>
      <c r="AJ3473" s="16"/>
      <c r="AK3473" s="20"/>
      <c r="AL3473" s="24"/>
      <c r="AM3473" s="19"/>
      <c r="AN3473" s="19"/>
      <c r="AO3473" s="17"/>
    </row>
    <row r="3474" spans="35:41" x14ac:dyDescent="0.2">
      <c r="AI3474" s="19"/>
      <c r="AJ3474" s="16"/>
      <c r="AK3474" s="20"/>
      <c r="AL3474" s="24"/>
      <c r="AM3474" s="19"/>
      <c r="AN3474" s="19"/>
      <c r="AO3474" s="17"/>
    </row>
    <row r="3475" spans="35:41" x14ac:dyDescent="0.2">
      <c r="AI3475" s="19"/>
      <c r="AJ3475" s="16"/>
      <c r="AK3475" s="20"/>
      <c r="AL3475" s="24"/>
      <c r="AM3475" s="19"/>
      <c r="AN3475" s="19"/>
      <c r="AO3475" s="17"/>
    </row>
    <row r="3476" spans="35:41" x14ac:dyDescent="0.2">
      <c r="AI3476" s="19"/>
      <c r="AJ3476" s="16"/>
      <c r="AK3476" s="20"/>
      <c r="AL3476" s="24"/>
      <c r="AM3476" s="19"/>
      <c r="AN3476" s="19"/>
      <c r="AO3476" s="17"/>
    </row>
    <row r="3477" spans="35:41" x14ac:dyDescent="0.2">
      <c r="AI3477" s="19"/>
      <c r="AJ3477" s="16"/>
      <c r="AK3477" s="20"/>
      <c r="AL3477" s="24"/>
      <c r="AM3477" s="19"/>
      <c r="AN3477" s="19"/>
      <c r="AO3477" s="17"/>
    </row>
    <row r="3478" spans="35:41" x14ac:dyDescent="0.2">
      <c r="AI3478" s="19"/>
      <c r="AJ3478" s="16"/>
      <c r="AK3478" s="20"/>
      <c r="AL3478" s="24"/>
      <c r="AM3478" s="19"/>
      <c r="AN3478" s="19"/>
      <c r="AO3478" s="17"/>
    </row>
    <row r="3479" spans="35:41" x14ac:dyDescent="0.2">
      <c r="AI3479" s="19"/>
      <c r="AJ3479" s="16"/>
      <c r="AK3479" s="20"/>
      <c r="AL3479" s="24"/>
      <c r="AM3479" s="19"/>
      <c r="AN3479" s="19"/>
      <c r="AO3479" s="17"/>
    </row>
    <row r="3480" spans="35:41" x14ac:dyDescent="0.2">
      <c r="AI3480" s="19"/>
      <c r="AJ3480" s="16"/>
      <c r="AK3480" s="20"/>
      <c r="AL3480" s="24"/>
      <c r="AM3480" s="19"/>
      <c r="AN3480" s="19"/>
      <c r="AO3480" s="17"/>
    </row>
    <row r="3481" spans="35:41" x14ac:dyDescent="0.2">
      <c r="AI3481" s="19"/>
      <c r="AJ3481" s="16"/>
      <c r="AK3481" s="20"/>
      <c r="AL3481" s="24"/>
      <c r="AM3481" s="19"/>
      <c r="AN3481" s="19"/>
      <c r="AO3481" s="17"/>
    </row>
    <row r="3482" spans="35:41" x14ac:dyDescent="0.2">
      <c r="AI3482" s="19"/>
      <c r="AJ3482" s="16"/>
      <c r="AK3482" s="20"/>
      <c r="AL3482" s="24"/>
      <c r="AM3482" s="19"/>
      <c r="AN3482" s="19"/>
      <c r="AO3482" s="17"/>
    </row>
    <row r="3483" spans="35:41" x14ac:dyDescent="0.2">
      <c r="AI3483" s="19"/>
      <c r="AJ3483" s="16"/>
      <c r="AK3483" s="20"/>
      <c r="AL3483" s="24"/>
      <c r="AM3483" s="19"/>
      <c r="AN3483" s="19"/>
      <c r="AO3483" s="17"/>
    </row>
    <row r="3484" spans="35:41" x14ac:dyDescent="0.2">
      <c r="AI3484" s="19"/>
      <c r="AJ3484" s="16"/>
      <c r="AK3484" s="20"/>
      <c r="AL3484" s="24"/>
      <c r="AM3484" s="19"/>
      <c r="AN3484" s="19"/>
      <c r="AO3484" s="17"/>
    </row>
    <row r="3485" spans="35:41" x14ac:dyDescent="0.2">
      <c r="AI3485" s="19"/>
      <c r="AJ3485" s="16"/>
      <c r="AK3485" s="20"/>
      <c r="AL3485" s="24"/>
      <c r="AM3485" s="19"/>
      <c r="AN3485" s="19"/>
      <c r="AO3485" s="17"/>
    </row>
    <row r="3486" spans="35:41" x14ac:dyDescent="0.2">
      <c r="AI3486" s="19"/>
      <c r="AJ3486" s="16"/>
      <c r="AK3486" s="20"/>
      <c r="AL3486" s="24"/>
      <c r="AM3486" s="19"/>
      <c r="AN3486" s="19"/>
      <c r="AO3486" s="17"/>
    </row>
    <row r="3487" spans="35:41" x14ac:dyDescent="0.2">
      <c r="AI3487" s="19"/>
      <c r="AJ3487" s="16"/>
      <c r="AK3487" s="20"/>
      <c r="AL3487" s="24"/>
      <c r="AM3487" s="19"/>
      <c r="AN3487" s="19"/>
      <c r="AO3487" s="17"/>
    </row>
    <row r="3488" spans="35:41" x14ac:dyDescent="0.2">
      <c r="AI3488" s="19"/>
      <c r="AJ3488" s="16"/>
      <c r="AK3488" s="20"/>
      <c r="AL3488" s="24"/>
      <c r="AM3488" s="19"/>
      <c r="AN3488" s="19"/>
      <c r="AO3488" s="17"/>
    </row>
    <row r="3489" spans="35:41" x14ac:dyDescent="0.2">
      <c r="AI3489" s="19"/>
      <c r="AJ3489" s="16"/>
      <c r="AK3489" s="20"/>
      <c r="AL3489" s="24"/>
      <c r="AM3489" s="19"/>
      <c r="AN3489" s="19"/>
      <c r="AO3489" s="17"/>
    </row>
    <row r="3490" spans="35:41" x14ac:dyDescent="0.2">
      <c r="AI3490" s="19"/>
      <c r="AJ3490" s="16"/>
      <c r="AK3490" s="20"/>
      <c r="AL3490" s="24"/>
      <c r="AM3490" s="19"/>
      <c r="AN3490" s="19"/>
      <c r="AO3490" s="17"/>
    </row>
    <row r="3491" spans="35:41" x14ac:dyDescent="0.2">
      <c r="AI3491" s="19"/>
      <c r="AJ3491" s="16"/>
      <c r="AK3491" s="20"/>
      <c r="AL3491" s="24"/>
      <c r="AM3491" s="19"/>
      <c r="AN3491" s="19"/>
      <c r="AO3491" s="17"/>
    </row>
    <row r="3492" spans="35:41" x14ac:dyDescent="0.2">
      <c r="AI3492" s="19"/>
      <c r="AJ3492" s="16"/>
      <c r="AK3492" s="20"/>
      <c r="AL3492" s="24"/>
      <c r="AM3492" s="19"/>
      <c r="AN3492" s="19"/>
      <c r="AO3492" s="17"/>
    </row>
    <row r="3493" spans="35:41" x14ac:dyDescent="0.2">
      <c r="AI3493" s="19"/>
      <c r="AJ3493" s="16"/>
      <c r="AK3493" s="20"/>
      <c r="AL3493" s="24"/>
      <c r="AM3493" s="19"/>
      <c r="AN3493" s="19"/>
      <c r="AO3493" s="17"/>
    </row>
    <row r="3494" spans="35:41" x14ac:dyDescent="0.2">
      <c r="AI3494" s="19"/>
      <c r="AJ3494" s="16"/>
      <c r="AK3494" s="20"/>
      <c r="AL3494" s="24"/>
      <c r="AM3494" s="19"/>
      <c r="AN3494" s="19"/>
      <c r="AO3494" s="17"/>
    </row>
    <row r="3495" spans="35:41" x14ac:dyDescent="0.2">
      <c r="AI3495" s="19"/>
      <c r="AJ3495" s="16"/>
      <c r="AK3495" s="20"/>
      <c r="AL3495" s="24"/>
      <c r="AM3495" s="19"/>
      <c r="AN3495" s="19"/>
      <c r="AO3495" s="17"/>
    </row>
    <row r="3496" spans="35:41" x14ac:dyDescent="0.2">
      <c r="AI3496" s="19"/>
      <c r="AJ3496" s="16"/>
      <c r="AK3496" s="20"/>
      <c r="AL3496" s="24"/>
      <c r="AM3496" s="19"/>
      <c r="AN3496" s="19"/>
      <c r="AO3496" s="17"/>
    </row>
    <row r="3497" spans="35:41" x14ac:dyDescent="0.2">
      <c r="AI3497" s="19"/>
      <c r="AJ3497" s="16"/>
      <c r="AK3497" s="20"/>
      <c r="AL3497" s="24"/>
      <c r="AM3497" s="19"/>
      <c r="AN3497" s="19"/>
      <c r="AO3497" s="17"/>
    </row>
    <row r="3498" spans="35:41" x14ac:dyDescent="0.2">
      <c r="AI3498" s="19"/>
      <c r="AJ3498" s="16"/>
      <c r="AK3498" s="20"/>
      <c r="AL3498" s="24"/>
      <c r="AM3498" s="19"/>
      <c r="AN3498" s="19"/>
      <c r="AO3498" s="17"/>
    </row>
    <row r="3499" spans="35:41" x14ac:dyDescent="0.2">
      <c r="AI3499" s="19"/>
      <c r="AJ3499" s="16"/>
      <c r="AK3499" s="20"/>
      <c r="AL3499" s="24"/>
      <c r="AM3499" s="19"/>
      <c r="AN3499" s="19"/>
      <c r="AO3499" s="17"/>
    </row>
    <row r="3500" spans="35:41" x14ac:dyDescent="0.2">
      <c r="AI3500" s="19"/>
      <c r="AJ3500" s="16"/>
      <c r="AK3500" s="20"/>
      <c r="AL3500" s="24"/>
      <c r="AM3500" s="19"/>
      <c r="AN3500" s="19"/>
      <c r="AO3500" s="17"/>
    </row>
    <row r="3501" spans="35:41" x14ac:dyDescent="0.2">
      <c r="AI3501" s="19"/>
      <c r="AJ3501" s="16"/>
      <c r="AK3501" s="20"/>
      <c r="AL3501" s="24"/>
      <c r="AM3501" s="19"/>
      <c r="AN3501" s="19"/>
      <c r="AO3501" s="17"/>
    </row>
    <row r="3502" spans="35:41" x14ac:dyDescent="0.2">
      <c r="AI3502" s="19"/>
      <c r="AJ3502" s="16"/>
      <c r="AK3502" s="20"/>
      <c r="AL3502" s="24"/>
      <c r="AM3502" s="19"/>
      <c r="AN3502" s="19"/>
      <c r="AO3502" s="17"/>
    </row>
    <row r="3503" spans="35:41" x14ac:dyDescent="0.2">
      <c r="AI3503" s="19"/>
      <c r="AJ3503" s="16"/>
      <c r="AK3503" s="20"/>
      <c r="AL3503" s="24"/>
      <c r="AM3503" s="19"/>
      <c r="AN3503" s="19"/>
      <c r="AO3503" s="17"/>
    </row>
    <row r="3504" spans="35:41" x14ac:dyDescent="0.2">
      <c r="AI3504" s="19"/>
      <c r="AJ3504" s="16"/>
      <c r="AK3504" s="20"/>
      <c r="AL3504" s="24"/>
      <c r="AM3504" s="19"/>
      <c r="AN3504" s="19"/>
      <c r="AO3504" s="17"/>
    </row>
    <row r="3505" spans="35:41" x14ac:dyDescent="0.2">
      <c r="AI3505" s="19"/>
      <c r="AJ3505" s="16"/>
      <c r="AK3505" s="20"/>
      <c r="AL3505" s="24"/>
      <c r="AM3505" s="19"/>
      <c r="AN3505" s="19"/>
      <c r="AO3505" s="17"/>
    </row>
    <row r="3506" spans="35:41" x14ac:dyDescent="0.2">
      <c r="AI3506" s="19"/>
      <c r="AJ3506" s="16"/>
      <c r="AK3506" s="20"/>
      <c r="AL3506" s="24"/>
      <c r="AM3506" s="19"/>
      <c r="AN3506" s="19"/>
      <c r="AO3506" s="17"/>
    </row>
    <row r="3507" spans="35:41" x14ac:dyDescent="0.2">
      <c r="AI3507" s="19"/>
      <c r="AJ3507" s="16"/>
      <c r="AK3507" s="20"/>
      <c r="AL3507" s="24"/>
      <c r="AM3507" s="19"/>
      <c r="AN3507" s="19"/>
      <c r="AO3507" s="17"/>
    </row>
    <row r="3508" spans="35:41" x14ac:dyDescent="0.2">
      <c r="AI3508" s="19"/>
      <c r="AJ3508" s="16"/>
      <c r="AK3508" s="20"/>
      <c r="AL3508" s="24"/>
      <c r="AM3508" s="19"/>
      <c r="AN3508" s="19"/>
      <c r="AO3508" s="17"/>
    </row>
    <row r="3509" spans="35:41" x14ac:dyDescent="0.2">
      <c r="AI3509" s="19"/>
      <c r="AJ3509" s="16"/>
      <c r="AK3509" s="20"/>
      <c r="AL3509" s="24"/>
      <c r="AM3509" s="19"/>
      <c r="AN3509" s="19"/>
      <c r="AO3509" s="17"/>
    </row>
    <row r="3510" spans="35:41" x14ac:dyDescent="0.2">
      <c r="AI3510" s="19"/>
      <c r="AJ3510" s="16"/>
      <c r="AK3510" s="20"/>
      <c r="AL3510" s="24"/>
      <c r="AM3510" s="19"/>
      <c r="AN3510" s="19"/>
      <c r="AO3510" s="17"/>
    </row>
    <row r="3511" spans="35:41" x14ac:dyDescent="0.2">
      <c r="AI3511" s="19"/>
      <c r="AJ3511" s="16"/>
      <c r="AK3511" s="20"/>
      <c r="AL3511" s="24"/>
      <c r="AM3511" s="19"/>
      <c r="AN3511" s="19"/>
      <c r="AO3511" s="17"/>
    </row>
    <row r="3512" spans="35:41" x14ac:dyDescent="0.2">
      <c r="AI3512" s="19"/>
      <c r="AJ3512" s="16"/>
      <c r="AK3512" s="20"/>
      <c r="AL3512" s="24"/>
      <c r="AM3512" s="19"/>
      <c r="AN3512" s="19"/>
      <c r="AO3512" s="17"/>
    </row>
    <row r="3513" spans="35:41" x14ac:dyDescent="0.2">
      <c r="AI3513" s="19"/>
      <c r="AJ3513" s="16"/>
      <c r="AK3513" s="20"/>
      <c r="AL3513" s="24"/>
      <c r="AM3513" s="19"/>
      <c r="AN3513" s="19"/>
      <c r="AO3513" s="17"/>
    </row>
    <row r="3514" spans="35:41" x14ac:dyDescent="0.2">
      <c r="AI3514" s="19"/>
      <c r="AJ3514" s="16"/>
      <c r="AK3514" s="20"/>
      <c r="AL3514" s="24"/>
      <c r="AM3514" s="19"/>
      <c r="AN3514" s="19"/>
      <c r="AO3514" s="17"/>
    </row>
    <row r="3515" spans="35:41" x14ac:dyDescent="0.2">
      <c r="AI3515" s="19"/>
      <c r="AJ3515" s="16"/>
      <c r="AK3515" s="20"/>
      <c r="AL3515" s="24"/>
      <c r="AM3515" s="19"/>
      <c r="AN3515" s="19"/>
      <c r="AO3515" s="17"/>
    </row>
    <row r="3516" spans="35:41" x14ac:dyDescent="0.2">
      <c r="AI3516" s="19"/>
      <c r="AJ3516" s="16"/>
      <c r="AK3516" s="20"/>
      <c r="AL3516" s="24"/>
      <c r="AM3516" s="19"/>
      <c r="AN3516" s="19"/>
      <c r="AO3516" s="17"/>
    </row>
    <row r="3517" spans="35:41" x14ac:dyDescent="0.2">
      <c r="AI3517" s="19"/>
      <c r="AJ3517" s="16"/>
      <c r="AK3517" s="20"/>
      <c r="AL3517" s="24"/>
      <c r="AM3517" s="19"/>
      <c r="AN3517" s="19"/>
      <c r="AO3517" s="17"/>
    </row>
    <row r="3518" spans="35:41" x14ac:dyDescent="0.2">
      <c r="AI3518" s="19"/>
      <c r="AJ3518" s="16"/>
      <c r="AK3518" s="20"/>
      <c r="AL3518" s="24"/>
      <c r="AM3518" s="19"/>
      <c r="AN3518" s="19"/>
      <c r="AO3518" s="17"/>
    </row>
    <row r="3519" spans="35:41" x14ac:dyDescent="0.2">
      <c r="AI3519" s="19"/>
      <c r="AJ3519" s="16"/>
      <c r="AK3519" s="20"/>
      <c r="AL3519" s="24"/>
      <c r="AM3519" s="19"/>
      <c r="AN3519" s="19"/>
      <c r="AO3519" s="17"/>
    </row>
    <row r="3520" spans="35:41" x14ac:dyDescent="0.2">
      <c r="AI3520" s="19"/>
      <c r="AJ3520" s="16"/>
      <c r="AK3520" s="20"/>
      <c r="AL3520" s="24"/>
      <c r="AM3520" s="19"/>
      <c r="AN3520" s="19"/>
      <c r="AO3520" s="17"/>
    </row>
    <row r="3521" spans="35:41" x14ac:dyDescent="0.2">
      <c r="AI3521" s="19"/>
      <c r="AJ3521" s="16"/>
      <c r="AK3521" s="20"/>
      <c r="AL3521" s="24"/>
      <c r="AM3521" s="19"/>
      <c r="AN3521" s="19"/>
      <c r="AO3521" s="17"/>
    </row>
    <row r="3522" spans="35:41" x14ac:dyDescent="0.2">
      <c r="AI3522" s="19"/>
      <c r="AJ3522" s="16"/>
      <c r="AK3522" s="20"/>
      <c r="AL3522" s="24"/>
      <c r="AM3522" s="19"/>
      <c r="AN3522" s="19"/>
      <c r="AO3522" s="17"/>
    </row>
    <row r="3523" spans="35:41" x14ac:dyDescent="0.2">
      <c r="AI3523" s="19"/>
      <c r="AJ3523" s="16"/>
      <c r="AK3523" s="20"/>
      <c r="AL3523" s="24"/>
      <c r="AM3523" s="19"/>
      <c r="AN3523" s="19"/>
      <c r="AO3523" s="17"/>
    </row>
    <row r="3524" spans="35:41" x14ac:dyDescent="0.2">
      <c r="AI3524" s="19"/>
      <c r="AJ3524" s="16"/>
      <c r="AK3524" s="20"/>
      <c r="AL3524" s="24"/>
      <c r="AM3524" s="19"/>
      <c r="AN3524" s="19"/>
      <c r="AO3524" s="17"/>
    </row>
    <row r="3525" spans="35:41" x14ac:dyDescent="0.2">
      <c r="AI3525" s="19"/>
      <c r="AJ3525" s="16"/>
      <c r="AK3525" s="20"/>
      <c r="AL3525" s="24"/>
      <c r="AM3525" s="19"/>
      <c r="AN3525" s="19"/>
      <c r="AO3525" s="17"/>
    </row>
    <row r="3526" spans="35:41" x14ac:dyDescent="0.2">
      <c r="AI3526" s="19"/>
      <c r="AJ3526" s="16"/>
      <c r="AK3526" s="20"/>
      <c r="AL3526" s="24"/>
      <c r="AM3526" s="19"/>
      <c r="AN3526" s="19"/>
      <c r="AO3526" s="17"/>
    </row>
    <row r="3527" spans="35:41" x14ac:dyDescent="0.2">
      <c r="AI3527" s="19"/>
      <c r="AJ3527" s="16"/>
      <c r="AK3527" s="20"/>
      <c r="AL3527" s="24"/>
      <c r="AM3527" s="19"/>
      <c r="AN3527" s="19"/>
      <c r="AO3527" s="17"/>
    </row>
    <row r="3528" spans="35:41" x14ac:dyDescent="0.2">
      <c r="AI3528" s="19"/>
      <c r="AJ3528" s="16"/>
      <c r="AK3528" s="20"/>
      <c r="AL3528" s="24"/>
      <c r="AM3528" s="19"/>
      <c r="AN3528" s="19"/>
      <c r="AO3528" s="17"/>
    </row>
    <row r="3529" spans="35:41" x14ac:dyDescent="0.2">
      <c r="AI3529" s="19"/>
      <c r="AJ3529" s="16"/>
      <c r="AK3529" s="20"/>
      <c r="AL3529" s="24"/>
      <c r="AM3529" s="19"/>
      <c r="AN3529" s="19"/>
      <c r="AO3529" s="17"/>
    </row>
    <row r="3530" spans="35:41" x14ac:dyDescent="0.2">
      <c r="AI3530" s="19"/>
      <c r="AJ3530" s="16"/>
      <c r="AK3530" s="20"/>
      <c r="AL3530" s="24"/>
      <c r="AM3530" s="19"/>
      <c r="AN3530" s="19"/>
      <c r="AO3530" s="17"/>
    </row>
    <row r="3531" spans="35:41" x14ac:dyDescent="0.2">
      <c r="AI3531" s="19"/>
      <c r="AJ3531" s="16"/>
      <c r="AK3531" s="20"/>
      <c r="AL3531" s="24"/>
      <c r="AM3531" s="19"/>
      <c r="AN3531" s="19"/>
      <c r="AO3531" s="17"/>
    </row>
    <row r="3532" spans="35:41" x14ac:dyDescent="0.2">
      <c r="AI3532" s="19"/>
      <c r="AJ3532" s="16"/>
      <c r="AK3532" s="20"/>
      <c r="AL3532" s="24"/>
      <c r="AM3532" s="19"/>
      <c r="AN3532" s="19"/>
      <c r="AO3532" s="17"/>
    </row>
    <row r="3533" spans="35:41" x14ac:dyDescent="0.2">
      <c r="AI3533" s="19"/>
      <c r="AJ3533" s="16"/>
      <c r="AK3533" s="20"/>
      <c r="AL3533" s="24"/>
      <c r="AM3533" s="19"/>
      <c r="AN3533" s="19"/>
      <c r="AO3533" s="17"/>
    </row>
    <row r="3534" spans="35:41" x14ac:dyDescent="0.2">
      <c r="AI3534" s="19"/>
      <c r="AJ3534" s="16"/>
      <c r="AK3534" s="20"/>
      <c r="AL3534" s="24"/>
      <c r="AM3534" s="19"/>
      <c r="AN3534" s="19"/>
      <c r="AO3534" s="17"/>
    </row>
    <row r="3535" spans="35:41" x14ac:dyDescent="0.2">
      <c r="AI3535" s="19"/>
      <c r="AJ3535" s="16"/>
      <c r="AK3535" s="20"/>
      <c r="AL3535" s="24"/>
      <c r="AM3535" s="19"/>
      <c r="AN3535" s="19"/>
      <c r="AO3535" s="17"/>
    </row>
    <row r="3536" spans="35:41" x14ac:dyDescent="0.2">
      <c r="AI3536" s="19"/>
      <c r="AJ3536" s="16"/>
      <c r="AK3536" s="20"/>
      <c r="AL3536" s="24"/>
      <c r="AM3536" s="19"/>
      <c r="AN3536" s="19"/>
      <c r="AO3536" s="17"/>
    </row>
    <row r="3537" spans="35:41" x14ac:dyDescent="0.2">
      <c r="AI3537" s="19"/>
      <c r="AJ3537" s="16"/>
      <c r="AK3537" s="20"/>
      <c r="AL3537" s="24"/>
      <c r="AM3537" s="19"/>
      <c r="AN3537" s="19"/>
      <c r="AO3537" s="17"/>
    </row>
    <row r="3538" spans="35:41" x14ac:dyDescent="0.2">
      <c r="AI3538" s="19"/>
      <c r="AJ3538" s="16"/>
      <c r="AK3538" s="20"/>
      <c r="AL3538" s="24"/>
      <c r="AM3538" s="19"/>
      <c r="AN3538" s="19"/>
      <c r="AO3538" s="17"/>
    </row>
    <row r="3539" spans="35:41" x14ac:dyDescent="0.2">
      <c r="AI3539" s="19"/>
      <c r="AJ3539" s="16"/>
      <c r="AK3539" s="20"/>
      <c r="AL3539" s="24"/>
      <c r="AM3539" s="19"/>
      <c r="AN3539" s="19"/>
      <c r="AO3539" s="17"/>
    </row>
    <row r="3540" spans="35:41" x14ac:dyDescent="0.2">
      <c r="AI3540" s="19"/>
      <c r="AJ3540" s="16"/>
      <c r="AK3540" s="20"/>
      <c r="AL3540" s="24"/>
      <c r="AM3540" s="19"/>
      <c r="AN3540" s="19"/>
      <c r="AO3540" s="17"/>
    </row>
    <row r="3541" spans="35:41" x14ac:dyDescent="0.2">
      <c r="AI3541" s="19"/>
      <c r="AJ3541" s="16"/>
      <c r="AK3541" s="20"/>
      <c r="AL3541" s="24"/>
      <c r="AM3541" s="19"/>
      <c r="AN3541" s="19"/>
      <c r="AO3541" s="17"/>
    </row>
    <row r="3542" spans="35:41" x14ac:dyDescent="0.2">
      <c r="AI3542" s="19"/>
      <c r="AJ3542" s="16"/>
      <c r="AK3542" s="20"/>
      <c r="AL3542" s="24"/>
      <c r="AM3542" s="19"/>
      <c r="AN3542" s="19"/>
      <c r="AO3542" s="17"/>
    </row>
    <row r="3543" spans="35:41" x14ac:dyDescent="0.2">
      <c r="AI3543" s="19"/>
      <c r="AJ3543" s="16"/>
      <c r="AK3543" s="20"/>
      <c r="AL3543" s="24"/>
      <c r="AM3543" s="19"/>
      <c r="AN3543" s="19"/>
      <c r="AO3543" s="17"/>
    </row>
    <row r="3544" spans="35:41" x14ac:dyDescent="0.2">
      <c r="AI3544" s="19"/>
      <c r="AJ3544" s="16"/>
      <c r="AK3544" s="20"/>
      <c r="AL3544" s="24"/>
      <c r="AM3544" s="19"/>
      <c r="AN3544" s="19"/>
      <c r="AO3544" s="17"/>
    </row>
    <row r="3545" spans="35:41" x14ac:dyDescent="0.2">
      <c r="AI3545" s="19"/>
      <c r="AJ3545" s="16"/>
      <c r="AK3545" s="20"/>
      <c r="AL3545" s="24"/>
      <c r="AM3545" s="19"/>
      <c r="AN3545" s="19"/>
      <c r="AO3545" s="17"/>
    </row>
    <row r="3546" spans="35:41" x14ac:dyDescent="0.2">
      <c r="AI3546" s="19"/>
      <c r="AJ3546" s="16"/>
      <c r="AK3546" s="20"/>
      <c r="AL3546" s="24"/>
      <c r="AM3546" s="19"/>
      <c r="AN3546" s="19"/>
      <c r="AO3546" s="17"/>
    </row>
    <row r="3547" spans="35:41" x14ac:dyDescent="0.2">
      <c r="AI3547" s="19"/>
      <c r="AJ3547" s="16"/>
      <c r="AK3547" s="20"/>
      <c r="AL3547" s="24"/>
      <c r="AM3547" s="19"/>
      <c r="AN3547" s="19"/>
      <c r="AO3547" s="17"/>
    </row>
    <row r="3548" spans="35:41" x14ac:dyDescent="0.2">
      <c r="AI3548" s="19"/>
      <c r="AJ3548" s="16"/>
      <c r="AK3548" s="20"/>
      <c r="AL3548" s="24"/>
      <c r="AM3548" s="19"/>
      <c r="AN3548" s="19"/>
      <c r="AO3548" s="17"/>
    </row>
    <row r="3549" spans="35:41" x14ac:dyDescent="0.2">
      <c r="AI3549" s="19"/>
      <c r="AJ3549" s="16"/>
      <c r="AK3549" s="20"/>
      <c r="AL3549" s="24"/>
      <c r="AM3549" s="19"/>
      <c r="AN3549" s="19"/>
      <c r="AO3549" s="17"/>
    </row>
    <row r="3550" spans="35:41" x14ac:dyDescent="0.2">
      <c r="AI3550" s="19"/>
      <c r="AJ3550" s="16"/>
      <c r="AK3550" s="20"/>
      <c r="AL3550" s="24"/>
      <c r="AM3550" s="19"/>
      <c r="AN3550" s="19"/>
      <c r="AO3550" s="17"/>
    </row>
    <row r="3551" spans="35:41" x14ac:dyDescent="0.2">
      <c r="AI3551" s="19"/>
      <c r="AJ3551" s="16"/>
      <c r="AK3551" s="20"/>
      <c r="AL3551" s="24"/>
      <c r="AM3551" s="19"/>
      <c r="AN3551" s="19"/>
      <c r="AO3551" s="17"/>
    </row>
    <row r="3552" spans="35:41" x14ac:dyDescent="0.2">
      <c r="AI3552" s="19"/>
      <c r="AJ3552" s="16"/>
      <c r="AK3552" s="20"/>
      <c r="AL3552" s="24"/>
      <c r="AM3552" s="19"/>
      <c r="AN3552" s="19"/>
      <c r="AO3552" s="17"/>
    </row>
    <row r="3553" spans="35:41" x14ac:dyDescent="0.2">
      <c r="AI3553" s="19"/>
      <c r="AJ3553" s="16"/>
      <c r="AK3553" s="20"/>
      <c r="AL3553" s="24"/>
      <c r="AM3553" s="19"/>
      <c r="AN3553" s="19"/>
      <c r="AO3553" s="17"/>
    </row>
    <row r="3554" spans="35:41" x14ac:dyDescent="0.2">
      <c r="AI3554" s="19"/>
      <c r="AJ3554" s="16"/>
      <c r="AK3554" s="20"/>
      <c r="AL3554" s="24"/>
      <c r="AM3554" s="19"/>
      <c r="AN3554" s="19"/>
      <c r="AO3554" s="17"/>
    </row>
    <row r="3555" spans="35:41" x14ac:dyDescent="0.2">
      <c r="AI3555" s="19"/>
      <c r="AJ3555" s="16"/>
      <c r="AK3555" s="20"/>
      <c r="AL3555" s="24"/>
      <c r="AM3555" s="19"/>
      <c r="AN3555" s="19"/>
      <c r="AO3555" s="17"/>
    </row>
    <row r="3556" spans="35:41" x14ac:dyDescent="0.2">
      <c r="AI3556" s="19"/>
      <c r="AJ3556" s="16"/>
      <c r="AK3556" s="20"/>
      <c r="AL3556" s="24"/>
      <c r="AM3556" s="19"/>
      <c r="AN3556" s="19"/>
      <c r="AO3556" s="17"/>
    </row>
    <row r="3557" spans="35:41" x14ac:dyDescent="0.2">
      <c r="AI3557" s="19"/>
      <c r="AJ3557" s="16"/>
      <c r="AK3557" s="20"/>
      <c r="AL3557" s="24"/>
      <c r="AM3557" s="19"/>
      <c r="AN3557" s="19"/>
      <c r="AO3557" s="17"/>
    </row>
    <row r="3558" spans="35:41" x14ac:dyDescent="0.2">
      <c r="AI3558" s="19"/>
      <c r="AJ3558" s="16"/>
      <c r="AK3558" s="20"/>
      <c r="AL3558" s="24"/>
      <c r="AM3558" s="19"/>
      <c r="AN3558" s="19"/>
      <c r="AO3558" s="17"/>
    </row>
    <row r="3559" spans="35:41" x14ac:dyDescent="0.2">
      <c r="AI3559" s="19"/>
      <c r="AJ3559" s="16"/>
      <c r="AK3559" s="20"/>
      <c r="AL3559" s="24"/>
      <c r="AM3559" s="19"/>
      <c r="AN3559" s="19"/>
      <c r="AO3559" s="17"/>
    </row>
    <row r="3560" spans="35:41" x14ac:dyDescent="0.2">
      <c r="AI3560" s="19"/>
      <c r="AJ3560" s="16"/>
      <c r="AK3560" s="20"/>
      <c r="AL3560" s="24"/>
      <c r="AM3560" s="19"/>
      <c r="AN3560" s="19"/>
      <c r="AO3560" s="17"/>
    </row>
    <row r="3561" spans="35:41" x14ac:dyDescent="0.2">
      <c r="AI3561" s="19"/>
      <c r="AJ3561" s="16"/>
      <c r="AK3561" s="20"/>
      <c r="AL3561" s="24"/>
      <c r="AM3561" s="19"/>
      <c r="AN3561" s="19"/>
      <c r="AO3561" s="17"/>
    </row>
    <row r="3562" spans="35:41" x14ac:dyDescent="0.2">
      <c r="AI3562" s="19"/>
      <c r="AJ3562" s="16"/>
      <c r="AK3562" s="20"/>
      <c r="AL3562" s="24"/>
      <c r="AM3562" s="19"/>
      <c r="AN3562" s="19"/>
      <c r="AO3562" s="17"/>
    </row>
    <row r="3563" spans="35:41" x14ac:dyDescent="0.2">
      <c r="AI3563" s="19"/>
      <c r="AJ3563" s="16"/>
      <c r="AK3563" s="20"/>
      <c r="AL3563" s="24"/>
      <c r="AM3563" s="19"/>
      <c r="AN3563" s="19"/>
      <c r="AO3563" s="17"/>
    </row>
    <row r="3564" spans="35:41" x14ac:dyDescent="0.2">
      <c r="AI3564" s="19"/>
      <c r="AJ3564" s="16"/>
      <c r="AK3564" s="20"/>
      <c r="AL3564" s="24"/>
      <c r="AM3564" s="19"/>
      <c r="AN3564" s="19"/>
      <c r="AO3564" s="17"/>
    </row>
    <row r="3565" spans="35:41" x14ac:dyDescent="0.2">
      <c r="AI3565" s="19"/>
      <c r="AJ3565" s="16"/>
      <c r="AK3565" s="20"/>
      <c r="AL3565" s="24"/>
      <c r="AM3565" s="19"/>
      <c r="AN3565" s="19"/>
      <c r="AO3565" s="17"/>
    </row>
    <row r="3566" spans="35:41" x14ac:dyDescent="0.2">
      <c r="AI3566" s="19"/>
      <c r="AJ3566" s="16"/>
      <c r="AK3566" s="20"/>
      <c r="AL3566" s="24"/>
      <c r="AM3566" s="19"/>
      <c r="AN3566" s="19"/>
      <c r="AO3566" s="17"/>
    </row>
    <row r="3567" spans="35:41" x14ac:dyDescent="0.2">
      <c r="AI3567" s="19"/>
      <c r="AJ3567" s="16"/>
      <c r="AK3567" s="20"/>
      <c r="AL3567" s="24"/>
      <c r="AM3567" s="19"/>
      <c r="AN3567" s="19"/>
      <c r="AO3567" s="17"/>
    </row>
    <row r="3568" spans="35:41" x14ac:dyDescent="0.2">
      <c r="AI3568" s="19"/>
      <c r="AJ3568" s="16"/>
      <c r="AK3568" s="20"/>
      <c r="AL3568" s="24"/>
      <c r="AM3568" s="19"/>
      <c r="AN3568" s="19"/>
      <c r="AO3568" s="17"/>
    </row>
    <row r="3569" spans="35:41" x14ac:dyDescent="0.2">
      <c r="AI3569" s="19"/>
      <c r="AJ3569" s="16"/>
      <c r="AK3569" s="20"/>
      <c r="AL3569" s="24"/>
      <c r="AM3569" s="19"/>
      <c r="AN3569" s="19"/>
      <c r="AO3569" s="17"/>
    </row>
    <row r="3570" spans="35:41" x14ac:dyDescent="0.2">
      <c r="AI3570" s="19"/>
      <c r="AJ3570" s="16"/>
      <c r="AK3570" s="20"/>
      <c r="AL3570" s="24"/>
      <c r="AM3570" s="19"/>
      <c r="AN3570" s="19"/>
      <c r="AO3570" s="17"/>
    </row>
    <row r="3571" spans="35:41" x14ac:dyDescent="0.2">
      <c r="AI3571" s="19"/>
      <c r="AJ3571" s="16"/>
      <c r="AK3571" s="20"/>
      <c r="AL3571" s="24"/>
      <c r="AM3571" s="19"/>
      <c r="AN3571" s="19"/>
      <c r="AO3571" s="17"/>
    </row>
    <row r="3572" spans="35:41" x14ac:dyDescent="0.2">
      <c r="AI3572" s="19"/>
      <c r="AJ3572" s="16"/>
      <c r="AK3572" s="20"/>
      <c r="AL3572" s="24"/>
      <c r="AM3572" s="19"/>
      <c r="AN3572" s="19"/>
      <c r="AO3572" s="17"/>
    </row>
    <row r="3573" spans="35:41" x14ac:dyDescent="0.2">
      <c r="AI3573" s="19"/>
      <c r="AJ3573" s="16"/>
      <c r="AK3573" s="20"/>
      <c r="AL3573" s="24"/>
      <c r="AM3573" s="19"/>
      <c r="AN3573" s="19"/>
      <c r="AO3573" s="17"/>
    </row>
    <row r="3574" spans="35:41" x14ac:dyDescent="0.2">
      <c r="AI3574" s="19"/>
      <c r="AJ3574" s="16"/>
      <c r="AK3574" s="20"/>
      <c r="AL3574" s="24"/>
      <c r="AM3574" s="19"/>
      <c r="AN3574" s="19"/>
      <c r="AO3574" s="17"/>
    </row>
    <row r="3575" spans="35:41" x14ac:dyDescent="0.2">
      <c r="AI3575" s="19"/>
      <c r="AJ3575" s="16"/>
      <c r="AK3575" s="20"/>
      <c r="AL3575" s="24"/>
      <c r="AM3575" s="19"/>
      <c r="AN3575" s="19"/>
      <c r="AO3575" s="17"/>
    </row>
    <row r="3576" spans="35:41" x14ac:dyDescent="0.2">
      <c r="AI3576" s="19"/>
      <c r="AJ3576" s="16"/>
      <c r="AK3576" s="20"/>
      <c r="AL3576" s="24"/>
      <c r="AM3576" s="19"/>
      <c r="AN3576" s="19"/>
      <c r="AO3576" s="17"/>
    </row>
    <row r="3577" spans="35:41" x14ac:dyDescent="0.2">
      <c r="AI3577" s="19"/>
      <c r="AJ3577" s="16"/>
      <c r="AK3577" s="20"/>
      <c r="AL3577" s="24"/>
      <c r="AM3577" s="19"/>
      <c r="AN3577" s="19"/>
      <c r="AO3577" s="17"/>
    </row>
    <row r="3578" spans="35:41" x14ac:dyDescent="0.2">
      <c r="AI3578" s="19"/>
      <c r="AJ3578" s="16"/>
      <c r="AK3578" s="20"/>
      <c r="AL3578" s="24"/>
      <c r="AM3578" s="19"/>
      <c r="AN3578" s="19"/>
      <c r="AO3578" s="17"/>
    </row>
    <row r="3579" spans="35:41" x14ac:dyDescent="0.2">
      <c r="AI3579" s="19"/>
      <c r="AJ3579" s="16"/>
      <c r="AK3579" s="20"/>
      <c r="AL3579" s="24"/>
      <c r="AM3579" s="19"/>
      <c r="AN3579" s="19"/>
      <c r="AO3579" s="17"/>
    </row>
    <row r="3580" spans="35:41" x14ac:dyDescent="0.2">
      <c r="AI3580" s="19"/>
      <c r="AJ3580" s="16"/>
      <c r="AK3580" s="20"/>
      <c r="AL3580" s="24"/>
      <c r="AM3580" s="19"/>
      <c r="AN3580" s="19"/>
      <c r="AO3580" s="17"/>
    </row>
    <row r="3581" spans="35:41" x14ac:dyDescent="0.2">
      <c r="AI3581" s="19"/>
      <c r="AJ3581" s="16"/>
      <c r="AK3581" s="20"/>
      <c r="AL3581" s="24"/>
      <c r="AM3581" s="19"/>
      <c r="AN3581" s="19"/>
      <c r="AO3581" s="17"/>
    </row>
    <row r="3582" spans="35:41" x14ac:dyDescent="0.2">
      <c r="AI3582" s="19"/>
      <c r="AJ3582" s="16"/>
      <c r="AK3582" s="20"/>
      <c r="AL3582" s="24"/>
      <c r="AM3582" s="19"/>
      <c r="AN3582" s="19"/>
      <c r="AO3582" s="17"/>
    </row>
    <row r="3583" spans="35:41" x14ac:dyDescent="0.2">
      <c r="AI3583" s="19"/>
      <c r="AJ3583" s="16"/>
      <c r="AK3583" s="20"/>
      <c r="AL3583" s="24"/>
      <c r="AM3583" s="19"/>
      <c r="AN3583" s="19"/>
      <c r="AO3583" s="17"/>
    </row>
    <row r="3584" spans="35:41" x14ac:dyDescent="0.2">
      <c r="AI3584" s="19"/>
      <c r="AJ3584" s="16"/>
      <c r="AK3584" s="20"/>
      <c r="AL3584" s="24"/>
      <c r="AM3584" s="19"/>
      <c r="AN3584" s="19"/>
      <c r="AO3584" s="17"/>
    </row>
    <row r="3585" spans="35:41" x14ac:dyDescent="0.2">
      <c r="AI3585" s="19"/>
      <c r="AJ3585" s="16"/>
      <c r="AK3585" s="20"/>
      <c r="AL3585" s="24"/>
      <c r="AM3585" s="19"/>
      <c r="AN3585" s="19"/>
      <c r="AO3585" s="17"/>
    </row>
    <row r="3586" spans="35:41" x14ac:dyDescent="0.2">
      <c r="AI3586" s="19"/>
      <c r="AJ3586" s="16"/>
      <c r="AK3586" s="20"/>
      <c r="AL3586" s="24"/>
      <c r="AM3586" s="19"/>
      <c r="AN3586" s="19"/>
      <c r="AO3586" s="17"/>
    </row>
    <row r="3587" spans="35:41" x14ac:dyDescent="0.2">
      <c r="AI3587" s="19"/>
      <c r="AJ3587" s="16"/>
      <c r="AK3587" s="20"/>
      <c r="AL3587" s="24"/>
      <c r="AM3587" s="19"/>
      <c r="AN3587" s="19"/>
      <c r="AO3587" s="17"/>
    </row>
    <row r="3588" spans="35:41" x14ac:dyDescent="0.2">
      <c r="AI3588" s="19"/>
      <c r="AJ3588" s="16"/>
      <c r="AK3588" s="20"/>
      <c r="AL3588" s="24"/>
      <c r="AM3588" s="19"/>
      <c r="AN3588" s="19"/>
      <c r="AO3588" s="17"/>
    </row>
    <row r="3589" spans="35:41" x14ac:dyDescent="0.2">
      <c r="AI3589" s="19"/>
      <c r="AJ3589" s="16"/>
      <c r="AK3589" s="20"/>
      <c r="AL3589" s="24"/>
      <c r="AM3589" s="19"/>
      <c r="AN3589" s="19"/>
      <c r="AO3589" s="17"/>
    </row>
    <row r="3590" spans="35:41" x14ac:dyDescent="0.2">
      <c r="AI3590" s="19"/>
      <c r="AJ3590" s="16"/>
      <c r="AK3590" s="20"/>
      <c r="AL3590" s="24"/>
      <c r="AM3590" s="19"/>
      <c r="AN3590" s="19"/>
      <c r="AO3590" s="17"/>
    </row>
    <row r="3591" spans="35:41" x14ac:dyDescent="0.2">
      <c r="AI3591" s="19"/>
      <c r="AJ3591" s="16"/>
      <c r="AK3591" s="20"/>
      <c r="AL3591" s="24"/>
      <c r="AM3591" s="19"/>
      <c r="AN3591" s="19"/>
      <c r="AO3591" s="17"/>
    </row>
    <row r="3592" spans="35:41" x14ac:dyDescent="0.2">
      <c r="AI3592" s="19"/>
      <c r="AJ3592" s="16"/>
      <c r="AK3592" s="20"/>
      <c r="AL3592" s="24"/>
      <c r="AM3592" s="19"/>
      <c r="AN3592" s="19"/>
      <c r="AO3592" s="17"/>
    </row>
    <row r="3593" spans="35:41" x14ac:dyDescent="0.2">
      <c r="AI3593" s="19"/>
      <c r="AJ3593" s="16"/>
      <c r="AK3593" s="20"/>
      <c r="AL3593" s="24"/>
      <c r="AM3593" s="19"/>
      <c r="AN3593" s="19"/>
      <c r="AO3593" s="17"/>
    </row>
    <row r="3594" spans="35:41" x14ac:dyDescent="0.2">
      <c r="AI3594" s="19"/>
      <c r="AJ3594" s="16"/>
      <c r="AK3594" s="20"/>
      <c r="AL3594" s="24"/>
      <c r="AM3594" s="19"/>
      <c r="AN3594" s="19"/>
      <c r="AO3594" s="17"/>
    </row>
    <row r="3595" spans="35:41" x14ac:dyDescent="0.2">
      <c r="AI3595" s="19"/>
      <c r="AJ3595" s="16"/>
      <c r="AK3595" s="20"/>
      <c r="AL3595" s="24"/>
      <c r="AM3595" s="19"/>
      <c r="AN3595" s="19"/>
      <c r="AO3595" s="17"/>
    </row>
    <row r="3596" spans="35:41" x14ac:dyDescent="0.2">
      <c r="AI3596" s="19"/>
      <c r="AJ3596" s="16"/>
      <c r="AK3596" s="20"/>
      <c r="AL3596" s="24"/>
      <c r="AM3596" s="19"/>
      <c r="AN3596" s="19"/>
      <c r="AO3596" s="17"/>
    </row>
    <row r="3597" spans="35:41" x14ac:dyDescent="0.2">
      <c r="AI3597" s="19"/>
      <c r="AJ3597" s="16"/>
      <c r="AK3597" s="20"/>
      <c r="AL3597" s="24"/>
      <c r="AM3597" s="19"/>
      <c r="AN3597" s="19"/>
      <c r="AO3597" s="17"/>
    </row>
    <row r="3598" spans="35:41" x14ac:dyDescent="0.2">
      <c r="AI3598" s="19"/>
      <c r="AJ3598" s="16"/>
      <c r="AK3598" s="20"/>
      <c r="AL3598" s="24"/>
      <c r="AM3598" s="19"/>
      <c r="AN3598" s="19"/>
      <c r="AO3598" s="17"/>
    </row>
    <row r="3599" spans="35:41" x14ac:dyDescent="0.2">
      <c r="AI3599" s="19"/>
      <c r="AJ3599" s="16"/>
      <c r="AK3599" s="20"/>
      <c r="AL3599" s="24"/>
      <c r="AM3599" s="19"/>
      <c r="AN3599" s="19"/>
      <c r="AO3599" s="17"/>
    </row>
    <row r="3600" spans="35:41" x14ac:dyDescent="0.2">
      <c r="AI3600" s="19"/>
      <c r="AJ3600" s="16"/>
      <c r="AK3600" s="20"/>
      <c r="AL3600" s="24"/>
      <c r="AM3600" s="19"/>
      <c r="AN3600" s="19"/>
      <c r="AO3600" s="17"/>
    </row>
    <row r="3601" spans="35:41" x14ac:dyDescent="0.2">
      <c r="AI3601" s="19"/>
      <c r="AJ3601" s="16"/>
      <c r="AK3601" s="20"/>
      <c r="AL3601" s="24"/>
      <c r="AM3601" s="19"/>
      <c r="AN3601" s="19"/>
      <c r="AO3601" s="17"/>
    </row>
    <row r="3602" spans="35:41" x14ac:dyDescent="0.2">
      <c r="AI3602" s="19"/>
      <c r="AJ3602" s="16"/>
      <c r="AK3602" s="20"/>
      <c r="AL3602" s="24"/>
      <c r="AM3602" s="19"/>
      <c r="AN3602" s="19"/>
      <c r="AO3602" s="17"/>
    </row>
    <row r="3603" spans="35:41" x14ac:dyDescent="0.2">
      <c r="AI3603" s="19"/>
      <c r="AJ3603" s="16"/>
      <c r="AK3603" s="20"/>
      <c r="AL3603" s="24"/>
      <c r="AM3603" s="19"/>
      <c r="AN3603" s="19"/>
      <c r="AO3603" s="17"/>
    </row>
    <row r="3604" spans="35:41" x14ac:dyDescent="0.2">
      <c r="AI3604" s="19"/>
      <c r="AJ3604" s="16"/>
      <c r="AK3604" s="20"/>
      <c r="AL3604" s="24"/>
      <c r="AM3604" s="19"/>
      <c r="AN3604" s="19"/>
      <c r="AO3604" s="17"/>
    </row>
    <row r="3605" spans="35:41" x14ac:dyDescent="0.2">
      <c r="AI3605" s="19"/>
      <c r="AJ3605" s="16"/>
      <c r="AK3605" s="20"/>
      <c r="AL3605" s="24"/>
      <c r="AM3605" s="19"/>
      <c r="AN3605" s="19"/>
      <c r="AO3605" s="17"/>
    </row>
    <row r="3606" spans="35:41" x14ac:dyDescent="0.2">
      <c r="AI3606" s="19"/>
      <c r="AJ3606" s="16"/>
      <c r="AK3606" s="20"/>
      <c r="AL3606" s="24"/>
      <c r="AM3606" s="19"/>
      <c r="AN3606" s="19"/>
      <c r="AO3606" s="17"/>
    </row>
    <row r="3607" spans="35:41" x14ac:dyDescent="0.2">
      <c r="AI3607" s="19"/>
      <c r="AJ3607" s="16"/>
      <c r="AK3607" s="20"/>
      <c r="AL3607" s="24"/>
      <c r="AM3607" s="19"/>
      <c r="AN3607" s="19"/>
      <c r="AO3607" s="17"/>
    </row>
    <row r="3608" spans="35:41" x14ac:dyDescent="0.2">
      <c r="AI3608" s="19"/>
      <c r="AJ3608" s="16"/>
      <c r="AK3608" s="20"/>
      <c r="AL3608" s="24"/>
      <c r="AM3608" s="19"/>
      <c r="AN3608" s="19"/>
      <c r="AO3608" s="17"/>
    </row>
    <row r="3609" spans="35:41" x14ac:dyDescent="0.2">
      <c r="AI3609" s="19"/>
      <c r="AJ3609" s="16"/>
      <c r="AK3609" s="20"/>
      <c r="AL3609" s="24"/>
      <c r="AM3609" s="19"/>
      <c r="AN3609" s="19"/>
      <c r="AO3609" s="17"/>
    </row>
    <row r="3610" spans="35:41" x14ac:dyDescent="0.2">
      <c r="AI3610" s="19"/>
      <c r="AJ3610" s="16"/>
      <c r="AK3610" s="20"/>
      <c r="AL3610" s="24"/>
      <c r="AM3610" s="19"/>
      <c r="AN3610" s="19"/>
      <c r="AO3610" s="17"/>
    </row>
    <row r="3611" spans="35:41" x14ac:dyDescent="0.2">
      <c r="AI3611" s="19"/>
      <c r="AJ3611" s="16"/>
      <c r="AK3611" s="20"/>
      <c r="AL3611" s="24"/>
      <c r="AM3611" s="19"/>
      <c r="AN3611" s="19"/>
      <c r="AO3611" s="17"/>
    </row>
    <row r="3612" spans="35:41" x14ac:dyDescent="0.2">
      <c r="AI3612" s="19"/>
      <c r="AJ3612" s="16"/>
      <c r="AK3612" s="20"/>
      <c r="AL3612" s="24"/>
      <c r="AM3612" s="19"/>
      <c r="AN3612" s="19"/>
      <c r="AO3612" s="17"/>
    </row>
    <row r="3613" spans="35:41" x14ac:dyDescent="0.2">
      <c r="AI3613" s="19"/>
      <c r="AJ3613" s="16"/>
      <c r="AK3613" s="20"/>
      <c r="AL3613" s="24"/>
      <c r="AM3613" s="19"/>
      <c r="AN3613" s="19"/>
      <c r="AO3613" s="17"/>
    </row>
    <row r="3614" spans="35:41" x14ac:dyDescent="0.2">
      <c r="AI3614" s="19"/>
      <c r="AJ3614" s="16"/>
      <c r="AK3614" s="20"/>
      <c r="AL3614" s="24"/>
      <c r="AM3614" s="19"/>
      <c r="AN3614" s="19"/>
      <c r="AO3614" s="17"/>
    </row>
    <row r="3615" spans="35:41" x14ac:dyDescent="0.2">
      <c r="AI3615" s="19"/>
      <c r="AJ3615" s="16"/>
      <c r="AK3615" s="20"/>
      <c r="AL3615" s="24"/>
      <c r="AM3615" s="19"/>
      <c r="AN3615" s="19"/>
      <c r="AO3615" s="17"/>
    </row>
    <row r="3616" spans="35:41" x14ac:dyDescent="0.2">
      <c r="AI3616" s="19"/>
      <c r="AJ3616" s="16"/>
      <c r="AK3616" s="20"/>
      <c r="AL3616" s="24"/>
      <c r="AM3616" s="19"/>
      <c r="AN3616" s="19"/>
      <c r="AO3616" s="17"/>
    </row>
    <row r="3617" spans="35:41" x14ac:dyDescent="0.2">
      <c r="AI3617" s="19"/>
      <c r="AJ3617" s="16"/>
      <c r="AK3617" s="20"/>
      <c r="AL3617" s="24"/>
      <c r="AM3617" s="19"/>
      <c r="AN3617" s="19"/>
      <c r="AO3617" s="17"/>
    </row>
    <row r="3618" spans="35:41" x14ac:dyDescent="0.2">
      <c r="AI3618" s="19"/>
      <c r="AJ3618" s="16"/>
      <c r="AK3618" s="20"/>
      <c r="AL3618" s="24"/>
      <c r="AM3618" s="19"/>
      <c r="AN3618" s="19"/>
      <c r="AO3618" s="17"/>
    </row>
    <row r="3619" spans="35:41" x14ac:dyDescent="0.2">
      <c r="AI3619" s="19"/>
      <c r="AJ3619" s="16"/>
      <c r="AK3619" s="20"/>
      <c r="AL3619" s="24"/>
      <c r="AM3619" s="19"/>
      <c r="AN3619" s="19"/>
      <c r="AO3619" s="17"/>
    </row>
    <row r="3620" spans="35:41" x14ac:dyDescent="0.2">
      <c r="AI3620" s="19"/>
      <c r="AJ3620" s="16"/>
      <c r="AK3620" s="20"/>
      <c r="AL3620" s="24"/>
      <c r="AM3620" s="19"/>
      <c r="AN3620" s="19"/>
      <c r="AO3620" s="17"/>
    </row>
    <row r="3621" spans="35:41" x14ac:dyDescent="0.2">
      <c r="AI3621" s="19"/>
      <c r="AJ3621" s="16"/>
      <c r="AK3621" s="20"/>
      <c r="AL3621" s="24"/>
      <c r="AM3621" s="19"/>
      <c r="AN3621" s="19"/>
      <c r="AO3621" s="17"/>
    </row>
    <row r="3622" spans="35:41" x14ac:dyDescent="0.2">
      <c r="AI3622" s="19"/>
      <c r="AJ3622" s="16"/>
      <c r="AK3622" s="20"/>
      <c r="AL3622" s="24"/>
      <c r="AM3622" s="19"/>
      <c r="AN3622" s="19"/>
      <c r="AO3622" s="17"/>
    </row>
    <row r="3623" spans="35:41" x14ac:dyDescent="0.2">
      <c r="AI3623" s="19"/>
      <c r="AJ3623" s="16"/>
      <c r="AK3623" s="20"/>
      <c r="AL3623" s="24"/>
      <c r="AM3623" s="19"/>
      <c r="AN3623" s="19"/>
      <c r="AO3623" s="17"/>
    </row>
    <row r="3624" spans="35:41" x14ac:dyDescent="0.2">
      <c r="AI3624" s="19"/>
      <c r="AJ3624" s="16"/>
      <c r="AK3624" s="20"/>
      <c r="AL3624" s="24"/>
      <c r="AM3624" s="19"/>
      <c r="AN3624" s="19"/>
      <c r="AO3624" s="17"/>
    </row>
    <row r="3625" spans="35:41" x14ac:dyDescent="0.2">
      <c r="AI3625" s="19"/>
      <c r="AJ3625" s="16"/>
      <c r="AK3625" s="20"/>
      <c r="AL3625" s="24"/>
      <c r="AM3625" s="19"/>
      <c r="AN3625" s="19"/>
      <c r="AO3625" s="17"/>
    </row>
    <row r="3626" spans="35:41" x14ac:dyDescent="0.2">
      <c r="AI3626" s="19"/>
      <c r="AJ3626" s="16"/>
      <c r="AK3626" s="20"/>
      <c r="AL3626" s="24"/>
      <c r="AM3626" s="19"/>
      <c r="AN3626" s="19"/>
      <c r="AO3626" s="17"/>
    </row>
    <row r="3627" spans="35:41" x14ac:dyDescent="0.2">
      <c r="AI3627" s="19"/>
      <c r="AJ3627" s="16"/>
      <c r="AK3627" s="20"/>
      <c r="AL3627" s="24"/>
      <c r="AM3627" s="19"/>
      <c r="AN3627" s="19"/>
      <c r="AO3627" s="17"/>
    </row>
    <row r="3628" spans="35:41" x14ac:dyDescent="0.2">
      <c r="AI3628" s="19"/>
      <c r="AJ3628" s="16"/>
      <c r="AK3628" s="20"/>
      <c r="AL3628" s="24"/>
      <c r="AM3628" s="19"/>
      <c r="AN3628" s="19"/>
      <c r="AO3628" s="17"/>
    </row>
    <row r="3629" spans="35:41" x14ac:dyDescent="0.2">
      <c r="AI3629" s="19"/>
      <c r="AJ3629" s="16"/>
      <c r="AK3629" s="20"/>
      <c r="AL3629" s="24"/>
      <c r="AM3629" s="19"/>
      <c r="AN3629" s="19"/>
      <c r="AO3629" s="17"/>
    </row>
    <row r="3630" spans="35:41" x14ac:dyDescent="0.2">
      <c r="AI3630" s="19"/>
      <c r="AJ3630" s="16"/>
      <c r="AK3630" s="20"/>
      <c r="AL3630" s="24"/>
      <c r="AM3630" s="19"/>
      <c r="AN3630" s="19"/>
      <c r="AO3630" s="17"/>
    </row>
    <row r="3631" spans="35:41" x14ac:dyDescent="0.2">
      <c r="AI3631" s="19"/>
      <c r="AJ3631" s="16"/>
      <c r="AK3631" s="20"/>
      <c r="AL3631" s="24"/>
      <c r="AM3631" s="19"/>
      <c r="AN3631" s="19"/>
      <c r="AO3631" s="17"/>
    </row>
    <row r="3632" spans="35:41" x14ac:dyDescent="0.2">
      <c r="AI3632" s="19"/>
      <c r="AJ3632" s="16"/>
      <c r="AK3632" s="20"/>
      <c r="AL3632" s="24"/>
      <c r="AM3632" s="19"/>
      <c r="AN3632" s="19"/>
      <c r="AO3632" s="17"/>
    </row>
    <row r="3633" spans="35:41" x14ac:dyDescent="0.2">
      <c r="AI3633" s="19"/>
      <c r="AJ3633" s="16"/>
      <c r="AK3633" s="20"/>
      <c r="AL3633" s="24"/>
      <c r="AM3633" s="19"/>
      <c r="AN3633" s="19"/>
      <c r="AO3633" s="17"/>
    </row>
    <row r="3634" spans="35:41" x14ac:dyDescent="0.2">
      <c r="AI3634" s="19"/>
      <c r="AJ3634" s="16"/>
      <c r="AK3634" s="20"/>
      <c r="AL3634" s="24"/>
      <c r="AM3634" s="19"/>
      <c r="AN3634" s="19"/>
      <c r="AO3634" s="17"/>
    </row>
    <row r="3635" spans="35:41" x14ac:dyDescent="0.2">
      <c r="AI3635" s="19"/>
      <c r="AJ3635" s="16"/>
      <c r="AK3635" s="20"/>
      <c r="AL3635" s="24"/>
      <c r="AM3635" s="19"/>
      <c r="AN3635" s="19"/>
      <c r="AO3635" s="17"/>
    </row>
    <row r="3636" spans="35:41" x14ac:dyDescent="0.2">
      <c r="AI3636" s="19"/>
      <c r="AJ3636" s="16"/>
      <c r="AK3636" s="20"/>
      <c r="AL3636" s="24"/>
      <c r="AM3636" s="19"/>
      <c r="AN3636" s="19"/>
      <c r="AO3636" s="17"/>
    </row>
    <row r="3637" spans="35:41" x14ac:dyDescent="0.2">
      <c r="AI3637" s="19"/>
      <c r="AJ3637" s="16"/>
      <c r="AK3637" s="20"/>
      <c r="AL3637" s="24"/>
      <c r="AM3637" s="19"/>
      <c r="AN3637" s="19"/>
      <c r="AO3637" s="17"/>
    </row>
    <row r="3638" spans="35:41" x14ac:dyDescent="0.2">
      <c r="AI3638" s="19"/>
      <c r="AJ3638" s="16"/>
      <c r="AK3638" s="20"/>
      <c r="AL3638" s="24"/>
      <c r="AM3638" s="19"/>
      <c r="AN3638" s="19"/>
      <c r="AO3638" s="17"/>
    </row>
    <row r="3639" spans="35:41" x14ac:dyDescent="0.2">
      <c r="AI3639" s="19"/>
      <c r="AJ3639" s="16"/>
      <c r="AK3639" s="20"/>
      <c r="AL3639" s="24"/>
      <c r="AM3639" s="19"/>
      <c r="AN3639" s="19"/>
      <c r="AO3639" s="17"/>
    </row>
    <row r="3640" spans="35:41" x14ac:dyDescent="0.2">
      <c r="AI3640" s="19"/>
      <c r="AJ3640" s="16"/>
      <c r="AK3640" s="20"/>
      <c r="AL3640" s="24"/>
      <c r="AM3640" s="19"/>
      <c r="AN3640" s="19"/>
      <c r="AO3640" s="17"/>
    </row>
    <row r="3641" spans="35:41" x14ac:dyDescent="0.2">
      <c r="AI3641" s="19"/>
      <c r="AJ3641" s="16"/>
      <c r="AK3641" s="20"/>
      <c r="AL3641" s="24"/>
      <c r="AM3641" s="19"/>
      <c r="AN3641" s="19"/>
      <c r="AO3641" s="17"/>
    </row>
    <row r="3642" spans="35:41" x14ac:dyDescent="0.2">
      <c r="AI3642" s="19"/>
      <c r="AJ3642" s="16"/>
      <c r="AK3642" s="20"/>
      <c r="AL3642" s="24"/>
      <c r="AM3642" s="19"/>
      <c r="AN3642" s="19"/>
      <c r="AO3642" s="17"/>
    </row>
    <row r="3643" spans="35:41" x14ac:dyDescent="0.2">
      <c r="AI3643" s="19"/>
      <c r="AJ3643" s="16"/>
      <c r="AK3643" s="20"/>
      <c r="AL3643" s="24"/>
      <c r="AM3643" s="19"/>
      <c r="AN3643" s="19"/>
      <c r="AO3643" s="17"/>
    </row>
    <row r="3644" spans="35:41" x14ac:dyDescent="0.2">
      <c r="AI3644" s="19"/>
      <c r="AJ3644" s="16"/>
      <c r="AK3644" s="20"/>
      <c r="AL3644" s="24"/>
      <c r="AM3644" s="19"/>
      <c r="AN3644" s="19"/>
      <c r="AO3644" s="17"/>
    </row>
    <row r="3645" spans="35:41" x14ac:dyDescent="0.2">
      <c r="AI3645" s="19"/>
      <c r="AJ3645" s="16"/>
      <c r="AK3645" s="20"/>
      <c r="AL3645" s="24"/>
      <c r="AM3645" s="19"/>
      <c r="AN3645" s="19"/>
      <c r="AO3645" s="17"/>
    </row>
    <row r="3646" spans="35:41" x14ac:dyDescent="0.2">
      <c r="AI3646" s="19"/>
      <c r="AJ3646" s="16"/>
      <c r="AK3646" s="20"/>
      <c r="AL3646" s="24"/>
      <c r="AM3646" s="19"/>
      <c r="AN3646" s="19"/>
      <c r="AO3646" s="17"/>
    </row>
    <row r="3647" spans="35:41" x14ac:dyDescent="0.2">
      <c r="AI3647" s="19"/>
      <c r="AJ3647" s="16"/>
      <c r="AK3647" s="20"/>
      <c r="AL3647" s="24"/>
      <c r="AM3647" s="19"/>
      <c r="AN3647" s="19"/>
      <c r="AO3647" s="17"/>
    </row>
    <row r="3648" spans="35:41" x14ac:dyDescent="0.2">
      <c r="AI3648" s="19"/>
      <c r="AJ3648" s="16"/>
      <c r="AK3648" s="20"/>
      <c r="AL3648" s="24"/>
      <c r="AM3648" s="19"/>
      <c r="AN3648" s="19"/>
      <c r="AO3648" s="17"/>
    </row>
    <row r="3649" spans="35:41" x14ac:dyDescent="0.2">
      <c r="AI3649" s="19"/>
      <c r="AJ3649" s="16"/>
      <c r="AK3649" s="20"/>
      <c r="AL3649" s="24"/>
      <c r="AM3649" s="19"/>
      <c r="AN3649" s="19"/>
      <c r="AO3649" s="17"/>
    </row>
    <row r="3650" spans="35:41" x14ac:dyDescent="0.2">
      <c r="AI3650" s="19"/>
      <c r="AJ3650" s="16"/>
      <c r="AK3650" s="20"/>
      <c r="AL3650" s="24"/>
      <c r="AM3650" s="19"/>
      <c r="AN3650" s="19"/>
      <c r="AO3650" s="17"/>
    </row>
    <row r="3651" spans="35:41" x14ac:dyDescent="0.2">
      <c r="AI3651" s="19"/>
      <c r="AJ3651" s="16"/>
      <c r="AK3651" s="20"/>
      <c r="AL3651" s="24"/>
      <c r="AM3651" s="19"/>
      <c r="AN3651" s="19"/>
      <c r="AO3651" s="17"/>
    </row>
    <row r="3652" spans="35:41" x14ac:dyDescent="0.2">
      <c r="AI3652" s="19"/>
      <c r="AJ3652" s="16"/>
      <c r="AK3652" s="20"/>
      <c r="AL3652" s="24"/>
      <c r="AM3652" s="19"/>
      <c r="AN3652" s="19"/>
      <c r="AO3652" s="17"/>
    </row>
    <row r="3653" spans="35:41" x14ac:dyDescent="0.2">
      <c r="AI3653" s="19"/>
      <c r="AJ3653" s="16"/>
      <c r="AK3653" s="20"/>
      <c r="AL3653" s="24"/>
      <c r="AM3653" s="19"/>
      <c r="AN3653" s="19"/>
      <c r="AO3653" s="17"/>
    </row>
    <row r="3654" spans="35:41" x14ac:dyDescent="0.2">
      <c r="AI3654" s="19"/>
      <c r="AJ3654" s="16"/>
      <c r="AK3654" s="20"/>
      <c r="AL3654" s="24"/>
      <c r="AM3654" s="19"/>
      <c r="AN3654" s="19"/>
      <c r="AO3654" s="17"/>
    </row>
    <row r="3655" spans="35:41" x14ac:dyDescent="0.2">
      <c r="AI3655" s="19"/>
      <c r="AJ3655" s="16"/>
      <c r="AK3655" s="20"/>
      <c r="AL3655" s="24"/>
      <c r="AM3655" s="19"/>
      <c r="AN3655" s="19"/>
      <c r="AO3655" s="17"/>
    </row>
    <row r="3656" spans="35:41" x14ac:dyDescent="0.2">
      <c r="AI3656" s="19"/>
      <c r="AJ3656" s="16"/>
      <c r="AK3656" s="20"/>
      <c r="AL3656" s="24"/>
      <c r="AM3656" s="19"/>
      <c r="AN3656" s="19"/>
      <c r="AO3656" s="17"/>
    </row>
    <row r="3657" spans="35:41" x14ac:dyDescent="0.2">
      <c r="AI3657" s="19"/>
      <c r="AJ3657" s="16"/>
      <c r="AK3657" s="20"/>
      <c r="AL3657" s="24"/>
      <c r="AM3657" s="19"/>
      <c r="AN3657" s="19"/>
      <c r="AO3657" s="17"/>
    </row>
    <row r="3658" spans="35:41" x14ac:dyDescent="0.2">
      <c r="AI3658" s="19"/>
      <c r="AJ3658" s="16"/>
      <c r="AK3658" s="20"/>
      <c r="AL3658" s="24"/>
      <c r="AM3658" s="19"/>
      <c r="AN3658" s="19"/>
      <c r="AO3658" s="17"/>
    </row>
    <row r="3659" spans="35:41" x14ac:dyDescent="0.2">
      <c r="AI3659" s="19"/>
      <c r="AJ3659" s="16"/>
      <c r="AK3659" s="20"/>
      <c r="AL3659" s="24"/>
      <c r="AM3659" s="19"/>
      <c r="AN3659" s="19"/>
      <c r="AO3659" s="17"/>
    </row>
    <row r="3660" spans="35:41" x14ac:dyDescent="0.2">
      <c r="AI3660" s="19"/>
      <c r="AJ3660" s="16"/>
      <c r="AK3660" s="20"/>
      <c r="AL3660" s="24"/>
      <c r="AM3660" s="19"/>
      <c r="AN3660" s="19"/>
      <c r="AO3660" s="17"/>
    </row>
    <row r="3661" spans="35:41" x14ac:dyDescent="0.2">
      <c r="AI3661" s="19"/>
      <c r="AJ3661" s="16"/>
      <c r="AK3661" s="20"/>
      <c r="AL3661" s="24"/>
      <c r="AM3661" s="19"/>
      <c r="AN3661" s="19"/>
      <c r="AO3661" s="17"/>
    </row>
    <row r="3662" spans="35:41" x14ac:dyDescent="0.2">
      <c r="AI3662" s="19"/>
      <c r="AJ3662" s="16"/>
      <c r="AK3662" s="20"/>
      <c r="AL3662" s="24"/>
      <c r="AM3662" s="19"/>
      <c r="AN3662" s="19"/>
      <c r="AO3662" s="17"/>
    </row>
    <row r="3663" spans="35:41" x14ac:dyDescent="0.2">
      <c r="AI3663" s="19"/>
      <c r="AJ3663" s="16"/>
      <c r="AK3663" s="20"/>
      <c r="AL3663" s="24"/>
      <c r="AM3663" s="19"/>
      <c r="AN3663" s="19"/>
      <c r="AO3663" s="17"/>
    </row>
    <row r="3664" spans="35:41" x14ac:dyDescent="0.2">
      <c r="AI3664" s="19"/>
      <c r="AJ3664" s="16"/>
      <c r="AK3664" s="20"/>
      <c r="AL3664" s="24"/>
      <c r="AM3664" s="19"/>
      <c r="AN3664" s="19"/>
      <c r="AO3664" s="17"/>
    </row>
    <row r="3665" spans="35:41" x14ac:dyDescent="0.2">
      <c r="AI3665" s="19"/>
      <c r="AJ3665" s="16"/>
      <c r="AK3665" s="20"/>
      <c r="AL3665" s="24"/>
      <c r="AM3665" s="19"/>
      <c r="AN3665" s="19"/>
      <c r="AO3665" s="17"/>
    </row>
    <row r="3666" spans="35:41" x14ac:dyDescent="0.2">
      <c r="AI3666" s="19"/>
      <c r="AJ3666" s="16"/>
      <c r="AK3666" s="20"/>
      <c r="AL3666" s="24"/>
      <c r="AM3666" s="19"/>
      <c r="AN3666" s="19"/>
      <c r="AO3666" s="17"/>
    </row>
    <row r="3667" spans="35:41" x14ac:dyDescent="0.2">
      <c r="AI3667" s="19"/>
      <c r="AJ3667" s="16"/>
      <c r="AK3667" s="20"/>
      <c r="AL3667" s="24"/>
      <c r="AM3667" s="19"/>
      <c r="AN3667" s="19"/>
      <c r="AO3667" s="17"/>
    </row>
    <row r="3668" spans="35:41" x14ac:dyDescent="0.2">
      <c r="AI3668" s="19"/>
      <c r="AJ3668" s="16"/>
      <c r="AK3668" s="20"/>
      <c r="AL3668" s="24"/>
      <c r="AM3668" s="19"/>
      <c r="AN3668" s="19"/>
      <c r="AO3668" s="17"/>
    </row>
    <row r="3669" spans="35:41" x14ac:dyDescent="0.2">
      <c r="AI3669" s="19"/>
      <c r="AJ3669" s="16"/>
      <c r="AK3669" s="20"/>
      <c r="AL3669" s="24"/>
      <c r="AM3669" s="19"/>
      <c r="AN3669" s="19"/>
      <c r="AO3669" s="17"/>
    </row>
    <row r="3670" spans="35:41" x14ac:dyDescent="0.2">
      <c r="AI3670" s="19"/>
      <c r="AJ3670" s="16"/>
      <c r="AK3670" s="20"/>
      <c r="AL3670" s="24"/>
      <c r="AM3670" s="19"/>
      <c r="AN3670" s="19"/>
      <c r="AO3670" s="17"/>
    </row>
    <row r="3671" spans="35:41" x14ac:dyDescent="0.2">
      <c r="AI3671" s="19"/>
      <c r="AJ3671" s="16"/>
      <c r="AK3671" s="20"/>
      <c r="AL3671" s="24"/>
      <c r="AM3671" s="19"/>
      <c r="AN3671" s="19"/>
      <c r="AO3671" s="17"/>
    </row>
    <row r="3672" spans="35:41" x14ac:dyDescent="0.2">
      <c r="AI3672" s="19"/>
      <c r="AJ3672" s="16"/>
      <c r="AK3672" s="20"/>
      <c r="AL3672" s="24"/>
      <c r="AM3672" s="19"/>
      <c r="AN3672" s="19"/>
      <c r="AO3672" s="17"/>
    </row>
    <row r="3673" spans="35:41" x14ac:dyDescent="0.2">
      <c r="AI3673" s="19"/>
      <c r="AJ3673" s="16"/>
      <c r="AK3673" s="20"/>
      <c r="AL3673" s="24"/>
      <c r="AM3673" s="19"/>
      <c r="AN3673" s="19"/>
      <c r="AO3673" s="17"/>
    </row>
    <row r="3674" spans="35:41" x14ac:dyDescent="0.2">
      <c r="AI3674" s="19"/>
      <c r="AJ3674" s="16"/>
      <c r="AK3674" s="20"/>
      <c r="AL3674" s="24"/>
      <c r="AM3674" s="19"/>
      <c r="AN3674" s="19"/>
      <c r="AO3674" s="17"/>
    </row>
    <row r="3675" spans="35:41" x14ac:dyDescent="0.2">
      <c r="AI3675" s="19"/>
      <c r="AJ3675" s="16"/>
      <c r="AK3675" s="20"/>
      <c r="AL3675" s="24"/>
      <c r="AM3675" s="19"/>
      <c r="AN3675" s="19"/>
      <c r="AO3675" s="17"/>
    </row>
    <row r="3676" spans="35:41" x14ac:dyDescent="0.2">
      <c r="AI3676" s="19"/>
      <c r="AJ3676" s="16"/>
      <c r="AK3676" s="20"/>
      <c r="AL3676" s="24"/>
      <c r="AM3676" s="19"/>
      <c r="AN3676" s="19"/>
      <c r="AO3676" s="17"/>
    </row>
    <row r="3677" spans="35:41" x14ac:dyDescent="0.2">
      <c r="AI3677" s="19"/>
      <c r="AJ3677" s="16"/>
      <c r="AK3677" s="20"/>
      <c r="AL3677" s="24"/>
      <c r="AM3677" s="19"/>
      <c r="AN3677" s="19"/>
      <c r="AO3677" s="17"/>
    </row>
    <row r="3678" spans="35:41" x14ac:dyDescent="0.2">
      <c r="AI3678" s="19"/>
      <c r="AJ3678" s="16"/>
      <c r="AK3678" s="20"/>
      <c r="AL3678" s="24"/>
      <c r="AM3678" s="19"/>
      <c r="AN3678" s="19"/>
      <c r="AO3678" s="17"/>
    </row>
    <row r="3679" spans="35:41" x14ac:dyDescent="0.2">
      <c r="AI3679" s="19"/>
      <c r="AJ3679" s="16"/>
      <c r="AK3679" s="20"/>
      <c r="AL3679" s="24"/>
      <c r="AM3679" s="19"/>
      <c r="AN3679" s="19"/>
      <c r="AO3679" s="17"/>
    </row>
    <row r="3680" spans="35:41" x14ac:dyDescent="0.2">
      <c r="AI3680" s="19"/>
      <c r="AJ3680" s="16"/>
      <c r="AK3680" s="20"/>
      <c r="AL3680" s="24"/>
      <c r="AM3680" s="19"/>
      <c r="AN3680" s="19"/>
      <c r="AO3680" s="17"/>
    </row>
    <row r="3681" spans="35:41" x14ac:dyDescent="0.2">
      <c r="AI3681" s="19"/>
      <c r="AJ3681" s="16"/>
      <c r="AK3681" s="20"/>
      <c r="AL3681" s="24"/>
      <c r="AM3681" s="19"/>
      <c r="AN3681" s="19"/>
      <c r="AO3681" s="17"/>
    </row>
    <row r="3682" spans="35:41" x14ac:dyDescent="0.2">
      <c r="AI3682" s="19"/>
      <c r="AJ3682" s="16"/>
      <c r="AK3682" s="20"/>
      <c r="AL3682" s="24"/>
      <c r="AM3682" s="19"/>
      <c r="AN3682" s="19"/>
      <c r="AO3682" s="17"/>
    </row>
    <row r="3683" spans="35:41" x14ac:dyDescent="0.2">
      <c r="AI3683" s="19"/>
      <c r="AJ3683" s="16"/>
      <c r="AK3683" s="20"/>
      <c r="AL3683" s="24"/>
      <c r="AM3683" s="19"/>
      <c r="AN3683" s="19"/>
      <c r="AO3683" s="17"/>
    </row>
    <row r="3684" spans="35:41" x14ac:dyDescent="0.2">
      <c r="AI3684" s="19"/>
      <c r="AJ3684" s="16"/>
      <c r="AK3684" s="20"/>
      <c r="AL3684" s="24"/>
      <c r="AM3684" s="19"/>
      <c r="AN3684" s="19"/>
      <c r="AO3684" s="17"/>
    </row>
    <row r="3685" spans="35:41" x14ac:dyDescent="0.2">
      <c r="AI3685" s="19"/>
      <c r="AJ3685" s="16"/>
      <c r="AK3685" s="20"/>
      <c r="AL3685" s="24"/>
      <c r="AM3685" s="19"/>
      <c r="AN3685" s="19"/>
      <c r="AO3685" s="17"/>
    </row>
    <row r="3686" spans="35:41" x14ac:dyDescent="0.2">
      <c r="AI3686" s="19"/>
      <c r="AJ3686" s="16"/>
      <c r="AK3686" s="20"/>
      <c r="AL3686" s="24"/>
      <c r="AM3686" s="19"/>
      <c r="AN3686" s="19"/>
      <c r="AO3686" s="17"/>
    </row>
    <row r="3687" spans="35:41" x14ac:dyDescent="0.2">
      <c r="AI3687" s="19"/>
      <c r="AJ3687" s="16"/>
      <c r="AK3687" s="20"/>
      <c r="AL3687" s="24"/>
      <c r="AM3687" s="19"/>
      <c r="AN3687" s="19"/>
      <c r="AO3687" s="17"/>
    </row>
    <row r="3688" spans="35:41" x14ac:dyDescent="0.2">
      <c r="AI3688" s="19"/>
      <c r="AJ3688" s="16"/>
      <c r="AK3688" s="20"/>
      <c r="AL3688" s="24"/>
      <c r="AM3688" s="19"/>
      <c r="AN3688" s="19"/>
      <c r="AO3688" s="17"/>
    </row>
    <row r="3689" spans="35:41" x14ac:dyDescent="0.2">
      <c r="AI3689" s="19"/>
      <c r="AJ3689" s="16"/>
      <c r="AK3689" s="20"/>
      <c r="AL3689" s="24"/>
      <c r="AM3689" s="19"/>
      <c r="AN3689" s="19"/>
      <c r="AO3689" s="17"/>
    </row>
    <row r="3690" spans="35:41" x14ac:dyDescent="0.2">
      <c r="AI3690" s="19"/>
      <c r="AJ3690" s="16"/>
      <c r="AK3690" s="20"/>
      <c r="AL3690" s="24"/>
      <c r="AM3690" s="19"/>
      <c r="AN3690" s="19"/>
      <c r="AO3690" s="17"/>
    </row>
    <row r="3691" spans="35:41" x14ac:dyDescent="0.2">
      <c r="AI3691" s="19"/>
      <c r="AJ3691" s="16"/>
      <c r="AK3691" s="20"/>
      <c r="AL3691" s="24"/>
      <c r="AM3691" s="19"/>
      <c r="AN3691" s="19"/>
      <c r="AO3691" s="17"/>
    </row>
    <row r="3692" spans="35:41" x14ac:dyDescent="0.2">
      <c r="AI3692" s="19"/>
      <c r="AJ3692" s="16"/>
      <c r="AK3692" s="20"/>
      <c r="AL3692" s="24"/>
      <c r="AM3692" s="19"/>
      <c r="AN3692" s="19"/>
      <c r="AO3692" s="17"/>
    </row>
    <row r="3693" spans="35:41" x14ac:dyDescent="0.2">
      <c r="AI3693" s="19"/>
      <c r="AJ3693" s="16"/>
      <c r="AK3693" s="20"/>
      <c r="AL3693" s="24"/>
      <c r="AM3693" s="19"/>
      <c r="AN3693" s="19"/>
      <c r="AO3693" s="17"/>
    </row>
    <row r="3694" spans="35:41" x14ac:dyDescent="0.2">
      <c r="AI3694" s="19"/>
      <c r="AJ3694" s="16"/>
      <c r="AK3694" s="20"/>
      <c r="AL3694" s="24"/>
      <c r="AM3694" s="19"/>
      <c r="AN3694" s="19"/>
      <c r="AO3694" s="17"/>
    </row>
    <row r="3695" spans="35:41" x14ac:dyDescent="0.2">
      <c r="AI3695" s="19"/>
      <c r="AJ3695" s="16"/>
      <c r="AK3695" s="20"/>
      <c r="AL3695" s="24"/>
      <c r="AM3695" s="19"/>
      <c r="AN3695" s="19"/>
      <c r="AO3695" s="17"/>
    </row>
    <row r="3696" spans="35:41" x14ac:dyDescent="0.2">
      <c r="AI3696" s="19"/>
      <c r="AJ3696" s="16"/>
      <c r="AK3696" s="20"/>
      <c r="AL3696" s="24"/>
      <c r="AM3696" s="19"/>
      <c r="AN3696" s="19"/>
      <c r="AO3696" s="17"/>
    </row>
    <row r="3697" spans="35:41" x14ac:dyDescent="0.2">
      <c r="AI3697" s="19"/>
      <c r="AJ3697" s="16"/>
      <c r="AK3697" s="20"/>
      <c r="AL3697" s="24"/>
      <c r="AM3697" s="19"/>
      <c r="AN3697" s="19"/>
      <c r="AO3697" s="17"/>
    </row>
    <row r="3698" spans="35:41" x14ac:dyDescent="0.2">
      <c r="AI3698" s="19"/>
      <c r="AJ3698" s="16"/>
      <c r="AK3698" s="20"/>
      <c r="AL3698" s="24"/>
      <c r="AM3698" s="19"/>
      <c r="AN3698" s="19"/>
      <c r="AO3698" s="17"/>
    </row>
    <row r="3699" spans="35:41" x14ac:dyDescent="0.2">
      <c r="AI3699" s="19"/>
      <c r="AJ3699" s="16"/>
      <c r="AK3699" s="20"/>
      <c r="AL3699" s="24"/>
      <c r="AM3699" s="19"/>
      <c r="AN3699" s="19"/>
      <c r="AO3699" s="17"/>
    </row>
    <row r="3700" spans="35:41" x14ac:dyDescent="0.2">
      <c r="AI3700" s="19"/>
      <c r="AJ3700" s="16"/>
      <c r="AK3700" s="20"/>
      <c r="AL3700" s="24"/>
      <c r="AM3700" s="19"/>
      <c r="AN3700" s="19"/>
      <c r="AO3700" s="17"/>
    </row>
    <row r="3701" spans="35:41" x14ac:dyDescent="0.2">
      <c r="AI3701" s="19"/>
      <c r="AJ3701" s="16"/>
      <c r="AK3701" s="20"/>
      <c r="AL3701" s="24"/>
      <c r="AM3701" s="19"/>
      <c r="AN3701" s="19"/>
      <c r="AO3701" s="17"/>
    </row>
    <row r="3702" spans="35:41" x14ac:dyDescent="0.2">
      <c r="AI3702" s="19"/>
      <c r="AJ3702" s="16"/>
      <c r="AK3702" s="20"/>
      <c r="AL3702" s="24"/>
      <c r="AM3702" s="19"/>
      <c r="AN3702" s="19"/>
      <c r="AO3702" s="17"/>
    </row>
    <row r="3703" spans="35:41" x14ac:dyDescent="0.2">
      <c r="AI3703" s="19"/>
      <c r="AJ3703" s="16"/>
      <c r="AK3703" s="20"/>
      <c r="AL3703" s="24"/>
      <c r="AM3703" s="19"/>
      <c r="AN3703" s="19"/>
      <c r="AO3703" s="17"/>
    </row>
    <row r="3704" spans="35:41" x14ac:dyDescent="0.2">
      <c r="AI3704" s="19"/>
      <c r="AJ3704" s="16"/>
      <c r="AK3704" s="20"/>
      <c r="AL3704" s="24"/>
      <c r="AM3704" s="19"/>
      <c r="AN3704" s="19"/>
      <c r="AO3704" s="17"/>
    </row>
    <row r="3705" spans="35:41" x14ac:dyDescent="0.2">
      <c r="AI3705" s="19"/>
      <c r="AJ3705" s="16"/>
      <c r="AK3705" s="20"/>
      <c r="AL3705" s="24"/>
      <c r="AM3705" s="19"/>
      <c r="AN3705" s="19"/>
      <c r="AO3705" s="17"/>
    </row>
    <row r="3706" spans="35:41" x14ac:dyDescent="0.2">
      <c r="AI3706" s="19"/>
      <c r="AJ3706" s="16"/>
      <c r="AK3706" s="20"/>
      <c r="AL3706" s="24"/>
      <c r="AM3706" s="19"/>
      <c r="AN3706" s="19"/>
      <c r="AO3706" s="17"/>
    </row>
    <row r="3707" spans="35:41" x14ac:dyDescent="0.2">
      <c r="AI3707" s="19"/>
      <c r="AJ3707" s="16"/>
      <c r="AK3707" s="20"/>
      <c r="AL3707" s="24"/>
      <c r="AM3707" s="19"/>
      <c r="AN3707" s="19"/>
      <c r="AO3707" s="17"/>
    </row>
    <row r="3708" spans="35:41" x14ac:dyDescent="0.2">
      <c r="AI3708" s="19"/>
      <c r="AJ3708" s="16"/>
      <c r="AK3708" s="20"/>
      <c r="AL3708" s="24"/>
      <c r="AM3708" s="19"/>
      <c r="AN3708" s="19"/>
      <c r="AO3708" s="17"/>
    </row>
    <row r="3709" spans="35:41" x14ac:dyDescent="0.2">
      <c r="AI3709" s="19"/>
      <c r="AJ3709" s="16"/>
      <c r="AK3709" s="20"/>
      <c r="AL3709" s="24"/>
      <c r="AM3709" s="19"/>
      <c r="AN3709" s="19"/>
      <c r="AO3709" s="17"/>
    </row>
    <row r="3710" spans="35:41" x14ac:dyDescent="0.2">
      <c r="AI3710" s="19"/>
      <c r="AJ3710" s="16"/>
      <c r="AK3710" s="20"/>
      <c r="AL3710" s="24"/>
      <c r="AM3710" s="19"/>
      <c r="AN3710" s="19"/>
      <c r="AO3710" s="17"/>
    </row>
    <row r="3711" spans="35:41" x14ac:dyDescent="0.2">
      <c r="AI3711" s="19"/>
      <c r="AJ3711" s="16"/>
      <c r="AK3711" s="20"/>
      <c r="AL3711" s="24"/>
      <c r="AM3711" s="19"/>
      <c r="AN3711" s="19"/>
      <c r="AO3711" s="17"/>
    </row>
    <row r="3712" spans="35:41" x14ac:dyDescent="0.2">
      <c r="AI3712" s="19"/>
      <c r="AJ3712" s="16"/>
      <c r="AK3712" s="20"/>
      <c r="AL3712" s="24"/>
      <c r="AM3712" s="19"/>
      <c r="AN3712" s="19"/>
      <c r="AO3712" s="17"/>
    </row>
    <row r="3713" spans="35:41" x14ac:dyDescent="0.2">
      <c r="AI3713" s="19"/>
      <c r="AJ3713" s="16"/>
      <c r="AK3713" s="20"/>
      <c r="AL3713" s="24"/>
      <c r="AM3713" s="19"/>
      <c r="AN3713" s="19"/>
      <c r="AO3713" s="17"/>
    </row>
    <row r="3714" spans="35:41" x14ac:dyDescent="0.2">
      <c r="AI3714" s="19"/>
      <c r="AJ3714" s="16"/>
      <c r="AK3714" s="20"/>
      <c r="AL3714" s="24"/>
      <c r="AM3714" s="19"/>
      <c r="AN3714" s="19"/>
      <c r="AO3714" s="17"/>
    </row>
    <row r="3715" spans="35:41" x14ac:dyDescent="0.2">
      <c r="AI3715" s="19"/>
      <c r="AJ3715" s="16"/>
      <c r="AK3715" s="20"/>
      <c r="AL3715" s="24"/>
      <c r="AM3715" s="19"/>
      <c r="AN3715" s="19"/>
      <c r="AO3715" s="17"/>
    </row>
    <row r="3716" spans="35:41" x14ac:dyDescent="0.2">
      <c r="AI3716" s="19"/>
      <c r="AJ3716" s="16"/>
      <c r="AK3716" s="20"/>
      <c r="AL3716" s="24"/>
      <c r="AM3716" s="19"/>
      <c r="AN3716" s="19"/>
      <c r="AO3716" s="17"/>
    </row>
    <row r="3717" spans="35:41" x14ac:dyDescent="0.2">
      <c r="AI3717" s="19"/>
      <c r="AJ3717" s="16"/>
      <c r="AK3717" s="20"/>
      <c r="AL3717" s="24"/>
      <c r="AM3717" s="19"/>
      <c r="AN3717" s="19"/>
      <c r="AO3717" s="17"/>
    </row>
    <row r="3718" spans="35:41" x14ac:dyDescent="0.2">
      <c r="AI3718" s="19"/>
      <c r="AJ3718" s="16"/>
      <c r="AK3718" s="20"/>
      <c r="AL3718" s="24"/>
      <c r="AM3718" s="19"/>
      <c r="AN3718" s="19"/>
      <c r="AO3718" s="17"/>
    </row>
    <row r="3719" spans="35:41" x14ac:dyDescent="0.2">
      <c r="AI3719" s="19"/>
      <c r="AJ3719" s="16"/>
      <c r="AK3719" s="20"/>
      <c r="AL3719" s="24"/>
      <c r="AM3719" s="19"/>
      <c r="AN3719" s="19"/>
      <c r="AO3719" s="17"/>
    </row>
    <row r="3720" spans="35:41" x14ac:dyDescent="0.2">
      <c r="AI3720" s="19"/>
      <c r="AJ3720" s="16"/>
      <c r="AK3720" s="20"/>
      <c r="AL3720" s="24"/>
      <c r="AM3720" s="19"/>
      <c r="AN3720" s="19"/>
      <c r="AO3720" s="17"/>
    </row>
    <row r="3721" spans="35:41" x14ac:dyDescent="0.2">
      <c r="AI3721" s="19"/>
      <c r="AJ3721" s="16"/>
      <c r="AK3721" s="20"/>
      <c r="AL3721" s="24"/>
      <c r="AM3721" s="19"/>
      <c r="AN3721" s="19"/>
      <c r="AO3721" s="17"/>
    </row>
    <row r="3722" spans="35:41" x14ac:dyDescent="0.2">
      <c r="AI3722" s="19"/>
      <c r="AJ3722" s="16"/>
      <c r="AK3722" s="20"/>
      <c r="AL3722" s="24"/>
      <c r="AM3722" s="19"/>
      <c r="AN3722" s="19"/>
      <c r="AO3722" s="17"/>
    </row>
    <row r="3723" spans="35:41" x14ac:dyDescent="0.2">
      <c r="AI3723" s="19"/>
      <c r="AJ3723" s="16"/>
      <c r="AK3723" s="20"/>
      <c r="AL3723" s="24"/>
      <c r="AM3723" s="19"/>
      <c r="AN3723" s="19"/>
      <c r="AO3723" s="17"/>
    </row>
    <row r="3724" spans="35:41" x14ac:dyDescent="0.2">
      <c r="AI3724" s="19"/>
      <c r="AJ3724" s="16"/>
      <c r="AK3724" s="20"/>
      <c r="AL3724" s="24"/>
      <c r="AM3724" s="19"/>
      <c r="AN3724" s="19"/>
      <c r="AO3724" s="17"/>
    </row>
    <row r="3725" spans="35:41" x14ac:dyDescent="0.2">
      <c r="AI3725" s="19"/>
      <c r="AJ3725" s="16"/>
      <c r="AK3725" s="20"/>
      <c r="AL3725" s="24"/>
      <c r="AM3725" s="19"/>
      <c r="AN3725" s="19"/>
      <c r="AO3725" s="17"/>
    </row>
    <row r="3726" spans="35:41" x14ac:dyDescent="0.2">
      <c r="AI3726" s="19"/>
      <c r="AJ3726" s="16"/>
      <c r="AK3726" s="20"/>
      <c r="AL3726" s="24"/>
      <c r="AM3726" s="19"/>
      <c r="AN3726" s="19"/>
      <c r="AO3726" s="17"/>
    </row>
    <row r="3727" spans="35:41" x14ac:dyDescent="0.2">
      <c r="AI3727" s="19"/>
      <c r="AJ3727" s="16"/>
      <c r="AK3727" s="20"/>
      <c r="AL3727" s="24"/>
      <c r="AM3727" s="19"/>
      <c r="AN3727" s="19"/>
      <c r="AO3727" s="17"/>
    </row>
    <row r="3728" spans="35:41" x14ac:dyDescent="0.2">
      <c r="AI3728" s="19"/>
      <c r="AJ3728" s="16"/>
      <c r="AK3728" s="20"/>
      <c r="AL3728" s="24"/>
      <c r="AM3728" s="19"/>
      <c r="AN3728" s="19"/>
      <c r="AO3728" s="17"/>
    </row>
    <row r="3729" spans="35:41" x14ac:dyDescent="0.2">
      <c r="AI3729" s="19"/>
      <c r="AJ3729" s="16"/>
      <c r="AK3729" s="20"/>
      <c r="AL3729" s="24"/>
      <c r="AM3729" s="19"/>
      <c r="AN3729" s="19"/>
      <c r="AO3729" s="17"/>
    </row>
    <row r="3730" spans="35:41" x14ac:dyDescent="0.2">
      <c r="AI3730" s="19"/>
      <c r="AJ3730" s="16"/>
      <c r="AK3730" s="20"/>
      <c r="AL3730" s="24"/>
      <c r="AM3730" s="19"/>
      <c r="AN3730" s="19"/>
      <c r="AO3730" s="17"/>
    </row>
    <row r="3731" spans="35:41" x14ac:dyDescent="0.2">
      <c r="AI3731" s="19"/>
      <c r="AJ3731" s="16"/>
      <c r="AK3731" s="20"/>
      <c r="AL3731" s="24"/>
      <c r="AM3731" s="19"/>
      <c r="AN3731" s="19"/>
      <c r="AO3731" s="17"/>
    </row>
    <row r="3732" spans="35:41" x14ac:dyDescent="0.2">
      <c r="AI3732" s="19"/>
      <c r="AJ3732" s="16"/>
      <c r="AK3732" s="20"/>
      <c r="AL3732" s="24"/>
      <c r="AM3732" s="19"/>
      <c r="AN3732" s="19"/>
      <c r="AO3732" s="17"/>
    </row>
    <row r="3733" spans="35:41" x14ac:dyDescent="0.2">
      <c r="AI3733" s="19"/>
      <c r="AJ3733" s="16"/>
      <c r="AK3733" s="20"/>
      <c r="AL3733" s="24"/>
      <c r="AM3733" s="19"/>
      <c r="AN3733" s="19"/>
      <c r="AO3733" s="17"/>
    </row>
    <row r="3734" spans="35:41" x14ac:dyDescent="0.2">
      <c r="AI3734" s="19"/>
      <c r="AJ3734" s="16"/>
      <c r="AK3734" s="20"/>
      <c r="AL3734" s="24"/>
      <c r="AM3734" s="19"/>
      <c r="AN3734" s="19"/>
      <c r="AO3734" s="17"/>
    </row>
    <row r="3735" spans="35:41" x14ac:dyDescent="0.2">
      <c r="AI3735" s="19"/>
      <c r="AJ3735" s="16"/>
      <c r="AK3735" s="20"/>
      <c r="AL3735" s="24"/>
      <c r="AM3735" s="19"/>
      <c r="AN3735" s="19"/>
      <c r="AO3735" s="17"/>
    </row>
    <row r="3736" spans="35:41" x14ac:dyDescent="0.2">
      <c r="AI3736" s="19"/>
      <c r="AJ3736" s="16"/>
      <c r="AK3736" s="20"/>
      <c r="AL3736" s="24"/>
      <c r="AM3736" s="19"/>
      <c r="AN3736" s="19"/>
      <c r="AO3736" s="17"/>
    </row>
    <row r="3737" spans="35:41" x14ac:dyDescent="0.2">
      <c r="AI3737" s="19"/>
      <c r="AJ3737" s="16"/>
      <c r="AK3737" s="20"/>
      <c r="AL3737" s="24"/>
      <c r="AM3737" s="19"/>
      <c r="AN3737" s="19"/>
      <c r="AO3737" s="17"/>
    </row>
    <row r="3738" spans="35:41" x14ac:dyDescent="0.2">
      <c r="AI3738" s="19"/>
      <c r="AJ3738" s="16"/>
      <c r="AK3738" s="20"/>
      <c r="AL3738" s="24"/>
      <c r="AM3738" s="19"/>
      <c r="AN3738" s="19"/>
      <c r="AO3738" s="17"/>
    </row>
    <row r="3739" spans="35:41" x14ac:dyDescent="0.2">
      <c r="AI3739" s="19"/>
      <c r="AJ3739" s="16"/>
      <c r="AK3739" s="20"/>
      <c r="AL3739" s="24"/>
      <c r="AM3739" s="19"/>
      <c r="AN3739" s="19"/>
      <c r="AO3739" s="17"/>
    </row>
    <row r="3740" spans="35:41" x14ac:dyDescent="0.2">
      <c r="AI3740" s="19"/>
      <c r="AJ3740" s="16"/>
      <c r="AK3740" s="20"/>
      <c r="AL3740" s="24"/>
      <c r="AM3740" s="19"/>
      <c r="AN3740" s="19"/>
      <c r="AO3740" s="17"/>
    </row>
    <row r="3741" spans="35:41" x14ac:dyDescent="0.2">
      <c r="AI3741" s="19"/>
      <c r="AJ3741" s="16"/>
      <c r="AK3741" s="20"/>
      <c r="AL3741" s="24"/>
      <c r="AM3741" s="19"/>
      <c r="AN3741" s="19"/>
      <c r="AO3741" s="17"/>
    </row>
    <row r="3742" spans="35:41" x14ac:dyDescent="0.2">
      <c r="AI3742" s="19"/>
      <c r="AJ3742" s="16"/>
      <c r="AK3742" s="20"/>
      <c r="AL3742" s="24"/>
      <c r="AM3742" s="19"/>
      <c r="AN3742" s="19"/>
      <c r="AO3742" s="17"/>
    </row>
    <row r="3743" spans="35:41" x14ac:dyDescent="0.2">
      <c r="AI3743" s="19"/>
      <c r="AJ3743" s="16"/>
      <c r="AK3743" s="20"/>
      <c r="AL3743" s="24"/>
      <c r="AM3743" s="19"/>
      <c r="AN3743" s="19"/>
      <c r="AO3743" s="17"/>
    </row>
    <row r="3744" spans="35:41" x14ac:dyDescent="0.2">
      <c r="AI3744" s="19"/>
      <c r="AJ3744" s="16"/>
      <c r="AK3744" s="20"/>
      <c r="AL3744" s="24"/>
      <c r="AM3744" s="19"/>
      <c r="AN3744" s="19"/>
      <c r="AO3744" s="17"/>
    </row>
    <row r="3745" spans="35:41" x14ac:dyDescent="0.2">
      <c r="AI3745" s="19"/>
      <c r="AJ3745" s="16"/>
      <c r="AK3745" s="20"/>
      <c r="AL3745" s="24"/>
      <c r="AM3745" s="19"/>
      <c r="AN3745" s="19"/>
      <c r="AO3745" s="17"/>
    </row>
    <row r="3746" spans="35:41" x14ac:dyDescent="0.2">
      <c r="AI3746" s="19"/>
      <c r="AJ3746" s="16"/>
      <c r="AK3746" s="20"/>
      <c r="AL3746" s="24"/>
      <c r="AM3746" s="19"/>
      <c r="AN3746" s="19"/>
      <c r="AO3746" s="17"/>
    </row>
    <row r="3747" spans="35:41" x14ac:dyDescent="0.2">
      <c r="AI3747" s="19"/>
      <c r="AJ3747" s="16"/>
      <c r="AK3747" s="20"/>
      <c r="AL3747" s="24"/>
      <c r="AM3747" s="19"/>
      <c r="AN3747" s="19"/>
      <c r="AO3747" s="17"/>
    </row>
    <row r="3748" spans="35:41" x14ac:dyDescent="0.2">
      <c r="AI3748" s="19"/>
      <c r="AJ3748" s="16"/>
      <c r="AK3748" s="20"/>
      <c r="AL3748" s="24"/>
      <c r="AM3748" s="19"/>
      <c r="AN3748" s="19"/>
      <c r="AO3748" s="17"/>
    </row>
    <row r="3749" spans="35:41" x14ac:dyDescent="0.2">
      <c r="AI3749" s="19"/>
      <c r="AJ3749" s="16"/>
      <c r="AK3749" s="20"/>
      <c r="AL3749" s="24"/>
      <c r="AM3749" s="19"/>
      <c r="AN3749" s="19"/>
      <c r="AO3749" s="17"/>
    </row>
    <row r="3750" spans="35:41" x14ac:dyDescent="0.2">
      <c r="AI3750" s="19"/>
      <c r="AJ3750" s="16"/>
      <c r="AK3750" s="20"/>
      <c r="AL3750" s="24"/>
      <c r="AM3750" s="19"/>
      <c r="AN3750" s="19"/>
      <c r="AO3750" s="17"/>
    </row>
    <row r="3751" spans="35:41" x14ac:dyDescent="0.2">
      <c r="AI3751" s="19"/>
      <c r="AJ3751" s="16"/>
      <c r="AK3751" s="20"/>
      <c r="AL3751" s="24"/>
      <c r="AM3751" s="19"/>
      <c r="AN3751" s="19"/>
      <c r="AO3751" s="17"/>
    </row>
    <row r="3752" spans="35:41" x14ac:dyDescent="0.2">
      <c r="AI3752" s="19"/>
      <c r="AJ3752" s="16"/>
      <c r="AK3752" s="20"/>
      <c r="AL3752" s="24"/>
      <c r="AM3752" s="19"/>
      <c r="AN3752" s="19"/>
      <c r="AO3752" s="17"/>
    </row>
    <row r="3753" spans="35:41" x14ac:dyDescent="0.2">
      <c r="AI3753" s="19"/>
      <c r="AJ3753" s="16"/>
      <c r="AK3753" s="20"/>
      <c r="AL3753" s="24"/>
      <c r="AM3753" s="19"/>
      <c r="AN3753" s="19"/>
      <c r="AO3753" s="17"/>
    </row>
    <row r="3754" spans="35:41" x14ac:dyDescent="0.2">
      <c r="AI3754" s="19"/>
      <c r="AJ3754" s="16"/>
      <c r="AK3754" s="20"/>
      <c r="AL3754" s="24"/>
      <c r="AM3754" s="19"/>
      <c r="AN3754" s="19"/>
      <c r="AO3754" s="17"/>
    </row>
    <row r="3755" spans="35:41" x14ac:dyDescent="0.2">
      <c r="AI3755" s="19"/>
      <c r="AJ3755" s="16"/>
      <c r="AK3755" s="20"/>
      <c r="AL3755" s="24"/>
      <c r="AM3755" s="19"/>
      <c r="AN3755" s="19"/>
      <c r="AO3755" s="17"/>
    </row>
    <row r="3756" spans="35:41" x14ac:dyDescent="0.2">
      <c r="AI3756" s="19"/>
      <c r="AJ3756" s="16"/>
      <c r="AK3756" s="20"/>
      <c r="AL3756" s="24"/>
      <c r="AM3756" s="19"/>
      <c r="AN3756" s="19"/>
      <c r="AO3756" s="17"/>
    </row>
    <row r="3757" spans="35:41" x14ac:dyDescent="0.2">
      <c r="AI3757" s="19"/>
      <c r="AJ3757" s="16"/>
      <c r="AK3757" s="20"/>
      <c r="AL3757" s="24"/>
      <c r="AM3757" s="19"/>
      <c r="AN3757" s="19"/>
      <c r="AO3757" s="17"/>
    </row>
    <row r="3758" spans="35:41" x14ac:dyDescent="0.2">
      <c r="AI3758" s="19"/>
      <c r="AJ3758" s="16"/>
      <c r="AK3758" s="20"/>
      <c r="AL3758" s="24"/>
      <c r="AM3758" s="19"/>
      <c r="AN3758" s="19"/>
      <c r="AO3758" s="17"/>
    </row>
    <row r="3759" spans="35:41" x14ac:dyDescent="0.2">
      <c r="AI3759" s="19"/>
      <c r="AJ3759" s="16"/>
      <c r="AK3759" s="20"/>
      <c r="AL3759" s="24"/>
      <c r="AM3759" s="19"/>
      <c r="AN3759" s="19"/>
      <c r="AO3759" s="17"/>
    </row>
    <row r="3760" spans="35:41" x14ac:dyDescent="0.2">
      <c r="AI3760" s="19"/>
      <c r="AJ3760" s="16"/>
      <c r="AK3760" s="20"/>
      <c r="AL3760" s="24"/>
      <c r="AM3760" s="19"/>
      <c r="AN3760" s="19"/>
      <c r="AO3760" s="17"/>
    </row>
    <row r="3761" spans="35:41" x14ac:dyDescent="0.2">
      <c r="AI3761" s="19"/>
      <c r="AJ3761" s="16"/>
      <c r="AK3761" s="20"/>
      <c r="AL3761" s="24"/>
      <c r="AM3761" s="19"/>
      <c r="AN3761" s="19"/>
      <c r="AO3761" s="17"/>
    </row>
    <row r="3762" spans="35:41" x14ac:dyDescent="0.2">
      <c r="AI3762" s="19"/>
      <c r="AJ3762" s="16"/>
      <c r="AK3762" s="20"/>
      <c r="AL3762" s="24"/>
      <c r="AM3762" s="19"/>
      <c r="AN3762" s="19"/>
      <c r="AO3762" s="17"/>
    </row>
    <row r="3763" spans="35:41" x14ac:dyDescent="0.2">
      <c r="AI3763" s="19"/>
      <c r="AJ3763" s="16"/>
      <c r="AK3763" s="20"/>
      <c r="AL3763" s="24"/>
      <c r="AM3763" s="19"/>
      <c r="AN3763" s="19"/>
      <c r="AO3763" s="17"/>
    </row>
    <row r="3764" spans="35:41" x14ac:dyDescent="0.2">
      <c r="AI3764" s="19"/>
      <c r="AJ3764" s="16"/>
      <c r="AK3764" s="20"/>
      <c r="AL3764" s="24"/>
      <c r="AM3764" s="19"/>
      <c r="AN3764" s="19"/>
      <c r="AO3764" s="17"/>
    </row>
    <row r="3765" spans="35:41" x14ac:dyDescent="0.2">
      <c r="AI3765" s="19"/>
      <c r="AJ3765" s="16"/>
      <c r="AK3765" s="20"/>
      <c r="AL3765" s="24"/>
      <c r="AM3765" s="19"/>
      <c r="AN3765" s="19"/>
      <c r="AO3765" s="17"/>
    </row>
    <row r="3766" spans="35:41" x14ac:dyDescent="0.2">
      <c r="AI3766" s="19"/>
      <c r="AJ3766" s="16"/>
      <c r="AK3766" s="20"/>
      <c r="AL3766" s="24"/>
      <c r="AM3766" s="19"/>
      <c r="AN3766" s="19"/>
      <c r="AO3766" s="17"/>
    </row>
    <row r="3767" spans="35:41" x14ac:dyDescent="0.2">
      <c r="AI3767" s="19"/>
      <c r="AJ3767" s="16"/>
      <c r="AK3767" s="20"/>
      <c r="AL3767" s="24"/>
      <c r="AM3767" s="19"/>
      <c r="AN3767" s="19"/>
      <c r="AO3767" s="17"/>
    </row>
    <row r="3768" spans="35:41" x14ac:dyDescent="0.2">
      <c r="AI3768" s="19"/>
      <c r="AJ3768" s="16"/>
      <c r="AK3768" s="20"/>
      <c r="AL3768" s="24"/>
      <c r="AM3768" s="19"/>
      <c r="AN3768" s="19"/>
      <c r="AO3768" s="17"/>
    </row>
    <row r="3769" spans="35:41" x14ac:dyDescent="0.2">
      <c r="AI3769" s="19"/>
      <c r="AJ3769" s="16"/>
      <c r="AK3769" s="20"/>
      <c r="AL3769" s="24"/>
      <c r="AM3769" s="19"/>
      <c r="AN3769" s="19"/>
      <c r="AO3769" s="17"/>
    </row>
    <row r="3770" spans="35:41" x14ac:dyDescent="0.2">
      <c r="AI3770" s="19"/>
      <c r="AJ3770" s="16"/>
      <c r="AK3770" s="20"/>
      <c r="AL3770" s="24"/>
      <c r="AM3770" s="19"/>
      <c r="AN3770" s="19"/>
      <c r="AO3770" s="17"/>
    </row>
    <row r="3771" spans="35:41" x14ac:dyDescent="0.2">
      <c r="AI3771" s="19"/>
      <c r="AJ3771" s="16"/>
      <c r="AK3771" s="20"/>
      <c r="AL3771" s="24"/>
      <c r="AM3771" s="19"/>
      <c r="AN3771" s="19"/>
      <c r="AO3771" s="17"/>
    </row>
    <row r="3772" spans="35:41" x14ac:dyDescent="0.2">
      <c r="AI3772" s="19"/>
      <c r="AJ3772" s="16"/>
      <c r="AK3772" s="20"/>
      <c r="AL3772" s="24"/>
      <c r="AM3772" s="19"/>
      <c r="AN3772" s="19"/>
      <c r="AO3772" s="17"/>
    </row>
    <row r="3773" spans="35:41" x14ac:dyDescent="0.2">
      <c r="AI3773" s="19"/>
      <c r="AJ3773" s="16"/>
      <c r="AK3773" s="20"/>
      <c r="AL3773" s="24"/>
      <c r="AM3773" s="19"/>
      <c r="AN3773" s="19"/>
      <c r="AO3773" s="17"/>
    </row>
    <row r="3774" spans="35:41" x14ac:dyDescent="0.2">
      <c r="AI3774" s="19"/>
      <c r="AJ3774" s="16"/>
      <c r="AK3774" s="20"/>
      <c r="AL3774" s="24"/>
      <c r="AM3774" s="19"/>
      <c r="AN3774" s="19"/>
      <c r="AO3774" s="17"/>
    </row>
    <row r="3775" spans="35:41" x14ac:dyDescent="0.2">
      <c r="AI3775" s="19"/>
      <c r="AJ3775" s="16"/>
      <c r="AK3775" s="20"/>
      <c r="AL3775" s="24"/>
      <c r="AM3775" s="19"/>
      <c r="AN3775" s="19"/>
      <c r="AO3775" s="17"/>
    </row>
    <row r="3776" spans="35:41" x14ac:dyDescent="0.2">
      <c r="AI3776" s="19"/>
      <c r="AJ3776" s="16"/>
      <c r="AK3776" s="20"/>
      <c r="AL3776" s="24"/>
      <c r="AM3776" s="19"/>
      <c r="AN3776" s="19"/>
      <c r="AO3776" s="17"/>
    </row>
    <row r="3777" spans="35:41" x14ac:dyDescent="0.2">
      <c r="AI3777" s="19"/>
      <c r="AJ3777" s="16"/>
      <c r="AK3777" s="20"/>
      <c r="AL3777" s="24"/>
      <c r="AM3777" s="19"/>
      <c r="AN3777" s="19"/>
      <c r="AO3777" s="17"/>
    </row>
    <row r="3778" spans="35:41" x14ac:dyDescent="0.2">
      <c r="AI3778" s="19"/>
      <c r="AJ3778" s="16"/>
      <c r="AK3778" s="20"/>
      <c r="AL3778" s="24"/>
      <c r="AM3778" s="19"/>
      <c r="AN3778" s="19"/>
      <c r="AO3778" s="17"/>
    </row>
    <row r="3779" spans="35:41" x14ac:dyDescent="0.2">
      <c r="AI3779" s="19"/>
      <c r="AJ3779" s="16"/>
      <c r="AK3779" s="20"/>
      <c r="AL3779" s="24"/>
      <c r="AM3779" s="19"/>
      <c r="AN3779" s="19"/>
      <c r="AO3779" s="17"/>
    </row>
    <row r="3780" spans="35:41" x14ac:dyDescent="0.2">
      <c r="AI3780" s="19"/>
      <c r="AJ3780" s="16"/>
      <c r="AK3780" s="20"/>
      <c r="AL3780" s="24"/>
      <c r="AM3780" s="19"/>
      <c r="AN3780" s="19"/>
      <c r="AO3780" s="17"/>
    </row>
    <row r="3781" spans="35:41" x14ac:dyDescent="0.2">
      <c r="AI3781" s="19"/>
      <c r="AJ3781" s="16"/>
      <c r="AK3781" s="20"/>
      <c r="AL3781" s="24"/>
      <c r="AM3781" s="19"/>
      <c r="AN3781" s="19"/>
      <c r="AO3781" s="17"/>
    </row>
    <row r="3782" spans="35:41" x14ac:dyDescent="0.2">
      <c r="AI3782" s="19"/>
      <c r="AJ3782" s="16"/>
      <c r="AK3782" s="20"/>
      <c r="AL3782" s="24"/>
      <c r="AM3782" s="19"/>
      <c r="AN3782" s="19"/>
      <c r="AO3782" s="17"/>
    </row>
    <row r="3783" spans="35:41" x14ac:dyDescent="0.2">
      <c r="AI3783" s="19"/>
      <c r="AJ3783" s="16"/>
      <c r="AK3783" s="20"/>
      <c r="AL3783" s="24"/>
      <c r="AM3783" s="19"/>
      <c r="AN3783" s="19"/>
      <c r="AO3783" s="17"/>
    </row>
    <row r="3784" spans="35:41" x14ac:dyDescent="0.2">
      <c r="AI3784" s="19"/>
      <c r="AJ3784" s="16"/>
      <c r="AK3784" s="20"/>
      <c r="AL3784" s="24"/>
      <c r="AM3784" s="19"/>
      <c r="AN3784" s="19"/>
      <c r="AO3784" s="17"/>
    </row>
    <row r="3785" spans="35:41" x14ac:dyDescent="0.2">
      <c r="AI3785" s="19"/>
      <c r="AJ3785" s="16"/>
      <c r="AK3785" s="20"/>
      <c r="AL3785" s="24"/>
      <c r="AM3785" s="19"/>
      <c r="AN3785" s="19"/>
      <c r="AO3785" s="17"/>
    </row>
    <row r="3786" spans="35:41" x14ac:dyDescent="0.2">
      <c r="AI3786" s="19"/>
      <c r="AJ3786" s="16"/>
      <c r="AK3786" s="20"/>
      <c r="AL3786" s="24"/>
      <c r="AM3786" s="19"/>
      <c r="AN3786" s="19"/>
      <c r="AO3786" s="17"/>
    </row>
    <row r="3787" spans="35:41" x14ac:dyDescent="0.2">
      <c r="AI3787" s="19"/>
      <c r="AJ3787" s="16"/>
      <c r="AK3787" s="20"/>
      <c r="AL3787" s="24"/>
      <c r="AM3787" s="19"/>
      <c r="AN3787" s="19"/>
      <c r="AO3787" s="17"/>
    </row>
    <row r="3788" spans="35:41" x14ac:dyDescent="0.2">
      <c r="AI3788" s="19"/>
      <c r="AJ3788" s="16"/>
      <c r="AK3788" s="20"/>
      <c r="AL3788" s="24"/>
      <c r="AM3788" s="19"/>
      <c r="AN3788" s="19"/>
      <c r="AO3788" s="17"/>
    </row>
    <row r="3789" spans="35:41" x14ac:dyDescent="0.2">
      <c r="AI3789" s="19"/>
      <c r="AJ3789" s="16"/>
      <c r="AK3789" s="20"/>
      <c r="AL3789" s="24"/>
      <c r="AM3789" s="19"/>
      <c r="AN3789" s="19"/>
      <c r="AO3789" s="17"/>
    </row>
    <row r="3790" spans="35:41" x14ac:dyDescent="0.2">
      <c r="AI3790" s="19"/>
      <c r="AJ3790" s="16"/>
      <c r="AK3790" s="20"/>
      <c r="AL3790" s="24"/>
      <c r="AM3790" s="19"/>
      <c r="AN3790" s="19"/>
      <c r="AO3790" s="17"/>
    </row>
    <row r="3791" spans="35:41" x14ac:dyDescent="0.2">
      <c r="AI3791" s="19"/>
      <c r="AJ3791" s="16"/>
      <c r="AK3791" s="20"/>
      <c r="AL3791" s="24"/>
      <c r="AM3791" s="19"/>
      <c r="AN3791" s="19"/>
      <c r="AO3791" s="17"/>
    </row>
    <row r="3792" spans="35:41" x14ac:dyDescent="0.2">
      <c r="AI3792" s="19"/>
      <c r="AJ3792" s="16"/>
      <c r="AK3792" s="20"/>
      <c r="AL3792" s="24"/>
      <c r="AM3792" s="19"/>
      <c r="AN3792" s="19"/>
      <c r="AO3792" s="17"/>
    </row>
    <row r="3793" spans="35:41" x14ac:dyDescent="0.2">
      <c r="AI3793" s="19"/>
      <c r="AJ3793" s="16"/>
      <c r="AK3793" s="20"/>
      <c r="AL3793" s="24"/>
      <c r="AM3793" s="19"/>
      <c r="AN3793" s="19"/>
      <c r="AO3793" s="17"/>
    </row>
    <row r="3794" spans="35:41" x14ac:dyDescent="0.2">
      <c r="AI3794" s="19"/>
      <c r="AJ3794" s="16"/>
      <c r="AK3794" s="20"/>
      <c r="AL3794" s="24"/>
      <c r="AM3794" s="19"/>
      <c r="AN3794" s="19"/>
      <c r="AO3794" s="17"/>
    </row>
    <row r="3795" spans="35:41" x14ac:dyDescent="0.2">
      <c r="AI3795" s="19"/>
      <c r="AJ3795" s="16"/>
      <c r="AK3795" s="20"/>
      <c r="AL3795" s="24"/>
      <c r="AM3795" s="19"/>
      <c r="AN3795" s="19"/>
      <c r="AO3795" s="17"/>
    </row>
    <row r="3796" spans="35:41" x14ac:dyDescent="0.2">
      <c r="AI3796" s="19"/>
      <c r="AJ3796" s="16"/>
      <c r="AK3796" s="20"/>
      <c r="AL3796" s="24"/>
      <c r="AM3796" s="19"/>
      <c r="AN3796" s="19"/>
      <c r="AO3796" s="17"/>
    </row>
    <row r="3797" spans="35:41" x14ac:dyDescent="0.2">
      <c r="AI3797" s="19"/>
      <c r="AJ3797" s="16"/>
      <c r="AK3797" s="20"/>
      <c r="AL3797" s="24"/>
      <c r="AM3797" s="19"/>
      <c r="AN3797" s="19"/>
      <c r="AO3797" s="17"/>
    </row>
    <row r="3798" spans="35:41" x14ac:dyDescent="0.2">
      <c r="AI3798" s="19"/>
      <c r="AJ3798" s="16"/>
      <c r="AK3798" s="20"/>
      <c r="AL3798" s="24"/>
      <c r="AM3798" s="19"/>
      <c r="AN3798" s="19"/>
      <c r="AO3798" s="17"/>
    </row>
    <row r="3799" spans="35:41" x14ac:dyDescent="0.2">
      <c r="AI3799" s="19"/>
      <c r="AJ3799" s="16"/>
      <c r="AK3799" s="20"/>
      <c r="AL3799" s="24"/>
      <c r="AM3799" s="19"/>
      <c r="AN3799" s="19"/>
      <c r="AO3799" s="17"/>
    </row>
    <row r="3800" spans="35:41" x14ac:dyDescent="0.2">
      <c r="AI3800" s="19"/>
      <c r="AJ3800" s="16"/>
      <c r="AK3800" s="20"/>
      <c r="AL3800" s="24"/>
      <c r="AM3800" s="19"/>
      <c r="AN3800" s="19"/>
      <c r="AO3800" s="17"/>
    </row>
    <row r="3801" spans="35:41" x14ac:dyDescent="0.2">
      <c r="AI3801" s="19"/>
      <c r="AJ3801" s="16"/>
      <c r="AK3801" s="20"/>
      <c r="AL3801" s="24"/>
      <c r="AM3801" s="19"/>
      <c r="AN3801" s="19"/>
      <c r="AO3801" s="17"/>
    </row>
    <row r="3802" spans="35:41" x14ac:dyDescent="0.2">
      <c r="AI3802" s="19"/>
      <c r="AJ3802" s="16"/>
      <c r="AK3802" s="20"/>
      <c r="AL3802" s="24"/>
      <c r="AM3802" s="19"/>
      <c r="AN3802" s="19"/>
      <c r="AO3802" s="17"/>
    </row>
    <row r="3803" spans="35:41" x14ac:dyDescent="0.2">
      <c r="AI3803" s="19"/>
      <c r="AJ3803" s="16"/>
      <c r="AK3803" s="20"/>
      <c r="AL3803" s="24"/>
      <c r="AM3803" s="19"/>
      <c r="AN3803" s="19"/>
      <c r="AO3803" s="17"/>
    </row>
    <row r="3804" spans="35:41" x14ac:dyDescent="0.2">
      <c r="AI3804" s="19"/>
      <c r="AJ3804" s="16"/>
      <c r="AK3804" s="20"/>
      <c r="AL3804" s="24"/>
      <c r="AM3804" s="19"/>
      <c r="AN3804" s="19"/>
      <c r="AO3804" s="17"/>
    </row>
    <row r="3805" spans="35:41" x14ac:dyDescent="0.2">
      <c r="AI3805" s="19"/>
      <c r="AJ3805" s="16"/>
      <c r="AK3805" s="20"/>
      <c r="AL3805" s="24"/>
      <c r="AM3805" s="19"/>
      <c r="AN3805" s="19"/>
      <c r="AO3805" s="17"/>
    </row>
    <row r="3806" spans="35:41" x14ac:dyDescent="0.2">
      <c r="AI3806" s="19"/>
      <c r="AJ3806" s="16"/>
      <c r="AK3806" s="20"/>
      <c r="AL3806" s="24"/>
      <c r="AM3806" s="19"/>
      <c r="AN3806" s="19"/>
      <c r="AO3806" s="17"/>
    </row>
    <row r="3807" spans="35:41" x14ac:dyDescent="0.2">
      <c r="AI3807" s="19"/>
      <c r="AJ3807" s="16"/>
      <c r="AK3807" s="20"/>
      <c r="AL3807" s="24"/>
      <c r="AM3807" s="19"/>
      <c r="AN3807" s="19"/>
      <c r="AO3807" s="17"/>
    </row>
    <row r="3808" spans="35:41" x14ac:dyDescent="0.2">
      <c r="AI3808" s="19"/>
      <c r="AJ3808" s="16"/>
      <c r="AK3808" s="20"/>
      <c r="AL3808" s="24"/>
      <c r="AM3808" s="19"/>
      <c r="AN3808" s="19"/>
      <c r="AO3808" s="17"/>
    </row>
    <row r="3809" spans="35:41" x14ac:dyDescent="0.2">
      <c r="AI3809" s="19"/>
      <c r="AJ3809" s="16"/>
      <c r="AK3809" s="20"/>
      <c r="AL3809" s="24"/>
      <c r="AM3809" s="19"/>
      <c r="AN3809" s="19"/>
      <c r="AO3809" s="17"/>
    </row>
    <row r="3810" spans="35:41" x14ac:dyDescent="0.2">
      <c r="AI3810" s="19"/>
      <c r="AJ3810" s="16"/>
      <c r="AK3810" s="20"/>
      <c r="AL3810" s="24"/>
      <c r="AM3810" s="19"/>
      <c r="AN3810" s="19"/>
      <c r="AO3810" s="17"/>
    </row>
    <row r="3811" spans="35:41" x14ac:dyDescent="0.2">
      <c r="AI3811" s="19"/>
      <c r="AJ3811" s="16"/>
      <c r="AK3811" s="20"/>
      <c r="AL3811" s="24"/>
      <c r="AM3811" s="19"/>
      <c r="AN3811" s="19"/>
      <c r="AO3811" s="17"/>
    </row>
    <row r="3812" spans="35:41" x14ac:dyDescent="0.2">
      <c r="AI3812" s="19"/>
      <c r="AJ3812" s="16"/>
      <c r="AK3812" s="20"/>
      <c r="AL3812" s="24"/>
      <c r="AM3812" s="19"/>
      <c r="AN3812" s="19"/>
      <c r="AO3812" s="17"/>
    </row>
    <row r="3813" spans="35:41" x14ac:dyDescent="0.2">
      <c r="AI3813" s="19"/>
      <c r="AJ3813" s="16"/>
      <c r="AK3813" s="20"/>
      <c r="AL3813" s="24"/>
      <c r="AM3813" s="19"/>
      <c r="AN3813" s="19"/>
      <c r="AO3813" s="17"/>
    </row>
    <row r="3814" spans="35:41" x14ac:dyDescent="0.2">
      <c r="AI3814" s="19"/>
      <c r="AJ3814" s="16"/>
      <c r="AK3814" s="20"/>
      <c r="AL3814" s="24"/>
      <c r="AM3814" s="19"/>
      <c r="AN3814" s="19"/>
      <c r="AO3814" s="17"/>
    </row>
    <row r="3815" spans="35:41" x14ac:dyDescent="0.2">
      <c r="AI3815" s="19"/>
      <c r="AJ3815" s="16"/>
      <c r="AK3815" s="20"/>
      <c r="AL3815" s="24"/>
      <c r="AM3815" s="19"/>
      <c r="AN3815" s="19"/>
      <c r="AO3815" s="17"/>
    </row>
    <row r="3816" spans="35:41" x14ac:dyDescent="0.2">
      <c r="AI3816" s="19"/>
      <c r="AJ3816" s="16"/>
      <c r="AK3816" s="20"/>
      <c r="AL3816" s="24"/>
      <c r="AM3816" s="19"/>
      <c r="AN3816" s="19"/>
      <c r="AO3816" s="17"/>
    </row>
    <row r="3817" spans="35:41" x14ac:dyDescent="0.2">
      <c r="AI3817" s="19"/>
      <c r="AJ3817" s="16"/>
      <c r="AK3817" s="20"/>
      <c r="AL3817" s="24"/>
      <c r="AM3817" s="19"/>
      <c r="AN3817" s="19"/>
      <c r="AO3817" s="17"/>
    </row>
    <row r="3818" spans="35:41" x14ac:dyDescent="0.2">
      <c r="AI3818" s="19"/>
      <c r="AJ3818" s="16"/>
      <c r="AK3818" s="20"/>
      <c r="AL3818" s="24"/>
      <c r="AM3818" s="19"/>
      <c r="AN3818" s="19"/>
      <c r="AO3818" s="17"/>
    </row>
    <row r="3819" spans="35:41" x14ac:dyDescent="0.2">
      <c r="AI3819" s="19"/>
      <c r="AJ3819" s="16"/>
      <c r="AK3819" s="20"/>
      <c r="AL3819" s="24"/>
      <c r="AM3819" s="19"/>
      <c r="AN3819" s="19"/>
      <c r="AO3819" s="17"/>
    </row>
    <row r="3820" spans="35:41" x14ac:dyDescent="0.2">
      <c r="AI3820" s="19"/>
      <c r="AJ3820" s="16"/>
      <c r="AK3820" s="20"/>
      <c r="AL3820" s="24"/>
      <c r="AM3820" s="19"/>
      <c r="AN3820" s="19"/>
      <c r="AO3820" s="17"/>
    </row>
    <row r="3821" spans="35:41" x14ac:dyDescent="0.2">
      <c r="AI3821" s="19"/>
      <c r="AJ3821" s="16"/>
      <c r="AK3821" s="20"/>
      <c r="AL3821" s="24"/>
      <c r="AM3821" s="19"/>
      <c r="AN3821" s="19"/>
      <c r="AO3821" s="17"/>
    </row>
    <row r="3822" spans="35:41" x14ac:dyDescent="0.2">
      <c r="AI3822" s="19"/>
      <c r="AJ3822" s="16"/>
      <c r="AK3822" s="20"/>
      <c r="AL3822" s="24"/>
      <c r="AM3822" s="19"/>
      <c r="AN3822" s="19"/>
      <c r="AO3822" s="17"/>
    </row>
    <row r="3823" spans="35:41" x14ac:dyDescent="0.2">
      <c r="AI3823" s="19"/>
      <c r="AJ3823" s="16"/>
      <c r="AK3823" s="20"/>
      <c r="AL3823" s="24"/>
      <c r="AM3823" s="19"/>
      <c r="AN3823" s="19"/>
      <c r="AO3823" s="17"/>
    </row>
    <row r="3824" spans="35:41" x14ac:dyDescent="0.2">
      <c r="AI3824" s="19"/>
      <c r="AJ3824" s="16"/>
      <c r="AK3824" s="20"/>
      <c r="AL3824" s="24"/>
      <c r="AM3824" s="19"/>
      <c r="AN3824" s="19"/>
      <c r="AO3824" s="17"/>
    </row>
    <row r="3825" spans="35:41" x14ac:dyDescent="0.2">
      <c r="AI3825" s="19"/>
      <c r="AJ3825" s="16"/>
      <c r="AK3825" s="20"/>
      <c r="AL3825" s="24"/>
      <c r="AM3825" s="19"/>
      <c r="AN3825" s="19"/>
      <c r="AO3825" s="17"/>
    </row>
    <row r="3826" spans="35:41" x14ac:dyDescent="0.2">
      <c r="AI3826" s="19"/>
      <c r="AJ3826" s="16"/>
      <c r="AK3826" s="20"/>
      <c r="AL3826" s="24"/>
      <c r="AM3826" s="19"/>
      <c r="AN3826" s="19"/>
      <c r="AO3826" s="17"/>
    </row>
    <row r="3827" spans="35:41" x14ac:dyDescent="0.2">
      <c r="AI3827" s="19"/>
      <c r="AJ3827" s="16"/>
      <c r="AK3827" s="20"/>
      <c r="AL3827" s="24"/>
      <c r="AM3827" s="19"/>
      <c r="AN3827" s="19"/>
      <c r="AO3827" s="17"/>
    </row>
    <row r="3828" spans="35:41" x14ac:dyDescent="0.2">
      <c r="AI3828" s="19"/>
      <c r="AJ3828" s="16"/>
      <c r="AK3828" s="20"/>
      <c r="AL3828" s="24"/>
      <c r="AM3828" s="19"/>
      <c r="AN3828" s="19"/>
      <c r="AO3828" s="17"/>
    </row>
    <row r="3829" spans="35:41" x14ac:dyDescent="0.2">
      <c r="AI3829" s="19"/>
      <c r="AJ3829" s="16"/>
      <c r="AK3829" s="20"/>
      <c r="AL3829" s="24"/>
      <c r="AM3829" s="19"/>
      <c r="AN3829" s="19"/>
      <c r="AO3829" s="17"/>
    </row>
    <row r="3830" spans="35:41" x14ac:dyDescent="0.2">
      <c r="AI3830" s="19"/>
      <c r="AJ3830" s="16"/>
      <c r="AK3830" s="20"/>
      <c r="AL3830" s="24"/>
      <c r="AM3830" s="19"/>
      <c r="AN3830" s="19"/>
      <c r="AO3830" s="17"/>
    </row>
    <row r="3831" spans="35:41" x14ac:dyDescent="0.2">
      <c r="AI3831" s="19"/>
      <c r="AJ3831" s="16"/>
      <c r="AK3831" s="20"/>
      <c r="AL3831" s="24"/>
      <c r="AM3831" s="19"/>
      <c r="AN3831" s="19"/>
      <c r="AO3831" s="17"/>
    </row>
    <row r="3832" spans="35:41" x14ac:dyDescent="0.2">
      <c r="AI3832" s="19"/>
      <c r="AJ3832" s="16"/>
      <c r="AK3832" s="20"/>
      <c r="AL3832" s="24"/>
      <c r="AM3832" s="19"/>
      <c r="AN3832" s="19"/>
      <c r="AO3832" s="17"/>
    </row>
    <row r="3833" spans="35:41" x14ac:dyDescent="0.2">
      <c r="AI3833" s="19"/>
      <c r="AJ3833" s="16"/>
      <c r="AK3833" s="20"/>
      <c r="AL3833" s="24"/>
      <c r="AM3833" s="19"/>
      <c r="AN3833" s="19"/>
      <c r="AO3833" s="17"/>
    </row>
    <row r="3834" spans="35:41" x14ac:dyDescent="0.2">
      <c r="AI3834" s="19"/>
      <c r="AJ3834" s="16"/>
      <c r="AK3834" s="20"/>
      <c r="AL3834" s="24"/>
      <c r="AM3834" s="19"/>
      <c r="AN3834" s="19"/>
      <c r="AO3834" s="17"/>
    </row>
    <row r="3835" spans="35:41" x14ac:dyDescent="0.2">
      <c r="AI3835" s="19"/>
      <c r="AJ3835" s="16"/>
      <c r="AK3835" s="20"/>
      <c r="AL3835" s="24"/>
      <c r="AM3835" s="19"/>
      <c r="AN3835" s="19"/>
      <c r="AO3835" s="17"/>
    </row>
    <row r="3836" spans="35:41" x14ac:dyDescent="0.2">
      <c r="AI3836" s="19"/>
      <c r="AJ3836" s="16"/>
      <c r="AK3836" s="20"/>
      <c r="AL3836" s="24"/>
      <c r="AM3836" s="19"/>
      <c r="AN3836" s="19"/>
      <c r="AO3836" s="17"/>
    </row>
    <row r="3837" spans="35:41" x14ac:dyDescent="0.2">
      <c r="AI3837" s="19"/>
      <c r="AJ3837" s="16"/>
      <c r="AK3837" s="20"/>
      <c r="AL3837" s="24"/>
      <c r="AM3837" s="19"/>
      <c r="AN3837" s="19"/>
      <c r="AO3837" s="17"/>
    </row>
    <row r="3838" spans="35:41" x14ac:dyDescent="0.2">
      <c r="AI3838" s="19"/>
      <c r="AJ3838" s="16"/>
      <c r="AK3838" s="20"/>
      <c r="AL3838" s="24"/>
      <c r="AM3838" s="19"/>
      <c r="AN3838" s="19"/>
      <c r="AO3838" s="17"/>
    </row>
    <row r="3839" spans="35:41" x14ac:dyDescent="0.2">
      <c r="AI3839" s="19"/>
      <c r="AJ3839" s="16"/>
      <c r="AK3839" s="20"/>
      <c r="AL3839" s="24"/>
      <c r="AM3839" s="19"/>
      <c r="AN3839" s="19"/>
      <c r="AO3839" s="17"/>
    </row>
    <row r="3840" spans="35:41" x14ac:dyDescent="0.2">
      <c r="AI3840" s="19"/>
      <c r="AJ3840" s="16"/>
      <c r="AK3840" s="20"/>
      <c r="AL3840" s="24"/>
      <c r="AM3840" s="19"/>
      <c r="AN3840" s="19"/>
      <c r="AO3840" s="17"/>
    </row>
    <row r="3841" spans="35:41" x14ac:dyDescent="0.2">
      <c r="AI3841" s="19"/>
      <c r="AJ3841" s="16"/>
      <c r="AK3841" s="20"/>
      <c r="AL3841" s="24"/>
      <c r="AM3841" s="19"/>
      <c r="AN3841" s="19"/>
      <c r="AO3841" s="17"/>
    </row>
    <row r="3842" spans="35:41" x14ac:dyDescent="0.2">
      <c r="AI3842" s="19"/>
      <c r="AJ3842" s="16"/>
      <c r="AK3842" s="20"/>
      <c r="AL3842" s="24"/>
      <c r="AM3842" s="19"/>
      <c r="AN3842" s="19"/>
      <c r="AO3842" s="17"/>
    </row>
    <row r="3843" spans="35:41" x14ac:dyDescent="0.2">
      <c r="AI3843" s="19"/>
      <c r="AJ3843" s="16"/>
      <c r="AK3843" s="20"/>
      <c r="AL3843" s="24"/>
      <c r="AM3843" s="19"/>
      <c r="AN3843" s="19"/>
      <c r="AO3843" s="17"/>
    </row>
    <row r="3844" spans="35:41" x14ac:dyDescent="0.2">
      <c r="AI3844" s="19"/>
      <c r="AJ3844" s="16"/>
      <c r="AK3844" s="20"/>
      <c r="AL3844" s="24"/>
      <c r="AM3844" s="19"/>
      <c r="AN3844" s="19"/>
      <c r="AO3844" s="17"/>
    </row>
    <row r="3845" spans="35:41" x14ac:dyDescent="0.2">
      <c r="AI3845" s="19"/>
      <c r="AJ3845" s="16"/>
      <c r="AK3845" s="20"/>
      <c r="AL3845" s="24"/>
      <c r="AM3845" s="19"/>
      <c r="AN3845" s="19"/>
      <c r="AO3845" s="17"/>
    </row>
    <row r="3846" spans="35:41" x14ac:dyDescent="0.2">
      <c r="AI3846" s="19"/>
      <c r="AJ3846" s="16"/>
      <c r="AK3846" s="20"/>
      <c r="AL3846" s="24"/>
      <c r="AM3846" s="19"/>
      <c r="AN3846" s="19"/>
      <c r="AO3846" s="17"/>
    </row>
    <row r="3847" spans="35:41" x14ac:dyDescent="0.2">
      <c r="AI3847" s="19"/>
      <c r="AJ3847" s="16"/>
      <c r="AK3847" s="20"/>
      <c r="AL3847" s="24"/>
      <c r="AM3847" s="19"/>
      <c r="AN3847" s="19"/>
      <c r="AO3847" s="17"/>
    </row>
    <row r="3848" spans="35:41" x14ac:dyDescent="0.2">
      <c r="AI3848" s="19"/>
      <c r="AJ3848" s="16"/>
      <c r="AK3848" s="20"/>
      <c r="AL3848" s="24"/>
      <c r="AM3848" s="19"/>
      <c r="AN3848" s="19"/>
      <c r="AO3848" s="17"/>
    </row>
    <row r="3849" spans="35:41" x14ac:dyDescent="0.2">
      <c r="AI3849" s="19"/>
      <c r="AJ3849" s="16"/>
      <c r="AK3849" s="20"/>
      <c r="AL3849" s="24"/>
      <c r="AM3849" s="19"/>
      <c r="AN3849" s="19"/>
      <c r="AO3849" s="17"/>
    </row>
    <row r="3850" spans="35:41" x14ac:dyDescent="0.2">
      <c r="AI3850" s="19"/>
      <c r="AJ3850" s="16"/>
      <c r="AK3850" s="20"/>
      <c r="AL3850" s="24"/>
      <c r="AM3850" s="19"/>
      <c r="AN3850" s="19"/>
      <c r="AO3850" s="17"/>
    </row>
    <row r="3851" spans="35:41" x14ac:dyDescent="0.2">
      <c r="AI3851" s="19"/>
      <c r="AJ3851" s="16"/>
      <c r="AK3851" s="20"/>
      <c r="AL3851" s="24"/>
      <c r="AM3851" s="19"/>
      <c r="AN3851" s="19"/>
      <c r="AO3851" s="17"/>
    </row>
    <row r="3852" spans="35:41" x14ac:dyDescent="0.2">
      <c r="AI3852" s="19"/>
      <c r="AJ3852" s="16"/>
      <c r="AK3852" s="20"/>
      <c r="AL3852" s="24"/>
      <c r="AM3852" s="19"/>
      <c r="AN3852" s="19"/>
      <c r="AO3852" s="17"/>
    </row>
    <row r="3853" spans="35:41" x14ac:dyDescent="0.2">
      <c r="AI3853" s="19"/>
      <c r="AJ3853" s="16"/>
      <c r="AK3853" s="20"/>
      <c r="AL3853" s="24"/>
      <c r="AM3853" s="19"/>
      <c r="AN3853" s="19"/>
      <c r="AO3853" s="17"/>
    </row>
    <row r="3854" spans="35:41" x14ac:dyDescent="0.2">
      <c r="AI3854" s="19"/>
      <c r="AJ3854" s="16"/>
      <c r="AK3854" s="20"/>
      <c r="AL3854" s="24"/>
      <c r="AM3854" s="19"/>
      <c r="AN3854" s="19"/>
      <c r="AO3854" s="17"/>
    </row>
    <row r="3855" spans="35:41" x14ac:dyDescent="0.2">
      <c r="AI3855" s="19"/>
      <c r="AJ3855" s="16"/>
      <c r="AK3855" s="20"/>
      <c r="AL3855" s="24"/>
      <c r="AM3855" s="19"/>
      <c r="AN3855" s="19"/>
      <c r="AO3855" s="17"/>
    </row>
    <row r="3856" spans="35:41" x14ac:dyDescent="0.2">
      <c r="AI3856" s="19"/>
      <c r="AJ3856" s="16"/>
      <c r="AK3856" s="20"/>
      <c r="AL3856" s="24"/>
      <c r="AM3856" s="19"/>
      <c r="AN3856" s="19"/>
      <c r="AO3856" s="17"/>
    </row>
    <row r="3857" spans="35:41" x14ac:dyDescent="0.2">
      <c r="AI3857" s="19"/>
      <c r="AJ3857" s="16"/>
      <c r="AK3857" s="20"/>
      <c r="AL3857" s="24"/>
      <c r="AM3857" s="19"/>
      <c r="AN3857" s="19"/>
      <c r="AO3857" s="17"/>
    </row>
    <row r="3858" spans="35:41" x14ac:dyDescent="0.2">
      <c r="AI3858" s="19"/>
      <c r="AJ3858" s="16"/>
      <c r="AK3858" s="20"/>
      <c r="AL3858" s="24"/>
      <c r="AM3858" s="19"/>
      <c r="AN3858" s="19"/>
      <c r="AO3858" s="17"/>
    </row>
    <row r="3859" spans="35:41" x14ac:dyDescent="0.2">
      <c r="AI3859" s="19"/>
      <c r="AJ3859" s="16"/>
      <c r="AK3859" s="20"/>
      <c r="AL3859" s="24"/>
      <c r="AM3859" s="19"/>
      <c r="AN3859" s="19"/>
      <c r="AO3859" s="17"/>
    </row>
    <row r="3860" spans="35:41" x14ac:dyDescent="0.2">
      <c r="AI3860" s="19"/>
      <c r="AJ3860" s="16"/>
      <c r="AK3860" s="20"/>
      <c r="AL3860" s="24"/>
      <c r="AM3860" s="19"/>
      <c r="AN3860" s="19"/>
      <c r="AO3860" s="17"/>
    </row>
    <row r="3861" spans="35:41" x14ac:dyDescent="0.2">
      <c r="AI3861" s="19"/>
      <c r="AJ3861" s="16"/>
      <c r="AK3861" s="20"/>
      <c r="AL3861" s="24"/>
      <c r="AM3861" s="19"/>
      <c r="AN3861" s="19"/>
      <c r="AO3861" s="17"/>
    </row>
    <row r="3862" spans="35:41" x14ac:dyDescent="0.2">
      <c r="AI3862" s="19"/>
      <c r="AJ3862" s="16"/>
      <c r="AK3862" s="20"/>
      <c r="AL3862" s="24"/>
      <c r="AM3862" s="19"/>
      <c r="AN3862" s="19"/>
      <c r="AO3862" s="17"/>
    </row>
    <row r="3863" spans="35:41" x14ac:dyDescent="0.2">
      <c r="AI3863" s="19"/>
      <c r="AJ3863" s="16"/>
      <c r="AK3863" s="20"/>
      <c r="AL3863" s="24"/>
      <c r="AM3863" s="19"/>
      <c r="AN3863" s="19"/>
      <c r="AO3863" s="17"/>
    </row>
    <row r="3864" spans="35:41" x14ac:dyDescent="0.2">
      <c r="AI3864" s="19"/>
      <c r="AJ3864" s="16"/>
      <c r="AK3864" s="20"/>
      <c r="AL3864" s="24"/>
      <c r="AM3864" s="19"/>
      <c r="AN3864" s="19"/>
      <c r="AO3864" s="17"/>
    </row>
    <row r="3865" spans="35:41" x14ac:dyDescent="0.2">
      <c r="AI3865" s="19"/>
      <c r="AJ3865" s="16"/>
      <c r="AK3865" s="20"/>
      <c r="AL3865" s="24"/>
      <c r="AM3865" s="19"/>
      <c r="AN3865" s="19"/>
      <c r="AO3865" s="17"/>
    </row>
    <row r="3866" spans="35:41" x14ac:dyDescent="0.2">
      <c r="AI3866" s="19"/>
      <c r="AJ3866" s="16"/>
      <c r="AK3866" s="20"/>
      <c r="AL3866" s="24"/>
      <c r="AM3866" s="19"/>
      <c r="AN3866" s="19"/>
      <c r="AO3866" s="17"/>
    </row>
    <row r="3867" spans="35:41" x14ac:dyDescent="0.2">
      <c r="AI3867" s="19"/>
      <c r="AJ3867" s="16"/>
      <c r="AK3867" s="20"/>
      <c r="AL3867" s="24"/>
      <c r="AM3867" s="19"/>
      <c r="AN3867" s="19"/>
      <c r="AO3867" s="17"/>
    </row>
    <row r="3868" spans="35:41" x14ac:dyDescent="0.2">
      <c r="AI3868" s="19"/>
      <c r="AJ3868" s="16"/>
      <c r="AK3868" s="20"/>
      <c r="AL3868" s="24"/>
      <c r="AM3868" s="19"/>
      <c r="AN3868" s="19"/>
      <c r="AO3868" s="17"/>
    </row>
    <row r="3869" spans="35:41" x14ac:dyDescent="0.2">
      <c r="AI3869" s="19"/>
      <c r="AJ3869" s="16"/>
      <c r="AK3869" s="20"/>
      <c r="AL3869" s="24"/>
      <c r="AM3869" s="19"/>
      <c r="AN3869" s="19"/>
      <c r="AO3869" s="17"/>
    </row>
    <row r="3870" spans="35:41" x14ac:dyDescent="0.2">
      <c r="AI3870" s="19"/>
      <c r="AJ3870" s="16"/>
      <c r="AK3870" s="20"/>
      <c r="AL3870" s="24"/>
      <c r="AM3870" s="19"/>
      <c r="AN3870" s="19"/>
      <c r="AO3870" s="17"/>
    </row>
    <row r="3871" spans="35:41" x14ac:dyDescent="0.2">
      <c r="AI3871" s="19"/>
      <c r="AJ3871" s="16"/>
      <c r="AK3871" s="20"/>
      <c r="AL3871" s="24"/>
      <c r="AM3871" s="19"/>
      <c r="AN3871" s="19"/>
      <c r="AO3871" s="17"/>
    </row>
    <row r="3872" spans="35:41" x14ac:dyDescent="0.2">
      <c r="AI3872" s="19"/>
      <c r="AJ3872" s="16"/>
      <c r="AK3872" s="20"/>
      <c r="AL3872" s="24"/>
      <c r="AM3872" s="19"/>
      <c r="AN3872" s="19"/>
      <c r="AO3872" s="17"/>
    </row>
    <row r="3873" spans="35:41" x14ac:dyDescent="0.2">
      <c r="AI3873" s="19"/>
      <c r="AJ3873" s="16"/>
      <c r="AK3873" s="20"/>
      <c r="AL3873" s="24"/>
      <c r="AM3873" s="19"/>
      <c r="AN3873" s="19"/>
      <c r="AO3873" s="17"/>
    </row>
    <row r="3874" spans="35:41" x14ac:dyDescent="0.2">
      <c r="AI3874" s="19"/>
      <c r="AJ3874" s="16"/>
      <c r="AK3874" s="20"/>
      <c r="AL3874" s="24"/>
      <c r="AM3874" s="19"/>
      <c r="AN3874" s="19"/>
      <c r="AO3874" s="17"/>
    </row>
    <row r="3875" spans="35:41" x14ac:dyDescent="0.2">
      <c r="AI3875" s="19"/>
      <c r="AJ3875" s="16"/>
      <c r="AK3875" s="20"/>
      <c r="AL3875" s="24"/>
      <c r="AM3875" s="19"/>
      <c r="AN3875" s="19"/>
      <c r="AO3875" s="17"/>
    </row>
    <row r="3876" spans="35:41" x14ac:dyDescent="0.2">
      <c r="AI3876" s="19"/>
      <c r="AJ3876" s="16"/>
      <c r="AK3876" s="20"/>
      <c r="AL3876" s="24"/>
      <c r="AM3876" s="19"/>
      <c r="AN3876" s="19"/>
      <c r="AO3876" s="17"/>
    </row>
    <row r="3877" spans="35:41" x14ac:dyDescent="0.2">
      <c r="AI3877" s="19"/>
      <c r="AJ3877" s="16"/>
      <c r="AK3877" s="20"/>
      <c r="AL3877" s="24"/>
      <c r="AM3877" s="19"/>
      <c r="AN3877" s="19"/>
      <c r="AO3877" s="17"/>
    </row>
    <row r="3878" spans="35:41" x14ac:dyDescent="0.2">
      <c r="AI3878" s="19"/>
      <c r="AJ3878" s="16"/>
      <c r="AK3878" s="20"/>
      <c r="AL3878" s="24"/>
      <c r="AM3878" s="19"/>
      <c r="AN3878" s="19"/>
      <c r="AO3878" s="17"/>
    </row>
    <row r="3879" spans="35:41" x14ac:dyDescent="0.2">
      <c r="AI3879" s="19"/>
      <c r="AJ3879" s="16"/>
      <c r="AK3879" s="20"/>
      <c r="AL3879" s="24"/>
      <c r="AM3879" s="19"/>
      <c r="AN3879" s="19"/>
      <c r="AO3879" s="17"/>
    </row>
    <row r="3880" spans="35:41" x14ac:dyDescent="0.2">
      <c r="AI3880" s="19"/>
      <c r="AJ3880" s="16"/>
      <c r="AK3880" s="20"/>
      <c r="AL3880" s="24"/>
      <c r="AM3880" s="19"/>
      <c r="AN3880" s="19"/>
      <c r="AO3880" s="17"/>
    </row>
    <row r="3881" spans="35:41" x14ac:dyDescent="0.2">
      <c r="AI3881" s="19"/>
      <c r="AJ3881" s="16"/>
      <c r="AK3881" s="20"/>
      <c r="AL3881" s="24"/>
      <c r="AM3881" s="19"/>
      <c r="AN3881" s="19"/>
      <c r="AO3881" s="17"/>
    </row>
    <row r="3882" spans="35:41" x14ac:dyDescent="0.2">
      <c r="AI3882" s="19"/>
      <c r="AJ3882" s="16"/>
      <c r="AK3882" s="20"/>
      <c r="AL3882" s="24"/>
      <c r="AM3882" s="19"/>
      <c r="AN3882" s="19"/>
      <c r="AO3882" s="17"/>
    </row>
    <row r="3883" spans="35:41" x14ac:dyDescent="0.2">
      <c r="AI3883" s="19"/>
      <c r="AJ3883" s="16"/>
      <c r="AK3883" s="20"/>
      <c r="AL3883" s="24"/>
      <c r="AM3883" s="19"/>
      <c r="AN3883" s="19"/>
      <c r="AO3883" s="17"/>
    </row>
    <row r="3884" spans="35:41" x14ac:dyDescent="0.2">
      <c r="AI3884" s="19"/>
      <c r="AJ3884" s="16"/>
      <c r="AK3884" s="20"/>
      <c r="AL3884" s="24"/>
      <c r="AM3884" s="19"/>
      <c r="AN3884" s="19"/>
      <c r="AO3884" s="17"/>
    </row>
    <row r="3885" spans="35:41" x14ac:dyDescent="0.2">
      <c r="AI3885" s="19"/>
      <c r="AJ3885" s="16"/>
      <c r="AK3885" s="20"/>
      <c r="AL3885" s="24"/>
      <c r="AM3885" s="19"/>
      <c r="AN3885" s="19"/>
      <c r="AO3885" s="17"/>
    </row>
    <row r="3886" spans="35:41" x14ac:dyDescent="0.2">
      <c r="AI3886" s="19"/>
      <c r="AJ3886" s="16"/>
      <c r="AK3886" s="20"/>
      <c r="AL3886" s="24"/>
      <c r="AM3886" s="19"/>
      <c r="AN3886" s="19"/>
      <c r="AO3886" s="17"/>
    </row>
    <row r="3887" spans="35:41" x14ac:dyDescent="0.2">
      <c r="AI3887" s="19"/>
      <c r="AJ3887" s="16"/>
      <c r="AK3887" s="20"/>
      <c r="AL3887" s="24"/>
      <c r="AM3887" s="19"/>
      <c r="AN3887" s="19"/>
      <c r="AO3887" s="17"/>
    </row>
    <row r="3888" spans="35:41" x14ac:dyDescent="0.2">
      <c r="AI3888" s="19"/>
      <c r="AJ3888" s="16"/>
      <c r="AK3888" s="20"/>
      <c r="AL3888" s="24"/>
      <c r="AM3888" s="19"/>
      <c r="AN3888" s="19"/>
      <c r="AO3888" s="17"/>
    </row>
    <row r="3889" spans="35:41" x14ac:dyDescent="0.2">
      <c r="AI3889" s="19"/>
      <c r="AJ3889" s="16"/>
      <c r="AK3889" s="20"/>
      <c r="AL3889" s="24"/>
      <c r="AM3889" s="19"/>
      <c r="AN3889" s="19"/>
      <c r="AO3889" s="17"/>
    </row>
    <row r="3890" spans="35:41" x14ac:dyDescent="0.2">
      <c r="AI3890" s="19"/>
      <c r="AJ3890" s="16"/>
      <c r="AK3890" s="20"/>
      <c r="AL3890" s="24"/>
      <c r="AM3890" s="19"/>
      <c r="AN3890" s="19"/>
      <c r="AO3890" s="17"/>
    </row>
    <row r="3891" spans="35:41" x14ac:dyDescent="0.2">
      <c r="AI3891" s="19"/>
      <c r="AJ3891" s="16"/>
      <c r="AK3891" s="20"/>
      <c r="AL3891" s="24"/>
      <c r="AM3891" s="19"/>
      <c r="AN3891" s="19"/>
      <c r="AO3891" s="17"/>
    </row>
    <row r="3892" spans="35:41" x14ac:dyDescent="0.2">
      <c r="AI3892" s="19"/>
      <c r="AJ3892" s="16"/>
      <c r="AK3892" s="20"/>
      <c r="AL3892" s="24"/>
      <c r="AM3892" s="19"/>
      <c r="AN3892" s="19"/>
      <c r="AO3892" s="17"/>
    </row>
    <row r="3893" spans="35:41" x14ac:dyDescent="0.2">
      <c r="AI3893" s="19"/>
      <c r="AJ3893" s="16"/>
      <c r="AK3893" s="20"/>
      <c r="AL3893" s="24"/>
      <c r="AM3893" s="19"/>
      <c r="AN3893" s="19"/>
      <c r="AO3893" s="17"/>
    </row>
    <row r="3894" spans="35:41" x14ac:dyDescent="0.2">
      <c r="AI3894" s="19"/>
      <c r="AJ3894" s="16"/>
      <c r="AK3894" s="20"/>
      <c r="AL3894" s="24"/>
      <c r="AM3894" s="19"/>
      <c r="AN3894" s="19"/>
      <c r="AO3894" s="17"/>
    </row>
    <row r="3895" spans="35:41" x14ac:dyDescent="0.2">
      <c r="AI3895" s="19"/>
      <c r="AJ3895" s="16"/>
      <c r="AK3895" s="20"/>
      <c r="AL3895" s="24"/>
      <c r="AM3895" s="19"/>
      <c r="AN3895" s="19"/>
      <c r="AO3895" s="17"/>
    </row>
    <row r="3896" spans="35:41" x14ac:dyDescent="0.2">
      <c r="AI3896" s="19"/>
      <c r="AJ3896" s="16"/>
      <c r="AK3896" s="20"/>
      <c r="AL3896" s="24"/>
      <c r="AM3896" s="19"/>
      <c r="AN3896" s="19"/>
      <c r="AO3896" s="17"/>
    </row>
    <row r="3897" spans="35:41" x14ac:dyDescent="0.2">
      <c r="AI3897" s="19"/>
      <c r="AJ3897" s="16"/>
      <c r="AK3897" s="20"/>
      <c r="AL3897" s="24"/>
      <c r="AM3897" s="19"/>
      <c r="AN3897" s="19"/>
      <c r="AO3897" s="17"/>
    </row>
    <row r="3898" spans="35:41" x14ac:dyDescent="0.2">
      <c r="AI3898" s="19"/>
      <c r="AJ3898" s="16"/>
      <c r="AK3898" s="20"/>
      <c r="AL3898" s="24"/>
      <c r="AM3898" s="19"/>
      <c r="AN3898" s="19"/>
      <c r="AO3898" s="17"/>
    </row>
    <row r="3899" spans="35:41" x14ac:dyDescent="0.2">
      <c r="AI3899" s="19"/>
      <c r="AJ3899" s="16"/>
      <c r="AK3899" s="20"/>
      <c r="AL3899" s="24"/>
      <c r="AM3899" s="19"/>
      <c r="AN3899" s="19"/>
      <c r="AO3899" s="17"/>
    </row>
    <row r="3900" spans="35:41" x14ac:dyDescent="0.2">
      <c r="AI3900" s="19"/>
      <c r="AJ3900" s="16"/>
      <c r="AK3900" s="20"/>
      <c r="AL3900" s="24"/>
      <c r="AM3900" s="19"/>
      <c r="AN3900" s="19"/>
      <c r="AO3900" s="17"/>
    </row>
    <row r="3901" spans="35:41" x14ac:dyDescent="0.2">
      <c r="AI3901" s="19"/>
      <c r="AJ3901" s="16"/>
      <c r="AK3901" s="20"/>
      <c r="AL3901" s="24"/>
      <c r="AM3901" s="19"/>
      <c r="AN3901" s="19"/>
      <c r="AO3901" s="17"/>
    </row>
    <row r="3902" spans="35:41" x14ac:dyDescent="0.2">
      <c r="AI3902" s="19"/>
      <c r="AJ3902" s="16"/>
      <c r="AK3902" s="20"/>
      <c r="AL3902" s="24"/>
      <c r="AM3902" s="19"/>
      <c r="AN3902" s="19"/>
      <c r="AO3902" s="17"/>
    </row>
    <row r="3903" spans="35:41" x14ac:dyDescent="0.2">
      <c r="AI3903" s="19"/>
      <c r="AJ3903" s="16"/>
      <c r="AK3903" s="20"/>
      <c r="AL3903" s="24"/>
      <c r="AM3903" s="19"/>
      <c r="AN3903" s="19"/>
      <c r="AO3903" s="17"/>
    </row>
    <row r="3904" spans="35:41" x14ac:dyDescent="0.2">
      <c r="AI3904" s="19"/>
      <c r="AJ3904" s="16"/>
      <c r="AK3904" s="20"/>
      <c r="AL3904" s="24"/>
      <c r="AM3904" s="19"/>
      <c r="AN3904" s="19"/>
      <c r="AO3904" s="17"/>
    </row>
    <row r="3905" spans="35:41" x14ac:dyDescent="0.2">
      <c r="AI3905" s="19"/>
      <c r="AJ3905" s="16"/>
      <c r="AK3905" s="20"/>
      <c r="AL3905" s="24"/>
      <c r="AM3905" s="19"/>
      <c r="AN3905" s="19"/>
      <c r="AO3905" s="17"/>
    </row>
    <row r="3906" spans="35:41" x14ac:dyDescent="0.2">
      <c r="AI3906" s="19"/>
      <c r="AJ3906" s="16"/>
      <c r="AK3906" s="20"/>
      <c r="AL3906" s="24"/>
      <c r="AM3906" s="19"/>
      <c r="AN3906" s="19"/>
      <c r="AO3906" s="17"/>
    </row>
    <row r="3907" spans="35:41" x14ac:dyDescent="0.2">
      <c r="AI3907" s="19"/>
      <c r="AJ3907" s="16"/>
      <c r="AK3907" s="20"/>
      <c r="AL3907" s="24"/>
      <c r="AM3907" s="19"/>
      <c r="AN3907" s="19"/>
      <c r="AO3907" s="17"/>
    </row>
    <row r="3908" spans="35:41" x14ac:dyDescent="0.2">
      <c r="AI3908" s="19"/>
      <c r="AJ3908" s="16"/>
      <c r="AK3908" s="20"/>
      <c r="AL3908" s="24"/>
      <c r="AM3908" s="19"/>
      <c r="AN3908" s="19"/>
      <c r="AO3908" s="17"/>
    </row>
    <row r="3909" spans="35:41" x14ac:dyDescent="0.2">
      <c r="AI3909" s="19"/>
      <c r="AJ3909" s="16"/>
      <c r="AK3909" s="20"/>
      <c r="AL3909" s="24"/>
      <c r="AM3909" s="19"/>
      <c r="AN3909" s="19"/>
      <c r="AO3909" s="17"/>
    </row>
    <row r="3910" spans="35:41" x14ac:dyDescent="0.2">
      <c r="AI3910" s="19"/>
      <c r="AJ3910" s="16"/>
      <c r="AK3910" s="20"/>
      <c r="AL3910" s="24"/>
      <c r="AM3910" s="19"/>
      <c r="AN3910" s="19"/>
      <c r="AO3910" s="17"/>
    </row>
    <row r="3911" spans="35:41" x14ac:dyDescent="0.2">
      <c r="AI3911" s="19"/>
      <c r="AJ3911" s="16"/>
      <c r="AK3911" s="20"/>
      <c r="AL3911" s="24"/>
      <c r="AM3911" s="19"/>
      <c r="AN3911" s="19"/>
      <c r="AO3911" s="17"/>
    </row>
    <row r="3912" spans="35:41" x14ac:dyDescent="0.2">
      <c r="AI3912" s="19"/>
      <c r="AJ3912" s="16"/>
      <c r="AK3912" s="20"/>
      <c r="AL3912" s="24"/>
      <c r="AM3912" s="19"/>
      <c r="AN3912" s="19"/>
      <c r="AO3912" s="17"/>
    </row>
    <row r="3913" spans="35:41" x14ac:dyDescent="0.2">
      <c r="AI3913" s="19"/>
      <c r="AJ3913" s="16"/>
      <c r="AK3913" s="20"/>
      <c r="AL3913" s="24"/>
      <c r="AM3913" s="19"/>
      <c r="AN3913" s="19"/>
      <c r="AO3913" s="17"/>
    </row>
    <row r="3914" spans="35:41" x14ac:dyDescent="0.2">
      <c r="AI3914" s="19"/>
      <c r="AJ3914" s="16"/>
      <c r="AK3914" s="20"/>
      <c r="AL3914" s="24"/>
      <c r="AM3914" s="19"/>
      <c r="AN3914" s="19"/>
      <c r="AO3914" s="17"/>
    </row>
    <row r="3915" spans="35:41" x14ac:dyDescent="0.2">
      <c r="AI3915" s="19"/>
      <c r="AJ3915" s="16"/>
      <c r="AK3915" s="20"/>
      <c r="AL3915" s="24"/>
      <c r="AM3915" s="19"/>
      <c r="AN3915" s="19"/>
      <c r="AO3915" s="17"/>
    </row>
    <row r="3916" spans="35:41" x14ac:dyDescent="0.2">
      <c r="AI3916" s="19"/>
      <c r="AJ3916" s="16"/>
      <c r="AK3916" s="20"/>
      <c r="AL3916" s="24"/>
      <c r="AM3916" s="19"/>
      <c r="AN3916" s="19"/>
      <c r="AO3916" s="17"/>
    </row>
    <row r="3917" spans="35:41" x14ac:dyDescent="0.2">
      <c r="AI3917" s="19"/>
      <c r="AJ3917" s="16"/>
      <c r="AK3917" s="20"/>
      <c r="AL3917" s="24"/>
      <c r="AM3917" s="19"/>
      <c r="AN3917" s="19"/>
      <c r="AO3917" s="17"/>
    </row>
    <row r="3918" spans="35:41" x14ac:dyDescent="0.2">
      <c r="AI3918" s="19"/>
      <c r="AJ3918" s="16"/>
      <c r="AK3918" s="20"/>
      <c r="AL3918" s="24"/>
      <c r="AM3918" s="19"/>
      <c r="AN3918" s="19"/>
      <c r="AO3918" s="17"/>
    </row>
    <row r="3919" spans="35:41" x14ac:dyDescent="0.2">
      <c r="AI3919" s="19"/>
      <c r="AJ3919" s="16"/>
      <c r="AK3919" s="20"/>
      <c r="AL3919" s="24"/>
      <c r="AM3919" s="19"/>
      <c r="AN3919" s="19"/>
      <c r="AO3919" s="17"/>
    </row>
    <row r="3920" spans="35:41" x14ac:dyDescent="0.2">
      <c r="AI3920" s="19"/>
      <c r="AJ3920" s="16"/>
      <c r="AK3920" s="20"/>
      <c r="AL3920" s="24"/>
      <c r="AM3920" s="19"/>
      <c r="AN3920" s="19"/>
      <c r="AO3920" s="17"/>
    </row>
    <row r="3921" spans="35:41" x14ac:dyDescent="0.2">
      <c r="AI3921" s="19"/>
      <c r="AJ3921" s="16"/>
      <c r="AK3921" s="20"/>
      <c r="AL3921" s="24"/>
      <c r="AM3921" s="19"/>
      <c r="AN3921" s="19"/>
      <c r="AO3921" s="17"/>
    </row>
    <row r="3922" spans="35:41" x14ac:dyDescent="0.2">
      <c r="AI3922" s="19"/>
      <c r="AJ3922" s="16"/>
      <c r="AK3922" s="20"/>
      <c r="AL3922" s="24"/>
      <c r="AM3922" s="19"/>
      <c r="AN3922" s="19"/>
      <c r="AO3922" s="17"/>
    </row>
    <row r="3923" spans="35:41" x14ac:dyDescent="0.2">
      <c r="AI3923" s="19"/>
      <c r="AJ3923" s="16"/>
      <c r="AK3923" s="20"/>
      <c r="AL3923" s="24"/>
      <c r="AM3923" s="19"/>
      <c r="AN3923" s="19"/>
      <c r="AO3923" s="17"/>
    </row>
    <row r="3924" spans="35:41" x14ac:dyDescent="0.2">
      <c r="AI3924" s="19"/>
      <c r="AJ3924" s="16"/>
      <c r="AK3924" s="20"/>
      <c r="AL3924" s="24"/>
      <c r="AM3924" s="19"/>
      <c r="AN3924" s="19"/>
      <c r="AO3924" s="17"/>
    </row>
    <row r="3925" spans="35:41" x14ac:dyDescent="0.2">
      <c r="AI3925" s="19"/>
      <c r="AJ3925" s="16"/>
      <c r="AK3925" s="20"/>
      <c r="AL3925" s="24"/>
      <c r="AM3925" s="19"/>
      <c r="AN3925" s="19"/>
      <c r="AO3925" s="17"/>
    </row>
    <row r="3926" spans="35:41" x14ac:dyDescent="0.2">
      <c r="AI3926" s="19"/>
      <c r="AJ3926" s="16"/>
      <c r="AK3926" s="20"/>
      <c r="AL3926" s="24"/>
      <c r="AM3926" s="19"/>
      <c r="AN3926" s="19"/>
      <c r="AO3926" s="17"/>
    </row>
    <row r="3927" spans="35:41" x14ac:dyDescent="0.2">
      <c r="AI3927" s="19"/>
      <c r="AJ3927" s="16"/>
      <c r="AK3927" s="20"/>
      <c r="AL3927" s="24"/>
      <c r="AM3927" s="19"/>
      <c r="AN3927" s="19"/>
      <c r="AO3927" s="17"/>
    </row>
    <row r="3928" spans="35:41" x14ac:dyDescent="0.2">
      <c r="AI3928" s="19"/>
      <c r="AJ3928" s="16"/>
      <c r="AK3928" s="20"/>
      <c r="AL3928" s="24"/>
      <c r="AM3928" s="19"/>
      <c r="AN3928" s="19"/>
      <c r="AO3928" s="17"/>
    </row>
    <row r="3929" spans="35:41" x14ac:dyDescent="0.2">
      <c r="AI3929" s="19"/>
      <c r="AJ3929" s="16"/>
      <c r="AK3929" s="20"/>
      <c r="AL3929" s="24"/>
      <c r="AM3929" s="19"/>
      <c r="AN3929" s="19"/>
      <c r="AO3929" s="17"/>
    </row>
    <row r="3930" spans="35:41" x14ac:dyDescent="0.2">
      <c r="AI3930" s="19"/>
      <c r="AJ3930" s="16"/>
      <c r="AK3930" s="20"/>
      <c r="AL3930" s="24"/>
      <c r="AM3930" s="19"/>
      <c r="AN3930" s="19"/>
      <c r="AO3930" s="17"/>
    </row>
    <row r="3931" spans="35:41" x14ac:dyDescent="0.2">
      <c r="AI3931" s="19"/>
      <c r="AJ3931" s="16"/>
      <c r="AK3931" s="20"/>
      <c r="AL3931" s="24"/>
      <c r="AM3931" s="19"/>
      <c r="AN3931" s="19"/>
      <c r="AO3931" s="17"/>
    </row>
    <row r="3932" spans="35:41" x14ac:dyDescent="0.2">
      <c r="AI3932" s="19"/>
      <c r="AJ3932" s="16"/>
      <c r="AK3932" s="20"/>
      <c r="AL3932" s="24"/>
      <c r="AM3932" s="19"/>
      <c r="AN3932" s="19"/>
      <c r="AO3932" s="17"/>
    </row>
    <row r="3933" spans="35:41" x14ac:dyDescent="0.2">
      <c r="AI3933" s="19"/>
      <c r="AJ3933" s="16"/>
      <c r="AK3933" s="20"/>
      <c r="AL3933" s="24"/>
      <c r="AM3933" s="19"/>
      <c r="AN3933" s="19"/>
      <c r="AO3933" s="17"/>
    </row>
    <row r="3934" spans="35:41" x14ac:dyDescent="0.2">
      <c r="AI3934" s="19"/>
      <c r="AJ3934" s="16"/>
      <c r="AK3934" s="20"/>
      <c r="AL3934" s="24"/>
      <c r="AM3934" s="19"/>
      <c r="AN3934" s="19"/>
      <c r="AO3934" s="17"/>
    </row>
    <row r="3935" spans="35:41" x14ac:dyDescent="0.2">
      <c r="AI3935" s="19"/>
      <c r="AJ3935" s="16"/>
      <c r="AK3935" s="20"/>
      <c r="AL3935" s="24"/>
      <c r="AM3935" s="19"/>
      <c r="AN3935" s="19"/>
      <c r="AO3935" s="17"/>
    </row>
    <row r="3936" spans="35:41" x14ac:dyDescent="0.2">
      <c r="AI3936" s="19"/>
      <c r="AJ3936" s="16"/>
      <c r="AK3936" s="20"/>
      <c r="AL3936" s="24"/>
      <c r="AM3936" s="19"/>
      <c r="AN3936" s="19"/>
      <c r="AO3936" s="17"/>
    </row>
    <row r="3937" spans="35:41" x14ac:dyDescent="0.2">
      <c r="AI3937" s="19"/>
      <c r="AJ3937" s="16"/>
      <c r="AK3937" s="20"/>
      <c r="AL3937" s="24"/>
      <c r="AM3937" s="19"/>
      <c r="AN3937" s="19"/>
      <c r="AO3937" s="17"/>
    </row>
    <row r="3938" spans="35:41" x14ac:dyDescent="0.2">
      <c r="AI3938" s="19"/>
      <c r="AJ3938" s="16"/>
      <c r="AK3938" s="20"/>
      <c r="AL3938" s="24"/>
      <c r="AM3938" s="19"/>
      <c r="AN3938" s="19"/>
      <c r="AO3938" s="17"/>
    </row>
    <row r="3939" spans="35:41" x14ac:dyDescent="0.2">
      <c r="AI3939" s="19"/>
      <c r="AJ3939" s="16"/>
      <c r="AK3939" s="20"/>
      <c r="AL3939" s="24"/>
      <c r="AM3939" s="19"/>
      <c r="AN3939" s="19"/>
      <c r="AO3939" s="17"/>
    </row>
    <row r="3940" spans="35:41" x14ac:dyDescent="0.2">
      <c r="AI3940" s="19"/>
      <c r="AJ3940" s="16"/>
      <c r="AK3940" s="20"/>
      <c r="AL3940" s="24"/>
      <c r="AM3940" s="19"/>
      <c r="AN3940" s="19"/>
      <c r="AO3940" s="17"/>
    </row>
    <row r="3941" spans="35:41" x14ac:dyDescent="0.2">
      <c r="AI3941" s="19"/>
      <c r="AJ3941" s="16"/>
      <c r="AK3941" s="20"/>
      <c r="AL3941" s="24"/>
      <c r="AM3941" s="19"/>
      <c r="AN3941" s="19"/>
      <c r="AO3941" s="17"/>
    </row>
    <row r="3942" spans="35:41" x14ac:dyDescent="0.2">
      <c r="AI3942" s="19"/>
      <c r="AJ3942" s="16"/>
      <c r="AK3942" s="20"/>
      <c r="AL3942" s="24"/>
      <c r="AM3942" s="19"/>
      <c r="AN3942" s="19"/>
      <c r="AO3942" s="17"/>
    </row>
    <row r="3943" spans="35:41" x14ac:dyDescent="0.2">
      <c r="AI3943" s="19"/>
      <c r="AJ3943" s="16"/>
      <c r="AK3943" s="20"/>
      <c r="AL3943" s="24"/>
      <c r="AM3943" s="19"/>
      <c r="AN3943" s="19"/>
      <c r="AO3943" s="17"/>
    </row>
    <row r="3944" spans="35:41" x14ac:dyDescent="0.2">
      <c r="AI3944" s="19"/>
      <c r="AJ3944" s="16"/>
      <c r="AK3944" s="20"/>
      <c r="AL3944" s="24"/>
      <c r="AM3944" s="19"/>
      <c r="AN3944" s="19"/>
      <c r="AO3944" s="17"/>
    </row>
    <row r="3945" spans="35:41" x14ac:dyDescent="0.2">
      <c r="AI3945" s="19"/>
      <c r="AJ3945" s="16"/>
      <c r="AK3945" s="20"/>
      <c r="AL3945" s="24"/>
      <c r="AM3945" s="19"/>
      <c r="AN3945" s="19"/>
      <c r="AO3945" s="17"/>
    </row>
    <row r="3946" spans="35:41" x14ac:dyDescent="0.2">
      <c r="AI3946" s="19"/>
      <c r="AJ3946" s="16"/>
      <c r="AK3946" s="20"/>
      <c r="AL3946" s="24"/>
      <c r="AM3946" s="19"/>
      <c r="AN3946" s="19"/>
      <c r="AO3946" s="17"/>
    </row>
    <row r="3947" spans="35:41" x14ac:dyDescent="0.2">
      <c r="AI3947" s="19"/>
      <c r="AJ3947" s="16"/>
      <c r="AK3947" s="20"/>
      <c r="AL3947" s="24"/>
      <c r="AM3947" s="19"/>
      <c r="AN3947" s="19"/>
      <c r="AO3947" s="17"/>
    </row>
    <row r="3948" spans="35:41" x14ac:dyDescent="0.2">
      <c r="AI3948" s="19"/>
      <c r="AJ3948" s="16"/>
      <c r="AK3948" s="20"/>
      <c r="AL3948" s="24"/>
      <c r="AM3948" s="19"/>
      <c r="AN3948" s="19"/>
      <c r="AO3948" s="17"/>
    </row>
    <row r="3949" spans="35:41" x14ac:dyDescent="0.2">
      <c r="AI3949" s="19"/>
      <c r="AJ3949" s="16"/>
      <c r="AK3949" s="20"/>
      <c r="AL3949" s="24"/>
      <c r="AM3949" s="19"/>
      <c r="AN3949" s="19"/>
      <c r="AO3949" s="17"/>
    </row>
    <row r="3950" spans="35:41" x14ac:dyDescent="0.2">
      <c r="AI3950" s="19"/>
      <c r="AJ3950" s="16"/>
      <c r="AK3950" s="20"/>
      <c r="AL3950" s="24"/>
      <c r="AM3950" s="19"/>
      <c r="AN3950" s="19"/>
      <c r="AO3950" s="17"/>
    </row>
    <row r="3951" spans="35:41" x14ac:dyDescent="0.2">
      <c r="AI3951" s="19"/>
      <c r="AJ3951" s="16"/>
      <c r="AK3951" s="20"/>
      <c r="AL3951" s="24"/>
      <c r="AM3951" s="19"/>
      <c r="AN3951" s="19"/>
      <c r="AO3951" s="17"/>
    </row>
    <row r="3952" spans="35:41" x14ac:dyDescent="0.2">
      <c r="AI3952" s="19"/>
      <c r="AJ3952" s="16"/>
      <c r="AK3952" s="20"/>
      <c r="AL3952" s="24"/>
      <c r="AM3952" s="19"/>
      <c r="AN3952" s="19"/>
      <c r="AO3952" s="17"/>
    </row>
    <row r="3953" spans="35:41" x14ac:dyDescent="0.2">
      <c r="AI3953" s="19"/>
      <c r="AJ3953" s="16"/>
      <c r="AK3953" s="20"/>
      <c r="AL3953" s="24"/>
      <c r="AM3953" s="19"/>
      <c r="AN3953" s="19"/>
      <c r="AO3953" s="17"/>
    </row>
    <row r="3954" spans="35:41" x14ac:dyDescent="0.2">
      <c r="AI3954" s="19"/>
      <c r="AJ3954" s="16"/>
      <c r="AK3954" s="20"/>
      <c r="AL3954" s="24"/>
      <c r="AM3954" s="19"/>
      <c r="AN3954" s="19"/>
      <c r="AO3954" s="17"/>
    </row>
    <row r="3955" spans="35:41" x14ac:dyDescent="0.2">
      <c r="AI3955" s="19"/>
      <c r="AJ3955" s="16"/>
      <c r="AK3955" s="20"/>
      <c r="AL3955" s="24"/>
      <c r="AM3955" s="19"/>
      <c r="AN3955" s="19"/>
      <c r="AO3955" s="17"/>
    </row>
    <row r="3956" spans="35:41" x14ac:dyDescent="0.2">
      <c r="AI3956" s="19"/>
      <c r="AJ3956" s="16"/>
      <c r="AK3956" s="20"/>
      <c r="AL3956" s="24"/>
      <c r="AM3956" s="19"/>
      <c r="AN3956" s="19"/>
      <c r="AO3956" s="17"/>
    </row>
    <row r="3957" spans="35:41" x14ac:dyDescent="0.2">
      <c r="AI3957" s="19"/>
      <c r="AJ3957" s="16"/>
      <c r="AK3957" s="20"/>
      <c r="AL3957" s="24"/>
      <c r="AM3957" s="19"/>
      <c r="AN3957" s="19"/>
      <c r="AO3957" s="17"/>
    </row>
    <row r="3958" spans="35:41" x14ac:dyDescent="0.2">
      <c r="AI3958" s="19"/>
      <c r="AJ3958" s="16"/>
      <c r="AK3958" s="20"/>
      <c r="AL3958" s="24"/>
      <c r="AM3958" s="19"/>
      <c r="AN3958" s="19"/>
      <c r="AO3958" s="17"/>
    </row>
    <row r="3959" spans="35:41" x14ac:dyDescent="0.2">
      <c r="AI3959" s="19"/>
      <c r="AJ3959" s="16"/>
      <c r="AK3959" s="20"/>
      <c r="AL3959" s="24"/>
      <c r="AM3959" s="19"/>
      <c r="AN3959" s="19"/>
      <c r="AO3959" s="17"/>
    </row>
    <row r="3960" spans="35:41" x14ac:dyDescent="0.2">
      <c r="AI3960" s="19"/>
      <c r="AJ3960" s="16"/>
      <c r="AK3960" s="20"/>
      <c r="AL3960" s="24"/>
      <c r="AM3960" s="19"/>
      <c r="AN3960" s="19"/>
      <c r="AO3960" s="17"/>
    </row>
    <row r="3961" spans="35:41" x14ac:dyDescent="0.2">
      <c r="AI3961" s="19"/>
      <c r="AJ3961" s="16"/>
      <c r="AK3961" s="20"/>
      <c r="AL3961" s="24"/>
      <c r="AM3961" s="19"/>
      <c r="AN3961" s="19"/>
      <c r="AO3961" s="17"/>
    </row>
    <row r="3962" spans="35:41" x14ac:dyDescent="0.2">
      <c r="AI3962" s="19"/>
      <c r="AJ3962" s="16"/>
      <c r="AK3962" s="20"/>
      <c r="AL3962" s="24"/>
      <c r="AM3962" s="19"/>
      <c r="AN3962" s="19"/>
      <c r="AO3962" s="17"/>
    </row>
    <row r="3963" spans="35:41" x14ac:dyDescent="0.2">
      <c r="AI3963" s="19"/>
      <c r="AJ3963" s="16"/>
      <c r="AK3963" s="20"/>
      <c r="AL3963" s="24"/>
      <c r="AM3963" s="19"/>
      <c r="AN3963" s="19"/>
      <c r="AO3963" s="17"/>
    </row>
    <row r="3964" spans="35:41" x14ac:dyDescent="0.2">
      <c r="AI3964" s="19"/>
      <c r="AJ3964" s="16"/>
      <c r="AK3964" s="20"/>
      <c r="AL3964" s="24"/>
      <c r="AM3964" s="19"/>
      <c r="AN3964" s="19"/>
      <c r="AO3964" s="17"/>
    </row>
    <row r="3965" spans="35:41" x14ac:dyDescent="0.2">
      <c r="AI3965" s="19"/>
      <c r="AJ3965" s="16"/>
      <c r="AK3965" s="20"/>
      <c r="AL3965" s="24"/>
      <c r="AM3965" s="19"/>
      <c r="AN3965" s="19"/>
      <c r="AO3965" s="17"/>
    </row>
    <row r="3966" spans="35:41" x14ac:dyDescent="0.2">
      <c r="AI3966" s="19"/>
      <c r="AJ3966" s="16"/>
      <c r="AK3966" s="20"/>
      <c r="AL3966" s="24"/>
      <c r="AM3966" s="19"/>
      <c r="AN3966" s="19"/>
      <c r="AO3966" s="17"/>
    </row>
    <row r="3967" spans="35:41" x14ac:dyDescent="0.2">
      <c r="AI3967" s="19"/>
      <c r="AJ3967" s="16"/>
      <c r="AK3967" s="20"/>
      <c r="AL3967" s="24"/>
      <c r="AM3967" s="19"/>
      <c r="AN3967" s="19"/>
      <c r="AO3967" s="17"/>
    </row>
    <row r="3968" spans="35:41" x14ac:dyDescent="0.2">
      <c r="AI3968" s="19"/>
      <c r="AJ3968" s="16"/>
      <c r="AK3968" s="20"/>
      <c r="AL3968" s="24"/>
      <c r="AM3968" s="19"/>
      <c r="AN3968" s="19"/>
      <c r="AO3968" s="17"/>
    </row>
    <row r="3969" spans="35:41" x14ac:dyDescent="0.2">
      <c r="AI3969" s="19"/>
      <c r="AJ3969" s="16"/>
      <c r="AK3969" s="20"/>
      <c r="AL3969" s="24"/>
      <c r="AM3969" s="19"/>
      <c r="AN3969" s="19"/>
      <c r="AO3969" s="17"/>
    </row>
    <row r="3970" spans="35:41" x14ac:dyDescent="0.2">
      <c r="AI3970" s="19"/>
      <c r="AJ3970" s="16"/>
      <c r="AK3970" s="20"/>
      <c r="AL3970" s="24"/>
      <c r="AM3970" s="19"/>
      <c r="AN3970" s="19"/>
      <c r="AO3970" s="17"/>
    </row>
    <row r="3971" spans="35:41" x14ac:dyDescent="0.2">
      <c r="AI3971" s="19"/>
      <c r="AJ3971" s="16"/>
      <c r="AK3971" s="20"/>
      <c r="AL3971" s="24"/>
      <c r="AM3971" s="19"/>
      <c r="AN3971" s="19"/>
      <c r="AO3971" s="17"/>
    </row>
    <row r="3972" spans="35:41" x14ac:dyDescent="0.2">
      <c r="AI3972" s="19"/>
      <c r="AJ3972" s="16"/>
      <c r="AK3972" s="20"/>
      <c r="AL3972" s="24"/>
      <c r="AM3972" s="19"/>
      <c r="AN3972" s="19"/>
      <c r="AO3972" s="17"/>
    </row>
    <row r="3973" spans="35:41" x14ac:dyDescent="0.2">
      <c r="AI3973" s="19"/>
      <c r="AJ3973" s="16"/>
      <c r="AK3973" s="20"/>
      <c r="AL3973" s="24"/>
      <c r="AM3973" s="19"/>
      <c r="AN3973" s="19"/>
      <c r="AO3973" s="17"/>
    </row>
    <row r="3974" spans="35:41" x14ac:dyDescent="0.2">
      <c r="AI3974" s="19"/>
      <c r="AJ3974" s="16"/>
      <c r="AK3974" s="20"/>
      <c r="AL3974" s="24"/>
      <c r="AM3974" s="19"/>
      <c r="AN3974" s="19"/>
      <c r="AO3974" s="17"/>
    </row>
    <row r="3975" spans="35:41" x14ac:dyDescent="0.2">
      <c r="AI3975" s="19"/>
      <c r="AJ3975" s="16"/>
      <c r="AK3975" s="20"/>
      <c r="AL3975" s="24"/>
      <c r="AM3975" s="19"/>
      <c r="AN3975" s="19"/>
      <c r="AO3975" s="17"/>
    </row>
    <row r="3976" spans="35:41" x14ac:dyDescent="0.2">
      <c r="AI3976" s="19"/>
      <c r="AJ3976" s="16"/>
      <c r="AK3976" s="20"/>
      <c r="AL3976" s="24"/>
      <c r="AM3976" s="19"/>
      <c r="AN3976" s="19"/>
      <c r="AO3976" s="17"/>
    </row>
    <row r="3977" spans="35:41" x14ac:dyDescent="0.2">
      <c r="AI3977" s="19"/>
      <c r="AJ3977" s="16"/>
      <c r="AK3977" s="20"/>
      <c r="AL3977" s="24"/>
      <c r="AM3977" s="19"/>
      <c r="AN3977" s="19"/>
      <c r="AO3977" s="17"/>
    </row>
    <row r="3978" spans="35:41" x14ac:dyDescent="0.2">
      <c r="AI3978" s="19"/>
      <c r="AJ3978" s="16"/>
      <c r="AK3978" s="20"/>
      <c r="AL3978" s="24"/>
      <c r="AM3978" s="19"/>
      <c r="AN3978" s="19"/>
      <c r="AO3978" s="17"/>
    </row>
    <row r="3979" spans="35:41" x14ac:dyDescent="0.2">
      <c r="AI3979" s="19"/>
      <c r="AJ3979" s="16"/>
      <c r="AK3979" s="20"/>
      <c r="AL3979" s="24"/>
      <c r="AM3979" s="19"/>
      <c r="AN3979" s="19"/>
      <c r="AO3979" s="17"/>
    </row>
    <row r="3980" spans="35:41" x14ac:dyDescent="0.2">
      <c r="AI3980" s="19"/>
      <c r="AJ3980" s="16"/>
      <c r="AK3980" s="20"/>
      <c r="AL3980" s="24"/>
      <c r="AM3980" s="19"/>
      <c r="AN3980" s="19"/>
      <c r="AO3980" s="17"/>
    </row>
    <row r="3981" spans="35:41" x14ac:dyDescent="0.2">
      <c r="AI3981" s="19"/>
      <c r="AJ3981" s="16"/>
      <c r="AK3981" s="20"/>
      <c r="AL3981" s="24"/>
      <c r="AM3981" s="19"/>
      <c r="AN3981" s="19"/>
      <c r="AO3981" s="17"/>
    </row>
    <row r="3982" spans="35:41" x14ac:dyDescent="0.2">
      <c r="AI3982" s="19"/>
      <c r="AJ3982" s="16"/>
      <c r="AK3982" s="20"/>
      <c r="AL3982" s="24"/>
      <c r="AM3982" s="19"/>
      <c r="AN3982" s="19"/>
      <c r="AO3982" s="17"/>
    </row>
    <row r="3983" spans="35:41" x14ac:dyDescent="0.2">
      <c r="AI3983" s="19"/>
      <c r="AJ3983" s="16"/>
      <c r="AK3983" s="20"/>
      <c r="AL3983" s="24"/>
      <c r="AM3983" s="19"/>
      <c r="AN3983" s="19"/>
      <c r="AO3983" s="17"/>
    </row>
    <row r="3984" spans="35:41" x14ac:dyDescent="0.2">
      <c r="AI3984" s="19"/>
      <c r="AJ3984" s="16"/>
      <c r="AK3984" s="20"/>
      <c r="AL3984" s="24"/>
      <c r="AM3984" s="19"/>
      <c r="AN3984" s="19"/>
      <c r="AO3984" s="17"/>
    </row>
    <row r="3985" spans="35:41" x14ac:dyDescent="0.2">
      <c r="AI3985" s="19"/>
      <c r="AJ3985" s="16"/>
      <c r="AK3985" s="20"/>
      <c r="AL3985" s="24"/>
      <c r="AM3985" s="19"/>
      <c r="AN3985" s="19"/>
      <c r="AO3985" s="17"/>
    </row>
    <row r="3986" spans="35:41" x14ac:dyDescent="0.2">
      <c r="AI3986" s="19"/>
      <c r="AJ3986" s="16"/>
      <c r="AK3986" s="20"/>
      <c r="AL3986" s="24"/>
      <c r="AM3986" s="19"/>
      <c r="AN3986" s="19"/>
      <c r="AO3986" s="17"/>
    </row>
    <row r="3987" spans="35:41" x14ac:dyDescent="0.2">
      <c r="AI3987" s="19"/>
      <c r="AJ3987" s="16"/>
      <c r="AK3987" s="20"/>
      <c r="AL3987" s="24"/>
      <c r="AM3987" s="19"/>
      <c r="AN3987" s="19"/>
      <c r="AO3987" s="17"/>
    </row>
    <row r="3988" spans="35:41" x14ac:dyDescent="0.2">
      <c r="AI3988" s="19"/>
      <c r="AJ3988" s="16"/>
      <c r="AK3988" s="20"/>
      <c r="AL3988" s="24"/>
      <c r="AM3988" s="19"/>
      <c r="AN3988" s="19"/>
      <c r="AO3988" s="17"/>
    </row>
    <row r="3989" spans="35:41" x14ac:dyDescent="0.2">
      <c r="AI3989" s="19"/>
      <c r="AJ3989" s="16"/>
      <c r="AK3989" s="20"/>
      <c r="AL3989" s="24"/>
      <c r="AM3989" s="19"/>
      <c r="AN3989" s="19"/>
      <c r="AO3989" s="17"/>
    </row>
    <row r="3990" spans="35:41" x14ac:dyDescent="0.2">
      <c r="AI3990" s="19"/>
      <c r="AJ3990" s="16"/>
      <c r="AK3990" s="20"/>
      <c r="AL3990" s="24"/>
      <c r="AM3990" s="19"/>
      <c r="AN3990" s="19"/>
      <c r="AO3990" s="17"/>
    </row>
    <row r="3991" spans="35:41" x14ac:dyDescent="0.2">
      <c r="AI3991" s="19"/>
      <c r="AJ3991" s="16"/>
      <c r="AK3991" s="20"/>
      <c r="AL3991" s="24"/>
      <c r="AM3991" s="19"/>
      <c r="AN3991" s="19"/>
      <c r="AO3991" s="17"/>
    </row>
    <row r="3992" spans="35:41" x14ac:dyDescent="0.2">
      <c r="AI3992" s="19"/>
      <c r="AJ3992" s="16"/>
      <c r="AK3992" s="20"/>
      <c r="AL3992" s="24"/>
      <c r="AM3992" s="19"/>
      <c r="AN3992" s="19"/>
      <c r="AO3992" s="17"/>
    </row>
    <row r="3993" spans="35:41" x14ac:dyDescent="0.2">
      <c r="AI3993" s="19"/>
      <c r="AJ3993" s="16"/>
      <c r="AK3993" s="20"/>
      <c r="AL3993" s="24"/>
      <c r="AM3993" s="19"/>
      <c r="AN3993" s="19"/>
      <c r="AO3993" s="17"/>
    </row>
    <row r="3994" spans="35:41" x14ac:dyDescent="0.2">
      <c r="AI3994" s="19"/>
      <c r="AJ3994" s="16"/>
      <c r="AK3994" s="20"/>
      <c r="AL3994" s="24"/>
      <c r="AM3994" s="19"/>
      <c r="AN3994" s="19"/>
      <c r="AO3994" s="17"/>
    </row>
    <row r="3995" spans="35:41" x14ac:dyDescent="0.2">
      <c r="AI3995" s="19"/>
      <c r="AJ3995" s="16"/>
      <c r="AK3995" s="20"/>
      <c r="AL3995" s="24"/>
      <c r="AM3995" s="19"/>
      <c r="AN3995" s="19"/>
      <c r="AO3995" s="17"/>
    </row>
    <row r="3996" spans="35:41" x14ac:dyDescent="0.2">
      <c r="AI3996" s="19"/>
      <c r="AJ3996" s="16"/>
      <c r="AK3996" s="20"/>
      <c r="AL3996" s="24"/>
      <c r="AM3996" s="19"/>
      <c r="AN3996" s="19"/>
      <c r="AO3996" s="17"/>
    </row>
    <row r="3997" spans="35:41" x14ac:dyDescent="0.2">
      <c r="AI3997" s="19"/>
      <c r="AJ3997" s="16"/>
      <c r="AK3997" s="20"/>
      <c r="AL3997" s="24"/>
      <c r="AM3997" s="19"/>
      <c r="AN3997" s="19"/>
      <c r="AO3997" s="17"/>
    </row>
    <row r="3998" spans="35:41" x14ac:dyDescent="0.2">
      <c r="AI3998" s="19"/>
      <c r="AJ3998" s="16"/>
      <c r="AK3998" s="20"/>
      <c r="AL3998" s="24"/>
      <c r="AM3998" s="19"/>
      <c r="AN3998" s="19"/>
      <c r="AO3998" s="17"/>
    </row>
    <row r="3999" spans="35:41" x14ac:dyDescent="0.2">
      <c r="AI3999" s="19"/>
      <c r="AJ3999" s="16"/>
      <c r="AK3999" s="20"/>
      <c r="AL3999" s="24"/>
      <c r="AM3999" s="19"/>
      <c r="AN3999" s="19"/>
      <c r="AO3999" s="17"/>
    </row>
    <row r="4000" spans="35:41" x14ac:dyDescent="0.2">
      <c r="AI4000" s="19"/>
      <c r="AJ4000" s="16"/>
      <c r="AK4000" s="20"/>
      <c r="AL4000" s="24"/>
      <c r="AM4000" s="19"/>
      <c r="AN4000" s="19"/>
      <c r="AO4000" s="17"/>
    </row>
    <row r="4001" spans="35:41" x14ac:dyDescent="0.2">
      <c r="AI4001" s="19"/>
      <c r="AJ4001" s="16"/>
      <c r="AK4001" s="20"/>
      <c r="AL4001" s="24"/>
      <c r="AM4001" s="19"/>
      <c r="AN4001" s="19"/>
      <c r="AO4001" s="17"/>
    </row>
    <row r="4002" spans="35:41" x14ac:dyDescent="0.2">
      <c r="AI4002" s="19"/>
      <c r="AJ4002" s="16"/>
      <c r="AK4002" s="20"/>
      <c r="AL4002" s="24"/>
      <c r="AM4002" s="19"/>
      <c r="AN4002" s="19"/>
      <c r="AO4002" s="17"/>
    </row>
    <row r="4003" spans="35:41" x14ac:dyDescent="0.2">
      <c r="AI4003" s="19"/>
      <c r="AJ4003" s="16"/>
      <c r="AK4003" s="20"/>
      <c r="AL4003" s="24"/>
      <c r="AM4003" s="19"/>
      <c r="AN4003" s="19"/>
      <c r="AO4003" s="17"/>
    </row>
    <row r="4004" spans="35:41" x14ac:dyDescent="0.2">
      <c r="AI4004" s="19"/>
      <c r="AJ4004" s="16"/>
      <c r="AK4004" s="20"/>
      <c r="AL4004" s="24"/>
      <c r="AM4004" s="19"/>
      <c r="AN4004" s="19"/>
      <c r="AO4004" s="17"/>
    </row>
    <row r="4005" spans="35:41" x14ac:dyDescent="0.2">
      <c r="AI4005" s="19"/>
      <c r="AJ4005" s="16"/>
      <c r="AK4005" s="20"/>
      <c r="AL4005" s="24"/>
      <c r="AM4005" s="19"/>
      <c r="AN4005" s="19"/>
      <c r="AO4005" s="17"/>
    </row>
    <row r="4006" spans="35:41" x14ac:dyDescent="0.2">
      <c r="AI4006" s="19"/>
      <c r="AJ4006" s="16"/>
      <c r="AK4006" s="20"/>
      <c r="AL4006" s="24"/>
      <c r="AM4006" s="19"/>
      <c r="AN4006" s="19"/>
      <c r="AO4006" s="17"/>
    </row>
    <row r="4007" spans="35:41" x14ac:dyDescent="0.2">
      <c r="AI4007" s="19"/>
      <c r="AJ4007" s="16"/>
      <c r="AK4007" s="20"/>
      <c r="AL4007" s="24"/>
      <c r="AM4007" s="19"/>
      <c r="AN4007" s="19"/>
      <c r="AO4007" s="17"/>
    </row>
    <row r="4008" spans="35:41" x14ac:dyDescent="0.2">
      <c r="AI4008" s="19"/>
      <c r="AJ4008" s="16"/>
      <c r="AK4008" s="20"/>
      <c r="AL4008" s="24"/>
      <c r="AM4008" s="19"/>
      <c r="AN4008" s="19"/>
      <c r="AO4008" s="17"/>
    </row>
    <row r="4009" spans="35:41" x14ac:dyDescent="0.2">
      <c r="AI4009" s="19"/>
      <c r="AJ4009" s="16"/>
      <c r="AK4009" s="20"/>
      <c r="AL4009" s="24"/>
      <c r="AM4009" s="19"/>
      <c r="AN4009" s="19"/>
      <c r="AO4009" s="17"/>
    </row>
    <row r="4010" spans="35:41" x14ac:dyDescent="0.2">
      <c r="AI4010" s="19"/>
      <c r="AJ4010" s="16"/>
      <c r="AK4010" s="20"/>
      <c r="AL4010" s="24"/>
      <c r="AM4010" s="19"/>
      <c r="AN4010" s="19"/>
      <c r="AO4010" s="17"/>
    </row>
    <row r="4011" spans="35:41" x14ac:dyDescent="0.2">
      <c r="AI4011" s="19"/>
      <c r="AJ4011" s="16"/>
      <c r="AK4011" s="20"/>
      <c r="AL4011" s="24"/>
      <c r="AM4011" s="19"/>
      <c r="AN4011" s="19"/>
      <c r="AO4011" s="17"/>
    </row>
    <row r="4012" spans="35:41" x14ac:dyDescent="0.2">
      <c r="AI4012" s="19"/>
      <c r="AJ4012" s="16"/>
      <c r="AK4012" s="20"/>
      <c r="AL4012" s="24"/>
      <c r="AM4012" s="19"/>
      <c r="AN4012" s="19"/>
      <c r="AO4012" s="17"/>
    </row>
    <row r="4013" spans="35:41" x14ac:dyDescent="0.2">
      <c r="AI4013" s="19"/>
      <c r="AJ4013" s="16"/>
      <c r="AK4013" s="20"/>
      <c r="AL4013" s="24"/>
      <c r="AM4013" s="19"/>
      <c r="AN4013" s="19"/>
      <c r="AO4013" s="17"/>
    </row>
    <row r="4014" spans="35:41" x14ac:dyDescent="0.2">
      <c r="AI4014" s="19"/>
      <c r="AJ4014" s="16"/>
      <c r="AK4014" s="20"/>
      <c r="AL4014" s="24"/>
      <c r="AM4014" s="19"/>
      <c r="AN4014" s="19"/>
      <c r="AO4014" s="17"/>
    </row>
    <row r="4015" spans="35:41" x14ac:dyDescent="0.2">
      <c r="AI4015" s="19"/>
      <c r="AJ4015" s="16"/>
      <c r="AK4015" s="20"/>
      <c r="AL4015" s="24"/>
      <c r="AM4015" s="19"/>
      <c r="AN4015" s="19"/>
      <c r="AO4015" s="17"/>
    </row>
    <row r="4016" spans="35:41" x14ac:dyDescent="0.2">
      <c r="AI4016" s="19"/>
      <c r="AJ4016" s="16"/>
      <c r="AK4016" s="20"/>
      <c r="AL4016" s="24"/>
      <c r="AM4016" s="19"/>
      <c r="AN4016" s="19"/>
      <c r="AO4016" s="17"/>
    </row>
    <row r="4017" spans="35:41" x14ac:dyDescent="0.2">
      <c r="AI4017" s="19"/>
      <c r="AJ4017" s="16"/>
      <c r="AK4017" s="20"/>
      <c r="AL4017" s="24"/>
      <c r="AM4017" s="19"/>
      <c r="AN4017" s="19"/>
      <c r="AO4017" s="17"/>
    </row>
    <row r="4018" spans="35:41" x14ac:dyDescent="0.2">
      <c r="AI4018" s="19"/>
      <c r="AJ4018" s="16"/>
      <c r="AK4018" s="20"/>
      <c r="AL4018" s="24"/>
      <c r="AM4018" s="19"/>
      <c r="AN4018" s="19"/>
      <c r="AO4018" s="17"/>
    </row>
    <row r="4019" spans="35:41" x14ac:dyDescent="0.2">
      <c r="AI4019" s="19"/>
      <c r="AJ4019" s="16"/>
      <c r="AK4019" s="20"/>
      <c r="AL4019" s="24"/>
      <c r="AM4019" s="19"/>
      <c r="AN4019" s="19"/>
      <c r="AO4019" s="17"/>
    </row>
    <row r="4020" spans="35:41" x14ac:dyDescent="0.2">
      <c r="AI4020" s="19"/>
      <c r="AJ4020" s="16"/>
      <c r="AK4020" s="20"/>
      <c r="AL4020" s="24"/>
      <c r="AM4020" s="19"/>
      <c r="AN4020" s="19"/>
      <c r="AO4020" s="17"/>
    </row>
    <row r="4021" spans="35:41" x14ac:dyDescent="0.2">
      <c r="AI4021" s="19"/>
      <c r="AJ4021" s="16"/>
      <c r="AK4021" s="20"/>
      <c r="AL4021" s="24"/>
      <c r="AM4021" s="19"/>
      <c r="AN4021" s="19"/>
      <c r="AO4021" s="17"/>
    </row>
    <row r="4022" spans="35:41" x14ac:dyDescent="0.2">
      <c r="AI4022" s="19"/>
      <c r="AJ4022" s="16"/>
      <c r="AK4022" s="20"/>
      <c r="AL4022" s="24"/>
      <c r="AM4022" s="19"/>
      <c r="AN4022" s="19"/>
      <c r="AO4022" s="17"/>
    </row>
    <row r="4023" spans="35:41" x14ac:dyDescent="0.2">
      <c r="AI4023" s="19"/>
      <c r="AJ4023" s="16"/>
      <c r="AK4023" s="20"/>
      <c r="AL4023" s="24"/>
      <c r="AM4023" s="19"/>
      <c r="AN4023" s="19"/>
      <c r="AO4023" s="17"/>
    </row>
    <row r="4024" spans="35:41" x14ac:dyDescent="0.2">
      <c r="AI4024" s="19"/>
      <c r="AJ4024" s="16"/>
      <c r="AK4024" s="20"/>
      <c r="AL4024" s="24"/>
      <c r="AM4024" s="19"/>
      <c r="AN4024" s="19"/>
      <c r="AO4024" s="17"/>
    </row>
    <row r="4025" spans="35:41" x14ac:dyDescent="0.2">
      <c r="AI4025" s="19"/>
      <c r="AJ4025" s="16"/>
      <c r="AK4025" s="20"/>
      <c r="AL4025" s="24"/>
      <c r="AM4025" s="19"/>
      <c r="AN4025" s="19"/>
      <c r="AO4025" s="17"/>
    </row>
    <row r="4026" spans="35:41" x14ac:dyDescent="0.2">
      <c r="AI4026" s="19"/>
      <c r="AJ4026" s="16"/>
      <c r="AK4026" s="20"/>
      <c r="AL4026" s="24"/>
      <c r="AM4026" s="19"/>
      <c r="AN4026" s="19"/>
      <c r="AO4026" s="17"/>
    </row>
    <row r="4027" spans="35:41" x14ac:dyDescent="0.2">
      <c r="AI4027" s="19"/>
      <c r="AJ4027" s="16"/>
      <c r="AK4027" s="20"/>
      <c r="AL4027" s="24"/>
      <c r="AM4027" s="19"/>
      <c r="AN4027" s="19"/>
      <c r="AO4027" s="17"/>
    </row>
    <row r="4028" spans="35:41" x14ac:dyDescent="0.2">
      <c r="AI4028" s="19"/>
      <c r="AJ4028" s="16"/>
      <c r="AK4028" s="20"/>
      <c r="AL4028" s="24"/>
      <c r="AM4028" s="19"/>
      <c r="AN4028" s="19"/>
      <c r="AO4028" s="17"/>
    </row>
    <row r="4029" spans="35:41" x14ac:dyDescent="0.2">
      <c r="AI4029" s="19"/>
      <c r="AJ4029" s="16"/>
      <c r="AK4029" s="20"/>
      <c r="AL4029" s="24"/>
      <c r="AM4029" s="19"/>
      <c r="AN4029" s="19"/>
      <c r="AO4029" s="17"/>
    </row>
    <row r="4030" spans="35:41" x14ac:dyDescent="0.2">
      <c r="AI4030" s="19"/>
      <c r="AJ4030" s="16"/>
      <c r="AK4030" s="20"/>
      <c r="AL4030" s="24"/>
      <c r="AM4030" s="19"/>
      <c r="AN4030" s="19"/>
      <c r="AO4030" s="17"/>
    </row>
    <row r="4031" spans="35:41" x14ac:dyDescent="0.2">
      <c r="AI4031" s="19"/>
      <c r="AJ4031" s="16"/>
      <c r="AK4031" s="20"/>
      <c r="AL4031" s="24"/>
      <c r="AM4031" s="19"/>
      <c r="AN4031" s="19"/>
      <c r="AO4031" s="17"/>
    </row>
    <row r="4032" spans="35:41" x14ac:dyDescent="0.2">
      <c r="AI4032" s="19"/>
      <c r="AJ4032" s="16"/>
      <c r="AK4032" s="20"/>
      <c r="AL4032" s="24"/>
      <c r="AM4032" s="19"/>
      <c r="AN4032" s="19"/>
      <c r="AO4032" s="17"/>
    </row>
    <row r="4033" spans="35:41" x14ac:dyDescent="0.2">
      <c r="AI4033" s="19"/>
      <c r="AJ4033" s="16"/>
      <c r="AK4033" s="20"/>
      <c r="AL4033" s="24"/>
      <c r="AM4033" s="19"/>
      <c r="AN4033" s="19"/>
      <c r="AO4033" s="17"/>
    </row>
    <row r="4034" spans="35:41" x14ac:dyDescent="0.2">
      <c r="AI4034" s="19"/>
      <c r="AJ4034" s="16"/>
      <c r="AK4034" s="20"/>
      <c r="AL4034" s="24"/>
      <c r="AM4034" s="19"/>
      <c r="AN4034" s="19"/>
      <c r="AO4034" s="17"/>
    </row>
    <row r="4035" spans="35:41" x14ac:dyDescent="0.2">
      <c r="AI4035" s="19"/>
      <c r="AJ4035" s="16"/>
      <c r="AK4035" s="20"/>
      <c r="AL4035" s="24"/>
      <c r="AM4035" s="19"/>
      <c r="AN4035" s="19"/>
      <c r="AO4035" s="17"/>
    </row>
    <row r="4036" spans="35:41" x14ac:dyDescent="0.2">
      <c r="AI4036" s="19"/>
      <c r="AJ4036" s="16"/>
      <c r="AK4036" s="20"/>
      <c r="AL4036" s="24"/>
      <c r="AM4036" s="19"/>
      <c r="AN4036" s="19"/>
      <c r="AO4036" s="17"/>
    </row>
    <row r="4037" spans="35:41" x14ac:dyDescent="0.2">
      <c r="AI4037" s="19"/>
      <c r="AJ4037" s="16"/>
      <c r="AK4037" s="20"/>
      <c r="AL4037" s="24"/>
      <c r="AM4037" s="19"/>
      <c r="AN4037" s="19"/>
      <c r="AO4037" s="17"/>
    </row>
    <row r="4038" spans="35:41" x14ac:dyDescent="0.2">
      <c r="AI4038" s="19"/>
      <c r="AJ4038" s="16"/>
      <c r="AK4038" s="20"/>
      <c r="AL4038" s="24"/>
      <c r="AM4038" s="19"/>
      <c r="AN4038" s="19"/>
      <c r="AO4038" s="17"/>
    </row>
    <row r="4039" spans="35:41" x14ac:dyDescent="0.2">
      <c r="AI4039" s="19"/>
      <c r="AJ4039" s="16"/>
      <c r="AK4039" s="20"/>
      <c r="AL4039" s="24"/>
      <c r="AM4039" s="19"/>
      <c r="AN4039" s="19"/>
      <c r="AO4039" s="17"/>
    </row>
    <row r="4040" spans="35:41" x14ac:dyDescent="0.2">
      <c r="AI4040" s="19"/>
      <c r="AJ4040" s="16"/>
      <c r="AK4040" s="20"/>
      <c r="AL4040" s="24"/>
      <c r="AM4040" s="19"/>
      <c r="AN4040" s="19"/>
      <c r="AO4040" s="17"/>
    </row>
    <row r="4041" spans="35:41" x14ac:dyDescent="0.2">
      <c r="AI4041" s="19"/>
      <c r="AJ4041" s="16"/>
      <c r="AK4041" s="20"/>
      <c r="AL4041" s="24"/>
      <c r="AM4041" s="19"/>
      <c r="AN4041" s="19"/>
      <c r="AO4041" s="17"/>
    </row>
    <row r="4042" spans="35:41" x14ac:dyDescent="0.2">
      <c r="AI4042" s="19"/>
      <c r="AJ4042" s="16"/>
      <c r="AK4042" s="20"/>
      <c r="AL4042" s="24"/>
      <c r="AM4042" s="19"/>
      <c r="AN4042" s="19"/>
      <c r="AO4042" s="17"/>
    </row>
    <row r="4043" spans="35:41" x14ac:dyDescent="0.2">
      <c r="AI4043" s="19"/>
      <c r="AJ4043" s="16"/>
      <c r="AK4043" s="20"/>
      <c r="AL4043" s="24"/>
      <c r="AM4043" s="19"/>
      <c r="AN4043" s="19"/>
      <c r="AO4043" s="17"/>
    </row>
    <row r="4044" spans="35:41" x14ac:dyDescent="0.2">
      <c r="AI4044" s="19"/>
      <c r="AJ4044" s="16"/>
      <c r="AK4044" s="20"/>
      <c r="AL4044" s="24"/>
      <c r="AM4044" s="19"/>
      <c r="AN4044" s="19"/>
      <c r="AO4044" s="17"/>
    </row>
    <row r="4045" spans="35:41" x14ac:dyDescent="0.2">
      <c r="AI4045" s="19"/>
      <c r="AJ4045" s="16"/>
      <c r="AK4045" s="20"/>
      <c r="AL4045" s="24"/>
      <c r="AM4045" s="19"/>
      <c r="AN4045" s="19"/>
      <c r="AO4045" s="17"/>
    </row>
    <row r="4046" spans="35:41" x14ac:dyDescent="0.2">
      <c r="AI4046" s="19"/>
      <c r="AJ4046" s="16"/>
      <c r="AK4046" s="20"/>
      <c r="AL4046" s="24"/>
      <c r="AM4046" s="19"/>
      <c r="AN4046" s="19"/>
      <c r="AO4046" s="17"/>
    </row>
    <row r="4047" spans="35:41" x14ac:dyDescent="0.2">
      <c r="AI4047" s="19"/>
      <c r="AJ4047" s="16"/>
      <c r="AK4047" s="20"/>
      <c r="AL4047" s="24"/>
      <c r="AM4047" s="19"/>
      <c r="AN4047" s="19"/>
      <c r="AO4047" s="17"/>
    </row>
    <row r="4048" spans="35:41" x14ac:dyDescent="0.2">
      <c r="AI4048" s="19"/>
      <c r="AJ4048" s="16"/>
      <c r="AK4048" s="20"/>
      <c r="AL4048" s="24"/>
      <c r="AM4048" s="19"/>
      <c r="AN4048" s="19"/>
      <c r="AO4048" s="17"/>
    </row>
    <row r="4049" spans="35:41" x14ac:dyDescent="0.2">
      <c r="AI4049" s="19"/>
      <c r="AJ4049" s="16"/>
      <c r="AK4049" s="20"/>
      <c r="AL4049" s="24"/>
      <c r="AM4049" s="19"/>
      <c r="AN4049" s="19"/>
      <c r="AO4049" s="17"/>
    </row>
    <row r="4050" spans="35:41" x14ac:dyDescent="0.2">
      <c r="AI4050" s="19"/>
      <c r="AJ4050" s="16"/>
      <c r="AK4050" s="20"/>
      <c r="AL4050" s="24"/>
      <c r="AM4050" s="19"/>
      <c r="AN4050" s="19"/>
      <c r="AO4050" s="17"/>
    </row>
    <row r="4051" spans="35:41" x14ac:dyDescent="0.2">
      <c r="AI4051" s="19"/>
      <c r="AJ4051" s="16"/>
      <c r="AK4051" s="20"/>
      <c r="AL4051" s="24"/>
      <c r="AM4051" s="19"/>
      <c r="AN4051" s="19"/>
      <c r="AO4051" s="17"/>
    </row>
    <row r="4052" spans="35:41" x14ac:dyDescent="0.2">
      <c r="AI4052" s="19"/>
      <c r="AJ4052" s="16"/>
      <c r="AK4052" s="20"/>
      <c r="AL4052" s="24"/>
      <c r="AM4052" s="19"/>
      <c r="AN4052" s="19"/>
      <c r="AO4052" s="17"/>
    </row>
    <row r="4053" spans="35:41" x14ac:dyDescent="0.2">
      <c r="AI4053" s="19"/>
      <c r="AJ4053" s="16"/>
      <c r="AK4053" s="20"/>
      <c r="AL4053" s="24"/>
      <c r="AM4053" s="19"/>
      <c r="AN4053" s="19"/>
      <c r="AO4053" s="17"/>
    </row>
    <row r="4054" spans="35:41" x14ac:dyDescent="0.2">
      <c r="AI4054" s="19"/>
      <c r="AJ4054" s="16"/>
      <c r="AK4054" s="20"/>
      <c r="AL4054" s="24"/>
      <c r="AM4054" s="19"/>
      <c r="AN4054" s="19"/>
      <c r="AO4054" s="17"/>
    </row>
    <row r="4055" spans="35:41" x14ac:dyDescent="0.2">
      <c r="AI4055" s="19"/>
      <c r="AJ4055" s="16"/>
      <c r="AK4055" s="20"/>
      <c r="AL4055" s="24"/>
      <c r="AM4055" s="19"/>
      <c r="AN4055" s="19"/>
      <c r="AO4055" s="17"/>
    </row>
    <row r="4056" spans="35:41" x14ac:dyDescent="0.2">
      <c r="AI4056" s="19"/>
      <c r="AJ4056" s="16"/>
      <c r="AK4056" s="20"/>
      <c r="AL4056" s="24"/>
      <c r="AM4056" s="19"/>
      <c r="AN4056" s="19"/>
      <c r="AO4056" s="17"/>
    </row>
    <row r="4057" spans="35:41" x14ac:dyDescent="0.2">
      <c r="AI4057" s="19"/>
      <c r="AJ4057" s="16"/>
      <c r="AK4057" s="20"/>
      <c r="AL4057" s="24"/>
      <c r="AM4057" s="19"/>
      <c r="AN4057" s="19"/>
      <c r="AO4057" s="17"/>
    </row>
    <row r="4058" spans="35:41" x14ac:dyDescent="0.2">
      <c r="AI4058" s="19"/>
      <c r="AJ4058" s="16"/>
      <c r="AK4058" s="20"/>
      <c r="AL4058" s="24"/>
      <c r="AM4058" s="19"/>
      <c r="AN4058" s="19"/>
      <c r="AO4058" s="17"/>
    </row>
    <row r="4059" spans="35:41" x14ac:dyDescent="0.2">
      <c r="AI4059" s="19"/>
      <c r="AJ4059" s="16"/>
      <c r="AK4059" s="20"/>
      <c r="AL4059" s="24"/>
      <c r="AM4059" s="19"/>
      <c r="AN4059" s="19"/>
      <c r="AO4059" s="17"/>
    </row>
    <row r="4060" spans="35:41" x14ac:dyDescent="0.2">
      <c r="AI4060" s="19"/>
      <c r="AJ4060" s="16"/>
      <c r="AK4060" s="20"/>
      <c r="AL4060" s="24"/>
      <c r="AM4060" s="19"/>
      <c r="AN4060" s="19"/>
      <c r="AO4060" s="17"/>
    </row>
    <row r="4061" spans="35:41" x14ac:dyDescent="0.2">
      <c r="AI4061" s="19"/>
      <c r="AJ4061" s="16"/>
      <c r="AK4061" s="20"/>
      <c r="AL4061" s="24"/>
      <c r="AM4061" s="19"/>
      <c r="AN4061" s="19"/>
      <c r="AO4061" s="17"/>
    </row>
    <row r="4062" spans="35:41" x14ac:dyDescent="0.2">
      <c r="AI4062" s="19"/>
      <c r="AJ4062" s="16"/>
      <c r="AK4062" s="20"/>
      <c r="AL4062" s="24"/>
      <c r="AM4062" s="19"/>
      <c r="AN4062" s="19"/>
      <c r="AO4062" s="17"/>
    </row>
    <row r="4063" spans="35:41" x14ac:dyDescent="0.2">
      <c r="AI4063" s="19"/>
      <c r="AJ4063" s="16"/>
      <c r="AK4063" s="20"/>
      <c r="AL4063" s="24"/>
      <c r="AM4063" s="19"/>
      <c r="AN4063" s="19"/>
      <c r="AO4063" s="17"/>
    </row>
    <row r="4064" spans="35:41" x14ac:dyDescent="0.2">
      <c r="AI4064" s="19"/>
      <c r="AJ4064" s="16"/>
      <c r="AK4064" s="20"/>
      <c r="AL4064" s="24"/>
      <c r="AM4064" s="19"/>
      <c r="AN4064" s="19"/>
      <c r="AO4064" s="17"/>
    </row>
    <row r="4065" spans="35:41" x14ac:dyDescent="0.2">
      <c r="AI4065" s="19"/>
      <c r="AJ4065" s="16"/>
      <c r="AK4065" s="20"/>
      <c r="AL4065" s="24"/>
      <c r="AM4065" s="19"/>
      <c r="AN4065" s="19"/>
      <c r="AO4065" s="17"/>
    </row>
    <row r="4066" spans="35:41" x14ac:dyDescent="0.2">
      <c r="AI4066" s="19"/>
      <c r="AJ4066" s="16"/>
      <c r="AK4066" s="20"/>
      <c r="AL4066" s="24"/>
      <c r="AM4066" s="19"/>
      <c r="AN4066" s="19"/>
      <c r="AO4066" s="17"/>
    </row>
    <row r="4067" spans="35:41" x14ac:dyDescent="0.2">
      <c r="AI4067" s="19"/>
      <c r="AJ4067" s="16"/>
      <c r="AK4067" s="20"/>
      <c r="AL4067" s="24"/>
      <c r="AM4067" s="19"/>
      <c r="AN4067" s="19"/>
      <c r="AO4067" s="17"/>
    </row>
    <row r="4068" spans="35:41" x14ac:dyDescent="0.2">
      <c r="AI4068" s="19"/>
      <c r="AJ4068" s="16"/>
      <c r="AK4068" s="20"/>
      <c r="AL4068" s="24"/>
      <c r="AM4068" s="19"/>
      <c r="AN4068" s="19"/>
      <c r="AO4068" s="17"/>
    </row>
    <row r="4069" spans="35:41" x14ac:dyDescent="0.2">
      <c r="AI4069" s="19"/>
      <c r="AJ4069" s="16"/>
      <c r="AK4069" s="20"/>
      <c r="AL4069" s="24"/>
      <c r="AM4069" s="19"/>
      <c r="AN4069" s="19"/>
      <c r="AO4069" s="17"/>
    </row>
    <row r="4070" spans="35:41" x14ac:dyDescent="0.2">
      <c r="AI4070" s="19"/>
      <c r="AJ4070" s="16"/>
      <c r="AK4070" s="20"/>
      <c r="AL4070" s="24"/>
      <c r="AM4070" s="19"/>
      <c r="AN4070" s="19"/>
      <c r="AO4070" s="17"/>
    </row>
    <row r="4071" spans="35:41" x14ac:dyDescent="0.2">
      <c r="AI4071" s="19"/>
      <c r="AJ4071" s="16"/>
      <c r="AK4071" s="20"/>
      <c r="AL4071" s="24"/>
      <c r="AM4071" s="19"/>
      <c r="AN4071" s="19"/>
      <c r="AO4071" s="17"/>
    </row>
    <row r="4072" spans="35:41" x14ac:dyDescent="0.2">
      <c r="AI4072" s="19"/>
      <c r="AJ4072" s="16"/>
      <c r="AK4072" s="20"/>
      <c r="AL4072" s="24"/>
      <c r="AM4072" s="19"/>
      <c r="AN4072" s="19"/>
      <c r="AO4072" s="17"/>
    </row>
    <row r="4073" spans="35:41" x14ac:dyDescent="0.2">
      <c r="AI4073" s="19"/>
      <c r="AJ4073" s="16"/>
      <c r="AK4073" s="20"/>
      <c r="AL4073" s="24"/>
      <c r="AM4073" s="19"/>
      <c r="AN4073" s="19"/>
      <c r="AO4073" s="17"/>
    </row>
    <row r="4074" spans="35:41" x14ac:dyDescent="0.2">
      <c r="AI4074" s="19"/>
      <c r="AJ4074" s="16"/>
      <c r="AK4074" s="20"/>
      <c r="AL4074" s="24"/>
      <c r="AM4074" s="19"/>
      <c r="AN4074" s="19"/>
      <c r="AO4074" s="17"/>
    </row>
    <row r="4075" spans="35:41" x14ac:dyDescent="0.2">
      <c r="AI4075" s="19"/>
      <c r="AJ4075" s="16"/>
      <c r="AK4075" s="20"/>
      <c r="AL4075" s="24"/>
      <c r="AM4075" s="19"/>
      <c r="AN4075" s="19"/>
      <c r="AO4075" s="17"/>
    </row>
    <row r="4076" spans="35:41" x14ac:dyDescent="0.2">
      <c r="AI4076" s="19"/>
      <c r="AJ4076" s="16"/>
      <c r="AK4076" s="20"/>
      <c r="AL4076" s="24"/>
      <c r="AM4076" s="19"/>
      <c r="AN4076" s="19"/>
      <c r="AO4076" s="17"/>
    </row>
    <row r="4077" spans="35:41" x14ac:dyDescent="0.2">
      <c r="AI4077" s="19"/>
      <c r="AJ4077" s="16"/>
      <c r="AK4077" s="20"/>
      <c r="AL4077" s="24"/>
      <c r="AM4077" s="19"/>
      <c r="AN4077" s="19"/>
      <c r="AO4077" s="17"/>
    </row>
    <row r="4078" spans="35:41" x14ac:dyDescent="0.2">
      <c r="AI4078" s="19"/>
      <c r="AJ4078" s="16"/>
      <c r="AK4078" s="20"/>
      <c r="AL4078" s="24"/>
      <c r="AM4078" s="19"/>
      <c r="AN4078" s="19"/>
      <c r="AO4078" s="17"/>
    </row>
    <row r="4079" spans="35:41" x14ac:dyDescent="0.2">
      <c r="AI4079" s="19"/>
      <c r="AJ4079" s="16"/>
      <c r="AK4079" s="20"/>
      <c r="AL4079" s="24"/>
      <c r="AM4079" s="19"/>
      <c r="AN4079" s="19"/>
      <c r="AO4079" s="17"/>
    </row>
    <row r="4080" spans="35:41" x14ac:dyDescent="0.2">
      <c r="AI4080" s="19"/>
      <c r="AJ4080" s="16"/>
      <c r="AK4080" s="20"/>
      <c r="AL4080" s="24"/>
      <c r="AM4080" s="19"/>
      <c r="AN4080" s="19"/>
      <c r="AO4080" s="17"/>
    </row>
    <row r="4081" spans="35:41" x14ac:dyDescent="0.2">
      <c r="AI4081" s="19"/>
      <c r="AJ4081" s="16"/>
      <c r="AK4081" s="20"/>
      <c r="AL4081" s="24"/>
      <c r="AM4081" s="19"/>
      <c r="AN4081" s="19"/>
      <c r="AO4081" s="17"/>
    </row>
    <row r="4082" spans="35:41" x14ac:dyDescent="0.2">
      <c r="AI4082" s="19"/>
      <c r="AJ4082" s="16"/>
      <c r="AK4082" s="20"/>
      <c r="AL4082" s="24"/>
      <c r="AM4082" s="19"/>
      <c r="AN4082" s="19"/>
      <c r="AO4082" s="17"/>
    </row>
    <row r="4083" spans="35:41" x14ac:dyDescent="0.2">
      <c r="AI4083" s="19"/>
      <c r="AJ4083" s="16"/>
      <c r="AK4083" s="20"/>
      <c r="AL4083" s="24"/>
      <c r="AM4083" s="19"/>
      <c r="AN4083" s="19"/>
      <c r="AO4083" s="17"/>
    </row>
    <row r="4084" spans="35:41" x14ac:dyDescent="0.2">
      <c r="AI4084" s="19"/>
      <c r="AJ4084" s="16"/>
      <c r="AK4084" s="20"/>
      <c r="AL4084" s="24"/>
      <c r="AM4084" s="19"/>
      <c r="AN4084" s="19"/>
      <c r="AO4084" s="17"/>
    </row>
    <row r="4085" spans="35:41" x14ac:dyDescent="0.2">
      <c r="AI4085" s="19"/>
      <c r="AJ4085" s="16"/>
      <c r="AK4085" s="20"/>
      <c r="AL4085" s="24"/>
      <c r="AM4085" s="19"/>
      <c r="AN4085" s="19"/>
      <c r="AO4085" s="17"/>
    </row>
    <row r="4086" spans="35:41" x14ac:dyDescent="0.2">
      <c r="AI4086" s="19"/>
      <c r="AJ4086" s="16"/>
      <c r="AK4086" s="20"/>
      <c r="AL4086" s="24"/>
      <c r="AM4086" s="19"/>
      <c r="AN4086" s="19"/>
      <c r="AO4086" s="17"/>
    </row>
    <row r="4087" spans="35:41" x14ac:dyDescent="0.2">
      <c r="AI4087" s="19"/>
      <c r="AJ4087" s="16"/>
      <c r="AK4087" s="20"/>
      <c r="AL4087" s="24"/>
      <c r="AM4087" s="19"/>
      <c r="AN4087" s="19"/>
      <c r="AO4087" s="17"/>
    </row>
    <row r="4088" spans="35:41" x14ac:dyDescent="0.2">
      <c r="AI4088" s="19"/>
      <c r="AJ4088" s="16"/>
      <c r="AK4088" s="20"/>
      <c r="AL4088" s="24"/>
      <c r="AM4088" s="19"/>
      <c r="AN4088" s="19"/>
      <c r="AO4088" s="17"/>
    </row>
    <row r="4089" spans="35:41" x14ac:dyDescent="0.2">
      <c r="AI4089" s="19"/>
      <c r="AJ4089" s="16"/>
      <c r="AK4089" s="20"/>
      <c r="AL4089" s="24"/>
      <c r="AM4089" s="19"/>
      <c r="AN4089" s="19"/>
      <c r="AO4089" s="17"/>
    </row>
    <row r="4090" spans="35:41" x14ac:dyDescent="0.2">
      <c r="AI4090" s="19"/>
      <c r="AJ4090" s="16"/>
      <c r="AK4090" s="20"/>
      <c r="AL4090" s="24"/>
      <c r="AM4090" s="19"/>
      <c r="AN4090" s="19"/>
      <c r="AO4090" s="17"/>
    </row>
    <row r="4091" spans="35:41" x14ac:dyDescent="0.2">
      <c r="AI4091" s="19"/>
      <c r="AJ4091" s="16"/>
      <c r="AK4091" s="20"/>
      <c r="AL4091" s="24"/>
      <c r="AM4091" s="19"/>
      <c r="AN4091" s="19"/>
      <c r="AO4091" s="17"/>
    </row>
    <row r="4092" spans="35:41" x14ac:dyDescent="0.2">
      <c r="AI4092" s="19"/>
      <c r="AJ4092" s="16"/>
      <c r="AK4092" s="20"/>
      <c r="AL4092" s="24"/>
      <c r="AM4092" s="19"/>
      <c r="AN4092" s="19"/>
      <c r="AO4092" s="17"/>
    </row>
    <row r="4093" spans="35:41" x14ac:dyDescent="0.2">
      <c r="AI4093" s="19"/>
      <c r="AJ4093" s="16"/>
      <c r="AK4093" s="20"/>
      <c r="AL4093" s="24"/>
      <c r="AM4093" s="19"/>
      <c r="AN4093" s="19"/>
      <c r="AO4093" s="17"/>
    </row>
    <row r="4094" spans="35:41" x14ac:dyDescent="0.2">
      <c r="AI4094" s="19"/>
      <c r="AJ4094" s="16"/>
      <c r="AK4094" s="20"/>
      <c r="AL4094" s="24"/>
      <c r="AM4094" s="19"/>
      <c r="AN4094" s="19"/>
      <c r="AO4094" s="17"/>
    </row>
    <row r="4095" spans="35:41" x14ac:dyDescent="0.2">
      <c r="AI4095" s="19"/>
      <c r="AJ4095" s="16"/>
      <c r="AK4095" s="20"/>
      <c r="AL4095" s="24"/>
      <c r="AM4095" s="19"/>
      <c r="AN4095" s="19"/>
      <c r="AO4095" s="17"/>
    </row>
    <row r="4096" spans="35:41" x14ac:dyDescent="0.2">
      <c r="AI4096" s="19"/>
      <c r="AJ4096" s="16"/>
      <c r="AK4096" s="20"/>
      <c r="AL4096" s="24"/>
      <c r="AM4096" s="19"/>
      <c r="AN4096" s="19"/>
      <c r="AO4096" s="17"/>
    </row>
    <row r="4097" spans="35:41" x14ac:dyDescent="0.2">
      <c r="AI4097" s="19"/>
      <c r="AJ4097" s="16"/>
      <c r="AK4097" s="20"/>
      <c r="AL4097" s="24"/>
      <c r="AM4097" s="19"/>
      <c r="AN4097" s="19"/>
      <c r="AO4097" s="17"/>
    </row>
    <row r="4098" spans="35:41" x14ac:dyDescent="0.2">
      <c r="AI4098" s="19"/>
      <c r="AJ4098" s="16"/>
      <c r="AK4098" s="20"/>
      <c r="AL4098" s="24"/>
      <c r="AM4098" s="19"/>
      <c r="AN4098" s="19"/>
      <c r="AO4098" s="17"/>
    </row>
    <row r="4099" spans="35:41" x14ac:dyDescent="0.2">
      <c r="AI4099" s="19"/>
      <c r="AJ4099" s="16"/>
      <c r="AK4099" s="20"/>
      <c r="AL4099" s="24"/>
      <c r="AM4099" s="19"/>
      <c r="AN4099" s="19"/>
      <c r="AO4099" s="17"/>
    </row>
    <row r="4100" spans="35:41" x14ac:dyDescent="0.2">
      <c r="AI4100" s="19"/>
      <c r="AJ4100" s="16"/>
      <c r="AK4100" s="20"/>
      <c r="AL4100" s="24"/>
      <c r="AM4100" s="19"/>
      <c r="AN4100" s="19"/>
      <c r="AO4100" s="17"/>
    </row>
    <row r="4101" spans="35:41" x14ac:dyDescent="0.2">
      <c r="AI4101" s="19"/>
      <c r="AJ4101" s="16"/>
      <c r="AK4101" s="20"/>
      <c r="AL4101" s="24"/>
      <c r="AM4101" s="19"/>
      <c r="AN4101" s="19"/>
      <c r="AO4101" s="17"/>
    </row>
    <row r="4102" spans="35:41" x14ac:dyDescent="0.2">
      <c r="AI4102" s="19"/>
      <c r="AJ4102" s="16"/>
      <c r="AK4102" s="20"/>
      <c r="AL4102" s="24"/>
      <c r="AM4102" s="19"/>
      <c r="AN4102" s="19"/>
      <c r="AO4102" s="17"/>
    </row>
    <row r="4103" spans="35:41" x14ac:dyDescent="0.2">
      <c r="AI4103" s="19"/>
      <c r="AJ4103" s="16"/>
      <c r="AK4103" s="20"/>
      <c r="AL4103" s="24"/>
      <c r="AM4103" s="19"/>
      <c r="AN4103" s="19"/>
      <c r="AO4103" s="17"/>
    </row>
    <row r="4104" spans="35:41" x14ac:dyDescent="0.2">
      <c r="AI4104" s="19"/>
      <c r="AJ4104" s="16"/>
      <c r="AK4104" s="20"/>
      <c r="AL4104" s="24"/>
      <c r="AM4104" s="19"/>
      <c r="AN4104" s="19"/>
      <c r="AO4104" s="17"/>
    </row>
    <row r="4105" spans="35:41" x14ac:dyDescent="0.2">
      <c r="AI4105" s="19"/>
      <c r="AJ4105" s="16"/>
      <c r="AK4105" s="20"/>
      <c r="AL4105" s="24"/>
      <c r="AM4105" s="19"/>
      <c r="AN4105" s="19"/>
      <c r="AO4105" s="17"/>
    </row>
    <row r="4106" spans="35:41" x14ac:dyDescent="0.2">
      <c r="AI4106" s="19"/>
      <c r="AJ4106" s="16"/>
      <c r="AK4106" s="20"/>
      <c r="AL4106" s="24"/>
      <c r="AM4106" s="19"/>
      <c r="AN4106" s="19"/>
      <c r="AO4106" s="17"/>
    </row>
    <row r="4107" spans="35:41" x14ac:dyDescent="0.2">
      <c r="AI4107" s="19"/>
      <c r="AJ4107" s="16"/>
      <c r="AK4107" s="20"/>
      <c r="AL4107" s="24"/>
      <c r="AM4107" s="19"/>
      <c r="AN4107" s="19"/>
      <c r="AO4107" s="17"/>
    </row>
    <row r="4108" spans="35:41" x14ac:dyDescent="0.2">
      <c r="AI4108" s="19"/>
      <c r="AJ4108" s="16"/>
      <c r="AK4108" s="20"/>
      <c r="AL4108" s="24"/>
      <c r="AM4108" s="19"/>
      <c r="AN4108" s="19"/>
      <c r="AO4108" s="17"/>
    </row>
    <row r="4109" spans="35:41" x14ac:dyDescent="0.2">
      <c r="AI4109" s="19"/>
      <c r="AJ4109" s="16"/>
      <c r="AK4109" s="20"/>
      <c r="AL4109" s="24"/>
      <c r="AM4109" s="19"/>
      <c r="AN4109" s="19"/>
      <c r="AO4109" s="17"/>
    </row>
    <row r="4110" spans="35:41" x14ac:dyDescent="0.2">
      <c r="AI4110" s="19"/>
      <c r="AJ4110" s="16"/>
      <c r="AK4110" s="20"/>
      <c r="AL4110" s="24"/>
      <c r="AM4110" s="19"/>
      <c r="AN4110" s="19"/>
      <c r="AO4110" s="17"/>
    </row>
    <row r="4111" spans="35:41" x14ac:dyDescent="0.2">
      <c r="AI4111" s="19"/>
      <c r="AJ4111" s="16"/>
      <c r="AK4111" s="20"/>
      <c r="AL4111" s="24"/>
      <c r="AM4111" s="19"/>
      <c r="AN4111" s="19"/>
      <c r="AO4111" s="17"/>
    </row>
    <row r="4112" spans="35:41" x14ac:dyDescent="0.2">
      <c r="AI4112" s="19"/>
      <c r="AJ4112" s="16"/>
      <c r="AK4112" s="20"/>
      <c r="AL4112" s="24"/>
      <c r="AM4112" s="19"/>
      <c r="AN4112" s="19"/>
      <c r="AO4112" s="17"/>
    </row>
    <row r="4113" spans="35:41" x14ac:dyDescent="0.2">
      <c r="AI4113" s="19"/>
      <c r="AJ4113" s="16"/>
      <c r="AK4113" s="20"/>
      <c r="AL4113" s="24"/>
      <c r="AM4113" s="19"/>
      <c r="AN4113" s="19"/>
      <c r="AO4113" s="17"/>
    </row>
    <row r="4114" spans="35:41" x14ac:dyDescent="0.2">
      <c r="AI4114" s="19"/>
      <c r="AJ4114" s="16"/>
      <c r="AK4114" s="20"/>
      <c r="AL4114" s="24"/>
      <c r="AM4114" s="19"/>
      <c r="AN4114" s="19"/>
      <c r="AO4114" s="17"/>
    </row>
    <row r="4115" spans="35:41" x14ac:dyDescent="0.2">
      <c r="AI4115" s="19"/>
      <c r="AJ4115" s="16"/>
      <c r="AK4115" s="20"/>
      <c r="AL4115" s="24"/>
      <c r="AM4115" s="19"/>
      <c r="AN4115" s="19"/>
      <c r="AO4115" s="17"/>
    </row>
    <row r="4116" spans="35:41" x14ac:dyDescent="0.2">
      <c r="AI4116" s="19"/>
      <c r="AJ4116" s="16"/>
      <c r="AK4116" s="20"/>
      <c r="AL4116" s="24"/>
      <c r="AM4116" s="19"/>
      <c r="AN4116" s="19"/>
      <c r="AO4116" s="17"/>
    </row>
    <row r="4117" spans="35:41" x14ac:dyDescent="0.2">
      <c r="AI4117" s="19"/>
      <c r="AJ4117" s="16"/>
      <c r="AK4117" s="20"/>
      <c r="AL4117" s="24"/>
      <c r="AM4117" s="19"/>
      <c r="AN4117" s="19"/>
      <c r="AO4117" s="17"/>
    </row>
    <row r="4118" spans="35:41" x14ac:dyDescent="0.2">
      <c r="AI4118" s="19"/>
      <c r="AJ4118" s="16"/>
      <c r="AK4118" s="20"/>
      <c r="AL4118" s="24"/>
      <c r="AM4118" s="19"/>
      <c r="AN4118" s="19"/>
      <c r="AO4118" s="17"/>
    </row>
    <row r="4119" spans="35:41" x14ac:dyDescent="0.2">
      <c r="AI4119" s="19"/>
      <c r="AJ4119" s="16"/>
      <c r="AK4119" s="20"/>
      <c r="AL4119" s="24"/>
      <c r="AM4119" s="19"/>
      <c r="AN4119" s="19"/>
      <c r="AO4119" s="17"/>
    </row>
    <row r="4120" spans="35:41" x14ac:dyDescent="0.2">
      <c r="AI4120" s="19"/>
      <c r="AJ4120" s="16"/>
      <c r="AK4120" s="20"/>
      <c r="AL4120" s="24"/>
      <c r="AM4120" s="19"/>
      <c r="AN4120" s="19"/>
      <c r="AO4120" s="17"/>
    </row>
    <row r="4121" spans="35:41" x14ac:dyDescent="0.2">
      <c r="AI4121" s="19"/>
      <c r="AJ4121" s="16"/>
      <c r="AK4121" s="20"/>
      <c r="AL4121" s="24"/>
      <c r="AM4121" s="19"/>
      <c r="AN4121" s="19"/>
      <c r="AO4121" s="17"/>
    </row>
    <row r="4122" spans="35:41" x14ac:dyDescent="0.2">
      <c r="AI4122" s="19"/>
      <c r="AJ4122" s="16"/>
      <c r="AK4122" s="20"/>
      <c r="AL4122" s="24"/>
      <c r="AM4122" s="19"/>
      <c r="AN4122" s="19"/>
      <c r="AO4122" s="17"/>
    </row>
    <row r="4123" spans="35:41" x14ac:dyDescent="0.2">
      <c r="AI4123" s="19"/>
      <c r="AJ4123" s="16"/>
      <c r="AK4123" s="20"/>
      <c r="AL4123" s="24"/>
      <c r="AM4123" s="19"/>
      <c r="AN4123" s="19"/>
      <c r="AO4123" s="17"/>
    </row>
    <row r="4124" spans="35:41" x14ac:dyDescent="0.2">
      <c r="AI4124" s="19"/>
      <c r="AJ4124" s="16"/>
      <c r="AK4124" s="20"/>
      <c r="AL4124" s="24"/>
      <c r="AM4124" s="19"/>
      <c r="AN4124" s="19"/>
      <c r="AO4124" s="17"/>
    </row>
    <row r="4125" spans="35:41" x14ac:dyDescent="0.2">
      <c r="AI4125" s="19"/>
      <c r="AJ4125" s="16"/>
      <c r="AK4125" s="20"/>
      <c r="AL4125" s="24"/>
      <c r="AM4125" s="19"/>
      <c r="AN4125" s="19"/>
      <c r="AO4125" s="17"/>
    </row>
    <row r="4126" spans="35:41" x14ac:dyDescent="0.2">
      <c r="AI4126" s="19"/>
      <c r="AJ4126" s="16"/>
      <c r="AK4126" s="20"/>
      <c r="AL4126" s="24"/>
      <c r="AM4126" s="19"/>
      <c r="AN4126" s="19"/>
      <c r="AO4126" s="17"/>
    </row>
    <row r="4127" spans="35:41" x14ac:dyDescent="0.2">
      <c r="AI4127" s="19"/>
      <c r="AJ4127" s="16"/>
      <c r="AK4127" s="20"/>
      <c r="AL4127" s="24"/>
      <c r="AM4127" s="19"/>
      <c r="AN4127" s="19"/>
      <c r="AO4127" s="17"/>
    </row>
    <row r="4128" spans="35:41" x14ac:dyDescent="0.2">
      <c r="AI4128" s="19"/>
      <c r="AJ4128" s="16"/>
      <c r="AK4128" s="20"/>
      <c r="AL4128" s="24"/>
      <c r="AM4128" s="19"/>
      <c r="AN4128" s="19"/>
      <c r="AO4128" s="17"/>
    </row>
    <row r="4129" spans="35:41" x14ac:dyDescent="0.2">
      <c r="AI4129" s="19"/>
      <c r="AJ4129" s="16"/>
      <c r="AK4129" s="20"/>
      <c r="AL4129" s="24"/>
      <c r="AM4129" s="19"/>
      <c r="AN4129" s="19"/>
      <c r="AO4129" s="17"/>
    </row>
    <row r="4130" spans="35:41" x14ac:dyDescent="0.2">
      <c r="AI4130" s="19"/>
      <c r="AJ4130" s="16"/>
      <c r="AK4130" s="20"/>
      <c r="AL4130" s="24"/>
      <c r="AM4130" s="19"/>
      <c r="AN4130" s="19"/>
      <c r="AO4130" s="17"/>
    </row>
    <row r="4131" spans="35:41" x14ac:dyDescent="0.2">
      <c r="AI4131" s="19"/>
      <c r="AJ4131" s="16"/>
      <c r="AK4131" s="20"/>
      <c r="AL4131" s="24"/>
      <c r="AM4131" s="19"/>
      <c r="AN4131" s="19"/>
      <c r="AO4131" s="17"/>
    </row>
    <row r="4132" spans="35:41" x14ac:dyDescent="0.2">
      <c r="AI4132" s="19"/>
      <c r="AJ4132" s="16"/>
      <c r="AK4132" s="20"/>
      <c r="AL4132" s="24"/>
      <c r="AM4132" s="19"/>
      <c r="AN4132" s="19"/>
      <c r="AO4132" s="17"/>
    </row>
    <row r="4133" spans="35:41" x14ac:dyDescent="0.2">
      <c r="AI4133" s="19"/>
      <c r="AJ4133" s="16"/>
      <c r="AK4133" s="20"/>
      <c r="AL4133" s="24"/>
      <c r="AM4133" s="19"/>
      <c r="AN4133" s="19"/>
      <c r="AO4133" s="17"/>
    </row>
    <row r="4134" spans="35:41" x14ac:dyDescent="0.2">
      <c r="AI4134" s="19"/>
      <c r="AJ4134" s="16"/>
      <c r="AK4134" s="20"/>
      <c r="AL4134" s="24"/>
      <c r="AM4134" s="19"/>
      <c r="AN4134" s="19"/>
      <c r="AO4134" s="17"/>
    </row>
    <row r="4135" spans="35:41" x14ac:dyDescent="0.2">
      <c r="AI4135" s="19"/>
      <c r="AJ4135" s="16"/>
      <c r="AK4135" s="20"/>
      <c r="AL4135" s="24"/>
      <c r="AM4135" s="19"/>
      <c r="AN4135" s="19"/>
      <c r="AO4135" s="17"/>
    </row>
    <row r="4136" spans="35:41" x14ac:dyDescent="0.2">
      <c r="AI4136" s="19"/>
      <c r="AJ4136" s="16"/>
      <c r="AK4136" s="20"/>
      <c r="AL4136" s="24"/>
      <c r="AM4136" s="19"/>
      <c r="AN4136" s="19"/>
      <c r="AO4136" s="17"/>
    </row>
    <row r="4137" spans="35:41" x14ac:dyDescent="0.2">
      <c r="AI4137" s="19"/>
      <c r="AJ4137" s="16"/>
      <c r="AK4137" s="20"/>
      <c r="AL4137" s="24"/>
      <c r="AM4137" s="19"/>
      <c r="AN4137" s="19"/>
      <c r="AO4137" s="17"/>
    </row>
    <row r="4138" spans="35:41" x14ac:dyDescent="0.2">
      <c r="AI4138" s="19"/>
      <c r="AJ4138" s="16"/>
      <c r="AK4138" s="20"/>
      <c r="AL4138" s="24"/>
      <c r="AM4138" s="19"/>
      <c r="AN4138" s="19"/>
      <c r="AO4138" s="17"/>
    </row>
    <row r="4139" spans="35:41" x14ac:dyDescent="0.2">
      <c r="AI4139" s="19"/>
      <c r="AJ4139" s="16"/>
      <c r="AK4139" s="20"/>
      <c r="AL4139" s="24"/>
      <c r="AM4139" s="19"/>
      <c r="AN4139" s="19"/>
      <c r="AO4139" s="17"/>
    </row>
    <row r="4140" spans="35:41" x14ac:dyDescent="0.2">
      <c r="AI4140" s="19"/>
      <c r="AJ4140" s="16"/>
      <c r="AK4140" s="20"/>
      <c r="AL4140" s="24"/>
      <c r="AM4140" s="19"/>
      <c r="AN4140" s="19"/>
      <c r="AO4140" s="17"/>
    </row>
    <row r="4141" spans="35:41" x14ac:dyDescent="0.2">
      <c r="AI4141" s="19"/>
      <c r="AJ4141" s="16"/>
      <c r="AK4141" s="20"/>
      <c r="AL4141" s="24"/>
      <c r="AM4141" s="19"/>
      <c r="AN4141" s="19"/>
      <c r="AO4141" s="17"/>
    </row>
    <row r="4142" spans="35:41" x14ac:dyDescent="0.2">
      <c r="AI4142" s="19"/>
      <c r="AJ4142" s="16"/>
      <c r="AK4142" s="20"/>
      <c r="AL4142" s="24"/>
      <c r="AM4142" s="19"/>
      <c r="AN4142" s="19"/>
      <c r="AO4142" s="17"/>
    </row>
    <row r="4143" spans="35:41" x14ac:dyDescent="0.2">
      <c r="AI4143" s="19"/>
      <c r="AJ4143" s="16"/>
      <c r="AK4143" s="20"/>
      <c r="AL4143" s="24"/>
      <c r="AM4143" s="19"/>
      <c r="AN4143" s="19"/>
      <c r="AO4143" s="17"/>
    </row>
    <row r="4144" spans="35:41" x14ac:dyDescent="0.2">
      <c r="AI4144" s="19"/>
      <c r="AJ4144" s="16"/>
      <c r="AK4144" s="20"/>
      <c r="AL4144" s="24"/>
      <c r="AM4144" s="19"/>
      <c r="AN4144" s="19"/>
      <c r="AO4144" s="17"/>
    </row>
    <row r="4145" spans="35:41" x14ac:dyDescent="0.2">
      <c r="AI4145" s="19"/>
      <c r="AJ4145" s="16"/>
      <c r="AK4145" s="20"/>
      <c r="AL4145" s="24"/>
      <c r="AM4145" s="19"/>
      <c r="AN4145" s="19"/>
      <c r="AO4145" s="17"/>
    </row>
    <row r="4146" spans="35:41" x14ac:dyDescent="0.2">
      <c r="AI4146" s="19"/>
      <c r="AJ4146" s="16"/>
      <c r="AK4146" s="20"/>
      <c r="AL4146" s="24"/>
      <c r="AM4146" s="19"/>
      <c r="AN4146" s="19"/>
      <c r="AO4146" s="17"/>
    </row>
    <row r="4147" spans="35:41" x14ac:dyDescent="0.2">
      <c r="AI4147" s="19"/>
      <c r="AJ4147" s="16"/>
      <c r="AK4147" s="20"/>
      <c r="AL4147" s="24"/>
      <c r="AM4147" s="19"/>
      <c r="AN4147" s="19"/>
      <c r="AO4147" s="17"/>
    </row>
    <row r="4148" spans="35:41" x14ac:dyDescent="0.2">
      <c r="AI4148" s="19"/>
      <c r="AJ4148" s="16"/>
      <c r="AK4148" s="20"/>
      <c r="AL4148" s="24"/>
      <c r="AM4148" s="19"/>
      <c r="AN4148" s="19"/>
      <c r="AO4148" s="17"/>
    </row>
    <row r="4149" spans="35:41" x14ac:dyDescent="0.2">
      <c r="AI4149" s="19"/>
      <c r="AJ4149" s="16"/>
      <c r="AK4149" s="20"/>
      <c r="AL4149" s="24"/>
      <c r="AM4149" s="19"/>
      <c r="AN4149" s="19"/>
      <c r="AO4149" s="17"/>
    </row>
    <row r="4150" spans="35:41" x14ac:dyDescent="0.2">
      <c r="AI4150" s="19"/>
      <c r="AJ4150" s="16"/>
      <c r="AK4150" s="20"/>
      <c r="AL4150" s="24"/>
      <c r="AM4150" s="19"/>
      <c r="AN4150" s="19"/>
      <c r="AO4150" s="17"/>
    </row>
    <row r="4151" spans="35:41" x14ac:dyDescent="0.2">
      <c r="AI4151" s="19"/>
      <c r="AJ4151" s="16"/>
      <c r="AK4151" s="20"/>
      <c r="AL4151" s="24"/>
      <c r="AM4151" s="19"/>
      <c r="AN4151" s="19"/>
      <c r="AO4151" s="17"/>
    </row>
    <row r="4152" spans="35:41" x14ac:dyDescent="0.2">
      <c r="AI4152" s="19"/>
      <c r="AJ4152" s="16"/>
      <c r="AK4152" s="20"/>
      <c r="AL4152" s="24"/>
      <c r="AM4152" s="19"/>
      <c r="AN4152" s="19"/>
      <c r="AO4152" s="17"/>
    </row>
    <row r="4153" spans="35:41" x14ac:dyDescent="0.2">
      <c r="AI4153" s="19"/>
      <c r="AJ4153" s="16"/>
      <c r="AK4153" s="20"/>
      <c r="AL4153" s="24"/>
      <c r="AM4153" s="19"/>
      <c r="AN4153" s="19"/>
      <c r="AO4153" s="17"/>
    </row>
    <row r="4154" spans="35:41" x14ac:dyDescent="0.2">
      <c r="AI4154" s="19"/>
      <c r="AJ4154" s="16"/>
      <c r="AK4154" s="20"/>
      <c r="AL4154" s="24"/>
      <c r="AM4154" s="19"/>
      <c r="AN4154" s="19"/>
      <c r="AO4154" s="17"/>
    </row>
    <row r="4155" spans="35:41" x14ac:dyDescent="0.2">
      <c r="AI4155" s="19"/>
      <c r="AJ4155" s="16"/>
      <c r="AK4155" s="20"/>
      <c r="AL4155" s="24"/>
      <c r="AM4155" s="19"/>
      <c r="AN4155" s="19"/>
      <c r="AO4155" s="17"/>
    </row>
    <row r="4156" spans="35:41" x14ac:dyDescent="0.2">
      <c r="AI4156" s="19"/>
      <c r="AJ4156" s="16"/>
      <c r="AK4156" s="20"/>
      <c r="AL4156" s="24"/>
      <c r="AM4156" s="19"/>
      <c r="AN4156" s="19"/>
      <c r="AO4156" s="17"/>
    </row>
    <row r="4157" spans="35:41" x14ac:dyDescent="0.2">
      <c r="AI4157" s="19"/>
      <c r="AJ4157" s="16"/>
      <c r="AK4157" s="20"/>
      <c r="AL4157" s="24"/>
      <c r="AM4157" s="19"/>
      <c r="AN4157" s="19"/>
      <c r="AO4157" s="17"/>
    </row>
    <row r="4158" spans="35:41" x14ac:dyDescent="0.2">
      <c r="AI4158" s="19"/>
      <c r="AJ4158" s="16"/>
      <c r="AK4158" s="20"/>
      <c r="AL4158" s="24"/>
      <c r="AM4158" s="19"/>
      <c r="AN4158" s="19"/>
      <c r="AO4158" s="17"/>
    </row>
    <row r="4159" spans="35:41" x14ac:dyDescent="0.2">
      <c r="AI4159" s="19"/>
      <c r="AJ4159" s="16"/>
      <c r="AK4159" s="20"/>
      <c r="AL4159" s="24"/>
      <c r="AM4159" s="19"/>
      <c r="AN4159" s="19"/>
      <c r="AO4159" s="17"/>
    </row>
    <row r="4160" spans="35:41" x14ac:dyDescent="0.2">
      <c r="AI4160" s="19"/>
      <c r="AJ4160" s="16"/>
      <c r="AK4160" s="20"/>
      <c r="AL4160" s="24"/>
      <c r="AM4160" s="19"/>
      <c r="AN4160" s="19"/>
      <c r="AO4160" s="17"/>
    </row>
    <row r="4161" spans="35:41" x14ac:dyDescent="0.2">
      <c r="AI4161" s="19"/>
      <c r="AJ4161" s="16"/>
      <c r="AK4161" s="20"/>
      <c r="AL4161" s="24"/>
      <c r="AM4161" s="19"/>
      <c r="AN4161" s="19"/>
      <c r="AO4161" s="17"/>
    </row>
    <row r="4162" spans="35:41" x14ac:dyDescent="0.2">
      <c r="AI4162" s="19"/>
      <c r="AJ4162" s="16"/>
      <c r="AK4162" s="20"/>
      <c r="AL4162" s="24"/>
      <c r="AM4162" s="19"/>
      <c r="AN4162" s="19"/>
      <c r="AO4162" s="17"/>
    </row>
    <row r="4163" spans="35:41" x14ac:dyDescent="0.2">
      <c r="AI4163" s="19"/>
      <c r="AJ4163" s="16"/>
      <c r="AK4163" s="20"/>
      <c r="AL4163" s="24"/>
      <c r="AM4163" s="19"/>
      <c r="AN4163" s="19"/>
      <c r="AO4163" s="17"/>
    </row>
    <row r="4164" spans="35:41" x14ac:dyDescent="0.2">
      <c r="AI4164" s="19"/>
      <c r="AJ4164" s="16"/>
      <c r="AK4164" s="20"/>
      <c r="AL4164" s="24"/>
      <c r="AM4164" s="19"/>
      <c r="AN4164" s="19"/>
      <c r="AO4164" s="17"/>
    </row>
    <row r="4165" spans="35:41" x14ac:dyDescent="0.2">
      <c r="AI4165" s="19"/>
      <c r="AJ4165" s="16"/>
      <c r="AK4165" s="20"/>
      <c r="AL4165" s="24"/>
      <c r="AM4165" s="19"/>
      <c r="AN4165" s="19"/>
      <c r="AO4165" s="17"/>
    </row>
    <row r="4166" spans="35:41" x14ac:dyDescent="0.2">
      <c r="AI4166" s="19"/>
      <c r="AJ4166" s="16"/>
      <c r="AK4166" s="20"/>
      <c r="AL4166" s="24"/>
      <c r="AM4166" s="19"/>
      <c r="AN4166" s="19"/>
      <c r="AO4166" s="17"/>
    </row>
    <row r="4167" spans="35:41" x14ac:dyDescent="0.2">
      <c r="AI4167" s="19"/>
      <c r="AJ4167" s="16"/>
      <c r="AK4167" s="20"/>
      <c r="AL4167" s="24"/>
      <c r="AM4167" s="19"/>
      <c r="AN4167" s="19"/>
      <c r="AO4167" s="17"/>
    </row>
    <row r="4168" spans="35:41" x14ac:dyDescent="0.2">
      <c r="AI4168" s="19"/>
      <c r="AJ4168" s="16"/>
      <c r="AK4168" s="20"/>
      <c r="AL4168" s="24"/>
      <c r="AM4168" s="19"/>
      <c r="AN4168" s="19"/>
      <c r="AO4168" s="17"/>
    </row>
    <row r="4169" spans="35:41" x14ac:dyDescent="0.2">
      <c r="AI4169" s="19"/>
      <c r="AJ4169" s="16"/>
      <c r="AK4169" s="20"/>
      <c r="AL4169" s="24"/>
      <c r="AM4169" s="19"/>
      <c r="AN4169" s="19"/>
      <c r="AO4169" s="17"/>
    </row>
    <row r="4170" spans="35:41" x14ac:dyDescent="0.2">
      <c r="AI4170" s="19"/>
      <c r="AJ4170" s="16"/>
      <c r="AK4170" s="20"/>
      <c r="AL4170" s="24"/>
      <c r="AM4170" s="19"/>
      <c r="AN4170" s="19"/>
      <c r="AO4170" s="17"/>
    </row>
    <row r="4171" spans="35:41" x14ac:dyDescent="0.2">
      <c r="AI4171" s="19"/>
      <c r="AJ4171" s="16"/>
      <c r="AK4171" s="20"/>
      <c r="AL4171" s="24"/>
      <c r="AM4171" s="19"/>
      <c r="AN4171" s="19"/>
      <c r="AO4171" s="17"/>
    </row>
    <row r="4172" spans="35:41" x14ac:dyDescent="0.2">
      <c r="AI4172" s="19"/>
      <c r="AJ4172" s="16"/>
      <c r="AK4172" s="20"/>
      <c r="AL4172" s="24"/>
      <c r="AM4172" s="19"/>
      <c r="AN4172" s="19"/>
      <c r="AO4172" s="17"/>
    </row>
    <row r="4173" spans="35:41" x14ac:dyDescent="0.2">
      <c r="AI4173" s="19"/>
      <c r="AJ4173" s="16"/>
      <c r="AK4173" s="20"/>
      <c r="AL4173" s="24"/>
      <c r="AM4173" s="19"/>
      <c r="AN4173" s="19"/>
      <c r="AO4173" s="17"/>
    </row>
    <row r="4174" spans="35:41" x14ac:dyDescent="0.2">
      <c r="AI4174" s="19"/>
      <c r="AJ4174" s="16"/>
      <c r="AK4174" s="20"/>
      <c r="AL4174" s="24"/>
      <c r="AM4174" s="19"/>
      <c r="AN4174" s="19"/>
      <c r="AO4174" s="17"/>
    </row>
    <row r="4175" spans="35:41" x14ac:dyDescent="0.2">
      <c r="AI4175" s="19"/>
      <c r="AJ4175" s="16"/>
      <c r="AK4175" s="20"/>
      <c r="AL4175" s="24"/>
      <c r="AM4175" s="19"/>
      <c r="AN4175" s="19"/>
      <c r="AO4175" s="17"/>
    </row>
    <row r="4176" spans="35:41" x14ac:dyDescent="0.2">
      <c r="AI4176" s="19"/>
      <c r="AJ4176" s="16"/>
      <c r="AK4176" s="20"/>
      <c r="AL4176" s="24"/>
      <c r="AM4176" s="19"/>
      <c r="AN4176" s="19"/>
      <c r="AO4176" s="17"/>
    </row>
    <row r="4177" spans="35:41" x14ac:dyDescent="0.2">
      <c r="AI4177" s="19"/>
      <c r="AJ4177" s="16"/>
      <c r="AK4177" s="20"/>
      <c r="AL4177" s="24"/>
      <c r="AM4177" s="19"/>
      <c r="AN4177" s="19"/>
      <c r="AO4177" s="17"/>
    </row>
    <row r="4178" spans="35:41" x14ac:dyDescent="0.2">
      <c r="AI4178" s="19"/>
      <c r="AJ4178" s="16"/>
      <c r="AK4178" s="20"/>
      <c r="AL4178" s="24"/>
      <c r="AM4178" s="19"/>
      <c r="AN4178" s="19"/>
      <c r="AO4178" s="17"/>
    </row>
    <row r="4179" spans="35:41" x14ac:dyDescent="0.2">
      <c r="AI4179" s="19"/>
      <c r="AJ4179" s="16"/>
      <c r="AK4179" s="20"/>
      <c r="AL4179" s="24"/>
      <c r="AM4179" s="19"/>
      <c r="AN4179" s="19"/>
      <c r="AO4179" s="17"/>
    </row>
    <row r="4180" spans="35:41" x14ac:dyDescent="0.2">
      <c r="AI4180" s="19"/>
      <c r="AJ4180" s="16"/>
      <c r="AK4180" s="20"/>
      <c r="AL4180" s="24"/>
      <c r="AM4180" s="19"/>
      <c r="AN4180" s="19"/>
      <c r="AO4180" s="17"/>
    </row>
    <row r="4181" spans="35:41" x14ac:dyDescent="0.2">
      <c r="AI4181" s="19"/>
      <c r="AJ4181" s="16"/>
      <c r="AK4181" s="20"/>
      <c r="AL4181" s="24"/>
      <c r="AM4181" s="19"/>
      <c r="AN4181" s="19"/>
      <c r="AO4181" s="17"/>
    </row>
    <row r="4182" spans="35:41" x14ac:dyDescent="0.2">
      <c r="AI4182" s="19"/>
      <c r="AJ4182" s="16"/>
      <c r="AK4182" s="20"/>
      <c r="AL4182" s="24"/>
      <c r="AM4182" s="19"/>
      <c r="AN4182" s="19"/>
      <c r="AO4182" s="17"/>
    </row>
    <row r="4183" spans="35:41" x14ac:dyDescent="0.2">
      <c r="AI4183" s="19"/>
      <c r="AJ4183" s="16"/>
      <c r="AK4183" s="20"/>
      <c r="AL4183" s="24"/>
      <c r="AM4183" s="19"/>
      <c r="AN4183" s="19"/>
      <c r="AO4183" s="17"/>
    </row>
    <row r="4184" spans="35:41" x14ac:dyDescent="0.2">
      <c r="AI4184" s="19"/>
      <c r="AJ4184" s="16"/>
      <c r="AK4184" s="20"/>
      <c r="AL4184" s="24"/>
      <c r="AM4184" s="19"/>
      <c r="AN4184" s="19"/>
      <c r="AO4184" s="17"/>
    </row>
    <row r="4185" spans="35:41" x14ac:dyDescent="0.2">
      <c r="AI4185" s="19"/>
      <c r="AJ4185" s="16"/>
      <c r="AK4185" s="20"/>
      <c r="AL4185" s="24"/>
      <c r="AM4185" s="19"/>
      <c r="AN4185" s="19"/>
      <c r="AO4185" s="17"/>
    </row>
    <row r="4186" spans="35:41" x14ac:dyDescent="0.2">
      <c r="AI4186" s="19"/>
      <c r="AJ4186" s="16"/>
      <c r="AK4186" s="20"/>
      <c r="AL4186" s="24"/>
      <c r="AM4186" s="19"/>
      <c r="AN4186" s="19"/>
      <c r="AO4186" s="17"/>
    </row>
    <row r="4187" spans="35:41" x14ac:dyDescent="0.2">
      <c r="AI4187" s="19"/>
      <c r="AJ4187" s="16"/>
      <c r="AK4187" s="20"/>
      <c r="AL4187" s="24"/>
      <c r="AM4187" s="19"/>
      <c r="AN4187" s="19"/>
      <c r="AO4187" s="17"/>
    </row>
    <row r="4188" spans="35:41" x14ac:dyDescent="0.2">
      <c r="AI4188" s="19"/>
      <c r="AJ4188" s="16"/>
      <c r="AK4188" s="20"/>
      <c r="AL4188" s="24"/>
      <c r="AM4188" s="19"/>
      <c r="AN4188" s="19"/>
      <c r="AO4188" s="17"/>
    </row>
    <row r="4189" spans="35:41" x14ac:dyDescent="0.2">
      <c r="AI4189" s="19"/>
      <c r="AJ4189" s="16"/>
      <c r="AK4189" s="20"/>
      <c r="AL4189" s="24"/>
      <c r="AM4189" s="19"/>
      <c r="AN4189" s="19"/>
      <c r="AO4189" s="17"/>
    </row>
    <row r="4190" spans="35:41" x14ac:dyDescent="0.2">
      <c r="AI4190" s="19"/>
      <c r="AJ4190" s="16"/>
      <c r="AK4190" s="20"/>
      <c r="AL4190" s="24"/>
      <c r="AM4190" s="19"/>
      <c r="AN4190" s="19"/>
      <c r="AO4190" s="17"/>
    </row>
    <row r="4191" spans="35:41" x14ac:dyDescent="0.2">
      <c r="AI4191" s="19"/>
      <c r="AJ4191" s="16"/>
      <c r="AK4191" s="20"/>
      <c r="AL4191" s="24"/>
      <c r="AM4191" s="19"/>
      <c r="AN4191" s="19"/>
      <c r="AO4191" s="17"/>
    </row>
    <row r="4192" spans="35:41" x14ac:dyDescent="0.2">
      <c r="AI4192" s="19"/>
      <c r="AJ4192" s="16"/>
      <c r="AK4192" s="20"/>
      <c r="AL4192" s="24"/>
      <c r="AM4192" s="19"/>
      <c r="AN4192" s="19"/>
      <c r="AO4192" s="17"/>
    </row>
    <row r="4193" spans="35:41" x14ac:dyDescent="0.2">
      <c r="AI4193" s="19"/>
      <c r="AJ4193" s="16"/>
      <c r="AK4193" s="20"/>
      <c r="AL4193" s="24"/>
      <c r="AM4193" s="19"/>
      <c r="AN4193" s="19"/>
      <c r="AO4193" s="17"/>
    </row>
    <row r="4194" spans="35:41" x14ac:dyDescent="0.2">
      <c r="AI4194" s="19"/>
      <c r="AJ4194" s="16"/>
      <c r="AK4194" s="20"/>
      <c r="AL4194" s="24"/>
      <c r="AM4194" s="19"/>
      <c r="AN4194" s="19"/>
      <c r="AO4194" s="17"/>
    </row>
    <row r="4195" spans="35:41" x14ac:dyDescent="0.2">
      <c r="AI4195" s="19"/>
      <c r="AJ4195" s="16"/>
      <c r="AK4195" s="20"/>
      <c r="AL4195" s="24"/>
      <c r="AM4195" s="19"/>
      <c r="AN4195" s="19"/>
      <c r="AO4195" s="17"/>
    </row>
    <row r="4196" spans="35:41" x14ac:dyDescent="0.2">
      <c r="AI4196" s="19"/>
      <c r="AJ4196" s="16"/>
      <c r="AK4196" s="20"/>
      <c r="AL4196" s="24"/>
      <c r="AM4196" s="19"/>
      <c r="AN4196" s="19"/>
      <c r="AO4196" s="17"/>
    </row>
    <row r="4197" spans="35:41" x14ac:dyDescent="0.2">
      <c r="AI4197" s="19"/>
      <c r="AJ4197" s="16"/>
      <c r="AK4197" s="20"/>
      <c r="AL4197" s="24"/>
      <c r="AM4197" s="19"/>
      <c r="AN4197" s="19"/>
      <c r="AO4197" s="17"/>
    </row>
    <row r="4198" spans="35:41" x14ac:dyDescent="0.2">
      <c r="AI4198" s="19"/>
      <c r="AJ4198" s="16"/>
      <c r="AK4198" s="20"/>
      <c r="AL4198" s="24"/>
      <c r="AM4198" s="19"/>
      <c r="AN4198" s="19"/>
      <c r="AO4198" s="17"/>
    </row>
    <row r="4199" spans="35:41" x14ac:dyDescent="0.2">
      <c r="AI4199" s="19"/>
      <c r="AJ4199" s="16"/>
      <c r="AK4199" s="20"/>
      <c r="AL4199" s="24"/>
      <c r="AM4199" s="19"/>
      <c r="AN4199" s="19"/>
      <c r="AO4199" s="17"/>
    </row>
    <row r="4200" spans="35:41" x14ac:dyDescent="0.2">
      <c r="AI4200" s="19"/>
      <c r="AJ4200" s="16"/>
      <c r="AK4200" s="20"/>
      <c r="AL4200" s="24"/>
      <c r="AM4200" s="19"/>
      <c r="AN4200" s="19"/>
      <c r="AO4200" s="17"/>
    </row>
    <row r="4201" spans="35:41" x14ac:dyDescent="0.2">
      <c r="AI4201" s="19"/>
      <c r="AJ4201" s="16"/>
      <c r="AK4201" s="20"/>
      <c r="AL4201" s="24"/>
      <c r="AM4201" s="19"/>
      <c r="AN4201" s="19"/>
      <c r="AO4201" s="17"/>
    </row>
    <row r="4202" spans="35:41" x14ac:dyDescent="0.2">
      <c r="AI4202" s="19"/>
      <c r="AJ4202" s="16"/>
      <c r="AK4202" s="20"/>
      <c r="AL4202" s="24"/>
      <c r="AM4202" s="19"/>
      <c r="AN4202" s="19"/>
      <c r="AO4202" s="17"/>
    </row>
    <row r="4203" spans="35:41" x14ac:dyDescent="0.2">
      <c r="AI4203" s="19"/>
      <c r="AJ4203" s="16"/>
      <c r="AK4203" s="20"/>
      <c r="AL4203" s="24"/>
      <c r="AM4203" s="19"/>
      <c r="AN4203" s="19"/>
      <c r="AO4203" s="17"/>
    </row>
    <row r="4204" spans="35:41" x14ac:dyDescent="0.2">
      <c r="AI4204" s="19"/>
      <c r="AJ4204" s="16"/>
      <c r="AK4204" s="20"/>
      <c r="AL4204" s="24"/>
      <c r="AM4204" s="19"/>
      <c r="AN4204" s="19"/>
      <c r="AO4204" s="17"/>
    </row>
    <row r="4205" spans="35:41" x14ac:dyDescent="0.2">
      <c r="AI4205" s="19"/>
      <c r="AJ4205" s="16"/>
      <c r="AK4205" s="20"/>
      <c r="AL4205" s="24"/>
      <c r="AM4205" s="19"/>
      <c r="AN4205" s="19"/>
      <c r="AO4205" s="17"/>
    </row>
    <row r="4206" spans="35:41" x14ac:dyDescent="0.2">
      <c r="AI4206" s="19"/>
      <c r="AJ4206" s="16"/>
      <c r="AK4206" s="20"/>
      <c r="AL4206" s="24"/>
      <c r="AM4206" s="19"/>
      <c r="AN4206" s="19"/>
      <c r="AO4206" s="17"/>
    </row>
    <row r="4207" spans="35:41" x14ac:dyDescent="0.2">
      <c r="AI4207" s="19"/>
      <c r="AJ4207" s="16"/>
      <c r="AK4207" s="20"/>
      <c r="AL4207" s="24"/>
      <c r="AM4207" s="19"/>
      <c r="AN4207" s="19"/>
      <c r="AO4207" s="17"/>
    </row>
    <row r="4208" spans="35:41" x14ac:dyDescent="0.2">
      <c r="AI4208" s="19"/>
      <c r="AJ4208" s="16"/>
      <c r="AK4208" s="20"/>
      <c r="AL4208" s="24"/>
      <c r="AM4208" s="19"/>
      <c r="AN4208" s="19"/>
      <c r="AO4208" s="17"/>
    </row>
    <row r="4209" spans="35:41" x14ac:dyDescent="0.2">
      <c r="AI4209" s="19"/>
      <c r="AJ4209" s="16"/>
      <c r="AK4209" s="20"/>
      <c r="AL4209" s="24"/>
      <c r="AM4209" s="19"/>
      <c r="AN4209" s="19"/>
      <c r="AO4209" s="17"/>
    </row>
    <row r="4210" spans="35:41" x14ac:dyDescent="0.2">
      <c r="AI4210" s="19"/>
      <c r="AJ4210" s="16"/>
      <c r="AK4210" s="20"/>
      <c r="AL4210" s="24"/>
      <c r="AM4210" s="19"/>
      <c r="AN4210" s="19"/>
      <c r="AO4210" s="17"/>
    </row>
    <row r="4211" spans="35:41" x14ac:dyDescent="0.2">
      <c r="AI4211" s="19"/>
      <c r="AJ4211" s="16"/>
      <c r="AK4211" s="20"/>
      <c r="AL4211" s="24"/>
      <c r="AM4211" s="19"/>
      <c r="AN4211" s="19"/>
      <c r="AO4211" s="17"/>
    </row>
    <row r="4212" spans="35:41" x14ac:dyDescent="0.2">
      <c r="AI4212" s="19"/>
      <c r="AJ4212" s="16"/>
      <c r="AK4212" s="20"/>
      <c r="AL4212" s="24"/>
      <c r="AM4212" s="19"/>
      <c r="AN4212" s="19"/>
      <c r="AO4212" s="17"/>
    </row>
    <row r="4213" spans="35:41" x14ac:dyDescent="0.2">
      <c r="AI4213" s="19"/>
      <c r="AJ4213" s="16"/>
      <c r="AK4213" s="20"/>
      <c r="AL4213" s="24"/>
      <c r="AM4213" s="19"/>
      <c r="AN4213" s="19"/>
      <c r="AO4213" s="17"/>
    </row>
    <row r="4214" spans="35:41" x14ac:dyDescent="0.2">
      <c r="AI4214" s="19"/>
      <c r="AJ4214" s="16"/>
      <c r="AK4214" s="20"/>
      <c r="AL4214" s="24"/>
      <c r="AM4214" s="19"/>
      <c r="AN4214" s="19"/>
      <c r="AO4214" s="17"/>
    </row>
    <row r="4215" spans="35:41" x14ac:dyDescent="0.2">
      <c r="AI4215" s="19"/>
      <c r="AJ4215" s="16"/>
      <c r="AK4215" s="20"/>
      <c r="AL4215" s="24"/>
      <c r="AM4215" s="19"/>
      <c r="AN4215" s="19"/>
      <c r="AO4215" s="17"/>
    </row>
    <row r="4216" spans="35:41" x14ac:dyDescent="0.2">
      <c r="AI4216" s="19"/>
      <c r="AJ4216" s="16"/>
      <c r="AK4216" s="20"/>
      <c r="AL4216" s="24"/>
      <c r="AM4216" s="19"/>
      <c r="AN4216" s="19"/>
      <c r="AO4216" s="17"/>
    </row>
    <row r="4217" spans="35:41" x14ac:dyDescent="0.2">
      <c r="AI4217" s="19"/>
      <c r="AJ4217" s="16"/>
      <c r="AK4217" s="20"/>
      <c r="AL4217" s="24"/>
      <c r="AM4217" s="19"/>
      <c r="AN4217" s="19"/>
      <c r="AO4217" s="17"/>
    </row>
    <row r="4218" spans="35:41" x14ac:dyDescent="0.2">
      <c r="AI4218" s="19"/>
      <c r="AJ4218" s="16"/>
      <c r="AK4218" s="20"/>
      <c r="AL4218" s="24"/>
      <c r="AM4218" s="19"/>
      <c r="AN4218" s="19"/>
      <c r="AO4218" s="17"/>
    </row>
    <row r="4219" spans="35:41" x14ac:dyDescent="0.2">
      <c r="AI4219" s="19"/>
      <c r="AJ4219" s="16"/>
      <c r="AK4219" s="20"/>
      <c r="AL4219" s="24"/>
      <c r="AM4219" s="19"/>
      <c r="AN4219" s="19"/>
      <c r="AO4219" s="17"/>
    </row>
    <row r="4220" spans="35:41" x14ac:dyDescent="0.2">
      <c r="AI4220" s="19"/>
      <c r="AJ4220" s="16"/>
      <c r="AK4220" s="20"/>
      <c r="AL4220" s="24"/>
      <c r="AM4220" s="19"/>
      <c r="AN4220" s="19"/>
      <c r="AO4220" s="17"/>
    </row>
    <row r="4221" spans="35:41" x14ac:dyDescent="0.2">
      <c r="AI4221" s="19"/>
      <c r="AJ4221" s="16"/>
      <c r="AK4221" s="20"/>
      <c r="AL4221" s="24"/>
      <c r="AM4221" s="19"/>
      <c r="AN4221" s="19"/>
      <c r="AO4221" s="17"/>
    </row>
    <row r="4222" spans="35:41" x14ac:dyDescent="0.2">
      <c r="AI4222" s="19"/>
      <c r="AJ4222" s="16"/>
      <c r="AK4222" s="20"/>
      <c r="AL4222" s="24"/>
      <c r="AM4222" s="19"/>
      <c r="AN4222" s="19"/>
      <c r="AO4222" s="17"/>
    </row>
    <row r="4223" spans="35:41" x14ac:dyDescent="0.2">
      <c r="AI4223" s="19"/>
      <c r="AJ4223" s="16"/>
      <c r="AK4223" s="20"/>
      <c r="AL4223" s="24"/>
      <c r="AM4223" s="19"/>
      <c r="AN4223" s="19"/>
      <c r="AO4223" s="17"/>
    </row>
    <row r="4224" spans="35:41" x14ac:dyDescent="0.2">
      <c r="AI4224" s="19"/>
      <c r="AJ4224" s="16"/>
      <c r="AK4224" s="20"/>
      <c r="AL4224" s="24"/>
      <c r="AM4224" s="19"/>
      <c r="AN4224" s="19"/>
      <c r="AO4224" s="17"/>
    </row>
    <row r="4225" spans="35:41" x14ac:dyDescent="0.2">
      <c r="AI4225" s="19"/>
      <c r="AJ4225" s="16"/>
      <c r="AK4225" s="20"/>
      <c r="AL4225" s="24"/>
      <c r="AM4225" s="19"/>
      <c r="AN4225" s="19"/>
      <c r="AO4225" s="17"/>
    </row>
    <row r="4226" spans="35:41" x14ac:dyDescent="0.2">
      <c r="AI4226" s="19"/>
      <c r="AJ4226" s="16"/>
      <c r="AK4226" s="20"/>
      <c r="AL4226" s="24"/>
      <c r="AM4226" s="19"/>
      <c r="AN4226" s="19"/>
      <c r="AO4226" s="17"/>
    </row>
    <row r="4227" spans="35:41" x14ac:dyDescent="0.2">
      <c r="AI4227" s="19"/>
      <c r="AJ4227" s="16"/>
      <c r="AK4227" s="20"/>
      <c r="AL4227" s="24"/>
      <c r="AM4227" s="19"/>
      <c r="AN4227" s="19"/>
      <c r="AO4227" s="17"/>
    </row>
    <row r="4228" spans="35:41" x14ac:dyDescent="0.2">
      <c r="AI4228" s="19"/>
      <c r="AJ4228" s="16"/>
      <c r="AK4228" s="20"/>
      <c r="AL4228" s="24"/>
      <c r="AM4228" s="19"/>
      <c r="AN4228" s="19"/>
      <c r="AO4228" s="17"/>
    </row>
    <row r="4229" spans="35:41" x14ac:dyDescent="0.2">
      <c r="AI4229" s="19"/>
      <c r="AJ4229" s="16"/>
      <c r="AK4229" s="20"/>
      <c r="AL4229" s="24"/>
      <c r="AM4229" s="19"/>
      <c r="AN4229" s="19"/>
      <c r="AO4229" s="17"/>
    </row>
    <row r="4230" spans="35:41" x14ac:dyDescent="0.2">
      <c r="AI4230" s="19"/>
      <c r="AJ4230" s="16"/>
      <c r="AK4230" s="20"/>
      <c r="AL4230" s="24"/>
      <c r="AM4230" s="19"/>
      <c r="AN4230" s="19"/>
      <c r="AO4230" s="17"/>
    </row>
    <row r="4231" spans="35:41" x14ac:dyDescent="0.2">
      <c r="AI4231" s="19"/>
      <c r="AJ4231" s="16"/>
      <c r="AK4231" s="20"/>
      <c r="AL4231" s="24"/>
      <c r="AM4231" s="19"/>
      <c r="AN4231" s="19"/>
      <c r="AO4231" s="17"/>
    </row>
    <row r="4232" spans="35:41" x14ac:dyDescent="0.2">
      <c r="AI4232" s="19"/>
      <c r="AJ4232" s="16"/>
      <c r="AK4232" s="20"/>
      <c r="AL4232" s="24"/>
      <c r="AM4232" s="19"/>
      <c r="AN4232" s="19"/>
      <c r="AO4232" s="17"/>
    </row>
    <row r="4233" spans="35:41" x14ac:dyDescent="0.2">
      <c r="AI4233" s="19"/>
      <c r="AJ4233" s="16"/>
      <c r="AK4233" s="20"/>
      <c r="AL4233" s="24"/>
      <c r="AM4233" s="19"/>
      <c r="AN4233" s="19"/>
      <c r="AO4233" s="17"/>
    </row>
    <row r="4234" spans="35:41" x14ac:dyDescent="0.2">
      <c r="AI4234" s="19"/>
      <c r="AJ4234" s="16"/>
      <c r="AK4234" s="20"/>
      <c r="AL4234" s="24"/>
      <c r="AM4234" s="19"/>
      <c r="AN4234" s="19"/>
      <c r="AO4234" s="17"/>
    </row>
    <row r="4235" spans="35:41" x14ac:dyDescent="0.2">
      <c r="AI4235" s="19"/>
      <c r="AJ4235" s="16"/>
      <c r="AK4235" s="20"/>
      <c r="AL4235" s="24"/>
      <c r="AM4235" s="19"/>
      <c r="AN4235" s="19"/>
      <c r="AO4235" s="17"/>
    </row>
    <row r="4236" spans="35:41" x14ac:dyDescent="0.2">
      <c r="AI4236" s="19"/>
      <c r="AJ4236" s="16"/>
      <c r="AK4236" s="20"/>
      <c r="AL4236" s="24"/>
      <c r="AM4236" s="19"/>
      <c r="AN4236" s="19"/>
      <c r="AO4236" s="17"/>
    </row>
    <row r="4237" spans="35:41" x14ac:dyDescent="0.2">
      <c r="AI4237" s="19"/>
      <c r="AJ4237" s="16"/>
      <c r="AK4237" s="20"/>
      <c r="AL4237" s="24"/>
      <c r="AM4237" s="19"/>
      <c r="AN4237" s="19"/>
      <c r="AO4237" s="17"/>
    </row>
    <row r="4238" spans="35:41" x14ac:dyDescent="0.2">
      <c r="AI4238" s="19"/>
      <c r="AJ4238" s="16"/>
      <c r="AK4238" s="20"/>
      <c r="AL4238" s="24"/>
      <c r="AM4238" s="19"/>
      <c r="AN4238" s="19"/>
      <c r="AO4238" s="17"/>
    </row>
    <row r="4239" spans="35:41" x14ac:dyDescent="0.2">
      <c r="AI4239" s="19"/>
      <c r="AJ4239" s="16"/>
      <c r="AK4239" s="20"/>
      <c r="AL4239" s="24"/>
      <c r="AM4239" s="19"/>
      <c r="AN4239" s="19"/>
      <c r="AO4239" s="17"/>
    </row>
    <row r="4240" spans="35:41" x14ac:dyDescent="0.2">
      <c r="AI4240" s="19"/>
      <c r="AJ4240" s="16"/>
      <c r="AK4240" s="20"/>
      <c r="AL4240" s="24"/>
      <c r="AM4240" s="19"/>
      <c r="AN4240" s="19"/>
      <c r="AO4240" s="17"/>
    </row>
    <row r="4241" spans="35:41" x14ac:dyDescent="0.2">
      <c r="AI4241" s="19"/>
      <c r="AJ4241" s="16"/>
      <c r="AK4241" s="20"/>
      <c r="AL4241" s="24"/>
      <c r="AM4241" s="19"/>
      <c r="AN4241" s="19"/>
      <c r="AO4241" s="17"/>
    </row>
    <row r="4242" spans="35:41" x14ac:dyDescent="0.2">
      <c r="AI4242" s="19"/>
      <c r="AJ4242" s="16"/>
      <c r="AK4242" s="20"/>
      <c r="AL4242" s="24"/>
      <c r="AM4242" s="19"/>
      <c r="AN4242" s="19"/>
      <c r="AO4242" s="17"/>
    </row>
    <row r="4243" spans="35:41" x14ac:dyDescent="0.2">
      <c r="AI4243" s="19"/>
      <c r="AJ4243" s="16"/>
      <c r="AK4243" s="20"/>
      <c r="AL4243" s="24"/>
      <c r="AM4243" s="19"/>
      <c r="AN4243" s="19"/>
      <c r="AO4243" s="17"/>
    </row>
    <row r="4244" spans="35:41" x14ac:dyDescent="0.2">
      <c r="AI4244" s="19"/>
      <c r="AJ4244" s="16"/>
      <c r="AK4244" s="20"/>
      <c r="AL4244" s="24"/>
      <c r="AM4244" s="19"/>
      <c r="AN4244" s="19"/>
      <c r="AO4244" s="17"/>
    </row>
    <row r="4245" spans="35:41" x14ac:dyDescent="0.2">
      <c r="AI4245" s="19"/>
      <c r="AJ4245" s="16"/>
      <c r="AK4245" s="20"/>
      <c r="AL4245" s="24"/>
      <c r="AM4245" s="19"/>
      <c r="AN4245" s="19"/>
      <c r="AO4245" s="17"/>
    </row>
    <row r="4246" spans="35:41" x14ac:dyDescent="0.2">
      <c r="AI4246" s="19"/>
      <c r="AJ4246" s="16"/>
      <c r="AK4246" s="20"/>
      <c r="AL4246" s="24"/>
      <c r="AM4246" s="19"/>
      <c r="AN4246" s="19"/>
      <c r="AO4246" s="17"/>
    </row>
    <row r="4247" spans="35:41" x14ac:dyDescent="0.2">
      <c r="AI4247" s="19"/>
      <c r="AJ4247" s="16"/>
      <c r="AK4247" s="20"/>
      <c r="AL4247" s="24"/>
      <c r="AM4247" s="19"/>
      <c r="AN4247" s="19"/>
      <c r="AO4247" s="17"/>
    </row>
    <row r="4248" spans="35:41" x14ac:dyDescent="0.2">
      <c r="AI4248" s="19"/>
      <c r="AJ4248" s="16"/>
      <c r="AK4248" s="20"/>
      <c r="AL4248" s="24"/>
      <c r="AM4248" s="19"/>
      <c r="AN4248" s="19"/>
      <c r="AO4248" s="17"/>
    </row>
    <row r="4249" spans="35:41" x14ac:dyDescent="0.2">
      <c r="AI4249" s="19"/>
      <c r="AJ4249" s="16"/>
      <c r="AK4249" s="20"/>
      <c r="AL4249" s="24"/>
      <c r="AM4249" s="19"/>
      <c r="AN4249" s="19"/>
      <c r="AO4249" s="17"/>
    </row>
    <row r="4250" spans="35:41" x14ac:dyDescent="0.2">
      <c r="AI4250" s="19"/>
      <c r="AJ4250" s="16"/>
      <c r="AK4250" s="20"/>
      <c r="AL4250" s="24"/>
      <c r="AM4250" s="19"/>
      <c r="AN4250" s="19"/>
      <c r="AO4250" s="17"/>
    </row>
    <row r="4251" spans="35:41" x14ac:dyDescent="0.2">
      <c r="AI4251" s="19"/>
      <c r="AJ4251" s="16"/>
      <c r="AK4251" s="20"/>
      <c r="AL4251" s="24"/>
      <c r="AM4251" s="19"/>
      <c r="AN4251" s="19"/>
      <c r="AO4251" s="17"/>
    </row>
    <row r="4252" spans="35:41" x14ac:dyDescent="0.2">
      <c r="AI4252" s="19"/>
      <c r="AJ4252" s="16"/>
      <c r="AK4252" s="20"/>
      <c r="AL4252" s="24"/>
      <c r="AM4252" s="19"/>
      <c r="AN4252" s="19"/>
      <c r="AO4252" s="17"/>
    </row>
    <row r="4253" spans="35:41" x14ac:dyDescent="0.2">
      <c r="AI4253" s="19"/>
      <c r="AJ4253" s="16"/>
      <c r="AK4253" s="20"/>
      <c r="AL4253" s="24"/>
      <c r="AM4253" s="19"/>
      <c r="AN4253" s="19"/>
      <c r="AO4253" s="17"/>
    </row>
    <row r="4254" spans="35:41" x14ac:dyDescent="0.2">
      <c r="AI4254" s="19"/>
      <c r="AJ4254" s="16"/>
      <c r="AK4254" s="20"/>
      <c r="AL4254" s="24"/>
      <c r="AM4254" s="19"/>
      <c r="AN4254" s="19"/>
      <c r="AO4254" s="17"/>
    </row>
    <row r="4255" spans="35:41" x14ac:dyDescent="0.2">
      <c r="AI4255" s="19"/>
      <c r="AJ4255" s="16"/>
      <c r="AK4255" s="20"/>
      <c r="AL4255" s="24"/>
      <c r="AM4255" s="19"/>
      <c r="AN4255" s="19"/>
      <c r="AO4255" s="17"/>
    </row>
    <row r="4256" spans="35:41" x14ac:dyDescent="0.2">
      <c r="AI4256" s="19"/>
      <c r="AJ4256" s="16"/>
      <c r="AK4256" s="20"/>
      <c r="AL4256" s="24"/>
      <c r="AM4256" s="19"/>
      <c r="AN4256" s="19"/>
      <c r="AO4256" s="17"/>
    </row>
    <row r="4257" spans="35:41" x14ac:dyDescent="0.2">
      <c r="AI4257" s="19"/>
      <c r="AJ4257" s="16"/>
      <c r="AK4257" s="20"/>
      <c r="AL4257" s="24"/>
      <c r="AM4257" s="19"/>
      <c r="AN4257" s="19"/>
      <c r="AO4257" s="17"/>
    </row>
    <row r="4258" spans="35:41" x14ac:dyDescent="0.2">
      <c r="AI4258" s="19"/>
      <c r="AJ4258" s="16"/>
      <c r="AK4258" s="20"/>
      <c r="AL4258" s="24"/>
      <c r="AM4258" s="19"/>
      <c r="AN4258" s="19"/>
      <c r="AO4258" s="17"/>
    </row>
    <row r="4259" spans="35:41" x14ac:dyDescent="0.2">
      <c r="AI4259" s="19"/>
      <c r="AJ4259" s="16"/>
      <c r="AK4259" s="20"/>
      <c r="AL4259" s="24"/>
      <c r="AM4259" s="19"/>
      <c r="AN4259" s="19"/>
      <c r="AO4259" s="17"/>
    </row>
    <row r="4260" spans="35:41" x14ac:dyDescent="0.2">
      <c r="AI4260" s="19"/>
      <c r="AJ4260" s="16"/>
      <c r="AK4260" s="20"/>
      <c r="AL4260" s="24"/>
      <c r="AM4260" s="19"/>
      <c r="AN4260" s="19"/>
      <c r="AO4260" s="17"/>
    </row>
    <row r="4261" spans="35:41" x14ac:dyDescent="0.2">
      <c r="AI4261" s="19"/>
      <c r="AJ4261" s="16"/>
      <c r="AK4261" s="20"/>
      <c r="AL4261" s="24"/>
      <c r="AM4261" s="19"/>
      <c r="AN4261" s="19"/>
      <c r="AO4261" s="17"/>
    </row>
    <row r="4262" spans="35:41" x14ac:dyDescent="0.2">
      <c r="AI4262" s="19"/>
      <c r="AJ4262" s="16"/>
      <c r="AK4262" s="20"/>
      <c r="AL4262" s="24"/>
      <c r="AM4262" s="19"/>
      <c r="AN4262" s="19"/>
      <c r="AO4262" s="17"/>
    </row>
    <row r="4263" spans="35:41" x14ac:dyDescent="0.2">
      <c r="AI4263" s="19"/>
      <c r="AJ4263" s="16"/>
      <c r="AK4263" s="20"/>
      <c r="AL4263" s="24"/>
      <c r="AM4263" s="19"/>
      <c r="AN4263" s="19"/>
      <c r="AO4263" s="17"/>
    </row>
    <row r="4264" spans="35:41" x14ac:dyDescent="0.2">
      <c r="AI4264" s="19"/>
      <c r="AJ4264" s="16"/>
      <c r="AK4264" s="20"/>
      <c r="AL4264" s="24"/>
      <c r="AM4264" s="19"/>
      <c r="AN4264" s="19"/>
      <c r="AO4264" s="17"/>
    </row>
    <row r="4265" spans="35:41" x14ac:dyDescent="0.2">
      <c r="AI4265" s="19"/>
      <c r="AJ4265" s="16"/>
      <c r="AK4265" s="20"/>
      <c r="AL4265" s="24"/>
      <c r="AM4265" s="19"/>
      <c r="AN4265" s="19"/>
      <c r="AO4265" s="17"/>
    </row>
    <row r="4266" spans="35:41" x14ac:dyDescent="0.2">
      <c r="AI4266" s="19"/>
      <c r="AJ4266" s="16"/>
      <c r="AK4266" s="20"/>
      <c r="AL4266" s="24"/>
      <c r="AM4266" s="19"/>
      <c r="AN4266" s="19"/>
      <c r="AO4266" s="17"/>
    </row>
    <row r="4267" spans="35:41" x14ac:dyDescent="0.2">
      <c r="AI4267" s="19"/>
      <c r="AJ4267" s="16"/>
      <c r="AK4267" s="20"/>
      <c r="AL4267" s="24"/>
      <c r="AM4267" s="19"/>
      <c r="AN4267" s="19"/>
      <c r="AO4267" s="17"/>
    </row>
    <row r="4268" spans="35:41" x14ac:dyDescent="0.2">
      <c r="AI4268" s="19"/>
      <c r="AJ4268" s="16"/>
      <c r="AK4268" s="20"/>
      <c r="AL4268" s="24"/>
      <c r="AM4268" s="19"/>
      <c r="AN4268" s="19"/>
      <c r="AO4268" s="17"/>
    </row>
    <row r="4269" spans="35:41" x14ac:dyDescent="0.2">
      <c r="AI4269" s="19"/>
      <c r="AJ4269" s="16"/>
      <c r="AK4269" s="20"/>
      <c r="AL4269" s="24"/>
      <c r="AM4269" s="19"/>
      <c r="AN4269" s="19"/>
      <c r="AO4269" s="17"/>
    </row>
    <row r="4270" spans="35:41" x14ac:dyDescent="0.2">
      <c r="AI4270" s="19"/>
      <c r="AJ4270" s="16"/>
      <c r="AK4270" s="20"/>
      <c r="AL4270" s="24"/>
      <c r="AM4270" s="19"/>
      <c r="AN4270" s="19"/>
      <c r="AO4270" s="17"/>
    </row>
    <row r="4271" spans="35:41" x14ac:dyDescent="0.2">
      <c r="AI4271" s="19"/>
      <c r="AJ4271" s="16"/>
      <c r="AK4271" s="20"/>
      <c r="AL4271" s="24"/>
      <c r="AM4271" s="19"/>
      <c r="AN4271" s="19"/>
      <c r="AO4271" s="17"/>
    </row>
    <row r="4272" spans="35:41" x14ac:dyDescent="0.2">
      <c r="AI4272" s="19"/>
      <c r="AJ4272" s="16"/>
      <c r="AK4272" s="20"/>
      <c r="AL4272" s="24"/>
      <c r="AM4272" s="19"/>
      <c r="AN4272" s="19"/>
      <c r="AO4272" s="17"/>
    </row>
    <row r="4273" spans="35:41" x14ac:dyDescent="0.2">
      <c r="AI4273" s="19"/>
      <c r="AJ4273" s="16"/>
      <c r="AK4273" s="20"/>
      <c r="AL4273" s="24"/>
      <c r="AM4273" s="19"/>
      <c r="AN4273" s="19"/>
      <c r="AO4273" s="17"/>
    </row>
    <row r="4274" spans="35:41" x14ac:dyDescent="0.2">
      <c r="AI4274" s="19"/>
      <c r="AJ4274" s="16"/>
      <c r="AK4274" s="20"/>
      <c r="AL4274" s="24"/>
      <c r="AM4274" s="19"/>
      <c r="AN4274" s="19"/>
      <c r="AO4274" s="17"/>
    </row>
    <row r="4275" spans="35:41" x14ac:dyDescent="0.2">
      <c r="AI4275" s="19"/>
      <c r="AJ4275" s="16"/>
      <c r="AK4275" s="20"/>
      <c r="AL4275" s="24"/>
      <c r="AM4275" s="19"/>
      <c r="AN4275" s="19"/>
      <c r="AO4275" s="17"/>
    </row>
    <row r="4276" spans="35:41" x14ac:dyDescent="0.2">
      <c r="AI4276" s="19"/>
      <c r="AJ4276" s="16"/>
      <c r="AK4276" s="20"/>
      <c r="AL4276" s="24"/>
      <c r="AM4276" s="19"/>
      <c r="AN4276" s="19"/>
      <c r="AO4276" s="17"/>
    </row>
    <row r="4277" spans="35:41" x14ac:dyDescent="0.2">
      <c r="AI4277" s="19"/>
      <c r="AJ4277" s="16"/>
      <c r="AK4277" s="20"/>
      <c r="AL4277" s="24"/>
      <c r="AM4277" s="19"/>
      <c r="AN4277" s="19"/>
      <c r="AO4277" s="17"/>
    </row>
    <row r="4278" spans="35:41" x14ac:dyDescent="0.2">
      <c r="AI4278" s="19"/>
      <c r="AJ4278" s="16"/>
      <c r="AK4278" s="20"/>
      <c r="AL4278" s="24"/>
      <c r="AM4278" s="19"/>
      <c r="AN4278" s="19"/>
      <c r="AO4278" s="17"/>
    </row>
    <row r="4279" spans="35:41" x14ac:dyDescent="0.2">
      <c r="AI4279" s="19"/>
      <c r="AJ4279" s="16"/>
      <c r="AK4279" s="20"/>
      <c r="AL4279" s="24"/>
      <c r="AM4279" s="19"/>
      <c r="AN4279" s="19"/>
      <c r="AO4279" s="17"/>
    </row>
    <row r="4280" spans="35:41" x14ac:dyDescent="0.2">
      <c r="AI4280" s="19"/>
      <c r="AJ4280" s="16"/>
      <c r="AK4280" s="20"/>
      <c r="AL4280" s="24"/>
      <c r="AM4280" s="19"/>
      <c r="AN4280" s="19"/>
      <c r="AO4280" s="17"/>
    </row>
    <row r="4281" spans="35:41" x14ac:dyDescent="0.2">
      <c r="AI4281" s="19"/>
      <c r="AJ4281" s="16"/>
      <c r="AK4281" s="20"/>
      <c r="AL4281" s="24"/>
      <c r="AM4281" s="19"/>
      <c r="AN4281" s="19"/>
      <c r="AO4281" s="17"/>
    </row>
    <row r="4282" spans="35:41" x14ac:dyDescent="0.2">
      <c r="AI4282" s="19"/>
      <c r="AJ4282" s="16"/>
      <c r="AK4282" s="20"/>
      <c r="AL4282" s="24"/>
      <c r="AM4282" s="19"/>
      <c r="AN4282" s="19"/>
      <c r="AO4282" s="17"/>
    </row>
    <row r="4283" spans="35:41" x14ac:dyDescent="0.2">
      <c r="AI4283" s="19"/>
      <c r="AJ4283" s="16"/>
      <c r="AK4283" s="20"/>
      <c r="AL4283" s="24"/>
      <c r="AM4283" s="19"/>
      <c r="AN4283" s="19"/>
      <c r="AO4283" s="17"/>
    </row>
    <row r="4284" spans="35:41" x14ac:dyDescent="0.2">
      <c r="AI4284" s="19"/>
      <c r="AJ4284" s="16"/>
      <c r="AK4284" s="20"/>
      <c r="AL4284" s="24"/>
      <c r="AM4284" s="19"/>
      <c r="AN4284" s="19"/>
      <c r="AO4284" s="17"/>
    </row>
    <row r="4285" spans="35:41" x14ac:dyDescent="0.2">
      <c r="AI4285" s="19"/>
      <c r="AJ4285" s="16"/>
      <c r="AK4285" s="20"/>
      <c r="AL4285" s="24"/>
      <c r="AM4285" s="19"/>
      <c r="AN4285" s="19"/>
      <c r="AO4285" s="17"/>
    </row>
    <row r="4286" spans="35:41" x14ac:dyDescent="0.2">
      <c r="AI4286" s="19"/>
      <c r="AJ4286" s="16"/>
      <c r="AK4286" s="20"/>
      <c r="AL4286" s="24"/>
      <c r="AM4286" s="19"/>
      <c r="AN4286" s="19"/>
      <c r="AO4286" s="17"/>
    </row>
    <row r="4287" spans="35:41" x14ac:dyDescent="0.2">
      <c r="AI4287" s="19"/>
      <c r="AJ4287" s="16"/>
      <c r="AK4287" s="20"/>
      <c r="AL4287" s="24"/>
      <c r="AM4287" s="19"/>
      <c r="AN4287" s="19"/>
      <c r="AO4287" s="17"/>
    </row>
    <row r="4288" spans="35:41" x14ac:dyDescent="0.2">
      <c r="AI4288" s="19"/>
      <c r="AJ4288" s="16"/>
      <c r="AK4288" s="20"/>
      <c r="AL4288" s="24"/>
      <c r="AM4288" s="19"/>
      <c r="AN4288" s="19"/>
      <c r="AO4288" s="17"/>
    </row>
    <row r="4289" spans="35:41" x14ac:dyDescent="0.2">
      <c r="AI4289" s="19"/>
      <c r="AJ4289" s="16"/>
      <c r="AK4289" s="20"/>
      <c r="AL4289" s="24"/>
      <c r="AM4289" s="19"/>
      <c r="AN4289" s="19"/>
      <c r="AO4289" s="17"/>
    </row>
    <row r="4290" spans="35:41" x14ac:dyDescent="0.2">
      <c r="AI4290" s="19"/>
      <c r="AJ4290" s="16"/>
      <c r="AK4290" s="20"/>
      <c r="AL4290" s="24"/>
      <c r="AM4290" s="19"/>
      <c r="AN4290" s="19"/>
      <c r="AO4290" s="17"/>
    </row>
    <row r="4291" spans="35:41" x14ac:dyDescent="0.2">
      <c r="AI4291" s="19"/>
      <c r="AJ4291" s="16"/>
      <c r="AK4291" s="20"/>
      <c r="AL4291" s="24"/>
      <c r="AM4291" s="19"/>
      <c r="AN4291" s="19"/>
      <c r="AO4291" s="17"/>
    </row>
    <row r="4292" spans="35:41" x14ac:dyDescent="0.2">
      <c r="AI4292" s="19"/>
      <c r="AJ4292" s="16"/>
      <c r="AK4292" s="20"/>
      <c r="AL4292" s="24"/>
      <c r="AM4292" s="19"/>
      <c r="AN4292" s="19"/>
      <c r="AO4292" s="17"/>
    </row>
    <row r="4293" spans="35:41" x14ac:dyDescent="0.2">
      <c r="AI4293" s="19"/>
      <c r="AJ4293" s="16"/>
      <c r="AK4293" s="20"/>
      <c r="AL4293" s="24"/>
      <c r="AM4293" s="19"/>
      <c r="AN4293" s="19"/>
      <c r="AO4293" s="17"/>
    </row>
    <row r="4294" spans="35:41" x14ac:dyDescent="0.2">
      <c r="AI4294" s="19"/>
      <c r="AJ4294" s="16"/>
      <c r="AK4294" s="20"/>
      <c r="AL4294" s="24"/>
      <c r="AM4294" s="19"/>
      <c r="AN4294" s="19"/>
      <c r="AO4294" s="17"/>
    </row>
    <row r="4295" spans="35:41" x14ac:dyDescent="0.2">
      <c r="AI4295" s="19"/>
      <c r="AJ4295" s="16"/>
      <c r="AK4295" s="20"/>
      <c r="AL4295" s="24"/>
      <c r="AM4295" s="19"/>
      <c r="AN4295" s="19"/>
      <c r="AO4295" s="17"/>
    </row>
    <row r="4296" spans="35:41" x14ac:dyDescent="0.2">
      <c r="AI4296" s="19"/>
      <c r="AJ4296" s="16"/>
      <c r="AK4296" s="20"/>
      <c r="AL4296" s="24"/>
      <c r="AM4296" s="19"/>
      <c r="AN4296" s="19"/>
      <c r="AO4296" s="17"/>
    </row>
    <row r="4297" spans="35:41" x14ac:dyDescent="0.2">
      <c r="AI4297" s="19"/>
      <c r="AJ4297" s="16"/>
      <c r="AK4297" s="20"/>
      <c r="AL4297" s="24"/>
      <c r="AM4297" s="19"/>
      <c r="AN4297" s="19"/>
      <c r="AO4297" s="17"/>
    </row>
    <row r="4298" spans="35:41" x14ac:dyDescent="0.2">
      <c r="AI4298" s="19"/>
      <c r="AJ4298" s="16"/>
      <c r="AK4298" s="20"/>
      <c r="AL4298" s="24"/>
      <c r="AM4298" s="19"/>
      <c r="AN4298" s="19"/>
      <c r="AO4298" s="17"/>
    </row>
    <row r="4299" spans="35:41" x14ac:dyDescent="0.2">
      <c r="AI4299" s="19"/>
      <c r="AJ4299" s="16"/>
      <c r="AK4299" s="20"/>
      <c r="AL4299" s="24"/>
      <c r="AM4299" s="19"/>
      <c r="AN4299" s="19"/>
      <c r="AO4299" s="17"/>
    </row>
    <row r="4300" spans="35:41" x14ac:dyDescent="0.2">
      <c r="AI4300" s="19"/>
      <c r="AJ4300" s="16"/>
      <c r="AK4300" s="20"/>
      <c r="AL4300" s="24"/>
      <c r="AM4300" s="19"/>
      <c r="AN4300" s="19"/>
      <c r="AO4300" s="17"/>
    </row>
    <row r="4301" spans="35:41" x14ac:dyDescent="0.2">
      <c r="AI4301" s="19"/>
      <c r="AJ4301" s="16"/>
      <c r="AK4301" s="20"/>
      <c r="AL4301" s="24"/>
      <c r="AM4301" s="19"/>
      <c r="AN4301" s="19"/>
      <c r="AO4301" s="17"/>
    </row>
    <row r="4302" spans="35:41" x14ac:dyDescent="0.2">
      <c r="AI4302" s="19"/>
      <c r="AJ4302" s="16"/>
      <c r="AK4302" s="20"/>
      <c r="AL4302" s="24"/>
      <c r="AM4302" s="19"/>
      <c r="AN4302" s="19"/>
      <c r="AO4302" s="17"/>
    </row>
    <row r="4303" spans="35:41" x14ac:dyDescent="0.2">
      <c r="AI4303" s="19"/>
      <c r="AJ4303" s="16"/>
      <c r="AK4303" s="20"/>
      <c r="AL4303" s="24"/>
      <c r="AM4303" s="19"/>
      <c r="AN4303" s="19"/>
      <c r="AO4303" s="17"/>
    </row>
    <row r="4304" spans="35:41" x14ac:dyDescent="0.2">
      <c r="AI4304" s="19"/>
      <c r="AJ4304" s="16"/>
      <c r="AK4304" s="20"/>
      <c r="AL4304" s="24"/>
      <c r="AM4304" s="19"/>
      <c r="AN4304" s="19"/>
      <c r="AO4304" s="17"/>
    </row>
    <row r="4305" spans="35:41" x14ac:dyDescent="0.2">
      <c r="AI4305" s="19"/>
      <c r="AJ4305" s="16"/>
      <c r="AK4305" s="20"/>
      <c r="AL4305" s="24"/>
      <c r="AM4305" s="19"/>
      <c r="AN4305" s="19"/>
      <c r="AO4305" s="17"/>
    </row>
    <row r="4306" spans="35:41" x14ac:dyDescent="0.2">
      <c r="AI4306" s="19"/>
      <c r="AJ4306" s="16"/>
      <c r="AK4306" s="20"/>
      <c r="AL4306" s="24"/>
      <c r="AM4306" s="19"/>
      <c r="AN4306" s="19"/>
      <c r="AO4306" s="17"/>
    </row>
    <row r="4307" spans="35:41" x14ac:dyDescent="0.2">
      <c r="AI4307" s="19"/>
      <c r="AJ4307" s="16"/>
      <c r="AK4307" s="20"/>
      <c r="AL4307" s="24"/>
      <c r="AM4307" s="19"/>
      <c r="AN4307" s="19"/>
      <c r="AO4307" s="17"/>
    </row>
    <row r="4308" spans="35:41" x14ac:dyDescent="0.2">
      <c r="AI4308" s="19"/>
      <c r="AJ4308" s="16"/>
      <c r="AK4308" s="20"/>
      <c r="AL4308" s="24"/>
      <c r="AM4308" s="19"/>
      <c r="AN4308" s="19"/>
      <c r="AO4308" s="17"/>
    </row>
    <row r="4309" spans="35:41" x14ac:dyDescent="0.2">
      <c r="AI4309" s="19"/>
      <c r="AJ4309" s="16"/>
      <c r="AK4309" s="20"/>
      <c r="AL4309" s="24"/>
      <c r="AM4309" s="19"/>
      <c r="AN4309" s="19"/>
      <c r="AO4309" s="17"/>
    </row>
    <row r="4310" spans="35:41" x14ac:dyDescent="0.2">
      <c r="AI4310" s="19"/>
      <c r="AJ4310" s="16"/>
      <c r="AK4310" s="20"/>
      <c r="AL4310" s="24"/>
      <c r="AM4310" s="19"/>
      <c r="AN4310" s="19"/>
      <c r="AO4310" s="17"/>
    </row>
    <row r="4311" spans="35:41" x14ac:dyDescent="0.2">
      <c r="AI4311" s="19"/>
      <c r="AJ4311" s="16"/>
      <c r="AK4311" s="20"/>
      <c r="AL4311" s="24"/>
      <c r="AM4311" s="19"/>
      <c r="AN4311" s="19"/>
      <c r="AO4311" s="17"/>
    </row>
    <row r="4312" spans="35:41" x14ac:dyDescent="0.2">
      <c r="AI4312" s="19"/>
      <c r="AJ4312" s="16"/>
      <c r="AK4312" s="20"/>
      <c r="AL4312" s="24"/>
      <c r="AM4312" s="19"/>
      <c r="AN4312" s="19"/>
      <c r="AO4312" s="17"/>
    </row>
    <row r="4313" spans="35:41" x14ac:dyDescent="0.2">
      <c r="AI4313" s="19"/>
      <c r="AJ4313" s="16"/>
      <c r="AK4313" s="20"/>
      <c r="AL4313" s="24"/>
      <c r="AM4313" s="19"/>
      <c r="AN4313" s="19"/>
      <c r="AO4313" s="17"/>
    </row>
    <row r="4314" spans="35:41" x14ac:dyDescent="0.2">
      <c r="AI4314" s="19"/>
      <c r="AJ4314" s="16"/>
      <c r="AK4314" s="20"/>
      <c r="AL4314" s="24"/>
      <c r="AM4314" s="19"/>
      <c r="AN4314" s="19"/>
      <c r="AO4314" s="17"/>
    </row>
    <row r="4315" spans="35:41" x14ac:dyDescent="0.2">
      <c r="AI4315" s="19"/>
      <c r="AJ4315" s="16"/>
      <c r="AK4315" s="20"/>
      <c r="AL4315" s="24"/>
      <c r="AM4315" s="19"/>
      <c r="AN4315" s="19"/>
      <c r="AO4315" s="17"/>
    </row>
    <row r="4316" spans="35:41" x14ac:dyDescent="0.2">
      <c r="AI4316" s="19"/>
      <c r="AJ4316" s="16"/>
      <c r="AK4316" s="20"/>
      <c r="AL4316" s="24"/>
      <c r="AM4316" s="19"/>
      <c r="AN4316" s="19"/>
      <c r="AO4316" s="17"/>
    </row>
    <row r="4317" spans="35:41" x14ac:dyDescent="0.2">
      <c r="AI4317" s="19"/>
      <c r="AJ4317" s="16"/>
      <c r="AK4317" s="20"/>
      <c r="AL4317" s="24"/>
      <c r="AM4317" s="19"/>
      <c r="AN4317" s="19"/>
      <c r="AO4317" s="17"/>
    </row>
    <row r="4318" spans="35:41" x14ac:dyDescent="0.2">
      <c r="AI4318" s="19"/>
      <c r="AJ4318" s="16"/>
      <c r="AK4318" s="20"/>
      <c r="AL4318" s="24"/>
      <c r="AM4318" s="19"/>
      <c r="AN4318" s="19"/>
      <c r="AO4318" s="17"/>
    </row>
    <row r="4319" spans="35:41" x14ac:dyDescent="0.2">
      <c r="AI4319" s="19"/>
      <c r="AJ4319" s="16"/>
      <c r="AK4319" s="20"/>
      <c r="AL4319" s="24"/>
      <c r="AM4319" s="19"/>
      <c r="AN4319" s="19"/>
      <c r="AO4319" s="17"/>
    </row>
    <row r="4320" spans="35:41" x14ac:dyDescent="0.2">
      <c r="AI4320" s="19"/>
      <c r="AJ4320" s="16"/>
      <c r="AK4320" s="20"/>
      <c r="AL4320" s="24"/>
      <c r="AM4320" s="19"/>
      <c r="AN4320" s="19"/>
      <c r="AO4320" s="17"/>
    </row>
    <row r="4321" spans="35:41" x14ac:dyDescent="0.2">
      <c r="AI4321" s="19"/>
      <c r="AJ4321" s="16"/>
      <c r="AK4321" s="20"/>
      <c r="AL4321" s="24"/>
      <c r="AM4321" s="19"/>
      <c r="AN4321" s="19"/>
      <c r="AO4321" s="17"/>
    </row>
    <row r="4322" spans="35:41" x14ac:dyDescent="0.2">
      <c r="AI4322" s="19"/>
      <c r="AJ4322" s="16"/>
      <c r="AK4322" s="20"/>
      <c r="AL4322" s="24"/>
      <c r="AM4322" s="19"/>
      <c r="AN4322" s="19"/>
      <c r="AO4322" s="17"/>
    </row>
    <row r="4323" spans="35:41" x14ac:dyDescent="0.2">
      <c r="AI4323" s="19"/>
      <c r="AJ4323" s="16"/>
      <c r="AK4323" s="20"/>
      <c r="AL4323" s="24"/>
      <c r="AM4323" s="19"/>
      <c r="AN4323" s="19"/>
      <c r="AO4323" s="17"/>
    </row>
    <row r="4324" spans="35:41" x14ac:dyDescent="0.2">
      <c r="AI4324" s="19"/>
      <c r="AJ4324" s="16"/>
      <c r="AK4324" s="20"/>
      <c r="AL4324" s="24"/>
      <c r="AM4324" s="19"/>
      <c r="AN4324" s="19"/>
      <c r="AO4324" s="17"/>
    </row>
    <row r="4325" spans="35:41" x14ac:dyDescent="0.2">
      <c r="AI4325" s="19"/>
      <c r="AJ4325" s="16"/>
      <c r="AK4325" s="20"/>
      <c r="AL4325" s="24"/>
      <c r="AM4325" s="19"/>
      <c r="AN4325" s="19"/>
      <c r="AO4325" s="17"/>
    </row>
    <row r="4326" spans="35:41" x14ac:dyDescent="0.2">
      <c r="AI4326" s="19"/>
      <c r="AJ4326" s="16"/>
      <c r="AK4326" s="20"/>
      <c r="AL4326" s="24"/>
      <c r="AM4326" s="19"/>
      <c r="AN4326" s="19"/>
      <c r="AO4326" s="17"/>
    </row>
    <row r="4327" spans="35:41" x14ac:dyDescent="0.2">
      <c r="AI4327" s="19"/>
      <c r="AJ4327" s="16"/>
      <c r="AK4327" s="20"/>
      <c r="AL4327" s="24"/>
      <c r="AM4327" s="19"/>
      <c r="AN4327" s="19"/>
      <c r="AO4327" s="17"/>
    </row>
    <row r="4328" spans="35:41" x14ac:dyDescent="0.2">
      <c r="AI4328" s="19"/>
      <c r="AJ4328" s="16"/>
      <c r="AK4328" s="20"/>
      <c r="AL4328" s="24"/>
      <c r="AM4328" s="19"/>
      <c r="AN4328" s="19"/>
      <c r="AO4328" s="17"/>
    </row>
    <row r="4329" spans="35:41" x14ac:dyDescent="0.2">
      <c r="AI4329" s="19"/>
      <c r="AJ4329" s="16"/>
      <c r="AK4329" s="20"/>
      <c r="AL4329" s="24"/>
      <c r="AM4329" s="19"/>
      <c r="AN4329" s="19"/>
      <c r="AO4329" s="17"/>
    </row>
    <row r="4330" spans="35:41" x14ac:dyDescent="0.2">
      <c r="AI4330" s="19"/>
      <c r="AJ4330" s="16"/>
      <c r="AK4330" s="20"/>
      <c r="AL4330" s="24"/>
      <c r="AM4330" s="19"/>
      <c r="AN4330" s="19"/>
      <c r="AO4330" s="17"/>
    </row>
    <row r="4331" spans="35:41" x14ac:dyDescent="0.2">
      <c r="AI4331" s="19"/>
      <c r="AJ4331" s="16"/>
      <c r="AK4331" s="20"/>
      <c r="AL4331" s="24"/>
      <c r="AM4331" s="19"/>
      <c r="AN4331" s="19"/>
      <c r="AO4331" s="17"/>
    </row>
    <row r="4332" spans="35:41" x14ac:dyDescent="0.2">
      <c r="AI4332" s="19"/>
      <c r="AJ4332" s="16"/>
      <c r="AK4332" s="20"/>
      <c r="AL4332" s="24"/>
      <c r="AM4332" s="19"/>
      <c r="AN4332" s="19"/>
      <c r="AO4332" s="17"/>
    </row>
    <row r="4333" spans="35:41" x14ac:dyDescent="0.2">
      <c r="AI4333" s="19"/>
      <c r="AJ4333" s="16"/>
      <c r="AK4333" s="20"/>
      <c r="AL4333" s="24"/>
      <c r="AM4333" s="19"/>
      <c r="AN4333" s="19"/>
      <c r="AO4333" s="17"/>
    </row>
    <row r="4334" spans="35:41" x14ac:dyDescent="0.2">
      <c r="AI4334" s="19"/>
      <c r="AJ4334" s="16"/>
      <c r="AK4334" s="20"/>
      <c r="AL4334" s="24"/>
      <c r="AM4334" s="19"/>
      <c r="AN4334" s="19"/>
      <c r="AO4334" s="17"/>
    </row>
    <row r="4335" spans="35:41" x14ac:dyDescent="0.2">
      <c r="AI4335" s="19"/>
      <c r="AJ4335" s="16"/>
      <c r="AK4335" s="20"/>
      <c r="AL4335" s="24"/>
      <c r="AM4335" s="19"/>
      <c r="AN4335" s="19"/>
      <c r="AO4335" s="17"/>
    </row>
    <row r="4336" spans="35:41" x14ac:dyDescent="0.2">
      <c r="AI4336" s="19"/>
      <c r="AJ4336" s="16"/>
      <c r="AK4336" s="20"/>
      <c r="AL4336" s="24"/>
      <c r="AM4336" s="19"/>
      <c r="AN4336" s="19"/>
      <c r="AO4336" s="17"/>
    </row>
    <row r="4337" spans="35:41" x14ac:dyDescent="0.2">
      <c r="AI4337" s="19"/>
      <c r="AJ4337" s="16"/>
      <c r="AK4337" s="20"/>
      <c r="AL4337" s="24"/>
      <c r="AM4337" s="19"/>
      <c r="AN4337" s="19"/>
      <c r="AO4337" s="17"/>
    </row>
    <row r="4338" spans="35:41" x14ac:dyDescent="0.2">
      <c r="AI4338" s="19"/>
      <c r="AJ4338" s="16"/>
      <c r="AK4338" s="20"/>
      <c r="AL4338" s="24"/>
      <c r="AM4338" s="19"/>
      <c r="AN4338" s="19"/>
      <c r="AO4338" s="17"/>
    </row>
    <row r="4339" spans="35:41" x14ac:dyDescent="0.2">
      <c r="AI4339" s="19"/>
      <c r="AJ4339" s="16"/>
      <c r="AK4339" s="20"/>
      <c r="AL4339" s="24"/>
      <c r="AM4339" s="19"/>
      <c r="AN4339" s="19"/>
      <c r="AO4339" s="17"/>
    </row>
    <row r="4340" spans="35:41" x14ac:dyDescent="0.2">
      <c r="AI4340" s="19"/>
      <c r="AJ4340" s="16"/>
      <c r="AK4340" s="20"/>
      <c r="AL4340" s="24"/>
      <c r="AM4340" s="19"/>
      <c r="AN4340" s="19"/>
      <c r="AO4340" s="17"/>
    </row>
    <row r="4341" spans="35:41" x14ac:dyDescent="0.2">
      <c r="AI4341" s="19"/>
      <c r="AJ4341" s="16"/>
      <c r="AK4341" s="20"/>
      <c r="AL4341" s="24"/>
      <c r="AM4341" s="19"/>
      <c r="AN4341" s="19"/>
      <c r="AO4341" s="17"/>
    </row>
    <row r="4342" spans="35:41" x14ac:dyDescent="0.2">
      <c r="AI4342" s="19"/>
      <c r="AJ4342" s="16"/>
      <c r="AK4342" s="20"/>
      <c r="AL4342" s="24"/>
      <c r="AM4342" s="19"/>
      <c r="AN4342" s="19"/>
      <c r="AO4342" s="17"/>
    </row>
    <row r="4343" spans="35:41" x14ac:dyDescent="0.2">
      <c r="AI4343" s="19"/>
      <c r="AJ4343" s="16"/>
      <c r="AK4343" s="20"/>
      <c r="AL4343" s="24"/>
      <c r="AM4343" s="19"/>
      <c r="AN4343" s="19"/>
      <c r="AO4343" s="17"/>
    </row>
    <row r="4344" spans="35:41" x14ac:dyDescent="0.2">
      <c r="AI4344" s="19"/>
      <c r="AJ4344" s="16"/>
      <c r="AK4344" s="20"/>
      <c r="AL4344" s="24"/>
      <c r="AM4344" s="19"/>
      <c r="AN4344" s="19"/>
      <c r="AO4344" s="17"/>
    </row>
    <row r="4345" spans="35:41" x14ac:dyDescent="0.2">
      <c r="AI4345" s="19"/>
      <c r="AJ4345" s="16"/>
      <c r="AK4345" s="20"/>
      <c r="AL4345" s="24"/>
      <c r="AM4345" s="19"/>
      <c r="AN4345" s="19"/>
      <c r="AO4345" s="17"/>
    </row>
    <row r="4346" spans="35:41" x14ac:dyDescent="0.2">
      <c r="AI4346" s="19"/>
      <c r="AJ4346" s="16"/>
      <c r="AK4346" s="20"/>
      <c r="AL4346" s="24"/>
      <c r="AM4346" s="19"/>
      <c r="AN4346" s="19"/>
      <c r="AO4346" s="17"/>
    </row>
    <row r="4347" spans="35:41" x14ac:dyDescent="0.2">
      <c r="AI4347" s="19"/>
      <c r="AJ4347" s="16"/>
      <c r="AK4347" s="20"/>
      <c r="AL4347" s="24"/>
      <c r="AM4347" s="19"/>
      <c r="AN4347" s="19"/>
      <c r="AO4347" s="17"/>
    </row>
    <row r="4348" spans="35:41" x14ac:dyDescent="0.2">
      <c r="AI4348" s="19"/>
      <c r="AJ4348" s="16"/>
      <c r="AK4348" s="20"/>
      <c r="AL4348" s="24"/>
      <c r="AM4348" s="19"/>
      <c r="AN4348" s="19"/>
      <c r="AO4348" s="17"/>
    </row>
    <row r="4349" spans="35:41" x14ac:dyDescent="0.2">
      <c r="AI4349" s="19"/>
      <c r="AJ4349" s="16"/>
      <c r="AK4349" s="20"/>
      <c r="AL4349" s="24"/>
      <c r="AM4349" s="19"/>
      <c r="AN4349" s="19"/>
      <c r="AO4349" s="17"/>
    </row>
    <row r="4350" spans="35:41" x14ac:dyDescent="0.2">
      <c r="AI4350" s="19"/>
      <c r="AJ4350" s="16"/>
      <c r="AK4350" s="20"/>
      <c r="AL4350" s="24"/>
      <c r="AM4350" s="19"/>
      <c r="AN4350" s="19"/>
      <c r="AO4350" s="17"/>
    </row>
    <row r="4351" spans="35:41" x14ac:dyDescent="0.2">
      <c r="AI4351" s="19"/>
      <c r="AJ4351" s="16"/>
      <c r="AK4351" s="20"/>
      <c r="AL4351" s="24"/>
      <c r="AM4351" s="19"/>
      <c r="AN4351" s="19"/>
      <c r="AO4351" s="17"/>
    </row>
    <row r="4352" spans="35:41" x14ac:dyDescent="0.2">
      <c r="AI4352" s="19"/>
      <c r="AJ4352" s="16"/>
      <c r="AK4352" s="20"/>
      <c r="AL4352" s="24"/>
      <c r="AM4352" s="19"/>
      <c r="AN4352" s="19"/>
      <c r="AO4352" s="17"/>
    </row>
    <row r="4353" spans="35:41" x14ac:dyDescent="0.2">
      <c r="AI4353" s="19"/>
      <c r="AJ4353" s="16"/>
      <c r="AK4353" s="20"/>
      <c r="AL4353" s="24"/>
      <c r="AM4353" s="19"/>
      <c r="AN4353" s="19"/>
      <c r="AO4353" s="17"/>
    </row>
    <row r="4354" spans="35:41" x14ac:dyDescent="0.2">
      <c r="AI4354" s="19"/>
      <c r="AJ4354" s="16"/>
      <c r="AK4354" s="20"/>
      <c r="AL4354" s="24"/>
      <c r="AM4354" s="19"/>
      <c r="AN4354" s="19"/>
      <c r="AO4354" s="17"/>
    </row>
    <row r="4355" spans="35:41" x14ac:dyDescent="0.2">
      <c r="AI4355" s="19"/>
      <c r="AJ4355" s="16"/>
      <c r="AK4355" s="20"/>
      <c r="AL4355" s="24"/>
      <c r="AM4355" s="19"/>
      <c r="AN4355" s="19"/>
      <c r="AO4355" s="17"/>
    </row>
    <row r="4356" spans="35:41" x14ac:dyDescent="0.2">
      <c r="AI4356" s="19"/>
      <c r="AJ4356" s="16"/>
      <c r="AK4356" s="20"/>
      <c r="AL4356" s="24"/>
      <c r="AM4356" s="19"/>
      <c r="AN4356" s="19"/>
      <c r="AO4356" s="17"/>
    </row>
    <row r="4357" spans="35:41" x14ac:dyDescent="0.2">
      <c r="AI4357" s="19"/>
      <c r="AJ4357" s="16"/>
      <c r="AK4357" s="20"/>
      <c r="AL4357" s="24"/>
      <c r="AM4357" s="19"/>
      <c r="AN4357" s="19"/>
      <c r="AO4357" s="17"/>
    </row>
    <row r="4358" spans="35:41" x14ac:dyDescent="0.2">
      <c r="AI4358" s="19"/>
      <c r="AJ4358" s="16"/>
      <c r="AK4358" s="20"/>
      <c r="AL4358" s="24"/>
      <c r="AM4358" s="19"/>
      <c r="AN4358" s="19"/>
      <c r="AO4358" s="17"/>
    </row>
    <row r="4359" spans="35:41" x14ac:dyDescent="0.2">
      <c r="AI4359" s="19"/>
      <c r="AJ4359" s="16"/>
      <c r="AK4359" s="20"/>
      <c r="AL4359" s="24"/>
      <c r="AM4359" s="19"/>
      <c r="AN4359" s="19"/>
      <c r="AO4359" s="17"/>
    </row>
    <row r="4360" spans="35:41" x14ac:dyDescent="0.2">
      <c r="AI4360" s="19"/>
      <c r="AJ4360" s="16"/>
      <c r="AK4360" s="20"/>
      <c r="AL4360" s="24"/>
      <c r="AM4360" s="19"/>
      <c r="AN4360" s="19"/>
      <c r="AO4360" s="17"/>
    </row>
    <row r="4361" spans="35:41" x14ac:dyDescent="0.2">
      <c r="AI4361" s="19"/>
      <c r="AJ4361" s="16"/>
      <c r="AK4361" s="20"/>
      <c r="AL4361" s="24"/>
      <c r="AM4361" s="19"/>
      <c r="AN4361" s="19"/>
      <c r="AO4361" s="17"/>
    </row>
    <row r="4362" spans="35:41" x14ac:dyDescent="0.2">
      <c r="AI4362" s="19"/>
      <c r="AJ4362" s="16"/>
      <c r="AK4362" s="20"/>
      <c r="AL4362" s="24"/>
      <c r="AM4362" s="19"/>
      <c r="AN4362" s="19"/>
      <c r="AO4362" s="17"/>
    </row>
    <row r="4363" spans="35:41" x14ac:dyDescent="0.2">
      <c r="AI4363" s="19"/>
      <c r="AJ4363" s="16"/>
      <c r="AK4363" s="20"/>
      <c r="AL4363" s="24"/>
      <c r="AM4363" s="19"/>
      <c r="AN4363" s="19"/>
      <c r="AO4363" s="17"/>
    </row>
    <row r="4364" spans="35:41" x14ac:dyDescent="0.2">
      <c r="AI4364" s="19"/>
      <c r="AJ4364" s="16"/>
      <c r="AK4364" s="20"/>
      <c r="AL4364" s="24"/>
      <c r="AM4364" s="19"/>
      <c r="AN4364" s="19"/>
      <c r="AO4364" s="17"/>
    </row>
    <row r="4365" spans="35:41" x14ac:dyDescent="0.2">
      <c r="AI4365" s="19"/>
      <c r="AJ4365" s="16"/>
      <c r="AK4365" s="20"/>
      <c r="AL4365" s="24"/>
      <c r="AM4365" s="19"/>
      <c r="AN4365" s="19"/>
      <c r="AO4365" s="17"/>
    </row>
    <row r="4366" spans="35:41" x14ac:dyDescent="0.2">
      <c r="AI4366" s="19"/>
      <c r="AJ4366" s="16"/>
      <c r="AK4366" s="20"/>
      <c r="AL4366" s="24"/>
      <c r="AM4366" s="19"/>
      <c r="AN4366" s="19"/>
      <c r="AO4366" s="17"/>
    </row>
    <row r="4367" spans="35:41" x14ac:dyDescent="0.2">
      <c r="AI4367" s="19"/>
      <c r="AJ4367" s="16"/>
      <c r="AK4367" s="20"/>
      <c r="AL4367" s="24"/>
      <c r="AM4367" s="19"/>
      <c r="AN4367" s="19"/>
      <c r="AO4367" s="17"/>
    </row>
    <row r="4368" spans="35:41" x14ac:dyDescent="0.2">
      <c r="AI4368" s="19"/>
      <c r="AJ4368" s="16"/>
      <c r="AK4368" s="20"/>
      <c r="AL4368" s="24"/>
      <c r="AM4368" s="19"/>
      <c r="AN4368" s="19"/>
      <c r="AO4368" s="17"/>
    </row>
    <row r="4369" spans="35:41" x14ac:dyDescent="0.2">
      <c r="AI4369" s="19"/>
      <c r="AJ4369" s="16"/>
      <c r="AK4369" s="20"/>
      <c r="AL4369" s="24"/>
      <c r="AM4369" s="19"/>
      <c r="AN4369" s="19"/>
      <c r="AO4369" s="17"/>
    </row>
    <row r="4370" spans="35:41" x14ac:dyDescent="0.2">
      <c r="AI4370" s="19"/>
      <c r="AJ4370" s="16"/>
      <c r="AK4370" s="20"/>
      <c r="AL4370" s="24"/>
      <c r="AM4370" s="19"/>
      <c r="AN4370" s="19"/>
      <c r="AO4370" s="17"/>
    </row>
    <row r="4371" spans="35:41" x14ac:dyDescent="0.2">
      <c r="AI4371" s="19"/>
      <c r="AJ4371" s="16"/>
      <c r="AK4371" s="20"/>
      <c r="AL4371" s="24"/>
      <c r="AM4371" s="19"/>
      <c r="AN4371" s="19"/>
      <c r="AO4371" s="17"/>
    </row>
    <row r="4372" spans="35:41" x14ac:dyDescent="0.2">
      <c r="AI4372" s="19"/>
      <c r="AJ4372" s="16"/>
      <c r="AK4372" s="20"/>
      <c r="AL4372" s="24"/>
      <c r="AM4372" s="19"/>
      <c r="AN4372" s="19"/>
      <c r="AO4372" s="17"/>
    </row>
    <row r="4373" spans="35:41" x14ac:dyDescent="0.2">
      <c r="AI4373" s="19"/>
      <c r="AJ4373" s="16"/>
      <c r="AK4373" s="20"/>
      <c r="AL4373" s="24"/>
      <c r="AM4373" s="19"/>
      <c r="AN4373" s="19"/>
      <c r="AO4373" s="17"/>
    </row>
    <row r="4374" spans="35:41" x14ac:dyDescent="0.2">
      <c r="AI4374" s="19"/>
      <c r="AJ4374" s="16"/>
      <c r="AK4374" s="20"/>
      <c r="AL4374" s="24"/>
      <c r="AM4374" s="19"/>
      <c r="AN4374" s="19"/>
      <c r="AO4374" s="17"/>
    </row>
    <row r="4375" spans="35:41" x14ac:dyDescent="0.2">
      <c r="AI4375" s="19"/>
      <c r="AJ4375" s="16"/>
      <c r="AK4375" s="20"/>
      <c r="AL4375" s="24"/>
      <c r="AM4375" s="19"/>
      <c r="AN4375" s="19"/>
      <c r="AO4375" s="17"/>
    </row>
    <row r="4376" spans="35:41" x14ac:dyDescent="0.2">
      <c r="AI4376" s="19"/>
      <c r="AJ4376" s="16"/>
      <c r="AK4376" s="20"/>
      <c r="AL4376" s="24"/>
      <c r="AM4376" s="19"/>
      <c r="AN4376" s="19"/>
      <c r="AO4376" s="17"/>
    </row>
    <row r="4377" spans="35:41" x14ac:dyDescent="0.2">
      <c r="AI4377" s="19"/>
      <c r="AJ4377" s="16"/>
      <c r="AK4377" s="20"/>
      <c r="AL4377" s="24"/>
      <c r="AM4377" s="19"/>
      <c r="AN4377" s="19"/>
      <c r="AO4377" s="17"/>
    </row>
    <row r="4378" spans="35:41" x14ac:dyDescent="0.2">
      <c r="AI4378" s="19"/>
      <c r="AJ4378" s="16"/>
      <c r="AK4378" s="20"/>
      <c r="AL4378" s="24"/>
      <c r="AM4378" s="19"/>
      <c r="AN4378" s="19"/>
      <c r="AO4378" s="17"/>
    </row>
    <row r="4379" spans="35:41" x14ac:dyDescent="0.2">
      <c r="AI4379" s="19"/>
      <c r="AJ4379" s="16"/>
      <c r="AK4379" s="20"/>
      <c r="AL4379" s="24"/>
      <c r="AM4379" s="19"/>
      <c r="AN4379" s="19"/>
      <c r="AO4379" s="17"/>
    </row>
    <row r="4380" spans="35:41" x14ac:dyDescent="0.2">
      <c r="AI4380" s="19"/>
      <c r="AJ4380" s="16"/>
      <c r="AK4380" s="20"/>
      <c r="AL4380" s="24"/>
      <c r="AM4380" s="19"/>
      <c r="AN4380" s="19"/>
      <c r="AO4380" s="17"/>
    </row>
    <row r="4381" spans="35:41" x14ac:dyDescent="0.2">
      <c r="AI4381" s="19"/>
      <c r="AJ4381" s="16"/>
      <c r="AK4381" s="20"/>
      <c r="AL4381" s="24"/>
      <c r="AM4381" s="19"/>
      <c r="AN4381" s="19"/>
      <c r="AO4381" s="17"/>
    </row>
    <row r="4382" spans="35:41" x14ac:dyDescent="0.2">
      <c r="AI4382" s="19"/>
      <c r="AJ4382" s="16"/>
      <c r="AK4382" s="20"/>
      <c r="AL4382" s="24"/>
      <c r="AM4382" s="19"/>
      <c r="AN4382" s="19"/>
      <c r="AO4382" s="17"/>
    </row>
    <row r="4383" spans="35:41" x14ac:dyDescent="0.2">
      <c r="AI4383" s="19"/>
      <c r="AJ4383" s="16"/>
      <c r="AK4383" s="20"/>
      <c r="AL4383" s="24"/>
      <c r="AM4383" s="19"/>
      <c r="AN4383" s="19"/>
      <c r="AO4383" s="17"/>
    </row>
    <row r="4384" spans="35:41" x14ac:dyDescent="0.2">
      <c r="AI4384" s="19"/>
      <c r="AJ4384" s="16"/>
      <c r="AK4384" s="20"/>
      <c r="AL4384" s="24"/>
      <c r="AM4384" s="19"/>
      <c r="AN4384" s="19"/>
      <c r="AO4384" s="17"/>
    </row>
    <row r="4385" spans="35:41" x14ac:dyDescent="0.2">
      <c r="AI4385" s="19"/>
      <c r="AJ4385" s="16"/>
      <c r="AK4385" s="20"/>
      <c r="AL4385" s="24"/>
      <c r="AM4385" s="19"/>
      <c r="AN4385" s="19"/>
      <c r="AO4385" s="17"/>
    </row>
    <row r="4386" spans="35:41" x14ac:dyDescent="0.2">
      <c r="AI4386" s="19"/>
      <c r="AJ4386" s="16"/>
      <c r="AK4386" s="20"/>
      <c r="AL4386" s="24"/>
      <c r="AM4386" s="19"/>
      <c r="AN4386" s="19"/>
      <c r="AO4386" s="17"/>
    </row>
    <row r="4387" spans="35:41" x14ac:dyDescent="0.2">
      <c r="AI4387" s="19"/>
      <c r="AJ4387" s="16"/>
      <c r="AK4387" s="20"/>
      <c r="AL4387" s="24"/>
      <c r="AM4387" s="19"/>
      <c r="AN4387" s="19"/>
      <c r="AO4387" s="17"/>
    </row>
    <row r="4388" spans="35:41" x14ac:dyDescent="0.2">
      <c r="AI4388" s="19"/>
      <c r="AJ4388" s="16"/>
      <c r="AK4388" s="20"/>
      <c r="AL4388" s="24"/>
      <c r="AM4388" s="19"/>
      <c r="AN4388" s="19"/>
      <c r="AO4388" s="17"/>
    </row>
    <row r="4389" spans="35:41" x14ac:dyDescent="0.2">
      <c r="AI4389" s="19"/>
      <c r="AJ4389" s="16"/>
      <c r="AK4389" s="20"/>
      <c r="AL4389" s="24"/>
      <c r="AM4389" s="19"/>
      <c r="AN4389" s="19"/>
      <c r="AO4389" s="17"/>
    </row>
    <row r="4390" spans="35:41" x14ac:dyDescent="0.2">
      <c r="AI4390" s="19"/>
      <c r="AJ4390" s="16"/>
      <c r="AK4390" s="20"/>
      <c r="AL4390" s="24"/>
      <c r="AM4390" s="19"/>
      <c r="AN4390" s="19"/>
      <c r="AO4390" s="17"/>
    </row>
    <row r="4391" spans="35:41" x14ac:dyDescent="0.2">
      <c r="AI4391" s="19"/>
      <c r="AJ4391" s="16"/>
      <c r="AK4391" s="20"/>
      <c r="AL4391" s="24"/>
      <c r="AM4391" s="19"/>
      <c r="AN4391" s="19"/>
      <c r="AO4391" s="17"/>
    </row>
    <row r="4392" spans="35:41" x14ac:dyDescent="0.2">
      <c r="AI4392" s="19"/>
      <c r="AJ4392" s="16"/>
      <c r="AK4392" s="20"/>
      <c r="AL4392" s="24"/>
      <c r="AM4392" s="19"/>
      <c r="AN4392" s="19"/>
      <c r="AO4392" s="17"/>
    </row>
    <row r="4393" spans="35:41" x14ac:dyDescent="0.2">
      <c r="AI4393" s="19"/>
      <c r="AJ4393" s="16"/>
      <c r="AK4393" s="20"/>
      <c r="AL4393" s="24"/>
      <c r="AM4393" s="19"/>
      <c r="AN4393" s="19"/>
      <c r="AO4393" s="17"/>
    </row>
    <row r="4394" spans="35:41" x14ac:dyDescent="0.2">
      <c r="AI4394" s="19"/>
      <c r="AJ4394" s="16"/>
      <c r="AK4394" s="20"/>
      <c r="AL4394" s="24"/>
      <c r="AM4394" s="19"/>
      <c r="AN4394" s="19"/>
      <c r="AO4394" s="17"/>
    </row>
    <row r="4395" spans="35:41" x14ac:dyDescent="0.2">
      <c r="AI4395" s="19"/>
      <c r="AJ4395" s="16"/>
      <c r="AK4395" s="20"/>
      <c r="AL4395" s="24"/>
      <c r="AM4395" s="19"/>
      <c r="AN4395" s="19"/>
      <c r="AO4395" s="17"/>
    </row>
    <row r="4396" spans="35:41" x14ac:dyDescent="0.2">
      <c r="AI4396" s="19"/>
      <c r="AJ4396" s="16"/>
      <c r="AK4396" s="20"/>
      <c r="AL4396" s="24"/>
      <c r="AM4396" s="19"/>
      <c r="AN4396" s="19"/>
      <c r="AO4396" s="17"/>
    </row>
    <row r="4397" spans="35:41" x14ac:dyDescent="0.2">
      <c r="AI4397" s="19"/>
      <c r="AJ4397" s="16"/>
      <c r="AK4397" s="20"/>
      <c r="AL4397" s="24"/>
      <c r="AM4397" s="19"/>
      <c r="AN4397" s="19"/>
      <c r="AO4397" s="17"/>
    </row>
    <row r="4398" spans="35:41" x14ac:dyDescent="0.2">
      <c r="AI4398" s="19"/>
      <c r="AJ4398" s="16"/>
      <c r="AK4398" s="20"/>
      <c r="AL4398" s="24"/>
      <c r="AM4398" s="19"/>
      <c r="AN4398" s="19"/>
      <c r="AO4398" s="17"/>
    </row>
    <row r="4399" spans="35:41" x14ac:dyDescent="0.2">
      <c r="AI4399" s="19"/>
      <c r="AJ4399" s="16"/>
      <c r="AK4399" s="20"/>
      <c r="AL4399" s="24"/>
      <c r="AM4399" s="19"/>
      <c r="AN4399" s="19"/>
      <c r="AO4399" s="17"/>
    </row>
    <row r="4400" spans="35:41" x14ac:dyDescent="0.2">
      <c r="AI4400" s="19"/>
      <c r="AJ4400" s="16"/>
      <c r="AK4400" s="20"/>
      <c r="AL4400" s="24"/>
      <c r="AM4400" s="19"/>
      <c r="AN4400" s="19"/>
      <c r="AO4400" s="17"/>
    </row>
    <row r="4401" spans="35:41" x14ac:dyDescent="0.2">
      <c r="AI4401" s="19"/>
      <c r="AJ4401" s="16"/>
      <c r="AK4401" s="20"/>
      <c r="AL4401" s="24"/>
      <c r="AM4401" s="19"/>
      <c r="AN4401" s="19"/>
      <c r="AO4401" s="17"/>
    </row>
    <row r="4402" spans="35:41" x14ac:dyDescent="0.2">
      <c r="AI4402" s="19"/>
      <c r="AJ4402" s="16"/>
      <c r="AK4402" s="20"/>
      <c r="AL4402" s="24"/>
      <c r="AM4402" s="19"/>
      <c r="AN4402" s="19"/>
      <c r="AO4402" s="17"/>
    </row>
    <row r="4403" spans="35:41" x14ac:dyDescent="0.2">
      <c r="AI4403" s="19"/>
      <c r="AJ4403" s="16"/>
      <c r="AK4403" s="20"/>
      <c r="AL4403" s="24"/>
      <c r="AM4403" s="19"/>
      <c r="AN4403" s="19"/>
      <c r="AO4403" s="17"/>
    </row>
    <row r="4404" spans="35:41" x14ac:dyDescent="0.2">
      <c r="AI4404" s="19"/>
      <c r="AJ4404" s="16"/>
      <c r="AK4404" s="20"/>
      <c r="AL4404" s="24"/>
      <c r="AM4404" s="19"/>
      <c r="AN4404" s="19"/>
      <c r="AO4404" s="17"/>
    </row>
    <row r="4405" spans="35:41" x14ac:dyDescent="0.2">
      <c r="AI4405" s="19"/>
      <c r="AJ4405" s="16"/>
      <c r="AK4405" s="20"/>
      <c r="AL4405" s="24"/>
      <c r="AM4405" s="19"/>
      <c r="AN4405" s="19"/>
      <c r="AO4405" s="17"/>
    </row>
    <row r="4406" spans="35:41" x14ac:dyDescent="0.2">
      <c r="AI4406" s="19"/>
      <c r="AJ4406" s="16"/>
      <c r="AK4406" s="20"/>
      <c r="AL4406" s="24"/>
      <c r="AM4406" s="19"/>
      <c r="AN4406" s="19"/>
      <c r="AO4406" s="17"/>
    </row>
    <row r="4407" spans="35:41" x14ac:dyDescent="0.2">
      <c r="AI4407" s="19"/>
      <c r="AJ4407" s="16"/>
      <c r="AK4407" s="20"/>
      <c r="AL4407" s="24"/>
      <c r="AM4407" s="19"/>
      <c r="AN4407" s="19"/>
      <c r="AO4407" s="17"/>
    </row>
    <row r="4408" spans="35:41" x14ac:dyDescent="0.2">
      <c r="AI4408" s="19"/>
      <c r="AJ4408" s="16"/>
      <c r="AK4408" s="20"/>
      <c r="AL4408" s="24"/>
      <c r="AM4408" s="19"/>
      <c r="AN4408" s="19"/>
      <c r="AO4408" s="17"/>
    </row>
    <row r="4409" spans="35:41" x14ac:dyDescent="0.2">
      <c r="AI4409" s="19"/>
      <c r="AJ4409" s="16"/>
      <c r="AK4409" s="20"/>
      <c r="AL4409" s="24"/>
      <c r="AM4409" s="19"/>
      <c r="AN4409" s="19"/>
      <c r="AO4409" s="17"/>
    </row>
    <row r="4410" spans="35:41" x14ac:dyDescent="0.2">
      <c r="AI4410" s="19"/>
      <c r="AJ4410" s="16"/>
      <c r="AK4410" s="20"/>
      <c r="AL4410" s="24"/>
      <c r="AM4410" s="19"/>
      <c r="AN4410" s="19"/>
      <c r="AO4410" s="17"/>
    </row>
    <row r="4411" spans="35:41" x14ac:dyDescent="0.2">
      <c r="AI4411" s="19"/>
      <c r="AJ4411" s="16"/>
      <c r="AK4411" s="20"/>
      <c r="AL4411" s="24"/>
      <c r="AM4411" s="19"/>
      <c r="AN4411" s="19"/>
      <c r="AO4411" s="17"/>
    </row>
    <row r="4412" spans="35:41" x14ac:dyDescent="0.2">
      <c r="AI4412" s="19"/>
      <c r="AJ4412" s="16"/>
      <c r="AK4412" s="20"/>
      <c r="AL4412" s="24"/>
      <c r="AM4412" s="19"/>
      <c r="AN4412" s="19"/>
      <c r="AO4412" s="17"/>
    </row>
    <row r="4413" spans="35:41" x14ac:dyDescent="0.2">
      <c r="AI4413" s="19"/>
      <c r="AJ4413" s="16"/>
      <c r="AK4413" s="20"/>
      <c r="AL4413" s="24"/>
      <c r="AM4413" s="19"/>
      <c r="AN4413" s="19"/>
      <c r="AO4413" s="17"/>
    </row>
    <row r="4414" spans="35:41" x14ac:dyDescent="0.2">
      <c r="AI4414" s="19"/>
      <c r="AJ4414" s="16"/>
      <c r="AK4414" s="20"/>
      <c r="AL4414" s="24"/>
      <c r="AM4414" s="19"/>
      <c r="AN4414" s="19"/>
      <c r="AO4414" s="17"/>
    </row>
    <row r="4415" spans="35:41" x14ac:dyDescent="0.2">
      <c r="AI4415" s="19"/>
      <c r="AJ4415" s="16"/>
      <c r="AK4415" s="20"/>
      <c r="AL4415" s="24"/>
      <c r="AM4415" s="19"/>
      <c r="AN4415" s="19"/>
      <c r="AO4415" s="17"/>
    </row>
    <row r="4416" spans="35:41" x14ac:dyDescent="0.2">
      <c r="AI4416" s="19"/>
      <c r="AJ4416" s="16"/>
      <c r="AK4416" s="20"/>
      <c r="AL4416" s="24"/>
      <c r="AM4416" s="19"/>
      <c r="AN4416" s="19"/>
      <c r="AO4416" s="17"/>
    </row>
    <row r="4417" spans="35:41" x14ac:dyDescent="0.2">
      <c r="AI4417" s="19"/>
      <c r="AJ4417" s="16"/>
      <c r="AK4417" s="20"/>
      <c r="AL4417" s="24"/>
      <c r="AM4417" s="19"/>
      <c r="AN4417" s="19"/>
      <c r="AO4417" s="17"/>
    </row>
    <row r="4418" spans="35:41" x14ac:dyDescent="0.2">
      <c r="AI4418" s="19"/>
      <c r="AJ4418" s="16"/>
      <c r="AK4418" s="20"/>
      <c r="AL4418" s="24"/>
      <c r="AM4418" s="19"/>
      <c r="AN4418" s="19"/>
      <c r="AO4418" s="17"/>
    </row>
    <row r="4419" spans="35:41" x14ac:dyDescent="0.2">
      <c r="AI4419" s="19"/>
      <c r="AJ4419" s="16"/>
      <c r="AK4419" s="20"/>
      <c r="AL4419" s="24"/>
      <c r="AM4419" s="19"/>
      <c r="AN4419" s="19"/>
      <c r="AO4419" s="17"/>
    </row>
    <row r="4420" spans="35:41" x14ac:dyDescent="0.2">
      <c r="AI4420" s="19"/>
      <c r="AJ4420" s="16"/>
      <c r="AK4420" s="20"/>
      <c r="AL4420" s="24"/>
      <c r="AM4420" s="19"/>
      <c r="AN4420" s="19"/>
      <c r="AO4420" s="17"/>
    </row>
    <row r="4421" spans="35:41" x14ac:dyDescent="0.2">
      <c r="AI4421" s="19"/>
      <c r="AJ4421" s="16"/>
      <c r="AK4421" s="20"/>
      <c r="AL4421" s="24"/>
      <c r="AM4421" s="19"/>
      <c r="AN4421" s="19"/>
      <c r="AO4421" s="17"/>
    </row>
    <row r="4422" spans="35:41" x14ac:dyDescent="0.2">
      <c r="AI4422" s="19"/>
      <c r="AJ4422" s="16"/>
      <c r="AK4422" s="20"/>
      <c r="AL4422" s="24"/>
      <c r="AM4422" s="19"/>
      <c r="AN4422" s="19"/>
      <c r="AO4422" s="17"/>
    </row>
    <row r="4423" spans="35:41" x14ac:dyDescent="0.2">
      <c r="AI4423" s="19"/>
      <c r="AJ4423" s="16"/>
      <c r="AK4423" s="20"/>
      <c r="AL4423" s="24"/>
      <c r="AM4423" s="19"/>
      <c r="AN4423" s="19"/>
      <c r="AO4423" s="17"/>
    </row>
    <row r="4424" spans="35:41" x14ac:dyDescent="0.2">
      <c r="AI4424" s="19"/>
      <c r="AJ4424" s="16"/>
      <c r="AK4424" s="20"/>
      <c r="AL4424" s="24"/>
      <c r="AM4424" s="19"/>
      <c r="AN4424" s="19"/>
      <c r="AO4424" s="17"/>
    </row>
    <row r="4425" spans="35:41" x14ac:dyDescent="0.2">
      <c r="AI4425" s="19"/>
      <c r="AJ4425" s="16"/>
      <c r="AK4425" s="20"/>
      <c r="AL4425" s="24"/>
      <c r="AM4425" s="19"/>
      <c r="AN4425" s="19"/>
      <c r="AO4425" s="17"/>
    </row>
    <row r="4426" spans="35:41" x14ac:dyDescent="0.2">
      <c r="AI4426" s="19"/>
      <c r="AJ4426" s="16"/>
      <c r="AK4426" s="20"/>
      <c r="AL4426" s="24"/>
      <c r="AM4426" s="19"/>
      <c r="AN4426" s="19"/>
      <c r="AO4426" s="17"/>
    </row>
    <row r="4427" spans="35:41" x14ac:dyDescent="0.2">
      <c r="AI4427" s="19"/>
      <c r="AJ4427" s="16"/>
      <c r="AK4427" s="20"/>
      <c r="AL4427" s="24"/>
      <c r="AM4427" s="19"/>
      <c r="AN4427" s="19"/>
      <c r="AO4427" s="17"/>
    </row>
    <row r="4428" spans="35:41" x14ac:dyDescent="0.2">
      <c r="AI4428" s="19"/>
      <c r="AJ4428" s="16"/>
      <c r="AK4428" s="20"/>
      <c r="AL4428" s="24"/>
      <c r="AM4428" s="19"/>
      <c r="AN4428" s="19"/>
      <c r="AO4428" s="17"/>
    </row>
    <row r="4429" spans="35:41" x14ac:dyDescent="0.2">
      <c r="AI4429" s="19"/>
      <c r="AJ4429" s="16"/>
      <c r="AK4429" s="20"/>
      <c r="AL4429" s="24"/>
      <c r="AM4429" s="19"/>
      <c r="AN4429" s="19"/>
      <c r="AO4429" s="17"/>
    </row>
    <row r="4430" spans="35:41" x14ac:dyDescent="0.2">
      <c r="AI4430" s="19"/>
      <c r="AJ4430" s="16"/>
      <c r="AK4430" s="20"/>
      <c r="AL4430" s="24"/>
      <c r="AM4430" s="19"/>
      <c r="AN4430" s="19"/>
      <c r="AO4430" s="17"/>
    </row>
    <row r="4431" spans="35:41" x14ac:dyDescent="0.2">
      <c r="AI4431" s="19"/>
      <c r="AJ4431" s="16"/>
      <c r="AK4431" s="20"/>
      <c r="AL4431" s="24"/>
      <c r="AM4431" s="19"/>
      <c r="AN4431" s="19"/>
      <c r="AO4431" s="17"/>
    </row>
    <row r="4432" spans="35:41" x14ac:dyDescent="0.2">
      <c r="AI4432" s="19"/>
      <c r="AJ4432" s="16"/>
      <c r="AK4432" s="20"/>
      <c r="AL4432" s="24"/>
      <c r="AM4432" s="19"/>
      <c r="AN4432" s="19"/>
      <c r="AO4432" s="17"/>
    </row>
    <row r="4433" spans="35:41" x14ac:dyDescent="0.2">
      <c r="AI4433" s="19"/>
      <c r="AJ4433" s="16"/>
      <c r="AK4433" s="20"/>
      <c r="AL4433" s="24"/>
      <c r="AM4433" s="19"/>
      <c r="AN4433" s="19"/>
      <c r="AO4433" s="17"/>
    </row>
    <row r="4434" spans="35:41" x14ac:dyDescent="0.2">
      <c r="AI4434" s="19"/>
      <c r="AJ4434" s="16"/>
      <c r="AK4434" s="20"/>
      <c r="AL4434" s="24"/>
      <c r="AM4434" s="19"/>
      <c r="AN4434" s="19"/>
      <c r="AO4434" s="17"/>
    </row>
    <row r="4435" spans="35:41" x14ac:dyDescent="0.2">
      <c r="AI4435" s="19"/>
      <c r="AJ4435" s="16"/>
      <c r="AK4435" s="20"/>
      <c r="AL4435" s="24"/>
      <c r="AM4435" s="19"/>
      <c r="AN4435" s="19"/>
      <c r="AO4435" s="17"/>
    </row>
    <row r="4436" spans="35:41" x14ac:dyDescent="0.2">
      <c r="AI4436" s="19"/>
      <c r="AJ4436" s="16"/>
      <c r="AK4436" s="20"/>
      <c r="AL4436" s="24"/>
      <c r="AM4436" s="19"/>
      <c r="AN4436" s="19"/>
      <c r="AO4436" s="17"/>
    </row>
    <row r="4437" spans="35:41" x14ac:dyDescent="0.2">
      <c r="AI4437" s="19"/>
      <c r="AJ4437" s="16"/>
      <c r="AK4437" s="20"/>
      <c r="AL4437" s="24"/>
      <c r="AM4437" s="19"/>
      <c r="AN4437" s="19"/>
      <c r="AO4437" s="17"/>
    </row>
    <row r="4438" spans="35:41" x14ac:dyDescent="0.2">
      <c r="AI4438" s="19"/>
      <c r="AJ4438" s="16"/>
      <c r="AK4438" s="20"/>
      <c r="AL4438" s="24"/>
      <c r="AM4438" s="19"/>
      <c r="AN4438" s="19"/>
      <c r="AO4438" s="17"/>
    </row>
    <row r="4439" spans="35:41" x14ac:dyDescent="0.2">
      <c r="AI4439" s="19"/>
      <c r="AJ4439" s="16"/>
      <c r="AK4439" s="20"/>
      <c r="AL4439" s="24"/>
      <c r="AM4439" s="19"/>
      <c r="AN4439" s="19"/>
      <c r="AO4439" s="17"/>
    </row>
    <row r="4440" spans="35:41" x14ac:dyDescent="0.2">
      <c r="AI4440" s="19"/>
      <c r="AJ4440" s="16"/>
      <c r="AK4440" s="20"/>
      <c r="AL4440" s="24"/>
      <c r="AM4440" s="19"/>
      <c r="AN4440" s="19"/>
      <c r="AO4440" s="17"/>
    </row>
    <row r="4441" spans="35:41" x14ac:dyDescent="0.2">
      <c r="AI4441" s="19"/>
      <c r="AJ4441" s="16"/>
      <c r="AK4441" s="20"/>
      <c r="AL4441" s="24"/>
      <c r="AM4441" s="19"/>
      <c r="AN4441" s="19"/>
      <c r="AO4441" s="17"/>
    </row>
    <row r="4442" spans="35:41" x14ac:dyDescent="0.2">
      <c r="AI4442" s="19"/>
      <c r="AJ4442" s="16"/>
      <c r="AK4442" s="20"/>
      <c r="AL4442" s="24"/>
      <c r="AM4442" s="19"/>
      <c r="AN4442" s="19"/>
      <c r="AO4442" s="17"/>
    </row>
    <row r="4443" spans="35:41" x14ac:dyDescent="0.2">
      <c r="AI4443" s="19"/>
      <c r="AJ4443" s="16"/>
      <c r="AK4443" s="20"/>
      <c r="AL4443" s="24"/>
      <c r="AM4443" s="19"/>
      <c r="AN4443" s="19"/>
      <c r="AO4443" s="17"/>
    </row>
    <row r="4444" spans="35:41" x14ac:dyDescent="0.2">
      <c r="AI4444" s="19"/>
      <c r="AJ4444" s="16"/>
      <c r="AK4444" s="20"/>
      <c r="AL4444" s="24"/>
      <c r="AM4444" s="19"/>
      <c r="AN4444" s="19"/>
      <c r="AO4444" s="17"/>
    </row>
    <row r="4445" spans="35:41" x14ac:dyDescent="0.2">
      <c r="AI4445" s="19"/>
      <c r="AJ4445" s="16"/>
      <c r="AK4445" s="20"/>
      <c r="AL4445" s="24"/>
      <c r="AM4445" s="19"/>
      <c r="AN4445" s="19"/>
      <c r="AO4445" s="17"/>
    </row>
    <row r="4446" spans="35:41" x14ac:dyDescent="0.2">
      <c r="AI4446" s="19"/>
      <c r="AJ4446" s="16"/>
      <c r="AK4446" s="20"/>
      <c r="AL4446" s="24"/>
      <c r="AM4446" s="19"/>
      <c r="AN4446" s="19"/>
      <c r="AO4446" s="17"/>
    </row>
    <row r="4447" spans="35:41" x14ac:dyDescent="0.2">
      <c r="AI4447" s="19"/>
      <c r="AJ4447" s="16"/>
      <c r="AK4447" s="20"/>
      <c r="AL4447" s="24"/>
      <c r="AM4447" s="19"/>
      <c r="AN4447" s="19"/>
      <c r="AO4447" s="17"/>
    </row>
    <row r="4448" spans="35:41" x14ac:dyDescent="0.2">
      <c r="AI4448" s="19"/>
      <c r="AJ4448" s="16"/>
      <c r="AK4448" s="20"/>
      <c r="AL4448" s="24"/>
      <c r="AM4448" s="19"/>
      <c r="AN4448" s="19"/>
      <c r="AO4448" s="17"/>
    </row>
    <row r="4449" spans="35:41" x14ac:dyDescent="0.2">
      <c r="AI4449" s="19"/>
      <c r="AJ4449" s="16"/>
      <c r="AK4449" s="20"/>
      <c r="AL4449" s="24"/>
      <c r="AM4449" s="19"/>
      <c r="AN4449" s="19"/>
      <c r="AO4449" s="17"/>
    </row>
    <row r="4450" spans="35:41" x14ac:dyDescent="0.2">
      <c r="AI4450" s="19"/>
      <c r="AJ4450" s="16"/>
      <c r="AK4450" s="20"/>
      <c r="AL4450" s="24"/>
      <c r="AM4450" s="19"/>
      <c r="AN4450" s="19"/>
      <c r="AO4450" s="17"/>
    </row>
    <row r="4451" spans="35:41" x14ac:dyDescent="0.2">
      <c r="AI4451" s="19"/>
      <c r="AJ4451" s="16"/>
      <c r="AK4451" s="20"/>
      <c r="AL4451" s="24"/>
      <c r="AM4451" s="19"/>
      <c r="AN4451" s="19"/>
      <c r="AO4451" s="17"/>
    </row>
    <row r="4452" spans="35:41" x14ac:dyDescent="0.2">
      <c r="AI4452" s="19"/>
      <c r="AJ4452" s="16"/>
      <c r="AK4452" s="20"/>
      <c r="AL4452" s="24"/>
      <c r="AM4452" s="19"/>
      <c r="AN4452" s="19"/>
      <c r="AO4452" s="17"/>
    </row>
    <row r="4453" spans="35:41" x14ac:dyDescent="0.2">
      <c r="AI4453" s="19"/>
      <c r="AJ4453" s="16"/>
      <c r="AK4453" s="20"/>
      <c r="AL4453" s="24"/>
      <c r="AM4453" s="19"/>
      <c r="AN4453" s="19"/>
      <c r="AO4453" s="17"/>
    </row>
    <row r="4454" spans="35:41" x14ac:dyDescent="0.2">
      <c r="AI4454" s="19"/>
      <c r="AJ4454" s="16"/>
      <c r="AK4454" s="20"/>
      <c r="AL4454" s="24"/>
      <c r="AM4454" s="19"/>
      <c r="AN4454" s="19"/>
      <c r="AO4454" s="17"/>
    </row>
    <row r="4455" spans="35:41" x14ac:dyDescent="0.2">
      <c r="AI4455" s="19"/>
      <c r="AJ4455" s="16"/>
      <c r="AK4455" s="20"/>
      <c r="AL4455" s="24"/>
      <c r="AM4455" s="19"/>
      <c r="AN4455" s="19"/>
      <c r="AO4455" s="17"/>
    </row>
    <row r="4456" spans="35:41" x14ac:dyDescent="0.2">
      <c r="AI4456" s="19"/>
      <c r="AJ4456" s="16"/>
      <c r="AK4456" s="20"/>
      <c r="AL4456" s="24"/>
      <c r="AM4456" s="19"/>
      <c r="AN4456" s="19"/>
      <c r="AO4456" s="17"/>
    </row>
    <row r="4457" spans="35:41" x14ac:dyDescent="0.2">
      <c r="AI4457" s="19"/>
      <c r="AJ4457" s="16"/>
      <c r="AK4457" s="20"/>
      <c r="AL4457" s="24"/>
      <c r="AM4457" s="19"/>
      <c r="AN4457" s="19"/>
      <c r="AO4457" s="17"/>
    </row>
    <row r="4458" spans="35:41" x14ac:dyDescent="0.2">
      <c r="AI4458" s="19"/>
      <c r="AJ4458" s="16"/>
      <c r="AK4458" s="20"/>
      <c r="AL4458" s="24"/>
      <c r="AM4458" s="19"/>
      <c r="AN4458" s="19"/>
      <c r="AO4458" s="17"/>
    </row>
    <row r="4459" spans="35:41" x14ac:dyDescent="0.2">
      <c r="AI4459" s="19"/>
      <c r="AJ4459" s="16"/>
      <c r="AK4459" s="20"/>
      <c r="AL4459" s="24"/>
      <c r="AM4459" s="19"/>
      <c r="AN4459" s="19"/>
      <c r="AO4459" s="17"/>
    </row>
    <row r="4460" spans="35:41" x14ac:dyDescent="0.2">
      <c r="AI4460" s="19"/>
      <c r="AJ4460" s="16"/>
      <c r="AK4460" s="20"/>
      <c r="AL4460" s="24"/>
      <c r="AM4460" s="19"/>
      <c r="AN4460" s="19"/>
      <c r="AO4460" s="17"/>
    </row>
    <row r="4461" spans="35:41" x14ac:dyDescent="0.2">
      <c r="AI4461" s="19"/>
      <c r="AJ4461" s="16"/>
      <c r="AK4461" s="20"/>
      <c r="AL4461" s="24"/>
      <c r="AM4461" s="19"/>
      <c r="AN4461" s="19"/>
      <c r="AO4461" s="17"/>
    </row>
    <row r="4462" spans="35:41" x14ac:dyDescent="0.2">
      <c r="AI4462" s="19"/>
      <c r="AJ4462" s="16"/>
      <c r="AK4462" s="20"/>
      <c r="AL4462" s="24"/>
      <c r="AM4462" s="19"/>
      <c r="AN4462" s="19"/>
      <c r="AO4462" s="17"/>
    </row>
    <row r="4463" spans="35:41" x14ac:dyDescent="0.2">
      <c r="AI4463" s="19"/>
      <c r="AJ4463" s="16"/>
      <c r="AK4463" s="20"/>
      <c r="AL4463" s="24"/>
      <c r="AM4463" s="19"/>
      <c r="AN4463" s="19"/>
      <c r="AO4463" s="17"/>
    </row>
    <row r="4464" spans="35:41" x14ac:dyDescent="0.2">
      <c r="AI4464" s="19"/>
      <c r="AJ4464" s="16"/>
      <c r="AK4464" s="20"/>
      <c r="AL4464" s="24"/>
      <c r="AM4464" s="19"/>
      <c r="AN4464" s="19"/>
      <c r="AO4464" s="17"/>
    </row>
    <row r="4465" spans="35:41" x14ac:dyDescent="0.2">
      <c r="AI4465" s="19"/>
      <c r="AJ4465" s="16"/>
      <c r="AK4465" s="20"/>
      <c r="AL4465" s="24"/>
      <c r="AM4465" s="19"/>
      <c r="AN4465" s="19"/>
      <c r="AO4465" s="17"/>
    </row>
    <row r="4466" spans="35:41" x14ac:dyDescent="0.2">
      <c r="AI4466" s="19"/>
      <c r="AJ4466" s="16"/>
      <c r="AK4466" s="20"/>
      <c r="AL4466" s="24"/>
      <c r="AM4466" s="19"/>
      <c r="AN4466" s="19"/>
      <c r="AO4466" s="17"/>
    </row>
    <row r="4467" spans="35:41" x14ac:dyDescent="0.2">
      <c r="AI4467" s="19"/>
      <c r="AJ4467" s="16"/>
      <c r="AK4467" s="20"/>
      <c r="AL4467" s="24"/>
      <c r="AM4467" s="19"/>
      <c r="AN4467" s="19"/>
      <c r="AO4467" s="17"/>
    </row>
    <row r="4468" spans="35:41" x14ac:dyDescent="0.2">
      <c r="AI4468" s="19"/>
      <c r="AJ4468" s="16"/>
      <c r="AK4468" s="20"/>
      <c r="AL4468" s="24"/>
      <c r="AM4468" s="19"/>
      <c r="AN4468" s="19"/>
      <c r="AO4468" s="17"/>
    </row>
    <row r="4469" spans="35:41" x14ac:dyDescent="0.2">
      <c r="AI4469" s="19"/>
      <c r="AJ4469" s="16"/>
      <c r="AK4469" s="20"/>
      <c r="AL4469" s="24"/>
      <c r="AM4469" s="19"/>
      <c r="AN4469" s="19"/>
      <c r="AO4469" s="17"/>
    </row>
    <row r="4470" spans="35:41" x14ac:dyDescent="0.2">
      <c r="AI4470" s="19"/>
      <c r="AJ4470" s="16"/>
      <c r="AK4470" s="20"/>
      <c r="AL4470" s="24"/>
      <c r="AM4470" s="19"/>
      <c r="AN4470" s="19"/>
      <c r="AO4470" s="17"/>
    </row>
    <row r="4471" spans="35:41" x14ac:dyDescent="0.2">
      <c r="AI4471" s="19"/>
      <c r="AJ4471" s="16"/>
      <c r="AK4471" s="20"/>
      <c r="AL4471" s="24"/>
      <c r="AM4471" s="19"/>
      <c r="AN4471" s="19"/>
      <c r="AO4471" s="17"/>
    </row>
    <row r="4472" spans="35:41" x14ac:dyDescent="0.2">
      <c r="AI4472" s="19"/>
      <c r="AJ4472" s="16"/>
      <c r="AK4472" s="20"/>
      <c r="AL4472" s="24"/>
      <c r="AM4472" s="19"/>
      <c r="AN4472" s="19"/>
      <c r="AO4472" s="17"/>
    </row>
    <row r="4473" spans="35:41" x14ac:dyDescent="0.2">
      <c r="AI4473" s="19"/>
      <c r="AJ4473" s="16"/>
      <c r="AK4473" s="20"/>
      <c r="AL4473" s="24"/>
      <c r="AM4473" s="19"/>
      <c r="AN4473" s="19"/>
      <c r="AO4473" s="17"/>
    </row>
    <row r="4474" spans="35:41" x14ac:dyDescent="0.2">
      <c r="AI4474" s="19"/>
      <c r="AJ4474" s="16"/>
      <c r="AK4474" s="20"/>
      <c r="AL4474" s="24"/>
      <c r="AM4474" s="19"/>
      <c r="AN4474" s="19"/>
      <c r="AO4474" s="17"/>
    </row>
    <row r="4475" spans="35:41" x14ac:dyDescent="0.2">
      <c r="AI4475" s="19"/>
      <c r="AJ4475" s="16"/>
      <c r="AK4475" s="20"/>
      <c r="AL4475" s="24"/>
      <c r="AM4475" s="19"/>
      <c r="AN4475" s="19"/>
      <c r="AO4475" s="17"/>
    </row>
    <row r="4476" spans="35:41" x14ac:dyDescent="0.2">
      <c r="AI4476" s="19"/>
      <c r="AJ4476" s="16"/>
      <c r="AK4476" s="20"/>
      <c r="AL4476" s="24"/>
      <c r="AM4476" s="19"/>
      <c r="AN4476" s="19"/>
      <c r="AO4476" s="17"/>
    </row>
    <row r="4477" spans="35:41" x14ac:dyDescent="0.2">
      <c r="AI4477" s="19"/>
      <c r="AJ4477" s="16"/>
      <c r="AK4477" s="20"/>
      <c r="AL4477" s="24"/>
      <c r="AM4477" s="19"/>
      <c r="AN4477" s="19"/>
      <c r="AO4477" s="17"/>
    </row>
    <row r="4478" spans="35:41" x14ac:dyDescent="0.2">
      <c r="AI4478" s="19"/>
      <c r="AJ4478" s="16"/>
      <c r="AK4478" s="20"/>
      <c r="AL4478" s="24"/>
      <c r="AM4478" s="19"/>
      <c r="AN4478" s="19"/>
      <c r="AO4478" s="17"/>
    </row>
    <row r="4479" spans="35:41" x14ac:dyDescent="0.2">
      <c r="AI4479" s="19"/>
      <c r="AJ4479" s="16"/>
      <c r="AK4479" s="20"/>
      <c r="AL4479" s="24"/>
      <c r="AM4479" s="19"/>
      <c r="AN4479" s="19"/>
      <c r="AO4479" s="17"/>
    </row>
    <row r="4480" spans="35:41" x14ac:dyDescent="0.2">
      <c r="AI4480" s="19"/>
      <c r="AJ4480" s="16"/>
      <c r="AK4480" s="20"/>
      <c r="AL4480" s="24"/>
      <c r="AM4480" s="19"/>
      <c r="AN4480" s="19"/>
      <c r="AO4480" s="17"/>
    </row>
    <row r="4481" spans="35:41" x14ac:dyDescent="0.2">
      <c r="AI4481" s="19"/>
      <c r="AJ4481" s="16"/>
      <c r="AK4481" s="20"/>
      <c r="AL4481" s="24"/>
      <c r="AM4481" s="19"/>
      <c r="AN4481" s="19"/>
      <c r="AO4481" s="17"/>
    </row>
    <row r="4482" spans="35:41" x14ac:dyDescent="0.2">
      <c r="AI4482" s="19"/>
      <c r="AJ4482" s="16"/>
      <c r="AK4482" s="20"/>
      <c r="AL4482" s="24"/>
      <c r="AM4482" s="19"/>
      <c r="AN4482" s="19"/>
      <c r="AO4482" s="17"/>
    </row>
    <row r="4483" spans="35:41" x14ac:dyDescent="0.2">
      <c r="AI4483" s="19"/>
      <c r="AJ4483" s="16"/>
      <c r="AK4483" s="20"/>
      <c r="AL4483" s="24"/>
      <c r="AM4483" s="19"/>
      <c r="AN4483" s="19"/>
      <c r="AO4483" s="17"/>
    </row>
    <row r="4484" spans="35:41" x14ac:dyDescent="0.2">
      <c r="AI4484" s="19"/>
      <c r="AJ4484" s="16"/>
      <c r="AK4484" s="20"/>
      <c r="AL4484" s="24"/>
      <c r="AM4484" s="19"/>
      <c r="AN4484" s="19"/>
      <c r="AO4484" s="17"/>
    </row>
    <row r="4485" spans="35:41" x14ac:dyDescent="0.2">
      <c r="AI4485" s="19"/>
      <c r="AJ4485" s="16"/>
      <c r="AK4485" s="20"/>
      <c r="AL4485" s="24"/>
      <c r="AM4485" s="19"/>
      <c r="AN4485" s="19"/>
      <c r="AO4485" s="17"/>
    </row>
    <row r="4486" spans="35:41" x14ac:dyDescent="0.2">
      <c r="AI4486" s="19"/>
      <c r="AJ4486" s="16"/>
      <c r="AK4486" s="20"/>
      <c r="AL4486" s="24"/>
      <c r="AM4486" s="19"/>
      <c r="AN4486" s="19"/>
      <c r="AO4486" s="17"/>
    </row>
    <row r="4487" spans="35:41" x14ac:dyDescent="0.2">
      <c r="AI4487" s="19"/>
      <c r="AJ4487" s="16"/>
      <c r="AK4487" s="20"/>
      <c r="AL4487" s="24"/>
      <c r="AM4487" s="19"/>
      <c r="AN4487" s="19"/>
      <c r="AO4487" s="17"/>
    </row>
    <row r="4488" spans="35:41" x14ac:dyDescent="0.2">
      <c r="AI4488" s="19"/>
      <c r="AJ4488" s="16"/>
      <c r="AK4488" s="20"/>
      <c r="AL4488" s="24"/>
      <c r="AM4488" s="19"/>
      <c r="AN4488" s="19"/>
      <c r="AO4488" s="17"/>
    </row>
    <row r="4489" spans="35:41" x14ac:dyDescent="0.2">
      <c r="AI4489" s="19"/>
      <c r="AJ4489" s="16"/>
      <c r="AK4489" s="20"/>
      <c r="AL4489" s="24"/>
      <c r="AM4489" s="19"/>
      <c r="AN4489" s="19"/>
      <c r="AO4489" s="17"/>
    </row>
    <row r="4490" spans="35:41" x14ac:dyDescent="0.2">
      <c r="AI4490" s="19"/>
      <c r="AJ4490" s="16"/>
      <c r="AK4490" s="20"/>
      <c r="AL4490" s="24"/>
      <c r="AM4490" s="19"/>
      <c r="AN4490" s="19"/>
      <c r="AO4490" s="17"/>
    </row>
    <row r="4491" spans="35:41" x14ac:dyDescent="0.2">
      <c r="AI4491" s="19"/>
      <c r="AJ4491" s="16"/>
      <c r="AK4491" s="20"/>
      <c r="AL4491" s="24"/>
      <c r="AM4491" s="19"/>
      <c r="AN4491" s="19"/>
      <c r="AO4491" s="17"/>
    </row>
    <row r="4492" spans="35:41" x14ac:dyDescent="0.2">
      <c r="AI4492" s="19"/>
      <c r="AJ4492" s="16"/>
      <c r="AK4492" s="20"/>
      <c r="AL4492" s="24"/>
      <c r="AM4492" s="19"/>
      <c r="AN4492" s="19"/>
      <c r="AO4492" s="17"/>
    </row>
    <row r="4493" spans="35:41" x14ac:dyDescent="0.2">
      <c r="AI4493" s="19"/>
      <c r="AJ4493" s="16"/>
      <c r="AK4493" s="20"/>
      <c r="AL4493" s="24"/>
      <c r="AM4493" s="19"/>
      <c r="AN4493" s="19"/>
      <c r="AO4493" s="17"/>
    </row>
    <row r="4494" spans="35:41" x14ac:dyDescent="0.2">
      <c r="AI4494" s="19"/>
      <c r="AJ4494" s="16"/>
      <c r="AK4494" s="20"/>
      <c r="AL4494" s="24"/>
      <c r="AM4494" s="19"/>
      <c r="AN4494" s="19"/>
      <c r="AO4494" s="17"/>
    </row>
    <row r="4495" spans="35:41" x14ac:dyDescent="0.2">
      <c r="AI4495" s="19"/>
      <c r="AJ4495" s="16"/>
      <c r="AK4495" s="20"/>
      <c r="AL4495" s="24"/>
      <c r="AM4495" s="19"/>
      <c r="AN4495" s="19"/>
      <c r="AO4495" s="17"/>
    </row>
    <row r="4496" spans="35:41" x14ac:dyDescent="0.2">
      <c r="AI4496" s="19"/>
      <c r="AJ4496" s="16"/>
      <c r="AK4496" s="20"/>
      <c r="AL4496" s="24"/>
      <c r="AM4496" s="19"/>
      <c r="AN4496" s="19"/>
      <c r="AO4496" s="17"/>
    </row>
    <row r="4497" spans="35:41" x14ac:dyDescent="0.2">
      <c r="AI4497" s="19"/>
      <c r="AJ4497" s="16"/>
      <c r="AK4497" s="20"/>
      <c r="AL4497" s="24"/>
      <c r="AM4497" s="19"/>
      <c r="AN4497" s="19"/>
      <c r="AO4497" s="17"/>
    </row>
    <row r="4498" spans="35:41" x14ac:dyDescent="0.2">
      <c r="AI4498" s="19"/>
      <c r="AJ4498" s="16"/>
      <c r="AK4498" s="20"/>
      <c r="AL4498" s="24"/>
      <c r="AM4498" s="19"/>
      <c r="AN4498" s="19"/>
      <c r="AO4498" s="17"/>
    </row>
    <row r="4499" spans="35:41" x14ac:dyDescent="0.2">
      <c r="AI4499" s="19"/>
      <c r="AJ4499" s="16"/>
      <c r="AK4499" s="20"/>
      <c r="AL4499" s="24"/>
      <c r="AM4499" s="19"/>
      <c r="AN4499" s="19"/>
      <c r="AO4499" s="17"/>
    </row>
    <row r="4500" spans="35:41" x14ac:dyDescent="0.2">
      <c r="AI4500" s="19"/>
      <c r="AJ4500" s="16"/>
      <c r="AK4500" s="20"/>
      <c r="AL4500" s="24"/>
      <c r="AM4500" s="19"/>
      <c r="AN4500" s="19"/>
      <c r="AO4500" s="17"/>
    </row>
    <row r="4501" spans="35:41" x14ac:dyDescent="0.2">
      <c r="AI4501" s="19"/>
      <c r="AJ4501" s="16"/>
      <c r="AK4501" s="20"/>
      <c r="AL4501" s="24"/>
      <c r="AM4501" s="19"/>
      <c r="AN4501" s="19"/>
      <c r="AO4501" s="17"/>
    </row>
    <row r="4502" spans="35:41" x14ac:dyDescent="0.2">
      <c r="AI4502" s="19"/>
      <c r="AJ4502" s="16"/>
      <c r="AK4502" s="20"/>
      <c r="AL4502" s="24"/>
      <c r="AM4502" s="19"/>
      <c r="AN4502" s="19"/>
      <c r="AO4502" s="17"/>
    </row>
    <row r="4503" spans="35:41" x14ac:dyDescent="0.2">
      <c r="AI4503" s="19"/>
      <c r="AJ4503" s="16"/>
      <c r="AK4503" s="20"/>
      <c r="AL4503" s="24"/>
      <c r="AM4503" s="19"/>
      <c r="AN4503" s="19"/>
      <c r="AO4503" s="17"/>
    </row>
    <row r="4504" spans="35:41" x14ac:dyDescent="0.2">
      <c r="AI4504" s="19"/>
      <c r="AJ4504" s="16"/>
      <c r="AK4504" s="20"/>
      <c r="AL4504" s="24"/>
      <c r="AM4504" s="19"/>
      <c r="AN4504" s="19"/>
      <c r="AO4504" s="17"/>
    </row>
    <row r="4505" spans="35:41" x14ac:dyDescent="0.2">
      <c r="AI4505" s="19"/>
      <c r="AJ4505" s="16"/>
      <c r="AK4505" s="20"/>
      <c r="AL4505" s="24"/>
      <c r="AM4505" s="19"/>
      <c r="AN4505" s="19"/>
      <c r="AO4505" s="17"/>
    </row>
    <row r="4506" spans="35:41" x14ac:dyDescent="0.2">
      <c r="AI4506" s="19"/>
      <c r="AJ4506" s="16"/>
      <c r="AK4506" s="20"/>
      <c r="AL4506" s="24"/>
      <c r="AM4506" s="19"/>
      <c r="AN4506" s="19"/>
      <c r="AO4506" s="17"/>
    </row>
    <row r="4507" spans="35:41" x14ac:dyDescent="0.2">
      <c r="AI4507" s="19"/>
      <c r="AJ4507" s="16"/>
      <c r="AK4507" s="20"/>
      <c r="AL4507" s="24"/>
      <c r="AM4507" s="19"/>
      <c r="AN4507" s="19"/>
      <c r="AO4507" s="17"/>
    </row>
    <row r="4508" spans="35:41" x14ac:dyDescent="0.2">
      <c r="AI4508" s="19"/>
      <c r="AJ4508" s="16"/>
      <c r="AK4508" s="20"/>
      <c r="AL4508" s="24"/>
      <c r="AM4508" s="19"/>
      <c r="AN4508" s="19"/>
      <c r="AO4508" s="17"/>
    </row>
    <row r="4509" spans="35:41" x14ac:dyDescent="0.2">
      <c r="AI4509" s="19"/>
      <c r="AJ4509" s="16"/>
      <c r="AK4509" s="20"/>
      <c r="AL4509" s="24"/>
      <c r="AM4509" s="19"/>
      <c r="AN4509" s="19"/>
      <c r="AO4509" s="17"/>
    </row>
    <row r="4510" spans="35:41" x14ac:dyDescent="0.2">
      <c r="AI4510" s="19"/>
      <c r="AJ4510" s="16"/>
      <c r="AK4510" s="20"/>
      <c r="AL4510" s="24"/>
      <c r="AM4510" s="19"/>
      <c r="AN4510" s="19"/>
      <c r="AO4510" s="17"/>
    </row>
    <row r="4511" spans="35:41" x14ac:dyDescent="0.2">
      <c r="AI4511" s="19"/>
      <c r="AJ4511" s="16"/>
      <c r="AK4511" s="20"/>
      <c r="AL4511" s="24"/>
      <c r="AM4511" s="19"/>
      <c r="AN4511" s="19"/>
      <c r="AO4511" s="17"/>
    </row>
    <row r="4512" spans="35:41" x14ac:dyDescent="0.2">
      <c r="AI4512" s="19"/>
      <c r="AJ4512" s="16"/>
      <c r="AK4512" s="20"/>
      <c r="AL4512" s="24"/>
      <c r="AM4512" s="19"/>
      <c r="AN4512" s="19"/>
      <c r="AO4512" s="17"/>
    </row>
    <row r="4513" spans="35:41" x14ac:dyDescent="0.2">
      <c r="AI4513" s="19"/>
      <c r="AJ4513" s="16"/>
      <c r="AK4513" s="20"/>
      <c r="AL4513" s="24"/>
      <c r="AM4513" s="19"/>
      <c r="AN4513" s="19"/>
      <c r="AO4513" s="17"/>
    </row>
    <row r="4514" spans="35:41" x14ac:dyDescent="0.2">
      <c r="AI4514" s="19"/>
      <c r="AJ4514" s="16"/>
      <c r="AK4514" s="20"/>
      <c r="AL4514" s="24"/>
      <c r="AM4514" s="19"/>
      <c r="AN4514" s="19"/>
      <c r="AO4514" s="17"/>
    </row>
    <row r="4515" spans="35:41" x14ac:dyDescent="0.2">
      <c r="AI4515" s="19"/>
      <c r="AJ4515" s="16"/>
      <c r="AK4515" s="20"/>
      <c r="AL4515" s="24"/>
      <c r="AM4515" s="19"/>
      <c r="AN4515" s="19"/>
      <c r="AO4515" s="17"/>
    </row>
    <row r="4516" spans="35:41" x14ac:dyDescent="0.2">
      <c r="AI4516" s="19"/>
      <c r="AJ4516" s="16"/>
      <c r="AK4516" s="20"/>
      <c r="AL4516" s="24"/>
      <c r="AM4516" s="19"/>
      <c r="AN4516" s="19"/>
      <c r="AO4516" s="17"/>
    </row>
    <row r="4517" spans="35:41" x14ac:dyDescent="0.2">
      <c r="AI4517" s="19"/>
      <c r="AJ4517" s="16"/>
      <c r="AK4517" s="20"/>
      <c r="AL4517" s="24"/>
      <c r="AM4517" s="19"/>
      <c r="AN4517" s="19"/>
      <c r="AO4517" s="17"/>
    </row>
    <row r="4518" spans="35:41" x14ac:dyDescent="0.2">
      <c r="AI4518" s="19"/>
      <c r="AJ4518" s="16"/>
      <c r="AK4518" s="20"/>
      <c r="AL4518" s="24"/>
      <c r="AM4518" s="19"/>
      <c r="AN4518" s="19"/>
      <c r="AO4518" s="17"/>
    </row>
    <row r="4519" spans="35:41" x14ac:dyDescent="0.2">
      <c r="AI4519" s="19"/>
      <c r="AJ4519" s="16"/>
      <c r="AK4519" s="20"/>
      <c r="AL4519" s="24"/>
      <c r="AM4519" s="19"/>
      <c r="AN4519" s="19"/>
      <c r="AO4519" s="17"/>
    </row>
    <row r="4520" spans="35:41" x14ac:dyDescent="0.2">
      <c r="AI4520" s="19"/>
      <c r="AJ4520" s="16"/>
      <c r="AK4520" s="20"/>
      <c r="AL4520" s="24"/>
      <c r="AM4520" s="19"/>
      <c r="AN4520" s="19"/>
      <c r="AO4520" s="17"/>
    </row>
    <row r="4521" spans="35:41" x14ac:dyDescent="0.2">
      <c r="AI4521" s="19"/>
      <c r="AJ4521" s="16"/>
      <c r="AK4521" s="20"/>
      <c r="AL4521" s="24"/>
      <c r="AM4521" s="19"/>
      <c r="AN4521" s="19"/>
      <c r="AO4521" s="17"/>
    </row>
    <row r="4522" spans="35:41" x14ac:dyDescent="0.2">
      <c r="AI4522" s="19"/>
      <c r="AJ4522" s="16"/>
      <c r="AK4522" s="20"/>
      <c r="AL4522" s="24"/>
      <c r="AM4522" s="19"/>
      <c r="AN4522" s="19"/>
      <c r="AO4522" s="17"/>
    </row>
    <row r="4523" spans="35:41" x14ac:dyDescent="0.2">
      <c r="AI4523" s="19"/>
      <c r="AJ4523" s="16"/>
      <c r="AK4523" s="20"/>
      <c r="AL4523" s="24"/>
      <c r="AM4523" s="19"/>
      <c r="AN4523" s="19"/>
      <c r="AO4523" s="17"/>
    </row>
    <row r="4524" spans="35:41" x14ac:dyDescent="0.2">
      <c r="AI4524" s="19"/>
      <c r="AJ4524" s="16"/>
      <c r="AK4524" s="20"/>
      <c r="AL4524" s="24"/>
      <c r="AM4524" s="19"/>
      <c r="AN4524" s="19"/>
      <c r="AO4524" s="17"/>
    </row>
    <row r="4525" spans="35:41" x14ac:dyDescent="0.2">
      <c r="AI4525" s="19"/>
      <c r="AJ4525" s="16"/>
      <c r="AK4525" s="20"/>
      <c r="AL4525" s="24"/>
      <c r="AM4525" s="19"/>
      <c r="AN4525" s="19"/>
      <c r="AO4525" s="17"/>
    </row>
    <row r="4526" spans="35:41" x14ac:dyDescent="0.2">
      <c r="AI4526" s="19"/>
      <c r="AJ4526" s="16"/>
      <c r="AK4526" s="20"/>
      <c r="AL4526" s="24"/>
      <c r="AM4526" s="19"/>
      <c r="AN4526" s="19"/>
      <c r="AO4526" s="17"/>
    </row>
    <row r="4527" spans="35:41" x14ac:dyDescent="0.2">
      <c r="AI4527" s="19"/>
      <c r="AJ4527" s="16"/>
      <c r="AK4527" s="20"/>
      <c r="AL4527" s="24"/>
      <c r="AM4527" s="19"/>
      <c r="AN4527" s="19"/>
      <c r="AO4527" s="17"/>
    </row>
    <row r="4528" spans="35:41" x14ac:dyDescent="0.2">
      <c r="AI4528" s="19"/>
      <c r="AJ4528" s="16"/>
      <c r="AK4528" s="20"/>
      <c r="AL4528" s="24"/>
      <c r="AM4528" s="19"/>
      <c r="AN4528" s="19"/>
      <c r="AO4528" s="17"/>
    </row>
    <row r="4529" spans="35:41" x14ac:dyDescent="0.2">
      <c r="AI4529" s="19"/>
      <c r="AJ4529" s="16"/>
      <c r="AK4529" s="20"/>
      <c r="AL4529" s="24"/>
      <c r="AM4529" s="19"/>
      <c r="AN4529" s="19"/>
      <c r="AO4529" s="17"/>
    </row>
    <row r="4530" spans="35:41" x14ac:dyDescent="0.2">
      <c r="AI4530" s="19"/>
      <c r="AJ4530" s="16"/>
      <c r="AK4530" s="20"/>
      <c r="AL4530" s="24"/>
      <c r="AM4530" s="19"/>
      <c r="AN4530" s="19"/>
      <c r="AO4530" s="17"/>
    </row>
    <row r="4531" spans="35:41" x14ac:dyDescent="0.2">
      <c r="AI4531" s="19"/>
      <c r="AJ4531" s="16"/>
      <c r="AK4531" s="20"/>
      <c r="AL4531" s="24"/>
      <c r="AM4531" s="19"/>
      <c r="AN4531" s="19"/>
      <c r="AO4531" s="17"/>
    </row>
    <row r="4532" spans="35:41" x14ac:dyDescent="0.2">
      <c r="AI4532" s="19"/>
      <c r="AJ4532" s="16"/>
      <c r="AK4532" s="20"/>
      <c r="AL4532" s="24"/>
      <c r="AM4532" s="19"/>
      <c r="AN4532" s="19"/>
      <c r="AO4532" s="17"/>
    </row>
    <row r="4533" spans="35:41" x14ac:dyDescent="0.2">
      <c r="AI4533" s="19"/>
      <c r="AJ4533" s="16"/>
      <c r="AK4533" s="20"/>
      <c r="AL4533" s="24"/>
      <c r="AM4533" s="19"/>
      <c r="AN4533" s="19"/>
      <c r="AO4533" s="17"/>
    </row>
    <row r="4534" spans="35:41" x14ac:dyDescent="0.2">
      <c r="AI4534" s="19"/>
      <c r="AJ4534" s="16"/>
      <c r="AK4534" s="20"/>
      <c r="AL4534" s="24"/>
      <c r="AM4534" s="19"/>
      <c r="AN4534" s="19"/>
      <c r="AO4534" s="17"/>
    </row>
    <row r="4535" spans="35:41" x14ac:dyDescent="0.2">
      <c r="AI4535" s="19"/>
      <c r="AJ4535" s="16"/>
      <c r="AK4535" s="20"/>
      <c r="AL4535" s="24"/>
      <c r="AM4535" s="19"/>
      <c r="AN4535" s="19"/>
      <c r="AO4535" s="17"/>
    </row>
    <row r="4536" spans="35:41" x14ac:dyDescent="0.2">
      <c r="AI4536" s="19"/>
      <c r="AJ4536" s="16"/>
      <c r="AK4536" s="20"/>
      <c r="AL4536" s="24"/>
      <c r="AM4536" s="19"/>
      <c r="AN4536" s="19"/>
      <c r="AO4536" s="17"/>
    </row>
    <row r="4537" spans="35:41" x14ac:dyDescent="0.2">
      <c r="AI4537" s="19"/>
      <c r="AJ4537" s="16"/>
      <c r="AK4537" s="20"/>
      <c r="AL4537" s="24"/>
      <c r="AM4537" s="19"/>
      <c r="AN4537" s="19"/>
      <c r="AO4537" s="17"/>
    </row>
    <row r="4538" spans="35:41" x14ac:dyDescent="0.2">
      <c r="AI4538" s="19"/>
      <c r="AJ4538" s="16"/>
      <c r="AK4538" s="20"/>
      <c r="AL4538" s="24"/>
      <c r="AM4538" s="19"/>
      <c r="AN4538" s="19"/>
      <c r="AO4538" s="17"/>
    </row>
    <row r="4539" spans="35:41" x14ac:dyDescent="0.2">
      <c r="AI4539" s="19"/>
      <c r="AJ4539" s="16"/>
      <c r="AK4539" s="20"/>
      <c r="AL4539" s="24"/>
      <c r="AM4539" s="19"/>
      <c r="AN4539" s="19"/>
      <c r="AO4539" s="17"/>
    </row>
    <row r="4540" spans="35:41" x14ac:dyDescent="0.2">
      <c r="AI4540" s="19"/>
      <c r="AJ4540" s="16"/>
      <c r="AK4540" s="20"/>
      <c r="AL4540" s="24"/>
      <c r="AM4540" s="19"/>
      <c r="AN4540" s="19"/>
      <c r="AO4540" s="17"/>
    </row>
    <row r="4541" spans="35:41" x14ac:dyDescent="0.2">
      <c r="AI4541" s="19"/>
      <c r="AJ4541" s="16"/>
      <c r="AK4541" s="20"/>
      <c r="AL4541" s="24"/>
      <c r="AM4541" s="19"/>
      <c r="AN4541" s="19"/>
      <c r="AO4541" s="17"/>
    </row>
    <row r="4542" spans="35:41" x14ac:dyDescent="0.2">
      <c r="AI4542" s="19"/>
      <c r="AJ4542" s="16"/>
      <c r="AK4542" s="20"/>
      <c r="AL4542" s="24"/>
      <c r="AM4542" s="19"/>
      <c r="AN4542" s="19"/>
      <c r="AO4542" s="17"/>
    </row>
    <row r="4543" spans="35:41" x14ac:dyDescent="0.2">
      <c r="AI4543" s="19"/>
      <c r="AJ4543" s="16"/>
      <c r="AK4543" s="20"/>
      <c r="AL4543" s="24"/>
      <c r="AM4543" s="19"/>
      <c r="AN4543" s="19"/>
      <c r="AO4543" s="17"/>
    </row>
    <row r="4544" spans="35:41" x14ac:dyDescent="0.2">
      <c r="AI4544" s="19"/>
      <c r="AJ4544" s="16"/>
      <c r="AK4544" s="20"/>
      <c r="AL4544" s="24"/>
      <c r="AM4544" s="19"/>
      <c r="AN4544" s="19"/>
      <c r="AO4544" s="17"/>
    </row>
    <row r="4545" spans="35:41" x14ac:dyDescent="0.2">
      <c r="AI4545" s="19"/>
      <c r="AJ4545" s="16"/>
      <c r="AK4545" s="20"/>
      <c r="AL4545" s="24"/>
      <c r="AM4545" s="19"/>
      <c r="AN4545" s="19"/>
      <c r="AO4545" s="17"/>
    </row>
    <row r="4546" spans="35:41" x14ac:dyDescent="0.2">
      <c r="AI4546" s="19"/>
      <c r="AJ4546" s="16"/>
      <c r="AK4546" s="20"/>
      <c r="AL4546" s="24"/>
      <c r="AM4546" s="19"/>
      <c r="AN4546" s="19"/>
      <c r="AO4546" s="17"/>
    </row>
    <row r="4547" spans="35:41" x14ac:dyDescent="0.2">
      <c r="AI4547" s="19"/>
      <c r="AJ4547" s="16"/>
      <c r="AK4547" s="20"/>
      <c r="AL4547" s="24"/>
      <c r="AM4547" s="19"/>
      <c r="AN4547" s="19"/>
      <c r="AO4547" s="17"/>
    </row>
    <row r="4548" spans="35:41" x14ac:dyDescent="0.2">
      <c r="AI4548" s="19"/>
      <c r="AJ4548" s="16"/>
      <c r="AK4548" s="20"/>
      <c r="AL4548" s="24"/>
      <c r="AM4548" s="19"/>
      <c r="AN4548" s="19"/>
      <c r="AO4548" s="17"/>
    </row>
    <row r="4549" spans="35:41" x14ac:dyDescent="0.2">
      <c r="AI4549" s="19"/>
      <c r="AJ4549" s="16"/>
      <c r="AK4549" s="20"/>
      <c r="AL4549" s="24"/>
      <c r="AM4549" s="19"/>
      <c r="AN4549" s="19"/>
      <c r="AO4549" s="17"/>
    </row>
    <row r="4550" spans="35:41" x14ac:dyDescent="0.2">
      <c r="AI4550" s="19"/>
      <c r="AJ4550" s="16"/>
      <c r="AK4550" s="20"/>
      <c r="AL4550" s="24"/>
      <c r="AM4550" s="19"/>
      <c r="AN4550" s="19"/>
      <c r="AO4550" s="17"/>
    </row>
    <row r="4551" spans="35:41" x14ac:dyDescent="0.2">
      <c r="AI4551" s="19"/>
      <c r="AJ4551" s="16"/>
      <c r="AK4551" s="20"/>
      <c r="AL4551" s="24"/>
      <c r="AM4551" s="19"/>
      <c r="AN4551" s="19"/>
      <c r="AO4551" s="17"/>
    </row>
    <row r="4552" spans="35:41" x14ac:dyDescent="0.2">
      <c r="AI4552" s="19"/>
      <c r="AJ4552" s="16"/>
      <c r="AK4552" s="20"/>
      <c r="AL4552" s="24"/>
      <c r="AM4552" s="19"/>
      <c r="AN4552" s="19"/>
      <c r="AO4552" s="17"/>
    </row>
    <row r="4553" spans="35:41" x14ac:dyDescent="0.2">
      <c r="AI4553" s="19"/>
      <c r="AJ4553" s="16"/>
      <c r="AK4553" s="20"/>
      <c r="AL4553" s="24"/>
      <c r="AM4553" s="19"/>
      <c r="AN4553" s="19"/>
      <c r="AO4553" s="17"/>
    </row>
    <row r="4554" spans="35:41" x14ac:dyDescent="0.2">
      <c r="AI4554" s="19"/>
      <c r="AJ4554" s="16"/>
      <c r="AK4554" s="20"/>
      <c r="AL4554" s="24"/>
      <c r="AM4554" s="19"/>
      <c r="AN4554" s="19"/>
      <c r="AO4554" s="17"/>
    </row>
    <row r="4555" spans="35:41" x14ac:dyDescent="0.2">
      <c r="AI4555" s="19"/>
      <c r="AJ4555" s="16"/>
      <c r="AK4555" s="20"/>
      <c r="AL4555" s="24"/>
      <c r="AM4555" s="19"/>
      <c r="AN4555" s="19"/>
      <c r="AO4555" s="17"/>
    </row>
    <row r="4556" spans="35:41" x14ac:dyDescent="0.2">
      <c r="AI4556" s="19"/>
      <c r="AJ4556" s="16"/>
      <c r="AK4556" s="20"/>
      <c r="AL4556" s="24"/>
      <c r="AM4556" s="19"/>
      <c r="AN4556" s="19"/>
      <c r="AO4556" s="17"/>
    </row>
    <row r="4557" spans="35:41" x14ac:dyDescent="0.2">
      <c r="AI4557" s="19"/>
      <c r="AJ4557" s="16"/>
      <c r="AK4557" s="20"/>
      <c r="AL4557" s="24"/>
      <c r="AM4557" s="19"/>
      <c r="AN4557" s="19"/>
      <c r="AO4557" s="17"/>
    </row>
    <row r="4558" spans="35:41" x14ac:dyDescent="0.2">
      <c r="AI4558" s="19"/>
      <c r="AJ4558" s="16"/>
      <c r="AK4558" s="20"/>
      <c r="AL4558" s="24"/>
      <c r="AM4558" s="19"/>
      <c r="AN4558" s="19"/>
      <c r="AO4558" s="17"/>
    </row>
    <row r="4559" spans="35:41" x14ac:dyDescent="0.2">
      <c r="AI4559" s="19"/>
      <c r="AJ4559" s="16"/>
      <c r="AK4559" s="20"/>
      <c r="AL4559" s="24"/>
      <c r="AM4559" s="19"/>
      <c r="AN4559" s="19"/>
      <c r="AO4559" s="17"/>
    </row>
    <row r="4560" spans="35:41" x14ac:dyDescent="0.2">
      <c r="AI4560" s="19"/>
      <c r="AJ4560" s="16"/>
      <c r="AK4560" s="20"/>
      <c r="AL4560" s="24"/>
      <c r="AM4560" s="19"/>
      <c r="AN4560" s="19"/>
      <c r="AO4560" s="17"/>
    </row>
    <row r="4561" spans="35:41" x14ac:dyDescent="0.2">
      <c r="AI4561" s="19"/>
      <c r="AJ4561" s="16"/>
      <c r="AK4561" s="20"/>
      <c r="AL4561" s="24"/>
      <c r="AM4561" s="19"/>
      <c r="AN4561" s="19"/>
      <c r="AO4561" s="17"/>
    </row>
    <row r="4562" spans="35:41" x14ac:dyDescent="0.2">
      <c r="AI4562" s="19"/>
      <c r="AJ4562" s="16"/>
      <c r="AK4562" s="20"/>
      <c r="AL4562" s="24"/>
      <c r="AM4562" s="19"/>
      <c r="AN4562" s="19"/>
      <c r="AO4562" s="17"/>
    </row>
    <row r="4563" spans="35:41" x14ac:dyDescent="0.2">
      <c r="AI4563" s="19"/>
      <c r="AJ4563" s="16"/>
      <c r="AK4563" s="20"/>
      <c r="AL4563" s="24"/>
      <c r="AM4563" s="19"/>
      <c r="AN4563" s="19"/>
      <c r="AO4563" s="17"/>
    </row>
    <row r="4564" spans="35:41" x14ac:dyDescent="0.2">
      <c r="AI4564" s="19"/>
      <c r="AJ4564" s="16"/>
      <c r="AK4564" s="20"/>
      <c r="AL4564" s="24"/>
      <c r="AM4564" s="19"/>
      <c r="AN4564" s="19"/>
      <c r="AO4564" s="17"/>
    </row>
    <row r="4565" spans="35:41" x14ac:dyDescent="0.2">
      <c r="AI4565" s="19"/>
      <c r="AJ4565" s="16"/>
      <c r="AK4565" s="20"/>
      <c r="AL4565" s="24"/>
      <c r="AM4565" s="19"/>
      <c r="AN4565" s="19"/>
      <c r="AO4565" s="17"/>
    </row>
    <row r="4566" spans="35:41" x14ac:dyDescent="0.2">
      <c r="AI4566" s="19"/>
      <c r="AJ4566" s="16"/>
      <c r="AK4566" s="20"/>
      <c r="AL4566" s="24"/>
      <c r="AM4566" s="19"/>
      <c r="AN4566" s="19"/>
      <c r="AO4566" s="17"/>
    </row>
    <row r="4567" spans="35:41" x14ac:dyDescent="0.2">
      <c r="AI4567" s="19"/>
      <c r="AJ4567" s="16"/>
      <c r="AK4567" s="20"/>
      <c r="AL4567" s="24"/>
      <c r="AM4567" s="19"/>
      <c r="AN4567" s="19"/>
      <c r="AO4567" s="17"/>
    </row>
    <row r="4568" spans="35:41" x14ac:dyDescent="0.2">
      <c r="AI4568" s="19"/>
      <c r="AJ4568" s="16"/>
      <c r="AK4568" s="20"/>
      <c r="AL4568" s="24"/>
      <c r="AM4568" s="19"/>
      <c r="AN4568" s="19"/>
      <c r="AO4568" s="17"/>
    </row>
    <row r="4569" spans="35:41" x14ac:dyDescent="0.2">
      <c r="AI4569" s="19"/>
      <c r="AJ4569" s="16"/>
      <c r="AK4569" s="20"/>
      <c r="AL4569" s="24"/>
      <c r="AM4569" s="19"/>
      <c r="AN4569" s="19"/>
      <c r="AO4569" s="17"/>
    </row>
    <row r="4570" spans="35:41" x14ac:dyDescent="0.2">
      <c r="AI4570" s="19"/>
      <c r="AJ4570" s="16"/>
      <c r="AK4570" s="20"/>
      <c r="AL4570" s="24"/>
      <c r="AM4570" s="19"/>
      <c r="AN4570" s="19"/>
      <c r="AO4570" s="17"/>
    </row>
    <row r="4571" spans="35:41" x14ac:dyDescent="0.2">
      <c r="AI4571" s="19"/>
      <c r="AJ4571" s="16"/>
      <c r="AK4571" s="20"/>
      <c r="AL4571" s="24"/>
      <c r="AM4571" s="19"/>
      <c r="AN4571" s="19"/>
      <c r="AO4571" s="17"/>
    </row>
    <row r="4572" spans="35:41" x14ac:dyDescent="0.2">
      <c r="AI4572" s="19"/>
      <c r="AJ4572" s="16"/>
      <c r="AK4572" s="20"/>
      <c r="AL4572" s="24"/>
      <c r="AM4572" s="19"/>
      <c r="AN4572" s="19"/>
      <c r="AO4572" s="17"/>
    </row>
    <row r="4573" spans="35:41" x14ac:dyDescent="0.2">
      <c r="AI4573" s="19"/>
      <c r="AJ4573" s="16"/>
      <c r="AK4573" s="20"/>
      <c r="AL4573" s="24"/>
      <c r="AM4573" s="19"/>
      <c r="AN4573" s="19"/>
      <c r="AO4573" s="17"/>
    </row>
    <row r="4574" spans="35:41" x14ac:dyDescent="0.2">
      <c r="AI4574" s="19"/>
      <c r="AJ4574" s="16"/>
      <c r="AK4574" s="20"/>
      <c r="AL4574" s="24"/>
      <c r="AM4574" s="19"/>
      <c r="AN4574" s="19"/>
      <c r="AO4574" s="17"/>
    </row>
    <row r="4575" spans="35:41" x14ac:dyDescent="0.2">
      <c r="AI4575" s="19"/>
      <c r="AJ4575" s="16"/>
      <c r="AK4575" s="20"/>
      <c r="AL4575" s="24"/>
      <c r="AM4575" s="19"/>
      <c r="AN4575" s="19"/>
      <c r="AO4575" s="17"/>
    </row>
    <row r="4576" spans="35:41" x14ac:dyDescent="0.2">
      <c r="AI4576" s="19"/>
      <c r="AJ4576" s="16"/>
      <c r="AK4576" s="20"/>
      <c r="AL4576" s="24"/>
      <c r="AM4576" s="19"/>
      <c r="AN4576" s="19"/>
      <c r="AO4576" s="17"/>
    </row>
    <row r="4577" spans="35:41" x14ac:dyDescent="0.2">
      <c r="AI4577" s="19"/>
      <c r="AJ4577" s="16"/>
      <c r="AK4577" s="20"/>
      <c r="AL4577" s="24"/>
      <c r="AM4577" s="19"/>
      <c r="AN4577" s="19"/>
      <c r="AO4577" s="17"/>
    </row>
    <row r="4578" spans="35:41" x14ac:dyDescent="0.2">
      <c r="AI4578" s="19"/>
      <c r="AJ4578" s="16"/>
      <c r="AK4578" s="20"/>
      <c r="AL4578" s="24"/>
      <c r="AM4578" s="19"/>
      <c r="AN4578" s="19"/>
      <c r="AO4578" s="17"/>
    </row>
    <row r="4579" spans="35:41" x14ac:dyDescent="0.2">
      <c r="AI4579" s="19"/>
      <c r="AJ4579" s="16"/>
      <c r="AK4579" s="20"/>
      <c r="AL4579" s="24"/>
      <c r="AM4579" s="19"/>
      <c r="AN4579" s="19"/>
      <c r="AO4579" s="17"/>
    </row>
    <row r="4580" spans="35:41" x14ac:dyDescent="0.2">
      <c r="AI4580" s="19"/>
      <c r="AJ4580" s="16"/>
      <c r="AK4580" s="20"/>
      <c r="AL4580" s="24"/>
      <c r="AM4580" s="19"/>
      <c r="AN4580" s="19"/>
      <c r="AO4580" s="17"/>
    </row>
    <row r="4581" spans="35:41" x14ac:dyDescent="0.2">
      <c r="AI4581" s="19"/>
      <c r="AJ4581" s="16"/>
      <c r="AK4581" s="20"/>
      <c r="AL4581" s="24"/>
      <c r="AM4581" s="19"/>
      <c r="AN4581" s="19"/>
      <c r="AO4581" s="17"/>
    </row>
    <row r="4582" spans="35:41" x14ac:dyDescent="0.2">
      <c r="AI4582" s="19"/>
      <c r="AJ4582" s="16"/>
      <c r="AK4582" s="20"/>
      <c r="AL4582" s="24"/>
      <c r="AM4582" s="19"/>
      <c r="AN4582" s="19"/>
      <c r="AO4582" s="17"/>
    </row>
    <row r="4583" spans="35:41" x14ac:dyDescent="0.2">
      <c r="AI4583" s="19"/>
      <c r="AJ4583" s="16"/>
      <c r="AK4583" s="20"/>
      <c r="AL4583" s="24"/>
      <c r="AM4583" s="19"/>
      <c r="AN4583" s="19"/>
      <c r="AO4583" s="17"/>
    </row>
    <row r="4584" spans="35:41" x14ac:dyDescent="0.2">
      <c r="AI4584" s="19"/>
      <c r="AJ4584" s="16"/>
      <c r="AK4584" s="20"/>
      <c r="AL4584" s="24"/>
      <c r="AM4584" s="19"/>
      <c r="AN4584" s="19"/>
      <c r="AO4584" s="17"/>
    </row>
    <row r="4585" spans="35:41" x14ac:dyDescent="0.2">
      <c r="AI4585" s="19"/>
      <c r="AJ4585" s="16"/>
      <c r="AK4585" s="20"/>
      <c r="AL4585" s="24"/>
      <c r="AM4585" s="19"/>
      <c r="AN4585" s="19"/>
      <c r="AO4585" s="17"/>
    </row>
    <row r="4586" spans="35:41" x14ac:dyDescent="0.2">
      <c r="AI4586" s="19"/>
      <c r="AJ4586" s="16"/>
      <c r="AK4586" s="20"/>
      <c r="AL4586" s="24"/>
      <c r="AM4586" s="19"/>
      <c r="AN4586" s="19"/>
      <c r="AO4586" s="17"/>
    </row>
    <row r="4587" spans="35:41" x14ac:dyDescent="0.2">
      <c r="AI4587" s="19"/>
      <c r="AJ4587" s="16"/>
      <c r="AK4587" s="20"/>
      <c r="AL4587" s="24"/>
      <c r="AM4587" s="19"/>
      <c r="AN4587" s="19"/>
      <c r="AO4587" s="17"/>
    </row>
    <row r="4588" spans="35:41" x14ac:dyDescent="0.2">
      <c r="AI4588" s="19"/>
      <c r="AJ4588" s="16"/>
      <c r="AK4588" s="20"/>
      <c r="AL4588" s="24"/>
      <c r="AM4588" s="19"/>
      <c r="AN4588" s="19"/>
      <c r="AO4588" s="17"/>
    </row>
    <row r="4589" spans="35:41" x14ac:dyDescent="0.2">
      <c r="AI4589" s="19"/>
      <c r="AJ4589" s="16"/>
      <c r="AK4589" s="20"/>
      <c r="AL4589" s="24"/>
      <c r="AM4589" s="19"/>
      <c r="AN4589" s="19"/>
      <c r="AO4589" s="17"/>
    </row>
    <row r="4590" spans="35:41" x14ac:dyDescent="0.2">
      <c r="AI4590" s="19"/>
      <c r="AJ4590" s="16"/>
      <c r="AK4590" s="20"/>
      <c r="AL4590" s="24"/>
      <c r="AM4590" s="19"/>
      <c r="AN4590" s="19"/>
      <c r="AO4590" s="17"/>
    </row>
    <row r="4591" spans="35:41" x14ac:dyDescent="0.2">
      <c r="AI4591" s="19"/>
      <c r="AJ4591" s="16"/>
      <c r="AK4591" s="20"/>
      <c r="AL4591" s="24"/>
      <c r="AM4591" s="19"/>
      <c r="AN4591" s="19"/>
      <c r="AO4591" s="17"/>
    </row>
    <row r="4592" spans="35:41" x14ac:dyDescent="0.2">
      <c r="AI4592" s="19"/>
      <c r="AJ4592" s="16"/>
      <c r="AK4592" s="20"/>
      <c r="AL4592" s="24"/>
      <c r="AM4592" s="19"/>
      <c r="AN4592" s="19"/>
      <c r="AO4592" s="17"/>
    </row>
    <row r="4593" spans="35:41" x14ac:dyDescent="0.2">
      <c r="AI4593" s="19"/>
      <c r="AJ4593" s="16"/>
      <c r="AK4593" s="20"/>
      <c r="AL4593" s="24"/>
      <c r="AM4593" s="19"/>
      <c r="AN4593" s="19"/>
      <c r="AO4593" s="17"/>
    </row>
    <row r="4594" spans="35:41" x14ac:dyDescent="0.2">
      <c r="AI4594" s="19"/>
      <c r="AJ4594" s="16"/>
      <c r="AK4594" s="20"/>
      <c r="AL4594" s="24"/>
      <c r="AM4594" s="19"/>
      <c r="AN4594" s="19"/>
      <c r="AO4594" s="17"/>
    </row>
    <row r="4595" spans="35:41" x14ac:dyDescent="0.2">
      <c r="AI4595" s="19"/>
      <c r="AJ4595" s="16"/>
      <c r="AK4595" s="20"/>
      <c r="AL4595" s="24"/>
      <c r="AM4595" s="19"/>
      <c r="AN4595" s="19"/>
      <c r="AO4595" s="17"/>
    </row>
    <row r="4596" spans="35:41" x14ac:dyDescent="0.2">
      <c r="AI4596" s="19"/>
      <c r="AJ4596" s="16"/>
      <c r="AK4596" s="20"/>
      <c r="AL4596" s="24"/>
      <c r="AM4596" s="19"/>
      <c r="AN4596" s="19"/>
      <c r="AO4596" s="17"/>
    </row>
    <row r="4597" spans="35:41" x14ac:dyDescent="0.2">
      <c r="AI4597" s="19"/>
      <c r="AJ4597" s="16"/>
      <c r="AK4597" s="20"/>
      <c r="AL4597" s="24"/>
      <c r="AM4597" s="19"/>
      <c r="AN4597" s="19"/>
      <c r="AO4597" s="17"/>
    </row>
    <row r="4598" spans="35:41" x14ac:dyDescent="0.2">
      <c r="AI4598" s="19"/>
      <c r="AJ4598" s="16"/>
      <c r="AK4598" s="20"/>
      <c r="AL4598" s="24"/>
      <c r="AM4598" s="19"/>
      <c r="AN4598" s="19"/>
      <c r="AO4598" s="17"/>
    </row>
    <row r="4599" spans="35:41" x14ac:dyDescent="0.2">
      <c r="AI4599" s="19"/>
      <c r="AJ4599" s="16"/>
      <c r="AK4599" s="20"/>
      <c r="AL4599" s="24"/>
      <c r="AM4599" s="19"/>
      <c r="AN4599" s="19"/>
      <c r="AO4599" s="17"/>
    </row>
    <row r="4600" spans="35:41" x14ac:dyDescent="0.2">
      <c r="AI4600" s="19"/>
      <c r="AJ4600" s="16"/>
      <c r="AK4600" s="20"/>
      <c r="AL4600" s="24"/>
      <c r="AM4600" s="19"/>
      <c r="AN4600" s="19"/>
      <c r="AO4600" s="17"/>
    </row>
    <row r="4601" spans="35:41" x14ac:dyDescent="0.2">
      <c r="AI4601" s="19"/>
      <c r="AJ4601" s="16"/>
      <c r="AK4601" s="20"/>
      <c r="AL4601" s="24"/>
      <c r="AM4601" s="19"/>
      <c r="AN4601" s="19"/>
      <c r="AO4601" s="17"/>
    </row>
    <row r="4602" spans="35:41" x14ac:dyDescent="0.2">
      <c r="AI4602" s="19"/>
      <c r="AJ4602" s="16"/>
      <c r="AK4602" s="20"/>
      <c r="AL4602" s="24"/>
      <c r="AM4602" s="19"/>
      <c r="AN4602" s="19"/>
      <c r="AO4602" s="17"/>
    </row>
    <row r="4603" spans="35:41" x14ac:dyDescent="0.2">
      <c r="AI4603" s="19"/>
      <c r="AJ4603" s="16"/>
      <c r="AK4603" s="20"/>
      <c r="AL4603" s="24"/>
      <c r="AM4603" s="19"/>
      <c r="AN4603" s="19"/>
      <c r="AO4603" s="17"/>
    </row>
    <row r="4604" spans="35:41" x14ac:dyDescent="0.2">
      <c r="AI4604" s="19"/>
      <c r="AJ4604" s="16"/>
      <c r="AK4604" s="20"/>
      <c r="AL4604" s="24"/>
      <c r="AM4604" s="19"/>
      <c r="AN4604" s="19"/>
      <c r="AO4604" s="17"/>
    </row>
    <row r="4605" spans="35:41" x14ac:dyDescent="0.2">
      <c r="AI4605" s="19"/>
      <c r="AJ4605" s="16"/>
      <c r="AK4605" s="20"/>
      <c r="AL4605" s="24"/>
      <c r="AM4605" s="19"/>
      <c r="AN4605" s="19"/>
      <c r="AO4605" s="17"/>
    </row>
    <row r="4606" spans="35:41" x14ac:dyDescent="0.2">
      <c r="AI4606" s="19"/>
      <c r="AJ4606" s="16"/>
      <c r="AK4606" s="20"/>
      <c r="AL4606" s="24"/>
      <c r="AM4606" s="19"/>
      <c r="AN4606" s="19"/>
      <c r="AO4606" s="17"/>
    </row>
    <row r="4607" spans="35:41" x14ac:dyDescent="0.2">
      <c r="AI4607" s="19"/>
      <c r="AJ4607" s="16"/>
      <c r="AK4607" s="20"/>
      <c r="AL4607" s="24"/>
      <c r="AM4607" s="19"/>
      <c r="AN4607" s="19"/>
      <c r="AO4607" s="17"/>
    </row>
    <row r="4608" spans="35:41" x14ac:dyDescent="0.2">
      <c r="AI4608" s="19"/>
      <c r="AJ4608" s="16"/>
      <c r="AK4608" s="20"/>
      <c r="AL4608" s="24"/>
      <c r="AM4608" s="19"/>
      <c r="AN4608" s="19"/>
      <c r="AO4608" s="17"/>
    </row>
    <row r="4609" spans="35:41" x14ac:dyDescent="0.2">
      <c r="AI4609" s="19"/>
      <c r="AJ4609" s="16"/>
      <c r="AK4609" s="20"/>
      <c r="AL4609" s="24"/>
      <c r="AM4609" s="19"/>
      <c r="AN4609" s="19"/>
      <c r="AO4609" s="17"/>
    </row>
    <row r="4610" spans="35:41" x14ac:dyDescent="0.2">
      <c r="AI4610" s="19"/>
      <c r="AJ4610" s="16"/>
      <c r="AK4610" s="20"/>
      <c r="AL4610" s="24"/>
      <c r="AM4610" s="19"/>
      <c r="AN4610" s="19"/>
      <c r="AO4610" s="17"/>
    </row>
    <row r="4611" spans="35:41" x14ac:dyDescent="0.2">
      <c r="AI4611" s="19"/>
      <c r="AJ4611" s="16"/>
      <c r="AK4611" s="20"/>
      <c r="AL4611" s="24"/>
      <c r="AM4611" s="19"/>
      <c r="AN4611" s="19"/>
      <c r="AO4611" s="17"/>
    </row>
    <row r="4612" spans="35:41" x14ac:dyDescent="0.2">
      <c r="AI4612" s="19"/>
      <c r="AJ4612" s="16"/>
      <c r="AK4612" s="20"/>
      <c r="AL4612" s="24"/>
      <c r="AM4612" s="19"/>
      <c r="AN4612" s="19"/>
      <c r="AO4612" s="17"/>
    </row>
    <row r="4613" spans="35:41" x14ac:dyDescent="0.2">
      <c r="AI4613" s="19"/>
      <c r="AJ4613" s="16"/>
      <c r="AK4613" s="20"/>
      <c r="AL4613" s="24"/>
      <c r="AM4613" s="19"/>
      <c r="AN4613" s="19"/>
      <c r="AO4613" s="17"/>
    </row>
    <row r="4614" spans="35:41" x14ac:dyDescent="0.2">
      <c r="AI4614" s="19"/>
      <c r="AJ4614" s="16"/>
      <c r="AK4614" s="20"/>
      <c r="AL4614" s="24"/>
      <c r="AM4614" s="19"/>
      <c r="AN4614" s="19"/>
      <c r="AO4614" s="17"/>
    </row>
    <row r="4615" spans="35:41" x14ac:dyDescent="0.2">
      <c r="AI4615" s="19"/>
      <c r="AJ4615" s="16"/>
      <c r="AK4615" s="20"/>
      <c r="AL4615" s="24"/>
      <c r="AM4615" s="19"/>
      <c r="AN4615" s="19"/>
      <c r="AO4615" s="17"/>
    </row>
    <row r="4616" spans="35:41" x14ac:dyDescent="0.2">
      <c r="AI4616" s="19"/>
      <c r="AJ4616" s="16"/>
      <c r="AK4616" s="20"/>
      <c r="AL4616" s="24"/>
      <c r="AM4616" s="19"/>
      <c r="AN4616" s="19"/>
      <c r="AO4616" s="17"/>
    </row>
    <row r="4617" spans="35:41" x14ac:dyDescent="0.2">
      <c r="AI4617" s="19"/>
      <c r="AJ4617" s="16"/>
      <c r="AK4617" s="20"/>
      <c r="AL4617" s="24"/>
      <c r="AM4617" s="19"/>
      <c r="AN4617" s="19"/>
      <c r="AO4617" s="17"/>
    </row>
    <row r="4618" spans="35:41" x14ac:dyDescent="0.2">
      <c r="AI4618" s="19"/>
      <c r="AJ4618" s="16"/>
      <c r="AK4618" s="20"/>
      <c r="AL4618" s="24"/>
      <c r="AM4618" s="19"/>
      <c r="AN4618" s="19"/>
      <c r="AO4618" s="17"/>
    </row>
    <row r="4619" spans="35:41" x14ac:dyDescent="0.2">
      <c r="AI4619" s="19"/>
      <c r="AJ4619" s="16"/>
      <c r="AK4619" s="20"/>
      <c r="AL4619" s="24"/>
      <c r="AM4619" s="19"/>
      <c r="AN4619" s="19"/>
      <c r="AO4619" s="17"/>
    </row>
    <row r="4620" spans="35:41" x14ac:dyDescent="0.2">
      <c r="AI4620" s="19"/>
      <c r="AJ4620" s="16"/>
      <c r="AK4620" s="20"/>
      <c r="AL4620" s="24"/>
      <c r="AM4620" s="19"/>
      <c r="AN4620" s="19"/>
      <c r="AO4620" s="17"/>
    </row>
    <row r="4621" spans="35:41" x14ac:dyDescent="0.2">
      <c r="AI4621" s="19"/>
      <c r="AJ4621" s="16"/>
      <c r="AK4621" s="20"/>
      <c r="AL4621" s="24"/>
      <c r="AM4621" s="19"/>
      <c r="AN4621" s="19"/>
      <c r="AO4621" s="17"/>
    </row>
    <row r="4622" spans="35:41" x14ac:dyDescent="0.2">
      <c r="AI4622" s="19"/>
      <c r="AJ4622" s="16"/>
      <c r="AK4622" s="20"/>
      <c r="AL4622" s="24"/>
      <c r="AM4622" s="19"/>
      <c r="AN4622" s="19"/>
      <c r="AO4622" s="17"/>
    </row>
    <row r="4623" spans="35:41" x14ac:dyDescent="0.2">
      <c r="AI4623" s="19"/>
      <c r="AJ4623" s="16"/>
      <c r="AK4623" s="20"/>
      <c r="AL4623" s="24"/>
      <c r="AM4623" s="19"/>
      <c r="AN4623" s="19"/>
      <c r="AO4623" s="17"/>
    </row>
    <row r="4624" spans="35:41" x14ac:dyDescent="0.2">
      <c r="AI4624" s="19"/>
      <c r="AJ4624" s="16"/>
      <c r="AK4624" s="20"/>
      <c r="AL4624" s="24"/>
      <c r="AM4624" s="19"/>
      <c r="AN4624" s="19"/>
      <c r="AO4624" s="17"/>
    </row>
    <row r="4625" spans="35:41" x14ac:dyDescent="0.2">
      <c r="AI4625" s="19"/>
      <c r="AJ4625" s="16"/>
      <c r="AK4625" s="20"/>
      <c r="AL4625" s="24"/>
      <c r="AM4625" s="19"/>
      <c r="AN4625" s="19"/>
      <c r="AO4625" s="17"/>
    </row>
    <row r="4626" spans="35:41" x14ac:dyDescent="0.2">
      <c r="AI4626" s="19"/>
      <c r="AJ4626" s="16"/>
      <c r="AK4626" s="20"/>
      <c r="AL4626" s="24"/>
      <c r="AM4626" s="19"/>
      <c r="AN4626" s="19"/>
      <c r="AO4626" s="17"/>
    </row>
    <row r="4627" spans="35:41" x14ac:dyDescent="0.2">
      <c r="AI4627" s="19"/>
      <c r="AJ4627" s="16"/>
      <c r="AK4627" s="20"/>
      <c r="AL4627" s="24"/>
      <c r="AM4627" s="19"/>
      <c r="AN4627" s="19"/>
      <c r="AO4627" s="17"/>
    </row>
    <row r="4628" spans="35:41" x14ac:dyDescent="0.2">
      <c r="AI4628" s="19"/>
      <c r="AJ4628" s="16"/>
      <c r="AK4628" s="20"/>
      <c r="AL4628" s="24"/>
      <c r="AM4628" s="19"/>
      <c r="AN4628" s="19"/>
      <c r="AO4628" s="17"/>
    </row>
    <row r="4629" spans="35:41" x14ac:dyDescent="0.2">
      <c r="AI4629" s="19"/>
      <c r="AJ4629" s="16"/>
      <c r="AK4629" s="20"/>
      <c r="AL4629" s="24"/>
      <c r="AM4629" s="19"/>
      <c r="AN4629" s="19"/>
      <c r="AO4629" s="17"/>
    </row>
    <row r="4630" spans="35:41" x14ac:dyDescent="0.2">
      <c r="AI4630" s="19"/>
      <c r="AJ4630" s="16"/>
      <c r="AK4630" s="20"/>
      <c r="AL4630" s="24"/>
      <c r="AM4630" s="19"/>
      <c r="AN4630" s="19"/>
      <c r="AO4630" s="17"/>
    </row>
    <row r="4631" spans="35:41" x14ac:dyDescent="0.2">
      <c r="AI4631" s="19"/>
      <c r="AJ4631" s="16"/>
      <c r="AK4631" s="20"/>
      <c r="AL4631" s="24"/>
      <c r="AM4631" s="19"/>
      <c r="AN4631" s="19"/>
      <c r="AO4631" s="17"/>
    </row>
    <row r="4632" spans="35:41" x14ac:dyDescent="0.2">
      <c r="AI4632" s="19"/>
      <c r="AJ4632" s="16"/>
      <c r="AK4632" s="20"/>
      <c r="AL4632" s="24"/>
      <c r="AM4632" s="19"/>
      <c r="AN4632" s="19"/>
      <c r="AO4632" s="17"/>
    </row>
    <row r="4633" spans="35:41" x14ac:dyDescent="0.2">
      <c r="AI4633" s="19"/>
      <c r="AJ4633" s="16"/>
      <c r="AK4633" s="20"/>
      <c r="AL4633" s="24"/>
      <c r="AM4633" s="19"/>
      <c r="AN4633" s="19"/>
      <c r="AO4633" s="17"/>
    </row>
    <row r="4634" spans="35:41" x14ac:dyDescent="0.2">
      <c r="AI4634" s="19"/>
      <c r="AJ4634" s="16"/>
      <c r="AK4634" s="20"/>
      <c r="AL4634" s="24"/>
      <c r="AM4634" s="19"/>
      <c r="AN4634" s="19"/>
      <c r="AO4634" s="17"/>
    </row>
    <row r="4635" spans="35:41" x14ac:dyDescent="0.2">
      <c r="AI4635" s="19"/>
      <c r="AJ4635" s="16"/>
      <c r="AK4635" s="20"/>
      <c r="AL4635" s="24"/>
      <c r="AM4635" s="19"/>
      <c r="AN4635" s="19"/>
      <c r="AO4635" s="17"/>
    </row>
    <row r="4636" spans="35:41" x14ac:dyDescent="0.2">
      <c r="AI4636" s="19"/>
      <c r="AJ4636" s="16"/>
      <c r="AK4636" s="20"/>
      <c r="AL4636" s="24"/>
      <c r="AM4636" s="19"/>
      <c r="AN4636" s="19"/>
      <c r="AO4636" s="17"/>
    </row>
    <row r="4637" spans="35:41" x14ac:dyDescent="0.2">
      <c r="AI4637" s="19"/>
      <c r="AJ4637" s="16"/>
      <c r="AK4637" s="20"/>
      <c r="AL4637" s="24"/>
      <c r="AM4637" s="19"/>
      <c r="AN4637" s="19"/>
      <c r="AO4637" s="17"/>
    </row>
    <row r="4638" spans="35:41" x14ac:dyDescent="0.2">
      <c r="AI4638" s="19"/>
      <c r="AJ4638" s="16"/>
      <c r="AK4638" s="20"/>
      <c r="AL4638" s="24"/>
      <c r="AM4638" s="19"/>
      <c r="AN4638" s="19"/>
      <c r="AO4638" s="17"/>
    </row>
    <row r="4639" spans="35:41" x14ac:dyDescent="0.2">
      <c r="AI4639" s="19"/>
      <c r="AJ4639" s="16"/>
      <c r="AK4639" s="20"/>
      <c r="AL4639" s="24"/>
      <c r="AM4639" s="19"/>
      <c r="AN4639" s="19"/>
      <c r="AO4639" s="17"/>
    </row>
    <row r="4640" spans="35:41" x14ac:dyDescent="0.2">
      <c r="AI4640" s="19"/>
      <c r="AJ4640" s="16"/>
      <c r="AK4640" s="20"/>
      <c r="AL4640" s="24"/>
      <c r="AM4640" s="19"/>
      <c r="AN4640" s="19"/>
      <c r="AO4640" s="17"/>
    </row>
    <row r="4641" spans="35:41" x14ac:dyDescent="0.2">
      <c r="AI4641" s="19"/>
      <c r="AJ4641" s="16"/>
      <c r="AK4641" s="20"/>
      <c r="AL4641" s="24"/>
      <c r="AM4641" s="19"/>
      <c r="AN4641" s="19"/>
      <c r="AO4641" s="17"/>
    </row>
    <row r="4642" spans="35:41" x14ac:dyDescent="0.2">
      <c r="AI4642" s="19"/>
      <c r="AJ4642" s="16"/>
      <c r="AK4642" s="20"/>
      <c r="AL4642" s="24"/>
      <c r="AM4642" s="19"/>
      <c r="AN4642" s="19"/>
      <c r="AO4642" s="17"/>
    </row>
    <row r="4643" spans="35:41" x14ac:dyDescent="0.2">
      <c r="AI4643" s="19"/>
      <c r="AJ4643" s="16"/>
      <c r="AK4643" s="20"/>
      <c r="AL4643" s="24"/>
      <c r="AM4643" s="19"/>
      <c r="AN4643" s="19"/>
      <c r="AO4643" s="17"/>
    </row>
    <row r="4644" spans="35:41" x14ac:dyDescent="0.2">
      <c r="AI4644" s="19"/>
      <c r="AJ4644" s="16"/>
      <c r="AK4644" s="20"/>
      <c r="AL4644" s="24"/>
      <c r="AM4644" s="19"/>
      <c r="AN4644" s="19"/>
      <c r="AO4644" s="17"/>
    </row>
    <row r="4645" spans="35:41" x14ac:dyDescent="0.2">
      <c r="AI4645" s="19"/>
      <c r="AJ4645" s="16"/>
      <c r="AK4645" s="20"/>
      <c r="AL4645" s="24"/>
      <c r="AM4645" s="19"/>
      <c r="AN4645" s="19"/>
      <c r="AO4645" s="17"/>
    </row>
    <row r="4646" spans="35:41" x14ac:dyDescent="0.2">
      <c r="AI4646" s="19"/>
      <c r="AJ4646" s="16"/>
      <c r="AK4646" s="20"/>
      <c r="AL4646" s="24"/>
      <c r="AM4646" s="19"/>
      <c r="AN4646" s="19"/>
      <c r="AO4646" s="17"/>
    </row>
    <row r="4647" spans="35:41" x14ac:dyDescent="0.2">
      <c r="AI4647" s="19"/>
      <c r="AJ4647" s="16"/>
      <c r="AK4647" s="20"/>
      <c r="AL4647" s="24"/>
      <c r="AM4647" s="19"/>
      <c r="AN4647" s="19"/>
      <c r="AO4647" s="17"/>
    </row>
    <row r="4648" spans="35:41" x14ac:dyDescent="0.2">
      <c r="AI4648" s="19"/>
      <c r="AJ4648" s="16"/>
      <c r="AK4648" s="20"/>
      <c r="AL4648" s="24"/>
      <c r="AM4648" s="19"/>
      <c r="AN4648" s="19"/>
      <c r="AO4648" s="17"/>
    </row>
    <row r="4649" spans="35:41" x14ac:dyDescent="0.2">
      <c r="AI4649" s="19"/>
      <c r="AJ4649" s="16"/>
      <c r="AK4649" s="20"/>
      <c r="AL4649" s="24"/>
      <c r="AM4649" s="19"/>
      <c r="AN4649" s="19"/>
      <c r="AO4649" s="17"/>
    </row>
    <row r="4650" spans="35:41" x14ac:dyDescent="0.2">
      <c r="AI4650" s="19"/>
      <c r="AJ4650" s="16"/>
      <c r="AK4650" s="20"/>
      <c r="AL4650" s="24"/>
      <c r="AM4650" s="19"/>
      <c r="AN4650" s="19"/>
      <c r="AO4650" s="17"/>
    </row>
    <row r="4651" spans="35:41" x14ac:dyDescent="0.2">
      <c r="AI4651" s="19"/>
      <c r="AJ4651" s="16"/>
      <c r="AK4651" s="20"/>
      <c r="AL4651" s="24"/>
      <c r="AM4651" s="19"/>
      <c r="AN4651" s="19"/>
      <c r="AO4651" s="17"/>
    </row>
    <row r="4652" spans="35:41" x14ac:dyDescent="0.2">
      <c r="AI4652" s="19"/>
      <c r="AJ4652" s="16"/>
      <c r="AK4652" s="20"/>
      <c r="AL4652" s="24"/>
      <c r="AM4652" s="19"/>
      <c r="AN4652" s="19"/>
      <c r="AO4652" s="17"/>
    </row>
    <row r="4653" spans="35:41" x14ac:dyDescent="0.2">
      <c r="AI4653" s="19"/>
      <c r="AJ4653" s="16"/>
      <c r="AK4653" s="20"/>
      <c r="AL4653" s="24"/>
      <c r="AM4653" s="19"/>
      <c r="AN4653" s="19"/>
      <c r="AO4653" s="17"/>
    </row>
    <row r="4654" spans="35:41" x14ac:dyDescent="0.2">
      <c r="AI4654" s="19"/>
      <c r="AJ4654" s="16"/>
      <c r="AK4654" s="20"/>
      <c r="AL4654" s="24"/>
      <c r="AM4654" s="19"/>
      <c r="AN4654" s="19"/>
      <c r="AO4654" s="17"/>
    </row>
    <row r="4655" spans="35:41" x14ac:dyDescent="0.2">
      <c r="AI4655" s="19"/>
      <c r="AJ4655" s="16"/>
      <c r="AK4655" s="20"/>
      <c r="AL4655" s="24"/>
      <c r="AM4655" s="19"/>
      <c r="AN4655" s="19"/>
      <c r="AO4655" s="17"/>
    </row>
    <row r="4656" spans="35:41" x14ac:dyDescent="0.2">
      <c r="AI4656" s="19"/>
      <c r="AJ4656" s="16"/>
      <c r="AK4656" s="20"/>
      <c r="AL4656" s="24"/>
      <c r="AM4656" s="19"/>
      <c r="AN4656" s="19"/>
      <c r="AO4656" s="17"/>
    </row>
    <row r="4657" spans="35:41" x14ac:dyDescent="0.2">
      <c r="AI4657" s="19"/>
      <c r="AJ4657" s="16"/>
      <c r="AK4657" s="20"/>
      <c r="AL4657" s="24"/>
      <c r="AM4657" s="19"/>
      <c r="AN4657" s="19"/>
      <c r="AO4657" s="17"/>
    </row>
    <row r="4658" spans="35:41" x14ac:dyDescent="0.2">
      <c r="AI4658" s="19"/>
      <c r="AJ4658" s="16"/>
      <c r="AK4658" s="20"/>
      <c r="AL4658" s="24"/>
      <c r="AM4658" s="19"/>
      <c r="AN4658" s="19"/>
      <c r="AO4658" s="17"/>
    </row>
    <row r="4659" spans="35:41" x14ac:dyDescent="0.2">
      <c r="AI4659" s="19"/>
      <c r="AJ4659" s="16"/>
      <c r="AK4659" s="20"/>
      <c r="AL4659" s="24"/>
      <c r="AM4659" s="19"/>
      <c r="AN4659" s="19"/>
      <c r="AO4659" s="17"/>
    </row>
    <row r="4660" spans="35:41" x14ac:dyDescent="0.2">
      <c r="AI4660" s="19"/>
      <c r="AJ4660" s="16"/>
      <c r="AK4660" s="20"/>
      <c r="AL4660" s="24"/>
      <c r="AM4660" s="19"/>
      <c r="AN4660" s="19"/>
      <c r="AO4660" s="17"/>
    </row>
    <row r="4661" spans="35:41" x14ac:dyDescent="0.2">
      <c r="AI4661" s="19"/>
      <c r="AJ4661" s="16"/>
      <c r="AK4661" s="20"/>
      <c r="AL4661" s="24"/>
      <c r="AM4661" s="19"/>
      <c r="AN4661" s="19"/>
      <c r="AO4661" s="17"/>
    </row>
    <row r="4662" spans="35:41" x14ac:dyDescent="0.2">
      <c r="AI4662" s="19"/>
      <c r="AJ4662" s="16"/>
      <c r="AK4662" s="20"/>
      <c r="AL4662" s="24"/>
      <c r="AM4662" s="19"/>
      <c r="AN4662" s="19"/>
      <c r="AO4662" s="17"/>
    </row>
    <row r="4663" spans="35:41" x14ac:dyDescent="0.2">
      <c r="AI4663" s="19"/>
      <c r="AJ4663" s="16"/>
      <c r="AK4663" s="20"/>
      <c r="AL4663" s="24"/>
      <c r="AM4663" s="19"/>
      <c r="AN4663" s="19"/>
      <c r="AO4663" s="17"/>
    </row>
    <row r="4664" spans="35:41" x14ac:dyDescent="0.2">
      <c r="AI4664" s="19"/>
      <c r="AJ4664" s="16"/>
      <c r="AK4664" s="20"/>
      <c r="AL4664" s="24"/>
      <c r="AM4664" s="19"/>
      <c r="AN4664" s="19"/>
      <c r="AO4664" s="17"/>
    </row>
    <row r="4665" spans="35:41" x14ac:dyDescent="0.2">
      <c r="AI4665" s="19"/>
      <c r="AJ4665" s="16"/>
      <c r="AK4665" s="20"/>
      <c r="AL4665" s="24"/>
      <c r="AM4665" s="19"/>
      <c r="AN4665" s="19"/>
      <c r="AO4665" s="17"/>
    </row>
    <row r="4666" spans="35:41" x14ac:dyDescent="0.2">
      <c r="AI4666" s="19"/>
      <c r="AJ4666" s="16"/>
      <c r="AK4666" s="20"/>
      <c r="AL4666" s="24"/>
      <c r="AM4666" s="19"/>
      <c r="AN4666" s="19"/>
      <c r="AO4666" s="17"/>
    </row>
    <row r="4667" spans="35:41" x14ac:dyDescent="0.2">
      <c r="AI4667" s="19"/>
      <c r="AJ4667" s="16"/>
      <c r="AK4667" s="20"/>
      <c r="AL4667" s="24"/>
      <c r="AM4667" s="19"/>
      <c r="AN4667" s="19"/>
      <c r="AO4667" s="17"/>
    </row>
    <row r="4668" spans="35:41" x14ac:dyDescent="0.2">
      <c r="AI4668" s="19"/>
      <c r="AJ4668" s="16"/>
      <c r="AK4668" s="20"/>
      <c r="AL4668" s="24"/>
      <c r="AM4668" s="19"/>
      <c r="AN4668" s="19"/>
      <c r="AO4668" s="17"/>
    </row>
    <row r="4669" spans="35:41" x14ac:dyDescent="0.2">
      <c r="AI4669" s="19"/>
      <c r="AJ4669" s="16"/>
      <c r="AK4669" s="20"/>
      <c r="AL4669" s="24"/>
      <c r="AM4669" s="19"/>
      <c r="AN4669" s="19"/>
      <c r="AO4669" s="17"/>
    </row>
    <row r="4670" spans="35:41" x14ac:dyDescent="0.2">
      <c r="AI4670" s="19"/>
      <c r="AJ4670" s="16"/>
      <c r="AK4670" s="20"/>
      <c r="AL4670" s="24"/>
      <c r="AM4670" s="19"/>
      <c r="AN4670" s="19"/>
      <c r="AO4670" s="17"/>
    </row>
    <row r="4671" spans="35:41" x14ac:dyDescent="0.2">
      <c r="AI4671" s="19"/>
      <c r="AJ4671" s="16"/>
      <c r="AK4671" s="20"/>
      <c r="AL4671" s="24"/>
      <c r="AM4671" s="19"/>
      <c r="AN4671" s="19"/>
      <c r="AO4671" s="17"/>
    </row>
    <row r="4672" spans="35:41" x14ac:dyDescent="0.2">
      <c r="AI4672" s="19"/>
      <c r="AJ4672" s="16"/>
      <c r="AK4672" s="20"/>
      <c r="AL4672" s="24"/>
      <c r="AM4672" s="19"/>
      <c r="AN4672" s="19"/>
      <c r="AO4672" s="17"/>
    </row>
    <row r="4673" spans="35:41" x14ac:dyDescent="0.2">
      <c r="AI4673" s="19"/>
      <c r="AJ4673" s="16"/>
      <c r="AK4673" s="20"/>
      <c r="AL4673" s="24"/>
      <c r="AM4673" s="19"/>
      <c r="AN4673" s="19"/>
      <c r="AO4673" s="17"/>
    </row>
    <row r="4674" spans="35:41" x14ac:dyDescent="0.2">
      <c r="AI4674" s="19"/>
      <c r="AJ4674" s="16"/>
      <c r="AK4674" s="20"/>
      <c r="AL4674" s="24"/>
      <c r="AM4674" s="19"/>
      <c r="AN4674" s="19"/>
      <c r="AO4674" s="17"/>
    </row>
    <row r="4675" spans="35:41" x14ac:dyDescent="0.2">
      <c r="AI4675" s="19"/>
      <c r="AJ4675" s="16"/>
      <c r="AK4675" s="20"/>
      <c r="AL4675" s="24"/>
      <c r="AM4675" s="19"/>
      <c r="AN4675" s="19"/>
      <c r="AO4675" s="17"/>
    </row>
    <row r="4676" spans="35:41" x14ac:dyDescent="0.2">
      <c r="AI4676" s="19"/>
      <c r="AJ4676" s="16"/>
      <c r="AK4676" s="20"/>
      <c r="AL4676" s="24"/>
      <c r="AM4676" s="19"/>
      <c r="AN4676" s="19"/>
      <c r="AO4676" s="17"/>
    </row>
    <row r="4677" spans="35:41" x14ac:dyDescent="0.2">
      <c r="AI4677" s="19"/>
      <c r="AJ4677" s="16"/>
      <c r="AK4677" s="20"/>
      <c r="AL4677" s="24"/>
      <c r="AM4677" s="19"/>
      <c r="AN4677" s="19"/>
      <c r="AO4677" s="17"/>
    </row>
    <row r="4678" spans="35:41" x14ac:dyDescent="0.2">
      <c r="AI4678" s="19"/>
      <c r="AJ4678" s="16"/>
      <c r="AK4678" s="20"/>
      <c r="AL4678" s="24"/>
      <c r="AM4678" s="19"/>
      <c r="AN4678" s="19"/>
      <c r="AO4678" s="17"/>
    </row>
    <row r="4679" spans="35:41" x14ac:dyDescent="0.2">
      <c r="AI4679" s="19"/>
      <c r="AJ4679" s="16"/>
      <c r="AK4679" s="20"/>
      <c r="AL4679" s="24"/>
      <c r="AM4679" s="19"/>
      <c r="AN4679" s="19"/>
      <c r="AO4679" s="17"/>
    </row>
    <row r="4680" spans="35:41" x14ac:dyDescent="0.2">
      <c r="AI4680" s="19"/>
      <c r="AJ4680" s="16"/>
      <c r="AK4680" s="20"/>
      <c r="AL4680" s="24"/>
      <c r="AM4680" s="19"/>
      <c r="AN4680" s="19"/>
      <c r="AO4680" s="17"/>
    </row>
    <row r="4681" spans="35:41" x14ac:dyDescent="0.2">
      <c r="AI4681" s="19"/>
      <c r="AJ4681" s="16"/>
      <c r="AK4681" s="20"/>
      <c r="AL4681" s="24"/>
      <c r="AM4681" s="19"/>
      <c r="AN4681" s="19"/>
      <c r="AO4681" s="17"/>
    </row>
    <row r="4682" spans="35:41" x14ac:dyDescent="0.2">
      <c r="AI4682" s="19"/>
      <c r="AJ4682" s="16"/>
      <c r="AK4682" s="20"/>
      <c r="AL4682" s="24"/>
      <c r="AM4682" s="19"/>
      <c r="AN4682" s="19"/>
      <c r="AO4682" s="17"/>
    </row>
    <row r="4683" spans="35:41" x14ac:dyDescent="0.2">
      <c r="AI4683" s="19"/>
      <c r="AJ4683" s="16"/>
      <c r="AK4683" s="20"/>
      <c r="AL4683" s="24"/>
      <c r="AM4683" s="19"/>
      <c r="AN4683" s="19"/>
      <c r="AO4683" s="17"/>
    </row>
    <row r="4684" spans="35:41" x14ac:dyDescent="0.2">
      <c r="AI4684" s="19"/>
      <c r="AJ4684" s="16"/>
      <c r="AK4684" s="20"/>
      <c r="AL4684" s="24"/>
      <c r="AM4684" s="19"/>
      <c r="AN4684" s="19"/>
      <c r="AO4684" s="17"/>
    </row>
    <row r="4685" spans="35:41" x14ac:dyDescent="0.2">
      <c r="AI4685" s="19"/>
      <c r="AJ4685" s="16"/>
      <c r="AK4685" s="20"/>
      <c r="AL4685" s="24"/>
      <c r="AM4685" s="19"/>
      <c r="AN4685" s="19"/>
      <c r="AO4685" s="17"/>
    </row>
    <row r="4686" spans="35:41" x14ac:dyDescent="0.2">
      <c r="AI4686" s="19"/>
      <c r="AJ4686" s="16"/>
      <c r="AK4686" s="20"/>
      <c r="AL4686" s="24"/>
      <c r="AM4686" s="19"/>
      <c r="AN4686" s="19"/>
      <c r="AO4686" s="17"/>
    </row>
    <row r="4687" spans="35:41" x14ac:dyDescent="0.2">
      <c r="AI4687" s="19"/>
      <c r="AJ4687" s="16"/>
      <c r="AK4687" s="20"/>
      <c r="AL4687" s="24"/>
      <c r="AM4687" s="19"/>
      <c r="AN4687" s="19"/>
      <c r="AO4687" s="17"/>
    </row>
    <row r="4688" spans="35:41" x14ac:dyDescent="0.2">
      <c r="AI4688" s="19"/>
      <c r="AJ4688" s="16"/>
      <c r="AK4688" s="20"/>
      <c r="AL4688" s="24"/>
      <c r="AM4688" s="19"/>
      <c r="AN4688" s="19"/>
      <c r="AO4688" s="17"/>
    </row>
    <row r="4689" spans="35:41" x14ac:dyDescent="0.2">
      <c r="AI4689" s="19"/>
      <c r="AJ4689" s="16"/>
      <c r="AK4689" s="20"/>
      <c r="AL4689" s="24"/>
      <c r="AM4689" s="19"/>
      <c r="AN4689" s="19"/>
      <c r="AO4689" s="17"/>
    </row>
    <row r="4690" spans="35:41" x14ac:dyDescent="0.2">
      <c r="AI4690" s="19"/>
      <c r="AJ4690" s="16"/>
      <c r="AK4690" s="20"/>
      <c r="AL4690" s="24"/>
      <c r="AM4690" s="19"/>
      <c r="AN4690" s="19"/>
      <c r="AO4690" s="17"/>
    </row>
    <row r="4691" spans="35:41" x14ac:dyDescent="0.2">
      <c r="AI4691" s="19"/>
      <c r="AJ4691" s="16"/>
      <c r="AK4691" s="20"/>
      <c r="AL4691" s="24"/>
      <c r="AM4691" s="19"/>
      <c r="AN4691" s="19"/>
      <c r="AO4691" s="17"/>
    </row>
    <row r="4692" spans="35:41" x14ac:dyDescent="0.2">
      <c r="AI4692" s="19"/>
      <c r="AJ4692" s="16"/>
      <c r="AK4692" s="20"/>
      <c r="AL4692" s="24"/>
      <c r="AM4692" s="19"/>
      <c r="AN4692" s="19"/>
      <c r="AO4692" s="17"/>
    </row>
    <row r="4693" spans="35:41" x14ac:dyDescent="0.2">
      <c r="AI4693" s="19"/>
      <c r="AJ4693" s="16"/>
      <c r="AK4693" s="20"/>
      <c r="AL4693" s="24"/>
      <c r="AM4693" s="19"/>
      <c r="AN4693" s="19"/>
      <c r="AO4693" s="17"/>
    </row>
    <row r="4694" spans="35:41" x14ac:dyDescent="0.2">
      <c r="AI4694" s="19"/>
      <c r="AJ4694" s="16"/>
      <c r="AK4694" s="20"/>
      <c r="AL4694" s="24"/>
      <c r="AM4694" s="19"/>
      <c r="AN4694" s="19"/>
      <c r="AO4694" s="17"/>
    </row>
    <row r="4695" spans="35:41" x14ac:dyDescent="0.2">
      <c r="AI4695" s="19"/>
      <c r="AJ4695" s="16"/>
      <c r="AK4695" s="20"/>
      <c r="AL4695" s="24"/>
      <c r="AM4695" s="19"/>
      <c r="AN4695" s="19"/>
      <c r="AO4695" s="17"/>
    </row>
    <row r="4696" spans="35:41" x14ac:dyDescent="0.2">
      <c r="AI4696" s="19"/>
      <c r="AJ4696" s="16"/>
      <c r="AK4696" s="20"/>
      <c r="AL4696" s="24"/>
      <c r="AM4696" s="19"/>
      <c r="AN4696" s="19"/>
      <c r="AO4696" s="17"/>
    </row>
    <row r="4697" spans="35:41" x14ac:dyDescent="0.2">
      <c r="AI4697" s="19"/>
      <c r="AJ4697" s="16"/>
      <c r="AK4697" s="20"/>
      <c r="AL4697" s="24"/>
      <c r="AM4697" s="19"/>
      <c r="AN4697" s="19"/>
      <c r="AO4697" s="17"/>
    </row>
    <row r="4698" spans="35:41" x14ac:dyDescent="0.2">
      <c r="AI4698" s="19"/>
      <c r="AJ4698" s="16"/>
      <c r="AK4698" s="20"/>
      <c r="AL4698" s="24"/>
      <c r="AM4698" s="19"/>
      <c r="AN4698" s="19"/>
      <c r="AO4698" s="17"/>
    </row>
    <row r="4699" spans="35:41" x14ac:dyDescent="0.2">
      <c r="AI4699" s="19"/>
      <c r="AJ4699" s="16"/>
      <c r="AK4699" s="20"/>
      <c r="AL4699" s="24"/>
      <c r="AM4699" s="19"/>
      <c r="AN4699" s="19"/>
      <c r="AO4699" s="17"/>
    </row>
    <row r="4700" spans="35:41" x14ac:dyDescent="0.2">
      <c r="AI4700" s="19"/>
      <c r="AJ4700" s="16"/>
      <c r="AK4700" s="20"/>
      <c r="AL4700" s="24"/>
      <c r="AM4700" s="19"/>
      <c r="AN4700" s="19"/>
      <c r="AO4700" s="17"/>
    </row>
    <row r="4701" spans="35:41" x14ac:dyDescent="0.2">
      <c r="AI4701" s="19"/>
      <c r="AJ4701" s="16"/>
      <c r="AK4701" s="20"/>
      <c r="AL4701" s="24"/>
      <c r="AM4701" s="19"/>
      <c r="AN4701" s="19"/>
      <c r="AO4701" s="17"/>
    </row>
    <row r="4702" spans="35:41" x14ac:dyDescent="0.2">
      <c r="AI4702" s="19"/>
      <c r="AJ4702" s="16"/>
      <c r="AK4702" s="20"/>
      <c r="AL4702" s="24"/>
      <c r="AM4702" s="19"/>
      <c r="AN4702" s="19"/>
      <c r="AO4702" s="17"/>
    </row>
    <row r="4703" spans="35:41" x14ac:dyDescent="0.2">
      <c r="AI4703" s="19"/>
      <c r="AJ4703" s="16"/>
      <c r="AK4703" s="20"/>
      <c r="AL4703" s="24"/>
      <c r="AM4703" s="19"/>
      <c r="AN4703" s="19"/>
      <c r="AO4703" s="17"/>
    </row>
    <row r="4704" spans="35:41" x14ac:dyDescent="0.2">
      <c r="AI4704" s="19"/>
      <c r="AJ4704" s="16"/>
      <c r="AK4704" s="20"/>
      <c r="AL4704" s="24"/>
      <c r="AM4704" s="19"/>
      <c r="AN4704" s="19"/>
      <c r="AO4704" s="17"/>
    </row>
    <row r="4705" spans="35:41" x14ac:dyDescent="0.2">
      <c r="AI4705" s="19"/>
      <c r="AJ4705" s="16"/>
      <c r="AK4705" s="20"/>
      <c r="AL4705" s="24"/>
      <c r="AM4705" s="19"/>
      <c r="AN4705" s="19"/>
      <c r="AO4705" s="17"/>
    </row>
    <row r="4706" spans="35:41" x14ac:dyDescent="0.2">
      <c r="AI4706" s="19"/>
      <c r="AJ4706" s="16"/>
      <c r="AK4706" s="20"/>
      <c r="AL4706" s="24"/>
      <c r="AM4706" s="19"/>
      <c r="AN4706" s="19"/>
      <c r="AO4706" s="17"/>
    </row>
    <row r="4707" spans="35:41" x14ac:dyDescent="0.2">
      <c r="AI4707" s="19"/>
      <c r="AJ4707" s="16"/>
      <c r="AK4707" s="20"/>
      <c r="AL4707" s="24"/>
      <c r="AM4707" s="19"/>
      <c r="AN4707" s="19"/>
      <c r="AO4707" s="17"/>
    </row>
    <row r="4708" spans="35:41" x14ac:dyDescent="0.2">
      <c r="AI4708" s="19"/>
      <c r="AJ4708" s="16"/>
      <c r="AK4708" s="20"/>
      <c r="AL4708" s="24"/>
      <c r="AM4708" s="19"/>
      <c r="AN4708" s="19"/>
      <c r="AO4708" s="17"/>
    </row>
    <row r="4709" spans="35:41" x14ac:dyDescent="0.2">
      <c r="AI4709" s="19"/>
      <c r="AJ4709" s="16"/>
      <c r="AK4709" s="20"/>
      <c r="AL4709" s="24"/>
      <c r="AM4709" s="19"/>
      <c r="AN4709" s="19"/>
      <c r="AO4709" s="17"/>
    </row>
    <row r="4710" spans="35:41" x14ac:dyDescent="0.2">
      <c r="AI4710" s="19"/>
      <c r="AJ4710" s="16"/>
      <c r="AK4710" s="20"/>
      <c r="AL4710" s="24"/>
      <c r="AM4710" s="19"/>
      <c r="AN4710" s="19"/>
      <c r="AO4710" s="17"/>
    </row>
    <row r="4711" spans="35:41" x14ac:dyDescent="0.2">
      <c r="AI4711" s="19"/>
      <c r="AJ4711" s="16"/>
      <c r="AK4711" s="20"/>
      <c r="AL4711" s="24"/>
      <c r="AM4711" s="19"/>
      <c r="AN4711" s="19"/>
      <c r="AO4711" s="17"/>
    </row>
    <row r="4712" spans="35:41" x14ac:dyDescent="0.2">
      <c r="AI4712" s="19"/>
      <c r="AJ4712" s="16"/>
      <c r="AK4712" s="20"/>
      <c r="AL4712" s="24"/>
      <c r="AM4712" s="19"/>
      <c r="AN4712" s="19"/>
      <c r="AO4712" s="17"/>
    </row>
    <row r="4713" spans="35:41" x14ac:dyDescent="0.2">
      <c r="AI4713" s="19"/>
      <c r="AJ4713" s="16"/>
      <c r="AK4713" s="20"/>
      <c r="AL4713" s="24"/>
      <c r="AM4713" s="19"/>
      <c r="AN4713" s="19"/>
      <c r="AO4713" s="17"/>
    </row>
    <row r="4714" spans="35:41" x14ac:dyDescent="0.2">
      <c r="AI4714" s="19"/>
      <c r="AJ4714" s="16"/>
      <c r="AK4714" s="20"/>
      <c r="AL4714" s="24"/>
      <c r="AM4714" s="19"/>
      <c r="AN4714" s="19"/>
      <c r="AO4714" s="17"/>
    </row>
    <row r="4715" spans="35:41" x14ac:dyDescent="0.2">
      <c r="AI4715" s="19"/>
      <c r="AJ4715" s="16"/>
      <c r="AK4715" s="20"/>
      <c r="AL4715" s="24"/>
      <c r="AM4715" s="19"/>
      <c r="AN4715" s="19"/>
      <c r="AO4715" s="17"/>
    </row>
    <row r="4716" spans="35:41" x14ac:dyDescent="0.2">
      <c r="AI4716" s="19"/>
      <c r="AJ4716" s="16"/>
      <c r="AK4716" s="20"/>
      <c r="AL4716" s="24"/>
      <c r="AM4716" s="19"/>
      <c r="AN4716" s="19"/>
      <c r="AO4716" s="17"/>
    </row>
    <row r="4717" spans="35:41" x14ac:dyDescent="0.2">
      <c r="AI4717" s="19"/>
      <c r="AJ4717" s="16"/>
      <c r="AK4717" s="20"/>
      <c r="AL4717" s="24"/>
      <c r="AM4717" s="19"/>
      <c r="AN4717" s="19"/>
      <c r="AO4717" s="17"/>
    </row>
    <row r="4718" spans="35:41" x14ac:dyDescent="0.2">
      <c r="AI4718" s="19"/>
      <c r="AJ4718" s="16"/>
      <c r="AK4718" s="20"/>
      <c r="AL4718" s="24"/>
      <c r="AM4718" s="19"/>
      <c r="AN4718" s="19"/>
      <c r="AO4718" s="17"/>
    </row>
    <row r="4719" spans="35:41" x14ac:dyDescent="0.2">
      <c r="AI4719" s="19"/>
      <c r="AJ4719" s="16"/>
      <c r="AK4719" s="20"/>
      <c r="AL4719" s="24"/>
      <c r="AM4719" s="19"/>
      <c r="AN4719" s="19"/>
      <c r="AO4719" s="17"/>
    </row>
    <row r="4720" spans="35:41" x14ac:dyDescent="0.2">
      <c r="AI4720" s="19"/>
      <c r="AJ4720" s="16"/>
      <c r="AK4720" s="20"/>
      <c r="AL4720" s="24"/>
      <c r="AM4720" s="19"/>
      <c r="AN4720" s="19"/>
      <c r="AO4720" s="17"/>
    </row>
    <row r="4721" spans="35:41" x14ac:dyDescent="0.2">
      <c r="AI4721" s="19"/>
      <c r="AJ4721" s="16"/>
      <c r="AK4721" s="20"/>
      <c r="AL4721" s="24"/>
      <c r="AM4721" s="19"/>
      <c r="AN4721" s="19"/>
      <c r="AO4721" s="17"/>
    </row>
    <row r="4722" spans="35:41" x14ac:dyDescent="0.2">
      <c r="AI4722" s="19"/>
      <c r="AJ4722" s="16"/>
      <c r="AK4722" s="20"/>
      <c r="AL4722" s="24"/>
      <c r="AM4722" s="19"/>
      <c r="AN4722" s="19"/>
      <c r="AO4722" s="17"/>
    </row>
    <row r="4723" spans="35:41" x14ac:dyDescent="0.2">
      <c r="AI4723" s="19"/>
      <c r="AJ4723" s="16"/>
      <c r="AK4723" s="20"/>
      <c r="AL4723" s="24"/>
      <c r="AM4723" s="19"/>
      <c r="AN4723" s="19"/>
      <c r="AO4723" s="17"/>
    </row>
    <row r="4724" spans="35:41" x14ac:dyDescent="0.2">
      <c r="AI4724" s="19"/>
      <c r="AJ4724" s="16"/>
      <c r="AK4724" s="20"/>
      <c r="AL4724" s="24"/>
      <c r="AM4724" s="19"/>
      <c r="AN4724" s="19"/>
      <c r="AO4724" s="17"/>
    </row>
    <row r="4725" spans="35:41" x14ac:dyDescent="0.2">
      <c r="AI4725" s="19"/>
      <c r="AJ4725" s="16"/>
      <c r="AK4725" s="20"/>
      <c r="AL4725" s="24"/>
      <c r="AM4725" s="19"/>
      <c r="AN4725" s="19"/>
      <c r="AO4725" s="17"/>
    </row>
    <row r="4726" spans="35:41" x14ac:dyDescent="0.2">
      <c r="AI4726" s="19"/>
      <c r="AJ4726" s="16"/>
      <c r="AK4726" s="20"/>
      <c r="AL4726" s="24"/>
      <c r="AM4726" s="19"/>
      <c r="AN4726" s="19"/>
      <c r="AO4726" s="17"/>
    </row>
    <row r="4727" spans="35:41" x14ac:dyDescent="0.2">
      <c r="AI4727" s="19"/>
      <c r="AJ4727" s="16"/>
      <c r="AK4727" s="20"/>
      <c r="AL4727" s="24"/>
      <c r="AM4727" s="19"/>
      <c r="AN4727" s="19"/>
      <c r="AO4727" s="17"/>
    </row>
    <row r="4728" spans="35:41" x14ac:dyDescent="0.2">
      <c r="AI4728" s="19"/>
      <c r="AJ4728" s="16"/>
      <c r="AK4728" s="20"/>
      <c r="AL4728" s="24"/>
      <c r="AM4728" s="19"/>
      <c r="AN4728" s="19"/>
      <c r="AO4728" s="17"/>
    </row>
    <row r="4729" spans="35:41" x14ac:dyDescent="0.2">
      <c r="AI4729" s="19"/>
      <c r="AJ4729" s="16"/>
      <c r="AK4729" s="20"/>
      <c r="AL4729" s="24"/>
      <c r="AM4729" s="19"/>
      <c r="AN4729" s="19"/>
      <c r="AO4729" s="17"/>
    </row>
    <row r="4730" spans="35:41" x14ac:dyDescent="0.2">
      <c r="AI4730" s="19"/>
      <c r="AJ4730" s="16"/>
      <c r="AK4730" s="20"/>
      <c r="AL4730" s="24"/>
      <c r="AM4730" s="19"/>
      <c r="AN4730" s="19"/>
      <c r="AO4730" s="17"/>
    </row>
    <row r="4731" spans="35:41" x14ac:dyDescent="0.2">
      <c r="AI4731" s="19"/>
      <c r="AJ4731" s="16"/>
      <c r="AK4731" s="20"/>
      <c r="AL4731" s="24"/>
      <c r="AM4731" s="19"/>
      <c r="AN4731" s="19"/>
      <c r="AO4731" s="17"/>
    </row>
    <row r="4732" spans="35:41" x14ac:dyDescent="0.2">
      <c r="AI4732" s="19"/>
      <c r="AJ4732" s="16"/>
      <c r="AK4732" s="20"/>
      <c r="AL4732" s="24"/>
      <c r="AM4732" s="19"/>
      <c r="AN4732" s="19"/>
      <c r="AO4732" s="17"/>
    </row>
    <row r="4733" spans="35:41" x14ac:dyDescent="0.2">
      <c r="AI4733" s="19"/>
      <c r="AJ4733" s="16"/>
      <c r="AK4733" s="20"/>
      <c r="AL4733" s="24"/>
      <c r="AM4733" s="19"/>
      <c r="AN4733" s="19"/>
      <c r="AO4733" s="17"/>
    </row>
    <row r="4734" spans="35:41" x14ac:dyDescent="0.2">
      <c r="AI4734" s="19"/>
      <c r="AJ4734" s="16"/>
      <c r="AK4734" s="20"/>
      <c r="AL4734" s="24"/>
      <c r="AM4734" s="19"/>
      <c r="AN4734" s="19"/>
      <c r="AO4734" s="17"/>
    </row>
    <row r="4735" spans="35:41" x14ac:dyDescent="0.2">
      <c r="AI4735" s="19"/>
      <c r="AJ4735" s="16"/>
      <c r="AK4735" s="20"/>
      <c r="AL4735" s="24"/>
      <c r="AM4735" s="19"/>
      <c r="AN4735" s="19"/>
      <c r="AO4735" s="17"/>
    </row>
    <row r="4736" spans="35:41" x14ac:dyDescent="0.2">
      <c r="AI4736" s="19"/>
      <c r="AJ4736" s="16"/>
      <c r="AK4736" s="20"/>
      <c r="AL4736" s="24"/>
      <c r="AM4736" s="19"/>
      <c r="AN4736" s="19"/>
      <c r="AO4736" s="17"/>
    </row>
    <row r="4737" spans="35:41" x14ac:dyDescent="0.2">
      <c r="AI4737" s="19"/>
      <c r="AJ4737" s="16"/>
      <c r="AK4737" s="20"/>
      <c r="AL4737" s="24"/>
      <c r="AM4737" s="19"/>
      <c r="AN4737" s="19"/>
      <c r="AO4737" s="17"/>
    </row>
    <row r="4738" spans="35:41" x14ac:dyDescent="0.2">
      <c r="AI4738" s="19"/>
      <c r="AJ4738" s="16"/>
      <c r="AK4738" s="20"/>
      <c r="AL4738" s="24"/>
      <c r="AM4738" s="19"/>
      <c r="AN4738" s="19"/>
      <c r="AO4738" s="17"/>
    </row>
    <row r="4739" spans="35:41" x14ac:dyDescent="0.2">
      <c r="AI4739" s="19"/>
      <c r="AJ4739" s="16"/>
      <c r="AK4739" s="20"/>
      <c r="AL4739" s="24"/>
      <c r="AM4739" s="19"/>
      <c r="AN4739" s="19"/>
      <c r="AO4739" s="17"/>
    </row>
    <row r="4740" spans="35:41" x14ac:dyDescent="0.2">
      <c r="AI4740" s="19"/>
      <c r="AJ4740" s="16"/>
      <c r="AK4740" s="20"/>
      <c r="AL4740" s="24"/>
      <c r="AM4740" s="19"/>
      <c r="AN4740" s="19"/>
      <c r="AO4740" s="17"/>
    </row>
    <row r="4741" spans="35:41" x14ac:dyDescent="0.2">
      <c r="AI4741" s="19"/>
      <c r="AJ4741" s="16"/>
      <c r="AK4741" s="20"/>
      <c r="AL4741" s="24"/>
      <c r="AM4741" s="19"/>
      <c r="AN4741" s="19"/>
      <c r="AO4741" s="17"/>
    </row>
    <row r="4742" spans="35:41" x14ac:dyDescent="0.2">
      <c r="AI4742" s="19"/>
      <c r="AJ4742" s="16"/>
      <c r="AK4742" s="20"/>
      <c r="AL4742" s="24"/>
      <c r="AM4742" s="19"/>
      <c r="AN4742" s="19"/>
      <c r="AO4742" s="17"/>
    </row>
    <row r="4743" spans="35:41" x14ac:dyDescent="0.2">
      <c r="AI4743" s="19"/>
      <c r="AJ4743" s="16"/>
      <c r="AK4743" s="20"/>
      <c r="AL4743" s="24"/>
      <c r="AM4743" s="19"/>
      <c r="AN4743" s="19"/>
      <c r="AO4743" s="17"/>
    </row>
    <row r="4744" spans="35:41" x14ac:dyDescent="0.2">
      <c r="AI4744" s="19"/>
      <c r="AJ4744" s="16"/>
      <c r="AK4744" s="20"/>
      <c r="AL4744" s="24"/>
      <c r="AM4744" s="19"/>
      <c r="AN4744" s="19"/>
      <c r="AO4744" s="17"/>
    </row>
    <row r="4745" spans="35:41" x14ac:dyDescent="0.2">
      <c r="AI4745" s="19"/>
      <c r="AJ4745" s="16"/>
      <c r="AK4745" s="20"/>
      <c r="AL4745" s="24"/>
      <c r="AM4745" s="19"/>
      <c r="AN4745" s="19"/>
      <c r="AO4745" s="17"/>
    </row>
    <row r="4746" spans="35:41" x14ac:dyDescent="0.2">
      <c r="AI4746" s="19"/>
      <c r="AJ4746" s="16"/>
      <c r="AK4746" s="20"/>
      <c r="AL4746" s="24"/>
      <c r="AM4746" s="19"/>
      <c r="AN4746" s="19"/>
      <c r="AO4746" s="17"/>
    </row>
    <row r="4747" spans="35:41" x14ac:dyDescent="0.2">
      <c r="AI4747" s="19"/>
      <c r="AJ4747" s="16"/>
      <c r="AK4747" s="20"/>
      <c r="AL4747" s="24"/>
      <c r="AM4747" s="19"/>
      <c r="AN4747" s="19"/>
      <c r="AO4747" s="17"/>
    </row>
    <row r="4748" spans="35:41" x14ac:dyDescent="0.2">
      <c r="AI4748" s="19"/>
      <c r="AJ4748" s="16"/>
      <c r="AK4748" s="20"/>
      <c r="AL4748" s="24"/>
      <c r="AM4748" s="19"/>
      <c r="AN4748" s="19"/>
      <c r="AO4748" s="17"/>
    </row>
    <row r="4749" spans="35:41" x14ac:dyDescent="0.2">
      <c r="AI4749" s="19"/>
      <c r="AJ4749" s="16"/>
      <c r="AK4749" s="20"/>
      <c r="AL4749" s="24"/>
      <c r="AM4749" s="19"/>
      <c r="AN4749" s="19"/>
      <c r="AO4749" s="17"/>
    </row>
    <row r="4750" spans="35:41" x14ac:dyDescent="0.2">
      <c r="AI4750" s="19"/>
      <c r="AJ4750" s="16"/>
      <c r="AK4750" s="20"/>
      <c r="AL4750" s="24"/>
      <c r="AM4750" s="19"/>
      <c r="AN4750" s="19"/>
      <c r="AO4750" s="17"/>
    </row>
    <row r="4751" spans="35:41" x14ac:dyDescent="0.2">
      <c r="AI4751" s="19"/>
      <c r="AJ4751" s="16"/>
      <c r="AK4751" s="20"/>
      <c r="AL4751" s="24"/>
      <c r="AM4751" s="19"/>
      <c r="AN4751" s="19"/>
      <c r="AO4751" s="17"/>
    </row>
    <row r="4752" spans="35:41" x14ac:dyDescent="0.2">
      <c r="AI4752" s="19"/>
      <c r="AJ4752" s="16"/>
      <c r="AK4752" s="20"/>
      <c r="AL4752" s="24"/>
      <c r="AM4752" s="19"/>
      <c r="AN4752" s="19"/>
      <c r="AO4752" s="17"/>
    </row>
    <row r="4753" spans="35:41" x14ac:dyDescent="0.2">
      <c r="AI4753" s="19"/>
      <c r="AJ4753" s="16"/>
      <c r="AK4753" s="20"/>
      <c r="AL4753" s="24"/>
      <c r="AM4753" s="19"/>
      <c r="AN4753" s="19"/>
      <c r="AO4753" s="17"/>
    </row>
    <row r="4754" spans="35:41" x14ac:dyDescent="0.2">
      <c r="AI4754" s="19"/>
      <c r="AJ4754" s="16"/>
      <c r="AK4754" s="20"/>
      <c r="AL4754" s="24"/>
      <c r="AM4754" s="19"/>
      <c r="AN4754" s="19"/>
      <c r="AO4754" s="17"/>
    </row>
    <row r="4755" spans="35:41" x14ac:dyDescent="0.2">
      <c r="AI4755" s="19"/>
      <c r="AJ4755" s="16"/>
      <c r="AK4755" s="20"/>
      <c r="AL4755" s="24"/>
      <c r="AM4755" s="19"/>
      <c r="AN4755" s="19"/>
      <c r="AO4755" s="17"/>
    </row>
    <row r="4756" spans="35:41" x14ac:dyDescent="0.2">
      <c r="AI4756" s="19"/>
      <c r="AJ4756" s="16"/>
      <c r="AK4756" s="20"/>
      <c r="AL4756" s="24"/>
      <c r="AM4756" s="19"/>
      <c r="AN4756" s="19"/>
      <c r="AO4756" s="17"/>
    </row>
    <row r="4757" spans="35:41" x14ac:dyDescent="0.2">
      <c r="AI4757" s="19"/>
      <c r="AJ4757" s="16"/>
      <c r="AK4757" s="20"/>
      <c r="AL4757" s="24"/>
      <c r="AM4757" s="19"/>
      <c r="AN4757" s="19"/>
      <c r="AO4757" s="17"/>
    </row>
    <row r="4758" spans="35:41" x14ac:dyDescent="0.2">
      <c r="AI4758" s="19"/>
      <c r="AJ4758" s="16"/>
      <c r="AK4758" s="20"/>
      <c r="AL4758" s="24"/>
      <c r="AM4758" s="19"/>
      <c r="AN4758" s="19"/>
      <c r="AO4758" s="17"/>
    </row>
    <row r="4759" spans="35:41" x14ac:dyDescent="0.2">
      <c r="AI4759" s="19"/>
      <c r="AJ4759" s="16"/>
      <c r="AK4759" s="20"/>
      <c r="AL4759" s="24"/>
      <c r="AM4759" s="19"/>
      <c r="AN4759" s="19"/>
      <c r="AO4759" s="17"/>
    </row>
    <row r="4760" spans="35:41" x14ac:dyDescent="0.2">
      <c r="AI4760" s="19"/>
      <c r="AJ4760" s="16"/>
      <c r="AK4760" s="20"/>
      <c r="AL4760" s="24"/>
      <c r="AM4760" s="19"/>
      <c r="AN4760" s="19"/>
      <c r="AO4760" s="17"/>
    </row>
    <row r="4761" spans="35:41" x14ac:dyDescent="0.2">
      <c r="AI4761" s="19"/>
      <c r="AJ4761" s="16"/>
      <c r="AK4761" s="20"/>
      <c r="AL4761" s="24"/>
      <c r="AM4761" s="19"/>
      <c r="AN4761" s="19"/>
      <c r="AO4761" s="17"/>
    </row>
    <row r="4762" spans="35:41" x14ac:dyDescent="0.2">
      <c r="AI4762" s="19"/>
      <c r="AJ4762" s="16"/>
      <c r="AK4762" s="20"/>
      <c r="AL4762" s="24"/>
      <c r="AM4762" s="19"/>
      <c r="AN4762" s="19"/>
      <c r="AO4762" s="17"/>
    </row>
    <row r="4763" spans="35:41" x14ac:dyDescent="0.2">
      <c r="AI4763" s="19"/>
      <c r="AJ4763" s="16"/>
      <c r="AK4763" s="20"/>
      <c r="AL4763" s="24"/>
      <c r="AM4763" s="19"/>
      <c r="AN4763" s="19"/>
      <c r="AO4763" s="17"/>
    </row>
    <row r="4764" spans="35:41" x14ac:dyDescent="0.2">
      <c r="AI4764" s="19"/>
      <c r="AJ4764" s="16"/>
      <c r="AK4764" s="20"/>
      <c r="AL4764" s="24"/>
      <c r="AM4764" s="19"/>
      <c r="AN4764" s="19"/>
      <c r="AO4764" s="17"/>
    </row>
    <row r="4765" spans="35:41" x14ac:dyDescent="0.2">
      <c r="AI4765" s="19"/>
      <c r="AJ4765" s="16"/>
      <c r="AK4765" s="20"/>
      <c r="AL4765" s="24"/>
      <c r="AM4765" s="19"/>
      <c r="AN4765" s="19"/>
      <c r="AO4765" s="17"/>
    </row>
    <row r="4766" spans="35:41" x14ac:dyDescent="0.2">
      <c r="AI4766" s="19"/>
      <c r="AJ4766" s="16"/>
      <c r="AK4766" s="20"/>
      <c r="AL4766" s="24"/>
      <c r="AM4766" s="19"/>
      <c r="AN4766" s="19"/>
      <c r="AO4766" s="17"/>
    </row>
    <row r="4767" spans="35:41" x14ac:dyDescent="0.2">
      <c r="AI4767" s="19"/>
      <c r="AJ4767" s="16"/>
      <c r="AK4767" s="20"/>
      <c r="AL4767" s="24"/>
      <c r="AM4767" s="19"/>
      <c r="AN4767" s="19"/>
      <c r="AO4767" s="17"/>
    </row>
    <row r="4768" spans="35:41" x14ac:dyDescent="0.2">
      <c r="AI4768" s="19"/>
      <c r="AJ4768" s="16"/>
      <c r="AK4768" s="20"/>
      <c r="AL4768" s="24"/>
      <c r="AM4768" s="19"/>
      <c r="AN4768" s="19"/>
      <c r="AO4768" s="17"/>
    </row>
    <row r="4769" spans="35:41" x14ac:dyDescent="0.2">
      <c r="AI4769" s="19"/>
      <c r="AJ4769" s="16"/>
      <c r="AK4769" s="20"/>
      <c r="AL4769" s="24"/>
      <c r="AM4769" s="19"/>
      <c r="AN4769" s="19"/>
      <c r="AO4769" s="17"/>
    </row>
    <row r="4770" spans="35:41" x14ac:dyDescent="0.2">
      <c r="AI4770" s="19"/>
      <c r="AJ4770" s="16"/>
      <c r="AK4770" s="20"/>
      <c r="AL4770" s="24"/>
      <c r="AM4770" s="19"/>
      <c r="AN4770" s="19"/>
      <c r="AO4770" s="17"/>
    </row>
    <row r="4771" spans="35:41" x14ac:dyDescent="0.2">
      <c r="AI4771" s="19"/>
      <c r="AJ4771" s="16"/>
      <c r="AK4771" s="20"/>
      <c r="AL4771" s="24"/>
      <c r="AM4771" s="19"/>
      <c r="AN4771" s="19"/>
      <c r="AO4771" s="17"/>
    </row>
    <row r="4772" spans="35:41" x14ac:dyDescent="0.2">
      <c r="AI4772" s="19"/>
      <c r="AJ4772" s="16"/>
      <c r="AK4772" s="20"/>
      <c r="AL4772" s="24"/>
      <c r="AM4772" s="19"/>
      <c r="AN4772" s="19"/>
      <c r="AO4772" s="17"/>
    </row>
    <row r="4773" spans="35:41" x14ac:dyDescent="0.2">
      <c r="AI4773" s="19"/>
      <c r="AJ4773" s="16"/>
      <c r="AK4773" s="20"/>
      <c r="AL4773" s="24"/>
      <c r="AM4773" s="19"/>
      <c r="AN4773" s="19"/>
      <c r="AO4773" s="17"/>
    </row>
    <row r="4774" spans="35:41" x14ac:dyDescent="0.2">
      <c r="AI4774" s="19"/>
      <c r="AJ4774" s="16"/>
      <c r="AK4774" s="20"/>
      <c r="AL4774" s="24"/>
      <c r="AM4774" s="19"/>
      <c r="AN4774" s="19"/>
      <c r="AO4774" s="17"/>
    </row>
    <row r="4775" spans="35:41" x14ac:dyDescent="0.2">
      <c r="AI4775" s="19"/>
      <c r="AJ4775" s="16"/>
      <c r="AK4775" s="20"/>
      <c r="AL4775" s="24"/>
      <c r="AM4775" s="19"/>
      <c r="AN4775" s="19"/>
      <c r="AO4775" s="17"/>
    </row>
    <row r="4776" spans="35:41" x14ac:dyDescent="0.2">
      <c r="AI4776" s="19"/>
      <c r="AJ4776" s="16"/>
      <c r="AK4776" s="20"/>
      <c r="AL4776" s="24"/>
      <c r="AM4776" s="19"/>
      <c r="AN4776" s="19"/>
      <c r="AO4776" s="17"/>
    </row>
    <row r="4777" spans="35:41" x14ac:dyDescent="0.2">
      <c r="AI4777" s="19"/>
      <c r="AJ4777" s="16"/>
      <c r="AK4777" s="20"/>
      <c r="AL4777" s="24"/>
      <c r="AM4777" s="19"/>
      <c r="AN4777" s="19"/>
      <c r="AO4777" s="17"/>
    </row>
    <row r="4778" spans="35:41" x14ac:dyDescent="0.2">
      <c r="AI4778" s="19"/>
      <c r="AJ4778" s="16"/>
      <c r="AK4778" s="20"/>
      <c r="AL4778" s="24"/>
      <c r="AM4778" s="19"/>
      <c r="AN4778" s="19"/>
      <c r="AO4778" s="17"/>
    </row>
    <row r="4779" spans="35:41" x14ac:dyDescent="0.2">
      <c r="AI4779" s="19"/>
      <c r="AJ4779" s="16"/>
      <c r="AK4779" s="20"/>
      <c r="AL4779" s="24"/>
      <c r="AM4779" s="19"/>
      <c r="AN4779" s="19"/>
      <c r="AO4779" s="17"/>
    </row>
    <row r="4780" spans="35:41" x14ac:dyDescent="0.2">
      <c r="AI4780" s="19"/>
      <c r="AJ4780" s="16"/>
      <c r="AK4780" s="20"/>
      <c r="AL4780" s="24"/>
      <c r="AM4780" s="19"/>
      <c r="AN4780" s="19"/>
      <c r="AO4780" s="17"/>
    </row>
    <row r="4781" spans="35:41" x14ac:dyDescent="0.2">
      <c r="AI4781" s="19"/>
      <c r="AJ4781" s="16"/>
      <c r="AK4781" s="20"/>
      <c r="AL4781" s="24"/>
      <c r="AM4781" s="19"/>
      <c r="AN4781" s="19"/>
      <c r="AO4781" s="17"/>
    </row>
    <row r="4782" spans="35:41" x14ac:dyDescent="0.2">
      <c r="AI4782" s="19"/>
      <c r="AJ4782" s="16"/>
      <c r="AK4782" s="20"/>
      <c r="AL4782" s="24"/>
      <c r="AM4782" s="19"/>
      <c r="AN4782" s="19"/>
      <c r="AO4782" s="17"/>
    </row>
    <row r="4783" spans="35:41" x14ac:dyDescent="0.2">
      <c r="AI4783" s="19"/>
      <c r="AJ4783" s="16"/>
      <c r="AK4783" s="20"/>
      <c r="AL4783" s="24"/>
      <c r="AM4783" s="19"/>
      <c r="AN4783" s="19"/>
      <c r="AO4783" s="17"/>
    </row>
    <row r="4784" spans="35:41" x14ac:dyDescent="0.2">
      <c r="AI4784" s="19"/>
      <c r="AJ4784" s="16"/>
      <c r="AK4784" s="20"/>
      <c r="AL4784" s="24"/>
      <c r="AM4784" s="19"/>
      <c r="AN4784" s="19"/>
      <c r="AO4784" s="17"/>
    </row>
    <row r="4785" spans="35:41" x14ac:dyDescent="0.2">
      <c r="AI4785" s="19"/>
      <c r="AJ4785" s="16"/>
      <c r="AK4785" s="20"/>
      <c r="AL4785" s="24"/>
      <c r="AM4785" s="19"/>
      <c r="AN4785" s="19"/>
      <c r="AO4785" s="17"/>
    </row>
    <row r="4786" spans="35:41" x14ac:dyDescent="0.2">
      <c r="AI4786" s="19"/>
      <c r="AJ4786" s="16"/>
      <c r="AK4786" s="20"/>
      <c r="AL4786" s="24"/>
      <c r="AM4786" s="19"/>
      <c r="AN4786" s="19"/>
      <c r="AO4786" s="17"/>
    </row>
    <row r="4787" spans="35:41" x14ac:dyDescent="0.2">
      <c r="AI4787" s="19"/>
      <c r="AJ4787" s="16"/>
      <c r="AK4787" s="20"/>
      <c r="AL4787" s="24"/>
      <c r="AM4787" s="19"/>
      <c r="AN4787" s="19"/>
      <c r="AO4787" s="17"/>
    </row>
    <row r="4788" spans="35:41" x14ac:dyDescent="0.2">
      <c r="AI4788" s="19"/>
      <c r="AJ4788" s="16"/>
      <c r="AK4788" s="20"/>
      <c r="AL4788" s="24"/>
      <c r="AM4788" s="19"/>
      <c r="AN4788" s="19"/>
      <c r="AO4788" s="17"/>
    </row>
    <row r="4789" spans="35:41" x14ac:dyDescent="0.2">
      <c r="AI4789" s="19"/>
      <c r="AJ4789" s="16"/>
      <c r="AK4789" s="20"/>
      <c r="AL4789" s="24"/>
      <c r="AM4789" s="19"/>
      <c r="AN4789" s="19"/>
      <c r="AO4789" s="17"/>
    </row>
    <row r="4790" spans="35:41" x14ac:dyDescent="0.2">
      <c r="AI4790" s="19"/>
      <c r="AJ4790" s="16"/>
      <c r="AK4790" s="20"/>
      <c r="AL4790" s="24"/>
      <c r="AM4790" s="19"/>
      <c r="AN4790" s="19"/>
      <c r="AO4790" s="17"/>
    </row>
    <row r="4791" spans="35:41" x14ac:dyDescent="0.2">
      <c r="AI4791" s="19"/>
      <c r="AJ4791" s="16"/>
      <c r="AK4791" s="20"/>
      <c r="AL4791" s="24"/>
      <c r="AM4791" s="19"/>
      <c r="AN4791" s="19"/>
      <c r="AO4791" s="17"/>
    </row>
    <row r="4792" spans="35:41" x14ac:dyDescent="0.2">
      <c r="AI4792" s="19"/>
      <c r="AJ4792" s="16"/>
      <c r="AK4792" s="20"/>
      <c r="AL4792" s="24"/>
      <c r="AM4792" s="19"/>
      <c r="AN4792" s="19"/>
      <c r="AO4792" s="17"/>
    </row>
    <row r="4793" spans="35:41" x14ac:dyDescent="0.2">
      <c r="AI4793" s="19"/>
      <c r="AJ4793" s="16"/>
      <c r="AK4793" s="20"/>
      <c r="AL4793" s="24"/>
      <c r="AM4793" s="19"/>
      <c r="AN4793" s="19"/>
      <c r="AO4793" s="17"/>
    </row>
    <row r="4794" spans="35:41" x14ac:dyDescent="0.2">
      <c r="AI4794" s="19"/>
      <c r="AJ4794" s="16"/>
      <c r="AK4794" s="20"/>
      <c r="AL4794" s="24"/>
      <c r="AM4794" s="19"/>
      <c r="AN4794" s="19"/>
      <c r="AO4794" s="17"/>
    </row>
    <row r="4795" spans="35:41" x14ac:dyDescent="0.2">
      <c r="AI4795" s="19"/>
      <c r="AJ4795" s="16"/>
      <c r="AK4795" s="20"/>
      <c r="AL4795" s="24"/>
      <c r="AM4795" s="19"/>
      <c r="AN4795" s="19"/>
      <c r="AO4795" s="17"/>
    </row>
    <row r="4796" spans="35:41" x14ac:dyDescent="0.2">
      <c r="AI4796" s="19"/>
      <c r="AJ4796" s="16"/>
      <c r="AK4796" s="20"/>
      <c r="AL4796" s="24"/>
      <c r="AM4796" s="19"/>
      <c r="AN4796" s="19"/>
      <c r="AO4796" s="17"/>
    </row>
    <row r="4797" spans="35:41" x14ac:dyDescent="0.2">
      <c r="AI4797" s="19"/>
      <c r="AJ4797" s="16"/>
      <c r="AK4797" s="20"/>
      <c r="AL4797" s="24"/>
      <c r="AM4797" s="19"/>
      <c r="AN4797" s="19"/>
      <c r="AO4797" s="17"/>
    </row>
    <row r="4798" spans="35:41" x14ac:dyDescent="0.2">
      <c r="AI4798" s="19"/>
      <c r="AJ4798" s="16"/>
      <c r="AK4798" s="20"/>
      <c r="AL4798" s="24"/>
      <c r="AM4798" s="19"/>
      <c r="AN4798" s="19"/>
      <c r="AO4798" s="17"/>
    </row>
    <row r="4799" spans="35:41" x14ac:dyDescent="0.2">
      <c r="AI4799" s="19"/>
      <c r="AJ4799" s="16"/>
      <c r="AK4799" s="20"/>
      <c r="AL4799" s="24"/>
      <c r="AM4799" s="19"/>
      <c r="AN4799" s="19"/>
      <c r="AO4799" s="17"/>
    </row>
    <row r="4800" spans="35:41" x14ac:dyDescent="0.2">
      <c r="AI4800" s="19"/>
      <c r="AJ4800" s="16"/>
      <c r="AK4800" s="20"/>
      <c r="AL4800" s="24"/>
      <c r="AM4800" s="19"/>
      <c r="AN4800" s="19"/>
      <c r="AO4800" s="17"/>
    </row>
    <row r="4801" spans="35:41" x14ac:dyDescent="0.2">
      <c r="AI4801" s="19"/>
      <c r="AJ4801" s="16"/>
      <c r="AK4801" s="20"/>
      <c r="AL4801" s="24"/>
      <c r="AM4801" s="19"/>
      <c r="AN4801" s="19"/>
      <c r="AO4801" s="17"/>
    </row>
    <row r="4802" spans="35:41" x14ac:dyDescent="0.2">
      <c r="AI4802" s="19"/>
      <c r="AJ4802" s="16"/>
      <c r="AK4802" s="20"/>
      <c r="AL4802" s="24"/>
      <c r="AM4802" s="19"/>
      <c r="AN4802" s="19"/>
      <c r="AO4802" s="17"/>
    </row>
    <row r="4803" spans="35:41" x14ac:dyDescent="0.2">
      <c r="AI4803" s="19"/>
      <c r="AJ4803" s="16"/>
      <c r="AK4803" s="20"/>
      <c r="AL4803" s="24"/>
      <c r="AM4803" s="19"/>
      <c r="AN4803" s="19"/>
      <c r="AO4803" s="17"/>
    </row>
    <row r="4804" spans="35:41" x14ac:dyDescent="0.2">
      <c r="AI4804" s="19"/>
      <c r="AJ4804" s="16"/>
      <c r="AK4804" s="20"/>
      <c r="AL4804" s="24"/>
      <c r="AM4804" s="19"/>
      <c r="AN4804" s="19"/>
      <c r="AO4804" s="17"/>
    </row>
    <row r="4805" spans="35:41" x14ac:dyDescent="0.2">
      <c r="AI4805" s="19"/>
      <c r="AJ4805" s="16"/>
      <c r="AK4805" s="20"/>
      <c r="AL4805" s="24"/>
      <c r="AM4805" s="19"/>
      <c r="AN4805" s="19"/>
      <c r="AO4805" s="17"/>
    </row>
    <row r="4806" spans="35:41" x14ac:dyDescent="0.2">
      <c r="AI4806" s="19"/>
      <c r="AJ4806" s="16"/>
      <c r="AK4806" s="20"/>
      <c r="AL4806" s="24"/>
      <c r="AM4806" s="19"/>
      <c r="AN4806" s="19"/>
      <c r="AO4806" s="17"/>
    </row>
    <row r="4807" spans="35:41" x14ac:dyDescent="0.2">
      <c r="AI4807" s="19"/>
      <c r="AJ4807" s="16"/>
      <c r="AK4807" s="20"/>
      <c r="AL4807" s="24"/>
      <c r="AM4807" s="19"/>
      <c r="AN4807" s="19"/>
      <c r="AO4807" s="17"/>
    </row>
    <row r="4808" spans="35:41" x14ac:dyDescent="0.2">
      <c r="AI4808" s="19"/>
      <c r="AJ4808" s="16"/>
      <c r="AK4808" s="20"/>
      <c r="AL4808" s="24"/>
      <c r="AM4808" s="19"/>
      <c r="AN4808" s="19"/>
      <c r="AO4808" s="17"/>
    </row>
    <row r="4809" spans="35:41" x14ac:dyDescent="0.2">
      <c r="AI4809" s="19"/>
      <c r="AJ4809" s="16"/>
      <c r="AK4809" s="20"/>
      <c r="AL4809" s="24"/>
      <c r="AM4809" s="19"/>
      <c r="AN4809" s="19"/>
      <c r="AO4809" s="17"/>
    </row>
    <row r="4810" spans="35:41" x14ac:dyDescent="0.2">
      <c r="AI4810" s="19"/>
      <c r="AJ4810" s="16"/>
      <c r="AK4810" s="20"/>
      <c r="AL4810" s="24"/>
      <c r="AM4810" s="19"/>
      <c r="AN4810" s="19"/>
      <c r="AO4810" s="17"/>
    </row>
    <row r="4811" spans="35:41" x14ac:dyDescent="0.2">
      <c r="AI4811" s="19"/>
      <c r="AJ4811" s="16"/>
      <c r="AK4811" s="20"/>
      <c r="AL4811" s="24"/>
      <c r="AM4811" s="19"/>
      <c r="AN4811" s="19"/>
      <c r="AO4811" s="17"/>
    </row>
    <row r="4812" spans="35:41" x14ac:dyDescent="0.2">
      <c r="AI4812" s="19"/>
      <c r="AJ4812" s="16"/>
      <c r="AK4812" s="20"/>
      <c r="AL4812" s="24"/>
      <c r="AM4812" s="19"/>
      <c r="AN4812" s="19"/>
      <c r="AO4812" s="17"/>
    </row>
    <row r="4813" spans="35:41" x14ac:dyDescent="0.2">
      <c r="AI4813" s="19"/>
      <c r="AJ4813" s="16"/>
      <c r="AK4813" s="20"/>
      <c r="AL4813" s="24"/>
      <c r="AM4813" s="19"/>
      <c r="AN4813" s="19"/>
      <c r="AO4813" s="17"/>
    </row>
    <row r="4814" spans="35:41" x14ac:dyDescent="0.2">
      <c r="AI4814" s="19"/>
      <c r="AJ4814" s="16"/>
      <c r="AK4814" s="20"/>
      <c r="AL4814" s="24"/>
      <c r="AM4814" s="19"/>
      <c r="AN4814" s="19"/>
      <c r="AO4814" s="17"/>
    </row>
    <row r="4815" spans="35:41" x14ac:dyDescent="0.2">
      <c r="AI4815" s="19"/>
      <c r="AJ4815" s="16"/>
      <c r="AK4815" s="20"/>
      <c r="AL4815" s="24"/>
      <c r="AM4815" s="19"/>
      <c r="AN4815" s="19"/>
      <c r="AO4815" s="17"/>
    </row>
    <row r="4816" spans="35:41" x14ac:dyDescent="0.2">
      <c r="AI4816" s="19"/>
      <c r="AJ4816" s="16"/>
      <c r="AK4816" s="20"/>
      <c r="AL4816" s="24"/>
      <c r="AM4816" s="19"/>
      <c r="AN4816" s="19"/>
      <c r="AO4816" s="17"/>
    </row>
    <row r="4817" spans="35:41" x14ac:dyDescent="0.2">
      <c r="AI4817" s="19"/>
      <c r="AJ4817" s="16"/>
      <c r="AK4817" s="20"/>
      <c r="AL4817" s="24"/>
      <c r="AM4817" s="19"/>
      <c r="AN4817" s="19"/>
      <c r="AO4817" s="17"/>
    </row>
    <row r="4818" spans="35:41" x14ac:dyDescent="0.2">
      <c r="AI4818" s="19"/>
      <c r="AJ4818" s="16"/>
      <c r="AK4818" s="20"/>
      <c r="AL4818" s="24"/>
      <c r="AM4818" s="19"/>
      <c r="AN4818" s="19"/>
      <c r="AO4818" s="17"/>
    </row>
    <row r="4819" spans="35:41" x14ac:dyDescent="0.2">
      <c r="AI4819" s="19"/>
      <c r="AJ4819" s="16"/>
      <c r="AK4819" s="20"/>
      <c r="AL4819" s="24"/>
      <c r="AM4819" s="19"/>
      <c r="AN4819" s="19"/>
      <c r="AO4819" s="17"/>
    </row>
    <row r="4820" spans="35:41" x14ac:dyDescent="0.2">
      <c r="AI4820" s="19"/>
      <c r="AJ4820" s="16"/>
      <c r="AK4820" s="20"/>
      <c r="AL4820" s="24"/>
      <c r="AM4820" s="19"/>
      <c r="AN4820" s="19"/>
      <c r="AO4820" s="17"/>
    </row>
    <row r="4821" spans="35:41" x14ac:dyDescent="0.2">
      <c r="AI4821" s="19"/>
      <c r="AJ4821" s="16"/>
      <c r="AK4821" s="20"/>
      <c r="AL4821" s="24"/>
      <c r="AM4821" s="19"/>
      <c r="AN4821" s="19"/>
      <c r="AO4821" s="17"/>
    </row>
    <row r="4822" spans="35:41" x14ac:dyDescent="0.2">
      <c r="AI4822" s="19"/>
      <c r="AJ4822" s="16"/>
      <c r="AK4822" s="20"/>
      <c r="AL4822" s="24"/>
      <c r="AM4822" s="19"/>
      <c r="AN4822" s="19"/>
      <c r="AO4822" s="17"/>
    </row>
    <row r="4823" spans="35:41" x14ac:dyDescent="0.2">
      <c r="AI4823" s="19"/>
      <c r="AJ4823" s="16"/>
      <c r="AK4823" s="20"/>
      <c r="AL4823" s="24"/>
      <c r="AM4823" s="19"/>
      <c r="AN4823" s="19"/>
      <c r="AO4823" s="17"/>
    </row>
    <row r="4824" spans="35:41" x14ac:dyDescent="0.2">
      <c r="AI4824" s="19"/>
      <c r="AJ4824" s="16"/>
      <c r="AK4824" s="20"/>
      <c r="AL4824" s="24"/>
      <c r="AM4824" s="19"/>
      <c r="AN4824" s="19"/>
      <c r="AO4824" s="17"/>
    </row>
    <row r="4825" spans="35:41" x14ac:dyDescent="0.2">
      <c r="AI4825" s="19"/>
      <c r="AJ4825" s="16"/>
      <c r="AK4825" s="20"/>
      <c r="AL4825" s="24"/>
      <c r="AM4825" s="19"/>
      <c r="AN4825" s="19"/>
      <c r="AO4825" s="17"/>
    </row>
    <row r="4826" spans="35:41" x14ac:dyDescent="0.2">
      <c r="AI4826" s="19"/>
      <c r="AJ4826" s="16"/>
      <c r="AK4826" s="20"/>
      <c r="AL4826" s="24"/>
      <c r="AM4826" s="19"/>
      <c r="AN4826" s="19"/>
      <c r="AO4826" s="17"/>
    </row>
    <row r="4827" spans="35:41" x14ac:dyDescent="0.2">
      <c r="AI4827" s="19"/>
      <c r="AJ4827" s="16"/>
      <c r="AK4827" s="20"/>
      <c r="AL4827" s="24"/>
      <c r="AM4827" s="19"/>
      <c r="AN4827" s="19"/>
      <c r="AO4827" s="17"/>
    </row>
    <row r="4828" spans="35:41" x14ac:dyDescent="0.2">
      <c r="AI4828" s="19"/>
      <c r="AJ4828" s="16"/>
      <c r="AK4828" s="20"/>
      <c r="AL4828" s="24"/>
      <c r="AM4828" s="19"/>
      <c r="AN4828" s="19"/>
      <c r="AO4828" s="17"/>
    </row>
    <row r="4829" spans="35:41" x14ac:dyDescent="0.2">
      <c r="AI4829" s="19"/>
      <c r="AJ4829" s="16"/>
      <c r="AK4829" s="20"/>
      <c r="AL4829" s="24"/>
      <c r="AM4829" s="19"/>
      <c r="AN4829" s="19"/>
      <c r="AO4829" s="17"/>
    </row>
    <row r="4830" spans="35:41" x14ac:dyDescent="0.2">
      <c r="AI4830" s="19"/>
      <c r="AJ4830" s="16"/>
      <c r="AK4830" s="20"/>
      <c r="AL4830" s="24"/>
      <c r="AM4830" s="19"/>
      <c r="AN4830" s="19"/>
      <c r="AO4830" s="17"/>
    </row>
    <row r="4831" spans="35:41" x14ac:dyDescent="0.2">
      <c r="AI4831" s="19"/>
      <c r="AJ4831" s="16"/>
      <c r="AK4831" s="20"/>
      <c r="AL4831" s="24"/>
      <c r="AM4831" s="19"/>
      <c r="AN4831" s="19"/>
      <c r="AO4831" s="17"/>
    </row>
    <row r="4832" spans="35:41" x14ac:dyDescent="0.2">
      <c r="AI4832" s="19"/>
      <c r="AJ4832" s="16"/>
      <c r="AK4832" s="20"/>
      <c r="AL4832" s="24"/>
      <c r="AM4832" s="19"/>
      <c r="AN4832" s="19"/>
      <c r="AO4832" s="17"/>
    </row>
    <row r="4833" spans="35:41" x14ac:dyDescent="0.2">
      <c r="AI4833" s="19"/>
      <c r="AJ4833" s="16"/>
      <c r="AK4833" s="20"/>
      <c r="AL4833" s="24"/>
      <c r="AM4833" s="19"/>
      <c r="AN4833" s="19"/>
      <c r="AO4833" s="17"/>
    </row>
    <row r="4834" spans="35:41" x14ac:dyDescent="0.2">
      <c r="AI4834" s="19"/>
      <c r="AJ4834" s="16"/>
      <c r="AK4834" s="20"/>
      <c r="AL4834" s="24"/>
      <c r="AM4834" s="19"/>
      <c r="AN4834" s="19"/>
      <c r="AO4834" s="17"/>
    </row>
    <row r="4835" spans="35:41" x14ac:dyDescent="0.2">
      <c r="AI4835" s="19"/>
      <c r="AJ4835" s="16"/>
      <c r="AK4835" s="20"/>
      <c r="AL4835" s="24"/>
      <c r="AM4835" s="19"/>
      <c r="AN4835" s="19"/>
      <c r="AO4835" s="17"/>
    </row>
    <row r="4836" spans="35:41" x14ac:dyDescent="0.2">
      <c r="AI4836" s="19"/>
      <c r="AJ4836" s="16"/>
      <c r="AK4836" s="20"/>
      <c r="AL4836" s="24"/>
      <c r="AM4836" s="19"/>
      <c r="AN4836" s="19"/>
      <c r="AO4836" s="17"/>
    </row>
    <row r="4837" spans="35:41" x14ac:dyDescent="0.2">
      <c r="AI4837" s="19"/>
      <c r="AJ4837" s="16"/>
      <c r="AK4837" s="20"/>
      <c r="AL4837" s="24"/>
      <c r="AM4837" s="19"/>
      <c r="AN4837" s="19"/>
      <c r="AO4837" s="17"/>
    </row>
    <row r="4838" spans="35:41" x14ac:dyDescent="0.2">
      <c r="AI4838" s="19"/>
      <c r="AJ4838" s="16"/>
      <c r="AK4838" s="20"/>
      <c r="AL4838" s="24"/>
      <c r="AM4838" s="19"/>
      <c r="AN4838" s="19"/>
      <c r="AO4838" s="17"/>
    </row>
    <row r="4839" spans="35:41" x14ac:dyDescent="0.2">
      <c r="AI4839" s="19"/>
      <c r="AJ4839" s="16"/>
      <c r="AK4839" s="20"/>
      <c r="AL4839" s="24"/>
      <c r="AM4839" s="19"/>
      <c r="AN4839" s="19"/>
      <c r="AO4839" s="17"/>
    </row>
    <row r="4840" spans="35:41" x14ac:dyDescent="0.2">
      <c r="AI4840" s="19"/>
      <c r="AJ4840" s="16"/>
      <c r="AK4840" s="20"/>
      <c r="AL4840" s="24"/>
      <c r="AM4840" s="19"/>
      <c r="AN4840" s="19"/>
      <c r="AO4840" s="17"/>
    </row>
    <row r="4841" spans="35:41" x14ac:dyDescent="0.2">
      <c r="AI4841" s="19"/>
      <c r="AJ4841" s="16"/>
      <c r="AK4841" s="20"/>
      <c r="AL4841" s="24"/>
      <c r="AM4841" s="19"/>
      <c r="AN4841" s="19"/>
      <c r="AO4841" s="17"/>
    </row>
    <row r="4842" spans="35:41" x14ac:dyDescent="0.2">
      <c r="AI4842" s="19"/>
      <c r="AJ4842" s="16"/>
      <c r="AK4842" s="20"/>
      <c r="AL4842" s="24"/>
      <c r="AM4842" s="19"/>
      <c r="AN4842" s="19"/>
      <c r="AO4842" s="17"/>
    </row>
    <row r="4843" spans="35:41" x14ac:dyDescent="0.2">
      <c r="AI4843" s="19"/>
      <c r="AJ4843" s="16"/>
      <c r="AK4843" s="20"/>
      <c r="AL4843" s="24"/>
      <c r="AM4843" s="19"/>
      <c r="AN4843" s="19"/>
      <c r="AO4843" s="17"/>
    </row>
    <row r="4844" spans="35:41" x14ac:dyDescent="0.2">
      <c r="AI4844" s="19"/>
      <c r="AJ4844" s="16"/>
      <c r="AK4844" s="20"/>
      <c r="AL4844" s="24"/>
      <c r="AM4844" s="19"/>
      <c r="AN4844" s="19"/>
      <c r="AO4844" s="17"/>
    </row>
    <row r="4845" spans="35:41" x14ac:dyDescent="0.2">
      <c r="AI4845" s="19"/>
      <c r="AJ4845" s="16"/>
      <c r="AK4845" s="20"/>
      <c r="AL4845" s="24"/>
      <c r="AM4845" s="19"/>
      <c r="AN4845" s="19"/>
      <c r="AO4845" s="17"/>
    </row>
    <row r="4846" spans="35:41" x14ac:dyDescent="0.2">
      <c r="AI4846" s="19"/>
      <c r="AJ4846" s="16"/>
      <c r="AK4846" s="20"/>
      <c r="AL4846" s="24"/>
      <c r="AM4846" s="19"/>
      <c r="AN4846" s="19"/>
      <c r="AO4846" s="17"/>
    </row>
    <row r="4847" spans="35:41" x14ac:dyDescent="0.2">
      <c r="AI4847" s="19"/>
      <c r="AJ4847" s="16"/>
      <c r="AK4847" s="20"/>
      <c r="AL4847" s="24"/>
      <c r="AM4847" s="19"/>
      <c r="AN4847" s="19"/>
      <c r="AO4847" s="17"/>
    </row>
    <row r="4848" spans="35:41" x14ac:dyDescent="0.2">
      <c r="AI4848" s="19"/>
      <c r="AJ4848" s="16"/>
      <c r="AK4848" s="20"/>
      <c r="AL4848" s="24"/>
      <c r="AM4848" s="19"/>
      <c r="AN4848" s="19"/>
      <c r="AO4848" s="17"/>
    </row>
    <row r="4849" spans="35:41" x14ac:dyDescent="0.2">
      <c r="AI4849" s="19"/>
      <c r="AJ4849" s="16"/>
      <c r="AK4849" s="20"/>
      <c r="AL4849" s="24"/>
      <c r="AM4849" s="19"/>
      <c r="AN4849" s="19"/>
      <c r="AO4849" s="17"/>
    </row>
    <row r="4850" spans="35:41" x14ac:dyDescent="0.2">
      <c r="AI4850" s="19"/>
      <c r="AJ4850" s="16"/>
      <c r="AK4850" s="20"/>
      <c r="AL4850" s="24"/>
      <c r="AM4850" s="19"/>
      <c r="AN4850" s="19"/>
      <c r="AO4850" s="17"/>
    </row>
    <row r="4851" spans="35:41" x14ac:dyDescent="0.2">
      <c r="AI4851" s="19"/>
      <c r="AJ4851" s="16"/>
      <c r="AK4851" s="20"/>
      <c r="AL4851" s="24"/>
      <c r="AM4851" s="19"/>
      <c r="AN4851" s="19"/>
      <c r="AO4851" s="17"/>
    </row>
    <row r="4852" spans="35:41" x14ac:dyDescent="0.2">
      <c r="AI4852" s="19"/>
      <c r="AJ4852" s="16"/>
      <c r="AK4852" s="20"/>
      <c r="AL4852" s="24"/>
      <c r="AM4852" s="19"/>
      <c r="AN4852" s="19"/>
      <c r="AO4852" s="17"/>
    </row>
    <row r="4853" spans="35:41" x14ac:dyDescent="0.2">
      <c r="AI4853" s="19"/>
      <c r="AJ4853" s="16"/>
      <c r="AK4853" s="20"/>
      <c r="AL4853" s="24"/>
      <c r="AM4853" s="19"/>
      <c r="AN4853" s="19"/>
      <c r="AO4853" s="17"/>
    </row>
    <row r="4854" spans="35:41" x14ac:dyDescent="0.2">
      <c r="AI4854" s="19"/>
      <c r="AJ4854" s="16"/>
      <c r="AK4854" s="20"/>
      <c r="AL4854" s="24"/>
      <c r="AM4854" s="19"/>
      <c r="AN4854" s="19"/>
      <c r="AO4854" s="17"/>
    </row>
    <row r="4855" spans="35:41" x14ac:dyDescent="0.2">
      <c r="AI4855" s="19"/>
      <c r="AJ4855" s="16"/>
      <c r="AK4855" s="20"/>
      <c r="AL4855" s="24"/>
      <c r="AM4855" s="19"/>
      <c r="AN4855" s="19"/>
      <c r="AO4855" s="17"/>
    </row>
    <row r="4856" spans="35:41" x14ac:dyDescent="0.2">
      <c r="AI4856" s="19"/>
      <c r="AJ4856" s="16"/>
      <c r="AK4856" s="20"/>
      <c r="AL4856" s="24"/>
      <c r="AM4856" s="19"/>
      <c r="AN4856" s="19"/>
      <c r="AO4856" s="17"/>
    </row>
    <row r="4857" spans="35:41" x14ac:dyDescent="0.2">
      <c r="AI4857" s="19"/>
      <c r="AJ4857" s="16"/>
      <c r="AK4857" s="20"/>
      <c r="AL4857" s="24"/>
      <c r="AM4857" s="19"/>
      <c r="AN4857" s="19"/>
      <c r="AO4857" s="17"/>
    </row>
    <row r="4858" spans="35:41" x14ac:dyDescent="0.2">
      <c r="AI4858" s="19"/>
      <c r="AJ4858" s="16"/>
      <c r="AK4858" s="20"/>
      <c r="AL4858" s="24"/>
      <c r="AM4858" s="19"/>
      <c r="AN4858" s="19"/>
      <c r="AO4858" s="17"/>
    </row>
    <row r="4859" spans="35:41" x14ac:dyDescent="0.2">
      <c r="AI4859" s="19"/>
      <c r="AJ4859" s="16"/>
      <c r="AK4859" s="20"/>
      <c r="AL4859" s="24"/>
      <c r="AM4859" s="19"/>
      <c r="AN4859" s="19"/>
      <c r="AO4859" s="17"/>
    </row>
    <row r="4860" spans="35:41" x14ac:dyDescent="0.2">
      <c r="AI4860" s="19"/>
      <c r="AJ4860" s="16"/>
      <c r="AK4860" s="20"/>
      <c r="AL4860" s="24"/>
      <c r="AM4860" s="19"/>
      <c r="AN4860" s="19"/>
      <c r="AO4860" s="17"/>
    </row>
    <row r="4861" spans="35:41" x14ac:dyDescent="0.2">
      <c r="AI4861" s="19"/>
      <c r="AJ4861" s="16"/>
      <c r="AK4861" s="20"/>
      <c r="AL4861" s="24"/>
      <c r="AM4861" s="19"/>
      <c r="AN4861" s="19"/>
      <c r="AO4861" s="17"/>
    </row>
    <row r="4862" spans="35:41" x14ac:dyDescent="0.2">
      <c r="AI4862" s="19"/>
      <c r="AJ4862" s="16"/>
      <c r="AK4862" s="20"/>
      <c r="AL4862" s="24"/>
      <c r="AM4862" s="19"/>
      <c r="AN4862" s="19"/>
      <c r="AO4862" s="17"/>
    </row>
    <row r="4863" spans="35:41" x14ac:dyDescent="0.2">
      <c r="AI4863" s="19"/>
      <c r="AJ4863" s="16"/>
      <c r="AK4863" s="20"/>
      <c r="AL4863" s="24"/>
      <c r="AM4863" s="19"/>
      <c r="AN4863" s="19"/>
      <c r="AO4863" s="17"/>
    </row>
    <row r="4864" spans="35:41" x14ac:dyDescent="0.2">
      <c r="AI4864" s="19"/>
      <c r="AJ4864" s="16"/>
      <c r="AK4864" s="20"/>
      <c r="AL4864" s="24"/>
      <c r="AM4864" s="19"/>
      <c r="AN4864" s="19"/>
      <c r="AO4864" s="17"/>
    </row>
    <row r="4865" spans="35:41" x14ac:dyDescent="0.2">
      <c r="AI4865" s="19"/>
      <c r="AJ4865" s="16"/>
      <c r="AK4865" s="20"/>
      <c r="AL4865" s="24"/>
      <c r="AM4865" s="19"/>
      <c r="AN4865" s="19"/>
      <c r="AO4865" s="17"/>
    </row>
    <row r="4866" spans="35:41" x14ac:dyDescent="0.2">
      <c r="AI4866" s="19"/>
      <c r="AJ4866" s="16"/>
      <c r="AK4866" s="20"/>
      <c r="AL4866" s="24"/>
      <c r="AM4866" s="19"/>
      <c r="AN4866" s="19"/>
      <c r="AO4866" s="17"/>
    </row>
    <row r="4867" spans="35:41" x14ac:dyDescent="0.2">
      <c r="AI4867" s="19"/>
      <c r="AJ4867" s="16"/>
      <c r="AK4867" s="20"/>
      <c r="AL4867" s="24"/>
      <c r="AM4867" s="19"/>
      <c r="AN4867" s="19"/>
      <c r="AO4867" s="17"/>
    </row>
    <row r="4868" spans="35:41" x14ac:dyDescent="0.2">
      <c r="AI4868" s="19"/>
      <c r="AJ4868" s="16"/>
      <c r="AK4868" s="20"/>
      <c r="AL4868" s="24"/>
      <c r="AM4868" s="19"/>
      <c r="AN4868" s="19"/>
      <c r="AO4868" s="17"/>
    </row>
    <row r="4869" spans="35:41" x14ac:dyDescent="0.2">
      <c r="AI4869" s="19"/>
      <c r="AJ4869" s="16"/>
      <c r="AK4869" s="20"/>
      <c r="AL4869" s="24"/>
      <c r="AM4869" s="19"/>
      <c r="AN4869" s="19"/>
      <c r="AO4869" s="17"/>
    </row>
    <row r="4870" spans="35:41" x14ac:dyDescent="0.2">
      <c r="AI4870" s="19"/>
      <c r="AJ4870" s="16"/>
      <c r="AK4870" s="20"/>
      <c r="AL4870" s="24"/>
      <c r="AM4870" s="19"/>
      <c r="AN4870" s="19"/>
      <c r="AO4870" s="17"/>
    </row>
    <row r="4871" spans="35:41" x14ac:dyDescent="0.2">
      <c r="AI4871" s="19"/>
      <c r="AJ4871" s="16"/>
      <c r="AK4871" s="20"/>
      <c r="AL4871" s="24"/>
      <c r="AM4871" s="19"/>
      <c r="AN4871" s="19"/>
      <c r="AO4871" s="17"/>
    </row>
    <row r="4872" spans="35:41" x14ac:dyDescent="0.2">
      <c r="AI4872" s="19"/>
      <c r="AJ4872" s="16"/>
      <c r="AK4872" s="20"/>
      <c r="AL4872" s="24"/>
      <c r="AM4872" s="19"/>
      <c r="AN4872" s="19"/>
      <c r="AO4872" s="17"/>
    </row>
    <row r="4873" spans="35:41" x14ac:dyDescent="0.2">
      <c r="AI4873" s="19"/>
      <c r="AJ4873" s="16"/>
      <c r="AK4873" s="20"/>
      <c r="AL4873" s="24"/>
      <c r="AM4873" s="19"/>
      <c r="AN4873" s="19"/>
      <c r="AO4873" s="17"/>
    </row>
    <row r="4874" spans="35:41" x14ac:dyDescent="0.2">
      <c r="AI4874" s="19"/>
      <c r="AJ4874" s="16"/>
      <c r="AK4874" s="20"/>
      <c r="AL4874" s="24"/>
      <c r="AM4874" s="19"/>
      <c r="AN4874" s="19"/>
      <c r="AO4874" s="17"/>
    </row>
    <row r="4875" spans="35:41" x14ac:dyDescent="0.2">
      <c r="AI4875" s="19"/>
      <c r="AJ4875" s="16"/>
      <c r="AK4875" s="20"/>
      <c r="AL4875" s="24"/>
      <c r="AM4875" s="19"/>
      <c r="AN4875" s="19"/>
      <c r="AO4875" s="17"/>
    </row>
    <row r="4876" spans="35:41" x14ac:dyDescent="0.2">
      <c r="AI4876" s="19"/>
      <c r="AJ4876" s="16"/>
      <c r="AK4876" s="20"/>
      <c r="AL4876" s="24"/>
      <c r="AM4876" s="19"/>
      <c r="AN4876" s="19"/>
      <c r="AO4876" s="17"/>
    </row>
    <row r="4877" spans="35:41" x14ac:dyDescent="0.2">
      <c r="AI4877" s="19"/>
      <c r="AJ4877" s="16"/>
      <c r="AK4877" s="20"/>
      <c r="AL4877" s="24"/>
      <c r="AM4877" s="19"/>
      <c r="AN4877" s="19"/>
      <c r="AO4877" s="17"/>
    </row>
    <row r="4878" spans="35:41" x14ac:dyDescent="0.2">
      <c r="AI4878" s="19"/>
      <c r="AJ4878" s="16"/>
      <c r="AK4878" s="20"/>
      <c r="AL4878" s="24"/>
      <c r="AM4878" s="19"/>
      <c r="AN4878" s="19"/>
      <c r="AO4878" s="17"/>
    </row>
    <row r="4879" spans="35:41" x14ac:dyDescent="0.2">
      <c r="AI4879" s="19"/>
      <c r="AJ4879" s="16"/>
      <c r="AK4879" s="20"/>
      <c r="AL4879" s="24"/>
      <c r="AM4879" s="19"/>
      <c r="AN4879" s="19"/>
      <c r="AO4879" s="17"/>
    </row>
    <row r="4880" spans="35:41" x14ac:dyDescent="0.2">
      <c r="AI4880" s="19"/>
      <c r="AJ4880" s="16"/>
      <c r="AK4880" s="20"/>
      <c r="AL4880" s="24"/>
      <c r="AM4880" s="19"/>
      <c r="AN4880" s="19"/>
      <c r="AO4880" s="17"/>
    </row>
    <row r="4881" spans="35:41" x14ac:dyDescent="0.2">
      <c r="AI4881" s="19"/>
      <c r="AJ4881" s="16"/>
      <c r="AK4881" s="20"/>
      <c r="AL4881" s="24"/>
      <c r="AM4881" s="19"/>
      <c r="AN4881" s="19"/>
      <c r="AO4881" s="17"/>
    </row>
    <row r="4882" spans="35:41" x14ac:dyDescent="0.2">
      <c r="AI4882" s="19"/>
      <c r="AJ4882" s="16"/>
      <c r="AK4882" s="20"/>
      <c r="AL4882" s="24"/>
      <c r="AM4882" s="19"/>
      <c r="AN4882" s="19"/>
      <c r="AO4882" s="17"/>
    </row>
    <row r="4883" spans="35:41" x14ac:dyDescent="0.2">
      <c r="AI4883" s="19"/>
      <c r="AJ4883" s="16"/>
      <c r="AK4883" s="20"/>
      <c r="AL4883" s="24"/>
      <c r="AM4883" s="19"/>
      <c r="AN4883" s="19"/>
      <c r="AO4883" s="17"/>
    </row>
    <row r="4884" spans="35:41" x14ac:dyDescent="0.2">
      <c r="AI4884" s="19"/>
      <c r="AJ4884" s="16"/>
      <c r="AK4884" s="20"/>
      <c r="AL4884" s="24"/>
      <c r="AM4884" s="19"/>
      <c r="AN4884" s="19"/>
      <c r="AO4884" s="17"/>
    </row>
    <row r="4885" spans="35:41" x14ac:dyDescent="0.2">
      <c r="AI4885" s="19"/>
      <c r="AJ4885" s="16"/>
      <c r="AK4885" s="20"/>
      <c r="AL4885" s="24"/>
      <c r="AM4885" s="19"/>
      <c r="AN4885" s="19"/>
      <c r="AO4885" s="17"/>
    </row>
    <row r="4886" spans="35:41" x14ac:dyDescent="0.2">
      <c r="AI4886" s="19"/>
      <c r="AJ4886" s="16"/>
      <c r="AK4886" s="20"/>
      <c r="AL4886" s="24"/>
      <c r="AM4886" s="19"/>
      <c r="AN4886" s="19"/>
      <c r="AO4886" s="17"/>
    </row>
    <row r="4887" spans="35:41" x14ac:dyDescent="0.2">
      <c r="AI4887" s="19"/>
      <c r="AJ4887" s="16"/>
      <c r="AK4887" s="20"/>
      <c r="AL4887" s="24"/>
      <c r="AM4887" s="19"/>
      <c r="AN4887" s="19"/>
      <c r="AO4887" s="17"/>
    </row>
    <row r="4888" spans="35:41" x14ac:dyDescent="0.2">
      <c r="AI4888" s="19"/>
      <c r="AJ4888" s="16"/>
      <c r="AK4888" s="20"/>
      <c r="AL4888" s="24"/>
      <c r="AM4888" s="19"/>
      <c r="AN4888" s="19"/>
      <c r="AO4888" s="17"/>
    </row>
    <row r="4889" spans="35:41" x14ac:dyDescent="0.2">
      <c r="AI4889" s="19"/>
      <c r="AJ4889" s="16"/>
      <c r="AK4889" s="20"/>
      <c r="AL4889" s="24"/>
      <c r="AM4889" s="19"/>
      <c r="AN4889" s="19"/>
      <c r="AO4889" s="17"/>
    </row>
    <row r="4890" spans="35:41" x14ac:dyDescent="0.2">
      <c r="AI4890" s="19"/>
      <c r="AJ4890" s="16"/>
      <c r="AK4890" s="20"/>
      <c r="AL4890" s="24"/>
      <c r="AM4890" s="19"/>
      <c r="AN4890" s="19"/>
      <c r="AO4890" s="17"/>
    </row>
    <row r="4891" spans="35:41" x14ac:dyDescent="0.2">
      <c r="AI4891" s="19"/>
      <c r="AJ4891" s="16"/>
      <c r="AK4891" s="20"/>
      <c r="AL4891" s="24"/>
      <c r="AM4891" s="19"/>
      <c r="AN4891" s="19"/>
      <c r="AO4891" s="17"/>
    </row>
    <row r="4892" spans="35:41" x14ac:dyDescent="0.2">
      <c r="AI4892" s="19"/>
      <c r="AJ4892" s="16"/>
      <c r="AK4892" s="20"/>
      <c r="AL4892" s="24"/>
      <c r="AM4892" s="19"/>
      <c r="AN4892" s="19"/>
      <c r="AO4892" s="17"/>
    </row>
    <row r="4893" spans="35:41" x14ac:dyDescent="0.2">
      <c r="AI4893" s="19"/>
      <c r="AJ4893" s="16"/>
      <c r="AK4893" s="20"/>
      <c r="AL4893" s="24"/>
      <c r="AM4893" s="19"/>
      <c r="AN4893" s="19"/>
      <c r="AO4893" s="17"/>
    </row>
    <row r="4894" spans="35:41" x14ac:dyDescent="0.2">
      <c r="AI4894" s="19"/>
      <c r="AJ4894" s="16"/>
      <c r="AK4894" s="20"/>
      <c r="AL4894" s="24"/>
      <c r="AM4894" s="19"/>
      <c r="AN4894" s="19"/>
      <c r="AO4894" s="17"/>
    </row>
    <row r="4895" spans="35:41" x14ac:dyDescent="0.2">
      <c r="AI4895" s="19"/>
      <c r="AJ4895" s="16"/>
      <c r="AK4895" s="20"/>
      <c r="AL4895" s="24"/>
      <c r="AM4895" s="19"/>
      <c r="AN4895" s="19"/>
      <c r="AO4895" s="17"/>
    </row>
    <row r="4896" spans="35:41" x14ac:dyDescent="0.2">
      <c r="AI4896" s="19"/>
      <c r="AJ4896" s="16"/>
      <c r="AK4896" s="20"/>
      <c r="AL4896" s="24"/>
      <c r="AM4896" s="19"/>
      <c r="AN4896" s="19"/>
      <c r="AO4896" s="17"/>
    </row>
    <row r="4897" spans="35:41" x14ac:dyDescent="0.2">
      <c r="AI4897" s="19"/>
      <c r="AJ4897" s="16"/>
      <c r="AK4897" s="20"/>
      <c r="AL4897" s="24"/>
      <c r="AM4897" s="19"/>
      <c r="AN4897" s="19"/>
      <c r="AO4897" s="17"/>
    </row>
    <row r="4898" spans="35:41" x14ac:dyDescent="0.2">
      <c r="AI4898" s="19"/>
      <c r="AJ4898" s="16"/>
      <c r="AK4898" s="20"/>
      <c r="AL4898" s="24"/>
      <c r="AM4898" s="19"/>
      <c r="AN4898" s="19"/>
      <c r="AO4898" s="17"/>
    </row>
    <row r="4899" spans="35:41" x14ac:dyDescent="0.2">
      <c r="AI4899" s="19"/>
      <c r="AJ4899" s="16"/>
      <c r="AK4899" s="20"/>
      <c r="AL4899" s="24"/>
      <c r="AM4899" s="19"/>
      <c r="AN4899" s="19"/>
      <c r="AO4899" s="17"/>
    </row>
    <row r="4900" spans="35:41" x14ac:dyDescent="0.2">
      <c r="AI4900" s="19"/>
      <c r="AJ4900" s="16"/>
      <c r="AK4900" s="20"/>
      <c r="AL4900" s="24"/>
      <c r="AM4900" s="19"/>
      <c r="AN4900" s="19"/>
      <c r="AO4900" s="17"/>
    </row>
    <row r="4901" spans="35:41" x14ac:dyDescent="0.2">
      <c r="AI4901" s="19"/>
      <c r="AJ4901" s="16"/>
      <c r="AK4901" s="20"/>
      <c r="AL4901" s="24"/>
      <c r="AM4901" s="19"/>
      <c r="AN4901" s="19"/>
      <c r="AO4901" s="17"/>
    </row>
    <row r="4902" spans="35:41" x14ac:dyDescent="0.2">
      <c r="AI4902" s="19"/>
      <c r="AJ4902" s="16"/>
      <c r="AK4902" s="20"/>
      <c r="AL4902" s="24"/>
      <c r="AM4902" s="19"/>
      <c r="AN4902" s="19"/>
      <c r="AO4902" s="17"/>
    </row>
    <row r="4903" spans="35:41" x14ac:dyDescent="0.2">
      <c r="AI4903" s="19"/>
      <c r="AJ4903" s="16"/>
      <c r="AK4903" s="20"/>
      <c r="AL4903" s="24"/>
      <c r="AM4903" s="19"/>
      <c r="AN4903" s="19"/>
      <c r="AO4903" s="17"/>
    </row>
    <row r="4904" spans="35:41" x14ac:dyDescent="0.2">
      <c r="AI4904" s="19"/>
      <c r="AJ4904" s="16"/>
      <c r="AK4904" s="20"/>
      <c r="AL4904" s="24"/>
      <c r="AM4904" s="19"/>
      <c r="AN4904" s="19"/>
      <c r="AO4904" s="17"/>
    </row>
    <row r="4905" spans="35:41" x14ac:dyDescent="0.2">
      <c r="AI4905" s="19"/>
      <c r="AJ4905" s="16"/>
      <c r="AK4905" s="20"/>
      <c r="AL4905" s="24"/>
      <c r="AM4905" s="19"/>
      <c r="AN4905" s="19"/>
      <c r="AO4905" s="17"/>
    </row>
    <row r="4906" spans="35:41" x14ac:dyDescent="0.2">
      <c r="AI4906" s="19"/>
      <c r="AJ4906" s="16"/>
      <c r="AK4906" s="20"/>
      <c r="AL4906" s="24"/>
      <c r="AM4906" s="19"/>
      <c r="AN4906" s="19"/>
      <c r="AO4906" s="17"/>
    </row>
    <row r="4907" spans="35:41" x14ac:dyDescent="0.2">
      <c r="AI4907" s="19"/>
      <c r="AJ4907" s="16"/>
      <c r="AK4907" s="20"/>
      <c r="AL4907" s="24"/>
      <c r="AM4907" s="19"/>
      <c r="AN4907" s="19"/>
      <c r="AO4907" s="17"/>
    </row>
    <row r="4908" spans="35:41" x14ac:dyDescent="0.2">
      <c r="AI4908" s="19"/>
      <c r="AJ4908" s="16"/>
      <c r="AK4908" s="20"/>
      <c r="AL4908" s="24"/>
      <c r="AM4908" s="19"/>
      <c r="AN4908" s="19"/>
      <c r="AO4908" s="17"/>
    </row>
    <row r="4909" spans="35:41" x14ac:dyDescent="0.2">
      <c r="AI4909" s="19"/>
      <c r="AJ4909" s="16"/>
      <c r="AK4909" s="20"/>
      <c r="AL4909" s="24"/>
      <c r="AM4909" s="19"/>
      <c r="AN4909" s="19"/>
      <c r="AO4909" s="17"/>
    </row>
    <row r="4910" spans="35:41" x14ac:dyDescent="0.2">
      <c r="AI4910" s="19"/>
      <c r="AJ4910" s="16"/>
      <c r="AK4910" s="20"/>
      <c r="AL4910" s="24"/>
      <c r="AM4910" s="19"/>
      <c r="AN4910" s="19"/>
      <c r="AO4910" s="17"/>
    </row>
    <row r="4911" spans="35:41" x14ac:dyDescent="0.2">
      <c r="AI4911" s="19"/>
      <c r="AJ4911" s="16"/>
      <c r="AK4911" s="20"/>
      <c r="AL4911" s="24"/>
      <c r="AM4911" s="19"/>
      <c r="AN4911" s="19"/>
      <c r="AO4911" s="17"/>
    </row>
    <row r="4912" spans="35:41" x14ac:dyDescent="0.2">
      <c r="AI4912" s="19"/>
      <c r="AJ4912" s="16"/>
      <c r="AK4912" s="20"/>
      <c r="AL4912" s="24"/>
      <c r="AM4912" s="19"/>
      <c r="AN4912" s="19"/>
      <c r="AO4912" s="17"/>
    </row>
    <row r="4913" spans="35:41" x14ac:dyDescent="0.2">
      <c r="AI4913" s="19"/>
      <c r="AJ4913" s="16"/>
      <c r="AK4913" s="20"/>
      <c r="AL4913" s="24"/>
      <c r="AM4913" s="19"/>
      <c r="AN4913" s="19"/>
      <c r="AO4913" s="17"/>
    </row>
    <row r="4914" spans="35:41" x14ac:dyDescent="0.2">
      <c r="AI4914" s="19"/>
      <c r="AJ4914" s="16"/>
      <c r="AK4914" s="20"/>
      <c r="AL4914" s="24"/>
      <c r="AM4914" s="19"/>
      <c r="AN4914" s="19"/>
      <c r="AO4914" s="17"/>
    </row>
    <row r="4915" spans="35:41" x14ac:dyDescent="0.2">
      <c r="AI4915" s="19"/>
      <c r="AJ4915" s="16"/>
      <c r="AK4915" s="20"/>
      <c r="AL4915" s="24"/>
      <c r="AM4915" s="19"/>
      <c r="AN4915" s="19"/>
      <c r="AO4915" s="17"/>
    </row>
    <row r="4916" spans="35:41" x14ac:dyDescent="0.2">
      <c r="AI4916" s="19"/>
      <c r="AJ4916" s="16"/>
      <c r="AK4916" s="20"/>
      <c r="AL4916" s="24"/>
      <c r="AM4916" s="19"/>
      <c r="AN4916" s="19"/>
      <c r="AO4916" s="17"/>
    </row>
    <row r="4917" spans="35:41" x14ac:dyDescent="0.2">
      <c r="AI4917" s="19"/>
      <c r="AJ4917" s="16"/>
      <c r="AK4917" s="20"/>
      <c r="AL4917" s="24"/>
      <c r="AM4917" s="19"/>
      <c r="AN4917" s="19"/>
      <c r="AO4917" s="17"/>
    </row>
    <row r="4918" spans="35:41" x14ac:dyDescent="0.2">
      <c r="AI4918" s="19"/>
      <c r="AJ4918" s="16"/>
      <c r="AK4918" s="20"/>
      <c r="AL4918" s="24"/>
      <c r="AM4918" s="19"/>
      <c r="AN4918" s="19"/>
      <c r="AO4918" s="17"/>
    </row>
    <row r="4919" spans="35:41" x14ac:dyDescent="0.2">
      <c r="AI4919" s="19"/>
      <c r="AJ4919" s="16"/>
      <c r="AK4919" s="20"/>
      <c r="AL4919" s="24"/>
      <c r="AM4919" s="19"/>
      <c r="AN4919" s="19"/>
      <c r="AO4919" s="17"/>
    </row>
    <row r="4920" spans="35:41" x14ac:dyDescent="0.2">
      <c r="AI4920" s="19"/>
      <c r="AJ4920" s="16"/>
      <c r="AK4920" s="20"/>
      <c r="AL4920" s="24"/>
      <c r="AM4920" s="19"/>
      <c r="AN4920" s="19"/>
      <c r="AO4920" s="17"/>
    </row>
    <row r="4921" spans="35:41" x14ac:dyDescent="0.2">
      <c r="AI4921" s="19"/>
      <c r="AJ4921" s="16"/>
      <c r="AK4921" s="20"/>
      <c r="AL4921" s="24"/>
      <c r="AM4921" s="19"/>
      <c r="AN4921" s="19"/>
      <c r="AO4921" s="17"/>
    </row>
    <row r="4922" spans="35:41" x14ac:dyDescent="0.2">
      <c r="AI4922" s="19"/>
      <c r="AJ4922" s="16"/>
      <c r="AK4922" s="20"/>
      <c r="AL4922" s="24"/>
      <c r="AM4922" s="19"/>
      <c r="AN4922" s="19"/>
      <c r="AO4922" s="17"/>
    </row>
    <row r="4923" spans="35:41" x14ac:dyDescent="0.2">
      <c r="AI4923" s="19"/>
      <c r="AJ4923" s="16"/>
      <c r="AK4923" s="20"/>
      <c r="AL4923" s="24"/>
      <c r="AM4923" s="19"/>
      <c r="AN4923" s="19"/>
      <c r="AO4923" s="17"/>
    </row>
    <row r="4924" spans="35:41" x14ac:dyDescent="0.2">
      <c r="AI4924" s="19"/>
      <c r="AJ4924" s="16"/>
      <c r="AK4924" s="20"/>
      <c r="AL4924" s="24"/>
      <c r="AM4924" s="19"/>
      <c r="AN4924" s="19"/>
      <c r="AO4924" s="17"/>
    </row>
    <row r="4925" spans="35:41" x14ac:dyDescent="0.2">
      <c r="AI4925" s="19"/>
      <c r="AJ4925" s="16"/>
      <c r="AK4925" s="20"/>
      <c r="AL4925" s="24"/>
      <c r="AM4925" s="19"/>
      <c r="AN4925" s="19"/>
      <c r="AO4925" s="17"/>
    </row>
    <row r="4926" spans="35:41" x14ac:dyDescent="0.2">
      <c r="AI4926" s="19"/>
      <c r="AJ4926" s="16"/>
      <c r="AK4926" s="20"/>
      <c r="AL4926" s="24"/>
      <c r="AM4926" s="19"/>
      <c r="AN4926" s="19"/>
      <c r="AO4926" s="17"/>
    </row>
    <row r="4927" spans="35:41" x14ac:dyDescent="0.2">
      <c r="AI4927" s="19"/>
      <c r="AJ4927" s="16"/>
      <c r="AK4927" s="20"/>
      <c r="AL4927" s="24"/>
      <c r="AM4927" s="19"/>
      <c r="AN4927" s="19"/>
      <c r="AO4927" s="17"/>
    </row>
    <row r="4928" spans="35:41" x14ac:dyDescent="0.2">
      <c r="AI4928" s="19"/>
      <c r="AJ4928" s="16"/>
      <c r="AK4928" s="20"/>
      <c r="AL4928" s="24"/>
      <c r="AM4928" s="19"/>
      <c r="AN4928" s="19"/>
      <c r="AO4928" s="17"/>
    </row>
    <row r="4929" spans="35:41" x14ac:dyDescent="0.2">
      <c r="AI4929" s="19"/>
      <c r="AJ4929" s="16"/>
      <c r="AK4929" s="20"/>
      <c r="AL4929" s="24"/>
      <c r="AM4929" s="19"/>
      <c r="AN4929" s="19"/>
      <c r="AO4929" s="17"/>
    </row>
    <row r="4930" spans="35:41" x14ac:dyDescent="0.2">
      <c r="AI4930" s="19"/>
      <c r="AJ4930" s="16"/>
      <c r="AK4930" s="20"/>
      <c r="AL4930" s="24"/>
      <c r="AM4930" s="19"/>
      <c r="AN4930" s="19"/>
      <c r="AO4930" s="17"/>
    </row>
    <row r="4931" spans="35:41" x14ac:dyDescent="0.2">
      <c r="AI4931" s="19"/>
      <c r="AJ4931" s="16"/>
      <c r="AK4931" s="20"/>
      <c r="AL4931" s="24"/>
      <c r="AM4931" s="19"/>
      <c r="AN4931" s="19"/>
      <c r="AO4931" s="17"/>
    </row>
    <row r="4932" spans="35:41" x14ac:dyDescent="0.2">
      <c r="AI4932" s="19"/>
      <c r="AJ4932" s="16"/>
      <c r="AK4932" s="20"/>
      <c r="AL4932" s="24"/>
      <c r="AM4932" s="19"/>
      <c r="AN4932" s="19"/>
      <c r="AO4932" s="17"/>
    </row>
    <row r="4933" spans="35:41" x14ac:dyDescent="0.2">
      <c r="AI4933" s="19"/>
      <c r="AJ4933" s="16"/>
      <c r="AK4933" s="20"/>
      <c r="AL4933" s="24"/>
      <c r="AM4933" s="19"/>
      <c r="AN4933" s="19"/>
      <c r="AO4933" s="17"/>
    </row>
    <row r="4934" spans="35:41" x14ac:dyDescent="0.2">
      <c r="AI4934" s="19"/>
      <c r="AJ4934" s="16"/>
      <c r="AK4934" s="20"/>
      <c r="AL4934" s="24"/>
      <c r="AM4934" s="19"/>
      <c r="AN4934" s="19"/>
      <c r="AO4934" s="17"/>
    </row>
    <row r="4935" spans="35:41" x14ac:dyDescent="0.2">
      <c r="AI4935" s="19"/>
      <c r="AJ4935" s="16"/>
      <c r="AK4935" s="20"/>
      <c r="AL4935" s="24"/>
      <c r="AM4935" s="19"/>
      <c r="AN4935" s="19"/>
      <c r="AO4935" s="17"/>
    </row>
    <row r="4936" spans="35:41" x14ac:dyDescent="0.2">
      <c r="AI4936" s="19"/>
      <c r="AJ4936" s="16"/>
      <c r="AK4936" s="20"/>
      <c r="AL4936" s="24"/>
      <c r="AM4936" s="19"/>
      <c r="AN4936" s="19"/>
      <c r="AO4936" s="17"/>
    </row>
    <row r="4937" spans="35:41" x14ac:dyDescent="0.2">
      <c r="AI4937" s="19"/>
      <c r="AJ4937" s="16"/>
      <c r="AK4937" s="20"/>
      <c r="AL4937" s="24"/>
      <c r="AM4937" s="19"/>
      <c r="AN4937" s="19"/>
      <c r="AO4937" s="17"/>
    </row>
    <row r="4938" spans="35:41" x14ac:dyDescent="0.2">
      <c r="AI4938" s="19"/>
      <c r="AJ4938" s="16"/>
      <c r="AK4938" s="20"/>
      <c r="AL4938" s="24"/>
      <c r="AM4938" s="19"/>
      <c r="AN4938" s="19"/>
      <c r="AO4938" s="17"/>
    </row>
    <row r="4939" spans="35:41" x14ac:dyDescent="0.2">
      <c r="AI4939" s="19"/>
      <c r="AJ4939" s="16"/>
      <c r="AK4939" s="20"/>
      <c r="AL4939" s="24"/>
      <c r="AM4939" s="19"/>
      <c r="AN4939" s="19"/>
      <c r="AO4939" s="17"/>
    </row>
    <row r="4940" spans="35:41" x14ac:dyDescent="0.2">
      <c r="AI4940" s="19"/>
      <c r="AJ4940" s="16"/>
      <c r="AK4940" s="20"/>
      <c r="AL4940" s="24"/>
      <c r="AM4940" s="19"/>
      <c r="AN4940" s="19"/>
      <c r="AO4940" s="17"/>
    </row>
    <row r="4941" spans="35:41" x14ac:dyDescent="0.2">
      <c r="AI4941" s="19"/>
      <c r="AJ4941" s="16"/>
      <c r="AK4941" s="20"/>
      <c r="AL4941" s="24"/>
      <c r="AM4941" s="19"/>
      <c r="AN4941" s="19"/>
      <c r="AO4941" s="17"/>
    </row>
    <row r="4942" spans="35:41" x14ac:dyDescent="0.2">
      <c r="AI4942" s="19"/>
      <c r="AJ4942" s="16"/>
      <c r="AK4942" s="20"/>
      <c r="AL4942" s="24"/>
      <c r="AM4942" s="19"/>
      <c r="AN4942" s="19"/>
      <c r="AO4942" s="17"/>
    </row>
    <row r="4943" spans="35:41" x14ac:dyDescent="0.2">
      <c r="AI4943" s="19"/>
      <c r="AJ4943" s="16"/>
      <c r="AK4943" s="20"/>
      <c r="AL4943" s="24"/>
      <c r="AM4943" s="19"/>
      <c r="AN4943" s="19"/>
      <c r="AO4943" s="17"/>
    </row>
    <row r="4944" spans="35:41" x14ac:dyDescent="0.2">
      <c r="AI4944" s="19"/>
      <c r="AJ4944" s="16"/>
      <c r="AK4944" s="20"/>
      <c r="AL4944" s="24"/>
      <c r="AM4944" s="19"/>
      <c r="AN4944" s="19"/>
      <c r="AO4944" s="17"/>
    </row>
    <row r="4945" spans="35:41" x14ac:dyDescent="0.2">
      <c r="AI4945" s="19"/>
      <c r="AJ4945" s="16"/>
      <c r="AK4945" s="20"/>
      <c r="AL4945" s="24"/>
      <c r="AM4945" s="19"/>
      <c r="AN4945" s="19"/>
      <c r="AO4945" s="17"/>
    </row>
    <row r="4946" spans="35:41" x14ac:dyDescent="0.2">
      <c r="AI4946" s="19"/>
      <c r="AJ4946" s="16"/>
      <c r="AK4946" s="20"/>
      <c r="AL4946" s="24"/>
      <c r="AM4946" s="19"/>
      <c r="AN4946" s="19"/>
      <c r="AO4946" s="17"/>
    </row>
    <row r="4947" spans="35:41" x14ac:dyDescent="0.2">
      <c r="AI4947" s="19"/>
      <c r="AJ4947" s="16"/>
      <c r="AK4947" s="20"/>
      <c r="AL4947" s="24"/>
      <c r="AM4947" s="19"/>
      <c r="AN4947" s="19"/>
      <c r="AO4947" s="17"/>
    </row>
    <row r="4948" spans="35:41" x14ac:dyDescent="0.2">
      <c r="AI4948" s="19"/>
      <c r="AJ4948" s="16"/>
      <c r="AK4948" s="20"/>
      <c r="AL4948" s="24"/>
      <c r="AM4948" s="19"/>
      <c r="AN4948" s="19"/>
      <c r="AO4948" s="17"/>
    </row>
    <row r="4949" spans="35:41" x14ac:dyDescent="0.2">
      <c r="AI4949" s="19"/>
      <c r="AJ4949" s="16"/>
      <c r="AK4949" s="20"/>
      <c r="AL4949" s="24"/>
      <c r="AM4949" s="19"/>
      <c r="AN4949" s="19"/>
      <c r="AO4949" s="17"/>
    </row>
    <row r="4950" spans="35:41" x14ac:dyDescent="0.2">
      <c r="AI4950" s="19"/>
      <c r="AJ4950" s="16"/>
      <c r="AK4950" s="20"/>
      <c r="AL4950" s="24"/>
      <c r="AM4950" s="19"/>
      <c r="AN4950" s="19"/>
      <c r="AO4950" s="17"/>
    </row>
    <row r="4951" spans="35:41" x14ac:dyDescent="0.2">
      <c r="AI4951" s="19"/>
      <c r="AJ4951" s="16"/>
      <c r="AK4951" s="20"/>
      <c r="AL4951" s="24"/>
      <c r="AM4951" s="19"/>
      <c r="AN4951" s="19"/>
      <c r="AO4951" s="17"/>
    </row>
    <row r="4952" spans="35:41" x14ac:dyDescent="0.2">
      <c r="AI4952" s="19"/>
      <c r="AJ4952" s="16"/>
      <c r="AK4952" s="20"/>
      <c r="AL4952" s="24"/>
      <c r="AM4952" s="19"/>
      <c r="AN4952" s="19"/>
      <c r="AO4952" s="17"/>
    </row>
    <row r="4953" spans="35:41" x14ac:dyDescent="0.2">
      <c r="AI4953" s="19"/>
      <c r="AJ4953" s="16"/>
      <c r="AK4953" s="20"/>
      <c r="AL4953" s="24"/>
      <c r="AM4953" s="19"/>
      <c r="AN4953" s="19"/>
      <c r="AO4953" s="17"/>
    </row>
    <row r="4954" spans="35:41" x14ac:dyDescent="0.2">
      <c r="AI4954" s="19"/>
      <c r="AJ4954" s="16"/>
      <c r="AK4954" s="20"/>
      <c r="AL4954" s="24"/>
      <c r="AM4954" s="19"/>
      <c r="AN4954" s="19"/>
      <c r="AO4954" s="17"/>
    </row>
    <row r="4955" spans="35:41" x14ac:dyDescent="0.2">
      <c r="AI4955" s="19"/>
      <c r="AJ4955" s="16"/>
      <c r="AK4955" s="20"/>
      <c r="AL4955" s="24"/>
      <c r="AM4955" s="19"/>
      <c r="AN4955" s="19"/>
      <c r="AO4955" s="17"/>
    </row>
    <row r="4956" spans="35:41" x14ac:dyDescent="0.2">
      <c r="AI4956" s="19"/>
      <c r="AJ4956" s="16"/>
      <c r="AK4956" s="20"/>
      <c r="AL4956" s="24"/>
      <c r="AM4956" s="19"/>
      <c r="AN4956" s="19"/>
      <c r="AO4956" s="17"/>
    </row>
    <row r="4957" spans="35:41" x14ac:dyDescent="0.2">
      <c r="AI4957" s="19"/>
      <c r="AJ4957" s="16"/>
      <c r="AK4957" s="20"/>
      <c r="AL4957" s="24"/>
      <c r="AM4957" s="19"/>
      <c r="AN4957" s="19"/>
      <c r="AO4957" s="17"/>
    </row>
    <row r="4958" spans="35:41" x14ac:dyDescent="0.2">
      <c r="AI4958" s="19"/>
      <c r="AJ4958" s="16"/>
      <c r="AK4958" s="20"/>
      <c r="AL4958" s="24"/>
      <c r="AM4958" s="19"/>
      <c r="AN4958" s="19"/>
      <c r="AO4958" s="17"/>
    </row>
    <row r="4959" spans="35:41" x14ac:dyDescent="0.2">
      <c r="AI4959" s="19"/>
      <c r="AJ4959" s="16"/>
      <c r="AK4959" s="20"/>
      <c r="AL4959" s="24"/>
      <c r="AM4959" s="19"/>
      <c r="AN4959" s="19"/>
      <c r="AO4959" s="17"/>
    </row>
    <row r="4960" spans="35:41" x14ac:dyDescent="0.2">
      <c r="AI4960" s="19"/>
      <c r="AJ4960" s="16"/>
      <c r="AK4960" s="20"/>
      <c r="AL4960" s="24"/>
      <c r="AM4960" s="19"/>
      <c r="AN4960" s="19"/>
      <c r="AO4960" s="17"/>
    </row>
    <row r="4961" spans="35:41" x14ac:dyDescent="0.2">
      <c r="AI4961" s="19"/>
      <c r="AJ4961" s="16"/>
      <c r="AK4961" s="20"/>
      <c r="AL4961" s="24"/>
      <c r="AM4961" s="19"/>
      <c r="AN4961" s="19"/>
      <c r="AO4961" s="17"/>
    </row>
    <row r="4962" spans="35:41" x14ac:dyDescent="0.2">
      <c r="AI4962" s="19"/>
      <c r="AJ4962" s="16"/>
      <c r="AK4962" s="20"/>
      <c r="AL4962" s="24"/>
      <c r="AM4962" s="19"/>
      <c r="AN4962" s="19"/>
      <c r="AO4962" s="17"/>
    </row>
    <row r="4963" spans="35:41" x14ac:dyDescent="0.2">
      <c r="AI4963" s="19"/>
      <c r="AJ4963" s="16"/>
      <c r="AK4963" s="20"/>
      <c r="AL4963" s="24"/>
      <c r="AM4963" s="19"/>
      <c r="AN4963" s="19"/>
      <c r="AO4963" s="17"/>
    </row>
    <row r="4964" spans="35:41" x14ac:dyDescent="0.2">
      <c r="AI4964" s="19"/>
      <c r="AJ4964" s="16"/>
      <c r="AK4964" s="20"/>
      <c r="AL4964" s="24"/>
      <c r="AM4964" s="19"/>
      <c r="AN4964" s="19"/>
      <c r="AO4964" s="17"/>
    </row>
    <row r="4965" spans="35:41" x14ac:dyDescent="0.2">
      <c r="AI4965" s="19"/>
      <c r="AJ4965" s="16"/>
      <c r="AK4965" s="20"/>
      <c r="AL4965" s="24"/>
      <c r="AM4965" s="19"/>
      <c r="AN4965" s="19"/>
      <c r="AO4965" s="17"/>
    </row>
    <row r="4966" spans="35:41" x14ac:dyDescent="0.2">
      <c r="AI4966" s="19"/>
      <c r="AJ4966" s="16"/>
      <c r="AK4966" s="20"/>
      <c r="AL4966" s="24"/>
      <c r="AM4966" s="19"/>
      <c r="AN4966" s="19"/>
      <c r="AO4966" s="17"/>
    </row>
    <row r="4967" spans="35:41" x14ac:dyDescent="0.2">
      <c r="AI4967" s="19"/>
      <c r="AJ4967" s="16"/>
      <c r="AK4967" s="20"/>
      <c r="AL4967" s="24"/>
      <c r="AM4967" s="19"/>
      <c r="AN4967" s="19"/>
      <c r="AO4967" s="17"/>
    </row>
    <row r="4968" spans="35:41" x14ac:dyDescent="0.2">
      <c r="AI4968" s="19"/>
      <c r="AJ4968" s="16"/>
      <c r="AK4968" s="20"/>
      <c r="AL4968" s="24"/>
      <c r="AM4968" s="19"/>
      <c r="AN4968" s="19"/>
      <c r="AO4968" s="17"/>
    </row>
    <row r="4969" spans="35:41" x14ac:dyDescent="0.2">
      <c r="AI4969" s="19"/>
      <c r="AJ4969" s="16"/>
      <c r="AK4969" s="20"/>
      <c r="AL4969" s="24"/>
      <c r="AM4969" s="19"/>
      <c r="AN4969" s="19"/>
      <c r="AO4969" s="17"/>
    </row>
    <row r="4970" spans="35:41" x14ac:dyDescent="0.2">
      <c r="AI4970" s="19"/>
      <c r="AJ4970" s="16"/>
      <c r="AK4970" s="20"/>
      <c r="AL4970" s="24"/>
      <c r="AM4970" s="19"/>
      <c r="AN4970" s="19"/>
      <c r="AO4970" s="17"/>
    </row>
    <row r="4971" spans="35:41" x14ac:dyDescent="0.2">
      <c r="AI4971" s="19"/>
      <c r="AJ4971" s="16"/>
      <c r="AK4971" s="20"/>
      <c r="AL4971" s="24"/>
      <c r="AM4971" s="19"/>
      <c r="AN4971" s="19"/>
      <c r="AO4971" s="17"/>
    </row>
    <row r="4972" spans="35:41" x14ac:dyDescent="0.2">
      <c r="AI4972" s="19"/>
      <c r="AJ4972" s="16"/>
      <c r="AK4972" s="20"/>
      <c r="AL4972" s="24"/>
      <c r="AM4972" s="19"/>
      <c r="AN4972" s="19"/>
      <c r="AO4972" s="17"/>
    </row>
    <row r="4973" spans="35:41" x14ac:dyDescent="0.2">
      <c r="AI4973" s="19"/>
      <c r="AJ4973" s="16"/>
      <c r="AK4973" s="20"/>
      <c r="AL4973" s="24"/>
      <c r="AM4973" s="19"/>
      <c r="AN4973" s="19"/>
      <c r="AO4973" s="17"/>
    </row>
    <row r="4974" spans="35:41" x14ac:dyDescent="0.2">
      <c r="AI4974" s="19"/>
      <c r="AJ4974" s="16"/>
      <c r="AK4974" s="20"/>
      <c r="AL4974" s="24"/>
      <c r="AM4974" s="19"/>
      <c r="AN4974" s="19"/>
      <c r="AO4974" s="17"/>
    </row>
    <row r="4975" spans="35:41" x14ac:dyDescent="0.2">
      <c r="AI4975" s="19"/>
      <c r="AJ4975" s="16"/>
      <c r="AK4975" s="20"/>
      <c r="AL4975" s="24"/>
      <c r="AM4975" s="19"/>
      <c r="AN4975" s="19"/>
      <c r="AO4975" s="17"/>
    </row>
    <row r="4976" spans="35:41" x14ac:dyDescent="0.2">
      <c r="AI4976" s="19"/>
      <c r="AJ4976" s="16"/>
      <c r="AK4976" s="20"/>
      <c r="AL4976" s="24"/>
      <c r="AM4976" s="19"/>
      <c r="AN4976" s="19"/>
      <c r="AO4976" s="17"/>
    </row>
    <row r="4977" spans="35:41" x14ac:dyDescent="0.2">
      <c r="AI4977" s="19"/>
      <c r="AJ4977" s="16"/>
      <c r="AK4977" s="20"/>
      <c r="AL4977" s="24"/>
      <c r="AM4977" s="19"/>
      <c r="AN4977" s="19"/>
      <c r="AO4977" s="17"/>
    </row>
    <row r="4978" spans="35:41" x14ac:dyDescent="0.2">
      <c r="AI4978" s="19"/>
      <c r="AJ4978" s="16"/>
      <c r="AK4978" s="20"/>
      <c r="AL4978" s="24"/>
      <c r="AM4978" s="19"/>
      <c r="AN4978" s="19"/>
      <c r="AO4978" s="17"/>
    </row>
    <row r="4979" spans="35:41" x14ac:dyDescent="0.2">
      <c r="AI4979" s="19"/>
      <c r="AJ4979" s="16"/>
      <c r="AK4979" s="20"/>
      <c r="AL4979" s="24"/>
      <c r="AM4979" s="19"/>
      <c r="AN4979" s="19"/>
      <c r="AO4979" s="17"/>
    </row>
    <row r="4980" spans="35:41" x14ac:dyDescent="0.2">
      <c r="AI4980" s="19"/>
      <c r="AJ4980" s="16"/>
      <c r="AK4980" s="20"/>
      <c r="AL4980" s="24"/>
      <c r="AM4980" s="19"/>
      <c r="AN4980" s="19"/>
      <c r="AO4980" s="17"/>
    </row>
    <row r="4981" spans="35:41" x14ac:dyDescent="0.2">
      <c r="AI4981" s="19"/>
      <c r="AJ4981" s="16"/>
      <c r="AK4981" s="20"/>
      <c r="AL4981" s="24"/>
      <c r="AM4981" s="19"/>
      <c r="AN4981" s="19"/>
      <c r="AO4981" s="17"/>
    </row>
    <row r="4982" spans="35:41" x14ac:dyDescent="0.2">
      <c r="AI4982" s="19"/>
      <c r="AJ4982" s="16"/>
      <c r="AK4982" s="20"/>
      <c r="AL4982" s="24"/>
      <c r="AM4982" s="19"/>
      <c r="AN4982" s="19"/>
      <c r="AO4982" s="17"/>
    </row>
    <row r="4983" spans="35:41" x14ac:dyDescent="0.2">
      <c r="AI4983" s="19"/>
      <c r="AJ4983" s="16"/>
      <c r="AK4983" s="20"/>
      <c r="AL4983" s="24"/>
      <c r="AM4983" s="19"/>
      <c r="AN4983" s="19"/>
      <c r="AO4983" s="17"/>
    </row>
    <row r="4984" spans="35:41" x14ac:dyDescent="0.2">
      <c r="AI4984" s="19"/>
      <c r="AJ4984" s="16"/>
      <c r="AK4984" s="20"/>
      <c r="AL4984" s="24"/>
      <c r="AM4984" s="19"/>
      <c r="AN4984" s="19"/>
      <c r="AO4984" s="17"/>
    </row>
    <row r="4985" spans="35:41" x14ac:dyDescent="0.2">
      <c r="AI4985" s="19"/>
      <c r="AJ4985" s="16"/>
      <c r="AK4985" s="20"/>
      <c r="AL4985" s="24"/>
      <c r="AM4985" s="19"/>
      <c r="AN4985" s="19"/>
      <c r="AO4985" s="17"/>
    </row>
    <row r="4986" spans="35:41" x14ac:dyDescent="0.2">
      <c r="AI4986" s="19"/>
      <c r="AJ4986" s="16"/>
      <c r="AK4986" s="20"/>
      <c r="AL4986" s="24"/>
      <c r="AM4986" s="19"/>
      <c r="AN4986" s="19"/>
      <c r="AO4986" s="17"/>
    </row>
    <row r="4987" spans="35:41" x14ac:dyDescent="0.2">
      <c r="AI4987" s="19"/>
      <c r="AJ4987" s="16"/>
      <c r="AK4987" s="20"/>
      <c r="AL4987" s="24"/>
      <c r="AM4987" s="19"/>
      <c r="AN4987" s="19"/>
      <c r="AO4987" s="17"/>
    </row>
    <row r="4988" spans="35:41" x14ac:dyDescent="0.2">
      <c r="AI4988" s="19"/>
      <c r="AJ4988" s="16"/>
      <c r="AK4988" s="20"/>
      <c r="AL4988" s="24"/>
      <c r="AM4988" s="19"/>
      <c r="AN4988" s="19"/>
      <c r="AO4988" s="17"/>
    </row>
    <row r="4989" spans="35:41" x14ac:dyDescent="0.2">
      <c r="AI4989" s="19"/>
      <c r="AJ4989" s="16"/>
      <c r="AK4989" s="20"/>
      <c r="AL4989" s="24"/>
      <c r="AM4989" s="19"/>
      <c r="AN4989" s="19"/>
      <c r="AO4989" s="17"/>
    </row>
    <row r="4990" spans="35:41" x14ac:dyDescent="0.2">
      <c r="AI4990" s="19"/>
      <c r="AJ4990" s="16"/>
      <c r="AK4990" s="20"/>
      <c r="AL4990" s="24"/>
      <c r="AM4990" s="19"/>
      <c r="AN4990" s="19"/>
      <c r="AO4990" s="17"/>
    </row>
    <row r="4991" spans="35:41" x14ac:dyDescent="0.2">
      <c r="AI4991" s="19"/>
      <c r="AJ4991" s="16"/>
      <c r="AK4991" s="20"/>
      <c r="AL4991" s="24"/>
      <c r="AM4991" s="19"/>
      <c r="AN4991" s="19"/>
      <c r="AO4991" s="17"/>
    </row>
    <row r="4992" spans="35:41" x14ac:dyDescent="0.2">
      <c r="AI4992" s="19"/>
      <c r="AJ4992" s="16"/>
      <c r="AK4992" s="20"/>
      <c r="AL4992" s="24"/>
      <c r="AM4992" s="19"/>
      <c r="AN4992" s="19"/>
      <c r="AO4992" s="17"/>
    </row>
    <row r="4993" spans="35:41" x14ac:dyDescent="0.2">
      <c r="AI4993" s="19"/>
      <c r="AJ4993" s="16"/>
      <c r="AK4993" s="20"/>
      <c r="AL4993" s="24"/>
      <c r="AM4993" s="19"/>
      <c r="AN4993" s="19"/>
      <c r="AO4993" s="17"/>
    </row>
    <row r="4994" spans="35:41" x14ac:dyDescent="0.2">
      <c r="AI4994" s="19"/>
      <c r="AJ4994" s="16"/>
      <c r="AK4994" s="20"/>
      <c r="AL4994" s="24"/>
      <c r="AM4994" s="19"/>
      <c r="AN4994" s="19"/>
      <c r="AO4994" s="17"/>
    </row>
    <row r="4995" spans="35:41" x14ac:dyDescent="0.2">
      <c r="AI4995" s="19"/>
      <c r="AJ4995" s="16"/>
      <c r="AK4995" s="20"/>
      <c r="AL4995" s="24"/>
      <c r="AM4995" s="19"/>
      <c r="AN4995" s="19"/>
      <c r="AO4995" s="17"/>
    </row>
    <row r="4996" spans="35:41" x14ac:dyDescent="0.2">
      <c r="AI4996" s="19"/>
      <c r="AJ4996" s="16"/>
      <c r="AK4996" s="20"/>
      <c r="AL4996" s="24"/>
      <c r="AM4996" s="19"/>
      <c r="AN4996" s="19"/>
      <c r="AO4996" s="17"/>
    </row>
    <row r="4997" spans="35:41" x14ac:dyDescent="0.2">
      <c r="AI4997" s="19"/>
      <c r="AJ4997" s="16"/>
      <c r="AK4997" s="20"/>
      <c r="AL4997" s="24"/>
      <c r="AM4997" s="19"/>
      <c r="AN4997" s="19"/>
      <c r="AO4997" s="17"/>
    </row>
    <row r="4998" spans="35:41" x14ac:dyDescent="0.2">
      <c r="AI4998" s="19"/>
      <c r="AJ4998" s="16"/>
      <c r="AK4998" s="20"/>
      <c r="AL4998" s="24"/>
      <c r="AM4998" s="19"/>
      <c r="AN4998" s="19"/>
      <c r="AO4998" s="17"/>
    </row>
    <row r="4999" spans="35:41" x14ac:dyDescent="0.2">
      <c r="AI4999" s="19"/>
      <c r="AJ4999" s="16"/>
      <c r="AK4999" s="20"/>
      <c r="AL4999" s="24"/>
      <c r="AM4999" s="19"/>
      <c r="AN4999" s="19"/>
      <c r="AO4999" s="17"/>
    </row>
    <row r="5000" spans="35:41" x14ac:dyDescent="0.2">
      <c r="AI5000" s="19"/>
      <c r="AJ5000" s="16"/>
      <c r="AK5000" s="20"/>
      <c r="AL5000" s="24"/>
      <c r="AM5000" s="19"/>
      <c r="AN5000" s="19"/>
      <c r="AO5000" s="17"/>
    </row>
    <row r="5001" spans="35:41" x14ac:dyDescent="0.2">
      <c r="AI5001" s="19"/>
      <c r="AJ5001" s="16"/>
      <c r="AK5001" s="20"/>
      <c r="AL5001" s="24"/>
      <c r="AM5001" s="19"/>
      <c r="AN5001" s="19"/>
      <c r="AO5001" s="17"/>
    </row>
    <row r="5002" spans="35:41" x14ac:dyDescent="0.2">
      <c r="AI5002" s="19"/>
      <c r="AJ5002" s="16"/>
      <c r="AK5002" s="20"/>
      <c r="AL5002" s="24"/>
      <c r="AM5002" s="19"/>
      <c r="AN5002" s="19"/>
      <c r="AO5002" s="17"/>
    </row>
    <row r="5003" spans="35:41" x14ac:dyDescent="0.2">
      <c r="AI5003" s="19"/>
      <c r="AJ5003" s="16"/>
      <c r="AK5003" s="20"/>
      <c r="AL5003" s="24"/>
      <c r="AM5003" s="19"/>
      <c r="AN5003" s="19"/>
      <c r="AO5003" s="17"/>
    </row>
    <row r="5004" spans="35:41" x14ac:dyDescent="0.2">
      <c r="AI5004" s="19"/>
      <c r="AJ5004" s="16"/>
      <c r="AK5004" s="20"/>
      <c r="AL5004" s="24"/>
      <c r="AM5004" s="19"/>
      <c r="AN5004" s="19"/>
      <c r="AO5004" s="17"/>
    </row>
    <row r="5005" spans="35:41" x14ac:dyDescent="0.2">
      <c r="AI5005" s="19"/>
      <c r="AJ5005" s="16"/>
      <c r="AK5005" s="20"/>
      <c r="AL5005" s="24"/>
      <c r="AM5005" s="19"/>
      <c r="AN5005" s="19"/>
      <c r="AO5005" s="17"/>
    </row>
    <row r="5006" spans="35:41" x14ac:dyDescent="0.2">
      <c r="AI5006" s="19"/>
      <c r="AJ5006" s="16"/>
      <c r="AK5006" s="20"/>
      <c r="AL5006" s="24"/>
      <c r="AM5006" s="19"/>
      <c r="AN5006" s="19"/>
      <c r="AO5006" s="17"/>
    </row>
    <row r="5007" spans="35:41" x14ac:dyDescent="0.2">
      <c r="AI5007" s="19"/>
      <c r="AJ5007" s="16"/>
      <c r="AK5007" s="20"/>
      <c r="AL5007" s="24"/>
      <c r="AM5007" s="19"/>
      <c r="AN5007" s="19"/>
      <c r="AO5007" s="17"/>
    </row>
    <row r="5008" spans="35:41" x14ac:dyDescent="0.2">
      <c r="AI5008" s="19"/>
      <c r="AJ5008" s="16"/>
      <c r="AK5008" s="20"/>
      <c r="AL5008" s="24"/>
      <c r="AM5008" s="19"/>
      <c r="AN5008" s="19"/>
      <c r="AO5008" s="17"/>
    </row>
    <row r="5009" spans="35:41" x14ac:dyDescent="0.2">
      <c r="AI5009" s="19"/>
      <c r="AJ5009" s="16"/>
      <c r="AK5009" s="20"/>
      <c r="AL5009" s="24"/>
      <c r="AM5009" s="19"/>
      <c r="AN5009" s="19"/>
      <c r="AO5009" s="17"/>
    </row>
    <row r="5010" spans="35:41" x14ac:dyDescent="0.2">
      <c r="AI5010" s="19"/>
      <c r="AJ5010" s="16"/>
      <c r="AK5010" s="20"/>
      <c r="AL5010" s="24"/>
      <c r="AM5010" s="19"/>
      <c r="AN5010" s="19"/>
      <c r="AO5010" s="17"/>
    </row>
    <row r="5011" spans="35:41" x14ac:dyDescent="0.2">
      <c r="AI5011" s="19"/>
      <c r="AJ5011" s="16"/>
      <c r="AK5011" s="20"/>
      <c r="AL5011" s="24"/>
      <c r="AM5011" s="19"/>
      <c r="AN5011" s="19"/>
      <c r="AO5011" s="17"/>
    </row>
    <row r="5012" spans="35:41" x14ac:dyDescent="0.2">
      <c r="AI5012" s="19"/>
      <c r="AJ5012" s="16"/>
      <c r="AK5012" s="20"/>
      <c r="AL5012" s="24"/>
      <c r="AM5012" s="19"/>
      <c r="AN5012" s="19"/>
      <c r="AO5012" s="17"/>
    </row>
    <row r="5013" spans="35:41" x14ac:dyDescent="0.2">
      <c r="AI5013" s="19"/>
      <c r="AJ5013" s="16"/>
      <c r="AK5013" s="20"/>
      <c r="AL5013" s="24"/>
      <c r="AM5013" s="19"/>
      <c r="AN5013" s="19"/>
      <c r="AO5013" s="17"/>
    </row>
    <row r="5014" spans="35:41" x14ac:dyDescent="0.2">
      <c r="AI5014" s="19"/>
      <c r="AJ5014" s="16"/>
      <c r="AK5014" s="20"/>
      <c r="AL5014" s="24"/>
      <c r="AM5014" s="19"/>
      <c r="AN5014" s="19"/>
      <c r="AO5014" s="17"/>
    </row>
    <row r="5015" spans="35:41" x14ac:dyDescent="0.2">
      <c r="AI5015" s="19"/>
      <c r="AJ5015" s="16"/>
      <c r="AK5015" s="20"/>
      <c r="AL5015" s="24"/>
      <c r="AM5015" s="19"/>
      <c r="AN5015" s="19"/>
      <c r="AO5015" s="17"/>
    </row>
    <row r="5016" spans="35:41" x14ac:dyDescent="0.2">
      <c r="AI5016" s="19"/>
      <c r="AJ5016" s="16"/>
      <c r="AK5016" s="20"/>
      <c r="AL5016" s="24"/>
      <c r="AM5016" s="19"/>
      <c r="AN5016" s="19"/>
      <c r="AO5016" s="17"/>
    </row>
    <row r="5017" spans="35:41" x14ac:dyDescent="0.2">
      <c r="AI5017" s="19"/>
      <c r="AJ5017" s="16"/>
      <c r="AK5017" s="20"/>
      <c r="AL5017" s="24"/>
      <c r="AM5017" s="19"/>
      <c r="AN5017" s="19"/>
      <c r="AO5017" s="17"/>
    </row>
    <row r="5018" spans="35:41" x14ac:dyDescent="0.2">
      <c r="AI5018" s="19"/>
      <c r="AJ5018" s="16"/>
      <c r="AK5018" s="20"/>
      <c r="AL5018" s="24"/>
      <c r="AM5018" s="19"/>
      <c r="AN5018" s="19"/>
      <c r="AO5018" s="17"/>
    </row>
    <row r="5019" spans="35:41" x14ac:dyDescent="0.2">
      <c r="AI5019" s="19"/>
      <c r="AJ5019" s="16"/>
      <c r="AK5019" s="20"/>
      <c r="AL5019" s="24"/>
      <c r="AM5019" s="19"/>
      <c r="AN5019" s="19"/>
      <c r="AO5019" s="17"/>
    </row>
    <row r="5020" spans="35:41" x14ac:dyDescent="0.2">
      <c r="AI5020" s="19"/>
      <c r="AJ5020" s="16"/>
      <c r="AK5020" s="20"/>
      <c r="AL5020" s="24"/>
      <c r="AM5020" s="19"/>
      <c r="AN5020" s="19"/>
      <c r="AO5020" s="17"/>
    </row>
    <row r="5021" spans="35:41" x14ac:dyDescent="0.2">
      <c r="AI5021" s="19"/>
      <c r="AJ5021" s="16"/>
      <c r="AK5021" s="20"/>
      <c r="AL5021" s="24"/>
      <c r="AM5021" s="19"/>
      <c r="AN5021" s="19"/>
      <c r="AO5021" s="17"/>
    </row>
    <row r="5022" spans="35:41" x14ac:dyDescent="0.2">
      <c r="AI5022" s="19"/>
      <c r="AJ5022" s="16"/>
      <c r="AK5022" s="20"/>
      <c r="AL5022" s="24"/>
      <c r="AM5022" s="19"/>
      <c r="AN5022" s="19"/>
      <c r="AO5022" s="17"/>
    </row>
    <row r="5023" spans="35:41" x14ac:dyDescent="0.2">
      <c r="AI5023" s="19"/>
      <c r="AJ5023" s="16"/>
      <c r="AK5023" s="20"/>
      <c r="AL5023" s="24"/>
      <c r="AM5023" s="19"/>
      <c r="AN5023" s="19"/>
      <c r="AO5023" s="17"/>
    </row>
    <row r="5024" spans="35:41" x14ac:dyDescent="0.2">
      <c r="AI5024" s="19"/>
      <c r="AJ5024" s="16"/>
      <c r="AK5024" s="20"/>
      <c r="AL5024" s="24"/>
      <c r="AM5024" s="19"/>
      <c r="AN5024" s="19"/>
      <c r="AO5024" s="17"/>
    </row>
    <row r="5025" spans="35:41" x14ac:dyDescent="0.2">
      <c r="AI5025" s="19"/>
      <c r="AJ5025" s="16"/>
      <c r="AK5025" s="20"/>
      <c r="AL5025" s="24"/>
      <c r="AM5025" s="19"/>
      <c r="AN5025" s="19"/>
      <c r="AO5025" s="17"/>
    </row>
    <row r="5026" spans="35:41" x14ac:dyDescent="0.2">
      <c r="AI5026" s="19"/>
      <c r="AJ5026" s="16"/>
      <c r="AK5026" s="20"/>
      <c r="AL5026" s="24"/>
      <c r="AM5026" s="19"/>
      <c r="AN5026" s="19"/>
      <c r="AO5026" s="17"/>
    </row>
    <row r="5027" spans="35:41" x14ac:dyDescent="0.2">
      <c r="AI5027" s="19"/>
      <c r="AJ5027" s="16"/>
      <c r="AK5027" s="20"/>
      <c r="AL5027" s="24"/>
      <c r="AM5027" s="19"/>
      <c r="AN5027" s="19"/>
      <c r="AO5027" s="17"/>
    </row>
    <row r="5028" spans="35:41" x14ac:dyDescent="0.2">
      <c r="AI5028" s="19"/>
      <c r="AJ5028" s="16"/>
      <c r="AK5028" s="20"/>
      <c r="AL5028" s="24"/>
      <c r="AM5028" s="19"/>
      <c r="AN5028" s="19"/>
      <c r="AO5028" s="17"/>
    </row>
    <row r="5029" spans="35:41" x14ac:dyDescent="0.2">
      <c r="AI5029" s="19"/>
      <c r="AJ5029" s="16"/>
      <c r="AK5029" s="20"/>
      <c r="AL5029" s="24"/>
      <c r="AM5029" s="19"/>
      <c r="AN5029" s="19"/>
      <c r="AO5029" s="17"/>
    </row>
    <row r="5030" spans="35:41" x14ac:dyDescent="0.2">
      <c r="AI5030" s="19"/>
      <c r="AJ5030" s="16"/>
      <c r="AK5030" s="20"/>
      <c r="AL5030" s="24"/>
      <c r="AM5030" s="19"/>
      <c r="AN5030" s="19"/>
      <c r="AO5030" s="17"/>
    </row>
    <row r="5031" spans="35:41" x14ac:dyDescent="0.2">
      <c r="AI5031" s="19"/>
      <c r="AJ5031" s="16"/>
      <c r="AK5031" s="20"/>
      <c r="AL5031" s="24"/>
      <c r="AM5031" s="19"/>
      <c r="AN5031" s="19"/>
      <c r="AO5031" s="17"/>
    </row>
    <row r="5032" spans="35:41" x14ac:dyDescent="0.2">
      <c r="AI5032" s="19"/>
      <c r="AJ5032" s="16"/>
      <c r="AK5032" s="20"/>
      <c r="AL5032" s="24"/>
      <c r="AM5032" s="19"/>
      <c r="AN5032" s="19"/>
      <c r="AO5032" s="17"/>
    </row>
    <row r="5033" spans="35:41" x14ac:dyDescent="0.2">
      <c r="AI5033" s="19"/>
      <c r="AJ5033" s="16"/>
      <c r="AK5033" s="20"/>
      <c r="AL5033" s="24"/>
      <c r="AM5033" s="19"/>
      <c r="AN5033" s="19"/>
      <c r="AO5033" s="17"/>
    </row>
    <row r="5034" spans="35:41" x14ac:dyDescent="0.2">
      <c r="AI5034" s="19"/>
      <c r="AJ5034" s="16"/>
      <c r="AK5034" s="20"/>
      <c r="AL5034" s="24"/>
      <c r="AM5034" s="19"/>
      <c r="AN5034" s="19"/>
      <c r="AO5034" s="17"/>
    </row>
    <row r="5035" spans="35:41" x14ac:dyDescent="0.2">
      <c r="AI5035" s="19"/>
      <c r="AJ5035" s="16"/>
      <c r="AK5035" s="20"/>
      <c r="AL5035" s="24"/>
      <c r="AM5035" s="19"/>
      <c r="AN5035" s="19"/>
      <c r="AO5035" s="17"/>
    </row>
    <row r="5036" spans="35:41" x14ac:dyDescent="0.2">
      <c r="AI5036" s="19"/>
      <c r="AJ5036" s="16"/>
      <c r="AK5036" s="20"/>
      <c r="AL5036" s="24"/>
      <c r="AM5036" s="19"/>
      <c r="AN5036" s="19"/>
      <c r="AO5036" s="17"/>
    </row>
    <row r="5037" spans="35:41" x14ac:dyDescent="0.2">
      <c r="AI5037" s="19"/>
      <c r="AJ5037" s="16"/>
      <c r="AK5037" s="20"/>
      <c r="AL5037" s="24"/>
      <c r="AM5037" s="19"/>
      <c r="AN5037" s="19"/>
      <c r="AO5037" s="17"/>
    </row>
    <row r="5038" spans="35:41" x14ac:dyDescent="0.2">
      <c r="AI5038" s="19"/>
      <c r="AJ5038" s="16"/>
      <c r="AK5038" s="20"/>
      <c r="AL5038" s="24"/>
      <c r="AM5038" s="19"/>
      <c r="AN5038" s="19"/>
      <c r="AO5038" s="17"/>
    </row>
    <row r="5039" spans="35:41" x14ac:dyDescent="0.2">
      <c r="AI5039" s="19"/>
      <c r="AJ5039" s="16"/>
      <c r="AK5039" s="20"/>
      <c r="AL5039" s="24"/>
      <c r="AM5039" s="19"/>
      <c r="AN5039" s="19"/>
      <c r="AO5039" s="17"/>
    </row>
    <row r="5040" spans="35:41" x14ac:dyDescent="0.2">
      <c r="AI5040" s="19"/>
      <c r="AJ5040" s="16"/>
      <c r="AK5040" s="20"/>
      <c r="AL5040" s="24"/>
      <c r="AM5040" s="19"/>
      <c r="AN5040" s="19"/>
      <c r="AO5040" s="17"/>
    </row>
    <row r="5041" spans="35:41" x14ac:dyDescent="0.2">
      <c r="AI5041" s="19"/>
      <c r="AJ5041" s="16"/>
      <c r="AK5041" s="20"/>
      <c r="AL5041" s="24"/>
      <c r="AM5041" s="19"/>
      <c r="AN5041" s="19"/>
      <c r="AO5041" s="17"/>
    </row>
    <row r="5042" spans="35:41" x14ac:dyDescent="0.2">
      <c r="AI5042" s="19"/>
      <c r="AJ5042" s="16"/>
      <c r="AK5042" s="20"/>
      <c r="AL5042" s="24"/>
      <c r="AM5042" s="19"/>
      <c r="AN5042" s="19"/>
      <c r="AO5042" s="17"/>
    </row>
    <row r="5043" spans="35:41" x14ac:dyDescent="0.2">
      <c r="AI5043" s="19"/>
      <c r="AJ5043" s="16"/>
      <c r="AK5043" s="20"/>
      <c r="AL5043" s="24"/>
      <c r="AM5043" s="19"/>
      <c r="AN5043" s="19"/>
      <c r="AO5043" s="17"/>
    </row>
    <row r="5044" spans="35:41" x14ac:dyDescent="0.2">
      <c r="AI5044" s="19"/>
      <c r="AJ5044" s="16"/>
      <c r="AK5044" s="20"/>
      <c r="AL5044" s="24"/>
      <c r="AM5044" s="19"/>
      <c r="AN5044" s="19"/>
      <c r="AO5044" s="17"/>
    </row>
    <row r="5045" spans="35:41" x14ac:dyDescent="0.2">
      <c r="AI5045" s="19"/>
      <c r="AJ5045" s="16"/>
      <c r="AK5045" s="20"/>
      <c r="AL5045" s="24"/>
      <c r="AM5045" s="19"/>
      <c r="AN5045" s="19"/>
      <c r="AO5045" s="17"/>
    </row>
    <row r="5046" spans="35:41" x14ac:dyDescent="0.2">
      <c r="AI5046" s="19"/>
      <c r="AJ5046" s="16"/>
      <c r="AK5046" s="20"/>
      <c r="AL5046" s="24"/>
      <c r="AM5046" s="19"/>
      <c r="AN5046" s="19"/>
      <c r="AO5046" s="17"/>
    </row>
    <row r="5047" spans="35:41" x14ac:dyDescent="0.2">
      <c r="AI5047" s="19"/>
      <c r="AJ5047" s="16"/>
      <c r="AK5047" s="20"/>
      <c r="AL5047" s="24"/>
      <c r="AM5047" s="19"/>
      <c r="AN5047" s="19"/>
      <c r="AO5047" s="17"/>
    </row>
    <row r="5048" spans="35:41" x14ac:dyDescent="0.2">
      <c r="AI5048" s="19"/>
      <c r="AJ5048" s="16"/>
      <c r="AK5048" s="20"/>
      <c r="AL5048" s="24"/>
      <c r="AM5048" s="19"/>
      <c r="AN5048" s="19"/>
      <c r="AO5048" s="17"/>
    </row>
    <row r="5049" spans="35:41" x14ac:dyDescent="0.2">
      <c r="AI5049" s="19"/>
      <c r="AJ5049" s="16"/>
      <c r="AK5049" s="20"/>
      <c r="AL5049" s="24"/>
      <c r="AM5049" s="19"/>
      <c r="AN5049" s="19"/>
      <c r="AO5049" s="17"/>
    </row>
    <row r="5050" spans="35:41" x14ac:dyDescent="0.2">
      <c r="AI5050" s="19"/>
      <c r="AJ5050" s="16"/>
      <c r="AK5050" s="20"/>
      <c r="AL5050" s="24"/>
      <c r="AM5050" s="19"/>
      <c r="AN5050" s="19"/>
      <c r="AO5050" s="17"/>
    </row>
    <row r="5051" spans="35:41" x14ac:dyDescent="0.2">
      <c r="AI5051" s="19"/>
      <c r="AJ5051" s="16"/>
      <c r="AK5051" s="20"/>
      <c r="AL5051" s="24"/>
      <c r="AM5051" s="19"/>
      <c r="AN5051" s="19"/>
      <c r="AO5051" s="17"/>
    </row>
    <row r="5052" spans="35:41" x14ac:dyDescent="0.2">
      <c r="AI5052" s="19"/>
      <c r="AJ5052" s="16"/>
      <c r="AK5052" s="20"/>
      <c r="AL5052" s="24"/>
      <c r="AM5052" s="19"/>
      <c r="AN5052" s="19"/>
      <c r="AO5052" s="17"/>
    </row>
    <row r="5053" spans="35:41" x14ac:dyDescent="0.2">
      <c r="AI5053" s="19"/>
      <c r="AJ5053" s="16"/>
      <c r="AK5053" s="20"/>
      <c r="AL5053" s="24"/>
      <c r="AM5053" s="19"/>
      <c r="AN5053" s="19"/>
      <c r="AO5053" s="17"/>
    </row>
    <row r="5054" spans="35:41" x14ac:dyDescent="0.2">
      <c r="AI5054" s="19"/>
      <c r="AJ5054" s="16"/>
      <c r="AK5054" s="20"/>
      <c r="AL5054" s="24"/>
      <c r="AM5054" s="19"/>
      <c r="AN5054" s="19"/>
      <c r="AO5054" s="17"/>
    </row>
    <row r="5055" spans="35:41" x14ac:dyDescent="0.2">
      <c r="AI5055" s="19"/>
      <c r="AJ5055" s="16"/>
      <c r="AK5055" s="20"/>
      <c r="AL5055" s="24"/>
      <c r="AM5055" s="19"/>
      <c r="AN5055" s="19"/>
      <c r="AO5055" s="17"/>
    </row>
    <row r="5056" spans="35:41" x14ac:dyDescent="0.2">
      <c r="AI5056" s="19"/>
      <c r="AJ5056" s="16"/>
      <c r="AK5056" s="20"/>
      <c r="AL5056" s="24"/>
      <c r="AM5056" s="19"/>
      <c r="AN5056" s="19"/>
      <c r="AO5056" s="17"/>
    </row>
    <row r="5057" spans="35:41" x14ac:dyDescent="0.2">
      <c r="AI5057" s="19"/>
      <c r="AJ5057" s="16"/>
      <c r="AK5057" s="20"/>
      <c r="AL5057" s="24"/>
      <c r="AM5057" s="19"/>
      <c r="AN5057" s="19"/>
      <c r="AO5057" s="17"/>
    </row>
    <row r="5058" spans="35:41" x14ac:dyDescent="0.2">
      <c r="AI5058" s="19"/>
      <c r="AJ5058" s="16"/>
      <c r="AK5058" s="20"/>
      <c r="AL5058" s="24"/>
      <c r="AM5058" s="19"/>
      <c r="AN5058" s="19"/>
      <c r="AO5058" s="17"/>
    </row>
    <row r="5059" spans="35:41" x14ac:dyDescent="0.2">
      <c r="AI5059" s="19"/>
      <c r="AJ5059" s="16"/>
      <c r="AK5059" s="20"/>
      <c r="AL5059" s="24"/>
      <c r="AM5059" s="19"/>
      <c r="AN5059" s="19"/>
      <c r="AO5059" s="17"/>
    </row>
    <row r="5060" spans="35:41" x14ac:dyDescent="0.2">
      <c r="AI5060" s="19"/>
      <c r="AJ5060" s="16"/>
      <c r="AK5060" s="20"/>
      <c r="AL5060" s="24"/>
      <c r="AM5060" s="19"/>
      <c r="AN5060" s="19"/>
      <c r="AO5060" s="17"/>
    </row>
    <row r="5061" spans="35:41" x14ac:dyDescent="0.2">
      <c r="AI5061" s="19"/>
      <c r="AJ5061" s="16"/>
      <c r="AK5061" s="20"/>
      <c r="AL5061" s="24"/>
      <c r="AM5061" s="19"/>
      <c r="AN5061" s="19"/>
      <c r="AO5061" s="17"/>
    </row>
    <row r="5062" spans="35:41" x14ac:dyDescent="0.2">
      <c r="AI5062" s="19"/>
      <c r="AJ5062" s="16"/>
      <c r="AK5062" s="20"/>
      <c r="AL5062" s="24"/>
      <c r="AM5062" s="19"/>
      <c r="AN5062" s="19"/>
      <c r="AO5062" s="17"/>
    </row>
    <row r="5063" spans="35:41" x14ac:dyDescent="0.2">
      <c r="AI5063" s="19"/>
      <c r="AJ5063" s="16"/>
      <c r="AK5063" s="20"/>
      <c r="AL5063" s="24"/>
      <c r="AM5063" s="19"/>
      <c r="AN5063" s="19"/>
      <c r="AO5063" s="17"/>
    </row>
    <row r="5064" spans="35:41" x14ac:dyDescent="0.2">
      <c r="AI5064" s="19"/>
      <c r="AJ5064" s="16"/>
      <c r="AK5064" s="20"/>
      <c r="AL5064" s="24"/>
      <c r="AM5064" s="19"/>
      <c r="AN5064" s="19"/>
      <c r="AO5064" s="17"/>
    </row>
    <row r="5065" spans="35:41" x14ac:dyDescent="0.2">
      <c r="AI5065" s="19"/>
      <c r="AJ5065" s="16"/>
      <c r="AK5065" s="20"/>
      <c r="AL5065" s="24"/>
      <c r="AM5065" s="19"/>
      <c r="AN5065" s="19"/>
      <c r="AO5065" s="17"/>
    </row>
    <row r="5066" spans="35:41" x14ac:dyDescent="0.2">
      <c r="AI5066" s="19"/>
      <c r="AJ5066" s="16"/>
      <c r="AK5066" s="20"/>
      <c r="AL5066" s="24"/>
      <c r="AM5066" s="19"/>
      <c r="AN5066" s="19"/>
      <c r="AO5066" s="17"/>
    </row>
    <row r="5067" spans="35:41" x14ac:dyDescent="0.2">
      <c r="AI5067" s="19"/>
      <c r="AJ5067" s="16"/>
      <c r="AK5067" s="20"/>
      <c r="AL5067" s="24"/>
      <c r="AM5067" s="19"/>
      <c r="AN5067" s="19"/>
      <c r="AO5067" s="17"/>
    </row>
    <row r="5068" spans="35:41" x14ac:dyDescent="0.2">
      <c r="AI5068" s="19"/>
      <c r="AJ5068" s="16"/>
      <c r="AK5068" s="20"/>
      <c r="AL5068" s="24"/>
      <c r="AM5068" s="19"/>
      <c r="AN5068" s="19"/>
      <c r="AO5068" s="17"/>
    </row>
    <row r="5069" spans="35:41" x14ac:dyDescent="0.2">
      <c r="AI5069" s="19"/>
      <c r="AJ5069" s="16"/>
      <c r="AK5069" s="20"/>
      <c r="AL5069" s="24"/>
      <c r="AM5069" s="19"/>
      <c r="AN5069" s="19"/>
      <c r="AO5069" s="17"/>
    </row>
    <row r="5070" spans="35:41" x14ac:dyDescent="0.2">
      <c r="AI5070" s="19"/>
      <c r="AJ5070" s="16"/>
      <c r="AK5070" s="20"/>
      <c r="AL5070" s="24"/>
      <c r="AM5070" s="19"/>
      <c r="AN5070" s="19"/>
      <c r="AO5070" s="17"/>
    </row>
    <row r="5071" spans="35:41" x14ac:dyDescent="0.2">
      <c r="AI5071" s="19"/>
      <c r="AJ5071" s="16"/>
      <c r="AK5071" s="20"/>
      <c r="AL5071" s="24"/>
      <c r="AM5071" s="19"/>
      <c r="AN5071" s="19"/>
      <c r="AO5071" s="17"/>
    </row>
    <row r="5072" spans="35:41" x14ac:dyDescent="0.2">
      <c r="AI5072" s="19"/>
      <c r="AJ5072" s="16"/>
      <c r="AK5072" s="20"/>
      <c r="AL5072" s="24"/>
      <c r="AM5072" s="19"/>
      <c r="AN5072" s="19"/>
      <c r="AO5072" s="17"/>
    </row>
    <row r="5073" spans="35:41" x14ac:dyDescent="0.2">
      <c r="AI5073" s="19"/>
      <c r="AJ5073" s="16"/>
      <c r="AK5073" s="20"/>
      <c r="AL5073" s="24"/>
      <c r="AM5073" s="19"/>
      <c r="AN5073" s="19"/>
      <c r="AO5073" s="17"/>
    </row>
    <row r="5074" spans="35:41" x14ac:dyDescent="0.2">
      <c r="AI5074" s="19"/>
      <c r="AJ5074" s="16"/>
      <c r="AK5074" s="20"/>
      <c r="AL5074" s="24"/>
      <c r="AM5074" s="19"/>
      <c r="AN5074" s="19"/>
      <c r="AO5074" s="17"/>
    </row>
    <row r="5075" spans="35:41" x14ac:dyDescent="0.2">
      <c r="AI5075" s="19"/>
      <c r="AJ5075" s="16"/>
      <c r="AK5075" s="20"/>
      <c r="AL5075" s="24"/>
      <c r="AM5075" s="19"/>
      <c r="AN5075" s="19"/>
      <c r="AO5075" s="17"/>
    </row>
    <row r="5076" spans="35:41" x14ac:dyDescent="0.2">
      <c r="AI5076" s="19"/>
      <c r="AJ5076" s="16"/>
      <c r="AK5076" s="20"/>
      <c r="AL5076" s="24"/>
      <c r="AM5076" s="19"/>
      <c r="AN5076" s="19"/>
      <c r="AO5076" s="17"/>
    </row>
    <row r="5077" spans="35:41" x14ac:dyDescent="0.2">
      <c r="AI5077" s="19"/>
      <c r="AJ5077" s="16"/>
      <c r="AK5077" s="20"/>
      <c r="AL5077" s="24"/>
      <c r="AM5077" s="19"/>
      <c r="AN5077" s="19"/>
      <c r="AO5077" s="17"/>
    </row>
    <row r="5078" spans="35:41" x14ac:dyDescent="0.2">
      <c r="AI5078" s="19"/>
      <c r="AJ5078" s="16"/>
      <c r="AK5078" s="20"/>
      <c r="AL5078" s="24"/>
      <c r="AM5078" s="19"/>
      <c r="AN5078" s="19"/>
      <c r="AO5078" s="17"/>
    </row>
    <row r="5079" spans="35:41" x14ac:dyDescent="0.2">
      <c r="AI5079" s="19"/>
      <c r="AJ5079" s="16"/>
      <c r="AK5079" s="20"/>
      <c r="AL5079" s="24"/>
      <c r="AM5079" s="19"/>
      <c r="AN5079" s="19"/>
      <c r="AO5079" s="17"/>
    </row>
    <row r="5080" spans="35:41" x14ac:dyDescent="0.2">
      <c r="AI5080" s="19"/>
      <c r="AJ5080" s="16"/>
      <c r="AK5080" s="20"/>
      <c r="AL5080" s="24"/>
      <c r="AM5080" s="19"/>
      <c r="AN5080" s="19"/>
      <c r="AO5080" s="17"/>
    </row>
    <row r="5081" spans="35:41" x14ac:dyDescent="0.2">
      <c r="AI5081" s="19"/>
      <c r="AJ5081" s="16"/>
      <c r="AK5081" s="20"/>
      <c r="AL5081" s="24"/>
      <c r="AM5081" s="19"/>
      <c r="AN5081" s="19"/>
      <c r="AO5081" s="17"/>
    </row>
    <row r="5082" spans="35:41" x14ac:dyDescent="0.2">
      <c r="AI5082" s="19"/>
      <c r="AJ5082" s="16"/>
      <c r="AK5082" s="20"/>
      <c r="AL5082" s="24"/>
      <c r="AM5082" s="19"/>
      <c r="AN5082" s="19"/>
      <c r="AO5082" s="17"/>
    </row>
    <row r="5083" spans="35:41" x14ac:dyDescent="0.2">
      <c r="AI5083" s="19"/>
      <c r="AJ5083" s="16"/>
      <c r="AK5083" s="20"/>
      <c r="AL5083" s="24"/>
      <c r="AM5083" s="19"/>
      <c r="AN5083" s="19"/>
      <c r="AO5083" s="17"/>
    </row>
    <row r="5084" spans="35:41" x14ac:dyDescent="0.2">
      <c r="AI5084" s="19"/>
      <c r="AJ5084" s="16"/>
      <c r="AK5084" s="20"/>
      <c r="AL5084" s="24"/>
      <c r="AM5084" s="19"/>
      <c r="AN5084" s="19"/>
      <c r="AO5084" s="17"/>
    </row>
    <row r="5085" spans="35:41" x14ac:dyDescent="0.2">
      <c r="AI5085" s="19"/>
      <c r="AJ5085" s="16"/>
      <c r="AK5085" s="20"/>
      <c r="AL5085" s="24"/>
      <c r="AM5085" s="19"/>
      <c r="AN5085" s="19"/>
      <c r="AO5085" s="17"/>
    </row>
    <row r="5086" spans="35:41" x14ac:dyDescent="0.2">
      <c r="AI5086" s="19"/>
      <c r="AJ5086" s="16"/>
      <c r="AK5086" s="20"/>
      <c r="AL5086" s="24"/>
      <c r="AM5086" s="19"/>
      <c r="AN5086" s="19"/>
      <c r="AO5086" s="17"/>
    </row>
    <row r="5087" spans="35:41" x14ac:dyDescent="0.2">
      <c r="AI5087" s="19"/>
      <c r="AJ5087" s="16"/>
      <c r="AK5087" s="20"/>
      <c r="AL5087" s="24"/>
      <c r="AM5087" s="19"/>
      <c r="AN5087" s="19"/>
      <c r="AO5087" s="17"/>
    </row>
    <row r="5088" spans="35:41" x14ac:dyDescent="0.2">
      <c r="AI5088" s="19"/>
      <c r="AJ5088" s="16"/>
      <c r="AK5088" s="20"/>
      <c r="AL5088" s="24"/>
      <c r="AM5088" s="19"/>
      <c r="AN5088" s="19"/>
      <c r="AO5088" s="17"/>
    </row>
    <row r="5089" spans="35:41" x14ac:dyDescent="0.2">
      <c r="AI5089" s="19"/>
      <c r="AJ5089" s="16"/>
      <c r="AK5089" s="20"/>
      <c r="AL5089" s="24"/>
      <c r="AM5089" s="19"/>
      <c r="AN5089" s="19"/>
      <c r="AO5089" s="17"/>
    </row>
    <row r="5090" spans="35:41" x14ac:dyDescent="0.2">
      <c r="AI5090" s="19"/>
      <c r="AJ5090" s="16"/>
      <c r="AK5090" s="20"/>
      <c r="AL5090" s="24"/>
      <c r="AM5090" s="19"/>
      <c r="AN5090" s="19"/>
      <c r="AO5090" s="17"/>
    </row>
    <row r="5091" spans="35:41" x14ac:dyDescent="0.2">
      <c r="AI5091" s="19"/>
      <c r="AJ5091" s="16"/>
      <c r="AK5091" s="20"/>
      <c r="AL5091" s="24"/>
      <c r="AM5091" s="19"/>
      <c r="AN5091" s="19"/>
      <c r="AO5091" s="17"/>
    </row>
    <row r="5092" spans="35:41" x14ac:dyDescent="0.2">
      <c r="AI5092" s="19"/>
      <c r="AJ5092" s="16"/>
      <c r="AK5092" s="20"/>
      <c r="AL5092" s="24"/>
      <c r="AM5092" s="19"/>
      <c r="AN5092" s="19"/>
      <c r="AO5092" s="17"/>
    </row>
    <row r="5093" spans="35:41" x14ac:dyDescent="0.2">
      <c r="AI5093" s="19"/>
      <c r="AJ5093" s="16"/>
      <c r="AK5093" s="20"/>
      <c r="AL5093" s="24"/>
      <c r="AM5093" s="19"/>
      <c r="AN5093" s="19"/>
      <c r="AO5093" s="17"/>
    </row>
    <row r="5094" spans="35:41" x14ac:dyDescent="0.2">
      <c r="AI5094" s="19"/>
      <c r="AJ5094" s="16"/>
      <c r="AK5094" s="20"/>
      <c r="AL5094" s="24"/>
      <c r="AM5094" s="19"/>
      <c r="AN5094" s="19"/>
      <c r="AO5094" s="17"/>
    </row>
    <row r="5095" spans="35:41" x14ac:dyDescent="0.2">
      <c r="AI5095" s="19"/>
      <c r="AJ5095" s="16"/>
      <c r="AK5095" s="20"/>
      <c r="AL5095" s="24"/>
      <c r="AM5095" s="19"/>
      <c r="AN5095" s="19"/>
      <c r="AO5095" s="17"/>
    </row>
    <row r="5096" spans="35:41" x14ac:dyDescent="0.2">
      <c r="AI5096" s="19"/>
      <c r="AJ5096" s="16"/>
      <c r="AK5096" s="20"/>
      <c r="AL5096" s="24"/>
      <c r="AM5096" s="19"/>
      <c r="AN5096" s="19"/>
      <c r="AO5096" s="17"/>
    </row>
    <row r="5097" spans="35:41" x14ac:dyDescent="0.2">
      <c r="AI5097" s="19"/>
      <c r="AJ5097" s="16"/>
      <c r="AK5097" s="20"/>
      <c r="AL5097" s="24"/>
      <c r="AM5097" s="19"/>
      <c r="AN5097" s="19"/>
      <c r="AO5097" s="17"/>
    </row>
    <row r="5098" spans="35:41" x14ac:dyDescent="0.2">
      <c r="AI5098" s="19"/>
      <c r="AJ5098" s="16"/>
      <c r="AK5098" s="20"/>
      <c r="AL5098" s="24"/>
      <c r="AM5098" s="19"/>
      <c r="AN5098" s="19"/>
      <c r="AO5098" s="17"/>
    </row>
    <row r="5099" spans="35:41" x14ac:dyDescent="0.2">
      <c r="AI5099" s="19"/>
      <c r="AJ5099" s="16"/>
      <c r="AK5099" s="20"/>
      <c r="AL5099" s="24"/>
      <c r="AM5099" s="19"/>
      <c r="AN5099" s="19"/>
      <c r="AO5099" s="17"/>
    </row>
    <row r="5100" spans="35:41" x14ac:dyDescent="0.2">
      <c r="AI5100" s="19"/>
      <c r="AJ5100" s="16"/>
      <c r="AK5100" s="20"/>
      <c r="AL5100" s="24"/>
      <c r="AM5100" s="19"/>
      <c r="AN5100" s="19"/>
      <c r="AO5100" s="17"/>
    </row>
    <row r="5101" spans="35:41" x14ac:dyDescent="0.2">
      <c r="AI5101" s="19"/>
      <c r="AJ5101" s="16"/>
      <c r="AK5101" s="20"/>
      <c r="AL5101" s="24"/>
      <c r="AM5101" s="19"/>
      <c r="AN5101" s="19"/>
      <c r="AO5101" s="17"/>
    </row>
    <row r="5102" spans="35:41" x14ac:dyDescent="0.2">
      <c r="AI5102" s="19"/>
      <c r="AJ5102" s="16"/>
      <c r="AK5102" s="20"/>
      <c r="AL5102" s="24"/>
      <c r="AM5102" s="19"/>
      <c r="AN5102" s="19"/>
      <c r="AO5102" s="17"/>
    </row>
    <row r="5103" spans="35:41" x14ac:dyDescent="0.2">
      <c r="AI5103" s="19"/>
      <c r="AJ5103" s="16"/>
      <c r="AK5103" s="20"/>
      <c r="AL5103" s="24"/>
      <c r="AM5103" s="19"/>
      <c r="AN5103" s="19"/>
      <c r="AO5103" s="17"/>
    </row>
    <row r="5104" spans="35:41" x14ac:dyDescent="0.2">
      <c r="AI5104" s="19"/>
      <c r="AJ5104" s="16"/>
      <c r="AK5104" s="20"/>
      <c r="AL5104" s="24"/>
      <c r="AM5104" s="19"/>
      <c r="AN5104" s="19"/>
      <c r="AO5104" s="17"/>
    </row>
    <row r="5105" spans="35:41" x14ac:dyDescent="0.2">
      <c r="AI5105" s="19"/>
      <c r="AJ5105" s="16"/>
      <c r="AK5105" s="20"/>
      <c r="AL5105" s="24"/>
      <c r="AM5105" s="19"/>
      <c r="AN5105" s="19"/>
      <c r="AO5105" s="17"/>
    </row>
    <row r="5106" spans="35:41" x14ac:dyDescent="0.2">
      <c r="AI5106" s="19"/>
      <c r="AJ5106" s="16"/>
      <c r="AK5106" s="20"/>
      <c r="AL5106" s="24"/>
      <c r="AM5106" s="19"/>
      <c r="AN5106" s="19"/>
      <c r="AO5106" s="17"/>
    </row>
    <row r="5107" spans="35:41" x14ac:dyDescent="0.2">
      <c r="AI5107" s="19"/>
      <c r="AJ5107" s="16"/>
      <c r="AK5107" s="20"/>
      <c r="AL5107" s="24"/>
      <c r="AM5107" s="19"/>
      <c r="AN5107" s="19"/>
      <c r="AO5107" s="17"/>
    </row>
    <row r="5108" spans="35:41" x14ac:dyDescent="0.2">
      <c r="AI5108" s="19"/>
      <c r="AJ5108" s="16"/>
      <c r="AK5108" s="20"/>
      <c r="AL5108" s="24"/>
      <c r="AM5108" s="19"/>
      <c r="AN5108" s="19"/>
      <c r="AO5108" s="17"/>
    </row>
    <row r="5109" spans="35:41" x14ac:dyDescent="0.2">
      <c r="AI5109" s="19"/>
      <c r="AJ5109" s="16"/>
      <c r="AK5109" s="20"/>
      <c r="AL5109" s="24"/>
      <c r="AM5109" s="19"/>
      <c r="AN5109" s="19"/>
      <c r="AO5109" s="17"/>
    </row>
    <row r="5110" spans="35:41" x14ac:dyDescent="0.2">
      <c r="AI5110" s="19"/>
      <c r="AJ5110" s="16"/>
      <c r="AK5110" s="20"/>
      <c r="AL5110" s="24"/>
      <c r="AM5110" s="19"/>
      <c r="AN5110" s="19"/>
      <c r="AO5110" s="17"/>
    </row>
    <row r="5111" spans="35:41" x14ac:dyDescent="0.2">
      <c r="AI5111" s="19"/>
      <c r="AJ5111" s="16"/>
      <c r="AK5111" s="20"/>
      <c r="AL5111" s="24"/>
      <c r="AM5111" s="19"/>
      <c r="AN5111" s="19"/>
      <c r="AO5111" s="17"/>
    </row>
    <row r="5112" spans="35:41" x14ac:dyDescent="0.2">
      <c r="AI5112" s="19"/>
      <c r="AJ5112" s="16"/>
      <c r="AK5112" s="20"/>
      <c r="AL5112" s="24"/>
      <c r="AM5112" s="19"/>
      <c r="AN5112" s="19"/>
      <c r="AO5112" s="17"/>
    </row>
    <row r="5113" spans="35:41" x14ac:dyDescent="0.2">
      <c r="AI5113" s="19"/>
      <c r="AJ5113" s="16"/>
      <c r="AK5113" s="20"/>
      <c r="AL5113" s="24"/>
      <c r="AM5113" s="19"/>
      <c r="AN5113" s="19"/>
      <c r="AO5113" s="17"/>
    </row>
    <row r="5114" spans="35:41" x14ac:dyDescent="0.2">
      <c r="AI5114" s="19"/>
      <c r="AJ5114" s="16"/>
      <c r="AK5114" s="20"/>
      <c r="AL5114" s="24"/>
      <c r="AM5114" s="19"/>
      <c r="AN5114" s="19"/>
      <c r="AO5114" s="17"/>
    </row>
    <row r="5115" spans="35:41" x14ac:dyDescent="0.2">
      <c r="AI5115" s="19"/>
      <c r="AJ5115" s="16"/>
      <c r="AK5115" s="20"/>
      <c r="AL5115" s="24"/>
      <c r="AM5115" s="19"/>
      <c r="AN5115" s="19"/>
      <c r="AO5115" s="17"/>
    </row>
    <row r="5116" spans="35:41" x14ac:dyDescent="0.2">
      <c r="AI5116" s="19"/>
      <c r="AJ5116" s="16"/>
      <c r="AK5116" s="20"/>
      <c r="AL5116" s="24"/>
      <c r="AM5116" s="19"/>
      <c r="AN5116" s="19"/>
      <c r="AO5116" s="17"/>
    </row>
    <row r="5117" spans="35:41" x14ac:dyDescent="0.2">
      <c r="AI5117" s="19"/>
      <c r="AJ5117" s="16"/>
      <c r="AK5117" s="20"/>
      <c r="AL5117" s="24"/>
      <c r="AM5117" s="19"/>
      <c r="AN5117" s="19"/>
      <c r="AO5117" s="17"/>
    </row>
    <row r="5118" spans="35:41" x14ac:dyDescent="0.2">
      <c r="AI5118" s="19"/>
      <c r="AJ5118" s="16"/>
      <c r="AK5118" s="20"/>
      <c r="AL5118" s="24"/>
      <c r="AM5118" s="19"/>
      <c r="AN5118" s="19"/>
      <c r="AO5118" s="17"/>
    </row>
    <row r="5119" spans="35:41" x14ac:dyDescent="0.2">
      <c r="AI5119" s="19"/>
      <c r="AJ5119" s="16"/>
      <c r="AK5119" s="20"/>
      <c r="AL5119" s="24"/>
      <c r="AM5119" s="19"/>
      <c r="AN5119" s="19"/>
      <c r="AO5119" s="17"/>
    </row>
    <row r="5120" spans="35:41" x14ac:dyDescent="0.2">
      <c r="AI5120" s="19"/>
      <c r="AJ5120" s="16"/>
      <c r="AK5120" s="20"/>
      <c r="AL5120" s="24"/>
      <c r="AM5120" s="19"/>
      <c r="AN5120" s="19"/>
      <c r="AO5120" s="17"/>
    </row>
    <row r="5121" spans="35:41" x14ac:dyDescent="0.2">
      <c r="AI5121" s="19"/>
      <c r="AJ5121" s="16"/>
      <c r="AK5121" s="20"/>
      <c r="AL5121" s="24"/>
      <c r="AM5121" s="19"/>
      <c r="AN5121" s="19"/>
      <c r="AO5121" s="17"/>
    </row>
    <row r="5122" spans="35:41" x14ac:dyDescent="0.2">
      <c r="AI5122" s="19"/>
      <c r="AJ5122" s="16"/>
      <c r="AK5122" s="20"/>
      <c r="AL5122" s="24"/>
      <c r="AM5122" s="19"/>
      <c r="AN5122" s="19"/>
      <c r="AO5122" s="17"/>
    </row>
    <row r="5123" spans="35:41" x14ac:dyDescent="0.2">
      <c r="AI5123" s="19"/>
      <c r="AJ5123" s="16"/>
      <c r="AK5123" s="20"/>
      <c r="AL5123" s="24"/>
      <c r="AM5123" s="19"/>
      <c r="AN5123" s="19"/>
      <c r="AO5123" s="17"/>
    </row>
    <row r="5124" spans="35:41" x14ac:dyDescent="0.2">
      <c r="AI5124" s="19"/>
      <c r="AJ5124" s="16"/>
      <c r="AK5124" s="20"/>
      <c r="AL5124" s="24"/>
      <c r="AM5124" s="19"/>
      <c r="AN5124" s="19"/>
      <c r="AO5124" s="17"/>
    </row>
    <row r="5125" spans="35:41" x14ac:dyDescent="0.2">
      <c r="AI5125" s="19"/>
      <c r="AJ5125" s="16"/>
      <c r="AK5125" s="20"/>
      <c r="AL5125" s="24"/>
      <c r="AM5125" s="19"/>
      <c r="AN5125" s="19"/>
      <c r="AO5125" s="17"/>
    </row>
    <row r="5126" spans="35:41" x14ac:dyDescent="0.2">
      <c r="AI5126" s="19"/>
      <c r="AJ5126" s="16"/>
      <c r="AK5126" s="20"/>
      <c r="AL5126" s="24"/>
      <c r="AM5126" s="19"/>
      <c r="AN5126" s="19"/>
      <c r="AO5126" s="17"/>
    </row>
    <row r="5127" spans="35:41" x14ac:dyDescent="0.2">
      <c r="AI5127" s="19"/>
      <c r="AJ5127" s="16"/>
      <c r="AK5127" s="20"/>
      <c r="AL5127" s="24"/>
      <c r="AM5127" s="19"/>
      <c r="AN5127" s="19"/>
      <c r="AO5127" s="17"/>
    </row>
    <row r="5128" spans="35:41" x14ac:dyDescent="0.2">
      <c r="AI5128" s="19"/>
      <c r="AJ5128" s="16"/>
      <c r="AK5128" s="20"/>
      <c r="AL5128" s="24"/>
      <c r="AM5128" s="19"/>
      <c r="AN5128" s="19"/>
      <c r="AO5128" s="17"/>
    </row>
    <row r="5129" spans="35:41" x14ac:dyDescent="0.2">
      <c r="AI5129" s="19"/>
      <c r="AJ5129" s="16"/>
      <c r="AK5129" s="20"/>
      <c r="AL5129" s="24"/>
      <c r="AM5129" s="19"/>
      <c r="AN5129" s="19"/>
      <c r="AO5129" s="17"/>
    </row>
    <row r="5130" spans="35:41" x14ac:dyDescent="0.2">
      <c r="AI5130" s="19"/>
      <c r="AJ5130" s="16"/>
      <c r="AK5130" s="20"/>
      <c r="AL5130" s="24"/>
      <c r="AM5130" s="19"/>
      <c r="AN5130" s="19"/>
      <c r="AO5130" s="17"/>
    </row>
    <row r="5131" spans="35:41" x14ac:dyDescent="0.2">
      <c r="AI5131" s="19"/>
      <c r="AJ5131" s="16"/>
      <c r="AK5131" s="20"/>
      <c r="AL5131" s="24"/>
      <c r="AM5131" s="19"/>
      <c r="AN5131" s="19"/>
      <c r="AO5131" s="17"/>
    </row>
    <row r="5132" spans="35:41" x14ac:dyDescent="0.2">
      <c r="AI5132" s="19"/>
      <c r="AJ5132" s="16"/>
      <c r="AK5132" s="20"/>
      <c r="AL5132" s="24"/>
      <c r="AM5132" s="19"/>
      <c r="AN5132" s="19"/>
      <c r="AO5132" s="17"/>
    </row>
    <row r="5133" spans="35:41" x14ac:dyDescent="0.2">
      <c r="AI5133" s="19"/>
      <c r="AJ5133" s="16"/>
      <c r="AK5133" s="20"/>
      <c r="AL5133" s="24"/>
      <c r="AM5133" s="19"/>
      <c r="AN5133" s="19"/>
      <c r="AO5133" s="17"/>
    </row>
    <row r="5134" spans="35:41" x14ac:dyDescent="0.2">
      <c r="AI5134" s="19"/>
      <c r="AJ5134" s="16"/>
      <c r="AK5134" s="20"/>
      <c r="AL5134" s="24"/>
      <c r="AM5134" s="19"/>
      <c r="AN5134" s="19"/>
      <c r="AO5134" s="17"/>
    </row>
    <row r="5135" spans="35:41" x14ac:dyDescent="0.2">
      <c r="AI5135" s="19"/>
      <c r="AJ5135" s="16"/>
      <c r="AK5135" s="20"/>
      <c r="AL5135" s="24"/>
      <c r="AM5135" s="19"/>
      <c r="AN5135" s="19"/>
      <c r="AO5135" s="17"/>
    </row>
    <row r="5136" spans="35:41" x14ac:dyDescent="0.2">
      <c r="AI5136" s="19"/>
      <c r="AJ5136" s="16"/>
      <c r="AK5136" s="20"/>
      <c r="AL5136" s="24"/>
      <c r="AM5136" s="19"/>
      <c r="AN5136" s="19"/>
      <c r="AO5136" s="17"/>
    </row>
    <row r="5137" spans="35:41" x14ac:dyDescent="0.2">
      <c r="AI5137" s="19"/>
      <c r="AJ5137" s="16"/>
      <c r="AK5137" s="20"/>
      <c r="AL5137" s="24"/>
      <c r="AM5137" s="19"/>
      <c r="AN5137" s="19"/>
      <c r="AO5137" s="17"/>
    </row>
    <row r="5138" spans="35:41" x14ac:dyDescent="0.2">
      <c r="AI5138" s="19"/>
      <c r="AJ5138" s="16"/>
      <c r="AK5138" s="20"/>
      <c r="AL5138" s="24"/>
      <c r="AM5138" s="19"/>
      <c r="AN5138" s="19"/>
      <c r="AO5138" s="17"/>
    </row>
    <row r="5139" spans="35:41" x14ac:dyDescent="0.2">
      <c r="AI5139" s="19"/>
      <c r="AJ5139" s="16"/>
      <c r="AK5139" s="20"/>
      <c r="AL5139" s="24"/>
      <c r="AM5139" s="19"/>
      <c r="AN5139" s="19"/>
      <c r="AO5139" s="17"/>
    </row>
    <row r="5140" spans="35:41" x14ac:dyDescent="0.2">
      <c r="AI5140" s="19"/>
      <c r="AJ5140" s="16"/>
      <c r="AK5140" s="20"/>
      <c r="AL5140" s="24"/>
      <c r="AM5140" s="19"/>
      <c r="AN5140" s="19"/>
      <c r="AO5140" s="17"/>
    </row>
    <row r="5141" spans="35:41" x14ac:dyDescent="0.2">
      <c r="AI5141" s="19"/>
      <c r="AJ5141" s="16"/>
      <c r="AK5141" s="20"/>
      <c r="AL5141" s="24"/>
      <c r="AM5141" s="19"/>
      <c r="AN5141" s="19"/>
      <c r="AO5141" s="17"/>
    </row>
    <row r="5142" spans="35:41" x14ac:dyDescent="0.2">
      <c r="AI5142" s="19"/>
      <c r="AJ5142" s="16"/>
      <c r="AK5142" s="20"/>
      <c r="AL5142" s="24"/>
      <c r="AM5142" s="19"/>
      <c r="AN5142" s="19"/>
      <c r="AO5142" s="17"/>
    </row>
    <row r="5143" spans="35:41" x14ac:dyDescent="0.2">
      <c r="AI5143" s="19"/>
      <c r="AJ5143" s="16"/>
      <c r="AK5143" s="20"/>
      <c r="AL5143" s="24"/>
      <c r="AM5143" s="19"/>
      <c r="AN5143" s="19"/>
      <c r="AO5143" s="17"/>
    </row>
    <row r="5144" spans="35:41" x14ac:dyDescent="0.2">
      <c r="AI5144" s="19"/>
      <c r="AJ5144" s="16"/>
      <c r="AK5144" s="20"/>
      <c r="AL5144" s="24"/>
      <c r="AM5144" s="19"/>
      <c r="AN5144" s="19"/>
      <c r="AO5144" s="17"/>
    </row>
    <row r="5145" spans="35:41" x14ac:dyDescent="0.2">
      <c r="AI5145" s="19"/>
      <c r="AJ5145" s="16"/>
      <c r="AK5145" s="20"/>
      <c r="AL5145" s="24"/>
      <c r="AM5145" s="19"/>
      <c r="AN5145" s="19"/>
      <c r="AO5145" s="17"/>
    </row>
    <row r="5146" spans="35:41" x14ac:dyDescent="0.2">
      <c r="AI5146" s="19"/>
      <c r="AJ5146" s="16"/>
      <c r="AK5146" s="20"/>
      <c r="AL5146" s="24"/>
      <c r="AM5146" s="19"/>
      <c r="AN5146" s="19"/>
      <c r="AO5146" s="17"/>
    </row>
    <row r="5147" spans="35:41" x14ac:dyDescent="0.2">
      <c r="AI5147" s="19"/>
      <c r="AJ5147" s="16"/>
      <c r="AK5147" s="20"/>
      <c r="AL5147" s="24"/>
      <c r="AM5147" s="19"/>
      <c r="AN5147" s="19"/>
      <c r="AO5147" s="17"/>
    </row>
    <row r="5148" spans="35:41" x14ac:dyDescent="0.2">
      <c r="AI5148" s="19"/>
      <c r="AJ5148" s="16"/>
      <c r="AK5148" s="20"/>
      <c r="AL5148" s="24"/>
      <c r="AM5148" s="19"/>
      <c r="AN5148" s="19"/>
      <c r="AO5148" s="17"/>
    </row>
    <row r="5149" spans="35:41" x14ac:dyDescent="0.2">
      <c r="AI5149" s="19"/>
      <c r="AJ5149" s="16"/>
      <c r="AK5149" s="20"/>
      <c r="AL5149" s="24"/>
      <c r="AM5149" s="19"/>
      <c r="AN5149" s="19"/>
      <c r="AO5149" s="17"/>
    </row>
    <row r="5150" spans="35:41" x14ac:dyDescent="0.2">
      <c r="AI5150" s="19"/>
      <c r="AJ5150" s="16"/>
      <c r="AK5150" s="20"/>
      <c r="AL5150" s="24"/>
      <c r="AM5150" s="19"/>
      <c r="AN5150" s="19"/>
      <c r="AO5150" s="17"/>
    </row>
    <row r="5151" spans="35:41" x14ac:dyDescent="0.2">
      <c r="AI5151" s="19"/>
      <c r="AJ5151" s="16"/>
      <c r="AK5151" s="20"/>
      <c r="AL5151" s="24"/>
      <c r="AM5151" s="19"/>
      <c r="AN5151" s="19"/>
      <c r="AO5151" s="17"/>
    </row>
    <row r="5152" spans="35:41" x14ac:dyDescent="0.2">
      <c r="AI5152" s="19"/>
      <c r="AJ5152" s="16"/>
      <c r="AK5152" s="20"/>
      <c r="AL5152" s="24"/>
      <c r="AM5152" s="19"/>
      <c r="AN5152" s="19"/>
      <c r="AO5152" s="17"/>
    </row>
    <row r="5153" spans="35:41" x14ac:dyDescent="0.2">
      <c r="AI5153" s="19"/>
      <c r="AJ5153" s="16"/>
      <c r="AK5153" s="20"/>
      <c r="AL5153" s="24"/>
      <c r="AM5153" s="19"/>
      <c r="AN5153" s="19"/>
      <c r="AO5153" s="17"/>
    </row>
    <row r="5154" spans="35:41" x14ac:dyDescent="0.2">
      <c r="AI5154" s="19"/>
      <c r="AJ5154" s="16"/>
      <c r="AK5154" s="20"/>
      <c r="AL5154" s="24"/>
      <c r="AM5154" s="19"/>
      <c r="AN5154" s="19"/>
      <c r="AO5154" s="17"/>
    </row>
    <row r="5155" spans="35:41" x14ac:dyDescent="0.2">
      <c r="AI5155" s="19"/>
      <c r="AJ5155" s="16"/>
      <c r="AK5155" s="20"/>
      <c r="AL5155" s="24"/>
      <c r="AM5155" s="19"/>
      <c r="AN5155" s="19"/>
      <c r="AO5155" s="17"/>
    </row>
    <row r="5156" spans="35:41" x14ac:dyDescent="0.2">
      <c r="AI5156" s="19"/>
      <c r="AJ5156" s="16"/>
      <c r="AK5156" s="20"/>
      <c r="AL5156" s="24"/>
      <c r="AM5156" s="19"/>
      <c r="AN5156" s="19"/>
      <c r="AO5156" s="17"/>
    </row>
    <row r="5157" spans="35:41" x14ac:dyDescent="0.2">
      <c r="AI5157" s="19"/>
      <c r="AJ5157" s="16"/>
      <c r="AK5157" s="20"/>
      <c r="AL5157" s="24"/>
      <c r="AM5157" s="19"/>
      <c r="AN5157" s="19"/>
      <c r="AO5157" s="17"/>
    </row>
    <row r="5158" spans="35:41" x14ac:dyDescent="0.2">
      <c r="AI5158" s="19"/>
      <c r="AJ5158" s="16"/>
      <c r="AK5158" s="20"/>
      <c r="AL5158" s="24"/>
      <c r="AM5158" s="19"/>
      <c r="AN5158" s="19"/>
      <c r="AO5158" s="17"/>
    </row>
    <row r="5159" spans="35:41" x14ac:dyDescent="0.2">
      <c r="AI5159" s="19"/>
      <c r="AJ5159" s="16"/>
      <c r="AK5159" s="20"/>
      <c r="AL5159" s="24"/>
      <c r="AM5159" s="19"/>
      <c r="AN5159" s="19"/>
      <c r="AO5159" s="17"/>
    </row>
    <row r="5160" spans="35:41" x14ac:dyDescent="0.2">
      <c r="AI5160" s="19"/>
      <c r="AJ5160" s="16"/>
      <c r="AK5160" s="20"/>
      <c r="AL5160" s="24"/>
      <c r="AM5160" s="19"/>
      <c r="AN5160" s="19"/>
      <c r="AO5160" s="17"/>
    </row>
    <row r="5161" spans="35:41" x14ac:dyDescent="0.2">
      <c r="AI5161" s="19"/>
      <c r="AJ5161" s="16"/>
      <c r="AK5161" s="20"/>
      <c r="AL5161" s="24"/>
      <c r="AM5161" s="19"/>
      <c r="AN5161" s="19"/>
      <c r="AO5161" s="17"/>
    </row>
    <row r="5162" spans="35:41" x14ac:dyDescent="0.2">
      <c r="AI5162" s="19"/>
      <c r="AJ5162" s="16"/>
      <c r="AK5162" s="20"/>
      <c r="AL5162" s="24"/>
      <c r="AM5162" s="19"/>
      <c r="AN5162" s="19"/>
      <c r="AO5162" s="17"/>
    </row>
    <row r="5163" spans="35:41" x14ac:dyDescent="0.2">
      <c r="AI5163" s="19"/>
      <c r="AJ5163" s="16"/>
      <c r="AK5163" s="20"/>
      <c r="AL5163" s="24"/>
      <c r="AM5163" s="19"/>
      <c r="AN5163" s="19"/>
      <c r="AO5163" s="17"/>
    </row>
    <row r="5164" spans="35:41" x14ac:dyDescent="0.2">
      <c r="AI5164" s="19"/>
      <c r="AJ5164" s="16"/>
      <c r="AK5164" s="20"/>
      <c r="AL5164" s="24"/>
      <c r="AM5164" s="19"/>
      <c r="AN5164" s="19"/>
      <c r="AO5164" s="17"/>
    </row>
    <row r="5165" spans="35:41" x14ac:dyDescent="0.2">
      <c r="AI5165" s="19"/>
      <c r="AJ5165" s="16"/>
      <c r="AK5165" s="20"/>
      <c r="AL5165" s="24"/>
      <c r="AM5165" s="19"/>
      <c r="AN5165" s="19"/>
      <c r="AO5165" s="17"/>
    </row>
    <row r="5166" spans="35:41" x14ac:dyDescent="0.2">
      <c r="AI5166" s="19"/>
      <c r="AJ5166" s="16"/>
      <c r="AK5166" s="20"/>
      <c r="AL5166" s="24"/>
      <c r="AM5166" s="19"/>
      <c r="AN5166" s="19"/>
      <c r="AO5166" s="17"/>
    </row>
    <row r="5167" spans="35:41" x14ac:dyDescent="0.2">
      <c r="AI5167" s="19"/>
      <c r="AJ5167" s="16"/>
      <c r="AK5167" s="20"/>
      <c r="AL5167" s="24"/>
      <c r="AM5167" s="19"/>
      <c r="AN5167" s="19"/>
      <c r="AO5167" s="17"/>
    </row>
    <row r="5168" spans="35:41" x14ac:dyDescent="0.2">
      <c r="AI5168" s="19"/>
      <c r="AJ5168" s="16"/>
      <c r="AK5168" s="20"/>
      <c r="AL5168" s="24"/>
      <c r="AM5168" s="19"/>
      <c r="AN5168" s="19"/>
      <c r="AO5168" s="17"/>
    </row>
    <row r="5169" spans="35:41" x14ac:dyDescent="0.2">
      <c r="AI5169" s="19"/>
      <c r="AJ5169" s="16"/>
      <c r="AK5169" s="20"/>
      <c r="AL5169" s="24"/>
      <c r="AM5169" s="19"/>
      <c r="AN5169" s="19"/>
      <c r="AO5169" s="17"/>
    </row>
    <row r="5170" spans="35:41" x14ac:dyDescent="0.2">
      <c r="AI5170" s="19"/>
      <c r="AJ5170" s="16"/>
      <c r="AK5170" s="20"/>
      <c r="AL5170" s="24"/>
      <c r="AM5170" s="19"/>
      <c r="AN5170" s="19"/>
      <c r="AO5170" s="17"/>
    </row>
    <row r="5171" spans="35:41" x14ac:dyDescent="0.2">
      <c r="AI5171" s="19"/>
      <c r="AJ5171" s="16"/>
      <c r="AK5171" s="20"/>
      <c r="AL5171" s="24"/>
      <c r="AM5171" s="19"/>
      <c r="AN5171" s="19"/>
      <c r="AO5171" s="17"/>
    </row>
    <row r="5172" spans="35:41" x14ac:dyDescent="0.2">
      <c r="AI5172" s="19"/>
      <c r="AJ5172" s="16"/>
      <c r="AK5172" s="20"/>
      <c r="AL5172" s="24"/>
      <c r="AM5172" s="19"/>
      <c r="AN5172" s="19"/>
      <c r="AO5172" s="17"/>
    </row>
    <row r="5173" spans="35:41" x14ac:dyDescent="0.2">
      <c r="AI5173" s="19"/>
      <c r="AJ5173" s="16"/>
      <c r="AK5173" s="20"/>
      <c r="AL5173" s="24"/>
      <c r="AM5173" s="19"/>
      <c r="AN5173" s="19"/>
      <c r="AO5173" s="17"/>
    </row>
    <row r="5174" spans="35:41" x14ac:dyDescent="0.2">
      <c r="AI5174" s="19"/>
      <c r="AJ5174" s="16"/>
      <c r="AK5174" s="20"/>
      <c r="AL5174" s="24"/>
      <c r="AM5174" s="19"/>
      <c r="AN5174" s="19"/>
      <c r="AO5174" s="17"/>
    </row>
    <row r="5175" spans="35:41" x14ac:dyDescent="0.2">
      <c r="AI5175" s="19"/>
      <c r="AJ5175" s="16"/>
      <c r="AK5175" s="20"/>
      <c r="AL5175" s="24"/>
      <c r="AM5175" s="19"/>
      <c r="AN5175" s="19"/>
      <c r="AO5175" s="17"/>
    </row>
    <row r="5176" spans="35:41" x14ac:dyDescent="0.2">
      <c r="AI5176" s="19"/>
      <c r="AJ5176" s="16"/>
      <c r="AK5176" s="20"/>
      <c r="AL5176" s="24"/>
      <c r="AM5176" s="19"/>
      <c r="AN5176" s="19"/>
      <c r="AO5176" s="17"/>
    </row>
    <row r="5177" spans="35:41" x14ac:dyDescent="0.2">
      <c r="AI5177" s="19"/>
      <c r="AJ5177" s="16"/>
      <c r="AK5177" s="20"/>
      <c r="AL5177" s="24"/>
      <c r="AM5177" s="19"/>
      <c r="AN5177" s="19"/>
      <c r="AO5177" s="17"/>
    </row>
    <row r="5178" spans="35:41" x14ac:dyDescent="0.2">
      <c r="AI5178" s="19"/>
      <c r="AJ5178" s="16"/>
      <c r="AK5178" s="20"/>
      <c r="AL5178" s="24"/>
      <c r="AM5178" s="19"/>
      <c r="AN5178" s="19"/>
      <c r="AO5178" s="17"/>
    </row>
    <row r="5179" spans="35:41" x14ac:dyDescent="0.2">
      <c r="AI5179" s="19"/>
      <c r="AJ5179" s="16"/>
      <c r="AK5179" s="20"/>
      <c r="AL5179" s="24"/>
      <c r="AM5179" s="19"/>
      <c r="AN5179" s="19"/>
      <c r="AO5179" s="17"/>
    </row>
    <row r="5180" spans="35:41" x14ac:dyDescent="0.2">
      <c r="AI5180" s="19"/>
      <c r="AJ5180" s="16"/>
      <c r="AK5180" s="20"/>
      <c r="AL5180" s="24"/>
      <c r="AM5180" s="19"/>
      <c r="AN5180" s="19"/>
      <c r="AO5180" s="17"/>
    </row>
    <row r="5181" spans="35:41" x14ac:dyDescent="0.2">
      <c r="AI5181" s="19"/>
      <c r="AJ5181" s="16"/>
      <c r="AK5181" s="20"/>
      <c r="AL5181" s="24"/>
      <c r="AM5181" s="19"/>
      <c r="AN5181" s="19"/>
      <c r="AO5181" s="17"/>
    </row>
    <row r="5182" spans="35:41" x14ac:dyDescent="0.2">
      <c r="AI5182" s="19"/>
      <c r="AJ5182" s="16"/>
      <c r="AK5182" s="20"/>
      <c r="AL5182" s="24"/>
      <c r="AM5182" s="19"/>
      <c r="AN5182" s="19"/>
      <c r="AO5182" s="17"/>
    </row>
    <row r="5183" spans="35:41" x14ac:dyDescent="0.2">
      <c r="AI5183" s="19"/>
      <c r="AJ5183" s="16"/>
      <c r="AK5183" s="20"/>
      <c r="AL5183" s="24"/>
      <c r="AM5183" s="19"/>
      <c r="AN5183" s="19"/>
      <c r="AO5183" s="17"/>
    </row>
    <row r="5184" spans="35:41" x14ac:dyDescent="0.2">
      <c r="AI5184" s="19"/>
      <c r="AJ5184" s="16"/>
      <c r="AK5184" s="20"/>
      <c r="AL5184" s="24"/>
      <c r="AM5184" s="19"/>
      <c r="AN5184" s="19"/>
      <c r="AO5184" s="17"/>
    </row>
    <row r="5185" spans="35:41" x14ac:dyDescent="0.2">
      <c r="AI5185" s="19"/>
      <c r="AJ5185" s="16"/>
      <c r="AK5185" s="20"/>
      <c r="AL5185" s="24"/>
      <c r="AM5185" s="19"/>
      <c r="AN5185" s="19"/>
      <c r="AO5185" s="17"/>
    </row>
    <row r="5186" spans="35:41" x14ac:dyDescent="0.2">
      <c r="AI5186" s="19"/>
      <c r="AJ5186" s="16"/>
      <c r="AK5186" s="20"/>
      <c r="AL5186" s="24"/>
      <c r="AM5186" s="19"/>
      <c r="AN5186" s="19"/>
      <c r="AO5186" s="17"/>
    </row>
    <row r="5187" spans="35:41" x14ac:dyDescent="0.2">
      <c r="AI5187" s="19"/>
      <c r="AJ5187" s="16"/>
      <c r="AK5187" s="20"/>
      <c r="AL5187" s="24"/>
      <c r="AM5187" s="19"/>
      <c r="AN5187" s="19"/>
      <c r="AO5187" s="17"/>
    </row>
    <row r="5188" spans="35:41" x14ac:dyDescent="0.2">
      <c r="AI5188" s="19"/>
      <c r="AJ5188" s="16"/>
      <c r="AK5188" s="20"/>
      <c r="AL5188" s="24"/>
      <c r="AM5188" s="19"/>
      <c r="AN5188" s="19"/>
      <c r="AO5188" s="17"/>
    </row>
    <row r="5189" spans="35:41" x14ac:dyDescent="0.2">
      <c r="AI5189" s="19"/>
      <c r="AJ5189" s="16"/>
      <c r="AK5189" s="20"/>
      <c r="AL5189" s="24"/>
      <c r="AM5189" s="19"/>
      <c r="AN5189" s="19"/>
      <c r="AO5189" s="17"/>
    </row>
    <row r="5190" spans="35:41" x14ac:dyDescent="0.2">
      <c r="AI5190" s="19"/>
      <c r="AJ5190" s="16"/>
      <c r="AK5190" s="20"/>
      <c r="AL5190" s="24"/>
      <c r="AM5190" s="19"/>
      <c r="AN5190" s="19"/>
      <c r="AO5190" s="17"/>
    </row>
    <row r="5191" spans="35:41" x14ac:dyDescent="0.2">
      <c r="AI5191" s="19"/>
      <c r="AJ5191" s="16"/>
      <c r="AK5191" s="20"/>
      <c r="AL5191" s="24"/>
      <c r="AM5191" s="19"/>
      <c r="AN5191" s="19"/>
      <c r="AO5191" s="17"/>
    </row>
    <row r="5192" spans="35:41" x14ac:dyDescent="0.2">
      <c r="AI5192" s="19"/>
      <c r="AJ5192" s="16"/>
      <c r="AK5192" s="20"/>
      <c r="AL5192" s="24"/>
      <c r="AM5192" s="19"/>
      <c r="AN5192" s="19"/>
      <c r="AO5192" s="17"/>
    </row>
    <row r="5193" spans="35:41" x14ac:dyDescent="0.2">
      <c r="AI5193" s="19"/>
      <c r="AJ5193" s="16"/>
      <c r="AK5193" s="20"/>
      <c r="AL5193" s="24"/>
      <c r="AM5193" s="19"/>
      <c r="AN5193" s="19"/>
      <c r="AO5193" s="17"/>
    </row>
    <row r="5194" spans="35:41" x14ac:dyDescent="0.2">
      <c r="AI5194" s="19"/>
      <c r="AJ5194" s="16"/>
      <c r="AK5194" s="20"/>
      <c r="AL5194" s="24"/>
      <c r="AM5194" s="19"/>
      <c r="AN5194" s="19"/>
      <c r="AO5194" s="17"/>
    </row>
    <row r="5195" spans="35:41" x14ac:dyDescent="0.2">
      <c r="AI5195" s="19"/>
      <c r="AJ5195" s="16"/>
      <c r="AK5195" s="20"/>
      <c r="AL5195" s="24"/>
      <c r="AM5195" s="19"/>
      <c r="AN5195" s="19"/>
      <c r="AO5195" s="17"/>
    </row>
    <row r="5196" spans="35:41" x14ac:dyDescent="0.2">
      <c r="AI5196" s="19"/>
      <c r="AJ5196" s="16"/>
      <c r="AK5196" s="20"/>
      <c r="AL5196" s="24"/>
      <c r="AM5196" s="19"/>
      <c r="AN5196" s="19"/>
      <c r="AO5196" s="17"/>
    </row>
    <row r="5197" spans="35:41" x14ac:dyDescent="0.2">
      <c r="AI5197" s="19"/>
      <c r="AJ5197" s="16"/>
      <c r="AK5197" s="20"/>
      <c r="AL5197" s="24"/>
      <c r="AM5197" s="19"/>
      <c r="AN5197" s="19"/>
      <c r="AO5197" s="17"/>
    </row>
    <row r="5198" spans="35:41" x14ac:dyDescent="0.2">
      <c r="AI5198" s="19"/>
      <c r="AJ5198" s="16"/>
      <c r="AK5198" s="20"/>
      <c r="AL5198" s="24"/>
      <c r="AM5198" s="19"/>
      <c r="AN5198" s="19"/>
      <c r="AO5198" s="17"/>
    </row>
    <row r="5199" spans="35:41" x14ac:dyDescent="0.2">
      <c r="AI5199" s="19"/>
      <c r="AJ5199" s="16"/>
      <c r="AK5199" s="20"/>
      <c r="AL5199" s="24"/>
      <c r="AM5199" s="19"/>
      <c r="AN5199" s="19"/>
      <c r="AO5199" s="17"/>
    </row>
    <row r="5200" spans="35:41" x14ac:dyDescent="0.2">
      <c r="AI5200" s="19"/>
      <c r="AJ5200" s="16"/>
      <c r="AK5200" s="20"/>
      <c r="AL5200" s="24"/>
      <c r="AM5200" s="19"/>
      <c r="AN5200" s="19"/>
      <c r="AO5200" s="17"/>
    </row>
    <row r="5201" spans="35:41" x14ac:dyDescent="0.2">
      <c r="AI5201" s="19"/>
      <c r="AJ5201" s="16"/>
      <c r="AK5201" s="20"/>
      <c r="AL5201" s="24"/>
      <c r="AM5201" s="19"/>
      <c r="AN5201" s="19"/>
      <c r="AO5201" s="17"/>
    </row>
    <row r="5202" spans="35:41" x14ac:dyDescent="0.2">
      <c r="AI5202" s="19"/>
      <c r="AJ5202" s="16"/>
      <c r="AK5202" s="20"/>
      <c r="AL5202" s="24"/>
      <c r="AM5202" s="19"/>
      <c r="AN5202" s="19"/>
      <c r="AO5202" s="17"/>
    </row>
    <row r="5203" spans="35:41" x14ac:dyDescent="0.2">
      <c r="AI5203" s="19"/>
      <c r="AJ5203" s="16"/>
      <c r="AK5203" s="20"/>
      <c r="AL5203" s="24"/>
      <c r="AM5203" s="19"/>
      <c r="AN5203" s="19"/>
      <c r="AO5203" s="17"/>
    </row>
    <row r="5204" spans="35:41" x14ac:dyDescent="0.2">
      <c r="AI5204" s="19"/>
      <c r="AJ5204" s="16"/>
      <c r="AK5204" s="20"/>
      <c r="AL5204" s="24"/>
      <c r="AM5204" s="19"/>
      <c r="AN5204" s="19"/>
      <c r="AO5204" s="17"/>
    </row>
    <row r="5205" spans="35:41" x14ac:dyDescent="0.2">
      <c r="AI5205" s="19"/>
      <c r="AJ5205" s="16"/>
      <c r="AK5205" s="20"/>
      <c r="AL5205" s="24"/>
      <c r="AM5205" s="19"/>
      <c r="AN5205" s="19"/>
      <c r="AO5205" s="17"/>
    </row>
    <row r="5206" spans="35:41" x14ac:dyDescent="0.2">
      <c r="AI5206" s="19"/>
      <c r="AJ5206" s="16"/>
      <c r="AK5206" s="20"/>
      <c r="AL5206" s="24"/>
      <c r="AM5206" s="19"/>
      <c r="AN5206" s="19"/>
      <c r="AO5206" s="17"/>
    </row>
    <row r="5207" spans="35:41" x14ac:dyDescent="0.2">
      <c r="AI5207" s="19"/>
      <c r="AJ5207" s="16"/>
      <c r="AK5207" s="20"/>
      <c r="AL5207" s="24"/>
      <c r="AM5207" s="19"/>
      <c r="AN5207" s="19"/>
      <c r="AO5207" s="17"/>
    </row>
    <row r="5208" spans="35:41" x14ac:dyDescent="0.2">
      <c r="AI5208" s="19"/>
      <c r="AJ5208" s="16"/>
      <c r="AK5208" s="20"/>
      <c r="AL5208" s="24"/>
      <c r="AM5208" s="19"/>
      <c r="AN5208" s="19"/>
      <c r="AO5208" s="17"/>
    </row>
    <row r="5209" spans="35:41" x14ac:dyDescent="0.2">
      <c r="AI5209" s="19"/>
      <c r="AJ5209" s="16"/>
      <c r="AK5209" s="20"/>
      <c r="AL5209" s="24"/>
      <c r="AM5209" s="19"/>
      <c r="AN5209" s="19"/>
      <c r="AO5209" s="17"/>
    </row>
    <row r="5210" spans="35:41" x14ac:dyDescent="0.2">
      <c r="AI5210" s="19"/>
      <c r="AJ5210" s="16"/>
      <c r="AK5210" s="20"/>
      <c r="AL5210" s="24"/>
      <c r="AM5210" s="19"/>
      <c r="AN5210" s="19"/>
      <c r="AO5210" s="17"/>
    </row>
    <row r="5211" spans="35:41" x14ac:dyDescent="0.2">
      <c r="AI5211" s="19"/>
      <c r="AJ5211" s="16"/>
      <c r="AK5211" s="20"/>
      <c r="AL5211" s="24"/>
      <c r="AM5211" s="19"/>
      <c r="AN5211" s="19"/>
      <c r="AO5211" s="17"/>
    </row>
    <row r="5212" spans="35:41" x14ac:dyDescent="0.2">
      <c r="AI5212" s="19"/>
      <c r="AJ5212" s="16"/>
      <c r="AK5212" s="20"/>
      <c r="AL5212" s="24"/>
      <c r="AM5212" s="19"/>
      <c r="AN5212" s="19"/>
      <c r="AO5212" s="17"/>
    </row>
    <row r="5213" spans="35:41" x14ac:dyDescent="0.2">
      <c r="AI5213" s="19"/>
      <c r="AJ5213" s="16"/>
      <c r="AK5213" s="20"/>
      <c r="AL5213" s="24"/>
      <c r="AM5213" s="19"/>
      <c r="AN5213" s="19"/>
      <c r="AO5213" s="17"/>
    </row>
    <row r="5214" spans="35:41" x14ac:dyDescent="0.2">
      <c r="AI5214" s="19"/>
      <c r="AJ5214" s="16"/>
      <c r="AK5214" s="20"/>
      <c r="AL5214" s="24"/>
      <c r="AM5214" s="19"/>
      <c r="AN5214" s="19"/>
      <c r="AO5214" s="17"/>
    </row>
    <row r="5215" spans="35:41" x14ac:dyDescent="0.2">
      <c r="AI5215" s="19"/>
      <c r="AJ5215" s="16"/>
      <c r="AK5215" s="20"/>
      <c r="AL5215" s="24"/>
      <c r="AM5215" s="19"/>
      <c r="AN5215" s="19"/>
      <c r="AO5215" s="17"/>
    </row>
    <row r="5216" spans="35:41" x14ac:dyDescent="0.2">
      <c r="AI5216" s="19"/>
      <c r="AJ5216" s="16"/>
      <c r="AK5216" s="20"/>
      <c r="AL5216" s="24"/>
      <c r="AM5216" s="19"/>
      <c r="AN5216" s="19"/>
      <c r="AO5216" s="17"/>
    </row>
    <row r="5217" spans="35:41" x14ac:dyDescent="0.2">
      <c r="AI5217" s="19"/>
      <c r="AJ5217" s="16"/>
      <c r="AK5217" s="20"/>
      <c r="AL5217" s="24"/>
      <c r="AM5217" s="19"/>
      <c r="AN5217" s="19"/>
      <c r="AO5217" s="17"/>
    </row>
    <row r="5218" spans="35:41" x14ac:dyDescent="0.2">
      <c r="AI5218" s="19"/>
      <c r="AJ5218" s="16"/>
      <c r="AK5218" s="20"/>
      <c r="AL5218" s="24"/>
      <c r="AM5218" s="19"/>
      <c r="AN5218" s="19"/>
      <c r="AO5218" s="17"/>
    </row>
    <row r="5219" spans="35:41" x14ac:dyDescent="0.2">
      <c r="AI5219" s="19"/>
      <c r="AJ5219" s="16"/>
      <c r="AK5219" s="20"/>
      <c r="AL5219" s="24"/>
      <c r="AM5219" s="19"/>
      <c r="AN5219" s="19"/>
      <c r="AO5219" s="17"/>
    </row>
    <row r="5220" spans="35:41" x14ac:dyDescent="0.2">
      <c r="AI5220" s="19"/>
      <c r="AJ5220" s="16"/>
      <c r="AK5220" s="20"/>
      <c r="AL5220" s="24"/>
      <c r="AM5220" s="19"/>
      <c r="AN5220" s="19"/>
      <c r="AO5220" s="17"/>
    </row>
    <row r="5221" spans="35:41" x14ac:dyDescent="0.2">
      <c r="AI5221" s="19"/>
      <c r="AJ5221" s="16"/>
      <c r="AK5221" s="20"/>
      <c r="AL5221" s="24"/>
      <c r="AM5221" s="19"/>
      <c r="AN5221" s="19"/>
      <c r="AO5221" s="17"/>
    </row>
    <row r="5222" spans="35:41" x14ac:dyDescent="0.2">
      <c r="AI5222" s="19"/>
      <c r="AJ5222" s="16"/>
      <c r="AK5222" s="20"/>
      <c r="AL5222" s="24"/>
      <c r="AM5222" s="19"/>
      <c r="AN5222" s="19"/>
      <c r="AO5222" s="17"/>
    </row>
    <row r="5223" spans="35:41" x14ac:dyDescent="0.2">
      <c r="AI5223" s="19"/>
      <c r="AJ5223" s="16"/>
      <c r="AK5223" s="20"/>
      <c r="AL5223" s="24"/>
      <c r="AM5223" s="19"/>
      <c r="AN5223" s="19"/>
      <c r="AO5223" s="17"/>
    </row>
    <row r="5224" spans="35:41" x14ac:dyDescent="0.2">
      <c r="AI5224" s="19"/>
      <c r="AJ5224" s="16"/>
      <c r="AK5224" s="20"/>
      <c r="AL5224" s="24"/>
      <c r="AM5224" s="19"/>
      <c r="AN5224" s="19"/>
      <c r="AO5224" s="17"/>
    </row>
    <row r="5225" spans="35:41" x14ac:dyDescent="0.2">
      <c r="AI5225" s="19"/>
      <c r="AJ5225" s="16"/>
      <c r="AK5225" s="20"/>
      <c r="AL5225" s="24"/>
      <c r="AM5225" s="19"/>
      <c r="AN5225" s="19"/>
      <c r="AO5225" s="17"/>
    </row>
    <row r="5226" spans="35:41" x14ac:dyDescent="0.2">
      <c r="AI5226" s="19"/>
      <c r="AJ5226" s="16"/>
      <c r="AK5226" s="20"/>
      <c r="AL5226" s="24"/>
      <c r="AM5226" s="19"/>
      <c r="AN5226" s="19"/>
      <c r="AO5226" s="17"/>
    </row>
    <row r="5227" spans="35:41" x14ac:dyDescent="0.2">
      <c r="AI5227" s="19"/>
      <c r="AJ5227" s="16"/>
      <c r="AK5227" s="20"/>
      <c r="AL5227" s="24"/>
      <c r="AM5227" s="19"/>
      <c r="AN5227" s="19"/>
      <c r="AO5227" s="17"/>
    </row>
    <row r="5228" spans="35:41" x14ac:dyDescent="0.2">
      <c r="AI5228" s="19"/>
      <c r="AJ5228" s="16"/>
      <c r="AK5228" s="20"/>
      <c r="AL5228" s="24"/>
      <c r="AM5228" s="19"/>
      <c r="AN5228" s="19"/>
      <c r="AO5228" s="17"/>
    </row>
    <row r="5229" spans="35:41" x14ac:dyDescent="0.2">
      <c r="AI5229" s="19"/>
      <c r="AJ5229" s="16"/>
      <c r="AK5229" s="20"/>
      <c r="AL5229" s="24"/>
      <c r="AM5229" s="19"/>
      <c r="AN5229" s="19"/>
      <c r="AO5229" s="17"/>
    </row>
    <row r="5230" spans="35:41" x14ac:dyDescent="0.2">
      <c r="AI5230" s="19"/>
      <c r="AJ5230" s="16"/>
      <c r="AK5230" s="20"/>
      <c r="AL5230" s="24"/>
      <c r="AM5230" s="19"/>
      <c r="AN5230" s="19"/>
      <c r="AO5230" s="17"/>
    </row>
    <row r="5231" spans="35:41" x14ac:dyDescent="0.2">
      <c r="AI5231" s="19"/>
      <c r="AJ5231" s="16"/>
      <c r="AK5231" s="20"/>
      <c r="AL5231" s="24"/>
      <c r="AM5231" s="19"/>
      <c r="AN5231" s="19"/>
      <c r="AO5231" s="17"/>
    </row>
    <row r="5232" spans="35:41" x14ac:dyDescent="0.2">
      <c r="AI5232" s="19"/>
      <c r="AJ5232" s="16"/>
      <c r="AK5232" s="20"/>
      <c r="AL5232" s="24"/>
      <c r="AM5232" s="19"/>
      <c r="AN5232" s="19"/>
      <c r="AO5232" s="17"/>
    </row>
    <row r="5233" spans="35:41" x14ac:dyDescent="0.2">
      <c r="AI5233" s="19"/>
      <c r="AJ5233" s="16"/>
      <c r="AK5233" s="20"/>
      <c r="AL5233" s="24"/>
      <c r="AM5233" s="19"/>
      <c r="AN5233" s="19"/>
      <c r="AO5233" s="17"/>
    </row>
    <row r="5234" spans="35:41" x14ac:dyDescent="0.2">
      <c r="AI5234" s="19"/>
      <c r="AJ5234" s="16"/>
      <c r="AK5234" s="20"/>
      <c r="AL5234" s="24"/>
      <c r="AM5234" s="19"/>
      <c r="AN5234" s="19"/>
      <c r="AO5234" s="17"/>
    </row>
    <row r="5235" spans="35:41" x14ac:dyDescent="0.2">
      <c r="AI5235" s="19"/>
      <c r="AJ5235" s="16"/>
      <c r="AK5235" s="20"/>
      <c r="AL5235" s="24"/>
      <c r="AM5235" s="19"/>
      <c r="AN5235" s="19"/>
      <c r="AO5235" s="17"/>
    </row>
    <row r="5236" spans="35:41" x14ac:dyDescent="0.2">
      <c r="AI5236" s="19"/>
      <c r="AJ5236" s="16"/>
      <c r="AK5236" s="20"/>
      <c r="AL5236" s="24"/>
      <c r="AM5236" s="19"/>
      <c r="AN5236" s="19"/>
      <c r="AO5236" s="17"/>
    </row>
    <row r="5237" spans="35:41" x14ac:dyDescent="0.2">
      <c r="AI5237" s="19"/>
      <c r="AJ5237" s="16"/>
      <c r="AK5237" s="20"/>
      <c r="AL5237" s="24"/>
      <c r="AM5237" s="19"/>
      <c r="AN5237" s="19"/>
      <c r="AO5237" s="17"/>
    </row>
    <row r="5238" spans="35:41" x14ac:dyDescent="0.2">
      <c r="AI5238" s="19"/>
      <c r="AJ5238" s="16"/>
      <c r="AK5238" s="20"/>
      <c r="AL5238" s="24"/>
      <c r="AM5238" s="19"/>
      <c r="AN5238" s="19"/>
      <c r="AO5238" s="17"/>
    </row>
    <row r="5239" spans="35:41" x14ac:dyDescent="0.2">
      <c r="AI5239" s="19"/>
      <c r="AJ5239" s="16"/>
      <c r="AK5239" s="20"/>
      <c r="AL5239" s="24"/>
      <c r="AM5239" s="19"/>
      <c r="AN5239" s="19"/>
      <c r="AO5239" s="17"/>
    </row>
    <row r="5240" spans="35:41" x14ac:dyDescent="0.2">
      <c r="AI5240" s="19"/>
      <c r="AJ5240" s="16"/>
      <c r="AK5240" s="20"/>
      <c r="AL5240" s="24"/>
      <c r="AM5240" s="19"/>
      <c r="AN5240" s="19"/>
      <c r="AO5240" s="17"/>
    </row>
    <row r="5241" spans="35:41" x14ac:dyDescent="0.2">
      <c r="AI5241" s="19"/>
      <c r="AJ5241" s="16"/>
      <c r="AK5241" s="20"/>
      <c r="AL5241" s="24"/>
      <c r="AM5241" s="19"/>
      <c r="AN5241" s="19"/>
      <c r="AO5241" s="17"/>
    </row>
    <row r="5242" spans="35:41" x14ac:dyDescent="0.2">
      <c r="AI5242" s="19"/>
      <c r="AJ5242" s="16"/>
      <c r="AK5242" s="20"/>
      <c r="AL5242" s="24"/>
      <c r="AM5242" s="19"/>
      <c r="AN5242" s="19"/>
      <c r="AO5242" s="17"/>
    </row>
    <row r="5243" spans="35:41" x14ac:dyDescent="0.2">
      <c r="AI5243" s="19"/>
      <c r="AJ5243" s="16"/>
      <c r="AK5243" s="20"/>
      <c r="AL5243" s="24"/>
      <c r="AM5243" s="19"/>
      <c r="AN5243" s="19"/>
      <c r="AO5243" s="17"/>
    </row>
    <row r="5244" spans="35:41" x14ac:dyDescent="0.2">
      <c r="AI5244" s="19"/>
      <c r="AJ5244" s="16"/>
      <c r="AK5244" s="20"/>
      <c r="AL5244" s="24"/>
      <c r="AM5244" s="19"/>
      <c r="AN5244" s="19"/>
      <c r="AO5244" s="17"/>
    </row>
    <row r="5245" spans="35:41" x14ac:dyDescent="0.2">
      <c r="AI5245" s="19"/>
      <c r="AJ5245" s="16"/>
      <c r="AK5245" s="20"/>
      <c r="AL5245" s="24"/>
      <c r="AM5245" s="19"/>
      <c r="AN5245" s="19"/>
      <c r="AO5245" s="17"/>
    </row>
    <row r="5246" spans="35:41" x14ac:dyDescent="0.2">
      <c r="AI5246" s="19"/>
      <c r="AJ5246" s="16"/>
      <c r="AK5246" s="20"/>
      <c r="AL5246" s="24"/>
      <c r="AM5246" s="19"/>
      <c r="AN5246" s="19"/>
      <c r="AO5246" s="17"/>
    </row>
    <row r="5247" spans="35:41" x14ac:dyDescent="0.2">
      <c r="AI5247" s="19"/>
      <c r="AJ5247" s="16"/>
      <c r="AK5247" s="20"/>
      <c r="AL5247" s="24"/>
      <c r="AM5247" s="19"/>
      <c r="AN5247" s="19"/>
      <c r="AO5247" s="17"/>
    </row>
    <row r="5248" spans="35:41" x14ac:dyDescent="0.2">
      <c r="AI5248" s="19"/>
      <c r="AJ5248" s="16"/>
      <c r="AK5248" s="20"/>
      <c r="AL5248" s="24"/>
      <c r="AM5248" s="19"/>
      <c r="AN5248" s="19"/>
      <c r="AO5248" s="17"/>
    </row>
    <row r="5249" spans="35:41" x14ac:dyDescent="0.2">
      <c r="AI5249" s="19"/>
      <c r="AJ5249" s="16"/>
      <c r="AK5249" s="20"/>
      <c r="AL5249" s="24"/>
      <c r="AM5249" s="19"/>
      <c r="AN5249" s="19"/>
      <c r="AO5249" s="17"/>
    </row>
    <row r="5250" spans="35:41" x14ac:dyDescent="0.2">
      <c r="AI5250" s="19"/>
      <c r="AJ5250" s="16"/>
      <c r="AK5250" s="20"/>
      <c r="AL5250" s="24"/>
      <c r="AM5250" s="19"/>
      <c r="AN5250" s="19"/>
      <c r="AO5250" s="17"/>
    </row>
    <row r="5251" spans="35:41" x14ac:dyDescent="0.2">
      <c r="AI5251" s="19"/>
      <c r="AJ5251" s="16"/>
      <c r="AK5251" s="20"/>
      <c r="AL5251" s="24"/>
      <c r="AM5251" s="19"/>
      <c r="AN5251" s="19"/>
      <c r="AO5251" s="17"/>
    </row>
    <row r="5252" spans="35:41" x14ac:dyDescent="0.2">
      <c r="AI5252" s="19"/>
      <c r="AJ5252" s="16"/>
      <c r="AK5252" s="20"/>
      <c r="AL5252" s="24"/>
      <c r="AM5252" s="19"/>
      <c r="AN5252" s="19"/>
      <c r="AO5252" s="17"/>
    </row>
    <row r="5253" spans="35:41" x14ac:dyDescent="0.2">
      <c r="AI5253" s="19"/>
      <c r="AJ5253" s="16"/>
      <c r="AK5253" s="20"/>
      <c r="AL5253" s="24"/>
      <c r="AM5253" s="19"/>
      <c r="AN5253" s="19"/>
      <c r="AO5253" s="17"/>
    </row>
    <row r="5254" spans="35:41" x14ac:dyDescent="0.2">
      <c r="AI5254" s="19"/>
      <c r="AJ5254" s="16"/>
      <c r="AK5254" s="20"/>
      <c r="AL5254" s="24"/>
      <c r="AM5254" s="19"/>
      <c r="AN5254" s="19"/>
      <c r="AO5254" s="17"/>
    </row>
    <row r="5255" spans="35:41" x14ac:dyDescent="0.2">
      <c r="AI5255" s="19"/>
      <c r="AJ5255" s="16"/>
      <c r="AK5255" s="20"/>
      <c r="AL5255" s="24"/>
      <c r="AM5255" s="19"/>
      <c r="AN5255" s="19"/>
      <c r="AO5255" s="17"/>
    </row>
    <row r="5256" spans="35:41" x14ac:dyDescent="0.2">
      <c r="AI5256" s="19"/>
      <c r="AJ5256" s="16"/>
      <c r="AK5256" s="20"/>
      <c r="AL5256" s="24"/>
      <c r="AM5256" s="19"/>
      <c r="AN5256" s="19"/>
      <c r="AO5256" s="17"/>
    </row>
    <row r="5257" spans="35:41" x14ac:dyDescent="0.2">
      <c r="AI5257" s="19"/>
      <c r="AJ5257" s="16"/>
      <c r="AK5257" s="20"/>
      <c r="AL5257" s="24"/>
      <c r="AM5257" s="19"/>
      <c r="AN5257" s="19"/>
      <c r="AO5257" s="17"/>
    </row>
    <row r="5258" spans="35:41" x14ac:dyDescent="0.2">
      <c r="AI5258" s="19"/>
      <c r="AJ5258" s="16"/>
      <c r="AK5258" s="20"/>
      <c r="AL5258" s="24"/>
      <c r="AM5258" s="19"/>
      <c r="AN5258" s="19"/>
      <c r="AO5258" s="17"/>
    </row>
    <row r="5259" spans="35:41" x14ac:dyDescent="0.2">
      <c r="AI5259" s="19"/>
      <c r="AJ5259" s="16"/>
      <c r="AK5259" s="20"/>
      <c r="AL5259" s="24"/>
      <c r="AM5259" s="19"/>
      <c r="AN5259" s="19"/>
      <c r="AO5259" s="17"/>
    </row>
    <row r="5260" spans="35:41" x14ac:dyDescent="0.2">
      <c r="AI5260" s="19"/>
      <c r="AJ5260" s="16"/>
      <c r="AK5260" s="20"/>
      <c r="AL5260" s="24"/>
      <c r="AM5260" s="19"/>
      <c r="AN5260" s="19"/>
      <c r="AO5260" s="17"/>
    </row>
    <row r="5261" spans="35:41" x14ac:dyDescent="0.2">
      <c r="AI5261" s="19"/>
      <c r="AJ5261" s="16"/>
      <c r="AK5261" s="20"/>
      <c r="AL5261" s="24"/>
      <c r="AM5261" s="19"/>
      <c r="AN5261" s="19"/>
      <c r="AO5261" s="17"/>
    </row>
    <row r="5262" spans="35:41" x14ac:dyDescent="0.2">
      <c r="AI5262" s="19"/>
      <c r="AJ5262" s="16"/>
      <c r="AK5262" s="20"/>
      <c r="AL5262" s="24"/>
      <c r="AM5262" s="19"/>
      <c r="AN5262" s="19"/>
      <c r="AO5262" s="17"/>
    </row>
    <row r="5263" spans="35:41" x14ac:dyDescent="0.2">
      <c r="AI5263" s="19"/>
      <c r="AJ5263" s="16"/>
      <c r="AK5263" s="20"/>
      <c r="AL5263" s="24"/>
      <c r="AM5263" s="19"/>
      <c r="AN5263" s="19"/>
      <c r="AO5263" s="17"/>
    </row>
    <row r="5264" spans="35:41" x14ac:dyDescent="0.2">
      <c r="AI5264" s="19"/>
      <c r="AJ5264" s="16"/>
      <c r="AK5264" s="20"/>
      <c r="AL5264" s="24"/>
      <c r="AM5264" s="19"/>
      <c r="AN5264" s="19"/>
      <c r="AO5264" s="17"/>
    </row>
    <row r="5265" spans="35:41" x14ac:dyDescent="0.2">
      <c r="AI5265" s="19"/>
      <c r="AJ5265" s="16"/>
      <c r="AK5265" s="20"/>
      <c r="AL5265" s="24"/>
      <c r="AM5265" s="19"/>
      <c r="AN5265" s="19"/>
      <c r="AO5265" s="17"/>
    </row>
    <row r="5266" spans="35:41" x14ac:dyDescent="0.2">
      <c r="AI5266" s="19"/>
      <c r="AJ5266" s="16"/>
      <c r="AK5266" s="20"/>
      <c r="AL5266" s="24"/>
      <c r="AM5266" s="19"/>
      <c r="AN5266" s="19"/>
      <c r="AO5266" s="17"/>
    </row>
    <row r="5267" spans="35:41" x14ac:dyDescent="0.2">
      <c r="AI5267" s="19"/>
      <c r="AJ5267" s="16"/>
      <c r="AK5267" s="20"/>
      <c r="AL5267" s="24"/>
      <c r="AM5267" s="19"/>
      <c r="AN5267" s="19"/>
      <c r="AO5267" s="17"/>
    </row>
    <row r="5268" spans="35:41" x14ac:dyDescent="0.2">
      <c r="AI5268" s="19"/>
      <c r="AJ5268" s="16"/>
      <c r="AK5268" s="20"/>
      <c r="AL5268" s="24"/>
      <c r="AM5268" s="19"/>
      <c r="AN5268" s="19"/>
      <c r="AO5268" s="17"/>
    </row>
    <row r="5269" spans="35:41" x14ac:dyDescent="0.2">
      <c r="AI5269" s="19"/>
      <c r="AJ5269" s="16"/>
      <c r="AK5269" s="20"/>
      <c r="AL5269" s="24"/>
      <c r="AM5269" s="19"/>
      <c r="AN5269" s="19"/>
      <c r="AO5269" s="17"/>
    </row>
    <row r="5270" spans="35:41" x14ac:dyDescent="0.2">
      <c r="AI5270" s="19"/>
      <c r="AJ5270" s="16"/>
      <c r="AK5270" s="20"/>
      <c r="AL5270" s="24"/>
      <c r="AM5270" s="19"/>
      <c r="AN5270" s="19"/>
      <c r="AO5270" s="17"/>
    </row>
    <row r="5271" spans="35:41" x14ac:dyDescent="0.2">
      <c r="AI5271" s="19"/>
      <c r="AJ5271" s="16"/>
      <c r="AK5271" s="20"/>
      <c r="AL5271" s="24"/>
      <c r="AM5271" s="19"/>
      <c r="AN5271" s="19"/>
      <c r="AO5271" s="17"/>
    </row>
    <row r="5272" spans="35:41" x14ac:dyDescent="0.2">
      <c r="AI5272" s="19"/>
      <c r="AJ5272" s="16"/>
      <c r="AK5272" s="20"/>
      <c r="AL5272" s="24"/>
      <c r="AM5272" s="19"/>
      <c r="AN5272" s="19"/>
      <c r="AO5272" s="17"/>
    </row>
    <row r="5273" spans="35:41" x14ac:dyDescent="0.2">
      <c r="AI5273" s="19"/>
      <c r="AJ5273" s="16"/>
      <c r="AK5273" s="20"/>
      <c r="AL5273" s="24"/>
      <c r="AM5273" s="19"/>
      <c r="AN5273" s="19"/>
      <c r="AO5273" s="17"/>
    </row>
    <row r="5274" spans="35:41" x14ac:dyDescent="0.2">
      <c r="AI5274" s="19"/>
      <c r="AJ5274" s="16"/>
      <c r="AK5274" s="20"/>
      <c r="AL5274" s="24"/>
      <c r="AM5274" s="19"/>
      <c r="AN5274" s="19"/>
      <c r="AO5274" s="17"/>
    </row>
    <row r="5275" spans="35:41" x14ac:dyDescent="0.2">
      <c r="AI5275" s="19"/>
      <c r="AJ5275" s="16"/>
      <c r="AK5275" s="20"/>
      <c r="AL5275" s="24"/>
      <c r="AM5275" s="19"/>
      <c r="AN5275" s="19"/>
      <c r="AO5275" s="17"/>
    </row>
    <row r="5276" spans="35:41" x14ac:dyDescent="0.2">
      <c r="AI5276" s="19"/>
      <c r="AJ5276" s="16"/>
      <c r="AK5276" s="20"/>
      <c r="AL5276" s="24"/>
      <c r="AM5276" s="19"/>
      <c r="AN5276" s="19"/>
      <c r="AO5276" s="17"/>
    </row>
    <row r="5277" spans="35:41" x14ac:dyDescent="0.2">
      <c r="AI5277" s="19"/>
      <c r="AJ5277" s="16"/>
      <c r="AK5277" s="20"/>
      <c r="AL5277" s="24"/>
      <c r="AM5277" s="19"/>
      <c r="AN5277" s="19"/>
      <c r="AO5277" s="17"/>
    </row>
    <row r="5278" spans="35:41" x14ac:dyDescent="0.2">
      <c r="AI5278" s="19"/>
      <c r="AJ5278" s="16"/>
      <c r="AK5278" s="20"/>
      <c r="AL5278" s="24"/>
      <c r="AM5278" s="19"/>
      <c r="AN5278" s="19"/>
      <c r="AO5278" s="17"/>
    </row>
    <row r="5279" spans="35:41" x14ac:dyDescent="0.2">
      <c r="AI5279" s="19"/>
      <c r="AJ5279" s="16"/>
      <c r="AK5279" s="20"/>
      <c r="AL5279" s="24"/>
      <c r="AM5279" s="19"/>
      <c r="AN5279" s="19"/>
      <c r="AO5279" s="17"/>
    </row>
    <row r="5280" spans="35:41" x14ac:dyDescent="0.2">
      <c r="AI5280" s="19"/>
      <c r="AJ5280" s="16"/>
      <c r="AK5280" s="20"/>
      <c r="AL5280" s="24"/>
      <c r="AM5280" s="19"/>
      <c r="AN5280" s="19"/>
      <c r="AO5280" s="17"/>
    </row>
    <row r="5281" spans="35:41" x14ac:dyDescent="0.2">
      <c r="AI5281" s="19"/>
      <c r="AJ5281" s="16"/>
      <c r="AK5281" s="20"/>
      <c r="AL5281" s="24"/>
      <c r="AM5281" s="19"/>
      <c r="AN5281" s="19"/>
      <c r="AO5281" s="17"/>
    </row>
    <row r="5282" spans="35:41" x14ac:dyDescent="0.2">
      <c r="AI5282" s="19"/>
      <c r="AJ5282" s="16"/>
      <c r="AK5282" s="20"/>
      <c r="AL5282" s="24"/>
      <c r="AM5282" s="19"/>
      <c r="AN5282" s="19"/>
      <c r="AO5282" s="17"/>
    </row>
    <row r="5283" spans="35:41" x14ac:dyDescent="0.2">
      <c r="AI5283" s="19"/>
      <c r="AJ5283" s="16"/>
      <c r="AK5283" s="20"/>
      <c r="AL5283" s="24"/>
      <c r="AM5283" s="19"/>
      <c r="AN5283" s="19"/>
      <c r="AO5283" s="17"/>
    </row>
    <row r="5284" spans="35:41" x14ac:dyDescent="0.2">
      <c r="AI5284" s="19"/>
      <c r="AJ5284" s="16"/>
      <c r="AK5284" s="20"/>
      <c r="AL5284" s="24"/>
      <c r="AM5284" s="19"/>
      <c r="AN5284" s="19"/>
      <c r="AO5284" s="17"/>
    </row>
    <row r="5285" spans="35:41" x14ac:dyDescent="0.2">
      <c r="AI5285" s="19"/>
      <c r="AJ5285" s="16"/>
      <c r="AK5285" s="20"/>
      <c r="AL5285" s="24"/>
      <c r="AM5285" s="19"/>
      <c r="AN5285" s="19"/>
      <c r="AO5285" s="17"/>
    </row>
    <row r="5286" spans="35:41" x14ac:dyDescent="0.2">
      <c r="AI5286" s="19"/>
      <c r="AJ5286" s="16"/>
      <c r="AK5286" s="20"/>
      <c r="AL5286" s="24"/>
      <c r="AM5286" s="19"/>
      <c r="AN5286" s="19"/>
      <c r="AO5286" s="17"/>
    </row>
    <row r="5287" spans="35:41" x14ac:dyDescent="0.2">
      <c r="AI5287" s="19"/>
      <c r="AJ5287" s="16"/>
      <c r="AK5287" s="20"/>
      <c r="AL5287" s="24"/>
      <c r="AM5287" s="19"/>
      <c r="AN5287" s="19"/>
      <c r="AO5287" s="17"/>
    </row>
    <row r="5288" spans="35:41" x14ac:dyDescent="0.2">
      <c r="AI5288" s="19"/>
      <c r="AJ5288" s="16"/>
      <c r="AK5288" s="20"/>
      <c r="AL5288" s="24"/>
      <c r="AM5288" s="19"/>
      <c r="AN5288" s="19"/>
      <c r="AO5288" s="17"/>
    </row>
    <row r="5289" spans="35:41" x14ac:dyDescent="0.2">
      <c r="AI5289" s="19"/>
      <c r="AJ5289" s="16"/>
      <c r="AK5289" s="20"/>
      <c r="AL5289" s="24"/>
      <c r="AM5289" s="19"/>
      <c r="AN5289" s="19"/>
      <c r="AO5289" s="17"/>
    </row>
    <row r="5290" spans="35:41" x14ac:dyDescent="0.2">
      <c r="AI5290" s="19"/>
      <c r="AJ5290" s="16"/>
      <c r="AK5290" s="20"/>
      <c r="AL5290" s="24"/>
      <c r="AM5290" s="19"/>
      <c r="AN5290" s="19"/>
      <c r="AO5290" s="17"/>
    </row>
    <row r="5291" spans="35:41" x14ac:dyDescent="0.2">
      <c r="AI5291" s="19"/>
      <c r="AJ5291" s="16"/>
      <c r="AK5291" s="20"/>
      <c r="AL5291" s="24"/>
      <c r="AM5291" s="19"/>
      <c r="AN5291" s="19"/>
      <c r="AO5291" s="17"/>
    </row>
    <row r="5292" spans="35:41" x14ac:dyDescent="0.2">
      <c r="AI5292" s="19"/>
      <c r="AJ5292" s="16"/>
      <c r="AK5292" s="20"/>
      <c r="AL5292" s="24"/>
      <c r="AM5292" s="19"/>
      <c r="AN5292" s="19"/>
      <c r="AO5292" s="17"/>
    </row>
    <row r="5293" spans="35:41" x14ac:dyDescent="0.2">
      <c r="AI5293" s="19"/>
      <c r="AJ5293" s="16"/>
      <c r="AK5293" s="20"/>
      <c r="AL5293" s="24"/>
      <c r="AM5293" s="19"/>
      <c r="AN5293" s="19"/>
      <c r="AO5293" s="17"/>
    </row>
    <row r="5294" spans="35:41" x14ac:dyDescent="0.2">
      <c r="AI5294" s="19"/>
      <c r="AJ5294" s="16"/>
      <c r="AK5294" s="20"/>
      <c r="AL5294" s="24"/>
      <c r="AM5294" s="19"/>
      <c r="AN5294" s="19"/>
      <c r="AO5294" s="17"/>
    </row>
    <row r="5295" spans="35:41" x14ac:dyDescent="0.2">
      <c r="AI5295" s="19"/>
      <c r="AJ5295" s="16"/>
      <c r="AK5295" s="20"/>
      <c r="AL5295" s="24"/>
      <c r="AM5295" s="19"/>
      <c r="AN5295" s="19"/>
      <c r="AO5295" s="17"/>
    </row>
    <row r="5296" spans="35:41" x14ac:dyDescent="0.2">
      <c r="AI5296" s="19"/>
      <c r="AJ5296" s="16"/>
      <c r="AK5296" s="20"/>
      <c r="AL5296" s="24"/>
      <c r="AM5296" s="19"/>
      <c r="AN5296" s="19"/>
      <c r="AO5296" s="17"/>
    </row>
    <row r="5297" spans="35:41" x14ac:dyDescent="0.2">
      <c r="AI5297" s="19"/>
      <c r="AJ5297" s="16"/>
      <c r="AK5297" s="20"/>
      <c r="AL5297" s="24"/>
      <c r="AM5297" s="19"/>
      <c r="AN5297" s="19"/>
      <c r="AO5297" s="17"/>
    </row>
    <row r="5298" spans="35:41" x14ac:dyDescent="0.2">
      <c r="AI5298" s="19"/>
      <c r="AJ5298" s="16"/>
      <c r="AK5298" s="20"/>
      <c r="AL5298" s="24"/>
      <c r="AM5298" s="19"/>
      <c r="AN5298" s="19"/>
      <c r="AO5298" s="17"/>
    </row>
    <row r="5299" spans="35:41" x14ac:dyDescent="0.2">
      <c r="AI5299" s="19"/>
      <c r="AJ5299" s="16"/>
      <c r="AK5299" s="20"/>
      <c r="AL5299" s="24"/>
      <c r="AM5299" s="19"/>
      <c r="AN5299" s="19"/>
      <c r="AO5299" s="17"/>
    </row>
    <row r="5300" spans="35:41" x14ac:dyDescent="0.2">
      <c r="AI5300" s="19"/>
      <c r="AJ5300" s="16"/>
      <c r="AK5300" s="20"/>
      <c r="AL5300" s="24"/>
      <c r="AM5300" s="19"/>
      <c r="AN5300" s="19"/>
      <c r="AO5300" s="17"/>
    </row>
    <row r="5301" spans="35:41" x14ac:dyDescent="0.2">
      <c r="AI5301" s="19"/>
      <c r="AJ5301" s="16"/>
      <c r="AK5301" s="20"/>
      <c r="AL5301" s="24"/>
      <c r="AM5301" s="19"/>
      <c r="AN5301" s="19"/>
      <c r="AO5301" s="17"/>
    </row>
    <row r="5302" spans="35:41" x14ac:dyDescent="0.2">
      <c r="AI5302" s="19"/>
      <c r="AJ5302" s="16"/>
      <c r="AK5302" s="20"/>
      <c r="AL5302" s="24"/>
      <c r="AM5302" s="19"/>
      <c r="AN5302" s="19"/>
      <c r="AO5302" s="17"/>
    </row>
    <row r="5303" spans="35:41" x14ac:dyDescent="0.2">
      <c r="AI5303" s="19"/>
      <c r="AJ5303" s="16"/>
      <c r="AK5303" s="20"/>
      <c r="AL5303" s="24"/>
      <c r="AM5303" s="19"/>
      <c r="AN5303" s="19"/>
      <c r="AO5303" s="17"/>
    </row>
    <row r="5304" spans="35:41" x14ac:dyDescent="0.2">
      <c r="AI5304" s="19"/>
      <c r="AJ5304" s="16"/>
      <c r="AK5304" s="20"/>
      <c r="AL5304" s="24"/>
      <c r="AM5304" s="19"/>
      <c r="AN5304" s="19"/>
      <c r="AO5304" s="17"/>
    </row>
    <row r="5305" spans="35:41" x14ac:dyDescent="0.2">
      <c r="AI5305" s="19"/>
      <c r="AJ5305" s="16"/>
      <c r="AK5305" s="20"/>
      <c r="AL5305" s="24"/>
      <c r="AM5305" s="19"/>
      <c r="AN5305" s="19"/>
      <c r="AO5305" s="17"/>
    </row>
    <row r="5306" spans="35:41" x14ac:dyDescent="0.2">
      <c r="AI5306" s="19"/>
      <c r="AJ5306" s="16"/>
      <c r="AK5306" s="20"/>
      <c r="AL5306" s="24"/>
      <c r="AM5306" s="19"/>
      <c r="AN5306" s="19"/>
      <c r="AO5306" s="17"/>
    </row>
    <row r="5307" spans="35:41" x14ac:dyDescent="0.2">
      <c r="AI5307" s="19"/>
      <c r="AJ5307" s="16"/>
      <c r="AK5307" s="20"/>
      <c r="AL5307" s="24"/>
      <c r="AM5307" s="19"/>
      <c r="AN5307" s="19"/>
      <c r="AO5307" s="17"/>
    </row>
    <row r="5308" spans="35:41" x14ac:dyDescent="0.2">
      <c r="AI5308" s="19"/>
      <c r="AJ5308" s="16"/>
      <c r="AK5308" s="20"/>
      <c r="AL5308" s="24"/>
      <c r="AM5308" s="19"/>
      <c r="AN5308" s="19"/>
      <c r="AO5308" s="17"/>
    </row>
    <row r="5309" spans="35:41" x14ac:dyDescent="0.2">
      <c r="AI5309" s="19"/>
      <c r="AJ5309" s="16"/>
      <c r="AK5309" s="20"/>
      <c r="AL5309" s="24"/>
      <c r="AM5309" s="19"/>
      <c r="AN5309" s="19"/>
      <c r="AO5309" s="17"/>
    </row>
    <row r="5310" spans="35:41" x14ac:dyDescent="0.2">
      <c r="AI5310" s="19"/>
      <c r="AJ5310" s="16"/>
      <c r="AK5310" s="20"/>
      <c r="AL5310" s="24"/>
      <c r="AM5310" s="19"/>
      <c r="AN5310" s="19"/>
      <c r="AO5310" s="17"/>
    </row>
    <row r="5311" spans="35:41" x14ac:dyDescent="0.2">
      <c r="AI5311" s="19"/>
      <c r="AJ5311" s="16"/>
      <c r="AK5311" s="20"/>
      <c r="AL5311" s="24"/>
      <c r="AM5311" s="19"/>
      <c r="AN5311" s="19"/>
      <c r="AO5311" s="17"/>
    </row>
    <row r="5312" spans="35:41" x14ac:dyDescent="0.2">
      <c r="AI5312" s="19"/>
      <c r="AJ5312" s="16"/>
      <c r="AK5312" s="20"/>
      <c r="AL5312" s="24"/>
      <c r="AM5312" s="19"/>
      <c r="AN5312" s="19"/>
      <c r="AO5312" s="17"/>
    </row>
    <row r="5313" spans="35:41" x14ac:dyDescent="0.2">
      <c r="AI5313" s="19"/>
      <c r="AJ5313" s="16"/>
      <c r="AK5313" s="20"/>
      <c r="AL5313" s="24"/>
      <c r="AM5313" s="19"/>
      <c r="AN5313" s="19"/>
      <c r="AO5313" s="17"/>
    </row>
    <row r="5314" spans="35:41" x14ac:dyDescent="0.2">
      <c r="AI5314" s="19"/>
      <c r="AJ5314" s="16"/>
      <c r="AK5314" s="20"/>
      <c r="AL5314" s="24"/>
      <c r="AM5314" s="19"/>
      <c r="AN5314" s="19"/>
      <c r="AO5314" s="17"/>
    </row>
    <row r="5315" spans="35:41" x14ac:dyDescent="0.2">
      <c r="AI5315" s="19"/>
      <c r="AJ5315" s="16"/>
      <c r="AK5315" s="20"/>
      <c r="AL5315" s="24"/>
      <c r="AM5315" s="19"/>
      <c r="AN5315" s="19"/>
      <c r="AO5315" s="17"/>
    </row>
    <row r="5316" spans="35:41" x14ac:dyDescent="0.2">
      <c r="AI5316" s="19"/>
      <c r="AJ5316" s="16"/>
      <c r="AK5316" s="20"/>
      <c r="AL5316" s="24"/>
      <c r="AM5316" s="19"/>
      <c r="AN5316" s="19"/>
      <c r="AO5316" s="17"/>
    </row>
    <row r="5317" spans="35:41" x14ac:dyDescent="0.2">
      <c r="AI5317" s="19"/>
      <c r="AJ5317" s="16"/>
      <c r="AK5317" s="20"/>
      <c r="AL5317" s="24"/>
      <c r="AM5317" s="19"/>
      <c r="AN5317" s="19"/>
      <c r="AO5317" s="17"/>
    </row>
    <row r="5318" spans="35:41" x14ac:dyDescent="0.2">
      <c r="AI5318" s="19"/>
      <c r="AJ5318" s="16"/>
      <c r="AK5318" s="20"/>
      <c r="AL5318" s="24"/>
      <c r="AM5318" s="19"/>
      <c r="AN5318" s="19"/>
      <c r="AO5318" s="17"/>
    </row>
    <row r="5319" spans="35:41" x14ac:dyDescent="0.2">
      <c r="AI5319" s="19"/>
      <c r="AJ5319" s="16"/>
      <c r="AK5319" s="20"/>
      <c r="AL5319" s="24"/>
      <c r="AM5319" s="19"/>
      <c r="AN5319" s="19"/>
      <c r="AO5319" s="17"/>
    </row>
    <row r="5320" spans="35:41" x14ac:dyDescent="0.2">
      <c r="AI5320" s="19"/>
      <c r="AJ5320" s="16"/>
      <c r="AK5320" s="20"/>
      <c r="AL5320" s="24"/>
      <c r="AM5320" s="19"/>
      <c r="AN5320" s="19"/>
      <c r="AO5320" s="17"/>
    </row>
    <row r="5321" spans="35:41" x14ac:dyDescent="0.2">
      <c r="AI5321" s="19"/>
      <c r="AJ5321" s="16"/>
      <c r="AK5321" s="20"/>
      <c r="AL5321" s="24"/>
      <c r="AM5321" s="19"/>
      <c r="AN5321" s="19"/>
      <c r="AO5321" s="17"/>
    </row>
    <row r="5322" spans="35:41" x14ac:dyDescent="0.2">
      <c r="AI5322" s="19"/>
      <c r="AJ5322" s="16"/>
      <c r="AK5322" s="20"/>
      <c r="AL5322" s="24"/>
      <c r="AM5322" s="19"/>
      <c r="AN5322" s="19"/>
      <c r="AO5322" s="17"/>
    </row>
    <row r="5323" spans="35:41" x14ac:dyDescent="0.2">
      <c r="AI5323" s="19"/>
      <c r="AJ5323" s="16"/>
      <c r="AK5323" s="20"/>
      <c r="AL5323" s="24"/>
      <c r="AM5323" s="19"/>
      <c r="AN5323" s="19"/>
      <c r="AO5323" s="17"/>
    </row>
    <row r="5324" spans="35:41" x14ac:dyDescent="0.2">
      <c r="AI5324" s="19"/>
      <c r="AJ5324" s="16"/>
      <c r="AK5324" s="20"/>
      <c r="AL5324" s="24"/>
      <c r="AM5324" s="19"/>
      <c r="AN5324" s="19"/>
      <c r="AO5324" s="17"/>
    </row>
    <row r="5325" spans="35:41" x14ac:dyDescent="0.2">
      <c r="AI5325" s="19"/>
      <c r="AJ5325" s="16"/>
      <c r="AK5325" s="20"/>
      <c r="AL5325" s="24"/>
      <c r="AM5325" s="19"/>
      <c r="AN5325" s="19"/>
      <c r="AO5325" s="17"/>
    </row>
    <row r="5326" spans="35:41" x14ac:dyDescent="0.2">
      <c r="AI5326" s="19"/>
      <c r="AJ5326" s="16"/>
      <c r="AK5326" s="20"/>
      <c r="AL5326" s="24"/>
      <c r="AM5326" s="19"/>
      <c r="AN5326" s="19"/>
      <c r="AO5326" s="17"/>
    </row>
    <row r="5327" spans="35:41" x14ac:dyDescent="0.2">
      <c r="AI5327" s="19"/>
      <c r="AJ5327" s="16"/>
      <c r="AK5327" s="20"/>
      <c r="AL5327" s="24"/>
      <c r="AM5327" s="19"/>
      <c r="AN5327" s="19"/>
      <c r="AO5327" s="17"/>
    </row>
    <row r="5328" spans="35:41" x14ac:dyDescent="0.2">
      <c r="AI5328" s="19"/>
      <c r="AJ5328" s="16"/>
      <c r="AK5328" s="20"/>
      <c r="AL5328" s="24"/>
      <c r="AM5328" s="19"/>
      <c r="AN5328" s="19"/>
      <c r="AO5328" s="17"/>
    </row>
    <row r="5329" spans="35:41" x14ac:dyDescent="0.2">
      <c r="AI5329" s="19"/>
      <c r="AJ5329" s="16"/>
      <c r="AK5329" s="20"/>
      <c r="AL5329" s="24"/>
      <c r="AM5329" s="19"/>
      <c r="AN5329" s="19"/>
      <c r="AO5329" s="17"/>
    </row>
    <row r="5330" spans="35:41" x14ac:dyDescent="0.2">
      <c r="AI5330" s="19"/>
      <c r="AJ5330" s="16"/>
      <c r="AK5330" s="20"/>
      <c r="AL5330" s="24"/>
      <c r="AM5330" s="19"/>
      <c r="AN5330" s="19"/>
      <c r="AO5330" s="17"/>
    </row>
    <row r="5331" spans="35:41" x14ac:dyDescent="0.2">
      <c r="AI5331" s="19"/>
      <c r="AJ5331" s="16"/>
      <c r="AK5331" s="20"/>
      <c r="AL5331" s="24"/>
      <c r="AM5331" s="19"/>
      <c r="AN5331" s="19"/>
      <c r="AO5331" s="17"/>
    </row>
    <row r="5332" spans="35:41" x14ac:dyDescent="0.2">
      <c r="AI5332" s="19"/>
      <c r="AJ5332" s="16"/>
      <c r="AK5332" s="20"/>
      <c r="AL5332" s="24"/>
      <c r="AM5332" s="19"/>
      <c r="AN5332" s="19"/>
      <c r="AO5332" s="17"/>
    </row>
    <row r="5333" spans="35:41" x14ac:dyDescent="0.2">
      <c r="AI5333" s="19"/>
      <c r="AJ5333" s="16"/>
      <c r="AK5333" s="20"/>
      <c r="AL5333" s="24"/>
      <c r="AM5333" s="19"/>
      <c r="AN5333" s="19"/>
      <c r="AO5333" s="17"/>
    </row>
    <row r="5334" spans="35:41" x14ac:dyDescent="0.2">
      <c r="AI5334" s="19"/>
      <c r="AJ5334" s="16"/>
      <c r="AK5334" s="20"/>
      <c r="AL5334" s="24"/>
      <c r="AM5334" s="19"/>
      <c r="AN5334" s="19"/>
      <c r="AO5334" s="17"/>
    </row>
    <row r="5335" spans="35:41" x14ac:dyDescent="0.2">
      <c r="AI5335" s="19"/>
      <c r="AJ5335" s="16"/>
      <c r="AK5335" s="20"/>
      <c r="AL5335" s="24"/>
      <c r="AM5335" s="19"/>
      <c r="AN5335" s="19"/>
      <c r="AO5335" s="17"/>
    </row>
    <row r="5336" spans="35:41" x14ac:dyDescent="0.2">
      <c r="AI5336" s="19"/>
      <c r="AJ5336" s="16"/>
      <c r="AK5336" s="20"/>
      <c r="AL5336" s="24"/>
      <c r="AM5336" s="19"/>
      <c r="AN5336" s="19"/>
      <c r="AO5336" s="17"/>
    </row>
    <row r="5337" spans="35:41" x14ac:dyDescent="0.2">
      <c r="AI5337" s="19"/>
      <c r="AJ5337" s="16"/>
      <c r="AK5337" s="20"/>
      <c r="AL5337" s="24"/>
      <c r="AM5337" s="19"/>
      <c r="AN5337" s="19"/>
      <c r="AO5337" s="17"/>
    </row>
    <row r="5338" spans="35:41" x14ac:dyDescent="0.2">
      <c r="AI5338" s="19"/>
      <c r="AJ5338" s="16"/>
      <c r="AK5338" s="20"/>
      <c r="AL5338" s="24"/>
      <c r="AM5338" s="19"/>
      <c r="AN5338" s="19"/>
      <c r="AO5338" s="17"/>
    </row>
    <row r="5339" spans="35:41" x14ac:dyDescent="0.2">
      <c r="AI5339" s="19"/>
      <c r="AJ5339" s="16"/>
      <c r="AK5339" s="20"/>
      <c r="AL5339" s="24"/>
      <c r="AM5339" s="19"/>
      <c r="AN5339" s="19"/>
      <c r="AO5339" s="17"/>
    </row>
    <row r="5340" spans="35:41" x14ac:dyDescent="0.2">
      <c r="AI5340" s="19"/>
      <c r="AJ5340" s="16"/>
      <c r="AK5340" s="20"/>
      <c r="AL5340" s="24"/>
      <c r="AM5340" s="19"/>
      <c r="AN5340" s="19"/>
      <c r="AO5340" s="17"/>
    </row>
    <row r="5341" spans="35:41" x14ac:dyDescent="0.2">
      <c r="AI5341" s="19"/>
      <c r="AJ5341" s="16"/>
      <c r="AK5341" s="20"/>
      <c r="AL5341" s="24"/>
      <c r="AM5341" s="19"/>
      <c r="AN5341" s="19"/>
      <c r="AO5341" s="17"/>
    </row>
    <row r="5342" spans="35:41" x14ac:dyDescent="0.2">
      <c r="AI5342" s="19"/>
      <c r="AJ5342" s="16"/>
      <c r="AK5342" s="20"/>
      <c r="AL5342" s="24"/>
      <c r="AM5342" s="19"/>
      <c r="AN5342" s="19"/>
      <c r="AO5342" s="17"/>
    </row>
    <row r="5343" spans="35:41" x14ac:dyDescent="0.2">
      <c r="AI5343" s="19"/>
      <c r="AJ5343" s="16"/>
      <c r="AK5343" s="20"/>
      <c r="AL5343" s="24"/>
      <c r="AM5343" s="19"/>
      <c r="AN5343" s="19"/>
      <c r="AO5343" s="17"/>
    </row>
    <row r="5344" spans="35:41" x14ac:dyDescent="0.2">
      <c r="AI5344" s="19"/>
      <c r="AJ5344" s="16"/>
      <c r="AK5344" s="20"/>
      <c r="AL5344" s="24"/>
      <c r="AM5344" s="19"/>
      <c r="AN5344" s="19"/>
      <c r="AO5344" s="17"/>
    </row>
    <row r="5345" spans="35:41" x14ac:dyDescent="0.2">
      <c r="AI5345" s="19"/>
      <c r="AJ5345" s="16"/>
      <c r="AK5345" s="20"/>
      <c r="AL5345" s="24"/>
      <c r="AM5345" s="19"/>
      <c r="AN5345" s="19"/>
      <c r="AO5345" s="17"/>
    </row>
    <row r="5346" spans="35:41" x14ac:dyDescent="0.2">
      <c r="AI5346" s="19"/>
      <c r="AJ5346" s="16"/>
      <c r="AK5346" s="20"/>
      <c r="AL5346" s="24"/>
      <c r="AM5346" s="19"/>
      <c r="AN5346" s="19"/>
      <c r="AO5346" s="17"/>
    </row>
    <row r="5347" spans="35:41" x14ac:dyDescent="0.2">
      <c r="AI5347" s="19"/>
      <c r="AJ5347" s="16"/>
      <c r="AK5347" s="20"/>
      <c r="AL5347" s="24"/>
      <c r="AM5347" s="19"/>
      <c r="AN5347" s="19"/>
      <c r="AO5347" s="17"/>
    </row>
    <row r="5348" spans="35:41" x14ac:dyDescent="0.2">
      <c r="AI5348" s="19"/>
      <c r="AJ5348" s="16"/>
      <c r="AK5348" s="20"/>
      <c r="AL5348" s="24"/>
      <c r="AM5348" s="19"/>
      <c r="AN5348" s="19"/>
      <c r="AO5348" s="17"/>
    </row>
    <row r="5349" spans="35:41" x14ac:dyDescent="0.2">
      <c r="AI5349" s="19"/>
      <c r="AJ5349" s="16"/>
      <c r="AK5349" s="20"/>
      <c r="AL5349" s="24"/>
      <c r="AM5349" s="19"/>
      <c r="AN5349" s="19"/>
      <c r="AO5349" s="17"/>
    </row>
    <row r="5350" spans="35:41" x14ac:dyDescent="0.2">
      <c r="AI5350" s="19"/>
      <c r="AJ5350" s="16"/>
      <c r="AK5350" s="20"/>
      <c r="AL5350" s="24"/>
      <c r="AM5350" s="19"/>
      <c r="AN5350" s="19"/>
      <c r="AO5350" s="17"/>
    </row>
    <row r="5351" spans="35:41" x14ac:dyDescent="0.2">
      <c r="AI5351" s="19"/>
      <c r="AJ5351" s="16"/>
      <c r="AK5351" s="20"/>
      <c r="AL5351" s="24"/>
      <c r="AM5351" s="19"/>
      <c r="AN5351" s="19"/>
      <c r="AO5351" s="17"/>
    </row>
    <row r="5352" spans="35:41" x14ac:dyDescent="0.2">
      <c r="AI5352" s="19"/>
      <c r="AJ5352" s="16"/>
      <c r="AK5352" s="20"/>
      <c r="AL5352" s="24"/>
      <c r="AM5352" s="19"/>
      <c r="AN5352" s="19"/>
      <c r="AO5352" s="17"/>
    </row>
    <row r="5353" spans="35:41" x14ac:dyDescent="0.2">
      <c r="AI5353" s="19"/>
      <c r="AJ5353" s="16"/>
      <c r="AK5353" s="20"/>
      <c r="AL5353" s="24"/>
      <c r="AM5353" s="19"/>
      <c r="AN5353" s="19"/>
      <c r="AO5353" s="17"/>
    </row>
    <row r="5354" spans="35:41" x14ac:dyDescent="0.2">
      <c r="AI5354" s="19"/>
      <c r="AJ5354" s="16"/>
      <c r="AK5354" s="20"/>
      <c r="AL5354" s="24"/>
      <c r="AM5354" s="19"/>
      <c r="AN5354" s="19"/>
      <c r="AO5354" s="17"/>
    </row>
    <row r="5355" spans="35:41" x14ac:dyDescent="0.2">
      <c r="AI5355" s="19"/>
      <c r="AJ5355" s="16"/>
      <c r="AK5355" s="20"/>
      <c r="AL5355" s="24"/>
      <c r="AM5355" s="19"/>
      <c r="AN5355" s="19"/>
      <c r="AO5355" s="17"/>
    </row>
    <row r="5356" spans="35:41" x14ac:dyDescent="0.2">
      <c r="AI5356" s="19"/>
      <c r="AJ5356" s="16"/>
      <c r="AK5356" s="20"/>
      <c r="AL5356" s="24"/>
      <c r="AM5356" s="19"/>
      <c r="AN5356" s="19"/>
      <c r="AO5356" s="17"/>
    </row>
    <row r="5357" spans="35:41" x14ac:dyDescent="0.2">
      <c r="AI5357" s="19"/>
      <c r="AJ5357" s="16"/>
      <c r="AK5357" s="20"/>
      <c r="AL5357" s="24"/>
      <c r="AM5357" s="19"/>
      <c r="AN5357" s="19"/>
      <c r="AO5357" s="17"/>
    </row>
    <row r="5358" spans="35:41" x14ac:dyDescent="0.2">
      <c r="AI5358" s="19"/>
      <c r="AJ5358" s="16"/>
      <c r="AK5358" s="20"/>
      <c r="AL5358" s="24"/>
      <c r="AM5358" s="19"/>
      <c r="AN5358" s="19"/>
      <c r="AO5358" s="17"/>
    </row>
    <row r="5359" spans="35:41" x14ac:dyDescent="0.2">
      <c r="AI5359" s="19"/>
      <c r="AJ5359" s="16"/>
      <c r="AK5359" s="20"/>
      <c r="AL5359" s="24"/>
      <c r="AM5359" s="19"/>
      <c r="AN5359" s="19"/>
      <c r="AO5359" s="17"/>
    </row>
    <row r="5360" spans="35:41" x14ac:dyDescent="0.2">
      <c r="AI5360" s="19"/>
      <c r="AJ5360" s="16"/>
      <c r="AK5360" s="20"/>
      <c r="AL5360" s="24"/>
      <c r="AM5360" s="19"/>
      <c r="AN5360" s="19"/>
      <c r="AO5360" s="17"/>
    </row>
    <row r="5361" spans="35:41" x14ac:dyDescent="0.2">
      <c r="AI5361" s="19"/>
      <c r="AJ5361" s="16"/>
      <c r="AK5361" s="20"/>
      <c r="AL5361" s="24"/>
      <c r="AM5361" s="19"/>
      <c r="AN5361" s="19"/>
      <c r="AO5361" s="17"/>
    </row>
    <row r="5362" spans="35:41" x14ac:dyDescent="0.2">
      <c r="AI5362" s="19"/>
      <c r="AJ5362" s="16"/>
      <c r="AK5362" s="20"/>
      <c r="AL5362" s="24"/>
      <c r="AM5362" s="19"/>
      <c r="AN5362" s="19"/>
      <c r="AO5362" s="17"/>
    </row>
    <row r="5363" spans="35:41" x14ac:dyDescent="0.2">
      <c r="AI5363" s="19"/>
      <c r="AJ5363" s="16"/>
      <c r="AK5363" s="20"/>
      <c r="AL5363" s="24"/>
      <c r="AM5363" s="19"/>
      <c r="AN5363" s="19"/>
      <c r="AO5363" s="17"/>
    </row>
    <row r="5364" spans="35:41" x14ac:dyDescent="0.2">
      <c r="AI5364" s="19"/>
      <c r="AJ5364" s="16"/>
      <c r="AK5364" s="20"/>
      <c r="AL5364" s="24"/>
      <c r="AM5364" s="19"/>
      <c r="AN5364" s="19"/>
      <c r="AO5364" s="17"/>
    </row>
    <row r="5365" spans="35:41" x14ac:dyDescent="0.2">
      <c r="AI5365" s="19"/>
      <c r="AJ5365" s="16"/>
      <c r="AK5365" s="20"/>
      <c r="AL5365" s="24"/>
      <c r="AM5365" s="19"/>
      <c r="AN5365" s="19"/>
      <c r="AO5365" s="17"/>
    </row>
    <row r="5366" spans="35:41" x14ac:dyDescent="0.2">
      <c r="AI5366" s="19"/>
      <c r="AJ5366" s="16"/>
      <c r="AK5366" s="20"/>
      <c r="AL5366" s="24"/>
      <c r="AM5366" s="19"/>
      <c r="AN5366" s="19"/>
      <c r="AO5366" s="17"/>
    </row>
    <row r="5367" spans="35:41" x14ac:dyDescent="0.2">
      <c r="AI5367" s="19"/>
      <c r="AJ5367" s="16"/>
      <c r="AK5367" s="20"/>
      <c r="AL5367" s="24"/>
      <c r="AM5367" s="19"/>
      <c r="AN5367" s="19"/>
      <c r="AO5367" s="17"/>
    </row>
    <row r="5368" spans="35:41" x14ac:dyDescent="0.2">
      <c r="AI5368" s="19"/>
      <c r="AJ5368" s="16"/>
      <c r="AK5368" s="20"/>
      <c r="AL5368" s="24"/>
      <c r="AM5368" s="19"/>
      <c r="AN5368" s="19"/>
      <c r="AO5368" s="17"/>
    </row>
    <row r="5369" spans="35:41" x14ac:dyDescent="0.2">
      <c r="AI5369" s="19"/>
      <c r="AJ5369" s="16"/>
      <c r="AK5369" s="20"/>
      <c r="AL5369" s="24"/>
      <c r="AM5369" s="19"/>
      <c r="AN5369" s="19"/>
      <c r="AO5369" s="17"/>
    </row>
    <row r="5370" spans="35:41" x14ac:dyDescent="0.2">
      <c r="AI5370" s="19"/>
      <c r="AJ5370" s="16"/>
      <c r="AK5370" s="20"/>
      <c r="AL5370" s="24"/>
      <c r="AM5370" s="19"/>
      <c r="AN5370" s="19"/>
      <c r="AO5370" s="17"/>
    </row>
    <row r="5371" spans="35:41" x14ac:dyDescent="0.2">
      <c r="AI5371" s="19"/>
      <c r="AJ5371" s="16"/>
      <c r="AK5371" s="20"/>
      <c r="AL5371" s="24"/>
      <c r="AM5371" s="19"/>
      <c r="AN5371" s="19"/>
      <c r="AO5371" s="17"/>
    </row>
    <row r="5372" spans="35:41" x14ac:dyDescent="0.2">
      <c r="AI5372" s="19"/>
      <c r="AJ5372" s="16"/>
      <c r="AK5372" s="20"/>
      <c r="AL5372" s="24"/>
      <c r="AM5372" s="19"/>
      <c r="AN5372" s="19"/>
      <c r="AO5372" s="17"/>
    </row>
    <row r="5373" spans="35:41" x14ac:dyDescent="0.2">
      <c r="AI5373" s="19"/>
      <c r="AJ5373" s="16"/>
      <c r="AK5373" s="20"/>
      <c r="AL5373" s="24"/>
      <c r="AM5373" s="19"/>
      <c r="AN5373" s="19"/>
      <c r="AO5373" s="17"/>
    </row>
    <row r="5374" spans="35:41" x14ac:dyDescent="0.2">
      <c r="AI5374" s="19"/>
      <c r="AJ5374" s="16"/>
      <c r="AK5374" s="20"/>
      <c r="AL5374" s="24"/>
      <c r="AM5374" s="19"/>
      <c r="AN5374" s="19"/>
      <c r="AO5374" s="17"/>
    </row>
    <row r="5375" spans="35:41" x14ac:dyDescent="0.2">
      <c r="AI5375" s="19"/>
      <c r="AJ5375" s="16"/>
      <c r="AK5375" s="20"/>
      <c r="AL5375" s="24"/>
      <c r="AM5375" s="19"/>
      <c r="AN5375" s="19"/>
      <c r="AO5375" s="17"/>
    </row>
    <row r="5376" spans="35:41" x14ac:dyDescent="0.2">
      <c r="AI5376" s="19"/>
      <c r="AJ5376" s="16"/>
      <c r="AK5376" s="20"/>
      <c r="AL5376" s="24"/>
      <c r="AM5376" s="19"/>
      <c r="AN5376" s="19"/>
      <c r="AO5376" s="17"/>
    </row>
    <row r="5377" spans="35:41" x14ac:dyDescent="0.2">
      <c r="AI5377" s="19"/>
      <c r="AJ5377" s="16"/>
      <c r="AK5377" s="20"/>
      <c r="AL5377" s="24"/>
      <c r="AM5377" s="19"/>
      <c r="AN5377" s="19"/>
      <c r="AO5377" s="17"/>
    </row>
    <row r="5378" spans="35:41" x14ac:dyDescent="0.2">
      <c r="AI5378" s="19"/>
      <c r="AJ5378" s="16"/>
      <c r="AK5378" s="20"/>
      <c r="AL5378" s="24"/>
      <c r="AM5378" s="19"/>
      <c r="AN5378" s="19"/>
      <c r="AO5378" s="17"/>
    </row>
    <row r="5379" spans="35:41" x14ac:dyDescent="0.2">
      <c r="AI5379" s="19"/>
      <c r="AJ5379" s="16"/>
      <c r="AK5379" s="20"/>
      <c r="AL5379" s="24"/>
      <c r="AM5379" s="19"/>
      <c r="AN5379" s="19"/>
      <c r="AO5379" s="17"/>
    </row>
    <row r="5380" spans="35:41" x14ac:dyDescent="0.2">
      <c r="AI5380" s="19"/>
      <c r="AJ5380" s="16"/>
      <c r="AK5380" s="20"/>
      <c r="AL5380" s="24"/>
      <c r="AM5380" s="19"/>
      <c r="AN5380" s="19"/>
      <c r="AO5380" s="17"/>
    </row>
    <row r="5381" spans="35:41" x14ac:dyDescent="0.2">
      <c r="AI5381" s="19"/>
      <c r="AJ5381" s="16"/>
      <c r="AK5381" s="20"/>
      <c r="AL5381" s="24"/>
      <c r="AM5381" s="19"/>
      <c r="AN5381" s="19"/>
      <c r="AO5381" s="17"/>
    </row>
    <row r="5382" spans="35:41" x14ac:dyDescent="0.2">
      <c r="AI5382" s="19"/>
      <c r="AJ5382" s="16"/>
      <c r="AK5382" s="20"/>
      <c r="AL5382" s="24"/>
      <c r="AM5382" s="19"/>
      <c r="AN5382" s="19"/>
      <c r="AO5382" s="17"/>
    </row>
    <row r="5383" spans="35:41" x14ac:dyDescent="0.2">
      <c r="AI5383" s="19"/>
      <c r="AJ5383" s="16"/>
      <c r="AK5383" s="20"/>
      <c r="AL5383" s="24"/>
      <c r="AM5383" s="19"/>
      <c r="AN5383" s="19"/>
      <c r="AO5383" s="17"/>
    </row>
    <row r="5384" spans="35:41" x14ac:dyDescent="0.2">
      <c r="AI5384" s="19"/>
      <c r="AJ5384" s="16"/>
      <c r="AK5384" s="20"/>
      <c r="AL5384" s="24"/>
      <c r="AM5384" s="19"/>
      <c r="AN5384" s="19"/>
      <c r="AO5384" s="17"/>
    </row>
    <row r="5385" spans="35:41" x14ac:dyDescent="0.2">
      <c r="AI5385" s="19"/>
      <c r="AJ5385" s="16"/>
      <c r="AK5385" s="20"/>
      <c r="AL5385" s="24"/>
      <c r="AM5385" s="19"/>
      <c r="AN5385" s="19"/>
      <c r="AO5385" s="17"/>
    </row>
    <row r="5386" spans="35:41" x14ac:dyDescent="0.2">
      <c r="AI5386" s="19"/>
      <c r="AJ5386" s="16"/>
      <c r="AK5386" s="20"/>
      <c r="AL5386" s="24"/>
      <c r="AM5386" s="19"/>
      <c r="AN5386" s="19"/>
      <c r="AO5386" s="17"/>
    </row>
    <row r="5387" spans="35:41" x14ac:dyDescent="0.2">
      <c r="AI5387" s="19"/>
      <c r="AJ5387" s="16"/>
      <c r="AK5387" s="20"/>
      <c r="AL5387" s="24"/>
      <c r="AM5387" s="19"/>
      <c r="AN5387" s="19"/>
      <c r="AO5387" s="17"/>
    </row>
    <row r="5388" spans="35:41" x14ac:dyDescent="0.2">
      <c r="AI5388" s="19"/>
      <c r="AJ5388" s="16"/>
      <c r="AK5388" s="20"/>
      <c r="AL5388" s="24"/>
      <c r="AM5388" s="19"/>
      <c r="AN5388" s="19"/>
      <c r="AO5388" s="17"/>
    </row>
    <row r="5389" spans="35:41" x14ac:dyDescent="0.2">
      <c r="AI5389" s="19"/>
      <c r="AJ5389" s="16"/>
      <c r="AK5389" s="20"/>
      <c r="AL5389" s="24"/>
      <c r="AM5389" s="19"/>
      <c r="AN5389" s="19"/>
      <c r="AO5389" s="17"/>
    </row>
    <row r="5390" spans="35:41" x14ac:dyDescent="0.2">
      <c r="AI5390" s="19"/>
      <c r="AJ5390" s="16"/>
      <c r="AK5390" s="20"/>
      <c r="AL5390" s="24"/>
      <c r="AM5390" s="19"/>
      <c r="AN5390" s="19"/>
      <c r="AO5390" s="17"/>
    </row>
    <row r="5391" spans="35:41" x14ac:dyDescent="0.2">
      <c r="AI5391" s="19"/>
      <c r="AJ5391" s="16"/>
      <c r="AK5391" s="20"/>
      <c r="AL5391" s="24"/>
      <c r="AM5391" s="19"/>
      <c r="AN5391" s="19"/>
      <c r="AO5391" s="17"/>
    </row>
    <row r="5392" spans="35:41" x14ac:dyDescent="0.2">
      <c r="AI5392" s="19"/>
      <c r="AJ5392" s="16"/>
      <c r="AK5392" s="20"/>
      <c r="AL5392" s="24"/>
      <c r="AM5392" s="19"/>
      <c r="AN5392" s="19"/>
      <c r="AO5392" s="17"/>
    </row>
    <row r="5393" spans="35:41" x14ac:dyDescent="0.2">
      <c r="AI5393" s="19"/>
      <c r="AJ5393" s="16"/>
      <c r="AK5393" s="20"/>
      <c r="AL5393" s="24"/>
      <c r="AM5393" s="19"/>
      <c r="AN5393" s="19"/>
      <c r="AO5393" s="17"/>
    </row>
    <row r="5394" spans="35:41" x14ac:dyDescent="0.2">
      <c r="AI5394" s="19"/>
      <c r="AJ5394" s="16"/>
      <c r="AK5394" s="20"/>
      <c r="AL5394" s="24"/>
      <c r="AM5394" s="19"/>
      <c r="AN5394" s="19"/>
      <c r="AO5394" s="17"/>
    </row>
    <row r="5395" spans="35:41" x14ac:dyDescent="0.2">
      <c r="AI5395" s="19"/>
      <c r="AJ5395" s="16"/>
      <c r="AK5395" s="20"/>
      <c r="AL5395" s="24"/>
      <c r="AM5395" s="19"/>
      <c r="AN5395" s="19"/>
      <c r="AO5395" s="17"/>
    </row>
    <row r="5396" spans="35:41" x14ac:dyDescent="0.2">
      <c r="AI5396" s="19"/>
      <c r="AJ5396" s="16"/>
      <c r="AK5396" s="20"/>
      <c r="AL5396" s="24"/>
      <c r="AM5396" s="19"/>
      <c r="AN5396" s="19"/>
      <c r="AO5396" s="17"/>
    </row>
    <row r="5397" spans="35:41" x14ac:dyDescent="0.2">
      <c r="AI5397" s="19"/>
      <c r="AJ5397" s="16"/>
      <c r="AK5397" s="20"/>
      <c r="AL5397" s="24"/>
      <c r="AM5397" s="19"/>
      <c r="AN5397" s="19"/>
      <c r="AO5397" s="17"/>
    </row>
    <row r="5398" spans="35:41" x14ac:dyDescent="0.2">
      <c r="AI5398" s="19"/>
      <c r="AJ5398" s="16"/>
      <c r="AK5398" s="20"/>
      <c r="AL5398" s="24"/>
      <c r="AM5398" s="19"/>
      <c r="AN5398" s="19"/>
      <c r="AO5398" s="17"/>
    </row>
    <row r="5399" spans="35:41" x14ac:dyDescent="0.2">
      <c r="AI5399" s="19"/>
      <c r="AJ5399" s="16"/>
      <c r="AK5399" s="20"/>
      <c r="AL5399" s="24"/>
      <c r="AM5399" s="19"/>
      <c r="AN5399" s="19"/>
      <c r="AO5399" s="17"/>
    </row>
    <row r="5400" spans="35:41" x14ac:dyDescent="0.2">
      <c r="AI5400" s="19"/>
      <c r="AJ5400" s="16"/>
      <c r="AK5400" s="20"/>
      <c r="AL5400" s="24"/>
      <c r="AM5400" s="19"/>
      <c r="AN5400" s="19"/>
      <c r="AO5400" s="17"/>
    </row>
    <row r="5401" spans="35:41" x14ac:dyDescent="0.2">
      <c r="AI5401" s="19"/>
      <c r="AJ5401" s="16"/>
      <c r="AK5401" s="20"/>
      <c r="AL5401" s="24"/>
      <c r="AM5401" s="19"/>
      <c r="AN5401" s="19"/>
      <c r="AO5401" s="17"/>
    </row>
    <row r="5402" spans="35:41" x14ac:dyDescent="0.2">
      <c r="AI5402" s="19"/>
      <c r="AJ5402" s="16"/>
      <c r="AK5402" s="20"/>
      <c r="AL5402" s="24"/>
      <c r="AM5402" s="19"/>
      <c r="AN5402" s="19"/>
      <c r="AO5402" s="17"/>
    </row>
    <row r="5403" spans="35:41" x14ac:dyDescent="0.2">
      <c r="AI5403" s="19"/>
      <c r="AJ5403" s="16"/>
      <c r="AK5403" s="20"/>
      <c r="AL5403" s="24"/>
      <c r="AM5403" s="19"/>
      <c r="AN5403" s="19"/>
      <c r="AO5403" s="17"/>
    </row>
    <row r="5404" spans="35:41" x14ac:dyDescent="0.2">
      <c r="AI5404" s="19"/>
      <c r="AJ5404" s="16"/>
      <c r="AK5404" s="20"/>
      <c r="AL5404" s="24"/>
      <c r="AM5404" s="19"/>
      <c r="AN5404" s="19"/>
      <c r="AO5404" s="17"/>
    </row>
    <row r="5405" spans="35:41" x14ac:dyDescent="0.2">
      <c r="AI5405" s="19"/>
      <c r="AJ5405" s="16"/>
      <c r="AK5405" s="20"/>
      <c r="AL5405" s="24"/>
      <c r="AM5405" s="19"/>
      <c r="AN5405" s="19"/>
      <c r="AO5405" s="17"/>
    </row>
    <row r="5406" spans="35:41" x14ac:dyDescent="0.2">
      <c r="AI5406" s="19"/>
      <c r="AJ5406" s="16"/>
      <c r="AK5406" s="20"/>
      <c r="AL5406" s="24"/>
      <c r="AM5406" s="19"/>
      <c r="AN5406" s="19"/>
      <c r="AO5406" s="17"/>
    </row>
    <row r="5407" spans="35:41" x14ac:dyDescent="0.2">
      <c r="AI5407" s="19"/>
      <c r="AJ5407" s="16"/>
      <c r="AK5407" s="20"/>
      <c r="AL5407" s="24"/>
      <c r="AM5407" s="19"/>
      <c r="AN5407" s="19"/>
      <c r="AO5407" s="17"/>
    </row>
    <row r="5408" spans="35:41" x14ac:dyDescent="0.2">
      <c r="AI5408" s="19"/>
      <c r="AJ5408" s="16"/>
      <c r="AK5408" s="20"/>
      <c r="AL5408" s="24"/>
      <c r="AM5408" s="19"/>
      <c r="AN5408" s="19"/>
      <c r="AO5408" s="17"/>
    </row>
    <row r="5409" spans="35:41" x14ac:dyDescent="0.2">
      <c r="AI5409" s="19"/>
      <c r="AJ5409" s="16"/>
      <c r="AK5409" s="20"/>
      <c r="AL5409" s="24"/>
      <c r="AM5409" s="19"/>
      <c r="AN5409" s="19"/>
      <c r="AO5409" s="17"/>
    </row>
    <row r="5410" spans="35:41" x14ac:dyDescent="0.2">
      <c r="AI5410" s="19"/>
      <c r="AJ5410" s="16"/>
      <c r="AK5410" s="20"/>
      <c r="AL5410" s="24"/>
      <c r="AM5410" s="19"/>
      <c r="AN5410" s="19"/>
      <c r="AO5410" s="17"/>
    </row>
    <row r="5411" spans="35:41" x14ac:dyDescent="0.2">
      <c r="AI5411" s="19"/>
      <c r="AJ5411" s="16"/>
      <c r="AK5411" s="20"/>
      <c r="AL5411" s="24"/>
      <c r="AM5411" s="19"/>
      <c r="AN5411" s="19"/>
      <c r="AO5411" s="17"/>
    </row>
    <row r="5412" spans="35:41" x14ac:dyDescent="0.2">
      <c r="AI5412" s="19"/>
      <c r="AJ5412" s="16"/>
      <c r="AK5412" s="20"/>
      <c r="AL5412" s="24"/>
      <c r="AM5412" s="19"/>
      <c r="AN5412" s="19"/>
      <c r="AO5412" s="17"/>
    </row>
    <row r="5413" spans="35:41" x14ac:dyDescent="0.2">
      <c r="AI5413" s="19"/>
      <c r="AJ5413" s="16"/>
      <c r="AK5413" s="20"/>
      <c r="AL5413" s="24"/>
      <c r="AM5413" s="19"/>
      <c r="AN5413" s="19"/>
      <c r="AO5413" s="17"/>
    </row>
    <row r="5414" spans="35:41" x14ac:dyDescent="0.2">
      <c r="AI5414" s="19"/>
      <c r="AJ5414" s="16"/>
      <c r="AK5414" s="20"/>
      <c r="AL5414" s="24"/>
      <c r="AM5414" s="19"/>
      <c r="AN5414" s="19"/>
      <c r="AO5414" s="17"/>
    </row>
    <row r="5415" spans="35:41" x14ac:dyDescent="0.2">
      <c r="AI5415" s="19"/>
      <c r="AJ5415" s="16"/>
      <c r="AK5415" s="20"/>
      <c r="AL5415" s="24"/>
      <c r="AM5415" s="19"/>
      <c r="AN5415" s="19"/>
      <c r="AO5415" s="17"/>
    </row>
    <row r="5416" spans="35:41" x14ac:dyDescent="0.2">
      <c r="AI5416" s="19"/>
      <c r="AJ5416" s="16"/>
      <c r="AK5416" s="20"/>
      <c r="AL5416" s="24"/>
      <c r="AM5416" s="19"/>
      <c r="AN5416" s="19"/>
      <c r="AO5416" s="17"/>
    </row>
    <row r="5417" spans="35:41" x14ac:dyDescent="0.2">
      <c r="AI5417" s="19"/>
      <c r="AJ5417" s="16"/>
      <c r="AK5417" s="20"/>
      <c r="AL5417" s="24"/>
      <c r="AM5417" s="19"/>
      <c r="AN5417" s="19"/>
      <c r="AO5417" s="17"/>
    </row>
    <row r="5418" spans="35:41" x14ac:dyDescent="0.2">
      <c r="AI5418" s="19"/>
      <c r="AJ5418" s="16"/>
      <c r="AK5418" s="20"/>
      <c r="AL5418" s="24"/>
      <c r="AM5418" s="19"/>
      <c r="AN5418" s="19"/>
      <c r="AO5418" s="17"/>
    </row>
    <row r="5419" spans="35:41" x14ac:dyDescent="0.2">
      <c r="AI5419" s="19"/>
      <c r="AJ5419" s="16"/>
      <c r="AK5419" s="20"/>
      <c r="AL5419" s="24"/>
      <c r="AM5419" s="19"/>
      <c r="AN5419" s="19"/>
      <c r="AO5419" s="17"/>
    </row>
    <row r="5420" spans="35:41" x14ac:dyDescent="0.2">
      <c r="AI5420" s="19"/>
      <c r="AJ5420" s="16"/>
      <c r="AK5420" s="20"/>
      <c r="AL5420" s="24"/>
      <c r="AM5420" s="19"/>
      <c r="AN5420" s="19"/>
      <c r="AO5420" s="17"/>
    </row>
    <row r="5421" spans="35:41" x14ac:dyDescent="0.2">
      <c r="AI5421" s="19"/>
      <c r="AJ5421" s="16"/>
      <c r="AK5421" s="20"/>
      <c r="AL5421" s="24"/>
      <c r="AM5421" s="19"/>
      <c r="AN5421" s="19"/>
      <c r="AO5421" s="17"/>
    </row>
    <row r="5422" spans="35:41" x14ac:dyDescent="0.2">
      <c r="AI5422" s="19"/>
      <c r="AJ5422" s="16"/>
      <c r="AK5422" s="20"/>
      <c r="AL5422" s="24"/>
      <c r="AM5422" s="19"/>
      <c r="AN5422" s="19"/>
      <c r="AO5422" s="17"/>
    </row>
    <row r="5423" spans="35:41" x14ac:dyDescent="0.2">
      <c r="AI5423" s="19"/>
      <c r="AJ5423" s="16"/>
      <c r="AK5423" s="20"/>
      <c r="AL5423" s="24"/>
      <c r="AM5423" s="19"/>
      <c r="AN5423" s="19"/>
      <c r="AO5423" s="17"/>
    </row>
    <row r="5424" spans="35:41" x14ac:dyDescent="0.2">
      <c r="AI5424" s="19"/>
      <c r="AJ5424" s="16"/>
      <c r="AK5424" s="20"/>
      <c r="AL5424" s="24"/>
      <c r="AM5424" s="19"/>
      <c r="AN5424" s="19"/>
      <c r="AO5424" s="17"/>
    </row>
    <row r="5425" spans="35:41" x14ac:dyDescent="0.2">
      <c r="AI5425" s="19"/>
      <c r="AJ5425" s="16"/>
      <c r="AK5425" s="20"/>
      <c r="AL5425" s="24"/>
      <c r="AM5425" s="19"/>
      <c r="AN5425" s="19"/>
      <c r="AO5425" s="17"/>
    </row>
    <row r="5426" spans="35:41" x14ac:dyDescent="0.2">
      <c r="AI5426" s="19"/>
      <c r="AJ5426" s="16"/>
      <c r="AK5426" s="20"/>
      <c r="AL5426" s="24"/>
      <c r="AM5426" s="19"/>
      <c r="AN5426" s="19"/>
      <c r="AO5426" s="17"/>
    </row>
    <row r="5427" spans="35:41" x14ac:dyDescent="0.2">
      <c r="AI5427" s="19"/>
      <c r="AJ5427" s="16"/>
      <c r="AK5427" s="20"/>
      <c r="AL5427" s="24"/>
      <c r="AM5427" s="19"/>
      <c r="AN5427" s="19"/>
      <c r="AO5427" s="17"/>
    </row>
    <row r="5428" spans="35:41" x14ac:dyDescent="0.2">
      <c r="AI5428" s="19"/>
      <c r="AJ5428" s="16"/>
      <c r="AK5428" s="20"/>
      <c r="AL5428" s="24"/>
      <c r="AM5428" s="19"/>
      <c r="AN5428" s="19"/>
      <c r="AO5428" s="17"/>
    </row>
    <row r="5429" spans="35:41" x14ac:dyDescent="0.2">
      <c r="AI5429" s="19"/>
      <c r="AJ5429" s="16"/>
      <c r="AK5429" s="20"/>
      <c r="AL5429" s="24"/>
      <c r="AM5429" s="19"/>
      <c r="AN5429" s="19"/>
      <c r="AO5429" s="17"/>
    </row>
    <row r="5430" spans="35:41" x14ac:dyDescent="0.2">
      <c r="AI5430" s="19"/>
      <c r="AJ5430" s="16"/>
      <c r="AK5430" s="20"/>
      <c r="AL5430" s="24"/>
      <c r="AM5430" s="19"/>
      <c r="AN5430" s="19"/>
      <c r="AO5430" s="17"/>
    </row>
    <row r="5431" spans="35:41" x14ac:dyDescent="0.2">
      <c r="AI5431" s="19"/>
      <c r="AJ5431" s="16"/>
      <c r="AK5431" s="20"/>
      <c r="AL5431" s="24"/>
      <c r="AM5431" s="19"/>
      <c r="AN5431" s="19"/>
      <c r="AO5431" s="17"/>
    </row>
    <row r="5432" spans="35:41" x14ac:dyDescent="0.2">
      <c r="AI5432" s="19"/>
      <c r="AJ5432" s="16"/>
      <c r="AK5432" s="20"/>
      <c r="AL5432" s="24"/>
      <c r="AM5432" s="19"/>
      <c r="AN5432" s="19"/>
      <c r="AO5432" s="17"/>
    </row>
    <row r="5433" spans="35:41" x14ac:dyDescent="0.2">
      <c r="AI5433" s="19"/>
      <c r="AJ5433" s="16"/>
      <c r="AK5433" s="20"/>
      <c r="AL5433" s="24"/>
      <c r="AM5433" s="19"/>
      <c r="AN5433" s="19"/>
      <c r="AO5433" s="17"/>
    </row>
    <row r="5434" spans="35:41" x14ac:dyDescent="0.2">
      <c r="AI5434" s="19"/>
      <c r="AJ5434" s="16"/>
      <c r="AK5434" s="20"/>
      <c r="AL5434" s="24"/>
      <c r="AM5434" s="19"/>
      <c r="AN5434" s="19"/>
      <c r="AO5434" s="17"/>
    </row>
    <row r="5435" spans="35:41" x14ac:dyDescent="0.2">
      <c r="AI5435" s="19"/>
      <c r="AJ5435" s="16"/>
      <c r="AK5435" s="20"/>
      <c r="AL5435" s="24"/>
      <c r="AM5435" s="19"/>
      <c r="AN5435" s="19"/>
      <c r="AO5435" s="17"/>
    </row>
    <row r="5436" spans="35:41" x14ac:dyDescent="0.2">
      <c r="AI5436" s="19"/>
      <c r="AJ5436" s="16"/>
      <c r="AK5436" s="20"/>
      <c r="AL5436" s="24"/>
      <c r="AM5436" s="19"/>
      <c r="AN5436" s="19"/>
      <c r="AO5436" s="17"/>
    </row>
    <row r="5437" spans="35:41" x14ac:dyDescent="0.2">
      <c r="AI5437" s="19"/>
      <c r="AJ5437" s="16"/>
      <c r="AK5437" s="20"/>
      <c r="AL5437" s="24"/>
      <c r="AM5437" s="19"/>
      <c r="AN5437" s="19"/>
      <c r="AO5437" s="17"/>
    </row>
    <row r="5438" spans="35:41" x14ac:dyDescent="0.2">
      <c r="AI5438" s="19"/>
      <c r="AJ5438" s="16"/>
      <c r="AK5438" s="20"/>
      <c r="AL5438" s="24"/>
      <c r="AM5438" s="19"/>
      <c r="AN5438" s="19"/>
      <c r="AO5438" s="17"/>
    </row>
    <row r="5439" spans="35:41" x14ac:dyDescent="0.2">
      <c r="AI5439" s="19"/>
      <c r="AJ5439" s="16"/>
      <c r="AK5439" s="20"/>
      <c r="AL5439" s="24"/>
      <c r="AM5439" s="19"/>
      <c r="AN5439" s="19"/>
      <c r="AO5439" s="17"/>
    </row>
    <row r="5440" spans="35:41" x14ac:dyDescent="0.2">
      <c r="AI5440" s="19"/>
      <c r="AJ5440" s="16"/>
      <c r="AK5440" s="20"/>
      <c r="AL5440" s="24"/>
      <c r="AM5440" s="19"/>
      <c r="AN5440" s="19"/>
      <c r="AO5440" s="17"/>
    </row>
    <row r="5441" spans="35:41" x14ac:dyDescent="0.2">
      <c r="AI5441" s="19"/>
      <c r="AJ5441" s="16"/>
      <c r="AK5441" s="20"/>
      <c r="AL5441" s="24"/>
      <c r="AM5441" s="19"/>
      <c r="AN5441" s="19"/>
      <c r="AO5441" s="17"/>
    </row>
    <row r="5442" spans="35:41" x14ac:dyDescent="0.2">
      <c r="AI5442" s="19"/>
      <c r="AJ5442" s="16"/>
      <c r="AK5442" s="20"/>
      <c r="AL5442" s="24"/>
      <c r="AM5442" s="19"/>
      <c r="AN5442" s="19"/>
      <c r="AO5442" s="17"/>
    </row>
    <row r="5443" spans="35:41" x14ac:dyDescent="0.2">
      <c r="AI5443" s="19"/>
      <c r="AJ5443" s="16"/>
      <c r="AK5443" s="20"/>
      <c r="AL5443" s="24"/>
      <c r="AM5443" s="19"/>
      <c r="AN5443" s="19"/>
      <c r="AO5443" s="17"/>
    </row>
    <row r="5444" spans="35:41" x14ac:dyDescent="0.2">
      <c r="AI5444" s="19"/>
      <c r="AJ5444" s="16"/>
      <c r="AK5444" s="20"/>
      <c r="AL5444" s="24"/>
      <c r="AM5444" s="19"/>
      <c r="AN5444" s="19"/>
      <c r="AO5444" s="17"/>
    </row>
    <row r="5445" spans="35:41" x14ac:dyDescent="0.2">
      <c r="AI5445" s="19"/>
      <c r="AJ5445" s="16"/>
      <c r="AK5445" s="20"/>
      <c r="AL5445" s="24"/>
      <c r="AM5445" s="19"/>
      <c r="AN5445" s="19"/>
      <c r="AO5445" s="17"/>
    </row>
    <row r="5446" spans="35:41" x14ac:dyDescent="0.2">
      <c r="AI5446" s="19"/>
      <c r="AJ5446" s="16"/>
      <c r="AK5446" s="20"/>
      <c r="AL5446" s="24"/>
      <c r="AM5446" s="19"/>
      <c r="AN5446" s="19"/>
      <c r="AO5446" s="17"/>
    </row>
    <row r="5447" spans="35:41" x14ac:dyDescent="0.2">
      <c r="AI5447" s="19"/>
      <c r="AJ5447" s="16"/>
      <c r="AK5447" s="20"/>
      <c r="AL5447" s="24"/>
      <c r="AM5447" s="19"/>
      <c r="AN5447" s="19"/>
      <c r="AO5447" s="17"/>
    </row>
    <row r="5448" spans="35:41" x14ac:dyDescent="0.2">
      <c r="AI5448" s="19"/>
      <c r="AJ5448" s="16"/>
      <c r="AK5448" s="20"/>
      <c r="AL5448" s="24"/>
      <c r="AM5448" s="19"/>
      <c r="AN5448" s="19"/>
      <c r="AO5448" s="17"/>
    </row>
    <row r="5449" spans="35:41" x14ac:dyDescent="0.2">
      <c r="AI5449" s="19"/>
      <c r="AJ5449" s="16"/>
      <c r="AK5449" s="20"/>
      <c r="AL5449" s="24"/>
      <c r="AM5449" s="19"/>
      <c r="AN5449" s="19"/>
      <c r="AO5449" s="17"/>
    </row>
    <row r="5450" spans="35:41" x14ac:dyDescent="0.2">
      <c r="AI5450" s="19"/>
      <c r="AJ5450" s="16"/>
      <c r="AK5450" s="20"/>
      <c r="AL5450" s="24"/>
      <c r="AM5450" s="19"/>
      <c r="AN5450" s="19"/>
      <c r="AO5450" s="17"/>
    </row>
    <row r="5451" spans="35:41" x14ac:dyDescent="0.2">
      <c r="AI5451" s="19"/>
      <c r="AJ5451" s="16"/>
      <c r="AK5451" s="20"/>
      <c r="AL5451" s="24"/>
      <c r="AM5451" s="19"/>
      <c r="AN5451" s="19"/>
      <c r="AO5451" s="17"/>
    </row>
    <row r="5452" spans="35:41" x14ac:dyDescent="0.2">
      <c r="AI5452" s="19"/>
      <c r="AJ5452" s="16"/>
      <c r="AK5452" s="20"/>
      <c r="AL5452" s="24"/>
      <c r="AM5452" s="19"/>
      <c r="AN5452" s="19"/>
      <c r="AO5452" s="17"/>
    </row>
    <row r="5453" spans="35:41" x14ac:dyDescent="0.2">
      <c r="AI5453" s="19"/>
      <c r="AJ5453" s="16"/>
      <c r="AK5453" s="20"/>
      <c r="AL5453" s="24"/>
      <c r="AM5453" s="19"/>
      <c r="AN5453" s="19"/>
      <c r="AO5453" s="17"/>
    </row>
    <row r="5454" spans="35:41" x14ac:dyDescent="0.2">
      <c r="AI5454" s="19"/>
      <c r="AJ5454" s="16"/>
      <c r="AK5454" s="20"/>
      <c r="AL5454" s="24"/>
      <c r="AM5454" s="19"/>
      <c r="AN5454" s="19"/>
      <c r="AO5454" s="17"/>
    </row>
    <row r="5455" spans="35:41" x14ac:dyDescent="0.2">
      <c r="AI5455" s="19"/>
      <c r="AJ5455" s="16"/>
      <c r="AK5455" s="20"/>
      <c r="AL5455" s="24"/>
      <c r="AM5455" s="19"/>
      <c r="AN5455" s="19"/>
      <c r="AO5455" s="17"/>
    </row>
    <row r="5456" spans="35:41" x14ac:dyDescent="0.2">
      <c r="AI5456" s="19"/>
      <c r="AJ5456" s="16"/>
      <c r="AK5456" s="20"/>
      <c r="AL5456" s="24"/>
      <c r="AM5456" s="19"/>
      <c r="AN5456" s="19"/>
      <c r="AO5456" s="17"/>
    </row>
    <row r="5457" spans="35:41" x14ac:dyDescent="0.2">
      <c r="AI5457" s="19"/>
      <c r="AJ5457" s="16"/>
      <c r="AK5457" s="20"/>
      <c r="AL5457" s="24"/>
      <c r="AM5457" s="19"/>
      <c r="AN5457" s="19"/>
      <c r="AO5457" s="17"/>
    </row>
    <row r="5458" spans="35:41" x14ac:dyDescent="0.2">
      <c r="AI5458" s="19"/>
      <c r="AJ5458" s="16"/>
      <c r="AK5458" s="20"/>
      <c r="AL5458" s="24"/>
      <c r="AM5458" s="19"/>
      <c r="AN5458" s="19"/>
      <c r="AO5458" s="17"/>
    </row>
    <row r="5459" spans="35:41" x14ac:dyDescent="0.2">
      <c r="AI5459" s="19"/>
      <c r="AJ5459" s="16"/>
      <c r="AK5459" s="20"/>
      <c r="AL5459" s="24"/>
      <c r="AM5459" s="19"/>
      <c r="AN5459" s="19"/>
      <c r="AO5459" s="17"/>
    </row>
    <row r="5460" spans="35:41" x14ac:dyDescent="0.2">
      <c r="AI5460" s="19"/>
      <c r="AJ5460" s="16"/>
      <c r="AK5460" s="20"/>
      <c r="AL5460" s="24"/>
      <c r="AM5460" s="19"/>
      <c r="AN5460" s="19"/>
      <c r="AO5460" s="17"/>
    </row>
    <row r="5461" spans="35:41" x14ac:dyDescent="0.2">
      <c r="AI5461" s="19"/>
      <c r="AJ5461" s="16"/>
      <c r="AK5461" s="20"/>
      <c r="AL5461" s="24"/>
      <c r="AM5461" s="19"/>
      <c r="AN5461" s="19"/>
      <c r="AO5461" s="17"/>
    </row>
    <row r="5462" spans="35:41" x14ac:dyDescent="0.2">
      <c r="AI5462" s="19"/>
      <c r="AJ5462" s="16"/>
      <c r="AK5462" s="20"/>
      <c r="AL5462" s="24"/>
      <c r="AM5462" s="19"/>
      <c r="AN5462" s="19"/>
      <c r="AO5462" s="17"/>
    </row>
    <row r="5463" spans="35:41" x14ac:dyDescent="0.2">
      <c r="AI5463" s="19"/>
      <c r="AJ5463" s="16"/>
      <c r="AK5463" s="20"/>
      <c r="AL5463" s="24"/>
      <c r="AM5463" s="19"/>
      <c r="AN5463" s="19"/>
      <c r="AO5463" s="17"/>
    </row>
    <row r="5464" spans="35:41" x14ac:dyDescent="0.2">
      <c r="AI5464" s="19"/>
      <c r="AJ5464" s="16"/>
      <c r="AK5464" s="20"/>
      <c r="AL5464" s="24"/>
      <c r="AM5464" s="19"/>
      <c r="AN5464" s="19"/>
      <c r="AO5464" s="17"/>
    </row>
    <row r="5465" spans="35:41" x14ac:dyDescent="0.2">
      <c r="AI5465" s="19"/>
      <c r="AJ5465" s="16"/>
      <c r="AK5465" s="20"/>
      <c r="AL5465" s="24"/>
      <c r="AM5465" s="19"/>
      <c r="AN5465" s="19"/>
      <c r="AO5465" s="17"/>
    </row>
    <row r="5466" spans="35:41" x14ac:dyDescent="0.2">
      <c r="AI5466" s="19"/>
      <c r="AJ5466" s="16"/>
      <c r="AK5466" s="20"/>
      <c r="AL5466" s="24"/>
      <c r="AM5466" s="19"/>
      <c r="AN5466" s="19"/>
      <c r="AO5466" s="17"/>
    </row>
    <row r="5467" spans="35:41" x14ac:dyDescent="0.2">
      <c r="AI5467" s="19"/>
      <c r="AJ5467" s="16"/>
      <c r="AK5467" s="20"/>
      <c r="AL5467" s="24"/>
      <c r="AM5467" s="19"/>
      <c r="AN5467" s="19"/>
      <c r="AO5467" s="17"/>
    </row>
    <row r="5468" spans="35:41" x14ac:dyDescent="0.2">
      <c r="AI5468" s="19"/>
      <c r="AJ5468" s="16"/>
      <c r="AK5468" s="20"/>
      <c r="AL5468" s="24"/>
      <c r="AM5468" s="19"/>
      <c r="AN5468" s="19"/>
      <c r="AO5468" s="17"/>
    </row>
    <row r="5469" spans="35:41" x14ac:dyDescent="0.2">
      <c r="AI5469" s="19"/>
      <c r="AJ5469" s="16"/>
      <c r="AK5469" s="20"/>
      <c r="AL5469" s="24"/>
      <c r="AM5469" s="19"/>
      <c r="AN5469" s="19"/>
      <c r="AO5469" s="17"/>
    </row>
    <row r="5470" spans="35:41" x14ac:dyDescent="0.2">
      <c r="AI5470" s="19"/>
      <c r="AJ5470" s="16"/>
      <c r="AK5470" s="20"/>
      <c r="AL5470" s="24"/>
      <c r="AM5470" s="19"/>
      <c r="AN5470" s="19"/>
      <c r="AO5470" s="17"/>
    </row>
    <row r="5471" spans="35:41" x14ac:dyDescent="0.2">
      <c r="AI5471" s="19"/>
      <c r="AJ5471" s="16"/>
      <c r="AK5471" s="20"/>
      <c r="AL5471" s="24"/>
      <c r="AM5471" s="19"/>
      <c r="AN5471" s="19"/>
      <c r="AO5471" s="17"/>
    </row>
    <row r="5472" spans="35:41" x14ac:dyDescent="0.2">
      <c r="AI5472" s="19"/>
      <c r="AJ5472" s="16"/>
      <c r="AK5472" s="20"/>
      <c r="AL5472" s="24"/>
      <c r="AM5472" s="19"/>
      <c r="AN5472" s="19"/>
      <c r="AO5472" s="17"/>
    </row>
    <row r="5473" spans="35:41" x14ac:dyDescent="0.2">
      <c r="AI5473" s="19"/>
      <c r="AJ5473" s="16"/>
      <c r="AK5473" s="20"/>
      <c r="AL5473" s="24"/>
      <c r="AM5473" s="19"/>
      <c r="AN5473" s="19"/>
      <c r="AO5473" s="17"/>
    </row>
    <row r="5474" spans="35:41" x14ac:dyDescent="0.2">
      <c r="AI5474" s="19"/>
      <c r="AJ5474" s="16"/>
      <c r="AK5474" s="20"/>
      <c r="AL5474" s="24"/>
      <c r="AM5474" s="19"/>
      <c r="AN5474" s="19"/>
      <c r="AO5474" s="17"/>
    </row>
    <row r="5475" spans="35:41" x14ac:dyDescent="0.2">
      <c r="AI5475" s="19"/>
      <c r="AJ5475" s="16"/>
      <c r="AK5475" s="20"/>
      <c r="AL5475" s="24"/>
      <c r="AM5475" s="19"/>
      <c r="AN5475" s="19"/>
      <c r="AO5475" s="17"/>
    </row>
    <row r="5476" spans="35:41" x14ac:dyDescent="0.2">
      <c r="AI5476" s="19"/>
      <c r="AJ5476" s="16"/>
      <c r="AK5476" s="20"/>
      <c r="AL5476" s="24"/>
      <c r="AM5476" s="19"/>
      <c r="AN5476" s="19"/>
      <c r="AO5476" s="17"/>
    </row>
    <row r="5477" spans="35:41" x14ac:dyDescent="0.2">
      <c r="AI5477" s="19"/>
      <c r="AJ5477" s="16"/>
      <c r="AK5477" s="20"/>
      <c r="AL5477" s="24"/>
      <c r="AM5477" s="19"/>
      <c r="AN5477" s="19"/>
      <c r="AO5477" s="17"/>
    </row>
    <row r="5478" spans="35:41" x14ac:dyDescent="0.2">
      <c r="AI5478" s="19"/>
      <c r="AJ5478" s="16"/>
      <c r="AK5478" s="20"/>
      <c r="AL5478" s="24"/>
      <c r="AM5478" s="19"/>
      <c r="AN5478" s="19"/>
      <c r="AO5478" s="17"/>
    </row>
    <row r="5479" spans="35:41" x14ac:dyDescent="0.2">
      <c r="AI5479" s="19"/>
      <c r="AJ5479" s="16"/>
      <c r="AK5479" s="20"/>
      <c r="AL5479" s="24"/>
      <c r="AM5479" s="19"/>
      <c r="AN5479" s="19"/>
      <c r="AO5479" s="17"/>
    </row>
    <row r="5480" spans="35:41" x14ac:dyDescent="0.2">
      <c r="AI5480" s="19"/>
      <c r="AJ5480" s="16"/>
      <c r="AK5480" s="20"/>
      <c r="AL5480" s="24"/>
      <c r="AM5480" s="19"/>
      <c r="AN5480" s="19"/>
      <c r="AO5480" s="17"/>
    </row>
    <row r="5481" spans="35:41" x14ac:dyDescent="0.2">
      <c r="AI5481" s="19"/>
      <c r="AJ5481" s="16"/>
      <c r="AK5481" s="20"/>
      <c r="AL5481" s="24"/>
      <c r="AM5481" s="19"/>
      <c r="AN5481" s="19"/>
      <c r="AO5481" s="17"/>
    </row>
    <row r="5482" spans="35:41" x14ac:dyDescent="0.2">
      <c r="AI5482" s="19"/>
      <c r="AJ5482" s="16"/>
      <c r="AK5482" s="20"/>
      <c r="AL5482" s="24"/>
      <c r="AM5482" s="19"/>
      <c r="AN5482" s="19"/>
      <c r="AO5482" s="17"/>
    </row>
    <row r="5483" spans="35:41" x14ac:dyDescent="0.2">
      <c r="AI5483" s="19"/>
      <c r="AJ5483" s="16"/>
      <c r="AK5483" s="20"/>
      <c r="AL5483" s="24"/>
      <c r="AM5483" s="19"/>
      <c r="AN5483" s="19"/>
      <c r="AO5483" s="17"/>
    </row>
    <row r="5484" spans="35:41" x14ac:dyDescent="0.2">
      <c r="AI5484" s="19"/>
      <c r="AJ5484" s="16"/>
      <c r="AK5484" s="20"/>
      <c r="AL5484" s="24"/>
      <c r="AM5484" s="19"/>
      <c r="AN5484" s="19"/>
      <c r="AO5484" s="17"/>
    </row>
    <row r="5485" spans="35:41" x14ac:dyDescent="0.2">
      <c r="AI5485" s="19"/>
      <c r="AJ5485" s="16"/>
      <c r="AK5485" s="20"/>
      <c r="AL5485" s="24"/>
      <c r="AM5485" s="19"/>
      <c r="AN5485" s="19"/>
      <c r="AO5485" s="17"/>
    </row>
    <row r="5486" spans="35:41" x14ac:dyDescent="0.2">
      <c r="AI5486" s="19"/>
      <c r="AJ5486" s="16"/>
      <c r="AK5486" s="20"/>
      <c r="AL5486" s="24"/>
      <c r="AM5486" s="19"/>
      <c r="AN5486" s="19"/>
      <c r="AO5486" s="17"/>
    </row>
    <row r="5487" spans="35:41" x14ac:dyDescent="0.2">
      <c r="AI5487" s="19"/>
      <c r="AJ5487" s="16"/>
      <c r="AK5487" s="20"/>
      <c r="AL5487" s="24"/>
      <c r="AM5487" s="19"/>
      <c r="AN5487" s="19"/>
      <c r="AO5487" s="17"/>
    </row>
    <row r="5488" spans="35:41" x14ac:dyDescent="0.2">
      <c r="AI5488" s="19"/>
      <c r="AJ5488" s="16"/>
      <c r="AK5488" s="20"/>
      <c r="AL5488" s="24"/>
      <c r="AM5488" s="19"/>
      <c r="AN5488" s="19"/>
      <c r="AO5488" s="17"/>
    </row>
    <row r="5489" spans="35:41" x14ac:dyDescent="0.2">
      <c r="AI5489" s="19"/>
      <c r="AJ5489" s="16"/>
      <c r="AK5489" s="20"/>
      <c r="AL5489" s="24"/>
      <c r="AM5489" s="19"/>
      <c r="AN5489" s="19"/>
      <c r="AO5489" s="17"/>
    </row>
    <row r="5490" spans="35:41" x14ac:dyDescent="0.2">
      <c r="AI5490" s="19"/>
      <c r="AJ5490" s="16"/>
      <c r="AK5490" s="20"/>
      <c r="AL5490" s="24"/>
      <c r="AM5490" s="19"/>
      <c r="AN5490" s="19"/>
      <c r="AO5490" s="17"/>
    </row>
    <row r="5491" spans="35:41" x14ac:dyDescent="0.2">
      <c r="AI5491" s="19"/>
      <c r="AJ5491" s="16"/>
      <c r="AK5491" s="20"/>
      <c r="AL5491" s="24"/>
      <c r="AM5491" s="19"/>
      <c r="AN5491" s="19"/>
      <c r="AO5491" s="17"/>
    </row>
    <row r="5492" spans="35:41" x14ac:dyDescent="0.2">
      <c r="AI5492" s="19"/>
      <c r="AJ5492" s="16"/>
      <c r="AK5492" s="20"/>
      <c r="AL5492" s="24"/>
      <c r="AM5492" s="19"/>
      <c r="AN5492" s="19"/>
      <c r="AO5492" s="17"/>
    </row>
    <row r="5493" spans="35:41" x14ac:dyDescent="0.2">
      <c r="AI5493" s="19"/>
      <c r="AJ5493" s="16"/>
      <c r="AK5493" s="20"/>
      <c r="AL5493" s="24"/>
      <c r="AM5493" s="19"/>
      <c r="AN5493" s="19"/>
      <c r="AO5493" s="17"/>
    </row>
    <row r="5494" spans="35:41" x14ac:dyDescent="0.2">
      <c r="AI5494" s="19"/>
      <c r="AJ5494" s="16"/>
      <c r="AK5494" s="20"/>
      <c r="AL5494" s="24"/>
      <c r="AM5494" s="19"/>
      <c r="AN5494" s="19"/>
      <c r="AO5494" s="17"/>
    </row>
    <row r="5495" spans="35:41" x14ac:dyDescent="0.2">
      <c r="AI5495" s="19"/>
      <c r="AJ5495" s="16"/>
      <c r="AK5495" s="20"/>
      <c r="AL5495" s="24"/>
      <c r="AM5495" s="19"/>
      <c r="AN5495" s="19"/>
      <c r="AO5495" s="17"/>
    </row>
    <row r="5496" spans="35:41" x14ac:dyDescent="0.2">
      <c r="AI5496" s="19"/>
      <c r="AJ5496" s="16"/>
      <c r="AK5496" s="20"/>
      <c r="AL5496" s="24"/>
      <c r="AM5496" s="19"/>
      <c r="AN5496" s="19"/>
      <c r="AO5496" s="17"/>
    </row>
    <row r="5497" spans="35:41" x14ac:dyDescent="0.2">
      <c r="AI5497" s="19"/>
      <c r="AJ5497" s="16"/>
      <c r="AK5497" s="20"/>
      <c r="AL5497" s="24"/>
      <c r="AM5497" s="19"/>
      <c r="AN5497" s="19"/>
      <c r="AO5497" s="17"/>
    </row>
    <row r="5498" spans="35:41" x14ac:dyDescent="0.2">
      <c r="AI5498" s="19"/>
      <c r="AJ5498" s="16"/>
      <c r="AK5498" s="20"/>
      <c r="AL5498" s="24"/>
      <c r="AM5498" s="19"/>
      <c r="AN5498" s="19"/>
      <c r="AO5498" s="17"/>
    </row>
    <row r="5499" spans="35:41" x14ac:dyDescent="0.2">
      <c r="AI5499" s="19"/>
      <c r="AJ5499" s="16"/>
      <c r="AK5499" s="20"/>
      <c r="AL5499" s="24"/>
      <c r="AM5499" s="19"/>
      <c r="AN5499" s="19"/>
      <c r="AO5499" s="17"/>
    </row>
    <row r="5500" spans="35:41" x14ac:dyDescent="0.2">
      <c r="AI5500" s="19"/>
      <c r="AJ5500" s="16"/>
      <c r="AK5500" s="20"/>
      <c r="AL5500" s="24"/>
      <c r="AM5500" s="19"/>
      <c r="AN5500" s="19"/>
      <c r="AO5500" s="17"/>
    </row>
    <row r="5501" spans="35:41" x14ac:dyDescent="0.2">
      <c r="AI5501" s="19"/>
      <c r="AJ5501" s="16"/>
      <c r="AK5501" s="20"/>
      <c r="AL5501" s="24"/>
      <c r="AM5501" s="19"/>
      <c r="AN5501" s="19"/>
      <c r="AO5501" s="17"/>
    </row>
    <row r="5502" spans="35:41" x14ac:dyDescent="0.2">
      <c r="AI5502" s="19"/>
      <c r="AJ5502" s="16"/>
      <c r="AK5502" s="20"/>
      <c r="AL5502" s="24"/>
      <c r="AM5502" s="19"/>
      <c r="AN5502" s="19"/>
      <c r="AO5502" s="17"/>
    </row>
    <row r="5503" spans="35:41" x14ac:dyDescent="0.2">
      <c r="AI5503" s="19"/>
      <c r="AJ5503" s="16"/>
      <c r="AK5503" s="20"/>
      <c r="AL5503" s="24"/>
      <c r="AM5503" s="19"/>
      <c r="AN5503" s="19"/>
      <c r="AO5503" s="17"/>
    </row>
    <row r="5504" spans="35:41" x14ac:dyDescent="0.2">
      <c r="AI5504" s="19"/>
      <c r="AJ5504" s="16"/>
      <c r="AK5504" s="20"/>
      <c r="AL5504" s="24"/>
      <c r="AM5504" s="19"/>
      <c r="AN5504" s="19"/>
      <c r="AO5504" s="17"/>
    </row>
    <row r="5505" spans="35:41" x14ac:dyDescent="0.2">
      <c r="AI5505" s="19"/>
      <c r="AJ5505" s="16"/>
      <c r="AK5505" s="20"/>
      <c r="AL5505" s="24"/>
      <c r="AM5505" s="19"/>
      <c r="AN5505" s="19"/>
      <c r="AO5505" s="17"/>
    </row>
    <row r="5506" spans="35:41" x14ac:dyDescent="0.2">
      <c r="AI5506" s="19"/>
      <c r="AJ5506" s="16"/>
      <c r="AK5506" s="20"/>
      <c r="AL5506" s="24"/>
      <c r="AM5506" s="19"/>
      <c r="AN5506" s="19"/>
      <c r="AO5506" s="17"/>
    </row>
    <row r="5507" spans="35:41" x14ac:dyDescent="0.2">
      <c r="AI5507" s="19"/>
      <c r="AJ5507" s="16"/>
      <c r="AK5507" s="20"/>
      <c r="AL5507" s="24"/>
      <c r="AM5507" s="19"/>
      <c r="AN5507" s="19"/>
      <c r="AO5507" s="17"/>
    </row>
    <row r="5508" spans="35:41" x14ac:dyDescent="0.2">
      <c r="AI5508" s="19"/>
      <c r="AJ5508" s="16"/>
      <c r="AK5508" s="20"/>
      <c r="AL5508" s="24"/>
      <c r="AM5508" s="19"/>
      <c r="AN5508" s="19"/>
      <c r="AO5508" s="17"/>
    </row>
    <row r="5509" spans="35:41" x14ac:dyDescent="0.2">
      <c r="AI5509" s="19"/>
      <c r="AJ5509" s="16"/>
      <c r="AK5509" s="20"/>
      <c r="AL5509" s="24"/>
      <c r="AM5509" s="19"/>
      <c r="AN5509" s="19"/>
      <c r="AO5509" s="17"/>
    </row>
    <row r="5510" spans="35:41" x14ac:dyDescent="0.2">
      <c r="AI5510" s="19"/>
      <c r="AJ5510" s="16"/>
      <c r="AK5510" s="20"/>
      <c r="AL5510" s="24"/>
      <c r="AM5510" s="19"/>
      <c r="AN5510" s="19"/>
      <c r="AO5510" s="17"/>
    </row>
    <row r="5511" spans="35:41" x14ac:dyDescent="0.2">
      <c r="AI5511" s="19"/>
      <c r="AJ5511" s="16"/>
      <c r="AK5511" s="20"/>
      <c r="AL5511" s="24"/>
      <c r="AM5511" s="19"/>
      <c r="AN5511" s="19"/>
      <c r="AO5511" s="17"/>
    </row>
    <row r="5512" spans="35:41" x14ac:dyDescent="0.2">
      <c r="AI5512" s="19"/>
      <c r="AJ5512" s="16"/>
      <c r="AK5512" s="20"/>
      <c r="AL5512" s="24"/>
      <c r="AM5512" s="19"/>
      <c r="AN5512" s="19"/>
      <c r="AO5512" s="17"/>
    </row>
    <row r="5513" spans="35:41" x14ac:dyDescent="0.2">
      <c r="AI5513" s="19"/>
      <c r="AJ5513" s="16"/>
      <c r="AK5513" s="20"/>
      <c r="AL5513" s="24"/>
      <c r="AM5513" s="19"/>
      <c r="AN5513" s="19"/>
      <c r="AO5513" s="17"/>
    </row>
    <row r="5514" spans="35:41" x14ac:dyDescent="0.2">
      <c r="AI5514" s="19"/>
      <c r="AJ5514" s="16"/>
      <c r="AK5514" s="20"/>
      <c r="AL5514" s="24"/>
      <c r="AM5514" s="19"/>
      <c r="AN5514" s="19"/>
      <c r="AO5514" s="17"/>
    </row>
    <row r="5515" spans="35:41" x14ac:dyDescent="0.2">
      <c r="AI5515" s="19"/>
      <c r="AJ5515" s="16"/>
      <c r="AK5515" s="20"/>
      <c r="AL5515" s="24"/>
      <c r="AM5515" s="19"/>
      <c r="AN5515" s="19"/>
      <c r="AO5515" s="17"/>
    </row>
    <row r="5516" spans="35:41" x14ac:dyDescent="0.2">
      <c r="AI5516" s="19"/>
      <c r="AJ5516" s="16"/>
      <c r="AK5516" s="20"/>
      <c r="AL5516" s="24"/>
      <c r="AM5516" s="19"/>
      <c r="AN5516" s="19"/>
      <c r="AO5516" s="17"/>
    </row>
    <row r="5517" spans="35:41" x14ac:dyDescent="0.2">
      <c r="AI5517" s="19"/>
      <c r="AJ5517" s="16"/>
      <c r="AK5517" s="20"/>
      <c r="AL5517" s="24"/>
      <c r="AM5517" s="19"/>
      <c r="AN5517" s="19"/>
      <c r="AO5517" s="17"/>
    </row>
    <row r="5518" spans="35:41" x14ac:dyDescent="0.2">
      <c r="AI5518" s="19"/>
      <c r="AJ5518" s="16"/>
      <c r="AK5518" s="20"/>
      <c r="AL5518" s="24"/>
      <c r="AM5518" s="19"/>
      <c r="AN5518" s="19"/>
      <c r="AO5518" s="17"/>
    </row>
    <row r="5519" spans="35:41" x14ac:dyDescent="0.2">
      <c r="AI5519" s="19"/>
      <c r="AJ5519" s="16"/>
      <c r="AK5519" s="20"/>
      <c r="AL5519" s="24"/>
      <c r="AM5519" s="19"/>
      <c r="AN5519" s="19"/>
      <c r="AO5519" s="17"/>
    </row>
    <row r="5520" spans="35:41" x14ac:dyDescent="0.2">
      <c r="AI5520" s="19"/>
      <c r="AJ5520" s="16"/>
      <c r="AK5520" s="20"/>
      <c r="AL5520" s="24"/>
      <c r="AM5520" s="19"/>
      <c r="AN5520" s="19"/>
      <c r="AO5520" s="17"/>
    </row>
    <row r="5521" spans="35:41" x14ac:dyDescent="0.2">
      <c r="AI5521" s="19"/>
      <c r="AJ5521" s="16"/>
      <c r="AK5521" s="20"/>
      <c r="AL5521" s="24"/>
      <c r="AM5521" s="19"/>
      <c r="AN5521" s="19"/>
      <c r="AO5521" s="17"/>
    </row>
    <row r="5522" spans="35:41" x14ac:dyDescent="0.2">
      <c r="AI5522" s="19"/>
      <c r="AJ5522" s="16"/>
      <c r="AK5522" s="20"/>
      <c r="AL5522" s="24"/>
      <c r="AM5522" s="19"/>
      <c r="AN5522" s="19"/>
      <c r="AO5522" s="17"/>
    </row>
    <row r="5523" spans="35:41" x14ac:dyDescent="0.2">
      <c r="AI5523" s="19"/>
      <c r="AJ5523" s="16"/>
      <c r="AK5523" s="20"/>
      <c r="AL5523" s="24"/>
      <c r="AM5523" s="19"/>
      <c r="AN5523" s="19"/>
      <c r="AO5523" s="17"/>
    </row>
    <row r="5524" spans="35:41" x14ac:dyDescent="0.2">
      <c r="AI5524" s="19"/>
      <c r="AJ5524" s="16"/>
      <c r="AK5524" s="20"/>
      <c r="AL5524" s="24"/>
      <c r="AM5524" s="19"/>
      <c r="AN5524" s="19"/>
      <c r="AO5524" s="17"/>
    </row>
    <row r="5525" spans="35:41" x14ac:dyDescent="0.2">
      <c r="AI5525" s="19"/>
      <c r="AJ5525" s="16"/>
      <c r="AK5525" s="20"/>
      <c r="AL5525" s="24"/>
      <c r="AM5525" s="19"/>
      <c r="AN5525" s="19"/>
      <c r="AO5525" s="17"/>
    </row>
    <row r="5526" spans="35:41" x14ac:dyDescent="0.2">
      <c r="AI5526" s="19"/>
      <c r="AJ5526" s="16"/>
      <c r="AK5526" s="20"/>
      <c r="AL5526" s="24"/>
      <c r="AM5526" s="19"/>
      <c r="AN5526" s="19"/>
      <c r="AO5526" s="17"/>
    </row>
    <row r="5527" spans="35:41" x14ac:dyDescent="0.2">
      <c r="AI5527" s="19"/>
      <c r="AJ5527" s="16"/>
      <c r="AK5527" s="20"/>
      <c r="AL5527" s="24"/>
      <c r="AM5527" s="19"/>
      <c r="AN5527" s="19"/>
      <c r="AO5527" s="17"/>
    </row>
    <row r="5528" spans="35:41" x14ac:dyDescent="0.2">
      <c r="AI5528" s="19"/>
      <c r="AJ5528" s="16"/>
      <c r="AK5528" s="20"/>
      <c r="AL5528" s="24"/>
      <c r="AM5528" s="19"/>
      <c r="AN5528" s="19"/>
      <c r="AO5528" s="17"/>
    </row>
    <row r="5529" spans="35:41" x14ac:dyDescent="0.2">
      <c r="AI5529" s="19"/>
      <c r="AJ5529" s="16"/>
      <c r="AK5529" s="20"/>
      <c r="AL5529" s="24"/>
      <c r="AM5529" s="19"/>
      <c r="AN5529" s="19"/>
      <c r="AO5529" s="17"/>
    </row>
    <row r="5530" spans="35:41" x14ac:dyDescent="0.2">
      <c r="AI5530" s="19"/>
      <c r="AJ5530" s="16"/>
      <c r="AK5530" s="20"/>
      <c r="AL5530" s="24"/>
      <c r="AM5530" s="19"/>
      <c r="AN5530" s="19"/>
      <c r="AO5530" s="17"/>
    </row>
    <row r="5531" spans="35:41" x14ac:dyDescent="0.2">
      <c r="AI5531" s="19"/>
      <c r="AJ5531" s="16"/>
      <c r="AK5531" s="20"/>
      <c r="AL5531" s="24"/>
      <c r="AM5531" s="19"/>
      <c r="AN5531" s="19"/>
      <c r="AO5531" s="17"/>
    </row>
    <row r="5532" spans="35:41" x14ac:dyDescent="0.2">
      <c r="AI5532" s="19"/>
      <c r="AJ5532" s="16"/>
      <c r="AK5532" s="20"/>
      <c r="AL5532" s="24"/>
      <c r="AM5532" s="19"/>
      <c r="AN5532" s="19"/>
      <c r="AO5532" s="17"/>
    </row>
    <row r="5533" spans="35:41" x14ac:dyDescent="0.2">
      <c r="AI5533" s="19"/>
      <c r="AJ5533" s="16"/>
      <c r="AK5533" s="20"/>
      <c r="AL5533" s="24"/>
      <c r="AM5533" s="19"/>
      <c r="AN5533" s="19"/>
      <c r="AO5533" s="17"/>
    </row>
    <row r="5534" spans="35:41" x14ac:dyDescent="0.2">
      <c r="AI5534" s="19"/>
      <c r="AJ5534" s="16"/>
      <c r="AK5534" s="20"/>
      <c r="AL5534" s="24"/>
      <c r="AM5534" s="19"/>
      <c r="AN5534" s="19"/>
      <c r="AO5534" s="17"/>
    </row>
    <row r="5535" spans="35:41" x14ac:dyDescent="0.2">
      <c r="AI5535" s="19"/>
      <c r="AJ5535" s="16"/>
      <c r="AK5535" s="20"/>
      <c r="AL5535" s="24"/>
      <c r="AM5535" s="19"/>
      <c r="AN5535" s="19"/>
      <c r="AO5535" s="17"/>
    </row>
    <row r="5536" spans="35:41" x14ac:dyDescent="0.2">
      <c r="AI5536" s="19"/>
      <c r="AJ5536" s="16"/>
      <c r="AK5536" s="20"/>
      <c r="AL5536" s="24"/>
      <c r="AM5536" s="19"/>
      <c r="AN5536" s="19"/>
      <c r="AO5536" s="17"/>
    </row>
    <row r="5537" spans="35:41" x14ac:dyDescent="0.2">
      <c r="AI5537" s="19"/>
      <c r="AJ5537" s="16"/>
      <c r="AK5537" s="20"/>
      <c r="AL5537" s="24"/>
      <c r="AM5537" s="19"/>
      <c r="AN5537" s="19"/>
      <c r="AO5537" s="17"/>
    </row>
    <row r="5538" spans="35:41" x14ac:dyDescent="0.2">
      <c r="AI5538" s="19"/>
      <c r="AJ5538" s="16"/>
      <c r="AK5538" s="20"/>
      <c r="AL5538" s="24"/>
      <c r="AM5538" s="19"/>
      <c r="AN5538" s="19"/>
      <c r="AO5538" s="17"/>
    </row>
    <row r="5539" spans="35:41" x14ac:dyDescent="0.2">
      <c r="AI5539" s="19"/>
      <c r="AJ5539" s="16"/>
      <c r="AK5539" s="20"/>
      <c r="AL5539" s="24"/>
      <c r="AM5539" s="19"/>
      <c r="AN5539" s="19"/>
      <c r="AO5539" s="17"/>
    </row>
    <row r="5540" spans="35:41" x14ac:dyDescent="0.2">
      <c r="AI5540" s="19"/>
      <c r="AJ5540" s="16"/>
      <c r="AK5540" s="20"/>
      <c r="AL5540" s="24"/>
      <c r="AM5540" s="19"/>
      <c r="AN5540" s="19"/>
      <c r="AO5540" s="17"/>
    </row>
    <row r="5541" spans="35:41" x14ac:dyDescent="0.2">
      <c r="AI5541" s="19"/>
      <c r="AJ5541" s="16"/>
      <c r="AK5541" s="20"/>
      <c r="AL5541" s="24"/>
      <c r="AM5541" s="19"/>
      <c r="AN5541" s="19"/>
      <c r="AO5541" s="17"/>
    </row>
    <row r="5542" spans="35:41" x14ac:dyDescent="0.2">
      <c r="AI5542" s="19"/>
      <c r="AJ5542" s="16"/>
      <c r="AK5542" s="20"/>
      <c r="AL5542" s="24"/>
      <c r="AM5542" s="19"/>
      <c r="AN5542" s="19"/>
      <c r="AO5542" s="17"/>
    </row>
    <row r="5543" spans="35:41" x14ac:dyDescent="0.2">
      <c r="AI5543" s="19"/>
      <c r="AJ5543" s="16"/>
      <c r="AK5543" s="20"/>
      <c r="AL5543" s="24"/>
      <c r="AM5543" s="19"/>
      <c r="AN5543" s="19"/>
      <c r="AO5543" s="17"/>
    </row>
    <row r="5544" spans="35:41" x14ac:dyDescent="0.2">
      <c r="AI5544" s="19"/>
      <c r="AJ5544" s="16"/>
      <c r="AK5544" s="20"/>
      <c r="AL5544" s="24"/>
      <c r="AM5544" s="19"/>
      <c r="AN5544" s="19"/>
      <c r="AO5544" s="17"/>
    </row>
    <row r="5545" spans="35:41" x14ac:dyDescent="0.2">
      <c r="AI5545" s="19"/>
      <c r="AJ5545" s="16"/>
      <c r="AK5545" s="20"/>
      <c r="AL5545" s="24"/>
      <c r="AM5545" s="19"/>
      <c r="AN5545" s="19"/>
      <c r="AO5545" s="17"/>
    </row>
    <row r="5546" spans="35:41" x14ac:dyDescent="0.2">
      <c r="AI5546" s="19"/>
      <c r="AJ5546" s="16"/>
      <c r="AK5546" s="20"/>
      <c r="AL5546" s="24"/>
      <c r="AM5546" s="19"/>
      <c r="AN5546" s="19"/>
      <c r="AO5546" s="17"/>
    </row>
    <row r="5547" spans="35:41" x14ac:dyDescent="0.2">
      <c r="AI5547" s="19"/>
      <c r="AJ5547" s="16"/>
      <c r="AK5547" s="20"/>
      <c r="AL5547" s="24"/>
      <c r="AM5547" s="19"/>
      <c r="AN5547" s="19"/>
      <c r="AO5547" s="17"/>
    </row>
    <row r="5548" spans="35:41" x14ac:dyDescent="0.2">
      <c r="AI5548" s="19"/>
      <c r="AJ5548" s="16"/>
      <c r="AK5548" s="20"/>
      <c r="AL5548" s="24"/>
      <c r="AM5548" s="19"/>
      <c r="AN5548" s="19"/>
      <c r="AO5548" s="17"/>
    </row>
    <row r="5549" spans="35:41" x14ac:dyDescent="0.2">
      <c r="AI5549" s="19"/>
      <c r="AJ5549" s="16"/>
      <c r="AK5549" s="20"/>
      <c r="AL5549" s="24"/>
      <c r="AM5549" s="19"/>
      <c r="AN5549" s="19"/>
      <c r="AO5549" s="17"/>
    </row>
    <row r="5550" spans="35:41" x14ac:dyDescent="0.2">
      <c r="AI5550" s="19"/>
      <c r="AJ5550" s="16"/>
      <c r="AK5550" s="20"/>
      <c r="AL5550" s="24"/>
      <c r="AM5550" s="19"/>
      <c r="AN5550" s="19"/>
      <c r="AO5550" s="17"/>
    </row>
    <row r="5551" spans="35:41" x14ac:dyDescent="0.2">
      <c r="AI5551" s="19"/>
      <c r="AJ5551" s="16"/>
      <c r="AK5551" s="20"/>
      <c r="AL5551" s="24"/>
      <c r="AM5551" s="19"/>
      <c r="AN5551" s="19"/>
      <c r="AO5551" s="17"/>
    </row>
    <row r="5552" spans="35:41" x14ac:dyDescent="0.2">
      <c r="AI5552" s="19"/>
      <c r="AJ5552" s="16"/>
      <c r="AK5552" s="20"/>
      <c r="AL5552" s="24"/>
      <c r="AM5552" s="19"/>
      <c r="AN5552" s="19"/>
      <c r="AO5552" s="17"/>
    </row>
    <row r="5553" spans="35:41" x14ac:dyDescent="0.2">
      <c r="AI5553" s="19"/>
      <c r="AJ5553" s="16"/>
      <c r="AK5553" s="20"/>
      <c r="AL5553" s="24"/>
      <c r="AM5553" s="19"/>
      <c r="AN5553" s="19"/>
      <c r="AO5553" s="17"/>
    </row>
    <row r="5554" spans="35:41" x14ac:dyDescent="0.2">
      <c r="AI5554" s="19"/>
      <c r="AJ5554" s="16"/>
      <c r="AK5554" s="20"/>
      <c r="AL5554" s="24"/>
      <c r="AM5554" s="19"/>
      <c r="AN5554" s="19"/>
      <c r="AO5554" s="17"/>
    </row>
    <row r="5555" spans="35:41" x14ac:dyDescent="0.2">
      <c r="AI5555" s="19"/>
      <c r="AJ5555" s="16"/>
      <c r="AK5555" s="20"/>
      <c r="AL5555" s="24"/>
      <c r="AM5555" s="19"/>
      <c r="AN5555" s="19"/>
      <c r="AO5555" s="17"/>
    </row>
    <row r="5556" spans="35:41" x14ac:dyDescent="0.2">
      <c r="AI5556" s="19"/>
      <c r="AJ5556" s="16"/>
      <c r="AK5556" s="20"/>
      <c r="AL5556" s="24"/>
      <c r="AM5556" s="19"/>
      <c r="AN5556" s="19"/>
      <c r="AO5556" s="17"/>
    </row>
    <row r="5557" spans="35:41" x14ac:dyDescent="0.2">
      <c r="AI5557" s="19"/>
      <c r="AJ5557" s="16"/>
      <c r="AK5557" s="20"/>
      <c r="AL5557" s="24"/>
      <c r="AM5557" s="19"/>
      <c r="AN5557" s="19"/>
      <c r="AO5557" s="17"/>
    </row>
    <row r="5558" spans="35:41" x14ac:dyDescent="0.2">
      <c r="AI5558" s="19"/>
      <c r="AJ5558" s="16"/>
      <c r="AK5558" s="20"/>
      <c r="AL5558" s="24"/>
      <c r="AM5558" s="19"/>
      <c r="AN5558" s="19"/>
      <c r="AO5558" s="17"/>
    </row>
    <row r="5559" spans="35:41" x14ac:dyDescent="0.2">
      <c r="AI5559" s="19"/>
      <c r="AJ5559" s="16"/>
      <c r="AK5559" s="20"/>
      <c r="AL5559" s="24"/>
      <c r="AM5559" s="19"/>
      <c r="AN5559" s="19"/>
      <c r="AO5559" s="17"/>
    </row>
    <row r="5560" spans="35:41" x14ac:dyDescent="0.2">
      <c r="AI5560" s="19"/>
      <c r="AJ5560" s="16"/>
      <c r="AK5560" s="20"/>
      <c r="AL5560" s="24"/>
      <c r="AM5560" s="19"/>
      <c r="AN5560" s="19"/>
      <c r="AO5560" s="17"/>
    </row>
    <row r="5561" spans="35:41" x14ac:dyDescent="0.2">
      <c r="AI5561" s="19"/>
      <c r="AJ5561" s="16"/>
      <c r="AK5561" s="20"/>
      <c r="AL5561" s="24"/>
      <c r="AM5561" s="19"/>
      <c r="AN5561" s="19"/>
      <c r="AO5561" s="17"/>
    </row>
    <row r="5562" spans="35:41" x14ac:dyDescent="0.2">
      <c r="AI5562" s="19"/>
      <c r="AJ5562" s="16"/>
      <c r="AK5562" s="20"/>
      <c r="AL5562" s="24"/>
      <c r="AM5562" s="19"/>
      <c r="AN5562" s="19"/>
      <c r="AO5562" s="17"/>
    </row>
    <row r="5563" spans="35:41" x14ac:dyDescent="0.2">
      <c r="AI5563" s="19"/>
      <c r="AJ5563" s="16"/>
      <c r="AK5563" s="20"/>
      <c r="AL5563" s="24"/>
      <c r="AM5563" s="19"/>
      <c r="AN5563" s="19"/>
      <c r="AO5563" s="17"/>
    </row>
    <row r="5564" spans="35:41" x14ac:dyDescent="0.2">
      <c r="AI5564" s="19"/>
      <c r="AJ5564" s="16"/>
      <c r="AK5564" s="20"/>
      <c r="AL5564" s="24"/>
      <c r="AM5564" s="19"/>
      <c r="AN5564" s="19"/>
      <c r="AO5564" s="17"/>
    </row>
    <row r="5565" spans="35:41" x14ac:dyDescent="0.2">
      <c r="AI5565" s="19"/>
      <c r="AJ5565" s="16"/>
      <c r="AK5565" s="20"/>
      <c r="AL5565" s="24"/>
      <c r="AM5565" s="19"/>
      <c r="AN5565" s="19"/>
      <c r="AO5565" s="17"/>
    </row>
    <row r="5566" spans="35:41" x14ac:dyDescent="0.2">
      <c r="AI5566" s="19"/>
      <c r="AJ5566" s="16"/>
      <c r="AK5566" s="20"/>
      <c r="AL5566" s="24"/>
      <c r="AM5566" s="19"/>
      <c r="AN5566" s="19"/>
      <c r="AO5566" s="17"/>
    </row>
    <row r="5567" spans="35:41" x14ac:dyDescent="0.2">
      <c r="AI5567" s="19"/>
      <c r="AJ5567" s="16"/>
      <c r="AK5567" s="20"/>
      <c r="AL5567" s="24"/>
      <c r="AM5567" s="19"/>
      <c r="AN5567" s="19"/>
      <c r="AO5567" s="17"/>
    </row>
    <row r="5568" spans="35:41" x14ac:dyDescent="0.2">
      <c r="AI5568" s="19"/>
      <c r="AJ5568" s="16"/>
      <c r="AK5568" s="20"/>
      <c r="AL5568" s="24"/>
      <c r="AM5568" s="19"/>
      <c r="AN5568" s="19"/>
      <c r="AO5568" s="17"/>
    </row>
    <row r="5569" spans="35:41" x14ac:dyDescent="0.2">
      <c r="AI5569" s="19"/>
      <c r="AJ5569" s="16"/>
      <c r="AK5569" s="20"/>
      <c r="AL5569" s="24"/>
      <c r="AM5569" s="19"/>
      <c r="AN5569" s="19"/>
      <c r="AO5569" s="17"/>
    </row>
    <row r="5570" spans="35:41" x14ac:dyDescent="0.2">
      <c r="AI5570" s="19"/>
      <c r="AJ5570" s="16"/>
      <c r="AK5570" s="20"/>
      <c r="AL5570" s="24"/>
      <c r="AM5570" s="19"/>
      <c r="AN5570" s="19"/>
      <c r="AO5570" s="17"/>
    </row>
    <row r="5571" spans="35:41" x14ac:dyDescent="0.2">
      <c r="AI5571" s="19"/>
      <c r="AJ5571" s="16"/>
      <c r="AK5571" s="20"/>
      <c r="AL5571" s="24"/>
      <c r="AM5571" s="19"/>
      <c r="AN5571" s="19"/>
      <c r="AO5571" s="17"/>
    </row>
    <row r="5572" spans="35:41" x14ac:dyDescent="0.2">
      <c r="AI5572" s="19"/>
      <c r="AJ5572" s="16"/>
      <c r="AK5572" s="20"/>
      <c r="AL5572" s="24"/>
      <c r="AM5572" s="19"/>
      <c r="AN5572" s="19"/>
      <c r="AO5572" s="17"/>
    </row>
    <row r="5573" spans="35:41" x14ac:dyDescent="0.2">
      <c r="AI5573" s="19"/>
      <c r="AJ5573" s="16"/>
      <c r="AK5573" s="20"/>
      <c r="AL5573" s="24"/>
      <c r="AM5573" s="19"/>
      <c r="AN5573" s="19"/>
      <c r="AO5573" s="17"/>
    </row>
    <row r="5574" spans="35:41" x14ac:dyDescent="0.2">
      <c r="AI5574" s="19"/>
      <c r="AJ5574" s="16"/>
      <c r="AK5574" s="20"/>
      <c r="AL5574" s="24"/>
      <c r="AM5574" s="19"/>
      <c r="AN5574" s="19"/>
      <c r="AO5574" s="17"/>
    </row>
    <row r="5575" spans="35:41" x14ac:dyDescent="0.2">
      <c r="AI5575" s="19"/>
      <c r="AJ5575" s="16"/>
      <c r="AK5575" s="20"/>
      <c r="AL5575" s="24"/>
      <c r="AM5575" s="19"/>
      <c r="AN5575" s="19"/>
      <c r="AO5575" s="17"/>
    </row>
    <row r="5576" spans="35:41" x14ac:dyDescent="0.2">
      <c r="AI5576" s="19"/>
      <c r="AJ5576" s="16"/>
      <c r="AK5576" s="20"/>
      <c r="AL5576" s="24"/>
      <c r="AM5576" s="19"/>
      <c r="AN5576" s="19"/>
      <c r="AO5576" s="17"/>
    </row>
    <row r="5577" spans="35:41" x14ac:dyDescent="0.2">
      <c r="AI5577" s="19"/>
      <c r="AJ5577" s="16"/>
      <c r="AK5577" s="20"/>
      <c r="AL5577" s="24"/>
      <c r="AM5577" s="19"/>
      <c r="AN5577" s="19"/>
      <c r="AO5577" s="17"/>
    </row>
    <row r="5578" spans="35:41" x14ac:dyDescent="0.2">
      <c r="AI5578" s="19"/>
      <c r="AJ5578" s="16"/>
      <c r="AK5578" s="20"/>
      <c r="AL5578" s="24"/>
      <c r="AM5578" s="19"/>
      <c r="AN5578" s="19"/>
      <c r="AO5578" s="17"/>
    </row>
    <row r="5579" spans="35:41" x14ac:dyDescent="0.2">
      <c r="AI5579" s="19"/>
      <c r="AJ5579" s="16"/>
      <c r="AK5579" s="20"/>
      <c r="AL5579" s="24"/>
      <c r="AM5579" s="19"/>
      <c r="AN5579" s="19"/>
      <c r="AO5579" s="17"/>
    </row>
    <row r="5580" spans="35:41" x14ac:dyDescent="0.2">
      <c r="AI5580" s="19"/>
      <c r="AJ5580" s="16"/>
      <c r="AK5580" s="20"/>
      <c r="AL5580" s="24"/>
      <c r="AM5580" s="19"/>
      <c r="AN5580" s="19"/>
      <c r="AO5580" s="17"/>
    </row>
    <row r="5581" spans="35:41" x14ac:dyDescent="0.2">
      <c r="AI5581" s="19"/>
      <c r="AJ5581" s="16"/>
      <c r="AK5581" s="20"/>
      <c r="AL5581" s="24"/>
      <c r="AM5581" s="19"/>
      <c r="AN5581" s="19"/>
      <c r="AO5581" s="17"/>
    </row>
    <row r="5582" spans="35:41" x14ac:dyDescent="0.2">
      <c r="AI5582" s="19"/>
      <c r="AJ5582" s="16"/>
      <c r="AK5582" s="20"/>
      <c r="AL5582" s="24"/>
      <c r="AM5582" s="19"/>
      <c r="AN5582" s="19"/>
      <c r="AO5582" s="17"/>
    </row>
    <row r="5583" spans="35:41" x14ac:dyDescent="0.2">
      <c r="AI5583" s="19"/>
      <c r="AJ5583" s="16"/>
      <c r="AK5583" s="20"/>
      <c r="AL5583" s="24"/>
      <c r="AM5583" s="19"/>
      <c r="AN5583" s="19"/>
      <c r="AO5583" s="17"/>
    </row>
    <row r="5584" spans="35:41" x14ac:dyDescent="0.2">
      <c r="AI5584" s="19"/>
      <c r="AJ5584" s="16"/>
      <c r="AK5584" s="20"/>
      <c r="AL5584" s="24"/>
      <c r="AM5584" s="19"/>
      <c r="AN5584" s="19"/>
      <c r="AO5584" s="17"/>
    </row>
    <row r="5585" spans="35:41" x14ac:dyDescent="0.2">
      <c r="AI5585" s="19"/>
      <c r="AJ5585" s="16"/>
      <c r="AK5585" s="20"/>
      <c r="AL5585" s="24"/>
      <c r="AM5585" s="19"/>
      <c r="AN5585" s="19"/>
      <c r="AO5585" s="17"/>
    </row>
    <row r="5586" spans="35:41" x14ac:dyDescent="0.2">
      <c r="AI5586" s="19"/>
      <c r="AJ5586" s="16"/>
      <c r="AK5586" s="20"/>
      <c r="AL5586" s="24"/>
      <c r="AM5586" s="19"/>
      <c r="AN5586" s="19"/>
      <c r="AO5586" s="17"/>
    </row>
    <row r="5587" spans="35:41" x14ac:dyDescent="0.2">
      <c r="AI5587" s="19"/>
      <c r="AJ5587" s="16"/>
      <c r="AK5587" s="20"/>
      <c r="AL5587" s="24"/>
      <c r="AM5587" s="19"/>
      <c r="AN5587" s="19"/>
      <c r="AO5587" s="17"/>
    </row>
    <row r="5588" spans="35:41" x14ac:dyDescent="0.2">
      <c r="AI5588" s="19"/>
      <c r="AJ5588" s="16"/>
      <c r="AK5588" s="20"/>
      <c r="AL5588" s="24"/>
      <c r="AM5588" s="19"/>
      <c r="AN5588" s="19"/>
      <c r="AO5588" s="17"/>
    </row>
    <row r="5589" spans="35:41" x14ac:dyDescent="0.2">
      <c r="AI5589" s="19"/>
      <c r="AJ5589" s="16"/>
      <c r="AK5589" s="20"/>
      <c r="AL5589" s="24"/>
      <c r="AM5589" s="19"/>
      <c r="AN5589" s="19"/>
      <c r="AO5589" s="17"/>
    </row>
    <row r="5590" spans="35:41" x14ac:dyDescent="0.2">
      <c r="AI5590" s="19"/>
      <c r="AJ5590" s="16"/>
      <c r="AK5590" s="20"/>
      <c r="AL5590" s="24"/>
      <c r="AM5590" s="19"/>
      <c r="AN5590" s="19"/>
      <c r="AO5590" s="17"/>
    </row>
    <row r="5591" spans="35:41" x14ac:dyDescent="0.2">
      <c r="AI5591" s="19"/>
      <c r="AJ5591" s="16"/>
      <c r="AK5591" s="20"/>
      <c r="AL5591" s="24"/>
      <c r="AM5591" s="19"/>
      <c r="AN5591" s="19"/>
      <c r="AO5591" s="17"/>
    </row>
    <row r="5592" spans="35:41" x14ac:dyDescent="0.2">
      <c r="AI5592" s="19"/>
      <c r="AJ5592" s="16"/>
      <c r="AK5592" s="20"/>
      <c r="AL5592" s="24"/>
      <c r="AM5592" s="19"/>
      <c r="AN5592" s="19"/>
      <c r="AO5592" s="17"/>
    </row>
    <row r="5593" spans="35:41" x14ac:dyDescent="0.2">
      <c r="AI5593" s="19"/>
      <c r="AJ5593" s="16"/>
      <c r="AK5593" s="20"/>
      <c r="AL5593" s="24"/>
      <c r="AM5593" s="19"/>
      <c r="AN5593" s="19"/>
      <c r="AO5593" s="17"/>
    </row>
    <row r="5594" spans="35:41" x14ac:dyDescent="0.2">
      <c r="AI5594" s="19"/>
      <c r="AJ5594" s="16"/>
      <c r="AK5594" s="20"/>
      <c r="AL5594" s="24"/>
      <c r="AM5594" s="19"/>
      <c r="AN5594" s="19"/>
      <c r="AO5594" s="17"/>
    </row>
    <row r="5595" spans="35:41" x14ac:dyDescent="0.2">
      <c r="AI5595" s="19"/>
      <c r="AJ5595" s="16"/>
      <c r="AK5595" s="20"/>
      <c r="AL5595" s="24"/>
      <c r="AM5595" s="19"/>
      <c r="AN5595" s="19"/>
      <c r="AO5595" s="17"/>
    </row>
    <row r="5596" spans="35:41" x14ac:dyDescent="0.2">
      <c r="AI5596" s="19"/>
      <c r="AJ5596" s="16"/>
      <c r="AK5596" s="20"/>
      <c r="AL5596" s="24"/>
      <c r="AM5596" s="19"/>
      <c r="AN5596" s="19"/>
      <c r="AO5596" s="17"/>
    </row>
    <row r="5597" spans="35:41" x14ac:dyDescent="0.2">
      <c r="AI5597" s="19"/>
      <c r="AJ5597" s="16"/>
      <c r="AK5597" s="20"/>
      <c r="AL5597" s="24"/>
      <c r="AM5597" s="19"/>
      <c r="AN5597" s="19"/>
      <c r="AO5597" s="17"/>
    </row>
    <row r="5598" spans="35:41" x14ac:dyDescent="0.2">
      <c r="AI5598" s="19"/>
      <c r="AJ5598" s="16"/>
      <c r="AK5598" s="20"/>
      <c r="AL5598" s="24"/>
      <c r="AM5598" s="19"/>
      <c r="AN5598" s="19"/>
      <c r="AO5598" s="17"/>
    </row>
    <row r="5599" spans="35:41" x14ac:dyDescent="0.2">
      <c r="AI5599" s="19"/>
      <c r="AJ5599" s="16"/>
      <c r="AK5599" s="20"/>
      <c r="AL5599" s="24"/>
      <c r="AM5599" s="19"/>
      <c r="AN5599" s="19"/>
      <c r="AO5599" s="17"/>
    </row>
    <row r="5600" spans="35:41" x14ac:dyDescent="0.2">
      <c r="AI5600" s="19"/>
      <c r="AJ5600" s="16"/>
      <c r="AK5600" s="20"/>
      <c r="AL5600" s="24"/>
      <c r="AM5600" s="19"/>
      <c r="AN5600" s="19"/>
      <c r="AO5600" s="17"/>
    </row>
    <row r="5601" spans="35:41" x14ac:dyDescent="0.2">
      <c r="AI5601" s="19"/>
      <c r="AJ5601" s="16"/>
      <c r="AK5601" s="20"/>
      <c r="AL5601" s="24"/>
      <c r="AM5601" s="19"/>
      <c r="AN5601" s="19"/>
      <c r="AO5601" s="17"/>
    </row>
    <row r="5602" spans="35:41" x14ac:dyDescent="0.2">
      <c r="AI5602" s="19"/>
      <c r="AJ5602" s="16"/>
      <c r="AK5602" s="20"/>
      <c r="AL5602" s="24"/>
      <c r="AM5602" s="19"/>
      <c r="AN5602" s="19"/>
      <c r="AO5602" s="17"/>
    </row>
    <row r="5603" spans="35:41" x14ac:dyDescent="0.2">
      <c r="AI5603" s="19"/>
      <c r="AJ5603" s="16"/>
      <c r="AK5603" s="20"/>
      <c r="AL5603" s="24"/>
      <c r="AM5603" s="19"/>
      <c r="AN5603" s="19"/>
      <c r="AO5603" s="17"/>
    </row>
    <row r="5604" spans="35:41" x14ac:dyDescent="0.2">
      <c r="AI5604" s="19"/>
      <c r="AJ5604" s="16"/>
      <c r="AK5604" s="20"/>
      <c r="AL5604" s="24"/>
      <c r="AM5604" s="19"/>
      <c r="AN5604" s="19"/>
      <c r="AO5604" s="17"/>
    </row>
    <row r="5605" spans="35:41" x14ac:dyDescent="0.2">
      <c r="AI5605" s="19"/>
      <c r="AJ5605" s="16"/>
      <c r="AK5605" s="20"/>
      <c r="AL5605" s="24"/>
      <c r="AM5605" s="19"/>
      <c r="AN5605" s="19"/>
      <c r="AO5605" s="17"/>
    </row>
    <row r="5606" spans="35:41" x14ac:dyDescent="0.2">
      <c r="AI5606" s="19"/>
      <c r="AJ5606" s="16"/>
      <c r="AK5606" s="20"/>
      <c r="AL5606" s="24"/>
      <c r="AM5606" s="19"/>
      <c r="AN5606" s="19"/>
      <c r="AO5606" s="17"/>
    </row>
    <row r="5607" spans="35:41" x14ac:dyDescent="0.2">
      <c r="AI5607" s="19"/>
      <c r="AJ5607" s="16"/>
      <c r="AK5607" s="20"/>
      <c r="AL5607" s="24"/>
      <c r="AM5607" s="19"/>
      <c r="AN5607" s="19"/>
      <c r="AO5607" s="17"/>
    </row>
    <row r="5608" spans="35:41" x14ac:dyDescent="0.2">
      <c r="AI5608" s="19"/>
      <c r="AJ5608" s="16"/>
      <c r="AK5608" s="20"/>
      <c r="AL5608" s="24"/>
      <c r="AM5608" s="19"/>
      <c r="AN5608" s="19"/>
      <c r="AO5608" s="17"/>
    </row>
    <row r="5609" spans="35:41" x14ac:dyDescent="0.2">
      <c r="AI5609" s="19"/>
      <c r="AJ5609" s="16"/>
      <c r="AK5609" s="20"/>
      <c r="AL5609" s="24"/>
      <c r="AM5609" s="19"/>
      <c r="AN5609" s="19"/>
      <c r="AO5609" s="17"/>
    </row>
    <row r="5610" spans="35:41" x14ac:dyDescent="0.2">
      <c r="AI5610" s="19"/>
      <c r="AJ5610" s="16"/>
      <c r="AK5610" s="20"/>
      <c r="AL5610" s="24"/>
      <c r="AM5610" s="19"/>
      <c r="AN5610" s="19"/>
      <c r="AO5610" s="17"/>
    </row>
    <row r="5611" spans="35:41" x14ac:dyDescent="0.2">
      <c r="AI5611" s="19"/>
      <c r="AJ5611" s="16"/>
      <c r="AK5611" s="20"/>
      <c r="AL5611" s="24"/>
      <c r="AM5611" s="19"/>
      <c r="AN5611" s="19"/>
      <c r="AO5611" s="17"/>
    </row>
    <row r="5612" spans="35:41" x14ac:dyDescent="0.2">
      <c r="AI5612" s="19"/>
      <c r="AJ5612" s="16"/>
      <c r="AK5612" s="20"/>
      <c r="AL5612" s="24"/>
      <c r="AM5612" s="19"/>
      <c r="AN5612" s="19"/>
      <c r="AO5612" s="17"/>
    </row>
    <row r="5613" spans="35:41" x14ac:dyDescent="0.2">
      <c r="AI5613" s="19"/>
      <c r="AJ5613" s="16"/>
      <c r="AK5613" s="20"/>
      <c r="AL5613" s="24"/>
      <c r="AM5613" s="19"/>
      <c r="AN5613" s="19"/>
      <c r="AO5613" s="17"/>
    </row>
    <row r="5614" spans="35:41" x14ac:dyDescent="0.2">
      <c r="AI5614" s="19"/>
      <c r="AJ5614" s="16"/>
      <c r="AK5614" s="20"/>
      <c r="AL5614" s="24"/>
      <c r="AM5614" s="19"/>
      <c r="AN5614" s="19"/>
      <c r="AO5614" s="17"/>
    </row>
    <row r="5615" spans="35:41" x14ac:dyDescent="0.2">
      <c r="AI5615" s="19"/>
      <c r="AJ5615" s="16"/>
      <c r="AK5615" s="20"/>
      <c r="AL5615" s="24"/>
      <c r="AM5615" s="19"/>
      <c r="AN5615" s="19"/>
      <c r="AO5615" s="17"/>
    </row>
    <row r="5616" spans="35:41" x14ac:dyDescent="0.2">
      <c r="AI5616" s="19"/>
      <c r="AJ5616" s="16"/>
      <c r="AK5616" s="20"/>
      <c r="AL5616" s="24"/>
      <c r="AM5616" s="19"/>
      <c r="AN5616" s="19"/>
      <c r="AO5616" s="17"/>
    </row>
    <row r="5617" spans="35:41" x14ac:dyDescent="0.2">
      <c r="AI5617" s="19"/>
      <c r="AJ5617" s="16"/>
      <c r="AK5617" s="20"/>
      <c r="AL5617" s="24"/>
      <c r="AM5617" s="19"/>
      <c r="AN5617" s="19"/>
      <c r="AO5617" s="17"/>
    </row>
    <row r="5618" spans="35:41" x14ac:dyDescent="0.2">
      <c r="AI5618" s="19"/>
      <c r="AJ5618" s="16"/>
      <c r="AK5618" s="20"/>
      <c r="AL5618" s="24"/>
      <c r="AM5618" s="19"/>
      <c r="AN5618" s="19"/>
      <c r="AO5618" s="17"/>
    </row>
    <row r="5619" spans="35:41" x14ac:dyDescent="0.2">
      <c r="AI5619" s="19"/>
      <c r="AJ5619" s="16"/>
      <c r="AK5619" s="20"/>
      <c r="AL5619" s="24"/>
      <c r="AM5619" s="19"/>
      <c r="AN5619" s="19"/>
      <c r="AO5619" s="17"/>
    </row>
    <row r="5620" spans="35:41" x14ac:dyDescent="0.2">
      <c r="AI5620" s="19"/>
      <c r="AJ5620" s="16"/>
      <c r="AK5620" s="20"/>
      <c r="AL5620" s="24"/>
      <c r="AM5620" s="19"/>
      <c r="AN5620" s="19"/>
      <c r="AO5620" s="17"/>
    </row>
    <row r="5621" spans="35:41" x14ac:dyDescent="0.2">
      <c r="AI5621" s="19"/>
      <c r="AJ5621" s="16"/>
      <c r="AK5621" s="20"/>
      <c r="AL5621" s="24"/>
      <c r="AM5621" s="19"/>
      <c r="AN5621" s="19"/>
      <c r="AO5621" s="17"/>
    </row>
    <row r="5622" spans="35:41" x14ac:dyDescent="0.2">
      <c r="AI5622" s="19"/>
      <c r="AJ5622" s="16"/>
      <c r="AK5622" s="20"/>
      <c r="AL5622" s="24"/>
      <c r="AM5622" s="19"/>
      <c r="AN5622" s="19"/>
      <c r="AO5622" s="17"/>
    </row>
    <row r="5623" spans="35:41" x14ac:dyDescent="0.2">
      <c r="AI5623" s="19"/>
      <c r="AJ5623" s="16"/>
      <c r="AK5623" s="20"/>
      <c r="AL5623" s="24"/>
      <c r="AM5623" s="19"/>
      <c r="AN5623" s="19"/>
      <c r="AO5623" s="17"/>
    </row>
    <row r="5624" spans="35:41" x14ac:dyDescent="0.2">
      <c r="AI5624" s="19"/>
      <c r="AJ5624" s="16"/>
      <c r="AK5624" s="20"/>
      <c r="AL5624" s="24"/>
      <c r="AM5624" s="19"/>
      <c r="AN5624" s="19"/>
      <c r="AO5624" s="17"/>
    </row>
    <row r="5625" spans="35:41" x14ac:dyDescent="0.2">
      <c r="AI5625" s="19"/>
      <c r="AJ5625" s="16"/>
      <c r="AK5625" s="20"/>
      <c r="AL5625" s="24"/>
      <c r="AM5625" s="19"/>
      <c r="AN5625" s="19"/>
      <c r="AO5625" s="17"/>
    </row>
    <row r="5626" spans="35:41" x14ac:dyDescent="0.2">
      <c r="AI5626" s="19"/>
      <c r="AJ5626" s="16"/>
      <c r="AK5626" s="20"/>
      <c r="AL5626" s="24"/>
      <c r="AM5626" s="19"/>
      <c r="AN5626" s="19"/>
      <c r="AO5626" s="17"/>
    </row>
    <row r="5627" spans="35:41" x14ac:dyDescent="0.2">
      <c r="AI5627" s="19"/>
      <c r="AJ5627" s="16"/>
      <c r="AK5627" s="20"/>
      <c r="AL5627" s="24"/>
      <c r="AM5627" s="19"/>
      <c r="AN5627" s="19"/>
      <c r="AO5627" s="17"/>
    </row>
    <row r="5628" spans="35:41" x14ac:dyDescent="0.2">
      <c r="AI5628" s="19"/>
      <c r="AJ5628" s="16"/>
      <c r="AK5628" s="20"/>
      <c r="AL5628" s="24"/>
      <c r="AM5628" s="19"/>
      <c r="AN5628" s="19"/>
      <c r="AO5628" s="17"/>
    </row>
    <row r="5629" spans="35:41" x14ac:dyDescent="0.2">
      <c r="AI5629" s="19"/>
      <c r="AJ5629" s="16"/>
      <c r="AK5629" s="20"/>
      <c r="AL5629" s="24"/>
      <c r="AM5629" s="19"/>
      <c r="AN5629" s="19"/>
      <c r="AO5629" s="17"/>
    </row>
    <row r="5630" spans="35:41" x14ac:dyDescent="0.2">
      <c r="AI5630" s="19"/>
      <c r="AJ5630" s="16"/>
      <c r="AK5630" s="20"/>
      <c r="AL5630" s="24"/>
      <c r="AM5630" s="19"/>
      <c r="AN5630" s="19"/>
      <c r="AO5630" s="17"/>
    </row>
    <row r="5631" spans="35:41" x14ac:dyDescent="0.2">
      <c r="AI5631" s="19"/>
      <c r="AJ5631" s="16"/>
      <c r="AK5631" s="20"/>
      <c r="AL5631" s="24"/>
      <c r="AM5631" s="19"/>
      <c r="AN5631" s="19"/>
      <c r="AO5631" s="17"/>
    </row>
    <row r="5632" spans="35:41" x14ac:dyDescent="0.2">
      <c r="AI5632" s="19"/>
      <c r="AJ5632" s="16"/>
      <c r="AK5632" s="20"/>
      <c r="AL5632" s="24"/>
      <c r="AM5632" s="19"/>
      <c r="AN5632" s="19"/>
      <c r="AO5632" s="17"/>
    </row>
    <row r="5633" spans="35:41" x14ac:dyDescent="0.2">
      <c r="AI5633" s="19"/>
      <c r="AJ5633" s="16"/>
      <c r="AK5633" s="20"/>
      <c r="AL5633" s="24"/>
      <c r="AM5633" s="19"/>
      <c r="AN5633" s="19"/>
      <c r="AO5633" s="17"/>
    </row>
    <row r="5634" spans="35:41" x14ac:dyDescent="0.2">
      <c r="AI5634" s="19"/>
      <c r="AJ5634" s="16"/>
      <c r="AK5634" s="20"/>
      <c r="AL5634" s="24"/>
      <c r="AM5634" s="19"/>
      <c r="AN5634" s="19"/>
      <c r="AO5634" s="17"/>
    </row>
    <row r="5635" spans="35:41" x14ac:dyDescent="0.2">
      <c r="AI5635" s="19"/>
      <c r="AJ5635" s="16"/>
      <c r="AK5635" s="20"/>
      <c r="AL5635" s="24"/>
      <c r="AM5635" s="19"/>
      <c r="AN5635" s="19"/>
      <c r="AO5635" s="17"/>
    </row>
    <row r="5636" spans="35:41" x14ac:dyDescent="0.2">
      <c r="AI5636" s="19"/>
      <c r="AJ5636" s="16"/>
      <c r="AK5636" s="20"/>
      <c r="AL5636" s="24"/>
      <c r="AM5636" s="19"/>
      <c r="AN5636" s="19"/>
      <c r="AO5636" s="17"/>
    </row>
    <row r="5637" spans="35:41" x14ac:dyDescent="0.2">
      <c r="AI5637" s="19"/>
      <c r="AJ5637" s="16"/>
      <c r="AK5637" s="20"/>
      <c r="AL5637" s="24"/>
      <c r="AM5637" s="19"/>
      <c r="AN5637" s="19"/>
      <c r="AO5637" s="17"/>
    </row>
    <row r="5638" spans="35:41" x14ac:dyDescent="0.2">
      <c r="AI5638" s="19"/>
      <c r="AJ5638" s="16"/>
      <c r="AK5638" s="20"/>
      <c r="AL5638" s="24"/>
      <c r="AM5638" s="19"/>
      <c r="AN5638" s="19"/>
      <c r="AO5638" s="17"/>
    </row>
    <row r="5639" spans="35:41" x14ac:dyDescent="0.2">
      <c r="AI5639" s="19"/>
      <c r="AJ5639" s="16"/>
      <c r="AK5639" s="20"/>
      <c r="AL5639" s="24"/>
      <c r="AM5639" s="19"/>
      <c r="AN5639" s="19"/>
      <c r="AO5639" s="17"/>
    </row>
    <row r="5640" spans="35:41" x14ac:dyDescent="0.2">
      <c r="AI5640" s="19"/>
      <c r="AJ5640" s="16"/>
      <c r="AK5640" s="20"/>
      <c r="AL5640" s="24"/>
      <c r="AM5640" s="19"/>
      <c r="AN5640" s="19"/>
      <c r="AO5640" s="17"/>
    </row>
    <row r="5641" spans="35:41" x14ac:dyDescent="0.2">
      <c r="AI5641" s="19"/>
      <c r="AJ5641" s="16"/>
      <c r="AK5641" s="20"/>
      <c r="AL5641" s="24"/>
      <c r="AM5641" s="19"/>
      <c r="AN5641" s="19"/>
      <c r="AO5641" s="17"/>
    </row>
    <row r="5642" spans="35:41" x14ac:dyDescent="0.2">
      <c r="AI5642" s="19"/>
      <c r="AJ5642" s="16"/>
      <c r="AK5642" s="20"/>
      <c r="AL5642" s="24"/>
      <c r="AM5642" s="19"/>
      <c r="AN5642" s="19"/>
      <c r="AO5642" s="17"/>
    </row>
    <row r="5643" spans="35:41" x14ac:dyDescent="0.2">
      <c r="AI5643" s="19"/>
      <c r="AJ5643" s="16"/>
      <c r="AK5643" s="20"/>
      <c r="AL5643" s="24"/>
      <c r="AM5643" s="19"/>
      <c r="AN5643" s="19"/>
      <c r="AO5643" s="17"/>
    </row>
    <row r="5644" spans="35:41" x14ac:dyDescent="0.2">
      <c r="AI5644" s="19"/>
      <c r="AJ5644" s="16"/>
      <c r="AK5644" s="20"/>
      <c r="AL5644" s="24"/>
      <c r="AM5644" s="19"/>
      <c r="AN5644" s="19"/>
      <c r="AO5644" s="17"/>
    </row>
    <row r="5645" spans="35:41" x14ac:dyDescent="0.2">
      <c r="AI5645" s="19"/>
      <c r="AJ5645" s="16"/>
      <c r="AK5645" s="20"/>
      <c r="AL5645" s="24"/>
      <c r="AM5645" s="19"/>
      <c r="AN5645" s="19"/>
      <c r="AO5645" s="17"/>
    </row>
    <row r="5646" spans="35:41" x14ac:dyDescent="0.2">
      <c r="AI5646" s="19"/>
      <c r="AJ5646" s="16"/>
      <c r="AK5646" s="20"/>
      <c r="AL5646" s="24"/>
      <c r="AM5646" s="19"/>
      <c r="AN5646" s="19"/>
      <c r="AO5646" s="17"/>
    </row>
    <row r="5647" spans="35:41" x14ac:dyDescent="0.2">
      <c r="AI5647" s="19"/>
      <c r="AJ5647" s="16"/>
      <c r="AK5647" s="20"/>
      <c r="AL5647" s="24"/>
      <c r="AM5647" s="19"/>
      <c r="AN5647" s="19"/>
      <c r="AO5647" s="17"/>
    </row>
    <row r="5648" spans="35:41" x14ac:dyDescent="0.2">
      <c r="AI5648" s="19"/>
      <c r="AJ5648" s="16"/>
      <c r="AK5648" s="20"/>
      <c r="AL5648" s="24"/>
      <c r="AM5648" s="19"/>
      <c r="AN5648" s="19"/>
      <c r="AO5648" s="17"/>
    </row>
    <row r="5649" spans="35:41" x14ac:dyDescent="0.2">
      <c r="AI5649" s="19"/>
      <c r="AJ5649" s="16"/>
      <c r="AK5649" s="20"/>
      <c r="AL5649" s="24"/>
      <c r="AM5649" s="19"/>
      <c r="AN5649" s="19"/>
      <c r="AO5649" s="17"/>
    </row>
    <row r="5650" spans="35:41" x14ac:dyDescent="0.2">
      <c r="AI5650" s="19"/>
      <c r="AJ5650" s="16"/>
      <c r="AK5650" s="20"/>
      <c r="AL5650" s="24"/>
      <c r="AM5650" s="19"/>
      <c r="AN5650" s="19"/>
      <c r="AO5650" s="17"/>
    </row>
    <row r="5651" spans="35:41" x14ac:dyDescent="0.2">
      <c r="AI5651" s="19"/>
      <c r="AJ5651" s="16"/>
      <c r="AK5651" s="20"/>
      <c r="AL5651" s="24"/>
      <c r="AM5651" s="19"/>
      <c r="AN5651" s="19"/>
      <c r="AO5651" s="17"/>
    </row>
    <row r="5652" spans="35:41" x14ac:dyDescent="0.2">
      <c r="AI5652" s="19"/>
      <c r="AJ5652" s="16"/>
      <c r="AK5652" s="20"/>
      <c r="AL5652" s="24"/>
      <c r="AM5652" s="19"/>
      <c r="AN5652" s="19"/>
      <c r="AO5652" s="17"/>
    </row>
    <row r="5653" spans="35:41" x14ac:dyDescent="0.2">
      <c r="AI5653" s="19"/>
      <c r="AJ5653" s="16"/>
      <c r="AK5653" s="20"/>
      <c r="AL5653" s="24"/>
      <c r="AM5653" s="19"/>
      <c r="AN5653" s="19"/>
      <c r="AO5653" s="17"/>
    </row>
    <row r="5654" spans="35:41" x14ac:dyDescent="0.2">
      <c r="AI5654" s="19"/>
      <c r="AJ5654" s="16"/>
      <c r="AK5654" s="20"/>
      <c r="AL5654" s="24"/>
      <c r="AM5654" s="19"/>
      <c r="AN5654" s="19"/>
      <c r="AO5654" s="17"/>
    </row>
    <row r="5655" spans="35:41" x14ac:dyDescent="0.2">
      <c r="AI5655" s="19"/>
      <c r="AJ5655" s="16"/>
      <c r="AK5655" s="20"/>
      <c r="AL5655" s="24"/>
      <c r="AM5655" s="19"/>
      <c r="AN5655" s="19"/>
      <c r="AO5655" s="17"/>
    </row>
    <row r="5656" spans="35:41" x14ac:dyDescent="0.2">
      <c r="AI5656" s="19"/>
      <c r="AJ5656" s="16"/>
      <c r="AK5656" s="20"/>
      <c r="AL5656" s="24"/>
      <c r="AM5656" s="19"/>
      <c r="AN5656" s="19"/>
      <c r="AO5656" s="17"/>
    </row>
    <row r="5657" spans="35:41" x14ac:dyDescent="0.2">
      <c r="AI5657" s="19"/>
      <c r="AJ5657" s="16"/>
      <c r="AK5657" s="20"/>
      <c r="AL5657" s="24"/>
      <c r="AM5657" s="19"/>
      <c r="AN5657" s="19"/>
      <c r="AO5657" s="17"/>
    </row>
    <row r="5658" spans="35:41" x14ac:dyDescent="0.2">
      <c r="AI5658" s="19"/>
      <c r="AJ5658" s="16"/>
      <c r="AK5658" s="20"/>
      <c r="AL5658" s="24"/>
      <c r="AM5658" s="19"/>
      <c r="AN5658" s="19"/>
      <c r="AO5658" s="17"/>
    </row>
    <row r="5659" spans="35:41" x14ac:dyDescent="0.2">
      <c r="AI5659" s="19"/>
      <c r="AJ5659" s="16"/>
      <c r="AK5659" s="20"/>
      <c r="AL5659" s="24"/>
      <c r="AM5659" s="19"/>
      <c r="AN5659" s="19"/>
      <c r="AO5659" s="17"/>
    </row>
    <row r="5660" spans="35:41" x14ac:dyDescent="0.2">
      <c r="AI5660" s="19"/>
      <c r="AJ5660" s="16"/>
      <c r="AK5660" s="20"/>
      <c r="AL5660" s="24"/>
      <c r="AM5660" s="19"/>
      <c r="AN5660" s="19"/>
      <c r="AO5660" s="17"/>
    </row>
    <row r="5661" spans="35:41" x14ac:dyDescent="0.2">
      <c r="AI5661" s="19"/>
      <c r="AJ5661" s="16"/>
      <c r="AK5661" s="20"/>
      <c r="AL5661" s="24"/>
      <c r="AM5661" s="19"/>
      <c r="AN5661" s="19"/>
      <c r="AO5661" s="17"/>
    </row>
    <row r="5662" spans="35:41" x14ac:dyDescent="0.2">
      <c r="AI5662" s="19"/>
      <c r="AJ5662" s="16"/>
      <c r="AK5662" s="20"/>
      <c r="AL5662" s="24"/>
      <c r="AM5662" s="19"/>
      <c r="AN5662" s="19"/>
      <c r="AO5662" s="17"/>
    </row>
    <row r="5663" spans="35:41" x14ac:dyDescent="0.2">
      <c r="AI5663" s="19"/>
      <c r="AJ5663" s="16"/>
      <c r="AK5663" s="20"/>
      <c r="AL5663" s="24"/>
      <c r="AM5663" s="19"/>
      <c r="AN5663" s="19"/>
      <c r="AO5663" s="17"/>
    </row>
    <row r="5664" spans="35:41" x14ac:dyDescent="0.2">
      <c r="AI5664" s="19"/>
      <c r="AJ5664" s="16"/>
      <c r="AK5664" s="20"/>
      <c r="AL5664" s="24"/>
      <c r="AM5664" s="19"/>
      <c r="AN5664" s="19"/>
      <c r="AO5664" s="17"/>
    </row>
    <row r="5665" spans="35:41" x14ac:dyDescent="0.2">
      <c r="AI5665" s="19"/>
      <c r="AJ5665" s="16"/>
      <c r="AK5665" s="20"/>
      <c r="AL5665" s="24"/>
      <c r="AM5665" s="19"/>
      <c r="AN5665" s="19"/>
      <c r="AO5665" s="17"/>
    </row>
    <row r="5666" spans="35:41" x14ac:dyDescent="0.2">
      <c r="AI5666" s="19"/>
      <c r="AJ5666" s="16"/>
      <c r="AK5666" s="20"/>
      <c r="AL5666" s="24"/>
      <c r="AM5666" s="19"/>
      <c r="AN5666" s="19"/>
      <c r="AO5666" s="17"/>
    </row>
    <row r="5667" spans="35:41" x14ac:dyDescent="0.2">
      <c r="AI5667" s="19"/>
      <c r="AJ5667" s="16"/>
      <c r="AK5667" s="20"/>
      <c r="AL5667" s="24"/>
      <c r="AM5667" s="19"/>
      <c r="AN5667" s="19"/>
      <c r="AO5667" s="17"/>
    </row>
    <row r="5668" spans="35:41" x14ac:dyDescent="0.2">
      <c r="AI5668" s="19"/>
      <c r="AJ5668" s="16"/>
      <c r="AK5668" s="20"/>
      <c r="AL5668" s="24"/>
      <c r="AM5668" s="19"/>
      <c r="AN5668" s="19"/>
      <c r="AO5668" s="17"/>
    </row>
    <row r="5669" spans="35:41" x14ac:dyDescent="0.2">
      <c r="AI5669" s="19"/>
      <c r="AJ5669" s="16"/>
      <c r="AK5669" s="20"/>
      <c r="AL5669" s="24"/>
      <c r="AM5669" s="19"/>
      <c r="AN5669" s="19"/>
      <c r="AO5669" s="17"/>
    </row>
    <row r="5670" spans="35:41" x14ac:dyDescent="0.2">
      <c r="AI5670" s="19"/>
      <c r="AJ5670" s="16"/>
      <c r="AK5670" s="20"/>
      <c r="AL5670" s="24"/>
      <c r="AM5670" s="19"/>
      <c r="AN5670" s="19"/>
      <c r="AO5670" s="17"/>
    </row>
    <row r="5671" spans="35:41" x14ac:dyDescent="0.2">
      <c r="AI5671" s="19"/>
      <c r="AJ5671" s="16"/>
      <c r="AK5671" s="20"/>
      <c r="AL5671" s="24"/>
      <c r="AM5671" s="19"/>
      <c r="AN5671" s="19"/>
      <c r="AO5671" s="17"/>
    </row>
    <row r="5672" spans="35:41" x14ac:dyDescent="0.2">
      <c r="AI5672" s="19"/>
      <c r="AJ5672" s="16"/>
      <c r="AK5672" s="20"/>
      <c r="AL5672" s="24"/>
      <c r="AM5672" s="19"/>
      <c r="AN5672" s="19"/>
      <c r="AO5672" s="17"/>
    </row>
    <row r="5673" spans="35:41" x14ac:dyDescent="0.2">
      <c r="AI5673" s="19"/>
      <c r="AJ5673" s="16"/>
      <c r="AK5673" s="20"/>
      <c r="AL5673" s="24"/>
      <c r="AM5673" s="19"/>
      <c r="AN5673" s="19"/>
      <c r="AO5673" s="17"/>
    </row>
    <row r="5674" spans="35:41" x14ac:dyDescent="0.2">
      <c r="AI5674" s="19"/>
      <c r="AJ5674" s="16"/>
      <c r="AK5674" s="20"/>
      <c r="AL5674" s="24"/>
      <c r="AM5674" s="19"/>
      <c r="AN5674" s="19"/>
      <c r="AO5674" s="17"/>
    </row>
    <row r="5675" spans="35:41" x14ac:dyDescent="0.2">
      <c r="AI5675" s="19"/>
      <c r="AJ5675" s="16"/>
      <c r="AK5675" s="20"/>
      <c r="AL5675" s="24"/>
      <c r="AM5675" s="19"/>
      <c r="AN5675" s="19"/>
      <c r="AO5675" s="17"/>
    </row>
    <row r="5676" spans="35:41" x14ac:dyDescent="0.2">
      <c r="AI5676" s="19"/>
      <c r="AJ5676" s="16"/>
      <c r="AK5676" s="20"/>
      <c r="AL5676" s="24"/>
      <c r="AM5676" s="19"/>
      <c r="AN5676" s="19"/>
      <c r="AO5676" s="17"/>
    </row>
    <row r="5677" spans="35:41" x14ac:dyDescent="0.2">
      <c r="AI5677" s="19"/>
      <c r="AJ5677" s="16"/>
      <c r="AK5677" s="20"/>
      <c r="AL5677" s="24"/>
      <c r="AM5677" s="19"/>
      <c r="AN5677" s="19"/>
      <c r="AO5677" s="17"/>
    </row>
    <row r="5678" spans="35:41" x14ac:dyDescent="0.2">
      <c r="AI5678" s="19"/>
      <c r="AJ5678" s="16"/>
      <c r="AK5678" s="20"/>
      <c r="AL5678" s="24"/>
      <c r="AM5678" s="19"/>
      <c r="AN5678" s="19"/>
      <c r="AO5678" s="17"/>
    </row>
    <row r="5679" spans="35:41" x14ac:dyDescent="0.2">
      <c r="AI5679" s="19"/>
      <c r="AJ5679" s="16"/>
      <c r="AK5679" s="20"/>
      <c r="AL5679" s="24"/>
      <c r="AM5679" s="19"/>
      <c r="AN5679" s="19"/>
      <c r="AO5679" s="17"/>
    </row>
    <row r="5680" spans="35:41" x14ac:dyDescent="0.2">
      <c r="AI5680" s="19"/>
      <c r="AJ5680" s="16"/>
      <c r="AK5680" s="20"/>
      <c r="AL5680" s="24"/>
      <c r="AM5680" s="19"/>
      <c r="AN5680" s="19"/>
      <c r="AO5680" s="17"/>
    </row>
    <row r="5681" spans="35:41" x14ac:dyDescent="0.2">
      <c r="AI5681" s="19"/>
      <c r="AJ5681" s="16"/>
      <c r="AK5681" s="20"/>
      <c r="AL5681" s="24"/>
      <c r="AM5681" s="19"/>
      <c r="AN5681" s="19"/>
      <c r="AO5681" s="17"/>
    </row>
    <row r="5682" spans="35:41" x14ac:dyDescent="0.2">
      <c r="AI5682" s="19"/>
      <c r="AJ5682" s="16"/>
      <c r="AK5682" s="20"/>
      <c r="AL5682" s="24"/>
      <c r="AM5682" s="19"/>
      <c r="AN5682" s="19"/>
      <c r="AO5682" s="17"/>
    </row>
    <row r="5683" spans="35:41" x14ac:dyDescent="0.2">
      <c r="AI5683" s="19"/>
      <c r="AJ5683" s="16"/>
      <c r="AK5683" s="20"/>
      <c r="AL5683" s="24"/>
      <c r="AM5683" s="19"/>
      <c r="AN5683" s="19"/>
      <c r="AO5683" s="17"/>
    </row>
    <row r="5684" spans="35:41" x14ac:dyDescent="0.2">
      <c r="AI5684" s="19"/>
      <c r="AJ5684" s="16"/>
      <c r="AK5684" s="20"/>
      <c r="AL5684" s="24"/>
      <c r="AM5684" s="19"/>
      <c r="AN5684" s="19"/>
      <c r="AO5684" s="17"/>
    </row>
    <row r="5685" spans="35:41" x14ac:dyDescent="0.2">
      <c r="AI5685" s="19"/>
      <c r="AJ5685" s="16"/>
      <c r="AK5685" s="20"/>
      <c r="AL5685" s="24"/>
      <c r="AM5685" s="19"/>
      <c r="AN5685" s="19"/>
      <c r="AO5685" s="17"/>
    </row>
    <row r="5686" spans="35:41" x14ac:dyDescent="0.2">
      <c r="AI5686" s="19"/>
      <c r="AJ5686" s="16"/>
      <c r="AK5686" s="20"/>
      <c r="AL5686" s="24"/>
      <c r="AM5686" s="19"/>
      <c r="AN5686" s="19"/>
      <c r="AO5686" s="17"/>
    </row>
    <row r="5687" spans="35:41" x14ac:dyDescent="0.2">
      <c r="AI5687" s="19"/>
      <c r="AJ5687" s="16"/>
      <c r="AK5687" s="20"/>
      <c r="AL5687" s="24"/>
      <c r="AM5687" s="19"/>
      <c r="AN5687" s="19"/>
      <c r="AO5687" s="17"/>
    </row>
    <row r="5688" spans="35:41" x14ac:dyDescent="0.2">
      <c r="AI5688" s="19"/>
      <c r="AJ5688" s="16"/>
      <c r="AK5688" s="20"/>
      <c r="AL5688" s="24"/>
      <c r="AM5688" s="19"/>
      <c r="AN5688" s="19"/>
      <c r="AO5688" s="17"/>
    </row>
    <row r="5689" spans="35:41" x14ac:dyDescent="0.2">
      <c r="AI5689" s="19"/>
      <c r="AJ5689" s="16"/>
      <c r="AK5689" s="20"/>
      <c r="AL5689" s="24"/>
      <c r="AM5689" s="19"/>
      <c r="AN5689" s="19"/>
      <c r="AO5689" s="17"/>
    </row>
    <row r="5690" spans="35:41" x14ac:dyDescent="0.2">
      <c r="AI5690" s="19"/>
      <c r="AJ5690" s="16"/>
      <c r="AK5690" s="20"/>
      <c r="AL5690" s="24"/>
      <c r="AM5690" s="19"/>
      <c r="AN5690" s="19"/>
      <c r="AO5690" s="17"/>
    </row>
    <row r="5691" spans="35:41" x14ac:dyDescent="0.2">
      <c r="AI5691" s="19"/>
      <c r="AJ5691" s="16"/>
      <c r="AK5691" s="20"/>
      <c r="AL5691" s="24"/>
      <c r="AM5691" s="19"/>
      <c r="AN5691" s="19"/>
      <c r="AO5691" s="17"/>
    </row>
    <row r="5692" spans="35:41" x14ac:dyDescent="0.2">
      <c r="AI5692" s="19"/>
      <c r="AJ5692" s="16"/>
      <c r="AK5692" s="20"/>
      <c r="AL5692" s="24"/>
      <c r="AM5692" s="19"/>
      <c r="AN5692" s="19"/>
      <c r="AO5692" s="17"/>
    </row>
    <row r="5693" spans="35:41" x14ac:dyDescent="0.2">
      <c r="AI5693" s="19"/>
      <c r="AJ5693" s="16"/>
      <c r="AK5693" s="20"/>
      <c r="AL5693" s="24"/>
      <c r="AM5693" s="19"/>
      <c r="AN5693" s="19"/>
      <c r="AO5693" s="17"/>
    </row>
    <row r="5694" spans="35:41" x14ac:dyDescent="0.2">
      <c r="AI5694" s="19"/>
      <c r="AJ5694" s="16"/>
      <c r="AK5694" s="20"/>
      <c r="AL5694" s="24"/>
      <c r="AM5694" s="19"/>
      <c r="AN5694" s="19"/>
      <c r="AO5694" s="17"/>
    </row>
    <row r="5695" spans="35:41" x14ac:dyDescent="0.2">
      <c r="AI5695" s="19"/>
      <c r="AJ5695" s="16"/>
      <c r="AK5695" s="20"/>
      <c r="AL5695" s="24"/>
      <c r="AM5695" s="19"/>
      <c r="AN5695" s="19"/>
      <c r="AO5695" s="17"/>
    </row>
    <row r="5696" spans="35:41" x14ac:dyDescent="0.2">
      <c r="AI5696" s="19"/>
      <c r="AJ5696" s="16"/>
      <c r="AK5696" s="20"/>
      <c r="AL5696" s="24"/>
      <c r="AM5696" s="19"/>
      <c r="AN5696" s="19"/>
      <c r="AO5696" s="17"/>
    </row>
    <row r="5697" spans="35:41" x14ac:dyDescent="0.2">
      <c r="AI5697" s="19"/>
      <c r="AJ5697" s="16"/>
      <c r="AK5697" s="20"/>
      <c r="AL5697" s="24"/>
      <c r="AM5697" s="19"/>
      <c r="AN5697" s="19"/>
      <c r="AO5697" s="17"/>
    </row>
    <row r="5698" spans="35:41" x14ac:dyDescent="0.2">
      <c r="AI5698" s="19"/>
      <c r="AJ5698" s="16"/>
      <c r="AK5698" s="20"/>
      <c r="AL5698" s="24"/>
      <c r="AM5698" s="19"/>
      <c r="AN5698" s="19"/>
      <c r="AO5698" s="17"/>
    </row>
    <row r="5699" spans="35:41" x14ac:dyDescent="0.2">
      <c r="AI5699" s="19"/>
      <c r="AJ5699" s="16"/>
      <c r="AK5699" s="20"/>
      <c r="AL5699" s="24"/>
      <c r="AM5699" s="19"/>
      <c r="AN5699" s="19"/>
      <c r="AO5699" s="17"/>
    </row>
    <row r="5700" spans="35:41" x14ac:dyDescent="0.2">
      <c r="AI5700" s="19"/>
      <c r="AJ5700" s="16"/>
      <c r="AK5700" s="20"/>
      <c r="AL5700" s="24"/>
      <c r="AM5700" s="19"/>
      <c r="AN5700" s="19"/>
      <c r="AO5700" s="17"/>
    </row>
    <row r="5701" spans="35:41" x14ac:dyDescent="0.2">
      <c r="AI5701" s="19"/>
      <c r="AJ5701" s="16"/>
      <c r="AK5701" s="20"/>
      <c r="AL5701" s="24"/>
      <c r="AM5701" s="19"/>
      <c r="AN5701" s="19"/>
      <c r="AO5701" s="17"/>
    </row>
    <row r="5702" spans="35:41" x14ac:dyDescent="0.2">
      <c r="AI5702" s="19"/>
      <c r="AJ5702" s="16"/>
      <c r="AK5702" s="20"/>
      <c r="AL5702" s="24"/>
      <c r="AM5702" s="19"/>
      <c r="AN5702" s="19"/>
      <c r="AO5702" s="17"/>
    </row>
    <row r="5703" spans="35:41" x14ac:dyDescent="0.2">
      <c r="AI5703" s="19"/>
      <c r="AJ5703" s="16"/>
      <c r="AK5703" s="20"/>
      <c r="AL5703" s="24"/>
      <c r="AM5703" s="19"/>
      <c r="AN5703" s="19"/>
      <c r="AO5703" s="17"/>
    </row>
    <row r="5704" spans="35:41" x14ac:dyDescent="0.2">
      <c r="AI5704" s="19"/>
      <c r="AJ5704" s="16"/>
      <c r="AK5704" s="20"/>
      <c r="AL5704" s="24"/>
      <c r="AM5704" s="19"/>
      <c r="AN5704" s="19"/>
      <c r="AO5704" s="17"/>
    </row>
    <row r="5705" spans="35:41" x14ac:dyDescent="0.2">
      <c r="AI5705" s="19"/>
      <c r="AJ5705" s="16"/>
      <c r="AK5705" s="20"/>
      <c r="AL5705" s="24"/>
      <c r="AM5705" s="19"/>
      <c r="AN5705" s="19"/>
      <c r="AO5705" s="17"/>
    </row>
    <row r="5706" spans="35:41" x14ac:dyDescent="0.2">
      <c r="AI5706" s="19"/>
      <c r="AJ5706" s="16"/>
      <c r="AK5706" s="20"/>
      <c r="AL5706" s="24"/>
      <c r="AM5706" s="19"/>
      <c r="AN5706" s="19"/>
      <c r="AO5706" s="17"/>
    </row>
    <row r="5707" spans="35:41" x14ac:dyDescent="0.2">
      <c r="AI5707" s="19"/>
      <c r="AJ5707" s="16"/>
      <c r="AK5707" s="20"/>
      <c r="AL5707" s="24"/>
      <c r="AM5707" s="19"/>
      <c r="AN5707" s="19"/>
      <c r="AO5707" s="17"/>
    </row>
    <row r="5708" spans="35:41" x14ac:dyDescent="0.2">
      <c r="AI5708" s="19"/>
      <c r="AJ5708" s="16"/>
      <c r="AK5708" s="20"/>
      <c r="AL5708" s="24"/>
      <c r="AM5708" s="19"/>
      <c r="AN5708" s="19"/>
      <c r="AO5708" s="17"/>
    </row>
    <row r="5709" spans="35:41" x14ac:dyDescent="0.2">
      <c r="AI5709" s="19"/>
      <c r="AJ5709" s="16"/>
      <c r="AK5709" s="20"/>
      <c r="AL5709" s="24"/>
      <c r="AM5709" s="19"/>
      <c r="AN5709" s="19"/>
      <c r="AO5709" s="17"/>
    </row>
    <row r="5710" spans="35:41" x14ac:dyDescent="0.2">
      <c r="AI5710" s="19"/>
      <c r="AJ5710" s="16"/>
      <c r="AK5710" s="20"/>
      <c r="AL5710" s="24"/>
      <c r="AM5710" s="19"/>
      <c r="AN5710" s="19"/>
      <c r="AO5710" s="17"/>
    </row>
    <row r="5711" spans="35:41" x14ac:dyDescent="0.2">
      <c r="AI5711" s="19"/>
      <c r="AJ5711" s="16"/>
      <c r="AK5711" s="20"/>
      <c r="AL5711" s="24"/>
      <c r="AM5711" s="19"/>
      <c r="AN5711" s="19"/>
      <c r="AO5711" s="17"/>
    </row>
    <row r="5712" spans="35:41" x14ac:dyDescent="0.2">
      <c r="AI5712" s="19"/>
      <c r="AJ5712" s="16"/>
      <c r="AK5712" s="20"/>
      <c r="AL5712" s="24"/>
      <c r="AM5712" s="19"/>
      <c r="AN5712" s="19"/>
      <c r="AO5712" s="17"/>
    </row>
    <row r="5713" spans="35:41" x14ac:dyDescent="0.2">
      <c r="AI5713" s="19"/>
      <c r="AJ5713" s="16"/>
      <c r="AK5713" s="20"/>
      <c r="AL5713" s="24"/>
      <c r="AM5713" s="19"/>
      <c r="AN5713" s="19"/>
      <c r="AO5713" s="17"/>
    </row>
    <row r="5714" spans="35:41" x14ac:dyDescent="0.2">
      <c r="AI5714" s="19"/>
      <c r="AJ5714" s="16"/>
      <c r="AK5714" s="20"/>
      <c r="AL5714" s="24"/>
      <c r="AM5714" s="19"/>
      <c r="AN5714" s="19"/>
      <c r="AO5714" s="17"/>
    </row>
    <row r="5715" spans="35:41" x14ac:dyDescent="0.2">
      <c r="AI5715" s="19"/>
      <c r="AJ5715" s="16"/>
      <c r="AK5715" s="20"/>
      <c r="AL5715" s="24"/>
      <c r="AM5715" s="19"/>
      <c r="AN5715" s="19"/>
      <c r="AO5715" s="17"/>
    </row>
    <row r="5716" spans="35:41" x14ac:dyDescent="0.2">
      <c r="AI5716" s="19"/>
      <c r="AJ5716" s="16"/>
      <c r="AK5716" s="20"/>
      <c r="AL5716" s="24"/>
      <c r="AM5716" s="19"/>
      <c r="AN5716" s="19"/>
      <c r="AO5716" s="17"/>
    </row>
    <row r="5717" spans="35:41" x14ac:dyDescent="0.2">
      <c r="AI5717" s="19"/>
      <c r="AJ5717" s="16"/>
      <c r="AK5717" s="20"/>
      <c r="AL5717" s="24"/>
      <c r="AM5717" s="19"/>
      <c r="AN5717" s="19"/>
      <c r="AO5717" s="17"/>
    </row>
    <row r="5718" spans="35:41" x14ac:dyDescent="0.2">
      <c r="AI5718" s="19"/>
      <c r="AJ5718" s="16"/>
      <c r="AK5718" s="20"/>
      <c r="AL5718" s="24"/>
      <c r="AM5718" s="19"/>
      <c r="AN5718" s="19"/>
      <c r="AO5718" s="17"/>
    </row>
    <row r="5719" spans="35:41" x14ac:dyDescent="0.2">
      <c r="AI5719" s="19"/>
      <c r="AJ5719" s="16"/>
      <c r="AK5719" s="20"/>
      <c r="AL5719" s="24"/>
      <c r="AM5719" s="19"/>
      <c r="AN5719" s="19"/>
      <c r="AO5719" s="17"/>
    </row>
    <row r="5720" spans="35:41" x14ac:dyDescent="0.2">
      <c r="AI5720" s="19"/>
      <c r="AJ5720" s="16"/>
      <c r="AK5720" s="20"/>
      <c r="AL5720" s="24"/>
      <c r="AM5720" s="19"/>
      <c r="AN5720" s="19"/>
      <c r="AO5720" s="17"/>
    </row>
    <row r="5721" spans="35:41" x14ac:dyDescent="0.2">
      <c r="AI5721" s="19"/>
      <c r="AJ5721" s="16"/>
      <c r="AK5721" s="20"/>
      <c r="AL5721" s="24"/>
      <c r="AM5721" s="19"/>
      <c r="AN5721" s="19"/>
      <c r="AO5721" s="17"/>
    </row>
    <row r="5722" spans="35:41" x14ac:dyDescent="0.2">
      <c r="AI5722" s="19"/>
      <c r="AJ5722" s="16"/>
      <c r="AK5722" s="20"/>
      <c r="AL5722" s="24"/>
      <c r="AM5722" s="19"/>
      <c r="AN5722" s="19"/>
      <c r="AO5722" s="17"/>
    </row>
    <row r="5723" spans="35:41" x14ac:dyDescent="0.2">
      <c r="AI5723" s="19"/>
      <c r="AJ5723" s="16"/>
      <c r="AK5723" s="20"/>
      <c r="AL5723" s="24"/>
      <c r="AM5723" s="19"/>
      <c r="AN5723" s="19"/>
      <c r="AO5723" s="17"/>
    </row>
    <row r="5724" spans="35:41" x14ac:dyDescent="0.2">
      <c r="AI5724" s="19"/>
      <c r="AJ5724" s="16"/>
      <c r="AK5724" s="20"/>
      <c r="AL5724" s="24"/>
      <c r="AM5724" s="19"/>
      <c r="AN5724" s="19"/>
      <c r="AO5724" s="17"/>
    </row>
    <row r="5725" spans="35:41" x14ac:dyDescent="0.2">
      <c r="AI5725" s="19"/>
      <c r="AJ5725" s="16"/>
      <c r="AK5725" s="20"/>
      <c r="AL5725" s="24"/>
      <c r="AM5725" s="19"/>
      <c r="AN5725" s="19"/>
      <c r="AO5725" s="17"/>
    </row>
    <row r="5726" spans="35:41" x14ac:dyDescent="0.2">
      <c r="AI5726" s="19"/>
      <c r="AJ5726" s="16"/>
      <c r="AK5726" s="20"/>
      <c r="AL5726" s="24"/>
      <c r="AM5726" s="19"/>
      <c r="AN5726" s="19"/>
      <c r="AO5726" s="17"/>
    </row>
    <row r="5727" spans="35:41" x14ac:dyDescent="0.2">
      <c r="AI5727" s="19"/>
      <c r="AJ5727" s="16"/>
      <c r="AK5727" s="20"/>
      <c r="AL5727" s="24"/>
      <c r="AM5727" s="19"/>
      <c r="AN5727" s="19"/>
      <c r="AO5727" s="17"/>
    </row>
    <row r="5728" spans="35:41" x14ac:dyDescent="0.2">
      <c r="AI5728" s="19"/>
      <c r="AJ5728" s="16"/>
      <c r="AK5728" s="20"/>
      <c r="AL5728" s="24"/>
      <c r="AM5728" s="19"/>
      <c r="AN5728" s="19"/>
      <c r="AO5728" s="17"/>
    </row>
    <row r="5729" spans="35:41" x14ac:dyDescent="0.2">
      <c r="AI5729" s="19"/>
      <c r="AJ5729" s="16"/>
      <c r="AK5729" s="20"/>
      <c r="AL5729" s="24"/>
      <c r="AM5729" s="19"/>
      <c r="AN5729" s="19"/>
      <c r="AO5729" s="17"/>
    </row>
    <row r="5730" spans="35:41" x14ac:dyDescent="0.2">
      <c r="AI5730" s="19"/>
      <c r="AJ5730" s="16"/>
      <c r="AK5730" s="20"/>
      <c r="AL5730" s="24"/>
      <c r="AM5730" s="19"/>
      <c r="AN5730" s="19"/>
      <c r="AO5730" s="17"/>
    </row>
    <row r="5731" spans="35:41" x14ac:dyDescent="0.2">
      <c r="AI5731" s="19"/>
      <c r="AJ5731" s="16"/>
      <c r="AK5731" s="20"/>
      <c r="AL5731" s="24"/>
      <c r="AM5731" s="19"/>
      <c r="AN5731" s="19"/>
      <c r="AO5731" s="17"/>
    </row>
    <row r="5732" spans="35:41" x14ac:dyDescent="0.2">
      <c r="AI5732" s="19"/>
      <c r="AJ5732" s="16"/>
      <c r="AK5732" s="20"/>
      <c r="AL5732" s="24"/>
      <c r="AM5732" s="19"/>
      <c r="AN5732" s="19"/>
      <c r="AO5732" s="17"/>
    </row>
    <row r="5733" spans="35:41" x14ac:dyDescent="0.2">
      <c r="AI5733" s="19"/>
      <c r="AJ5733" s="16"/>
      <c r="AK5733" s="20"/>
      <c r="AL5733" s="24"/>
      <c r="AM5733" s="19"/>
      <c r="AN5733" s="19"/>
      <c r="AO5733" s="17"/>
    </row>
    <row r="5734" spans="35:41" x14ac:dyDescent="0.2">
      <c r="AI5734" s="19"/>
      <c r="AJ5734" s="16"/>
      <c r="AK5734" s="20"/>
      <c r="AL5734" s="24"/>
      <c r="AM5734" s="19"/>
      <c r="AN5734" s="19"/>
      <c r="AO5734" s="17"/>
    </row>
    <row r="5735" spans="35:41" x14ac:dyDescent="0.2">
      <c r="AI5735" s="19"/>
      <c r="AJ5735" s="16"/>
      <c r="AK5735" s="20"/>
      <c r="AL5735" s="24"/>
      <c r="AM5735" s="19"/>
      <c r="AN5735" s="19"/>
      <c r="AO5735" s="17"/>
    </row>
    <row r="5736" spans="35:41" x14ac:dyDescent="0.2">
      <c r="AI5736" s="19"/>
      <c r="AJ5736" s="16"/>
      <c r="AK5736" s="20"/>
      <c r="AL5736" s="24"/>
      <c r="AM5736" s="19"/>
      <c r="AN5736" s="19"/>
      <c r="AO5736" s="17"/>
    </row>
    <row r="5737" spans="35:41" x14ac:dyDescent="0.2">
      <c r="AI5737" s="19"/>
      <c r="AJ5737" s="16"/>
      <c r="AK5737" s="20"/>
      <c r="AL5737" s="24"/>
      <c r="AM5737" s="19"/>
      <c r="AN5737" s="19"/>
      <c r="AO5737" s="17"/>
    </row>
    <row r="5738" spans="35:41" x14ac:dyDescent="0.2">
      <c r="AI5738" s="19"/>
      <c r="AJ5738" s="16"/>
      <c r="AK5738" s="20"/>
      <c r="AL5738" s="24"/>
      <c r="AM5738" s="19"/>
      <c r="AN5738" s="19"/>
      <c r="AO5738" s="17"/>
    </row>
    <row r="5739" spans="35:41" x14ac:dyDescent="0.2">
      <c r="AI5739" s="19"/>
      <c r="AJ5739" s="16"/>
      <c r="AK5739" s="20"/>
      <c r="AL5739" s="24"/>
      <c r="AM5739" s="19"/>
      <c r="AN5739" s="19"/>
      <c r="AO5739" s="17"/>
    </row>
    <row r="5740" spans="35:41" x14ac:dyDescent="0.2">
      <c r="AI5740" s="19"/>
      <c r="AJ5740" s="16"/>
      <c r="AK5740" s="20"/>
      <c r="AL5740" s="24"/>
      <c r="AM5740" s="19"/>
      <c r="AN5740" s="19"/>
      <c r="AO5740" s="17"/>
    </row>
    <row r="5741" spans="35:41" x14ac:dyDescent="0.2">
      <c r="AI5741" s="19"/>
      <c r="AJ5741" s="16"/>
      <c r="AK5741" s="20"/>
      <c r="AL5741" s="24"/>
      <c r="AM5741" s="19"/>
      <c r="AN5741" s="19"/>
      <c r="AO5741" s="17"/>
    </row>
    <row r="5742" spans="35:41" x14ac:dyDescent="0.2">
      <c r="AI5742" s="19"/>
      <c r="AJ5742" s="16"/>
      <c r="AK5742" s="20"/>
      <c r="AL5742" s="24"/>
      <c r="AM5742" s="19"/>
      <c r="AN5742" s="19"/>
      <c r="AO5742" s="17"/>
    </row>
    <row r="5743" spans="35:41" x14ac:dyDescent="0.2">
      <c r="AI5743" s="19"/>
      <c r="AJ5743" s="16"/>
      <c r="AK5743" s="20"/>
      <c r="AL5743" s="24"/>
      <c r="AM5743" s="19"/>
      <c r="AN5743" s="19"/>
      <c r="AO5743" s="17"/>
    </row>
    <row r="5744" spans="35:41" x14ac:dyDescent="0.2">
      <c r="AI5744" s="19"/>
      <c r="AJ5744" s="16"/>
      <c r="AK5744" s="20"/>
      <c r="AL5744" s="24"/>
      <c r="AM5744" s="19"/>
      <c r="AN5744" s="19"/>
      <c r="AO5744" s="17"/>
    </row>
    <row r="5745" spans="35:41" x14ac:dyDescent="0.2">
      <c r="AI5745" s="19"/>
      <c r="AJ5745" s="16"/>
      <c r="AK5745" s="20"/>
      <c r="AL5745" s="24"/>
      <c r="AM5745" s="19"/>
      <c r="AN5745" s="19"/>
      <c r="AO5745" s="17"/>
    </row>
    <row r="5746" spans="35:41" x14ac:dyDescent="0.2">
      <c r="AI5746" s="19"/>
      <c r="AJ5746" s="16"/>
      <c r="AK5746" s="20"/>
      <c r="AL5746" s="24"/>
      <c r="AM5746" s="19"/>
      <c r="AN5746" s="19"/>
      <c r="AO5746" s="17"/>
    </row>
    <row r="5747" spans="35:41" x14ac:dyDescent="0.2">
      <c r="AI5747" s="19"/>
      <c r="AJ5747" s="16"/>
      <c r="AK5747" s="20"/>
      <c r="AL5747" s="24"/>
      <c r="AM5747" s="19"/>
      <c r="AN5747" s="19"/>
      <c r="AO5747" s="17"/>
    </row>
    <row r="5748" spans="35:41" x14ac:dyDescent="0.2">
      <c r="AI5748" s="19"/>
      <c r="AJ5748" s="16"/>
      <c r="AK5748" s="20"/>
      <c r="AL5748" s="24"/>
      <c r="AM5748" s="19"/>
      <c r="AN5748" s="19"/>
      <c r="AO5748" s="17"/>
    </row>
    <row r="5749" spans="35:41" x14ac:dyDescent="0.2">
      <c r="AI5749" s="19"/>
      <c r="AJ5749" s="16"/>
      <c r="AK5749" s="20"/>
      <c r="AL5749" s="24"/>
      <c r="AM5749" s="19"/>
      <c r="AN5749" s="19"/>
      <c r="AO5749" s="17"/>
    </row>
    <row r="5750" spans="35:41" x14ac:dyDescent="0.2">
      <c r="AI5750" s="19"/>
      <c r="AJ5750" s="16"/>
      <c r="AK5750" s="20"/>
      <c r="AL5750" s="24"/>
      <c r="AM5750" s="19"/>
      <c r="AN5750" s="19"/>
      <c r="AO5750" s="17"/>
    </row>
    <row r="5751" spans="35:41" x14ac:dyDescent="0.2">
      <c r="AI5751" s="19"/>
      <c r="AJ5751" s="16"/>
      <c r="AK5751" s="20"/>
      <c r="AL5751" s="24"/>
      <c r="AM5751" s="19"/>
      <c r="AN5751" s="19"/>
      <c r="AO5751" s="17"/>
    </row>
    <row r="5752" spans="35:41" x14ac:dyDescent="0.2">
      <c r="AI5752" s="19"/>
      <c r="AJ5752" s="16"/>
      <c r="AK5752" s="20"/>
      <c r="AL5752" s="24"/>
      <c r="AM5752" s="19"/>
      <c r="AN5752" s="19"/>
      <c r="AO5752" s="17"/>
    </row>
    <row r="5753" spans="35:41" x14ac:dyDescent="0.2">
      <c r="AI5753" s="19"/>
      <c r="AJ5753" s="16"/>
      <c r="AK5753" s="20"/>
      <c r="AL5753" s="24"/>
      <c r="AM5753" s="19"/>
      <c r="AN5753" s="19"/>
      <c r="AO5753" s="17"/>
    </row>
    <row r="5754" spans="35:41" x14ac:dyDescent="0.2">
      <c r="AI5754" s="19"/>
      <c r="AJ5754" s="16"/>
      <c r="AK5754" s="20"/>
      <c r="AL5754" s="24"/>
      <c r="AM5754" s="19"/>
      <c r="AN5754" s="19"/>
      <c r="AO5754" s="17"/>
    </row>
    <row r="5755" spans="35:41" x14ac:dyDescent="0.2">
      <c r="AI5755" s="19"/>
      <c r="AJ5755" s="16"/>
      <c r="AK5755" s="20"/>
      <c r="AL5755" s="24"/>
      <c r="AM5755" s="19"/>
      <c r="AN5755" s="19"/>
      <c r="AO5755" s="17"/>
    </row>
    <row r="5756" spans="35:41" x14ac:dyDescent="0.2">
      <c r="AI5756" s="19"/>
      <c r="AJ5756" s="16"/>
      <c r="AK5756" s="20"/>
      <c r="AL5756" s="24"/>
      <c r="AM5756" s="19"/>
      <c r="AN5756" s="19"/>
      <c r="AO5756" s="17"/>
    </row>
    <row r="5757" spans="35:41" x14ac:dyDescent="0.2">
      <c r="AI5757" s="19"/>
      <c r="AJ5757" s="16"/>
      <c r="AK5757" s="20"/>
      <c r="AL5757" s="24"/>
      <c r="AM5757" s="19"/>
      <c r="AN5757" s="19"/>
      <c r="AO5757" s="17"/>
    </row>
    <row r="5758" spans="35:41" x14ac:dyDescent="0.2">
      <c r="AI5758" s="19"/>
      <c r="AJ5758" s="16"/>
      <c r="AK5758" s="20"/>
      <c r="AL5758" s="24"/>
      <c r="AM5758" s="19"/>
      <c r="AN5758" s="19"/>
      <c r="AO5758" s="17"/>
    </row>
    <row r="5759" spans="35:41" x14ac:dyDescent="0.2">
      <c r="AI5759" s="19"/>
      <c r="AJ5759" s="16"/>
      <c r="AK5759" s="20"/>
      <c r="AL5759" s="24"/>
      <c r="AM5759" s="19"/>
      <c r="AN5759" s="19"/>
      <c r="AO5759" s="17"/>
    </row>
    <row r="5760" spans="35:41" x14ac:dyDescent="0.2">
      <c r="AI5760" s="19"/>
      <c r="AJ5760" s="16"/>
      <c r="AK5760" s="20"/>
      <c r="AL5760" s="24"/>
      <c r="AM5760" s="19"/>
      <c r="AN5760" s="19"/>
      <c r="AO5760" s="17"/>
    </row>
    <row r="5761" spans="35:41" x14ac:dyDescent="0.2">
      <c r="AI5761" s="19"/>
      <c r="AJ5761" s="16"/>
      <c r="AK5761" s="20"/>
      <c r="AL5761" s="24"/>
      <c r="AM5761" s="19"/>
      <c r="AN5761" s="19"/>
      <c r="AO5761" s="17"/>
    </row>
    <row r="5762" spans="35:41" x14ac:dyDescent="0.2">
      <c r="AI5762" s="19"/>
      <c r="AJ5762" s="16"/>
      <c r="AK5762" s="20"/>
      <c r="AL5762" s="24"/>
      <c r="AM5762" s="19"/>
      <c r="AN5762" s="19"/>
      <c r="AO5762" s="17"/>
    </row>
    <row r="5763" spans="35:41" x14ac:dyDescent="0.2">
      <c r="AI5763" s="19"/>
      <c r="AJ5763" s="16"/>
      <c r="AK5763" s="20"/>
      <c r="AL5763" s="24"/>
      <c r="AM5763" s="19"/>
      <c r="AN5763" s="19"/>
      <c r="AO5763" s="17"/>
    </row>
    <row r="5764" spans="35:41" x14ac:dyDescent="0.2">
      <c r="AI5764" s="19"/>
      <c r="AJ5764" s="16"/>
      <c r="AK5764" s="20"/>
      <c r="AL5764" s="24"/>
      <c r="AM5764" s="19"/>
      <c r="AN5764" s="19"/>
      <c r="AO5764" s="17"/>
    </row>
    <row r="5765" spans="35:41" x14ac:dyDescent="0.2">
      <c r="AI5765" s="19"/>
      <c r="AJ5765" s="16"/>
      <c r="AK5765" s="20"/>
      <c r="AL5765" s="24"/>
      <c r="AM5765" s="19"/>
      <c r="AN5765" s="19"/>
      <c r="AO5765" s="17"/>
    </row>
    <row r="5766" spans="35:41" x14ac:dyDescent="0.2">
      <c r="AI5766" s="19"/>
      <c r="AJ5766" s="16"/>
      <c r="AK5766" s="20"/>
      <c r="AL5766" s="24"/>
      <c r="AM5766" s="19"/>
      <c r="AN5766" s="19"/>
      <c r="AO5766" s="17"/>
    </row>
    <row r="5767" spans="35:41" x14ac:dyDescent="0.2">
      <c r="AI5767" s="19"/>
      <c r="AJ5767" s="16"/>
      <c r="AK5767" s="20"/>
      <c r="AL5767" s="24"/>
      <c r="AM5767" s="19"/>
      <c r="AN5767" s="19"/>
      <c r="AO5767" s="17"/>
    </row>
    <row r="5768" spans="35:41" x14ac:dyDescent="0.2">
      <c r="AI5768" s="19"/>
      <c r="AJ5768" s="16"/>
      <c r="AK5768" s="20"/>
      <c r="AL5768" s="24"/>
      <c r="AM5768" s="19"/>
      <c r="AN5768" s="19"/>
      <c r="AO5768" s="17"/>
    </row>
    <row r="5769" spans="35:41" x14ac:dyDescent="0.2">
      <c r="AI5769" s="19"/>
      <c r="AJ5769" s="16"/>
      <c r="AK5769" s="20"/>
      <c r="AL5769" s="24"/>
      <c r="AM5769" s="19"/>
      <c r="AN5769" s="19"/>
      <c r="AO5769" s="17"/>
    </row>
    <row r="5770" spans="35:41" x14ac:dyDescent="0.2">
      <c r="AI5770" s="19"/>
      <c r="AJ5770" s="16"/>
      <c r="AK5770" s="20"/>
      <c r="AL5770" s="24"/>
      <c r="AM5770" s="19"/>
      <c r="AN5770" s="19"/>
      <c r="AO5770" s="17"/>
    </row>
    <row r="5771" spans="35:41" x14ac:dyDescent="0.2">
      <c r="AI5771" s="19"/>
      <c r="AJ5771" s="16"/>
      <c r="AK5771" s="20"/>
      <c r="AL5771" s="24"/>
      <c r="AM5771" s="19"/>
      <c r="AN5771" s="19"/>
      <c r="AO5771" s="17"/>
    </row>
    <row r="5772" spans="35:41" x14ac:dyDescent="0.2">
      <c r="AI5772" s="19"/>
      <c r="AJ5772" s="16"/>
      <c r="AK5772" s="20"/>
      <c r="AL5772" s="24"/>
      <c r="AM5772" s="19"/>
      <c r="AN5772" s="19"/>
      <c r="AO5772" s="17"/>
    </row>
    <row r="5773" spans="35:41" x14ac:dyDescent="0.2">
      <c r="AI5773" s="19"/>
      <c r="AJ5773" s="16"/>
      <c r="AK5773" s="20"/>
      <c r="AL5773" s="24"/>
      <c r="AM5773" s="19"/>
      <c r="AN5773" s="19"/>
      <c r="AO5773" s="17"/>
    </row>
    <row r="5774" spans="35:41" x14ac:dyDescent="0.2">
      <c r="AI5774" s="19"/>
      <c r="AJ5774" s="16"/>
      <c r="AK5774" s="20"/>
      <c r="AL5774" s="24"/>
      <c r="AM5774" s="19"/>
      <c r="AN5774" s="19"/>
      <c r="AO5774" s="17"/>
    </row>
    <row r="5775" spans="35:41" x14ac:dyDescent="0.2">
      <c r="AI5775" s="19"/>
      <c r="AJ5775" s="16"/>
      <c r="AK5775" s="20"/>
      <c r="AL5775" s="24"/>
      <c r="AM5775" s="19"/>
      <c r="AN5775" s="19"/>
      <c r="AO5775" s="17"/>
    </row>
    <row r="5776" spans="35:41" x14ac:dyDescent="0.2">
      <c r="AI5776" s="19"/>
      <c r="AJ5776" s="16"/>
      <c r="AK5776" s="20"/>
      <c r="AL5776" s="24"/>
      <c r="AM5776" s="19"/>
      <c r="AN5776" s="19"/>
      <c r="AO5776" s="17"/>
    </row>
    <row r="5777" spans="35:41" x14ac:dyDescent="0.2">
      <c r="AI5777" s="19"/>
      <c r="AJ5777" s="16"/>
      <c r="AK5777" s="20"/>
      <c r="AL5777" s="24"/>
      <c r="AM5777" s="19"/>
      <c r="AN5777" s="19"/>
      <c r="AO5777" s="17"/>
    </row>
    <row r="5778" spans="35:41" x14ac:dyDescent="0.2">
      <c r="AI5778" s="19"/>
      <c r="AJ5778" s="16"/>
      <c r="AK5778" s="20"/>
      <c r="AL5778" s="24"/>
      <c r="AM5778" s="19"/>
      <c r="AN5778" s="19"/>
      <c r="AO5778" s="17"/>
    </row>
    <row r="5779" spans="35:41" x14ac:dyDescent="0.2">
      <c r="AI5779" s="19"/>
      <c r="AJ5779" s="16"/>
      <c r="AK5779" s="20"/>
      <c r="AL5779" s="24"/>
      <c r="AM5779" s="19"/>
      <c r="AN5779" s="19"/>
      <c r="AO5779" s="17"/>
    </row>
    <row r="5780" spans="35:41" x14ac:dyDescent="0.2">
      <c r="AI5780" s="19"/>
      <c r="AJ5780" s="16"/>
      <c r="AK5780" s="20"/>
      <c r="AL5780" s="24"/>
      <c r="AM5780" s="19"/>
      <c r="AN5780" s="19"/>
      <c r="AO5780" s="17"/>
    </row>
    <row r="5781" spans="35:41" x14ac:dyDescent="0.2">
      <c r="AI5781" s="19"/>
      <c r="AJ5781" s="16"/>
      <c r="AK5781" s="20"/>
      <c r="AL5781" s="24"/>
      <c r="AM5781" s="19"/>
      <c r="AN5781" s="19"/>
      <c r="AO5781" s="17"/>
    </row>
    <row r="5782" spans="35:41" x14ac:dyDescent="0.2">
      <c r="AI5782" s="19"/>
      <c r="AJ5782" s="16"/>
      <c r="AK5782" s="20"/>
      <c r="AL5782" s="24"/>
      <c r="AM5782" s="19"/>
      <c r="AN5782" s="19"/>
      <c r="AO5782" s="17"/>
    </row>
    <row r="5783" spans="35:41" x14ac:dyDescent="0.2">
      <c r="AI5783" s="19"/>
      <c r="AJ5783" s="16"/>
      <c r="AK5783" s="20"/>
      <c r="AL5783" s="24"/>
      <c r="AM5783" s="19"/>
      <c r="AN5783" s="19"/>
      <c r="AO5783" s="17"/>
    </row>
    <row r="5784" spans="35:41" x14ac:dyDescent="0.2">
      <c r="AI5784" s="19"/>
      <c r="AJ5784" s="16"/>
      <c r="AK5784" s="20"/>
      <c r="AL5784" s="24"/>
      <c r="AM5784" s="19"/>
      <c r="AN5784" s="19"/>
      <c r="AO5784" s="17"/>
    </row>
    <row r="5785" spans="35:41" x14ac:dyDescent="0.2">
      <c r="AI5785" s="19"/>
      <c r="AJ5785" s="16"/>
      <c r="AK5785" s="20"/>
      <c r="AL5785" s="24"/>
      <c r="AM5785" s="19"/>
      <c r="AN5785" s="19"/>
      <c r="AO5785" s="17"/>
    </row>
    <row r="5786" spans="35:41" x14ac:dyDescent="0.2">
      <c r="AI5786" s="19"/>
      <c r="AJ5786" s="16"/>
      <c r="AK5786" s="20"/>
      <c r="AL5786" s="24"/>
      <c r="AM5786" s="19"/>
      <c r="AN5786" s="19"/>
      <c r="AO5786" s="17"/>
    </row>
    <row r="5787" spans="35:41" x14ac:dyDescent="0.2">
      <c r="AI5787" s="19"/>
      <c r="AJ5787" s="16"/>
      <c r="AK5787" s="20"/>
      <c r="AL5787" s="24"/>
      <c r="AM5787" s="19"/>
      <c r="AN5787" s="19"/>
      <c r="AO5787" s="17"/>
    </row>
    <row r="5788" spans="35:41" x14ac:dyDescent="0.2">
      <c r="AI5788" s="19"/>
      <c r="AJ5788" s="16"/>
      <c r="AK5788" s="20"/>
      <c r="AL5788" s="24"/>
      <c r="AM5788" s="19"/>
      <c r="AN5788" s="19"/>
      <c r="AO5788" s="17"/>
    </row>
    <row r="5789" spans="35:41" x14ac:dyDescent="0.2">
      <c r="AI5789" s="19"/>
      <c r="AJ5789" s="16"/>
      <c r="AK5789" s="20"/>
      <c r="AL5789" s="24"/>
      <c r="AM5789" s="19"/>
      <c r="AN5789" s="19"/>
      <c r="AO5789" s="17"/>
    </row>
    <row r="5790" spans="35:41" x14ac:dyDescent="0.2">
      <c r="AI5790" s="19"/>
      <c r="AJ5790" s="16"/>
      <c r="AK5790" s="20"/>
      <c r="AL5790" s="24"/>
      <c r="AM5790" s="19"/>
      <c r="AN5790" s="19"/>
      <c r="AO5790" s="17"/>
    </row>
    <row r="5791" spans="35:41" x14ac:dyDescent="0.2">
      <c r="AI5791" s="19"/>
      <c r="AJ5791" s="16"/>
      <c r="AK5791" s="20"/>
      <c r="AL5791" s="24"/>
      <c r="AM5791" s="19"/>
      <c r="AN5791" s="19"/>
      <c r="AO5791" s="17"/>
    </row>
    <row r="5792" spans="35:41" x14ac:dyDescent="0.2">
      <c r="AI5792" s="19"/>
      <c r="AJ5792" s="16"/>
      <c r="AK5792" s="20"/>
      <c r="AL5792" s="24"/>
      <c r="AM5792" s="19"/>
      <c r="AN5792" s="19"/>
      <c r="AO5792" s="17"/>
    </row>
    <row r="5793" spans="35:41" x14ac:dyDescent="0.2">
      <c r="AI5793" s="19"/>
      <c r="AJ5793" s="16"/>
      <c r="AK5793" s="20"/>
      <c r="AL5793" s="24"/>
      <c r="AM5793" s="19"/>
      <c r="AN5793" s="19"/>
      <c r="AO5793" s="17"/>
    </row>
    <row r="5794" spans="35:41" x14ac:dyDescent="0.2">
      <c r="AI5794" s="19"/>
      <c r="AJ5794" s="16"/>
      <c r="AK5794" s="20"/>
      <c r="AL5794" s="24"/>
      <c r="AM5794" s="19"/>
      <c r="AN5794" s="19"/>
      <c r="AO5794" s="17"/>
    </row>
    <row r="5795" spans="35:41" x14ac:dyDescent="0.2">
      <c r="AI5795" s="19"/>
      <c r="AJ5795" s="16"/>
      <c r="AK5795" s="20"/>
      <c r="AL5795" s="24"/>
      <c r="AM5795" s="19"/>
      <c r="AN5795" s="19"/>
      <c r="AO5795" s="17"/>
    </row>
    <row r="5796" spans="35:41" x14ac:dyDescent="0.2">
      <c r="AI5796" s="19"/>
      <c r="AJ5796" s="16"/>
      <c r="AK5796" s="20"/>
      <c r="AL5796" s="24"/>
      <c r="AM5796" s="19"/>
      <c r="AN5796" s="19"/>
      <c r="AO5796" s="17"/>
    </row>
    <row r="5797" spans="35:41" x14ac:dyDescent="0.2">
      <c r="AI5797" s="19"/>
      <c r="AJ5797" s="16"/>
      <c r="AK5797" s="20"/>
      <c r="AL5797" s="24"/>
      <c r="AM5797" s="19"/>
      <c r="AN5797" s="19"/>
      <c r="AO5797" s="17"/>
    </row>
    <row r="5798" spans="35:41" x14ac:dyDescent="0.2">
      <c r="AI5798" s="19"/>
      <c r="AJ5798" s="16"/>
      <c r="AK5798" s="20"/>
      <c r="AL5798" s="24"/>
      <c r="AM5798" s="19"/>
      <c r="AN5798" s="19"/>
      <c r="AO5798" s="17"/>
    </row>
    <row r="5799" spans="35:41" x14ac:dyDescent="0.2">
      <c r="AI5799" s="19"/>
      <c r="AJ5799" s="16"/>
      <c r="AK5799" s="20"/>
      <c r="AL5799" s="24"/>
      <c r="AM5799" s="19"/>
      <c r="AN5799" s="19"/>
      <c r="AO5799" s="17"/>
    </row>
    <row r="5800" spans="35:41" x14ac:dyDescent="0.2">
      <c r="AI5800" s="19"/>
      <c r="AJ5800" s="16"/>
      <c r="AK5800" s="20"/>
      <c r="AL5800" s="24"/>
      <c r="AM5800" s="19"/>
      <c r="AN5800" s="19"/>
      <c r="AO5800" s="17"/>
    </row>
    <row r="5801" spans="35:41" x14ac:dyDescent="0.2">
      <c r="AI5801" s="19"/>
      <c r="AJ5801" s="16"/>
      <c r="AK5801" s="20"/>
      <c r="AL5801" s="24"/>
      <c r="AM5801" s="19"/>
      <c r="AN5801" s="19"/>
      <c r="AO5801" s="17"/>
    </row>
    <row r="5802" spans="35:41" x14ac:dyDescent="0.2">
      <c r="AI5802" s="19"/>
      <c r="AJ5802" s="16"/>
      <c r="AK5802" s="20"/>
      <c r="AL5802" s="24"/>
      <c r="AM5802" s="19"/>
      <c r="AN5802" s="19"/>
      <c r="AO5802" s="17"/>
    </row>
    <row r="5803" spans="35:41" x14ac:dyDescent="0.2">
      <c r="AI5803" s="19"/>
      <c r="AJ5803" s="16"/>
      <c r="AK5803" s="20"/>
      <c r="AL5803" s="24"/>
      <c r="AM5803" s="19"/>
      <c r="AN5803" s="19"/>
      <c r="AO5803" s="17"/>
    </row>
    <row r="5804" spans="35:41" x14ac:dyDescent="0.2">
      <c r="AI5804" s="19"/>
      <c r="AJ5804" s="16"/>
      <c r="AK5804" s="20"/>
      <c r="AL5804" s="24"/>
      <c r="AM5804" s="19"/>
      <c r="AN5804" s="19"/>
      <c r="AO5804" s="17"/>
    </row>
    <row r="5805" spans="35:41" x14ac:dyDescent="0.2">
      <c r="AI5805" s="19"/>
      <c r="AJ5805" s="16"/>
      <c r="AK5805" s="20"/>
      <c r="AL5805" s="24"/>
      <c r="AM5805" s="19"/>
      <c r="AN5805" s="19"/>
      <c r="AO5805" s="17"/>
    </row>
    <row r="5806" spans="35:41" x14ac:dyDescent="0.2">
      <c r="AI5806" s="19"/>
      <c r="AJ5806" s="16"/>
      <c r="AK5806" s="20"/>
      <c r="AL5806" s="24"/>
      <c r="AM5806" s="19"/>
      <c r="AN5806" s="19"/>
      <c r="AO5806" s="17"/>
    </row>
    <row r="5807" spans="35:41" x14ac:dyDescent="0.2">
      <c r="AI5807" s="19"/>
      <c r="AJ5807" s="16"/>
      <c r="AK5807" s="20"/>
      <c r="AL5807" s="24"/>
      <c r="AM5807" s="19"/>
      <c r="AN5807" s="19"/>
      <c r="AO5807" s="17"/>
    </row>
    <row r="5808" spans="35:41" x14ac:dyDescent="0.2">
      <c r="AI5808" s="19"/>
      <c r="AJ5808" s="16"/>
      <c r="AK5808" s="20"/>
      <c r="AL5808" s="24"/>
      <c r="AM5808" s="19"/>
      <c r="AN5808" s="19"/>
      <c r="AO5808" s="17"/>
    </row>
    <row r="5809" spans="35:41" x14ac:dyDescent="0.2">
      <c r="AI5809" s="19"/>
      <c r="AJ5809" s="16"/>
      <c r="AK5809" s="20"/>
      <c r="AL5809" s="24"/>
      <c r="AM5809" s="19"/>
      <c r="AN5809" s="19"/>
      <c r="AO5809" s="17"/>
    </row>
    <row r="5810" spans="35:41" x14ac:dyDescent="0.2">
      <c r="AI5810" s="19"/>
      <c r="AJ5810" s="16"/>
      <c r="AK5810" s="20"/>
      <c r="AL5810" s="24"/>
      <c r="AM5810" s="19"/>
      <c r="AN5810" s="19"/>
      <c r="AO5810" s="17"/>
    </row>
    <row r="5811" spans="35:41" x14ac:dyDescent="0.2">
      <c r="AI5811" s="19"/>
      <c r="AJ5811" s="16"/>
      <c r="AK5811" s="20"/>
      <c r="AL5811" s="24"/>
      <c r="AM5811" s="19"/>
      <c r="AN5811" s="19"/>
      <c r="AO5811" s="17"/>
    </row>
    <row r="5812" spans="35:41" x14ac:dyDescent="0.2">
      <c r="AI5812" s="19"/>
      <c r="AJ5812" s="16"/>
      <c r="AK5812" s="20"/>
      <c r="AL5812" s="24"/>
      <c r="AM5812" s="19"/>
      <c r="AN5812" s="19"/>
      <c r="AO5812" s="17"/>
    </row>
    <row r="5813" spans="35:41" x14ac:dyDescent="0.2">
      <c r="AI5813" s="19"/>
      <c r="AJ5813" s="16"/>
      <c r="AK5813" s="20"/>
      <c r="AL5813" s="24"/>
      <c r="AM5813" s="19"/>
      <c r="AN5813" s="19"/>
      <c r="AO5813" s="17"/>
    </row>
    <row r="5814" spans="35:41" x14ac:dyDescent="0.2">
      <c r="AI5814" s="19"/>
      <c r="AJ5814" s="16"/>
      <c r="AK5814" s="20"/>
      <c r="AL5814" s="24"/>
      <c r="AM5814" s="19"/>
      <c r="AN5814" s="19"/>
      <c r="AO5814" s="17"/>
    </row>
    <row r="5815" spans="35:41" x14ac:dyDescent="0.2">
      <c r="AI5815" s="19"/>
      <c r="AJ5815" s="16"/>
      <c r="AK5815" s="20"/>
      <c r="AL5815" s="24"/>
      <c r="AM5815" s="19"/>
      <c r="AN5815" s="19"/>
      <c r="AO5815" s="17"/>
    </row>
    <row r="5816" spans="35:41" x14ac:dyDescent="0.2">
      <c r="AI5816" s="19"/>
      <c r="AJ5816" s="16"/>
      <c r="AK5816" s="20"/>
      <c r="AL5816" s="24"/>
      <c r="AM5816" s="19"/>
      <c r="AN5816" s="19"/>
      <c r="AO5816" s="17"/>
    </row>
    <row r="5817" spans="35:41" x14ac:dyDescent="0.2">
      <c r="AI5817" s="19"/>
      <c r="AJ5817" s="16"/>
      <c r="AK5817" s="20"/>
      <c r="AL5817" s="24"/>
      <c r="AM5817" s="19"/>
      <c r="AN5817" s="19"/>
      <c r="AO5817" s="17"/>
    </row>
    <row r="5818" spans="35:41" x14ac:dyDescent="0.2">
      <c r="AI5818" s="19"/>
      <c r="AJ5818" s="16"/>
      <c r="AK5818" s="20"/>
      <c r="AL5818" s="24"/>
      <c r="AM5818" s="19"/>
      <c r="AN5818" s="19"/>
      <c r="AO5818" s="17"/>
    </row>
    <row r="5819" spans="35:41" x14ac:dyDescent="0.2">
      <c r="AI5819" s="19"/>
      <c r="AJ5819" s="16"/>
      <c r="AK5819" s="20"/>
      <c r="AL5819" s="24"/>
      <c r="AM5819" s="19"/>
      <c r="AN5819" s="19"/>
      <c r="AO5819" s="17"/>
    </row>
    <row r="5820" spans="35:41" x14ac:dyDescent="0.2">
      <c r="AI5820" s="19"/>
      <c r="AJ5820" s="16"/>
      <c r="AK5820" s="20"/>
      <c r="AL5820" s="24"/>
      <c r="AM5820" s="19"/>
      <c r="AN5820" s="19"/>
      <c r="AO5820" s="17"/>
    </row>
    <row r="5821" spans="35:41" x14ac:dyDescent="0.2">
      <c r="AI5821" s="19"/>
      <c r="AJ5821" s="16"/>
      <c r="AK5821" s="20"/>
      <c r="AL5821" s="24"/>
      <c r="AM5821" s="19"/>
      <c r="AN5821" s="19"/>
      <c r="AO5821" s="17"/>
    </row>
    <row r="5822" spans="35:41" x14ac:dyDescent="0.2">
      <c r="AI5822" s="19"/>
      <c r="AJ5822" s="16"/>
      <c r="AK5822" s="20"/>
      <c r="AL5822" s="24"/>
      <c r="AM5822" s="19"/>
      <c r="AN5822" s="19"/>
      <c r="AO5822" s="17"/>
    </row>
    <row r="5823" spans="35:41" x14ac:dyDescent="0.2">
      <c r="AI5823" s="19"/>
      <c r="AJ5823" s="16"/>
      <c r="AK5823" s="20"/>
      <c r="AL5823" s="24"/>
      <c r="AM5823" s="19"/>
      <c r="AN5823" s="19"/>
      <c r="AO5823" s="17"/>
    </row>
    <row r="5824" spans="35:41" x14ac:dyDescent="0.2">
      <c r="AI5824" s="19"/>
      <c r="AJ5824" s="16"/>
      <c r="AK5824" s="20"/>
      <c r="AL5824" s="24"/>
      <c r="AM5824" s="19"/>
      <c r="AN5824" s="19"/>
      <c r="AO5824" s="17"/>
    </row>
    <row r="5825" spans="35:41" x14ac:dyDescent="0.2">
      <c r="AI5825" s="19"/>
      <c r="AJ5825" s="16"/>
      <c r="AK5825" s="20"/>
      <c r="AL5825" s="24"/>
      <c r="AM5825" s="19"/>
      <c r="AN5825" s="19"/>
      <c r="AO5825" s="17"/>
    </row>
    <row r="5826" spans="35:41" x14ac:dyDescent="0.2">
      <c r="AI5826" s="19"/>
      <c r="AJ5826" s="16"/>
      <c r="AK5826" s="20"/>
      <c r="AL5826" s="24"/>
      <c r="AM5826" s="19"/>
      <c r="AN5826" s="19"/>
      <c r="AO5826" s="17"/>
    </row>
    <row r="5827" spans="35:41" x14ac:dyDescent="0.2">
      <c r="AI5827" s="19"/>
      <c r="AJ5827" s="16"/>
      <c r="AK5827" s="20"/>
      <c r="AL5827" s="24"/>
      <c r="AM5827" s="19"/>
      <c r="AN5827" s="19"/>
      <c r="AO5827" s="17"/>
    </row>
    <row r="5828" spans="35:41" x14ac:dyDescent="0.2">
      <c r="AI5828" s="19"/>
      <c r="AJ5828" s="16"/>
      <c r="AK5828" s="20"/>
      <c r="AL5828" s="24"/>
      <c r="AM5828" s="19"/>
      <c r="AN5828" s="19"/>
      <c r="AO5828" s="17"/>
    </row>
    <row r="5829" spans="35:41" x14ac:dyDescent="0.2">
      <c r="AI5829" s="19"/>
      <c r="AJ5829" s="16"/>
      <c r="AK5829" s="20"/>
      <c r="AL5829" s="24"/>
      <c r="AM5829" s="19"/>
      <c r="AN5829" s="19"/>
      <c r="AO5829" s="17"/>
    </row>
    <row r="5830" spans="35:41" x14ac:dyDescent="0.2">
      <c r="AI5830" s="19"/>
      <c r="AJ5830" s="16"/>
      <c r="AK5830" s="20"/>
      <c r="AL5830" s="24"/>
      <c r="AM5830" s="19"/>
      <c r="AN5830" s="19"/>
      <c r="AO5830" s="17"/>
    </row>
    <row r="5831" spans="35:41" x14ac:dyDescent="0.2">
      <c r="AI5831" s="19"/>
      <c r="AJ5831" s="16"/>
      <c r="AK5831" s="20"/>
      <c r="AL5831" s="24"/>
      <c r="AM5831" s="19"/>
      <c r="AN5831" s="19"/>
      <c r="AO5831" s="17"/>
    </row>
    <row r="5832" spans="35:41" x14ac:dyDescent="0.2">
      <c r="AI5832" s="19"/>
      <c r="AJ5832" s="16"/>
      <c r="AK5832" s="20"/>
      <c r="AL5832" s="24"/>
      <c r="AM5832" s="19"/>
      <c r="AN5832" s="19"/>
      <c r="AO5832" s="17"/>
    </row>
    <row r="5833" spans="35:41" x14ac:dyDescent="0.2">
      <c r="AI5833" s="19"/>
      <c r="AJ5833" s="16"/>
      <c r="AK5833" s="20"/>
      <c r="AL5833" s="24"/>
      <c r="AM5833" s="19"/>
      <c r="AN5833" s="19"/>
      <c r="AO5833" s="17"/>
    </row>
    <row r="5834" spans="35:41" x14ac:dyDescent="0.2">
      <c r="AI5834" s="19"/>
      <c r="AJ5834" s="16"/>
      <c r="AK5834" s="20"/>
      <c r="AL5834" s="24"/>
      <c r="AM5834" s="19"/>
      <c r="AN5834" s="19"/>
      <c r="AO5834" s="17"/>
    </row>
    <row r="5835" spans="35:41" x14ac:dyDescent="0.2">
      <c r="AI5835" s="19"/>
      <c r="AJ5835" s="16"/>
      <c r="AK5835" s="20"/>
      <c r="AL5835" s="24"/>
      <c r="AM5835" s="19"/>
      <c r="AN5835" s="19"/>
      <c r="AO5835" s="17"/>
    </row>
    <row r="5836" spans="35:41" x14ac:dyDescent="0.2">
      <c r="AI5836" s="19"/>
      <c r="AJ5836" s="16"/>
      <c r="AK5836" s="20"/>
      <c r="AL5836" s="24"/>
      <c r="AM5836" s="19"/>
      <c r="AN5836" s="19"/>
      <c r="AO5836" s="17"/>
    </row>
    <row r="5837" spans="35:41" x14ac:dyDescent="0.2">
      <c r="AI5837" s="19"/>
      <c r="AJ5837" s="16"/>
      <c r="AK5837" s="20"/>
      <c r="AL5837" s="24"/>
      <c r="AM5837" s="19"/>
      <c r="AN5837" s="19"/>
      <c r="AO5837" s="17"/>
    </row>
    <row r="5838" spans="35:41" x14ac:dyDescent="0.2">
      <c r="AI5838" s="19"/>
      <c r="AJ5838" s="16"/>
      <c r="AK5838" s="20"/>
      <c r="AL5838" s="24"/>
      <c r="AM5838" s="19"/>
      <c r="AN5838" s="19"/>
      <c r="AO5838" s="17"/>
    </row>
    <row r="5839" spans="35:41" x14ac:dyDescent="0.2">
      <c r="AI5839" s="19"/>
      <c r="AJ5839" s="16"/>
      <c r="AK5839" s="20"/>
      <c r="AL5839" s="24"/>
      <c r="AM5839" s="19"/>
      <c r="AN5839" s="19"/>
      <c r="AO5839" s="17"/>
    </row>
    <row r="5840" spans="35:41" x14ac:dyDescent="0.2">
      <c r="AI5840" s="19"/>
      <c r="AJ5840" s="16"/>
      <c r="AK5840" s="20"/>
      <c r="AL5840" s="24"/>
      <c r="AM5840" s="19"/>
      <c r="AN5840" s="19"/>
      <c r="AO5840" s="17"/>
    </row>
    <row r="5841" spans="35:41" x14ac:dyDescent="0.2">
      <c r="AI5841" s="19"/>
      <c r="AJ5841" s="16"/>
      <c r="AK5841" s="20"/>
      <c r="AL5841" s="24"/>
      <c r="AM5841" s="19"/>
      <c r="AN5841" s="19"/>
      <c r="AO5841" s="17"/>
    </row>
    <row r="5842" spans="35:41" x14ac:dyDescent="0.2">
      <c r="AI5842" s="19"/>
      <c r="AJ5842" s="16"/>
      <c r="AK5842" s="20"/>
      <c r="AL5842" s="24"/>
      <c r="AM5842" s="19"/>
      <c r="AN5842" s="19"/>
      <c r="AO5842" s="17"/>
    </row>
    <row r="5843" spans="35:41" x14ac:dyDescent="0.2">
      <c r="AI5843" s="19"/>
      <c r="AJ5843" s="16"/>
      <c r="AK5843" s="20"/>
      <c r="AL5843" s="24"/>
      <c r="AM5843" s="19"/>
      <c r="AN5843" s="19"/>
      <c r="AO5843" s="17"/>
    </row>
    <row r="5844" spans="35:41" x14ac:dyDescent="0.2">
      <c r="AI5844" s="19"/>
      <c r="AJ5844" s="16"/>
      <c r="AK5844" s="20"/>
      <c r="AL5844" s="24"/>
      <c r="AM5844" s="19"/>
      <c r="AN5844" s="19"/>
      <c r="AO5844" s="17"/>
    </row>
    <row r="5845" spans="35:41" x14ac:dyDescent="0.2">
      <c r="AI5845" s="19"/>
      <c r="AJ5845" s="16"/>
      <c r="AK5845" s="20"/>
      <c r="AL5845" s="24"/>
      <c r="AM5845" s="19"/>
      <c r="AN5845" s="19"/>
      <c r="AO5845" s="17"/>
    </row>
    <row r="5846" spans="35:41" x14ac:dyDescent="0.2">
      <c r="AI5846" s="19"/>
      <c r="AJ5846" s="16"/>
      <c r="AK5846" s="20"/>
      <c r="AL5846" s="24"/>
      <c r="AM5846" s="19"/>
      <c r="AN5846" s="19"/>
      <c r="AO5846" s="17"/>
    </row>
    <row r="5847" spans="35:41" x14ac:dyDescent="0.2">
      <c r="AI5847" s="19"/>
      <c r="AJ5847" s="16"/>
      <c r="AK5847" s="20"/>
      <c r="AL5847" s="24"/>
      <c r="AM5847" s="19"/>
      <c r="AN5847" s="19"/>
      <c r="AO5847" s="17"/>
    </row>
    <row r="5848" spans="35:41" x14ac:dyDescent="0.2">
      <c r="AI5848" s="19"/>
      <c r="AJ5848" s="16"/>
      <c r="AK5848" s="20"/>
      <c r="AL5848" s="24"/>
      <c r="AM5848" s="19"/>
      <c r="AN5848" s="19"/>
      <c r="AO5848" s="17"/>
    </row>
    <row r="5849" spans="35:41" x14ac:dyDescent="0.2">
      <c r="AI5849" s="19"/>
      <c r="AJ5849" s="16"/>
      <c r="AK5849" s="20"/>
      <c r="AL5849" s="24"/>
      <c r="AM5849" s="19"/>
      <c r="AN5849" s="19"/>
      <c r="AO5849" s="17"/>
    </row>
    <row r="5850" spans="35:41" x14ac:dyDescent="0.2">
      <c r="AI5850" s="19"/>
      <c r="AJ5850" s="16"/>
      <c r="AK5850" s="20"/>
      <c r="AL5850" s="24"/>
      <c r="AM5850" s="19"/>
      <c r="AN5850" s="19"/>
      <c r="AO5850" s="17"/>
    </row>
    <row r="5851" spans="35:41" x14ac:dyDescent="0.2">
      <c r="AI5851" s="19"/>
      <c r="AJ5851" s="16"/>
      <c r="AK5851" s="20"/>
      <c r="AL5851" s="24"/>
      <c r="AM5851" s="19"/>
      <c r="AN5851" s="19"/>
      <c r="AO5851" s="17"/>
    </row>
    <row r="5852" spans="35:41" x14ac:dyDescent="0.2">
      <c r="AI5852" s="19"/>
      <c r="AJ5852" s="16"/>
      <c r="AK5852" s="20"/>
      <c r="AL5852" s="24"/>
      <c r="AM5852" s="19"/>
      <c r="AN5852" s="19"/>
      <c r="AO5852" s="17"/>
    </row>
    <row r="5853" spans="35:41" x14ac:dyDescent="0.2">
      <c r="AI5853" s="19"/>
      <c r="AJ5853" s="16"/>
      <c r="AK5853" s="20"/>
      <c r="AL5853" s="24"/>
      <c r="AM5853" s="19"/>
      <c r="AN5853" s="19"/>
      <c r="AO5853" s="17"/>
    </row>
    <row r="5854" spans="35:41" x14ac:dyDescent="0.2">
      <c r="AI5854" s="19"/>
      <c r="AJ5854" s="16"/>
      <c r="AK5854" s="20"/>
      <c r="AL5854" s="24"/>
      <c r="AM5854" s="19"/>
      <c r="AN5854" s="19"/>
      <c r="AO5854" s="17"/>
    </row>
    <row r="5855" spans="35:41" x14ac:dyDescent="0.2">
      <c r="AI5855" s="19"/>
      <c r="AJ5855" s="16"/>
      <c r="AK5855" s="20"/>
      <c r="AL5855" s="24"/>
      <c r="AM5855" s="19"/>
      <c r="AN5855" s="19"/>
      <c r="AO5855" s="17"/>
    </row>
    <row r="5856" spans="35:41" x14ac:dyDescent="0.2">
      <c r="AI5856" s="19"/>
      <c r="AJ5856" s="16"/>
      <c r="AK5856" s="20"/>
      <c r="AL5856" s="24"/>
      <c r="AM5856" s="19"/>
      <c r="AN5856" s="19"/>
      <c r="AO5856" s="17"/>
    </row>
    <row r="5857" spans="35:41" x14ac:dyDescent="0.2">
      <c r="AI5857" s="19"/>
      <c r="AJ5857" s="16"/>
      <c r="AK5857" s="20"/>
      <c r="AL5857" s="24"/>
      <c r="AM5857" s="19"/>
      <c r="AN5857" s="19"/>
      <c r="AO5857" s="17"/>
    </row>
    <row r="5858" spans="35:41" x14ac:dyDescent="0.2">
      <c r="AI5858" s="19"/>
      <c r="AJ5858" s="16"/>
      <c r="AK5858" s="20"/>
      <c r="AL5858" s="24"/>
      <c r="AM5858" s="19"/>
      <c r="AN5858" s="19"/>
      <c r="AO5858" s="17"/>
    </row>
    <row r="5859" spans="35:41" x14ac:dyDescent="0.2">
      <c r="AI5859" s="19"/>
      <c r="AJ5859" s="16"/>
      <c r="AK5859" s="20"/>
      <c r="AL5859" s="24"/>
      <c r="AM5859" s="19"/>
      <c r="AN5859" s="19"/>
      <c r="AO5859" s="17"/>
    </row>
    <row r="5860" spans="35:41" x14ac:dyDescent="0.2">
      <c r="AI5860" s="19"/>
      <c r="AJ5860" s="16"/>
      <c r="AK5860" s="20"/>
      <c r="AL5860" s="24"/>
      <c r="AM5860" s="19"/>
      <c r="AN5860" s="19"/>
      <c r="AO5860" s="17"/>
    </row>
    <row r="5861" spans="35:41" x14ac:dyDescent="0.2">
      <c r="AI5861" s="19"/>
      <c r="AJ5861" s="16"/>
      <c r="AK5861" s="20"/>
      <c r="AL5861" s="24"/>
      <c r="AM5861" s="19"/>
      <c r="AN5861" s="19"/>
      <c r="AO5861" s="17"/>
    </row>
    <row r="5862" spans="35:41" x14ac:dyDescent="0.2">
      <c r="AI5862" s="19"/>
      <c r="AJ5862" s="16"/>
      <c r="AK5862" s="20"/>
      <c r="AL5862" s="24"/>
      <c r="AM5862" s="19"/>
      <c r="AN5862" s="19"/>
      <c r="AO5862" s="17"/>
    </row>
    <row r="5863" spans="35:41" x14ac:dyDescent="0.2">
      <c r="AI5863" s="19"/>
      <c r="AJ5863" s="16"/>
      <c r="AK5863" s="20"/>
      <c r="AL5863" s="24"/>
      <c r="AM5863" s="19"/>
      <c r="AN5863" s="19"/>
      <c r="AO5863" s="17"/>
    </row>
    <row r="5864" spans="35:41" x14ac:dyDescent="0.2">
      <c r="AI5864" s="19"/>
      <c r="AJ5864" s="16"/>
      <c r="AK5864" s="20"/>
      <c r="AL5864" s="24"/>
      <c r="AM5864" s="19"/>
      <c r="AN5864" s="19"/>
      <c r="AO5864" s="17"/>
    </row>
    <row r="5865" spans="35:41" x14ac:dyDescent="0.2">
      <c r="AI5865" s="19"/>
      <c r="AJ5865" s="16"/>
      <c r="AK5865" s="20"/>
      <c r="AL5865" s="24"/>
      <c r="AM5865" s="19"/>
      <c r="AN5865" s="19"/>
      <c r="AO5865" s="17"/>
    </row>
    <row r="5866" spans="35:41" x14ac:dyDescent="0.2">
      <c r="AI5866" s="19"/>
      <c r="AJ5866" s="16"/>
      <c r="AK5866" s="20"/>
      <c r="AL5866" s="24"/>
      <c r="AM5866" s="19"/>
      <c r="AN5866" s="19"/>
      <c r="AO5866" s="17"/>
    </row>
    <row r="5867" spans="35:41" x14ac:dyDescent="0.2">
      <c r="AI5867" s="19"/>
      <c r="AJ5867" s="16"/>
      <c r="AK5867" s="20"/>
      <c r="AL5867" s="24"/>
      <c r="AM5867" s="19"/>
      <c r="AN5867" s="19"/>
      <c r="AO5867" s="17"/>
    </row>
    <row r="5868" spans="35:41" x14ac:dyDescent="0.2">
      <c r="AI5868" s="19"/>
      <c r="AJ5868" s="16"/>
      <c r="AK5868" s="20"/>
      <c r="AL5868" s="24"/>
      <c r="AM5868" s="19"/>
      <c r="AN5868" s="19"/>
      <c r="AO5868" s="17"/>
    </row>
    <row r="5869" spans="35:41" x14ac:dyDescent="0.2">
      <c r="AI5869" s="19"/>
      <c r="AJ5869" s="16"/>
      <c r="AK5869" s="20"/>
      <c r="AL5869" s="24"/>
      <c r="AM5869" s="19"/>
      <c r="AN5869" s="19"/>
      <c r="AO5869" s="17"/>
    </row>
    <row r="5870" spans="35:41" x14ac:dyDescent="0.2">
      <c r="AI5870" s="19"/>
      <c r="AJ5870" s="16"/>
      <c r="AK5870" s="20"/>
      <c r="AL5870" s="24"/>
      <c r="AM5870" s="19"/>
      <c r="AN5870" s="19"/>
      <c r="AO5870" s="17"/>
    </row>
    <row r="5871" spans="35:41" x14ac:dyDescent="0.2">
      <c r="AI5871" s="19"/>
      <c r="AJ5871" s="16"/>
      <c r="AK5871" s="20"/>
      <c r="AL5871" s="24"/>
      <c r="AM5871" s="19"/>
      <c r="AN5871" s="19"/>
      <c r="AO5871" s="17"/>
    </row>
    <row r="5872" spans="35:41" x14ac:dyDescent="0.2">
      <c r="AI5872" s="19"/>
      <c r="AJ5872" s="16"/>
      <c r="AK5872" s="20"/>
      <c r="AL5872" s="24"/>
      <c r="AM5872" s="19"/>
      <c r="AN5872" s="19"/>
      <c r="AO5872" s="17"/>
    </row>
    <row r="5873" spans="35:41" x14ac:dyDescent="0.2">
      <c r="AI5873" s="19"/>
      <c r="AJ5873" s="16"/>
      <c r="AK5873" s="20"/>
      <c r="AL5873" s="24"/>
      <c r="AM5873" s="19"/>
      <c r="AN5873" s="19"/>
      <c r="AO5873" s="17"/>
    </row>
    <row r="5874" spans="35:41" x14ac:dyDescent="0.2">
      <c r="AI5874" s="19"/>
      <c r="AJ5874" s="16"/>
      <c r="AK5874" s="20"/>
      <c r="AL5874" s="24"/>
      <c r="AM5874" s="19"/>
      <c r="AN5874" s="19"/>
      <c r="AO5874" s="17"/>
    </row>
    <row r="5875" spans="35:41" x14ac:dyDescent="0.2">
      <c r="AI5875" s="19"/>
      <c r="AJ5875" s="16"/>
      <c r="AK5875" s="20"/>
      <c r="AL5875" s="24"/>
      <c r="AM5875" s="19"/>
      <c r="AN5875" s="19"/>
      <c r="AO5875" s="17"/>
    </row>
    <row r="5876" spans="35:41" x14ac:dyDescent="0.2">
      <c r="AI5876" s="19"/>
      <c r="AJ5876" s="16"/>
      <c r="AK5876" s="20"/>
      <c r="AL5876" s="24"/>
      <c r="AM5876" s="19"/>
      <c r="AN5876" s="19"/>
      <c r="AO5876" s="17"/>
    </row>
    <row r="5877" spans="35:41" x14ac:dyDescent="0.2">
      <c r="AI5877" s="19"/>
      <c r="AJ5877" s="16"/>
      <c r="AK5877" s="20"/>
      <c r="AL5877" s="24"/>
      <c r="AM5877" s="19"/>
      <c r="AN5877" s="19"/>
      <c r="AO5877" s="17"/>
    </row>
    <row r="5878" spans="35:41" x14ac:dyDescent="0.2">
      <c r="AI5878" s="19"/>
      <c r="AJ5878" s="16"/>
      <c r="AK5878" s="20"/>
      <c r="AL5878" s="24"/>
      <c r="AM5878" s="19"/>
      <c r="AN5878" s="19"/>
      <c r="AO5878" s="17"/>
    </row>
    <row r="5879" spans="35:41" x14ac:dyDescent="0.2">
      <c r="AI5879" s="19"/>
      <c r="AJ5879" s="16"/>
      <c r="AK5879" s="20"/>
      <c r="AL5879" s="24"/>
      <c r="AM5879" s="19"/>
      <c r="AN5879" s="19"/>
      <c r="AO5879" s="17"/>
    </row>
    <row r="5880" spans="35:41" x14ac:dyDescent="0.2">
      <c r="AI5880" s="19"/>
      <c r="AJ5880" s="16"/>
      <c r="AK5880" s="20"/>
      <c r="AL5880" s="24"/>
      <c r="AM5880" s="19"/>
      <c r="AN5880" s="19"/>
      <c r="AO5880" s="17"/>
    </row>
    <row r="5881" spans="35:41" x14ac:dyDescent="0.2">
      <c r="AI5881" s="19"/>
      <c r="AJ5881" s="16"/>
      <c r="AK5881" s="20"/>
      <c r="AL5881" s="24"/>
      <c r="AM5881" s="19"/>
      <c r="AN5881" s="19"/>
      <c r="AO5881" s="17"/>
    </row>
    <row r="5882" spans="35:41" x14ac:dyDescent="0.2">
      <c r="AI5882" s="19"/>
      <c r="AJ5882" s="16"/>
      <c r="AK5882" s="20"/>
      <c r="AL5882" s="24"/>
      <c r="AM5882" s="19"/>
      <c r="AN5882" s="19"/>
      <c r="AO5882" s="17"/>
    </row>
    <row r="5883" spans="35:41" x14ac:dyDescent="0.2">
      <c r="AI5883" s="19"/>
      <c r="AJ5883" s="16"/>
      <c r="AK5883" s="20"/>
      <c r="AL5883" s="24"/>
      <c r="AM5883" s="19"/>
      <c r="AN5883" s="19"/>
      <c r="AO5883" s="17"/>
    </row>
    <row r="5884" spans="35:41" x14ac:dyDescent="0.2">
      <c r="AI5884" s="19"/>
      <c r="AJ5884" s="16"/>
      <c r="AK5884" s="20"/>
      <c r="AL5884" s="24"/>
      <c r="AM5884" s="19"/>
      <c r="AN5884" s="19"/>
      <c r="AO5884" s="17"/>
    </row>
    <row r="5885" spans="35:41" x14ac:dyDescent="0.2">
      <c r="AI5885" s="19"/>
      <c r="AJ5885" s="16"/>
      <c r="AK5885" s="20"/>
      <c r="AL5885" s="24"/>
      <c r="AM5885" s="19"/>
      <c r="AN5885" s="19"/>
      <c r="AO5885" s="17"/>
    </row>
    <row r="5886" spans="35:41" x14ac:dyDescent="0.2">
      <c r="AI5886" s="19"/>
      <c r="AJ5886" s="16"/>
      <c r="AK5886" s="20"/>
      <c r="AL5886" s="24"/>
      <c r="AM5886" s="19"/>
      <c r="AN5886" s="19"/>
      <c r="AO5886" s="17"/>
    </row>
    <row r="5887" spans="35:41" x14ac:dyDescent="0.2">
      <c r="AI5887" s="19"/>
      <c r="AJ5887" s="16"/>
      <c r="AK5887" s="20"/>
      <c r="AL5887" s="24"/>
      <c r="AM5887" s="19"/>
      <c r="AN5887" s="19"/>
      <c r="AO5887" s="17"/>
    </row>
    <row r="5888" spans="35:41" x14ac:dyDescent="0.2">
      <c r="AI5888" s="19"/>
      <c r="AJ5888" s="16"/>
      <c r="AK5888" s="20"/>
      <c r="AL5888" s="24"/>
      <c r="AM5888" s="19"/>
      <c r="AN5888" s="19"/>
      <c r="AO5888" s="17"/>
    </row>
    <row r="5889" spans="35:41" x14ac:dyDescent="0.2">
      <c r="AI5889" s="19"/>
      <c r="AJ5889" s="16"/>
      <c r="AK5889" s="20"/>
      <c r="AL5889" s="24"/>
      <c r="AM5889" s="19"/>
      <c r="AN5889" s="19"/>
      <c r="AO5889" s="17"/>
    </row>
    <row r="5890" spans="35:41" x14ac:dyDescent="0.2">
      <c r="AI5890" s="19"/>
      <c r="AJ5890" s="16"/>
      <c r="AK5890" s="20"/>
      <c r="AL5890" s="24"/>
      <c r="AM5890" s="19"/>
      <c r="AN5890" s="19"/>
      <c r="AO5890" s="17"/>
    </row>
    <row r="5891" spans="35:41" x14ac:dyDescent="0.2">
      <c r="AI5891" s="19"/>
      <c r="AJ5891" s="16"/>
      <c r="AK5891" s="20"/>
      <c r="AL5891" s="24"/>
      <c r="AM5891" s="19"/>
      <c r="AN5891" s="19"/>
      <c r="AO5891" s="17"/>
    </row>
    <row r="5892" spans="35:41" x14ac:dyDescent="0.2">
      <c r="AI5892" s="19"/>
      <c r="AJ5892" s="16"/>
      <c r="AK5892" s="20"/>
      <c r="AL5892" s="24"/>
      <c r="AM5892" s="19"/>
      <c r="AN5892" s="19"/>
      <c r="AO5892" s="17"/>
    </row>
    <row r="5893" spans="35:41" x14ac:dyDescent="0.2">
      <c r="AI5893" s="19"/>
      <c r="AJ5893" s="16"/>
      <c r="AK5893" s="20"/>
      <c r="AL5893" s="24"/>
      <c r="AM5893" s="19"/>
      <c r="AN5893" s="19"/>
      <c r="AO5893" s="17"/>
    </row>
    <row r="5894" spans="35:41" x14ac:dyDescent="0.2">
      <c r="AI5894" s="19"/>
      <c r="AJ5894" s="16"/>
      <c r="AK5894" s="20"/>
      <c r="AL5894" s="24"/>
      <c r="AM5894" s="19"/>
      <c r="AN5894" s="19"/>
      <c r="AO5894" s="17"/>
    </row>
    <row r="5895" spans="35:41" x14ac:dyDescent="0.2">
      <c r="AI5895" s="19"/>
      <c r="AJ5895" s="16"/>
      <c r="AK5895" s="20"/>
      <c r="AL5895" s="24"/>
      <c r="AM5895" s="19"/>
      <c r="AN5895" s="19"/>
      <c r="AO5895" s="17"/>
    </row>
    <row r="5896" spans="35:41" x14ac:dyDescent="0.2">
      <c r="AI5896" s="19"/>
      <c r="AJ5896" s="16"/>
      <c r="AK5896" s="20"/>
      <c r="AL5896" s="24"/>
      <c r="AM5896" s="19"/>
      <c r="AN5896" s="19"/>
      <c r="AO5896" s="17"/>
    </row>
    <row r="5897" spans="35:41" x14ac:dyDescent="0.2">
      <c r="AI5897" s="19"/>
      <c r="AJ5897" s="16"/>
      <c r="AK5897" s="20"/>
      <c r="AL5897" s="24"/>
      <c r="AM5897" s="19"/>
      <c r="AN5897" s="19"/>
      <c r="AO5897" s="17"/>
    </row>
    <row r="5898" spans="35:41" x14ac:dyDescent="0.2">
      <c r="AI5898" s="19"/>
      <c r="AJ5898" s="16"/>
      <c r="AK5898" s="20"/>
      <c r="AL5898" s="24"/>
      <c r="AM5898" s="19"/>
      <c r="AN5898" s="19"/>
      <c r="AO5898" s="17"/>
    </row>
    <row r="5899" spans="35:41" x14ac:dyDescent="0.2">
      <c r="AI5899" s="19"/>
      <c r="AJ5899" s="16"/>
      <c r="AK5899" s="20"/>
      <c r="AL5899" s="24"/>
      <c r="AM5899" s="19"/>
      <c r="AN5899" s="19"/>
      <c r="AO5899" s="17"/>
    </row>
    <row r="5900" spans="35:41" x14ac:dyDescent="0.2">
      <c r="AI5900" s="19"/>
      <c r="AJ5900" s="16"/>
      <c r="AK5900" s="20"/>
      <c r="AL5900" s="24"/>
      <c r="AM5900" s="19"/>
      <c r="AN5900" s="19"/>
      <c r="AO5900" s="17"/>
    </row>
    <row r="5901" spans="35:41" x14ac:dyDescent="0.2">
      <c r="AI5901" s="19"/>
      <c r="AJ5901" s="16"/>
      <c r="AK5901" s="20"/>
      <c r="AL5901" s="24"/>
      <c r="AM5901" s="19"/>
      <c r="AN5901" s="19"/>
      <c r="AO5901" s="17"/>
    </row>
    <row r="5902" spans="35:41" x14ac:dyDescent="0.2">
      <c r="AI5902" s="19"/>
      <c r="AJ5902" s="16"/>
      <c r="AK5902" s="20"/>
      <c r="AL5902" s="24"/>
      <c r="AM5902" s="19"/>
      <c r="AN5902" s="19"/>
      <c r="AO5902" s="17"/>
    </row>
    <row r="5903" spans="35:41" x14ac:dyDescent="0.2">
      <c r="AI5903" s="19"/>
      <c r="AJ5903" s="16"/>
      <c r="AK5903" s="20"/>
      <c r="AL5903" s="24"/>
      <c r="AM5903" s="19"/>
      <c r="AN5903" s="19"/>
      <c r="AO5903" s="17"/>
    </row>
    <row r="5904" spans="35:41" x14ac:dyDescent="0.2">
      <c r="AI5904" s="19"/>
      <c r="AJ5904" s="16"/>
      <c r="AK5904" s="20"/>
      <c r="AL5904" s="24"/>
      <c r="AM5904" s="19"/>
      <c r="AN5904" s="19"/>
      <c r="AO5904" s="17"/>
    </row>
    <row r="5905" spans="35:41" x14ac:dyDescent="0.2">
      <c r="AI5905" s="19"/>
      <c r="AJ5905" s="16"/>
      <c r="AK5905" s="20"/>
      <c r="AL5905" s="24"/>
      <c r="AM5905" s="19"/>
      <c r="AN5905" s="19"/>
      <c r="AO5905" s="17"/>
    </row>
    <row r="5906" spans="35:41" x14ac:dyDescent="0.2">
      <c r="AI5906" s="19"/>
      <c r="AJ5906" s="16"/>
      <c r="AK5906" s="20"/>
      <c r="AL5906" s="24"/>
      <c r="AM5906" s="19"/>
      <c r="AN5906" s="19"/>
      <c r="AO5906" s="17"/>
    </row>
    <row r="5907" spans="35:41" x14ac:dyDescent="0.2">
      <c r="AI5907" s="19"/>
      <c r="AJ5907" s="16"/>
      <c r="AK5907" s="20"/>
      <c r="AL5907" s="24"/>
      <c r="AM5907" s="19"/>
      <c r="AN5907" s="19"/>
      <c r="AO5907" s="17"/>
    </row>
    <row r="5908" spans="35:41" x14ac:dyDescent="0.2">
      <c r="AI5908" s="19"/>
      <c r="AJ5908" s="16"/>
      <c r="AK5908" s="20"/>
      <c r="AL5908" s="24"/>
      <c r="AM5908" s="19"/>
      <c r="AN5908" s="19"/>
      <c r="AO5908" s="17"/>
    </row>
    <row r="5909" spans="35:41" x14ac:dyDescent="0.2">
      <c r="AI5909" s="19"/>
      <c r="AJ5909" s="16"/>
      <c r="AK5909" s="20"/>
      <c r="AL5909" s="24"/>
      <c r="AM5909" s="19"/>
      <c r="AN5909" s="19"/>
      <c r="AO5909" s="17"/>
    </row>
    <row r="5910" spans="35:41" x14ac:dyDescent="0.2">
      <c r="AI5910" s="19"/>
      <c r="AJ5910" s="16"/>
      <c r="AK5910" s="20"/>
      <c r="AL5910" s="24"/>
      <c r="AM5910" s="19"/>
      <c r="AN5910" s="19"/>
      <c r="AO5910" s="17"/>
    </row>
    <row r="5911" spans="35:41" x14ac:dyDescent="0.2">
      <c r="AI5911" s="19"/>
      <c r="AJ5911" s="16"/>
      <c r="AK5911" s="20"/>
      <c r="AL5911" s="24"/>
      <c r="AM5911" s="19"/>
      <c r="AN5911" s="19"/>
      <c r="AO5911" s="17"/>
    </row>
    <row r="5912" spans="35:41" x14ac:dyDescent="0.2">
      <c r="AI5912" s="19"/>
      <c r="AJ5912" s="16"/>
      <c r="AK5912" s="20"/>
      <c r="AL5912" s="24"/>
      <c r="AM5912" s="19"/>
      <c r="AN5912" s="19"/>
      <c r="AO5912" s="17"/>
    </row>
    <row r="5913" spans="35:41" x14ac:dyDescent="0.2">
      <c r="AI5913" s="19"/>
      <c r="AJ5913" s="16"/>
      <c r="AK5913" s="20"/>
      <c r="AL5913" s="24"/>
      <c r="AM5913" s="19"/>
      <c r="AN5913" s="19"/>
      <c r="AO5913" s="17"/>
    </row>
    <row r="5914" spans="35:41" x14ac:dyDescent="0.2">
      <c r="AI5914" s="19"/>
      <c r="AJ5914" s="16"/>
      <c r="AK5914" s="20"/>
      <c r="AL5914" s="24"/>
      <c r="AM5914" s="19"/>
      <c r="AN5914" s="19"/>
      <c r="AO5914" s="17"/>
    </row>
    <row r="5915" spans="35:41" x14ac:dyDescent="0.2">
      <c r="AI5915" s="19"/>
      <c r="AJ5915" s="16"/>
      <c r="AK5915" s="20"/>
      <c r="AL5915" s="24"/>
      <c r="AM5915" s="19"/>
      <c r="AN5915" s="19"/>
      <c r="AO5915" s="17"/>
    </row>
    <row r="5916" spans="35:41" x14ac:dyDescent="0.2">
      <c r="AI5916" s="19"/>
      <c r="AJ5916" s="16"/>
      <c r="AK5916" s="20"/>
      <c r="AL5916" s="24"/>
      <c r="AM5916" s="19"/>
      <c r="AN5916" s="19"/>
      <c r="AO5916" s="17"/>
    </row>
    <row r="5917" spans="35:41" x14ac:dyDescent="0.2">
      <c r="AI5917" s="19"/>
      <c r="AJ5917" s="16"/>
      <c r="AK5917" s="20"/>
      <c r="AL5917" s="24"/>
      <c r="AM5917" s="19"/>
      <c r="AN5917" s="19"/>
      <c r="AO5917" s="17"/>
    </row>
    <row r="5918" spans="35:41" x14ac:dyDescent="0.2">
      <c r="AI5918" s="19"/>
      <c r="AJ5918" s="16"/>
      <c r="AK5918" s="20"/>
      <c r="AL5918" s="24"/>
      <c r="AM5918" s="19"/>
      <c r="AN5918" s="19"/>
      <c r="AO5918" s="17"/>
    </row>
    <row r="5919" spans="35:41" x14ac:dyDescent="0.2">
      <c r="AI5919" s="19"/>
      <c r="AJ5919" s="16"/>
      <c r="AK5919" s="20"/>
      <c r="AL5919" s="24"/>
      <c r="AM5919" s="19"/>
      <c r="AN5919" s="19"/>
      <c r="AO5919" s="17"/>
    </row>
    <row r="5920" spans="35:41" x14ac:dyDescent="0.2">
      <c r="AI5920" s="19"/>
      <c r="AJ5920" s="16"/>
      <c r="AK5920" s="20"/>
      <c r="AL5920" s="24"/>
      <c r="AM5920" s="19"/>
      <c r="AN5920" s="19"/>
      <c r="AO5920" s="17"/>
    </row>
    <row r="5921" spans="35:41" x14ac:dyDescent="0.2">
      <c r="AI5921" s="19"/>
      <c r="AJ5921" s="16"/>
      <c r="AK5921" s="20"/>
      <c r="AL5921" s="24"/>
      <c r="AM5921" s="19"/>
      <c r="AN5921" s="19"/>
      <c r="AO5921" s="17"/>
    </row>
    <row r="5922" spans="35:41" x14ac:dyDescent="0.2">
      <c r="AI5922" s="19"/>
      <c r="AJ5922" s="16"/>
      <c r="AK5922" s="20"/>
      <c r="AL5922" s="24"/>
      <c r="AM5922" s="19"/>
      <c r="AN5922" s="19"/>
      <c r="AO5922" s="17"/>
    </row>
    <row r="5923" spans="35:41" x14ac:dyDescent="0.2">
      <c r="AI5923" s="19"/>
      <c r="AJ5923" s="16"/>
      <c r="AK5923" s="20"/>
      <c r="AL5923" s="24"/>
      <c r="AM5923" s="19"/>
      <c r="AN5923" s="19"/>
      <c r="AO5923" s="17"/>
    </row>
    <row r="5924" spans="35:41" x14ac:dyDescent="0.2">
      <c r="AI5924" s="19"/>
      <c r="AJ5924" s="16"/>
      <c r="AK5924" s="20"/>
      <c r="AL5924" s="24"/>
      <c r="AM5924" s="19"/>
      <c r="AN5924" s="19"/>
      <c r="AO5924" s="17"/>
    </row>
    <row r="5925" spans="35:41" x14ac:dyDescent="0.2">
      <c r="AI5925" s="19"/>
      <c r="AJ5925" s="16"/>
      <c r="AK5925" s="20"/>
      <c r="AL5925" s="24"/>
      <c r="AM5925" s="19"/>
      <c r="AN5925" s="19"/>
      <c r="AO5925" s="17"/>
    </row>
    <row r="5926" spans="35:41" x14ac:dyDescent="0.2">
      <c r="AI5926" s="19"/>
      <c r="AJ5926" s="16"/>
      <c r="AK5926" s="20"/>
      <c r="AL5926" s="24"/>
      <c r="AM5926" s="19"/>
      <c r="AN5926" s="19"/>
      <c r="AO5926" s="17"/>
    </row>
    <row r="5927" spans="35:41" x14ac:dyDescent="0.2">
      <c r="AI5927" s="19"/>
      <c r="AJ5927" s="16"/>
      <c r="AK5927" s="20"/>
      <c r="AL5927" s="24"/>
      <c r="AM5927" s="19"/>
      <c r="AN5927" s="19"/>
      <c r="AO5927" s="17"/>
    </row>
    <row r="5928" spans="35:41" x14ac:dyDescent="0.2">
      <c r="AI5928" s="19"/>
      <c r="AJ5928" s="16"/>
      <c r="AK5928" s="20"/>
      <c r="AL5928" s="24"/>
      <c r="AM5928" s="19"/>
      <c r="AN5928" s="19"/>
      <c r="AO5928" s="17"/>
    </row>
    <row r="5929" spans="35:41" x14ac:dyDescent="0.2">
      <c r="AI5929" s="19"/>
      <c r="AJ5929" s="16"/>
      <c r="AK5929" s="20"/>
      <c r="AL5929" s="24"/>
      <c r="AM5929" s="19"/>
      <c r="AN5929" s="19"/>
      <c r="AO5929" s="17"/>
    </row>
    <row r="5930" spans="35:41" x14ac:dyDescent="0.2">
      <c r="AI5930" s="19"/>
      <c r="AJ5930" s="16"/>
      <c r="AK5930" s="20"/>
      <c r="AL5930" s="24"/>
      <c r="AM5930" s="19"/>
      <c r="AN5930" s="19"/>
      <c r="AO5930" s="17"/>
    </row>
    <row r="5931" spans="35:41" x14ac:dyDescent="0.2">
      <c r="AI5931" s="19"/>
      <c r="AJ5931" s="16"/>
      <c r="AK5931" s="20"/>
      <c r="AL5931" s="24"/>
      <c r="AM5931" s="19"/>
      <c r="AN5931" s="19"/>
      <c r="AO5931" s="17"/>
    </row>
    <row r="5932" spans="35:41" x14ac:dyDescent="0.2">
      <c r="AI5932" s="19"/>
      <c r="AJ5932" s="16"/>
      <c r="AK5932" s="20"/>
      <c r="AL5932" s="24"/>
      <c r="AM5932" s="19"/>
      <c r="AN5932" s="19"/>
      <c r="AO5932" s="17"/>
    </row>
    <row r="5933" spans="35:41" x14ac:dyDescent="0.2">
      <c r="AI5933" s="19"/>
      <c r="AJ5933" s="16"/>
      <c r="AK5933" s="20"/>
      <c r="AL5933" s="24"/>
      <c r="AM5933" s="19"/>
      <c r="AN5933" s="19"/>
      <c r="AO5933" s="17"/>
    </row>
    <row r="5934" spans="35:41" x14ac:dyDescent="0.2">
      <c r="AI5934" s="19"/>
      <c r="AJ5934" s="16"/>
      <c r="AK5934" s="20"/>
      <c r="AL5934" s="24"/>
      <c r="AM5934" s="19"/>
      <c r="AN5934" s="19"/>
      <c r="AO5934" s="17"/>
    </row>
    <row r="5935" spans="35:41" x14ac:dyDescent="0.2">
      <c r="AI5935" s="19"/>
      <c r="AJ5935" s="16"/>
      <c r="AK5935" s="20"/>
      <c r="AL5935" s="24"/>
      <c r="AM5935" s="19"/>
      <c r="AN5935" s="19"/>
      <c r="AO5935" s="17"/>
    </row>
    <row r="5936" spans="35:41" x14ac:dyDescent="0.2">
      <c r="AI5936" s="19"/>
      <c r="AJ5936" s="16"/>
      <c r="AK5936" s="20"/>
      <c r="AL5936" s="24"/>
      <c r="AM5936" s="19"/>
      <c r="AN5936" s="19"/>
      <c r="AO5936" s="17"/>
    </row>
    <row r="5937" spans="35:41" x14ac:dyDescent="0.2">
      <c r="AI5937" s="19"/>
      <c r="AJ5937" s="16"/>
      <c r="AK5937" s="20"/>
      <c r="AL5937" s="24"/>
      <c r="AM5937" s="19"/>
      <c r="AN5937" s="19"/>
      <c r="AO5937" s="17"/>
    </row>
    <row r="5938" spans="35:41" x14ac:dyDescent="0.2">
      <c r="AI5938" s="19"/>
      <c r="AJ5938" s="16"/>
      <c r="AK5938" s="20"/>
      <c r="AL5938" s="24"/>
      <c r="AM5938" s="19"/>
      <c r="AN5938" s="19"/>
      <c r="AO5938" s="17"/>
    </row>
    <row r="5939" spans="35:41" x14ac:dyDescent="0.2">
      <c r="AI5939" s="19"/>
      <c r="AJ5939" s="16"/>
      <c r="AK5939" s="20"/>
      <c r="AL5939" s="24"/>
      <c r="AM5939" s="19"/>
      <c r="AN5939" s="19"/>
      <c r="AO5939" s="17"/>
    </row>
    <row r="5940" spans="35:41" x14ac:dyDescent="0.2">
      <c r="AI5940" s="19"/>
      <c r="AJ5940" s="16"/>
      <c r="AK5940" s="20"/>
      <c r="AL5940" s="24"/>
      <c r="AM5940" s="19"/>
      <c r="AN5940" s="19"/>
      <c r="AO5940" s="17"/>
    </row>
    <row r="5941" spans="35:41" x14ac:dyDescent="0.2">
      <c r="AI5941" s="19"/>
      <c r="AJ5941" s="16"/>
      <c r="AK5941" s="20"/>
      <c r="AL5941" s="24"/>
      <c r="AM5941" s="19"/>
      <c r="AN5941" s="19"/>
      <c r="AO5941" s="17"/>
    </row>
    <row r="5942" spans="35:41" x14ac:dyDescent="0.2">
      <c r="AI5942" s="19"/>
      <c r="AJ5942" s="16"/>
      <c r="AK5942" s="20"/>
      <c r="AL5942" s="24"/>
      <c r="AM5942" s="19"/>
      <c r="AN5942" s="19"/>
      <c r="AO5942" s="17"/>
    </row>
    <row r="5943" spans="35:41" x14ac:dyDescent="0.2">
      <c r="AI5943" s="19"/>
      <c r="AJ5943" s="16"/>
      <c r="AK5943" s="20"/>
      <c r="AL5943" s="24"/>
      <c r="AM5943" s="19"/>
      <c r="AN5943" s="19"/>
      <c r="AO5943" s="17"/>
    </row>
    <row r="5944" spans="35:41" x14ac:dyDescent="0.2">
      <c r="AI5944" s="19"/>
      <c r="AJ5944" s="16"/>
      <c r="AK5944" s="20"/>
      <c r="AL5944" s="24"/>
      <c r="AM5944" s="19"/>
      <c r="AN5944" s="19"/>
      <c r="AO5944" s="17"/>
    </row>
    <row r="5945" spans="35:41" x14ac:dyDescent="0.2">
      <c r="AI5945" s="19"/>
      <c r="AJ5945" s="16"/>
      <c r="AK5945" s="20"/>
      <c r="AL5945" s="24"/>
      <c r="AM5945" s="19"/>
      <c r="AN5945" s="19"/>
      <c r="AO5945" s="17"/>
    </row>
    <row r="5946" spans="35:41" x14ac:dyDescent="0.2">
      <c r="AI5946" s="19"/>
      <c r="AJ5946" s="16"/>
      <c r="AK5946" s="20"/>
      <c r="AL5946" s="24"/>
      <c r="AM5946" s="19"/>
      <c r="AN5946" s="19"/>
      <c r="AO5946" s="17"/>
    </row>
    <row r="5947" spans="35:41" x14ac:dyDescent="0.2">
      <c r="AI5947" s="19"/>
      <c r="AJ5947" s="16"/>
      <c r="AK5947" s="20"/>
      <c r="AL5947" s="24"/>
      <c r="AM5947" s="19"/>
      <c r="AN5947" s="19"/>
      <c r="AO5947" s="17"/>
    </row>
    <row r="5948" spans="35:41" x14ac:dyDescent="0.2">
      <c r="AI5948" s="19"/>
      <c r="AJ5948" s="16"/>
      <c r="AK5948" s="20"/>
      <c r="AL5948" s="24"/>
      <c r="AM5948" s="19"/>
      <c r="AN5948" s="19"/>
      <c r="AO5948" s="17"/>
    </row>
    <row r="5949" spans="35:41" x14ac:dyDescent="0.2">
      <c r="AI5949" s="19"/>
      <c r="AJ5949" s="16"/>
      <c r="AK5949" s="20"/>
      <c r="AL5949" s="24"/>
      <c r="AM5949" s="19"/>
      <c r="AN5949" s="19"/>
      <c r="AO5949" s="17"/>
    </row>
    <row r="5950" spans="35:41" x14ac:dyDescent="0.2">
      <c r="AI5950" s="19"/>
      <c r="AJ5950" s="16"/>
      <c r="AK5950" s="20"/>
      <c r="AL5950" s="24"/>
      <c r="AM5950" s="19"/>
      <c r="AN5950" s="19"/>
      <c r="AO5950" s="17"/>
    </row>
    <row r="5951" spans="35:41" x14ac:dyDescent="0.2">
      <c r="AI5951" s="19"/>
      <c r="AJ5951" s="16"/>
      <c r="AK5951" s="20"/>
      <c r="AL5951" s="24"/>
      <c r="AM5951" s="19"/>
      <c r="AN5951" s="19"/>
      <c r="AO5951" s="17"/>
    </row>
    <row r="5952" spans="35:41" x14ac:dyDescent="0.2">
      <c r="AI5952" s="19"/>
      <c r="AJ5952" s="16"/>
      <c r="AK5952" s="20"/>
      <c r="AL5952" s="24"/>
      <c r="AM5952" s="19"/>
      <c r="AN5952" s="19"/>
      <c r="AO5952" s="17"/>
    </row>
    <row r="5953" spans="35:41" x14ac:dyDescent="0.2">
      <c r="AI5953" s="19"/>
      <c r="AJ5953" s="16"/>
      <c r="AK5953" s="20"/>
      <c r="AL5953" s="24"/>
      <c r="AM5953" s="19"/>
      <c r="AN5953" s="19"/>
      <c r="AO5953" s="17"/>
    </row>
    <row r="5954" spans="35:41" x14ac:dyDescent="0.2">
      <c r="AI5954" s="19"/>
      <c r="AJ5954" s="16"/>
      <c r="AK5954" s="20"/>
      <c r="AL5954" s="24"/>
      <c r="AM5954" s="19"/>
      <c r="AN5954" s="19"/>
      <c r="AO5954" s="17"/>
    </row>
    <row r="5955" spans="35:41" x14ac:dyDescent="0.2">
      <c r="AI5955" s="19"/>
      <c r="AJ5955" s="16"/>
      <c r="AK5955" s="20"/>
      <c r="AL5955" s="24"/>
      <c r="AM5955" s="19"/>
      <c r="AN5955" s="19"/>
      <c r="AO5955" s="17"/>
    </row>
    <row r="5956" spans="35:41" x14ac:dyDescent="0.2">
      <c r="AI5956" s="19"/>
      <c r="AJ5956" s="16"/>
      <c r="AK5956" s="20"/>
      <c r="AL5956" s="24"/>
      <c r="AM5956" s="19"/>
      <c r="AN5956" s="19"/>
      <c r="AO5956" s="17"/>
    </row>
    <row r="5957" spans="35:41" x14ac:dyDescent="0.2">
      <c r="AI5957" s="19"/>
      <c r="AJ5957" s="16"/>
      <c r="AK5957" s="20"/>
      <c r="AL5957" s="24"/>
      <c r="AM5957" s="19"/>
      <c r="AN5957" s="19"/>
      <c r="AO5957" s="17"/>
    </row>
    <row r="5958" spans="35:41" x14ac:dyDescent="0.2">
      <c r="AI5958" s="19"/>
      <c r="AJ5958" s="16"/>
      <c r="AK5958" s="20"/>
      <c r="AL5958" s="24"/>
      <c r="AM5958" s="19"/>
      <c r="AN5958" s="19"/>
      <c r="AO5958" s="17"/>
    </row>
    <row r="5959" spans="35:41" x14ac:dyDescent="0.2">
      <c r="AI5959" s="19"/>
      <c r="AJ5959" s="16"/>
      <c r="AK5959" s="20"/>
      <c r="AL5959" s="24"/>
      <c r="AM5959" s="19"/>
      <c r="AN5959" s="19"/>
      <c r="AO5959" s="17"/>
    </row>
    <row r="5960" spans="35:41" x14ac:dyDescent="0.2">
      <c r="AI5960" s="19"/>
      <c r="AJ5960" s="16"/>
      <c r="AK5960" s="20"/>
      <c r="AL5960" s="24"/>
      <c r="AM5960" s="19"/>
      <c r="AN5960" s="19"/>
      <c r="AO5960" s="17"/>
    </row>
    <row r="5961" spans="35:41" x14ac:dyDescent="0.2">
      <c r="AI5961" s="19"/>
      <c r="AJ5961" s="16"/>
      <c r="AK5961" s="20"/>
      <c r="AL5961" s="24"/>
      <c r="AM5961" s="19"/>
      <c r="AN5961" s="19"/>
      <c r="AO5961" s="17"/>
    </row>
    <row r="5962" spans="35:41" x14ac:dyDescent="0.2">
      <c r="AI5962" s="19"/>
      <c r="AJ5962" s="16"/>
      <c r="AK5962" s="20"/>
      <c r="AL5962" s="24"/>
      <c r="AM5962" s="19"/>
      <c r="AN5962" s="19"/>
      <c r="AO5962" s="17"/>
    </row>
    <row r="5963" spans="35:41" x14ac:dyDescent="0.2">
      <c r="AI5963" s="19"/>
      <c r="AJ5963" s="16"/>
      <c r="AK5963" s="20"/>
      <c r="AL5963" s="24"/>
      <c r="AM5963" s="19"/>
      <c r="AN5963" s="19"/>
      <c r="AO5963" s="17"/>
    </row>
    <row r="5964" spans="35:41" x14ac:dyDescent="0.2">
      <c r="AI5964" s="19"/>
      <c r="AJ5964" s="16"/>
      <c r="AK5964" s="20"/>
      <c r="AL5964" s="24"/>
      <c r="AM5964" s="19"/>
      <c r="AN5964" s="19"/>
      <c r="AO5964" s="17"/>
    </row>
    <row r="5965" spans="35:41" x14ac:dyDescent="0.2">
      <c r="AI5965" s="19"/>
      <c r="AJ5965" s="16"/>
      <c r="AK5965" s="20"/>
      <c r="AL5965" s="24"/>
      <c r="AM5965" s="19"/>
      <c r="AN5965" s="19"/>
      <c r="AO5965" s="17"/>
    </row>
    <row r="5966" spans="35:41" x14ac:dyDescent="0.2">
      <c r="AI5966" s="19"/>
      <c r="AJ5966" s="16"/>
      <c r="AK5966" s="20"/>
      <c r="AL5966" s="24"/>
      <c r="AM5966" s="19"/>
      <c r="AN5966" s="19"/>
      <c r="AO5966" s="17"/>
    </row>
    <row r="5967" spans="35:41" x14ac:dyDescent="0.2">
      <c r="AI5967" s="19"/>
      <c r="AJ5967" s="16"/>
      <c r="AK5967" s="20"/>
      <c r="AL5967" s="24"/>
      <c r="AM5967" s="19"/>
      <c r="AN5967" s="19"/>
      <c r="AO5967" s="17"/>
    </row>
    <row r="5968" spans="35:41" x14ac:dyDescent="0.2">
      <c r="AI5968" s="19"/>
      <c r="AJ5968" s="16"/>
      <c r="AK5968" s="20"/>
      <c r="AL5968" s="24"/>
      <c r="AM5968" s="19"/>
      <c r="AN5968" s="19"/>
      <c r="AO5968" s="17"/>
    </row>
    <row r="5969" spans="35:41" x14ac:dyDescent="0.2">
      <c r="AI5969" s="19"/>
      <c r="AJ5969" s="16"/>
      <c r="AK5969" s="20"/>
      <c r="AL5969" s="24"/>
      <c r="AM5969" s="19"/>
      <c r="AN5969" s="19"/>
      <c r="AO5969" s="17"/>
    </row>
    <row r="5970" spans="35:41" x14ac:dyDescent="0.2">
      <c r="AI5970" s="19"/>
      <c r="AJ5970" s="16"/>
      <c r="AK5970" s="20"/>
      <c r="AL5970" s="24"/>
      <c r="AM5970" s="19"/>
      <c r="AN5970" s="19"/>
      <c r="AO5970" s="17"/>
    </row>
    <row r="5971" spans="35:41" x14ac:dyDescent="0.2">
      <c r="AI5971" s="19"/>
      <c r="AJ5971" s="16"/>
      <c r="AK5971" s="20"/>
      <c r="AL5971" s="24"/>
      <c r="AM5971" s="19"/>
      <c r="AN5971" s="19"/>
      <c r="AO5971" s="17"/>
    </row>
    <row r="5972" spans="35:41" x14ac:dyDescent="0.2">
      <c r="AI5972" s="19"/>
      <c r="AJ5972" s="16"/>
      <c r="AK5972" s="20"/>
      <c r="AL5972" s="24"/>
      <c r="AM5972" s="19"/>
      <c r="AN5972" s="19"/>
      <c r="AO5972" s="17"/>
    </row>
    <row r="5973" spans="35:41" x14ac:dyDescent="0.2">
      <c r="AI5973" s="19"/>
      <c r="AJ5973" s="16"/>
      <c r="AK5973" s="20"/>
      <c r="AL5973" s="24"/>
      <c r="AM5973" s="19"/>
      <c r="AN5973" s="19"/>
      <c r="AO5973" s="17"/>
    </row>
    <row r="5974" spans="35:41" x14ac:dyDescent="0.2">
      <c r="AI5974" s="19"/>
      <c r="AJ5974" s="16"/>
      <c r="AK5974" s="20"/>
      <c r="AL5974" s="24"/>
      <c r="AM5974" s="19"/>
      <c r="AN5974" s="19"/>
      <c r="AO5974" s="17"/>
    </row>
    <row r="5975" spans="35:41" x14ac:dyDescent="0.2">
      <c r="AI5975" s="19"/>
      <c r="AJ5975" s="16"/>
      <c r="AK5975" s="20"/>
      <c r="AL5975" s="24"/>
      <c r="AM5975" s="19"/>
      <c r="AN5975" s="19"/>
      <c r="AO5975" s="17"/>
    </row>
    <row r="5976" spans="35:41" x14ac:dyDescent="0.2">
      <c r="AI5976" s="19"/>
      <c r="AJ5976" s="16"/>
      <c r="AK5976" s="20"/>
      <c r="AL5976" s="24"/>
      <c r="AM5976" s="19"/>
      <c r="AN5976" s="19"/>
      <c r="AO5976" s="17"/>
    </row>
    <row r="5977" spans="35:41" x14ac:dyDescent="0.2">
      <c r="AI5977" s="19"/>
      <c r="AJ5977" s="16"/>
      <c r="AK5977" s="20"/>
      <c r="AL5977" s="24"/>
      <c r="AM5977" s="19"/>
      <c r="AN5977" s="19"/>
      <c r="AO5977" s="17"/>
    </row>
    <row r="5978" spans="35:41" x14ac:dyDescent="0.2">
      <c r="AI5978" s="19"/>
      <c r="AJ5978" s="16"/>
      <c r="AK5978" s="20"/>
      <c r="AL5978" s="24"/>
      <c r="AM5978" s="19"/>
      <c r="AN5978" s="19"/>
      <c r="AO5978" s="17"/>
    </row>
    <row r="5979" spans="35:41" x14ac:dyDescent="0.2">
      <c r="AI5979" s="19"/>
      <c r="AJ5979" s="16"/>
      <c r="AK5979" s="20"/>
      <c r="AL5979" s="24"/>
      <c r="AM5979" s="19"/>
      <c r="AN5979" s="19"/>
      <c r="AO5979" s="17"/>
    </row>
    <row r="5980" spans="35:41" x14ac:dyDescent="0.2">
      <c r="AI5980" s="19"/>
      <c r="AJ5980" s="16"/>
      <c r="AK5980" s="20"/>
      <c r="AL5980" s="24"/>
      <c r="AM5980" s="19"/>
      <c r="AN5980" s="19"/>
      <c r="AO5980" s="17"/>
    </row>
    <row r="5981" spans="35:41" x14ac:dyDescent="0.2">
      <c r="AI5981" s="19"/>
      <c r="AJ5981" s="16"/>
      <c r="AK5981" s="20"/>
      <c r="AL5981" s="24"/>
      <c r="AM5981" s="19"/>
      <c r="AN5981" s="19"/>
      <c r="AO5981" s="17"/>
    </row>
    <row r="5982" spans="35:41" x14ac:dyDescent="0.2">
      <c r="AI5982" s="19"/>
      <c r="AJ5982" s="16"/>
      <c r="AK5982" s="20"/>
      <c r="AL5982" s="24"/>
      <c r="AM5982" s="19"/>
      <c r="AN5982" s="19"/>
      <c r="AO5982" s="17"/>
    </row>
    <row r="5983" spans="35:41" x14ac:dyDescent="0.2">
      <c r="AI5983" s="19"/>
      <c r="AJ5983" s="16"/>
      <c r="AK5983" s="20"/>
      <c r="AL5983" s="24"/>
      <c r="AM5983" s="19"/>
      <c r="AN5983" s="19"/>
      <c r="AO5983" s="17"/>
    </row>
    <row r="5984" spans="35:41" x14ac:dyDescent="0.2">
      <c r="AI5984" s="19"/>
      <c r="AJ5984" s="16"/>
      <c r="AK5984" s="20"/>
      <c r="AL5984" s="24"/>
      <c r="AM5984" s="19"/>
      <c r="AN5984" s="19"/>
      <c r="AO5984" s="17"/>
    </row>
    <row r="5985" spans="35:41" x14ac:dyDescent="0.2">
      <c r="AI5985" s="19"/>
      <c r="AJ5985" s="16"/>
      <c r="AK5985" s="20"/>
      <c r="AL5985" s="24"/>
      <c r="AM5985" s="19"/>
      <c r="AN5985" s="19"/>
      <c r="AO5985" s="17"/>
    </row>
    <row r="5986" spans="35:41" x14ac:dyDescent="0.2">
      <c r="AI5986" s="19"/>
      <c r="AJ5986" s="16"/>
      <c r="AK5986" s="20"/>
      <c r="AL5986" s="24"/>
      <c r="AM5986" s="19"/>
      <c r="AN5986" s="19"/>
      <c r="AO5986" s="17"/>
    </row>
    <row r="5987" spans="35:41" x14ac:dyDescent="0.2">
      <c r="AI5987" s="19"/>
      <c r="AJ5987" s="16"/>
      <c r="AK5987" s="20"/>
      <c r="AL5987" s="24"/>
      <c r="AM5987" s="19"/>
      <c r="AN5987" s="19"/>
      <c r="AO5987" s="17"/>
    </row>
    <row r="5988" spans="35:41" x14ac:dyDescent="0.2">
      <c r="AI5988" s="19"/>
      <c r="AJ5988" s="16"/>
      <c r="AK5988" s="20"/>
      <c r="AL5988" s="24"/>
      <c r="AM5988" s="19"/>
      <c r="AN5988" s="19"/>
      <c r="AO5988" s="17"/>
    </row>
    <row r="5989" spans="35:41" x14ac:dyDescent="0.2">
      <c r="AI5989" s="19"/>
      <c r="AJ5989" s="16"/>
      <c r="AK5989" s="20"/>
      <c r="AL5989" s="24"/>
      <c r="AM5989" s="19"/>
      <c r="AN5989" s="19"/>
      <c r="AO5989" s="17"/>
    </row>
    <row r="5990" spans="35:41" x14ac:dyDescent="0.2">
      <c r="AI5990" s="19"/>
      <c r="AJ5990" s="16"/>
      <c r="AK5990" s="20"/>
      <c r="AL5990" s="24"/>
      <c r="AM5990" s="19"/>
      <c r="AN5990" s="19"/>
      <c r="AO5990" s="17"/>
    </row>
    <row r="5991" spans="35:41" x14ac:dyDescent="0.2">
      <c r="AI5991" s="19"/>
      <c r="AJ5991" s="16"/>
      <c r="AK5991" s="20"/>
      <c r="AL5991" s="24"/>
      <c r="AM5991" s="19"/>
      <c r="AN5991" s="19"/>
      <c r="AO5991" s="17"/>
    </row>
    <row r="5992" spans="35:41" x14ac:dyDescent="0.2">
      <c r="AI5992" s="19"/>
      <c r="AJ5992" s="16"/>
      <c r="AK5992" s="20"/>
      <c r="AL5992" s="24"/>
      <c r="AM5992" s="19"/>
      <c r="AN5992" s="19"/>
      <c r="AO5992" s="17"/>
    </row>
    <row r="5993" spans="35:41" x14ac:dyDescent="0.2">
      <c r="AI5993" s="19"/>
      <c r="AJ5993" s="16"/>
      <c r="AK5993" s="20"/>
      <c r="AL5993" s="24"/>
      <c r="AM5993" s="19"/>
      <c r="AN5993" s="19"/>
      <c r="AO5993" s="17"/>
    </row>
    <row r="5994" spans="35:41" x14ac:dyDescent="0.2">
      <c r="AI5994" s="19"/>
      <c r="AJ5994" s="16"/>
      <c r="AK5994" s="20"/>
      <c r="AL5994" s="24"/>
      <c r="AM5994" s="19"/>
      <c r="AN5994" s="19"/>
      <c r="AO5994" s="17"/>
    </row>
    <row r="5995" spans="35:41" x14ac:dyDescent="0.2">
      <c r="AI5995" s="19"/>
      <c r="AJ5995" s="16"/>
      <c r="AK5995" s="20"/>
      <c r="AL5995" s="24"/>
      <c r="AM5995" s="19"/>
      <c r="AN5995" s="19"/>
      <c r="AO5995" s="17"/>
    </row>
    <row r="5996" spans="35:41" x14ac:dyDescent="0.2">
      <c r="AI5996" s="19"/>
      <c r="AJ5996" s="16"/>
      <c r="AK5996" s="20"/>
      <c r="AL5996" s="24"/>
      <c r="AM5996" s="19"/>
      <c r="AN5996" s="19"/>
      <c r="AO5996" s="17"/>
    </row>
    <row r="5997" spans="35:41" x14ac:dyDescent="0.2">
      <c r="AI5997" s="19"/>
      <c r="AJ5997" s="16"/>
      <c r="AK5997" s="20"/>
      <c r="AL5997" s="24"/>
      <c r="AM5997" s="19"/>
      <c r="AN5997" s="19"/>
      <c r="AO5997" s="17"/>
    </row>
    <row r="5998" spans="35:41" x14ac:dyDescent="0.2">
      <c r="AI5998" s="19"/>
      <c r="AJ5998" s="16"/>
      <c r="AK5998" s="20"/>
      <c r="AL5998" s="24"/>
      <c r="AM5998" s="19"/>
      <c r="AN5998" s="19"/>
      <c r="AO5998" s="17"/>
    </row>
    <row r="5999" spans="35:41" x14ac:dyDescent="0.2">
      <c r="AI5999" s="19"/>
      <c r="AJ5999" s="16"/>
      <c r="AK5999" s="20"/>
      <c r="AL5999" s="24"/>
      <c r="AM5999" s="19"/>
      <c r="AN5999" s="19"/>
      <c r="AO5999" s="17"/>
    </row>
    <row r="6000" spans="35:41" x14ac:dyDescent="0.2">
      <c r="AI6000" s="19"/>
      <c r="AJ6000" s="16"/>
      <c r="AK6000" s="20"/>
      <c r="AL6000" s="24"/>
      <c r="AM6000" s="19"/>
      <c r="AN6000" s="19"/>
      <c r="AO6000" s="17"/>
    </row>
    <row r="6001" spans="35:41" x14ac:dyDescent="0.2">
      <c r="AI6001" s="19"/>
      <c r="AJ6001" s="16"/>
      <c r="AK6001" s="20"/>
      <c r="AL6001" s="24"/>
      <c r="AM6001" s="19"/>
      <c r="AN6001" s="19"/>
      <c r="AO6001" s="17"/>
    </row>
    <row r="6002" spans="35:41" x14ac:dyDescent="0.2">
      <c r="AI6002" s="19"/>
      <c r="AJ6002" s="16"/>
      <c r="AK6002" s="20"/>
      <c r="AL6002" s="24"/>
      <c r="AM6002" s="19"/>
      <c r="AN6002" s="19"/>
      <c r="AO6002" s="17"/>
    </row>
    <row r="6003" spans="35:41" x14ac:dyDescent="0.2">
      <c r="AI6003" s="19"/>
      <c r="AJ6003" s="16"/>
      <c r="AK6003" s="20"/>
      <c r="AL6003" s="24"/>
      <c r="AM6003" s="19"/>
      <c r="AN6003" s="19"/>
      <c r="AO6003" s="17"/>
    </row>
    <row r="6004" spans="35:41" x14ac:dyDescent="0.2">
      <c r="AI6004" s="19"/>
      <c r="AJ6004" s="16"/>
      <c r="AK6004" s="20"/>
      <c r="AL6004" s="24"/>
      <c r="AM6004" s="19"/>
      <c r="AN6004" s="19"/>
      <c r="AO6004" s="17"/>
    </row>
    <row r="6005" spans="35:41" x14ac:dyDescent="0.2">
      <c r="AI6005" s="19"/>
      <c r="AJ6005" s="16"/>
      <c r="AK6005" s="20"/>
      <c r="AL6005" s="24"/>
      <c r="AM6005" s="19"/>
      <c r="AN6005" s="19"/>
      <c r="AO6005" s="17"/>
    </row>
    <row r="6006" spans="35:41" x14ac:dyDescent="0.2">
      <c r="AI6006" s="19"/>
      <c r="AJ6006" s="16"/>
      <c r="AK6006" s="20"/>
      <c r="AL6006" s="24"/>
      <c r="AM6006" s="19"/>
      <c r="AN6006" s="19"/>
      <c r="AO6006" s="17"/>
    </row>
    <row r="6007" spans="35:41" x14ac:dyDescent="0.2">
      <c r="AI6007" s="19"/>
      <c r="AJ6007" s="16"/>
      <c r="AK6007" s="20"/>
      <c r="AL6007" s="24"/>
      <c r="AM6007" s="19"/>
      <c r="AN6007" s="19"/>
      <c r="AO6007" s="17"/>
    </row>
    <row r="6008" spans="35:41" x14ac:dyDescent="0.2">
      <c r="AI6008" s="19"/>
      <c r="AJ6008" s="16"/>
      <c r="AK6008" s="20"/>
      <c r="AL6008" s="24"/>
      <c r="AM6008" s="19"/>
      <c r="AN6008" s="19"/>
      <c r="AO6008" s="17"/>
    </row>
    <row r="6009" spans="35:41" x14ac:dyDescent="0.2">
      <c r="AI6009" s="19"/>
      <c r="AJ6009" s="16"/>
      <c r="AK6009" s="20"/>
      <c r="AL6009" s="24"/>
      <c r="AM6009" s="19"/>
      <c r="AN6009" s="19"/>
      <c r="AO6009" s="17"/>
    </row>
    <row r="6010" spans="35:41" x14ac:dyDescent="0.2">
      <c r="AI6010" s="19"/>
      <c r="AJ6010" s="16"/>
      <c r="AK6010" s="20"/>
      <c r="AL6010" s="24"/>
      <c r="AM6010" s="19"/>
      <c r="AN6010" s="19"/>
      <c r="AO6010" s="17"/>
    </row>
    <row r="6011" spans="35:41" x14ac:dyDescent="0.2">
      <c r="AI6011" s="19"/>
      <c r="AJ6011" s="16"/>
      <c r="AK6011" s="20"/>
      <c r="AL6011" s="24"/>
      <c r="AM6011" s="19"/>
      <c r="AN6011" s="19"/>
      <c r="AO6011" s="17"/>
    </row>
    <row r="6012" spans="35:41" x14ac:dyDescent="0.2">
      <c r="AI6012" s="19"/>
      <c r="AJ6012" s="16"/>
      <c r="AK6012" s="20"/>
      <c r="AL6012" s="24"/>
      <c r="AM6012" s="19"/>
      <c r="AN6012" s="19"/>
      <c r="AO6012" s="17"/>
    </row>
    <row r="6013" spans="35:41" x14ac:dyDescent="0.2">
      <c r="AI6013" s="19"/>
      <c r="AJ6013" s="16"/>
      <c r="AK6013" s="20"/>
      <c r="AL6013" s="24"/>
      <c r="AM6013" s="19"/>
      <c r="AN6013" s="19"/>
      <c r="AO6013" s="17"/>
    </row>
    <row r="6014" spans="35:41" x14ac:dyDescent="0.2">
      <c r="AI6014" s="19"/>
      <c r="AJ6014" s="16"/>
      <c r="AK6014" s="20"/>
      <c r="AL6014" s="24"/>
      <c r="AM6014" s="19"/>
      <c r="AN6014" s="19"/>
      <c r="AO6014" s="17"/>
    </row>
    <row r="6015" spans="35:41" x14ac:dyDescent="0.2">
      <c r="AI6015" s="19"/>
      <c r="AJ6015" s="16"/>
      <c r="AK6015" s="20"/>
      <c r="AL6015" s="24"/>
      <c r="AM6015" s="19"/>
      <c r="AN6015" s="19"/>
      <c r="AO6015" s="17"/>
    </row>
    <row r="6016" spans="35:41" x14ac:dyDescent="0.2">
      <c r="AI6016" s="19"/>
      <c r="AJ6016" s="16"/>
      <c r="AK6016" s="20"/>
      <c r="AL6016" s="24"/>
      <c r="AM6016" s="19"/>
      <c r="AN6016" s="19"/>
      <c r="AO6016" s="17"/>
    </row>
    <row r="6017" spans="35:41" x14ac:dyDescent="0.2">
      <c r="AI6017" s="19"/>
      <c r="AJ6017" s="16"/>
      <c r="AK6017" s="20"/>
      <c r="AL6017" s="24"/>
      <c r="AM6017" s="19"/>
      <c r="AN6017" s="19"/>
      <c r="AO6017" s="17"/>
    </row>
    <row r="6018" spans="35:41" x14ac:dyDescent="0.2">
      <c r="AI6018" s="19"/>
      <c r="AJ6018" s="16"/>
      <c r="AK6018" s="20"/>
      <c r="AL6018" s="24"/>
      <c r="AM6018" s="19"/>
      <c r="AN6018" s="19"/>
      <c r="AO6018" s="17"/>
    </row>
    <row r="6019" spans="35:41" x14ac:dyDescent="0.2">
      <c r="AI6019" s="19"/>
      <c r="AJ6019" s="16"/>
      <c r="AK6019" s="20"/>
      <c r="AL6019" s="24"/>
      <c r="AM6019" s="19"/>
      <c r="AN6019" s="19"/>
      <c r="AO6019" s="17"/>
    </row>
    <row r="6020" spans="35:41" x14ac:dyDescent="0.2">
      <c r="AI6020" s="19"/>
      <c r="AJ6020" s="16"/>
      <c r="AK6020" s="20"/>
      <c r="AL6020" s="24"/>
      <c r="AM6020" s="19"/>
      <c r="AN6020" s="19"/>
      <c r="AO6020" s="17"/>
    </row>
    <row r="6021" spans="35:41" x14ac:dyDescent="0.2">
      <c r="AI6021" s="19"/>
      <c r="AJ6021" s="16"/>
      <c r="AK6021" s="20"/>
      <c r="AL6021" s="24"/>
      <c r="AM6021" s="19"/>
      <c r="AN6021" s="19"/>
      <c r="AO6021" s="17"/>
    </row>
    <row r="6022" spans="35:41" x14ac:dyDescent="0.2">
      <c r="AI6022" s="19"/>
      <c r="AJ6022" s="16"/>
      <c r="AK6022" s="20"/>
      <c r="AL6022" s="24"/>
      <c r="AM6022" s="19"/>
      <c r="AN6022" s="19"/>
      <c r="AO6022" s="17"/>
    </row>
    <row r="6023" spans="35:41" x14ac:dyDescent="0.2">
      <c r="AI6023" s="19"/>
      <c r="AJ6023" s="16"/>
      <c r="AK6023" s="20"/>
      <c r="AL6023" s="24"/>
      <c r="AM6023" s="19"/>
      <c r="AN6023" s="19"/>
      <c r="AO6023" s="17"/>
    </row>
    <row r="6024" spans="35:41" x14ac:dyDescent="0.2">
      <c r="AI6024" s="19"/>
      <c r="AJ6024" s="16"/>
      <c r="AK6024" s="20"/>
      <c r="AL6024" s="24"/>
      <c r="AM6024" s="19"/>
      <c r="AN6024" s="19"/>
      <c r="AO6024" s="17"/>
    </row>
    <row r="6025" spans="35:41" x14ac:dyDescent="0.2">
      <c r="AI6025" s="19"/>
      <c r="AJ6025" s="16"/>
      <c r="AK6025" s="20"/>
      <c r="AL6025" s="24"/>
      <c r="AM6025" s="19"/>
      <c r="AN6025" s="19"/>
      <c r="AO6025" s="17"/>
    </row>
    <row r="6026" spans="35:41" x14ac:dyDescent="0.2">
      <c r="AI6026" s="19"/>
      <c r="AJ6026" s="16"/>
      <c r="AK6026" s="20"/>
      <c r="AL6026" s="24"/>
      <c r="AM6026" s="19"/>
      <c r="AN6026" s="19"/>
      <c r="AO6026" s="17"/>
    </row>
    <row r="6027" spans="35:41" x14ac:dyDescent="0.2">
      <c r="AI6027" s="19"/>
      <c r="AJ6027" s="16"/>
      <c r="AK6027" s="20"/>
      <c r="AL6027" s="24"/>
      <c r="AM6027" s="19"/>
      <c r="AN6027" s="19"/>
      <c r="AO6027" s="17"/>
    </row>
    <row r="6028" spans="35:41" x14ac:dyDescent="0.2">
      <c r="AI6028" s="19"/>
      <c r="AJ6028" s="16"/>
      <c r="AK6028" s="20"/>
      <c r="AL6028" s="24"/>
      <c r="AM6028" s="19"/>
      <c r="AN6028" s="19"/>
      <c r="AO6028" s="17"/>
    </row>
    <row r="6029" spans="35:41" x14ac:dyDescent="0.2">
      <c r="AI6029" s="19"/>
      <c r="AJ6029" s="16"/>
      <c r="AK6029" s="20"/>
      <c r="AL6029" s="24"/>
      <c r="AM6029" s="19"/>
      <c r="AN6029" s="19"/>
      <c r="AO6029" s="17"/>
    </row>
    <row r="6030" spans="35:41" x14ac:dyDescent="0.2">
      <c r="AI6030" s="19"/>
      <c r="AJ6030" s="16"/>
      <c r="AK6030" s="20"/>
      <c r="AL6030" s="24"/>
      <c r="AM6030" s="19"/>
      <c r="AN6030" s="19"/>
      <c r="AO6030" s="17"/>
    </row>
    <row r="6031" spans="35:41" x14ac:dyDescent="0.2">
      <c r="AI6031" s="19"/>
      <c r="AJ6031" s="16"/>
      <c r="AK6031" s="20"/>
      <c r="AL6031" s="24"/>
      <c r="AM6031" s="19"/>
      <c r="AN6031" s="19"/>
      <c r="AO6031" s="17"/>
    </row>
    <row r="6032" spans="35:41" x14ac:dyDescent="0.2">
      <c r="AI6032" s="19"/>
      <c r="AJ6032" s="16"/>
      <c r="AK6032" s="20"/>
      <c r="AL6032" s="24"/>
      <c r="AM6032" s="19"/>
      <c r="AN6032" s="19"/>
      <c r="AO6032" s="17"/>
    </row>
    <row r="6033" spans="35:41" x14ac:dyDescent="0.2">
      <c r="AI6033" s="19"/>
      <c r="AJ6033" s="16"/>
      <c r="AK6033" s="20"/>
      <c r="AL6033" s="24"/>
      <c r="AM6033" s="19"/>
      <c r="AN6033" s="19"/>
      <c r="AO6033" s="17"/>
    </row>
    <row r="6034" spans="35:41" x14ac:dyDescent="0.2">
      <c r="AI6034" s="19"/>
      <c r="AJ6034" s="16"/>
      <c r="AK6034" s="20"/>
      <c r="AL6034" s="24"/>
      <c r="AM6034" s="19"/>
      <c r="AN6034" s="19"/>
      <c r="AO6034" s="17"/>
    </row>
    <row r="6035" spans="35:41" x14ac:dyDescent="0.2">
      <c r="AI6035" s="19"/>
      <c r="AJ6035" s="16"/>
      <c r="AK6035" s="20"/>
      <c r="AL6035" s="24"/>
      <c r="AM6035" s="19"/>
      <c r="AN6035" s="19"/>
      <c r="AO6035" s="17"/>
    </row>
    <row r="6036" spans="35:41" x14ac:dyDescent="0.2">
      <c r="AI6036" s="19"/>
      <c r="AJ6036" s="16"/>
      <c r="AK6036" s="20"/>
      <c r="AL6036" s="24"/>
      <c r="AM6036" s="19"/>
      <c r="AN6036" s="19"/>
      <c r="AO6036" s="17"/>
    </row>
    <row r="6037" spans="35:41" x14ac:dyDescent="0.2">
      <c r="AI6037" s="19"/>
      <c r="AJ6037" s="16"/>
      <c r="AK6037" s="20"/>
      <c r="AL6037" s="24"/>
      <c r="AM6037" s="19"/>
      <c r="AN6037" s="19"/>
      <c r="AO6037" s="17"/>
    </row>
    <row r="6038" spans="35:41" x14ac:dyDescent="0.2">
      <c r="AI6038" s="19"/>
      <c r="AJ6038" s="16"/>
      <c r="AK6038" s="20"/>
      <c r="AL6038" s="24"/>
      <c r="AM6038" s="19"/>
      <c r="AN6038" s="19"/>
      <c r="AO6038" s="17"/>
    </row>
    <row r="6039" spans="35:41" x14ac:dyDescent="0.2">
      <c r="AI6039" s="19"/>
      <c r="AJ6039" s="16"/>
      <c r="AK6039" s="20"/>
      <c r="AL6039" s="24"/>
      <c r="AM6039" s="19"/>
      <c r="AN6039" s="19"/>
      <c r="AO6039" s="17"/>
    </row>
    <row r="6040" spans="35:41" x14ac:dyDescent="0.2">
      <c r="AI6040" s="19"/>
      <c r="AJ6040" s="16"/>
      <c r="AK6040" s="20"/>
      <c r="AL6040" s="24"/>
      <c r="AM6040" s="19"/>
      <c r="AN6040" s="19"/>
      <c r="AO6040" s="17"/>
    </row>
    <row r="6041" spans="35:41" x14ac:dyDescent="0.2">
      <c r="AI6041" s="19"/>
      <c r="AJ6041" s="16"/>
      <c r="AK6041" s="20"/>
      <c r="AL6041" s="24"/>
      <c r="AM6041" s="19"/>
      <c r="AN6041" s="19"/>
      <c r="AO6041" s="17"/>
    </row>
    <row r="6042" spans="35:41" x14ac:dyDescent="0.2">
      <c r="AI6042" s="19"/>
      <c r="AJ6042" s="16"/>
      <c r="AK6042" s="20"/>
      <c r="AL6042" s="24"/>
      <c r="AM6042" s="19"/>
      <c r="AN6042" s="19"/>
      <c r="AO6042" s="17"/>
    </row>
    <row r="6043" spans="35:41" x14ac:dyDescent="0.2">
      <c r="AI6043" s="19"/>
      <c r="AJ6043" s="16"/>
      <c r="AK6043" s="20"/>
      <c r="AL6043" s="24"/>
      <c r="AM6043" s="19"/>
      <c r="AN6043" s="19"/>
      <c r="AO6043" s="17"/>
    </row>
    <row r="6044" spans="35:41" x14ac:dyDescent="0.2">
      <c r="AI6044" s="19"/>
      <c r="AJ6044" s="16"/>
      <c r="AK6044" s="20"/>
      <c r="AL6044" s="24"/>
      <c r="AM6044" s="19"/>
      <c r="AN6044" s="19"/>
      <c r="AO6044" s="17"/>
    </row>
    <row r="6045" spans="35:41" x14ac:dyDescent="0.2">
      <c r="AI6045" s="19"/>
      <c r="AJ6045" s="16"/>
      <c r="AK6045" s="20"/>
      <c r="AL6045" s="24"/>
      <c r="AM6045" s="19"/>
      <c r="AN6045" s="19"/>
      <c r="AO6045" s="17"/>
    </row>
    <row r="6046" spans="35:41" x14ac:dyDescent="0.2">
      <c r="AI6046" s="19"/>
      <c r="AJ6046" s="16"/>
      <c r="AK6046" s="20"/>
      <c r="AL6046" s="24"/>
      <c r="AM6046" s="19"/>
      <c r="AN6046" s="19"/>
      <c r="AO6046" s="17"/>
    </row>
    <row r="6047" spans="35:41" x14ac:dyDescent="0.2">
      <c r="AI6047" s="19"/>
      <c r="AJ6047" s="16"/>
      <c r="AK6047" s="20"/>
      <c r="AL6047" s="24"/>
      <c r="AM6047" s="19"/>
      <c r="AN6047" s="19"/>
      <c r="AO6047" s="17"/>
    </row>
    <row r="6048" spans="35:41" x14ac:dyDescent="0.2">
      <c r="AI6048" s="19"/>
      <c r="AJ6048" s="16"/>
      <c r="AK6048" s="20"/>
      <c r="AL6048" s="24"/>
      <c r="AM6048" s="19"/>
      <c r="AN6048" s="19"/>
      <c r="AO6048" s="17"/>
    </row>
    <row r="6049" spans="35:41" x14ac:dyDescent="0.2">
      <c r="AI6049" s="19"/>
      <c r="AJ6049" s="16"/>
      <c r="AK6049" s="20"/>
      <c r="AL6049" s="24"/>
      <c r="AM6049" s="19"/>
      <c r="AN6049" s="19"/>
      <c r="AO6049" s="17"/>
    </row>
    <row r="6050" spans="35:41" x14ac:dyDescent="0.2">
      <c r="AI6050" s="19"/>
      <c r="AJ6050" s="16"/>
      <c r="AK6050" s="20"/>
      <c r="AL6050" s="24"/>
      <c r="AM6050" s="19"/>
      <c r="AN6050" s="19"/>
      <c r="AO6050" s="17"/>
    </row>
    <row r="6051" spans="35:41" x14ac:dyDescent="0.2">
      <c r="AI6051" s="19"/>
      <c r="AJ6051" s="16"/>
      <c r="AK6051" s="20"/>
      <c r="AL6051" s="24"/>
      <c r="AM6051" s="19"/>
      <c r="AN6051" s="19"/>
      <c r="AO6051" s="17"/>
    </row>
    <row r="6052" spans="35:41" x14ac:dyDescent="0.2">
      <c r="AI6052" s="19"/>
      <c r="AJ6052" s="16"/>
      <c r="AK6052" s="20"/>
      <c r="AL6052" s="24"/>
      <c r="AM6052" s="19"/>
      <c r="AN6052" s="19"/>
      <c r="AO6052" s="17"/>
    </row>
    <row r="6053" spans="35:41" x14ac:dyDescent="0.2">
      <c r="AI6053" s="19"/>
      <c r="AJ6053" s="16"/>
      <c r="AK6053" s="20"/>
      <c r="AL6053" s="24"/>
      <c r="AM6053" s="19"/>
      <c r="AN6053" s="19"/>
      <c r="AO6053" s="17"/>
    </row>
    <row r="6054" spans="35:41" x14ac:dyDescent="0.2">
      <c r="AI6054" s="19"/>
      <c r="AJ6054" s="16"/>
      <c r="AK6054" s="20"/>
      <c r="AL6054" s="24"/>
      <c r="AM6054" s="19"/>
      <c r="AN6054" s="19"/>
      <c r="AO6054" s="17"/>
    </row>
    <row r="6055" spans="35:41" x14ac:dyDescent="0.2">
      <c r="AI6055" s="19"/>
      <c r="AJ6055" s="16"/>
      <c r="AK6055" s="20"/>
      <c r="AL6055" s="24"/>
      <c r="AM6055" s="19"/>
      <c r="AN6055" s="19"/>
      <c r="AO6055" s="17"/>
    </row>
    <row r="6056" spans="35:41" x14ac:dyDescent="0.2">
      <c r="AI6056" s="19"/>
      <c r="AJ6056" s="16"/>
      <c r="AK6056" s="20"/>
      <c r="AL6056" s="24"/>
      <c r="AM6056" s="19"/>
      <c r="AN6056" s="19"/>
      <c r="AO6056" s="17"/>
    </row>
    <row r="6057" spans="35:41" x14ac:dyDescent="0.2">
      <c r="AI6057" s="19"/>
      <c r="AJ6057" s="16"/>
      <c r="AK6057" s="20"/>
      <c r="AL6057" s="24"/>
      <c r="AM6057" s="19"/>
      <c r="AN6057" s="19"/>
      <c r="AO6057" s="17"/>
    </row>
    <row r="6058" spans="35:41" x14ac:dyDescent="0.2">
      <c r="AI6058" s="19"/>
      <c r="AJ6058" s="16"/>
      <c r="AK6058" s="20"/>
      <c r="AL6058" s="24"/>
      <c r="AM6058" s="19"/>
      <c r="AN6058" s="19"/>
      <c r="AO6058" s="17"/>
    </row>
    <row r="6059" spans="35:41" x14ac:dyDescent="0.2">
      <c r="AI6059" s="19"/>
      <c r="AJ6059" s="16"/>
      <c r="AK6059" s="20"/>
      <c r="AL6059" s="24"/>
      <c r="AM6059" s="19"/>
      <c r="AN6059" s="19"/>
      <c r="AO6059" s="17"/>
    </row>
    <row r="6060" spans="35:41" x14ac:dyDescent="0.2">
      <c r="AI6060" s="19"/>
      <c r="AJ6060" s="16"/>
      <c r="AK6060" s="20"/>
      <c r="AL6060" s="24"/>
      <c r="AM6060" s="19"/>
      <c r="AN6060" s="19"/>
      <c r="AO6060" s="17"/>
    </row>
    <row r="6061" spans="35:41" x14ac:dyDescent="0.2">
      <c r="AI6061" s="19"/>
      <c r="AJ6061" s="16"/>
      <c r="AK6061" s="20"/>
      <c r="AL6061" s="24"/>
      <c r="AM6061" s="19"/>
      <c r="AN6061" s="19"/>
      <c r="AO6061" s="17"/>
    </row>
    <row r="6062" spans="35:41" x14ac:dyDescent="0.2">
      <c r="AI6062" s="19"/>
      <c r="AJ6062" s="16"/>
      <c r="AK6062" s="20"/>
      <c r="AL6062" s="24"/>
      <c r="AM6062" s="19"/>
      <c r="AN6062" s="19"/>
      <c r="AO6062" s="17"/>
    </row>
    <row r="6063" spans="35:41" x14ac:dyDescent="0.2">
      <c r="AI6063" s="19"/>
      <c r="AJ6063" s="16"/>
      <c r="AK6063" s="20"/>
      <c r="AL6063" s="24"/>
      <c r="AM6063" s="19"/>
      <c r="AN6063" s="19"/>
      <c r="AO6063" s="17"/>
    </row>
    <row r="6064" spans="35:41" x14ac:dyDescent="0.2">
      <c r="AI6064" s="19"/>
      <c r="AJ6064" s="16"/>
      <c r="AK6064" s="20"/>
      <c r="AL6064" s="24"/>
      <c r="AM6064" s="19"/>
      <c r="AN6064" s="19"/>
      <c r="AO6064" s="17"/>
    </row>
    <row r="6065" spans="35:41" x14ac:dyDescent="0.2">
      <c r="AI6065" s="19"/>
      <c r="AJ6065" s="16"/>
      <c r="AK6065" s="20"/>
      <c r="AL6065" s="24"/>
      <c r="AM6065" s="19"/>
      <c r="AN6065" s="19"/>
      <c r="AO6065" s="17"/>
    </row>
    <row r="6066" spans="35:41" x14ac:dyDescent="0.2">
      <c r="AI6066" s="19"/>
      <c r="AJ6066" s="16"/>
      <c r="AK6066" s="20"/>
      <c r="AL6066" s="24"/>
      <c r="AM6066" s="19"/>
      <c r="AN6066" s="19"/>
      <c r="AO6066" s="17"/>
    </row>
    <row r="6067" spans="35:41" x14ac:dyDescent="0.2">
      <c r="AI6067" s="19"/>
      <c r="AJ6067" s="16"/>
      <c r="AK6067" s="20"/>
      <c r="AL6067" s="24"/>
      <c r="AM6067" s="19"/>
      <c r="AN6067" s="19"/>
      <c r="AO6067" s="17"/>
    </row>
    <row r="6068" spans="35:41" x14ac:dyDescent="0.2">
      <c r="AI6068" s="19"/>
      <c r="AJ6068" s="16"/>
      <c r="AK6068" s="20"/>
      <c r="AL6068" s="24"/>
      <c r="AM6068" s="19"/>
      <c r="AN6068" s="19"/>
      <c r="AO6068" s="17"/>
    </row>
    <row r="6069" spans="35:41" x14ac:dyDescent="0.2">
      <c r="AI6069" s="19"/>
      <c r="AJ6069" s="16"/>
      <c r="AK6069" s="20"/>
      <c r="AL6069" s="24"/>
      <c r="AM6069" s="19"/>
      <c r="AN6069" s="19"/>
      <c r="AO6069" s="17"/>
    </row>
    <row r="6070" spans="35:41" x14ac:dyDescent="0.2">
      <c r="AI6070" s="19"/>
      <c r="AJ6070" s="16"/>
      <c r="AK6070" s="20"/>
      <c r="AL6070" s="24"/>
      <c r="AM6070" s="19"/>
      <c r="AN6070" s="19"/>
      <c r="AO6070" s="17"/>
    </row>
    <row r="6071" spans="35:41" x14ac:dyDescent="0.2">
      <c r="AI6071" s="19"/>
      <c r="AJ6071" s="16"/>
      <c r="AK6071" s="20"/>
      <c r="AL6071" s="24"/>
      <c r="AM6071" s="19"/>
      <c r="AN6071" s="19"/>
      <c r="AO6071" s="17"/>
    </row>
    <row r="6072" spans="35:41" x14ac:dyDescent="0.2">
      <c r="AI6072" s="19"/>
      <c r="AJ6072" s="16"/>
      <c r="AK6072" s="20"/>
      <c r="AL6072" s="24"/>
      <c r="AM6072" s="19"/>
      <c r="AN6072" s="19"/>
      <c r="AO6072" s="17"/>
    </row>
    <row r="6073" spans="35:41" x14ac:dyDescent="0.2">
      <c r="AI6073" s="19"/>
      <c r="AJ6073" s="16"/>
      <c r="AK6073" s="20"/>
      <c r="AL6073" s="24"/>
      <c r="AM6073" s="19"/>
      <c r="AN6073" s="19"/>
      <c r="AO6073" s="17"/>
    </row>
    <row r="6074" spans="35:41" x14ac:dyDescent="0.2">
      <c r="AI6074" s="19"/>
      <c r="AJ6074" s="16"/>
      <c r="AK6074" s="20"/>
      <c r="AL6074" s="24"/>
      <c r="AM6074" s="19"/>
      <c r="AN6074" s="19"/>
      <c r="AO6074" s="17"/>
    </row>
    <row r="6075" spans="35:41" x14ac:dyDescent="0.2">
      <c r="AI6075" s="19"/>
      <c r="AJ6075" s="16"/>
      <c r="AK6075" s="20"/>
      <c r="AL6075" s="24"/>
      <c r="AM6075" s="19"/>
      <c r="AN6075" s="19"/>
      <c r="AO6075" s="17"/>
    </row>
    <row r="6076" spans="35:41" x14ac:dyDescent="0.2">
      <c r="AI6076" s="19"/>
      <c r="AJ6076" s="16"/>
      <c r="AK6076" s="20"/>
      <c r="AL6076" s="24"/>
      <c r="AM6076" s="19"/>
      <c r="AN6076" s="19"/>
      <c r="AO6076" s="17"/>
    </row>
    <row r="6077" spans="35:41" x14ac:dyDescent="0.2">
      <c r="AI6077" s="19"/>
      <c r="AJ6077" s="16"/>
      <c r="AK6077" s="20"/>
      <c r="AL6077" s="24"/>
      <c r="AM6077" s="19"/>
      <c r="AN6077" s="19"/>
      <c r="AO6077" s="17"/>
    </row>
    <row r="6078" spans="35:41" x14ac:dyDescent="0.2">
      <c r="AI6078" s="19"/>
      <c r="AJ6078" s="16"/>
      <c r="AK6078" s="20"/>
      <c r="AL6078" s="24"/>
      <c r="AM6078" s="19"/>
      <c r="AN6078" s="19"/>
      <c r="AO6078" s="17"/>
    </row>
    <row r="6079" spans="35:41" x14ac:dyDescent="0.2">
      <c r="AI6079" s="19"/>
      <c r="AJ6079" s="16"/>
      <c r="AK6079" s="20"/>
      <c r="AL6079" s="24"/>
      <c r="AM6079" s="19"/>
      <c r="AN6079" s="19"/>
      <c r="AO6079" s="17"/>
    </row>
    <row r="6080" spans="35:41" x14ac:dyDescent="0.2">
      <c r="AI6080" s="19"/>
      <c r="AJ6080" s="16"/>
      <c r="AK6080" s="20"/>
      <c r="AL6080" s="24"/>
      <c r="AM6080" s="19"/>
      <c r="AN6080" s="19"/>
      <c r="AO6080" s="17"/>
    </row>
    <row r="6081" spans="35:41" x14ac:dyDescent="0.2">
      <c r="AI6081" s="19"/>
      <c r="AJ6081" s="16"/>
      <c r="AK6081" s="20"/>
      <c r="AL6081" s="24"/>
      <c r="AM6081" s="19"/>
      <c r="AN6081" s="19"/>
      <c r="AO6081" s="17"/>
    </row>
    <row r="6082" spans="35:41" x14ac:dyDescent="0.2">
      <c r="AI6082" s="19"/>
      <c r="AJ6082" s="16"/>
      <c r="AK6082" s="20"/>
      <c r="AL6082" s="24"/>
      <c r="AM6082" s="19"/>
      <c r="AN6082" s="19"/>
      <c r="AO6082" s="17"/>
    </row>
    <row r="6083" spans="35:41" x14ac:dyDescent="0.2">
      <c r="AI6083" s="19"/>
      <c r="AJ6083" s="16"/>
      <c r="AK6083" s="20"/>
      <c r="AL6083" s="24"/>
      <c r="AM6083" s="19"/>
      <c r="AN6083" s="19"/>
      <c r="AO6083" s="17"/>
    </row>
    <row r="6084" spans="35:41" x14ac:dyDescent="0.2">
      <c r="AI6084" s="19"/>
      <c r="AJ6084" s="16"/>
      <c r="AK6084" s="20"/>
      <c r="AL6084" s="24"/>
      <c r="AM6084" s="19"/>
      <c r="AN6084" s="19"/>
      <c r="AO6084" s="17"/>
    </row>
    <row r="6085" spans="35:41" x14ac:dyDescent="0.2">
      <c r="AI6085" s="19"/>
      <c r="AJ6085" s="16"/>
      <c r="AK6085" s="20"/>
      <c r="AL6085" s="24"/>
      <c r="AM6085" s="19"/>
      <c r="AN6085" s="19"/>
      <c r="AO6085" s="17"/>
    </row>
    <row r="6086" spans="35:41" x14ac:dyDescent="0.2">
      <c r="AI6086" s="19"/>
      <c r="AJ6086" s="16"/>
      <c r="AK6086" s="20"/>
      <c r="AL6086" s="24"/>
      <c r="AM6086" s="19"/>
      <c r="AN6086" s="19"/>
      <c r="AO6086" s="17"/>
    </row>
    <row r="6087" spans="35:41" x14ac:dyDescent="0.2">
      <c r="AI6087" s="19"/>
      <c r="AJ6087" s="16"/>
      <c r="AK6087" s="20"/>
      <c r="AL6087" s="24"/>
      <c r="AM6087" s="19"/>
      <c r="AN6087" s="19"/>
      <c r="AO6087" s="17"/>
    </row>
    <row r="6088" spans="35:41" x14ac:dyDescent="0.2">
      <c r="AI6088" s="19"/>
      <c r="AJ6088" s="16"/>
      <c r="AK6088" s="20"/>
      <c r="AL6088" s="24"/>
      <c r="AM6088" s="19"/>
      <c r="AN6088" s="19"/>
      <c r="AO6088" s="17"/>
    </row>
    <row r="6089" spans="35:41" x14ac:dyDescent="0.2">
      <c r="AI6089" s="19"/>
      <c r="AJ6089" s="16"/>
      <c r="AK6089" s="20"/>
      <c r="AL6089" s="24"/>
      <c r="AM6089" s="19"/>
      <c r="AN6089" s="19"/>
      <c r="AO6089" s="17"/>
    </row>
    <row r="6090" spans="35:41" x14ac:dyDescent="0.2">
      <c r="AI6090" s="19"/>
      <c r="AJ6090" s="16"/>
      <c r="AK6090" s="20"/>
      <c r="AL6090" s="24"/>
      <c r="AM6090" s="19"/>
      <c r="AN6090" s="19"/>
      <c r="AO6090" s="17"/>
    </row>
    <row r="6091" spans="35:41" x14ac:dyDescent="0.2">
      <c r="AI6091" s="19"/>
      <c r="AJ6091" s="16"/>
      <c r="AK6091" s="20"/>
      <c r="AL6091" s="24"/>
      <c r="AM6091" s="19"/>
      <c r="AN6091" s="19"/>
      <c r="AO6091" s="17"/>
    </row>
    <row r="6092" spans="35:41" x14ac:dyDescent="0.2">
      <c r="AI6092" s="19"/>
      <c r="AJ6092" s="16"/>
      <c r="AK6092" s="20"/>
      <c r="AL6092" s="24"/>
      <c r="AM6092" s="19"/>
      <c r="AN6092" s="19"/>
      <c r="AO6092" s="17"/>
    </row>
    <row r="6093" spans="35:41" x14ac:dyDescent="0.2">
      <c r="AI6093" s="19"/>
      <c r="AJ6093" s="16"/>
      <c r="AK6093" s="20"/>
      <c r="AL6093" s="24"/>
      <c r="AM6093" s="19"/>
      <c r="AN6093" s="19"/>
      <c r="AO6093" s="17"/>
    </row>
    <row r="6094" spans="35:41" x14ac:dyDescent="0.2">
      <c r="AI6094" s="19"/>
      <c r="AJ6094" s="16"/>
      <c r="AK6094" s="20"/>
      <c r="AL6094" s="24"/>
      <c r="AM6094" s="19"/>
      <c r="AN6094" s="19"/>
      <c r="AO6094" s="17"/>
    </row>
    <row r="6095" spans="35:41" x14ac:dyDescent="0.2">
      <c r="AI6095" s="19"/>
      <c r="AJ6095" s="16"/>
      <c r="AK6095" s="20"/>
      <c r="AL6095" s="24"/>
      <c r="AM6095" s="19"/>
      <c r="AN6095" s="19"/>
      <c r="AO6095" s="17"/>
    </row>
    <row r="6096" spans="35:41" x14ac:dyDescent="0.2">
      <c r="AI6096" s="19"/>
      <c r="AJ6096" s="16"/>
      <c r="AK6096" s="20"/>
      <c r="AL6096" s="24"/>
      <c r="AM6096" s="19"/>
      <c r="AN6096" s="19"/>
      <c r="AO6096" s="17"/>
    </row>
    <row r="6097" spans="35:41" x14ac:dyDescent="0.2">
      <c r="AI6097" s="19"/>
      <c r="AJ6097" s="16"/>
      <c r="AK6097" s="20"/>
      <c r="AL6097" s="24"/>
      <c r="AM6097" s="19"/>
      <c r="AN6097" s="19"/>
      <c r="AO6097" s="17"/>
    </row>
    <row r="6098" spans="35:41" x14ac:dyDescent="0.2">
      <c r="AI6098" s="19"/>
      <c r="AJ6098" s="16"/>
      <c r="AK6098" s="20"/>
      <c r="AL6098" s="24"/>
      <c r="AM6098" s="19"/>
      <c r="AN6098" s="19"/>
      <c r="AO6098" s="17"/>
    </row>
    <row r="6099" spans="35:41" x14ac:dyDescent="0.2">
      <c r="AI6099" s="19"/>
      <c r="AJ6099" s="16"/>
      <c r="AK6099" s="20"/>
      <c r="AL6099" s="24"/>
      <c r="AM6099" s="19"/>
      <c r="AN6099" s="19"/>
      <c r="AO6099" s="17"/>
    </row>
    <row r="6100" spans="35:41" x14ac:dyDescent="0.2">
      <c r="AI6100" s="19"/>
      <c r="AJ6100" s="16"/>
      <c r="AK6100" s="20"/>
      <c r="AL6100" s="24"/>
      <c r="AM6100" s="19"/>
      <c r="AN6100" s="19"/>
      <c r="AO6100" s="17"/>
    </row>
    <row r="6101" spans="35:41" x14ac:dyDescent="0.2">
      <c r="AI6101" s="19"/>
      <c r="AJ6101" s="16"/>
      <c r="AK6101" s="20"/>
      <c r="AL6101" s="24"/>
      <c r="AM6101" s="19"/>
      <c r="AN6101" s="19"/>
      <c r="AO6101" s="17"/>
    </row>
    <row r="6102" spans="35:41" x14ac:dyDescent="0.2">
      <c r="AI6102" s="19"/>
      <c r="AJ6102" s="16"/>
      <c r="AK6102" s="20"/>
      <c r="AL6102" s="24"/>
      <c r="AM6102" s="19"/>
      <c r="AN6102" s="19"/>
      <c r="AO6102" s="17"/>
    </row>
    <row r="6103" spans="35:41" x14ac:dyDescent="0.2">
      <c r="AI6103" s="19"/>
      <c r="AJ6103" s="16"/>
      <c r="AK6103" s="20"/>
      <c r="AL6103" s="24"/>
      <c r="AM6103" s="19"/>
      <c r="AN6103" s="19"/>
      <c r="AO6103" s="17"/>
    </row>
    <row r="6104" spans="35:41" x14ac:dyDescent="0.2">
      <c r="AI6104" s="19"/>
      <c r="AJ6104" s="16"/>
      <c r="AK6104" s="20"/>
      <c r="AL6104" s="24"/>
      <c r="AM6104" s="19"/>
      <c r="AN6104" s="19"/>
      <c r="AO6104" s="17"/>
    </row>
    <row r="6105" spans="35:41" x14ac:dyDescent="0.2">
      <c r="AI6105" s="19"/>
      <c r="AJ6105" s="16"/>
      <c r="AK6105" s="20"/>
      <c r="AL6105" s="24"/>
      <c r="AM6105" s="19"/>
      <c r="AN6105" s="19"/>
      <c r="AO6105" s="17"/>
    </row>
    <row r="6106" spans="35:41" x14ac:dyDescent="0.2">
      <c r="AI6106" s="19"/>
      <c r="AJ6106" s="16"/>
      <c r="AK6106" s="20"/>
      <c r="AL6106" s="24"/>
      <c r="AM6106" s="19"/>
      <c r="AN6106" s="19"/>
      <c r="AO6106" s="17"/>
    </row>
    <row r="6107" spans="35:41" x14ac:dyDescent="0.2">
      <c r="AI6107" s="19"/>
      <c r="AJ6107" s="16"/>
      <c r="AK6107" s="20"/>
      <c r="AL6107" s="24"/>
      <c r="AM6107" s="19"/>
      <c r="AN6107" s="19"/>
      <c r="AO6107" s="17"/>
    </row>
    <row r="6108" spans="35:41" x14ac:dyDescent="0.2">
      <c r="AI6108" s="19"/>
      <c r="AJ6108" s="16"/>
      <c r="AK6108" s="20"/>
      <c r="AL6108" s="24"/>
      <c r="AM6108" s="19"/>
      <c r="AN6108" s="19"/>
      <c r="AO6108" s="17"/>
    </row>
    <row r="6109" spans="35:41" x14ac:dyDescent="0.2">
      <c r="AI6109" s="19"/>
      <c r="AJ6109" s="16"/>
      <c r="AK6109" s="20"/>
      <c r="AL6109" s="24"/>
      <c r="AM6109" s="19"/>
      <c r="AN6109" s="19"/>
      <c r="AO6109" s="17"/>
    </row>
    <row r="6110" spans="35:41" x14ac:dyDescent="0.2">
      <c r="AI6110" s="19"/>
      <c r="AJ6110" s="16"/>
      <c r="AK6110" s="20"/>
      <c r="AL6110" s="24"/>
      <c r="AM6110" s="19"/>
      <c r="AN6110" s="19"/>
      <c r="AO6110" s="17"/>
    </row>
    <row r="6111" spans="35:41" x14ac:dyDescent="0.2">
      <c r="AI6111" s="19"/>
      <c r="AJ6111" s="16"/>
      <c r="AK6111" s="20"/>
      <c r="AL6111" s="24"/>
      <c r="AM6111" s="19"/>
      <c r="AN6111" s="19"/>
      <c r="AO6111" s="17"/>
    </row>
    <row r="6112" spans="35:41" x14ac:dyDescent="0.2">
      <c r="AI6112" s="19"/>
      <c r="AJ6112" s="16"/>
      <c r="AK6112" s="20"/>
      <c r="AL6112" s="24"/>
      <c r="AM6112" s="19"/>
      <c r="AN6112" s="19"/>
      <c r="AO6112" s="17"/>
    </row>
    <row r="6113" spans="35:41" x14ac:dyDescent="0.2">
      <c r="AI6113" s="19"/>
      <c r="AJ6113" s="16"/>
      <c r="AK6113" s="20"/>
      <c r="AL6113" s="24"/>
      <c r="AM6113" s="19"/>
      <c r="AN6113" s="19"/>
      <c r="AO6113" s="17"/>
    </row>
    <row r="6114" spans="35:41" x14ac:dyDescent="0.2">
      <c r="AI6114" s="19"/>
      <c r="AJ6114" s="16"/>
      <c r="AK6114" s="20"/>
      <c r="AL6114" s="24"/>
      <c r="AM6114" s="19"/>
      <c r="AN6114" s="19"/>
      <c r="AO6114" s="17"/>
    </row>
    <row r="6115" spans="35:41" x14ac:dyDescent="0.2">
      <c r="AI6115" s="19"/>
      <c r="AJ6115" s="16"/>
      <c r="AK6115" s="20"/>
      <c r="AL6115" s="24"/>
      <c r="AM6115" s="19"/>
      <c r="AN6115" s="19"/>
      <c r="AO6115" s="17"/>
    </row>
    <row r="6116" spans="35:41" x14ac:dyDescent="0.2">
      <c r="AI6116" s="19"/>
      <c r="AJ6116" s="16"/>
      <c r="AK6116" s="20"/>
      <c r="AL6116" s="24"/>
      <c r="AM6116" s="19"/>
      <c r="AN6116" s="19"/>
      <c r="AO6116" s="17"/>
    </row>
    <row r="6117" spans="35:41" x14ac:dyDescent="0.2">
      <c r="AI6117" s="19"/>
      <c r="AJ6117" s="16"/>
      <c r="AK6117" s="20"/>
      <c r="AL6117" s="24"/>
      <c r="AM6117" s="19"/>
      <c r="AN6117" s="19"/>
      <c r="AO6117" s="17"/>
    </row>
    <row r="6118" spans="35:41" x14ac:dyDescent="0.2">
      <c r="AI6118" s="19"/>
      <c r="AJ6118" s="16"/>
      <c r="AK6118" s="20"/>
      <c r="AL6118" s="24"/>
      <c r="AM6118" s="19"/>
      <c r="AN6118" s="19"/>
      <c r="AO6118" s="17"/>
    </row>
    <row r="6119" spans="35:41" x14ac:dyDescent="0.2">
      <c r="AI6119" s="19"/>
      <c r="AJ6119" s="16"/>
      <c r="AK6119" s="20"/>
      <c r="AL6119" s="24"/>
      <c r="AM6119" s="19"/>
      <c r="AN6119" s="19"/>
      <c r="AO6119" s="17"/>
    </row>
    <row r="6120" spans="35:41" x14ac:dyDescent="0.2">
      <c r="AI6120" s="19"/>
      <c r="AJ6120" s="16"/>
      <c r="AK6120" s="20"/>
      <c r="AL6120" s="24"/>
      <c r="AM6120" s="19"/>
      <c r="AN6120" s="19"/>
      <c r="AO6120" s="17"/>
    </row>
    <row r="6121" spans="35:41" x14ac:dyDescent="0.2">
      <c r="AI6121" s="19"/>
      <c r="AJ6121" s="16"/>
      <c r="AK6121" s="20"/>
      <c r="AL6121" s="24"/>
      <c r="AM6121" s="19"/>
      <c r="AN6121" s="19"/>
      <c r="AO6121" s="17"/>
    </row>
    <row r="6122" spans="35:41" x14ac:dyDescent="0.2">
      <c r="AI6122" s="19"/>
      <c r="AJ6122" s="16"/>
      <c r="AK6122" s="20"/>
      <c r="AL6122" s="24"/>
      <c r="AM6122" s="19"/>
      <c r="AN6122" s="19"/>
      <c r="AO6122" s="17"/>
    </row>
    <row r="6123" spans="35:41" x14ac:dyDescent="0.2">
      <c r="AI6123" s="19"/>
      <c r="AJ6123" s="16"/>
      <c r="AK6123" s="20"/>
      <c r="AL6123" s="24"/>
      <c r="AM6123" s="19"/>
      <c r="AN6123" s="19"/>
      <c r="AO6123" s="17"/>
    </row>
    <row r="6124" spans="35:41" x14ac:dyDescent="0.2">
      <c r="AI6124" s="19"/>
      <c r="AJ6124" s="16"/>
      <c r="AK6124" s="20"/>
      <c r="AL6124" s="24"/>
      <c r="AM6124" s="19"/>
      <c r="AN6124" s="19"/>
      <c r="AO6124" s="17"/>
    </row>
    <row r="6125" spans="35:41" x14ac:dyDescent="0.2">
      <c r="AI6125" s="19"/>
      <c r="AJ6125" s="16"/>
      <c r="AK6125" s="20"/>
      <c r="AL6125" s="24"/>
      <c r="AM6125" s="19"/>
      <c r="AN6125" s="19"/>
      <c r="AO6125" s="17"/>
    </row>
    <row r="6126" spans="35:41" x14ac:dyDescent="0.2">
      <c r="AI6126" s="19"/>
      <c r="AJ6126" s="16"/>
      <c r="AK6126" s="20"/>
      <c r="AL6126" s="24"/>
      <c r="AM6126" s="19"/>
      <c r="AN6126" s="19"/>
      <c r="AO6126" s="17"/>
    </row>
    <row r="6127" spans="35:41" x14ac:dyDescent="0.2">
      <c r="AI6127" s="19"/>
      <c r="AJ6127" s="16"/>
      <c r="AK6127" s="20"/>
      <c r="AL6127" s="24"/>
      <c r="AM6127" s="19"/>
      <c r="AN6127" s="19"/>
      <c r="AO6127" s="17"/>
    </row>
    <row r="6128" spans="35:41" x14ac:dyDescent="0.2">
      <c r="AI6128" s="19"/>
      <c r="AJ6128" s="16"/>
      <c r="AK6128" s="20"/>
      <c r="AL6128" s="24"/>
      <c r="AM6128" s="19"/>
      <c r="AN6128" s="19"/>
      <c r="AO6128" s="17"/>
    </row>
    <row r="6129" spans="35:41" x14ac:dyDescent="0.2">
      <c r="AI6129" s="19"/>
      <c r="AJ6129" s="16"/>
      <c r="AK6129" s="20"/>
      <c r="AL6129" s="24"/>
      <c r="AM6129" s="19"/>
      <c r="AN6129" s="19"/>
      <c r="AO6129" s="17"/>
    </row>
    <row r="6130" spans="35:41" x14ac:dyDescent="0.2">
      <c r="AI6130" s="19"/>
      <c r="AJ6130" s="16"/>
      <c r="AK6130" s="20"/>
      <c r="AL6130" s="24"/>
      <c r="AM6130" s="19"/>
      <c r="AN6130" s="19"/>
      <c r="AO6130" s="17"/>
    </row>
    <row r="6131" spans="35:41" x14ac:dyDescent="0.2">
      <c r="AI6131" s="19"/>
      <c r="AJ6131" s="16"/>
      <c r="AK6131" s="20"/>
      <c r="AL6131" s="24"/>
      <c r="AM6131" s="19"/>
      <c r="AN6131" s="19"/>
      <c r="AO6131" s="17"/>
    </row>
    <row r="6132" spans="35:41" x14ac:dyDescent="0.2">
      <c r="AI6132" s="19"/>
      <c r="AJ6132" s="16"/>
      <c r="AK6132" s="20"/>
      <c r="AL6132" s="24"/>
      <c r="AM6132" s="19"/>
      <c r="AN6132" s="19"/>
      <c r="AO6132" s="17"/>
    </row>
    <row r="6133" spans="35:41" x14ac:dyDescent="0.2">
      <c r="AI6133" s="19"/>
      <c r="AJ6133" s="16"/>
      <c r="AK6133" s="20"/>
      <c r="AL6133" s="24"/>
      <c r="AM6133" s="19"/>
      <c r="AN6133" s="19"/>
      <c r="AO6133" s="17"/>
    </row>
    <row r="6134" spans="35:41" x14ac:dyDescent="0.2">
      <c r="AI6134" s="19"/>
      <c r="AJ6134" s="16"/>
      <c r="AK6134" s="20"/>
      <c r="AL6134" s="24"/>
      <c r="AM6134" s="19"/>
      <c r="AN6134" s="19"/>
      <c r="AO6134" s="17"/>
    </row>
    <row r="6135" spans="35:41" x14ac:dyDescent="0.2">
      <c r="AI6135" s="19"/>
      <c r="AJ6135" s="16"/>
      <c r="AK6135" s="20"/>
      <c r="AL6135" s="24"/>
      <c r="AM6135" s="19"/>
      <c r="AN6135" s="19"/>
      <c r="AO6135" s="17"/>
    </row>
    <row r="6136" spans="35:41" x14ac:dyDescent="0.2">
      <c r="AI6136" s="19"/>
      <c r="AJ6136" s="16"/>
      <c r="AK6136" s="20"/>
      <c r="AL6136" s="24"/>
      <c r="AM6136" s="19"/>
      <c r="AN6136" s="19"/>
      <c r="AO6136" s="17"/>
    </row>
    <row r="6137" spans="35:41" x14ac:dyDescent="0.2">
      <c r="AI6137" s="19"/>
      <c r="AJ6137" s="16"/>
      <c r="AK6137" s="20"/>
      <c r="AL6137" s="24"/>
      <c r="AM6137" s="19"/>
      <c r="AN6137" s="19"/>
      <c r="AO6137" s="17"/>
    </row>
    <row r="6138" spans="35:41" x14ac:dyDescent="0.2">
      <c r="AI6138" s="19"/>
      <c r="AJ6138" s="16"/>
      <c r="AK6138" s="20"/>
      <c r="AL6138" s="24"/>
      <c r="AM6138" s="19"/>
      <c r="AN6138" s="19"/>
      <c r="AO6138" s="17"/>
    </row>
    <row r="6139" spans="35:41" x14ac:dyDescent="0.2">
      <c r="AI6139" s="19"/>
      <c r="AJ6139" s="16"/>
      <c r="AK6139" s="20"/>
      <c r="AL6139" s="24"/>
      <c r="AM6139" s="19"/>
      <c r="AN6139" s="19"/>
      <c r="AO6139" s="17"/>
    </row>
    <row r="6140" spans="35:41" x14ac:dyDescent="0.2">
      <c r="AI6140" s="19"/>
      <c r="AJ6140" s="16"/>
      <c r="AK6140" s="20"/>
      <c r="AL6140" s="24"/>
      <c r="AM6140" s="19"/>
      <c r="AN6140" s="19"/>
      <c r="AO6140" s="17"/>
    </row>
    <row r="6141" spans="35:41" x14ac:dyDescent="0.2">
      <c r="AI6141" s="19"/>
      <c r="AJ6141" s="16"/>
      <c r="AK6141" s="20"/>
      <c r="AL6141" s="24"/>
      <c r="AM6141" s="19"/>
      <c r="AN6141" s="19"/>
      <c r="AO6141" s="17"/>
    </row>
    <row r="6142" spans="35:41" x14ac:dyDescent="0.2">
      <c r="AI6142" s="19"/>
      <c r="AJ6142" s="16"/>
      <c r="AK6142" s="20"/>
      <c r="AL6142" s="24"/>
      <c r="AM6142" s="19"/>
      <c r="AN6142" s="19"/>
      <c r="AO6142" s="17"/>
    </row>
    <row r="6143" spans="35:41" x14ac:dyDescent="0.2">
      <c r="AI6143" s="19"/>
      <c r="AJ6143" s="16"/>
      <c r="AK6143" s="20"/>
      <c r="AL6143" s="24"/>
      <c r="AM6143" s="19"/>
      <c r="AN6143" s="19"/>
      <c r="AO6143" s="17"/>
    </row>
    <row r="6144" spans="35:41" x14ac:dyDescent="0.2">
      <c r="AI6144" s="19"/>
      <c r="AJ6144" s="16"/>
      <c r="AK6144" s="20"/>
      <c r="AL6144" s="24"/>
      <c r="AM6144" s="19"/>
      <c r="AN6144" s="19"/>
      <c r="AO6144" s="17"/>
    </row>
    <row r="6145" spans="35:41" x14ac:dyDescent="0.2">
      <c r="AI6145" s="19"/>
      <c r="AJ6145" s="16"/>
      <c r="AK6145" s="20"/>
      <c r="AL6145" s="24"/>
      <c r="AM6145" s="19"/>
      <c r="AN6145" s="19"/>
      <c r="AO6145" s="17"/>
    </row>
    <row r="6146" spans="35:41" x14ac:dyDescent="0.2">
      <c r="AI6146" s="19"/>
      <c r="AJ6146" s="16"/>
      <c r="AK6146" s="20"/>
      <c r="AL6146" s="24"/>
      <c r="AM6146" s="19"/>
      <c r="AN6146" s="19"/>
      <c r="AO6146" s="17"/>
    </row>
    <row r="6147" spans="35:41" x14ac:dyDescent="0.2">
      <c r="AI6147" s="19"/>
      <c r="AJ6147" s="16"/>
      <c r="AK6147" s="20"/>
      <c r="AL6147" s="24"/>
      <c r="AM6147" s="19"/>
      <c r="AN6147" s="19"/>
      <c r="AO6147" s="17"/>
    </row>
    <row r="6148" spans="35:41" x14ac:dyDescent="0.2">
      <c r="AI6148" s="19"/>
      <c r="AJ6148" s="16"/>
      <c r="AK6148" s="20"/>
      <c r="AL6148" s="24"/>
      <c r="AM6148" s="19"/>
      <c r="AN6148" s="19"/>
      <c r="AO6148" s="17"/>
    </row>
    <row r="6149" spans="35:41" x14ac:dyDescent="0.2">
      <c r="AI6149" s="19"/>
      <c r="AJ6149" s="16"/>
      <c r="AK6149" s="20"/>
      <c r="AL6149" s="24"/>
      <c r="AM6149" s="19"/>
      <c r="AN6149" s="19"/>
      <c r="AO6149" s="17"/>
    </row>
    <row r="6150" spans="35:41" x14ac:dyDescent="0.2">
      <c r="AI6150" s="19"/>
      <c r="AJ6150" s="16"/>
      <c r="AK6150" s="20"/>
      <c r="AL6150" s="24"/>
      <c r="AM6150" s="19"/>
      <c r="AN6150" s="19"/>
      <c r="AO6150" s="17"/>
    </row>
    <row r="6151" spans="35:41" x14ac:dyDescent="0.2">
      <c r="AI6151" s="19"/>
      <c r="AJ6151" s="16"/>
      <c r="AK6151" s="20"/>
      <c r="AL6151" s="24"/>
      <c r="AM6151" s="19"/>
      <c r="AN6151" s="19"/>
      <c r="AO6151" s="17"/>
    </row>
    <row r="6152" spans="35:41" x14ac:dyDescent="0.2">
      <c r="AI6152" s="19"/>
      <c r="AJ6152" s="16"/>
      <c r="AK6152" s="20"/>
      <c r="AL6152" s="24"/>
      <c r="AM6152" s="19"/>
      <c r="AN6152" s="19"/>
      <c r="AO6152" s="17"/>
    </row>
    <row r="6153" spans="35:41" x14ac:dyDescent="0.2">
      <c r="AI6153" s="19"/>
      <c r="AJ6153" s="16"/>
      <c r="AK6153" s="20"/>
      <c r="AL6153" s="24"/>
      <c r="AM6153" s="19"/>
      <c r="AN6153" s="19"/>
      <c r="AO6153" s="17"/>
    </row>
    <row r="6154" spans="35:41" x14ac:dyDescent="0.2">
      <c r="AI6154" s="19"/>
      <c r="AJ6154" s="16"/>
      <c r="AK6154" s="20"/>
      <c r="AL6154" s="24"/>
      <c r="AM6154" s="19"/>
      <c r="AN6154" s="19"/>
      <c r="AO6154" s="17"/>
    </row>
    <row r="6155" spans="35:41" x14ac:dyDescent="0.2">
      <c r="AI6155" s="19"/>
      <c r="AJ6155" s="16"/>
      <c r="AK6155" s="20"/>
      <c r="AL6155" s="24"/>
      <c r="AM6155" s="19"/>
      <c r="AN6155" s="19"/>
      <c r="AO6155" s="17"/>
    </row>
    <row r="6156" spans="35:41" x14ac:dyDescent="0.2">
      <c r="AI6156" s="19"/>
      <c r="AJ6156" s="16"/>
      <c r="AK6156" s="20"/>
      <c r="AL6156" s="24"/>
      <c r="AM6156" s="19"/>
      <c r="AN6156" s="19"/>
      <c r="AO6156" s="17"/>
    </row>
    <row r="6157" spans="35:41" x14ac:dyDescent="0.2">
      <c r="AI6157" s="19"/>
      <c r="AJ6157" s="16"/>
      <c r="AK6157" s="20"/>
      <c r="AL6157" s="24"/>
      <c r="AM6157" s="19"/>
      <c r="AN6157" s="19"/>
      <c r="AO6157" s="17"/>
    </row>
    <row r="6158" spans="35:41" x14ac:dyDescent="0.2">
      <c r="AI6158" s="19"/>
      <c r="AJ6158" s="16"/>
      <c r="AK6158" s="20"/>
      <c r="AL6158" s="24"/>
      <c r="AM6158" s="19"/>
      <c r="AN6158" s="19"/>
      <c r="AO6158" s="17"/>
    </row>
    <row r="6159" spans="35:41" x14ac:dyDescent="0.2">
      <c r="AI6159" s="19"/>
      <c r="AJ6159" s="16"/>
      <c r="AK6159" s="20"/>
      <c r="AL6159" s="24"/>
      <c r="AM6159" s="19"/>
      <c r="AN6159" s="19"/>
      <c r="AO6159" s="17"/>
    </row>
    <row r="6160" spans="35:41" x14ac:dyDescent="0.2">
      <c r="AI6160" s="19"/>
      <c r="AJ6160" s="16"/>
      <c r="AK6160" s="20"/>
      <c r="AL6160" s="24"/>
      <c r="AM6160" s="19"/>
      <c r="AN6160" s="19"/>
      <c r="AO6160" s="17"/>
    </row>
    <row r="6161" spans="35:41" x14ac:dyDescent="0.2">
      <c r="AI6161" s="19"/>
      <c r="AJ6161" s="16"/>
      <c r="AK6161" s="20"/>
      <c r="AL6161" s="24"/>
      <c r="AM6161" s="19"/>
      <c r="AN6161" s="19"/>
      <c r="AO6161" s="17"/>
    </row>
    <row r="6162" spans="35:41" x14ac:dyDescent="0.2">
      <c r="AI6162" s="19"/>
      <c r="AJ6162" s="16"/>
      <c r="AK6162" s="20"/>
      <c r="AL6162" s="24"/>
      <c r="AM6162" s="19"/>
      <c r="AN6162" s="19"/>
      <c r="AO6162" s="17"/>
    </row>
    <row r="6163" spans="35:41" x14ac:dyDescent="0.2">
      <c r="AI6163" s="19"/>
      <c r="AJ6163" s="16"/>
      <c r="AK6163" s="20"/>
      <c r="AL6163" s="24"/>
      <c r="AM6163" s="19"/>
      <c r="AN6163" s="19"/>
      <c r="AO6163" s="17"/>
    </row>
    <row r="6164" spans="35:41" x14ac:dyDescent="0.2">
      <c r="AI6164" s="19"/>
      <c r="AJ6164" s="16"/>
      <c r="AK6164" s="20"/>
      <c r="AL6164" s="24"/>
      <c r="AM6164" s="19"/>
      <c r="AN6164" s="19"/>
      <c r="AO6164" s="17"/>
    </row>
    <row r="6165" spans="35:41" x14ac:dyDescent="0.2">
      <c r="AI6165" s="19"/>
      <c r="AJ6165" s="16"/>
      <c r="AK6165" s="20"/>
      <c r="AL6165" s="24"/>
      <c r="AM6165" s="19"/>
      <c r="AN6165" s="19"/>
      <c r="AO6165" s="17"/>
    </row>
    <row r="6166" spans="35:41" x14ac:dyDescent="0.2">
      <c r="AI6166" s="19"/>
      <c r="AJ6166" s="16"/>
      <c r="AK6166" s="20"/>
      <c r="AL6166" s="24"/>
      <c r="AM6166" s="19"/>
      <c r="AN6166" s="19"/>
      <c r="AO6166" s="17"/>
    </row>
    <row r="6167" spans="35:41" x14ac:dyDescent="0.2">
      <c r="AI6167" s="19"/>
      <c r="AJ6167" s="16"/>
      <c r="AK6167" s="20"/>
      <c r="AL6167" s="24"/>
      <c r="AM6167" s="19"/>
      <c r="AN6167" s="19"/>
      <c r="AO6167" s="17"/>
    </row>
    <row r="6168" spans="35:41" x14ac:dyDescent="0.2">
      <c r="AI6168" s="19"/>
      <c r="AJ6168" s="16"/>
      <c r="AK6168" s="20"/>
      <c r="AL6168" s="24"/>
      <c r="AM6168" s="19"/>
      <c r="AN6168" s="19"/>
      <c r="AO6168" s="17"/>
    </row>
    <row r="6169" spans="35:41" x14ac:dyDescent="0.2">
      <c r="AI6169" s="19"/>
      <c r="AJ6169" s="16"/>
      <c r="AK6169" s="20"/>
      <c r="AL6169" s="24"/>
      <c r="AM6169" s="19"/>
      <c r="AN6169" s="19"/>
      <c r="AO6169" s="17"/>
    </row>
    <row r="6170" spans="35:41" x14ac:dyDescent="0.2">
      <c r="AI6170" s="19"/>
      <c r="AJ6170" s="16"/>
      <c r="AK6170" s="20"/>
      <c r="AL6170" s="24"/>
      <c r="AM6170" s="19"/>
      <c r="AN6170" s="19"/>
      <c r="AO6170" s="17"/>
    </row>
    <row r="6171" spans="35:41" x14ac:dyDescent="0.2">
      <c r="AI6171" s="19"/>
      <c r="AJ6171" s="16"/>
      <c r="AK6171" s="20"/>
      <c r="AL6171" s="24"/>
      <c r="AM6171" s="19"/>
      <c r="AN6171" s="19"/>
      <c r="AO6171" s="17"/>
    </row>
    <row r="6172" spans="35:41" x14ac:dyDescent="0.2">
      <c r="AI6172" s="19"/>
      <c r="AJ6172" s="16"/>
      <c r="AK6172" s="20"/>
      <c r="AL6172" s="24"/>
      <c r="AM6172" s="19"/>
      <c r="AN6172" s="19"/>
      <c r="AO6172" s="17"/>
    </row>
    <row r="6173" spans="35:41" x14ac:dyDescent="0.2">
      <c r="AI6173" s="19"/>
      <c r="AJ6173" s="16"/>
      <c r="AK6173" s="20"/>
      <c r="AL6173" s="24"/>
      <c r="AM6173" s="19"/>
      <c r="AN6173" s="19"/>
      <c r="AO6173" s="17"/>
    </row>
    <row r="6174" spans="35:41" x14ac:dyDescent="0.2">
      <c r="AI6174" s="19"/>
      <c r="AJ6174" s="16"/>
      <c r="AK6174" s="20"/>
      <c r="AL6174" s="24"/>
      <c r="AM6174" s="19"/>
      <c r="AN6174" s="19"/>
      <c r="AO6174" s="17"/>
    </row>
    <row r="6175" spans="35:41" x14ac:dyDescent="0.2">
      <c r="AI6175" s="19"/>
      <c r="AJ6175" s="16"/>
      <c r="AK6175" s="20"/>
      <c r="AL6175" s="24"/>
      <c r="AM6175" s="19"/>
      <c r="AN6175" s="19"/>
      <c r="AO6175" s="17"/>
    </row>
    <row r="6176" spans="35:41" x14ac:dyDescent="0.2">
      <c r="AI6176" s="19"/>
      <c r="AJ6176" s="16"/>
      <c r="AK6176" s="20"/>
      <c r="AL6176" s="24"/>
      <c r="AM6176" s="19"/>
      <c r="AN6176" s="19"/>
      <c r="AO6176" s="17"/>
    </row>
    <row r="6177" spans="35:41" x14ac:dyDescent="0.2">
      <c r="AI6177" s="19"/>
      <c r="AJ6177" s="16"/>
      <c r="AK6177" s="20"/>
      <c r="AL6177" s="24"/>
      <c r="AM6177" s="19"/>
      <c r="AN6177" s="19"/>
      <c r="AO6177" s="17"/>
    </row>
    <row r="6178" spans="35:41" x14ac:dyDescent="0.2">
      <c r="AI6178" s="19"/>
      <c r="AJ6178" s="16"/>
      <c r="AK6178" s="20"/>
      <c r="AL6178" s="24"/>
      <c r="AM6178" s="19"/>
      <c r="AN6178" s="19"/>
      <c r="AO6178" s="17"/>
    </row>
    <row r="6179" spans="35:41" x14ac:dyDescent="0.2">
      <c r="AI6179" s="19"/>
      <c r="AJ6179" s="16"/>
      <c r="AK6179" s="20"/>
      <c r="AL6179" s="24"/>
      <c r="AM6179" s="19"/>
      <c r="AN6179" s="19"/>
      <c r="AO6179" s="17"/>
    </row>
    <row r="6180" spans="35:41" x14ac:dyDescent="0.2">
      <c r="AI6180" s="19"/>
      <c r="AJ6180" s="16"/>
      <c r="AK6180" s="20"/>
      <c r="AL6180" s="24"/>
      <c r="AM6180" s="19"/>
      <c r="AN6180" s="19"/>
      <c r="AO6180" s="17"/>
    </row>
    <row r="6181" spans="35:41" x14ac:dyDescent="0.2">
      <c r="AI6181" s="19"/>
      <c r="AJ6181" s="16"/>
      <c r="AK6181" s="20"/>
      <c r="AL6181" s="24"/>
      <c r="AM6181" s="19"/>
      <c r="AN6181" s="19"/>
      <c r="AO6181" s="17"/>
    </row>
    <row r="6182" spans="35:41" x14ac:dyDescent="0.2">
      <c r="AI6182" s="19"/>
      <c r="AJ6182" s="16"/>
      <c r="AK6182" s="20"/>
      <c r="AL6182" s="24"/>
      <c r="AM6182" s="19"/>
      <c r="AN6182" s="19"/>
      <c r="AO6182" s="17"/>
    </row>
    <row r="6183" spans="35:41" x14ac:dyDescent="0.2">
      <c r="AI6183" s="19"/>
      <c r="AJ6183" s="16"/>
      <c r="AK6183" s="20"/>
      <c r="AL6183" s="24"/>
      <c r="AM6183" s="19"/>
      <c r="AN6183" s="19"/>
      <c r="AO6183" s="17"/>
    </row>
    <row r="6184" spans="35:41" x14ac:dyDescent="0.2">
      <c r="AI6184" s="19"/>
      <c r="AJ6184" s="16"/>
      <c r="AK6184" s="20"/>
      <c r="AL6184" s="24"/>
      <c r="AM6184" s="19"/>
      <c r="AN6184" s="19"/>
      <c r="AO6184" s="17"/>
    </row>
    <row r="6185" spans="35:41" x14ac:dyDescent="0.2">
      <c r="AI6185" s="19"/>
      <c r="AJ6185" s="16"/>
      <c r="AK6185" s="20"/>
      <c r="AL6185" s="24"/>
      <c r="AM6185" s="19"/>
      <c r="AN6185" s="19"/>
      <c r="AO6185" s="17"/>
    </row>
    <row r="6186" spans="35:41" x14ac:dyDescent="0.2">
      <c r="AI6186" s="19"/>
      <c r="AJ6186" s="16"/>
      <c r="AK6186" s="20"/>
      <c r="AL6186" s="24"/>
      <c r="AM6186" s="19"/>
      <c r="AN6186" s="19"/>
      <c r="AO6186" s="17"/>
    </row>
    <row r="6187" spans="35:41" x14ac:dyDescent="0.2">
      <c r="AI6187" s="19"/>
      <c r="AJ6187" s="16"/>
      <c r="AK6187" s="20"/>
      <c r="AL6187" s="24"/>
      <c r="AM6187" s="19"/>
      <c r="AN6187" s="19"/>
      <c r="AO6187" s="17"/>
    </row>
    <row r="6188" spans="35:41" x14ac:dyDescent="0.2">
      <c r="AI6188" s="19"/>
      <c r="AJ6188" s="16"/>
      <c r="AK6188" s="20"/>
      <c r="AL6188" s="24"/>
      <c r="AM6188" s="19"/>
      <c r="AN6188" s="19"/>
      <c r="AO6188" s="17"/>
    </row>
    <row r="6189" spans="35:41" x14ac:dyDescent="0.2">
      <c r="AI6189" s="19"/>
      <c r="AJ6189" s="16"/>
      <c r="AK6189" s="20"/>
      <c r="AL6189" s="24"/>
      <c r="AM6189" s="19"/>
      <c r="AN6189" s="19"/>
      <c r="AO6189" s="17"/>
    </row>
    <row r="6190" spans="35:41" x14ac:dyDescent="0.2">
      <c r="AI6190" s="19"/>
      <c r="AJ6190" s="16"/>
      <c r="AK6190" s="20"/>
      <c r="AL6190" s="24"/>
      <c r="AM6190" s="19"/>
      <c r="AN6190" s="19"/>
      <c r="AO6190" s="17"/>
    </row>
    <row r="6191" spans="35:41" x14ac:dyDescent="0.2">
      <c r="AI6191" s="19"/>
      <c r="AJ6191" s="16"/>
      <c r="AK6191" s="20"/>
      <c r="AL6191" s="24"/>
      <c r="AM6191" s="19"/>
      <c r="AN6191" s="19"/>
      <c r="AO6191" s="17"/>
    </row>
    <row r="6192" spans="35:41" x14ac:dyDescent="0.2">
      <c r="AI6192" s="19"/>
      <c r="AJ6192" s="16"/>
      <c r="AK6192" s="20"/>
      <c r="AL6192" s="24"/>
      <c r="AM6192" s="19"/>
      <c r="AN6192" s="19"/>
      <c r="AO6192" s="17"/>
    </row>
    <row r="6193" spans="35:41" x14ac:dyDescent="0.2">
      <c r="AI6193" s="19"/>
      <c r="AJ6193" s="16"/>
      <c r="AK6193" s="20"/>
      <c r="AL6193" s="24"/>
      <c r="AM6193" s="19"/>
      <c r="AN6193" s="19"/>
      <c r="AO6193" s="17"/>
    </row>
    <row r="6194" spans="35:41" x14ac:dyDescent="0.2">
      <c r="AI6194" s="19"/>
      <c r="AJ6194" s="16"/>
      <c r="AK6194" s="20"/>
      <c r="AL6194" s="24"/>
      <c r="AM6194" s="19"/>
      <c r="AN6194" s="19"/>
      <c r="AO6194" s="17"/>
    </row>
    <row r="6195" spans="35:41" x14ac:dyDescent="0.2">
      <c r="AI6195" s="19"/>
      <c r="AJ6195" s="16"/>
      <c r="AK6195" s="20"/>
      <c r="AL6195" s="24"/>
      <c r="AM6195" s="19"/>
      <c r="AN6195" s="19"/>
      <c r="AO6195" s="17"/>
    </row>
    <row r="6196" spans="35:41" x14ac:dyDescent="0.2">
      <c r="AI6196" s="19"/>
      <c r="AJ6196" s="16"/>
      <c r="AK6196" s="20"/>
      <c r="AL6196" s="24"/>
      <c r="AM6196" s="19"/>
      <c r="AN6196" s="19"/>
      <c r="AO6196" s="17"/>
    </row>
    <row r="6197" spans="35:41" x14ac:dyDescent="0.2">
      <c r="AI6197" s="19"/>
      <c r="AJ6197" s="16"/>
      <c r="AK6197" s="20"/>
      <c r="AL6197" s="24"/>
      <c r="AM6197" s="19"/>
      <c r="AN6197" s="19"/>
      <c r="AO6197" s="17"/>
    </row>
    <row r="6198" spans="35:41" x14ac:dyDescent="0.2">
      <c r="AI6198" s="19"/>
      <c r="AJ6198" s="16"/>
      <c r="AK6198" s="20"/>
      <c r="AL6198" s="24"/>
      <c r="AM6198" s="19"/>
      <c r="AN6198" s="19"/>
      <c r="AO6198" s="17"/>
    </row>
    <row r="6199" spans="35:41" x14ac:dyDescent="0.2">
      <c r="AI6199" s="19"/>
      <c r="AJ6199" s="16"/>
      <c r="AK6199" s="20"/>
      <c r="AL6199" s="24"/>
      <c r="AM6199" s="19"/>
      <c r="AN6199" s="19"/>
      <c r="AO6199" s="17"/>
    </row>
    <row r="6200" spans="35:41" x14ac:dyDescent="0.2">
      <c r="AI6200" s="19"/>
      <c r="AJ6200" s="16"/>
      <c r="AK6200" s="20"/>
      <c r="AL6200" s="24"/>
      <c r="AM6200" s="19"/>
      <c r="AN6200" s="19"/>
      <c r="AO6200" s="17"/>
    </row>
    <row r="6201" spans="35:41" x14ac:dyDescent="0.2">
      <c r="AI6201" s="19"/>
      <c r="AJ6201" s="16"/>
      <c r="AK6201" s="20"/>
      <c r="AL6201" s="24"/>
      <c r="AM6201" s="19"/>
      <c r="AN6201" s="19"/>
      <c r="AO6201" s="17"/>
    </row>
    <row r="6202" spans="35:41" x14ac:dyDescent="0.2">
      <c r="AI6202" s="19"/>
      <c r="AJ6202" s="16"/>
      <c r="AK6202" s="20"/>
      <c r="AL6202" s="24"/>
      <c r="AM6202" s="19"/>
      <c r="AN6202" s="19"/>
      <c r="AO6202" s="17"/>
    </row>
    <row r="6203" spans="35:41" x14ac:dyDescent="0.2">
      <c r="AI6203" s="19"/>
      <c r="AJ6203" s="16"/>
      <c r="AK6203" s="20"/>
      <c r="AL6203" s="24"/>
      <c r="AM6203" s="19"/>
      <c r="AN6203" s="19"/>
      <c r="AO6203" s="17"/>
    </row>
    <row r="6204" spans="35:41" x14ac:dyDescent="0.2">
      <c r="AI6204" s="19"/>
      <c r="AJ6204" s="16"/>
      <c r="AK6204" s="20"/>
      <c r="AL6204" s="24"/>
      <c r="AM6204" s="19"/>
      <c r="AN6204" s="19"/>
      <c r="AO6204" s="17"/>
    </row>
    <row r="6205" spans="35:41" x14ac:dyDescent="0.2">
      <c r="AI6205" s="19"/>
      <c r="AJ6205" s="16"/>
      <c r="AK6205" s="20"/>
      <c r="AL6205" s="24"/>
      <c r="AM6205" s="19"/>
      <c r="AN6205" s="19"/>
      <c r="AO6205" s="17"/>
    </row>
    <row r="6206" spans="35:41" x14ac:dyDescent="0.2">
      <c r="AI6206" s="19"/>
      <c r="AJ6206" s="16"/>
      <c r="AK6206" s="20"/>
      <c r="AL6206" s="24"/>
      <c r="AM6206" s="19"/>
      <c r="AN6206" s="19"/>
      <c r="AO6206" s="17"/>
    </row>
    <row r="6207" spans="35:41" x14ac:dyDescent="0.2">
      <c r="AI6207" s="19"/>
      <c r="AJ6207" s="16"/>
      <c r="AK6207" s="20"/>
      <c r="AL6207" s="24"/>
      <c r="AM6207" s="19"/>
      <c r="AN6207" s="19"/>
      <c r="AO6207" s="17"/>
    </row>
    <row r="6208" spans="35:41" x14ac:dyDescent="0.2">
      <c r="AI6208" s="19"/>
      <c r="AJ6208" s="16"/>
      <c r="AK6208" s="20"/>
      <c r="AL6208" s="24"/>
      <c r="AM6208" s="19"/>
      <c r="AN6208" s="19"/>
      <c r="AO6208" s="17"/>
    </row>
    <row r="6209" spans="35:41" x14ac:dyDescent="0.2">
      <c r="AI6209" s="19"/>
      <c r="AJ6209" s="16"/>
      <c r="AK6209" s="20"/>
      <c r="AL6209" s="24"/>
      <c r="AM6209" s="19"/>
      <c r="AN6209" s="19"/>
      <c r="AO6209" s="17"/>
    </row>
    <row r="6210" spans="35:41" x14ac:dyDescent="0.2">
      <c r="AI6210" s="19"/>
      <c r="AJ6210" s="16"/>
      <c r="AK6210" s="20"/>
      <c r="AL6210" s="24"/>
      <c r="AM6210" s="19"/>
      <c r="AN6210" s="19"/>
      <c r="AO6210" s="17"/>
    </row>
    <row r="6211" spans="35:41" x14ac:dyDescent="0.2">
      <c r="AI6211" s="19"/>
      <c r="AJ6211" s="16"/>
      <c r="AK6211" s="20"/>
      <c r="AL6211" s="24"/>
      <c r="AM6211" s="19"/>
      <c r="AN6211" s="19"/>
      <c r="AO6211" s="17"/>
    </row>
    <row r="6212" spans="35:41" x14ac:dyDescent="0.2">
      <c r="AI6212" s="19"/>
      <c r="AJ6212" s="16"/>
      <c r="AK6212" s="20"/>
      <c r="AL6212" s="24"/>
      <c r="AM6212" s="19"/>
      <c r="AN6212" s="19"/>
      <c r="AO6212" s="17"/>
    </row>
    <row r="6213" spans="35:41" x14ac:dyDescent="0.2">
      <c r="AI6213" s="19"/>
      <c r="AJ6213" s="16"/>
      <c r="AK6213" s="20"/>
      <c r="AL6213" s="24"/>
      <c r="AM6213" s="19"/>
      <c r="AN6213" s="19"/>
      <c r="AO6213" s="17"/>
    </row>
    <row r="6214" spans="35:41" x14ac:dyDescent="0.2">
      <c r="AI6214" s="19"/>
      <c r="AJ6214" s="16"/>
      <c r="AK6214" s="20"/>
      <c r="AL6214" s="24"/>
      <c r="AM6214" s="19"/>
      <c r="AN6214" s="19"/>
      <c r="AO6214" s="17"/>
    </row>
    <row r="6215" spans="35:41" x14ac:dyDescent="0.2">
      <c r="AI6215" s="19"/>
      <c r="AJ6215" s="16"/>
      <c r="AK6215" s="20"/>
      <c r="AL6215" s="24"/>
      <c r="AM6215" s="19"/>
      <c r="AN6215" s="19"/>
      <c r="AO6215" s="17"/>
    </row>
    <row r="6216" spans="35:41" x14ac:dyDescent="0.2">
      <c r="AI6216" s="19"/>
      <c r="AJ6216" s="16"/>
      <c r="AK6216" s="20"/>
      <c r="AL6216" s="24"/>
      <c r="AM6216" s="19"/>
      <c r="AN6216" s="19"/>
      <c r="AO6216" s="17"/>
    </row>
    <row r="6217" spans="35:41" x14ac:dyDescent="0.2">
      <c r="AI6217" s="19"/>
      <c r="AJ6217" s="16"/>
      <c r="AK6217" s="20"/>
      <c r="AL6217" s="24"/>
      <c r="AM6217" s="19"/>
      <c r="AN6217" s="19"/>
      <c r="AO6217" s="17"/>
    </row>
    <row r="6218" spans="35:41" x14ac:dyDescent="0.2">
      <c r="AI6218" s="19"/>
      <c r="AJ6218" s="16"/>
      <c r="AK6218" s="20"/>
      <c r="AL6218" s="24"/>
      <c r="AM6218" s="19"/>
      <c r="AN6218" s="19"/>
      <c r="AO6218" s="17"/>
    </row>
    <row r="6219" spans="35:41" x14ac:dyDescent="0.2">
      <c r="AI6219" s="19"/>
      <c r="AJ6219" s="16"/>
      <c r="AK6219" s="20"/>
      <c r="AL6219" s="24"/>
      <c r="AM6219" s="19"/>
      <c r="AN6219" s="19"/>
      <c r="AO6219" s="17"/>
    </row>
    <row r="6220" spans="35:41" x14ac:dyDescent="0.2">
      <c r="AI6220" s="19"/>
      <c r="AJ6220" s="16"/>
      <c r="AK6220" s="20"/>
      <c r="AL6220" s="24"/>
      <c r="AM6220" s="19"/>
      <c r="AN6220" s="19"/>
      <c r="AO6220" s="17"/>
    </row>
    <row r="6221" spans="35:41" x14ac:dyDescent="0.2">
      <c r="AI6221" s="19"/>
      <c r="AJ6221" s="16"/>
      <c r="AK6221" s="20"/>
      <c r="AL6221" s="24"/>
      <c r="AM6221" s="19"/>
      <c r="AN6221" s="19"/>
      <c r="AO6221" s="17"/>
    </row>
    <row r="6222" spans="35:41" x14ac:dyDescent="0.2">
      <c r="AI6222" s="19"/>
      <c r="AJ6222" s="16"/>
      <c r="AK6222" s="20"/>
      <c r="AL6222" s="24"/>
      <c r="AM6222" s="19"/>
      <c r="AN6222" s="19"/>
      <c r="AO6222" s="17"/>
    </row>
    <row r="6223" spans="35:41" x14ac:dyDescent="0.2">
      <c r="AI6223" s="19"/>
      <c r="AJ6223" s="16"/>
      <c r="AK6223" s="20"/>
      <c r="AL6223" s="24"/>
      <c r="AM6223" s="19"/>
      <c r="AN6223" s="19"/>
      <c r="AO6223" s="17"/>
    </row>
    <row r="6224" spans="35:41" x14ac:dyDescent="0.2">
      <c r="AI6224" s="19"/>
      <c r="AJ6224" s="16"/>
      <c r="AK6224" s="20"/>
      <c r="AL6224" s="24"/>
      <c r="AM6224" s="19"/>
      <c r="AN6224" s="19"/>
      <c r="AO6224" s="17"/>
    </row>
    <row r="6225" spans="35:41" x14ac:dyDescent="0.2">
      <c r="AI6225" s="19"/>
      <c r="AJ6225" s="16"/>
      <c r="AK6225" s="20"/>
      <c r="AL6225" s="24"/>
      <c r="AM6225" s="19"/>
      <c r="AN6225" s="19"/>
      <c r="AO6225" s="17"/>
    </row>
    <row r="6226" spans="35:41" x14ac:dyDescent="0.2">
      <c r="AI6226" s="19"/>
      <c r="AJ6226" s="16"/>
      <c r="AK6226" s="20"/>
      <c r="AL6226" s="24"/>
      <c r="AM6226" s="19"/>
      <c r="AN6226" s="19"/>
      <c r="AO6226" s="17"/>
    </row>
    <row r="6227" spans="35:41" x14ac:dyDescent="0.2">
      <c r="AI6227" s="19"/>
      <c r="AJ6227" s="16"/>
      <c r="AK6227" s="20"/>
      <c r="AL6227" s="24"/>
      <c r="AM6227" s="19"/>
      <c r="AN6227" s="19"/>
      <c r="AO6227" s="17"/>
    </row>
    <row r="6228" spans="35:41" x14ac:dyDescent="0.2">
      <c r="AI6228" s="19"/>
      <c r="AJ6228" s="16"/>
      <c r="AK6228" s="20"/>
      <c r="AL6228" s="24"/>
      <c r="AM6228" s="19"/>
      <c r="AN6228" s="19"/>
      <c r="AO6228" s="17"/>
    </row>
    <row r="6229" spans="35:41" x14ac:dyDescent="0.2">
      <c r="AI6229" s="19"/>
      <c r="AJ6229" s="16"/>
      <c r="AK6229" s="20"/>
      <c r="AL6229" s="24"/>
      <c r="AM6229" s="19"/>
      <c r="AN6229" s="19"/>
      <c r="AO6229" s="17"/>
    </row>
    <row r="6230" spans="35:41" x14ac:dyDescent="0.2">
      <c r="AI6230" s="19"/>
      <c r="AJ6230" s="16"/>
      <c r="AK6230" s="20"/>
      <c r="AL6230" s="24"/>
      <c r="AM6230" s="19"/>
      <c r="AN6230" s="19"/>
      <c r="AO6230" s="17"/>
    </row>
    <row r="6231" spans="35:41" x14ac:dyDescent="0.2">
      <c r="AI6231" s="19"/>
      <c r="AJ6231" s="16"/>
      <c r="AK6231" s="20"/>
      <c r="AL6231" s="24"/>
      <c r="AM6231" s="19"/>
      <c r="AN6231" s="19"/>
      <c r="AO6231" s="17"/>
    </row>
    <row r="6232" spans="35:41" x14ac:dyDescent="0.2">
      <c r="AI6232" s="19"/>
      <c r="AJ6232" s="16"/>
      <c r="AK6232" s="20"/>
      <c r="AL6232" s="24"/>
      <c r="AM6232" s="19"/>
      <c r="AN6232" s="19"/>
      <c r="AO6232" s="17"/>
    </row>
    <row r="6233" spans="35:41" x14ac:dyDescent="0.2">
      <c r="AI6233" s="19"/>
      <c r="AJ6233" s="16"/>
      <c r="AK6233" s="20"/>
      <c r="AL6233" s="24"/>
      <c r="AM6233" s="19"/>
      <c r="AN6233" s="19"/>
      <c r="AO6233" s="17"/>
    </row>
    <row r="6234" spans="35:41" x14ac:dyDescent="0.2">
      <c r="AI6234" s="19"/>
      <c r="AJ6234" s="16"/>
      <c r="AK6234" s="20"/>
      <c r="AL6234" s="24"/>
      <c r="AM6234" s="19"/>
      <c r="AN6234" s="19"/>
      <c r="AO6234" s="17"/>
    </row>
    <row r="6235" spans="35:41" x14ac:dyDescent="0.2">
      <c r="AI6235" s="19"/>
      <c r="AJ6235" s="16"/>
      <c r="AK6235" s="20"/>
      <c r="AL6235" s="24"/>
      <c r="AM6235" s="19"/>
      <c r="AN6235" s="19"/>
      <c r="AO6235" s="17"/>
    </row>
    <row r="6236" spans="35:41" x14ac:dyDescent="0.2">
      <c r="AI6236" s="19"/>
      <c r="AJ6236" s="16"/>
      <c r="AK6236" s="20"/>
      <c r="AL6236" s="24"/>
      <c r="AM6236" s="19"/>
      <c r="AN6236" s="19"/>
      <c r="AO6236" s="17"/>
    </row>
    <row r="6237" spans="35:41" x14ac:dyDescent="0.2">
      <c r="AI6237" s="19"/>
      <c r="AJ6237" s="16"/>
      <c r="AK6237" s="20"/>
      <c r="AL6237" s="24"/>
      <c r="AM6237" s="19"/>
      <c r="AN6237" s="19"/>
      <c r="AO6237" s="17"/>
    </row>
    <row r="6238" spans="35:41" x14ac:dyDescent="0.2">
      <c r="AI6238" s="19"/>
      <c r="AJ6238" s="16"/>
      <c r="AK6238" s="20"/>
      <c r="AL6238" s="24"/>
      <c r="AM6238" s="19"/>
      <c r="AN6238" s="19"/>
      <c r="AO6238" s="17"/>
    </row>
    <row r="6239" spans="35:41" x14ac:dyDescent="0.2">
      <c r="AI6239" s="19"/>
      <c r="AJ6239" s="16"/>
      <c r="AK6239" s="20"/>
      <c r="AL6239" s="24"/>
      <c r="AM6239" s="19"/>
      <c r="AN6239" s="19"/>
      <c r="AO6239" s="17"/>
    </row>
    <row r="6240" spans="35:41" x14ac:dyDescent="0.2">
      <c r="AI6240" s="19"/>
      <c r="AJ6240" s="16"/>
      <c r="AK6240" s="20"/>
      <c r="AL6240" s="24"/>
      <c r="AM6240" s="19"/>
      <c r="AN6240" s="19"/>
      <c r="AO6240" s="17"/>
    </row>
    <row r="6241" spans="35:41" x14ac:dyDescent="0.2">
      <c r="AI6241" s="19"/>
      <c r="AJ6241" s="16"/>
      <c r="AK6241" s="20"/>
      <c r="AL6241" s="24"/>
      <c r="AM6241" s="19"/>
      <c r="AN6241" s="19"/>
      <c r="AO6241" s="17"/>
    </row>
    <row r="6242" spans="35:41" x14ac:dyDescent="0.2">
      <c r="AI6242" s="19"/>
      <c r="AJ6242" s="16"/>
      <c r="AK6242" s="20"/>
      <c r="AL6242" s="24"/>
      <c r="AM6242" s="19"/>
      <c r="AN6242" s="19"/>
      <c r="AO6242" s="17"/>
    </row>
    <row r="6243" spans="35:41" x14ac:dyDescent="0.2">
      <c r="AI6243" s="19"/>
      <c r="AJ6243" s="16"/>
      <c r="AK6243" s="20"/>
      <c r="AL6243" s="24"/>
      <c r="AM6243" s="19"/>
      <c r="AN6243" s="19"/>
      <c r="AO6243" s="17"/>
    </row>
    <row r="6244" spans="35:41" x14ac:dyDescent="0.2">
      <c r="AI6244" s="19"/>
      <c r="AJ6244" s="16"/>
      <c r="AK6244" s="20"/>
      <c r="AL6244" s="24"/>
      <c r="AM6244" s="19"/>
      <c r="AN6244" s="19"/>
      <c r="AO6244" s="17"/>
    </row>
    <row r="6245" spans="35:41" x14ac:dyDescent="0.2">
      <c r="AI6245" s="19"/>
      <c r="AJ6245" s="16"/>
      <c r="AK6245" s="20"/>
      <c r="AL6245" s="24"/>
      <c r="AM6245" s="19"/>
      <c r="AN6245" s="19"/>
      <c r="AO6245" s="17"/>
    </row>
    <row r="6246" spans="35:41" x14ac:dyDescent="0.2">
      <c r="AI6246" s="19"/>
      <c r="AJ6246" s="16"/>
      <c r="AK6246" s="20"/>
      <c r="AL6246" s="24"/>
      <c r="AM6246" s="19"/>
      <c r="AN6246" s="19"/>
      <c r="AO6246" s="17"/>
    </row>
    <row r="6247" spans="35:41" x14ac:dyDescent="0.2">
      <c r="AI6247" s="19"/>
      <c r="AJ6247" s="16"/>
      <c r="AK6247" s="20"/>
      <c r="AL6247" s="24"/>
      <c r="AM6247" s="19"/>
      <c r="AN6247" s="19"/>
      <c r="AO6247" s="17"/>
    </row>
    <row r="6248" spans="35:41" x14ac:dyDescent="0.2">
      <c r="AI6248" s="19"/>
      <c r="AJ6248" s="16"/>
      <c r="AK6248" s="20"/>
      <c r="AL6248" s="24"/>
      <c r="AM6248" s="19"/>
      <c r="AN6248" s="19"/>
      <c r="AO6248" s="17"/>
    </row>
    <row r="6249" spans="35:41" x14ac:dyDescent="0.2">
      <c r="AI6249" s="19"/>
      <c r="AJ6249" s="16"/>
      <c r="AK6249" s="20"/>
      <c r="AL6249" s="24"/>
      <c r="AM6249" s="19"/>
      <c r="AN6249" s="19"/>
      <c r="AO6249" s="17"/>
    </row>
    <row r="6250" spans="35:41" x14ac:dyDescent="0.2">
      <c r="AI6250" s="19"/>
      <c r="AJ6250" s="16"/>
      <c r="AK6250" s="20"/>
      <c r="AL6250" s="24"/>
      <c r="AM6250" s="19"/>
      <c r="AN6250" s="19"/>
      <c r="AO6250" s="17"/>
    </row>
    <row r="6251" spans="35:41" x14ac:dyDescent="0.2">
      <c r="AI6251" s="19"/>
      <c r="AJ6251" s="16"/>
      <c r="AK6251" s="20"/>
      <c r="AL6251" s="24"/>
      <c r="AM6251" s="19"/>
      <c r="AN6251" s="19"/>
      <c r="AO6251" s="17"/>
    </row>
    <row r="6252" spans="35:41" x14ac:dyDescent="0.2">
      <c r="AI6252" s="19"/>
      <c r="AJ6252" s="16"/>
      <c r="AK6252" s="20"/>
      <c r="AL6252" s="24"/>
      <c r="AM6252" s="19"/>
      <c r="AN6252" s="19"/>
      <c r="AO6252" s="17"/>
    </row>
    <row r="6253" spans="35:41" x14ac:dyDescent="0.2">
      <c r="AI6253" s="19"/>
      <c r="AJ6253" s="16"/>
      <c r="AK6253" s="20"/>
      <c r="AL6253" s="24"/>
      <c r="AM6253" s="19"/>
      <c r="AN6253" s="19"/>
      <c r="AO6253" s="17"/>
    </row>
    <row r="6254" spans="35:41" x14ac:dyDescent="0.2">
      <c r="AI6254" s="19"/>
      <c r="AJ6254" s="16"/>
      <c r="AK6254" s="20"/>
      <c r="AL6254" s="24"/>
      <c r="AM6254" s="19"/>
      <c r="AN6254" s="19"/>
      <c r="AO6254" s="17"/>
    </row>
    <row r="6255" spans="35:41" x14ac:dyDescent="0.2">
      <c r="AI6255" s="19"/>
      <c r="AJ6255" s="16"/>
      <c r="AK6255" s="20"/>
      <c r="AL6255" s="24"/>
      <c r="AM6255" s="19"/>
      <c r="AN6255" s="19"/>
      <c r="AO6255" s="17"/>
    </row>
    <row r="6256" spans="35:41" x14ac:dyDescent="0.2">
      <c r="AI6256" s="19"/>
      <c r="AJ6256" s="16"/>
      <c r="AK6256" s="20"/>
      <c r="AL6256" s="24"/>
      <c r="AM6256" s="19"/>
      <c r="AN6256" s="19"/>
      <c r="AO6256" s="17"/>
    </row>
    <row r="6257" spans="35:41" x14ac:dyDescent="0.2">
      <c r="AI6257" s="19"/>
      <c r="AJ6257" s="16"/>
      <c r="AK6257" s="20"/>
      <c r="AL6257" s="24"/>
      <c r="AM6257" s="19"/>
      <c r="AN6257" s="19"/>
      <c r="AO6257" s="17"/>
    </row>
    <row r="6258" spans="35:41" x14ac:dyDescent="0.2">
      <c r="AI6258" s="19"/>
      <c r="AJ6258" s="16"/>
      <c r="AK6258" s="20"/>
      <c r="AL6258" s="24"/>
      <c r="AM6258" s="19"/>
      <c r="AN6258" s="19"/>
      <c r="AO6258" s="17"/>
    </row>
    <row r="6259" spans="35:41" x14ac:dyDescent="0.2">
      <c r="AI6259" s="19"/>
      <c r="AJ6259" s="16"/>
      <c r="AK6259" s="20"/>
      <c r="AL6259" s="24"/>
      <c r="AM6259" s="19"/>
      <c r="AN6259" s="19"/>
      <c r="AO6259" s="17"/>
    </row>
    <row r="6260" spans="35:41" x14ac:dyDescent="0.2">
      <c r="AI6260" s="19"/>
      <c r="AJ6260" s="16"/>
      <c r="AK6260" s="20"/>
      <c r="AL6260" s="24"/>
      <c r="AM6260" s="19"/>
      <c r="AN6260" s="19"/>
      <c r="AO6260" s="17"/>
    </row>
    <row r="6261" spans="35:41" x14ac:dyDescent="0.2">
      <c r="AI6261" s="19"/>
      <c r="AJ6261" s="16"/>
      <c r="AK6261" s="20"/>
      <c r="AL6261" s="24"/>
      <c r="AM6261" s="19"/>
      <c r="AN6261" s="19"/>
      <c r="AO6261" s="17"/>
    </row>
    <row r="6262" spans="35:41" x14ac:dyDescent="0.2">
      <c r="AI6262" s="19"/>
      <c r="AJ6262" s="16"/>
      <c r="AK6262" s="20"/>
      <c r="AL6262" s="24"/>
      <c r="AM6262" s="19"/>
      <c r="AN6262" s="19"/>
      <c r="AO6262" s="17"/>
    </row>
    <row r="6263" spans="35:41" x14ac:dyDescent="0.2">
      <c r="AI6263" s="19"/>
      <c r="AJ6263" s="16"/>
      <c r="AK6263" s="20"/>
      <c r="AL6263" s="24"/>
      <c r="AM6263" s="19"/>
      <c r="AN6263" s="19"/>
      <c r="AO6263" s="17"/>
    </row>
    <row r="6264" spans="35:41" x14ac:dyDescent="0.2">
      <c r="AI6264" s="19"/>
      <c r="AJ6264" s="16"/>
      <c r="AK6264" s="20"/>
      <c r="AL6264" s="24"/>
      <c r="AM6264" s="19"/>
      <c r="AN6264" s="19"/>
      <c r="AO6264" s="17"/>
    </row>
    <row r="6265" spans="35:41" x14ac:dyDescent="0.2">
      <c r="AI6265" s="19"/>
      <c r="AJ6265" s="16"/>
      <c r="AK6265" s="20"/>
      <c r="AL6265" s="24"/>
      <c r="AM6265" s="19"/>
      <c r="AN6265" s="19"/>
      <c r="AO6265" s="17"/>
    </row>
    <row r="6266" spans="35:41" x14ac:dyDescent="0.2">
      <c r="AI6266" s="19"/>
      <c r="AJ6266" s="16"/>
      <c r="AK6266" s="20"/>
      <c r="AL6266" s="24"/>
      <c r="AM6266" s="19"/>
      <c r="AN6266" s="19"/>
      <c r="AO6266" s="17"/>
    </row>
    <row r="6267" spans="35:41" x14ac:dyDescent="0.2">
      <c r="AI6267" s="19"/>
      <c r="AJ6267" s="16"/>
      <c r="AK6267" s="20"/>
      <c r="AL6267" s="24"/>
      <c r="AM6267" s="19"/>
      <c r="AN6267" s="19"/>
      <c r="AO6267" s="17"/>
    </row>
    <row r="6268" spans="35:41" x14ac:dyDescent="0.2">
      <c r="AI6268" s="19"/>
      <c r="AJ6268" s="16"/>
      <c r="AK6268" s="20"/>
      <c r="AL6268" s="24"/>
      <c r="AM6268" s="19"/>
      <c r="AN6268" s="19"/>
      <c r="AO6268" s="17"/>
    </row>
    <row r="6269" spans="35:41" x14ac:dyDescent="0.2">
      <c r="AI6269" s="19"/>
      <c r="AJ6269" s="16"/>
      <c r="AK6269" s="20"/>
      <c r="AL6269" s="24"/>
      <c r="AM6269" s="19"/>
      <c r="AN6269" s="19"/>
      <c r="AO6269" s="17"/>
    </row>
    <row r="6270" spans="35:41" x14ac:dyDescent="0.2">
      <c r="AI6270" s="19"/>
      <c r="AJ6270" s="16"/>
      <c r="AK6270" s="20"/>
      <c r="AL6270" s="24"/>
      <c r="AM6270" s="19"/>
      <c r="AN6270" s="19"/>
      <c r="AO6270" s="17"/>
    </row>
    <row r="6271" spans="35:41" x14ac:dyDescent="0.2">
      <c r="AI6271" s="19"/>
      <c r="AJ6271" s="16"/>
      <c r="AK6271" s="20"/>
      <c r="AL6271" s="24"/>
      <c r="AM6271" s="19"/>
      <c r="AN6271" s="19"/>
      <c r="AO6271" s="17"/>
    </row>
    <row r="6272" spans="35:41" x14ac:dyDescent="0.2">
      <c r="AI6272" s="19"/>
      <c r="AJ6272" s="16"/>
      <c r="AK6272" s="20"/>
      <c r="AL6272" s="24"/>
      <c r="AM6272" s="19"/>
      <c r="AN6272" s="19"/>
      <c r="AO6272" s="17"/>
    </row>
    <row r="6273" spans="35:41" x14ac:dyDescent="0.2">
      <c r="AI6273" s="19"/>
      <c r="AJ6273" s="16"/>
      <c r="AK6273" s="20"/>
      <c r="AL6273" s="24"/>
      <c r="AM6273" s="19"/>
      <c r="AN6273" s="19"/>
      <c r="AO6273" s="17"/>
    </row>
    <row r="6274" spans="35:41" x14ac:dyDescent="0.2">
      <c r="AI6274" s="19"/>
      <c r="AJ6274" s="16"/>
      <c r="AK6274" s="20"/>
      <c r="AL6274" s="24"/>
      <c r="AM6274" s="19"/>
      <c r="AN6274" s="19"/>
      <c r="AO6274" s="17"/>
    </row>
    <row r="6275" spans="35:41" x14ac:dyDescent="0.2">
      <c r="AI6275" s="19"/>
      <c r="AJ6275" s="16"/>
      <c r="AK6275" s="20"/>
      <c r="AL6275" s="24"/>
      <c r="AM6275" s="19"/>
      <c r="AN6275" s="19"/>
      <c r="AO6275" s="17"/>
    </row>
    <row r="6276" spans="35:41" x14ac:dyDescent="0.2">
      <c r="AI6276" s="19"/>
      <c r="AJ6276" s="16"/>
      <c r="AK6276" s="20"/>
      <c r="AL6276" s="24"/>
      <c r="AM6276" s="19"/>
      <c r="AN6276" s="19"/>
      <c r="AO6276" s="17"/>
    </row>
    <row r="6277" spans="35:41" x14ac:dyDescent="0.2">
      <c r="AI6277" s="19"/>
      <c r="AJ6277" s="16"/>
      <c r="AK6277" s="20"/>
      <c r="AL6277" s="24"/>
      <c r="AM6277" s="19"/>
      <c r="AN6277" s="19"/>
      <c r="AO6277" s="17"/>
    </row>
    <row r="6278" spans="35:41" x14ac:dyDescent="0.2">
      <c r="AI6278" s="19"/>
      <c r="AJ6278" s="16"/>
      <c r="AK6278" s="20"/>
      <c r="AL6278" s="24"/>
      <c r="AM6278" s="19"/>
      <c r="AN6278" s="19"/>
      <c r="AO6278" s="17"/>
    </row>
    <row r="6279" spans="35:41" x14ac:dyDescent="0.2">
      <c r="AI6279" s="19"/>
      <c r="AJ6279" s="16"/>
      <c r="AK6279" s="20"/>
      <c r="AL6279" s="24"/>
      <c r="AM6279" s="19"/>
      <c r="AN6279" s="19"/>
      <c r="AO6279" s="17"/>
    </row>
    <row r="6280" spans="35:41" x14ac:dyDescent="0.2">
      <c r="AI6280" s="19"/>
      <c r="AJ6280" s="16"/>
      <c r="AK6280" s="20"/>
      <c r="AL6280" s="24"/>
      <c r="AM6280" s="19"/>
      <c r="AN6280" s="19"/>
      <c r="AO6280" s="17"/>
    </row>
    <row r="6281" spans="35:41" x14ac:dyDescent="0.2">
      <c r="AI6281" s="19"/>
      <c r="AJ6281" s="16"/>
      <c r="AK6281" s="20"/>
      <c r="AL6281" s="24"/>
      <c r="AM6281" s="19"/>
      <c r="AN6281" s="19"/>
      <c r="AO6281" s="17"/>
    </row>
    <row r="6282" spans="35:41" x14ac:dyDescent="0.2">
      <c r="AI6282" s="19"/>
      <c r="AJ6282" s="16"/>
      <c r="AK6282" s="20"/>
      <c r="AL6282" s="24"/>
      <c r="AM6282" s="19"/>
      <c r="AN6282" s="19"/>
      <c r="AO6282" s="17"/>
    </row>
    <row r="6283" spans="35:41" x14ac:dyDescent="0.2">
      <c r="AI6283" s="19"/>
      <c r="AJ6283" s="16"/>
      <c r="AK6283" s="20"/>
      <c r="AL6283" s="24"/>
      <c r="AM6283" s="19"/>
      <c r="AN6283" s="19"/>
      <c r="AO6283" s="17"/>
    </row>
    <row r="6284" spans="35:41" x14ac:dyDescent="0.2">
      <c r="AI6284" s="19"/>
      <c r="AJ6284" s="16"/>
      <c r="AK6284" s="20"/>
      <c r="AL6284" s="24"/>
      <c r="AM6284" s="19"/>
      <c r="AN6284" s="19"/>
      <c r="AO6284" s="17"/>
    </row>
    <row r="6285" spans="35:41" x14ac:dyDescent="0.2">
      <c r="AI6285" s="19"/>
      <c r="AJ6285" s="16"/>
      <c r="AK6285" s="20"/>
      <c r="AL6285" s="24"/>
      <c r="AM6285" s="19"/>
      <c r="AN6285" s="19"/>
      <c r="AO6285" s="17"/>
    </row>
    <row r="6286" spans="35:41" x14ac:dyDescent="0.2">
      <c r="AI6286" s="19"/>
      <c r="AJ6286" s="16"/>
      <c r="AK6286" s="20"/>
      <c r="AL6286" s="24"/>
      <c r="AM6286" s="19"/>
      <c r="AN6286" s="19"/>
      <c r="AO6286" s="17"/>
    </row>
    <row r="6287" spans="35:41" x14ac:dyDescent="0.2">
      <c r="AI6287" s="19"/>
      <c r="AJ6287" s="16"/>
      <c r="AK6287" s="20"/>
      <c r="AL6287" s="24"/>
      <c r="AM6287" s="19"/>
      <c r="AN6287" s="19"/>
      <c r="AO6287" s="17"/>
    </row>
    <row r="6288" spans="35:41" x14ac:dyDescent="0.2">
      <c r="AI6288" s="19"/>
      <c r="AJ6288" s="16"/>
      <c r="AK6288" s="20"/>
      <c r="AL6288" s="24"/>
      <c r="AM6288" s="19"/>
      <c r="AN6288" s="19"/>
      <c r="AO6288" s="17"/>
    </row>
    <row r="6289" spans="35:41" x14ac:dyDescent="0.2">
      <c r="AI6289" s="19"/>
      <c r="AJ6289" s="16"/>
      <c r="AK6289" s="20"/>
      <c r="AL6289" s="24"/>
      <c r="AM6289" s="19"/>
      <c r="AN6289" s="19"/>
      <c r="AO6289" s="17"/>
    </row>
    <row r="6290" spans="35:41" x14ac:dyDescent="0.2">
      <c r="AI6290" s="19"/>
      <c r="AJ6290" s="16"/>
      <c r="AK6290" s="20"/>
      <c r="AL6290" s="24"/>
      <c r="AM6290" s="19"/>
      <c r="AN6290" s="19"/>
      <c r="AO6290" s="17"/>
    </row>
    <row r="6291" spans="35:41" x14ac:dyDescent="0.2">
      <c r="AI6291" s="19"/>
      <c r="AJ6291" s="16"/>
      <c r="AK6291" s="20"/>
      <c r="AL6291" s="24"/>
      <c r="AM6291" s="19"/>
      <c r="AN6291" s="19"/>
      <c r="AO6291" s="17"/>
    </row>
    <row r="6292" spans="35:41" x14ac:dyDescent="0.2">
      <c r="AI6292" s="19"/>
      <c r="AJ6292" s="16"/>
      <c r="AK6292" s="20"/>
      <c r="AL6292" s="24"/>
      <c r="AM6292" s="19"/>
      <c r="AN6292" s="19"/>
      <c r="AO6292" s="17"/>
    </row>
    <row r="6293" spans="35:41" x14ac:dyDescent="0.2">
      <c r="AI6293" s="19"/>
      <c r="AJ6293" s="16"/>
      <c r="AK6293" s="20"/>
      <c r="AL6293" s="24"/>
      <c r="AM6293" s="19"/>
      <c r="AN6293" s="19"/>
      <c r="AO6293" s="17"/>
    </row>
    <row r="6294" spans="35:41" x14ac:dyDescent="0.2">
      <c r="AI6294" s="19"/>
      <c r="AJ6294" s="16"/>
      <c r="AK6294" s="20"/>
      <c r="AL6294" s="24"/>
      <c r="AM6294" s="19"/>
      <c r="AN6294" s="19"/>
      <c r="AO6294" s="17"/>
    </row>
    <row r="6295" spans="35:41" x14ac:dyDescent="0.2">
      <c r="AI6295" s="19"/>
      <c r="AJ6295" s="16"/>
      <c r="AK6295" s="20"/>
      <c r="AL6295" s="24"/>
      <c r="AM6295" s="19"/>
      <c r="AN6295" s="19"/>
      <c r="AO6295" s="17"/>
    </row>
    <row r="6296" spans="35:41" x14ac:dyDescent="0.2">
      <c r="AI6296" s="19"/>
      <c r="AJ6296" s="16"/>
      <c r="AK6296" s="20"/>
      <c r="AL6296" s="24"/>
      <c r="AM6296" s="19"/>
      <c r="AN6296" s="19"/>
      <c r="AO6296" s="17"/>
    </row>
    <row r="6297" spans="35:41" x14ac:dyDescent="0.2">
      <c r="AI6297" s="19"/>
      <c r="AJ6297" s="16"/>
      <c r="AK6297" s="20"/>
      <c r="AL6297" s="24"/>
      <c r="AM6297" s="19"/>
      <c r="AN6297" s="19"/>
      <c r="AO6297" s="17"/>
    </row>
    <row r="6298" spans="35:41" x14ac:dyDescent="0.2">
      <c r="AI6298" s="19"/>
      <c r="AJ6298" s="16"/>
      <c r="AK6298" s="20"/>
      <c r="AL6298" s="24"/>
      <c r="AM6298" s="19"/>
      <c r="AN6298" s="19"/>
      <c r="AO6298" s="17"/>
    </row>
    <row r="6299" spans="35:41" x14ac:dyDescent="0.2">
      <c r="AI6299" s="19"/>
      <c r="AJ6299" s="16"/>
      <c r="AK6299" s="20"/>
      <c r="AL6299" s="24"/>
      <c r="AM6299" s="19"/>
      <c r="AN6299" s="19"/>
      <c r="AO6299" s="17"/>
    </row>
    <row r="6300" spans="35:41" x14ac:dyDescent="0.2">
      <c r="AI6300" s="19"/>
      <c r="AJ6300" s="16"/>
      <c r="AK6300" s="20"/>
      <c r="AL6300" s="24"/>
      <c r="AM6300" s="19"/>
      <c r="AN6300" s="19"/>
      <c r="AO6300" s="17"/>
    </row>
    <row r="6301" spans="35:41" x14ac:dyDescent="0.2">
      <c r="AI6301" s="19"/>
      <c r="AJ6301" s="16"/>
      <c r="AK6301" s="20"/>
      <c r="AL6301" s="24"/>
      <c r="AM6301" s="19"/>
      <c r="AN6301" s="19"/>
      <c r="AO6301" s="17"/>
    </row>
    <row r="6302" spans="35:41" x14ac:dyDescent="0.2">
      <c r="AI6302" s="19"/>
      <c r="AJ6302" s="16"/>
      <c r="AK6302" s="20"/>
      <c r="AL6302" s="24"/>
      <c r="AM6302" s="19"/>
      <c r="AN6302" s="19"/>
      <c r="AO6302" s="17"/>
    </row>
    <row r="6303" spans="35:41" x14ac:dyDescent="0.2">
      <c r="AI6303" s="19"/>
      <c r="AJ6303" s="16"/>
      <c r="AK6303" s="20"/>
      <c r="AL6303" s="24"/>
      <c r="AM6303" s="19"/>
      <c r="AN6303" s="19"/>
      <c r="AO6303" s="17"/>
    </row>
    <row r="6304" spans="35:41" x14ac:dyDescent="0.2">
      <c r="AI6304" s="19"/>
      <c r="AJ6304" s="16"/>
      <c r="AK6304" s="20"/>
      <c r="AL6304" s="24"/>
      <c r="AM6304" s="19"/>
      <c r="AN6304" s="19"/>
      <c r="AO6304" s="17"/>
    </row>
    <row r="6305" spans="35:41" x14ac:dyDescent="0.2">
      <c r="AI6305" s="19"/>
      <c r="AJ6305" s="16"/>
      <c r="AK6305" s="20"/>
      <c r="AL6305" s="24"/>
      <c r="AM6305" s="19"/>
      <c r="AN6305" s="19"/>
      <c r="AO6305" s="17"/>
    </row>
    <row r="6306" spans="35:41" x14ac:dyDescent="0.2">
      <c r="AI6306" s="19"/>
      <c r="AJ6306" s="16"/>
      <c r="AK6306" s="20"/>
      <c r="AL6306" s="24"/>
      <c r="AM6306" s="19"/>
      <c r="AN6306" s="19"/>
      <c r="AO6306" s="17"/>
    </row>
    <row r="6307" spans="35:41" x14ac:dyDescent="0.2">
      <c r="AI6307" s="19"/>
      <c r="AJ6307" s="16"/>
      <c r="AK6307" s="20"/>
      <c r="AL6307" s="24"/>
      <c r="AM6307" s="19"/>
      <c r="AN6307" s="19"/>
      <c r="AO6307" s="17"/>
    </row>
    <row r="6308" spans="35:41" x14ac:dyDescent="0.2">
      <c r="AI6308" s="19"/>
      <c r="AJ6308" s="16"/>
      <c r="AK6308" s="20"/>
      <c r="AL6308" s="24"/>
      <c r="AM6308" s="19"/>
      <c r="AN6308" s="19"/>
      <c r="AO6308" s="17"/>
    </row>
    <row r="6309" spans="35:41" x14ac:dyDescent="0.2">
      <c r="AI6309" s="19"/>
      <c r="AJ6309" s="16"/>
      <c r="AK6309" s="20"/>
      <c r="AL6309" s="24"/>
      <c r="AM6309" s="19"/>
      <c r="AN6309" s="19"/>
      <c r="AO6309" s="17"/>
    </row>
    <row r="6310" spans="35:41" x14ac:dyDescent="0.2">
      <c r="AI6310" s="19"/>
      <c r="AJ6310" s="16"/>
      <c r="AK6310" s="20"/>
      <c r="AL6310" s="24"/>
      <c r="AM6310" s="19"/>
      <c r="AN6310" s="19"/>
      <c r="AO6310" s="17"/>
    </row>
    <row r="6311" spans="35:41" x14ac:dyDescent="0.2">
      <c r="AI6311" s="19"/>
      <c r="AJ6311" s="16"/>
      <c r="AK6311" s="20"/>
      <c r="AL6311" s="24"/>
      <c r="AM6311" s="19"/>
      <c r="AN6311" s="19"/>
      <c r="AO6311" s="17"/>
    </row>
    <row r="6312" spans="35:41" x14ac:dyDescent="0.2">
      <c r="AI6312" s="19"/>
      <c r="AJ6312" s="16"/>
      <c r="AK6312" s="20"/>
      <c r="AL6312" s="24"/>
      <c r="AM6312" s="19"/>
      <c r="AN6312" s="19"/>
      <c r="AO6312" s="17"/>
    </row>
    <row r="6313" spans="35:41" x14ac:dyDescent="0.2">
      <c r="AI6313" s="19"/>
      <c r="AJ6313" s="16"/>
      <c r="AK6313" s="20"/>
      <c r="AL6313" s="24"/>
      <c r="AM6313" s="19"/>
      <c r="AN6313" s="19"/>
      <c r="AO6313" s="17"/>
    </row>
    <row r="6314" spans="35:41" x14ac:dyDescent="0.2">
      <c r="AI6314" s="19"/>
      <c r="AJ6314" s="16"/>
      <c r="AK6314" s="20"/>
      <c r="AL6314" s="24"/>
      <c r="AM6314" s="19"/>
      <c r="AN6314" s="19"/>
      <c r="AO6314" s="17"/>
    </row>
    <row r="6315" spans="35:41" x14ac:dyDescent="0.2">
      <c r="AI6315" s="19"/>
      <c r="AJ6315" s="16"/>
      <c r="AK6315" s="20"/>
      <c r="AL6315" s="24"/>
      <c r="AM6315" s="19"/>
      <c r="AN6315" s="19"/>
      <c r="AO6315" s="17"/>
    </row>
    <row r="6316" spans="35:41" x14ac:dyDescent="0.2">
      <c r="AI6316" s="19"/>
      <c r="AJ6316" s="16"/>
      <c r="AK6316" s="20"/>
      <c r="AL6316" s="24"/>
      <c r="AM6316" s="19"/>
      <c r="AN6316" s="19"/>
      <c r="AO6316" s="17"/>
    </row>
    <row r="6317" spans="35:41" x14ac:dyDescent="0.2">
      <c r="AI6317" s="19"/>
      <c r="AJ6317" s="16"/>
      <c r="AK6317" s="20"/>
      <c r="AL6317" s="24"/>
      <c r="AM6317" s="19"/>
      <c r="AN6317" s="19"/>
      <c r="AO6317" s="17"/>
    </row>
    <row r="6318" spans="35:41" x14ac:dyDescent="0.2">
      <c r="AI6318" s="19"/>
      <c r="AJ6318" s="16"/>
      <c r="AK6318" s="20"/>
      <c r="AL6318" s="24"/>
      <c r="AM6318" s="19"/>
      <c r="AN6318" s="19"/>
      <c r="AO6318" s="17"/>
    </row>
    <row r="6319" spans="35:41" x14ac:dyDescent="0.2">
      <c r="AI6319" s="19"/>
      <c r="AJ6319" s="16"/>
      <c r="AK6319" s="20"/>
      <c r="AL6319" s="24"/>
      <c r="AM6319" s="19"/>
      <c r="AN6319" s="19"/>
      <c r="AO6319" s="17"/>
    </row>
    <row r="6320" spans="35:41" x14ac:dyDescent="0.2">
      <c r="AI6320" s="19"/>
      <c r="AJ6320" s="16"/>
      <c r="AK6320" s="20"/>
      <c r="AL6320" s="24"/>
      <c r="AM6320" s="19"/>
      <c r="AN6320" s="19"/>
      <c r="AO6320" s="17"/>
    </row>
    <row r="6321" spans="35:41" x14ac:dyDescent="0.2">
      <c r="AI6321" s="19"/>
      <c r="AJ6321" s="16"/>
      <c r="AK6321" s="20"/>
      <c r="AL6321" s="24"/>
      <c r="AM6321" s="19"/>
      <c r="AN6321" s="19"/>
      <c r="AO6321" s="17"/>
    </row>
    <row r="6322" spans="35:41" x14ac:dyDescent="0.2">
      <c r="AI6322" s="19"/>
      <c r="AJ6322" s="16"/>
      <c r="AK6322" s="20"/>
      <c r="AL6322" s="24"/>
      <c r="AM6322" s="19"/>
      <c r="AN6322" s="19"/>
      <c r="AO6322" s="17"/>
    </row>
    <row r="6323" spans="35:41" x14ac:dyDescent="0.2">
      <c r="AI6323" s="19"/>
      <c r="AJ6323" s="16"/>
      <c r="AK6323" s="20"/>
      <c r="AL6323" s="24"/>
      <c r="AM6323" s="19"/>
      <c r="AN6323" s="19"/>
      <c r="AO6323" s="17"/>
    </row>
    <row r="6324" spans="35:41" x14ac:dyDescent="0.2">
      <c r="AI6324" s="19"/>
      <c r="AJ6324" s="16"/>
      <c r="AK6324" s="20"/>
      <c r="AL6324" s="24"/>
      <c r="AM6324" s="19"/>
      <c r="AN6324" s="19"/>
      <c r="AO6324" s="17"/>
    </row>
    <row r="6325" spans="35:41" x14ac:dyDescent="0.2">
      <c r="AI6325" s="19"/>
      <c r="AJ6325" s="16"/>
      <c r="AK6325" s="20"/>
      <c r="AL6325" s="24"/>
      <c r="AM6325" s="19"/>
      <c r="AN6325" s="19"/>
      <c r="AO6325" s="17"/>
    </row>
    <row r="6326" spans="35:41" x14ac:dyDescent="0.2">
      <c r="AI6326" s="19"/>
      <c r="AJ6326" s="16"/>
      <c r="AK6326" s="20"/>
      <c r="AL6326" s="24"/>
      <c r="AM6326" s="19"/>
      <c r="AN6326" s="19"/>
      <c r="AO6326" s="17"/>
    </row>
    <row r="6327" spans="35:41" x14ac:dyDescent="0.2">
      <c r="AI6327" s="19"/>
      <c r="AJ6327" s="16"/>
      <c r="AK6327" s="20"/>
      <c r="AL6327" s="24"/>
      <c r="AM6327" s="19"/>
      <c r="AN6327" s="19"/>
      <c r="AO6327" s="17"/>
    </row>
    <row r="6328" spans="35:41" x14ac:dyDescent="0.2">
      <c r="AI6328" s="19"/>
      <c r="AJ6328" s="16"/>
      <c r="AK6328" s="20"/>
      <c r="AL6328" s="24"/>
      <c r="AM6328" s="19"/>
      <c r="AN6328" s="19"/>
      <c r="AO6328" s="17"/>
    </row>
    <row r="6329" spans="35:41" x14ac:dyDescent="0.2">
      <c r="AI6329" s="19"/>
      <c r="AJ6329" s="16"/>
      <c r="AK6329" s="20"/>
      <c r="AL6329" s="24"/>
      <c r="AM6329" s="19"/>
      <c r="AN6329" s="19"/>
      <c r="AO6329" s="17"/>
    </row>
    <row r="6330" spans="35:41" x14ac:dyDescent="0.2">
      <c r="AI6330" s="19"/>
      <c r="AJ6330" s="16"/>
      <c r="AK6330" s="20"/>
      <c r="AL6330" s="24"/>
      <c r="AM6330" s="19"/>
      <c r="AN6330" s="19"/>
      <c r="AO6330" s="17"/>
    </row>
    <row r="6331" spans="35:41" x14ac:dyDescent="0.2">
      <c r="AI6331" s="19"/>
      <c r="AJ6331" s="16"/>
      <c r="AK6331" s="20"/>
      <c r="AL6331" s="24"/>
      <c r="AM6331" s="19"/>
      <c r="AN6331" s="19"/>
      <c r="AO6331" s="17"/>
    </row>
    <row r="6332" spans="35:41" x14ac:dyDescent="0.2">
      <c r="AI6332" s="19"/>
      <c r="AJ6332" s="16"/>
      <c r="AK6332" s="20"/>
      <c r="AL6332" s="24"/>
      <c r="AM6332" s="19"/>
      <c r="AN6332" s="19"/>
      <c r="AO6332" s="17"/>
    </row>
    <row r="6333" spans="35:41" x14ac:dyDescent="0.2">
      <c r="AI6333" s="19"/>
      <c r="AJ6333" s="16"/>
      <c r="AK6333" s="20"/>
      <c r="AL6333" s="24"/>
      <c r="AM6333" s="19"/>
      <c r="AN6333" s="19"/>
      <c r="AO6333" s="17"/>
    </row>
    <row r="6334" spans="35:41" x14ac:dyDescent="0.2">
      <c r="AI6334" s="19"/>
      <c r="AJ6334" s="16"/>
      <c r="AK6334" s="20"/>
      <c r="AL6334" s="24"/>
      <c r="AM6334" s="19"/>
      <c r="AN6334" s="19"/>
      <c r="AO6334" s="17"/>
    </row>
    <row r="6335" spans="35:41" x14ac:dyDescent="0.2">
      <c r="AI6335" s="19"/>
      <c r="AJ6335" s="16"/>
      <c r="AK6335" s="20"/>
      <c r="AL6335" s="24"/>
      <c r="AM6335" s="19"/>
      <c r="AN6335" s="19"/>
      <c r="AO6335" s="17"/>
    </row>
    <row r="6336" spans="35:41" x14ac:dyDescent="0.2">
      <c r="AI6336" s="19"/>
      <c r="AJ6336" s="16"/>
      <c r="AK6336" s="20"/>
      <c r="AL6336" s="24"/>
      <c r="AM6336" s="19"/>
      <c r="AN6336" s="19"/>
      <c r="AO6336" s="17"/>
    </row>
    <row r="6337" spans="35:41" x14ac:dyDescent="0.2">
      <c r="AI6337" s="19"/>
      <c r="AJ6337" s="16"/>
      <c r="AK6337" s="20"/>
      <c r="AL6337" s="24"/>
      <c r="AM6337" s="19"/>
      <c r="AN6337" s="19"/>
      <c r="AO6337" s="17"/>
    </row>
    <row r="6338" spans="35:41" x14ac:dyDescent="0.2">
      <c r="AI6338" s="19"/>
      <c r="AJ6338" s="16"/>
      <c r="AK6338" s="20"/>
      <c r="AL6338" s="24"/>
      <c r="AM6338" s="19"/>
      <c r="AN6338" s="19"/>
      <c r="AO6338" s="17"/>
    </row>
    <row r="6339" spans="35:41" x14ac:dyDescent="0.2">
      <c r="AI6339" s="19"/>
      <c r="AJ6339" s="16"/>
      <c r="AK6339" s="20"/>
      <c r="AL6339" s="24"/>
      <c r="AM6339" s="19"/>
      <c r="AN6339" s="19"/>
      <c r="AO6339" s="17"/>
    </row>
    <row r="6340" spans="35:41" x14ac:dyDescent="0.2">
      <c r="AI6340" s="19"/>
      <c r="AJ6340" s="16"/>
      <c r="AK6340" s="20"/>
      <c r="AL6340" s="24"/>
      <c r="AM6340" s="19"/>
      <c r="AN6340" s="19"/>
      <c r="AO6340" s="17"/>
    </row>
    <row r="6341" spans="35:41" x14ac:dyDescent="0.2">
      <c r="AI6341" s="19"/>
      <c r="AJ6341" s="16"/>
      <c r="AK6341" s="20"/>
      <c r="AL6341" s="24"/>
      <c r="AM6341" s="19"/>
      <c r="AN6341" s="19"/>
      <c r="AO6341" s="17"/>
    </row>
    <row r="6342" spans="35:41" x14ac:dyDescent="0.2">
      <c r="AI6342" s="19"/>
      <c r="AJ6342" s="16"/>
      <c r="AK6342" s="20"/>
      <c r="AL6342" s="24"/>
      <c r="AM6342" s="19"/>
      <c r="AN6342" s="19"/>
      <c r="AO6342" s="17"/>
    </row>
    <row r="6343" spans="35:41" x14ac:dyDescent="0.2">
      <c r="AI6343" s="19"/>
      <c r="AJ6343" s="16"/>
      <c r="AK6343" s="20"/>
      <c r="AL6343" s="24"/>
      <c r="AM6343" s="19"/>
      <c r="AN6343" s="19"/>
      <c r="AO6343" s="17"/>
    </row>
    <row r="6344" spans="35:41" x14ac:dyDescent="0.2">
      <c r="AI6344" s="19"/>
      <c r="AJ6344" s="16"/>
      <c r="AK6344" s="20"/>
      <c r="AL6344" s="24"/>
      <c r="AM6344" s="19"/>
      <c r="AN6344" s="19"/>
      <c r="AO6344" s="17"/>
    </row>
    <row r="6345" spans="35:41" x14ac:dyDescent="0.2">
      <c r="AI6345" s="19"/>
      <c r="AJ6345" s="16"/>
      <c r="AK6345" s="20"/>
      <c r="AL6345" s="24"/>
      <c r="AM6345" s="19"/>
      <c r="AN6345" s="19"/>
      <c r="AO6345" s="17"/>
    </row>
    <row r="6346" spans="35:41" x14ac:dyDescent="0.2">
      <c r="AI6346" s="19"/>
      <c r="AJ6346" s="16"/>
      <c r="AK6346" s="20"/>
      <c r="AL6346" s="24"/>
      <c r="AM6346" s="19"/>
      <c r="AN6346" s="19"/>
      <c r="AO6346" s="17"/>
    </row>
    <row r="6347" spans="35:41" x14ac:dyDescent="0.2">
      <c r="AI6347" s="19"/>
      <c r="AJ6347" s="16"/>
      <c r="AK6347" s="20"/>
      <c r="AL6347" s="24"/>
      <c r="AM6347" s="19"/>
      <c r="AN6347" s="19"/>
      <c r="AO6347" s="17"/>
    </row>
    <row r="6348" spans="35:41" x14ac:dyDescent="0.2">
      <c r="AI6348" s="19"/>
      <c r="AJ6348" s="16"/>
      <c r="AK6348" s="20"/>
      <c r="AL6348" s="24"/>
      <c r="AM6348" s="19"/>
      <c r="AN6348" s="19"/>
      <c r="AO6348" s="17"/>
    </row>
    <row r="6349" spans="35:41" x14ac:dyDescent="0.2">
      <c r="AI6349" s="19"/>
      <c r="AJ6349" s="16"/>
      <c r="AK6349" s="20"/>
      <c r="AL6349" s="24"/>
      <c r="AM6349" s="19"/>
      <c r="AN6349" s="19"/>
      <c r="AO6349" s="17"/>
    </row>
    <row r="6350" spans="35:41" x14ac:dyDescent="0.2">
      <c r="AI6350" s="19"/>
      <c r="AJ6350" s="16"/>
      <c r="AK6350" s="20"/>
      <c r="AL6350" s="24"/>
      <c r="AM6350" s="19"/>
      <c r="AN6350" s="19"/>
      <c r="AO6350" s="17"/>
    </row>
    <row r="6351" spans="35:41" x14ac:dyDescent="0.2">
      <c r="AI6351" s="19"/>
      <c r="AJ6351" s="16"/>
      <c r="AK6351" s="20"/>
      <c r="AL6351" s="24"/>
      <c r="AM6351" s="19"/>
      <c r="AN6351" s="19"/>
      <c r="AO6351" s="17"/>
    </row>
    <row r="6352" spans="35:41" x14ac:dyDescent="0.2">
      <c r="AI6352" s="19"/>
      <c r="AJ6352" s="16"/>
      <c r="AK6352" s="20"/>
      <c r="AL6352" s="24"/>
      <c r="AM6352" s="19"/>
      <c r="AN6352" s="19"/>
      <c r="AO6352" s="17"/>
    </row>
    <row r="6353" spans="35:41" x14ac:dyDescent="0.2">
      <c r="AI6353" s="19"/>
      <c r="AJ6353" s="16"/>
      <c r="AK6353" s="20"/>
      <c r="AL6353" s="24"/>
      <c r="AM6353" s="19"/>
      <c r="AN6353" s="19"/>
      <c r="AO6353" s="17"/>
    </row>
    <row r="6354" spans="35:41" x14ac:dyDescent="0.2">
      <c r="AI6354" s="19"/>
      <c r="AJ6354" s="16"/>
      <c r="AK6354" s="20"/>
      <c r="AL6354" s="24"/>
      <c r="AM6354" s="19"/>
      <c r="AN6354" s="19"/>
      <c r="AO6354" s="17"/>
    </row>
    <row r="6355" spans="35:41" x14ac:dyDescent="0.2">
      <c r="AI6355" s="19"/>
      <c r="AJ6355" s="16"/>
      <c r="AK6355" s="20"/>
      <c r="AL6355" s="24"/>
      <c r="AM6355" s="19"/>
      <c r="AN6355" s="19"/>
      <c r="AO6355" s="17"/>
    </row>
    <row r="6356" spans="35:41" x14ac:dyDescent="0.2">
      <c r="AI6356" s="19"/>
      <c r="AJ6356" s="16"/>
      <c r="AK6356" s="20"/>
      <c r="AL6356" s="24"/>
      <c r="AM6356" s="19"/>
      <c r="AN6356" s="19"/>
      <c r="AO6356" s="17"/>
    </row>
    <row r="6357" spans="35:41" x14ac:dyDescent="0.2">
      <c r="AI6357" s="19"/>
      <c r="AJ6357" s="16"/>
      <c r="AK6357" s="20"/>
      <c r="AL6357" s="24"/>
      <c r="AM6357" s="19"/>
      <c r="AN6357" s="19"/>
      <c r="AO6357" s="17"/>
    </row>
    <row r="6358" spans="35:41" x14ac:dyDescent="0.2">
      <c r="AI6358" s="19"/>
      <c r="AJ6358" s="16"/>
      <c r="AK6358" s="20"/>
      <c r="AL6358" s="24"/>
      <c r="AM6358" s="19"/>
      <c r="AN6358" s="19"/>
      <c r="AO6358" s="17"/>
    </row>
    <row r="6359" spans="35:41" x14ac:dyDescent="0.2">
      <c r="AI6359" s="19"/>
      <c r="AJ6359" s="16"/>
      <c r="AK6359" s="20"/>
      <c r="AL6359" s="24"/>
      <c r="AM6359" s="19"/>
      <c r="AN6359" s="19"/>
      <c r="AO6359" s="17"/>
    </row>
    <row r="6360" spans="35:41" x14ac:dyDescent="0.2">
      <c r="AI6360" s="19"/>
      <c r="AJ6360" s="16"/>
      <c r="AK6360" s="20"/>
      <c r="AL6360" s="24"/>
      <c r="AM6360" s="19"/>
      <c r="AN6360" s="19"/>
      <c r="AO6360" s="17"/>
    </row>
    <row r="6361" spans="35:41" x14ac:dyDescent="0.2">
      <c r="AI6361" s="19"/>
      <c r="AJ6361" s="16"/>
      <c r="AK6361" s="20"/>
      <c r="AL6361" s="24"/>
      <c r="AM6361" s="19"/>
      <c r="AN6361" s="19"/>
      <c r="AO6361" s="17"/>
    </row>
    <row r="6362" spans="35:41" x14ac:dyDescent="0.2">
      <c r="AI6362" s="19"/>
      <c r="AJ6362" s="16"/>
      <c r="AK6362" s="20"/>
      <c r="AL6362" s="24"/>
      <c r="AM6362" s="19"/>
      <c r="AN6362" s="19"/>
      <c r="AO6362" s="17"/>
    </row>
    <row r="6363" spans="35:41" x14ac:dyDescent="0.2">
      <c r="AI6363" s="19"/>
      <c r="AJ6363" s="16"/>
      <c r="AK6363" s="20"/>
      <c r="AL6363" s="24"/>
      <c r="AM6363" s="19"/>
      <c r="AN6363" s="19"/>
      <c r="AO6363" s="17"/>
    </row>
    <row r="6364" spans="35:41" x14ac:dyDescent="0.2">
      <c r="AI6364" s="19"/>
      <c r="AJ6364" s="16"/>
      <c r="AK6364" s="20"/>
      <c r="AL6364" s="24"/>
      <c r="AM6364" s="19"/>
      <c r="AN6364" s="19"/>
      <c r="AO6364" s="17"/>
    </row>
    <row r="6365" spans="35:41" x14ac:dyDescent="0.2">
      <c r="AI6365" s="19"/>
      <c r="AJ6365" s="16"/>
      <c r="AK6365" s="20"/>
      <c r="AL6365" s="24"/>
      <c r="AM6365" s="19"/>
      <c r="AN6365" s="19"/>
      <c r="AO6365" s="17"/>
    </row>
    <row r="6366" spans="35:41" x14ac:dyDescent="0.2">
      <c r="AI6366" s="19"/>
      <c r="AJ6366" s="16"/>
      <c r="AK6366" s="20"/>
      <c r="AL6366" s="24"/>
      <c r="AM6366" s="19"/>
      <c r="AN6366" s="19"/>
      <c r="AO6366" s="17"/>
    </row>
    <row r="6367" spans="35:41" x14ac:dyDescent="0.2">
      <c r="AI6367" s="19"/>
      <c r="AJ6367" s="16"/>
      <c r="AK6367" s="20"/>
      <c r="AL6367" s="24"/>
      <c r="AM6367" s="19"/>
      <c r="AN6367" s="19"/>
      <c r="AO6367" s="17"/>
    </row>
    <row r="6368" spans="35:41" x14ac:dyDescent="0.2">
      <c r="AI6368" s="19"/>
      <c r="AJ6368" s="16"/>
      <c r="AK6368" s="20"/>
      <c r="AL6368" s="24"/>
      <c r="AM6368" s="19"/>
      <c r="AN6368" s="19"/>
      <c r="AO6368" s="17"/>
    </row>
    <row r="6369" spans="35:41" x14ac:dyDescent="0.2">
      <c r="AI6369" s="19"/>
      <c r="AJ6369" s="16"/>
      <c r="AK6369" s="20"/>
      <c r="AL6369" s="24"/>
      <c r="AM6369" s="19"/>
      <c r="AN6369" s="19"/>
      <c r="AO6369" s="17"/>
    </row>
    <row r="6370" spans="35:41" x14ac:dyDescent="0.2">
      <c r="AI6370" s="19"/>
      <c r="AJ6370" s="16"/>
      <c r="AK6370" s="20"/>
      <c r="AL6370" s="24"/>
      <c r="AM6370" s="19"/>
      <c r="AN6370" s="19"/>
      <c r="AO6370" s="17"/>
    </row>
    <row r="6371" spans="35:41" x14ac:dyDescent="0.2">
      <c r="AI6371" s="19"/>
      <c r="AJ6371" s="16"/>
      <c r="AK6371" s="20"/>
      <c r="AL6371" s="24"/>
      <c r="AM6371" s="19"/>
      <c r="AN6371" s="19"/>
      <c r="AO6371" s="17"/>
    </row>
    <row r="6372" spans="35:41" x14ac:dyDescent="0.2">
      <c r="AI6372" s="19"/>
      <c r="AJ6372" s="16"/>
      <c r="AK6372" s="20"/>
      <c r="AL6372" s="24"/>
      <c r="AM6372" s="19"/>
      <c r="AN6372" s="19"/>
      <c r="AO6372" s="17"/>
    </row>
    <row r="6373" spans="35:41" x14ac:dyDescent="0.2">
      <c r="AI6373" s="19"/>
      <c r="AJ6373" s="16"/>
      <c r="AK6373" s="20"/>
      <c r="AL6373" s="24"/>
      <c r="AM6373" s="19"/>
      <c r="AN6373" s="19"/>
      <c r="AO6373" s="17"/>
    </row>
    <row r="6374" spans="35:41" x14ac:dyDescent="0.2">
      <c r="AI6374" s="19"/>
      <c r="AJ6374" s="16"/>
      <c r="AK6374" s="20"/>
      <c r="AL6374" s="24"/>
      <c r="AM6374" s="19"/>
      <c r="AN6374" s="19"/>
      <c r="AO6374" s="17"/>
    </row>
    <row r="6375" spans="35:41" x14ac:dyDescent="0.2">
      <c r="AI6375" s="19"/>
      <c r="AJ6375" s="16"/>
      <c r="AK6375" s="20"/>
      <c r="AL6375" s="24"/>
      <c r="AM6375" s="19"/>
      <c r="AN6375" s="19"/>
      <c r="AO6375" s="17"/>
    </row>
    <row r="6376" spans="35:41" x14ac:dyDescent="0.2">
      <c r="AI6376" s="19"/>
      <c r="AJ6376" s="16"/>
      <c r="AK6376" s="20"/>
      <c r="AL6376" s="24"/>
      <c r="AM6376" s="19"/>
      <c r="AN6376" s="19"/>
      <c r="AO6376" s="17"/>
    </row>
    <row r="6377" spans="35:41" x14ac:dyDescent="0.2">
      <c r="AI6377" s="19"/>
      <c r="AJ6377" s="16"/>
      <c r="AK6377" s="20"/>
      <c r="AL6377" s="24"/>
      <c r="AM6377" s="19"/>
      <c r="AN6377" s="19"/>
      <c r="AO6377" s="17"/>
    </row>
    <row r="6378" spans="35:41" x14ac:dyDescent="0.2">
      <c r="AI6378" s="19"/>
      <c r="AJ6378" s="16"/>
      <c r="AK6378" s="20"/>
      <c r="AL6378" s="24"/>
      <c r="AM6378" s="19"/>
      <c r="AN6378" s="19"/>
      <c r="AO6378" s="17"/>
    </row>
    <row r="6379" spans="35:41" x14ac:dyDescent="0.2">
      <c r="AI6379" s="19"/>
      <c r="AJ6379" s="16"/>
      <c r="AK6379" s="20"/>
      <c r="AL6379" s="24"/>
      <c r="AM6379" s="19"/>
      <c r="AN6379" s="19"/>
      <c r="AO6379" s="17"/>
    </row>
    <row r="6380" spans="35:41" x14ac:dyDescent="0.2">
      <c r="AI6380" s="19"/>
      <c r="AJ6380" s="16"/>
      <c r="AK6380" s="20"/>
      <c r="AL6380" s="24"/>
      <c r="AM6380" s="19"/>
      <c r="AN6380" s="19"/>
      <c r="AO6380" s="17"/>
    </row>
    <row r="6381" spans="35:41" x14ac:dyDescent="0.2">
      <c r="AI6381" s="19"/>
      <c r="AJ6381" s="16"/>
      <c r="AK6381" s="20"/>
      <c r="AL6381" s="24"/>
      <c r="AM6381" s="19"/>
      <c r="AN6381" s="19"/>
      <c r="AO6381" s="17"/>
    </row>
    <row r="6382" spans="35:41" x14ac:dyDescent="0.2">
      <c r="AI6382" s="19"/>
      <c r="AJ6382" s="16"/>
      <c r="AK6382" s="20"/>
      <c r="AL6382" s="24"/>
      <c r="AM6382" s="19"/>
      <c r="AN6382" s="19"/>
      <c r="AO6382" s="17"/>
    </row>
    <row r="6383" spans="35:41" x14ac:dyDescent="0.2">
      <c r="AI6383" s="19"/>
      <c r="AJ6383" s="16"/>
      <c r="AK6383" s="20"/>
      <c r="AL6383" s="24"/>
      <c r="AM6383" s="19"/>
      <c r="AN6383" s="19"/>
      <c r="AO6383" s="17"/>
    </row>
    <row r="6384" spans="35:41" x14ac:dyDescent="0.2">
      <c r="AI6384" s="19"/>
      <c r="AJ6384" s="16"/>
      <c r="AK6384" s="20"/>
      <c r="AL6384" s="24"/>
      <c r="AM6384" s="19"/>
      <c r="AN6384" s="19"/>
      <c r="AO6384" s="17"/>
    </row>
    <row r="6385" spans="35:41" x14ac:dyDescent="0.2">
      <c r="AI6385" s="19"/>
      <c r="AJ6385" s="16"/>
      <c r="AK6385" s="20"/>
      <c r="AL6385" s="24"/>
      <c r="AM6385" s="19"/>
      <c r="AN6385" s="19"/>
      <c r="AO6385" s="17"/>
    </row>
    <row r="6386" spans="35:41" x14ac:dyDescent="0.2">
      <c r="AI6386" s="19"/>
      <c r="AJ6386" s="16"/>
      <c r="AK6386" s="20"/>
      <c r="AL6386" s="24"/>
      <c r="AM6386" s="19"/>
      <c r="AN6386" s="19"/>
      <c r="AO6386" s="17"/>
    </row>
    <row r="6387" spans="35:41" x14ac:dyDescent="0.2">
      <c r="AI6387" s="19"/>
      <c r="AJ6387" s="16"/>
      <c r="AK6387" s="20"/>
      <c r="AL6387" s="24"/>
      <c r="AM6387" s="19"/>
      <c r="AN6387" s="19"/>
      <c r="AO6387" s="17"/>
    </row>
    <row r="6388" spans="35:41" x14ac:dyDescent="0.2">
      <c r="AI6388" s="19"/>
      <c r="AJ6388" s="16"/>
      <c r="AK6388" s="20"/>
      <c r="AL6388" s="24"/>
      <c r="AM6388" s="19"/>
      <c r="AN6388" s="19"/>
      <c r="AO6388" s="17"/>
    </row>
    <row r="6389" spans="35:41" x14ac:dyDescent="0.2">
      <c r="AI6389" s="19"/>
      <c r="AJ6389" s="16"/>
      <c r="AK6389" s="20"/>
      <c r="AL6389" s="24"/>
      <c r="AM6389" s="19"/>
      <c r="AN6389" s="19"/>
      <c r="AO6389" s="17"/>
    </row>
    <row r="6390" spans="35:41" x14ac:dyDescent="0.2">
      <c r="AI6390" s="19"/>
      <c r="AJ6390" s="16"/>
      <c r="AK6390" s="20"/>
      <c r="AL6390" s="24"/>
      <c r="AM6390" s="19"/>
      <c r="AN6390" s="19"/>
      <c r="AO6390" s="17"/>
    </row>
    <row r="6391" spans="35:41" x14ac:dyDescent="0.2">
      <c r="AI6391" s="19"/>
      <c r="AJ6391" s="16"/>
      <c r="AK6391" s="20"/>
      <c r="AL6391" s="24"/>
      <c r="AM6391" s="19"/>
      <c r="AN6391" s="19"/>
      <c r="AO6391" s="17"/>
    </row>
    <row r="6392" spans="35:41" x14ac:dyDescent="0.2">
      <c r="AI6392" s="19"/>
      <c r="AJ6392" s="16"/>
      <c r="AK6392" s="20"/>
      <c r="AL6392" s="24"/>
      <c r="AM6392" s="19"/>
      <c r="AN6392" s="19"/>
      <c r="AO6392" s="17"/>
    </row>
    <row r="6393" spans="35:41" x14ac:dyDescent="0.2">
      <c r="AI6393" s="19"/>
      <c r="AJ6393" s="16"/>
      <c r="AK6393" s="20"/>
      <c r="AL6393" s="24"/>
      <c r="AM6393" s="19"/>
      <c r="AN6393" s="19"/>
      <c r="AO6393" s="17"/>
    </row>
    <row r="6394" spans="35:41" x14ac:dyDescent="0.2">
      <c r="AI6394" s="19"/>
      <c r="AJ6394" s="16"/>
      <c r="AK6394" s="20"/>
      <c r="AL6394" s="24"/>
      <c r="AM6394" s="19"/>
      <c r="AN6394" s="19"/>
      <c r="AO6394" s="17"/>
    </row>
    <row r="6395" spans="35:41" x14ac:dyDescent="0.2">
      <c r="AI6395" s="19"/>
      <c r="AJ6395" s="16"/>
      <c r="AK6395" s="20"/>
      <c r="AL6395" s="24"/>
      <c r="AM6395" s="19"/>
      <c r="AN6395" s="19"/>
      <c r="AO6395" s="17"/>
    </row>
    <row r="6396" spans="35:41" x14ac:dyDescent="0.2">
      <c r="AI6396" s="19"/>
      <c r="AJ6396" s="16"/>
      <c r="AK6396" s="20"/>
      <c r="AL6396" s="24"/>
      <c r="AM6396" s="19"/>
      <c r="AN6396" s="19"/>
      <c r="AO6396" s="17"/>
    </row>
    <row r="6397" spans="35:41" x14ac:dyDescent="0.2">
      <c r="AI6397" s="19"/>
      <c r="AJ6397" s="16"/>
      <c r="AK6397" s="20"/>
      <c r="AL6397" s="24"/>
      <c r="AM6397" s="19"/>
      <c r="AN6397" s="19"/>
      <c r="AO6397" s="17"/>
    </row>
    <row r="6398" spans="35:41" x14ac:dyDescent="0.2">
      <c r="AI6398" s="19"/>
      <c r="AJ6398" s="16"/>
      <c r="AK6398" s="20"/>
      <c r="AL6398" s="24"/>
      <c r="AM6398" s="19"/>
      <c r="AN6398" s="19"/>
      <c r="AO6398" s="17"/>
    </row>
    <row r="6399" spans="35:41" x14ac:dyDescent="0.2">
      <c r="AI6399" s="19"/>
      <c r="AJ6399" s="16"/>
      <c r="AK6399" s="20"/>
      <c r="AL6399" s="24"/>
      <c r="AM6399" s="19"/>
      <c r="AN6399" s="19"/>
      <c r="AO6399" s="17"/>
    </row>
    <row r="6400" spans="35:41" x14ac:dyDescent="0.2">
      <c r="AI6400" s="19"/>
      <c r="AJ6400" s="16"/>
      <c r="AK6400" s="20"/>
      <c r="AL6400" s="24"/>
      <c r="AM6400" s="19"/>
      <c r="AN6400" s="19"/>
      <c r="AO6400" s="17"/>
    </row>
    <row r="6401" spans="35:41" x14ac:dyDescent="0.2">
      <c r="AI6401" s="19"/>
      <c r="AJ6401" s="16"/>
      <c r="AK6401" s="20"/>
      <c r="AL6401" s="24"/>
      <c r="AM6401" s="19"/>
      <c r="AN6401" s="19"/>
      <c r="AO6401" s="17"/>
    </row>
    <row r="6402" spans="35:41" x14ac:dyDescent="0.2">
      <c r="AI6402" s="19"/>
      <c r="AJ6402" s="16"/>
      <c r="AK6402" s="20"/>
      <c r="AL6402" s="24"/>
      <c r="AM6402" s="19"/>
      <c r="AN6402" s="19"/>
      <c r="AO6402" s="17"/>
    </row>
    <row r="6403" spans="35:41" x14ac:dyDescent="0.2">
      <c r="AI6403" s="19"/>
      <c r="AJ6403" s="16"/>
      <c r="AK6403" s="20"/>
      <c r="AL6403" s="24"/>
      <c r="AM6403" s="19"/>
      <c r="AN6403" s="19"/>
      <c r="AO6403" s="17"/>
    </row>
    <row r="6404" spans="35:41" x14ac:dyDescent="0.2">
      <c r="AI6404" s="19"/>
      <c r="AJ6404" s="16"/>
      <c r="AK6404" s="20"/>
      <c r="AL6404" s="24"/>
      <c r="AM6404" s="19"/>
      <c r="AN6404" s="19"/>
      <c r="AO6404" s="17"/>
    </row>
    <row r="6405" spans="35:41" x14ac:dyDescent="0.2">
      <c r="AI6405" s="19"/>
      <c r="AJ6405" s="16"/>
      <c r="AK6405" s="20"/>
      <c r="AL6405" s="24"/>
      <c r="AM6405" s="19"/>
      <c r="AN6405" s="19"/>
      <c r="AO6405" s="17"/>
    </row>
    <row r="6406" spans="35:41" x14ac:dyDescent="0.2">
      <c r="AI6406" s="19"/>
      <c r="AJ6406" s="16"/>
      <c r="AK6406" s="20"/>
      <c r="AL6406" s="24"/>
      <c r="AM6406" s="19"/>
      <c r="AN6406" s="19"/>
      <c r="AO6406" s="17"/>
    </row>
    <row r="6407" spans="35:41" x14ac:dyDescent="0.2">
      <c r="AI6407" s="19"/>
      <c r="AJ6407" s="16"/>
      <c r="AK6407" s="20"/>
      <c r="AL6407" s="24"/>
      <c r="AM6407" s="19"/>
      <c r="AN6407" s="19"/>
      <c r="AO6407" s="17"/>
    </row>
    <row r="6408" spans="35:41" x14ac:dyDescent="0.2">
      <c r="AI6408" s="19"/>
      <c r="AJ6408" s="16"/>
      <c r="AK6408" s="20"/>
      <c r="AL6408" s="24"/>
      <c r="AM6408" s="19"/>
      <c r="AN6408" s="19"/>
      <c r="AO6408" s="17"/>
    </row>
    <row r="6409" spans="35:41" x14ac:dyDescent="0.2">
      <c r="AI6409" s="19"/>
      <c r="AJ6409" s="16"/>
      <c r="AK6409" s="20"/>
      <c r="AL6409" s="24"/>
      <c r="AM6409" s="19"/>
      <c r="AN6409" s="19"/>
      <c r="AO6409" s="17"/>
    </row>
    <row r="6410" spans="35:41" x14ac:dyDescent="0.2">
      <c r="AI6410" s="19"/>
      <c r="AJ6410" s="16"/>
      <c r="AK6410" s="20"/>
      <c r="AL6410" s="24"/>
      <c r="AM6410" s="19"/>
      <c r="AN6410" s="19"/>
      <c r="AO6410" s="17"/>
    </row>
    <row r="6411" spans="35:41" x14ac:dyDescent="0.2">
      <c r="AI6411" s="19"/>
      <c r="AJ6411" s="16"/>
      <c r="AK6411" s="20"/>
      <c r="AL6411" s="24"/>
      <c r="AM6411" s="19"/>
      <c r="AN6411" s="19"/>
      <c r="AO6411" s="17"/>
    </row>
    <row r="6412" spans="35:41" x14ac:dyDescent="0.2">
      <c r="AI6412" s="19"/>
      <c r="AJ6412" s="16"/>
      <c r="AK6412" s="20"/>
      <c r="AL6412" s="24"/>
      <c r="AM6412" s="19"/>
      <c r="AN6412" s="19"/>
      <c r="AO6412" s="17"/>
    </row>
    <row r="6413" spans="35:41" x14ac:dyDescent="0.2">
      <c r="AI6413" s="19"/>
      <c r="AJ6413" s="16"/>
      <c r="AK6413" s="20"/>
      <c r="AL6413" s="24"/>
      <c r="AM6413" s="19"/>
      <c r="AN6413" s="19"/>
      <c r="AO6413" s="17"/>
    </row>
    <row r="6414" spans="35:41" x14ac:dyDescent="0.2">
      <c r="AI6414" s="19"/>
      <c r="AJ6414" s="16"/>
      <c r="AK6414" s="20"/>
      <c r="AL6414" s="24"/>
      <c r="AM6414" s="19"/>
      <c r="AN6414" s="19"/>
      <c r="AO6414" s="17"/>
    </row>
    <row r="6415" spans="35:41" x14ac:dyDescent="0.2">
      <c r="AI6415" s="19"/>
      <c r="AJ6415" s="16"/>
      <c r="AK6415" s="20"/>
      <c r="AL6415" s="24"/>
      <c r="AM6415" s="19"/>
      <c r="AN6415" s="19"/>
      <c r="AO6415" s="17"/>
    </row>
    <row r="6416" spans="35:41" x14ac:dyDescent="0.2">
      <c r="AI6416" s="19"/>
      <c r="AJ6416" s="16"/>
      <c r="AK6416" s="20"/>
      <c r="AL6416" s="24"/>
      <c r="AM6416" s="19"/>
      <c r="AN6416" s="19"/>
      <c r="AO6416" s="17"/>
    </row>
    <row r="6417" spans="35:41" x14ac:dyDescent="0.2">
      <c r="AI6417" s="19"/>
      <c r="AJ6417" s="16"/>
      <c r="AK6417" s="20"/>
      <c r="AL6417" s="24"/>
      <c r="AM6417" s="19"/>
      <c r="AN6417" s="19"/>
      <c r="AO6417" s="17"/>
    </row>
    <row r="6418" spans="35:41" x14ac:dyDescent="0.2">
      <c r="AI6418" s="19"/>
      <c r="AJ6418" s="16"/>
      <c r="AK6418" s="20"/>
      <c r="AL6418" s="24"/>
      <c r="AM6418" s="19"/>
      <c r="AN6418" s="19"/>
      <c r="AO6418" s="17"/>
    </row>
    <row r="6419" spans="35:41" x14ac:dyDescent="0.2">
      <c r="AI6419" s="19"/>
      <c r="AJ6419" s="16"/>
      <c r="AK6419" s="20"/>
      <c r="AL6419" s="24"/>
      <c r="AM6419" s="19"/>
      <c r="AN6419" s="19"/>
      <c r="AO6419" s="17"/>
    </row>
    <row r="6420" spans="35:41" x14ac:dyDescent="0.2">
      <c r="AI6420" s="19"/>
      <c r="AJ6420" s="16"/>
      <c r="AK6420" s="20"/>
      <c r="AL6420" s="24"/>
      <c r="AM6420" s="19"/>
      <c r="AN6420" s="19"/>
      <c r="AO6420" s="17"/>
    </row>
    <row r="6421" spans="35:41" x14ac:dyDescent="0.2">
      <c r="AI6421" s="19"/>
      <c r="AJ6421" s="16"/>
      <c r="AK6421" s="20"/>
      <c r="AL6421" s="24"/>
      <c r="AM6421" s="19"/>
      <c r="AN6421" s="19"/>
      <c r="AO6421" s="17"/>
    </row>
    <row r="6422" spans="35:41" x14ac:dyDescent="0.2">
      <c r="AI6422" s="19"/>
      <c r="AJ6422" s="16"/>
      <c r="AK6422" s="20"/>
      <c r="AL6422" s="24"/>
      <c r="AM6422" s="19"/>
      <c r="AN6422" s="19"/>
      <c r="AO6422" s="17"/>
    </row>
    <row r="6423" spans="35:41" x14ac:dyDescent="0.2">
      <c r="AI6423" s="19"/>
      <c r="AJ6423" s="16"/>
      <c r="AK6423" s="20"/>
      <c r="AL6423" s="24"/>
      <c r="AM6423" s="19"/>
      <c r="AN6423" s="19"/>
      <c r="AO6423" s="17"/>
    </row>
    <row r="6424" spans="35:41" x14ac:dyDescent="0.2">
      <c r="AI6424" s="19"/>
      <c r="AJ6424" s="16"/>
      <c r="AK6424" s="20"/>
      <c r="AL6424" s="24"/>
      <c r="AM6424" s="19"/>
      <c r="AN6424" s="19"/>
      <c r="AO6424" s="17"/>
    </row>
    <row r="6425" spans="35:41" x14ac:dyDescent="0.2">
      <c r="AI6425" s="19"/>
      <c r="AJ6425" s="16"/>
      <c r="AK6425" s="20"/>
      <c r="AL6425" s="24"/>
      <c r="AM6425" s="19"/>
      <c r="AN6425" s="19"/>
      <c r="AO6425" s="17"/>
    </row>
    <row r="6426" spans="35:41" x14ac:dyDescent="0.2">
      <c r="AI6426" s="19"/>
      <c r="AJ6426" s="16"/>
      <c r="AK6426" s="20"/>
      <c r="AL6426" s="24"/>
      <c r="AM6426" s="19"/>
      <c r="AN6426" s="19"/>
      <c r="AO6426" s="17"/>
    </row>
    <row r="6427" spans="35:41" x14ac:dyDescent="0.2">
      <c r="AI6427" s="19"/>
      <c r="AJ6427" s="16"/>
      <c r="AK6427" s="20"/>
      <c r="AL6427" s="24"/>
      <c r="AM6427" s="19"/>
      <c r="AN6427" s="19"/>
      <c r="AO6427" s="17"/>
    </row>
    <row r="6428" spans="35:41" x14ac:dyDescent="0.2">
      <c r="AI6428" s="19"/>
      <c r="AJ6428" s="16"/>
      <c r="AK6428" s="20"/>
      <c r="AL6428" s="24"/>
      <c r="AM6428" s="19"/>
      <c r="AN6428" s="19"/>
      <c r="AO6428" s="17"/>
    </row>
    <row r="6429" spans="35:41" x14ac:dyDescent="0.2">
      <c r="AI6429" s="19"/>
      <c r="AJ6429" s="16"/>
      <c r="AK6429" s="20"/>
      <c r="AL6429" s="24"/>
      <c r="AM6429" s="19"/>
      <c r="AN6429" s="19"/>
      <c r="AO6429" s="17"/>
    </row>
    <row r="6430" spans="35:41" x14ac:dyDescent="0.2">
      <c r="AI6430" s="19"/>
      <c r="AJ6430" s="16"/>
      <c r="AK6430" s="20"/>
      <c r="AL6430" s="24"/>
      <c r="AM6430" s="19"/>
      <c r="AN6430" s="19"/>
      <c r="AO6430" s="17"/>
    </row>
    <row r="6431" spans="35:41" x14ac:dyDescent="0.2">
      <c r="AI6431" s="19"/>
      <c r="AJ6431" s="16"/>
      <c r="AK6431" s="20"/>
      <c r="AL6431" s="24"/>
      <c r="AM6431" s="19"/>
      <c r="AN6431" s="19"/>
      <c r="AO6431" s="17"/>
    </row>
    <row r="6432" spans="35:41" x14ac:dyDescent="0.2">
      <c r="AI6432" s="19"/>
      <c r="AJ6432" s="16"/>
      <c r="AK6432" s="20"/>
      <c r="AL6432" s="24"/>
      <c r="AM6432" s="19"/>
      <c r="AN6432" s="19"/>
      <c r="AO6432" s="17"/>
    </row>
    <row r="6433" spans="35:41" x14ac:dyDescent="0.2">
      <c r="AI6433" s="19"/>
      <c r="AJ6433" s="16"/>
      <c r="AK6433" s="20"/>
      <c r="AL6433" s="24"/>
      <c r="AM6433" s="19"/>
      <c r="AN6433" s="19"/>
      <c r="AO6433" s="17"/>
    </row>
    <row r="6434" spans="35:41" x14ac:dyDescent="0.2">
      <c r="AI6434" s="19"/>
      <c r="AJ6434" s="16"/>
      <c r="AK6434" s="20"/>
      <c r="AL6434" s="24"/>
      <c r="AM6434" s="19"/>
      <c r="AN6434" s="19"/>
      <c r="AO6434" s="17"/>
    </row>
    <row r="6435" spans="35:41" x14ac:dyDescent="0.2">
      <c r="AI6435" s="19"/>
      <c r="AJ6435" s="16"/>
      <c r="AK6435" s="20"/>
      <c r="AL6435" s="24"/>
      <c r="AM6435" s="19"/>
      <c r="AN6435" s="19"/>
      <c r="AO6435" s="17"/>
    </row>
    <row r="6436" spans="35:41" x14ac:dyDescent="0.2">
      <c r="AI6436" s="19"/>
      <c r="AJ6436" s="16"/>
      <c r="AK6436" s="20"/>
      <c r="AL6436" s="24"/>
      <c r="AM6436" s="19"/>
      <c r="AN6436" s="19"/>
      <c r="AO6436" s="17"/>
    </row>
    <row r="6437" spans="35:41" x14ac:dyDescent="0.2">
      <c r="AI6437" s="19"/>
      <c r="AJ6437" s="16"/>
      <c r="AK6437" s="20"/>
      <c r="AL6437" s="24"/>
      <c r="AM6437" s="19"/>
      <c r="AN6437" s="19"/>
      <c r="AO6437" s="17"/>
    </row>
    <row r="6438" spans="35:41" x14ac:dyDescent="0.2">
      <c r="AI6438" s="19"/>
      <c r="AJ6438" s="16"/>
      <c r="AK6438" s="20"/>
      <c r="AL6438" s="24"/>
      <c r="AM6438" s="19"/>
      <c r="AN6438" s="19"/>
      <c r="AO6438" s="17"/>
    </row>
    <row r="6439" spans="35:41" x14ac:dyDescent="0.2">
      <c r="AI6439" s="19"/>
      <c r="AJ6439" s="16"/>
      <c r="AK6439" s="20"/>
      <c r="AL6439" s="24"/>
      <c r="AM6439" s="19"/>
      <c r="AN6439" s="19"/>
      <c r="AO6439" s="17"/>
    </row>
    <row r="6440" spans="35:41" x14ac:dyDescent="0.2">
      <c r="AI6440" s="19"/>
      <c r="AJ6440" s="16"/>
      <c r="AK6440" s="20"/>
      <c r="AL6440" s="24"/>
      <c r="AM6440" s="19"/>
      <c r="AN6440" s="19"/>
      <c r="AO6440" s="17"/>
    </row>
    <row r="6441" spans="35:41" x14ac:dyDescent="0.2">
      <c r="AI6441" s="19"/>
      <c r="AJ6441" s="16"/>
      <c r="AK6441" s="20"/>
      <c r="AL6441" s="24"/>
      <c r="AM6441" s="19"/>
      <c r="AN6441" s="19"/>
      <c r="AO6441" s="17"/>
    </row>
    <row r="6442" spans="35:41" x14ac:dyDescent="0.2">
      <c r="AI6442" s="19"/>
      <c r="AJ6442" s="16"/>
      <c r="AK6442" s="20"/>
      <c r="AL6442" s="24"/>
      <c r="AM6442" s="19"/>
      <c r="AN6442" s="19"/>
      <c r="AO6442" s="17"/>
    </row>
    <row r="6443" spans="35:41" x14ac:dyDescent="0.2">
      <c r="AI6443" s="19"/>
      <c r="AJ6443" s="16"/>
      <c r="AK6443" s="20"/>
      <c r="AL6443" s="24"/>
      <c r="AM6443" s="19"/>
      <c r="AN6443" s="19"/>
      <c r="AO6443" s="17"/>
    </row>
    <row r="6444" spans="35:41" x14ac:dyDescent="0.2">
      <c r="AI6444" s="19"/>
      <c r="AJ6444" s="16"/>
      <c r="AK6444" s="20"/>
      <c r="AL6444" s="24"/>
      <c r="AM6444" s="19"/>
      <c r="AN6444" s="19"/>
      <c r="AO6444" s="17"/>
    </row>
    <row r="6445" spans="35:41" x14ac:dyDescent="0.2">
      <c r="AI6445" s="19"/>
      <c r="AJ6445" s="16"/>
      <c r="AK6445" s="20"/>
      <c r="AL6445" s="24"/>
      <c r="AM6445" s="19"/>
      <c r="AN6445" s="19"/>
      <c r="AO6445" s="17"/>
    </row>
    <row r="6446" spans="35:41" x14ac:dyDescent="0.2">
      <c r="AI6446" s="19"/>
      <c r="AJ6446" s="16"/>
      <c r="AK6446" s="20"/>
      <c r="AL6446" s="24"/>
      <c r="AM6446" s="19"/>
      <c r="AN6446" s="19"/>
      <c r="AO6446" s="17"/>
    </row>
    <row r="6447" spans="35:41" x14ac:dyDescent="0.2">
      <c r="AI6447" s="19"/>
      <c r="AJ6447" s="16"/>
      <c r="AK6447" s="20"/>
      <c r="AL6447" s="24"/>
      <c r="AM6447" s="19"/>
      <c r="AN6447" s="19"/>
      <c r="AO6447" s="17"/>
    </row>
    <row r="6448" spans="35:41" x14ac:dyDescent="0.2">
      <c r="AI6448" s="19"/>
      <c r="AJ6448" s="16"/>
      <c r="AK6448" s="20"/>
      <c r="AL6448" s="24"/>
      <c r="AM6448" s="19"/>
      <c r="AN6448" s="19"/>
      <c r="AO6448" s="17"/>
    </row>
    <row r="6449" spans="35:41" x14ac:dyDescent="0.2">
      <c r="AI6449" s="19"/>
      <c r="AJ6449" s="16"/>
      <c r="AK6449" s="20"/>
      <c r="AL6449" s="24"/>
      <c r="AM6449" s="19"/>
      <c r="AN6449" s="19"/>
      <c r="AO6449" s="17"/>
    </row>
    <row r="6450" spans="35:41" x14ac:dyDescent="0.2">
      <c r="AI6450" s="19"/>
      <c r="AJ6450" s="16"/>
      <c r="AK6450" s="20"/>
      <c r="AL6450" s="24"/>
      <c r="AM6450" s="19"/>
      <c r="AN6450" s="19"/>
      <c r="AO6450" s="17"/>
    </row>
    <row r="6451" spans="35:41" x14ac:dyDescent="0.2">
      <c r="AI6451" s="19"/>
      <c r="AJ6451" s="16"/>
      <c r="AK6451" s="20"/>
      <c r="AL6451" s="24"/>
      <c r="AM6451" s="19"/>
      <c r="AN6451" s="19"/>
      <c r="AO6451" s="17"/>
    </row>
    <row r="6452" spans="35:41" x14ac:dyDescent="0.2">
      <c r="AI6452" s="19"/>
      <c r="AJ6452" s="16"/>
      <c r="AK6452" s="20"/>
      <c r="AL6452" s="24"/>
      <c r="AM6452" s="19"/>
      <c r="AN6452" s="19"/>
      <c r="AO6452" s="17"/>
    </row>
    <row r="6453" spans="35:41" x14ac:dyDescent="0.2">
      <c r="AI6453" s="19"/>
      <c r="AJ6453" s="16"/>
      <c r="AK6453" s="20"/>
      <c r="AL6453" s="24"/>
      <c r="AM6453" s="19"/>
      <c r="AN6453" s="19"/>
      <c r="AO6453" s="17"/>
    </row>
    <row r="6454" spans="35:41" x14ac:dyDescent="0.2">
      <c r="AI6454" s="19"/>
      <c r="AJ6454" s="16"/>
      <c r="AK6454" s="20"/>
      <c r="AL6454" s="24"/>
      <c r="AM6454" s="19"/>
      <c r="AN6454" s="19"/>
      <c r="AO6454" s="17"/>
    </row>
    <row r="6455" spans="35:41" x14ac:dyDescent="0.2">
      <c r="AI6455" s="19"/>
      <c r="AJ6455" s="16"/>
      <c r="AK6455" s="20"/>
      <c r="AL6455" s="24"/>
      <c r="AM6455" s="19"/>
      <c r="AN6455" s="19"/>
      <c r="AO6455" s="17"/>
    </row>
    <row r="6456" spans="35:41" x14ac:dyDescent="0.2">
      <c r="AI6456" s="19"/>
      <c r="AJ6456" s="16"/>
      <c r="AK6456" s="20"/>
      <c r="AL6456" s="24"/>
      <c r="AM6456" s="19"/>
      <c r="AN6456" s="19"/>
      <c r="AO6456" s="17"/>
    </row>
    <row r="6457" spans="35:41" x14ac:dyDescent="0.2">
      <c r="AI6457" s="19"/>
      <c r="AJ6457" s="16"/>
      <c r="AK6457" s="20"/>
      <c r="AL6457" s="24"/>
      <c r="AM6457" s="19"/>
      <c r="AN6457" s="19"/>
      <c r="AO6457" s="17"/>
    </row>
    <row r="6458" spans="35:41" x14ac:dyDescent="0.2">
      <c r="AI6458" s="19"/>
      <c r="AJ6458" s="16"/>
      <c r="AK6458" s="20"/>
      <c r="AL6458" s="24"/>
      <c r="AM6458" s="19"/>
      <c r="AN6458" s="19"/>
      <c r="AO6458" s="17"/>
    </row>
    <row r="6459" spans="35:41" x14ac:dyDescent="0.2">
      <c r="AI6459" s="19"/>
      <c r="AJ6459" s="16"/>
      <c r="AK6459" s="20"/>
      <c r="AL6459" s="24"/>
      <c r="AM6459" s="19"/>
      <c r="AN6459" s="19"/>
      <c r="AO6459" s="17"/>
    </row>
    <row r="6460" spans="35:41" x14ac:dyDescent="0.2">
      <c r="AI6460" s="19"/>
      <c r="AJ6460" s="16"/>
      <c r="AK6460" s="20"/>
      <c r="AL6460" s="24"/>
      <c r="AM6460" s="19"/>
      <c r="AN6460" s="19"/>
      <c r="AO6460" s="17"/>
    </row>
    <row r="6461" spans="35:41" x14ac:dyDescent="0.2">
      <c r="AI6461" s="19"/>
      <c r="AJ6461" s="16"/>
      <c r="AK6461" s="20"/>
      <c r="AL6461" s="24"/>
      <c r="AM6461" s="19"/>
      <c r="AN6461" s="19"/>
      <c r="AO6461" s="17"/>
    </row>
    <row r="6462" spans="35:41" x14ac:dyDescent="0.2">
      <c r="AI6462" s="19"/>
      <c r="AJ6462" s="16"/>
      <c r="AK6462" s="20"/>
      <c r="AL6462" s="24"/>
      <c r="AM6462" s="19"/>
      <c r="AN6462" s="19"/>
      <c r="AO6462" s="17"/>
    </row>
    <row r="6463" spans="35:41" x14ac:dyDescent="0.2">
      <c r="AI6463" s="19"/>
      <c r="AJ6463" s="16"/>
      <c r="AK6463" s="20"/>
      <c r="AL6463" s="24"/>
      <c r="AM6463" s="19"/>
      <c r="AN6463" s="19"/>
      <c r="AO6463" s="17"/>
    </row>
    <row r="6464" spans="35:41" x14ac:dyDescent="0.2">
      <c r="AI6464" s="19"/>
      <c r="AJ6464" s="16"/>
      <c r="AK6464" s="20"/>
      <c r="AL6464" s="24"/>
      <c r="AM6464" s="19"/>
      <c r="AN6464" s="19"/>
      <c r="AO6464" s="17"/>
    </row>
    <row r="6465" spans="35:41" x14ac:dyDescent="0.2">
      <c r="AI6465" s="19"/>
      <c r="AJ6465" s="16"/>
      <c r="AK6465" s="20"/>
      <c r="AL6465" s="24"/>
      <c r="AM6465" s="19"/>
      <c r="AN6465" s="19"/>
      <c r="AO6465" s="17"/>
    </row>
    <row r="6466" spans="35:41" x14ac:dyDescent="0.2">
      <c r="AI6466" s="19"/>
      <c r="AJ6466" s="16"/>
      <c r="AK6466" s="20"/>
      <c r="AL6466" s="24"/>
      <c r="AM6466" s="19"/>
      <c r="AN6466" s="19"/>
      <c r="AO6466" s="17"/>
    </row>
    <row r="6467" spans="35:41" x14ac:dyDescent="0.2">
      <c r="AI6467" s="19"/>
      <c r="AJ6467" s="16"/>
      <c r="AK6467" s="20"/>
      <c r="AL6467" s="24"/>
      <c r="AM6467" s="19"/>
      <c r="AN6467" s="19"/>
      <c r="AO6467" s="17"/>
    </row>
    <row r="6468" spans="35:41" x14ac:dyDescent="0.2">
      <c r="AI6468" s="19"/>
      <c r="AJ6468" s="16"/>
      <c r="AK6468" s="20"/>
      <c r="AL6468" s="24"/>
      <c r="AM6468" s="19"/>
      <c r="AN6468" s="19"/>
      <c r="AO6468" s="17"/>
    </row>
    <row r="6469" spans="35:41" x14ac:dyDescent="0.2">
      <c r="AI6469" s="19"/>
      <c r="AJ6469" s="16"/>
      <c r="AK6469" s="20"/>
      <c r="AL6469" s="24"/>
      <c r="AM6469" s="19"/>
      <c r="AN6469" s="19"/>
      <c r="AO6469" s="17"/>
    </row>
    <row r="6470" spans="35:41" x14ac:dyDescent="0.2">
      <c r="AI6470" s="19"/>
      <c r="AJ6470" s="16"/>
      <c r="AK6470" s="20"/>
      <c r="AL6470" s="24"/>
      <c r="AM6470" s="19"/>
      <c r="AN6470" s="19"/>
      <c r="AO6470" s="17"/>
    </row>
    <row r="6471" spans="35:41" x14ac:dyDescent="0.2">
      <c r="AI6471" s="19"/>
      <c r="AJ6471" s="16"/>
      <c r="AK6471" s="20"/>
      <c r="AL6471" s="24"/>
      <c r="AM6471" s="19"/>
      <c r="AN6471" s="19"/>
      <c r="AO6471" s="17"/>
    </row>
    <row r="6472" spans="35:41" x14ac:dyDescent="0.2">
      <c r="AI6472" s="19"/>
      <c r="AJ6472" s="16"/>
      <c r="AK6472" s="20"/>
      <c r="AL6472" s="24"/>
      <c r="AM6472" s="19"/>
      <c r="AN6472" s="19"/>
      <c r="AO6472" s="17"/>
    </row>
    <row r="6473" spans="35:41" x14ac:dyDescent="0.2">
      <c r="AI6473" s="19"/>
      <c r="AJ6473" s="16"/>
      <c r="AK6473" s="20"/>
      <c r="AL6473" s="24"/>
      <c r="AM6473" s="19"/>
      <c r="AN6473" s="19"/>
      <c r="AO6473" s="17"/>
    </row>
    <row r="6474" spans="35:41" x14ac:dyDescent="0.2">
      <c r="AI6474" s="19"/>
      <c r="AJ6474" s="16"/>
      <c r="AK6474" s="20"/>
      <c r="AL6474" s="24"/>
      <c r="AM6474" s="19"/>
      <c r="AN6474" s="19"/>
      <c r="AO6474" s="17"/>
    </row>
    <row r="6475" spans="35:41" x14ac:dyDescent="0.2">
      <c r="AI6475" s="19"/>
      <c r="AJ6475" s="16"/>
      <c r="AK6475" s="20"/>
      <c r="AL6475" s="24"/>
      <c r="AM6475" s="19"/>
      <c r="AN6475" s="19"/>
      <c r="AO6475" s="17"/>
    </row>
    <row r="6476" spans="35:41" x14ac:dyDescent="0.2">
      <c r="AI6476" s="19"/>
      <c r="AJ6476" s="16"/>
      <c r="AK6476" s="20"/>
      <c r="AL6476" s="24"/>
      <c r="AM6476" s="19"/>
      <c r="AN6476" s="19"/>
      <c r="AO6476" s="17"/>
    </row>
    <row r="6477" spans="35:41" x14ac:dyDescent="0.2">
      <c r="AI6477" s="19"/>
      <c r="AJ6477" s="16"/>
      <c r="AK6477" s="20"/>
      <c r="AL6477" s="24"/>
      <c r="AM6477" s="19"/>
      <c r="AN6477" s="19"/>
      <c r="AO6477" s="17"/>
    </row>
    <row r="6478" spans="35:41" x14ac:dyDescent="0.2">
      <c r="AI6478" s="19"/>
      <c r="AJ6478" s="16"/>
      <c r="AK6478" s="20"/>
      <c r="AL6478" s="24"/>
      <c r="AM6478" s="19"/>
      <c r="AN6478" s="19"/>
      <c r="AO6478" s="17"/>
    </row>
    <row r="6479" spans="35:41" x14ac:dyDescent="0.2">
      <c r="AI6479" s="19"/>
      <c r="AJ6479" s="16"/>
      <c r="AK6479" s="20"/>
      <c r="AL6479" s="24"/>
      <c r="AM6479" s="19"/>
      <c r="AN6479" s="19"/>
      <c r="AO6479" s="17"/>
    </row>
    <row r="6480" spans="35:41" x14ac:dyDescent="0.2">
      <c r="AI6480" s="19"/>
      <c r="AJ6480" s="16"/>
      <c r="AK6480" s="20"/>
      <c r="AL6480" s="24"/>
      <c r="AM6480" s="19"/>
      <c r="AN6480" s="19"/>
      <c r="AO6480" s="17"/>
    </row>
    <row r="6481" spans="35:41" x14ac:dyDescent="0.2">
      <c r="AI6481" s="19"/>
      <c r="AJ6481" s="16"/>
      <c r="AK6481" s="20"/>
      <c r="AL6481" s="24"/>
      <c r="AM6481" s="19"/>
      <c r="AN6481" s="19"/>
      <c r="AO6481" s="17"/>
    </row>
    <row r="6482" spans="35:41" x14ac:dyDescent="0.2">
      <c r="AI6482" s="19"/>
      <c r="AJ6482" s="16"/>
      <c r="AK6482" s="20"/>
      <c r="AL6482" s="24"/>
      <c r="AM6482" s="19"/>
      <c r="AN6482" s="19"/>
      <c r="AO6482" s="17"/>
    </row>
    <row r="6483" spans="35:41" x14ac:dyDescent="0.2">
      <c r="AI6483" s="19"/>
      <c r="AJ6483" s="16"/>
      <c r="AK6483" s="20"/>
      <c r="AL6483" s="24"/>
      <c r="AM6483" s="19"/>
      <c r="AN6483" s="19"/>
      <c r="AO6483" s="17"/>
    </row>
    <row r="6484" spans="35:41" x14ac:dyDescent="0.2">
      <c r="AI6484" s="19"/>
      <c r="AJ6484" s="16"/>
      <c r="AK6484" s="20"/>
      <c r="AL6484" s="24"/>
      <c r="AM6484" s="19"/>
      <c r="AN6484" s="19"/>
      <c r="AO6484" s="17"/>
    </row>
    <row r="6485" spans="35:41" x14ac:dyDescent="0.2">
      <c r="AI6485" s="19"/>
      <c r="AJ6485" s="16"/>
      <c r="AK6485" s="20"/>
      <c r="AL6485" s="24"/>
      <c r="AM6485" s="19"/>
      <c r="AN6485" s="19"/>
      <c r="AO6485" s="17"/>
    </row>
    <row r="6486" spans="35:41" x14ac:dyDescent="0.2">
      <c r="AI6486" s="19"/>
      <c r="AJ6486" s="16"/>
      <c r="AK6486" s="20"/>
      <c r="AL6486" s="24"/>
      <c r="AM6486" s="19"/>
      <c r="AN6486" s="19"/>
      <c r="AO6486" s="17"/>
    </row>
    <row r="6487" spans="35:41" x14ac:dyDescent="0.2">
      <c r="AI6487" s="19"/>
      <c r="AJ6487" s="16"/>
      <c r="AK6487" s="20"/>
      <c r="AL6487" s="24"/>
      <c r="AM6487" s="19"/>
      <c r="AN6487" s="19"/>
      <c r="AO6487" s="17"/>
    </row>
    <row r="6488" spans="35:41" x14ac:dyDescent="0.2">
      <c r="AI6488" s="19"/>
      <c r="AJ6488" s="16"/>
      <c r="AK6488" s="20"/>
      <c r="AL6488" s="24"/>
      <c r="AM6488" s="19"/>
      <c r="AN6488" s="19"/>
      <c r="AO6488" s="17"/>
    </row>
    <row r="6489" spans="35:41" x14ac:dyDescent="0.2">
      <c r="AI6489" s="19"/>
      <c r="AJ6489" s="16"/>
      <c r="AK6489" s="20"/>
      <c r="AL6489" s="24"/>
      <c r="AM6489" s="19"/>
      <c r="AN6489" s="19"/>
      <c r="AO6489" s="17"/>
    </row>
    <row r="6490" spans="35:41" x14ac:dyDescent="0.2">
      <c r="AI6490" s="19"/>
      <c r="AJ6490" s="16"/>
      <c r="AK6490" s="20"/>
      <c r="AL6490" s="24"/>
      <c r="AM6490" s="19"/>
      <c r="AN6490" s="19"/>
      <c r="AO6490" s="17"/>
    </row>
    <row r="6491" spans="35:41" x14ac:dyDescent="0.2">
      <c r="AI6491" s="19"/>
      <c r="AJ6491" s="16"/>
      <c r="AK6491" s="20"/>
      <c r="AL6491" s="24"/>
      <c r="AM6491" s="19"/>
      <c r="AN6491" s="19"/>
      <c r="AO6491" s="17"/>
    </row>
    <row r="6492" spans="35:41" x14ac:dyDescent="0.2">
      <c r="AI6492" s="19"/>
      <c r="AJ6492" s="16"/>
      <c r="AK6492" s="20"/>
      <c r="AL6492" s="24"/>
      <c r="AM6492" s="19"/>
      <c r="AN6492" s="19"/>
      <c r="AO6492" s="17"/>
    </row>
    <row r="6493" spans="35:41" x14ac:dyDescent="0.2">
      <c r="AI6493" s="19"/>
      <c r="AJ6493" s="16"/>
      <c r="AK6493" s="20"/>
      <c r="AL6493" s="24"/>
      <c r="AM6493" s="19"/>
      <c r="AN6493" s="19"/>
      <c r="AO6493" s="17"/>
    </row>
    <row r="6494" spans="35:41" x14ac:dyDescent="0.2">
      <c r="AI6494" s="19"/>
      <c r="AJ6494" s="16"/>
      <c r="AK6494" s="20"/>
      <c r="AL6494" s="24"/>
      <c r="AM6494" s="19"/>
      <c r="AN6494" s="19"/>
      <c r="AO6494" s="17"/>
    </row>
    <row r="6495" spans="35:41" x14ac:dyDescent="0.2">
      <c r="AI6495" s="19"/>
      <c r="AJ6495" s="16"/>
      <c r="AK6495" s="20"/>
      <c r="AL6495" s="24"/>
      <c r="AM6495" s="19"/>
      <c r="AN6495" s="19"/>
      <c r="AO6495" s="17"/>
    </row>
    <row r="6496" spans="35:41" x14ac:dyDescent="0.2">
      <c r="AI6496" s="19"/>
      <c r="AJ6496" s="16"/>
      <c r="AK6496" s="20"/>
      <c r="AL6496" s="24"/>
      <c r="AM6496" s="19"/>
      <c r="AN6496" s="19"/>
      <c r="AO6496" s="17"/>
    </row>
    <row r="6497" spans="35:41" x14ac:dyDescent="0.2">
      <c r="AI6497" s="19"/>
      <c r="AJ6497" s="16"/>
      <c r="AK6497" s="20"/>
      <c r="AL6497" s="24"/>
      <c r="AM6497" s="19"/>
      <c r="AN6497" s="19"/>
      <c r="AO6497" s="17"/>
    </row>
    <row r="6498" spans="35:41" x14ac:dyDescent="0.2">
      <c r="AI6498" s="19"/>
      <c r="AJ6498" s="16"/>
      <c r="AK6498" s="20"/>
      <c r="AL6498" s="24"/>
      <c r="AM6498" s="19"/>
      <c r="AN6498" s="19"/>
      <c r="AO6498" s="17"/>
    </row>
    <row r="6499" spans="35:41" x14ac:dyDescent="0.2">
      <c r="AI6499" s="19"/>
      <c r="AJ6499" s="16"/>
      <c r="AK6499" s="20"/>
      <c r="AL6499" s="24"/>
      <c r="AM6499" s="19"/>
      <c r="AN6499" s="19"/>
      <c r="AO6499" s="17"/>
    </row>
    <row r="6500" spans="35:41" x14ac:dyDescent="0.2">
      <c r="AI6500" s="19"/>
      <c r="AJ6500" s="16"/>
      <c r="AK6500" s="20"/>
      <c r="AL6500" s="24"/>
      <c r="AM6500" s="19"/>
      <c r="AN6500" s="19"/>
      <c r="AO6500" s="17"/>
    </row>
    <row r="6501" spans="35:41" x14ac:dyDescent="0.2">
      <c r="AI6501" s="19"/>
      <c r="AJ6501" s="16"/>
      <c r="AK6501" s="20"/>
      <c r="AL6501" s="24"/>
      <c r="AM6501" s="19"/>
      <c r="AN6501" s="19"/>
      <c r="AO6501" s="17"/>
    </row>
    <row r="6502" spans="35:41" x14ac:dyDescent="0.2">
      <c r="AI6502" s="19"/>
      <c r="AJ6502" s="16"/>
      <c r="AK6502" s="20"/>
      <c r="AL6502" s="24"/>
      <c r="AM6502" s="19"/>
      <c r="AN6502" s="19"/>
      <c r="AO6502" s="17"/>
    </row>
    <row r="6503" spans="35:41" x14ac:dyDescent="0.2">
      <c r="AI6503" s="19"/>
      <c r="AJ6503" s="16"/>
      <c r="AK6503" s="20"/>
      <c r="AL6503" s="24"/>
      <c r="AM6503" s="19"/>
      <c r="AN6503" s="19"/>
      <c r="AO6503" s="17"/>
    </row>
    <row r="6504" spans="35:41" x14ac:dyDescent="0.2">
      <c r="AI6504" s="19"/>
      <c r="AJ6504" s="16"/>
      <c r="AK6504" s="20"/>
      <c r="AL6504" s="24"/>
      <c r="AM6504" s="19"/>
      <c r="AN6504" s="19"/>
      <c r="AO6504" s="17"/>
    </row>
    <row r="6505" spans="35:41" x14ac:dyDescent="0.2">
      <c r="AI6505" s="19"/>
      <c r="AJ6505" s="16"/>
      <c r="AK6505" s="20"/>
      <c r="AL6505" s="24"/>
      <c r="AM6505" s="19"/>
      <c r="AN6505" s="19"/>
      <c r="AO6505" s="17"/>
    </row>
    <row r="6506" spans="35:41" x14ac:dyDescent="0.2">
      <c r="AI6506" s="19"/>
      <c r="AJ6506" s="16"/>
      <c r="AK6506" s="20"/>
      <c r="AL6506" s="24"/>
      <c r="AM6506" s="19"/>
      <c r="AN6506" s="19"/>
      <c r="AO6506" s="17"/>
    </row>
    <row r="6507" spans="35:41" x14ac:dyDescent="0.2">
      <c r="AI6507" s="19"/>
      <c r="AJ6507" s="16"/>
      <c r="AK6507" s="20"/>
      <c r="AL6507" s="24"/>
      <c r="AM6507" s="19"/>
      <c r="AN6507" s="19"/>
      <c r="AO6507" s="17"/>
    </row>
    <row r="6508" spans="35:41" x14ac:dyDescent="0.2">
      <c r="AI6508" s="19"/>
      <c r="AJ6508" s="16"/>
      <c r="AK6508" s="20"/>
      <c r="AL6508" s="24"/>
      <c r="AM6508" s="19"/>
      <c r="AN6508" s="19"/>
      <c r="AO6508" s="17"/>
    </row>
    <row r="6509" spans="35:41" x14ac:dyDescent="0.2">
      <c r="AI6509" s="19"/>
      <c r="AJ6509" s="16"/>
      <c r="AK6509" s="20"/>
      <c r="AL6509" s="24"/>
      <c r="AM6509" s="19"/>
      <c r="AN6509" s="19"/>
      <c r="AO6509" s="17"/>
    </row>
    <row r="6510" spans="35:41" x14ac:dyDescent="0.2">
      <c r="AI6510" s="19"/>
      <c r="AJ6510" s="16"/>
      <c r="AK6510" s="20"/>
      <c r="AL6510" s="24"/>
      <c r="AM6510" s="19"/>
      <c r="AN6510" s="19"/>
      <c r="AO6510" s="17"/>
    </row>
    <row r="6511" spans="35:41" x14ac:dyDescent="0.2">
      <c r="AI6511" s="19"/>
      <c r="AJ6511" s="16"/>
      <c r="AK6511" s="20"/>
      <c r="AL6511" s="24"/>
      <c r="AM6511" s="19"/>
      <c r="AN6511" s="19"/>
      <c r="AO6511" s="17"/>
    </row>
    <row r="6512" spans="35:41" x14ac:dyDescent="0.2">
      <c r="AI6512" s="19"/>
      <c r="AJ6512" s="16"/>
      <c r="AK6512" s="20"/>
      <c r="AL6512" s="24"/>
      <c r="AM6512" s="19"/>
      <c r="AN6512" s="19"/>
      <c r="AO6512" s="17"/>
    </row>
    <row r="6513" spans="35:41" x14ac:dyDescent="0.2">
      <c r="AI6513" s="19"/>
      <c r="AJ6513" s="16"/>
      <c r="AK6513" s="20"/>
      <c r="AL6513" s="24"/>
      <c r="AM6513" s="19"/>
      <c r="AN6513" s="19"/>
      <c r="AO6513" s="17"/>
    </row>
    <row r="6514" spans="35:41" x14ac:dyDescent="0.2">
      <c r="AI6514" s="19"/>
      <c r="AJ6514" s="16"/>
      <c r="AK6514" s="20"/>
      <c r="AL6514" s="24"/>
      <c r="AM6514" s="19"/>
      <c r="AN6514" s="19"/>
      <c r="AO6514" s="17"/>
    </row>
    <row r="6515" spans="35:41" x14ac:dyDescent="0.2">
      <c r="AI6515" s="19"/>
      <c r="AJ6515" s="16"/>
      <c r="AK6515" s="20"/>
      <c r="AL6515" s="24"/>
      <c r="AM6515" s="19"/>
      <c r="AN6515" s="19"/>
      <c r="AO6515" s="17"/>
    </row>
    <row r="6516" spans="35:41" x14ac:dyDescent="0.2">
      <c r="AI6516" s="19"/>
      <c r="AJ6516" s="16"/>
      <c r="AK6516" s="20"/>
      <c r="AL6516" s="24"/>
      <c r="AM6516" s="19"/>
      <c r="AN6516" s="19"/>
      <c r="AO6516" s="17"/>
    </row>
    <row r="6517" spans="35:41" x14ac:dyDescent="0.2">
      <c r="AI6517" s="19"/>
      <c r="AJ6517" s="16"/>
      <c r="AK6517" s="20"/>
      <c r="AL6517" s="24"/>
      <c r="AM6517" s="19"/>
      <c r="AN6517" s="19"/>
      <c r="AO6517" s="17"/>
    </row>
    <row r="6518" spans="35:41" x14ac:dyDescent="0.2">
      <c r="AI6518" s="19"/>
      <c r="AJ6518" s="16"/>
      <c r="AK6518" s="20"/>
      <c r="AL6518" s="24"/>
      <c r="AM6518" s="19"/>
      <c r="AN6518" s="19"/>
      <c r="AO6518" s="17"/>
    </row>
    <row r="6519" spans="35:41" x14ac:dyDescent="0.2">
      <c r="AI6519" s="19"/>
      <c r="AJ6519" s="16"/>
      <c r="AK6519" s="20"/>
      <c r="AL6519" s="24"/>
      <c r="AM6519" s="19"/>
      <c r="AN6519" s="19"/>
      <c r="AO6519" s="17"/>
    </row>
    <row r="6520" spans="35:41" x14ac:dyDescent="0.2">
      <c r="AI6520" s="19"/>
      <c r="AJ6520" s="16"/>
      <c r="AK6520" s="20"/>
      <c r="AL6520" s="24"/>
      <c r="AM6520" s="19"/>
      <c r="AN6520" s="19"/>
      <c r="AO6520" s="17"/>
    </row>
    <row r="6521" spans="35:41" x14ac:dyDescent="0.2">
      <c r="AI6521" s="19"/>
      <c r="AJ6521" s="16"/>
      <c r="AK6521" s="20"/>
      <c r="AL6521" s="24"/>
      <c r="AM6521" s="19"/>
      <c r="AN6521" s="19"/>
      <c r="AO6521" s="17"/>
    </row>
    <row r="6522" spans="35:41" x14ac:dyDescent="0.2">
      <c r="AI6522" s="19"/>
      <c r="AJ6522" s="16"/>
      <c r="AK6522" s="20"/>
      <c r="AL6522" s="24"/>
      <c r="AM6522" s="19"/>
      <c r="AN6522" s="19"/>
      <c r="AO6522" s="17"/>
    </row>
    <row r="6523" spans="35:41" x14ac:dyDescent="0.2">
      <c r="AI6523" s="19"/>
      <c r="AJ6523" s="16"/>
      <c r="AK6523" s="20"/>
      <c r="AL6523" s="24"/>
      <c r="AM6523" s="19"/>
      <c r="AN6523" s="19"/>
      <c r="AO6523" s="17"/>
    </row>
    <row r="6524" spans="35:41" x14ac:dyDescent="0.2">
      <c r="AI6524" s="19"/>
      <c r="AJ6524" s="16"/>
      <c r="AK6524" s="20"/>
      <c r="AL6524" s="24"/>
      <c r="AM6524" s="19"/>
      <c r="AN6524" s="19"/>
      <c r="AO6524" s="17"/>
    </row>
    <row r="6525" spans="35:41" x14ac:dyDescent="0.2">
      <c r="AI6525" s="19"/>
      <c r="AJ6525" s="16"/>
      <c r="AK6525" s="20"/>
      <c r="AL6525" s="24"/>
      <c r="AM6525" s="19"/>
      <c r="AN6525" s="19"/>
      <c r="AO6525" s="17"/>
    </row>
    <row r="6526" spans="35:41" x14ac:dyDescent="0.2">
      <c r="AI6526" s="19"/>
      <c r="AJ6526" s="16"/>
      <c r="AK6526" s="20"/>
      <c r="AL6526" s="24"/>
      <c r="AM6526" s="19"/>
      <c r="AN6526" s="19"/>
      <c r="AO6526" s="17"/>
    </row>
    <row r="6527" spans="35:41" x14ac:dyDescent="0.2">
      <c r="AI6527" s="19"/>
      <c r="AJ6527" s="16"/>
      <c r="AK6527" s="20"/>
      <c r="AL6527" s="24"/>
      <c r="AM6527" s="19"/>
      <c r="AN6527" s="19"/>
      <c r="AO6527" s="17"/>
    </row>
    <row r="6528" spans="35:41" x14ac:dyDescent="0.2">
      <c r="AI6528" s="19"/>
      <c r="AJ6528" s="16"/>
      <c r="AK6528" s="20"/>
      <c r="AL6528" s="24"/>
      <c r="AM6528" s="19"/>
      <c r="AN6528" s="19"/>
      <c r="AO6528" s="17"/>
    </row>
    <row r="6529" spans="35:41" x14ac:dyDescent="0.2">
      <c r="AI6529" s="19"/>
      <c r="AJ6529" s="16"/>
      <c r="AK6529" s="20"/>
      <c r="AL6529" s="24"/>
      <c r="AM6529" s="19"/>
      <c r="AN6529" s="19"/>
      <c r="AO6529" s="17"/>
    </row>
    <row r="6530" spans="35:41" x14ac:dyDescent="0.2">
      <c r="AI6530" s="19"/>
      <c r="AJ6530" s="16"/>
      <c r="AK6530" s="20"/>
      <c r="AL6530" s="24"/>
      <c r="AM6530" s="19"/>
      <c r="AN6530" s="19"/>
      <c r="AO6530" s="17"/>
    </row>
    <row r="6531" spans="35:41" x14ac:dyDescent="0.2">
      <c r="AI6531" s="19"/>
      <c r="AJ6531" s="16"/>
      <c r="AK6531" s="20"/>
      <c r="AL6531" s="24"/>
      <c r="AM6531" s="19"/>
      <c r="AN6531" s="19"/>
      <c r="AO6531" s="17"/>
    </row>
    <row r="6532" spans="35:41" x14ac:dyDescent="0.2">
      <c r="AI6532" s="19"/>
      <c r="AJ6532" s="16"/>
      <c r="AK6532" s="20"/>
      <c r="AL6532" s="24"/>
      <c r="AM6532" s="19"/>
      <c r="AN6532" s="19"/>
      <c r="AO6532" s="17"/>
    </row>
    <row r="6533" spans="35:41" x14ac:dyDescent="0.2">
      <c r="AI6533" s="19"/>
      <c r="AJ6533" s="16"/>
      <c r="AK6533" s="20"/>
      <c r="AL6533" s="24"/>
      <c r="AM6533" s="19"/>
      <c r="AN6533" s="19"/>
      <c r="AO6533" s="17"/>
    </row>
    <row r="6534" spans="35:41" x14ac:dyDescent="0.2">
      <c r="AI6534" s="19"/>
      <c r="AJ6534" s="16"/>
      <c r="AK6534" s="20"/>
      <c r="AL6534" s="24"/>
      <c r="AM6534" s="19"/>
      <c r="AN6534" s="19"/>
      <c r="AO6534" s="17"/>
    </row>
    <row r="6535" spans="35:41" x14ac:dyDescent="0.2">
      <c r="AI6535" s="19"/>
      <c r="AJ6535" s="16"/>
      <c r="AK6535" s="20"/>
      <c r="AL6535" s="24"/>
      <c r="AM6535" s="19"/>
      <c r="AN6535" s="19"/>
      <c r="AO6535" s="17"/>
    </row>
    <row r="6536" spans="35:41" x14ac:dyDescent="0.2">
      <c r="AI6536" s="19"/>
      <c r="AJ6536" s="16"/>
      <c r="AK6536" s="20"/>
      <c r="AL6536" s="24"/>
      <c r="AM6536" s="19"/>
      <c r="AN6536" s="19"/>
      <c r="AO6536" s="17"/>
    </row>
    <row r="6537" spans="35:41" x14ac:dyDescent="0.2">
      <c r="AI6537" s="19"/>
      <c r="AJ6537" s="16"/>
      <c r="AK6537" s="20"/>
      <c r="AL6537" s="24"/>
      <c r="AM6537" s="19"/>
      <c r="AN6537" s="19"/>
      <c r="AO6537" s="17"/>
    </row>
    <row r="6538" spans="35:41" x14ac:dyDescent="0.2">
      <c r="AI6538" s="19"/>
      <c r="AJ6538" s="16"/>
      <c r="AK6538" s="20"/>
      <c r="AL6538" s="24"/>
      <c r="AM6538" s="19"/>
      <c r="AN6538" s="19"/>
      <c r="AO6538" s="17"/>
    </row>
    <row r="6539" spans="35:41" x14ac:dyDescent="0.2">
      <c r="AI6539" s="19"/>
      <c r="AJ6539" s="16"/>
      <c r="AK6539" s="20"/>
      <c r="AL6539" s="24"/>
      <c r="AM6539" s="19"/>
      <c r="AN6539" s="19"/>
      <c r="AO6539" s="17"/>
    </row>
    <row r="6540" spans="35:41" x14ac:dyDescent="0.2">
      <c r="AI6540" s="19"/>
      <c r="AJ6540" s="16"/>
      <c r="AK6540" s="20"/>
      <c r="AL6540" s="24"/>
      <c r="AM6540" s="19"/>
      <c r="AN6540" s="19"/>
      <c r="AO6540" s="17"/>
    </row>
    <row r="6541" spans="35:41" x14ac:dyDescent="0.2">
      <c r="AI6541" s="19"/>
      <c r="AJ6541" s="16"/>
      <c r="AK6541" s="20"/>
      <c r="AL6541" s="24"/>
      <c r="AM6541" s="19"/>
      <c r="AN6541" s="19"/>
      <c r="AO6541" s="17"/>
    </row>
    <row r="6542" spans="35:41" x14ac:dyDescent="0.2">
      <c r="AI6542" s="19"/>
      <c r="AJ6542" s="16"/>
      <c r="AK6542" s="20"/>
      <c r="AL6542" s="24"/>
      <c r="AM6542" s="19"/>
      <c r="AN6542" s="19"/>
      <c r="AO6542" s="17"/>
    </row>
    <row r="6543" spans="35:41" x14ac:dyDescent="0.2">
      <c r="AI6543" s="19"/>
      <c r="AJ6543" s="16"/>
      <c r="AK6543" s="20"/>
      <c r="AL6543" s="24"/>
      <c r="AM6543" s="19"/>
      <c r="AN6543" s="19"/>
      <c r="AO6543" s="17"/>
    </row>
    <row r="6544" spans="35:41" x14ac:dyDescent="0.2">
      <c r="AI6544" s="19"/>
      <c r="AJ6544" s="16"/>
      <c r="AK6544" s="20"/>
      <c r="AL6544" s="24"/>
      <c r="AM6544" s="19"/>
      <c r="AN6544" s="19"/>
      <c r="AO6544" s="17"/>
    </row>
    <row r="6545" spans="35:41" x14ac:dyDescent="0.2">
      <c r="AI6545" s="19"/>
      <c r="AJ6545" s="16"/>
      <c r="AK6545" s="20"/>
      <c r="AL6545" s="24"/>
      <c r="AM6545" s="19"/>
      <c r="AN6545" s="19"/>
      <c r="AO6545" s="17"/>
    </row>
    <row r="6546" spans="35:41" x14ac:dyDescent="0.2">
      <c r="AI6546" s="19"/>
      <c r="AJ6546" s="16"/>
      <c r="AK6546" s="20"/>
      <c r="AL6546" s="24"/>
      <c r="AM6546" s="19"/>
      <c r="AN6546" s="19"/>
      <c r="AO6546" s="17"/>
    </row>
    <row r="6547" spans="35:41" x14ac:dyDescent="0.2">
      <c r="AI6547" s="19"/>
      <c r="AJ6547" s="16"/>
      <c r="AK6547" s="20"/>
      <c r="AL6547" s="24"/>
      <c r="AM6547" s="19"/>
      <c r="AN6547" s="19"/>
      <c r="AO6547" s="17"/>
    </row>
    <row r="6548" spans="35:41" x14ac:dyDescent="0.2">
      <c r="AI6548" s="19"/>
      <c r="AJ6548" s="16"/>
      <c r="AK6548" s="20"/>
      <c r="AL6548" s="24"/>
      <c r="AM6548" s="19"/>
      <c r="AN6548" s="19"/>
      <c r="AO6548" s="17"/>
    </row>
    <row r="6549" spans="35:41" x14ac:dyDescent="0.2">
      <c r="AI6549" s="19"/>
      <c r="AJ6549" s="16"/>
      <c r="AK6549" s="20"/>
      <c r="AL6549" s="24"/>
      <c r="AM6549" s="19"/>
      <c r="AN6549" s="19"/>
      <c r="AO6549" s="17"/>
    </row>
    <row r="6550" spans="35:41" x14ac:dyDescent="0.2">
      <c r="AI6550" s="19"/>
      <c r="AJ6550" s="16"/>
      <c r="AK6550" s="20"/>
      <c r="AL6550" s="24"/>
      <c r="AM6550" s="19"/>
      <c r="AN6550" s="19"/>
      <c r="AO6550" s="17"/>
    </row>
    <row r="6551" spans="35:41" x14ac:dyDescent="0.2">
      <c r="AI6551" s="19"/>
      <c r="AJ6551" s="16"/>
      <c r="AK6551" s="20"/>
      <c r="AL6551" s="24"/>
      <c r="AM6551" s="19"/>
      <c r="AN6551" s="19"/>
      <c r="AO6551" s="17"/>
    </row>
    <row r="6552" spans="35:41" x14ac:dyDescent="0.2">
      <c r="AI6552" s="19"/>
      <c r="AJ6552" s="16"/>
      <c r="AK6552" s="20"/>
      <c r="AL6552" s="24"/>
      <c r="AM6552" s="19"/>
      <c r="AN6552" s="19"/>
      <c r="AO6552" s="17"/>
    </row>
    <row r="6553" spans="35:41" x14ac:dyDescent="0.2">
      <c r="AI6553" s="19"/>
      <c r="AJ6553" s="16"/>
      <c r="AK6553" s="20"/>
      <c r="AL6553" s="24"/>
      <c r="AM6553" s="19"/>
      <c r="AN6553" s="19"/>
      <c r="AO6553" s="17"/>
    </row>
    <row r="6554" spans="35:41" x14ac:dyDescent="0.2">
      <c r="AI6554" s="19"/>
      <c r="AJ6554" s="16"/>
      <c r="AK6554" s="20"/>
      <c r="AL6554" s="24"/>
      <c r="AM6554" s="19"/>
      <c r="AN6554" s="19"/>
      <c r="AO6554" s="17"/>
    </row>
    <row r="6555" spans="35:41" x14ac:dyDescent="0.2">
      <c r="AI6555" s="19"/>
      <c r="AJ6555" s="16"/>
      <c r="AK6555" s="20"/>
      <c r="AL6555" s="24"/>
      <c r="AM6555" s="19"/>
      <c r="AN6555" s="19"/>
      <c r="AO6555" s="17"/>
    </row>
    <row r="6556" spans="35:41" x14ac:dyDescent="0.2">
      <c r="AI6556" s="19"/>
      <c r="AJ6556" s="16"/>
      <c r="AK6556" s="20"/>
      <c r="AL6556" s="24"/>
      <c r="AM6556" s="19"/>
      <c r="AN6556" s="19"/>
      <c r="AO6556" s="17"/>
    </row>
    <row r="6557" spans="35:41" x14ac:dyDescent="0.2">
      <c r="AI6557" s="19"/>
      <c r="AJ6557" s="16"/>
      <c r="AK6557" s="20"/>
      <c r="AL6557" s="24"/>
      <c r="AM6557" s="19"/>
      <c r="AN6557" s="19"/>
      <c r="AO6557" s="17"/>
    </row>
    <row r="6558" spans="35:41" x14ac:dyDescent="0.2">
      <c r="AI6558" s="19"/>
      <c r="AJ6558" s="16"/>
      <c r="AK6558" s="20"/>
      <c r="AL6558" s="24"/>
      <c r="AM6558" s="19"/>
      <c r="AN6558" s="19"/>
      <c r="AO6558" s="17"/>
    </row>
    <row r="6559" spans="35:41" x14ac:dyDescent="0.2">
      <c r="AI6559" s="19"/>
      <c r="AJ6559" s="16"/>
      <c r="AK6559" s="20"/>
      <c r="AL6559" s="24"/>
      <c r="AM6559" s="19"/>
      <c r="AN6559" s="19"/>
      <c r="AO6559" s="17"/>
    </row>
    <row r="6560" spans="35:41" x14ac:dyDescent="0.2">
      <c r="AI6560" s="19"/>
      <c r="AJ6560" s="16"/>
      <c r="AK6560" s="20"/>
      <c r="AL6560" s="24"/>
      <c r="AM6560" s="19"/>
      <c r="AN6560" s="19"/>
      <c r="AO6560" s="17"/>
    </row>
    <row r="6561" spans="35:41" x14ac:dyDescent="0.2">
      <c r="AI6561" s="19"/>
      <c r="AJ6561" s="16"/>
      <c r="AK6561" s="20"/>
      <c r="AL6561" s="24"/>
      <c r="AM6561" s="19"/>
      <c r="AN6561" s="19"/>
      <c r="AO6561" s="17"/>
    </row>
    <row r="6562" spans="35:41" x14ac:dyDescent="0.2">
      <c r="AI6562" s="19"/>
      <c r="AJ6562" s="16"/>
      <c r="AK6562" s="20"/>
      <c r="AL6562" s="24"/>
      <c r="AM6562" s="19"/>
      <c r="AN6562" s="19"/>
      <c r="AO6562" s="17"/>
    </row>
    <row r="6563" spans="35:41" x14ac:dyDescent="0.2">
      <c r="AI6563" s="19"/>
      <c r="AJ6563" s="16"/>
      <c r="AK6563" s="20"/>
      <c r="AL6563" s="24"/>
      <c r="AM6563" s="19"/>
      <c r="AN6563" s="19"/>
      <c r="AO6563" s="17"/>
    </row>
    <row r="6564" spans="35:41" x14ac:dyDescent="0.2">
      <c r="AI6564" s="19"/>
      <c r="AJ6564" s="16"/>
      <c r="AK6564" s="20"/>
      <c r="AL6564" s="24"/>
      <c r="AM6564" s="19"/>
      <c r="AN6564" s="19"/>
      <c r="AO6564" s="17"/>
    </row>
    <row r="6565" spans="35:41" x14ac:dyDescent="0.2">
      <c r="AI6565" s="19"/>
      <c r="AJ6565" s="16"/>
      <c r="AK6565" s="20"/>
      <c r="AL6565" s="24"/>
      <c r="AM6565" s="19"/>
      <c r="AN6565" s="19"/>
      <c r="AO6565" s="17"/>
    </row>
    <row r="6566" spans="35:41" x14ac:dyDescent="0.2">
      <c r="AI6566" s="19"/>
      <c r="AJ6566" s="16"/>
      <c r="AK6566" s="20"/>
      <c r="AL6566" s="24"/>
      <c r="AM6566" s="19"/>
      <c r="AN6566" s="19"/>
      <c r="AO6566" s="17"/>
    </row>
    <row r="6567" spans="35:41" x14ac:dyDescent="0.2">
      <c r="AI6567" s="19"/>
      <c r="AJ6567" s="16"/>
      <c r="AK6567" s="20"/>
      <c r="AL6567" s="24"/>
      <c r="AM6567" s="19"/>
      <c r="AN6567" s="19"/>
      <c r="AO6567" s="17"/>
    </row>
    <row r="6568" spans="35:41" x14ac:dyDescent="0.2">
      <c r="AI6568" s="19"/>
      <c r="AJ6568" s="16"/>
      <c r="AK6568" s="20"/>
      <c r="AL6568" s="24"/>
      <c r="AM6568" s="19"/>
      <c r="AN6568" s="19"/>
      <c r="AO6568" s="17"/>
    </row>
    <row r="6569" spans="35:41" x14ac:dyDescent="0.2">
      <c r="AI6569" s="19"/>
      <c r="AJ6569" s="16"/>
      <c r="AK6569" s="20"/>
      <c r="AL6569" s="24"/>
      <c r="AM6569" s="19"/>
      <c r="AN6569" s="19"/>
      <c r="AO6569" s="17"/>
    </row>
    <row r="6570" spans="35:41" x14ac:dyDescent="0.2">
      <c r="AI6570" s="19"/>
      <c r="AJ6570" s="16"/>
      <c r="AK6570" s="20"/>
      <c r="AL6570" s="24"/>
      <c r="AM6570" s="19"/>
      <c r="AN6570" s="19"/>
      <c r="AO6570" s="17"/>
    </row>
    <row r="6571" spans="35:41" x14ac:dyDescent="0.2">
      <c r="AI6571" s="19"/>
      <c r="AJ6571" s="16"/>
      <c r="AK6571" s="20"/>
      <c r="AL6571" s="24"/>
      <c r="AM6571" s="19"/>
      <c r="AN6571" s="19"/>
      <c r="AO6571" s="17"/>
    </row>
    <row r="6572" spans="35:41" x14ac:dyDescent="0.2">
      <c r="AI6572" s="19"/>
      <c r="AJ6572" s="16"/>
      <c r="AK6572" s="20"/>
      <c r="AL6572" s="24"/>
      <c r="AM6572" s="19"/>
      <c r="AN6572" s="19"/>
      <c r="AO6572" s="17"/>
    </row>
    <row r="6573" spans="35:41" x14ac:dyDescent="0.2">
      <c r="AI6573" s="19"/>
      <c r="AJ6573" s="16"/>
      <c r="AK6573" s="20"/>
      <c r="AL6573" s="24"/>
      <c r="AM6573" s="19"/>
      <c r="AN6573" s="19"/>
      <c r="AO6573" s="17"/>
    </row>
    <row r="6574" spans="35:41" x14ac:dyDescent="0.2">
      <c r="AI6574" s="19"/>
      <c r="AJ6574" s="16"/>
      <c r="AK6574" s="20"/>
      <c r="AL6574" s="24"/>
      <c r="AM6574" s="19"/>
      <c r="AN6574" s="19"/>
      <c r="AO6574" s="17"/>
    </row>
    <row r="6575" spans="35:41" x14ac:dyDescent="0.2">
      <c r="AI6575" s="19"/>
      <c r="AJ6575" s="16"/>
      <c r="AK6575" s="20"/>
      <c r="AL6575" s="24"/>
      <c r="AM6575" s="19"/>
      <c r="AN6575" s="19"/>
      <c r="AO6575" s="17"/>
    </row>
    <row r="6576" spans="35:41" x14ac:dyDescent="0.2">
      <c r="AI6576" s="19"/>
      <c r="AJ6576" s="16"/>
      <c r="AK6576" s="20"/>
      <c r="AL6576" s="24"/>
      <c r="AM6576" s="19"/>
      <c r="AN6576" s="19"/>
      <c r="AO6576" s="17"/>
    </row>
    <row r="6577" spans="35:41" x14ac:dyDescent="0.2">
      <c r="AI6577" s="19"/>
      <c r="AJ6577" s="16"/>
      <c r="AK6577" s="20"/>
      <c r="AL6577" s="24"/>
      <c r="AM6577" s="19"/>
      <c r="AN6577" s="19"/>
      <c r="AO6577" s="17"/>
    </row>
    <row r="6578" spans="35:41" x14ac:dyDescent="0.2">
      <c r="AI6578" s="19"/>
      <c r="AJ6578" s="16"/>
      <c r="AK6578" s="20"/>
      <c r="AL6578" s="24"/>
      <c r="AM6578" s="19"/>
      <c r="AN6578" s="19"/>
      <c r="AO6578" s="17"/>
    </row>
    <row r="6579" spans="35:41" x14ac:dyDescent="0.2">
      <c r="AI6579" s="19"/>
      <c r="AJ6579" s="16"/>
      <c r="AK6579" s="20"/>
      <c r="AL6579" s="24"/>
      <c r="AM6579" s="19"/>
      <c r="AN6579" s="19"/>
      <c r="AO6579" s="17"/>
    </row>
    <row r="6580" spans="35:41" x14ac:dyDescent="0.2">
      <c r="AI6580" s="19"/>
      <c r="AJ6580" s="16"/>
      <c r="AK6580" s="20"/>
      <c r="AL6580" s="24"/>
      <c r="AM6580" s="19"/>
      <c r="AN6580" s="19"/>
      <c r="AO6580" s="17"/>
    </row>
    <row r="6581" spans="35:41" x14ac:dyDescent="0.2">
      <c r="AI6581" s="19"/>
      <c r="AJ6581" s="16"/>
      <c r="AK6581" s="20"/>
      <c r="AL6581" s="24"/>
      <c r="AM6581" s="19"/>
      <c r="AN6581" s="19"/>
      <c r="AO6581" s="17"/>
    </row>
    <row r="6582" spans="35:41" x14ac:dyDescent="0.2">
      <c r="AI6582" s="19"/>
      <c r="AJ6582" s="16"/>
      <c r="AK6582" s="20"/>
      <c r="AL6582" s="24"/>
      <c r="AM6582" s="19"/>
      <c r="AN6582" s="19"/>
      <c r="AO6582" s="17"/>
    </row>
    <row r="6583" spans="35:41" x14ac:dyDescent="0.2">
      <c r="AI6583" s="19"/>
      <c r="AJ6583" s="16"/>
      <c r="AK6583" s="20"/>
      <c r="AL6583" s="24"/>
      <c r="AM6583" s="19"/>
      <c r="AN6583" s="19"/>
      <c r="AO6583" s="17"/>
    </row>
    <row r="6584" spans="35:41" x14ac:dyDescent="0.2">
      <c r="AI6584" s="19"/>
      <c r="AJ6584" s="16"/>
      <c r="AK6584" s="20"/>
      <c r="AL6584" s="24"/>
      <c r="AM6584" s="19"/>
      <c r="AN6584" s="19"/>
      <c r="AO6584" s="17"/>
    </row>
    <row r="6585" spans="35:41" x14ac:dyDescent="0.2">
      <c r="AI6585" s="19"/>
      <c r="AJ6585" s="16"/>
      <c r="AK6585" s="20"/>
      <c r="AL6585" s="24"/>
      <c r="AM6585" s="19"/>
      <c r="AN6585" s="19"/>
      <c r="AO6585" s="17"/>
    </row>
    <row r="6586" spans="35:41" x14ac:dyDescent="0.2">
      <c r="AI6586" s="19"/>
      <c r="AJ6586" s="16"/>
      <c r="AK6586" s="20"/>
      <c r="AL6586" s="24"/>
      <c r="AM6586" s="19"/>
      <c r="AN6586" s="19"/>
      <c r="AO6586" s="17"/>
    </row>
    <row r="6587" spans="35:41" x14ac:dyDescent="0.2">
      <c r="AI6587" s="19"/>
      <c r="AJ6587" s="16"/>
      <c r="AK6587" s="20"/>
      <c r="AL6587" s="24"/>
      <c r="AM6587" s="19"/>
      <c r="AN6587" s="19"/>
      <c r="AO6587" s="17"/>
    </row>
    <row r="6588" spans="35:41" x14ac:dyDescent="0.2">
      <c r="AI6588" s="19"/>
      <c r="AJ6588" s="16"/>
      <c r="AK6588" s="20"/>
      <c r="AL6588" s="24"/>
      <c r="AM6588" s="19"/>
      <c r="AN6588" s="19"/>
      <c r="AO6588" s="17"/>
    </row>
    <row r="6589" spans="35:41" x14ac:dyDescent="0.2">
      <c r="AI6589" s="19"/>
      <c r="AJ6589" s="16"/>
      <c r="AK6589" s="20"/>
      <c r="AL6589" s="24"/>
      <c r="AM6589" s="19"/>
      <c r="AN6589" s="19"/>
      <c r="AO6589" s="17"/>
    </row>
    <row r="6590" spans="35:41" x14ac:dyDescent="0.2">
      <c r="AI6590" s="19"/>
      <c r="AJ6590" s="16"/>
      <c r="AK6590" s="20"/>
      <c r="AL6590" s="24"/>
      <c r="AM6590" s="19"/>
      <c r="AN6590" s="19"/>
      <c r="AO6590" s="17"/>
    </row>
    <row r="6591" spans="35:41" x14ac:dyDescent="0.2">
      <c r="AI6591" s="19"/>
      <c r="AJ6591" s="16"/>
      <c r="AK6591" s="20"/>
      <c r="AL6591" s="24"/>
      <c r="AM6591" s="19"/>
      <c r="AN6591" s="19"/>
      <c r="AO6591" s="17"/>
    </row>
    <row r="6592" spans="35:41" x14ac:dyDescent="0.2">
      <c r="AI6592" s="19"/>
      <c r="AJ6592" s="16"/>
      <c r="AK6592" s="20"/>
      <c r="AL6592" s="24"/>
      <c r="AM6592" s="19"/>
      <c r="AN6592" s="19"/>
      <c r="AO6592" s="17"/>
    </row>
    <row r="6593" spans="35:41" x14ac:dyDescent="0.2">
      <c r="AI6593" s="19"/>
      <c r="AJ6593" s="16"/>
      <c r="AK6593" s="20"/>
      <c r="AL6593" s="24"/>
      <c r="AM6593" s="19"/>
      <c r="AN6593" s="19"/>
      <c r="AO6593" s="17"/>
    </row>
    <row r="6594" spans="35:41" x14ac:dyDescent="0.2">
      <c r="AI6594" s="19"/>
      <c r="AJ6594" s="16"/>
      <c r="AK6594" s="20"/>
      <c r="AL6594" s="24"/>
      <c r="AM6594" s="19"/>
      <c r="AN6594" s="19"/>
      <c r="AO6594" s="17"/>
    </row>
    <row r="6595" spans="35:41" x14ac:dyDescent="0.2">
      <c r="AI6595" s="19"/>
      <c r="AJ6595" s="16"/>
      <c r="AK6595" s="20"/>
      <c r="AL6595" s="24"/>
      <c r="AM6595" s="19"/>
      <c r="AN6595" s="19"/>
      <c r="AO6595" s="17"/>
    </row>
    <row r="6596" spans="35:41" x14ac:dyDescent="0.2">
      <c r="AI6596" s="19"/>
      <c r="AJ6596" s="16"/>
      <c r="AK6596" s="20"/>
      <c r="AL6596" s="24"/>
      <c r="AM6596" s="19"/>
      <c r="AN6596" s="19"/>
      <c r="AO6596" s="17"/>
    </row>
    <row r="6597" spans="35:41" x14ac:dyDescent="0.2">
      <c r="AI6597" s="19"/>
      <c r="AJ6597" s="16"/>
      <c r="AK6597" s="20"/>
      <c r="AL6597" s="24"/>
      <c r="AM6597" s="19"/>
      <c r="AN6597" s="19"/>
      <c r="AO6597" s="17"/>
    </row>
    <row r="6598" spans="35:41" x14ac:dyDescent="0.2">
      <c r="AI6598" s="19"/>
      <c r="AJ6598" s="16"/>
      <c r="AK6598" s="20"/>
      <c r="AL6598" s="24"/>
      <c r="AM6598" s="19"/>
      <c r="AN6598" s="19"/>
      <c r="AO6598" s="17"/>
    </row>
    <row r="6599" spans="35:41" x14ac:dyDescent="0.2">
      <c r="AI6599" s="19"/>
      <c r="AJ6599" s="16"/>
      <c r="AK6599" s="20"/>
      <c r="AL6599" s="24"/>
      <c r="AM6599" s="19"/>
      <c r="AN6599" s="19"/>
      <c r="AO6599" s="17"/>
    </row>
    <row r="6600" spans="35:41" x14ac:dyDescent="0.2">
      <c r="AI6600" s="19"/>
      <c r="AJ6600" s="16"/>
      <c r="AK6600" s="20"/>
      <c r="AL6600" s="24"/>
      <c r="AM6600" s="19"/>
      <c r="AN6600" s="19"/>
      <c r="AO6600" s="17"/>
    </row>
    <row r="6601" spans="35:41" x14ac:dyDescent="0.2">
      <c r="AI6601" s="19"/>
      <c r="AJ6601" s="16"/>
      <c r="AK6601" s="20"/>
      <c r="AL6601" s="24"/>
      <c r="AM6601" s="19"/>
      <c r="AN6601" s="19"/>
      <c r="AO6601" s="17"/>
    </row>
    <row r="6602" spans="35:41" x14ac:dyDescent="0.2">
      <c r="AI6602" s="19"/>
      <c r="AJ6602" s="16"/>
      <c r="AK6602" s="20"/>
      <c r="AL6602" s="24"/>
      <c r="AM6602" s="19"/>
      <c r="AN6602" s="19"/>
      <c r="AO6602" s="17"/>
    </row>
    <row r="6603" spans="35:41" x14ac:dyDescent="0.2">
      <c r="AI6603" s="19"/>
      <c r="AJ6603" s="16"/>
      <c r="AK6603" s="20"/>
      <c r="AL6603" s="24"/>
      <c r="AM6603" s="19"/>
      <c r="AN6603" s="19"/>
      <c r="AO6603" s="17"/>
    </row>
    <row r="6604" spans="35:41" x14ac:dyDescent="0.2">
      <c r="AI6604" s="19"/>
      <c r="AJ6604" s="16"/>
      <c r="AK6604" s="20"/>
      <c r="AL6604" s="24"/>
      <c r="AM6604" s="19"/>
      <c r="AN6604" s="19"/>
      <c r="AO6604" s="17"/>
    </row>
    <row r="6605" spans="35:41" x14ac:dyDescent="0.2">
      <c r="AI6605" s="19"/>
      <c r="AJ6605" s="16"/>
      <c r="AK6605" s="20"/>
      <c r="AL6605" s="24"/>
      <c r="AM6605" s="19"/>
      <c r="AN6605" s="19"/>
      <c r="AO6605" s="17"/>
    </row>
    <row r="6606" spans="35:41" x14ac:dyDescent="0.2">
      <c r="AI6606" s="19"/>
      <c r="AJ6606" s="16"/>
      <c r="AK6606" s="20"/>
      <c r="AL6606" s="24"/>
      <c r="AM6606" s="19"/>
      <c r="AN6606" s="19"/>
      <c r="AO6606" s="17"/>
    </row>
    <row r="6607" spans="35:41" x14ac:dyDescent="0.2">
      <c r="AI6607" s="19"/>
      <c r="AJ6607" s="16"/>
      <c r="AK6607" s="20"/>
      <c r="AL6607" s="24"/>
      <c r="AM6607" s="19"/>
      <c r="AN6607" s="19"/>
      <c r="AO6607" s="17"/>
    </row>
    <row r="6608" spans="35:41" x14ac:dyDescent="0.2">
      <c r="AI6608" s="19"/>
      <c r="AJ6608" s="16"/>
      <c r="AK6608" s="20"/>
      <c r="AL6608" s="24"/>
      <c r="AM6608" s="19"/>
      <c r="AN6608" s="19"/>
      <c r="AO6608" s="17"/>
    </row>
    <row r="6609" spans="35:41" x14ac:dyDescent="0.2">
      <c r="AI6609" s="19"/>
      <c r="AJ6609" s="16"/>
      <c r="AK6609" s="20"/>
      <c r="AL6609" s="24"/>
      <c r="AM6609" s="19"/>
      <c r="AN6609" s="19"/>
      <c r="AO6609" s="17"/>
    </row>
    <row r="6610" spans="35:41" x14ac:dyDescent="0.2">
      <c r="AI6610" s="19"/>
      <c r="AJ6610" s="16"/>
      <c r="AK6610" s="20"/>
      <c r="AL6610" s="24"/>
      <c r="AM6610" s="19"/>
      <c r="AN6610" s="19"/>
      <c r="AO6610" s="17"/>
    </row>
    <row r="6611" spans="35:41" x14ac:dyDescent="0.2">
      <c r="AI6611" s="19"/>
      <c r="AJ6611" s="16"/>
      <c r="AK6611" s="20"/>
      <c r="AL6611" s="24"/>
      <c r="AM6611" s="19"/>
      <c r="AN6611" s="19"/>
      <c r="AO6611" s="17"/>
    </row>
    <row r="6612" spans="35:41" x14ac:dyDescent="0.2">
      <c r="AI6612" s="19"/>
      <c r="AJ6612" s="16"/>
      <c r="AK6612" s="20"/>
      <c r="AL6612" s="24"/>
      <c r="AM6612" s="19"/>
      <c r="AN6612" s="19"/>
      <c r="AO6612" s="17"/>
    </row>
    <row r="6613" spans="35:41" x14ac:dyDescent="0.2">
      <c r="AI6613" s="19"/>
      <c r="AJ6613" s="16"/>
      <c r="AK6613" s="20"/>
      <c r="AL6613" s="24"/>
      <c r="AM6613" s="19"/>
      <c r="AN6613" s="19"/>
      <c r="AO6613" s="17"/>
    </row>
    <row r="6614" spans="35:41" x14ac:dyDescent="0.2">
      <c r="AI6614" s="19"/>
      <c r="AJ6614" s="16"/>
      <c r="AK6614" s="20"/>
      <c r="AL6614" s="24"/>
      <c r="AM6614" s="19"/>
      <c r="AN6614" s="19"/>
      <c r="AO6614" s="17"/>
    </row>
    <row r="6615" spans="35:41" x14ac:dyDescent="0.2">
      <c r="AI6615" s="19"/>
      <c r="AJ6615" s="16"/>
      <c r="AK6615" s="20"/>
      <c r="AL6615" s="24"/>
      <c r="AM6615" s="19"/>
      <c r="AN6615" s="19"/>
      <c r="AO6615" s="17"/>
    </row>
    <row r="6616" spans="35:41" x14ac:dyDescent="0.2">
      <c r="AI6616" s="19"/>
      <c r="AJ6616" s="16"/>
      <c r="AK6616" s="20"/>
      <c r="AL6616" s="24"/>
      <c r="AM6616" s="19"/>
      <c r="AN6616" s="19"/>
      <c r="AO6616" s="17"/>
    </row>
    <row r="6617" spans="35:41" x14ac:dyDescent="0.2">
      <c r="AI6617" s="19"/>
      <c r="AJ6617" s="16"/>
      <c r="AK6617" s="20"/>
      <c r="AL6617" s="24"/>
      <c r="AM6617" s="19"/>
      <c r="AN6617" s="19"/>
      <c r="AO6617" s="17"/>
    </row>
    <row r="6618" spans="35:41" x14ac:dyDescent="0.2">
      <c r="AI6618" s="19"/>
      <c r="AJ6618" s="16"/>
      <c r="AK6618" s="20"/>
      <c r="AL6618" s="24"/>
      <c r="AM6618" s="19"/>
      <c r="AN6618" s="19"/>
      <c r="AO6618" s="17"/>
    </row>
    <row r="6619" spans="35:41" x14ac:dyDescent="0.2">
      <c r="AI6619" s="19"/>
      <c r="AJ6619" s="16"/>
      <c r="AK6619" s="20"/>
      <c r="AL6619" s="24"/>
      <c r="AM6619" s="19"/>
      <c r="AN6619" s="19"/>
      <c r="AO6619" s="17"/>
    </row>
    <row r="6620" spans="35:41" x14ac:dyDescent="0.2">
      <c r="AI6620" s="19"/>
      <c r="AJ6620" s="16"/>
      <c r="AK6620" s="20"/>
      <c r="AL6620" s="24"/>
      <c r="AM6620" s="19"/>
      <c r="AN6620" s="19"/>
      <c r="AO6620" s="17"/>
    </row>
    <row r="6621" spans="35:41" x14ac:dyDescent="0.2">
      <c r="AI6621" s="19"/>
      <c r="AJ6621" s="16"/>
      <c r="AK6621" s="20"/>
      <c r="AL6621" s="24"/>
      <c r="AM6621" s="19"/>
      <c r="AN6621" s="19"/>
      <c r="AO6621" s="17"/>
    </row>
    <row r="6622" spans="35:41" x14ac:dyDescent="0.2">
      <c r="AI6622" s="19"/>
      <c r="AJ6622" s="16"/>
      <c r="AK6622" s="20"/>
      <c r="AL6622" s="24"/>
      <c r="AM6622" s="19"/>
      <c r="AN6622" s="19"/>
      <c r="AO6622" s="17"/>
    </row>
    <row r="6623" spans="35:41" x14ac:dyDescent="0.2">
      <c r="AI6623" s="19"/>
      <c r="AJ6623" s="16"/>
      <c r="AK6623" s="20"/>
      <c r="AL6623" s="24"/>
      <c r="AM6623" s="19"/>
      <c r="AN6623" s="19"/>
      <c r="AO6623" s="17"/>
    </row>
    <row r="6624" spans="35:41" x14ac:dyDescent="0.2">
      <c r="AI6624" s="19"/>
      <c r="AJ6624" s="16"/>
      <c r="AK6624" s="20"/>
      <c r="AL6624" s="24"/>
      <c r="AM6624" s="19"/>
      <c r="AN6624" s="19"/>
      <c r="AO6624" s="17"/>
    </row>
    <row r="6625" spans="35:41" x14ac:dyDescent="0.2">
      <c r="AI6625" s="19"/>
      <c r="AJ6625" s="16"/>
      <c r="AK6625" s="20"/>
      <c r="AL6625" s="24"/>
      <c r="AM6625" s="19"/>
      <c r="AN6625" s="19"/>
      <c r="AO6625" s="17"/>
    </row>
    <row r="6626" spans="35:41" x14ac:dyDescent="0.2">
      <c r="AI6626" s="19"/>
      <c r="AJ6626" s="16"/>
      <c r="AK6626" s="20"/>
      <c r="AL6626" s="24"/>
      <c r="AM6626" s="19"/>
      <c r="AN6626" s="19"/>
      <c r="AO6626" s="17"/>
    </row>
    <row r="6627" spans="35:41" x14ac:dyDescent="0.2">
      <c r="AI6627" s="19"/>
      <c r="AJ6627" s="16"/>
      <c r="AK6627" s="20"/>
      <c r="AL6627" s="24"/>
      <c r="AM6627" s="19"/>
      <c r="AN6627" s="19"/>
      <c r="AO6627" s="17"/>
    </row>
    <row r="6628" spans="35:41" x14ac:dyDescent="0.2">
      <c r="AI6628" s="19"/>
      <c r="AJ6628" s="16"/>
      <c r="AK6628" s="20"/>
      <c r="AL6628" s="24"/>
      <c r="AM6628" s="19"/>
      <c r="AN6628" s="19"/>
      <c r="AO6628" s="17"/>
    </row>
    <row r="6629" spans="35:41" x14ac:dyDescent="0.2">
      <c r="AI6629" s="19"/>
      <c r="AJ6629" s="16"/>
      <c r="AK6629" s="20"/>
      <c r="AL6629" s="24"/>
      <c r="AM6629" s="19"/>
      <c r="AN6629" s="19"/>
      <c r="AO6629" s="17"/>
    </row>
    <row r="6630" spans="35:41" x14ac:dyDescent="0.2">
      <c r="AI6630" s="19"/>
      <c r="AJ6630" s="16"/>
      <c r="AK6630" s="20"/>
      <c r="AL6630" s="24"/>
      <c r="AM6630" s="19"/>
      <c r="AN6630" s="19"/>
      <c r="AO6630" s="17"/>
    </row>
    <row r="6631" spans="35:41" x14ac:dyDescent="0.2">
      <c r="AI6631" s="19"/>
      <c r="AJ6631" s="16"/>
      <c r="AK6631" s="20"/>
      <c r="AL6631" s="24"/>
      <c r="AM6631" s="19"/>
      <c r="AN6631" s="19"/>
      <c r="AO6631" s="17"/>
    </row>
    <row r="6632" spans="35:41" x14ac:dyDescent="0.2">
      <c r="AI6632" s="19"/>
      <c r="AJ6632" s="16"/>
      <c r="AK6632" s="20"/>
      <c r="AL6632" s="24"/>
      <c r="AM6632" s="19"/>
      <c r="AN6632" s="19"/>
      <c r="AO6632" s="17"/>
    </row>
    <row r="6633" spans="35:41" x14ac:dyDescent="0.2">
      <c r="AI6633" s="19"/>
      <c r="AJ6633" s="16"/>
      <c r="AK6633" s="20"/>
      <c r="AL6633" s="24"/>
      <c r="AM6633" s="19"/>
      <c r="AN6633" s="19"/>
      <c r="AO6633" s="17"/>
    </row>
    <row r="6634" spans="35:41" x14ac:dyDescent="0.2">
      <c r="AI6634" s="19"/>
      <c r="AJ6634" s="16"/>
      <c r="AK6634" s="20"/>
      <c r="AL6634" s="24"/>
      <c r="AM6634" s="19"/>
      <c r="AN6634" s="19"/>
      <c r="AO6634" s="17"/>
    </row>
    <row r="6635" spans="35:41" x14ac:dyDescent="0.2">
      <c r="AI6635" s="19"/>
      <c r="AJ6635" s="16"/>
      <c r="AK6635" s="20"/>
      <c r="AL6635" s="24"/>
      <c r="AM6635" s="19"/>
      <c r="AN6635" s="19"/>
      <c r="AO6635" s="17"/>
    </row>
    <row r="6636" spans="35:41" x14ac:dyDescent="0.2">
      <c r="AI6636" s="19"/>
      <c r="AJ6636" s="16"/>
      <c r="AK6636" s="20"/>
      <c r="AL6636" s="24"/>
      <c r="AM6636" s="19"/>
      <c r="AN6636" s="19"/>
      <c r="AO6636" s="17"/>
    </row>
    <row r="6637" spans="35:41" x14ac:dyDescent="0.2">
      <c r="AI6637" s="19"/>
      <c r="AJ6637" s="16"/>
      <c r="AK6637" s="20"/>
      <c r="AL6637" s="24"/>
      <c r="AM6637" s="19"/>
      <c r="AN6637" s="19"/>
      <c r="AO6637" s="17"/>
    </row>
    <row r="6638" spans="35:41" x14ac:dyDescent="0.2">
      <c r="AI6638" s="19"/>
      <c r="AJ6638" s="16"/>
      <c r="AK6638" s="20"/>
      <c r="AL6638" s="24"/>
      <c r="AM6638" s="19"/>
      <c r="AN6638" s="19"/>
      <c r="AO6638" s="17"/>
    </row>
    <row r="6639" spans="35:41" x14ac:dyDescent="0.2">
      <c r="AI6639" s="19"/>
      <c r="AJ6639" s="16"/>
      <c r="AK6639" s="20"/>
      <c r="AL6639" s="24"/>
      <c r="AM6639" s="19"/>
      <c r="AN6639" s="19"/>
      <c r="AO6639" s="17"/>
    </row>
    <row r="6640" spans="35:41" x14ac:dyDescent="0.2">
      <c r="AI6640" s="19"/>
      <c r="AJ6640" s="16"/>
      <c r="AK6640" s="20"/>
      <c r="AL6640" s="24"/>
      <c r="AM6640" s="19"/>
      <c r="AN6640" s="19"/>
      <c r="AO6640" s="17"/>
    </row>
    <row r="6641" spans="35:41" x14ac:dyDescent="0.2">
      <c r="AI6641" s="19"/>
      <c r="AJ6641" s="16"/>
      <c r="AK6641" s="20"/>
      <c r="AL6641" s="24"/>
      <c r="AM6641" s="19"/>
      <c r="AN6641" s="19"/>
      <c r="AO6641" s="17"/>
    </row>
    <row r="6642" spans="35:41" x14ac:dyDescent="0.2">
      <c r="AI6642" s="19"/>
      <c r="AJ6642" s="16"/>
      <c r="AK6642" s="20"/>
      <c r="AL6642" s="24"/>
      <c r="AM6642" s="19"/>
      <c r="AN6642" s="19"/>
      <c r="AO6642" s="17"/>
    </row>
    <row r="6643" spans="35:41" x14ac:dyDescent="0.2">
      <c r="AI6643" s="19"/>
      <c r="AJ6643" s="16"/>
      <c r="AK6643" s="20"/>
      <c r="AL6643" s="24"/>
      <c r="AM6643" s="19"/>
      <c r="AN6643" s="19"/>
      <c r="AO6643" s="17"/>
    </row>
    <row r="6644" spans="35:41" x14ac:dyDescent="0.2">
      <c r="AI6644" s="19"/>
      <c r="AJ6644" s="16"/>
      <c r="AK6644" s="20"/>
      <c r="AL6644" s="24"/>
      <c r="AM6644" s="19"/>
      <c r="AN6644" s="19"/>
      <c r="AO6644" s="17"/>
    </row>
    <row r="6645" spans="35:41" x14ac:dyDescent="0.2">
      <c r="AI6645" s="19"/>
      <c r="AJ6645" s="16"/>
      <c r="AK6645" s="20"/>
      <c r="AL6645" s="24"/>
      <c r="AM6645" s="19"/>
      <c r="AN6645" s="19"/>
      <c r="AO6645" s="17"/>
    </row>
    <row r="6646" spans="35:41" x14ac:dyDescent="0.2">
      <c r="AI6646" s="19"/>
      <c r="AJ6646" s="16"/>
      <c r="AK6646" s="20"/>
      <c r="AL6646" s="24"/>
      <c r="AM6646" s="19"/>
      <c r="AN6646" s="19"/>
      <c r="AO6646" s="17"/>
    </row>
    <row r="6647" spans="35:41" x14ac:dyDescent="0.2">
      <c r="AI6647" s="19"/>
      <c r="AJ6647" s="16"/>
      <c r="AK6647" s="20"/>
      <c r="AL6647" s="24"/>
      <c r="AM6647" s="19"/>
      <c r="AN6647" s="19"/>
      <c r="AO6647" s="17"/>
    </row>
    <row r="6648" spans="35:41" x14ac:dyDescent="0.2">
      <c r="AI6648" s="19"/>
      <c r="AJ6648" s="16"/>
      <c r="AK6648" s="20"/>
      <c r="AL6648" s="24"/>
      <c r="AM6648" s="19"/>
      <c r="AN6648" s="19"/>
      <c r="AO6648" s="17"/>
    </row>
    <row r="6649" spans="35:41" x14ac:dyDescent="0.2">
      <c r="AI6649" s="19"/>
      <c r="AJ6649" s="16"/>
      <c r="AK6649" s="20"/>
      <c r="AL6649" s="24"/>
      <c r="AM6649" s="19"/>
      <c r="AN6649" s="19"/>
      <c r="AO6649" s="17"/>
    </row>
    <row r="6650" spans="35:41" x14ac:dyDescent="0.2">
      <c r="AI6650" s="19"/>
      <c r="AJ6650" s="16"/>
      <c r="AK6650" s="20"/>
      <c r="AL6650" s="24"/>
      <c r="AM6650" s="19"/>
      <c r="AN6650" s="19"/>
      <c r="AO6650" s="17"/>
    </row>
    <row r="6651" spans="35:41" x14ac:dyDescent="0.2">
      <c r="AI6651" s="19"/>
      <c r="AJ6651" s="16"/>
      <c r="AK6651" s="20"/>
      <c r="AL6651" s="24"/>
      <c r="AM6651" s="19"/>
      <c r="AN6651" s="19"/>
      <c r="AO6651" s="17"/>
    </row>
    <row r="6652" spans="35:41" x14ac:dyDescent="0.2">
      <c r="AI6652" s="19"/>
      <c r="AJ6652" s="16"/>
      <c r="AK6652" s="20"/>
      <c r="AL6652" s="24"/>
      <c r="AM6652" s="19"/>
      <c r="AN6652" s="19"/>
      <c r="AO6652" s="17"/>
    </row>
    <row r="6653" spans="35:41" x14ac:dyDescent="0.2">
      <c r="AI6653" s="19"/>
      <c r="AJ6653" s="16"/>
      <c r="AK6653" s="20"/>
      <c r="AL6653" s="24"/>
      <c r="AM6653" s="19"/>
      <c r="AN6653" s="19"/>
      <c r="AO6653" s="17"/>
    </row>
    <row r="6654" spans="35:41" x14ac:dyDescent="0.2">
      <c r="AI6654" s="19"/>
      <c r="AJ6654" s="16"/>
      <c r="AK6654" s="20"/>
      <c r="AL6654" s="24"/>
      <c r="AM6654" s="19"/>
      <c r="AN6654" s="19"/>
      <c r="AO6654" s="17"/>
    </row>
    <row r="6655" spans="35:41" x14ac:dyDescent="0.2">
      <c r="AI6655" s="19"/>
      <c r="AJ6655" s="16"/>
      <c r="AK6655" s="20"/>
      <c r="AL6655" s="24"/>
      <c r="AM6655" s="19"/>
      <c r="AN6655" s="19"/>
      <c r="AO6655" s="17"/>
    </row>
    <row r="6656" spans="35:41" x14ac:dyDescent="0.2">
      <c r="AI6656" s="19"/>
      <c r="AJ6656" s="16"/>
      <c r="AK6656" s="20"/>
      <c r="AL6656" s="24"/>
      <c r="AM6656" s="19"/>
      <c r="AN6656" s="19"/>
      <c r="AO6656" s="17"/>
    </row>
    <row r="6657" spans="35:41" x14ac:dyDescent="0.2">
      <c r="AI6657" s="19"/>
      <c r="AJ6657" s="16"/>
      <c r="AK6657" s="20"/>
      <c r="AL6657" s="24"/>
      <c r="AM6657" s="19"/>
      <c r="AN6657" s="19"/>
      <c r="AO6657" s="17"/>
    </row>
    <row r="6658" spans="35:41" x14ac:dyDescent="0.2">
      <c r="AI6658" s="19"/>
      <c r="AJ6658" s="16"/>
      <c r="AK6658" s="20"/>
      <c r="AL6658" s="24"/>
      <c r="AM6658" s="19"/>
      <c r="AN6658" s="19"/>
      <c r="AO6658" s="17"/>
    </row>
    <row r="6659" spans="35:41" x14ac:dyDescent="0.2">
      <c r="AI6659" s="19"/>
      <c r="AJ6659" s="16"/>
      <c r="AK6659" s="20"/>
      <c r="AL6659" s="24"/>
      <c r="AM6659" s="19"/>
      <c r="AN6659" s="19"/>
      <c r="AO6659" s="17"/>
    </row>
    <row r="6660" spans="35:41" x14ac:dyDescent="0.2">
      <c r="AI6660" s="19"/>
      <c r="AJ6660" s="16"/>
      <c r="AK6660" s="20"/>
      <c r="AL6660" s="24"/>
      <c r="AM6660" s="19"/>
      <c r="AN6660" s="19"/>
      <c r="AO6660" s="17"/>
    </row>
    <row r="6661" spans="35:41" x14ac:dyDescent="0.2">
      <c r="AI6661" s="19"/>
      <c r="AJ6661" s="16"/>
      <c r="AK6661" s="20"/>
      <c r="AL6661" s="24"/>
      <c r="AM6661" s="19"/>
      <c r="AN6661" s="19"/>
      <c r="AO6661" s="17"/>
    </row>
    <row r="6662" spans="35:41" x14ac:dyDescent="0.2">
      <c r="AI6662" s="19"/>
      <c r="AJ6662" s="16"/>
      <c r="AK6662" s="20"/>
      <c r="AL6662" s="24"/>
      <c r="AM6662" s="19"/>
      <c r="AN6662" s="19"/>
      <c r="AO6662" s="17"/>
    </row>
    <row r="6663" spans="35:41" x14ac:dyDescent="0.2">
      <c r="AI6663" s="19"/>
      <c r="AJ6663" s="16"/>
      <c r="AK6663" s="20"/>
      <c r="AL6663" s="24"/>
      <c r="AM6663" s="19"/>
      <c r="AN6663" s="19"/>
      <c r="AO6663" s="17"/>
    </row>
    <row r="6664" spans="35:41" x14ac:dyDescent="0.2">
      <c r="AI6664" s="19"/>
      <c r="AJ6664" s="16"/>
      <c r="AK6664" s="20"/>
      <c r="AL6664" s="24"/>
      <c r="AM6664" s="19"/>
      <c r="AN6664" s="19"/>
      <c r="AO6664" s="17"/>
    </row>
    <row r="6665" spans="35:41" x14ac:dyDescent="0.2">
      <c r="AI6665" s="19"/>
      <c r="AJ6665" s="16"/>
      <c r="AK6665" s="20"/>
      <c r="AL6665" s="24"/>
      <c r="AM6665" s="19"/>
      <c r="AN6665" s="19"/>
      <c r="AO6665" s="17"/>
    </row>
    <row r="6666" spans="35:41" x14ac:dyDescent="0.2">
      <c r="AI6666" s="19"/>
      <c r="AJ6666" s="16"/>
      <c r="AK6666" s="20"/>
      <c r="AL6666" s="24"/>
      <c r="AM6666" s="19"/>
      <c r="AN6666" s="19"/>
      <c r="AO6666" s="17"/>
    </row>
    <row r="6667" spans="35:41" x14ac:dyDescent="0.2">
      <c r="AI6667" s="19"/>
      <c r="AJ6667" s="16"/>
      <c r="AK6667" s="20"/>
      <c r="AL6667" s="24"/>
      <c r="AM6667" s="19"/>
      <c r="AN6667" s="19"/>
      <c r="AO6667" s="17"/>
    </row>
    <row r="6668" spans="35:41" x14ac:dyDescent="0.2">
      <c r="AI6668" s="19"/>
      <c r="AJ6668" s="16"/>
      <c r="AK6668" s="20"/>
      <c r="AL6668" s="24"/>
      <c r="AM6668" s="19"/>
      <c r="AN6668" s="19"/>
      <c r="AO6668" s="17"/>
    </row>
    <row r="6669" spans="35:41" x14ac:dyDescent="0.2">
      <c r="AI6669" s="19"/>
      <c r="AJ6669" s="16"/>
      <c r="AK6669" s="20"/>
      <c r="AL6669" s="24"/>
      <c r="AM6669" s="19"/>
      <c r="AN6669" s="19"/>
      <c r="AO6669" s="17"/>
    </row>
    <row r="6670" spans="35:41" x14ac:dyDescent="0.2">
      <c r="AI6670" s="19"/>
      <c r="AJ6670" s="16"/>
      <c r="AK6670" s="20"/>
      <c r="AL6670" s="24"/>
      <c r="AM6670" s="19"/>
      <c r="AN6670" s="19"/>
      <c r="AO6670" s="17"/>
    </row>
    <row r="6671" spans="35:41" x14ac:dyDescent="0.2">
      <c r="AI6671" s="19"/>
      <c r="AJ6671" s="16"/>
      <c r="AK6671" s="20"/>
      <c r="AL6671" s="24"/>
      <c r="AM6671" s="19"/>
      <c r="AN6671" s="19"/>
      <c r="AO6671" s="17"/>
    </row>
    <row r="6672" spans="35:41" x14ac:dyDescent="0.2">
      <c r="AI6672" s="19"/>
      <c r="AJ6672" s="16"/>
      <c r="AK6672" s="20"/>
      <c r="AL6672" s="24"/>
      <c r="AM6672" s="19"/>
      <c r="AN6672" s="19"/>
      <c r="AO6672" s="17"/>
    </row>
    <row r="6673" spans="35:41" x14ac:dyDescent="0.2">
      <c r="AI6673" s="19"/>
      <c r="AJ6673" s="16"/>
      <c r="AK6673" s="20"/>
      <c r="AL6673" s="24"/>
      <c r="AM6673" s="19"/>
      <c r="AN6673" s="19"/>
      <c r="AO6673" s="17"/>
    </row>
    <row r="6674" spans="35:41" x14ac:dyDescent="0.2">
      <c r="AI6674" s="19"/>
      <c r="AJ6674" s="16"/>
      <c r="AK6674" s="20"/>
      <c r="AL6674" s="24"/>
      <c r="AM6674" s="19"/>
      <c r="AN6674" s="19"/>
      <c r="AO6674" s="17"/>
    </row>
    <row r="6675" spans="35:41" x14ac:dyDescent="0.2">
      <c r="AI6675" s="19"/>
      <c r="AJ6675" s="16"/>
      <c r="AK6675" s="20"/>
      <c r="AL6675" s="24"/>
      <c r="AM6675" s="19"/>
      <c r="AN6675" s="19"/>
      <c r="AO6675" s="17"/>
    </row>
    <row r="6676" spans="35:41" x14ac:dyDescent="0.2">
      <c r="AI6676" s="19"/>
      <c r="AJ6676" s="16"/>
      <c r="AK6676" s="20"/>
      <c r="AL6676" s="24"/>
      <c r="AM6676" s="19"/>
      <c r="AN6676" s="19"/>
      <c r="AO6676" s="17"/>
    </row>
    <row r="6677" spans="35:41" x14ac:dyDescent="0.2">
      <c r="AI6677" s="19"/>
      <c r="AJ6677" s="16"/>
      <c r="AK6677" s="20"/>
      <c r="AL6677" s="24"/>
      <c r="AM6677" s="19"/>
      <c r="AN6677" s="19"/>
      <c r="AO6677" s="17"/>
    </row>
    <row r="6678" spans="35:41" x14ac:dyDescent="0.2">
      <c r="AI6678" s="19"/>
      <c r="AJ6678" s="16"/>
      <c r="AK6678" s="20"/>
      <c r="AL6678" s="24"/>
      <c r="AM6678" s="19"/>
      <c r="AN6678" s="19"/>
      <c r="AO6678" s="17"/>
    </row>
    <row r="6679" spans="35:41" x14ac:dyDescent="0.2">
      <c r="AI6679" s="19"/>
      <c r="AJ6679" s="16"/>
      <c r="AK6679" s="20"/>
      <c r="AL6679" s="24"/>
      <c r="AM6679" s="19"/>
      <c r="AN6679" s="19"/>
      <c r="AO6679" s="17"/>
    </row>
    <row r="6680" spans="35:41" x14ac:dyDescent="0.2">
      <c r="AI6680" s="19"/>
      <c r="AJ6680" s="16"/>
      <c r="AK6680" s="20"/>
      <c r="AL6680" s="24"/>
      <c r="AM6680" s="19"/>
      <c r="AN6680" s="19"/>
      <c r="AO6680" s="17"/>
    </row>
    <row r="6681" spans="35:41" x14ac:dyDescent="0.2">
      <c r="AI6681" s="19"/>
      <c r="AJ6681" s="16"/>
      <c r="AK6681" s="20"/>
      <c r="AL6681" s="24"/>
      <c r="AM6681" s="19"/>
      <c r="AN6681" s="19"/>
      <c r="AO6681" s="17"/>
    </row>
    <row r="6682" spans="35:41" x14ac:dyDescent="0.2">
      <c r="AI6682" s="19"/>
      <c r="AJ6682" s="16"/>
      <c r="AK6682" s="20"/>
      <c r="AL6682" s="24"/>
      <c r="AM6682" s="19"/>
      <c r="AN6682" s="19"/>
      <c r="AO6682" s="17"/>
    </row>
    <row r="6683" spans="35:41" x14ac:dyDescent="0.2">
      <c r="AI6683" s="19"/>
      <c r="AJ6683" s="16"/>
      <c r="AK6683" s="20"/>
      <c r="AL6683" s="24"/>
      <c r="AM6683" s="19"/>
      <c r="AN6683" s="19"/>
      <c r="AO6683" s="17"/>
    </row>
    <row r="6684" spans="35:41" x14ac:dyDescent="0.2">
      <c r="AI6684" s="19"/>
      <c r="AJ6684" s="16"/>
      <c r="AK6684" s="20"/>
      <c r="AL6684" s="24"/>
      <c r="AM6684" s="19"/>
      <c r="AN6684" s="19"/>
      <c r="AO6684" s="17"/>
    </row>
    <row r="6685" spans="35:41" x14ac:dyDescent="0.2">
      <c r="AI6685" s="19"/>
      <c r="AJ6685" s="16"/>
      <c r="AK6685" s="20"/>
      <c r="AL6685" s="24"/>
      <c r="AM6685" s="19"/>
      <c r="AN6685" s="19"/>
      <c r="AO6685" s="17"/>
    </row>
    <row r="6686" spans="35:41" x14ac:dyDescent="0.2">
      <c r="AI6686" s="19"/>
      <c r="AJ6686" s="16"/>
      <c r="AK6686" s="20"/>
      <c r="AL6686" s="24"/>
      <c r="AM6686" s="19"/>
      <c r="AN6686" s="19"/>
      <c r="AO6686" s="17"/>
    </row>
    <row r="6687" spans="35:41" x14ac:dyDescent="0.2">
      <c r="AI6687" s="19"/>
      <c r="AJ6687" s="16"/>
      <c r="AK6687" s="20"/>
      <c r="AL6687" s="24"/>
      <c r="AM6687" s="19"/>
      <c r="AN6687" s="19"/>
      <c r="AO6687" s="17"/>
    </row>
    <row r="6688" spans="35:41" x14ac:dyDescent="0.2">
      <c r="AI6688" s="19"/>
      <c r="AJ6688" s="16"/>
      <c r="AK6688" s="20"/>
      <c r="AL6688" s="24"/>
      <c r="AM6688" s="19"/>
      <c r="AN6688" s="19"/>
      <c r="AO6688" s="17"/>
    </row>
    <row r="6689" spans="35:41" x14ac:dyDescent="0.2">
      <c r="AI6689" s="19"/>
      <c r="AJ6689" s="16"/>
      <c r="AK6689" s="20"/>
      <c r="AL6689" s="24"/>
      <c r="AM6689" s="19"/>
      <c r="AN6689" s="19"/>
      <c r="AO6689" s="17"/>
    </row>
    <row r="6690" spans="35:41" x14ac:dyDescent="0.2">
      <c r="AI6690" s="19"/>
      <c r="AJ6690" s="16"/>
      <c r="AK6690" s="20"/>
      <c r="AL6690" s="24"/>
      <c r="AM6690" s="19"/>
      <c r="AN6690" s="19"/>
      <c r="AO6690" s="17"/>
    </row>
    <row r="6691" spans="35:41" x14ac:dyDescent="0.2">
      <c r="AI6691" s="19"/>
      <c r="AJ6691" s="16"/>
      <c r="AK6691" s="20"/>
      <c r="AL6691" s="24"/>
      <c r="AM6691" s="19"/>
      <c r="AN6691" s="19"/>
      <c r="AO6691" s="17"/>
    </row>
    <row r="6692" spans="35:41" x14ac:dyDescent="0.2">
      <c r="AI6692" s="19"/>
      <c r="AJ6692" s="16"/>
      <c r="AK6692" s="20"/>
      <c r="AL6692" s="24"/>
      <c r="AM6692" s="19"/>
      <c r="AN6692" s="19"/>
      <c r="AO6692" s="17"/>
    </row>
    <row r="6693" spans="35:41" x14ac:dyDescent="0.2">
      <c r="AI6693" s="19"/>
      <c r="AJ6693" s="16"/>
      <c r="AK6693" s="20"/>
      <c r="AL6693" s="24"/>
      <c r="AM6693" s="19"/>
      <c r="AN6693" s="19"/>
      <c r="AO6693" s="17"/>
    </row>
    <row r="6694" spans="35:41" x14ac:dyDescent="0.2">
      <c r="AI6694" s="19"/>
      <c r="AJ6694" s="16"/>
      <c r="AK6694" s="20"/>
      <c r="AL6694" s="24"/>
      <c r="AM6694" s="19"/>
      <c r="AN6694" s="19"/>
      <c r="AO6694" s="17"/>
    </row>
    <row r="6695" spans="35:41" x14ac:dyDescent="0.2">
      <c r="AI6695" s="19"/>
      <c r="AJ6695" s="16"/>
      <c r="AK6695" s="20"/>
      <c r="AL6695" s="24"/>
      <c r="AM6695" s="19"/>
      <c r="AN6695" s="19"/>
      <c r="AO6695" s="17"/>
    </row>
    <row r="6696" spans="35:41" x14ac:dyDescent="0.2">
      <c r="AI6696" s="19"/>
      <c r="AJ6696" s="16"/>
      <c r="AK6696" s="20"/>
      <c r="AL6696" s="24"/>
      <c r="AM6696" s="19"/>
      <c r="AN6696" s="19"/>
      <c r="AO6696" s="17"/>
    </row>
    <row r="6697" spans="35:41" x14ac:dyDescent="0.2">
      <c r="AI6697" s="19"/>
      <c r="AJ6697" s="16"/>
      <c r="AK6697" s="20"/>
      <c r="AL6697" s="24"/>
      <c r="AM6697" s="19"/>
      <c r="AN6697" s="19"/>
      <c r="AO6697" s="17"/>
    </row>
    <row r="6698" spans="35:41" x14ac:dyDescent="0.2">
      <c r="AI6698" s="19"/>
      <c r="AJ6698" s="16"/>
      <c r="AK6698" s="20"/>
      <c r="AL6698" s="24"/>
      <c r="AM6698" s="19"/>
      <c r="AN6698" s="19"/>
      <c r="AO6698" s="17"/>
    </row>
    <row r="6699" spans="35:41" x14ac:dyDescent="0.2">
      <c r="AI6699" s="19"/>
      <c r="AJ6699" s="16"/>
      <c r="AK6699" s="20"/>
      <c r="AL6699" s="24"/>
      <c r="AM6699" s="19"/>
      <c r="AN6699" s="19"/>
      <c r="AO6699" s="17"/>
    </row>
    <row r="6700" spans="35:41" x14ac:dyDescent="0.2">
      <c r="AI6700" s="19"/>
      <c r="AJ6700" s="16"/>
      <c r="AK6700" s="20"/>
      <c r="AL6700" s="24"/>
      <c r="AM6700" s="19"/>
      <c r="AN6700" s="19"/>
      <c r="AO6700" s="17"/>
    </row>
    <row r="6701" spans="35:41" x14ac:dyDescent="0.2">
      <c r="AI6701" s="19"/>
      <c r="AJ6701" s="16"/>
      <c r="AK6701" s="20"/>
      <c r="AL6701" s="24"/>
      <c r="AM6701" s="19"/>
      <c r="AN6701" s="19"/>
      <c r="AO6701" s="17"/>
    </row>
    <row r="6702" spans="35:41" x14ac:dyDescent="0.2">
      <c r="AI6702" s="19"/>
      <c r="AJ6702" s="16"/>
      <c r="AK6702" s="20"/>
      <c r="AL6702" s="24"/>
      <c r="AM6702" s="19"/>
      <c r="AN6702" s="19"/>
      <c r="AO6702" s="17"/>
    </row>
    <row r="6703" spans="35:41" x14ac:dyDescent="0.2">
      <c r="AI6703" s="19"/>
      <c r="AJ6703" s="16"/>
      <c r="AK6703" s="20"/>
      <c r="AL6703" s="24"/>
      <c r="AM6703" s="19"/>
      <c r="AN6703" s="19"/>
      <c r="AO6703" s="17"/>
    </row>
    <row r="6704" spans="35:41" x14ac:dyDescent="0.2">
      <c r="AI6704" s="19"/>
      <c r="AJ6704" s="16"/>
      <c r="AK6704" s="20"/>
      <c r="AL6704" s="24"/>
      <c r="AM6704" s="19"/>
      <c r="AN6704" s="19"/>
      <c r="AO6704" s="17"/>
    </row>
    <row r="6705" spans="35:41" x14ac:dyDescent="0.2">
      <c r="AI6705" s="19"/>
      <c r="AJ6705" s="16"/>
      <c r="AK6705" s="20"/>
      <c r="AL6705" s="24"/>
      <c r="AM6705" s="19"/>
      <c r="AN6705" s="19"/>
      <c r="AO6705" s="17"/>
    </row>
    <row r="6706" spans="35:41" x14ac:dyDescent="0.2">
      <c r="AI6706" s="19"/>
      <c r="AJ6706" s="16"/>
      <c r="AK6706" s="20"/>
      <c r="AL6706" s="24"/>
      <c r="AM6706" s="19"/>
      <c r="AN6706" s="19"/>
      <c r="AO6706" s="17"/>
    </row>
    <row r="6707" spans="35:41" x14ac:dyDescent="0.2">
      <c r="AI6707" s="19"/>
      <c r="AJ6707" s="16"/>
      <c r="AK6707" s="20"/>
      <c r="AL6707" s="24"/>
      <c r="AM6707" s="19"/>
      <c r="AN6707" s="19"/>
      <c r="AO6707" s="17"/>
    </row>
    <row r="6708" spans="35:41" x14ac:dyDescent="0.2">
      <c r="AI6708" s="19"/>
      <c r="AJ6708" s="16"/>
      <c r="AK6708" s="20"/>
      <c r="AL6708" s="24"/>
      <c r="AM6708" s="19"/>
      <c r="AN6708" s="19"/>
      <c r="AO6708" s="17"/>
    </row>
    <row r="6709" spans="35:41" x14ac:dyDescent="0.2">
      <c r="AI6709" s="19"/>
      <c r="AJ6709" s="16"/>
      <c r="AK6709" s="20"/>
      <c r="AL6709" s="24"/>
      <c r="AM6709" s="19"/>
      <c r="AN6709" s="19"/>
      <c r="AO6709" s="17"/>
    </row>
    <row r="6710" spans="35:41" x14ac:dyDescent="0.2">
      <c r="AI6710" s="19"/>
      <c r="AJ6710" s="16"/>
      <c r="AK6710" s="20"/>
      <c r="AL6710" s="24"/>
      <c r="AM6710" s="19"/>
      <c r="AN6710" s="19"/>
      <c r="AO6710" s="17"/>
    </row>
    <row r="6711" spans="35:41" x14ac:dyDescent="0.2">
      <c r="AI6711" s="19"/>
      <c r="AJ6711" s="16"/>
      <c r="AK6711" s="20"/>
      <c r="AL6711" s="24"/>
      <c r="AM6711" s="19"/>
      <c r="AN6711" s="19"/>
      <c r="AO6711" s="17"/>
    </row>
    <row r="6712" spans="35:41" x14ac:dyDescent="0.2">
      <c r="AI6712" s="19"/>
      <c r="AJ6712" s="16"/>
      <c r="AK6712" s="20"/>
      <c r="AL6712" s="24"/>
      <c r="AM6712" s="19"/>
      <c r="AN6712" s="19"/>
      <c r="AO6712" s="17"/>
    </row>
    <row r="6713" spans="35:41" x14ac:dyDescent="0.2">
      <c r="AI6713" s="19"/>
      <c r="AJ6713" s="16"/>
      <c r="AK6713" s="20"/>
      <c r="AL6713" s="24"/>
      <c r="AM6713" s="19"/>
      <c r="AN6713" s="19"/>
      <c r="AO6713" s="17"/>
    </row>
    <row r="6714" spans="35:41" x14ac:dyDescent="0.2">
      <c r="AI6714" s="19"/>
      <c r="AJ6714" s="16"/>
      <c r="AK6714" s="20"/>
      <c r="AL6714" s="24"/>
      <c r="AM6714" s="19"/>
      <c r="AN6714" s="19"/>
      <c r="AO6714" s="17"/>
    </row>
    <row r="6715" spans="35:41" x14ac:dyDescent="0.2">
      <c r="AI6715" s="19"/>
      <c r="AJ6715" s="16"/>
      <c r="AK6715" s="20"/>
      <c r="AL6715" s="24"/>
      <c r="AM6715" s="19"/>
      <c r="AN6715" s="19"/>
      <c r="AO6715" s="17"/>
    </row>
    <row r="6716" spans="35:41" x14ac:dyDescent="0.2">
      <c r="AI6716" s="19"/>
      <c r="AJ6716" s="16"/>
      <c r="AK6716" s="20"/>
      <c r="AL6716" s="24"/>
      <c r="AM6716" s="19"/>
      <c r="AN6716" s="19"/>
      <c r="AO6716" s="17"/>
    </row>
    <row r="6717" spans="35:41" x14ac:dyDescent="0.2">
      <c r="AI6717" s="19"/>
      <c r="AJ6717" s="16"/>
      <c r="AK6717" s="20"/>
      <c r="AL6717" s="24"/>
      <c r="AM6717" s="19"/>
      <c r="AN6717" s="19"/>
      <c r="AO6717" s="17"/>
    </row>
    <row r="6718" spans="35:41" x14ac:dyDescent="0.2">
      <c r="AI6718" s="19"/>
      <c r="AJ6718" s="16"/>
      <c r="AK6718" s="20"/>
      <c r="AL6718" s="24"/>
      <c r="AM6718" s="19"/>
      <c r="AN6718" s="19"/>
      <c r="AO6718" s="17"/>
    </row>
    <row r="6719" spans="35:41" x14ac:dyDescent="0.2">
      <c r="AI6719" s="19"/>
      <c r="AJ6719" s="16"/>
      <c r="AK6719" s="20"/>
      <c r="AL6719" s="24"/>
      <c r="AM6719" s="19"/>
      <c r="AN6719" s="19"/>
      <c r="AO6719" s="17"/>
    </row>
    <row r="6720" spans="35:41" x14ac:dyDescent="0.2">
      <c r="AI6720" s="19"/>
      <c r="AJ6720" s="16"/>
      <c r="AK6720" s="20"/>
      <c r="AL6720" s="24"/>
      <c r="AM6720" s="19"/>
      <c r="AN6720" s="19"/>
      <c r="AO6720" s="17"/>
    </row>
    <row r="6721" spans="35:41" x14ac:dyDescent="0.2">
      <c r="AI6721" s="19"/>
      <c r="AJ6721" s="16"/>
      <c r="AK6721" s="20"/>
      <c r="AL6721" s="24"/>
      <c r="AM6721" s="19"/>
      <c r="AN6721" s="19"/>
      <c r="AO6721" s="17"/>
    </row>
    <row r="6722" spans="35:41" x14ac:dyDescent="0.2">
      <c r="AI6722" s="19"/>
      <c r="AJ6722" s="16"/>
      <c r="AK6722" s="20"/>
      <c r="AL6722" s="24"/>
      <c r="AM6722" s="19"/>
      <c r="AN6722" s="19"/>
      <c r="AO6722" s="17"/>
    </row>
    <row r="6723" spans="35:41" x14ac:dyDescent="0.2">
      <c r="AI6723" s="19"/>
      <c r="AJ6723" s="16"/>
      <c r="AK6723" s="20"/>
      <c r="AL6723" s="24"/>
      <c r="AM6723" s="19"/>
      <c r="AN6723" s="19"/>
      <c r="AO6723" s="17"/>
    </row>
    <row r="6724" spans="35:41" x14ac:dyDescent="0.2">
      <c r="AI6724" s="19"/>
      <c r="AJ6724" s="16"/>
      <c r="AK6724" s="20"/>
      <c r="AL6724" s="24"/>
      <c r="AM6724" s="19"/>
      <c r="AN6724" s="19"/>
      <c r="AO6724" s="17"/>
    </row>
    <row r="6725" spans="35:41" x14ac:dyDescent="0.2">
      <c r="AI6725" s="19"/>
      <c r="AJ6725" s="16"/>
      <c r="AK6725" s="20"/>
      <c r="AL6725" s="24"/>
      <c r="AM6725" s="19"/>
      <c r="AN6725" s="19"/>
      <c r="AO6725" s="17"/>
    </row>
    <row r="6726" spans="35:41" x14ac:dyDescent="0.2">
      <c r="AI6726" s="19"/>
      <c r="AJ6726" s="16"/>
      <c r="AK6726" s="20"/>
      <c r="AL6726" s="24"/>
      <c r="AM6726" s="19"/>
      <c r="AN6726" s="19"/>
      <c r="AO6726" s="17"/>
    </row>
    <row r="6727" spans="35:41" x14ac:dyDescent="0.2">
      <c r="AI6727" s="19"/>
      <c r="AJ6727" s="16"/>
      <c r="AK6727" s="20"/>
      <c r="AL6727" s="24"/>
      <c r="AM6727" s="19"/>
      <c r="AN6727" s="19"/>
      <c r="AO6727" s="17"/>
    </row>
    <row r="6728" spans="35:41" x14ac:dyDescent="0.2">
      <c r="AI6728" s="19"/>
      <c r="AJ6728" s="16"/>
      <c r="AK6728" s="20"/>
      <c r="AL6728" s="24"/>
      <c r="AM6728" s="19"/>
      <c r="AN6728" s="19"/>
      <c r="AO6728" s="17"/>
    </row>
    <row r="6729" spans="35:41" x14ac:dyDescent="0.2">
      <c r="AI6729" s="19"/>
      <c r="AJ6729" s="16"/>
      <c r="AK6729" s="20"/>
      <c r="AL6729" s="24"/>
      <c r="AM6729" s="19"/>
      <c r="AN6729" s="19"/>
      <c r="AO6729" s="17"/>
    </row>
    <row r="6730" spans="35:41" x14ac:dyDescent="0.2">
      <c r="AI6730" s="19"/>
      <c r="AJ6730" s="16"/>
      <c r="AK6730" s="20"/>
      <c r="AL6730" s="24"/>
      <c r="AM6730" s="19"/>
      <c r="AN6730" s="19"/>
      <c r="AO6730" s="17"/>
    </row>
    <row r="6731" spans="35:41" x14ac:dyDescent="0.2">
      <c r="AI6731" s="19"/>
      <c r="AJ6731" s="16"/>
      <c r="AK6731" s="20"/>
      <c r="AL6731" s="24"/>
      <c r="AM6731" s="19"/>
      <c r="AN6731" s="19"/>
      <c r="AO6731" s="17"/>
    </row>
    <row r="6732" spans="35:41" x14ac:dyDescent="0.2">
      <c r="AI6732" s="19"/>
      <c r="AJ6732" s="16"/>
      <c r="AK6732" s="20"/>
      <c r="AL6732" s="24"/>
      <c r="AM6732" s="19"/>
      <c r="AN6732" s="19"/>
      <c r="AO6732" s="17"/>
    </row>
    <row r="6733" spans="35:41" x14ac:dyDescent="0.2">
      <c r="AI6733" s="19"/>
      <c r="AJ6733" s="16"/>
      <c r="AK6733" s="20"/>
      <c r="AL6733" s="24"/>
      <c r="AM6733" s="19"/>
      <c r="AN6733" s="19"/>
      <c r="AO6733" s="17"/>
    </row>
    <row r="6734" spans="35:41" x14ac:dyDescent="0.2">
      <c r="AI6734" s="19"/>
      <c r="AJ6734" s="16"/>
      <c r="AK6734" s="20"/>
      <c r="AL6734" s="24"/>
      <c r="AM6734" s="19"/>
      <c r="AN6734" s="19"/>
      <c r="AO6734" s="17"/>
    </row>
    <row r="6735" spans="35:41" x14ac:dyDescent="0.2">
      <c r="AI6735" s="19"/>
      <c r="AJ6735" s="16"/>
      <c r="AK6735" s="20"/>
      <c r="AL6735" s="24"/>
      <c r="AM6735" s="19"/>
      <c r="AN6735" s="19"/>
      <c r="AO6735" s="17"/>
    </row>
    <row r="6736" spans="35:41" x14ac:dyDescent="0.2">
      <c r="AI6736" s="19"/>
      <c r="AJ6736" s="16"/>
      <c r="AK6736" s="20"/>
      <c r="AL6736" s="24"/>
      <c r="AM6736" s="19"/>
      <c r="AN6736" s="19"/>
      <c r="AO6736" s="17"/>
    </row>
    <row r="6737" spans="35:41" x14ac:dyDescent="0.2">
      <c r="AI6737" s="19"/>
      <c r="AJ6737" s="16"/>
      <c r="AK6737" s="20"/>
      <c r="AL6737" s="24"/>
      <c r="AM6737" s="19"/>
      <c r="AN6737" s="19"/>
      <c r="AO6737" s="17"/>
    </row>
    <row r="6738" spans="35:41" x14ac:dyDescent="0.2">
      <c r="AI6738" s="19"/>
      <c r="AJ6738" s="16"/>
      <c r="AK6738" s="20"/>
      <c r="AL6738" s="24"/>
      <c r="AM6738" s="19"/>
      <c r="AN6738" s="19"/>
      <c r="AO6738" s="17"/>
    </row>
    <row r="6739" spans="35:41" x14ac:dyDescent="0.2">
      <c r="AI6739" s="19"/>
      <c r="AJ6739" s="16"/>
      <c r="AK6739" s="20"/>
      <c r="AL6739" s="24"/>
      <c r="AM6739" s="19"/>
      <c r="AN6739" s="19"/>
      <c r="AO6739" s="17"/>
    </row>
    <row r="6740" spans="35:41" x14ac:dyDescent="0.2">
      <c r="AI6740" s="19"/>
      <c r="AJ6740" s="16"/>
      <c r="AK6740" s="20"/>
      <c r="AL6740" s="24"/>
      <c r="AM6740" s="19"/>
      <c r="AN6740" s="19"/>
      <c r="AO6740" s="17"/>
    </row>
    <row r="6741" spans="35:41" x14ac:dyDescent="0.2">
      <c r="AI6741" s="19"/>
      <c r="AJ6741" s="16"/>
      <c r="AK6741" s="20"/>
      <c r="AL6741" s="24"/>
      <c r="AM6741" s="19"/>
      <c r="AN6741" s="19"/>
      <c r="AO6741" s="17"/>
    </row>
    <row r="6742" spans="35:41" x14ac:dyDescent="0.2">
      <c r="AI6742" s="19"/>
      <c r="AJ6742" s="16"/>
      <c r="AK6742" s="20"/>
      <c r="AL6742" s="24"/>
      <c r="AM6742" s="19"/>
      <c r="AN6742" s="19"/>
      <c r="AO6742" s="17"/>
    </row>
    <row r="6743" spans="35:41" x14ac:dyDescent="0.2">
      <c r="AI6743" s="19"/>
      <c r="AJ6743" s="16"/>
      <c r="AK6743" s="20"/>
      <c r="AL6743" s="24"/>
      <c r="AM6743" s="19"/>
      <c r="AN6743" s="19"/>
      <c r="AO6743" s="17"/>
    </row>
    <row r="6744" spans="35:41" x14ac:dyDescent="0.2">
      <c r="AI6744" s="19"/>
      <c r="AJ6744" s="16"/>
      <c r="AK6744" s="20"/>
      <c r="AL6744" s="24"/>
      <c r="AM6744" s="19"/>
      <c r="AN6744" s="19"/>
      <c r="AO6744" s="17"/>
    </row>
    <row r="6745" spans="35:41" x14ac:dyDescent="0.2">
      <c r="AI6745" s="19"/>
      <c r="AJ6745" s="16"/>
      <c r="AK6745" s="20"/>
      <c r="AL6745" s="24"/>
      <c r="AM6745" s="19"/>
      <c r="AN6745" s="19"/>
      <c r="AO6745" s="17"/>
    </row>
    <row r="6746" spans="35:41" x14ac:dyDescent="0.2">
      <c r="AI6746" s="19"/>
      <c r="AJ6746" s="16"/>
      <c r="AK6746" s="20"/>
      <c r="AL6746" s="24"/>
      <c r="AM6746" s="19"/>
      <c r="AN6746" s="19"/>
      <c r="AO6746" s="17"/>
    </row>
    <row r="6747" spans="35:41" x14ac:dyDescent="0.2">
      <c r="AI6747" s="19"/>
      <c r="AJ6747" s="16"/>
      <c r="AK6747" s="20"/>
      <c r="AL6747" s="24"/>
      <c r="AM6747" s="19"/>
      <c r="AN6747" s="19"/>
      <c r="AO6747" s="17"/>
    </row>
    <row r="6748" spans="35:41" x14ac:dyDescent="0.2">
      <c r="AI6748" s="19"/>
      <c r="AJ6748" s="16"/>
      <c r="AK6748" s="20"/>
      <c r="AL6748" s="24"/>
      <c r="AM6748" s="19"/>
      <c r="AN6748" s="19"/>
      <c r="AO6748" s="17"/>
    </row>
    <row r="6749" spans="35:41" x14ac:dyDescent="0.2">
      <c r="AI6749" s="19"/>
      <c r="AJ6749" s="16"/>
      <c r="AK6749" s="20"/>
      <c r="AL6749" s="24"/>
      <c r="AM6749" s="19"/>
      <c r="AN6749" s="19"/>
      <c r="AO6749" s="17"/>
    </row>
    <row r="6750" spans="35:41" x14ac:dyDescent="0.2">
      <c r="AI6750" s="19"/>
      <c r="AJ6750" s="16"/>
      <c r="AK6750" s="20"/>
      <c r="AL6750" s="24"/>
      <c r="AM6750" s="19"/>
      <c r="AN6750" s="19"/>
      <c r="AO6750" s="17"/>
    </row>
    <row r="6751" spans="35:41" x14ac:dyDescent="0.2">
      <c r="AI6751" s="19"/>
      <c r="AJ6751" s="16"/>
      <c r="AK6751" s="20"/>
      <c r="AL6751" s="24"/>
      <c r="AM6751" s="19"/>
      <c r="AN6751" s="19"/>
      <c r="AO6751" s="17"/>
    </row>
    <row r="6752" spans="35:41" x14ac:dyDescent="0.2">
      <c r="AI6752" s="19"/>
      <c r="AJ6752" s="16"/>
      <c r="AK6752" s="20"/>
      <c r="AL6752" s="24"/>
      <c r="AM6752" s="19"/>
      <c r="AN6752" s="19"/>
      <c r="AO6752" s="17"/>
    </row>
    <row r="6753" spans="35:41" x14ac:dyDescent="0.2">
      <c r="AI6753" s="19"/>
      <c r="AJ6753" s="16"/>
      <c r="AK6753" s="20"/>
      <c r="AL6753" s="24"/>
      <c r="AM6753" s="19"/>
      <c r="AN6753" s="19"/>
      <c r="AO6753" s="17"/>
    </row>
    <row r="6754" spans="35:41" x14ac:dyDescent="0.2">
      <c r="AI6754" s="19"/>
      <c r="AJ6754" s="16"/>
      <c r="AK6754" s="20"/>
      <c r="AL6754" s="24"/>
      <c r="AM6754" s="19"/>
      <c r="AN6754" s="19"/>
      <c r="AO6754" s="17"/>
    </row>
    <row r="6755" spans="35:41" x14ac:dyDescent="0.2">
      <c r="AI6755" s="19"/>
      <c r="AJ6755" s="16"/>
      <c r="AK6755" s="20"/>
      <c r="AL6755" s="24"/>
      <c r="AM6755" s="19"/>
      <c r="AN6755" s="19"/>
      <c r="AO6755" s="17"/>
    </row>
    <row r="6756" spans="35:41" x14ac:dyDescent="0.2">
      <c r="AI6756" s="19"/>
      <c r="AJ6756" s="16"/>
      <c r="AK6756" s="20"/>
      <c r="AL6756" s="24"/>
      <c r="AM6756" s="19"/>
      <c r="AN6756" s="19"/>
      <c r="AO6756" s="17"/>
    </row>
    <row r="6757" spans="35:41" x14ac:dyDescent="0.2">
      <c r="AI6757" s="19"/>
      <c r="AJ6757" s="16"/>
      <c r="AK6757" s="20"/>
      <c r="AL6757" s="24"/>
      <c r="AM6757" s="19"/>
      <c r="AN6757" s="19"/>
      <c r="AO6757" s="17"/>
    </row>
    <row r="6758" spans="35:41" x14ac:dyDescent="0.2">
      <c r="AI6758" s="19"/>
      <c r="AJ6758" s="16"/>
      <c r="AK6758" s="20"/>
      <c r="AL6758" s="24"/>
      <c r="AM6758" s="19"/>
      <c r="AN6758" s="19"/>
      <c r="AO6758" s="17"/>
    </row>
    <row r="6759" spans="35:41" x14ac:dyDescent="0.2">
      <c r="AI6759" s="19"/>
      <c r="AJ6759" s="16"/>
      <c r="AK6759" s="20"/>
      <c r="AL6759" s="24"/>
      <c r="AM6759" s="19"/>
      <c r="AN6759" s="19"/>
      <c r="AO6759" s="17"/>
    </row>
    <row r="6760" spans="35:41" x14ac:dyDescent="0.2">
      <c r="AI6760" s="19"/>
      <c r="AJ6760" s="16"/>
      <c r="AK6760" s="20"/>
      <c r="AL6760" s="24"/>
      <c r="AM6760" s="19"/>
      <c r="AN6760" s="19"/>
      <c r="AO6760" s="17"/>
    </row>
    <row r="6761" spans="35:41" x14ac:dyDescent="0.2">
      <c r="AI6761" s="19"/>
      <c r="AJ6761" s="16"/>
      <c r="AK6761" s="20"/>
      <c r="AL6761" s="24"/>
      <c r="AM6761" s="19"/>
      <c r="AN6761" s="19"/>
      <c r="AO6761" s="17"/>
    </row>
    <row r="6762" spans="35:41" x14ac:dyDescent="0.2">
      <c r="AI6762" s="19"/>
      <c r="AJ6762" s="16"/>
      <c r="AK6762" s="20"/>
      <c r="AL6762" s="24"/>
      <c r="AM6762" s="19"/>
      <c r="AN6762" s="19"/>
      <c r="AO6762" s="17"/>
    </row>
    <row r="6763" spans="35:41" x14ac:dyDescent="0.2">
      <c r="AI6763" s="19"/>
      <c r="AJ6763" s="16"/>
      <c r="AK6763" s="20"/>
      <c r="AL6763" s="24"/>
      <c r="AM6763" s="19"/>
      <c r="AN6763" s="19"/>
      <c r="AO6763" s="17"/>
    </row>
    <row r="6764" spans="35:41" x14ac:dyDescent="0.2">
      <c r="AI6764" s="19"/>
      <c r="AJ6764" s="16"/>
      <c r="AK6764" s="20"/>
      <c r="AL6764" s="24"/>
      <c r="AM6764" s="19"/>
      <c r="AN6764" s="19"/>
      <c r="AO6764" s="17"/>
    </row>
    <row r="6765" spans="35:41" x14ac:dyDescent="0.2">
      <c r="AI6765" s="19"/>
      <c r="AJ6765" s="16"/>
      <c r="AK6765" s="20"/>
      <c r="AL6765" s="24"/>
      <c r="AM6765" s="19"/>
      <c r="AN6765" s="19"/>
      <c r="AO6765" s="17"/>
    </row>
    <row r="6766" spans="35:41" x14ac:dyDescent="0.2">
      <c r="AI6766" s="19"/>
      <c r="AJ6766" s="16"/>
      <c r="AK6766" s="20"/>
      <c r="AL6766" s="24"/>
      <c r="AM6766" s="19"/>
      <c r="AN6766" s="19"/>
      <c r="AO6766" s="17"/>
    </row>
    <row r="6767" spans="35:41" x14ac:dyDescent="0.2">
      <c r="AI6767" s="19"/>
      <c r="AJ6767" s="16"/>
      <c r="AK6767" s="20"/>
      <c r="AL6767" s="24"/>
      <c r="AM6767" s="19"/>
      <c r="AN6767" s="19"/>
      <c r="AO6767" s="17"/>
    </row>
    <row r="6768" spans="35:41" x14ac:dyDescent="0.2">
      <c r="AI6768" s="19"/>
      <c r="AJ6768" s="16"/>
      <c r="AK6768" s="20"/>
      <c r="AL6768" s="24"/>
      <c r="AM6768" s="19"/>
      <c r="AN6768" s="19"/>
      <c r="AO6768" s="17"/>
    </row>
    <row r="6769" spans="35:41" x14ac:dyDescent="0.2">
      <c r="AI6769" s="19"/>
      <c r="AJ6769" s="16"/>
      <c r="AK6769" s="20"/>
      <c r="AL6769" s="24"/>
      <c r="AM6769" s="19"/>
      <c r="AN6769" s="19"/>
      <c r="AO6769" s="17"/>
    </row>
    <row r="6770" spans="35:41" x14ac:dyDescent="0.2">
      <c r="AI6770" s="19"/>
      <c r="AJ6770" s="16"/>
      <c r="AK6770" s="20"/>
      <c r="AL6770" s="24"/>
      <c r="AM6770" s="19"/>
      <c r="AN6770" s="19"/>
      <c r="AO6770" s="17"/>
    </row>
    <row r="6771" spans="35:41" x14ac:dyDescent="0.2">
      <c r="AI6771" s="19"/>
      <c r="AJ6771" s="16"/>
      <c r="AK6771" s="20"/>
      <c r="AL6771" s="24"/>
      <c r="AM6771" s="19"/>
      <c r="AN6771" s="19"/>
      <c r="AO6771" s="17"/>
    </row>
    <row r="6772" spans="35:41" x14ac:dyDescent="0.2">
      <c r="AI6772" s="19"/>
      <c r="AJ6772" s="16"/>
      <c r="AK6772" s="20"/>
      <c r="AL6772" s="24"/>
      <c r="AM6772" s="19"/>
      <c r="AN6772" s="19"/>
      <c r="AO6772" s="17"/>
    </row>
    <row r="6773" spans="35:41" x14ac:dyDescent="0.2">
      <c r="AI6773" s="19"/>
      <c r="AJ6773" s="16"/>
      <c r="AK6773" s="20"/>
      <c r="AL6773" s="24"/>
      <c r="AM6773" s="19"/>
      <c r="AN6773" s="19"/>
      <c r="AO6773" s="17"/>
    </row>
    <row r="6774" spans="35:41" x14ac:dyDescent="0.2">
      <c r="AI6774" s="19"/>
      <c r="AJ6774" s="16"/>
      <c r="AK6774" s="20"/>
      <c r="AL6774" s="24"/>
      <c r="AM6774" s="19"/>
      <c r="AN6774" s="19"/>
      <c r="AO6774" s="17"/>
    </row>
    <row r="6775" spans="35:41" x14ac:dyDescent="0.2">
      <c r="AI6775" s="19"/>
      <c r="AJ6775" s="16"/>
      <c r="AK6775" s="20"/>
      <c r="AL6775" s="24"/>
      <c r="AM6775" s="19"/>
      <c r="AN6775" s="19"/>
      <c r="AO6775" s="17"/>
    </row>
    <row r="6776" spans="35:41" x14ac:dyDescent="0.2">
      <c r="AI6776" s="19"/>
      <c r="AJ6776" s="16"/>
      <c r="AK6776" s="20"/>
      <c r="AL6776" s="24"/>
      <c r="AM6776" s="19"/>
      <c r="AN6776" s="19"/>
      <c r="AO6776" s="17"/>
    </row>
    <row r="6777" spans="35:41" x14ac:dyDescent="0.2">
      <c r="AI6777" s="19"/>
      <c r="AJ6777" s="16"/>
      <c r="AK6777" s="20"/>
      <c r="AL6777" s="24"/>
      <c r="AM6777" s="19"/>
      <c r="AN6777" s="19"/>
      <c r="AO6777" s="17"/>
    </row>
    <row r="6778" spans="35:41" x14ac:dyDescent="0.2">
      <c r="AI6778" s="19"/>
      <c r="AJ6778" s="16"/>
      <c r="AK6778" s="20"/>
      <c r="AL6778" s="24"/>
      <c r="AM6778" s="19"/>
      <c r="AN6778" s="19"/>
      <c r="AO6778" s="17"/>
    </row>
    <row r="6779" spans="35:41" x14ac:dyDescent="0.2">
      <c r="AI6779" s="19"/>
      <c r="AJ6779" s="16"/>
      <c r="AK6779" s="20"/>
      <c r="AL6779" s="24"/>
      <c r="AM6779" s="19"/>
      <c r="AN6779" s="19"/>
      <c r="AO6779" s="17"/>
    </row>
    <row r="6780" spans="35:41" x14ac:dyDescent="0.2">
      <c r="AI6780" s="19"/>
      <c r="AJ6780" s="16"/>
      <c r="AK6780" s="20"/>
      <c r="AL6780" s="24"/>
      <c r="AM6780" s="19"/>
      <c r="AN6780" s="19"/>
      <c r="AO6780" s="17"/>
    </row>
    <row r="6781" spans="35:41" x14ac:dyDescent="0.2">
      <c r="AI6781" s="19"/>
      <c r="AJ6781" s="16"/>
      <c r="AK6781" s="20"/>
      <c r="AL6781" s="24"/>
      <c r="AM6781" s="19"/>
      <c r="AN6781" s="19"/>
      <c r="AO6781" s="17"/>
    </row>
    <row r="6782" spans="35:41" x14ac:dyDescent="0.2">
      <c r="AI6782" s="19"/>
      <c r="AJ6782" s="16"/>
      <c r="AK6782" s="20"/>
      <c r="AL6782" s="24"/>
      <c r="AM6782" s="19"/>
      <c r="AN6782" s="19"/>
      <c r="AO6782" s="17"/>
    </row>
    <row r="6783" spans="35:41" x14ac:dyDescent="0.2">
      <c r="AI6783" s="19"/>
      <c r="AJ6783" s="16"/>
      <c r="AK6783" s="20"/>
      <c r="AL6783" s="24"/>
      <c r="AM6783" s="19"/>
      <c r="AN6783" s="19"/>
      <c r="AO6783" s="17"/>
    </row>
    <row r="6784" spans="35:41" x14ac:dyDescent="0.2">
      <c r="AI6784" s="19"/>
      <c r="AJ6784" s="16"/>
      <c r="AK6784" s="20"/>
      <c r="AL6784" s="24"/>
      <c r="AM6784" s="19"/>
      <c r="AN6784" s="19"/>
      <c r="AO6784" s="17"/>
    </row>
    <row r="6785" spans="35:41" x14ac:dyDescent="0.2">
      <c r="AI6785" s="19"/>
      <c r="AJ6785" s="16"/>
      <c r="AK6785" s="20"/>
      <c r="AL6785" s="24"/>
      <c r="AM6785" s="19"/>
      <c r="AN6785" s="19"/>
      <c r="AO6785" s="17"/>
    </row>
    <row r="6786" spans="35:41" x14ac:dyDescent="0.2">
      <c r="AI6786" s="19"/>
      <c r="AJ6786" s="16"/>
      <c r="AK6786" s="20"/>
      <c r="AL6786" s="24"/>
      <c r="AM6786" s="19"/>
      <c r="AN6786" s="19"/>
      <c r="AO6786" s="17"/>
    </row>
    <row r="6787" spans="35:41" x14ac:dyDescent="0.2">
      <c r="AI6787" s="19"/>
      <c r="AJ6787" s="16"/>
      <c r="AK6787" s="20"/>
      <c r="AL6787" s="24"/>
      <c r="AM6787" s="19"/>
      <c r="AN6787" s="19"/>
      <c r="AO6787" s="17"/>
    </row>
    <row r="6788" spans="35:41" x14ac:dyDescent="0.2">
      <c r="AI6788" s="19"/>
      <c r="AJ6788" s="16"/>
      <c r="AK6788" s="20"/>
      <c r="AL6788" s="24"/>
      <c r="AM6788" s="19"/>
      <c r="AN6788" s="19"/>
      <c r="AO6788" s="17"/>
    </row>
    <row r="6789" spans="35:41" x14ac:dyDescent="0.2">
      <c r="AI6789" s="19"/>
      <c r="AJ6789" s="16"/>
      <c r="AK6789" s="20"/>
      <c r="AL6789" s="24"/>
      <c r="AM6789" s="19"/>
      <c r="AN6789" s="19"/>
      <c r="AO6789" s="17"/>
    </row>
    <row r="6790" spans="35:41" x14ac:dyDescent="0.2">
      <c r="AI6790" s="19"/>
      <c r="AJ6790" s="16"/>
      <c r="AK6790" s="20"/>
      <c r="AL6790" s="24"/>
      <c r="AM6790" s="19"/>
      <c r="AN6790" s="19"/>
      <c r="AO6790" s="17"/>
    </row>
    <row r="6791" spans="35:41" x14ac:dyDescent="0.2">
      <c r="AI6791" s="19"/>
      <c r="AJ6791" s="16"/>
      <c r="AK6791" s="20"/>
      <c r="AL6791" s="24"/>
      <c r="AM6791" s="19"/>
      <c r="AN6791" s="19"/>
      <c r="AO6791" s="17"/>
    </row>
    <row r="6792" spans="35:41" x14ac:dyDescent="0.2">
      <c r="AI6792" s="19"/>
      <c r="AJ6792" s="16"/>
      <c r="AK6792" s="20"/>
      <c r="AL6792" s="24"/>
      <c r="AM6792" s="19"/>
      <c r="AN6792" s="19"/>
      <c r="AO6792" s="17"/>
    </row>
    <row r="6793" spans="35:41" x14ac:dyDescent="0.2">
      <c r="AI6793" s="19"/>
      <c r="AJ6793" s="16"/>
      <c r="AK6793" s="20"/>
      <c r="AL6793" s="24"/>
      <c r="AM6793" s="19"/>
      <c r="AN6793" s="19"/>
      <c r="AO6793" s="17"/>
    </row>
    <row r="6794" spans="35:41" x14ac:dyDescent="0.2">
      <c r="AI6794" s="19"/>
      <c r="AJ6794" s="16"/>
      <c r="AK6794" s="20"/>
      <c r="AL6794" s="24"/>
      <c r="AM6794" s="19"/>
      <c r="AN6794" s="19"/>
      <c r="AO6794" s="17"/>
    </row>
    <row r="6795" spans="35:41" x14ac:dyDescent="0.2">
      <c r="AI6795" s="19"/>
      <c r="AJ6795" s="16"/>
      <c r="AK6795" s="20"/>
      <c r="AL6795" s="24"/>
      <c r="AM6795" s="19"/>
      <c r="AN6795" s="19"/>
      <c r="AO6795" s="17"/>
    </row>
    <row r="6796" spans="35:41" x14ac:dyDescent="0.2">
      <c r="AI6796" s="19"/>
      <c r="AJ6796" s="16"/>
      <c r="AK6796" s="20"/>
      <c r="AL6796" s="24"/>
      <c r="AM6796" s="19"/>
      <c r="AN6796" s="19"/>
      <c r="AO6796" s="17"/>
    </row>
    <row r="6797" spans="35:41" x14ac:dyDescent="0.2">
      <c r="AI6797" s="19"/>
      <c r="AJ6797" s="16"/>
      <c r="AK6797" s="20"/>
      <c r="AL6797" s="24"/>
      <c r="AM6797" s="19"/>
      <c r="AN6797" s="19"/>
      <c r="AO6797" s="17"/>
    </row>
    <row r="6798" spans="35:41" x14ac:dyDescent="0.2">
      <c r="AI6798" s="19"/>
      <c r="AJ6798" s="16"/>
      <c r="AK6798" s="20"/>
      <c r="AL6798" s="24"/>
      <c r="AM6798" s="19"/>
      <c r="AN6798" s="19"/>
      <c r="AO6798" s="17"/>
    </row>
    <row r="6799" spans="35:41" x14ac:dyDescent="0.2">
      <c r="AI6799" s="19"/>
      <c r="AJ6799" s="16"/>
      <c r="AK6799" s="20"/>
      <c r="AL6799" s="24"/>
      <c r="AM6799" s="19"/>
      <c r="AN6799" s="19"/>
      <c r="AO6799" s="17"/>
    </row>
    <row r="6800" spans="35:41" x14ac:dyDescent="0.2">
      <c r="AI6800" s="19"/>
      <c r="AJ6800" s="16"/>
      <c r="AK6800" s="20"/>
      <c r="AL6800" s="24"/>
      <c r="AM6800" s="19"/>
      <c r="AN6800" s="19"/>
      <c r="AO6800" s="17"/>
    </row>
    <row r="6801" spans="35:41" x14ac:dyDescent="0.2">
      <c r="AI6801" s="19"/>
      <c r="AJ6801" s="16"/>
      <c r="AK6801" s="20"/>
      <c r="AL6801" s="24"/>
      <c r="AM6801" s="19"/>
      <c r="AN6801" s="19"/>
      <c r="AO6801" s="17"/>
    </row>
    <row r="6802" spans="35:41" x14ac:dyDescent="0.2">
      <c r="AI6802" s="19"/>
      <c r="AJ6802" s="16"/>
      <c r="AK6802" s="20"/>
      <c r="AL6802" s="24"/>
      <c r="AM6802" s="19"/>
      <c r="AN6802" s="19"/>
      <c r="AO6802" s="17"/>
    </row>
    <row r="6803" spans="35:41" x14ac:dyDescent="0.2">
      <c r="AI6803" s="19"/>
      <c r="AJ6803" s="16"/>
      <c r="AK6803" s="20"/>
      <c r="AL6803" s="24"/>
      <c r="AM6803" s="19"/>
      <c r="AN6803" s="19"/>
      <c r="AO6803" s="17"/>
    </row>
    <row r="6804" spans="35:41" x14ac:dyDescent="0.2">
      <c r="AI6804" s="19"/>
      <c r="AJ6804" s="16"/>
      <c r="AK6804" s="20"/>
      <c r="AL6804" s="24"/>
      <c r="AM6804" s="19"/>
      <c r="AN6804" s="19"/>
      <c r="AO6804" s="17"/>
    </row>
    <row r="6805" spans="35:41" x14ac:dyDescent="0.2">
      <c r="AI6805" s="19"/>
      <c r="AJ6805" s="16"/>
      <c r="AK6805" s="20"/>
      <c r="AL6805" s="24"/>
      <c r="AM6805" s="19"/>
      <c r="AN6805" s="19"/>
      <c r="AO6805" s="17"/>
    </row>
    <row r="6806" spans="35:41" x14ac:dyDescent="0.2">
      <c r="AI6806" s="19"/>
      <c r="AJ6806" s="16"/>
      <c r="AK6806" s="20"/>
      <c r="AL6806" s="24"/>
      <c r="AM6806" s="19"/>
      <c r="AN6806" s="19"/>
      <c r="AO6806" s="17"/>
    </row>
    <row r="6807" spans="35:41" x14ac:dyDescent="0.2">
      <c r="AI6807" s="19"/>
      <c r="AJ6807" s="16"/>
      <c r="AK6807" s="20"/>
      <c r="AL6807" s="24"/>
      <c r="AM6807" s="19"/>
      <c r="AN6807" s="19"/>
      <c r="AO6807" s="17"/>
    </row>
    <row r="6808" spans="35:41" x14ac:dyDescent="0.2">
      <c r="AI6808" s="19"/>
      <c r="AJ6808" s="16"/>
      <c r="AK6808" s="20"/>
      <c r="AL6808" s="24"/>
      <c r="AM6808" s="19"/>
      <c r="AN6808" s="19"/>
      <c r="AO6808" s="17"/>
    </row>
    <row r="6809" spans="35:41" x14ac:dyDescent="0.2">
      <c r="AI6809" s="19"/>
      <c r="AJ6809" s="16"/>
      <c r="AK6809" s="20"/>
      <c r="AL6809" s="24"/>
      <c r="AM6809" s="19"/>
      <c r="AN6809" s="19"/>
      <c r="AO6809" s="17"/>
    </row>
    <row r="6810" spans="35:41" x14ac:dyDescent="0.2">
      <c r="AI6810" s="19"/>
      <c r="AJ6810" s="16"/>
      <c r="AK6810" s="20"/>
      <c r="AL6810" s="24"/>
      <c r="AM6810" s="19"/>
      <c r="AN6810" s="19"/>
      <c r="AO6810" s="17"/>
    </row>
    <row r="6811" spans="35:41" x14ac:dyDescent="0.2">
      <c r="AI6811" s="19"/>
      <c r="AJ6811" s="16"/>
      <c r="AK6811" s="20"/>
      <c r="AL6811" s="24"/>
      <c r="AM6811" s="19"/>
      <c r="AN6811" s="19"/>
      <c r="AO6811" s="17"/>
    </row>
    <row r="6812" spans="35:41" x14ac:dyDescent="0.2">
      <c r="AI6812" s="19"/>
      <c r="AJ6812" s="16"/>
      <c r="AK6812" s="20"/>
      <c r="AL6812" s="24"/>
      <c r="AM6812" s="19"/>
      <c r="AN6812" s="19"/>
      <c r="AO6812" s="17"/>
    </row>
    <row r="6813" spans="35:41" x14ac:dyDescent="0.2">
      <c r="AI6813" s="19"/>
      <c r="AJ6813" s="16"/>
      <c r="AK6813" s="20"/>
      <c r="AL6813" s="24"/>
      <c r="AM6813" s="19"/>
      <c r="AN6813" s="19"/>
      <c r="AO6813" s="17"/>
    </row>
    <row r="6814" spans="35:41" x14ac:dyDescent="0.2">
      <c r="AI6814" s="19"/>
      <c r="AJ6814" s="16"/>
      <c r="AK6814" s="20"/>
      <c r="AL6814" s="24"/>
      <c r="AM6814" s="19"/>
      <c r="AN6814" s="19"/>
      <c r="AO6814" s="17"/>
    </row>
    <row r="6815" spans="35:41" x14ac:dyDescent="0.2">
      <c r="AI6815" s="19"/>
      <c r="AJ6815" s="16"/>
      <c r="AK6815" s="20"/>
      <c r="AL6815" s="24"/>
      <c r="AM6815" s="19"/>
      <c r="AN6815" s="19"/>
      <c r="AO6815" s="17"/>
    </row>
    <row r="6816" spans="35:41" x14ac:dyDescent="0.2">
      <c r="AI6816" s="19"/>
      <c r="AJ6816" s="16"/>
      <c r="AK6816" s="20"/>
      <c r="AL6816" s="24"/>
      <c r="AM6816" s="19"/>
      <c r="AN6816" s="19"/>
      <c r="AO6816" s="17"/>
    </row>
    <row r="6817" spans="35:41" x14ac:dyDescent="0.2">
      <c r="AI6817" s="19"/>
      <c r="AJ6817" s="16"/>
      <c r="AK6817" s="20"/>
      <c r="AL6817" s="24"/>
      <c r="AM6817" s="19"/>
      <c r="AN6817" s="19"/>
      <c r="AO6817" s="17"/>
    </row>
    <row r="6818" spans="35:41" x14ac:dyDescent="0.2">
      <c r="AI6818" s="19"/>
      <c r="AJ6818" s="16"/>
      <c r="AK6818" s="20"/>
      <c r="AL6818" s="24"/>
      <c r="AM6818" s="19"/>
      <c r="AN6818" s="19"/>
      <c r="AO6818" s="17"/>
    </row>
    <row r="6819" spans="35:41" x14ac:dyDescent="0.2">
      <c r="AI6819" s="19"/>
      <c r="AJ6819" s="16"/>
      <c r="AK6819" s="20"/>
      <c r="AL6819" s="24"/>
      <c r="AM6819" s="19"/>
      <c r="AN6819" s="19"/>
      <c r="AO6819" s="17"/>
    </row>
    <row r="6820" spans="35:41" x14ac:dyDescent="0.2">
      <c r="AI6820" s="19"/>
      <c r="AJ6820" s="16"/>
      <c r="AK6820" s="20"/>
      <c r="AL6820" s="24"/>
      <c r="AM6820" s="19"/>
      <c r="AN6820" s="19"/>
      <c r="AO6820" s="17"/>
    </row>
    <row r="6821" spans="35:41" x14ac:dyDescent="0.2">
      <c r="AI6821" s="19"/>
      <c r="AJ6821" s="16"/>
      <c r="AK6821" s="20"/>
      <c r="AL6821" s="24"/>
      <c r="AM6821" s="19"/>
      <c r="AN6821" s="19"/>
      <c r="AO6821" s="17"/>
    </row>
    <row r="6822" spans="35:41" x14ac:dyDescent="0.2">
      <c r="AI6822" s="19"/>
      <c r="AJ6822" s="16"/>
      <c r="AK6822" s="20"/>
      <c r="AL6822" s="24"/>
      <c r="AM6822" s="19"/>
      <c r="AN6822" s="19"/>
      <c r="AO6822" s="17"/>
    </row>
    <row r="6823" spans="35:41" x14ac:dyDescent="0.2">
      <c r="AI6823" s="19"/>
      <c r="AJ6823" s="16"/>
      <c r="AK6823" s="20"/>
      <c r="AL6823" s="24"/>
      <c r="AM6823" s="19"/>
      <c r="AN6823" s="19"/>
      <c r="AO6823" s="17"/>
    </row>
    <row r="6824" spans="35:41" x14ac:dyDescent="0.2">
      <c r="AI6824" s="19"/>
      <c r="AJ6824" s="16"/>
      <c r="AK6824" s="20"/>
      <c r="AL6824" s="24"/>
      <c r="AM6824" s="19"/>
      <c r="AN6824" s="19"/>
      <c r="AO6824" s="17"/>
    </row>
    <row r="6825" spans="35:41" x14ac:dyDescent="0.2">
      <c r="AI6825" s="19"/>
      <c r="AJ6825" s="16"/>
      <c r="AK6825" s="20"/>
      <c r="AL6825" s="24"/>
      <c r="AM6825" s="19"/>
      <c r="AN6825" s="19"/>
      <c r="AO6825" s="17"/>
    </row>
    <row r="6826" spans="35:41" x14ac:dyDescent="0.2">
      <c r="AI6826" s="19"/>
      <c r="AJ6826" s="16"/>
      <c r="AK6826" s="20"/>
      <c r="AL6826" s="24"/>
      <c r="AM6826" s="19"/>
      <c r="AN6826" s="19"/>
      <c r="AO6826" s="17"/>
    </row>
    <row r="6827" spans="35:41" x14ac:dyDescent="0.2">
      <c r="AI6827" s="19"/>
      <c r="AJ6827" s="16"/>
      <c r="AK6827" s="20"/>
      <c r="AL6827" s="24"/>
      <c r="AM6827" s="19"/>
      <c r="AN6827" s="19"/>
      <c r="AO6827" s="17"/>
    </row>
    <row r="6828" spans="35:41" x14ac:dyDescent="0.2">
      <c r="AI6828" s="19"/>
      <c r="AJ6828" s="16"/>
      <c r="AK6828" s="20"/>
      <c r="AL6828" s="24"/>
      <c r="AM6828" s="19"/>
      <c r="AN6828" s="19"/>
      <c r="AO6828" s="17"/>
    </row>
    <row r="6829" spans="35:41" x14ac:dyDescent="0.2">
      <c r="AI6829" s="19"/>
      <c r="AJ6829" s="16"/>
      <c r="AK6829" s="20"/>
      <c r="AL6829" s="24"/>
      <c r="AM6829" s="19"/>
      <c r="AN6829" s="19"/>
      <c r="AO6829" s="17"/>
    </row>
    <row r="6830" spans="35:41" x14ac:dyDescent="0.2">
      <c r="AI6830" s="19"/>
      <c r="AJ6830" s="16"/>
      <c r="AK6830" s="20"/>
      <c r="AL6830" s="24"/>
      <c r="AM6830" s="19"/>
      <c r="AN6830" s="19"/>
      <c r="AO6830" s="17"/>
    </row>
    <row r="6831" spans="35:41" x14ac:dyDescent="0.2">
      <c r="AI6831" s="19"/>
      <c r="AJ6831" s="16"/>
      <c r="AK6831" s="20"/>
      <c r="AL6831" s="24"/>
      <c r="AM6831" s="19"/>
      <c r="AN6831" s="19"/>
      <c r="AO6831" s="17"/>
    </row>
    <row r="6832" spans="35:41" x14ac:dyDescent="0.2">
      <c r="AI6832" s="19"/>
      <c r="AJ6832" s="16"/>
      <c r="AK6832" s="20"/>
      <c r="AL6832" s="24"/>
      <c r="AM6832" s="19"/>
      <c r="AN6832" s="19"/>
      <c r="AO6832" s="17"/>
    </row>
    <row r="6833" spans="35:41" x14ac:dyDescent="0.2">
      <c r="AI6833" s="19"/>
      <c r="AJ6833" s="16"/>
      <c r="AK6833" s="20"/>
      <c r="AL6833" s="24"/>
      <c r="AM6833" s="19"/>
      <c r="AN6833" s="19"/>
      <c r="AO6833" s="17"/>
    </row>
    <row r="6834" spans="35:41" x14ac:dyDescent="0.2">
      <c r="AI6834" s="19"/>
      <c r="AJ6834" s="16"/>
      <c r="AK6834" s="20"/>
      <c r="AL6834" s="24"/>
      <c r="AM6834" s="19"/>
      <c r="AN6834" s="19"/>
      <c r="AO6834" s="17"/>
    </row>
    <row r="6835" spans="35:41" x14ac:dyDescent="0.2">
      <c r="AI6835" s="19"/>
      <c r="AJ6835" s="16"/>
      <c r="AK6835" s="20"/>
      <c r="AL6835" s="24"/>
      <c r="AM6835" s="19"/>
      <c r="AN6835" s="19"/>
      <c r="AO6835" s="17"/>
    </row>
    <row r="6836" spans="35:41" x14ac:dyDescent="0.2">
      <c r="AI6836" s="19"/>
      <c r="AJ6836" s="16"/>
      <c r="AK6836" s="20"/>
      <c r="AL6836" s="24"/>
      <c r="AM6836" s="19"/>
      <c r="AN6836" s="19"/>
      <c r="AO6836" s="17"/>
    </row>
    <row r="6837" spans="35:41" x14ac:dyDescent="0.2">
      <c r="AI6837" s="19"/>
      <c r="AJ6837" s="16"/>
      <c r="AK6837" s="20"/>
      <c r="AL6837" s="24"/>
      <c r="AM6837" s="19"/>
      <c r="AN6837" s="19"/>
      <c r="AO6837" s="17"/>
    </row>
    <row r="6838" spans="35:41" x14ac:dyDescent="0.2">
      <c r="AI6838" s="19"/>
      <c r="AJ6838" s="16"/>
      <c r="AK6838" s="20"/>
      <c r="AL6838" s="24"/>
      <c r="AM6838" s="19"/>
      <c r="AN6838" s="19"/>
      <c r="AO6838" s="17"/>
    </row>
    <row r="6839" spans="35:41" x14ac:dyDescent="0.2">
      <c r="AI6839" s="19"/>
      <c r="AJ6839" s="16"/>
      <c r="AK6839" s="20"/>
      <c r="AL6839" s="24"/>
      <c r="AM6839" s="19"/>
      <c r="AN6839" s="19"/>
      <c r="AO6839" s="17"/>
    </row>
    <row r="6840" spans="35:41" x14ac:dyDescent="0.2">
      <c r="AI6840" s="19"/>
      <c r="AJ6840" s="16"/>
      <c r="AK6840" s="20"/>
      <c r="AL6840" s="24"/>
      <c r="AM6840" s="19"/>
      <c r="AN6840" s="19"/>
      <c r="AO6840" s="17"/>
    </row>
    <row r="6841" spans="35:41" x14ac:dyDescent="0.2">
      <c r="AI6841" s="19"/>
      <c r="AJ6841" s="16"/>
      <c r="AK6841" s="20"/>
      <c r="AL6841" s="24"/>
      <c r="AM6841" s="19"/>
      <c r="AN6841" s="19"/>
      <c r="AO6841" s="17"/>
    </row>
    <row r="6842" spans="35:41" x14ac:dyDescent="0.2">
      <c r="AI6842" s="19"/>
      <c r="AJ6842" s="16"/>
      <c r="AK6842" s="20"/>
      <c r="AL6842" s="24"/>
      <c r="AM6842" s="19"/>
      <c r="AN6842" s="19"/>
      <c r="AO6842" s="17"/>
    </row>
    <row r="6843" spans="35:41" x14ac:dyDescent="0.2">
      <c r="AI6843" s="19"/>
      <c r="AJ6843" s="16"/>
      <c r="AK6843" s="20"/>
      <c r="AL6843" s="24"/>
      <c r="AM6843" s="19"/>
      <c r="AN6843" s="19"/>
      <c r="AO6843" s="17"/>
    </row>
    <row r="6844" spans="35:41" x14ac:dyDescent="0.2">
      <c r="AI6844" s="19"/>
      <c r="AJ6844" s="16"/>
      <c r="AK6844" s="20"/>
      <c r="AL6844" s="24"/>
      <c r="AM6844" s="19"/>
      <c r="AN6844" s="19"/>
      <c r="AO6844" s="17"/>
    </row>
    <row r="6845" spans="35:41" x14ac:dyDescent="0.2">
      <c r="AI6845" s="19"/>
      <c r="AJ6845" s="16"/>
      <c r="AK6845" s="20"/>
      <c r="AL6845" s="24"/>
      <c r="AM6845" s="19"/>
      <c r="AN6845" s="19"/>
      <c r="AO6845" s="17"/>
    </row>
    <row r="6846" spans="35:41" x14ac:dyDescent="0.2">
      <c r="AI6846" s="19"/>
      <c r="AJ6846" s="16"/>
      <c r="AK6846" s="20"/>
      <c r="AL6846" s="24"/>
      <c r="AM6846" s="19"/>
      <c r="AN6846" s="19"/>
      <c r="AO6846" s="17"/>
    </row>
    <row r="6847" spans="35:41" x14ac:dyDescent="0.2">
      <c r="AI6847" s="19"/>
      <c r="AJ6847" s="16"/>
      <c r="AK6847" s="20"/>
      <c r="AL6847" s="24"/>
      <c r="AM6847" s="19"/>
      <c r="AN6847" s="19"/>
      <c r="AO6847" s="17"/>
    </row>
    <row r="6848" spans="35:41" x14ac:dyDescent="0.2">
      <c r="AI6848" s="19"/>
      <c r="AJ6848" s="16"/>
      <c r="AK6848" s="20"/>
      <c r="AL6848" s="24"/>
      <c r="AM6848" s="19"/>
      <c r="AN6848" s="19"/>
      <c r="AO6848" s="17"/>
    </row>
    <row r="6849" spans="35:41" x14ac:dyDescent="0.2">
      <c r="AI6849" s="19"/>
      <c r="AJ6849" s="16"/>
      <c r="AK6849" s="20"/>
      <c r="AL6849" s="24"/>
      <c r="AM6849" s="19"/>
      <c r="AN6849" s="19"/>
      <c r="AO6849" s="17"/>
    </row>
    <row r="6850" spans="35:41" x14ac:dyDescent="0.2">
      <c r="AI6850" s="19"/>
      <c r="AJ6850" s="16"/>
      <c r="AK6850" s="20"/>
      <c r="AL6850" s="24"/>
      <c r="AM6850" s="19"/>
      <c r="AN6850" s="19"/>
      <c r="AO6850" s="17"/>
    </row>
    <row r="6851" spans="35:41" x14ac:dyDescent="0.2">
      <c r="AI6851" s="19"/>
      <c r="AJ6851" s="16"/>
      <c r="AK6851" s="20"/>
      <c r="AL6851" s="24"/>
      <c r="AM6851" s="19"/>
      <c r="AN6851" s="19"/>
      <c r="AO6851" s="17"/>
    </row>
    <row r="6852" spans="35:41" x14ac:dyDescent="0.2">
      <c r="AI6852" s="19"/>
      <c r="AJ6852" s="16"/>
      <c r="AK6852" s="20"/>
      <c r="AL6852" s="24"/>
      <c r="AM6852" s="19"/>
      <c r="AN6852" s="19"/>
      <c r="AO6852" s="17"/>
    </row>
    <row r="6853" spans="35:41" x14ac:dyDescent="0.2">
      <c r="AI6853" s="19"/>
      <c r="AJ6853" s="16"/>
      <c r="AK6853" s="20"/>
      <c r="AL6853" s="24"/>
      <c r="AM6853" s="19"/>
      <c r="AN6853" s="19"/>
      <c r="AO6853" s="17"/>
    </row>
    <row r="6854" spans="35:41" x14ac:dyDescent="0.2">
      <c r="AI6854" s="19"/>
      <c r="AJ6854" s="16"/>
      <c r="AK6854" s="20"/>
      <c r="AL6854" s="24"/>
      <c r="AM6854" s="19"/>
      <c r="AN6854" s="19"/>
      <c r="AO6854" s="17"/>
    </row>
    <row r="6855" spans="35:41" x14ac:dyDescent="0.2">
      <c r="AI6855" s="19"/>
      <c r="AJ6855" s="16"/>
      <c r="AK6855" s="20"/>
      <c r="AL6855" s="24"/>
      <c r="AM6855" s="19"/>
      <c r="AN6855" s="19"/>
      <c r="AO6855" s="17"/>
    </row>
    <row r="6856" spans="35:41" x14ac:dyDescent="0.2">
      <c r="AI6856" s="19"/>
      <c r="AJ6856" s="16"/>
      <c r="AK6856" s="20"/>
      <c r="AL6856" s="24"/>
      <c r="AM6856" s="19"/>
      <c r="AN6856" s="19"/>
      <c r="AO6856" s="17"/>
    </row>
    <row r="6857" spans="35:41" x14ac:dyDescent="0.2">
      <c r="AI6857" s="19"/>
      <c r="AJ6857" s="16"/>
      <c r="AK6857" s="20"/>
      <c r="AL6857" s="24"/>
      <c r="AM6857" s="19"/>
      <c r="AN6857" s="19"/>
      <c r="AO6857" s="17"/>
    </row>
    <row r="6858" spans="35:41" x14ac:dyDescent="0.2">
      <c r="AI6858" s="19"/>
      <c r="AJ6858" s="16"/>
      <c r="AK6858" s="20"/>
      <c r="AL6858" s="24"/>
      <c r="AM6858" s="19"/>
      <c r="AN6858" s="19"/>
      <c r="AO6858" s="17"/>
    </row>
    <row r="6859" spans="35:41" x14ac:dyDescent="0.2">
      <c r="AI6859" s="19"/>
      <c r="AJ6859" s="16"/>
      <c r="AK6859" s="20"/>
      <c r="AL6859" s="24"/>
      <c r="AM6859" s="19"/>
      <c r="AN6859" s="19"/>
      <c r="AO6859" s="17"/>
    </row>
    <row r="6860" spans="35:41" x14ac:dyDescent="0.2">
      <c r="AI6860" s="19"/>
      <c r="AJ6860" s="16"/>
      <c r="AK6860" s="20"/>
      <c r="AL6860" s="24"/>
      <c r="AM6860" s="19"/>
      <c r="AN6860" s="19"/>
      <c r="AO6860" s="17"/>
    </row>
    <row r="6861" spans="35:41" x14ac:dyDescent="0.2">
      <c r="AI6861" s="19"/>
      <c r="AJ6861" s="16"/>
      <c r="AK6861" s="20"/>
      <c r="AL6861" s="24"/>
      <c r="AM6861" s="19"/>
      <c r="AN6861" s="19"/>
      <c r="AO6861" s="17"/>
    </row>
    <row r="6862" spans="35:41" x14ac:dyDescent="0.2">
      <c r="AI6862" s="19"/>
      <c r="AJ6862" s="16"/>
      <c r="AK6862" s="20"/>
      <c r="AL6862" s="24"/>
      <c r="AM6862" s="19"/>
      <c r="AN6862" s="19"/>
      <c r="AO6862" s="17"/>
    </row>
    <row r="6863" spans="35:41" x14ac:dyDescent="0.2">
      <c r="AI6863" s="19"/>
      <c r="AJ6863" s="16"/>
      <c r="AK6863" s="20"/>
      <c r="AL6863" s="24"/>
      <c r="AM6863" s="19"/>
      <c r="AN6863" s="19"/>
      <c r="AO6863" s="17"/>
    </row>
    <row r="6864" spans="35:41" x14ac:dyDescent="0.2">
      <c r="AI6864" s="19"/>
      <c r="AJ6864" s="16"/>
      <c r="AK6864" s="20"/>
      <c r="AL6864" s="24"/>
      <c r="AM6864" s="19"/>
      <c r="AN6864" s="19"/>
      <c r="AO6864" s="17"/>
    </row>
    <row r="6865" spans="35:41" x14ac:dyDescent="0.2">
      <c r="AI6865" s="19"/>
      <c r="AJ6865" s="16"/>
      <c r="AK6865" s="20"/>
      <c r="AL6865" s="24"/>
      <c r="AM6865" s="19"/>
      <c r="AN6865" s="19"/>
      <c r="AO6865" s="17"/>
    </row>
    <row r="6866" spans="35:41" x14ac:dyDescent="0.2">
      <c r="AI6866" s="19"/>
      <c r="AJ6866" s="16"/>
      <c r="AK6866" s="20"/>
      <c r="AL6866" s="24"/>
      <c r="AM6866" s="19"/>
      <c r="AN6866" s="19"/>
      <c r="AO6866" s="17"/>
    </row>
    <row r="6867" spans="35:41" x14ac:dyDescent="0.2">
      <c r="AI6867" s="19"/>
      <c r="AJ6867" s="16"/>
      <c r="AK6867" s="20"/>
      <c r="AL6867" s="24"/>
      <c r="AM6867" s="19"/>
      <c r="AN6867" s="19"/>
      <c r="AO6867" s="17"/>
    </row>
    <row r="6868" spans="35:41" x14ac:dyDescent="0.2">
      <c r="AI6868" s="19"/>
      <c r="AJ6868" s="16"/>
      <c r="AK6868" s="20"/>
      <c r="AL6868" s="24"/>
      <c r="AM6868" s="19"/>
      <c r="AN6868" s="19"/>
      <c r="AO6868" s="17"/>
    </row>
    <row r="6869" spans="35:41" x14ac:dyDescent="0.2">
      <c r="AI6869" s="19"/>
      <c r="AJ6869" s="16"/>
      <c r="AK6869" s="20"/>
      <c r="AL6869" s="24"/>
      <c r="AM6869" s="19"/>
      <c r="AN6869" s="19"/>
      <c r="AO6869" s="17"/>
    </row>
    <row r="6870" spans="35:41" x14ac:dyDescent="0.2">
      <c r="AI6870" s="19"/>
      <c r="AJ6870" s="16"/>
      <c r="AK6870" s="20"/>
      <c r="AL6870" s="24"/>
      <c r="AM6870" s="19"/>
      <c r="AN6870" s="19"/>
      <c r="AO6870" s="17"/>
    </row>
    <row r="6871" spans="35:41" x14ac:dyDescent="0.2">
      <c r="AI6871" s="19"/>
      <c r="AJ6871" s="16"/>
      <c r="AK6871" s="20"/>
      <c r="AL6871" s="24"/>
      <c r="AM6871" s="19"/>
      <c r="AN6871" s="19"/>
      <c r="AO6871" s="17"/>
    </row>
    <row r="6872" spans="35:41" x14ac:dyDescent="0.2">
      <c r="AI6872" s="19"/>
      <c r="AJ6872" s="16"/>
      <c r="AK6872" s="20"/>
      <c r="AL6872" s="24"/>
      <c r="AM6872" s="19"/>
      <c r="AN6872" s="19"/>
      <c r="AO6872" s="17"/>
    </row>
    <row r="6873" spans="35:41" x14ac:dyDescent="0.2">
      <c r="AI6873" s="19"/>
      <c r="AJ6873" s="16"/>
      <c r="AK6873" s="20"/>
      <c r="AL6873" s="24"/>
      <c r="AM6873" s="19"/>
      <c r="AN6873" s="19"/>
      <c r="AO6873" s="17"/>
    </row>
    <row r="6874" spans="35:41" x14ac:dyDescent="0.2">
      <c r="AI6874" s="19"/>
      <c r="AJ6874" s="16"/>
      <c r="AK6874" s="20"/>
      <c r="AL6874" s="24"/>
      <c r="AM6874" s="19"/>
      <c r="AN6874" s="19"/>
      <c r="AO6874" s="17"/>
    </row>
    <row r="6875" spans="35:41" x14ac:dyDescent="0.2">
      <c r="AI6875" s="19"/>
      <c r="AJ6875" s="16"/>
      <c r="AK6875" s="20"/>
      <c r="AL6875" s="24"/>
      <c r="AM6875" s="19"/>
      <c r="AN6875" s="19"/>
      <c r="AO6875" s="17"/>
    </row>
    <row r="6876" spans="35:41" x14ac:dyDescent="0.2">
      <c r="AI6876" s="19"/>
      <c r="AJ6876" s="16"/>
      <c r="AK6876" s="20"/>
      <c r="AL6876" s="24"/>
      <c r="AM6876" s="19"/>
      <c r="AN6876" s="19"/>
      <c r="AO6876" s="17"/>
    </row>
    <row r="6877" spans="35:41" x14ac:dyDescent="0.2">
      <c r="AI6877" s="19"/>
      <c r="AJ6877" s="16"/>
      <c r="AK6877" s="20"/>
      <c r="AL6877" s="24"/>
      <c r="AM6877" s="19"/>
      <c r="AN6877" s="19"/>
      <c r="AO6877" s="17"/>
    </row>
    <row r="6878" spans="35:41" x14ac:dyDescent="0.2">
      <c r="AI6878" s="19"/>
      <c r="AJ6878" s="16"/>
      <c r="AK6878" s="20"/>
      <c r="AL6878" s="24"/>
      <c r="AM6878" s="19"/>
      <c r="AN6878" s="19"/>
      <c r="AO6878" s="17"/>
    </row>
    <row r="6879" spans="35:41" x14ac:dyDescent="0.2">
      <c r="AI6879" s="19"/>
      <c r="AJ6879" s="16"/>
      <c r="AK6879" s="20"/>
      <c r="AL6879" s="24"/>
      <c r="AM6879" s="19"/>
      <c r="AN6879" s="19"/>
      <c r="AO6879" s="17"/>
    </row>
    <row r="6880" spans="35:41" x14ac:dyDescent="0.2">
      <c r="AI6880" s="19"/>
      <c r="AJ6880" s="16"/>
      <c r="AK6880" s="20"/>
      <c r="AL6880" s="24"/>
      <c r="AM6880" s="19"/>
      <c r="AN6880" s="19"/>
      <c r="AO6880" s="17"/>
    </row>
    <row r="6881" spans="35:41" x14ac:dyDescent="0.2">
      <c r="AI6881" s="19"/>
      <c r="AJ6881" s="16"/>
      <c r="AK6881" s="20"/>
      <c r="AL6881" s="24"/>
      <c r="AM6881" s="19"/>
      <c r="AN6881" s="19"/>
      <c r="AO6881" s="17"/>
    </row>
    <row r="6882" spans="35:41" x14ac:dyDescent="0.2">
      <c r="AI6882" s="19"/>
      <c r="AJ6882" s="16"/>
      <c r="AK6882" s="20"/>
      <c r="AL6882" s="24"/>
      <c r="AM6882" s="19"/>
      <c r="AN6882" s="19"/>
      <c r="AO6882" s="17"/>
    </row>
    <row r="6883" spans="35:41" x14ac:dyDescent="0.2">
      <c r="AI6883" s="19"/>
      <c r="AJ6883" s="16"/>
      <c r="AK6883" s="20"/>
      <c r="AL6883" s="24"/>
      <c r="AM6883" s="19"/>
      <c r="AN6883" s="19"/>
      <c r="AO6883" s="17"/>
    </row>
    <row r="6884" spans="35:41" x14ac:dyDescent="0.2">
      <c r="AI6884" s="19"/>
      <c r="AJ6884" s="16"/>
      <c r="AK6884" s="20"/>
      <c r="AL6884" s="24"/>
      <c r="AM6884" s="19"/>
      <c r="AN6884" s="19"/>
      <c r="AO6884" s="17"/>
    </row>
    <row r="6885" spans="35:41" x14ac:dyDescent="0.2">
      <c r="AI6885" s="19"/>
      <c r="AJ6885" s="16"/>
      <c r="AK6885" s="20"/>
      <c r="AL6885" s="24"/>
      <c r="AM6885" s="19"/>
      <c r="AN6885" s="19"/>
      <c r="AO6885" s="17"/>
    </row>
    <row r="6886" spans="35:41" x14ac:dyDescent="0.2">
      <c r="AI6886" s="19"/>
      <c r="AJ6886" s="16"/>
      <c r="AK6886" s="20"/>
      <c r="AL6886" s="24"/>
      <c r="AM6886" s="19"/>
      <c r="AN6886" s="19"/>
      <c r="AO6886" s="17"/>
    </row>
    <row r="6887" spans="35:41" x14ac:dyDescent="0.2">
      <c r="AI6887" s="19"/>
      <c r="AJ6887" s="16"/>
      <c r="AK6887" s="20"/>
      <c r="AL6887" s="24"/>
      <c r="AM6887" s="19"/>
      <c r="AN6887" s="19"/>
      <c r="AO6887" s="17"/>
    </row>
    <row r="6888" spans="35:41" x14ac:dyDescent="0.2">
      <c r="AI6888" s="19"/>
      <c r="AJ6888" s="16"/>
      <c r="AK6888" s="20"/>
      <c r="AL6888" s="24"/>
      <c r="AM6888" s="19"/>
      <c r="AN6888" s="19"/>
      <c r="AO6888" s="17"/>
    </row>
    <row r="6889" spans="35:41" x14ac:dyDescent="0.2">
      <c r="AI6889" s="19"/>
      <c r="AJ6889" s="16"/>
      <c r="AK6889" s="20"/>
      <c r="AL6889" s="24"/>
      <c r="AM6889" s="19"/>
      <c r="AN6889" s="19"/>
      <c r="AO6889" s="17"/>
    </row>
    <row r="6890" spans="35:41" x14ac:dyDescent="0.2">
      <c r="AI6890" s="19"/>
      <c r="AJ6890" s="16"/>
      <c r="AK6890" s="20"/>
      <c r="AL6890" s="24"/>
      <c r="AM6890" s="19"/>
      <c r="AN6890" s="19"/>
      <c r="AO6890" s="17"/>
    </row>
    <row r="6891" spans="35:41" x14ac:dyDescent="0.2">
      <c r="AI6891" s="19"/>
      <c r="AJ6891" s="16"/>
      <c r="AK6891" s="20"/>
      <c r="AL6891" s="24"/>
      <c r="AM6891" s="19"/>
      <c r="AN6891" s="19"/>
      <c r="AO6891" s="17"/>
    </row>
    <row r="6892" spans="35:41" x14ac:dyDescent="0.2">
      <c r="AI6892" s="19"/>
      <c r="AJ6892" s="16"/>
      <c r="AK6892" s="20"/>
      <c r="AL6892" s="24"/>
      <c r="AM6892" s="19"/>
      <c r="AN6892" s="19"/>
      <c r="AO6892" s="17"/>
    </row>
    <row r="6893" spans="35:41" x14ac:dyDescent="0.2">
      <c r="AI6893" s="19"/>
      <c r="AJ6893" s="16"/>
      <c r="AK6893" s="20"/>
      <c r="AL6893" s="24"/>
      <c r="AM6893" s="19"/>
      <c r="AN6893" s="19"/>
      <c r="AO6893" s="17"/>
    </row>
    <row r="6894" spans="35:41" x14ac:dyDescent="0.2">
      <c r="AI6894" s="19"/>
      <c r="AJ6894" s="16"/>
      <c r="AK6894" s="20"/>
      <c r="AL6894" s="24"/>
      <c r="AM6894" s="19"/>
      <c r="AN6894" s="19"/>
      <c r="AO6894" s="17"/>
    </row>
    <row r="6895" spans="35:41" x14ac:dyDescent="0.2">
      <c r="AI6895" s="19"/>
      <c r="AJ6895" s="16"/>
      <c r="AK6895" s="20"/>
      <c r="AL6895" s="24"/>
      <c r="AM6895" s="19"/>
      <c r="AN6895" s="19"/>
      <c r="AO6895" s="17"/>
    </row>
    <row r="6896" spans="35:41" x14ac:dyDescent="0.2">
      <c r="AI6896" s="19"/>
      <c r="AJ6896" s="16"/>
      <c r="AK6896" s="20"/>
      <c r="AL6896" s="24"/>
      <c r="AM6896" s="19"/>
      <c r="AN6896" s="19"/>
      <c r="AO6896" s="17"/>
    </row>
    <row r="6897" spans="35:41" x14ac:dyDescent="0.2">
      <c r="AI6897" s="19"/>
      <c r="AJ6897" s="16"/>
      <c r="AK6897" s="20"/>
      <c r="AL6897" s="24"/>
      <c r="AM6897" s="19"/>
      <c r="AN6897" s="19"/>
      <c r="AO6897" s="17"/>
    </row>
    <row r="6898" spans="35:41" x14ac:dyDescent="0.2">
      <c r="AI6898" s="19"/>
      <c r="AJ6898" s="16"/>
      <c r="AK6898" s="20"/>
      <c r="AL6898" s="24"/>
      <c r="AM6898" s="19"/>
      <c r="AN6898" s="19"/>
      <c r="AO6898" s="17"/>
    </row>
    <row r="6899" spans="35:41" x14ac:dyDescent="0.2">
      <c r="AI6899" s="19"/>
      <c r="AJ6899" s="16"/>
      <c r="AK6899" s="20"/>
      <c r="AL6899" s="24"/>
      <c r="AM6899" s="19"/>
      <c r="AN6899" s="19"/>
      <c r="AO6899" s="17"/>
    </row>
    <row r="6900" spans="35:41" x14ac:dyDescent="0.2">
      <c r="AI6900" s="19"/>
      <c r="AJ6900" s="16"/>
      <c r="AK6900" s="20"/>
      <c r="AL6900" s="24"/>
      <c r="AM6900" s="19"/>
      <c r="AN6900" s="19"/>
      <c r="AO6900" s="17"/>
    </row>
    <row r="6901" spans="35:41" x14ac:dyDescent="0.2">
      <c r="AI6901" s="19"/>
      <c r="AJ6901" s="16"/>
      <c r="AK6901" s="20"/>
      <c r="AL6901" s="24"/>
      <c r="AM6901" s="19"/>
      <c r="AN6901" s="19"/>
      <c r="AO6901" s="17"/>
    </row>
    <row r="6902" spans="35:41" x14ac:dyDescent="0.2">
      <c r="AI6902" s="19"/>
      <c r="AJ6902" s="16"/>
      <c r="AK6902" s="20"/>
      <c r="AL6902" s="24"/>
      <c r="AM6902" s="19"/>
      <c r="AN6902" s="19"/>
      <c r="AO6902" s="17"/>
    </row>
    <row r="6903" spans="35:41" x14ac:dyDescent="0.2">
      <c r="AI6903" s="19"/>
      <c r="AJ6903" s="16"/>
      <c r="AK6903" s="20"/>
      <c r="AL6903" s="24"/>
      <c r="AM6903" s="19"/>
      <c r="AN6903" s="19"/>
      <c r="AO6903" s="17"/>
    </row>
    <row r="6904" spans="35:41" x14ac:dyDescent="0.2">
      <c r="AI6904" s="19"/>
      <c r="AJ6904" s="16"/>
      <c r="AK6904" s="20"/>
      <c r="AL6904" s="24"/>
      <c r="AM6904" s="19"/>
      <c r="AN6904" s="19"/>
      <c r="AO6904" s="17"/>
    </row>
    <row r="6905" spans="35:41" x14ac:dyDescent="0.2">
      <c r="AI6905" s="19"/>
      <c r="AJ6905" s="16"/>
      <c r="AK6905" s="20"/>
      <c r="AL6905" s="24"/>
      <c r="AM6905" s="19"/>
      <c r="AN6905" s="19"/>
      <c r="AO6905" s="17"/>
    </row>
    <row r="6906" spans="35:41" x14ac:dyDescent="0.2">
      <c r="AI6906" s="19"/>
      <c r="AJ6906" s="16"/>
      <c r="AK6906" s="20"/>
      <c r="AL6906" s="24"/>
      <c r="AM6906" s="19"/>
      <c r="AN6906" s="19"/>
      <c r="AO6906" s="17"/>
    </row>
    <row r="6907" spans="35:41" x14ac:dyDescent="0.2">
      <c r="AI6907" s="19"/>
      <c r="AJ6907" s="16"/>
      <c r="AK6907" s="20"/>
      <c r="AL6907" s="24"/>
      <c r="AM6907" s="19"/>
      <c r="AN6907" s="19"/>
      <c r="AO6907" s="17"/>
    </row>
    <row r="6908" spans="35:41" x14ac:dyDescent="0.2">
      <c r="AI6908" s="19"/>
      <c r="AJ6908" s="16"/>
      <c r="AK6908" s="20"/>
      <c r="AL6908" s="24"/>
      <c r="AM6908" s="19"/>
      <c r="AN6908" s="19"/>
      <c r="AO6908" s="17"/>
    </row>
    <row r="6909" spans="35:41" x14ac:dyDescent="0.2">
      <c r="AI6909" s="19"/>
      <c r="AJ6909" s="16"/>
      <c r="AK6909" s="20"/>
      <c r="AL6909" s="24"/>
      <c r="AM6909" s="19"/>
      <c r="AN6909" s="19"/>
      <c r="AO6909" s="17"/>
    </row>
    <row r="6910" spans="35:41" x14ac:dyDescent="0.2">
      <c r="AI6910" s="19"/>
      <c r="AJ6910" s="16"/>
      <c r="AK6910" s="20"/>
      <c r="AL6910" s="24"/>
      <c r="AM6910" s="19"/>
      <c r="AN6910" s="19"/>
      <c r="AO6910" s="17"/>
    </row>
    <row r="6911" spans="35:41" x14ac:dyDescent="0.2">
      <c r="AI6911" s="19"/>
      <c r="AJ6911" s="16"/>
      <c r="AK6911" s="20"/>
      <c r="AL6911" s="24"/>
      <c r="AM6911" s="19"/>
      <c r="AN6911" s="19"/>
      <c r="AO6911" s="17"/>
    </row>
    <row r="6912" spans="35:41" x14ac:dyDescent="0.2">
      <c r="AI6912" s="19"/>
      <c r="AJ6912" s="16"/>
      <c r="AK6912" s="20"/>
      <c r="AL6912" s="24"/>
      <c r="AM6912" s="19"/>
      <c r="AN6912" s="19"/>
      <c r="AO6912" s="17"/>
    </row>
    <row r="6913" spans="35:41" x14ac:dyDescent="0.2">
      <c r="AI6913" s="19"/>
      <c r="AJ6913" s="16"/>
      <c r="AK6913" s="20"/>
      <c r="AL6913" s="24"/>
      <c r="AM6913" s="19"/>
      <c r="AN6913" s="19"/>
      <c r="AO6913" s="17"/>
    </row>
    <row r="6914" spans="35:41" x14ac:dyDescent="0.2">
      <c r="AI6914" s="19"/>
      <c r="AJ6914" s="16"/>
      <c r="AK6914" s="20"/>
      <c r="AL6914" s="24"/>
      <c r="AM6914" s="19"/>
      <c r="AN6914" s="19"/>
      <c r="AO6914" s="17"/>
    </row>
    <row r="6915" spans="35:41" x14ac:dyDescent="0.2">
      <c r="AI6915" s="19"/>
      <c r="AJ6915" s="16"/>
      <c r="AK6915" s="20"/>
      <c r="AL6915" s="24"/>
      <c r="AM6915" s="19"/>
      <c r="AN6915" s="19"/>
      <c r="AO6915" s="17"/>
    </row>
    <row r="6916" spans="35:41" x14ac:dyDescent="0.2">
      <c r="AI6916" s="19"/>
      <c r="AJ6916" s="16"/>
      <c r="AK6916" s="20"/>
      <c r="AL6916" s="24"/>
      <c r="AM6916" s="19"/>
      <c r="AN6916" s="19"/>
      <c r="AO6916" s="17"/>
    </row>
    <row r="6917" spans="35:41" x14ac:dyDescent="0.2">
      <c r="AI6917" s="19"/>
      <c r="AJ6917" s="16"/>
      <c r="AK6917" s="20"/>
      <c r="AL6917" s="24"/>
      <c r="AM6917" s="19"/>
      <c r="AN6917" s="19"/>
      <c r="AO6917" s="17"/>
    </row>
    <row r="6918" spans="35:41" x14ac:dyDescent="0.2">
      <c r="AI6918" s="19"/>
      <c r="AJ6918" s="16"/>
      <c r="AK6918" s="20"/>
      <c r="AL6918" s="24"/>
      <c r="AM6918" s="19"/>
      <c r="AN6918" s="19"/>
      <c r="AO6918" s="17"/>
    </row>
    <row r="6919" spans="35:41" x14ac:dyDescent="0.2">
      <c r="AI6919" s="19"/>
      <c r="AJ6919" s="16"/>
      <c r="AK6919" s="20"/>
      <c r="AL6919" s="24"/>
      <c r="AM6919" s="19"/>
      <c r="AN6919" s="19"/>
      <c r="AO6919" s="17"/>
    </row>
    <row r="6920" spans="35:41" x14ac:dyDescent="0.2">
      <c r="AI6920" s="19"/>
      <c r="AJ6920" s="16"/>
      <c r="AK6920" s="20"/>
      <c r="AL6920" s="24"/>
      <c r="AM6920" s="19"/>
      <c r="AN6920" s="19"/>
      <c r="AO6920" s="17"/>
    </row>
    <row r="6921" spans="35:41" x14ac:dyDescent="0.2">
      <c r="AI6921" s="19"/>
      <c r="AJ6921" s="16"/>
      <c r="AK6921" s="20"/>
      <c r="AL6921" s="24"/>
      <c r="AM6921" s="19"/>
      <c r="AN6921" s="19"/>
      <c r="AO6921" s="17"/>
    </row>
    <row r="6922" spans="35:41" x14ac:dyDescent="0.2">
      <c r="AI6922" s="19"/>
      <c r="AJ6922" s="16"/>
      <c r="AK6922" s="20"/>
      <c r="AL6922" s="24"/>
      <c r="AM6922" s="19"/>
      <c r="AN6922" s="19"/>
      <c r="AO6922" s="17"/>
    </row>
    <row r="6923" spans="35:41" x14ac:dyDescent="0.2">
      <c r="AI6923" s="19"/>
      <c r="AJ6923" s="16"/>
      <c r="AK6923" s="20"/>
      <c r="AL6923" s="24"/>
      <c r="AM6923" s="19"/>
      <c r="AN6923" s="19"/>
      <c r="AO6923" s="17"/>
    </row>
    <row r="6924" spans="35:41" x14ac:dyDescent="0.2">
      <c r="AI6924" s="19"/>
      <c r="AJ6924" s="16"/>
      <c r="AK6924" s="20"/>
      <c r="AL6924" s="24"/>
      <c r="AM6924" s="19"/>
      <c r="AN6924" s="19"/>
      <c r="AO6924" s="17"/>
    </row>
    <row r="6925" spans="35:41" x14ac:dyDescent="0.2">
      <c r="AI6925" s="19"/>
      <c r="AJ6925" s="16"/>
      <c r="AK6925" s="20"/>
      <c r="AL6925" s="24"/>
      <c r="AM6925" s="19"/>
      <c r="AN6925" s="19"/>
      <c r="AO6925" s="17"/>
    </row>
    <row r="6926" spans="35:41" x14ac:dyDescent="0.2">
      <c r="AI6926" s="19"/>
      <c r="AJ6926" s="16"/>
      <c r="AK6926" s="20"/>
      <c r="AL6926" s="24"/>
      <c r="AM6926" s="19"/>
      <c r="AN6926" s="19"/>
      <c r="AO6926" s="17"/>
    </row>
    <row r="6927" spans="35:41" x14ac:dyDescent="0.2">
      <c r="AI6927" s="19"/>
      <c r="AJ6927" s="16"/>
      <c r="AK6927" s="20"/>
      <c r="AL6927" s="24"/>
      <c r="AM6927" s="19"/>
      <c r="AN6927" s="19"/>
      <c r="AO6927" s="17"/>
    </row>
    <row r="6928" spans="35:41" x14ac:dyDescent="0.2">
      <c r="AI6928" s="19"/>
      <c r="AJ6928" s="16"/>
      <c r="AK6928" s="20"/>
      <c r="AL6928" s="24"/>
      <c r="AM6928" s="19"/>
      <c r="AN6928" s="19"/>
      <c r="AO6928" s="17"/>
    </row>
    <row r="6929" spans="35:41" x14ac:dyDescent="0.2">
      <c r="AI6929" s="19"/>
      <c r="AJ6929" s="16"/>
      <c r="AK6929" s="20"/>
      <c r="AL6929" s="24"/>
      <c r="AM6929" s="19"/>
      <c r="AN6929" s="19"/>
      <c r="AO6929" s="17"/>
    </row>
    <row r="6930" spans="35:41" x14ac:dyDescent="0.2">
      <c r="AI6930" s="19"/>
      <c r="AJ6930" s="16"/>
      <c r="AK6930" s="20"/>
      <c r="AL6930" s="24"/>
      <c r="AM6930" s="19"/>
      <c r="AN6930" s="19"/>
      <c r="AO6930" s="17"/>
    </row>
    <row r="6931" spans="35:41" x14ac:dyDescent="0.2">
      <c r="AI6931" s="19"/>
      <c r="AJ6931" s="16"/>
      <c r="AK6931" s="20"/>
      <c r="AL6931" s="24"/>
      <c r="AM6931" s="19"/>
      <c r="AN6931" s="19"/>
      <c r="AO6931" s="17"/>
    </row>
    <row r="6932" spans="35:41" x14ac:dyDescent="0.2">
      <c r="AI6932" s="19"/>
      <c r="AJ6932" s="16"/>
      <c r="AK6932" s="20"/>
      <c r="AL6932" s="24"/>
      <c r="AM6932" s="19"/>
      <c r="AN6932" s="19"/>
      <c r="AO6932" s="17"/>
    </row>
    <row r="6933" spans="35:41" x14ac:dyDescent="0.2">
      <c r="AI6933" s="19"/>
      <c r="AJ6933" s="16"/>
      <c r="AK6933" s="20"/>
      <c r="AL6933" s="24"/>
      <c r="AM6933" s="19"/>
      <c r="AN6933" s="19"/>
      <c r="AO6933" s="17"/>
    </row>
    <row r="6934" spans="35:41" x14ac:dyDescent="0.2">
      <c r="AI6934" s="19"/>
      <c r="AJ6934" s="16"/>
      <c r="AK6934" s="20"/>
      <c r="AL6934" s="24"/>
      <c r="AM6934" s="19"/>
      <c r="AN6934" s="19"/>
      <c r="AO6934" s="17"/>
    </row>
    <row r="6935" spans="35:41" x14ac:dyDescent="0.2">
      <c r="AI6935" s="19"/>
      <c r="AJ6935" s="16"/>
      <c r="AK6935" s="20"/>
      <c r="AL6935" s="24"/>
      <c r="AM6935" s="19"/>
      <c r="AN6935" s="19"/>
      <c r="AO6935" s="17"/>
    </row>
    <row r="6936" spans="35:41" x14ac:dyDescent="0.2">
      <c r="AI6936" s="19"/>
      <c r="AJ6936" s="16"/>
      <c r="AK6936" s="20"/>
      <c r="AL6936" s="24"/>
      <c r="AM6936" s="19"/>
      <c r="AN6936" s="19"/>
      <c r="AO6936" s="17"/>
    </row>
    <row r="6937" spans="35:41" x14ac:dyDescent="0.2">
      <c r="AI6937" s="19"/>
      <c r="AJ6937" s="16"/>
      <c r="AK6937" s="20"/>
      <c r="AL6937" s="24"/>
      <c r="AM6937" s="19"/>
      <c r="AN6937" s="19"/>
      <c r="AO6937" s="17"/>
    </row>
    <row r="6938" spans="35:41" x14ac:dyDescent="0.2">
      <c r="AI6938" s="19"/>
      <c r="AJ6938" s="16"/>
      <c r="AK6938" s="20"/>
      <c r="AL6938" s="24"/>
      <c r="AM6938" s="19"/>
      <c r="AN6938" s="19"/>
      <c r="AO6938" s="17"/>
    </row>
    <row r="6939" spans="35:41" x14ac:dyDescent="0.2">
      <c r="AI6939" s="19"/>
      <c r="AJ6939" s="16"/>
      <c r="AK6939" s="20"/>
      <c r="AL6939" s="24"/>
      <c r="AM6939" s="19"/>
      <c r="AN6939" s="19"/>
      <c r="AO6939" s="17"/>
    </row>
    <row r="6940" spans="35:41" x14ac:dyDescent="0.2">
      <c r="AI6940" s="19"/>
      <c r="AJ6940" s="16"/>
      <c r="AK6940" s="20"/>
      <c r="AL6940" s="24"/>
      <c r="AM6940" s="19"/>
      <c r="AN6940" s="19"/>
      <c r="AO6940" s="17"/>
    </row>
    <row r="6941" spans="35:41" x14ac:dyDescent="0.2">
      <c r="AI6941" s="19"/>
      <c r="AJ6941" s="16"/>
      <c r="AK6941" s="20"/>
      <c r="AL6941" s="24"/>
      <c r="AM6941" s="19"/>
      <c r="AN6941" s="19"/>
      <c r="AO6941" s="17"/>
    </row>
    <row r="6942" spans="35:41" x14ac:dyDescent="0.2">
      <c r="AI6942" s="19"/>
      <c r="AJ6942" s="16"/>
      <c r="AK6942" s="20"/>
      <c r="AL6942" s="24"/>
      <c r="AM6942" s="19"/>
      <c r="AN6942" s="19"/>
      <c r="AO6942" s="17"/>
    </row>
    <row r="6943" spans="35:41" x14ac:dyDescent="0.2">
      <c r="AI6943" s="19"/>
      <c r="AJ6943" s="16"/>
      <c r="AK6943" s="20"/>
      <c r="AL6943" s="24"/>
      <c r="AM6943" s="19"/>
      <c r="AN6943" s="19"/>
      <c r="AO6943" s="17"/>
    </row>
    <row r="6944" spans="35:41" x14ac:dyDescent="0.2">
      <c r="AI6944" s="19"/>
      <c r="AJ6944" s="16"/>
      <c r="AK6944" s="20"/>
      <c r="AL6944" s="24"/>
      <c r="AM6944" s="19"/>
      <c r="AN6944" s="19"/>
      <c r="AO6944" s="17"/>
    </row>
    <row r="6945" spans="35:41" x14ac:dyDescent="0.2">
      <c r="AI6945" s="19"/>
      <c r="AJ6945" s="16"/>
      <c r="AK6945" s="20"/>
      <c r="AL6945" s="24"/>
      <c r="AM6945" s="19"/>
      <c r="AN6945" s="19"/>
      <c r="AO6945" s="17"/>
    </row>
    <row r="6946" spans="35:41" x14ac:dyDescent="0.2">
      <c r="AI6946" s="19"/>
      <c r="AJ6946" s="16"/>
      <c r="AK6946" s="20"/>
      <c r="AL6946" s="24"/>
      <c r="AM6946" s="19"/>
      <c r="AN6946" s="19"/>
      <c r="AO6946" s="17"/>
    </row>
    <row r="6947" spans="35:41" x14ac:dyDescent="0.2">
      <c r="AI6947" s="19"/>
      <c r="AJ6947" s="16"/>
      <c r="AK6947" s="20"/>
      <c r="AL6947" s="24"/>
      <c r="AM6947" s="19"/>
      <c r="AN6947" s="19"/>
      <c r="AO6947" s="17"/>
    </row>
    <row r="6948" spans="35:41" x14ac:dyDescent="0.2">
      <c r="AI6948" s="19"/>
      <c r="AJ6948" s="16"/>
      <c r="AK6948" s="20"/>
      <c r="AL6948" s="24"/>
      <c r="AM6948" s="19"/>
      <c r="AN6948" s="19"/>
      <c r="AO6948" s="17"/>
    </row>
    <row r="6949" spans="35:41" x14ac:dyDescent="0.2">
      <c r="AI6949" s="19"/>
      <c r="AJ6949" s="16"/>
      <c r="AK6949" s="20"/>
      <c r="AL6949" s="24"/>
      <c r="AM6949" s="19"/>
      <c r="AN6949" s="19"/>
      <c r="AO6949" s="17"/>
    </row>
    <row r="6950" spans="35:41" x14ac:dyDescent="0.2">
      <c r="AI6950" s="19"/>
      <c r="AJ6950" s="16"/>
      <c r="AK6950" s="20"/>
      <c r="AL6950" s="24"/>
      <c r="AM6950" s="19"/>
      <c r="AN6950" s="19"/>
      <c r="AO6950" s="17"/>
    </row>
    <row r="6951" spans="35:41" x14ac:dyDescent="0.2">
      <c r="AI6951" s="19"/>
      <c r="AJ6951" s="16"/>
      <c r="AK6951" s="20"/>
      <c r="AL6951" s="24"/>
      <c r="AM6951" s="19"/>
      <c r="AN6951" s="19"/>
      <c r="AO6951" s="17"/>
    </row>
    <row r="6952" spans="35:41" x14ac:dyDescent="0.2">
      <c r="AI6952" s="19"/>
      <c r="AJ6952" s="16"/>
      <c r="AK6952" s="20"/>
      <c r="AL6952" s="24"/>
      <c r="AM6952" s="19"/>
      <c r="AN6952" s="19"/>
      <c r="AO6952" s="17"/>
    </row>
    <row r="6953" spans="35:41" x14ac:dyDescent="0.2">
      <c r="AI6953" s="19"/>
      <c r="AJ6953" s="16"/>
      <c r="AK6953" s="20"/>
      <c r="AL6953" s="24"/>
      <c r="AM6953" s="19"/>
      <c r="AN6953" s="19"/>
      <c r="AO6953" s="17"/>
    </row>
    <row r="6954" spans="35:41" x14ac:dyDescent="0.2">
      <c r="AI6954" s="19"/>
      <c r="AJ6954" s="16"/>
      <c r="AK6954" s="20"/>
      <c r="AL6954" s="24"/>
      <c r="AM6954" s="19"/>
      <c r="AN6954" s="19"/>
      <c r="AO6954" s="17"/>
    </row>
    <row r="6955" spans="35:41" x14ac:dyDescent="0.2">
      <c r="AI6955" s="19"/>
      <c r="AJ6955" s="16"/>
      <c r="AK6955" s="20"/>
      <c r="AL6955" s="24"/>
      <c r="AM6955" s="19"/>
      <c r="AN6955" s="19"/>
      <c r="AO6955" s="17"/>
    </row>
    <row r="6956" spans="35:41" x14ac:dyDescent="0.2">
      <c r="AI6956" s="19"/>
      <c r="AJ6956" s="16"/>
      <c r="AK6956" s="20"/>
      <c r="AL6956" s="24"/>
      <c r="AM6956" s="19"/>
      <c r="AN6956" s="19"/>
      <c r="AO6956" s="17"/>
    </row>
    <row r="6957" spans="35:41" x14ac:dyDescent="0.2">
      <c r="AI6957" s="19"/>
      <c r="AJ6957" s="16"/>
      <c r="AK6957" s="20"/>
      <c r="AL6957" s="24"/>
      <c r="AM6957" s="19"/>
      <c r="AN6957" s="19"/>
      <c r="AO6957" s="17"/>
    </row>
    <row r="6958" spans="35:41" x14ac:dyDescent="0.2">
      <c r="AI6958" s="19"/>
      <c r="AJ6958" s="16"/>
      <c r="AK6958" s="20"/>
      <c r="AL6958" s="24"/>
      <c r="AM6958" s="19"/>
      <c r="AN6958" s="19"/>
      <c r="AO6958" s="17"/>
    </row>
    <row r="6959" spans="35:41" x14ac:dyDescent="0.2">
      <c r="AI6959" s="19"/>
      <c r="AJ6959" s="16"/>
      <c r="AK6959" s="20"/>
      <c r="AL6959" s="24"/>
      <c r="AM6959" s="19"/>
      <c r="AN6959" s="19"/>
      <c r="AO6959" s="17"/>
    </row>
    <row r="6960" spans="35:41" x14ac:dyDescent="0.2">
      <c r="AI6960" s="19"/>
      <c r="AJ6960" s="16"/>
      <c r="AK6960" s="20"/>
      <c r="AL6960" s="24"/>
      <c r="AM6960" s="19"/>
      <c r="AN6960" s="19"/>
      <c r="AO6960" s="17"/>
    </row>
    <row r="6961" spans="35:41" x14ac:dyDescent="0.2">
      <c r="AI6961" s="19"/>
      <c r="AJ6961" s="16"/>
      <c r="AK6961" s="20"/>
      <c r="AL6961" s="24"/>
      <c r="AM6961" s="19"/>
      <c r="AN6961" s="19"/>
      <c r="AO6961" s="17"/>
    </row>
    <row r="6962" spans="35:41" x14ac:dyDescent="0.2">
      <c r="AI6962" s="19"/>
      <c r="AJ6962" s="16"/>
      <c r="AK6962" s="20"/>
      <c r="AL6962" s="24"/>
      <c r="AM6962" s="19"/>
      <c r="AN6962" s="19"/>
      <c r="AO6962" s="17"/>
    </row>
    <row r="6963" spans="35:41" x14ac:dyDescent="0.2">
      <c r="AI6963" s="19"/>
      <c r="AJ6963" s="16"/>
      <c r="AK6963" s="20"/>
      <c r="AL6963" s="24"/>
      <c r="AM6963" s="19"/>
      <c r="AN6963" s="19"/>
      <c r="AO6963" s="17"/>
    </row>
    <row r="6964" spans="35:41" x14ac:dyDescent="0.2">
      <c r="AI6964" s="19"/>
      <c r="AJ6964" s="16"/>
      <c r="AK6964" s="20"/>
      <c r="AL6964" s="24"/>
      <c r="AM6964" s="19"/>
      <c r="AN6964" s="19"/>
      <c r="AO6964" s="17"/>
    </row>
    <row r="6965" spans="35:41" x14ac:dyDescent="0.2">
      <c r="AI6965" s="19"/>
      <c r="AJ6965" s="16"/>
      <c r="AK6965" s="20"/>
      <c r="AL6965" s="24"/>
      <c r="AM6965" s="19"/>
      <c r="AN6965" s="19"/>
      <c r="AO6965" s="17"/>
    </row>
    <row r="6966" spans="35:41" x14ac:dyDescent="0.2">
      <c r="AI6966" s="19"/>
      <c r="AJ6966" s="16"/>
      <c r="AK6966" s="20"/>
      <c r="AL6966" s="24"/>
      <c r="AM6966" s="19"/>
      <c r="AN6966" s="19"/>
      <c r="AO6966" s="17"/>
    </row>
    <row r="6967" spans="35:41" x14ac:dyDescent="0.2">
      <c r="AI6967" s="19"/>
      <c r="AJ6967" s="16"/>
      <c r="AK6967" s="20"/>
      <c r="AL6967" s="24"/>
      <c r="AM6967" s="19"/>
      <c r="AN6967" s="19"/>
      <c r="AO6967" s="17"/>
    </row>
    <row r="6968" spans="35:41" x14ac:dyDescent="0.2">
      <c r="AI6968" s="19"/>
      <c r="AJ6968" s="16"/>
      <c r="AK6968" s="20"/>
      <c r="AL6968" s="24"/>
      <c r="AM6968" s="19"/>
      <c r="AN6968" s="19"/>
      <c r="AO6968" s="17"/>
    </row>
    <row r="6969" spans="35:41" x14ac:dyDescent="0.2">
      <c r="AI6969" s="19"/>
      <c r="AJ6969" s="16"/>
      <c r="AK6969" s="20"/>
      <c r="AL6969" s="24"/>
      <c r="AM6969" s="19"/>
      <c r="AN6969" s="19"/>
      <c r="AO6969" s="17"/>
    </row>
    <row r="6970" spans="35:41" x14ac:dyDescent="0.2">
      <c r="AI6970" s="19"/>
      <c r="AJ6970" s="16"/>
      <c r="AK6970" s="20"/>
      <c r="AL6970" s="24"/>
      <c r="AM6970" s="19"/>
      <c r="AN6970" s="19"/>
      <c r="AO6970" s="17"/>
    </row>
    <row r="6971" spans="35:41" x14ac:dyDescent="0.2">
      <c r="AI6971" s="19"/>
      <c r="AJ6971" s="16"/>
      <c r="AK6971" s="20"/>
      <c r="AL6971" s="24"/>
      <c r="AM6971" s="19"/>
      <c r="AN6971" s="19"/>
      <c r="AO6971" s="17"/>
    </row>
    <row r="6972" spans="35:41" x14ac:dyDescent="0.2">
      <c r="AI6972" s="19"/>
      <c r="AJ6972" s="16"/>
      <c r="AK6972" s="20"/>
      <c r="AL6972" s="24"/>
      <c r="AM6972" s="19"/>
      <c r="AN6972" s="19"/>
      <c r="AO6972" s="17"/>
    </row>
    <row r="6973" spans="35:41" x14ac:dyDescent="0.2">
      <c r="AI6973" s="19"/>
      <c r="AJ6973" s="16"/>
      <c r="AK6973" s="20"/>
      <c r="AL6973" s="24"/>
      <c r="AM6973" s="19"/>
      <c r="AN6973" s="19"/>
      <c r="AO6973" s="17"/>
    </row>
    <row r="6974" spans="35:41" x14ac:dyDescent="0.2">
      <c r="AI6974" s="19"/>
      <c r="AJ6974" s="16"/>
      <c r="AK6974" s="20"/>
      <c r="AL6974" s="24"/>
      <c r="AM6974" s="19"/>
      <c r="AN6974" s="19"/>
      <c r="AO6974" s="17"/>
    </row>
    <row r="6975" spans="35:41" x14ac:dyDescent="0.2">
      <c r="AI6975" s="19"/>
      <c r="AJ6975" s="16"/>
      <c r="AK6975" s="20"/>
      <c r="AL6975" s="24"/>
      <c r="AM6975" s="19"/>
      <c r="AN6975" s="19"/>
      <c r="AO6975" s="17"/>
    </row>
    <row r="6976" spans="35:41" x14ac:dyDescent="0.2">
      <c r="AI6976" s="19"/>
      <c r="AJ6976" s="16"/>
      <c r="AK6976" s="20"/>
      <c r="AL6976" s="24"/>
      <c r="AM6976" s="19"/>
      <c r="AN6976" s="19"/>
      <c r="AO6976" s="17"/>
    </row>
    <row r="6977" spans="35:41" x14ac:dyDescent="0.2">
      <c r="AI6977" s="19"/>
      <c r="AJ6977" s="16"/>
      <c r="AK6977" s="20"/>
      <c r="AL6977" s="24"/>
      <c r="AM6977" s="19"/>
      <c r="AN6977" s="19"/>
      <c r="AO6977" s="17"/>
    </row>
    <row r="6978" spans="35:41" x14ac:dyDescent="0.2">
      <c r="AI6978" s="19"/>
      <c r="AJ6978" s="16"/>
      <c r="AK6978" s="20"/>
      <c r="AL6978" s="24"/>
      <c r="AM6978" s="19"/>
      <c r="AN6978" s="19"/>
      <c r="AO6978" s="17"/>
    </row>
    <row r="6979" spans="35:41" x14ac:dyDescent="0.2">
      <c r="AI6979" s="19"/>
      <c r="AJ6979" s="16"/>
      <c r="AK6979" s="20"/>
      <c r="AL6979" s="24"/>
      <c r="AM6979" s="19"/>
      <c r="AN6979" s="19"/>
      <c r="AO6979" s="17"/>
    </row>
    <row r="6980" spans="35:41" x14ac:dyDescent="0.2">
      <c r="AI6980" s="19"/>
      <c r="AJ6980" s="16"/>
      <c r="AK6980" s="20"/>
      <c r="AL6980" s="24"/>
      <c r="AM6980" s="19"/>
      <c r="AN6980" s="19"/>
      <c r="AO6980" s="17"/>
    </row>
    <row r="6981" spans="35:41" x14ac:dyDescent="0.2">
      <c r="AI6981" s="19"/>
      <c r="AJ6981" s="16"/>
      <c r="AK6981" s="20"/>
      <c r="AL6981" s="24"/>
      <c r="AM6981" s="19"/>
      <c r="AN6981" s="19"/>
      <c r="AO6981" s="17"/>
    </row>
    <row r="6982" spans="35:41" x14ac:dyDescent="0.2">
      <c r="AI6982" s="19"/>
      <c r="AJ6982" s="16"/>
      <c r="AK6982" s="20"/>
      <c r="AL6982" s="24"/>
      <c r="AM6982" s="19"/>
      <c r="AN6982" s="19"/>
      <c r="AO6982" s="17"/>
    </row>
    <row r="6983" spans="35:41" x14ac:dyDescent="0.2">
      <c r="AI6983" s="19"/>
      <c r="AJ6983" s="16"/>
      <c r="AK6983" s="20"/>
      <c r="AL6983" s="24"/>
      <c r="AM6983" s="19"/>
      <c r="AN6983" s="19"/>
      <c r="AO6983" s="17"/>
    </row>
    <row r="6984" spans="35:41" x14ac:dyDescent="0.2">
      <c r="AI6984" s="19"/>
      <c r="AJ6984" s="16"/>
      <c r="AK6984" s="20"/>
      <c r="AL6984" s="24"/>
      <c r="AM6984" s="19"/>
      <c r="AN6984" s="19"/>
      <c r="AO6984" s="17"/>
    </row>
    <row r="6985" spans="35:41" x14ac:dyDescent="0.2">
      <c r="AI6985" s="19"/>
      <c r="AJ6985" s="16"/>
      <c r="AK6985" s="20"/>
      <c r="AL6985" s="24"/>
      <c r="AM6985" s="19"/>
      <c r="AN6985" s="19"/>
      <c r="AO6985" s="17"/>
    </row>
    <row r="6986" spans="35:41" x14ac:dyDescent="0.2">
      <c r="AI6986" s="19"/>
      <c r="AJ6986" s="16"/>
      <c r="AK6986" s="20"/>
      <c r="AL6986" s="24"/>
      <c r="AM6986" s="19"/>
      <c r="AN6986" s="19"/>
      <c r="AO6986" s="17"/>
    </row>
    <row r="6987" spans="35:41" x14ac:dyDescent="0.2">
      <c r="AI6987" s="19"/>
      <c r="AJ6987" s="16"/>
      <c r="AK6987" s="20"/>
      <c r="AL6987" s="24"/>
      <c r="AM6987" s="19"/>
      <c r="AN6987" s="19"/>
      <c r="AO6987" s="17"/>
    </row>
    <row r="6988" spans="35:41" x14ac:dyDescent="0.2">
      <c r="AI6988" s="19"/>
      <c r="AJ6988" s="16"/>
      <c r="AK6988" s="20"/>
      <c r="AL6988" s="24"/>
      <c r="AM6988" s="19"/>
      <c r="AN6988" s="19"/>
      <c r="AO6988" s="17"/>
    </row>
    <row r="6989" spans="35:41" x14ac:dyDescent="0.2">
      <c r="AI6989" s="19"/>
      <c r="AJ6989" s="16"/>
      <c r="AK6989" s="20"/>
      <c r="AL6989" s="24"/>
      <c r="AM6989" s="19"/>
      <c r="AN6989" s="19"/>
      <c r="AO6989" s="17"/>
    </row>
    <row r="6990" spans="35:41" x14ac:dyDescent="0.2">
      <c r="AI6990" s="19"/>
      <c r="AJ6990" s="16"/>
      <c r="AK6990" s="20"/>
      <c r="AL6990" s="24"/>
      <c r="AM6990" s="19"/>
      <c r="AN6990" s="19"/>
      <c r="AO6990" s="17"/>
    </row>
    <row r="6991" spans="35:41" x14ac:dyDescent="0.2">
      <c r="AI6991" s="19"/>
      <c r="AJ6991" s="16"/>
      <c r="AK6991" s="20"/>
      <c r="AL6991" s="24"/>
      <c r="AM6991" s="19"/>
      <c r="AN6991" s="19"/>
      <c r="AO6991" s="17"/>
    </row>
    <row r="6992" spans="35:41" x14ac:dyDescent="0.2">
      <c r="AI6992" s="19"/>
      <c r="AJ6992" s="16"/>
      <c r="AK6992" s="20"/>
      <c r="AL6992" s="24"/>
      <c r="AM6992" s="19"/>
      <c r="AN6992" s="19"/>
      <c r="AO6992" s="17"/>
    </row>
    <row r="6993" spans="35:41" x14ac:dyDescent="0.2">
      <c r="AI6993" s="19"/>
      <c r="AJ6993" s="16"/>
      <c r="AK6993" s="20"/>
      <c r="AL6993" s="24"/>
      <c r="AM6993" s="19"/>
      <c r="AN6993" s="19"/>
      <c r="AO6993" s="17"/>
    </row>
    <row r="6994" spans="35:41" x14ac:dyDescent="0.2">
      <c r="AI6994" s="19"/>
      <c r="AJ6994" s="16"/>
      <c r="AK6994" s="20"/>
      <c r="AL6994" s="24"/>
      <c r="AM6994" s="19"/>
      <c r="AN6994" s="19"/>
      <c r="AO6994" s="17"/>
    </row>
    <row r="6995" spans="35:41" x14ac:dyDescent="0.2">
      <c r="AI6995" s="19"/>
      <c r="AJ6995" s="16"/>
      <c r="AK6995" s="20"/>
      <c r="AL6995" s="24"/>
      <c r="AM6995" s="19"/>
      <c r="AN6995" s="19"/>
      <c r="AO6995" s="17"/>
    </row>
    <row r="6996" spans="35:41" x14ac:dyDescent="0.2">
      <c r="AI6996" s="19"/>
      <c r="AJ6996" s="16"/>
      <c r="AK6996" s="20"/>
      <c r="AL6996" s="24"/>
      <c r="AM6996" s="19"/>
      <c r="AN6996" s="19"/>
      <c r="AO6996" s="17"/>
    </row>
    <row r="6997" spans="35:41" x14ac:dyDescent="0.2">
      <c r="AI6997" s="19"/>
      <c r="AJ6997" s="16"/>
      <c r="AK6997" s="20"/>
      <c r="AL6997" s="24"/>
      <c r="AM6997" s="19"/>
      <c r="AN6997" s="19"/>
      <c r="AO6997" s="17"/>
    </row>
    <row r="6998" spans="35:41" x14ac:dyDescent="0.2">
      <c r="AI6998" s="19"/>
      <c r="AJ6998" s="16"/>
      <c r="AK6998" s="20"/>
      <c r="AL6998" s="24"/>
      <c r="AM6998" s="19"/>
      <c r="AN6998" s="19"/>
      <c r="AO6998" s="17"/>
    </row>
    <row r="6999" spans="35:41" x14ac:dyDescent="0.2">
      <c r="AI6999" s="19"/>
      <c r="AJ6999" s="16"/>
      <c r="AK6999" s="20"/>
      <c r="AL6999" s="24"/>
      <c r="AM6999" s="19"/>
      <c r="AN6999" s="19"/>
      <c r="AO6999" s="17"/>
    </row>
    <row r="7000" spans="35:41" x14ac:dyDescent="0.2">
      <c r="AI7000" s="19"/>
      <c r="AJ7000" s="16"/>
      <c r="AK7000" s="20"/>
      <c r="AL7000" s="24"/>
      <c r="AM7000" s="19"/>
      <c r="AN7000" s="19"/>
      <c r="AO7000" s="17"/>
    </row>
    <row r="7001" spans="35:41" x14ac:dyDescent="0.2">
      <c r="AI7001" s="19"/>
      <c r="AJ7001" s="16"/>
      <c r="AK7001" s="20"/>
      <c r="AL7001" s="24"/>
      <c r="AM7001" s="19"/>
      <c r="AN7001" s="19"/>
      <c r="AO7001" s="17"/>
    </row>
    <row r="7002" spans="35:41" x14ac:dyDescent="0.2">
      <c r="AI7002" s="19"/>
      <c r="AJ7002" s="16"/>
      <c r="AK7002" s="20"/>
      <c r="AL7002" s="24"/>
      <c r="AM7002" s="19"/>
      <c r="AN7002" s="19"/>
      <c r="AO7002" s="17"/>
    </row>
    <row r="7003" spans="35:41" x14ac:dyDescent="0.2">
      <c r="AI7003" s="19"/>
      <c r="AJ7003" s="16"/>
      <c r="AK7003" s="20"/>
      <c r="AL7003" s="24"/>
      <c r="AM7003" s="19"/>
      <c r="AN7003" s="19"/>
      <c r="AO7003" s="17"/>
    </row>
    <row r="7004" spans="35:41" x14ac:dyDescent="0.2">
      <c r="AI7004" s="19"/>
      <c r="AJ7004" s="16"/>
      <c r="AK7004" s="20"/>
      <c r="AL7004" s="24"/>
      <c r="AM7004" s="19"/>
      <c r="AN7004" s="19"/>
      <c r="AO7004" s="17"/>
    </row>
    <row r="7005" spans="35:41" x14ac:dyDescent="0.2">
      <c r="AI7005" s="19"/>
      <c r="AJ7005" s="16"/>
      <c r="AK7005" s="20"/>
      <c r="AL7005" s="24"/>
      <c r="AM7005" s="19"/>
      <c r="AN7005" s="19"/>
      <c r="AO7005" s="17"/>
    </row>
    <row r="7006" spans="35:41" x14ac:dyDescent="0.2">
      <c r="AI7006" s="19"/>
      <c r="AJ7006" s="16"/>
      <c r="AK7006" s="20"/>
      <c r="AL7006" s="24"/>
      <c r="AM7006" s="19"/>
      <c r="AN7006" s="19"/>
      <c r="AO7006" s="17"/>
    </row>
    <row r="7007" spans="35:41" x14ac:dyDescent="0.2">
      <c r="AI7007" s="19"/>
      <c r="AJ7007" s="16"/>
      <c r="AK7007" s="20"/>
      <c r="AL7007" s="24"/>
      <c r="AM7007" s="19"/>
      <c r="AN7007" s="19"/>
      <c r="AO7007" s="17"/>
    </row>
    <row r="7008" spans="35:41" x14ac:dyDescent="0.2">
      <c r="AI7008" s="19"/>
      <c r="AJ7008" s="16"/>
      <c r="AK7008" s="20"/>
      <c r="AL7008" s="24"/>
      <c r="AM7008" s="19"/>
      <c r="AN7008" s="19"/>
      <c r="AO7008" s="17"/>
    </row>
    <row r="7009" spans="35:41" x14ac:dyDescent="0.2">
      <c r="AI7009" s="19"/>
      <c r="AJ7009" s="16"/>
      <c r="AK7009" s="20"/>
      <c r="AL7009" s="24"/>
      <c r="AM7009" s="19"/>
      <c r="AN7009" s="19"/>
      <c r="AO7009" s="17"/>
    </row>
    <row r="7010" spans="35:41" x14ac:dyDescent="0.2">
      <c r="AI7010" s="19"/>
      <c r="AJ7010" s="16"/>
      <c r="AK7010" s="20"/>
      <c r="AL7010" s="24"/>
      <c r="AM7010" s="19"/>
      <c r="AN7010" s="19"/>
      <c r="AO7010" s="17"/>
    </row>
    <row r="7011" spans="35:41" x14ac:dyDescent="0.2">
      <c r="AI7011" s="19"/>
      <c r="AJ7011" s="16"/>
      <c r="AK7011" s="20"/>
      <c r="AL7011" s="24"/>
      <c r="AM7011" s="19"/>
      <c r="AN7011" s="19"/>
      <c r="AO7011" s="17"/>
    </row>
    <row r="7012" spans="35:41" x14ac:dyDescent="0.2">
      <c r="AI7012" s="19"/>
      <c r="AJ7012" s="16"/>
      <c r="AK7012" s="20"/>
      <c r="AL7012" s="24"/>
      <c r="AM7012" s="19"/>
      <c r="AN7012" s="19"/>
      <c r="AO7012" s="17"/>
    </row>
    <row r="7013" spans="35:41" x14ac:dyDescent="0.2">
      <c r="AI7013" s="19"/>
      <c r="AJ7013" s="16"/>
      <c r="AK7013" s="20"/>
      <c r="AL7013" s="24"/>
      <c r="AM7013" s="19"/>
      <c r="AN7013" s="19"/>
      <c r="AO7013" s="17"/>
    </row>
    <row r="7014" spans="35:41" x14ac:dyDescent="0.2">
      <c r="AI7014" s="19"/>
      <c r="AJ7014" s="16"/>
      <c r="AK7014" s="20"/>
      <c r="AL7014" s="24"/>
      <c r="AM7014" s="19"/>
      <c r="AN7014" s="19"/>
      <c r="AO7014" s="17"/>
    </row>
    <row r="7015" spans="35:41" x14ac:dyDescent="0.2">
      <c r="AI7015" s="19"/>
      <c r="AJ7015" s="16"/>
      <c r="AK7015" s="20"/>
      <c r="AL7015" s="24"/>
      <c r="AM7015" s="19"/>
      <c r="AN7015" s="19"/>
      <c r="AO7015" s="17"/>
    </row>
    <row r="7016" spans="35:41" x14ac:dyDescent="0.2">
      <c r="AI7016" s="19"/>
      <c r="AJ7016" s="16"/>
      <c r="AK7016" s="20"/>
      <c r="AL7016" s="24"/>
      <c r="AM7016" s="19"/>
      <c r="AN7016" s="19"/>
      <c r="AO7016" s="17"/>
    </row>
    <row r="7017" spans="35:41" x14ac:dyDescent="0.2">
      <c r="AI7017" s="19"/>
      <c r="AJ7017" s="16"/>
      <c r="AK7017" s="20"/>
      <c r="AL7017" s="24"/>
      <c r="AM7017" s="19"/>
      <c r="AN7017" s="19"/>
      <c r="AO7017" s="17"/>
    </row>
    <row r="7018" spans="35:41" x14ac:dyDescent="0.2">
      <c r="AI7018" s="19"/>
      <c r="AJ7018" s="16"/>
      <c r="AK7018" s="20"/>
      <c r="AL7018" s="24"/>
      <c r="AM7018" s="19"/>
      <c r="AN7018" s="19"/>
      <c r="AO7018" s="17"/>
    </row>
    <row r="7019" spans="35:41" x14ac:dyDescent="0.2">
      <c r="AI7019" s="19"/>
      <c r="AJ7019" s="16"/>
      <c r="AK7019" s="20"/>
      <c r="AL7019" s="24"/>
      <c r="AM7019" s="19"/>
      <c r="AN7019" s="19"/>
      <c r="AO7019" s="17"/>
    </row>
    <row r="7020" spans="35:41" x14ac:dyDescent="0.2">
      <c r="AI7020" s="19"/>
      <c r="AJ7020" s="16"/>
      <c r="AK7020" s="20"/>
      <c r="AL7020" s="24"/>
      <c r="AM7020" s="19"/>
      <c r="AN7020" s="19"/>
      <c r="AO7020" s="17"/>
    </row>
    <row r="7021" spans="35:41" x14ac:dyDescent="0.2">
      <c r="AI7021" s="19"/>
      <c r="AJ7021" s="16"/>
      <c r="AK7021" s="20"/>
      <c r="AL7021" s="24"/>
      <c r="AM7021" s="19"/>
      <c r="AN7021" s="19"/>
      <c r="AO7021" s="17"/>
    </row>
    <row r="7022" spans="35:41" x14ac:dyDescent="0.2">
      <c r="AI7022" s="19"/>
      <c r="AJ7022" s="16"/>
      <c r="AK7022" s="20"/>
      <c r="AL7022" s="24"/>
      <c r="AM7022" s="19"/>
      <c r="AN7022" s="19"/>
      <c r="AO7022" s="17"/>
    </row>
    <row r="7023" spans="35:41" x14ac:dyDescent="0.2">
      <c r="AI7023" s="19"/>
      <c r="AJ7023" s="16"/>
      <c r="AK7023" s="20"/>
      <c r="AL7023" s="24"/>
      <c r="AM7023" s="19"/>
      <c r="AN7023" s="19"/>
      <c r="AO7023" s="17"/>
    </row>
    <row r="7024" spans="35:41" x14ac:dyDescent="0.2">
      <c r="AI7024" s="19"/>
      <c r="AJ7024" s="16"/>
      <c r="AK7024" s="20"/>
      <c r="AL7024" s="24"/>
      <c r="AM7024" s="19"/>
      <c r="AN7024" s="19"/>
      <c r="AO7024" s="17"/>
    </row>
    <row r="7025" spans="35:41" x14ac:dyDescent="0.2">
      <c r="AI7025" s="19"/>
      <c r="AJ7025" s="16"/>
      <c r="AK7025" s="20"/>
      <c r="AL7025" s="24"/>
      <c r="AM7025" s="19"/>
      <c r="AN7025" s="19"/>
      <c r="AO7025" s="17"/>
    </row>
    <row r="7026" spans="35:41" x14ac:dyDescent="0.2">
      <c r="AI7026" s="19"/>
      <c r="AJ7026" s="16"/>
      <c r="AK7026" s="20"/>
      <c r="AL7026" s="24"/>
      <c r="AM7026" s="19"/>
      <c r="AN7026" s="19"/>
      <c r="AO7026" s="17"/>
    </row>
    <row r="7027" spans="35:41" x14ac:dyDescent="0.2">
      <c r="AI7027" s="19"/>
      <c r="AJ7027" s="16"/>
      <c r="AK7027" s="20"/>
      <c r="AL7027" s="24"/>
      <c r="AM7027" s="19"/>
      <c r="AN7027" s="19"/>
      <c r="AO7027" s="17"/>
    </row>
    <row r="7028" spans="35:41" x14ac:dyDescent="0.2">
      <c r="AI7028" s="19"/>
      <c r="AJ7028" s="16"/>
      <c r="AK7028" s="20"/>
      <c r="AL7028" s="24"/>
      <c r="AM7028" s="19"/>
      <c r="AN7028" s="19"/>
      <c r="AO7028" s="17"/>
    </row>
    <row r="7029" spans="35:41" x14ac:dyDescent="0.2">
      <c r="AI7029" s="19"/>
      <c r="AJ7029" s="16"/>
      <c r="AK7029" s="20"/>
      <c r="AL7029" s="24"/>
      <c r="AM7029" s="19"/>
      <c r="AN7029" s="19"/>
      <c r="AO7029" s="17"/>
    </row>
    <row r="7030" spans="35:41" x14ac:dyDescent="0.2">
      <c r="AI7030" s="19"/>
      <c r="AJ7030" s="16"/>
      <c r="AK7030" s="20"/>
      <c r="AL7030" s="24"/>
      <c r="AM7030" s="19"/>
      <c r="AN7030" s="19"/>
      <c r="AO7030" s="17"/>
    </row>
    <row r="7031" spans="35:41" x14ac:dyDescent="0.2">
      <c r="AI7031" s="19"/>
      <c r="AJ7031" s="16"/>
      <c r="AK7031" s="20"/>
      <c r="AL7031" s="24"/>
      <c r="AM7031" s="19"/>
      <c r="AN7031" s="19"/>
      <c r="AO7031" s="17"/>
    </row>
    <row r="7032" spans="35:41" x14ac:dyDescent="0.2">
      <c r="AI7032" s="19"/>
      <c r="AJ7032" s="16"/>
      <c r="AK7032" s="20"/>
      <c r="AL7032" s="24"/>
      <c r="AM7032" s="19"/>
      <c r="AN7032" s="19"/>
      <c r="AO7032" s="17"/>
    </row>
    <row r="7033" spans="35:41" x14ac:dyDescent="0.2">
      <c r="AI7033" s="19"/>
      <c r="AJ7033" s="16"/>
      <c r="AK7033" s="20"/>
      <c r="AL7033" s="24"/>
      <c r="AM7033" s="19"/>
      <c r="AN7033" s="19"/>
      <c r="AO7033" s="17"/>
    </row>
    <row r="7034" spans="35:41" x14ac:dyDescent="0.2">
      <c r="AI7034" s="19"/>
      <c r="AJ7034" s="16"/>
      <c r="AK7034" s="20"/>
      <c r="AL7034" s="24"/>
      <c r="AM7034" s="19"/>
      <c r="AN7034" s="19"/>
      <c r="AO7034" s="17"/>
    </row>
    <row r="7035" spans="35:41" x14ac:dyDescent="0.2">
      <c r="AI7035" s="19"/>
      <c r="AJ7035" s="16"/>
      <c r="AK7035" s="20"/>
      <c r="AL7035" s="24"/>
      <c r="AM7035" s="19"/>
      <c r="AN7035" s="19"/>
      <c r="AO7035" s="17"/>
    </row>
    <row r="7036" spans="35:41" x14ac:dyDescent="0.2">
      <c r="AI7036" s="19"/>
      <c r="AJ7036" s="16"/>
      <c r="AK7036" s="20"/>
      <c r="AL7036" s="24"/>
      <c r="AM7036" s="19"/>
      <c r="AN7036" s="19"/>
      <c r="AO7036" s="17"/>
    </row>
    <row r="7037" spans="35:41" x14ac:dyDescent="0.2">
      <c r="AI7037" s="19"/>
      <c r="AJ7037" s="16"/>
      <c r="AK7037" s="20"/>
      <c r="AL7037" s="24"/>
      <c r="AM7037" s="19"/>
      <c r="AN7037" s="19"/>
      <c r="AO7037" s="17"/>
    </row>
    <row r="7038" spans="35:41" x14ac:dyDescent="0.2">
      <c r="AI7038" s="19"/>
      <c r="AJ7038" s="16"/>
      <c r="AK7038" s="20"/>
      <c r="AL7038" s="24"/>
      <c r="AM7038" s="19"/>
      <c r="AN7038" s="19"/>
      <c r="AO7038" s="17"/>
    </row>
    <row r="7039" spans="35:41" x14ac:dyDescent="0.2">
      <c r="AI7039" s="19"/>
      <c r="AJ7039" s="16"/>
      <c r="AK7039" s="20"/>
      <c r="AL7039" s="24"/>
      <c r="AM7039" s="19"/>
      <c r="AN7039" s="19"/>
      <c r="AO7039" s="17"/>
    </row>
    <row r="7040" spans="35:41" x14ac:dyDescent="0.2">
      <c r="AI7040" s="19"/>
      <c r="AJ7040" s="16"/>
      <c r="AK7040" s="20"/>
      <c r="AL7040" s="24"/>
      <c r="AM7040" s="19"/>
      <c r="AN7040" s="19"/>
      <c r="AO7040" s="17"/>
    </row>
    <row r="7041" spans="35:41" x14ac:dyDescent="0.2">
      <c r="AI7041" s="19"/>
      <c r="AJ7041" s="16"/>
      <c r="AK7041" s="20"/>
      <c r="AL7041" s="24"/>
      <c r="AM7041" s="19"/>
      <c r="AN7041" s="19"/>
      <c r="AO7041" s="17"/>
    </row>
    <row r="7042" spans="35:41" x14ac:dyDescent="0.2">
      <c r="AI7042" s="19"/>
      <c r="AJ7042" s="16"/>
      <c r="AK7042" s="20"/>
      <c r="AL7042" s="24"/>
      <c r="AM7042" s="19"/>
      <c r="AN7042" s="19"/>
      <c r="AO7042" s="17"/>
    </row>
    <row r="7043" spans="35:41" x14ac:dyDescent="0.2">
      <c r="AI7043" s="19"/>
      <c r="AJ7043" s="16"/>
      <c r="AK7043" s="20"/>
      <c r="AL7043" s="24"/>
      <c r="AM7043" s="19"/>
      <c r="AN7043" s="19"/>
      <c r="AO7043" s="17"/>
    </row>
    <row r="7044" spans="35:41" x14ac:dyDescent="0.2">
      <c r="AI7044" s="19"/>
      <c r="AJ7044" s="16"/>
      <c r="AK7044" s="20"/>
      <c r="AL7044" s="24"/>
      <c r="AM7044" s="19"/>
      <c r="AN7044" s="19"/>
      <c r="AO7044" s="17"/>
    </row>
    <row r="7045" spans="35:41" x14ac:dyDescent="0.2">
      <c r="AI7045" s="19"/>
      <c r="AJ7045" s="16"/>
      <c r="AK7045" s="20"/>
      <c r="AL7045" s="24"/>
      <c r="AM7045" s="19"/>
      <c r="AN7045" s="19"/>
      <c r="AO7045" s="17"/>
    </row>
    <row r="7046" spans="35:41" x14ac:dyDescent="0.2">
      <c r="AI7046" s="19"/>
      <c r="AJ7046" s="16"/>
      <c r="AK7046" s="20"/>
      <c r="AL7046" s="24"/>
      <c r="AM7046" s="19"/>
      <c r="AN7046" s="19"/>
      <c r="AO7046" s="17"/>
    </row>
    <row r="7047" spans="35:41" x14ac:dyDescent="0.2">
      <c r="AI7047" s="19"/>
      <c r="AJ7047" s="16"/>
      <c r="AK7047" s="20"/>
      <c r="AL7047" s="24"/>
      <c r="AM7047" s="19"/>
      <c r="AN7047" s="19"/>
      <c r="AO7047" s="17"/>
    </row>
    <row r="7048" spans="35:41" x14ac:dyDescent="0.2">
      <c r="AI7048" s="19"/>
      <c r="AJ7048" s="16"/>
      <c r="AK7048" s="20"/>
      <c r="AL7048" s="24"/>
      <c r="AM7048" s="19"/>
      <c r="AN7048" s="19"/>
      <c r="AO7048" s="17"/>
    </row>
    <row r="7049" spans="35:41" x14ac:dyDescent="0.2">
      <c r="AI7049" s="19"/>
      <c r="AJ7049" s="16"/>
      <c r="AK7049" s="20"/>
      <c r="AL7049" s="24"/>
      <c r="AM7049" s="19"/>
      <c r="AN7049" s="19"/>
      <c r="AO7049" s="17"/>
    </row>
    <row r="7050" spans="35:41" x14ac:dyDescent="0.2">
      <c r="AI7050" s="19"/>
      <c r="AJ7050" s="16"/>
      <c r="AK7050" s="20"/>
      <c r="AL7050" s="24"/>
      <c r="AM7050" s="19"/>
      <c r="AN7050" s="19"/>
      <c r="AO7050" s="17"/>
    </row>
    <row r="7051" spans="35:41" x14ac:dyDescent="0.2">
      <c r="AI7051" s="19"/>
      <c r="AJ7051" s="16"/>
      <c r="AK7051" s="20"/>
      <c r="AL7051" s="24"/>
      <c r="AM7051" s="19"/>
      <c r="AN7051" s="19"/>
      <c r="AO7051" s="17"/>
    </row>
    <row r="7052" spans="35:41" x14ac:dyDescent="0.2">
      <c r="AI7052" s="19"/>
      <c r="AJ7052" s="16"/>
      <c r="AK7052" s="20"/>
      <c r="AL7052" s="24"/>
      <c r="AM7052" s="19"/>
      <c r="AN7052" s="19"/>
      <c r="AO7052" s="17"/>
    </row>
    <row r="7053" spans="35:41" x14ac:dyDescent="0.2">
      <c r="AI7053" s="19"/>
      <c r="AJ7053" s="16"/>
      <c r="AK7053" s="20"/>
      <c r="AL7053" s="24"/>
      <c r="AM7053" s="19"/>
      <c r="AN7053" s="19"/>
      <c r="AO7053" s="17"/>
    </row>
    <row r="7054" spans="35:41" x14ac:dyDescent="0.2">
      <c r="AI7054" s="19"/>
      <c r="AJ7054" s="16"/>
      <c r="AK7054" s="20"/>
      <c r="AL7054" s="24"/>
      <c r="AM7054" s="19"/>
      <c r="AN7054" s="19"/>
      <c r="AO7054" s="17"/>
    </row>
    <row r="7055" spans="35:41" x14ac:dyDescent="0.2">
      <c r="AI7055" s="19"/>
      <c r="AJ7055" s="16"/>
      <c r="AK7055" s="20"/>
      <c r="AL7055" s="24"/>
      <c r="AM7055" s="19"/>
      <c r="AN7055" s="19"/>
      <c r="AO7055" s="17"/>
    </row>
    <row r="7056" spans="35:41" x14ac:dyDescent="0.2">
      <c r="AI7056" s="19"/>
      <c r="AJ7056" s="16"/>
      <c r="AK7056" s="20"/>
      <c r="AL7056" s="24"/>
      <c r="AM7056" s="19"/>
      <c r="AN7056" s="19"/>
      <c r="AO7056" s="17"/>
    </row>
    <row r="7057" spans="35:41" x14ac:dyDescent="0.2">
      <c r="AI7057" s="19"/>
      <c r="AJ7057" s="16"/>
      <c r="AK7057" s="20"/>
      <c r="AL7057" s="24"/>
      <c r="AM7057" s="19"/>
      <c r="AN7057" s="19"/>
      <c r="AO7057" s="17"/>
    </row>
    <row r="7058" spans="35:41" x14ac:dyDescent="0.2">
      <c r="AI7058" s="19"/>
      <c r="AJ7058" s="16"/>
      <c r="AK7058" s="20"/>
      <c r="AL7058" s="24"/>
      <c r="AM7058" s="19"/>
      <c r="AN7058" s="19"/>
      <c r="AO7058" s="17"/>
    </row>
    <row r="7059" spans="35:41" x14ac:dyDescent="0.2">
      <c r="AI7059" s="19"/>
      <c r="AJ7059" s="16"/>
      <c r="AK7059" s="20"/>
      <c r="AL7059" s="24"/>
      <c r="AM7059" s="19"/>
      <c r="AN7059" s="19"/>
      <c r="AO7059" s="17"/>
    </row>
    <row r="7060" spans="35:41" x14ac:dyDescent="0.2">
      <c r="AI7060" s="19"/>
      <c r="AJ7060" s="16"/>
      <c r="AK7060" s="20"/>
      <c r="AL7060" s="24"/>
      <c r="AM7060" s="19"/>
      <c r="AN7060" s="19"/>
      <c r="AO7060" s="17"/>
    </row>
    <row r="7061" spans="35:41" x14ac:dyDescent="0.2">
      <c r="AI7061" s="19"/>
      <c r="AJ7061" s="16"/>
      <c r="AK7061" s="20"/>
      <c r="AL7061" s="24"/>
      <c r="AM7061" s="19"/>
      <c r="AN7061" s="19"/>
      <c r="AO7061" s="17"/>
    </row>
    <row r="7062" spans="35:41" x14ac:dyDescent="0.2">
      <c r="AI7062" s="19"/>
      <c r="AJ7062" s="16"/>
      <c r="AK7062" s="20"/>
      <c r="AL7062" s="24"/>
      <c r="AM7062" s="19"/>
      <c r="AN7062" s="19"/>
      <c r="AO7062" s="17"/>
    </row>
    <row r="7063" spans="35:41" x14ac:dyDescent="0.2">
      <c r="AI7063" s="19"/>
      <c r="AJ7063" s="16"/>
      <c r="AK7063" s="20"/>
      <c r="AL7063" s="24"/>
      <c r="AM7063" s="19"/>
      <c r="AN7063" s="19"/>
      <c r="AO7063" s="17"/>
    </row>
    <row r="7064" spans="35:41" x14ac:dyDescent="0.2">
      <c r="AI7064" s="19"/>
      <c r="AJ7064" s="16"/>
      <c r="AK7064" s="20"/>
      <c r="AL7064" s="24"/>
      <c r="AM7064" s="19"/>
      <c r="AN7064" s="19"/>
      <c r="AO7064" s="17"/>
    </row>
    <row r="7065" spans="35:41" x14ac:dyDescent="0.2">
      <c r="AI7065" s="19"/>
      <c r="AJ7065" s="16"/>
      <c r="AK7065" s="20"/>
      <c r="AL7065" s="24"/>
      <c r="AM7065" s="19"/>
      <c r="AN7065" s="19"/>
      <c r="AO7065" s="17"/>
    </row>
    <row r="7066" spans="35:41" x14ac:dyDescent="0.2">
      <c r="AI7066" s="19"/>
      <c r="AJ7066" s="16"/>
      <c r="AK7066" s="20"/>
      <c r="AL7066" s="24"/>
      <c r="AM7066" s="19"/>
      <c r="AN7066" s="19"/>
      <c r="AO7066" s="17"/>
    </row>
    <row r="7067" spans="35:41" x14ac:dyDescent="0.2">
      <c r="AI7067" s="19"/>
      <c r="AJ7067" s="16"/>
      <c r="AK7067" s="20"/>
      <c r="AL7067" s="24"/>
      <c r="AM7067" s="19"/>
      <c r="AN7067" s="19"/>
      <c r="AO7067" s="17"/>
    </row>
    <row r="7068" spans="35:41" x14ac:dyDescent="0.2">
      <c r="AI7068" s="19"/>
      <c r="AJ7068" s="16"/>
      <c r="AK7068" s="20"/>
      <c r="AL7068" s="24"/>
      <c r="AM7068" s="19"/>
      <c r="AN7068" s="19"/>
      <c r="AO7068" s="17"/>
    </row>
    <row r="7069" spans="35:41" x14ac:dyDescent="0.2">
      <c r="AI7069" s="19"/>
      <c r="AJ7069" s="16"/>
      <c r="AK7069" s="20"/>
      <c r="AL7069" s="24"/>
      <c r="AM7069" s="19"/>
      <c r="AN7069" s="19"/>
      <c r="AO7069" s="17"/>
    </row>
    <row r="7070" spans="35:41" x14ac:dyDescent="0.2">
      <c r="AI7070" s="19"/>
      <c r="AJ7070" s="16"/>
      <c r="AK7070" s="20"/>
      <c r="AL7070" s="24"/>
      <c r="AM7070" s="19"/>
      <c r="AN7070" s="19"/>
      <c r="AO7070" s="17"/>
    </row>
    <row r="7071" spans="35:41" x14ac:dyDescent="0.2">
      <c r="AI7071" s="19"/>
      <c r="AJ7071" s="16"/>
      <c r="AK7071" s="20"/>
      <c r="AL7071" s="24"/>
      <c r="AM7071" s="19"/>
      <c r="AN7071" s="19"/>
      <c r="AO7071" s="17"/>
    </row>
    <row r="7072" spans="35:41" x14ac:dyDescent="0.2">
      <c r="AI7072" s="19"/>
      <c r="AJ7072" s="16"/>
      <c r="AK7072" s="20"/>
      <c r="AL7072" s="24"/>
      <c r="AM7072" s="19"/>
      <c r="AN7072" s="19"/>
      <c r="AO7072" s="17"/>
    </row>
    <row r="7073" spans="35:41" x14ac:dyDescent="0.2">
      <c r="AI7073" s="19"/>
      <c r="AJ7073" s="16"/>
      <c r="AK7073" s="20"/>
      <c r="AL7073" s="24"/>
      <c r="AM7073" s="19"/>
      <c r="AN7073" s="19"/>
      <c r="AO7073" s="17"/>
    </row>
    <row r="7074" spans="35:41" x14ac:dyDescent="0.2">
      <c r="AI7074" s="19"/>
      <c r="AJ7074" s="16"/>
      <c r="AK7074" s="20"/>
      <c r="AL7074" s="24"/>
      <c r="AM7074" s="19"/>
      <c r="AN7074" s="19"/>
      <c r="AO7074" s="17"/>
    </row>
    <row r="7075" spans="35:41" x14ac:dyDescent="0.2">
      <c r="AI7075" s="19"/>
      <c r="AJ7075" s="16"/>
      <c r="AK7075" s="20"/>
      <c r="AL7075" s="24"/>
      <c r="AM7075" s="19"/>
      <c r="AN7075" s="19"/>
      <c r="AO7075" s="17"/>
    </row>
    <row r="7076" spans="35:41" x14ac:dyDescent="0.2">
      <c r="AI7076" s="19"/>
      <c r="AJ7076" s="16"/>
      <c r="AK7076" s="20"/>
      <c r="AL7076" s="24"/>
      <c r="AM7076" s="19"/>
      <c r="AN7076" s="19"/>
      <c r="AO7076" s="17"/>
    </row>
    <row r="7077" spans="35:41" x14ac:dyDescent="0.2">
      <c r="AI7077" s="19"/>
      <c r="AJ7077" s="16"/>
      <c r="AK7077" s="20"/>
      <c r="AL7077" s="24"/>
      <c r="AM7077" s="19"/>
      <c r="AN7077" s="19"/>
      <c r="AO7077" s="17"/>
    </row>
    <row r="7078" spans="35:41" x14ac:dyDescent="0.2">
      <c r="AI7078" s="19"/>
      <c r="AJ7078" s="16"/>
      <c r="AK7078" s="20"/>
      <c r="AL7078" s="24"/>
      <c r="AM7078" s="19"/>
      <c r="AN7078" s="19"/>
      <c r="AO7078" s="17"/>
    </row>
    <row r="7079" spans="35:41" x14ac:dyDescent="0.2">
      <c r="AI7079" s="19"/>
      <c r="AJ7079" s="16"/>
      <c r="AK7079" s="20"/>
      <c r="AL7079" s="24"/>
      <c r="AM7079" s="19"/>
      <c r="AN7079" s="19"/>
      <c r="AO7079" s="17"/>
    </row>
    <row r="7080" spans="35:41" x14ac:dyDescent="0.2">
      <c r="AI7080" s="19"/>
      <c r="AJ7080" s="16"/>
      <c r="AK7080" s="20"/>
      <c r="AL7080" s="24"/>
      <c r="AM7080" s="19"/>
      <c r="AN7080" s="19"/>
      <c r="AO7080" s="17"/>
    </row>
    <row r="7081" spans="35:41" x14ac:dyDescent="0.2">
      <c r="AI7081" s="19"/>
      <c r="AJ7081" s="16"/>
      <c r="AK7081" s="20"/>
      <c r="AL7081" s="24"/>
      <c r="AM7081" s="19"/>
      <c r="AN7081" s="19"/>
      <c r="AO7081" s="17"/>
    </row>
    <row r="7082" spans="35:41" x14ac:dyDescent="0.2">
      <c r="AI7082" s="19"/>
      <c r="AJ7082" s="16"/>
      <c r="AK7082" s="20"/>
      <c r="AL7082" s="24"/>
      <c r="AM7082" s="19"/>
      <c r="AN7082" s="19"/>
      <c r="AO7082" s="17"/>
    </row>
    <row r="7083" spans="35:41" x14ac:dyDescent="0.2">
      <c r="AI7083" s="19"/>
      <c r="AJ7083" s="16"/>
      <c r="AK7083" s="20"/>
      <c r="AL7083" s="24"/>
      <c r="AM7083" s="19"/>
      <c r="AN7083" s="19"/>
      <c r="AO7083" s="17"/>
    </row>
    <row r="7084" spans="35:41" x14ac:dyDescent="0.2">
      <c r="AI7084" s="19"/>
      <c r="AJ7084" s="16"/>
      <c r="AK7084" s="20"/>
      <c r="AL7084" s="24"/>
      <c r="AM7084" s="19"/>
      <c r="AN7084" s="19"/>
      <c r="AO7084" s="17"/>
    </row>
    <row r="7085" spans="35:41" x14ac:dyDescent="0.2">
      <c r="AI7085" s="19"/>
      <c r="AJ7085" s="16"/>
      <c r="AK7085" s="20"/>
      <c r="AL7085" s="24"/>
      <c r="AM7085" s="19"/>
      <c r="AN7085" s="19"/>
      <c r="AO7085" s="17"/>
    </row>
    <row r="7086" spans="35:41" x14ac:dyDescent="0.2">
      <c r="AI7086" s="19"/>
      <c r="AJ7086" s="16"/>
      <c r="AK7086" s="20"/>
      <c r="AL7086" s="24"/>
      <c r="AM7086" s="19"/>
      <c r="AN7086" s="19"/>
      <c r="AO7086" s="17"/>
    </row>
    <row r="7087" spans="35:41" x14ac:dyDescent="0.2">
      <c r="AI7087" s="19"/>
      <c r="AJ7087" s="16"/>
      <c r="AK7087" s="20"/>
      <c r="AL7087" s="24"/>
      <c r="AM7087" s="19"/>
      <c r="AN7087" s="19"/>
      <c r="AO7087" s="17"/>
    </row>
    <row r="7088" spans="35:41" x14ac:dyDescent="0.2">
      <c r="AI7088" s="19"/>
      <c r="AJ7088" s="16"/>
      <c r="AK7088" s="20"/>
      <c r="AL7088" s="24"/>
      <c r="AM7088" s="19"/>
      <c r="AN7088" s="19"/>
      <c r="AO7088" s="17"/>
    </row>
    <row r="7089" spans="35:41" x14ac:dyDescent="0.2">
      <c r="AI7089" s="19"/>
      <c r="AJ7089" s="16"/>
      <c r="AK7089" s="20"/>
      <c r="AL7089" s="24"/>
      <c r="AM7089" s="19"/>
      <c r="AN7089" s="19"/>
      <c r="AO7089" s="17"/>
    </row>
    <row r="7090" spans="35:41" x14ac:dyDescent="0.2">
      <c r="AI7090" s="19"/>
      <c r="AJ7090" s="16"/>
      <c r="AK7090" s="20"/>
      <c r="AL7090" s="24"/>
      <c r="AM7090" s="19"/>
      <c r="AN7090" s="19"/>
      <c r="AO7090" s="17"/>
    </row>
    <row r="7091" spans="35:41" x14ac:dyDescent="0.2">
      <c r="AI7091" s="19"/>
      <c r="AJ7091" s="16"/>
      <c r="AK7091" s="20"/>
      <c r="AL7091" s="24"/>
      <c r="AM7091" s="19"/>
      <c r="AN7091" s="19"/>
      <c r="AO7091" s="17"/>
    </row>
    <row r="7092" spans="35:41" x14ac:dyDescent="0.2">
      <c r="AI7092" s="19"/>
      <c r="AJ7092" s="16"/>
      <c r="AK7092" s="20"/>
      <c r="AL7092" s="24"/>
      <c r="AM7092" s="19"/>
      <c r="AN7092" s="19"/>
      <c r="AO7092" s="17"/>
    </row>
    <row r="7093" spans="35:41" x14ac:dyDescent="0.2">
      <c r="AI7093" s="19"/>
      <c r="AJ7093" s="16"/>
      <c r="AK7093" s="20"/>
      <c r="AL7093" s="24"/>
      <c r="AM7093" s="19"/>
      <c r="AN7093" s="19"/>
      <c r="AO7093" s="17"/>
    </row>
    <row r="7094" spans="35:41" x14ac:dyDescent="0.2">
      <c r="AI7094" s="19"/>
      <c r="AJ7094" s="16"/>
      <c r="AK7094" s="20"/>
      <c r="AL7094" s="24"/>
      <c r="AM7094" s="19"/>
      <c r="AN7094" s="19"/>
      <c r="AO7094" s="17"/>
    </row>
    <row r="7095" spans="35:41" x14ac:dyDescent="0.2">
      <c r="AI7095" s="19"/>
      <c r="AJ7095" s="16"/>
      <c r="AK7095" s="20"/>
      <c r="AL7095" s="24"/>
      <c r="AM7095" s="19"/>
      <c r="AN7095" s="19"/>
      <c r="AO7095" s="17"/>
    </row>
    <row r="7096" spans="35:41" x14ac:dyDescent="0.2">
      <c r="AI7096" s="19"/>
      <c r="AJ7096" s="16"/>
      <c r="AK7096" s="20"/>
      <c r="AL7096" s="24"/>
      <c r="AM7096" s="19"/>
      <c r="AN7096" s="19"/>
      <c r="AO7096" s="17"/>
    </row>
    <row r="7097" spans="35:41" x14ac:dyDescent="0.2">
      <c r="AI7097" s="19"/>
      <c r="AJ7097" s="16"/>
      <c r="AK7097" s="20"/>
      <c r="AL7097" s="24"/>
      <c r="AM7097" s="19"/>
      <c r="AN7097" s="19"/>
      <c r="AO7097" s="17"/>
    </row>
    <row r="7098" spans="35:41" x14ac:dyDescent="0.2">
      <c r="AI7098" s="19"/>
      <c r="AJ7098" s="16"/>
      <c r="AK7098" s="20"/>
      <c r="AL7098" s="24"/>
      <c r="AM7098" s="19"/>
      <c r="AN7098" s="19"/>
      <c r="AO7098" s="17"/>
    </row>
    <row r="7099" spans="35:41" x14ac:dyDescent="0.2">
      <c r="AI7099" s="19"/>
      <c r="AJ7099" s="16"/>
      <c r="AK7099" s="20"/>
      <c r="AL7099" s="24"/>
      <c r="AM7099" s="19"/>
      <c r="AN7099" s="19"/>
      <c r="AO7099" s="17"/>
    </row>
    <row r="7100" spans="35:41" x14ac:dyDescent="0.2">
      <c r="AI7100" s="19"/>
      <c r="AJ7100" s="16"/>
      <c r="AK7100" s="20"/>
      <c r="AL7100" s="24"/>
      <c r="AM7100" s="19"/>
      <c r="AN7100" s="19"/>
      <c r="AO7100" s="17"/>
    </row>
    <row r="7101" spans="35:41" x14ac:dyDescent="0.2">
      <c r="AI7101" s="19"/>
      <c r="AJ7101" s="16"/>
      <c r="AK7101" s="20"/>
      <c r="AL7101" s="24"/>
      <c r="AM7101" s="19"/>
      <c r="AN7101" s="19"/>
      <c r="AO7101" s="17"/>
    </row>
    <row r="7102" spans="35:41" x14ac:dyDescent="0.2">
      <c r="AI7102" s="19"/>
      <c r="AJ7102" s="16"/>
      <c r="AK7102" s="20"/>
      <c r="AL7102" s="24"/>
      <c r="AM7102" s="19"/>
      <c r="AN7102" s="19"/>
      <c r="AO7102" s="17"/>
    </row>
    <row r="7103" spans="35:41" x14ac:dyDescent="0.2">
      <c r="AI7103" s="19"/>
      <c r="AJ7103" s="16"/>
      <c r="AK7103" s="20"/>
      <c r="AL7103" s="24"/>
      <c r="AM7103" s="19"/>
      <c r="AN7103" s="19"/>
      <c r="AO7103" s="17"/>
    </row>
    <row r="7104" spans="35:41" x14ac:dyDescent="0.2">
      <c r="AI7104" s="19"/>
      <c r="AJ7104" s="16"/>
      <c r="AK7104" s="20"/>
      <c r="AL7104" s="24"/>
      <c r="AM7104" s="19"/>
      <c r="AN7104" s="19"/>
      <c r="AO7104" s="17"/>
    </row>
    <row r="7105" spans="35:41" x14ac:dyDescent="0.2">
      <c r="AI7105" s="19"/>
      <c r="AJ7105" s="16"/>
      <c r="AK7105" s="20"/>
      <c r="AL7105" s="24"/>
      <c r="AM7105" s="19"/>
      <c r="AN7105" s="19"/>
      <c r="AO7105" s="17"/>
    </row>
    <row r="7106" spans="35:41" x14ac:dyDescent="0.2">
      <c r="AI7106" s="19"/>
      <c r="AJ7106" s="16"/>
      <c r="AK7106" s="20"/>
      <c r="AL7106" s="24"/>
      <c r="AM7106" s="19"/>
      <c r="AN7106" s="19"/>
      <c r="AO7106" s="17"/>
    </row>
    <row r="7107" spans="35:41" x14ac:dyDescent="0.2">
      <c r="AI7107" s="19"/>
      <c r="AJ7107" s="16"/>
      <c r="AK7107" s="20"/>
      <c r="AL7107" s="24"/>
      <c r="AM7107" s="19"/>
      <c r="AN7107" s="19"/>
      <c r="AO7107" s="17"/>
    </row>
    <row r="7108" spans="35:41" x14ac:dyDescent="0.2">
      <c r="AI7108" s="19"/>
      <c r="AJ7108" s="16"/>
      <c r="AK7108" s="20"/>
      <c r="AL7108" s="24"/>
      <c r="AM7108" s="19"/>
      <c r="AN7108" s="19"/>
      <c r="AO7108" s="17"/>
    </row>
    <row r="7109" spans="35:41" x14ac:dyDescent="0.2">
      <c r="AI7109" s="19"/>
      <c r="AJ7109" s="16"/>
      <c r="AK7109" s="20"/>
      <c r="AL7109" s="24"/>
      <c r="AM7109" s="19"/>
      <c r="AN7109" s="19"/>
      <c r="AO7109" s="17"/>
    </row>
    <row r="7110" spans="35:41" x14ac:dyDescent="0.2">
      <c r="AI7110" s="19"/>
      <c r="AJ7110" s="16"/>
      <c r="AK7110" s="20"/>
      <c r="AL7110" s="24"/>
      <c r="AM7110" s="19"/>
      <c r="AN7110" s="19"/>
      <c r="AO7110" s="17"/>
    </row>
    <row r="7111" spans="35:41" x14ac:dyDescent="0.2">
      <c r="AI7111" s="19"/>
      <c r="AJ7111" s="16"/>
      <c r="AK7111" s="20"/>
      <c r="AL7111" s="24"/>
      <c r="AM7111" s="19"/>
      <c r="AN7111" s="19"/>
      <c r="AO7111" s="17"/>
    </row>
    <row r="7112" spans="35:41" x14ac:dyDescent="0.2">
      <c r="AI7112" s="19"/>
      <c r="AJ7112" s="16"/>
      <c r="AK7112" s="20"/>
      <c r="AL7112" s="24"/>
      <c r="AM7112" s="19"/>
      <c r="AN7112" s="19"/>
      <c r="AO7112" s="17"/>
    </row>
    <row r="7113" spans="35:41" x14ac:dyDescent="0.2">
      <c r="AI7113" s="19"/>
      <c r="AJ7113" s="16"/>
      <c r="AK7113" s="20"/>
      <c r="AL7113" s="24"/>
      <c r="AM7113" s="19"/>
      <c r="AN7113" s="19"/>
      <c r="AO7113" s="17"/>
    </row>
    <row r="7114" spans="35:41" x14ac:dyDescent="0.2">
      <c r="AI7114" s="19"/>
      <c r="AJ7114" s="16"/>
      <c r="AK7114" s="20"/>
      <c r="AL7114" s="24"/>
      <c r="AM7114" s="19"/>
      <c r="AN7114" s="19"/>
      <c r="AO7114" s="17"/>
    </row>
    <row r="7115" spans="35:41" x14ac:dyDescent="0.2">
      <c r="AI7115" s="19"/>
      <c r="AJ7115" s="16"/>
      <c r="AK7115" s="20"/>
      <c r="AL7115" s="24"/>
      <c r="AM7115" s="19"/>
      <c r="AN7115" s="19"/>
      <c r="AO7115" s="17"/>
    </row>
    <row r="7116" spans="35:41" x14ac:dyDescent="0.2">
      <c r="AI7116" s="19"/>
      <c r="AJ7116" s="16"/>
      <c r="AK7116" s="20"/>
      <c r="AL7116" s="24"/>
      <c r="AM7116" s="19"/>
      <c r="AN7116" s="19"/>
      <c r="AO7116" s="17"/>
    </row>
    <row r="7117" spans="35:41" x14ac:dyDescent="0.2">
      <c r="AI7117" s="19"/>
      <c r="AJ7117" s="16"/>
      <c r="AK7117" s="20"/>
      <c r="AL7117" s="24"/>
      <c r="AM7117" s="19"/>
      <c r="AN7117" s="19"/>
      <c r="AO7117" s="17"/>
    </row>
    <row r="7118" spans="35:41" x14ac:dyDescent="0.2">
      <c r="AI7118" s="19"/>
      <c r="AJ7118" s="16"/>
      <c r="AK7118" s="20"/>
      <c r="AL7118" s="24"/>
      <c r="AM7118" s="19"/>
      <c r="AN7118" s="19"/>
      <c r="AO7118" s="17"/>
    </row>
    <row r="7119" spans="35:41" x14ac:dyDescent="0.2">
      <c r="AI7119" s="19"/>
      <c r="AJ7119" s="16"/>
      <c r="AK7119" s="20"/>
      <c r="AL7119" s="24"/>
      <c r="AM7119" s="19"/>
      <c r="AN7119" s="19"/>
      <c r="AO7119" s="17"/>
    </row>
    <row r="7120" spans="35:41" x14ac:dyDescent="0.2">
      <c r="AI7120" s="19"/>
      <c r="AJ7120" s="16"/>
      <c r="AK7120" s="20"/>
      <c r="AL7120" s="24"/>
      <c r="AM7120" s="19"/>
      <c r="AN7120" s="19"/>
      <c r="AO7120" s="17"/>
    </row>
    <row r="7121" spans="35:41" x14ac:dyDescent="0.2">
      <c r="AI7121" s="19"/>
      <c r="AJ7121" s="16"/>
      <c r="AK7121" s="20"/>
      <c r="AL7121" s="24"/>
      <c r="AM7121" s="19"/>
      <c r="AN7121" s="19"/>
      <c r="AO7121" s="17"/>
    </row>
    <row r="7122" spans="35:41" x14ac:dyDescent="0.2">
      <c r="AI7122" s="19"/>
      <c r="AJ7122" s="16"/>
      <c r="AK7122" s="20"/>
      <c r="AL7122" s="24"/>
      <c r="AM7122" s="19"/>
      <c r="AN7122" s="19"/>
      <c r="AO7122" s="17"/>
    </row>
    <row r="7123" spans="35:41" x14ac:dyDescent="0.2">
      <c r="AI7123" s="19"/>
      <c r="AJ7123" s="16"/>
      <c r="AK7123" s="20"/>
      <c r="AL7123" s="24"/>
      <c r="AM7123" s="19"/>
      <c r="AN7123" s="19"/>
      <c r="AO7123" s="17"/>
    </row>
    <row r="7124" spans="35:41" x14ac:dyDescent="0.2">
      <c r="AI7124" s="19"/>
      <c r="AJ7124" s="16"/>
      <c r="AK7124" s="20"/>
      <c r="AL7124" s="24"/>
      <c r="AM7124" s="19"/>
      <c r="AN7124" s="19"/>
      <c r="AO7124" s="17"/>
    </row>
    <row r="7125" spans="35:41" x14ac:dyDescent="0.2">
      <c r="AI7125" s="19"/>
      <c r="AJ7125" s="16"/>
      <c r="AK7125" s="20"/>
      <c r="AL7125" s="24"/>
      <c r="AM7125" s="19"/>
      <c r="AN7125" s="19"/>
      <c r="AO7125" s="17"/>
    </row>
    <row r="7126" spans="35:41" x14ac:dyDescent="0.2">
      <c r="AI7126" s="19"/>
      <c r="AJ7126" s="16"/>
      <c r="AK7126" s="20"/>
      <c r="AL7126" s="24"/>
      <c r="AM7126" s="19"/>
      <c r="AN7126" s="19"/>
      <c r="AO7126" s="17"/>
    </row>
    <row r="7127" spans="35:41" x14ac:dyDescent="0.2">
      <c r="AI7127" s="19"/>
      <c r="AJ7127" s="16"/>
      <c r="AK7127" s="20"/>
      <c r="AL7127" s="24"/>
      <c r="AM7127" s="19"/>
      <c r="AN7127" s="19"/>
      <c r="AO7127" s="17"/>
    </row>
    <row r="7128" spans="35:41" x14ac:dyDescent="0.2">
      <c r="AI7128" s="19"/>
      <c r="AJ7128" s="16"/>
      <c r="AK7128" s="20"/>
      <c r="AL7128" s="24"/>
      <c r="AM7128" s="19"/>
      <c r="AN7128" s="19"/>
      <c r="AO7128" s="17"/>
    </row>
    <row r="7129" spans="35:41" x14ac:dyDescent="0.2">
      <c r="AI7129" s="19"/>
      <c r="AJ7129" s="16"/>
      <c r="AK7129" s="20"/>
      <c r="AL7129" s="24"/>
      <c r="AM7129" s="19"/>
      <c r="AN7129" s="19"/>
      <c r="AO7129" s="17"/>
    </row>
    <row r="7130" spans="35:41" x14ac:dyDescent="0.2">
      <c r="AI7130" s="19"/>
      <c r="AJ7130" s="16"/>
      <c r="AK7130" s="20"/>
      <c r="AL7130" s="24"/>
      <c r="AM7130" s="19"/>
      <c r="AN7130" s="19"/>
      <c r="AO7130" s="17"/>
    </row>
    <row r="7131" spans="35:41" x14ac:dyDescent="0.2">
      <c r="AI7131" s="19"/>
      <c r="AJ7131" s="16"/>
      <c r="AK7131" s="20"/>
      <c r="AL7131" s="24"/>
      <c r="AM7131" s="19"/>
      <c r="AN7131" s="19"/>
      <c r="AO7131" s="17"/>
    </row>
    <row r="7132" spans="35:41" x14ac:dyDescent="0.2">
      <c r="AI7132" s="19"/>
      <c r="AJ7132" s="16"/>
      <c r="AK7132" s="20"/>
      <c r="AL7132" s="24"/>
      <c r="AM7132" s="19"/>
      <c r="AN7132" s="19"/>
      <c r="AO7132" s="17"/>
    </row>
    <row r="7133" spans="35:41" x14ac:dyDescent="0.2">
      <c r="AI7133" s="19"/>
      <c r="AJ7133" s="16"/>
      <c r="AK7133" s="20"/>
      <c r="AL7133" s="24"/>
      <c r="AM7133" s="19"/>
      <c r="AN7133" s="19"/>
      <c r="AO7133" s="17"/>
    </row>
    <row r="7134" spans="35:41" x14ac:dyDescent="0.2">
      <c r="AI7134" s="19"/>
      <c r="AJ7134" s="16"/>
      <c r="AK7134" s="20"/>
      <c r="AL7134" s="24"/>
      <c r="AM7134" s="19"/>
      <c r="AN7134" s="19"/>
      <c r="AO7134" s="17"/>
    </row>
    <row r="7135" spans="35:41" x14ac:dyDescent="0.2">
      <c r="AI7135" s="19"/>
      <c r="AJ7135" s="16"/>
      <c r="AK7135" s="20"/>
      <c r="AL7135" s="24"/>
      <c r="AM7135" s="19"/>
      <c r="AN7135" s="19"/>
      <c r="AO7135" s="17"/>
    </row>
    <row r="7136" spans="35:41" x14ac:dyDescent="0.2">
      <c r="AI7136" s="19"/>
      <c r="AJ7136" s="16"/>
      <c r="AK7136" s="20"/>
      <c r="AL7136" s="24"/>
      <c r="AM7136" s="19"/>
      <c r="AN7136" s="19"/>
      <c r="AO7136" s="17"/>
    </row>
    <row r="7137" spans="35:41" x14ac:dyDescent="0.2">
      <c r="AI7137" s="19"/>
      <c r="AJ7137" s="16"/>
      <c r="AK7137" s="20"/>
      <c r="AL7137" s="24"/>
      <c r="AM7137" s="19"/>
      <c r="AN7137" s="19"/>
      <c r="AO7137" s="17"/>
    </row>
    <row r="7138" spans="35:41" x14ac:dyDescent="0.2">
      <c r="AI7138" s="19"/>
      <c r="AJ7138" s="16"/>
      <c r="AK7138" s="20"/>
      <c r="AL7138" s="24"/>
      <c r="AM7138" s="19"/>
      <c r="AN7138" s="19"/>
      <c r="AO7138" s="17"/>
    </row>
    <row r="7139" spans="35:41" x14ac:dyDescent="0.2">
      <c r="AI7139" s="19"/>
      <c r="AJ7139" s="16"/>
      <c r="AK7139" s="20"/>
      <c r="AL7139" s="24"/>
      <c r="AM7139" s="19"/>
      <c r="AN7139" s="19"/>
      <c r="AO7139" s="17"/>
    </row>
    <row r="7140" spans="35:41" x14ac:dyDescent="0.2">
      <c r="AI7140" s="19"/>
      <c r="AJ7140" s="16"/>
      <c r="AK7140" s="20"/>
      <c r="AL7140" s="24"/>
      <c r="AM7140" s="19"/>
      <c r="AN7140" s="19"/>
      <c r="AO7140" s="17"/>
    </row>
    <row r="7141" spans="35:41" x14ac:dyDescent="0.2">
      <c r="AI7141" s="19"/>
      <c r="AJ7141" s="16"/>
      <c r="AK7141" s="20"/>
      <c r="AL7141" s="24"/>
      <c r="AM7141" s="19"/>
      <c r="AN7141" s="19"/>
      <c r="AO7141" s="17"/>
    </row>
    <row r="7142" spans="35:41" x14ac:dyDescent="0.2">
      <c r="AI7142" s="19"/>
      <c r="AJ7142" s="16"/>
      <c r="AK7142" s="20"/>
      <c r="AL7142" s="24"/>
      <c r="AM7142" s="19"/>
      <c r="AN7142" s="19"/>
      <c r="AO7142" s="17"/>
    </row>
    <row r="7143" spans="35:41" x14ac:dyDescent="0.2">
      <c r="AI7143" s="19"/>
      <c r="AJ7143" s="16"/>
      <c r="AK7143" s="20"/>
      <c r="AL7143" s="24"/>
      <c r="AM7143" s="19"/>
      <c r="AN7143" s="19"/>
      <c r="AO7143" s="17"/>
    </row>
    <row r="7144" spans="35:41" x14ac:dyDescent="0.2">
      <c r="AI7144" s="19"/>
      <c r="AJ7144" s="16"/>
      <c r="AK7144" s="20"/>
      <c r="AL7144" s="24"/>
      <c r="AM7144" s="19"/>
      <c r="AN7144" s="19"/>
      <c r="AO7144" s="17"/>
    </row>
    <row r="7145" spans="35:41" x14ac:dyDescent="0.2">
      <c r="AI7145" s="19"/>
      <c r="AJ7145" s="16"/>
      <c r="AK7145" s="20"/>
      <c r="AL7145" s="24"/>
      <c r="AM7145" s="19"/>
      <c r="AN7145" s="19"/>
      <c r="AO7145" s="17"/>
    </row>
    <row r="7146" spans="35:41" x14ac:dyDescent="0.2">
      <c r="AI7146" s="19"/>
      <c r="AJ7146" s="16"/>
      <c r="AK7146" s="20"/>
      <c r="AL7146" s="24"/>
      <c r="AM7146" s="19"/>
      <c r="AN7146" s="19"/>
      <c r="AO7146" s="17"/>
    </row>
    <row r="7147" spans="35:41" x14ac:dyDescent="0.2">
      <c r="AI7147" s="19"/>
      <c r="AJ7147" s="16"/>
      <c r="AK7147" s="20"/>
      <c r="AL7147" s="24"/>
      <c r="AM7147" s="19"/>
      <c r="AN7147" s="19"/>
      <c r="AO7147" s="17"/>
    </row>
    <row r="7148" spans="35:41" x14ac:dyDescent="0.2">
      <c r="AI7148" s="19"/>
      <c r="AJ7148" s="16"/>
      <c r="AK7148" s="20"/>
      <c r="AL7148" s="24"/>
      <c r="AM7148" s="19"/>
      <c r="AN7148" s="19"/>
      <c r="AO7148" s="17"/>
    </row>
    <row r="7149" spans="35:41" x14ac:dyDescent="0.2">
      <c r="AI7149" s="19"/>
      <c r="AJ7149" s="16"/>
      <c r="AK7149" s="20"/>
      <c r="AL7149" s="24"/>
      <c r="AM7149" s="19"/>
      <c r="AN7149" s="19"/>
      <c r="AO7149" s="17"/>
    </row>
    <row r="7150" spans="35:41" x14ac:dyDescent="0.2">
      <c r="AI7150" s="19"/>
      <c r="AJ7150" s="16"/>
      <c r="AK7150" s="20"/>
      <c r="AL7150" s="24"/>
      <c r="AM7150" s="19"/>
      <c r="AN7150" s="19"/>
      <c r="AO7150" s="17"/>
    </row>
    <row r="7151" spans="35:41" x14ac:dyDescent="0.2">
      <c r="AI7151" s="19"/>
      <c r="AJ7151" s="16"/>
      <c r="AK7151" s="20"/>
      <c r="AL7151" s="24"/>
      <c r="AM7151" s="19"/>
      <c r="AN7151" s="19"/>
      <c r="AO7151" s="17"/>
    </row>
    <row r="7152" spans="35:41" x14ac:dyDescent="0.2">
      <c r="AI7152" s="19"/>
      <c r="AJ7152" s="16"/>
      <c r="AK7152" s="20"/>
      <c r="AL7152" s="24"/>
      <c r="AM7152" s="19"/>
      <c r="AN7152" s="19"/>
      <c r="AO7152" s="17"/>
    </row>
    <row r="7153" spans="35:41" x14ac:dyDescent="0.2">
      <c r="AI7153" s="19"/>
      <c r="AJ7153" s="16"/>
      <c r="AK7153" s="20"/>
      <c r="AL7153" s="24"/>
      <c r="AM7153" s="19"/>
      <c r="AN7153" s="19"/>
      <c r="AO7153" s="17"/>
    </row>
    <row r="7154" spans="35:41" x14ac:dyDescent="0.2">
      <c r="AI7154" s="19"/>
      <c r="AJ7154" s="16"/>
      <c r="AK7154" s="20"/>
      <c r="AL7154" s="24"/>
      <c r="AM7154" s="19"/>
      <c r="AN7154" s="19"/>
      <c r="AO7154" s="17"/>
    </row>
    <row r="7155" spans="35:41" x14ac:dyDescent="0.2">
      <c r="AI7155" s="19"/>
      <c r="AJ7155" s="16"/>
      <c r="AK7155" s="20"/>
      <c r="AL7155" s="24"/>
      <c r="AM7155" s="19"/>
      <c r="AN7155" s="19"/>
      <c r="AO7155" s="17"/>
    </row>
    <row r="7156" spans="35:41" x14ac:dyDescent="0.2">
      <c r="AI7156" s="19"/>
      <c r="AJ7156" s="16"/>
      <c r="AK7156" s="20"/>
      <c r="AL7156" s="24"/>
      <c r="AM7156" s="19"/>
      <c r="AN7156" s="19"/>
      <c r="AO7156" s="17"/>
    </row>
    <row r="7157" spans="35:41" x14ac:dyDescent="0.2">
      <c r="AI7157" s="19"/>
      <c r="AJ7157" s="16"/>
      <c r="AK7157" s="20"/>
      <c r="AL7157" s="24"/>
      <c r="AM7157" s="19"/>
      <c r="AN7157" s="19"/>
      <c r="AO7157" s="17"/>
    </row>
    <row r="7158" spans="35:41" x14ac:dyDescent="0.2">
      <c r="AI7158" s="19"/>
      <c r="AJ7158" s="16"/>
      <c r="AK7158" s="20"/>
      <c r="AL7158" s="24"/>
      <c r="AM7158" s="19"/>
      <c r="AN7158" s="19"/>
      <c r="AO7158" s="17"/>
    </row>
    <row r="7159" spans="35:41" x14ac:dyDescent="0.2">
      <c r="AI7159" s="19"/>
      <c r="AJ7159" s="16"/>
      <c r="AK7159" s="20"/>
      <c r="AL7159" s="24"/>
      <c r="AM7159" s="19"/>
      <c r="AN7159" s="19"/>
      <c r="AO7159" s="17"/>
    </row>
    <row r="7160" spans="35:41" x14ac:dyDescent="0.2">
      <c r="AI7160" s="19"/>
      <c r="AJ7160" s="16"/>
      <c r="AK7160" s="20"/>
      <c r="AL7160" s="24"/>
      <c r="AM7160" s="19"/>
      <c r="AN7160" s="19"/>
      <c r="AO7160" s="17"/>
    </row>
    <row r="7161" spans="35:41" x14ac:dyDescent="0.2">
      <c r="AI7161" s="19"/>
      <c r="AJ7161" s="16"/>
      <c r="AK7161" s="20"/>
      <c r="AL7161" s="24"/>
      <c r="AM7161" s="19"/>
      <c r="AN7161" s="19"/>
      <c r="AO7161" s="17"/>
    </row>
    <row r="7162" spans="35:41" x14ac:dyDescent="0.2">
      <c r="AI7162" s="19"/>
      <c r="AJ7162" s="16"/>
      <c r="AK7162" s="20"/>
      <c r="AL7162" s="24"/>
      <c r="AM7162" s="19"/>
      <c r="AN7162" s="19"/>
      <c r="AO7162" s="17"/>
    </row>
    <row r="7163" spans="35:41" x14ac:dyDescent="0.2">
      <c r="AI7163" s="19"/>
      <c r="AJ7163" s="16"/>
      <c r="AK7163" s="20"/>
      <c r="AL7163" s="24"/>
      <c r="AM7163" s="19"/>
      <c r="AN7163" s="19"/>
      <c r="AO7163" s="17"/>
    </row>
    <row r="7164" spans="35:41" x14ac:dyDescent="0.2">
      <c r="AI7164" s="19"/>
      <c r="AJ7164" s="16"/>
      <c r="AK7164" s="20"/>
      <c r="AL7164" s="24"/>
      <c r="AM7164" s="19"/>
      <c r="AN7164" s="19"/>
      <c r="AO7164" s="17"/>
    </row>
    <row r="7165" spans="35:41" x14ac:dyDescent="0.2">
      <c r="AI7165" s="19"/>
      <c r="AJ7165" s="16"/>
      <c r="AK7165" s="20"/>
      <c r="AL7165" s="24"/>
      <c r="AM7165" s="19"/>
      <c r="AN7165" s="19"/>
      <c r="AO7165" s="17"/>
    </row>
    <row r="7166" spans="35:41" x14ac:dyDescent="0.2">
      <c r="AI7166" s="19"/>
      <c r="AJ7166" s="16"/>
      <c r="AK7166" s="20"/>
      <c r="AL7166" s="24"/>
      <c r="AM7166" s="19"/>
      <c r="AN7166" s="19"/>
      <c r="AO7166" s="17"/>
    </row>
    <row r="7167" spans="35:41" x14ac:dyDescent="0.2">
      <c r="AI7167" s="19"/>
      <c r="AJ7167" s="16"/>
      <c r="AK7167" s="20"/>
      <c r="AL7167" s="24"/>
      <c r="AM7167" s="19"/>
      <c r="AN7167" s="19"/>
      <c r="AO7167" s="17"/>
    </row>
    <row r="7168" spans="35:41" x14ac:dyDescent="0.2">
      <c r="AI7168" s="19"/>
      <c r="AJ7168" s="16"/>
      <c r="AK7168" s="20"/>
      <c r="AL7168" s="24"/>
      <c r="AM7168" s="19"/>
      <c r="AN7168" s="19"/>
      <c r="AO7168" s="17"/>
    </row>
    <row r="7169" spans="35:41" x14ac:dyDescent="0.2">
      <c r="AI7169" s="19"/>
      <c r="AJ7169" s="16"/>
      <c r="AK7169" s="20"/>
      <c r="AL7169" s="24"/>
      <c r="AM7169" s="19"/>
      <c r="AN7169" s="19"/>
      <c r="AO7169" s="17"/>
    </row>
    <row r="7170" spans="35:41" x14ac:dyDescent="0.2">
      <c r="AI7170" s="19"/>
      <c r="AJ7170" s="16"/>
      <c r="AK7170" s="20"/>
      <c r="AL7170" s="24"/>
      <c r="AM7170" s="19"/>
      <c r="AN7170" s="19"/>
      <c r="AO7170" s="17"/>
    </row>
    <row r="7171" spans="35:41" x14ac:dyDescent="0.2">
      <c r="AI7171" s="19"/>
      <c r="AJ7171" s="16"/>
      <c r="AK7171" s="20"/>
      <c r="AL7171" s="24"/>
      <c r="AM7171" s="19"/>
      <c r="AN7171" s="19"/>
      <c r="AO7171" s="17"/>
    </row>
    <row r="7172" spans="35:41" x14ac:dyDescent="0.2">
      <c r="AI7172" s="19"/>
      <c r="AJ7172" s="16"/>
      <c r="AK7172" s="20"/>
      <c r="AL7172" s="24"/>
      <c r="AM7172" s="19"/>
      <c r="AN7172" s="19"/>
      <c r="AO7172" s="17"/>
    </row>
    <row r="7173" spans="35:41" x14ac:dyDescent="0.2">
      <c r="AI7173" s="19"/>
      <c r="AJ7173" s="16"/>
      <c r="AK7173" s="20"/>
      <c r="AL7173" s="24"/>
      <c r="AM7173" s="19"/>
      <c r="AN7173" s="19"/>
      <c r="AO7173" s="17"/>
    </row>
    <row r="7174" spans="35:41" x14ac:dyDescent="0.2">
      <c r="AI7174" s="19"/>
      <c r="AJ7174" s="16"/>
      <c r="AK7174" s="20"/>
      <c r="AL7174" s="24"/>
      <c r="AM7174" s="19"/>
      <c r="AN7174" s="19"/>
      <c r="AO7174" s="17"/>
    </row>
    <row r="7175" spans="35:41" x14ac:dyDescent="0.2">
      <c r="AI7175" s="19"/>
      <c r="AJ7175" s="16"/>
      <c r="AK7175" s="20"/>
      <c r="AL7175" s="24"/>
      <c r="AM7175" s="19"/>
      <c r="AN7175" s="19"/>
      <c r="AO7175" s="17"/>
    </row>
    <row r="7176" spans="35:41" x14ac:dyDescent="0.2">
      <c r="AI7176" s="19"/>
      <c r="AJ7176" s="16"/>
      <c r="AK7176" s="20"/>
      <c r="AL7176" s="24"/>
      <c r="AM7176" s="19"/>
      <c r="AN7176" s="19"/>
      <c r="AO7176" s="17"/>
    </row>
    <row r="7177" spans="35:41" x14ac:dyDescent="0.2">
      <c r="AI7177" s="19"/>
      <c r="AJ7177" s="16"/>
      <c r="AK7177" s="20"/>
      <c r="AL7177" s="24"/>
      <c r="AM7177" s="19"/>
      <c r="AN7177" s="19"/>
      <c r="AO7177" s="17"/>
    </row>
    <row r="7178" spans="35:41" x14ac:dyDescent="0.2">
      <c r="AI7178" s="19"/>
      <c r="AJ7178" s="16"/>
      <c r="AK7178" s="20"/>
      <c r="AL7178" s="24"/>
      <c r="AM7178" s="19"/>
      <c r="AN7178" s="19"/>
      <c r="AO7178" s="17"/>
    </row>
    <row r="7179" spans="35:41" x14ac:dyDescent="0.2">
      <c r="AI7179" s="19"/>
      <c r="AJ7179" s="16"/>
      <c r="AK7179" s="20"/>
      <c r="AL7179" s="24"/>
      <c r="AM7179" s="19"/>
      <c r="AN7179" s="19"/>
      <c r="AO7179" s="17"/>
    </row>
    <row r="7180" spans="35:41" x14ac:dyDescent="0.2">
      <c r="AI7180" s="19"/>
      <c r="AJ7180" s="16"/>
      <c r="AK7180" s="20"/>
      <c r="AL7180" s="24"/>
      <c r="AM7180" s="19"/>
      <c r="AN7180" s="19"/>
      <c r="AO7180" s="17"/>
    </row>
    <row r="7181" spans="35:41" x14ac:dyDescent="0.2">
      <c r="AI7181" s="19"/>
      <c r="AJ7181" s="16"/>
      <c r="AK7181" s="20"/>
      <c r="AL7181" s="24"/>
      <c r="AM7181" s="19"/>
      <c r="AN7181" s="19"/>
      <c r="AO7181" s="17"/>
    </row>
    <row r="7182" spans="35:41" x14ac:dyDescent="0.2">
      <c r="AI7182" s="19"/>
      <c r="AJ7182" s="16"/>
      <c r="AK7182" s="20"/>
      <c r="AL7182" s="24"/>
      <c r="AM7182" s="19"/>
      <c r="AN7182" s="19"/>
      <c r="AO7182" s="17"/>
    </row>
    <row r="7183" spans="35:41" x14ac:dyDescent="0.2">
      <c r="AI7183" s="19"/>
      <c r="AJ7183" s="16"/>
      <c r="AK7183" s="20"/>
      <c r="AL7183" s="24"/>
      <c r="AM7183" s="19"/>
      <c r="AN7183" s="19"/>
      <c r="AO7183" s="17"/>
    </row>
    <row r="7184" spans="35:41" x14ac:dyDescent="0.2">
      <c r="AI7184" s="19"/>
      <c r="AJ7184" s="16"/>
      <c r="AK7184" s="20"/>
      <c r="AL7184" s="24"/>
      <c r="AM7184" s="19"/>
      <c r="AN7184" s="19"/>
      <c r="AO7184" s="17"/>
    </row>
    <row r="7185" spans="35:41" x14ac:dyDescent="0.2">
      <c r="AI7185" s="19"/>
      <c r="AJ7185" s="16"/>
      <c r="AK7185" s="20"/>
      <c r="AL7185" s="24"/>
      <c r="AM7185" s="19"/>
      <c r="AN7185" s="19"/>
      <c r="AO7185" s="17"/>
    </row>
    <row r="7186" spans="35:41" x14ac:dyDescent="0.2">
      <c r="AI7186" s="19"/>
      <c r="AJ7186" s="16"/>
      <c r="AK7186" s="20"/>
      <c r="AL7186" s="24"/>
      <c r="AM7186" s="19"/>
      <c r="AN7186" s="19"/>
      <c r="AO7186" s="17"/>
    </row>
    <row r="7187" spans="35:41" x14ac:dyDescent="0.2">
      <c r="AI7187" s="19"/>
      <c r="AJ7187" s="16"/>
      <c r="AK7187" s="20"/>
      <c r="AL7187" s="24"/>
      <c r="AM7187" s="19"/>
      <c r="AN7187" s="19"/>
      <c r="AO7187" s="17"/>
    </row>
    <row r="7188" spans="35:41" x14ac:dyDescent="0.2">
      <c r="AI7188" s="19"/>
      <c r="AJ7188" s="16"/>
      <c r="AK7188" s="20"/>
      <c r="AL7188" s="24"/>
      <c r="AM7188" s="19"/>
      <c r="AN7188" s="19"/>
      <c r="AO7188" s="17"/>
    </row>
    <row r="7189" spans="35:41" x14ac:dyDescent="0.2">
      <c r="AI7189" s="19"/>
      <c r="AJ7189" s="16"/>
      <c r="AK7189" s="20"/>
      <c r="AL7189" s="24"/>
      <c r="AM7189" s="19"/>
      <c r="AN7189" s="19"/>
      <c r="AO7189" s="17"/>
    </row>
    <row r="7190" spans="35:41" x14ac:dyDescent="0.2">
      <c r="AI7190" s="19"/>
      <c r="AJ7190" s="16"/>
      <c r="AK7190" s="20"/>
      <c r="AL7190" s="24"/>
      <c r="AM7190" s="19"/>
      <c r="AN7190" s="19"/>
      <c r="AO7190" s="17"/>
    </row>
    <row r="7191" spans="35:41" x14ac:dyDescent="0.2">
      <c r="AI7191" s="19"/>
      <c r="AJ7191" s="16"/>
      <c r="AK7191" s="20"/>
      <c r="AL7191" s="24"/>
      <c r="AM7191" s="19"/>
      <c r="AN7191" s="19"/>
      <c r="AO7191" s="17"/>
    </row>
    <row r="7192" spans="35:41" x14ac:dyDescent="0.2">
      <c r="AI7192" s="19"/>
      <c r="AJ7192" s="16"/>
      <c r="AK7192" s="20"/>
      <c r="AL7192" s="24"/>
      <c r="AM7192" s="19"/>
      <c r="AN7192" s="19"/>
      <c r="AO7192" s="17"/>
    </row>
    <row r="7193" spans="35:41" x14ac:dyDescent="0.2">
      <c r="AI7193" s="19"/>
      <c r="AJ7193" s="16"/>
      <c r="AK7193" s="20"/>
      <c r="AL7193" s="24"/>
      <c r="AM7193" s="19"/>
      <c r="AN7193" s="19"/>
      <c r="AO7193" s="17"/>
    </row>
    <row r="7194" spans="35:41" x14ac:dyDescent="0.2">
      <c r="AI7194" s="19"/>
      <c r="AJ7194" s="16"/>
      <c r="AK7194" s="20"/>
      <c r="AL7194" s="24"/>
      <c r="AM7194" s="19"/>
      <c r="AN7194" s="19"/>
      <c r="AO7194" s="17"/>
    </row>
    <row r="7195" spans="35:41" x14ac:dyDescent="0.2">
      <c r="AI7195" s="19"/>
      <c r="AJ7195" s="16"/>
      <c r="AK7195" s="20"/>
      <c r="AL7195" s="24"/>
      <c r="AM7195" s="19"/>
      <c r="AN7195" s="19"/>
      <c r="AO7195" s="17"/>
    </row>
    <row r="7196" spans="35:41" x14ac:dyDescent="0.2">
      <c r="AI7196" s="19"/>
      <c r="AJ7196" s="16"/>
      <c r="AK7196" s="20"/>
      <c r="AL7196" s="24"/>
      <c r="AM7196" s="19"/>
      <c r="AN7196" s="19"/>
      <c r="AO7196" s="17"/>
    </row>
    <row r="7197" spans="35:41" x14ac:dyDescent="0.2">
      <c r="AI7197" s="19"/>
      <c r="AJ7197" s="16"/>
      <c r="AK7197" s="20"/>
      <c r="AL7197" s="24"/>
      <c r="AM7197" s="19"/>
      <c r="AN7197" s="19"/>
      <c r="AO7197" s="17"/>
    </row>
    <row r="7198" spans="35:41" x14ac:dyDescent="0.2">
      <c r="AI7198" s="19"/>
      <c r="AJ7198" s="16"/>
      <c r="AK7198" s="20"/>
      <c r="AL7198" s="24"/>
      <c r="AM7198" s="19"/>
      <c r="AN7198" s="19"/>
      <c r="AO7198" s="17"/>
    </row>
    <row r="7199" spans="35:41" x14ac:dyDescent="0.2">
      <c r="AI7199" s="19"/>
      <c r="AJ7199" s="16"/>
      <c r="AK7199" s="20"/>
      <c r="AL7199" s="24"/>
      <c r="AM7199" s="19"/>
      <c r="AN7199" s="19"/>
      <c r="AO7199" s="17"/>
    </row>
    <row r="7200" spans="35:41" x14ac:dyDescent="0.2">
      <c r="AI7200" s="19"/>
      <c r="AJ7200" s="16"/>
      <c r="AK7200" s="20"/>
      <c r="AL7200" s="24"/>
      <c r="AM7200" s="19"/>
      <c r="AN7200" s="19"/>
      <c r="AO7200" s="17"/>
    </row>
    <row r="7201" spans="35:41" x14ac:dyDescent="0.2">
      <c r="AI7201" s="19"/>
      <c r="AJ7201" s="16"/>
      <c r="AK7201" s="20"/>
      <c r="AL7201" s="24"/>
      <c r="AM7201" s="19"/>
      <c r="AN7201" s="19"/>
      <c r="AO7201" s="17"/>
    </row>
    <row r="7202" spans="35:41" x14ac:dyDescent="0.2">
      <c r="AI7202" s="19"/>
      <c r="AJ7202" s="16"/>
      <c r="AK7202" s="20"/>
      <c r="AL7202" s="24"/>
      <c r="AM7202" s="19"/>
      <c r="AN7202" s="19"/>
      <c r="AO7202" s="17"/>
    </row>
    <row r="7203" spans="35:41" x14ac:dyDescent="0.2">
      <c r="AI7203" s="19"/>
      <c r="AJ7203" s="16"/>
      <c r="AK7203" s="20"/>
      <c r="AL7203" s="24"/>
      <c r="AM7203" s="19"/>
      <c r="AN7203" s="19"/>
      <c r="AO7203" s="17"/>
    </row>
    <row r="7204" spans="35:41" x14ac:dyDescent="0.2">
      <c r="AI7204" s="19"/>
      <c r="AJ7204" s="16"/>
      <c r="AK7204" s="20"/>
      <c r="AL7204" s="24"/>
      <c r="AM7204" s="19"/>
      <c r="AN7204" s="19"/>
      <c r="AO7204" s="17"/>
    </row>
    <row r="7205" spans="35:41" x14ac:dyDescent="0.2">
      <c r="AI7205" s="19"/>
      <c r="AJ7205" s="16"/>
      <c r="AK7205" s="20"/>
      <c r="AL7205" s="24"/>
      <c r="AM7205" s="19"/>
      <c r="AN7205" s="19"/>
      <c r="AO7205" s="17"/>
    </row>
    <row r="7206" spans="35:41" x14ac:dyDescent="0.2">
      <c r="AI7206" s="19"/>
      <c r="AJ7206" s="16"/>
      <c r="AK7206" s="20"/>
      <c r="AL7206" s="24"/>
      <c r="AM7206" s="19"/>
      <c r="AN7206" s="19"/>
      <c r="AO7206" s="17"/>
    </row>
    <row r="7207" spans="35:41" x14ac:dyDescent="0.2">
      <c r="AI7207" s="19"/>
      <c r="AJ7207" s="16"/>
      <c r="AK7207" s="20"/>
      <c r="AL7207" s="24"/>
      <c r="AM7207" s="19"/>
      <c r="AN7207" s="19"/>
      <c r="AO7207" s="17"/>
    </row>
    <row r="7208" spans="35:41" x14ac:dyDescent="0.2">
      <c r="AI7208" s="19"/>
      <c r="AJ7208" s="16"/>
      <c r="AK7208" s="20"/>
      <c r="AL7208" s="24"/>
      <c r="AM7208" s="19"/>
      <c r="AN7208" s="19"/>
      <c r="AO7208" s="17"/>
    </row>
    <row r="7209" spans="35:41" x14ac:dyDescent="0.2">
      <c r="AI7209" s="19"/>
      <c r="AJ7209" s="16"/>
      <c r="AK7209" s="20"/>
      <c r="AL7209" s="24"/>
      <c r="AM7209" s="19"/>
      <c r="AN7209" s="19"/>
      <c r="AO7209" s="17"/>
    </row>
    <row r="7210" spans="35:41" x14ac:dyDescent="0.2">
      <c r="AI7210" s="19"/>
      <c r="AJ7210" s="16"/>
      <c r="AK7210" s="20"/>
      <c r="AL7210" s="24"/>
      <c r="AM7210" s="19"/>
      <c r="AN7210" s="19"/>
      <c r="AO7210" s="17"/>
    </row>
    <row r="7211" spans="35:41" x14ac:dyDescent="0.2">
      <c r="AI7211" s="19"/>
      <c r="AJ7211" s="16"/>
      <c r="AK7211" s="20"/>
      <c r="AL7211" s="24"/>
      <c r="AM7211" s="19"/>
      <c r="AN7211" s="19"/>
      <c r="AO7211" s="17"/>
    </row>
    <row r="7212" spans="35:41" x14ac:dyDescent="0.2">
      <c r="AI7212" s="19"/>
      <c r="AJ7212" s="16"/>
      <c r="AK7212" s="20"/>
      <c r="AL7212" s="24"/>
      <c r="AM7212" s="19"/>
      <c r="AN7212" s="19"/>
      <c r="AO7212" s="17"/>
    </row>
    <row r="7213" spans="35:41" x14ac:dyDescent="0.2">
      <c r="AI7213" s="19"/>
      <c r="AJ7213" s="16"/>
      <c r="AK7213" s="20"/>
      <c r="AL7213" s="24"/>
      <c r="AM7213" s="19"/>
      <c r="AN7213" s="19"/>
      <c r="AO7213" s="17"/>
    </row>
    <row r="7214" spans="35:41" x14ac:dyDescent="0.2">
      <c r="AI7214" s="19"/>
      <c r="AJ7214" s="16"/>
      <c r="AK7214" s="20"/>
      <c r="AL7214" s="24"/>
      <c r="AM7214" s="19"/>
      <c r="AN7214" s="19"/>
      <c r="AO7214" s="17"/>
    </row>
    <row r="7215" spans="35:41" x14ac:dyDescent="0.2">
      <c r="AI7215" s="19"/>
      <c r="AJ7215" s="16"/>
      <c r="AK7215" s="20"/>
      <c r="AL7215" s="24"/>
      <c r="AM7215" s="19"/>
      <c r="AN7215" s="19"/>
      <c r="AO7215" s="17"/>
    </row>
    <row r="7216" spans="35:41" x14ac:dyDescent="0.2">
      <c r="AI7216" s="19"/>
      <c r="AJ7216" s="16"/>
      <c r="AK7216" s="20"/>
      <c r="AL7216" s="24"/>
      <c r="AM7216" s="19"/>
      <c r="AN7216" s="19"/>
      <c r="AO7216" s="17"/>
    </row>
    <row r="7217" spans="35:41" x14ac:dyDescent="0.2">
      <c r="AI7217" s="19"/>
      <c r="AJ7217" s="16"/>
      <c r="AK7217" s="20"/>
      <c r="AL7217" s="24"/>
      <c r="AM7217" s="19"/>
      <c r="AN7217" s="19"/>
      <c r="AO7217" s="17"/>
    </row>
    <row r="7218" spans="35:41" x14ac:dyDescent="0.2">
      <c r="AI7218" s="19"/>
      <c r="AJ7218" s="16"/>
      <c r="AK7218" s="20"/>
      <c r="AL7218" s="24"/>
      <c r="AM7218" s="19"/>
      <c r="AN7218" s="19"/>
      <c r="AO7218" s="17"/>
    </row>
    <row r="7219" spans="35:41" x14ac:dyDescent="0.2">
      <c r="AI7219" s="19"/>
      <c r="AJ7219" s="16"/>
      <c r="AK7219" s="20"/>
      <c r="AL7219" s="24"/>
      <c r="AM7219" s="19"/>
      <c r="AN7219" s="19"/>
      <c r="AO7219" s="17"/>
    </row>
    <row r="7220" spans="35:41" x14ac:dyDescent="0.2">
      <c r="AI7220" s="19"/>
      <c r="AJ7220" s="16"/>
      <c r="AK7220" s="20"/>
      <c r="AL7220" s="24"/>
      <c r="AM7220" s="19"/>
      <c r="AN7220" s="19"/>
      <c r="AO7220" s="17"/>
    </row>
    <row r="7221" spans="35:41" x14ac:dyDescent="0.2">
      <c r="AI7221" s="19"/>
      <c r="AJ7221" s="16"/>
      <c r="AK7221" s="20"/>
      <c r="AL7221" s="24"/>
      <c r="AM7221" s="19"/>
      <c r="AN7221" s="19"/>
      <c r="AO7221" s="17"/>
    </row>
    <row r="7222" spans="35:41" x14ac:dyDescent="0.2">
      <c r="AI7222" s="19"/>
      <c r="AJ7222" s="16"/>
      <c r="AK7222" s="20"/>
      <c r="AL7222" s="24"/>
      <c r="AM7222" s="19"/>
      <c r="AN7222" s="19"/>
      <c r="AO7222" s="17"/>
    </row>
    <row r="7223" spans="35:41" x14ac:dyDescent="0.2">
      <c r="AI7223" s="19"/>
      <c r="AJ7223" s="16"/>
      <c r="AK7223" s="20"/>
      <c r="AL7223" s="24"/>
      <c r="AM7223" s="19"/>
      <c r="AN7223" s="19"/>
      <c r="AO7223" s="17"/>
    </row>
    <row r="7224" spans="35:41" x14ac:dyDescent="0.2">
      <c r="AI7224" s="19"/>
      <c r="AJ7224" s="16"/>
      <c r="AK7224" s="20"/>
      <c r="AL7224" s="24"/>
      <c r="AM7224" s="19"/>
      <c r="AN7224" s="19"/>
      <c r="AO7224" s="17"/>
    </row>
    <row r="7225" spans="35:41" x14ac:dyDescent="0.2">
      <c r="AI7225" s="19"/>
      <c r="AJ7225" s="16"/>
      <c r="AK7225" s="20"/>
      <c r="AL7225" s="24"/>
      <c r="AM7225" s="19"/>
      <c r="AN7225" s="19"/>
      <c r="AO7225" s="17"/>
    </row>
    <row r="7226" spans="35:41" x14ac:dyDescent="0.2">
      <c r="AI7226" s="19"/>
      <c r="AJ7226" s="16"/>
      <c r="AK7226" s="20"/>
      <c r="AL7226" s="24"/>
      <c r="AM7226" s="19"/>
      <c r="AN7226" s="19"/>
      <c r="AO7226" s="17"/>
    </row>
    <row r="7227" spans="35:41" x14ac:dyDescent="0.2">
      <c r="AI7227" s="19"/>
      <c r="AJ7227" s="16"/>
      <c r="AK7227" s="20"/>
      <c r="AL7227" s="24"/>
      <c r="AM7227" s="19"/>
      <c r="AN7227" s="19"/>
      <c r="AO7227" s="17"/>
    </row>
    <row r="7228" spans="35:41" x14ac:dyDescent="0.2">
      <c r="AI7228" s="19"/>
      <c r="AJ7228" s="16"/>
      <c r="AK7228" s="20"/>
      <c r="AL7228" s="24"/>
      <c r="AM7228" s="19"/>
      <c r="AN7228" s="19"/>
      <c r="AO7228" s="17"/>
    </row>
    <row r="7229" spans="35:41" x14ac:dyDescent="0.2">
      <c r="AI7229" s="19"/>
      <c r="AJ7229" s="16"/>
      <c r="AK7229" s="20"/>
      <c r="AL7229" s="24"/>
      <c r="AM7229" s="19"/>
      <c r="AN7229" s="19"/>
      <c r="AO7229" s="17"/>
    </row>
    <row r="7230" spans="35:41" x14ac:dyDescent="0.2">
      <c r="AI7230" s="19"/>
      <c r="AJ7230" s="16"/>
      <c r="AK7230" s="20"/>
      <c r="AL7230" s="24"/>
      <c r="AM7230" s="19"/>
      <c r="AN7230" s="19"/>
      <c r="AO7230" s="17"/>
    </row>
    <row r="7231" spans="35:41" x14ac:dyDescent="0.2">
      <c r="AI7231" s="19"/>
      <c r="AJ7231" s="16"/>
      <c r="AK7231" s="20"/>
      <c r="AL7231" s="24"/>
      <c r="AM7231" s="19"/>
      <c r="AN7231" s="19"/>
      <c r="AO7231" s="17"/>
    </row>
    <row r="7232" spans="35:41" x14ac:dyDescent="0.2">
      <c r="AI7232" s="19"/>
      <c r="AJ7232" s="16"/>
      <c r="AK7232" s="20"/>
      <c r="AL7232" s="24"/>
      <c r="AM7232" s="19"/>
      <c r="AN7232" s="19"/>
      <c r="AO7232" s="17"/>
    </row>
    <row r="7233" spans="35:41" x14ac:dyDescent="0.2">
      <c r="AI7233" s="19"/>
      <c r="AJ7233" s="16"/>
      <c r="AK7233" s="20"/>
      <c r="AL7233" s="24"/>
      <c r="AM7233" s="19"/>
      <c r="AN7233" s="19"/>
      <c r="AO7233" s="17"/>
    </row>
    <row r="7234" spans="35:41" x14ac:dyDescent="0.2">
      <c r="AI7234" s="19"/>
      <c r="AJ7234" s="16"/>
      <c r="AK7234" s="20"/>
      <c r="AL7234" s="24"/>
      <c r="AM7234" s="19"/>
      <c r="AN7234" s="19"/>
      <c r="AO7234" s="17"/>
    </row>
    <row r="7235" spans="35:41" x14ac:dyDescent="0.2">
      <c r="AI7235" s="19"/>
      <c r="AJ7235" s="16"/>
      <c r="AK7235" s="20"/>
      <c r="AL7235" s="24"/>
      <c r="AM7235" s="19"/>
      <c r="AN7235" s="19"/>
      <c r="AO7235" s="17"/>
    </row>
    <row r="7236" spans="35:41" x14ac:dyDescent="0.2">
      <c r="AI7236" s="19"/>
      <c r="AJ7236" s="16"/>
      <c r="AK7236" s="20"/>
      <c r="AL7236" s="24"/>
      <c r="AM7236" s="19"/>
      <c r="AN7236" s="19"/>
      <c r="AO7236" s="17"/>
    </row>
    <row r="7237" spans="35:41" x14ac:dyDescent="0.2">
      <c r="AI7237" s="19"/>
      <c r="AJ7237" s="16"/>
      <c r="AK7237" s="20"/>
      <c r="AL7237" s="24"/>
      <c r="AM7237" s="19"/>
      <c r="AN7237" s="19"/>
      <c r="AO7237" s="17"/>
    </row>
    <row r="7238" spans="35:41" x14ac:dyDescent="0.2">
      <c r="AI7238" s="19"/>
      <c r="AJ7238" s="16"/>
      <c r="AK7238" s="20"/>
      <c r="AL7238" s="24"/>
      <c r="AM7238" s="19"/>
      <c r="AN7238" s="19"/>
      <c r="AO7238" s="17"/>
    </row>
    <row r="7239" spans="35:41" x14ac:dyDescent="0.2">
      <c r="AI7239" s="19"/>
      <c r="AJ7239" s="16"/>
      <c r="AK7239" s="20"/>
      <c r="AL7239" s="24"/>
      <c r="AM7239" s="19"/>
      <c r="AN7239" s="19"/>
      <c r="AO7239" s="17"/>
    </row>
    <row r="7240" spans="35:41" x14ac:dyDescent="0.2">
      <c r="AI7240" s="19"/>
      <c r="AJ7240" s="16"/>
      <c r="AK7240" s="20"/>
      <c r="AL7240" s="24"/>
      <c r="AM7240" s="19"/>
      <c r="AN7240" s="19"/>
      <c r="AO7240" s="17"/>
    </row>
    <row r="7241" spans="35:41" x14ac:dyDescent="0.2">
      <c r="AI7241" s="19"/>
      <c r="AJ7241" s="16"/>
      <c r="AK7241" s="20"/>
      <c r="AL7241" s="24"/>
      <c r="AM7241" s="19"/>
      <c r="AN7241" s="19"/>
      <c r="AO7241" s="17"/>
    </row>
    <row r="7242" spans="35:41" x14ac:dyDescent="0.2">
      <c r="AI7242" s="19"/>
      <c r="AJ7242" s="16"/>
      <c r="AK7242" s="20"/>
      <c r="AL7242" s="24"/>
      <c r="AM7242" s="19"/>
      <c r="AN7242" s="19"/>
      <c r="AO7242" s="17"/>
    </row>
    <row r="7243" spans="35:41" x14ac:dyDescent="0.2">
      <c r="AI7243" s="19"/>
      <c r="AJ7243" s="16"/>
      <c r="AK7243" s="20"/>
      <c r="AL7243" s="24"/>
      <c r="AM7243" s="19"/>
      <c r="AN7243" s="19"/>
      <c r="AO7243" s="17"/>
    </row>
    <row r="7244" spans="35:41" x14ac:dyDescent="0.2">
      <c r="AI7244" s="19"/>
      <c r="AJ7244" s="16"/>
      <c r="AK7244" s="20"/>
      <c r="AL7244" s="24"/>
      <c r="AM7244" s="19"/>
      <c r="AN7244" s="19"/>
      <c r="AO7244" s="17"/>
    </row>
    <row r="7245" spans="35:41" x14ac:dyDescent="0.2">
      <c r="AI7245" s="19"/>
      <c r="AJ7245" s="16"/>
      <c r="AK7245" s="20"/>
      <c r="AL7245" s="24"/>
      <c r="AM7245" s="19"/>
      <c r="AN7245" s="19"/>
      <c r="AO7245" s="17"/>
    </row>
    <row r="7246" spans="35:41" x14ac:dyDescent="0.2">
      <c r="AI7246" s="19"/>
      <c r="AJ7246" s="16"/>
      <c r="AK7246" s="20"/>
      <c r="AL7246" s="24"/>
      <c r="AM7246" s="19"/>
      <c r="AN7246" s="19"/>
      <c r="AO7246" s="17"/>
    </row>
    <row r="7247" spans="35:41" x14ac:dyDescent="0.2">
      <c r="AI7247" s="19"/>
      <c r="AJ7247" s="16"/>
      <c r="AK7247" s="20"/>
      <c r="AL7247" s="24"/>
      <c r="AM7247" s="19"/>
      <c r="AN7247" s="19"/>
      <c r="AO7247" s="17"/>
    </row>
    <row r="7248" spans="35:41" x14ac:dyDescent="0.2">
      <c r="AI7248" s="19"/>
      <c r="AJ7248" s="16"/>
      <c r="AK7248" s="20"/>
      <c r="AL7248" s="24"/>
      <c r="AM7248" s="19"/>
      <c r="AN7248" s="19"/>
      <c r="AO7248" s="17"/>
    </row>
    <row r="7249" spans="35:41" x14ac:dyDescent="0.2">
      <c r="AI7249" s="19"/>
      <c r="AJ7249" s="16"/>
      <c r="AK7249" s="20"/>
      <c r="AL7249" s="24"/>
      <c r="AM7249" s="19"/>
      <c r="AN7249" s="19"/>
      <c r="AO7249" s="17"/>
    </row>
    <row r="7250" spans="35:41" x14ac:dyDescent="0.2">
      <c r="AI7250" s="19"/>
      <c r="AJ7250" s="16"/>
      <c r="AK7250" s="20"/>
      <c r="AL7250" s="24"/>
      <c r="AM7250" s="19"/>
      <c r="AN7250" s="19"/>
      <c r="AO7250" s="17"/>
    </row>
    <row r="7251" spans="35:41" x14ac:dyDescent="0.2">
      <c r="AI7251" s="19"/>
      <c r="AJ7251" s="16"/>
      <c r="AK7251" s="20"/>
      <c r="AL7251" s="24"/>
      <c r="AM7251" s="19"/>
      <c r="AN7251" s="19"/>
      <c r="AO7251" s="17"/>
    </row>
    <row r="7252" spans="35:41" x14ac:dyDescent="0.2">
      <c r="AI7252" s="19"/>
      <c r="AJ7252" s="16"/>
      <c r="AK7252" s="20"/>
      <c r="AL7252" s="24"/>
      <c r="AM7252" s="19"/>
      <c r="AN7252" s="19"/>
      <c r="AO7252" s="17"/>
    </row>
    <row r="7253" spans="35:41" x14ac:dyDescent="0.2">
      <c r="AI7253" s="19"/>
      <c r="AJ7253" s="16"/>
      <c r="AK7253" s="20"/>
      <c r="AL7253" s="24"/>
      <c r="AM7253" s="19"/>
      <c r="AN7253" s="19"/>
      <c r="AO7253" s="17"/>
    </row>
    <row r="7254" spans="35:41" x14ac:dyDescent="0.2">
      <c r="AI7254" s="19"/>
      <c r="AJ7254" s="16"/>
      <c r="AK7254" s="20"/>
      <c r="AL7254" s="24"/>
      <c r="AM7254" s="19"/>
      <c r="AN7254" s="19"/>
      <c r="AO7254" s="17"/>
    </row>
    <row r="7255" spans="35:41" x14ac:dyDescent="0.2">
      <c r="AI7255" s="19"/>
      <c r="AJ7255" s="16"/>
      <c r="AK7255" s="20"/>
      <c r="AL7255" s="24"/>
      <c r="AM7255" s="19"/>
      <c r="AN7255" s="19"/>
      <c r="AO7255" s="17"/>
    </row>
    <row r="7256" spans="35:41" x14ac:dyDescent="0.2">
      <c r="AI7256" s="19"/>
      <c r="AJ7256" s="16"/>
      <c r="AK7256" s="20"/>
      <c r="AL7256" s="24"/>
      <c r="AM7256" s="19"/>
      <c r="AN7256" s="19"/>
      <c r="AO7256" s="17"/>
    </row>
    <row r="7257" spans="35:41" x14ac:dyDescent="0.2">
      <c r="AI7257" s="19"/>
      <c r="AJ7257" s="16"/>
      <c r="AK7257" s="20"/>
      <c r="AL7257" s="24"/>
      <c r="AM7257" s="19"/>
      <c r="AN7257" s="19"/>
      <c r="AO7257" s="17"/>
    </row>
    <row r="7258" spans="35:41" x14ac:dyDescent="0.2">
      <c r="AI7258" s="19"/>
      <c r="AJ7258" s="16"/>
      <c r="AK7258" s="20"/>
      <c r="AL7258" s="24"/>
      <c r="AM7258" s="19"/>
      <c r="AN7258" s="19"/>
      <c r="AO7258" s="17"/>
    </row>
    <row r="7259" spans="35:41" x14ac:dyDescent="0.2">
      <c r="AI7259" s="19"/>
      <c r="AJ7259" s="16"/>
      <c r="AK7259" s="20"/>
      <c r="AL7259" s="24"/>
      <c r="AM7259" s="19"/>
      <c r="AN7259" s="19"/>
      <c r="AO7259" s="17"/>
    </row>
    <row r="7260" spans="35:41" x14ac:dyDescent="0.2">
      <c r="AI7260" s="19"/>
      <c r="AJ7260" s="16"/>
      <c r="AK7260" s="20"/>
      <c r="AL7260" s="24"/>
      <c r="AM7260" s="19"/>
      <c r="AN7260" s="19"/>
      <c r="AO7260" s="17"/>
    </row>
    <row r="7261" spans="35:41" x14ac:dyDescent="0.2">
      <c r="AI7261" s="19"/>
      <c r="AJ7261" s="16"/>
      <c r="AK7261" s="20"/>
      <c r="AL7261" s="24"/>
      <c r="AM7261" s="19"/>
      <c r="AN7261" s="19"/>
      <c r="AO7261" s="17"/>
    </row>
    <row r="7262" spans="35:41" x14ac:dyDescent="0.2">
      <c r="AI7262" s="19"/>
      <c r="AJ7262" s="16"/>
      <c r="AK7262" s="20"/>
      <c r="AL7262" s="24"/>
      <c r="AM7262" s="19"/>
      <c r="AN7262" s="19"/>
      <c r="AO7262" s="17"/>
    </row>
    <row r="7263" spans="35:41" x14ac:dyDescent="0.2">
      <c r="AI7263" s="19"/>
      <c r="AJ7263" s="16"/>
      <c r="AK7263" s="20"/>
      <c r="AL7263" s="24"/>
      <c r="AM7263" s="19"/>
      <c r="AN7263" s="19"/>
      <c r="AO7263" s="17"/>
    </row>
    <row r="7264" spans="35:41" x14ac:dyDescent="0.2">
      <c r="AI7264" s="19"/>
      <c r="AJ7264" s="16"/>
      <c r="AK7264" s="20"/>
      <c r="AL7264" s="24"/>
      <c r="AM7264" s="19"/>
      <c r="AN7264" s="19"/>
      <c r="AO7264" s="17"/>
    </row>
    <row r="7265" spans="35:41" x14ac:dyDescent="0.2">
      <c r="AI7265" s="19"/>
      <c r="AJ7265" s="16"/>
      <c r="AK7265" s="20"/>
      <c r="AL7265" s="24"/>
      <c r="AM7265" s="19"/>
      <c r="AN7265" s="19"/>
      <c r="AO7265" s="17"/>
    </row>
    <row r="7266" spans="35:41" x14ac:dyDescent="0.2">
      <c r="AI7266" s="19"/>
      <c r="AJ7266" s="16"/>
      <c r="AK7266" s="20"/>
      <c r="AL7266" s="24"/>
      <c r="AM7266" s="19"/>
      <c r="AN7266" s="19"/>
      <c r="AO7266" s="17"/>
    </row>
    <row r="7267" spans="35:41" x14ac:dyDescent="0.2">
      <c r="AI7267" s="19"/>
      <c r="AJ7267" s="16"/>
      <c r="AK7267" s="20"/>
      <c r="AL7267" s="24"/>
      <c r="AM7267" s="19"/>
      <c r="AN7267" s="19"/>
      <c r="AO7267" s="17"/>
    </row>
    <row r="7268" spans="35:41" x14ac:dyDescent="0.2">
      <c r="AI7268" s="19"/>
      <c r="AJ7268" s="16"/>
      <c r="AK7268" s="20"/>
      <c r="AL7268" s="24"/>
      <c r="AM7268" s="19"/>
      <c r="AN7268" s="19"/>
      <c r="AO7268" s="17"/>
    </row>
    <row r="7269" spans="35:41" x14ac:dyDescent="0.2">
      <c r="AI7269" s="19"/>
      <c r="AJ7269" s="16"/>
      <c r="AK7269" s="20"/>
      <c r="AL7269" s="24"/>
      <c r="AM7269" s="19"/>
      <c r="AN7269" s="19"/>
      <c r="AO7269" s="17"/>
    </row>
    <row r="7270" spans="35:41" x14ac:dyDescent="0.2">
      <c r="AI7270" s="19"/>
      <c r="AJ7270" s="16"/>
      <c r="AK7270" s="20"/>
      <c r="AL7270" s="24"/>
      <c r="AM7270" s="19"/>
      <c r="AN7270" s="19"/>
      <c r="AO7270" s="17"/>
    </row>
    <row r="7271" spans="35:41" x14ac:dyDescent="0.2">
      <c r="AI7271" s="19"/>
      <c r="AJ7271" s="16"/>
      <c r="AK7271" s="20"/>
      <c r="AL7271" s="24"/>
      <c r="AM7271" s="19"/>
      <c r="AN7271" s="19"/>
      <c r="AO7271" s="17"/>
    </row>
    <row r="7272" spans="35:41" x14ac:dyDescent="0.2">
      <c r="AI7272" s="19"/>
      <c r="AJ7272" s="16"/>
      <c r="AK7272" s="20"/>
      <c r="AL7272" s="24"/>
      <c r="AM7272" s="19"/>
      <c r="AN7272" s="19"/>
      <c r="AO7272" s="17"/>
    </row>
    <row r="7273" spans="35:41" x14ac:dyDescent="0.2">
      <c r="AI7273" s="19"/>
      <c r="AJ7273" s="16"/>
      <c r="AK7273" s="20"/>
      <c r="AL7273" s="24"/>
      <c r="AM7273" s="19"/>
      <c r="AN7273" s="19"/>
      <c r="AO7273" s="17"/>
    </row>
    <row r="7274" spans="35:41" x14ac:dyDescent="0.2">
      <c r="AI7274" s="19"/>
      <c r="AJ7274" s="16"/>
      <c r="AK7274" s="20"/>
      <c r="AL7274" s="24"/>
      <c r="AM7274" s="19"/>
      <c r="AN7274" s="19"/>
      <c r="AO7274" s="17"/>
    </row>
    <row r="7275" spans="35:41" x14ac:dyDescent="0.2">
      <c r="AI7275" s="19"/>
      <c r="AJ7275" s="16"/>
      <c r="AK7275" s="20"/>
      <c r="AL7275" s="24"/>
      <c r="AM7275" s="19"/>
      <c r="AN7275" s="19"/>
      <c r="AO7275" s="17"/>
    </row>
    <row r="7276" spans="35:41" x14ac:dyDescent="0.2">
      <c r="AI7276" s="19"/>
      <c r="AJ7276" s="16"/>
      <c r="AK7276" s="20"/>
      <c r="AL7276" s="24"/>
      <c r="AM7276" s="19"/>
      <c r="AN7276" s="19"/>
      <c r="AO7276" s="17"/>
    </row>
    <row r="7277" spans="35:41" x14ac:dyDescent="0.2">
      <c r="AI7277" s="19"/>
      <c r="AJ7277" s="16"/>
      <c r="AK7277" s="20"/>
      <c r="AL7277" s="24"/>
      <c r="AM7277" s="19"/>
      <c r="AN7277" s="19"/>
      <c r="AO7277" s="17"/>
    </row>
    <row r="7278" spans="35:41" x14ac:dyDescent="0.2">
      <c r="AI7278" s="19"/>
      <c r="AJ7278" s="16"/>
      <c r="AK7278" s="20"/>
      <c r="AL7278" s="24"/>
      <c r="AM7278" s="19"/>
      <c r="AN7278" s="19"/>
      <c r="AO7278" s="17"/>
    </row>
    <row r="7279" spans="35:41" x14ac:dyDescent="0.2">
      <c r="AI7279" s="19"/>
      <c r="AJ7279" s="16"/>
      <c r="AK7279" s="20"/>
      <c r="AL7279" s="24"/>
      <c r="AM7279" s="19"/>
      <c r="AN7279" s="19"/>
      <c r="AO7279" s="17"/>
    </row>
    <row r="7280" spans="35:41" x14ac:dyDescent="0.2">
      <c r="AI7280" s="19"/>
      <c r="AJ7280" s="16"/>
      <c r="AK7280" s="20"/>
      <c r="AL7280" s="24"/>
      <c r="AM7280" s="19"/>
      <c r="AN7280" s="19"/>
      <c r="AO7280" s="17"/>
    </row>
    <row r="7281" spans="35:41" x14ac:dyDescent="0.2">
      <c r="AI7281" s="19"/>
      <c r="AJ7281" s="16"/>
      <c r="AK7281" s="20"/>
      <c r="AL7281" s="24"/>
      <c r="AM7281" s="19"/>
      <c r="AN7281" s="19"/>
      <c r="AO7281" s="17"/>
    </row>
    <row r="7282" spans="35:41" x14ac:dyDescent="0.2">
      <c r="AI7282" s="19"/>
      <c r="AJ7282" s="16"/>
      <c r="AK7282" s="20"/>
      <c r="AL7282" s="24"/>
      <c r="AM7282" s="19"/>
      <c r="AN7282" s="19"/>
      <c r="AO7282" s="17"/>
    </row>
    <row r="7283" spans="35:41" x14ac:dyDescent="0.2">
      <c r="AI7283" s="19"/>
      <c r="AJ7283" s="16"/>
      <c r="AK7283" s="20"/>
      <c r="AL7283" s="24"/>
      <c r="AM7283" s="19"/>
      <c r="AN7283" s="19"/>
      <c r="AO7283" s="17"/>
    </row>
    <row r="7284" spans="35:41" x14ac:dyDescent="0.2">
      <c r="AI7284" s="19"/>
      <c r="AJ7284" s="16"/>
      <c r="AK7284" s="20"/>
      <c r="AL7284" s="24"/>
      <c r="AM7284" s="19"/>
      <c r="AN7284" s="19"/>
      <c r="AO7284" s="17"/>
    </row>
    <row r="7285" spans="35:41" x14ac:dyDescent="0.2">
      <c r="AI7285" s="19"/>
      <c r="AJ7285" s="16"/>
      <c r="AK7285" s="20"/>
      <c r="AL7285" s="24"/>
      <c r="AM7285" s="19"/>
      <c r="AN7285" s="19"/>
      <c r="AO7285" s="17"/>
    </row>
    <row r="7286" spans="35:41" x14ac:dyDescent="0.2">
      <c r="AI7286" s="19"/>
      <c r="AJ7286" s="16"/>
      <c r="AK7286" s="20"/>
      <c r="AL7286" s="24"/>
      <c r="AM7286" s="19"/>
      <c r="AN7286" s="19"/>
      <c r="AO7286" s="17"/>
    </row>
    <row r="7287" spans="35:41" x14ac:dyDescent="0.2">
      <c r="AI7287" s="19"/>
      <c r="AJ7287" s="16"/>
      <c r="AK7287" s="20"/>
      <c r="AL7287" s="24"/>
      <c r="AM7287" s="19"/>
      <c r="AN7287" s="19"/>
      <c r="AO7287" s="17"/>
    </row>
    <row r="7288" spans="35:41" x14ac:dyDescent="0.2">
      <c r="AI7288" s="19"/>
      <c r="AJ7288" s="16"/>
      <c r="AK7288" s="20"/>
      <c r="AL7288" s="24"/>
      <c r="AM7288" s="19"/>
      <c r="AN7288" s="19"/>
      <c r="AO7288" s="17"/>
    </row>
    <row r="7289" spans="35:41" x14ac:dyDescent="0.2">
      <c r="AI7289" s="19"/>
      <c r="AJ7289" s="16"/>
      <c r="AK7289" s="20"/>
      <c r="AL7289" s="24"/>
      <c r="AM7289" s="19"/>
      <c r="AN7289" s="19"/>
      <c r="AO7289" s="17"/>
    </row>
    <row r="7290" spans="35:41" x14ac:dyDescent="0.2">
      <c r="AI7290" s="19"/>
      <c r="AJ7290" s="16"/>
      <c r="AK7290" s="20"/>
      <c r="AL7290" s="24"/>
      <c r="AM7290" s="19"/>
      <c r="AN7290" s="19"/>
      <c r="AO7290" s="17"/>
    </row>
    <row r="7291" spans="35:41" x14ac:dyDescent="0.2">
      <c r="AI7291" s="19"/>
      <c r="AJ7291" s="16"/>
      <c r="AK7291" s="20"/>
      <c r="AL7291" s="24"/>
      <c r="AM7291" s="19"/>
      <c r="AN7291" s="19"/>
      <c r="AO7291" s="17"/>
    </row>
    <row r="7292" spans="35:41" x14ac:dyDescent="0.2">
      <c r="AI7292" s="19"/>
      <c r="AJ7292" s="16"/>
      <c r="AK7292" s="20"/>
      <c r="AL7292" s="24"/>
      <c r="AM7292" s="19"/>
      <c r="AN7292" s="19"/>
      <c r="AO7292" s="17"/>
    </row>
    <row r="7293" spans="35:41" x14ac:dyDescent="0.2">
      <c r="AI7293" s="19"/>
      <c r="AJ7293" s="16"/>
      <c r="AK7293" s="20"/>
      <c r="AL7293" s="24"/>
      <c r="AM7293" s="19"/>
      <c r="AN7293" s="19"/>
      <c r="AO7293" s="17"/>
    </row>
    <row r="7294" spans="35:41" x14ac:dyDescent="0.2">
      <c r="AI7294" s="19"/>
      <c r="AJ7294" s="16"/>
      <c r="AK7294" s="20"/>
      <c r="AL7294" s="24"/>
      <c r="AM7294" s="19"/>
      <c r="AN7294" s="19"/>
      <c r="AO7294" s="17"/>
    </row>
    <row r="7295" spans="35:41" x14ac:dyDescent="0.2">
      <c r="AI7295" s="19"/>
      <c r="AJ7295" s="16"/>
      <c r="AK7295" s="20"/>
      <c r="AL7295" s="24"/>
      <c r="AM7295" s="19"/>
      <c r="AN7295" s="19"/>
      <c r="AO7295" s="17"/>
    </row>
    <row r="7296" spans="35:41" x14ac:dyDescent="0.2">
      <c r="AI7296" s="19"/>
      <c r="AJ7296" s="16"/>
      <c r="AK7296" s="20"/>
      <c r="AL7296" s="24"/>
      <c r="AM7296" s="19"/>
      <c r="AN7296" s="19"/>
      <c r="AO7296" s="17"/>
    </row>
    <row r="7297" spans="35:41" x14ac:dyDescent="0.2">
      <c r="AI7297" s="19"/>
      <c r="AJ7297" s="16"/>
      <c r="AK7297" s="20"/>
      <c r="AL7297" s="24"/>
      <c r="AM7297" s="19"/>
      <c r="AN7297" s="19"/>
      <c r="AO7297" s="17"/>
    </row>
    <row r="7298" spans="35:41" x14ac:dyDescent="0.2">
      <c r="AI7298" s="19"/>
      <c r="AJ7298" s="16"/>
      <c r="AK7298" s="20"/>
      <c r="AL7298" s="24"/>
      <c r="AM7298" s="19"/>
      <c r="AN7298" s="19"/>
      <c r="AO7298" s="17"/>
    </row>
    <row r="7299" spans="35:41" x14ac:dyDescent="0.2">
      <c r="AI7299" s="19"/>
      <c r="AJ7299" s="16"/>
      <c r="AK7299" s="20"/>
      <c r="AL7299" s="24"/>
      <c r="AM7299" s="19"/>
      <c r="AN7299" s="19"/>
      <c r="AO7299" s="17"/>
    </row>
    <row r="7300" spans="35:41" x14ac:dyDescent="0.2">
      <c r="AI7300" s="19"/>
      <c r="AJ7300" s="16"/>
      <c r="AK7300" s="20"/>
      <c r="AL7300" s="24"/>
      <c r="AM7300" s="19"/>
      <c r="AN7300" s="19"/>
      <c r="AO7300" s="17"/>
    </row>
    <row r="7301" spans="35:41" x14ac:dyDescent="0.2">
      <c r="AI7301" s="19"/>
      <c r="AJ7301" s="16"/>
      <c r="AK7301" s="20"/>
      <c r="AL7301" s="24"/>
      <c r="AM7301" s="19"/>
      <c r="AN7301" s="19"/>
      <c r="AO7301" s="17"/>
    </row>
    <row r="7302" spans="35:41" x14ac:dyDescent="0.2">
      <c r="AI7302" s="19"/>
      <c r="AJ7302" s="16"/>
      <c r="AK7302" s="20"/>
      <c r="AL7302" s="24"/>
      <c r="AM7302" s="19"/>
      <c r="AN7302" s="19"/>
      <c r="AO7302" s="17"/>
    </row>
    <row r="7303" spans="35:41" x14ac:dyDescent="0.2">
      <c r="AI7303" s="19"/>
      <c r="AJ7303" s="16"/>
      <c r="AK7303" s="20"/>
      <c r="AL7303" s="24"/>
      <c r="AM7303" s="19"/>
      <c r="AN7303" s="19"/>
      <c r="AO7303" s="17"/>
    </row>
    <row r="7304" spans="35:41" x14ac:dyDescent="0.2">
      <c r="AI7304" s="19"/>
      <c r="AJ7304" s="16"/>
      <c r="AK7304" s="20"/>
      <c r="AL7304" s="24"/>
      <c r="AM7304" s="19"/>
      <c r="AN7304" s="19"/>
      <c r="AO7304" s="17"/>
    </row>
    <row r="7305" spans="35:41" x14ac:dyDescent="0.2">
      <c r="AI7305" s="19"/>
      <c r="AJ7305" s="16"/>
      <c r="AK7305" s="20"/>
      <c r="AL7305" s="24"/>
      <c r="AM7305" s="19"/>
      <c r="AN7305" s="19"/>
      <c r="AO7305" s="17"/>
    </row>
    <row r="7306" spans="35:41" x14ac:dyDescent="0.2">
      <c r="AI7306" s="19"/>
      <c r="AJ7306" s="16"/>
      <c r="AK7306" s="20"/>
      <c r="AL7306" s="24"/>
      <c r="AM7306" s="19"/>
      <c r="AN7306" s="19"/>
      <c r="AO7306" s="17"/>
    </row>
    <row r="7307" spans="35:41" x14ac:dyDescent="0.2">
      <c r="AI7307" s="19"/>
      <c r="AJ7307" s="16"/>
      <c r="AK7307" s="20"/>
      <c r="AL7307" s="24"/>
      <c r="AM7307" s="19"/>
      <c r="AN7307" s="19"/>
      <c r="AO7307" s="17"/>
    </row>
    <row r="7308" spans="35:41" x14ac:dyDescent="0.2">
      <c r="AI7308" s="19"/>
      <c r="AJ7308" s="16"/>
      <c r="AK7308" s="20"/>
      <c r="AL7308" s="24"/>
      <c r="AM7308" s="19"/>
      <c r="AN7308" s="19"/>
      <c r="AO7308" s="17"/>
    </row>
    <row r="7309" spans="35:41" x14ac:dyDescent="0.2">
      <c r="AI7309" s="19"/>
      <c r="AJ7309" s="16"/>
      <c r="AK7309" s="20"/>
      <c r="AL7309" s="24"/>
      <c r="AM7309" s="19"/>
      <c r="AN7309" s="19"/>
      <c r="AO7309" s="17"/>
    </row>
    <row r="7310" spans="35:41" x14ac:dyDescent="0.2">
      <c r="AI7310" s="19"/>
      <c r="AJ7310" s="16"/>
      <c r="AK7310" s="20"/>
      <c r="AL7310" s="24"/>
      <c r="AM7310" s="19"/>
      <c r="AN7310" s="19"/>
      <c r="AO7310" s="17"/>
    </row>
    <row r="7311" spans="35:41" x14ac:dyDescent="0.2">
      <c r="AI7311" s="19"/>
      <c r="AJ7311" s="16"/>
      <c r="AK7311" s="20"/>
      <c r="AL7311" s="24"/>
      <c r="AM7311" s="19"/>
      <c r="AN7311" s="19"/>
      <c r="AO7311" s="17"/>
    </row>
    <row r="7312" spans="35:41" x14ac:dyDescent="0.2">
      <c r="AI7312" s="19"/>
      <c r="AJ7312" s="16"/>
      <c r="AK7312" s="20"/>
      <c r="AL7312" s="24"/>
      <c r="AM7312" s="19"/>
      <c r="AN7312" s="19"/>
      <c r="AO7312" s="17"/>
    </row>
    <row r="7313" spans="35:41" x14ac:dyDescent="0.2">
      <c r="AI7313" s="19"/>
      <c r="AJ7313" s="16"/>
      <c r="AK7313" s="20"/>
      <c r="AL7313" s="24"/>
      <c r="AM7313" s="19"/>
      <c r="AN7313" s="19"/>
      <c r="AO7313" s="17"/>
    </row>
    <row r="7314" spans="35:41" x14ac:dyDescent="0.2">
      <c r="AI7314" s="19"/>
      <c r="AJ7314" s="16"/>
      <c r="AK7314" s="20"/>
      <c r="AL7314" s="24"/>
      <c r="AM7314" s="19"/>
      <c r="AN7314" s="19"/>
      <c r="AO7314" s="17"/>
    </row>
    <row r="7315" spans="35:41" x14ac:dyDescent="0.2">
      <c r="AI7315" s="19"/>
      <c r="AJ7315" s="16"/>
      <c r="AK7315" s="20"/>
      <c r="AL7315" s="24"/>
      <c r="AM7315" s="19"/>
      <c r="AN7315" s="19"/>
      <c r="AO7315" s="17"/>
    </row>
    <row r="7316" spans="35:41" x14ac:dyDescent="0.2">
      <c r="AI7316" s="19"/>
      <c r="AJ7316" s="16"/>
      <c r="AK7316" s="20"/>
      <c r="AL7316" s="24"/>
      <c r="AM7316" s="19"/>
      <c r="AN7316" s="19"/>
      <c r="AO7316" s="17"/>
    </row>
    <row r="7317" spans="35:41" x14ac:dyDescent="0.2">
      <c r="AI7317" s="19"/>
      <c r="AJ7317" s="16"/>
      <c r="AK7317" s="20"/>
      <c r="AL7317" s="24"/>
      <c r="AM7317" s="19"/>
      <c r="AN7317" s="19"/>
      <c r="AO7317" s="17"/>
    </row>
    <row r="7318" spans="35:41" x14ac:dyDescent="0.2">
      <c r="AI7318" s="19"/>
      <c r="AJ7318" s="16"/>
      <c r="AK7318" s="20"/>
      <c r="AL7318" s="24"/>
      <c r="AM7318" s="19"/>
      <c r="AN7318" s="19"/>
      <c r="AO7318" s="17"/>
    </row>
    <row r="7319" spans="35:41" x14ac:dyDescent="0.2">
      <c r="AI7319" s="19"/>
      <c r="AJ7319" s="16"/>
      <c r="AK7319" s="20"/>
      <c r="AL7319" s="24"/>
      <c r="AM7319" s="19"/>
      <c r="AN7319" s="19"/>
      <c r="AO7319" s="17"/>
    </row>
    <row r="7320" spans="35:41" x14ac:dyDescent="0.2">
      <c r="AI7320" s="19"/>
      <c r="AJ7320" s="16"/>
      <c r="AK7320" s="20"/>
      <c r="AL7320" s="24"/>
      <c r="AM7320" s="19"/>
      <c r="AN7320" s="19"/>
      <c r="AO7320" s="17"/>
    </row>
    <row r="7321" spans="35:41" x14ac:dyDescent="0.2">
      <c r="AI7321" s="19"/>
      <c r="AJ7321" s="16"/>
      <c r="AK7321" s="20"/>
      <c r="AL7321" s="24"/>
      <c r="AM7321" s="19"/>
      <c r="AN7321" s="19"/>
      <c r="AO7321" s="17"/>
    </row>
    <row r="7322" spans="35:41" x14ac:dyDescent="0.2">
      <c r="AI7322" s="19"/>
      <c r="AJ7322" s="16"/>
      <c r="AK7322" s="20"/>
      <c r="AL7322" s="24"/>
      <c r="AM7322" s="19"/>
      <c r="AN7322" s="19"/>
      <c r="AO7322" s="17"/>
    </row>
    <row r="7323" spans="35:41" x14ac:dyDescent="0.2">
      <c r="AI7323" s="19"/>
      <c r="AJ7323" s="16"/>
      <c r="AK7323" s="20"/>
      <c r="AL7323" s="24"/>
      <c r="AM7323" s="19"/>
      <c r="AN7323" s="19"/>
      <c r="AO7323" s="17"/>
    </row>
    <row r="7324" spans="35:41" x14ac:dyDescent="0.2">
      <c r="AI7324" s="19"/>
      <c r="AJ7324" s="16"/>
      <c r="AK7324" s="20"/>
      <c r="AL7324" s="24"/>
      <c r="AM7324" s="19"/>
      <c r="AN7324" s="19"/>
      <c r="AO7324" s="17"/>
    </row>
    <row r="7325" spans="35:41" x14ac:dyDescent="0.2">
      <c r="AI7325" s="19"/>
      <c r="AJ7325" s="16"/>
      <c r="AK7325" s="20"/>
      <c r="AL7325" s="24"/>
      <c r="AM7325" s="19"/>
      <c r="AN7325" s="19"/>
      <c r="AO7325" s="17"/>
    </row>
    <row r="7326" spans="35:41" x14ac:dyDescent="0.2">
      <c r="AI7326" s="19"/>
      <c r="AJ7326" s="16"/>
      <c r="AK7326" s="20"/>
      <c r="AL7326" s="24"/>
      <c r="AM7326" s="19"/>
      <c r="AN7326" s="19"/>
      <c r="AO7326" s="17"/>
    </row>
    <row r="7327" spans="35:41" x14ac:dyDescent="0.2">
      <c r="AI7327" s="19"/>
      <c r="AJ7327" s="16"/>
      <c r="AK7327" s="20"/>
      <c r="AL7327" s="24"/>
      <c r="AM7327" s="19"/>
      <c r="AN7327" s="19"/>
      <c r="AO7327" s="17"/>
    </row>
    <row r="7328" spans="35:41" x14ac:dyDescent="0.2">
      <c r="AI7328" s="19"/>
      <c r="AJ7328" s="16"/>
      <c r="AK7328" s="20"/>
      <c r="AL7328" s="24"/>
      <c r="AM7328" s="19"/>
      <c r="AN7328" s="19"/>
      <c r="AO7328" s="17"/>
    </row>
    <row r="7329" spans="35:41" x14ac:dyDescent="0.2">
      <c r="AI7329" s="19"/>
      <c r="AJ7329" s="16"/>
      <c r="AK7329" s="20"/>
      <c r="AL7329" s="24"/>
      <c r="AM7329" s="19"/>
      <c r="AN7329" s="19"/>
      <c r="AO7329" s="17"/>
    </row>
    <row r="7330" spans="35:41" x14ac:dyDescent="0.2">
      <c r="AI7330" s="19"/>
      <c r="AJ7330" s="16"/>
      <c r="AK7330" s="20"/>
      <c r="AL7330" s="24"/>
      <c r="AM7330" s="19"/>
      <c r="AN7330" s="19"/>
      <c r="AO7330" s="17"/>
    </row>
    <row r="7331" spans="35:41" x14ac:dyDescent="0.2">
      <c r="AI7331" s="19"/>
      <c r="AJ7331" s="16"/>
      <c r="AK7331" s="20"/>
      <c r="AL7331" s="24"/>
      <c r="AM7331" s="19"/>
      <c r="AN7331" s="19"/>
      <c r="AO7331" s="17"/>
    </row>
    <row r="7332" spans="35:41" x14ac:dyDescent="0.2">
      <c r="AI7332" s="19"/>
      <c r="AJ7332" s="16"/>
      <c r="AK7332" s="20"/>
      <c r="AL7332" s="24"/>
      <c r="AM7332" s="19"/>
      <c r="AN7332" s="19"/>
      <c r="AO7332" s="17"/>
    </row>
    <row r="7333" spans="35:41" x14ac:dyDescent="0.2">
      <c r="AI7333" s="19"/>
      <c r="AJ7333" s="16"/>
      <c r="AK7333" s="20"/>
      <c r="AL7333" s="24"/>
      <c r="AM7333" s="19"/>
      <c r="AN7333" s="19"/>
      <c r="AO7333" s="17"/>
    </row>
    <row r="7334" spans="35:41" x14ac:dyDescent="0.2">
      <c r="AI7334" s="19"/>
      <c r="AJ7334" s="16"/>
      <c r="AK7334" s="20"/>
      <c r="AL7334" s="24"/>
      <c r="AM7334" s="19"/>
      <c r="AN7334" s="19"/>
      <c r="AO7334" s="17"/>
    </row>
    <row r="7335" spans="35:41" x14ac:dyDescent="0.2">
      <c r="AI7335" s="19"/>
      <c r="AJ7335" s="16"/>
      <c r="AK7335" s="20"/>
      <c r="AL7335" s="24"/>
      <c r="AM7335" s="19"/>
      <c r="AN7335" s="19"/>
      <c r="AO7335" s="17"/>
    </row>
    <row r="7336" spans="35:41" x14ac:dyDescent="0.2">
      <c r="AI7336" s="19"/>
      <c r="AJ7336" s="16"/>
      <c r="AK7336" s="20"/>
      <c r="AL7336" s="24"/>
      <c r="AM7336" s="19"/>
      <c r="AN7336" s="19"/>
      <c r="AO7336" s="17"/>
    </row>
    <row r="7337" spans="35:41" x14ac:dyDescent="0.2">
      <c r="AI7337" s="19"/>
      <c r="AJ7337" s="16"/>
      <c r="AK7337" s="20"/>
      <c r="AL7337" s="24"/>
      <c r="AM7337" s="19"/>
      <c r="AN7337" s="19"/>
      <c r="AO7337" s="17"/>
    </row>
    <row r="7338" spans="35:41" x14ac:dyDescent="0.2">
      <c r="AI7338" s="19"/>
      <c r="AJ7338" s="16"/>
      <c r="AK7338" s="20"/>
      <c r="AL7338" s="24"/>
      <c r="AM7338" s="19"/>
      <c r="AN7338" s="19"/>
      <c r="AO7338" s="17"/>
    </row>
    <row r="7339" spans="35:41" x14ac:dyDescent="0.2">
      <c r="AI7339" s="19"/>
      <c r="AJ7339" s="16"/>
      <c r="AK7339" s="20"/>
      <c r="AL7339" s="24"/>
      <c r="AM7339" s="19"/>
      <c r="AN7339" s="19"/>
      <c r="AO7339" s="17"/>
    </row>
    <row r="7340" spans="35:41" x14ac:dyDescent="0.2">
      <c r="AI7340" s="19"/>
      <c r="AJ7340" s="16"/>
      <c r="AK7340" s="20"/>
      <c r="AL7340" s="24"/>
      <c r="AM7340" s="19"/>
      <c r="AN7340" s="19"/>
      <c r="AO7340" s="17"/>
    </row>
    <row r="7341" spans="35:41" x14ac:dyDescent="0.2">
      <c r="AI7341" s="19"/>
      <c r="AJ7341" s="16"/>
      <c r="AK7341" s="20"/>
      <c r="AL7341" s="24"/>
      <c r="AM7341" s="19"/>
      <c r="AN7341" s="19"/>
      <c r="AO7341" s="17"/>
    </row>
    <row r="7342" spans="35:41" x14ac:dyDescent="0.2">
      <c r="AI7342" s="19"/>
      <c r="AJ7342" s="16"/>
      <c r="AK7342" s="20"/>
      <c r="AL7342" s="24"/>
      <c r="AM7342" s="19"/>
      <c r="AN7342" s="19"/>
      <c r="AO7342" s="17"/>
    </row>
    <row r="7343" spans="35:41" x14ac:dyDescent="0.2">
      <c r="AI7343" s="19"/>
      <c r="AJ7343" s="16"/>
      <c r="AK7343" s="20"/>
      <c r="AL7343" s="24"/>
      <c r="AM7343" s="19"/>
      <c r="AN7343" s="19"/>
      <c r="AO7343" s="17"/>
    </row>
    <row r="7344" spans="35:41" x14ac:dyDescent="0.2">
      <c r="AI7344" s="19"/>
      <c r="AJ7344" s="16"/>
      <c r="AK7344" s="20"/>
      <c r="AL7344" s="24"/>
      <c r="AM7344" s="19"/>
      <c r="AN7344" s="19"/>
      <c r="AO7344" s="17"/>
    </row>
    <row r="7345" spans="35:41" x14ac:dyDescent="0.2">
      <c r="AI7345" s="19"/>
      <c r="AJ7345" s="16"/>
      <c r="AK7345" s="20"/>
      <c r="AL7345" s="24"/>
      <c r="AM7345" s="19"/>
      <c r="AN7345" s="19"/>
      <c r="AO7345" s="17"/>
    </row>
    <row r="7346" spans="35:41" x14ac:dyDescent="0.2">
      <c r="AI7346" s="19"/>
      <c r="AJ7346" s="16"/>
      <c r="AK7346" s="20"/>
      <c r="AL7346" s="24"/>
      <c r="AM7346" s="19"/>
      <c r="AN7346" s="19"/>
      <c r="AO7346" s="17"/>
    </row>
    <row r="7347" spans="35:41" x14ac:dyDescent="0.2">
      <c r="AI7347" s="19"/>
      <c r="AJ7347" s="16"/>
      <c r="AK7347" s="20"/>
      <c r="AL7347" s="24"/>
      <c r="AM7347" s="19"/>
      <c r="AN7347" s="19"/>
      <c r="AO7347" s="17"/>
    </row>
    <row r="7348" spans="35:41" x14ac:dyDescent="0.2">
      <c r="AI7348" s="19"/>
      <c r="AJ7348" s="16"/>
      <c r="AK7348" s="20"/>
      <c r="AL7348" s="24"/>
      <c r="AM7348" s="19"/>
      <c r="AN7348" s="19"/>
      <c r="AO7348" s="17"/>
    </row>
    <row r="7349" spans="35:41" x14ac:dyDescent="0.2">
      <c r="AI7349" s="19"/>
      <c r="AJ7349" s="16"/>
      <c r="AK7349" s="20"/>
      <c r="AL7349" s="24"/>
      <c r="AM7349" s="19"/>
      <c r="AN7349" s="19"/>
      <c r="AO7349" s="17"/>
    </row>
    <row r="7350" spans="35:41" x14ac:dyDescent="0.2">
      <c r="AI7350" s="19"/>
      <c r="AJ7350" s="16"/>
      <c r="AK7350" s="20"/>
      <c r="AL7350" s="24"/>
      <c r="AM7350" s="19"/>
      <c r="AN7350" s="19"/>
      <c r="AO7350" s="17"/>
    </row>
    <row r="7351" spans="35:41" x14ac:dyDescent="0.2">
      <c r="AI7351" s="19"/>
      <c r="AJ7351" s="16"/>
      <c r="AK7351" s="20"/>
      <c r="AL7351" s="24"/>
      <c r="AM7351" s="19"/>
      <c r="AN7351" s="19"/>
      <c r="AO7351" s="17"/>
    </row>
    <row r="7352" spans="35:41" x14ac:dyDescent="0.2">
      <c r="AI7352" s="19"/>
      <c r="AJ7352" s="16"/>
      <c r="AK7352" s="20"/>
      <c r="AL7352" s="24"/>
      <c r="AM7352" s="19"/>
      <c r="AN7352" s="19"/>
      <c r="AO7352" s="17"/>
    </row>
    <row r="7353" spans="35:41" x14ac:dyDescent="0.2">
      <c r="AI7353" s="19"/>
      <c r="AJ7353" s="16"/>
      <c r="AK7353" s="20"/>
      <c r="AL7353" s="24"/>
      <c r="AM7353" s="19"/>
      <c r="AN7353" s="19"/>
      <c r="AO7353" s="17"/>
    </row>
    <row r="7354" spans="35:41" x14ac:dyDescent="0.2">
      <c r="AI7354" s="19"/>
      <c r="AJ7354" s="16"/>
      <c r="AK7354" s="20"/>
      <c r="AL7354" s="24"/>
      <c r="AM7354" s="19"/>
      <c r="AN7354" s="19"/>
      <c r="AO7354" s="17"/>
    </row>
    <row r="7355" spans="35:41" x14ac:dyDescent="0.2">
      <c r="AI7355" s="19"/>
      <c r="AJ7355" s="16"/>
      <c r="AK7355" s="20"/>
      <c r="AL7355" s="24"/>
      <c r="AM7355" s="19"/>
      <c r="AN7355" s="19"/>
      <c r="AO7355" s="17"/>
    </row>
    <row r="7356" spans="35:41" x14ac:dyDescent="0.2">
      <c r="AI7356" s="19"/>
      <c r="AJ7356" s="16"/>
      <c r="AK7356" s="20"/>
      <c r="AL7356" s="24"/>
      <c r="AM7356" s="19"/>
      <c r="AN7356" s="19"/>
      <c r="AO7356" s="17"/>
    </row>
    <row r="7357" spans="35:41" x14ac:dyDescent="0.2">
      <c r="AI7357" s="19"/>
      <c r="AJ7357" s="16"/>
      <c r="AK7357" s="20"/>
      <c r="AL7357" s="24"/>
      <c r="AM7357" s="19"/>
      <c r="AN7357" s="19"/>
      <c r="AO7357" s="17"/>
    </row>
    <row r="7358" spans="35:41" x14ac:dyDescent="0.2">
      <c r="AI7358" s="19"/>
      <c r="AJ7358" s="16"/>
      <c r="AK7358" s="20"/>
      <c r="AL7358" s="24"/>
      <c r="AM7358" s="19"/>
      <c r="AN7358" s="19"/>
      <c r="AO7358" s="17"/>
    </row>
    <row r="7359" spans="35:41" x14ac:dyDescent="0.2">
      <c r="AI7359" s="19"/>
      <c r="AJ7359" s="16"/>
      <c r="AK7359" s="20"/>
      <c r="AL7359" s="24"/>
      <c r="AM7359" s="19"/>
      <c r="AN7359" s="19"/>
      <c r="AO7359" s="17"/>
    </row>
    <row r="7360" spans="35:41" x14ac:dyDescent="0.2">
      <c r="AI7360" s="19"/>
      <c r="AJ7360" s="16"/>
      <c r="AK7360" s="20"/>
      <c r="AL7360" s="24"/>
      <c r="AM7360" s="19"/>
      <c r="AN7360" s="19"/>
      <c r="AO7360" s="17"/>
    </row>
    <row r="7361" spans="35:41" x14ac:dyDescent="0.2">
      <c r="AI7361" s="19"/>
      <c r="AJ7361" s="16"/>
      <c r="AK7361" s="20"/>
      <c r="AL7361" s="24"/>
      <c r="AM7361" s="19"/>
      <c r="AN7361" s="19"/>
      <c r="AO7361" s="17"/>
    </row>
    <row r="7362" spans="35:41" x14ac:dyDescent="0.2">
      <c r="AI7362" s="19"/>
      <c r="AJ7362" s="16"/>
      <c r="AK7362" s="20"/>
      <c r="AL7362" s="24"/>
      <c r="AM7362" s="19"/>
      <c r="AN7362" s="19"/>
      <c r="AO7362" s="17"/>
    </row>
    <row r="7363" spans="35:41" x14ac:dyDescent="0.2">
      <c r="AI7363" s="19"/>
      <c r="AJ7363" s="16"/>
      <c r="AK7363" s="20"/>
      <c r="AL7363" s="24"/>
      <c r="AM7363" s="19"/>
      <c r="AN7363" s="19"/>
      <c r="AO7363" s="17"/>
    </row>
    <row r="7364" spans="35:41" x14ac:dyDescent="0.2">
      <c r="AI7364" s="19"/>
      <c r="AJ7364" s="16"/>
      <c r="AK7364" s="20"/>
      <c r="AL7364" s="24"/>
      <c r="AM7364" s="19"/>
      <c r="AN7364" s="19"/>
      <c r="AO7364" s="17"/>
    </row>
    <row r="7365" spans="35:41" x14ac:dyDescent="0.2">
      <c r="AI7365" s="19"/>
      <c r="AJ7365" s="16"/>
      <c r="AK7365" s="20"/>
      <c r="AL7365" s="24"/>
      <c r="AM7365" s="19"/>
      <c r="AN7365" s="19"/>
      <c r="AO7365" s="17"/>
    </row>
    <row r="7366" spans="35:41" x14ac:dyDescent="0.2">
      <c r="AI7366" s="19"/>
      <c r="AJ7366" s="16"/>
      <c r="AK7366" s="20"/>
      <c r="AL7366" s="24"/>
      <c r="AM7366" s="19"/>
      <c r="AN7366" s="19"/>
      <c r="AO7366" s="17"/>
    </row>
    <row r="7367" spans="35:41" x14ac:dyDescent="0.2">
      <c r="AI7367" s="19"/>
      <c r="AJ7367" s="16"/>
      <c r="AK7367" s="20"/>
      <c r="AL7367" s="24"/>
      <c r="AM7367" s="19"/>
      <c r="AN7367" s="19"/>
      <c r="AO7367" s="17"/>
    </row>
    <row r="7368" spans="35:41" x14ac:dyDescent="0.2">
      <c r="AI7368" s="19"/>
      <c r="AJ7368" s="16"/>
      <c r="AK7368" s="20"/>
      <c r="AL7368" s="24"/>
      <c r="AM7368" s="19"/>
      <c r="AN7368" s="19"/>
      <c r="AO7368" s="17"/>
    </row>
    <row r="7369" spans="35:41" x14ac:dyDescent="0.2">
      <c r="AI7369" s="19"/>
      <c r="AJ7369" s="16"/>
      <c r="AK7369" s="20"/>
      <c r="AL7369" s="24"/>
      <c r="AM7369" s="19"/>
      <c r="AN7369" s="19"/>
      <c r="AO7369" s="17"/>
    </row>
    <row r="7370" spans="35:41" x14ac:dyDescent="0.2">
      <c r="AI7370" s="19"/>
      <c r="AJ7370" s="16"/>
      <c r="AK7370" s="20"/>
      <c r="AL7370" s="24"/>
      <c r="AM7370" s="19"/>
      <c r="AN7370" s="19"/>
      <c r="AO7370" s="17"/>
    </row>
    <row r="7371" spans="35:41" x14ac:dyDescent="0.2">
      <c r="AI7371" s="19"/>
      <c r="AJ7371" s="16"/>
      <c r="AK7371" s="20"/>
      <c r="AL7371" s="24"/>
      <c r="AM7371" s="19"/>
      <c r="AN7371" s="19"/>
      <c r="AO7371" s="17"/>
    </row>
    <row r="7372" spans="35:41" x14ac:dyDescent="0.2">
      <c r="AI7372" s="19"/>
      <c r="AJ7372" s="16"/>
      <c r="AK7372" s="20"/>
      <c r="AL7372" s="24"/>
      <c r="AM7372" s="19"/>
      <c r="AN7372" s="19"/>
      <c r="AO7372" s="17"/>
    </row>
    <row r="7373" spans="35:41" x14ac:dyDescent="0.2">
      <c r="AI7373" s="19"/>
      <c r="AJ7373" s="16"/>
      <c r="AK7373" s="20"/>
      <c r="AL7373" s="24"/>
      <c r="AM7373" s="19"/>
      <c r="AN7373" s="19"/>
      <c r="AO7373" s="17"/>
    </row>
    <row r="7374" spans="35:41" x14ac:dyDescent="0.2">
      <c r="AI7374" s="19"/>
      <c r="AJ7374" s="16"/>
      <c r="AK7374" s="20"/>
      <c r="AL7374" s="24"/>
      <c r="AM7374" s="19"/>
      <c r="AN7374" s="19"/>
      <c r="AO7374" s="17"/>
    </row>
    <row r="7375" spans="35:41" x14ac:dyDescent="0.2">
      <c r="AI7375" s="19"/>
      <c r="AJ7375" s="16"/>
      <c r="AK7375" s="20"/>
      <c r="AL7375" s="24"/>
      <c r="AM7375" s="19"/>
      <c r="AN7375" s="19"/>
      <c r="AO7375" s="17"/>
    </row>
    <row r="7376" spans="35:41" x14ac:dyDescent="0.2">
      <c r="AI7376" s="19"/>
      <c r="AJ7376" s="16"/>
      <c r="AK7376" s="20"/>
      <c r="AL7376" s="24"/>
      <c r="AM7376" s="19"/>
      <c r="AN7376" s="19"/>
      <c r="AO7376" s="17"/>
    </row>
    <row r="7377" spans="35:41" x14ac:dyDescent="0.2">
      <c r="AI7377" s="19"/>
      <c r="AJ7377" s="16"/>
      <c r="AK7377" s="20"/>
      <c r="AL7377" s="24"/>
      <c r="AM7377" s="19"/>
      <c r="AN7377" s="19"/>
      <c r="AO7377" s="17"/>
    </row>
    <row r="7378" spans="35:41" x14ac:dyDescent="0.2">
      <c r="AI7378" s="19"/>
      <c r="AJ7378" s="16"/>
      <c r="AK7378" s="20"/>
      <c r="AL7378" s="24"/>
      <c r="AM7378" s="19"/>
      <c r="AN7378" s="19"/>
      <c r="AO7378" s="17"/>
    </row>
    <row r="7379" spans="35:41" x14ac:dyDescent="0.2">
      <c r="AI7379" s="19"/>
      <c r="AJ7379" s="16"/>
      <c r="AK7379" s="20"/>
      <c r="AL7379" s="24"/>
      <c r="AM7379" s="19"/>
      <c r="AN7379" s="19"/>
      <c r="AO7379" s="17"/>
    </row>
    <row r="7380" spans="35:41" x14ac:dyDescent="0.2">
      <c r="AI7380" s="19"/>
      <c r="AJ7380" s="16"/>
      <c r="AK7380" s="20"/>
      <c r="AL7380" s="24"/>
      <c r="AM7380" s="19"/>
      <c r="AN7380" s="19"/>
      <c r="AO7380" s="17"/>
    </row>
    <row r="7381" spans="35:41" x14ac:dyDescent="0.2">
      <c r="AI7381" s="19"/>
      <c r="AJ7381" s="16"/>
      <c r="AK7381" s="20"/>
      <c r="AL7381" s="24"/>
      <c r="AM7381" s="19"/>
      <c r="AN7381" s="19"/>
      <c r="AO7381" s="17"/>
    </row>
    <row r="7382" spans="35:41" x14ac:dyDescent="0.2">
      <c r="AI7382" s="19"/>
      <c r="AJ7382" s="16"/>
      <c r="AK7382" s="20"/>
      <c r="AL7382" s="24"/>
      <c r="AM7382" s="19"/>
      <c r="AN7382" s="19"/>
      <c r="AO7382" s="17"/>
    </row>
    <row r="7383" spans="35:41" x14ac:dyDescent="0.2">
      <c r="AI7383" s="19"/>
      <c r="AJ7383" s="16"/>
      <c r="AK7383" s="20"/>
      <c r="AL7383" s="24"/>
      <c r="AM7383" s="19"/>
      <c r="AN7383" s="19"/>
      <c r="AO7383" s="17"/>
    </row>
    <row r="7384" spans="35:41" x14ac:dyDescent="0.2">
      <c r="AI7384" s="19"/>
      <c r="AJ7384" s="16"/>
      <c r="AK7384" s="20"/>
      <c r="AL7384" s="24"/>
      <c r="AM7384" s="19"/>
      <c r="AN7384" s="19"/>
      <c r="AO7384" s="17"/>
    </row>
    <row r="7385" spans="35:41" x14ac:dyDescent="0.2">
      <c r="AI7385" s="19"/>
      <c r="AJ7385" s="16"/>
      <c r="AK7385" s="20"/>
      <c r="AL7385" s="24"/>
      <c r="AM7385" s="19"/>
      <c r="AN7385" s="19"/>
      <c r="AO7385" s="17"/>
    </row>
    <row r="7386" spans="35:41" x14ac:dyDescent="0.2">
      <c r="AI7386" s="19"/>
      <c r="AJ7386" s="16"/>
      <c r="AK7386" s="20"/>
      <c r="AL7386" s="24"/>
      <c r="AM7386" s="19"/>
      <c r="AN7386" s="19"/>
      <c r="AO7386" s="17"/>
    </row>
    <row r="7387" spans="35:41" x14ac:dyDescent="0.2">
      <c r="AI7387" s="19"/>
      <c r="AJ7387" s="16"/>
      <c r="AK7387" s="20"/>
      <c r="AL7387" s="24"/>
      <c r="AM7387" s="19"/>
      <c r="AN7387" s="19"/>
      <c r="AO7387" s="17"/>
    </row>
    <row r="7388" spans="35:41" x14ac:dyDescent="0.2">
      <c r="AI7388" s="19"/>
      <c r="AJ7388" s="16"/>
      <c r="AK7388" s="20"/>
      <c r="AL7388" s="24"/>
      <c r="AM7388" s="19"/>
      <c r="AN7388" s="19"/>
      <c r="AO7388" s="17"/>
    </row>
    <row r="7389" spans="35:41" x14ac:dyDescent="0.2">
      <c r="AI7389" s="19"/>
      <c r="AJ7389" s="16"/>
      <c r="AK7389" s="20"/>
      <c r="AL7389" s="24"/>
      <c r="AM7389" s="19"/>
      <c r="AN7389" s="19"/>
      <c r="AO7389" s="17"/>
    </row>
    <row r="7390" spans="35:41" x14ac:dyDescent="0.2">
      <c r="AI7390" s="19"/>
      <c r="AJ7390" s="16"/>
      <c r="AK7390" s="20"/>
      <c r="AL7390" s="24"/>
      <c r="AM7390" s="19"/>
      <c r="AN7390" s="19"/>
      <c r="AO7390" s="17"/>
    </row>
    <row r="7391" spans="35:41" x14ac:dyDescent="0.2">
      <c r="AI7391" s="19"/>
      <c r="AJ7391" s="16"/>
      <c r="AK7391" s="20"/>
      <c r="AL7391" s="24"/>
      <c r="AM7391" s="19"/>
      <c r="AN7391" s="19"/>
      <c r="AO7391" s="17"/>
    </row>
    <row r="7392" spans="35:41" x14ac:dyDescent="0.2">
      <c r="AI7392" s="19"/>
      <c r="AJ7392" s="16"/>
      <c r="AK7392" s="20"/>
      <c r="AL7392" s="24"/>
      <c r="AM7392" s="19"/>
      <c r="AN7392" s="19"/>
      <c r="AO7392" s="17"/>
    </row>
    <row r="7393" spans="35:41" x14ac:dyDescent="0.2">
      <c r="AI7393" s="19"/>
      <c r="AJ7393" s="16"/>
      <c r="AK7393" s="20"/>
      <c r="AL7393" s="24"/>
      <c r="AM7393" s="19"/>
      <c r="AN7393" s="19"/>
      <c r="AO7393" s="17"/>
    </row>
    <row r="7394" spans="35:41" x14ac:dyDescent="0.2">
      <c r="AI7394" s="19"/>
      <c r="AJ7394" s="16"/>
      <c r="AK7394" s="20"/>
      <c r="AL7394" s="24"/>
      <c r="AM7394" s="19"/>
      <c r="AN7394" s="19"/>
      <c r="AO7394" s="17"/>
    </row>
    <row r="7395" spans="35:41" x14ac:dyDescent="0.2">
      <c r="AI7395" s="19"/>
      <c r="AJ7395" s="16"/>
      <c r="AK7395" s="20"/>
      <c r="AL7395" s="24"/>
      <c r="AM7395" s="19"/>
      <c r="AN7395" s="19"/>
      <c r="AO7395" s="17"/>
    </row>
    <row r="7396" spans="35:41" x14ac:dyDescent="0.2">
      <c r="AI7396" s="19"/>
      <c r="AJ7396" s="16"/>
      <c r="AK7396" s="20"/>
      <c r="AL7396" s="24"/>
      <c r="AM7396" s="19"/>
      <c r="AN7396" s="19"/>
      <c r="AO7396" s="17"/>
    </row>
    <row r="7397" spans="35:41" x14ac:dyDescent="0.2">
      <c r="AI7397" s="19"/>
      <c r="AJ7397" s="16"/>
      <c r="AK7397" s="20"/>
      <c r="AL7397" s="24"/>
      <c r="AM7397" s="19"/>
      <c r="AN7397" s="19"/>
      <c r="AO7397" s="17"/>
    </row>
    <row r="7398" spans="35:41" x14ac:dyDescent="0.2">
      <c r="AI7398" s="19"/>
      <c r="AJ7398" s="16"/>
      <c r="AK7398" s="20"/>
      <c r="AL7398" s="24"/>
      <c r="AM7398" s="19"/>
      <c r="AN7398" s="19"/>
      <c r="AO7398" s="17"/>
    </row>
    <row r="7399" spans="35:41" x14ac:dyDescent="0.2">
      <c r="AI7399" s="19"/>
      <c r="AJ7399" s="16"/>
      <c r="AK7399" s="20"/>
      <c r="AL7399" s="24"/>
      <c r="AM7399" s="19"/>
      <c r="AN7399" s="19"/>
      <c r="AO7399" s="17"/>
    </row>
    <row r="7400" spans="35:41" x14ac:dyDescent="0.2">
      <c r="AI7400" s="19"/>
      <c r="AJ7400" s="16"/>
      <c r="AK7400" s="20"/>
      <c r="AL7400" s="24"/>
      <c r="AM7400" s="19"/>
      <c r="AN7400" s="19"/>
      <c r="AO7400" s="17"/>
    </row>
    <row r="7401" spans="35:41" x14ac:dyDescent="0.2">
      <c r="AI7401" s="19"/>
      <c r="AJ7401" s="16"/>
      <c r="AK7401" s="20"/>
      <c r="AL7401" s="24"/>
      <c r="AM7401" s="19"/>
      <c r="AN7401" s="19"/>
      <c r="AO7401" s="17"/>
    </row>
    <row r="7402" spans="35:41" x14ac:dyDescent="0.2">
      <c r="AI7402" s="19"/>
      <c r="AJ7402" s="16"/>
      <c r="AK7402" s="20"/>
      <c r="AL7402" s="24"/>
      <c r="AM7402" s="19"/>
      <c r="AN7402" s="19"/>
      <c r="AO7402" s="17"/>
    </row>
    <row r="7403" spans="35:41" x14ac:dyDescent="0.2">
      <c r="AI7403" s="19"/>
      <c r="AJ7403" s="16"/>
      <c r="AK7403" s="20"/>
      <c r="AL7403" s="24"/>
      <c r="AM7403" s="19"/>
      <c r="AN7403" s="19"/>
      <c r="AO7403" s="17"/>
    </row>
    <row r="7404" spans="35:41" x14ac:dyDescent="0.2">
      <c r="AI7404" s="19"/>
      <c r="AJ7404" s="16"/>
      <c r="AK7404" s="20"/>
      <c r="AL7404" s="24"/>
      <c r="AM7404" s="19"/>
      <c r="AN7404" s="19"/>
      <c r="AO7404" s="17"/>
    </row>
    <row r="7405" spans="35:41" x14ac:dyDescent="0.2">
      <c r="AI7405" s="19"/>
      <c r="AJ7405" s="16"/>
      <c r="AK7405" s="20"/>
      <c r="AL7405" s="24"/>
      <c r="AM7405" s="19"/>
      <c r="AN7405" s="19"/>
      <c r="AO7405" s="17"/>
    </row>
    <row r="7406" spans="35:41" x14ac:dyDescent="0.2">
      <c r="AI7406" s="19"/>
      <c r="AJ7406" s="16"/>
      <c r="AK7406" s="20"/>
      <c r="AL7406" s="24"/>
      <c r="AM7406" s="19"/>
      <c r="AN7406" s="19"/>
      <c r="AO7406" s="17"/>
    </row>
    <row r="7407" spans="35:41" x14ac:dyDescent="0.2">
      <c r="AI7407" s="19"/>
      <c r="AJ7407" s="16"/>
      <c r="AK7407" s="20"/>
      <c r="AL7407" s="24"/>
      <c r="AM7407" s="19"/>
      <c r="AN7407" s="19"/>
      <c r="AO7407" s="17"/>
    </row>
    <row r="7408" spans="35:41" x14ac:dyDescent="0.2">
      <c r="AI7408" s="19"/>
      <c r="AJ7408" s="16"/>
      <c r="AK7408" s="20"/>
      <c r="AL7408" s="24"/>
      <c r="AM7408" s="19"/>
      <c r="AN7408" s="19"/>
      <c r="AO7408" s="17"/>
    </row>
    <row r="7409" spans="35:41" x14ac:dyDescent="0.2">
      <c r="AI7409" s="19"/>
      <c r="AJ7409" s="16"/>
      <c r="AK7409" s="20"/>
      <c r="AL7409" s="24"/>
      <c r="AM7409" s="19"/>
      <c r="AN7409" s="19"/>
      <c r="AO7409" s="17"/>
    </row>
    <row r="7410" spans="35:41" x14ac:dyDescent="0.2">
      <c r="AI7410" s="19"/>
      <c r="AJ7410" s="16"/>
      <c r="AK7410" s="20"/>
      <c r="AL7410" s="24"/>
      <c r="AM7410" s="19"/>
      <c r="AN7410" s="19"/>
      <c r="AO7410" s="17"/>
    </row>
    <row r="7411" spans="35:41" x14ac:dyDescent="0.2">
      <c r="AI7411" s="19"/>
      <c r="AJ7411" s="16"/>
      <c r="AK7411" s="20"/>
      <c r="AL7411" s="24"/>
      <c r="AM7411" s="19"/>
      <c r="AN7411" s="19"/>
      <c r="AO7411" s="17"/>
    </row>
    <row r="7412" spans="35:41" x14ac:dyDescent="0.2">
      <c r="AI7412" s="19"/>
      <c r="AJ7412" s="16"/>
      <c r="AK7412" s="20"/>
      <c r="AL7412" s="24"/>
      <c r="AM7412" s="19"/>
      <c r="AN7412" s="19"/>
      <c r="AO7412" s="17"/>
    </row>
    <row r="7413" spans="35:41" x14ac:dyDescent="0.2">
      <c r="AI7413" s="19"/>
      <c r="AJ7413" s="16"/>
      <c r="AK7413" s="20"/>
      <c r="AL7413" s="24"/>
      <c r="AM7413" s="19"/>
      <c r="AN7413" s="19"/>
      <c r="AO7413" s="17"/>
    </row>
    <row r="7414" spans="35:41" x14ac:dyDescent="0.2">
      <c r="AI7414" s="19"/>
      <c r="AJ7414" s="16"/>
      <c r="AK7414" s="20"/>
      <c r="AL7414" s="24"/>
      <c r="AM7414" s="19"/>
      <c r="AN7414" s="19"/>
      <c r="AO7414" s="17"/>
    </row>
    <row r="7415" spans="35:41" x14ac:dyDescent="0.2">
      <c r="AI7415" s="19"/>
      <c r="AJ7415" s="16"/>
      <c r="AK7415" s="20"/>
      <c r="AL7415" s="24"/>
      <c r="AM7415" s="19"/>
      <c r="AN7415" s="19"/>
      <c r="AO7415" s="17"/>
    </row>
    <row r="7416" spans="35:41" x14ac:dyDescent="0.2">
      <c r="AI7416" s="19"/>
      <c r="AJ7416" s="16"/>
      <c r="AK7416" s="20"/>
      <c r="AL7416" s="24"/>
      <c r="AM7416" s="19"/>
      <c r="AN7416" s="19"/>
      <c r="AO7416" s="17"/>
    </row>
    <row r="7417" spans="35:41" x14ac:dyDescent="0.2">
      <c r="AI7417" s="19"/>
      <c r="AJ7417" s="16"/>
      <c r="AK7417" s="20"/>
      <c r="AL7417" s="24"/>
      <c r="AM7417" s="19"/>
      <c r="AN7417" s="19"/>
      <c r="AO7417" s="17"/>
    </row>
    <row r="7418" spans="35:41" x14ac:dyDescent="0.2">
      <c r="AI7418" s="19"/>
      <c r="AJ7418" s="16"/>
      <c r="AK7418" s="20"/>
      <c r="AL7418" s="24"/>
      <c r="AM7418" s="19"/>
      <c r="AN7418" s="19"/>
      <c r="AO7418" s="17"/>
    </row>
    <row r="7419" spans="35:41" x14ac:dyDescent="0.2">
      <c r="AI7419" s="19"/>
      <c r="AJ7419" s="16"/>
      <c r="AK7419" s="20"/>
      <c r="AL7419" s="24"/>
      <c r="AM7419" s="19"/>
      <c r="AN7419" s="19"/>
      <c r="AO7419" s="17"/>
    </row>
    <row r="7420" spans="35:41" x14ac:dyDescent="0.2">
      <c r="AI7420" s="19"/>
      <c r="AJ7420" s="16"/>
      <c r="AK7420" s="20"/>
      <c r="AL7420" s="24"/>
      <c r="AM7420" s="19"/>
      <c r="AN7420" s="19"/>
      <c r="AO7420" s="17"/>
    </row>
    <row r="7421" spans="35:41" x14ac:dyDescent="0.2">
      <c r="AI7421" s="19"/>
      <c r="AJ7421" s="16"/>
      <c r="AK7421" s="20"/>
      <c r="AL7421" s="24"/>
      <c r="AM7421" s="19"/>
      <c r="AN7421" s="19"/>
      <c r="AO7421" s="17"/>
    </row>
    <row r="7422" spans="35:41" x14ac:dyDescent="0.2">
      <c r="AI7422" s="19"/>
      <c r="AJ7422" s="16"/>
      <c r="AK7422" s="20"/>
      <c r="AL7422" s="24"/>
      <c r="AM7422" s="19"/>
      <c r="AN7422" s="19"/>
      <c r="AO7422" s="17"/>
    </row>
    <row r="7423" spans="35:41" x14ac:dyDescent="0.2">
      <c r="AI7423" s="19"/>
      <c r="AJ7423" s="16"/>
      <c r="AK7423" s="20"/>
      <c r="AL7423" s="24"/>
      <c r="AM7423" s="19"/>
      <c r="AN7423" s="19"/>
      <c r="AO7423" s="17"/>
    </row>
    <row r="7424" spans="35:41" x14ac:dyDescent="0.2">
      <c r="AI7424" s="19"/>
      <c r="AJ7424" s="16"/>
      <c r="AK7424" s="20"/>
      <c r="AL7424" s="24"/>
      <c r="AM7424" s="19"/>
      <c r="AN7424" s="19"/>
      <c r="AO7424" s="17"/>
    </row>
    <row r="7425" spans="35:41" x14ac:dyDescent="0.2">
      <c r="AI7425" s="19"/>
      <c r="AJ7425" s="16"/>
      <c r="AK7425" s="20"/>
      <c r="AL7425" s="24"/>
      <c r="AM7425" s="19"/>
      <c r="AN7425" s="19"/>
      <c r="AO7425" s="17"/>
    </row>
    <row r="7426" spans="35:41" x14ac:dyDescent="0.2">
      <c r="AI7426" s="19"/>
      <c r="AJ7426" s="16"/>
      <c r="AK7426" s="20"/>
      <c r="AL7426" s="24"/>
      <c r="AM7426" s="19"/>
      <c r="AN7426" s="19"/>
      <c r="AO7426" s="17"/>
    </row>
    <row r="7427" spans="35:41" x14ac:dyDescent="0.2">
      <c r="AI7427" s="19"/>
      <c r="AJ7427" s="16"/>
      <c r="AK7427" s="20"/>
      <c r="AL7427" s="24"/>
      <c r="AM7427" s="19"/>
      <c r="AN7427" s="19"/>
      <c r="AO7427" s="17"/>
    </row>
    <row r="7428" spans="35:41" x14ac:dyDescent="0.2">
      <c r="AI7428" s="19"/>
      <c r="AJ7428" s="16"/>
      <c r="AK7428" s="20"/>
      <c r="AL7428" s="24"/>
      <c r="AM7428" s="19"/>
      <c r="AN7428" s="19"/>
      <c r="AO7428" s="17"/>
    </row>
    <row r="7429" spans="35:41" x14ac:dyDescent="0.2">
      <c r="AI7429" s="19"/>
      <c r="AJ7429" s="16"/>
      <c r="AK7429" s="20"/>
      <c r="AL7429" s="24"/>
      <c r="AM7429" s="19"/>
      <c r="AN7429" s="19"/>
      <c r="AO7429" s="17"/>
    </row>
    <row r="7430" spans="35:41" x14ac:dyDescent="0.2">
      <c r="AI7430" s="19"/>
      <c r="AJ7430" s="16"/>
      <c r="AK7430" s="20"/>
      <c r="AL7430" s="24"/>
      <c r="AM7430" s="19"/>
      <c r="AN7430" s="19"/>
      <c r="AO7430" s="17"/>
    </row>
    <row r="7431" spans="35:41" x14ac:dyDescent="0.2">
      <c r="AI7431" s="19"/>
      <c r="AJ7431" s="16"/>
      <c r="AK7431" s="20"/>
      <c r="AL7431" s="24"/>
      <c r="AM7431" s="19"/>
      <c r="AN7431" s="19"/>
      <c r="AO7431" s="17"/>
    </row>
    <row r="7432" spans="35:41" x14ac:dyDescent="0.2">
      <c r="AI7432" s="19"/>
      <c r="AJ7432" s="16"/>
      <c r="AK7432" s="20"/>
      <c r="AL7432" s="24"/>
      <c r="AM7432" s="19"/>
      <c r="AN7432" s="19"/>
      <c r="AO7432" s="17"/>
    </row>
    <row r="7433" spans="35:41" x14ac:dyDescent="0.2">
      <c r="AI7433" s="19"/>
      <c r="AJ7433" s="16"/>
      <c r="AK7433" s="20"/>
      <c r="AL7433" s="24"/>
      <c r="AM7433" s="19"/>
      <c r="AN7433" s="19"/>
      <c r="AO7433" s="17"/>
    </row>
    <row r="7434" spans="35:41" x14ac:dyDescent="0.2">
      <c r="AI7434" s="19"/>
      <c r="AJ7434" s="16"/>
      <c r="AK7434" s="20"/>
      <c r="AL7434" s="24"/>
      <c r="AM7434" s="19"/>
      <c r="AN7434" s="19"/>
      <c r="AO7434" s="17"/>
    </row>
    <row r="7435" spans="35:41" x14ac:dyDescent="0.2">
      <c r="AI7435" s="19"/>
      <c r="AJ7435" s="16"/>
      <c r="AK7435" s="20"/>
      <c r="AL7435" s="24"/>
      <c r="AM7435" s="19"/>
      <c r="AN7435" s="19"/>
      <c r="AO7435" s="17"/>
    </row>
    <row r="7436" spans="35:41" x14ac:dyDescent="0.2">
      <c r="AI7436" s="19"/>
      <c r="AJ7436" s="16"/>
      <c r="AK7436" s="20"/>
      <c r="AL7436" s="24"/>
      <c r="AM7436" s="19"/>
      <c r="AN7436" s="19"/>
      <c r="AO7436" s="17"/>
    </row>
    <row r="7437" spans="35:41" x14ac:dyDescent="0.2">
      <c r="AI7437" s="19"/>
      <c r="AJ7437" s="16"/>
      <c r="AK7437" s="20"/>
      <c r="AL7437" s="24"/>
      <c r="AM7437" s="19"/>
      <c r="AN7437" s="19"/>
      <c r="AO7437" s="17"/>
    </row>
    <row r="7438" spans="35:41" x14ac:dyDescent="0.2">
      <c r="AI7438" s="19"/>
      <c r="AJ7438" s="16"/>
      <c r="AK7438" s="20"/>
      <c r="AL7438" s="24"/>
      <c r="AM7438" s="19"/>
      <c r="AN7438" s="19"/>
      <c r="AO7438" s="17"/>
    </row>
    <row r="7439" spans="35:41" x14ac:dyDescent="0.2">
      <c r="AI7439" s="19"/>
      <c r="AJ7439" s="16"/>
      <c r="AK7439" s="20"/>
      <c r="AL7439" s="24"/>
      <c r="AM7439" s="19"/>
      <c r="AN7439" s="19"/>
      <c r="AO7439" s="17"/>
    </row>
    <row r="7440" spans="35:41" x14ac:dyDescent="0.2">
      <c r="AI7440" s="19"/>
      <c r="AJ7440" s="16"/>
      <c r="AK7440" s="20"/>
      <c r="AL7440" s="24"/>
      <c r="AM7440" s="19"/>
      <c r="AN7440" s="19"/>
      <c r="AO7440" s="17"/>
    </row>
    <row r="7441" spans="35:41" x14ac:dyDescent="0.2">
      <c r="AI7441" s="19"/>
      <c r="AJ7441" s="16"/>
      <c r="AK7441" s="20"/>
      <c r="AL7441" s="24"/>
      <c r="AM7441" s="19"/>
      <c r="AN7441" s="19"/>
      <c r="AO7441" s="17"/>
    </row>
    <row r="7442" spans="35:41" x14ac:dyDescent="0.2">
      <c r="AI7442" s="19"/>
      <c r="AJ7442" s="16"/>
      <c r="AK7442" s="20"/>
      <c r="AL7442" s="24"/>
      <c r="AM7442" s="19"/>
      <c r="AN7442" s="19"/>
      <c r="AO7442" s="17"/>
    </row>
    <row r="7443" spans="35:41" x14ac:dyDescent="0.2">
      <c r="AI7443" s="19"/>
      <c r="AJ7443" s="16"/>
      <c r="AK7443" s="20"/>
      <c r="AL7443" s="24"/>
      <c r="AM7443" s="19"/>
      <c r="AN7443" s="19"/>
      <c r="AO7443" s="17"/>
    </row>
    <row r="7444" spans="35:41" x14ac:dyDescent="0.2">
      <c r="AI7444" s="19"/>
      <c r="AJ7444" s="16"/>
      <c r="AK7444" s="20"/>
      <c r="AL7444" s="24"/>
      <c r="AM7444" s="19"/>
      <c r="AN7444" s="19"/>
      <c r="AO7444" s="17"/>
    </row>
    <row r="7445" spans="35:41" x14ac:dyDescent="0.2">
      <c r="AI7445" s="19"/>
      <c r="AJ7445" s="16"/>
      <c r="AK7445" s="20"/>
      <c r="AL7445" s="24"/>
      <c r="AM7445" s="19"/>
      <c r="AN7445" s="19"/>
      <c r="AO7445" s="17"/>
    </row>
    <row r="7446" spans="35:41" x14ac:dyDescent="0.2">
      <c r="AI7446" s="19"/>
      <c r="AJ7446" s="16"/>
      <c r="AK7446" s="20"/>
      <c r="AL7446" s="24"/>
      <c r="AM7446" s="19"/>
      <c r="AN7446" s="19"/>
      <c r="AO7446" s="17"/>
    </row>
    <row r="7447" spans="35:41" x14ac:dyDescent="0.2">
      <c r="AI7447" s="19"/>
      <c r="AJ7447" s="16"/>
      <c r="AK7447" s="20"/>
      <c r="AL7447" s="24"/>
      <c r="AM7447" s="19"/>
      <c r="AN7447" s="19"/>
      <c r="AO7447" s="17"/>
    </row>
    <row r="7448" spans="35:41" x14ac:dyDescent="0.2">
      <c r="AI7448" s="19"/>
      <c r="AJ7448" s="16"/>
      <c r="AK7448" s="20"/>
      <c r="AL7448" s="24"/>
      <c r="AM7448" s="19"/>
      <c r="AN7448" s="19"/>
      <c r="AO7448" s="17"/>
    </row>
    <row r="7449" spans="35:41" x14ac:dyDescent="0.2">
      <c r="AI7449" s="19"/>
      <c r="AJ7449" s="16"/>
      <c r="AK7449" s="20"/>
      <c r="AL7449" s="24"/>
      <c r="AM7449" s="19"/>
      <c r="AN7449" s="19"/>
      <c r="AO7449" s="17"/>
    </row>
    <row r="7450" spans="35:41" x14ac:dyDescent="0.2">
      <c r="AI7450" s="19"/>
      <c r="AJ7450" s="16"/>
      <c r="AK7450" s="20"/>
      <c r="AL7450" s="24"/>
      <c r="AM7450" s="19"/>
      <c r="AN7450" s="19"/>
      <c r="AO7450" s="17"/>
    </row>
    <row r="7451" spans="35:41" x14ac:dyDescent="0.2">
      <c r="AI7451" s="19"/>
      <c r="AJ7451" s="16"/>
      <c r="AK7451" s="20"/>
      <c r="AL7451" s="24"/>
      <c r="AM7451" s="19"/>
      <c r="AN7451" s="19"/>
      <c r="AO7451" s="17"/>
    </row>
    <row r="7452" spans="35:41" x14ac:dyDescent="0.2">
      <c r="AI7452" s="19"/>
      <c r="AJ7452" s="16"/>
      <c r="AK7452" s="20"/>
      <c r="AL7452" s="24"/>
      <c r="AM7452" s="19"/>
      <c r="AN7452" s="19"/>
      <c r="AO7452" s="17"/>
    </row>
    <row r="7453" spans="35:41" x14ac:dyDescent="0.2">
      <c r="AI7453" s="19"/>
      <c r="AJ7453" s="16"/>
      <c r="AK7453" s="20"/>
      <c r="AL7453" s="24"/>
      <c r="AM7453" s="19"/>
      <c r="AN7453" s="19"/>
      <c r="AO7453" s="17"/>
    </row>
    <row r="7454" spans="35:41" x14ac:dyDescent="0.2">
      <c r="AI7454" s="19"/>
      <c r="AJ7454" s="16"/>
      <c r="AK7454" s="20"/>
      <c r="AL7454" s="24"/>
      <c r="AM7454" s="19"/>
      <c r="AN7454" s="19"/>
      <c r="AO7454" s="17"/>
    </row>
    <row r="7455" spans="35:41" x14ac:dyDescent="0.2">
      <c r="AI7455" s="19"/>
      <c r="AJ7455" s="16"/>
      <c r="AK7455" s="20"/>
      <c r="AL7455" s="24"/>
      <c r="AM7455" s="19"/>
      <c r="AN7455" s="19"/>
      <c r="AO7455" s="17"/>
    </row>
    <row r="7456" spans="35:41" x14ac:dyDescent="0.2">
      <c r="AI7456" s="19"/>
      <c r="AJ7456" s="16"/>
      <c r="AK7456" s="20"/>
      <c r="AL7456" s="24"/>
      <c r="AM7456" s="19"/>
      <c r="AN7456" s="19"/>
      <c r="AO7456" s="17"/>
    </row>
    <row r="7457" spans="35:41" x14ac:dyDescent="0.2">
      <c r="AI7457" s="19"/>
      <c r="AJ7457" s="16"/>
      <c r="AK7457" s="20"/>
      <c r="AL7457" s="24"/>
      <c r="AM7457" s="19"/>
      <c r="AN7457" s="19"/>
      <c r="AO7457" s="17"/>
    </row>
    <row r="7458" spans="35:41" x14ac:dyDescent="0.2">
      <c r="AI7458" s="19"/>
      <c r="AJ7458" s="16"/>
      <c r="AK7458" s="20"/>
      <c r="AL7458" s="24"/>
      <c r="AM7458" s="19"/>
      <c r="AN7458" s="19"/>
      <c r="AO7458" s="17"/>
    </row>
    <row r="7459" spans="35:41" x14ac:dyDescent="0.2">
      <c r="AI7459" s="19"/>
      <c r="AJ7459" s="16"/>
      <c r="AK7459" s="20"/>
      <c r="AL7459" s="24"/>
      <c r="AM7459" s="19"/>
      <c r="AN7459" s="19"/>
      <c r="AO7459" s="17"/>
    </row>
    <row r="7460" spans="35:41" x14ac:dyDescent="0.2">
      <c r="AI7460" s="19"/>
      <c r="AJ7460" s="16"/>
      <c r="AK7460" s="20"/>
      <c r="AL7460" s="24"/>
      <c r="AM7460" s="19"/>
      <c r="AN7460" s="19"/>
      <c r="AO7460" s="17"/>
    </row>
    <row r="7461" spans="35:41" x14ac:dyDescent="0.2">
      <c r="AI7461" s="19"/>
      <c r="AJ7461" s="16"/>
      <c r="AK7461" s="20"/>
      <c r="AL7461" s="24"/>
      <c r="AM7461" s="19"/>
      <c r="AN7461" s="19"/>
      <c r="AO7461" s="17"/>
    </row>
    <row r="7462" spans="35:41" x14ac:dyDescent="0.2">
      <c r="AI7462" s="19"/>
      <c r="AJ7462" s="16"/>
      <c r="AK7462" s="20"/>
      <c r="AL7462" s="24"/>
      <c r="AM7462" s="19"/>
      <c r="AN7462" s="19"/>
      <c r="AO7462" s="17"/>
    </row>
    <row r="7463" spans="35:41" x14ac:dyDescent="0.2">
      <c r="AI7463" s="19"/>
      <c r="AJ7463" s="16"/>
      <c r="AK7463" s="20"/>
      <c r="AL7463" s="24"/>
      <c r="AM7463" s="19"/>
      <c r="AN7463" s="19"/>
      <c r="AO7463" s="17"/>
    </row>
    <row r="7464" spans="35:41" x14ac:dyDescent="0.2">
      <c r="AI7464" s="19"/>
      <c r="AJ7464" s="16"/>
      <c r="AK7464" s="20"/>
      <c r="AL7464" s="24"/>
      <c r="AM7464" s="19"/>
      <c r="AN7464" s="19"/>
      <c r="AO7464" s="17"/>
    </row>
    <row r="7465" spans="35:41" x14ac:dyDescent="0.2">
      <c r="AI7465" s="19"/>
      <c r="AJ7465" s="16"/>
      <c r="AK7465" s="20"/>
      <c r="AL7465" s="24"/>
      <c r="AM7465" s="19"/>
      <c r="AN7465" s="19"/>
      <c r="AO7465" s="17"/>
    </row>
    <row r="7466" spans="35:41" x14ac:dyDescent="0.2">
      <c r="AI7466" s="19"/>
      <c r="AJ7466" s="16"/>
      <c r="AK7466" s="20"/>
      <c r="AL7466" s="24"/>
      <c r="AM7466" s="19"/>
      <c r="AN7466" s="19"/>
      <c r="AO7466" s="17"/>
    </row>
    <row r="7467" spans="35:41" x14ac:dyDescent="0.2">
      <c r="AI7467" s="19"/>
      <c r="AJ7467" s="16"/>
      <c r="AK7467" s="20"/>
      <c r="AL7467" s="24"/>
      <c r="AM7467" s="19"/>
      <c r="AN7467" s="19"/>
      <c r="AO7467" s="17"/>
    </row>
    <row r="7468" spans="35:41" x14ac:dyDescent="0.2">
      <c r="AI7468" s="19"/>
      <c r="AJ7468" s="16"/>
      <c r="AK7468" s="20"/>
      <c r="AL7468" s="24"/>
      <c r="AM7468" s="19"/>
      <c r="AN7468" s="19"/>
      <c r="AO7468" s="17"/>
    </row>
    <row r="7469" spans="35:41" x14ac:dyDescent="0.2">
      <c r="AI7469" s="19"/>
      <c r="AJ7469" s="16"/>
      <c r="AK7469" s="20"/>
      <c r="AL7469" s="24"/>
      <c r="AM7469" s="19"/>
      <c r="AN7469" s="19"/>
      <c r="AO7469" s="17"/>
    </row>
    <row r="7470" spans="35:41" x14ac:dyDescent="0.2">
      <c r="AI7470" s="19"/>
      <c r="AJ7470" s="16"/>
      <c r="AK7470" s="20"/>
      <c r="AL7470" s="24"/>
      <c r="AM7470" s="19"/>
      <c r="AN7470" s="19"/>
      <c r="AO7470" s="17"/>
    </row>
    <row r="7471" spans="35:41" x14ac:dyDescent="0.2">
      <c r="AI7471" s="19"/>
      <c r="AJ7471" s="16"/>
      <c r="AK7471" s="20"/>
      <c r="AL7471" s="24"/>
      <c r="AM7471" s="19"/>
      <c r="AN7471" s="19"/>
      <c r="AO7471" s="17"/>
    </row>
    <row r="7472" spans="35:41" x14ac:dyDescent="0.2">
      <c r="AI7472" s="19"/>
      <c r="AJ7472" s="16"/>
      <c r="AK7472" s="20"/>
      <c r="AL7472" s="24"/>
      <c r="AM7472" s="19"/>
      <c r="AN7472" s="19"/>
      <c r="AO7472" s="17"/>
    </row>
    <row r="7473" spans="35:41" x14ac:dyDescent="0.2">
      <c r="AI7473" s="19"/>
      <c r="AJ7473" s="16"/>
      <c r="AK7473" s="20"/>
      <c r="AL7473" s="24"/>
      <c r="AM7473" s="19"/>
      <c r="AN7473" s="19"/>
      <c r="AO7473" s="17"/>
    </row>
    <row r="7474" spans="35:41" x14ac:dyDescent="0.2">
      <c r="AI7474" s="19"/>
      <c r="AJ7474" s="16"/>
      <c r="AK7474" s="20"/>
      <c r="AL7474" s="24"/>
      <c r="AM7474" s="19"/>
      <c r="AN7474" s="19"/>
      <c r="AO7474" s="17"/>
    </row>
    <row r="7475" spans="35:41" x14ac:dyDescent="0.2">
      <c r="AI7475" s="19"/>
      <c r="AJ7475" s="16"/>
      <c r="AK7475" s="20"/>
      <c r="AL7475" s="24"/>
      <c r="AM7475" s="19"/>
      <c r="AN7475" s="19"/>
      <c r="AO7475" s="17"/>
    </row>
    <row r="7476" spans="35:41" x14ac:dyDescent="0.2">
      <c r="AI7476" s="19"/>
      <c r="AJ7476" s="16"/>
      <c r="AK7476" s="20"/>
      <c r="AL7476" s="24"/>
      <c r="AM7476" s="19"/>
      <c r="AN7476" s="19"/>
      <c r="AO7476" s="17"/>
    </row>
    <row r="7477" spans="35:41" x14ac:dyDescent="0.2">
      <c r="AI7477" s="19"/>
      <c r="AJ7477" s="16"/>
      <c r="AK7477" s="20"/>
      <c r="AL7477" s="24"/>
      <c r="AM7477" s="19"/>
      <c r="AN7477" s="19"/>
      <c r="AO7477" s="17"/>
    </row>
    <row r="7478" spans="35:41" x14ac:dyDescent="0.2">
      <c r="AI7478" s="19"/>
      <c r="AJ7478" s="16"/>
      <c r="AK7478" s="20"/>
      <c r="AL7478" s="24"/>
      <c r="AM7478" s="19"/>
      <c r="AN7478" s="19"/>
      <c r="AO7478" s="17"/>
    </row>
    <row r="7479" spans="35:41" x14ac:dyDescent="0.2">
      <c r="AI7479" s="19"/>
      <c r="AJ7479" s="16"/>
      <c r="AK7479" s="20"/>
      <c r="AL7479" s="24"/>
      <c r="AM7479" s="19"/>
      <c r="AN7479" s="19"/>
      <c r="AO7479" s="17"/>
    </row>
    <row r="7480" spans="35:41" x14ac:dyDescent="0.2">
      <c r="AI7480" s="19"/>
      <c r="AJ7480" s="16"/>
      <c r="AK7480" s="20"/>
      <c r="AL7480" s="24"/>
      <c r="AM7480" s="19"/>
      <c r="AN7480" s="19"/>
      <c r="AO7480" s="17"/>
    </row>
    <row r="7481" spans="35:41" x14ac:dyDescent="0.2">
      <c r="AI7481" s="19"/>
      <c r="AJ7481" s="16"/>
      <c r="AK7481" s="20"/>
      <c r="AL7481" s="24"/>
      <c r="AM7481" s="19"/>
      <c r="AN7481" s="19"/>
      <c r="AO7481" s="17"/>
    </row>
    <row r="7482" spans="35:41" x14ac:dyDescent="0.2">
      <c r="AI7482" s="19"/>
      <c r="AJ7482" s="16"/>
      <c r="AK7482" s="20"/>
      <c r="AL7482" s="24"/>
      <c r="AM7482" s="19"/>
      <c r="AN7482" s="19"/>
      <c r="AO7482" s="17"/>
    </row>
    <row r="7483" spans="35:41" x14ac:dyDescent="0.2">
      <c r="AI7483" s="19"/>
      <c r="AJ7483" s="16"/>
      <c r="AK7483" s="20"/>
      <c r="AL7483" s="24"/>
      <c r="AM7483" s="19"/>
      <c r="AN7483" s="19"/>
      <c r="AO7483" s="17"/>
    </row>
    <row r="7484" spans="35:41" x14ac:dyDescent="0.2">
      <c r="AI7484" s="19"/>
      <c r="AJ7484" s="16"/>
      <c r="AK7484" s="20"/>
      <c r="AL7484" s="24"/>
      <c r="AM7484" s="19"/>
      <c r="AN7484" s="19"/>
      <c r="AO7484" s="17"/>
    </row>
    <row r="7485" spans="35:41" x14ac:dyDescent="0.2">
      <c r="AI7485" s="19"/>
      <c r="AJ7485" s="16"/>
      <c r="AK7485" s="20"/>
      <c r="AL7485" s="24"/>
      <c r="AM7485" s="19"/>
      <c r="AN7485" s="19"/>
      <c r="AO7485" s="17"/>
    </row>
    <row r="7486" spans="35:41" x14ac:dyDescent="0.2">
      <c r="AI7486" s="19"/>
      <c r="AJ7486" s="16"/>
      <c r="AK7486" s="20"/>
      <c r="AL7486" s="24"/>
      <c r="AM7486" s="19"/>
      <c r="AN7486" s="19"/>
      <c r="AO7486" s="17"/>
    </row>
    <row r="7487" spans="35:41" x14ac:dyDescent="0.2">
      <c r="AI7487" s="19"/>
      <c r="AJ7487" s="16"/>
      <c r="AK7487" s="20"/>
      <c r="AL7487" s="24"/>
      <c r="AM7487" s="19"/>
      <c r="AN7487" s="19"/>
      <c r="AO7487" s="17"/>
    </row>
    <row r="7488" spans="35:41" x14ac:dyDescent="0.2">
      <c r="AI7488" s="19"/>
      <c r="AJ7488" s="16"/>
      <c r="AK7488" s="20"/>
      <c r="AL7488" s="24"/>
      <c r="AM7488" s="19"/>
      <c r="AN7488" s="19"/>
      <c r="AO7488" s="17"/>
    </row>
    <row r="7489" spans="35:41" x14ac:dyDescent="0.2">
      <c r="AI7489" s="19"/>
      <c r="AJ7489" s="16"/>
      <c r="AK7489" s="20"/>
      <c r="AL7489" s="24"/>
      <c r="AM7489" s="19"/>
      <c r="AN7489" s="19"/>
      <c r="AO7489" s="17"/>
    </row>
    <row r="7490" spans="35:41" x14ac:dyDescent="0.2">
      <c r="AI7490" s="19"/>
      <c r="AJ7490" s="16"/>
      <c r="AK7490" s="20"/>
      <c r="AL7490" s="24"/>
      <c r="AM7490" s="19"/>
      <c r="AN7490" s="19"/>
      <c r="AO7490" s="17"/>
    </row>
    <row r="7491" spans="35:41" x14ac:dyDescent="0.2">
      <c r="AI7491" s="19"/>
      <c r="AJ7491" s="16"/>
      <c r="AK7491" s="20"/>
      <c r="AL7491" s="24"/>
      <c r="AM7491" s="19"/>
      <c r="AN7491" s="19"/>
      <c r="AO7491" s="17"/>
    </row>
    <row r="7492" spans="35:41" x14ac:dyDescent="0.2">
      <c r="AI7492" s="19"/>
      <c r="AJ7492" s="16"/>
      <c r="AK7492" s="20"/>
      <c r="AL7492" s="24"/>
      <c r="AM7492" s="19"/>
      <c r="AN7492" s="19"/>
      <c r="AO7492" s="17"/>
    </row>
    <row r="7493" spans="35:41" x14ac:dyDescent="0.2">
      <c r="AI7493" s="19"/>
      <c r="AJ7493" s="16"/>
      <c r="AK7493" s="20"/>
      <c r="AL7493" s="24"/>
      <c r="AM7493" s="19"/>
      <c r="AN7493" s="19"/>
      <c r="AO7493" s="17"/>
    </row>
    <row r="7494" spans="35:41" x14ac:dyDescent="0.2">
      <c r="AI7494" s="19"/>
      <c r="AJ7494" s="16"/>
      <c r="AK7494" s="20"/>
      <c r="AL7494" s="24"/>
      <c r="AM7494" s="19"/>
      <c r="AN7494" s="19"/>
      <c r="AO7494" s="17"/>
    </row>
    <row r="7495" spans="35:41" x14ac:dyDescent="0.2">
      <c r="AI7495" s="19"/>
      <c r="AJ7495" s="16"/>
      <c r="AK7495" s="20"/>
      <c r="AL7495" s="24"/>
      <c r="AM7495" s="19"/>
      <c r="AN7495" s="19"/>
      <c r="AO7495" s="17"/>
    </row>
    <row r="7496" spans="35:41" x14ac:dyDescent="0.2">
      <c r="AI7496" s="19"/>
      <c r="AJ7496" s="16"/>
      <c r="AK7496" s="20"/>
      <c r="AL7496" s="24"/>
      <c r="AM7496" s="19"/>
      <c r="AN7496" s="19"/>
      <c r="AO7496" s="17"/>
    </row>
    <row r="7497" spans="35:41" x14ac:dyDescent="0.2">
      <c r="AI7497" s="19"/>
      <c r="AJ7497" s="16"/>
      <c r="AK7497" s="20"/>
      <c r="AL7497" s="24"/>
      <c r="AM7497" s="19"/>
      <c r="AN7497" s="19"/>
      <c r="AO7497" s="17"/>
    </row>
    <row r="7498" spans="35:41" x14ac:dyDescent="0.2">
      <c r="AI7498" s="19"/>
      <c r="AJ7498" s="16"/>
      <c r="AK7498" s="20"/>
      <c r="AL7498" s="24"/>
      <c r="AM7498" s="19"/>
      <c r="AN7498" s="19"/>
      <c r="AO7498" s="17"/>
    </row>
    <row r="7499" spans="35:41" x14ac:dyDescent="0.2">
      <c r="AI7499" s="19"/>
      <c r="AJ7499" s="16"/>
      <c r="AK7499" s="20"/>
      <c r="AL7499" s="24"/>
      <c r="AM7499" s="19"/>
      <c r="AN7499" s="19"/>
      <c r="AO7499" s="17"/>
    </row>
    <row r="7500" spans="35:41" x14ac:dyDescent="0.2">
      <c r="AI7500" s="19"/>
      <c r="AJ7500" s="16"/>
      <c r="AK7500" s="20"/>
      <c r="AL7500" s="24"/>
      <c r="AM7500" s="19"/>
      <c r="AN7500" s="19"/>
      <c r="AO7500" s="17"/>
    </row>
    <row r="7501" spans="35:41" x14ac:dyDescent="0.2">
      <c r="AI7501" s="19"/>
      <c r="AJ7501" s="16"/>
      <c r="AK7501" s="20"/>
      <c r="AL7501" s="24"/>
      <c r="AM7501" s="19"/>
      <c r="AN7501" s="19"/>
      <c r="AO7501" s="17"/>
    </row>
    <row r="7502" spans="35:41" x14ac:dyDescent="0.2">
      <c r="AI7502" s="19"/>
      <c r="AJ7502" s="16"/>
      <c r="AK7502" s="20"/>
      <c r="AL7502" s="24"/>
      <c r="AM7502" s="19"/>
      <c r="AN7502" s="19"/>
      <c r="AO7502" s="17"/>
    </row>
    <row r="7503" spans="35:41" x14ac:dyDescent="0.2">
      <c r="AI7503" s="19"/>
      <c r="AJ7503" s="16"/>
      <c r="AK7503" s="20"/>
      <c r="AL7503" s="24"/>
      <c r="AM7503" s="19"/>
      <c r="AN7503" s="19"/>
      <c r="AO7503" s="17"/>
    </row>
    <row r="7504" spans="35:41" x14ac:dyDescent="0.2">
      <c r="AI7504" s="19"/>
      <c r="AJ7504" s="16"/>
      <c r="AK7504" s="20"/>
      <c r="AL7504" s="24"/>
      <c r="AM7504" s="19"/>
      <c r="AN7504" s="19"/>
      <c r="AO7504" s="17"/>
    </row>
    <row r="7505" spans="35:41" x14ac:dyDescent="0.2">
      <c r="AI7505" s="19"/>
      <c r="AJ7505" s="16"/>
      <c r="AK7505" s="20"/>
      <c r="AL7505" s="24"/>
      <c r="AM7505" s="19"/>
      <c r="AN7505" s="19"/>
      <c r="AO7505" s="17"/>
    </row>
    <row r="7506" spans="35:41" x14ac:dyDescent="0.2">
      <c r="AI7506" s="19"/>
      <c r="AJ7506" s="16"/>
      <c r="AK7506" s="20"/>
      <c r="AL7506" s="24"/>
      <c r="AM7506" s="19"/>
      <c r="AN7506" s="19"/>
      <c r="AO7506" s="17"/>
    </row>
    <row r="7507" spans="35:41" x14ac:dyDescent="0.2">
      <c r="AI7507" s="19"/>
      <c r="AJ7507" s="16"/>
      <c r="AK7507" s="20"/>
      <c r="AL7507" s="24"/>
      <c r="AM7507" s="19"/>
      <c r="AN7507" s="19"/>
      <c r="AO7507" s="17"/>
    </row>
    <row r="7508" spans="35:41" x14ac:dyDescent="0.2">
      <c r="AI7508" s="19"/>
      <c r="AJ7508" s="16"/>
      <c r="AK7508" s="20"/>
      <c r="AL7508" s="24"/>
      <c r="AM7508" s="19"/>
      <c r="AN7508" s="19"/>
      <c r="AO7508" s="17"/>
    </row>
    <row r="7509" spans="35:41" x14ac:dyDescent="0.2">
      <c r="AI7509" s="19"/>
      <c r="AJ7509" s="16"/>
      <c r="AK7509" s="20"/>
      <c r="AL7509" s="24"/>
      <c r="AM7509" s="19"/>
      <c r="AN7509" s="19"/>
      <c r="AO7509" s="17"/>
    </row>
    <row r="7510" spans="35:41" x14ac:dyDescent="0.2">
      <c r="AI7510" s="19"/>
      <c r="AJ7510" s="16"/>
      <c r="AK7510" s="20"/>
      <c r="AL7510" s="24"/>
      <c r="AM7510" s="19"/>
      <c r="AN7510" s="19"/>
      <c r="AO7510" s="17"/>
    </row>
    <row r="7511" spans="35:41" x14ac:dyDescent="0.2">
      <c r="AI7511" s="19"/>
      <c r="AJ7511" s="16"/>
      <c r="AK7511" s="20"/>
      <c r="AL7511" s="24"/>
      <c r="AM7511" s="19"/>
      <c r="AN7511" s="19"/>
      <c r="AO7511" s="17"/>
    </row>
    <row r="7512" spans="35:41" x14ac:dyDescent="0.2">
      <c r="AI7512" s="19"/>
      <c r="AJ7512" s="16"/>
      <c r="AK7512" s="20"/>
      <c r="AL7512" s="24"/>
      <c r="AM7512" s="19"/>
      <c r="AN7512" s="19"/>
      <c r="AO7512" s="17"/>
    </row>
    <row r="7513" spans="35:41" x14ac:dyDescent="0.2">
      <c r="AI7513" s="19"/>
      <c r="AJ7513" s="16"/>
      <c r="AK7513" s="20"/>
      <c r="AL7513" s="24"/>
      <c r="AM7513" s="19"/>
      <c r="AN7513" s="19"/>
      <c r="AO7513" s="17"/>
    </row>
    <row r="7514" spans="35:41" x14ac:dyDescent="0.2">
      <c r="AI7514" s="19"/>
      <c r="AJ7514" s="16"/>
      <c r="AK7514" s="20"/>
      <c r="AL7514" s="24"/>
      <c r="AM7514" s="19"/>
      <c r="AN7514" s="19"/>
      <c r="AO7514" s="17"/>
    </row>
    <row r="7515" spans="35:41" x14ac:dyDescent="0.2">
      <c r="AI7515" s="19"/>
      <c r="AJ7515" s="16"/>
      <c r="AK7515" s="20"/>
      <c r="AL7515" s="24"/>
      <c r="AM7515" s="19"/>
      <c r="AN7515" s="19"/>
      <c r="AO7515" s="17"/>
    </row>
    <row r="7516" spans="35:41" x14ac:dyDescent="0.2">
      <c r="AI7516" s="19"/>
      <c r="AJ7516" s="16"/>
      <c r="AK7516" s="20"/>
      <c r="AL7516" s="24"/>
      <c r="AM7516" s="19"/>
      <c r="AN7516" s="19"/>
      <c r="AO7516" s="17"/>
    </row>
    <row r="7517" spans="35:41" x14ac:dyDescent="0.2">
      <c r="AI7517" s="19"/>
      <c r="AJ7517" s="16"/>
      <c r="AK7517" s="20"/>
      <c r="AL7517" s="24"/>
      <c r="AM7517" s="19"/>
      <c r="AN7517" s="19"/>
      <c r="AO7517" s="17"/>
    </row>
    <row r="7518" spans="35:41" x14ac:dyDescent="0.2">
      <c r="AI7518" s="19"/>
      <c r="AJ7518" s="16"/>
      <c r="AK7518" s="20"/>
      <c r="AL7518" s="24"/>
      <c r="AM7518" s="19"/>
      <c r="AN7518" s="19"/>
      <c r="AO7518" s="17"/>
    </row>
    <row r="7519" spans="35:41" x14ac:dyDescent="0.2">
      <c r="AI7519" s="19"/>
      <c r="AJ7519" s="16"/>
      <c r="AK7519" s="20"/>
      <c r="AL7519" s="24"/>
      <c r="AM7519" s="19"/>
      <c r="AN7519" s="19"/>
      <c r="AO7519" s="17"/>
    </row>
    <row r="7520" spans="35:41" x14ac:dyDescent="0.2">
      <c r="AI7520" s="19"/>
      <c r="AJ7520" s="16"/>
      <c r="AK7520" s="20"/>
      <c r="AL7520" s="24"/>
      <c r="AM7520" s="19"/>
      <c r="AN7520" s="19"/>
      <c r="AO7520" s="17"/>
    </row>
    <row r="7521" spans="35:41" x14ac:dyDescent="0.2">
      <c r="AI7521" s="19"/>
      <c r="AJ7521" s="16"/>
      <c r="AK7521" s="20"/>
      <c r="AL7521" s="24"/>
      <c r="AM7521" s="19"/>
      <c r="AN7521" s="19"/>
      <c r="AO7521" s="17"/>
    </row>
    <row r="7522" spans="35:41" x14ac:dyDescent="0.2">
      <c r="AI7522" s="19"/>
      <c r="AJ7522" s="16"/>
      <c r="AK7522" s="20"/>
      <c r="AL7522" s="24"/>
      <c r="AM7522" s="19"/>
      <c r="AN7522" s="19"/>
      <c r="AO7522" s="17"/>
    </row>
    <row r="7523" spans="35:41" x14ac:dyDescent="0.2">
      <c r="AI7523" s="19"/>
      <c r="AJ7523" s="16"/>
      <c r="AK7523" s="20"/>
      <c r="AL7523" s="24"/>
      <c r="AM7523" s="19"/>
      <c r="AN7523" s="19"/>
      <c r="AO7523" s="17"/>
    </row>
    <row r="7524" spans="35:41" x14ac:dyDescent="0.2">
      <c r="AI7524" s="19"/>
      <c r="AJ7524" s="16"/>
      <c r="AK7524" s="20"/>
      <c r="AL7524" s="24"/>
      <c r="AM7524" s="19"/>
      <c r="AN7524" s="19"/>
      <c r="AO7524" s="17"/>
    </row>
    <row r="7525" spans="35:41" x14ac:dyDescent="0.2">
      <c r="AI7525" s="19"/>
      <c r="AJ7525" s="16"/>
      <c r="AK7525" s="20"/>
      <c r="AL7525" s="24"/>
      <c r="AM7525" s="19"/>
      <c r="AN7525" s="19"/>
      <c r="AO7525" s="17"/>
    </row>
    <row r="7526" spans="35:41" x14ac:dyDescent="0.2">
      <c r="AI7526" s="19"/>
      <c r="AJ7526" s="16"/>
      <c r="AK7526" s="20"/>
      <c r="AL7526" s="24"/>
      <c r="AM7526" s="19"/>
      <c r="AN7526" s="19"/>
      <c r="AO7526" s="17"/>
    </row>
    <row r="7527" spans="35:41" x14ac:dyDescent="0.2">
      <c r="AI7527" s="19"/>
      <c r="AJ7527" s="16"/>
      <c r="AK7527" s="20"/>
      <c r="AL7527" s="24"/>
      <c r="AM7527" s="19"/>
      <c r="AN7527" s="19"/>
      <c r="AO7527" s="17"/>
    </row>
    <row r="7528" spans="35:41" x14ac:dyDescent="0.2">
      <c r="AI7528" s="19"/>
      <c r="AJ7528" s="16"/>
      <c r="AK7528" s="20"/>
      <c r="AL7528" s="24"/>
      <c r="AM7528" s="19"/>
      <c r="AN7528" s="19"/>
      <c r="AO7528" s="17"/>
    </row>
    <row r="7529" spans="35:41" x14ac:dyDescent="0.2">
      <c r="AI7529" s="19"/>
      <c r="AJ7529" s="16"/>
      <c r="AK7529" s="20"/>
      <c r="AL7529" s="24"/>
      <c r="AM7529" s="19"/>
      <c r="AN7529" s="19"/>
      <c r="AO7529" s="17"/>
    </row>
    <row r="7530" spans="35:41" x14ac:dyDescent="0.2">
      <c r="AI7530" s="19"/>
      <c r="AJ7530" s="16"/>
      <c r="AK7530" s="20"/>
      <c r="AL7530" s="24"/>
      <c r="AM7530" s="19"/>
      <c r="AN7530" s="19"/>
      <c r="AO7530" s="17"/>
    </row>
    <row r="7531" spans="35:41" x14ac:dyDescent="0.2">
      <c r="AI7531" s="19"/>
      <c r="AJ7531" s="16"/>
      <c r="AK7531" s="20"/>
      <c r="AL7531" s="24"/>
      <c r="AM7531" s="19"/>
      <c r="AN7531" s="19"/>
      <c r="AO7531" s="17"/>
    </row>
    <row r="7532" spans="35:41" x14ac:dyDescent="0.2">
      <c r="AI7532" s="19"/>
      <c r="AJ7532" s="16"/>
      <c r="AK7532" s="20"/>
      <c r="AL7532" s="24"/>
      <c r="AM7532" s="19"/>
      <c r="AN7532" s="19"/>
      <c r="AO7532" s="17"/>
    </row>
    <row r="7533" spans="35:41" x14ac:dyDescent="0.2">
      <c r="AI7533" s="19"/>
      <c r="AJ7533" s="16"/>
      <c r="AK7533" s="20"/>
      <c r="AL7533" s="24"/>
      <c r="AM7533" s="19"/>
      <c r="AN7533" s="19"/>
      <c r="AO7533" s="17"/>
    </row>
    <row r="7534" spans="35:41" x14ac:dyDescent="0.2">
      <c r="AI7534" s="19"/>
      <c r="AJ7534" s="16"/>
      <c r="AK7534" s="20"/>
      <c r="AL7534" s="24"/>
      <c r="AM7534" s="19"/>
      <c r="AN7534" s="19"/>
      <c r="AO7534" s="17"/>
    </row>
    <row r="7535" spans="35:41" x14ac:dyDescent="0.2">
      <c r="AI7535" s="19"/>
      <c r="AJ7535" s="16"/>
      <c r="AK7535" s="20"/>
      <c r="AL7535" s="24"/>
      <c r="AM7535" s="19"/>
      <c r="AN7535" s="19"/>
      <c r="AO7535" s="17"/>
    </row>
    <row r="7536" spans="35:41" x14ac:dyDescent="0.2">
      <c r="AI7536" s="19"/>
      <c r="AJ7536" s="16"/>
      <c r="AK7536" s="20"/>
      <c r="AL7536" s="24"/>
      <c r="AM7536" s="19"/>
      <c r="AN7536" s="19"/>
      <c r="AO7536" s="17"/>
    </row>
    <row r="7537" spans="35:41" x14ac:dyDescent="0.2">
      <c r="AI7537" s="19"/>
      <c r="AJ7537" s="16"/>
      <c r="AK7537" s="20"/>
      <c r="AL7537" s="24"/>
      <c r="AM7537" s="19"/>
      <c r="AN7537" s="19"/>
      <c r="AO7537" s="17"/>
    </row>
    <row r="7538" spans="35:41" x14ac:dyDescent="0.2">
      <c r="AI7538" s="19"/>
      <c r="AJ7538" s="16"/>
      <c r="AK7538" s="20"/>
      <c r="AL7538" s="24"/>
      <c r="AM7538" s="19"/>
      <c r="AN7538" s="19"/>
      <c r="AO7538" s="17"/>
    </row>
    <row r="7539" spans="35:41" x14ac:dyDescent="0.2">
      <c r="AI7539" s="19"/>
      <c r="AJ7539" s="16"/>
      <c r="AK7539" s="20"/>
      <c r="AL7539" s="24"/>
      <c r="AM7539" s="19"/>
      <c r="AN7539" s="19"/>
      <c r="AO7539" s="17"/>
    </row>
    <row r="7540" spans="35:41" x14ac:dyDescent="0.2">
      <c r="AI7540" s="19"/>
      <c r="AJ7540" s="16"/>
      <c r="AK7540" s="20"/>
      <c r="AL7540" s="24"/>
      <c r="AM7540" s="19"/>
      <c r="AN7540" s="19"/>
      <c r="AO7540" s="17"/>
    </row>
    <row r="7541" spans="35:41" x14ac:dyDescent="0.2">
      <c r="AI7541" s="19"/>
      <c r="AJ7541" s="16"/>
      <c r="AK7541" s="20"/>
      <c r="AL7541" s="24"/>
      <c r="AM7541" s="19"/>
      <c r="AN7541" s="19"/>
      <c r="AO7541" s="17"/>
    </row>
    <row r="7542" spans="35:41" x14ac:dyDescent="0.2">
      <c r="AI7542" s="19"/>
      <c r="AJ7542" s="16"/>
      <c r="AK7542" s="20"/>
      <c r="AL7542" s="24"/>
      <c r="AM7542" s="19"/>
      <c r="AN7542" s="19"/>
      <c r="AO7542" s="17"/>
    </row>
    <row r="7543" spans="35:41" x14ac:dyDescent="0.2">
      <c r="AI7543" s="19"/>
      <c r="AJ7543" s="16"/>
      <c r="AK7543" s="20"/>
      <c r="AL7543" s="24"/>
      <c r="AM7543" s="19"/>
      <c r="AN7543" s="19"/>
      <c r="AO7543" s="17"/>
    </row>
    <row r="7544" spans="35:41" x14ac:dyDescent="0.2">
      <c r="AI7544" s="19"/>
      <c r="AJ7544" s="16"/>
      <c r="AK7544" s="20"/>
      <c r="AL7544" s="24"/>
      <c r="AM7544" s="19"/>
      <c r="AN7544" s="19"/>
      <c r="AO7544" s="17"/>
    </row>
    <row r="7545" spans="35:41" x14ac:dyDescent="0.2">
      <c r="AI7545" s="19"/>
      <c r="AJ7545" s="16"/>
      <c r="AK7545" s="20"/>
      <c r="AL7545" s="24"/>
      <c r="AM7545" s="19"/>
      <c r="AN7545" s="19"/>
      <c r="AO7545" s="17"/>
    </row>
    <row r="7546" spans="35:41" x14ac:dyDescent="0.2">
      <c r="AI7546" s="19"/>
      <c r="AJ7546" s="16"/>
      <c r="AK7546" s="20"/>
      <c r="AL7546" s="24"/>
      <c r="AM7546" s="19"/>
      <c r="AN7546" s="19"/>
      <c r="AO7546" s="17"/>
    </row>
    <row r="7547" spans="35:41" x14ac:dyDescent="0.2">
      <c r="AI7547" s="19"/>
      <c r="AJ7547" s="16"/>
      <c r="AK7547" s="20"/>
      <c r="AL7547" s="24"/>
      <c r="AM7547" s="19"/>
      <c r="AN7547" s="19"/>
      <c r="AO7547" s="17"/>
    </row>
    <row r="7548" spans="35:41" x14ac:dyDescent="0.2">
      <c r="AI7548" s="19"/>
      <c r="AJ7548" s="16"/>
      <c r="AK7548" s="20"/>
      <c r="AL7548" s="24"/>
      <c r="AM7548" s="19"/>
      <c r="AN7548" s="19"/>
      <c r="AO7548" s="17"/>
    </row>
    <row r="7549" spans="35:41" x14ac:dyDescent="0.2">
      <c r="AI7549" s="19"/>
      <c r="AJ7549" s="16"/>
      <c r="AK7549" s="20"/>
      <c r="AL7549" s="24"/>
      <c r="AM7549" s="19"/>
      <c r="AN7549" s="19"/>
      <c r="AO7549" s="17"/>
    </row>
    <row r="7550" spans="35:41" x14ac:dyDescent="0.2">
      <c r="AI7550" s="19"/>
      <c r="AJ7550" s="16"/>
      <c r="AK7550" s="20"/>
      <c r="AL7550" s="24"/>
      <c r="AM7550" s="19"/>
      <c r="AN7550" s="19"/>
      <c r="AO7550" s="17"/>
    </row>
    <row r="7551" spans="35:41" x14ac:dyDescent="0.2">
      <c r="AI7551" s="19"/>
      <c r="AJ7551" s="16"/>
      <c r="AK7551" s="20"/>
      <c r="AL7551" s="24"/>
      <c r="AM7551" s="19"/>
      <c r="AN7551" s="19"/>
      <c r="AO7551" s="17"/>
    </row>
    <row r="7552" spans="35:41" x14ac:dyDescent="0.2">
      <c r="AI7552" s="19"/>
      <c r="AJ7552" s="16"/>
      <c r="AK7552" s="20"/>
      <c r="AL7552" s="24"/>
      <c r="AM7552" s="19"/>
      <c r="AN7552" s="19"/>
      <c r="AO7552" s="17"/>
    </row>
    <row r="7553" spans="35:41" x14ac:dyDescent="0.2">
      <c r="AI7553" s="19"/>
      <c r="AJ7553" s="16"/>
      <c r="AK7553" s="20"/>
      <c r="AL7553" s="24"/>
      <c r="AM7553" s="19"/>
      <c r="AN7553" s="19"/>
      <c r="AO7553" s="17"/>
    </row>
    <row r="7554" spans="35:41" x14ac:dyDescent="0.2">
      <c r="AI7554" s="19"/>
      <c r="AJ7554" s="16"/>
      <c r="AK7554" s="20"/>
      <c r="AL7554" s="24"/>
      <c r="AM7554" s="19"/>
      <c r="AN7554" s="19"/>
      <c r="AO7554" s="17"/>
    </row>
    <row r="7555" spans="35:41" x14ac:dyDescent="0.2">
      <c r="AI7555" s="19"/>
      <c r="AJ7555" s="16"/>
      <c r="AK7555" s="20"/>
      <c r="AL7555" s="24"/>
      <c r="AM7555" s="19"/>
      <c r="AN7555" s="19"/>
      <c r="AO7555" s="17"/>
    </row>
    <row r="7556" spans="35:41" x14ac:dyDescent="0.2">
      <c r="AI7556" s="19"/>
      <c r="AJ7556" s="16"/>
      <c r="AK7556" s="20"/>
      <c r="AL7556" s="24"/>
      <c r="AM7556" s="19"/>
      <c r="AN7556" s="19"/>
      <c r="AO7556" s="17"/>
    </row>
    <row r="7557" spans="35:41" x14ac:dyDescent="0.2">
      <c r="AI7557" s="19"/>
      <c r="AJ7557" s="16"/>
      <c r="AK7557" s="20"/>
      <c r="AL7557" s="24"/>
      <c r="AM7557" s="19"/>
      <c r="AN7557" s="19"/>
      <c r="AO7557" s="17"/>
    </row>
    <row r="7558" spans="35:41" x14ac:dyDescent="0.2">
      <c r="AI7558" s="19"/>
      <c r="AJ7558" s="16"/>
      <c r="AK7558" s="20"/>
      <c r="AL7558" s="24"/>
      <c r="AM7558" s="19"/>
      <c r="AN7558" s="19"/>
      <c r="AO7558" s="17"/>
    </row>
    <row r="7559" spans="35:41" x14ac:dyDescent="0.2">
      <c r="AI7559" s="19"/>
      <c r="AJ7559" s="16"/>
      <c r="AK7559" s="20"/>
      <c r="AL7559" s="24"/>
      <c r="AM7559" s="19"/>
      <c r="AN7559" s="19"/>
      <c r="AO7559" s="17"/>
    </row>
    <row r="7560" spans="35:41" x14ac:dyDescent="0.2">
      <c r="AI7560" s="19"/>
      <c r="AJ7560" s="16"/>
      <c r="AK7560" s="20"/>
      <c r="AL7560" s="24"/>
      <c r="AM7560" s="19"/>
      <c r="AN7560" s="19"/>
      <c r="AO7560" s="17"/>
    </row>
    <row r="7561" spans="35:41" x14ac:dyDescent="0.2">
      <c r="AI7561" s="19"/>
      <c r="AJ7561" s="16"/>
      <c r="AK7561" s="20"/>
      <c r="AL7561" s="24"/>
      <c r="AM7561" s="19"/>
      <c r="AN7561" s="19"/>
      <c r="AO7561" s="17"/>
    </row>
    <row r="7562" spans="35:41" x14ac:dyDescent="0.2">
      <c r="AI7562" s="19"/>
      <c r="AJ7562" s="16"/>
      <c r="AK7562" s="20"/>
      <c r="AL7562" s="24"/>
      <c r="AM7562" s="19"/>
      <c r="AN7562" s="19"/>
      <c r="AO7562" s="17"/>
    </row>
    <row r="7563" spans="35:41" x14ac:dyDescent="0.2">
      <c r="AI7563" s="19"/>
      <c r="AJ7563" s="16"/>
      <c r="AK7563" s="20"/>
      <c r="AL7563" s="24"/>
      <c r="AM7563" s="19"/>
      <c r="AN7563" s="19"/>
      <c r="AO7563" s="17"/>
    </row>
    <row r="7564" spans="35:41" x14ac:dyDescent="0.2">
      <c r="AI7564" s="19"/>
      <c r="AJ7564" s="16"/>
      <c r="AK7564" s="20"/>
      <c r="AL7564" s="24"/>
      <c r="AM7564" s="19"/>
      <c r="AN7564" s="19"/>
      <c r="AO7564" s="17"/>
    </row>
    <row r="7565" spans="35:41" x14ac:dyDescent="0.2">
      <c r="AI7565" s="19"/>
      <c r="AJ7565" s="16"/>
      <c r="AK7565" s="20"/>
      <c r="AL7565" s="24"/>
      <c r="AM7565" s="19"/>
      <c r="AN7565" s="19"/>
      <c r="AO7565" s="17"/>
    </row>
    <row r="7566" spans="35:41" x14ac:dyDescent="0.2">
      <c r="AI7566" s="19"/>
      <c r="AJ7566" s="16"/>
      <c r="AK7566" s="20"/>
      <c r="AL7566" s="24"/>
      <c r="AM7566" s="19"/>
      <c r="AN7566" s="19"/>
      <c r="AO7566" s="17"/>
    </row>
    <row r="7567" spans="35:41" x14ac:dyDescent="0.2">
      <c r="AI7567" s="19"/>
      <c r="AJ7567" s="16"/>
      <c r="AK7567" s="20"/>
      <c r="AL7567" s="24"/>
      <c r="AM7567" s="19"/>
      <c r="AN7567" s="19"/>
      <c r="AO7567" s="17"/>
    </row>
    <row r="7568" spans="35:41" x14ac:dyDescent="0.2">
      <c r="AI7568" s="19"/>
      <c r="AJ7568" s="16"/>
      <c r="AK7568" s="20"/>
      <c r="AL7568" s="24"/>
      <c r="AM7568" s="19"/>
      <c r="AN7568" s="19"/>
      <c r="AO7568" s="17"/>
    </row>
    <row r="7569" spans="35:41" x14ac:dyDescent="0.2">
      <c r="AI7569" s="19"/>
      <c r="AJ7569" s="16"/>
      <c r="AK7569" s="20"/>
      <c r="AL7569" s="24"/>
      <c r="AM7569" s="19"/>
      <c r="AN7569" s="19"/>
      <c r="AO7569" s="17"/>
    </row>
    <row r="7570" spans="35:41" x14ac:dyDescent="0.2">
      <c r="AI7570" s="19"/>
      <c r="AJ7570" s="16"/>
      <c r="AK7570" s="20"/>
      <c r="AL7570" s="24"/>
      <c r="AM7570" s="19"/>
      <c r="AN7570" s="19"/>
      <c r="AO7570" s="17"/>
    </row>
    <row r="7571" spans="35:41" x14ac:dyDescent="0.2">
      <c r="AI7571" s="19"/>
      <c r="AJ7571" s="16"/>
      <c r="AK7571" s="20"/>
      <c r="AL7571" s="24"/>
      <c r="AM7571" s="19"/>
      <c r="AN7571" s="19"/>
      <c r="AO7571" s="17"/>
    </row>
    <row r="7572" spans="35:41" x14ac:dyDescent="0.2">
      <c r="AI7572" s="19"/>
      <c r="AJ7572" s="16"/>
      <c r="AK7572" s="20"/>
      <c r="AL7572" s="24"/>
      <c r="AM7572" s="19"/>
      <c r="AN7572" s="19"/>
      <c r="AO7572" s="17"/>
    </row>
    <row r="7573" spans="35:41" x14ac:dyDescent="0.2">
      <c r="AI7573" s="19"/>
      <c r="AJ7573" s="16"/>
      <c r="AK7573" s="20"/>
      <c r="AL7573" s="24"/>
      <c r="AM7573" s="19"/>
      <c r="AN7573" s="19"/>
      <c r="AO7573" s="17"/>
    </row>
    <row r="7574" spans="35:41" x14ac:dyDescent="0.2">
      <c r="AI7574" s="19"/>
      <c r="AJ7574" s="16"/>
      <c r="AK7574" s="20"/>
      <c r="AL7574" s="24"/>
      <c r="AM7574" s="19"/>
      <c r="AN7574" s="19"/>
      <c r="AO7574" s="17"/>
    </row>
    <row r="7575" spans="35:41" x14ac:dyDescent="0.2">
      <c r="AI7575" s="19"/>
      <c r="AJ7575" s="16"/>
      <c r="AK7575" s="20"/>
      <c r="AL7575" s="24"/>
      <c r="AM7575" s="19"/>
      <c r="AN7575" s="19"/>
      <c r="AO7575" s="17"/>
    </row>
    <row r="7576" spans="35:41" x14ac:dyDescent="0.2">
      <c r="AI7576" s="19"/>
      <c r="AJ7576" s="16"/>
      <c r="AK7576" s="20"/>
      <c r="AL7576" s="24"/>
      <c r="AM7576" s="19"/>
      <c r="AN7576" s="19"/>
      <c r="AO7576" s="17"/>
    </row>
    <row r="7577" spans="35:41" x14ac:dyDescent="0.2">
      <c r="AI7577" s="19"/>
      <c r="AJ7577" s="16"/>
      <c r="AK7577" s="20"/>
      <c r="AL7577" s="24"/>
      <c r="AM7577" s="19"/>
      <c r="AN7577" s="19"/>
      <c r="AO7577" s="17"/>
    </row>
    <row r="7578" spans="35:41" x14ac:dyDescent="0.2">
      <c r="AI7578" s="19"/>
      <c r="AJ7578" s="16"/>
      <c r="AK7578" s="20"/>
      <c r="AL7578" s="24"/>
      <c r="AM7578" s="19"/>
      <c r="AN7578" s="19"/>
      <c r="AO7578" s="17"/>
    </row>
    <row r="7579" spans="35:41" x14ac:dyDescent="0.2">
      <c r="AI7579" s="19"/>
      <c r="AJ7579" s="16"/>
      <c r="AK7579" s="20"/>
      <c r="AL7579" s="24"/>
      <c r="AM7579" s="19"/>
      <c r="AN7579" s="19"/>
      <c r="AO7579" s="17"/>
    </row>
    <row r="7580" spans="35:41" x14ac:dyDescent="0.2">
      <c r="AI7580" s="19"/>
      <c r="AJ7580" s="16"/>
      <c r="AK7580" s="20"/>
      <c r="AL7580" s="24"/>
      <c r="AM7580" s="19"/>
      <c r="AN7580" s="19"/>
      <c r="AO7580" s="17"/>
    </row>
    <row r="7581" spans="35:41" x14ac:dyDescent="0.2">
      <c r="AI7581" s="19"/>
      <c r="AJ7581" s="16"/>
      <c r="AK7581" s="20"/>
      <c r="AL7581" s="24"/>
      <c r="AM7581" s="19"/>
      <c r="AN7581" s="19"/>
      <c r="AO7581" s="17"/>
    </row>
    <row r="7582" spans="35:41" x14ac:dyDescent="0.2">
      <c r="AI7582" s="19"/>
      <c r="AJ7582" s="16"/>
      <c r="AK7582" s="20"/>
      <c r="AL7582" s="24"/>
      <c r="AM7582" s="19"/>
      <c r="AN7582" s="19"/>
      <c r="AO7582" s="17"/>
    </row>
    <row r="7583" spans="35:41" x14ac:dyDescent="0.2">
      <c r="AI7583" s="19"/>
      <c r="AJ7583" s="16"/>
      <c r="AK7583" s="20"/>
      <c r="AL7583" s="24"/>
      <c r="AM7583" s="19"/>
      <c r="AN7583" s="19"/>
      <c r="AO7583" s="17"/>
    </row>
    <row r="7584" spans="35:41" x14ac:dyDescent="0.2">
      <c r="AI7584" s="19"/>
      <c r="AJ7584" s="16"/>
      <c r="AK7584" s="20"/>
      <c r="AL7584" s="24"/>
      <c r="AM7584" s="19"/>
      <c r="AN7584" s="19"/>
      <c r="AO7584" s="17"/>
    </row>
    <row r="7585" spans="35:41" x14ac:dyDescent="0.2">
      <c r="AI7585" s="19"/>
      <c r="AJ7585" s="16"/>
      <c r="AK7585" s="20"/>
      <c r="AL7585" s="24"/>
      <c r="AM7585" s="19"/>
      <c r="AN7585" s="19"/>
      <c r="AO7585" s="17"/>
    </row>
    <row r="7586" spans="35:41" x14ac:dyDescent="0.2">
      <c r="AI7586" s="19"/>
      <c r="AJ7586" s="16"/>
      <c r="AK7586" s="20"/>
      <c r="AL7586" s="24"/>
      <c r="AM7586" s="19"/>
      <c r="AN7586" s="19"/>
      <c r="AO7586" s="17"/>
    </row>
    <row r="7587" spans="35:41" x14ac:dyDescent="0.2">
      <c r="AI7587" s="19"/>
      <c r="AJ7587" s="16"/>
      <c r="AK7587" s="20"/>
      <c r="AL7587" s="24"/>
      <c r="AM7587" s="19"/>
      <c r="AN7587" s="19"/>
      <c r="AO7587" s="17"/>
    </row>
    <row r="7588" spans="35:41" x14ac:dyDescent="0.2">
      <c r="AI7588" s="19"/>
      <c r="AJ7588" s="16"/>
      <c r="AK7588" s="20"/>
      <c r="AL7588" s="24"/>
      <c r="AM7588" s="19"/>
      <c r="AN7588" s="19"/>
      <c r="AO7588" s="17"/>
    </row>
    <row r="7589" spans="35:41" x14ac:dyDescent="0.2">
      <c r="AI7589" s="19"/>
      <c r="AJ7589" s="16"/>
      <c r="AK7589" s="20"/>
      <c r="AL7589" s="24"/>
      <c r="AM7589" s="19"/>
      <c r="AN7589" s="19"/>
      <c r="AO7589" s="17"/>
    </row>
    <row r="7590" spans="35:41" x14ac:dyDescent="0.2">
      <c r="AI7590" s="19"/>
      <c r="AJ7590" s="16"/>
      <c r="AK7590" s="20"/>
      <c r="AL7590" s="24"/>
      <c r="AM7590" s="19"/>
      <c r="AN7590" s="19"/>
      <c r="AO7590" s="17"/>
    </row>
    <row r="7591" spans="35:41" x14ac:dyDescent="0.2">
      <c r="AI7591" s="19"/>
      <c r="AJ7591" s="16"/>
      <c r="AK7591" s="20"/>
      <c r="AL7591" s="24"/>
      <c r="AM7591" s="19"/>
      <c r="AN7591" s="19"/>
      <c r="AO7591" s="17"/>
    </row>
    <row r="7592" spans="35:41" x14ac:dyDescent="0.2">
      <c r="AI7592" s="19"/>
      <c r="AJ7592" s="16"/>
      <c r="AK7592" s="20"/>
      <c r="AL7592" s="24"/>
      <c r="AM7592" s="19"/>
      <c r="AN7592" s="19"/>
      <c r="AO7592" s="17"/>
    </row>
    <row r="7593" spans="35:41" x14ac:dyDescent="0.2">
      <c r="AI7593" s="19"/>
      <c r="AJ7593" s="16"/>
      <c r="AK7593" s="20"/>
      <c r="AL7593" s="24"/>
      <c r="AM7593" s="19"/>
      <c r="AN7593" s="19"/>
      <c r="AO7593" s="17"/>
    </row>
    <row r="7594" spans="35:41" x14ac:dyDescent="0.2">
      <c r="AI7594" s="19"/>
      <c r="AJ7594" s="16"/>
      <c r="AK7594" s="20"/>
      <c r="AL7594" s="24"/>
      <c r="AM7594" s="19"/>
      <c r="AN7594" s="19"/>
      <c r="AO7594" s="17"/>
    </row>
    <row r="7595" spans="35:41" x14ac:dyDescent="0.2">
      <c r="AI7595" s="19"/>
      <c r="AJ7595" s="16"/>
      <c r="AK7595" s="20"/>
      <c r="AL7595" s="24"/>
      <c r="AM7595" s="19"/>
      <c r="AN7595" s="19"/>
      <c r="AO7595" s="17"/>
    </row>
    <row r="7596" spans="35:41" x14ac:dyDescent="0.2">
      <c r="AI7596" s="19"/>
      <c r="AJ7596" s="16"/>
      <c r="AK7596" s="20"/>
      <c r="AL7596" s="24"/>
      <c r="AM7596" s="19"/>
      <c r="AN7596" s="19"/>
      <c r="AO7596" s="17"/>
    </row>
    <row r="7597" spans="35:41" x14ac:dyDescent="0.2">
      <c r="AI7597" s="19"/>
      <c r="AJ7597" s="16"/>
      <c r="AK7597" s="20"/>
      <c r="AL7597" s="24"/>
      <c r="AM7597" s="19"/>
      <c r="AN7597" s="19"/>
      <c r="AO7597" s="17"/>
    </row>
    <row r="7598" spans="35:41" x14ac:dyDescent="0.2">
      <c r="AI7598" s="19"/>
      <c r="AJ7598" s="16"/>
      <c r="AK7598" s="20"/>
      <c r="AL7598" s="24"/>
      <c r="AM7598" s="19"/>
      <c r="AN7598" s="19"/>
      <c r="AO7598" s="17"/>
    </row>
    <row r="7599" spans="35:41" x14ac:dyDescent="0.2">
      <c r="AI7599" s="19"/>
      <c r="AJ7599" s="16"/>
      <c r="AK7599" s="20"/>
      <c r="AL7599" s="24"/>
      <c r="AM7599" s="19"/>
      <c r="AN7599" s="19"/>
      <c r="AO7599" s="17"/>
    </row>
    <row r="7600" spans="35:41" x14ac:dyDescent="0.2">
      <c r="AI7600" s="19"/>
      <c r="AJ7600" s="16"/>
      <c r="AK7600" s="20"/>
      <c r="AL7600" s="24"/>
      <c r="AM7600" s="19"/>
      <c r="AN7600" s="19"/>
      <c r="AO7600" s="17"/>
    </row>
    <row r="7601" spans="35:41" x14ac:dyDescent="0.2">
      <c r="AI7601" s="19"/>
      <c r="AJ7601" s="16"/>
      <c r="AK7601" s="20"/>
      <c r="AL7601" s="24"/>
      <c r="AM7601" s="19"/>
      <c r="AN7601" s="19"/>
      <c r="AO7601" s="17"/>
    </row>
    <row r="7602" spans="35:41" x14ac:dyDescent="0.2">
      <c r="AI7602" s="19"/>
      <c r="AJ7602" s="16"/>
      <c r="AK7602" s="20"/>
      <c r="AL7602" s="24"/>
      <c r="AM7602" s="19"/>
      <c r="AN7602" s="19"/>
      <c r="AO7602" s="17"/>
    </row>
    <row r="7603" spans="35:41" x14ac:dyDescent="0.2">
      <c r="AI7603" s="19"/>
      <c r="AJ7603" s="16"/>
      <c r="AK7603" s="20"/>
      <c r="AL7603" s="24"/>
      <c r="AM7603" s="19"/>
      <c r="AN7603" s="19"/>
      <c r="AO7603" s="17"/>
    </row>
    <row r="7604" spans="35:41" x14ac:dyDescent="0.2">
      <c r="AI7604" s="19"/>
      <c r="AJ7604" s="16"/>
      <c r="AK7604" s="20"/>
      <c r="AL7604" s="24"/>
      <c r="AM7604" s="19"/>
      <c r="AN7604" s="19"/>
      <c r="AO7604" s="17"/>
    </row>
    <row r="7605" spans="35:41" x14ac:dyDescent="0.2">
      <c r="AI7605" s="19"/>
      <c r="AJ7605" s="16"/>
      <c r="AK7605" s="20"/>
      <c r="AL7605" s="24"/>
      <c r="AM7605" s="19"/>
      <c r="AN7605" s="19"/>
      <c r="AO7605" s="17"/>
    </row>
    <row r="7606" spans="35:41" x14ac:dyDescent="0.2">
      <c r="AI7606" s="19"/>
      <c r="AJ7606" s="16"/>
      <c r="AK7606" s="20"/>
      <c r="AL7606" s="24"/>
      <c r="AM7606" s="19"/>
      <c r="AN7606" s="19"/>
      <c r="AO7606" s="17"/>
    </row>
    <row r="7607" spans="35:41" x14ac:dyDescent="0.2">
      <c r="AI7607" s="19"/>
      <c r="AJ7607" s="16"/>
      <c r="AK7607" s="20"/>
      <c r="AL7607" s="24"/>
      <c r="AM7607" s="19"/>
      <c r="AN7607" s="19"/>
      <c r="AO7607" s="17"/>
    </row>
    <row r="7608" spans="35:41" x14ac:dyDescent="0.2">
      <c r="AI7608" s="19"/>
      <c r="AJ7608" s="16"/>
      <c r="AK7608" s="20"/>
      <c r="AL7608" s="24"/>
      <c r="AM7608" s="19"/>
      <c r="AN7608" s="19"/>
      <c r="AO7608" s="17"/>
    </row>
    <row r="7609" spans="35:41" x14ac:dyDescent="0.2">
      <c r="AI7609" s="19"/>
      <c r="AJ7609" s="16"/>
      <c r="AK7609" s="20"/>
      <c r="AL7609" s="24"/>
      <c r="AM7609" s="19"/>
      <c r="AN7609" s="19"/>
      <c r="AO7609" s="17"/>
    </row>
    <row r="7610" spans="35:41" x14ac:dyDescent="0.2">
      <c r="AI7610" s="19"/>
      <c r="AJ7610" s="16"/>
      <c r="AK7610" s="20"/>
      <c r="AL7610" s="24"/>
      <c r="AM7610" s="19"/>
      <c r="AN7610" s="19"/>
      <c r="AO7610" s="17"/>
    </row>
    <row r="7611" spans="35:41" x14ac:dyDescent="0.2">
      <c r="AI7611" s="19"/>
      <c r="AJ7611" s="16"/>
      <c r="AK7611" s="20"/>
      <c r="AL7611" s="24"/>
      <c r="AM7611" s="19"/>
      <c r="AN7611" s="19"/>
      <c r="AO7611" s="17"/>
    </row>
    <row r="7612" spans="35:41" x14ac:dyDescent="0.2">
      <c r="AI7612" s="19"/>
      <c r="AJ7612" s="16"/>
      <c r="AK7612" s="20"/>
      <c r="AL7612" s="24"/>
      <c r="AM7612" s="19"/>
      <c r="AN7612" s="19"/>
      <c r="AO7612" s="17"/>
    </row>
    <row r="7613" spans="35:41" x14ac:dyDescent="0.2">
      <c r="AI7613" s="19"/>
      <c r="AJ7613" s="16"/>
      <c r="AK7613" s="20"/>
      <c r="AL7613" s="24"/>
      <c r="AM7613" s="19"/>
      <c r="AN7613" s="19"/>
      <c r="AO7613" s="17"/>
    </row>
    <row r="7614" spans="35:41" x14ac:dyDescent="0.2">
      <c r="AI7614" s="19"/>
      <c r="AJ7614" s="16"/>
      <c r="AK7614" s="20"/>
      <c r="AL7614" s="24"/>
      <c r="AM7614" s="19"/>
      <c r="AN7614" s="19"/>
      <c r="AO7614" s="17"/>
    </row>
    <row r="7615" spans="35:41" x14ac:dyDescent="0.2">
      <c r="AI7615" s="19"/>
      <c r="AJ7615" s="16"/>
      <c r="AK7615" s="20"/>
      <c r="AL7615" s="24"/>
      <c r="AM7615" s="19"/>
      <c r="AN7615" s="19"/>
      <c r="AO7615" s="17"/>
    </row>
    <row r="7616" spans="35:41" x14ac:dyDescent="0.2">
      <c r="AI7616" s="19"/>
      <c r="AJ7616" s="16"/>
      <c r="AK7616" s="20"/>
      <c r="AL7616" s="24"/>
      <c r="AM7616" s="19"/>
      <c r="AN7616" s="19"/>
      <c r="AO7616" s="17"/>
    </row>
    <row r="7617" spans="35:41" x14ac:dyDescent="0.2">
      <c r="AI7617" s="19"/>
      <c r="AJ7617" s="16"/>
      <c r="AK7617" s="20"/>
      <c r="AL7617" s="24"/>
      <c r="AM7617" s="19"/>
      <c r="AN7617" s="19"/>
      <c r="AO7617" s="17"/>
    </row>
    <row r="7618" spans="35:41" x14ac:dyDescent="0.2">
      <c r="AI7618" s="19"/>
      <c r="AJ7618" s="16"/>
      <c r="AK7618" s="20"/>
      <c r="AL7618" s="24"/>
      <c r="AM7618" s="19"/>
      <c r="AN7618" s="19"/>
      <c r="AO7618" s="17"/>
    </row>
    <row r="7619" spans="35:41" x14ac:dyDescent="0.2">
      <c r="AI7619" s="19"/>
      <c r="AJ7619" s="16"/>
      <c r="AK7619" s="20"/>
      <c r="AL7619" s="24"/>
      <c r="AM7619" s="19"/>
      <c r="AN7619" s="19"/>
      <c r="AO7619" s="17"/>
    </row>
    <row r="7620" spans="35:41" x14ac:dyDescent="0.2">
      <c r="AI7620" s="19"/>
      <c r="AJ7620" s="16"/>
      <c r="AK7620" s="20"/>
      <c r="AL7620" s="24"/>
      <c r="AM7620" s="19"/>
      <c r="AN7620" s="19"/>
      <c r="AO7620" s="17"/>
    </row>
    <row r="7621" spans="35:41" x14ac:dyDescent="0.2">
      <c r="AI7621" s="19"/>
      <c r="AJ7621" s="16"/>
      <c r="AK7621" s="20"/>
      <c r="AL7621" s="24"/>
      <c r="AM7621" s="19"/>
      <c r="AN7621" s="19"/>
      <c r="AO7621" s="17"/>
    </row>
    <row r="7622" spans="35:41" x14ac:dyDescent="0.2">
      <c r="AI7622" s="19"/>
      <c r="AJ7622" s="16"/>
      <c r="AK7622" s="20"/>
      <c r="AL7622" s="24"/>
      <c r="AM7622" s="19"/>
      <c r="AN7622" s="19"/>
      <c r="AO7622" s="17"/>
    </row>
    <row r="7623" spans="35:41" x14ac:dyDescent="0.2">
      <c r="AI7623" s="19"/>
      <c r="AJ7623" s="16"/>
      <c r="AK7623" s="20"/>
      <c r="AL7623" s="24"/>
      <c r="AM7623" s="19"/>
      <c r="AN7623" s="19"/>
      <c r="AO7623" s="17"/>
    </row>
    <row r="7624" spans="35:41" x14ac:dyDescent="0.2">
      <c r="AI7624" s="19"/>
      <c r="AJ7624" s="16"/>
      <c r="AK7624" s="20"/>
      <c r="AL7624" s="24"/>
      <c r="AM7624" s="19"/>
      <c r="AN7624" s="19"/>
      <c r="AO7624" s="17"/>
    </row>
    <row r="7625" spans="35:41" x14ac:dyDescent="0.2">
      <c r="AI7625" s="19"/>
      <c r="AJ7625" s="16"/>
      <c r="AK7625" s="20"/>
      <c r="AL7625" s="24"/>
      <c r="AM7625" s="19"/>
      <c r="AN7625" s="19"/>
      <c r="AO7625" s="17"/>
    </row>
    <row r="7626" spans="35:41" x14ac:dyDescent="0.2">
      <c r="AI7626" s="19"/>
      <c r="AJ7626" s="16"/>
      <c r="AK7626" s="20"/>
      <c r="AL7626" s="24"/>
      <c r="AM7626" s="19"/>
      <c r="AN7626" s="19"/>
      <c r="AO7626" s="17"/>
    </row>
    <row r="7627" spans="35:41" x14ac:dyDescent="0.2">
      <c r="AI7627" s="19"/>
      <c r="AJ7627" s="16"/>
      <c r="AK7627" s="20"/>
      <c r="AL7627" s="24"/>
      <c r="AM7627" s="19"/>
      <c r="AN7627" s="19"/>
      <c r="AO7627" s="17"/>
    </row>
    <row r="7628" spans="35:41" x14ac:dyDescent="0.2">
      <c r="AI7628" s="19"/>
      <c r="AJ7628" s="16"/>
      <c r="AK7628" s="20"/>
      <c r="AL7628" s="24"/>
      <c r="AM7628" s="19"/>
      <c r="AN7628" s="19"/>
      <c r="AO7628" s="17"/>
    </row>
    <row r="7629" spans="35:41" x14ac:dyDescent="0.2">
      <c r="AI7629" s="19"/>
      <c r="AJ7629" s="16"/>
      <c r="AK7629" s="20"/>
      <c r="AL7629" s="24"/>
      <c r="AM7629" s="19"/>
      <c r="AN7629" s="19"/>
      <c r="AO7629" s="17"/>
    </row>
    <row r="7630" spans="35:41" x14ac:dyDescent="0.2">
      <c r="AI7630" s="19"/>
      <c r="AJ7630" s="16"/>
      <c r="AK7630" s="20"/>
      <c r="AL7630" s="24"/>
      <c r="AM7630" s="19"/>
      <c r="AN7630" s="19"/>
      <c r="AO7630" s="17"/>
    </row>
    <row r="7631" spans="35:41" x14ac:dyDescent="0.2">
      <c r="AI7631" s="19"/>
      <c r="AJ7631" s="16"/>
      <c r="AK7631" s="20"/>
      <c r="AL7631" s="24"/>
      <c r="AM7631" s="19"/>
      <c r="AN7631" s="19"/>
      <c r="AO7631" s="17"/>
    </row>
    <row r="7632" spans="35:41" x14ac:dyDescent="0.2">
      <c r="AI7632" s="19"/>
      <c r="AJ7632" s="16"/>
      <c r="AK7632" s="20"/>
      <c r="AL7632" s="24"/>
      <c r="AM7632" s="19"/>
      <c r="AN7632" s="19"/>
      <c r="AO7632" s="17"/>
    </row>
    <row r="7633" spans="35:41" x14ac:dyDescent="0.2">
      <c r="AI7633" s="19"/>
      <c r="AJ7633" s="16"/>
      <c r="AK7633" s="20"/>
      <c r="AL7633" s="24"/>
      <c r="AM7633" s="19"/>
      <c r="AN7633" s="19"/>
      <c r="AO7633" s="17"/>
    </row>
    <row r="7634" spans="35:41" x14ac:dyDescent="0.2">
      <c r="AI7634" s="19"/>
      <c r="AJ7634" s="16"/>
      <c r="AK7634" s="20"/>
      <c r="AL7634" s="24"/>
      <c r="AM7634" s="19"/>
      <c r="AN7634" s="19"/>
      <c r="AO7634" s="17"/>
    </row>
    <row r="7635" spans="35:41" x14ac:dyDescent="0.2">
      <c r="AI7635" s="19"/>
      <c r="AJ7635" s="16"/>
      <c r="AK7635" s="20"/>
      <c r="AL7635" s="24"/>
      <c r="AM7635" s="19"/>
      <c r="AN7635" s="19"/>
      <c r="AO7635" s="17"/>
    </row>
    <row r="7636" spans="35:41" x14ac:dyDescent="0.2">
      <c r="AI7636" s="19"/>
      <c r="AJ7636" s="16"/>
      <c r="AK7636" s="20"/>
      <c r="AL7636" s="24"/>
      <c r="AM7636" s="19"/>
      <c r="AN7636" s="19"/>
      <c r="AO7636" s="17"/>
    </row>
    <row r="7637" spans="35:41" x14ac:dyDescent="0.2">
      <c r="AI7637" s="19"/>
      <c r="AJ7637" s="16"/>
      <c r="AK7637" s="20"/>
      <c r="AL7637" s="24"/>
      <c r="AM7637" s="19"/>
      <c r="AN7637" s="19"/>
      <c r="AO7637" s="17"/>
    </row>
    <row r="7638" spans="35:41" x14ac:dyDescent="0.2">
      <c r="AI7638" s="19"/>
      <c r="AJ7638" s="16"/>
      <c r="AK7638" s="20"/>
      <c r="AL7638" s="24"/>
      <c r="AM7638" s="19"/>
      <c r="AN7638" s="19"/>
      <c r="AO7638" s="17"/>
    </row>
    <row r="7639" spans="35:41" x14ac:dyDescent="0.2">
      <c r="AI7639" s="19"/>
      <c r="AJ7639" s="16"/>
      <c r="AK7639" s="20"/>
      <c r="AL7639" s="24"/>
      <c r="AM7639" s="19"/>
      <c r="AN7639" s="19"/>
      <c r="AO7639" s="17"/>
    </row>
    <row r="7640" spans="35:41" x14ac:dyDescent="0.2">
      <c r="AI7640" s="19"/>
      <c r="AJ7640" s="16"/>
      <c r="AK7640" s="20"/>
      <c r="AL7640" s="24"/>
      <c r="AM7640" s="19"/>
      <c r="AN7640" s="19"/>
      <c r="AO7640" s="17"/>
    </row>
    <row r="7641" spans="35:41" x14ac:dyDescent="0.2">
      <c r="AI7641" s="19"/>
      <c r="AJ7641" s="16"/>
      <c r="AK7641" s="20"/>
      <c r="AL7641" s="24"/>
      <c r="AM7641" s="19"/>
      <c r="AN7641" s="19"/>
      <c r="AO7641" s="17"/>
    </row>
    <row r="7642" spans="35:41" x14ac:dyDescent="0.2">
      <c r="AI7642" s="19"/>
      <c r="AJ7642" s="16"/>
      <c r="AK7642" s="20"/>
      <c r="AL7642" s="24"/>
      <c r="AM7642" s="19"/>
      <c r="AN7642" s="19"/>
      <c r="AO7642" s="17"/>
    </row>
    <row r="7643" spans="35:41" x14ac:dyDescent="0.2">
      <c r="AI7643" s="19"/>
      <c r="AJ7643" s="16"/>
      <c r="AK7643" s="20"/>
      <c r="AL7643" s="24"/>
      <c r="AM7643" s="19"/>
      <c r="AN7643" s="19"/>
      <c r="AO7643" s="17"/>
    </row>
    <row r="7644" spans="35:41" x14ac:dyDescent="0.2">
      <c r="AI7644" s="19"/>
      <c r="AJ7644" s="16"/>
      <c r="AK7644" s="20"/>
      <c r="AL7644" s="24"/>
      <c r="AM7644" s="19"/>
      <c r="AN7644" s="19"/>
      <c r="AO7644" s="17"/>
    </row>
    <row r="7645" spans="35:41" x14ac:dyDescent="0.2">
      <c r="AI7645" s="19"/>
      <c r="AJ7645" s="16"/>
      <c r="AK7645" s="20"/>
      <c r="AL7645" s="24"/>
      <c r="AM7645" s="19"/>
      <c r="AN7645" s="19"/>
      <c r="AO7645" s="17"/>
    </row>
    <row r="7646" spans="35:41" x14ac:dyDescent="0.2">
      <c r="AI7646" s="19"/>
      <c r="AJ7646" s="16"/>
      <c r="AK7646" s="20"/>
      <c r="AL7646" s="24"/>
      <c r="AM7646" s="19"/>
      <c r="AN7646" s="19"/>
      <c r="AO7646" s="17"/>
    </row>
    <row r="7647" spans="35:41" x14ac:dyDescent="0.2">
      <c r="AI7647" s="19"/>
      <c r="AJ7647" s="16"/>
      <c r="AK7647" s="20"/>
      <c r="AL7647" s="24"/>
      <c r="AM7647" s="19"/>
      <c r="AN7647" s="19"/>
      <c r="AO7647" s="17"/>
    </row>
    <row r="7648" spans="35:41" x14ac:dyDescent="0.2">
      <c r="AI7648" s="19"/>
      <c r="AJ7648" s="16"/>
      <c r="AK7648" s="20"/>
      <c r="AL7648" s="24"/>
      <c r="AM7648" s="19"/>
      <c r="AN7648" s="19"/>
      <c r="AO7648" s="17"/>
    </row>
    <row r="7649" spans="35:41" x14ac:dyDescent="0.2">
      <c r="AI7649" s="19"/>
      <c r="AJ7649" s="16"/>
      <c r="AK7649" s="20"/>
      <c r="AL7649" s="24"/>
      <c r="AM7649" s="19"/>
      <c r="AN7649" s="19"/>
      <c r="AO7649" s="17"/>
    </row>
    <row r="7650" spans="35:41" x14ac:dyDescent="0.2">
      <c r="AI7650" s="19"/>
      <c r="AJ7650" s="16"/>
      <c r="AK7650" s="20"/>
      <c r="AL7650" s="24"/>
      <c r="AM7650" s="19"/>
      <c r="AN7650" s="19"/>
      <c r="AO7650" s="17"/>
    </row>
    <row r="7651" spans="35:41" x14ac:dyDescent="0.2">
      <c r="AI7651" s="19"/>
      <c r="AJ7651" s="16"/>
      <c r="AK7651" s="20"/>
      <c r="AL7651" s="24"/>
      <c r="AM7651" s="19"/>
      <c r="AN7651" s="19"/>
      <c r="AO7651" s="17"/>
    </row>
    <row r="7652" spans="35:41" x14ac:dyDescent="0.2">
      <c r="AI7652" s="19"/>
      <c r="AJ7652" s="16"/>
      <c r="AK7652" s="20"/>
      <c r="AL7652" s="24"/>
      <c r="AM7652" s="19"/>
      <c r="AN7652" s="19"/>
      <c r="AO7652" s="17"/>
    </row>
    <row r="7653" spans="35:41" x14ac:dyDescent="0.2">
      <c r="AI7653" s="19"/>
      <c r="AJ7653" s="16"/>
      <c r="AK7653" s="20"/>
      <c r="AL7653" s="24"/>
      <c r="AM7653" s="19"/>
      <c r="AN7653" s="19"/>
      <c r="AO7653" s="17"/>
    </row>
    <row r="7654" spans="35:41" x14ac:dyDescent="0.2">
      <c r="AI7654" s="19"/>
      <c r="AJ7654" s="16"/>
      <c r="AK7654" s="20"/>
      <c r="AL7654" s="24"/>
      <c r="AM7654" s="19"/>
      <c r="AN7654" s="19"/>
      <c r="AO7654" s="17"/>
    </row>
    <row r="7655" spans="35:41" x14ac:dyDescent="0.2">
      <c r="AI7655" s="19"/>
      <c r="AJ7655" s="16"/>
      <c r="AK7655" s="20"/>
      <c r="AL7655" s="24"/>
      <c r="AM7655" s="19"/>
      <c r="AN7655" s="19"/>
      <c r="AO7655" s="17"/>
    </row>
    <row r="7656" spans="35:41" x14ac:dyDescent="0.2">
      <c r="AI7656" s="19"/>
      <c r="AJ7656" s="16"/>
      <c r="AK7656" s="20"/>
      <c r="AL7656" s="24"/>
      <c r="AM7656" s="19"/>
      <c r="AN7656" s="19"/>
      <c r="AO7656" s="17"/>
    </row>
    <row r="7657" spans="35:41" x14ac:dyDescent="0.2">
      <c r="AI7657" s="19"/>
      <c r="AJ7657" s="16"/>
      <c r="AK7657" s="20"/>
      <c r="AL7657" s="24"/>
      <c r="AM7657" s="19"/>
      <c r="AN7657" s="19"/>
      <c r="AO7657" s="17"/>
    </row>
    <row r="7658" spans="35:41" x14ac:dyDescent="0.2">
      <c r="AI7658" s="19"/>
      <c r="AJ7658" s="16"/>
      <c r="AK7658" s="20"/>
      <c r="AL7658" s="24"/>
      <c r="AM7658" s="19"/>
      <c r="AN7658" s="19"/>
      <c r="AO7658" s="17"/>
    </row>
    <row r="7659" spans="35:41" x14ac:dyDescent="0.2">
      <c r="AI7659" s="19"/>
      <c r="AJ7659" s="16"/>
      <c r="AK7659" s="20"/>
      <c r="AL7659" s="24"/>
      <c r="AM7659" s="19"/>
      <c r="AN7659" s="19"/>
      <c r="AO7659" s="17"/>
    </row>
    <row r="7660" spans="35:41" x14ac:dyDescent="0.2">
      <c r="AI7660" s="19"/>
      <c r="AJ7660" s="16"/>
      <c r="AK7660" s="20"/>
      <c r="AL7660" s="24"/>
      <c r="AM7660" s="19"/>
      <c r="AN7660" s="19"/>
      <c r="AO7660" s="17"/>
    </row>
    <row r="7661" spans="35:41" x14ac:dyDescent="0.2">
      <c r="AI7661" s="19"/>
      <c r="AJ7661" s="16"/>
      <c r="AK7661" s="20"/>
      <c r="AL7661" s="24"/>
      <c r="AM7661" s="19"/>
      <c r="AN7661" s="19"/>
      <c r="AO7661" s="17"/>
    </row>
    <row r="7662" spans="35:41" x14ac:dyDescent="0.2">
      <c r="AI7662" s="19"/>
      <c r="AJ7662" s="16"/>
      <c r="AK7662" s="20"/>
      <c r="AL7662" s="24"/>
      <c r="AM7662" s="19"/>
      <c r="AN7662" s="19"/>
      <c r="AO7662" s="17"/>
    </row>
    <row r="7663" spans="35:41" x14ac:dyDescent="0.2">
      <c r="AI7663" s="19"/>
      <c r="AJ7663" s="16"/>
      <c r="AK7663" s="20"/>
      <c r="AL7663" s="24"/>
      <c r="AM7663" s="19"/>
      <c r="AN7663" s="19"/>
      <c r="AO7663" s="17"/>
    </row>
    <row r="7664" spans="35:41" x14ac:dyDescent="0.2">
      <c r="AI7664" s="19"/>
      <c r="AJ7664" s="16"/>
      <c r="AK7664" s="20"/>
      <c r="AL7664" s="24"/>
      <c r="AM7664" s="19"/>
      <c r="AN7664" s="19"/>
      <c r="AO7664" s="17"/>
    </row>
    <row r="7665" spans="35:41" x14ac:dyDescent="0.2">
      <c r="AI7665" s="19"/>
      <c r="AJ7665" s="16"/>
      <c r="AK7665" s="20"/>
      <c r="AL7665" s="24"/>
      <c r="AM7665" s="19"/>
      <c r="AN7665" s="19"/>
      <c r="AO7665" s="17"/>
    </row>
    <row r="7666" spans="35:41" x14ac:dyDescent="0.2">
      <c r="AI7666" s="19"/>
      <c r="AJ7666" s="16"/>
      <c r="AK7666" s="20"/>
      <c r="AL7666" s="24"/>
      <c r="AM7666" s="19"/>
      <c r="AN7666" s="19"/>
      <c r="AO7666" s="17"/>
    </row>
    <row r="7667" spans="35:41" x14ac:dyDescent="0.2">
      <c r="AI7667" s="19"/>
      <c r="AJ7667" s="16"/>
      <c r="AK7667" s="20"/>
      <c r="AL7667" s="24"/>
      <c r="AM7667" s="19"/>
      <c r="AN7667" s="19"/>
      <c r="AO7667" s="17"/>
    </row>
    <row r="7668" spans="35:41" x14ac:dyDescent="0.2">
      <c r="AI7668" s="19"/>
      <c r="AJ7668" s="16"/>
      <c r="AK7668" s="20"/>
      <c r="AL7668" s="24"/>
      <c r="AM7668" s="19"/>
      <c r="AN7668" s="19"/>
      <c r="AO7668" s="17"/>
    </row>
    <row r="7669" spans="35:41" x14ac:dyDescent="0.2">
      <c r="AI7669" s="19"/>
      <c r="AJ7669" s="16"/>
      <c r="AK7669" s="20"/>
      <c r="AL7669" s="24"/>
      <c r="AM7669" s="19"/>
      <c r="AN7669" s="19"/>
      <c r="AO7669" s="17"/>
    </row>
    <row r="7670" spans="35:41" x14ac:dyDescent="0.2">
      <c r="AI7670" s="19"/>
      <c r="AJ7670" s="16"/>
      <c r="AK7670" s="20"/>
      <c r="AL7670" s="24"/>
      <c r="AM7670" s="19"/>
      <c r="AN7670" s="19"/>
      <c r="AO7670" s="17"/>
    </row>
    <row r="7671" spans="35:41" x14ac:dyDescent="0.2">
      <c r="AI7671" s="19"/>
      <c r="AJ7671" s="16"/>
      <c r="AK7671" s="20"/>
      <c r="AL7671" s="24"/>
      <c r="AM7671" s="19"/>
      <c r="AN7671" s="19"/>
      <c r="AO7671" s="17"/>
    </row>
    <row r="7672" spans="35:41" x14ac:dyDescent="0.2">
      <c r="AI7672" s="19"/>
      <c r="AJ7672" s="16"/>
      <c r="AK7672" s="20"/>
      <c r="AL7672" s="24"/>
      <c r="AM7672" s="19"/>
      <c r="AN7672" s="19"/>
      <c r="AO7672" s="17"/>
    </row>
    <row r="7673" spans="35:41" x14ac:dyDescent="0.2">
      <c r="AI7673" s="19"/>
      <c r="AJ7673" s="16"/>
      <c r="AK7673" s="20"/>
      <c r="AL7673" s="24"/>
      <c r="AM7673" s="19"/>
      <c r="AN7673" s="19"/>
      <c r="AO7673" s="17"/>
    </row>
    <row r="7674" spans="35:41" x14ac:dyDescent="0.2">
      <c r="AI7674" s="19"/>
      <c r="AJ7674" s="16"/>
      <c r="AK7674" s="20"/>
      <c r="AL7674" s="24"/>
      <c r="AM7674" s="19"/>
      <c r="AN7674" s="19"/>
      <c r="AO7674" s="17"/>
    </row>
    <row r="7675" spans="35:41" x14ac:dyDescent="0.2">
      <c r="AI7675" s="19"/>
      <c r="AJ7675" s="16"/>
      <c r="AK7675" s="20"/>
      <c r="AL7675" s="24"/>
      <c r="AM7675" s="19"/>
      <c r="AN7675" s="19"/>
      <c r="AO7675" s="17"/>
    </row>
    <row r="7676" spans="35:41" x14ac:dyDescent="0.2">
      <c r="AI7676" s="19"/>
      <c r="AJ7676" s="16"/>
      <c r="AK7676" s="20"/>
      <c r="AL7676" s="24"/>
      <c r="AM7676" s="19"/>
      <c r="AN7676" s="19"/>
      <c r="AO7676" s="17"/>
    </row>
    <row r="7677" spans="35:41" x14ac:dyDescent="0.2">
      <c r="AI7677" s="19"/>
      <c r="AJ7677" s="16"/>
      <c r="AK7677" s="20"/>
      <c r="AL7677" s="24"/>
      <c r="AM7677" s="19"/>
      <c r="AN7677" s="19"/>
      <c r="AO7677" s="17"/>
    </row>
    <row r="7678" spans="35:41" x14ac:dyDescent="0.2">
      <c r="AI7678" s="19"/>
      <c r="AJ7678" s="16"/>
      <c r="AK7678" s="20"/>
      <c r="AL7678" s="24"/>
      <c r="AM7678" s="19"/>
      <c r="AN7678" s="19"/>
      <c r="AO7678" s="17"/>
    </row>
    <row r="7679" spans="35:41" x14ac:dyDescent="0.2">
      <c r="AI7679" s="19"/>
      <c r="AJ7679" s="16"/>
      <c r="AK7679" s="20"/>
      <c r="AL7679" s="24"/>
      <c r="AM7679" s="19"/>
      <c r="AN7679" s="19"/>
      <c r="AO7679" s="17"/>
    </row>
    <row r="7680" spans="35:41" x14ac:dyDescent="0.2">
      <c r="AI7680" s="19"/>
      <c r="AJ7680" s="16"/>
      <c r="AK7680" s="20"/>
      <c r="AL7680" s="24"/>
      <c r="AM7680" s="19"/>
      <c r="AN7680" s="19"/>
      <c r="AO7680" s="17"/>
    </row>
    <row r="7681" spans="35:41" x14ac:dyDescent="0.2">
      <c r="AI7681" s="19"/>
      <c r="AJ7681" s="16"/>
      <c r="AK7681" s="20"/>
      <c r="AL7681" s="24"/>
      <c r="AM7681" s="19"/>
      <c r="AN7681" s="19"/>
      <c r="AO7681" s="17"/>
    </row>
    <row r="7682" spans="35:41" x14ac:dyDescent="0.2">
      <c r="AI7682" s="19"/>
      <c r="AJ7682" s="16"/>
      <c r="AK7682" s="20"/>
      <c r="AL7682" s="24"/>
      <c r="AM7682" s="19"/>
      <c r="AN7682" s="19"/>
      <c r="AO7682" s="17"/>
    </row>
    <row r="7683" spans="35:41" x14ac:dyDescent="0.2">
      <c r="AI7683" s="19"/>
      <c r="AJ7683" s="16"/>
      <c r="AK7683" s="20"/>
      <c r="AL7683" s="24"/>
      <c r="AM7683" s="19"/>
      <c r="AN7683" s="19"/>
      <c r="AO7683" s="17"/>
    </row>
    <row r="7684" spans="35:41" x14ac:dyDescent="0.2">
      <c r="AI7684" s="19"/>
      <c r="AJ7684" s="16"/>
      <c r="AK7684" s="20"/>
      <c r="AL7684" s="24"/>
      <c r="AM7684" s="19"/>
      <c r="AN7684" s="19"/>
      <c r="AO7684" s="17"/>
    </row>
    <row r="7685" spans="35:41" x14ac:dyDescent="0.2">
      <c r="AI7685" s="19"/>
      <c r="AJ7685" s="16"/>
      <c r="AK7685" s="20"/>
      <c r="AL7685" s="24"/>
      <c r="AM7685" s="19"/>
      <c r="AN7685" s="19"/>
      <c r="AO7685" s="17"/>
    </row>
    <row r="7686" spans="35:41" x14ac:dyDescent="0.2">
      <c r="AI7686" s="19"/>
      <c r="AJ7686" s="16"/>
      <c r="AK7686" s="20"/>
      <c r="AL7686" s="24"/>
      <c r="AM7686" s="19"/>
      <c r="AN7686" s="19"/>
      <c r="AO7686" s="17"/>
    </row>
    <row r="7687" spans="35:41" x14ac:dyDescent="0.2">
      <c r="AI7687" s="19"/>
      <c r="AJ7687" s="16"/>
      <c r="AK7687" s="20"/>
      <c r="AL7687" s="24"/>
      <c r="AM7687" s="19"/>
      <c r="AN7687" s="19"/>
      <c r="AO7687" s="17"/>
    </row>
    <row r="7688" spans="35:41" x14ac:dyDescent="0.2">
      <c r="AI7688" s="19"/>
      <c r="AJ7688" s="16"/>
      <c r="AK7688" s="20"/>
      <c r="AL7688" s="24"/>
      <c r="AM7688" s="19"/>
      <c r="AN7688" s="19"/>
      <c r="AO7688" s="17"/>
    </row>
    <row r="7689" spans="35:41" x14ac:dyDescent="0.2">
      <c r="AI7689" s="19"/>
      <c r="AJ7689" s="16"/>
      <c r="AK7689" s="20"/>
      <c r="AL7689" s="24"/>
      <c r="AM7689" s="19"/>
      <c r="AN7689" s="19"/>
      <c r="AO7689" s="17"/>
    </row>
    <row r="7690" spans="35:41" x14ac:dyDescent="0.2">
      <c r="AI7690" s="19"/>
      <c r="AJ7690" s="16"/>
      <c r="AK7690" s="20"/>
      <c r="AL7690" s="24"/>
      <c r="AM7690" s="19"/>
      <c r="AN7690" s="19"/>
      <c r="AO7690" s="17"/>
    </row>
    <row r="7691" spans="35:41" x14ac:dyDescent="0.2">
      <c r="AI7691" s="19"/>
      <c r="AJ7691" s="16"/>
      <c r="AK7691" s="20"/>
      <c r="AL7691" s="24"/>
      <c r="AM7691" s="19"/>
      <c r="AN7691" s="19"/>
      <c r="AO7691" s="17"/>
    </row>
    <row r="7692" spans="35:41" x14ac:dyDescent="0.2">
      <c r="AI7692" s="19"/>
      <c r="AJ7692" s="16"/>
      <c r="AK7692" s="20"/>
      <c r="AL7692" s="24"/>
      <c r="AM7692" s="19"/>
      <c r="AN7692" s="19"/>
      <c r="AO7692" s="17"/>
    </row>
    <row r="7693" spans="35:41" x14ac:dyDescent="0.2">
      <c r="AI7693" s="19"/>
      <c r="AJ7693" s="16"/>
      <c r="AK7693" s="20"/>
      <c r="AL7693" s="24"/>
      <c r="AM7693" s="19"/>
      <c r="AN7693" s="19"/>
      <c r="AO7693" s="17"/>
    </row>
    <row r="7694" spans="35:41" x14ac:dyDescent="0.2">
      <c r="AI7694" s="19"/>
      <c r="AJ7694" s="16"/>
      <c r="AK7694" s="20"/>
      <c r="AL7694" s="24"/>
      <c r="AM7694" s="19"/>
      <c r="AN7694" s="19"/>
      <c r="AO7694" s="17"/>
    </row>
    <row r="7695" spans="35:41" x14ac:dyDescent="0.2">
      <c r="AI7695" s="19"/>
      <c r="AJ7695" s="16"/>
      <c r="AK7695" s="20"/>
      <c r="AL7695" s="24"/>
      <c r="AM7695" s="19"/>
      <c r="AN7695" s="19"/>
      <c r="AO7695" s="17"/>
    </row>
    <row r="7696" spans="35:41" x14ac:dyDescent="0.2">
      <c r="AI7696" s="19"/>
      <c r="AJ7696" s="16"/>
      <c r="AK7696" s="20"/>
      <c r="AL7696" s="24"/>
      <c r="AM7696" s="19"/>
      <c r="AN7696" s="19"/>
      <c r="AO7696" s="17"/>
    </row>
    <row r="7697" spans="35:41" x14ac:dyDescent="0.2">
      <c r="AI7697" s="19"/>
      <c r="AJ7697" s="16"/>
      <c r="AK7697" s="20"/>
      <c r="AL7697" s="24"/>
      <c r="AM7697" s="19"/>
      <c r="AN7697" s="19"/>
      <c r="AO7697" s="17"/>
    </row>
    <row r="7698" spans="35:41" x14ac:dyDescent="0.2">
      <c r="AI7698" s="19"/>
      <c r="AJ7698" s="16"/>
      <c r="AK7698" s="20"/>
      <c r="AL7698" s="24"/>
      <c r="AM7698" s="19"/>
      <c r="AN7698" s="19"/>
      <c r="AO7698" s="17"/>
    </row>
    <row r="7699" spans="35:41" x14ac:dyDescent="0.2">
      <c r="AI7699" s="19"/>
      <c r="AJ7699" s="16"/>
      <c r="AK7699" s="20"/>
      <c r="AL7699" s="24"/>
      <c r="AM7699" s="19"/>
      <c r="AN7699" s="19"/>
      <c r="AO7699" s="17"/>
    </row>
    <row r="7700" spans="35:41" x14ac:dyDescent="0.2">
      <c r="AI7700" s="19"/>
      <c r="AJ7700" s="16"/>
      <c r="AK7700" s="20"/>
      <c r="AL7700" s="24"/>
      <c r="AM7700" s="19"/>
      <c r="AN7700" s="19"/>
      <c r="AO7700" s="17"/>
    </row>
    <row r="7701" spans="35:41" x14ac:dyDescent="0.2">
      <c r="AI7701" s="19"/>
      <c r="AJ7701" s="16"/>
      <c r="AK7701" s="20"/>
      <c r="AL7701" s="24"/>
      <c r="AM7701" s="19"/>
      <c r="AN7701" s="19"/>
      <c r="AO7701" s="17"/>
    </row>
    <row r="7702" spans="35:41" x14ac:dyDescent="0.2">
      <c r="AI7702" s="19"/>
      <c r="AJ7702" s="16"/>
      <c r="AK7702" s="20"/>
      <c r="AL7702" s="24"/>
      <c r="AM7702" s="19"/>
      <c r="AN7702" s="19"/>
      <c r="AO7702" s="17"/>
    </row>
    <row r="7703" spans="35:41" x14ac:dyDescent="0.2">
      <c r="AI7703" s="19"/>
      <c r="AJ7703" s="16"/>
      <c r="AK7703" s="20"/>
      <c r="AL7703" s="24"/>
      <c r="AM7703" s="19"/>
      <c r="AN7703" s="19"/>
      <c r="AO7703" s="17"/>
    </row>
    <row r="7704" spans="35:41" x14ac:dyDescent="0.2">
      <c r="AI7704" s="19"/>
      <c r="AJ7704" s="16"/>
      <c r="AK7704" s="20"/>
      <c r="AL7704" s="24"/>
      <c r="AM7704" s="19"/>
      <c r="AN7704" s="19"/>
      <c r="AO7704" s="17"/>
    </row>
    <row r="7705" spans="35:41" x14ac:dyDescent="0.2">
      <c r="AI7705" s="19"/>
      <c r="AJ7705" s="16"/>
      <c r="AK7705" s="20"/>
      <c r="AL7705" s="24"/>
      <c r="AM7705" s="19"/>
      <c r="AN7705" s="19"/>
      <c r="AO7705" s="17"/>
    </row>
    <row r="7706" spans="35:41" x14ac:dyDescent="0.2">
      <c r="AI7706" s="19"/>
      <c r="AJ7706" s="16"/>
      <c r="AK7706" s="20"/>
      <c r="AL7706" s="24"/>
      <c r="AM7706" s="19"/>
      <c r="AN7706" s="19"/>
      <c r="AO7706" s="17"/>
    </row>
    <row r="7707" spans="35:41" x14ac:dyDescent="0.2">
      <c r="AI7707" s="19"/>
      <c r="AJ7707" s="16"/>
      <c r="AK7707" s="20"/>
      <c r="AL7707" s="24"/>
      <c r="AM7707" s="19"/>
      <c r="AN7707" s="19"/>
      <c r="AO7707" s="17"/>
    </row>
    <row r="7708" spans="35:41" x14ac:dyDescent="0.2">
      <c r="AI7708" s="19"/>
      <c r="AJ7708" s="16"/>
      <c r="AK7708" s="20"/>
      <c r="AL7708" s="24"/>
      <c r="AM7708" s="19"/>
      <c r="AN7708" s="19"/>
      <c r="AO7708" s="17"/>
    </row>
    <row r="7709" spans="35:41" x14ac:dyDescent="0.2">
      <c r="AI7709" s="19"/>
      <c r="AJ7709" s="16"/>
      <c r="AK7709" s="20"/>
      <c r="AL7709" s="24"/>
      <c r="AM7709" s="19"/>
      <c r="AN7709" s="19"/>
      <c r="AO7709" s="17"/>
    </row>
    <row r="7710" spans="35:41" x14ac:dyDescent="0.2">
      <c r="AI7710" s="19"/>
      <c r="AJ7710" s="16"/>
      <c r="AK7710" s="20"/>
      <c r="AL7710" s="24"/>
      <c r="AM7710" s="19"/>
      <c r="AN7710" s="19"/>
      <c r="AO7710" s="17"/>
    </row>
    <row r="7711" spans="35:41" x14ac:dyDescent="0.2">
      <c r="AI7711" s="19"/>
      <c r="AJ7711" s="16"/>
      <c r="AK7711" s="20"/>
      <c r="AL7711" s="24"/>
      <c r="AM7711" s="19"/>
      <c r="AN7711" s="19"/>
      <c r="AO7711" s="17"/>
    </row>
    <row r="7712" spans="35:41" x14ac:dyDescent="0.2">
      <c r="AI7712" s="19"/>
      <c r="AJ7712" s="16"/>
      <c r="AK7712" s="20"/>
      <c r="AL7712" s="24"/>
      <c r="AM7712" s="19"/>
      <c r="AN7712" s="19"/>
      <c r="AO7712" s="17"/>
    </row>
    <row r="7713" spans="35:41" x14ac:dyDescent="0.2">
      <c r="AI7713" s="19"/>
      <c r="AJ7713" s="16"/>
      <c r="AK7713" s="20"/>
      <c r="AL7713" s="24"/>
      <c r="AM7713" s="19"/>
      <c r="AN7713" s="19"/>
      <c r="AO7713" s="17"/>
    </row>
    <row r="7714" spans="35:41" x14ac:dyDescent="0.2">
      <c r="AI7714" s="19"/>
      <c r="AJ7714" s="16"/>
      <c r="AK7714" s="20"/>
      <c r="AL7714" s="24"/>
      <c r="AM7714" s="19"/>
      <c r="AN7714" s="19"/>
      <c r="AO7714" s="17"/>
    </row>
    <row r="7715" spans="35:41" x14ac:dyDescent="0.2">
      <c r="AI7715" s="19"/>
      <c r="AJ7715" s="16"/>
      <c r="AK7715" s="20"/>
      <c r="AL7715" s="24"/>
      <c r="AM7715" s="19"/>
      <c r="AN7715" s="19"/>
      <c r="AO7715" s="17"/>
    </row>
    <row r="7716" spans="35:41" x14ac:dyDescent="0.2">
      <c r="AI7716" s="19"/>
      <c r="AJ7716" s="16"/>
      <c r="AK7716" s="20"/>
      <c r="AL7716" s="24"/>
      <c r="AM7716" s="19"/>
      <c r="AN7716" s="19"/>
      <c r="AO7716" s="17"/>
    </row>
    <row r="7717" spans="35:41" x14ac:dyDescent="0.2">
      <c r="AI7717" s="19"/>
      <c r="AJ7717" s="16"/>
      <c r="AK7717" s="20"/>
      <c r="AL7717" s="24"/>
      <c r="AM7717" s="19"/>
      <c r="AN7717" s="19"/>
      <c r="AO7717" s="17"/>
    </row>
    <row r="7718" spans="35:41" x14ac:dyDescent="0.2">
      <c r="AI7718" s="19"/>
      <c r="AJ7718" s="16"/>
      <c r="AK7718" s="20"/>
      <c r="AL7718" s="24"/>
      <c r="AM7718" s="19"/>
      <c r="AN7718" s="19"/>
      <c r="AO7718" s="17"/>
    </row>
    <row r="7719" spans="35:41" x14ac:dyDescent="0.2">
      <c r="AI7719" s="19"/>
      <c r="AJ7719" s="16"/>
      <c r="AK7719" s="20"/>
      <c r="AL7719" s="24"/>
      <c r="AM7719" s="19"/>
      <c r="AN7719" s="19"/>
      <c r="AO7719" s="17"/>
    </row>
    <row r="7720" spans="35:41" x14ac:dyDescent="0.2">
      <c r="AI7720" s="19"/>
      <c r="AJ7720" s="16"/>
      <c r="AK7720" s="20"/>
      <c r="AL7720" s="24"/>
      <c r="AM7720" s="19"/>
      <c r="AN7720" s="19"/>
      <c r="AO7720" s="17"/>
    </row>
    <row r="7721" spans="35:41" x14ac:dyDescent="0.2">
      <c r="AI7721" s="19"/>
      <c r="AJ7721" s="16"/>
      <c r="AK7721" s="20"/>
      <c r="AL7721" s="24"/>
      <c r="AM7721" s="19"/>
      <c r="AN7721" s="19"/>
      <c r="AO7721" s="17"/>
    </row>
    <row r="7722" spans="35:41" x14ac:dyDescent="0.2">
      <c r="AI7722" s="19"/>
      <c r="AJ7722" s="16"/>
      <c r="AK7722" s="20"/>
      <c r="AL7722" s="24"/>
      <c r="AM7722" s="19"/>
      <c r="AN7722" s="19"/>
      <c r="AO7722" s="17"/>
    </row>
    <row r="7723" spans="35:41" x14ac:dyDescent="0.2">
      <c r="AI7723" s="19"/>
      <c r="AJ7723" s="16"/>
      <c r="AK7723" s="20"/>
      <c r="AL7723" s="24"/>
      <c r="AM7723" s="19"/>
      <c r="AN7723" s="19"/>
      <c r="AO7723" s="17"/>
    </row>
    <row r="7724" spans="35:41" x14ac:dyDescent="0.2">
      <c r="AI7724" s="19"/>
      <c r="AJ7724" s="16"/>
      <c r="AK7724" s="20"/>
      <c r="AL7724" s="24"/>
      <c r="AM7724" s="19"/>
      <c r="AN7724" s="19"/>
      <c r="AO7724" s="17"/>
    </row>
    <row r="7725" spans="35:41" x14ac:dyDescent="0.2">
      <c r="AI7725" s="19"/>
      <c r="AJ7725" s="16"/>
      <c r="AK7725" s="20"/>
      <c r="AL7725" s="24"/>
      <c r="AM7725" s="19"/>
      <c r="AN7725" s="19"/>
      <c r="AO7725" s="17"/>
    </row>
    <row r="7726" spans="35:41" x14ac:dyDescent="0.2">
      <c r="AI7726" s="19"/>
      <c r="AJ7726" s="16"/>
      <c r="AK7726" s="20"/>
      <c r="AL7726" s="24"/>
      <c r="AM7726" s="19"/>
      <c r="AN7726" s="19"/>
      <c r="AO7726" s="17"/>
    </row>
    <row r="7727" spans="35:41" x14ac:dyDescent="0.2">
      <c r="AI7727" s="19"/>
      <c r="AJ7727" s="16"/>
      <c r="AK7727" s="20"/>
      <c r="AL7727" s="24"/>
      <c r="AM7727" s="19"/>
      <c r="AN7727" s="19"/>
      <c r="AO7727" s="17"/>
    </row>
    <row r="7728" spans="35:41" x14ac:dyDescent="0.2">
      <c r="AI7728" s="19"/>
      <c r="AJ7728" s="16"/>
      <c r="AK7728" s="20"/>
      <c r="AL7728" s="24"/>
      <c r="AM7728" s="19"/>
      <c r="AN7728" s="19"/>
      <c r="AO7728" s="17"/>
    </row>
    <row r="7729" spans="35:41" x14ac:dyDescent="0.2">
      <c r="AI7729" s="19"/>
      <c r="AJ7729" s="16"/>
      <c r="AK7729" s="20"/>
      <c r="AL7729" s="24"/>
      <c r="AM7729" s="19"/>
      <c r="AN7729" s="19"/>
      <c r="AO7729" s="17"/>
    </row>
    <row r="7730" spans="35:41" x14ac:dyDescent="0.2">
      <c r="AI7730" s="19"/>
      <c r="AJ7730" s="16"/>
      <c r="AK7730" s="20"/>
      <c r="AL7730" s="24"/>
      <c r="AM7730" s="19"/>
      <c r="AN7730" s="19"/>
      <c r="AO7730" s="17"/>
    </row>
    <row r="7731" spans="35:41" x14ac:dyDescent="0.2">
      <c r="AI7731" s="19"/>
      <c r="AJ7731" s="16"/>
      <c r="AK7731" s="20"/>
      <c r="AL7731" s="24"/>
      <c r="AM7731" s="19"/>
      <c r="AN7731" s="19"/>
      <c r="AO7731" s="17"/>
    </row>
    <row r="7732" spans="35:41" x14ac:dyDescent="0.2">
      <c r="AI7732" s="19"/>
      <c r="AJ7732" s="16"/>
      <c r="AK7732" s="20"/>
      <c r="AL7732" s="24"/>
      <c r="AM7732" s="19"/>
      <c r="AN7732" s="19"/>
      <c r="AO7732" s="17"/>
    </row>
    <row r="7733" spans="35:41" x14ac:dyDescent="0.2">
      <c r="AI7733" s="19"/>
      <c r="AJ7733" s="16"/>
      <c r="AK7733" s="20"/>
      <c r="AL7733" s="24"/>
      <c r="AM7733" s="19"/>
      <c r="AN7733" s="19"/>
      <c r="AO7733" s="17"/>
    </row>
    <row r="7734" spans="35:41" x14ac:dyDescent="0.2">
      <c r="AI7734" s="19"/>
      <c r="AJ7734" s="16"/>
      <c r="AK7734" s="20"/>
      <c r="AL7734" s="24"/>
      <c r="AM7734" s="19"/>
      <c r="AN7734" s="19"/>
      <c r="AO7734" s="17"/>
    </row>
    <row r="7735" spans="35:41" x14ac:dyDescent="0.2">
      <c r="AI7735" s="19"/>
      <c r="AJ7735" s="16"/>
      <c r="AK7735" s="20"/>
      <c r="AL7735" s="24"/>
      <c r="AM7735" s="19"/>
      <c r="AN7735" s="19"/>
      <c r="AO7735" s="17"/>
    </row>
    <row r="7736" spans="35:41" x14ac:dyDescent="0.2">
      <c r="AI7736" s="19"/>
      <c r="AJ7736" s="16"/>
      <c r="AK7736" s="20"/>
      <c r="AL7736" s="24"/>
      <c r="AM7736" s="19"/>
      <c r="AN7736" s="19"/>
      <c r="AO7736" s="17"/>
    </row>
    <row r="7737" spans="35:41" x14ac:dyDescent="0.2">
      <c r="AI7737" s="19"/>
      <c r="AJ7737" s="16"/>
      <c r="AK7737" s="20"/>
      <c r="AL7737" s="24"/>
      <c r="AM7737" s="19"/>
      <c r="AN7737" s="19"/>
      <c r="AO7737" s="17"/>
    </row>
    <row r="7738" spans="35:41" x14ac:dyDescent="0.2">
      <c r="AI7738" s="19"/>
      <c r="AJ7738" s="16"/>
      <c r="AK7738" s="20"/>
      <c r="AL7738" s="24"/>
      <c r="AM7738" s="19"/>
      <c r="AN7738" s="19"/>
      <c r="AO7738" s="17"/>
    </row>
    <row r="7739" spans="35:41" x14ac:dyDescent="0.2">
      <c r="AI7739" s="19"/>
      <c r="AJ7739" s="16"/>
      <c r="AK7739" s="20"/>
      <c r="AL7739" s="24"/>
      <c r="AM7739" s="19"/>
      <c r="AN7739" s="19"/>
      <c r="AO7739" s="17"/>
    </row>
    <row r="7740" spans="35:41" x14ac:dyDescent="0.2">
      <c r="AI7740" s="19"/>
      <c r="AJ7740" s="16"/>
      <c r="AK7740" s="20"/>
      <c r="AL7740" s="24"/>
      <c r="AM7740" s="19"/>
      <c r="AN7740" s="19"/>
      <c r="AO7740" s="17"/>
    </row>
    <row r="7741" spans="35:41" x14ac:dyDescent="0.2">
      <c r="AI7741" s="19"/>
      <c r="AJ7741" s="16"/>
      <c r="AK7741" s="20"/>
      <c r="AL7741" s="24"/>
      <c r="AM7741" s="19"/>
      <c r="AN7741" s="19"/>
      <c r="AO7741" s="17"/>
    </row>
    <row r="7742" spans="35:41" x14ac:dyDescent="0.2">
      <c r="AI7742" s="19"/>
      <c r="AJ7742" s="16"/>
      <c r="AK7742" s="20"/>
      <c r="AL7742" s="24"/>
      <c r="AM7742" s="19"/>
      <c r="AN7742" s="19"/>
      <c r="AO7742" s="17"/>
    </row>
    <row r="7743" spans="35:41" x14ac:dyDescent="0.2">
      <c r="AI7743" s="19"/>
      <c r="AJ7743" s="16"/>
      <c r="AK7743" s="20"/>
      <c r="AL7743" s="24"/>
      <c r="AM7743" s="19"/>
      <c r="AN7743" s="19"/>
      <c r="AO7743" s="17"/>
    </row>
    <row r="7744" spans="35:41" x14ac:dyDescent="0.2">
      <c r="AI7744" s="19"/>
      <c r="AJ7744" s="16"/>
      <c r="AK7744" s="20"/>
      <c r="AL7744" s="24"/>
      <c r="AM7744" s="19"/>
      <c r="AN7744" s="19"/>
      <c r="AO7744" s="17"/>
    </row>
    <row r="7745" spans="35:41" x14ac:dyDescent="0.2">
      <c r="AI7745" s="19"/>
      <c r="AJ7745" s="16"/>
      <c r="AK7745" s="20"/>
      <c r="AL7745" s="24"/>
      <c r="AM7745" s="19"/>
      <c r="AN7745" s="19"/>
      <c r="AO7745" s="17"/>
    </row>
    <row r="7746" spans="35:41" x14ac:dyDescent="0.2">
      <c r="AI7746" s="19"/>
      <c r="AJ7746" s="16"/>
      <c r="AK7746" s="20"/>
      <c r="AL7746" s="24"/>
      <c r="AM7746" s="19"/>
      <c r="AN7746" s="19"/>
      <c r="AO7746" s="17"/>
    </row>
    <row r="7747" spans="35:41" x14ac:dyDescent="0.2">
      <c r="AI7747" s="19"/>
      <c r="AJ7747" s="16"/>
      <c r="AK7747" s="20"/>
      <c r="AL7747" s="24"/>
      <c r="AM7747" s="19"/>
      <c r="AN7747" s="19"/>
      <c r="AO7747" s="17"/>
    </row>
    <row r="7748" spans="35:41" x14ac:dyDescent="0.2">
      <c r="AI7748" s="19"/>
      <c r="AJ7748" s="16"/>
      <c r="AK7748" s="20"/>
      <c r="AL7748" s="24"/>
      <c r="AM7748" s="19"/>
      <c r="AN7748" s="19"/>
      <c r="AO7748" s="17"/>
    </row>
    <row r="7749" spans="35:41" x14ac:dyDescent="0.2">
      <c r="AI7749" s="19"/>
      <c r="AJ7749" s="16"/>
      <c r="AK7749" s="20"/>
      <c r="AL7749" s="24"/>
      <c r="AM7749" s="19"/>
      <c r="AN7749" s="19"/>
      <c r="AO7749" s="17"/>
    </row>
    <row r="7750" spans="35:41" x14ac:dyDescent="0.2">
      <c r="AI7750" s="19"/>
      <c r="AJ7750" s="16"/>
      <c r="AK7750" s="20"/>
      <c r="AL7750" s="24"/>
      <c r="AM7750" s="19"/>
      <c r="AN7750" s="19"/>
      <c r="AO7750" s="17"/>
    </row>
    <row r="7751" spans="35:41" x14ac:dyDescent="0.2">
      <c r="AI7751" s="19"/>
      <c r="AJ7751" s="16"/>
      <c r="AK7751" s="20"/>
      <c r="AL7751" s="24"/>
      <c r="AM7751" s="19"/>
      <c r="AN7751" s="19"/>
      <c r="AO7751" s="17"/>
    </row>
    <row r="7752" spans="35:41" x14ac:dyDescent="0.2">
      <c r="AI7752" s="19"/>
      <c r="AJ7752" s="16"/>
      <c r="AK7752" s="20"/>
      <c r="AL7752" s="24"/>
      <c r="AM7752" s="19"/>
      <c r="AN7752" s="19"/>
      <c r="AO7752" s="17"/>
    </row>
    <row r="7753" spans="35:41" x14ac:dyDescent="0.2">
      <c r="AI7753" s="19"/>
      <c r="AJ7753" s="16"/>
      <c r="AK7753" s="20"/>
      <c r="AL7753" s="24"/>
      <c r="AM7753" s="19"/>
      <c r="AN7753" s="19"/>
      <c r="AO7753" s="17"/>
    </row>
    <row r="7754" spans="35:41" x14ac:dyDescent="0.2">
      <c r="AI7754" s="19"/>
      <c r="AJ7754" s="16"/>
      <c r="AK7754" s="20"/>
      <c r="AL7754" s="24"/>
      <c r="AM7754" s="19"/>
      <c r="AN7754" s="19"/>
      <c r="AO7754" s="17"/>
    </row>
    <row r="7755" spans="35:41" x14ac:dyDescent="0.2">
      <c r="AI7755" s="19"/>
      <c r="AJ7755" s="16"/>
      <c r="AK7755" s="20"/>
      <c r="AL7755" s="24"/>
      <c r="AM7755" s="19"/>
      <c r="AN7755" s="19"/>
      <c r="AO7755" s="17"/>
    </row>
    <row r="7756" spans="35:41" x14ac:dyDescent="0.2">
      <c r="AI7756" s="19"/>
      <c r="AJ7756" s="16"/>
      <c r="AK7756" s="20"/>
      <c r="AL7756" s="24"/>
      <c r="AM7756" s="19"/>
      <c r="AN7756" s="19"/>
      <c r="AO7756" s="17"/>
    </row>
    <row r="7757" spans="35:41" x14ac:dyDescent="0.2">
      <c r="AI7757" s="19"/>
      <c r="AJ7757" s="16"/>
      <c r="AK7757" s="20"/>
      <c r="AL7757" s="24"/>
      <c r="AM7757" s="19"/>
      <c r="AN7757" s="19"/>
      <c r="AO7757" s="17"/>
    </row>
    <row r="7758" spans="35:41" x14ac:dyDescent="0.2">
      <c r="AI7758" s="19"/>
      <c r="AJ7758" s="16"/>
      <c r="AK7758" s="20"/>
      <c r="AL7758" s="24"/>
      <c r="AM7758" s="19"/>
      <c r="AN7758" s="19"/>
      <c r="AO7758" s="17"/>
    </row>
    <row r="7759" spans="35:41" x14ac:dyDescent="0.2">
      <c r="AI7759" s="19"/>
      <c r="AJ7759" s="16"/>
      <c r="AK7759" s="20"/>
      <c r="AL7759" s="24"/>
      <c r="AM7759" s="19"/>
      <c r="AN7759" s="19"/>
      <c r="AO7759" s="17"/>
    </row>
    <row r="7760" spans="35:41" x14ac:dyDescent="0.2">
      <c r="AI7760" s="19"/>
      <c r="AJ7760" s="16"/>
      <c r="AK7760" s="20"/>
      <c r="AL7760" s="24"/>
      <c r="AM7760" s="19"/>
      <c r="AN7760" s="19"/>
      <c r="AO7760" s="17"/>
    </row>
    <row r="7761" spans="35:41" x14ac:dyDescent="0.2">
      <c r="AI7761" s="19"/>
      <c r="AJ7761" s="16"/>
      <c r="AK7761" s="20"/>
      <c r="AL7761" s="24"/>
      <c r="AM7761" s="19"/>
      <c r="AN7761" s="19"/>
      <c r="AO7761" s="17"/>
    </row>
    <row r="7762" spans="35:41" x14ac:dyDescent="0.2">
      <c r="AI7762" s="19"/>
      <c r="AJ7762" s="16"/>
      <c r="AK7762" s="20"/>
      <c r="AL7762" s="24"/>
      <c r="AM7762" s="19"/>
      <c r="AN7762" s="19"/>
      <c r="AO7762" s="17"/>
    </row>
    <row r="7763" spans="35:41" x14ac:dyDescent="0.2">
      <c r="AI7763" s="19"/>
      <c r="AJ7763" s="16"/>
      <c r="AK7763" s="20"/>
      <c r="AL7763" s="24"/>
      <c r="AM7763" s="19"/>
      <c r="AN7763" s="19"/>
      <c r="AO7763" s="17"/>
    </row>
    <row r="7764" spans="35:41" x14ac:dyDescent="0.2">
      <c r="AI7764" s="19"/>
      <c r="AJ7764" s="16"/>
      <c r="AK7764" s="20"/>
      <c r="AL7764" s="24"/>
      <c r="AM7764" s="19"/>
      <c r="AN7764" s="19"/>
      <c r="AO7764" s="17"/>
    </row>
    <row r="7765" spans="35:41" x14ac:dyDescent="0.2">
      <c r="AI7765" s="19"/>
      <c r="AJ7765" s="16"/>
      <c r="AK7765" s="20"/>
      <c r="AL7765" s="24"/>
      <c r="AM7765" s="19"/>
      <c r="AN7765" s="19"/>
      <c r="AO7765" s="17"/>
    </row>
    <row r="7766" spans="35:41" x14ac:dyDescent="0.2">
      <c r="AI7766" s="19"/>
      <c r="AJ7766" s="16"/>
      <c r="AK7766" s="20"/>
      <c r="AL7766" s="24"/>
      <c r="AM7766" s="19"/>
      <c r="AN7766" s="19"/>
      <c r="AO7766" s="17"/>
    </row>
    <row r="7767" spans="35:41" x14ac:dyDescent="0.2">
      <c r="AI7767" s="19"/>
      <c r="AJ7767" s="16"/>
      <c r="AK7767" s="20"/>
      <c r="AL7767" s="24"/>
      <c r="AM7767" s="19"/>
      <c r="AN7767" s="19"/>
      <c r="AO7767" s="17"/>
    </row>
    <row r="7768" spans="35:41" x14ac:dyDescent="0.2">
      <c r="AI7768" s="19"/>
      <c r="AJ7768" s="16"/>
      <c r="AK7768" s="20"/>
      <c r="AL7768" s="24"/>
      <c r="AM7768" s="19"/>
      <c r="AN7768" s="19"/>
      <c r="AO7768" s="17"/>
    </row>
    <row r="7769" spans="35:41" x14ac:dyDescent="0.2">
      <c r="AI7769" s="19"/>
      <c r="AJ7769" s="16"/>
      <c r="AK7769" s="20"/>
      <c r="AL7769" s="24"/>
      <c r="AM7769" s="19"/>
      <c r="AN7769" s="19"/>
      <c r="AO7769" s="17"/>
    </row>
    <row r="7770" spans="35:41" x14ac:dyDescent="0.2">
      <c r="AI7770" s="19"/>
      <c r="AJ7770" s="16"/>
      <c r="AK7770" s="20"/>
      <c r="AL7770" s="24"/>
      <c r="AM7770" s="19"/>
      <c r="AN7770" s="19"/>
      <c r="AO7770" s="17"/>
    </row>
    <row r="7771" spans="35:41" x14ac:dyDescent="0.2">
      <c r="AI7771" s="19"/>
      <c r="AJ7771" s="16"/>
      <c r="AK7771" s="20"/>
      <c r="AL7771" s="24"/>
      <c r="AM7771" s="19"/>
      <c r="AN7771" s="19"/>
      <c r="AO7771" s="17"/>
    </row>
    <row r="7772" spans="35:41" x14ac:dyDescent="0.2">
      <c r="AI7772" s="19"/>
      <c r="AJ7772" s="16"/>
      <c r="AK7772" s="20"/>
      <c r="AL7772" s="24"/>
      <c r="AM7772" s="19"/>
      <c r="AN7772" s="19"/>
      <c r="AO7772" s="17"/>
    </row>
    <row r="7773" spans="35:41" x14ac:dyDescent="0.2">
      <c r="AI7773" s="19"/>
      <c r="AJ7773" s="16"/>
      <c r="AK7773" s="20"/>
      <c r="AL7773" s="24"/>
      <c r="AM7773" s="19"/>
      <c r="AN7773" s="19"/>
      <c r="AO7773" s="17"/>
    </row>
    <row r="7774" spans="35:41" x14ac:dyDescent="0.2">
      <c r="AI7774" s="19"/>
      <c r="AJ7774" s="16"/>
      <c r="AK7774" s="20"/>
      <c r="AL7774" s="24"/>
      <c r="AM7774" s="19"/>
      <c r="AN7774" s="19"/>
      <c r="AO7774" s="17"/>
    </row>
    <row r="7775" spans="35:41" x14ac:dyDescent="0.2">
      <c r="AI7775" s="19"/>
      <c r="AJ7775" s="16"/>
      <c r="AK7775" s="20"/>
      <c r="AL7775" s="24"/>
      <c r="AM7775" s="19"/>
      <c r="AN7775" s="19"/>
      <c r="AO7775" s="17"/>
    </row>
    <row r="7776" spans="35:41" x14ac:dyDescent="0.2">
      <c r="AI7776" s="19"/>
      <c r="AJ7776" s="16"/>
      <c r="AK7776" s="20"/>
      <c r="AL7776" s="24"/>
      <c r="AM7776" s="19"/>
      <c r="AN7776" s="19"/>
      <c r="AO7776" s="17"/>
    </row>
    <row r="7777" spans="35:41" x14ac:dyDescent="0.2">
      <c r="AI7777" s="19"/>
      <c r="AJ7777" s="16"/>
      <c r="AK7777" s="20"/>
      <c r="AL7777" s="24"/>
      <c r="AM7777" s="19"/>
      <c r="AN7777" s="19"/>
      <c r="AO7777" s="17"/>
    </row>
    <row r="7778" spans="35:41" x14ac:dyDescent="0.2">
      <c r="AI7778" s="19"/>
      <c r="AJ7778" s="16"/>
      <c r="AK7778" s="20"/>
      <c r="AL7778" s="24"/>
      <c r="AM7778" s="19"/>
      <c r="AN7778" s="19"/>
      <c r="AO7778" s="17"/>
    </row>
    <row r="7779" spans="35:41" x14ac:dyDescent="0.2">
      <c r="AI7779" s="19"/>
      <c r="AJ7779" s="16"/>
      <c r="AK7779" s="20"/>
      <c r="AL7779" s="24"/>
      <c r="AM7779" s="19"/>
      <c r="AN7779" s="19"/>
      <c r="AO7779" s="17"/>
    </row>
    <row r="7780" spans="35:41" x14ac:dyDescent="0.2">
      <c r="AI7780" s="19"/>
      <c r="AJ7780" s="16"/>
      <c r="AK7780" s="20"/>
      <c r="AL7780" s="24"/>
      <c r="AM7780" s="19"/>
      <c r="AN7780" s="19"/>
      <c r="AO7780" s="17"/>
    </row>
    <row r="7781" spans="35:41" x14ac:dyDescent="0.2">
      <c r="AI7781" s="19"/>
      <c r="AJ7781" s="16"/>
      <c r="AK7781" s="20"/>
      <c r="AL7781" s="24"/>
      <c r="AM7781" s="19"/>
      <c r="AN7781" s="19"/>
      <c r="AO7781" s="17"/>
    </row>
    <row r="7782" spans="35:41" x14ac:dyDescent="0.2">
      <c r="AI7782" s="19"/>
      <c r="AJ7782" s="16"/>
      <c r="AK7782" s="20"/>
      <c r="AL7782" s="24"/>
      <c r="AM7782" s="19"/>
      <c r="AN7782" s="19"/>
      <c r="AO7782" s="17"/>
    </row>
    <row r="7783" spans="35:41" x14ac:dyDescent="0.2">
      <c r="AI7783" s="19"/>
      <c r="AJ7783" s="16"/>
      <c r="AK7783" s="20"/>
      <c r="AL7783" s="24"/>
      <c r="AM7783" s="19"/>
      <c r="AN7783" s="19"/>
      <c r="AO7783" s="17"/>
    </row>
    <row r="7784" spans="35:41" x14ac:dyDescent="0.2">
      <c r="AI7784" s="19"/>
      <c r="AJ7784" s="16"/>
      <c r="AK7784" s="20"/>
      <c r="AL7784" s="24"/>
      <c r="AM7784" s="19"/>
      <c r="AN7784" s="19"/>
      <c r="AO7784" s="17"/>
    </row>
    <row r="7785" spans="35:41" x14ac:dyDescent="0.2">
      <c r="AI7785" s="19"/>
      <c r="AJ7785" s="16"/>
      <c r="AK7785" s="20"/>
      <c r="AL7785" s="24"/>
      <c r="AM7785" s="19"/>
      <c r="AN7785" s="19"/>
      <c r="AO7785" s="17"/>
    </row>
    <row r="7786" spans="35:41" x14ac:dyDescent="0.2">
      <c r="AI7786" s="19"/>
      <c r="AJ7786" s="16"/>
      <c r="AK7786" s="20"/>
      <c r="AL7786" s="24"/>
      <c r="AM7786" s="19"/>
      <c r="AN7786" s="19"/>
      <c r="AO7786" s="17"/>
    </row>
    <row r="7787" spans="35:41" x14ac:dyDescent="0.2">
      <c r="AI7787" s="19"/>
      <c r="AJ7787" s="16"/>
      <c r="AK7787" s="20"/>
      <c r="AL7787" s="24"/>
      <c r="AM7787" s="19"/>
      <c r="AN7787" s="19"/>
      <c r="AO7787" s="17"/>
    </row>
    <row r="7788" spans="35:41" x14ac:dyDescent="0.2">
      <c r="AI7788" s="19"/>
      <c r="AJ7788" s="16"/>
      <c r="AK7788" s="20"/>
      <c r="AL7788" s="24"/>
      <c r="AM7788" s="19"/>
      <c r="AN7788" s="19"/>
      <c r="AO7788" s="17"/>
    </row>
    <row r="7789" spans="35:41" x14ac:dyDescent="0.2">
      <c r="AI7789" s="19"/>
      <c r="AJ7789" s="16"/>
      <c r="AK7789" s="20"/>
      <c r="AL7789" s="24"/>
      <c r="AM7789" s="19"/>
      <c r="AN7789" s="19"/>
      <c r="AO7789" s="17"/>
    </row>
    <row r="7790" spans="35:41" x14ac:dyDescent="0.2">
      <c r="AI7790" s="19"/>
      <c r="AJ7790" s="16"/>
      <c r="AK7790" s="20"/>
      <c r="AL7790" s="24"/>
      <c r="AM7790" s="19"/>
      <c r="AN7790" s="19"/>
      <c r="AO7790" s="17"/>
    </row>
    <row r="7791" spans="35:41" x14ac:dyDescent="0.2">
      <c r="AI7791" s="19"/>
      <c r="AJ7791" s="16"/>
      <c r="AK7791" s="20"/>
      <c r="AL7791" s="24"/>
      <c r="AM7791" s="19"/>
      <c r="AN7791" s="19"/>
      <c r="AO7791" s="17"/>
    </row>
    <row r="7792" spans="35:41" x14ac:dyDescent="0.2">
      <c r="AI7792" s="19"/>
      <c r="AJ7792" s="16"/>
      <c r="AK7792" s="20"/>
      <c r="AL7792" s="24"/>
      <c r="AM7792" s="19"/>
      <c r="AN7792" s="19"/>
      <c r="AO7792" s="17"/>
    </row>
    <row r="7793" spans="35:41" x14ac:dyDescent="0.2">
      <c r="AI7793" s="19"/>
      <c r="AJ7793" s="16"/>
      <c r="AK7793" s="20"/>
      <c r="AL7793" s="24"/>
      <c r="AM7793" s="19"/>
      <c r="AN7793" s="19"/>
      <c r="AO7793" s="17"/>
    </row>
    <row r="7794" spans="35:41" x14ac:dyDescent="0.2">
      <c r="AI7794" s="19"/>
      <c r="AJ7794" s="16"/>
      <c r="AK7794" s="20"/>
      <c r="AL7794" s="24"/>
      <c r="AM7794" s="19"/>
      <c r="AN7794" s="19"/>
      <c r="AO7794" s="17"/>
    </row>
    <row r="7795" spans="35:41" x14ac:dyDescent="0.2">
      <c r="AI7795" s="19"/>
      <c r="AJ7795" s="16"/>
      <c r="AK7795" s="20"/>
      <c r="AL7795" s="24"/>
      <c r="AM7795" s="19"/>
      <c r="AN7795" s="19"/>
      <c r="AO7795" s="17"/>
    </row>
    <row r="7796" spans="35:41" x14ac:dyDescent="0.2">
      <c r="AI7796" s="19"/>
      <c r="AJ7796" s="16"/>
      <c r="AK7796" s="20"/>
      <c r="AL7796" s="24"/>
      <c r="AM7796" s="19"/>
      <c r="AN7796" s="19"/>
      <c r="AO7796" s="17"/>
    </row>
    <row r="7797" spans="35:41" x14ac:dyDescent="0.2">
      <c r="AI7797" s="19"/>
      <c r="AJ7797" s="16"/>
      <c r="AK7797" s="20"/>
      <c r="AL7797" s="24"/>
      <c r="AM7797" s="19"/>
      <c r="AN7797" s="19"/>
      <c r="AO7797" s="17"/>
    </row>
    <row r="7798" spans="35:41" x14ac:dyDescent="0.2">
      <c r="AI7798" s="19"/>
      <c r="AJ7798" s="16"/>
      <c r="AK7798" s="20"/>
      <c r="AL7798" s="24"/>
      <c r="AM7798" s="19"/>
      <c r="AN7798" s="19"/>
      <c r="AO7798" s="17"/>
    </row>
    <row r="7799" spans="35:41" x14ac:dyDescent="0.2">
      <c r="AI7799" s="19"/>
      <c r="AJ7799" s="16"/>
      <c r="AK7799" s="20"/>
      <c r="AL7799" s="24"/>
      <c r="AM7799" s="19"/>
      <c r="AN7799" s="19"/>
      <c r="AO7799" s="17"/>
    </row>
    <row r="7800" spans="35:41" x14ac:dyDescent="0.2">
      <c r="AI7800" s="19"/>
      <c r="AJ7800" s="16"/>
      <c r="AK7800" s="20"/>
      <c r="AL7800" s="24"/>
      <c r="AM7800" s="19"/>
      <c r="AN7800" s="19"/>
      <c r="AO7800" s="17"/>
    </row>
    <row r="7801" spans="35:41" x14ac:dyDescent="0.2">
      <c r="AI7801" s="19"/>
      <c r="AJ7801" s="16"/>
      <c r="AK7801" s="20"/>
      <c r="AL7801" s="24"/>
      <c r="AM7801" s="19"/>
      <c r="AN7801" s="19"/>
      <c r="AO7801" s="17"/>
    </row>
    <row r="7802" spans="35:41" x14ac:dyDescent="0.2">
      <c r="AI7802" s="19"/>
      <c r="AJ7802" s="16"/>
      <c r="AK7802" s="20"/>
      <c r="AL7802" s="24"/>
      <c r="AM7802" s="19"/>
      <c r="AN7802" s="19"/>
      <c r="AO7802" s="17"/>
    </row>
    <row r="7803" spans="35:41" x14ac:dyDescent="0.2">
      <c r="AI7803" s="19"/>
      <c r="AJ7803" s="16"/>
      <c r="AK7803" s="20"/>
      <c r="AL7803" s="24"/>
      <c r="AM7803" s="19"/>
      <c r="AN7803" s="19"/>
      <c r="AO7803" s="17"/>
    </row>
    <row r="7804" spans="35:41" x14ac:dyDescent="0.2">
      <c r="AI7804" s="19"/>
      <c r="AJ7804" s="16"/>
      <c r="AK7804" s="20"/>
      <c r="AL7804" s="24"/>
      <c r="AM7804" s="19"/>
      <c r="AN7804" s="19"/>
      <c r="AO7804" s="17"/>
    </row>
    <row r="7805" spans="35:41" x14ac:dyDescent="0.2">
      <c r="AI7805" s="19"/>
      <c r="AJ7805" s="16"/>
      <c r="AK7805" s="20"/>
      <c r="AL7805" s="24"/>
      <c r="AM7805" s="19"/>
      <c r="AN7805" s="19"/>
      <c r="AO7805" s="17"/>
    </row>
    <row r="7806" spans="35:41" x14ac:dyDescent="0.2">
      <c r="AI7806" s="19"/>
      <c r="AJ7806" s="16"/>
      <c r="AK7806" s="20"/>
      <c r="AL7806" s="24"/>
      <c r="AM7806" s="19"/>
      <c r="AN7806" s="19"/>
      <c r="AO7806" s="17"/>
    </row>
    <row r="7807" spans="35:41" x14ac:dyDescent="0.2">
      <c r="AI7807" s="19"/>
      <c r="AJ7807" s="16"/>
      <c r="AK7807" s="20"/>
      <c r="AL7807" s="24"/>
      <c r="AM7807" s="19"/>
      <c r="AN7807" s="19"/>
      <c r="AO7807" s="17"/>
    </row>
    <row r="7808" spans="35:41" x14ac:dyDescent="0.2">
      <c r="AI7808" s="19"/>
      <c r="AJ7808" s="16"/>
      <c r="AK7808" s="20"/>
      <c r="AL7808" s="24"/>
      <c r="AM7808" s="19"/>
      <c r="AN7808" s="19"/>
      <c r="AO7808" s="17"/>
    </row>
    <row r="7809" spans="35:41" x14ac:dyDescent="0.2">
      <c r="AI7809" s="19"/>
      <c r="AJ7809" s="16"/>
      <c r="AK7809" s="20"/>
      <c r="AL7809" s="24"/>
      <c r="AM7809" s="19"/>
      <c r="AN7809" s="19"/>
      <c r="AO7809" s="17"/>
    </row>
    <row r="7810" spans="35:41" x14ac:dyDescent="0.2">
      <c r="AI7810" s="19"/>
      <c r="AJ7810" s="16"/>
      <c r="AK7810" s="20"/>
      <c r="AL7810" s="24"/>
      <c r="AM7810" s="19"/>
      <c r="AN7810" s="19"/>
      <c r="AO7810" s="17"/>
    </row>
    <row r="7811" spans="35:41" x14ac:dyDescent="0.2">
      <c r="AI7811" s="19"/>
      <c r="AJ7811" s="16"/>
      <c r="AK7811" s="20"/>
      <c r="AL7811" s="24"/>
      <c r="AM7811" s="19"/>
      <c r="AN7811" s="19"/>
      <c r="AO7811" s="17"/>
    </row>
    <row r="7812" spans="35:41" x14ac:dyDescent="0.2">
      <c r="AI7812" s="19"/>
      <c r="AJ7812" s="16"/>
      <c r="AK7812" s="20"/>
      <c r="AL7812" s="24"/>
      <c r="AM7812" s="19"/>
      <c r="AN7812" s="19"/>
      <c r="AO7812" s="17"/>
    </row>
    <row r="7813" spans="35:41" x14ac:dyDescent="0.2">
      <c r="AI7813" s="19"/>
      <c r="AJ7813" s="16"/>
      <c r="AK7813" s="20"/>
      <c r="AL7813" s="24"/>
      <c r="AM7813" s="19"/>
      <c r="AN7813" s="19"/>
      <c r="AO7813" s="17"/>
    </row>
    <row r="7814" spans="35:41" x14ac:dyDescent="0.2">
      <c r="AI7814" s="19"/>
      <c r="AJ7814" s="16"/>
      <c r="AK7814" s="20"/>
      <c r="AL7814" s="24"/>
      <c r="AM7814" s="19"/>
      <c r="AN7814" s="19"/>
      <c r="AO7814" s="17"/>
    </row>
    <row r="7815" spans="35:41" x14ac:dyDescent="0.2">
      <c r="AI7815" s="19"/>
      <c r="AJ7815" s="16"/>
      <c r="AK7815" s="20"/>
      <c r="AL7815" s="24"/>
      <c r="AM7815" s="19"/>
      <c r="AN7815" s="19"/>
      <c r="AO7815" s="17"/>
    </row>
    <row r="7816" spans="35:41" x14ac:dyDescent="0.2">
      <c r="AI7816" s="19"/>
      <c r="AJ7816" s="16"/>
      <c r="AK7816" s="20"/>
      <c r="AL7816" s="24"/>
      <c r="AM7816" s="19"/>
      <c r="AN7816" s="19"/>
      <c r="AO7816" s="17"/>
    </row>
    <row r="7817" spans="35:41" x14ac:dyDescent="0.2">
      <c r="AI7817" s="19"/>
      <c r="AJ7817" s="16"/>
      <c r="AK7817" s="20"/>
      <c r="AL7817" s="24"/>
      <c r="AM7817" s="19"/>
      <c r="AN7817" s="19"/>
      <c r="AO7817" s="17"/>
    </row>
    <row r="7818" spans="35:41" x14ac:dyDescent="0.2">
      <c r="AI7818" s="19"/>
      <c r="AJ7818" s="16"/>
      <c r="AK7818" s="20"/>
      <c r="AL7818" s="24"/>
      <c r="AM7818" s="19"/>
      <c r="AN7818" s="19"/>
      <c r="AO7818" s="17"/>
    </row>
    <row r="7819" spans="35:41" x14ac:dyDescent="0.2">
      <c r="AI7819" s="19"/>
      <c r="AJ7819" s="16"/>
      <c r="AK7819" s="20"/>
      <c r="AL7819" s="24"/>
      <c r="AM7819" s="19"/>
      <c r="AN7819" s="19"/>
      <c r="AO7819" s="17"/>
    </row>
    <row r="7820" spans="35:41" x14ac:dyDescent="0.2">
      <c r="AI7820" s="19"/>
      <c r="AJ7820" s="16"/>
      <c r="AK7820" s="20"/>
      <c r="AL7820" s="24"/>
      <c r="AM7820" s="19"/>
      <c r="AN7820" s="19"/>
      <c r="AO7820" s="17"/>
    </row>
    <row r="7821" spans="35:41" x14ac:dyDescent="0.2">
      <c r="AI7821" s="19"/>
      <c r="AJ7821" s="16"/>
      <c r="AK7821" s="20"/>
      <c r="AL7821" s="24"/>
      <c r="AM7821" s="19"/>
      <c r="AN7821" s="19"/>
      <c r="AO7821" s="17"/>
    </row>
    <row r="7822" spans="35:41" x14ac:dyDescent="0.2">
      <c r="AI7822" s="19"/>
      <c r="AJ7822" s="16"/>
      <c r="AK7822" s="20"/>
      <c r="AL7822" s="24"/>
      <c r="AM7822" s="19"/>
      <c r="AN7822" s="19"/>
      <c r="AO7822" s="17"/>
    </row>
    <row r="7823" spans="35:41" x14ac:dyDescent="0.2">
      <c r="AI7823" s="19"/>
      <c r="AJ7823" s="16"/>
      <c r="AK7823" s="20"/>
      <c r="AL7823" s="24"/>
      <c r="AM7823" s="19"/>
      <c r="AN7823" s="19"/>
      <c r="AO7823" s="17"/>
    </row>
    <row r="7824" spans="35:41" x14ac:dyDescent="0.2">
      <c r="AI7824" s="19"/>
      <c r="AJ7824" s="16"/>
      <c r="AK7824" s="20"/>
      <c r="AL7824" s="24"/>
      <c r="AM7824" s="19"/>
      <c r="AN7824" s="19"/>
      <c r="AO7824" s="17"/>
    </row>
    <row r="7825" spans="35:41" x14ac:dyDescent="0.2">
      <c r="AI7825" s="19"/>
      <c r="AJ7825" s="16"/>
      <c r="AK7825" s="20"/>
      <c r="AL7825" s="24"/>
      <c r="AM7825" s="19"/>
      <c r="AN7825" s="19"/>
      <c r="AO7825" s="17"/>
    </row>
    <row r="7826" spans="35:41" x14ac:dyDescent="0.2">
      <c r="AI7826" s="19"/>
      <c r="AJ7826" s="16"/>
      <c r="AK7826" s="20"/>
      <c r="AL7826" s="24"/>
      <c r="AM7826" s="19"/>
      <c r="AN7826" s="19"/>
      <c r="AO7826" s="17"/>
    </row>
    <row r="7827" spans="35:41" x14ac:dyDescent="0.2">
      <c r="AI7827" s="19"/>
      <c r="AJ7827" s="16"/>
      <c r="AK7827" s="20"/>
      <c r="AL7827" s="24"/>
      <c r="AM7827" s="19"/>
      <c r="AN7827" s="19"/>
      <c r="AO7827" s="17"/>
    </row>
    <row r="7828" spans="35:41" x14ac:dyDescent="0.2">
      <c r="AI7828" s="19"/>
      <c r="AJ7828" s="16"/>
      <c r="AK7828" s="20"/>
      <c r="AL7828" s="24"/>
      <c r="AM7828" s="19"/>
      <c r="AN7828" s="19"/>
      <c r="AO7828" s="17"/>
    </row>
    <row r="7829" spans="35:41" x14ac:dyDescent="0.2">
      <c r="AI7829" s="19"/>
      <c r="AJ7829" s="16"/>
      <c r="AK7829" s="20"/>
      <c r="AL7829" s="24"/>
      <c r="AM7829" s="19"/>
      <c r="AN7829" s="19"/>
      <c r="AO7829" s="17"/>
    </row>
    <row r="7830" spans="35:41" x14ac:dyDescent="0.2">
      <c r="AI7830" s="19"/>
      <c r="AJ7830" s="16"/>
      <c r="AK7830" s="20"/>
      <c r="AL7830" s="24"/>
      <c r="AM7830" s="19"/>
      <c r="AN7830" s="19"/>
      <c r="AO7830" s="17"/>
    </row>
    <row r="7831" spans="35:41" x14ac:dyDescent="0.2">
      <c r="AI7831" s="19"/>
      <c r="AJ7831" s="16"/>
      <c r="AK7831" s="20"/>
      <c r="AL7831" s="24"/>
      <c r="AM7831" s="19"/>
      <c r="AN7831" s="19"/>
      <c r="AO7831" s="17"/>
    </row>
    <row r="7832" spans="35:41" x14ac:dyDescent="0.2">
      <c r="AI7832" s="19"/>
      <c r="AJ7832" s="16"/>
      <c r="AK7832" s="20"/>
      <c r="AL7832" s="24"/>
      <c r="AM7832" s="19"/>
      <c r="AN7832" s="19"/>
      <c r="AO7832" s="17"/>
    </row>
    <row r="7833" spans="35:41" x14ac:dyDescent="0.2">
      <c r="AI7833" s="19"/>
      <c r="AJ7833" s="16"/>
      <c r="AK7833" s="20"/>
      <c r="AL7833" s="24"/>
      <c r="AM7833" s="19"/>
      <c r="AN7833" s="19"/>
      <c r="AO7833" s="17"/>
    </row>
    <row r="7834" spans="35:41" x14ac:dyDescent="0.2">
      <c r="AI7834" s="19"/>
      <c r="AJ7834" s="16"/>
      <c r="AK7834" s="20"/>
      <c r="AL7834" s="24"/>
      <c r="AM7834" s="19"/>
      <c r="AN7834" s="19"/>
      <c r="AO7834" s="17"/>
    </row>
    <row r="7835" spans="35:41" x14ac:dyDescent="0.2">
      <c r="AI7835" s="19"/>
      <c r="AJ7835" s="16"/>
      <c r="AK7835" s="20"/>
      <c r="AL7835" s="24"/>
      <c r="AM7835" s="19"/>
      <c r="AN7835" s="19"/>
      <c r="AO7835" s="17"/>
    </row>
    <row r="7836" spans="35:41" x14ac:dyDescent="0.2">
      <c r="AI7836" s="19"/>
      <c r="AJ7836" s="16"/>
      <c r="AK7836" s="20"/>
      <c r="AL7836" s="24"/>
      <c r="AM7836" s="19"/>
      <c r="AN7836" s="19"/>
      <c r="AO7836" s="17"/>
    </row>
    <row r="7837" spans="35:41" x14ac:dyDescent="0.2">
      <c r="AI7837" s="19"/>
      <c r="AJ7837" s="16"/>
      <c r="AK7837" s="20"/>
      <c r="AL7837" s="24"/>
      <c r="AM7837" s="19"/>
      <c r="AN7837" s="19"/>
      <c r="AO7837" s="17"/>
    </row>
    <row r="7838" spans="35:41" x14ac:dyDescent="0.2">
      <c r="AI7838" s="19"/>
      <c r="AJ7838" s="16"/>
      <c r="AK7838" s="20"/>
      <c r="AL7838" s="24"/>
      <c r="AM7838" s="19"/>
      <c r="AN7838" s="19"/>
      <c r="AO7838" s="17"/>
    </row>
    <row r="7839" spans="35:41" x14ac:dyDescent="0.2">
      <c r="AI7839" s="19"/>
      <c r="AJ7839" s="16"/>
      <c r="AK7839" s="20"/>
      <c r="AL7839" s="24"/>
      <c r="AM7839" s="19"/>
      <c r="AN7839" s="19"/>
      <c r="AO7839" s="17"/>
    </row>
    <row r="7840" spans="35:41" x14ac:dyDescent="0.2">
      <c r="AI7840" s="19"/>
      <c r="AJ7840" s="16"/>
      <c r="AK7840" s="20"/>
      <c r="AL7840" s="24"/>
      <c r="AM7840" s="19"/>
      <c r="AN7840" s="19"/>
      <c r="AO7840" s="17"/>
    </row>
    <row r="7841" spans="35:41" x14ac:dyDescent="0.2">
      <c r="AI7841" s="19"/>
      <c r="AJ7841" s="16"/>
      <c r="AK7841" s="20"/>
      <c r="AL7841" s="24"/>
      <c r="AM7841" s="19"/>
      <c r="AN7841" s="19"/>
      <c r="AO7841" s="17"/>
    </row>
    <row r="7842" spans="35:41" x14ac:dyDescent="0.2">
      <c r="AI7842" s="19"/>
      <c r="AJ7842" s="16"/>
      <c r="AK7842" s="20"/>
      <c r="AL7842" s="24"/>
      <c r="AM7842" s="19"/>
      <c r="AN7842" s="19"/>
      <c r="AO7842" s="17"/>
    </row>
    <row r="7843" spans="35:41" x14ac:dyDescent="0.2">
      <c r="AI7843" s="19"/>
      <c r="AJ7843" s="16"/>
      <c r="AK7843" s="20"/>
      <c r="AL7843" s="24"/>
      <c r="AM7843" s="19"/>
      <c r="AN7843" s="19"/>
      <c r="AO7843" s="17"/>
    </row>
    <row r="7844" spans="35:41" x14ac:dyDescent="0.2">
      <c r="AI7844" s="19"/>
      <c r="AJ7844" s="16"/>
      <c r="AK7844" s="20"/>
      <c r="AL7844" s="24"/>
      <c r="AM7844" s="19"/>
      <c r="AN7844" s="19"/>
      <c r="AO7844" s="17"/>
    </row>
    <row r="7845" spans="35:41" x14ac:dyDescent="0.2">
      <c r="AI7845" s="19"/>
      <c r="AJ7845" s="16"/>
      <c r="AK7845" s="20"/>
      <c r="AL7845" s="24"/>
      <c r="AM7845" s="19"/>
      <c r="AN7845" s="19"/>
      <c r="AO7845" s="17"/>
    </row>
    <row r="7846" spans="35:41" x14ac:dyDescent="0.2">
      <c r="AI7846" s="19"/>
      <c r="AJ7846" s="16"/>
      <c r="AK7846" s="20"/>
      <c r="AL7846" s="24"/>
      <c r="AM7846" s="19"/>
      <c r="AN7846" s="19"/>
      <c r="AO7846" s="17"/>
    </row>
    <row r="7847" spans="35:41" x14ac:dyDescent="0.2">
      <c r="AI7847" s="19"/>
      <c r="AJ7847" s="16"/>
      <c r="AK7847" s="20"/>
      <c r="AL7847" s="24"/>
      <c r="AM7847" s="19"/>
      <c r="AN7847" s="19"/>
      <c r="AO7847" s="17"/>
    </row>
    <row r="7848" spans="35:41" x14ac:dyDescent="0.2">
      <c r="AI7848" s="19"/>
      <c r="AJ7848" s="16"/>
      <c r="AK7848" s="20"/>
      <c r="AL7848" s="24"/>
      <c r="AM7848" s="19"/>
      <c r="AN7848" s="19"/>
      <c r="AO7848" s="17"/>
    </row>
    <row r="7849" spans="35:41" x14ac:dyDescent="0.2">
      <c r="AI7849" s="19"/>
      <c r="AJ7849" s="16"/>
      <c r="AK7849" s="20"/>
      <c r="AL7849" s="24"/>
      <c r="AM7849" s="19"/>
      <c r="AN7849" s="19"/>
      <c r="AO7849" s="17"/>
    </row>
    <row r="7850" spans="35:41" x14ac:dyDescent="0.2">
      <c r="AI7850" s="19"/>
      <c r="AJ7850" s="16"/>
      <c r="AK7850" s="20"/>
      <c r="AL7850" s="24"/>
      <c r="AM7850" s="19"/>
      <c r="AN7850" s="19"/>
      <c r="AO7850" s="17"/>
    </row>
    <row r="7851" spans="35:41" x14ac:dyDescent="0.2">
      <c r="AI7851" s="19"/>
      <c r="AJ7851" s="16"/>
      <c r="AK7851" s="20"/>
      <c r="AL7851" s="24"/>
      <c r="AM7851" s="19"/>
      <c r="AN7851" s="19"/>
      <c r="AO7851" s="17"/>
    </row>
    <row r="7852" spans="35:41" x14ac:dyDescent="0.2">
      <c r="AI7852" s="19"/>
      <c r="AJ7852" s="16"/>
      <c r="AK7852" s="20"/>
      <c r="AL7852" s="24"/>
      <c r="AM7852" s="19"/>
      <c r="AN7852" s="19"/>
      <c r="AO7852" s="17"/>
    </row>
    <row r="7853" spans="35:41" x14ac:dyDescent="0.2">
      <c r="AI7853" s="19"/>
      <c r="AJ7853" s="16"/>
      <c r="AK7853" s="20"/>
      <c r="AL7853" s="24"/>
      <c r="AM7853" s="19"/>
      <c r="AN7853" s="19"/>
      <c r="AO7853" s="17"/>
    </row>
    <row r="7854" spans="35:41" x14ac:dyDescent="0.2">
      <c r="AI7854" s="19"/>
      <c r="AJ7854" s="16"/>
      <c r="AK7854" s="20"/>
      <c r="AL7854" s="24"/>
      <c r="AM7854" s="19"/>
      <c r="AN7854" s="19"/>
      <c r="AO7854" s="17"/>
    </row>
    <row r="7855" spans="35:41" x14ac:dyDescent="0.2">
      <c r="AI7855" s="19"/>
      <c r="AJ7855" s="16"/>
      <c r="AK7855" s="20"/>
      <c r="AL7855" s="24"/>
      <c r="AM7855" s="19"/>
      <c r="AN7855" s="19"/>
      <c r="AO7855" s="17"/>
    </row>
    <row r="7856" spans="35:41" x14ac:dyDescent="0.2">
      <c r="AI7856" s="19"/>
      <c r="AJ7856" s="16"/>
      <c r="AK7856" s="20"/>
      <c r="AL7856" s="24"/>
      <c r="AM7856" s="19"/>
      <c r="AN7856" s="19"/>
      <c r="AO7856" s="17"/>
    </row>
    <row r="7857" spans="35:41" x14ac:dyDescent="0.2">
      <c r="AI7857" s="19"/>
      <c r="AJ7857" s="16"/>
      <c r="AK7857" s="20"/>
      <c r="AL7857" s="24"/>
      <c r="AM7857" s="19"/>
      <c r="AN7857" s="19"/>
      <c r="AO7857" s="17"/>
    </row>
    <row r="7858" spans="35:41" x14ac:dyDescent="0.2">
      <c r="AI7858" s="19"/>
      <c r="AJ7858" s="16"/>
      <c r="AK7858" s="20"/>
      <c r="AL7858" s="24"/>
      <c r="AM7858" s="19"/>
      <c r="AN7858" s="19"/>
      <c r="AO7858" s="17"/>
    </row>
    <row r="7859" spans="35:41" x14ac:dyDescent="0.2">
      <c r="AI7859" s="19"/>
      <c r="AJ7859" s="16"/>
      <c r="AK7859" s="20"/>
      <c r="AL7859" s="24"/>
      <c r="AM7859" s="19"/>
      <c r="AN7859" s="19"/>
      <c r="AO7859" s="17"/>
    </row>
    <row r="7860" spans="35:41" x14ac:dyDescent="0.2">
      <c r="AI7860" s="19"/>
      <c r="AJ7860" s="16"/>
      <c r="AK7860" s="20"/>
      <c r="AL7860" s="24"/>
      <c r="AM7860" s="19"/>
      <c r="AN7860" s="19"/>
      <c r="AO7860" s="17"/>
    </row>
    <row r="7861" spans="35:41" x14ac:dyDescent="0.2">
      <c r="AI7861" s="19"/>
      <c r="AJ7861" s="16"/>
      <c r="AK7861" s="20"/>
      <c r="AL7861" s="24"/>
      <c r="AM7861" s="19"/>
      <c r="AN7861" s="19"/>
      <c r="AO7861" s="17"/>
    </row>
    <row r="7862" spans="35:41" x14ac:dyDescent="0.2">
      <c r="AI7862" s="19"/>
      <c r="AJ7862" s="16"/>
      <c r="AK7862" s="20"/>
      <c r="AL7862" s="24"/>
      <c r="AM7862" s="19"/>
      <c r="AN7862" s="19"/>
      <c r="AO7862" s="17"/>
    </row>
    <row r="7863" spans="35:41" x14ac:dyDescent="0.2">
      <c r="AI7863" s="19"/>
      <c r="AJ7863" s="16"/>
      <c r="AK7863" s="20"/>
      <c r="AL7863" s="24"/>
      <c r="AM7863" s="19"/>
      <c r="AN7863" s="19"/>
      <c r="AO7863" s="17"/>
    </row>
    <row r="7864" spans="35:41" x14ac:dyDescent="0.2">
      <c r="AI7864" s="19"/>
      <c r="AJ7864" s="16"/>
      <c r="AK7864" s="20"/>
      <c r="AL7864" s="24"/>
      <c r="AM7864" s="19"/>
      <c r="AN7864" s="19"/>
      <c r="AO7864" s="17"/>
    </row>
    <row r="7865" spans="35:41" x14ac:dyDescent="0.2">
      <c r="AI7865" s="19"/>
      <c r="AJ7865" s="16"/>
      <c r="AK7865" s="20"/>
      <c r="AL7865" s="24"/>
      <c r="AM7865" s="19"/>
      <c r="AN7865" s="19"/>
      <c r="AO7865" s="17"/>
    </row>
    <row r="7866" spans="35:41" x14ac:dyDescent="0.2">
      <c r="AI7866" s="19"/>
      <c r="AJ7866" s="16"/>
      <c r="AK7866" s="20"/>
      <c r="AL7866" s="24"/>
      <c r="AM7866" s="19"/>
      <c r="AN7866" s="19"/>
      <c r="AO7866" s="17"/>
    </row>
    <row r="7867" spans="35:41" x14ac:dyDescent="0.2">
      <c r="AI7867" s="19"/>
      <c r="AJ7867" s="16"/>
      <c r="AK7867" s="20"/>
      <c r="AL7867" s="24"/>
      <c r="AM7867" s="19"/>
      <c r="AN7867" s="19"/>
      <c r="AO7867" s="17"/>
    </row>
    <row r="7868" spans="35:41" x14ac:dyDescent="0.2">
      <c r="AI7868" s="19"/>
      <c r="AJ7868" s="16"/>
      <c r="AK7868" s="20"/>
      <c r="AL7868" s="24"/>
      <c r="AM7868" s="19"/>
      <c r="AN7868" s="19"/>
      <c r="AO7868" s="17"/>
    </row>
    <row r="7869" spans="35:41" x14ac:dyDescent="0.2">
      <c r="AI7869" s="19"/>
      <c r="AJ7869" s="16"/>
      <c r="AK7869" s="20"/>
      <c r="AL7869" s="24"/>
      <c r="AM7869" s="19"/>
      <c r="AN7869" s="19"/>
      <c r="AO7869" s="17"/>
    </row>
    <row r="7870" spans="35:41" x14ac:dyDescent="0.2">
      <c r="AI7870" s="19"/>
      <c r="AJ7870" s="16"/>
      <c r="AK7870" s="20"/>
      <c r="AL7870" s="24"/>
      <c r="AM7870" s="19"/>
      <c r="AN7870" s="19"/>
      <c r="AO7870" s="17"/>
    </row>
    <row r="7871" spans="35:41" x14ac:dyDescent="0.2">
      <c r="AI7871" s="19"/>
      <c r="AJ7871" s="16"/>
      <c r="AK7871" s="20"/>
      <c r="AL7871" s="24"/>
      <c r="AM7871" s="19"/>
      <c r="AN7871" s="19"/>
      <c r="AO7871" s="17"/>
    </row>
    <row r="7872" spans="35:41" x14ac:dyDescent="0.2">
      <c r="AI7872" s="19"/>
      <c r="AJ7872" s="16"/>
      <c r="AK7872" s="20"/>
      <c r="AL7872" s="24"/>
      <c r="AM7872" s="19"/>
      <c r="AN7872" s="19"/>
      <c r="AO7872" s="17"/>
    </row>
    <row r="7873" spans="35:41" x14ac:dyDescent="0.2">
      <c r="AI7873" s="19"/>
      <c r="AJ7873" s="16"/>
      <c r="AK7873" s="20"/>
      <c r="AL7873" s="24"/>
      <c r="AM7873" s="19"/>
      <c r="AN7873" s="19"/>
      <c r="AO7873" s="17"/>
    </row>
    <row r="7874" spans="35:41" x14ac:dyDescent="0.2">
      <c r="AI7874" s="19"/>
      <c r="AJ7874" s="16"/>
      <c r="AK7874" s="20"/>
      <c r="AL7874" s="24"/>
      <c r="AM7874" s="19"/>
      <c r="AN7874" s="19"/>
      <c r="AO7874" s="17"/>
    </row>
    <row r="7875" spans="35:41" x14ac:dyDescent="0.2">
      <c r="AI7875" s="19"/>
      <c r="AJ7875" s="16"/>
      <c r="AK7875" s="20"/>
      <c r="AL7875" s="24"/>
      <c r="AM7875" s="19"/>
      <c r="AN7875" s="19"/>
      <c r="AO7875" s="17"/>
    </row>
    <row r="7876" spans="35:41" x14ac:dyDescent="0.2">
      <c r="AI7876" s="19"/>
      <c r="AJ7876" s="16"/>
      <c r="AK7876" s="20"/>
      <c r="AL7876" s="24"/>
      <c r="AM7876" s="19"/>
      <c r="AN7876" s="19"/>
      <c r="AO7876" s="17"/>
    </row>
    <row r="7877" spans="35:41" x14ac:dyDescent="0.2">
      <c r="AI7877" s="19"/>
      <c r="AJ7877" s="16"/>
      <c r="AK7877" s="20"/>
      <c r="AL7877" s="24"/>
      <c r="AM7877" s="19"/>
      <c r="AN7877" s="19"/>
      <c r="AO7877" s="17"/>
    </row>
    <row r="7878" spans="35:41" x14ac:dyDescent="0.2">
      <c r="AI7878" s="19"/>
      <c r="AJ7878" s="16"/>
      <c r="AK7878" s="20"/>
      <c r="AL7878" s="24"/>
      <c r="AM7878" s="19"/>
      <c r="AN7878" s="19"/>
      <c r="AO7878" s="17"/>
    </row>
    <row r="7879" spans="35:41" x14ac:dyDescent="0.2">
      <c r="AI7879" s="19"/>
      <c r="AJ7879" s="16"/>
      <c r="AK7879" s="20"/>
      <c r="AL7879" s="24"/>
      <c r="AM7879" s="19"/>
      <c r="AN7879" s="19"/>
      <c r="AO7879" s="17"/>
    </row>
    <row r="7880" spans="35:41" x14ac:dyDescent="0.2">
      <c r="AI7880" s="19"/>
      <c r="AJ7880" s="16"/>
      <c r="AK7880" s="20"/>
      <c r="AL7880" s="24"/>
      <c r="AM7880" s="19"/>
      <c r="AN7880" s="19"/>
      <c r="AO7880" s="17"/>
    </row>
    <row r="7881" spans="35:41" x14ac:dyDescent="0.2">
      <c r="AI7881" s="19"/>
      <c r="AJ7881" s="16"/>
      <c r="AK7881" s="20"/>
      <c r="AL7881" s="24"/>
      <c r="AM7881" s="19"/>
      <c r="AN7881" s="19"/>
      <c r="AO7881" s="17"/>
    </row>
    <row r="7882" spans="35:41" x14ac:dyDescent="0.2">
      <c r="AI7882" s="19"/>
      <c r="AJ7882" s="16"/>
      <c r="AK7882" s="20"/>
      <c r="AL7882" s="24"/>
      <c r="AM7882" s="19"/>
      <c r="AN7882" s="19"/>
      <c r="AO7882" s="17"/>
    </row>
    <row r="7883" spans="35:41" x14ac:dyDescent="0.2">
      <c r="AI7883" s="19"/>
      <c r="AJ7883" s="16"/>
      <c r="AK7883" s="20"/>
      <c r="AL7883" s="24"/>
      <c r="AM7883" s="19"/>
      <c r="AN7883" s="19"/>
      <c r="AO7883" s="17"/>
    </row>
    <row r="7884" spans="35:41" x14ac:dyDescent="0.2">
      <c r="AI7884" s="19"/>
      <c r="AJ7884" s="16"/>
      <c r="AK7884" s="20"/>
      <c r="AL7884" s="24"/>
      <c r="AM7884" s="19"/>
      <c r="AN7884" s="19"/>
      <c r="AO7884" s="17"/>
    </row>
    <row r="7885" spans="35:41" x14ac:dyDescent="0.2">
      <c r="AI7885" s="19"/>
      <c r="AJ7885" s="16"/>
      <c r="AK7885" s="20"/>
      <c r="AL7885" s="24"/>
      <c r="AM7885" s="19"/>
      <c r="AN7885" s="19"/>
      <c r="AO7885" s="17"/>
    </row>
    <row r="7886" spans="35:41" x14ac:dyDescent="0.2">
      <c r="AI7886" s="19"/>
      <c r="AJ7886" s="16"/>
      <c r="AK7886" s="20"/>
      <c r="AL7886" s="24"/>
      <c r="AM7886" s="19"/>
      <c r="AN7886" s="19"/>
      <c r="AO7886" s="17"/>
    </row>
    <row r="7887" spans="35:41" x14ac:dyDescent="0.2">
      <c r="AI7887" s="19"/>
      <c r="AJ7887" s="16"/>
      <c r="AK7887" s="20"/>
      <c r="AL7887" s="24"/>
      <c r="AM7887" s="19"/>
      <c r="AN7887" s="19"/>
      <c r="AO7887" s="17"/>
    </row>
    <row r="7888" spans="35:41" x14ac:dyDescent="0.2">
      <c r="AI7888" s="19"/>
      <c r="AJ7888" s="16"/>
      <c r="AK7888" s="20"/>
      <c r="AL7888" s="24"/>
      <c r="AM7888" s="19"/>
      <c r="AN7888" s="19"/>
      <c r="AO7888" s="17"/>
    </row>
    <row r="7889" spans="35:41" x14ac:dyDescent="0.2">
      <c r="AI7889" s="19"/>
      <c r="AJ7889" s="16"/>
      <c r="AK7889" s="20"/>
      <c r="AL7889" s="24"/>
      <c r="AM7889" s="19"/>
      <c r="AN7889" s="19"/>
      <c r="AO7889" s="17"/>
    </row>
    <row r="7890" spans="35:41" x14ac:dyDescent="0.2">
      <c r="AI7890" s="19"/>
      <c r="AJ7890" s="16"/>
      <c r="AK7890" s="20"/>
      <c r="AL7890" s="24"/>
      <c r="AM7890" s="19"/>
      <c r="AN7890" s="19"/>
      <c r="AO7890" s="17"/>
    </row>
    <row r="7891" spans="35:41" x14ac:dyDescent="0.2">
      <c r="AI7891" s="19"/>
      <c r="AJ7891" s="16"/>
      <c r="AK7891" s="20"/>
      <c r="AL7891" s="24"/>
      <c r="AM7891" s="19"/>
      <c r="AN7891" s="19"/>
      <c r="AO7891" s="17"/>
    </row>
    <row r="7892" spans="35:41" x14ac:dyDescent="0.2">
      <c r="AI7892" s="19"/>
      <c r="AJ7892" s="16"/>
      <c r="AK7892" s="20"/>
      <c r="AL7892" s="24"/>
      <c r="AM7892" s="19"/>
      <c r="AN7892" s="19"/>
      <c r="AO7892" s="17"/>
    </row>
    <row r="7893" spans="35:41" x14ac:dyDescent="0.2">
      <c r="AI7893" s="19"/>
      <c r="AJ7893" s="16"/>
      <c r="AK7893" s="20"/>
      <c r="AL7893" s="24"/>
      <c r="AM7893" s="19"/>
      <c r="AN7893" s="19"/>
      <c r="AO7893" s="17"/>
    </row>
    <row r="7894" spans="35:41" x14ac:dyDescent="0.2">
      <c r="AI7894" s="19"/>
      <c r="AJ7894" s="16"/>
      <c r="AK7894" s="20"/>
      <c r="AL7894" s="24"/>
      <c r="AM7894" s="19"/>
      <c r="AN7894" s="19"/>
      <c r="AO7894" s="17"/>
    </row>
    <row r="7895" spans="35:41" x14ac:dyDescent="0.2">
      <c r="AI7895" s="19"/>
      <c r="AJ7895" s="16"/>
      <c r="AK7895" s="20"/>
      <c r="AL7895" s="24"/>
      <c r="AM7895" s="19"/>
      <c r="AN7895" s="19"/>
      <c r="AO7895" s="17"/>
    </row>
    <row r="7896" spans="35:41" x14ac:dyDescent="0.2">
      <c r="AI7896" s="19"/>
      <c r="AJ7896" s="16"/>
      <c r="AK7896" s="20"/>
      <c r="AL7896" s="24"/>
      <c r="AM7896" s="19"/>
      <c r="AN7896" s="19"/>
      <c r="AO7896" s="17"/>
    </row>
    <row r="7897" spans="35:41" x14ac:dyDescent="0.2">
      <c r="AI7897" s="19"/>
      <c r="AJ7897" s="16"/>
      <c r="AK7897" s="20"/>
      <c r="AL7897" s="24"/>
      <c r="AM7897" s="19"/>
      <c r="AN7897" s="19"/>
      <c r="AO7897" s="17"/>
    </row>
    <row r="7898" spans="35:41" x14ac:dyDescent="0.2">
      <c r="AI7898" s="19"/>
      <c r="AJ7898" s="16"/>
      <c r="AK7898" s="20"/>
      <c r="AL7898" s="24"/>
      <c r="AM7898" s="19"/>
      <c r="AN7898" s="19"/>
      <c r="AO7898" s="17"/>
    </row>
    <row r="7899" spans="35:41" x14ac:dyDescent="0.2">
      <c r="AI7899" s="19"/>
      <c r="AJ7899" s="16"/>
      <c r="AK7899" s="20"/>
      <c r="AL7899" s="24"/>
      <c r="AM7899" s="19"/>
      <c r="AN7899" s="19"/>
      <c r="AO7899" s="17"/>
    </row>
    <row r="7900" spans="35:41" x14ac:dyDescent="0.2">
      <c r="AI7900" s="19"/>
      <c r="AJ7900" s="16"/>
      <c r="AK7900" s="20"/>
      <c r="AL7900" s="24"/>
      <c r="AM7900" s="19"/>
      <c r="AN7900" s="19"/>
      <c r="AO7900" s="17"/>
    </row>
    <row r="7901" spans="35:41" x14ac:dyDescent="0.2">
      <c r="AI7901" s="19"/>
      <c r="AJ7901" s="16"/>
      <c r="AK7901" s="20"/>
      <c r="AL7901" s="24"/>
      <c r="AM7901" s="19"/>
      <c r="AN7901" s="19"/>
      <c r="AO7901" s="17"/>
    </row>
    <row r="7902" spans="35:41" x14ac:dyDescent="0.2">
      <c r="AI7902" s="19"/>
      <c r="AJ7902" s="16"/>
      <c r="AK7902" s="20"/>
      <c r="AL7902" s="24"/>
      <c r="AM7902" s="19"/>
      <c r="AN7902" s="19"/>
      <c r="AO7902" s="17"/>
    </row>
    <row r="7903" spans="35:41" x14ac:dyDescent="0.2">
      <c r="AI7903" s="19"/>
      <c r="AJ7903" s="16"/>
      <c r="AK7903" s="20"/>
      <c r="AL7903" s="24"/>
      <c r="AM7903" s="19"/>
      <c r="AN7903" s="19"/>
      <c r="AO7903" s="17"/>
    </row>
    <row r="7904" spans="35:41" x14ac:dyDescent="0.2">
      <c r="AI7904" s="19"/>
      <c r="AJ7904" s="16"/>
      <c r="AK7904" s="20"/>
      <c r="AL7904" s="24"/>
      <c r="AM7904" s="19"/>
      <c r="AN7904" s="19"/>
      <c r="AO7904" s="17"/>
    </row>
    <row r="7905" spans="35:41" x14ac:dyDescent="0.2">
      <c r="AI7905" s="19"/>
      <c r="AJ7905" s="16"/>
      <c r="AK7905" s="20"/>
      <c r="AL7905" s="24"/>
      <c r="AM7905" s="19"/>
      <c r="AN7905" s="19"/>
      <c r="AO7905" s="17"/>
    </row>
    <row r="7906" spans="35:41" x14ac:dyDescent="0.2">
      <c r="AI7906" s="19"/>
      <c r="AJ7906" s="16"/>
      <c r="AK7906" s="20"/>
      <c r="AL7906" s="24"/>
      <c r="AM7906" s="19"/>
      <c r="AN7906" s="19"/>
      <c r="AO7906" s="17"/>
    </row>
    <row r="7907" spans="35:41" x14ac:dyDescent="0.2">
      <c r="AI7907" s="19"/>
      <c r="AJ7907" s="16"/>
      <c r="AK7907" s="20"/>
      <c r="AL7907" s="24"/>
      <c r="AM7907" s="19"/>
      <c r="AN7907" s="19"/>
      <c r="AO7907" s="17"/>
    </row>
    <row r="7908" spans="35:41" x14ac:dyDescent="0.2">
      <c r="AI7908" s="19"/>
      <c r="AJ7908" s="16"/>
      <c r="AK7908" s="20"/>
      <c r="AL7908" s="24"/>
      <c r="AM7908" s="19"/>
      <c r="AN7908" s="19"/>
      <c r="AO7908" s="17"/>
    </row>
    <row r="7909" spans="35:41" x14ac:dyDescent="0.2">
      <c r="AI7909" s="19"/>
      <c r="AJ7909" s="16"/>
      <c r="AK7909" s="20"/>
      <c r="AL7909" s="24"/>
      <c r="AM7909" s="19"/>
      <c r="AN7909" s="19"/>
      <c r="AO7909" s="17"/>
    </row>
    <row r="7910" spans="35:41" x14ac:dyDescent="0.2">
      <c r="AI7910" s="19"/>
      <c r="AJ7910" s="16"/>
      <c r="AK7910" s="20"/>
      <c r="AL7910" s="24"/>
      <c r="AM7910" s="19"/>
      <c r="AN7910" s="19"/>
      <c r="AO7910" s="17"/>
    </row>
    <row r="7911" spans="35:41" x14ac:dyDescent="0.2">
      <c r="AI7911" s="19"/>
      <c r="AJ7911" s="16"/>
      <c r="AK7911" s="20"/>
      <c r="AL7911" s="24"/>
      <c r="AM7911" s="19"/>
      <c r="AN7911" s="19"/>
      <c r="AO7911" s="17"/>
    </row>
    <row r="7912" spans="35:41" x14ac:dyDescent="0.2">
      <c r="AI7912" s="19"/>
      <c r="AJ7912" s="16"/>
      <c r="AK7912" s="20"/>
      <c r="AL7912" s="24"/>
      <c r="AM7912" s="19"/>
      <c r="AN7912" s="19"/>
      <c r="AO7912" s="17"/>
    </row>
    <row r="7913" spans="35:41" x14ac:dyDescent="0.2">
      <c r="AI7913" s="19"/>
      <c r="AJ7913" s="16"/>
      <c r="AK7913" s="20"/>
      <c r="AL7913" s="24"/>
      <c r="AM7913" s="19"/>
      <c r="AN7913" s="19"/>
      <c r="AO7913" s="17"/>
    </row>
    <row r="7914" spans="35:41" x14ac:dyDescent="0.2">
      <c r="AI7914" s="19"/>
      <c r="AJ7914" s="16"/>
      <c r="AK7914" s="20"/>
      <c r="AL7914" s="24"/>
      <c r="AM7914" s="19"/>
      <c r="AN7914" s="19"/>
      <c r="AO7914" s="17"/>
    </row>
    <row r="7915" spans="35:41" x14ac:dyDescent="0.2">
      <c r="AI7915" s="19"/>
      <c r="AJ7915" s="16"/>
      <c r="AK7915" s="20"/>
      <c r="AL7915" s="24"/>
      <c r="AM7915" s="19"/>
      <c r="AN7915" s="19"/>
      <c r="AO7915" s="17"/>
    </row>
    <row r="7916" spans="35:41" x14ac:dyDescent="0.2">
      <c r="AI7916" s="19"/>
      <c r="AJ7916" s="16"/>
      <c r="AK7916" s="20"/>
      <c r="AL7916" s="24"/>
      <c r="AM7916" s="19"/>
      <c r="AN7916" s="19"/>
      <c r="AO7916" s="17"/>
    </row>
    <row r="7917" spans="35:41" x14ac:dyDescent="0.2">
      <c r="AI7917" s="19"/>
      <c r="AJ7917" s="16"/>
      <c r="AK7917" s="20"/>
      <c r="AL7917" s="24"/>
      <c r="AM7917" s="19"/>
      <c r="AN7917" s="19"/>
      <c r="AO7917" s="17"/>
    </row>
    <row r="7918" spans="35:41" x14ac:dyDescent="0.2">
      <c r="AI7918" s="19"/>
      <c r="AJ7918" s="16"/>
      <c r="AK7918" s="20"/>
      <c r="AL7918" s="24"/>
      <c r="AM7918" s="19"/>
      <c r="AN7918" s="19"/>
      <c r="AO7918" s="17"/>
    </row>
    <row r="7919" spans="35:41" x14ac:dyDescent="0.2">
      <c r="AI7919" s="19"/>
      <c r="AJ7919" s="16"/>
      <c r="AK7919" s="20"/>
      <c r="AL7919" s="24"/>
      <c r="AM7919" s="19"/>
      <c r="AN7919" s="19"/>
      <c r="AO7919" s="17"/>
    </row>
    <row r="7920" spans="35:41" x14ac:dyDescent="0.2">
      <c r="AI7920" s="19"/>
      <c r="AJ7920" s="16"/>
      <c r="AK7920" s="20"/>
      <c r="AL7920" s="24"/>
      <c r="AM7920" s="19"/>
      <c r="AN7920" s="19"/>
      <c r="AO7920" s="17"/>
    </row>
    <row r="7921" spans="35:41" x14ac:dyDescent="0.2">
      <c r="AI7921" s="19"/>
      <c r="AJ7921" s="16"/>
      <c r="AK7921" s="20"/>
      <c r="AL7921" s="24"/>
      <c r="AM7921" s="19"/>
      <c r="AN7921" s="19"/>
      <c r="AO7921" s="17"/>
    </row>
    <row r="7922" spans="35:41" x14ac:dyDescent="0.2">
      <c r="AI7922" s="19"/>
      <c r="AJ7922" s="16"/>
      <c r="AK7922" s="20"/>
      <c r="AL7922" s="24"/>
      <c r="AM7922" s="19"/>
      <c r="AN7922" s="19"/>
      <c r="AO7922" s="17"/>
    </row>
    <row r="7923" spans="35:41" x14ac:dyDescent="0.2">
      <c r="AI7923" s="19"/>
      <c r="AJ7923" s="16"/>
      <c r="AK7923" s="20"/>
      <c r="AL7923" s="24"/>
      <c r="AM7923" s="19"/>
      <c r="AN7923" s="19"/>
      <c r="AO7923" s="17"/>
    </row>
    <row r="7924" spans="35:41" x14ac:dyDescent="0.2">
      <c r="AI7924" s="19"/>
      <c r="AJ7924" s="16"/>
      <c r="AK7924" s="20"/>
      <c r="AL7924" s="24"/>
      <c r="AM7924" s="19"/>
      <c r="AN7924" s="19"/>
      <c r="AO7924" s="17"/>
    </row>
    <row r="7925" spans="35:41" x14ac:dyDescent="0.2">
      <c r="AI7925" s="19"/>
      <c r="AJ7925" s="16"/>
      <c r="AK7925" s="20"/>
      <c r="AL7925" s="24"/>
      <c r="AM7925" s="19"/>
      <c r="AN7925" s="19"/>
      <c r="AO7925" s="17"/>
    </row>
    <row r="7926" spans="35:41" x14ac:dyDescent="0.2">
      <c r="AI7926" s="19"/>
      <c r="AJ7926" s="16"/>
      <c r="AK7926" s="20"/>
      <c r="AL7926" s="24"/>
      <c r="AM7926" s="19"/>
      <c r="AN7926" s="19"/>
      <c r="AO7926" s="17"/>
    </row>
    <row r="7927" spans="35:41" x14ac:dyDescent="0.2">
      <c r="AI7927" s="19"/>
      <c r="AJ7927" s="16"/>
      <c r="AK7927" s="20"/>
      <c r="AL7927" s="24"/>
      <c r="AM7927" s="19"/>
      <c r="AN7927" s="19"/>
      <c r="AO7927" s="17"/>
    </row>
    <row r="7928" spans="35:41" x14ac:dyDescent="0.2">
      <c r="AI7928" s="19"/>
      <c r="AJ7928" s="16"/>
      <c r="AK7928" s="20"/>
      <c r="AL7928" s="24"/>
      <c r="AM7928" s="19"/>
      <c r="AN7928" s="19"/>
      <c r="AO7928" s="17"/>
    </row>
    <row r="7929" spans="35:41" x14ac:dyDescent="0.2">
      <c r="AI7929" s="19"/>
      <c r="AJ7929" s="16"/>
      <c r="AK7929" s="20"/>
      <c r="AL7929" s="24"/>
      <c r="AM7929" s="19"/>
      <c r="AN7929" s="19"/>
      <c r="AO7929" s="17"/>
    </row>
    <row r="7930" spans="35:41" x14ac:dyDescent="0.2">
      <c r="AI7930" s="19"/>
      <c r="AJ7930" s="16"/>
      <c r="AK7930" s="20"/>
      <c r="AL7930" s="24"/>
      <c r="AM7930" s="19"/>
      <c r="AN7930" s="19"/>
      <c r="AO7930" s="17"/>
    </row>
    <row r="7931" spans="35:41" x14ac:dyDescent="0.2">
      <c r="AI7931" s="19"/>
      <c r="AJ7931" s="16"/>
      <c r="AK7931" s="20"/>
      <c r="AL7931" s="24"/>
      <c r="AM7931" s="19"/>
      <c r="AN7931" s="19"/>
      <c r="AO7931" s="17"/>
    </row>
    <row r="7932" spans="35:41" x14ac:dyDescent="0.2">
      <c r="AI7932" s="19"/>
      <c r="AJ7932" s="16"/>
      <c r="AK7932" s="20"/>
      <c r="AL7932" s="24"/>
      <c r="AM7932" s="19"/>
      <c r="AN7932" s="19"/>
      <c r="AO7932" s="17"/>
    </row>
    <row r="7933" spans="35:41" x14ac:dyDescent="0.2">
      <c r="AI7933" s="19"/>
      <c r="AJ7933" s="16"/>
      <c r="AK7933" s="20"/>
      <c r="AL7933" s="24"/>
      <c r="AM7933" s="19"/>
      <c r="AN7933" s="19"/>
      <c r="AO7933" s="17"/>
    </row>
    <row r="7934" spans="35:41" x14ac:dyDescent="0.2">
      <c r="AI7934" s="19"/>
      <c r="AJ7934" s="16"/>
      <c r="AK7934" s="20"/>
      <c r="AL7934" s="24"/>
      <c r="AM7934" s="19"/>
      <c r="AN7934" s="19"/>
      <c r="AO7934" s="17"/>
    </row>
    <row r="7935" spans="35:41" x14ac:dyDescent="0.2">
      <c r="AI7935" s="19"/>
      <c r="AJ7935" s="16"/>
      <c r="AK7935" s="20"/>
      <c r="AL7935" s="24"/>
      <c r="AM7935" s="19"/>
      <c r="AN7935" s="19"/>
      <c r="AO7935" s="17"/>
    </row>
    <row r="7936" spans="35:41" x14ac:dyDescent="0.2">
      <c r="AI7936" s="19"/>
      <c r="AJ7936" s="16"/>
      <c r="AK7936" s="20"/>
      <c r="AL7936" s="24"/>
      <c r="AM7936" s="19"/>
      <c r="AN7936" s="19"/>
      <c r="AO7936" s="17"/>
    </row>
    <row r="7937" spans="35:41" x14ac:dyDescent="0.2">
      <c r="AI7937" s="19"/>
      <c r="AJ7937" s="16"/>
      <c r="AK7937" s="20"/>
      <c r="AL7937" s="24"/>
      <c r="AM7937" s="19"/>
      <c r="AN7937" s="19"/>
      <c r="AO7937" s="17"/>
    </row>
    <row r="7938" spans="35:41" x14ac:dyDescent="0.2">
      <c r="AI7938" s="19"/>
      <c r="AJ7938" s="16"/>
      <c r="AK7938" s="20"/>
      <c r="AL7938" s="24"/>
      <c r="AM7938" s="19"/>
      <c r="AN7938" s="19"/>
      <c r="AO7938" s="17"/>
    </row>
    <row r="7939" spans="35:41" x14ac:dyDescent="0.2">
      <c r="AI7939" s="19"/>
      <c r="AJ7939" s="16"/>
      <c r="AK7939" s="20"/>
      <c r="AL7939" s="24"/>
      <c r="AM7939" s="19"/>
      <c r="AN7939" s="19"/>
      <c r="AO7939" s="17"/>
    </row>
    <row r="7940" spans="35:41" x14ac:dyDescent="0.2">
      <c r="AI7940" s="19"/>
      <c r="AJ7940" s="16"/>
      <c r="AK7940" s="20"/>
      <c r="AL7940" s="24"/>
      <c r="AM7940" s="19"/>
      <c r="AN7940" s="19"/>
      <c r="AO7940" s="17"/>
    </row>
    <row r="7941" spans="35:41" x14ac:dyDescent="0.2">
      <c r="AI7941" s="19"/>
      <c r="AJ7941" s="16"/>
      <c r="AK7941" s="20"/>
      <c r="AL7941" s="24"/>
      <c r="AM7941" s="19"/>
      <c r="AN7941" s="19"/>
      <c r="AO7941" s="17"/>
    </row>
    <row r="7942" spans="35:41" x14ac:dyDescent="0.2">
      <c r="AI7942" s="19"/>
      <c r="AJ7942" s="16"/>
      <c r="AK7942" s="20"/>
      <c r="AL7942" s="24"/>
      <c r="AM7942" s="19"/>
      <c r="AN7942" s="19"/>
      <c r="AO7942" s="17"/>
    </row>
    <row r="7943" spans="35:41" x14ac:dyDescent="0.2">
      <c r="AI7943" s="19"/>
      <c r="AJ7943" s="16"/>
      <c r="AK7943" s="20"/>
      <c r="AL7943" s="24"/>
      <c r="AM7943" s="19"/>
      <c r="AN7943" s="19"/>
      <c r="AO7943" s="17"/>
    </row>
    <row r="7944" spans="35:41" x14ac:dyDescent="0.2">
      <c r="AI7944" s="19"/>
      <c r="AJ7944" s="16"/>
      <c r="AK7944" s="20"/>
      <c r="AL7944" s="24"/>
      <c r="AM7944" s="19"/>
      <c r="AN7944" s="19"/>
      <c r="AO7944" s="17"/>
    </row>
    <row r="7945" spans="35:41" x14ac:dyDescent="0.2">
      <c r="AI7945" s="19"/>
      <c r="AJ7945" s="16"/>
      <c r="AK7945" s="20"/>
      <c r="AL7945" s="24"/>
      <c r="AM7945" s="19"/>
      <c r="AN7945" s="19"/>
      <c r="AO7945" s="17"/>
    </row>
    <row r="7946" spans="35:41" x14ac:dyDescent="0.2">
      <c r="AI7946" s="19"/>
      <c r="AJ7946" s="16"/>
      <c r="AK7946" s="20"/>
      <c r="AL7946" s="24"/>
      <c r="AM7946" s="19"/>
      <c r="AN7946" s="19"/>
      <c r="AO7946" s="17"/>
    </row>
    <row r="7947" spans="35:41" x14ac:dyDescent="0.2">
      <c r="AI7947" s="19"/>
      <c r="AJ7947" s="16"/>
      <c r="AK7947" s="20"/>
      <c r="AL7947" s="24"/>
      <c r="AM7947" s="19"/>
      <c r="AN7947" s="19"/>
      <c r="AO7947" s="17"/>
    </row>
    <row r="7948" spans="35:41" x14ac:dyDescent="0.2">
      <c r="AI7948" s="19"/>
      <c r="AJ7948" s="16"/>
      <c r="AK7948" s="20"/>
      <c r="AL7948" s="24"/>
      <c r="AM7948" s="19"/>
      <c r="AN7948" s="19"/>
      <c r="AO7948" s="17"/>
    </row>
    <row r="7949" spans="35:41" x14ac:dyDescent="0.2">
      <c r="AI7949" s="19"/>
      <c r="AJ7949" s="16"/>
      <c r="AK7949" s="20"/>
      <c r="AL7949" s="24"/>
      <c r="AM7949" s="19"/>
      <c r="AN7949" s="19"/>
      <c r="AO7949" s="17"/>
    </row>
    <row r="7950" spans="35:41" x14ac:dyDescent="0.2">
      <c r="AI7950" s="19"/>
      <c r="AJ7950" s="16"/>
      <c r="AK7950" s="20"/>
      <c r="AL7950" s="24"/>
      <c r="AM7950" s="19"/>
      <c r="AN7950" s="19"/>
      <c r="AO7950" s="17"/>
    </row>
    <row r="7951" spans="35:41" x14ac:dyDescent="0.2">
      <c r="AI7951" s="19"/>
      <c r="AJ7951" s="16"/>
      <c r="AK7951" s="20"/>
      <c r="AL7951" s="24"/>
      <c r="AM7951" s="19"/>
      <c r="AN7951" s="19"/>
      <c r="AO7951" s="17"/>
    </row>
    <row r="7952" spans="35:41" x14ac:dyDescent="0.2">
      <c r="AI7952" s="19"/>
      <c r="AJ7952" s="16"/>
      <c r="AK7952" s="20"/>
      <c r="AL7952" s="24"/>
      <c r="AM7952" s="19"/>
      <c r="AN7952" s="19"/>
      <c r="AO7952" s="17"/>
    </row>
    <row r="7953" spans="35:41" x14ac:dyDescent="0.2">
      <c r="AI7953" s="19"/>
      <c r="AJ7953" s="16"/>
      <c r="AK7953" s="20"/>
      <c r="AL7953" s="24"/>
      <c r="AM7953" s="19"/>
      <c r="AN7953" s="19"/>
      <c r="AO7953" s="17"/>
    </row>
    <row r="7954" spans="35:41" x14ac:dyDescent="0.2">
      <c r="AI7954" s="19"/>
      <c r="AJ7954" s="16"/>
      <c r="AK7954" s="20"/>
      <c r="AL7954" s="24"/>
      <c r="AM7954" s="19"/>
      <c r="AN7954" s="19"/>
      <c r="AO7954" s="17"/>
    </row>
    <row r="7955" spans="35:41" x14ac:dyDescent="0.2">
      <c r="AI7955" s="19"/>
      <c r="AJ7955" s="16"/>
      <c r="AK7955" s="20"/>
      <c r="AL7955" s="24"/>
      <c r="AM7955" s="19"/>
      <c r="AN7955" s="19"/>
      <c r="AO7955" s="17"/>
    </row>
    <row r="7956" spans="35:41" x14ac:dyDescent="0.2">
      <c r="AI7956" s="19"/>
      <c r="AJ7956" s="16"/>
      <c r="AK7956" s="20"/>
      <c r="AL7956" s="24"/>
      <c r="AM7956" s="19"/>
      <c r="AN7956" s="19"/>
      <c r="AO7956" s="17"/>
    </row>
    <row r="7957" spans="35:41" x14ac:dyDescent="0.2">
      <c r="AI7957" s="19"/>
      <c r="AJ7957" s="16"/>
      <c r="AK7957" s="20"/>
      <c r="AL7957" s="24"/>
      <c r="AM7957" s="19"/>
      <c r="AN7957" s="19"/>
      <c r="AO7957" s="17"/>
    </row>
    <row r="7958" spans="35:41" x14ac:dyDescent="0.2">
      <c r="AI7958" s="19"/>
      <c r="AJ7958" s="16"/>
      <c r="AK7958" s="20"/>
      <c r="AL7958" s="24"/>
      <c r="AM7958" s="19"/>
      <c r="AN7958" s="19"/>
      <c r="AO7958" s="17"/>
    </row>
    <row r="7959" spans="35:41" x14ac:dyDescent="0.2">
      <c r="AI7959" s="19"/>
      <c r="AJ7959" s="16"/>
      <c r="AK7959" s="20"/>
      <c r="AL7959" s="24"/>
      <c r="AM7959" s="19"/>
      <c r="AN7959" s="19"/>
      <c r="AO7959" s="17"/>
    </row>
    <row r="7960" spans="35:41" x14ac:dyDescent="0.2">
      <c r="AI7960" s="19"/>
      <c r="AJ7960" s="16"/>
      <c r="AK7960" s="20"/>
      <c r="AL7960" s="24"/>
      <c r="AM7960" s="19"/>
      <c r="AN7960" s="19"/>
      <c r="AO7960" s="17"/>
    </row>
    <row r="7961" spans="35:41" x14ac:dyDescent="0.2">
      <c r="AI7961" s="19"/>
      <c r="AJ7961" s="16"/>
      <c r="AK7961" s="20"/>
      <c r="AL7961" s="24"/>
      <c r="AM7961" s="19"/>
      <c r="AN7961" s="19"/>
      <c r="AO7961" s="17"/>
    </row>
    <row r="7962" spans="35:41" x14ac:dyDescent="0.2">
      <c r="AI7962" s="19"/>
      <c r="AJ7962" s="16"/>
      <c r="AK7962" s="20"/>
      <c r="AL7962" s="24"/>
      <c r="AM7962" s="19"/>
      <c r="AN7962" s="19"/>
      <c r="AO7962" s="17"/>
    </row>
    <row r="7963" spans="35:41" x14ac:dyDescent="0.2">
      <c r="AI7963" s="19"/>
      <c r="AJ7963" s="16"/>
      <c r="AK7963" s="20"/>
      <c r="AL7963" s="24"/>
      <c r="AM7963" s="19"/>
      <c r="AN7963" s="19"/>
      <c r="AO7963" s="17"/>
    </row>
    <row r="7964" spans="35:41" x14ac:dyDescent="0.2">
      <c r="AI7964" s="19"/>
      <c r="AJ7964" s="16"/>
      <c r="AK7964" s="20"/>
      <c r="AL7964" s="24"/>
      <c r="AM7964" s="19"/>
      <c r="AN7964" s="19"/>
      <c r="AO7964" s="17"/>
    </row>
    <row r="7965" spans="35:41" x14ac:dyDescent="0.2">
      <c r="AI7965" s="19"/>
      <c r="AJ7965" s="16"/>
      <c r="AK7965" s="20"/>
      <c r="AL7965" s="24"/>
      <c r="AM7965" s="19"/>
      <c r="AN7965" s="19"/>
      <c r="AO7965" s="17"/>
    </row>
    <row r="7966" spans="35:41" x14ac:dyDescent="0.2">
      <c r="AI7966" s="19"/>
      <c r="AJ7966" s="16"/>
      <c r="AK7966" s="20"/>
      <c r="AL7966" s="24"/>
      <c r="AM7966" s="19"/>
      <c r="AN7966" s="19"/>
      <c r="AO7966" s="17"/>
    </row>
    <row r="7967" spans="35:41" x14ac:dyDescent="0.2">
      <c r="AI7967" s="19"/>
      <c r="AJ7967" s="16"/>
      <c r="AK7967" s="20"/>
      <c r="AL7967" s="24"/>
      <c r="AM7967" s="19"/>
      <c r="AN7967" s="19"/>
      <c r="AO7967" s="17"/>
    </row>
    <row r="7968" spans="35:41" x14ac:dyDescent="0.2">
      <c r="AI7968" s="19"/>
      <c r="AJ7968" s="16"/>
      <c r="AK7968" s="20"/>
      <c r="AL7968" s="24"/>
      <c r="AM7968" s="19"/>
      <c r="AN7968" s="19"/>
      <c r="AO7968" s="17"/>
    </row>
    <row r="7969" spans="35:41" x14ac:dyDescent="0.2">
      <c r="AI7969" s="19"/>
      <c r="AJ7969" s="16"/>
      <c r="AK7969" s="20"/>
      <c r="AL7969" s="24"/>
      <c r="AM7969" s="19"/>
      <c r="AN7969" s="19"/>
      <c r="AO7969" s="17"/>
    </row>
    <row r="7970" spans="35:41" x14ac:dyDescent="0.2">
      <c r="AI7970" s="19"/>
      <c r="AJ7970" s="16"/>
      <c r="AK7970" s="20"/>
      <c r="AL7970" s="24"/>
      <c r="AM7970" s="19"/>
      <c r="AN7970" s="19"/>
      <c r="AO7970" s="17"/>
    </row>
    <row r="7971" spans="35:41" x14ac:dyDescent="0.2">
      <c r="AI7971" s="19"/>
      <c r="AJ7971" s="16"/>
      <c r="AK7971" s="20"/>
      <c r="AL7971" s="24"/>
      <c r="AM7971" s="19"/>
      <c r="AN7971" s="19"/>
      <c r="AO7971" s="17"/>
    </row>
    <row r="7972" spans="35:41" x14ac:dyDescent="0.2">
      <c r="AI7972" s="19"/>
      <c r="AJ7972" s="16"/>
      <c r="AK7972" s="20"/>
      <c r="AL7972" s="24"/>
      <c r="AM7972" s="19"/>
      <c r="AN7972" s="19"/>
      <c r="AO7972" s="17"/>
    </row>
    <row r="7973" spans="35:41" x14ac:dyDescent="0.2">
      <c r="AI7973" s="19"/>
      <c r="AJ7973" s="16"/>
      <c r="AK7973" s="20"/>
      <c r="AL7973" s="24"/>
      <c r="AM7973" s="19"/>
      <c r="AN7973" s="19"/>
      <c r="AO7973" s="17"/>
    </row>
    <row r="7974" spans="35:41" x14ac:dyDescent="0.2">
      <c r="AI7974" s="19"/>
      <c r="AJ7974" s="16"/>
      <c r="AK7974" s="20"/>
      <c r="AL7974" s="24"/>
      <c r="AM7974" s="19"/>
      <c r="AN7974" s="19"/>
      <c r="AO7974" s="17"/>
    </row>
    <row r="7975" spans="35:41" x14ac:dyDescent="0.2">
      <c r="AI7975" s="19"/>
      <c r="AJ7975" s="16"/>
      <c r="AK7975" s="20"/>
      <c r="AL7975" s="24"/>
      <c r="AM7975" s="19"/>
      <c r="AN7975" s="19"/>
      <c r="AO7975" s="17"/>
    </row>
    <row r="7976" spans="35:41" x14ac:dyDescent="0.2">
      <c r="AI7976" s="19"/>
      <c r="AJ7976" s="16"/>
      <c r="AK7976" s="20"/>
      <c r="AL7976" s="24"/>
      <c r="AM7976" s="19"/>
      <c r="AN7976" s="19"/>
      <c r="AO7976" s="17"/>
    </row>
    <row r="7977" spans="35:41" x14ac:dyDescent="0.2">
      <c r="AI7977" s="19"/>
      <c r="AJ7977" s="16"/>
      <c r="AK7977" s="20"/>
      <c r="AL7977" s="24"/>
      <c r="AM7977" s="19"/>
      <c r="AN7977" s="19"/>
      <c r="AO7977" s="17"/>
    </row>
    <row r="7978" spans="35:41" x14ac:dyDescent="0.2">
      <c r="AI7978" s="19"/>
      <c r="AJ7978" s="16"/>
      <c r="AK7978" s="20"/>
      <c r="AL7978" s="24"/>
      <c r="AM7978" s="19"/>
      <c r="AN7978" s="19"/>
      <c r="AO7978" s="17"/>
    </row>
    <row r="7979" spans="35:41" x14ac:dyDescent="0.2">
      <c r="AI7979" s="19"/>
      <c r="AJ7979" s="16"/>
      <c r="AK7979" s="20"/>
      <c r="AL7979" s="24"/>
      <c r="AM7979" s="19"/>
      <c r="AN7979" s="19"/>
      <c r="AO7979" s="17"/>
    </row>
    <row r="7980" spans="35:41" x14ac:dyDescent="0.2">
      <c r="AI7980" s="19"/>
      <c r="AJ7980" s="16"/>
      <c r="AK7980" s="20"/>
      <c r="AL7980" s="24"/>
      <c r="AM7980" s="19"/>
      <c r="AN7980" s="19"/>
      <c r="AO7980" s="17"/>
    </row>
    <row r="7981" spans="35:41" x14ac:dyDescent="0.2">
      <c r="AI7981" s="19"/>
      <c r="AJ7981" s="16"/>
      <c r="AK7981" s="20"/>
      <c r="AL7981" s="24"/>
      <c r="AM7981" s="19"/>
      <c r="AN7981" s="19"/>
      <c r="AO7981" s="17"/>
    </row>
    <row r="7982" spans="35:41" x14ac:dyDescent="0.2">
      <c r="AI7982" s="19"/>
      <c r="AJ7982" s="16"/>
      <c r="AK7982" s="20"/>
      <c r="AL7982" s="24"/>
      <c r="AM7982" s="19"/>
      <c r="AN7982" s="19"/>
      <c r="AO7982" s="17"/>
    </row>
    <row r="7983" spans="35:41" x14ac:dyDescent="0.2">
      <c r="AI7983" s="19"/>
      <c r="AJ7983" s="16"/>
      <c r="AK7983" s="20"/>
      <c r="AL7983" s="24"/>
      <c r="AM7983" s="19"/>
      <c r="AN7983" s="19"/>
      <c r="AO7983" s="17"/>
    </row>
    <row r="7984" spans="35:41" x14ac:dyDescent="0.2">
      <c r="AI7984" s="19"/>
      <c r="AJ7984" s="16"/>
      <c r="AK7984" s="20"/>
      <c r="AL7984" s="24"/>
      <c r="AM7984" s="19"/>
      <c r="AN7984" s="19"/>
      <c r="AO7984" s="17"/>
    </row>
    <row r="7985" spans="35:41" x14ac:dyDescent="0.2">
      <c r="AI7985" s="19"/>
      <c r="AJ7985" s="16"/>
      <c r="AK7985" s="20"/>
      <c r="AL7985" s="24"/>
      <c r="AM7985" s="19"/>
      <c r="AN7985" s="19"/>
      <c r="AO7985" s="17"/>
    </row>
    <row r="7986" spans="35:41" x14ac:dyDescent="0.2">
      <c r="AI7986" s="19"/>
      <c r="AJ7986" s="16"/>
      <c r="AK7986" s="20"/>
      <c r="AL7986" s="24"/>
      <c r="AM7986" s="19"/>
      <c r="AN7986" s="19"/>
      <c r="AO7986" s="17"/>
    </row>
    <row r="7987" spans="35:41" x14ac:dyDescent="0.2">
      <c r="AI7987" s="19"/>
      <c r="AJ7987" s="16"/>
      <c r="AK7987" s="20"/>
      <c r="AL7987" s="24"/>
      <c r="AM7987" s="19"/>
      <c r="AN7987" s="19"/>
      <c r="AO7987" s="17"/>
    </row>
    <row r="7988" spans="35:41" x14ac:dyDescent="0.2">
      <c r="AI7988" s="19"/>
      <c r="AJ7988" s="16"/>
      <c r="AK7988" s="20"/>
      <c r="AL7988" s="24"/>
      <c r="AM7988" s="19"/>
      <c r="AN7988" s="19"/>
      <c r="AO7988" s="17"/>
    </row>
    <row r="7989" spans="35:41" x14ac:dyDescent="0.2">
      <c r="AI7989" s="19"/>
      <c r="AJ7989" s="16"/>
      <c r="AK7989" s="20"/>
      <c r="AL7989" s="24"/>
      <c r="AM7989" s="19"/>
      <c r="AN7989" s="19"/>
      <c r="AO7989" s="17"/>
    </row>
    <row r="7990" spans="35:41" x14ac:dyDescent="0.2">
      <c r="AI7990" s="19"/>
      <c r="AJ7990" s="16"/>
      <c r="AK7990" s="20"/>
      <c r="AL7990" s="24"/>
      <c r="AM7990" s="19"/>
      <c r="AN7990" s="19"/>
      <c r="AO7990" s="17"/>
    </row>
    <row r="7991" spans="35:41" x14ac:dyDescent="0.2">
      <c r="AI7991" s="19"/>
      <c r="AJ7991" s="16"/>
      <c r="AK7991" s="20"/>
      <c r="AL7991" s="24"/>
      <c r="AM7991" s="19"/>
      <c r="AN7991" s="19"/>
      <c r="AO7991" s="17"/>
    </row>
    <row r="7992" spans="35:41" x14ac:dyDescent="0.2">
      <c r="AI7992" s="19"/>
      <c r="AJ7992" s="16"/>
      <c r="AK7992" s="20"/>
      <c r="AL7992" s="24"/>
      <c r="AM7992" s="19"/>
      <c r="AN7992" s="19"/>
      <c r="AO7992" s="17"/>
    </row>
    <row r="7993" spans="35:41" x14ac:dyDescent="0.2">
      <c r="AI7993" s="19"/>
      <c r="AJ7993" s="16"/>
      <c r="AK7993" s="20"/>
      <c r="AL7993" s="24"/>
      <c r="AM7993" s="19"/>
      <c r="AN7993" s="19"/>
      <c r="AO7993" s="17"/>
    </row>
    <row r="7994" spans="35:41" x14ac:dyDescent="0.2">
      <c r="AI7994" s="19"/>
      <c r="AJ7994" s="16"/>
      <c r="AK7994" s="20"/>
      <c r="AL7994" s="24"/>
      <c r="AM7994" s="19"/>
      <c r="AN7994" s="19"/>
      <c r="AO7994" s="17"/>
    </row>
    <row r="7995" spans="35:41" x14ac:dyDescent="0.2">
      <c r="AI7995" s="19"/>
      <c r="AJ7995" s="16"/>
      <c r="AK7995" s="20"/>
      <c r="AL7995" s="24"/>
      <c r="AM7995" s="19"/>
      <c r="AN7995" s="19"/>
      <c r="AO7995" s="17"/>
    </row>
    <row r="7996" spans="35:41" x14ac:dyDescent="0.2">
      <c r="AI7996" s="19"/>
      <c r="AJ7996" s="16"/>
      <c r="AK7996" s="20"/>
      <c r="AL7996" s="24"/>
      <c r="AM7996" s="19"/>
      <c r="AN7996" s="19"/>
      <c r="AO7996" s="17"/>
    </row>
    <row r="7997" spans="35:41" x14ac:dyDescent="0.2">
      <c r="AI7997" s="19"/>
      <c r="AJ7997" s="16"/>
      <c r="AK7997" s="20"/>
      <c r="AL7997" s="24"/>
      <c r="AM7997" s="19"/>
      <c r="AN7997" s="19"/>
      <c r="AO7997" s="17"/>
    </row>
    <row r="7998" spans="35:41" x14ac:dyDescent="0.2">
      <c r="AI7998" s="19"/>
      <c r="AJ7998" s="16"/>
      <c r="AK7998" s="20"/>
      <c r="AL7998" s="24"/>
      <c r="AM7998" s="19"/>
      <c r="AN7998" s="19"/>
      <c r="AO7998" s="17"/>
    </row>
    <row r="7999" spans="35:41" x14ac:dyDescent="0.2">
      <c r="AI7999" s="19"/>
      <c r="AJ7999" s="16"/>
      <c r="AK7999" s="20"/>
      <c r="AL7999" s="24"/>
      <c r="AM7999" s="19"/>
      <c r="AN7999" s="19"/>
      <c r="AO7999" s="17"/>
    </row>
    <row r="8000" spans="35:41" x14ac:dyDescent="0.2">
      <c r="AI8000" s="19"/>
      <c r="AJ8000" s="16"/>
      <c r="AK8000" s="20"/>
      <c r="AL8000" s="24"/>
      <c r="AM8000" s="19"/>
      <c r="AN8000" s="19"/>
      <c r="AO8000" s="17"/>
    </row>
    <row r="8001" spans="35:41" x14ac:dyDescent="0.2">
      <c r="AI8001" s="19"/>
      <c r="AJ8001" s="16"/>
      <c r="AK8001" s="20"/>
      <c r="AL8001" s="24"/>
      <c r="AM8001" s="19"/>
      <c r="AN8001" s="19"/>
      <c r="AO8001" s="17"/>
    </row>
    <row r="8002" spans="35:41" x14ac:dyDescent="0.2">
      <c r="AI8002" s="19"/>
      <c r="AJ8002" s="16"/>
      <c r="AK8002" s="20"/>
      <c r="AL8002" s="24"/>
      <c r="AM8002" s="19"/>
      <c r="AN8002" s="19"/>
      <c r="AO8002" s="17"/>
    </row>
    <row r="8003" spans="35:41" x14ac:dyDescent="0.2">
      <c r="AI8003" s="19"/>
      <c r="AJ8003" s="16"/>
      <c r="AK8003" s="20"/>
      <c r="AL8003" s="24"/>
      <c r="AM8003" s="19"/>
      <c r="AN8003" s="19"/>
      <c r="AO8003" s="17"/>
    </row>
    <row r="8004" spans="35:41" x14ac:dyDescent="0.2">
      <c r="AI8004" s="19"/>
      <c r="AJ8004" s="16"/>
      <c r="AK8004" s="20"/>
      <c r="AL8004" s="24"/>
      <c r="AM8004" s="19"/>
      <c r="AN8004" s="19"/>
      <c r="AO8004" s="17"/>
    </row>
    <row r="8005" spans="35:41" x14ac:dyDescent="0.2">
      <c r="AI8005" s="19"/>
      <c r="AJ8005" s="16"/>
      <c r="AK8005" s="20"/>
      <c r="AL8005" s="24"/>
      <c r="AM8005" s="19"/>
      <c r="AN8005" s="19"/>
      <c r="AO8005" s="17"/>
    </row>
    <row r="8006" spans="35:41" x14ac:dyDescent="0.2">
      <c r="AI8006" s="19"/>
      <c r="AJ8006" s="16"/>
      <c r="AK8006" s="20"/>
      <c r="AL8006" s="24"/>
      <c r="AM8006" s="19"/>
      <c r="AN8006" s="19"/>
      <c r="AO8006" s="17"/>
    </row>
    <row r="8007" spans="35:41" x14ac:dyDescent="0.2">
      <c r="AI8007" s="19"/>
      <c r="AJ8007" s="16"/>
      <c r="AK8007" s="20"/>
      <c r="AL8007" s="24"/>
      <c r="AM8007" s="19"/>
      <c r="AN8007" s="19"/>
      <c r="AO8007" s="17"/>
    </row>
    <row r="8008" spans="35:41" x14ac:dyDescent="0.2">
      <c r="AI8008" s="19"/>
      <c r="AJ8008" s="16"/>
      <c r="AK8008" s="20"/>
      <c r="AL8008" s="24"/>
      <c r="AM8008" s="19"/>
      <c r="AN8008" s="19"/>
      <c r="AO8008" s="17"/>
    </row>
    <row r="8009" spans="35:41" x14ac:dyDescent="0.2">
      <c r="AI8009" s="19"/>
      <c r="AJ8009" s="16"/>
      <c r="AK8009" s="20"/>
      <c r="AL8009" s="24"/>
      <c r="AM8009" s="19"/>
      <c r="AN8009" s="19"/>
      <c r="AO8009" s="17"/>
    </row>
    <row r="8010" spans="35:41" x14ac:dyDescent="0.2">
      <c r="AI8010" s="19"/>
      <c r="AJ8010" s="16"/>
      <c r="AK8010" s="20"/>
      <c r="AL8010" s="24"/>
      <c r="AM8010" s="19"/>
      <c r="AN8010" s="19"/>
      <c r="AO8010" s="17"/>
    </row>
    <row r="8011" spans="35:41" x14ac:dyDescent="0.2">
      <c r="AI8011" s="19"/>
      <c r="AJ8011" s="16"/>
      <c r="AK8011" s="20"/>
      <c r="AL8011" s="24"/>
      <c r="AM8011" s="19"/>
      <c r="AN8011" s="19"/>
      <c r="AO8011" s="17"/>
    </row>
    <row r="8012" spans="35:41" x14ac:dyDescent="0.2">
      <c r="AI8012" s="19"/>
      <c r="AJ8012" s="16"/>
      <c r="AK8012" s="20"/>
      <c r="AL8012" s="24"/>
      <c r="AM8012" s="19"/>
      <c r="AN8012" s="19"/>
      <c r="AO8012" s="17"/>
    </row>
    <row r="8013" spans="35:41" x14ac:dyDescent="0.2">
      <c r="AI8013" s="19"/>
      <c r="AJ8013" s="16"/>
      <c r="AK8013" s="20"/>
      <c r="AL8013" s="24"/>
      <c r="AM8013" s="19"/>
      <c r="AN8013" s="19"/>
      <c r="AO8013" s="17"/>
    </row>
    <row r="8014" spans="35:41" x14ac:dyDescent="0.2">
      <c r="AI8014" s="19"/>
      <c r="AJ8014" s="16"/>
      <c r="AK8014" s="20"/>
      <c r="AL8014" s="24"/>
      <c r="AM8014" s="19"/>
      <c r="AN8014" s="19"/>
      <c r="AO8014" s="17"/>
    </row>
    <row r="8015" spans="35:41" x14ac:dyDescent="0.2">
      <c r="AI8015" s="19"/>
      <c r="AJ8015" s="16"/>
      <c r="AK8015" s="20"/>
      <c r="AL8015" s="24"/>
      <c r="AM8015" s="19"/>
      <c r="AN8015" s="19"/>
      <c r="AO8015" s="17"/>
    </row>
    <row r="8016" spans="35:41" x14ac:dyDescent="0.2">
      <c r="AI8016" s="19"/>
      <c r="AJ8016" s="16"/>
      <c r="AK8016" s="20"/>
      <c r="AL8016" s="24"/>
      <c r="AM8016" s="19"/>
      <c r="AN8016" s="19"/>
      <c r="AO8016" s="17"/>
    </row>
    <row r="8017" spans="35:41" x14ac:dyDescent="0.2">
      <c r="AI8017" s="19"/>
      <c r="AJ8017" s="16"/>
      <c r="AK8017" s="20"/>
      <c r="AL8017" s="24"/>
      <c r="AM8017" s="19"/>
      <c r="AN8017" s="19"/>
      <c r="AO8017" s="17"/>
    </row>
    <row r="8018" spans="35:41" x14ac:dyDescent="0.2">
      <c r="AI8018" s="19"/>
      <c r="AJ8018" s="16"/>
      <c r="AK8018" s="20"/>
      <c r="AL8018" s="24"/>
      <c r="AM8018" s="19"/>
      <c r="AN8018" s="19"/>
      <c r="AO8018" s="17"/>
    </row>
    <row r="8019" spans="35:41" x14ac:dyDescent="0.2">
      <c r="AI8019" s="19"/>
      <c r="AJ8019" s="16"/>
      <c r="AK8019" s="20"/>
      <c r="AL8019" s="24"/>
      <c r="AM8019" s="19"/>
      <c r="AN8019" s="19"/>
      <c r="AO8019" s="17"/>
    </row>
    <row r="8020" spans="35:41" x14ac:dyDescent="0.2">
      <c r="AI8020" s="19"/>
      <c r="AJ8020" s="16"/>
      <c r="AK8020" s="20"/>
      <c r="AL8020" s="24"/>
      <c r="AM8020" s="19"/>
      <c r="AN8020" s="19"/>
      <c r="AO8020" s="17"/>
    </row>
    <row r="8021" spans="35:41" x14ac:dyDescent="0.2">
      <c r="AI8021" s="19"/>
      <c r="AJ8021" s="16"/>
      <c r="AK8021" s="20"/>
      <c r="AL8021" s="24"/>
      <c r="AM8021" s="19"/>
      <c r="AN8021" s="19"/>
      <c r="AO8021" s="17"/>
    </row>
    <row r="8022" spans="35:41" x14ac:dyDescent="0.2">
      <c r="AI8022" s="19"/>
      <c r="AJ8022" s="16"/>
      <c r="AK8022" s="20"/>
      <c r="AL8022" s="24"/>
      <c r="AM8022" s="19"/>
      <c r="AN8022" s="19"/>
      <c r="AO8022" s="17"/>
    </row>
    <row r="8023" spans="35:41" x14ac:dyDescent="0.2">
      <c r="AI8023" s="19"/>
      <c r="AJ8023" s="16"/>
      <c r="AK8023" s="20"/>
      <c r="AL8023" s="24"/>
      <c r="AM8023" s="19"/>
      <c r="AN8023" s="19"/>
      <c r="AO8023" s="17"/>
    </row>
    <row r="8024" spans="35:41" x14ac:dyDescent="0.2">
      <c r="AI8024" s="19"/>
      <c r="AJ8024" s="16"/>
      <c r="AK8024" s="20"/>
      <c r="AL8024" s="24"/>
      <c r="AM8024" s="19"/>
      <c r="AN8024" s="19"/>
      <c r="AO8024" s="17"/>
    </row>
    <row r="8025" spans="35:41" x14ac:dyDescent="0.2">
      <c r="AI8025" s="19"/>
      <c r="AJ8025" s="16"/>
      <c r="AK8025" s="20"/>
      <c r="AL8025" s="24"/>
      <c r="AM8025" s="19"/>
      <c r="AN8025" s="19"/>
      <c r="AO8025" s="17"/>
    </row>
    <row r="8026" spans="35:41" x14ac:dyDescent="0.2">
      <c r="AI8026" s="19"/>
      <c r="AJ8026" s="16"/>
      <c r="AK8026" s="20"/>
      <c r="AL8026" s="24"/>
      <c r="AM8026" s="19"/>
      <c r="AN8026" s="19"/>
      <c r="AO8026" s="17"/>
    </row>
    <row r="8027" spans="35:41" x14ac:dyDescent="0.2">
      <c r="AI8027" s="19"/>
      <c r="AJ8027" s="16"/>
      <c r="AK8027" s="20"/>
      <c r="AL8027" s="24"/>
      <c r="AM8027" s="19"/>
      <c r="AN8027" s="19"/>
      <c r="AO8027" s="17"/>
    </row>
    <row r="8028" spans="35:41" x14ac:dyDescent="0.2">
      <c r="AI8028" s="19"/>
      <c r="AJ8028" s="16"/>
      <c r="AK8028" s="20"/>
      <c r="AL8028" s="24"/>
      <c r="AM8028" s="19"/>
      <c r="AN8028" s="19"/>
      <c r="AO8028" s="17"/>
    </row>
    <row r="8029" spans="35:41" x14ac:dyDescent="0.2">
      <c r="AI8029" s="19"/>
      <c r="AJ8029" s="16"/>
      <c r="AK8029" s="20"/>
      <c r="AL8029" s="24"/>
      <c r="AM8029" s="19"/>
      <c r="AN8029" s="19"/>
      <c r="AO8029" s="17"/>
    </row>
    <row r="8030" spans="35:41" x14ac:dyDescent="0.2">
      <c r="AI8030" s="19"/>
      <c r="AJ8030" s="16"/>
      <c r="AK8030" s="20"/>
      <c r="AL8030" s="24"/>
      <c r="AM8030" s="19"/>
      <c r="AN8030" s="19"/>
      <c r="AO8030" s="17"/>
    </row>
    <row r="8031" spans="35:41" x14ac:dyDescent="0.2">
      <c r="AI8031" s="19"/>
      <c r="AJ8031" s="16"/>
      <c r="AK8031" s="20"/>
      <c r="AL8031" s="24"/>
      <c r="AM8031" s="19"/>
      <c r="AN8031" s="19"/>
      <c r="AO8031" s="17"/>
    </row>
    <row r="8032" spans="35:41" x14ac:dyDescent="0.2">
      <c r="AI8032" s="19"/>
      <c r="AJ8032" s="16"/>
      <c r="AK8032" s="20"/>
      <c r="AL8032" s="24"/>
      <c r="AM8032" s="19"/>
      <c r="AN8032" s="19"/>
      <c r="AO8032" s="17"/>
    </row>
    <row r="8033" spans="35:41" x14ac:dyDescent="0.2">
      <c r="AI8033" s="19"/>
      <c r="AJ8033" s="16"/>
      <c r="AK8033" s="20"/>
      <c r="AL8033" s="24"/>
      <c r="AM8033" s="19"/>
      <c r="AN8033" s="19"/>
      <c r="AO8033" s="17"/>
    </row>
    <row r="8034" spans="35:41" x14ac:dyDescent="0.2">
      <c r="AI8034" s="19"/>
      <c r="AJ8034" s="16"/>
      <c r="AK8034" s="20"/>
      <c r="AL8034" s="24"/>
      <c r="AM8034" s="19"/>
      <c r="AN8034" s="19"/>
      <c r="AO8034" s="17"/>
    </row>
    <row r="8035" spans="35:41" x14ac:dyDescent="0.2">
      <c r="AI8035" s="19"/>
      <c r="AJ8035" s="16"/>
      <c r="AK8035" s="20"/>
      <c r="AL8035" s="24"/>
      <c r="AM8035" s="19"/>
      <c r="AN8035" s="19"/>
      <c r="AO8035" s="17"/>
    </row>
    <row r="8036" spans="35:41" x14ac:dyDescent="0.2">
      <c r="AI8036" s="19"/>
      <c r="AJ8036" s="16"/>
      <c r="AK8036" s="20"/>
      <c r="AL8036" s="24"/>
      <c r="AM8036" s="19"/>
      <c r="AN8036" s="19"/>
      <c r="AO8036" s="17"/>
    </row>
    <row r="8037" spans="35:41" x14ac:dyDescent="0.2">
      <c r="AI8037" s="19"/>
      <c r="AJ8037" s="16"/>
      <c r="AK8037" s="20"/>
      <c r="AL8037" s="24"/>
      <c r="AM8037" s="19"/>
      <c r="AN8037" s="19"/>
      <c r="AO8037" s="17"/>
    </row>
    <row r="8038" spans="35:41" x14ac:dyDescent="0.2">
      <c r="AI8038" s="19"/>
      <c r="AJ8038" s="16"/>
      <c r="AK8038" s="20"/>
      <c r="AL8038" s="24"/>
      <c r="AM8038" s="19"/>
      <c r="AN8038" s="19"/>
      <c r="AO8038" s="17"/>
    </row>
    <row r="8039" spans="35:41" x14ac:dyDescent="0.2">
      <c r="AI8039" s="19"/>
      <c r="AJ8039" s="16"/>
      <c r="AK8039" s="20"/>
      <c r="AL8039" s="24"/>
      <c r="AM8039" s="19"/>
      <c r="AN8039" s="19"/>
      <c r="AO8039" s="17"/>
    </row>
    <row r="8040" spans="35:41" x14ac:dyDescent="0.2">
      <c r="AI8040" s="19"/>
      <c r="AJ8040" s="16"/>
      <c r="AK8040" s="20"/>
      <c r="AL8040" s="24"/>
      <c r="AM8040" s="19"/>
      <c r="AN8040" s="19"/>
      <c r="AO8040" s="17"/>
    </row>
    <row r="8041" spans="35:41" x14ac:dyDescent="0.2">
      <c r="AI8041" s="19"/>
      <c r="AJ8041" s="16"/>
      <c r="AK8041" s="20"/>
      <c r="AL8041" s="24"/>
      <c r="AM8041" s="19"/>
      <c r="AN8041" s="19"/>
      <c r="AO8041" s="17"/>
    </row>
    <row r="8042" spans="35:41" x14ac:dyDescent="0.2">
      <c r="AI8042" s="19"/>
      <c r="AJ8042" s="16"/>
      <c r="AK8042" s="20"/>
      <c r="AL8042" s="24"/>
      <c r="AM8042" s="19"/>
      <c r="AN8042" s="19"/>
      <c r="AO8042" s="17"/>
    </row>
    <row r="8043" spans="35:41" x14ac:dyDescent="0.2">
      <c r="AI8043" s="19"/>
      <c r="AJ8043" s="16"/>
      <c r="AK8043" s="20"/>
      <c r="AL8043" s="24"/>
      <c r="AM8043" s="19"/>
      <c r="AN8043" s="19"/>
      <c r="AO8043" s="17"/>
    </row>
    <row r="8044" spans="35:41" x14ac:dyDescent="0.2">
      <c r="AI8044" s="19"/>
      <c r="AJ8044" s="16"/>
      <c r="AK8044" s="20"/>
      <c r="AL8044" s="24"/>
      <c r="AM8044" s="19"/>
      <c r="AN8044" s="19"/>
      <c r="AO8044" s="17"/>
    </row>
    <row r="8045" spans="35:41" x14ac:dyDescent="0.2">
      <c r="AI8045" s="19"/>
      <c r="AJ8045" s="16"/>
      <c r="AK8045" s="20"/>
      <c r="AL8045" s="24"/>
      <c r="AM8045" s="19"/>
      <c r="AN8045" s="19"/>
      <c r="AO8045" s="17"/>
    </row>
    <row r="8046" spans="35:41" x14ac:dyDescent="0.2">
      <c r="AI8046" s="19"/>
      <c r="AJ8046" s="16"/>
      <c r="AK8046" s="20"/>
      <c r="AL8046" s="24"/>
      <c r="AM8046" s="19"/>
      <c r="AN8046" s="19"/>
      <c r="AO8046" s="17"/>
    </row>
    <row r="8047" spans="35:41" x14ac:dyDescent="0.2">
      <c r="AI8047" s="19"/>
      <c r="AJ8047" s="16"/>
      <c r="AK8047" s="20"/>
      <c r="AL8047" s="24"/>
      <c r="AM8047" s="19"/>
      <c r="AN8047" s="19"/>
      <c r="AO8047" s="17"/>
    </row>
    <row r="8048" spans="35:41" x14ac:dyDescent="0.2">
      <c r="AI8048" s="19"/>
      <c r="AJ8048" s="16"/>
      <c r="AK8048" s="20"/>
      <c r="AL8048" s="24"/>
      <c r="AM8048" s="19"/>
      <c r="AN8048" s="19"/>
      <c r="AO8048" s="17"/>
    </row>
    <row r="8049" spans="35:41" x14ac:dyDescent="0.2">
      <c r="AI8049" s="19"/>
      <c r="AJ8049" s="16"/>
      <c r="AK8049" s="20"/>
      <c r="AL8049" s="24"/>
      <c r="AM8049" s="19"/>
      <c r="AN8049" s="19"/>
      <c r="AO8049" s="17"/>
    </row>
    <row r="8050" spans="35:41" x14ac:dyDescent="0.2">
      <c r="AI8050" s="19"/>
      <c r="AJ8050" s="16"/>
      <c r="AK8050" s="20"/>
      <c r="AL8050" s="24"/>
      <c r="AM8050" s="19"/>
      <c r="AN8050" s="19"/>
      <c r="AO8050" s="17"/>
    </row>
    <row r="8051" spans="35:41" x14ac:dyDescent="0.2">
      <c r="AI8051" s="19"/>
      <c r="AJ8051" s="16"/>
      <c r="AK8051" s="20"/>
      <c r="AL8051" s="24"/>
      <c r="AM8051" s="19"/>
      <c r="AN8051" s="19"/>
      <c r="AO8051" s="17"/>
    </row>
    <row r="8052" spans="35:41" x14ac:dyDescent="0.2">
      <c r="AI8052" s="19"/>
      <c r="AJ8052" s="16"/>
      <c r="AK8052" s="20"/>
      <c r="AL8052" s="24"/>
      <c r="AM8052" s="19"/>
      <c r="AN8052" s="19"/>
      <c r="AO8052" s="17"/>
    </row>
    <row r="8053" spans="35:41" x14ac:dyDescent="0.2">
      <c r="AI8053" s="19"/>
      <c r="AJ8053" s="16"/>
      <c r="AK8053" s="20"/>
      <c r="AL8053" s="24"/>
      <c r="AM8053" s="19"/>
      <c r="AN8053" s="19"/>
      <c r="AO8053" s="17"/>
    </row>
    <row r="8054" spans="35:41" x14ac:dyDescent="0.2">
      <c r="AI8054" s="19"/>
      <c r="AJ8054" s="16"/>
      <c r="AK8054" s="20"/>
      <c r="AL8054" s="24"/>
      <c r="AM8054" s="19"/>
      <c r="AN8054" s="19"/>
      <c r="AO8054" s="17"/>
    </row>
    <row r="8055" spans="35:41" x14ac:dyDescent="0.2">
      <c r="AI8055" s="19"/>
      <c r="AJ8055" s="16"/>
      <c r="AK8055" s="20"/>
      <c r="AL8055" s="24"/>
      <c r="AM8055" s="19"/>
      <c r="AN8055" s="19"/>
      <c r="AO8055" s="17"/>
    </row>
    <row r="8056" spans="35:41" x14ac:dyDescent="0.2">
      <c r="AI8056" s="19"/>
      <c r="AJ8056" s="16"/>
      <c r="AK8056" s="20"/>
      <c r="AL8056" s="24"/>
      <c r="AM8056" s="19"/>
      <c r="AN8056" s="19"/>
      <c r="AO8056" s="17"/>
    </row>
    <row r="8057" spans="35:41" x14ac:dyDescent="0.2">
      <c r="AI8057" s="19"/>
      <c r="AJ8057" s="16"/>
      <c r="AK8057" s="20"/>
      <c r="AL8057" s="24"/>
      <c r="AM8057" s="19"/>
      <c r="AN8057" s="19"/>
      <c r="AO8057" s="17"/>
    </row>
    <row r="8058" spans="35:41" x14ac:dyDescent="0.2">
      <c r="AI8058" s="19"/>
      <c r="AJ8058" s="16"/>
      <c r="AK8058" s="20"/>
      <c r="AL8058" s="24"/>
      <c r="AM8058" s="19"/>
      <c r="AN8058" s="19"/>
      <c r="AO8058" s="17"/>
    </row>
    <row r="8059" spans="35:41" x14ac:dyDescent="0.2">
      <c r="AI8059" s="19"/>
      <c r="AJ8059" s="16"/>
      <c r="AK8059" s="20"/>
      <c r="AL8059" s="24"/>
      <c r="AM8059" s="19"/>
      <c r="AN8059" s="19"/>
      <c r="AO8059" s="17"/>
    </row>
    <row r="8060" spans="35:41" x14ac:dyDescent="0.2">
      <c r="AI8060" s="19"/>
      <c r="AJ8060" s="16"/>
      <c r="AK8060" s="20"/>
      <c r="AL8060" s="24"/>
      <c r="AM8060" s="19"/>
      <c r="AN8060" s="19"/>
      <c r="AO8060" s="17"/>
    </row>
    <row r="8061" spans="35:41" x14ac:dyDescent="0.2">
      <c r="AI8061" s="19"/>
      <c r="AJ8061" s="16"/>
      <c r="AK8061" s="20"/>
      <c r="AL8061" s="24"/>
      <c r="AM8061" s="19"/>
      <c r="AN8061" s="19"/>
      <c r="AO8061" s="17"/>
    </row>
    <row r="8062" spans="35:41" x14ac:dyDescent="0.2">
      <c r="AI8062" s="19"/>
      <c r="AJ8062" s="16"/>
      <c r="AK8062" s="20"/>
      <c r="AL8062" s="24"/>
      <c r="AM8062" s="19"/>
      <c r="AN8062" s="19"/>
      <c r="AO8062" s="17"/>
    </row>
    <row r="8063" spans="35:41" x14ac:dyDescent="0.2">
      <c r="AI8063" s="19"/>
      <c r="AJ8063" s="16"/>
      <c r="AK8063" s="20"/>
      <c r="AL8063" s="24"/>
      <c r="AM8063" s="19"/>
      <c r="AN8063" s="19"/>
      <c r="AO8063" s="17"/>
    </row>
    <row r="8064" spans="35:41" x14ac:dyDescent="0.2">
      <c r="AI8064" s="19"/>
      <c r="AJ8064" s="16"/>
      <c r="AK8064" s="20"/>
      <c r="AL8064" s="24"/>
      <c r="AM8064" s="19"/>
      <c r="AN8064" s="19"/>
      <c r="AO8064" s="17"/>
    </row>
    <row r="8065" spans="35:41" x14ac:dyDescent="0.2">
      <c r="AI8065" s="19"/>
      <c r="AJ8065" s="16"/>
      <c r="AK8065" s="20"/>
      <c r="AL8065" s="24"/>
      <c r="AM8065" s="19"/>
      <c r="AN8065" s="19"/>
      <c r="AO8065" s="17"/>
    </row>
    <row r="8066" spans="35:41" x14ac:dyDescent="0.2">
      <c r="AI8066" s="19"/>
      <c r="AJ8066" s="16"/>
      <c r="AK8066" s="20"/>
      <c r="AL8066" s="24"/>
      <c r="AM8066" s="19"/>
      <c r="AN8066" s="19"/>
      <c r="AO8066" s="17"/>
    </row>
    <row r="8067" spans="35:41" x14ac:dyDescent="0.2">
      <c r="AI8067" s="19"/>
      <c r="AJ8067" s="16"/>
      <c r="AK8067" s="20"/>
      <c r="AL8067" s="24"/>
      <c r="AM8067" s="19"/>
      <c r="AN8067" s="19"/>
      <c r="AO8067" s="17"/>
    </row>
    <row r="8068" spans="35:41" x14ac:dyDescent="0.2">
      <c r="AI8068" s="19"/>
      <c r="AJ8068" s="16"/>
      <c r="AK8068" s="20"/>
      <c r="AL8068" s="24"/>
      <c r="AM8068" s="19"/>
      <c r="AN8068" s="19"/>
      <c r="AO8068" s="17"/>
    </row>
    <row r="8069" spans="35:41" x14ac:dyDescent="0.2">
      <c r="AI8069" s="19"/>
      <c r="AJ8069" s="16"/>
      <c r="AK8069" s="20"/>
      <c r="AL8069" s="24"/>
      <c r="AM8069" s="19"/>
      <c r="AN8069" s="19"/>
      <c r="AO8069" s="17"/>
    </row>
    <row r="8070" spans="35:41" x14ac:dyDescent="0.2">
      <c r="AI8070" s="19"/>
      <c r="AJ8070" s="16"/>
      <c r="AK8070" s="20"/>
      <c r="AL8070" s="24"/>
      <c r="AM8070" s="19"/>
      <c r="AN8070" s="19"/>
      <c r="AO8070" s="17"/>
    </row>
    <row r="8071" spans="35:41" x14ac:dyDescent="0.2">
      <c r="AI8071" s="19"/>
      <c r="AJ8071" s="16"/>
      <c r="AK8071" s="20"/>
      <c r="AL8071" s="24"/>
      <c r="AM8071" s="19"/>
      <c r="AN8071" s="19"/>
      <c r="AO8071" s="17"/>
    </row>
    <row r="8072" spans="35:41" x14ac:dyDescent="0.2">
      <c r="AI8072" s="19"/>
      <c r="AJ8072" s="16"/>
      <c r="AK8072" s="20"/>
      <c r="AL8072" s="24"/>
      <c r="AM8072" s="19"/>
      <c r="AN8072" s="19"/>
      <c r="AO8072" s="17"/>
    </row>
    <row r="8073" spans="35:41" x14ac:dyDescent="0.2">
      <c r="AI8073" s="19"/>
      <c r="AJ8073" s="16"/>
      <c r="AK8073" s="20"/>
      <c r="AL8073" s="24"/>
      <c r="AM8073" s="19"/>
      <c r="AN8073" s="19"/>
      <c r="AO8073" s="17"/>
    </row>
    <row r="8074" spans="35:41" x14ac:dyDescent="0.2">
      <c r="AI8074" s="19"/>
      <c r="AJ8074" s="16"/>
      <c r="AK8074" s="20"/>
      <c r="AL8074" s="24"/>
      <c r="AM8074" s="19"/>
      <c r="AN8074" s="19"/>
      <c r="AO8074" s="17"/>
    </row>
    <row r="8075" spans="35:41" x14ac:dyDescent="0.2">
      <c r="AI8075" s="19"/>
      <c r="AJ8075" s="16"/>
      <c r="AK8075" s="20"/>
      <c r="AL8075" s="24"/>
      <c r="AM8075" s="19"/>
      <c r="AN8075" s="19"/>
      <c r="AO8075" s="17"/>
    </row>
    <row r="8076" spans="35:41" x14ac:dyDescent="0.2">
      <c r="AI8076" s="19"/>
      <c r="AJ8076" s="16"/>
      <c r="AK8076" s="20"/>
      <c r="AL8076" s="24"/>
      <c r="AM8076" s="19"/>
      <c r="AN8076" s="19"/>
      <c r="AO8076" s="17"/>
    </row>
    <row r="8077" spans="35:41" x14ac:dyDescent="0.2">
      <c r="AI8077" s="19"/>
      <c r="AJ8077" s="16"/>
      <c r="AK8077" s="20"/>
      <c r="AL8077" s="24"/>
      <c r="AM8077" s="19"/>
      <c r="AN8077" s="19"/>
      <c r="AO8077" s="17"/>
    </row>
    <row r="8078" spans="35:41" x14ac:dyDescent="0.2">
      <c r="AI8078" s="19"/>
      <c r="AJ8078" s="16"/>
      <c r="AK8078" s="20"/>
      <c r="AL8078" s="24"/>
      <c r="AM8078" s="19"/>
      <c r="AN8078" s="19"/>
      <c r="AO8078" s="17"/>
    </row>
    <row r="8079" spans="35:41" x14ac:dyDescent="0.2">
      <c r="AI8079" s="19"/>
      <c r="AJ8079" s="16"/>
      <c r="AK8079" s="20"/>
      <c r="AL8079" s="24"/>
      <c r="AM8079" s="19"/>
      <c r="AN8079" s="19"/>
      <c r="AO8079" s="17"/>
    </row>
    <row r="8080" spans="35:41" x14ac:dyDescent="0.2">
      <c r="AI8080" s="19"/>
      <c r="AJ8080" s="16"/>
      <c r="AK8080" s="20"/>
      <c r="AL8080" s="24"/>
      <c r="AM8080" s="19"/>
      <c r="AN8080" s="19"/>
      <c r="AO8080" s="17"/>
    </row>
    <row r="8081" spans="35:41" x14ac:dyDescent="0.2">
      <c r="AI8081" s="19"/>
      <c r="AJ8081" s="16"/>
      <c r="AK8081" s="20"/>
      <c r="AL8081" s="24"/>
      <c r="AM8081" s="19"/>
      <c r="AN8081" s="19"/>
      <c r="AO8081" s="17"/>
    </row>
    <row r="8082" spans="35:41" x14ac:dyDescent="0.2">
      <c r="AI8082" s="19"/>
      <c r="AJ8082" s="16"/>
      <c r="AK8082" s="20"/>
      <c r="AL8082" s="24"/>
      <c r="AM8082" s="19"/>
      <c r="AN8082" s="19"/>
      <c r="AO8082" s="17"/>
    </row>
    <row r="8083" spans="35:41" x14ac:dyDescent="0.2">
      <c r="AI8083" s="19"/>
      <c r="AJ8083" s="16"/>
      <c r="AK8083" s="20"/>
      <c r="AL8083" s="24"/>
      <c r="AM8083" s="19"/>
      <c r="AN8083" s="19"/>
      <c r="AO8083" s="17"/>
    </row>
    <row r="8084" spans="35:41" x14ac:dyDescent="0.2">
      <c r="AI8084" s="19"/>
      <c r="AJ8084" s="16"/>
      <c r="AK8084" s="20"/>
      <c r="AL8084" s="24"/>
      <c r="AM8084" s="19"/>
      <c r="AN8084" s="19"/>
      <c r="AO8084" s="17"/>
    </row>
    <row r="8085" spans="35:41" x14ac:dyDescent="0.2">
      <c r="AI8085" s="19"/>
      <c r="AJ8085" s="16"/>
      <c r="AK8085" s="20"/>
      <c r="AL8085" s="24"/>
      <c r="AM8085" s="19"/>
      <c r="AN8085" s="19"/>
      <c r="AO8085" s="17"/>
    </row>
    <row r="8086" spans="35:41" x14ac:dyDescent="0.2">
      <c r="AI8086" s="19"/>
      <c r="AJ8086" s="16"/>
      <c r="AK8086" s="20"/>
      <c r="AL8086" s="24"/>
      <c r="AM8086" s="19"/>
      <c r="AN8086" s="19"/>
      <c r="AO8086" s="17"/>
    </row>
    <row r="8087" spans="35:41" x14ac:dyDescent="0.2">
      <c r="AI8087" s="19"/>
      <c r="AJ8087" s="16"/>
      <c r="AK8087" s="20"/>
      <c r="AL8087" s="24"/>
      <c r="AM8087" s="19"/>
      <c r="AN8087" s="19"/>
      <c r="AO8087" s="17"/>
    </row>
    <row r="8088" spans="35:41" x14ac:dyDescent="0.2">
      <c r="AI8088" s="19"/>
      <c r="AJ8088" s="16"/>
      <c r="AK8088" s="20"/>
      <c r="AL8088" s="24"/>
      <c r="AM8088" s="19"/>
      <c r="AN8088" s="19"/>
      <c r="AO8088" s="17"/>
    </row>
    <row r="8089" spans="35:41" x14ac:dyDescent="0.2">
      <c r="AI8089" s="19"/>
      <c r="AJ8089" s="16"/>
      <c r="AK8089" s="20"/>
      <c r="AL8089" s="24"/>
      <c r="AM8089" s="19"/>
      <c r="AN8089" s="19"/>
      <c r="AO8089" s="17"/>
    </row>
    <row r="8090" spans="35:41" x14ac:dyDescent="0.2">
      <c r="AI8090" s="19"/>
      <c r="AJ8090" s="16"/>
      <c r="AK8090" s="20"/>
      <c r="AL8090" s="24"/>
      <c r="AM8090" s="19"/>
      <c r="AN8090" s="19"/>
      <c r="AO8090" s="17"/>
    </row>
    <row r="8091" spans="35:41" x14ac:dyDescent="0.2">
      <c r="AI8091" s="19"/>
      <c r="AJ8091" s="16"/>
      <c r="AK8091" s="20"/>
      <c r="AL8091" s="24"/>
      <c r="AM8091" s="19"/>
      <c r="AN8091" s="19"/>
      <c r="AO8091" s="17"/>
    </row>
    <row r="8092" spans="35:41" x14ac:dyDescent="0.2">
      <c r="AI8092" s="19"/>
      <c r="AJ8092" s="16"/>
      <c r="AK8092" s="20"/>
      <c r="AL8092" s="24"/>
      <c r="AM8092" s="19"/>
      <c r="AN8092" s="19"/>
      <c r="AO8092" s="17"/>
    </row>
    <row r="8093" spans="35:41" x14ac:dyDescent="0.2">
      <c r="AI8093" s="19"/>
      <c r="AJ8093" s="16"/>
      <c r="AK8093" s="20"/>
      <c r="AL8093" s="24"/>
      <c r="AM8093" s="19"/>
      <c r="AN8093" s="19"/>
      <c r="AO8093" s="17"/>
    </row>
    <row r="8094" spans="35:41" x14ac:dyDescent="0.2">
      <c r="AI8094" s="19"/>
      <c r="AJ8094" s="16"/>
      <c r="AK8094" s="20"/>
      <c r="AL8094" s="24"/>
      <c r="AM8094" s="19"/>
      <c r="AN8094" s="19"/>
      <c r="AO8094" s="17"/>
    </row>
    <row r="8095" spans="35:41" x14ac:dyDescent="0.2">
      <c r="AI8095" s="19"/>
      <c r="AJ8095" s="16"/>
      <c r="AK8095" s="20"/>
      <c r="AL8095" s="24"/>
      <c r="AM8095" s="19"/>
      <c r="AN8095" s="19"/>
      <c r="AO8095" s="17"/>
    </row>
    <row r="8096" spans="35:41" x14ac:dyDescent="0.2">
      <c r="AI8096" s="19"/>
      <c r="AJ8096" s="16"/>
      <c r="AK8096" s="20"/>
      <c r="AL8096" s="24"/>
      <c r="AM8096" s="19"/>
      <c r="AN8096" s="19"/>
      <c r="AO8096" s="17"/>
    </row>
    <row r="8097" spans="35:41" x14ac:dyDescent="0.2">
      <c r="AI8097" s="19"/>
      <c r="AJ8097" s="16"/>
      <c r="AK8097" s="20"/>
      <c r="AL8097" s="24"/>
      <c r="AM8097" s="19"/>
      <c r="AN8097" s="19"/>
      <c r="AO8097" s="17"/>
    </row>
    <row r="8098" spans="35:41" x14ac:dyDescent="0.2">
      <c r="AI8098" s="19"/>
      <c r="AJ8098" s="16"/>
      <c r="AK8098" s="20"/>
      <c r="AL8098" s="24"/>
      <c r="AM8098" s="19"/>
      <c r="AN8098" s="19"/>
      <c r="AO8098" s="17"/>
    </row>
    <row r="8099" spans="35:41" x14ac:dyDescent="0.2">
      <c r="AI8099" s="19"/>
      <c r="AJ8099" s="16"/>
      <c r="AK8099" s="20"/>
      <c r="AL8099" s="24"/>
      <c r="AM8099" s="19"/>
      <c r="AN8099" s="19"/>
      <c r="AO8099" s="17"/>
    </row>
    <row r="8100" spans="35:41" x14ac:dyDescent="0.2">
      <c r="AI8100" s="19"/>
      <c r="AJ8100" s="16"/>
      <c r="AK8100" s="20"/>
      <c r="AL8100" s="24"/>
      <c r="AM8100" s="19"/>
      <c r="AN8100" s="19"/>
      <c r="AO8100" s="17"/>
    </row>
    <row r="8101" spans="35:41" x14ac:dyDescent="0.2">
      <c r="AI8101" s="19"/>
      <c r="AJ8101" s="16"/>
      <c r="AK8101" s="20"/>
      <c r="AL8101" s="24"/>
      <c r="AM8101" s="19"/>
      <c r="AN8101" s="19"/>
      <c r="AO8101" s="17"/>
    </row>
    <row r="8102" spans="35:41" x14ac:dyDescent="0.2">
      <c r="AI8102" s="19"/>
      <c r="AJ8102" s="16"/>
      <c r="AK8102" s="20"/>
      <c r="AL8102" s="24"/>
      <c r="AM8102" s="19"/>
      <c r="AN8102" s="19"/>
      <c r="AO8102" s="17"/>
    </row>
    <row r="8103" spans="35:41" x14ac:dyDescent="0.2">
      <c r="AI8103" s="19"/>
      <c r="AJ8103" s="16"/>
      <c r="AK8103" s="20"/>
      <c r="AL8103" s="24"/>
      <c r="AM8103" s="19"/>
      <c r="AN8103" s="19"/>
      <c r="AO8103" s="17"/>
    </row>
    <row r="8104" spans="35:41" x14ac:dyDescent="0.2">
      <c r="AI8104" s="19"/>
      <c r="AJ8104" s="16"/>
      <c r="AK8104" s="20"/>
      <c r="AL8104" s="24"/>
      <c r="AM8104" s="19"/>
      <c r="AN8104" s="19"/>
      <c r="AO8104" s="17"/>
    </row>
    <row r="8105" spans="35:41" x14ac:dyDescent="0.2">
      <c r="AI8105" s="19"/>
      <c r="AJ8105" s="16"/>
      <c r="AK8105" s="20"/>
      <c r="AL8105" s="24"/>
      <c r="AM8105" s="19"/>
      <c r="AN8105" s="19"/>
      <c r="AO8105" s="17"/>
    </row>
    <row r="8106" spans="35:41" x14ac:dyDescent="0.2">
      <c r="AI8106" s="19"/>
      <c r="AJ8106" s="16"/>
      <c r="AK8106" s="20"/>
      <c r="AL8106" s="24"/>
      <c r="AM8106" s="19"/>
      <c r="AN8106" s="19"/>
      <c r="AO8106" s="17"/>
    </row>
    <row r="8107" spans="35:41" x14ac:dyDescent="0.2">
      <c r="AI8107" s="19"/>
      <c r="AJ8107" s="16"/>
      <c r="AK8107" s="20"/>
      <c r="AL8107" s="24"/>
      <c r="AM8107" s="19"/>
      <c r="AN8107" s="19"/>
      <c r="AO8107" s="17"/>
    </row>
    <row r="8108" spans="35:41" x14ac:dyDescent="0.2">
      <c r="AI8108" s="19"/>
      <c r="AJ8108" s="16"/>
      <c r="AK8108" s="20"/>
      <c r="AL8108" s="24"/>
      <c r="AM8108" s="19"/>
      <c r="AN8108" s="19"/>
      <c r="AO8108" s="17"/>
    </row>
    <row r="8109" spans="35:41" x14ac:dyDescent="0.2">
      <c r="AI8109" s="19"/>
      <c r="AJ8109" s="16"/>
      <c r="AK8109" s="20"/>
      <c r="AL8109" s="24"/>
      <c r="AM8109" s="19"/>
      <c r="AN8109" s="19"/>
      <c r="AO8109" s="17"/>
    </row>
    <row r="8110" spans="35:41" x14ac:dyDescent="0.2">
      <c r="AI8110" s="19"/>
      <c r="AJ8110" s="16"/>
      <c r="AK8110" s="20"/>
      <c r="AL8110" s="24"/>
      <c r="AM8110" s="19"/>
      <c r="AN8110" s="19"/>
      <c r="AO8110" s="17"/>
    </row>
    <row r="8111" spans="35:41" x14ac:dyDescent="0.2">
      <c r="AI8111" s="19"/>
      <c r="AJ8111" s="16"/>
      <c r="AK8111" s="20"/>
      <c r="AL8111" s="24"/>
      <c r="AM8111" s="19"/>
      <c r="AN8111" s="19"/>
      <c r="AO8111" s="17"/>
    </row>
    <row r="8112" spans="35:41" x14ac:dyDescent="0.2">
      <c r="AI8112" s="19"/>
      <c r="AJ8112" s="16"/>
      <c r="AK8112" s="20"/>
      <c r="AL8112" s="24"/>
      <c r="AM8112" s="19"/>
      <c r="AN8112" s="19"/>
      <c r="AO8112" s="17"/>
    </row>
    <row r="8113" spans="35:41" x14ac:dyDescent="0.2">
      <c r="AI8113" s="19"/>
      <c r="AJ8113" s="16"/>
      <c r="AK8113" s="20"/>
      <c r="AL8113" s="24"/>
      <c r="AM8113" s="19"/>
      <c r="AN8113" s="19"/>
      <c r="AO8113" s="17"/>
    </row>
    <row r="8114" spans="35:41" x14ac:dyDescent="0.2">
      <c r="AI8114" s="19"/>
      <c r="AJ8114" s="16"/>
      <c r="AK8114" s="20"/>
      <c r="AL8114" s="24"/>
      <c r="AM8114" s="19"/>
      <c r="AN8114" s="19"/>
      <c r="AO8114" s="17"/>
    </row>
    <row r="8115" spans="35:41" x14ac:dyDescent="0.2">
      <c r="AI8115" s="19"/>
      <c r="AJ8115" s="16"/>
      <c r="AK8115" s="20"/>
      <c r="AL8115" s="24"/>
      <c r="AM8115" s="19"/>
      <c r="AN8115" s="19"/>
      <c r="AO8115" s="17"/>
    </row>
    <row r="8116" spans="35:41" x14ac:dyDescent="0.2">
      <c r="AI8116" s="19"/>
      <c r="AJ8116" s="16"/>
      <c r="AK8116" s="20"/>
      <c r="AL8116" s="24"/>
      <c r="AM8116" s="19"/>
      <c r="AN8116" s="19"/>
      <c r="AO8116" s="17"/>
    </row>
    <row r="8117" spans="35:41" x14ac:dyDescent="0.2">
      <c r="AI8117" s="19"/>
      <c r="AJ8117" s="16"/>
      <c r="AK8117" s="20"/>
      <c r="AL8117" s="24"/>
      <c r="AM8117" s="19"/>
      <c r="AN8117" s="19"/>
      <c r="AO8117" s="17"/>
    </row>
    <row r="8118" spans="35:41" x14ac:dyDescent="0.2">
      <c r="AI8118" s="19"/>
      <c r="AJ8118" s="16"/>
      <c r="AK8118" s="20"/>
      <c r="AL8118" s="24"/>
      <c r="AM8118" s="19"/>
      <c r="AN8118" s="19"/>
      <c r="AO8118" s="17"/>
    </row>
    <row r="8119" spans="35:41" x14ac:dyDescent="0.2">
      <c r="AI8119" s="19"/>
      <c r="AJ8119" s="16"/>
      <c r="AK8119" s="20"/>
      <c r="AL8119" s="24"/>
      <c r="AM8119" s="19"/>
      <c r="AN8119" s="19"/>
      <c r="AO8119" s="17"/>
    </row>
    <row r="8120" spans="35:41" x14ac:dyDescent="0.2">
      <c r="AI8120" s="19"/>
      <c r="AJ8120" s="16"/>
      <c r="AK8120" s="20"/>
      <c r="AL8120" s="24"/>
      <c r="AM8120" s="19"/>
      <c r="AN8120" s="19"/>
      <c r="AO8120" s="17"/>
    </row>
    <row r="8121" spans="35:41" x14ac:dyDescent="0.2">
      <c r="AI8121" s="19"/>
      <c r="AJ8121" s="16"/>
      <c r="AK8121" s="20"/>
      <c r="AL8121" s="24"/>
      <c r="AM8121" s="19"/>
      <c r="AN8121" s="19"/>
      <c r="AO8121" s="17"/>
    </row>
    <row r="8122" spans="35:41" x14ac:dyDescent="0.2">
      <c r="AI8122" s="19"/>
      <c r="AJ8122" s="16"/>
      <c r="AK8122" s="20"/>
      <c r="AL8122" s="24"/>
      <c r="AM8122" s="19"/>
      <c r="AN8122" s="19"/>
      <c r="AO8122" s="17"/>
    </row>
    <row r="8123" spans="35:41" x14ac:dyDescent="0.2">
      <c r="AI8123" s="19"/>
      <c r="AJ8123" s="16"/>
      <c r="AK8123" s="20"/>
      <c r="AL8123" s="24"/>
      <c r="AM8123" s="19"/>
      <c r="AN8123" s="19"/>
      <c r="AO8123" s="17"/>
    </row>
    <row r="8124" spans="35:41" x14ac:dyDescent="0.2">
      <c r="AI8124" s="19"/>
      <c r="AJ8124" s="16"/>
      <c r="AK8124" s="20"/>
      <c r="AL8124" s="24"/>
      <c r="AM8124" s="19"/>
      <c r="AN8124" s="19"/>
      <c r="AO8124" s="17"/>
    </row>
    <row r="8125" spans="35:41" x14ac:dyDescent="0.2">
      <c r="AI8125" s="19"/>
      <c r="AJ8125" s="16"/>
      <c r="AK8125" s="20"/>
      <c r="AL8125" s="24"/>
      <c r="AM8125" s="19"/>
      <c r="AN8125" s="19"/>
      <c r="AO8125" s="17"/>
    </row>
    <row r="8126" spans="35:41" x14ac:dyDescent="0.2">
      <c r="AI8126" s="19"/>
      <c r="AJ8126" s="16"/>
      <c r="AK8126" s="20"/>
      <c r="AL8126" s="24"/>
      <c r="AM8126" s="19"/>
      <c r="AN8126" s="19"/>
      <c r="AO8126" s="17"/>
    </row>
    <row r="8127" spans="35:41" x14ac:dyDescent="0.2">
      <c r="AI8127" s="19"/>
      <c r="AJ8127" s="16"/>
      <c r="AK8127" s="20"/>
      <c r="AL8127" s="24"/>
      <c r="AM8127" s="19"/>
      <c r="AN8127" s="19"/>
      <c r="AO8127" s="17"/>
    </row>
    <row r="8128" spans="35:41" x14ac:dyDescent="0.2">
      <c r="AI8128" s="19"/>
      <c r="AJ8128" s="16"/>
      <c r="AK8128" s="20"/>
      <c r="AL8128" s="24"/>
      <c r="AM8128" s="19"/>
      <c r="AN8128" s="19"/>
      <c r="AO8128" s="17"/>
    </row>
    <row r="8129" spans="35:41" x14ac:dyDescent="0.2">
      <c r="AI8129" s="19"/>
      <c r="AJ8129" s="16"/>
      <c r="AK8129" s="20"/>
      <c r="AL8129" s="24"/>
      <c r="AM8129" s="19"/>
      <c r="AN8129" s="19"/>
      <c r="AO8129" s="17"/>
    </row>
    <row r="8130" spans="35:41" x14ac:dyDescent="0.2">
      <c r="AI8130" s="19"/>
      <c r="AJ8130" s="16"/>
      <c r="AK8130" s="20"/>
      <c r="AL8130" s="24"/>
      <c r="AM8130" s="19"/>
      <c r="AN8130" s="19"/>
      <c r="AO8130" s="17"/>
    </row>
    <row r="8131" spans="35:41" x14ac:dyDescent="0.2">
      <c r="AI8131" s="19"/>
      <c r="AJ8131" s="16"/>
      <c r="AK8131" s="20"/>
      <c r="AL8131" s="24"/>
      <c r="AM8131" s="19"/>
      <c r="AN8131" s="19"/>
      <c r="AO8131" s="17"/>
    </row>
    <row r="8132" spans="35:41" x14ac:dyDescent="0.2">
      <c r="AI8132" s="19"/>
      <c r="AJ8132" s="16"/>
      <c r="AK8132" s="20"/>
      <c r="AL8132" s="24"/>
      <c r="AM8132" s="19"/>
      <c r="AN8132" s="19"/>
      <c r="AO8132" s="17"/>
    </row>
    <row r="8133" spans="35:41" x14ac:dyDescent="0.2">
      <c r="AI8133" s="19"/>
      <c r="AJ8133" s="16"/>
      <c r="AK8133" s="20"/>
      <c r="AL8133" s="24"/>
      <c r="AM8133" s="19"/>
      <c r="AN8133" s="19"/>
      <c r="AO8133" s="17"/>
    </row>
    <row r="8134" spans="35:41" x14ac:dyDescent="0.2">
      <c r="AI8134" s="19"/>
      <c r="AJ8134" s="16"/>
      <c r="AK8134" s="20"/>
      <c r="AL8134" s="24"/>
      <c r="AM8134" s="19"/>
      <c r="AN8134" s="19"/>
      <c r="AO8134" s="17"/>
    </row>
    <row r="8135" spans="35:41" x14ac:dyDescent="0.2">
      <c r="AI8135" s="19"/>
      <c r="AJ8135" s="16"/>
      <c r="AK8135" s="20"/>
      <c r="AL8135" s="24"/>
      <c r="AM8135" s="19"/>
      <c r="AN8135" s="19"/>
      <c r="AO8135" s="17"/>
    </row>
    <row r="8136" spans="35:41" x14ac:dyDescent="0.2">
      <c r="AI8136" s="19"/>
      <c r="AJ8136" s="16"/>
      <c r="AK8136" s="20"/>
      <c r="AL8136" s="24"/>
      <c r="AM8136" s="19"/>
      <c r="AN8136" s="19"/>
      <c r="AO8136" s="17"/>
    </row>
    <row r="8137" spans="35:41" x14ac:dyDescent="0.2">
      <c r="AI8137" s="19"/>
      <c r="AJ8137" s="16"/>
      <c r="AK8137" s="20"/>
      <c r="AL8137" s="24"/>
      <c r="AM8137" s="19"/>
      <c r="AN8137" s="19"/>
      <c r="AO8137" s="17"/>
    </row>
    <row r="8138" spans="35:41" x14ac:dyDescent="0.2">
      <c r="AI8138" s="19"/>
      <c r="AJ8138" s="16"/>
      <c r="AK8138" s="20"/>
      <c r="AL8138" s="24"/>
      <c r="AM8138" s="19"/>
      <c r="AN8138" s="19"/>
      <c r="AO8138" s="17"/>
    </row>
    <row r="8139" spans="35:41" x14ac:dyDescent="0.2">
      <c r="AI8139" s="19"/>
      <c r="AJ8139" s="16"/>
      <c r="AK8139" s="20"/>
      <c r="AL8139" s="24"/>
      <c r="AM8139" s="19"/>
      <c r="AN8139" s="19"/>
      <c r="AO8139" s="17"/>
    </row>
    <row r="8140" spans="35:41" x14ac:dyDescent="0.2">
      <c r="AI8140" s="19"/>
      <c r="AJ8140" s="16"/>
      <c r="AK8140" s="20"/>
      <c r="AL8140" s="24"/>
      <c r="AM8140" s="19"/>
      <c r="AN8140" s="19"/>
      <c r="AO8140" s="17"/>
    </row>
    <row r="8141" spans="35:41" x14ac:dyDescent="0.2">
      <c r="AI8141" s="19"/>
      <c r="AJ8141" s="16"/>
      <c r="AK8141" s="20"/>
      <c r="AL8141" s="24"/>
      <c r="AM8141" s="19"/>
      <c r="AN8141" s="19"/>
      <c r="AO8141" s="17"/>
    </row>
    <row r="8142" spans="35:41" x14ac:dyDescent="0.2">
      <c r="AI8142" s="19"/>
      <c r="AJ8142" s="16"/>
      <c r="AK8142" s="20"/>
      <c r="AL8142" s="24"/>
      <c r="AM8142" s="19"/>
      <c r="AN8142" s="19"/>
      <c r="AO8142" s="17"/>
    </row>
    <row r="8143" spans="35:41" x14ac:dyDescent="0.2">
      <c r="AI8143" s="19"/>
      <c r="AJ8143" s="16"/>
      <c r="AK8143" s="20"/>
      <c r="AL8143" s="24"/>
      <c r="AM8143" s="19"/>
      <c r="AN8143" s="19"/>
      <c r="AO8143" s="17"/>
    </row>
    <row r="8144" spans="35:41" x14ac:dyDescent="0.2">
      <c r="AI8144" s="19"/>
      <c r="AJ8144" s="16"/>
      <c r="AK8144" s="20"/>
      <c r="AL8144" s="24"/>
      <c r="AM8144" s="19"/>
      <c r="AN8144" s="19"/>
      <c r="AO8144" s="17"/>
    </row>
    <row r="8145" spans="35:41" x14ac:dyDescent="0.2">
      <c r="AI8145" s="19"/>
      <c r="AJ8145" s="16"/>
      <c r="AK8145" s="20"/>
      <c r="AL8145" s="24"/>
      <c r="AM8145" s="19"/>
      <c r="AN8145" s="19"/>
      <c r="AO8145" s="17"/>
    </row>
    <row r="8146" spans="35:41" x14ac:dyDescent="0.2">
      <c r="AI8146" s="19"/>
      <c r="AJ8146" s="16"/>
      <c r="AK8146" s="20"/>
      <c r="AL8146" s="24"/>
      <c r="AM8146" s="19"/>
      <c r="AN8146" s="19"/>
      <c r="AO8146" s="17"/>
    </row>
    <row r="8147" spans="35:41" x14ac:dyDescent="0.2">
      <c r="AI8147" s="19"/>
      <c r="AJ8147" s="16"/>
      <c r="AK8147" s="20"/>
      <c r="AL8147" s="24"/>
      <c r="AM8147" s="19"/>
      <c r="AN8147" s="19"/>
      <c r="AO8147" s="17"/>
    </row>
    <row r="8148" spans="35:41" x14ac:dyDescent="0.2">
      <c r="AI8148" s="19"/>
      <c r="AJ8148" s="16"/>
      <c r="AK8148" s="20"/>
      <c r="AL8148" s="24"/>
      <c r="AM8148" s="19"/>
      <c r="AN8148" s="19"/>
      <c r="AO8148" s="17"/>
    </row>
    <row r="8149" spans="35:41" x14ac:dyDescent="0.2">
      <c r="AI8149" s="19"/>
      <c r="AJ8149" s="16"/>
      <c r="AK8149" s="20"/>
      <c r="AL8149" s="24"/>
      <c r="AM8149" s="19"/>
      <c r="AN8149" s="19"/>
      <c r="AO8149" s="17"/>
    </row>
    <row r="8150" spans="35:41" x14ac:dyDescent="0.2">
      <c r="AI8150" s="19"/>
      <c r="AJ8150" s="16"/>
      <c r="AK8150" s="20"/>
      <c r="AL8150" s="24"/>
      <c r="AM8150" s="19"/>
      <c r="AN8150" s="19"/>
      <c r="AO8150" s="17"/>
    </row>
    <row r="8151" spans="35:41" x14ac:dyDescent="0.2">
      <c r="AI8151" s="19"/>
      <c r="AJ8151" s="16"/>
      <c r="AK8151" s="20"/>
      <c r="AL8151" s="24"/>
      <c r="AM8151" s="19"/>
      <c r="AN8151" s="19"/>
      <c r="AO8151" s="17"/>
    </row>
    <row r="8152" spans="35:41" x14ac:dyDescent="0.2">
      <c r="AI8152" s="19"/>
      <c r="AJ8152" s="16"/>
      <c r="AK8152" s="20"/>
      <c r="AL8152" s="24"/>
      <c r="AM8152" s="19"/>
      <c r="AN8152" s="19"/>
      <c r="AO8152" s="17"/>
    </row>
    <row r="8153" spans="35:41" x14ac:dyDescent="0.2">
      <c r="AI8153" s="19"/>
      <c r="AJ8153" s="16"/>
      <c r="AK8153" s="20"/>
      <c r="AL8153" s="24"/>
      <c r="AM8153" s="19"/>
      <c r="AN8153" s="19"/>
      <c r="AO8153" s="17"/>
    </row>
    <row r="8154" spans="35:41" x14ac:dyDescent="0.2">
      <c r="AI8154" s="19"/>
      <c r="AJ8154" s="16"/>
      <c r="AK8154" s="20"/>
      <c r="AL8154" s="24"/>
      <c r="AM8154" s="19"/>
      <c r="AN8154" s="19"/>
      <c r="AO8154" s="17"/>
    </row>
    <row r="8155" spans="35:41" x14ac:dyDescent="0.2">
      <c r="AI8155" s="19"/>
      <c r="AJ8155" s="16"/>
      <c r="AK8155" s="20"/>
      <c r="AL8155" s="24"/>
      <c r="AM8155" s="19"/>
      <c r="AN8155" s="19"/>
      <c r="AO8155" s="17"/>
    </row>
    <row r="8156" spans="35:41" x14ac:dyDescent="0.2">
      <c r="AI8156" s="19"/>
      <c r="AJ8156" s="16"/>
      <c r="AK8156" s="20"/>
      <c r="AL8156" s="24"/>
      <c r="AM8156" s="19"/>
      <c r="AN8156" s="19"/>
      <c r="AO8156" s="17"/>
    </row>
    <row r="8157" spans="35:41" x14ac:dyDescent="0.2">
      <c r="AI8157" s="19"/>
      <c r="AJ8157" s="16"/>
      <c r="AK8157" s="20"/>
      <c r="AL8157" s="24"/>
      <c r="AM8157" s="19"/>
      <c r="AN8157" s="19"/>
      <c r="AO8157" s="17"/>
    </row>
    <row r="8158" spans="35:41" x14ac:dyDescent="0.2">
      <c r="AI8158" s="19"/>
      <c r="AJ8158" s="16"/>
      <c r="AK8158" s="20"/>
      <c r="AL8158" s="24"/>
      <c r="AM8158" s="19"/>
      <c r="AN8158" s="19"/>
      <c r="AO8158" s="17"/>
    </row>
    <row r="8159" spans="35:41" x14ac:dyDescent="0.2">
      <c r="AI8159" s="19"/>
      <c r="AJ8159" s="16"/>
      <c r="AK8159" s="20"/>
      <c r="AL8159" s="24"/>
      <c r="AM8159" s="19"/>
      <c r="AN8159" s="19"/>
      <c r="AO8159" s="17"/>
    </row>
    <row r="8160" spans="35:41" x14ac:dyDescent="0.2">
      <c r="AI8160" s="19"/>
      <c r="AJ8160" s="16"/>
      <c r="AK8160" s="20"/>
      <c r="AL8160" s="24"/>
      <c r="AM8160" s="19"/>
      <c r="AN8160" s="19"/>
      <c r="AO8160" s="17"/>
    </row>
    <row r="8161" spans="35:41" x14ac:dyDescent="0.2">
      <c r="AI8161" s="19"/>
      <c r="AJ8161" s="16"/>
      <c r="AK8161" s="20"/>
      <c r="AL8161" s="24"/>
      <c r="AM8161" s="19"/>
      <c r="AN8161" s="19"/>
      <c r="AO8161" s="17"/>
    </row>
    <row r="8162" spans="35:41" x14ac:dyDescent="0.2">
      <c r="AI8162" s="19"/>
      <c r="AJ8162" s="16"/>
      <c r="AK8162" s="20"/>
      <c r="AL8162" s="24"/>
      <c r="AM8162" s="19"/>
      <c r="AN8162" s="19"/>
      <c r="AO8162" s="17"/>
    </row>
    <row r="8163" spans="35:41" x14ac:dyDescent="0.2">
      <c r="AI8163" s="19"/>
      <c r="AJ8163" s="16"/>
      <c r="AK8163" s="20"/>
      <c r="AL8163" s="24"/>
      <c r="AM8163" s="19"/>
      <c r="AN8163" s="19"/>
      <c r="AO8163" s="17"/>
    </row>
    <row r="8164" spans="35:41" x14ac:dyDescent="0.2">
      <c r="AI8164" s="19"/>
      <c r="AJ8164" s="16"/>
      <c r="AK8164" s="20"/>
      <c r="AL8164" s="24"/>
      <c r="AM8164" s="19"/>
      <c r="AN8164" s="19"/>
      <c r="AO8164" s="17"/>
    </row>
    <row r="8165" spans="35:41" x14ac:dyDescent="0.2">
      <c r="AI8165" s="19"/>
      <c r="AJ8165" s="16"/>
      <c r="AK8165" s="20"/>
      <c r="AL8165" s="24"/>
      <c r="AM8165" s="19"/>
      <c r="AN8165" s="19"/>
      <c r="AO8165" s="17"/>
    </row>
    <row r="8166" spans="35:41" x14ac:dyDescent="0.2">
      <c r="AI8166" s="19"/>
      <c r="AJ8166" s="16"/>
      <c r="AK8166" s="20"/>
      <c r="AL8166" s="24"/>
      <c r="AM8166" s="19"/>
      <c r="AN8166" s="19"/>
      <c r="AO8166" s="17"/>
    </row>
    <row r="8167" spans="35:41" x14ac:dyDescent="0.2">
      <c r="AI8167" s="19"/>
      <c r="AJ8167" s="16"/>
      <c r="AK8167" s="20"/>
      <c r="AL8167" s="24"/>
      <c r="AM8167" s="19"/>
      <c r="AN8167" s="19"/>
      <c r="AO8167" s="17"/>
    </row>
    <row r="8168" spans="35:41" x14ac:dyDescent="0.2">
      <c r="AI8168" s="19"/>
      <c r="AJ8168" s="16"/>
      <c r="AK8168" s="20"/>
      <c r="AL8168" s="24"/>
      <c r="AM8168" s="19"/>
      <c r="AN8168" s="19"/>
      <c r="AO8168" s="17"/>
    </row>
    <row r="8169" spans="35:41" x14ac:dyDescent="0.2">
      <c r="AI8169" s="19"/>
      <c r="AJ8169" s="16"/>
      <c r="AK8169" s="20"/>
      <c r="AL8169" s="24"/>
      <c r="AM8169" s="19"/>
      <c r="AN8169" s="19"/>
      <c r="AO8169" s="17"/>
    </row>
    <row r="8170" spans="35:41" x14ac:dyDescent="0.2">
      <c r="AI8170" s="19"/>
      <c r="AJ8170" s="16"/>
      <c r="AK8170" s="20"/>
      <c r="AL8170" s="24"/>
      <c r="AM8170" s="19"/>
      <c r="AN8170" s="19"/>
      <c r="AO8170" s="17"/>
    </row>
    <row r="8171" spans="35:41" x14ac:dyDescent="0.2">
      <c r="AI8171" s="19"/>
      <c r="AJ8171" s="16"/>
      <c r="AK8171" s="20"/>
      <c r="AL8171" s="24"/>
      <c r="AM8171" s="19"/>
      <c r="AN8171" s="19"/>
      <c r="AO8171" s="17"/>
    </row>
    <row r="8172" spans="35:41" x14ac:dyDescent="0.2">
      <c r="AI8172" s="19"/>
      <c r="AJ8172" s="16"/>
      <c r="AK8172" s="20"/>
      <c r="AL8172" s="24"/>
      <c r="AM8172" s="19"/>
      <c r="AN8172" s="19"/>
      <c r="AO8172" s="17"/>
    </row>
    <row r="8173" spans="35:41" x14ac:dyDescent="0.2">
      <c r="AI8173" s="19"/>
      <c r="AJ8173" s="16"/>
      <c r="AK8173" s="20"/>
      <c r="AL8173" s="24"/>
      <c r="AM8173" s="19"/>
      <c r="AN8173" s="19"/>
      <c r="AO8173" s="17"/>
    </row>
    <row r="8174" spans="35:41" x14ac:dyDescent="0.2">
      <c r="AI8174" s="19"/>
      <c r="AJ8174" s="16"/>
      <c r="AK8174" s="20"/>
      <c r="AL8174" s="24"/>
      <c r="AM8174" s="19"/>
      <c r="AN8174" s="19"/>
      <c r="AO8174" s="17"/>
    </row>
    <row r="8175" spans="35:41" x14ac:dyDescent="0.2">
      <c r="AI8175" s="19"/>
      <c r="AJ8175" s="16"/>
      <c r="AK8175" s="20"/>
      <c r="AL8175" s="24"/>
      <c r="AM8175" s="19"/>
      <c r="AN8175" s="19"/>
      <c r="AO8175" s="17"/>
    </row>
    <row r="8176" spans="35:41" x14ac:dyDescent="0.2">
      <c r="AI8176" s="19"/>
      <c r="AJ8176" s="16"/>
      <c r="AK8176" s="20"/>
      <c r="AL8176" s="24"/>
      <c r="AM8176" s="19"/>
      <c r="AN8176" s="19"/>
      <c r="AO8176" s="17"/>
    </row>
    <row r="8177" spans="35:41" x14ac:dyDescent="0.2">
      <c r="AI8177" s="19"/>
      <c r="AJ8177" s="16"/>
      <c r="AK8177" s="20"/>
      <c r="AL8177" s="24"/>
      <c r="AM8177" s="19"/>
      <c r="AN8177" s="19"/>
      <c r="AO8177" s="17"/>
    </row>
    <row r="8178" spans="35:41" x14ac:dyDescent="0.2">
      <c r="AI8178" s="19"/>
      <c r="AJ8178" s="16"/>
      <c r="AK8178" s="20"/>
      <c r="AL8178" s="24"/>
      <c r="AM8178" s="19"/>
      <c r="AN8178" s="19"/>
      <c r="AO8178" s="17"/>
    </row>
    <row r="8179" spans="35:41" x14ac:dyDescent="0.2">
      <c r="AI8179" s="19"/>
      <c r="AJ8179" s="16"/>
      <c r="AK8179" s="20"/>
      <c r="AL8179" s="24"/>
      <c r="AM8179" s="19"/>
      <c r="AN8179" s="19"/>
      <c r="AO8179" s="17"/>
    </row>
    <row r="8180" spans="35:41" x14ac:dyDescent="0.2">
      <c r="AI8180" s="19"/>
      <c r="AJ8180" s="16"/>
      <c r="AK8180" s="20"/>
      <c r="AL8180" s="24"/>
      <c r="AM8180" s="19"/>
      <c r="AN8180" s="19"/>
      <c r="AO8180" s="17"/>
    </row>
    <row r="8181" spans="35:41" x14ac:dyDescent="0.2">
      <c r="AI8181" s="19"/>
      <c r="AJ8181" s="16"/>
      <c r="AK8181" s="20"/>
      <c r="AL8181" s="24"/>
      <c r="AM8181" s="19"/>
      <c r="AN8181" s="19"/>
      <c r="AO8181" s="17"/>
    </row>
    <row r="8182" spans="35:41" x14ac:dyDescent="0.2">
      <c r="AI8182" s="19"/>
      <c r="AJ8182" s="16"/>
      <c r="AK8182" s="20"/>
      <c r="AL8182" s="24"/>
      <c r="AM8182" s="19"/>
      <c r="AN8182" s="19"/>
      <c r="AO8182" s="17"/>
    </row>
    <row r="8183" spans="35:41" x14ac:dyDescent="0.2">
      <c r="AI8183" s="19"/>
      <c r="AJ8183" s="16"/>
      <c r="AK8183" s="20"/>
      <c r="AL8183" s="24"/>
      <c r="AM8183" s="19"/>
      <c r="AN8183" s="19"/>
      <c r="AO8183" s="17"/>
    </row>
    <row r="8184" spans="35:41" x14ac:dyDescent="0.2">
      <c r="AI8184" s="19"/>
      <c r="AJ8184" s="16"/>
      <c r="AK8184" s="20"/>
      <c r="AL8184" s="24"/>
      <c r="AM8184" s="19"/>
      <c r="AN8184" s="19"/>
      <c r="AO8184" s="17"/>
    </row>
    <row r="8185" spans="35:41" x14ac:dyDescent="0.2">
      <c r="AI8185" s="19"/>
      <c r="AJ8185" s="16"/>
      <c r="AK8185" s="20"/>
      <c r="AL8185" s="24"/>
      <c r="AM8185" s="19"/>
      <c r="AN8185" s="19"/>
      <c r="AO8185" s="17"/>
    </row>
    <row r="8186" spans="35:41" x14ac:dyDescent="0.2">
      <c r="AI8186" s="19"/>
      <c r="AJ8186" s="16"/>
      <c r="AK8186" s="20"/>
      <c r="AL8186" s="24"/>
      <c r="AM8186" s="19"/>
      <c r="AN8186" s="19"/>
      <c r="AO8186" s="17"/>
    </row>
    <row r="8187" spans="35:41" x14ac:dyDescent="0.2">
      <c r="AI8187" s="19"/>
      <c r="AJ8187" s="16"/>
      <c r="AK8187" s="20"/>
      <c r="AL8187" s="24"/>
      <c r="AM8187" s="19"/>
      <c r="AN8187" s="19"/>
      <c r="AO8187" s="17"/>
    </row>
    <row r="8188" spans="35:41" x14ac:dyDescent="0.2">
      <c r="AI8188" s="19"/>
      <c r="AJ8188" s="16"/>
      <c r="AK8188" s="20"/>
      <c r="AL8188" s="24"/>
      <c r="AM8188" s="19"/>
      <c r="AN8188" s="19"/>
      <c r="AO8188" s="17"/>
    </row>
    <row r="8189" spans="35:41" x14ac:dyDescent="0.2">
      <c r="AI8189" s="19"/>
      <c r="AJ8189" s="16"/>
      <c r="AK8189" s="20"/>
      <c r="AL8189" s="24"/>
      <c r="AM8189" s="19"/>
      <c r="AN8189" s="19"/>
      <c r="AO8189" s="17"/>
    </row>
    <row r="8190" spans="35:41" x14ac:dyDescent="0.2">
      <c r="AI8190" s="19"/>
      <c r="AJ8190" s="16"/>
      <c r="AK8190" s="20"/>
      <c r="AL8190" s="24"/>
      <c r="AM8190" s="19"/>
      <c r="AN8190" s="19"/>
      <c r="AO8190" s="17"/>
    </row>
    <row r="8191" spans="35:41" x14ac:dyDescent="0.2">
      <c r="AI8191" s="19"/>
      <c r="AJ8191" s="16"/>
      <c r="AK8191" s="20"/>
      <c r="AL8191" s="24"/>
      <c r="AM8191" s="19"/>
      <c r="AN8191" s="19"/>
      <c r="AO8191" s="17"/>
    </row>
    <row r="8192" spans="35:41" x14ac:dyDescent="0.2">
      <c r="AI8192" s="19"/>
      <c r="AJ8192" s="16"/>
      <c r="AK8192" s="20"/>
      <c r="AL8192" s="24"/>
      <c r="AM8192" s="19"/>
      <c r="AN8192" s="19"/>
      <c r="AO8192" s="17"/>
    </row>
    <row r="8193" spans="35:41" x14ac:dyDescent="0.2">
      <c r="AI8193" s="19"/>
      <c r="AJ8193" s="16"/>
      <c r="AK8193" s="20"/>
      <c r="AL8193" s="24"/>
      <c r="AM8193" s="19"/>
      <c r="AN8193" s="19"/>
      <c r="AO8193" s="17"/>
    </row>
    <row r="8194" spans="35:41" x14ac:dyDescent="0.2">
      <c r="AI8194" s="19"/>
      <c r="AJ8194" s="16"/>
      <c r="AK8194" s="20"/>
      <c r="AL8194" s="24"/>
      <c r="AM8194" s="19"/>
      <c r="AN8194" s="19"/>
      <c r="AO8194" s="17"/>
    </row>
    <row r="8195" spans="35:41" x14ac:dyDescent="0.2">
      <c r="AI8195" s="19"/>
      <c r="AJ8195" s="16"/>
      <c r="AK8195" s="20"/>
      <c r="AL8195" s="24"/>
      <c r="AM8195" s="19"/>
      <c r="AN8195" s="19"/>
      <c r="AO8195" s="17"/>
    </row>
    <row r="8196" spans="35:41" x14ac:dyDescent="0.2">
      <c r="AI8196" s="19"/>
      <c r="AJ8196" s="16"/>
      <c r="AK8196" s="20"/>
      <c r="AL8196" s="24"/>
      <c r="AM8196" s="19"/>
      <c r="AN8196" s="19"/>
      <c r="AO8196" s="17"/>
    </row>
    <row r="8197" spans="35:41" x14ac:dyDescent="0.2">
      <c r="AI8197" s="19"/>
      <c r="AJ8197" s="16"/>
      <c r="AK8197" s="20"/>
      <c r="AL8197" s="24"/>
      <c r="AM8197" s="19"/>
      <c r="AN8197" s="19"/>
      <c r="AO8197" s="17"/>
    </row>
    <row r="8198" spans="35:41" x14ac:dyDescent="0.2">
      <c r="AI8198" s="19"/>
      <c r="AJ8198" s="16"/>
      <c r="AK8198" s="20"/>
      <c r="AL8198" s="24"/>
      <c r="AM8198" s="19"/>
      <c r="AN8198" s="19"/>
      <c r="AO8198" s="17"/>
    </row>
    <row r="8199" spans="35:41" x14ac:dyDescent="0.2">
      <c r="AI8199" s="19"/>
      <c r="AJ8199" s="16"/>
      <c r="AK8199" s="20"/>
      <c r="AL8199" s="24"/>
      <c r="AM8199" s="19"/>
      <c r="AN8199" s="19"/>
      <c r="AO8199" s="17"/>
    </row>
    <row r="8200" spans="35:41" x14ac:dyDescent="0.2">
      <c r="AI8200" s="19"/>
      <c r="AJ8200" s="16"/>
      <c r="AK8200" s="20"/>
      <c r="AL8200" s="24"/>
      <c r="AM8200" s="19"/>
      <c r="AN8200" s="19"/>
      <c r="AO8200" s="17"/>
    </row>
    <row r="8201" spans="35:41" x14ac:dyDescent="0.2">
      <c r="AI8201" s="19"/>
      <c r="AJ8201" s="16"/>
      <c r="AK8201" s="20"/>
      <c r="AL8201" s="24"/>
      <c r="AM8201" s="19"/>
      <c r="AN8201" s="19"/>
      <c r="AO8201" s="17"/>
    </row>
    <row r="8202" spans="35:41" x14ac:dyDescent="0.2">
      <c r="AI8202" s="19"/>
      <c r="AJ8202" s="16"/>
      <c r="AK8202" s="20"/>
      <c r="AL8202" s="24"/>
      <c r="AM8202" s="19"/>
      <c r="AN8202" s="19"/>
      <c r="AO8202" s="17"/>
    </row>
    <row r="8203" spans="35:41" x14ac:dyDescent="0.2">
      <c r="AI8203" s="19"/>
      <c r="AJ8203" s="16"/>
      <c r="AK8203" s="20"/>
      <c r="AL8203" s="24"/>
      <c r="AM8203" s="19"/>
      <c r="AN8203" s="19"/>
      <c r="AO8203" s="17"/>
    </row>
    <row r="8204" spans="35:41" x14ac:dyDescent="0.2">
      <c r="AI8204" s="19"/>
      <c r="AJ8204" s="16"/>
      <c r="AK8204" s="20"/>
      <c r="AL8204" s="24"/>
      <c r="AM8204" s="19"/>
      <c r="AN8204" s="19"/>
      <c r="AO8204" s="17"/>
    </row>
    <row r="8205" spans="35:41" x14ac:dyDescent="0.2">
      <c r="AI8205" s="19"/>
      <c r="AJ8205" s="16"/>
      <c r="AK8205" s="20"/>
      <c r="AL8205" s="24"/>
      <c r="AM8205" s="19"/>
      <c r="AN8205" s="19"/>
      <c r="AO8205" s="17"/>
    </row>
    <row r="8206" spans="35:41" x14ac:dyDescent="0.2">
      <c r="AI8206" s="19"/>
      <c r="AJ8206" s="16"/>
      <c r="AK8206" s="20"/>
      <c r="AL8206" s="24"/>
      <c r="AM8206" s="19"/>
      <c r="AN8206" s="19"/>
      <c r="AO8206" s="17"/>
    </row>
    <row r="8207" spans="35:41" x14ac:dyDescent="0.2">
      <c r="AI8207" s="19"/>
      <c r="AJ8207" s="16"/>
      <c r="AK8207" s="20"/>
      <c r="AL8207" s="24"/>
      <c r="AM8207" s="19"/>
      <c r="AN8207" s="19"/>
      <c r="AO8207" s="17"/>
    </row>
    <row r="8208" spans="35:41" x14ac:dyDescent="0.2">
      <c r="AI8208" s="19"/>
      <c r="AJ8208" s="16"/>
      <c r="AK8208" s="20"/>
      <c r="AL8208" s="24"/>
      <c r="AM8208" s="19"/>
      <c r="AN8208" s="19"/>
      <c r="AO8208" s="17"/>
    </row>
    <row r="8209" spans="35:41" x14ac:dyDescent="0.2">
      <c r="AI8209" s="19"/>
      <c r="AJ8209" s="16"/>
      <c r="AK8209" s="20"/>
      <c r="AL8209" s="24"/>
      <c r="AM8209" s="19"/>
      <c r="AN8209" s="19"/>
      <c r="AO8209" s="17"/>
    </row>
    <row r="8210" spans="35:41" x14ac:dyDescent="0.2">
      <c r="AI8210" s="19"/>
      <c r="AJ8210" s="16"/>
      <c r="AK8210" s="20"/>
      <c r="AL8210" s="24"/>
      <c r="AM8210" s="19"/>
      <c r="AN8210" s="19"/>
      <c r="AO8210" s="17"/>
    </row>
    <row r="8211" spans="35:41" x14ac:dyDescent="0.2">
      <c r="AI8211" s="19"/>
      <c r="AJ8211" s="16"/>
      <c r="AK8211" s="20"/>
      <c r="AL8211" s="24"/>
      <c r="AM8211" s="19"/>
      <c r="AN8211" s="19"/>
      <c r="AO8211" s="17"/>
    </row>
    <row r="8212" spans="35:41" x14ac:dyDescent="0.2">
      <c r="AI8212" s="19"/>
      <c r="AJ8212" s="16"/>
      <c r="AK8212" s="20"/>
      <c r="AL8212" s="24"/>
      <c r="AM8212" s="19"/>
      <c r="AN8212" s="19"/>
      <c r="AO8212" s="17"/>
    </row>
    <row r="8213" spans="35:41" x14ac:dyDescent="0.2">
      <c r="AI8213" s="19"/>
      <c r="AJ8213" s="16"/>
      <c r="AK8213" s="20"/>
      <c r="AL8213" s="24"/>
      <c r="AM8213" s="19"/>
      <c r="AN8213" s="19"/>
      <c r="AO8213" s="17"/>
    </row>
    <row r="8214" spans="35:41" x14ac:dyDescent="0.2">
      <c r="AI8214" s="19"/>
      <c r="AJ8214" s="16"/>
      <c r="AK8214" s="20"/>
      <c r="AL8214" s="24"/>
      <c r="AM8214" s="19"/>
      <c r="AN8214" s="19"/>
      <c r="AO8214" s="17"/>
    </row>
    <row r="8215" spans="35:41" x14ac:dyDescent="0.2">
      <c r="AI8215" s="19"/>
      <c r="AJ8215" s="16"/>
      <c r="AK8215" s="20"/>
      <c r="AL8215" s="24"/>
      <c r="AM8215" s="19"/>
      <c r="AN8215" s="19"/>
      <c r="AO8215" s="17"/>
    </row>
    <row r="8216" spans="35:41" x14ac:dyDescent="0.2">
      <c r="AI8216" s="19"/>
      <c r="AJ8216" s="16"/>
      <c r="AK8216" s="20"/>
      <c r="AL8216" s="24"/>
      <c r="AM8216" s="19"/>
      <c r="AN8216" s="19"/>
      <c r="AO8216" s="17"/>
    </row>
    <row r="8217" spans="35:41" x14ac:dyDescent="0.2">
      <c r="AI8217" s="19"/>
      <c r="AJ8217" s="16"/>
      <c r="AK8217" s="20"/>
      <c r="AL8217" s="24"/>
      <c r="AM8217" s="19"/>
      <c r="AN8217" s="19"/>
      <c r="AO8217" s="17"/>
    </row>
    <row r="8218" spans="35:41" x14ac:dyDescent="0.2">
      <c r="AI8218" s="19"/>
      <c r="AJ8218" s="16"/>
      <c r="AK8218" s="20"/>
      <c r="AL8218" s="24"/>
      <c r="AM8218" s="19"/>
      <c r="AN8218" s="19"/>
      <c r="AO8218" s="17"/>
    </row>
    <row r="8219" spans="35:41" x14ac:dyDescent="0.2">
      <c r="AI8219" s="19"/>
      <c r="AJ8219" s="16"/>
      <c r="AK8219" s="20"/>
      <c r="AL8219" s="24"/>
      <c r="AM8219" s="19"/>
      <c r="AN8219" s="19"/>
      <c r="AO8219" s="17"/>
    </row>
    <row r="8220" spans="35:41" x14ac:dyDescent="0.2">
      <c r="AI8220" s="19"/>
      <c r="AJ8220" s="16"/>
      <c r="AK8220" s="20"/>
      <c r="AL8220" s="24"/>
      <c r="AM8220" s="19"/>
      <c r="AN8220" s="19"/>
      <c r="AO8220" s="17"/>
    </row>
    <row r="8221" spans="35:41" x14ac:dyDescent="0.2">
      <c r="AI8221" s="19"/>
      <c r="AJ8221" s="16"/>
      <c r="AK8221" s="20"/>
      <c r="AL8221" s="24"/>
      <c r="AM8221" s="19"/>
      <c r="AN8221" s="19"/>
      <c r="AO8221" s="17"/>
    </row>
    <row r="8222" spans="35:41" x14ac:dyDescent="0.2">
      <c r="AI8222" s="19"/>
      <c r="AJ8222" s="16"/>
      <c r="AK8222" s="20"/>
      <c r="AL8222" s="24"/>
      <c r="AM8222" s="19"/>
      <c r="AN8222" s="19"/>
      <c r="AO8222" s="17"/>
    </row>
    <row r="8223" spans="35:41" x14ac:dyDescent="0.2">
      <c r="AI8223" s="19"/>
      <c r="AJ8223" s="16"/>
      <c r="AK8223" s="20"/>
      <c r="AL8223" s="24"/>
      <c r="AM8223" s="19"/>
      <c r="AN8223" s="19"/>
      <c r="AO8223" s="17"/>
    </row>
    <row r="8224" spans="35:41" x14ac:dyDescent="0.2">
      <c r="AI8224" s="19"/>
      <c r="AJ8224" s="16"/>
      <c r="AK8224" s="20"/>
      <c r="AL8224" s="24"/>
      <c r="AM8224" s="19"/>
      <c r="AN8224" s="19"/>
      <c r="AO8224" s="17"/>
    </row>
    <row r="8225" spans="35:41" x14ac:dyDescent="0.2">
      <c r="AI8225" s="19"/>
      <c r="AJ8225" s="16"/>
      <c r="AK8225" s="20"/>
      <c r="AL8225" s="24"/>
      <c r="AM8225" s="19"/>
      <c r="AN8225" s="19"/>
      <c r="AO8225" s="17"/>
    </row>
    <row r="8226" spans="35:41" x14ac:dyDescent="0.2">
      <c r="AI8226" s="19"/>
      <c r="AJ8226" s="16"/>
      <c r="AK8226" s="20"/>
      <c r="AL8226" s="24"/>
      <c r="AM8226" s="19"/>
      <c r="AN8226" s="19"/>
      <c r="AO8226" s="17"/>
    </row>
    <row r="8227" spans="35:41" x14ac:dyDescent="0.2">
      <c r="AI8227" s="19"/>
      <c r="AJ8227" s="16"/>
      <c r="AK8227" s="20"/>
      <c r="AL8227" s="24"/>
      <c r="AM8227" s="19"/>
      <c r="AN8227" s="19"/>
      <c r="AO8227" s="17"/>
    </row>
    <row r="8228" spans="35:41" x14ac:dyDescent="0.2">
      <c r="AI8228" s="19"/>
      <c r="AJ8228" s="16"/>
      <c r="AK8228" s="20"/>
      <c r="AL8228" s="24"/>
      <c r="AM8228" s="19"/>
      <c r="AN8228" s="19"/>
      <c r="AO8228" s="17"/>
    </row>
    <row r="8229" spans="35:41" x14ac:dyDescent="0.2">
      <c r="AI8229" s="19"/>
      <c r="AJ8229" s="16"/>
      <c r="AK8229" s="20"/>
      <c r="AL8229" s="24"/>
      <c r="AM8229" s="19"/>
      <c r="AN8229" s="19"/>
      <c r="AO8229" s="17"/>
    </row>
    <row r="8230" spans="35:41" x14ac:dyDescent="0.2">
      <c r="AI8230" s="19"/>
      <c r="AJ8230" s="16"/>
      <c r="AK8230" s="20"/>
      <c r="AL8230" s="24"/>
      <c r="AM8230" s="19"/>
      <c r="AN8230" s="19"/>
      <c r="AO8230" s="17"/>
    </row>
    <row r="8231" spans="35:41" x14ac:dyDescent="0.2">
      <c r="AI8231" s="19"/>
      <c r="AJ8231" s="16"/>
      <c r="AK8231" s="20"/>
      <c r="AL8231" s="24"/>
      <c r="AM8231" s="19"/>
      <c r="AN8231" s="19"/>
      <c r="AO8231" s="17"/>
    </row>
    <row r="8232" spans="35:41" x14ac:dyDescent="0.2">
      <c r="AI8232" s="19"/>
      <c r="AJ8232" s="16"/>
      <c r="AK8232" s="20"/>
      <c r="AL8232" s="24"/>
      <c r="AM8232" s="19"/>
      <c r="AN8232" s="19"/>
      <c r="AO8232" s="17"/>
    </row>
    <row r="8233" spans="35:41" x14ac:dyDescent="0.2">
      <c r="AI8233" s="19"/>
      <c r="AJ8233" s="16"/>
      <c r="AK8233" s="20"/>
      <c r="AL8233" s="24"/>
      <c r="AM8233" s="19"/>
      <c r="AN8233" s="19"/>
      <c r="AO8233" s="17"/>
    </row>
    <row r="8234" spans="35:41" x14ac:dyDescent="0.2">
      <c r="AI8234" s="19"/>
      <c r="AJ8234" s="16"/>
      <c r="AK8234" s="20"/>
      <c r="AL8234" s="24"/>
      <c r="AM8234" s="19"/>
      <c r="AN8234" s="19"/>
      <c r="AO8234" s="17"/>
    </row>
    <row r="8235" spans="35:41" x14ac:dyDescent="0.2">
      <c r="AI8235" s="19"/>
      <c r="AJ8235" s="16"/>
      <c r="AK8235" s="20"/>
      <c r="AL8235" s="24"/>
      <c r="AM8235" s="19"/>
      <c r="AN8235" s="19"/>
      <c r="AO8235" s="17"/>
    </row>
    <row r="8236" spans="35:41" x14ac:dyDescent="0.2">
      <c r="AI8236" s="19"/>
      <c r="AJ8236" s="16"/>
      <c r="AK8236" s="20"/>
      <c r="AL8236" s="24"/>
      <c r="AM8236" s="19"/>
      <c r="AN8236" s="19"/>
      <c r="AO8236" s="17"/>
    </row>
    <row r="8237" spans="35:41" x14ac:dyDescent="0.2">
      <c r="AI8237" s="19"/>
      <c r="AJ8237" s="16"/>
      <c r="AK8237" s="20"/>
      <c r="AL8237" s="24"/>
      <c r="AM8237" s="19"/>
      <c r="AN8237" s="19"/>
      <c r="AO8237" s="17"/>
    </row>
    <row r="8238" spans="35:41" x14ac:dyDescent="0.2">
      <c r="AI8238" s="19"/>
      <c r="AJ8238" s="16"/>
      <c r="AK8238" s="20"/>
      <c r="AL8238" s="24"/>
      <c r="AM8238" s="19"/>
      <c r="AN8238" s="19"/>
      <c r="AO8238" s="17"/>
    </row>
    <row r="8239" spans="35:41" x14ac:dyDescent="0.2">
      <c r="AI8239" s="19"/>
      <c r="AJ8239" s="16"/>
      <c r="AK8239" s="20"/>
      <c r="AL8239" s="24"/>
      <c r="AM8239" s="19"/>
      <c r="AN8239" s="19"/>
      <c r="AO8239" s="17"/>
    </row>
    <row r="8240" spans="35:41" x14ac:dyDescent="0.2">
      <c r="AI8240" s="19"/>
      <c r="AJ8240" s="16"/>
      <c r="AK8240" s="20"/>
      <c r="AL8240" s="24"/>
      <c r="AM8240" s="19"/>
      <c r="AN8240" s="19"/>
      <c r="AO8240" s="17"/>
    </row>
    <row r="8241" spans="35:41" x14ac:dyDescent="0.2">
      <c r="AI8241" s="19"/>
      <c r="AJ8241" s="16"/>
      <c r="AK8241" s="20"/>
      <c r="AL8241" s="24"/>
      <c r="AM8241" s="19"/>
      <c r="AN8241" s="19"/>
      <c r="AO8241" s="17"/>
    </row>
    <row r="8242" spans="35:41" x14ac:dyDescent="0.2">
      <c r="AI8242" s="19"/>
      <c r="AJ8242" s="16"/>
      <c r="AK8242" s="20"/>
      <c r="AL8242" s="24"/>
      <c r="AM8242" s="19"/>
      <c r="AN8242" s="19"/>
      <c r="AO8242" s="17"/>
    </row>
    <row r="8243" spans="35:41" x14ac:dyDescent="0.2">
      <c r="AI8243" s="19"/>
      <c r="AJ8243" s="16"/>
      <c r="AK8243" s="20"/>
      <c r="AL8243" s="24"/>
      <c r="AM8243" s="19"/>
      <c r="AN8243" s="19"/>
      <c r="AO8243" s="17"/>
    </row>
    <row r="8244" spans="35:41" x14ac:dyDescent="0.2">
      <c r="AI8244" s="19"/>
      <c r="AJ8244" s="16"/>
      <c r="AK8244" s="20"/>
      <c r="AL8244" s="24"/>
      <c r="AM8244" s="19"/>
      <c r="AN8244" s="19"/>
      <c r="AO8244" s="17"/>
    </row>
    <row r="8245" spans="35:41" x14ac:dyDescent="0.2">
      <c r="AI8245" s="19"/>
      <c r="AJ8245" s="16"/>
      <c r="AK8245" s="20"/>
      <c r="AL8245" s="24"/>
      <c r="AM8245" s="19"/>
      <c r="AN8245" s="19"/>
      <c r="AO8245" s="17"/>
    </row>
    <row r="8246" spans="35:41" x14ac:dyDescent="0.2">
      <c r="AI8246" s="19"/>
      <c r="AJ8246" s="16"/>
      <c r="AK8246" s="20"/>
      <c r="AL8246" s="24"/>
      <c r="AM8246" s="19"/>
      <c r="AN8246" s="19"/>
      <c r="AO8246" s="17"/>
    </row>
    <row r="8247" spans="35:41" x14ac:dyDescent="0.2">
      <c r="AI8247" s="19"/>
      <c r="AJ8247" s="16"/>
      <c r="AK8247" s="20"/>
      <c r="AL8247" s="24"/>
      <c r="AM8247" s="19"/>
      <c r="AN8247" s="19"/>
      <c r="AO8247" s="17"/>
    </row>
    <row r="8248" spans="35:41" x14ac:dyDescent="0.2">
      <c r="AI8248" s="19"/>
      <c r="AJ8248" s="16"/>
      <c r="AK8248" s="20"/>
      <c r="AL8248" s="24"/>
      <c r="AM8248" s="19"/>
      <c r="AN8248" s="19"/>
      <c r="AO8248" s="17"/>
    </row>
    <row r="8249" spans="35:41" x14ac:dyDescent="0.2">
      <c r="AI8249" s="19"/>
      <c r="AJ8249" s="16"/>
      <c r="AK8249" s="20"/>
      <c r="AL8249" s="24"/>
      <c r="AM8249" s="19"/>
      <c r="AN8249" s="19"/>
      <c r="AO8249" s="17"/>
    </row>
    <row r="8250" spans="35:41" x14ac:dyDescent="0.2">
      <c r="AI8250" s="19"/>
      <c r="AJ8250" s="16"/>
      <c r="AK8250" s="20"/>
      <c r="AL8250" s="24"/>
      <c r="AM8250" s="19"/>
      <c r="AN8250" s="19"/>
      <c r="AO8250" s="17"/>
    </row>
    <row r="8251" spans="35:41" x14ac:dyDescent="0.2">
      <c r="AI8251" s="19"/>
      <c r="AJ8251" s="16"/>
      <c r="AK8251" s="20"/>
      <c r="AL8251" s="24"/>
      <c r="AM8251" s="19"/>
      <c r="AN8251" s="19"/>
      <c r="AO8251" s="17"/>
    </row>
    <row r="8252" spans="35:41" x14ac:dyDescent="0.2">
      <c r="AI8252" s="19"/>
      <c r="AJ8252" s="16"/>
      <c r="AK8252" s="20"/>
      <c r="AL8252" s="24"/>
      <c r="AM8252" s="19"/>
      <c r="AN8252" s="19"/>
      <c r="AO8252" s="17"/>
    </row>
    <row r="8253" spans="35:41" x14ac:dyDescent="0.2">
      <c r="AI8253" s="19"/>
      <c r="AJ8253" s="16"/>
      <c r="AK8253" s="20"/>
      <c r="AL8253" s="24"/>
      <c r="AM8253" s="19"/>
      <c r="AN8253" s="19"/>
      <c r="AO8253" s="17"/>
    </row>
    <row r="8254" spans="35:41" x14ac:dyDescent="0.2">
      <c r="AI8254" s="19"/>
      <c r="AJ8254" s="16"/>
      <c r="AK8254" s="20"/>
      <c r="AL8254" s="24"/>
      <c r="AM8254" s="19"/>
      <c r="AN8254" s="19"/>
      <c r="AO8254" s="17"/>
    </row>
    <row r="8255" spans="35:41" x14ac:dyDescent="0.2">
      <c r="AI8255" s="19"/>
      <c r="AJ8255" s="16"/>
      <c r="AK8255" s="20"/>
      <c r="AL8255" s="24"/>
      <c r="AM8255" s="19"/>
      <c r="AN8255" s="19"/>
      <c r="AO8255" s="17"/>
    </row>
    <row r="8256" spans="35:41" x14ac:dyDescent="0.2">
      <c r="AI8256" s="19"/>
      <c r="AJ8256" s="16"/>
      <c r="AK8256" s="20"/>
      <c r="AL8256" s="24"/>
      <c r="AM8256" s="19"/>
      <c r="AN8256" s="19"/>
      <c r="AO8256" s="17"/>
    </row>
    <row r="8257" spans="35:41" x14ac:dyDescent="0.2">
      <c r="AI8257" s="19"/>
      <c r="AJ8257" s="16"/>
      <c r="AK8257" s="20"/>
      <c r="AL8257" s="24"/>
      <c r="AM8257" s="19"/>
      <c r="AN8257" s="19"/>
      <c r="AO8257" s="17"/>
    </row>
    <row r="8258" spans="35:41" x14ac:dyDescent="0.2">
      <c r="AI8258" s="19"/>
      <c r="AJ8258" s="16"/>
      <c r="AK8258" s="20"/>
      <c r="AL8258" s="24"/>
      <c r="AM8258" s="19"/>
      <c r="AN8258" s="19"/>
      <c r="AO8258" s="17"/>
    </row>
    <row r="8259" spans="35:41" x14ac:dyDescent="0.2">
      <c r="AI8259" s="19"/>
      <c r="AJ8259" s="16"/>
      <c r="AK8259" s="20"/>
      <c r="AL8259" s="24"/>
      <c r="AM8259" s="19"/>
      <c r="AN8259" s="19"/>
      <c r="AO8259" s="17"/>
    </row>
    <row r="8260" spans="35:41" x14ac:dyDescent="0.2">
      <c r="AI8260" s="19"/>
      <c r="AJ8260" s="16"/>
      <c r="AK8260" s="20"/>
      <c r="AL8260" s="24"/>
      <c r="AM8260" s="19"/>
      <c r="AN8260" s="19"/>
      <c r="AO8260" s="17"/>
    </row>
    <row r="8261" spans="35:41" x14ac:dyDescent="0.2">
      <c r="AI8261" s="19"/>
      <c r="AJ8261" s="16"/>
      <c r="AK8261" s="20"/>
      <c r="AL8261" s="24"/>
      <c r="AM8261" s="19"/>
      <c r="AN8261" s="19"/>
      <c r="AO8261" s="17"/>
    </row>
    <row r="8262" spans="35:41" x14ac:dyDescent="0.2">
      <c r="AI8262" s="19"/>
      <c r="AJ8262" s="16"/>
      <c r="AK8262" s="20"/>
      <c r="AL8262" s="24"/>
      <c r="AM8262" s="19"/>
      <c r="AN8262" s="19"/>
      <c r="AO8262" s="17"/>
    </row>
    <row r="8263" spans="35:41" x14ac:dyDescent="0.2">
      <c r="AI8263" s="19"/>
      <c r="AJ8263" s="16"/>
      <c r="AK8263" s="20"/>
      <c r="AL8263" s="24"/>
      <c r="AM8263" s="19"/>
      <c r="AN8263" s="19"/>
      <c r="AO8263" s="17"/>
    </row>
    <row r="8264" spans="35:41" x14ac:dyDescent="0.2">
      <c r="AI8264" s="19"/>
      <c r="AJ8264" s="16"/>
      <c r="AK8264" s="20"/>
      <c r="AL8264" s="24"/>
      <c r="AM8264" s="19"/>
      <c r="AN8264" s="19"/>
      <c r="AO8264" s="17"/>
    </row>
    <row r="8265" spans="35:41" x14ac:dyDescent="0.2">
      <c r="AI8265" s="19"/>
      <c r="AJ8265" s="16"/>
      <c r="AK8265" s="20"/>
      <c r="AL8265" s="24"/>
      <c r="AM8265" s="19"/>
      <c r="AN8265" s="19"/>
      <c r="AO8265" s="17"/>
    </row>
    <row r="8266" spans="35:41" x14ac:dyDescent="0.2">
      <c r="AI8266" s="19"/>
      <c r="AJ8266" s="16"/>
      <c r="AK8266" s="20"/>
      <c r="AL8266" s="24"/>
      <c r="AM8266" s="19"/>
      <c r="AN8266" s="19"/>
      <c r="AO8266" s="17"/>
    </row>
    <row r="8267" spans="35:41" x14ac:dyDescent="0.2">
      <c r="AI8267" s="19"/>
      <c r="AJ8267" s="16"/>
      <c r="AK8267" s="20"/>
      <c r="AL8267" s="24"/>
      <c r="AM8267" s="19"/>
      <c r="AN8267" s="19"/>
      <c r="AO8267" s="17"/>
    </row>
    <row r="8268" spans="35:41" x14ac:dyDescent="0.2">
      <c r="AI8268" s="19"/>
      <c r="AJ8268" s="16"/>
      <c r="AK8268" s="20"/>
      <c r="AL8268" s="24"/>
      <c r="AM8268" s="19"/>
      <c r="AN8268" s="19"/>
      <c r="AO8268" s="17"/>
    </row>
    <row r="8269" spans="35:41" x14ac:dyDescent="0.2">
      <c r="AI8269" s="19"/>
      <c r="AJ8269" s="16"/>
      <c r="AK8269" s="20"/>
      <c r="AL8269" s="24"/>
      <c r="AM8269" s="19"/>
      <c r="AN8269" s="19"/>
      <c r="AO8269" s="17"/>
    </row>
    <row r="8270" spans="35:41" x14ac:dyDescent="0.2">
      <c r="AI8270" s="19"/>
      <c r="AJ8270" s="16"/>
      <c r="AK8270" s="20"/>
      <c r="AL8270" s="24"/>
      <c r="AM8270" s="19"/>
      <c r="AN8270" s="19"/>
      <c r="AO8270" s="17"/>
    </row>
    <row r="8271" spans="35:41" x14ac:dyDescent="0.2">
      <c r="AI8271" s="19"/>
      <c r="AJ8271" s="16"/>
      <c r="AK8271" s="20"/>
      <c r="AL8271" s="24"/>
      <c r="AM8271" s="19"/>
      <c r="AN8271" s="19"/>
      <c r="AO8271" s="17"/>
    </row>
    <row r="8272" spans="35:41" x14ac:dyDescent="0.2">
      <c r="AI8272" s="19"/>
      <c r="AJ8272" s="16"/>
      <c r="AK8272" s="20"/>
      <c r="AL8272" s="24"/>
      <c r="AM8272" s="19"/>
      <c r="AN8272" s="19"/>
      <c r="AO8272" s="17"/>
    </row>
    <row r="8273" spans="35:41" x14ac:dyDescent="0.2">
      <c r="AI8273" s="19"/>
      <c r="AJ8273" s="16"/>
      <c r="AK8273" s="20"/>
      <c r="AL8273" s="24"/>
      <c r="AM8273" s="19"/>
      <c r="AN8273" s="19"/>
      <c r="AO8273" s="17"/>
    </row>
    <row r="8274" spans="35:41" x14ac:dyDescent="0.2">
      <c r="AI8274" s="19"/>
      <c r="AJ8274" s="16"/>
      <c r="AK8274" s="20"/>
      <c r="AL8274" s="24"/>
      <c r="AM8274" s="19"/>
      <c r="AN8274" s="19"/>
      <c r="AO8274" s="17"/>
    </row>
    <row r="8275" spans="35:41" x14ac:dyDescent="0.2">
      <c r="AI8275" s="19"/>
      <c r="AJ8275" s="16"/>
      <c r="AK8275" s="20"/>
      <c r="AL8275" s="24"/>
      <c r="AM8275" s="19"/>
      <c r="AN8275" s="19"/>
      <c r="AO8275" s="17"/>
    </row>
    <row r="8276" spans="35:41" x14ac:dyDescent="0.2">
      <c r="AI8276" s="19"/>
      <c r="AJ8276" s="16"/>
      <c r="AK8276" s="20"/>
      <c r="AL8276" s="24"/>
      <c r="AM8276" s="19"/>
      <c r="AN8276" s="19"/>
      <c r="AO8276" s="17"/>
    </row>
    <row r="8277" spans="35:41" x14ac:dyDescent="0.2">
      <c r="AI8277" s="19"/>
      <c r="AJ8277" s="16"/>
      <c r="AK8277" s="20"/>
      <c r="AL8277" s="24"/>
      <c r="AM8277" s="19"/>
      <c r="AN8277" s="19"/>
      <c r="AO8277" s="17"/>
    </row>
    <row r="8278" spans="35:41" x14ac:dyDescent="0.2">
      <c r="AI8278" s="19"/>
      <c r="AJ8278" s="16"/>
      <c r="AK8278" s="20"/>
      <c r="AL8278" s="24"/>
      <c r="AM8278" s="19"/>
      <c r="AN8278" s="19"/>
      <c r="AO8278" s="17"/>
    </row>
    <row r="8279" spans="35:41" x14ac:dyDescent="0.2">
      <c r="AI8279" s="19"/>
      <c r="AJ8279" s="16"/>
      <c r="AK8279" s="20"/>
      <c r="AL8279" s="24"/>
      <c r="AM8279" s="19"/>
      <c r="AN8279" s="19"/>
      <c r="AO8279" s="17"/>
    </row>
    <row r="8280" spans="35:41" x14ac:dyDescent="0.2">
      <c r="AI8280" s="19"/>
      <c r="AJ8280" s="16"/>
      <c r="AK8280" s="20"/>
      <c r="AL8280" s="24"/>
      <c r="AM8280" s="19"/>
      <c r="AN8280" s="19"/>
      <c r="AO8280" s="17"/>
    </row>
    <row r="8281" spans="35:41" x14ac:dyDescent="0.2">
      <c r="AI8281" s="19"/>
      <c r="AJ8281" s="16"/>
      <c r="AK8281" s="20"/>
      <c r="AL8281" s="24"/>
      <c r="AM8281" s="19"/>
      <c r="AN8281" s="19"/>
      <c r="AO8281" s="17"/>
    </row>
    <row r="8282" spans="35:41" x14ac:dyDescent="0.2">
      <c r="AI8282" s="19"/>
      <c r="AJ8282" s="16"/>
      <c r="AK8282" s="20"/>
      <c r="AL8282" s="24"/>
      <c r="AM8282" s="19"/>
      <c r="AN8282" s="19"/>
      <c r="AO8282" s="17"/>
    </row>
    <row r="8283" spans="35:41" x14ac:dyDescent="0.2">
      <c r="AI8283" s="19"/>
      <c r="AJ8283" s="16"/>
      <c r="AK8283" s="20"/>
      <c r="AL8283" s="24"/>
      <c r="AM8283" s="19"/>
      <c r="AN8283" s="19"/>
      <c r="AO8283" s="17"/>
    </row>
    <row r="8284" spans="35:41" x14ac:dyDescent="0.2">
      <c r="AI8284" s="19"/>
      <c r="AJ8284" s="16"/>
      <c r="AK8284" s="20"/>
      <c r="AL8284" s="24"/>
      <c r="AM8284" s="19"/>
      <c r="AN8284" s="19"/>
      <c r="AO8284" s="17"/>
    </row>
    <row r="8285" spans="35:41" x14ac:dyDescent="0.2">
      <c r="AI8285" s="19"/>
      <c r="AJ8285" s="16"/>
      <c r="AK8285" s="20"/>
      <c r="AL8285" s="24"/>
      <c r="AM8285" s="19"/>
      <c r="AN8285" s="19"/>
      <c r="AO8285" s="17"/>
    </row>
    <row r="8286" spans="35:41" x14ac:dyDescent="0.2">
      <c r="AI8286" s="19"/>
      <c r="AJ8286" s="16"/>
      <c r="AK8286" s="20"/>
      <c r="AL8286" s="24"/>
      <c r="AM8286" s="19"/>
      <c r="AN8286" s="19"/>
      <c r="AO8286" s="17"/>
    </row>
    <row r="8287" spans="35:41" x14ac:dyDescent="0.2">
      <c r="AI8287" s="19"/>
      <c r="AJ8287" s="16"/>
      <c r="AK8287" s="20"/>
      <c r="AL8287" s="24"/>
      <c r="AM8287" s="19"/>
      <c r="AN8287" s="19"/>
      <c r="AO8287" s="17"/>
    </row>
    <row r="8288" spans="35:41" x14ac:dyDescent="0.2">
      <c r="AI8288" s="19"/>
      <c r="AJ8288" s="16"/>
      <c r="AK8288" s="20"/>
      <c r="AL8288" s="24"/>
      <c r="AM8288" s="19"/>
      <c r="AN8288" s="19"/>
      <c r="AO8288" s="17"/>
    </row>
    <row r="8289" spans="35:41" x14ac:dyDescent="0.2">
      <c r="AI8289" s="19"/>
      <c r="AJ8289" s="16"/>
      <c r="AK8289" s="20"/>
      <c r="AL8289" s="24"/>
      <c r="AM8289" s="19"/>
      <c r="AN8289" s="19"/>
      <c r="AO8289" s="17"/>
    </row>
    <row r="8290" spans="35:41" x14ac:dyDescent="0.2">
      <c r="AI8290" s="19"/>
      <c r="AJ8290" s="16"/>
      <c r="AK8290" s="20"/>
      <c r="AL8290" s="24"/>
      <c r="AM8290" s="19"/>
      <c r="AN8290" s="19"/>
      <c r="AO8290" s="17"/>
    </row>
    <row r="8291" spans="35:41" x14ac:dyDescent="0.2">
      <c r="AI8291" s="19"/>
      <c r="AJ8291" s="16"/>
      <c r="AK8291" s="20"/>
      <c r="AL8291" s="24"/>
      <c r="AM8291" s="19"/>
      <c r="AN8291" s="19"/>
      <c r="AO8291" s="17"/>
    </row>
    <row r="8292" spans="35:41" x14ac:dyDescent="0.2">
      <c r="AI8292" s="19"/>
      <c r="AJ8292" s="16"/>
      <c r="AK8292" s="20"/>
      <c r="AL8292" s="24"/>
      <c r="AM8292" s="19"/>
      <c r="AN8292" s="19"/>
      <c r="AO8292" s="17"/>
    </row>
    <row r="8293" spans="35:41" x14ac:dyDescent="0.2">
      <c r="AI8293" s="19"/>
      <c r="AJ8293" s="16"/>
      <c r="AK8293" s="20"/>
      <c r="AL8293" s="24"/>
      <c r="AM8293" s="19"/>
      <c r="AN8293" s="19"/>
      <c r="AO8293" s="17"/>
    </row>
    <row r="8294" spans="35:41" x14ac:dyDescent="0.2">
      <c r="AI8294" s="19"/>
      <c r="AJ8294" s="16"/>
      <c r="AK8294" s="20"/>
      <c r="AL8294" s="24"/>
      <c r="AM8294" s="19"/>
      <c r="AN8294" s="19"/>
      <c r="AO8294" s="17"/>
    </row>
    <row r="8295" spans="35:41" x14ac:dyDescent="0.2">
      <c r="AI8295" s="19"/>
      <c r="AJ8295" s="16"/>
      <c r="AK8295" s="20"/>
      <c r="AL8295" s="24"/>
      <c r="AM8295" s="19"/>
      <c r="AN8295" s="19"/>
      <c r="AO8295" s="17"/>
    </row>
    <row r="8296" spans="35:41" x14ac:dyDescent="0.2">
      <c r="AI8296" s="19"/>
      <c r="AJ8296" s="16"/>
      <c r="AK8296" s="20"/>
      <c r="AL8296" s="24"/>
      <c r="AM8296" s="19"/>
      <c r="AN8296" s="19"/>
      <c r="AO8296" s="17"/>
    </row>
    <row r="8297" spans="35:41" x14ac:dyDescent="0.2">
      <c r="AI8297" s="19"/>
      <c r="AJ8297" s="16"/>
      <c r="AK8297" s="20"/>
      <c r="AL8297" s="24"/>
      <c r="AM8297" s="19"/>
      <c r="AN8297" s="19"/>
      <c r="AO8297" s="17"/>
    </row>
    <row r="8298" spans="35:41" x14ac:dyDescent="0.2">
      <c r="AI8298" s="19"/>
      <c r="AJ8298" s="16"/>
      <c r="AK8298" s="20"/>
      <c r="AL8298" s="24"/>
      <c r="AM8298" s="19"/>
      <c r="AN8298" s="19"/>
      <c r="AO8298" s="17"/>
    </row>
    <row r="8299" spans="35:41" x14ac:dyDescent="0.2">
      <c r="AI8299" s="19"/>
      <c r="AJ8299" s="16"/>
      <c r="AK8299" s="20"/>
      <c r="AL8299" s="24"/>
      <c r="AM8299" s="19"/>
      <c r="AN8299" s="19"/>
      <c r="AO8299" s="17"/>
    </row>
    <row r="8300" spans="35:41" x14ac:dyDescent="0.2">
      <c r="AI8300" s="19"/>
      <c r="AJ8300" s="16"/>
      <c r="AK8300" s="20"/>
      <c r="AL8300" s="24"/>
      <c r="AM8300" s="19"/>
      <c r="AN8300" s="19"/>
      <c r="AO8300" s="17"/>
    </row>
    <row r="8301" spans="35:41" x14ac:dyDescent="0.2">
      <c r="AI8301" s="19"/>
      <c r="AJ8301" s="16"/>
      <c r="AK8301" s="20"/>
      <c r="AL8301" s="24"/>
      <c r="AM8301" s="19"/>
      <c r="AN8301" s="19"/>
      <c r="AO8301" s="17"/>
    </row>
    <row r="8302" spans="35:41" x14ac:dyDescent="0.2">
      <c r="AI8302" s="19"/>
      <c r="AJ8302" s="16"/>
      <c r="AK8302" s="20"/>
      <c r="AL8302" s="24"/>
      <c r="AM8302" s="19"/>
      <c r="AN8302" s="19"/>
      <c r="AO8302" s="17"/>
    </row>
    <row r="8303" spans="35:41" x14ac:dyDescent="0.2">
      <c r="AI8303" s="19"/>
      <c r="AJ8303" s="16"/>
      <c r="AK8303" s="20"/>
      <c r="AL8303" s="24"/>
      <c r="AM8303" s="19"/>
      <c r="AN8303" s="19"/>
      <c r="AO8303" s="17"/>
    </row>
    <row r="8304" spans="35:41" x14ac:dyDescent="0.2">
      <c r="AI8304" s="19"/>
      <c r="AJ8304" s="16"/>
      <c r="AK8304" s="20"/>
      <c r="AL8304" s="24"/>
      <c r="AM8304" s="19"/>
      <c r="AN8304" s="19"/>
      <c r="AO8304" s="17"/>
    </row>
    <row r="8305" spans="35:41" x14ac:dyDescent="0.2">
      <c r="AI8305" s="19"/>
      <c r="AJ8305" s="16"/>
      <c r="AK8305" s="20"/>
      <c r="AL8305" s="24"/>
      <c r="AM8305" s="19"/>
      <c r="AN8305" s="19"/>
      <c r="AO8305" s="17"/>
    </row>
    <row r="8306" spans="35:41" x14ac:dyDescent="0.2">
      <c r="AI8306" s="19"/>
      <c r="AJ8306" s="16"/>
      <c r="AK8306" s="20"/>
      <c r="AL8306" s="24"/>
      <c r="AM8306" s="19"/>
      <c r="AN8306" s="19"/>
      <c r="AO8306" s="17"/>
    </row>
    <row r="8307" spans="35:41" x14ac:dyDescent="0.2">
      <c r="AI8307" s="19"/>
      <c r="AJ8307" s="16"/>
      <c r="AK8307" s="20"/>
      <c r="AL8307" s="24"/>
      <c r="AM8307" s="19"/>
      <c r="AN8307" s="19"/>
      <c r="AO8307" s="17"/>
    </row>
    <row r="8308" spans="35:41" x14ac:dyDescent="0.2">
      <c r="AI8308" s="19"/>
      <c r="AJ8308" s="16"/>
      <c r="AK8308" s="20"/>
      <c r="AL8308" s="24"/>
      <c r="AM8308" s="19"/>
      <c r="AN8308" s="19"/>
      <c r="AO8308" s="17"/>
    </row>
    <row r="8309" spans="35:41" x14ac:dyDescent="0.2">
      <c r="AI8309" s="19"/>
      <c r="AJ8309" s="16"/>
      <c r="AK8309" s="20"/>
      <c r="AL8309" s="24"/>
      <c r="AM8309" s="19"/>
      <c r="AN8309" s="19"/>
      <c r="AO8309" s="17"/>
    </row>
    <row r="8310" spans="35:41" x14ac:dyDescent="0.2">
      <c r="AI8310" s="19"/>
      <c r="AJ8310" s="16"/>
      <c r="AK8310" s="20"/>
      <c r="AL8310" s="24"/>
      <c r="AM8310" s="19"/>
      <c r="AN8310" s="19"/>
      <c r="AO8310" s="17"/>
    </row>
    <row r="8311" spans="35:41" x14ac:dyDescent="0.2">
      <c r="AI8311" s="19"/>
      <c r="AJ8311" s="16"/>
      <c r="AK8311" s="20"/>
      <c r="AL8311" s="24"/>
      <c r="AM8311" s="19"/>
      <c r="AN8311" s="19"/>
      <c r="AO8311" s="17"/>
    </row>
    <row r="8312" spans="35:41" x14ac:dyDescent="0.2">
      <c r="AI8312" s="19"/>
      <c r="AJ8312" s="16"/>
      <c r="AK8312" s="20"/>
      <c r="AL8312" s="24"/>
      <c r="AM8312" s="19"/>
      <c r="AN8312" s="19"/>
      <c r="AO8312" s="17"/>
    </row>
    <row r="8313" spans="35:41" x14ac:dyDescent="0.2">
      <c r="AI8313" s="19"/>
      <c r="AJ8313" s="16"/>
      <c r="AK8313" s="20"/>
      <c r="AL8313" s="24"/>
      <c r="AM8313" s="19"/>
      <c r="AN8313" s="19"/>
      <c r="AO8313" s="17"/>
    </row>
    <row r="8314" spans="35:41" x14ac:dyDescent="0.2">
      <c r="AI8314" s="19"/>
      <c r="AJ8314" s="16"/>
      <c r="AK8314" s="20"/>
      <c r="AL8314" s="24"/>
      <c r="AM8314" s="19"/>
      <c r="AN8314" s="19"/>
      <c r="AO8314" s="17"/>
    </row>
    <row r="8315" spans="35:41" x14ac:dyDescent="0.2">
      <c r="AI8315" s="19"/>
      <c r="AJ8315" s="16"/>
      <c r="AK8315" s="20"/>
      <c r="AL8315" s="24"/>
      <c r="AM8315" s="19"/>
      <c r="AN8315" s="19"/>
      <c r="AO8315" s="17"/>
    </row>
    <row r="8316" spans="35:41" x14ac:dyDescent="0.2">
      <c r="AI8316" s="19"/>
      <c r="AJ8316" s="16"/>
      <c r="AK8316" s="20"/>
      <c r="AL8316" s="24"/>
      <c r="AM8316" s="19"/>
      <c r="AN8316" s="19"/>
      <c r="AO8316" s="17"/>
    </row>
    <row r="8317" spans="35:41" x14ac:dyDescent="0.2">
      <c r="AI8317" s="19"/>
      <c r="AJ8317" s="16"/>
      <c r="AK8317" s="20"/>
      <c r="AL8317" s="24"/>
      <c r="AM8317" s="19"/>
      <c r="AN8317" s="19"/>
      <c r="AO8317" s="17"/>
    </row>
    <row r="8318" spans="35:41" x14ac:dyDescent="0.2">
      <c r="AI8318" s="19"/>
      <c r="AJ8318" s="16"/>
      <c r="AK8318" s="20"/>
      <c r="AL8318" s="24"/>
      <c r="AM8318" s="19"/>
      <c r="AN8318" s="19"/>
      <c r="AO8318" s="17"/>
    </row>
    <row r="8319" spans="35:41" x14ac:dyDescent="0.2">
      <c r="AI8319" s="19"/>
      <c r="AJ8319" s="16"/>
      <c r="AK8319" s="20"/>
      <c r="AL8319" s="24"/>
      <c r="AM8319" s="19"/>
      <c r="AN8319" s="19"/>
      <c r="AO8319" s="17"/>
    </row>
    <row r="8320" spans="35:41" x14ac:dyDescent="0.2">
      <c r="AI8320" s="19"/>
      <c r="AJ8320" s="16"/>
      <c r="AK8320" s="20"/>
      <c r="AL8320" s="24"/>
      <c r="AM8320" s="19"/>
      <c r="AN8320" s="19"/>
      <c r="AO8320" s="17"/>
    </row>
    <row r="8321" spans="35:41" x14ac:dyDescent="0.2">
      <c r="AI8321" s="19"/>
      <c r="AJ8321" s="16"/>
      <c r="AK8321" s="20"/>
      <c r="AL8321" s="24"/>
      <c r="AM8321" s="19"/>
      <c r="AN8321" s="19"/>
      <c r="AO8321" s="17"/>
    </row>
    <row r="8322" spans="35:41" x14ac:dyDescent="0.2">
      <c r="AI8322" s="19"/>
      <c r="AJ8322" s="16"/>
      <c r="AK8322" s="20"/>
      <c r="AL8322" s="24"/>
      <c r="AM8322" s="19"/>
      <c r="AN8322" s="19"/>
      <c r="AO8322" s="17"/>
    </row>
    <row r="8323" spans="35:41" x14ac:dyDescent="0.2">
      <c r="AI8323" s="19"/>
      <c r="AJ8323" s="16"/>
      <c r="AK8323" s="20"/>
      <c r="AL8323" s="24"/>
      <c r="AM8323" s="19"/>
      <c r="AN8323" s="19"/>
      <c r="AO8323" s="17"/>
    </row>
    <row r="8324" spans="35:41" x14ac:dyDescent="0.2">
      <c r="AI8324" s="19"/>
      <c r="AJ8324" s="16"/>
      <c r="AK8324" s="20"/>
      <c r="AL8324" s="24"/>
      <c r="AM8324" s="19"/>
      <c r="AN8324" s="19"/>
      <c r="AO8324" s="17"/>
    </row>
    <row r="8325" spans="35:41" x14ac:dyDescent="0.2">
      <c r="AI8325" s="19"/>
      <c r="AJ8325" s="16"/>
      <c r="AK8325" s="20"/>
      <c r="AL8325" s="24"/>
      <c r="AM8325" s="19"/>
      <c r="AN8325" s="19"/>
      <c r="AO8325" s="17"/>
    </row>
    <row r="8326" spans="35:41" x14ac:dyDescent="0.2">
      <c r="AI8326" s="19"/>
      <c r="AJ8326" s="16"/>
      <c r="AK8326" s="20"/>
      <c r="AL8326" s="24"/>
      <c r="AM8326" s="19"/>
      <c r="AN8326" s="19"/>
      <c r="AO8326" s="17"/>
    </row>
    <row r="8327" spans="35:41" x14ac:dyDescent="0.2">
      <c r="AI8327" s="19"/>
      <c r="AJ8327" s="16"/>
      <c r="AK8327" s="20"/>
      <c r="AL8327" s="24"/>
      <c r="AM8327" s="19"/>
      <c r="AN8327" s="19"/>
      <c r="AO8327" s="17"/>
    </row>
    <row r="8328" spans="35:41" x14ac:dyDescent="0.2">
      <c r="AI8328" s="19"/>
      <c r="AJ8328" s="16"/>
      <c r="AK8328" s="20"/>
      <c r="AL8328" s="24"/>
      <c r="AM8328" s="19"/>
      <c r="AN8328" s="19"/>
      <c r="AO8328" s="17"/>
    </row>
    <row r="8329" spans="35:41" x14ac:dyDescent="0.2">
      <c r="AI8329" s="19"/>
      <c r="AJ8329" s="16"/>
      <c r="AK8329" s="20"/>
      <c r="AL8329" s="24"/>
      <c r="AM8329" s="19"/>
      <c r="AN8329" s="19"/>
      <c r="AO8329" s="17"/>
    </row>
    <row r="8330" spans="35:41" x14ac:dyDescent="0.2">
      <c r="AI8330" s="19"/>
      <c r="AJ8330" s="16"/>
      <c r="AK8330" s="20"/>
      <c r="AL8330" s="24"/>
      <c r="AM8330" s="19"/>
      <c r="AN8330" s="19"/>
      <c r="AO8330" s="17"/>
    </row>
    <row r="8331" spans="35:41" x14ac:dyDescent="0.2">
      <c r="AI8331" s="19"/>
      <c r="AJ8331" s="16"/>
      <c r="AK8331" s="20"/>
      <c r="AL8331" s="24"/>
      <c r="AM8331" s="19"/>
      <c r="AN8331" s="19"/>
      <c r="AO8331" s="17"/>
    </row>
    <row r="8332" spans="35:41" x14ac:dyDescent="0.2">
      <c r="AI8332" s="19"/>
      <c r="AJ8332" s="16"/>
      <c r="AK8332" s="20"/>
      <c r="AL8332" s="24"/>
      <c r="AM8332" s="19"/>
      <c r="AN8332" s="19"/>
      <c r="AO8332" s="17"/>
    </row>
    <row r="8333" spans="35:41" x14ac:dyDescent="0.2">
      <c r="AI8333" s="19"/>
      <c r="AJ8333" s="16"/>
      <c r="AK8333" s="20"/>
      <c r="AL8333" s="24"/>
      <c r="AM8333" s="19"/>
      <c r="AN8333" s="19"/>
      <c r="AO8333" s="17"/>
    </row>
    <row r="8334" spans="35:41" x14ac:dyDescent="0.2">
      <c r="AI8334" s="19"/>
      <c r="AJ8334" s="16"/>
      <c r="AK8334" s="20"/>
      <c r="AL8334" s="24"/>
      <c r="AM8334" s="19"/>
      <c r="AN8334" s="19"/>
      <c r="AO8334" s="17"/>
    </row>
    <row r="8335" spans="35:41" x14ac:dyDescent="0.2">
      <c r="AI8335" s="19"/>
      <c r="AJ8335" s="16"/>
      <c r="AK8335" s="20"/>
      <c r="AL8335" s="24"/>
      <c r="AM8335" s="19"/>
      <c r="AN8335" s="19"/>
      <c r="AO8335" s="17"/>
    </row>
    <row r="8336" spans="35:41" x14ac:dyDescent="0.2">
      <c r="AI8336" s="19"/>
      <c r="AJ8336" s="16"/>
      <c r="AK8336" s="20"/>
      <c r="AL8336" s="24"/>
      <c r="AM8336" s="19"/>
      <c r="AN8336" s="19"/>
      <c r="AO8336" s="17"/>
    </row>
    <row r="8337" spans="35:41" x14ac:dyDescent="0.2">
      <c r="AI8337" s="19"/>
      <c r="AJ8337" s="16"/>
      <c r="AK8337" s="20"/>
      <c r="AL8337" s="24"/>
      <c r="AM8337" s="19"/>
      <c r="AN8337" s="19"/>
      <c r="AO8337" s="17"/>
    </row>
    <row r="8338" spans="35:41" x14ac:dyDescent="0.2">
      <c r="AI8338" s="19"/>
      <c r="AJ8338" s="16"/>
      <c r="AK8338" s="20"/>
      <c r="AL8338" s="24"/>
      <c r="AM8338" s="19"/>
      <c r="AN8338" s="19"/>
      <c r="AO8338" s="17"/>
    </row>
    <row r="8339" spans="35:41" x14ac:dyDescent="0.2">
      <c r="AI8339" s="19"/>
      <c r="AJ8339" s="16"/>
      <c r="AK8339" s="20"/>
      <c r="AL8339" s="24"/>
      <c r="AM8339" s="19"/>
      <c r="AN8339" s="19"/>
      <c r="AO8339" s="17"/>
    </row>
    <row r="8340" spans="35:41" x14ac:dyDescent="0.2">
      <c r="AI8340" s="19"/>
      <c r="AJ8340" s="16"/>
      <c r="AK8340" s="20"/>
      <c r="AL8340" s="24"/>
      <c r="AM8340" s="19"/>
      <c r="AN8340" s="19"/>
      <c r="AO8340" s="17"/>
    </row>
    <row r="8341" spans="35:41" x14ac:dyDescent="0.2">
      <c r="AI8341" s="19"/>
      <c r="AJ8341" s="16"/>
      <c r="AK8341" s="20"/>
      <c r="AL8341" s="24"/>
      <c r="AM8341" s="19"/>
      <c r="AN8341" s="19"/>
      <c r="AO8341" s="17"/>
    </row>
    <row r="8342" spans="35:41" x14ac:dyDescent="0.2">
      <c r="AI8342" s="19"/>
      <c r="AJ8342" s="16"/>
      <c r="AK8342" s="20"/>
      <c r="AL8342" s="24"/>
      <c r="AM8342" s="19"/>
      <c r="AN8342" s="19"/>
      <c r="AO8342" s="17"/>
    </row>
    <row r="8343" spans="35:41" x14ac:dyDescent="0.2">
      <c r="AI8343" s="19"/>
      <c r="AJ8343" s="16"/>
      <c r="AK8343" s="20"/>
      <c r="AL8343" s="24"/>
      <c r="AM8343" s="19"/>
      <c r="AN8343" s="19"/>
      <c r="AO8343" s="17"/>
    </row>
    <row r="8344" spans="35:41" x14ac:dyDescent="0.2">
      <c r="AI8344" s="19"/>
      <c r="AJ8344" s="16"/>
      <c r="AK8344" s="20"/>
      <c r="AL8344" s="24"/>
      <c r="AM8344" s="19"/>
      <c r="AN8344" s="19"/>
      <c r="AO8344" s="17"/>
    </row>
    <row r="8345" spans="35:41" x14ac:dyDescent="0.2">
      <c r="AI8345" s="19"/>
      <c r="AJ8345" s="16"/>
      <c r="AK8345" s="20"/>
      <c r="AL8345" s="24"/>
      <c r="AM8345" s="19"/>
      <c r="AN8345" s="19"/>
      <c r="AO8345" s="17"/>
    </row>
    <row r="8346" spans="35:41" x14ac:dyDescent="0.2">
      <c r="AI8346" s="19"/>
      <c r="AJ8346" s="16"/>
      <c r="AK8346" s="20"/>
      <c r="AL8346" s="24"/>
      <c r="AM8346" s="19"/>
      <c r="AN8346" s="19"/>
      <c r="AO8346" s="17"/>
    </row>
    <row r="8347" spans="35:41" x14ac:dyDescent="0.2">
      <c r="AI8347" s="19"/>
      <c r="AJ8347" s="16"/>
      <c r="AK8347" s="20"/>
      <c r="AL8347" s="24"/>
      <c r="AM8347" s="19"/>
      <c r="AN8347" s="19"/>
      <c r="AO8347" s="17"/>
    </row>
    <row r="8348" spans="35:41" x14ac:dyDescent="0.2">
      <c r="AI8348" s="19"/>
      <c r="AJ8348" s="16"/>
      <c r="AK8348" s="20"/>
      <c r="AL8348" s="24"/>
      <c r="AM8348" s="19"/>
      <c r="AN8348" s="19"/>
      <c r="AO8348" s="17"/>
    </row>
    <row r="8349" spans="35:41" x14ac:dyDescent="0.2">
      <c r="AI8349" s="19"/>
      <c r="AJ8349" s="16"/>
      <c r="AK8349" s="20"/>
      <c r="AL8349" s="24"/>
      <c r="AM8349" s="19"/>
      <c r="AN8349" s="19"/>
      <c r="AO8349" s="17"/>
    </row>
    <row r="8350" spans="35:41" x14ac:dyDescent="0.2">
      <c r="AI8350" s="19"/>
      <c r="AJ8350" s="16"/>
      <c r="AK8350" s="20"/>
      <c r="AL8350" s="24"/>
      <c r="AM8350" s="19"/>
      <c r="AN8350" s="19"/>
      <c r="AO8350" s="17"/>
    </row>
    <row r="8351" spans="35:41" x14ac:dyDescent="0.2">
      <c r="AI8351" s="19"/>
      <c r="AJ8351" s="16"/>
      <c r="AK8351" s="20"/>
      <c r="AL8351" s="24"/>
      <c r="AM8351" s="19"/>
      <c r="AN8351" s="19"/>
      <c r="AO8351" s="17"/>
    </row>
    <row r="8352" spans="35:41" x14ac:dyDescent="0.2">
      <c r="AI8352" s="19"/>
      <c r="AJ8352" s="16"/>
      <c r="AK8352" s="20"/>
      <c r="AL8352" s="24"/>
      <c r="AM8352" s="19"/>
      <c r="AN8352" s="19"/>
      <c r="AO8352" s="17"/>
    </row>
    <row r="8353" spans="35:41" x14ac:dyDescent="0.2">
      <c r="AI8353" s="19"/>
      <c r="AJ8353" s="16"/>
      <c r="AK8353" s="20"/>
      <c r="AL8353" s="24"/>
      <c r="AM8353" s="19"/>
      <c r="AN8353" s="19"/>
      <c r="AO8353" s="17"/>
    </row>
    <row r="8354" spans="35:41" x14ac:dyDescent="0.2">
      <c r="AI8354" s="19"/>
      <c r="AJ8354" s="16"/>
      <c r="AK8354" s="20"/>
      <c r="AL8354" s="24"/>
      <c r="AM8354" s="19"/>
      <c r="AN8354" s="19"/>
      <c r="AO8354" s="17"/>
    </row>
    <row r="8355" spans="35:41" x14ac:dyDescent="0.2">
      <c r="AI8355" s="19"/>
      <c r="AJ8355" s="16"/>
      <c r="AK8355" s="20"/>
      <c r="AL8355" s="24"/>
      <c r="AM8355" s="19"/>
      <c r="AN8355" s="19"/>
      <c r="AO8355" s="17"/>
    </row>
    <row r="8356" spans="35:41" x14ac:dyDescent="0.2">
      <c r="AI8356" s="19"/>
      <c r="AJ8356" s="16"/>
      <c r="AK8356" s="20"/>
      <c r="AL8356" s="24"/>
      <c r="AM8356" s="19"/>
      <c r="AN8356" s="19"/>
      <c r="AO8356" s="17"/>
    </row>
    <row r="8357" spans="35:41" x14ac:dyDescent="0.2">
      <c r="AI8357" s="19"/>
      <c r="AJ8357" s="16"/>
      <c r="AK8357" s="20"/>
      <c r="AL8357" s="24"/>
      <c r="AM8357" s="19"/>
      <c r="AN8357" s="19"/>
      <c r="AO8357" s="17"/>
    </row>
    <row r="8358" spans="35:41" x14ac:dyDescent="0.2">
      <c r="AI8358" s="19"/>
      <c r="AJ8358" s="16"/>
      <c r="AK8358" s="20"/>
      <c r="AL8358" s="24"/>
      <c r="AM8358" s="19"/>
      <c r="AN8358" s="19"/>
      <c r="AO8358" s="17"/>
    </row>
    <row r="8359" spans="35:41" x14ac:dyDescent="0.2">
      <c r="AI8359" s="19"/>
      <c r="AJ8359" s="16"/>
      <c r="AK8359" s="20"/>
      <c r="AL8359" s="24"/>
      <c r="AM8359" s="19"/>
      <c r="AN8359" s="19"/>
      <c r="AO8359" s="17"/>
    </row>
    <row r="8360" spans="35:41" x14ac:dyDescent="0.2">
      <c r="AI8360" s="19"/>
      <c r="AJ8360" s="16"/>
      <c r="AK8360" s="20"/>
      <c r="AL8360" s="24"/>
      <c r="AM8360" s="19"/>
      <c r="AN8360" s="19"/>
      <c r="AO8360" s="17"/>
    </row>
    <row r="8361" spans="35:41" x14ac:dyDescent="0.2">
      <c r="AI8361" s="19"/>
      <c r="AJ8361" s="16"/>
      <c r="AK8361" s="20"/>
      <c r="AL8361" s="24"/>
      <c r="AM8361" s="19"/>
      <c r="AN8361" s="19"/>
      <c r="AO8361" s="17"/>
    </row>
    <row r="8362" spans="35:41" x14ac:dyDescent="0.2">
      <c r="AI8362" s="19"/>
      <c r="AJ8362" s="16"/>
      <c r="AK8362" s="20"/>
      <c r="AL8362" s="24"/>
      <c r="AM8362" s="19"/>
      <c r="AN8362" s="19"/>
      <c r="AO8362" s="17"/>
    </row>
    <row r="8363" spans="35:41" x14ac:dyDescent="0.2">
      <c r="AI8363" s="19"/>
      <c r="AJ8363" s="16"/>
      <c r="AK8363" s="20"/>
      <c r="AL8363" s="24"/>
      <c r="AM8363" s="19"/>
      <c r="AN8363" s="19"/>
      <c r="AO8363" s="17"/>
    </row>
    <row r="8364" spans="35:41" x14ac:dyDescent="0.2">
      <c r="AI8364" s="19"/>
      <c r="AJ8364" s="16"/>
      <c r="AK8364" s="20"/>
      <c r="AL8364" s="24"/>
      <c r="AM8364" s="19"/>
      <c r="AN8364" s="19"/>
      <c r="AO8364" s="17"/>
    </row>
    <row r="8365" spans="35:41" x14ac:dyDescent="0.2">
      <c r="AI8365" s="19"/>
      <c r="AJ8365" s="16"/>
      <c r="AK8365" s="20"/>
      <c r="AL8365" s="24"/>
      <c r="AM8365" s="19"/>
      <c r="AN8365" s="19"/>
      <c r="AO8365" s="17"/>
    </row>
    <row r="8366" spans="35:41" x14ac:dyDescent="0.2">
      <c r="AI8366" s="19"/>
      <c r="AJ8366" s="16"/>
      <c r="AK8366" s="20"/>
      <c r="AL8366" s="24"/>
      <c r="AM8366" s="19"/>
      <c r="AN8366" s="19"/>
      <c r="AO8366" s="17"/>
    </row>
    <row r="8367" spans="35:41" x14ac:dyDescent="0.2">
      <c r="AI8367" s="19"/>
      <c r="AJ8367" s="16"/>
      <c r="AK8367" s="20"/>
      <c r="AL8367" s="24"/>
      <c r="AM8367" s="19"/>
      <c r="AN8367" s="19"/>
      <c r="AO8367" s="17"/>
    </row>
    <row r="8368" spans="35:41" x14ac:dyDescent="0.2">
      <c r="AI8368" s="19"/>
      <c r="AJ8368" s="16"/>
      <c r="AK8368" s="20"/>
      <c r="AL8368" s="24"/>
      <c r="AM8368" s="19"/>
      <c r="AN8368" s="19"/>
      <c r="AO8368" s="17"/>
    </row>
    <row r="8369" spans="35:41" x14ac:dyDescent="0.2">
      <c r="AI8369" s="19"/>
      <c r="AJ8369" s="16"/>
      <c r="AK8369" s="20"/>
      <c r="AL8369" s="24"/>
      <c r="AM8369" s="19"/>
      <c r="AN8369" s="19"/>
      <c r="AO8369" s="17"/>
    </row>
    <row r="8370" spans="35:41" x14ac:dyDescent="0.2">
      <c r="AI8370" s="19"/>
      <c r="AJ8370" s="16"/>
      <c r="AK8370" s="20"/>
      <c r="AL8370" s="24"/>
      <c r="AM8370" s="19"/>
      <c r="AN8370" s="19"/>
      <c r="AO8370" s="17"/>
    </row>
    <row r="8371" spans="35:41" x14ac:dyDescent="0.2">
      <c r="AI8371" s="19"/>
      <c r="AJ8371" s="16"/>
      <c r="AK8371" s="20"/>
      <c r="AL8371" s="24"/>
      <c r="AM8371" s="19"/>
      <c r="AN8371" s="19"/>
      <c r="AO8371" s="17"/>
    </row>
    <row r="8372" spans="35:41" x14ac:dyDescent="0.2">
      <c r="AI8372" s="19"/>
      <c r="AJ8372" s="16"/>
      <c r="AK8372" s="20"/>
      <c r="AL8372" s="24"/>
      <c r="AM8372" s="19"/>
      <c r="AN8372" s="19"/>
      <c r="AO8372" s="17"/>
    </row>
    <row r="8373" spans="35:41" x14ac:dyDescent="0.2">
      <c r="AI8373" s="19"/>
      <c r="AJ8373" s="16"/>
      <c r="AK8373" s="20"/>
      <c r="AL8373" s="24"/>
      <c r="AM8373" s="19"/>
      <c r="AN8373" s="19"/>
      <c r="AO8373" s="17"/>
    </row>
    <row r="8374" spans="35:41" x14ac:dyDescent="0.2">
      <c r="AI8374" s="19"/>
      <c r="AJ8374" s="16"/>
      <c r="AK8374" s="20"/>
      <c r="AL8374" s="24"/>
      <c r="AM8374" s="19"/>
      <c r="AN8374" s="19"/>
      <c r="AO8374" s="17"/>
    </row>
    <row r="8375" spans="35:41" x14ac:dyDescent="0.2">
      <c r="AI8375" s="19"/>
      <c r="AJ8375" s="16"/>
      <c r="AK8375" s="20"/>
      <c r="AL8375" s="24"/>
      <c r="AM8375" s="19"/>
      <c r="AN8375" s="19"/>
      <c r="AO8375" s="17"/>
    </row>
    <row r="8376" spans="35:41" x14ac:dyDescent="0.2">
      <c r="AI8376" s="19"/>
      <c r="AJ8376" s="16"/>
      <c r="AK8376" s="20"/>
      <c r="AL8376" s="24"/>
      <c r="AM8376" s="19"/>
      <c r="AN8376" s="19"/>
      <c r="AO8376" s="17"/>
    </row>
    <row r="8377" spans="35:41" x14ac:dyDescent="0.2">
      <c r="AI8377" s="19"/>
      <c r="AJ8377" s="16"/>
      <c r="AK8377" s="20"/>
      <c r="AL8377" s="24"/>
      <c r="AM8377" s="19"/>
      <c r="AN8377" s="19"/>
      <c r="AO8377" s="17"/>
    </row>
    <row r="8378" spans="35:41" x14ac:dyDescent="0.2">
      <c r="AI8378" s="19"/>
      <c r="AJ8378" s="16"/>
      <c r="AK8378" s="20"/>
      <c r="AL8378" s="24"/>
      <c r="AM8378" s="19"/>
      <c r="AN8378" s="19"/>
      <c r="AO8378" s="17"/>
    </row>
    <row r="8379" spans="35:41" x14ac:dyDescent="0.2">
      <c r="AI8379" s="19"/>
      <c r="AJ8379" s="16"/>
      <c r="AK8379" s="20"/>
      <c r="AL8379" s="24"/>
      <c r="AM8379" s="19"/>
      <c r="AN8379" s="19"/>
      <c r="AO8379" s="17"/>
    </row>
    <row r="8380" spans="35:41" x14ac:dyDescent="0.2">
      <c r="AI8380" s="19"/>
      <c r="AJ8380" s="16"/>
      <c r="AK8380" s="20"/>
      <c r="AL8380" s="24"/>
      <c r="AM8380" s="19"/>
      <c r="AN8380" s="19"/>
      <c r="AO8380" s="17"/>
    </row>
    <row r="8381" spans="35:41" x14ac:dyDescent="0.2">
      <c r="AI8381" s="19"/>
      <c r="AJ8381" s="16"/>
      <c r="AK8381" s="20"/>
      <c r="AL8381" s="24"/>
      <c r="AM8381" s="19"/>
      <c r="AN8381" s="19"/>
      <c r="AO8381" s="17"/>
    </row>
    <row r="8382" spans="35:41" x14ac:dyDescent="0.2">
      <c r="AI8382" s="19"/>
      <c r="AJ8382" s="16"/>
      <c r="AK8382" s="20"/>
      <c r="AL8382" s="24"/>
      <c r="AM8382" s="19"/>
      <c r="AN8382" s="19"/>
      <c r="AO8382" s="17"/>
    </row>
    <row r="8383" spans="35:41" x14ac:dyDescent="0.2">
      <c r="AI8383" s="19"/>
      <c r="AJ8383" s="16"/>
      <c r="AK8383" s="20"/>
      <c r="AL8383" s="24"/>
      <c r="AM8383" s="19"/>
      <c r="AN8383" s="19"/>
      <c r="AO8383" s="17"/>
    </row>
    <row r="8384" spans="35:41" x14ac:dyDescent="0.2">
      <c r="AI8384" s="19"/>
      <c r="AJ8384" s="16"/>
      <c r="AK8384" s="20"/>
      <c r="AL8384" s="24"/>
      <c r="AM8384" s="19"/>
      <c r="AN8384" s="19"/>
      <c r="AO8384" s="17"/>
    </row>
    <row r="8385" spans="35:41" x14ac:dyDescent="0.2">
      <c r="AI8385" s="19"/>
      <c r="AJ8385" s="16"/>
      <c r="AK8385" s="20"/>
      <c r="AL8385" s="24"/>
      <c r="AM8385" s="19"/>
      <c r="AN8385" s="19"/>
      <c r="AO8385" s="17"/>
    </row>
    <row r="8386" spans="35:41" x14ac:dyDescent="0.2">
      <c r="AI8386" s="19"/>
      <c r="AJ8386" s="16"/>
      <c r="AK8386" s="20"/>
      <c r="AL8386" s="24"/>
      <c r="AM8386" s="19"/>
      <c r="AN8386" s="19"/>
      <c r="AO8386" s="17"/>
    </row>
    <row r="8387" spans="35:41" x14ac:dyDescent="0.2">
      <c r="AI8387" s="19"/>
      <c r="AJ8387" s="16"/>
      <c r="AK8387" s="20"/>
      <c r="AL8387" s="24"/>
      <c r="AM8387" s="19"/>
      <c r="AN8387" s="19"/>
      <c r="AO8387" s="17"/>
    </row>
    <row r="8388" spans="35:41" x14ac:dyDescent="0.2">
      <c r="AI8388" s="19"/>
      <c r="AJ8388" s="16"/>
      <c r="AK8388" s="20"/>
      <c r="AL8388" s="24"/>
      <c r="AM8388" s="19"/>
      <c r="AN8388" s="19"/>
      <c r="AO8388" s="17"/>
    </row>
    <row r="8389" spans="35:41" x14ac:dyDescent="0.2">
      <c r="AI8389" s="19"/>
      <c r="AJ8389" s="16"/>
      <c r="AK8389" s="20"/>
      <c r="AL8389" s="24"/>
      <c r="AM8389" s="19"/>
      <c r="AN8389" s="19"/>
      <c r="AO8389" s="17"/>
    </row>
    <row r="8390" spans="35:41" x14ac:dyDescent="0.2">
      <c r="AI8390" s="19"/>
      <c r="AJ8390" s="16"/>
      <c r="AK8390" s="20"/>
      <c r="AL8390" s="24"/>
      <c r="AM8390" s="19"/>
      <c r="AN8390" s="19"/>
      <c r="AO8390" s="17"/>
    </row>
    <row r="8391" spans="35:41" x14ac:dyDescent="0.2">
      <c r="AI8391" s="19"/>
      <c r="AJ8391" s="16"/>
      <c r="AK8391" s="20"/>
      <c r="AL8391" s="24"/>
      <c r="AM8391" s="19"/>
      <c r="AN8391" s="19"/>
      <c r="AO8391" s="17"/>
    </row>
    <row r="8392" spans="35:41" x14ac:dyDescent="0.2">
      <c r="AI8392" s="19"/>
      <c r="AJ8392" s="16"/>
      <c r="AK8392" s="20"/>
      <c r="AL8392" s="24"/>
      <c r="AM8392" s="19"/>
      <c r="AN8392" s="19"/>
      <c r="AO8392" s="17"/>
    </row>
    <row r="8393" spans="35:41" x14ac:dyDescent="0.2">
      <c r="AI8393" s="19"/>
      <c r="AJ8393" s="16"/>
      <c r="AK8393" s="20"/>
      <c r="AL8393" s="24"/>
      <c r="AM8393" s="19"/>
      <c r="AN8393" s="19"/>
      <c r="AO8393" s="17"/>
    </row>
    <row r="8394" spans="35:41" x14ac:dyDescent="0.2">
      <c r="AI8394" s="19"/>
      <c r="AJ8394" s="16"/>
      <c r="AK8394" s="20"/>
      <c r="AL8394" s="24"/>
      <c r="AM8394" s="19"/>
      <c r="AN8394" s="19"/>
      <c r="AO8394" s="17"/>
    </row>
    <row r="8395" spans="35:41" x14ac:dyDescent="0.2">
      <c r="AI8395" s="19"/>
      <c r="AJ8395" s="16"/>
      <c r="AK8395" s="20"/>
      <c r="AL8395" s="24"/>
      <c r="AM8395" s="19"/>
      <c r="AN8395" s="19"/>
      <c r="AO8395" s="17"/>
    </row>
    <row r="8396" spans="35:41" x14ac:dyDescent="0.2">
      <c r="AI8396" s="19"/>
      <c r="AJ8396" s="16"/>
      <c r="AK8396" s="20"/>
      <c r="AL8396" s="24"/>
      <c r="AM8396" s="19"/>
      <c r="AN8396" s="19"/>
      <c r="AO8396" s="17"/>
    </row>
    <row r="8397" spans="35:41" x14ac:dyDescent="0.2">
      <c r="AI8397" s="19"/>
      <c r="AJ8397" s="16"/>
      <c r="AK8397" s="20"/>
      <c r="AL8397" s="24"/>
      <c r="AM8397" s="19"/>
      <c r="AN8397" s="19"/>
      <c r="AO8397" s="17"/>
    </row>
    <row r="8398" spans="35:41" x14ac:dyDescent="0.2">
      <c r="AI8398" s="19"/>
      <c r="AJ8398" s="16"/>
      <c r="AK8398" s="20"/>
      <c r="AL8398" s="24"/>
      <c r="AM8398" s="19"/>
      <c r="AN8398" s="19"/>
      <c r="AO8398" s="17"/>
    </row>
    <row r="8399" spans="35:41" x14ac:dyDescent="0.2">
      <c r="AI8399" s="19"/>
      <c r="AJ8399" s="16"/>
      <c r="AK8399" s="20"/>
      <c r="AL8399" s="24"/>
      <c r="AM8399" s="19"/>
      <c r="AN8399" s="19"/>
      <c r="AO8399" s="17"/>
    </row>
    <row r="8400" spans="35:41" x14ac:dyDescent="0.2">
      <c r="AI8400" s="19"/>
      <c r="AJ8400" s="16"/>
      <c r="AK8400" s="20"/>
      <c r="AL8400" s="24"/>
      <c r="AM8400" s="19"/>
      <c r="AN8400" s="19"/>
      <c r="AO8400" s="17"/>
    </row>
    <row r="8401" spans="35:41" x14ac:dyDescent="0.2">
      <c r="AI8401" s="19"/>
      <c r="AJ8401" s="16"/>
      <c r="AK8401" s="20"/>
      <c r="AL8401" s="24"/>
      <c r="AM8401" s="19"/>
      <c r="AN8401" s="19"/>
      <c r="AO8401" s="17"/>
    </row>
    <row r="8402" spans="35:41" x14ac:dyDescent="0.2">
      <c r="AI8402" s="19"/>
      <c r="AJ8402" s="16"/>
      <c r="AK8402" s="20"/>
      <c r="AL8402" s="24"/>
      <c r="AM8402" s="19"/>
      <c r="AN8402" s="19"/>
      <c r="AO8402" s="17"/>
    </row>
    <row r="8403" spans="35:41" x14ac:dyDescent="0.2">
      <c r="AI8403" s="19"/>
      <c r="AJ8403" s="16"/>
      <c r="AK8403" s="20"/>
      <c r="AL8403" s="24"/>
      <c r="AM8403" s="19"/>
      <c r="AN8403" s="19"/>
      <c r="AO8403" s="17"/>
    </row>
    <row r="8404" spans="35:41" x14ac:dyDescent="0.2">
      <c r="AI8404" s="19"/>
      <c r="AJ8404" s="16"/>
      <c r="AK8404" s="20"/>
      <c r="AL8404" s="24"/>
      <c r="AM8404" s="19"/>
      <c r="AN8404" s="19"/>
      <c r="AO8404" s="17"/>
    </row>
    <row r="8405" spans="35:41" x14ac:dyDescent="0.2">
      <c r="AI8405" s="19"/>
      <c r="AJ8405" s="16"/>
      <c r="AK8405" s="20"/>
      <c r="AL8405" s="24"/>
      <c r="AM8405" s="19"/>
      <c r="AN8405" s="19"/>
      <c r="AO8405" s="17"/>
    </row>
    <row r="8406" spans="35:41" x14ac:dyDescent="0.2">
      <c r="AI8406" s="19"/>
      <c r="AJ8406" s="16"/>
      <c r="AK8406" s="20"/>
      <c r="AL8406" s="24"/>
      <c r="AM8406" s="19"/>
      <c r="AN8406" s="19"/>
      <c r="AO8406" s="17"/>
    </row>
    <row r="8407" spans="35:41" x14ac:dyDescent="0.2">
      <c r="AI8407" s="19"/>
      <c r="AJ8407" s="16"/>
      <c r="AK8407" s="20"/>
      <c r="AL8407" s="24"/>
      <c r="AM8407" s="19"/>
      <c r="AN8407" s="19"/>
      <c r="AO8407" s="17"/>
    </row>
    <row r="8408" spans="35:41" x14ac:dyDescent="0.2">
      <c r="AI8408" s="19"/>
      <c r="AJ8408" s="16"/>
      <c r="AK8408" s="20"/>
      <c r="AL8408" s="24"/>
      <c r="AM8408" s="19"/>
      <c r="AN8408" s="19"/>
      <c r="AO8408" s="17"/>
    </row>
    <row r="8409" spans="35:41" x14ac:dyDescent="0.2">
      <c r="AI8409" s="19"/>
      <c r="AJ8409" s="16"/>
      <c r="AK8409" s="20"/>
      <c r="AL8409" s="24"/>
      <c r="AM8409" s="19"/>
      <c r="AN8409" s="19"/>
      <c r="AO8409" s="17"/>
    </row>
    <row r="8410" spans="35:41" x14ac:dyDescent="0.2">
      <c r="AI8410" s="19"/>
      <c r="AJ8410" s="16"/>
      <c r="AK8410" s="20"/>
      <c r="AL8410" s="24"/>
      <c r="AM8410" s="19"/>
      <c r="AN8410" s="19"/>
      <c r="AO8410" s="17"/>
    </row>
    <row r="8411" spans="35:41" x14ac:dyDescent="0.2">
      <c r="AI8411" s="19"/>
      <c r="AJ8411" s="16"/>
      <c r="AK8411" s="20"/>
      <c r="AL8411" s="24"/>
      <c r="AM8411" s="19"/>
      <c r="AN8411" s="19"/>
      <c r="AO8411" s="17"/>
    </row>
    <row r="8412" spans="35:41" x14ac:dyDescent="0.2">
      <c r="AI8412" s="19"/>
      <c r="AJ8412" s="16"/>
      <c r="AK8412" s="20"/>
      <c r="AL8412" s="24"/>
      <c r="AM8412" s="19"/>
      <c r="AN8412" s="19"/>
      <c r="AO8412" s="17"/>
    </row>
    <row r="8413" spans="35:41" x14ac:dyDescent="0.2">
      <c r="AI8413" s="19"/>
      <c r="AJ8413" s="16"/>
      <c r="AK8413" s="20"/>
      <c r="AL8413" s="24"/>
      <c r="AM8413" s="19"/>
      <c r="AN8413" s="19"/>
      <c r="AO8413" s="17"/>
    </row>
    <row r="8414" spans="35:41" x14ac:dyDescent="0.2">
      <c r="AI8414" s="19"/>
      <c r="AJ8414" s="16"/>
      <c r="AK8414" s="20"/>
      <c r="AL8414" s="24"/>
      <c r="AM8414" s="19"/>
      <c r="AN8414" s="19"/>
      <c r="AO8414" s="17"/>
    </row>
    <row r="8415" spans="35:41" x14ac:dyDescent="0.2">
      <c r="AI8415" s="19"/>
      <c r="AJ8415" s="16"/>
      <c r="AK8415" s="20"/>
      <c r="AL8415" s="24"/>
      <c r="AM8415" s="19"/>
      <c r="AN8415" s="19"/>
      <c r="AO8415" s="17"/>
    </row>
    <row r="8416" spans="35:41" x14ac:dyDescent="0.2">
      <c r="AI8416" s="19"/>
      <c r="AJ8416" s="16"/>
      <c r="AK8416" s="20"/>
      <c r="AL8416" s="24"/>
      <c r="AM8416" s="19"/>
      <c r="AN8416" s="19"/>
      <c r="AO8416" s="17"/>
    </row>
    <row r="8417" spans="35:41" x14ac:dyDescent="0.2">
      <c r="AI8417" s="19"/>
      <c r="AJ8417" s="16"/>
      <c r="AK8417" s="20"/>
      <c r="AL8417" s="24"/>
      <c r="AM8417" s="19"/>
      <c r="AN8417" s="19"/>
      <c r="AO8417" s="17"/>
    </row>
    <row r="8418" spans="35:41" x14ac:dyDescent="0.2">
      <c r="AI8418" s="19"/>
      <c r="AJ8418" s="16"/>
      <c r="AK8418" s="20"/>
      <c r="AL8418" s="24"/>
      <c r="AM8418" s="19"/>
      <c r="AN8418" s="19"/>
      <c r="AO8418" s="17"/>
    </row>
    <row r="8419" spans="35:41" x14ac:dyDescent="0.2">
      <c r="AI8419" s="19"/>
      <c r="AJ8419" s="16"/>
      <c r="AK8419" s="20"/>
      <c r="AL8419" s="24"/>
      <c r="AM8419" s="19"/>
      <c r="AN8419" s="19"/>
      <c r="AO8419" s="17"/>
    </row>
    <row r="8420" spans="35:41" x14ac:dyDescent="0.2">
      <c r="AI8420" s="19"/>
      <c r="AJ8420" s="16"/>
      <c r="AK8420" s="20"/>
      <c r="AL8420" s="24"/>
      <c r="AM8420" s="19"/>
      <c r="AN8420" s="19"/>
      <c r="AO8420" s="17"/>
    </row>
    <row r="8421" spans="35:41" x14ac:dyDescent="0.2">
      <c r="AI8421" s="19"/>
      <c r="AJ8421" s="16"/>
      <c r="AK8421" s="20"/>
      <c r="AL8421" s="24"/>
      <c r="AM8421" s="19"/>
      <c r="AN8421" s="19"/>
      <c r="AO8421" s="17"/>
    </row>
    <row r="8422" spans="35:41" x14ac:dyDescent="0.2">
      <c r="AI8422" s="19"/>
      <c r="AJ8422" s="16"/>
      <c r="AK8422" s="20"/>
      <c r="AL8422" s="24"/>
      <c r="AM8422" s="19"/>
      <c r="AN8422" s="19"/>
      <c r="AO8422" s="17"/>
    </row>
    <row r="8423" spans="35:41" x14ac:dyDescent="0.2">
      <c r="AI8423" s="19"/>
      <c r="AJ8423" s="16"/>
      <c r="AK8423" s="20"/>
      <c r="AL8423" s="24"/>
      <c r="AM8423" s="19"/>
      <c r="AN8423" s="19"/>
      <c r="AO8423" s="17"/>
    </row>
    <row r="8424" spans="35:41" x14ac:dyDescent="0.2">
      <c r="AI8424" s="19"/>
      <c r="AJ8424" s="16"/>
      <c r="AK8424" s="20"/>
      <c r="AL8424" s="24"/>
      <c r="AM8424" s="19"/>
      <c r="AN8424" s="19"/>
      <c r="AO8424" s="17"/>
    </row>
    <row r="8425" spans="35:41" x14ac:dyDescent="0.2">
      <c r="AI8425" s="19"/>
      <c r="AJ8425" s="16"/>
      <c r="AK8425" s="20"/>
      <c r="AL8425" s="24"/>
      <c r="AM8425" s="19"/>
      <c r="AN8425" s="19"/>
      <c r="AO8425" s="17"/>
    </row>
    <row r="8426" spans="35:41" x14ac:dyDescent="0.2">
      <c r="AI8426" s="19"/>
      <c r="AJ8426" s="16"/>
      <c r="AK8426" s="20"/>
      <c r="AL8426" s="24"/>
      <c r="AM8426" s="19"/>
      <c r="AN8426" s="19"/>
      <c r="AO8426" s="17"/>
    </row>
    <row r="8427" spans="35:41" x14ac:dyDescent="0.2">
      <c r="AI8427" s="19"/>
      <c r="AJ8427" s="16"/>
      <c r="AK8427" s="20"/>
      <c r="AL8427" s="24"/>
      <c r="AM8427" s="19"/>
      <c r="AN8427" s="19"/>
      <c r="AO8427" s="17"/>
    </row>
    <row r="8428" spans="35:41" x14ac:dyDescent="0.2">
      <c r="AI8428" s="19"/>
      <c r="AJ8428" s="16"/>
      <c r="AK8428" s="20"/>
      <c r="AL8428" s="24"/>
      <c r="AM8428" s="19"/>
      <c r="AN8428" s="19"/>
      <c r="AO8428" s="17"/>
    </row>
    <row r="8429" spans="35:41" x14ac:dyDescent="0.2">
      <c r="AI8429" s="19"/>
      <c r="AJ8429" s="16"/>
      <c r="AK8429" s="20"/>
      <c r="AL8429" s="24"/>
      <c r="AM8429" s="19"/>
      <c r="AN8429" s="19"/>
      <c r="AO8429" s="17"/>
    </row>
    <row r="8430" spans="35:41" x14ac:dyDescent="0.2">
      <c r="AI8430" s="19"/>
      <c r="AJ8430" s="16"/>
      <c r="AK8430" s="20"/>
      <c r="AL8430" s="24"/>
      <c r="AM8430" s="19"/>
      <c r="AN8430" s="19"/>
      <c r="AO8430" s="17"/>
    </row>
    <row r="8431" spans="35:41" x14ac:dyDescent="0.2">
      <c r="AI8431" s="19"/>
      <c r="AJ8431" s="16"/>
      <c r="AK8431" s="20"/>
      <c r="AL8431" s="24"/>
      <c r="AM8431" s="19"/>
      <c r="AN8431" s="19"/>
      <c r="AO8431" s="17"/>
    </row>
    <row r="8432" spans="35:41" x14ac:dyDescent="0.2">
      <c r="AI8432" s="19"/>
      <c r="AJ8432" s="16"/>
      <c r="AK8432" s="20"/>
      <c r="AL8432" s="24"/>
      <c r="AM8432" s="19"/>
      <c r="AN8432" s="19"/>
      <c r="AO8432" s="17"/>
    </row>
    <row r="8433" spans="35:41" x14ac:dyDescent="0.2">
      <c r="AI8433" s="19"/>
      <c r="AJ8433" s="16"/>
      <c r="AK8433" s="20"/>
      <c r="AL8433" s="24"/>
      <c r="AM8433" s="19"/>
      <c r="AN8433" s="19"/>
      <c r="AO8433" s="17"/>
    </row>
    <row r="8434" spans="35:41" x14ac:dyDescent="0.2">
      <c r="AI8434" s="19"/>
      <c r="AJ8434" s="16"/>
      <c r="AK8434" s="20"/>
      <c r="AL8434" s="24"/>
      <c r="AM8434" s="19"/>
      <c r="AN8434" s="19"/>
      <c r="AO8434" s="17"/>
    </row>
    <row r="8435" spans="35:41" x14ac:dyDescent="0.2">
      <c r="AI8435" s="19"/>
      <c r="AJ8435" s="16"/>
      <c r="AK8435" s="20"/>
      <c r="AL8435" s="24"/>
      <c r="AM8435" s="19"/>
      <c r="AN8435" s="19"/>
      <c r="AO8435" s="17"/>
    </row>
    <row r="8436" spans="35:41" x14ac:dyDescent="0.2">
      <c r="AI8436" s="19"/>
      <c r="AJ8436" s="16"/>
      <c r="AK8436" s="20"/>
      <c r="AL8436" s="24"/>
      <c r="AM8436" s="19"/>
      <c r="AN8436" s="19"/>
      <c r="AO8436" s="17"/>
    </row>
    <row r="8437" spans="35:41" x14ac:dyDescent="0.2">
      <c r="AI8437" s="19"/>
      <c r="AJ8437" s="16"/>
      <c r="AK8437" s="20"/>
      <c r="AL8437" s="24"/>
      <c r="AM8437" s="19"/>
      <c r="AN8437" s="19"/>
      <c r="AO8437" s="17"/>
    </row>
    <row r="8438" spans="35:41" x14ac:dyDescent="0.2">
      <c r="AI8438" s="19"/>
      <c r="AJ8438" s="16"/>
      <c r="AK8438" s="20"/>
      <c r="AL8438" s="24"/>
      <c r="AM8438" s="19"/>
      <c r="AN8438" s="19"/>
      <c r="AO8438" s="17"/>
    </row>
    <row r="8439" spans="35:41" x14ac:dyDescent="0.2">
      <c r="AI8439" s="19"/>
      <c r="AJ8439" s="16"/>
      <c r="AK8439" s="20"/>
      <c r="AL8439" s="24"/>
      <c r="AM8439" s="19"/>
      <c r="AN8439" s="19"/>
      <c r="AO8439" s="17"/>
    </row>
    <row r="8440" spans="35:41" x14ac:dyDescent="0.2">
      <c r="AI8440" s="19"/>
      <c r="AJ8440" s="16"/>
      <c r="AK8440" s="20"/>
      <c r="AL8440" s="24"/>
      <c r="AM8440" s="19"/>
      <c r="AN8440" s="19"/>
      <c r="AO8440" s="17"/>
    </row>
    <row r="8441" spans="35:41" x14ac:dyDescent="0.2">
      <c r="AI8441" s="19"/>
      <c r="AJ8441" s="16"/>
      <c r="AK8441" s="20"/>
      <c r="AL8441" s="24"/>
      <c r="AM8441" s="19"/>
      <c r="AN8441" s="19"/>
      <c r="AO8441" s="17"/>
    </row>
    <row r="8442" spans="35:41" x14ac:dyDescent="0.2">
      <c r="AI8442" s="19"/>
      <c r="AJ8442" s="16"/>
      <c r="AK8442" s="20"/>
      <c r="AL8442" s="24"/>
      <c r="AM8442" s="19"/>
      <c r="AN8442" s="19"/>
      <c r="AO8442" s="17"/>
    </row>
    <row r="8443" spans="35:41" x14ac:dyDescent="0.2">
      <c r="AI8443" s="19"/>
      <c r="AJ8443" s="16"/>
      <c r="AK8443" s="20"/>
      <c r="AL8443" s="24"/>
      <c r="AM8443" s="19"/>
      <c r="AN8443" s="19"/>
      <c r="AO8443" s="17"/>
    </row>
    <row r="8444" spans="35:41" x14ac:dyDescent="0.2">
      <c r="AI8444" s="19"/>
      <c r="AJ8444" s="16"/>
      <c r="AK8444" s="20"/>
      <c r="AL8444" s="24"/>
      <c r="AM8444" s="19"/>
      <c r="AN8444" s="19"/>
      <c r="AO8444" s="17"/>
    </row>
    <row r="8445" spans="35:41" x14ac:dyDescent="0.2">
      <c r="AI8445" s="19"/>
      <c r="AJ8445" s="16"/>
      <c r="AK8445" s="20"/>
      <c r="AL8445" s="24"/>
      <c r="AM8445" s="19"/>
      <c r="AN8445" s="19"/>
      <c r="AO8445" s="17"/>
    </row>
    <row r="8446" spans="35:41" x14ac:dyDescent="0.2">
      <c r="AI8446" s="19"/>
      <c r="AJ8446" s="16"/>
      <c r="AK8446" s="20"/>
      <c r="AL8446" s="24"/>
      <c r="AM8446" s="19"/>
      <c r="AN8446" s="19"/>
      <c r="AO8446" s="17"/>
    </row>
    <row r="8447" spans="35:41" x14ac:dyDescent="0.2">
      <c r="AI8447" s="19"/>
      <c r="AJ8447" s="16"/>
      <c r="AK8447" s="20"/>
      <c r="AL8447" s="24"/>
      <c r="AM8447" s="19"/>
      <c r="AN8447" s="19"/>
      <c r="AO8447" s="17"/>
    </row>
    <row r="8448" spans="35:41" x14ac:dyDescent="0.2">
      <c r="AI8448" s="19"/>
      <c r="AJ8448" s="16"/>
      <c r="AK8448" s="20"/>
      <c r="AL8448" s="24"/>
      <c r="AM8448" s="19"/>
      <c r="AN8448" s="19"/>
      <c r="AO8448" s="17"/>
    </row>
    <row r="8449" spans="35:41" x14ac:dyDescent="0.2">
      <c r="AI8449" s="19"/>
      <c r="AJ8449" s="16"/>
      <c r="AK8449" s="20"/>
      <c r="AL8449" s="24"/>
      <c r="AM8449" s="19"/>
      <c r="AN8449" s="19"/>
      <c r="AO8449" s="17"/>
    </row>
    <row r="8450" spans="35:41" x14ac:dyDescent="0.2">
      <c r="AI8450" s="19"/>
      <c r="AJ8450" s="16"/>
      <c r="AK8450" s="20"/>
      <c r="AL8450" s="24"/>
      <c r="AM8450" s="19"/>
      <c r="AN8450" s="19"/>
      <c r="AO8450" s="17"/>
    </row>
    <row r="8451" spans="35:41" x14ac:dyDescent="0.2">
      <c r="AI8451" s="19"/>
      <c r="AJ8451" s="16"/>
      <c r="AK8451" s="20"/>
      <c r="AL8451" s="24"/>
      <c r="AM8451" s="19"/>
      <c r="AN8451" s="19"/>
      <c r="AO8451" s="17"/>
    </row>
    <row r="8452" spans="35:41" x14ac:dyDescent="0.2">
      <c r="AI8452" s="19"/>
      <c r="AJ8452" s="16"/>
      <c r="AK8452" s="20"/>
      <c r="AL8452" s="24"/>
      <c r="AM8452" s="19"/>
      <c r="AN8452" s="19"/>
      <c r="AO8452" s="17"/>
    </row>
    <row r="8453" spans="35:41" x14ac:dyDescent="0.2">
      <c r="AI8453" s="19"/>
      <c r="AJ8453" s="16"/>
      <c r="AK8453" s="20"/>
      <c r="AL8453" s="24"/>
      <c r="AM8453" s="19"/>
      <c r="AN8453" s="19"/>
      <c r="AO8453" s="17"/>
    </row>
    <row r="8454" spans="35:41" x14ac:dyDescent="0.2">
      <c r="AI8454" s="19"/>
      <c r="AJ8454" s="16"/>
      <c r="AK8454" s="20"/>
      <c r="AL8454" s="24"/>
      <c r="AM8454" s="19"/>
      <c r="AN8454" s="19"/>
      <c r="AO8454" s="17"/>
    </row>
    <row r="8455" spans="35:41" x14ac:dyDescent="0.2">
      <c r="AI8455" s="19"/>
      <c r="AJ8455" s="16"/>
      <c r="AK8455" s="20"/>
      <c r="AL8455" s="24"/>
      <c r="AM8455" s="19"/>
      <c r="AN8455" s="19"/>
      <c r="AO8455" s="17"/>
    </row>
    <row r="8456" spans="35:41" x14ac:dyDescent="0.2">
      <c r="AI8456" s="19"/>
      <c r="AJ8456" s="16"/>
      <c r="AK8456" s="20"/>
      <c r="AL8456" s="24"/>
      <c r="AM8456" s="19"/>
      <c r="AN8456" s="19"/>
      <c r="AO8456" s="17"/>
    </row>
    <row r="8457" spans="35:41" x14ac:dyDescent="0.2">
      <c r="AI8457" s="19"/>
      <c r="AJ8457" s="16"/>
      <c r="AK8457" s="20"/>
      <c r="AL8457" s="24"/>
      <c r="AM8457" s="19"/>
      <c r="AN8457" s="19"/>
      <c r="AO8457" s="17"/>
    </row>
    <row r="8458" spans="35:41" x14ac:dyDescent="0.2">
      <c r="AI8458" s="19"/>
      <c r="AJ8458" s="16"/>
      <c r="AK8458" s="20"/>
      <c r="AL8458" s="24"/>
      <c r="AM8458" s="19"/>
      <c r="AN8458" s="19"/>
      <c r="AO8458" s="17"/>
    </row>
    <row r="8459" spans="35:41" x14ac:dyDescent="0.2">
      <c r="AI8459" s="19"/>
      <c r="AJ8459" s="16"/>
      <c r="AK8459" s="20"/>
      <c r="AL8459" s="24"/>
      <c r="AM8459" s="19"/>
      <c r="AN8459" s="19"/>
      <c r="AO8459" s="17"/>
    </row>
    <row r="8460" spans="35:41" x14ac:dyDescent="0.2">
      <c r="AI8460" s="19"/>
      <c r="AJ8460" s="16"/>
      <c r="AK8460" s="20"/>
      <c r="AL8460" s="24"/>
      <c r="AM8460" s="19"/>
      <c r="AN8460" s="19"/>
      <c r="AO8460" s="17"/>
    </row>
    <row r="8461" spans="35:41" x14ac:dyDescent="0.2">
      <c r="AI8461" s="19"/>
      <c r="AJ8461" s="16"/>
      <c r="AK8461" s="20"/>
      <c r="AL8461" s="24"/>
      <c r="AM8461" s="19"/>
      <c r="AN8461" s="19"/>
      <c r="AO8461" s="17"/>
    </row>
    <row r="8462" spans="35:41" x14ac:dyDescent="0.2">
      <c r="AI8462" s="19"/>
      <c r="AJ8462" s="16"/>
      <c r="AK8462" s="20"/>
      <c r="AL8462" s="24"/>
      <c r="AM8462" s="19"/>
      <c r="AN8462" s="19"/>
      <c r="AO8462" s="17"/>
    </row>
    <row r="8463" spans="35:41" x14ac:dyDescent="0.2">
      <c r="AI8463" s="19"/>
      <c r="AJ8463" s="16"/>
      <c r="AK8463" s="20"/>
      <c r="AL8463" s="24"/>
      <c r="AM8463" s="19"/>
      <c r="AN8463" s="19"/>
      <c r="AO8463" s="17"/>
    </row>
    <row r="8464" spans="35:41" x14ac:dyDescent="0.2">
      <c r="AI8464" s="19"/>
      <c r="AJ8464" s="16"/>
      <c r="AK8464" s="20"/>
      <c r="AL8464" s="24"/>
      <c r="AM8464" s="19"/>
      <c r="AN8464" s="19"/>
      <c r="AO8464" s="17"/>
    </row>
    <row r="8465" spans="35:41" x14ac:dyDescent="0.2">
      <c r="AI8465" s="19"/>
      <c r="AJ8465" s="16"/>
      <c r="AK8465" s="20"/>
      <c r="AL8465" s="24"/>
      <c r="AM8465" s="19"/>
      <c r="AN8465" s="19"/>
      <c r="AO8465" s="17"/>
    </row>
    <row r="8466" spans="35:41" x14ac:dyDescent="0.2">
      <c r="AI8466" s="19"/>
      <c r="AJ8466" s="16"/>
      <c r="AK8466" s="20"/>
      <c r="AL8466" s="24"/>
      <c r="AM8466" s="19"/>
      <c r="AN8466" s="19"/>
      <c r="AO8466" s="17"/>
    </row>
    <row r="8467" spans="35:41" x14ac:dyDescent="0.2">
      <c r="AI8467" s="19"/>
      <c r="AJ8467" s="16"/>
      <c r="AK8467" s="20"/>
      <c r="AL8467" s="24"/>
      <c r="AM8467" s="19"/>
      <c r="AN8467" s="19"/>
      <c r="AO8467" s="17"/>
    </row>
    <row r="8468" spans="35:41" x14ac:dyDescent="0.2">
      <c r="AI8468" s="19"/>
      <c r="AJ8468" s="16"/>
      <c r="AK8468" s="20"/>
      <c r="AL8468" s="24"/>
      <c r="AM8468" s="19"/>
      <c r="AN8468" s="19"/>
      <c r="AO8468" s="17"/>
    </row>
    <row r="8469" spans="35:41" x14ac:dyDescent="0.2">
      <c r="AI8469" s="19"/>
      <c r="AJ8469" s="16"/>
      <c r="AK8469" s="20"/>
      <c r="AL8469" s="24"/>
      <c r="AM8469" s="19"/>
      <c r="AN8469" s="19"/>
      <c r="AO8469" s="17"/>
    </row>
    <row r="8470" spans="35:41" x14ac:dyDescent="0.2">
      <c r="AI8470" s="19"/>
      <c r="AJ8470" s="16"/>
      <c r="AK8470" s="20"/>
      <c r="AL8470" s="24"/>
      <c r="AM8470" s="19"/>
      <c r="AN8470" s="19"/>
      <c r="AO8470" s="17"/>
    </row>
    <row r="8471" spans="35:41" x14ac:dyDescent="0.2">
      <c r="AI8471" s="19"/>
      <c r="AJ8471" s="16"/>
      <c r="AK8471" s="20"/>
      <c r="AL8471" s="24"/>
      <c r="AM8471" s="19"/>
      <c r="AN8471" s="19"/>
      <c r="AO8471" s="17"/>
    </row>
    <row r="8472" spans="35:41" x14ac:dyDescent="0.2">
      <c r="AI8472" s="19"/>
      <c r="AJ8472" s="16"/>
      <c r="AK8472" s="20"/>
      <c r="AL8472" s="24"/>
      <c r="AM8472" s="19"/>
      <c r="AN8472" s="19"/>
      <c r="AO8472" s="17"/>
    </row>
    <row r="8473" spans="35:41" x14ac:dyDescent="0.2">
      <c r="AI8473" s="19"/>
      <c r="AJ8473" s="16"/>
      <c r="AK8473" s="20"/>
      <c r="AL8473" s="24"/>
      <c r="AM8473" s="19"/>
      <c r="AN8473" s="19"/>
      <c r="AO8473" s="17"/>
    </row>
    <row r="8474" spans="35:41" x14ac:dyDescent="0.2">
      <c r="AI8474" s="19"/>
      <c r="AJ8474" s="16"/>
      <c r="AK8474" s="20"/>
      <c r="AL8474" s="24"/>
      <c r="AM8474" s="19"/>
      <c r="AN8474" s="19"/>
      <c r="AO8474" s="17"/>
    </row>
    <row r="8475" spans="35:41" x14ac:dyDescent="0.2">
      <c r="AI8475" s="19"/>
      <c r="AJ8475" s="16"/>
      <c r="AK8475" s="20"/>
      <c r="AL8475" s="24"/>
      <c r="AM8475" s="19"/>
      <c r="AN8475" s="19"/>
      <c r="AO8475" s="17"/>
    </row>
    <row r="8476" spans="35:41" x14ac:dyDescent="0.2">
      <c r="AI8476" s="19"/>
      <c r="AJ8476" s="16"/>
      <c r="AK8476" s="20"/>
      <c r="AL8476" s="24"/>
      <c r="AM8476" s="19"/>
      <c r="AN8476" s="19"/>
      <c r="AO8476" s="17"/>
    </row>
    <row r="8477" spans="35:41" x14ac:dyDescent="0.2">
      <c r="AI8477" s="19"/>
      <c r="AJ8477" s="16"/>
      <c r="AK8477" s="20"/>
      <c r="AL8477" s="24"/>
      <c r="AM8477" s="19"/>
      <c r="AN8477" s="19"/>
      <c r="AO8477" s="17"/>
    </row>
    <row r="8478" spans="35:41" x14ac:dyDescent="0.2">
      <c r="AI8478" s="19"/>
      <c r="AJ8478" s="16"/>
      <c r="AK8478" s="20"/>
      <c r="AL8478" s="24"/>
      <c r="AM8478" s="19"/>
      <c r="AN8478" s="19"/>
      <c r="AO8478" s="17"/>
    </row>
    <row r="8479" spans="35:41" x14ac:dyDescent="0.2">
      <c r="AI8479" s="19"/>
      <c r="AJ8479" s="16"/>
      <c r="AK8479" s="20"/>
      <c r="AL8479" s="24"/>
      <c r="AM8479" s="19"/>
      <c r="AN8479" s="19"/>
      <c r="AO8479" s="17"/>
    </row>
    <row r="8480" spans="35:41" x14ac:dyDescent="0.2">
      <c r="AI8480" s="19"/>
      <c r="AJ8480" s="16"/>
      <c r="AK8480" s="20"/>
      <c r="AL8480" s="24"/>
      <c r="AM8480" s="19"/>
      <c r="AN8480" s="19"/>
      <c r="AO8480" s="17"/>
    </row>
    <row r="8481" spans="35:41" x14ac:dyDescent="0.2">
      <c r="AI8481" s="19"/>
      <c r="AJ8481" s="16"/>
      <c r="AK8481" s="20"/>
      <c r="AL8481" s="24"/>
      <c r="AM8481" s="19"/>
      <c r="AN8481" s="19"/>
      <c r="AO8481" s="17"/>
    </row>
    <row r="8482" spans="35:41" x14ac:dyDescent="0.2">
      <c r="AI8482" s="19"/>
      <c r="AJ8482" s="16"/>
      <c r="AK8482" s="20"/>
      <c r="AL8482" s="24"/>
      <c r="AM8482" s="19"/>
      <c r="AN8482" s="19"/>
      <c r="AO8482" s="17"/>
    </row>
    <row r="8483" spans="35:41" x14ac:dyDescent="0.2">
      <c r="AI8483" s="19"/>
      <c r="AJ8483" s="16"/>
      <c r="AK8483" s="20"/>
      <c r="AL8483" s="24"/>
      <c r="AM8483" s="19"/>
      <c r="AN8483" s="19"/>
      <c r="AO8483" s="17"/>
    </row>
    <row r="8484" spans="35:41" x14ac:dyDescent="0.2">
      <c r="AI8484" s="19"/>
      <c r="AJ8484" s="16"/>
      <c r="AK8484" s="20"/>
      <c r="AL8484" s="24"/>
      <c r="AM8484" s="19"/>
      <c r="AN8484" s="19"/>
      <c r="AO8484" s="17"/>
    </row>
    <row r="8485" spans="35:41" x14ac:dyDescent="0.2">
      <c r="AI8485" s="19"/>
      <c r="AJ8485" s="16"/>
      <c r="AK8485" s="20"/>
      <c r="AL8485" s="24"/>
      <c r="AM8485" s="19"/>
      <c r="AN8485" s="19"/>
      <c r="AO8485" s="17"/>
    </row>
    <row r="8486" spans="35:41" x14ac:dyDescent="0.2">
      <c r="AI8486" s="19"/>
      <c r="AJ8486" s="16"/>
      <c r="AK8486" s="20"/>
      <c r="AL8486" s="24"/>
      <c r="AM8486" s="19"/>
      <c r="AN8486" s="19"/>
      <c r="AO8486" s="17"/>
    </row>
    <row r="8487" spans="35:41" x14ac:dyDescent="0.2">
      <c r="AI8487" s="19"/>
      <c r="AJ8487" s="16"/>
      <c r="AK8487" s="20"/>
      <c r="AL8487" s="24"/>
      <c r="AM8487" s="19"/>
      <c r="AN8487" s="19"/>
      <c r="AO8487" s="17"/>
    </row>
    <row r="8488" spans="35:41" x14ac:dyDescent="0.2">
      <c r="AI8488" s="19"/>
      <c r="AJ8488" s="16"/>
      <c r="AK8488" s="20"/>
      <c r="AL8488" s="24"/>
      <c r="AM8488" s="19"/>
      <c r="AN8488" s="19"/>
      <c r="AO8488" s="17"/>
    </row>
    <row r="8489" spans="35:41" x14ac:dyDescent="0.2">
      <c r="AI8489" s="19"/>
      <c r="AJ8489" s="16"/>
      <c r="AK8489" s="20"/>
      <c r="AL8489" s="24"/>
      <c r="AM8489" s="19"/>
      <c r="AN8489" s="19"/>
      <c r="AO8489" s="17"/>
    </row>
    <row r="8490" spans="35:41" x14ac:dyDescent="0.2">
      <c r="AI8490" s="19"/>
      <c r="AJ8490" s="16"/>
      <c r="AK8490" s="20"/>
      <c r="AL8490" s="24"/>
      <c r="AM8490" s="19"/>
      <c r="AN8490" s="19"/>
      <c r="AO8490" s="17"/>
    </row>
    <row r="8491" spans="35:41" x14ac:dyDescent="0.2">
      <c r="AI8491" s="19"/>
      <c r="AJ8491" s="16"/>
      <c r="AK8491" s="20"/>
      <c r="AL8491" s="24"/>
      <c r="AM8491" s="19"/>
      <c r="AN8491" s="19"/>
      <c r="AO8491" s="17"/>
    </row>
    <row r="8492" spans="35:41" x14ac:dyDescent="0.2">
      <c r="AI8492" s="19"/>
      <c r="AJ8492" s="16"/>
      <c r="AK8492" s="20"/>
      <c r="AL8492" s="24"/>
      <c r="AM8492" s="19"/>
      <c r="AN8492" s="19"/>
      <c r="AO8492" s="17"/>
    </row>
    <row r="8493" spans="35:41" x14ac:dyDescent="0.2">
      <c r="AI8493" s="19"/>
      <c r="AJ8493" s="16"/>
      <c r="AK8493" s="20"/>
      <c r="AL8493" s="24"/>
      <c r="AM8493" s="19"/>
      <c r="AN8493" s="19"/>
      <c r="AO8493" s="17"/>
    </row>
    <row r="8494" spans="35:41" x14ac:dyDescent="0.2">
      <c r="AI8494" s="19"/>
      <c r="AJ8494" s="16"/>
      <c r="AK8494" s="20"/>
      <c r="AL8494" s="24"/>
      <c r="AM8494" s="19"/>
      <c r="AN8494" s="19"/>
      <c r="AO8494" s="17"/>
    </row>
    <row r="8495" spans="35:41" x14ac:dyDescent="0.2">
      <c r="AI8495" s="19"/>
      <c r="AJ8495" s="16"/>
      <c r="AK8495" s="20"/>
      <c r="AL8495" s="24"/>
      <c r="AM8495" s="19"/>
      <c r="AN8495" s="19"/>
      <c r="AO8495" s="17"/>
    </row>
    <row r="8496" spans="35:41" x14ac:dyDescent="0.2">
      <c r="AI8496" s="19"/>
      <c r="AJ8496" s="16"/>
      <c r="AK8496" s="20"/>
      <c r="AL8496" s="24"/>
      <c r="AM8496" s="19"/>
      <c r="AN8496" s="19"/>
      <c r="AO8496" s="17"/>
    </row>
    <row r="8497" spans="35:41" x14ac:dyDescent="0.2">
      <c r="AI8497" s="19"/>
      <c r="AJ8497" s="16"/>
      <c r="AK8497" s="20"/>
      <c r="AL8497" s="24"/>
      <c r="AM8497" s="19"/>
      <c r="AN8497" s="19"/>
      <c r="AO8497" s="17"/>
    </row>
    <row r="8498" spans="35:41" x14ac:dyDescent="0.2">
      <c r="AI8498" s="19"/>
      <c r="AJ8498" s="16"/>
      <c r="AK8498" s="20"/>
      <c r="AL8498" s="24"/>
      <c r="AM8498" s="19"/>
      <c r="AN8498" s="19"/>
      <c r="AO8498" s="17"/>
    </row>
    <row r="8499" spans="35:41" x14ac:dyDescent="0.2">
      <c r="AI8499" s="19"/>
      <c r="AJ8499" s="16"/>
      <c r="AK8499" s="20"/>
      <c r="AL8499" s="24"/>
      <c r="AM8499" s="19"/>
      <c r="AN8499" s="19"/>
      <c r="AO8499" s="17"/>
    </row>
    <row r="8500" spans="35:41" x14ac:dyDescent="0.2">
      <c r="AI8500" s="19"/>
      <c r="AJ8500" s="16"/>
      <c r="AK8500" s="20"/>
      <c r="AL8500" s="24"/>
      <c r="AM8500" s="19"/>
      <c r="AN8500" s="19"/>
      <c r="AO8500" s="17"/>
    </row>
    <row r="8501" spans="35:41" x14ac:dyDescent="0.2">
      <c r="AI8501" s="19"/>
      <c r="AJ8501" s="16"/>
      <c r="AK8501" s="20"/>
      <c r="AL8501" s="24"/>
      <c r="AM8501" s="19"/>
      <c r="AN8501" s="19"/>
      <c r="AO8501" s="17"/>
    </row>
    <row r="8502" spans="35:41" x14ac:dyDescent="0.2">
      <c r="AI8502" s="19"/>
      <c r="AJ8502" s="16"/>
      <c r="AK8502" s="20"/>
      <c r="AL8502" s="24"/>
      <c r="AM8502" s="19"/>
      <c r="AN8502" s="19"/>
      <c r="AO8502" s="17"/>
    </row>
    <row r="8503" spans="35:41" x14ac:dyDescent="0.2">
      <c r="AI8503" s="19"/>
      <c r="AJ8503" s="16"/>
      <c r="AK8503" s="20"/>
      <c r="AL8503" s="24"/>
      <c r="AM8503" s="19"/>
      <c r="AN8503" s="19"/>
      <c r="AO8503" s="17"/>
    </row>
    <row r="8504" spans="35:41" x14ac:dyDescent="0.2">
      <c r="AI8504" s="19"/>
      <c r="AJ8504" s="16"/>
      <c r="AK8504" s="20"/>
      <c r="AL8504" s="24"/>
      <c r="AM8504" s="19"/>
      <c r="AN8504" s="19"/>
      <c r="AO8504" s="17"/>
    </row>
    <row r="8505" spans="35:41" x14ac:dyDescent="0.2">
      <c r="AI8505" s="19"/>
      <c r="AJ8505" s="16"/>
      <c r="AK8505" s="20"/>
      <c r="AL8505" s="24"/>
      <c r="AM8505" s="19"/>
      <c r="AN8505" s="19"/>
      <c r="AO8505" s="17"/>
    </row>
    <row r="8506" spans="35:41" x14ac:dyDescent="0.2">
      <c r="AI8506" s="19"/>
      <c r="AJ8506" s="16"/>
      <c r="AK8506" s="20"/>
      <c r="AL8506" s="24"/>
      <c r="AM8506" s="19"/>
      <c r="AN8506" s="19"/>
      <c r="AO8506" s="17"/>
    </row>
    <row r="8507" spans="35:41" x14ac:dyDescent="0.2">
      <c r="AI8507" s="19"/>
      <c r="AJ8507" s="16"/>
      <c r="AK8507" s="20"/>
      <c r="AL8507" s="24"/>
      <c r="AM8507" s="19"/>
      <c r="AN8507" s="19"/>
      <c r="AO8507" s="17"/>
    </row>
    <row r="8508" spans="35:41" x14ac:dyDescent="0.2">
      <c r="AI8508" s="19"/>
      <c r="AJ8508" s="16"/>
      <c r="AK8508" s="20"/>
      <c r="AL8508" s="24"/>
      <c r="AM8508" s="19"/>
      <c r="AN8508" s="19"/>
      <c r="AO8508" s="17"/>
    </row>
    <row r="8509" spans="35:41" x14ac:dyDescent="0.2">
      <c r="AI8509" s="19"/>
      <c r="AJ8509" s="16"/>
      <c r="AK8509" s="20"/>
      <c r="AL8509" s="24"/>
      <c r="AM8509" s="19"/>
      <c r="AN8509" s="19"/>
      <c r="AO8509" s="17"/>
    </row>
    <row r="8510" spans="35:41" x14ac:dyDescent="0.2">
      <c r="AI8510" s="19"/>
      <c r="AJ8510" s="16"/>
      <c r="AK8510" s="20"/>
      <c r="AL8510" s="24"/>
      <c r="AM8510" s="19"/>
      <c r="AN8510" s="19"/>
      <c r="AO8510" s="17"/>
    </row>
    <row r="8511" spans="35:41" x14ac:dyDescent="0.2">
      <c r="AI8511" s="19"/>
      <c r="AJ8511" s="16"/>
      <c r="AK8511" s="20"/>
      <c r="AL8511" s="24"/>
      <c r="AM8511" s="19"/>
      <c r="AN8511" s="19"/>
      <c r="AO8511" s="17"/>
    </row>
    <row r="8512" spans="35:41" x14ac:dyDescent="0.2">
      <c r="AI8512" s="19"/>
      <c r="AJ8512" s="16"/>
      <c r="AK8512" s="20"/>
      <c r="AL8512" s="24"/>
      <c r="AM8512" s="19"/>
      <c r="AN8512" s="19"/>
      <c r="AO8512" s="17"/>
    </row>
    <row r="8513" spans="35:41" x14ac:dyDescent="0.2">
      <c r="AI8513" s="19"/>
      <c r="AJ8513" s="16"/>
      <c r="AK8513" s="20"/>
      <c r="AL8513" s="24"/>
      <c r="AM8513" s="19"/>
      <c r="AN8513" s="19"/>
      <c r="AO8513" s="17"/>
    </row>
    <row r="8514" spans="35:41" x14ac:dyDescent="0.2">
      <c r="AI8514" s="19"/>
      <c r="AJ8514" s="16"/>
      <c r="AK8514" s="20"/>
      <c r="AL8514" s="24"/>
      <c r="AM8514" s="19"/>
      <c r="AN8514" s="19"/>
      <c r="AO8514" s="17"/>
    </row>
    <row r="8515" spans="35:41" x14ac:dyDescent="0.2">
      <c r="AI8515" s="19"/>
      <c r="AJ8515" s="16"/>
      <c r="AK8515" s="20"/>
      <c r="AL8515" s="24"/>
      <c r="AM8515" s="19"/>
      <c r="AN8515" s="19"/>
      <c r="AO8515" s="17"/>
    </row>
    <row r="8516" spans="35:41" x14ac:dyDescent="0.2">
      <c r="AI8516" s="19"/>
      <c r="AJ8516" s="16"/>
      <c r="AK8516" s="20"/>
      <c r="AL8516" s="24"/>
      <c r="AM8516" s="19"/>
      <c r="AN8516" s="19"/>
      <c r="AO8516" s="17"/>
    </row>
    <row r="8517" spans="35:41" x14ac:dyDescent="0.2">
      <c r="AI8517" s="19"/>
      <c r="AJ8517" s="16"/>
      <c r="AK8517" s="20"/>
      <c r="AL8517" s="24"/>
      <c r="AM8517" s="19"/>
      <c r="AN8517" s="19"/>
      <c r="AO8517" s="17"/>
    </row>
    <row r="8518" spans="35:41" x14ac:dyDescent="0.2">
      <c r="AI8518" s="19"/>
      <c r="AJ8518" s="16"/>
      <c r="AK8518" s="20"/>
      <c r="AL8518" s="24"/>
      <c r="AM8518" s="19"/>
      <c r="AN8518" s="19"/>
      <c r="AO8518" s="17"/>
    </row>
    <row r="8519" spans="35:41" x14ac:dyDescent="0.2">
      <c r="AI8519" s="19"/>
      <c r="AJ8519" s="16"/>
      <c r="AK8519" s="20"/>
      <c r="AL8519" s="24"/>
      <c r="AM8519" s="19"/>
      <c r="AN8519" s="19"/>
      <c r="AO8519" s="17"/>
    </row>
    <row r="8520" spans="35:41" x14ac:dyDescent="0.2">
      <c r="AI8520" s="19"/>
      <c r="AJ8520" s="16"/>
      <c r="AK8520" s="20"/>
      <c r="AL8520" s="24"/>
      <c r="AM8520" s="19"/>
      <c r="AN8520" s="19"/>
      <c r="AO8520" s="17"/>
    </row>
    <row r="8521" spans="35:41" x14ac:dyDescent="0.2">
      <c r="AI8521" s="19"/>
      <c r="AJ8521" s="16"/>
      <c r="AK8521" s="20"/>
      <c r="AL8521" s="24"/>
      <c r="AM8521" s="19"/>
      <c r="AN8521" s="19"/>
      <c r="AO8521" s="17"/>
    </row>
    <row r="8522" spans="35:41" x14ac:dyDescent="0.2">
      <c r="AI8522" s="19"/>
      <c r="AJ8522" s="16"/>
      <c r="AK8522" s="20"/>
      <c r="AL8522" s="24"/>
      <c r="AM8522" s="19"/>
      <c r="AN8522" s="19"/>
      <c r="AO8522" s="17"/>
    </row>
    <row r="8523" spans="35:41" x14ac:dyDescent="0.2">
      <c r="AI8523" s="19"/>
      <c r="AJ8523" s="16"/>
      <c r="AK8523" s="20"/>
      <c r="AL8523" s="24"/>
      <c r="AM8523" s="19"/>
      <c r="AN8523" s="19"/>
      <c r="AO8523" s="17"/>
    </row>
    <row r="8524" spans="35:41" x14ac:dyDescent="0.2">
      <c r="AI8524" s="19"/>
      <c r="AJ8524" s="16"/>
      <c r="AK8524" s="20"/>
      <c r="AL8524" s="24"/>
      <c r="AM8524" s="19"/>
      <c r="AN8524" s="19"/>
      <c r="AO8524" s="17"/>
    </row>
    <row r="8525" spans="35:41" x14ac:dyDescent="0.2">
      <c r="AI8525" s="19"/>
      <c r="AJ8525" s="16"/>
      <c r="AK8525" s="20"/>
      <c r="AL8525" s="24"/>
      <c r="AM8525" s="19"/>
      <c r="AN8525" s="19"/>
      <c r="AO8525" s="17"/>
    </row>
    <row r="8526" spans="35:41" x14ac:dyDescent="0.2">
      <c r="AI8526" s="19"/>
      <c r="AJ8526" s="16"/>
      <c r="AK8526" s="20"/>
      <c r="AL8526" s="24"/>
      <c r="AM8526" s="19"/>
      <c r="AN8526" s="19"/>
      <c r="AO8526" s="17"/>
    </row>
    <row r="8527" spans="35:41" x14ac:dyDescent="0.2">
      <c r="AI8527" s="19"/>
      <c r="AJ8527" s="16"/>
      <c r="AK8527" s="20"/>
      <c r="AL8527" s="24"/>
      <c r="AM8527" s="19"/>
      <c r="AN8527" s="19"/>
      <c r="AO8527" s="17"/>
    </row>
    <row r="8528" spans="35:41" x14ac:dyDescent="0.2">
      <c r="AI8528" s="19"/>
      <c r="AJ8528" s="16"/>
      <c r="AK8528" s="20"/>
      <c r="AL8528" s="24"/>
      <c r="AM8528" s="19"/>
      <c r="AN8528" s="19"/>
      <c r="AO8528" s="17"/>
    </row>
    <row r="8529" spans="35:41" x14ac:dyDescent="0.2">
      <c r="AI8529" s="19"/>
      <c r="AJ8529" s="16"/>
      <c r="AK8529" s="20"/>
      <c r="AL8529" s="24"/>
      <c r="AM8529" s="19"/>
      <c r="AN8529" s="19"/>
      <c r="AO8529" s="17"/>
    </row>
    <row r="8530" spans="35:41" x14ac:dyDescent="0.2">
      <c r="AI8530" s="19"/>
      <c r="AJ8530" s="16"/>
      <c r="AK8530" s="20"/>
      <c r="AL8530" s="24"/>
      <c r="AM8530" s="19"/>
      <c r="AN8530" s="19"/>
      <c r="AO8530" s="17"/>
    </row>
    <row r="8531" spans="35:41" x14ac:dyDescent="0.2">
      <c r="AI8531" s="19"/>
      <c r="AJ8531" s="16"/>
      <c r="AK8531" s="20"/>
      <c r="AL8531" s="24"/>
      <c r="AM8531" s="19"/>
      <c r="AN8531" s="19"/>
      <c r="AO8531" s="17"/>
    </row>
    <row r="8532" spans="35:41" x14ac:dyDescent="0.2">
      <c r="AI8532" s="19"/>
      <c r="AJ8532" s="16"/>
      <c r="AK8532" s="20"/>
      <c r="AL8532" s="24"/>
      <c r="AM8532" s="19"/>
      <c r="AN8532" s="19"/>
      <c r="AO8532" s="17"/>
    </row>
    <row r="8533" spans="35:41" x14ac:dyDescent="0.2">
      <c r="AI8533" s="19"/>
      <c r="AJ8533" s="16"/>
      <c r="AK8533" s="20"/>
      <c r="AL8533" s="24"/>
      <c r="AM8533" s="19"/>
      <c r="AN8533" s="19"/>
      <c r="AO8533" s="17"/>
    </row>
    <row r="8534" spans="35:41" x14ac:dyDescent="0.2">
      <c r="AI8534" s="19"/>
      <c r="AJ8534" s="16"/>
      <c r="AK8534" s="20"/>
      <c r="AL8534" s="24"/>
      <c r="AM8534" s="19"/>
      <c r="AN8534" s="19"/>
      <c r="AO8534" s="17"/>
    </row>
    <row r="8535" spans="35:41" x14ac:dyDescent="0.2">
      <c r="AI8535" s="19"/>
      <c r="AJ8535" s="16"/>
      <c r="AK8535" s="20"/>
      <c r="AL8535" s="24"/>
      <c r="AM8535" s="19"/>
      <c r="AN8535" s="19"/>
      <c r="AO8535" s="17"/>
    </row>
    <row r="8536" spans="35:41" x14ac:dyDescent="0.2">
      <c r="AI8536" s="19"/>
      <c r="AJ8536" s="16"/>
      <c r="AK8536" s="20"/>
      <c r="AL8536" s="24"/>
      <c r="AM8536" s="19"/>
      <c r="AN8536" s="19"/>
      <c r="AO8536" s="17"/>
    </row>
    <row r="8537" spans="35:41" x14ac:dyDescent="0.2">
      <c r="AI8537" s="19"/>
      <c r="AJ8537" s="16"/>
      <c r="AK8537" s="20"/>
      <c r="AL8537" s="24"/>
      <c r="AM8537" s="19"/>
      <c r="AN8537" s="19"/>
      <c r="AO8537" s="17"/>
    </row>
    <row r="8538" spans="35:41" x14ac:dyDescent="0.2">
      <c r="AI8538" s="19"/>
      <c r="AJ8538" s="16"/>
      <c r="AK8538" s="20"/>
      <c r="AL8538" s="24"/>
      <c r="AM8538" s="19"/>
      <c r="AN8538" s="19"/>
      <c r="AO8538" s="17"/>
    </row>
    <row r="8539" spans="35:41" x14ac:dyDescent="0.2">
      <c r="AI8539" s="19"/>
      <c r="AJ8539" s="16"/>
      <c r="AK8539" s="20"/>
      <c r="AL8539" s="24"/>
      <c r="AM8539" s="19"/>
      <c r="AN8539" s="19"/>
      <c r="AO8539" s="17"/>
    </row>
    <row r="8540" spans="35:41" x14ac:dyDescent="0.2">
      <c r="AI8540" s="19"/>
      <c r="AJ8540" s="16"/>
      <c r="AK8540" s="20"/>
      <c r="AL8540" s="24"/>
      <c r="AM8540" s="19"/>
      <c r="AN8540" s="19"/>
      <c r="AO8540" s="17"/>
    </row>
    <row r="8541" spans="35:41" x14ac:dyDescent="0.2">
      <c r="AI8541" s="19"/>
      <c r="AJ8541" s="16"/>
      <c r="AK8541" s="20"/>
      <c r="AL8541" s="24"/>
      <c r="AM8541" s="19"/>
      <c r="AN8541" s="19"/>
      <c r="AO8541" s="17"/>
    </row>
    <row r="8542" spans="35:41" x14ac:dyDescent="0.2">
      <c r="AI8542" s="19"/>
      <c r="AJ8542" s="16"/>
      <c r="AK8542" s="20"/>
      <c r="AL8542" s="24"/>
      <c r="AM8542" s="19"/>
      <c r="AN8542" s="19"/>
      <c r="AO8542" s="17"/>
    </row>
    <row r="8543" spans="35:41" x14ac:dyDescent="0.2">
      <c r="AI8543" s="19"/>
      <c r="AJ8543" s="16"/>
      <c r="AK8543" s="20"/>
      <c r="AL8543" s="24"/>
      <c r="AM8543" s="19"/>
      <c r="AN8543" s="19"/>
      <c r="AO8543" s="17"/>
    </row>
    <row r="8544" spans="35:41" x14ac:dyDescent="0.2">
      <c r="AI8544" s="19"/>
      <c r="AJ8544" s="16"/>
      <c r="AK8544" s="20"/>
      <c r="AL8544" s="24"/>
      <c r="AM8544" s="19"/>
      <c r="AN8544" s="19"/>
      <c r="AO8544" s="17"/>
    </row>
    <row r="8545" spans="35:41" x14ac:dyDescent="0.2">
      <c r="AI8545" s="19"/>
      <c r="AJ8545" s="16"/>
      <c r="AK8545" s="20"/>
      <c r="AL8545" s="24"/>
      <c r="AM8545" s="19"/>
      <c r="AN8545" s="19"/>
      <c r="AO8545" s="17"/>
    </row>
    <row r="8546" spans="35:41" x14ac:dyDescent="0.2">
      <c r="AI8546" s="19"/>
      <c r="AJ8546" s="16"/>
      <c r="AK8546" s="20"/>
      <c r="AL8546" s="24"/>
      <c r="AM8546" s="19"/>
      <c r="AN8546" s="19"/>
      <c r="AO8546" s="17"/>
    </row>
    <row r="8547" spans="35:41" x14ac:dyDescent="0.2">
      <c r="AI8547" s="19"/>
      <c r="AJ8547" s="16"/>
      <c r="AK8547" s="20"/>
      <c r="AL8547" s="24"/>
      <c r="AM8547" s="19"/>
      <c r="AN8547" s="19"/>
      <c r="AO8547" s="17"/>
    </row>
    <row r="8548" spans="35:41" x14ac:dyDescent="0.2">
      <c r="AI8548" s="19"/>
      <c r="AJ8548" s="16"/>
      <c r="AK8548" s="20"/>
      <c r="AL8548" s="24"/>
      <c r="AM8548" s="19"/>
      <c r="AN8548" s="19"/>
      <c r="AO8548" s="17"/>
    </row>
    <row r="8549" spans="35:41" x14ac:dyDescent="0.2">
      <c r="AI8549" s="19"/>
      <c r="AJ8549" s="16"/>
      <c r="AK8549" s="20"/>
      <c r="AL8549" s="24"/>
      <c r="AM8549" s="19"/>
      <c r="AN8549" s="19"/>
      <c r="AO8549" s="17"/>
    </row>
    <row r="8550" spans="35:41" x14ac:dyDescent="0.2">
      <c r="AI8550" s="19"/>
      <c r="AJ8550" s="16"/>
      <c r="AK8550" s="20"/>
      <c r="AL8550" s="24"/>
      <c r="AM8550" s="19"/>
      <c r="AN8550" s="19"/>
      <c r="AO8550" s="17"/>
    </row>
    <row r="8551" spans="35:41" x14ac:dyDescent="0.2">
      <c r="AI8551" s="19"/>
      <c r="AJ8551" s="16"/>
      <c r="AK8551" s="20"/>
      <c r="AL8551" s="24"/>
      <c r="AM8551" s="19"/>
      <c r="AN8551" s="19"/>
      <c r="AO8551" s="17"/>
    </row>
    <row r="8552" spans="35:41" x14ac:dyDescent="0.2">
      <c r="AI8552" s="19"/>
      <c r="AJ8552" s="16"/>
      <c r="AK8552" s="20"/>
      <c r="AL8552" s="24"/>
      <c r="AM8552" s="19"/>
      <c r="AN8552" s="19"/>
      <c r="AO8552" s="17"/>
    </row>
    <row r="8553" spans="35:41" x14ac:dyDescent="0.2">
      <c r="AI8553" s="19"/>
      <c r="AJ8553" s="16"/>
      <c r="AK8553" s="20"/>
      <c r="AL8553" s="24"/>
      <c r="AM8553" s="19"/>
      <c r="AN8553" s="19"/>
      <c r="AO8553" s="17"/>
    </row>
    <row r="8554" spans="35:41" x14ac:dyDescent="0.2">
      <c r="AI8554" s="19"/>
      <c r="AJ8554" s="16"/>
      <c r="AK8554" s="20"/>
      <c r="AL8554" s="24"/>
      <c r="AM8554" s="19"/>
      <c r="AN8554" s="19"/>
      <c r="AO8554" s="17"/>
    </row>
    <row r="8555" spans="35:41" x14ac:dyDescent="0.2">
      <c r="AI8555" s="19"/>
      <c r="AJ8555" s="16"/>
      <c r="AK8555" s="20"/>
      <c r="AL8555" s="24"/>
      <c r="AM8555" s="19"/>
      <c r="AN8555" s="19"/>
      <c r="AO8555" s="17"/>
    </row>
    <row r="8556" spans="35:41" x14ac:dyDescent="0.2">
      <c r="AI8556" s="19"/>
      <c r="AJ8556" s="16"/>
      <c r="AK8556" s="20"/>
      <c r="AL8556" s="24"/>
      <c r="AM8556" s="19"/>
      <c r="AN8556" s="19"/>
      <c r="AO8556" s="17"/>
    </row>
    <row r="8557" spans="35:41" x14ac:dyDescent="0.2">
      <c r="AI8557" s="19"/>
      <c r="AJ8557" s="16"/>
      <c r="AK8557" s="20"/>
      <c r="AL8557" s="24"/>
      <c r="AM8557" s="19"/>
      <c r="AN8557" s="19"/>
      <c r="AO8557" s="17"/>
    </row>
    <row r="8558" spans="35:41" x14ac:dyDescent="0.2">
      <c r="AI8558" s="19"/>
      <c r="AJ8558" s="16"/>
      <c r="AK8558" s="20"/>
      <c r="AL8558" s="24"/>
      <c r="AM8558" s="19"/>
      <c r="AN8558" s="19"/>
      <c r="AO8558" s="17"/>
    </row>
    <row r="8559" spans="35:41" x14ac:dyDescent="0.2">
      <c r="AI8559" s="19"/>
      <c r="AJ8559" s="16"/>
      <c r="AK8559" s="20"/>
      <c r="AL8559" s="24"/>
      <c r="AM8559" s="19"/>
      <c r="AN8559" s="19"/>
      <c r="AO8559" s="17"/>
    </row>
    <row r="8560" spans="35:41" x14ac:dyDescent="0.2">
      <c r="AI8560" s="19"/>
      <c r="AJ8560" s="16"/>
      <c r="AK8560" s="20"/>
      <c r="AL8560" s="24"/>
      <c r="AM8560" s="19"/>
      <c r="AN8560" s="19"/>
      <c r="AO8560" s="17"/>
    </row>
    <row r="8561" spans="35:41" x14ac:dyDescent="0.2">
      <c r="AI8561" s="19"/>
      <c r="AJ8561" s="16"/>
      <c r="AK8561" s="20"/>
      <c r="AL8561" s="24"/>
      <c r="AM8561" s="19"/>
      <c r="AN8561" s="19"/>
      <c r="AO8561" s="17"/>
    </row>
    <row r="8562" spans="35:41" x14ac:dyDescent="0.2">
      <c r="AI8562" s="19"/>
      <c r="AJ8562" s="16"/>
      <c r="AK8562" s="20"/>
      <c r="AL8562" s="24"/>
      <c r="AM8562" s="19"/>
      <c r="AN8562" s="19"/>
      <c r="AO8562" s="17"/>
    </row>
    <row r="8563" spans="35:41" x14ac:dyDescent="0.2">
      <c r="AI8563" s="19"/>
      <c r="AJ8563" s="16"/>
      <c r="AK8563" s="20"/>
      <c r="AL8563" s="24"/>
      <c r="AM8563" s="19"/>
      <c r="AN8563" s="19"/>
      <c r="AO8563" s="17"/>
    </row>
    <row r="8564" spans="35:41" x14ac:dyDescent="0.2">
      <c r="AI8564" s="19"/>
      <c r="AJ8564" s="16"/>
      <c r="AK8564" s="20"/>
      <c r="AL8564" s="24"/>
      <c r="AM8564" s="19"/>
      <c r="AN8564" s="19"/>
      <c r="AO8564" s="17"/>
    </row>
    <row r="8565" spans="35:41" x14ac:dyDescent="0.2">
      <c r="AI8565" s="19"/>
      <c r="AJ8565" s="16"/>
      <c r="AK8565" s="20"/>
      <c r="AL8565" s="24"/>
      <c r="AM8565" s="19"/>
      <c r="AN8565" s="19"/>
      <c r="AO8565" s="17"/>
    </row>
    <row r="8566" spans="35:41" x14ac:dyDescent="0.2">
      <c r="AI8566" s="19"/>
      <c r="AJ8566" s="16"/>
      <c r="AK8566" s="20"/>
      <c r="AL8566" s="24"/>
      <c r="AM8566" s="19"/>
      <c r="AN8566" s="19"/>
      <c r="AO8566" s="17"/>
    </row>
    <row r="8567" spans="35:41" x14ac:dyDescent="0.2">
      <c r="AI8567" s="19"/>
      <c r="AJ8567" s="16"/>
      <c r="AK8567" s="20"/>
      <c r="AL8567" s="24"/>
      <c r="AM8567" s="19"/>
      <c r="AN8567" s="19"/>
      <c r="AO8567" s="17"/>
    </row>
    <row r="8568" spans="35:41" x14ac:dyDescent="0.2">
      <c r="AI8568" s="19"/>
      <c r="AJ8568" s="16"/>
      <c r="AK8568" s="20"/>
      <c r="AL8568" s="24"/>
      <c r="AM8568" s="19"/>
      <c r="AN8568" s="19"/>
      <c r="AO8568" s="17"/>
    </row>
    <row r="8569" spans="35:41" x14ac:dyDescent="0.2">
      <c r="AI8569" s="19"/>
      <c r="AJ8569" s="16"/>
      <c r="AK8569" s="20"/>
      <c r="AL8569" s="24"/>
      <c r="AM8569" s="19"/>
      <c r="AN8569" s="19"/>
      <c r="AO8569" s="17"/>
    </row>
    <row r="8570" spans="35:41" x14ac:dyDescent="0.2">
      <c r="AI8570" s="19"/>
      <c r="AJ8570" s="16"/>
      <c r="AK8570" s="20"/>
      <c r="AL8570" s="24"/>
      <c r="AM8570" s="19"/>
      <c r="AN8570" s="19"/>
      <c r="AO8570" s="17"/>
    </row>
    <row r="8571" spans="35:41" x14ac:dyDescent="0.2">
      <c r="AI8571" s="19"/>
      <c r="AJ8571" s="16"/>
      <c r="AK8571" s="20"/>
      <c r="AL8571" s="24"/>
      <c r="AM8571" s="19"/>
      <c r="AN8571" s="19"/>
      <c r="AO8571" s="17"/>
    </row>
    <row r="8572" spans="35:41" x14ac:dyDescent="0.2">
      <c r="AI8572" s="19"/>
      <c r="AJ8572" s="16"/>
      <c r="AK8572" s="20"/>
      <c r="AL8572" s="24"/>
      <c r="AM8572" s="19"/>
      <c r="AN8572" s="19"/>
      <c r="AO8572" s="17"/>
    </row>
    <row r="8573" spans="35:41" x14ac:dyDescent="0.2">
      <c r="AI8573" s="19"/>
      <c r="AJ8573" s="16"/>
      <c r="AK8573" s="20"/>
      <c r="AL8573" s="24"/>
      <c r="AM8573" s="19"/>
      <c r="AN8573" s="19"/>
      <c r="AO8573" s="17"/>
    </row>
    <row r="8574" spans="35:41" x14ac:dyDescent="0.2">
      <c r="AI8574" s="19"/>
      <c r="AJ8574" s="16"/>
      <c r="AK8574" s="20"/>
      <c r="AL8574" s="24"/>
      <c r="AM8574" s="19"/>
      <c r="AN8574" s="19"/>
      <c r="AO8574" s="17"/>
    </row>
    <row r="8575" spans="35:41" x14ac:dyDescent="0.2">
      <c r="AI8575" s="19"/>
      <c r="AJ8575" s="16"/>
      <c r="AK8575" s="20"/>
      <c r="AL8575" s="24"/>
      <c r="AM8575" s="19"/>
      <c r="AN8575" s="19"/>
      <c r="AO8575" s="17"/>
    </row>
    <row r="8576" spans="35:41" x14ac:dyDescent="0.2">
      <c r="AI8576" s="19"/>
      <c r="AJ8576" s="16"/>
      <c r="AK8576" s="20"/>
      <c r="AL8576" s="24"/>
      <c r="AM8576" s="19"/>
      <c r="AN8576" s="19"/>
      <c r="AO8576" s="17"/>
    </row>
    <row r="8577" spans="35:41" x14ac:dyDescent="0.2">
      <c r="AI8577" s="19"/>
      <c r="AJ8577" s="16"/>
      <c r="AK8577" s="20"/>
      <c r="AL8577" s="24"/>
      <c r="AM8577" s="19"/>
      <c r="AN8577" s="19"/>
      <c r="AO8577" s="17"/>
    </row>
    <row r="8578" spans="35:41" x14ac:dyDescent="0.2">
      <c r="AI8578" s="19"/>
      <c r="AJ8578" s="16"/>
      <c r="AK8578" s="20"/>
      <c r="AL8578" s="24"/>
      <c r="AM8578" s="19"/>
      <c r="AN8578" s="19"/>
      <c r="AO8578" s="17"/>
    </row>
    <row r="8579" spans="35:41" x14ac:dyDescent="0.2">
      <c r="AI8579" s="19"/>
      <c r="AJ8579" s="16"/>
      <c r="AK8579" s="20"/>
      <c r="AL8579" s="24"/>
      <c r="AM8579" s="19"/>
      <c r="AN8579" s="19"/>
      <c r="AO8579" s="17"/>
    </row>
    <row r="8580" spans="35:41" x14ac:dyDescent="0.2">
      <c r="AI8580" s="19"/>
      <c r="AJ8580" s="16"/>
      <c r="AK8580" s="20"/>
      <c r="AL8580" s="24"/>
      <c r="AM8580" s="19"/>
      <c r="AN8580" s="19"/>
      <c r="AO8580" s="17"/>
    </row>
    <row r="8581" spans="35:41" x14ac:dyDescent="0.2">
      <c r="AI8581" s="19"/>
      <c r="AJ8581" s="16"/>
      <c r="AK8581" s="20"/>
      <c r="AL8581" s="24"/>
      <c r="AM8581" s="19"/>
      <c r="AN8581" s="19"/>
      <c r="AO8581" s="17"/>
    </row>
    <row r="8582" spans="35:41" x14ac:dyDescent="0.2">
      <c r="AI8582" s="19"/>
      <c r="AJ8582" s="16"/>
      <c r="AK8582" s="20"/>
      <c r="AL8582" s="24"/>
      <c r="AM8582" s="19"/>
      <c r="AN8582" s="19"/>
      <c r="AO8582" s="17"/>
    </row>
    <row r="8583" spans="35:41" x14ac:dyDescent="0.2">
      <c r="AI8583" s="19"/>
      <c r="AJ8583" s="16"/>
      <c r="AK8583" s="20"/>
      <c r="AL8583" s="24"/>
      <c r="AM8583" s="19"/>
      <c r="AN8583" s="19"/>
      <c r="AO8583" s="17"/>
    </row>
    <row r="8584" spans="35:41" x14ac:dyDescent="0.2">
      <c r="AI8584" s="19"/>
      <c r="AJ8584" s="16"/>
      <c r="AK8584" s="20"/>
      <c r="AL8584" s="24"/>
      <c r="AM8584" s="19"/>
      <c r="AN8584" s="19"/>
      <c r="AO8584" s="17"/>
    </row>
    <row r="8585" spans="35:41" x14ac:dyDescent="0.2">
      <c r="AI8585" s="19"/>
      <c r="AJ8585" s="16"/>
      <c r="AK8585" s="20"/>
      <c r="AL8585" s="24"/>
      <c r="AM8585" s="19"/>
      <c r="AN8585" s="19"/>
      <c r="AO8585" s="17"/>
    </row>
    <row r="8586" spans="35:41" x14ac:dyDescent="0.2">
      <c r="AI8586" s="19"/>
      <c r="AJ8586" s="16"/>
      <c r="AK8586" s="20"/>
      <c r="AL8586" s="24"/>
      <c r="AM8586" s="19"/>
      <c r="AN8586" s="19"/>
      <c r="AO8586" s="17"/>
    </row>
    <row r="8587" spans="35:41" x14ac:dyDescent="0.2">
      <c r="AI8587" s="19"/>
      <c r="AJ8587" s="16"/>
      <c r="AK8587" s="20"/>
      <c r="AL8587" s="24"/>
      <c r="AM8587" s="19"/>
      <c r="AN8587" s="19"/>
      <c r="AO8587" s="17"/>
    </row>
    <row r="8588" spans="35:41" x14ac:dyDescent="0.2">
      <c r="AI8588" s="19"/>
      <c r="AJ8588" s="16"/>
      <c r="AK8588" s="20"/>
      <c r="AL8588" s="24"/>
      <c r="AM8588" s="19"/>
      <c r="AN8588" s="19"/>
      <c r="AO8588" s="17"/>
    </row>
    <row r="8589" spans="35:41" x14ac:dyDescent="0.2">
      <c r="AI8589" s="19"/>
      <c r="AJ8589" s="16"/>
      <c r="AK8589" s="20"/>
      <c r="AL8589" s="24"/>
      <c r="AM8589" s="19"/>
      <c r="AN8589" s="19"/>
      <c r="AO8589" s="17"/>
    </row>
    <row r="8590" spans="35:41" x14ac:dyDescent="0.2">
      <c r="AI8590" s="19"/>
      <c r="AJ8590" s="16"/>
      <c r="AK8590" s="20"/>
      <c r="AL8590" s="24"/>
      <c r="AM8590" s="19"/>
      <c r="AN8590" s="19"/>
      <c r="AO8590" s="17"/>
    </row>
    <row r="8591" spans="35:41" x14ac:dyDescent="0.2">
      <c r="AI8591" s="19"/>
      <c r="AJ8591" s="16"/>
      <c r="AK8591" s="20"/>
      <c r="AL8591" s="24"/>
      <c r="AM8591" s="19"/>
      <c r="AN8591" s="19"/>
      <c r="AO8591" s="17"/>
    </row>
    <row r="8592" spans="35:41" x14ac:dyDescent="0.2">
      <c r="AI8592" s="19"/>
      <c r="AJ8592" s="16"/>
      <c r="AK8592" s="20"/>
      <c r="AL8592" s="24"/>
      <c r="AM8592" s="19"/>
      <c r="AN8592" s="19"/>
      <c r="AO8592" s="17"/>
    </row>
    <row r="8593" spans="35:41" x14ac:dyDescent="0.2">
      <c r="AI8593" s="19"/>
      <c r="AJ8593" s="16"/>
      <c r="AK8593" s="20"/>
      <c r="AL8593" s="24"/>
      <c r="AM8593" s="19"/>
      <c r="AN8593" s="19"/>
      <c r="AO8593" s="17"/>
    </row>
    <row r="8594" spans="35:41" x14ac:dyDescent="0.2">
      <c r="AI8594" s="19"/>
      <c r="AJ8594" s="16"/>
      <c r="AK8594" s="20"/>
      <c r="AL8594" s="24"/>
      <c r="AM8594" s="19"/>
      <c r="AN8594" s="19"/>
      <c r="AO8594" s="17"/>
    </row>
    <row r="8595" spans="35:41" x14ac:dyDescent="0.2">
      <c r="AI8595" s="19"/>
      <c r="AJ8595" s="16"/>
      <c r="AK8595" s="20"/>
      <c r="AL8595" s="24"/>
      <c r="AM8595" s="19"/>
      <c r="AN8595" s="19"/>
      <c r="AO8595" s="17"/>
    </row>
    <row r="8596" spans="35:41" x14ac:dyDescent="0.2">
      <c r="AI8596" s="19"/>
      <c r="AJ8596" s="16"/>
      <c r="AK8596" s="20"/>
      <c r="AL8596" s="24"/>
      <c r="AM8596" s="19"/>
      <c r="AN8596" s="19"/>
      <c r="AO8596" s="17"/>
    </row>
    <row r="8597" spans="35:41" x14ac:dyDescent="0.2">
      <c r="AI8597" s="19"/>
      <c r="AJ8597" s="16"/>
      <c r="AK8597" s="20"/>
      <c r="AL8597" s="24"/>
      <c r="AM8597" s="19"/>
      <c r="AN8597" s="19"/>
      <c r="AO8597" s="17"/>
    </row>
    <row r="8598" spans="35:41" x14ac:dyDescent="0.2">
      <c r="AI8598" s="19"/>
      <c r="AJ8598" s="16"/>
      <c r="AK8598" s="20"/>
      <c r="AL8598" s="24"/>
      <c r="AM8598" s="19"/>
      <c r="AN8598" s="19"/>
      <c r="AO8598" s="17"/>
    </row>
    <row r="8599" spans="35:41" x14ac:dyDescent="0.2">
      <c r="AI8599" s="19"/>
      <c r="AJ8599" s="16"/>
      <c r="AK8599" s="20"/>
      <c r="AL8599" s="24"/>
      <c r="AM8599" s="19"/>
      <c r="AN8599" s="19"/>
      <c r="AO8599" s="17"/>
    </row>
    <row r="8600" spans="35:41" x14ac:dyDescent="0.2">
      <c r="AI8600" s="19"/>
      <c r="AJ8600" s="16"/>
      <c r="AK8600" s="20"/>
      <c r="AL8600" s="24"/>
      <c r="AM8600" s="19"/>
      <c r="AN8600" s="19"/>
      <c r="AO8600" s="17"/>
    </row>
    <row r="8601" spans="35:41" x14ac:dyDescent="0.2">
      <c r="AI8601" s="19"/>
      <c r="AJ8601" s="16"/>
      <c r="AK8601" s="20"/>
      <c r="AL8601" s="24"/>
      <c r="AM8601" s="19"/>
      <c r="AN8601" s="19"/>
      <c r="AO8601" s="17"/>
    </row>
    <row r="8602" spans="35:41" x14ac:dyDescent="0.2">
      <c r="AI8602" s="19"/>
      <c r="AJ8602" s="16"/>
      <c r="AK8602" s="20"/>
      <c r="AL8602" s="24"/>
      <c r="AM8602" s="19"/>
      <c r="AN8602" s="19"/>
      <c r="AO8602" s="17"/>
    </row>
    <row r="8603" spans="35:41" x14ac:dyDescent="0.2">
      <c r="AI8603" s="19"/>
      <c r="AJ8603" s="16"/>
      <c r="AK8603" s="20"/>
      <c r="AL8603" s="24"/>
      <c r="AM8603" s="19"/>
      <c r="AN8603" s="19"/>
      <c r="AO8603" s="17"/>
    </row>
    <row r="8604" spans="35:41" x14ac:dyDescent="0.2">
      <c r="AI8604" s="19"/>
      <c r="AJ8604" s="16"/>
      <c r="AK8604" s="20"/>
      <c r="AL8604" s="24"/>
      <c r="AM8604" s="19"/>
      <c r="AN8604" s="19"/>
      <c r="AO8604" s="17"/>
    </row>
    <row r="8605" spans="35:41" x14ac:dyDescent="0.2">
      <c r="AI8605" s="19"/>
      <c r="AJ8605" s="16"/>
      <c r="AK8605" s="20"/>
      <c r="AL8605" s="24"/>
      <c r="AM8605" s="19"/>
      <c r="AN8605" s="19"/>
      <c r="AO8605" s="17"/>
    </row>
    <row r="8606" spans="35:41" x14ac:dyDescent="0.2">
      <c r="AI8606" s="19"/>
      <c r="AJ8606" s="16"/>
      <c r="AK8606" s="20"/>
      <c r="AL8606" s="24"/>
      <c r="AM8606" s="19"/>
      <c r="AN8606" s="19"/>
      <c r="AO8606" s="17"/>
    </row>
    <row r="8607" spans="35:41" x14ac:dyDescent="0.2">
      <c r="AI8607" s="19"/>
      <c r="AJ8607" s="16"/>
      <c r="AK8607" s="20"/>
      <c r="AL8607" s="24"/>
      <c r="AM8607" s="19"/>
      <c r="AN8607" s="19"/>
      <c r="AO8607" s="17"/>
    </row>
    <row r="8608" spans="35:41" x14ac:dyDescent="0.2">
      <c r="AI8608" s="19"/>
      <c r="AJ8608" s="16"/>
      <c r="AK8608" s="20"/>
      <c r="AL8608" s="24"/>
      <c r="AM8608" s="19"/>
      <c r="AN8608" s="19"/>
      <c r="AO8608" s="17"/>
    </row>
    <row r="8609" spans="35:41" x14ac:dyDescent="0.2">
      <c r="AI8609" s="19"/>
      <c r="AJ8609" s="16"/>
      <c r="AK8609" s="20"/>
      <c r="AL8609" s="24"/>
      <c r="AM8609" s="19"/>
      <c r="AN8609" s="19"/>
      <c r="AO8609" s="17"/>
    </row>
    <row r="8610" spans="35:41" x14ac:dyDescent="0.2">
      <c r="AI8610" s="19"/>
      <c r="AJ8610" s="16"/>
      <c r="AK8610" s="20"/>
      <c r="AL8610" s="24"/>
      <c r="AM8610" s="19"/>
      <c r="AN8610" s="19"/>
      <c r="AO8610" s="17"/>
    </row>
    <row r="8611" spans="35:41" x14ac:dyDescent="0.2">
      <c r="AI8611" s="19"/>
      <c r="AJ8611" s="16"/>
      <c r="AK8611" s="20"/>
      <c r="AL8611" s="24"/>
      <c r="AM8611" s="19"/>
      <c r="AN8611" s="19"/>
      <c r="AO8611" s="17"/>
    </row>
    <row r="8612" spans="35:41" x14ac:dyDescent="0.2">
      <c r="AI8612" s="19"/>
      <c r="AJ8612" s="16"/>
      <c r="AK8612" s="20"/>
      <c r="AL8612" s="24"/>
      <c r="AM8612" s="19"/>
      <c r="AN8612" s="19"/>
      <c r="AO8612" s="17"/>
    </row>
    <row r="8613" spans="35:41" x14ac:dyDescent="0.2">
      <c r="AI8613" s="19"/>
      <c r="AJ8613" s="16"/>
      <c r="AK8613" s="20"/>
      <c r="AL8613" s="24"/>
      <c r="AM8613" s="19"/>
      <c r="AN8613" s="19"/>
      <c r="AO8613" s="17"/>
    </row>
    <row r="8614" spans="35:41" x14ac:dyDescent="0.2">
      <c r="AI8614" s="19"/>
      <c r="AJ8614" s="16"/>
      <c r="AK8614" s="20"/>
      <c r="AL8614" s="24"/>
      <c r="AM8614" s="19"/>
      <c r="AN8614" s="19"/>
      <c r="AO8614" s="17"/>
    </row>
    <row r="8615" spans="35:41" x14ac:dyDescent="0.2">
      <c r="AI8615" s="19"/>
      <c r="AJ8615" s="16"/>
      <c r="AK8615" s="20"/>
      <c r="AL8615" s="24"/>
      <c r="AM8615" s="19"/>
      <c r="AN8615" s="19"/>
      <c r="AO8615" s="17"/>
    </row>
    <row r="8616" spans="35:41" x14ac:dyDescent="0.2">
      <c r="AI8616" s="19"/>
      <c r="AJ8616" s="16"/>
      <c r="AK8616" s="20"/>
      <c r="AL8616" s="24"/>
      <c r="AM8616" s="19"/>
      <c r="AN8616" s="19"/>
      <c r="AO8616" s="17"/>
    </row>
    <row r="8617" spans="35:41" x14ac:dyDescent="0.2">
      <c r="AI8617" s="19"/>
      <c r="AJ8617" s="16"/>
      <c r="AK8617" s="20"/>
      <c r="AL8617" s="24"/>
      <c r="AM8617" s="19"/>
      <c r="AN8617" s="19"/>
      <c r="AO8617" s="17"/>
    </row>
    <row r="8618" spans="35:41" x14ac:dyDescent="0.2">
      <c r="AI8618" s="19"/>
      <c r="AJ8618" s="16"/>
      <c r="AK8618" s="20"/>
      <c r="AL8618" s="24"/>
      <c r="AM8618" s="19"/>
      <c r="AN8618" s="19"/>
      <c r="AO8618" s="17"/>
    </row>
    <row r="8619" spans="35:41" x14ac:dyDescent="0.2">
      <c r="AI8619" s="19"/>
      <c r="AJ8619" s="16"/>
      <c r="AK8619" s="20"/>
      <c r="AL8619" s="24"/>
      <c r="AM8619" s="19"/>
      <c r="AN8619" s="19"/>
      <c r="AO8619" s="17"/>
    </row>
    <row r="8620" spans="35:41" x14ac:dyDescent="0.2">
      <c r="AI8620" s="19"/>
      <c r="AJ8620" s="16"/>
      <c r="AK8620" s="20"/>
      <c r="AL8620" s="24"/>
      <c r="AM8620" s="19"/>
      <c r="AN8620" s="19"/>
      <c r="AO8620" s="17"/>
    </row>
    <row r="8621" spans="35:41" x14ac:dyDescent="0.2">
      <c r="AI8621" s="19"/>
      <c r="AJ8621" s="16"/>
      <c r="AK8621" s="20"/>
      <c r="AL8621" s="24"/>
      <c r="AM8621" s="19"/>
      <c r="AN8621" s="19"/>
      <c r="AO8621" s="17"/>
    </row>
    <row r="8622" spans="35:41" x14ac:dyDescent="0.2">
      <c r="AI8622" s="19"/>
      <c r="AJ8622" s="16"/>
      <c r="AK8622" s="20"/>
      <c r="AL8622" s="24"/>
      <c r="AM8622" s="19"/>
      <c r="AN8622" s="19"/>
      <c r="AO8622" s="17"/>
    </row>
    <row r="8623" spans="35:41" x14ac:dyDescent="0.2">
      <c r="AI8623" s="19"/>
      <c r="AJ8623" s="16"/>
      <c r="AK8623" s="20"/>
      <c r="AL8623" s="24"/>
      <c r="AM8623" s="19"/>
      <c r="AN8623" s="19"/>
      <c r="AO8623" s="17"/>
    </row>
    <row r="8624" spans="35:41" x14ac:dyDescent="0.2">
      <c r="AI8624" s="19"/>
      <c r="AJ8624" s="16"/>
      <c r="AK8624" s="20"/>
      <c r="AL8624" s="24"/>
      <c r="AM8624" s="19"/>
      <c r="AN8624" s="19"/>
      <c r="AO8624" s="17"/>
    </row>
    <row r="8625" spans="35:41" x14ac:dyDescent="0.2">
      <c r="AI8625" s="19"/>
      <c r="AJ8625" s="16"/>
      <c r="AK8625" s="20"/>
      <c r="AL8625" s="24"/>
      <c r="AM8625" s="19"/>
      <c r="AN8625" s="19"/>
      <c r="AO8625" s="17"/>
    </row>
    <row r="8626" spans="35:41" x14ac:dyDescent="0.2">
      <c r="AI8626" s="19"/>
      <c r="AJ8626" s="16"/>
      <c r="AK8626" s="20"/>
      <c r="AL8626" s="24"/>
      <c r="AM8626" s="19"/>
      <c r="AN8626" s="19"/>
      <c r="AO8626" s="17"/>
    </row>
    <row r="8627" spans="35:41" x14ac:dyDescent="0.2">
      <c r="AI8627" s="19"/>
      <c r="AJ8627" s="16"/>
      <c r="AK8627" s="20"/>
      <c r="AL8627" s="24"/>
      <c r="AM8627" s="19"/>
      <c r="AN8627" s="19"/>
      <c r="AO8627" s="17"/>
    </row>
    <row r="8628" spans="35:41" x14ac:dyDescent="0.2">
      <c r="AI8628" s="19"/>
      <c r="AJ8628" s="16"/>
      <c r="AK8628" s="20"/>
      <c r="AL8628" s="24"/>
      <c r="AM8628" s="19"/>
      <c r="AN8628" s="19"/>
      <c r="AO8628" s="17"/>
    </row>
    <row r="8629" spans="35:41" x14ac:dyDescent="0.2">
      <c r="AI8629" s="19"/>
      <c r="AJ8629" s="16"/>
      <c r="AK8629" s="20"/>
      <c r="AL8629" s="24"/>
      <c r="AM8629" s="19"/>
      <c r="AN8629" s="19"/>
      <c r="AO8629" s="17"/>
    </row>
    <row r="8630" spans="35:41" x14ac:dyDescent="0.2">
      <c r="AI8630" s="19"/>
      <c r="AJ8630" s="16"/>
      <c r="AK8630" s="20"/>
      <c r="AL8630" s="24"/>
      <c r="AM8630" s="19"/>
      <c r="AN8630" s="19"/>
      <c r="AO8630" s="17"/>
    </row>
    <row r="8631" spans="35:41" x14ac:dyDescent="0.2">
      <c r="AI8631" s="19"/>
      <c r="AJ8631" s="16"/>
      <c r="AK8631" s="20"/>
      <c r="AL8631" s="24"/>
      <c r="AM8631" s="19"/>
      <c r="AN8631" s="19"/>
      <c r="AO8631" s="17"/>
    </row>
    <row r="8632" spans="35:41" x14ac:dyDescent="0.2">
      <c r="AI8632" s="19"/>
      <c r="AJ8632" s="16"/>
      <c r="AK8632" s="20"/>
      <c r="AL8632" s="24"/>
      <c r="AM8632" s="19"/>
      <c r="AN8632" s="19"/>
      <c r="AO8632" s="17"/>
    </row>
    <row r="8633" spans="35:41" x14ac:dyDescent="0.2">
      <c r="AI8633" s="19"/>
      <c r="AJ8633" s="16"/>
      <c r="AK8633" s="20"/>
      <c r="AL8633" s="24"/>
      <c r="AM8633" s="19"/>
      <c r="AN8633" s="19"/>
      <c r="AO8633" s="17"/>
    </row>
    <row r="8634" spans="35:41" x14ac:dyDescent="0.2">
      <c r="AI8634" s="19"/>
      <c r="AJ8634" s="16"/>
      <c r="AK8634" s="20"/>
      <c r="AL8634" s="24"/>
      <c r="AM8634" s="19"/>
      <c r="AN8634" s="19"/>
      <c r="AO8634" s="17"/>
    </row>
    <row r="8635" spans="35:41" x14ac:dyDescent="0.2">
      <c r="AI8635" s="19"/>
      <c r="AJ8635" s="16"/>
      <c r="AK8635" s="20"/>
      <c r="AL8635" s="24"/>
      <c r="AM8635" s="19"/>
      <c r="AN8635" s="19"/>
      <c r="AO8635" s="17"/>
    </row>
    <row r="8636" spans="35:41" x14ac:dyDescent="0.2">
      <c r="AI8636" s="19"/>
      <c r="AJ8636" s="16"/>
      <c r="AK8636" s="20"/>
      <c r="AL8636" s="24"/>
      <c r="AM8636" s="19"/>
      <c r="AN8636" s="19"/>
      <c r="AO8636" s="17"/>
    </row>
    <row r="8637" spans="35:41" x14ac:dyDescent="0.2">
      <c r="AI8637" s="19"/>
      <c r="AJ8637" s="16"/>
      <c r="AK8637" s="20"/>
      <c r="AL8637" s="24"/>
      <c r="AM8637" s="19"/>
      <c r="AN8637" s="19"/>
      <c r="AO8637" s="17"/>
    </row>
    <row r="8638" spans="35:41" x14ac:dyDescent="0.2">
      <c r="AI8638" s="19"/>
      <c r="AJ8638" s="16"/>
      <c r="AK8638" s="20"/>
      <c r="AL8638" s="24"/>
      <c r="AM8638" s="19"/>
      <c r="AN8638" s="19"/>
      <c r="AO8638" s="17"/>
    </row>
    <row r="8639" spans="35:41" x14ac:dyDescent="0.2">
      <c r="AI8639" s="19"/>
      <c r="AJ8639" s="16"/>
      <c r="AK8639" s="20"/>
      <c r="AL8639" s="24"/>
      <c r="AM8639" s="19"/>
      <c r="AN8639" s="19"/>
      <c r="AO8639" s="17"/>
    </row>
    <row r="8640" spans="35:41" x14ac:dyDescent="0.2">
      <c r="AI8640" s="19"/>
      <c r="AJ8640" s="16"/>
      <c r="AK8640" s="20"/>
      <c r="AL8640" s="24"/>
      <c r="AM8640" s="19"/>
      <c r="AN8640" s="19"/>
      <c r="AO8640" s="17"/>
    </row>
    <row r="8641" spans="35:41" x14ac:dyDescent="0.2">
      <c r="AI8641" s="19"/>
      <c r="AJ8641" s="16"/>
      <c r="AK8641" s="20"/>
      <c r="AL8641" s="24"/>
      <c r="AM8641" s="19"/>
      <c r="AN8641" s="19"/>
      <c r="AO8641" s="17"/>
    </row>
    <row r="8642" spans="35:41" x14ac:dyDescent="0.2">
      <c r="AI8642" s="19"/>
      <c r="AJ8642" s="16"/>
      <c r="AK8642" s="20"/>
      <c r="AL8642" s="24"/>
      <c r="AM8642" s="19"/>
      <c r="AN8642" s="19"/>
      <c r="AO8642" s="17"/>
    </row>
    <row r="8643" spans="35:41" x14ac:dyDescent="0.2">
      <c r="AI8643" s="19"/>
      <c r="AJ8643" s="16"/>
      <c r="AK8643" s="20"/>
      <c r="AL8643" s="24"/>
      <c r="AM8643" s="19"/>
      <c r="AN8643" s="19"/>
      <c r="AO8643" s="17"/>
    </row>
    <row r="8644" spans="35:41" x14ac:dyDescent="0.2">
      <c r="AI8644" s="19"/>
      <c r="AJ8644" s="16"/>
      <c r="AK8644" s="20"/>
      <c r="AL8644" s="24"/>
      <c r="AM8644" s="19"/>
      <c r="AN8644" s="19"/>
      <c r="AO8644" s="17"/>
    </row>
    <row r="8645" spans="35:41" x14ac:dyDescent="0.2">
      <c r="AI8645" s="19"/>
      <c r="AJ8645" s="16"/>
      <c r="AK8645" s="20"/>
      <c r="AL8645" s="24"/>
      <c r="AM8645" s="19"/>
      <c r="AN8645" s="19"/>
      <c r="AO8645" s="17"/>
    </row>
    <row r="8646" spans="35:41" x14ac:dyDescent="0.2">
      <c r="AI8646" s="19"/>
      <c r="AJ8646" s="16"/>
      <c r="AK8646" s="20"/>
      <c r="AL8646" s="24"/>
      <c r="AM8646" s="19"/>
      <c r="AN8646" s="19"/>
      <c r="AO8646" s="17"/>
    </row>
    <row r="8647" spans="35:41" x14ac:dyDescent="0.2">
      <c r="AI8647" s="19"/>
      <c r="AJ8647" s="16"/>
      <c r="AK8647" s="20"/>
      <c r="AL8647" s="24"/>
      <c r="AM8647" s="19"/>
      <c r="AN8647" s="19"/>
      <c r="AO8647" s="17"/>
    </row>
    <row r="8648" spans="35:41" x14ac:dyDescent="0.2">
      <c r="AI8648" s="19"/>
      <c r="AJ8648" s="16"/>
      <c r="AK8648" s="20"/>
      <c r="AL8648" s="24"/>
      <c r="AM8648" s="19"/>
      <c r="AN8648" s="19"/>
      <c r="AO8648" s="17"/>
    </row>
    <row r="8649" spans="35:41" x14ac:dyDescent="0.2">
      <c r="AI8649" s="19"/>
      <c r="AJ8649" s="16"/>
      <c r="AK8649" s="20"/>
      <c r="AL8649" s="24"/>
      <c r="AM8649" s="19"/>
      <c r="AN8649" s="19"/>
      <c r="AO8649" s="17"/>
    </row>
    <row r="8650" spans="35:41" x14ac:dyDescent="0.2">
      <c r="AI8650" s="19"/>
      <c r="AJ8650" s="16"/>
      <c r="AK8650" s="20"/>
      <c r="AL8650" s="24"/>
      <c r="AM8650" s="19"/>
      <c r="AN8650" s="19"/>
      <c r="AO8650" s="17"/>
    </row>
    <row r="8651" spans="35:41" x14ac:dyDescent="0.2">
      <c r="AI8651" s="19"/>
      <c r="AJ8651" s="16"/>
      <c r="AK8651" s="20"/>
      <c r="AL8651" s="24"/>
      <c r="AM8651" s="19"/>
      <c r="AN8651" s="19"/>
      <c r="AO8651" s="17"/>
    </row>
    <row r="8652" spans="35:41" x14ac:dyDescent="0.2">
      <c r="AI8652" s="19"/>
      <c r="AJ8652" s="16"/>
      <c r="AK8652" s="20"/>
      <c r="AL8652" s="24"/>
      <c r="AM8652" s="19"/>
      <c r="AN8652" s="19"/>
      <c r="AO8652" s="17"/>
    </row>
    <row r="8653" spans="35:41" x14ac:dyDescent="0.2">
      <c r="AI8653" s="19"/>
      <c r="AJ8653" s="16"/>
      <c r="AK8653" s="20"/>
      <c r="AL8653" s="24"/>
      <c r="AM8653" s="19"/>
      <c r="AN8653" s="19"/>
      <c r="AO8653" s="17"/>
    </row>
    <row r="8654" spans="35:41" x14ac:dyDescent="0.2">
      <c r="AI8654" s="19"/>
      <c r="AJ8654" s="16"/>
      <c r="AK8654" s="20"/>
      <c r="AL8654" s="24"/>
      <c r="AM8654" s="19"/>
      <c r="AN8654" s="19"/>
      <c r="AO8654" s="17"/>
    </row>
    <row r="8655" spans="35:41" x14ac:dyDescent="0.2">
      <c r="AI8655" s="19"/>
      <c r="AJ8655" s="16"/>
      <c r="AK8655" s="20"/>
      <c r="AL8655" s="24"/>
      <c r="AM8655" s="19"/>
      <c r="AN8655" s="19"/>
      <c r="AO8655" s="17"/>
    </row>
    <row r="8656" spans="35:41" x14ac:dyDescent="0.2">
      <c r="AI8656" s="19"/>
      <c r="AJ8656" s="16"/>
      <c r="AK8656" s="20"/>
      <c r="AL8656" s="24"/>
      <c r="AM8656" s="19"/>
      <c r="AN8656" s="19"/>
      <c r="AO8656" s="17"/>
    </row>
    <row r="8657" spans="35:41" x14ac:dyDescent="0.2">
      <c r="AI8657" s="19"/>
      <c r="AJ8657" s="16"/>
      <c r="AK8657" s="20"/>
      <c r="AL8657" s="24"/>
      <c r="AM8657" s="19"/>
      <c r="AN8657" s="19"/>
      <c r="AO8657" s="17"/>
    </row>
    <row r="8658" spans="35:41" x14ac:dyDescent="0.2">
      <c r="AI8658" s="19"/>
      <c r="AJ8658" s="16"/>
      <c r="AK8658" s="20"/>
      <c r="AL8658" s="24"/>
      <c r="AM8658" s="19"/>
      <c r="AN8658" s="19"/>
      <c r="AO8658" s="17"/>
    </row>
    <row r="8659" spans="35:41" x14ac:dyDescent="0.2">
      <c r="AI8659" s="19"/>
      <c r="AJ8659" s="16"/>
      <c r="AK8659" s="20"/>
      <c r="AL8659" s="24"/>
      <c r="AM8659" s="19"/>
      <c r="AN8659" s="19"/>
      <c r="AO8659" s="17"/>
    </row>
    <row r="8660" spans="35:41" x14ac:dyDescent="0.2">
      <c r="AI8660" s="19"/>
      <c r="AJ8660" s="16"/>
      <c r="AK8660" s="20"/>
      <c r="AL8660" s="24"/>
      <c r="AM8660" s="19"/>
      <c r="AN8660" s="19"/>
      <c r="AO8660" s="17"/>
    </row>
    <row r="8661" spans="35:41" x14ac:dyDescent="0.2">
      <c r="AI8661" s="19"/>
      <c r="AJ8661" s="16"/>
      <c r="AK8661" s="20"/>
      <c r="AL8661" s="24"/>
      <c r="AM8661" s="19"/>
      <c r="AN8661" s="19"/>
      <c r="AO8661" s="17"/>
    </row>
    <row r="8662" spans="35:41" x14ac:dyDescent="0.2">
      <c r="AI8662" s="19"/>
      <c r="AJ8662" s="16"/>
      <c r="AK8662" s="20"/>
      <c r="AL8662" s="24"/>
      <c r="AM8662" s="19"/>
      <c r="AN8662" s="19"/>
      <c r="AO8662" s="17"/>
    </row>
    <row r="8663" spans="35:41" x14ac:dyDescent="0.2">
      <c r="AI8663" s="19"/>
      <c r="AJ8663" s="16"/>
      <c r="AK8663" s="20"/>
      <c r="AL8663" s="24"/>
      <c r="AM8663" s="19"/>
      <c r="AN8663" s="19"/>
      <c r="AO8663" s="17"/>
    </row>
    <row r="8664" spans="35:41" x14ac:dyDescent="0.2">
      <c r="AI8664" s="19"/>
      <c r="AJ8664" s="16"/>
      <c r="AK8664" s="20"/>
      <c r="AL8664" s="24"/>
      <c r="AM8664" s="19"/>
      <c r="AN8664" s="19"/>
      <c r="AO8664" s="17"/>
    </row>
    <row r="8665" spans="35:41" x14ac:dyDescent="0.2">
      <c r="AI8665" s="19"/>
      <c r="AJ8665" s="16"/>
      <c r="AK8665" s="20"/>
      <c r="AL8665" s="24"/>
      <c r="AM8665" s="19"/>
      <c r="AN8665" s="19"/>
      <c r="AO8665" s="17"/>
    </row>
    <row r="8666" spans="35:41" x14ac:dyDescent="0.2">
      <c r="AI8666" s="19"/>
      <c r="AJ8666" s="16"/>
      <c r="AK8666" s="20"/>
      <c r="AL8666" s="24"/>
      <c r="AM8666" s="19"/>
      <c r="AN8666" s="19"/>
      <c r="AO8666" s="17"/>
    </row>
    <row r="8667" spans="35:41" x14ac:dyDescent="0.2">
      <c r="AI8667" s="19"/>
      <c r="AJ8667" s="16"/>
      <c r="AK8667" s="20"/>
      <c r="AL8667" s="24"/>
      <c r="AM8667" s="19"/>
      <c r="AN8667" s="19"/>
      <c r="AO8667" s="17"/>
    </row>
    <row r="8668" spans="35:41" x14ac:dyDescent="0.2">
      <c r="AI8668" s="19"/>
      <c r="AJ8668" s="16"/>
      <c r="AK8668" s="20"/>
      <c r="AL8668" s="24"/>
      <c r="AM8668" s="19"/>
      <c r="AN8668" s="19"/>
      <c r="AO8668" s="17"/>
    </row>
    <row r="8669" spans="35:41" x14ac:dyDescent="0.2">
      <c r="AI8669" s="19"/>
      <c r="AJ8669" s="16"/>
      <c r="AK8669" s="20"/>
      <c r="AL8669" s="24"/>
      <c r="AM8669" s="19"/>
      <c r="AN8669" s="19"/>
      <c r="AO8669" s="17"/>
    </row>
    <row r="8670" spans="35:41" x14ac:dyDescent="0.2">
      <c r="AI8670" s="19"/>
      <c r="AJ8670" s="16"/>
      <c r="AK8670" s="20"/>
      <c r="AL8670" s="24"/>
      <c r="AM8670" s="19"/>
      <c r="AN8670" s="19"/>
      <c r="AO8670" s="17"/>
    </row>
    <row r="8671" spans="35:41" x14ac:dyDescent="0.2">
      <c r="AI8671" s="19"/>
      <c r="AJ8671" s="16"/>
      <c r="AK8671" s="20"/>
      <c r="AL8671" s="24"/>
      <c r="AM8671" s="19"/>
      <c r="AN8671" s="19"/>
      <c r="AO8671" s="17"/>
    </row>
    <row r="8672" spans="35:41" x14ac:dyDescent="0.2">
      <c r="AI8672" s="19"/>
      <c r="AJ8672" s="16"/>
      <c r="AK8672" s="20"/>
      <c r="AL8672" s="24"/>
      <c r="AM8672" s="19"/>
      <c r="AN8672" s="19"/>
      <c r="AO8672" s="17"/>
    </row>
    <row r="8673" spans="35:41" x14ac:dyDescent="0.2">
      <c r="AI8673" s="19"/>
      <c r="AJ8673" s="16"/>
      <c r="AK8673" s="20"/>
      <c r="AL8673" s="24"/>
      <c r="AM8673" s="19"/>
      <c r="AN8673" s="19"/>
      <c r="AO8673" s="17"/>
    </row>
    <row r="8674" spans="35:41" x14ac:dyDescent="0.2">
      <c r="AI8674" s="19"/>
      <c r="AJ8674" s="16"/>
      <c r="AK8674" s="20"/>
      <c r="AL8674" s="24"/>
      <c r="AM8674" s="19"/>
      <c r="AN8674" s="19"/>
      <c r="AO8674" s="17"/>
    </row>
    <row r="8675" spans="35:41" x14ac:dyDescent="0.2">
      <c r="AI8675" s="19"/>
      <c r="AJ8675" s="16"/>
      <c r="AK8675" s="20"/>
      <c r="AL8675" s="24"/>
      <c r="AM8675" s="19"/>
      <c r="AN8675" s="19"/>
      <c r="AO8675" s="17"/>
    </row>
    <row r="8676" spans="35:41" x14ac:dyDescent="0.2">
      <c r="AI8676" s="19"/>
      <c r="AJ8676" s="16"/>
      <c r="AK8676" s="20"/>
      <c r="AL8676" s="24"/>
      <c r="AM8676" s="19"/>
      <c r="AN8676" s="19"/>
      <c r="AO8676" s="17"/>
    </row>
    <row r="8677" spans="35:41" x14ac:dyDescent="0.2">
      <c r="AI8677" s="19"/>
      <c r="AJ8677" s="16"/>
      <c r="AK8677" s="20"/>
      <c r="AL8677" s="24"/>
      <c r="AM8677" s="19"/>
      <c r="AN8677" s="19"/>
      <c r="AO8677" s="17"/>
    </row>
    <row r="8678" spans="35:41" x14ac:dyDescent="0.2">
      <c r="AI8678" s="19"/>
      <c r="AJ8678" s="16"/>
      <c r="AK8678" s="20"/>
      <c r="AL8678" s="24"/>
      <c r="AM8678" s="19"/>
      <c r="AN8678" s="19"/>
      <c r="AO8678" s="17"/>
    </row>
    <row r="8679" spans="35:41" x14ac:dyDescent="0.2">
      <c r="AI8679" s="19"/>
      <c r="AJ8679" s="16"/>
      <c r="AK8679" s="20"/>
      <c r="AL8679" s="24"/>
      <c r="AM8679" s="19"/>
      <c r="AN8679" s="19"/>
      <c r="AO8679" s="17"/>
    </row>
    <row r="8680" spans="35:41" x14ac:dyDescent="0.2">
      <c r="AI8680" s="19"/>
      <c r="AJ8680" s="16"/>
      <c r="AK8680" s="20"/>
      <c r="AL8680" s="24"/>
      <c r="AM8680" s="19"/>
      <c r="AN8680" s="19"/>
      <c r="AO8680" s="17"/>
    </row>
    <row r="8681" spans="35:41" x14ac:dyDescent="0.2">
      <c r="AI8681" s="19"/>
      <c r="AJ8681" s="16"/>
      <c r="AK8681" s="20"/>
      <c r="AL8681" s="24"/>
      <c r="AM8681" s="19"/>
      <c r="AN8681" s="19"/>
      <c r="AO8681" s="17"/>
    </row>
    <row r="8682" spans="35:41" x14ac:dyDescent="0.2">
      <c r="AI8682" s="19"/>
      <c r="AJ8682" s="16"/>
      <c r="AK8682" s="20"/>
      <c r="AL8682" s="24"/>
      <c r="AM8682" s="19"/>
      <c r="AN8682" s="19"/>
      <c r="AO8682" s="17"/>
    </row>
    <row r="8683" spans="35:41" x14ac:dyDescent="0.2">
      <c r="AI8683" s="19"/>
      <c r="AJ8683" s="16"/>
      <c r="AK8683" s="20"/>
      <c r="AL8683" s="24"/>
      <c r="AM8683" s="19"/>
      <c r="AN8683" s="19"/>
      <c r="AO8683" s="17"/>
    </row>
    <row r="8684" spans="35:41" x14ac:dyDescent="0.2">
      <c r="AI8684" s="19"/>
      <c r="AJ8684" s="16"/>
      <c r="AK8684" s="20"/>
      <c r="AL8684" s="24"/>
      <c r="AM8684" s="19"/>
      <c r="AN8684" s="19"/>
      <c r="AO8684" s="17"/>
    </row>
    <row r="8685" spans="35:41" x14ac:dyDescent="0.2">
      <c r="AI8685" s="19"/>
      <c r="AJ8685" s="16"/>
      <c r="AK8685" s="20"/>
      <c r="AL8685" s="24"/>
      <c r="AM8685" s="19"/>
      <c r="AN8685" s="19"/>
      <c r="AO8685" s="17"/>
    </row>
    <row r="8686" spans="35:41" x14ac:dyDescent="0.2">
      <c r="AI8686" s="19"/>
      <c r="AJ8686" s="16"/>
      <c r="AK8686" s="20"/>
      <c r="AL8686" s="24"/>
      <c r="AM8686" s="19"/>
      <c r="AN8686" s="19"/>
      <c r="AO8686" s="17"/>
    </row>
    <row r="8687" spans="35:41" x14ac:dyDescent="0.2">
      <c r="AI8687" s="19"/>
      <c r="AJ8687" s="16"/>
      <c r="AK8687" s="20"/>
      <c r="AL8687" s="24"/>
      <c r="AM8687" s="19"/>
      <c r="AN8687" s="19"/>
      <c r="AO8687" s="17"/>
    </row>
    <row r="8688" spans="35:41" x14ac:dyDescent="0.2">
      <c r="AI8688" s="19"/>
      <c r="AJ8688" s="16"/>
      <c r="AK8688" s="20"/>
      <c r="AL8688" s="24"/>
      <c r="AM8688" s="19"/>
      <c r="AN8688" s="19"/>
      <c r="AO8688" s="17"/>
    </row>
    <row r="8689" spans="35:41" x14ac:dyDescent="0.2">
      <c r="AI8689" s="19"/>
      <c r="AJ8689" s="16"/>
      <c r="AK8689" s="20"/>
      <c r="AL8689" s="24"/>
      <c r="AM8689" s="19"/>
      <c r="AN8689" s="19"/>
      <c r="AO8689" s="17"/>
    </row>
    <row r="8690" spans="35:41" x14ac:dyDescent="0.2">
      <c r="AI8690" s="19"/>
      <c r="AJ8690" s="16"/>
      <c r="AK8690" s="20"/>
      <c r="AL8690" s="24"/>
      <c r="AM8690" s="19"/>
      <c r="AN8690" s="19"/>
      <c r="AO8690" s="17"/>
    </row>
    <row r="8691" spans="35:41" x14ac:dyDescent="0.2">
      <c r="AI8691" s="19"/>
      <c r="AJ8691" s="16"/>
      <c r="AK8691" s="20"/>
      <c r="AL8691" s="24"/>
      <c r="AM8691" s="19"/>
      <c r="AN8691" s="19"/>
      <c r="AO8691" s="17"/>
    </row>
    <row r="8692" spans="35:41" x14ac:dyDescent="0.2">
      <c r="AI8692" s="19"/>
      <c r="AJ8692" s="16"/>
      <c r="AK8692" s="20"/>
      <c r="AL8692" s="24"/>
      <c r="AM8692" s="19"/>
      <c r="AN8692" s="19"/>
      <c r="AO8692" s="17"/>
    </row>
    <row r="8693" spans="35:41" x14ac:dyDescent="0.2">
      <c r="AI8693" s="19"/>
      <c r="AJ8693" s="16"/>
      <c r="AK8693" s="20"/>
      <c r="AL8693" s="24"/>
      <c r="AM8693" s="19"/>
      <c r="AN8693" s="19"/>
      <c r="AO8693" s="17"/>
    </row>
    <row r="8694" spans="35:41" x14ac:dyDescent="0.2">
      <c r="AI8694" s="19"/>
      <c r="AJ8694" s="16"/>
      <c r="AK8694" s="20"/>
      <c r="AL8694" s="24"/>
      <c r="AM8694" s="19"/>
      <c r="AN8694" s="19"/>
      <c r="AO8694" s="17"/>
    </row>
    <row r="8695" spans="35:41" x14ac:dyDescent="0.2">
      <c r="AI8695" s="19"/>
      <c r="AJ8695" s="16"/>
      <c r="AK8695" s="20"/>
      <c r="AL8695" s="24"/>
      <c r="AM8695" s="19"/>
      <c r="AN8695" s="19"/>
      <c r="AO8695" s="17"/>
    </row>
    <row r="8696" spans="35:41" x14ac:dyDescent="0.2">
      <c r="AI8696" s="19"/>
      <c r="AJ8696" s="16"/>
      <c r="AK8696" s="20"/>
      <c r="AL8696" s="24"/>
      <c r="AM8696" s="19"/>
      <c r="AN8696" s="19"/>
      <c r="AO8696" s="17"/>
    </row>
    <row r="8697" spans="35:41" x14ac:dyDescent="0.2">
      <c r="AI8697" s="19"/>
      <c r="AJ8697" s="16"/>
      <c r="AK8697" s="20"/>
      <c r="AL8697" s="24"/>
      <c r="AM8697" s="19"/>
      <c r="AN8697" s="19"/>
      <c r="AO8697" s="17"/>
    </row>
    <row r="8698" spans="35:41" x14ac:dyDescent="0.2">
      <c r="AI8698" s="19"/>
      <c r="AJ8698" s="16"/>
      <c r="AK8698" s="20"/>
      <c r="AL8698" s="24"/>
      <c r="AM8698" s="19"/>
      <c r="AN8698" s="19"/>
      <c r="AO8698" s="17"/>
    </row>
    <row r="8699" spans="35:41" x14ac:dyDescent="0.2">
      <c r="AI8699" s="19"/>
      <c r="AJ8699" s="16"/>
      <c r="AK8699" s="20"/>
      <c r="AL8699" s="24"/>
      <c r="AM8699" s="19"/>
      <c r="AN8699" s="19"/>
      <c r="AO8699" s="17"/>
    </row>
    <row r="8700" spans="35:41" x14ac:dyDescent="0.2">
      <c r="AI8700" s="19"/>
      <c r="AJ8700" s="16"/>
      <c r="AK8700" s="20"/>
      <c r="AL8700" s="24"/>
      <c r="AM8700" s="19"/>
      <c r="AN8700" s="19"/>
      <c r="AO8700" s="17"/>
    </row>
    <row r="8701" spans="35:41" x14ac:dyDescent="0.2">
      <c r="AI8701" s="19"/>
      <c r="AJ8701" s="16"/>
      <c r="AK8701" s="20"/>
      <c r="AL8701" s="24"/>
      <c r="AM8701" s="19"/>
      <c r="AN8701" s="19"/>
      <c r="AO8701" s="17"/>
    </row>
    <row r="8702" spans="35:41" x14ac:dyDescent="0.2">
      <c r="AI8702" s="19"/>
      <c r="AJ8702" s="16"/>
      <c r="AK8702" s="20"/>
      <c r="AL8702" s="24"/>
      <c r="AM8702" s="19"/>
      <c r="AN8702" s="19"/>
      <c r="AO8702" s="17"/>
    </row>
    <row r="8703" spans="35:41" x14ac:dyDescent="0.2">
      <c r="AI8703" s="19"/>
      <c r="AJ8703" s="16"/>
      <c r="AK8703" s="20"/>
      <c r="AL8703" s="24"/>
      <c r="AM8703" s="19"/>
      <c r="AN8703" s="19"/>
      <c r="AO8703" s="17"/>
    </row>
    <row r="8704" spans="35:41" x14ac:dyDescent="0.2">
      <c r="AI8704" s="19"/>
      <c r="AJ8704" s="16"/>
      <c r="AK8704" s="20"/>
      <c r="AL8704" s="24"/>
      <c r="AM8704" s="19"/>
      <c r="AN8704" s="19"/>
      <c r="AO8704" s="17"/>
    </row>
    <row r="8705" spans="35:41" x14ac:dyDescent="0.2">
      <c r="AI8705" s="19"/>
      <c r="AJ8705" s="16"/>
      <c r="AK8705" s="20"/>
      <c r="AL8705" s="24"/>
      <c r="AM8705" s="19"/>
      <c r="AN8705" s="19"/>
      <c r="AO8705" s="17"/>
    </row>
    <row r="8706" spans="35:41" x14ac:dyDescent="0.2">
      <c r="AI8706" s="19"/>
      <c r="AJ8706" s="16"/>
      <c r="AK8706" s="20"/>
      <c r="AL8706" s="24"/>
      <c r="AM8706" s="19"/>
      <c r="AN8706" s="19"/>
      <c r="AO8706" s="17"/>
    </row>
    <row r="8707" spans="35:41" x14ac:dyDescent="0.2">
      <c r="AI8707" s="19"/>
      <c r="AJ8707" s="16"/>
      <c r="AK8707" s="20"/>
      <c r="AL8707" s="24"/>
      <c r="AM8707" s="19"/>
      <c r="AN8707" s="19"/>
      <c r="AO8707" s="17"/>
    </row>
    <row r="8708" spans="35:41" x14ac:dyDescent="0.2">
      <c r="AI8708" s="19"/>
      <c r="AJ8708" s="16"/>
      <c r="AK8708" s="20"/>
      <c r="AL8708" s="24"/>
      <c r="AM8708" s="19"/>
      <c r="AN8708" s="19"/>
      <c r="AO8708" s="17"/>
    </row>
    <row r="8709" spans="35:41" x14ac:dyDescent="0.2">
      <c r="AI8709" s="19"/>
      <c r="AJ8709" s="16"/>
      <c r="AK8709" s="20"/>
      <c r="AL8709" s="24"/>
      <c r="AM8709" s="19"/>
      <c r="AN8709" s="19"/>
      <c r="AO8709" s="17"/>
    </row>
    <row r="8710" spans="35:41" x14ac:dyDescent="0.2">
      <c r="AI8710" s="19"/>
      <c r="AJ8710" s="16"/>
      <c r="AK8710" s="20"/>
      <c r="AL8710" s="24"/>
      <c r="AM8710" s="19"/>
      <c r="AN8710" s="19"/>
      <c r="AO8710" s="17"/>
    </row>
    <row r="8711" spans="35:41" x14ac:dyDescent="0.2">
      <c r="AI8711" s="19"/>
      <c r="AJ8711" s="16"/>
      <c r="AK8711" s="20"/>
      <c r="AL8711" s="24"/>
      <c r="AM8711" s="19"/>
      <c r="AN8711" s="19"/>
      <c r="AO8711" s="17"/>
    </row>
    <row r="8712" spans="35:41" x14ac:dyDescent="0.2">
      <c r="AI8712" s="19"/>
      <c r="AJ8712" s="16"/>
      <c r="AK8712" s="20"/>
      <c r="AL8712" s="24"/>
      <c r="AM8712" s="19"/>
      <c r="AN8712" s="19"/>
      <c r="AO8712" s="17"/>
    </row>
    <row r="8713" spans="35:41" x14ac:dyDescent="0.2">
      <c r="AI8713" s="19"/>
      <c r="AJ8713" s="16"/>
      <c r="AK8713" s="20"/>
      <c r="AL8713" s="24"/>
      <c r="AM8713" s="19"/>
      <c r="AN8713" s="19"/>
      <c r="AO8713" s="17"/>
    </row>
    <row r="8714" spans="35:41" x14ac:dyDescent="0.2">
      <c r="AI8714" s="19"/>
      <c r="AJ8714" s="16"/>
      <c r="AK8714" s="20"/>
      <c r="AL8714" s="24"/>
      <c r="AM8714" s="19"/>
      <c r="AN8714" s="19"/>
      <c r="AO8714" s="17"/>
    </row>
    <row r="8715" spans="35:41" x14ac:dyDescent="0.2">
      <c r="AI8715" s="19"/>
      <c r="AJ8715" s="16"/>
      <c r="AK8715" s="20"/>
      <c r="AL8715" s="24"/>
      <c r="AM8715" s="19"/>
      <c r="AN8715" s="19"/>
      <c r="AO8715" s="17"/>
    </row>
    <row r="8716" spans="35:41" x14ac:dyDescent="0.2">
      <c r="AI8716" s="19"/>
      <c r="AJ8716" s="16"/>
      <c r="AK8716" s="20"/>
      <c r="AL8716" s="24"/>
      <c r="AM8716" s="19"/>
      <c r="AN8716" s="19"/>
      <c r="AO8716" s="17"/>
    </row>
    <row r="8717" spans="35:41" x14ac:dyDescent="0.2">
      <c r="AI8717" s="19"/>
      <c r="AJ8717" s="16"/>
      <c r="AK8717" s="20"/>
      <c r="AL8717" s="24"/>
      <c r="AM8717" s="19"/>
      <c r="AN8717" s="19"/>
      <c r="AO8717" s="17"/>
    </row>
    <row r="8718" spans="35:41" x14ac:dyDescent="0.2">
      <c r="AI8718" s="19"/>
      <c r="AJ8718" s="16"/>
      <c r="AK8718" s="20"/>
      <c r="AL8718" s="24"/>
      <c r="AM8718" s="19"/>
      <c r="AN8718" s="19"/>
      <c r="AO8718" s="17"/>
    </row>
    <row r="8719" spans="35:41" x14ac:dyDescent="0.2">
      <c r="AI8719" s="19"/>
      <c r="AJ8719" s="16"/>
      <c r="AK8719" s="20"/>
      <c r="AL8719" s="24"/>
      <c r="AM8719" s="19"/>
      <c r="AN8719" s="19"/>
      <c r="AO8719" s="17"/>
    </row>
    <row r="8720" spans="35:41" x14ac:dyDescent="0.2">
      <c r="AI8720" s="19"/>
      <c r="AJ8720" s="16"/>
      <c r="AK8720" s="20"/>
      <c r="AL8720" s="24"/>
      <c r="AM8720" s="19"/>
      <c r="AN8720" s="19"/>
      <c r="AO8720" s="17"/>
    </row>
    <row r="8721" spans="35:41" x14ac:dyDescent="0.2">
      <c r="AI8721" s="19"/>
      <c r="AJ8721" s="16"/>
      <c r="AK8721" s="20"/>
      <c r="AL8721" s="24"/>
      <c r="AM8721" s="19"/>
      <c r="AN8721" s="19"/>
      <c r="AO8721" s="17"/>
    </row>
    <row r="8722" spans="35:41" x14ac:dyDescent="0.2">
      <c r="AI8722" s="19"/>
      <c r="AJ8722" s="16"/>
      <c r="AK8722" s="20"/>
      <c r="AL8722" s="24"/>
      <c r="AM8722" s="19"/>
      <c r="AN8722" s="19"/>
      <c r="AO8722" s="17"/>
    </row>
    <row r="8723" spans="35:41" x14ac:dyDescent="0.2">
      <c r="AI8723" s="19"/>
      <c r="AJ8723" s="16"/>
      <c r="AK8723" s="20"/>
      <c r="AL8723" s="24"/>
      <c r="AM8723" s="19"/>
      <c r="AN8723" s="19"/>
      <c r="AO8723" s="17"/>
    </row>
    <row r="8724" spans="35:41" x14ac:dyDescent="0.2">
      <c r="AI8724" s="19"/>
      <c r="AJ8724" s="16"/>
      <c r="AK8724" s="20"/>
      <c r="AL8724" s="24"/>
      <c r="AM8724" s="19"/>
      <c r="AN8724" s="19"/>
      <c r="AO8724" s="17"/>
    </row>
    <row r="8725" spans="35:41" x14ac:dyDescent="0.2">
      <c r="AI8725" s="19"/>
      <c r="AJ8725" s="16"/>
      <c r="AK8725" s="20"/>
      <c r="AL8725" s="24"/>
      <c r="AM8725" s="19"/>
      <c r="AN8725" s="19"/>
      <c r="AO8725" s="17"/>
    </row>
    <row r="8726" spans="35:41" x14ac:dyDescent="0.2">
      <c r="AI8726" s="19"/>
      <c r="AJ8726" s="16"/>
      <c r="AK8726" s="20"/>
      <c r="AL8726" s="24"/>
      <c r="AM8726" s="19"/>
      <c r="AN8726" s="19"/>
      <c r="AO8726" s="17"/>
    </row>
    <row r="8727" spans="35:41" x14ac:dyDescent="0.2">
      <c r="AI8727" s="19"/>
      <c r="AJ8727" s="16"/>
      <c r="AK8727" s="20"/>
      <c r="AL8727" s="24"/>
      <c r="AM8727" s="19"/>
      <c r="AN8727" s="19"/>
      <c r="AO8727" s="17"/>
    </row>
    <row r="8728" spans="35:41" x14ac:dyDescent="0.2">
      <c r="AI8728" s="19"/>
      <c r="AJ8728" s="16"/>
      <c r="AK8728" s="20"/>
      <c r="AL8728" s="24"/>
      <c r="AM8728" s="19"/>
      <c r="AN8728" s="19"/>
      <c r="AO8728" s="17"/>
    </row>
    <row r="8729" spans="35:41" x14ac:dyDescent="0.2">
      <c r="AI8729" s="19"/>
      <c r="AJ8729" s="16"/>
      <c r="AK8729" s="20"/>
      <c r="AL8729" s="24"/>
      <c r="AM8729" s="19"/>
      <c r="AN8729" s="19"/>
      <c r="AO8729" s="17"/>
    </row>
    <row r="8730" spans="35:41" x14ac:dyDescent="0.2">
      <c r="AI8730" s="19"/>
      <c r="AJ8730" s="16"/>
      <c r="AK8730" s="20"/>
      <c r="AL8730" s="24"/>
      <c r="AM8730" s="19"/>
      <c r="AN8730" s="19"/>
      <c r="AO8730" s="17"/>
    </row>
    <row r="8731" spans="35:41" x14ac:dyDescent="0.2">
      <c r="AI8731" s="19"/>
      <c r="AJ8731" s="16"/>
      <c r="AK8731" s="20"/>
      <c r="AL8731" s="24"/>
      <c r="AM8731" s="19"/>
      <c r="AN8731" s="19"/>
      <c r="AO8731" s="17"/>
    </row>
    <row r="8732" spans="35:41" x14ac:dyDescent="0.2">
      <c r="AI8732" s="19"/>
      <c r="AJ8732" s="16"/>
      <c r="AK8732" s="20"/>
      <c r="AL8732" s="24"/>
      <c r="AM8732" s="19"/>
      <c r="AN8732" s="19"/>
      <c r="AO8732" s="17"/>
    </row>
    <row r="8733" spans="35:41" x14ac:dyDescent="0.2">
      <c r="AI8733" s="19"/>
      <c r="AJ8733" s="16"/>
      <c r="AK8733" s="20"/>
      <c r="AL8733" s="24"/>
      <c r="AM8733" s="19"/>
      <c r="AN8733" s="19"/>
      <c r="AO8733" s="17"/>
    </row>
    <row r="8734" spans="35:41" x14ac:dyDescent="0.2">
      <c r="AI8734" s="19"/>
      <c r="AJ8734" s="16"/>
      <c r="AK8734" s="20"/>
      <c r="AL8734" s="24"/>
      <c r="AM8734" s="19"/>
      <c r="AN8734" s="19"/>
      <c r="AO8734" s="17"/>
    </row>
    <row r="8735" spans="35:41" x14ac:dyDescent="0.2">
      <c r="AI8735" s="19"/>
      <c r="AJ8735" s="16"/>
      <c r="AK8735" s="20"/>
      <c r="AL8735" s="24"/>
      <c r="AM8735" s="19"/>
      <c r="AN8735" s="19"/>
      <c r="AO8735" s="17"/>
    </row>
    <row r="8736" spans="35:41" x14ac:dyDescent="0.2">
      <c r="AI8736" s="19"/>
      <c r="AJ8736" s="16"/>
      <c r="AK8736" s="20"/>
      <c r="AL8736" s="24"/>
      <c r="AM8736" s="19"/>
      <c r="AN8736" s="19"/>
      <c r="AO8736" s="17"/>
    </row>
    <row r="8737" spans="35:41" x14ac:dyDescent="0.2">
      <c r="AI8737" s="19"/>
      <c r="AJ8737" s="16"/>
      <c r="AK8737" s="20"/>
      <c r="AL8737" s="24"/>
      <c r="AM8737" s="19"/>
      <c r="AN8737" s="19"/>
      <c r="AO8737" s="17"/>
    </row>
    <row r="8738" spans="35:41" x14ac:dyDescent="0.2">
      <c r="AI8738" s="19"/>
      <c r="AJ8738" s="16"/>
      <c r="AK8738" s="20"/>
      <c r="AL8738" s="24"/>
      <c r="AM8738" s="19"/>
      <c r="AN8738" s="19"/>
      <c r="AO8738" s="17"/>
    </row>
    <row r="8739" spans="35:41" x14ac:dyDescent="0.2">
      <c r="AI8739" s="19"/>
      <c r="AJ8739" s="16"/>
      <c r="AK8739" s="20"/>
      <c r="AL8739" s="24"/>
      <c r="AM8739" s="19"/>
      <c r="AN8739" s="19"/>
      <c r="AO8739" s="17"/>
    </row>
    <row r="8740" spans="35:41" x14ac:dyDescent="0.2">
      <c r="AI8740" s="19"/>
      <c r="AJ8740" s="16"/>
      <c r="AK8740" s="20"/>
      <c r="AL8740" s="24"/>
      <c r="AM8740" s="19"/>
      <c r="AN8740" s="19"/>
      <c r="AO8740" s="17"/>
    </row>
    <row r="8741" spans="35:41" x14ac:dyDescent="0.2">
      <c r="AI8741" s="19"/>
      <c r="AJ8741" s="16"/>
      <c r="AK8741" s="20"/>
      <c r="AL8741" s="24"/>
      <c r="AM8741" s="19"/>
      <c r="AN8741" s="19"/>
      <c r="AO8741" s="17"/>
    </row>
    <row r="8742" spans="35:41" x14ac:dyDescent="0.2">
      <c r="AI8742" s="19"/>
      <c r="AJ8742" s="16"/>
      <c r="AK8742" s="20"/>
      <c r="AL8742" s="24"/>
      <c r="AM8742" s="19"/>
      <c r="AN8742" s="19"/>
      <c r="AO8742" s="17"/>
    </row>
    <row r="8743" spans="35:41" x14ac:dyDescent="0.2">
      <c r="AI8743" s="19"/>
      <c r="AJ8743" s="16"/>
      <c r="AK8743" s="20"/>
      <c r="AL8743" s="24"/>
      <c r="AM8743" s="19"/>
      <c r="AN8743" s="19"/>
      <c r="AO8743" s="17"/>
    </row>
    <row r="8744" spans="35:41" x14ac:dyDescent="0.2">
      <c r="AI8744" s="19"/>
      <c r="AJ8744" s="16"/>
      <c r="AK8744" s="20"/>
      <c r="AL8744" s="24"/>
      <c r="AM8744" s="19"/>
      <c r="AN8744" s="19"/>
      <c r="AO8744" s="17"/>
    </row>
    <row r="8745" spans="35:41" x14ac:dyDescent="0.2">
      <c r="AI8745" s="19"/>
      <c r="AJ8745" s="16"/>
      <c r="AK8745" s="20"/>
      <c r="AL8745" s="24"/>
      <c r="AM8745" s="19"/>
      <c r="AN8745" s="19"/>
      <c r="AO8745" s="17"/>
    </row>
    <row r="8746" spans="35:41" x14ac:dyDescent="0.2">
      <c r="AI8746" s="19"/>
      <c r="AJ8746" s="16"/>
      <c r="AK8746" s="20"/>
      <c r="AL8746" s="24"/>
      <c r="AM8746" s="19"/>
      <c r="AN8746" s="19"/>
      <c r="AO8746" s="17"/>
    </row>
    <row r="8747" spans="35:41" x14ac:dyDescent="0.2">
      <c r="AI8747" s="19"/>
      <c r="AJ8747" s="16"/>
      <c r="AK8747" s="20"/>
      <c r="AL8747" s="24"/>
      <c r="AM8747" s="19"/>
      <c r="AN8747" s="19"/>
      <c r="AO8747" s="17"/>
    </row>
    <row r="8748" spans="35:41" x14ac:dyDescent="0.2">
      <c r="AI8748" s="19"/>
      <c r="AJ8748" s="16"/>
      <c r="AK8748" s="20"/>
      <c r="AL8748" s="24"/>
      <c r="AM8748" s="19"/>
      <c r="AN8748" s="19"/>
      <c r="AO8748" s="17"/>
    </row>
    <row r="8749" spans="35:41" x14ac:dyDescent="0.2">
      <c r="AI8749" s="19"/>
      <c r="AJ8749" s="16"/>
      <c r="AK8749" s="20"/>
      <c r="AL8749" s="24"/>
      <c r="AM8749" s="19"/>
      <c r="AN8749" s="19"/>
      <c r="AO8749" s="17"/>
    </row>
    <row r="8750" spans="35:41" x14ac:dyDescent="0.2">
      <c r="AI8750" s="19"/>
      <c r="AJ8750" s="16"/>
      <c r="AK8750" s="20"/>
      <c r="AL8750" s="24"/>
      <c r="AM8750" s="19"/>
      <c r="AN8750" s="19"/>
      <c r="AO8750" s="17"/>
    </row>
    <row r="8751" spans="35:41" x14ac:dyDescent="0.2">
      <c r="AI8751" s="19"/>
      <c r="AJ8751" s="16"/>
      <c r="AK8751" s="20"/>
      <c r="AL8751" s="24"/>
      <c r="AM8751" s="19"/>
      <c r="AN8751" s="19"/>
      <c r="AO8751" s="17"/>
    </row>
    <row r="8752" spans="35:41" x14ac:dyDescent="0.2">
      <c r="AI8752" s="19"/>
      <c r="AJ8752" s="16"/>
      <c r="AK8752" s="20"/>
      <c r="AL8752" s="24"/>
      <c r="AM8752" s="19"/>
      <c r="AN8752" s="19"/>
      <c r="AO8752" s="17"/>
    </row>
    <row r="8753" spans="35:41" x14ac:dyDescent="0.2">
      <c r="AI8753" s="19"/>
      <c r="AJ8753" s="16"/>
      <c r="AK8753" s="20"/>
      <c r="AL8753" s="24"/>
      <c r="AM8753" s="19"/>
      <c r="AN8753" s="19"/>
      <c r="AO8753" s="17"/>
    </row>
    <row r="8754" spans="35:41" x14ac:dyDescent="0.2">
      <c r="AI8754" s="19"/>
      <c r="AJ8754" s="16"/>
      <c r="AK8754" s="20"/>
      <c r="AL8754" s="24"/>
      <c r="AM8754" s="19"/>
      <c r="AN8754" s="19"/>
      <c r="AO8754" s="17"/>
    </row>
    <row r="8755" spans="35:41" x14ac:dyDescent="0.2">
      <c r="AI8755" s="19"/>
      <c r="AJ8755" s="16"/>
      <c r="AK8755" s="20"/>
      <c r="AL8755" s="24"/>
      <c r="AM8755" s="19"/>
      <c r="AN8755" s="19"/>
      <c r="AO8755" s="17"/>
    </row>
    <row r="8756" spans="35:41" x14ac:dyDescent="0.2">
      <c r="AI8756" s="19"/>
      <c r="AJ8756" s="16"/>
      <c r="AK8756" s="20"/>
      <c r="AL8756" s="24"/>
      <c r="AM8756" s="19"/>
      <c r="AN8756" s="19"/>
      <c r="AO8756" s="17"/>
    </row>
    <row r="8757" spans="35:41" x14ac:dyDescent="0.2">
      <c r="AI8757" s="19"/>
      <c r="AJ8757" s="16"/>
      <c r="AK8757" s="20"/>
      <c r="AL8757" s="24"/>
      <c r="AM8757" s="19"/>
      <c r="AN8757" s="19"/>
      <c r="AO8757" s="17"/>
    </row>
    <row r="8758" spans="35:41" x14ac:dyDescent="0.2">
      <c r="AI8758" s="19"/>
      <c r="AJ8758" s="16"/>
      <c r="AK8758" s="20"/>
      <c r="AL8758" s="24"/>
      <c r="AM8758" s="19"/>
      <c r="AN8758" s="19"/>
      <c r="AO8758" s="17"/>
    </row>
    <row r="8759" spans="35:41" x14ac:dyDescent="0.2">
      <c r="AI8759" s="19"/>
      <c r="AJ8759" s="16"/>
      <c r="AK8759" s="20"/>
      <c r="AL8759" s="24"/>
      <c r="AM8759" s="19"/>
      <c r="AN8759" s="19"/>
      <c r="AO8759" s="17"/>
    </row>
    <row r="8760" spans="35:41" x14ac:dyDescent="0.2">
      <c r="AI8760" s="19"/>
      <c r="AJ8760" s="16"/>
      <c r="AK8760" s="20"/>
      <c r="AL8760" s="24"/>
      <c r="AM8760" s="19"/>
      <c r="AN8760" s="19"/>
      <c r="AO8760" s="17"/>
    </row>
    <row r="8761" spans="35:41" x14ac:dyDescent="0.2">
      <c r="AI8761" s="19"/>
      <c r="AJ8761" s="16"/>
      <c r="AK8761" s="20"/>
      <c r="AL8761" s="24"/>
      <c r="AM8761" s="19"/>
      <c r="AN8761" s="19"/>
      <c r="AO8761" s="17"/>
    </row>
    <row r="8762" spans="35:41" x14ac:dyDescent="0.2">
      <c r="AI8762" s="19"/>
      <c r="AJ8762" s="16"/>
      <c r="AK8762" s="20"/>
      <c r="AL8762" s="24"/>
      <c r="AM8762" s="19"/>
      <c r="AN8762" s="19"/>
      <c r="AO8762" s="17"/>
    </row>
    <row r="8763" spans="35:41" x14ac:dyDescent="0.2">
      <c r="AI8763" s="19"/>
      <c r="AJ8763" s="16"/>
      <c r="AK8763" s="20"/>
      <c r="AL8763" s="24"/>
      <c r="AM8763" s="19"/>
      <c r="AN8763" s="19"/>
      <c r="AO8763" s="17"/>
    </row>
    <row r="8764" spans="35:41" x14ac:dyDescent="0.2">
      <c r="AI8764" s="19"/>
      <c r="AJ8764" s="16"/>
      <c r="AK8764" s="20"/>
      <c r="AL8764" s="24"/>
      <c r="AM8764" s="19"/>
      <c r="AN8764" s="19"/>
      <c r="AO8764" s="17"/>
    </row>
    <row r="8765" spans="35:41" x14ac:dyDescent="0.2">
      <c r="AI8765" s="19"/>
      <c r="AJ8765" s="16"/>
      <c r="AK8765" s="20"/>
      <c r="AL8765" s="24"/>
      <c r="AM8765" s="19"/>
      <c r="AN8765" s="19"/>
      <c r="AO8765" s="17"/>
    </row>
    <row r="8766" spans="35:41" x14ac:dyDescent="0.2">
      <c r="AI8766" s="19"/>
      <c r="AJ8766" s="16"/>
      <c r="AK8766" s="20"/>
      <c r="AL8766" s="24"/>
      <c r="AM8766" s="19"/>
      <c r="AN8766" s="19"/>
      <c r="AO8766" s="17"/>
    </row>
    <row r="8767" spans="35:41" x14ac:dyDescent="0.2">
      <c r="AI8767" s="19"/>
      <c r="AJ8767" s="16"/>
      <c r="AK8767" s="20"/>
      <c r="AL8767" s="24"/>
      <c r="AM8767" s="19"/>
      <c r="AN8767" s="19"/>
      <c r="AO8767" s="17"/>
    </row>
    <row r="8768" spans="35:41" x14ac:dyDescent="0.2">
      <c r="AI8768" s="19"/>
      <c r="AJ8768" s="16"/>
      <c r="AK8768" s="20"/>
      <c r="AL8768" s="24"/>
      <c r="AM8768" s="19"/>
      <c r="AN8768" s="19"/>
      <c r="AO8768" s="17"/>
    </row>
    <row r="8769" spans="35:41" x14ac:dyDescent="0.2">
      <c r="AI8769" s="19"/>
      <c r="AJ8769" s="16"/>
      <c r="AK8769" s="20"/>
      <c r="AL8769" s="24"/>
      <c r="AM8769" s="19"/>
      <c r="AN8769" s="19"/>
      <c r="AO8769" s="17"/>
    </row>
    <row r="8770" spans="35:41" x14ac:dyDescent="0.2">
      <c r="AI8770" s="19"/>
      <c r="AJ8770" s="16"/>
      <c r="AK8770" s="20"/>
      <c r="AL8770" s="24"/>
      <c r="AM8770" s="19"/>
      <c r="AN8770" s="19"/>
      <c r="AO8770" s="17"/>
    </row>
    <row r="8771" spans="35:41" x14ac:dyDescent="0.2">
      <c r="AI8771" s="19"/>
      <c r="AJ8771" s="16"/>
      <c r="AK8771" s="20"/>
      <c r="AL8771" s="24"/>
      <c r="AM8771" s="19"/>
      <c r="AN8771" s="19"/>
      <c r="AO8771" s="17"/>
    </row>
    <row r="8772" spans="35:41" x14ac:dyDescent="0.2">
      <c r="AI8772" s="19"/>
      <c r="AJ8772" s="16"/>
      <c r="AK8772" s="20"/>
      <c r="AL8772" s="24"/>
      <c r="AM8772" s="19"/>
      <c r="AN8772" s="19"/>
      <c r="AO8772" s="17"/>
    </row>
    <row r="8773" spans="35:41" x14ac:dyDescent="0.2">
      <c r="AI8773" s="19"/>
      <c r="AJ8773" s="16"/>
      <c r="AK8773" s="20"/>
      <c r="AL8773" s="24"/>
      <c r="AM8773" s="19"/>
      <c r="AN8773" s="19"/>
      <c r="AO8773" s="17"/>
    </row>
    <row r="8774" spans="35:41" x14ac:dyDescent="0.2">
      <c r="AI8774" s="19"/>
      <c r="AJ8774" s="16"/>
      <c r="AK8774" s="20"/>
      <c r="AL8774" s="24"/>
      <c r="AM8774" s="19"/>
      <c r="AN8774" s="19"/>
      <c r="AO8774" s="17"/>
    </row>
    <row r="8775" spans="35:41" x14ac:dyDescent="0.2">
      <c r="AI8775" s="19"/>
      <c r="AJ8775" s="16"/>
      <c r="AK8775" s="20"/>
      <c r="AL8775" s="24"/>
      <c r="AM8775" s="19"/>
      <c r="AN8775" s="19"/>
      <c r="AO8775" s="17"/>
    </row>
    <row r="8776" spans="35:41" x14ac:dyDescent="0.2">
      <c r="AI8776" s="19"/>
      <c r="AJ8776" s="16"/>
      <c r="AK8776" s="20"/>
      <c r="AL8776" s="24"/>
      <c r="AM8776" s="19"/>
      <c r="AN8776" s="19"/>
      <c r="AO8776" s="17"/>
    </row>
    <row r="8777" spans="35:41" x14ac:dyDescent="0.2">
      <c r="AI8777" s="19"/>
      <c r="AJ8777" s="16"/>
      <c r="AK8777" s="20"/>
      <c r="AL8777" s="24"/>
      <c r="AM8777" s="19"/>
      <c r="AN8777" s="19"/>
      <c r="AO8777" s="17"/>
    </row>
    <row r="8778" spans="35:41" x14ac:dyDescent="0.2">
      <c r="AI8778" s="19"/>
      <c r="AJ8778" s="16"/>
      <c r="AK8778" s="20"/>
      <c r="AL8778" s="24"/>
      <c r="AM8778" s="19"/>
      <c r="AN8778" s="19"/>
      <c r="AO8778" s="17"/>
    </row>
    <row r="8779" spans="35:41" x14ac:dyDescent="0.2">
      <c r="AI8779" s="19"/>
      <c r="AJ8779" s="16"/>
      <c r="AK8779" s="20"/>
      <c r="AL8779" s="24"/>
      <c r="AM8779" s="19"/>
      <c r="AN8779" s="19"/>
      <c r="AO8779" s="17"/>
    </row>
    <row r="8780" spans="35:41" x14ac:dyDescent="0.2">
      <c r="AI8780" s="19"/>
      <c r="AJ8780" s="16"/>
      <c r="AK8780" s="20"/>
      <c r="AL8780" s="24"/>
      <c r="AM8780" s="19"/>
      <c r="AN8780" s="19"/>
      <c r="AO8780" s="17"/>
    </row>
    <row r="8781" spans="35:41" x14ac:dyDescent="0.2">
      <c r="AI8781" s="19"/>
      <c r="AJ8781" s="16"/>
      <c r="AK8781" s="20"/>
      <c r="AL8781" s="24"/>
      <c r="AM8781" s="19"/>
      <c r="AN8781" s="19"/>
      <c r="AO8781" s="17"/>
    </row>
    <row r="8782" spans="35:41" x14ac:dyDescent="0.2">
      <c r="AI8782" s="19"/>
      <c r="AJ8782" s="16"/>
      <c r="AK8782" s="20"/>
      <c r="AL8782" s="24"/>
      <c r="AM8782" s="19"/>
      <c r="AN8782" s="19"/>
      <c r="AO8782" s="17"/>
    </row>
    <row r="8783" spans="35:41" x14ac:dyDescent="0.2">
      <c r="AI8783" s="19"/>
      <c r="AJ8783" s="16"/>
      <c r="AK8783" s="20"/>
      <c r="AL8783" s="24"/>
      <c r="AM8783" s="19"/>
      <c r="AN8783" s="19"/>
      <c r="AO8783" s="17"/>
    </row>
    <row r="8784" spans="35:41" x14ac:dyDescent="0.2">
      <c r="AI8784" s="19"/>
      <c r="AJ8784" s="16"/>
      <c r="AK8784" s="20"/>
      <c r="AL8784" s="24"/>
      <c r="AM8784" s="19"/>
      <c r="AN8784" s="19"/>
      <c r="AO8784" s="17"/>
    </row>
    <row r="8785" spans="35:41" x14ac:dyDescent="0.2">
      <c r="AI8785" s="19"/>
      <c r="AJ8785" s="16"/>
      <c r="AK8785" s="20"/>
      <c r="AL8785" s="24"/>
      <c r="AM8785" s="19"/>
      <c r="AN8785" s="19"/>
      <c r="AO8785" s="17"/>
    </row>
    <row r="8786" spans="35:41" x14ac:dyDescent="0.2">
      <c r="AI8786" s="19"/>
      <c r="AJ8786" s="16"/>
      <c r="AK8786" s="20"/>
      <c r="AL8786" s="24"/>
      <c r="AM8786" s="19"/>
      <c r="AN8786" s="19"/>
      <c r="AO8786" s="17"/>
    </row>
    <row r="8787" spans="35:41" x14ac:dyDescent="0.2">
      <c r="AI8787" s="19"/>
      <c r="AJ8787" s="16"/>
      <c r="AK8787" s="20"/>
      <c r="AL8787" s="24"/>
      <c r="AM8787" s="19"/>
      <c r="AN8787" s="19"/>
      <c r="AO8787" s="17"/>
    </row>
    <row r="8788" spans="35:41" x14ac:dyDescent="0.2">
      <c r="AI8788" s="19"/>
      <c r="AJ8788" s="16"/>
      <c r="AK8788" s="20"/>
      <c r="AL8788" s="24"/>
      <c r="AM8788" s="19"/>
      <c r="AN8788" s="19"/>
      <c r="AO8788" s="17"/>
    </row>
    <row r="8789" spans="35:41" x14ac:dyDescent="0.2">
      <c r="AI8789" s="19"/>
      <c r="AJ8789" s="16"/>
      <c r="AK8789" s="20"/>
      <c r="AL8789" s="24"/>
      <c r="AM8789" s="19"/>
      <c r="AN8789" s="19"/>
      <c r="AO8789" s="17"/>
    </row>
    <row r="8790" spans="35:41" x14ac:dyDescent="0.2">
      <c r="AI8790" s="19"/>
      <c r="AJ8790" s="16"/>
      <c r="AK8790" s="20"/>
      <c r="AL8790" s="24"/>
      <c r="AM8790" s="19"/>
      <c r="AN8790" s="19"/>
      <c r="AO8790" s="17"/>
    </row>
    <row r="8791" spans="35:41" x14ac:dyDescent="0.2">
      <c r="AI8791" s="19"/>
      <c r="AJ8791" s="16"/>
      <c r="AK8791" s="20"/>
      <c r="AL8791" s="24"/>
      <c r="AM8791" s="19"/>
      <c r="AN8791" s="19"/>
      <c r="AO8791" s="17"/>
    </row>
    <row r="8792" spans="35:41" x14ac:dyDescent="0.2">
      <c r="AI8792" s="19"/>
      <c r="AJ8792" s="16"/>
      <c r="AK8792" s="20"/>
      <c r="AL8792" s="24"/>
      <c r="AM8792" s="19"/>
      <c r="AN8792" s="19"/>
      <c r="AO8792" s="17"/>
    </row>
    <row r="8793" spans="35:41" x14ac:dyDescent="0.2">
      <c r="AI8793" s="19"/>
      <c r="AJ8793" s="16"/>
      <c r="AK8793" s="20"/>
      <c r="AL8793" s="24"/>
      <c r="AM8793" s="19"/>
      <c r="AN8793" s="19"/>
      <c r="AO8793" s="17"/>
    </row>
    <row r="8794" spans="35:41" x14ac:dyDescent="0.2">
      <c r="AI8794" s="19"/>
      <c r="AJ8794" s="16"/>
      <c r="AK8794" s="20"/>
      <c r="AL8794" s="24"/>
      <c r="AM8794" s="19"/>
      <c r="AN8794" s="19"/>
      <c r="AO8794" s="17"/>
    </row>
    <row r="8795" spans="35:41" x14ac:dyDescent="0.2">
      <c r="AI8795" s="19"/>
      <c r="AJ8795" s="16"/>
      <c r="AK8795" s="20"/>
      <c r="AL8795" s="24"/>
      <c r="AM8795" s="19"/>
      <c r="AN8795" s="19"/>
      <c r="AO8795" s="17"/>
    </row>
    <row r="8796" spans="35:41" x14ac:dyDescent="0.2">
      <c r="AI8796" s="19"/>
      <c r="AJ8796" s="16"/>
      <c r="AK8796" s="20"/>
      <c r="AL8796" s="24"/>
      <c r="AM8796" s="19"/>
      <c r="AN8796" s="19"/>
      <c r="AO8796" s="17"/>
    </row>
    <row r="8797" spans="35:41" x14ac:dyDescent="0.2">
      <c r="AI8797" s="19"/>
      <c r="AJ8797" s="16"/>
      <c r="AK8797" s="20"/>
      <c r="AL8797" s="24"/>
      <c r="AM8797" s="19"/>
      <c r="AN8797" s="19"/>
      <c r="AO8797" s="17"/>
    </row>
    <row r="8798" spans="35:41" x14ac:dyDescent="0.2">
      <c r="AI8798" s="19"/>
      <c r="AJ8798" s="16"/>
      <c r="AK8798" s="20"/>
      <c r="AL8798" s="24"/>
      <c r="AM8798" s="19"/>
      <c r="AN8798" s="19"/>
      <c r="AO8798" s="17"/>
    </row>
    <row r="8799" spans="35:41" x14ac:dyDescent="0.2">
      <c r="AI8799" s="19"/>
      <c r="AJ8799" s="16"/>
      <c r="AK8799" s="20"/>
      <c r="AL8799" s="24"/>
      <c r="AM8799" s="19"/>
      <c r="AN8799" s="19"/>
      <c r="AO8799" s="17"/>
    </row>
    <row r="8800" spans="35:41" x14ac:dyDescent="0.2">
      <c r="AI8800" s="19"/>
      <c r="AJ8800" s="16"/>
      <c r="AK8800" s="20"/>
      <c r="AL8800" s="24"/>
      <c r="AM8800" s="19"/>
      <c r="AN8800" s="19"/>
      <c r="AO8800" s="17"/>
    </row>
    <row r="8801" spans="35:41" x14ac:dyDescent="0.2">
      <c r="AI8801" s="19"/>
      <c r="AJ8801" s="16"/>
      <c r="AK8801" s="20"/>
      <c r="AL8801" s="24"/>
      <c r="AM8801" s="19"/>
      <c r="AN8801" s="19"/>
      <c r="AO8801" s="17"/>
    </row>
    <row r="8802" spans="35:41" x14ac:dyDescent="0.2">
      <c r="AI8802" s="19"/>
      <c r="AJ8802" s="16"/>
      <c r="AK8802" s="20"/>
      <c r="AL8802" s="24"/>
      <c r="AM8802" s="19"/>
      <c r="AN8802" s="19"/>
      <c r="AO8802" s="17"/>
    </row>
    <row r="8803" spans="35:41" x14ac:dyDescent="0.2">
      <c r="AI8803" s="19"/>
      <c r="AJ8803" s="16"/>
      <c r="AK8803" s="20"/>
      <c r="AL8803" s="24"/>
      <c r="AM8803" s="19"/>
      <c r="AN8803" s="19"/>
      <c r="AO8803" s="17"/>
    </row>
    <row r="8804" spans="35:41" x14ac:dyDescent="0.2">
      <c r="AI8804" s="19"/>
      <c r="AJ8804" s="16"/>
      <c r="AK8804" s="20"/>
      <c r="AL8804" s="24"/>
      <c r="AM8804" s="19"/>
      <c r="AN8804" s="19"/>
      <c r="AO8804" s="17"/>
    </row>
    <row r="8805" spans="35:41" x14ac:dyDescent="0.2">
      <c r="AI8805" s="19"/>
      <c r="AJ8805" s="16"/>
      <c r="AK8805" s="20"/>
      <c r="AL8805" s="24"/>
      <c r="AM8805" s="19"/>
      <c r="AN8805" s="19"/>
      <c r="AO8805" s="17"/>
    </row>
    <row r="8806" spans="35:41" x14ac:dyDescent="0.2">
      <c r="AI8806" s="19"/>
      <c r="AJ8806" s="16"/>
      <c r="AK8806" s="20"/>
      <c r="AL8806" s="24"/>
      <c r="AM8806" s="19"/>
      <c r="AN8806" s="19"/>
      <c r="AO8806" s="17"/>
    </row>
    <row r="8807" spans="35:41" x14ac:dyDescent="0.2">
      <c r="AI8807" s="19"/>
      <c r="AJ8807" s="16"/>
      <c r="AK8807" s="20"/>
      <c r="AL8807" s="24"/>
      <c r="AM8807" s="19"/>
      <c r="AN8807" s="19"/>
      <c r="AO8807" s="17"/>
    </row>
    <row r="8808" spans="35:41" x14ac:dyDescent="0.2">
      <c r="AI8808" s="19"/>
      <c r="AJ8808" s="16"/>
      <c r="AK8808" s="20"/>
      <c r="AL8808" s="24"/>
      <c r="AM8808" s="19"/>
      <c r="AN8808" s="19"/>
      <c r="AO8808" s="17"/>
    </row>
    <row r="8809" spans="35:41" x14ac:dyDescent="0.2">
      <c r="AI8809" s="19"/>
      <c r="AJ8809" s="16"/>
      <c r="AK8809" s="20"/>
      <c r="AL8809" s="24"/>
      <c r="AM8809" s="19"/>
      <c r="AN8809" s="19"/>
      <c r="AO8809" s="17"/>
    </row>
    <row r="8810" spans="35:41" x14ac:dyDescent="0.2">
      <c r="AI8810" s="19"/>
      <c r="AJ8810" s="16"/>
      <c r="AK8810" s="20"/>
      <c r="AL8810" s="24"/>
      <c r="AM8810" s="19"/>
      <c r="AN8810" s="19"/>
      <c r="AO8810" s="17"/>
    </row>
    <row r="8811" spans="35:41" x14ac:dyDescent="0.2">
      <c r="AI8811" s="19"/>
      <c r="AJ8811" s="16"/>
      <c r="AK8811" s="20"/>
      <c r="AL8811" s="24"/>
      <c r="AM8811" s="19"/>
      <c r="AN8811" s="19"/>
      <c r="AO8811" s="17"/>
    </row>
    <row r="8812" spans="35:41" x14ac:dyDescent="0.2">
      <c r="AI8812" s="19"/>
      <c r="AJ8812" s="16"/>
      <c r="AK8812" s="20"/>
      <c r="AL8812" s="24"/>
      <c r="AM8812" s="19"/>
      <c r="AN8812" s="19"/>
      <c r="AO8812" s="17"/>
    </row>
    <row r="8813" spans="35:41" x14ac:dyDescent="0.2">
      <c r="AI8813" s="19"/>
      <c r="AJ8813" s="16"/>
      <c r="AK8813" s="20"/>
      <c r="AL8813" s="24"/>
      <c r="AM8813" s="19"/>
      <c r="AN8813" s="19"/>
      <c r="AO8813" s="17"/>
    </row>
    <row r="8814" spans="35:41" x14ac:dyDescent="0.2">
      <c r="AI8814" s="19"/>
      <c r="AJ8814" s="16"/>
      <c r="AK8814" s="20"/>
      <c r="AL8814" s="24"/>
      <c r="AM8814" s="19"/>
      <c r="AN8814" s="19"/>
      <c r="AO8814" s="17"/>
    </row>
    <row r="8815" spans="35:41" x14ac:dyDescent="0.2">
      <c r="AI8815" s="19"/>
      <c r="AJ8815" s="16"/>
      <c r="AK8815" s="20"/>
      <c r="AL8815" s="24"/>
      <c r="AM8815" s="19"/>
      <c r="AN8815" s="19"/>
      <c r="AO8815" s="17"/>
    </row>
    <row r="8816" spans="35:41" x14ac:dyDescent="0.2">
      <c r="AI8816" s="19"/>
      <c r="AJ8816" s="16"/>
      <c r="AK8816" s="20"/>
      <c r="AL8816" s="24"/>
      <c r="AM8816" s="19"/>
      <c r="AN8816" s="19"/>
      <c r="AO8816" s="17"/>
    </row>
    <row r="8817" spans="35:41" x14ac:dyDescent="0.2">
      <c r="AI8817" s="19"/>
      <c r="AJ8817" s="16"/>
      <c r="AK8817" s="20"/>
      <c r="AL8817" s="24"/>
      <c r="AM8817" s="19"/>
      <c r="AN8817" s="19"/>
      <c r="AO8817" s="17"/>
    </row>
    <row r="8818" spans="35:41" x14ac:dyDescent="0.2">
      <c r="AI8818" s="19"/>
      <c r="AJ8818" s="16"/>
      <c r="AK8818" s="20"/>
      <c r="AL8818" s="24"/>
      <c r="AM8818" s="19"/>
      <c r="AN8818" s="19"/>
      <c r="AO8818" s="17"/>
    </row>
    <row r="8819" spans="35:41" x14ac:dyDescent="0.2">
      <c r="AI8819" s="19"/>
      <c r="AJ8819" s="16"/>
      <c r="AK8819" s="20"/>
      <c r="AL8819" s="24"/>
      <c r="AM8819" s="19"/>
      <c r="AN8819" s="19"/>
      <c r="AO8819" s="17"/>
    </row>
    <row r="8820" spans="35:41" x14ac:dyDescent="0.2">
      <c r="AI8820" s="19"/>
      <c r="AJ8820" s="16"/>
      <c r="AK8820" s="20"/>
      <c r="AL8820" s="24"/>
      <c r="AM8820" s="19"/>
      <c r="AN8820" s="19"/>
      <c r="AO8820" s="17"/>
    </row>
    <row r="8821" spans="35:41" x14ac:dyDescent="0.2">
      <c r="AI8821" s="19"/>
      <c r="AJ8821" s="16"/>
      <c r="AK8821" s="20"/>
      <c r="AL8821" s="24"/>
      <c r="AM8821" s="19"/>
      <c r="AN8821" s="19"/>
      <c r="AO8821" s="17"/>
    </row>
    <row r="8822" spans="35:41" x14ac:dyDescent="0.2">
      <c r="AI8822" s="19"/>
      <c r="AJ8822" s="16"/>
      <c r="AK8822" s="20"/>
      <c r="AL8822" s="24"/>
      <c r="AM8822" s="19"/>
      <c r="AN8822" s="19"/>
      <c r="AO8822" s="17"/>
    </row>
    <row r="8823" spans="35:41" x14ac:dyDescent="0.2">
      <c r="AI8823" s="19"/>
      <c r="AJ8823" s="16"/>
      <c r="AK8823" s="20"/>
      <c r="AL8823" s="24"/>
      <c r="AM8823" s="19"/>
      <c r="AN8823" s="19"/>
      <c r="AO8823" s="17"/>
    </row>
    <row r="8824" spans="35:41" x14ac:dyDescent="0.2">
      <c r="AI8824" s="19"/>
      <c r="AJ8824" s="16"/>
      <c r="AK8824" s="20"/>
      <c r="AL8824" s="24"/>
      <c r="AM8824" s="19"/>
      <c r="AN8824" s="19"/>
      <c r="AO8824" s="17"/>
    </row>
    <row r="8825" spans="35:41" x14ac:dyDescent="0.2">
      <c r="AI8825" s="19"/>
      <c r="AJ8825" s="16"/>
      <c r="AK8825" s="20"/>
      <c r="AL8825" s="24"/>
      <c r="AM8825" s="19"/>
      <c r="AN8825" s="19"/>
      <c r="AO8825" s="17"/>
    </row>
    <row r="8826" spans="35:41" x14ac:dyDescent="0.2">
      <c r="AI8826" s="19"/>
      <c r="AJ8826" s="16"/>
      <c r="AK8826" s="20"/>
      <c r="AL8826" s="24"/>
      <c r="AM8826" s="19"/>
      <c r="AN8826" s="19"/>
      <c r="AO8826" s="17"/>
    </row>
    <row r="8827" spans="35:41" x14ac:dyDescent="0.2">
      <c r="AI8827" s="19"/>
      <c r="AJ8827" s="16"/>
      <c r="AK8827" s="20"/>
      <c r="AL8827" s="24"/>
      <c r="AM8827" s="19"/>
      <c r="AN8827" s="19"/>
      <c r="AO8827" s="17"/>
    </row>
    <row r="8828" spans="35:41" x14ac:dyDescent="0.2">
      <c r="AI8828" s="19"/>
      <c r="AJ8828" s="16"/>
      <c r="AK8828" s="20"/>
      <c r="AL8828" s="24"/>
      <c r="AM8828" s="19"/>
      <c r="AN8828" s="19"/>
      <c r="AO8828" s="17"/>
    </row>
    <row r="8829" spans="35:41" x14ac:dyDescent="0.2">
      <c r="AI8829" s="19"/>
      <c r="AJ8829" s="16"/>
      <c r="AK8829" s="20"/>
      <c r="AL8829" s="24"/>
      <c r="AM8829" s="19"/>
      <c r="AN8829" s="19"/>
      <c r="AO8829" s="17"/>
    </row>
    <row r="8830" spans="35:41" x14ac:dyDescent="0.2">
      <c r="AI8830" s="19"/>
      <c r="AJ8830" s="16"/>
      <c r="AK8830" s="20"/>
      <c r="AL8830" s="24"/>
      <c r="AM8830" s="19"/>
      <c r="AN8830" s="19"/>
      <c r="AO8830" s="17"/>
    </row>
    <row r="8831" spans="35:41" x14ac:dyDescent="0.2">
      <c r="AI8831" s="19"/>
      <c r="AJ8831" s="16"/>
      <c r="AK8831" s="20"/>
      <c r="AL8831" s="24"/>
      <c r="AM8831" s="19"/>
      <c r="AN8831" s="19"/>
      <c r="AO8831" s="17"/>
    </row>
    <row r="8832" spans="35:41" x14ac:dyDescent="0.2">
      <c r="AI8832" s="19"/>
      <c r="AJ8832" s="16"/>
      <c r="AK8832" s="20"/>
      <c r="AL8832" s="24"/>
      <c r="AM8832" s="19"/>
      <c r="AN8832" s="19"/>
      <c r="AO8832" s="17"/>
    </row>
    <row r="8833" spans="35:41" x14ac:dyDescent="0.2">
      <c r="AI8833" s="19"/>
      <c r="AJ8833" s="16"/>
      <c r="AK8833" s="20"/>
      <c r="AL8833" s="24"/>
      <c r="AM8833" s="19"/>
      <c r="AN8833" s="19"/>
      <c r="AO8833" s="17"/>
    </row>
    <row r="8834" spans="35:41" x14ac:dyDescent="0.2">
      <c r="AI8834" s="19"/>
      <c r="AJ8834" s="16"/>
      <c r="AK8834" s="20"/>
      <c r="AL8834" s="24"/>
      <c r="AM8834" s="19"/>
      <c r="AN8834" s="19"/>
      <c r="AO8834" s="17"/>
    </row>
    <row r="8835" spans="35:41" x14ac:dyDescent="0.2">
      <c r="AI8835" s="19"/>
      <c r="AJ8835" s="16"/>
      <c r="AK8835" s="20"/>
      <c r="AL8835" s="24"/>
      <c r="AM8835" s="19"/>
      <c r="AN8835" s="19"/>
      <c r="AO8835" s="17"/>
    </row>
    <row r="8836" spans="35:41" x14ac:dyDescent="0.2">
      <c r="AI8836" s="19"/>
      <c r="AJ8836" s="16"/>
      <c r="AK8836" s="20"/>
      <c r="AL8836" s="24"/>
      <c r="AM8836" s="19"/>
      <c r="AN8836" s="19"/>
      <c r="AO8836" s="17"/>
    </row>
    <row r="8837" spans="35:41" x14ac:dyDescent="0.2">
      <c r="AI8837" s="19"/>
      <c r="AJ8837" s="16"/>
      <c r="AK8837" s="20"/>
      <c r="AL8837" s="24"/>
      <c r="AM8837" s="19"/>
      <c r="AN8837" s="19"/>
      <c r="AO8837" s="17"/>
    </row>
    <row r="8838" spans="35:41" x14ac:dyDescent="0.2">
      <c r="AI8838" s="19"/>
      <c r="AJ8838" s="16"/>
      <c r="AK8838" s="20"/>
      <c r="AL8838" s="24"/>
      <c r="AM8838" s="19"/>
      <c r="AN8838" s="19"/>
      <c r="AO8838" s="17"/>
    </row>
    <row r="8839" spans="35:41" x14ac:dyDescent="0.2">
      <c r="AI8839" s="19"/>
      <c r="AJ8839" s="16"/>
      <c r="AK8839" s="20"/>
      <c r="AL8839" s="24"/>
      <c r="AM8839" s="19"/>
      <c r="AN8839" s="19"/>
      <c r="AO8839" s="17"/>
    </row>
    <row r="8840" spans="35:41" x14ac:dyDescent="0.2">
      <c r="AI8840" s="19"/>
      <c r="AJ8840" s="16"/>
      <c r="AK8840" s="20"/>
      <c r="AL8840" s="24"/>
      <c r="AM8840" s="19"/>
      <c r="AN8840" s="19"/>
      <c r="AO8840" s="17"/>
    </row>
    <row r="8841" spans="35:41" x14ac:dyDescent="0.2">
      <c r="AI8841" s="19"/>
      <c r="AJ8841" s="16"/>
      <c r="AK8841" s="20"/>
      <c r="AL8841" s="24"/>
      <c r="AM8841" s="19"/>
      <c r="AN8841" s="19"/>
      <c r="AO8841" s="17"/>
    </row>
    <row r="8842" spans="35:41" x14ac:dyDescent="0.2">
      <c r="AI8842" s="19"/>
      <c r="AJ8842" s="16"/>
      <c r="AK8842" s="20"/>
      <c r="AL8842" s="24"/>
      <c r="AM8842" s="19"/>
      <c r="AN8842" s="19"/>
      <c r="AO8842" s="17"/>
    </row>
    <row r="8843" spans="35:41" x14ac:dyDescent="0.2">
      <c r="AI8843" s="19"/>
      <c r="AJ8843" s="16"/>
      <c r="AK8843" s="20"/>
      <c r="AL8843" s="24"/>
      <c r="AM8843" s="19"/>
      <c r="AN8843" s="19"/>
      <c r="AO8843" s="17"/>
    </row>
    <row r="8844" spans="35:41" x14ac:dyDescent="0.2">
      <c r="AI8844" s="19"/>
      <c r="AJ8844" s="16"/>
      <c r="AK8844" s="20"/>
      <c r="AL8844" s="24"/>
      <c r="AM8844" s="19"/>
      <c r="AN8844" s="19"/>
      <c r="AO8844" s="17"/>
    </row>
    <row r="8845" spans="35:41" x14ac:dyDescent="0.2">
      <c r="AI8845" s="19"/>
      <c r="AJ8845" s="16"/>
      <c r="AK8845" s="20"/>
      <c r="AL8845" s="24"/>
      <c r="AM8845" s="19"/>
      <c r="AN8845" s="19"/>
      <c r="AO8845" s="17"/>
    </row>
    <row r="8846" spans="35:41" x14ac:dyDescent="0.2">
      <c r="AI8846" s="19"/>
      <c r="AJ8846" s="16"/>
      <c r="AK8846" s="20"/>
      <c r="AL8846" s="24"/>
      <c r="AM8846" s="19"/>
      <c r="AN8846" s="19"/>
      <c r="AO8846" s="17"/>
    </row>
    <row r="8847" spans="35:41" x14ac:dyDescent="0.2">
      <c r="AI8847" s="19"/>
      <c r="AJ8847" s="16"/>
      <c r="AK8847" s="20"/>
      <c r="AL8847" s="24"/>
      <c r="AM8847" s="19"/>
      <c r="AN8847" s="19"/>
      <c r="AO8847" s="17"/>
    </row>
    <row r="8848" spans="35:41" x14ac:dyDescent="0.2">
      <c r="AI8848" s="19"/>
      <c r="AJ8848" s="16"/>
      <c r="AK8848" s="20"/>
      <c r="AL8848" s="24"/>
      <c r="AM8848" s="19"/>
      <c r="AN8848" s="19"/>
      <c r="AO8848" s="17"/>
    </row>
    <row r="8849" spans="35:41" x14ac:dyDescent="0.2">
      <c r="AI8849" s="19"/>
      <c r="AJ8849" s="16"/>
      <c r="AK8849" s="20"/>
      <c r="AL8849" s="24"/>
      <c r="AM8849" s="19"/>
      <c r="AN8849" s="19"/>
      <c r="AO8849" s="17"/>
    </row>
    <row r="8850" spans="35:41" x14ac:dyDescent="0.2">
      <c r="AI8850" s="19"/>
      <c r="AJ8850" s="16"/>
      <c r="AK8850" s="20"/>
      <c r="AL8850" s="24"/>
      <c r="AM8850" s="19"/>
      <c r="AN8850" s="19"/>
      <c r="AO8850" s="17"/>
    </row>
    <row r="8851" spans="35:41" x14ac:dyDescent="0.2">
      <c r="AI8851" s="19"/>
      <c r="AJ8851" s="16"/>
      <c r="AK8851" s="20"/>
      <c r="AL8851" s="24"/>
      <c r="AM8851" s="19"/>
      <c r="AN8851" s="19"/>
      <c r="AO8851" s="17"/>
    </row>
    <row r="8852" spans="35:41" x14ac:dyDescent="0.2">
      <c r="AI8852" s="19"/>
      <c r="AJ8852" s="16"/>
      <c r="AK8852" s="20"/>
      <c r="AL8852" s="24"/>
      <c r="AM8852" s="19"/>
      <c r="AN8852" s="19"/>
      <c r="AO8852" s="17"/>
    </row>
    <row r="8853" spans="35:41" x14ac:dyDescent="0.2">
      <c r="AI8853" s="19"/>
      <c r="AJ8853" s="16"/>
      <c r="AK8853" s="20"/>
      <c r="AL8853" s="24"/>
      <c r="AM8853" s="19"/>
      <c r="AN8853" s="19"/>
      <c r="AO8853" s="17"/>
    </row>
    <row r="8854" spans="35:41" x14ac:dyDescent="0.2">
      <c r="AI8854" s="19"/>
      <c r="AJ8854" s="16"/>
      <c r="AK8854" s="20"/>
      <c r="AL8854" s="24"/>
      <c r="AM8854" s="19"/>
      <c r="AN8854" s="19"/>
      <c r="AO8854" s="17"/>
    </row>
    <row r="8855" spans="35:41" x14ac:dyDescent="0.2">
      <c r="AI8855" s="19"/>
      <c r="AJ8855" s="16"/>
      <c r="AK8855" s="20"/>
      <c r="AL8855" s="24"/>
      <c r="AM8855" s="19"/>
      <c r="AN8855" s="19"/>
      <c r="AO8855" s="17"/>
    </row>
    <row r="8856" spans="35:41" x14ac:dyDescent="0.2">
      <c r="AI8856" s="19"/>
      <c r="AJ8856" s="16"/>
      <c r="AK8856" s="20"/>
      <c r="AL8856" s="24"/>
      <c r="AM8856" s="19"/>
      <c r="AN8856" s="19"/>
      <c r="AO8856" s="17"/>
    </row>
    <row r="8857" spans="35:41" x14ac:dyDescent="0.2">
      <c r="AI8857" s="19"/>
      <c r="AJ8857" s="16"/>
      <c r="AK8857" s="20"/>
      <c r="AL8857" s="24"/>
      <c r="AM8857" s="19"/>
      <c r="AN8857" s="19"/>
      <c r="AO8857" s="17"/>
    </row>
    <row r="8858" spans="35:41" x14ac:dyDescent="0.2">
      <c r="AI8858" s="19"/>
      <c r="AJ8858" s="16"/>
      <c r="AK8858" s="20"/>
      <c r="AL8858" s="24"/>
      <c r="AM8858" s="19"/>
      <c r="AN8858" s="19"/>
      <c r="AO8858" s="17"/>
    </row>
    <row r="8859" spans="35:41" x14ac:dyDescent="0.2">
      <c r="AI8859" s="19"/>
      <c r="AJ8859" s="16"/>
      <c r="AK8859" s="20"/>
      <c r="AL8859" s="24"/>
      <c r="AM8859" s="19"/>
      <c r="AN8859" s="19"/>
      <c r="AO8859" s="17"/>
    </row>
    <row r="8860" spans="35:41" x14ac:dyDescent="0.2">
      <c r="AI8860" s="19"/>
      <c r="AJ8860" s="16"/>
      <c r="AK8860" s="20"/>
      <c r="AL8860" s="24"/>
      <c r="AM8860" s="19"/>
      <c r="AN8860" s="19"/>
      <c r="AO8860" s="17"/>
    </row>
    <row r="8861" spans="35:41" x14ac:dyDescent="0.2">
      <c r="AI8861" s="19"/>
      <c r="AJ8861" s="16"/>
      <c r="AK8861" s="20"/>
      <c r="AL8861" s="24"/>
      <c r="AM8861" s="19"/>
      <c r="AN8861" s="19"/>
      <c r="AO8861" s="17"/>
    </row>
    <row r="8862" spans="35:41" x14ac:dyDescent="0.2">
      <c r="AI8862" s="19"/>
      <c r="AJ8862" s="16"/>
      <c r="AK8862" s="20"/>
      <c r="AL8862" s="24"/>
      <c r="AM8862" s="19"/>
      <c r="AN8862" s="19"/>
      <c r="AO8862" s="17"/>
    </row>
    <row r="8863" spans="35:41" x14ac:dyDescent="0.2">
      <c r="AI8863" s="19"/>
      <c r="AJ8863" s="16"/>
      <c r="AK8863" s="20"/>
      <c r="AL8863" s="24"/>
      <c r="AM8863" s="19"/>
      <c r="AN8863" s="19"/>
      <c r="AO8863" s="17"/>
    </row>
    <row r="8864" spans="35:41" x14ac:dyDescent="0.2">
      <c r="AI8864" s="19"/>
      <c r="AJ8864" s="16"/>
      <c r="AK8864" s="20"/>
      <c r="AL8864" s="24"/>
      <c r="AM8864" s="19"/>
      <c r="AN8864" s="19"/>
      <c r="AO8864" s="17"/>
    </row>
    <row r="8865" spans="35:41" x14ac:dyDescent="0.2">
      <c r="AI8865" s="19"/>
      <c r="AJ8865" s="16"/>
      <c r="AK8865" s="20"/>
      <c r="AL8865" s="24"/>
      <c r="AM8865" s="19"/>
      <c r="AN8865" s="19"/>
      <c r="AO8865" s="17"/>
    </row>
    <row r="8866" spans="35:41" x14ac:dyDescent="0.2">
      <c r="AI8866" s="19"/>
      <c r="AJ8866" s="16"/>
      <c r="AK8866" s="20"/>
      <c r="AL8866" s="24"/>
      <c r="AM8866" s="19"/>
      <c r="AN8866" s="19"/>
      <c r="AO8866" s="17"/>
    </row>
    <row r="8867" spans="35:41" x14ac:dyDescent="0.2">
      <c r="AI8867" s="19"/>
      <c r="AJ8867" s="16"/>
      <c r="AK8867" s="20"/>
      <c r="AL8867" s="24"/>
      <c r="AM8867" s="19"/>
      <c r="AN8867" s="19"/>
      <c r="AO8867" s="17"/>
    </row>
    <row r="8868" spans="35:41" x14ac:dyDescent="0.2">
      <c r="AI8868" s="19"/>
      <c r="AJ8868" s="16"/>
      <c r="AK8868" s="20"/>
      <c r="AL8868" s="24"/>
      <c r="AM8868" s="19"/>
      <c r="AN8868" s="19"/>
      <c r="AO8868" s="17"/>
    </row>
    <row r="8869" spans="35:41" x14ac:dyDescent="0.2">
      <c r="AI8869" s="19"/>
      <c r="AJ8869" s="16"/>
      <c r="AK8869" s="20"/>
      <c r="AL8869" s="24"/>
      <c r="AM8869" s="19"/>
      <c r="AN8869" s="19"/>
      <c r="AO8869" s="17"/>
    </row>
    <row r="8870" spans="35:41" x14ac:dyDescent="0.2">
      <c r="AI8870" s="19"/>
      <c r="AJ8870" s="16"/>
      <c r="AK8870" s="20"/>
      <c r="AL8870" s="24"/>
      <c r="AM8870" s="19"/>
      <c r="AN8870" s="19"/>
      <c r="AO8870" s="17"/>
    </row>
    <row r="8871" spans="35:41" x14ac:dyDescent="0.2">
      <c r="AI8871" s="19"/>
      <c r="AJ8871" s="16"/>
      <c r="AK8871" s="20"/>
      <c r="AL8871" s="24"/>
      <c r="AM8871" s="19"/>
      <c r="AN8871" s="19"/>
      <c r="AO8871" s="17"/>
    </row>
    <row r="8872" spans="35:41" x14ac:dyDescent="0.2">
      <c r="AI8872" s="19"/>
      <c r="AJ8872" s="16"/>
      <c r="AK8872" s="20"/>
      <c r="AL8872" s="24"/>
      <c r="AM8872" s="19"/>
      <c r="AN8872" s="19"/>
      <c r="AO8872" s="17"/>
    </row>
    <row r="8873" spans="35:41" x14ac:dyDescent="0.2">
      <c r="AI8873" s="19"/>
      <c r="AJ8873" s="16"/>
      <c r="AK8873" s="20"/>
      <c r="AL8873" s="24"/>
      <c r="AM8873" s="19"/>
      <c r="AN8873" s="19"/>
      <c r="AO8873" s="17"/>
    </row>
    <row r="8874" spans="35:41" x14ac:dyDescent="0.2">
      <c r="AI8874" s="19"/>
      <c r="AJ8874" s="16"/>
      <c r="AK8874" s="20"/>
      <c r="AL8874" s="24"/>
      <c r="AM8874" s="19"/>
      <c r="AN8874" s="19"/>
      <c r="AO8874" s="17"/>
    </row>
    <row r="8875" spans="35:41" x14ac:dyDescent="0.2">
      <c r="AI8875" s="19"/>
      <c r="AJ8875" s="16"/>
      <c r="AK8875" s="20"/>
      <c r="AL8875" s="24"/>
      <c r="AM8875" s="19"/>
      <c r="AN8875" s="19"/>
      <c r="AO8875" s="17"/>
    </row>
    <row r="8876" spans="35:41" x14ac:dyDescent="0.2">
      <c r="AI8876" s="19"/>
      <c r="AJ8876" s="16"/>
      <c r="AK8876" s="20"/>
      <c r="AL8876" s="24"/>
      <c r="AM8876" s="19"/>
      <c r="AN8876" s="19"/>
      <c r="AO8876" s="17"/>
    </row>
    <row r="8877" spans="35:41" x14ac:dyDescent="0.2">
      <c r="AI8877" s="19"/>
      <c r="AJ8877" s="16"/>
      <c r="AK8877" s="20"/>
      <c r="AL8877" s="24"/>
      <c r="AM8877" s="19"/>
      <c r="AN8877" s="19"/>
      <c r="AO8877" s="17"/>
    </row>
    <row r="8878" spans="35:41" x14ac:dyDescent="0.2">
      <c r="AI8878" s="19"/>
      <c r="AJ8878" s="16"/>
      <c r="AK8878" s="20"/>
      <c r="AL8878" s="24"/>
      <c r="AM8878" s="19"/>
      <c r="AN8878" s="19"/>
      <c r="AO8878" s="17"/>
    </row>
    <row r="8879" spans="35:41" x14ac:dyDescent="0.2">
      <c r="AI8879" s="19"/>
      <c r="AJ8879" s="16"/>
      <c r="AK8879" s="20"/>
      <c r="AL8879" s="24"/>
      <c r="AM8879" s="19"/>
      <c r="AN8879" s="19"/>
      <c r="AO8879" s="17"/>
    </row>
    <row r="8880" spans="35:41" x14ac:dyDescent="0.2">
      <c r="AI8880" s="19"/>
      <c r="AJ8880" s="16"/>
      <c r="AK8880" s="20"/>
      <c r="AL8880" s="24"/>
      <c r="AM8880" s="19"/>
      <c r="AN8880" s="19"/>
      <c r="AO8880" s="17"/>
    </row>
    <row r="8881" spans="35:41" x14ac:dyDescent="0.2">
      <c r="AI8881" s="19"/>
      <c r="AJ8881" s="16"/>
      <c r="AK8881" s="20"/>
      <c r="AL8881" s="24"/>
      <c r="AM8881" s="19"/>
      <c r="AN8881" s="19"/>
      <c r="AO8881" s="17"/>
    </row>
    <row r="8882" spans="35:41" x14ac:dyDescent="0.2">
      <c r="AI8882" s="19"/>
      <c r="AJ8882" s="16"/>
      <c r="AK8882" s="20"/>
      <c r="AL8882" s="24"/>
      <c r="AM8882" s="19"/>
      <c r="AN8882" s="19"/>
      <c r="AO8882" s="17"/>
    </row>
    <row r="8883" spans="35:41" x14ac:dyDescent="0.2">
      <c r="AI8883" s="19"/>
      <c r="AJ8883" s="16"/>
      <c r="AK8883" s="20"/>
      <c r="AL8883" s="24"/>
      <c r="AM8883" s="19"/>
      <c r="AN8883" s="19"/>
      <c r="AO8883" s="17"/>
    </row>
    <row r="8884" spans="35:41" x14ac:dyDescent="0.2">
      <c r="AI8884" s="19"/>
      <c r="AJ8884" s="16"/>
      <c r="AK8884" s="20"/>
      <c r="AL8884" s="24"/>
      <c r="AM8884" s="19"/>
      <c r="AN8884" s="19"/>
      <c r="AO8884" s="17"/>
    </row>
    <row r="8885" spans="35:41" x14ac:dyDescent="0.2">
      <c r="AI8885" s="19"/>
      <c r="AJ8885" s="16"/>
      <c r="AK8885" s="20"/>
      <c r="AL8885" s="24"/>
      <c r="AM8885" s="19"/>
      <c r="AN8885" s="19"/>
      <c r="AO8885" s="17"/>
    </row>
    <row r="8886" spans="35:41" x14ac:dyDescent="0.2">
      <c r="AI8886" s="19"/>
      <c r="AJ8886" s="16"/>
      <c r="AK8886" s="20"/>
      <c r="AL8886" s="24"/>
      <c r="AM8886" s="19"/>
      <c r="AN8886" s="19"/>
      <c r="AO8886" s="17"/>
    </row>
    <row r="8887" spans="35:41" x14ac:dyDescent="0.2">
      <c r="AI8887" s="19"/>
      <c r="AJ8887" s="16"/>
      <c r="AK8887" s="20"/>
      <c r="AL8887" s="24"/>
      <c r="AM8887" s="19"/>
      <c r="AN8887" s="19"/>
      <c r="AO8887" s="17"/>
    </row>
    <row r="8888" spans="35:41" x14ac:dyDescent="0.2">
      <c r="AI8888" s="19"/>
      <c r="AJ8888" s="16"/>
      <c r="AK8888" s="20"/>
      <c r="AL8888" s="24"/>
      <c r="AM8888" s="19"/>
      <c r="AN8888" s="19"/>
      <c r="AO8888" s="17"/>
    </row>
    <row r="8889" spans="35:41" x14ac:dyDescent="0.2">
      <c r="AI8889" s="19"/>
      <c r="AJ8889" s="16"/>
      <c r="AK8889" s="20"/>
      <c r="AL8889" s="24"/>
      <c r="AM8889" s="19"/>
      <c r="AN8889" s="19"/>
      <c r="AO8889" s="17"/>
    </row>
    <row r="8890" spans="35:41" x14ac:dyDescent="0.2">
      <c r="AI8890" s="19"/>
      <c r="AJ8890" s="16"/>
      <c r="AK8890" s="20"/>
      <c r="AL8890" s="24"/>
      <c r="AM8890" s="19"/>
      <c r="AN8890" s="19"/>
      <c r="AO8890" s="17"/>
    </row>
    <row r="8891" spans="35:41" x14ac:dyDescent="0.2">
      <c r="AI8891" s="19"/>
      <c r="AJ8891" s="16"/>
      <c r="AK8891" s="20"/>
      <c r="AL8891" s="24"/>
      <c r="AM8891" s="19"/>
      <c r="AN8891" s="19"/>
      <c r="AO8891" s="17"/>
    </row>
    <row r="8892" spans="35:41" x14ac:dyDescent="0.2">
      <c r="AI8892" s="19"/>
      <c r="AJ8892" s="16"/>
      <c r="AK8892" s="20"/>
      <c r="AL8892" s="24"/>
      <c r="AM8892" s="19"/>
      <c r="AN8892" s="19"/>
      <c r="AO8892" s="17"/>
    </row>
    <row r="8893" spans="35:41" x14ac:dyDescent="0.2">
      <c r="AI8893" s="19"/>
      <c r="AJ8893" s="16"/>
      <c r="AK8893" s="20"/>
      <c r="AL8893" s="24"/>
      <c r="AM8893" s="19"/>
      <c r="AN8893" s="19"/>
      <c r="AO8893" s="17"/>
    </row>
    <row r="8894" spans="35:41" x14ac:dyDescent="0.2">
      <c r="AI8894" s="19"/>
      <c r="AJ8894" s="16"/>
      <c r="AK8894" s="20"/>
      <c r="AL8894" s="24"/>
      <c r="AM8894" s="19"/>
      <c r="AN8894" s="19"/>
      <c r="AO8894" s="17"/>
    </row>
    <row r="8895" spans="35:41" x14ac:dyDescent="0.2">
      <c r="AI8895" s="19"/>
      <c r="AJ8895" s="16"/>
      <c r="AK8895" s="20"/>
      <c r="AL8895" s="24"/>
      <c r="AM8895" s="19"/>
      <c r="AN8895" s="19"/>
      <c r="AO8895" s="17"/>
    </row>
    <row r="8896" spans="35:41" x14ac:dyDescent="0.2">
      <c r="AI8896" s="19"/>
      <c r="AJ8896" s="16"/>
      <c r="AK8896" s="20"/>
      <c r="AL8896" s="24"/>
      <c r="AM8896" s="19"/>
      <c r="AN8896" s="19"/>
      <c r="AO8896" s="17"/>
    </row>
    <row r="8897" spans="35:41" x14ac:dyDescent="0.2">
      <c r="AI8897" s="19"/>
      <c r="AJ8897" s="16"/>
      <c r="AK8897" s="20"/>
      <c r="AL8897" s="24"/>
      <c r="AM8897" s="19"/>
      <c r="AN8897" s="19"/>
      <c r="AO8897" s="17"/>
    </row>
    <row r="8898" spans="35:41" x14ac:dyDescent="0.2">
      <c r="AI8898" s="19"/>
      <c r="AJ8898" s="16"/>
      <c r="AK8898" s="20"/>
      <c r="AL8898" s="24"/>
      <c r="AM8898" s="19"/>
      <c r="AN8898" s="19"/>
      <c r="AO8898" s="17"/>
    </row>
    <row r="8899" spans="35:41" x14ac:dyDescent="0.2">
      <c r="AI8899" s="19"/>
      <c r="AJ8899" s="16"/>
      <c r="AK8899" s="20"/>
      <c r="AL8899" s="24"/>
      <c r="AM8899" s="19"/>
      <c r="AN8899" s="19"/>
      <c r="AO8899" s="17"/>
    </row>
    <row r="8900" spans="35:41" x14ac:dyDescent="0.2">
      <c r="AI8900" s="19"/>
      <c r="AJ8900" s="16"/>
      <c r="AK8900" s="20"/>
      <c r="AL8900" s="24"/>
      <c r="AM8900" s="19"/>
      <c r="AN8900" s="19"/>
      <c r="AO8900" s="17"/>
    </row>
    <row r="8901" spans="35:41" x14ac:dyDescent="0.2">
      <c r="AI8901" s="19"/>
      <c r="AJ8901" s="16"/>
      <c r="AK8901" s="20"/>
      <c r="AL8901" s="24"/>
      <c r="AM8901" s="19"/>
      <c r="AN8901" s="19"/>
      <c r="AO8901" s="17"/>
    </row>
    <row r="8902" spans="35:41" x14ac:dyDescent="0.2">
      <c r="AI8902" s="19"/>
      <c r="AJ8902" s="16"/>
      <c r="AK8902" s="20"/>
      <c r="AL8902" s="24"/>
      <c r="AM8902" s="19"/>
      <c r="AN8902" s="19"/>
      <c r="AO8902" s="17"/>
    </row>
    <row r="8903" spans="35:41" x14ac:dyDescent="0.2">
      <c r="AI8903" s="19"/>
      <c r="AJ8903" s="16"/>
      <c r="AK8903" s="20"/>
      <c r="AL8903" s="24"/>
      <c r="AM8903" s="19"/>
      <c r="AN8903" s="19"/>
      <c r="AO8903" s="17"/>
    </row>
    <row r="8904" spans="35:41" x14ac:dyDescent="0.2">
      <c r="AI8904" s="19"/>
      <c r="AJ8904" s="16"/>
      <c r="AK8904" s="20"/>
      <c r="AL8904" s="24"/>
      <c r="AM8904" s="19"/>
      <c r="AN8904" s="19"/>
      <c r="AO8904" s="17"/>
    </row>
    <row r="8905" spans="35:41" x14ac:dyDescent="0.2">
      <c r="AI8905" s="19"/>
      <c r="AJ8905" s="16"/>
      <c r="AK8905" s="20"/>
      <c r="AL8905" s="24"/>
      <c r="AM8905" s="19"/>
      <c r="AN8905" s="19"/>
      <c r="AO8905" s="17"/>
    </row>
    <row r="8906" spans="35:41" x14ac:dyDescent="0.2">
      <c r="AI8906" s="19"/>
      <c r="AJ8906" s="16"/>
      <c r="AK8906" s="20"/>
      <c r="AL8906" s="24"/>
      <c r="AM8906" s="19"/>
      <c r="AN8906" s="19"/>
      <c r="AO8906" s="17"/>
    </row>
    <row r="8907" spans="35:41" x14ac:dyDescent="0.2">
      <c r="AI8907" s="19"/>
      <c r="AJ8907" s="16"/>
      <c r="AK8907" s="20"/>
      <c r="AL8907" s="24"/>
      <c r="AM8907" s="19"/>
      <c r="AN8907" s="19"/>
      <c r="AO8907" s="17"/>
    </row>
    <row r="8908" spans="35:41" x14ac:dyDescent="0.2">
      <c r="AI8908" s="19"/>
      <c r="AJ8908" s="16"/>
      <c r="AK8908" s="20"/>
      <c r="AL8908" s="24"/>
      <c r="AM8908" s="19"/>
      <c r="AN8908" s="19"/>
      <c r="AO8908" s="17"/>
    </row>
    <row r="8909" spans="35:41" x14ac:dyDescent="0.2">
      <c r="AI8909" s="19"/>
      <c r="AJ8909" s="16"/>
      <c r="AK8909" s="20"/>
      <c r="AL8909" s="24"/>
      <c r="AM8909" s="19"/>
      <c r="AN8909" s="19"/>
      <c r="AO8909" s="17"/>
    </row>
    <row r="8910" spans="35:41" x14ac:dyDescent="0.2">
      <c r="AI8910" s="19"/>
      <c r="AJ8910" s="16"/>
      <c r="AK8910" s="20"/>
      <c r="AL8910" s="24"/>
      <c r="AM8910" s="19"/>
      <c r="AN8910" s="19"/>
      <c r="AO8910" s="17"/>
    </row>
    <row r="8911" spans="35:41" x14ac:dyDescent="0.2">
      <c r="AI8911" s="19"/>
      <c r="AJ8911" s="16"/>
      <c r="AK8911" s="20"/>
      <c r="AL8911" s="24"/>
      <c r="AM8911" s="19"/>
      <c r="AN8911" s="19"/>
      <c r="AO8911" s="17"/>
    </row>
    <row r="8912" spans="35:41" x14ac:dyDescent="0.2">
      <c r="AI8912" s="19"/>
      <c r="AJ8912" s="16"/>
      <c r="AK8912" s="20"/>
      <c r="AL8912" s="24"/>
      <c r="AM8912" s="19"/>
      <c r="AN8912" s="19"/>
      <c r="AO8912" s="17"/>
    </row>
    <row r="8913" spans="35:41" x14ac:dyDescent="0.2">
      <c r="AI8913" s="19"/>
      <c r="AJ8913" s="16"/>
      <c r="AK8913" s="20"/>
      <c r="AL8913" s="24"/>
      <c r="AM8913" s="19"/>
      <c r="AN8913" s="19"/>
      <c r="AO8913" s="17"/>
    </row>
    <row r="8914" spans="35:41" x14ac:dyDescent="0.2">
      <c r="AI8914" s="19"/>
      <c r="AJ8914" s="16"/>
      <c r="AK8914" s="20"/>
      <c r="AL8914" s="24"/>
      <c r="AM8914" s="19"/>
      <c r="AN8914" s="19"/>
      <c r="AO8914" s="17"/>
    </row>
    <row r="8915" spans="35:41" x14ac:dyDescent="0.2">
      <c r="AI8915" s="19"/>
      <c r="AJ8915" s="16"/>
      <c r="AK8915" s="20"/>
      <c r="AL8915" s="24"/>
      <c r="AM8915" s="19"/>
      <c r="AN8915" s="19"/>
      <c r="AO8915" s="17"/>
    </row>
    <row r="8916" spans="35:41" x14ac:dyDescent="0.2">
      <c r="AI8916" s="19"/>
      <c r="AJ8916" s="16"/>
      <c r="AK8916" s="20"/>
      <c r="AL8916" s="24"/>
      <c r="AM8916" s="19"/>
      <c r="AN8916" s="19"/>
      <c r="AO8916" s="17"/>
    </row>
    <row r="8917" spans="35:41" x14ac:dyDescent="0.2">
      <c r="AI8917" s="19"/>
      <c r="AJ8917" s="16"/>
      <c r="AK8917" s="20"/>
      <c r="AL8917" s="24"/>
      <c r="AM8917" s="19"/>
      <c r="AN8917" s="19"/>
      <c r="AO8917" s="17"/>
    </row>
    <row r="8918" spans="35:41" x14ac:dyDescent="0.2">
      <c r="AI8918" s="19"/>
      <c r="AJ8918" s="16"/>
      <c r="AK8918" s="20"/>
      <c r="AL8918" s="24"/>
      <c r="AM8918" s="19"/>
      <c r="AN8918" s="19"/>
      <c r="AO8918" s="17"/>
    </row>
    <row r="8919" spans="35:41" x14ac:dyDescent="0.2">
      <c r="AI8919" s="19"/>
      <c r="AJ8919" s="16"/>
      <c r="AK8919" s="20"/>
      <c r="AL8919" s="24"/>
      <c r="AM8919" s="19"/>
      <c r="AN8919" s="19"/>
      <c r="AO8919" s="17"/>
    </row>
    <row r="8920" spans="35:41" x14ac:dyDescent="0.2">
      <c r="AI8920" s="19"/>
      <c r="AJ8920" s="16"/>
      <c r="AK8920" s="20"/>
      <c r="AL8920" s="24"/>
      <c r="AM8920" s="19"/>
      <c r="AN8920" s="19"/>
      <c r="AO8920" s="17"/>
    </row>
    <row r="8921" spans="35:41" x14ac:dyDescent="0.2">
      <c r="AI8921" s="19"/>
      <c r="AJ8921" s="16"/>
      <c r="AK8921" s="20"/>
      <c r="AL8921" s="24"/>
      <c r="AM8921" s="19"/>
      <c r="AN8921" s="19"/>
      <c r="AO8921" s="17"/>
    </row>
    <row r="8922" spans="35:41" x14ac:dyDescent="0.2">
      <c r="AI8922" s="19"/>
      <c r="AJ8922" s="16"/>
      <c r="AK8922" s="20"/>
      <c r="AL8922" s="24"/>
      <c r="AM8922" s="19"/>
      <c r="AN8922" s="19"/>
      <c r="AO8922" s="17"/>
    </row>
    <row r="8923" spans="35:41" x14ac:dyDescent="0.2">
      <c r="AI8923" s="19"/>
      <c r="AJ8923" s="16"/>
      <c r="AK8923" s="20"/>
      <c r="AL8923" s="24"/>
      <c r="AM8923" s="19"/>
      <c r="AN8923" s="19"/>
      <c r="AO8923" s="17"/>
    </row>
    <row r="8924" spans="35:41" x14ac:dyDescent="0.2">
      <c r="AI8924" s="19"/>
      <c r="AJ8924" s="16"/>
      <c r="AK8924" s="20"/>
      <c r="AL8924" s="24"/>
      <c r="AM8924" s="19"/>
      <c r="AN8924" s="19"/>
      <c r="AO8924" s="17"/>
    </row>
    <row r="8925" spans="35:41" x14ac:dyDescent="0.2">
      <c r="AI8925" s="19"/>
      <c r="AJ8925" s="16"/>
      <c r="AK8925" s="20"/>
      <c r="AL8925" s="24"/>
      <c r="AM8925" s="19"/>
      <c r="AN8925" s="19"/>
      <c r="AO8925" s="17"/>
    </row>
    <row r="8926" spans="35:41" x14ac:dyDescent="0.2">
      <c r="AI8926" s="19"/>
      <c r="AJ8926" s="16"/>
      <c r="AK8926" s="20"/>
      <c r="AL8926" s="24"/>
      <c r="AM8926" s="19"/>
      <c r="AN8926" s="19"/>
      <c r="AO8926" s="17"/>
    </row>
    <row r="8927" spans="35:41" x14ac:dyDescent="0.2">
      <c r="AI8927" s="19"/>
      <c r="AJ8927" s="16"/>
      <c r="AK8927" s="20"/>
      <c r="AL8927" s="24"/>
      <c r="AM8927" s="19"/>
      <c r="AN8927" s="19"/>
      <c r="AO8927" s="17"/>
    </row>
    <row r="8928" spans="35:41" x14ac:dyDescent="0.2">
      <c r="AI8928" s="19"/>
      <c r="AJ8928" s="16"/>
      <c r="AK8928" s="20"/>
      <c r="AL8928" s="24"/>
      <c r="AM8928" s="19"/>
      <c r="AN8928" s="19"/>
      <c r="AO8928" s="17"/>
    </row>
    <row r="8929" spans="35:41" x14ac:dyDescent="0.2">
      <c r="AI8929" s="19"/>
      <c r="AJ8929" s="16"/>
      <c r="AK8929" s="20"/>
      <c r="AL8929" s="24"/>
      <c r="AM8929" s="19"/>
      <c r="AN8929" s="19"/>
      <c r="AO8929" s="17"/>
    </row>
    <row r="8930" spans="35:41" x14ac:dyDescent="0.2">
      <c r="AI8930" s="19"/>
      <c r="AJ8930" s="16"/>
      <c r="AK8930" s="20"/>
      <c r="AL8930" s="24"/>
      <c r="AM8930" s="19"/>
      <c r="AN8930" s="19"/>
      <c r="AO8930" s="17"/>
    </row>
    <row r="8931" spans="35:41" x14ac:dyDescent="0.2">
      <c r="AI8931" s="19"/>
      <c r="AJ8931" s="16"/>
      <c r="AK8931" s="20"/>
      <c r="AL8931" s="24"/>
      <c r="AM8931" s="19"/>
      <c r="AN8931" s="19"/>
      <c r="AO8931" s="17"/>
    </row>
    <row r="8932" spans="35:41" x14ac:dyDescent="0.2">
      <c r="AI8932" s="19"/>
      <c r="AJ8932" s="16"/>
      <c r="AK8932" s="20"/>
      <c r="AL8932" s="24"/>
      <c r="AM8932" s="19"/>
      <c r="AN8932" s="19"/>
      <c r="AO8932" s="17"/>
    </row>
    <row r="8933" spans="35:41" x14ac:dyDescent="0.2">
      <c r="AI8933" s="19"/>
      <c r="AJ8933" s="16"/>
      <c r="AK8933" s="20"/>
      <c r="AL8933" s="24"/>
      <c r="AM8933" s="19"/>
      <c r="AN8933" s="19"/>
      <c r="AO8933" s="17"/>
    </row>
    <row r="8934" spans="35:41" x14ac:dyDescent="0.2">
      <c r="AI8934" s="19"/>
      <c r="AJ8934" s="16"/>
      <c r="AK8934" s="20"/>
      <c r="AL8934" s="24"/>
      <c r="AM8934" s="19"/>
      <c r="AN8934" s="19"/>
      <c r="AO8934" s="17"/>
    </row>
    <row r="8935" spans="35:41" x14ac:dyDescent="0.2">
      <c r="AI8935" s="19"/>
      <c r="AJ8935" s="16"/>
      <c r="AK8935" s="20"/>
      <c r="AL8935" s="24"/>
      <c r="AM8935" s="19"/>
      <c r="AN8935" s="19"/>
      <c r="AO8935" s="17"/>
    </row>
    <row r="8936" spans="35:41" x14ac:dyDescent="0.2">
      <c r="AI8936" s="19"/>
      <c r="AJ8936" s="16"/>
      <c r="AK8936" s="20"/>
      <c r="AL8936" s="24"/>
      <c r="AM8936" s="19"/>
      <c r="AN8936" s="19"/>
      <c r="AO8936" s="17"/>
    </row>
    <row r="8937" spans="35:41" x14ac:dyDescent="0.2">
      <c r="AI8937" s="19"/>
      <c r="AJ8937" s="16"/>
      <c r="AK8937" s="20"/>
      <c r="AL8937" s="24"/>
      <c r="AM8937" s="19"/>
      <c r="AN8937" s="19"/>
      <c r="AO8937" s="17"/>
    </row>
    <row r="8938" spans="35:41" x14ac:dyDescent="0.2">
      <c r="AI8938" s="19"/>
      <c r="AJ8938" s="16"/>
      <c r="AK8938" s="20"/>
      <c r="AL8938" s="24"/>
      <c r="AM8938" s="19"/>
      <c r="AN8938" s="19"/>
      <c r="AO8938" s="17"/>
    </row>
    <row r="8939" spans="35:41" x14ac:dyDescent="0.2">
      <c r="AI8939" s="19"/>
      <c r="AJ8939" s="16"/>
      <c r="AK8939" s="20"/>
      <c r="AL8939" s="24"/>
      <c r="AM8939" s="19"/>
      <c r="AN8939" s="19"/>
      <c r="AO8939" s="17"/>
    </row>
    <row r="8940" spans="35:41" x14ac:dyDescent="0.2">
      <c r="AI8940" s="19"/>
      <c r="AJ8940" s="16"/>
      <c r="AK8940" s="20"/>
      <c r="AL8940" s="24"/>
      <c r="AM8940" s="19"/>
      <c r="AN8940" s="19"/>
      <c r="AO8940" s="17"/>
    </row>
    <row r="8941" spans="35:41" x14ac:dyDescent="0.2">
      <c r="AI8941" s="19"/>
      <c r="AJ8941" s="16"/>
      <c r="AK8941" s="20"/>
      <c r="AL8941" s="24"/>
      <c r="AM8941" s="19"/>
      <c r="AN8941" s="19"/>
      <c r="AO8941" s="17"/>
    </row>
    <row r="8942" spans="35:41" x14ac:dyDescent="0.2">
      <c r="AI8942" s="19"/>
      <c r="AJ8942" s="16"/>
      <c r="AK8942" s="20"/>
      <c r="AL8942" s="24"/>
      <c r="AM8942" s="19"/>
      <c r="AN8942" s="19"/>
      <c r="AO8942" s="17"/>
    </row>
    <row r="8943" spans="35:41" x14ac:dyDescent="0.2">
      <c r="AI8943" s="19"/>
      <c r="AJ8943" s="16"/>
      <c r="AK8943" s="20"/>
      <c r="AL8943" s="24"/>
      <c r="AM8943" s="19"/>
      <c r="AN8943" s="19"/>
      <c r="AO8943" s="17"/>
    </row>
    <row r="8944" spans="35:41" x14ac:dyDescent="0.2">
      <c r="AI8944" s="19"/>
      <c r="AJ8944" s="16"/>
      <c r="AK8944" s="20"/>
      <c r="AL8944" s="24"/>
      <c r="AM8944" s="19"/>
      <c r="AN8944" s="19"/>
      <c r="AO8944" s="17"/>
    </row>
    <row r="8945" spans="35:41" x14ac:dyDescent="0.2">
      <c r="AI8945" s="19"/>
      <c r="AJ8945" s="16"/>
      <c r="AK8945" s="20"/>
      <c r="AL8945" s="24"/>
      <c r="AM8945" s="19"/>
      <c r="AN8945" s="19"/>
      <c r="AO8945" s="17"/>
    </row>
    <row r="8946" spans="35:41" x14ac:dyDescent="0.2">
      <c r="AI8946" s="19"/>
      <c r="AJ8946" s="16"/>
      <c r="AK8946" s="20"/>
      <c r="AL8946" s="24"/>
      <c r="AM8946" s="19"/>
      <c r="AN8946" s="19"/>
      <c r="AO8946" s="17"/>
    </row>
    <row r="8947" spans="35:41" x14ac:dyDescent="0.2">
      <c r="AI8947" s="19"/>
      <c r="AJ8947" s="16"/>
      <c r="AK8947" s="20"/>
      <c r="AL8947" s="24"/>
      <c r="AM8947" s="19"/>
      <c r="AN8947" s="19"/>
      <c r="AO8947" s="17"/>
    </row>
    <row r="8948" spans="35:41" x14ac:dyDescent="0.2">
      <c r="AI8948" s="19"/>
      <c r="AJ8948" s="16"/>
      <c r="AK8948" s="20"/>
      <c r="AL8948" s="24"/>
      <c r="AM8948" s="19"/>
      <c r="AN8948" s="19"/>
      <c r="AO8948" s="17"/>
    </row>
    <row r="8949" spans="35:41" x14ac:dyDescent="0.2">
      <c r="AI8949" s="19"/>
      <c r="AJ8949" s="16"/>
      <c r="AK8949" s="20"/>
      <c r="AL8949" s="24"/>
      <c r="AM8949" s="19"/>
      <c r="AN8949" s="19"/>
      <c r="AO8949" s="17"/>
    </row>
    <row r="8950" spans="35:41" x14ac:dyDescent="0.2">
      <c r="AI8950" s="19"/>
      <c r="AJ8950" s="16"/>
      <c r="AK8950" s="20"/>
      <c r="AL8950" s="24"/>
      <c r="AM8950" s="19"/>
      <c r="AN8950" s="19"/>
      <c r="AO8950" s="17"/>
    </row>
    <row r="8951" spans="35:41" x14ac:dyDescent="0.2">
      <c r="AI8951" s="19"/>
      <c r="AJ8951" s="16"/>
      <c r="AK8951" s="20"/>
      <c r="AL8951" s="24"/>
      <c r="AM8951" s="19"/>
      <c r="AN8951" s="19"/>
      <c r="AO8951" s="17"/>
    </row>
    <row r="8952" spans="35:41" x14ac:dyDescent="0.2">
      <c r="AI8952" s="19"/>
      <c r="AJ8952" s="16"/>
      <c r="AK8952" s="20"/>
      <c r="AL8952" s="24"/>
      <c r="AM8952" s="19"/>
      <c r="AN8952" s="19"/>
      <c r="AO8952" s="17"/>
    </row>
    <row r="8953" spans="35:41" x14ac:dyDescent="0.2">
      <c r="AI8953" s="19"/>
      <c r="AJ8953" s="16"/>
      <c r="AK8953" s="20"/>
      <c r="AL8953" s="24"/>
      <c r="AM8953" s="19"/>
      <c r="AN8953" s="19"/>
      <c r="AO8953" s="17"/>
    </row>
    <row r="8954" spans="35:41" x14ac:dyDescent="0.2">
      <c r="AI8954" s="19"/>
      <c r="AJ8954" s="16"/>
      <c r="AK8954" s="20"/>
      <c r="AL8954" s="24"/>
      <c r="AM8954" s="19"/>
      <c r="AN8954" s="19"/>
      <c r="AO8954" s="17"/>
    </row>
    <row r="8955" spans="35:41" x14ac:dyDescent="0.2">
      <c r="AI8955" s="19"/>
      <c r="AJ8955" s="16"/>
      <c r="AK8955" s="20"/>
      <c r="AL8955" s="24"/>
      <c r="AM8955" s="19"/>
      <c r="AN8955" s="19"/>
      <c r="AO8955" s="17"/>
    </row>
    <row r="8956" spans="35:41" x14ac:dyDescent="0.2">
      <c r="AI8956" s="19"/>
      <c r="AJ8956" s="16"/>
      <c r="AK8956" s="20"/>
      <c r="AL8956" s="24"/>
      <c r="AM8956" s="19"/>
      <c r="AN8956" s="19"/>
      <c r="AO8956" s="17"/>
    </row>
    <row r="8957" spans="35:41" x14ac:dyDescent="0.2">
      <c r="AI8957" s="19"/>
      <c r="AJ8957" s="16"/>
      <c r="AK8957" s="20"/>
      <c r="AL8957" s="24"/>
      <c r="AM8957" s="19"/>
      <c r="AN8957" s="19"/>
      <c r="AO8957" s="17"/>
    </row>
    <row r="8958" spans="35:41" x14ac:dyDescent="0.2">
      <c r="AI8958" s="19"/>
      <c r="AJ8958" s="16"/>
      <c r="AK8958" s="20"/>
      <c r="AL8958" s="24"/>
      <c r="AM8958" s="19"/>
      <c r="AN8958" s="19"/>
      <c r="AO8958" s="17"/>
    </row>
    <row r="8959" spans="35:41" x14ac:dyDescent="0.2">
      <c r="AI8959" s="19"/>
      <c r="AJ8959" s="16"/>
      <c r="AK8959" s="20"/>
      <c r="AL8959" s="24"/>
      <c r="AM8959" s="19"/>
      <c r="AN8959" s="19"/>
      <c r="AO8959" s="17"/>
    </row>
    <row r="8960" spans="35:41" x14ac:dyDescent="0.2">
      <c r="AI8960" s="19"/>
      <c r="AJ8960" s="16"/>
      <c r="AK8960" s="20"/>
      <c r="AL8960" s="24"/>
      <c r="AM8960" s="19"/>
      <c r="AN8960" s="19"/>
      <c r="AO8960" s="17"/>
    </row>
    <row r="8961" spans="35:41" x14ac:dyDescent="0.2">
      <c r="AI8961" s="19"/>
      <c r="AJ8961" s="16"/>
      <c r="AK8961" s="20"/>
      <c r="AL8961" s="24"/>
      <c r="AM8961" s="19"/>
      <c r="AN8961" s="19"/>
      <c r="AO8961" s="17"/>
    </row>
    <row r="8962" spans="35:41" x14ac:dyDescent="0.2">
      <c r="AI8962" s="19"/>
      <c r="AJ8962" s="16"/>
      <c r="AK8962" s="20"/>
      <c r="AL8962" s="24"/>
      <c r="AM8962" s="19"/>
      <c r="AN8962" s="19"/>
      <c r="AO8962" s="17"/>
    </row>
    <row r="8963" spans="35:41" x14ac:dyDescent="0.2">
      <c r="AI8963" s="19"/>
      <c r="AJ8963" s="16"/>
      <c r="AK8963" s="20"/>
      <c r="AL8963" s="24"/>
      <c r="AM8963" s="19"/>
      <c r="AN8963" s="19"/>
      <c r="AO8963" s="17"/>
    </row>
    <row r="8964" spans="35:41" x14ac:dyDescent="0.2">
      <c r="AI8964" s="19"/>
      <c r="AJ8964" s="16"/>
      <c r="AK8964" s="20"/>
      <c r="AL8964" s="24"/>
      <c r="AM8964" s="19"/>
      <c r="AN8964" s="19"/>
      <c r="AO8964" s="17"/>
    </row>
    <row r="8965" spans="35:41" x14ac:dyDescent="0.2">
      <c r="AI8965" s="19"/>
      <c r="AJ8965" s="16"/>
      <c r="AK8965" s="20"/>
      <c r="AL8965" s="24"/>
      <c r="AM8965" s="19"/>
      <c r="AN8965" s="19"/>
      <c r="AO8965" s="17"/>
    </row>
    <row r="8966" spans="35:41" x14ac:dyDescent="0.2">
      <c r="AI8966" s="19"/>
      <c r="AJ8966" s="16"/>
      <c r="AK8966" s="20"/>
      <c r="AL8966" s="24"/>
      <c r="AM8966" s="19"/>
      <c r="AN8966" s="19"/>
      <c r="AO8966" s="17"/>
    </row>
    <row r="8967" spans="35:41" x14ac:dyDescent="0.2">
      <c r="AI8967" s="19"/>
      <c r="AJ8967" s="16"/>
      <c r="AK8967" s="20"/>
      <c r="AL8967" s="24"/>
      <c r="AM8967" s="19"/>
      <c r="AN8967" s="19"/>
      <c r="AO8967" s="17"/>
    </row>
    <row r="8968" spans="35:41" x14ac:dyDescent="0.2">
      <c r="AI8968" s="19"/>
      <c r="AJ8968" s="16"/>
      <c r="AK8968" s="20"/>
      <c r="AL8968" s="24"/>
      <c r="AM8968" s="19"/>
      <c r="AN8968" s="19"/>
      <c r="AO8968" s="17"/>
    </row>
    <row r="8969" spans="35:41" x14ac:dyDescent="0.2">
      <c r="AI8969" s="19"/>
      <c r="AJ8969" s="16"/>
      <c r="AK8969" s="20"/>
      <c r="AL8969" s="24"/>
      <c r="AM8969" s="19"/>
      <c r="AN8969" s="19"/>
      <c r="AO8969" s="17"/>
    </row>
    <row r="8970" spans="35:41" x14ac:dyDescent="0.2">
      <c r="AI8970" s="19"/>
      <c r="AJ8970" s="16"/>
      <c r="AK8970" s="20"/>
      <c r="AL8970" s="24"/>
      <c r="AM8970" s="19"/>
      <c r="AN8970" s="19"/>
      <c r="AO8970" s="17"/>
    </row>
    <row r="8971" spans="35:41" x14ac:dyDescent="0.2">
      <c r="AI8971" s="19"/>
      <c r="AJ8971" s="16"/>
      <c r="AK8971" s="20"/>
      <c r="AL8971" s="24"/>
      <c r="AM8971" s="19"/>
      <c r="AN8971" s="19"/>
      <c r="AO8971" s="17"/>
    </row>
    <row r="8972" spans="35:41" x14ac:dyDescent="0.2">
      <c r="AI8972" s="19"/>
      <c r="AJ8972" s="16"/>
      <c r="AK8972" s="20"/>
      <c r="AL8972" s="24"/>
      <c r="AM8972" s="19"/>
      <c r="AN8972" s="19"/>
      <c r="AO8972" s="17"/>
    </row>
    <row r="8973" spans="35:41" x14ac:dyDescent="0.2">
      <c r="AI8973" s="19"/>
      <c r="AJ8973" s="16"/>
      <c r="AK8973" s="20"/>
      <c r="AL8973" s="24"/>
      <c r="AM8973" s="19"/>
      <c r="AN8973" s="19"/>
      <c r="AO8973" s="17"/>
    </row>
    <row r="8974" spans="35:41" x14ac:dyDescent="0.2">
      <c r="AI8974" s="19"/>
      <c r="AJ8974" s="16"/>
      <c r="AK8974" s="20"/>
      <c r="AL8974" s="24"/>
      <c r="AM8974" s="19"/>
      <c r="AN8974" s="19"/>
      <c r="AO8974" s="17"/>
    </row>
    <row r="8975" spans="35:41" x14ac:dyDescent="0.2">
      <c r="AI8975" s="19"/>
      <c r="AJ8975" s="16"/>
      <c r="AK8975" s="20"/>
      <c r="AL8975" s="24"/>
      <c r="AM8975" s="19"/>
      <c r="AN8975" s="19"/>
      <c r="AO8975" s="17"/>
    </row>
    <row r="8976" spans="35:41" x14ac:dyDescent="0.2">
      <c r="AI8976" s="19"/>
      <c r="AJ8976" s="16"/>
      <c r="AK8976" s="20"/>
      <c r="AL8976" s="24"/>
      <c r="AM8976" s="19"/>
      <c r="AN8976" s="19"/>
      <c r="AO8976" s="17"/>
    </row>
    <row r="8977" spans="35:41" x14ac:dyDescent="0.2">
      <c r="AI8977" s="19"/>
      <c r="AJ8977" s="16"/>
      <c r="AK8977" s="20"/>
      <c r="AL8977" s="24"/>
      <c r="AM8977" s="19"/>
      <c r="AN8977" s="19"/>
      <c r="AO8977" s="17"/>
    </row>
    <row r="8978" spans="35:41" x14ac:dyDescent="0.2">
      <c r="AI8978" s="19"/>
      <c r="AJ8978" s="16"/>
      <c r="AK8978" s="20"/>
      <c r="AL8978" s="24"/>
      <c r="AM8978" s="19"/>
      <c r="AN8978" s="19"/>
      <c r="AO8978" s="17"/>
    </row>
    <row r="8979" spans="35:41" x14ac:dyDescent="0.2">
      <c r="AI8979" s="19"/>
      <c r="AJ8979" s="16"/>
      <c r="AK8979" s="20"/>
      <c r="AL8979" s="24"/>
      <c r="AM8979" s="19"/>
      <c r="AN8979" s="19"/>
      <c r="AO8979" s="17"/>
    </row>
    <row r="8980" spans="35:41" x14ac:dyDescent="0.2">
      <c r="AI8980" s="19"/>
      <c r="AJ8980" s="16"/>
      <c r="AK8980" s="20"/>
      <c r="AL8980" s="24"/>
      <c r="AM8980" s="19"/>
      <c r="AN8980" s="19"/>
      <c r="AO8980" s="17"/>
    </row>
    <row r="8981" spans="35:41" x14ac:dyDescent="0.2">
      <c r="AI8981" s="19"/>
      <c r="AJ8981" s="16"/>
      <c r="AK8981" s="20"/>
      <c r="AL8981" s="24"/>
      <c r="AM8981" s="19"/>
      <c r="AN8981" s="19"/>
      <c r="AO8981" s="17"/>
    </row>
    <row r="8982" spans="35:41" x14ac:dyDescent="0.2">
      <c r="AI8982" s="19"/>
      <c r="AJ8982" s="16"/>
      <c r="AK8982" s="20"/>
      <c r="AL8982" s="24"/>
      <c r="AM8982" s="19"/>
      <c r="AN8982" s="19"/>
      <c r="AO8982" s="17"/>
    </row>
    <row r="8983" spans="35:41" x14ac:dyDescent="0.2">
      <c r="AI8983" s="19"/>
      <c r="AJ8983" s="16"/>
      <c r="AK8983" s="20"/>
      <c r="AL8983" s="24"/>
      <c r="AM8983" s="19"/>
      <c r="AN8983" s="19"/>
      <c r="AO8983" s="17"/>
    </row>
    <row r="8984" spans="35:41" x14ac:dyDescent="0.2">
      <c r="AI8984" s="19"/>
      <c r="AJ8984" s="16"/>
      <c r="AK8984" s="20"/>
      <c r="AL8984" s="24"/>
      <c r="AM8984" s="19"/>
      <c r="AN8984" s="19"/>
      <c r="AO8984" s="17"/>
    </row>
    <row r="8985" spans="35:41" x14ac:dyDescent="0.2">
      <c r="AI8985" s="19"/>
      <c r="AJ8985" s="16"/>
      <c r="AK8985" s="20"/>
      <c r="AL8985" s="24"/>
      <c r="AM8985" s="19"/>
      <c r="AN8985" s="19"/>
      <c r="AO8985" s="17"/>
    </row>
    <row r="8986" spans="35:41" x14ac:dyDescent="0.2">
      <c r="AI8986" s="19"/>
      <c r="AJ8986" s="16"/>
      <c r="AK8986" s="20"/>
      <c r="AL8986" s="24"/>
      <c r="AM8986" s="19"/>
      <c r="AN8986" s="19"/>
      <c r="AO8986" s="17"/>
    </row>
    <row r="8987" spans="35:41" x14ac:dyDescent="0.2">
      <c r="AI8987" s="19"/>
      <c r="AJ8987" s="16"/>
      <c r="AK8987" s="20"/>
      <c r="AL8987" s="24"/>
      <c r="AM8987" s="19"/>
      <c r="AN8987" s="19"/>
      <c r="AO8987" s="17"/>
    </row>
    <row r="8988" spans="35:41" x14ac:dyDescent="0.2">
      <c r="AI8988" s="19"/>
      <c r="AJ8988" s="16"/>
      <c r="AK8988" s="20"/>
      <c r="AL8988" s="24"/>
      <c r="AM8988" s="19"/>
      <c r="AN8988" s="19"/>
      <c r="AO8988" s="17"/>
    </row>
    <row r="8989" spans="35:41" x14ac:dyDescent="0.2">
      <c r="AI8989" s="19"/>
      <c r="AJ8989" s="16"/>
      <c r="AK8989" s="20"/>
      <c r="AL8989" s="24"/>
      <c r="AM8989" s="19"/>
      <c r="AN8989" s="19"/>
      <c r="AO8989" s="17"/>
    </row>
    <row r="8990" spans="35:41" x14ac:dyDescent="0.2">
      <c r="AI8990" s="19"/>
      <c r="AJ8990" s="16"/>
      <c r="AK8990" s="20"/>
      <c r="AL8990" s="24"/>
      <c r="AM8990" s="19"/>
      <c r="AN8990" s="19"/>
      <c r="AO8990" s="17"/>
    </row>
    <row r="8991" spans="35:41" x14ac:dyDescent="0.2">
      <c r="AI8991" s="19"/>
      <c r="AJ8991" s="16"/>
      <c r="AK8991" s="20"/>
      <c r="AL8991" s="24"/>
      <c r="AM8991" s="19"/>
      <c r="AN8991" s="19"/>
      <c r="AO8991" s="17"/>
    </row>
    <row r="8992" spans="35:41" x14ac:dyDescent="0.2">
      <c r="AI8992" s="19"/>
      <c r="AJ8992" s="16"/>
      <c r="AK8992" s="20"/>
      <c r="AL8992" s="24"/>
      <c r="AM8992" s="19"/>
      <c r="AN8992" s="19"/>
      <c r="AO8992" s="17"/>
    </row>
    <row r="8993" spans="35:41" x14ac:dyDescent="0.2">
      <c r="AI8993" s="19"/>
      <c r="AJ8993" s="16"/>
      <c r="AK8993" s="20"/>
      <c r="AL8993" s="24"/>
      <c r="AM8993" s="19"/>
      <c r="AN8993" s="19"/>
      <c r="AO8993" s="17"/>
    </row>
    <row r="8994" spans="35:41" x14ac:dyDescent="0.2">
      <c r="AI8994" s="19"/>
      <c r="AJ8994" s="16"/>
      <c r="AK8994" s="20"/>
      <c r="AL8994" s="24"/>
      <c r="AM8994" s="19"/>
      <c r="AN8994" s="19"/>
      <c r="AO8994" s="17"/>
    </row>
    <row r="8995" spans="35:41" x14ac:dyDescent="0.2">
      <c r="AI8995" s="19"/>
      <c r="AJ8995" s="16"/>
      <c r="AK8995" s="20"/>
      <c r="AL8995" s="24"/>
      <c r="AM8995" s="19"/>
      <c r="AN8995" s="19"/>
      <c r="AO8995" s="17"/>
    </row>
    <row r="8996" spans="35:41" x14ac:dyDescent="0.2">
      <c r="AI8996" s="19"/>
      <c r="AJ8996" s="16"/>
      <c r="AK8996" s="20"/>
      <c r="AL8996" s="24"/>
      <c r="AM8996" s="19"/>
      <c r="AN8996" s="19"/>
      <c r="AO8996" s="17"/>
    </row>
    <row r="8997" spans="35:41" x14ac:dyDescent="0.2">
      <c r="AI8997" s="19"/>
      <c r="AJ8997" s="16"/>
      <c r="AK8997" s="20"/>
      <c r="AL8997" s="24"/>
      <c r="AM8997" s="19"/>
      <c r="AN8997" s="19"/>
      <c r="AO8997" s="17"/>
    </row>
    <row r="8998" spans="35:41" x14ac:dyDescent="0.2">
      <c r="AI8998" s="19"/>
      <c r="AJ8998" s="16"/>
      <c r="AK8998" s="20"/>
      <c r="AL8998" s="24"/>
      <c r="AM8998" s="19"/>
      <c r="AN8998" s="19"/>
      <c r="AO8998" s="17"/>
    </row>
    <row r="8999" spans="35:41" x14ac:dyDescent="0.2">
      <c r="AI8999" s="19"/>
      <c r="AJ8999" s="16"/>
      <c r="AK8999" s="20"/>
      <c r="AL8999" s="24"/>
      <c r="AM8999" s="19"/>
      <c r="AN8999" s="19"/>
      <c r="AO8999" s="17"/>
    </row>
    <row r="9000" spans="35:41" x14ac:dyDescent="0.2">
      <c r="AI9000" s="19"/>
      <c r="AJ9000" s="16"/>
      <c r="AK9000" s="20"/>
      <c r="AL9000" s="24"/>
      <c r="AM9000" s="19"/>
      <c r="AN9000" s="19"/>
      <c r="AO9000" s="17"/>
    </row>
    <row r="9001" spans="35:41" x14ac:dyDescent="0.2">
      <c r="AI9001" s="19"/>
      <c r="AJ9001" s="16"/>
      <c r="AK9001" s="20"/>
      <c r="AL9001" s="24"/>
      <c r="AM9001" s="19"/>
      <c r="AN9001" s="19"/>
      <c r="AO9001" s="17"/>
    </row>
    <row r="9002" spans="35:41" x14ac:dyDescent="0.2">
      <c r="AI9002" s="19"/>
      <c r="AJ9002" s="16"/>
      <c r="AK9002" s="20"/>
      <c r="AL9002" s="24"/>
      <c r="AM9002" s="19"/>
      <c r="AN9002" s="19"/>
      <c r="AO9002" s="17"/>
    </row>
    <row r="9003" spans="35:41" x14ac:dyDescent="0.2">
      <c r="AI9003" s="19"/>
      <c r="AJ9003" s="16"/>
      <c r="AK9003" s="20"/>
      <c r="AL9003" s="24"/>
      <c r="AM9003" s="19"/>
      <c r="AN9003" s="19"/>
      <c r="AO9003" s="17"/>
    </row>
    <row r="9004" spans="35:41" x14ac:dyDescent="0.2">
      <c r="AI9004" s="19"/>
      <c r="AJ9004" s="16"/>
      <c r="AK9004" s="20"/>
      <c r="AL9004" s="24"/>
      <c r="AM9004" s="19"/>
      <c r="AN9004" s="19"/>
      <c r="AO9004" s="17"/>
    </row>
    <row r="9005" spans="35:41" x14ac:dyDescent="0.2">
      <c r="AI9005" s="19"/>
      <c r="AJ9005" s="16"/>
      <c r="AK9005" s="20"/>
      <c r="AL9005" s="24"/>
      <c r="AM9005" s="19"/>
      <c r="AN9005" s="19"/>
      <c r="AO9005" s="17"/>
    </row>
    <row r="9006" spans="35:41" x14ac:dyDescent="0.2">
      <c r="AI9006" s="19"/>
      <c r="AJ9006" s="16"/>
      <c r="AK9006" s="20"/>
      <c r="AL9006" s="24"/>
      <c r="AM9006" s="19"/>
      <c r="AN9006" s="19"/>
      <c r="AO9006" s="17"/>
    </row>
    <row r="9007" spans="35:41" x14ac:dyDescent="0.2">
      <c r="AI9007" s="19"/>
      <c r="AJ9007" s="16"/>
      <c r="AK9007" s="20"/>
      <c r="AL9007" s="24"/>
      <c r="AM9007" s="19"/>
      <c r="AN9007" s="19"/>
      <c r="AO9007" s="17"/>
    </row>
    <row r="9008" spans="35:41" x14ac:dyDescent="0.2">
      <c r="AI9008" s="19"/>
      <c r="AJ9008" s="16"/>
      <c r="AK9008" s="20"/>
      <c r="AL9008" s="24"/>
      <c r="AM9008" s="19"/>
      <c r="AN9008" s="19"/>
      <c r="AO9008" s="17"/>
    </row>
    <row r="9009" spans="35:41" x14ac:dyDescent="0.2">
      <c r="AI9009" s="19"/>
      <c r="AJ9009" s="16"/>
      <c r="AK9009" s="20"/>
      <c r="AL9009" s="24"/>
      <c r="AM9009" s="19"/>
      <c r="AN9009" s="19"/>
      <c r="AO9009" s="17"/>
    </row>
    <row r="9010" spans="35:41" x14ac:dyDescent="0.2">
      <c r="AI9010" s="19"/>
      <c r="AJ9010" s="16"/>
      <c r="AK9010" s="20"/>
      <c r="AL9010" s="24"/>
      <c r="AM9010" s="19"/>
      <c r="AN9010" s="19"/>
      <c r="AO9010" s="17"/>
    </row>
    <row r="9011" spans="35:41" x14ac:dyDescent="0.2">
      <c r="AI9011" s="19"/>
      <c r="AJ9011" s="16"/>
      <c r="AK9011" s="20"/>
      <c r="AL9011" s="24"/>
      <c r="AM9011" s="19"/>
      <c r="AN9011" s="19"/>
      <c r="AO9011" s="17"/>
    </row>
    <row r="9012" spans="35:41" x14ac:dyDescent="0.2">
      <c r="AI9012" s="19"/>
      <c r="AJ9012" s="16"/>
      <c r="AK9012" s="20"/>
      <c r="AL9012" s="24"/>
      <c r="AM9012" s="19"/>
      <c r="AN9012" s="19"/>
      <c r="AO9012" s="17"/>
    </row>
    <row r="9013" spans="35:41" x14ac:dyDescent="0.2">
      <c r="AI9013" s="19"/>
      <c r="AJ9013" s="16"/>
      <c r="AK9013" s="20"/>
      <c r="AL9013" s="24"/>
      <c r="AM9013" s="19"/>
      <c r="AN9013" s="19"/>
      <c r="AO9013" s="17"/>
    </row>
    <row r="9014" spans="35:41" x14ac:dyDescent="0.2">
      <c r="AI9014" s="19"/>
      <c r="AJ9014" s="16"/>
      <c r="AK9014" s="20"/>
      <c r="AL9014" s="24"/>
      <c r="AM9014" s="19"/>
      <c r="AN9014" s="19"/>
      <c r="AO9014" s="17"/>
    </row>
    <row r="9015" spans="35:41" x14ac:dyDescent="0.2">
      <c r="AI9015" s="19"/>
      <c r="AJ9015" s="16"/>
      <c r="AK9015" s="20"/>
      <c r="AL9015" s="24"/>
      <c r="AM9015" s="19"/>
      <c r="AN9015" s="19"/>
      <c r="AO9015" s="17"/>
    </row>
    <row r="9016" spans="35:41" x14ac:dyDescent="0.2">
      <c r="AI9016" s="19"/>
      <c r="AJ9016" s="16"/>
      <c r="AK9016" s="20"/>
      <c r="AL9016" s="24"/>
      <c r="AM9016" s="19"/>
      <c r="AN9016" s="19"/>
      <c r="AO9016" s="17"/>
    </row>
    <row r="9017" spans="35:41" x14ac:dyDescent="0.2">
      <c r="AI9017" s="19"/>
      <c r="AJ9017" s="16"/>
      <c r="AK9017" s="20"/>
      <c r="AL9017" s="24"/>
      <c r="AM9017" s="19"/>
      <c r="AN9017" s="19"/>
      <c r="AO9017" s="17"/>
    </row>
    <row r="9018" spans="35:41" x14ac:dyDescent="0.2">
      <c r="AI9018" s="19"/>
      <c r="AJ9018" s="16"/>
      <c r="AK9018" s="20"/>
      <c r="AL9018" s="24"/>
      <c r="AM9018" s="19"/>
      <c r="AN9018" s="19"/>
      <c r="AO9018" s="17"/>
    </row>
    <row r="9019" spans="35:41" x14ac:dyDescent="0.2">
      <c r="AI9019" s="19"/>
      <c r="AJ9019" s="16"/>
      <c r="AK9019" s="20"/>
      <c r="AL9019" s="24"/>
      <c r="AM9019" s="19"/>
      <c r="AN9019" s="19"/>
      <c r="AO9019" s="17"/>
    </row>
    <row r="9020" spans="35:41" x14ac:dyDescent="0.2">
      <c r="AI9020" s="19"/>
      <c r="AJ9020" s="16"/>
      <c r="AK9020" s="20"/>
      <c r="AL9020" s="24"/>
      <c r="AM9020" s="19"/>
      <c r="AN9020" s="19"/>
      <c r="AO9020" s="17"/>
    </row>
    <row r="9021" spans="35:41" x14ac:dyDescent="0.2">
      <c r="AI9021" s="19"/>
      <c r="AJ9021" s="16"/>
      <c r="AK9021" s="20"/>
      <c r="AL9021" s="24"/>
      <c r="AM9021" s="19"/>
      <c r="AN9021" s="19"/>
      <c r="AO9021" s="17"/>
    </row>
    <row r="9022" spans="35:41" x14ac:dyDescent="0.2">
      <c r="AI9022" s="19"/>
      <c r="AJ9022" s="16"/>
      <c r="AK9022" s="20"/>
      <c r="AL9022" s="24"/>
      <c r="AM9022" s="19"/>
      <c r="AN9022" s="19"/>
      <c r="AO9022" s="17"/>
    </row>
    <row r="9023" spans="35:41" x14ac:dyDescent="0.2">
      <c r="AI9023" s="19"/>
      <c r="AJ9023" s="16"/>
      <c r="AK9023" s="20"/>
      <c r="AL9023" s="24"/>
      <c r="AM9023" s="19"/>
      <c r="AN9023" s="19"/>
      <c r="AO9023" s="17"/>
    </row>
    <row r="9024" spans="35:41" x14ac:dyDescent="0.2">
      <c r="AI9024" s="19"/>
      <c r="AJ9024" s="16"/>
      <c r="AK9024" s="20"/>
      <c r="AL9024" s="24"/>
      <c r="AM9024" s="19"/>
      <c r="AN9024" s="19"/>
      <c r="AO9024" s="17"/>
    </row>
    <row r="9025" spans="35:41" x14ac:dyDescent="0.2">
      <c r="AI9025" s="19"/>
      <c r="AJ9025" s="16"/>
      <c r="AK9025" s="20"/>
      <c r="AL9025" s="24"/>
      <c r="AM9025" s="19"/>
      <c r="AN9025" s="19"/>
      <c r="AO9025" s="17"/>
    </row>
    <row r="9026" spans="35:41" x14ac:dyDescent="0.2">
      <c r="AI9026" s="19"/>
      <c r="AJ9026" s="16"/>
      <c r="AK9026" s="20"/>
      <c r="AL9026" s="24"/>
      <c r="AM9026" s="19"/>
      <c r="AN9026" s="19"/>
      <c r="AO9026" s="17"/>
    </row>
    <row r="9027" spans="35:41" x14ac:dyDescent="0.2">
      <c r="AI9027" s="19"/>
      <c r="AJ9027" s="16"/>
      <c r="AK9027" s="20"/>
      <c r="AL9027" s="24"/>
      <c r="AM9027" s="19"/>
      <c r="AN9027" s="19"/>
      <c r="AO9027" s="17"/>
    </row>
    <row r="9028" spans="35:41" x14ac:dyDescent="0.2">
      <c r="AI9028" s="19"/>
      <c r="AJ9028" s="16"/>
      <c r="AK9028" s="20"/>
      <c r="AL9028" s="24"/>
      <c r="AM9028" s="19"/>
      <c r="AN9028" s="19"/>
      <c r="AO9028" s="17"/>
    </row>
    <row r="9029" spans="35:41" x14ac:dyDescent="0.2">
      <c r="AI9029" s="19"/>
      <c r="AJ9029" s="16"/>
      <c r="AK9029" s="20"/>
      <c r="AL9029" s="24"/>
      <c r="AM9029" s="19"/>
      <c r="AN9029" s="19"/>
      <c r="AO9029" s="17"/>
    </row>
    <row r="9030" spans="35:41" x14ac:dyDescent="0.2">
      <c r="AI9030" s="19"/>
      <c r="AJ9030" s="16"/>
      <c r="AK9030" s="20"/>
      <c r="AL9030" s="24"/>
      <c r="AM9030" s="19"/>
      <c r="AN9030" s="19"/>
      <c r="AO9030" s="17"/>
    </row>
    <row r="9031" spans="35:41" x14ac:dyDescent="0.2">
      <c r="AI9031" s="19"/>
      <c r="AJ9031" s="16"/>
      <c r="AK9031" s="20"/>
      <c r="AL9031" s="24"/>
      <c r="AM9031" s="19"/>
      <c r="AN9031" s="19"/>
      <c r="AO9031" s="17"/>
    </row>
    <row r="9032" spans="35:41" x14ac:dyDescent="0.2">
      <c r="AI9032" s="19"/>
      <c r="AJ9032" s="16"/>
      <c r="AK9032" s="20"/>
      <c r="AL9032" s="24"/>
      <c r="AM9032" s="19"/>
      <c r="AN9032" s="19"/>
      <c r="AO9032" s="17"/>
    </row>
    <row r="9033" spans="35:41" x14ac:dyDescent="0.2">
      <c r="AI9033" s="19"/>
      <c r="AJ9033" s="16"/>
      <c r="AK9033" s="20"/>
      <c r="AL9033" s="24"/>
      <c r="AM9033" s="19"/>
      <c r="AN9033" s="19"/>
      <c r="AO9033" s="17"/>
    </row>
    <row r="9034" spans="35:41" x14ac:dyDescent="0.2">
      <c r="AI9034" s="19"/>
      <c r="AJ9034" s="16"/>
      <c r="AK9034" s="20"/>
      <c r="AL9034" s="24"/>
      <c r="AM9034" s="19"/>
      <c r="AN9034" s="19"/>
      <c r="AO9034" s="17"/>
    </row>
    <row r="9035" spans="35:41" x14ac:dyDescent="0.2">
      <c r="AI9035" s="19"/>
      <c r="AJ9035" s="16"/>
      <c r="AK9035" s="20"/>
      <c r="AL9035" s="24"/>
      <c r="AM9035" s="19"/>
      <c r="AN9035" s="19"/>
      <c r="AO9035" s="17"/>
    </row>
    <row r="9036" spans="35:41" x14ac:dyDescent="0.2">
      <c r="AI9036" s="19"/>
      <c r="AJ9036" s="16"/>
      <c r="AK9036" s="20"/>
      <c r="AL9036" s="24"/>
      <c r="AM9036" s="19"/>
      <c r="AN9036" s="19"/>
      <c r="AO9036" s="17"/>
    </row>
    <row r="9037" spans="35:41" x14ac:dyDescent="0.2">
      <c r="AI9037" s="19"/>
      <c r="AJ9037" s="16"/>
      <c r="AK9037" s="20"/>
      <c r="AL9037" s="24"/>
      <c r="AM9037" s="19"/>
      <c r="AN9037" s="19"/>
      <c r="AO9037" s="17"/>
    </row>
    <row r="9038" spans="35:41" x14ac:dyDescent="0.2">
      <c r="AI9038" s="19"/>
      <c r="AJ9038" s="16"/>
      <c r="AK9038" s="20"/>
      <c r="AL9038" s="24"/>
      <c r="AM9038" s="19"/>
      <c r="AN9038" s="19"/>
      <c r="AO9038" s="17"/>
    </row>
    <row r="9039" spans="35:41" x14ac:dyDescent="0.2">
      <c r="AI9039" s="19"/>
      <c r="AJ9039" s="16"/>
      <c r="AK9039" s="20"/>
      <c r="AL9039" s="24"/>
      <c r="AM9039" s="19"/>
      <c r="AN9039" s="19"/>
      <c r="AO9039" s="17"/>
    </row>
    <row r="9040" spans="35:41" x14ac:dyDescent="0.2">
      <c r="AI9040" s="19"/>
      <c r="AJ9040" s="16"/>
      <c r="AK9040" s="20"/>
      <c r="AL9040" s="24"/>
      <c r="AM9040" s="19"/>
      <c r="AN9040" s="19"/>
      <c r="AO9040" s="17"/>
    </row>
    <row r="9041" spans="35:41" x14ac:dyDescent="0.2">
      <c r="AI9041" s="19"/>
      <c r="AJ9041" s="16"/>
      <c r="AK9041" s="20"/>
      <c r="AL9041" s="24"/>
      <c r="AM9041" s="19"/>
      <c r="AN9041" s="19"/>
      <c r="AO9041" s="17"/>
    </row>
    <row r="9042" spans="35:41" x14ac:dyDescent="0.2">
      <c r="AI9042" s="19"/>
      <c r="AJ9042" s="16"/>
      <c r="AK9042" s="20"/>
      <c r="AL9042" s="24"/>
      <c r="AM9042" s="19"/>
      <c r="AN9042" s="19"/>
      <c r="AO9042" s="17"/>
    </row>
    <row r="9043" spans="35:41" x14ac:dyDescent="0.2">
      <c r="AI9043" s="19"/>
      <c r="AJ9043" s="16"/>
      <c r="AK9043" s="20"/>
      <c r="AL9043" s="24"/>
      <c r="AM9043" s="19"/>
      <c r="AN9043" s="19"/>
      <c r="AO9043" s="17"/>
    </row>
    <row r="9044" spans="35:41" x14ac:dyDescent="0.2">
      <c r="AI9044" s="19"/>
      <c r="AJ9044" s="16"/>
      <c r="AK9044" s="20"/>
      <c r="AL9044" s="24"/>
      <c r="AM9044" s="19"/>
      <c r="AN9044" s="19"/>
      <c r="AO9044" s="17"/>
    </row>
    <row r="9045" spans="35:41" x14ac:dyDescent="0.2">
      <c r="AI9045" s="19"/>
      <c r="AJ9045" s="16"/>
      <c r="AK9045" s="20"/>
      <c r="AL9045" s="24"/>
      <c r="AM9045" s="19"/>
      <c r="AN9045" s="19"/>
      <c r="AO9045" s="17"/>
    </row>
    <row r="9046" spans="35:41" x14ac:dyDescent="0.2">
      <c r="AI9046" s="19"/>
      <c r="AJ9046" s="16"/>
      <c r="AK9046" s="20"/>
      <c r="AL9046" s="24"/>
      <c r="AM9046" s="19"/>
      <c r="AN9046" s="19"/>
      <c r="AO9046" s="17"/>
    </row>
    <row r="9047" spans="35:41" x14ac:dyDescent="0.2">
      <c r="AI9047" s="19"/>
      <c r="AJ9047" s="16"/>
      <c r="AK9047" s="20"/>
      <c r="AL9047" s="24"/>
      <c r="AM9047" s="19"/>
      <c r="AN9047" s="19"/>
      <c r="AO9047" s="17"/>
    </row>
    <row r="9048" spans="35:41" x14ac:dyDescent="0.2">
      <c r="AI9048" s="19"/>
      <c r="AJ9048" s="16"/>
      <c r="AK9048" s="20"/>
      <c r="AL9048" s="24"/>
      <c r="AM9048" s="19"/>
      <c r="AN9048" s="19"/>
      <c r="AO9048" s="17"/>
    </row>
    <row r="9049" spans="35:41" x14ac:dyDescent="0.2">
      <c r="AI9049" s="19"/>
      <c r="AJ9049" s="16"/>
      <c r="AK9049" s="20"/>
      <c r="AL9049" s="24"/>
      <c r="AM9049" s="19"/>
      <c r="AN9049" s="19"/>
      <c r="AO9049" s="17"/>
    </row>
    <row r="9050" spans="35:41" x14ac:dyDescent="0.2">
      <c r="AI9050" s="19"/>
      <c r="AJ9050" s="16"/>
      <c r="AK9050" s="20"/>
      <c r="AL9050" s="24"/>
      <c r="AM9050" s="19"/>
      <c r="AN9050" s="19"/>
      <c r="AO9050" s="17"/>
    </row>
    <row r="9051" spans="35:41" x14ac:dyDescent="0.2">
      <c r="AI9051" s="19"/>
      <c r="AJ9051" s="16"/>
      <c r="AK9051" s="20"/>
      <c r="AL9051" s="24"/>
      <c r="AM9051" s="19"/>
      <c r="AN9051" s="19"/>
      <c r="AO9051" s="17"/>
    </row>
    <row r="9052" spans="35:41" x14ac:dyDescent="0.2">
      <c r="AI9052" s="19"/>
      <c r="AJ9052" s="16"/>
      <c r="AK9052" s="20"/>
      <c r="AL9052" s="24"/>
      <c r="AM9052" s="19"/>
      <c r="AN9052" s="19"/>
      <c r="AO9052" s="17"/>
    </row>
    <row r="9053" spans="35:41" x14ac:dyDescent="0.2">
      <c r="AI9053" s="19"/>
      <c r="AJ9053" s="16"/>
      <c r="AK9053" s="20"/>
      <c r="AL9053" s="24"/>
      <c r="AM9053" s="19"/>
      <c r="AN9053" s="19"/>
      <c r="AO9053" s="17"/>
    </row>
    <row r="9054" spans="35:41" x14ac:dyDescent="0.2">
      <c r="AI9054" s="19"/>
      <c r="AJ9054" s="16"/>
      <c r="AK9054" s="20"/>
      <c r="AL9054" s="24"/>
      <c r="AM9054" s="19"/>
      <c r="AN9054" s="19"/>
      <c r="AO9054" s="17"/>
    </row>
    <row r="9055" spans="35:41" x14ac:dyDescent="0.2">
      <c r="AI9055" s="19"/>
      <c r="AJ9055" s="16"/>
      <c r="AK9055" s="20"/>
      <c r="AL9055" s="24"/>
      <c r="AM9055" s="19"/>
      <c r="AN9055" s="19"/>
      <c r="AO9055" s="17"/>
    </row>
    <row r="9056" spans="35:41" x14ac:dyDescent="0.2">
      <c r="AI9056" s="19"/>
      <c r="AJ9056" s="16"/>
      <c r="AK9056" s="20"/>
      <c r="AL9056" s="24"/>
      <c r="AM9056" s="19"/>
      <c r="AN9056" s="19"/>
      <c r="AO9056" s="17"/>
    </row>
    <row r="9057" spans="35:41" x14ac:dyDescent="0.2">
      <c r="AI9057" s="19"/>
      <c r="AJ9057" s="16"/>
      <c r="AK9057" s="20"/>
      <c r="AL9057" s="24"/>
      <c r="AM9057" s="19"/>
      <c r="AN9057" s="19"/>
      <c r="AO9057" s="17"/>
    </row>
    <row r="9058" spans="35:41" x14ac:dyDescent="0.2">
      <c r="AI9058" s="19"/>
      <c r="AJ9058" s="16"/>
      <c r="AK9058" s="20"/>
      <c r="AL9058" s="24"/>
      <c r="AM9058" s="19"/>
      <c r="AN9058" s="19"/>
      <c r="AO9058" s="17"/>
    </row>
    <row r="9059" spans="35:41" x14ac:dyDescent="0.2">
      <c r="AI9059" s="19"/>
      <c r="AJ9059" s="16"/>
      <c r="AK9059" s="20"/>
      <c r="AL9059" s="24"/>
      <c r="AM9059" s="19"/>
      <c r="AN9059" s="19"/>
      <c r="AO9059" s="17"/>
    </row>
    <row r="9060" spans="35:41" x14ac:dyDescent="0.2">
      <c r="AI9060" s="19"/>
      <c r="AJ9060" s="16"/>
      <c r="AK9060" s="20"/>
      <c r="AL9060" s="24"/>
      <c r="AM9060" s="19"/>
      <c r="AN9060" s="19"/>
      <c r="AO9060" s="17"/>
    </row>
    <row r="9061" spans="35:41" x14ac:dyDescent="0.2">
      <c r="AI9061" s="19"/>
      <c r="AJ9061" s="16"/>
      <c r="AK9061" s="20"/>
      <c r="AL9061" s="24"/>
      <c r="AM9061" s="19"/>
      <c r="AN9061" s="19"/>
      <c r="AO9061" s="17"/>
    </row>
    <row r="9062" spans="35:41" x14ac:dyDescent="0.2">
      <c r="AI9062" s="19"/>
      <c r="AJ9062" s="16"/>
      <c r="AK9062" s="20"/>
      <c r="AL9062" s="24"/>
      <c r="AM9062" s="19"/>
      <c r="AN9062" s="19"/>
      <c r="AO9062" s="17"/>
    </row>
    <row r="9063" spans="35:41" x14ac:dyDescent="0.2">
      <c r="AI9063" s="19"/>
      <c r="AJ9063" s="16"/>
      <c r="AK9063" s="20"/>
      <c r="AL9063" s="24"/>
      <c r="AM9063" s="19"/>
      <c r="AN9063" s="19"/>
      <c r="AO9063" s="17"/>
    </row>
    <row r="9064" spans="35:41" x14ac:dyDescent="0.2">
      <c r="AI9064" s="19"/>
      <c r="AJ9064" s="16"/>
      <c r="AK9064" s="20"/>
      <c r="AL9064" s="24"/>
      <c r="AM9064" s="19"/>
      <c r="AN9064" s="19"/>
      <c r="AO9064" s="17"/>
    </row>
    <row r="9065" spans="35:41" x14ac:dyDescent="0.2">
      <c r="AI9065" s="19"/>
      <c r="AJ9065" s="16"/>
      <c r="AK9065" s="20"/>
      <c r="AL9065" s="24"/>
      <c r="AM9065" s="19"/>
      <c r="AN9065" s="19"/>
      <c r="AO9065" s="17"/>
    </row>
    <row r="9066" spans="35:41" x14ac:dyDescent="0.2">
      <c r="AI9066" s="19"/>
      <c r="AJ9066" s="16"/>
      <c r="AK9066" s="20"/>
      <c r="AL9066" s="24"/>
      <c r="AM9066" s="19"/>
      <c r="AN9066" s="19"/>
      <c r="AO9066" s="17"/>
    </row>
    <row r="9067" spans="35:41" x14ac:dyDescent="0.2">
      <c r="AI9067" s="19"/>
      <c r="AJ9067" s="16"/>
      <c r="AK9067" s="20"/>
      <c r="AL9067" s="24"/>
      <c r="AM9067" s="19"/>
      <c r="AN9067" s="19"/>
      <c r="AO9067" s="17"/>
    </row>
    <row r="9068" spans="35:41" x14ac:dyDescent="0.2">
      <c r="AI9068" s="19"/>
      <c r="AJ9068" s="16"/>
      <c r="AK9068" s="20"/>
      <c r="AL9068" s="24"/>
      <c r="AM9068" s="19"/>
      <c r="AN9068" s="19"/>
      <c r="AO9068" s="17"/>
    </row>
    <row r="9069" spans="35:41" x14ac:dyDescent="0.2">
      <c r="AI9069" s="19"/>
      <c r="AJ9069" s="16"/>
      <c r="AK9069" s="20"/>
      <c r="AL9069" s="24"/>
      <c r="AM9069" s="19"/>
      <c r="AN9069" s="19"/>
      <c r="AO9069" s="17"/>
    </row>
    <row r="9070" spans="35:41" x14ac:dyDescent="0.2">
      <c r="AI9070" s="19"/>
      <c r="AJ9070" s="16"/>
      <c r="AK9070" s="20"/>
      <c r="AL9070" s="24"/>
      <c r="AM9070" s="19"/>
      <c r="AN9070" s="19"/>
      <c r="AO9070" s="17"/>
    </row>
    <row r="9071" spans="35:41" x14ac:dyDescent="0.2">
      <c r="AI9071" s="19"/>
      <c r="AJ9071" s="16"/>
      <c r="AK9071" s="20"/>
      <c r="AL9071" s="24"/>
      <c r="AM9071" s="19"/>
      <c r="AN9071" s="19"/>
      <c r="AO9071" s="17"/>
    </row>
    <row r="9072" spans="35:41" x14ac:dyDescent="0.2">
      <c r="AI9072" s="19"/>
      <c r="AJ9072" s="16"/>
      <c r="AK9072" s="20"/>
      <c r="AL9072" s="24"/>
      <c r="AM9072" s="19"/>
      <c r="AN9072" s="19"/>
      <c r="AO9072" s="17"/>
    </row>
    <row r="9073" spans="35:41" x14ac:dyDescent="0.2">
      <c r="AI9073" s="19"/>
      <c r="AJ9073" s="16"/>
      <c r="AK9073" s="20"/>
      <c r="AL9073" s="24"/>
      <c r="AM9073" s="19"/>
      <c r="AN9073" s="19"/>
      <c r="AO9073" s="17"/>
    </row>
    <row r="9074" spans="35:41" x14ac:dyDescent="0.2">
      <c r="AI9074" s="19"/>
      <c r="AJ9074" s="16"/>
      <c r="AK9074" s="20"/>
      <c r="AL9074" s="24"/>
      <c r="AM9074" s="19"/>
      <c r="AN9074" s="19"/>
      <c r="AO9074" s="17"/>
    </row>
    <row r="9075" spans="35:41" x14ac:dyDescent="0.2">
      <c r="AI9075" s="19"/>
      <c r="AJ9075" s="16"/>
      <c r="AK9075" s="20"/>
      <c r="AL9075" s="24"/>
      <c r="AM9075" s="19"/>
      <c r="AN9075" s="19"/>
      <c r="AO9075" s="17"/>
    </row>
    <row r="9076" spans="35:41" x14ac:dyDescent="0.2">
      <c r="AI9076" s="19"/>
      <c r="AJ9076" s="16"/>
      <c r="AK9076" s="20"/>
      <c r="AL9076" s="24"/>
      <c r="AM9076" s="19"/>
      <c r="AN9076" s="19"/>
      <c r="AO9076" s="17"/>
    </row>
    <row r="9077" spans="35:41" x14ac:dyDescent="0.2">
      <c r="AI9077" s="19"/>
      <c r="AJ9077" s="16"/>
      <c r="AK9077" s="20"/>
      <c r="AL9077" s="24"/>
      <c r="AM9077" s="19"/>
      <c r="AN9077" s="19"/>
      <c r="AO9077" s="17"/>
    </row>
    <row r="9078" spans="35:41" x14ac:dyDescent="0.2">
      <c r="AI9078" s="19"/>
      <c r="AJ9078" s="16"/>
      <c r="AK9078" s="20"/>
      <c r="AL9078" s="24"/>
      <c r="AM9078" s="19"/>
      <c r="AN9078" s="19"/>
      <c r="AO9078" s="17"/>
    </row>
    <row r="9079" spans="35:41" x14ac:dyDescent="0.2">
      <c r="AI9079" s="19"/>
      <c r="AJ9079" s="16"/>
      <c r="AK9079" s="20"/>
      <c r="AL9079" s="24"/>
      <c r="AM9079" s="19"/>
      <c r="AN9079" s="19"/>
      <c r="AO9079" s="17"/>
    </row>
    <row r="9080" spans="35:41" x14ac:dyDescent="0.2">
      <c r="AI9080" s="19"/>
      <c r="AJ9080" s="16"/>
      <c r="AK9080" s="20"/>
      <c r="AL9080" s="24"/>
      <c r="AM9080" s="19"/>
      <c r="AN9080" s="19"/>
      <c r="AO9080" s="17"/>
    </row>
    <row r="9081" spans="35:41" x14ac:dyDescent="0.2">
      <c r="AI9081" s="19"/>
      <c r="AJ9081" s="16"/>
      <c r="AK9081" s="20"/>
      <c r="AL9081" s="24"/>
      <c r="AM9081" s="19"/>
      <c r="AN9081" s="19"/>
      <c r="AO9081" s="17"/>
    </row>
    <row r="9082" spans="35:41" x14ac:dyDescent="0.2">
      <c r="AI9082" s="19"/>
      <c r="AJ9082" s="16"/>
      <c r="AK9082" s="20"/>
      <c r="AL9082" s="24"/>
      <c r="AM9082" s="19"/>
      <c r="AN9082" s="19"/>
      <c r="AO9082" s="17"/>
    </row>
    <row r="9083" spans="35:41" x14ac:dyDescent="0.2">
      <c r="AI9083" s="19"/>
      <c r="AJ9083" s="16"/>
      <c r="AK9083" s="20"/>
      <c r="AL9083" s="24"/>
      <c r="AM9083" s="19"/>
      <c r="AN9083" s="19"/>
      <c r="AO9083" s="17"/>
    </row>
    <row r="9084" spans="35:41" x14ac:dyDescent="0.2">
      <c r="AI9084" s="19"/>
      <c r="AJ9084" s="16"/>
      <c r="AK9084" s="20"/>
      <c r="AL9084" s="24"/>
      <c r="AM9084" s="19"/>
      <c r="AN9084" s="19"/>
      <c r="AO9084" s="17"/>
    </row>
    <row r="9085" spans="35:41" x14ac:dyDescent="0.2">
      <c r="AI9085" s="19"/>
      <c r="AJ9085" s="16"/>
      <c r="AK9085" s="20"/>
      <c r="AL9085" s="24"/>
      <c r="AM9085" s="19"/>
      <c r="AN9085" s="19"/>
      <c r="AO9085" s="17"/>
    </row>
    <row r="9086" spans="35:41" x14ac:dyDescent="0.2">
      <c r="AI9086" s="19"/>
      <c r="AJ9086" s="16"/>
      <c r="AK9086" s="20"/>
      <c r="AL9086" s="24"/>
      <c r="AM9086" s="19"/>
      <c r="AN9086" s="19"/>
      <c r="AO9086" s="17"/>
    </row>
    <row r="9087" spans="35:41" x14ac:dyDescent="0.2">
      <c r="AI9087" s="19"/>
      <c r="AJ9087" s="16"/>
      <c r="AK9087" s="20"/>
      <c r="AL9087" s="24"/>
      <c r="AM9087" s="19"/>
      <c r="AN9087" s="19"/>
      <c r="AO9087" s="17"/>
    </row>
    <row r="9088" spans="35:41" x14ac:dyDescent="0.2">
      <c r="AI9088" s="19"/>
      <c r="AJ9088" s="16"/>
      <c r="AK9088" s="20"/>
      <c r="AL9088" s="24"/>
      <c r="AM9088" s="19"/>
      <c r="AN9088" s="19"/>
      <c r="AO9088" s="17"/>
    </row>
    <row r="9089" spans="35:41" x14ac:dyDescent="0.2">
      <c r="AI9089" s="19"/>
      <c r="AJ9089" s="16"/>
      <c r="AK9089" s="20"/>
      <c r="AL9089" s="24"/>
      <c r="AM9089" s="19"/>
      <c r="AN9089" s="19"/>
      <c r="AO9089" s="17"/>
    </row>
    <row r="9090" spans="35:41" x14ac:dyDescent="0.2">
      <c r="AI9090" s="19"/>
      <c r="AJ9090" s="16"/>
      <c r="AK9090" s="20"/>
      <c r="AL9090" s="24"/>
      <c r="AM9090" s="19"/>
      <c r="AN9090" s="19"/>
      <c r="AO9090" s="17"/>
    </row>
    <row r="9091" spans="35:41" x14ac:dyDescent="0.2">
      <c r="AI9091" s="19"/>
      <c r="AJ9091" s="16"/>
      <c r="AK9091" s="20"/>
      <c r="AL9091" s="24"/>
      <c r="AM9091" s="19"/>
      <c r="AN9091" s="19"/>
      <c r="AO9091" s="17"/>
    </row>
    <row r="9092" spans="35:41" x14ac:dyDescent="0.2">
      <c r="AI9092" s="19"/>
      <c r="AJ9092" s="16"/>
      <c r="AK9092" s="20"/>
      <c r="AL9092" s="24"/>
      <c r="AM9092" s="19"/>
      <c r="AN9092" s="19"/>
      <c r="AO9092" s="17"/>
    </row>
    <row r="9093" spans="35:41" x14ac:dyDescent="0.2">
      <c r="AI9093" s="19"/>
      <c r="AJ9093" s="16"/>
      <c r="AK9093" s="20"/>
      <c r="AL9093" s="24"/>
      <c r="AM9093" s="19"/>
      <c r="AN9093" s="19"/>
      <c r="AO9093" s="17"/>
    </row>
    <row r="9094" spans="35:41" x14ac:dyDescent="0.2">
      <c r="AI9094" s="19"/>
      <c r="AJ9094" s="16"/>
      <c r="AK9094" s="20"/>
      <c r="AL9094" s="24"/>
      <c r="AM9094" s="19"/>
      <c r="AN9094" s="19"/>
      <c r="AO9094" s="17"/>
    </row>
    <row r="9095" spans="35:41" x14ac:dyDescent="0.2">
      <c r="AI9095" s="19"/>
      <c r="AJ9095" s="16"/>
      <c r="AK9095" s="20"/>
      <c r="AL9095" s="24"/>
      <c r="AM9095" s="19"/>
      <c r="AN9095" s="19"/>
      <c r="AO9095" s="17"/>
    </row>
    <row r="9096" spans="35:41" x14ac:dyDescent="0.2">
      <c r="AI9096" s="19"/>
      <c r="AJ9096" s="16"/>
      <c r="AK9096" s="20"/>
      <c r="AL9096" s="24"/>
      <c r="AM9096" s="19"/>
      <c r="AN9096" s="19"/>
      <c r="AO9096" s="17"/>
    </row>
    <row r="9097" spans="35:41" x14ac:dyDescent="0.2">
      <c r="AI9097" s="19"/>
      <c r="AJ9097" s="16"/>
      <c r="AK9097" s="20"/>
      <c r="AL9097" s="24"/>
      <c r="AM9097" s="19"/>
      <c r="AN9097" s="19"/>
      <c r="AO9097" s="17"/>
    </row>
    <row r="9098" spans="35:41" x14ac:dyDescent="0.2">
      <c r="AI9098" s="19"/>
      <c r="AJ9098" s="16"/>
      <c r="AK9098" s="20"/>
      <c r="AL9098" s="24"/>
      <c r="AM9098" s="19"/>
      <c r="AN9098" s="19"/>
      <c r="AO9098" s="17"/>
    </row>
    <row r="9099" spans="35:41" x14ac:dyDescent="0.2">
      <c r="AI9099" s="19"/>
      <c r="AJ9099" s="16"/>
      <c r="AK9099" s="20"/>
      <c r="AL9099" s="24"/>
      <c r="AM9099" s="19"/>
      <c r="AN9099" s="19"/>
      <c r="AO9099" s="17"/>
    </row>
    <row r="9100" spans="35:41" x14ac:dyDescent="0.2">
      <c r="AI9100" s="19"/>
      <c r="AJ9100" s="16"/>
      <c r="AK9100" s="20"/>
      <c r="AL9100" s="24"/>
      <c r="AM9100" s="19"/>
      <c r="AN9100" s="19"/>
      <c r="AO9100" s="17"/>
    </row>
    <row r="9101" spans="35:41" x14ac:dyDescent="0.2">
      <c r="AI9101" s="19"/>
      <c r="AJ9101" s="16"/>
      <c r="AK9101" s="20"/>
      <c r="AL9101" s="24"/>
      <c r="AM9101" s="19"/>
      <c r="AN9101" s="19"/>
      <c r="AO9101" s="17"/>
    </row>
    <row r="9102" spans="35:41" x14ac:dyDescent="0.2">
      <c r="AI9102" s="19"/>
      <c r="AJ9102" s="16"/>
      <c r="AK9102" s="20"/>
      <c r="AL9102" s="24"/>
      <c r="AM9102" s="19"/>
      <c r="AN9102" s="19"/>
      <c r="AO9102" s="17"/>
    </row>
    <row r="9103" spans="35:41" x14ac:dyDescent="0.2">
      <c r="AI9103" s="19"/>
      <c r="AJ9103" s="16"/>
      <c r="AK9103" s="20"/>
      <c r="AL9103" s="24"/>
      <c r="AM9103" s="19"/>
      <c r="AN9103" s="19"/>
      <c r="AO9103" s="17"/>
    </row>
    <row r="9104" spans="35:41" x14ac:dyDescent="0.2">
      <c r="AI9104" s="19"/>
      <c r="AJ9104" s="16"/>
      <c r="AK9104" s="20"/>
      <c r="AL9104" s="24"/>
      <c r="AM9104" s="19"/>
      <c r="AN9104" s="19"/>
      <c r="AO9104" s="17"/>
    </row>
    <row r="9105" spans="35:41" x14ac:dyDescent="0.2">
      <c r="AI9105" s="19"/>
      <c r="AJ9105" s="16"/>
      <c r="AK9105" s="20"/>
      <c r="AL9105" s="24"/>
      <c r="AM9105" s="19"/>
      <c r="AN9105" s="19"/>
      <c r="AO9105" s="17"/>
    </row>
    <row r="9106" spans="35:41" x14ac:dyDescent="0.2">
      <c r="AI9106" s="19"/>
      <c r="AJ9106" s="16"/>
      <c r="AK9106" s="20"/>
      <c r="AL9106" s="24"/>
      <c r="AM9106" s="19"/>
      <c r="AN9106" s="19"/>
      <c r="AO9106" s="17"/>
    </row>
    <row r="9107" spans="35:41" x14ac:dyDescent="0.2">
      <c r="AI9107" s="19"/>
      <c r="AJ9107" s="16"/>
      <c r="AK9107" s="20"/>
      <c r="AL9107" s="24"/>
      <c r="AM9107" s="19"/>
      <c r="AN9107" s="19"/>
      <c r="AO9107" s="17"/>
    </row>
    <row r="9108" spans="35:41" x14ac:dyDescent="0.2">
      <c r="AI9108" s="19"/>
      <c r="AJ9108" s="16"/>
      <c r="AK9108" s="20"/>
      <c r="AL9108" s="24"/>
      <c r="AM9108" s="19"/>
      <c r="AN9108" s="19"/>
      <c r="AO9108" s="17"/>
    </row>
    <row r="9109" spans="35:41" x14ac:dyDescent="0.2">
      <c r="AI9109" s="19"/>
      <c r="AJ9109" s="16"/>
      <c r="AK9109" s="20"/>
      <c r="AL9109" s="24"/>
      <c r="AM9109" s="19"/>
      <c r="AN9109" s="19"/>
      <c r="AO9109" s="17"/>
    </row>
    <row r="9110" spans="35:41" x14ac:dyDescent="0.2">
      <c r="AI9110" s="19"/>
      <c r="AJ9110" s="16"/>
      <c r="AK9110" s="20"/>
      <c r="AL9110" s="24"/>
      <c r="AM9110" s="19"/>
      <c r="AN9110" s="19"/>
      <c r="AO9110" s="17"/>
    </row>
    <row r="9111" spans="35:41" x14ac:dyDescent="0.2">
      <c r="AI9111" s="19"/>
      <c r="AJ9111" s="16"/>
      <c r="AK9111" s="20"/>
      <c r="AL9111" s="24"/>
      <c r="AM9111" s="19"/>
      <c r="AN9111" s="19"/>
      <c r="AO9111" s="17"/>
    </row>
    <row r="9112" spans="35:41" x14ac:dyDescent="0.2">
      <c r="AI9112" s="19"/>
      <c r="AJ9112" s="16"/>
      <c r="AK9112" s="20"/>
      <c r="AL9112" s="24"/>
      <c r="AM9112" s="19"/>
      <c r="AN9112" s="19"/>
      <c r="AO9112" s="17"/>
    </row>
    <row r="9113" spans="35:41" x14ac:dyDescent="0.2">
      <c r="AI9113" s="19"/>
      <c r="AJ9113" s="16"/>
      <c r="AK9113" s="20"/>
      <c r="AL9113" s="24"/>
      <c r="AM9113" s="19"/>
      <c r="AN9113" s="19"/>
      <c r="AO9113" s="17"/>
    </row>
    <row r="9114" spans="35:41" x14ac:dyDescent="0.2">
      <c r="AI9114" s="19"/>
      <c r="AJ9114" s="16"/>
      <c r="AK9114" s="20"/>
      <c r="AL9114" s="24"/>
      <c r="AM9114" s="19"/>
      <c r="AN9114" s="19"/>
      <c r="AO9114" s="17"/>
    </row>
    <row r="9115" spans="35:41" x14ac:dyDescent="0.2">
      <c r="AI9115" s="19"/>
      <c r="AJ9115" s="16"/>
      <c r="AK9115" s="20"/>
      <c r="AL9115" s="24"/>
      <c r="AM9115" s="19"/>
      <c r="AN9115" s="19"/>
      <c r="AO9115" s="17"/>
    </row>
    <row r="9116" spans="35:41" x14ac:dyDescent="0.2">
      <c r="AI9116" s="19"/>
      <c r="AJ9116" s="16"/>
      <c r="AK9116" s="20"/>
      <c r="AL9116" s="24"/>
      <c r="AM9116" s="19"/>
      <c r="AN9116" s="19"/>
      <c r="AO9116" s="17"/>
    </row>
    <row r="9117" spans="35:41" x14ac:dyDescent="0.2">
      <c r="AI9117" s="19"/>
      <c r="AJ9117" s="16"/>
      <c r="AK9117" s="20"/>
      <c r="AL9117" s="24"/>
      <c r="AM9117" s="19"/>
      <c r="AN9117" s="19"/>
      <c r="AO9117" s="17"/>
    </row>
    <row r="9118" spans="35:41" x14ac:dyDescent="0.2">
      <c r="AI9118" s="19"/>
      <c r="AJ9118" s="16"/>
      <c r="AK9118" s="20"/>
      <c r="AL9118" s="24"/>
      <c r="AM9118" s="19"/>
      <c r="AN9118" s="19"/>
      <c r="AO9118" s="17"/>
    </row>
    <row r="9119" spans="35:41" x14ac:dyDescent="0.2">
      <c r="AI9119" s="19"/>
      <c r="AJ9119" s="16"/>
      <c r="AK9119" s="20"/>
      <c r="AL9119" s="24"/>
      <c r="AM9119" s="19"/>
      <c r="AN9119" s="19"/>
      <c r="AO9119" s="17"/>
    </row>
    <row r="9120" spans="35:41" x14ac:dyDescent="0.2">
      <c r="AI9120" s="19"/>
      <c r="AJ9120" s="16"/>
      <c r="AK9120" s="20"/>
      <c r="AL9120" s="24"/>
      <c r="AM9120" s="19"/>
      <c r="AN9120" s="19"/>
      <c r="AO9120" s="17"/>
    </row>
    <row r="9121" spans="35:41" x14ac:dyDescent="0.2">
      <c r="AI9121" s="19"/>
      <c r="AJ9121" s="16"/>
      <c r="AK9121" s="20"/>
      <c r="AL9121" s="24"/>
      <c r="AM9121" s="19"/>
      <c r="AN9121" s="19"/>
      <c r="AO9121" s="17"/>
    </row>
    <row r="9122" spans="35:41" x14ac:dyDescent="0.2">
      <c r="AI9122" s="19"/>
      <c r="AJ9122" s="16"/>
      <c r="AK9122" s="20"/>
      <c r="AL9122" s="24"/>
      <c r="AM9122" s="19"/>
      <c r="AN9122" s="19"/>
      <c r="AO9122" s="17"/>
    </row>
    <row r="9123" spans="35:41" x14ac:dyDescent="0.2">
      <c r="AI9123" s="19"/>
      <c r="AJ9123" s="16"/>
      <c r="AK9123" s="20"/>
      <c r="AL9123" s="24"/>
      <c r="AM9123" s="19"/>
      <c r="AN9123" s="19"/>
      <c r="AO9123" s="17"/>
    </row>
    <row r="9124" spans="35:41" x14ac:dyDescent="0.2">
      <c r="AI9124" s="19"/>
      <c r="AJ9124" s="16"/>
      <c r="AK9124" s="20"/>
      <c r="AL9124" s="24"/>
      <c r="AM9124" s="19"/>
      <c r="AN9124" s="19"/>
      <c r="AO9124" s="17"/>
    </row>
    <row r="9125" spans="35:41" x14ac:dyDescent="0.2">
      <c r="AI9125" s="19"/>
      <c r="AJ9125" s="16"/>
      <c r="AK9125" s="20"/>
      <c r="AL9125" s="24"/>
      <c r="AM9125" s="19"/>
      <c r="AN9125" s="19"/>
      <c r="AO9125" s="17"/>
    </row>
    <row r="9126" spans="35:41" x14ac:dyDescent="0.2">
      <c r="AI9126" s="19"/>
      <c r="AJ9126" s="16"/>
      <c r="AK9126" s="20"/>
      <c r="AL9126" s="24"/>
      <c r="AM9126" s="19"/>
      <c r="AN9126" s="19"/>
      <c r="AO9126" s="17"/>
    </row>
    <row r="9127" spans="35:41" x14ac:dyDescent="0.2">
      <c r="AI9127" s="19"/>
      <c r="AJ9127" s="16"/>
      <c r="AK9127" s="20"/>
      <c r="AL9127" s="24"/>
      <c r="AM9127" s="19"/>
      <c r="AN9127" s="19"/>
      <c r="AO9127" s="17"/>
    </row>
    <row r="9128" spans="35:41" x14ac:dyDescent="0.2">
      <c r="AI9128" s="19"/>
      <c r="AJ9128" s="16"/>
      <c r="AK9128" s="20"/>
      <c r="AL9128" s="24"/>
      <c r="AM9128" s="19"/>
      <c r="AN9128" s="19"/>
      <c r="AO9128" s="17"/>
    </row>
    <row r="9129" spans="35:41" x14ac:dyDescent="0.2">
      <c r="AI9129" s="19"/>
      <c r="AJ9129" s="16"/>
      <c r="AK9129" s="20"/>
      <c r="AL9129" s="24"/>
      <c r="AM9129" s="19"/>
      <c r="AN9129" s="19"/>
      <c r="AO9129" s="17"/>
    </row>
    <row r="9130" spans="35:41" x14ac:dyDescent="0.2">
      <c r="AI9130" s="19"/>
      <c r="AJ9130" s="16"/>
      <c r="AK9130" s="20"/>
      <c r="AL9130" s="24"/>
      <c r="AM9130" s="19"/>
      <c r="AN9130" s="19"/>
      <c r="AO9130" s="17"/>
    </row>
    <row r="9131" spans="35:41" x14ac:dyDescent="0.2">
      <c r="AI9131" s="19"/>
      <c r="AJ9131" s="16"/>
      <c r="AK9131" s="20"/>
      <c r="AL9131" s="24"/>
      <c r="AM9131" s="19"/>
      <c r="AN9131" s="19"/>
      <c r="AO9131" s="17"/>
    </row>
    <row r="9132" spans="35:41" x14ac:dyDescent="0.2">
      <c r="AI9132" s="19"/>
      <c r="AJ9132" s="16"/>
      <c r="AK9132" s="20"/>
      <c r="AL9132" s="24"/>
      <c r="AM9132" s="19"/>
      <c r="AN9132" s="19"/>
      <c r="AO9132" s="17"/>
    </row>
    <row r="9133" spans="35:41" x14ac:dyDescent="0.2">
      <c r="AI9133" s="19"/>
      <c r="AJ9133" s="16"/>
      <c r="AK9133" s="20"/>
      <c r="AL9133" s="24"/>
      <c r="AM9133" s="19"/>
      <c r="AN9133" s="19"/>
      <c r="AO9133" s="17"/>
    </row>
    <row r="9134" spans="35:41" x14ac:dyDescent="0.2">
      <c r="AI9134" s="19"/>
      <c r="AJ9134" s="16"/>
      <c r="AK9134" s="20"/>
      <c r="AL9134" s="24"/>
      <c r="AM9134" s="19"/>
      <c r="AN9134" s="19"/>
      <c r="AO9134" s="17"/>
    </row>
    <row r="9135" spans="35:41" x14ac:dyDescent="0.2">
      <c r="AI9135" s="19"/>
      <c r="AJ9135" s="16"/>
      <c r="AK9135" s="20"/>
      <c r="AL9135" s="24"/>
      <c r="AM9135" s="19"/>
      <c r="AN9135" s="19"/>
      <c r="AO9135" s="17"/>
    </row>
    <row r="9136" spans="35:41" x14ac:dyDescent="0.2">
      <c r="AI9136" s="19"/>
      <c r="AJ9136" s="16"/>
      <c r="AK9136" s="20"/>
      <c r="AL9136" s="24"/>
      <c r="AM9136" s="19"/>
      <c r="AN9136" s="19"/>
      <c r="AO9136" s="17"/>
    </row>
    <row r="9137" spans="35:41" x14ac:dyDescent="0.2">
      <c r="AI9137" s="19"/>
      <c r="AJ9137" s="16"/>
      <c r="AK9137" s="20"/>
      <c r="AL9137" s="24"/>
      <c r="AM9137" s="19"/>
      <c r="AN9137" s="19"/>
      <c r="AO9137" s="17"/>
    </row>
    <row r="9138" spans="35:41" x14ac:dyDescent="0.2">
      <c r="AI9138" s="19"/>
      <c r="AJ9138" s="16"/>
      <c r="AK9138" s="20"/>
      <c r="AL9138" s="24"/>
      <c r="AM9138" s="19"/>
      <c r="AN9138" s="19"/>
      <c r="AO9138" s="17"/>
    </row>
    <row r="9139" spans="35:41" x14ac:dyDescent="0.2">
      <c r="AI9139" s="19"/>
      <c r="AJ9139" s="16"/>
      <c r="AK9139" s="20"/>
      <c r="AL9139" s="24"/>
      <c r="AM9139" s="19"/>
      <c r="AN9139" s="19"/>
      <c r="AO9139" s="17"/>
    </row>
    <row r="9140" spans="35:41" x14ac:dyDescent="0.2">
      <c r="AI9140" s="19"/>
      <c r="AJ9140" s="16"/>
      <c r="AK9140" s="20"/>
      <c r="AL9140" s="24"/>
      <c r="AM9140" s="19"/>
      <c r="AN9140" s="19"/>
      <c r="AO9140" s="17"/>
    </row>
    <row r="9141" spans="35:41" x14ac:dyDescent="0.2">
      <c r="AI9141" s="19"/>
      <c r="AJ9141" s="16"/>
      <c r="AK9141" s="20"/>
      <c r="AL9141" s="24"/>
      <c r="AM9141" s="19"/>
      <c r="AN9141" s="19"/>
      <c r="AO9141" s="17"/>
    </row>
    <row r="9142" spans="35:41" x14ac:dyDescent="0.2">
      <c r="AI9142" s="19"/>
      <c r="AJ9142" s="16"/>
      <c r="AK9142" s="20"/>
      <c r="AL9142" s="24"/>
      <c r="AM9142" s="19"/>
      <c r="AN9142" s="19"/>
      <c r="AO9142" s="17"/>
    </row>
    <row r="9143" spans="35:41" x14ac:dyDescent="0.2">
      <c r="AI9143" s="19"/>
      <c r="AJ9143" s="16"/>
      <c r="AK9143" s="20"/>
      <c r="AL9143" s="24"/>
      <c r="AM9143" s="19"/>
      <c r="AN9143" s="19"/>
      <c r="AO9143" s="17"/>
    </row>
    <row r="9144" spans="35:41" x14ac:dyDescent="0.2">
      <c r="AI9144" s="19"/>
      <c r="AJ9144" s="16"/>
      <c r="AK9144" s="20"/>
      <c r="AL9144" s="24"/>
      <c r="AM9144" s="19"/>
      <c r="AN9144" s="19"/>
      <c r="AO9144" s="17"/>
    </row>
    <row r="9145" spans="35:41" x14ac:dyDescent="0.2">
      <c r="AI9145" s="19"/>
      <c r="AJ9145" s="16"/>
      <c r="AK9145" s="20"/>
      <c r="AL9145" s="24"/>
      <c r="AM9145" s="19"/>
      <c r="AN9145" s="19"/>
      <c r="AO9145" s="17"/>
    </row>
    <row r="9146" spans="35:41" x14ac:dyDescent="0.2">
      <c r="AI9146" s="19"/>
      <c r="AJ9146" s="16"/>
      <c r="AK9146" s="20"/>
      <c r="AL9146" s="24"/>
      <c r="AM9146" s="19"/>
      <c r="AN9146" s="19"/>
      <c r="AO9146" s="17"/>
    </row>
    <row r="9147" spans="35:41" x14ac:dyDescent="0.2">
      <c r="AI9147" s="19"/>
      <c r="AJ9147" s="16"/>
      <c r="AK9147" s="20"/>
      <c r="AL9147" s="24"/>
      <c r="AM9147" s="19"/>
      <c r="AN9147" s="19"/>
      <c r="AO9147" s="17"/>
    </row>
    <row r="9148" spans="35:41" x14ac:dyDescent="0.2">
      <c r="AI9148" s="19"/>
      <c r="AJ9148" s="16"/>
      <c r="AK9148" s="20"/>
      <c r="AL9148" s="24"/>
      <c r="AM9148" s="19"/>
      <c r="AN9148" s="19"/>
      <c r="AO9148" s="17"/>
    </row>
    <row r="9149" spans="35:41" x14ac:dyDescent="0.2">
      <c r="AI9149" s="19"/>
      <c r="AJ9149" s="16"/>
      <c r="AK9149" s="20"/>
      <c r="AL9149" s="24"/>
      <c r="AM9149" s="19"/>
      <c r="AN9149" s="19"/>
      <c r="AO9149" s="17"/>
    </row>
    <row r="9150" spans="35:41" x14ac:dyDescent="0.2">
      <c r="AI9150" s="19"/>
      <c r="AJ9150" s="16"/>
      <c r="AK9150" s="20"/>
      <c r="AL9150" s="24"/>
      <c r="AM9150" s="19"/>
      <c r="AN9150" s="19"/>
      <c r="AO9150" s="17"/>
    </row>
    <row r="9151" spans="35:41" x14ac:dyDescent="0.2">
      <c r="AI9151" s="19"/>
      <c r="AJ9151" s="16"/>
      <c r="AK9151" s="20"/>
      <c r="AL9151" s="24"/>
      <c r="AM9151" s="19"/>
      <c r="AN9151" s="19"/>
      <c r="AO9151" s="17"/>
    </row>
    <row r="9152" spans="35:41" x14ac:dyDescent="0.2">
      <c r="AI9152" s="19"/>
      <c r="AJ9152" s="16"/>
      <c r="AK9152" s="20"/>
      <c r="AL9152" s="24"/>
      <c r="AM9152" s="19"/>
      <c r="AN9152" s="19"/>
      <c r="AO9152" s="17"/>
    </row>
    <row r="9153" spans="35:41" x14ac:dyDescent="0.2">
      <c r="AI9153" s="19"/>
      <c r="AJ9153" s="16"/>
      <c r="AK9153" s="20"/>
      <c r="AL9153" s="24"/>
      <c r="AM9153" s="19"/>
      <c r="AN9153" s="19"/>
      <c r="AO9153" s="17"/>
    </row>
    <row r="9154" spans="35:41" x14ac:dyDescent="0.2">
      <c r="AI9154" s="19"/>
      <c r="AJ9154" s="16"/>
      <c r="AK9154" s="20"/>
      <c r="AL9154" s="24"/>
      <c r="AM9154" s="19"/>
      <c r="AN9154" s="19"/>
      <c r="AO9154" s="17"/>
    </row>
    <row r="9155" spans="35:41" x14ac:dyDescent="0.2">
      <c r="AI9155" s="19"/>
      <c r="AJ9155" s="16"/>
      <c r="AK9155" s="20"/>
      <c r="AL9155" s="24"/>
      <c r="AM9155" s="19"/>
      <c r="AN9155" s="19"/>
      <c r="AO9155" s="17"/>
    </row>
    <row r="9156" spans="35:41" x14ac:dyDescent="0.2">
      <c r="AI9156" s="19"/>
      <c r="AJ9156" s="16"/>
      <c r="AK9156" s="20"/>
      <c r="AL9156" s="24"/>
      <c r="AM9156" s="19"/>
      <c r="AN9156" s="19"/>
      <c r="AO9156" s="17"/>
    </row>
    <row r="9157" spans="35:41" x14ac:dyDescent="0.2">
      <c r="AI9157" s="19"/>
      <c r="AJ9157" s="16"/>
      <c r="AK9157" s="20"/>
      <c r="AL9157" s="24"/>
      <c r="AM9157" s="19"/>
      <c r="AN9157" s="19"/>
      <c r="AO9157" s="17"/>
    </row>
    <row r="9158" spans="35:41" x14ac:dyDescent="0.2">
      <c r="AI9158" s="19"/>
      <c r="AJ9158" s="16"/>
      <c r="AK9158" s="20"/>
      <c r="AL9158" s="24"/>
      <c r="AM9158" s="19"/>
      <c r="AN9158" s="19"/>
      <c r="AO9158" s="17"/>
    </row>
    <row r="9159" spans="35:41" x14ac:dyDescent="0.2">
      <c r="AI9159" s="19"/>
      <c r="AJ9159" s="16"/>
      <c r="AK9159" s="20"/>
      <c r="AL9159" s="24"/>
      <c r="AM9159" s="19"/>
      <c r="AN9159" s="19"/>
      <c r="AO9159" s="17"/>
    </row>
    <row r="9160" spans="35:41" x14ac:dyDescent="0.2">
      <c r="AI9160" s="19"/>
      <c r="AJ9160" s="16"/>
      <c r="AK9160" s="20"/>
      <c r="AL9160" s="24"/>
      <c r="AM9160" s="19"/>
      <c r="AN9160" s="19"/>
      <c r="AO9160" s="17"/>
    </row>
    <row r="9161" spans="35:41" x14ac:dyDescent="0.2">
      <c r="AI9161" s="19"/>
      <c r="AJ9161" s="16"/>
      <c r="AK9161" s="20"/>
      <c r="AL9161" s="24"/>
      <c r="AM9161" s="19"/>
      <c r="AN9161" s="19"/>
      <c r="AO9161" s="17"/>
    </row>
    <row r="9162" spans="35:41" x14ac:dyDescent="0.2">
      <c r="AI9162" s="19"/>
      <c r="AJ9162" s="16"/>
      <c r="AK9162" s="20"/>
      <c r="AL9162" s="24"/>
      <c r="AM9162" s="19"/>
      <c r="AN9162" s="19"/>
      <c r="AO9162" s="17"/>
    </row>
    <row r="9163" spans="35:41" x14ac:dyDescent="0.2">
      <c r="AI9163" s="19"/>
      <c r="AJ9163" s="16"/>
      <c r="AK9163" s="20"/>
      <c r="AL9163" s="24"/>
      <c r="AM9163" s="19"/>
      <c r="AN9163" s="19"/>
      <c r="AO9163" s="17"/>
    </row>
    <row r="9164" spans="35:41" x14ac:dyDescent="0.2">
      <c r="AI9164" s="19"/>
      <c r="AJ9164" s="16"/>
      <c r="AK9164" s="20"/>
      <c r="AL9164" s="24"/>
      <c r="AM9164" s="19"/>
      <c r="AN9164" s="19"/>
      <c r="AO9164" s="17"/>
    </row>
    <row r="9165" spans="35:41" x14ac:dyDescent="0.2">
      <c r="AI9165" s="19"/>
      <c r="AJ9165" s="16"/>
      <c r="AK9165" s="20"/>
      <c r="AL9165" s="24"/>
      <c r="AM9165" s="19"/>
      <c r="AN9165" s="19"/>
      <c r="AO9165" s="17"/>
    </row>
    <row r="9166" spans="35:41" x14ac:dyDescent="0.2">
      <c r="AI9166" s="19"/>
      <c r="AJ9166" s="16"/>
      <c r="AK9166" s="20"/>
      <c r="AL9166" s="24"/>
      <c r="AM9166" s="19"/>
      <c r="AN9166" s="19"/>
      <c r="AO9166" s="17"/>
    </row>
    <row r="9167" spans="35:41" x14ac:dyDescent="0.2">
      <c r="AI9167" s="19"/>
      <c r="AJ9167" s="16"/>
      <c r="AK9167" s="20"/>
      <c r="AL9167" s="24"/>
      <c r="AM9167" s="19"/>
      <c r="AN9167" s="19"/>
      <c r="AO9167" s="17"/>
    </row>
    <row r="9168" spans="35:41" x14ac:dyDescent="0.2">
      <c r="AI9168" s="19"/>
      <c r="AJ9168" s="16"/>
      <c r="AK9168" s="20"/>
      <c r="AL9168" s="24"/>
      <c r="AM9168" s="19"/>
      <c r="AN9168" s="19"/>
      <c r="AO9168" s="17"/>
    </row>
    <row r="9169" spans="35:41" x14ac:dyDescent="0.2">
      <c r="AI9169" s="19"/>
      <c r="AJ9169" s="16"/>
      <c r="AK9169" s="20"/>
      <c r="AL9169" s="24"/>
      <c r="AM9169" s="19"/>
      <c r="AN9169" s="19"/>
      <c r="AO9169" s="17"/>
    </row>
    <row r="9170" spans="35:41" x14ac:dyDescent="0.2">
      <c r="AI9170" s="19"/>
      <c r="AJ9170" s="16"/>
      <c r="AK9170" s="20"/>
      <c r="AL9170" s="24"/>
      <c r="AM9170" s="19"/>
      <c r="AN9170" s="19"/>
      <c r="AO9170" s="17"/>
    </row>
    <row r="9171" spans="35:41" x14ac:dyDescent="0.2">
      <c r="AI9171" s="19"/>
      <c r="AJ9171" s="16"/>
      <c r="AK9171" s="20"/>
      <c r="AL9171" s="24"/>
      <c r="AM9171" s="19"/>
      <c r="AN9171" s="19"/>
      <c r="AO9171" s="17"/>
    </row>
    <row r="9172" spans="35:41" x14ac:dyDescent="0.2">
      <c r="AI9172" s="19"/>
      <c r="AJ9172" s="16"/>
      <c r="AK9172" s="20"/>
      <c r="AL9172" s="24"/>
      <c r="AM9172" s="19"/>
      <c r="AN9172" s="19"/>
      <c r="AO9172" s="17"/>
    </row>
    <row r="9173" spans="35:41" x14ac:dyDescent="0.2">
      <c r="AI9173" s="19"/>
      <c r="AJ9173" s="16"/>
      <c r="AK9173" s="20"/>
      <c r="AL9173" s="24"/>
      <c r="AM9173" s="19"/>
      <c r="AN9173" s="19"/>
      <c r="AO9173" s="17"/>
    </row>
    <row r="9174" spans="35:41" x14ac:dyDescent="0.2">
      <c r="AI9174" s="19"/>
      <c r="AJ9174" s="16"/>
      <c r="AK9174" s="20"/>
      <c r="AL9174" s="24"/>
      <c r="AM9174" s="19"/>
      <c r="AN9174" s="19"/>
      <c r="AO9174" s="17"/>
    </row>
    <row r="9175" spans="35:41" x14ac:dyDescent="0.2">
      <c r="AI9175" s="19"/>
      <c r="AJ9175" s="16"/>
      <c r="AK9175" s="20"/>
      <c r="AL9175" s="24"/>
      <c r="AM9175" s="19"/>
      <c r="AN9175" s="19"/>
      <c r="AO9175" s="17"/>
    </row>
    <row r="9176" spans="35:41" x14ac:dyDescent="0.2">
      <c r="AI9176" s="19"/>
      <c r="AJ9176" s="16"/>
      <c r="AK9176" s="20"/>
      <c r="AL9176" s="24"/>
      <c r="AM9176" s="19"/>
      <c r="AN9176" s="19"/>
      <c r="AO9176" s="17"/>
    </row>
    <row r="9177" spans="35:41" x14ac:dyDescent="0.2">
      <c r="AI9177" s="19"/>
      <c r="AJ9177" s="16"/>
      <c r="AK9177" s="20"/>
      <c r="AL9177" s="24"/>
      <c r="AM9177" s="19"/>
      <c r="AN9177" s="19"/>
      <c r="AO9177" s="17"/>
    </row>
    <row r="9178" spans="35:41" x14ac:dyDescent="0.2">
      <c r="AI9178" s="19"/>
      <c r="AJ9178" s="16"/>
      <c r="AK9178" s="20"/>
      <c r="AL9178" s="24"/>
      <c r="AM9178" s="19"/>
      <c r="AN9178" s="19"/>
      <c r="AO9178" s="17"/>
    </row>
    <row r="9179" spans="35:41" x14ac:dyDescent="0.2">
      <c r="AI9179" s="19"/>
      <c r="AJ9179" s="16"/>
      <c r="AK9179" s="20"/>
      <c r="AL9179" s="24"/>
      <c r="AM9179" s="19"/>
      <c r="AN9179" s="19"/>
      <c r="AO9179" s="17"/>
    </row>
    <row r="9180" spans="35:41" x14ac:dyDescent="0.2">
      <c r="AI9180" s="19"/>
      <c r="AJ9180" s="16"/>
      <c r="AK9180" s="20"/>
      <c r="AL9180" s="24"/>
      <c r="AM9180" s="19"/>
      <c r="AN9180" s="19"/>
      <c r="AO9180" s="17"/>
    </row>
    <row r="9181" spans="35:41" x14ac:dyDescent="0.2">
      <c r="AI9181" s="19"/>
      <c r="AJ9181" s="16"/>
      <c r="AK9181" s="20"/>
      <c r="AL9181" s="24"/>
      <c r="AM9181" s="19"/>
      <c r="AN9181" s="19"/>
      <c r="AO9181" s="17"/>
    </row>
    <row r="9182" spans="35:41" x14ac:dyDescent="0.2">
      <c r="AI9182" s="19"/>
      <c r="AJ9182" s="16"/>
      <c r="AK9182" s="20"/>
      <c r="AL9182" s="24"/>
      <c r="AM9182" s="19"/>
      <c r="AN9182" s="19"/>
      <c r="AO9182" s="17"/>
    </row>
    <row r="9183" spans="35:41" x14ac:dyDescent="0.2">
      <c r="AI9183" s="19"/>
      <c r="AJ9183" s="16"/>
      <c r="AK9183" s="20"/>
      <c r="AL9183" s="24"/>
      <c r="AM9183" s="19"/>
      <c r="AN9183" s="19"/>
      <c r="AO9183" s="17"/>
    </row>
    <row r="9184" spans="35:41" x14ac:dyDescent="0.2">
      <c r="AI9184" s="19"/>
      <c r="AJ9184" s="16"/>
      <c r="AK9184" s="20"/>
      <c r="AL9184" s="24"/>
      <c r="AM9184" s="19"/>
      <c r="AN9184" s="19"/>
      <c r="AO9184" s="17"/>
    </row>
    <row r="9185" spans="35:41" x14ac:dyDescent="0.2">
      <c r="AI9185" s="19"/>
      <c r="AJ9185" s="16"/>
      <c r="AK9185" s="20"/>
      <c r="AL9185" s="24"/>
      <c r="AM9185" s="19"/>
      <c r="AN9185" s="19"/>
      <c r="AO9185" s="17"/>
    </row>
    <row r="9186" spans="35:41" x14ac:dyDescent="0.2">
      <c r="AI9186" s="19"/>
      <c r="AJ9186" s="16"/>
      <c r="AK9186" s="20"/>
      <c r="AL9186" s="24"/>
      <c r="AM9186" s="19"/>
      <c r="AN9186" s="19"/>
      <c r="AO9186" s="17"/>
    </row>
    <row r="9187" spans="35:41" x14ac:dyDescent="0.2">
      <c r="AI9187" s="19"/>
      <c r="AJ9187" s="16"/>
      <c r="AK9187" s="20"/>
      <c r="AL9187" s="24"/>
      <c r="AM9187" s="19"/>
      <c r="AN9187" s="19"/>
      <c r="AO9187" s="17"/>
    </row>
    <row r="9188" spans="35:41" x14ac:dyDescent="0.2">
      <c r="AI9188" s="19"/>
      <c r="AJ9188" s="16"/>
      <c r="AK9188" s="20"/>
      <c r="AL9188" s="24"/>
      <c r="AM9188" s="19"/>
      <c r="AN9188" s="19"/>
      <c r="AO9188" s="17"/>
    </row>
    <row r="9189" spans="35:41" x14ac:dyDescent="0.2">
      <c r="AI9189" s="19"/>
      <c r="AJ9189" s="16"/>
      <c r="AK9189" s="20"/>
      <c r="AL9189" s="24"/>
      <c r="AM9189" s="19"/>
      <c r="AN9189" s="19"/>
      <c r="AO9189" s="17"/>
    </row>
    <row r="9190" spans="35:41" x14ac:dyDescent="0.2">
      <c r="AI9190" s="19"/>
      <c r="AJ9190" s="16"/>
      <c r="AK9190" s="20"/>
      <c r="AL9190" s="24"/>
      <c r="AM9190" s="19"/>
      <c r="AN9190" s="19"/>
      <c r="AO9190" s="17"/>
    </row>
    <row r="9191" spans="35:41" x14ac:dyDescent="0.2">
      <c r="AI9191" s="19"/>
      <c r="AJ9191" s="16"/>
      <c r="AK9191" s="20"/>
      <c r="AL9191" s="24"/>
      <c r="AM9191" s="19"/>
      <c r="AN9191" s="19"/>
      <c r="AO9191" s="17"/>
    </row>
    <row r="9192" spans="35:41" x14ac:dyDescent="0.2">
      <c r="AI9192" s="19"/>
      <c r="AJ9192" s="16"/>
      <c r="AK9192" s="20"/>
      <c r="AL9192" s="24"/>
      <c r="AM9192" s="19"/>
      <c r="AN9192" s="19"/>
      <c r="AO9192" s="17"/>
    </row>
    <row r="9193" spans="35:41" x14ac:dyDescent="0.2">
      <c r="AI9193" s="19"/>
      <c r="AJ9193" s="16"/>
      <c r="AK9193" s="20"/>
      <c r="AL9193" s="24"/>
      <c r="AM9193" s="19"/>
      <c r="AN9193" s="19"/>
      <c r="AO9193" s="17"/>
    </row>
    <row r="9194" spans="35:41" x14ac:dyDescent="0.2">
      <c r="AI9194" s="19"/>
      <c r="AJ9194" s="16"/>
      <c r="AK9194" s="20"/>
      <c r="AL9194" s="24"/>
      <c r="AM9194" s="19"/>
      <c r="AN9194" s="19"/>
      <c r="AO9194" s="17"/>
    </row>
    <row r="9195" spans="35:41" x14ac:dyDescent="0.2">
      <c r="AI9195" s="19"/>
      <c r="AJ9195" s="16"/>
      <c r="AK9195" s="20"/>
      <c r="AL9195" s="24"/>
      <c r="AM9195" s="19"/>
      <c r="AN9195" s="19"/>
      <c r="AO9195" s="17"/>
    </row>
    <row r="9196" spans="35:41" x14ac:dyDescent="0.2">
      <c r="AI9196" s="19"/>
      <c r="AJ9196" s="16"/>
      <c r="AK9196" s="20"/>
      <c r="AL9196" s="24"/>
      <c r="AM9196" s="19"/>
      <c r="AN9196" s="19"/>
      <c r="AO9196" s="17"/>
    </row>
    <row r="9197" spans="35:41" x14ac:dyDescent="0.2">
      <c r="AI9197" s="19"/>
      <c r="AJ9197" s="16"/>
      <c r="AK9197" s="20"/>
      <c r="AL9197" s="24"/>
      <c r="AM9197" s="19"/>
      <c r="AN9197" s="19"/>
      <c r="AO9197" s="17"/>
    </row>
    <row r="9198" spans="35:41" x14ac:dyDescent="0.2">
      <c r="AI9198" s="19"/>
      <c r="AJ9198" s="16"/>
      <c r="AK9198" s="20"/>
      <c r="AL9198" s="24"/>
      <c r="AM9198" s="19"/>
      <c r="AN9198" s="19"/>
      <c r="AO9198" s="17"/>
    </row>
    <row r="9199" spans="35:41" x14ac:dyDescent="0.2">
      <c r="AI9199" s="19"/>
      <c r="AJ9199" s="16"/>
      <c r="AK9199" s="20"/>
      <c r="AL9199" s="24"/>
      <c r="AM9199" s="19"/>
      <c r="AN9199" s="19"/>
      <c r="AO9199" s="17"/>
    </row>
    <row r="9200" spans="35:41" x14ac:dyDescent="0.2">
      <c r="AI9200" s="19"/>
      <c r="AJ9200" s="16"/>
      <c r="AK9200" s="20"/>
      <c r="AL9200" s="24"/>
      <c r="AM9200" s="19"/>
      <c r="AN9200" s="19"/>
      <c r="AO9200" s="17"/>
    </row>
    <row r="9201" spans="35:41" x14ac:dyDescent="0.2">
      <c r="AI9201" s="19"/>
      <c r="AJ9201" s="16"/>
      <c r="AK9201" s="20"/>
      <c r="AL9201" s="24"/>
      <c r="AM9201" s="19"/>
      <c r="AN9201" s="19"/>
      <c r="AO9201" s="17"/>
    </row>
    <row r="9202" spans="35:41" x14ac:dyDescent="0.2">
      <c r="AI9202" s="19"/>
      <c r="AJ9202" s="16"/>
      <c r="AK9202" s="20"/>
      <c r="AL9202" s="24"/>
      <c r="AM9202" s="19"/>
      <c r="AN9202" s="19"/>
      <c r="AO9202" s="17"/>
    </row>
    <row r="9203" spans="35:41" x14ac:dyDescent="0.2">
      <c r="AI9203" s="19"/>
      <c r="AJ9203" s="16"/>
      <c r="AK9203" s="20"/>
      <c r="AL9203" s="24"/>
      <c r="AM9203" s="19"/>
      <c r="AN9203" s="19"/>
      <c r="AO9203" s="17"/>
    </row>
    <row r="9204" spans="35:41" x14ac:dyDescent="0.2">
      <c r="AI9204" s="19"/>
      <c r="AJ9204" s="16"/>
      <c r="AK9204" s="20"/>
      <c r="AL9204" s="24"/>
      <c r="AM9204" s="19"/>
      <c r="AN9204" s="19"/>
      <c r="AO9204" s="17"/>
    </row>
    <row r="9205" spans="35:41" x14ac:dyDescent="0.2">
      <c r="AI9205" s="19"/>
      <c r="AJ9205" s="16"/>
      <c r="AK9205" s="20"/>
      <c r="AL9205" s="24"/>
      <c r="AM9205" s="19"/>
      <c r="AN9205" s="19"/>
      <c r="AO9205" s="17"/>
    </row>
    <row r="9206" spans="35:41" x14ac:dyDescent="0.2">
      <c r="AI9206" s="19"/>
      <c r="AJ9206" s="16"/>
      <c r="AK9206" s="20"/>
      <c r="AL9206" s="24"/>
      <c r="AM9206" s="19"/>
      <c r="AN9206" s="19"/>
      <c r="AO9206" s="17"/>
    </row>
    <row r="9207" spans="35:41" x14ac:dyDescent="0.2">
      <c r="AI9207" s="19"/>
      <c r="AJ9207" s="16"/>
      <c r="AK9207" s="20"/>
      <c r="AL9207" s="24"/>
      <c r="AM9207" s="19"/>
      <c r="AN9207" s="19"/>
      <c r="AO9207" s="17"/>
    </row>
    <row r="9208" spans="35:41" x14ac:dyDescent="0.2">
      <c r="AI9208" s="19"/>
      <c r="AJ9208" s="16"/>
      <c r="AK9208" s="20"/>
      <c r="AL9208" s="24"/>
      <c r="AM9208" s="19"/>
      <c r="AN9208" s="19"/>
      <c r="AO9208" s="17"/>
    </row>
    <row r="9209" spans="35:41" x14ac:dyDescent="0.2">
      <c r="AI9209" s="19"/>
      <c r="AJ9209" s="16"/>
      <c r="AK9209" s="20"/>
      <c r="AL9209" s="24"/>
      <c r="AM9209" s="19"/>
      <c r="AN9209" s="19"/>
      <c r="AO9209" s="17"/>
    </row>
    <row r="9210" spans="35:41" x14ac:dyDescent="0.2">
      <c r="AI9210" s="19"/>
      <c r="AJ9210" s="16"/>
      <c r="AK9210" s="20"/>
      <c r="AL9210" s="24"/>
      <c r="AM9210" s="19"/>
      <c r="AN9210" s="19"/>
      <c r="AO9210" s="17"/>
    </row>
    <row r="9211" spans="35:41" x14ac:dyDescent="0.2">
      <c r="AI9211" s="19"/>
      <c r="AJ9211" s="16"/>
      <c r="AK9211" s="20"/>
      <c r="AL9211" s="24"/>
      <c r="AM9211" s="19"/>
      <c r="AN9211" s="19"/>
      <c r="AO9211" s="17"/>
    </row>
    <row r="9212" spans="35:41" x14ac:dyDescent="0.2">
      <c r="AI9212" s="19"/>
      <c r="AJ9212" s="16"/>
      <c r="AK9212" s="20"/>
      <c r="AL9212" s="24"/>
      <c r="AM9212" s="19"/>
      <c r="AN9212" s="19"/>
      <c r="AO9212" s="17"/>
    </row>
    <row r="9213" spans="35:41" x14ac:dyDescent="0.2">
      <c r="AI9213" s="19"/>
      <c r="AJ9213" s="16"/>
      <c r="AK9213" s="20"/>
      <c r="AL9213" s="24"/>
      <c r="AM9213" s="19"/>
      <c r="AN9213" s="19"/>
      <c r="AO9213" s="17"/>
    </row>
    <row r="9214" spans="35:41" x14ac:dyDescent="0.2">
      <c r="AI9214" s="19"/>
      <c r="AJ9214" s="16"/>
      <c r="AK9214" s="20"/>
      <c r="AL9214" s="24"/>
      <c r="AM9214" s="19"/>
      <c r="AN9214" s="19"/>
      <c r="AO9214" s="17"/>
    </row>
    <row r="9215" spans="35:41" x14ac:dyDescent="0.2">
      <c r="AI9215" s="19"/>
      <c r="AJ9215" s="16"/>
      <c r="AK9215" s="20"/>
      <c r="AL9215" s="24"/>
      <c r="AM9215" s="19"/>
      <c r="AN9215" s="19"/>
      <c r="AO9215" s="17"/>
    </row>
    <row r="9216" spans="35:41" x14ac:dyDescent="0.2">
      <c r="AI9216" s="19"/>
      <c r="AJ9216" s="16"/>
      <c r="AK9216" s="20"/>
      <c r="AL9216" s="24"/>
      <c r="AM9216" s="19"/>
      <c r="AN9216" s="19"/>
      <c r="AO9216" s="17"/>
    </row>
    <row r="9217" spans="35:41" x14ac:dyDescent="0.2">
      <c r="AI9217" s="19"/>
      <c r="AJ9217" s="16"/>
      <c r="AK9217" s="20"/>
      <c r="AL9217" s="24"/>
      <c r="AM9217" s="19"/>
      <c r="AN9217" s="19"/>
      <c r="AO9217" s="17"/>
    </row>
    <row r="9218" spans="35:41" x14ac:dyDescent="0.2">
      <c r="AI9218" s="19"/>
      <c r="AJ9218" s="16"/>
      <c r="AK9218" s="20"/>
      <c r="AL9218" s="24"/>
      <c r="AM9218" s="19"/>
      <c r="AN9218" s="19"/>
      <c r="AO9218" s="17"/>
    </row>
    <row r="9219" spans="35:41" x14ac:dyDescent="0.2">
      <c r="AI9219" s="19"/>
      <c r="AJ9219" s="16"/>
      <c r="AK9219" s="20"/>
      <c r="AL9219" s="24"/>
      <c r="AM9219" s="19"/>
      <c r="AN9219" s="19"/>
      <c r="AO9219" s="17"/>
    </row>
    <row r="9220" spans="35:41" x14ac:dyDescent="0.2">
      <c r="AI9220" s="19"/>
      <c r="AJ9220" s="16"/>
      <c r="AK9220" s="20"/>
      <c r="AL9220" s="24"/>
      <c r="AM9220" s="19"/>
      <c r="AN9220" s="19"/>
      <c r="AO9220" s="17"/>
    </row>
    <row r="9221" spans="35:41" x14ac:dyDescent="0.2">
      <c r="AI9221" s="19"/>
      <c r="AJ9221" s="16"/>
      <c r="AK9221" s="20"/>
      <c r="AL9221" s="24"/>
      <c r="AM9221" s="19"/>
      <c r="AN9221" s="19"/>
      <c r="AO9221" s="17"/>
    </row>
    <row r="9222" spans="35:41" x14ac:dyDescent="0.2">
      <c r="AI9222" s="19"/>
      <c r="AJ9222" s="16"/>
      <c r="AK9222" s="20"/>
      <c r="AL9222" s="24"/>
      <c r="AM9222" s="19"/>
      <c r="AN9222" s="19"/>
      <c r="AO9222" s="17"/>
    </row>
    <row r="9223" spans="35:41" x14ac:dyDescent="0.2">
      <c r="AI9223" s="19"/>
      <c r="AJ9223" s="16"/>
      <c r="AK9223" s="20"/>
      <c r="AL9223" s="24"/>
      <c r="AM9223" s="19"/>
      <c r="AN9223" s="19"/>
      <c r="AO9223" s="17"/>
    </row>
    <row r="9224" spans="35:41" x14ac:dyDescent="0.2">
      <c r="AI9224" s="19"/>
      <c r="AJ9224" s="16"/>
      <c r="AK9224" s="20"/>
      <c r="AL9224" s="24"/>
      <c r="AM9224" s="19"/>
      <c r="AN9224" s="19"/>
      <c r="AO9224" s="17"/>
    </row>
    <row r="9225" spans="35:41" x14ac:dyDescent="0.2">
      <c r="AI9225" s="19"/>
      <c r="AJ9225" s="16"/>
      <c r="AK9225" s="20"/>
      <c r="AL9225" s="24"/>
      <c r="AM9225" s="19"/>
      <c r="AN9225" s="19"/>
      <c r="AO9225" s="17"/>
    </row>
    <row r="9226" spans="35:41" x14ac:dyDescent="0.2">
      <c r="AI9226" s="19"/>
      <c r="AJ9226" s="16"/>
      <c r="AK9226" s="20"/>
      <c r="AL9226" s="24"/>
      <c r="AM9226" s="19"/>
      <c r="AN9226" s="19"/>
      <c r="AO9226" s="17"/>
    </row>
    <row r="9227" spans="35:41" x14ac:dyDescent="0.2">
      <c r="AI9227" s="19"/>
      <c r="AJ9227" s="16"/>
      <c r="AK9227" s="20"/>
      <c r="AL9227" s="24"/>
      <c r="AM9227" s="19"/>
      <c r="AN9227" s="19"/>
      <c r="AO9227" s="17"/>
    </row>
    <row r="9228" spans="35:41" x14ac:dyDescent="0.2">
      <c r="AI9228" s="19"/>
      <c r="AJ9228" s="16"/>
      <c r="AK9228" s="20"/>
      <c r="AL9228" s="24"/>
      <c r="AM9228" s="19"/>
      <c r="AN9228" s="19"/>
      <c r="AO9228" s="17"/>
    </row>
    <row r="9229" spans="35:41" x14ac:dyDescent="0.2">
      <c r="AI9229" s="19"/>
      <c r="AJ9229" s="16"/>
      <c r="AK9229" s="20"/>
      <c r="AL9229" s="24"/>
      <c r="AM9229" s="19"/>
      <c r="AN9229" s="19"/>
      <c r="AO9229" s="17"/>
    </row>
    <row r="9230" spans="35:41" x14ac:dyDescent="0.2">
      <c r="AI9230" s="19"/>
      <c r="AJ9230" s="16"/>
      <c r="AK9230" s="20"/>
      <c r="AL9230" s="24"/>
      <c r="AM9230" s="19"/>
      <c r="AN9230" s="19"/>
      <c r="AO9230" s="17"/>
    </row>
    <row r="9231" spans="35:41" x14ac:dyDescent="0.2">
      <c r="AI9231" s="19"/>
      <c r="AJ9231" s="16"/>
      <c r="AK9231" s="20"/>
      <c r="AL9231" s="24"/>
      <c r="AM9231" s="19"/>
      <c r="AN9231" s="19"/>
      <c r="AO9231" s="17"/>
    </row>
    <row r="9232" spans="35:41" x14ac:dyDescent="0.2">
      <c r="AI9232" s="19"/>
      <c r="AJ9232" s="16"/>
      <c r="AK9232" s="20"/>
      <c r="AL9232" s="24"/>
      <c r="AM9232" s="19"/>
      <c r="AN9232" s="19"/>
      <c r="AO9232" s="17"/>
    </row>
    <row r="9233" spans="35:41" x14ac:dyDescent="0.2">
      <c r="AI9233" s="19"/>
      <c r="AJ9233" s="16"/>
      <c r="AK9233" s="20"/>
      <c r="AL9233" s="24"/>
      <c r="AM9233" s="19"/>
      <c r="AN9233" s="19"/>
      <c r="AO9233" s="17"/>
    </row>
    <row r="9234" spans="35:41" x14ac:dyDescent="0.2">
      <c r="AI9234" s="19"/>
      <c r="AJ9234" s="16"/>
      <c r="AK9234" s="20"/>
      <c r="AL9234" s="24"/>
      <c r="AM9234" s="19"/>
      <c r="AN9234" s="19"/>
      <c r="AO9234" s="17"/>
    </row>
    <row r="9235" spans="35:41" x14ac:dyDescent="0.2">
      <c r="AI9235" s="19"/>
      <c r="AJ9235" s="16"/>
      <c r="AK9235" s="20"/>
      <c r="AL9235" s="24"/>
      <c r="AM9235" s="19"/>
      <c r="AN9235" s="19"/>
      <c r="AO9235" s="17"/>
    </row>
    <row r="9236" spans="35:41" x14ac:dyDescent="0.2">
      <c r="AI9236" s="19"/>
      <c r="AJ9236" s="16"/>
      <c r="AK9236" s="20"/>
      <c r="AL9236" s="24"/>
      <c r="AM9236" s="19"/>
      <c r="AN9236" s="19"/>
      <c r="AO9236" s="17"/>
    </row>
    <row r="9237" spans="35:41" x14ac:dyDescent="0.2">
      <c r="AI9237" s="19"/>
      <c r="AJ9237" s="16"/>
      <c r="AK9237" s="20"/>
      <c r="AL9237" s="24"/>
      <c r="AM9237" s="19"/>
      <c r="AN9237" s="19"/>
      <c r="AO9237" s="17"/>
    </row>
    <row r="9238" spans="35:41" x14ac:dyDescent="0.2">
      <c r="AI9238" s="19"/>
      <c r="AJ9238" s="16"/>
      <c r="AK9238" s="20"/>
      <c r="AL9238" s="24"/>
      <c r="AM9238" s="19"/>
      <c r="AN9238" s="19"/>
      <c r="AO9238" s="17"/>
    </row>
    <row r="9239" spans="35:41" x14ac:dyDescent="0.2">
      <c r="AI9239" s="19"/>
      <c r="AJ9239" s="16"/>
      <c r="AK9239" s="20"/>
      <c r="AL9239" s="24"/>
      <c r="AM9239" s="19"/>
      <c r="AN9239" s="19"/>
      <c r="AO9239" s="17"/>
    </row>
    <row r="9240" spans="35:41" x14ac:dyDescent="0.2">
      <c r="AI9240" s="19"/>
      <c r="AJ9240" s="16"/>
      <c r="AK9240" s="20"/>
      <c r="AL9240" s="24"/>
      <c r="AM9240" s="19"/>
      <c r="AN9240" s="19"/>
      <c r="AO9240" s="17"/>
    </row>
    <row r="9241" spans="35:41" x14ac:dyDescent="0.2">
      <c r="AI9241" s="19"/>
      <c r="AJ9241" s="16"/>
      <c r="AK9241" s="20"/>
      <c r="AL9241" s="24"/>
      <c r="AM9241" s="19"/>
      <c r="AN9241" s="19"/>
      <c r="AO9241" s="17"/>
    </row>
    <row r="9242" spans="35:41" x14ac:dyDescent="0.2">
      <c r="AI9242" s="19"/>
      <c r="AJ9242" s="16"/>
      <c r="AK9242" s="20"/>
      <c r="AL9242" s="24"/>
      <c r="AM9242" s="19"/>
      <c r="AN9242" s="19"/>
      <c r="AO9242" s="17"/>
    </row>
    <row r="9243" spans="35:41" x14ac:dyDescent="0.2">
      <c r="AI9243" s="19"/>
      <c r="AJ9243" s="16"/>
      <c r="AK9243" s="20"/>
      <c r="AL9243" s="24"/>
      <c r="AM9243" s="19"/>
      <c r="AN9243" s="19"/>
      <c r="AO9243" s="17"/>
    </row>
    <row r="9244" spans="35:41" x14ac:dyDescent="0.2">
      <c r="AI9244" s="19"/>
      <c r="AJ9244" s="16"/>
      <c r="AK9244" s="20"/>
      <c r="AL9244" s="24"/>
      <c r="AM9244" s="19"/>
      <c r="AN9244" s="19"/>
      <c r="AO9244" s="17"/>
    </row>
    <row r="9245" spans="35:41" x14ac:dyDescent="0.2">
      <c r="AI9245" s="19"/>
      <c r="AJ9245" s="16"/>
      <c r="AK9245" s="20"/>
      <c r="AL9245" s="24"/>
      <c r="AM9245" s="19"/>
      <c r="AN9245" s="19"/>
      <c r="AO9245" s="17"/>
    </row>
    <row r="9246" spans="35:41" x14ac:dyDescent="0.2">
      <c r="AI9246" s="19"/>
      <c r="AJ9246" s="16"/>
      <c r="AK9246" s="20"/>
      <c r="AL9246" s="24"/>
      <c r="AM9246" s="19"/>
      <c r="AN9246" s="19"/>
      <c r="AO9246" s="17"/>
    </row>
    <row r="9247" spans="35:41" x14ac:dyDescent="0.2">
      <c r="AI9247" s="19"/>
      <c r="AJ9247" s="16"/>
      <c r="AK9247" s="20"/>
      <c r="AL9247" s="24"/>
      <c r="AM9247" s="19"/>
      <c r="AN9247" s="19"/>
      <c r="AO9247" s="17"/>
    </row>
    <row r="9248" spans="35:41" x14ac:dyDescent="0.2">
      <c r="AI9248" s="19"/>
      <c r="AJ9248" s="16"/>
      <c r="AK9248" s="20"/>
      <c r="AL9248" s="24"/>
      <c r="AM9248" s="19"/>
      <c r="AN9248" s="19"/>
      <c r="AO9248" s="17"/>
    </row>
    <row r="9249" spans="35:41" x14ac:dyDescent="0.2">
      <c r="AI9249" s="19"/>
      <c r="AJ9249" s="16"/>
      <c r="AK9249" s="20"/>
      <c r="AL9249" s="24"/>
      <c r="AM9249" s="19"/>
      <c r="AN9249" s="19"/>
      <c r="AO9249" s="17"/>
    </row>
    <row r="9250" spans="35:41" x14ac:dyDescent="0.2">
      <c r="AI9250" s="19"/>
      <c r="AJ9250" s="16"/>
      <c r="AK9250" s="20"/>
      <c r="AL9250" s="24"/>
      <c r="AM9250" s="19"/>
      <c r="AN9250" s="19"/>
      <c r="AO9250" s="17"/>
    </row>
    <row r="9251" spans="35:41" x14ac:dyDescent="0.2">
      <c r="AI9251" s="19"/>
      <c r="AJ9251" s="16"/>
      <c r="AK9251" s="20"/>
      <c r="AL9251" s="24"/>
      <c r="AM9251" s="19"/>
      <c r="AN9251" s="19"/>
      <c r="AO9251" s="17"/>
    </row>
    <row r="9252" spans="35:41" x14ac:dyDescent="0.2">
      <c r="AI9252" s="19"/>
      <c r="AJ9252" s="16"/>
      <c r="AK9252" s="20"/>
      <c r="AL9252" s="24"/>
      <c r="AM9252" s="19"/>
      <c r="AN9252" s="19"/>
      <c r="AO9252" s="17"/>
    </row>
    <row r="9253" spans="35:41" x14ac:dyDescent="0.2">
      <c r="AI9253" s="19"/>
      <c r="AJ9253" s="16"/>
      <c r="AK9253" s="20"/>
      <c r="AL9253" s="24"/>
      <c r="AM9253" s="19"/>
      <c r="AN9253" s="19"/>
      <c r="AO9253" s="17"/>
    </row>
    <row r="9254" spans="35:41" x14ac:dyDescent="0.2">
      <c r="AI9254" s="19"/>
      <c r="AJ9254" s="16"/>
      <c r="AK9254" s="20"/>
      <c r="AL9254" s="24"/>
      <c r="AM9254" s="19"/>
      <c r="AN9254" s="19"/>
      <c r="AO9254" s="17"/>
    </row>
    <row r="9255" spans="35:41" x14ac:dyDescent="0.2">
      <c r="AI9255" s="19"/>
      <c r="AJ9255" s="16"/>
      <c r="AK9255" s="20"/>
      <c r="AL9255" s="24"/>
      <c r="AM9255" s="19"/>
      <c r="AN9255" s="19"/>
      <c r="AO9255" s="17"/>
    </row>
    <row r="9256" spans="35:41" x14ac:dyDescent="0.2">
      <c r="AI9256" s="19"/>
      <c r="AJ9256" s="16"/>
      <c r="AK9256" s="20"/>
      <c r="AL9256" s="24"/>
      <c r="AM9256" s="19"/>
      <c r="AN9256" s="19"/>
      <c r="AO9256" s="17"/>
    </row>
    <row r="9257" spans="35:41" x14ac:dyDescent="0.2">
      <c r="AI9257" s="19"/>
      <c r="AJ9257" s="16"/>
      <c r="AK9257" s="20"/>
      <c r="AL9257" s="24"/>
      <c r="AM9257" s="19"/>
      <c r="AN9257" s="19"/>
      <c r="AO9257" s="17"/>
    </row>
    <row r="9258" spans="35:41" x14ac:dyDescent="0.2">
      <c r="AI9258" s="19"/>
      <c r="AJ9258" s="16"/>
      <c r="AK9258" s="20"/>
      <c r="AL9258" s="24"/>
      <c r="AM9258" s="19"/>
      <c r="AN9258" s="19"/>
      <c r="AO9258" s="17"/>
    </row>
    <row r="9259" spans="35:41" x14ac:dyDescent="0.2">
      <c r="AI9259" s="19"/>
      <c r="AJ9259" s="16"/>
      <c r="AK9259" s="20"/>
      <c r="AL9259" s="24"/>
      <c r="AM9259" s="19"/>
      <c r="AN9259" s="19"/>
      <c r="AO9259" s="17"/>
    </row>
    <row r="9260" spans="35:41" x14ac:dyDescent="0.2">
      <c r="AI9260" s="19"/>
      <c r="AJ9260" s="16"/>
      <c r="AK9260" s="20"/>
      <c r="AL9260" s="24"/>
      <c r="AM9260" s="19"/>
      <c r="AN9260" s="19"/>
      <c r="AO9260" s="17"/>
    </row>
    <row r="9261" spans="35:41" x14ac:dyDescent="0.2">
      <c r="AI9261" s="19"/>
      <c r="AJ9261" s="16"/>
      <c r="AK9261" s="20"/>
      <c r="AL9261" s="24"/>
      <c r="AM9261" s="19"/>
      <c r="AN9261" s="19"/>
      <c r="AO9261" s="17"/>
    </row>
    <row r="9262" spans="35:41" x14ac:dyDescent="0.2">
      <c r="AI9262" s="19"/>
      <c r="AJ9262" s="16"/>
      <c r="AK9262" s="20"/>
      <c r="AL9262" s="24"/>
      <c r="AM9262" s="19"/>
      <c r="AN9262" s="19"/>
      <c r="AO9262" s="17"/>
    </row>
    <row r="9263" spans="35:41" x14ac:dyDescent="0.2">
      <c r="AI9263" s="19"/>
      <c r="AJ9263" s="16"/>
      <c r="AK9263" s="20"/>
      <c r="AL9263" s="24"/>
      <c r="AM9263" s="19"/>
      <c r="AN9263" s="19"/>
      <c r="AO9263" s="17"/>
    </row>
    <row r="9264" spans="35:41" x14ac:dyDescent="0.2">
      <c r="AI9264" s="19"/>
      <c r="AJ9264" s="16"/>
      <c r="AK9264" s="20"/>
      <c r="AL9264" s="24"/>
      <c r="AM9264" s="19"/>
      <c r="AN9264" s="19"/>
      <c r="AO9264" s="17"/>
    </row>
    <row r="9265" spans="35:41" x14ac:dyDescent="0.2">
      <c r="AI9265" s="19"/>
      <c r="AJ9265" s="16"/>
      <c r="AK9265" s="20"/>
      <c r="AL9265" s="24"/>
      <c r="AM9265" s="19"/>
      <c r="AN9265" s="19"/>
      <c r="AO9265" s="17"/>
    </row>
    <row r="9266" spans="35:41" x14ac:dyDescent="0.2">
      <c r="AI9266" s="19"/>
      <c r="AJ9266" s="16"/>
      <c r="AK9266" s="20"/>
      <c r="AL9266" s="24"/>
      <c r="AM9266" s="19"/>
      <c r="AN9266" s="19"/>
      <c r="AO9266" s="17"/>
    </row>
    <row r="9267" spans="35:41" x14ac:dyDescent="0.2">
      <c r="AI9267" s="19"/>
      <c r="AJ9267" s="16"/>
      <c r="AK9267" s="20"/>
      <c r="AL9267" s="24"/>
      <c r="AM9267" s="19"/>
      <c r="AN9267" s="19"/>
      <c r="AO9267" s="17"/>
    </row>
    <row r="9268" spans="35:41" x14ac:dyDescent="0.2">
      <c r="AI9268" s="19"/>
      <c r="AJ9268" s="16"/>
      <c r="AK9268" s="20"/>
      <c r="AL9268" s="24"/>
      <c r="AM9268" s="19"/>
      <c r="AN9268" s="19"/>
      <c r="AO9268" s="17"/>
    </row>
    <row r="9269" spans="35:41" x14ac:dyDescent="0.2">
      <c r="AI9269" s="19"/>
      <c r="AJ9269" s="16"/>
      <c r="AK9269" s="20"/>
      <c r="AL9269" s="24"/>
      <c r="AM9269" s="19"/>
      <c r="AN9269" s="19"/>
      <c r="AO9269" s="17"/>
    </row>
    <row r="9270" spans="35:41" x14ac:dyDescent="0.2">
      <c r="AI9270" s="19"/>
      <c r="AJ9270" s="16"/>
      <c r="AK9270" s="20"/>
      <c r="AL9270" s="24"/>
      <c r="AM9270" s="19"/>
      <c r="AN9270" s="19"/>
      <c r="AO9270" s="17"/>
    </row>
    <row r="9271" spans="35:41" x14ac:dyDescent="0.2">
      <c r="AI9271" s="19"/>
      <c r="AJ9271" s="16"/>
      <c r="AK9271" s="20"/>
      <c r="AL9271" s="24"/>
      <c r="AM9271" s="19"/>
      <c r="AN9271" s="19"/>
      <c r="AO9271" s="17"/>
    </row>
    <row r="9272" spans="35:41" x14ac:dyDescent="0.2">
      <c r="AI9272" s="19"/>
      <c r="AJ9272" s="16"/>
      <c r="AK9272" s="20"/>
      <c r="AL9272" s="24"/>
      <c r="AM9272" s="19"/>
      <c r="AN9272" s="19"/>
      <c r="AO9272" s="17"/>
    </row>
    <row r="9273" spans="35:41" x14ac:dyDescent="0.2">
      <c r="AI9273" s="19"/>
      <c r="AJ9273" s="16"/>
      <c r="AK9273" s="20"/>
      <c r="AL9273" s="24"/>
      <c r="AM9273" s="19"/>
      <c r="AN9273" s="19"/>
      <c r="AO9273" s="17"/>
    </row>
    <row r="9274" spans="35:41" x14ac:dyDescent="0.2">
      <c r="AI9274" s="19"/>
      <c r="AJ9274" s="16"/>
      <c r="AK9274" s="20"/>
      <c r="AL9274" s="24"/>
      <c r="AM9274" s="19"/>
      <c r="AN9274" s="19"/>
      <c r="AO9274" s="17"/>
    </row>
    <row r="9275" spans="35:41" x14ac:dyDescent="0.2">
      <c r="AI9275" s="19"/>
      <c r="AJ9275" s="16"/>
      <c r="AK9275" s="20"/>
      <c r="AL9275" s="24"/>
      <c r="AM9275" s="19"/>
      <c r="AN9275" s="19"/>
      <c r="AO9275" s="17"/>
    </row>
    <row r="9276" spans="35:41" x14ac:dyDescent="0.2">
      <c r="AI9276" s="19"/>
      <c r="AJ9276" s="16"/>
      <c r="AK9276" s="20"/>
      <c r="AL9276" s="24"/>
      <c r="AM9276" s="19"/>
      <c r="AN9276" s="19"/>
      <c r="AO9276" s="17"/>
    </row>
    <row r="9277" spans="35:41" x14ac:dyDescent="0.2">
      <c r="AI9277" s="19"/>
      <c r="AJ9277" s="16"/>
      <c r="AK9277" s="20"/>
      <c r="AL9277" s="24"/>
      <c r="AM9277" s="19"/>
      <c r="AN9277" s="19"/>
      <c r="AO9277" s="17"/>
    </row>
    <row r="9278" spans="35:41" x14ac:dyDescent="0.2">
      <c r="AI9278" s="19"/>
      <c r="AJ9278" s="16"/>
      <c r="AK9278" s="20"/>
      <c r="AL9278" s="24"/>
      <c r="AM9278" s="19"/>
      <c r="AN9278" s="19"/>
      <c r="AO9278" s="17"/>
    </row>
    <row r="9279" spans="35:41" x14ac:dyDescent="0.2">
      <c r="AI9279" s="19"/>
      <c r="AJ9279" s="16"/>
      <c r="AK9279" s="20"/>
      <c r="AL9279" s="24"/>
      <c r="AM9279" s="19"/>
      <c r="AN9279" s="19"/>
      <c r="AO9279" s="17"/>
    </row>
    <row r="9280" spans="35:41" x14ac:dyDescent="0.2">
      <c r="AI9280" s="19"/>
      <c r="AJ9280" s="16"/>
      <c r="AK9280" s="20"/>
      <c r="AL9280" s="24"/>
      <c r="AM9280" s="19"/>
      <c r="AN9280" s="19"/>
      <c r="AO9280" s="17"/>
    </row>
    <row r="9281" spans="35:41" x14ac:dyDescent="0.2">
      <c r="AI9281" s="19"/>
      <c r="AJ9281" s="16"/>
      <c r="AK9281" s="20"/>
      <c r="AL9281" s="24"/>
      <c r="AM9281" s="19"/>
      <c r="AN9281" s="19"/>
      <c r="AO9281" s="17"/>
    </row>
    <row r="9282" spans="35:41" x14ac:dyDescent="0.2">
      <c r="AI9282" s="19"/>
      <c r="AJ9282" s="16"/>
      <c r="AK9282" s="20"/>
      <c r="AL9282" s="24"/>
      <c r="AM9282" s="19"/>
      <c r="AN9282" s="19"/>
      <c r="AO9282" s="17"/>
    </row>
    <row r="9283" spans="35:41" x14ac:dyDescent="0.2">
      <c r="AI9283" s="19"/>
      <c r="AJ9283" s="16"/>
      <c r="AK9283" s="20"/>
      <c r="AL9283" s="24"/>
      <c r="AM9283" s="19"/>
      <c r="AN9283" s="19"/>
      <c r="AO9283" s="17"/>
    </row>
    <row r="9284" spans="35:41" x14ac:dyDescent="0.2">
      <c r="AI9284" s="19"/>
      <c r="AJ9284" s="16"/>
      <c r="AK9284" s="20"/>
      <c r="AL9284" s="24"/>
      <c r="AM9284" s="19"/>
      <c r="AN9284" s="19"/>
      <c r="AO9284" s="17"/>
    </row>
    <row r="9285" spans="35:41" x14ac:dyDescent="0.2">
      <c r="AI9285" s="19"/>
      <c r="AJ9285" s="16"/>
      <c r="AK9285" s="20"/>
      <c r="AL9285" s="24"/>
      <c r="AM9285" s="19"/>
      <c r="AN9285" s="19"/>
      <c r="AO9285" s="17"/>
    </row>
    <row r="9286" spans="35:41" x14ac:dyDescent="0.2">
      <c r="AI9286" s="19"/>
      <c r="AJ9286" s="16"/>
      <c r="AK9286" s="20"/>
      <c r="AL9286" s="24"/>
      <c r="AM9286" s="19"/>
      <c r="AN9286" s="19"/>
      <c r="AO9286" s="17"/>
    </row>
    <row r="9287" spans="35:41" x14ac:dyDescent="0.2">
      <c r="AI9287" s="19"/>
      <c r="AJ9287" s="16"/>
      <c r="AK9287" s="20"/>
      <c r="AL9287" s="24"/>
      <c r="AM9287" s="19"/>
      <c r="AN9287" s="19"/>
      <c r="AO9287" s="17"/>
    </row>
    <row r="9288" spans="35:41" x14ac:dyDescent="0.2">
      <c r="AI9288" s="19"/>
      <c r="AJ9288" s="16"/>
      <c r="AK9288" s="20"/>
      <c r="AL9288" s="24"/>
      <c r="AM9288" s="19"/>
      <c r="AN9288" s="19"/>
      <c r="AO9288" s="17"/>
    </row>
    <row r="9289" spans="35:41" x14ac:dyDescent="0.2">
      <c r="AI9289" s="19"/>
      <c r="AJ9289" s="16"/>
      <c r="AK9289" s="20"/>
      <c r="AL9289" s="24"/>
      <c r="AM9289" s="19"/>
      <c r="AN9289" s="19"/>
      <c r="AO9289" s="17"/>
    </row>
    <row r="9290" spans="35:41" x14ac:dyDescent="0.2">
      <c r="AI9290" s="19"/>
      <c r="AJ9290" s="16"/>
      <c r="AK9290" s="20"/>
      <c r="AL9290" s="24"/>
      <c r="AM9290" s="19"/>
      <c r="AN9290" s="19"/>
      <c r="AO9290" s="17"/>
    </row>
    <row r="9291" spans="35:41" x14ac:dyDescent="0.2">
      <c r="AI9291" s="19"/>
      <c r="AJ9291" s="16"/>
      <c r="AK9291" s="20"/>
      <c r="AL9291" s="24"/>
      <c r="AM9291" s="19"/>
      <c r="AN9291" s="19"/>
      <c r="AO9291" s="17"/>
    </row>
    <row r="9292" spans="35:41" x14ac:dyDescent="0.2">
      <c r="AI9292" s="19"/>
      <c r="AJ9292" s="16"/>
      <c r="AK9292" s="20"/>
      <c r="AL9292" s="24"/>
      <c r="AM9292" s="19"/>
      <c r="AN9292" s="19"/>
      <c r="AO9292" s="17"/>
    </row>
    <row r="9293" spans="35:41" x14ac:dyDescent="0.2">
      <c r="AI9293" s="19"/>
      <c r="AJ9293" s="16"/>
      <c r="AK9293" s="20"/>
      <c r="AL9293" s="24"/>
      <c r="AM9293" s="19"/>
      <c r="AN9293" s="19"/>
      <c r="AO9293" s="17"/>
    </row>
    <row r="9294" spans="35:41" x14ac:dyDescent="0.2">
      <c r="AI9294" s="19"/>
      <c r="AJ9294" s="16"/>
      <c r="AK9294" s="20"/>
      <c r="AL9294" s="24"/>
      <c r="AM9294" s="19"/>
      <c r="AN9294" s="19"/>
      <c r="AO9294" s="17"/>
    </row>
    <row r="9295" spans="35:41" x14ac:dyDescent="0.2">
      <c r="AI9295" s="19"/>
      <c r="AJ9295" s="16"/>
      <c r="AK9295" s="20"/>
      <c r="AL9295" s="24"/>
      <c r="AM9295" s="19"/>
      <c r="AN9295" s="19"/>
      <c r="AO9295" s="17"/>
    </row>
    <row r="9296" spans="35:41" x14ac:dyDescent="0.2">
      <c r="AI9296" s="19"/>
      <c r="AJ9296" s="16"/>
      <c r="AK9296" s="20"/>
      <c r="AL9296" s="24"/>
      <c r="AM9296" s="19"/>
      <c r="AN9296" s="19"/>
      <c r="AO9296" s="17"/>
    </row>
    <row r="9297" spans="35:41" x14ac:dyDescent="0.2">
      <c r="AI9297" s="19"/>
      <c r="AJ9297" s="16"/>
      <c r="AK9297" s="20"/>
      <c r="AL9297" s="24"/>
      <c r="AM9297" s="19"/>
      <c r="AN9297" s="19"/>
      <c r="AO9297" s="17"/>
    </row>
    <row r="9298" spans="35:41" x14ac:dyDescent="0.2">
      <c r="AI9298" s="19"/>
      <c r="AJ9298" s="16"/>
      <c r="AK9298" s="20"/>
      <c r="AL9298" s="24"/>
      <c r="AM9298" s="19"/>
      <c r="AN9298" s="19"/>
      <c r="AO9298" s="17"/>
    </row>
    <row r="9299" spans="35:41" x14ac:dyDescent="0.2">
      <c r="AI9299" s="19"/>
      <c r="AJ9299" s="16"/>
      <c r="AK9299" s="20"/>
      <c r="AL9299" s="24"/>
      <c r="AM9299" s="19"/>
      <c r="AN9299" s="19"/>
      <c r="AO9299" s="17"/>
    </row>
    <row r="9300" spans="35:41" x14ac:dyDescent="0.2">
      <c r="AI9300" s="19"/>
      <c r="AJ9300" s="16"/>
      <c r="AK9300" s="20"/>
      <c r="AL9300" s="24"/>
      <c r="AM9300" s="19"/>
      <c r="AN9300" s="19"/>
      <c r="AO9300" s="17"/>
    </row>
    <row r="9301" spans="35:41" x14ac:dyDescent="0.2">
      <c r="AI9301" s="19"/>
      <c r="AJ9301" s="16"/>
      <c r="AK9301" s="20"/>
      <c r="AL9301" s="24"/>
      <c r="AM9301" s="19"/>
      <c r="AN9301" s="19"/>
      <c r="AO9301" s="17"/>
    </row>
    <row r="9302" spans="35:41" x14ac:dyDescent="0.2">
      <c r="AI9302" s="19"/>
      <c r="AJ9302" s="16"/>
      <c r="AK9302" s="20"/>
      <c r="AL9302" s="24"/>
      <c r="AM9302" s="19"/>
      <c r="AN9302" s="19"/>
      <c r="AO9302" s="17"/>
    </row>
    <row r="9303" spans="35:41" x14ac:dyDescent="0.2">
      <c r="AI9303" s="19"/>
      <c r="AJ9303" s="16"/>
      <c r="AK9303" s="20"/>
      <c r="AL9303" s="24"/>
      <c r="AM9303" s="19"/>
      <c r="AN9303" s="19"/>
      <c r="AO9303" s="17"/>
    </row>
    <row r="9304" spans="35:41" x14ac:dyDescent="0.2">
      <c r="AI9304" s="19"/>
      <c r="AJ9304" s="16"/>
      <c r="AK9304" s="20"/>
      <c r="AL9304" s="24"/>
      <c r="AM9304" s="19"/>
      <c r="AN9304" s="19"/>
      <c r="AO9304" s="17"/>
    </row>
    <row r="9305" spans="35:41" x14ac:dyDescent="0.2">
      <c r="AI9305" s="19"/>
      <c r="AJ9305" s="16"/>
      <c r="AK9305" s="20"/>
      <c r="AL9305" s="24"/>
      <c r="AM9305" s="19"/>
      <c r="AN9305" s="19"/>
      <c r="AO9305" s="17"/>
    </row>
    <row r="9306" spans="35:41" x14ac:dyDescent="0.2">
      <c r="AI9306" s="19"/>
      <c r="AJ9306" s="16"/>
      <c r="AK9306" s="20"/>
      <c r="AL9306" s="24"/>
      <c r="AM9306" s="19"/>
      <c r="AN9306" s="19"/>
      <c r="AO9306" s="17"/>
    </row>
    <row r="9307" spans="35:41" x14ac:dyDescent="0.2">
      <c r="AI9307" s="19"/>
      <c r="AJ9307" s="16"/>
      <c r="AK9307" s="20"/>
      <c r="AL9307" s="24"/>
      <c r="AM9307" s="19"/>
      <c r="AN9307" s="19"/>
      <c r="AO9307" s="17"/>
    </row>
    <row r="9308" spans="35:41" x14ac:dyDescent="0.2">
      <c r="AI9308" s="19"/>
      <c r="AJ9308" s="16"/>
      <c r="AK9308" s="20"/>
      <c r="AL9308" s="24"/>
      <c r="AM9308" s="19"/>
      <c r="AN9308" s="19"/>
      <c r="AO9308" s="17"/>
    </row>
    <row r="9309" spans="35:41" x14ac:dyDescent="0.2">
      <c r="AI9309" s="19"/>
      <c r="AJ9309" s="16"/>
      <c r="AK9309" s="20"/>
      <c r="AL9309" s="24"/>
      <c r="AM9309" s="19"/>
      <c r="AN9309" s="19"/>
      <c r="AO9309" s="17"/>
    </row>
    <row r="9310" spans="35:41" x14ac:dyDescent="0.2">
      <c r="AI9310" s="19"/>
      <c r="AJ9310" s="16"/>
      <c r="AK9310" s="20"/>
      <c r="AL9310" s="24"/>
      <c r="AM9310" s="19"/>
      <c r="AN9310" s="19"/>
      <c r="AO9310" s="17"/>
    </row>
    <row r="9311" spans="35:41" x14ac:dyDescent="0.2">
      <c r="AI9311" s="19"/>
      <c r="AJ9311" s="16"/>
      <c r="AK9311" s="20"/>
      <c r="AL9311" s="24"/>
      <c r="AM9311" s="19"/>
      <c r="AN9311" s="19"/>
      <c r="AO9311" s="17"/>
    </row>
    <row r="9312" spans="35:41" x14ac:dyDescent="0.2">
      <c r="AI9312" s="19"/>
      <c r="AJ9312" s="16"/>
      <c r="AK9312" s="20"/>
      <c r="AL9312" s="24"/>
      <c r="AM9312" s="19"/>
      <c r="AN9312" s="19"/>
      <c r="AO9312" s="17"/>
    </row>
    <row r="9313" spans="35:41" x14ac:dyDescent="0.2">
      <c r="AI9313" s="19"/>
      <c r="AJ9313" s="16"/>
      <c r="AK9313" s="20"/>
      <c r="AL9313" s="24"/>
      <c r="AM9313" s="19"/>
      <c r="AN9313" s="19"/>
      <c r="AO9313" s="17"/>
    </row>
    <row r="9314" spans="35:41" x14ac:dyDescent="0.2">
      <c r="AI9314" s="19"/>
      <c r="AJ9314" s="16"/>
      <c r="AK9314" s="20"/>
      <c r="AL9314" s="24"/>
      <c r="AM9314" s="19"/>
      <c r="AN9314" s="19"/>
      <c r="AO9314" s="17"/>
    </row>
    <row r="9315" spans="35:41" x14ac:dyDescent="0.2">
      <c r="AI9315" s="19"/>
      <c r="AJ9315" s="16"/>
      <c r="AK9315" s="20"/>
      <c r="AL9315" s="24"/>
      <c r="AM9315" s="19"/>
      <c r="AN9315" s="19"/>
      <c r="AO9315" s="17"/>
    </row>
    <row r="9316" spans="35:41" x14ac:dyDescent="0.2">
      <c r="AI9316" s="19"/>
      <c r="AJ9316" s="16"/>
      <c r="AK9316" s="20"/>
      <c r="AL9316" s="24"/>
      <c r="AM9316" s="19"/>
      <c r="AN9316" s="19"/>
      <c r="AO9316" s="17"/>
    </row>
    <row r="9317" spans="35:41" x14ac:dyDescent="0.2">
      <c r="AI9317" s="19"/>
      <c r="AJ9317" s="16"/>
      <c r="AK9317" s="20"/>
      <c r="AL9317" s="24"/>
      <c r="AM9317" s="19"/>
      <c r="AN9317" s="19"/>
      <c r="AO9317" s="17"/>
    </row>
    <row r="9318" spans="35:41" x14ac:dyDescent="0.2">
      <c r="AI9318" s="19"/>
      <c r="AJ9318" s="16"/>
      <c r="AK9318" s="20"/>
      <c r="AL9318" s="24"/>
      <c r="AM9318" s="19"/>
      <c r="AN9318" s="19"/>
      <c r="AO9318" s="17"/>
    </row>
    <row r="9319" spans="35:41" x14ac:dyDescent="0.2">
      <c r="AI9319" s="19"/>
      <c r="AJ9319" s="16"/>
      <c r="AK9319" s="20"/>
      <c r="AL9319" s="24"/>
      <c r="AM9319" s="19"/>
      <c r="AN9319" s="19"/>
      <c r="AO9319" s="17"/>
    </row>
    <row r="9320" spans="35:41" x14ac:dyDescent="0.2">
      <c r="AI9320" s="19"/>
      <c r="AJ9320" s="16"/>
      <c r="AK9320" s="20"/>
      <c r="AL9320" s="24"/>
      <c r="AM9320" s="19"/>
      <c r="AN9320" s="19"/>
      <c r="AO9320" s="17"/>
    </row>
    <row r="9321" spans="35:41" x14ac:dyDescent="0.2">
      <c r="AI9321" s="19"/>
      <c r="AJ9321" s="16"/>
      <c r="AK9321" s="20"/>
      <c r="AL9321" s="24"/>
      <c r="AM9321" s="19"/>
      <c r="AN9321" s="19"/>
      <c r="AO9321" s="17"/>
    </row>
    <row r="9322" spans="35:41" x14ac:dyDescent="0.2">
      <c r="AI9322" s="19"/>
      <c r="AJ9322" s="16"/>
      <c r="AK9322" s="20"/>
      <c r="AL9322" s="24"/>
      <c r="AM9322" s="19"/>
      <c r="AN9322" s="19"/>
      <c r="AO9322" s="17"/>
    </row>
    <row r="9323" spans="35:41" x14ac:dyDescent="0.2">
      <c r="AI9323" s="19"/>
      <c r="AJ9323" s="16"/>
      <c r="AK9323" s="20"/>
      <c r="AL9323" s="24"/>
      <c r="AM9323" s="19"/>
      <c r="AN9323" s="19"/>
      <c r="AO9323" s="17"/>
    </row>
    <row r="9324" spans="35:41" x14ac:dyDescent="0.2">
      <c r="AI9324" s="19"/>
      <c r="AJ9324" s="16"/>
      <c r="AK9324" s="20"/>
      <c r="AL9324" s="24"/>
      <c r="AM9324" s="19"/>
      <c r="AN9324" s="19"/>
      <c r="AO9324" s="17"/>
    </row>
    <row r="9325" spans="35:41" x14ac:dyDescent="0.2">
      <c r="AI9325" s="19"/>
      <c r="AJ9325" s="16"/>
      <c r="AK9325" s="20"/>
      <c r="AL9325" s="24"/>
      <c r="AM9325" s="19"/>
      <c r="AN9325" s="19"/>
      <c r="AO9325" s="17"/>
    </row>
    <row r="9326" spans="35:41" x14ac:dyDescent="0.2">
      <c r="AI9326" s="19"/>
      <c r="AJ9326" s="16"/>
      <c r="AK9326" s="20"/>
      <c r="AL9326" s="24"/>
      <c r="AM9326" s="19"/>
      <c r="AN9326" s="19"/>
      <c r="AO9326" s="17"/>
    </row>
    <row r="9327" spans="35:41" x14ac:dyDescent="0.2">
      <c r="AI9327" s="19"/>
      <c r="AJ9327" s="16"/>
      <c r="AK9327" s="20"/>
      <c r="AL9327" s="24"/>
      <c r="AM9327" s="19"/>
      <c r="AN9327" s="19"/>
      <c r="AO9327" s="17"/>
    </row>
    <row r="9328" spans="35:41" x14ac:dyDescent="0.2">
      <c r="AI9328" s="19"/>
      <c r="AJ9328" s="16"/>
      <c r="AK9328" s="20"/>
      <c r="AL9328" s="24"/>
      <c r="AM9328" s="19"/>
      <c r="AN9328" s="19"/>
      <c r="AO9328" s="17"/>
    </row>
    <row r="9329" spans="35:41" x14ac:dyDescent="0.2">
      <c r="AI9329" s="19"/>
      <c r="AJ9329" s="16"/>
      <c r="AK9329" s="20"/>
      <c r="AL9329" s="24"/>
      <c r="AM9329" s="19"/>
      <c r="AN9329" s="19"/>
      <c r="AO9329" s="17"/>
    </row>
    <row r="9330" spans="35:41" x14ac:dyDescent="0.2">
      <c r="AI9330" s="19"/>
      <c r="AJ9330" s="16"/>
      <c r="AK9330" s="20"/>
      <c r="AL9330" s="24"/>
      <c r="AM9330" s="19"/>
      <c r="AN9330" s="19"/>
      <c r="AO9330" s="17"/>
    </row>
    <row r="9331" spans="35:41" x14ac:dyDescent="0.2">
      <c r="AI9331" s="19"/>
      <c r="AJ9331" s="16"/>
      <c r="AK9331" s="20"/>
      <c r="AL9331" s="24"/>
      <c r="AM9331" s="19"/>
      <c r="AN9331" s="19"/>
      <c r="AO9331" s="17"/>
    </row>
    <row r="9332" spans="35:41" x14ac:dyDescent="0.2">
      <c r="AI9332" s="19"/>
      <c r="AJ9332" s="16"/>
      <c r="AK9332" s="20"/>
      <c r="AL9332" s="24"/>
      <c r="AM9332" s="19"/>
      <c r="AN9332" s="19"/>
      <c r="AO9332" s="17"/>
    </row>
    <row r="9333" spans="35:41" x14ac:dyDescent="0.2">
      <c r="AI9333" s="19"/>
      <c r="AJ9333" s="16"/>
      <c r="AK9333" s="20"/>
      <c r="AL9333" s="24"/>
      <c r="AM9333" s="19"/>
      <c r="AN9333" s="19"/>
      <c r="AO9333" s="17"/>
    </row>
    <row r="9334" spans="35:41" x14ac:dyDescent="0.2">
      <c r="AI9334" s="19"/>
      <c r="AJ9334" s="16"/>
      <c r="AK9334" s="20"/>
      <c r="AL9334" s="24"/>
      <c r="AM9334" s="19"/>
      <c r="AN9334" s="19"/>
      <c r="AO9334" s="17"/>
    </row>
    <row r="9335" spans="35:41" x14ac:dyDescent="0.2">
      <c r="AI9335" s="19"/>
      <c r="AJ9335" s="16"/>
      <c r="AK9335" s="20"/>
      <c r="AL9335" s="24"/>
      <c r="AM9335" s="19"/>
      <c r="AN9335" s="19"/>
      <c r="AO9335" s="17"/>
    </row>
    <row r="9336" spans="35:41" x14ac:dyDescent="0.2">
      <c r="AI9336" s="19"/>
      <c r="AJ9336" s="16"/>
      <c r="AK9336" s="20"/>
      <c r="AL9336" s="24"/>
      <c r="AM9336" s="19"/>
      <c r="AN9336" s="19"/>
      <c r="AO9336" s="17"/>
    </row>
    <row r="9337" spans="35:41" x14ac:dyDescent="0.2">
      <c r="AI9337" s="19"/>
      <c r="AJ9337" s="16"/>
      <c r="AK9337" s="20"/>
      <c r="AL9337" s="24"/>
      <c r="AM9337" s="19"/>
      <c r="AN9337" s="19"/>
      <c r="AO9337" s="17"/>
    </row>
    <row r="9338" spans="35:41" x14ac:dyDescent="0.2">
      <c r="AI9338" s="19"/>
      <c r="AJ9338" s="16"/>
      <c r="AK9338" s="20"/>
      <c r="AL9338" s="24"/>
      <c r="AM9338" s="19"/>
      <c r="AN9338" s="19"/>
      <c r="AO9338" s="17"/>
    </row>
    <row r="9339" spans="35:41" x14ac:dyDescent="0.2">
      <c r="AI9339" s="19"/>
      <c r="AJ9339" s="16"/>
      <c r="AK9339" s="20"/>
      <c r="AL9339" s="24"/>
      <c r="AM9339" s="19"/>
      <c r="AN9339" s="19"/>
      <c r="AO9339" s="17"/>
    </row>
    <row r="9340" spans="35:41" x14ac:dyDescent="0.2">
      <c r="AI9340" s="19"/>
      <c r="AJ9340" s="16"/>
      <c r="AK9340" s="20"/>
      <c r="AL9340" s="24"/>
      <c r="AM9340" s="19"/>
      <c r="AN9340" s="19"/>
      <c r="AO9340" s="17"/>
    </row>
    <row r="9341" spans="35:41" x14ac:dyDescent="0.2">
      <c r="AI9341" s="19"/>
      <c r="AJ9341" s="16"/>
      <c r="AK9341" s="20"/>
      <c r="AL9341" s="24"/>
      <c r="AM9341" s="19"/>
      <c r="AN9341" s="19"/>
      <c r="AO9341" s="17"/>
    </row>
    <row r="9342" spans="35:41" x14ac:dyDescent="0.2">
      <c r="AI9342" s="19"/>
      <c r="AJ9342" s="16"/>
      <c r="AK9342" s="20"/>
      <c r="AL9342" s="24"/>
      <c r="AM9342" s="19"/>
      <c r="AN9342" s="19"/>
      <c r="AO9342" s="17"/>
    </row>
    <row r="9343" spans="35:41" x14ac:dyDescent="0.2">
      <c r="AI9343" s="19"/>
      <c r="AJ9343" s="16"/>
      <c r="AK9343" s="20"/>
      <c r="AL9343" s="24"/>
      <c r="AM9343" s="19"/>
      <c r="AN9343" s="19"/>
      <c r="AO9343" s="17"/>
    </row>
    <row r="9344" spans="35:41" x14ac:dyDescent="0.2">
      <c r="AI9344" s="19"/>
      <c r="AJ9344" s="16"/>
      <c r="AK9344" s="20"/>
      <c r="AL9344" s="24"/>
      <c r="AM9344" s="19"/>
      <c r="AN9344" s="19"/>
      <c r="AO9344" s="17"/>
    </row>
    <row r="9345" spans="35:41" x14ac:dyDescent="0.2">
      <c r="AI9345" s="19"/>
      <c r="AJ9345" s="16"/>
      <c r="AK9345" s="20"/>
      <c r="AL9345" s="24"/>
      <c r="AM9345" s="19"/>
      <c r="AN9345" s="19"/>
      <c r="AO9345" s="17"/>
    </row>
    <row r="9346" spans="35:41" x14ac:dyDescent="0.2">
      <c r="AI9346" s="19"/>
      <c r="AJ9346" s="16"/>
      <c r="AK9346" s="20"/>
      <c r="AL9346" s="24"/>
      <c r="AM9346" s="19"/>
      <c r="AN9346" s="19"/>
      <c r="AO9346" s="17"/>
    </row>
    <row r="9347" spans="35:41" x14ac:dyDescent="0.2">
      <c r="AI9347" s="19"/>
      <c r="AJ9347" s="16"/>
      <c r="AK9347" s="20"/>
      <c r="AL9347" s="24"/>
      <c r="AM9347" s="19"/>
      <c r="AN9347" s="19"/>
      <c r="AO9347" s="17"/>
    </row>
    <row r="9348" spans="35:41" x14ac:dyDescent="0.2">
      <c r="AI9348" s="19"/>
      <c r="AJ9348" s="16"/>
      <c r="AK9348" s="20"/>
      <c r="AL9348" s="24"/>
      <c r="AM9348" s="19"/>
      <c r="AN9348" s="19"/>
      <c r="AO9348" s="17"/>
    </row>
    <row r="9349" spans="35:41" x14ac:dyDescent="0.2">
      <c r="AI9349" s="19"/>
      <c r="AJ9349" s="16"/>
      <c r="AK9349" s="20"/>
      <c r="AL9349" s="24"/>
      <c r="AM9349" s="19"/>
      <c r="AN9349" s="19"/>
      <c r="AO9349" s="17"/>
    </row>
    <row r="9350" spans="35:41" x14ac:dyDescent="0.2">
      <c r="AI9350" s="19"/>
      <c r="AJ9350" s="16"/>
      <c r="AK9350" s="20"/>
      <c r="AL9350" s="24"/>
      <c r="AM9350" s="19"/>
      <c r="AN9350" s="19"/>
      <c r="AO9350" s="17"/>
    </row>
    <row r="9351" spans="35:41" x14ac:dyDescent="0.2">
      <c r="AI9351" s="19"/>
      <c r="AJ9351" s="16"/>
      <c r="AK9351" s="20"/>
      <c r="AL9351" s="24"/>
      <c r="AM9351" s="19"/>
      <c r="AN9351" s="19"/>
      <c r="AO9351" s="17"/>
    </row>
    <row r="9352" spans="35:41" x14ac:dyDescent="0.2">
      <c r="AI9352" s="19"/>
      <c r="AJ9352" s="16"/>
      <c r="AK9352" s="20"/>
      <c r="AL9352" s="24"/>
      <c r="AM9352" s="19"/>
      <c r="AN9352" s="19"/>
      <c r="AO9352" s="17"/>
    </row>
    <row r="9353" spans="35:41" x14ac:dyDescent="0.2">
      <c r="AI9353" s="19"/>
      <c r="AJ9353" s="16"/>
      <c r="AK9353" s="20"/>
      <c r="AL9353" s="24"/>
      <c r="AM9353" s="19"/>
      <c r="AN9353" s="19"/>
      <c r="AO9353" s="17"/>
    </row>
    <row r="9354" spans="35:41" x14ac:dyDescent="0.2">
      <c r="AI9354" s="19"/>
      <c r="AJ9354" s="16"/>
      <c r="AK9354" s="20"/>
      <c r="AL9354" s="24"/>
      <c r="AM9354" s="19"/>
      <c r="AN9354" s="19"/>
      <c r="AO9354" s="17"/>
    </row>
    <row r="9355" spans="35:41" x14ac:dyDescent="0.2">
      <c r="AI9355" s="19"/>
      <c r="AJ9355" s="16"/>
      <c r="AK9355" s="20"/>
      <c r="AL9355" s="24"/>
      <c r="AM9355" s="19"/>
      <c r="AN9355" s="19"/>
      <c r="AO9355" s="17"/>
    </row>
    <row r="9356" spans="35:41" x14ac:dyDescent="0.2">
      <c r="AI9356" s="19"/>
      <c r="AJ9356" s="16"/>
      <c r="AK9356" s="20"/>
      <c r="AL9356" s="24"/>
      <c r="AM9356" s="19"/>
      <c r="AN9356" s="19"/>
      <c r="AO9356" s="17"/>
    </row>
    <row r="9357" spans="35:41" x14ac:dyDescent="0.2">
      <c r="AI9357" s="19"/>
      <c r="AJ9357" s="16"/>
      <c r="AK9357" s="20"/>
      <c r="AL9357" s="24"/>
      <c r="AM9357" s="19"/>
      <c r="AN9357" s="19"/>
      <c r="AO9357" s="17"/>
    </row>
    <row r="9358" spans="35:41" x14ac:dyDescent="0.2">
      <c r="AI9358" s="19"/>
      <c r="AJ9358" s="16"/>
      <c r="AK9358" s="20"/>
      <c r="AL9358" s="24"/>
      <c r="AM9358" s="19"/>
      <c r="AN9358" s="19"/>
      <c r="AO9358" s="17"/>
    </row>
    <row r="9359" spans="35:41" x14ac:dyDescent="0.2">
      <c r="AI9359" s="19"/>
      <c r="AJ9359" s="16"/>
      <c r="AK9359" s="20"/>
      <c r="AL9359" s="24"/>
      <c r="AM9359" s="19"/>
      <c r="AN9359" s="19"/>
      <c r="AO9359" s="17"/>
    </row>
    <row r="9360" spans="35:41" x14ac:dyDescent="0.2">
      <c r="AI9360" s="19"/>
      <c r="AJ9360" s="16"/>
      <c r="AK9360" s="20"/>
      <c r="AL9360" s="24"/>
      <c r="AM9360" s="19"/>
      <c r="AN9360" s="19"/>
      <c r="AO9360" s="17"/>
    </row>
    <row r="9361" spans="35:41" x14ac:dyDescent="0.2">
      <c r="AI9361" s="19"/>
      <c r="AJ9361" s="16"/>
      <c r="AK9361" s="20"/>
      <c r="AL9361" s="24"/>
      <c r="AM9361" s="19"/>
      <c r="AN9361" s="19"/>
      <c r="AO9361" s="17"/>
    </row>
    <row r="9362" spans="35:41" x14ac:dyDescent="0.2">
      <c r="AI9362" s="19"/>
      <c r="AJ9362" s="16"/>
      <c r="AK9362" s="20"/>
      <c r="AL9362" s="24"/>
      <c r="AM9362" s="19"/>
      <c r="AN9362" s="19"/>
      <c r="AO9362" s="17"/>
    </row>
    <row r="9363" spans="35:41" x14ac:dyDescent="0.2">
      <c r="AI9363" s="19"/>
      <c r="AJ9363" s="16"/>
      <c r="AK9363" s="20"/>
      <c r="AL9363" s="24"/>
      <c r="AM9363" s="19"/>
      <c r="AN9363" s="19"/>
      <c r="AO9363" s="17"/>
    </row>
    <row r="9364" spans="35:41" x14ac:dyDescent="0.2">
      <c r="AI9364" s="19"/>
      <c r="AJ9364" s="16"/>
      <c r="AK9364" s="20"/>
      <c r="AL9364" s="24"/>
      <c r="AM9364" s="19"/>
      <c r="AN9364" s="19"/>
      <c r="AO9364" s="17"/>
    </row>
    <row r="9365" spans="35:41" x14ac:dyDescent="0.2">
      <c r="AI9365" s="19"/>
      <c r="AJ9365" s="16"/>
      <c r="AK9365" s="20"/>
      <c r="AL9365" s="24"/>
      <c r="AM9365" s="19"/>
      <c r="AN9365" s="19"/>
      <c r="AO9365" s="17"/>
    </row>
    <row r="9366" spans="35:41" x14ac:dyDescent="0.2">
      <c r="AI9366" s="19"/>
      <c r="AJ9366" s="16"/>
      <c r="AK9366" s="20"/>
      <c r="AL9366" s="24"/>
      <c r="AM9366" s="19"/>
      <c r="AN9366" s="19"/>
      <c r="AO9366" s="17"/>
    </row>
    <row r="9367" spans="35:41" x14ac:dyDescent="0.2">
      <c r="AI9367" s="19"/>
      <c r="AJ9367" s="16"/>
      <c r="AK9367" s="20"/>
      <c r="AL9367" s="24"/>
      <c r="AM9367" s="19"/>
      <c r="AN9367" s="19"/>
      <c r="AO9367" s="17"/>
    </row>
    <row r="9368" spans="35:41" x14ac:dyDescent="0.2">
      <c r="AI9368" s="19"/>
      <c r="AJ9368" s="16"/>
      <c r="AK9368" s="20"/>
      <c r="AL9368" s="24"/>
      <c r="AM9368" s="19"/>
      <c r="AN9368" s="19"/>
      <c r="AO9368" s="17"/>
    </row>
    <row r="9369" spans="35:41" x14ac:dyDescent="0.2">
      <c r="AI9369" s="19"/>
      <c r="AJ9369" s="16"/>
      <c r="AK9369" s="20"/>
      <c r="AL9369" s="24"/>
      <c r="AM9369" s="19"/>
      <c r="AN9369" s="19"/>
      <c r="AO9369" s="17"/>
    </row>
    <row r="9370" spans="35:41" x14ac:dyDescent="0.2">
      <c r="AI9370" s="19"/>
      <c r="AJ9370" s="16"/>
      <c r="AK9370" s="20"/>
      <c r="AL9370" s="24"/>
      <c r="AM9370" s="19"/>
      <c r="AN9370" s="19"/>
      <c r="AO9370" s="17"/>
    </row>
    <row r="9371" spans="35:41" x14ac:dyDescent="0.2">
      <c r="AI9371" s="19"/>
      <c r="AJ9371" s="16"/>
      <c r="AK9371" s="20"/>
      <c r="AL9371" s="24"/>
      <c r="AM9371" s="19"/>
      <c r="AN9371" s="19"/>
      <c r="AO9371" s="17"/>
    </row>
    <row r="9372" spans="35:41" x14ac:dyDescent="0.2">
      <c r="AI9372" s="19"/>
      <c r="AJ9372" s="16"/>
      <c r="AK9372" s="20"/>
      <c r="AL9372" s="24"/>
      <c r="AM9372" s="19"/>
      <c r="AN9372" s="19"/>
      <c r="AO9372" s="17"/>
    </row>
    <row r="9373" spans="35:41" x14ac:dyDescent="0.2">
      <c r="AI9373" s="19"/>
      <c r="AJ9373" s="16"/>
      <c r="AK9373" s="20"/>
      <c r="AL9373" s="24"/>
      <c r="AM9373" s="19"/>
      <c r="AN9373" s="19"/>
      <c r="AO9373" s="17"/>
    </row>
    <row r="9374" spans="35:41" x14ac:dyDescent="0.2">
      <c r="AI9374" s="19"/>
      <c r="AJ9374" s="16"/>
      <c r="AK9374" s="20"/>
      <c r="AL9374" s="24"/>
      <c r="AM9374" s="19"/>
      <c r="AN9374" s="19"/>
      <c r="AO9374" s="17"/>
    </row>
    <row r="9375" spans="35:41" x14ac:dyDescent="0.2">
      <c r="AI9375" s="19"/>
      <c r="AJ9375" s="16"/>
      <c r="AK9375" s="20"/>
      <c r="AL9375" s="24"/>
      <c r="AM9375" s="19"/>
      <c r="AN9375" s="19"/>
      <c r="AO9375" s="17"/>
    </row>
    <row r="9376" spans="35:41" x14ac:dyDescent="0.2">
      <c r="AI9376" s="19"/>
      <c r="AJ9376" s="16"/>
      <c r="AK9376" s="20"/>
      <c r="AL9376" s="24"/>
      <c r="AM9376" s="19"/>
      <c r="AN9376" s="19"/>
      <c r="AO9376" s="17"/>
    </row>
    <row r="9377" spans="35:41" x14ac:dyDescent="0.2">
      <c r="AI9377" s="19"/>
      <c r="AJ9377" s="16"/>
      <c r="AK9377" s="20"/>
      <c r="AL9377" s="24"/>
      <c r="AM9377" s="19"/>
      <c r="AN9377" s="19"/>
      <c r="AO9377" s="17"/>
    </row>
    <row r="9378" spans="35:41" x14ac:dyDescent="0.2">
      <c r="AI9378" s="19"/>
      <c r="AJ9378" s="16"/>
      <c r="AK9378" s="20"/>
      <c r="AL9378" s="24"/>
      <c r="AM9378" s="19"/>
      <c r="AN9378" s="19"/>
      <c r="AO9378" s="17"/>
    </row>
    <row r="9379" spans="35:41" x14ac:dyDescent="0.2">
      <c r="AI9379" s="19"/>
      <c r="AJ9379" s="16"/>
      <c r="AK9379" s="20"/>
      <c r="AL9379" s="24"/>
      <c r="AM9379" s="19"/>
      <c r="AN9379" s="19"/>
      <c r="AO9379" s="17"/>
    </row>
    <row r="9380" spans="35:41" x14ac:dyDescent="0.2">
      <c r="AI9380" s="19"/>
      <c r="AJ9380" s="16"/>
      <c r="AK9380" s="20"/>
      <c r="AL9380" s="24"/>
      <c r="AM9380" s="19"/>
      <c r="AN9380" s="19"/>
      <c r="AO9380" s="17"/>
    </row>
    <row r="9381" spans="35:41" x14ac:dyDescent="0.2">
      <c r="AI9381" s="19"/>
      <c r="AJ9381" s="16"/>
      <c r="AK9381" s="20"/>
      <c r="AL9381" s="24"/>
      <c r="AM9381" s="19"/>
      <c r="AN9381" s="19"/>
      <c r="AO9381" s="17"/>
    </row>
    <row r="9382" spans="35:41" x14ac:dyDescent="0.2">
      <c r="AI9382" s="19"/>
      <c r="AJ9382" s="16"/>
      <c r="AK9382" s="20"/>
      <c r="AL9382" s="24"/>
      <c r="AM9382" s="19"/>
      <c r="AN9382" s="19"/>
      <c r="AO9382" s="17"/>
    </row>
    <row r="9383" spans="35:41" x14ac:dyDescent="0.2">
      <c r="AI9383" s="19"/>
      <c r="AJ9383" s="16"/>
      <c r="AK9383" s="20"/>
      <c r="AL9383" s="24"/>
      <c r="AM9383" s="19"/>
      <c r="AN9383" s="19"/>
      <c r="AO9383" s="17"/>
    </row>
    <row r="9384" spans="35:41" x14ac:dyDescent="0.2">
      <c r="AI9384" s="19"/>
      <c r="AJ9384" s="16"/>
      <c r="AK9384" s="20"/>
      <c r="AL9384" s="24"/>
      <c r="AM9384" s="19"/>
      <c r="AN9384" s="19"/>
      <c r="AO9384" s="17"/>
    </row>
    <row r="9385" spans="35:41" x14ac:dyDescent="0.2">
      <c r="AI9385" s="19"/>
      <c r="AJ9385" s="16"/>
      <c r="AK9385" s="20"/>
      <c r="AL9385" s="24"/>
      <c r="AM9385" s="19"/>
      <c r="AN9385" s="19"/>
      <c r="AO9385" s="17"/>
    </row>
    <row r="9386" spans="35:41" x14ac:dyDescent="0.2">
      <c r="AI9386" s="19"/>
      <c r="AJ9386" s="16"/>
      <c r="AK9386" s="20"/>
      <c r="AL9386" s="24"/>
      <c r="AM9386" s="19"/>
      <c r="AN9386" s="19"/>
      <c r="AO9386" s="17"/>
    </row>
    <row r="9387" spans="35:41" x14ac:dyDescent="0.2">
      <c r="AI9387" s="19"/>
      <c r="AJ9387" s="16"/>
      <c r="AK9387" s="20"/>
      <c r="AL9387" s="24"/>
      <c r="AM9387" s="19"/>
      <c r="AN9387" s="19"/>
      <c r="AO9387" s="17"/>
    </row>
    <row r="9388" spans="35:41" x14ac:dyDescent="0.2">
      <c r="AI9388" s="19"/>
      <c r="AJ9388" s="16"/>
      <c r="AK9388" s="20"/>
      <c r="AL9388" s="24"/>
      <c r="AM9388" s="19"/>
      <c r="AN9388" s="19"/>
      <c r="AO9388" s="17"/>
    </row>
    <row r="9389" spans="35:41" x14ac:dyDescent="0.2">
      <c r="AI9389" s="19"/>
      <c r="AJ9389" s="16"/>
      <c r="AK9389" s="20"/>
      <c r="AL9389" s="24"/>
      <c r="AM9389" s="19"/>
      <c r="AN9389" s="19"/>
      <c r="AO9389" s="17"/>
    </row>
    <row r="9390" spans="35:41" x14ac:dyDescent="0.2">
      <c r="AI9390" s="19"/>
      <c r="AJ9390" s="16"/>
      <c r="AK9390" s="20"/>
      <c r="AL9390" s="24"/>
      <c r="AM9390" s="19"/>
      <c r="AN9390" s="19"/>
      <c r="AO9390" s="17"/>
    </row>
    <row r="9391" spans="35:41" x14ac:dyDescent="0.2">
      <c r="AI9391" s="19"/>
      <c r="AJ9391" s="16"/>
      <c r="AK9391" s="20"/>
      <c r="AL9391" s="24"/>
      <c r="AM9391" s="19"/>
      <c r="AN9391" s="19"/>
      <c r="AO9391" s="17"/>
    </row>
    <row r="9392" spans="35:41" x14ac:dyDescent="0.2">
      <c r="AI9392" s="19"/>
      <c r="AJ9392" s="16"/>
      <c r="AK9392" s="20"/>
      <c r="AL9392" s="24"/>
      <c r="AM9392" s="19"/>
      <c r="AN9392" s="19"/>
      <c r="AO9392" s="17"/>
    </row>
    <row r="9393" spans="35:41" x14ac:dyDescent="0.2">
      <c r="AI9393" s="19"/>
      <c r="AJ9393" s="16"/>
      <c r="AK9393" s="20"/>
      <c r="AL9393" s="24"/>
      <c r="AM9393" s="19"/>
      <c r="AN9393" s="19"/>
      <c r="AO9393" s="17"/>
    </row>
    <row r="9394" spans="35:41" x14ac:dyDescent="0.2">
      <c r="AI9394" s="19"/>
      <c r="AJ9394" s="16"/>
      <c r="AK9394" s="20"/>
      <c r="AL9394" s="24"/>
      <c r="AM9394" s="19"/>
      <c r="AN9394" s="19"/>
      <c r="AO9394" s="17"/>
    </row>
    <row r="9395" spans="35:41" x14ac:dyDescent="0.2">
      <c r="AI9395" s="19"/>
      <c r="AJ9395" s="16"/>
      <c r="AK9395" s="20"/>
      <c r="AL9395" s="24"/>
      <c r="AM9395" s="19"/>
      <c r="AN9395" s="19"/>
      <c r="AO9395" s="17"/>
    </row>
    <row r="9396" spans="35:41" x14ac:dyDescent="0.2">
      <c r="AI9396" s="19"/>
      <c r="AJ9396" s="16"/>
      <c r="AK9396" s="20"/>
      <c r="AL9396" s="24"/>
      <c r="AM9396" s="19"/>
      <c r="AN9396" s="19"/>
      <c r="AO9396" s="17"/>
    </row>
    <row r="9397" spans="35:41" x14ac:dyDescent="0.2">
      <c r="AI9397" s="19"/>
      <c r="AJ9397" s="16"/>
      <c r="AK9397" s="20"/>
      <c r="AL9397" s="24"/>
      <c r="AM9397" s="19"/>
      <c r="AN9397" s="19"/>
      <c r="AO9397" s="17"/>
    </row>
    <row r="9398" spans="35:41" x14ac:dyDescent="0.2">
      <c r="AI9398" s="19"/>
      <c r="AJ9398" s="16"/>
      <c r="AK9398" s="20"/>
      <c r="AL9398" s="24"/>
      <c r="AM9398" s="19"/>
      <c r="AN9398" s="19"/>
      <c r="AO9398" s="17"/>
    </row>
    <row r="9399" spans="35:41" x14ac:dyDescent="0.2">
      <c r="AI9399" s="19"/>
      <c r="AJ9399" s="16"/>
      <c r="AK9399" s="20"/>
      <c r="AL9399" s="24"/>
      <c r="AM9399" s="19"/>
      <c r="AN9399" s="19"/>
      <c r="AO9399" s="17"/>
    </row>
    <row r="9400" spans="35:41" x14ac:dyDescent="0.2">
      <c r="AI9400" s="19"/>
      <c r="AJ9400" s="16"/>
      <c r="AK9400" s="20"/>
      <c r="AL9400" s="24"/>
      <c r="AM9400" s="19"/>
      <c r="AN9400" s="19"/>
      <c r="AO9400" s="17"/>
    </row>
    <row r="9401" spans="35:41" x14ac:dyDescent="0.2">
      <c r="AI9401" s="19"/>
      <c r="AJ9401" s="16"/>
      <c r="AK9401" s="20"/>
      <c r="AL9401" s="24"/>
      <c r="AM9401" s="19"/>
      <c r="AN9401" s="19"/>
      <c r="AO9401" s="17"/>
    </row>
    <row r="9402" spans="35:41" x14ac:dyDescent="0.2">
      <c r="AI9402" s="19"/>
      <c r="AJ9402" s="16"/>
      <c r="AK9402" s="20"/>
      <c r="AL9402" s="24"/>
      <c r="AM9402" s="19"/>
      <c r="AN9402" s="19"/>
      <c r="AO9402" s="17"/>
    </row>
    <row r="9403" spans="35:41" x14ac:dyDescent="0.2">
      <c r="AI9403" s="19"/>
      <c r="AJ9403" s="16"/>
      <c r="AK9403" s="20"/>
      <c r="AL9403" s="24"/>
      <c r="AM9403" s="19"/>
      <c r="AN9403" s="19"/>
      <c r="AO9403" s="17"/>
    </row>
    <row r="9404" spans="35:41" x14ac:dyDescent="0.2">
      <c r="AI9404" s="19"/>
      <c r="AJ9404" s="16"/>
      <c r="AK9404" s="20"/>
      <c r="AL9404" s="24"/>
      <c r="AM9404" s="19"/>
      <c r="AN9404" s="19"/>
      <c r="AO9404" s="17"/>
    </row>
    <row r="9405" spans="35:41" x14ac:dyDescent="0.2">
      <c r="AI9405" s="19"/>
      <c r="AJ9405" s="16"/>
      <c r="AK9405" s="20"/>
      <c r="AL9405" s="24"/>
      <c r="AM9405" s="19"/>
      <c r="AN9405" s="19"/>
      <c r="AO9405" s="17"/>
    </row>
    <row r="9406" spans="35:41" x14ac:dyDescent="0.2">
      <c r="AI9406" s="19"/>
      <c r="AJ9406" s="16"/>
      <c r="AK9406" s="20"/>
      <c r="AL9406" s="24"/>
      <c r="AM9406" s="19"/>
      <c r="AN9406" s="19"/>
      <c r="AO9406" s="17"/>
    </row>
    <row r="9407" spans="35:41" x14ac:dyDescent="0.2">
      <c r="AI9407" s="19"/>
      <c r="AJ9407" s="16"/>
      <c r="AK9407" s="20"/>
      <c r="AL9407" s="24"/>
      <c r="AM9407" s="19"/>
      <c r="AN9407" s="19"/>
      <c r="AO9407" s="17"/>
    </row>
    <row r="9408" spans="35:41" x14ac:dyDescent="0.2">
      <c r="AI9408" s="19"/>
      <c r="AJ9408" s="16"/>
      <c r="AK9408" s="20"/>
      <c r="AL9408" s="24"/>
      <c r="AM9408" s="19"/>
      <c r="AN9408" s="19"/>
      <c r="AO9408" s="17"/>
    </row>
    <row r="9409" spans="35:41" x14ac:dyDescent="0.2">
      <c r="AI9409" s="19"/>
      <c r="AJ9409" s="16"/>
      <c r="AK9409" s="20"/>
      <c r="AL9409" s="24"/>
      <c r="AM9409" s="19"/>
      <c r="AN9409" s="19"/>
      <c r="AO9409" s="17"/>
    </row>
    <row r="9410" spans="35:41" x14ac:dyDescent="0.2">
      <c r="AI9410" s="19"/>
      <c r="AJ9410" s="16"/>
      <c r="AK9410" s="20"/>
      <c r="AL9410" s="24"/>
      <c r="AM9410" s="19"/>
      <c r="AN9410" s="19"/>
      <c r="AO9410" s="17"/>
    </row>
    <row r="9411" spans="35:41" x14ac:dyDescent="0.2">
      <c r="AI9411" s="19"/>
      <c r="AJ9411" s="16"/>
      <c r="AK9411" s="20"/>
      <c r="AL9411" s="24"/>
      <c r="AM9411" s="19"/>
      <c r="AN9411" s="19"/>
      <c r="AO9411" s="17"/>
    </row>
    <row r="9412" spans="35:41" x14ac:dyDescent="0.2">
      <c r="AI9412" s="19"/>
      <c r="AJ9412" s="16"/>
      <c r="AK9412" s="20"/>
      <c r="AL9412" s="24"/>
      <c r="AM9412" s="19"/>
      <c r="AN9412" s="19"/>
      <c r="AO9412" s="17"/>
    </row>
    <row r="9413" spans="35:41" x14ac:dyDescent="0.2">
      <c r="AI9413" s="19"/>
      <c r="AJ9413" s="16"/>
      <c r="AK9413" s="20"/>
      <c r="AL9413" s="24"/>
      <c r="AM9413" s="19"/>
      <c r="AN9413" s="19"/>
      <c r="AO9413" s="17"/>
    </row>
    <row r="9414" spans="35:41" x14ac:dyDescent="0.2">
      <c r="AI9414" s="19"/>
      <c r="AJ9414" s="16"/>
      <c r="AK9414" s="20"/>
      <c r="AL9414" s="24"/>
      <c r="AM9414" s="19"/>
      <c r="AN9414" s="19"/>
      <c r="AO9414" s="17"/>
    </row>
    <row r="9415" spans="35:41" x14ac:dyDescent="0.2">
      <c r="AI9415" s="19"/>
      <c r="AJ9415" s="16"/>
      <c r="AK9415" s="20"/>
      <c r="AL9415" s="24"/>
      <c r="AM9415" s="19"/>
      <c r="AN9415" s="19"/>
      <c r="AO9415" s="17"/>
    </row>
    <row r="9416" spans="35:41" x14ac:dyDescent="0.2">
      <c r="AI9416" s="19"/>
      <c r="AJ9416" s="16"/>
      <c r="AK9416" s="20"/>
      <c r="AL9416" s="24"/>
      <c r="AM9416" s="19"/>
      <c r="AN9416" s="19"/>
      <c r="AO9416" s="17"/>
    </row>
    <row r="9417" spans="35:41" x14ac:dyDescent="0.2">
      <c r="AI9417" s="19"/>
      <c r="AJ9417" s="16"/>
      <c r="AK9417" s="20"/>
      <c r="AL9417" s="24"/>
      <c r="AM9417" s="19"/>
      <c r="AN9417" s="19"/>
      <c r="AO9417" s="17"/>
    </row>
    <row r="9418" spans="35:41" x14ac:dyDescent="0.2">
      <c r="AI9418" s="19"/>
      <c r="AJ9418" s="16"/>
      <c r="AK9418" s="20"/>
      <c r="AL9418" s="24"/>
      <c r="AM9418" s="19"/>
      <c r="AN9418" s="19"/>
      <c r="AO9418" s="17"/>
    </row>
    <row r="9419" spans="35:41" x14ac:dyDescent="0.2">
      <c r="AI9419" s="19"/>
      <c r="AJ9419" s="16"/>
      <c r="AK9419" s="20"/>
      <c r="AL9419" s="24"/>
      <c r="AM9419" s="19"/>
      <c r="AN9419" s="19"/>
      <c r="AO9419" s="17"/>
    </row>
    <row r="9420" spans="35:41" x14ac:dyDescent="0.2">
      <c r="AI9420" s="19"/>
      <c r="AJ9420" s="16"/>
      <c r="AK9420" s="20"/>
      <c r="AL9420" s="24"/>
      <c r="AM9420" s="19"/>
      <c r="AN9420" s="19"/>
      <c r="AO9420" s="17"/>
    </row>
    <row r="9421" spans="35:41" x14ac:dyDescent="0.2">
      <c r="AI9421" s="19"/>
      <c r="AJ9421" s="16"/>
      <c r="AK9421" s="20"/>
      <c r="AL9421" s="24"/>
      <c r="AM9421" s="19"/>
      <c r="AN9421" s="19"/>
      <c r="AO9421" s="17"/>
    </row>
    <row r="9422" spans="35:41" x14ac:dyDescent="0.2">
      <c r="AI9422" s="19"/>
      <c r="AJ9422" s="16"/>
      <c r="AK9422" s="20"/>
      <c r="AL9422" s="24"/>
      <c r="AM9422" s="19"/>
      <c r="AN9422" s="19"/>
      <c r="AO9422" s="17"/>
    </row>
    <row r="9423" spans="35:41" x14ac:dyDescent="0.2">
      <c r="AI9423" s="19"/>
      <c r="AJ9423" s="16"/>
      <c r="AK9423" s="20"/>
      <c r="AL9423" s="24"/>
      <c r="AM9423" s="19"/>
      <c r="AN9423" s="19"/>
      <c r="AO9423" s="17"/>
    </row>
    <row r="9424" spans="35:41" x14ac:dyDescent="0.2">
      <c r="AI9424" s="19"/>
      <c r="AJ9424" s="16"/>
      <c r="AK9424" s="20"/>
      <c r="AL9424" s="24"/>
      <c r="AM9424" s="19"/>
      <c r="AN9424" s="19"/>
      <c r="AO9424" s="17"/>
    </row>
    <row r="9425" spans="35:41" x14ac:dyDescent="0.2">
      <c r="AI9425" s="19"/>
      <c r="AJ9425" s="16"/>
      <c r="AK9425" s="20"/>
      <c r="AL9425" s="24"/>
      <c r="AM9425" s="19"/>
      <c r="AN9425" s="19"/>
      <c r="AO9425" s="17"/>
    </row>
    <row r="9426" spans="35:41" x14ac:dyDescent="0.2">
      <c r="AI9426" s="19"/>
      <c r="AJ9426" s="16"/>
      <c r="AK9426" s="20"/>
      <c r="AL9426" s="24"/>
      <c r="AM9426" s="19"/>
      <c r="AN9426" s="19"/>
      <c r="AO9426" s="17"/>
    </row>
    <row r="9427" spans="35:41" x14ac:dyDescent="0.2">
      <c r="AI9427" s="19"/>
      <c r="AJ9427" s="16"/>
      <c r="AK9427" s="20"/>
      <c r="AL9427" s="24"/>
      <c r="AM9427" s="19"/>
      <c r="AN9427" s="19"/>
      <c r="AO9427" s="17"/>
    </row>
    <row r="9428" spans="35:41" x14ac:dyDescent="0.2">
      <c r="AI9428" s="19"/>
      <c r="AJ9428" s="16"/>
      <c r="AK9428" s="20"/>
      <c r="AL9428" s="24"/>
      <c r="AM9428" s="19"/>
      <c r="AN9428" s="19"/>
      <c r="AO9428" s="17"/>
    </row>
    <row r="9429" spans="35:41" x14ac:dyDescent="0.2">
      <c r="AI9429" s="19"/>
      <c r="AJ9429" s="16"/>
      <c r="AK9429" s="20"/>
      <c r="AL9429" s="24"/>
      <c r="AM9429" s="19"/>
      <c r="AN9429" s="19"/>
      <c r="AO9429" s="17"/>
    </row>
    <row r="9430" spans="35:41" x14ac:dyDescent="0.2">
      <c r="AI9430" s="19"/>
      <c r="AJ9430" s="16"/>
      <c r="AK9430" s="20"/>
      <c r="AL9430" s="24"/>
      <c r="AM9430" s="19"/>
      <c r="AN9430" s="19"/>
      <c r="AO9430" s="17"/>
    </row>
    <row r="9431" spans="35:41" x14ac:dyDescent="0.2">
      <c r="AI9431" s="19"/>
      <c r="AJ9431" s="16"/>
      <c r="AK9431" s="20"/>
      <c r="AL9431" s="24"/>
      <c r="AM9431" s="19"/>
      <c r="AN9431" s="19"/>
      <c r="AO9431" s="17"/>
    </row>
    <row r="9432" spans="35:41" x14ac:dyDescent="0.2">
      <c r="AI9432" s="19"/>
      <c r="AJ9432" s="16"/>
      <c r="AK9432" s="20"/>
      <c r="AL9432" s="24"/>
      <c r="AM9432" s="19"/>
      <c r="AN9432" s="19"/>
      <c r="AO9432" s="17"/>
    </row>
    <row r="9433" spans="35:41" x14ac:dyDescent="0.2">
      <c r="AI9433" s="19"/>
      <c r="AJ9433" s="16"/>
      <c r="AK9433" s="20"/>
      <c r="AL9433" s="24"/>
      <c r="AM9433" s="19"/>
      <c r="AN9433" s="19"/>
      <c r="AO9433" s="17"/>
    </row>
    <row r="9434" spans="35:41" x14ac:dyDescent="0.2">
      <c r="AI9434" s="19"/>
      <c r="AJ9434" s="16"/>
      <c r="AK9434" s="20"/>
      <c r="AL9434" s="24"/>
      <c r="AM9434" s="19"/>
      <c r="AN9434" s="19"/>
      <c r="AO9434" s="17"/>
    </row>
    <row r="9435" spans="35:41" x14ac:dyDescent="0.2">
      <c r="AI9435" s="19"/>
      <c r="AJ9435" s="16"/>
      <c r="AK9435" s="20"/>
      <c r="AL9435" s="24"/>
      <c r="AM9435" s="19"/>
      <c r="AN9435" s="19"/>
      <c r="AO9435" s="17"/>
    </row>
    <row r="9436" spans="35:41" x14ac:dyDescent="0.2">
      <c r="AI9436" s="19"/>
      <c r="AJ9436" s="16"/>
      <c r="AK9436" s="20"/>
      <c r="AL9436" s="24"/>
      <c r="AM9436" s="19"/>
      <c r="AN9436" s="19"/>
      <c r="AO9436" s="17"/>
    </row>
    <row r="9437" spans="35:41" x14ac:dyDescent="0.2">
      <c r="AI9437" s="19"/>
      <c r="AJ9437" s="16"/>
      <c r="AK9437" s="20"/>
      <c r="AL9437" s="24"/>
      <c r="AM9437" s="19"/>
      <c r="AN9437" s="19"/>
      <c r="AO9437" s="17"/>
    </row>
    <row r="9438" spans="35:41" x14ac:dyDescent="0.2">
      <c r="AI9438" s="19"/>
      <c r="AJ9438" s="16"/>
      <c r="AK9438" s="20"/>
      <c r="AL9438" s="24"/>
      <c r="AM9438" s="19"/>
      <c r="AN9438" s="19"/>
      <c r="AO9438" s="17"/>
    </row>
    <row r="9439" spans="35:41" x14ac:dyDescent="0.2">
      <c r="AI9439" s="19"/>
      <c r="AJ9439" s="16"/>
      <c r="AK9439" s="20"/>
      <c r="AL9439" s="24"/>
      <c r="AM9439" s="19"/>
      <c r="AN9439" s="19"/>
      <c r="AO9439" s="17"/>
    </row>
    <row r="9440" spans="35:41" x14ac:dyDescent="0.2">
      <c r="AI9440" s="19"/>
      <c r="AJ9440" s="16"/>
      <c r="AK9440" s="20"/>
      <c r="AL9440" s="24"/>
      <c r="AM9440" s="19"/>
      <c r="AN9440" s="19"/>
      <c r="AO9440" s="17"/>
    </row>
    <row r="9441" spans="35:41" x14ac:dyDescent="0.2">
      <c r="AI9441" s="19"/>
      <c r="AJ9441" s="16"/>
      <c r="AK9441" s="20"/>
      <c r="AL9441" s="24"/>
      <c r="AM9441" s="19"/>
      <c r="AN9441" s="19"/>
      <c r="AO9441" s="17"/>
    </row>
    <row r="9442" spans="35:41" x14ac:dyDescent="0.2">
      <c r="AI9442" s="19"/>
      <c r="AJ9442" s="16"/>
      <c r="AK9442" s="20"/>
      <c r="AL9442" s="24"/>
      <c r="AM9442" s="19"/>
      <c r="AN9442" s="19"/>
      <c r="AO9442" s="17"/>
    </row>
    <row r="9443" spans="35:41" x14ac:dyDescent="0.2">
      <c r="AI9443" s="19"/>
      <c r="AJ9443" s="16"/>
      <c r="AK9443" s="20"/>
      <c r="AL9443" s="24"/>
      <c r="AM9443" s="19"/>
      <c r="AN9443" s="19"/>
      <c r="AO9443" s="17"/>
    </row>
    <row r="9444" spans="35:41" x14ac:dyDescent="0.2">
      <c r="AI9444" s="19"/>
      <c r="AJ9444" s="16"/>
      <c r="AK9444" s="20"/>
      <c r="AL9444" s="24"/>
      <c r="AM9444" s="19"/>
      <c r="AN9444" s="19"/>
      <c r="AO9444" s="17"/>
    </row>
    <row r="9445" spans="35:41" x14ac:dyDescent="0.2">
      <c r="AI9445" s="19"/>
      <c r="AJ9445" s="16"/>
      <c r="AK9445" s="20"/>
      <c r="AL9445" s="24"/>
      <c r="AM9445" s="19"/>
      <c r="AN9445" s="19"/>
      <c r="AO9445" s="17"/>
    </row>
    <row r="9446" spans="35:41" x14ac:dyDescent="0.2">
      <c r="AI9446" s="19"/>
      <c r="AJ9446" s="16"/>
      <c r="AK9446" s="20"/>
      <c r="AL9446" s="24"/>
      <c r="AM9446" s="19"/>
      <c r="AN9446" s="19"/>
      <c r="AO9446" s="17"/>
    </row>
    <row r="9447" spans="35:41" x14ac:dyDescent="0.2">
      <c r="AI9447" s="19"/>
      <c r="AJ9447" s="16"/>
      <c r="AK9447" s="20"/>
      <c r="AL9447" s="24"/>
      <c r="AM9447" s="19"/>
      <c r="AN9447" s="19"/>
      <c r="AO9447" s="17"/>
    </row>
    <row r="9448" spans="35:41" x14ac:dyDescent="0.2">
      <c r="AI9448" s="19"/>
      <c r="AJ9448" s="16"/>
      <c r="AK9448" s="20"/>
      <c r="AL9448" s="24"/>
      <c r="AM9448" s="19"/>
      <c r="AN9448" s="19"/>
      <c r="AO9448" s="17"/>
    </row>
    <row r="9449" spans="35:41" x14ac:dyDescent="0.2">
      <c r="AI9449" s="19"/>
      <c r="AJ9449" s="16"/>
      <c r="AK9449" s="20"/>
      <c r="AL9449" s="24"/>
      <c r="AM9449" s="19"/>
      <c r="AN9449" s="19"/>
      <c r="AO9449" s="17"/>
    </row>
    <row r="9450" spans="35:41" x14ac:dyDescent="0.2">
      <c r="AI9450" s="19"/>
      <c r="AJ9450" s="16"/>
      <c r="AK9450" s="20"/>
      <c r="AL9450" s="24"/>
      <c r="AM9450" s="19"/>
      <c r="AN9450" s="19"/>
      <c r="AO9450" s="17"/>
    </row>
    <row r="9451" spans="35:41" x14ac:dyDescent="0.2">
      <c r="AI9451" s="19"/>
      <c r="AJ9451" s="16"/>
      <c r="AK9451" s="20"/>
      <c r="AL9451" s="24"/>
      <c r="AM9451" s="19"/>
      <c r="AN9451" s="19"/>
      <c r="AO9451" s="17"/>
    </row>
    <row r="9452" spans="35:41" x14ac:dyDescent="0.2">
      <c r="AI9452" s="19"/>
      <c r="AJ9452" s="16"/>
      <c r="AK9452" s="20"/>
      <c r="AL9452" s="24"/>
      <c r="AM9452" s="19"/>
      <c r="AN9452" s="19"/>
      <c r="AO9452" s="17"/>
    </row>
    <row r="9453" spans="35:41" x14ac:dyDescent="0.2">
      <c r="AI9453" s="19"/>
      <c r="AJ9453" s="16"/>
      <c r="AK9453" s="20"/>
      <c r="AL9453" s="24"/>
      <c r="AM9453" s="19"/>
      <c r="AN9453" s="19"/>
      <c r="AO9453" s="17"/>
    </row>
    <row r="9454" spans="35:41" x14ac:dyDescent="0.2">
      <c r="AI9454" s="19"/>
      <c r="AJ9454" s="16"/>
      <c r="AK9454" s="20"/>
      <c r="AL9454" s="24"/>
      <c r="AM9454" s="19"/>
      <c r="AN9454" s="19"/>
      <c r="AO9454" s="17"/>
    </row>
    <row r="9455" spans="35:41" x14ac:dyDescent="0.2">
      <c r="AI9455" s="19"/>
      <c r="AJ9455" s="16"/>
      <c r="AK9455" s="20"/>
      <c r="AL9455" s="24"/>
      <c r="AM9455" s="19"/>
      <c r="AN9455" s="19"/>
      <c r="AO9455" s="17"/>
    </row>
    <row r="9456" spans="35:41" x14ac:dyDescent="0.2">
      <c r="AI9456" s="19"/>
      <c r="AJ9456" s="16"/>
      <c r="AK9456" s="20"/>
      <c r="AL9456" s="24"/>
      <c r="AM9456" s="19"/>
      <c r="AN9456" s="19"/>
      <c r="AO9456" s="17"/>
    </row>
    <row r="9457" spans="35:41" x14ac:dyDescent="0.2">
      <c r="AI9457" s="19"/>
      <c r="AJ9457" s="16"/>
      <c r="AK9457" s="20"/>
      <c r="AL9457" s="24"/>
      <c r="AM9457" s="19"/>
      <c r="AN9457" s="19"/>
      <c r="AO9457" s="17"/>
    </row>
    <row r="9458" spans="35:41" x14ac:dyDescent="0.2">
      <c r="AI9458" s="19"/>
      <c r="AJ9458" s="16"/>
      <c r="AK9458" s="20"/>
      <c r="AL9458" s="24"/>
      <c r="AM9458" s="19"/>
      <c r="AN9458" s="19"/>
      <c r="AO9458" s="17"/>
    </row>
    <row r="9459" spans="35:41" x14ac:dyDescent="0.2">
      <c r="AI9459" s="19"/>
      <c r="AJ9459" s="16"/>
      <c r="AK9459" s="20"/>
      <c r="AL9459" s="24"/>
      <c r="AM9459" s="19"/>
      <c r="AN9459" s="19"/>
      <c r="AO9459" s="17"/>
    </row>
    <row r="9460" spans="35:41" x14ac:dyDescent="0.2">
      <c r="AI9460" s="19"/>
      <c r="AJ9460" s="16"/>
      <c r="AK9460" s="20"/>
      <c r="AL9460" s="24"/>
      <c r="AM9460" s="19"/>
      <c r="AN9460" s="19"/>
      <c r="AO9460" s="17"/>
    </row>
    <row r="9461" spans="35:41" x14ac:dyDescent="0.2">
      <c r="AI9461" s="19"/>
      <c r="AJ9461" s="16"/>
      <c r="AK9461" s="20"/>
      <c r="AL9461" s="24"/>
      <c r="AM9461" s="19"/>
      <c r="AN9461" s="19"/>
      <c r="AO9461" s="17"/>
    </row>
    <row r="9462" spans="35:41" x14ac:dyDescent="0.2">
      <c r="AI9462" s="19"/>
      <c r="AJ9462" s="16"/>
      <c r="AK9462" s="20"/>
      <c r="AL9462" s="24"/>
      <c r="AM9462" s="19"/>
      <c r="AN9462" s="19"/>
      <c r="AO9462" s="17"/>
    </row>
    <row r="9463" spans="35:41" x14ac:dyDescent="0.2">
      <c r="AI9463" s="19"/>
      <c r="AJ9463" s="16"/>
      <c r="AK9463" s="20"/>
      <c r="AL9463" s="24"/>
      <c r="AM9463" s="19"/>
      <c r="AN9463" s="19"/>
      <c r="AO9463" s="17"/>
    </row>
    <row r="9464" spans="35:41" x14ac:dyDescent="0.2">
      <c r="AI9464" s="19"/>
      <c r="AJ9464" s="16"/>
      <c r="AK9464" s="20"/>
      <c r="AL9464" s="24"/>
      <c r="AM9464" s="19"/>
      <c r="AN9464" s="19"/>
      <c r="AO9464" s="17"/>
    </row>
    <row r="9465" spans="35:41" x14ac:dyDescent="0.2">
      <c r="AI9465" s="19"/>
      <c r="AJ9465" s="16"/>
      <c r="AK9465" s="20"/>
      <c r="AL9465" s="24"/>
      <c r="AM9465" s="19"/>
      <c r="AN9465" s="19"/>
      <c r="AO9465" s="17"/>
    </row>
    <row r="9466" spans="35:41" x14ac:dyDescent="0.2">
      <c r="AI9466" s="19"/>
      <c r="AJ9466" s="16"/>
      <c r="AK9466" s="20"/>
      <c r="AL9466" s="24"/>
      <c r="AM9466" s="19"/>
      <c r="AN9466" s="19"/>
      <c r="AO9466" s="17"/>
    </row>
    <row r="9467" spans="35:41" x14ac:dyDescent="0.2">
      <c r="AI9467" s="19"/>
      <c r="AJ9467" s="16"/>
      <c r="AK9467" s="20"/>
      <c r="AL9467" s="24"/>
      <c r="AM9467" s="19"/>
      <c r="AN9467" s="19"/>
      <c r="AO9467" s="17"/>
    </row>
    <row r="9468" spans="35:41" x14ac:dyDescent="0.2">
      <c r="AI9468" s="19"/>
      <c r="AJ9468" s="16"/>
      <c r="AK9468" s="20"/>
      <c r="AL9468" s="24"/>
      <c r="AM9468" s="19"/>
      <c r="AN9468" s="19"/>
      <c r="AO9468" s="17"/>
    </row>
    <row r="9469" spans="35:41" x14ac:dyDescent="0.2">
      <c r="AI9469" s="19"/>
      <c r="AJ9469" s="16"/>
      <c r="AK9469" s="20"/>
      <c r="AL9469" s="24"/>
      <c r="AM9469" s="19"/>
      <c r="AN9469" s="19"/>
      <c r="AO9469" s="17"/>
    </row>
    <row r="9470" spans="35:41" x14ac:dyDescent="0.2">
      <c r="AI9470" s="19"/>
      <c r="AJ9470" s="16"/>
      <c r="AK9470" s="20"/>
      <c r="AL9470" s="24"/>
      <c r="AM9470" s="19"/>
      <c r="AN9470" s="19"/>
      <c r="AO9470" s="17"/>
    </row>
    <row r="9471" spans="35:41" x14ac:dyDescent="0.2">
      <c r="AI9471" s="19"/>
      <c r="AJ9471" s="16"/>
      <c r="AK9471" s="20"/>
      <c r="AL9471" s="24"/>
      <c r="AM9471" s="19"/>
      <c r="AN9471" s="19"/>
      <c r="AO9471" s="17"/>
    </row>
    <row r="9472" spans="35:41" x14ac:dyDescent="0.2">
      <c r="AI9472" s="19"/>
      <c r="AJ9472" s="16"/>
      <c r="AK9472" s="20"/>
      <c r="AL9472" s="24"/>
      <c r="AM9472" s="19"/>
      <c r="AN9472" s="19"/>
      <c r="AO9472" s="17"/>
    </row>
    <row r="9473" spans="35:41" x14ac:dyDescent="0.2">
      <c r="AI9473" s="19"/>
      <c r="AJ9473" s="16"/>
      <c r="AK9473" s="20"/>
      <c r="AL9473" s="24"/>
      <c r="AM9473" s="19"/>
      <c r="AN9473" s="19"/>
      <c r="AO9473" s="17"/>
    </row>
    <row r="9474" spans="35:41" x14ac:dyDescent="0.2">
      <c r="AI9474" s="19"/>
      <c r="AJ9474" s="16"/>
      <c r="AK9474" s="20"/>
      <c r="AL9474" s="24"/>
      <c r="AM9474" s="19"/>
      <c r="AN9474" s="19"/>
      <c r="AO9474" s="17"/>
    </row>
    <row r="9475" spans="35:41" x14ac:dyDescent="0.2">
      <c r="AI9475" s="19"/>
      <c r="AJ9475" s="16"/>
      <c r="AK9475" s="20"/>
      <c r="AL9475" s="24"/>
      <c r="AM9475" s="19"/>
      <c r="AN9475" s="19"/>
      <c r="AO9475" s="17"/>
    </row>
    <row r="9476" spans="35:41" x14ac:dyDescent="0.2">
      <c r="AI9476" s="19"/>
      <c r="AJ9476" s="16"/>
      <c r="AK9476" s="20"/>
      <c r="AL9476" s="24"/>
      <c r="AM9476" s="19"/>
      <c r="AN9476" s="19"/>
      <c r="AO9476" s="17"/>
    </row>
    <row r="9477" spans="35:41" x14ac:dyDescent="0.2">
      <c r="AI9477" s="19"/>
      <c r="AJ9477" s="16"/>
      <c r="AK9477" s="20"/>
      <c r="AL9477" s="24"/>
      <c r="AM9477" s="19"/>
      <c r="AN9477" s="19"/>
      <c r="AO9477" s="17"/>
    </row>
    <row r="9478" spans="35:41" x14ac:dyDescent="0.2">
      <c r="AI9478" s="19"/>
      <c r="AJ9478" s="16"/>
      <c r="AK9478" s="20"/>
      <c r="AL9478" s="24"/>
      <c r="AM9478" s="19"/>
      <c r="AN9478" s="19"/>
      <c r="AO9478" s="17"/>
    </row>
    <row r="9479" spans="35:41" x14ac:dyDescent="0.2">
      <c r="AI9479" s="19"/>
      <c r="AJ9479" s="16"/>
      <c r="AK9479" s="20"/>
      <c r="AL9479" s="24"/>
      <c r="AM9479" s="19"/>
      <c r="AN9479" s="19"/>
      <c r="AO9479" s="17"/>
    </row>
    <row r="9480" spans="35:41" x14ac:dyDescent="0.2">
      <c r="AI9480" s="19"/>
      <c r="AJ9480" s="16"/>
      <c r="AK9480" s="20"/>
      <c r="AL9480" s="24"/>
      <c r="AM9480" s="19"/>
      <c r="AN9480" s="19"/>
      <c r="AO9480" s="17"/>
    </row>
    <row r="9481" spans="35:41" x14ac:dyDescent="0.2">
      <c r="AI9481" s="19"/>
      <c r="AJ9481" s="16"/>
      <c r="AK9481" s="20"/>
      <c r="AL9481" s="24"/>
      <c r="AM9481" s="19"/>
      <c r="AN9481" s="19"/>
      <c r="AO9481" s="17"/>
    </row>
    <row r="9482" spans="35:41" x14ac:dyDescent="0.2">
      <c r="AI9482" s="19"/>
      <c r="AJ9482" s="16"/>
      <c r="AK9482" s="20"/>
      <c r="AL9482" s="24"/>
      <c r="AM9482" s="19"/>
      <c r="AN9482" s="19"/>
      <c r="AO9482" s="17"/>
    </row>
    <row r="9483" spans="35:41" x14ac:dyDescent="0.2">
      <c r="AI9483" s="19"/>
      <c r="AJ9483" s="16"/>
      <c r="AK9483" s="20"/>
      <c r="AL9483" s="24"/>
      <c r="AM9483" s="19"/>
      <c r="AN9483" s="19"/>
      <c r="AO9483" s="17"/>
    </row>
    <row r="9484" spans="35:41" x14ac:dyDescent="0.2">
      <c r="AI9484" s="19"/>
      <c r="AJ9484" s="16"/>
      <c r="AK9484" s="20"/>
      <c r="AL9484" s="24"/>
      <c r="AM9484" s="19"/>
      <c r="AN9484" s="19"/>
      <c r="AO9484" s="17"/>
    </row>
    <row r="9485" spans="35:41" x14ac:dyDescent="0.2">
      <c r="AI9485" s="19"/>
      <c r="AJ9485" s="16"/>
      <c r="AK9485" s="20"/>
      <c r="AL9485" s="24"/>
      <c r="AM9485" s="19"/>
      <c r="AN9485" s="19"/>
      <c r="AO9485" s="17"/>
    </row>
    <row r="9486" spans="35:41" x14ac:dyDescent="0.2">
      <c r="AI9486" s="19"/>
      <c r="AJ9486" s="16"/>
      <c r="AK9486" s="20"/>
      <c r="AL9486" s="24"/>
      <c r="AM9486" s="19"/>
      <c r="AN9486" s="19"/>
      <c r="AO9486" s="17"/>
    </row>
    <row r="9487" spans="35:41" x14ac:dyDescent="0.2">
      <c r="AI9487" s="19"/>
      <c r="AJ9487" s="16"/>
      <c r="AK9487" s="20"/>
      <c r="AL9487" s="24"/>
      <c r="AM9487" s="19"/>
      <c r="AN9487" s="19"/>
      <c r="AO9487" s="17"/>
    </row>
    <row r="9488" spans="35:41" x14ac:dyDescent="0.2">
      <c r="AI9488" s="19"/>
      <c r="AJ9488" s="16"/>
      <c r="AK9488" s="20"/>
      <c r="AL9488" s="24"/>
      <c r="AM9488" s="19"/>
      <c r="AN9488" s="19"/>
      <c r="AO9488" s="17"/>
    </row>
    <row r="9489" spans="35:41" x14ac:dyDescent="0.2">
      <c r="AI9489" s="19"/>
      <c r="AJ9489" s="16"/>
      <c r="AK9489" s="20"/>
      <c r="AL9489" s="24"/>
      <c r="AM9489" s="19"/>
      <c r="AN9489" s="19"/>
      <c r="AO9489" s="17"/>
    </row>
    <row r="9490" spans="35:41" x14ac:dyDescent="0.2">
      <c r="AI9490" s="19"/>
      <c r="AJ9490" s="16"/>
      <c r="AK9490" s="20"/>
      <c r="AL9490" s="24"/>
      <c r="AM9490" s="19"/>
      <c r="AN9490" s="19"/>
      <c r="AO9490" s="17"/>
    </row>
    <row r="9491" spans="35:41" x14ac:dyDescent="0.2">
      <c r="AI9491" s="19"/>
      <c r="AJ9491" s="16"/>
      <c r="AK9491" s="20"/>
      <c r="AL9491" s="24"/>
      <c r="AM9491" s="19"/>
      <c r="AN9491" s="19"/>
      <c r="AO9491" s="17"/>
    </row>
    <row r="9492" spans="35:41" x14ac:dyDescent="0.2">
      <c r="AI9492" s="19"/>
      <c r="AJ9492" s="16"/>
      <c r="AK9492" s="20"/>
      <c r="AL9492" s="24"/>
      <c r="AM9492" s="19"/>
      <c r="AN9492" s="19"/>
      <c r="AO9492" s="17"/>
    </row>
    <row r="9493" spans="35:41" x14ac:dyDescent="0.2">
      <c r="AI9493" s="19"/>
      <c r="AJ9493" s="16"/>
      <c r="AK9493" s="20"/>
      <c r="AL9493" s="24"/>
      <c r="AM9493" s="19"/>
      <c r="AN9493" s="19"/>
      <c r="AO9493" s="17"/>
    </row>
    <row r="9494" spans="35:41" x14ac:dyDescent="0.2">
      <c r="AI9494" s="19"/>
      <c r="AJ9494" s="16"/>
      <c r="AK9494" s="20"/>
      <c r="AL9494" s="24"/>
      <c r="AM9494" s="19"/>
      <c r="AN9494" s="19"/>
      <c r="AO9494" s="17"/>
    </row>
    <row r="9495" spans="35:41" x14ac:dyDescent="0.2">
      <c r="AI9495" s="19"/>
      <c r="AJ9495" s="16"/>
      <c r="AK9495" s="20"/>
      <c r="AL9495" s="24"/>
      <c r="AM9495" s="19"/>
      <c r="AN9495" s="19"/>
      <c r="AO9495" s="17"/>
    </row>
    <row r="9496" spans="35:41" x14ac:dyDescent="0.2">
      <c r="AI9496" s="19"/>
      <c r="AJ9496" s="16"/>
      <c r="AK9496" s="20"/>
      <c r="AL9496" s="24"/>
      <c r="AM9496" s="19"/>
      <c r="AN9496" s="19"/>
      <c r="AO9496" s="17"/>
    </row>
    <row r="9497" spans="35:41" x14ac:dyDescent="0.2">
      <c r="AI9497" s="19"/>
      <c r="AJ9497" s="16"/>
      <c r="AK9497" s="20"/>
      <c r="AL9497" s="24"/>
      <c r="AM9497" s="19"/>
      <c r="AN9497" s="19"/>
      <c r="AO9497" s="17"/>
    </row>
    <row r="9498" spans="35:41" x14ac:dyDescent="0.2">
      <c r="AI9498" s="19"/>
      <c r="AJ9498" s="16"/>
      <c r="AK9498" s="20"/>
      <c r="AL9498" s="24"/>
      <c r="AM9498" s="19"/>
      <c r="AN9498" s="19"/>
      <c r="AO9498" s="17"/>
    </row>
    <row r="9499" spans="35:41" x14ac:dyDescent="0.2">
      <c r="AI9499" s="19"/>
      <c r="AJ9499" s="16"/>
      <c r="AK9499" s="20"/>
      <c r="AL9499" s="24"/>
      <c r="AM9499" s="19"/>
      <c r="AN9499" s="19"/>
      <c r="AO9499" s="17"/>
    </row>
    <row r="9500" spans="35:41" x14ac:dyDescent="0.2">
      <c r="AI9500" s="19"/>
      <c r="AJ9500" s="16"/>
      <c r="AK9500" s="20"/>
      <c r="AL9500" s="24"/>
      <c r="AM9500" s="19"/>
      <c r="AN9500" s="19"/>
      <c r="AO9500" s="17"/>
    </row>
    <row r="9501" spans="35:41" x14ac:dyDescent="0.2">
      <c r="AI9501" s="19"/>
      <c r="AJ9501" s="16"/>
      <c r="AK9501" s="20"/>
      <c r="AL9501" s="24"/>
      <c r="AM9501" s="19"/>
      <c r="AN9501" s="19"/>
      <c r="AO9501" s="17"/>
    </row>
    <row r="9502" spans="35:41" x14ac:dyDescent="0.2">
      <c r="AI9502" s="19"/>
      <c r="AJ9502" s="16"/>
      <c r="AK9502" s="20"/>
      <c r="AL9502" s="24"/>
      <c r="AM9502" s="19"/>
      <c r="AN9502" s="19"/>
      <c r="AO9502" s="17"/>
    </row>
    <row r="9503" spans="35:41" x14ac:dyDescent="0.2">
      <c r="AI9503" s="19"/>
      <c r="AJ9503" s="16"/>
      <c r="AK9503" s="20"/>
      <c r="AL9503" s="24"/>
      <c r="AM9503" s="19"/>
      <c r="AN9503" s="19"/>
      <c r="AO9503" s="17"/>
    </row>
    <row r="9504" spans="35:41" x14ac:dyDescent="0.2">
      <c r="AI9504" s="19"/>
      <c r="AJ9504" s="16"/>
      <c r="AK9504" s="20"/>
      <c r="AL9504" s="24"/>
      <c r="AM9504" s="19"/>
      <c r="AN9504" s="19"/>
      <c r="AO9504" s="17"/>
    </row>
    <row r="9505" spans="35:41" x14ac:dyDescent="0.2">
      <c r="AI9505" s="19"/>
      <c r="AJ9505" s="16"/>
      <c r="AK9505" s="20"/>
      <c r="AL9505" s="24"/>
      <c r="AM9505" s="19"/>
      <c r="AN9505" s="19"/>
      <c r="AO9505" s="17"/>
    </row>
    <row r="9506" spans="35:41" x14ac:dyDescent="0.2">
      <c r="AI9506" s="19"/>
      <c r="AJ9506" s="16"/>
      <c r="AK9506" s="20"/>
      <c r="AL9506" s="24"/>
      <c r="AM9506" s="19"/>
      <c r="AN9506" s="19"/>
      <c r="AO9506" s="17"/>
    </row>
    <row r="9507" spans="35:41" x14ac:dyDescent="0.2">
      <c r="AI9507" s="19"/>
      <c r="AJ9507" s="16"/>
      <c r="AK9507" s="20"/>
      <c r="AL9507" s="24"/>
      <c r="AM9507" s="19"/>
      <c r="AN9507" s="19"/>
      <c r="AO9507" s="17"/>
    </row>
    <row r="9508" spans="35:41" x14ac:dyDescent="0.2">
      <c r="AI9508" s="19"/>
      <c r="AJ9508" s="16"/>
      <c r="AK9508" s="20"/>
      <c r="AL9508" s="24"/>
      <c r="AM9508" s="19"/>
      <c r="AN9508" s="19"/>
      <c r="AO9508" s="17"/>
    </row>
    <row r="9509" spans="35:41" x14ac:dyDescent="0.2">
      <c r="AI9509" s="19"/>
      <c r="AJ9509" s="16"/>
      <c r="AK9509" s="20"/>
      <c r="AL9509" s="24"/>
      <c r="AM9509" s="19"/>
      <c r="AN9509" s="19"/>
      <c r="AO9509" s="17"/>
    </row>
    <row r="9510" spans="35:41" x14ac:dyDescent="0.2">
      <c r="AI9510" s="19"/>
      <c r="AJ9510" s="16"/>
      <c r="AK9510" s="20"/>
      <c r="AL9510" s="24"/>
      <c r="AM9510" s="19"/>
      <c r="AN9510" s="19"/>
      <c r="AO9510" s="17"/>
    </row>
    <row r="9511" spans="35:41" x14ac:dyDescent="0.2">
      <c r="AI9511" s="19"/>
      <c r="AJ9511" s="16"/>
      <c r="AK9511" s="20"/>
      <c r="AL9511" s="24"/>
      <c r="AM9511" s="19"/>
      <c r="AN9511" s="19"/>
      <c r="AO9511" s="17"/>
    </row>
    <row r="9512" spans="35:41" x14ac:dyDescent="0.2">
      <c r="AI9512" s="19"/>
      <c r="AJ9512" s="16"/>
      <c r="AK9512" s="20"/>
      <c r="AL9512" s="24"/>
      <c r="AM9512" s="19"/>
      <c r="AN9512" s="19"/>
      <c r="AO9512" s="17"/>
    </row>
    <row r="9513" spans="35:41" x14ac:dyDescent="0.2">
      <c r="AI9513" s="19"/>
      <c r="AJ9513" s="16"/>
      <c r="AK9513" s="20"/>
      <c r="AL9513" s="24"/>
      <c r="AM9513" s="19"/>
      <c r="AN9513" s="19"/>
      <c r="AO9513" s="17"/>
    </row>
    <row r="9514" spans="35:41" x14ac:dyDescent="0.2">
      <c r="AI9514" s="19"/>
      <c r="AJ9514" s="16"/>
      <c r="AK9514" s="20"/>
      <c r="AL9514" s="24"/>
      <c r="AM9514" s="19"/>
      <c r="AN9514" s="19"/>
      <c r="AO9514" s="17"/>
    </row>
    <row r="9515" spans="35:41" x14ac:dyDescent="0.2">
      <c r="AI9515" s="19"/>
      <c r="AJ9515" s="16"/>
      <c r="AK9515" s="20"/>
      <c r="AL9515" s="24"/>
      <c r="AM9515" s="19"/>
      <c r="AN9515" s="19"/>
      <c r="AO9515" s="17"/>
    </row>
    <row r="9516" spans="35:41" x14ac:dyDescent="0.2">
      <c r="AI9516" s="19"/>
      <c r="AJ9516" s="16"/>
      <c r="AK9516" s="20"/>
      <c r="AL9516" s="24"/>
      <c r="AM9516" s="19"/>
      <c r="AN9516" s="19"/>
      <c r="AO9516" s="17"/>
    </row>
    <row r="9517" spans="35:41" x14ac:dyDescent="0.2">
      <c r="AI9517" s="19"/>
      <c r="AJ9517" s="16"/>
      <c r="AK9517" s="20"/>
      <c r="AL9517" s="24"/>
      <c r="AM9517" s="19"/>
      <c r="AN9517" s="19"/>
      <c r="AO9517" s="17"/>
    </row>
    <row r="9518" spans="35:41" x14ac:dyDescent="0.2">
      <c r="AI9518" s="19"/>
      <c r="AJ9518" s="16"/>
      <c r="AK9518" s="20"/>
      <c r="AL9518" s="24"/>
      <c r="AM9518" s="19"/>
      <c r="AN9518" s="19"/>
      <c r="AO9518" s="17"/>
    </row>
    <row r="9519" spans="35:41" x14ac:dyDescent="0.2">
      <c r="AI9519" s="19"/>
      <c r="AJ9519" s="16"/>
      <c r="AK9519" s="20"/>
      <c r="AL9519" s="24"/>
      <c r="AM9519" s="19"/>
      <c r="AN9519" s="19"/>
      <c r="AO9519" s="17"/>
    </row>
    <row r="9520" spans="35:41" x14ac:dyDescent="0.2">
      <c r="AI9520" s="19"/>
      <c r="AJ9520" s="16"/>
      <c r="AK9520" s="20"/>
      <c r="AL9520" s="24"/>
      <c r="AM9520" s="19"/>
      <c r="AN9520" s="19"/>
      <c r="AO9520" s="17"/>
    </row>
    <row r="9521" spans="35:41" x14ac:dyDescent="0.2">
      <c r="AI9521" s="19"/>
      <c r="AJ9521" s="16"/>
      <c r="AK9521" s="20"/>
      <c r="AL9521" s="24"/>
      <c r="AM9521" s="19"/>
      <c r="AN9521" s="19"/>
      <c r="AO9521" s="17"/>
    </row>
    <row r="9522" spans="35:41" x14ac:dyDescent="0.2">
      <c r="AI9522" s="19"/>
      <c r="AJ9522" s="16"/>
      <c r="AK9522" s="20"/>
      <c r="AL9522" s="24"/>
      <c r="AM9522" s="19"/>
      <c r="AN9522" s="19"/>
      <c r="AO9522" s="17"/>
    </row>
    <row r="9523" spans="35:41" x14ac:dyDescent="0.2">
      <c r="AI9523" s="19"/>
      <c r="AJ9523" s="16"/>
      <c r="AK9523" s="20"/>
      <c r="AL9523" s="24"/>
      <c r="AM9523" s="19"/>
      <c r="AN9523" s="19"/>
      <c r="AO9523" s="17"/>
    </row>
    <row r="9524" spans="35:41" x14ac:dyDescent="0.2">
      <c r="AI9524" s="19"/>
      <c r="AJ9524" s="16"/>
      <c r="AK9524" s="20"/>
      <c r="AL9524" s="24"/>
      <c r="AM9524" s="19"/>
      <c r="AN9524" s="19"/>
      <c r="AO9524" s="17"/>
    </row>
    <row r="9525" spans="35:41" x14ac:dyDescent="0.2">
      <c r="AI9525" s="19"/>
      <c r="AJ9525" s="16"/>
      <c r="AK9525" s="20"/>
      <c r="AL9525" s="24"/>
      <c r="AM9525" s="19"/>
      <c r="AN9525" s="19"/>
      <c r="AO9525" s="17"/>
    </row>
    <row r="9526" spans="35:41" x14ac:dyDescent="0.2">
      <c r="AI9526" s="19"/>
      <c r="AJ9526" s="16"/>
      <c r="AK9526" s="20"/>
      <c r="AL9526" s="24"/>
      <c r="AM9526" s="19"/>
      <c r="AN9526" s="19"/>
      <c r="AO9526" s="17"/>
    </row>
    <row r="9527" spans="35:41" x14ac:dyDescent="0.2">
      <c r="AI9527" s="19"/>
      <c r="AJ9527" s="16"/>
      <c r="AK9527" s="20"/>
      <c r="AL9527" s="24"/>
      <c r="AM9527" s="19"/>
      <c r="AN9527" s="19"/>
      <c r="AO9527" s="17"/>
    </row>
    <row r="9528" spans="35:41" x14ac:dyDescent="0.2">
      <c r="AI9528" s="19"/>
      <c r="AJ9528" s="16"/>
      <c r="AK9528" s="20"/>
      <c r="AL9528" s="24"/>
      <c r="AM9528" s="19"/>
      <c r="AN9528" s="19"/>
      <c r="AO9528" s="17"/>
    </row>
    <row r="9529" spans="35:41" x14ac:dyDescent="0.2">
      <c r="AI9529" s="19"/>
      <c r="AJ9529" s="16"/>
      <c r="AK9529" s="20"/>
      <c r="AL9529" s="24"/>
      <c r="AM9529" s="19"/>
      <c r="AN9529" s="19"/>
      <c r="AO9529" s="17"/>
    </row>
    <row r="9530" spans="35:41" x14ac:dyDescent="0.2">
      <c r="AI9530" s="19"/>
      <c r="AJ9530" s="16"/>
      <c r="AK9530" s="20"/>
      <c r="AL9530" s="24"/>
      <c r="AM9530" s="19"/>
      <c r="AN9530" s="19"/>
      <c r="AO9530" s="17"/>
    </row>
    <row r="9531" spans="35:41" x14ac:dyDescent="0.2">
      <c r="AI9531" s="19"/>
      <c r="AJ9531" s="16"/>
      <c r="AK9531" s="20"/>
      <c r="AL9531" s="24"/>
      <c r="AM9531" s="19"/>
      <c r="AN9531" s="19"/>
      <c r="AO9531" s="17"/>
    </row>
    <row r="9532" spans="35:41" x14ac:dyDescent="0.2">
      <c r="AI9532" s="19"/>
      <c r="AJ9532" s="16"/>
      <c r="AK9532" s="20"/>
      <c r="AL9532" s="24"/>
      <c r="AM9532" s="19"/>
      <c r="AN9532" s="19"/>
      <c r="AO9532" s="17"/>
    </row>
    <row r="9533" spans="35:41" x14ac:dyDescent="0.2">
      <c r="AI9533" s="19"/>
      <c r="AJ9533" s="16"/>
      <c r="AK9533" s="20"/>
      <c r="AL9533" s="24"/>
      <c r="AM9533" s="19"/>
      <c r="AN9533" s="19"/>
      <c r="AO9533" s="17"/>
    </row>
    <row r="9534" spans="35:41" x14ac:dyDescent="0.2">
      <c r="AI9534" s="19"/>
      <c r="AJ9534" s="16"/>
      <c r="AK9534" s="20"/>
      <c r="AL9534" s="24"/>
      <c r="AM9534" s="19"/>
      <c r="AN9534" s="19"/>
      <c r="AO9534" s="17"/>
    </row>
    <row r="9535" spans="35:41" x14ac:dyDescent="0.2">
      <c r="AI9535" s="19"/>
      <c r="AJ9535" s="16"/>
      <c r="AK9535" s="20"/>
      <c r="AL9535" s="24"/>
      <c r="AM9535" s="19"/>
      <c r="AN9535" s="19"/>
      <c r="AO9535" s="17"/>
    </row>
    <row r="9536" spans="35:41" x14ac:dyDescent="0.2">
      <c r="AI9536" s="19"/>
      <c r="AJ9536" s="16"/>
      <c r="AK9536" s="20"/>
      <c r="AL9536" s="24"/>
      <c r="AM9536" s="19"/>
      <c r="AN9536" s="19"/>
      <c r="AO9536" s="17"/>
    </row>
    <row r="9537" spans="35:41" x14ac:dyDescent="0.2">
      <c r="AI9537" s="19"/>
      <c r="AJ9537" s="16"/>
      <c r="AK9537" s="20"/>
      <c r="AL9537" s="24"/>
      <c r="AM9537" s="19"/>
      <c r="AN9537" s="19"/>
      <c r="AO9537" s="17"/>
    </row>
    <row r="9538" spans="35:41" x14ac:dyDescent="0.2">
      <c r="AI9538" s="19"/>
      <c r="AJ9538" s="16"/>
      <c r="AK9538" s="20"/>
      <c r="AL9538" s="24"/>
      <c r="AM9538" s="19"/>
      <c r="AN9538" s="19"/>
      <c r="AO9538" s="17"/>
    </row>
    <row r="9539" spans="35:41" x14ac:dyDescent="0.2">
      <c r="AI9539" s="19"/>
      <c r="AJ9539" s="16"/>
      <c r="AK9539" s="20"/>
      <c r="AL9539" s="24"/>
      <c r="AM9539" s="19"/>
      <c r="AN9539" s="19"/>
      <c r="AO9539" s="17"/>
    </row>
    <row r="9540" spans="35:41" x14ac:dyDescent="0.2">
      <c r="AI9540" s="19"/>
      <c r="AJ9540" s="16"/>
      <c r="AK9540" s="20"/>
      <c r="AL9540" s="24"/>
      <c r="AM9540" s="19"/>
      <c r="AN9540" s="19"/>
      <c r="AO9540" s="17"/>
    </row>
    <row r="9541" spans="35:41" x14ac:dyDescent="0.2">
      <c r="AI9541" s="19"/>
      <c r="AJ9541" s="16"/>
      <c r="AK9541" s="20"/>
      <c r="AL9541" s="24"/>
      <c r="AM9541" s="19"/>
      <c r="AN9541" s="19"/>
      <c r="AO9541" s="17"/>
    </row>
    <row r="9542" spans="35:41" x14ac:dyDescent="0.2">
      <c r="AI9542" s="19"/>
      <c r="AJ9542" s="16"/>
      <c r="AK9542" s="20"/>
      <c r="AL9542" s="24"/>
      <c r="AM9542" s="19"/>
      <c r="AN9542" s="19"/>
      <c r="AO9542" s="17"/>
    </row>
    <row r="9543" spans="35:41" x14ac:dyDescent="0.2">
      <c r="AI9543" s="19"/>
      <c r="AJ9543" s="16"/>
      <c r="AK9543" s="20"/>
      <c r="AL9543" s="24"/>
      <c r="AM9543" s="19"/>
      <c r="AN9543" s="19"/>
      <c r="AO9543" s="17"/>
    </row>
    <row r="9544" spans="35:41" x14ac:dyDescent="0.2">
      <c r="AI9544" s="19"/>
      <c r="AJ9544" s="16"/>
      <c r="AK9544" s="20"/>
      <c r="AL9544" s="24"/>
      <c r="AM9544" s="19"/>
      <c r="AN9544" s="19"/>
      <c r="AO9544" s="17"/>
    </row>
    <row r="9545" spans="35:41" x14ac:dyDescent="0.2">
      <c r="AI9545" s="19"/>
      <c r="AJ9545" s="16"/>
      <c r="AK9545" s="20"/>
      <c r="AL9545" s="24"/>
      <c r="AM9545" s="19"/>
      <c r="AN9545" s="19"/>
      <c r="AO9545" s="17"/>
    </row>
    <row r="9546" spans="35:41" x14ac:dyDescent="0.2">
      <c r="AI9546" s="19"/>
      <c r="AJ9546" s="16"/>
      <c r="AK9546" s="20"/>
      <c r="AL9546" s="24"/>
      <c r="AM9546" s="19"/>
      <c r="AN9546" s="19"/>
      <c r="AO9546" s="17"/>
    </row>
    <row r="9547" spans="35:41" x14ac:dyDescent="0.2">
      <c r="AI9547" s="19"/>
      <c r="AJ9547" s="16"/>
      <c r="AK9547" s="20"/>
      <c r="AL9547" s="24"/>
      <c r="AM9547" s="19"/>
      <c r="AN9547" s="19"/>
      <c r="AO9547" s="17"/>
    </row>
    <row r="9548" spans="35:41" x14ac:dyDescent="0.2">
      <c r="AI9548" s="19"/>
      <c r="AJ9548" s="16"/>
      <c r="AK9548" s="20"/>
      <c r="AL9548" s="24"/>
      <c r="AM9548" s="19"/>
      <c r="AN9548" s="19"/>
      <c r="AO9548" s="17"/>
    </row>
    <row r="9549" spans="35:41" x14ac:dyDescent="0.2">
      <c r="AI9549" s="19"/>
      <c r="AJ9549" s="16"/>
      <c r="AK9549" s="20"/>
      <c r="AL9549" s="24"/>
      <c r="AM9549" s="19"/>
      <c r="AN9549" s="19"/>
      <c r="AO9549" s="17"/>
    </row>
    <row r="9550" spans="35:41" x14ac:dyDescent="0.2">
      <c r="AI9550" s="19"/>
      <c r="AJ9550" s="16"/>
      <c r="AK9550" s="20"/>
      <c r="AL9550" s="24"/>
      <c r="AM9550" s="19"/>
      <c r="AN9550" s="19"/>
      <c r="AO9550" s="17"/>
    </row>
    <row r="9551" spans="35:41" x14ac:dyDescent="0.2">
      <c r="AI9551" s="19"/>
      <c r="AJ9551" s="16"/>
      <c r="AK9551" s="20"/>
      <c r="AL9551" s="24"/>
      <c r="AM9551" s="19"/>
      <c r="AN9551" s="19"/>
      <c r="AO9551" s="17"/>
    </row>
    <row r="9552" spans="35:41" x14ac:dyDescent="0.2">
      <c r="AI9552" s="19"/>
      <c r="AJ9552" s="16"/>
      <c r="AK9552" s="20"/>
      <c r="AL9552" s="24"/>
      <c r="AM9552" s="19"/>
      <c r="AN9552" s="19"/>
      <c r="AO9552" s="17"/>
    </row>
    <row r="9553" spans="35:41" x14ac:dyDescent="0.2">
      <c r="AI9553" s="19"/>
      <c r="AJ9553" s="16"/>
      <c r="AK9553" s="20"/>
      <c r="AL9553" s="24"/>
      <c r="AM9553" s="19"/>
      <c r="AN9553" s="19"/>
      <c r="AO9553" s="17"/>
    </row>
    <row r="9554" spans="35:41" x14ac:dyDescent="0.2">
      <c r="AI9554" s="19"/>
      <c r="AJ9554" s="16"/>
      <c r="AK9554" s="20"/>
      <c r="AL9554" s="24"/>
      <c r="AM9554" s="19"/>
      <c r="AN9554" s="19"/>
      <c r="AO9554" s="17"/>
    </row>
    <row r="9555" spans="35:41" x14ac:dyDescent="0.2">
      <c r="AI9555" s="19"/>
      <c r="AJ9555" s="16"/>
      <c r="AK9555" s="20"/>
      <c r="AL9555" s="24"/>
      <c r="AM9555" s="19"/>
      <c r="AN9555" s="19"/>
      <c r="AO9555" s="17"/>
    </row>
    <row r="9556" spans="35:41" x14ac:dyDescent="0.2">
      <c r="AI9556" s="19"/>
      <c r="AJ9556" s="16"/>
      <c r="AK9556" s="20"/>
      <c r="AL9556" s="24"/>
      <c r="AM9556" s="19"/>
      <c r="AN9556" s="19"/>
      <c r="AO9556" s="17"/>
    </row>
    <row r="9557" spans="35:41" x14ac:dyDescent="0.2">
      <c r="AI9557" s="19"/>
      <c r="AJ9557" s="16"/>
      <c r="AK9557" s="20"/>
      <c r="AL9557" s="24"/>
      <c r="AM9557" s="19"/>
      <c r="AN9557" s="19"/>
      <c r="AO9557" s="17"/>
    </row>
    <row r="9558" spans="35:41" x14ac:dyDescent="0.2">
      <c r="AI9558" s="19"/>
      <c r="AJ9558" s="16"/>
      <c r="AK9558" s="20"/>
      <c r="AL9558" s="24"/>
      <c r="AM9558" s="19"/>
      <c r="AN9558" s="19"/>
      <c r="AO9558" s="17"/>
    </row>
    <row r="9559" spans="35:41" x14ac:dyDescent="0.2">
      <c r="AI9559" s="19"/>
      <c r="AJ9559" s="16"/>
      <c r="AK9559" s="20"/>
      <c r="AL9559" s="24"/>
      <c r="AM9559" s="19"/>
      <c r="AN9559" s="19"/>
      <c r="AO9559" s="17"/>
    </row>
    <row r="9560" spans="35:41" x14ac:dyDescent="0.2">
      <c r="AI9560" s="19"/>
      <c r="AJ9560" s="16"/>
      <c r="AK9560" s="20"/>
      <c r="AL9560" s="24"/>
      <c r="AM9560" s="19"/>
      <c r="AN9560" s="19"/>
      <c r="AO9560" s="17"/>
    </row>
    <row r="9561" spans="35:41" x14ac:dyDescent="0.2">
      <c r="AI9561" s="19"/>
      <c r="AJ9561" s="16"/>
      <c r="AK9561" s="20"/>
      <c r="AL9561" s="24"/>
      <c r="AM9561" s="19"/>
      <c r="AN9561" s="19"/>
      <c r="AO9561" s="17"/>
    </row>
    <row r="9562" spans="35:41" x14ac:dyDescent="0.2">
      <c r="AI9562" s="19"/>
      <c r="AJ9562" s="16"/>
      <c r="AK9562" s="20"/>
      <c r="AL9562" s="24"/>
      <c r="AM9562" s="19"/>
      <c r="AN9562" s="19"/>
      <c r="AO9562" s="17"/>
    </row>
    <row r="9563" spans="35:41" x14ac:dyDescent="0.2">
      <c r="AI9563" s="19"/>
      <c r="AJ9563" s="16"/>
      <c r="AK9563" s="20"/>
      <c r="AL9563" s="24"/>
      <c r="AM9563" s="19"/>
      <c r="AN9563" s="19"/>
      <c r="AO9563" s="17"/>
    </row>
    <row r="9564" spans="35:41" x14ac:dyDescent="0.2">
      <c r="AI9564" s="19"/>
      <c r="AJ9564" s="16"/>
      <c r="AK9564" s="20"/>
      <c r="AL9564" s="24"/>
      <c r="AM9564" s="19"/>
      <c r="AN9564" s="19"/>
      <c r="AO9564" s="17"/>
    </row>
    <row r="9565" spans="35:41" x14ac:dyDescent="0.2">
      <c r="AI9565" s="19"/>
      <c r="AJ9565" s="16"/>
      <c r="AK9565" s="20"/>
      <c r="AL9565" s="24"/>
      <c r="AM9565" s="19"/>
      <c r="AN9565" s="19"/>
      <c r="AO9565" s="17"/>
    </row>
    <row r="9566" spans="35:41" x14ac:dyDescent="0.2">
      <c r="AI9566" s="19"/>
      <c r="AJ9566" s="16"/>
      <c r="AK9566" s="20"/>
      <c r="AL9566" s="24"/>
      <c r="AM9566" s="19"/>
      <c r="AN9566" s="19"/>
      <c r="AO9566" s="17"/>
    </row>
    <row r="9567" spans="35:41" x14ac:dyDescent="0.2">
      <c r="AI9567" s="19"/>
      <c r="AJ9567" s="16"/>
      <c r="AK9567" s="20"/>
      <c r="AL9567" s="24"/>
      <c r="AM9567" s="19"/>
      <c r="AN9567" s="19"/>
      <c r="AO9567" s="17"/>
    </row>
    <row r="9568" spans="35:41" x14ac:dyDescent="0.2">
      <c r="AI9568" s="19"/>
      <c r="AJ9568" s="16"/>
      <c r="AK9568" s="20"/>
      <c r="AL9568" s="24"/>
      <c r="AM9568" s="19"/>
      <c r="AN9568" s="19"/>
      <c r="AO9568" s="17"/>
    </row>
    <row r="9569" spans="35:41" x14ac:dyDescent="0.2">
      <c r="AI9569" s="19"/>
      <c r="AJ9569" s="16"/>
      <c r="AK9569" s="20"/>
      <c r="AL9569" s="24"/>
      <c r="AM9569" s="19"/>
      <c r="AN9569" s="19"/>
      <c r="AO9569" s="17"/>
    </row>
    <row r="9570" spans="35:41" x14ac:dyDescent="0.2">
      <c r="AI9570" s="19"/>
      <c r="AJ9570" s="16"/>
      <c r="AK9570" s="20"/>
      <c r="AL9570" s="24"/>
      <c r="AM9570" s="19"/>
      <c r="AN9570" s="19"/>
      <c r="AO9570" s="17"/>
    </row>
    <row r="9571" spans="35:41" x14ac:dyDescent="0.2">
      <c r="AI9571" s="19"/>
      <c r="AJ9571" s="16"/>
      <c r="AK9571" s="20"/>
      <c r="AL9571" s="24"/>
      <c r="AM9571" s="19"/>
      <c r="AN9571" s="19"/>
      <c r="AO9571" s="17"/>
    </row>
    <row r="9572" spans="35:41" x14ac:dyDescent="0.2">
      <c r="AI9572" s="19"/>
      <c r="AJ9572" s="16"/>
      <c r="AK9572" s="20"/>
      <c r="AL9572" s="24"/>
      <c r="AM9572" s="19"/>
      <c r="AN9572" s="19"/>
      <c r="AO9572" s="17"/>
    </row>
    <row r="9573" spans="35:41" x14ac:dyDescent="0.2">
      <c r="AI9573" s="19"/>
      <c r="AJ9573" s="16"/>
      <c r="AK9573" s="20"/>
      <c r="AL9573" s="24"/>
      <c r="AM9573" s="19"/>
      <c r="AN9573" s="19"/>
      <c r="AO9573" s="17"/>
    </row>
    <row r="9574" spans="35:41" x14ac:dyDescent="0.2">
      <c r="AI9574" s="19"/>
      <c r="AJ9574" s="16"/>
      <c r="AK9574" s="20"/>
      <c r="AL9574" s="24"/>
      <c r="AM9574" s="19"/>
      <c r="AN9574" s="19"/>
      <c r="AO9574" s="17"/>
    </row>
    <row r="9575" spans="35:41" x14ac:dyDescent="0.2">
      <c r="AI9575" s="19"/>
      <c r="AJ9575" s="16"/>
      <c r="AK9575" s="20"/>
      <c r="AL9575" s="24"/>
      <c r="AM9575" s="19"/>
      <c r="AN9575" s="19"/>
      <c r="AO9575" s="17"/>
    </row>
    <row r="9576" spans="35:41" x14ac:dyDescent="0.2">
      <c r="AI9576" s="19"/>
      <c r="AJ9576" s="16"/>
      <c r="AK9576" s="20"/>
      <c r="AL9576" s="24"/>
      <c r="AM9576" s="19"/>
      <c r="AN9576" s="19"/>
      <c r="AO9576" s="17"/>
    </row>
    <row r="9577" spans="35:41" x14ac:dyDescent="0.2">
      <c r="AI9577" s="19"/>
      <c r="AJ9577" s="16"/>
      <c r="AK9577" s="20"/>
      <c r="AL9577" s="24"/>
      <c r="AM9577" s="19"/>
      <c r="AN9577" s="19"/>
      <c r="AO9577" s="17"/>
    </row>
    <row r="9578" spans="35:41" x14ac:dyDescent="0.2">
      <c r="AI9578" s="19"/>
      <c r="AJ9578" s="16"/>
      <c r="AK9578" s="20"/>
      <c r="AL9578" s="24"/>
      <c r="AM9578" s="19"/>
      <c r="AN9578" s="19"/>
      <c r="AO9578" s="17"/>
    </row>
    <row r="9579" spans="35:41" x14ac:dyDescent="0.2">
      <c r="AI9579" s="19"/>
      <c r="AJ9579" s="16"/>
      <c r="AK9579" s="20"/>
      <c r="AL9579" s="24"/>
      <c r="AM9579" s="19"/>
      <c r="AN9579" s="19"/>
      <c r="AO9579" s="17"/>
    </row>
    <row r="9580" spans="35:41" x14ac:dyDescent="0.2">
      <c r="AI9580" s="19"/>
      <c r="AJ9580" s="16"/>
      <c r="AK9580" s="20"/>
      <c r="AL9580" s="24"/>
      <c r="AM9580" s="19"/>
      <c r="AN9580" s="19"/>
      <c r="AO9580" s="17"/>
    </row>
    <row r="9581" spans="35:41" x14ac:dyDescent="0.2">
      <c r="AI9581" s="19"/>
      <c r="AJ9581" s="16"/>
      <c r="AK9581" s="20"/>
      <c r="AL9581" s="24"/>
      <c r="AM9581" s="19"/>
      <c r="AN9581" s="19"/>
      <c r="AO9581" s="17"/>
    </row>
    <row r="9582" spans="35:41" x14ac:dyDescent="0.2">
      <c r="AI9582" s="19"/>
      <c r="AJ9582" s="16"/>
      <c r="AK9582" s="20"/>
      <c r="AL9582" s="24"/>
      <c r="AM9582" s="19"/>
      <c r="AN9582" s="19"/>
      <c r="AO9582" s="17"/>
    </row>
    <row r="9583" spans="35:41" x14ac:dyDescent="0.2">
      <c r="AI9583" s="19"/>
      <c r="AJ9583" s="16"/>
      <c r="AK9583" s="20"/>
      <c r="AL9583" s="24"/>
      <c r="AM9583" s="19"/>
      <c r="AN9583" s="19"/>
      <c r="AO9583" s="17"/>
    </row>
    <row r="9584" spans="35:41" x14ac:dyDescent="0.2">
      <c r="AI9584" s="19"/>
      <c r="AJ9584" s="16"/>
      <c r="AK9584" s="20"/>
      <c r="AL9584" s="24"/>
      <c r="AM9584" s="19"/>
      <c r="AN9584" s="19"/>
      <c r="AO9584" s="17"/>
    </row>
    <row r="9585" spans="35:41" x14ac:dyDescent="0.2">
      <c r="AI9585" s="19"/>
      <c r="AJ9585" s="16"/>
      <c r="AK9585" s="20"/>
      <c r="AL9585" s="24"/>
      <c r="AM9585" s="19"/>
      <c r="AN9585" s="19"/>
      <c r="AO9585" s="17"/>
    </row>
    <row r="9586" spans="35:41" x14ac:dyDescent="0.2">
      <c r="AI9586" s="19"/>
      <c r="AJ9586" s="16"/>
      <c r="AK9586" s="20"/>
      <c r="AL9586" s="24"/>
      <c r="AM9586" s="19"/>
      <c r="AN9586" s="19"/>
      <c r="AO9586" s="17"/>
    </row>
    <row r="9587" spans="35:41" x14ac:dyDescent="0.2">
      <c r="AI9587" s="19"/>
      <c r="AJ9587" s="16"/>
      <c r="AK9587" s="20"/>
      <c r="AL9587" s="24"/>
      <c r="AM9587" s="19"/>
      <c r="AN9587" s="19"/>
      <c r="AO9587" s="17"/>
    </row>
    <row r="9588" spans="35:41" x14ac:dyDescent="0.2">
      <c r="AI9588" s="19"/>
      <c r="AJ9588" s="16"/>
      <c r="AK9588" s="20"/>
      <c r="AL9588" s="24"/>
      <c r="AM9588" s="19"/>
      <c r="AN9588" s="19"/>
      <c r="AO9588" s="17"/>
    </row>
    <row r="9589" spans="35:41" x14ac:dyDescent="0.2">
      <c r="AI9589" s="19"/>
      <c r="AJ9589" s="16"/>
      <c r="AK9589" s="20"/>
      <c r="AL9589" s="24"/>
      <c r="AM9589" s="19"/>
      <c r="AN9589" s="19"/>
      <c r="AO9589" s="17"/>
    </row>
    <row r="9590" spans="35:41" x14ac:dyDescent="0.2">
      <c r="AI9590" s="19"/>
      <c r="AJ9590" s="16"/>
      <c r="AK9590" s="20"/>
      <c r="AL9590" s="24"/>
      <c r="AM9590" s="19"/>
      <c r="AN9590" s="19"/>
      <c r="AO9590" s="17"/>
    </row>
    <row r="9591" spans="35:41" x14ac:dyDescent="0.2">
      <c r="AI9591" s="19"/>
      <c r="AJ9591" s="16"/>
      <c r="AK9591" s="20"/>
      <c r="AL9591" s="24"/>
      <c r="AM9591" s="19"/>
      <c r="AN9591" s="19"/>
      <c r="AO9591" s="17"/>
    </row>
    <row r="9592" spans="35:41" x14ac:dyDescent="0.2">
      <c r="AI9592" s="19"/>
      <c r="AJ9592" s="16"/>
      <c r="AK9592" s="20"/>
      <c r="AL9592" s="24"/>
      <c r="AM9592" s="19"/>
      <c r="AN9592" s="19"/>
      <c r="AO9592" s="17"/>
    </row>
    <row r="9593" spans="35:41" x14ac:dyDescent="0.2">
      <c r="AI9593" s="19"/>
      <c r="AJ9593" s="16"/>
      <c r="AK9593" s="20"/>
      <c r="AL9593" s="24"/>
      <c r="AM9593" s="19"/>
      <c r="AN9593" s="19"/>
      <c r="AO9593" s="17"/>
    </row>
    <row r="9594" spans="35:41" x14ac:dyDescent="0.2">
      <c r="AI9594" s="19"/>
      <c r="AJ9594" s="16"/>
      <c r="AK9594" s="20"/>
      <c r="AL9594" s="24"/>
      <c r="AM9594" s="19"/>
      <c r="AN9594" s="19"/>
      <c r="AO9594" s="17"/>
    </row>
    <row r="9595" spans="35:41" x14ac:dyDescent="0.2">
      <c r="AI9595" s="19"/>
      <c r="AJ9595" s="16"/>
      <c r="AK9595" s="20"/>
      <c r="AL9595" s="24"/>
      <c r="AM9595" s="19"/>
      <c r="AN9595" s="19"/>
      <c r="AO9595" s="17"/>
    </row>
    <row r="9596" spans="35:41" x14ac:dyDescent="0.2">
      <c r="AI9596" s="19"/>
      <c r="AJ9596" s="16"/>
      <c r="AK9596" s="20"/>
      <c r="AL9596" s="24"/>
      <c r="AM9596" s="19"/>
      <c r="AN9596" s="19"/>
      <c r="AO9596" s="17"/>
    </row>
    <row r="9597" spans="35:41" x14ac:dyDescent="0.2">
      <c r="AI9597" s="19"/>
      <c r="AJ9597" s="16"/>
      <c r="AK9597" s="20"/>
      <c r="AL9597" s="24"/>
      <c r="AM9597" s="19"/>
      <c r="AN9597" s="19"/>
      <c r="AO9597" s="17"/>
    </row>
    <row r="9598" spans="35:41" x14ac:dyDescent="0.2">
      <c r="AI9598" s="19"/>
      <c r="AJ9598" s="16"/>
      <c r="AK9598" s="20"/>
      <c r="AL9598" s="24"/>
      <c r="AM9598" s="19"/>
      <c r="AN9598" s="19"/>
      <c r="AO9598" s="17"/>
    </row>
    <row r="9599" spans="35:41" x14ac:dyDescent="0.2">
      <c r="AI9599" s="19"/>
      <c r="AJ9599" s="16"/>
      <c r="AK9599" s="20"/>
      <c r="AL9599" s="24"/>
      <c r="AM9599" s="19"/>
      <c r="AN9599" s="19"/>
      <c r="AO9599" s="17"/>
    </row>
    <row r="9600" spans="35:41" x14ac:dyDescent="0.2">
      <c r="AI9600" s="19"/>
      <c r="AJ9600" s="16"/>
      <c r="AK9600" s="20"/>
      <c r="AL9600" s="24"/>
      <c r="AM9600" s="19"/>
      <c r="AN9600" s="19"/>
      <c r="AO9600" s="17"/>
    </row>
    <row r="9601" spans="35:41" x14ac:dyDescent="0.2">
      <c r="AI9601" s="19"/>
      <c r="AJ9601" s="16"/>
      <c r="AK9601" s="20"/>
      <c r="AL9601" s="24"/>
      <c r="AM9601" s="19"/>
      <c r="AN9601" s="19"/>
      <c r="AO9601" s="17"/>
    </row>
    <row r="9602" spans="35:41" x14ac:dyDescent="0.2">
      <c r="AI9602" s="19"/>
      <c r="AJ9602" s="16"/>
      <c r="AK9602" s="20"/>
      <c r="AL9602" s="24"/>
      <c r="AM9602" s="19"/>
      <c r="AN9602" s="19"/>
      <c r="AO9602" s="17"/>
    </row>
    <row r="9603" spans="35:41" x14ac:dyDescent="0.2">
      <c r="AI9603" s="19"/>
      <c r="AJ9603" s="16"/>
      <c r="AK9603" s="20"/>
      <c r="AL9603" s="24"/>
      <c r="AM9603" s="19"/>
      <c r="AN9603" s="19"/>
      <c r="AO9603" s="17"/>
    </row>
    <row r="9604" spans="35:41" x14ac:dyDescent="0.2">
      <c r="AI9604" s="19"/>
      <c r="AJ9604" s="16"/>
      <c r="AK9604" s="20"/>
      <c r="AL9604" s="24"/>
      <c r="AM9604" s="19"/>
      <c r="AN9604" s="19"/>
      <c r="AO9604" s="17"/>
    </row>
    <row r="9605" spans="35:41" x14ac:dyDescent="0.2">
      <c r="AI9605" s="19"/>
      <c r="AJ9605" s="16"/>
      <c r="AK9605" s="20"/>
      <c r="AL9605" s="24"/>
      <c r="AM9605" s="19"/>
      <c r="AN9605" s="19"/>
      <c r="AO9605" s="17"/>
    </row>
    <row r="9606" spans="35:41" x14ac:dyDescent="0.2">
      <c r="AI9606" s="19"/>
      <c r="AJ9606" s="16"/>
      <c r="AK9606" s="20"/>
      <c r="AL9606" s="24"/>
      <c r="AM9606" s="19"/>
      <c r="AN9606" s="19"/>
      <c r="AO9606" s="17"/>
    </row>
    <row r="9607" spans="35:41" x14ac:dyDescent="0.2">
      <c r="AI9607" s="19"/>
      <c r="AJ9607" s="16"/>
      <c r="AK9607" s="20"/>
      <c r="AL9607" s="24"/>
      <c r="AM9607" s="19"/>
      <c r="AN9607" s="19"/>
      <c r="AO9607" s="17"/>
    </row>
    <row r="9608" spans="35:41" x14ac:dyDescent="0.2">
      <c r="AI9608" s="19"/>
      <c r="AJ9608" s="16"/>
      <c r="AK9608" s="20"/>
      <c r="AL9608" s="24"/>
      <c r="AM9608" s="19"/>
      <c r="AN9608" s="19"/>
      <c r="AO9608" s="17"/>
    </row>
    <row r="9609" spans="35:41" x14ac:dyDescent="0.2">
      <c r="AI9609" s="19"/>
      <c r="AJ9609" s="16"/>
      <c r="AK9609" s="20"/>
      <c r="AL9609" s="24"/>
      <c r="AM9609" s="19"/>
      <c r="AN9609" s="19"/>
      <c r="AO9609" s="17"/>
    </row>
    <row r="9610" spans="35:41" x14ac:dyDescent="0.2">
      <c r="AI9610" s="19"/>
      <c r="AJ9610" s="16"/>
      <c r="AK9610" s="20"/>
      <c r="AL9610" s="24"/>
      <c r="AM9610" s="19"/>
      <c r="AN9610" s="19"/>
      <c r="AO9610" s="17"/>
    </row>
    <row r="9611" spans="35:41" x14ac:dyDescent="0.2">
      <c r="AI9611" s="19"/>
      <c r="AJ9611" s="16"/>
      <c r="AK9611" s="20"/>
      <c r="AL9611" s="24"/>
      <c r="AM9611" s="19"/>
      <c r="AN9611" s="19"/>
      <c r="AO9611" s="17"/>
    </row>
    <row r="9612" spans="35:41" x14ac:dyDescent="0.2">
      <c r="AI9612" s="19"/>
      <c r="AJ9612" s="16"/>
      <c r="AK9612" s="20"/>
      <c r="AL9612" s="24"/>
      <c r="AM9612" s="19"/>
      <c r="AN9612" s="19"/>
      <c r="AO9612" s="17"/>
    </row>
    <row r="9613" spans="35:41" x14ac:dyDescent="0.2">
      <c r="AI9613" s="19"/>
      <c r="AJ9613" s="16"/>
      <c r="AK9613" s="20"/>
      <c r="AL9613" s="24"/>
      <c r="AM9613" s="19"/>
      <c r="AN9613" s="19"/>
      <c r="AO9613" s="17"/>
    </row>
    <row r="9614" spans="35:41" x14ac:dyDescent="0.2">
      <c r="AI9614" s="19"/>
      <c r="AJ9614" s="16"/>
      <c r="AK9614" s="20"/>
      <c r="AL9614" s="24"/>
      <c r="AM9614" s="19"/>
      <c r="AN9614" s="19"/>
      <c r="AO9614" s="17"/>
    </row>
    <row r="9615" spans="35:41" x14ac:dyDescent="0.2">
      <c r="AI9615" s="19"/>
      <c r="AJ9615" s="16"/>
      <c r="AK9615" s="20"/>
      <c r="AL9615" s="24"/>
      <c r="AM9615" s="19"/>
      <c r="AN9615" s="19"/>
      <c r="AO9615" s="17"/>
    </row>
    <row r="9616" spans="35:41" x14ac:dyDescent="0.2">
      <c r="AI9616" s="19"/>
      <c r="AJ9616" s="16"/>
      <c r="AK9616" s="20"/>
      <c r="AL9616" s="24"/>
      <c r="AM9616" s="19"/>
      <c r="AN9616" s="19"/>
      <c r="AO9616" s="17"/>
    </row>
    <row r="9617" spans="35:41" x14ac:dyDescent="0.2">
      <c r="AI9617" s="19"/>
      <c r="AJ9617" s="16"/>
      <c r="AK9617" s="20"/>
      <c r="AL9617" s="24"/>
      <c r="AM9617" s="19"/>
      <c r="AN9617" s="19"/>
      <c r="AO9617" s="17"/>
    </row>
    <row r="9618" spans="35:41" x14ac:dyDescent="0.2">
      <c r="AI9618" s="19"/>
      <c r="AJ9618" s="16"/>
      <c r="AK9618" s="20"/>
      <c r="AL9618" s="24"/>
      <c r="AM9618" s="19"/>
      <c r="AN9618" s="19"/>
      <c r="AO9618" s="17"/>
    </row>
    <row r="9619" spans="35:41" x14ac:dyDescent="0.2">
      <c r="AI9619" s="19"/>
      <c r="AJ9619" s="16"/>
      <c r="AK9619" s="20"/>
      <c r="AL9619" s="24"/>
      <c r="AM9619" s="19"/>
      <c r="AN9619" s="19"/>
      <c r="AO9619" s="17"/>
    </row>
    <row r="9620" spans="35:41" x14ac:dyDescent="0.2">
      <c r="AI9620" s="19"/>
      <c r="AJ9620" s="16"/>
      <c r="AK9620" s="20"/>
      <c r="AL9620" s="24"/>
      <c r="AM9620" s="19"/>
      <c r="AN9620" s="19"/>
      <c r="AO9620" s="17"/>
    </row>
    <row r="9621" spans="35:41" x14ac:dyDescent="0.2">
      <c r="AI9621" s="19"/>
      <c r="AJ9621" s="16"/>
      <c r="AK9621" s="20"/>
      <c r="AL9621" s="24"/>
      <c r="AM9621" s="19"/>
      <c r="AN9621" s="19"/>
      <c r="AO9621" s="17"/>
    </row>
    <row r="9622" spans="35:41" x14ac:dyDescent="0.2">
      <c r="AI9622" s="19"/>
      <c r="AJ9622" s="16"/>
      <c r="AK9622" s="20"/>
      <c r="AL9622" s="24"/>
      <c r="AM9622" s="19"/>
      <c r="AN9622" s="19"/>
      <c r="AO9622" s="17"/>
    </row>
    <row r="9623" spans="35:41" x14ac:dyDescent="0.2">
      <c r="AI9623" s="19"/>
      <c r="AJ9623" s="16"/>
      <c r="AK9623" s="20"/>
      <c r="AL9623" s="24"/>
      <c r="AM9623" s="19"/>
      <c r="AN9623" s="19"/>
      <c r="AO9623" s="17"/>
    </row>
    <row r="9624" spans="35:41" x14ac:dyDescent="0.2">
      <c r="AI9624" s="19"/>
      <c r="AJ9624" s="16"/>
      <c r="AK9624" s="20"/>
      <c r="AL9624" s="24"/>
      <c r="AM9624" s="19"/>
      <c r="AN9624" s="19"/>
      <c r="AO9624" s="17"/>
    </row>
    <row r="9625" spans="35:41" x14ac:dyDescent="0.2">
      <c r="AI9625" s="19"/>
      <c r="AJ9625" s="16"/>
      <c r="AK9625" s="20"/>
      <c r="AL9625" s="24"/>
      <c r="AM9625" s="19"/>
      <c r="AN9625" s="19"/>
      <c r="AO9625" s="17"/>
    </row>
    <row r="9626" spans="35:41" x14ac:dyDescent="0.2">
      <c r="AI9626" s="19"/>
      <c r="AJ9626" s="16"/>
      <c r="AK9626" s="20"/>
      <c r="AL9626" s="24"/>
      <c r="AM9626" s="19"/>
      <c r="AN9626" s="19"/>
      <c r="AO9626" s="17"/>
    </row>
    <row r="9627" spans="35:41" x14ac:dyDescent="0.2">
      <c r="AI9627" s="19"/>
      <c r="AJ9627" s="16"/>
      <c r="AK9627" s="20"/>
      <c r="AL9627" s="24"/>
      <c r="AM9627" s="19"/>
      <c r="AN9627" s="19"/>
      <c r="AO9627" s="17"/>
    </row>
    <row r="9628" spans="35:41" x14ac:dyDescent="0.2">
      <c r="AI9628" s="19"/>
      <c r="AJ9628" s="16"/>
      <c r="AK9628" s="20"/>
      <c r="AL9628" s="24"/>
      <c r="AM9628" s="19"/>
      <c r="AN9628" s="19"/>
      <c r="AO9628" s="17"/>
    </row>
    <row r="9629" spans="35:41" x14ac:dyDescent="0.2">
      <c r="AI9629" s="19"/>
      <c r="AJ9629" s="16"/>
      <c r="AK9629" s="20"/>
      <c r="AL9629" s="24"/>
      <c r="AM9629" s="19"/>
      <c r="AN9629" s="19"/>
      <c r="AO9629" s="17"/>
    </row>
    <row r="9630" spans="35:41" x14ac:dyDescent="0.2">
      <c r="AI9630" s="19"/>
      <c r="AJ9630" s="16"/>
      <c r="AK9630" s="20"/>
      <c r="AL9630" s="24"/>
      <c r="AM9630" s="19"/>
      <c r="AN9630" s="19"/>
      <c r="AO9630" s="17"/>
    </row>
    <row r="9631" spans="35:41" x14ac:dyDescent="0.2">
      <c r="AI9631" s="19"/>
      <c r="AJ9631" s="16"/>
      <c r="AK9631" s="20"/>
      <c r="AL9631" s="24"/>
      <c r="AM9631" s="19"/>
      <c r="AN9631" s="19"/>
      <c r="AO9631" s="17"/>
    </row>
    <row r="9632" spans="35:41" x14ac:dyDescent="0.2">
      <c r="AI9632" s="19"/>
      <c r="AJ9632" s="16"/>
      <c r="AK9632" s="20"/>
      <c r="AL9632" s="24"/>
      <c r="AM9632" s="19"/>
      <c r="AN9632" s="19"/>
      <c r="AO9632" s="17"/>
    </row>
    <row r="9633" spans="35:41" x14ac:dyDescent="0.2">
      <c r="AI9633" s="19"/>
      <c r="AJ9633" s="16"/>
      <c r="AK9633" s="20"/>
      <c r="AL9633" s="24"/>
      <c r="AM9633" s="19"/>
      <c r="AN9633" s="19"/>
      <c r="AO9633" s="17"/>
    </row>
    <row r="9634" spans="35:41" x14ac:dyDescent="0.2">
      <c r="AI9634" s="19"/>
      <c r="AJ9634" s="16"/>
      <c r="AK9634" s="20"/>
      <c r="AL9634" s="24"/>
      <c r="AM9634" s="19"/>
      <c r="AN9634" s="19"/>
      <c r="AO9634" s="17"/>
    </row>
    <row r="9635" spans="35:41" x14ac:dyDescent="0.2">
      <c r="AI9635" s="19"/>
      <c r="AJ9635" s="16"/>
      <c r="AK9635" s="20"/>
      <c r="AL9635" s="24"/>
      <c r="AM9635" s="19"/>
      <c r="AN9635" s="19"/>
      <c r="AO9635" s="17"/>
    </row>
    <row r="9636" spans="35:41" x14ac:dyDescent="0.2">
      <c r="AI9636" s="19"/>
      <c r="AJ9636" s="16"/>
      <c r="AK9636" s="20"/>
      <c r="AL9636" s="24"/>
      <c r="AM9636" s="19"/>
      <c r="AN9636" s="19"/>
      <c r="AO9636" s="17"/>
    </row>
    <row r="9637" spans="35:41" x14ac:dyDescent="0.2">
      <c r="AI9637" s="19"/>
      <c r="AJ9637" s="16"/>
      <c r="AK9637" s="20"/>
      <c r="AL9637" s="24"/>
      <c r="AM9637" s="19"/>
      <c r="AN9637" s="19"/>
      <c r="AO9637" s="17"/>
    </row>
    <row r="9638" spans="35:41" x14ac:dyDescent="0.2">
      <c r="AI9638" s="19"/>
      <c r="AJ9638" s="16"/>
      <c r="AK9638" s="20"/>
      <c r="AL9638" s="24"/>
      <c r="AM9638" s="19"/>
      <c r="AN9638" s="19"/>
      <c r="AO9638" s="17"/>
    </row>
    <row r="9639" spans="35:41" x14ac:dyDescent="0.2">
      <c r="AI9639" s="19"/>
      <c r="AJ9639" s="16"/>
      <c r="AK9639" s="20"/>
      <c r="AL9639" s="24"/>
      <c r="AM9639" s="19"/>
      <c r="AN9639" s="19"/>
      <c r="AO9639" s="17"/>
    </row>
    <row r="9640" spans="35:41" x14ac:dyDescent="0.2">
      <c r="AI9640" s="19"/>
      <c r="AJ9640" s="16"/>
      <c r="AK9640" s="20"/>
      <c r="AL9640" s="24"/>
      <c r="AM9640" s="19"/>
      <c r="AN9640" s="19"/>
      <c r="AO9640" s="17"/>
    </row>
    <row r="9641" spans="35:41" x14ac:dyDescent="0.2">
      <c r="AI9641" s="19"/>
      <c r="AJ9641" s="16"/>
      <c r="AK9641" s="20"/>
      <c r="AL9641" s="24"/>
      <c r="AM9641" s="19"/>
      <c r="AN9641" s="19"/>
      <c r="AO9641" s="17"/>
    </row>
    <row r="9642" spans="35:41" x14ac:dyDescent="0.2">
      <c r="AI9642" s="19"/>
      <c r="AJ9642" s="16"/>
      <c r="AK9642" s="20"/>
      <c r="AL9642" s="24"/>
      <c r="AM9642" s="19"/>
      <c r="AN9642" s="19"/>
      <c r="AO9642" s="17"/>
    </row>
    <row r="9643" spans="35:41" x14ac:dyDescent="0.2">
      <c r="AI9643" s="19"/>
      <c r="AJ9643" s="16"/>
      <c r="AK9643" s="20"/>
      <c r="AL9643" s="24"/>
      <c r="AM9643" s="19"/>
      <c r="AN9643" s="19"/>
      <c r="AO9643" s="17"/>
    </row>
    <row r="9644" spans="35:41" x14ac:dyDescent="0.2">
      <c r="AI9644" s="19"/>
      <c r="AJ9644" s="16"/>
      <c r="AK9644" s="20"/>
      <c r="AL9644" s="24"/>
      <c r="AM9644" s="19"/>
      <c r="AN9644" s="19"/>
      <c r="AO9644" s="17"/>
    </row>
    <row r="9645" spans="35:41" x14ac:dyDescent="0.2">
      <c r="AI9645" s="19"/>
      <c r="AJ9645" s="16"/>
      <c r="AK9645" s="20"/>
      <c r="AL9645" s="24"/>
      <c r="AM9645" s="19"/>
      <c r="AN9645" s="19"/>
      <c r="AO9645" s="17"/>
    </row>
    <row r="9646" spans="35:41" x14ac:dyDescent="0.2">
      <c r="AI9646" s="19"/>
      <c r="AJ9646" s="16"/>
      <c r="AK9646" s="20"/>
      <c r="AL9646" s="24"/>
      <c r="AM9646" s="19"/>
      <c r="AN9646" s="19"/>
      <c r="AO9646" s="17"/>
    </row>
    <row r="9647" spans="35:41" x14ac:dyDescent="0.2">
      <c r="AI9647" s="19"/>
      <c r="AJ9647" s="16"/>
      <c r="AK9647" s="20"/>
      <c r="AL9647" s="24"/>
      <c r="AM9647" s="19"/>
      <c r="AN9647" s="19"/>
      <c r="AO9647" s="17"/>
    </row>
    <row r="9648" spans="35:41" x14ac:dyDescent="0.2">
      <c r="AI9648" s="19"/>
      <c r="AJ9648" s="16"/>
      <c r="AK9648" s="20"/>
      <c r="AL9648" s="24"/>
      <c r="AM9648" s="19"/>
      <c r="AN9648" s="19"/>
      <c r="AO9648" s="17"/>
    </row>
    <row r="9649" spans="35:41" x14ac:dyDescent="0.2">
      <c r="AI9649" s="19"/>
      <c r="AJ9649" s="16"/>
      <c r="AK9649" s="20"/>
      <c r="AL9649" s="24"/>
      <c r="AM9649" s="19"/>
      <c r="AN9649" s="19"/>
      <c r="AO9649" s="17"/>
    </row>
    <row r="9650" spans="35:41" x14ac:dyDescent="0.2">
      <c r="AI9650" s="19"/>
      <c r="AJ9650" s="16"/>
      <c r="AK9650" s="20"/>
      <c r="AL9650" s="24"/>
      <c r="AM9650" s="19"/>
      <c r="AN9650" s="19"/>
      <c r="AO9650" s="17"/>
    </row>
    <row r="9651" spans="35:41" x14ac:dyDescent="0.2">
      <c r="AI9651" s="19"/>
      <c r="AJ9651" s="16"/>
      <c r="AK9651" s="20"/>
      <c r="AL9651" s="24"/>
      <c r="AM9651" s="19"/>
      <c r="AN9651" s="19"/>
      <c r="AO9651" s="17"/>
    </row>
    <row r="9652" spans="35:41" x14ac:dyDescent="0.2">
      <c r="AI9652" s="19"/>
      <c r="AJ9652" s="16"/>
      <c r="AK9652" s="20"/>
      <c r="AL9652" s="24"/>
      <c r="AM9652" s="19"/>
      <c r="AN9652" s="19"/>
      <c r="AO9652" s="17"/>
    </row>
    <row r="9653" spans="35:41" x14ac:dyDescent="0.2">
      <c r="AI9653" s="19"/>
      <c r="AJ9653" s="16"/>
      <c r="AK9653" s="20"/>
      <c r="AL9653" s="24"/>
      <c r="AM9653" s="19"/>
      <c r="AN9653" s="19"/>
      <c r="AO9653" s="17"/>
    </row>
    <row r="9654" spans="35:41" x14ac:dyDescent="0.2">
      <c r="AI9654" s="19"/>
      <c r="AJ9654" s="16"/>
      <c r="AK9654" s="20"/>
      <c r="AL9654" s="24"/>
      <c r="AM9654" s="19"/>
      <c r="AN9654" s="19"/>
      <c r="AO9654" s="17"/>
    </row>
    <row r="9655" spans="35:41" x14ac:dyDescent="0.2">
      <c r="AI9655" s="19"/>
      <c r="AJ9655" s="16"/>
      <c r="AK9655" s="20"/>
      <c r="AL9655" s="24"/>
      <c r="AM9655" s="19"/>
      <c r="AN9655" s="19"/>
      <c r="AO9655" s="17"/>
    </row>
    <row r="9656" spans="35:41" x14ac:dyDescent="0.2">
      <c r="AI9656" s="19"/>
      <c r="AJ9656" s="16"/>
      <c r="AK9656" s="20"/>
      <c r="AL9656" s="24"/>
      <c r="AM9656" s="19"/>
      <c r="AN9656" s="19"/>
      <c r="AO9656" s="17"/>
    </row>
    <row r="9657" spans="35:41" x14ac:dyDescent="0.2">
      <c r="AI9657" s="19"/>
      <c r="AJ9657" s="16"/>
      <c r="AK9657" s="20"/>
      <c r="AL9657" s="24"/>
      <c r="AM9657" s="19"/>
      <c r="AN9657" s="19"/>
      <c r="AO9657" s="17"/>
    </row>
    <row r="9658" spans="35:41" x14ac:dyDescent="0.2">
      <c r="AI9658" s="19"/>
      <c r="AJ9658" s="16"/>
      <c r="AK9658" s="20"/>
      <c r="AL9658" s="24"/>
      <c r="AM9658" s="19"/>
      <c r="AN9658" s="19"/>
      <c r="AO9658" s="17"/>
    </row>
    <row r="9659" spans="35:41" x14ac:dyDescent="0.2">
      <c r="AI9659" s="19"/>
      <c r="AJ9659" s="16"/>
      <c r="AK9659" s="20"/>
      <c r="AL9659" s="24"/>
      <c r="AM9659" s="19"/>
      <c r="AN9659" s="19"/>
      <c r="AO9659" s="17"/>
    </row>
    <row r="9660" spans="35:41" x14ac:dyDescent="0.2">
      <c r="AI9660" s="19"/>
      <c r="AJ9660" s="16"/>
      <c r="AK9660" s="20"/>
      <c r="AL9660" s="24"/>
      <c r="AM9660" s="19"/>
      <c r="AN9660" s="19"/>
      <c r="AO9660" s="17"/>
    </row>
    <row r="9661" spans="35:41" x14ac:dyDescent="0.2">
      <c r="AI9661" s="19"/>
      <c r="AJ9661" s="16"/>
      <c r="AK9661" s="20"/>
      <c r="AL9661" s="24"/>
      <c r="AM9661" s="19"/>
      <c r="AN9661" s="19"/>
      <c r="AO9661" s="17"/>
    </row>
    <row r="9662" spans="35:41" x14ac:dyDescent="0.2">
      <c r="AI9662" s="19"/>
      <c r="AJ9662" s="16"/>
      <c r="AK9662" s="20"/>
      <c r="AL9662" s="24"/>
      <c r="AM9662" s="19"/>
      <c r="AN9662" s="19"/>
      <c r="AO9662" s="17"/>
    </row>
    <row r="9663" spans="35:41" x14ac:dyDescent="0.2">
      <c r="AI9663" s="19"/>
      <c r="AJ9663" s="16"/>
      <c r="AK9663" s="20"/>
      <c r="AL9663" s="24"/>
      <c r="AM9663" s="19"/>
      <c r="AN9663" s="19"/>
      <c r="AO9663" s="17"/>
    </row>
    <row r="9664" spans="35:41" x14ac:dyDescent="0.2">
      <c r="AI9664" s="19"/>
      <c r="AJ9664" s="16"/>
      <c r="AK9664" s="20"/>
      <c r="AL9664" s="24"/>
      <c r="AM9664" s="19"/>
      <c r="AN9664" s="19"/>
      <c r="AO9664" s="17"/>
    </row>
    <row r="9665" spans="35:41" x14ac:dyDescent="0.2">
      <c r="AI9665" s="19"/>
      <c r="AJ9665" s="16"/>
      <c r="AK9665" s="20"/>
      <c r="AL9665" s="24"/>
      <c r="AM9665" s="19"/>
      <c r="AN9665" s="19"/>
      <c r="AO9665" s="17"/>
    </row>
    <row r="9666" spans="35:41" x14ac:dyDescent="0.2">
      <c r="AI9666" s="19"/>
      <c r="AJ9666" s="16"/>
      <c r="AK9666" s="20"/>
      <c r="AL9666" s="24"/>
      <c r="AM9666" s="19"/>
      <c r="AN9666" s="19"/>
      <c r="AO9666" s="17"/>
    </row>
    <row r="9667" spans="35:41" x14ac:dyDescent="0.2">
      <c r="AI9667" s="19"/>
      <c r="AJ9667" s="16"/>
      <c r="AK9667" s="20"/>
      <c r="AL9667" s="24"/>
      <c r="AM9667" s="19"/>
      <c r="AN9667" s="19"/>
      <c r="AO9667" s="17"/>
    </row>
    <row r="9668" spans="35:41" x14ac:dyDescent="0.2">
      <c r="AI9668" s="19"/>
      <c r="AJ9668" s="16"/>
      <c r="AK9668" s="20"/>
      <c r="AL9668" s="24"/>
      <c r="AM9668" s="19"/>
      <c r="AN9668" s="19"/>
      <c r="AO9668" s="17"/>
    </row>
    <row r="9669" spans="35:41" x14ac:dyDescent="0.2">
      <c r="AI9669" s="19"/>
      <c r="AJ9669" s="16"/>
      <c r="AK9669" s="20"/>
      <c r="AL9669" s="24"/>
      <c r="AM9669" s="19"/>
      <c r="AN9669" s="19"/>
      <c r="AO9669" s="17"/>
    </row>
    <row r="9670" spans="35:41" x14ac:dyDescent="0.2">
      <c r="AI9670" s="19"/>
      <c r="AJ9670" s="16"/>
      <c r="AK9670" s="20"/>
      <c r="AL9670" s="24"/>
      <c r="AM9670" s="19"/>
      <c r="AN9670" s="19"/>
      <c r="AO9670" s="17"/>
    </row>
    <row r="9671" spans="35:41" x14ac:dyDescent="0.2">
      <c r="AI9671" s="19"/>
      <c r="AJ9671" s="16"/>
      <c r="AK9671" s="20"/>
      <c r="AL9671" s="24"/>
      <c r="AM9671" s="19"/>
      <c r="AN9671" s="19"/>
      <c r="AO9671" s="17"/>
    </row>
    <row r="9672" spans="35:41" x14ac:dyDescent="0.2">
      <c r="AI9672" s="19"/>
      <c r="AJ9672" s="16"/>
      <c r="AK9672" s="20"/>
      <c r="AL9672" s="24"/>
      <c r="AM9672" s="19"/>
      <c r="AN9672" s="19"/>
      <c r="AO9672" s="17"/>
    </row>
    <row r="9673" spans="35:41" x14ac:dyDescent="0.2">
      <c r="AI9673" s="19"/>
      <c r="AJ9673" s="16"/>
      <c r="AK9673" s="20"/>
      <c r="AL9673" s="24"/>
      <c r="AM9673" s="19"/>
      <c r="AN9673" s="19"/>
      <c r="AO9673" s="17"/>
    </row>
    <row r="9674" spans="35:41" x14ac:dyDescent="0.2">
      <c r="AI9674" s="19"/>
      <c r="AJ9674" s="16"/>
      <c r="AK9674" s="20"/>
      <c r="AL9674" s="24"/>
      <c r="AM9674" s="19"/>
      <c r="AN9674" s="19"/>
      <c r="AO9674" s="17"/>
    </row>
    <row r="9675" spans="35:41" x14ac:dyDescent="0.2">
      <c r="AI9675" s="19"/>
      <c r="AJ9675" s="16"/>
      <c r="AK9675" s="20"/>
      <c r="AL9675" s="24"/>
      <c r="AM9675" s="19"/>
      <c r="AN9675" s="19"/>
      <c r="AO9675" s="17"/>
    </row>
    <row r="9676" spans="35:41" x14ac:dyDescent="0.2">
      <c r="AI9676" s="19"/>
      <c r="AJ9676" s="16"/>
      <c r="AK9676" s="20"/>
      <c r="AL9676" s="24"/>
      <c r="AM9676" s="19"/>
      <c r="AN9676" s="19"/>
      <c r="AO9676" s="17"/>
    </row>
    <row r="9677" spans="35:41" x14ac:dyDescent="0.2">
      <c r="AI9677" s="19"/>
      <c r="AJ9677" s="16"/>
      <c r="AK9677" s="20"/>
      <c r="AL9677" s="24"/>
      <c r="AM9677" s="19"/>
      <c r="AN9677" s="19"/>
      <c r="AO9677" s="17"/>
    </row>
    <row r="9678" spans="35:41" x14ac:dyDescent="0.2">
      <c r="AI9678" s="19"/>
      <c r="AJ9678" s="16"/>
      <c r="AK9678" s="20"/>
      <c r="AL9678" s="24"/>
      <c r="AM9678" s="19"/>
      <c r="AN9678" s="19"/>
      <c r="AO9678" s="17"/>
    </row>
    <row r="9679" spans="35:41" x14ac:dyDescent="0.2">
      <c r="AI9679" s="19"/>
      <c r="AJ9679" s="16"/>
      <c r="AK9679" s="20"/>
      <c r="AL9679" s="24"/>
      <c r="AM9679" s="19"/>
      <c r="AN9679" s="19"/>
      <c r="AO9679" s="17"/>
    </row>
    <row r="9680" spans="35:41" x14ac:dyDescent="0.2">
      <c r="AI9680" s="19"/>
      <c r="AJ9680" s="16"/>
      <c r="AK9680" s="20"/>
      <c r="AL9680" s="24"/>
      <c r="AM9680" s="19"/>
      <c r="AN9680" s="19"/>
      <c r="AO9680" s="17"/>
    </row>
    <row r="9681" spans="35:41" x14ac:dyDescent="0.2">
      <c r="AI9681" s="19"/>
      <c r="AJ9681" s="16"/>
      <c r="AK9681" s="20"/>
      <c r="AL9681" s="24"/>
      <c r="AM9681" s="19"/>
      <c r="AN9681" s="19"/>
      <c r="AO9681" s="17"/>
    </row>
    <row r="9682" spans="35:41" x14ac:dyDescent="0.2">
      <c r="AI9682" s="19"/>
      <c r="AJ9682" s="16"/>
      <c r="AK9682" s="20"/>
      <c r="AL9682" s="24"/>
      <c r="AM9682" s="19"/>
      <c r="AN9682" s="19"/>
      <c r="AO9682" s="17"/>
    </row>
    <row r="9683" spans="35:41" x14ac:dyDescent="0.2">
      <c r="AI9683" s="19"/>
      <c r="AJ9683" s="16"/>
      <c r="AK9683" s="20"/>
      <c r="AL9683" s="24"/>
      <c r="AM9683" s="19"/>
      <c r="AN9683" s="19"/>
      <c r="AO9683" s="17"/>
    </row>
    <row r="9684" spans="35:41" x14ac:dyDescent="0.2">
      <c r="AI9684" s="19"/>
      <c r="AJ9684" s="16"/>
      <c r="AK9684" s="20"/>
      <c r="AL9684" s="24"/>
      <c r="AM9684" s="19"/>
      <c r="AN9684" s="19"/>
      <c r="AO9684" s="17"/>
    </row>
    <row r="9685" spans="35:41" x14ac:dyDescent="0.2">
      <c r="AI9685" s="19"/>
      <c r="AJ9685" s="16"/>
      <c r="AK9685" s="20"/>
      <c r="AL9685" s="24"/>
      <c r="AM9685" s="19"/>
      <c r="AN9685" s="19"/>
      <c r="AO9685" s="17"/>
    </row>
    <row r="9686" spans="35:41" x14ac:dyDescent="0.2">
      <c r="AI9686" s="19"/>
      <c r="AJ9686" s="16"/>
      <c r="AK9686" s="20"/>
      <c r="AL9686" s="24"/>
      <c r="AM9686" s="19"/>
      <c r="AN9686" s="19"/>
      <c r="AO9686" s="17"/>
    </row>
    <row r="9687" spans="35:41" x14ac:dyDescent="0.2">
      <c r="AI9687" s="19"/>
      <c r="AJ9687" s="16"/>
      <c r="AK9687" s="20"/>
      <c r="AL9687" s="24"/>
      <c r="AM9687" s="19"/>
      <c r="AN9687" s="19"/>
      <c r="AO9687" s="17"/>
    </row>
    <row r="9688" spans="35:41" x14ac:dyDescent="0.2">
      <c r="AI9688" s="19"/>
      <c r="AJ9688" s="16"/>
      <c r="AK9688" s="20"/>
      <c r="AL9688" s="24"/>
      <c r="AM9688" s="19"/>
      <c r="AN9688" s="19"/>
      <c r="AO9688" s="17"/>
    </row>
    <row r="9689" spans="35:41" x14ac:dyDescent="0.2">
      <c r="AI9689" s="19"/>
      <c r="AJ9689" s="16"/>
      <c r="AK9689" s="20"/>
      <c r="AL9689" s="24"/>
      <c r="AM9689" s="19"/>
      <c r="AN9689" s="19"/>
      <c r="AO9689" s="17"/>
    </row>
    <row r="9690" spans="35:41" x14ac:dyDescent="0.2">
      <c r="AI9690" s="19"/>
      <c r="AJ9690" s="16"/>
      <c r="AK9690" s="20"/>
      <c r="AL9690" s="24"/>
      <c r="AM9690" s="19"/>
      <c r="AN9690" s="19"/>
      <c r="AO9690" s="17"/>
    </row>
    <row r="9691" spans="35:41" x14ac:dyDescent="0.2">
      <c r="AI9691" s="19"/>
      <c r="AJ9691" s="16"/>
      <c r="AK9691" s="20"/>
      <c r="AL9691" s="24"/>
      <c r="AM9691" s="19"/>
      <c r="AN9691" s="19"/>
      <c r="AO9691" s="17"/>
    </row>
    <row r="9692" spans="35:41" x14ac:dyDescent="0.2">
      <c r="AI9692" s="19"/>
      <c r="AJ9692" s="16"/>
      <c r="AK9692" s="20"/>
      <c r="AL9692" s="24"/>
      <c r="AM9692" s="19"/>
      <c r="AN9692" s="19"/>
      <c r="AO9692" s="17"/>
    </row>
    <row r="9693" spans="35:41" x14ac:dyDescent="0.2">
      <c r="AI9693" s="19"/>
      <c r="AJ9693" s="16"/>
      <c r="AK9693" s="20"/>
      <c r="AL9693" s="24"/>
      <c r="AM9693" s="19"/>
      <c r="AN9693" s="19"/>
      <c r="AO9693" s="17"/>
    </row>
    <row r="9694" spans="35:41" x14ac:dyDescent="0.2">
      <c r="AI9694" s="19"/>
      <c r="AJ9694" s="16"/>
      <c r="AK9694" s="20"/>
      <c r="AL9694" s="24"/>
      <c r="AM9694" s="19"/>
      <c r="AN9694" s="19"/>
      <c r="AO9694" s="17"/>
    </row>
    <row r="9695" spans="35:41" x14ac:dyDescent="0.2">
      <c r="AI9695" s="19"/>
      <c r="AJ9695" s="16"/>
      <c r="AK9695" s="20"/>
      <c r="AL9695" s="24"/>
      <c r="AM9695" s="19"/>
      <c r="AN9695" s="19"/>
      <c r="AO9695" s="17"/>
    </row>
    <row r="9696" spans="35:41" x14ac:dyDescent="0.2">
      <c r="AI9696" s="19"/>
      <c r="AJ9696" s="16"/>
      <c r="AK9696" s="20"/>
      <c r="AL9696" s="24"/>
      <c r="AM9696" s="19"/>
      <c r="AN9696" s="19"/>
      <c r="AO9696" s="17"/>
    </row>
    <row r="9697" spans="35:41" x14ac:dyDescent="0.2">
      <c r="AI9697" s="19"/>
      <c r="AJ9697" s="16"/>
      <c r="AK9697" s="20"/>
      <c r="AL9697" s="24"/>
      <c r="AM9697" s="19"/>
      <c r="AN9697" s="19"/>
      <c r="AO9697" s="17"/>
    </row>
    <row r="9698" spans="35:41" x14ac:dyDescent="0.2">
      <c r="AI9698" s="19"/>
      <c r="AJ9698" s="16"/>
      <c r="AK9698" s="20"/>
      <c r="AL9698" s="24"/>
      <c r="AM9698" s="19"/>
      <c r="AN9698" s="19"/>
      <c r="AO9698" s="17"/>
    </row>
    <row r="9699" spans="35:41" x14ac:dyDescent="0.2">
      <c r="AI9699" s="19"/>
      <c r="AJ9699" s="16"/>
      <c r="AK9699" s="20"/>
      <c r="AL9699" s="24"/>
      <c r="AM9699" s="19"/>
      <c r="AN9699" s="19"/>
      <c r="AO9699" s="17"/>
    </row>
    <row r="9700" spans="35:41" x14ac:dyDescent="0.2">
      <c r="AI9700" s="19"/>
      <c r="AJ9700" s="16"/>
      <c r="AK9700" s="20"/>
      <c r="AL9700" s="24"/>
      <c r="AM9700" s="19"/>
      <c r="AN9700" s="19"/>
      <c r="AO9700" s="17"/>
    </row>
    <row r="9701" spans="35:41" x14ac:dyDescent="0.2">
      <c r="AI9701" s="19"/>
      <c r="AJ9701" s="16"/>
      <c r="AK9701" s="20"/>
      <c r="AL9701" s="24"/>
      <c r="AM9701" s="19"/>
      <c r="AN9701" s="19"/>
      <c r="AO9701" s="17"/>
    </row>
    <row r="9702" spans="35:41" x14ac:dyDescent="0.2">
      <c r="AI9702" s="19"/>
      <c r="AJ9702" s="16"/>
      <c r="AK9702" s="20"/>
      <c r="AL9702" s="24"/>
      <c r="AM9702" s="19"/>
      <c r="AN9702" s="19"/>
      <c r="AO9702" s="17"/>
    </row>
    <row r="9703" spans="35:41" x14ac:dyDescent="0.2">
      <c r="AI9703" s="19"/>
      <c r="AJ9703" s="16"/>
      <c r="AK9703" s="20"/>
      <c r="AL9703" s="24"/>
      <c r="AM9703" s="19"/>
      <c r="AN9703" s="19"/>
      <c r="AO9703" s="17"/>
    </row>
    <row r="9704" spans="35:41" x14ac:dyDescent="0.2">
      <c r="AI9704" s="19"/>
      <c r="AJ9704" s="16"/>
      <c r="AK9704" s="20"/>
      <c r="AL9704" s="24"/>
      <c r="AM9704" s="19"/>
      <c r="AN9704" s="19"/>
      <c r="AO9704" s="17"/>
    </row>
    <row r="9705" spans="35:41" x14ac:dyDescent="0.2">
      <c r="AI9705" s="19"/>
      <c r="AJ9705" s="16"/>
      <c r="AK9705" s="20"/>
      <c r="AL9705" s="24"/>
      <c r="AM9705" s="19"/>
      <c r="AN9705" s="19"/>
      <c r="AO9705" s="17"/>
    </row>
    <row r="9706" spans="35:41" x14ac:dyDescent="0.2">
      <c r="AI9706" s="19"/>
      <c r="AJ9706" s="16"/>
      <c r="AK9706" s="20"/>
      <c r="AL9706" s="24"/>
      <c r="AM9706" s="19"/>
      <c r="AN9706" s="19"/>
      <c r="AO9706" s="17"/>
    </row>
    <row r="9707" spans="35:41" x14ac:dyDescent="0.2">
      <c r="AI9707" s="19"/>
      <c r="AJ9707" s="16"/>
      <c r="AK9707" s="20"/>
      <c r="AL9707" s="24"/>
      <c r="AM9707" s="19"/>
      <c r="AN9707" s="19"/>
      <c r="AO9707" s="17"/>
    </row>
    <row r="9708" spans="35:41" x14ac:dyDescent="0.2">
      <c r="AI9708" s="19"/>
      <c r="AJ9708" s="16"/>
      <c r="AK9708" s="20"/>
      <c r="AL9708" s="24"/>
      <c r="AM9708" s="19"/>
      <c r="AN9708" s="19"/>
      <c r="AO9708" s="17"/>
    </row>
    <row r="9709" spans="35:41" x14ac:dyDescent="0.2">
      <c r="AI9709" s="19"/>
      <c r="AJ9709" s="16"/>
      <c r="AK9709" s="20"/>
      <c r="AL9709" s="24"/>
      <c r="AM9709" s="19"/>
      <c r="AN9709" s="19"/>
      <c r="AO9709" s="17"/>
    </row>
    <row r="9710" spans="35:41" x14ac:dyDescent="0.2">
      <c r="AI9710" s="19"/>
      <c r="AJ9710" s="16"/>
      <c r="AK9710" s="20"/>
      <c r="AL9710" s="24"/>
      <c r="AM9710" s="19"/>
      <c r="AN9710" s="19"/>
      <c r="AO9710" s="17"/>
    </row>
    <row r="9711" spans="35:41" x14ac:dyDescent="0.2">
      <c r="AI9711" s="19"/>
      <c r="AJ9711" s="16"/>
      <c r="AK9711" s="20"/>
      <c r="AL9711" s="24"/>
      <c r="AM9711" s="19"/>
      <c r="AN9711" s="19"/>
      <c r="AO9711" s="17"/>
    </row>
    <row r="9712" spans="35:41" x14ac:dyDescent="0.2">
      <c r="AI9712" s="19"/>
      <c r="AJ9712" s="16"/>
      <c r="AK9712" s="20"/>
      <c r="AL9712" s="24"/>
      <c r="AM9712" s="19"/>
      <c r="AN9712" s="19"/>
      <c r="AO9712" s="17"/>
    </row>
    <row r="9713" spans="35:41" x14ac:dyDescent="0.2">
      <c r="AI9713" s="19"/>
      <c r="AJ9713" s="16"/>
      <c r="AK9713" s="20"/>
      <c r="AL9713" s="24"/>
      <c r="AM9713" s="19"/>
      <c r="AN9713" s="19"/>
      <c r="AO9713" s="17"/>
    </row>
    <row r="9714" spans="35:41" x14ac:dyDescent="0.2">
      <c r="AI9714" s="19"/>
      <c r="AJ9714" s="16"/>
      <c r="AK9714" s="20"/>
      <c r="AL9714" s="24"/>
      <c r="AM9714" s="19"/>
      <c r="AN9714" s="19"/>
      <c r="AO9714" s="17"/>
    </row>
    <row r="9715" spans="35:41" x14ac:dyDescent="0.2">
      <c r="AI9715" s="19"/>
      <c r="AJ9715" s="16"/>
      <c r="AK9715" s="20"/>
      <c r="AL9715" s="24"/>
      <c r="AM9715" s="19"/>
      <c r="AN9715" s="19"/>
      <c r="AO9715" s="17"/>
    </row>
    <row r="9716" spans="35:41" x14ac:dyDescent="0.2">
      <c r="AI9716" s="19"/>
      <c r="AJ9716" s="16"/>
      <c r="AK9716" s="20"/>
      <c r="AL9716" s="24"/>
      <c r="AM9716" s="19"/>
      <c r="AN9716" s="19"/>
      <c r="AO9716" s="17"/>
    </row>
    <row r="9717" spans="35:41" x14ac:dyDescent="0.2">
      <c r="AI9717" s="19"/>
      <c r="AJ9717" s="16"/>
      <c r="AK9717" s="20"/>
      <c r="AL9717" s="24"/>
      <c r="AM9717" s="19"/>
      <c r="AN9717" s="19"/>
      <c r="AO9717" s="17"/>
    </row>
    <row r="9718" spans="35:41" x14ac:dyDescent="0.2">
      <c r="AI9718" s="19"/>
      <c r="AJ9718" s="16"/>
      <c r="AK9718" s="20"/>
      <c r="AL9718" s="24"/>
      <c r="AM9718" s="19"/>
      <c r="AN9718" s="19"/>
      <c r="AO9718" s="17"/>
    </row>
    <row r="9719" spans="35:41" x14ac:dyDescent="0.2">
      <c r="AI9719" s="19"/>
      <c r="AJ9719" s="16"/>
      <c r="AK9719" s="20"/>
      <c r="AL9719" s="24"/>
      <c r="AM9719" s="19"/>
      <c r="AN9719" s="19"/>
      <c r="AO9719" s="17"/>
    </row>
    <row r="9720" spans="35:41" x14ac:dyDescent="0.2">
      <c r="AI9720" s="19"/>
      <c r="AJ9720" s="16"/>
      <c r="AK9720" s="20"/>
      <c r="AL9720" s="24"/>
      <c r="AM9720" s="19"/>
      <c r="AN9720" s="19"/>
      <c r="AO9720" s="17"/>
    </row>
    <row r="9721" spans="35:41" x14ac:dyDescent="0.2">
      <c r="AI9721" s="19"/>
      <c r="AJ9721" s="16"/>
      <c r="AK9721" s="20"/>
      <c r="AL9721" s="24"/>
      <c r="AM9721" s="19"/>
      <c r="AN9721" s="19"/>
      <c r="AO9721" s="17"/>
    </row>
    <row r="9722" spans="35:41" x14ac:dyDescent="0.2">
      <c r="AI9722" s="19"/>
      <c r="AJ9722" s="16"/>
      <c r="AK9722" s="20"/>
      <c r="AL9722" s="24"/>
      <c r="AM9722" s="19"/>
      <c r="AN9722" s="19"/>
      <c r="AO9722" s="17"/>
    </row>
    <row r="9723" spans="35:41" x14ac:dyDescent="0.2">
      <c r="AI9723" s="19"/>
      <c r="AJ9723" s="16"/>
      <c r="AK9723" s="20"/>
      <c r="AL9723" s="24"/>
      <c r="AM9723" s="19"/>
      <c r="AN9723" s="19"/>
      <c r="AO9723" s="17"/>
    </row>
    <row r="9724" spans="35:41" x14ac:dyDescent="0.2">
      <c r="AI9724" s="19"/>
      <c r="AJ9724" s="16"/>
      <c r="AK9724" s="20"/>
      <c r="AL9724" s="24"/>
      <c r="AM9724" s="19"/>
      <c r="AN9724" s="19"/>
      <c r="AO9724" s="17"/>
    </row>
    <row r="9725" spans="35:41" x14ac:dyDescent="0.2">
      <c r="AI9725" s="19"/>
      <c r="AJ9725" s="16"/>
      <c r="AK9725" s="20"/>
      <c r="AL9725" s="24"/>
      <c r="AM9725" s="19"/>
      <c r="AN9725" s="19"/>
      <c r="AO9725" s="17"/>
    </row>
    <row r="9726" spans="35:41" x14ac:dyDescent="0.2">
      <c r="AI9726" s="19"/>
      <c r="AJ9726" s="16"/>
      <c r="AK9726" s="20"/>
      <c r="AL9726" s="24"/>
      <c r="AM9726" s="19"/>
      <c r="AN9726" s="19"/>
      <c r="AO9726" s="17"/>
    </row>
    <row r="9727" spans="35:41" x14ac:dyDescent="0.2">
      <c r="AI9727" s="19"/>
      <c r="AJ9727" s="16"/>
      <c r="AK9727" s="20"/>
      <c r="AL9727" s="24"/>
      <c r="AM9727" s="19"/>
      <c r="AN9727" s="19"/>
      <c r="AO9727" s="17"/>
    </row>
    <row r="9728" spans="35:41" x14ac:dyDescent="0.2">
      <c r="AI9728" s="19"/>
      <c r="AJ9728" s="16"/>
      <c r="AK9728" s="20"/>
      <c r="AL9728" s="24"/>
      <c r="AM9728" s="19"/>
      <c r="AN9728" s="19"/>
      <c r="AO9728" s="17"/>
    </row>
    <row r="9729" spans="35:41" x14ac:dyDescent="0.2">
      <c r="AI9729" s="19"/>
      <c r="AJ9729" s="16"/>
      <c r="AK9729" s="20"/>
      <c r="AL9729" s="24"/>
      <c r="AM9729" s="19"/>
      <c r="AN9729" s="19"/>
      <c r="AO9729" s="17"/>
    </row>
    <row r="9730" spans="35:41" x14ac:dyDescent="0.2">
      <c r="AI9730" s="19"/>
      <c r="AJ9730" s="16"/>
      <c r="AK9730" s="20"/>
      <c r="AL9730" s="24"/>
      <c r="AM9730" s="19"/>
      <c r="AN9730" s="19"/>
      <c r="AO9730" s="17"/>
    </row>
    <row r="9731" spans="35:41" x14ac:dyDescent="0.2">
      <c r="AI9731" s="19"/>
      <c r="AJ9731" s="16"/>
      <c r="AK9731" s="20"/>
      <c r="AL9731" s="24"/>
      <c r="AM9731" s="19"/>
      <c r="AN9731" s="19"/>
      <c r="AO9731" s="17"/>
    </row>
    <row r="9732" spans="35:41" x14ac:dyDescent="0.2">
      <c r="AI9732" s="19"/>
      <c r="AJ9732" s="16"/>
      <c r="AK9732" s="20"/>
      <c r="AL9732" s="24"/>
      <c r="AM9732" s="19"/>
      <c r="AN9732" s="19"/>
      <c r="AO9732" s="17"/>
    </row>
    <row r="9733" spans="35:41" x14ac:dyDescent="0.2">
      <c r="AI9733" s="19"/>
      <c r="AJ9733" s="16"/>
      <c r="AK9733" s="20"/>
      <c r="AL9733" s="24"/>
      <c r="AM9733" s="19"/>
      <c r="AN9733" s="19"/>
      <c r="AO9733" s="17"/>
    </row>
    <row r="9734" spans="35:41" x14ac:dyDescent="0.2">
      <c r="AI9734" s="19"/>
      <c r="AJ9734" s="16"/>
      <c r="AK9734" s="20"/>
      <c r="AL9734" s="24"/>
      <c r="AM9734" s="19"/>
      <c r="AN9734" s="19"/>
      <c r="AO9734" s="17"/>
    </row>
    <row r="9735" spans="35:41" x14ac:dyDescent="0.2">
      <c r="AI9735" s="19"/>
      <c r="AJ9735" s="16"/>
      <c r="AK9735" s="20"/>
      <c r="AL9735" s="24"/>
      <c r="AM9735" s="19"/>
      <c r="AN9735" s="19"/>
      <c r="AO9735" s="17"/>
    </row>
    <row r="9736" spans="35:41" x14ac:dyDescent="0.2">
      <c r="AI9736" s="19"/>
      <c r="AJ9736" s="16"/>
      <c r="AK9736" s="20"/>
      <c r="AL9736" s="24"/>
      <c r="AM9736" s="19"/>
      <c r="AN9736" s="19"/>
      <c r="AO9736" s="17"/>
    </row>
    <row r="9737" spans="35:41" x14ac:dyDescent="0.2">
      <c r="AI9737" s="19"/>
      <c r="AJ9737" s="16"/>
      <c r="AK9737" s="20"/>
      <c r="AL9737" s="24"/>
      <c r="AM9737" s="19"/>
      <c r="AN9737" s="19"/>
      <c r="AO9737" s="17"/>
    </row>
    <row r="9738" spans="35:41" x14ac:dyDescent="0.2">
      <c r="AI9738" s="19"/>
      <c r="AJ9738" s="16"/>
      <c r="AK9738" s="20"/>
      <c r="AL9738" s="24"/>
      <c r="AM9738" s="19"/>
      <c r="AN9738" s="19"/>
      <c r="AO9738" s="17"/>
    </row>
    <row r="9739" spans="35:41" x14ac:dyDescent="0.2">
      <c r="AI9739" s="19"/>
      <c r="AJ9739" s="16"/>
      <c r="AK9739" s="20"/>
      <c r="AL9739" s="24"/>
      <c r="AM9739" s="19"/>
      <c r="AN9739" s="19"/>
      <c r="AO9739" s="17"/>
    </row>
    <row r="9740" spans="35:41" x14ac:dyDescent="0.2">
      <c r="AI9740" s="19"/>
      <c r="AJ9740" s="16"/>
      <c r="AK9740" s="20"/>
      <c r="AL9740" s="24"/>
      <c r="AM9740" s="19"/>
      <c r="AN9740" s="19"/>
      <c r="AO9740" s="17"/>
    </row>
    <row r="9741" spans="35:41" x14ac:dyDescent="0.2">
      <c r="AI9741" s="19"/>
      <c r="AJ9741" s="16"/>
      <c r="AK9741" s="20"/>
      <c r="AL9741" s="24"/>
      <c r="AM9741" s="19"/>
      <c r="AN9741" s="19"/>
      <c r="AO9741" s="17"/>
    </row>
    <row r="9742" spans="35:41" x14ac:dyDescent="0.2">
      <c r="AI9742" s="19"/>
      <c r="AJ9742" s="16"/>
      <c r="AK9742" s="20"/>
      <c r="AL9742" s="24"/>
      <c r="AM9742" s="19"/>
      <c r="AN9742" s="19"/>
      <c r="AO9742" s="17"/>
    </row>
    <row r="9743" spans="35:41" x14ac:dyDescent="0.2">
      <c r="AI9743" s="19"/>
      <c r="AJ9743" s="16"/>
      <c r="AK9743" s="20"/>
      <c r="AL9743" s="24"/>
      <c r="AM9743" s="19"/>
      <c r="AN9743" s="19"/>
      <c r="AO9743" s="17"/>
    </row>
    <row r="9744" spans="35:41" x14ac:dyDescent="0.2">
      <c r="AI9744" s="19"/>
      <c r="AJ9744" s="16"/>
      <c r="AK9744" s="20"/>
      <c r="AL9744" s="24"/>
      <c r="AM9744" s="19"/>
      <c r="AN9744" s="19"/>
      <c r="AO9744" s="17"/>
    </row>
    <row r="9745" spans="35:41" x14ac:dyDescent="0.2">
      <c r="AI9745" s="19"/>
      <c r="AJ9745" s="16"/>
      <c r="AK9745" s="20"/>
      <c r="AL9745" s="24"/>
      <c r="AM9745" s="19"/>
      <c r="AN9745" s="19"/>
      <c r="AO9745" s="17"/>
    </row>
    <row r="9746" spans="35:41" x14ac:dyDescent="0.2">
      <c r="AI9746" s="19"/>
      <c r="AJ9746" s="16"/>
      <c r="AK9746" s="20"/>
      <c r="AL9746" s="24"/>
      <c r="AM9746" s="19"/>
      <c r="AN9746" s="19"/>
      <c r="AO9746" s="17"/>
    </row>
    <row r="9747" spans="35:41" x14ac:dyDescent="0.2">
      <c r="AI9747" s="19"/>
      <c r="AJ9747" s="16"/>
      <c r="AK9747" s="20"/>
      <c r="AL9747" s="24"/>
      <c r="AM9747" s="19"/>
      <c r="AN9747" s="19"/>
      <c r="AO9747" s="17"/>
    </row>
    <row r="9748" spans="35:41" x14ac:dyDescent="0.2">
      <c r="AI9748" s="19"/>
      <c r="AJ9748" s="16"/>
      <c r="AK9748" s="20"/>
      <c r="AL9748" s="24"/>
      <c r="AM9748" s="19"/>
      <c r="AN9748" s="19"/>
      <c r="AO9748" s="17"/>
    </row>
    <row r="9749" spans="35:41" x14ac:dyDescent="0.2">
      <c r="AI9749" s="19"/>
      <c r="AJ9749" s="16"/>
      <c r="AK9749" s="20"/>
      <c r="AL9749" s="24"/>
      <c r="AM9749" s="19"/>
      <c r="AN9749" s="19"/>
      <c r="AO9749" s="17"/>
    </row>
    <row r="9750" spans="35:41" x14ac:dyDescent="0.2">
      <c r="AI9750" s="19"/>
      <c r="AJ9750" s="16"/>
      <c r="AK9750" s="20"/>
      <c r="AL9750" s="24"/>
      <c r="AM9750" s="19"/>
      <c r="AN9750" s="19"/>
      <c r="AO9750" s="17"/>
    </row>
    <row r="9751" spans="35:41" x14ac:dyDescent="0.2">
      <c r="AI9751" s="19"/>
      <c r="AJ9751" s="16"/>
      <c r="AK9751" s="20"/>
      <c r="AL9751" s="24"/>
      <c r="AM9751" s="19"/>
      <c r="AN9751" s="19"/>
      <c r="AO9751" s="17"/>
    </row>
    <row r="9752" spans="35:41" x14ac:dyDescent="0.2">
      <c r="AI9752" s="19"/>
      <c r="AJ9752" s="16"/>
      <c r="AK9752" s="20"/>
      <c r="AL9752" s="24"/>
      <c r="AM9752" s="19"/>
      <c r="AN9752" s="19"/>
      <c r="AO9752" s="17"/>
    </row>
    <row r="9753" spans="35:41" x14ac:dyDescent="0.2">
      <c r="AI9753" s="19"/>
      <c r="AJ9753" s="16"/>
      <c r="AK9753" s="20"/>
      <c r="AL9753" s="24"/>
      <c r="AM9753" s="19"/>
      <c r="AN9753" s="19"/>
      <c r="AO9753" s="17"/>
    </row>
    <row r="9754" spans="35:41" x14ac:dyDescent="0.2">
      <c r="AI9754" s="19"/>
      <c r="AJ9754" s="16"/>
      <c r="AK9754" s="20"/>
      <c r="AL9754" s="24"/>
      <c r="AM9754" s="19"/>
      <c r="AN9754" s="19"/>
      <c r="AO9754" s="17"/>
    </row>
    <row r="9755" spans="35:41" x14ac:dyDescent="0.2">
      <c r="AI9755" s="19"/>
      <c r="AJ9755" s="16"/>
      <c r="AK9755" s="20"/>
      <c r="AL9755" s="24"/>
      <c r="AM9755" s="19"/>
      <c r="AN9755" s="19"/>
      <c r="AO9755" s="17"/>
    </row>
    <row r="9756" spans="35:41" x14ac:dyDescent="0.2">
      <c r="AI9756" s="19"/>
      <c r="AJ9756" s="16"/>
      <c r="AK9756" s="20"/>
      <c r="AL9756" s="24"/>
      <c r="AM9756" s="19"/>
      <c r="AN9756" s="19"/>
      <c r="AO9756" s="17"/>
    </row>
    <row r="9757" spans="35:41" x14ac:dyDescent="0.2">
      <c r="AI9757" s="19"/>
      <c r="AJ9757" s="16"/>
      <c r="AK9757" s="20"/>
      <c r="AL9757" s="24"/>
      <c r="AM9757" s="19"/>
      <c r="AN9757" s="19"/>
      <c r="AO9757" s="17"/>
    </row>
    <row r="9758" spans="35:41" x14ac:dyDescent="0.2">
      <c r="AI9758" s="19"/>
      <c r="AJ9758" s="16"/>
      <c r="AK9758" s="20"/>
      <c r="AL9758" s="24"/>
      <c r="AM9758" s="19"/>
      <c r="AN9758" s="19"/>
      <c r="AO9758" s="17"/>
    </row>
    <row r="9759" spans="35:41" x14ac:dyDescent="0.2">
      <c r="AI9759" s="19"/>
      <c r="AJ9759" s="16"/>
      <c r="AK9759" s="20"/>
      <c r="AL9759" s="24"/>
      <c r="AM9759" s="19"/>
      <c r="AN9759" s="19"/>
      <c r="AO9759" s="17"/>
    </row>
    <row r="9760" spans="35:41" x14ac:dyDescent="0.2">
      <c r="AI9760" s="19"/>
      <c r="AJ9760" s="16"/>
      <c r="AK9760" s="20"/>
      <c r="AL9760" s="24"/>
      <c r="AM9760" s="19"/>
      <c r="AN9760" s="19"/>
      <c r="AO9760" s="17"/>
    </row>
    <row r="9761" spans="35:41" x14ac:dyDescent="0.2">
      <c r="AI9761" s="19"/>
      <c r="AJ9761" s="16"/>
      <c r="AK9761" s="20"/>
      <c r="AL9761" s="24"/>
      <c r="AM9761" s="19"/>
      <c r="AN9761" s="19"/>
      <c r="AO9761" s="17"/>
    </row>
    <row r="9762" spans="35:41" x14ac:dyDescent="0.2">
      <c r="AI9762" s="19"/>
      <c r="AJ9762" s="16"/>
      <c r="AK9762" s="20"/>
      <c r="AL9762" s="24"/>
      <c r="AM9762" s="19"/>
      <c r="AN9762" s="19"/>
      <c r="AO9762" s="17"/>
    </row>
    <row r="9763" spans="35:41" x14ac:dyDescent="0.2">
      <c r="AI9763" s="19"/>
      <c r="AJ9763" s="16"/>
      <c r="AK9763" s="20"/>
      <c r="AL9763" s="24"/>
      <c r="AM9763" s="19"/>
      <c r="AN9763" s="19"/>
      <c r="AO9763" s="17"/>
    </row>
    <row r="9764" spans="35:41" x14ac:dyDescent="0.2">
      <c r="AI9764" s="19"/>
      <c r="AJ9764" s="16"/>
      <c r="AK9764" s="20"/>
      <c r="AL9764" s="24"/>
      <c r="AM9764" s="19"/>
      <c r="AN9764" s="19"/>
      <c r="AO9764" s="17"/>
    </row>
    <row r="9765" spans="35:41" x14ac:dyDescent="0.2">
      <c r="AI9765" s="19"/>
      <c r="AJ9765" s="16"/>
      <c r="AK9765" s="20"/>
      <c r="AL9765" s="24"/>
      <c r="AM9765" s="19"/>
      <c r="AN9765" s="19"/>
      <c r="AO9765" s="17"/>
    </row>
    <row r="9766" spans="35:41" x14ac:dyDescent="0.2">
      <c r="AI9766" s="19"/>
      <c r="AJ9766" s="16"/>
      <c r="AK9766" s="20"/>
      <c r="AL9766" s="24"/>
      <c r="AM9766" s="19"/>
      <c r="AN9766" s="19"/>
      <c r="AO9766" s="17"/>
    </row>
    <row r="9767" spans="35:41" x14ac:dyDescent="0.2">
      <c r="AI9767" s="19"/>
      <c r="AJ9767" s="16"/>
      <c r="AK9767" s="20"/>
      <c r="AL9767" s="24"/>
      <c r="AM9767" s="19"/>
      <c r="AN9767" s="19"/>
      <c r="AO9767" s="17"/>
    </row>
    <row r="9768" spans="35:41" x14ac:dyDescent="0.2">
      <c r="AI9768" s="19"/>
      <c r="AJ9768" s="16"/>
      <c r="AK9768" s="20"/>
      <c r="AL9768" s="24"/>
      <c r="AM9768" s="19"/>
      <c r="AN9768" s="19"/>
      <c r="AO9768" s="17"/>
    </row>
    <row r="9769" spans="35:41" x14ac:dyDescent="0.2">
      <c r="AI9769" s="19"/>
      <c r="AJ9769" s="16"/>
      <c r="AK9769" s="20"/>
      <c r="AL9769" s="24"/>
      <c r="AM9769" s="19"/>
      <c r="AN9769" s="19"/>
      <c r="AO9769" s="17"/>
    </row>
    <row r="9770" spans="35:41" x14ac:dyDescent="0.2">
      <c r="AI9770" s="19"/>
      <c r="AJ9770" s="16"/>
      <c r="AK9770" s="20"/>
      <c r="AL9770" s="24"/>
      <c r="AM9770" s="19"/>
      <c r="AN9770" s="19"/>
      <c r="AO9770" s="17"/>
    </row>
    <row r="9771" spans="35:41" x14ac:dyDescent="0.2">
      <c r="AI9771" s="19"/>
      <c r="AJ9771" s="16"/>
      <c r="AK9771" s="20"/>
      <c r="AL9771" s="24"/>
      <c r="AM9771" s="19"/>
      <c r="AN9771" s="19"/>
      <c r="AO9771" s="17"/>
    </row>
    <row r="9772" spans="35:41" x14ac:dyDescent="0.2">
      <c r="AI9772" s="19"/>
      <c r="AJ9772" s="16"/>
      <c r="AK9772" s="20"/>
      <c r="AL9772" s="24"/>
      <c r="AM9772" s="19"/>
      <c r="AN9772" s="19"/>
      <c r="AO9772" s="17"/>
    </row>
    <row r="9773" spans="35:41" x14ac:dyDescent="0.2">
      <c r="AI9773" s="19"/>
      <c r="AJ9773" s="16"/>
      <c r="AK9773" s="20"/>
      <c r="AL9773" s="24"/>
      <c r="AM9773" s="19"/>
      <c r="AN9773" s="19"/>
      <c r="AO9773" s="17"/>
    </row>
    <row r="9774" spans="35:41" x14ac:dyDescent="0.2">
      <c r="AI9774" s="19"/>
      <c r="AJ9774" s="16"/>
      <c r="AK9774" s="20"/>
      <c r="AL9774" s="24"/>
      <c r="AM9774" s="19"/>
      <c r="AN9774" s="19"/>
      <c r="AO9774" s="17"/>
    </row>
    <row r="9775" spans="35:41" x14ac:dyDescent="0.2">
      <c r="AI9775" s="19"/>
      <c r="AJ9775" s="16"/>
      <c r="AK9775" s="20"/>
      <c r="AL9775" s="24"/>
      <c r="AM9775" s="19"/>
      <c r="AN9775" s="19"/>
      <c r="AO9775" s="17"/>
    </row>
    <row r="9776" spans="35:41" x14ac:dyDescent="0.2">
      <c r="AI9776" s="19"/>
      <c r="AJ9776" s="16"/>
      <c r="AK9776" s="20"/>
      <c r="AL9776" s="24"/>
      <c r="AM9776" s="19"/>
      <c r="AN9776" s="19"/>
      <c r="AO9776" s="17"/>
    </row>
    <row r="9777" spans="35:41" x14ac:dyDescent="0.2">
      <c r="AI9777" s="19"/>
      <c r="AJ9777" s="16"/>
      <c r="AK9777" s="20"/>
      <c r="AL9777" s="24"/>
      <c r="AM9777" s="19"/>
      <c r="AN9777" s="19"/>
      <c r="AO9777" s="17"/>
    </row>
    <row r="9778" spans="35:41" x14ac:dyDescent="0.2">
      <c r="AI9778" s="19"/>
      <c r="AJ9778" s="16"/>
      <c r="AK9778" s="20"/>
      <c r="AL9778" s="24"/>
      <c r="AM9778" s="19"/>
      <c r="AN9778" s="19"/>
      <c r="AO9778" s="17"/>
    </row>
    <row r="9779" spans="35:41" x14ac:dyDescent="0.2">
      <c r="AI9779" s="19"/>
      <c r="AJ9779" s="16"/>
      <c r="AK9779" s="20"/>
      <c r="AL9779" s="24"/>
      <c r="AM9779" s="19"/>
      <c r="AN9779" s="19"/>
      <c r="AO9779" s="17"/>
    </row>
    <row r="9780" spans="35:41" x14ac:dyDescent="0.2">
      <c r="AI9780" s="19"/>
      <c r="AJ9780" s="16"/>
      <c r="AK9780" s="20"/>
      <c r="AL9780" s="24"/>
      <c r="AM9780" s="19"/>
      <c r="AN9780" s="19"/>
      <c r="AO9780" s="17"/>
    </row>
    <row r="9781" spans="35:41" x14ac:dyDescent="0.2">
      <c r="AI9781" s="19"/>
      <c r="AJ9781" s="16"/>
      <c r="AK9781" s="20"/>
      <c r="AL9781" s="24"/>
      <c r="AM9781" s="19"/>
      <c r="AN9781" s="19"/>
      <c r="AO9781" s="17"/>
    </row>
    <row r="9782" spans="35:41" x14ac:dyDescent="0.2">
      <c r="AI9782" s="19"/>
      <c r="AJ9782" s="16"/>
      <c r="AK9782" s="20"/>
      <c r="AL9782" s="24"/>
      <c r="AM9782" s="19"/>
      <c r="AN9782" s="19"/>
      <c r="AO9782" s="17"/>
    </row>
    <row r="9783" spans="35:41" x14ac:dyDescent="0.2">
      <c r="AI9783" s="19"/>
      <c r="AJ9783" s="16"/>
      <c r="AK9783" s="20"/>
      <c r="AL9783" s="24"/>
      <c r="AM9783" s="19"/>
      <c r="AN9783" s="19"/>
      <c r="AO9783" s="17"/>
    </row>
    <row r="9784" spans="35:41" x14ac:dyDescent="0.2">
      <c r="AI9784" s="19"/>
      <c r="AJ9784" s="16"/>
      <c r="AK9784" s="20"/>
      <c r="AL9784" s="24"/>
      <c r="AM9784" s="19"/>
      <c r="AN9784" s="19"/>
      <c r="AO9784" s="17"/>
    </row>
    <row r="9785" spans="35:41" x14ac:dyDescent="0.2">
      <c r="AI9785" s="19"/>
      <c r="AJ9785" s="16"/>
      <c r="AK9785" s="20"/>
      <c r="AL9785" s="24"/>
      <c r="AM9785" s="19"/>
      <c r="AN9785" s="19"/>
      <c r="AO9785" s="17"/>
    </row>
    <row r="9786" spans="35:41" x14ac:dyDescent="0.2">
      <c r="AI9786" s="19"/>
      <c r="AJ9786" s="16"/>
      <c r="AK9786" s="20"/>
      <c r="AL9786" s="24"/>
      <c r="AM9786" s="19"/>
      <c r="AN9786" s="19"/>
      <c r="AO9786" s="17"/>
    </row>
    <row r="9787" spans="35:41" x14ac:dyDescent="0.2">
      <c r="AI9787" s="19"/>
      <c r="AJ9787" s="16"/>
      <c r="AK9787" s="20"/>
      <c r="AL9787" s="24"/>
      <c r="AM9787" s="19"/>
      <c r="AN9787" s="19"/>
      <c r="AO9787" s="17"/>
    </row>
    <row r="9788" spans="35:41" x14ac:dyDescent="0.2">
      <c r="AI9788" s="19"/>
      <c r="AJ9788" s="16"/>
      <c r="AK9788" s="20"/>
      <c r="AL9788" s="24"/>
      <c r="AM9788" s="19"/>
      <c r="AN9788" s="19"/>
      <c r="AO9788" s="17"/>
    </row>
    <row r="9789" spans="35:41" x14ac:dyDescent="0.2">
      <c r="AI9789" s="19"/>
      <c r="AJ9789" s="16"/>
      <c r="AK9789" s="20"/>
      <c r="AL9789" s="24"/>
      <c r="AM9789" s="19"/>
      <c r="AN9789" s="19"/>
      <c r="AO9789" s="17"/>
    </row>
    <row r="9790" spans="35:41" x14ac:dyDescent="0.2">
      <c r="AI9790" s="19"/>
      <c r="AJ9790" s="16"/>
      <c r="AK9790" s="20"/>
      <c r="AL9790" s="24"/>
      <c r="AM9790" s="19"/>
      <c r="AN9790" s="19"/>
      <c r="AO9790" s="17"/>
    </row>
    <row r="9791" spans="35:41" x14ac:dyDescent="0.2">
      <c r="AI9791" s="19"/>
      <c r="AJ9791" s="16"/>
      <c r="AK9791" s="20"/>
      <c r="AL9791" s="24"/>
      <c r="AM9791" s="19"/>
      <c r="AN9791" s="19"/>
      <c r="AO9791" s="17"/>
    </row>
    <row r="9792" spans="35:41" x14ac:dyDescent="0.2">
      <c r="AI9792" s="19"/>
      <c r="AJ9792" s="16"/>
      <c r="AK9792" s="20"/>
      <c r="AL9792" s="24"/>
      <c r="AM9792" s="19"/>
      <c r="AN9792" s="19"/>
      <c r="AO9792" s="17"/>
    </row>
    <row r="9793" spans="35:41" x14ac:dyDescent="0.2">
      <c r="AI9793" s="19"/>
      <c r="AJ9793" s="16"/>
      <c r="AK9793" s="20"/>
      <c r="AL9793" s="24"/>
      <c r="AM9793" s="19"/>
      <c r="AN9793" s="19"/>
      <c r="AO9793" s="17"/>
    </row>
    <row r="9794" spans="35:41" x14ac:dyDescent="0.2">
      <c r="AI9794" s="19"/>
      <c r="AJ9794" s="16"/>
      <c r="AK9794" s="20"/>
      <c r="AL9794" s="24"/>
      <c r="AM9794" s="19"/>
      <c r="AN9794" s="19"/>
      <c r="AO9794" s="17"/>
    </row>
    <row r="9795" spans="35:41" x14ac:dyDescent="0.2">
      <c r="AI9795" s="19"/>
      <c r="AJ9795" s="16"/>
      <c r="AK9795" s="20"/>
      <c r="AL9795" s="24"/>
      <c r="AM9795" s="19"/>
      <c r="AN9795" s="19"/>
      <c r="AO9795" s="17"/>
    </row>
    <row r="9796" spans="35:41" x14ac:dyDescent="0.2">
      <c r="AI9796" s="19"/>
      <c r="AJ9796" s="16"/>
      <c r="AK9796" s="20"/>
      <c r="AL9796" s="24"/>
      <c r="AM9796" s="19"/>
      <c r="AN9796" s="19"/>
      <c r="AO9796" s="17"/>
    </row>
    <row r="9797" spans="35:41" x14ac:dyDescent="0.2">
      <c r="AI9797" s="19"/>
      <c r="AJ9797" s="16"/>
      <c r="AK9797" s="20"/>
      <c r="AL9797" s="24"/>
      <c r="AM9797" s="19"/>
      <c r="AN9797" s="19"/>
      <c r="AO9797" s="17"/>
    </row>
    <row r="9798" spans="35:41" x14ac:dyDescent="0.2">
      <c r="AI9798" s="19"/>
      <c r="AJ9798" s="16"/>
      <c r="AK9798" s="20"/>
      <c r="AL9798" s="24"/>
      <c r="AM9798" s="19"/>
      <c r="AN9798" s="19"/>
      <c r="AO9798" s="17"/>
    </row>
    <row r="9799" spans="35:41" x14ac:dyDescent="0.2">
      <c r="AI9799" s="19"/>
      <c r="AJ9799" s="16"/>
      <c r="AK9799" s="20"/>
      <c r="AL9799" s="24"/>
      <c r="AM9799" s="19"/>
      <c r="AN9799" s="19"/>
      <c r="AO9799" s="17"/>
    </row>
    <row r="9800" spans="35:41" x14ac:dyDescent="0.2">
      <c r="AI9800" s="19"/>
      <c r="AJ9800" s="16"/>
      <c r="AK9800" s="20"/>
      <c r="AL9800" s="24"/>
      <c r="AM9800" s="19"/>
      <c r="AN9800" s="19"/>
      <c r="AO9800" s="17"/>
    </row>
    <row r="9801" spans="35:41" x14ac:dyDescent="0.2">
      <c r="AI9801" s="19"/>
      <c r="AJ9801" s="16"/>
      <c r="AK9801" s="20"/>
      <c r="AL9801" s="24"/>
      <c r="AM9801" s="19"/>
      <c r="AN9801" s="19"/>
      <c r="AO9801" s="17"/>
    </row>
    <row r="9802" spans="35:41" x14ac:dyDescent="0.2">
      <c r="AI9802" s="19"/>
      <c r="AJ9802" s="16"/>
      <c r="AK9802" s="20"/>
      <c r="AL9802" s="24"/>
      <c r="AM9802" s="19"/>
      <c r="AN9802" s="19"/>
      <c r="AO9802" s="17"/>
    </row>
    <row r="9803" spans="35:41" x14ac:dyDescent="0.2">
      <c r="AI9803" s="19"/>
      <c r="AJ9803" s="16"/>
      <c r="AK9803" s="20"/>
      <c r="AL9803" s="24"/>
      <c r="AM9803" s="19"/>
      <c r="AN9803" s="19"/>
      <c r="AO9803" s="17"/>
    </row>
    <row r="9804" spans="35:41" x14ac:dyDescent="0.2">
      <c r="AI9804" s="19"/>
      <c r="AJ9804" s="16"/>
      <c r="AK9804" s="20"/>
      <c r="AL9804" s="24"/>
      <c r="AM9804" s="19"/>
      <c r="AN9804" s="19"/>
      <c r="AO9804" s="17"/>
    </row>
    <row r="9805" spans="35:41" x14ac:dyDescent="0.2">
      <c r="AI9805" s="19"/>
      <c r="AJ9805" s="16"/>
      <c r="AK9805" s="20"/>
      <c r="AL9805" s="24"/>
      <c r="AM9805" s="19"/>
      <c r="AN9805" s="19"/>
      <c r="AO9805" s="17"/>
    </row>
    <row r="9806" spans="35:41" x14ac:dyDescent="0.2">
      <c r="AI9806" s="19"/>
      <c r="AJ9806" s="16"/>
      <c r="AK9806" s="20"/>
      <c r="AL9806" s="24"/>
      <c r="AM9806" s="19"/>
      <c r="AN9806" s="19"/>
      <c r="AO9806" s="17"/>
    </row>
    <row r="9807" spans="35:41" x14ac:dyDescent="0.2">
      <c r="AI9807" s="19"/>
      <c r="AJ9807" s="16"/>
      <c r="AK9807" s="20"/>
      <c r="AL9807" s="24"/>
      <c r="AM9807" s="19"/>
      <c r="AN9807" s="19"/>
      <c r="AO9807" s="17"/>
    </row>
    <row r="9808" spans="35:41" x14ac:dyDescent="0.2">
      <c r="AI9808" s="19"/>
      <c r="AJ9808" s="16"/>
      <c r="AK9808" s="20"/>
      <c r="AL9808" s="24"/>
      <c r="AM9808" s="19"/>
      <c r="AN9808" s="19"/>
      <c r="AO9808" s="17"/>
    </row>
    <row r="9809" spans="35:41" x14ac:dyDescent="0.2">
      <c r="AI9809" s="19"/>
      <c r="AJ9809" s="16"/>
      <c r="AK9809" s="20"/>
      <c r="AL9809" s="24"/>
      <c r="AM9809" s="19"/>
      <c r="AN9809" s="19"/>
      <c r="AO9809" s="17"/>
    </row>
    <row r="9810" spans="35:41" x14ac:dyDescent="0.2">
      <c r="AI9810" s="19"/>
      <c r="AJ9810" s="16"/>
      <c r="AK9810" s="20"/>
      <c r="AL9810" s="24"/>
      <c r="AM9810" s="19"/>
      <c r="AN9810" s="19"/>
      <c r="AO9810" s="17"/>
    </row>
    <row r="9811" spans="35:41" x14ac:dyDescent="0.2">
      <c r="AI9811" s="19"/>
      <c r="AJ9811" s="16"/>
      <c r="AK9811" s="20"/>
      <c r="AL9811" s="24"/>
      <c r="AM9811" s="19"/>
      <c r="AN9811" s="19"/>
      <c r="AO9811" s="17"/>
    </row>
    <row r="9812" spans="35:41" x14ac:dyDescent="0.2">
      <c r="AI9812" s="19"/>
      <c r="AJ9812" s="16"/>
      <c r="AK9812" s="20"/>
      <c r="AL9812" s="24"/>
      <c r="AM9812" s="19"/>
      <c r="AN9812" s="19"/>
      <c r="AO9812" s="17"/>
    </row>
    <row r="9813" spans="35:41" x14ac:dyDescent="0.2">
      <c r="AI9813" s="19"/>
      <c r="AJ9813" s="16"/>
      <c r="AK9813" s="20"/>
      <c r="AL9813" s="24"/>
      <c r="AM9813" s="19"/>
      <c r="AN9813" s="19"/>
      <c r="AO9813" s="17"/>
    </row>
    <row r="9814" spans="35:41" x14ac:dyDescent="0.2">
      <c r="AI9814" s="19"/>
      <c r="AJ9814" s="16"/>
      <c r="AK9814" s="20"/>
      <c r="AL9814" s="24"/>
      <c r="AM9814" s="19"/>
      <c r="AN9814" s="19"/>
      <c r="AO9814" s="17"/>
    </row>
    <row r="9815" spans="35:41" x14ac:dyDescent="0.2">
      <c r="AI9815" s="19"/>
      <c r="AJ9815" s="16"/>
      <c r="AK9815" s="20"/>
      <c r="AL9815" s="24"/>
      <c r="AM9815" s="19"/>
      <c r="AN9815" s="19"/>
      <c r="AO9815" s="17"/>
    </row>
    <row r="9816" spans="35:41" x14ac:dyDescent="0.2">
      <c r="AI9816" s="19"/>
      <c r="AJ9816" s="16"/>
      <c r="AK9816" s="20"/>
      <c r="AL9816" s="24"/>
      <c r="AM9816" s="19"/>
      <c r="AN9816" s="19"/>
      <c r="AO9816" s="17"/>
    </row>
    <row r="9817" spans="35:41" x14ac:dyDescent="0.2">
      <c r="AI9817" s="19"/>
      <c r="AJ9817" s="16"/>
      <c r="AK9817" s="20"/>
      <c r="AL9817" s="24"/>
      <c r="AM9817" s="19"/>
      <c r="AN9817" s="19"/>
      <c r="AO9817" s="17"/>
    </row>
    <row r="9818" spans="35:41" x14ac:dyDescent="0.2">
      <c r="AI9818" s="19"/>
      <c r="AJ9818" s="16"/>
      <c r="AK9818" s="20"/>
      <c r="AL9818" s="24"/>
      <c r="AM9818" s="19"/>
      <c r="AN9818" s="19"/>
      <c r="AO9818" s="17"/>
    </row>
    <row r="9819" spans="35:41" x14ac:dyDescent="0.2">
      <c r="AI9819" s="19"/>
      <c r="AJ9819" s="16"/>
      <c r="AK9819" s="20"/>
      <c r="AL9819" s="24"/>
      <c r="AM9819" s="19"/>
      <c r="AN9819" s="19"/>
      <c r="AO9819" s="17"/>
    </row>
    <row r="9820" spans="35:41" x14ac:dyDescent="0.2">
      <c r="AI9820" s="19"/>
      <c r="AJ9820" s="16"/>
      <c r="AK9820" s="20"/>
      <c r="AL9820" s="24"/>
      <c r="AM9820" s="19"/>
      <c r="AN9820" s="19"/>
      <c r="AO9820" s="17"/>
    </row>
    <row r="9821" spans="35:41" x14ac:dyDescent="0.2">
      <c r="AI9821" s="19"/>
      <c r="AJ9821" s="16"/>
      <c r="AK9821" s="20"/>
      <c r="AL9821" s="24"/>
      <c r="AM9821" s="19"/>
      <c r="AN9821" s="19"/>
      <c r="AO9821" s="17"/>
    </row>
    <row r="9822" spans="35:41" x14ac:dyDescent="0.2">
      <c r="AI9822" s="19"/>
      <c r="AJ9822" s="16"/>
      <c r="AK9822" s="20"/>
      <c r="AL9822" s="24"/>
      <c r="AM9822" s="19"/>
      <c r="AN9822" s="19"/>
      <c r="AO9822" s="17"/>
    </row>
    <row r="9823" spans="35:41" x14ac:dyDescent="0.2">
      <c r="AI9823" s="19"/>
      <c r="AJ9823" s="16"/>
      <c r="AK9823" s="20"/>
      <c r="AL9823" s="24"/>
      <c r="AM9823" s="19"/>
      <c r="AN9823" s="19"/>
      <c r="AO9823" s="17"/>
    </row>
    <row r="9824" spans="35:41" x14ac:dyDescent="0.2">
      <c r="AI9824" s="19"/>
      <c r="AJ9824" s="16"/>
      <c r="AK9824" s="20"/>
      <c r="AL9824" s="24"/>
      <c r="AM9824" s="19"/>
      <c r="AN9824" s="19"/>
      <c r="AO9824" s="17"/>
    </row>
    <row r="9825" spans="35:41" x14ac:dyDescent="0.2">
      <c r="AI9825" s="19"/>
      <c r="AJ9825" s="16"/>
      <c r="AK9825" s="20"/>
      <c r="AL9825" s="24"/>
      <c r="AM9825" s="19"/>
      <c r="AN9825" s="19"/>
      <c r="AO9825" s="17"/>
    </row>
    <row r="9826" spans="35:41" x14ac:dyDescent="0.2">
      <c r="AI9826" s="19"/>
      <c r="AJ9826" s="16"/>
      <c r="AK9826" s="20"/>
      <c r="AL9826" s="24"/>
      <c r="AM9826" s="19"/>
      <c r="AN9826" s="19"/>
      <c r="AO9826" s="17"/>
    </row>
    <row r="9827" spans="35:41" x14ac:dyDescent="0.2">
      <c r="AI9827" s="19"/>
      <c r="AJ9827" s="16"/>
      <c r="AK9827" s="20"/>
      <c r="AL9827" s="24"/>
      <c r="AM9827" s="19"/>
      <c r="AN9827" s="19"/>
      <c r="AO9827" s="17"/>
    </row>
    <row r="9828" spans="35:41" x14ac:dyDescent="0.2">
      <c r="AI9828" s="19"/>
      <c r="AJ9828" s="16"/>
      <c r="AK9828" s="20"/>
      <c r="AL9828" s="24"/>
      <c r="AM9828" s="19"/>
      <c r="AN9828" s="19"/>
      <c r="AO9828" s="17"/>
    </row>
    <row r="9829" spans="35:41" x14ac:dyDescent="0.2">
      <c r="AI9829" s="19"/>
      <c r="AJ9829" s="16"/>
      <c r="AK9829" s="20"/>
      <c r="AL9829" s="24"/>
      <c r="AM9829" s="19"/>
      <c r="AN9829" s="19"/>
      <c r="AO9829" s="17"/>
    </row>
    <row r="9830" spans="35:41" x14ac:dyDescent="0.2">
      <c r="AI9830" s="19"/>
      <c r="AJ9830" s="16"/>
      <c r="AK9830" s="20"/>
      <c r="AL9830" s="24"/>
      <c r="AM9830" s="19"/>
      <c r="AN9830" s="19"/>
      <c r="AO9830" s="17"/>
    </row>
    <row r="9831" spans="35:41" x14ac:dyDescent="0.2">
      <c r="AI9831" s="19"/>
      <c r="AJ9831" s="16"/>
      <c r="AK9831" s="20"/>
      <c r="AL9831" s="24"/>
      <c r="AM9831" s="19"/>
      <c r="AN9831" s="19"/>
      <c r="AO9831" s="17"/>
    </row>
    <row r="9832" spans="35:41" x14ac:dyDescent="0.2">
      <c r="AI9832" s="19"/>
      <c r="AJ9832" s="16"/>
      <c r="AK9832" s="20"/>
      <c r="AL9832" s="24"/>
      <c r="AM9832" s="19"/>
      <c r="AN9832" s="19"/>
      <c r="AO9832" s="17"/>
    </row>
    <row r="9833" spans="35:41" x14ac:dyDescent="0.2">
      <c r="AI9833" s="19"/>
      <c r="AJ9833" s="16"/>
      <c r="AK9833" s="20"/>
      <c r="AL9833" s="24"/>
      <c r="AM9833" s="19"/>
      <c r="AN9833" s="19"/>
      <c r="AO9833" s="17"/>
    </row>
    <row r="9834" spans="35:41" x14ac:dyDescent="0.2">
      <c r="AI9834" s="19"/>
      <c r="AJ9834" s="16"/>
      <c r="AK9834" s="20"/>
      <c r="AL9834" s="24"/>
      <c r="AM9834" s="19"/>
      <c r="AN9834" s="19"/>
      <c r="AO9834" s="17"/>
    </row>
    <row r="9835" spans="35:41" x14ac:dyDescent="0.2">
      <c r="AI9835" s="19"/>
      <c r="AJ9835" s="16"/>
      <c r="AK9835" s="20"/>
      <c r="AL9835" s="24"/>
      <c r="AM9835" s="19"/>
      <c r="AN9835" s="19"/>
      <c r="AO9835" s="17"/>
    </row>
    <row r="9836" spans="35:41" x14ac:dyDescent="0.2">
      <c r="AI9836" s="19"/>
      <c r="AJ9836" s="16"/>
      <c r="AK9836" s="20"/>
      <c r="AL9836" s="24"/>
      <c r="AM9836" s="19"/>
      <c r="AN9836" s="19"/>
      <c r="AO9836" s="17"/>
    </row>
    <row r="9837" spans="35:41" x14ac:dyDescent="0.2">
      <c r="AI9837" s="19"/>
      <c r="AJ9837" s="16"/>
      <c r="AK9837" s="20"/>
      <c r="AL9837" s="24"/>
      <c r="AM9837" s="19"/>
      <c r="AN9837" s="19"/>
      <c r="AO9837" s="17"/>
    </row>
    <row r="9838" spans="35:41" x14ac:dyDescent="0.2">
      <c r="AI9838" s="19"/>
      <c r="AJ9838" s="16"/>
      <c r="AK9838" s="20"/>
      <c r="AL9838" s="24"/>
      <c r="AM9838" s="19"/>
      <c r="AN9838" s="19"/>
      <c r="AO9838" s="17"/>
    </row>
    <row r="9839" spans="35:41" x14ac:dyDescent="0.2">
      <c r="AI9839" s="19"/>
      <c r="AJ9839" s="16"/>
      <c r="AK9839" s="20"/>
      <c r="AL9839" s="24"/>
      <c r="AM9839" s="19"/>
      <c r="AN9839" s="19"/>
      <c r="AO9839" s="17"/>
    </row>
    <row r="9840" spans="35:41" x14ac:dyDescent="0.2">
      <c r="AI9840" s="19"/>
      <c r="AJ9840" s="16"/>
      <c r="AK9840" s="20"/>
      <c r="AL9840" s="24"/>
      <c r="AM9840" s="19"/>
      <c r="AN9840" s="19"/>
      <c r="AO9840" s="17"/>
    </row>
    <row r="9841" spans="35:41" x14ac:dyDescent="0.2">
      <c r="AI9841" s="19"/>
      <c r="AJ9841" s="16"/>
      <c r="AK9841" s="20"/>
      <c r="AL9841" s="24"/>
      <c r="AM9841" s="19"/>
      <c r="AN9841" s="19"/>
      <c r="AO9841" s="17"/>
    </row>
    <row r="9842" spans="35:41" x14ac:dyDescent="0.2">
      <c r="AI9842" s="19"/>
      <c r="AJ9842" s="16"/>
      <c r="AK9842" s="20"/>
      <c r="AL9842" s="24"/>
      <c r="AM9842" s="19"/>
      <c r="AN9842" s="19"/>
      <c r="AO9842" s="17"/>
    </row>
    <row r="9843" spans="35:41" x14ac:dyDescent="0.2">
      <c r="AI9843" s="19"/>
      <c r="AJ9843" s="16"/>
      <c r="AK9843" s="20"/>
      <c r="AL9843" s="24"/>
      <c r="AM9843" s="19"/>
      <c r="AN9843" s="19"/>
      <c r="AO9843" s="17"/>
    </row>
    <row r="9844" spans="35:41" x14ac:dyDescent="0.2">
      <c r="AI9844" s="19"/>
      <c r="AJ9844" s="16"/>
      <c r="AK9844" s="20"/>
      <c r="AL9844" s="24"/>
      <c r="AM9844" s="19"/>
      <c r="AN9844" s="19"/>
      <c r="AO9844" s="17"/>
    </row>
    <row r="9845" spans="35:41" x14ac:dyDescent="0.2">
      <c r="AI9845" s="19"/>
      <c r="AJ9845" s="16"/>
      <c r="AK9845" s="20"/>
      <c r="AL9845" s="24"/>
      <c r="AM9845" s="19"/>
      <c r="AN9845" s="19"/>
      <c r="AO9845" s="17"/>
    </row>
    <row r="9846" spans="35:41" x14ac:dyDescent="0.2">
      <c r="AI9846" s="19"/>
      <c r="AJ9846" s="16"/>
      <c r="AK9846" s="20"/>
      <c r="AL9846" s="24"/>
      <c r="AM9846" s="19"/>
      <c r="AN9846" s="19"/>
      <c r="AO9846" s="17"/>
    </row>
    <row r="9847" spans="35:41" x14ac:dyDescent="0.2">
      <c r="AI9847" s="19"/>
      <c r="AJ9847" s="16"/>
      <c r="AK9847" s="20"/>
      <c r="AL9847" s="24"/>
      <c r="AM9847" s="19"/>
      <c r="AN9847" s="19"/>
      <c r="AO9847" s="17"/>
    </row>
    <row r="9848" spans="35:41" x14ac:dyDescent="0.2">
      <c r="AI9848" s="19"/>
      <c r="AJ9848" s="16"/>
      <c r="AK9848" s="20"/>
      <c r="AL9848" s="24"/>
      <c r="AM9848" s="19"/>
      <c r="AN9848" s="19"/>
      <c r="AO9848" s="17"/>
    </row>
    <row r="9849" spans="35:41" x14ac:dyDescent="0.2">
      <c r="AI9849" s="19"/>
      <c r="AJ9849" s="16"/>
      <c r="AK9849" s="20"/>
      <c r="AL9849" s="24"/>
      <c r="AM9849" s="19"/>
      <c r="AN9849" s="19"/>
      <c r="AO9849" s="17"/>
    </row>
    <row r="9850" spans="35:41" x14ac:dyDescent="0.2">
      <c r="AI9850" s="19"/>
      <c r="AJ9850" s="16"/>
      <c r="AK9850" s="20"/>
      <c r="AL9850" s="24"/>
      <c r="AM9850" s="19"/>
      <c r="AN9850" s="19"/>
      <c r="AO9850" s="17"/>
    </row>
    <row r="9851" spans="35:41" x14ac:dyDescent="0.2">
      <c r="AI9851" s="19"/>
      <c r="AJ9851" s="16"/>
      <c r="AK9851" s="20"/>
      <c r="AL9851" s="24"/>
      <c r="AM9851" s="19"/>
      <c r="AN9851" s="19"/>
      <c r="AO9851" s="17"/>
    </row>
    <row r="9852" spans="35:41" x14ac:dyDescent="0.2">
      <c r="AI9852" s="19"/>
      <c r="AJ9852" s="16"/>
      <c r="AK9852" s="20"/>
      <c r="AL9852" s="24"/>
      <c r="AM9852" s="19"/>
      <c r="AN9852" s="19"/>
      <c r="AO9852" s="17"/>
    </row>
    <row r="9853" spans="35:41" x14ac:dyDescent="0.2">
      <c r="AI9853" s="19"/>
      <c r="AJ9853" s="16"/>
      <c r="AK9853" s="20"/>
      <c r="AL9853" s="24"/>
      <c r="AM9853" s="19"/>
      <c r="AN9853" s="19"/>
      <c r="AO9853" s="17"/>
    </row>
    <row r="9854" spans="35:41" x14ac:dyDescent="0.2">
      <c r="AI9854" s="19"/>
      <c r="AJ9854" s="16"/>
      <c r="AK9854" s="20"/>
      <c r="AL9854" s="24"/>
      <c r="AM9854" s="19"/>
      <c r="AN9854" s="19"/>
      <c r="AO9854" s="17"/>
    </row>
    <row r="9855" spans="35:41" x14ac:dyDescent="0.2">
      <c r="AI9855" s="19"/>
      <c r="AJ9855" s="16"/>
      <c r="AK9855" s="20"/>
      <c r="AL9855" s="24"/>
      <c r="AM9855" s="19"/>
      <c r="AN9855" s="19"/>
      <c r="AO9855" s="17"/>
    </row>
    <row r="9856" spans="35:41" x14ac:dyDescent="0.2">
      <c r="AI9856" s="19"/>
      <c r="AJ9856" s="16"/>
      <c r="AK9856" s="20"/>
      <c r="AL9856" s="24"/>
      <c r="AM9856" s="19"/>
      <c r="AN9856" s="19"/>
      <c r="AO9856" s="17"/>
    </row>
    <row r="9857" spans="35:41" x14ac:dyDescent="0.2">
      <c r="AI9857" s="19"/>
      <c r="AJ9857" s="16"/>
      <c r="AK9857" s="20"/>
      <c r="AL9857" s="24"/>
      <c r="AM9857" s="19"/>
      <c r="AN9857" s="19"/>
      <c r="AO9857" s="17"/>
    </row>
    <row r="9858" spans="35:41" x14ac:dyDescent="0.2">
      <c r="AI9858" s="19"/>
      <c r="AJ9858" s="16"/>
      <c r="AK9858" s="20"/>
      <c r="AL9858" s="24"/>
      <c r="AM9858" s="19"/>
      <c r="AN9858" s="19"/>
      <c r="AO9858" s="17"/>
    </row>
    <row r="9859" spans="35:41" x14ac:dyDescent="0.2">
      <c r="AI9859" s="19"/>
      <c r="AJ9859" s="16"/>
      <c r="AK9859" s="20"/>
      <c r="AL9859" s="24"/>
      <c r="AM9859" s="19"/>
      <c r="AN9859" s="19"/>
      <c r="AO9859" s="17"/>
    </row>
    <row r="9860" spans="35:41" x14ac:dyDescent="0.2">
      <c r="AI9860" s="19"/>
      <c r="AJ9860" s="16"/>
      <c r="AK9860" s="20"/>
      <c r="AL9860" s="24"/>
      <c r="AM9860" s="19"/>
      <c r="AN9860" s="19"/>
      <c r="AO9860" s="17"/>
    </row>
    <row r="9861" spans="35:41" x14ac:dyDescent="0.2">
      <c r="AI9861" s="19"/>
      <c r="AJ9861" s="16"/>
      <c r="AK9861" s="20"/>
      <c r="AL9861" s="24"/>
      <c r="AM9861" s="19"/>
      <c r="AN9861" s="19"/>
      <c r="AO9861" s="17"/>
    </row>
    <row r="9862" spans="35:41" x14ac:dyDescent="0.2">
      <c r="AI9862" s="19"/>
      <c r="AJ9862" s="16"/>
      <c r="AK9862" s="20"/>
      <c r="AL9862" s="24"/>
      <c r="AM9862" s="19"/>
      <c r="AN9862" s="19"/>
      <c r="AO9862" s="17"/>
    </row>
    <row r="9863" spans="35:41" x14ac:dyDescent="0.2">
      <c r="AI9863" s="19"/>
      <c r="AJ9863" s="16"/>
      <c r="AK9863" s="20"/>
      <c r="AL9863" s="24"/>
      <c r="AM9863" s="19"/>
      <c r="AN9863" s="19"/>
      <c r="AO9863" s="17"/>
    </row>
    <row r="9864" spans="35:41" x14ac:dyDescent="0.2">
      <c r="AI9864" s="19"/>
      <c r="AJ9864" s="16"/>
      <c r="AK9864" s="20"/>
      <c r="AL9864" s="24"/>
      <c r="AM9864" s="19"/>
      <c r="AN9864" s="19"/>
      <c r="AO9864" s="17"/>
    </row>
    <row r="9865" spans="35:41" x14ac:dyDescent="0.2">
      <c r="AI9865" s="19"/>
      <c r="AJ9865" s="16"/>
      <c r="AK9865" s="20"/>
      <c r="AL9865" s="24"/>
      <c r="AM9865" s="19"/>
      <c r="AN9865" s="19"/>
      <c r="AO9865" s="17"/>
    </row>
    <row r="9866" spans="35:41" x14ac:dyDescent="0.2">
      <c r="AI9866" s="19"/>
      <c r="AJ9866" s="16"/>
      <c r="AK9866" s="20"/>
      <c r="AL9866" s="24"/>
      <c r="AM9866" s="19"/>
      <c r="AN9866" s="19"/>
      <c r="AO9866" s="17"/>
    </row>
    <row r="9867" spans="35:41" x14ac:dyDescent="0.2">
      <c r="AI9867" s="19"/>
      <c r="AJ9867" s="16"/>
      <c r="AK9867" s="20"/>
      <c r="AL9867" s="24"/>
      <c r="AM9867" s="19"/>
      <c r="AN9867" s="19"/>
      <c r="AO9867" s="17"/>
    </row>
    <row r="9868" spans="35:41" x14ac:dyDescent="0.2">
      <c r="AI9868" s="19"/>
      <c r="AJ9868" s="16"/>
      <c r="AK9868" s="20"/>
      <c r="AL9868" s="24"/>
      <c r="AM9868" s="19"/>
      <c r="AN9868" s="19"/>
      <c r="AO9868" s="17"/>
    </row>
    <row r="9869" spans="35:41" x14ac:dyDescent="0.2">
      <c r="AI9869" s="19"/>
      <c r="AJ9869" s="16"/>
      <c r="AK9869" s="20"/>
      <c r="AL9869" s="24"/>
      <c r="AM9869" s="19"/>
      <c r="AN9869" s="19"/>
      <c r="AO9869" s="17"/>
    </row>
    <row r="9870" spans="35:41" x14ac:dyDescent="0.2">
      <c r="AI9870" s="19"/>
      <c r="AJ9870" s="16"/>
      <c r="AK9870" s="20"/>
      <c r="AL9870" s="24"/>
      <c r="AM9870" s="19"/>
      <c r="AN9870" s="19"/>
      <c r="AO9870" s="17"/>
    </row>
    <row r="9871" spans="35:41" x14ac:dyDescent="0.2">
      <c r="AI9871" s="19"/>
      <c r="AJ9871" s="16"/>
      <c r="AK9871" s="20"/>
      <c r="AL9871" s="24"/>
      <c r="AM9871" s="19"/>
      <c r="AN9871" s="19"/>
      <c r="AO9871" s="17"/>
    </row>
    <row r="9872" spans="35:41" x14ac:dyDescent="0.2">
      <c r="AI9872" s="19"/>
      <c r="AJ9872" s="16"/>
      <c r="AK9872" s="20"/>
      <c r="AL9872" s="24"/>
      <c r="AM9872" s="19"/>
      <c r="AN9872" s="19"/>
      <c r="AO9872" s="17"/>
    </row>
    <row r="9873" spans="35:41" x14ac:dyDescent="0.2">
      <c r="AI9873" s="19"/>
      <c r="AJ9873" s="16"/>
      <c r="AK9873" s="20"/>
      <c r="AL9873" s="24"/>
      <c r="AM9873" s="19"/>
      <c r="AN9873" s="19"/>
      <c r="AO9873" s="17"/>
    </row>
    <row r="9874" spans="35:41" x14ac:dyDescent="0.2">
      <c r="AI9874" s="19"/>
      <c r="AJ9874" s="16"/>
      <c r="AK9874" s="20"/>
      <c r="AL9874" s="24"/>
      <c r="AM9874" s="19"/>
      <c r="AN9874" s="19"/>
      <c r="AO9874" s="17"/>
    </row>
    <row r="9875" spans="35:41" x14ac:dyDescent="0.2">
      <c r="AI9875" s="19"/>
      <c r="AJ9875" s="16"/>
      <c r="AK9875" s="20"/>
      <c r="AL9875" s="24"/>
      <c r="AM9875" s="19"/>
      <c r="AN9875" s="19"/>
      <c r="AO9875" s="17"/>
    </row>
    <row r="9876" spans="35:41" x14ac:dyDescent="0.2">
      <c r="AI9876" s="19"/>
      <c r="AJ9876" s="16"/>
      <c r="AK9876" s="20"/>
      <c r="AL9876" s="24"/>
      <c r="AM9876" s="19"/>
      <c r="AN9876" s="19"/>
      <c r="AO9876" s="17"/>
    </row>
    <row r="9877" spans="35:41" x14ac:dyDescent="0.2">
      <c r="AI9877" s="19"/>
      <c r="AJ9877" s="16"/>
      <c r="AK9877" s="20"/>
      <c r="AL9877" s="24"/>
      <c r="AM9877" s="19"/>
      <c r="AN9877" s="19"/>
      <c r="AO9877" s="17"/>
    </row>
    <row r="9878" spans="35:41" x14ac:dyDescent="0.2">
      <c r="AI9878" s="19"/>
      <c r="AJ9878" s="16"/>
      <c r="AK9878" s="20"/>
      <c r="AL9878" s="24"/>
      <c r="AM9878" s="19"/>
      <c r="AN9878" s="19"/>
      <c r="AO9878" s="17"/>
    </row>
    <row r="9879" spans="35:41" x14ac:dyDescent="0.2">
      <c r="AI9879" s="19"/>
      <c r="AJ9879" s="16"/>
      <c r="AK9879" s="20"/>
      <c r="AL9879" s="24"/>
      <c r="AM9879" s="19"/>
      <c r="AN9879" s="19"/>
      <c r="AO9879" s="17"/>
    </row>
    <row r="9880" spans="35:41" x14ac:dyDescent="0.2">
      <c r="AI9880" s="19"/>
      <c r="AJ9880" s="16"/>
      <c r="AK9880" s="20"/>
      <c r="AL9880" s="24"/>
      <c r="AM9880" s="19"/>
      <c r="AN9880" s="19"/>
      <c r="AO9880" s="17"/>
    </row>
    <row r="9881" spans="35:41" x14ac:dyDescent="0.2">
      <c r="AI9881" s="19"/>
      <c r="AJ9881" s="16"/>
      <c r="AK9881" s="20"/>
      <c r="AL9881" s="24"/>
      <c r="AM9881" s="19"/>
      <c r="AN9881" s="19"/>
      <c r="AO9881" s="17"/>
    </row>
    <row r="9882" spans="35:41" x14ac:dyDescent="0.2">
      <c r="AI9882" s="19"/>
      <c r="AJ9882" s="16"/>
      <c r="AK9882" s="20"/>
      <c r="AL9882" s="24"/>
      <c r="AM9882" s="19"/>
      <c r="AN9882" s="19"/>
      <c r="AO9882" s="17"/>
    </row>
    <row r="9883" spans="35:41" x14ac:dyDescent="0.2">
      <c r="AI9883" s="19"/>
      <c r="AJ9883" s="16"/>
      <c r="AK9883" s="20"/>
      <c r="AL9883" s="24"/>
      <c r="AM9883" s="19"/>
      <c r="AN9883" s="19"/>
      <c r="AO9883" s="17"/>
    </row>
    <row r="9884" spans="35:41" x14ac:dyDescent="0.2">
      <c r="AI9884" s="19"/>
      <c r="AJ9884" s="16"/>
      <c r="AK9884" s="20"/>
      <c r="AL9884" s="24"/>
      <c r="AM9884" s="19"/>
      <c r="AN9884" s="19"/>
      <c r="AO9884" s="17"/>
    </row>
    <row r="9885" spans="35:41" x14ac:dyDescent="0.2">
      <c r="AI9885" s="19"/>
      <c r="AJ9885" s="16"/>
      <c r="AK9885" s="20"/>
      <c r="AL9885" s="24"/>
      <c r="AM9885" s="19"/>
      <c r="AN9885" s="19"/>
      <c r="AO9885" s="17"/>
    </row>
    <row r="9886" spans="35:41" x14ac:dyDescent="0.2">
      <c r="AI9886" s="19"/>
      <c r="AJ9886" s="16"/>
      <c r="AK9886" s="20"/>
      <c r="AL9886" s="24"/>
      <c r="AM9886" s="19"/>
      <c r="AN9886" s="19"/>
      <c r="AO9886" s="17"/>
    </row>
    <row r="9887" spans="35:41" x14ac:dyDescent="0.2">
      <c r="AI9887" s="19"/>
      <c r="AJ9887" s="16"/>
      <c r="AK9887" s="20"/>
      <c r="AL9887" s="24"/>
      <c r="AM9887" s="19"/>
      <c r="AN9887" s="19"/>
      <c r="AO9887" s="17"/>
    </row>
    <row r="9888" spans="35:41" x14ac:dyDescent="0.2">
      <c r="AI9888" s="19"/>
      <c r="AJ9888" s="16"/>
      <c r="AK9888" s="20"/>
      <c r="AL9888" s="24"/>
      <c r="AM9888" s="19"/>
      <c r="AN9888" s="19"/>
      <c r="AO9888" s="17"/>
    </row>
    <row r="9889" spans="35:41" x14ac:dyDescent="0.2">
      <c r="AI9889" s="19"/>
      <c r="AJ9889" s="16"/>
      <c r="AK9889" s="20"/>
      <c r="AL9889" s="24"/>
      <c r="AM9889" s="19"/>
      <c r="AN9889" s="19"/>
      <c r="AO9889" s="17"/>
    </row>
    <row r="9890" spans="35:41" x14ac:dyDescent="0.2">
      <c r="AI9890" s="19"/>
      <c r="AJ9890" s="16"/>
      <c r="AK9890" s="20"/>
      <c r="AL9890" s="24"/>
      <c r="AM9890" s="19"/>
      <c r="AN9890" s="19"/>
      <c r="AO9890" s="17"/>
    </row>
    <row r="9891" spans="35:41" x14ac:dyDescent="0.2">
      <c r="AI9891" s="19"/>
      <c r="AJ9891" s="16"/>
      <c r="AK9891" s="20"/>
      <c r="AL9891" s="24"/>
      <c r="AM9891" s="19"/>
      <c r="AN9891" s="19"/>
      <c r="AO9891" s="17"/>
    </row>
    <row r="9892" spans="35:41" x14ac:dyDescent="0.2">
      <c r="AI9892" s="19"/>
      <c r="AJ9892" s="16"/>
      <c r="AK9892" s="20"/>
      <c r="AL9892" s="24"/>
      <c r="AM9892" s="19"/>
      <c r="AN9892" s="19"/>
      <c r="AO9892" s="17"/>
    </row>
    <row r="9893" spans="35:41" x14ac:dyDescent="0.2">
      <c r="AI9893" s="19"/>
      <c r="AJ9893" s="16"/>
      <c r="AK9893" s="20"/>
      <c r="AL9893" s="24"/>
      <c r="AM9893" s="19"/>
      <c r="AN9893" s="19"/>
      <c r="AO9893" s="17"/>
    </row>
    <row r="9894" spans="35:41" x14ac:dyDescent="0.2">
      <c r="AI9894" s="19"/>
      <c r="AJ9894" s="16"/>
      <c r="AK9894" s="20"/>
      <c r="AL9894" s="24"/>
      <c r="AM9894" s="19"/>
      <c r="AN9894" s="19"/>
      <c r="AO9894" s="17"/>
    </row>
    <row r="9895" spans="35:41" x14ac:dyDescent="0.2">
      <c r="AI9895" s="19"/>
      <c r="AJ9895" s="16"/>
      <c r="AK9895" s="20"/>
      <c r="AL9895" s="24"/>
      <c r="AM9895" s="19"/>
      <c r="AN9895" s="19"/>
      <c r="AO9895" s="17"/>
    </row>
    <row r="9896" spans="35:41" x14ac:dyDescent="0.2">
      <c r="AI9896" s="19"/>
      <c r="AJ9896" s="16"/>
      <c r="AK9896" s="20"/>
      <c r="AL9896" s="24"/>
      <c r="AM9896" s="19"/>
      <c r="AN9896" s="19"/>
      <c r="AO9896" s="17"/>
    </row>
    <row r="9897" spans="35:41" x14ac:dyDescent="0.2">
      <c r="AI9897" s="19"/>
      <c r="AJ9897" s="16"/>
      <c r="AK9897" s="20"/>
      <c r="AL9897" s="24"/>
      <c r="AM9897" s="19"/>
      <c r="AN9897" s="19"/>
      <c r="AO9897" s="17"/>
    </row>
    <row r="9898" spans="35:41" x14ac:dyDescent="0.2">
      <c r="AI9898" s="19"/>
      <c r="AJ9898" s="16"/>
      <c r="AK9898" s="20"/>
      <c r="AL9898" s="24"/>
      <c r="AM9898" s="19"/>
      <c r="AN9898" s="19"/>
      <c r="AO9898" s="17"/>
    </row>
    <row r="9899" spans="35:41" x14ac:dyDescent="0.2">
      <c r="AI9899" s="19"/>
      <c r="AJ9899" s="16"/>
      <c r="AK9899" s="20"/>
      <c r="AL9899" s="24"/>
      <c r="AM9899" s="19"/>
      <c r="AN9899" s="19"/>
      <c r="AO9899" s="17"/>
    </row>
    <row r="9900" spans="35:41" x14ac:dyDescent="0.2">
      <c r="AI9900" s="19"/>
      <c r="AJ9900" s="16"/>
      <c r="AK9900" s="20"/>
      <c r="AL9900" s="24"/>
      <c r="AM9900" s="19"/>
      <c r="AN9900" s="19"/>
      <c r="AO9900" s="17"/>
    </row>
    <row r="9901" spans="35:41" x14ac:dyDescent="0.2">
      <c r="AI9901" s="19"/>
      <c r="AJ9901" s="16"/>
      <c r="AK9901" s="20"/>
      <c r="AL9901" s="24"/>
      <c r="AM9901" s="19"/>
      <c r="AN9901" s="19"/>
      <c r="AO9901" s="17"/>
    </row>
    <row r="9902" spans="35:41" x14ac:dyDescent="0.2">
      <c r="AI9902" s="19"/>
      <c r="AJ9902" s="16"/>
      <c r="AK9902" s="20"/>
      <c r="AL9902" s="24"/>
      <c r="AM9902" s="19"/>
      <c r="AN9902" s="19"/>
      <c r="AO9902" s="17"/>
    </row>
    <row r="9903" spans="35:41" x14ac:dyDescent="0.2">
      <c r="AI9903" s="19"/>
      <c r="AJ9903" s="16"/>
      <c r="AK9903" s="20"/>
      <c r="AL9903" s="24"/>
      <c r="AM9903" s="19"/>
      <c r="AN9903" s="19"/>
      <c r="AO9903" s="17"/>
    </row>
    <row r="9904" spans="35:41" x14ac:dyDescent="0.2">
      <c r="AI9904" s="19"/>
      <c r="AJ9904" s="16"/>
      <c r="AK9904" s="20"/>
      <c r="AL9904" s="24"/>
      <c r="AM9904" s="19"/>
      <c r="AN9904" s="19"/>
      <c r="AO9904" s="17"/>
    </row>
    <row r="9905" spans="35:41" x14ac:dyDescent="0.2">
      <c r="AI9905" s="19"/>
      <c r="AJ9905" s="16"/>
      <c r="AK9905" s="20"/>
      <c r="AL9905" s="24"/>
      <c r="AM9905" s="19"/>
      <c r="AN9905" s="19"/>
      <c r="AO9905" s="17"/>
    </row>
    <row r="9906" spans="35:41" x14ac:dyDescent="0.2">
      <c r="AI9906" s="19"/>
      <c r="AJ9906" s="16"/>
      <c r="AK9906" s="20"/>
      <c r="AL9906" s="24"/>
      <c r="AM9906" s="19"/>
      <c r="AN9906" s="19"/>
      <c r="AO9906" s="17"/>
    </row>
    <row r="9907" spans="35:41" x14ac:dyDescent="0.2">
      <c r="AI9907" s="19"/>
      <c r="AJ9907" s="16"/>
      <c r="AK9907" s="20"/>
      <c r="AL9907" s="24"/>
      <c r="AM9907" s="19"/>
      <c r="AN9907" s="19"/>
      <c r="AO9907" s="17"/>
    </row>
    <row r="9908" spans="35:41" x14ac:dyDescent="0.2">
      <c r="AI9908" s="19"/>
      <c r="AJ9908" s="16"/>
      <c r="AK9908" s="20"/>
      <c r="AL9908" s="24"/>
      <c r="AM9908" s="19"/>
      <c r="AN9908" s="19"/>
      <c r="AO9908" s="17"/>
    </row>
    <row r="9909" spans="35:41" x14ac:dyDescent="0.2">
      <c r="AI9909" s="19"/>
      <c r="AJ9909" s="16"/>
      <c r="AK9909" s="20"/>
      <c r="AL9909" s="24"/>
      <c r="AM9909" s="19"/>
      <c r="AN9909" s="19"/>
      <c r="AO9909" s="17"/>
    </row>
    <row r="9910" spans="35:41" x14ac:dyDescent="0.2">
      <c r="AI9910" s="19"/>
      <c r="AJ9910" s="16"/>
      <c r="AK9910" s="20"/>
      <c r="AL9910" s="24"/>
      <c r="AM9910" s="19"/>
      <c r="AN9910" s="19"/>
      <c r="AO9910" s="17"/>
    </row>
    <row r="9911" spans="35:41" x14ac:dyDescent="0.2">
      <c r="AI9911" s="19"/>
      <c r="AJ9911" s="16"/>
      <c r="AK9911" s="20"/>
      <c r="AL9911" s="24"/>
      <c r="AM9911" s="19"/>
      <c r="AN9911" s="19"/>
      <c r="AO9911" s="17"/>
    </row>
    <row r="9912" spans="35:41" x14ac:dyDescent="0.2">
      <c r="AI9912" s="19"/>
      <c r="AJ9912" s="16"/>
      <c r="AK9912" s="20"/>
      <c r="AL9912" s="24"/>
      <c r="AM9912" s="19"/>
      <c r="AN9912" s="19"/>
      <c r="AO9912" s="17"/>
    </row>
    <row r="9913" spans="35:41" x14ac:dyDescent="0.2">
      <c r="AI9913" s="19"/>
      <c r="AJ9913" s="16"/>
      <c r="AK9913" s="20"/>
      <c r="AL9913" s="24"/>
      <c r="AM9913" s="19"/>
      <c r="AN9913" s="19"/>
      <c r="AO9913" s="17"/>
    </row>
    <row r="9914" spans="35:41" x14ac:dyDescent="0.2">
      <c r="AI9914" s="19"/>
      <c r="AJ9914" s="16"/>
      <c r="AK9914" s="20"/>
      <c r="AL9914" s="24"/>
      <c r="AM9914" s="19"/>
      <c r="AN9914" s="19"/>
      <c r="AO9914" s="17"/>
    </row>
    <row r="9915" spans="35:41" x14ac:dyDescent="0.2">
      <c r="AI9915" s="19"/>
      <c r="AJ9915" s="16"/>
      <c r="AK9915" s="20"/>
      <c r="AL9915" s="24"/>
      <c r="AM9915" s="19"/>
      <c r="AN9915" s="19"/>
      <c r="AO9915" s="17"/>
    </row>
    <row r="9916" spans="35:41" x14ac:dyDescent="0.2">
      <c r="AI9916" s="19"/>
      <c r="AJ9916" s="16"/>
      <c r="AK9916" s="20"/>
      <c r="AL9916" s="24"/>
      <c r="AM9916" s="19"/>
      <c r="AN9916" s="19"/>
      <c r="AO9916" s="17"/>
    </row>
    <row r="9917" spans="35:41" x14ac:dyDescent="0.2">
      <c r="AI9917" s="19"/>
      <c r="AJ9917" s="16"/>
      <c r="AK9917" s="20"/>
      <c r="AL9917" s="24"/>
      <c r="AM9917" s="19"/>
      <c r="AN9917" s="19"/>
      <c r="AO9917" s="17"/>
    </row>
    <row r="9918" spans="35:41" x14ac:dyDescent="0.2">
      <c r="AI9918" s="19"/>
      <c r="AJ9918" s="16"/>
      <c r="AK9918" s="20"/>
      <c r="AL9918" s="24"/>
      <c r="AM9918" s="19"/>
      <c r="AN9918" s="19"/>
      <c r="AO9918" s="17"/>
    </row>
    <row r="9919" spans="35:41" x14ac:dyDescent="0.2">
      <c r="AI9919" s="19"/>
      <c r="AJ9919" s="16"/>
      <c r="AK9919" s="20"/>
      <c r="AL9919" s="24"/>
      <c r="AM9919" s="19"/>
      <c r="AN9919" s="19"/>
      <c r="AO9919" s="17"/>
    </row>
    <row r="9920" spans="35:41" x14ac:dyDescent="0.2">
      <c r="AI9920" s="19"/>
      <c r="AJ9920" s="16"/>
      <c r="AK9920" s="20"/>
      <c r="AL9920" s="24"/>
      <c r="AM9920" s="19"/>
      <c r="AN9920" s="19"/>
      <c r="AO9920" s="17"/>
    </row>
    <row r="9921" spans="35:41" x14ac:dyDescent="0.2">
      <c r="AI9921" s="19"/>
      <c r="AJ9921" s="16"/>
      <c r="AK9921" s="20"/>
      <c r="AL9921" s="24"/>
      <c r="AM9921" s="19"/>
      <c r="AN9921" s="19"/>
      <c r="AO9921" s="17"/>
    </row>
    <row r="9922" spans="35:41" x14ac:dyDescent="0.2">
      <c r="AI9922" s="19"/>
      <c r="AJ9922" s="16"/>
      <c r="AK9922" s="20"/>
      <c r="AL9922" s="24"/>
      <c r="AM9922" s="19"/>
      <c r="AN9922" s="19"/>
      <c r="AO9922" s="17"/>
    </row>
    <row r="9923" spans="35:41" x14ac:dyDescent="0.2">
      <c r="AI9923" s="19"/>
      <c r="AJ9923" s="16"/>
      <c r="AK9923" s="20"/>
      <c r="AL9923" s="24"/>
      <c r="AM9923" s="19"/>
      <c r="AN9923" s="19"/>
      <c r="AO9923" s="17"/>
    </row>
    <row r="9924" spans="35:41" x14ac:dyDescent="0.2">
      <c r="AI9924" s="19"/>
      <c r="AJ9924" s="16"/>
      <c r="AK9924" s="20"/>
      <c r="AL9924" s="24"/>
      <c r="AM9924" s="19"/>
      <c r="AN9924" s="19"/>
      <c r="AO9924" s="17"/>
    </row>
    <row r="9925" spans="35:41" x14ac:dyDescent="0.2">
      <c r="AI9925" s="19"/>
      <c r="AJ9925" s="16"/>
      <c r="AK9925" s="20"/>
      <c r="AL9925" s="24"/>
      <c r="AM9925" s="19"/>
      <c r="AN9925" s="19"/>
      <c r="AO9925" s="17"/>
    </row>
    <row r="9926" spans="35:41" x14ac:dyDescent="0.2">
      <c r="AI9926" s="19"/>
      <c r="AJ9926" s="16"/>
      <c r="AK9926" s="20"/>
      <c r="AL9926" s="24"/>
      <c r="AM9926" s="19"/>
      <c r="AN9926" s="19"/>
      <c r="AO9926" s="17"/>
    </row>
    <row r="9927" spans="35:41" x14ac:dyDescent="0.2">
      <c r="AI9927" s="19"/>
      <c r="AJ9927" s="16"/>
      <c r="AK9927" s="20"/>
      <c r="AL9927" s="24"/>
      <c r="AM9927" s="19"/>
      <c r="AN9927" s="19"/>
      <c r="AO9927" s="17"/>
    </row>
    <row r="9928" spans="35:41" x14ac:dyDescent="0.2">
      <c r="AI9928" s="19"/>
      <c r="AJ9928" s="16"/>
      <c r="AK9928" s="20"/>
      <c r="AL9928" s="24"/>
      <c r="AM9928" s="19"/>
      <c r="AN9928" s="19"/>
      <c r="AO9928" s="17"/>
    </row>
    <row r="9929" spans="35:41" x14ac:dyDescent="0.2">
      <c r="AI9929" s="19"/>
      <c r="AJ9929" s="16"/>
      <c r="AK9929" s="20"/>
      <c r="AL9929" s="24"/>
      <c r="AM9929" s="19"/>
      <c r="AN9929" s="19"/>
      <c r="AO9929" s="17"/>
    </row>
    <row r="9930" spans="35:41" x14ac:dyDescent="0.2">
      <c r="AI9930" s="19"/>
      <c r="AJ9930" s="16"/>
      <c r="AK9930" s="20"/>
      <c r="AL9930" s="24"/>
      <c r="AM9930" s="19"/>
      <c r="AN9930" s="19"/>
      <c r="AO9930" s="17"/>
    </row>
    <row r="9931" spans="35:41" x14ac:dyDescent="0.2">
      <c r="AI9931" s="19"/>
      <c r="AJ9931" s="16"/>
      <c r="AK9931" s="20"/>
      <c r="AL9931" s="24"/>
      <c r="AM9931" s="19"/>
      <c r="AN9931" s="19"/>
      <c r="AO9931" s="17"/>
    </row>
    <row r="9932" spans="35:41" x14ac:dyDescent="0.2">
      <c r="AI9932" s="19"/>
      <c r="AJ9932" s="16"/>
      <c r="AK9932" s="20"/>
      <c r="AL9932" s="24"/>
      <c r="AM9932" s="19"/>
      <c r="AN9932" s="19"/>
      <c r="AO9932" s="17"/>
    </row>
    <row r="9933" spans="35:41" x14ac:dyDescent="0.2">
      <c r="AI9933" s="19"/>
      <c r="AJ9933" s="16"/>
      <c r="AK9933" s="20"/>
      <c r="AL9933" s="24"/>
      <c r="AM9933" s="19"/>
      <c r="AN9933" s="19"/>
      <c r="AO9933" s="17"/>
    </row>
    <row r="9934" spans="35:41" x14ac:dyDescent="0.2">
      <c r="AI9934" s="19"/>
      <c r="AJ9934" s="16"/>
      <c r="AK9934" s="20"/>
      <c r="AL9934" s="24"/>
      <c r="AM9934" s="19"/>
      <c r="AN9934" s="19"/>
      <c r="AO9934" s="17"/>
    </row>
    <row r="9935" spans="35:41" x14ac:dyDescent="0.2">
      <c r="AI9935" s="19"/>
      <c r="AJ9935" s="16"/>
      <c r="AK9935" s="20"/>
      <c r="AL9935" s="24"/>
      <c r="AM9935" s="19"/>
      <c r="AN9935" s="19"/>
      <c r="AO9935" s="17"/>
    </row>
    <row r="9936" spans="35:41" x14ac:dyDescent="0.2">
      <c r="AI9936" s="19"/>
      <c r="AJ9936" s="16"/>
      <c r="AK9936" s="20"/>
      <c r="AL9936" s="24"/>
      <c r="AM9936" s="19"/>
      <c r="AN9936" s="19"/>
      <c r="AO9936" s="17"/>
    </row>
    <row r="9937" spans="35:41" x14ac:dyDescent="0.2">
      <c r="AI9937" s="19"/>
      <c r="AJ9937" s="16"/>
      <c r="AK9937" s="20"/>
      <c r="AL9937" s="24"/>
      <c r="AM9937" s="19"/>
      <c r="AN9937" s="19"/>
      <c r="AO9937" s="17"/>
    </row>
    <row r="9938" spans="35:41" x14ac:dyDescent="0.2">
      <c r="AI9938" s="19"/>
      <c r="AJ9938" s="16"/>
      <c r="AK9938" s="20"/>
      <c r="AL9938" s="24"/>
      <c r="AM9938" s="19"/>
      <c r="AN9938" s="19"/>
      <c r="AO9938" s="17"/>
    </row>
    <row r="9939" spans="35:41" x14ac:dyDescent="0.2">
      <c r="AI9939" s="19"/>
      <c r="AJ9939" s="16"/>
      <c r="AK9939" s="20"/>
      <c r="AL9939" s="24"/>
      <c r="AM9939" s="19"/>
      <c r="AN9939" s="19"/>
      <c r="AO9939" s="17"/>
    </row>
    <row r="9940" spans="35:41" x14ac:dyDescent="0.2">
      <c r="AI9940" s="19"/>
      <c r="AJ9940" s="16"/>
      <c r="AK9940" s="20"/>
      <c r="AL9940" s="24"/>
      <c r="AM9940" s="19"/>
      <c r="AN9940" s="19"/>
      <c r="AO9940" s="17"/>
    </row>
    <row r="9941" spans="35:41" x14ac:dyDescent="0.2">
      <c r="AI9941" s="19"/>
      <c r="AJ9941" s="16"/>
      <c r="AK9941" s="20"/>
      <c r="AL9941" s="24"/>
      <c r="AM9941" s="19"/>
      <c r="AN9941" s="19"/>
      <c r="AO9941" s="17"/>
    </row>
    <row r="9942" spans="35:41" x14ac:dyDescent="0.2">
      <c r="AI9942" s="19"/>
      <c r="AJ9942" s="16"/>
      <c r="AK9942" s="20"/>
      <c r="AL9942" s="24"/>
      <c r="AM9942" s="19"/>
      <c r="AN9942" s="19"/>
      <c r="AO9942" s="17"/>
    </row>
    <row r="9943" spans="35:41" x14ac:dyDescent="0.2">
      <c r="AI9943" s="19"/>
      <c r="AJ9943" s="16"/>
      <c r="AK9943" s="20"/>
      <c r="AL9943" s="24"/>
      <c r="AM9943" s="19"/>
      <c r="AN9943" s="19"/>
      <c r="AO9943" s="17"/>
    </row>
    <row r="9944" spans="35:41" x14ac:dyDescent="0.2">
      <c r="AI9944" s="19"/>
      <c r="AJ9944" s="16"/>
      <c r="AK9944" s="20"/>
      <c r="AL9944" s="24"/>
      <c r="AM9944" s="19"/>
      <c r="AN9944" s="19"/>
      <c r="AO9944" s="17"/>
    </row>
    <row r="9945" spans="35:41" x14ac:dyDescent="0.2">
      <c r="AI9945" s="19"/>
      <c r="AJ9945" s="16"/>
      <c r="AK9945" s="20"/>
      <c r="AL9945" s="24"/>
      <c r="AM9945" s="19"/>
      <c r="AN9945" s="19"/>
      <c r="AO9945" s="17"/>
    </row>
    <row r="9946" spans="35:41" x14ac:dyDescent="0.2">
      <c r="AI9946" s="19"/>
      <c r="AJ9946" s="16"/>
      <c r="AK9946" s="20"/>
      <c r="AL9946" s="24"/>
      <c r="AM9946" s="19"/>
      <c r="AN9946" s="19"/>
      <c r="AO9946" s="17"/>
    </row>
    <row r="9947" spans="35:41" x14ac:dyDescent="0.2">
      <c r="AI9947" s="19"/>
      <c r="AJ9947" s="16"/>
      <c r="AK9947" s="20"/>
      <c r="AL9947" s="24"/>
      <c r="AM9947" s="19"/>
      <c r="AN9947" s="19"/>
      <c r="AO9947" s="17"/>
    </row>
    <row r="9948" spans="35:41" x14ac:dyDescent="0.2">
      <c r="AI9948" s="19"/>
      <c r="AJ9948" s="16"/>
      <c r="AK9948" s="20"/>
      <c r="AL9948" s="24"/>
      <c r="AM9948" s="19"/>
      <c r="AN9948" s="19"/>
      <c r="AO9948" s="17"/>
    </row>
    <row r="9949" spans="35:41" x14ac:dyDescent="0.2">
      <c r="AI9949" s="19"/>
      <c r="AJ9949" s="16"/>
      <c r="AK9949" s="20"/>
      <c r="AL9949" s="24"/>
      <c r="AM9949" s="19"/>
      <c r="AN9949" s="19"/>
      <c r="AO9949" s="17"/>
    </row>
    <row r="9950" spans="35:41" x14ac:dyDescent="0.2">
      <c r="AI9950" s="19"/>
      <c r="AJ9950" s="16"/>
      <c r="AK9950" s="20"/>
      <c r="AL9950" s="24"/>
      <c r="AM9950" s="19"/>
      <c r="AN9950" s="19"/>
      <c r="AO9950" s="17"/>
    </row>
    <row r="9951" spans="35:41" x14ac:dyDescent="0.2">
      <c r="AI9951" s="19"/>
      <c r="AJ9951" s="16"/>
      <c r="AK9951" s="20"/>
      <c r="AL9951" s="24"/>
      <c r="AM9951" s="19"/>
      <c r="AN9951" s="19"/>
      <c r="AO9951" s="17"/>
    </row>
    <row r="9952" spans="35:41" x14ac:dyDescent="0.2">
      <c r="AI9952" s="19"/>
      <c r="AJ9952" s="16"/>
      <c r="AK9952" s="20"/>
      <c r="AL9952" s="24"/>
      <c r="AM9952" s="19"/>
      <c r="AN9952" s="19"/>
      <c r="AO9952" s="17"/>
    </row>
    <row r="9953" spans="35:41" x14ac:dyDescent="0.2">
      <c r="AI9953" s="19"/>
      <c r="AJ9953" s="16"/>
      <c r="AK9953" s="20"/>
      <c r="AL9953" s="24"/>
      <c r="AM9953" s="19"/>
      <c r="AN9953" s="19"/>
      <c r="AO9953" s="17"/>
    </row>
    <row r="9954" spans="35:41" x14ac:dyDescent="0.2">
      <c r="AI9954" s="19"/>
      <c r="AJ9954" s="16"/>
      <c r="AK9954" s="20"/>
      <c r="AL9954" s="24"/>
      <c r="AM9954" s="19"/>
      <c r="AN9954" s="19"/>
      <c r="AO9954" s="17"/>
    </row>
    <row r="9955" spans="35:41" x14ac:dyDescent="0.2">
      <c r="AI9955" s="19"/>
      <c r="AJ9955" s="16"/>
      <c r="AK9955" s="20"/>
      <c r="AL9955" s="24"/>
      <c r="AM9955" s="19"/>
      <c r="AN9955" s="19"/>
      <c r="AO9955" s="17"/>
    </row>
    <row r="9956" spans="35:41" x14ac:dyDescent="0.2">
      <c r="AI9956" s="19"/>
      <c r="AJ9956" s="16"/>
      <c r="AK9956" s="20"/>
      <c r="AL9956" s="24"/>
      <c r="AM9956" s="19"/>
      <c r="AN9956" s="19"/>
      <c r="AO9956" s="17"/>
    </row>
    <row r="9957" spans="35:41" x14ac:dyDescent="0.2">
      <c r="AI9957" s="19"/>
      <c r="AJ9957" s="16"/>
      <c r="AK9957" s="20"/>
      <c r="AL9957" s="24"/>
      <c r="AM9957" s="19"/>
      <c r="AN9957" s="19"/>
      <c r="AO9957" s="17"/>
    </row>
    <row r="9958" spans="35:41" x14ac:dyDescent="0.2">
      <c r="AI9958" s="19"/>
      <c r="AJ9958" s="16"/>
      <c r="AK9958" s="20"/>
      <c r="AL9958" s="24"/>
      <c r="AM9958" s="19"/>
      <c r="AN9958" s="19"/>
      <c r="AO9958" s="17"/>
    </row>
    <row r="9959" spans="35:41" x14ac:dyDescent="0.2">
      <c r="AI9959" s="19"/>
      <c r="AJ9959" s="16"/>
      <c r="AK9959" s="20"/>
      <c r="AL9959" s="24"/>
      <c r="AM9959" s="19"/>
      <c r="AN9959" s="19"/>
      <c r="AO9959" s="17"/>
    </row>
    <row r="9960" spans="35:41" x14ac:dyDescent="0.2">
      <c r="AI9960" s="19"/>
      <c r="AJ9960" s="16"/>
      <c r="AK9960" s="20"/>
      <c r="AL9960" s="24"/>
      <c r="AM9960" s="19"/>
      <c r="AN9960" s="19"/>
      <c r="AO9960" s="17"/>
    </row>
    <row r="9961" spans="35:41" x14ac:dyDescent="0.2">
      <c r="AI9961" s="19"/>
      <c r="AJ9961" s="16"/>
      <c r="AK9961" s="20"/>
      <c r="AL9961" s="24"/>
      <c r="AM9961" s="19"/>
      <c r="AN9961" s="19"/>
      <c r="AO9961" s="17"/>
    </row>
    <row r="9962" spans="35:41" x14ac:dyDescent="0.2">
      <c r="AI9962" s="19"/>
      <c r="AJ9962" s="16"/>
      <c r="AK9962" s="20"/>
      <c r="AL9962" s="24"/>
      <c r="AM9962" s="19"/>
      <c r="AN9962" s="19"/>
      <c r="AO9962" s="17"/>
    </row>
    <row r="9963" spans="35:41" x14ac:dyDescent="0.2">
      <c r="AI9963" s="19"/>
      <c r="AJ9963" s="16"/>
      <c r="AK9963" s="20"/>
      <c r="AL9963" s="24"/>
      <c r="AM9963" s="19"/>
      <c r="AN9963" s="19"/>
      <c r="AO9963" s="17"/>
    </row>
    <row r="9964" spans="35:41" x14ac:dyDescent="0.2">
      <c r="AI9964" s="19"/>
      <c r="AJ9964" s="16"/>
      <c r="AK9964" s="20"/>
      <c r="AL9964" s="24"/>
      <c r="AM9964" s="19"/>
      <c r="AN9964" s="19"/>
      <c r="AO9964" s="17"/>
    </row>
    <row r="9965" spans="35:41" x14ac:dyDescent="0.2">
      <c r="AI9965" s="19"/>
      <c r="AJ9965" s="16"/>
      <c r="AK9965" s="20"/>
      <c r="AL9965" s="24"/>
      <c r="AM9965" s="19"/>
      <c r="AN9965" s="19"/>
      <c r="AO9965" s="17"/>
    </row>
    <row r="9966" spans="35:41" x14ac:dyDescent="0.2">
      <c r="AI9966" s="19"/>
      <c r="AJ9966" s="16"/>
      <c r="AK9966" s="20"/>
      <c r="AL9966" s="24"/>
      <c r="AM9966" s="19"/>
      <c r="AN9966" s="19"/>
      <c r="AO9966" s="17"/>
    </row>
    <row r="9967" spans="35:41" x14ac:dyDescent="0.2">
      <c r="AI9967" s="19"/>
      <c r="AJ9967" s="16"/>
      <c r="AK9967" s="20"/>
      <c r="AL9967" s="24"/>
      <c r="AM9967" s="19"/>
      <c r="AN9967" s="19"/>
      <c r="AO9967" s="17"/>
    </row>
    <row r="9968" spans="35:41" x14ac:dyDescent="0.2">
      <c r="AI9968" s="19"/>
      <c r="AJ9968" s="16"/>
      <c r="AK9968" s="20"/>
      <c r="AL9968" s="24"/>
      <c r="AM9968" s="19"/>
      <c r="AN9968" s="19"/>
      <c r="AO9968" s="17"/>
    </row>
    <row r="9969" spans="35:41" x14ac:dyDescent="0.2">
      <c r="AI9969" s="19"/>
      <c r="AJ9969" s="16"/>
      <c r="AK9969" s="20"/>
      <c r="AL9969" s="24"/>
      <c r="AM9969" s="19"/>
      <c r="AN9969" s="19"/>
      <c r="AO9969" s="17"/>
    </row>
    <row r="9970" spans="35:41" x14ac:dyDescent="0.2">
      <c r="AI9970" s="19"/>
      <c r="AJ9970" s="16"/>
      <c r="AK9970" s="20"/>
      <c r="AL9970" s="24"/>
      <c r="AM9970" s="19"/>
      <c r="AN9970" s="19"/>
      <c r="AO9970" s="17"/>
    </row>
    <row r="9971" spans="35:41" x14ac:dyDescent="0.2">
      <c r="AI9971" s="19"/>
      <c r="AJ9971" s="16"/>
      <c r="AK9971" s="20"/>
      <c r="AL9971" s="24"/>
      <c r="AM9971" s="19"/>
      <c r="AN9971" s="19"/>
      <c r="AO9971" s="17"/>
    </row>
    <row r="9972" spans="35:41" x14ac:dyDescent="0.2">
      <c r="AI9972" s="19"/>
      <c r="AJ9972" s="16"/>
      <c r="AK9972" s="20"/>
      <c r="AL9972" s="24"/>
      <c r="AM9972" s="19"/>
      <c r="AN9972" s="19"/>
      <c r="AO9972" s="17"/>
    </row>
    <row r="9973" spans="35:41" x14ac:dyDescent="0.2">
      <c r="AI9973" s="19"/>
      <c r="AJ9973" s="16"/>
      <c r="AK9973" s="20"/>
      <c r="AL9973" s="24"/>
      <c r="AM9973" s="19"/>
      <c r="AN9973" s="19"/>
      <c r="AO9973" s="17"/>
    </row>
    <row r="9974" spans="35:41" x14ac:dyDescent="0.2">
      <c r="AI9974" s="19"/>
      <c r="AJ9974" s="16"/>
      <c r="AK9974" s="20"/>
      <c r="AL9974" s="24"/>
      <c r="AM9974" s="19"/>
      <c r="AN9974" s="19"/>
      <c r="AO9974" s="17"/>
    </row>
    <row r="9975" spans="35:41" x14ac:dyDescent="0.2">
      <c r="AI9975" s="19"/>
      <c r="AJ9975" s="16"/>
      <c r="AK9975" s="20"/>
      <c r="AL9975" s="24"/>
      <c r="AM9975" s="19"/>
      <c r="AN9975" s="19"/>
      <c r="AO9975" s="17"/>
    </row>
    <row r="9976" spans="35:41" x14ac:dyDescent="0.2">
      <c r="AI9976" s="19"/>
      <c r="AJ9976" s="16"/>
      <c r="AK9976" s="20"/>
      <c r="AL9976" s="24"/>
      <c r="AM9976" s="19"/>
      <c r="AN9976" s="19"/>
      <c r="AO9976" s="17"/>
    </row>
    <row r="9977" spans="35:41" x14ac:dyDescent="0.2">
      <c r="AI9977" s="19"/>
      <c r="AJ9977" s="16"/>
      <c r="AK9977" s="20"/>
      <c r="AL9977" s="24"/>
      <c r="AM9977" s="19"/>
      <c r="AN9977" s="19"/>
      <c r="AO9977" s="17"/>
    </row>
    <row r="9978" spans="35:41" x14ac:dyDescent="0.2">
      <c r="AI9978" s="19"/>
      <c r="AJ9978" s="16"/>
      <c r="AK9978" s="20"/>
      <c r="AL9978" s="24"/>
      <c r="AM9978" s="19"/>
      <c r="AN9978" s="19"/>
      <c r="AO9978" s="17"/>
    </row>
    <row r="9979" spans="35:41" x14ac:dyDescent="0.2">
      <c r="AI9979" s="19"/>
      <c r="AJ9979" s="16"/>
      <c r="AK9979" s="20"/>
      <c r="AL9979" s="24"/>
      <c r="AM9979" s="19"/>
      <c r="AN9979" s="19"/>
      <c r="AO9979" s="17"/>
    </row>
    <row r="9980" spans="35:41" x14ac:dyDescent="0.2">
      <c r="AI9980" s="19"/>
      <c r="AJ9980" s="16"/>
      <c r="AK9980" s="20"/>
      <c r="AL9980" s="24"/>
      <c r="AM9980" s="19"/>
      <c r="AN9980" s="19"/>
      <c r="AO9980" s="17"/>
    </row>
    <row r="9981" spans="35:41" x14ac:dyDescent="0.2">
      <c r="AI9981" s="19"/>
      <c r="AJ9981" s="16"/>
      <c r="AK9981" s="20"/>
      <c r="AL9981" s="24"/>
      <c r="AM9981" s="19"/>
      <c r="AN9981" s="19"/>
      <c r="AO9981" s="17"/>
    </row>
    <row r="9982" spans="35:41" x14ac:dyDescent="0.2">
      <c r="AI9982" s="19"/>
      <c r="AJ9982" s="16"/>
      <c r="AK9982" s="20"/>
      <c r="AL9982" s="24"/>
      <c r="AM9982" s="19"/>
      <c r="AN9982" s="19"/>
      <c r="AO9982" s="17"/>
    </row>
    <row r="9983" spans="35:41" x14ac:dyDescent="0.2">
      <c r="AI9983" s="19"/>
      <c r="AJ9983" s="16"/>
      <c r="AK9983" s="20"/>
      <c r="AL9983" s="24"/>
      <c r="AM9983" s="19"/>
      <c r="AN9983" s="19"/>
      <c r="AO9983" s="17"/>
    </row>
    <row r="9984" spans="35:41" x14ac:dyDescent="0.2">
      <c r="AI9984" s="19"/>
      <c r="AJ9984" s="16"/>
      <c r="AK9984" s="20"/>
      <c r="AL9984" s="24"/>
      <c r="AM9984" s="19"/>
      <c r="AN9984" s="19"/>
      <c r="AO9984" s="17"/>
    </row>
    <row r="9985" spans="35:41" x14ac:dyDescent="0.2">
      <c r="AI9985" s="19"/>
      <c r="AJ9985" s="16"/>
      <c r="AK9985" s="20"/>
      <c r="AL9985" s="24"/>
      <c r="AM9985" s="19"/>
      <c r="AN9985" s="19"/>
      <c r="AO9985" s="17"/>
    </row>
    <row r="9986" spans="35:41" x14ac:dyDescent="0.2">
      <c r="AI9986" s="19"/>
      <c r="AJ9986" s="16"/>
      <c r="AK9986" s="20"/>
      <c r="AL9986" s="24"/>
      <c r="AM9986" s="19"/>
      <c r="AN9986" s="19"/>
      <c r="AO9986" s="17"/>
    </row>
    <row r="9987" spans="35:41" x14ac:dyDescent="0.2">
      <c r="AI9987" s="19"/>
      <c r="AJ9987" s="16"/>
      <c r="AK9987" s="20"/>
      <c r="AL9987" s="24"/>
      <c r="AM9987" s="19"/>
      <c r="AN9987" s="19"/>
      <c r="AO9987" s="17"/>
    </row>
    <row r="9988" spans="35:41" x14ac:dyDescent="0.2">
      <c r="AI9988" s="19"/>
      <c r="AJ9988" s="16"/>
      <c r="AK9988" s="20"/>
      <c r="AL9988" s="24"/>
      <c r="AM9988" s="19"/>
      <c r="AN9988" s="19"/>
      <c r="AO9988" s="17"/>
    </row>
    <row r="9989" spans="35:41" x14ac:dyDescent="0.2">
      <c r="AI9989" s="19"/>
      <c r="AJ9989" s="16"/>
      <c r="AK9989" s="20"/>
      <c r="AL9989" s="24"/>
      <c r="AM9989" s="19"/>
      <c r="AN9989" s="19"/>
      <c r="AO9989" s="17"/>
    </row>
    <row r="9990" spans="35:41" x14ac:dyDescent="0.2">
      <c r="AI9990" s="19"/>
      <c r="AJ9990" s="16"/>
      <c r="AK9990" s="20"/>
      <c r="AL9990" s="24"/>
      <c r="AM9990" s="19"/>
      <c r="AN9990" s="19"/>
      <c r="AO9990" s="17"/>
    </row>
    <row r="9991" spans="35:41" x14ac:dyDescent="0.2">
      <c r="AI9991" s="19"/>
      <c r="AJ9991" s="16"/>
      <c r="AK9991" s="20"/>
      <c r="AL9991" s="24"/>
      <c r="AM9991" s="19"/>
      <c r="AN9991" s="19"/>
      <c r="AO9991" s="17"/>
    </row>
    <row r="9992" spans="35:41" x14ac:dyDescent="0.2">
      <c r="AI9992" s="19"/>
      <c r="AJ9992" s="16"/>
      <c r="AK9992" s="20"/>
      <c r="AL9992" s="24"/>
      <c r="AM9992" s="19"/>
      <c r="AN9992" s="19"/>
      <c r="AO9992" s="17"/>
    </row>
    <row r="9993" spans="35:41" x14ac:dyDescent="0.2">
      <c r="AI9993" s="19"/>
      <c r="AJ9993" s="16"/>
      <c r="AK9993" s="20"/>
      <c r="AL9993" s="24"/>
      <c r="AM9993" s="19"/>
      <c r="AN9993" s="19"/>
      <c r="AO9993" s="17"/>
    </row>
    <row r="9994" spans="35:41" x14ac:dyDescent="0.2">
      <c r="AI9994" s="19"/>
      <c r="AJ9994" s="16"/>
      <c r="AK9994" s="20"/>
      <c r="AL9994" s="24"/>
      <c r="AM9994" s="19"/>
      <c r="AN9994" s="19"/>
      <c r="AO9994" s="17"/>
    </row>
    <row r="9995" spans="35:41" x14ac:dyDescent="0.2">
      <c r="AI9995" s="19"/>
      <c r="AJ9995" s="16"/>
      <c r="AK9995" s="20"/>
      <c r="AL9995" s="24"/>
      <c r="AM9995" s="19"/>
      <c r="AN9995" s="19"/>
      <c r="AO9995" s="17"/>
    </row>
    <row r="9996" spans="35:41" x14ac:dyDescent="0.2">
      <c r="AI9996" s="19"/>
      <c r="AJ9996" s="16"/>
      <c r="AK9996" s="20"/>
      <c r="AL9996" s="24"/>
      <c r="AM9996" s="19"/>
      <c r="AN9996" s="19"/>
      <c r="AO9996" s="17"/>
    </row>
    <row r="9997" spans="35:41" x14ac:dyDescent="0.2">
      <c r="AI9997" s="19"/>
      <c r="AJ9997" s="16"/>
      <c r="AK9997" s="20"/>
      <c r="AL9997" s="24"/>
      <c r="AM9997" s="19"/>
      <c r="AN9997" s="19"/>
      <c r="AO9997" s="17"/>
    </row>
    <row r="9998" spans="35:41" x14ac:dyDescent="0.2">
      <c r="AI9998" s="19"/>
      <c r="AJ9998" s="16"/>
      <c r="AK9998" s="20"/>
      <c r="AL9998" s="24"/>
      <c r="AM9998" s="19"/>
      <c r="AN9998" s="19"/>
      <c r="AO9998" s="17"/>
    </row>
    <row r="9999" spans="35:41" x14ac:dyDescent="0.2">
      <c r="AI9999" s="19"/>
      <c r="AJ9999" s="16"/>
      <c r="AK9999" s="20"/>
      <c r="AL9999" s="24"/>
      <c r="AM9999" s="19"/>
      <c r="AN9999" s="19"/>
      <c r="AO9999" s="17"/>
    </row>
    <row r="10000" spans="35:41" x14ac:dyDescent="0.2">
      <c r="AI10000" s="19"/>
      <c r="AJ10000" s="16"/>
      <c r="AK10000" s="20"/>
      <c r="AL10000" s="24"/>
      <c r="AM10000" s="19"/>
      <c r="AN10000" s="19"/>
      <c r="AO10000" s="17"/>
    </row>
    <row r="10001" spans="35:41" x14ac:dyDescent="0.2">
      <c r="AI10001" s="19"/>
      <c r="AJ10001" s="16"/>
      <c r="AK10001" s="20"/>
      <c r="AL10001" s="24"/>
      <c r="AM10001" s="19"/>
      <c r="AN10001" s="19"/>
      <c r="AO10001" s="17"/>
    </row>
    <row r="10002" spans="35:41" x14ac:dyDescent="0.2">
      <c r="AI10002" s="19"/>
      <c r="AJ10002" s="16"/>
      <c r="AK10002" s="20"/>
      <c r="AL10002" s="24"/>
      <c r="AM10002" s="19"/>
      <c r="AN10002" s="19"/>
      <c r="AO10002" s="17"/>
    </row>
    <row r="10003" spans="35:41" x14ac:dyDescent="0.2">
      <c r="AI10003" s="19"/>
      <c r="AJ10003" s="16"/>
      <c r="AK10003" s="20"/>
      <c r="AL10003" s="24"/>
      <c r="AM10003" s="19"/>
      <c r="AN10003" s="19"/>
      <c r="AO10003" s="17"/>
    </row>
    <row r="10004" spans="35:41" x14ac:dyDescent="0.2">
      <c r="AI10004" s="19"/>
      <c r="AJ10004" s="16"/>
      <c r="AK10004" s="20"/>
      <c r="AL10004" s="24"/>
      <c r="AM10004" s="19"/>
      <c r="AN10004" s="19"/>
      <c r="AO10004" s="17"/>
    </row>
    <row r="10005" spans="35:41" x14ac:dyDescent="0.2">
      <c r="AI10005" s="19"/>
      <c r="AJ10005" s="16"/>
      <c r="AK10005" s="20"/>
      <c r="AL10005" s="24"/>
      <c r="AM10005" s="19"/>
      <c r="AN10005" s="19"/>
      <c r="AO10005" s="17"/>
    </row>
    <row r="10006" spans="35:41" x14ac:dyDescent="0.2">
      <c r="AI10006" s="19"/>
      <c r="AJ10006" s="16"/>
      <c r="AK10006" s="20"/>
      <c r="AL10006" s="24"/>
      <c r="AM10006" s="19"/>
      <c r="AN10006" s="19"/>
      <c r="AO10006" s="17"/>
    </row>
    <row r="10007" spans="35:41" x14ac:dyDescent="0.2">
      <c r="AI10007" s="19"/>
      <c r="AJ10007" s="16"/>
      <c r="AK10007" s="20"/>
      <c r="AL10007" s="24"/>
      <c r="AM10007" s="19"/>
      <c r="AN10007" s="19"/>
      <c r="AO10007" s="17"/>
    </row>
    <row r="10008" spans="35:41" x14ac:dyDescent="0.2">
      <c r="AI10008" s="19"/>
      <c r="AJ10008" s="16"/>
      <c r="AK10008" s="20"/>
      <c r="AL10008" s="24"/>
      <c r="AM10008" s="19"/>
      <c r="AN10008" s="19"/>
      <c r="AO10008" s="17"/>
    </row>
    <row r="10009" spans="35:41" x14ac:dyDescent="0.2">
      <c r="AI10009" s="19"/>
      <c r="AJ10009" s="16"/>
      <c r="AK10009" s="20"/>
      <c r="AL10009" s="24"/>
      <c r="AM10009" s="19"/>
      <c r="AN10009" s="19"/>
      <c r="AO10009" s="17"/>
    </row>
    <row r="10010" spans="35:41" x14ac:dyDescent="0.2">
      <c r="AI10010" s="19"/>
      <c r="AJ10010" s="16"/>
      <c r="AK10010" s="20"/>
      <c r="AL10010" s="24"/>
      <c r="AM10010" s="19"/>
      <c r="AN10010" s="19"/>
      <c r="AO10010" s="17"/>
    </row>
    <row r="10011" spans="35:41" x14ac:dyDescent="0.2">
      <c r="AI10011" s="19"/>
      <c r="AJ10011" s="16"/>
      <c r="AK10011" s="20"/>
      <c r="AL10011" s="24"/>
      <c r="AM10011" s="19"/>
      <c r="AN10011" s="19"/>
      <c r="AO10011" s="17"/>
    </row>
    <row r="10012" spans="35:41" x14ac:dyDescent="0.2">
      <c r="AI10012" s="19"/>
      <c r="AJ10012" s="16"/>
      <c r="AK10012" s="20"/>
      <c r="AL10012" s="24"/>
      <c r="AM10012" s="19"/>
      <c r="AN10012" s="19"/>
      <c r="AO10012" s="17"/>
    </row>
    <row r="10013" spans="35:41" x14ac:dyDescent="0.2">
      <c r="AI10013" s="19"/>
      <c r="AJ10013" s="16"/>
      <c r="AK10013" s="20"/>
      <c r="AL10013" s="24"/>
      <c r="AM10013" s="19"/>
      <c r="AN10013" s="19"/>
      <c r="AO10013" s="17"/>
    </row>
    <row r="10014" spans="35:41" x14ac:dyDescent="0.2">
      <c r="AI10014" s="19"/>
      <c r="AJ10014" s="16"/>
      <c r="AK10014" s="20"/>
      <c r="AL10014" s="24"/>
      <c r="AM10014" s="19"/>
      <c r="AN10014" s="19"/>
      <c r="AO10014" s="17"/>
    </row>
    <row r="10015" spans="35:41" x14ac:dyDescent="0.2">
      <c r="AI10015" s="19"/>
      <c r="AJ10015" s="16"/>
      <c r="AK10015" s="20"/>
      <c r="AL10015" s="24"/>
      <c r="AM10015" s="19"/>
      <c r="AN10015" s="19"/>
      <c r="AO10015" s="17"/>
    </row>
    <row r="10016" spans="35:41" x14ac:dyDescent="0.2">
      <c r="AI10016" s="19"/>
      <c r="AJ10016" s="16"/>
      <c r="AK10016" s="20"/>
      <c r="AL10016" s="24"/>
      <c r="AM10016" s="19"/>
      <c r="AN10016" s="19"/>
      <c r="AO10016" s="17"/>
    </row>
    <row r="10017" spans="35:41" x14ac:dyDescent="0.2">
      <c r="AI10017" s="19"/>
      <c r="AJ10017" s="16"/>
      <c r="AK10017" s="20"/>
      <c r="AL10017" s="24"/>
      <c r="AM10017" s="19"/>
      <c r="AN10017" s="19"/>
      <c r="AO10017" s="17"/>
    </row>
    <row r="10018" spans="35:41" x14ac:dyDescent="0.2">
      <c r="AI10018" s="19"/>
      <c r="AJ10018" s="16"/>
      <c r="AK10018" s="20"/>
      <c r="AL10018" s="24"/>
      <c r="AM10018" s="19"/>
      <c r="AN10018" s="19"/>
      <c r="AO10018" s="17"/>
    </row>
    <row r="10019" spans="35:41" x14ac:dyDescent="0.2">
      <c r="AI10019" s="19"/>
      <c r="AJ10019" s="16"/>
      <c r="AK10019" s="20"/>
      <c r="AL10019" s="24"/>
      <c r="AM10019" s="19"/>
      <c r="AN10019" s="19"/>
      <c r="AO10019" s="17"/>
    </row>
    <row r="10020" spans="35:41" x14ac:dyDescent="0.2">
      <c r="AI10020" s="19"/>
      <c r="AJ10020" s="16"/>
      <c r="AK10020" s="20"/>
      <c r="AL10020" s="24"/>
      <c r="AM10020" s="19"/>
      <c r="AN10020" s="19"/>
      <c r="AO10020" s="17"/>
    </row>
    <row r="10021" spans="35:41" x14ac:dyDescent="0.2">
      <c r="AI10021" s="19"/>
      <c r="AJ10021" s="16"/>
      <c r="AK10021" s="20"/>
      <c r="AL10021" s="24"/>
      <c r="AM10021" s="19"/>
      <c r="AN10021" s="19"/>
      <c r="AO10021" s="17"/>
    </row>
    <row r="10022" spans="35:41" x14ac:dyDescent="0.2">
      <c r="AI10022" s="19"/>
      <c r="AJ10022" s="16"/>
      <c r="AK10022" s="20"/>
      <c r="AL10022" s="24"/>
      <c r="AM10022" s="19"/>
      <c r="AN10022" s="19"/>
      <c r="AO10022" s="17"/>
    </row>
    <row r="10023" spans="35:41" x14ac:dyDescent="0.2">
      <c r="AI10023" s="19"/>
      <c r="AJ10023" s="16"/>
      <c r="AK10023" s="20"/>
      <c r="AL10023" s="24"/>
      <c r="AM10023" s="19"/>
      <c r="AN10023" s="19"/>
      <c r="AO10023" s="17"/>
    </row>
    <row r="10024" spans="35:41" x14ac:dyDescent="0.2">
      <c r="AI10024" s="19"/>
      <c r="AJ10024" s="16"/>
      <c r="AK10024" s="20"/>
      <c r="AL10024" s="24"/>
      <c r="AM10024" s="19"/>
      <c r="AN10024" s="19"/>
      <c r="AO10024" s="17"/>
    </row>
    <row r="10025" spans="35:41" x14ac:dyDescent="0.2">
      <c r="AI10025" s="19"/>
      <c r="AJ10025" s="16"/>
      <c r="AK10025" s="20"/>
      <c r="AL10025" s="24"/>
      <c r="AM10025" s="19"/>
      <c r="AN10025" s="19"/>
      <c r="AO10025" s="17"/>
    </row>
    <row r="10026" spans="35:41" x14ac:dyDescent="0.2">
      <c r="AI10026" s="19"/>
      <c r="AJ10026" s="16"/>
      <c r="AK10026" s="20"/>
      <c r="AL10026" s="24"/>
      <c r="AM10026" s="19"/>
      <c r="AN10026" s="19"/>
      <c r="AO10026" s="17"/>
    </row>
    <row r="10027" spans="35:41" x14ac:dyDescent="0.2">
      <c r="AI10027" s="19"/>
      <c r="AJ10027" s="16"/>
      <c r="AK10027" s="20"/>
      <c r="AL10027" s="24"/>
      <c r="AM10027" s="19"/>
      <c r="AN10027" s="19"/>
      <c r="AO10027" s="17"/>
    </row>
    <row r="10028" spans="35:41" x14ac:dyDescent="0.2">
      <c r="AI10028" s="19"/>
      <c r="AJ10028" s="16"/>
      <c r="AK10028" s="20"/>
      <c r="AL10028" s="24"/>
      <c r="AM10028" s="19"/>
      <c r="AN10028" s="19"/>
      <c r="AO10028" s="17"/>
    </row>
    <row r="10029" spans="35:41" x14ac:dyDescent="0.2">
      <c r="AI10029" s="19"/>
      <c r="AJ10029" s="16"/>
      <c r="AK10029" s="20"/>
      <c r="AL10029" s="24"/>
      <c r="AM10029" s="19"/>
      <c r="AN10029" s="19"/>
      <c r="AO10029" s="17"/>
    </row>
    <row r="10030" spans="35:41" x14ac:dyDescent="0.2">
      <c r="AI10030" s="19"/>
      <c r="AJ10030" s="16"/>
      <c r="AK10030" s="20"/>
      <c r="AL10030" s="24"/>
      <c r="AM10030" s="19"/>
      <c r="AN10030" s="19"/>
      <c r="AO10030" s="17"/>
    </row>
    <row r="10031" spans="35:41" x14ac:dyDescent="0.2">
      <c r="AI10031" s="19"/>
      <c r="AJ10031" s="16"/>
      <c r="AK10031" s="20"/>
      <c r="AL10031" s="24"/>
      <c r="AM10031" s="19"/>
      <c r="AN10031" s="19"/>
      <c r="AO10031" s="17"/>
    </row>
    <row r="10032" spans="35:41" x14ac:dyDescent="0.2">
      <c r="AI10032" s="19"/>
      <c r="AJ10032" s="16"/>
      <c r="AK10032" s="20"/>
      <c r="AL10032" s="24"/>
      <c r="AM10032" s="19"/>
      <c r="AN10032" s="19"/>
      <c r="AO10032" s="17"/>
    </row>
    <row r="10033" spans="35:41" x14ac:dyDescent="0.2">
      <c r="AI10033" s="19"/>
      <c r="AJ10033" s="16"/>
      <c r="AK10033" s="20"/>
      <c r="AL10033" s="24"/>
      <c r="AM10033" s="19"/>
      <c r="AN10033" s="19"/>
      <c r="AO10033" s="17"/>
    </row>
    <row r="10034" spans="35:41" x14ac:dyDescent="0.2">
      <c r="AI10034" s="19"/>
      <c r="AJ10034" s="16"/>
      <c r="AK10034" s="20"/>
      <c r="AL10034" s="24"/>
      <c r="AM10034" s="19"/>
      <c r="AN10034" s="19"/>
      <c r="AO10034" s="17"/>
    </row>
    <row r="10035" spans="35:41" x14ac:dyDescent="0.2">
      <c r="AI10035" s="19"/>
      <c r="AJ10035" s="16"/>
      <c r="AK10035" s="20"/>
      <c r="AL10035" s="24"/>
      <c r="AM10035" s="19"/>
      <c r="AN10035" s="19"/>
      <c r="AO10035" s="17"/>
    </row>
    <row r="10036" spans="35:41" x14ac:dyDescent="0.2">
      <c r="AI10036" s="19"/>
      <c r="AJ10036" s="16"/>
      <c r="AK10036" s="20"/>
      <c r="AL10036" s="24"/>
      <c r="AM10036" s="19"/>
      <c r="AN10036" s="19"/>
      <c r="AO10036" s="17"/>
    </row>
    <row r="10037" spans="35:41" x14ac:dyDescent="0.2">
      <c r="AI10037" s="19"/>
      <c r="AJ10037" s="16"/>
      <c r="AK10037" s="20"/>
      <c r="AL10037" s="24"/>
      <c r="AM10037" s="19"/>
      <c r="AN10037" s="19"/>
      <c r="AO10037" s="17"/>
    </row>
    <row r="10038" spans="35:41" x14ac:dyDescent="0.2">
      <c r="AI10038" s="19"/>
      <c r="AJ10038" s="16"/>
      <c r="AK10038" s="20"/>
      <c r="AL10038" s="24"/>
      <c r="AM10038" s="19"/>
      <c r="AN10038" s="19"/>
      <c r="AO10038" s="17"/>
    </row>
    <row r="10039" spans="35:41" x14ac:dyDescent="0.2">
      <c r="AI10039" s="19"/>
      <c r="AJ10039" s="16"/>
      <c r="AK10039" s="20"/>
      <c r="AL10039" s="24"/>
      <c r="AM10039" s="19"/>
      <c r="AN10039" s="19"/>
      <c r="AO10039" s="17"/>
    </row>
    <row r="10040" spans="35:41" x14ac:dyDescent="0.2">
      <c r="AI10040" s="19"/>
      <c r="AJ10040" s="16"/>
      <c r="AK10040" s="20"/>
      <c r="AL10040" s="24"/>
      <c r="AM10040" s="19"/>
      <c r="AN10040" s="19"/>
      <c r="AO10040" s="17"/>
    </row>
    <row r="10041" spans="35:41" x14ac:dyDescent="0.2">
      <c r="AI10041" s="19"/>
      <c r="AJ10041" s="16"/>
      <c r="AK10041" s="20"/>
      <c r="AL10041" s="24"/>
      <c r="AM10041" s="19"/>
      <c r="AN10041" s="19"/>
      <c r="AO10041" s="17"/>
    </row>
    <row r="10042" spans="35:41" x14ac:dyDescent="0.2">
      <c r="AI10042" s="19"/>
      <c r="AJ10042" s="16"/>
      <c r="AK10042" s="20"/>
      <c r="AL10042" s="24"/>
      <c r="AM10042" s="19"/>
      <c r="AN10042" s="19"/>
      <c r="AO10042" s="17"/>
    </row>
    <row r="10043" spans="35:41" x14ac:dyDescent="0.2">
      <c r="AI10043" s="19"/>
      <c r="AJ10043" s="16"/>
      <c r="AK10043" s="20"/>
      <c r="AL10043" s="24"/>
      <c r="AM10043" s="19"/>
      <c r="AN10043" s="19"/>
      <c r="AO10043" s="17"/>
    </row>
    <row r="10044" spans="35:41" x14ac:dyDescent="0.2">
      <c r="AI10044" s="19"/>
      <c r="AJ10044" s="16"/>
      <c r="AK10044" s="20"/>
      <c r="AL10044" s="24"/>
      <c r="AM10044" s="19"/>
      <c r="AN10044" s="19"/>
      <c r="AO10044" s="17"/>
    </row>
    <row r="10045" spans="35:41" x14ac:dyDescent="0.2">
      <c r="AI10045" s="19"/>
      <c r="AJ10045" s="16"/>
      <c r="AK10045" s="20"/>
      <c r="AL10045" s="24"/>
      <c r="AM10045" s="19"/>
      <c r="AN10045" s="19"/>
      <c r="AO10045" s="17"/>
    </row>
    <row r="10046" spans="35:41" x14ac:dyDescent="0.2">
      <c r="AI10046" s="19"/>
      <c r="AJ10046" s="16"/>
      <c r="AK10046" s="20"/>
      <c r="AL10046" s="24"/>
      <c r="AM10046" s="19"/>
      <c r="AN10046" s="19"/>
      <c r="AO10046" s="17"/>
    </row>
    <row r="10047" spans="35:41" x14ac:dyDescent="0.2">
      <c r="AI10047" s="19"/>
      <c r="AJ10047" s="16"/>
      <c r="AK10047" s="20"/>
      <c r="AL10047" s="24"/>
      <c r="AM10047" s="19"/>
      <c r="AN10047" s="19"/>
      <c r="AO10047" s="17"/>
    </row>
    <row r="10048" spans="35:41" x14ac:dyDescent="0.2">
      <c r="AI10048" s="19"/>
      <c r="AJ10048" s="16"/>
      <c r="AK10048" s="20"/>
      <c r="AL10048" s="24"/>
      <c r="AM10048" s="19"/>
      <c r="AN10048" s="19"/>
      <c r="AO10048" s="17"/>
    </row>
    <row r="10049" spans="35:41" x14ac:dyDescent="0.2">
      <c r="AI10049" s="19"/>
      <c r="AJ10049" s="16"/>
      <c r="AK10049" s="20"/>
      <c r="AL10049" s="24"/>
      <c r="AM10049" s="19"/>
      <c r="AN10049" s="19"/>
      <c r="AO10049" s="17"/>
    </row>
    <row r="10050" spans="35:41" x14ac:dyDescent="0.2">
      <c r="AI10050" s="19"/>
      <c r="AJ10050" s="16"/>
      <c r="AK10050" s="20"/>
      <c r="AL10050" s="24"/>
      <c r="AM10050" s="19"/>
      <c r="AN10050" s="19"/>
      <c r="AO10050" s="17"/>
    </row>
    <row r="10051" spans="35:41" x14ac:dyDescent="0.2">
      <c r="AI10051" s="19"/>
      <c r="AJ10051" s="16"/>
      <c r="AK10051" s="20"/>
      <c r="AL10051" s="24"/>
      <c r="AM10051" s="19"/>
      <c r="AN10051" s="19"/>
      <c r="AO10051" s="17"/>
    </row>
    <row r="10052" spans="35:41" x14ac:dyDescent="0.2">
      <c r="AI10052" s="19"/>
      <c r="AJ10052" s="16"/>
      <c r="AK10052" s="20"/>
      <c r="AL10052" s="24"/>
      <c r="AM10052" s="19"/>
      <c r="AN10052" s="19"/>
      <c r="AO10052" s="17"/>
    </row>
    <row r="10053" spans="35:41" x14ac:dyDescent="0.2">
      <c r="AI10053" s="19"/>
      <c r="AJ10053" s="16"/>
      <c r="AK10053" s="20"/>
      <c r="AL10053" s="24"/>
      <c r="AM10053" s="19"/>
      <c r="AN10053" s="19"/>
      <c r="AO10053" s="17"/>
    </row>
    <row r="10054" spans="35:41" x14ac:dyDescent="0.2">
      <c r="AI10054" s="19"/>
      <c r="AJ10054" s="16"/>
      <c r="AK10054" s="20"/>
      <c r="AL10054" s="24"/>
      <c r="AM10054" s="19"/>
      <c r="AN10054" s="19"/>
      <c r="AO10054" s="17"/>
    </row>
    <row r="10055" spans="35:41" x14ac:dyDescent="0.2">
      <c r="AI10055" s="19"/>
      <c r="AJ10055" s="16"/>
      <c r="AK10055" s="20"/>
      <c r="AL10055" s="24"/>
      <c r="AM10055" s="19"/>
      <c r="AN10055" s="19"/>
      <c r="AO10055" s="17"/>
    </row>
    <row r="10056" spans="35:41" x14ac:dyDescent="0.2">
      <c r="AI10056" s="19"/>
      <c r="AJ10056" s="16"/>
      <c r="AK10056" s="20"/>
      <c r="AL10056" s="24"/>
      <c r="AM10056" s="19"/>
      <c r="AN10056" s="19"/>
      <c r="AO10056" s="17"/>
    </row>
    <row r="10057" spans="35:41" x14ac:dyDescent="0.2">
      <c r="AI10057" s="19"/>
      <c r="AJ10057" s="16"/>
      <c r="AK10057" s="20"/>
      <c r="AL10057" s="24"/>
      <c r="AM10057" s="19"/>
      <c r="AN10057" s="19"/>
      <c r="AO10057" s="17"/>
    </row>
    <row r="10058" spans="35:41" x14ac:dyDescent="0.2">
      <c r="AI10058" s="19"/>
      <c r="AJ10058" s="16"/>
      <c r="AK10058" s="20"/>
      <c r="AL10058" s="24"/>
      <c r="AM10058" s="19"/>
      <c r="AN10058" s="19"/>
      <c r="AO10058" s="17"/>
    </row>
    <row r="10059" spans="35:41" x14ac:dyDescent="0.2">
      <c r="AI10059" s="19"/>
      <c r="AJ10059" s="16"/>
      <c r="AK10059" s="20"/>
      <c r="AL10059" s="24"/>
      <c r="AM10059" s="19"/>
      <c r="AN10059" s="19"/>
      <c r="AO10059" s="17"/>
    </row>
    <row r="10060" spans="35:41" x14ac:dyDescent="0.2">
      <c r="AI10060" s="19"/>
      <c r="AJ10060" s="16"/>
      <c r="AK10060" s="20"/>
      <c r="AL10060" s="24"/>
      <c r="AM10060" s="19"/>
      <c r="AN10060" s="19"/>
      <c r="AO10060" s="17"/>
    </row>
    <row r="10061" spans="35:41" x14ac:dyDescent="0.2">
      <c r="AI10061" s="19"/>
      <c r="AJ10061" s="16"/>
      <c r="AK10061" s="20"/>
      <c r="AL10061" s="24"/>
      <c r="AM10061" s="19"/>
      <c r="AN10061" s="19"/>
      <c r="AO10061" s="17"/>
    </row>
    <row r="10062" spans="35:41" x14ac:dyDescent="0.2">
      <c r="AI10062" s="19"/>
      <c r="AJ10062" s="16"/>
      <c r="AK10062" s="20"/>
      <c r="AL10062" s="24"/>
      <c r="AM10062" s="19"/>
      <c r="AN10062" s="19"/>
      <c r="AO10062" s="17"/>
    </row>
    <row r="10063" spans="35:41" x14ac:dyDescent="0.2">
      <c r="AI10063" s="19"/>
      <c r="AJ10063" s="16"/>
      <c r="AK10063" s="20"/>
      <c r="AL10063" s="24"/>
      <c r="AM10063" s="19"/>
      <c r="AN10063" s="19"/>
      <c r="AO10063" s="17"/>
    </row>
    <row r="10064" spans="35:41" x14ac:dyDescent="0.2">
      <c r="AI10064" s="19"/>
      <c r="AJ10064" s="16"/>
      <c r="AK10064" s="20"/>
      <c r="AL10064" s="24"/>
      <c r="AM10064" s="19"/>
      <c r="AN10064" s="19"/>
      <c r="AO10064" s="17"/>
    </row>
    <row r="10065" spans="35:41" x14ac:dyDescent="0.2">
      <c r="AI10065" s="19"/>
      <c r="AJ10065" s="16"/>
      <c r="AK10065" s="20"/>
      <c r="AL10065" s="24"/>
      <c r="AM10065" s="19"/>
      <c r="AN10065" s="19"/>
      <c r="AO10065" s="17"/>
    </row>
    <row r="10066" spans="35:41" x14ac:dyDescent="0.2">
      <c r="AI10066" s="19"/>
      <c r="AJ10066" s="16"/>
      <c r="AK10066" s="20"/>
      <c r="AL10066" s="24"/>
      <c r="AM10066" s="19"/>
      <c r="AN10066" s="19"/>
      <c r="AO10066" s="17"/>
    </row>
    <row r="10067" spans="35:41" x14ac:dyDescent="0.2">
      <c r="AI10067" s="19"/>
      <c r="AJ10067" s="16"/>
      <c r="AK10067" s="20"/>
      <c r="AL10067" s="24"/>
      <c r="AM10067" s="19"/>
      <c r="AN10067" s="19"/>
      <c r="AO10067" s="17"/>
    </row>
    <row r="10068" spans="35:41" x14ac:dyDescent="0.2">
      <c r="AI10068" s="19"/>
      <c r="AJ10068" s="16"/>
      <c r="AK10068" s="20"/>
      <c r="AL10068" s="24"/>
      <c r="AM10068" s="19"/>
      <c r="AN10068" s="19"/>
      <c r="AO10068" s="17"/>
    </row>
    <row r="10069" spans="35:41" x14ac:dyDescent="0.2">
      <c r="AI10069" s="19"/>
      <c r="AJ10069" s="16"/>
      <c r="AK10069" s="20"/>
      <c r="AL10069" s="24"/>
      <c r="AM10069" s="19"/>
      <c r="AN10069" s="19"/>
      <c r="AO10069" s="17"/>
    </row>
    <row r="10070" spans="35:41" x14ac:dyDescent="0.2">
      <c r="AI10070" s="19"/>
      <c r="AJ10070" s="16"/>
      <c r="AK10070" s="20"/>
      <c r="AL10070" s="24"/>
      <c r="AM10070" s="19"/>
      <c r="AN10070" s="19"/>
      <c r="AO10070" s="17"/>
    </row>
    <row r="10071" spans="35:41" x14ac:dyDescent="0.2">
      <c r="AI10071" s="19"/>
      <c r="AJ10071" s="16"/>
      <c r="AK10071" s="20"/>
      <c r="AL10071" s="24"/>
      <c r="AM10071" s="19"/>
      <c r="AN10071" s="19"/>
      <c r="AO10071" s="17"/>
    </row>
    <row r="10072" spans="35:41" x14ac:dyDescent="0.2">
      <c r="AI10072" s="19"/>
      <c r="AJ10072" s="16"/>
      <c r="AK10072" s="20"/>
      <c r="AL10072" s="24"/>
      <c r="AM10072" s="19"/>
      <c r="AN10072" s="19"/>
      <c r="AO10072" s="17"/>
    </row>
    <row r="10073" spans="35:41" x14ac:dyDescent="0.2">
      <c r="AI10073" s="19"/>
      <c r="AJ10073" s="16"/>
      <c r="AK10073" s="20"/>
      <c r="AL10073" s="24"/>
      <c r="AM10073" s="19"/>
      <c r="AN10073" s="19"/>
      <c r="AO10073" s="17"/>
    </row>
    <row r="10074" spans="35:41" x14ac:dyDescent="0.2">
      <c r="AI10074" s="19"/>
      <c r="AJ10074" s="16"/>
      <c r="AK10074" s="20"/>
      <c r="AL10074" s="24"/>
      <c r="AM10074" s="19"/>
      <c r="AN10074" s="19"/>
      <c r="AO10074" s="17"/>
    </row>
    <row r="10075" spans="35:41" x14ac:dyDescent="0.2">
      <c r="AI10075" s="19"/>
      <c r="AJ10075" s="16"/>
      <c r="AK10075" s="20"/>
      <c r="AL10075" s="24"/>
      <c r="AM10075" s="19"/>
      <c r="AN10075" s="19"/>
      <c r="AO10075" s="17"/>
    </row>
    <row r="10076" spans="35:41" x14ac:dyDescent="0.2">
      <c r="AI10076" s="19"/>
      <c r="AJ10076" s="16"/>
      <c r="AK10076" s="20"/>
      <c r="AL10076" s="24"/>
      <c r="AM10076" s="19"/>
      <c r="AN10076" s="19"/>
      <c r="AO10076" s="17"/>
    </row>
    <row r="10077" spans="35:41" x14ac:dyDescent="0.2">
      <c r="AI10077" s="19"/>
      <c r="AJ10077" s="16"/>
      <c r="AK10077" s="20"/>
      <c r="AL10077" s="24"/>
      <c r="AM10077" s="19"/>
      <c r="AN10077" s="19"/>
      <c r="AO10077" s="17"/>
    </row>
    <row r="10078" spans="35:41" x14ac:dyDescent="0.2">
      <c r="AI10078" s="19"/>
      <c r="AJ10078" s="16"/>
      <c r="AK10078" s="20"/>
      <c r="AL10078" s="24"/>
      <c r="AM10078" s="19"/>
      <c r="AN10078" s="19"/>
      <c r="AO10078" s="17"/>
    </row>
    <row r="10079" spans="35:41" x14ac:dyDescent="0.2">
      <c r="AI10079" s="19"/>
      <c r="AJ10079" s="16"/>
      <c r="AK10079" s="20"/>
      <c r="AL10079" s="24"/>
      <c r="AM10079" s="19"/>
      <c r="AN10079" s="19"/>
      <c r="AO10079" s="17"/>
    </row>
    <row r="10080" spans="35:41" x14ac:dyDescent="0.2">
      <c r="AI10080" s="19"/>
      <c r="AJ10080" s="16"/>
      <c r="AK10080" s="20"/>
      <c r="AL10080" s="24"/>
      <c r="AM10080" s="19"/>
      <c r="AN10080" s="19"/>
      <c r="AO10080" s="17"/>
    </row>
    <row r="10081" spans="35:41" x14ac:dyDescent="0.2">
      <c r="AI10081" s="19"/>
      <c r="AJ10081" s="16"/>
      <c r="AK10081" s="20"/>
      <c r="AL10081" s="24"/>
      <c r="AM10081" s="19"/>
      <c r="AN10081" s="19"/>
      <c r="AO10081" s="17"/>
    </row>
    <row r="10082" spans="35:41" x14ac:dyDescent="0.2">
      <c r="AI10082" s="19"/>
      <c r="AJ10082" s="16"/>
      <c r="AK10082" s="20"/>
      <c r="AL10082" s="24"/>
      <c r="AM10082" s="19"/>
      <c r="AN10082" s="19"/>
      <c r="AO10082" s="17"/>
    </row>
    <row r="10083" spans="35:41" x14ac:dyDescent="0.2">
      <c r="AI10083" s="19"/>
      <c r="AJ10083" s="16"/>
      <c r="AK10083" s="20"/>
      <c r="AL10083" s="24"/>
      <c r="AM10083" s="19"/>
      <c r="AN10083" s="19"/>
      <c r="AO10083" s="17"/>
    </row>
    <row r="10084" spans="35:41" x14ac:dyDescent="0.2">
      <c r="AI10084" s="19"/>
      <c r="AJ10084" s="16"/>
      <c r="AK10084" s="20"/>
      <c r="AL10084" s="24"/>
      <c r="AM10084" s="19"/>
      <c r="AN10084" s="19"/>
      <c r="AO10084" s="17"/>
    </row>
    <row r="10085" spans="35:41" x14ac:dyDescent="0.2">
      <c r="AI10085" s="19"/>
      <c r="AJ10085" s="16"/>
      <c r="AK10085" s="20"/>
      <c r="AL10085" s="24"/>
      <c r="AM10085" s="19"/>
      <c r="AN10085" s="19"/>
      <c r="AO10085" s="17"/>
    </row>
    <row r="10086" spans="35:41" x14ac:dyDescent="0.2">
      <c r="AI10086" s="19"/>
      <c r="AJ10086" s="16"/>
      <c r="AK10086" s="20"/>
      <c r="AL10086" s="24"/>
      <c r="AM10086" s="19"/>
      <c r="AN10086" s="19"/>
      <c r="AO10086" s="17"/>
    </row>
    <row r="10087" spans="35:41" x14ac:dyDescent="0.2">
      <c r="AI10087" s="19"/>
      <c r="AJ10087" s="16"/>
      <c r="AK10087" s="20"/>
      <c r="AL10087" s="24"/>
      <c r="AM10087" s="19"/>
      <c r="AN10087" s="19"/>
      <c r="AO10087" s="17"/>
    </row>
    <row r="10088" spans="35:41" x14ac:dyDescent="0.2">
      <c r="AI10088" s="19"/>
      <c r="AJ10088" s="16"/>
      <c r="AK10088" s="20"/>
      <c r="AL10088" s="24"/>
      <c r="AM10088" s="19"/>
      <c r="AN10088" s="19"/>
      <c r="AO10088" s="17"/>
    </row>
    <row r="10089" spans="35:41" x14ac:dyDescent="0.2">
      <c r="AI10089" s="19"/>
      <c r="AJ10089" s="16"/>
      <c r="AK10089" s="20"/>
      <c r="AL10089" s="24"/>
      <c r="AM10089" s="19"/>
      <c r="AN10089" s="19"/>
      <c r="AO10089" s="17"/>
    </row>
    <row r="10090" spans="35:41" x14ac:dyDescent="0.2">
      <c r="AI10090" s="19"/>
      <c r="AJ10090" s="16"/>
      <c r="AK10090" s="20"/>
      <c r="AL10090" s="24"/>
      <c r="AM10090" s="19"/>
      <c r="AN10090" s="19"/>
      <c r="AO10090" s="17"/>
    </row>
    <row r="10091" spans="35:41" x14ac:dyDescent="0.2">
      <c r="AI10091" s="19"/>
      <c r="AJ10091" s="16"/>
      <c r="AK10091" s="20"/>
      <c r="AL10091" s="24"/>
      <c r="AM10091" s="19"/>
      <c r="AN10091" s="19"/>
      <c r="AO10091" s="17"/>
    </row>
    <row r="10092" spans="35:41" x14ac:dyDescent="0.2">
      <c r="AI10092" s="19"/>
      <c r="AJ10092" s="16"/>
      <c r="AK10092" s="20"/>
      <c r="AL10092" s="24"/>
      <c r="AM10092" s="19"/>
      <c r="AN10092" s="19"/>
      <c r="AO10092" s="17"/>
    </row>
    <row r="10093" spans="35:41" x14ac:dyDescent="0.2">
      <c r="AI10093" s="19"/>
      <c r="AJ10093" s="16"/>
      <c r="AK10093" s="20"/>
      <c r="AL10093" s="24"/>
      <c r="AM10093" s="19"/>
      <c r="AN10093" s="19"/>
      <c r="AO10093" s="17"/>
    </row>
    <row r="10094" spans="35:41" x14ac:dyDescent="0.2">
      <c r="AI10094" s="19"/>
      <c r="AJ10094" s="16"/>
      <c r="AK10094" s="20"/>
      <c r="AL10094" s="24"/>
      <c r="AM10094" s="19"/>
      <c r="AN10094" s="19"/>
      <c r="AO10094" s="17"/>
    </row>
    <row r="10095" spans="35:41" x14ac:dyDescent="0.2">
      <c r="AI10095" s="19"/>
      <c r="AJ10095" s="16"/>
      <c r="AK10095" s="20"/>
      <c r="AL10095" s="24"/>
      <c r="AM10095" s="19"/>
      <c r="AN10095" s="19"/>
      <c r="AO10095" s="17"/>
    </row>
    <row r="10096" spans="35:41" x14ac:dyDescent="0.2">
      <c r="AI10096" s="19"/>
      <c r="AJ10096" s="16"/>
      <c r="AK10096" s="20"/>
      <c r="AL10096" s="24"/>
      <c r="AM10096" s="19"/>
      <c r="AN10096" s="19"/>
      <c r="AO10096" s="17"/>
    </row>
    <row r="10097" spans="35:41" x14ac:dyDescent="0.2">
      <c r="AI10097" s="19"/>
      <c r="AJ10097" s="16"/>
      <c r="AK10097" s="20"/>
      <c r="AL10097" s="24"/>
      <c r="AM10097" s="19"/>
      <c r="AN10097" s="19"/>
      <c r="AO10097" s="17"/>
    </row>
    <row r="10098" spans="35:41" x14ac:dyDescent="0.2">
      <c r="AI10098" s="19"/>
      <c r="AJ10098" s="16"/>
      <c r="AK10098" s="20"/>
      <c r="AL10098" s="24"/>
      <c r="AM10098" s="19"/>
      <c r="AN10098" s="19"/>
      <c r="AO10098" s="17"/>
    </row>
    <row r="10099" spans="35:41" x14ac:dyDescent="0.2">
      <c r="AI10099" s="19"/>
      <c r="AJ10099" s="16"/>
      <c r="AK10099" s="20"/>
      <c r="AL10099" s="24"/>
      <c r="AM10099" s="19"/>
      <c r="AN10099" s="19"/>
      <c r="AO10099" s="17"/>
    </row>
    <row r="10100" spans="35:41" x14ac:dyDescent="0.2">
      <c r="AI10100" s="19"/>
      <c r="AJ10100" s="16"/>
      <c r="AK10100" s="20"/>
      <c r="AL10100" s="24"/>
      <c r="AM10100" s="19"/>
      <c r="AN10100" s="19"/>
      <c r="AO10100" s="17"/>
    </row>
    <row r="10101" spans="35:41" x14ac:dyDescent="0.2">
      <c r="AI10101" s="19"/>
      <c r="AJ10101" s="16"/>
      <c r="AK10101" s="20"/>
      <c r="AL10101" s="24"/>
      <c r="AM10101" s="19"/>
      <c r="AN10101" s="19"/>
      <c r="AO10101" s="17"/>
    </row>
    <row r="10102" spans="35:41" x14ac:dyDescent="0.2">
      <c r="AI10102" s="19"/>
      <c r="AJ10102" s="16"/>
      <c r="AK10102" s="20"/>
      <c r="AL10102" s="24"/>
      <c r="AM10102" s="19"/>
      <c r="AN10102" s="19"/>
      <c r="AO10102" s="17"/>
    </row>
    <row r="10103" spans="35:41" x14ac:dyDescent="0.2">
      <c r="AI10103" s="19"/>
      <c r="AJ10103" s="16"/>
      <c r="AK10103" s="20"/>
      <c r="AL10103" s="24"/>
      <c r="AM10103" s="19"/>
      <c r="AN10103" s="19"/>
      <c r="AO10103" s="17"/>
    </row>
    <row r="10104" spans="35:41" x14ac:dyDescent="0.2">
      <c r="AI10104" s="19"/>
      <c r="AJ10104" s="16"/>
      <c r="AK10104" s="20"/>
      <c r="AL10104" s="24"/>
      <c r="AM10104" s="19"/>
      <c r="AN10104" s="19"/>
      <c r="AO10104" s="17"/>
    </row>
    <row r="10105" spans="35:41" x14ac:dyDescent="0.2">
      <c r="AI10105" s="19"/>
      <c r="AJ10105" s="16"/>
      <c r="AK10105" s="20"/>
      <c r="AL10105" s="24"/>
      <c r="AM10105" s="19"/>
      <c r="AN10105" s="19"/>
      <c r="AO10105" s="17"/>
    </row>
    <row r="10106" spans="35:41" x14ac:dyDescent="0.2">
      <c r="AI10106" s="19"/>
      <c r="AJ10106" s="16"/>
      <c r="AK10106" s="20"/>
      <c r="AL10106" s="24"/>
      <c r="AM10106" s="19"/>
      <c r="AN10106" s="19"/>
      <c r="AO10106" s="17"/>
    </row>
    <row r="10107" spans="35:41" x14ac:dyDescent="0.2">
      <c r="AI10107" s="19"/>
      <c r="AJ10107" s="16"/>
      <c r="AK10107" s="20"/>
      <c r="AL10107" s="24"/>
      <c r="AM10107" s="19"/>
      <c r="AN10107" s="19"/>
      <c r="AO10107" s="17"/>
    </row>
    <row r="10108" spans="35:41" x14ac:dyDescent="0.2">
      <c r="AI10108" s="19"/>
      <c r="AJ10108" s="16"/>
      <c r="AK10108" s="20"/>
      <c r="AL10108" s="24"/>
      <c r="AM10108" s="19"/>
      <c r="AN10108" s="19"/>
      <c r="AO10108" s="17"/>
    </row>
    <row r="10109" spans="35:41" x14ac:dyDescent="0.2">
      <c r="AI10109" s="19"/>
      <c r="AJ10109" s="16"/>
      <c r="AK10109" s="20"/>
      <c r="AL10109" s="24"/>
      <c r="AM10109" s="19"/>
      <c r="AN10109" s="19"/>
      <c r="AO10109" s="17"/>
    </row>
    <row r="10110" spans="35:41" x14ac:dyDescent="0.2">
      <c r="AI10110" s="19"/>
      <c r="AJ10110" s="16"/>
      <c r="AK10110" s="20"/>
      <c r="AL10110" s="24"/>
      <c r="AM10110" s="19"/>
      <c r="AN10110" s="19"/>
      <c r="AO10110" s="17"/>
    </row>
    <row r="10111" spans="35:41" x14ac:dyDescent="0.2">
      <c r="AI10111" s="19"/>
      <c r="AJ10111" s="16"/>
      <c r="AK10111" s="20"/>
      <c r="AL10111" s="24"/>
      <c r="AM10111" s="19"/>
      <c r="AN10111" s="19"/>
      <c r="AO10111" s="17"/>
    </row>
    <row r="10112" spans="35:41" x14ac:dyDescent="0.2">
      <c r="AI10112" s="19"/>
      <c r="AJ10112" s="16"/>
      <c r="AK10112" s="20"/>
      <c r="AL10112" s="24"/>
      <c r="AM10112" s="19"/>
      <c r="AN10112" s="19"/>
      <c r="AO10112" s="17"/>
    </row>
    <row r="10113" spans="35:41" x14ac:dyDescent="0.2">
      <c r="AI10113" s="19"/>
      <c r="AJ10113" s="16"/>
      <c r="AK10113" s="20"/>
      <c r="AL10113" s="24"/>
      <c r="AM10113" s="19"/>
      <c r="AN10113" s="19"/>
      <c r="AO10113" s="17"/>
    </row>
    <row r="10114" spans="35:41" x14ac:dyDescent="0.2">
      <c r="AI10114" s="19"/>
      <c r="AJ10114" s="16"/>
      <c r="AK10114" s="20"/>
      <c r="AL10114" s="24"/>
      <c r="AM10114" s="19"/>
      <c r="AN10114" s="19"/>
      <c r="AO10114" s="17"/>
    </row>
    <row r="10115" spans="35:41" x14ac:dyDescent="0.2">
      <c r="AI10115" s="19"/>
      <c r="AJ10115" s="16"/>
      <c r="AK10115" s="20"/>
      <c r="AL10115" s="24"/>
      <c r="AM10115" s="19"/>
      <c r="AN10115" s="19"/>
      <c r="AO10115" s="17"/>
    </row>
    <row r="10116" spans="35:41" x14ac:dyDescent="0.2">
      <c r="AI10116" s="19"/>
      <c r="AJ10116" s="16"/>
      <c r="AK10116" s="20"/>
      <c r="AL10116" s="24"/>
      <c r="AM10116" s="19"/>
      <c r="AN10116" s="19"/>
      <c r="AO10116" s="17"/>
    </row>
    <row r="10117" spans="35:41" x14ac:dyDescent="0.2">
      <c r="AI10117" s="19"/>
      <c r="AJ10117" s="16"/>
      <c r="AK10117" s="20"/>
      <c r="AL10117" s="24"/>
      <c r="AM10117" s="19"/>
      <c r="AN10117" s="19"/>
      <c r="AO10117" s="17"/>
    </row>
    <row r="10118" spans="35:41" x14ac:dyDescent="0.2">
      <c r="AI10118" s="19"/>
      <c r="AJ10118" s="16"/>
      <c r="AK10118" s="20"/>
      <c r="AL10118" s="24"/>
      <c r="AM10118" s="19"/>
      <c r="AN10118" s="19"/>
      <c r="AO10118" s="17"/>
    </row>
    <row r="10119" spans="35:41" x14ac:dyDescent="0.2">
      <c r="AI10119" s="19"/>
      <c r="AJ10119" s="16"/>
      <c r="AK10119" s="20"/>
      <c r="AL10119" s="24"/>
      <c r="AM10119" s="19"/>
      <c r="AN10119" s="19"/>
      <c r="AO10119" s="17"/>
    </row>
    <row r="10120" spans="35:41" x14ac:dyDescent="0.2">
      <c r="AI10120" s="19"/>
      <c r="AJ10120" s="16"/>
      <c r="AK10120" s="20"/>
      <c r="AL10120" s="24"/>
      <c r="AM10120" s="19"/>
      <c r="AN10120" s="19"/>
      <c r="AO10120" s="17"/>
    </row>
    <row r="10121" spans="35:41" x14ac:dyDescent="0.2">
      <c r="AI10121" s="19"/>
      <c r="AJ10121" s="16"/>
      <c r="AK10121" s="20"/>
      <c r="AL10121" s="24"/>
      <c r="AM10121" s="19"/>
      <c r="AN10121" s="19"/>
      <c r="AO10121" s="17"/>
    </row>
    <row r="10122" spans="35:41" x14ac:dyDescent="0.2">
      <c r="AI10122" s="19"/>
      <c r="AJ10122" s="16"/>
      <c r="AK10122" s="20"/>
      <c r="AL10122" s="24"/>
      <c r="AM10122" s="19"/>
      <c r="AN10122" s="19"/>
      <c r="AO10122" s="17"/>
    </row>
    <row r="10123" spans="35:41" x14ac:dyDescent="0.2">
      <c r="AI10123" s="19"/>
      <c r="AJ10123" s="16"/>
      <c r="AK10123" s="20"/>
      <c r="AL10123" s="24"/>
      <c r="AM10123" s="19"/>
      <c r="AN10123" s="19"/>
      <c r="AO10123" s="17"/>
    </row>
    <row r="10124" spans="35:41" x14ac:dyDescent="0.2">
      <c r="AI10124" s="19"/>
      <c r="AJ10124" s="16"/>
      <c r="AK10124" s="20"/>
      <c r="AL10124" s="24"/>
      <c r="AM10124" s="19"/>
      <c r="AN10124" s="19"/>
      <c r="AO10124" s="17"/>
    </row>
    <row r="10125" spans="35:41" x14ac:dyDescent="0.2">
      <c r="AI10125" s="19"/>
      <c r="AJ10125" s="16"/>
      <c r="AK10125" s="20"/>
      <c r="AL10125" s="24"/>
      <c r="AM10125" s="19"/>
      <c r="AN10125" s="19"/>
      <c r="AO10125" s="17"/>
    </row>
    <row r="10126" spans="35:41" x14ac:dyDescent="0.2">
      <c r="AI10126" s="19"/>
      <c r="AJ10126" s="16"/>
      <c r="AK10126" s="20"/>
      <c r="AL10126" s="24"/>
      <c r="AM10126" s="19"/>
      <c r="AN10126" s="19"/>
      <c r="AO10126" s="17"/>
    </row>
    <row r="10127" spans="35:41" x14ac:dyDescent="0.2">
      <c r="AI10127" s="19"/>
      <c r="AJ10127" s="16"/>
      <c r="AK10127" s="20"/>
      <c r="AL10127" s="24"/>
      <c r="AM10127" s="19"/>
      <c r="AN10127" s="19"/>
      <c r="AO10127" s="17"/>
    </row>
    <row r="10128" spans="35:41" x14ac:dyDescent="0.2">
      <c r="AI10128" s="19"/>
      <c r="AJ10128" s="16"/>
      <c r="AK10128" s="20"/>
      <c r="AL10128" s="24"/>
      <c r="AM10128" s="19"/>
      <c r="AN10128" s="19"/>
      <c r="AO10128" s="17"/>
    </row>
    <row r="10129" spans="35:41" x14ac:dyDescent="0.2">
      <c r="AI10129" s="19"/>
      <c r="AJ10129" s="16"/>
      <c r="AK10129" s="20"/>
      <c r="AL10129" s="24"/>
      <c r="AM10129" s="19"/>
      <c r="AN10129" s="19"/>
      <c r="AO10129" s="17"/>
    </row>
    <row r="10130" spans="35:41" x14ac:dyDescent="0.2">
      <c r="AI10130" s="19"/>
      <c r="AJ10130" s="16"/>
      <c r="AK10130" s="20"/>
      <c r="AL10130" s="24"/>
      <c r="AM10130" s="19"/>
      <c r="AN10130" s="19"/>
      <c r="AO10130" s="17"/>
    </row>
    <row r="10131" spans="35:41" x14ac:dyDescent="0.2">
      <c r="AI10131" s="19"/>
      <c r="AJ10131" s="16"/>
      <c r="AK10131" s="20"/>
      <c r="AL10131" s="24"/>
      <c r="AM10131" s="19"/>
      <c r="AN10131" s="19"/>
      <c r="AO10131" s="17"/>
    </row>
    <row r="10132" spans="35:41" x14ac:dyDescent="0.2">
      <c r="AI10132" s="19"/>
      <c r="AJ10132" s="16"/>
      <c r="AK10132" s="20"/>
      <c r="AL10132" s="24"/>
      <c r="AM10132" s="19"/>
      <c r="AN10132" s="19"/>
      <c r="AO10132" s="17"/>
    </row>
    <row r="10133" spans="35:41" x14ac:dyDescent="0.2">
      <c r="AI10133" s="19"/>
      <c r="AJ10133" s="16"/>
      <c r="AK10133" s="20"/>
      <c r="AL10133" s="24"/>
      <c r="AM10133" s="19"/>
      <c r="AN10133" s="19"/>
      <c r="AO10133" s="17"/>
    </row>
    <row r="10134" spans="35:41" x14ac:dyDescent="0.2">
      <c r="AI10134" s="19"/>
      <c r="AJ10134" s="16"/>
      <c r="AK10134" s="20"/>
      <c r="AL10134" s="24"/>
      <c r="AM10134" s="19"/>
      <c r="AN10134" s="19"/>
      <c r="AO10134" s="17"/>
    </row>
    <row r="10135" spans="35:41" x14ac:dyDescent="0.2">
      <c r="AI10135" s="19"/>
      <c r="AJ10135" s="16"/>
      <c r="AK10135" s="20"/>
      <c r="AL10135" s="24"/>
      <c r="AM10135" s="19"/>
      <c r="AN10135" s="19"/>
      <c r="AO10135" s="17"/>
    </row>
    <row r="10136" spans="35:41" x14ac:dyDescent="0.2">
      <c r="AI10136" s="19"/>
      <c r="AJ10136" s="16"/>
      <c r="AK10136" s="20"/>
      <c r="AL10136" s="24"/>
      <c r="AM10136" s="19"/>
      <c r="AN10136" s="19"/>
      <c r="AO10136" s="17"/>
    </row>
    <row r="10137" spans="35:41" x14ac:dyDescent="0.2">
      <c r="AI10137" s="19"/>
      <c r="AJ10137" s="16"/>
      <c r="AK10137" s="20"/>
      <c r="AL10137" s="24"/>
      <c r="AM10137" s="19"/>
      <c r="AN10137" s="19"/>
      <c r="AO10137" s="17"/>
    </row>
    <row r="10138" spans="35:41" x14ac:dyDescent="0.2">
      <c r="AI10138" s="19"/>
      <c r="AJ10138" s="16"/>
      <c r="AK10138" s="20"/>
      <c r="AL10138" s="24"/>
      <c r="AM10138" s="19"/>
      <c r="AN10138" s="19"/>
      <c r="AO10138" s="17"/>
    </row>
    <row r="10139" spans="35:41" x14ac:dyDescent="0.2">
      <c r="AI10139" s="19"/>
      <c r="AJ10139" s="16"/>
      <c r="AK10139" s="20"/>
      <c r="AL10139" s="24"/>
      <c r="AM10139" s="19"/>
      <c r="AN10139" s="19"/>
      <c r="AO10139" s="17"/>
    </row>
    <row r="10140" spans="35:41" x14ac:dyDescent="0.2">
      <c r="AI10140" s="19"/>
      <c r="AJ10140" s="16"/>
      <c r="AK10140" s="20"/>
      <c r="AL10140" s="24"/>
      <c r="AM10140" s="19"/>
      <c r="AN10140" s="19"/>
      <c r="AO10140" s="17"/>
    </row>
    <row r="10141" spans="35:41" x14ac:dyDescent="0.2">
      <c r="AI10141" s="19"/>
      <c r="AJ10141" s="16"/>
      <c r="AK10141" s="20"/>
      <c r="AL10141" s="24"/>
      <c r="AM10141" s="19"/>
      <c r="AN10141" s="19"/>
      <c r="AO10141" s="17"/>
    </row>
    <row r="10142" spans="35:41" x14ac:dyDescent="0.2">
      <c r="AI10142" s="19"/>
      <c r="AJ10142" s="16"/>
      <c r="AK10142" s="20"/>
      <c r="AL10142" s="24"/>
      <c r="AM10142" s="19"/>
      <c r="AN10142" s="19"/>
      <c r="AO10142" s="17"/>
    </row>
    <row r="10143" spans="35:41" x14ac:dyDescent="0.2">
      <c r="AI10143" s="19"/>
      <c r="AJ10143" s="16"/>
      <c r="AK10143" s="20"/>
      <c r="AL10143" s="24"/>
      <c r="AM10143" s="19"/>
      <c r="AN10143" s="19"/>
      <c r="AO10143" s="17"/>
    </row>
    <row r="10144" spans="35:41" x14ac:dyDescent="0.2">
      <c r="AI10144" s="19"/>
      <c r="AJ10144" s="16"/>
      <c r="AK10144" s="20"/>
      <c r="AL10144" s="24"/>
      <c r="AM10144" s="19"/>
      <c r="AN10144" s="19"/>
      <c r="AO10144" s="17"/>
    </row>
    <row r="10145" spans="35:41" x14ac:dyDescent="0.2">
      <c r="AI10145" s="19"/>
      <c r="AJ10145" s="16"/>
      <c r="AK10145" s="20"/>
      <c r="AL10145" s="24"/>
      <c r="AM10145" s="19"/>
      <c r="AN10145" s="19"/>
      <c r="AO10145" s="17"/>
    </row>
    <row r="10146" spans="35:41" x14ac:dyDescent="0.2">
      <c r="AI10146" s="19"/>
      <c r="AJ10146" s="16"/>
      <c r="AK10146" s="20"/>
      <c r="AL10146" s="24"/>
      <c r="AM10146" s="19"/>
      <c r="AN10146" s="19"/>
      <c r="AO10146" s="17"/>
    </row>
    <row r="10147" spans="35:41" x14ac:dyDescent="0.2">
      <c r="AI10147" s="19"/>
      <c r="AJ10147" s="16"/>
      <c r="AK10147" s="20"/>
      <c r="AL10147" s="24"/>
      <c r="AM10147" s="19"/>
      <c r="AN10147" s="19"/>
      <c r="AO10147" s="17"/>
    </row>
    <row r="10148" spans="35:41" x14ac:dyDescent="0.2">
      <c r="AI10148" s="19"/>
      <c r="AJ10148" s="16"/>
      <c r="AK10148" s="20"/>
      <c r="AL10148" s="24"/>
      <c r="AM10148" s="19"/>
      <c r="AN10148" s="19"/>
      <c r="AO10148" s="17"/>
    </row>
    <row r="10149" spans="35:41" x14ac:dyDescent="0.2">
      <c r="AI10149" s="19"/>
      <c r="AJ10149" s="16"/>
      <c r="AK10149" s="20"/>
      <c r="AL10149" s="24"/>
      <c r="AM10149" s="19"/>
      <c r="AN10149" s="19"/>
      <c r="AO10149" s="17"/>
    </row>
    <row r="10150" spans="35:41" x14ac:dyDescent="0.2">
      <c r="AI10150" s="19"/>
      <c r="AJ10150" s="16"/>
      <c r="AK10150" s="20"/>
      <c r="AL10150" s="24"/>
      <c r="AM10150" s="19"/>
      <c r="AN10150" s="19"/>
      <c r="AO10150" s="17"/>
    </row>
    <row r="10151" spans="35:41" x14ac:dyDescent="0.2">
      <c r="AI10151" s="19"/>
      <c r="AJ10151" s="16"/>
      <c r="AK10151" s="20"/>
      <c r="AL10151" s="24"/>
      <c r="AM10151" s="19"/>
      <c r="AN10151" s="19"/>
      <c r="AO10151" s="17"/>
    </row>
    <row r="10152" spans="35:41" x14ac:dyDescent="0.2">
      <c r="AI10152" s="19"/>
      <c r="AJ10152" s="16"/>
      <c r="AK10152" s="20"/>
      <c r="AL10152" s="24"/>
      <c r="AM10152" s="19"/>
      <c r="AN10152" s="19"/>
      <c r="AO10152" s="17"/>
    </row>
    <row r="10153" spans="35:41" x14ac:dyDescent="0.2">
      <c r="AI10153" s="19"/>
      <c r="AJ10153" s="16"/>
      <c r="AK10153" s="20"/>
      <c r="AL10153" s="24"/>
      <c r="AM10153" s="19"/>
      <c r="AN10153" s="19"/>
      <c r="AO10153" s="17"/>
    </row>
    <row r="10154" spans="35:41" x14ac:dyDescent="0.2">
      <c r="AI10154" s="19"/>
      <c r="AJ10154" s="16"/>
      <c r="AK10154" s="20"/>
      <c r="AL10154" s="24"/>
      <c r="AM10154" s="19"/>
      <c r="AN10154" s="19"/>
      <c r="AO10154" s="17"/>
    </row>
    <row r="10155" spans="35:41" x14ac:dyDescent="0.2">
      <c r="AI10155" s="19"/>
      <c r="AJ10155" s="16"/>
      <c r="AK10155" s="20"/>
      <c r="AL10155" s="24"/>
      <c r="AM10155" s="19"/>
      <c r="AN10155" s="19"/>
      <c r="AO10155" s="17"/>
    </row>
    <row r="10156" spans="35:41" x14ac:dyDescent="0.2">
      <c r="AI10156" s="19"/>
      <c r="AJ10156" s="16"/>
      <c r="AK10156" s="20"/>
      <c r="AL10156" s="24"/>
      <c r="AM10156" s="19"/>
      <c r="AN10156" s="19"/>
      <c r="AO10156" s="17"/>
    </row>
    <row r="10157" spans="35:41" x14ac:dyDescent="0.2">
      <c r="AI10157" s="19"/>
      <c r="AJ10157" s="16"/>
      <c r="AK10157" s="20"/>
      <c r="AL10157" s="24"/>
      <c r="AM10157" s="19"/>
      <c r="AN10157" s="19"/>
      <c r="AO10157" s="17"/>
    </row>
    <row r="10158" spans="35:41" x14ac:dyDescent="0.2">
      <c r="AI10158" s="19"/>
      <c r="AJ10158" s="16"/>
      <c r="AK10158" s="20"/>
      <c r="AL10158" s="24"/>
      <c r="AM10158" s="19"/>
      <c r="AN10158" s="19"/>
      <c r="AO10158" s="17"/>
    </row>
    <row r="10159" spans="35:41" x14ac:dyDescent="0.2">
      <c r="AI10159" s="19"/>
      <c r="AJ10159" s="16"/>
      <c r="AK10159" s="20"/>
      <c r="AL10159" s="24"/>
      <c r="AM10159" s="19"/>
      <c r="AN10159" s="19"/>
      <c r="AO10159" s="17"/>
    </row>
    <row r="10160" spans="35:41" x14ac:dyDescent="0.2">
      <c r="AI10160" s="19"/>
      <c r="AJ10160" s="16"/>
      <c r="AK10160" s="20"/>
      <c r="AL10160" s="24"/>
      <c r="AM10160" s="19"/>
      <c r="AN10160" s="19"/>
      <c r="AO10160" s="17"/>
    </row>
    <row r="10161" spans="35:41" x14ac:dyDescent="0.2">
      <c r="AI10161" s="19"/>
      <c r="AJ10161" s="16"/>
      <c r="AK10161" s="20"/>
      <c r="AL10161" s="24"/>
      <c r="AM10161" s="19"/>
      <c r="AN10161" s="19"/>
      <c r="AO10161" s="17"/>
    </row>
    <row r="10162" spans="35:41" x14ac:dyDescent="0.2">
      <c r="AI10162" s="19"/>
      <c r="AJ10162" s="16"/>
      <c r="AK10162" s="20"/>
      <c r="AL10162" s="24"/>
      <c r="AM10162" s="19"/>
      <c r="AN10162" s="19"/>
      <c r="AO10162" s="17"/>
    </row>
    <row r="10163" spans="35:41" x14ac:dyDescent="0.2">
      <c r="AI10163" s="19"/>
      <c r="AJ10163" s="16"/>
      <c r="AK10163" s="20"/>
      <c r="AL10163" s="24"/>
      <c r="AM10163" s="19"/>
      <c r="AN10163" s="19"/>
      <c r="AO10163" s="17"/>
    </row>
    <row r="10164" spans="35:41" x14ac:dyDescent="0.2">
      <c r="AI10164" s="19"/>
      <c r="AJ10164" s="16"/>
      <c r="AK10164" s="20"/>
      <c r="AL10164" s="24"/>
      <c r="AM10164" s="19"/>
      <c r="AN10164" s="19"/>
      <c r="AO10164" s="17"/>
    </row>
    <row r="10165" spans="35:41" x14ac:dyDescent="0.2">
      <c r="AI10165" s="19"/>
      <c r="AJ10165" s="16"/>
      <c r="AK10165" s="20"/>
      <c r="AL10165" s="24"/>
      <c r="AM10165" s="19"/>
      <c r="AN10165" s="19"/>
      <c r="AO10165" s="17"/>
    </row>
    <row r="10166" spans="35:41" x14ac:dyDescent="0.2">
      <c r="AI10166" s="19"/>
      <c r="AJ10166" s="16"/>
      <c r="AK10166" s="20"/>
      <c r="AL10166" s="24"/>
      <c r="AM10166" s="19"/>
      <c r="AN10166" s="19"/>
      <c r="AO10166" s="17"/>
    </row>
    <row r="10167" spans="35:41" x14ac:dyDescent="0.2">
      <c r="AI10167" s="19"/>
      <c r="AJ10167" s="16"/>
      <c r="AK10167" s="20"/>
      <c r="AL10167" s="24"/>
      <c r="AM10167" s="19"/>
      <c r="AN10167" s="19"/>
      <c r="AO10167" s="17"/>
    </row>
    <row r="10168" spans="35:41" x14ac:dyDescent="0.2">
      <c r="AI10168" s="19"/>
      <c r="AJ10168" s="16"/>
      <c r="AK10168" s="20"/>
      <c r="AL10168" s="24"/>
      <c r="AM10168" s="19"/>
      <c r="AN10168" s="19"/>
      <c r="AO10168" s="17"/>
    </row>
    <row r="10169" spans="35:41" x14ac:dyDescent="0.2">
      <c r="AI10169" s="19"/>
      <c r="AJ10169" s="16"/>
      <c r="AK10169" s="20"/>
      <c r="AL10169" s="24"/>
      <c r="AM10169" s="19"/>
      <c r="AN10169" s="19"/>
      <c r="AO10169" s="17"/>
    </row>
    <row r="10170" spans="35:41" x14ac:dyDescent="0.2">
      <c r="AI10170" s="19"/>
      <c r="AJ10170" s="16"/>
      <c r="AK10170" s="20"/>
      <c r="AL10170" s="24"/>
      <c r="AM10170" s="19"/>
      <c r="AN10170" s="19"/>
      <c r="AO10170" s="17"/>
    </row>
    <row r="10171" spans="35:41" x14ac:dyDescent="0.2">
      <c r="AI10171" s="19"/>
      <c r="AJ10171" s="16"/>
      <c r="AK10171" s="20"/>
      <c r="AL10171" s="24"/>
      <c r="AM10171" s="19"/>
      <c r="AN10171" s="19"/>
      <c r="AO10171" s="17"/>
    </row>
    <row r="10172" spans="35:41" x14ac:dyDescent="0.2">
      <c r="AI10172" s="19"/>
      <c r="AJ10172" s="16"/>
      <c r="AK10172" s="20"/>
      <c r="AL10172" s="24"/>
      <c r="AM10172" s="19"/>
      <c r="AN10172" s="19"/>
      <c r="AO10172" s="17"/>
    </row>
    <row r="10173" spans="35:41" x14ac:dyDescent="0.2">
      <c r="AI10173" s="19"/>
      <c r="AJ10173" s="16"/>
      <c r="AK10173" s="20"/>
      <c r="AL10173" s="24"/>
      <c r="AM10173" s="19"/>
      <c r="AN10173" s="19"/>
      <c r="AO10173" s="17"/>
    </row>
    <row r="10174" spans="35:41" x14ac:dyDescent="0.2">
      <c r="AI10174" s="19"/>
      <c r="AJ10174" s="16"/>
      <c r="AK10174" s="20"/>
      <c r="AL10174" s="24"/>
      <c r="AM10174" s="19"/>
      <c r="AN10174" s="19"/>
      <c r="AO10174" s="17"/>
    </row>
    <row r="10175" spans="35:41" x14ac:dyDescent="0.2">
      <c r="AI10175" s="19"/>
      <c r="AJ10175" s="16"/>
      <c r="AK10175" s="20"/>
      <c r="AL10175" s="24"/>
      <c r="AM10175" s="19"/>
      <c r="AN10175" s="19"/>
      <c r="AO10175" s="17"/>
    </row>
    <row r="10176" spans="35:41" x14ac:dyDescent="0.2">
      <c r="AI10176" s="19"/>
      <c r="AJ10176" s="16"/>
      <c r="AK10176" s="20"/>
      <c r="AL10176" s="24"/>
      <c r="AM10176" s="19"/>
      <c r="AN10176" s="19"/>
      <c r="AO10176" s="17"/>
    </row>
    <row r="10177" spans="35:41" x14ac:dyDescent="0.2">
      <c r="AI10177" s="19"/>
      <c r="AJ10177" s="16"/>
      <c r="AK10177" s="20"/>
      <c r="AL10177" s="24"/>
      <c r="AM10177" s="19"/>
      <c r="AN10177" s="19"/>
      <c r="AO10177" s="17"/>
    </row>
    <row r="10178" spans="35:41" x14ac:dyDescent="0.2">
      <c r="AI10178" s="19"/>
      <c r="AJ10178" s="16"/>
      <c r="AK10178" s="20"/>
      <c r="AL10178" s="24"/>
      <c r="AM10178" s="19"/>
      <c r="AN10178" s="19"/>
      <c r="AO10178" s="17"/>
    </row>
    <row r="10179" spans="35:41" x14ac:dyDescent="0.2">
      <c r="AI10179" s="19"/>
      <c r="AJ10179" s="16"/>
      <c r="AK10179" s="20"/>
      <c r="AL10179" s="24"/>
      <c r="AM10179" s="19"/>
      <c r="AN10179" s="19"/>
      <c r="AO10179" s="17"/>
    </row>
    <row r="10180" spans="35:41" x14ac:dyDescent="0.2">
      <c r="AI10180" s="19"/>
      <c r="AJ10180" s="16"/>
      <c r="AK10180" s="20"/>
      <c r="AL10180" s="24"/>
      <c r="AM10180" s="19"/>
      <c r="AN10180" s="19"/>
      <c r="AO10180" s="17"/>
    </row>
    <row r="10181" spans="35:41" x14ac:dyDescent="0.2">
      <c r="AI10181" s="19"/>
      <c r="AJ10181" s="16"/>
      <c r="AK10181" s="20"/>
      <c r="AL10181" s="24"/>
      <c r="AM10181" s="19"/>
      <c r="AN10181" s="19"/>
      <c r="AO10181" s="17"/>
    </row>
    <row r="10182" spans="35:41" x14ac:dyDescent="0.2">
      <c r="AI10182" s="19"/>
      <c r="AJ10182" s="16"/>
      <c r="AK10182" s="20"/>
      <c r="AL10182" s="24"/>
      <c r="AM10182" s="19"/>
      <c r="AN10182" s="19"/>
      <c r="AO10182" s="17"/>
    </row>
    <row r="10183" spans="35:41" x14ac:dyDescent="0.2">
      <c r="AI10183" s="19"/>
      <c r="AJ10183" s="16"/>
      <c r="AK10183" s="20"/>
      <c r="AL10183" s="24"/>
      <c r="AM10183" s="19"/>
      <c r="AN10183" s="19"/>
      <c r="AO10183" s="17"/>
    </row>
    <row r="10184" spans="35:41" x14ac:dyDescent="0.2">
      <c r="AI10184" s="19"/>
      <c r="AJ10184" s="16"/>
      <c r="AK10184" s="20"/>
      <c r="AL10184" s="24"/>
      <c r="AM10184" s="19"/>
      <c r="AN10184" s="19"/>
      <c r="AO10184" s="17"/>
    </row>
    <row r="10185" spans="35:41" x14ac:dyDescent="0.2">
      <c r="AI10185" s="19"/>
      <c r="AJ10185" s="16"/>
      <c r="AK10185" s="20"/>
      <c r="AL10185" s="24"/>
      <c r="AM10185" s="19"/>
      <c r="AN10185" s="19"/>
      <c r="AO10185" s="17"/>
    </row>
    <row r="10186" spans="35:41" x14ac:dyDescent="0.2">
      <c r="AI10186" s="19"/>
      <c r="AJ10186" s="16"/>
      <c r="AK10186" s="20"/>
      <c r="AL10186" s="24"/>
      <c r="AM10186" s="19"/>
      <c r="AN10186" s="19"/>
      <c r="AO10186" s="17"/>
    </row>
    <row r="10187" spans="35:41" x14ac:dyDescent="0.2">
      <c r="AI10187" s="19"/>
      <c r="AJ10187" s="16"/>
      <c r="AK10187" s="20"/>
      <c r="AL10187" s="24"/>
      <c r="AM10187" s="19"/>
      <c r="AN10187" s="19"/>
      <c r="AO10187" s="17"/>
    </row>
    <row r="10188" spans="35:41" x14ac:dyDescent="0.2">
      <c r="AI10188" s="19"/>
      <c r="AJ10188" s="16"/>
      <c r="AK10188" s="20"/>
      <c r="AL10188" s="24"/>
      <c r="AM10188" s="19"/>
      <c r="AN10188" s="19"/>
      <c r="AO10188" s="17"/>
    </row>
    <row r="10189" spans="35:41" x14ac:dyDescent="0.2">
      <c r="AI10189" s="19"/>
      <c r="AJ10189" s="16"/>
      <c r="AK10189" s="20"/>
      <c r="AL10189" s="24"/>
      <c r="AM10189" s="19"/>
      <c r="AN10189" s="19"/>
      <c r="AO10189" s="17"/>
    </row>
    <row r="10190" spans="35:41" x14ac:dyDescent="0.2">
      <c r="AI10190" s="19"/>
      <c r="AJ10190" s="16"/>
      <c r="AK10190" s="20"/>
      <c r="AL10190" s="24"/>
      <c r="AM10190" s="19"/>
      <c r="AN10190" s="19"/>
      <c r="AO10190" s="17"/>
    </row>
    <row r="10191" spans="35:41" x14ac:dyDescent="0.2">
      <c r="AI10191" s="19"/>
      <c r="AJ10191" s="16"/>
      <c r="AK10191" s="20"/>
      <c r="AL10191" s="24"/>
      <c r="AM10191" s="19"/>
      <c r="AN10191" s="19"/>
      <c r="AO10191" s="17"/>
    </row>
    <row r="10192" spans="35:41" x14ac:dyDescent="0.2">
      <c r="AI10192" s="19"/>
      <c r="AJ10192" s="16"/>
      <c r="AK10192" s="20"/>
      <c r="AL10192" s="24"/>
      <c r="AM10192" s="19"/>
      <c r="AN10192" s="19"/>
      <c r="AO10192" s="17"/>
    </row>
    <row r="10193" spans="35:41" x14ac:dyDescent="0.2">
      <c r="AI10193" s="19"/>
      <c r="AJ10193" s="16"/>
      <c r="AK10193" s="20"/>
      <c r="AL10193" s="24"/>
      <c r="AM10193" s="19"/>
      <c r="AN10193" s="19"/>
      <c r="AO10193" s="17"/>
    </row>
    <row r="10194" spans="35:41" x14ac:dyDescent="0.2">
      <c r="AI10194" s="19"/>
      <c r="AJ10194" s="16"/>
      <c r="AK10194" s="20"/>
      <c r="AL10194" s="24"/>
      <c r="AM10194" s="19"/>
      <c r="AN10194" s="19"/>
      <c r="AO10194" s="17"/>
    </row>
    <row r="10195" spans="35:41" x14ac:dyDescent="0.2">
      <c r="AI10195" s="19"/>
      <c r="AJ10195" s="16"/>
      <c r="AK10195" s="20"/>
      <c r="AL10195" s="24"/>
      <c r="AM10195" s="19"/>
      <c r="AN10195" s="19"/>
      <c r="AO10195" s="17"/>
    </row>
    <row r="10196" spans="35:41" x14ac:dyDescent="0.2">
      <c r="AI10196" s="19"/>
      <c r="AJ10196" s="16"/>
      <c r="AK10196" s="20"/>
      <c r="AL10196" s="24"/>
      <c r="AM10196" s="19"/>
      <c r="AN10196" s="19"/>
      <c r="AO10196" s="17"/>
    </row>
    <row r="10197" spans="35:41" x14ac:dyDescent="0.2">
      <c r="AI10197" s="19"/>
      <c r="AJ10197" s="16"/>
      <c r="AK10197" s="20"/>
      <c r="AL10197" s="24"/>
      <c r="AM10197" s="19"/>
      <c r="AN10197" s="19"/>
      <c r="AO10197" s="17"/>
    </row>
    <row r="10198" spans="35:41" x14ac:dyDescent="0.2">
      <c r="AI10198" s="19"/>
      <c r="AJ10198" s="16"/>
      <c r="AK10198" s="20"/>
      <c r="AL10198" s="24"/>
      <c r="AM10198" s="19"/>
      <c r="AN10198" s="19"/>
      <c r="AO10198" s="17"/>
    </row>
    <row r="10199" spans="35:41" x14ac:dyDescent="0.2">
      <c r="AI10199" s="19"/>
      <c r="AJ10199" s="16"/>
      <c r="AK10199" s="20"/>
      <c r="AL10199" s="24"/>
      <c r="AM10199" s="19"/>
      <c r="AN10199" s="19"/>
      <c r="AO10199" s="17"/>
    </row>
    <row r="10200" spans="35:41" x14ac:dyDescent="0.2">
      <c r="AI10200" s="19"/>
      <c r="AJ10200" s="16"/>
      <c r="AK10200" s="20"/>
      <c r="AL10200" s="24"/>
      <c r="AM10200" s="19"/>
      <c r="AN10200" s="19"/>
      <c r="AO10200" s="17"/>
    </row>
    <row r="10201" spans="35:41" x14ac:dyDescent="0.2">
      <c r="AI10201" s="19"/>
      <c r="AJ10201" s="16"/>
      <c r="AK10201" s="20"/>
      <c r="AL10201" s="24"/>
      <c r="AM10201" s="19"/>
      <c r="AN10201" s="19"/>
      <c r="AO10201" s="17"/>
    </row>
    <row r="10202" spans="35:41" x14ac:dyDescent="0.2">
      <c r="AI10202" s="19"/>
      <c r="AJ10202" s="16"/>
      <c r="AK10202" s="20"/>
      <c r="AL10202" s="24"/>
      <c r="AM10202" s="19"/>
      <c r="AN10202" s="19"/>
      <c r="AO10202" s="17"/>
    </row>
    <row r="10203" spans="35:41" x14ac:dyDescent="0.2">
      <c r="AI10203" s="19"/>
      <c r="AJ10203" s="16"/>
      <c r="AK10203" s="20"/>
      <c r="AL10203" s="24"/>
      <c r="AM10203" s="19"/>
      <c r="AN10203" s="19"/>
      <c r="AO10203" s="17"/>
    </row>
    <row r="10204" spans="35:41" x14ac:dyDescent="0.2">
      <c r="AI10204" s="19"/>
      <c r="AJ10204" s="16"/>
      <c r="AK10204" s="20"/>
      <c r="AL10204" s="24"/>
      <c r="AM10204" s="19"/>
      <c r="AN10204" s="19"/>
      <c r="AO10204" s="17"/>
    </row>
    <row r="10205" spans="35:41" x14ac:dyDescent="0.2">
      <c r="AI10205" s="19"/>
      <c r="AJ10205" s="16"/>
      <c r="AK10205" s="20"/>
      <c r="AL10205" s="24"/>
      <c r="AM10205" s="19"/>
      <c r="AN10205" s="19"/>
      <c r="AO10205" s="17"/>
    </row>
    <row r="10206" spans="35:41" x14ac:dyDescent="0.2">
      <c r="AI10206" s="19"/>
      <c r="AJ10206" s="16"/>
      <c r="AK10206" s="20"/>
      <c r="AL10206" s="24"/>
      <c r="AM10206" s="19"/>
      <c r="AN10206" s="19"/>
      <c r="AO10206" s="17"/>
    </row>
    <row r="10207" spans="35:41" x14ac:dyDescent="0.2">
      <c r="AI10207" s="19"/>
      <c r="AJ10207" s="16"/>
      <c r="AK10207" s="20"/>
      <c r="AL10207" s="24"/>
      <c r="AM10207" s="19"/>
      <c r="AN10207" s="19"/>
      <c r="AO10207" s="17"/>
    </row>
    <row r="10208" spans="35:41" x14ac:dyDescent="0.2">
      <c r="AI10208" s="19"/>
      <c r="AJ10208" s="16"/>
      <c r="AK10208" s="20"/>
      <c r="AL10208" s="24"/>
      <c r="AM10208" s="19"/>
      <c r="AN10208" s="19"/>
      <c r="AO10208" s="17"/>
    </row>
    <row r="10209" spans="35:41" x14ac:dyDescent="0.2">
      <c r="AI10209" s="19"/>
      <c r="AJ10209" s="16"/>
      <c r="AK10209" s="20"/>
      <c r="AL10209" s="24"/>
      <c r="AM10209" s="19"/>
      <c r="AN10209" s="19"/>
      <c r="AO10209" s="17"/>
    </row>
    <row r="10210" spans="35:41" x14ac:dyDescent="0.2">
      <c r="AI10210" s="19"/>
      <c r="AJ10210" s="16"/>
      <c r="AK10210" s="20"/>
      <c r="AL10210" s="24"/>
      <c r="AM10210" s="19"/>
      <c r="AN10210" s="19"/>
      <c r="AO10210" s="17"/>
    </row>
    <row r="10211" spans="35:41" x14ac:dyDescent="0.2">
      <c r="AI10211" s="19"/>
      <c r="AJ10211" s="16"/>
      <c r="AK10211" s="20"/>
      <c r="AL10211" s="24"/>
      <c r="AM10211" s="19"/>
      <c r="AN10211" s="19"/>
      <c r="AO10211" s="17"/>
    </row>
    <row r="10212" spans="35:41" x14ac:dyDescent="0.2">
      <c r="AI10212" s="19"/>
      <c r="AJ10212" s="16"/>
      <c r="AK10212" s="20"/>
      <c r="AL10212" s="24"/>
      <c r="AM10212" s="19"/>
      <c r="AN10212" s="19"/>
      <c r="AO10212" s="17"/>
    </row>
    <row r="10213" spans="35:41" x14ac:dyDescent="0.2">
      <c r="AI10213" s="19"/>
      <c r="AJ10213" s="16"/>
      <c r="AK10213" s="20"/>
      <c r="AL10213" s="24"/>
      <c r="AM10213" s="19"/>
      <c r="AN10213" s="19"/>
      <c r="AO10213" s="17"/>
    </row>
    <row r="10214" spans="35:41" x14ac:dyDescent="0.2">
      <c r="AI10214" s="19"/>
      <c r="AJ10214" s="16"/>
      <c r="AK10214" s="20"/>
      <c r="AL10214" s="24"/>
      <c r="AM10214" s="19"/>
      <c r="AN10214" s="19"/>
      <c r="AO10214" s="17"/>
    </row>
    <row r="10215" spans="35:41" x14ac:dyDescent="0.2">
      <c r="AI10215" s="19"/>
      <c r="AJ10215" s="16"/>
      <c r="AK10215" s="20"/>
      <c r="AL10215" s="24"/>
      <c r="AM10215" s="19"/>
      <c r="AN10215" s="19"/>
      <c r="AO10215" s="17"/>
    </row>
    <row r="10216" spans="35:41" x14ac:dyDescent="0.2">
      <c r="AI10216" s="19"/>
      <c r="AJ10216" s="16"/>
      <c r="AK10216" s="20"/>
      <c r="AL10216" s="24"/>
      <c r="AM10216" s="19"/>
      <c r="AN10216" s="19"/>
      <c r="AO10216" s="17"/>
    </row>
    <row r="10217" spans="35:41" x14ac:dyDescent="0.2">
      <c r="AI10217" s="19"/>
      <c r="AJ10217" s="16"/>
      <c r="AK10217" s="20"/>
      <c r="AL10217" s="24"/>
      <c r="AM10217" s="19"/>
      <c r="AN10217" s="19"/>
      <c r="AO10217" s="17"/>
    </row>
    <row r="10218" spans="35:41" x14ac:dyDescent="0.2">
      <c r="AI10218" s="19"/>
      <c r="AJ10218" s="16"/>
      <c r="AK10218" s="20"/>
      <c r="AL10218" s="24"/>
      <c r="AM10218" s="19"/>
      <c r="AN10218" s="19"/>
      <c r="AO10218" s="17"/>
    </row>
    <row r="10219" spans="35:41" x14ac:dyDescent="0.2">
      <c r="AI10219" s="19"/>
      <c r="AJ10219" s="16"/>
      <c r="AK10219" s="20"/>
      <c r="AL10219" s="24"/>
      <c r="AM10219" s="19"/>
      <c r="AN10219" s="19"/>
      <c r="AO10219" s="17"/>
    </row>
    <row r="10220" spans="35:41" x14ac:dyDescent="0.2">
      <c r="AI10220" s="19"/>
      <c r="AJ10220" s="16"/>
      <c r="AK10220" s="20"/>
      <c r="AL10220" s="24"/>
      <c r="AM10220" s="19"/>
      <c r="AN10220" s="19"/>
      <c r="AO10220" s="17"/>
    </row>
    <row r="10221" spans="35:41" x14ac:dyDescent="0.2">
      <c r="AI10221" s="19"/>
      <c r="AJ10221" s="16"/>
      <c r="AK10221" s="20"/>
      <c r="AL10221" s="24"/>
      <c r="AM10221" s="19"/>
      <c r="AN10221" s="19"/>
      <c r="AO10221" s="17"/>
    </row>
    <row r="10222" spans="35:41" x14ac:dyDescent="0.2">
      <c r="AI10222" s="19"/>
      <c r="AJ10222" s="16"/>
      <c r="AK10222" s="20"/>
      <c r="AL10222" s="24"/>
      <c r="AM10222" s="19"/>
      <c r="AN10222" s="19"/>
      <c r="AO10222" s="17"/>
    </row>
    <row r="10223" spans="35:41" x14ac:dyDescent="0.2">
      <c r="AI10223" s="19"/>
      <c r="AJ10223" s="16"/>
      <c r="AK10223" s="20"/>
      <c r="AL10223" s="24"/>
      <c r="AM10223" s="19"/>
      <c r="AN10223" s="19"/>
      <c r="AO10223" s="17"/>
    </row>
    <row r="10224" spans="35:41" x14ac:dyDescent="0.2">
      <c r="AI10224" s="19"/>
      <c r="AJ10224" s="16"/>
      <c r="AK10224" s="20"/>
      <c r="AL10224" s="24"/>
      <c r="AM10224" s="19"/>
      <c r="AN10224" s="19"/>
      <c r="AO10224" s="17"/>
    </row>
    <row r="10225" spans="35:41" x14ac:dyDescent="0.2">
      <c r="AI10225" s="19"/>
      <c r="AJ10225" s="16"/>
      <c r="AK10225" s="20"/>
      <c r="AL10225" s="24"/>
      <c r="AM10225" s="19"/>
      <c r="AN10225" s="19"/>
      <c r="AO10225" s="17"/>
    </row>
    <row r="10226" spans="35:41" x14ac:dyDescent="0.2">
      <c r="AI10226" s="19"/>
      <c r="AJ10226" s="16"/>
      <c r="AK10226" s="20"/>
      <c r="AL10226" s="24"/>
      <c r="AM10226" s="19"/>
      <c r="AN10226" s="19"/>
      <c r="AO10226" s="17"/>
    </row>
    <row r="10227" spans="35:41" x14ac:dyDescent="0.2">
      <c r="AI10227" s="19"/>
      <c r="AJ10227" s="16"/>
      <c r="AK10227" s="20"/>
      <c r="AL10227" s="24"/>
      <c r="AM10227" s="19"/>
      <c r="AN10227" s="19"/>
      <c r="AO10227" s="17"/>
    </row>
    <row r="10228" spans="35:41" x14ac:dyDescent="0.2">
      <c r="AI10228" s="19"/>
      <c r="AJ10228" s="16"/>
      <c r="AK10228" s="20"/>
      <c r="AL10228" s="24"/>
      <c r="AM10228" s="19"/>
      <c r="AN10228" s="19"/>
      <c r="AO10228" s="17"/>
    </row>
    <row r="10229" spans="35:41" x14ac:dyDescent="0.2">
      <c r="AI10229" s="19"/>
      <c r="AJ10229" s="16"/>
      <c r="AK10229" s="20"/>
      <c r="AL10229" s="24"/>
      <c r="AM10229" s="19"/>
      <c r="AN10229" s="19"/>
      <c r="AO10229" s="17"/>
    </row>
    <row r="10230" spans="35:41" x14ac:dyDescent="0.2">
      <c r="AI10230" s="19"/>
      <c r="AJ10230" s="16"/>
      <c r="AK10230" s="20"/>
      <c r="AL10230" s="24"/>
      <c r="AM10230" s="19"/>
      <c r="AN10230" s="19"/>
      <c r="AO10230" s="17"/>
    </row>
    <row r="10231" spans="35:41" x14ac:dyDescent="0.2">
      <c r="AI10231" s="19"/>
      <c r="AJ10231" s="16"/>
      <c r="AK10231" s="20"/>
      <c r="AL10231" s="24"/>
      <c r="AM10231" s="19"/>
      <c r="AN10231" s="19"/>
      <c r="AO10231" s="17"/>
    </row>
    <row r="10232" spans="35:41" x14ac:dyDescent="0.2">
      <c r="AI10232" s="19"/>
      <c r="AJ10232" s="16"/>
      <c r="AK10232" s="20"/>
      <c r="AL10232" s="24"/>
      <c r="AM10232" s="19"/>
      <c r="AN10232" s="19"/>
      <c r="AO10232" s="17"/>
    </row>
    <row r="10233" spans="35:41" x14ac:dyDescent="0.2">
      <c r="AI10233" s="19"/>
      <c r="AJ10233" s="16"/>
      <c r="AK10233" s="20"/>
      <c r="AL10233" s="24"/>
      <c r="AM10233" s="19"/>
      <c r="AN10233" s="19"/>
      <c r="AO10233" s="17"/>
    </row>
    <row r="10234" spans="35:41" x14ac:dyDescent="0.2">
      <c r="AI10234" s="19"/>
      <c r="AJ10234" s="16"/>
      <c r="AK10234" s="20"/>
      <c r="AL10234" s="24"/>
      <c r="AM10234" s="19"/>
      <c r="AN10234" s="19"/>
      <c r="AO10234" s="17"/>
    </row>
    <row r="10235" spans="35:41" x14ac:dyDescent="0.2">
      <c r="AI10235" s="19"/>
      <c r="AJ10235" s="16"/>
      <c r="AK10235" s="20"/>
      <c r="AL10235" s="24"/>
      <c r="AM10235" s="19"/>
      <c r="AN10235" s="19"/>
      <c r="AO10235" s="17"/>
    </row>
    <row r="10236" spans="35:41" x14ac:dyDescent="0.2">
      <c r="AI10236" s="19"/>
      <c r="AJ10236" s="16"/>
      <c r="AK10236" s="20"/>
      <c r="AL10236" s="24"/>
      <c r="AM10236" s="19"/>
      <c r="AN10236" s="19"/>
      <c r="AO10236" s="17"/>
    </row>
    <row r="10237" spans="35:41" x14ac:dyDescent="0.2">
      <c r="AI10237" s="19"/>
      <c r="AJ10237" s="16"/>
      <c r="AK10237" s="20"/>
      <c r="AL10237" s="24"/>
      <c r="AM10237" s="19"/>
      <c r="AN10237" s="19"/>
      <c r="AO10237" s="17"/>
    </row>
    <row r="10238" spans="35:41" x14ac:dyDescent="0.2">
      <c r="AI10238" s="19"/>
      <c r="AJ10238" s="16"/>
      <c r="AK10238" s="20"/>
      <c r="AL10238" s="24"/>
      <c r="AM10238" s="19"/>
      <c r="AN10238" s="19"/>
      <c r="AO10238" s="17"/>
    </row>
    <row r="10239" spans="35:41" x14ac:dyDescent="0.2">
      <c r="AI10239" s="19"/>
      <c r="AJ10239" s="16"/>
      <c r="AK10239" s="20"/>
      <c r="AL10239" s="24"/>
      <c r="AM10239" s="19"/>
      <c r="AN10239" s="19"/>
      <c r="AO10239" s="17"/>
    </row>
    <row r="10240" spans="35:41" x14ac:dyDescent="0.2">
      <c r="AI10240" s="19"/>
      <c r="AJ10240" s="16"/>
      <c r="AK10240" s="20"/>
      <c r="AL10240" s="24"/>
      <c r="AM10240" s="19"/>
      <c r="AN10240" s="19"/>
      <c r="AO10240" s="17"/>
    </row>
    <row r="10241" spans="35:41" x14ac:dyDescent="0.2">
      <c r="AI10241" s="19"/>
      <c r="AJ10241" s="16"/>
      <c r="AK10241" s="20"/>
      <c r="AL10241" s="24"/>
      <c r="AM10241" s="19"/>
      <c r="AN10241" s="19"/>
      <c r="AO10241" s="17"/>
    </row>
    <row r="10242" spans="35:41" x14ac:dyDescent="0.2">
      <c r="AI10242" s="19"/>
      <c r="AJ10242" s="16"/>
      <c r="AK10242" s="20"/>
      <c r="AL10242" s="24"/>
      <c r="AM10242" s="19"/>
      <c r="AN10242" s="19"/>
      <c r="AO10242" s="17"/>
    </row>
    <row r="10243" spans="35:41" x14ac:dyDescent="0.2">
      <c r="AI10243" s="19"/>
      <c r="AJ10243" s="16"/>
      <c r="AK10243" s="20"/>
      <c r="AL10243" s="24"/>
      <c r="AM10243" s="19"/>
      <c r="AN10243" s="19"/>
      <c r="AO10243" s="17"/>
    </row>
    <row r="10244" spans="35:41" x14ac:dyDescent="0.2">
      <c r="AI10244" s="19"/>
      <c r="AJ10244" s="16"/>
      <c r="AK10244" s="20"/>
      <c r="AL10244" s="24"/>
      <c r="AM10244" s="19"/>
      <c r="AN10244" s="19"/>
      <c r="AO10244" s="17"/>
    </row>
    <row r="10245" spans="35:41" x14ac:dyDescent="0.2">
      <c r="AI10245" s="19"/>
      <c r="AJ10245" s="16"/>
      <c r="AK10245" s="20"/>
      <c r="AL10245" s="24"/>
      <c r="AM10245" s="19"/>
      <c r="AN10245" s="19"/>
      <c r="AO10245" s="17"/>
    </row>
    <row r="10246" spans="35:41" x14ac:dyDescent="0.2">
      <c r="AI10246" s="19"/>
      <c r="AJ10246" s="16"/>
      <c r="AK10246" s="20"/>
      <c r="AL10246" s="24"/>
      <c r="AM10246" s="19"/>
      <c r="AN10246" s="19"/>
      <c r="AO10246" s="17"/>
    </row>
    <row r="10247" spans="35:41" x14ac:dyDescent="0.2">
      <c r="AI10247" s="19"/>
      <c r="AJ10247" s="16"/>
      <c r="AK10247" s="20"/>
      <c r="AL10247" s="24"/>
      <c r="AM10247" s="19"/>
      <c r="AN10247" s="19"/>
      <c r="AO10247" s="17"/>
    </row>
    <row r="10248" spans="35:41" x14ac:dyDescent="0.2">
      <c r="AI10248" s="19"/>
      <c r="AJ10248" s="16"/>
      <c r="AK10248" s="20"/>
      <c r="AL10248" s="24"/>
      <c r="AM10248" s="19"/>
      <c r="AN10248" s="19"/>
      <c r="AO10248" s="17"/>
    </row>
    <row r="10249" spans="35:41" x14ac:dyDescent="0.2">
      <c r="AI10249" s="19"/>
      <c r="AJ10249" s="16"/>
      <c r="AK10249" s="20"/>
      <c r="AL10249" s="24"/>
      <c r="AM10249" s="19"/>
      <c r="AN10249" s="19"/>
      <c r="AO10249" s="17"/>
    </row>
    <row r="10250" spans="35:41" x14ac:dyDescent="0.2">
      <c r="AI10250" s="19"/>
      <c r="AJ10250" s="16"/>
      <c r="AK10250" s="20"/>
      <c r="AL10250" s="24"/>
      <c r="AM10250" s="19"/>
      <c r="AN10250" s="19"/>
      <c r="AO10250" s="17"/>
    </row>
    <row r="10251" spans="35:41" x14ac:dyDescent="0.2">
      <c r="AI10251" s="19"/>
      <c r="AJ10251" s="16"/>
      <c r="AK10251" s="20"/>
      <c r="AL10251" s="24"/>
      <c r="AM10251" s="19"/>
      <c r="AN10251" s="19"/>
      <c r="AO10251" s="17"/>
    </row>
    <row r="10252" spans="35:41" x14ac:dyDescent="0.2">
      <c r="AI10252" s="19"/>
      <c r="AJ10252" s="16"/>
      <c r="AK10252" s="20"/>
      <c r="AL10252" s="24"/>
      <c r="AM10252" s="19"/>
      <c r="AN10252" s="19"/>
      <c r="AO10252" s="17"/>
    </row>
    <row r="10253" spans="35:41" x14ac:dyDescent="0.2">
      <c r="AI10253" s="19"/>
      <c r="AJ10253" s="16"/>
      <c r="AK10253" s="20"/>
      <c r="AL10253" s="24"/>
      <c r="AM10253" s="19"/>
      <c r="AN10253" s="19"/>
      <c r="AO10253" s="17"/>
    </row>
    <row r="10254" spans="35:41" x14ac:dyDescent="0.2">
      <c r="AI10254" s="19"/>
      <c r="AJ10254" s="16"/>
      <c r="AK10254" s="20"/>
      <c r="AL10254" s="24"/>
      <c r="AM10254" s="19"/>
      <c r="AN10254" s="19"/>
      <c r="AO10254" s="17"/>
    </row>
    <row r="10255" spans="35:41" x14ac:dyDescent="0.2">
      <c r="AI10255" s="19"/>
      <c r="AJ10255" s="16"/>
      <c r="AK10255" s="20"/>
      <c r="AL10255" s="24"/>
      <c r="AM10255" s="19"/>
      <c r="AN10255" s="19"/>
      <c r="AO10255" s="17"/>
    </row>
    <row r="10256" spans="35:41" x14ac:dyDescent="0.2">
      <c r="AI10256" s="19"/>
      <c r="AJ10256" s="16"/>
      <c r="AK10256" s="20"/>
      <c r="AL10256" s="24"/>
      <c r="AM10256" s="19"/>
      <c r="AN10256" s="19"/>
      <c r="AO10256" s="17"/>
    </row>
    <row r="10257" spans="35:41" x14ac:dyDescent="0.2">
      <c r="AI10257" s="19"/>
      <c r="AJ10257" s="16"/>
      <c r="AK10257" s="20"/>
      <c r="AL10257" s="24"/>
      <c r="AM10257" s="19"/>
      <c r="AN10257" s="19"/>
      <c r="AO10257" s="17"/>
    </row>
    <row r="10258" spans="35:41" x14ac:dyDescent="0.2">
      <c r="AI10258" s="19"/>
      <c r="AJ10258" s="16"/>
      <c r="AK10258" s="20"/>
      <c r="AL10258" s="24"/>
      <c r="AM10258" s="19"/>
      <c r="AN10258" s="19"/>
      <c r="AO10258" s="17"/>
    </row>
    <row r="10259" spans="35:41" x14ac:dyDescent="0.2">
      <c r="AI10259" s="19"/>
      <c r="AJ10259" s="16"/>
      <c r="AK10259" s="20"/>
      <c r="AL10259" s="24"/>
      <c r="AM10259" s="19"/>
      <c r="AN10259" s="19"/>
      <c r="AO10259" s="17"/>
    </row>
    <row r="10260" spans="35:41" x14ac:dyDescent="0.2">
      <c r="AI10260" s="19"/>
      <c r="AJ10260" s="16"/>
      <c r="AK10260" s="20"/>
      <c r="AL10260" s="24"/>
      <c r="AM10260" s="19"/>
      <c r="AN10260" s="19"/>
      <c r="AO10260" s="17"/>
    </row>
    <row r="10261" spans="35:41" x14ac:dyDescent="0.2">
      <c r="AI10261" s="19"/>
      <c r="AJ10261" s="16"/>
      <c r="AK10261" s="20"/>
      <c r="AL10261" s="24"/>
      <c r="AM10261" s="19"/>
      <c r="AN10261" s="19"/>
      <c r="AO10261" s="17"/>
    </row>
    <row r="10262" spans="35:41" x14ac:dyDescent="0.2">
      <c r="AI10262" s="19"/>
      <c r="AJ10262" s="16"/>
      <c r="AK10262" s="20"/>
      <c r="AL10262" s="24"/>
      <c r="AM10262" s="19"/>
      <c r="AN10262" s="19"/>
      <c r="AO10262" s="17"/>
    </row>
    <row r="10263" spans="35:41" x14ac:dyDescent="0.2">
      <c r="AI10263" s="19"/>
      <c r="AJ10263" s="16"/>
      <c r="AK10263" s="20"/>
      <c r="AL10263" s="24"/>
      <c r="AM10263" s="19"/>
      <c r="AN10263" s="19"/>
      <c r="AO10263" s="17"/>
    </row>
    <row r="10264" spans="35:41" x14ac:dyDescent="0.2">
      <c r="AI10264" s="19"/>
      <c r="AJ10264" s="16"/>
      <c r="AK10264" s="20"/>
      <c r="AL10264" s="24"/>
      <c r="AM10264" s="19"/>
      <c r="AN10264" s="19"/>
      <c r="AO10264" s="17"/>
    </row>
    <row r="10265" spans="35:41" x14ac:dyDescent="0.2">
      <c r="AI10265" s="19"/>
      <c r="AJ10265" s="16"/>
      <c r="AK10265" s="20"/>
      <c r="AL10265" s="24"/>
      <c r="AM10265" s="19"/>
      <c r="AN10265" s="19"/>
      <c r="AO10265" s="17"/>
    </row>
    <row r="10266" spans="35:41" x14ac:dyDescent="0.2">
      <c r="AI10266" s="19"/>
      <c r="AJ10266" s="16"/>
      <c r="AK10266" s="20"/>
      <c r="AL10266" s="24"/>
      <c r="AM10266" s="19"/>
      <c r="AN10266" s="19"/>
      <c r="AO10266" s="17"/>
    </row>
    <row r="10267" spans="35:41" x14ac:dyDescent="0.2">
      <c r="AI10267" s="19"/>
      <c r="AJ10267" s="16"/>
      <c r="AK10267" s="20"/>
      <c r="AL10267" s="24"/>
      <c r="AM10267" s="19"/>
      <c r="AN10267" s="19"/>
      <c r="AO10267" s="17"/>
    </row>
    <row r="10268" spans="35:41" x14ac:dyDescent="0.2">
      <c r="AI10268" s="19"/>
      <c r="AJ10268" s="16"/>
      <c r="AK10268" s="20"/>
      <c r="AL10268" s="24"/>
      <c r="AM10268" s="19"/>
      <c r="AN10268" s="19"/>
      <c r="AO10268" s="17"/>
    </row>
    <row r="10269" spans="35:41" x14ac:dyDescent="0.2">
      <c r="AI10269" s="19"/>
      <c r="AJ10269" s="16"/>
      <c r="AK10269" s="20"/>
      <c r="AL10269" s="24"/>
      <c r="AM10269" s="19"/>
      <c r="AN10269" s="19"/>
      <c r="AO10269" s="17"/>
    </row>
    <row r="10270" spans="35:41" x14ac:dyDescent="0.2">
      <c r="AI10270" s="19"/>
      <c r="AJ10270" s="16"/>
      <c r="AK10270" s="20"/>
      <c r="AL10270" s="24"/>
      <c r="AM10270" s="19"/>
      <c r="AN10270" s="19"/>
      <c r="AO10270" s="17"/>
    </row>
    <row r="10271" spans="35:41" x14ac:dyDescent="0.2">
      <c r="AI10271" s="19"/>
      <c r="AJ10271" s="16"/>
      <c r="AK10271" s="20"/>
      <c r="AL10271" s="24"/>
      <c r="AM10271" s="19"/>
      <c r="AN10271" s="19"/>
      <c r="AO10271" s="17"/>
    </row>
    <row r="10272" spans="35:41" x14ac:dyDescent="0.2">
      <c r="AI10272" s="19"/>
      <c r="AJ10272" s="16"/>
      <c r="AK10272" s="20"/>
      <c r="AL10272" s="24"/>
      <c r="AM10272" s="19"/>
      <c r="AN10272" s="19"/>
      <c r="AO10272" s="17"/>
    </row>
    <row r="10273" spans="35:41" x14ac:dyDescent="0.2">
      <c r="AI10273" s="19"/>
      <c r="AJ10273" s="16"/>
      <c r="AK10273" s="20"/>
      <c r="AL10273" s="24"/>
      <c r="AM10273" s="19"/>
      <c r="AN10273" s="19"/>
      <c r="AO10273" s="17"/>
    </row>
    <row r="10274" spans="35:41" x14ac:dyDescent="0.2">
      <c r="AI10274" s="19"/>
      <c r="AJ10274" s="16"/>
      <c r="AK10274" s="20"/>
      <c r="AL10274" s="24"/>
      <c r="AM10274" s="19"/>
      <c r="AN10274" s="19"/>
      <c r="AO10274" s="17"/>
    </row>
    <row r="10275" spans="35:41" x14ac:dyDescent="0.2">
      <c r="AI10275" s="19"/>
      <c r="AJ10275" s="16"/>
      <c r="AK10275" s="20"/>
      <c r="AL10275" s="24"/>
      <c r="AM10275" s="19"/>
      <c r="AN10275" s="19"/>
      <c r="AO10275" s="17"/>
    </row>
    <row r="10276" spans="35:41" x14ac:dyDescent="0.2">
      <c r="AI10276" s="19"/>
      <c r="AJ10276" s="16"/>
      <c r="AK10276" s="20"/>
      <c r="AL10276" s="24"/>
      <c r="AM10276" s="19"/>
      <c r="AN10276" s="19"/>
      <c r="AO10276" s="17"/>
    </row>
    <row r="10277" spans="35:41" x14ac:dyDescent="0.2">
      <c r="AI10277" s="19"/>
      <c r="AJ10277" s="16"/>
      <c r="AK10277" s="20"/>
      <c r="AL10277" s="24"/>
      <c r="AM10277" s="19"/>
      <c r="AN10277" s="19"/>
      <c r="AO10277" s="17"/>
    </row>
    <row r="10278" spans="35:41" x14ac:dyDescent="0.2">
      <c r="AI10278" s="19"/>
      <c r="AJ10278" s="16"/>
      <c r="AK10278" s="20"/>
      <c r="AL10278" s="24"/>
      <c r="AM10278" s="19"/>
      <c r="AN10278" s="19"/>
      <c r="AO10278" s="17"/>
    </row>
    <row r="10279" spans="35:41" x14ac:dyDescent="0.2">
      <c r="AI10279" s="19"/>
      <c r="AJ10279" s="16"/>
      <c r="AK10279" s="20"/>
      <c r="AL10279" s="24"/>
      <c r="AM10279" s="19"/>
      <c r="AN10279" s="19"/>
      <c r="AO10279" s="17"/>
    </row>
    <row r="10280" spans="35:41" x14ac:dyDescent="0.2">
      <c r="AI10280" s="19"/>
      <c r="AJ10280" s="16"/>
      <c r="AK10280" s="20"/>
      <c r="AL10280" s="24"/>
      <c r="AM10280" s="19"/>
      <c r="AN10280" s="19"/>
      <c r="AO10280" s="17"/>
    </row>
    <row r="10281" spans="35:41" x14ac:dyDescent="0.2">
      <c r="AI10281" s="19"/>
      <c r="AJ10281" s="16"/>
      <c r="AK10281" s="20"/>
      <c r="AL10281" s="24"/>
      <c r="AM10281" s="19"/>
      <c r="AN10281" s="19"/>
      <c r="AO10281" s="17"/>
    </row>
    <row r="10282" spans="35:41" x14ac:dyDescent="0.2">
      <c r="AI10282" s="19"/>
      <c r="AJ10282" s="16"/>
      <c r="AK10282" s="20"/>
      <c r="AL10282" s="24"/>
      <c r="AM10282" s="19"/>
      <c r="AN10282" s="19"/>
      <c r="AO10282" s="17"/>
    </row>
    <row r="10283" spans="35:41" x14ac:dyDescent="0.2">
      <c r="AI10283" s="19"/>
      <c r="AJ10283" s="16"/>
      <c r="AK10283" s="20"/>
      <c r="AL10283" s="24"/>
      <c r="AM10283" s="19"/>
      <c r="AN10283" s="19"/>
      <c r="AO10283" s="17"/>
    </row>
    <row r="10284" spans="35:41" x14ac:dyDescent="0.2">
      <c r="AI10284" s="19"/>
      <c r="AJ10284" s="16"/>
      <c r="AK10284" s="20"/>
      <c r="AL10284" s="24"/>
      <c r="AM10284" s="19"/>
      <c r="AN10284" s="19"/>
      <c r="AO10284" s="17"/>
    </row>
    <row r="10285" spans="35:41" x14ac:dyDescent="0.2">
      <c r="AI10285" s="19"/>
      <c r="AJ10285" s="16"/>
      <c r="AK10285" s="20"/>
      <c r="AL10285" s="24"/>
      <c r="AM10285" s="19"/>
      <c r="AN10285" s="19"/>
      <c r="AO10285" s="17"/>
    </row>
    <row r="10286" spans="35:41" x14ac:dyDescent="0.2">
      <c r="AI10286" s="19"/>
      <c r="AJ10286" s="16"/>
      <c r="AK10286" s="20"/>
      <c r="AL10286" s="24"/>
      <c r="AM10286" s="19"/>
      <c r="AN10286" s="19"/>
      <c r="AO10286" s="17"/>
    </row>
    <row r="10287" spans="35:41" x14ac:dyDescent="0.2">
      <c r="AI10287" s="19"/>
      <c r="AJ10287" s="16"/>
      <c r="AK10287" s="20"/>
      <c r="AL10287" s="24"/>
      <c r="AM10287" s="19"/>
      <c r="AN10287" s="19"/>
      <c r="AO10287" s="17"/>
    </row>
    <row r="10288" spans="35:41" x14ac:dyDescent="0.2">
      <c r="AI10288" s="19"/>
      <c r="AJ10288" s="16"/>
      <c r="AK10288" s="20"/>
      <c r="AL10288" s="24"/>
      <c r="AM10288" s="19"/>
      <c r="AN10288" s="19"/>
      <c r="AO10288" s="17"/>
    </row>
    <row r="10289" spans="35:41" x14ac:dyDescent="0.2">
      <c r="AI10289" s="19"/>
      <c r="AJ10289" s="16"/>
      <c r="AK10289" s="20"/>
      <c r="AL10289" s="24"/>
      <c r="AM10289" s="19"/>
      <c r="AN10289" s="19"/>
      <c r="AO10289" s="17"/>
    </row>
    <row r="10290" spans="35:41" x14ac:dyDescent="0.2">
      <c r="AI10290" s="19"/>
      <c r="AJ10290" s="16"/>
      <c r="AK10290" s="20"/>
      <c r="AL10290" s="24"/>
      <c r="AM10290" s="19"/>
      <c r="AN10290" s="19"/>
      <c r="AO10290" s="17"/>
    </row>
    <row r="10291" spans="35:41" x14ac:dyDescent="0.2">
      <c r="AI10291" s="19"/>
      <c r="AJ10291" s="16"/>
      <c r="AK10291" s="20"/>
      <c r="AL10291" s="24"/>
      <c r="AM10291" s="19"/>
      <c r="AN10291" s="19"/>
      <c r="AO10291" s="17"/>
    </row>
    <row r="10292" spans="35:41" x14ac:dyDescent="0.2">
      <c r="AI10292" s="19"/>
      <c r="AJ10292" s="16"/>
      <c r="AK10292" s="20"/>
      <c r="AL10292" s="24"/>
      <c r="AM10292" s="19"/>
      <c r="AN10292" s="19"/>
      <c r="AO10292" s="17"/>
    </row>
    <row r="10293" spans="35:41" x14ac:dyDescent="0.2">
      <c r="AI10293" s="19"/>
      <c r="AJ10293" s="16"/>
      <c r="AK10293" s="20"/>
      <c r="AL10293" s="24"/>
      <c r="AM10293" s="19"/>
      <c r="AN10293" s="19"/>
      <c r="AO10293" s="17"/>
    </row>
    <row r="10294" spans="35:41" x14ac:dyDescent="0.2">
      <c r="AI10294" s="19"/>
      <c r="AJ10294" s="16"/>
      <c r="AK10294" s="20"/>
      <c r="AL10294" s="24"/>
      <c r="AM10294" s="19"/>
      <c r="AN10294" s="19"/>
      <c r="AO10294" s="17"/>
    </row>
    <row r="10295" spans="35:41" x14ac:dyDescent="0.2">
      <c r="AI10295" s="19"/>
      <c r="AJ10295" s="16"/>
      <c r="AK10295" s="20"/>
      <c r="AL10295" s="24"/>
      <c r="AM10295" s="19"/>
      <c r="AN10295" s="19"/>
      <c r="AO10295" s="17"/>
    </row>
    <row r="10296" spans="35:41" x14ac:dyDescent="0.2">
      <c r="AI10296" s="19"/>
      <c r="AJ10296" s="16"/>
      <c r="AK10296" s="20"/>
      <c r="AL10296" s="24"/>
      <c r="AM10296" s="19"/>
      <c r="AN10296" s="19"/>
      <c r="AO10296" s="17"/>
    </row>
    <row r="10297" spans="35:41" x14ac:dyDescent="0.2">
      <c r="AI10297" s="19"/>
      <c r="AJ10297" s="16"/>
      <c r="AK10297" s="20"/>
      <c r="AL10297" s="24"/>
      <c r="AM10297" s="19"/>
      <c r="AN10297" s="19"/>
      <c r="AO10297" s="17"/>
    </row>
    <row r="10298" spans="35:41" x14ac:dyDescent="0.2">
      <c r="AI10298" s="19"/>
      <c r="AJ10298" s="16"/>
      <c r="AK10298" s="20"/>
      <c r="AL10298" s="24"/>
      <c r="AM10298" s="19"/>
      <c r="AN10298" s="19"/>
      <c r="AO10298" s="17"/>
    </row>
    <row r="10299" spans="35:41" x14ac:dyDescent="0.2">
      <c r="AI10299" s="19"/>
      <c r="AJ10299" s="16"/>
      <c r="AK10299" s="20"/>
      <c r="AL10299" s="24"/>
      <c r="AM10299" s="19"/>
      <c r="AN10299" s="19"/>
      <c r="AO10299" s="17"/>
    </row>
    <row r="10300" spans="35:41" x14ac:dyDescent="0.2">
      <c r="AI10300" s="19"/>
      <c r="AJ10300" s="16"/>
      <c r="AK10300" s="20"/>
      <c r="AL10300" s="24"/>
      <c r="AM10300" s="19"/>
      <c r="AN10300" s="19"/>
      <c r="AO10300" s="17"/>
    </row>
    <row r="10301" spans="35:41" x14ac:dyDescent="0.2">
      <c r="AI10301" s="19"/>
      <c r="AJ10301" s="16"/>
      <c r="AK10301" s="20"/>
      <c r="AL10301" s="24"/>
      <c r="AM10301" s="19"/>
      <c r="AN10301" s="19"/>
      <c r="AO10301" s="17"/>
    </row>
    <row r="10302" spans="35:41" x14ac:dyDescent="0.2">
      <c r="AI10302" s="19"/>
      <c r="AJ10302" s="16"/>
      <c r="AK10302" s="20"/>
      <c r="AL10302" s="24"/>
      <c r="AM10302" s="19"/>
      <c r="AN10302" s="19"/>
      <c r="AO10302" s="17"/>
    </row>
    <row r="10303" spans="35:41" x14ac:dyDescent="0.2">
      <c r="AI10303" s="19"/>
      <c r="AJ10303" s="16"/>
      <c r="AK10303" s="20"/>
      <c r="AL10303" s="24"/>
      <c r="AM10303" s="19"/>
      <c r="AN10303" s="19"/>
      <c r="AO10303" s="17"/>
    </row>
    <row r="10304" spans="35:41" x14ac:dyDescent="0.2">
      <c r="AI10304" s="19"/>
      <c r="AJ10304" s="16"/>
      <c r="AK10304" s="20"/>
      <c r="AL10304" s="24"/>
      <c r="AM10304" s="19"/>
      <c r="AN10304" s="19"/>
      <c r="AO10304" s="17"/>
    </row>
    <row r="10305" spans="35:41" x14ac:dyDescent="0.2">
      <c r="AI10305" s="19"/>
      <c r="AJ10305" s="16"/>
      <c r="AK10305" s="20"/>
      <c r="AL10305" s="24"/>
      <c r="AM10305" s="19"/>
      <c r="AN10305" s="19"/>
      <c r="AO10305" s="17"/>
    </row>
    <row r="10306" spans="35:41" x14ac:dyDescent="0.2">
      <c r="AI10306" s="19"/>
      <c r="AJ10306" s="16"/>
      <c r="AK10306" s="20"/>
      <c r="AL10306" s="24"/>
      <c r="AM10306" s="19"/>
      <c r="AN10306" s="19"/>
      <c r="AO10306" s="17"/>
    </row>
    <row r="10307" spans="35:41" x14ac:dyDescent="0.2">
      <c r="AI10307" s="19"/>
      <c r="AJ10307" s="16"/>
      <c r="AK10307" s="20"/>
      <c r="AL10307" s="24"/>
      <c r="AM10307" s="19"/>
      <c r="AN10307" s="19"/>
      <c r="AO10307" s="17"/>
    </row>
    <row r="10308" spans="35:41" x14ac:dyDescent="0.2">
      <c r="AI10308" s="19"/>
      <c r="AJ10308" s="16"/>
      <c r="AK10308" s="20"/>
      <c r="AL10308" s="24"/>
      <c r="AM10308" s="19"/>
      <c r="AN10308" s="19"/>
      <c r="AO10308" s="17"/>
    </row>
    <row r="10309" spans="35:41" x14ac:dyDescent="0.2">
      <c r="AI10309" s="19"/>
      <c r="AJ10309" s="16"/>
      <c r="AK10309" s="20"/>
      <c r="AL10309" s="24"/>
      <c r="AM10309" s="19"/>
      <c r="AN10309" s="19"/>
      <c r="AO10309" s="17"/>
    </row>
    <row r="10310" spans="35:41" x14ac:dyDescent="0.2">
      <c r="AI10310" s="19"/>
      <c r="AJ10310" s="16"/>
      <c r="AK10310" s="20"/>
      <c r="AL10310" s="24"/>
      <c r="AM10310" s="19"/>
      <c r="AN10310" s="19"/>
      <c r="AO10310" s="17"/>
    </row>
    <row r="10311" spans="35:41" x14ac:dyDescent="0.2">
      <c r="AI10311" s="19"/>
      <c r="AJ10311" s="16"/>
      <c r="AK10311" s="20"/>
      <c r="AL10311" s="24"/>
      <c r="AM10311" s="19"/>
      <c r="AN10311" s="19"/>
      <c r="AO10311" s="17"/>
    </row>
    <row r="10312" spans="35:41" x14ac:dyDescent="0.2">
      <c r="AI10312" s="19"/>
      <c r="AJ10312" s="16"/>
      <c r="AK10312" s="20"/>
      <c r="AL10312" s="24"/>
      <c r="AM10312" s="19"/>
      <c r="AN10312" s="19"/>
      <c r="AO10312" s="17"/>
    </row>
    <row r="10313" spans="35:41" x14ac:dyDescent="0.2">
      <c r="AI10313" s="19"/>
      <c r="AJ10313" s="16"/>
      <c r="AK10313" s="20"/>
      <c r="AL10313" s="24"/>
      <c r="AM10313" s="19"/>
      <c r="AN10313" s="19"/>
      <c r="AO10313" s="17"/>
    </row>
    <row r="10314" spans="35:41" x14ac:dyDescent="0.2">
      <c r="AI10314" s="19"/>
      <c r="AJ10314" s="16"/>
      <c r="AK10314" s="20"/>
      <c r="AL10314" s="24"/>
      <c r="AM10314" s="19"/>
      <c r="AN10314" s="19"/>
      <c r="AO10314" s="17"/>
    </row>
    <row r="10315" spans="35:41" x14ac:dyDescent="0.2">
      <c r="AI10315" s="19"/>
      <c r="AJ10315" s="16"/>
      <c r="AK10315" s="20"/>
      <c r="AL10315" s="24"/>
      <c r="AM10315" s="19"/>
      <c r="AN10315" s="19"/>
      <c r="AO10315" s="17"/>
    </row>
    <row r="10316" spans="35:41" x14ac:dyDescent="0.2">
      <c r="AI10316" s="19"/>
      <c r="AJ10316" s="16"/>
      <c r="AK10316" s="20"/>
      <c r="AL10316" s="24"/>
      <c r="AM10316" s="19"/>
      <c r="AN10316" s="19"/>
      <c r="AO10316" s="17"/>
    </row>
    <row r="10317" spans="35:41" x14ac:dyDescent="0.2">
      <c r="AI10317" s="19"/>
      <c r="AJ10317" s="16"/>
      <c r="AK10317" s="20"/>
      <c r="AL10317" s="24"/>
      <c r="AM10317" s="19"/>
      <c r="AN10317" s="19"/>
      <c r="AO10317" s="17"/>
    </row>
    <row r="10318" spans="35:41" x14ac:dyDescent="0.2">
      <c r="AI10318" s="19"/>
      <c r="AJ10318" s="16"/>
      <c r="AK10318" s="20"/>
      <c r="AL10318" s="24"/>
      <c r="AM10318" s="19"/>
      <c r="AN10318" s="19"/>
      <c r="AO10318" s="17"/>
    </row>
    <row r="10319" spans="35:41" x14ac:dyDescent="0.2">
      <c r="AI10319" s="19"/>
      <c r="AJ10319" s="16"/>
      <c r="AK10319" s="20"/>
      <c r="AL10319" s="24"/>
      <c r="AM10319" s="19"/>
      <c r="AN10319" s="19"/>
      <c r="AO10319" s="17"/>
    </row>
    <row r="10320" spans="35:41" x14ac:dyDescent="0.2">
      <c r="AI10320" s="19"/>
      <c r="AJ10320" s="16"/>
      <c r="AK10320" s="20"/>
      <c r="AL10320" s="24"/>
      <c r="AM10320" s="19"/>
      <c r="AN10320" s="19"/>
      <c r="AO10320" s="17"/>
    </row>
    <row r="10321" spans="35:41" x14ac:dyDescent="0.2">
      <c r="AI10321" s="19"/>
      <c r="AJ10321" s="16"/>
      <c r="AK10321" s="20"/>
      <c r="AL10321" s="24"/>
      <c r="AM10321" s="19"/>
      <c r="AN10321" s="19"/>
      <c r="AO10321" s="17"/>
    </row>
    <row r="10322" spans="35:41" x14ac:dyDescent="0.2">
      <c r="AI10322" s="19"/>
      <c r="AJ10322" s="16"/>
      <c r="AK10322" s="20"/>
      <c r="AL10322" s="24"/>
      <c r="AM10322" s="19"/>
      <c r="AN10322" s="19"/>
      <c r="AO10322" s="17"/>
    </row>
    <row r="10323" spans="35:41" x14ac:dyDescent="0.2">
      <c r="AI10323" s="19"/>
      <c r="AJ10323" s="16"/>
      <c r="AK10323" s="20"/>
      <c r="AL10323" s="24"/>
      <c r="AM10323" s="19"/>
      <c r="AN10323" s="19"/>
      <c r="AO10323" s="17"/>
    </row>
    <row r="10324" spans="35:41" x14ac:dyDescent="0.2">
      <c r="AI10324" s="19"/>
      <c r="AJ10324" s="16"/>
      <c r="AK10324" s="20"/>
      <c r="AL10324" s="24"/>
      <c r="AM10324" s="19"/>
      <c r="AN10324" s="19"/>
      <c r="AO10324" s="17"/>
    </row>
    <row r="10325" spans="35:41" x14ac:dyDescent="0.2">
      <c r="AI10325" s="19"/>
      <c r="AJ10325" s="16"/>
      <c r="AK10325" s="20"/>
      <c r="AL10325" s="24"/>
      <c r="AM10325" s="19"/>
      <c r="AN10325" s="19"/>
      <c r="AO10325" s="17"/>
    </row>
    <row r="10326" spans="35:41" x14ac:dyDescent="0.2">
      <c r="AI10326" s="19"/>
      <c r="AJ10326" s="16"/>
      <c r="AK10326" s="20"/>
      <c r="AL10326" s="24"/>
      <c r="AM10326" s="19"/>
      <c r="AN10326" s="19"/>
      <c r="AO10326" s="17"/>
    </row>
    <row r="10327" spans="35:41" x14ac:dyDescent="0.2">
      <c r="AI10327" s="19"/>
      <c r="AJ10327" s="16"/>
      <c r="AK10327" s="20"/>
      <c r="AL10327" s="24"/>
      <c r="AM10327" s="19"/>
      <c r="AN10327" s="19"/>
      <c r="AO10327" s="17"/>
    </row>
    <row r="10328" spans="35:41" x14ac:dyDescent="0.2">
      <c r="AI10328" s="19"/>
      <c r="AJ10328" s="16"/>
      <c r="AK10328" s="20"/>
      <c r="AL10328" s="24"/>
      <c r="AM10328" s="19"/>
      <c r="AN10328" s="19"/>
      <c r="AO10328" s="17"/>
    </row>
    <row r="10329" spans="35:41" x14ac:dyDescent="0.2">
      <c r="AI10329" s="19"/>
      <c r="AJ10329" s="16"/>
      <c r="AK10329" s="20"/>
      <c r="AL10329" s="24"/>
      <c r="AM10329" s="19"/>
      <c r="AN10329" s="19"/>
      <c r="AO10329" s="17"/>
    </row>
    <row r="10330" spans="35:41" x14ac:dyDescent="0.2">
      <c r="AI10330" s="19"/>
      <c r="AJ10330" s="16"/>
      <c r="AK10330" s="20"/>
      <c r="AL10330" s="24"/>
      <c r="AM10330" s="19"/>
      <c r="AN10330" s="19"/>
      <c r="AO10330" s="17"/>
    </row>
    <row r="10331" spans="35:41" x14ac:dyDescent="0.2">
      <c r="AI10331" s="19"/>
      <c r="AJ10331" s="16"/>
      <c r="AK10331" s="20"/>
      <c r="AL10331" s="24"/>
      <c r="AM10331" s="19"/>
      <c r="AN10331" s="19"/>
      <c r="AO10331" s="17"/>
    </row>
    <row r="10332" spans="35:41" x14ac:dyDescent="0.2">
      <c r="AI10332" s="19"/>
      <c r="AJ10332" s="16"/>
      <c r="AK10332" s="20"/>
      <c r="AL10332" s="24"/>
      <c r="AM10332" s="19"/>
      <c r="AN10332" s="19"/>
      <c r="AO10332" s="17"/>
    </row>
    <row r="10333" spans="35:41" x14ac:dyDescent="0.2">
      <c r="AI10333" s="19"/>
      <c r="AJ10333" s="16"/>
      <c r="AK10333" s="20"/>
      <c r="AL10333" s="24"/>
      <c r="AM10333" s="19"/>
      <c r="AN10333" s="19"/>
      <c r="AO10333" s="17"/>
    </row>
    <row r="10334" spans="35:41" x14ac:dyDescent="0.2">
      <c r="AI10334" s="19"/>
      <c r="AJ10334" s="16"/>
      <c r="AK10334" s="20"/>
      <c r="AL10334" s="24"/>
      <c r="AM10334" s="19"/>
      <c r="AN10334" s="19"/>
      <c r="AO10334" s="17"/>
    </row>
    <row r="10335" spans="35:41" x14ac:dyDescent="0.2">
      <c r="AI10335" s="19"/>
      <c r="AJ10335" s="16"/>
      <c r="AK10335" s="20"/>
      <c r="AL10335" s="24"/>
      <c r="AM10335" s="19"/>
      <c r="AN10335" s="19"/>
      <c r="AO10335" s="17"/>
    </row>
    <row r="10336" spans="35:41" x14ac:dyDescent="0.2">
      <c r="AI10336" s="19"/>
      <c r="AJ10336" s="16"/>
      <c r="AK10336" s="20"/>
      <c r="AL10336" s="24"/>
      <c r="AM10336" s="19"/>
      <c r="AN10336" s="19"/>
      <c r="AO10336" s="17"/>
    </row>
    <row r="10337" spans="35:41" x14ac:dyDescent="0.2">
      <c r="AI10337" s="19"/>
      <c r="AJ10337" s="16"/>
      <c r="AK10337" s="20"/>
      <c r="AL10337" s="24"/>
      <c r="AM10337" s="19"/>
      <c r="AN10337" s="19"/>
      <c r="AO10337" s="17"/>
    </row>
    <row r="10338" spans="35:41" x14ac:dyDescent="0.2">
      <c r="AI10338" s="19"/>
      <c r="AJ10338" s="16"/>
      <c r="AK10338" s="20"/>
      <c r="AL10338" s="24"/>
      <c r="AM10338" s="19"/>
      <c r="AN10338" s="19"/>
      <c r="AO10338" s="17"/>
    </row>
    <row r="10339" spans="35:41" x14ac:dyDescent="0.2">
      <c r="AI10339" s="19"/>
      <c r="AJ10339" s="16"/>
      <c r="AK10339" s="20"/>
      <c r="AL10339" s="24"/>
      <c r="AM10339" s="19"/>
      <c r="AN10339" s="19"/>
      <c r="AO10339" s="17"/>
    </row>
    <row r="10340" spans="35:41" x14ac:dyDescent="0.2">
      <c r="AI10340" s="19"/>
      <c r="AJ10340" s="16"/>
      <c r="AK10340" s="20"/>
      <c r="AL10340" s="24"/>
      <c r="AM10340" s="19"/>
      <c r="AN10340" s="19"/>
      <c r="AO10340" s="17"/>
    </row>
    <row r="10341" spans="35:41" x14ac:dyDescent="0.2">
      <c r="AI10341" s="19"/>
      <c r="AJ10341" s="16"/>
      <c r="AK10341" s="20"/>
      <c r="AL10341" s="24"/>
      <c r="AM10341" s="19"/>
      <c r="AN10341" s="19"/>
      <c r="AO10341" s="17"/>
    </row>
    <row r="10342" spans="35:41" x14ac:dyDescent="0.2">
      <c r="AI10342" s="19"/>
      <c r="AJ10342" s="16"/>
      <c r="AK10342" s="20"/>
      <c r="AL10342" s="24"/>
      <c r="AM10342" s="19"/>
      <c r="AN10342" s="19"/>
      <c r="AO10342" s="17"/>
    </row>
    <row r="10343" spans="35:41" x14ac:dyDescent="0.2">
      <c r="AI10343" s="19"/>
      <c r="AJ10343" s="16"/>
      <c r="AK10343" s="20"/>
      <c r="AL10343" s="24"/>
      <c r="AM10343" s="19"/>
      <c r="AN10343" s="19"/>
      <c r="AO10343" s="17"/>
    </row>
    <row r="10344" spans="35:41" x14ac:dyDescent="0.2">
      <c r="AI10344" s="19"/>
      <c r="AJ10344" s="16"/>
      <c r="AK10344" s="20"/>
      <c r="AL10344" s="24"/>
      <c r="AM10344" s="19"/>
      <c r="AN10344" s="19"/>
      <c r="AO10344" s="17"/>
    </row>
    <row r="10345" spans="35:41" x14ac:dyDescent="0.2">
      <c r="AI10345" s="19"/>
      <c r="AJ10345" s="16"/>
      <c r="AK10345" s="20"/>
      <c r="AL10345" s="24"/>
      <c r="AM10345" s="19"/>
      <c r="AN10345" s="19"/>
      <c r="AO10345" s="17"/>
    </row>
    <row r="10346" spans="35:41" x14ac:dyDescent="0.2">
      <c r="AI10346" s="19"/>
      <c r="AJ10346" s="16"/>
      <c r="AK10346" s="20"/>
      <c r="AL10346" s="24"/>
      <c r="AM10346" s="19"/>
      <c r="AN10346" s="19"/>
      <c r="AO10346" s="17"/>
    </row>
    <row r="10347" spans="35:41" x14ac:dyDescent="0.2">
      <c r="AI10347" s="19"/>
      <c r="AJ10347" s="16"/>
      <c r="AK10347" s="20"/>
      <c r="AL10347" s="24"/>
      <c r="AM10347" s="19"/>
      <c r="AN10347" s="19"/>
      <c r="AO10347" s="17"/>
    </row>
    <row r="10348" spans="35:41" x14ac:dyDescent="0.2">
      <c r="AI10348" s="19"/>
      <c r="AJ10348" s="16"/>
      <c r="AK10348" s="20"/>
      <c r="AL10348" s="24"/>
      <c r="AM10348" s="19"/>
      <c r="AN10348" s="19"/>
      <c r="AO10348" s="17"/>
    </row>
    <row r="10349" spans="35:41" x14ac:dyDescent="0.2">
      <c r="AI10349" s="19"/>
      <c r="AJ10349" s="16"/>
      <c r="AK10349" s="20"/>
      <c r="AL10349" s="24"/>
      <c r="AM10349" s="19"/>
      <c r="AN10349" s="19"/>
      <c r="AO10349" s="17"/>
    </row>
    <row r="10350" spans="35:41" x14ac:dyDescent="0.2">
      <c r="AI10350" s="19"/>
      <c r="AJ10350" s="16"/>
      <c r="AK10350" s="20"/>
      <c r="AL10350" s="24"/>
      <c r="AM10350" s="19"/>
      <c r="AN10350" s="19"/>
      <c r="AO10350" s="17"/>
    </row>
    <row r="10351" spans="35:41" x14ac:dyDescent="0.2">
      <c r="AI10351" s="19"/>
      <c r="AJ10351" s="16"/>
      <c r="AK10351" s="20"/>
      <c r="AL10351" s="24"/>
      <c r="AM10351" s="19"/>
      <c r="AN10351" s="19"/>
      <c r="AO10351" s="17"/>
    </row>
    <row r="10352" spans="35:41" x14ac:dyDescent="0.2">
      <c r="AI10352" s="19"/>
      <c r="AJ10352" s="16"/>
      <c r="AK10352" s="20"/>
      <c r="AL10352" s="24"/>
      <c r="AM10352" s="19"/>
      <c r="AN10352" s="19"/>
      <c r="AO10352" s="17"/>
    </row>
    <row r="10353" spans="35:41" x14ac:dyDescent="0.2">
      <c r="AI10353" s="19"/>
      <c r="AJ10353" s="16"/>
      <c r="AK10353" s="20"/>
      <c r="AL10353" s="24"/>
      <c r="AM10353" s="19"/>
      <c r="AN10353" s="19"/>
      <c r="AO10353" s="17"/>
    </row>
    <row r="10354" spans="35:41" x14ac:dyDescent="0.2">
      <c r="AI10354" s="19"/>
      <c r="AJ10354" s="16"/>
      <c r="AK10354" s="20"/>
      <c r="AL10354" s="24"/>
      <c r="AM10354" s="19"/>
      <c r="AN10354" s="19"/>
      <c r="AO10354" s="17"/>
    </row>
    <row r="10355" spans="35:41" x14ac:dyDescent="0.2">
      <c r="AI10355" s="19"/>
      <c r="AJ10355" s="16"/>
      <c r="AK10355" s="20"/>
      <c r="AL10355" s="24"/>
      <c r="AM10355" s="19"/>
      <c r="AN10355" s="19"/>
      <c r="AO10355" s="17"/>
    </row>
    <row r="10356" spans="35:41" x14ac:dyDescent="0.2">
      <c r="AI10356" s="19"/>
      <c r="AJ10356" s="16"/>
      <c r="AK10356" s="20"/>
      <c r="AL10356" s="24"/>
      <c r="AM10356" s="19"/>
      <c r="AN10356" s="19"/>
      <c r="AO10356" s="17"/>
    </row>
    <row r="10357" spans="35:41" x14ac:dyDescent="0.2">
      <c r="AI10357" s="19"/>
      <c r="AJ10357" s="16"/>
      <c r="AK10357" s="20"/>
      <c r="AL10357" s="24"/>
      <c r="AM10357" s="19"/>
      <c r="AN10357" s="19"/>
      <c r="AO10357" s="17"/>
    </row>
    <row r="10358" spans="35:41" x14ac:dyDescent="0.2">
      <c r="AI10358" s="19"/>
      <c r="AJ10358" s="16"/>
      <c r="AK10358" s="20"/>
      <c r="AL10358" s="24"/>
      <c r="AM10358" s="19"/>
      <c r="AN10358" s="19"/>
      <c r="AO10358" s="17"/>
    </row>
    <row r="10359" spans="35:41" x14ac:dyDescent="0.2">
      <c r="AI10359" s="19"/>
      <c r="AJ10359" s="16"/>
      <c r="AK10359" s="20"/>
      <c r="AL10359" s="24"/>
      <c r="AM10359" s="19"/>
      <c r="AN10359" s="19"/>
      <c r="AO10359" s="17"/>
    </row>
    <row r="10360" spans="35:41" x14ac:dyDescent="0.2">
      <c r="AI10360" s="19"/>
      <c r="AJ10360" s="16"/>
      <c r="AK10360" s="20"/>
      <c r="AL10360" s="24"/>
      <c r="AM10360" s="19"/>
      <c r="AN10360" s="19"/>
      <c r="AO10360" s="17"/>
    </row>
    <row r="10361" spans="35:41" x14ac:dyDescent="0.2">
      <c r="AI10361" s="19"/>
      <c r="AJ10361" s="16"/>
      <c r="AK10361" s="20"/>
      <c r="AL10361" s="24"/>
      <c r="AM10361" s="19"/>
      <c r="AN10361" s="19"/>
      <c r="AO10361" s="17"/>
    </row>
    <row r="10362" spans="35:41" x14ac:dyDescent="0.2">
      <c r="AI10362" s="19"/>
      <c r="AJ10362" s="16"/>
      <c r="AK10362" s="20"/>
      <c r="AL10362" s="24"/>
      <c r="AM10362" s="19"/>
      <c r="AN10362" s="19"/>
      <c r="AO10362" s="17"/>
    </row>
    <row r="10363" spans="35:41" x14ac:dyDescent="0.2">
      <c r="AI10363" s="19"/>
      <c r="AJ10363" s="16"/>
      <c r="AK10363" s="20"/>
      <c r="AL10363" s="24"/>
      <c r="AM10363" s="19"/>
      <c r="AN10363" s="19"/>
      <c r="AO10363" s="17"/>
    </row>
    <row r="10364" spans="35:41" x14ac:dyDescent="0.2">
      <c r="AI10364" s="19"/>
      <c r="AJ10364" s="16"/>
      <c r="AK10364" s="20"/>
      <c r="AL10364" s="24"/>
      <c r="AM10364" s="19"/>
      <c r="AN10364" s="19"/>
      <c r="AO10364" s="17"/>
    </row>
    <row r="10365" spans="35:41" x14ac:dyDescent="0.2">
      <c r="AI10365" s="19"/>
      <c r="AJ10365" s="16"/>
      <c r="AK10365" s="20"/>
      <c r="AL10365" s="24"/>
      <c r="AM10365" s="19"/>
      <c r="AN10365" s="19"/>
      <c r="AO10365" s="17"/>
    </row>
    <row r="10366" spans="35:41" x14ac:dyDescent="0.2">
      <c r="AI10366" s="19"/>
      <c r="AJ10366" s="16"/>
      <c r="AK10366" s="20"/>
      <c r="AL10366" s="24"/>
      <c r="AM10366" s="19"/>
      <c r="AN10366" s="19"/>
      <c r="AO10366" s="17"/>
    </row>
    <row r="10367" spans="35:41" x14ac:dyDescent="0.2">
      <c r="AI10367" s="19"/>
      <c r="AJ10367" s="16"/>
      <c r="AK10367" s="20"/>
      <c r="AL10367" s="24"/>
      <c r="AM10367" s="19"/>
      <c r="AN10367" s="19"/>
      <c r="AO10367" s="17"/>
    </row>
    <row r="10368" spans="35:41" x14ac:dyDescent="0.2">
      <c r="AI10368" s="19"/>
      <c r="AJ10368" s="16"/>
      <c r="AK10368" s="20"/>
      <c r="AL10368" s="24"/>
      <c r="AM10368" s="19"/>
      <c r="AN10368" s="19"/>
      <c r="AO10368" s="17"/>
    </row>
    <row r="10369" spans="35:41" x14ac:dyDescent="0.2">
      <c r="AI10369" s="19"/>
      <c r="AJ10369" s="16"/>
      <c r="AK10369" s="20"/>
      <c r="AL10369" s="24"/>
      <c r="AM10369" s="19"/>
      <c r="AN10369" s="19"/>
      <c r="AO10369" s="17"/>
    </row>
    <row r="10370" spans="35:41" x14ac:dyDescent="0.2">
      <c r="AI10370" s="19"/>
      <c r="AJ10370" s="16"/>
      <c r="AK10370" s="20"/>
      <c r="AL10370" s="24"/>
      <c r="AM10370" s="19"/>
      <c r="AN10370" s="19"/>
      <c r="AO10370" s="17"/>
    </row>
    <row r="10371" spans="35:41" x14ac:dyDescent="0.2">
      <c r="AI10371" s="19"/>
      <c r="AJ10371" s="16"/>
      <c r="AK10371" s="20"/>
      <c r="AL10371" s="24"/>
      <c r="AM10371" s="19"/>
      <c r="AN10371" s="19"/>
      <c r="AO10371" s="17"/>
    </row>
    <row r="10372" spans="35:41" x14ac:dyDescent="0.2">
      <c r="AI10372" s="19"/>
      <c r="AJ10372" s="16"/>
      <c r="AK10372" s="20"/>
      <c r="AL10372" s="24"/>
      <c r="AM10372" s="19"/>
      <c r="AN10372" s="19"/>
      <c r="AO10372" s="17"/>
    </row>
    <row r="10373" spans="35:41" x14ac:dyDescent="0.2">
      <c r="AI10373" s="19"/>
      <c r="AJ10373" s="16"/>
      <c r="AK10373" s="20"/>
      <c r="AL10373" s="24"/>
      <c r="AM10373" s="19"/>
      <c r="AN10373" s="19"/>
      <c r="AO10373" s="17"/>
    </row>
    <row r="10374" spans="35:41" x14ac:dyDescent="0.2">
      <c r="AI10374" s="19"/>
      <c r="AJ10374" s="16"/>
      <c r="AK10374" s="20"/>
      <c r="AL10374" s="24"/>
      <c r="AM10374" s="19"/>
      <c r="AN10374" s="19"/>
      <c r="AO10374" s="17"/>
    </row>
    <row r="10375" spans="35:41" x14ac:dyDescent="0.2">
      <c r="AI10375" s="19"/>
      <c r="AJ10375" s="16"/>
      <c r="AK10375" s="20"/>
      <c r="AL10375" s="24"/>
      <c r="AM10375" s="19"/>
      <c r="AN10375" s="19"/>
      <c r="AO10375" s="17"/>
    </row>
    <row r="10376" spans="35:41" x14ac:dyDescent="0.2">
      <c r="AI10376" s="19"/>
      <c r="AJ10376" s="16"/>
      <c r="AK10376" s="20"/>
      <c r="AL10376" s="24"/>
      <c r="AM10376" s="19"/>
      <c r="AN10376" s="19"/>
      <c r="AO10376" s="17"/>
    </row>
    <row r="10377" spans="35:41" x14ac:dyDescent="0.2">
      <c r="AI10377" s="19"/>
      <c r="AJ10377" s="16"/>
      <c r="AK10377" s="20"/>
      <c r="AL10377" s="24"/>
      <c r="AM10377" s="19"/>
      <c r="AN10377" s="19"/>
      <c r="AO10377" s="17"/>
    </row>
    <row r="10378" spans="35:41" x14ac:dyDescent="0.2">
      <c r="AI10378" s="19"/>
      <c r="AJ10378" s="16"/>
      <c r="AK10378" s="20"/>
      <c r="AL10378" s="24"/>
      <c r="AM10378" s="19"/>
      <c r="AN10378" s="19"/>
      <c r="AO10378" s="17"/>
    </row>
    <row r="10379" spans="35:41" x14ac:dyDescent="0.2">
      <c r="AI10379" s="19"/>
      <c r="AJ10379" s="16"/>
      <c r="AK10379" s="20"/>
      <c r="AL10379" s="24"/>
      <c r="AM10379" s="19"/>
      <c r="AN10379" s="19"/>
      <c r="AO10379" s="17"/>
    </row>
    <row r="10380" spans="35:41" x14ac:dyDescent="0.2">
      <c r="AI10380" s="19"/>
      <c r="AJ10380" s="16"/>
      <c r="AK10380" s="20"/>
      <c r="AL10380" s="24"/>
      <c r="AM10380" s="19"/>
      <c r="AN10380" s="19"/>
      <c r="AO10380" s="17"/>
    </row>
    <row r="10381" spans="35:41" x14ac:dyDescent="0.2">
      <c r="AI10381" s="19"/>
      <c r="AJ10381" s="16"/>
      <c r="AK10381" s="20"/>
      <c r="AL10381" s="24"/>
      <c r="AM10381" s="19"/>
      <c r="AN10381" s="19"/>
      <c r="AO10381" s="17"/>
    </row>
    <row r="10382" spans="35:41" x14ac:dyDescent="0.2">
      <c r="AI10382" s="19"/>
      <c r="AJ10382" s="16"/>
      <c r="AK10382" s="20"/>
      <c r="AL10382" s="24"/>
      <c r="AM10382" s="19"/>
      <c r="AN10382" s="19"/>
      <c r="AO10382" s="17"/>
    </row>
    <row r="10383" spans="35:41" x14ac:dyDescent="0.2">
      <c r="AI10383" s="19"/>
      <c r="AJ10383" s="16"/>
      <c r="AK10383" s="20"/>
      <c r="AL10383" s="24"/>
      <c r="AM10383" s="19"/>
      <c r="AN10383" s="19"/>
      <c r="AO10383" s="17"/>
    </row>
    <row r="10384" spans="35:41" x14ac:dyDescent="0.2">
      <c r="AI10384" s="19"/>
      <c r="AJ10384" s="16"/>
      <c r="AK10384" s="20"/>
      <c r="AL10384" s="24"/>
      <c r="AM10384" s="19"/>
      <c r="AN10384" s="19"/>
      <c r="AO10384" s="17"/>
    </row>
    <row r="10385" spans="35:41" x14ac:dyDescent="0.2">
      <c r="AI10385" s="19"/>
      <c r="AJ10385" s="16"/>
      <c r="AK10385" s="20"/>
      <c r="AL10385" s="24"/>
      <c r="AM10385" s="19"/>
      <c r="AN10385" s="19"/>
      <c r="AO10385" s="17"/>
    </row>
    <row r="10386" spans="35:41" x14ac:dyDescent="0.2">
      <c r="AI10386" s="19"/>
      <c r="AJ10386" s="16"/>
      <c r="AK10386" s="20"/>
      <c r="AL10386" s="24"/>
      <c r="AM10386" s="19"/>
      <c r="AN10386" s="19"/>
      <c r="AO10386" s="17"/>
    </row>
    <row r="10387" spans="35:41" x14ac:dyDescent="0.2">
      <c r="AI10387" s="19"/>
      <c r="AJ10387" s="16"/>
      <c r="AK10387" s="20"/>
      <c r="AL10387" s="24"/>
      <c r="AM10387" s="19"/>
      <c r="AN10387" s="19"/>
      <c r="AO10387" s="17"/>
    </row>
    <row r="10388" spans="35:41" x14ac:dyDescent="0.2">
      <c r="AI10388" s="19"/>
      <c r="AJ10388" s="16"/>
      <c r="AK10388" s="20"/>
      <c r="AL10388" s="24"/>
      <c r="AM10388" s="19"/>
      <c r="AN10388" s="19"/>
      <c r="AO10388" s="17"/>
    </row>
    <row r="10389" spans="35:41" x14ac:dyDescent="0.2">
      <c r="AI10389" s="19"/>
      <c r="AJ10389" s="16"/>
      <c r="AK10389" s="20"/>
      <c r="AL10389" s="24"/>
      <c r="AM10389" s="19"/>
      <c r="AN10389" s="19"/>
      <c r="AO10389" s="17"/>
    </row>
    <row r="10390" spans="35:41" x14ac:dyDescent="0.2">
      <c r="AI10390" s="19"/>
      <c r="AJ10390" s="16"/>
      <c r="AK10390" s="20"/>
      <c r="AL10390" s="24"/>
      <c r="AM10390" s="19"/>
      <c r="AN10390" s="19"/>
      <c r="AO10390" s="17"/>
    </row>
    <row r="10391" spans="35:41" x14ac:dyDescent="0.2">
      <c r="AI10391" s="19"/>
      <c r="AJ10391" s="16"/>
      <c r="AK10391" s="20"/>
      <c r="AL10391" s="24"/>
      <c r="AM10391" s="19"/>
      <c r="AN10391" s="19"/>
      <c r="AO10391" s="17"/>
    </row>
    <row r="10392" spans="35:41" x14ac:dyDescent="0.2">
      <c r="AI10392" s="19"/>
      <c r="AJ10392" s="16"/>
      <c r="AK10392" s="20"/>
      <c r="AL10392" s="24"/>
      <c r="AM10392" s="19"/>
      <c r="AN10392" s="19"/>
      <c r="AO10392" s="17"/>
    </row>
    <row r="10393" spans="35:41" x14ac:dyDescent="0.2">
      <c r="AI10393" s="19"/>
      <c r="AJ10393" s="16"/>
      <c r="AK10393" s="20"/>
      <c r="AL10393" s="24"/>
      <c r="AM10393" s="19"/>
      <c r="AN10393" s="19"/>
      <c r="AO10393" s="17"/>
    </row>
    <row r="10394" spans="35:41" x14ac:dyDescent="0.2">
      <c r="AI10394" s="19"/>
      <c r="AJ10394" s="16"/>
      <c r="AK10394" s="20"/>
      <c r="AL10394" s="24"/>
      <c r="AM10394" s="19"/>
      <c r="AN10394" s="19"/>
      <c r="AO10394" s="17"/>
    </row>
    <row r="10395" spans="35:41" x14ac:dyDescent="0.2">
      <c r="AI10395" s="19"/>
      <c r="AJ10395" s="16"/>
      <c r="AK10395" s="20"/>
      <c r="AL10395" s="24"/>
      <c r="AM10395" s="19"/>
      <c r="AN10395" s="19"/>
      <c r="AO10395" s="17"/>
    </row>
    <row r="10396" spans="35:41" x14ac:dyDescent="0.2">
      <c r="AI10396" s="19"/>
      <c r="AJ10396" s="16"/>
      <c r="AK10396" s="20"/>
      <c r="AL10396" s="24"/>
      <c r="AM10396" s="19"/>
      <c r="AN10396" s="19"/>
      <c r="AO10396" s="17"/>
    </row>
    <row r="10397" spans="35:41" x14ac:dyDescent="0.2">
      <c r="AI10397" s="19"/>
      <c r="AJ10397" s="16"/>
      <c r="AK10397" s="20"/>
      <c r="AL10397" s="24"/>
      <c r="AM10397" s="19"/>
      <c r="AN10397" s="19"/>
      <c r="AO10397" s="17"/>
    </row>
    <row r="10398" spans="35:41" x14ac:dyDescent="0.2">
      <c r="AI10398" s="19"/>
      <c r="AJ10398" s="16"/>
      <c r="AK10398" s="20"/>
      <c r="AL10398" s="24"/>
      <c r="AM10398" s="19"/>
      <c r="AN10398" s="19"/>
      <c r="AO10398" s="17"/>
    </row>
    <row r="10399" spans="35:41" x14ac:dyDescent="0.2">
      <c r="AI10399" s="19"/>
      <c r="AJ10399" s="16"/>
      <c r="AK10399" s="20"/>
      <c r="AL10399" s="24"/>
      <c r="AM10399" s="19"/>
      <c r="AN10399" s="19"/>
      <c r="AO10399" s="17"/>
    </row>
    <row r="10400" spans="35:41" x14ac:dyDescent="0.2">
      <c r="AI10400" s="19"/>
      <c r="AJ10400" s="16"/>
      <c r="AK10400" s="20"/>
      <c r="AL10400" s="24"/>
      <c r="AM10400" s="19"/>
      <c r="AN10400" s="19"/>
      <c r="AO10400" s="17"/>
    </row>
    <row r="10401" spans="35:41" x14ac:dyDescent="0.2">
      <c r="AI10401" s="19"/>
      <c r="AJ10401" s="16"/>
      <c r="AK10401" s="20"/>
      <c r="AL10401" s="24"/>
      <c r="AM10401" s="19"/>
      <c r="AN10401" s="19"/>
      <c r="AO10401" s="17"/>
    </row>
    <row r="10402" spans="35:41" x14ac:dyDescent="0.2">
      <c r="AI10402" s="19"/>
      <c r="AJ10402" s="16"/>
      <c r="AK10402" s="20"/>
      <c r="AL10402" s="24"/>
      <c r="AM10402" s="19"/>
      <c r="AN10402" s="19"/>
      <c r="AO10402" s="17"/>
    </row>
    <row r="10403" spans="35:41" x14ac:dyDescent="0.2">
      <c r="AI10403" s="19"/>
      <c r="AJ10403" s="16"/>
      <c r="AK10403" s="20"/>
      <c r="AL10403" s="24"/>
      <c r="AM10403" s="19"/>
      <c r="AN10403" s="19"/>
      <c r="AO10403" s="17"/>
    </row>
    <row r="10404" spans="35:41" x14ac:dyDescent="0.2">
      <c r="AI10404" s="19"/>
      <c r="AJ10404" s="16"/>
      <c r="AK10404" s="20"/>
      <c r="AL10404" s="24"/>
      <c r="AM10404" s="19"/>
      <c r="AN10404" s="19"/>
      <c r="AO10404" s="17"/>
    </row>
    <row r="10405" spans="35:41" x14ac:dyDescent="0.2">
      <c r="AI10405" s="19"/>
      <c r="AJ10405" s="16"/>
      <c r="AK10405" s="20"/>
      <c r="AL10405" s="24"/>
      <c r="AM10405" s="19"/>
      <c r="AN10405" s="19"/>
      <c r="AO10405" s="17"/>
    </row>
    <row r="10406" spans="35:41" x14ac:dyDescent="0.2">
      <c r="AI10406" s="19"/>
      <c r="AJ10406" s="16"/>
      <c r="AK10406" s="20"/>
      <c r="AL10406" s="24"/>
      <c r="AM10406" s="19"/>
      <c r="AN10406" s="19"/>
      <c r="AO10406" s="17"/>
    </row>
    <row r="10407" spans="35:41" x14ac:dyDescent="0.2">
      <c r="AI10407" s="19"/>
      <c r="AJ10407" s="16"/>
      <c r="AK10407" s="20"/>
      <c r="AL10407" s="24"/>
      <c r="AM10407" s="19"/>
      <c r="AN10407" s="19"/>
      <c r="AO10407" s="17"/>
    </row>
    <row r="10408" spans="35:41" x14ac:dyDescent="0.2">
      <c r="AI10408" s="19"/>
      <c r="AJ10408" s="16"/>
      <c r="AK10408" s="20"/>
      <c r="AL10408" s="24"/>
      <c r="AM10408" s="19"/>
      <c r="AN10408" s="19"/>
      <c r="AO10408" s="17"/>
    </row>
    <row r="10409" spans="35:41" x14ac:dyDescent="0.2">
      <c r="AI10409" s="19"/>
      <c r="AJ10409" s="16"/>
      <c r="AK10409" s="20"/>
      <c r="AL10409" s="24"/>
      <c r="AM10409" s="19"/>
      <c r="AN10409" s="19"/>
      <c r="AO10409" s="17"/>
    </row>
    <row r="10410" spans="35:41" x14ac:dyDescent="0.2">
      <c r="AI10410" s="19"/>
      <c r="AJ10410" s="16"/>
      <c r="AK10410" s="20"/>
      <c r="AL10410" s="24"/>
      <c r="AM10410" s="19"/>
      <c r="AN10410" s="19"/>
      <c r="AO10410" s="17"/>
    </row>
    <row r="10411" spans="35:41" x14ac:dyDescent="0.2">
      <c r="AI10411" s="19"/>
      <c r="AJ10411" s="16"/>
      <c r="AK10411" s="20"/>
      <c r="AL10411" s="24"/>
      <c r="AM10411" s="19"/>
      <c r="AN10411" s="19"/>
      <c r="AO10411" s="17"/>
    </row>
    <row r="10412" spans="35:41" x14ac:dyDescent="0.2">
      <c r="AI10412" s="19"/>
      <c r="AJ10412" s="16"/>
      <c r="AK10412" s="20"/>
      <c r="AL10412" s="24"/>
      <c r="AM10412" s="19"/>
      <c r="AN10412" s="19"/>
      <c r="AO10412" s="17"/>
    </row>
    <row r="10413" spans="35:41" x14ac:dyDescent="0.2">
      <c r="AI10413" s="19"/>
      <c r="AJ10413" s="16"/>
      <c r="AK10413" s="20"/>
      <c r="AL10413" s="24"/>
      <c r="AM10413" s="19"/>
      <c r="AN10413" s="19"/>
      <c r="AO10413" s="17"/>
    </row>
    <row r="10414" spans="35:41" x14ac:dyDescent="0.2">
      <c r="AI10414" s="19"/>
      <c r="AJ10414" s="16"/>
      <c r="AK10414" s="20"/>
      <c r="AL10414" s="24"/>
      <c r="AM10414" s="19"/>
      <c r="AN10414" s="19"/>
      <c r="AO10414" s="17"/>
    </row>
    <row r="10415" spans="35:41" x14ac:dyDescent="0.2">
      <c r="AI10415" s="19"/>
      <c r="AJ10415" s="16"/>
      <c r="AK10415" s="20"/>
      <c r="AL10415" s="24"/>
      <c r="AM10415" s="19"/>
      <c r="AN10415" s="19"/>
      <c r="AO10415" s="17"/>
    </row>
    <row r="10416" spans="35:41" x14ac:dyDescent="0.2">
      <c r="AI10416" s="19"/>
      <c r="AJ10416" s="16"/>
      <c r="AK10416" s="20"/>
      <c r="AL10416" s="24"/>
      <c r="AM10416" s="19"/>
      <c r="AN10416" s="19"/>
      <c r="AO10416" s="17"/>
    </row>
    <row r="10417" spans="35:41" x14ac:dyDescent="0.2">
      <c r="AI10417" s="19"/>
      <c r="AJ10417" s="16"/>
      <c r="AK10417" s="20"/>
      <c r="AL10417" s="24"/>
      <c r="AM10417" s="19"/>
      <c r="AN10417" s="19"/>
      <c r="AO10417" s="17"/>
    </row>
    <row r="10418" spans="35:41" x14ac:dyDescent="0.2">
      <c r="AI10418" s="19"/>
      <c r="AJ10418" s="16"/>
      <c r="AK10418" s="20"/>
      <c r="AL10418" s="24"/>
      <c r="AM10418" s="19"/>
      <c r="AN10418" s="19"/>
      <c r="AO10418" s="17"/>
    </row>
    <row r="10419" spans="35:41" x14ac:dyDescent="0.2">
      <c r="AI10419" s="19"/>
      <c r="AJ10419" s="16"/>
      <c r="AK10419" s="20"/>
      <c r="AL10419" s="24"/>
      <c r="AM10419" s="19"/>
      <c r="AN10419" s="19"/>
      <c r="AO10419" s="17"/>
    </row>
    <row r="10420" spans="35:41" x14ac:dyDescent="0.2">
      <c r="AI10420" s="19"/>
      <c r="AJ10420" s="16"/>
      <c r="AK10420" s="20"/>
      <c r="AL10420" s="24"/>
      <c r="AM10420" s="19"/>
      <c r="AN10420" s="19"/>
      <c r="AO10420" s="17"/>
    </row>
    <row r="10421" spans="35:41" x14ac:dyDescent="0.2">
      <c r="AI10421" s="19"/>
      <c r="AJ10421" s="16"/>
      <c r="AK10421" s="20"/>
      <c r="AL10421" s="24"/>
      <c r="AM10421" s="19"/>
      <c r="AN10421" s="19"/>
      <c r="AO10421" s="17"/>
    </row>
    <row r="10422" spans="35:41" x14ac:dyDescent="0.2">
      <c r="AI10422" s="19"/>
      <c r="AJ10422" s="16"/>
      <c r="AK10422" s="20"/>
      <c r="AL10422" s="24"/>
      <c r="AM10422" s="19"/>
      <c r="AN10422" s="19"/>
      <c r="AO10422" s="17"/>
    </row>
    <row r="10423" spans="35:41" x14ac:dyDescent="0.2">
      <c r="AI10423" s="19"/>
      <c r="AJ10423" s="16"/>
      <c r="AK10423" s="20"/>
      <c r="AL10423" s="24"/>
      <c r="AM10423" s="19"/>
      <c r="AN10423" s="19"/>
      <c r="AO10423" s="17"/>
    </row>
    <row r="10424" spans="35:41" x14ac:dyDescent="0.2">
      <c r="AI10424" s="19"/>
      <c r="AJ10424" s="16"/>
      <c r="AK10424" s="20"/>
      <c r="AL10424" s="24"/>
      <c r="AM10424" s="19"/>
      <c r="AN10424" s="19"/>
      <c r="AO10424" s="17"/>
    </row>
    <row r="10425" spans="35:41" x14ac:dyDescent="0.2">
      <c r="AI10425" s="19"/>
      <c r="AJ10425" s="16"/>
      <c r="AK10425" s="20"/>
      <c r="AL10425" s="24"/>
      <c r="AM10425" s="19"/>
      <c r="AN10425" s="19"/>
      <c r="AO10425" s="17"/>
    </row>
    <row r="10426" spans="35:41" x14ac:dyDescent="0.2">
      <c r="AI10426" s="19"/>
      <c r="AJ10426" s="16"/>
      <c r="AK10426" s="20"/>
      <c r="AL10426" s="24"/>
      <c r="AM10426" s="19"/>
      <c r="AN10426" s="19"/>
      <c r="AO10426" s="17"/>
    </row>
    <row r="10427" spans="35:41" x14ac:dyDescent="0.2">
      <c r="AI10427" s="19"/>
      <c r="AJ10427" s="16"/>
      <c r="AK10427" s="20"/>
      <c r="AL10427" s="24"/>
      <c r="AM10427" s="19"/>
      <c r="AN10427" s="19"/>
      <c r="AO10427" s="17"/>
    </row>
    <row r="10428" spans="35:41" x14ac:dyDescent="0.2">
      <c r="AI10428" s="19"/>
      <c r="AJ10428" s="16"/>
      <c r="AK10428" s="20"/>
      <c r="AL10428" s="24"/>
      <c r="AM10428" s="19"/>
      <c r="AN10428" s="19"/>
      <c r="AO10428" s="17"/>
    </row>
    <row r="10429" spans="35:41" x14ac:dyDescent="0.2">
      <c r="AI10429" s="19"/>
      <c r="AJ10429" s="16"/>
      <c r="AK10429" s="20"/>
      <c r="AL10429" s="24"/>
      <c r="AM10429" s="19"/>
      <c r="AN10429" s="19"/>
      <c r="AO10429" s="17"/>
    </row>
    <row r="10430" spans="35:41" x14ac:dyDescent="0.2">
      <c r="AI10430" s="19"/>
      <c r="AJ10430" s="16"/>
      <c r="AK10430" s="20"/>
      <c r="AL10430" s="24"/>
      <c r="AM10430" s="19"/>
      <c r="AN10430" s="19"/>
      <c r="AO10430" s="17"/>
    </row>
    <row r="10431" spans="35:41" x14ac:dyDescent="0.2">
      <c r="AI10431" s="19"/>
      <c r="AJ10431" s="16"/>
      <c r="AK10431" s="20"/>
      <c r="AL10431" s="24"/>
      <c r="AM10431" s="19"/>
      <c r="AN10431" s="19"/>
      <c r="AO10431" s="17"/>
    </row>
    <row r="10432" spans="35:41" x14ac:dyDescent="0.2">
      <c r="AI10432" s="19"/>
      <c r="AJ10432" s="16"/>
      <c r="AK10432" s="20"/>
      <c r="AL10432" s="24"/>
      <c r="AM10432" s="19"/>
      <c r="AN10432" s="19"/>
      <c r="AO10432" s="17"/>
    </row>
    <row r="10433" spans="35:41" x14ac:dyDescent="0.2">
      <c r="AI10433" s="19"/>
      <c r="AJ10433" s="16"/>
      <c r="AK10433" s="20"/>
      <c r="AL10433" s="24"/>
      <c r="AM10433" s="19"/>
      <c r="AN10433" s="19"/>
      <c r="AO10433" s="17"/>
    </row>
    <row r="10434" spans="35:41" x14ac:dyDescent="0.2">
      <c r="AI10434" s="19"/>
      <c r="AJ10434" s="16"/>
      <c r="AK10434" s="20"/>
      <c r="AL10434" s="24"/>
      <c r="AM10434" s="19"/>
      <c r="AN10434" s="19"/>
      <c r="AO10434" s="17"/>
    </row>
    <row r="10435" spans="35:41" x14ac:dyDescent="0.2">
      <c r="AI10435" s="19"/>
      <c r="AJ10435" s="16"/>
      <c r="AK10435" s="20"/>
      <c r="AL10435" s="24"/>
      <c r="AM10435" s="19"/>
      <c r="AN10435" s="19"/>
      <c r="AO10435" s="17"/>
    </row>
    <row r="10436" spans="35:41" x14ac:dyDescent="0.2">
      <c r="AI10436" s="19"/>
      <c r="AJ10436" s="16"/>
      <c r="AK10436" s="20"/>
      <c r="AL10436" s="24"/>
      <c r="AM10436" s="19"/>
      <c r="AN10436" s="19"/>
      <c r="AO10436" s="17"/>
    </row>
    <row r="10437" spans="35:41" x14ac:dyDescent="0.2">
      <c r="AI10437" s="19"/>
      <c r="AJ10437" s="16"/>
      <c r="AK10437" s="20"/>
      <c r="AL10437" s="24"/>
      <c r="AM10437" s="19"/>
      <c r="AN10437" s="19"/>
      <c r="AO10437" s="17"/>
    </row>
    <row r="10438" spans="35:41" x14ac:dyDescent="0.2">
      <c r="AI10438" s="19"/>
      <c r="AJ10438" s="16"/>
      <c r="AK10438" s="20"/>
      <c r="AL10438" s="24"/>
      <c r="AM10438" s="19"/>
      <c r="AN10438" s="19"/>
      <c r="AO10438" s="17"/>
    </row>
    <row r="10439" spans="35:41" x14ac:dyDescent="0.2">
      <c r="AI10439" s="19"/>
      <c r="AJ10439" s="16"/>
      <c r="AK10439" s="20"/>
      <c r="AL10439" s="24"/>
      <c r="AM10439" s="19"/>
      <c r="AN10439" s="19"/>
      <c r="AO10439" s="17"/>
    </row>
    <row r="10440" spans="35:41" x14ac:dyDescent="0.2">
      <c r="AI10440" s="19"/>
      <c r="AJ10440" s="16"/>
      <c r="AK10440" s="20"/>
      <c r="AL10440" s="24"/>
      <c r="AM10440" s="19"/>
      <c r="AN10440" s="19"/>
      <c r="AO10440" s="17"/>
    </row>
    <row r="10441" spans="35:41" x14ac:dyDescent="0.2">
      <c r="AI10441" s="19"/>
      <c r="AJ10441" s="16"/>
      <c r="AK10441" s="20"/>
      <c r="AL10441" s="24"/>
      <c r="AM10441" s="19"/>
      <c r="AN10441" s="19"/>
      <c r="AO10441" s="17"/>
    </row>
    <row r="10442" spans="35:41" x14ac:dyDescent="0.2">
      <c r="AI10442" s="19"/>
      <c r="AJ10442" s="16"/>
      <c r="AK10442" s="20"/>
      <c r="AL10442" s="24"/>
      <c r="AM10442" s="19"/>
      <c r="AN10442" s="19"/>
      <c r="AO10442" s="17"/>
    </row>
    <row r="10443" spans="35:41" x14ac:dyDescent="0.2">
      <c r="AI10443" s="19"/>
      <c r="AJ10443" s="16"/>
      <c r="AK10443" s="20"/>
      <c r="AL10443" s="24"/>
      <c r="AM10443" s="19"/>
      <c r="AN10443" s="19"/>
      <c r="AO10443" s="17"/>
    </row>
    <row r="10444" spans="35:41" x14ac:dyDescent="0.2">
      <c r="AI10444" s="19"/>
      <c r="AJ10444" s="16"/>
      <c r="AK10444" s="20"/>
      <c r="AL10444" s="24"/>
      <c r="AM10444" s="19"/>
      <c r="AN10444" s="19"/>
      <c r="AO10444" s="17"/>
    </row>
    <row r="10445" spans="35:41" x14ac:dyDescent="0.2">
      <c r="AI10445" s="19"/>
      <c r="AJ10445" s="16"/>
      <c r="AK10445" s="20"/>
      <c r="AL10445" s="24"/>
      <c r="AM10445" s="19"/>
      <c r="AN10445" s="19"/>
      <c r="AO10445" s="17"/>
    </row>
    <row r="10446" spans="35:41" x14ac:dyDescent="0.2">
      <c r="AI10446" s="19"/>
      <c r="AJ10446" s="16"/>
      <c r="AK10446" s="20"/>
      <c r="AL10446" s="24"/>
      <c r="AM10446" s="19"/>
      <c r="AN10446" s="19"/>
      <c r="AO10446" s="17"/>
    </row>
    <row r="10447" spans="35:41" x14ac:dyDescent="0.2">
      <c r="AI10447" s="19"/>
      <c r="AJ10447" s="16"/>
      <c r="AK10447" s="20"/>
      <c r="AL10447" s="24"/>
      <c r="AM10447" s="19"/>
      <c r="AN10447" s="19"/>
      <c r="AO10447" s="17"/>
    </row>
    <row r="10448" spans="35:41" x14ac:dyDescent="0.2">
      <c r="AI10448" s="19"/>
      <c r="AJ10448" s="16"/>
      <c r="AK10448" s="20"/>
      <c r="AL10448" s="24"/>
      <c r="AM10448" s="19"/>
      <c r="AN10448" s="19"/>
      <c r="AO10448" s="17"/>
    </row>
    <row r="10449" spans="35:41" x14ac:dyDescent="0.2">
      <c r="AI10449" s="19"/>
      <c r="AJ10449" s="16"/>
      <c r="AK10449" s="20"/>
      <c r="AL10449" s="24"/>
      <c r="AM10449" s="19"/>
      <c r="AN10449" s="19"/>
      <c r="AO10449" s="17"/>
    </row>
    <row r="10450" spans="35:41" x14ac:dyDescent="0.2">
      <c r="AI10450" s="19"/>
      <c r="AJ10450" s="16"/>
      <c r="AK10450" s="20"/>
      <c r="AL10450" s="24"/>
      <c r="AM10450" s="19"/>
      <c r="AN10450" s="19"/>
      <c r="AO10450" s="17"/>
    </row>
    <row r="10451" spans="35:41" x14ac:dyDescent="0.2">
      <c r="AI10451" s="19"/>
      <c r="AJ10451" s="16"/>
      <c r="AK10451" s="20"/>
      <c r="AL10451" s="24"/>
      <c r="AM10451" s="19"/>
      <c r="AN10451" s="19"/>
      <c r="AO10451" s="17"/>
    </row>
    <row r="10452" spans="35:41" x14ac:dyDescent="0.2">
      <c r="AI10452" s="19"/>
      <c r="AJ10452" s="16"/>
      <c r="AK10452" s="20"/>
      <c r="AL10452" s="24"/>
      <c r="AM10452" s="19"/>
      <c r="AN10452" s="19"/>
      <c r="AO10452" s="17"/>
    </row>
    <row r="10453" spans="35:41" x14ac:dyDescent="0.2">
      <c r="AI10453" s="19"/>
      <c r="AJ10453" s="16"/>
      <c r="AK10453" s="20"/>
      <c r="AL10453" s="24"/>
      <c r="AM10453" s="19"/>
      <c r="AN10453" s="19"/>
      <c r="AO10453" s="17"/>
    </row>
    <row r="10454" spans="35:41" x14ac:dyDescent="0.2">
      <c r="AI10454" s="19"/>
      <c r="AJ10454" s="16"/>
      <c r="AK10454" s="20"/>
      <c r="AL10454" s="24"/>
      <c r="AM10454" s="19"/>
      <c r="AN10454" s="19"/>
      <c r="AO10454" s="17"/>
    </row>
    <row r="10455" spans="35:41" x14ac:dyDescent="0.2">
      <c r="AI10455" s="19"/>
      <c r="AJ10455" s="16"/>
      <c r="AK10455" s="20"/>
      <c r="AL10455" s="24"/>
      <c r="AM10455" s="19"/>
      <c r="AN10455" s="19"/>
      <c r="AO10455" s="17"/>
    </row>
    <row r="10456" spans="35:41" x14ac:dyDescent="0.2">
      <c r="AI10456" s="19"/>
      <c r="AJ10456" s="16"/>
      <c r="AK10456" s="20"/>
      <c r="AL10456" s="24"/>
      <c r="AM10456" s="19"/>
      <c r="AN10456" s="19"/>
      <c r="AO10456" s="17"/>
    </row>
    <row r="10457" spans="35:41" x14ac:dyDescent="0.2">
      <c r="AI10457" s="19"/>
      <c r="AJ10457" s="16"/>
      <c r="AK10457" s="20"/>
      <c r="AL10457" s="24"/>
      <c r="AM10457" s="19"/>
      <c r="AN10457" s="19"/>
      <c r="AO10457" s="17"/>
    </row>
    <row r="10458" spans="35:41" x14ac:dyDescent="0.2">
      <c r="AI10458" s="19"/>
      <c r="AJ10458" s="16"/>
      <c r="AK10458" s="20"/>
      <c r="AL10458" s="24"/>
      <c r="AM10458" s="19"/>
      <c r="AN10458" s="19"/>
      <c r="AO10458" s="17"/>
    </row>
    <row r="10459" spans="35:41" x14ac:dyDescent="0.2">
      <c r="AI10459" s="19"/>
      <c r="AJ10459" s="16"/>
      <c r="AK10459" s="20"/>
      <c r="AL10459" s="24"/>
      <c r="AM10459" s="19"/>
      <c r="AN10459" s="19"/>
      <c r="AO10459" s="17"/>
    </row>
    <row r="10460" spans="35:41" x14ac:dyDescent="0.2">
      <c r="AI10460" s="19"/>
      <c r="AJ10460" s="16"/>
      <c r="AK10460" s="20"/>
      <c r="AL10460" s="24"/>
      <c r="AM10460" s="19"/>
      <c r="AN10460" s="19"/>
      <c r="AO10460" s="17"/>
    </row>
    <row r="10461" spans="35:41" x14ac:dyDescent="0.2">
      <c r="AI10461" s="19"/>
      <c r="AJ10461" s="16"/>
      <c r="AK10461" s="20"/>
      <c r="AL10461" s="24"/>
      <c r="AM10461" s="19"/>
      <c r="AN10461" s="19"/>
      <c r="AO10461" s="17"/>
    </row>
    <row r="10462" spans="35:41" x14ac:dyDescent="0.2">
      <c r="AI10462" s="19"/>
      <c r="AJ10462" s="16"/>
      <c r="AK10462" s="20"/>
      <c r="AL10462" s="24"/>
      <c r="AM10462" s="19"/>
      <c r="AN10462" s="19"/>
      <c r="AO10462" s="17"/>
    </row>
    <row r="10463" spans="35:41" x14ac:dyDescent="0.2">
      <c r="AI10463" s="19"/>
      <c r="AJ10463" s="16"/>
      <c r="AK10463" s="20"/>
      <c r="AL10463" s="24"/>
      <c r="AM10463" s="19"/>
      <c r="AN10463" s="19"/>
      <c r="AO10463" s="17"/>
    </row>
    <row r="10464" spans="35:41" x14ac:dyDescent="0.2">
      <c r="AI10464" s="19"/>
      <c r="AJ10464" s="16"/>
      <c r="AK10464" s="20"/>
      <c r="AL10464" s="24"/>
      <c r="AM10464" s="19"/>
      <c r="AN10464" s="19"/>
      <c r="AO10464" s="17"/>
    </row>
    <row r="10465" spans="35:41" x14ac:dyDescent="0.2">
      <c r="AI10465" s="19"/>
      <c r="AJ10465" s="16"/>
      <c r="AK10465" s="20"/>
      <c r="AL10465" s="24"/>
      <c r="AM10465" s="19"/>
      <c r="AN10465" s="19"/>
      <c r="AO10465" s="17"/>
    </row>
    <row r="10466" spans="35:41" x14ac:dyDescent="0.2">
      <c r="AI10466" s="19"/>
      <c r="AJ10466" s="16"/>
      <c r="AK10466" s="20"/>
      <c r="AL10466" s="24"/>
      <c r="AM10466" s="19"/>
      <c r="AN10466" s="19"/>
      <c r="AO10466" s="17"/>
    </row>
    <row r="10467" spans="35:41" x14ac:dyDescent="0.2">
      <c r="AI10467" s="19"/>
      <c r="AJ10467" s="16"/>
      <c r="AK10467" s="20"/>
      <c r="AL10467" s="24"/>
      <c r="AM10467" s="19"/>
      <c r="AN10467" s="19"/>
      <c r="AO10467" s="17"/>
    </row>
    <row r="10468" spans="35:41" x14ac:dyDescent="0.2">
      <c r="AI10468" s="19"/>
      <c r="AJ10468" s="16"/>
      <c r="AK10468" s="20"/>
      <c r="AL10468" s="24"/>
      <c r="AM10468" s="19"/>
      <c r="AN10468" s="19"/>
      <c r="AO10468" s="17"/>
    </row>
    <row r="10469" spans="35:41" x14ac:dyDescent="0.2">
      <c r="AI10469" s="19"/>
      <c r="AJ10469" s="16"/>
      <c r="AK10469" s="20"/>
      <c r="AL10469" s="24"/>
      <c r="AM10469" s="19"/>
      <c r="AN10469" s="19"/>
      <c r="AO10469" s="17"/>
    </row>
    <row r="10470" spans="35:41" x14ac:dyDescent="0.2">
      <c r="AI10470" s="19"/>
      <c r="AJ10470" s="16"/>
      <c r="AK10470" s="20"/>
      <c r="AL10470" s="24"/>
      <c r="AM10470" s="19"/>
      <c r="AN10470" s="19"/>
      <c r="AO10470" s="17"/>
    </row>
    <row r="10471" spans="35:41" x14ac:dyDescent="0.2">
      <c r="AI10471" s="19"/>
      <c r="AJ10471" s="16"/>
      <c r="AK10471" s="20"/>
      <c r="AL10471" s="24"/>
      <c r="AM10471" s="19"/>
      <c r="AN10471" s="19"/>
      <c r="AO10471" s="17"/>
    </row>
    <row r="10472" spans="35:41" x14ac:dyDescent="0.2">
      <c r="AI10472" s="19"/>
      <c r="AJ10472" s="16"/>
      <c r="AK10472" s="20"/>
      <c r="AL10472" s="24"/>
      <c r="AM10472" s="19"/>
      <c r="AN10472" s="19"/>
      <c r="AO10472" s="17"/>
    </row>
    <row r="10473" spans="35:41" x14ac:dyDescent="0.2">
      <c r="AI10473" s="19"/>
      <c r="AJ10473" s="16"/>
      <c r="AK10473" s="20"/>
      <c r="AL10473" s="24"/>
      <c r="AM10473" s="19"/>
      <c r="AN10473" s="19"/>
      <c r="AO10473" s="17"/>
    </row>
    <row r="10474" spans="35:41" x14ac:dyDescent="0.2">
      <c r="AI10474" s="19"/>
      <c r="AJ10474" s="16"/>
      <c r="AK10474" s="20"/>
      <c r="AL10474" s="24"/>
      <c r="AM10474" s="19"/>
      <c r="AN10474" s="19"/>
      <c r="AO10474" s="17"/>
    </row>
    <row r="10475" spans="35:41" x14ac:dyDescent="0.2">
      <c r="AI10475" s="19"/>
      <c r="AJ10475" s="16"/>
      <c r="AK10475" s="20"/>
      <c r="AL10475" s="24"/>
      <c r="AM10475" s="19"/>
      <c r="AN10475" s="19"/>
      <c r="AO10475" s="17"/>
    </row>
    <row r="10476" spans="35:41" x14ac:dyDescent="0.2">
      <c r="AI10476" s="19"/>
      <c r="AJ10476" s="16"/>
      <c r="AK10476" s="20"/>
      <c r="AL10476" s="24"/>
      <c r="AM10476" s="19"/>
      <c r="AN10476" s="19"/>
      <c r="AO10476" s="17"/>
    </row>
    <row r="10477" spans="35:41" x14ac:dyDescent="0.2">
      <c r="AI10477" s="19"/>
      <c r="AJ10477" s="16"/>
      <c r="AK10477" s="20"/>
      <c r="AL10477" s="24"/>
      <c r="AM10477" s="19"/>
      <c r="AN10477" s="19"/>
      <c r="AO10477" s="17"/>
    </row>
    <row r="10478" spans="35:41" x14ac:dyDescent="0.2">
      <c r="AI10478" s="19"/>
      <c r="AJ10478" s="16"/>
      <c r="AK10478" s="20"/>
      <c r="AL10478" s="24"/>
      <c r="AM10478" s="19"/>
      <c r="AN10478" s="19"/>
      <c r="AO10478" s="17"/>
    </row>
    <row r="10479" spans="35:41" x14ac:dyDescent="0.2">
      <c r="AI10479" s="19"/>
      <c r="AJ10479" s="16"/>
      <c r="AK10479" s="20"/>
      <c r="AL10479" s="24"/>
      <c r="AM10479" s="19"/>
      <c r="AN10479" s="19"/>
      <c r="AO10479" s="17"/>
    </row>
    <row r="10480" spans="35:41" x14ac:dyDescent="0.2">
      <c r="AI10480" s="19"/>
      <c r="AJ10480" s="16"/>
      <c r="AK10480" s="20"/>
      <c r="AL10480" s="24"/>
      <c r="AM10480" s="19"/>
      <c r="AN10480" s="19"/>
      <c r="AO10480" s="17"/>
    </row>
    <row r="10481" spans="35:41" x14ac:dyDescent="0.2">
      <c r="AI10481" s="19"/>
      <c r="AJ10481" s="16"/>
      <c r="AK10481" s="20"/>
      <c r="AL10481" s="24"/>
      <c r="AM10481" s="19"/>
      <c r="AN10481" s="19"/>
      <c r="AO10481" s="17"/>
    </row>
    <row r="10482" spans="35:41" x14ac:dyDescent="0.2">
      <c r="AI10482" s="19"/>
      <c r="AJ10482" s="16"/>
      <c r="AK10482" s="20"/>
      <c r="AL10482" s="24"/>
      <c r="AM10482" s="19"/>
      <c r="AN10482" s="19"/>
      <c r="AO10482" s="17"/>
    </row>
    <row r="10483" spans="35:41" x14ac:dyDescent="0.2">
      <c r="AI10483" s="19"/>
      <c r="AJ10483" s="16"/>
      <c r="AK10483" s="20"/>
      <c r="AL10483" s="24"/>
      <c r="AM10483" s="19"/>
      <c r="AN10483" s="19"/>
      <c r="AO10483" s="17"/>
    </row>
    <row r="10484" spans="35:41" x14ac:dyDescent="0.2">
      <c r="AI10484" s="19"/>
      <c r="AJ10484" s="16"/>
      <c r="AK10484" s="20"/>
      <c r="AL10484" s="24"/>
      <c r="AM10484" s="19"/>
      <c r="AN10484" s="19"/>
      <c r="AO10484" s="17"/>
    </row>
    <row r="10485" spans="35:41" x14ac:dyDescent="0.2">
      <c r="AI10485" s="19"/>
      <c r="AJ10485" s="16"/>
      <c r="AK10485" s="20"/>
      <c r="AL10485" s="24"/>
      <c r="AM10485" s="19"/>
      <c r="AN10485" s="19"/>
      <c r="AO10485" s="17"/>
    </row>
    <row r="10486" spans="35:41" x14ac:dyDescent="0.2">
      <c r="AI10486" s="19"/>
      <c r="AJ10486" s="16"/>
      <c r="AK10486" s="20"/>
      <c r="AL10486" s="24"/>
      <c r="AM10486" s="19"/>
      <c r="AN10486" s="19"/>
      <c r="AO10486" s="17"/>
    </row>
    <row r="10487" spans="35:41" x14ac:dyDescent="0.2">
      <c r="AI10487" s="19"/>
      <c r="AJ10487" s="16"/>
      <c r="AK10487" s="20"/>
      <c r="AL10487" s="24"/>
      <c r="AM10487" s="19"/>
      <c r="AN10487" s="19"/>
      <c r="AO10487" s="17"/>
    </row>
    <row r="10488" spans="35:41" x14ac:dyDescent="0.2">
      <c r="AI10488" s="19"/>
      <c r="AJ10488" s="16"/>
      <c r="AK10488" s="20"/>
      <c r="AL10488" s="24"/>
      <c r="AM10488" s="19"/>
      <c r="AN10488" s="19"/>
      <c r="AO10488" s="17"/>
    </row>
    <row r="10489" spans="35:41" x14ac:dyDescent="0.2">
      <c r="AI10489" s="19"/>
      <c r="AJ10489" s="16"/>
      <c r="AK10489" s="20"/>
      <c r="AL10489" s="24"/>
      <c r="AM10489" s="19"/>
      <c r="AN10489" s="19"/>
      <c r="AO10489" s="17"/>
    </row>
    <row r="10490" spans="35:41" x14ac:dyDescent="0.2">
      <c r="AI10490" s="19"/>
      <c r="AJ10490" s="16"/>
      <c r="AK10490" s="20"/>
      <c r="AL10490" s="24"/>
      <c r="AM10490" s="19"/>
      <c r="AN10490" s="19"/>
      <c r="AO10490" s="17"/>
    </row>
    <row r="10491" spans="35:41" x14ac:dyDescent="0.2">
      <c r="AI10491" s="19"/>
      <c r="AJ10491" s="16"/>
      <c r="AK10491" s="20"/>
      <c r="AL10491" s="24"/>
      <c r="AM10491" s="19"/>
      <c r="AN10491" s="19"/>
      <c r="AO10491" s="17"/>
    </row>
    <row r="10492" spans="35:41" x14ac:dyDescent="0.2">
      <c r="AI10492" s="19"/>
      <c r="AJ10492" s="16"/>
      <c r="AK10492" s="20"/>
      <c r="AL10492" s="24"/>
      <c r="AM10492" s="19"/>
      <c r="AN10492" s="19"/>
      <c r="AO10492" s="17"/>
    </row>
    <row r="10493" spans="35:41" x14ac:dyDescent="0.2">
      <c r="AI10493" s="19"/>
      <c r="AJ10493" s="16"/>
      <c r="AK10493" s="20"/>
      <c r="AL10493" s="24"/>
      <c r="AM10493" s="19"/>
      <c r="AN10493" s="19"/>
      <c r="AO10493" s="17"/>
    </row>
    <row r="10494" spans="35:41" x14ac:dyDescent="0.2">
      <c r="AI10494" s="19"/>
      <c r="AJ10494" s="16"/>
      <c r="AK10494" s="20"/>
      <c r="AL10494" s="24"/>
      <c r="AM10494" s="19"/>
      <c r="AN10494" s="19"/>
      <c r="AO10494" s="17"/>
    </row>
    <row r="10495" spans="35:41" x14ac:dyDescent="0.2">
      <c r="AI10495" s="19"/>
      <c r="AJ10495" s="16"/>
      <c r="AK10495" s="20"/>
      <c r="AL10495" s="24"/>
      <c r="AM10495" s="19"/>
      <c r="AN10495" s="19"/>
      <c r="AO10495" s="17"/>
    </row>
    <row r="10496" spans="35:41" x14ac:dyDescent="0.2">
      <c r="AI10496" s="19"/>
      <c r="AJ10496" s="16"/>
      <c r="AK10496" s="20"/>
      <c r="AL10496" s="24"/>
      <c r="AM10496" s="19"/>
      <c r="AN10496" s="19"/>
      <c r="AO10496" s="17"/>
    </row>
    <row r="10497" spans="35:41" x14ac:dyDescent="0.2">
      <c r="AI10497" s="19"/>
      <c r="AJ10497" s="16"/>
      <c r="AK10497" s="20"/>
      <c r="AL10497" s="24"/>
      <c r="AM10497" s="19"/>
      <c r="AN10497" s="19"/>
      <c r="AO10497" s="17"/>
    </row>
    <row r="10498" spans="35:41" x14ac:dyDescent="0.2">
      <c r="AI10498" s="19"/>
      <c r="AJ10498" s="16"/>
      <c r="AK10498" s="20"/>
      <c r="AL10498" s="24"/>
      <c r="AM10498" s="19"/>
      <c r="AN10498" s="19"/>
      <c r="AO10498" s="17"/>
    </row>
    <row r="10499" spans="35:41" x14ac:dyDescent="0.2">
      <c r="AI10499" s="19"/>
      <c r="AJ10499" s="16"/>
      <c r="AK10499" s="20"/>
      <c r="AL10499" s="24"/>
      <c r="AM10499" s="19"/>
      <c r="AN10499" s="19"/>
      <c r="AO10499" s="17"/>
    </row>
    <row r="10500" spans="35:41" x14ac:dyDescent="0.2">
      <c r="AI10500" s="19"/>
      <c r="AJ10500" s="16"/>
      <c r="AK10500" s="20"/>
      <c r="AL10500" s="24"/>
      <c r="AM10500" s="19"/>
      <c r="AN10500" s="19"/>
      <c r="AO10500" s="17"/>
    </row>
    <row r="10501" spans="35:41" x14ac:dyDescent="0.2">
      <c r="AI10501" s="19"/>
      <c r="AJ10501" s="16"/>
      <c r="AK10501" s="20"/>
      <c r="AL10501" s="24"/>
      <c r="AM10501" s="19"/>
      <c r="AN10501" s="19"/>
      <c r="AO10501" s="17"/>
    </row>
    <row r="10502" spans="35:41" x14ac:dyDescent="0.2">
      <c r="AI10502" s="19"/>
      <c r="AJ10502" s="16"/>
      <c r="AK10502" s="20"/>
      <c r="AL10502" s="24"/>
      <c r="AM10502" s="19"/>
      <c r="AN10502" s="19"/>
      <c r="AO10502" s="17"/>
    </row>
    <row r="10503" spans="35:41" x14ac:dyDescent="0.2">
      <c r="AI10503" s="19"/>
      <c r="AJ10503" s="16"/>
      <c r="AK10503" s="20"/>
      <c r="AL10503" s="24"/>
      <c r="AM10503" s="19"/>
      <c r="AN10503" s="19"/>
      <c r="AO10503" s="17"/>
    </row>
    <row r="10504" spans="35:41" x14ac:dyDescent="0.2">
      <c r="AI10504" s="19"/>
      <c r="AJ10504" s="16"/>
      <c r="AK10504" s="20"/>
      <c r="AL10504" s="24"/>
      <c r="AM10504" s="19"/>
      <c r="AN10504" s="19"/>
      <c r="AO10504" s="17"/>
    </row>
    <row r="10505" spans="35:41" x14ac:dyDescent="0.2">
      <c r="AI10505" s="19"/>
      <c r="AJ10505" s="16"/>
      <c r="AK10505" s="20"/>
      <c r="AL10505" s="24"/>
      <c r="AM10505" s="19"/>
      <c r="AN10505" s="19"/>
      <c r="AO10505" s="17"/>
    </row>
    <row r="10506" spans="35:41" x14ac:dyDescent="0.2">
      <c r="AI10506" s="19"/>
      <c r="AJ10506" s="16"/>
      <c r="AK10506" s="20"/>
      <c r="AL10506" s="24"/>
      <c r="AM10506" s="19"/>
      <c r="AN10506" s="19"/>
      <c r="AO10506" s="17"/>
    </row>
    <row r="10507" spans="35:41" x14ac:dyDescent="0.2">
      <c r="AI10507" s="19"/>
      <c r="AJ10507" s="16"/>
      <c r="AK10507" s="20"/>
      <c r="AL10507" s="24"/>
      <c r="AM10507" s="19"/>
      <c r="AN10507" s="19"/>
      <c r="AO10507" s="17"/>
    </row>
    <row r="10508" spans="35:41" x14ac:dyDescent="0.2">
      <c r="AI10508" s="19"/>
      <c r="AJ10508" s="16"/>
      <c r="AK10508" s="20"/>
      <c r="AL10508" s="24"/>
      <c r="AM10508" s="19"/>
      <c r="AN10508" s="19"/>
      <c r="AO10508" s="17"/>
    </row>
    <row r="10509" spans="35:41" x14ac:dyDescent="0.2">
      <c r="AI10509" s="19"/>
      <c r="AJ10509" s="16"/>
      <c r="AK10509" s="20"/>
      <c r="AL10509" s="24"/>
      <c r="AM10509" s="19"/>
      <c r="AN10509" s="19"/>
      <c r="AO10509" s="17"/>
    </row>
    <row r="10510" spans="35:41" x14ac:dyDescent="0.2">
      <c r="AI10510" s="19"/>
      <c r="AJ10510" s="16"/>
      <c r="AK10510" s="20"/>
      <c r="AL10510" s="24"/>
      <c r="AM10510" s="19"/>
      <c r="AN10510" s="19"/>
      <c r="AO10510" s="17"/>
    </row>
    <row r="10511" spans="35:41" x14ac:dyDescent="0.2">
      <c r="AI10511" s="19"/>
      <c r="AJ10511" s="16"/>
      <c r="AK10511" s="20"/>
      <c r="AL10511" s="24"/>
      <c r="AM10511" s="19"/>
      <c r="AN10511" s="19"/>
      <c r="AO10511" s="17"/>
    </row>
    <row r="10512" spans="35:41" x14ac:dyDescent="0.2">
      <c r="AI10512" s="19"/>
      <c r="AJ10512" s="16"/>
      <c r="AK10512" s="20"/>
      <c r="AL10512" s="24"/>
      <c r="AM10512" s="19"/>
      <c r="AN10512" s="19"/>
      <c r="AO10512" s="17"/>
    </row>
    <row r="10513" spans="35:41" x14ac:dyDescent="0.2">
      <c r="AI10513" s="19"/>
      <c r="AJ10513" s="16"/>
      <c r="AK10513" s="20"/>
      <c r="AL10513" s="24"/>
      <c r="AM10513" s="19"/>
      <c r="AN10513" s="19"/>
      <c r="AO10513" s="17"/>
    </row>
    <row r="10514" spans="35:41" x14ac:dyDescent="0.2">
      <c r="AI10514" s="19"/>
      <c r="AJ10514" s="16"/>
      <c r="AK10514" s="20"/>
      <c r="AL10514" s="24"/>
      <c r="AM10514" s="19"/>
      <c r="AN10514" s="19"/>
      <c r="AO10514" s="17"/>
    </row>
    <row r="10515" spans="35:41" x14ac:dyDescent="0.2">
      <c r="AI10515" s="19"/>
      <c r="AJ10515" s="16"/>
      <c r="AK10515" s="20"/>
      <c r="AL10515" s="24"/>
      <c r="AM10515" s="19"/>
      <c r="AN10515" s="19"/>
      <c r="AO10515" s="17"/>
    </row>
    <row r="10516" spans="35:41" x14ac:dyDescent="0.2">
      <c r="AI10516" s="19"/>
      <c r="AJ10516" s="16"/>
      <c r="AK10516" s="20"/>
      <c r="AL10516" s="24"/>
      <c r="AM10516" s="19"/>
      <c r="AN10516" s="19"/>
      <c r="AO10516" s="17"/>
    </row>
    <row r="10517" spans="35:41" x14ac:dyDescent="0.2">
      <c r="AI10517" s="19"/>
      <c r="AJ10517" s="16"/>
      <c r="AK10517" s="20"/>
      <c r="AL10517" s="24"/>
      <c r="AM10517" s="19"/>
      <c r="AN10517" s="19"/>
      <c r="AO10517" s="17"/>
    </row>
    <row r="10518" spans="35:41" x14ac:dyDescent="0.2">
      <c r="AI10518" s="19"/>
      <c r="AJ10518" s="16"/>
      <c r="AK10518" s="20"/>
      <c r="AL10518" s="24"/>
      <c r="AM10518" s="19"/>
      <c r="AN10518" s="19"/>
      <c r="AO10518" s="17"/>
    </row>
    <row r="10519" spans="35:41" x14ac:dyDescent="0.2">
      <c r="AI10519" s="19"/>
      <c r="AJ10519" s="16"/>
      <c r="AK10519" s="20"/>
      <c r="AL10519" s="24"/>
      <c r="AM10519" s="19"/>
      <c r="AN10519" s="19"/>
      <c r="AO10519" s="17"/>
    </row>
    <row r="10520" spans="35:41" x14ac:dyDescent="0.2">
      <c r="AI10520" s="19"/>
      <c r="AJ10520" s="16"/>
      <c r="AK10520" s="20"/>
      <c r="AL10520" s="24"/>
      <c r="AM10520" s="19"/>
      <c r="AN10520" s="19"/>
      <c r="AO10520" s="17"/>
    </row>
    <row r="10521" spans="35:41" x14ac:dyDescent="0.2">
      <c r="AI10521" s="19"/>
      <c r="AJ10521" s="16"/>
      <c r="AK10521" s="20"/>
      <c r="AL10521" s="24"/>
      <c r="AM10521" s="19"/>
      <c r="AN10521" s="19"/>
      <c r="AO10521" s="17"/>
    </row>
    <row r="10522" spans="35:41" x14ac:dyDescent="0.2">
      <c r="AI10522" s="19"/>
      <c r="AJ10522" s="16"/>
      <c r="AK10522" s="20"/>
      <c r="AL10522" s="24"/>
      <c r="AM10522" s="19"/>
      <c r="AN10522" s="19"/>
      <c r="AO10522" s="17"/>
    </row>
    <row r="10523" spans="35:41" x14ac:dyDescent="0.2">
      <c r="AI10523" s="19"/>
      <c r="AJ10523" s="16"/>
      <c r="AK10523" s="20"/>
      <c r="AL10523" s="24"/>
      <c r="AM10523" s="19"/>
      <c r="AN10523" s="19"/>
      <c r="AO10523" s="17"/>
    </row>
    <row r="10524" spans="35:41" x14ac:dyDescent="0.2">
      <c r="AI10524" s="19"/>
      <c r="AJ10524" s="16"/>
      <c r="AK10524" s="20"/>
      <c r="AL10524" s="24"/>
      <c r="AM10524" s="19"/>
      <c r="AN10524" s="19"/>
      <c r="AO10524" s="17"/>
    </row>
    <row r="10525" spans="35:41" x14ac:dyDescent="0.2">
      <c r="AI10525" s="19"/>
      <c r="AJ10525" s="16"/>
      <c r="AK10525" s="20"/>
      <c r="AL10525" s="24"/>
      <c r="AM10525" s="19"/>
      <c r="AN10525" s="19"/>
      <c r="AO10525" s="17"/>
    </row>
    <row r="10526" spans="35:41" x14ac:dyDescent="0.2">
      <c r="AI10526" s="19"/>
      <c r="AJ10526" s="16"/>
      <c r="AK10526" s="20"/>
      <c r="AL10526" s="24"/>
      <c r="AM10526" s="19"/>
      <c r="AN10526" s="19"/>
      <c r="AO10526" s="17"/>
    </row>
    <row r="10527" spans="35:41" x14ac:dyDescent="0.2">
      <c r="AI10527" s="19"/>
      <c r="AJ10527" s="16"/>
      <c r="AK10527" s="20"/>
      <c r="AL10527" s="24"/>
      <c r="AM10527" s="19"/>
      <c r="AN10527" s="19"/>
      <c r="AO10527" s="17"/>
    </row>
    <row r="10528" spans="35:41" x14ac:dyDescent="0.2">
      <c r="AI10528" s="19"/>
      <c r="AJ10528" s="16"/>
      <c r="AK10528" s="20"/>
      <c r="AL10528" s="24"/>
      <c r="AM10528" s="19"/>
      <c r="AN10528" s="19"/>
      <c r="AO10528" s="17"/>
    </row>
    <row r="10529" spans="35:41" x14ac:dyDescent="0.2">
      <c r="AI10529" s="19"/>
      <c r="AJ10529" s="16"/>
      <c r="AK10529" s="20"/>
      <c r="AL10529" s="24"/>
      <c r="AM10529" s="19"/>
      <c r="AN10529" s="19"/>
      <c r="AO10529" s="17"/>
    </row>
    <row r="10530" spans="35:41" x14ac:dyDescent="0.2">
      <c r="AI10530" s="19"/>
      <c r="AJ10530" s="16"/>
      <c r="AK10530" s="20"/>
      <c r="AL10530" s="24"/>
      <c r="AM10530" s="19"/>
      <c r="AN10530" s="19"/>
      <c r="AO10530" s="17"/>
    </row>
    <row r="10531" spans="35:41" x14ac:dyDescent="0.2">
      <c r="AI10531" s="19"/>
      <c r="AJ10531" s="16"/>
      <c r="AK10531" s="20"/>
      <c r="AL10531" s="24"/>
      <c r="AM10531" s="19"/>
      <c r="AN10531" s="19"/>
      <c r="AO10531" s="17"/>
    </row>
    <row r="10532" spans="35:41" x14ac:dyDescent="0.2">
      <c r="AI10532" s="19"/>
      <c r="AJ10532" s="16"/>
      <c r="AK10532" s="20"/>
      <c r="AL10532" s="24"/>
      <c r="AM10532" s="19"/>
      <c r="AN10532" s="19"/>
      <c r="AO10532" s="17"/>
    </row>
    <row r="10533" spans="35:41" x14ac:dyDescent="0.2">
      <c r="AI10533" s="19"/>
      <c r="AJ10533" s="16"/>
      <c r="AK10533" s="20"/>
      <c r="AL10533" s="24"/>
      <c r="AM10533" s="19"/>
      <c r="AN10533" s="19"/>
      <c r="AO10533" s="17"/>
    </row>
    <row r="10534" spans="35:41" x14ac:dyDescent="0.2">
      <c r="AI10534" s="19"/>
      <c r="AJ10534" s="16"/>
      <c r="AK10534" s="20"/>
      <c r="AL10534" s="24"/>
      <c r="AM10534" s="19"/>
      <c r="AN10534" s="19"/>
      <c r="AO10534" s="17"/>
    </row>
    <row r="10535" spans="35:41" x14ac:dyDescent="0.2">
      <c r="AI10535" s="19"/>
      <c r="AJ10535" s="16"/>
      <c r="AK10535" s="20"/>
      <c r="AL10535" s="24"/>
      <c r="AM10535" s="19"/>
      <c r="AN10535" s="19"/>
      <c r="AO10535" s="17"/>
    </row>
    <row r="10536" spans="35:41" x14ac:dyDescent="0.2">
      <c r="AI10536" s="19"/>
      <c r="AJ10536" s="16"/>
      <c r="AK10536" s="20"/>
      <c r="AL10536" s="24"/>
      <c r="AM10536" s="19"/>
      <c r="AN10536" s="19"/>
      <c r="AO10536" s="17"/>
    </row>
    <row r="10537" spans="35:41" x14ac:dyDescent="0.2">
      <c r="AI10537" s="19"/>
      <c r="AJ10537" s="16"/>
      <c r="AK10537" s="20"/>
      <c r="AL10537" s="24"/>
      <c r="AM10537" s="19"/>
      <c r="AN10537" s="19"/>
      <c r="AO10537" s="17"/>
    </row>
    <row r="10538" spans="35:41" x14ac:dyDescent="0.2">
      <c r="AI10538" s="19"/>
      <c r="AJ10538" s="16"/>
      <c r="AK10538" s="20"/>
      <c r="AL10538" s="24"/>
      <c r="AM10538" s="19"/>
      <c r="AN10538" s="19"/>
      <c r="AO10538" s="17"/>
    </row>
    <row r="10539" spans="35:41" x14ac:dyDescent="0.2">
      <c r="AI10539" s="19"/>
      <c r="AJ10539" s="16"/>
      <c r="AK10539" s="20"/>
      <c r="AL10539" s="24"/>
      <c r="AM10539" s="19"/>
      <c r="AN10539" s="19"/>
      <c r="AO10539" s="17"/>
    </row>
    <row r="10540" spans="35:41" x14ac:dyDescent="0.2">
      <c r="AI10540" s="19"/>
      <c r="AJ10540" s="16"/>
      <c r="AK10540" s="20"/>
      <c r="AL10540" s="24"/>
      <c r="AM10540" s="19"/>
      <c r="AN10540" s="19"/>
      <c r="AO10540" s="17"/>
    </row>
    <row r="10541" spans="35:41" x14ac:dyDescent="0.2">
      <c r="AI10541" s="19"/>
      <c r="AJ10541" s="16"/>
      <c r="AK10541" s="20"/>
      <c r="AL10541" s="24"/>
      <c r="AM10541" s="19"/>
      <c r="AN10541" s="19"/>
      <c r="AO10541" s="17"/>
    </row>
    <row r="10542" spans="35:41" x14ac:dyDescent="0.2">
      <c r="AI10542" s="19"/>
      <c r="AJ10542" s="16"/>
      <c r="AK10542" s="20"/>
      <c r="AL10542" s="24"/>
      <c r="AM10542" s="19"/>
      <c r="AN10542" s="19"/>
      <c r="AO10542" s="17"/>
    </row>
    <row r="10543" spans="35:41" x14ac:dyDescent="0.2">
      <c r="AI10543" s="19"/>
      <c r="AJ10543" s="16"/>
      <c r="AK10543" s="20"/>
      <c r="AL10543" s="24"/>
      <c r="AM10543" s="19"/>
      <c r="AN10543" s="19"/>
      <c r="AO10543" s="17"/>
    </row>
    <row r="10544" spans="35:41" x14ac:dyDescent="0.2">
      <c r="AI10544" s="19"/>
      <c r="AJ10544" s="16"/>
      <c r="AK10544" s="20"/>
      <c r="AL10544" s="24"/>
      <c r="AM10544" s="19"/>
      <c r="AN10544" s="19"/>
      <c r="AO10544" s="17"/>
    </row>
    <row r="10545" spans="35:41" x14ac:dyDescent="0.2">
      <c r="AI10545" s="19"/>
      <c r="AJ10545" s="16"/>
      <c r="AK10545" s="20"/>
      <c r="AL10545" s="24"/>
      <c r="AM10545" s="19"/>
      <c r="AN10545" s="19"/>
      <c r="AO10545" s="17"/>
    </row>
    <row r="10546" spans="35:41" x14ac:dyDescent="0.2">
      <c r="AI10546" s="19"/>
      <c r="AJ10546" s="16"/>
      <c r="AK10546" s="20"/>
      <c r="AL10546" s="24"/>
      <c r="AM10546" s="19"/>
      <c r="AN10546" s="19"/>
      <c r="AO10546" s="17"/>
    </row>
    <row r="10547" spans="35:41" x14ac:dyDescent="0.2">
      <c r="AI10547" s="19"/>
      <c r="AJ10547" s="16"/>
      <c r="AK10547" s="20"/>
      <c r="AL10547" s="24"/>
      <c r="AM10547" s="19"/>
      <c r="AN10547" s="19"/>
      <c r="AO10547" s="17"/>
    </row>
    <row r="10548" spans="35:41" x14ac:dyDescent="0.2">
      <c r="AI10548" s="19"/>
      <c r="AJ10548" s="16"/>
      <c r="AK10548" s="20"/>
      <c r="AL10548" s="24"/>
      <c r="AM10548" s="19"/>
      <c r="AN10548" s="19"/>
      <c r="AO10548" s="17"/>
    </row>
    <row r="10549" spans="35:41" x14ac:dyDescent="0.2">
      <c r="AI10549" s="19"/>
      <c r="AJ10549" s="16"/>
      <c r="AK10549" s="20"/>
      <c r="AL10549" s="24"/>
      <c r="AM10549" s="19"/>
      <c r="AN10549" s="19"/>
      <c r="AO10549" s="17"/>
    </row>
    <row r="10550" spans="35:41" x14ac:dyDescent="0.2">
      <c r="AI10550" s="19"/>
      <c r="AJ10550" s="16"/>
      <c r="AK10550" s="20"/>
      <c r="AL10550" s="24"/>
      <c r="AM10550" s="19"/>
      <c r="AN10550" s="19"/>
      <c r="AO10550" s="17"/>
    </row>
    <row r="10551" spans="35:41" x14ac:dyDescent="0.2">
      <c r="AI10551" s="19"/>
      <c r="AJ10551" s="16"/>
      <c r="AK10551" s="20"/>
      <c r="AL10551" s="24"/>
      <c r="AM10551" s="19"/>
      <c r="AN10551" s="19"/>
      <c r="AO10551" s="17"/>
    </row>
    <row r="10552" spans="35:41" x14ac:dyDescent="0.2">
      <c r="AI10552" s="19"/>
      <c r="AJ10552" s="16"/>
      <c r="AK10552" s="20"/>
      <c r="AL10552" s="24"/>
      <c r="AM10552" s="19"/>
      <c r="AN10552" s="19"/>
      <c r="AO10552" s="17"/>
    </row>
    <row r="10553" spans="35:41" x14ac:dyDescent="0.2">
      <c r="AI10553" s="19"/>
      <c r="AJ10553" s="16"/>
      <c r="AK10553" s="20"/>
      <c r="AL10553" s="24"/>
      <c r="AM10553" s="19"/>
      <c r="AN10553" s="19"/>
      <c r="AO10553" s="17"/>
    </row>
    <row r="10554" spans="35:41" x14ac:dyDescent="0.2">
      <c r="AI10554" s="19"/>
      <c r="AJ10554" s="16"/>
      <c r="AK10554" s="20"/>
      <c r="AL10554" s="24"/>
      <c r="AM10554" s="19"/>
      <c r="AN10554" s="19"/>
      <c r="AO10554" s="17"/>
    </row>
    <row r="10555" spans="35:41" x14ac:dyDescent="0.2">
      <c r="AI10555" s="19"/>
      <c r="AJ10555" s="16"/>
      <c r="AK10555" s="20"/>
      <c r="AL10555" s="24"/>
      <c r="AM10555" s="19"/>
      <c r="AN10555" s="19"/>
      <c r="AO10555" s="17"/>
    </row>
    <row r="10556" spans="35:41" x14ac:dyDescent="0.2">
      <c r="AI10556" s="19"/>
      <c r="AJ10556" s="16"/>
      <c r="AK10556" s="20"/>
      <c r="AL10556" s="24"/>
      <c r="AM10556" s="19"/>
      <c r="AN10556" s="19"/>
      <c r="AO10556" s="17"/>
    </row>
    <row r="10557" spans="35:41" x14ac:dyDescent="0.2">
      <c r="AI10557" s="19"/>
      <c r="AJ10557" s="16"/>
      <c r="AK10557" s="20"/>
      <c r="AL10557" s="24"/>
      <c r="AM10557" s="19"/>
      <c r="AN10557" s="19"/>
      <c r="AO10557" s="17"/>
    </row>
    <row r="10558" spans="35:41" x14ac:dyDescent="0.2">
      <c r="AI10558" s="19"/>
      <c r="AJ10558" s="16"/>
      <c r="AK10558" s="20"/>
      <c r="AL10558" s="24"/>
      <c r="AM10558" s="19"/>
      <c r="AN10558" s="19"/>
      <c r="AO10558" s="17"/>
    </row>
    <row r="10559" spans="35:41" x14ac:dyDescent="0.2">
      <c r="AI10559" s="19"/>
      <c r="AJ10559" s="16"/>
      <c r="AK10559" s="20"/>
      <c r="AL10559" s="24"/>
      <c r="AM10559" s="19"/>
      <c r="AN10559" s="19"/>
      <c r="AO10559" s="17"/>
    </row>
    <row r="10560" spans="35:41" x14ac:dyDescent="0.2">
      <c r="AI10560" s="19"/>
      <c r="AJ10560" s="16"/>
      <c r="AK10560" s="20"/>
      <c r="AL10560" s="24"/>
      <c r="AM10560" s="19"/>
      <c r="AN10560" s="19"/>
      <c r="AO10560" s="17"/>
    </row>
    <row r="10561" spans="35:41" x14ac:dyDescent="0.2">
      <c r="AI10561" s="19"/>
      <c r="AJ10561" s="16"/>
      <c r="AK10561" s="20"/>
      <c r="AL10561" s="24"/>
      <c r="AM10561" s="19"/>
      <c r="AN10561" s="19"/>
      <c r="AO10561" s="17"/>
    </row>
    <row r="10562" spans="35:41" x14ac:dyDescent="0.2">
      <c r="AI10562" s="19"/>
      <c r="AJ10562" s="16"/>
      <c r="AK10562" s="20"/>
      <c r="AL10562" s="24"/>
      <c r="AM10562" s="19"/>
      <c r="AN10562" s="19"/>
      <c r="AO10562" s="17"/>
    </row>
    <row r="10563" spans="35:41" x14ac:dyDescent="0.2">
      <c r="AI10563" s="19"/>
      <c r="AJ10563" s="16"/>
      <c r="AK10563" s="20"/>
      <c r="AL10563" s="24"/>
      <c r="AM10563" s="19"/>
      <c r="AN10563" s="19"/>
      <c r="AO10563" s="17"/>
    </row>
    <row r="10564" spans="35:41" x14ac:dyDescent="0.2">
      <c r="AI10564" s="19"/>
      <c r="AJ10564" s="16"/>
      <c r="AK10564" s="20"/>
      <c r="AL10564" s="24"/>
      <c r="AM10564" s="19"/>
      <c r="AN10564" s="19"/>
      <c r="AO10564" s="17"/>
    </row>
    <row r="10565" spans="35:41" x14ac:dyDescent="0.2">
      <c r="AI10565" s="19"/>
      <c r="AJ10565" s="16"/>
      <c r="AK10565" s="20"/>
      <c r="AL10565" s="24"/>
      <c r="AM10565" s="19"/>
      <c r="AN10565" s="19"/>
      <c r="AO10565" s="17"/>
    </row>
    <row r="10566" spans="35:41" x14ac:dyDescent="0.2">
      <c r="AI10566" s="19"/>
      <c r="AJ10566" s="16"/>
      <c r="AK10566" s="20"/>
      <c r="AL10566" s="24"/>
      <c r="AM10566" s="19"/>
      <c r="AN10566" s="19"/>
      <c r="AO10566" s="17"/>
    </row>
    <row r="10567" spans="35:41" x14ac:dyDescent="0.2">
      <c r="AI10567" s="19"/>
      <c r="AJ10567" s="16"/>
      <c r="AK10567" s="20"/>
      <c r="AL10567" s="24"/>
      <c r="AM10567" s="19"/>
      <c r="AN10567" s="19"/>
      <c r="AO10567" s="17"/>
    </row>
    <row r="10568" spans="35:41" x14ac:dyDescent="0.2">
      <c r="AI10568" s="19"/>
      <c r="AJ10568" s="16"/>
      <c r="AK10568" s="20"/>
      <c r="AL10568" s="24"/>
      <c r="AM10568" s="19"/>
      <c r="AN10568" s="19"/>
      <c r="AO10568" s="17"/>
    </row>
    <row r="10569" spans="35:41" x14ac:dyDescent="0.2">
      <c r="AI10569" s="19"/>
      <c r="AJ10569" s="16"/>
      <c r="AK10569" s="20"/>
      <c r="AL10569" s="24"/>
      <c r="AM10569" s="19"/>
      <c r="AN10569" s="19"/>
      <c r="AO10569" s="17"/>
    </row>
    <row r="10570" spans="35:41" x14ac:dyDescent="0.2">
      <c r="AI10570" s="19"/>
      <c r="AJ10570" s="16"/>
      <c r="AK10570" s="20"/>
      <c r="AL10570" s="24"/>
      <c r="AM10570" s="19"/>
      <c r="AN10570" s="19"/>
      <c r="AO10570" s="17"/>
    </row>
    <row r="10571" spans="35:41" x14ac:dyDescent="0.2">
      <c r="AI10571" s="19"/>
      <c r="AJ10571" s="16"/>
      <c r="AK10571" s="20"/>
      <c r="AL10571" s="24"/>
      <c r="AM10571" s="19"/>
      <c r="AN10571" s="19"/>
      <c r="AO10571" s="17"/>
    </row>
    <row r="10572" spans="35:41" x14ac:dyDescent="0.2">
      <c r="AI10572" s="19"/>
      <c r="AJ10572" s="16"/>
      <c r="AK10572" s="20"/>
      <c r="AL10572" s="24"/>
      <c r="AM10572" s="19"/>
      <c r="AN10572" s="19"/>
      <c r="AO10572" s="17"/>
    </row>
    <row r="10573" spans="35:41" x14ac:dyDescent="0.2">
      <c r="AI10573" s="19"/>
      <c r="AJ10573" s="16"/>
      <c r="AK10573" s="20"/>
      <c r="AL10573" s="24"/>
      <c r="AM10573" s="19"/>
      <c r="AN10573" s="19"/>
      <c r="AO10573" s="17"/>
    </row>
    <row r="10574" spans="35:41" x14ac:dyDescent="0.2">
      <c r="AI10574" s="19"/>
      <c r="AJ10574" s="16"/>
      <c r="AK10574" s="20"/>
      <c r="AL10574" s="24"/>
      <c r="AM10574" s="19"/>
      <c r="AN10574" s="19"/>
      <c r="AO10574" s="17"/>
    </row>
    <row r="10575" spans="35:41" x14ac:dyDescent="0.2">
      <c r="AI10575" s="19"/>
      <c r="AJ10575" s="16"/>
      <c r="AK10575" s="20"/>
      <c r="AL10575" s="24"/>
      <c r="AM10575" s="19"/>
      <c r="AN10575" s="19"/>
      <c r="AO10575" s="17"/>
    </row>
    <row r="10576" spans="35:41" x14ac:dyDescent="0.2">
      <c r="AI10576" s="19"/>
      <c r="AJ10576" s="16"/>
      <c r="AK10576" s="20"/>
      <c r="AL10576" s="24"/>
      <c r="AM10576" s="19"/>
      <c r="AN10576" s="19"/>
      <c r="AO10576" s="17"/>
    </row>
    <row r="10577" spans="35:41" x14ac:dyDescent="0.2">
      <c r="AI10577" s="19"/>
      <c r="AJ10577" s="16"/>
      <c r="AK10577" s="20"/>
      <c r="AL10577" s="24"/>
      <c r="AM10577" s="19"/>
      <c r="AN10577" s="19"/>
      <c r="AO10577" s="17"/>
    </row>
    <row r="10578" spans="35:41" x14ac:dyDescent="0.2">
      <c r="AI10578" s="19"/>
      <c r="AJ10578" s="16"/>
      <c r="AK10578" s="20"/>
      <c r="AL10578" s="24"/>
      <c r="AM10578" s="19"/>
      <c r="AN10578" s="19"/>
      <c r="AO10578" s="17"/>
    </row>
    <row r="10579" spans="35:41" x14ac:dyDescent="0.2">
      <c r="AI10579" s="19"/>
      <c r="AJ10579" s="16"/>
      <c r="AK10579" s="20"/>
      <c r="AL10579" s="24"/>
      <c r="AM10579" s="19"/>
      <c r="AN10579" s="19"/>
      <c r="AO10579" s="17"/>
    </row>
    <row r="10580" spans="35:41" x14ac:dyDescent="0.2">
      <c r="AI10580" s="19"/>
      <c r="AJ10580" s="16"/>
      <c r="AK10580" s="20"/>
      <c r="AL10580" s="24"/>
      <c r="AM10580" s="19"/>
      <c r="AN10580" s="19"/>
      <c r="AO10580" s="17"/>
    </row>
    <row r="10581" spans="35:41" x14ac:dyDescent="0.2">
      <c r="AI10581" s="19"/>
      <c r="AJ10581" s="16"/>
      <c r="AK10581" s="20"/>
      <c r="AL10581" s="24"/>
      <c r="AM10581" s="19"/>
      <c r="AN10581" s="19"/>
      <c r="AO10581" s="17"/>
    </row>
    <row r="10582" spans="35:41" x14ac:dyDescent="0.2">
      <c r="AI10582" s="19"/>
      <c r="AJ10582" s="16"/>
      <c r="AK10582" s="20"/>
      <c r="AL10582" s="24"/>
      <c r="AM10582" s="19"/>
      <c r="AN10582" s="19"/>
      <c r="AO10582" s="17"/>
    </row>
    <row r="10583" spans="35:41" x14ac:dyDescent="0.2">
      <c r="AI10583" s="19"/>
      <c r="AJ10583" s="16"/>
      <c r="AK10583" s="20"/>
      <c r="AL10583" s="24"/>
      <c r="AM10583" s="19"/>
      <c r="AN10583" s="19"/>
      <c r="AO10583" s="17"/>
    </row>
    <row r="10584" spans="35:41" x14ac:dyDescent="0.2">
      <c r="AI10584" s="19"/>
      <c r="AJ10584" s="16"/>
      <c r="AK10584" s="20"/>
      <c r="AL10584" s="24"/>
      <c r="AM10584" s="19"/>
      <c r="AN10584" s="19"/>
      <c r="AO10584" s="17"/>
    </row>
    <row r="10585" spans="35:41" x14ac:dyDescent="0.2">
      <c r="AI10585" s="19"/>
      <c r="AJ10585" s="16"/>
      <c r="AK10585" s="20"/>
      <c r="AL10585" s="24"/>
      <c r="AM10585" s="19"/>
      <c r="AN10585" s="19"/>
      <c r="AO10585" s="17"/>
    </row>
    <row r="10586" spans="35:41" x14ac:dyDescent="0.2">
      <c r="AI10586" s="19"/>
      <c r="AJ10586" s="16"/>
      <c r="AK10586" s="20"/>
      <c r="AL10586" s="24"/>
      <c r="AM10586" s="19"/>
      <c r="AN10586" s="19"/>
      <c r="AO10586" s="17"/>
    </row>
    <row r="10587" spans="35:41" x14ac:dyDescent="0.2">
      <c r="AI10587" s="19"/>
      <c r="AJ10587" s="16"/>
      <c r="AK10587" s="20"/>
      <c r="AL10587" s="24"/>
      <c r="AM10587" s="19"/>
      <c r="AN10587" s="19"/>
      <c r="AO10587" s="17"/>
    </row>
    <row r="10588" spans="35:41" x14ac:dyDescent="0.2">
      <c r="AI10588" s="19"/>
      <c r="AJ10588" s="16"/>
      <c r="AK10588" s="20"/>
      <c r="AL10588" s="24"/>
      <c r="AM10588" s="19"/>
      <c r="AN10588" s="19"/>
      <c r="AO10588" s="17"/>
    </row>
    <row r="10589" spans="35:41" x14ac:dyDescent="0.2">
      <c r="AI10589" s="19"/>
      <c r="AJ10589" s="16"/>
      <c r="AK10589" s="20"/>
      <c r="AL10589" s="24"/>
      <c r="AM10589" s="19"/>
      <c r="AN10589" s="19"/>
      <c r="AO10589" s="17"/>
    </row>
    <row r="10590" spans="35:41" x14ac:dyDescent="0.2">
      <c r="AI10590" s="19"/>
      <c r="AJ10590" s="16"/>
      <c r="AK10590" s="20"/>
      <c r="AL10590" s="24"/>
      <c r="AM10590" s="19"/>
      <c r="AN10590" s="19"/>
      <c r="AO10590" s="17"/>
    </row>
    <row r="10591" spans="35:41" x14ac:dyDescent="0.2">
      <c r="AI10591" s="19"/>
      <c r="AJ10591" s="16"/>
      <c r="AK10591" s="20"/>
      <c r="AL10591" s="24"/>
      <c r="AM10591" s="19"/>
      <c r="AN10591" s="19"/>
      <c r="AO10591" s="17"/>
    </row>
    <row r="10592" spans="35:41" x14ac:dyDescent="0.2">
      <c r="AI10592" s="19"/>
      <c r="AJ10592" s="16"/>
      <c r="AK10592" s="20"/>
      <c r="AL10592" s="24"/>
      <c r="AM10592" s="19"/>
      <c r="AN10592" s="19"/>
      <c r="AO10592" s="17"/>
    </row>
    <row r="10593" spans="35:41" x14ac:dyDescent="0.2">
      <c r="AI10593" s="19"/>
      <c r="AJ10593" s="16"/>
      <c r="AK10593" s="20"/>
      <c r="AL10593" s="24"/>
      <c r="AM10593" s="19"/>
      <c r="AN10593" s="19"/>
      <c r="AO10593" s="17"/>
    </row>
    <row r="10594" spans="35:41" x14ac:dyDescent="0.2">
      <c r="AI10594" s="19"/>
      <c r="AJ10594" s="16"/>
      <c r="AK10594" s="20"/>
      <c r="AL10594" s="24"/>
      <c r="AM10594" s="19"/>
      <c r="AN10594" s="19"/>
      <c r="AO10594" s="17"/>
    </row>
    <row r="10595" spans="35:41" x14ac:dyDescent="0.2">
      <c r="AI10595" s="19"/>
      <c r="AJ10595" s="16"/>
      <c r="AK10595" s="20"/>
      <c r="AL10595" s="24"/>
      <c r="AM10595" s="19"/>
      <c r="AN10595" s="19"/>
      <c r="AO10595" s="17"/>
    </row>
    <row r="10596" spans="35:41" x14ac:dyDescent="0.2">
      <c r="AI10596" s="19"/>
      <c r="AJ10596" s="16"/>
      <c r="AK10596" s="20"/>
      <c r="AL10596" s="24"/>
      <c r="AM10596" s="19"/>
      <c r="AN10596" s="19"/>
      <c r="AO10596" s="17"/>
    </row>
    <row r="10597" spans="35:41" x14ac:dyDescent="0.2">
      <c r="AI10597" s="19"/>
      <c r="AJ10597" s="16"/>
      <c r="AK10597" s="20"/>
      <c r="AL10597" s="24"/>
      <c r="AM10597" s="19"/>
      <c r="AN10597" s="19"/>
      <c r="AO10597" s="17"/>
    </row>
    <row r="10598" spans="35:41" x14ac:dyDescent="0.2">
      <c r="AI10598" s="19"/>
      <c r="AJ10598" s="16"/>
      <c r="AK10598" s="20"/>
      <c r="AL10598" s="24"/>
      <c r="AM10598" s="19"/>
      <c r="AN10598" s="19"/>
      <c r="AO10598" s="17"/>
    </row>
    <row r="10599" spans="35:41" x14ac:dyDescent="0.2">
      <c r="AI10599" s="19"/>
      <c r="AJ10599" s="16"/>
      <c r="AK10599" s="20"/>
      <c r="AL10599" s="24"/>
      <c r="AM10599" s="19"/>
      <c r="AN10599" s="19"/>
      <c r="AO10599" s="17"/>
    </row>
    <row r="10600" spans="35:41" x14ac:dyDescent="0.2">
      <c r="AI10600" s="19"/>
      <c r="AJ10600" s="16"/>
      <c r="AK10600" s="20"/>
      <c r="AL10600" s="24"/>
      <c r="AM10600" s="19"/>
      <c r="AN10600" s="19"/>
      <c r="AO10600" s="17"/>
    </row>
    <row r="10601" spans="35:41" x14ac:dyDescent="0.2">
      <c r="AI10601" s="19"/>
      <c r="AJ10601" s="16"/>
      <c r="AK10601" s="20"/>
      <c r="AL10601" s="24"/>
      <c r="AM10601" s="19"/>
      <c r="AN10601" s="19"/>
      <c r="AO10601" s="17"/>
    </row>
    <row r="10602" spans="35:41" x14ac:dyDescent="0.2">
      <c r="AI10602" s="19"/>
      <c r="AJ10602" s="16"/>
      <c r="AK10602" s="20"/>
      <c r="AL10602" s="24"/>
      <c r="AM10602" s="19"/>
      <c r="AN10602" s="19"/>
      <c r="AO10602" s="17"/>
    </row>
    <row r="10603" spans="35:41" x14ac:dyDescent="0.2">
      <c r="AI10603" s="19"/>
      <c r="AJ10603" s="16"/>
      <c r="AK10603" s="20"/>
      <c r="AL10603" s="24"/>
      <c r="AM10603" s="19"/>
      <c r="AN10603" s="19"/>
      <c r="AO10603" s="17"/>
    </row>
    <row r="10604" spans="35:41" x14ac:dyDescent="0.2">
      <c r="AI10604" s="19"/>
      <c r="AJ10604" s="16"/>
      <c r="AK10604" s="20"/>
      <c r="AL10604" s="24"/>
      <c r="AM10604" s="19"/>
      <c r="AN10604" s="19"/>
      <c r="AO10604" s="17"/>
    </row>
    <row r="10605" spans="35:41" x14ac:dyDescent="0.2">
      <c r="AI10605" s="19"/>
      <c r="AJ10605" s="16"/>
      <c r="AK10605" s="20"/>
      <c r="AL10605" s="24"/>
      <c r="AM10605" s="19"/>
      <c r="AN10605" s="19"/>
      <c r="AO10605" s="17"/>
    </row>
    <row r="10606" spans="35:41" x14ac:dyDescent="0.2">
      <c r="AI10606" s="19"/>
      <c r="AJ10606" s="16"/>
      <c r="AK10606" s="20"/>
      <c r="AL10606" s="24"/>
      <c r="AM10606" s="19"/>
      <c r="AN10606" s="19"/>
      <c r="AO10606" s="17"/>
    </row>
    <row r="10607" spans="35:41" x14ac:dyDescent="0.2">
      <c r="AI10607" s="19"/>
      <c r="AJ10607" s="16"/>
      <c r="AK10607" s="20"/>
      <c r="AL10607" s="24"/>
      <c r="AM10607" s="19"/>
      <c r="AN10607" s="19"/>
      <c r="AO10607" s="17"/>
    </row>
    <row r="10608" spans="35:41" x14ac:dyDescent="0.2">
      <c r="AI10608" s="19"/>
      <c r="AJ10608" s="16"/>
      <c r="AK10608" s="20"/>
      <c r="AL10608" s="24"/>
      <c r="AM10608" s="19"/>
      <c r="AN10608" s="19"/>
      <c r="AO10608" s="17"/>
    </row>
    <row r="10609" spans="35:41" x14ac:dyDescent="0.2">
      <c r="AI10609" s="19"/>
      <c r="AJ10609" s="16"/>
      <c r="AK10609" s="20"/>
      <c r="AL10609" s="24"/>
      <c r="AM10609" s="19"/>
      <c r="AN10609" s="19"/>
      <c r="AO10609" s="17"/>
    </row>
    <row r="10610" spans="35:41" x14ac:dyDescent="0.2">
      <c r="AI10610" s="19"/>
      <c r="AJ10610" s="16"/>
      <c r="AK10610" s="20"/>
      <c r="AL10610" s="24"/>
      <c r="AM10610" s="19"/>
      <c r="AN10610" s="19"/>
      <c r="AO10610" s="17"/>
    </row>
    <row r="10611" spans="35:41" x14ac:dyDescent="0.2">
      <c r="AI10611" s="19"/>
      <c r="AJ10611" s="16"/>
      <c r="AK10611" s="20"/>
      <c r="AL10611" s="24"/>
      <c r="AM10611" s="19"/>
      <c r="AN10611" s="19"/>
      <c r="AO10611" s="17"/>
    </row>
    <row r="10612" spans="35:41" x14ac:dyDescent="0.2">
      <c r="AI10612" s="19"/>
      <c r="AJ10612" s="16"/>
      <c r="AK10612" s="20"/>
      <c r="AL10612" s="24"/>
      <c r="AM10612" s="19"/>
      <c r="AN10612" s="19"/>
      <c r="AO10612" s="17"/>
    </row>
    <row r="10613" spans="35:41" x14ac:dyDescent="0.2">
      <c r="AI10613" s="19"/>
      <c r="AJ10613" s="16"/>
      <c r="AK10613" s="20"/>
      <c r="AL10613" s="24"/>
      <c r="AM10613" s="19"/>
      <c r="AN10613" s="19"/>
      <c r="AO10613" s="17"/>
    </row>
    <row r="10614" spans="35:41" x14ac:dyDescent="0.2">
      <c r="AI10614" s="19"/>
      <c r="AJ10614" s="16"/>
      <c r="AK10614" s="20"/>
      <c r="AL10614" s="24"/>
      <c r="AM10614" s="19"/>
      <c r="AN10614" s="19"/>
      <c r="AO10614" s="17"/>
    </row>
    <row r="10615" spans="35:41" x14ac:dyDescent="0.2">
      <c r="AI10615" s="19"/>
      <c r="AJ10615" s="16"/>
      <c r="AK10615" s="20"/>
      <c r="AL10615" s="24"/>
      <c r="AM10615" s="19"/>
      <c r="AN10615" s="19"/>
      <c r="AO10615" s="17"/>
    </row>
    <row r="10616" spans="35:41" x14ac:dyDescent="0.2">
      <c r="AI10616" s="19"/>
      <c r="AJ10616" s="16"/>
      <c r="AK10616" s="20"/>
      <c r="AL10616" s="24"/>
      <c r="AM10616" s="19"/>
      <c r="AN10616" s="19"/>
      <c r="AO10616" s="17"/>
    </row>
    <row r="10617" spans="35:41" x14ac:dyDescent="0.2">
      <c r="AI10617" s="19"/>
      <c r="AJ10617" s="16"/>
      <c r="AK10617" s="20"/>
      <c r="AL10617" s="24"/>
      <c r="AM10617" s="19"/>
      <c r="AN10617" s="19"/>
      <c r="AO10617" s="17"/>
    </row>
    <row r="10618" spans="35:41" x14ac:dyDescent="0.2">
      <c r="AI10618" s="19"/>
      <c r="AJ10618" s="16"/>
      <c r="AK10618" s="20"/>
      <c r="AL10618" s="24"/>
      <c r="AM10618" s="19"/>
      <c r="AN10618" s="19"/>
      <c r="AO10618" s="17"/>
    </row>
    <row r="10619" spans="35:41" x14ac:dyDescent="0.2">
      <c r="AI10619" s="19"/>
      <c r="AJ10619" s="16"/>
      <c r="AK10619" s="20"/>
      <c r="AL10619" s="24"/>
      <c r="AM10619" s="19"/>
      <c r="AN10619" s="19"/>
      <c r="AO10619" s="17"/>
    </row>
    <row r="10620" spans="35:41" x14ac:dyDescent="0.2">
      <c r="AI10620" s="19"/>
      <c r="AJ10620" s="16"/>
      <c r="AK10620" s="20"/>
      <c r="AL10620" s="24"/>
      <c r="AM10620" s="19"/>
      <c r="AN10620" s="19"/>
      <c r="AO10620" s="17"/>
    </row>
    <row r="10621" spans="35:41" x14ac:dyDescent="0.2">
      <c r="AI10621" s="19"/>
      <c r="AJ10621" s="16"/>
      <c r="AK10621" s="20"/>
      <c r="AL10621" s="24"/>
      <c r="AM10621" s="19"/>
      <c r="AN10621" s="19"/>
      <c r="AO10621" s="17"/>
    </row>
    <row r="10622" spans="35:41" x14ac:dyDescent="0.2">
      <c r="AI10622" s="19"/>
      <c r="AJ10622" s="16"/>
      <c r="AK10622" s="20"/>
      <c r="AL10622" s="24"/>
      <c r="AM10622" s="19"/>
      <c r="AN10622" s="19"/>
      <c r="AO10622" s="17"/>
    </row>
    <row r="10623" spans="35:41" x14ac:dyDescent="0.2">
      <c r="AI10623" s="19"/>
      <c r="AJ10623" s="16"/>
      <c r="AK10623" s="20"/>
      <c r="AL10623" s="24"/>
      <c r="AM10623" s="19"/>
      <c r="AN10623" s="19"/>
      <c r="AO10623" s="17"/>
    </row>
    <row r="10624" spans="35:41" x14ac:dyDescent="0.2">
      <c r="AI10624" s="19"/>
      <c r="AJ10624" s="16"/>
      <c r="AK10624" s="20"/>
      <c r="AL10624" s="24"/>
      <c r="AM10624" s="19"/>
      <c r="AN10624" s="19"/>
      <c r="AO10624" s="17"/>
    </row>
    <row r="10625" spans="35:41" x14ac:dyDescent="0.2">
      <c r="AI10625" s="19"/>
      <c r="AJ10625" s="16"/>
      <c r="AK10625" s="20"/>
      <c r="AL10625" s="24"/>
      <c r="AM10625" s="19"/>
      <c r="AN10625" s="19"/>
      <c r="AO10625" s="17"/>
    </row>
    <row r="10626" spans="35:41" x14ac:dyDescent="0.2">
      <c r="AI10626" s="19"/>
      <c r="AJ10626" s="16"/>
      <c r="AK10626" s="20"/>
      <c r="AL10626" s="24"/>
      <c r="AM10626" s="19"/>
      <c r="AN10626" s="19"/>
      <c r="AO10626" s="17"/>
    </row>
    <row r="10627" spans="35:41" x14ac:dyDescent="0.2">
      <c r="AI10627" s="19"/>
      <c r="AJ10627" s="16"/>
      <c r="AK10627" s="20"/>
      <c r="AL10627" s="24"/>
      <c r="AM10627" s="19"/>
      <c r="AN10627" s="19"/>
      <c r="AO10627" s="17"/>
    </row>
    <row r="10628" spans="35:41" x14ac:dyDescent="0.2">
      <c r="AI10628" s="19"/>
      <c r="AJ10628" s="16"/>
      <c r="AK10628" s="20"/>
      <c r="AL10628" s="24"/>
      <c r="AM10628" s="19"/>
      <c r="AN10628" s="19"/>
      <c r="AO10628" s="17"/>
    </row>
    <row r="10629" spans="35:41" x14ac:dyDescent="0.2">
      <c r="AI10629" s="19"/>
      <c r="AJ10629" s="16"/>
      <c r="AK10629" s="20"/>
      <c r="AL10629" s="24"/>
      <c r="AM10629" s="19"/>
      <c r="AN10629" s="19"/>
      <c r="AO10629" s="17"/>
    </row>
    <row r="10630" spans="35:41" x14ac:dyDescent="0.2">
      <c r="AI10630" s="19"/>
      <c r="AJ10630" s="16"/>
      <c r="AK10630" s="20"/>
      <c r="AL10630" s="24"/>
      <c r="AM10630" s="19"/>
      <c r="AN10630" s="19"/>
      <c r="AO10630" s="17"/>
    </row>
    <row r="10631" spans="35:41" x14ac:dyDescent="0.2">
      <c r="AI10631" s="19"/>
      <c r="AJ10631" s="16"/>
      <c r="AK10631" s="20"/>
      <c r="AL10631" s="24"/>
      <c r="AM10631" s="19"/>
      <c r="AN10631" s="19"/>
      <c r="AO10631" s="17"/>
    </row>
    <row r="10632" spans="35:41" x14ac:dyDescent="0.2">
      <c r="AI10632" s="19"/>
      <c r="AJ10632" s="16"/>
      <c r="AK10632" s="20"/>
      <c r="AL10632" s="24"/>
      <c r="AM10632" s="19"/>
      <c r="AN10632" s="19"/>
      <c r="AO10632" s="17"/>
    </row>
    <row r="10633" spans="35:41" x14ac:dyDescent="0.2">
      <c r="AI10633" s="19"/>
      <c r="AJ10633" s="16"/>
      <c r="AK10633" s="20"/>
      <c r="AL10633" s="24"/>
      <c r="AM10633" s="19"/>
      <c r="AN10633" s="19"/>
      <c r="AO10633" s="17"/>
    </row>
    <row r="10634" spans="35:41" x14ac:dyDescent="0.2">
      <c r="AI10634" s="19"/>
      <c r="AJ10634" s="16"/>
      <c r="AK10634" s="20"/>
      <c r="AL10634" s="24"/>
      <c r="AM10634" s="19"/>
      <c r="AN10634" s="19"/>
      <c r="AO10634" s="17"/>
    </row>
    <row r="10635" spans="35:41" x14ac:dyDescent="0.2">
      <c r="AI10635" s="19"/>
      <c r="AJ10635" s="16"/>
      <c r="AK10635" s="20"/>
      <c r="AL10635" s="24"/>
      <c r="AM10635" s="19"/>
      <c r="AN10635" s="19"/>
      <c r="AO10635" s="17"/>
    </row>
    <row r="10636" spans="35:41" x14ac:dyDescent="0.2">
      <c r="AI10636" s="19"/>
      <c r="AJ10636" s="16"/>
      <c r="AK10636" s="20"/>
      <c r="AL10636" s="24"/>
      <c r="AM10636" s="19"/>
      <c r="AN10636" s="19"/>
      <c r="AO10636" s="17"/>
    </row>
    <row r="10637" spans="35:41" x14ac:dyDescent="0.2">
      <c r="AI10637" s="19"/>
      <c r="AJ10637" s="16"/>
      <c r="AK10637" s="20"/>
      <c r="AL10637" s="24"/>
      <c r="AM10637" s="19"/>
      <c r="AN10637" s="19"/>
      <c r="AO10637" s="17"/>
    </row>
    <row r="10638" spans="35:41" x14ac:dyDescent="0.2">
      <c r="AI10638" s="19"/>
      <c r="AJ10638" s="16"/>
      <c r="AK10638" s="20"/>
      <c r="AL10638" s="24"/>
      <c r="AM10638" s="19"/>
      <c r="AN10638" s="19"/>
      <c r="AO10638" s="17"/>
    </row>
    <row r="10639" spans="35:41" x14ac:dyDescent="0.2">
      <c r="AI10639" s="19"/>
      <c r="AJ10639" s="16"/>
      <c r="AK10639" s="20"/>
      <c r="AL10639" s="24"/>
      <c r="AM10639" s="19"/>
      <c r="AN10639" s="19"/>
      <c r="AO10639" s="17"/>
    </row>
    <row r="10640" spans="35:41" x14ac:dyDescent="0.2">
      <c r="AI10640" s="19"/>
      <c r="AJ10640" s="16"/>
      <c r="AK10640" s="20"/>
      <c r="AL10640" s="24"/>
      <c r="AM10640" s="19"/>
      <c r="AN10640" s="19"/>
      <c r="AO10640" s="17"/>
    </row>
    <row r="10641" spans="35:41" x14ac:dyDescent="0.2">
      <c r="AI10641" s="19"/>
      <c r="AJ10641" s="16"/>
      <c r="AK10641" s="20"/>
      <c r="AL10641" s="24"/>
      <c r="AM10641" s="19"/>
      <c r="AN10641" s="19"/>
      <c r="AO10641" s="17"/>
    </row>
    <row r="10642" spans="35:41" x14ac:dyDescent="0.2">
      <c r="AI10642" s="19"/>
      <c r="AJ10642" s="16"/>
      <c r="AK10642" s="20"/>
      <c r="AL10642" s="24"/>
      <c r="AM10642" s="19"/>
      <c r="AN10642" s="19"/>
      <c r="AO10642" s="17"/>
    </row>
    <row r="10643" spans="35:41" x14ac:dyDescent="0.2">
      <c r="AI10643" s="19"/>
      <c r="AJ10643" s="16"/>
      <c r="AK10643" s="20"/>
      <c r="AL10643" s="24"/>
      <c r="AM10643" s="19"/>
      <c r="AN10643" s="19"/>
      <c r="AO10643" s="17"/>
    </row>
    <row r="10644" spans="35:41" x14ac:dyDescent="0.2">
      <c r="AI10644" s="19"/>
      <c r="AJ10644" s="16"/>
      <c r="AK10644" s="20"/>
      <c r="AL10644" s="24"/>
      <c r="AM10644" s="19"/>
      <c r="AN10644" s="19"/>
      <c r="AO10644" s="17"/>
    </row>
    <row r="10645" spans="35:41" x14ac:dyDescent="0.2">
      <c r="AI10645" s="19"/>
      <c r="AJ10645" s="16"/>
      <c r="AK10645" s="20"/>
      <c r="AL10645" s="24"/>
      <c r="AM10645" s="19"/>
      <c r="AN10645" s="19"/>
      <c r="AO10645" s="17"/>
    </row>
    <row r="10646" spans="35:41" x14ac:dyDescent="0.2">
      <c r="AI10646" s="19"/>
      <c r="AJ10646" s="16"/>
      <c r="AK10646" s="20"/>
      <c r="AL10646" s="24"/>
      <c r="AM10646" s="19"/>
      <c r="AN10646" s="19"/>
      <c r="AO10646" s="17"/>
    </row>
    <row r="10647" spans="35:41" x14ac:dyDescent="0.2">
      <c r="AI10647" s="19"/>
      <c r="AJ10647" s="16"/>
      <c r="AK10647" s="20"/>
      <c r="AL10647" s="24"/>
      <c r="AM10647" s="19"/>
      <c r="AN10647" s="19"/>
      <c r="AO10647" s="17"/>
    </row>
    <row r="10648" spans="35:41" x14ac:dyDescent="0.2">
      <c r="AI10648" s="19"/>
      <c r="AJ10648" s="16"/>
      <c r="AK10648" s="20"/>
      <c r="AL10648" s="24"/>
      <c r="AM10648" s="19"/>
      <c r="AN10648" s="19"/>
      <c r="AO10648" s="17"/>
    </row>
    <row r="10649" spans="35:41" x14ac:dyDescent="0.2">
      <c r="AI10649" s="19"/>
      <c r="AJ10649" s="16"/>
      <c r="AK10649" s="20"/>
      <c r="AL10649" s="24"/>
      <c r="AM10649" s="19"/>
      <c r="AN10649" s="19"/>
      <c r="AO10649" s="17"/>
    </row>
    <row r="10650" spans="35:41" x14ac:dyDescent="0.2">
      <c r="AI10650" s="19"/>
      <c r="AJ10650" s="16"/>
      <c r="AK10650" s="20"/>
      <c r="AL10650" s="24"/>
      <c r="AM10650" s="19"/>
      <c r="AN10650" s="19"/>
      <c r="AO10650" s="17"/>
    </row>
    <row r="10651" spans="35:41" x14ac:dyDescent="0.2">
      <c r="AI10651" s="19"/>
      <c r="AJ10651" s="16"/>
      <c r="AK10651" s="20"/>
      <c r="AL10651" s="24"/>
      <c r="AM10651" s="19"/>
      <c r="AN10651" s="19"/>
      <c r="AO10651" s="17"/>
    </row>
    <row r="10652" spans="35:41" x14ac:dyDescent="0.2">
      <c r="AI10652" s="19"/>
      <c r="AJ10652" s="16"/>
      <c r="AK10652" s="20"/>
      <c r="AL10652" s="24"/>
      <c r="AM10652" s="19"/>
      <c r="AN10652" s="19"/>
      <c r="AO10652" s="17"/>
    </row>
    <row r="10653" spans="35:41" x14ac:dyDescent="0.2">
      <c r="AI10653" s="19"/>
      <c r="AJ10653" s="16"/>
      <c r="AK10653" s="20"/>
      <c r="AL10653" s="24"/>
      <c r="AM10653" s="19"/>
      <c r="AN10653" s="19"/>
      <c r="AO10653" s="17"/>
    </row>
    <row r="10654" spans="35:41" x14ac:dyDescent="0.2">
      <c r="AI10654" s="19"/>
      <c r="AJ10654" s="16"/>
      <c r="AK10654" s="20"/>
      <c r="AL10654" s="24"/>
      <c r="AM10654" s="19"/>
      <c r="AN10654" s="19"/>
      <c r="AO10654" s="17"/>
    </row>
    <row r="10655" spans="35:41" x14ac:dyDescent="0.2">
      <c r="AI10655" s="19"/>
      <c r="AJ10655" s="16"/>
      <c r="AK10655" s="20"/>
      <c r="AL10655" s="24"/>
      <c r="AM10655" s="19"/>
      <c r="AN10655" s="19"/>
      <c r="AO10655" s="17"/>
    </row>
    <row r="10656" spans="35:41" x14ac:dyDescent="0.2">
      <c r="AI10656" s="19"/>
      <c r="AJ10656" s="16"/>
      <c r="AK10656" s="20"/>
      <c r="AL10656" s="24"/>
      <c r="AM10656" s="19"/>
      <c r="AN10656" s="19"/>
      <c r="AO10656" s="17"/>
    </row>
    <row r="10657" spans="35:41" x14ac:dyDescent="0.2">
      <c r="AI10657" s="19"/>
      <c r="AJ10657" s="16"/>
      <c r="AK10657" s="20"/>
      <c r="AL10657" s="24"/>
      <c r="AM10657" s="19"/>
      <c r="AN10657" s="19"/>
      <c r="AO10657" s="17"/>
    </row>
    <row r="10658" spans="35:41" x14ac:dyDescent="0.2">
      <c r="AI10658" s="19"/>
      <c r="AJ10658" s="16"/>
      <c r="AK10658" s="20"/>
      <c r="AL10658" s="24"/>
      <c r="AM10658" s="19"/>
      <c r="AN10658" s="19"/>
      <c r="AO10658" s="17"/>
    </row>
    <row r="10659" spans="35:41" x14ac:dyDescent="0.2">
      <c r="AI10659" s="19"/>
      <c r="AJ10659" s="16"/>
      <c r="AK10659" s="20"/>
      <c r="AL10659" s="24"/>
      <c r="AM10659" s="19"/>
      <c r="AN10659" s="19"/>
      <c r="AO10659" s="17"/>
    </row>
    <row r="10660" spans="35:41" x14ac:dyDescent="0.2">
      <c r="AI10660" s="19"/>
      <c r="AJ10660" s="16"/>
      <c r="AK10660" s="20"/>
      <c r="AL10660" s="24"/>
      <c r="AM10660" s="19"/>
      <c r="AN10660" s="19"/>
      <c r="AO10660" s="17"/>
    </row>
    <row r="10661" spans="35:41" x14ac:dyDescent="0.2">
      <c r="AI10661" s="19"/>
      <c r="AJ10661" s="16"/>
      <c r="AK10661" s="20"/>
      <c r="AL10661" s="24"/>
      <c r="AM10661" s="19"/>
      <c r="AN10661" s="19"/>
      <c r="AO10661" s="17"/>
    </row>
    <row r="10662" spans="35:41" x14ac:dyDescent="0.2">
      <c r="AI10662" s="19"/>
      <c r="AJ10662" s="16"/>
      <c r="AK10662" s="20"/>
      <c r="AL10662" s="24"/>
      <c r="AM10662" s="19"/>
      <c r="AN10662" s="19"/>
      <c r="AO10662" s="17"/>
    </row>
    <row r="10663" spans="35:41" x14ac:dyDescent="0.2">
      <c r="AI10663" s="19"/>
      <c r="AJ10663" s="16"/>
      <c r="AK10663" s="20"/>
      <c r="AL10663" s="24"/>
      <c r="AM10663" s="19"/>
      <c r="AN10663" s="19"/>
      <c r="AO10663" s="17"/>
    </row>
    <row r="10664" spans="35:41" x14ac:dyDescent="0.2">
      <c r="AI10664" s="19"/>
      <c r="AJ10664" s="16"/>
      <c r="AK10664" s="20"/>
      <c r="AL10664" s="24"/>
      <c r="AM10664" s="19"/>
      <c r="AN10664" s="19"/>
      <c r="AO10664" s="17"/>
    </row>
    <row r="10665" spans="35:41" x14ac:dyDescent="0.2">
      <c r="AI10665" s="19"/>
      <c r="AJ10665" s="16"/>
      <c r="AK10665" s="20"/>
      <c r="AL10665" s="24"/>
      <c r="AM10665" s="19"/>
      <c r="AN10665" s="19"/>
      <c r="AO10665" s="17"/>
    </row>
    <row r="10666" spans="35:41" x14ac:dyDescent="0.2">
      <c r="AI10666" s="19"/>
      <c r="AJ10666" s="16"/>
      <c r="AK10666" s="20"/>
      <c r="AL10666" s="24"/>
      <c r="AM10666" s="19"/>
      <c r="AN10666" s="19"/>
      <c r="AO10666" s="17"/>
    </row>
    <row r="10667" spans="35:41" x14ac:dyDescent="0.2">
      <c r="AI10667" s="19"/>
      <c r="AJ10667" s="16"/>
      <c r="AK10667" s="20"/>
      <c r="AL10667" s="24"/>
      <c r="AM10667" s="19"/>
      <c r="AN10667" s="19"/>
      <c r="AO10667" s="17"/>
    </row>
    <row r="10668" spans="35:41" x14ac:dyDescent="0.2">
      <c r="AI10668" s="19"/>
      <c r="AJ10668" s="16"/>
      <c r="AK10668" s="20"/>
      <c r="AL10668" s="24"/>
      <c r="AM10668" s="19"/>
      <c r="AN10668" s="19"/>
      <c r="AO10668" s="17"/>
    </row>
    <row r="10669" spans="35:41" x14ac:dyDescent="0.2">
      <c r="AI10669" s="19"/>
      <c r="AJ10669" s="16"/>
      <c r="AK10669" s="20"/>
      <c r="AL10669" s="24"/>
      <c r="AM10669" s="19"/>
      <c r="AN10669" s="19"/>
      <c r="AO10669" s="17"/>
    </row>
    <row r="10670" spans="35:41" x14ac:dyDescent="0.2">
      <c r="AI10670" s="19"/>
      <c r="AJ10670" s="16"/>
      <c r="AK10670" s="20"/>
      <c r="AL10670" s="24"/>
      <c r="AM10670" s="19"/>
      <c r="AN10670" s="19"/>
      <c r="AO10670" s="17"/>
    </row>
    <row r="10671" spans="35:41" x14ac:dyDescent="0.2">
      <c r="AI10671" s="19"/>
      <c r="AJ10671" s="16"/>
      <c r="AK10671" s="20"/>
      <c r="AL10671" s="24"/>
      <c r="AM10671" s="19"/>
      <c r="AN10671" s="19"/>
      <c r="AO10671" s="17"/>
    </row>
    <row r="10672" spans="35:41" x14ac:dyDescent="0.2">
      <c r="AI10672" s="19"/>
      <c r="AJ10672" s="16"/>
      <c r="AK10672" s="20"/>
      <c r="AL10672" s="24"/>
      <c r="AM10672" s="19"/>
      <c r="AN10672" s="19"/>
      <c r="AO10672" s="17"/>
    </row>
    <row r="10673" spans="35:41" x14ac:dyDescent="0.2">
      <c r="AI10673" s="19"/>
      <c r="AJ10673" s="16"/>
      <c r="AK10673" s="20"/>
      <c r="AL10673" s="24"/>
      <c r="AM10673" s="19"/>
      <c r="AN10673" s="19"/>
      <c r="AO10673" s="17"/>
    </row>
    <row r="10674" spans="35:41" x14ac:dyDescent="0.2">
      <c r="AI10674" s="19"/>
      <c r="AJ10674" s="16"/>
      <c r="AK10674" s="20"/>
      <c r="AL10674" s="24"/>
      <c r="AM10674" s="19"/>
      <c r="AN10674" s="19"/>
      <c r="AO10674" s="17"/>
    </row>
    <row r="10675" spans="35:41" x14ac:dyDescent="0.2">
      <c r="AI10675" s="19"/>
      <c r="AJ10675" s="16"/>
      <c r="AK10675" s="20"/>
      <c r="AL10675" s="24"/>
      <c r="AM10675" s="19"/>
      <c r="AN10675" s="19"/>
      <c r="AO10675" s="17"/>
    </row>
    <row r="10676" spans="35:41" x14ac:dyDescent="0.2">
      <c r="AI10676" s="19"/>
      <c r="AJ10676" s="16"/>
      <c r="AK10676" s="20"/>
      <c r="AL10676" s="24"/>
      <c r="AM10676" s="19"/>
      <c r="AN10676" s="19"/>
      <c r="AO10676" s="17"/>
    </row>
    <row r="10677" spans="35:41" x14ac:dyDescent="0.2">
      <c r="AI10677" s="19"/>
      <c r="AJ10677" s="16"/>
      <c r="AK10677" s="20"/>
      <c r="AL10677" s="24"/>
      <c r="AM10677" s="19"/>
      <c r="AN10677" s="19"/>
      <c r="AO10677" s="17"/>
    </row>
    <row r="10678" spans="35:41" x14ac:dyDescent="0.2">
      <c r="AI10678" s="19"/>
      <c r="AJ10678" s="16"/>
      <c r="AK10678" s="20"/>
      <c r="AL10678" s="24"/>
      <c r="AM10678" s="19"/>
      <c r="AN10678" s="19"/>
      <c r="AO10678" s="17"/>
    </row>
    <row r="10679" spans="35:41" x14ac:dyDescent="0.2">
      <c r="AI10679" s="19"/>
      <c r="AJ10679" s="16"/>
      <c r="AK10679" s="20"/>
      <c r="AL10679" s="24"/>
      <c r="AM10679" s="19"/>
      <c r="AN10679" s="19"/>
      <c r="AO10679" s="17"/>
    </row>
    <row r="10680" spans="35:41" x14ac:dyDescent="0.2">
      <c r="AI10680" s="19"/>
      <c r="AJ10680" s="16"/>
      <c r="AK10680" s="20"/>
      <c r="AL10680" s="24"/>
      <c r="AM10680" s="19"/>
      <c r="AN10680" s="19"/>
      <c r="AO10680" s="17"/>
    </row>
    <row r="10681" spans="35:41" x14ac:dyDescent="0.2">
      <c r="AI10681" s="19"/>
      <c r="AJ10681" s="16"/>
      <c r="AK10681" s="20"/>
      <c r="AL10681" s="24"/>
      <c r="AM10681" s="19"/>
      <c r="AN10681" s="19"/>
      <c r="AO10681" s="17"/>
    </row>
    <row r="10682" spans="35:41" x14ac:dyDescent="0.2">
      <c r="AI10682" s="19"/>
      <c r="AJ10682" s="16"/>
      <c r="AK10682" s="20"/>
      <c r="AL10682" s="24"/>
      <c r="AM10682" s="19"/>
      <c r="AN10682" s="19"/>
      <c r="AO10682" s="17"/>
    </row>
    <row r="10683" spans="35:41" x14ac:dyDescent="0.2">
      <c r="AI10683" s="19"/>
      <c r="AJ10683" s="16"/>
      <c r="AK10683" s="20"/>
      <c r="AL10683" s="24"/>
      <c r="AM10683" s="19"/>
      <c r="AN10683" s="19"/>
      <c r="AO10683" s="17"/>
    </row>
    <row r="10684" spans="35:41" x14ac:dyDescent="0.2">
      <c r="AI10684" s="19"/>
      <c r="AJ10684" s="16"/>
      <c r="AK10684" s="20"/>
      <c r="AL10684" s="24"/>
      <c r="AM10684" s="19"/>
      <c r="AN10684" s="19"/>
      <c r="AO10684" s="17"/>
    </row>
    <row r="10685" spans="35:41" x14ac:dyDescent="0.2">
      <c r="AI10685" s="19"/>
      <c r="AJ10685" s="16"/>
      <c r="AK10685" s="20"/>
      <c r="AL10685" s="24"/>
      <c r="AM10685" s="19"/>
      <c r="AN10685" s="19"/>
      <c r="AO10685" s="17"/>
    </row>
    <row r="10686" spans="35:41" x14ac:dyDescent="0.2">
      <c r="AI10686" s="19"/>
      <c r="AJ10686" s="16"/>
      <c r="AK10686" s="20"/>
      <c r="AL10686" s="24"/>
      <c r="AM10686" s="19"/>
      <c r="AN10686" s="19"/>
      <c r="AO10686" s="17"/>
    </row>
    <row r="10687" spans="35:41" x14ac:dyDescent="0.2">
      <c r="AI10687" s="19"/>
      <c r="AJ10687" s="16"/>
      <c r="AK10687" s="20"/>
      <c r="AL10687" s="24"/>
      <c r="AM10687" s="19"/>
      <c r="AN10687" s="19"/>
      <c r="AO10687" s="17"/>
    </row>
    <row r="10688" spans="35:41" x14ac:dyDescent="0.2">
      <c r="AI10688" s="19"/>
      <c r="AJ10688" s="16"/>
      <c r="AK10688" s="20"/>
      <c r="AL10688" s="24"/>
      <c r="AM10688" s="19"/>
      <c r="AN10688" s="19"/>
      <c r="AO10688" s="17"/>
    </row>
    <row r="10689" spans="35:41" x14ac:dyDescent="0.2">
      <c r="AI10689" s="19"/>
      <c r="AJ10689" s="16"/>
      <c r="AK10689" s="20"/>
      <c r="AL10689" s="24"/>
      <c r="AM10689" s="19"/>
      <c r="AN10689" s="19"/>
      <c r="AO10689" s="17"/>
    </row>
    <row r="10690" spans="35:41" x14ac:dyDescent="0.2">
      <c r="AI10690" s="19"/>
      <c r="AJ10690" s="16"/>
      <c r="AK10690" s="20"/>
      <c r="AL10690" s="24"/>
      <c r="AM10690" s="19"/>
      <c r="AN10690" s="19"/>
      <c r="AO10690" s="17"/>
    </row>
    <row r="10691" spans="35:41" x14ac:dyDescent="0.2">
      <c r="AI10691" s="19"/>
      <c r="AJ10691" s="16"/>
      <c r="AK10691" s="20"/>
      <c r="AL10691" s="24"/>
      <c r="AM10691" s="19"/>
      <c r="AN10691" s="19"/>
      <c r="AO10691" s="17"/>
    </row>
    <row r="10692" spans="35:41" x14ac:dyDescent="0.2">
      <c r="AI10692" s="19"/>
      <c r="AJ10692" s="16"/>
      <c r="AK10692" s="20"/>
      <c r="AL10692" s="24"/>
      <c r="AM10692" s="19"/>
      <c r="AN10692" s="19"/>
      <c r="AO10692" s="17"/>
    </row>
    <row r="10693" spans="35:41" x14ac:dyDescent="0.2">
      <c r="AI10693" s="19"/>
      <c r="AJ10693" s="16"/>
      <c r="AK10693" s="20"/>
      <c r="AL10693" s="24"/>
      <c r="AM10693" s="19"/>
      <c r="AN10693" s="19"/>
      <c r="AO10693" s="17"/>
    </row>
    <row r="10694" spans="35:41" x14ac:dyDescent="0.2">
      <c r="AI10694" s="19"/>
      <c r="AJ10694" s="16"/>
      <c r="AK10694" s="20"/>
      <c r="AL10694" s="24"/>
      <c r="AM10694" s="19"/>
      <c r="AN10694" s="19"/>
      <c r="AO10694" s="17"/>
    </row>
    <row r="10695" spans="35:41" x14ac:dyDescent="0.2">
      <c r="AI10695" s="19"/>
      <c r="AJ10695" s="16"/>
      <c r="AK10695" s="20"/>
      <c r="AL10695" s="24"/>
      <c r="AM10695" s="19"/>
      <c r="AN10695" s="19"/>
      <c r="AO10695" s="17"/>
    </row>
    <row r="10696" spans="35:41" x14ac:dyDescent="0.2">
      <c r="AI10696" s="19"/>
      <c r="AJ10696" s="16"/>
      <c r="AK10696" s="20"/>
      <c r="AL10696" s="24"/>
      <c r="AM10696" s="19"/>
      <c r="AN10696" s="19"/>
      <c r="AO10696" s="17"/>
    </row>
    <row r="10697" spans="35:41" x14ac:dyDescent="0.2">
      <c r="AI10697" s="19"/>
      <c r="AJ10697" s="16"/>
      <c r="AK10697" s="20"/>
      <c r="AL10697" s="24"/>
      <c r="AM10697" s="19"/>
      <c r="AN10697" s="19"/>
      <c r="AO10697" s="17"/>
    </row>
    <row r="10698" spans="35:41" x14ac:dyDescent="0.2">
      <c r="AI10698" s="19"/>
      <c r="AJ10698" s="16"/>
      <c r="AK10698" s="20"/>
      <c r="AL10698" s="24"/>
      <c r="AM10698" s="19"/>
      <c r="AN10698" s="19"/>
      <c r="AO10698" s="17"/>
    </row>
    <row r="10699" spans="35:41" x14ac:dyDescent="0.2">
      <c r="AI10699" s="19"/>
      <c r="AJ10699" s="16"/>
      <c r="AK10699" s="20"/>
      <c r="AL10699" s="24"/>
      <c r="AM10699" s="19"/>
      <c r="AN10699" s="19"/>
      <c r="AO10699" s="17"/>
    </row>
    <row r="10700" spans="35:41" x14ac:dyDescent="0.2">
      <c r="AI10700" s="19"/>
      <c r="AJ10700" s="16"/>
      <c r="AK10700" s="20"/>
      <c r="AL10700" s="24"/>
      <c r="AM10700" s="19"/>
      <c r="AN10700" s="19"/>
      <c r="AO10700" s="17"/>
    </row>
    <row r="10701" spans="35:41" x14ac:dyDescent="0.2">
      <c r="AI10701" s="19"/>
      <c r="AJ10701" s="16"/>
      <c r="AK10701" s="20"/>
      <c r="AL10701" s="24"/>
      <c r="AM10701" s="19"/>
      <c r="AN10701" s="19"/>
      <c r="AO10701" s="17"/>
    </row>
    <row r="10702" spans="35:41" x14ac:dyDescent="0.2">
      <c r="AI10702" s="19"/>
      <c r="AJ10702" s="16"/>
      <c r="AK10702" s="20"/>
      <c r="AL10702" s="24"/>
      <c r="AM10702" s="19"/>
      <c r="AN10702" s="19"/>
      <c r="AO10702" s="17"/>
    </row>
    <row r="10703" spans="35:41" x14ac:dyDescent="0.2">
      <c r="AI10703" s="19"/>
      <c r="AJ10703" s="16"/>
      <c r="AK10703" s="20"/>
      <c r="AL10703" s="24"/>
      <c r="AM10703" s="19"/>
      <c r="AN10703" s="19"/>
      <c r="AO10703" s="17"/>
    </row>
    <row r="10704" spans="35:41" x14ac:dyDescent="0.2">
      <c r="AI10704" s="19"/>
      <c r="AJ10704" s="16"/>
      <c r="AK10704" s="20"/>
      <c r="AL10704" s="24"/>
      <c r="AM10704" s="19"/>
      <c r="AN10704" s="19"/>
      <c r="AO10704" s="17"/>
    </row>
    <row r="10705" spans="35:41" x14ac:dyDescent="0.2">
      <c r="AI10705" s="19"/>
      <c r="AJ10705" s="16"/>
      <c r="AK10705" s="20"/>
      <c r="AL10705" s="24"/>
      <c r="AM10705" s="19"/>
      <c r="AN10705" s="19"/>
      <c r="AO10705" s="17"/>
    </row>
    <row r="10706" spans="35:41" x14ac:dyDescent="0.2">
      <c r="AI10706" s="19"/>
      <c r="AJ10706" s="16"/>
      <c r="AK10706" s="20"/>
      <c r="AL10706" s="24"/>
      <c r="AM10706" s="19"/>
      <c r="AN10706" s="19"/>
      <c r="AO10706" s="17"/>
    </row>
    <row r="10707" spans="35:41" x14ac:dyDescent="0.2">
      <c r="AI10707" s="19"/>
      <c r="AJ10707" s="16"/>
      <c r="AK10707" s="20"/>
      <c r="AL10707" s="24"/>
      <c r="AM10707" s="19"/>
      <c r="AN10707" s="19"/>
      <c r="AO10707" s="17"/>
    </row>
    <row r="10708" spans="35:41" x14ac:dyDescent="0.2">
      <c r="AI10708" s="19"/>
      <c r="AJ10708" s="16"/>
      <c r="AK10708" s="20"/>
      <c r="AL10708" s="24"/>
      <c r="AM10708" s="19"/>
      <c r="AN10708" s="19"/>
      <c r="AO10708" s="17"/>
    </row>
    <row r="10709" spans="35:41" x14ac:dyDescent="0.2">
      <c r="AI10709" s="19"/>
      <c r="AJ10709" s="16"/>
      <c r="AK10709" s="20"/>
      <c r="AL10709" s="24"/>
      <c r="AM10709" s="19"/>
      <c r="AN10709" s="19"/>
      <c r="AO10709" s="17"/>
    </row>
    <row r="10710" spans="35:41" x14ac:dyDescent="0.2">
      <c r="AI10710" s="19"/>
      <c r="AJ10710" s="16"/>
      <c r="AK10710" s="20"/>
      <c r="AL10710" s="24"/>
      <c r="AM10710" s="19"/>
      <c r="AN10710" s="19"/>
      <c r="AO10710" s="17"/>
    </row>
    <row r="10711" spans="35:41" x14ac:dyDescent="0.2">
      <c r="AI10711" s="19"/>
      <c r="AJ10711" s="16"/>
      <c r="AK10711" s="20"/>
      <c r="AL10711" s="24"/>
      <c r="AM10711" s="19"/>
      <c r="AN10711" s="19"/>
      <c r="AO10711" s="17"/>
    </row>
    <row r="10712" spans="35:41" x14ac:dyDescent="0.2">
      <c r="AI10712" s="19"/>
      <c r="AJ10712" s="16"/>
      <c r="AK10712" s="20"/>
      <c r="AL10712" s="24"/>
      <c r="AM10712" s="19"/>
      <c r="AN10712" s="19"/>
      <c r="AO10712" s="17"/>
    </row>
    <row r="10713" spans="35:41" x14ac:dyDescent="0.2">
      <c r="AI10713" s="19"/>
      <c r="AJ10713" s="16"/>
      <c r="AK10713" s="20"/>
      <c r="AL10713" s="24"/>
      <c r="AM10713" s="19"/>
      <c r="AN10713" s="19"/>
      <c r="AO10713" s="17"/>
    </row>
    <row r="10714" spans="35:41" x14ac:dyDescent="0.2">
      <c r="AI10714" s="19"/>
      <c r="AJ10714" s="16"/>
      <c r="AK10714" s="20"/>
      <c r="AL10714" s="24"/>
      <c r="AM10714" s="19"/>
      <c r="AN10714" s="19"/>
      <c r="AO10714" s="17"/>
    </row>
    <row r="10715" spans="35:41" x14ac:dyDescent="0.2">
      <c r="AI10715" s="19"/>
      <c r="AJ10715" s="16"/>
      <c r="AK10715" s="20"/>
      <c r="AL10715" s="24"/>
      <c r="AM10715" s="19"/>
      <c r="AN10715" s="19"/>
      <c r="AO10715" s="17"/>
    </row>
    <row r="10716" spans="35:41" x14ac:dyDescent="0.2">
      <c r="AI10716" s="19"/>
      <c r="AJ10716" s="16"/>
      <c r="AK10716" s="20"/>
      <c r="AL10716" s="24"/>
      <c r="AM10716" s="19"/>
      <c r="AN10716" s="19"/>
      <c r="AO10716" s="17"/>
    </row>
    <row r="10717" spans="35:41" x14ac:dyDescent="0.2">
      <c r="AI10717" s="19"/>
      <c r="AJ10717" s="16"/>
      <c r="AK10717" s="20"/>
      <c r="AL10717" s="24"/>
      <c r="AM10717" s="19"/>
      <c r="AN10717" s="19"/>
      <c r="AO10717" s="17"/>
    </row>
    <row r="10718" spans="35:41" x14ac:dyDescent="0.2">
      <c r="AI10718" s="19"/>
      <c r="AJ10718" s="16"/>
      <c r="AK10718" s="20"/>
      <c r="AL10718" s="24"/>
      <c r="AM10718" s="19"/>
      <c r="AN10718" s="19"/>
      <c r="AO10718" s="17"/>
    </row>
    <row r="10719" spans="35:41" x14ac:dyDescent="0.2">
      <c r="AI10719" s="19"/>
      <c r="AJ10719" s="16"/>
      <c r="AK10719" s="20"/>
      <c r="AL10719" s="24"/>
      <c r="AM10719" s="19"/>
      <c r="AN10719" s="19"/>
      <c r="AO10719" s="17"/>
    </row>
    <row r="10720" spans="35:41" x14ac:dyDescent="0.2">
      <c r="AI10720" s="19"/>
      <c r="AJ10720" s="16"/>
      <c r="AK10720" s="20"/>
      <c r="AL10720" s="24"/>
      <c r="AM10720" s="19"/>
      <c r="AN10720" s="19"/>
      <c r="AO10720" s="17"/>
    </row>
    <row r="10721" spans="35:41" x14ac:dyDescent="0.2">
      <c r="AI10721" s="19"/>
      <c r="AJ10721" s="16"/>
      <c r="AK10721" s="20"/>
      <c r="AL10721" s="24"/>
      <c r="AM10721" s="19"/>
      <c r="AN10721" s="19"/>
      <c r="AO10721" s="17"/>
    </row>
    <row r="10722" spans="35:41" x14ac:dyDescent="0.2">
      <c r="AI10722" s="19"/>
      <c r="AJ10722" s="16"/>
      <c r="AK10722" s="20"/>
      <c r="AL10722" s="24"/>
      <c r="AM10722" s="19"/>
      <c r="AN10722" s="19"/>
      <c r="AO10722" s="17"/>
    </row>
    <row r="10723" spans="35:41" x14ac:dyDescent="0.2">
      <c r="AI10723" s="19"/>
      <c r="AJ10723" s="16"/>
      <c r="AK10723" s="20"/>
      <c r="AL10723" s="24"/>
      <c r="AM10723" s="19"/>
      <c r="AN10723" s="19"/>
      <c r="AO10723" s="17"/>
    </row>
    <row r="10724" spans="35:41" x14ac:dyDescent="0.2">
      <c r="AI10724" s="19"/>
      <c r="AJ10724" s="16"/>
      <c r="AK10724" s="20"/>
      <c r="AL10724" s="24"/>
      <c r="AM10724" s="19"/>
      <c r="AN10724" s="19"/>
      <c r="AO10724" s="17"/>
    </row>
    <row r="10725" spans="35:41" x14ac:dyDescent="0.2">
      <c r="AI10725" s="19"/>
      <c r="AJ10725" s="16"/>
      <c r="AK10725" s="20"/>
      <c r="AL10725" s="24"/>
      <c r="AM10725" s="19"/>
      <c r="AN10725" s="19"/>
      <c r="AO10725" s="17"/>
    </row>
    <row r="10726" spans="35:41" x14ac:dyDescent="0.2">
      <c r="AI10726" s="19"/>
      <c r="AJ10726" s="16"/>
      <c r="AK10726" s="20"/>
      <c r="AL10726" s="24"/>
      <c r="AM10726" s="19"/>
      <c r="AN10726" s="19"/>
      <c r="AO10726" s="17"/>
    </row>
    <row r="10727" spans="35:41" x14ac:dyDescent="0.2">
      <c r="AI10727" s="19"/>
      <c r="AJ10727" s="16"/>
      <c r="AK10727" s="20"/>
      <c r="AL10727" s="24"/>
      <c r="AM10727" s="19"/>
      <c r="AN10727" s="19"/>
      <c r="AO10727" s="17"/>
    </row>
    <row r="10728" spans="35:41" x14ac:dyDescent="0.2">
      <c r="AI10728" s="19"/>
      <c r="AJ10728" s="16"/>
      <c r="AK10728" s="20"/>
      <c r="AL10728" s="24"/>
      <c r="AM10728" s="19"/>
      <c r="AN10728" s="19"/>
      <c r="AO10728" s="17"/>
    </row>
    <row r="10729" spans="35:41" x14ac:dyDescent="0.2">
      <c r="AI10729" s="19"/>
      <c r="AJ10729" s="16"/>
      <c r="AK10729" s="20"/>
      <c r="AL10729" s="24"/>
      <c r="AM10729" s="19"/>
      <c r="AN10729" s="19"/>
      <c r="AO10729" s="17"/>
    </row>
    <row r="10730" spans="35:41" x14ac:dyDescent="0.2">
      <c r="AI10730" s="19"/>
      <c r="AJ10730" s="16"/>
      <c r="AK10730" s="20"/>
      <c r="AL10730" s="24"/>
      <c r="AM10730" s="19"/>
      <c r="AN10730" s="19"/>
      <c r="AO10730" s="17"/>
    </row>
    <row r="10731" spans="35:41" x14ac:dyDescent="0.2">
      <c r="AI10731" s="19"/>
      <c r="AJ10731" s="16"/>
      <c r="AK10731" s="20"/>
      <c r="AL10731" s="24"/>
      <c r="AM10731" s="19"/>
      <c r="AN10731" s="19"/>
      <c r="AO10731" s="17"/>
    </row>
    <row r="10732" spans="35:41" x14ac:dyDescent="0.2">
      <c r="AI10732" s="19"/>
      <c r="AJ10732" s="16"/>
      <c r="AK10732" s="20"/>
      <c r="AL10732" s="24"/>
      <c r="AM10732" s="19"/>
      <c r="AN10732" s="19"/>
      <c r="AO10732" s="17"/>
    </row>
    <row r="10733" spans="35:41" x14ac:dyDescent="0.2">
      <c r="AI10733" s="19"/>
      <c r="AJ10733" s="16"/>
      <c r="AK10733" s="20"/>
      <c r="AL10733" s="24"/>
      <c r="AM10733" s="19"/>
      <c r="AN10733" s="19"/>
      <c r="AO10733" s="17"/>
    </row>
    <row r="10734" spans="35:41" x14ac:dyDescent="0.2">
      <c r="AI10734" s="19"/>
      <c r="AJ10734" s="16"/>
      <c r="AK10734" s="20"/>
      <c r="AL10734" s="24"/>
      <c r="AM10734" s="19"/>
      <c r="AN10734" s="19"/>
      <c r="AO10734" s="17"/>
    </row>
    <row r="10735" spans="35:41" x14ac:dyDescent="0.2">
      <c r="AI10735" s="19"/>
      <c r="AJ10735" s="16"/>
      <c r="AK10735" s="20"/>
      <c r="AL10735" s="24"/>
      <c r="AM10735" s="19"/>
      <c r="AN10735" s="19"/>
      <c r="AO10735" s="17"/>
    </row>
    <row r="10736" spans="35:41" x14ac:dyDescent="0.2">
      <c r="AI10736" s="19"/>
      <c r="AJ10736" s="16"/>
      <c r="AK10736" s="20"/>
      <c r="AL10736" s="24"/>
      <c r="AM10736" s="19"/>
      <c r="AN10736" s="19"/>
      <c r="AO10736" s="17"/>
    </row>
    <row r="10737" spans="35:41" x14ac:dyDescent="0.2">
      <c r="AI10737" s="19"/>
      <c r="AJ10737" s="16"/>
      <c r="AK10737" s="20"/>
      <c r="AL10737" s="24"/>
      <c r="AM10737" s="19"/>
      <c r="AN10737" s="19"/>
      <c r="AO10737" s="17"/>
    </row>
    <row r="10738" spans="35:41" x14ac:dyDescent="0.2">
      <c r="AI10738" s="19"/>
      <c r="AJ10738" s="16"/>
      <c r="AK10738" s="20"/>
      <c r="AL10738" s="24"/>
      <c r="AM10738" s="19"/>
      <c r="AN10738" s="19"/>
      <c r="AO10738" s="17"/>
    </row>
    <row r="10739" spans="35:41" x14ac:dyDescent="0.2">
      <c r="AI10739" s="19"/>
      <c r="AJ10739" s="16"/>
      <c r="AK10739" s="20"/>
      <c r="AL10739" s="24"/>
      <c r="AM10739" s="19"/>
      <c r="AN10739" s="19"/>
      <c r="AO10739" s="17"/>
    </row>
    <row r="10740" spans="35:41" x14ac:dyDescent="0.2">
      <c r="AI10740" s="19"/>
      <c r="AJ10740" s="16"/>
      <c r="AK10740" s="20"/>
      <c r="AL10740" s="24"/>
      <c r="AM10740" s="19"/>
      <c r="AN10740" s="19"/>
      <c r="AO10740" s="17"/>
    </row>
    <row r="10741" spans="35:41" x14ac:dyDescent="0.2">
      <c r="AI10741" s="19"/>
      <c r="AJ10741" s="16"/>
      <c r="AK10741" s="20"/>
      <c r="AL10741" s="24"/>
      <c r="AM10741" s="19"/>
      <c r="AN10741" s="19"/>
      <c r="AO10741" s="17"/>
    </row>
    <row r="10742" spans="35:41" x14ac:dyDescent="0.2">
      <c r="AI10742" s="19"/>
      <c r="AJ10742" s="16"/>
      <c r="AK10742" s="20"/>
      <c r="AL10742" s="24"/>
      <c r="AM10742" s="19"/>
      <c r="AN10742" s="19"/>
      <c r="AO10742" s="17"/>
    </row>
    <row r="10743" spans="35:41" x14ac:dyDescent="0.2">
      <c r="AI10743" s="19"/>
      <c r="AJ10743" s="16"/>
      <c r="AK10743" s="20"/>
      <c r="AL10743" s="24"/>
      <c r="AM10743" s="19"/>
      <c r="AN10743" s="19"/>
      <c r="AO10743" s="17"/>
    </row>
    <row r="10744" spans="35:41" x14ac:dyDescent="0.2">
      <c r="AI10744" s="19"/>
      <c r="AJ10744" s="16"/>
      <c r="AK10744" s="20"/>
      <c r="AL10744" s="24"/>
      <c r="AM10744" s="19"/>
      <c r="AN10744" s="19"/>
      <c r="AO10744" s="17"/>
    </row>
    <row r="10745" spans="35:41" x14ac:dyDescent="0.2">
      <c r="AI10745" s="19"/>
      <c r="AJ10745" s="16"/>
      <c r="AK10745" s="20"/>
      <c r="AL10745" s="24"/>
      <c r="AM10745" s="19"/>
      <c r="AN10745" s="19"/>
      <c r="AO10745" s="17"/>
    </row>
    <row r="10746" spans="35:41" x14ac:dyDescent="0.2">
      <c r="AI10746" s="19"/>
      <c r="AJ10746" s="16"/>
      <c r="AK10746" s="20"/>
      <c r="AL10746" s="24"/>
      <c r="AM10746" s="19"/>
      <c r="AN10746" s="19"/>
      <c r="AO10746" s="17"/>
    </row>
    <row r="10747" spans="35:41" x14ac:dyDescent="0.2">
      <c r="AI10747" s="19"/>
      <c r="AJ10747" s="16"/>
      <c r="AK10747" s="20"/>
      <c r="AL10747" s="24"/>
      <c r="AM10747" s="19"/>
      <c r="AN10747" s="19"/>
      <c r="AO10747" s="17"/>
    </row>
    <row r="10748" spans="35:41" x14ac:dyDescent="0.2">
      <c r="AI10748" s="19"/>
      <c r="AJ10748" s="16"/>
      <c r="AK10748" s="20"/>
      <c r="AL10748" s="24"/>
      <c r="AM10748" s="19"/>
      <c r="AN10748" s="19"/>
      <c r="AO10748" s="17"/>
    </row>
    <row r="10749" spans="35:41" x14ac:dyDescent="0.2">
      <c r="AI10749" s="19"/>
      <c r="AJ10749" s="16"/>
      <c r="AK10749" s="20"/>
      <c r="AL10749" s="24"/>
      <c r="AM10749" s="19"/>
      <c r="AN10749" s="19"/>
      <c r="AO10749" s="17"/>
    </row>
    <row r="10750" spans="35:41" x14ac:dyDescent="0.2">
      <c r="AI10750" s="19"/>
      <c r="AJ10750" s="16"/>
      <c r="AK10750" s="20"/>
      <c r="AL10750" s="24"/>
      <c r="AM10750" s="19"/>
      <c r="AN10750" s="19"/>
      <c r="AO10750" s="17"/>
    </row>
    <row r="10751" spans="35:41" x14ac:dyDescent="0.2">
      <c r="AI10751" s="19"/>
      <c r="AJ10751" s="16"/>
      <c r="AK10751" s="20"/>
      <c r="AL10751" s="24"/>
      <c r="AM10751" s="19"/>
      <c r="AN10751" s="19"/>
      <c r="AO10751" s="17"/>
    </row>
    <row r="10752" spans="35:41" x14ac:dyDescent="0.2">
      <c r="AI10752" s="19"/>
      <c r="AJ10752" s="16"/>
      <c r="AK10752" s="20"/>
      <c r="AL10752" s="24"/>
      <c r="AM10752" s="19"/>
      <c r="AN10752" s="19"/>
      <c r="AO10752" s="17"/>
    </row>
    <row r="10753" spans="35:41" x14ac:dyDescent="0.2">
      <c r="AI10753" s="19"/>
      <c r="AJ10753" s="16"/>
      <c r="AK10753" s="20"/>
      <c r="AL10753" s="24"/>
      <c r="AM10753" s="19"/>
      <c r="AN10753" s="19"/>
      <c r="AO10753" s="17"/>
    </row>
    <row r="10754" spans="35:41" x14ac:dyDescent="0.2">
      <c r="AI10754" s="19"/>
      <c r="AJ10754" s="16"/>
      <c r="AK10754" s="20"/>
      <c r="AL10754" s="24"/>
      <c r="AM10754" s="19"/>
      <c r="AN10754" s="19"/>
      <c r="AO10754" s="17"/>
    </row>
    <row r="10755" spans="35:41" x14ac:dyDescent="0.2">
      <c r="AI10755" s="19"/>
      <c r="AJ10755" s="16"/>
      <c r="AK10755" s="20"/>
      <c r="AL10755" s="24"/>
      <c r="AM10755" s="19"/>
      <c r="AN10755" s="19"/>
      <c r="AO10755" s="17"/>
    </row>
    <row r="10756" spans="35:41" x14ac:dyDescent="0.2">
      <c r="AI10756" s="19"/>
      <c r="AJ10756" s="16"/>
      <c r="AK10756" s="20"/>
      <c r="AL10756" s="24"/>
      <c r="AM10756" s="19"/>
      <c r="AN10756" s="19"/>
      <c r="AO10756" s="17"/>
    </row>
    <row r="10757" spans="35:41" x14ac:dyDescent="0.2">
      <c r="AI10757" s="19"/>
      <c r="AJ10757" s="16"/>
      <c r="AK10757" s="20"/>
      <c r="AL10757" s="24"/>
      <c r="AM10757" s="19"/>
      <c r="AN10757" s="19"/>
      <c r="AO10757" s="17"/>
    </row>
    <row r="10758" spans="35:41" x14ac:dyDescent="0.2">
      <c r="AI10758" s="19"/>
      <c r="AJ10758" s="16"/>
      <c r="AK10758" s="20"/>
      <c r="AL10758" s="24"/>
      <c r="AM10758" s="19"/>
      <c r="AN10758" s="19"/>
      <c r="AO10758" s="17"/>
    </row>
    <row r="10759" spans="35:41" x14ac:dyDescent="0.2">
      <c r="AI10759" s="19"/>
      <c r="AJ10759" s="16"/>
      <c r="AK10759" s="20"/>
      <c r="AL10759" s="24"/>
      <c r="AM10759" s="19"/>
      <c r="AN10759" s="19"/>
      <c r="AO10759" s="17"/>
    </row>
    <row r="10760" spans="35:41" x14ac:dyDescent="0.2">
      <c r="AI10760" s="19"/>
      <c r="AJ10760" s="16"/>
      <c r="AK10760" s="20"/>
      <c r="AL10760" s="24"/>
      <c r="AM10760" s="19"/>
      <c r="AN10760" s="19"/>
      <c r="AO10760" s="17"/>
    </row>
    <row r="10761" spans="35:41" x14ac:dyDescent="0.2">
      <c r="AI10761" s="19"/>
      <c r="AJ10761" s="16"/>
      <c r="AK10761" s="20"/>
      <c r="AL10761" s="24"/>
      <c r="AM10761" s="19"/>
      <c r="AN10761" s="19"/>
      <c r="AO10761" s="17"/>
    </row>
    <row r="10762" spans="35:41" x14ac:dyDescent="0.2">
      <c r="AI10762" s="19"/>
      <c r="AJ10762" s="16"/>
      <c r="AK10762" s="20"/>
      <c r="AL10762" s="24"/>
      <c r="AM10762" s="19"/>
      <c r="AN10762" s="19"/>
      <c r="AO10762" s="17"/>
    </row>
    <row r="10763" spans="35:41" x14ac:dyDescent="0.2">
      <c r="AI10763" s="19"/>
      <c r="AJ10763" s="16"/>
      <c r="AK10763" s="20"/>
      <c r="AL10763" s="24"/>
      <c r="AM10763" s="19"/>
      <c r="AN10763" s="19"/>
      <c r="AO10763" s="17"/>
    </row>
    <row r="10764" spans="35:41" x14ac:dyDescent="0.2">
      <c r="AI10764" s="19"/>
      <c r="AJ10764" s="16"/>
      <c r="AK10764" s="20"/>
      <c r="AL10764" s="24"/>
      <c r="AM10764" s="19"/>
      <c r="AN10764" s="19"/>
      <c r="AO10764" s="17"/>
    </row>
    <row r="10765" spans="35:41" x14ac:dyDescent="0.2">
      <c r="AI10765" s="19"/>
      <c r="AJ10765" s="16"/>
      <c r="AK10765" s="20"/>
      <c r="AL10765" s="24"/>
      <c r="AM10765" s="19"/>
      <c r="AN10765" s="19"/>
      <c r="AO10765" s="17"/>
    </row>
    <row r="10766" spans="35:41" x14ac:dyDescent="0.2">
      <c r="AI10766" s="19"/>
      <c r="AJ10766" s="16"/>
      <c r="AK10766" s="20"/>
      <c r="AL10766" s="24"/>
      <c r="AM10766" s="19"/>
      <c r="AN10766" s="19"/>
      <c r="AO10766" s="17"/>
    </row>
    <row r="10767" spans="35:41" x14ac:dyDescent="0.2">
      <c r="AI10767" s="19"/>
      <c r="AJ10767" s="16"/>
      <c r="AK10767" s="20"/>
      <c r="AL10767" s="24"/>
      <c r="AM10767" s="19"/>
      <c r="AN10767" s="19"/>
      <c r="AO10767" s="17"/>
    </row>
    <row r="10768" spans="35:41" x14ac:dyDescent="0.2">
      <c r="AI10768" s="19"/>
      <c r="AJ10768" s="16"/>
      <c r="AK10768" s="20"/>
      <c r="AL10768" s="24"/>
      <c r="AM10768" s="19"/>
      <c r="AN10768" s="19"/>
      <c r="AO10768" s="17"/>
    </row>
    <row r="10769" spans="35:41" x14ac:dyDescent="0.2">
      <c r="AI10769" s="19"/>
      <c r="AJ10769" s="16"/>
      <c r="AK10769" s="20"/>
      <c r="AL10769" s="24"/>
      <c r="AM10769" s="19"/>
      <c r="AN10769" s="19"/>
      <c r="AO10769" s="17"/>
    </row>
    <row r="10770" spans="35:41" x14ac:dyDescent="0.2">
      <c r="AI10770" s="19"/>
      <c r="AJ10770" s="16"/>
      <c r="AK10770" s="20"/>
      <c r="AL10770" s="24"/>
      <c r="AM10770" s="19"/>
      <c r="AN10770" s="19"/>
      <c r="AO10770" s="17"/>
    </row>
    <row r="10771" spans="35:41" x14ac:dyDescent="0.2">
      <c r="AI10771" s="19"/>
      <c r="AJ10771" s="16"/>
      <c r="AK10771" s="20"/>
      <c r="AL10771" s="24"/>
      <c r="AM10771" s="19"/>
      <c r="AN10771" s="19"/>
      <c r="AO10771" s="17"/>
    </row>
    <row r="10772" spans="35:41" x14ac:dyDescent="0.2">
      <c r="AI10772" s="19"/>
      <c r="AJ10772" s="16"/>
      <c r="AK10772" s="20"/>
      <c r="AL10772" s="24"/>
      <c r="AM10772" s="19"/>
      <c r="AN10772" s="19"/>
      <c r="AO10772" s="17"/>
    </row>
    <row r="10773" spans="35:41" x14ac:dyDescent="0.2">
      <c r="AI10773" s="19"/>
      <c r="AJ10773" s="16"/>
      <c r="AK10773" s="20"/>
      <c r="AL10773" s="24"/>
      <c r="AM10773" s="19"/>
      <c r="AN10773" s="19"/>
      <c r="AO10773" s="17"/>
    </row>
    <row r="10774" spans="35:41" x14ac:dyDescent="0.2">
      <c r="AI10774" s="19"/>
      <c r="AJ10774" s="16"/>
      <c r="AK10774" s="20"/>
      <c r="AL10774" s="24"/>
      <c r="AM10774" s="19"/>
      <c r="AN10774" s="19"/>
      <c r="AO10774" s="17"/>
    </row>
    <row r="10775" spans="35:41" x14ac:dyDescent="0.2">
      <c r="AI10775" s="19"/>
      <c r="AJ10775" s="16"/>
      <c r="AK10775" s="20"/>
      <c r="AL10775" s="24"/>
      <c r="AM10775" s="19"/>
      <c r="AN10775" s="19"/>
      <c r="AO10775" s="17"/>
    </row>
    <row r="10776" spans="35:41" x14ac:dyDescent="0.2">
      <c r="AI10776" s="19"/>
      <c r="AJ10776" s="16"/>
      <c r="AK10776" s="20"/>
      <c r="AL10776" s="24"/>
      <c r="AM10776" s="19"/>
      <c r="AN10776" s="19"/>
      <c r="AO10776" s="17"/>
    </row>
    <row r="10777" spans="35:41" x14ac:dyDescent="0.2">
      <c r="AI10777" s="19"/>
      <c r="AJ10777" s="16"/>
      <c r="AK10777" s="20"/>
      <c r="AL10777" s="24"/>
      <c r="AM10777" s="19"/>
      <c r="AN10777" s="19"/>
      <c r="AO10777" s="17"/>
    </row>
    <row r="10778" spans="35:41" x14ac:dyDescent="0.2">
      <c r="AI10778" s="19"/>
      <c r="AJ10778" s="16"/>
      <c r="AK10778" s="20"/>
      <c r="AL10778" s="24"/>
      <c r="AM10778" s="19"/>
      <c r="AN10778" s="19"/>
      <c r="AO10778" s="17"/>
    </row>
    <row r="10779" spans="35:41" x14ac:dyDescent="0.2">
      <c r="AI10779" s="19"/>
      <c r="AJ10779" s="16"/>
      <c r="AK10779" s="20"/>
      <c r="AL10779" s="24"/>
      <c r="AM10779" s="19"/>
      <c r="AN10779" s="19"/>
      <c r="AO10779" s="17"/>
    </row>
    <row r="10780" spans="35:41" x14ac:dyDescent="0.2">
      <c r="AI10780" s="19"/>
      <c r="AJ10780" s="16"/>
      <c r="AK10780" s="20"/>
      <c r="AL10780" s="24"/>
      <c r="AM10780" s="19"/>
      <c r="AN10780" s="19"/>
      <c r="AO10780" s="17"/>
    </row>
    <row r="10781" spans="35:41" x14ac:dyDescent="0.2">
      <c r="AI10781" s="19"/>
      <c r="AJ10781" s="16"/>
      <c r="AK10781" s="20"/>
      <c r="AL10781" s="24"/>
      <c r="AM10781" s="19"/>
      <c r="AN10781" s="19"/>
      <c r="AO10781" s="17"/>
    </row>
    <row r="10782" spans="35:41" x14ac:dyDescent="0.2">
      <c r="AI10782" s="19"/>
      <c r="AJ10782" s="16"/>
      <c r="AK10782" s="20"/>
      <c r="AL10782" s="24"/>
      <c r="AM10782" s="19"/>
      <c r="AN10782" s="19"/>
      <c r="AO10782" s="17"/>
    </row>
    <row r="10783" spans="35:41" x14ac:dyDescent="0.2">
      <c r="AI10783" s="19"/>
      <c r="AJ10783" s="16"/>
      <c r="AK10783" s="20"/>
      <c r="AL10783" s="24"/>
      <c r="AM10783" s="19"/>
      <c r="AN10783" s="19"/>
      <c r="AO10783" s="17"/>
    </row>
    <row r="10784" spans="35:41" x14ac:dyDescent="0.2">
      <c r="AI10784" s="19"/>
      <c r="AJ10784" s="16"/>
      <c r="AK10784" s="20"/>
      <c r="AL10784" s="24"/>
      <c r="AM10784" s="19"/>
      <c r="AN10784" s="19"/>
      <c r="AO10784" s="17"/>
    </row>
    <row r="10785" spans="35:41" x14ac:dyDescent="0.2">
      <c r="AI10785" s="19"/>
      <c r="AJ10785" s="16"/>
      <c r="AK10785" s="20"/>
      <c r="AL10785" s="24"/>
      <c r="AM10785" s="19"/>
      <c r="AN10785" s="19"/>
      <c r="AO10785" s="17"/>
    </row>
    <row r="10786" spans="35:41" x14ac:dyDescent="0.2">
      <c r="AI10786" s="19"/>
      <c r="AJ10786" s="16"/>
      <c r="AK10786" s="20"/>
      <c r="AL10786" s="24"/>
      <c r="AM10786" s="19"/>
      <c r="AN10786" s="19"/>
      <c r="AO10786" s="17"/>
    </row>
    <row r="10787" spans="35:41" x14ac:dyDescent="0.2">
      <c r="AI10787" s="19"/>
      <c r="AJ10787" s="16"/>
      <c r="AK10787" s="20"/>
      <c r="AL10787" s="24"/>
      <c r="AM10787" s="19"/>
      <c r="AN10787" s="19"/>
      <c r="AO10787" s="17"/>
    </row>
    <row r="10788" spans="35:41" x14ac:dyDescent="0.2">
      <c r="AI10788" s="19"/>
      <c r="AJ10788" s="16"/>
      <c r="AK10788" s="20"/>
      <c r="AL10788" s="24"/>
      <c r="AM10788" s="19"/>
      <c r="AN10788" s="19"/>
      <c r="AO10788" s="17"/>
    </row>
    <row r="10789" spans="35:41" x14ac:dyDescent="0.2">
      <c r="AI10789" s="19"/>
      <c r="AJ10789" s="16"/>
      <c r="AK10789" s="20"/>
      <c r="AL10789" s="24"/>
      <c r="AM10789" s="19"/>
      <c r="AN10789" s="19"/>
      <c r="AO10789" s="17"/>
    </row>
    <row r="10790" spans="35:41" x14ac:dyDescent="0.2">
      <c r="AI10790" s="19"/>
      <c r="AJ10790" s="16"/>
      <c r="AK10790" s="20"/>
      <c r="AL10790" s="24"/>
      <c r="AM10790" s="19"/>
      <c r="AN10790" s="19"/>
      <c r="AO10790" s="17"/>
    </row>
    <row r="10791" spans="35:41" x14ac:dyDescent="0.2">
      <c r="AI10791" s="19"/>
      <c r="AJ10791" s="16"/>
      <c r="AK10791" s="20"/>
      <c r="AL10791" s="24"/>
      <c r="AM10791" s="19"/>
      <c r="AN10791" s="19"/>
      <c r="AO10791" s="17"/>
    </row>
    <row r="10792" spans="35:41" x14ac:dyDescent="0.2">
      <c r="AI10792" s="19"/>
      <c r="AJ10792" s="16"/>
      <c r="AK10792" s="20"/>
      <c r="AL10792" s="24"/>
      <c r="AM10792" s="19"/>
      <c r="AN10792" s="19"/>
      <c r="AO10792" s="17"/>
    </row>
    <row r="10793" spans="35:41" x14ac:dyDescent="0.2">
      <c r="AI10793" s="19"/>
      <c r="AJ10793" s="16"/>
      <c r="AK10793" s="20"/>
      <c r="AL10793" s="24"/>
      <c r="AM10793" s="19"/>
      <c r="AN10793" s="19"/>
      <c r="AO10793" s="17"/>
    </row>
    <row r="10794" spans="35:41" x14ac:dyDescent="0.2">
      <c r="AI10794" s="19"/>
      <c r="AJ10794" s="16"/>
      <c r="AK10794" s="20"/>
      <c r="AL10794" s="24"/>
      <c r="AM10794" s="19"/>
      <c r="AN10794" s="19"/>
      <c r="AO10794" s="17"/>
    </row>
    <row r="10795" spans="35:41" x14ac:dyDescent="0.2">
      <c r="AI10795" s="19"/>
      <c r="AJ10795" s="16"/>
      <c r="AK10795" s="20"/>
      <c r="AL10795" s="24"/>
      <c r="AM10795" s="19"/>
      <c r="AN10795" s="19"/>
      <c r="AO10795" s="17"/>
    </row>
    <row r="10796" spans="35:41" x14ac:dyDescent="0.2">
      <c r="AI10796" s="19"/>
      <c r="AJ10796" s="16"/>
      <c r="AK10796" s="20"/>
      <c r="AL10796" s="24"/>
      <c r="AM10796" s="19"/>
      <c r="AN10796" s="19"/>
      <c r="AO10796" s="17"/>
    </row>
    <row r="10797" spans="35:41" x14ac:dyDescent="0.2">
      <c r="AI10797" s="19"/>
      <c r="AJ10797" s="16"/>
      <c r="AK10797" s="20"/>
      <c r="AL10797" s="24"/>
      <c r="AM10797" s="19"/>
      <c r="AN10797" s="19"/>
      <c r="AO10797" s="17"/>
    </row>
    <row r="10798" spans="35:41" x14ac:dyDescent="0.2">
      <c r="AI10798" s="19"/>
      <c r="AJ10798" s="16"/>
      <c r="AK10798" s="20"/>
      <c r="AL10798" s="24"/>
      <c r="AM10798" s="19"/>
      <c r="AN10798" s="19"/>
      <c r="AO10798" s="17"/>
    </row>
    <row r="10799" spans="35:41" x14ac:dyDescent="0.2">
      <c r="AI10799" s="19"/>
      <c r="AJ10799" s="16"/>
      <c r="AK10799" s="20"/>
      <c r="AL10799" s="24"/>
      <c r="AM10799" s="19"/>
      <c r="AN10799" s="19"/>
      <c r="AO10799" s="17"/>
    </row>
    <row r="10800" spans="35:41" x14ac:dyDescent="0.2">
      <c r="AI10800" s="19"/>
      <c r="AJ10800" s="16"/>
      <c r="AK10800" s="20"/>
      <c r="AL10800" s="24"/>
      <c r="AM10800" s="19"/>
      <c r="AN10800" s="19"/>
      <c r="AO10800" s="17"/>
    </row>
    <row r="10801" spans="35:41" x14ac:dyDescent="0.2">
      <c r="AI10801" s="19"/>
      <c r="AJ10801" s="16"/>
      <c r="AK10801" s="20"/>
      <c r="AL10801" s="24"/>
      <c r="AM10801" s="19"/>
      <c r="AN10801" s="19"/>
      <c r="AO10801" s="17"/>
    </row>
    <row r="10802" spans="35:41" x14ac:dyDescent="0.2">
      <c r="AI10802" s="19"/>
      <c r="AJ10802" s="16"/>
      <c r="AK10802" s="20"/>
      <c r="AL10802" s="24"/>
      <c r="AM10802" s="19"/>
      <c r="AN10802" s="19"/>
      <c r="AO10802" s="17"/>
    </row>
    <row r="10803" spans="35:41" x14ac:dyDescent="0.2">
      <c r="AI10803" s="19"/>
      <c r="AJ10803" s="16"/>
      <c r="AK10803" s="20"/>
      <c r="AL10803" s="24"/>
      <c r="AM10803" s="19"/>
      <c r="AN10803" s="19"/>
      <c r="AO10803" s="17"/>
    </row>
    <row r="10804" spans="35:41" x14ac:dyDescent="0.2">
      <c r="AI10804" s="19"/>
      <c r="AJ10804" s="16"/>
      <c r="AK10804" s="20"/>
      <c r="AL10804" s="24"/>
      <c r="AM10804" s="19"/>
      <c r="AN10804" s="19"/>
      <c r="AO10804" s="17"/>
    </row>
    <row r="10805" spans="35:41" x14ac:dyDescent="0.2">
      <c r="AI10805" s="19"/>
      <c r="AJ10805" s="16"/>
      <c r="AK10805" s="20"/>
      <c r="AL10805" s="24"/>
      <c r="AM10805" s="19"/>
      <c r="AN10805" s="19"/>
      <c r="AO10805" s="17"/>
    </row>
    <row r="10806" spans="35:41" x14ac:dyDescent="0.2">
      <c r="AI10806" s="19"/>
      <c r="AJ10806" s="16"/>
      <c r="AK10806" s="20"/>
      <c r="AL10806" s="24"/>
      <c r="AM10806" s="19"/>
      <c r="AN10806" s="19"/>
      <c r="AO10806" s="17"/>
    </row>
    <row r="10807" spans="35:41" x14ac:dyDescent="0.2">
      <c r="AI10807" s="19"/>
      <c r="AJ10807" s="16"/>
      <c r="AK10807" s="20"/>
      <c r="AL10807" s="24"/>
      <c r="AM10807" s="19"/>
      <c r="AN10807" s="19"/>
      <c r="AO10807" s="17"/>
    </row>
    <row r="10808" spans="35:41" x14ac:dyDescent="0.2">
      <c r="AI10808" s="19"/>
      <c r="AJ10808" s="16"/>
      <c r="AK10808" s="20"/>
      <c r="AL10808" s="24"/>
      <c r="AM10808" s="19"/>
      <c r="AN10808" s="19"/>
      <c r="AO10808" s="17"/>
    </row>
    <row r="10809" spans="35:41" x14ac:dyDescent="0.2">
      <c r="AI10809" s="19"/>
      <c r="AJ10809" s="16"/>
      <c r="AK10809" s="20"/>
      <c r="AL10809" s="24"/>
      <c r="AM10809" s="19"/>
      <c r="AN10809" s="19"/>
      <c r="AO10809" s="17"/>
    </row>
    <row r="10810" spans="35:41" x14ac:dyDescent="0.2">
      <c r="AI10810" s="19"/>
      <c r="AJ10810" s="16"/>
      <c r="AK10810" s="20"/>
      <c r="AL10810" s="24"/>
      <c r="AM10810" s="19"/>
      <c r="AN10810" s="19"/>
      <c r="AO10810" s="17"/>
    </row>
    <row r="10811" spans="35:41" x14ac:dyDescent="0.2">
      <c r="AI10811" s="19"/>
      <c r="AJ10811" s="16"/>
      <c r="AK10811" s="20"/>
      <c r="AL10811" s="24"/>
      <c r="AM10811" s="19"/>
      <c r="AN10811" s="19"/>
      <c r="AO10811" s="17"/>
    </row>
    <row r="10812" spans="35:41" x14ac:dyDescent="0.2">
      <c r="AI10812" s="19"/>
      <c r="AJ10812" s="16"/>
      <c r="AK10812" s="20"/>
      <c r="AL10812" s="24"/>
      <c r="AM10812" s="19"/>
      <c r="AN10812" s="19"/>
      <c r="AO10812" s="17"/>
    </row>
    <row r="10813" spans="35:41" x14ac:dyDescent="0.2">
      <c r="AI10813" s="19"/>
      <c r="AJ10813" s="16"/>
      <c r="AK10813" s="20"/>
      <c r="AL10813" s="24"/>
      <c r="AM10813" s="19"/>
      <c r="AN10813" s="19"/>
      <c r="AO10813" s="17"/>
    </row>
    <row r="10814" spans="35:41" x14ac:dyDescent="0.2">
      <c r="AI10814" s="19"/>
      <c r="AJ10814" s="16"/>
      <c r="AK10814" s="20"/>
      <c r="AL10814" s="24"/>
      <c r="AM10814" s="19"/>
      <c r="AN10814" s="19"/>
      <c r="AO10814" s="17"/>
    </row>
    <row r="10815" spans="35:41" x14ac:dyDescent="0.2">
      <c r="AI10815" s="19"/>
      <c r="AJ10815" s="16"/>
      <c r="AK10815" s="20"/>
      <c r="AL10815" s="24"/>
      <c r="AM10815" s="19"/>
      <c r="AN10815" s="19"/>
      <c r="AO10815" s="17"/>
    </row>
    <row r="10816" spans="35:41" x14ac:dyDescent="0.2">
      <c r="AI10816" s="19"/>
      <c r="AJ10816" s="16"/>
      <c r="AK10816" s="20"/>
      <c r="AL10816" s="24"/>
      <c r="AM10816" s="19"/>
      <c r="AN10816" s="19"/>
      <c r="AO10816" s="17"/>
    </row>
    <row r="10817" spans="35:41" x14ac:dyDescent="0.2">
      <c r="AI10817" s="19"/>
      <c r="AJ10817" s="16"/>
      <c r="AK10817" s="20"/>
      <c r="AL10817" s="24"/>
      <c r="AM10817" s="19"/>
      <c r="AN10817" s="19"/>
      <c r="AO10817" s="17"/>
    </row>
    <row r="10818" spans="35:41" x14ac:dyDescent="0.2">
      <c r="AI10818" s="19"/>
      <c r="AJ10818" s="16"/>
      <c r="AK10818" s="20"/>
      <c r="AL10818" s="24"/>
      <c r="AM10818" s="19"/>
      <c r="AN10818" s="19"/>
      <c r="AO10818" s="17"/>
    </row>
    <row r="10819" spans="35:41" x14ac:dyDescent="0.2">
      <c r="AI10819" s="19"/>
      <c r="AJ10819" s="16"/>
      <c r="AK10819" s="20"/>
      <c r="AL10819" s="24"/>
      <c r="AM10819" s="19"/>
      <c r="AN10819" s="19"/>
      <c r="AO10819" s="17"/>
    </row>
    <row r="10820" spans="35:41" x14ac:dyDescent="0.2">
      <c r="AI10820" s="19"/>
      <c r="AJ10820" s="16"/>
      <c r="AK10820" s="20"/>
      <c r="AL10820" s="24"/>
      <c r="AM10820" s="19"/>
      <c r="AN10820" s="19"/>
      <c r="AO10820" s="17"/>
    </row>
    <row r="10821" spans="35:41" x14ac:dyDescent="0.2">
      <c r="AI10821" s="19"/>
      <c r="AJ10821" s="16"/>
      <c r="AK10821" s="20"/>
      <c r="AL10821" s="24"/>
      <c r="AM10821" s="19"/>
      <c r="AN10821" s="19"/>
      <c r="AO10821" s="17"/>
    </row>
    <row r="10822" spans="35:41" x14ac:dyDescent="0.2">
      <c r="AI10822" s="19"/>
      <c r="AJ10822" s="16"/>
      <c r="AK10822" s="20"/>
      <c r="AL10822" s="24"/>
      <c r="AM10822" s="19"/>
      <c r="AN10822" s="19"/>
      <c r="AO10822" s="17"/>
    </row>
    <row r="10823" spans="35:41" x14ac:dyDescent="0.2">
      <c r="AI10823" s="19"/>
      <c r="AJ10823" s="16"/>
      <c r="AK10823" s="20"/>
      <c r="AL10823" s="24"/>
      <c r="AM10823" s="19"/>
      <c r="AN10823" s="19"/>
      <c r="AO10823" s="17"/>
    </row>
    <row r="10824" spans="35:41" x14ac:dyDescent="0.2">
      <c r="AI10824" s="19"/>
      <c r="AJ10824" s="16"/>
      <c r="AK10824" s="20"/>
      <c r="AL10824" s="24"/>
      <c r="AM10824" s="19"/>
      <c r="AN10824" s="19"/>
      <c r="AO10824" s="17"/>
    </row>
    <row r="10825" spans="35:41" x14ac:dyDescent="0.2">
      <c r="AI10825" s="19"/>
      <c r="AJ10825" s="16"/>
      <c r="AK10825" s="20"/>
      <c r="AL10825" s="24"/>
      <c r="AM10825" s="19"/>
      <c r="AN10825" s="19"/>
      <c r="AO10825" s="17"/>
    </row>
    <row r="10826" spans="35:41" x14ac:dyDescent="0.2">
      <c r="AI10826" s="19"/>
      <c r="AJ10826" s="16"/>
      <c r="AK10826" s="20"/>
      <c r="AL10826" s="24"/>
      <c r="AM10826" s="19"/>
      <c r="AN10826" s="19"/>
      <c r="AO10826" s="17"/>
    </row>
    <row r="10827" spans="35:41" x14ac:dyDescent="0.2">
      <c r="AI10827" s="19"/>
      <c r="AJ10827" s="16"/>
      <c r="AK10827" s="20"/>
      <c r="AL10827" s="24"/>
      <c r="AM10827" s="19"/>
      <c r="AN10827" s="19"/>
      <c r="AO10827" s="17"/>
    </row>
    <row r="10828" spans="35:41" x14ac:dyDescent="0.2">
      <c r="AI10828" s="19"/>
      <c r="AJ10828" s="16"/>
      <c r="AK10828" s="20"/>
      <c r="AL10828" s="24"/>
      <c r="AM10828" s="19"/>
      <c r="AN10828" s="19"/>
      <c r="AO10828" s="17"/>
    </row>
    <row r="10829" spans="35:41" x14ac:dyDescent="0.2">
      <c r="AI10829" s="19"/>
      <c r="AJ10829" s="16"/>
      <c r="AK10829" s="20"/>
      <c r="AL10829" s="24"/>
      <c r="AM10829" s="19"/>
      <c r="AN10829" s="19"/>
      <c r="AO10829" s="17"/>
    </row>
    <row r="10830" spans="35:41" x14ac:dyDescent="0.2">
      <c r="AI10830" s="19"/>
      <c r="AJ10830" s="16"/>
      <c r="AK10830" s="20"/>
      <c r="AL10830" s="24"/>
      <c r="AM10830" s="19"/>
      <c r="AN10830" s="19"/>
      <c r="AO10830" s="17"/>
    </row>
    <row r="10831" spans="35:41" x14ac:dyDescent="0.2">
      <c r="AI10831" s="19"/>
      <c r="AJ10831" s="16"/>
      <c r="AK10831" s="20"/>
      <c r="AL10831" s="24"/>
      <c r="AM10831" s="19"/>
      <c r="AN10831" s="19"/>
      <c r="AO10831" s="17"/>
    </row>
    <row r="10832" spans="35:41" x14ac:dyDescent="0.2">
      <c r="AI10832" s="19"/>
      <c r="AJ10832" s="16"/>
      <c r="AK10832" s="20"/>
      <c r="AL10832" s="24"/>
      <c r="AM10832" s="19"/>
      <c r="AN10832" s="19"/>
      <c r="AO10832" s="17"/>
    </row>
    <row r="10833" spans="35:41" x14ac:dyDescent="0.2">
      <c r="AI10833" s="19"/>
      <c r="AJ10833" s="16"/>
      <c r="AK10833" s="20"/>
      <c r="AL10833" s="24"/>
      <c r="AM10833" s="19"/>
      <c r="AN10833" s="19"/>
      <c r="AO10833" s="17"/>
    </row>
    <row r="10834" spans="35:41" x14ac:dyDescent="0.2">
      <c r="AI10834" s="19"/>
      <c r="AJ10834" s="16"/>
      <c r="AK10834" s="20"/>
      <c r="AL10834" s="24"/>
      <c r="AM10834" s="19"/>
      <c r="AN10834" s="19"/>
      <c r="AO10834" s="17"/>
    </row>
    <row r="10835" spans="35:41" x14ac:dyDescent="0.2">
      <c r="AI10835" s="19"/>
      <c r="AJ10835" s="16"/>
      <c r="AK10835" s="20"/>
      <c r="AL10835" s="24"/>
      <c r="AM10835" s="19"/>
      <c r="AN10835" s="19"/>
      <c r="AO10835" s="17"/>
    </row>
    <row r="10836" spans="35:41" x14ac:dyDescent="0.2">
      <c r="AI10836" s="19"/>
      <c r="AJ10836" s="16"/>
      <c r="AK10836" s="20"/>
      <c r="AL10836" s="24"/>
      <c r="AM10836" s="19"/>
      <c r="AN10836" s="19"/>
      <c r="AO10836" s="17"/>
    </row>
    <row r="10837" spans="35:41" x14ac:dyDescent="0.2">
      <c r="AI10837" s="19"/>
      <c r="AJ10837" s="16"/>
      <c r="AK10837" s="20"/>
      <c r="AL10837" s="24"/>
      <c r="AM10837" s="19"/>
      <c r="AN10837" s="19"/>
      <c r="AO10837" s="17"/>
    </row>
    <row r="10838" spans="35:41" x14ac:dyDescent="0.2">
      <c r="AI10838" s="19"/>
      <c r="AJ10838" s="16"/>
      <c r="AK10838" s="20"/>
      <c r="AL10838" s="24"/>
      <c r="AM10838" s="19"/>
      <c r="AN10838" s="19"/>
      <c r="AO10838" s="17"/>
    </row>
    <row r="10839" spans="35:41" x14ac:dyDescent="0.2">
      <c r="AI10839" s="19"/>
      <c r="AJ10839" s="16"/>
      <c r="AK10839" s="20"/>
      <c r="AL10839" s="24"/>
      <c r="AM10839" s="19"/>
      <c r="AN10839" s="19"/>
      <c r="AO10839" s="17"/>
    </row>
    <row r="10840" spans="35:41" x14ac:dyDescent="0.2">
      <c r="AI10840" s="19"/>
      <c r="AJ10840" s="16"/>
      <c r="AK10840" s="20"/>
      <c r="AL10840" s="24"/>
      <c r="AM10840" s="19"/>
      <c r="AN10840" s="19"/>
      <c r="AO10840" s="17"/>
    </row>
    <row r="10841" spans="35:41" x14ac:dyDescent="0.2">
      <c r="AI10841" s="19"/>
      <c r="AJ10841" s="16"/>
      <c r="AK10841" s="20"/>
      <c r="AL10841" s="24"/>
      <c r="AM10841" s="19"/>
      <c r="AN10841" s="19"/>
      <c r="AO10841" s="17"/>
    </row>
    <row r="10842" spans="35:41" x14ac:dyDescent="0.2">
      <c r="AI10842" s="19"/>
      <c r="AJ10842" s="16"/>
      <c r="AK10842" s="20"/>
      <c r="AL10842" s="24"/>
      <c r="AM10842" s="19"/>
      <c r="AN10842" s="19"/>
      <c r="AO10842" s="17"/>
    </row>
    <row r="10843" spans="35:41" x14ac:dyDescent="0.2">
      <c r="AI10843" s="19"/>
      <c r="AJ10843" s="16"/>
      <c r="AK10843" s="20"/>
      <c r="AL10843" s="24"/>
      <c r="AM10843" s="19"/>
      <c r="AN10843" s="19"/>
      <c r="AO10843" s="17"/>
    </row>
    <row r="10844" spans="35:41" x14ac:dyDescent="0.2">
      <c r="AI10844" s="19"/>
      <c r="AJ10844" s="16"/>
      <c r="AK10844" s="20"/>
      <c r="AL10844" s="24"/>
      <c r="AM10844" s="19"/>
      <c r="AN10844" s="19"/>
      <c r="AO10844" s="17"/>
    </row>
    <row r="10845" spans="35:41" x14ac:dyDescent="0.2">
      <c r="AI10845" s="19"/>
      <c r="AJ10845" s="16"/>
      <c r="AK10845" s="20"/>
      <c r="AL10845" s="24"/>
      <c r="AM10845" s="19"/>
      <c r="AN10845" s="19"/>
      <c r="AO10845" s="17"/>
    </row>
    <row r="10846" spans="35:41" x14ac:dyDescent="0.2">
      <c r="AI10846" s="19"/>
      <c r="AJ10846" s="16"/>
      <c r="AK10846" s="20"/>
      <c r="AL10846" s="24"/>
      <c r="AM10846" s="19"/>
      <c r="AN10846" s="19"/>
      <c r="AO10846" s="17"/>
    </row>
    <row r="10847" spans="35:41" x14ac:dyDescent="0.2">
      <c r="AI10847" s="19"/>
      <c r="AJ10847" s="16"/>
      <c r="AK10847" s="20"/>
      <c r="AL10847" s="24"/>
      <c r="AM10847" s="19"/>
      <c r="AN10847" s="19"/>
      <c r="AO10847" s="17"/>
    </row>
    <row r="10848" spans="35:41" x14ac:dyDescent="0.2">
      <c r="AI10848" s="19"/>
      <c r="AJ10848" s="16"/>
      <c r="AK10848" s="20"/>
      <c r="AL10848" s="24"/>
      <c r="AM10848" s="19"/>
      <c r="AN10848" s="19"/>
      <c r="AO10848" s="17"/>
    </row>
    <row r="10849" spans="35:41" x14ac:dyDescent="0.2">
      <c r="AI10849" s="19"/>
      <c r="AJ10849" s="16"/>
      <c r="AK10849" s="20"/>
      <c r="AL10849" s="24"/>
      <c r="AM10849" s="19"/>
      <c r="AN10849" s="19"/>
      <c r="AO10849" s="17"/>
    </row>
    <row r="10850" spans="35:41" x14ac:dyDescent="0.2">
      <c r="AI10850" s="19"/>
      <c r="AJ10850" s="16"/>
      <c r="AK10850" s="20"/>
      <c r="AL10850" s="24"/>
      <c r="AM10850" s="19"/>
      <c r="AN10850" s="19"/>
      <c r="AO10850" s="17"/>
    </row>
    <row r="10851" spans="35:41" x14ac:dyDescent="0.2">
      <c r="AI10851" s="19"/>
      <c r="AJ10851" s="16"/>
      <c r="AK10851" s="20"/>
      <c r="AL10851" s="24"/>
      <c r="AM10851" s="19"/>
      <c r="AN10851" s="19"/>
      <c r="AO10851" s="17"/>
    </row>
    <row r="10852" spans="35:41" x14ac:dyDescent="0.2">
      <c r="AI10852" s="19"/>
      <c r="AJ10852" s="16"/>
      <c r="AK10852" s="20"/>
      <c r="AL10852" s="24"/>
      <c r="AM10852" s="19"/>
      <c r="AN10852" s="19"/>
      <c r="AO10852" s="17"/>
    </row>
    <row r="10853" spans="35:41" x14ac:dyDescent="0.2">
      <c r="AI10853" s="19"/>
      <c r="AJ10853" s="16"/>
      <c r="AK10853" s="20"/>
      <c r="AL10853" s="24"/>
      <c r="AM10853" s="19"/>
      <c r="AN10853" s="19"/>
      <c r="AO10853" s="17"/>
    </row>
    <row r="10854" spans="35:41" x14ac:dyDescent="0.2">
      <c r="AI10854" s="19"/>
      <c r="AJ10854" s="16"/>
      <c r="AK10854" s="20"/>
      <c r="AL10854" s="24"/>
      <c r="AM10854" s="19"/>
      <c r="AN10854" s="19"/>
      <c r="AO10854" s="17"/>
    </row>
    <row r="10855" spans="35:41" x14ac:dyDescent="0.2">
      <c r="AI10855" s="19"/>
      <c r="AJ10855" s="16"/>
      <c r="AK10855" s="20"/>
      <c r="AL10855" s="24"/>
      <c r="AM10855" s="19"/>
      <c r="AN10855" s="19"/>
      <c r="AO10855" s="17"/>
    </row>
    <row r="10856" spans="35:41" x14ac:dyDescent="0.2">
      <c r="AI10856" s="19"/>
      <c r="AJ10856" s="16"/>
      <c r="AK10856" s="20"/>
      <c r="AL10856" s="24"/>
      <c r="AM10856" s="19"/>
      <c r="AN10856" s="19"/>
      <c r="AO10856" s="17"/>
    </row>
    <row r="10857" spans="35:41" x14ac:dyDescent="0.2">
      <c r="AI10857" s="19"/>
      <c r="AJ10857" s="16"/>
      <c r="AK10857" s="20"/>
      <c r="AL10857" s="24"/>
      <c r="AM10857" s="19"/>
      <c r="AN10857" s="19"/>
      <c r="AO10857" s="17"/>
    </row>
    <row r="10858" spans="35:41" x14ac:dyDescent="0.2">
      <c r="AI10858" s="19"/>
      <c r="AJ10858" s="16"/>
      <c r="AK10858" s="20"/>
      <c r="AL10858" s="24"/>
      <c r="AM10858" s="19"/>
      <c r="AN10858" s="19"/>
      <c r="AO10858" s="17"/>
    </row>
    <row r="10859" spans="35:41" x14ac:dyDescent="0.2">
      <c r="AI10859" s="19"/>
      <c r="AJ10859" s="16"/>
      <c r="AK10859" s="20"/>
      <c r="AL10859" s="24"/>
      <c r="AM10859" s="19"/>
      <c r="AN10859" s="19"/>
      <c r="AO10859" s="17"/>
    </row>
    <row r="10860" spans="35:41" x14ac:dyDescent="0.2">
      <c r="AI10860" s="19"/>
      <c r="AJ10860" s="16"/>
      <c r="AK10860" s="20"/>
      <c r="AL10860" s="24"/>
      <c r="AM10860" s="19"/>
      <c r="AN10860" s="19"/>
      <c r="AO10860" s="17"/>
    </row>
    <row r="10861" spans="35:41" x14ac:dyDescent="0.2">
      <c r="AI10861" s="19"/>
      <c r="AJ10861" s="16"/>
      <c r="AK10861" s="20"/>
      <c r="AL10861" s="24"/>
      <c r="AM10861" s="19"/>
      <c r="AN10861" s="19"/>
      <c r="AO10861" s="17"/>
    </row>
    <row r="10862" spans="35:41" x14ac:dyDescent="0.2">
      <c r="AI10862" s="19"/>
      <c r="AJ10862" s="16"/>
      <c r="AK10862" s="20"/>
      <c r="AL10862" s="24"/>
      <c r="AM10862" s="19"/>
      <c r="AN10862" s="19"/>
      <c r="AO10862" s="17"/>
    </row>
    <row r="10863" spans="35:41" x14ac:dyDescent="0.2">
      <c r="AI10863" s="19"/>
      <c r="AJ10863" s="16"/>
      <c r="AK10863" s="20"/>
      <c r="AL10863" s="24"/>
      <c r="AM10863" s="19"/>
      <c r="AN10863" s="19"/>
      <c r="AO10863" s="17"/>
    </row>
    <row r="10864" spans="35:41" x14ac:dyDescent="0.2">
      <c r="AI10864" s="19"/>
      <c r="AJ10864" s="16"/>
      <c r="AK10864" s="20"/>
      <c r="AL10864" s="24"/>
      <c r="AM10864" s="19"/>
      <c r="AN10864" s="19"/>
      <c r="AO10864" s="17"/>
    </row>
    <row r="10865" spans="35:41" x14ac:dyDescent="0.2">
      <c r="AI10865" s="19"/>
      <c r="AJ10865" s="16"/>
      <c r="AK10865" s="20"/>
      <c r="AL10865" s="24"/>
      <c r="AM10865" s="19"/>
      <c r="AN10865" s="19"/>
      <c r="AO10865" s="17"/>
    </row>
    <row r="10866" spans="35:41" x14ac:dyDescent="0.2">
      <c r="AI10866" s="19"/>
      <c r="AJ10866" s="16"/>
      <c r="AK10866" s="20"/>
      <c r="AL10866" s="24"/>
      <c r="AM10866" s="19"/>
      <c r="AN10866" s="19"/>
      <c r="AO10866" s="17"/>
    </row>
    <row r="10867" spans="35:41" x14ac:dyDescent="0.2">
      <c r="AI10867" s="19"/>
      <c r="AJ10867" s="16"/>
      <c r="AK10867" s="20"/>
      <c r="AL10867" s="24"/>
      <c r="AM10867" s="19"/>
      <c r="AN10867" s="19"/>
      <c r="AO10867" s="17"/>
    </row>
    <row r="10868" spans="35:41" x14ac:dyDescent="0.2">
      <c r="AI10868" s="19"/>
      <c r="AJ10868" s="16"/>
      <c r="AK10868" s="20"/>
      <c r="AL10868" s="24"/>
      <c r="AM10868" s="19"/>
      <c r="AN10868" s="19"/>
      <c r="AO10868" s="17"/>
    </row>
    <row r="10869" spans="35:41" x14ac:dyDescent="0.2">
      <c r="AI10869" s="19"/>
      <c r="AJ10869" s="16"/>
      <c r="AK10869" s="20"/>
      <c r="AL10869" s="24"/>
      <c r="AM10869" s="19"/>
      <c r="AN10869" s="19"/>
      <c r="AO10869" s="17"/>
    </row>
    <row r="10870" spans="35:41" x14ac:dyDescent="0.2">
      <c r="AI10870" s="19"/>
      <c r="AJ10870" s="16"/>
      <c r="AK10870" s="20"/>
      <c r="AL10870" s="24"/>
      <c r="AM10870" s="19"/>
      <c r="AN10870" s="19"/>
      <c r="AO10870" s="17"/>
    </row>
    <row r="10871" spans="35:41" x14ac:dyDescent="0.2">
      <c r="AI10871" s="19"/>
      <c r="AJ10871" s="16"/>
      <c r="AK10871" s="20"/>
      <c r="AL10871" s="24"/>
      <c r="AM10871" s="19"/>
      <c r="AN10871" s="19"/>
      <c r="AO10871" s="17"/>
    </row>
    <row r="10872" spans="35:41" x14ac:dyDescent="0.2">
      <c r="AI10872" s="19"/>
      <c r="AJ10872" s="16"/>
      <c r="AK10872" s="20"/>
      <c r="AL10872" s="24"/>
      <c r="AM10872" s="19"/>
      <c r="AN10872" s="19"/>
      <c r="AO10872" s="17"/>
    </row>
    <row r="10873" spans="35:41" x14ac:dyDescent="0.2">
      <c r="AI10873" s="19"/>
      <c r="AJ10873" s="16"/>
      <c r="AK10873" s="20"/>
      <c r="AL10873" s="24"/>
      <c r="AM10873" s="19"/>
      <c r="AN10873" s="19"/>
      <c r="AO10873" s="17"/>
    </row>
    <row r="10874" spans="35:41" x14ac:dyDescent="0.2">
      <c r="AI10874" s="19"/>
      <c r="AJ10874" s="16"/>
      <c r="AK10874" s="20"/>
      <c r="AL10874" s="24"/>
      <c r="AM10874" s="19"/>
      <c r="AN10874" s="19"/>
      <c r="AO10874" s="17"/>
    </row>
    <row r="10875" spans="35:41" x14ac:dyDescent="0.2">
      <c r="AI10875" s="19"/>
      <c r="AJ10875" s="16"/>
      <c r="AK10875" s="20"/>
      <c r="AL10875" s="24"/>
      <c r="AM10875" s="19"/>
      <c r="AN10875" s="19"/>
      <c r="AO10875" s="17"/>
    </row>
    <row r="10876" spans="35:41" x14ac:dyDescent="0.2">
      <c r="AI10876" s="19"/>
      <c r="AJ10876" s="16"/>
      <c r="AK10876" s="20"/>
      <c r="AL10876" s="24"/>
      <c r="AM10876" s="19"/>
      <c r="AN10876" s="19"/>
      <c r="AO10876" s="17"/>
    </row>
    <row r="10877" spans="35:41" x14ac:dyDescent="0.2">
      <c r="AI10877" s="19"/>
      <c r="AJ10877" s="16"/>
      <c r="AK10877" s="20"/>
      <c r="AL10877" s="24"/>
      <c r="AM10877" s="19"/>
      <c r="AN10877" s="19"/>
      <c r="AO10877" s="17"/>
    </row>
    <row r="10878" spans="35:41" x14ac:dyDescent="0.2">
      <c r="AI10878" s="19"/>
      <c r="AJ10878" s="16"/>
      <c r="AK10878" s="20"/>
      <c r="AL10878" s="24"/>
      <c r="AM10878" s="19"/>
      <c r="AN10878" s="19"/>
      <c r="AO10878" s="17"/>
    </row>
    <row r="10879" spans="35:41" x14ac:dyDescent="0.2">
      <c r="AI10879" s="19"/>
      <c r="AJ10879" s="16"/>
      <c r="AK10879" s="20"/>
      <c r="AL10879" s="24"/>
      <c r="AM10879" s="19"/>
      <c r="AN10879" s="19"/>
      <c r="AO10879" s="17"/>
    </row>
    <row r="10880" spans="35:41" x14ac:dyDescent="0.2">
      <c r="AI10880" s="19"/>
      <c r="AJ10880" s="16"/>
      <c r="AK10880" s="20"/>
      <c r="AL10880" s="24"/>
      <c r="AM10880" s="19"/>
      <c r="AN10880" s="19"/>
      <c r="AO10880" s="17"/>
    </row>
    <row r="10881" spans="35:41" x14ac:dyDescent="0.2">
      <c r="AI10881" s="19"/>
      <c r="AJ10881" s="16"/>
      <c r="AK10881" s="20"/>
      <c r="AL10881" s="24"/>
      <c r="AM10881" s="19"/>
      <c r="AN10881" s="19"/>
      <c r="AO10881" s="17"/>
    </row>
    <row r="10882" spans="35:41" x14ac:dyDescent="0.2">
      <c r="AI10882" s="19"/>
      <c r="AJ10882" s="16"/>
      <c r="AK10882" s="20"/>
      <c r="AL10882" s="24"/>
      <c r="AM10882" s="19"/>
      <c r="AN10882" s="19"/>
      <c r="AO10882" s="17"/>
    </row>
    <row r="10883" spans="35:41" x14ac:dyDescent="0.2">
      <c r="AI10883" s="19"/>
      <c r="AJ10883" s="16"/>
      <c r="AK10883" s="20"/>
      <c r="AL10883" s="24"/>
      <c r="AM10883" s="19"/>
      <c r="AN10883" s="19"/>
      <c r="AO10883" s="17"/>
    </row>
    <row r="10884" spans="35:41" x14ac:dyDescent="0.2">
      <c r="AI10884" s="19"/>
      <c r="AJ10884" s="16"/>
      <c r="AK10884" s="20"/>
      <c r="AL10884" s="24"/>
      <c r="AM10884" s="19"/>
      <c r="AN10884" s="19"/>
      <c r="AO10884" s="17"/>
    </row>
    <row r="10885" spans="35:41" x14ac:dyDescent="0.2">
      <c r="AI10885" s="19"/>
      <c r="AJ10885" s="16"/>
      <c r="AK10885" s="20"/>
      <c r="AL10885" s="24"/>
      <c r="AM10885" s="19"/>
      <c r="AN10885" s="19"/>
      <c r="AO10885" s="17"/>
    </row>
    <row r="10886" spans="35:41" x14ac:dyDescent="0.2">
      <c r="AI10886" s="19"/>
      <c r="AJ10886" s="16"/>
      <c r="AK10886" s="20"/>
      <c r="AL10886" s="24"/>
      <c r="AM10886" s="19"/>
      <c r="AN10886" s="19"/>
      <c r="AO10886" s="17"/>
    </row>
    <row r="10887" spans="35:41" x14ac:dyDescent="0.2">
      <c r="AI10887" s="19"/>
      <c r="AJ10887" s="16"/>
      <c r="AK10887" s="20"/>
      <c r="AL10887" s="24"/>
      <c r="AM10887" s="19"/>
      <c r="AN10887" s="19"/>
      <c r="AO10887" s="17"/>
    </row>
    <row r="10888" spans="35:41" x14ac:dyDescent="0.2">
      <c r="AI10888" s="19"/>
      <c r="AJ10888" s="16"/>
      <c r="AK10888" s="20"/>
      <c r="AL10888" s="24"/>
      <c r="AM10888" s="19"/>
      <c r="AN10888" s="19"/>
      <c r="AO10888" s="17"/>
    </row>
    <row r="10889" spans="35:41" x14ac:dyDescent="0.2">
      <c r="AI10889" s="19"/>
      <c r="AJ10889" s="16"/>
      <c r="AK10889" s="20"/>
      <c r="AL10889" s="24"/>
      <c r="AM10889" s="19"/>
      <c r="AN10889" s="19"/>
      <c r="AO10889" s="17"/>
    </row>
    <row r="10890" spans="35:41" x14ac:dyDescent="0.2">
      <c r="AI10890" s="19"/>
      <c r="AJ10890" s="16"/>
      <c r="AK10890" s="20"/>
      <c r="AL10890" s="24"/>
      <c r="AM10890" s="19"/>
      <c r="AN10890" s="19"/>
      <c r="AO10890" s="17"/>
    </row>
    <row r="10891" spans="35:41" x14ac:dyDescent="0.2">
      <c r="AI10891" s="19"/>
      <c r="AJ10891" s="16"/>
      <c r="AK10891" s="20"/>
      <c r="AL10891" s="24"/>
      <c r="AM10891" s="19"/>
      <c r="AN10891" s="19"/>
      <c r="AO10891" s="17"/>
    </row>
    <row r="10892" spans="35:41" x14ac:dyDescent="0.2">
      <c r="AI10892" s="19"/>
      <c r="AJ10892" s="16"/>
      <c r="AK10892" s="20"/>
      <c r="AL10892" s="24"/>
      <c r="AM10892" s="19"/>
      <c r="AN10892" s="19"/>
      <c r="AO10892" s="17"/>
    </row>
    <row r="10893" spans="35:41" x14ac:dyDescent="0.2">
      <c r="AI10893" s="19"/>
      <c r="AJ10893" s="16"/>
      <c r="AK10893" s="20"/>
      <c r="AL10893" s="24"/>
      <c r="AM10893" s="19"/>
      <c r="AN10893" s="19"/>
      <c r="AO10893" s="17"/>
    </row>
    <row r="10894" spans="35:41" x14ac:dyDescent="0.2">
      <c r="AI10894" s="19"/>
      <c r="AJ10894" s="16"/>
      <c r="AK10894" s="20"/>
      <c r="AL10894" s="24"/>
      <c r="AM10894" s="19"/>
      <c r="AN10894" s="19"/>
      <c r="AO10894" s="17"/>
    </row>
    <row r="10895" spans="35:41" x14ac:dyDescent="0.2">
      <c r="AI10895" s="19"/>
      <c r="AJ10895" s="16"/>
      <c r="AK10895" s="20"/>
      <c r="AL10895" s="24"/>
      <c r="AM10895" s="19"/>
      <c r="AN10895" s="19"/>
      <c r="AO10895" s="17"/>
    </row>
    <row r="10896" spans="35:41" x14ac:dyDescent="0.2">
      <c r="AI10896" s="19"/>
      <c r="AJ10896" s="16"/>
      <c r="AK10896" s="20"/>
      <c r="AL10896" s="24"/>
      <c r="AM10896" s="19"/>
      <c r="AN10896" s="19"/>
      <c r="AO10896" s="17"/>
    </row>
    <row r="10897" spans="35:41" x14ac:dyDescent="0.2">
      <c r="AI10897" s="19"/>
      <c r="AJ10897" s="16"/>
      <c r="AK10897" s="20"/>
      <c r="AL10897" s="24"/>
      <c r="AM10897" s="19"/>
      <c r="AN10897" s="19"/>
      <c r="AO10897" s="17"/>
    </row>
    <row r="10898" spans="35:41" x14ac:dyDescent="0.2">
      <c r="AI10898" s="19"/>
      <c r="AJ10898" s="16"/>
      <c r="AK10898" s="20"/>
      <c r="AL10898" s="24"/>
      <c r="AM10898" s="19"/>
      <c r="AN10898" s="19"/>
      <c r="AO10898" s="17"/>
    </row>
    <row r="10899" spans="35:41" x14ac:dyDescent="0.2">
      <c r="AI10899" s="19"/>
      <c r="AJ10899" s="16"/>
      <c r="AK10899" s="20"/>
      <c r="AL10899" s="24"/>
      <c r="AM10899" s="19"/>
      <c r="AN10899" s="19"/>
      <c r="AO10899" s="17"/>
    </row>
    <row r="10900" spans="35:41" x14ac:dyDescent="0.2">
      <c r="AI10900" s="19"/>
      <c r="AJ10900" s="16"/>
      <c r="AK10900" s="20"/>
      <c r="AL10900" s="24"/>
      <c r="AM10900" s="19"/>
      <c r="AN10900" s="19"/>
      <c r="AO10900" s="17"/>
    </row>
    <row r="10901" spans="35:41" x14ac:dyDescent="0.2">
      <c r="AI10901" s="19"/>
      <c r="AJ10901" s="16"/>
      <c r="AK10901" s="20"/>
      <c r="AL10901" s="24"/>
      <c r="AM10901" s="19"/>
      <c r="AN10901" s="19"/>
      <c r="AO10901" s="17"/>
    </row>
    <row r="10902" spans="35:41" x14ac:dyDescent="0.2">
      <c r="AI10902" s="19"/>
      <c r="AJ10902" s="16"/>
      <c r="AK10902" s="20"/>
      <c r="AL10902" s="24"/>
      <c r="AM10902" s="19"/>
      <c r="AN10902" s="19"/>
      <c r="AO10902" s="17"/>
    </row>
    <row r="10903" spans="35:41" x14ac:dyDescent="0.2">
      <c r="AI10903" s="19"/>
      <c r="AJ10903" s="16"/>
      <c r="AK10903" s="20"/>
      <c r="AL10903" s="24"/>
      <c r="AM10903" s="19"/>
      <c r="AN10903" s="19"/>
      <c r="AO10903" s="17"/>
    </row>
    <row r="10904" spans="35:41" x14ac:dyDescent="0.2">
      <c r="AI10904" s="19"/>
      <c r="AJ10904" s="16"/>
      <c r="AK10904" s="20"/>
      <c r="AL10904" s="24"/>
      <c r="AM10904" s="19"/>
      <c r="AN10904" s="19"/>
      <c r="AO10904" s="17"/>
    </row>
    <row r="10905" spans="35:41" x14ac:dyDescent="0.2">
      <c r="AI10905" s="19"/>
      <c r="AJ10905" s="16"/>
      <c r="AK10905" s="20"/>
      <c r="AL10905" s="24"/>
      <c r="AM10905" s="19"/>
      <c r="AN10905" s="19"/>
      <c r="AO10905" s="17"/>
    </row>
    <row r="10906" spans="35:41" x14ac:dyDescent="0.2">
      <c r="AI10906" s="19"/>
      <c r="AJ10906" s="16"/>
      <c r="AK10906" s="20"/>
      <c r="AL10906" s="24"/>
      <c r="AM10906" s="19"/>
      <c r="AN10906" s="19"/>
      <c r="AO10906" s="17"/>
    </row>
    <row r="10907" spans="35:41" x14ac:dyDescent="0.2">
      <c r="AI10907" s="19"/>
      <c r="AJ10907" s="16"/>
      <c r="AK10907" s="20"/>
      <c r="AL10907" s="24"/>
      <c r="AM10907" s="19"/>
      <c r="AN10907" s="19"/>
      <c r="AO10907" s="17"/>
    </row>
    <row r="10908" spans="35:41" x14ac:dyDescent="0.2">
      <c r="AI10908" s="19"/>
      <c r="AJ10908" s="16"/>
      <c r="AK10908" s="20"/>
      <c r="AL10908" s="24"/>
      <c r="AM10908" s="19"/>
      <c r="AN10908" s="19"/>
      <c r="AO10908" s="17"/>
    </row>
    <row r="10909" spans="35:41" x14ac:dyDescent="0.2">
      <c r="AI10909" s="19"/>
      <c r="AJ10909" s="16"/>
      <c r="AK10909" s="20"/>
      <c r="AL10909" s="24"/>
      <c r="AM10909" s="19"/>
      <c r="AN10909" s="19"/>
      <c r="AO10909" s="17"/>
    </row>
    <row r="10910" spans="35:41" x14ac:dyDescent="0.2">
      <c r="AI10910" s="19"/>
      <c r="AJ10910" s="16"/>
      <c r="AK10910" s="20"/>
      <c r="AL10910" s="24"/>
      <c r="AM10910" s="19"/>
      <c r="AN10910" s="19"/>
      <c r="AO10910" s="17"/>
    </row>
    <row r="10911" spans="35:41" x14ac:dyDescent="0.2">
      <c r="AI10911" s="19"/>
      <c r="AJ10911" s="16"/>
      <c r="AK10911" s="20"/>
      <c r="AL10911" s="24"/>
      <c r="AM10911" s="19"/>
      <c r="AN10911" s="19"/>
      <c r="AO10911" s="17"/>
    </row>
    <row r="10912" spans="35:41" x14ac:dyDescent="0.2">
      <c r="AI10912" s="19"/>
      <c r="AJ10912" s="16"/>
      <c r="AK10912" s="20"/>
      <c r="AL10912" s="24"/>
      <c r="AM10912" s="19"/>
      <c r="AN10912" s="19"/>
      <c r="AO10912" s="17"/>
    </row>
    <row r="10913" spans="35:41" x14ac:dyDescent="0.2">
      <c r="AI10913" s="19"/>
      <c r="AJ10913" s="16"/>
      <c r="AK10913" s="20"/>
      <c r="AL10913" s="24"/>
      <c r="AM10913" s="19"/>
      <c r="AN10913" s="19"/>
      <c r="AO10913" s="17"/>
    </row>
    <row r="10914" spans="35:41" x14ac:dyDescent="0.2">
      <c r="AI10914" s="19"/>
      <c r="AJ10914" s="16"/>
      <c r="AK10914" s="20"/>
      <c r="AL10914" s="24"/>
      <c r="AM10914" s="19"/>
      <c r="AN10914" s="19"/>
      <c r="AO10914" s="17"/>
    </row>
    <row r="10915" spans="35:41" x14ac:dyDescent="0.2">
      <c r="AI10915" s="19"/>
      <c r="AJ10915" s="16"/>
      <c r="AK10915" s="20"/>
      <c r="AL10915" s="24"/>
      <c r="AM10915" s="19"/>
      <c r="AN10915" s="19"/>
      <c r="AO10915" s="17"/>
    </row>
    <row r="10916" spans="35:41" x14ac:dyDescent="0.2">
      <c r="AI10916" s="19"/>
      <c r="AJ10916" s="16"/>
      <c r="AK10916" s="20"/>
      <c r="AL10916" s="24"/>
      <c r="AM10916" s="19"/>
      <c r="AN10916" s="19"/>
      <c r="AO10916" s="17"/>
    </row>
    <row r="10917" spans="35:41" x14ac:dyDescent="0.2">
      <c r="AI10917" s="19"/>
      <c r="AJ10917" s="16"/>
      <c r="AK10917" s="20"/>
      <c r="AL10917" s="24"/>
      <c r="AM10917" s="19"/>
      <c r="AN10917" s="19"/>
      <c r="AO10917" s="17"/>
    </row>
    <row r="10918" spans="35:41" x14ac:dyDescent="0.2">
      <c r="AI10918" s="19"/>
      <c r="AJ10918" s="16"/>
      <c r="AK10918" s="20"/>
      <c r="AL10918" s="24"/>
      <c r="AM10918" s="19"/>
      <c r="AN10918" s="19"/>
      <c r="AO10918" s="17"/>
    </row>
    <row r="10919" spans="35:41" x14ac:dyDescent="0.2">
      <c r="AI10919" s="19"/>
      <c r="AJ10919" s="16"/>
      <c r="AK10919" s="20"/>
      <c r="AL10919" s="24"/>
      <c r="AM10919" s="19"/>
      <c r="AN10919" s="19"/>
      <c r="AO10919" s="17"/>
    </row>
    <row r="10920" spans="35:41" x14ac:dyDescent="0.2">
      <c r="AI10920" s="19"/>
      <c r="AJ10920" s="16"/>
      <c r="AK10920" s="20"/>
      <c r="AL10920" s="24"/>
      <c r="AM10920" s="19"/>
      <c r="AN10920" s="19"/>
      <c r="AO10920" s="17"/>
    </row>
    <row r="10921" spans="35:41" x14ac:dyDescent="0.2">
      <c r="AI10921" s="19"/>
      <c r="AJ10921" s="16"/>
      <c r="AK10921" s="20"/>
      <c r="AL10921" s="24"/>
      <c r="AM10921" s="19"/>
      <c r="AN10921" s="19"/>
      <c r="AO10921" s="17"/>
    </row>
    <row r="10922" spans="35:41" x14ac:dyDescent="0.2">
      <c r="AI10922" s="19"/>
      <c r="AJ10922" s="16"/>
      <c r="AK10922" s="20"/>
      <c r="AL10922" s="24"/>
      <c r="AM10922" s="19"/>
      <c r="AN10922" s="19"/>
      <c r="AO10922" s="17"/>
    </row>
    <row r="10923" spans="35:41" x14ac:dyDescent="0.2">
      <c r="AI10923" s="19"/>
      <c r="AJ10923" s="16"/>
      <c r="AK10923" s="20"/>
      <c r="AL10923" s="24"/>
      <c r="AM10923" s="19"/>
      <c r="AN10923" s="19"/>
      <c r="AO10923" s="17"/>
    </row>
    <row r="10924" spans="35:41" x14ac:dyDescent="0.2">
      <c r="AI10924" s="19"/>
      <c r="AJ10924" s="16"/>
      <c r="AK10924" s="20"/>
      <c r="AL10924" s="24"/>
      <c r="AM10924" s="19"/>
      <c r="AN10924" s="19"/>
      <c r="AO10924" s="17"/>
    </row>
    <row r="10925" spans="35:41" x14ac:dyDescent="0.2">
      <c r="AI10925" s="19"/>
      <c r="AJ10925" s="16"/>
      <c r="AK10925" s="20"/>
      <c r="AL10925" s="24"/>
      <c r="AM10925" s="19"/>
      <c r="AN10925" s="19"/>
      <c r="AO10925" s="17"/>
    </row>
    <row r="10926" spans="35:41" x14ac:dyDescent="0.2">
      <c r="AI10926" s="19"/>
      <c r="AJ10926" s="16"/>
      <c r="AK10926" s="20"/>
      <c r="AL10926" s="24"/>
      <c r="AM10926" s="19"/>
      <c r="AN10926" s="19"/>
      <c r="AO10926" s="17"/>
    </row>
    <row r="10927" spans="35:41" x14ac:dyDescent="0.2">
      <c r="AI10927" s="19"/>
      <c r="AJ10927" s="16"/>
      <c r="AK10927" s="20"/>
      <c r="AL10927" s="24"/>
      <c r="AM10927" s="19"/>
      <c r="AN10927" s="19"/>
      <c r="AO10927" s="17"/>
    </row>
    <row r="10928" spans="35:41" x14ac:dyDescent="0.2">
      <c r="AI10928" s="19"/>
      <c r="AJ10928" s="16"/>
      <c r="AK10928" s="20"/>
      <c r="AL10928" s="24"/>
      <c r="AM10928" s="19"/>
      <c r="AN10928" s="19"/>
      <c r="AO10928" s="17"/>
    </row>
    <row r="10929" spans="35:41" x14ac:dyDescent="0.2">
      <c r="AI10929" s="19"/>
      <c r="AJ10929" s="16"/>
      <c r="AK10929" s="20"/>
      <c r="AL10929" s="24"/>
      <c r="AM10929" s="19"/>
      <c r="AN10929" s="19"/>
      <c r="AO10929" s="17"/>
    </row>
    <row r="10930" spans="35:41" x14ac:dyDescent="0.2">
      <c r="AI10930" s="19"/>
      <c r="AJ10930" s="16"/>
      <c r="AK10930" s="20"/>
      <c r="AL10930" s="24"/>
      <c r="AM10930" s="19"/>
      <c r="AN10930" s="19"/>
      <c r="AO10930" s="17"/>
    </row>
    <row r="10931" spans="35:41" x14ac:dyDescent="0.2">
      <c r="AI10931" s="19"/>
      <c r="AJ10931" s="16"/>
      <c r="AK10931" s="20"/>
      <c r="AL10931" s="24"/>
      <c r="AM10931" s="19"/>
      <c r="AN10931" s="19"/>
      <c r="AO10931" s="17"/>
    </row>
    <row r="10932" spans="35:41" x14ac:dyDescent="0.2">
      <c r="AI10932" s="19"/>
      <c r="AJ10932" s="16"/>
      <c r="AK10932" s="20"/>
      <c r="AL10932" s="24"/>
      <c r="AM10932" s="19"/>
      <c r="AN10932" s="19"/>
      <c r="AO10932" s="17"/>
    </row>
    <row r="10933" spans="35:41" x14ac:dyDescent="0.2">
      <c r="AI10933" s="19"/>
      <c r="AJ10933" s="16"/>
      <c r="AK10933" s="20"/>
      <c r="AL10933" s="24"/>
      <c r="AM10933" s="19"/>
      <c r="AN10933" s="19"/>
      <c r="AO10933" s="17"/>
    </row>
    <row r="10934" spans="35:41" x14ac:dyDescent="0.2">
      <c r="AI10934" s="19"/>
      <c r="AJ10934" s="16"/>
      <c r="AK10934" s="20"/>
      <c r="AL10934" s="24"/>
      <c r="AM10934" s="19"/>
      <c r="AN10934" s="19"/>
      <c r="AO10934" s="17"/>
    </row>
    <row r="10935" spans="35:41" x14ac:dyDescent="0.2">
      <c r="AI10935" s="19"/>
      <c r="AJ10935" s="16"/>
      <c r="AK10935" s="20"/>
      <c r="AL10935" s="24"/>
      <c r="AM10935" s="19"/>
      <c r="AN10935" s="19"/>
      <c r="AO10935" s="17"/>
    </row>
    <row r="10936" spans="35:41" x14ac:dyDescent="0.2">
      <c r="AI10936" s="19"/>
      <c r="AJ10936" s="16"/>
      <c r="AK10936" s="20"/>
      <c r="AL10936" s="24"/>
      <c r="AM10936" s="19"/>
      <c r="AN10936" s="19"/>
      <c r="AO10936" s="17"/>
    </row>
    <row r="10937" spans="35:41" x14ac:dyDescent="0.2">
      <c r="AI10937" s="19"/>
      <c r="AJ10937" s="16"/>
      <c r="AK10937" s="20"/>
      <c r="AL10937" s="24"/>
      <c r="AM10937" s="19"/>
      <c r="AN10937" s="19"/>
      <c r="AO10937" s="17"/>
    </row>
    <row r="10938" spans="35:41" x14ac:dyDescent="0.2">
      <c r="AI10938" s="19"/>
      <c r="AJ10938" s="16"/>
      <c r="AK10938" s="20"/>
      <c r="AL10938" s="24"/>
      <c r="AM10938" s="19"/>
      <c r="AN10938" s="19"/>
      <c r="AO10938" s="17"/>
    </row>
    <row r="10939" spans="35:41" x14ac:dyDescent="0.2">
      <c r="AI10939" s="19"/>
      <c r="AJ10939" s="16"/>
      <c r="AK10939" s="20"/>
      <c r="AL10939" s="24"/>
      <c r="AM10939" s="19"/>
      <c r="AN10939" s="19"/>
      <c r="AO10939" s="17"/>
    </row>
    <row r="10940" spans="35:41" x14ac:dyDescent="0.2">
      <c r="AI10940" s="19"/>
      <c r="AJ10940" s="16"/>
      <c r="AK10940" s="20"/>
      <c r="AL10940" s="24"/>
      <c r="AM10940" s="19"/>
      <c r="AN10940" s="19"/>
      <c r="AO10940" s="17"/>
    </row>
    <row r="10941" spans="35:41" x14ac:dyDescent="0.2">
      <c r="AI10941" s="19"/>
      <c r="AJ10941" s="16"/>
      <c r="AK10941" s="20"/>
      <c r="AL10941" s="24"/>
      <c r="AM10941" s="19"/>
      <c r="AN10941" s="19"/>
      <c r="AO10941" s="17"/>
    </row>
    <row r="10942" spans="35:41" x14ac:dyDescent="0.2">
      <c r="AI10942" s="19"/>
      <c r="AJ10942" s="16"/>
      <c r="AK10942" s="20"/>
      <c r="AL10942" s="24"/>
      <c r="AM10942" s="19"/>
      <c r="AN10942" s="19"/>
      <c r="AO10942" s="17"/>
    </row>
    <row r="10943" spans="35:41" x14ac:dyDescent="0.2">
      <c r="AI10943" s="19"/>
      <c r="AJ10943" s="16"/>
      <c r="AK10943" s="20"/>
      <c r="AL10943" s="24"/>
      <c r="AM10943" s="19"/>
      <c r="AN10943" s="19"/>
      <c r="AO10943" s="17"/>
    </row>
    <row r="10944" spans="35:41" x14ac:dyDescent="0.2">
      <c r="AI10944" s="19"/>
      <c r="AJ10944" s="16"/>
      <c r="AK10944" s="20"/>
      <c r="AL10944" s="24"/>
      <c r="AM10944" s="19"/>
      <c r="AN10944" s="19"/>
      <c r="AO10944" s="17"/>
    </row>
    <row r="10945" spans="35:41" x14ac:dyDescent="0.2">
      <c r="AI10945" s="19"/>
      <c r="AJ10945" s="16"/>
      <c r="AK10945" s="20"/>
      <c r="AL10945" s="24"/>
      <c r="AM10945" s="19"/>
      <c r="AN10945" s="19"/>
      <c r="AO10945" s="17"/>
    </row>
    <row r="10946" spans="35:41" x14ac:dyDescent="0.2">
      <c r="AI10946" s="19"/>
      <c r="AJ10946" s="16"/>
      <c r="AK10946" s="20"/>
      <c r="AL10946" s="24"/>
      <c r="AM10946" s="19"/>
      <c r="AN10946" s="19"/>
      <c r="AO10946" s="17"/>
    </row>
    <row r="10947" spans="35:41" x14ac:dyDescent="0.2">
      <c r="AI10947" s="19"/>
      <c r="AJ10947" s="16"/>
      <c r="AK10947" s="20"/>
      <c r="AL10947" s="24"/>
      <c r="AM10947" s="19"/>
      <c r="AN10947" s="19"/>
      <c r="AO10947" s="17"/>
    </row>
    <row r="10948" spans="35:41" x14ac:dyDescent="0.2">
      <c r="AI10948" s="19"/>
      <c r="AJ10948" s="16"/>
      <c r="AK10948" s="20"/>
      <c r="AL10948" s="24"/>
      <c r="AM10948" s="19"/>
      <c r="AN10948" s="19"/>
      <c r="AO10948" s="17"/>
    </row>
    <row r="10949" spans="35:41" x14ac:dyDescent="0.2">
      <c r="AI10949" s="19"/>
      <c r="AJ10949" s="16"/>
      <c r="AK10949" s="20"/>
      <c r="AL10949" s="24"/>
      <c r="AM10949" s="19"/>
      <c r="AN10949" s="19"/>
      <c r="AO10949" s="17"/>
    </row>
    <row r="10950" spans="35:41" x14ac:dyDescent="0.2">
      <c r="AI10950" s="19"/>
      <c r="AJ10950" s="16"/>
      <c r="AK10950" s="20"/>
      <c r="AL10950" s="24"/>
      <c r="AM10950" s="19"/>
      <c r="AN10950" s="19"/>
      <c r="AO10950" s="17"/>
    </row>
    <row r="10951" spans="35:41" x14ac:dyDescent="0.2">
      <c r="AI10951" s="19"/>
      <c r="AJ10951" s="16"/>
      <c r="AK10951" s="20"/>
      <c r="AL10951" s="24"/>
      <c r="AM10951" s="19"/>
      <c r="AN10951" s="19"/>
      <c r="AO10951" s="17"/>
    </row>
    <row r="10952" spans="35:41" x14ac:dyDescent="0.2">
      <c r="AI10952" s="19"/>
      <c r="AJ10952" s="16"/>
      <c r="AK10952" s="20"/>
      <c r="AL10952" s="24"/>
      <c r="AM10952" s="19"/>
      <c r="AN10952" s="19"/>
      <c r="AO10952" s="17"/>
    </row>
    <row r="10953" spans="35:41" x14ac:dyDescent="0.2">
      <c r="AI10953" s="19"/>
      <c r="AJ10953" s="16"/>
      <c r="AK10953" s="20"/>
      <c r="AL10953" s="24"/>
      <c r="AM10953" s="19"/>
      <c r="AN10953" s="19"/>
      <c r="AO10953" s="17"/>
    </row>
    <row r="10954" spans="35:41" x14ac:dyDescent="0.2">
      <c r="AI10954" s="19"/>
      <c r="AJ10954" s="16"/>
      <c r="AK10954" s="20"/>
      <c r="AL10954" s="24"/>
      <c r="AM10954" s="19"/>
      <c r="AN10954" s="19"/>
      <c r="AO10954" s="17"/>
    </row>
    <row r="10955" spans="35:41" x14ac:dyDescent="0.2">
      <c r="AI10955" s="19"/>
      <c r="AJ10955" s="16"/>
      <c r="AK10955" s="20"/>
      <c r="AL10955" s="24"/>
      <c r="AM10955" s="19"/>
      <c r="AN10955" s="19"/>
      <c r="AO10955" s="17"/>
    </row>
    <row r="10956" spans="35:41" x14ac:dyDescent="0.2">
      <c r="AI10956" s="19"/>
      <c r="AJ10956" s="16"/>
      <c r="AK10956" s="20"/>
      <c r="AL10956" s="24"/>
      <c r="AM10956" s="19"/>
      <c r="AN10956" s="19"/>
      <c r="AO10956" s="17"/>
    </row>
    <row r="10957" spans="35:41" x14ac:dyDescent="0.2">
      <c r="AI10957" s="19"/>
      <c r="AJ10957" s="16"/>
      <c r="AK10957" s="20"/>
      <c r="AL10957" s="24"/>
      <c r="AM10957" s="19"/>
      <c r="AN10957" s="19"/>
      <c r="AO10957" s="17"/>
    </row>
    <row r="10958" spans="35:41" x14ac:dyDescent="0.2">
      <c r="AI10958" s="19"/>
      <c r="AJ10958" s="16"/>
      <c r="AK10958" s="20"/>
      <c r="AL10958" s="24"/>
      <c r="AM10958" s="19"/>
      <c r="AN10958" s="19"/>
      <c r="AO10958" s="17"/>
    </row>
    <row r="10959" spans="35:41" x14ac:dyDescent="0.2">
      <c r="AI10959" s="19"/>
      <c r="AJ10959" s="16"/>
      <c r="AK10959" s="20"/>
      <c r="AL10959" s="24"/>
      <c r="AM10959" s="19"/>
      <c r="AN10959" s="19"/>
      <c r="AO10959" s="17"/>
    </row>
    <row r="10960" spans="35:41" x14ac:dyDescent="0.2">
      <c r="AI10960" s="19"/>
      <c r="AJ10960" s="16"/>
      <c r="AK10960" s="20"/>
      <c r="AL10960" s="24"/>
      <c r="AM10960" s="19"/>
      <c r="AN10960" s="19"/>
      <c r="AO10960" s="17"/>
    </row>
    <row r="10961" spans="35:41" x14ac:dyDescent="0.2">
      <c r="AI10961" s="19"/>
      <c r="AJ10961" s="16"/>
      <c r="AK10961" s="20"/>
      <c r="AL10961" s="24"/>
      <c r="AM10961" s="19"/>
      <c r="AN10961" s="19"/>
      <c r="AO10961" s="17"/>
    </row>
    <row r="10962" spans="35:41" x14ac:dyDescent="0.2">
      <c r="AI10962" s="19"/>
      <c r="AJ10962" s="16"/>
      <c r="AK10962" s="20"/>
      <c r="AL10962" s="24"/>
      <c r="AM10962" s="19"/>
      <c r="AN10962" s="19"/>
      <c r="AO10962" s="17"/>
    </row>
    <row r="10963" spans="35:41" x14ac:dyDescent="0.2">
      <c r="AI10963" s="19"/>
      <c r="AJ10963" s="16"/>
      <c r="AK10963" s="20"/>
      <c r="AL10963" s="24"/>
      <c r="AM10963" s="19"/>
      <c r="AN10963" s="19"/>
      <c r="AO10963" s="17"/>
    </row>
    <row r="10964" spans="35:41" x14ac:dyDescent="0.2">
      <c r="AI10964" s="19"/>
      <c r="AJ10964" s="16"/>
      <c r="AK10964" s="20"/>
      <c r="AL10964" s="24"/>
      <c r="AM10964" s="19"/>
      <c r="AN10964" s="19"/>
      <c r="AO10964" s="17"/>
    </row>
    <row r="10965" spans="35:41" x14ac:dyDescent="0.2">
      <c r="AI10965" s="19"/>
      <c r="AJ10965" s="16"/>
      <c r="AK10965" s="20"/>
      <c r="AL10965" s="24"/>
      <c r="AM10965" s="19"/>
      <c r="AN10965" s="19"/>
      <c r="AO10965" s="17"/>
    </row>
    <row r="10966" spans="35:41" x14ac:dyDescent="0.2">
      <c r="AI10966" s="19"/>
      <c r="AJ10966" s="16"/>
      <c r="AK10966" s="20"/>
      <c r="AL10966" s="24"/>
      <c r="AM10966" s="19"/>
      <c r="AN10966" s="19"/>
      <c r="AO10966" s="17"/>
    </row>
    <row r="10967" spans="35:41" x14ac:dyDescent="0.2">
      <c r="AI10967" s="19"/>
      <c r="AJ10967" s="16"/>
      <c r="AK10967" s="20"/>
      <c r="AL10967" s="24"/>
      <c r="AM10967" s="19"/>
      <c r="AN10967" s="19"/>
      <c r="AO10967" s="17"/>
    </row>
    <row r="10968" spans="35:41" x14ac:dyDescent="0.2">
      <c r="AI10968" s="19"/>
      <c r="AJ10968" s="16"/>
      <c r="AK10968" s="20"/>
      <c r="AL10968" s="24"/>
      <c r="AM10968" s="19"/>
      <c r="AN10968" s="19"/>
      <c r="AO10968" s="17"/>
    </row>
    <row r="10969" spans="35:41" x14ac:dyDescent="0.2">
      <c r="AI10969" s="19"/>
      <c r="AJ10969" s="16"/>
      <c r="AK10969" s="20"/>
      <c r="AL10969" s="24"/>
      <c r="AM10969" s="19"/>
      <c r="AN10969" s="19"/>
      <c r="AO10969" s="17"/>
    </row>
    <row r="10970" spans="35:41" x14ac:dyDescent="0.2">
      <c r="AI10970" s="19"/>
      <c r="AJ10970" s="16"/>
      <c r="AK10970" s="20"/>
      <c r="AL10970" s="24"/>
      <c r="AM10970" s="19"/>
      <c r="AN10970" s="19"/>
      <c r="AO10970" s="17"/>
    </row>
    <row r="10971" spans="35:41" x14ac:dyDescent="0.2">
      <c r="AI10971" s="19"/>
      <c r="AJ10971" s="16"/>
      <c r="AK10971" s="20"/>
      <c r="AL10971" s="24"/>
      <c r="AM10971" s="19"/>
      <c r="AN10971" s="19"/>
      <c r="AO10971" s="17"/>
    </row>
    <row r="10972" spans="35:41" x14ac:dyDescent="0.2">
      <c r="AI10972" s="19"/>
      <c r="AJ10972" s="16"/>
      <c r="AK10972" s="20"/>
      <c r="AL10972" s="24"/>
      <c r="AM10972" s="19"/>
      <c r="AN10972" s="19"/>
      <c r="AO10972" s="17"/>
    </row>
    <row r="10973" spans="35:41" x14ac:dyDescent="0.2">
      <c r="AI10973" s="19"/>
      <c r="AJ10973" s="16"/>
      <c r="AK10973" s="20"/>
      <c r="AL10973" s="24"/>
      <c r="AM10973" s="19"/>
      <c r="AN10973" s="19"/>
      <c r="AO10973" s="17"/>
    </row>
    <row r="10974" spans="35:41" x14ac:dyDescent="0.2">
      <c r="AI10974" s="19"/>
      <c r="AJ10974" s="16"/>
      <c r="AK10974" s="20"/>
      <c r="AL10974" s="24"/>
      <c r="AM10974" s="19"/>
      <c r="AN10974" s="19"/>
      <c r="AO10974" s="17"/>
    </row>
    <row r="10975" spans="35:41" x14ac:dyDescent="0.2">
      <c r="AI10975" s="19"/>
      <c r="AJ10975" s="16"/>
      <c r="AK10975" s="20"/>
      <c r="AL10975" s="24"/>
      <c r="AM10975" s="19"/>
      <c r="AN10975" s="19"/>
      <c r="AO10975" s="17"/>
    </row>
    <row r="10976" spans="35:41" x14ac:dyDescent="0.2">
      <c r="AI10976" s="19"/>
      <c r="AJ10976" s="16"/>
      <c r="AK10976" s="20"/>
      <c r="AL10976" s="24"/>
      <c r="AM10976" s="19"/>
      <c r="AN10976" s="19"/>
      <c r="AO10976" s="17"/>
    </row>
    <row r="10977" spans="35:41" x14ac:dyDescent="0.2">
      <c r="AI10977" s="19"/>
      <c r="AJ10977" s="16"/>
      <c r="AK10977" s="20"/>
      <c r="AL10977" s="24"/>
      <c r="AM10977" s="19"/>
      <c r="AN10977" s="19"/>
      <c r="AO10977" s="17"/>
    </row>
    <row r="10978" spans="35:41" x14ac:dyDescent="0.2">
      <c r="AI10978" s="19"/>
      <c r="AJ10978" s="16"/>
      <c r="AK10978" s="20"/>
      <c r="AL10978" s="24"/>
      <c r="AM10978" s="19"/>
      <c r="AN10978" s="19"/>
      <c r="AO10978" s="17"/>
    </row>
    <row r="10979" spans="35:41" x14ac:dyDescent="0.2">
      <c r="AI10979" s="19"/>
      <c r="AJ10979" s="16"/>
      <c r="AK10979" s="20"/>
      <c r="AL10979" s="24"/>
      <c r="AM10979" s="19"/>
      <c r="AN10979" s="19"/>
      <c r="AO10979" s="17"/>
    </row>
    <row r="10980" spans="35:41" x14ac:dyDescent="0.2">
      <c r="AI10980" s="19"/>
      <c r="AJ10980" s="16"/>
      <c r="AK10980" s="20"/>
      <c r="AL10980" s="24"/>
      <c r="AM10980" s="19"/>
      <c r="AN10980" s="19"/>
      <c r="AO10980" s="17"/>
    </row>
    <row r="10981" spans="35:41" x14ac:dyDescent="0.2">
      <c r="AI10981" s="19"/>
      <c r="AJ10981" s="16"/>
      <c r="AK10981" s="20"/>
      <c r="AL10981" s="24"/>
      <c r="AM10981" s="19"/>
      <c r="AN10981" s="19"/>
      <c r="AO10981" s="17"/>
    </row>
    <row r="10982" spans="35:41" x14ac:dyDescent="0.2">
      <c r="AI10982" s="19"/>
      <c r="AJ10982" s="16"/>
      <c r="AK10982" s="20"/>
      <c r="AL10982" s="24"/>
      <c r="AM10982" s="19"/>
      <c r="AN10982" s="19"/>
      <c r="AO10982" s="17"/>
    </row>
    <row r="10983" spans="35:41" x14ac:dyDescent="0.2">
      <c r="AI10983" s="19"/>
      <c r="AJ10983" s="16"/>
      <c r="AK10983" s="20"/>
      <c r="AL10983" s="24"/>
      <c r="AM10983" s="19"/>
      <c r="AN10983" s="19"/>
      <c r="AO10983" s="17"/>
    </row>
    <row r="10984" spans="35:41" x14ac:dyDescent="0.2">
      <c r="AI10984" s="19"/>
      <c r="AJ10984" s="16"/>
      <c r="AK10984" s="20"/>
      <c r="AL10984" s="24"/>
      <c r="AM10984" s="19"/>
      <c r="AN10984" s="19"/>
      <c r="AO10984" s="17"/>
    </row>
    <row r="10985" spans="35:41" x14ac:dyDescent="0.2">
      <c r="AI10985" s="19"/>
      <c r="AJ10985" s="16"/>
      <c r="AK10985" s="20"/>
      <c r="AL10985" s="24"/>
      <c r="AM10985" s="19"/>
      <c r="AN10985" s="19"/>
      <c r="AO10985" s="17"/>
    </row>
    <row r="10986" spans="35:41" x14ac:dyDescent="0.2">
      <c r="AI10986" s="19"/>
      <c r="AJ10986" s="16"/>
      <c r="AK10986" s="20"/>
      <c r="AL10986" s="24"/>
      <c r="AM10986" s="19"/>
      <c r="AN10986" s="19"/>
      <c r="AO10986" s="17"/>
    </row>
    <row r="10987" spans="35:41" x14ac:dyDescent="0.2">
      <c r="AI10987" s="19"/>
      <c r="AJ10987" s="16"/>
      <c r="AK10987" s="20"/>
      <c r="AL10987" s="24"/>
      <c r="AM10987" s="19"/>
      <c r="AN10987" s="19"/>
      <c r="AO10987" s="17"/>
    </row>
    <row r="10988" spans="35:41" x14ac:dyDescent="0.2">
      <c r="AI10988" s="19"/>
      <c r="AJ10988" s="16"/>
      <c r="AK10988" s="20"/>
      <c r="AL10988" s="24"/>
      <c r="AM10988" s="19"/>
      <c r="AN10988" s="19"/>
      <c r="AO10988" s="17"/>
    </row>
    <row r="10989" spans="35:41" x14ac:dyDescent="0.2">
      <c r="AI10989" s="19"/>
      <c r="AJ10989" s="16"/>
      <c r="AK10989" s="20"/>
      <c r="AL10989" s="24"/>
      <c r="AM10989" s="19"/>
      <c r="AN10989" s="19"/>
      <c r="AO10989" s="17"/>
    </row>
    <row r="10990" spans="35:41" x14ac:dyDescent="0.2">
      <c r="AI10990" s="19"/>
      <c r="AJ10990" s="16"/>
      <c r="AK10990" s="20"/>
      <c r="AL10990" s="24"/>
      <c r="AM10990" s="19"/>
      <c r="AN10990" s="19"/>
      <c r="AO10990" s="17"/>
    </row>
    <row r="10991" spans="35:41" x14ac:dyDescent="0.2">
      <c r="AI10991" s="19"/>
      <c r="AJ10991" s="16"/>
      <c r="AK10991" s="20"/>
      <c r="AL10991" s="24"/>
      <c r="AM10991" s="19"/>
      <c r="AN10991" s="19"/>
      <c r="AO10991" s="17"/>
    </row>
    <row r="10992" spans="35:41" x14ac:dyDescent="0.2">
      <c r="AI10992" s="19"/>
      <c r="AJ10992" s="16"/>
      <c r="AK10992" s="20"/>
      <c r="AL10992" s="24"/>
      <c r="AM10992" s="19"/>
      <c r="AN10992" s="19"/>
      <c r="AO10992" s="17"/>
    </row>
    <row r="10993" spans="35:41" x14ac:dyDescent="0.2">
      <c r="AI10993" s="19"/>
      <c r="AJ10993" s="16"/>
      <c r="AK10993" s="20"/>
      <c r="AL10993" s="24"/>
      <c r="AM10993" s="19"/>
      <c r="AN10993" s="19"/>
      <c r="AO10993" s="17"/>
    </row>
    <row r="10994" spans="35:41" x14ac:dyDescent="0.2">
      <c r="AI10994" s="19"/>
      <c r="AJ10994" s="16"/>
      <c r="AK10994" s="20"/>
      <c r="AL10994" s="24"/>
      <c r="AM10994" s="19"/>
      <c r="AN10994" s="19"/>
      <c r="AO10994" s="17"/>
    </row>
    <row r="10995" spans="35:41" x14ac:dyDescent="0.2">
      <c r="AI10995" s="19"/>
      <c r="AJ10995" s="16"/>
      <c r="AK10995" s="20"/>
      <c r="AL10995" s="24"/>
      <c r="AM10995" s="19"/>
      <c r="AN10995" s="19"/>
      <c r="AO10995" s="17"/>
    </row>
    <row r="10996" spans="35:41" x14ac:dyDescent="0.2">
      <c r="AI10996" s="19"/>
      <c r="AJ10996" s="16"/>
      <c r="AK10996" s="20"/>
      <c r="AL10996" s="24"/>
      <c r="AM10996" s="19"/>
      <c r="AN10996" s="19"/>
      <c r="AO10996" s="17"/>
    </row>
    <row r="10997" spans="35:41" x14ac:dyDescent="0.2">
      <c r="AI10997" s="19"/>
      <c r="AJ10997" s="16"/>
      <c r="AK10997" s="20"/>
      <c r="AL10997" s="24"/>
      <c r="AM10997" s="19"/>
      <c r="AN10997" s="19"/>
      <c r="AO10997" s="17"/>
    </row>
    <row r="10998" spans="35:41" x14ac:dyDescent="0.2">
      <c r="AI10998" s="19"/>
      <c r="AJ10998" s="16"/>
      <c r="AK10998" s="20"/>
      <c r="AL10998" s="24"/>
      <c r="AM10998" s="19"/>
      <c r="AN10998" s="19"/>
      <c r="AO10998" s="17"/>
    </row>
    <row r="10999" spans="35:41" x14ac:dyDescent="0.2">
      <c r="AI10999" s="19"/>
      <c r="AJ10999" s="16"/>
      <c r="AK10999" s="20"/>
      <c r="AL10999" s="24"/>
      <c r="AM10999" s="19"/>
      <c r="AN10999" s="19"/>
      <c r="AO10999" s="17"/>
    </row>
    <row r="11000" spans="35:41" x14ac:dyDescent="0.2">
      <c r="AI11000" s="19"/>
      <c r="AJ11000" s="16"/>
      <c r="AK11000" s="20"/>
      <c r="AL11000" s="24"/>
      <c r="AM11000" s="19"/>
      <c r="AN11000" s="19"/>
      <c r="AO11000" s="17"/>
    </row>
    <row r="11001" spans="35:41" x14ac:dyDescent="0.2">
      <c r="AI11001" s="19"/>
      <c r="AJ11001" s="16"/>
      <c r="AK11001" s="20"/>
      <c r="AL11001" s="24"/>
      <c r="AM11001" s="19"/>
      <c r="AN11001" s="19"/>
      <c r="AO11001" s="17"/>
    </row>
    <row r="11002" spans="35:41" x14ac:dyDescent="0.2">
      <c r="AI11002" s="19"/>
      <c r="AJ11002" s="16"/>
      <c r="AK11002" s="20"/>
      <c r="AL11002" s="24"/>
      <c r="AM11002" s="19"/>
      <c r="AN11002" s="19"/>
      <c r="AO11002" s="17"/>
    </row>
    <row r="11003" spans="35:41" x14ac:dyDescent="0.2">
      <c r="AI11003" s="19"/>
      <c r="AJ11003" s="16"/>
      <c r="AK11003" s="20"/>
      <c r="AL11003" s="24"/>
      <c r="AM11003" s="19"/>
      <c r="AN11003" s="19"/>
      <c r="AO11003" s="17"/>
    </row>
    <row r="11004" spans="35:41" x14ac:dyDescent="0.2">
      <c r="AI11004" s="19"/>
      <c r="AJ11004" s="16"/>
      <c r="AK11004" s="20"/>
      <c r="AL11004" s="24"/>
      <c r="AM11004" s="19"/>
      <c r="AN11004" s="19"/>
      <c r="AO11004" s="17"/>
    </row>
    <row r="11005" spans="35:41" x14ac:dyDescent="0.2">
      <c r="AI11005" s="19"/>
      <c r="AJ11005" s="16"/>
      <c r="AK11005" s="20"/>
      <c r="AL11005" s="24"/>
      <c r="AM11005" s="19"/>
      <c r="AN11005" s="19"/>
      <c r="AO11005" s="17"/>
    </row>
    <row r="11006" spans="35:41" x14ac:dyDescent="0.2">
      <c r="AI11006" s="19"/>
      <c r="AJ11006" s="16"/>
      <c r="AK11006" s="20"/>
      <c r="AL11006" s="24"/>
      <c r="AM11006" s="19"/>
      <c r="AN11006" s="19"/>
      <c r="AO11006" s="17"/>
    </row>
    <row r="11007" spans="35:41" x14ac:dyDescent="0.2">
      <c r="AI11007" s="19"/>
      <c r="AJ11007" s="16"/>
      <c r="AK11007" s="20"/>
      <c r="AL11007" s="24"/>
      <c r="AM11007" s="19"/>
      <c r="AN11007" s="19"/>
      <c r="AO11007" s="17"/>
    </row>
    <row r="11008" spans="35:41" x14ac:dyDescent="0.2">
      <c r="AI11008" s="19"/>
      <c r="AJ11008" s="16"/>
      <c r="AK11008" s="20"/>
      <c r="AL11008" s="24"/>
      <c r="AM11008" s="19"/>
      <c r="AN11008" s="19"/>
      <c r="AO11008" s="17"/>
    </row>
    <row r="11009" spans="35:41" x14ac:dyDescent="0.2">
      <c r="AI11009" s="19"/>
      <c r="AJ11009" s="16"/>
      <c r="AK11009" s="20"/>
      <c r="AL11009" s="24"/>
      <c r="AM11009" s="19"/>
      <c r="AN11009" s="19"/>
      <c r="AO11009" s="17"/>
    </row>
    <row r="11010" spans="35:41" x14ac:dyDescent="0.2">
      <c r="AI11010" s="19"/>
      <c r="AJ11010" s="16"/>
      <c r="AK11010" s="20"/>
      <c r="AL11010" s="24"/>
      <c r="AM11010" s="19"/>
      <c r="AN11010" s="19"/>
      <c r="AO11010" s="17"/>
    </row>
    <row r="11011" spans="35:41" x14ac:dyDescent="0.2">
      <c r="AI11011" s="19"/>
      <c r="AJ11011" s="16"/>
      <c r="AK11011" s="20"/>
      <c r="AL11011" s="24"/>
      <c r="AM11011" s="19"/>
      <c r="AN11011" s="19"/>
      <c r="AO11011" s="17"/>
    </row>
    <row r="11012" spans="35:41" x14ac:dyDescent="0.2">
      <c r="AI11012" s="19"/>
      <c r="AJ11012" s="16"/>
      <c r="AK11012" s="20"/>
      <c r="AL11012" s="24"/>
      <c r="AM11012" s="19"/>
      <c r="AN11012" s="19"/>
      <c r="AO11012" s="17"/>
    </row>
    <row r="11013" spans="35:41" x14ac:dyDescent="0.2">
      <c r="AI11013" s="19"/>
      <c r="AJ11013" s="16"/>
      <c r="AK11013" s="20"/>
      <c r="AL11013" s="24"/>
      <c r="AM11013" s="19"/>
      <c r="AN11013" s="19"/>
      <c r="AO11013" s="17"/>
    </row>
    <row r="11014" spans="35:41" x14ac:dyDescent="0.2">
      <c r="AI11014" s="19"/>
      <c r="AJ11014" s="16"/>
      <c r="AK11014" s="20"/>
      <c r="AL11014" s="24"/>
      <c r="AM11014" s="19"/>
      <c r="AN11014" s="19"/>
      <c r="AO11014" s="17"/>
    </row>
    <row r="11015" spans="35:41" x14ac:dyDescent="0.2">
      <c r="AI11015" s="19"/>
      <c r="AJ11015" s="16"/>
      <c r="AK11015" s="20"/>
      <c r="AL11015" s="24"/>
      <c r="AM11015" s="19"/>
      <c r="AN11015" s="19"/>
      <c r="AO11015" s="17"/>
    </row>
    <row r="11016" spans="35:41" x14ac:dyDescent="0.2">
      <c r="AI11016" s="19"/>
      <c r="AJ11016" s="16"/>
      <c r="AK11016" s="20"/>
      <c r="AL11016" s="24"/>
      <c r="AM11016" s="19"/>
      <c r="AN11016" s="19"/>
      <c r="AO11016" s="17"/>
    </row>
    <row r="11017" spans="35:41" x14ac:dyDescent="0.2">
      <c r="AI11017" s="19"/>
      <c r="AJ11017" s="16"/>
      <c r="AK11017" s="20"/>
      <c r="AL11017" s="24"/>
      <c r="AM11017" s="19"/>
      <c r="AN11017" s="19"/>
      <c r="AO11017" s="17"/>
    </row>
    <row r="11018" spans="35:41" x14ac:dyDescent="0.2">
      <c r="AI11018" s="19"/>
      <c r="AJ11018" s="16"/>
      <c r="AK11018" s="20"/>
      <c r="AL11018" s="24"/>
      <c r="AM11018" s="19"/>
      <c r="AN11018" s="19"/>
      <c r="AO11018" s="17"/>
    </row>
    <row r="11019" spans="35:41" x14ac:dyDescent="0.2">
      <c r="AI11019" s="19"/>
      <c r="AJ11019" s="16"/>
      <c r="AK11019" s="20"/>
      <c r="AL11019" s="24"/>
      <c r="AM11019" s="19"/>
      <c r="AN11019" s="19"/>
      <c r="AO11019" s="17"/>
    </row>
    <row r="11020" spans="35:41" x14ac:dyDescent="0.2">
      <c r="AI11020" s="19"/>
      <c r="AJ11020" s="16"/>
      <c r="AK11020" s="20"/>
      <c r="AL11020" s="24"/>
      <c r="AM11020" s="19"/>
      <c r="AN11020" s="19"/>
      <c r="AO11020" s="17"/>
    </row>
    <row r="11021" spans="35:41" x14ac:dyDescent="0.2">
      <c r="AI11021" s="19"/>
      <c r="AJ11021" s="16"/>
      <c r="AK11021" s="20"/>
      <c r="AL11021" s="24"/>
      <c r="AM11021" s="19"/>
      <c r="AN11021" s="19"/>
      <c r="AO11021" s="17"/>
    </row>
    <row r="11022" spans="35:41" x14ac:dyDescent="0.2">
      <c r="AI11022" s="19"/>
      <c r="AJ11022" s="16"/>
      <c r="AK11022" s="20"/>
      <c r="AL11022" s="24"/>
      <c r="AM11022" s="19"/>
      <c r="AN11022" s="19"/>
      <c r="AO11022" s="17"/>
    </row>
    <row r="11023" spans="35:41" x14ac:dyDescent="0.2">
      <c r="AI11023" s="19"/>
      <c r="AJ11023" s="16"/>
      <c r="AK11023" s="20"/>
      <c r="AL11023" s="24"/>
      <c r="AM11023" s="19"/>
      <c r="AN11023" s="19"/>
      <c r="AO11023" s="17"/>
    </row>
    <row r="11024" spans="35:41" x14ac:dyDescent="0.2">
      <c r="AI11024" s="19"/>
      <c r="AJ11024" s="16"/>
      <c r="AK11024" s="20"/>
      <c r="AL11024" s="24"/>
      <c r="AM11024" s="19"/>
      <c r="AN11024" s="19"/>
      <c r="AO11024" s="17"/>
    </row>
    <row r="11025" spans="35:41" x14ac:dyDescent="0.2">
      <c r="AI11025" s="19"/>
      <c r="AJ11025" s="16"/>
      <c r="AK11025" s="20"/>
      <c r="AL11025" s="24"/>
      <c r="AM11025" s="19"/>
      <c r="AN11025" s="19"/>
      <c r="AO11025" s="17"/>
    </row>
    <row r="11026" spans="35:41" x14ac:dyDescent="0.2">
      <c r="AI11026" s="19"/>
      <c r="AJ11026" s="16"/>
      <c r="AK11026" s="20"/>
      <c r="AL11026" s="24"/>
      <c r="AM11026" s="19"/>
      <c r="AN11026" s="19"/>
      <c r="AO11026" s="17"/>
    </row>
    <row r="11027" spans="35:41" x14ac:dyDescent="0.2">
      <c r="AI11027" s="19"/>
      <c r="AJ11027" s="16"/>
      <c r="AK11027" s="20"/>
      <c r="AL11027" s="24"/>
      <c r="AM11027" s="19"/>
      <c r="AN11027" s="19"/>
      <c r="AO11027" s="17"/>
    </row>
    <row r="11028" spans="35:41" x14ac:dyDescent="0.2">
      <c r="AI11028" s="19"/>
      <c r="AJ11028" s="16"/>
      <c r="AK11028" s="20"/>
      <c r="AL11028" s="24"/>
      <c r="AM11028" s="19"/>
      <c r="AN11028" s="19"/>
      <c r="AO11028" s="17"/>
    </row>
    <row r="11029" spans="35:41" x14ac:dyDescent="0.2">
      <c r="AI11029" s="19"/>
      <c r="AJ11029" s="16"/>
      <c r="AK11029" s="20"/>
      <c r="AL11029" s="24"/>
      <c r="AM11029" s="19"/>
      <c r="AN11029" s="19"/>
      <c r="AO11029" s="17"/>
    </row>
    <row r="11030" spans="35:41" x14ac:dyDescent="0.2">
      <c r="AI11030" s="19"/>
      <c r="AJ11030" s="16"/>
      <c r="AK11030" s="20"/>
      <c r="AL11030" s="24"/>
      <c r="AM11030" s="19"/>
      <c r="AN11030" s="19"/>
      <c r="AO11030" s="17"/>
    </row>
    <row r="11031" spans="35:41" x14ac:dyDescent="0.2">
      <c r="AI11031" s="19"/>
      <c r="AJ11031" s="16"/>
      <c r="AK11031" s="20"/>
      <c r="AL11031" s="24"/>
      <c r="AM11031" s="19"/>
      <c r="AN11031" s="19"/>
      <c r="AO11031" s="17"/>
    </row>
    <row r="11032" spans="35:41" x14ac:dyDescent="0.2">
      <c r="AI11032" s="19"/>
      <c r="AJ11032" s="16"/>
      <c r="AK11032" s="20"/>
      <c r="AL11032" s="24"/>
      <c r="AM11032" s="19"/>
      <c r="AN11032" s="19"/>
      <c r="AO11032" s="17"/>
    </row>
    <row r="11033" spans="35:41" x14ac:dyDescent="0.2">
      <c r="AI11033" s="19"/>
      <c r="AJ11033" s="16"/>
      <c r="AK11033" s="20"/>
      <c r="AL11033" s="24"/>
      <c r="AM11033" s="19"/>
      <c r="AN11033" s="19"/>
      <c r="AO11033" s="17"/>
    </row>
    <row r="11034" spans="35:41" x14ac:dyDescent="0.2">
      <c r="AI11034" s="19"/>
      <c r="AJ11034" s="16"/>
      <c r="AK11034" s="20"/>
      <c r="AL11034" s="24"/>
      <c r="AM11034" s="19"/>
      <c r="AN11034" s="19"/>
      <c r="AO11034" s="17"/>
    </row>
    <row r="11035" spans="35:41" x14ac:dyDescent="0.2">
      <c r="AI11035" s="19"/>
      <c r="AJ11035" s="16"/>
      <c r="AK11035" s="20"/>
      <c r="AL11035" s="24"/>
      <c r="AM11035" s="19"/>
      <c r="AN11035" s="19"/>
      <c r="AO11035" s="17"/>
    </row>
    <row r="11036" spans="35:41" x14ac:dyDescent="0.2">
      <c r="AI11036" s="19"/>
      <c r="AJ11036" s="16"/>
      <c r="AK11036" s="20"/>
      <c r="AL11036" s="24"/>
      <c r="AM11036" s="19"/>
      <c r="AN11036" s="19"/>
      <c r="AO11036" s="17"/>
    </row>
    <row r="11037" spans="35:41" x14ac:dyDescent="0.2">
      <c r="AI11037" s="19"/>
      <c r="AJ11037" s="16"/>
      <c r="AK11037" s="20"/>
      <c r="AL11037" s="24"/>
      <c r="AM11037" s="19"/>
      <c r="AN11037" s="19"/>
      <c r="AO11037" s="17"/>
    </row>
    <row r="11038" spans="35:41" x14ac:dyDescent="0.2">
      <c r="AI11038" s="19"/>
      <c r="AJ11038" s="16"/>
      <c r="AK11038" s="20"/>
      <c r="AL11038" s="24"/>
      <c r="AM11038" s="19"/>
      <c r="AN11038" s="19"/>
      <c r="AO11038" s="17"/>
    </row>
    <row r="11039" spans="35:41" x14ac:dyDescent="0.2">
      <c r="AI11039" s="19"/>
      <c r="AJ11039" s="16"/>
      <c r="AK11039" s="20"/>
      <c r="AL11039" s="24"/>
      <c r="AM11039" s="19"/>
      <c r="AN11039" s="19"/>
      <c r="AO11039" s="17"/>
    </row>
    <row r="11040" spans="35:41" x14ac:dyDescent="0.2">
      <c r="AI11040" s="19"/>
      <c r="AJ11040" s="16"/>
      <c r="AK11040" s="20"/>
      <c r="AL11040" s="24"/>
      <c r="AM11040" s="19"/>
      <c r="AN11040" s="19"/>
      <c r="AO11040" s="17"/>
    </row>
    <row r="11041" spans="35:41" x14ac:dyDescent="0.2">
      <c r="AI11041" s="19"/>
      <c r="AJ11041" s="16"/>
      <c r="AK11041" s="20"/>
      <c r="AL11041" s="24"/>
      <c r="AM11041" s="19"/>
      <c r="AN11041" s="19"/>
      <c r="AO11041" s="17"/>
    </row>
    <row r="11042" spans="35:41" x14ac:dyDescent="0.2">
      <c r="AI11042" s="19"/>
      <c r="AJ11042" s="16"/>
      <c r="AK11042" s="20"/>
      <c r="AL11042" s="24"/>
      <c r="AM11042" s="19"/>
      <c r="AN11042" s="19"/>
      <c r="AO11042" s="17"/>
    </row>
    <row r="11043" spans="35:41" x14ac:dyDescent="0.2">
      <c r="AI11043" s="19"/>
      <c r="AJ11043" s="16"/>
      <c r="AK11043" s="20"/>
      <c r="AL11043" s="24"/>
      <c r="AM11043" s="19"/>
      <c r="AN11043" s="19"/>
      <c r="AO11043" s="17"/>
    </row>
    <row r="11044" spans="35:41" x14ac:dyDescent="0.2">
      <c r="AI11044" s="19"/>
      <c r="AJ11044" s="16"/>
      <c r="AK11044" s="20"/>
      <c r="AL11044" s="24"/>
      <c r="AM11044" s="19"/>
      <c r="AN11044" s="19"/>
      <c r="AO11044" s="17"/>
    </row>
    <row r="11045" spans="35:41" x14ac:dyDescent="0.2">
      <c r="AI11045" s="19"/>
      <c r="AJ11045" s="16"/>
      <c r="AK11045" s="20"/>
      <c r="AL11045" s="24"/>
      <c r="AM11045" s="19"/>
      <c r="AN11045" s="19"/>
      <c r="AO11045" s="17"/>
    </row>
    <row r="11046" spans="35:41" x14ac:dyDescent="0.2">
      <c r="AI11046" s="19"/>
      <c r="AJ11046" s="16"/>
      <c r="AK11046" s="20"/>
      <c r="AL11046" s="24"/>
      <c r="AM11046" s="19"/>
      <c r="AN11046" s="19"/>
      <c r="AO11046" s="17"/>
    </row>
    <row r="11047" spans="35:41" x14ac:dyDescent="0.2">
      <c r="AI11047" s="19"/>
      <c r="AJ11047" s="16"/>
      <c r="AK11047" s="20"/>
      <c r="AL11047" s="24"/>
      <c r="AM11047" s="19"/>
      <c r="AN11047" s="19"/>
      <c r="AO11047" s="17"/>
    </row>
    <row r="11048" spans="35:41" x14ac:dyDescent="0.2">
      <c r="AI11048" s="19"/>
      <c r="AJ11048" s="16"/>
      <c r="AK11048" s="20"/>
      <c r="AL11048" s="24"/>
      <c r="AM11048" s="19"/>
      <c r="AN11048" s="19"/>
      <c r="AO11048" s="17"/>
    </row>
    <row r="11049" spans="35:41" x14ac:dyDescent="0.2">
      <c r="AI11049" s="19"/>
      <c r="AJ11049" s="16"/>
      <c r="AK11049" s="20"/>
      <c r="AL11049" s="24"/>
      <c r="AM11049" s="19"/>
      <c r="AN11049" s="19"/>
      <c r="AO11049" s="17"/>
    </row>
    <row r="11050" spans="35:41" x14ac:dyDescent="0.2">
      <c r="AI11050" s="19"/>
      <c r="AJ11050" s="16"/>
      <c r="AK11050" s="20"/>
      <c r="AL11050" s="24"/>
      <c r="AM11050" s="19"/>
      <c r="AN11050" s="19"/>
      <c r="AO11050" s="17"/>
    </row>
    <row r="11051" spans="35:41" x14ac:dyDescent="0.2">
      <c r="AI11051" s="19"/>
      <c r="AJ11051" s="16"/>
      <c r="AK11051" s="20"/>
      <c r="AL11051" s="24"/>
      <c r="AM11051" s="19"/>
      <c r="AN11051" s="19"/>
      <c r="AO11051" s="17"/>
    </row>
    <row r="11052" spans="35:41" x14ac:dyDescent="0.2">
      <c r="AI11052" s="19"/>
      <c r="AJ11052" s="16"/>
      <c r="AK11052" s="20"/>
      <c r="AL11052" s="24"/>
      <c r="AM11052" s="19"/>
      <c r="AN11052" s="19"/>
      <c r="AO11052" s="17"/>
    </row>
    <row r="11053" spans="35:41" x14ac:dyDescent="0.2">
      <c r="AI11053" s="19"/>
      <c r="AJ11053" s="16"/>
      <c r="AK11053" s="20"/>
      <c r="AL11053" s="24"/>
      <c r="AM11053" s="19"/>
      <c r="AN11053" s="19"/>
      <c r="AO11053" s="17"/>
    </row>
    <row r="11054" spans="35:41" x14ac:dyDescent="0.2">
      <c r="AI11054" s="19"/>
      <c r="AJ11054" s="16"/>
      <c r="AK11054" s="20"/>
      <c r="AL11054" s="24"/>
      <c r="AM11054" s="19"/>
      <c r="AN11054" s="19"/>
      <c r="AO11054" s="17"/>
    </row>
    <row r="11055" spans="35:41" x14ac:dyDescent="0.2">
      <c r="AI11055" s="19"/>
      <c r="AJ11055" s="16"/>
      <c r="AK11055" s="20"/>
      <c r="AL11055" s="24"/>
      <c r="AM11055" s="19"/>
      <c r="AN11055" s="19"/>
      <c r="AO11055" s="17"/>
    </row>
    <row r="11056" spans="35:41" x14ac:dyDescent="0.2">
      <c r="AI11056" s="19"/>
      <c r="AJ11056" s="16"/>
      <c r="AK11056" s="20"/>
      <c r="AL11056" s="24"/>
      <c r="AM11056" s="19"/>
      <c r="AN11056" s="19"/>
      <c r="AO11056" s="17"/>
    </row>
    <row r="11057" spans="35:41" x14ac:dyDescent="0.2">
      <c r="AI11057" s="19"/>
      <c r="AJ11057" s="16"/>
      <c r="AK11057" s="20"/>
      <c r="AL11057" s="24"/>
      <c r="AM11057" s="19"/>
      <c r="AN11057" s="19"/>
      <c r="AO11057" s="17"/>
    </row>
    <row r="11058" spans="35:41" x14ac:dyDescent="0.2">
      <c r="AI11058" s="19"/>
      <c r="AJ11058" s="16"/>
      <c r="AK11058" s="20"/>
      <c r="AL11058" s="24"/>
      <c r="AM11058" s="19"/>
      <c r="AN11058" s="19"/>
      <c r="AO11058" s="17"/>
    </row>
    <row r="11059" spans="35:41" x14ac:dyDescent="0.2">
      <c r="AI11059" s="19"/>
      <c r="AJ11059" s="16"/>
      <c r="AK11059" s="20"/>
      <c r="AL11059" s="24"/>
      <c r="AM11059" s="19"/>
      <c r="AN11059" s="19"/>
      <c r="AO11059" s="17"/>
    </row>
    <row r="11060" spans="35:41" x14ac:dyDescent="0.2">
      <c r="AI11060" s="19"/>
      <c r="AJ11060" s="16"/>
      <c r="AK11060" s="20"/>
      <c r="AL11060" s="24"/>
      <c r="AM11060" s="19"/>
      <c r="AN11060" s="19"/>
      <c r="AO11060" s="17"/>
    </row>
    <row r="11061" spans="35:41" x14ac:dyDescent="0.2">
      <c r="AI11061" s="19"/>
      <c r="AJ11061" s="16"/>
      <c r="AK11061" s="20"/>
      <c r="AL11061" s="24"/>
      <c r="AM11061" s="19"/>
      <c r="AN11061" s="19"/>
      <c r="AO11061" s="17"/>
    </row>
    <row r="11062" spans="35:41" x14ac:dyDescent="0.2">
      <c r="AI11062" s="19"/>
      <c r="AJ11062" s="16"/>
      <c r="AK11062" s="20"/>
      <c r="AL11062" s="24"/>
      <c r="AM11062" s="19"/>
      <c r="AN11062" s="19"/>
      <c r="AO11062" s="17"/>
    </row>
    <row r="11063" spans="35:41" x14ac:dyDescent="0.2">
      <c r="AI11063" s="19"/>
      <c r="AJ11063" s="16"/>
      <c r="AK11063" s="20"/>
      <c r="AL11063" s="24"/>
      <c r="AM11063" s="19"/>
      <c r="AN11063" s="19"/>
      <c r="AO11063" s="17"/>
    </row>
    <row r="11064" spans="35:41" x14ac:dyDescent="0.2">
      <c r="AI11064" s="19"/>
      <c r="AJ11064" s="16"/>
      <c r="AK11064" s="20"/>
      <c r="AL11064" s="24"/>
      <c r="AM11064" s="19"/>
      <c r="AN11064" s="19"/>
      <c r="AO11064" s="17"/>
    </row>
    <row r="11065" spans="35:41" x14ac:dyDescent="0.2">
      <c r="AI11065" s="19"/>
      <c r="AJ11065" s="16"/>
      <c r="AK11065" s="20"/>
      <c r="AL11065" s="24"/>
      <c r="AM11065" s="19"/>
      <c r="AN11065" s="19"/>
      <c r="AO11065" s="17"/>
    </row>
    <row r="11066" spans="35:41" x14ac:dyDescent="0.2">
      <c r="AI11066" s="19"/>
      <c r="AJ11066" s="16"/>
      <c r="AK11066" s="20"/>
      <c r="AL11066" s="24"/>
      <c r="AM11066" s="19"/>
      <c r="AN11066" s="19"/>
      <c r="AO11066" s="17"/>
    </row>
    <row r="11067" spans="35:41" x14ac:dyDescent="0.2">
      <c r="AI11067" s="19"/>
      <c r="AJ11067" s="16"/>
      <c r="AK11067" s="20"/>
      <c r="AL11067" s="24"/>
      <c r="AM11067" s="19"/>
      <c r="AN11067" s="19"/>
      <c r="AO11067" s="17"/>
    </row>
    <row r="11068" spans="35:41" x14ac:dyDescent="0.2">
      <c r="AI11068" s="19"/>
      <c r="AJ11068" s="16"/>
      <c r="AK11068" s="20"/>
      <c r="AL11068" s="24"/>
      <c r="AM11068" s="19"/>
      <c r="AN11068" s="19"/>
      <c r="AO11068" s="17"/>
    </row>
    <row r="11069" spans="35:41" x14ac:dyDescent="0.2">
      <c r="AI11069" s="19"/>
      <c r="AJ11069" s="16"/>
      <c r="AK11069" s="20"/>
      <c r="AL11069" s="24"/>
      <c r="AM11069" s="19"/>
      <c r="AN11069" s="19"/>
      <c r="AO11069" s="17"/>
    </row>
    <row r="11070" spans="35:41" x14ac:dyDescent="0.2">
      <c r="AI11070" s="19"/>
      <c r="AJ11070" s="16"/>
      <c r="AK11070" s="20"/>
      <c r="AL11070" s="24"/>
      <c r="AM11070" s="19"/>
      <c r="AN11070" s="19"/>
      <c r="AO11070" s="17"/>
    </row>
    <row r="11071" spans="35:41" x14ac:dyDescent="0.2">
      <c r="AI11071" s="19"/>
      <c r="AJ11071" s="16"/>
      <c r="AK11071" s="20"/>
      <c r="AL11071" s="24"/>
      <c r="AM11071" s="19"/>
      <c r="AN11071" s="19"/>
      <c r="AO11071" s="17"/>
    </row>
    <row r="11072" spans="35:41" x14ac:dyDescent="0.2">
      <c r="AI11072" s="19"/>
      <c r="AJ11072" s="16"/>
      <c r="AK11072" s="20"/>
      <c r="AL11072" s="24"/>
      <c r="AM11072" s="19"/>
      <c r="AN11072" s="19"/>
      <c r="AO11072" s="17"/>
    </row>
    <row r="11073" spans="35:41" x14ac:dyDescent="0.2">
      <c r="AI11073" s="19"/>
      <c r="AJ11073" s="16"/>
      <c r="AK11073" s="20"/>
      <c r="AL11073" s="24"/>
      <c r="AM11073" s="19"/>
      <c r="AN11073" s="19"/>
      <c r="AO11073" s="17"/>
    </row>
    <row r="11074" spans="35:41" x14ac:dyDescent="0.2">
      <c r="AI11074" s="19"/>
      <c r="AJ11074" s="16"/>
      <c r="AK11074" s="20"/>
      <c r="AL11074" s="24"/>
      <c r="AM11074" s="19"/>
      <c r="AN11074" s="19"/>
      <c r="AO11074" s="17"/>
    </row>
    <row r="11075" spans="35:41" x14ac:dyDescent="0.2">
      <c r="AI11075" s="19"/>
      <c r="AJ11075" s="16"/>
      <c r="AK11075" s="20"/>
      <c r="AL11075" s="24"/>
      <c r="AM11075" s="19"/>
      <c r="AN11075" s="19"/>
      <c r="AO11075" s="17"/>
    </row>
    <row r="11076" spans="35:41" x14ac:dyDescent="0.2">
      <c r="AI11076" s="19"/>
      <c r="AJ11076" s="16"/>
      <c r="AK11076" s="20"/>
      <c r="AL11076" s="24"/>
      <c r="AM11076" s="19"/>
      <c r="AN11076" s="19"/>
      <c r="AO11076" s="17"/>
    </row>
    <row r="11077" spans="35:41" x14ac:dyDescent="0.2">
      <c r="AI11077" s="19"/>
      <c r="AJ11077" s="16"/>
      <c r="AK11077" s="20"/>
      <c r="AL11077" s="24"/>
      <c r="AM11077" s="19"/>
      <c r="AN11077" s="19"/>
      <c r="AO11077" s="17"/>
    </row>
    <row r="11078" spans="35:41" x14ac:dyDescent="0.2">
      <c r="AI11078" s="19"/>
      <c r="AJ11078" s="16"/>
      <c r="AK11078" s="20"/>
      <c r="AL11078" s="24"/>
      <c r="AM11078" s="19"/>
      <c r="AN11078" s="19"/>
      <c r="AO11078" s="17"/>
    </row>
    <row r="11079" spans="35:41" x14ac:dyDescent="0.2">
      <c r="AI11079" s="19"/>
      <c r="AJ11079" s="16"/>
      <c r="AK11079" s="20"/>
      <c r="AL11079" s="24"/>
      <c r="AM11079" s="19"/>
      <c r="AN11079" s="19"/>
      <c r="AO11079" s="17"/>
    </row>
    <row r="11080" spans="35:41" x14ac:dyDescent="0.2">
      <c r="AI11080" s="19"/>
      <c r="AJ11080" s="16"/>
      <c r="AK11080" s="20"/>
      <c r="AL11080" s="24"/>
      <c r="AM11080" s="19"/>
      <c r="AN11080" s="19"/>
      <c r="AO11080" s="17"/>
    </row>
    <row r="11081" spans="35:41" x14ac:dyDescent="0.2">
      <c r="AI11081" s="19"/>
      <c r="AJ11081" s="16"/>
      <c r="AK11081" s="20"/>
      <c r="AL11081" s="24"/>
      <c r="AM11081" s="19"/>
      <c r="AN11081" s="19"/>
      <c r="AO11081" s="17"/>
    </row>
    <row r="11082" spans="35:41" x14ac:dyDescent="0.2">
      <c r="AI11082" s="19"/>
      <c r="AJ11082" s="16"/>
      <c r="AK11082" s="20"/>
      <c r="AL11082" s="24"/>
      <c r="AM11082" s="19"/>
      <c r="AN11082" s="19"/>
      <c r="AO11082" s="17"/>
    </row>
    <row r="11083" spans="35:41" x14ac:dyDescent="0.2">
      <c r="AI11083" s="19"/>
      <c r="AJ11083" s="16"/>
      <c r="AK11083" s="20"/>
      <c r="AL11083" s="24"/>
      <c r="AM11083" s="19"/>
      <c r="AN11083" s="19"/>
      <c r="AO11083" s="17"/>
    </row>
    <row r="11084" spans="35:41" x14ac:dyDescent="0.2">
      <c r="AI11084" s="19"/>
      <c r="AJ11084" s="16"/>
      <c r="AK11084" s="20"/>
      <c r="AL11084" s="24"/>
      <c r="AM11084" s="19"/>
      <c r="AN11084" s="19"/>
      <c r="AO11084" s="17"/>
    </row>
    <row r="11085" spans="35:41" x14ac:dyDescent="0.2">
      <c r="AI11085" s="19"/>
      <c r="AJ11085" s="16"/>
      <c r="AK11085" s="20"/>
      <c r="AL11085" s="24"/>
      <c r="AM11085" s="19"/>
      <c r="AN11085" s="19"/>
      <c r="AO11085" s="17"/>
    </row>
    <row r="11086" spans="35:41" x14ac:dyDescent="0.2">
      <c r="AI11086" s="19"/>
      <c r="AJ11086" s="16"/>
      <c r="AK11086" s="20"/>
      <c r="AL11086" s="24"/>
      <c r="AM11086" s="19"/>
      <c r="AN11086" s="19"/>
      <c r="AO11086" s="17"/>
    </row>
    <row r="11087" spans="35:41" x14ac:dyDescent="0.2">
      <c r="AI11087" s="19"/>
      <c r="AJ11087" s="16"/>
      <c r="AK11087" s="20"/>
      <c r="AL11087" s="24"/>
      <c r="AM11087" s="19"/>
      <c r="AN11087" s="19"/>
      <c r="AO11087" s="17"/>
    </row>
    <row r="11088" spans="35:41" x14ac:dyDescent="0.2">
      <c r="AI11088" s="19"/>
      <c r="AJ11088" s="16"/>
      <c r="AK11088" s="20"/>
      <c r="AL11088" s="24"/>
      <c r="AM11088" s="19"/>
      <c r="AN11088" s="19"/>
      <c r="AO11088" s="17"/>
    </row>
    <row r="11089" spans="35:41" x14ac:dyDescent="0.2">
      <c r="AI11089" s="19"/>
      <c r="AJ11089" s="16"/>
      <c r="AK11089" s="20"/>
      <c r="AL11089" s="24"/>
      <c r="AM11089" s="19"/>
      <c r="AN11089" s="19"/>
      <c r="AO11089" s="17"/>
    </row>
    <row r="11090" spans="35:41" x14ac:dyDescent="0.2">
      <c r="AI11090" s="19"/>
      <c r="AJ11090" s="16"/>
      <c r="AK11090" s="20"/>
      <c r="AL11090" s="24"/>
      <c r="AM11090" s="19"/>
      <c r="AN11090" s="19"/>
      <c r="AO11090" s="17"/>
    </row>
    <row r="11091" spans="35:41" x14ac:dyDescent="0.2">
      <c r="AI11091" s="19"/>
      <c r="AJ11091" s="16"/>
      <c r="AK11091" s="20"/>
      <c r="AL11091" s="24"/>
      <c r="AM11091" s="19"/>
      <c r="AN11091" s="19"/>
      <c r="AO11091" s="17"/>
    </row>
    <row r="11092" spans="35:41" x14ac:dyDescent="0.2">
      <c r="AI11092" s="19"/>
      <c r="AJ11092" s="16"/>
      <c r="AK11092" s="20"/>
      <c r="AL11092" s="24"/>
      <c r="AM11092" s="19"/>
      <c r="AN11092" s="19"/>
      <c r="AO11092" s="17"/>
    </row>
    <row r="11093" spans="35:41" x14ac:dyDescent="0.2">
      <c r="AI11093" s="19"/>
      <c r="AJ11093" s="16"/>
      <c r="AK11093" s="20"/>
      <c r="AL11093" s="24"/>
      <c r="AM11093" s="19"/>
      <c r="AN11093" s="19"/>
      <c r="AO11093" s="17"/>
    </row>
    <row r="11094" spans="35:41" x14ac:dyDescent="0.2">
      <c r="AI11094" s="19"/>
      <c r="AJ11094" s="16"/>
      <c r="AK11094" s="20"/>
      <c r="AL11094" s="24"/>
      <c r="AM11094" s="19"/>
      <c r="AN11094" s="19"/>
      <c r="AO11094" s="17"/>
    </row>
    <row r="11095" spans="35:41" x14ac:dyDescent="0.2">
      <c r="AI11095" s="19"/>
      <c r="AJ11095" s="16"/>
      <c r="AK11095" s="20"/>
      <c r="AL11095" s="24"/>
      <c r="AM11095" s="19"/>
      <c r="AN11095" s="19"/>
      <c r="AO11095" s="17"/>
    </row>
    <row r="11096" spans="35:41" x14ac:dyDescent="0.2">
      <c r="AI11096" s="19"/>
      <c r="AJ11096" s="16"/>
      <c r="AK11096" s="20"/>
      <c r="AL11096" s="24"/>
      <c r="AM11096" s="19"/>
      <c r="AN11096" s="19"/>
      <c r="AO11096" s="17"/>
    </row>
    <row r="11097" spans="35:41" x14ac:dyDescent="0.2">
      <c r="AI11097" s="19"/>
      <c r="AJ11097" s="16"/>
      <c r="AK11097" s="20"/>
      <c r="AL11097" s="24"/>
      <c r="AM11097" s="19"/>
      <c r="AN11097" s="19"/>
      <c r="AO11097" s="17"/>
    </row>
    <row r="11098" spans="35:41" x14ac:dyDescent="0.2">
      <c r="AI11098" s="19"/>
      <c r="AJ11098" s="16"/>
      <c r="AK11098" s="20"/>
      <c r="AL11098" s="24"/>
      <c r="AM11098" s="19"/>
      <c r="AN11098" s="19"/>
      <c r="AO11098" s="17"/>
    </row>
    <row r="11099" spans="35:41" x14ac:dyDescent="0.2">
      <c r="AI11099" s="19"/>
      <c r="AJ11099" s="16"/>
      <c r="AK11099" s="20"/>
      <c r="AL11099" s="24"/>
      <c r="AM11099" s="19"/>
      <c r="AN11099" s="19"/>
      <c r="AO11099" s="17"/>
    </row>
    <row r="11100" spans="35:41" x14ac:dyDescent="0.2">
      <c r="AI11100" s="19"/>
      <c r="AJ11100" s="16"/>
      <c r="AK11100" s="20"/>
      <c r="AL11100" s="24"/>
      <c r="AM11100" s="19"/>
      <c r="AN11100" s="19"/>
      <c r="AO11100" s="17"/>
    </row>
    <row r="11101" spans="35:41" x14ac:dyDescent="0.2">
      <c r="AI11101" s="19"/>
      <c r="AJ11101" s="16"/>
      <c r="AK11101" s="20"/>
      <c r="AL11101" s="24"/>
      <c r="AM11101" s="19"/>
      <c r="AN11101" s="19"/>
      <c r="AO11101" s="17"/>
    </row>
    <row r="11102" spans="35:41" x14ac:dyDescent="0.2">
      <c r="AI11102" s="19"/>
      <c r="AJ11102" s="16"/>
      <c r="AK11102" s="20"/>
      <c r="AL11102" s="24"/>
      <c r="AM11102" s="19"/>
      <c r="AN11102" s="19"/>
      <c r="AO11102" s="17"/>
    </row>
    <row r="11103" spans="35:41" x14ac:dyDescent="0.2">
      <c r="AI11103" s="19"/>
      <c r="AJ11103" s="16"/>
      <c r="AK11103" s="20"/>
      <c r="AL11103" s="24"/>
      <c r="AM11103" s="19"/>
      <c r="AN11103" s="19"/>
      <c r="AO11103" s="17"/>
    </row>
    <row r="11104" spans="35:41" x14ac:dyDescent="0.2">
      <c r="AI11104" s="19"/>
      <c r="AJ11104" s="16"/>
      <c r="AK11104" s="20"/>
      <c r="AL11104" s="24"/>
      <c r="AM11104" s="19"/>
      <c r="AN11104" s="19"/>
      <c r="AO11104" s="17"/>
    </row>
    <row r="11105" spans="35:41" x14ac:dyDescent="0.2">
      <c r="AI11105" s="19"/>
      <c r="AJ11105" s="16"/>
      <c r="AK11105" s="20"/>
      <c r="AL11105" s="24"/>
      <c r="AM11105" s="19"/>
      <c r="AN11105" s="19"/>
      <c r="AO11105" s="17"/>
    </row>
    <row r="11106" spans="35:41" x14ac:dyDescent="0.2">
      <c r="AI11106" s="19"/>
      <c r="AJ11106" s="16"/>
      <c r="AK11106" s="20"/>
      <c r="AL11106" s="24"/>
      <c r="AM11106" s="19"/>
      <c r="AN11106" s="19"/>
      <c r="AO11106" s="17"/>
    </row>
    <row r="11107" spans="35:41" x14ac:dyDescent="0.2">
      <c r="AI11107" s="19"/>
      <c r="AJ11107" s="16"/>
      <c r="AK11107" s="20"/>
      <c r="AL11107" s="24"/>
      <c r="AM11107" s="19"/>
      <c r="AN11107" s="19"/>
      <c r="AO11107" s="17"/>
    </row>
    <row r="11108" spans="35:41" x14ac:dyDescent="0.2">
      <c r="AI11108" s="19"/>
      <c r="AJ11108" s="16"/>
      <c r="AK11108" s="20"/>
      <c r="AL11108" s="24"/>
      <c r="AM11108" s="19"/>
      <c r="AN11108" s="19"/>
      <c r="AO11108" s="17"/>
    </row>
    <row r="11109" spans="35:41" x14ac:dyDescent="0.2">
      <c r="AI11109" s="19"/>
      <c r="AJ11109" s="16"/>
      <c r="AK11109" s="20"/>
      <c r="AL11109" s="24"/>
      <c r="AM11109" s="19"/>
      <c r="AN11109" s="19"/>
      <c r="AO11109" s="17"/>
    </row>
    <row r="11110" spans="35:41" x14ac:dyDescent="0.2">
      <c r="AI11110" s="19"/>
      <c r="AJ11110" s="16"/>
      <c r="AK11110" s="20"/>
      <c r="AL11110" s="24"/>
      <c r="AM11110" s="19"/>
      <c r="AN11110" s="19"/>
      <c r="AO11110" s="17"/>
    </row>
    <row r="11111" spans="35:41" x14ac:dyDescent="0.2">
      <c r="AI11111" s="19"/>
      <c r="AJ11111" s="16"/>
      <c r="AK11111" s="20"/>
      <c r="AL11111" s="24"/>
      <c r="AM11111" s="19"/>
      <c r="AN11111" s="19"/>
      <c r="AO11111" s="17"/>
    </row>
    <row r="11112" spans="35:41" x14ac:dyDescent="0.2">
      <c r="AI11112" s="19"/>
      <c r="AJ11112" s="16"/>
      <c r="AK11112" s="20"/>
      <c r="AL11112" s="24"/>
      <c r="AM11112" s="19"/>
      <c r="AN11112" s="19"/>
      <c r="AO11112" s="17"/>
    </row>
    <row r="11113" spans="35:41" x14ac:dyDescent="0.2">
      <c r="AI11113" s="19"/>
      <c r="AJ11113" s="16"/>
      <c r="AK11113" s="20"/>
      <c r="AL11113" s="24"/>
      <c r="AM11113" s="19"/>
      <c r="AN11113" s="19"/>
      <c r="AO11113" s="17"/>
    </row>
    <row r="11114" spans="35:41" x14ac:dyDescent="0.2">
      <c r="AI11114" s="19"/>
      <c r="AJ11114" s="16"/>
      <c r="AK11114" s="20"/>
      <c r="AL11114" s="24"/>
      <c r="AM11114" s="19"/>
      <c r="AN11114" s="19"/>
      <c r="AO11114" s="17"/>
    </row>
    <row r="11115" spans="35:41" x14ac:dyDescent="0.2">
      <c r="AI11115" s="19"/>
      <c r="AJ11115" s="16"/>
      <c r="AK11115" s="20"/>
      <c r="AL11115" s="24"/>
      <c r="AM11115" s="19"/>
      <c r="AN11115" s="19"/>
      <c r="AO11115" s="17"/>
    </row>
    <row r="11116" spans="35:41" x14ac:dyDescent="0.2">
      <c r="AI11116" s="19"/>
      <c r="AJ11116" s="16"/>
      <c r="AK11116" s="20"/>
      <c r="AL11116" s="24"/>
      <c r="AM11116" s="19"/>
      <c r="AN11116" s="19"/>
      <c r="AO11116" s="17"/>
    </row>
    <row r="11117" spans="35:41" x14ac:dyDescent="0.2">
      <c r="AI11117" s="19"/>
      <c r="AJ11117" s="16"/>
      <c r="AK11117" s="20"/>
      <c r="AL11117" s="24"/>
      <c r="AM11117" s="19"/>
      <c r="AN11117" s="19"/>
      <c r="AO11117" s="17"/>
    </row>
    <row r="11118" spans="35:41" x14ac:dyDescent="0.2">
      <c r="AI11118" s="19"/>
      <c r="AJ11118" s="16"/>
      <c r="AK11118" s="20"/>
      <c r="AL11118" s="24"/>
      <c r="AM11118" s="19"/>
      <c r="AN11118" s="19"/>
      <c r="AO11118" s="17"/>
    </row>
    <row r="11119" spans="35:41" x14ac:dyDescent="0.2">
      <c r="AI11119" s="19"/>
      <c r="AJ11119" s="16"/>
      <c r="AK11119" s="20"/>
      <c r="AL11119" s="24"/>
      <c r="AM11119" s="19"/>
      <c r="AN11119" s="19"/>
      <c r="AO11119" s="17"/>
    </row>
    <row r="11120" spans="35:41" x14ac:dyDescent="0.2">
      <c r="AI11120" s="19"/>
      <c r="AJ11120" s="16"/>
      <c r="AK11120" s="20"/>
      <c r="AL11120" s="24"/>
      <c r="AM11120" s="19"/>
      <c r="AN11120" s="19"/>
      <c r="AO11120" s="17"/>
    </row>
    <row r="11121" spans="35:41" x14ac:dyDescent="0.2">
      <c r="AI11121" s="19"/>
      <c r="AJ11121" s="16"/>
      <c r="AK11121" s="20"/>
      <c r="AL11121" s="24"/>
      <c r="AM11121" s="19"/>
      <c r="AN11121" s="19"/>
      <c r="AO11121" s="17"/>
    </row>
    <row r="11122" spans="35:41" x14ac:dyDescent="0.2">
      <c r="AI11122" s="19"/>
      <c r="AJ11122" s="16"/>
      <c r="AK11122" s="20"/>
      <c r="AL11122" s="24"/>
      <c r="AM11122" s="19"/>
      <c r="AN11122" s="19"/>
      <c r="AO11122" s="17"/>
    </row>
    <row r="11123" spans="35:41" x14ac:dyDescent="0.2">
      <c r="AI11123" s="19"/>
      <c r="AJ11123" s="16"/>
      <c r="AK11123" s="20"/>
      <c r="AL11123" s="24"/>
      <c r="AM11123" s="19"/>
      <c r="AN11123" s="19"/>
      <c r="AO11123" s="17"/>
    </row>
    <row r="11124" spans="35:41" x14ac:dyDescent="0.2">
      <c r="AI11124" s="19"/>
      <c r="AJ11124" s="16"/>
      <c r="AK11124" s="20"/>
      <c r="AL11124" s="24"/>
      <c r="AM11124" s="19"/>
      <c r="AN11124" s="19"/>
      <c r="AO11124" s="17"/>
    </row>
    <row r="11125" spans="35:41" x14ac:dyDescent="0.2">
      <c r="AI11125" s="19"/>
      <c r="AJ11125" s="16"/>
      <c r="AK11125" s="20"/>
      <c r="AL11125" s="24"/>
      <c r="AM11125" s="19"/>
      <c r="AN11125" s="19"/>
      <c r="AO11125" s="17"/>
    </row>
    <row r="11126" spans="35:41" x14ac:dyDescent="0.2">
      <c r="AI11126" s="19"/>
      <c r="AJ11126" s="16"/>
      <c r="AK11126" s="20"/>
      <c r="AL11126" s="24"/>
      <c r="AM11126" s="19"/>
      <c r="AN11126" s="19"/>
      <c r="AO11126" s="17"/>
    </row>
    <row r="11127" spans="35:41" x14ac:dyDescent="0.2">
      <c r="AI11127" s="19"/>
      <c r="AJ11127" s="16"/>
      <c r="AK11127" s="20"/>
      <c r="AL11127" s="24"/>
      <c r="AM11127" s="19"/>
      <c r="AN11127" s="19"/>
      <c r="AO11127" s="17"/>
    </row>
    <row r="11128" spans="35:41" x14ac:dyDescent="0.2">
      <c r="AI11128" s="19"/>
      <c r="AJ11128" s="16"/>
      <c r="AK11128" s="20"/>
      <c r="AL11128" s="24"/>
      <c r="AM11128" s="19"/>
      <c r="AN11128" s="19"/>
      <c r="AO11128" s="17"/>
    </row>
    <row r="11129" spans="35:41" x14ac:dyDescent="0.2">
      <c r="AI11129" s="19"/>
      <c r="AJ11129" s="16"/>
      <c r="AK11129" s="20"/>
      <c r="AL11129" s="24"/>
      <c r="AM11129" s="19"/>
      <c r="AN11129" s="19"/>
      <c r="AO11129" s="17"/>
    </row>
    <row r="11130" spans="35:41" x14ac:dyDescent="0.2">
      <c r="AI11130" s="19"/>
      <c r="AJ11130" s="16"/>
      <c r="AK11130" s="20"/>
      <c r="AL11130" s="24"/>
      <c r="AM11130" s="19"/>
      <c r="AN11130" s="19"/>
      <c r="AO11130" s="17"/>
    </row>
    <row r="11131" spans="35:41" x14ac:dyDescent="0.2">
      <c r="AI11131" s="19"/>
      <c r="AJ11131" s="16"/>
      <c r="AK11131" s="20"/>
      <c r="AL11131" s="24"/>
      <c r="AM11131" s="19"/>
      <c r="AN11131" s="19"/>
      <c r="AO11131" s="17"/>
    </row>
    <row r="11132" spans="35:41" x14ac:dyDescent="0.2">
      <c r="AI11132" s="19"/>
      <c r="AJ11132" s="16"/>
      <c r="AK11132" s="20"/>
      <c r="AL11132" s="24"/>
      <c r="AM11132" s="19"/>
      <c r="AN11132" s="19"/>
      <c r="AO11132" s="17"/>
    </row>
    <row r="11133" spans="35:41" x14ac:dyDescent="0.2">
      <c r="AI11133" s="19"/>
      <c r="AJ11133" s="16"/>
      <c r="AK11133" s="20"/>
      <c r="AL11133" s="24"/>
      <c r="AM11133" s="19"/>
      <c r="AN11133" s="19"/>
      <c r="AO11133" s="17"/>
    </row>
    <row r="11134" spans="35:41" x14ac:dyDescent="0.2">
      <c r="AI11134" s="19"/>
      <c r="AJ11134" s="16"/>
      <c r="AK11134" s="20"/>
      <c r="AL11134" s="24"/>
      <c r="AM11134" s="19"/>
      <c r="AN11134" s="19"/>
      <c r="AO11134" s="17"/>
    </row>
    <row r="11135" spans="35:41" x14ac:dyDescent="0.2">
      <c r="AI11135" s="19"/>
      <c r="AJ11135" s="16"/>
      <c r="AK11135" s="20"/>
      <c r="AL11135" s="24"/>
      <c r="AM11135" s="19"/>
      <c r="AN11135" s="19"/>
      <c r="AO11135" s="17"/>
    </row>
    <row r="11136" spans="35:41" x14ac:dyDescent="0.2">
      <c r="AI11136" s="19"/>
      <c r="AJ11136" s="16"/>
      <c r="AK11136" s="20"/>
      <c r="AL11136" s="24"/>
      <c r="AM11136" s="19"/>
      <c r="AN11136" s="19"/>
      <c r="AO11136" s="17"/>
    </row>
    <row r="11137" spans="35:41" x14ac:dyDescent="0.2">
      <c r="AI11137" s="19"/>
      <c r="AJ11137" s="16"/>
      <c r="AK11137" s="20"/>
      <c r="AL11137" s="24"/>
      <c r="AM11137" s="19"/>
      <c r="AN11137" s="19"/>
      <c r="AO11137" s="17"/>
    </row>
    <row r="11138" spans="35:41" x14ac:dyDescent="0.2">
      <c r="AI11138" s="19"/>
      <c r="AJ11138" s="16"/>
      <c r="AK11138" s="20"/>
      <c r="AL11138" s="24"/>
      <c r="AM11138" s="19"/>
      <c r="AN11138" s="19"/>
      <c r="AO11138" s="17"/>
    </row>
    <row r="11139" spans="35:41" x14ac:dyDescent="0.2">
      <c r="AI11139" s="19"/>
      <c r="AJ11139" s="16"/>
      <c r="AK11139" s="20"/>
      <c r="AL11139" s="24"/>
      <c r="AM11139" s="19"/>
      <c r="AN11139" s="19"/>
      <c r="AO11139" s="17"/>
    </row>
    <row r="11140" spans="35:41" x14ac:dyDescent="0.2">
      <c r="AI11140" s="19"/>
      <c r="AJ11140" s="16"/>
      <c r="AK11140" s="20"/>
      <c r="AL11140" s="24"/>
      <c r="AM11140" s="19"/>
      <c r="AN11140" s="19"/>
      <c r="AO11140" s="17"/>
    </row>
    <row r="11141" spans="35:41" x14ac:dyDescent="0.2">
      <c r="AI11141" s="19"/>
      <c r="AJ11141" s="16"/>
      <c r="AK11141" s="20"/>
      <c r="AL11141" s="24"/>
      <c r="AM11141" s="19"/>
      <c r="AN11141" s="19"/>
      <c r="AO11141" s="17"/>
    </row>
    <row r="11142" spans="35:41" x14ac:dyDescent="0.2">
      <c r="AI11142" s="19"/>
      <c r="AJ11142" s="16"/>
      <c r="AK11142" s="20"/>
      <c r="AL11142" s="24"/>
      <c r="AM11142" s="19"/>
      <c r="AN11142" s="19"/>
      <c r="AO11142" s="17"/>
    </row>
    <row r="11143" spans="35:41" x14ac:dyDescent="0.2">
      <c r="AI11143" s="19"/>
      <c r="AJ11143" s="16"/>
      <c r="AK11143" s="20"/>
      <c r="AL11143" s="24"/>
      <c r="AM11143" s="19"/>
      <c r="AN11143" s="19"/>
      <c r="AO11143" s="17"/>
    </row>
    <row r="11144" spans="35:41" x14ac:dyDescent="0.2">
      <c r="AI11144" s="19"/>
      <c r="AJ11144" s="16"/>
      <c r="AK11144" s="20"/>
      <c r="AL11144" s="24"/>
      <c r="AM11144" s="19"/>
      <c r="AN11144" s="19"/>
      <c r="AO11144" s="17"/>
    </row>
    <row r="11145" spans="35:41" x14ac:dyDescent="0.2">
      <c r="AI11145" s="19"/>
      <c r="AJ11145" s="16"/>
      <c r="AK11145" s="20"/>
      <c r="AL11145" s="24"/>
      <c r="AM11145" s="19"/>
      <c r="AN11145" s="19"/>
      <c r="AO11145" s="17"/>
    </row>
    <row r="11146" spans="35:41" x14ac:dyDescent="0.2">
      <c r="AI11146" s="19"/>
      <c r="AJ11146" s="16"/>
      <c r="AK11146" s="20"/>
      <c r="AL11146" s="24"/>
      <c r="AM11146" s="19"/>
      <c r="AN11146" s="19"/>
      <c r="AO11146" s="17"/>
    </row>
    <row r="11147" spans="35:41" x14ac:dyDescent="0.2">
      <c r="AI11147" s="19"/>
      <c r="AJ11147" s="16"/>
      <c r="AK11147" s="20"/>
      <c r="AL11147" s="24"/>
      <c r="AM11147" s="19"/>
      <c r="AN11147" s="19"/>
      <c r="AO11147" s="17"/>
    </row>
    <row r="11148" spans="35:41" x14ac:dyDescent="0.2">
      <c r="AI11148" s="19"/>
      <c r="AJ11148" s="16"/>
      <c r="AK11148" s="20"/>
      <c r="AL11148" s="24"/>
      <c r="AM11148" s="19"/>
      <c r="AN11148" s="19"/>
      <c r="AO11148" s="17"/>
    </row>
    <row r="11149" spans="35:41" x14ac:dyDescent="0.2">
      <c r="AI11149" s="19"/>
      <c r="AJ11149" s="16"/>
      <c r="AK11149" s="20"/>
      <c r="AL11149" s="24"/>
      <c r="AM11149" s="19"/>
      <c r="AN11149" s="19"/>
      <c r="AO11149" s="17"/>
    </row>
    <row r="11150" spans="35:41" x14ac:dyDescent="0.2">
      <c r="AI11150" s="19"/>
      <c r="AJ11150" s="16"/>
      <c r="AK11150" s="20"/>
      <c r="AL11150" s="24"/>
      <c r="AM11150" s="19"/>
      <c r="AN11150" s="19"/>
      <c r="AO11150" s="17"/>
    </row>
    <row r="11151" spans="35:41" x14ac:dyDescent="0.2">
      <c r="AI11151" s="19"/>
      <c r="AJ11151" s="16"/>
      <c r="AK11151" s="20"/>
      <c r="AL11151" s="24"/>
      <c r="AM11151" s="19"/>
      <c r="AN11151" s="19"/>
      <c r="AO11151" s="17"/>
    </row>
    <row r="11152" spans="35:41" x14ac:dyDescent="0.2">
      <c r="AI11152" s="19"/>
      <c r="AJ11152" s="16"/>
      <c r="AK11152" s="20"/>
      <c r="AL11152" s="24"/>
      <c r="AM11152" s="19"/>
      <c r="AN11152" s="19"/>
      <c r="AO11152" s="17"/>
    </row>
    <row r="11153" spans="35:41" x14ac:dyDescent="0.2">
      <c r="AI11153" s="19"/>
      <c r="AJ11153" s="16"/>
      <c r="AK11153" s="20"/>
      <c r="AL11153" s="24"/>
      <c r="AM11153" s="19"/>
      <c r="AN11153" s="19"/>
      <c r="AO11153" s="17"/>
    </row>
    <row r="11154" spans="35:41" x14ac:dyDescent="0.2">
      <c r="AI11154" s="19"/>
      <c r="AJ11154" s="16"/>
      <c r="AK11154" s="20"/>
      <c r="AL11154" s="24"/>
      <c r="AM11154" s="19"/>
      <c r="AN11154" s="19"/>
      <c r="AO11154" s="17"/>
    </row>
    <row r="11155" spans="35:41" x14ac:dyDescent="0.2">
      <c r="AI11155" s="19"/>
      <c r="AJ11155" s="16"/>
      <c r="AK11155" s="20"/>
      <c r="AL11155" s="24"/>
      <c r="AM11155" s="19"/>
      <c r="AN11155" s="19"/>
      <c r="AO11155" s="17"/>
    </row>
    <row r="11156" spans="35:41" x14ac:dyDescent="0.2">
      <c r="AI11156" s="19"/>
      <c r="AJ11156" s="16"/>
      <c r="AK11156" s="20"/>
      <c r="AL11156" s="24"/>
      <c r="AM11156" s="19"/>
      <c r="AN11156" s="19"/>
      <c r="AO11156" s="17"/>
    </row>
    <row r="11157" spans="35:41" x14ac:dyDescent="0.2">
      <c r="AI11157" s="19"/>
      <c r="AJ11157" s="16"/>
      <c r="AK11157" s="20"/>
      <c r="AL11157" s="24"/>
      <c r="AM11157" s="19"/>
      <c r="AN11157" s="19"/>
      <c r="AO11157" s="17"/>
    </row>
    <row r="11158" spans="35:41" x14ac:dyDescent="0.2">
      <c r="AI11158" s="19"/>
      <c r="AJ11158" s="16"/>
      <c r="AK11158" s="20"/>
      <c r="AL11158" s="24"/>
      <c r="AM11158" s="19"/>
      <c r="AN11158" s="19"/>
      <c r="AO11158" s="17"/>
    </row>
    <row r="11159" spans="35:41" x14ac:dyDescent="0.2">
      <c r="AI11159" s="19"/>
      <c r="AJ11159" s="16"/>
      <c r="AK11159" s="20"/>
      <c r="AL11159" s="24"/>
      <c r="AM11159" s="19"/>
      <c r="AN11159" s="19"/>
      <c r="AO11159" s="17"/>
    </row>
    <row r="11160" spans="35:41" x14ac:dyDescent="0.2">
      <c r="AI11160" s="19"/>
      <c r="AJ11160" s="16"/>
      <c r="AK11160" s="20"/>
      <c r="AL11160" s="24"/>
      <c r="AM11160" s="19"/>
      <c r="AN11160" s="19"/>
      <c r="AO11160" s="17"/>
    </row>
    <row r="11161" spans="35:41" x14ac:dyDescent="0.2">
      <c r="AI11161" s="19"/>
      <c r="AJ11161" s="16"/>
      <c r="AK11161" s="20"/>
      <c r="AL11161" s="24"/>
      <c r="AM11161" s="19"/>
      <c r="AN11161" s="19"/>
      <c r="AO11161" s="17"/>
    </row>
    <row r="11162" spans="35:41" x14ac:dyDescent="0.2">
      <c r="AI11162" s="19"/>
      <c r="AJ11162" s="16"/>
      <c r="AK11162" s="20"/>
      <c r="AL11162" s="24"/>
      <c r="AM11162" s="19"/>
      <c r="AN11162" s="19"/>
      <c r="AO11162" s="17"/>
    </row>
    <row r="11163" spans="35:41" x14ac:dyDescent="0.2">
      <c r="AI11163" s="19"/>
      <c r="AJ11163" s="16"/>
      <c r="AK11163" s="20"/>
      <c r="AL11163" s="24"/>
      <c r="AM11163" s="19"/>
      <c r="AN11163" s="19"/>
      <c r="AO11163" s="17"/>
    </row>
    <row r="11164" spans="35:41" x14ac:dyDescent="0.2">
      <c r="AI11164" s="19"/>
      <c r="AJ11164" s="16"/>
      <c r="AK11164" s="20"/>
      <c r="AL11164" s="24"/>
      <c r="AM11164" s="19"/>
      <c r="AN11164" s="19"/>
      <c r="AO11164" s="17"/>
    </row>
    <row r="11165" spans="35:41" x14ac:dyDescent="0.2">
      <c r="AI11165" s="19"/>
      <c r="AJ11165" s="16"/>
      <c r="AK11165" s="20"/>
      <c r="AL11165" s="24"/>
      <c r="AM11165" s="19"/>
      <c r="AN11165" s="19"/>
      <c r="AO11165" s="17"/>
    </row>
    <row r="11166" spans="35:41" x14ac:dyDescent="0.2">
      <c r="AI11166" s="19"/>
      <c r="AJ11166" s="16"/>
      <c r="AK11166" s="20"/>
      <c r="AL11166" s="24"/>
      <c r="AM11166" s="19"/>
      <c r="AN11166" s="19"/>
      <c r="AO11166" s="17"/>
    </row>
    <row r="11167" spans="35:41" x14ac:dyDescent="0.2">
      <c r="AI11167" s="19"/>
      <c r="AJ11167" s="16"/>
      <c r="AK11167" s="20"/>
      <c r="AL11167" s="24"/>
      <c r="AM11167" s="19"/>
      <c r="AN11167" s="19"/>
      <c r="AO11167" s="17"/>
    </row>
    <row r="11168" spans="35:41" x14ac:dyDescent="0.2">
      <c r="AI11168" s="19"/>
      <c r="AJ11168" s="16"/>
      <c r="AK11168" s="20"/>
      <c r="AL11168" s="24"/>
      <c r="AM11168" s="19"/>
      <c r="AN11168" s="19"/>
      <c r="AO11168" s="17"/>
    </row>
    <row r="11169" spans="35:41" x14ac:dyDescent="0.2">
      <c r="AI11169" s="19"/>
      <c r="AJ11169" s="16"/>
      <c r="AK11169" s="20"/>
      <c r="AL11169" s="24"/>
      <c r="AM11169" s="19"/>
      <c r="AN11169" s="19"/>
      <c r="AO11169" s="17"/>
    </row>
    <row r="11170" spans="35:41" x14ac:dyDescent="0.2">
      <c r="AI11170" s="19"/>
      <c r="AJ11170" s="16"/>
      <c r="AK11170" s="20"/>
      <c r="AL11170" s="24"/>
      <c r="AM11170" s="19"/>
      <c r="AN11170" s="19"/>
      <c r="AO11170" s="17"/>
    </row>
    <row r="11171" spans="35:41" x14ac:dyDescent="0.2">
      <c r="AI11171" s="19"/>
      <c r="AJ11171" s="16"/>
      <c r="AK11171" s="20"/>
      <c r="AL11171" s="24"/>
      <c r="AM11171" s="19"/>
      <c r="AN11171" s="19"/>
      <c r="AO11171" s="17"/>
    </row>
    <row r="11172" spans="35:41" x14ac:dyDescent="0.2">
      <c r="AI11172" s="19"/>
      <c r="AJ11172" s="16"/>
      <c r="AK11172" s="20"/>
      <c r="AL11172" s="24"/>
      <c r="AM11172" s="19"/>
      <c r="AN11172" s="19"/>
      <c r="AO11172" s="17"/>
    </row>
    <row r="11173" spans="35:41" x14ac:dyDescent="0.2">
      <c r="AI11173" s="19"/>
      <c r="AJ11173" s="16"/>
      <c r="AK11173" s="20"/>
      <c r="AL11173" s="24"/>
      <c r="AM11173" s="19"/>
      <c r="AN11173" s="19"/>
      <c r="AO11173" s="17"/>
    </row>
    <row r="11174" spans="35:41" x14ac:dyDescent="0.2">
      <c r="AI11174" s="19"/>
      <c r="AJ11174" s="16"/>
      <c r="AK11174" s="20"/>
      <c r="AL11174" s="24"/>
      <c r="AM11174" s="19"/>
      <c r="AN11174" s="19"/>
      <c r="AO11174" s="17"/>
    </row>
    <row r="11175" spans="35:41" x14ac:dyDescent="0.2">
      <c r="AI11175" s="19"/>
      <c r="AJ11175" s="16"/>
      <c r="AK11175" s="20"/>
      <c r="AL11175" s="24"/>
      <c r="AM11175" s="19"/>
      <c r="AN11175" s="19"/>
      <c r="AO11175" s="17"/>
    </row>
    <row r="11176" spans="35:41" x14ac:dyDescent="0.2">
      <c r="AI11176" s="19"/>
      <c r="AJ11176" s="16"/>
      <c r="AK11176" s="20"/>
      <c r="AL11176" s="24"/>
      <c r="AM11176" s="19"/>
      <c r="AN11176" s="19"/>
      <c r="AO11176" s="17"/>
    </row>
    <row r="11177" spans="35:41" x14ac:dyDescent="0.2">
      <c r="AI11177" s="19"/>
      <c r="AJ11177" s="16"/>
      <c r="AK11177" s="20"/>
      <c r="AL11177" s="24"/>
      <c r="AM11177" s="19"/>
      <c r="AN11177" s="19"/>
      <c r="AO11177" s="17"/>
    </row>
    <row r="11178" spans="35:41" x14ac:dyDescent="0.2">
      <c r="AI11178" s="19"/>
      <c r="AJ11178" s="16"/>
      <c r="AK11178" s="20"/>
      <c r="AL11178" s="24"/>
      <c r="AM11178" s="19"/>
      <c r="AN11178" s="19"/>
      <c r="AO11178" s="17"/>
    </row>
    <row r="11179" spans="35:41" x14ac:dyDescent="0.2">
      <c r="AI11179" s="19"/>
      <c r="AJ11179" s="16"/>
      <c r="AK11179" s="20"/>
      <c r="AL11179" s="24"/>
      <c r="AM11179" s="19"/>
      <c r="AN11179" s="19"/>
      <c r="AO11179" s="17"/>
    </row>
    <row r="11180" spans="35:41" x14ac:dyDescent="0.2">
      <c r="AI11180" s="19"/>
      <c r="AJ11180" s="16"/>
      <c r="AK11180" s="20"/>
      <c r="AL11180" s="24"/>
      <c r="AM11180" s="19"/>
      <c r="AN11180" s="19"/>
      <c r="AO11180" s="17"/>
    </row>
    <row r="11181" spans="35:41" x14ac:dyDescent="0.2">
      <c r="AI11181" s="19"/>
      <c r="AJ11181" s="16"/>
      <c r="AK11181" s="20"/>
      <c r="AL11181" s="24"/>
      <c r="AM11181" s="19"/>
      <c r="AN11181" s="19"/>
      <c r="AO11181" s="17"/>
    </row>
    <row r="11182" spans="35:41" x14ac:dyDescent="0.2">
      <c r="AI11182" s="19"/>
      <c r="AJ11182" s="16"/>
      <c r="AK11182" s="20"/>
      <c r="AL11182" s="24"/>
      <c r="AM11182" s="19"/>
      <c r="AN11182" s="19"/>
      <c r="AO11182" s="17"/>
    </row>
    <row r="11183" spans="35:41" x14ac:dyDescent="0.2">
      <c r="AI11183" s="19"/>
      <c r="AJ11183" s="16"/>
      <c r="AK11183" s="20"/>
      <c r="AL11183" s="24"/>
      <c r="AM11183" s="19"/>
      <c r="AN11183" s="19"/>
      <c r="AO11183" s="17"/>
    </row>
    <row r="11184" spans="35:41" x14ac:dyDescent="0.2">
      <c r="AI11184" s="19"/>
      <c r="AJ11184" s="16"/>
      <c r="AK11184" s="20"/>
      <c r="AL11184" s="24"/>
      <c r="AM11184" s="19"/>
      <c r="AN11184" s="19"/>
      <c r="AO11184" s="17"/>
    </row>
    <row r="11185" spans="35:41" x14ac:dyDescent="0.2">
      <c r="AI11185" s="19"/>
      <c r="AJ11185" s="16"/>
      <c r="AK11185" s="20"/>
      <c r="AL11185" s="24"/>
      <c r="AM11185" s="19"/>
      <c r="AN11185" s="19"/>
      <c r="AO11185" s="17"/>
    </row>
    <row r="11186" spans="35:41" x14ac:dyDescent="0.2">
      <c r="AI11186" s="19"/>
      <c r="AJ11186" s="16"/>
      <c r="AK11186" s="20"/>
      <c r="AL11186" s="24"/>
      <c r="AM11186" s="19"/>
      <c r="AN11186" s="19"/>
      <c r="AO11186" s="17"/>
    </row>
    <row r="11187" spans="35:41" x14ac:dyDescent="0.2">
      <c r="AI11187" s="19"/>
      <c r="AJ11187" s="16"/>
      <c r="AK11187" s="20"/>
      <c r="AL11187" s="24"/>
      <c r="AM11187" s="19"/>
      <c r="AN11187" s="19"/>
      <c r="AO11187" s="17"/>
    </row>
    <row r="11188" spans="35:41" x14ac:dyDescent="0.2">
      <c r="AI11188" s="19"/>
      <c r="AJ11188" s="16"/>
      <c r="AK11188" s="20"/>
      <c r="AL11188" s="24"/>
      <c r="AM11188" s="19"/>
      <c r="AN11188" s="19"/>
      <c r="AO11188" s="17"/>
    </row>
    <row r="11189" spans="35:41" x14ac:dyDescent="0.2">
      <c r="AI11189" s="19"/>
      <c r="AJ11189" s="16"/>
      <c r="AK11189" s="20"/>
      <c r="AL11189" s="24"/>
      <c r="AM11189" s="19"/>
      <c r="AN11189" s="19"/>
      <c r="AO11189" s="17"/>
    </row>
    <row r="11190" spans="35:41" x14ac:dyDescent="0.2">
      <c r="AI11190" s="19"/>
      <c r="AJ11190" s="16"/>
      <c r="AK11190" s="20"/>
      <c r="AL11190" s="24"/>
      <c r="AM11190" s="19"/>
      <c r="AN11190" s="19"/>
      <c r="AO11190" s="17"/>
    </row>
    <row r="11191" spans="35:41" x14ac:dyDescent="0.2">
      <c r="AI11191" s="19"/>
      <c r="AJ11191" s="16"/>
      <c r="AK11191" s="20"/>
      <c r="AL11191" s="24"/>
      <c r="AM11191" s="19"/>
      <c r="AN11191" s="19"/>
      <c r="AO11191" s="17"/>
    </row>
    <row r="11192" spans="35:41" x14ac:dyDescent="0.2">
      <c r="AI11192" s="19"/>
      <c r="AJ11192" s="16"/>
      <c r="AK11192" s="20"/>
      <c r="AL11192" s="24"/>
      <c r="AM11192" s="19"/>
      <c r="AN11192" s="19"/>
      <c r="AO11192" s="17"/>
    </row>
    <row r="11193" spans="35:41" x14ac:dyDescent="0.2">
      <c r="AI11193" s="19"/>
      <c r="AJ11193" s="16"/>
      <c r="AK11193" s="20"/>
      <c r="AL11193" s="24"/>
      <c r="AM11193" s="19"/>
      <c r="AN11193" s="19"/>
      <c r="AO11193" s="17"/>
    </row>
    <row r="11194" spans="35:41" x14ac:dyDescent="0.2">
      <c r="AI11194" s="19"/>
      <c r="AJ11194" s="16"/>
      <c r="AK11194" s="20"/>
      <c r="AL11194" s="24"/>
      <c r="AM11194" s="19"/>
      <c r="AN11194" s="19"/>
      <c r="AO11194" s="17"/>
    </row>
    <row r="11195" spans="35:41" x14ac:dyDescent="0.2">
      <c r="AI11195" s="19"/>
      <c r="AJ11195" s="16"/>
      <c r="AK11195" s="20"/>
      <c r="AL11195" s="24"/>
      <c r="AM11195" s="19"/>
      <c r="AN11195" s="19"/>
      <c r="AO11195" s="17"/>
    </row>
    <row r="11196" spans="35:41" x14ac:dyDescent="0.2">
      <c r="AI11196" s="19"/>
      <c r="AJ11196" s="16"/>
      <c r="AK11196" s="20"/>
      <c r="AL11196" s="24"/>
      <c r="AM11196" s="19"/>
      <c r="AN11196" s="19"/>
      <c r="AO11196" s="17"/>
    </row>
    <row r="11197" spans="35:41" x14ac:dyDescent="0.2">
      <c r="AI11197" s="19"/>
      <c r="AJ11197" s="16"/>
      <c r="AK11197" s="20"/>
      <c r="AL11197" s="24"/>
      <c r="AM11197" s="19"/>
      <c r="AN11197" s="19"/>
      <c r="AO11197" s="17"/>
    </row>
    <row r="11198" spans="35:41" x14ac:dyDescent="0.2">
      <c r="AI11198" s="19"/>
      <c r="AJ11198" s="16"/>
      <c r="AK11198" s="20"/>
      <c r="AL11198" s="24"/>
      <c r="AM11198" s="19"/>
      <c r="AN11198" s="19"/>
      <c r="AO11198" s="17"/>
    </row>
    <row r="11199" spans="35:41" x14ac:dyDescent="0.2">
      <c r="AI11199" s="19"/>
      <c r="AJ11199" s="16"/>
      <c r="AK11199" s="20"/>
      <c r="AL11199" s="24"/>
      <c r="AM11199" s="19"/>
      <c r="AN11199" s="19"/>
      <c r="AO11199" s="17"/>
    </row>
    <row r="11200" spans="35:41" x14ac:dyDescent="0.2">
      <c r="AI11200" s="19"/>
      <c r="AJ11200" s="16"/>
      <c r="AK11200" s="20"/>
      <c r="AL11200" s="24"/>
      <c r="AM11200" s="19"/>
      <c r="AN11200" s="19"/>
      <c r="AO11200" s="17"/>
    </row>
    <row r="11201" spans="35:41" x14ac:dyDescent="0.2">
      <c r="AI11201" s="19"/>
      <c r="AJ11201" s="16"/>
      <c r="AK11201" s="20"/>
      <c r="AL11201" s="24"/>
      <c r="AM11201" s="19"/>
      <c r="AN11201" s="19"/>
      <c r="AO11201" s="17"/>
    </row>
    <row r="11202" spans="35:41" x14ac:dyDescent="0.2">
      <c r="AI11202" s="19"/>
      <c r="AJ11202" s="16"/>
      <c r="AK11202" s="20"/>
      <c r="AL11202" s="24"/>
      <c r="AM11202" s="19"/>
      <c r="AN11202" s="19"/>
      <c r="AO11202" s="17"/>
    </row>
    <row r="11203" spans="35:41" x14ac:dyDescent="0.2">
      <c r="AI11203" s="19"/>
      <c r="AJ11203" s="16"/>
      <c r="AK11203" s="20"/>
      <c r="AL11203" s="24"/>
      <c r="AM11203" s="19"/>
      <c r="AN11203" s="19"/>
      <c r="AO11203" s="17"/>
    </row>
    <row r="11204" spans="35:41" x14ac:dyDescent="0.2">
      <c r="AI11204" s="19"/>
      <c r="AJ11204" s="16"/>
      <c r="AK11204" s="20"/>
      <c r="AL11204" s="24"/>
      <c r="AM11204" s="19"/>
      <c r="AN11204" s="19"/>
      <c r="AO11204" s="17"/>
    </row>
    <row r="11205" spans="35:41" x14ac:dyDescent="0.2">
      <c r="AI11205" s="19"/>
      <c r="AJ11205" s="16"/>
      <c r="AK11205" s="20"/>
      <c r="AL11205" s="24"/>
      <c r="AM11205" s="19"/>
      <c r="AN11205" s="19"/>
      <c r="AO11205" s="17"/>
    </row>
    <row r="11206" spans="35:41" x14ac:dyDescent="0.2">
      <c r="AI11206" s="19"/>
      <c r="AJ11206" s="16"/>
      <c r="AK11206" s="20"/>
      <c r="AL11206" s="24"/>
      <c r="AM11206" s="19"/>
      <c r="AN11206" s="19"/>
      <c r="AO11206" s="17"/>
    </row>
    <row r="11207" spans="35:41" x14ac:dyDescent="0.2">
      <c r="AI11207" s="19"/>
      <c r="AJ11207" s="16"/>
      <c r="AK11207" s="20"/>
      <c r="AL11207" s="24"/>
      <c r="AM11207" s="19"/>
      <c r="AN11207" s="19"/>
      <c r="AO11207" s="17"/>
    </row>
    <row r="11208" spans="35:41" x14ac:dyDescent="0.2">
      <c r="AI11208" s="19"/>
      <c r="AJ11208" s="16"/>
      <c r="AK11208" s="20"/>
      <c r="AL11208" s="24"/>
      <c r="AM11208" s="19"/>
      <c r="AN11208" s="19"/>
      <c r="AO11208" s="17"/>
    </row>
    <row r="11209" spans="35:41" x14ac:dyDescent="0.2">
      <c r="AI11209" s="19"/>
      <c r="AJ11209" s="16"/>
      <c r="AK11209" s="20"/>
      <c r="AL11209" s="24"/>
      <c r="AM11209" s="19"/>
      <c r="AN11209" s="19"/>
      <c r="AO11209" s="17"/>
    </row>
    <row r="11210" spans="35:41" x14ac:dyDescent="0.2">
      <c r="AI11210" s="19"/>
      <c r="AJ11210" s="16"/>
      <c r="AK11210" s="20"/>
      <c r="AL11210" s="24"/>
      <c r="AM11210" s="19"/>
      <c r="AN11210" s="19"/>
      <c r="AO11210" s="17"/>
    </row>
    <row r="11211" spans="35:41" x14ac:dyDescent="0.2">
      <c r="AI11211" s="19"/>
      <c r="AJ11211" s="16"/>
      <c r="AK11211" s="20"/>
      <c r="AL11211" s="24"/>
      <c r="AM11211" s="19"/>
      <c r="AN11211" s="19"/>
      <c r="AO11211" s="17"/>
    </row>
    <row r="11212" spans="35:41" x14ac:dyDescent="0.2">
      <c r="AI11212" s="19"/>
      <c r="AJ11212" s="16"/>
      <c r="AK11212" s="20"/>
      <c r="AL11212" s="24"/>
      <c r="AM11212" s="19"/>
      <c r="AN11212" s="19"/>
      <c r="AO11212" s="17"/>
    </row>
    <row r="11213" spans="35:41" x14ac:dyDescent="0.2">
      <c r="AI11213" s="19"/>
      <c r="AJ11213" s="16"/>
      <c r="AK11213" s="20"/>
      <c r="AL11213" s="24"/>
      <c r="AM11213" s="19"/>
      <c r="AN11213" s="19"/>
      <c r="AO11213" s="17"/>
    </row>
    <row r="11214" spans="35:41" x14ac:dyDescent="0.2">
      <c r="AI11214" s="19"/>
      <c r="AJ11214" s="16"/>
      <c r="AK11214" s="20"/>
      <c r="AL11214" s="24"/>
      <c r="AM11214" s="19"/>
      <c r="AN11214" s="19"/>
      <c r="AO11214" s="17"/>
    </row>
    <row r="11215" spans="35:41" x14ac:dyDescent="0.2">
      <c r="AI11215" s="19"/>
      <c r="AJ11215" s="16"/>
      <c r="AK11215" s="20"/>
      <c r="AL11215" s="24"/>
      <c r="AM11215" s="19"/>
      <c r="AN11215" s="19"/>
      <c r="AO11215" s="17"/>
    </row>
    <row r="11216" spans="35:41" x14ac:dyDescent="0.2">
      <c r="AI11216" s="19"/>
      <c r="AJ11216" s="16"/>
      <c r="AK11216" s="20"/>
      <c r="AL11216" s="24"/>
      <c r="AM11216" s="19"/>
      <c r="AN11216" s="19"/>
      <c r="AO11216" s="17"/>
    </row>
    <row r="11217" spans="35:41" x14ac:dyDescent="0.2">
      <c r="AI11217" s="19"/>
      <c r="AJ11217" s="16"/>
      <c r="AK11217" s="20"/>
      <c r="AL11217" s="24"/>
      <c r="AM11217" s="19"/>
      <c r="AN11217" s="19"/>
      <c r="AO11217" s="17"/>
    </row>
    <row r="11218" spans="35:41" x14ac:dyDescent="0.2">
      <c r="AI11218" s="19"/>
      <c r="AJ11218" s="16"/>
      <c r="AK11218" s="20"/>
      <c r="AL11218" s="24"/>
      <c r="AM11218" s="19"/>
      <c r="AN11218" s="19"/>
      <c r="AO11218" s="17"/>
    </row>
    <row r="11219" spans="35:41" x14ac:dyDescent="0.2">
      <c r="AI11219" s="19"/>
      <c r="AJ11219" s="16"/>
      <c r="AK11219" s="20"/>
      <c r="AL11219" s="24"/>
      <c r="AM11219" s="19"/>
      <c r="AN11219" s="19"/>
      <c r="AO11219" s="17"/>
    </row>
    <row r="11220" spans="35:41" x14ac:dyDescent="0.2">
      <c r="AI11220" s="19"/>
      <c r="AJ11220" s="16"/>
      <c r="AK11220" s="20"/>
      <c r="AL11220" s="24"/>
      <c r="AM11220" s="19"/>
      <c r="AN11220" s="19"/>
      <c r="AO11220" s="17"/>
    </row>
    <row r="11221" spans="35:41" x14ac:dyDescent="0.2">
      <c r="AI11221" s="19"/>
      <c r="AJ11221" s="16"/>
      <c r="AK11221" s="20"/>
      <c r="AL11221" s="24"/>
      <c r="AM11221" s="19"/>
      <c r="AN11221" s="19"/>
      <c r="AO11221" s="17"/>
    </row>
    <row r="11222" spans="35:41" x14ac:dyDescent="0.2">
      <c r="AI11222" s="19"/>
      <c r="AJ11222" s="16"/>
      <c r="AK11222" s="20"/>
      <c r="AL11222" s="24"/>
      <c r="AM11222" s="19"/>
      <c r="AN11222" s="19"/>
      <c r="AO11222" s="17"/>
    </row>
    <row r="11223" spans="35:41" x14ac:dyDescent="0.2">
      <c r="AI11223" s="19"/>
      <c r="AJ11223" s="16"/>
      <c r="AK11223" s="20"/>
      <c r="AL11223" s="24"/>
      <c r="AM11223" s="19"/>
      <c r="AN11223" s="19"/>
      <c r="AO11223" s="17"/>
    </row>
    <row r="11224" spans="35:41" x14ac:dyDescent="0.2">
      <c r="AI11224" s="19"/>
      <c r="AJ11224" s="16"/>
      <c r="AK11224" s="20"/>
      <c r="AL11224" s="24"/>
      <c r="AM11224" s="19"/>
      <c r="AN11224" s="19"/>
      <c r="AO11224" s="17"/>
    </row>
    <row r="11225" spans="35:41" x14ac:dyDescent="0.2">
      <c r="AI11225" s="19"/>
      <c r="AJ11225" s="16"/>
      <c r="AK11225" s="20"/>
      <c r="AL11225" s="24"/>
      <c r="AM11225" s="19"/>
      <c r="AN11225" s="19"/>
      <c r="AO11225" s="17"/>
    </row>
    <row r="11226" spans="35:41" x14ac:dyDescent="0.2">
      <c r="AI11226" s="19"/>
      <c r="AJ11226" s="16"/>
      <c r="AK11226" s="20"/>
      <c r="AL11226" s="24"/>
      <c r="AM11226" s="19"/>
      <c r="AN11226" s="19"/>
      <c r="AO11226" s="17"/>
    </row>
    <row r="11227" spans="35:41" x14ac:dyDescent="0.2">
      <c r="AI11227" s="19"/>
      <c r="AJ11227" s="16"/>
      <c r="AK11227" s="20"/>
      <c r="AL11227" s="24"/>
      <c r="AM11227" s="19"/>
      <c r="AN11227" s="19"/>
      <c r="AO11227" s="17"/>
    </row>
    <row r="11228" spans="35:41" x14ac:dyDescent="0.2">
      <c r="AI11228" s="19"/>
      <c r="AJ11228" s="16"/>
      <c r="AK11228" s="20"/>
      <c r="AL11228" s="24"/>
      <c r="AM11228" s="19"/>
      <c r="AN11228" s="19"/>
      <c r="AO11228" s="17"/>
    </row>
    <row r="11229" spans="35:41" x14ac:dyDescent="0.2">
      <c r="AI11229" s="19"/>
      <c r="AJ11229" s="16"/>
      <c r="AK11229" s="20"/>
      <c r="AL11229" s="24"/>
      <c r="AM11229" s="19"/>
      <c r="AN11229" s="19"/>
      <c r="AO11229" s="17"/>
    </row>
    <row r="11230" spans="35:41" x14ac:dyDescent="0.2">
      <c r="AI11230" s="19"/>
      <c r="AJ11230" s="16"/>
      <c r="AK11230" s="20"/>
      <c r="AL11230" s="24"/>
      <c r="AM11230" s="19"/>
      <c r="AN11230" s="19"/>
      <c r="AO11230" s="17"/>
    </row>
    <row r="11231" spans="35:41" x14ac:dyDescent="0.2">
      <c r="AI11231" s="19"/>
      <c r="AJ11231" s="16"/>
      <c r="AK11231" s="20"/>
      <c r="AL11231" s="24"/>
      <c r="AM11231" s="19"/>
      <c r="AN11231" s="19"/>
      <c r="AO11231" s="17"/>
    </row>
    <row r="11232" spans="35:41" x14ac:dyDescent="0.2">
      <c r="AI11232" s="19"/>
      <c r="AJ11232" s="16"/>
      <c r="AK11232" s="20"/>
      <c r="AL11232" s="24"/>
      <c r="AM11232" s="19"/>
      <c r="AN11232" s="19"/>
      <c r="AO11232" s="17"/>
    </row>
    <row r="11233" spans="35:41" x14ac:dyDescent="0.2">
      <c r="AI11233" s="19"/>
      <c r="AJ11233" s="16"/>
      <c r="AK11233" s="20"/>
      <c r="AL11233" s="24"/>
      <c r="AM11233" s="19"/>
      <c r="AN11233" s="19"/>
      <c r="AO11233" s="17"/>
    </row>
    <row r="11234" spans="35:41" x14ac:dyDescent="0.2">
      <c r="AI11234" s="19"/>
      <c r="AJ11234" s="16"/>
      <c r="AK11234" s="20"/>
      <c r="AL11234" s="24"/>
      <c r="AM11234" s="19"/>
      <c r="AN11234" s="19"/>
      <c r="AO11234" s="17"/>
    </row>
    <row r="11235" spans="35:41" x14ac:dyDescent="0.2">
      <c r="AI11235" s="19"/>
      <c r="AJ11235" s="16"/>
      <c r="AK11235" s="20"/>
      <c r="AL11235" s="24"/>
      <c r="AM11235" s="19"/>
      <c r="AN11235" s="19"/>
      <c r="AO11235" s="17"/>
    </row>
    <row r="11236" spans="35:41" x14ac:dyDescent="0.2">
      <c r="AI11236" s="19"/>
      <c r="AJ11236" s="16"/>
      <c r="AK11236" s="20"/>
      <c r="AL11236" s="24"/>
      <c r="AM11236" s="19"/>
      <c r="AN11236" s="19"/>
      <c r="AO11236" s="17"/>
    </row>
    <row r="11237" spans="35:41" x14ac:dyDescent="0.2">
      <c r="AI11237" s="19"/>
      <c r="AJ11237" s="16"/>
      <c r="AK11237" s="20"/>
      <c r="AL11237" s="24"/>
      <c r="AM11237" s="19"/>
      <c r="AN11237" s="19"/>
      <c r="AO11237" s="17"/>
    </row>
    <row r="11238" spans="35:41" x14ac:dyDescent="0.2">
      <c r="AI11238" s="19"/>
      <c r="AJ11238" s="16"/>
      <c r="AK11238" s="20"/>
      <c r="AL11238" s="24"/>
      <c r="AM11238" s="19"/>
      <c r="AN11238" s="19"/>
      <c r="AO11238" s="17"/>
    </row>
    <row r="11239" spans="35:41" x14ac:dyDescent="0.2">
      <c r="AI11239" s="19"/>
      <c r="AJ11239" s="16"/>
      <c r="AK11239" s="20"/>
      <c r="AL11239" s="24"/>
      <c r="AM11239" s="19"/>
      <c r="AN11239" s="19"/>
      <c r="AO11239" s="17"/>
    </row>
    <row r="11240" spans="35:41" x14ac:dyDescent="0.2">
      <c r="AI11240" s="19"/>
      <c r="AJ11240" s="16"/>
      <c r="AK11240" s="20"/>
      <c r="AL11240" s="24"/>
      <c r="AM11240" s="19"/>
      <c r="AN11240" s="19"/>
      <c r="AO11240" s="17"/>
    </row>
    <row r="11241" spans="35:41" x14ac:dyDescent="0.2">
      <c r="AI11241" s="19"/>
      <c r="AJ11241" s="16"/>
      <c r="AK11241" s="20"/>
      <c r="AL11241" s="24"/>
      <c r="AM11241" s="19"/>
      <c r="AN11241" s="19"/>
      <c r="AO11241" s="17"/>
    </row>
    <row r="11242" spans="35:41" x14ac:dyDescent="0.2">
      <c r="AI11242" s="19"/>
      <c r="AJ11242" s="16"/>
      <c r="AK11242" s="20"/>
      <c r="AL11242" s="24"/>
      <c r="AM11242" s="19"/>
      <c r="AN11242" s="19"/>
      <c r="AO11242" s="17"/>
    </row>
    <row r="11243" spans="35:41" x14ac:dyDescent="0.2">
      <c r="AI11243" s="19"/>
      <c r="AJ11243" s="16"/>
      <c r="AK11243" s="20"/>
      <c r="AL11243" s="24"/>
      <c r="AM11243" s="19"/>
      <c r="AN11243" s="19"/>
      <c r="AO11243" s="17"/>
    </row>
    <row r="11244" spans="35:41" x14ac:dyDescent="0.2">
      <c r="AI11244" s="19"/>
      <c r="AJ11244" s="16"/>
      <c r="AK11244" s="20"/>
      <c r="AL11244" s="24"/>
      <c r="AM11244" s="19"/>
      <c r="AN11244" s="19"/>
      <c r="AO11244" s="17"/>
    </row>
    <row r="11245" spans="35:41" x14ac:dyDescent="0.2">
      <c r="AI11245" s="19"/>
      <c r="AJ11245" s="16"/>
      <c r="AK11245" s="20"/>
      <c r="AL11245" s="24"/>
      <c r="AM11245" s="19"/>
      <c r="AN11245" s="19"/>
      <c r="AO11245" s="17"/>
    </row>
    <row r="11246" spans="35:41" x14ac:dyDescent="0.2">
      <c r="AI11246" s="19"/>
      <c r="AJ11246" s="16"/>
      <c r="AK11246" s="20"/>
      <c r="AL11246" s="24"/>
      <c r="AM11246" s="19"/>
      <c r="AN11246" s="19"/>
      <c r="AO11246" s="17"/>
    </row>
    <row r="11247" spans="35:41" x14ac:dyDescent="0.2">
      <c r="AI11247" s="19"/>
      <c r="AJ11247" s="16"/>
      <c r="AK11247" s="20"/>
      <c r="AL11247" s="24"/>
      <c r="AM11247" s="19"/>
      <c r="AN11247" s="19"/>
      <c r="AO11247" s="17"/>
    </row>
    <row r="11248" spans="35:41" x14ac:dyDescent="0.2">
      <c r="AI11248" s="19"/>
      <c r="AJ11248" s="16"/>
      <c r="AK11248" s="20"/>
      <c r="AL11248" s="24"/>
      <c r="AM11248" s="19"/>
      <c r="AN11248" s="19"/>
      <c r="AO11248" s="17"/>
    </row>
    <row r="11249" spans="35:41" x14ac:dyDescent="0.2">
      <c r="AI11249" s="19"/>
      <c r="AJ11249" s="16"/>
      <c r="AK11249" s="20"/>
      <c r="AL11249" s="24"/>
      <c r="AM11249" s="19"/>
      <c r="AN11249" s="19"/>
      <c r="AO11249" s="17"/>
    </row>
    <row r="11250" spans="35:41" x14ac:dyDescent="0.2">
      <c r="AI11250" s="19"/>
      <c r="AJ11250" s="16"/>
      <c r="AK11250" s="20"/>
      <c r="AL11250" s="24"/>
      <c r="AM11250" s="19"/>
      <c r="AN11250" s="19"/>
      <c r="AO11250" s="17"/>
    </row>
    <row r="11251" spans="35:41" x14ac:dyDescent="0.2">
      <c r="AI11251" s="19"/>
      <c r="AJ11251" s="16"/>
      <c r="AK11251" s="20"/>
      <c r="AL11251" s="24"/>
      <c r="AM11251" s="19"/>
      <c r="AN11251" s="19"/>
      <c r="AO11251" s="17"/>
    </row>
    <row r="11252" spans="35:41" x14ac:dyDescent="0.2">
      <c r="AI11252" s="19"/>
      <c r="AJ11252" s="16"/>
      <c r="AK11252" s="20"/>
      <c r="AL11252" s="24"/>
      <c r="AM11252" s="19"/>
      <c r="AN11252" s="19"/>
      <c r="AO11252" s="17"/>
    </row>
    <row r="11253" spans="35:41" x14ac:dyDescent="0.2">
      <c r="AI11253" s="19"/>
      <c r="AJ11253" s="16"/>
      <c r="AK11253" s="20"/>
      <c r="AL11253" s="24"/>
      <c r="AM11253" s="19"/>
      <c r="AN11253" s="19"/>
      <c r="AO11253" s="17"/>
    </row>
    <row r="11254" spans="35:41" x14ac:dyDescent="0.2">
      <c r="AI11254" s="19"/>
      <c r="AJ11254" s="16"/>
      <c r="AK11254" s="20"/>
      <c r="AL11254" s="24"/>
      <c r="AM11254" s="19"/>
      <c r="AN11254" s="19"/>
      <c r="AO11254" s="17"/>
    </row>
    <row r="11255" spans="35:41" x14ac:dyDescent="0.2">
      <c r="AI11255" s="19"/>
      <c r="AJ11255" s="16"/>
      <c r="AK11255" s="20"/>
      <c r="AL11255" s="24"/>
      <c r="AM11255" s="19"/>
      <c r="AN11255" s="19"/>
      <c r="AO11255" s="17"/>
    </row>
    <row r="11256" spans="35:41" x14ac:dyDescent="0.2">
      <c r="AI11256" s="19"/>
      <c r="AJ11256" s="16"/>
      <c r="AK11256" s="20"/>
      <c r="AL11256" s="24"/>
      <c r="AM11256" s="19"/>
      <c r="AN11256" s="19"/>
      <c r="AO11256" s="17"/>
    </row>
    <row r="11257" spans="35:41" x14ac:dyDescent="0.2">
      <c r="AI11257" s="19"/>
      <c r="AJ11257" s="16"/>
      <c r="AK11257" s="20"/>
      <c r="AL11257" s="24"/>
      <c r="AM11257" s="19"/>
      <c r="AN11257" s="19"/>
      <c r="AO11257" s="17"/>
    </row>
    <row r="11258" spans="35:41" x14ac:dyDescent="0.2">
      <c r="AI11258" s="19"/>
      <c r="AJ11258" s="16"/>
      <c r="AK11258" s="20"/>
      <c r="AL11258" s="24"/>
      <c r="AM11258" s="19"/>
      <c r="AN11258" s="19"/>
      <c r="AO11258" s="17"/>
    </row>
    <row r="11259" spans="35:41" x14ac:dyDescent="0.2">
      <c r="AI11259" s="19"/>
      <c r="AJ11259" s="16"/>
      <c r="AK11259" s="20"/>
      <c r="AL11259" s="24"/>
      <c r="AM11259" s="19"/>
      <c r="AN11259" s="19"/>
      <c r="AO11259" s="17"/>
    </row>
    <row r="11260" spans="35:41" x14ac:dyDescent="0.2">
      <c r="AI11260" s="19"/>
      <c r="AJ11260" s="16"/>
      <c r="AK11260" s="20"/>
      <c r="AL11260" s="24"/>
      <c r="AM11260" s="19"/>
      <c r="AN11260" s="19"/>
      <c r="AO11260" s="17"/>
    </row>
    <row r="11261" spans="35:41" x14ac:dyDescent="0.2">
      <c r="AI11261" s="19"/>
      <c r="AJ11261" s="16"/>
      <c r="AK11261" s="20"/>
      <c r="AL11261" s="24"/>
      <c r="AM11261" s="19"/>
      <c r="AN11261" s="19"/>
      <c r="AO11261" s="17"/>
    </row>
    <row r="11262" spans="35:41" x14ac:dyDescent="0.2">
      <c r="AI11262" s="19"/>
      <c r="AJ11262" s="16"/>
      <c r="AK11262" s="20"/>
      <c r="AL11262" s="24"/>
      <c r="AM11262" s="19"/>
      <c r="AN11262" s="19"/>
      <c r="AO11262" s="17"/>
    </row>
    <row r="11263" spans="35:41" x14ac:dyDescent="0.2">
      <c r="AI11263" s="19"/>
      <c r="AJ11263" s="16"/>
      <c r="AK11263" s="20"/>
      <c r="AL11263" s="24"/>
      <c r="AM11263" s="19"/>
      <c r="AN11263" s="19"/>
      <c r="AO11263" s="17"/>
    </row>
    <row r="11264" spans="35:41" x14ac:dyDescent="0.2">
      <c r="AI11264" s="19"/>
      <c r="AJ11264" s="16"/>
      <c r="AK11264" s="20"/>
      <c r="AL11264" s="24"/>
      <c r="AM11264" s="19"/>
      <c r="AN11264" s="19"/>
      <c r="AO11264" s="17"/>
    </row>
    <row r="11265" spans="35:41" x14ac:dyDescent="0.2">
      <c r="AI11265" s="19"/>
      <c r="AJ11265" s="16"/>
      <c r="AK11265" s="20"/>
      <c r="AL11265" s="24"/>
      <c r="AM11265" s="19"/>
      <c r="AN11265" s="19"/>
      <c r="AO11265" s="17"/>
    </row>
    <row r="11266" spans="35:41" x14ac:dyDescent="0.2">
      <c r="AI11266" s="19"/>
      <c r="AJ11266" s="16"/>
      <c r="AK11266" s="20"/>
      <c r="AL11266" s="24"/>
      <c r="AM11266" s="19"/>
      <c r="AN11266" s="19"/>
      <c r="AO11266" s="17"/>
    </row>
    <row r="11267" spans="35:41" x14ac:dyDescent="0.2">
      <c r="AI11267" s="19"/>
      <c r="AJ11267" s="16"/>
      <c r="AK11267" s="20"/>
      <c r="AL11267" s="24"/>
      <c r="AM11267" s="19"/>
      <c r="AN11267" s="19"/>
      <c r="AO11267" s="17"/>
    </row>
    <row r="11268" spans="35:41" x14ac:dyDescent="0.2">
      <c r="AI11268" s="19"/>
      <c r="AJ11268" s="16"/>
      <c r="AK11268" s="20"/>
      <c r="AL11268" s="24"/>
      <c r="AM11268" s="19"/>
      <c r="AN11268" s="19"/>
      <c r="AO11268" s="17"/>
    </row>
    <row r="11269" spans="35:41" x14ac:dyDescent="0.2">
      <c r="AI11269" s="19"/>
      <c r="AJ11269" s="16"/>
      <c r="AK11269" s="20"/>
      <c r="AL11269" s="24"/>
      <c r="AM11269" s="19"/>
      <c r="AN11269" s="19"/>
      <c r="AO11269" s="17"/>
    </row>
    <row r="11270" spans="35:41" x14ac:dyDescent="0.2">
      <c r="AI11270" s="19"/>
      <c r="AJ11270" s="16"/>
      <c r="AK11270" s="20"/>
      <c r="AL11270" s="24"/>
      <c r="AM11270" s="19"/>
      <c r="AN11270" s="19"/>
      <c r="AO11270" s="17"/>
    </row>
    <row r="11271" spans="35:41" x14ac:dyDescent="0.2">
      <c r="AI11271" s="19"/>
      <c r="AJ11271" s="16"/>
      <c r="AK11271" s="20"/>
      <c r="AL11271" s="24"/>
      <c r="AM11271" s="19"/>
      <c r="AN11271" s="19"/>
      <c r="AO11271" s="17"/>
    </row>
    <row r="11272" spans="35:41" x14ac:dyDescent="0.2">
      <c r="AI11272" s="19"/>
      <c r="AJ11272" s="16"/>
      <c r="AK11272" s="20"/>
      <c r="AL11272" s="24"/>
      <c r="AM11272" s="19"/>
      <c r="AN11272" s="19"/>
      <c r="AO11272" s="17"/>
    </row>
    <row r="11273" spans="35:41" x14ac:dyDescent="0.2">
      <c r="AI11273" s="19"/>
      <c r="AJ11273" s="16"/>
      <c r="AK11273" s="20"/>
      <c r="AL11273" s="24"/>
      <c r="AM11273" s="19"/>
      <c r="AN11273" s="19"/>
      <c r="AO11273" s="17"/>
    </row>
    <row r="11274" spans="35:41" x14ac:dyDescent="0.2">
      <c r="AI11274" s="19"/>
      <c r="AJ11274" s="16"/>
      <c r="AK11274" s="20"/>
      <c r="AL11274" s="24"/>
      <c r="AM11274" s="19"/>
      <c r="AN11274" s="19"/>
      <c r="AO11274" s="17"/>
    </row>
    <row r="11275" spans="35:41" x14ac:dyDescent="0.2">
      <c r="AI11275" s="19"/>
      <c r="AJ11275" s="16"/>
      <c r="AK11275" s="20"/>
      <c r="AL11275" s="24"/>
      <c r="AM11275" s="19"/>
      <c r="AN11275" s="19"/>
      <c r="AO11275" s="17"/>
    </row>
    <row r="11276" spans="35:41" x14ac:dyDescent="0.2">
      <c r="AI11276" s="19"/>
      <c r="AJ11276" s="16"/>
      <c r="AK11276" s="20"/>
      <c r="AL11276" s="24"/>
      <c r="AM11276" s="19"/>
      <c r="AN11276" s="19"/>
      <c r="AO11276" s="17"/>
    </row>
    <row r="11277" spans="35:41" x14ac:dyDescent="0.2">
      <c r="AI11277" s="19"/>
      <c r="AJ11277" s="16"/>
      <c r="AK11277" s="20"/>
      <c r="AL11277" s="24"/>
      <c r="AM11277" s="19"/>
      <c r="AN11277" s="19"/>
      <c r="AO11277" s="17"/>
    </row>
    <row r="11278" spans="35:41" x14ac:dyDescent="0.2">
      <c r="AI11278" s="19"/>
      <c r="AJ11278" s="16"/>
      <c r="AK11278" s="20"/>
      <c r="AL11278" s="24"/>
      <c r="AM11278" s="19"/>
      <c r="AN11278" s="19"/>
      <c r="AO11278" s="17"/>
    </row>
    <row r="11279" spans="35:41" x14ac:dyDescent="0.2">
      <c r="AI11279" s="19"/>
      <c r="AJ11279" s="16"/>
      <c r="AK11279" s="20"/>
      <c r="AL11279" s="24"/>
      <c r="AM11279" s="19"/>
      <c r="AN11279" s="19"/>
      <c r="AO11279" s="17"/>
    </row>
    <row r="11280" spans="35:41" x14ac:dyDescent="0.2">
      <c r="AI11280" s="19"/>
      <c r="AJ11280" s="16"/>
      <c r="AK11280" s="20"/>
      <c r="AL11280" s="24"/>
      <c r="AM11280" s="19"/>
      <c r="AN11280" s="19"/>
      <c r="AO11280" s="17"/>
    </row>
    <row r="11281" spans="35:41" x14ac:dyDescent="0.2">
      <c r="AI11281" s="19"/>
      <c r="AJ11281" s="16"/>
      <c r="AK11281" s="20"/>
      <c r="AL11281" s="24"/>
      <c r="AM11281" s="19"/>
      <c r="AN11281" s="19"/>
      <c r="AO11281" s="17"/>
    </row>
    <row r="11282" spans="35:41" x14ac:dyDescent="0.2">
      <c r="AI11282" s="19"/>
      <c r="AJ11282" s="16"/>
      <c r="AK11282" s="20"/>
      <c r="AL11282" s="24"/>
      <c r="AM11282" s="19"/>
      <c r="AN11282" s="19"/>
      <c r="AO11282" s="17"/>
    </row>
    <row r="11283" spans="35:41" x14ac:dyDescent="0.2">
      <c r="AI11283" s="19"/>
      <c r="AJ11283" s="16"/>
      <c r="AK11283" s="20"/>
      <c r="AL11283" s="24"/>
      <c r="AM11283" s="19"/>
      <c r="AN11283" s="19"/>
      <c r="AO11283" s="17"/>
    </row>
    <row r="11284" spans="35:41" x14ac:dyDescent="0.2">
      <c r="AI11284" s="19"/>
      <c r="AJ11284" s="16"/>
      <c r="AK11284" s="20"/>
      <c r="AL11284" s="24"/>
      <c r="AM11284" s="19"/>
      <c r="AN11284" s="19"/>
      <c r="AO11284" s="17"/>
    </row>
    <row r="11285" spans="35:41" x14ac:dyDescent="0.2">
      <c r="AI11285" s="19"/>
      <c r="AJ11285" s="16"/>
      <c r="AK11285" s="20"/>
      <c r="AL11285" s="24"/>
      <c r="AM11285" s="19"/>
      <c r="AN11285" s="19"/>
      <c r="AO11285" s="17"/>
    </row>
    <row r="11286" spans="35:41" x14ac:dyDescent="0.2">
      <c r="AI11286" s="19"/>
      <c r="AJ11286" s="16"/>
      <c r="AK11286" s="20"/>
      <c r="AL11286" s="24"/>
      <c r="AM11286" s="19"/>
      <c r="AN11286" s="19"/>
      <c r="AO11286" s="17"/>
    </row>
    <row r="11287" spans="35:41" x14ac:dyDescent="0.2">
      <c r="AI11287" s="19"/>
      <c r="AJ11287" s="16"/>
      <c r="AK11287" s="20"/>
      <c r="AL11287" s="24"/>
      <c r="AM11287" s="19"/>
      <c r="AN11287" s="19"/>
      <c r="AO11287" s="17"/>
    </row>
    <row r="11288" spans="35:41" x14ac:dyDescent="0.2">
      <c r="AI11288" s="19"/>
      <c r="AJ11288" s="16"/>
      <c r="AK11288" s="20"/>
      <c r="AL11288" s="24"/>
      <c r="AM11288" s="19"/>
      <c r="AN11288" s="19"/>
      <c r="AO11288" s="17"/>
    </row>
    <row r="11289" spans="35:41" x14ac:dyDescent="0.2">
      <c r="AI11289" s="19"/>
      <c r="AJ11289" s="16"/>
      <c r="AK11289" s="20"/>
      <c r="AL11289" s="24"/>
      <c r="AM11289" s="19"/>
      <c r="AN11289" s="19"/>
      <c r="AO11289" s="17"/>
    </row>
    <row r="11290" spans="35:41" x14ac:dyDescent="0.2">
      <c r="AI11290" s="19"/>
      <c r="AJ11290" s="16"/>
      <c r="AK11290" s="20"/>
      <c r="AL11290" s="24"/>
      <c r="AM11290" s="19"/>
      <c r="AN11290" s="19"/>
      <c r="AO11290" s="17"/>
    </row>
    <row r="11291" spans="35:41" x14ac:dyDescent="0.2">
      <c r="AI11291" s="19"/>
      <c r="AJ11291" s="16"/>
      <c r="AK11291" s="20"/>
      <c r="AL11291" s="24"/>
      <c r="AM11291" s="19"/>
      <c r="AN11291" s="19"/>
      <c r="AO11291" s="17"/>
    </row>
    <row r="11292" spans="35:41" x14ac:dyDescent="0.2">
      <c r="AI11292" s="19"/>
      <c r="AJ11292" s="16"/>
      <c r="AK11292" s="20"/>
      <c r="AL11292" s="24"/>
      <c r="AM11292" s="19"/>
      <c r="AN11292" s="19"/>
      <c r="AO11292" s="17"/>
    </row>
    <row r="11293" spans="35:41" x14ac:dyDescent="0.2">
      <c r="AI11293" s="19"/>
      <c r="AJ11293" s="16"/>
      <c r="AK11293" s="20"/>
      <c r="AL11293" s="24"/>
      <c r="AM11293" s="19"/>
      <c r="AN11293" s="19"/>
      <c r="AO11293" s="17"/>
    </row>
    <row r="11294" spans="35:41" x14ac:dyDescent="0.2">
      <c r="AI11294" s="19"/>
      <c r="AJ11294" s="16"/>
      <c r="AK11294" s="20"/>
      <c r="AL11294" s="24"/>
      <c r="AM11294" s="19"/>
      <c r="AN11294" s="19"/>
      <c r="AO11294" s="17"/>
    </row>
    <row r="11295" spans="35:41" x14ac:dyDescent="0.2">
      <c r="AI11295" s="19"/>
      <c r="AJ11295" s="16"/>
      <c r="AK11295" s="20"/>
      <c r="AL11295" s="24"/>
      <c r="AM11295" s="19"/>
      <c r="AN11295" s="19"/>
      <c r="AO11295" s="17"/>
    </row>
    <row r="11296" spans="35:41" x14ac:dyDescent="0.2">
      <c r="AI11296" s="19"/>
      <c r="AJ11296" s="16"/>
      <c r="AK11296" s="20"/>
      <c r="AL11296" s="24"/>
      <c r="AM11296" s="19"/>
      <c r="AN11296" s="19"/>
      <c r="AO11296" s="17"/>
    </row>
    <row r="11297" spans="35:41" x14ac:dyDescent="0.2">
      <c r="AI11297" s="19"/>
      <c r="AJ11297" s="16"/>
      <c r="AK11297" s="20"/>
      <c r="AL11297" s="24"/>
      <c r="AM11297" s="19"/>
      <c r="AN11297" s="19"/>
      <c r="AO11297" s="17"/>
    </row>
    <row r="11298" spans="35:41" x14ac:dyDescent="0.2">
      <c r="AI11298" s="19"/>
      <c r="AJ11298" s="16"/>
      <c r="AK11298" s="20"/>
      <c r="AL11298" s="24"/>
      <c r="AM11298" s="19"/>
      <c r="AN11298" s="19"/>
      <c r="AO11298" s="17"/>
    </row>
    <row r="11299" spans="35:41" x14ac:dyDescent="0.2">
      <c r="AI11299" s="19"/>
      <c r="AJ11299" s="16"/>
      <c r="AK11299" s="20"/>
      <c r="AL11299" s="24"/>
      <c r="AM11299" s="19"/>
      <c r="AN11299" s="19"/>
      <c r="AO11299" s="17"/>
    </row>
    <row r="11300" spans="35:41" x14ac:dyDescent="0.2">
      <c r="AI11300" s="19"/>
      <c r="AJ11300" s="16"/>
      <c r="AK11300" s="20"/>
      <c r="AL11300" s="24"/>
      <c r="AM11300" s="19"/>
      <c r="AN11300" s="19"/>
      <c r="AO11300" s="17"/>
    </row>
    <row r="11301" spans="35:41" x14ac:dyDescent="0.2">
      <c r="AI11301" s="19"/>
      <c r="AJ11301" s="16"/>
      <c r="AK11301" s="20"/>
      <c r="AL11301" s="24"/>
      <c r="AM11301" s="19"/>
      <c r="AN11301" s="19"/>
      <c r="AO11301" s="17"/>
    </row>
    <row r="11302" spans="35:41" x14ac:dyDescent="0.2">
      <c r="AI11302" s="19"/>
      <c r="AJ11302" s="16"/>
      <c r="AK11302" s="20"/>
      <c r="AL11302" s="24"/>
      <c r="AM11302" s="19"/>
      <c r="AN11302" s="19"/>
      <c r="AO11302" s="17"/>
    </row>
    <row r="11303" spans="35:41" x14ac:dyDescent="0.2">
      <c r="AI11303" s="19"/>
      <c r="AJ11303" s="16"/>
      <c r="AK11303" s="20"/>
      <c r="AL11303" s="24"/>
      <c r="AM11303" s="19"/>
      <c r="AN11303" s="19"/>
      <c r="AO11303" s="17"/>
    </row>
    <row r="11304" spans="35:41" x14ac:dyDescent="0.2">
      <c r="AI11304" s="19"/>
      <c r="AJ11304" s="16"/>
      <c r="AK11304" s="20"/>
      <c r="AL11304" s="24"/>
      <c r="AM11304" s="19"/>
      <c r="AN11304" s="19"/>
      <c r="AO11304" s="17"/>
    </row>
    <row r="11305" spans="35:41" x14ac:dyDescent="0.2">
      <c r="AI11305" s="19"/>
      <c r="AJ11305" s="16"/>
      <c r="AK11305" s="20"/>
      <c r="AL11305" s="24"/>
      <c r="AM11305" s="19"/>
      <c r="AN11305" s="19"/>
      <c r="AO11305" s="17"/>
    </row>
    <row r="11306" spans="35:41" x14ac:dyDescent="0.2">
      <c r="AI11306" s="19"/>
      <c r="AJ11306" s="16"/>
      <c r="AK11306" s="20"/>
      <c r="AL11306" s="24"/>
      <c r="AM11306" s="19"/>
      <c r="AN11306" s="19"/>
      <c r="AO11306" s="17"/>
    </row>
    <row r="11307" spans="35:41" x14ac:dyDescent="0.2">
      <c r="AI11307" s="19"/>
      <c r="AJ11307" s="16"/>
      <c r="AK11307" s="20"/>
      <c r="AL11307" s="24"/>
      <c r="AM11307" s="19"/>
      <c r="AN11307" s="19"/>
      <c r="AO11307" s="17"/>
    </row>
    <row r="11308" spans="35:41" x14ac:dyDescent="0.2">
      <c r="AI11308" s="19"/>
      <c r="AJ11308" s="16"/>
      <c r="AK11308" s="20"/>
      <c r="AL11308" s="24"/>
      <c r="AM11308" s="19"/>
      <c r="AN11308" s="19"/>
      <c r="AO11308" s="17"/>
    </row>
    <row r="11309" spans="35:41" x14ac:dyDescent="0.2">
      <c r="AI11309" s="19"/>
      <c r="AJ11309" s="16"/>
      <c r="AK11309" s="20"/>
      <c r="AL11309" s="24"/>
      <c r="AM11309" s="19"/>
      <c r="AN11309" s="19"/>
      <c r="AO11309" s="17"/>
    </row>
    <row r="11310" spans="35:41" x14ac:dyDescent="0.2">
      <c r="AI11310" s="19"/>
      <c r="AJ11310" s="16"/>
      <c r="AK11310" s="20"/>
      <c r="AL11310" s="24"/>
      <c r="AM11310" s="19"/>
      <c r="AN11310" s="19"/>
      <c r="AO11310" s="17"/>
    </row>
    <row r="11311" spans="35:41" x14ac:dyDescent="0.2">
      <c r="AI11311" s="19"/>
      <c r="AJ11311" s="16"/>
      <c r="AK11311" s="20"/>
      <c r="AL11311" s="24"/>
      <c r="AM11311" s="19"/>
      <c r="AN11311" s="19"/>
      <c r="AO11311" s="17"/>
    </row>
    <row r="11312" spans="35:41" x14ac:dyDescent="0.2">
      <c r="AI11312" s="19"/>
      <c r="AJ11312" s="16"/>
      <c r="AK11312" s="20"/>
      <c r="AL11312" s="24"/>
      <c r="AM11312" s="19"/>
      <c r="AN11312" s="19"/>
      <c r="AO11312" s="17"/>
    </row>
    <row r="11313" spans="35:41" x14ac:dyDescent="0.2">
      <c r="AI11313" s="19"/>
      <c r="AJ11313" s="16"/>
      <c r="AK11313" s="20"/>
      <c r="AL11313" s="24"/>
      <c r="AM11313" s="19"/>
      <c r="AN11313" s="19"/>
      <c r="AO11313" s="17"/>
    </row>
    <row r="11314" spans="35:41" x14ac:dyDescent="0.2">
      <c r="AI11314" s="19"/>
      <c r="AJ11314" s="16"/>
      <c r="AK11314" s="20"/>
      <c r="AL11314" s="24"/>
      <c r="AM11314" s="19"/>
      <c r="AN11314" s="19"/>
      <c r="AO11314" s="17"/>
    </row>
    <row r="11315" spans="35:41" x14ac:dyDescent="0.2">
      <c r="AI11315" s="19"/>
      <c r="AJ11315" s="16"/>
      <c r="AK11315" s="20"/>
      <c r="AL11315" s="24"/>
      <c r="AM11315" s="19"/>
      <c r="AN11315" s="19"/>
      <c r="AO11315" s="17"/>
    </row>
    <row r="11316" spans="35:41" x14ac:dyDescent="0.2">
      <c r="AI11316" s="19"/>
      <c r="AJ11316" s="16"/>
      <c r="AK11316" s="20"/>
      <c r="AL11316" s="24"/>
      <c r="AM11316" s="19"/>
      <c r="AN11316" s="19"/>
      <c r="AO11316" s="17"/>
    </row>
    <row r="11317" spans="35:41" x14ac:dyDescent="0.2">
      <c r="AI11317" s="19"/>
      <c r="AJ11317" s="16"/>
      <c r="AK11317" s="20"/>
      <c r="AL11317" s="24"/>
      <c r="AM11317" s="19"/>
      <c r="AN11317" s="19"/>
      <c r="AO11317" s="17"/>
    </row>
    <row r="11318" spans="35:41" x14ac:dyDescent="0.2">
      <c r="AI11318" s="19"/>
      <c r="AJ11318" s="16"/>
      <c r="AK11318" s="20"/>
      <c r="AL11318" s="24"/>
      <c r="AM11318" s="19"/>
      <c r="AN11318" s="19"/>
      <c r="AO11318" s="17"/>
    </row>
    <row r="11319" spans="35:41" x14ac:dyDescent="0.2">
      <c r="AI11319" s="19"/>
      <c r="AJ11319" s="16"/>
      <c r="AK11319" s="20"/>
      <c r="AL11319" s="24"/>
      <c r="AM11319" s="19"/>
      <c r="AN11319" s="19"/>
      <c r="AO11319" s="17"/>
    </row>
    <row r="11320" spans="35:41" x14ac:dyDescent="0.2">
      <c r="AI11320" s="19"/>
      <c r="AJ11320" s="16"/>
      <c r="AK11320" s="20"/>
      <c r="AL11320" s="24"/>
      <c r="AM11320" s="19"/>
      <c r="AN11320" s="19"/>
      <c r="AO11320" s="17"/>
    </row>
    <row r="11321" spans="35:41" x14ac:dyDescent="0.2">
      <c r="AI11321" s="19"/>
      <c r="AJ11321" s="16"/>
      <c r="AK11321" s="20"/>
      <c r="AL11321" s="24"/>
      <c r="AM11321" s="19"/>
      <c r="AN11321" s="19"/>
      <c r="AO11321" s="17"/>
    </row>
    <row r="11322" spans="35:41" x14ac:dyDescent="0.2">
      <c r="AI11322" s="19"/>
      <c r="AJ11322" s="16"/>
      <c r="AK11322" s="20"/>
      <c r="AL11322" s="24"/>
      <c r="AM11322" s="19"/>
      <c r="AN11322" s="19"/>
      <c r="AO11322" s="17"/>
    </row>
    <row r="11323" spans="35:41" x14ac:dyDescent="0.2">
      <c r="AI11323" s="19"/>
      <c r="AJ11323" s="16"/>
      <c r="AK11323" s="20"/>
      <c r="AL11323" s="24"/>
      <c r="AM11323" s="19"/>
      <c r="AN11323" s="19"/>
      <c r="AO11323" s="17"/>
    </row>
    <row r="11324" spans="35:41" x14ac:dyDescent="0.2">
      <c r="AI11324" s="19"/>
      <c r="AJ11324" s="16"/>
      <c r="AK11324" s="20"/>
      <c r="AL11324" s="24"/>
      <c r="AM11324" s="19"/>
      <c r="AN11324" s="19"/>
      <c r="AO11324" s="17"/>
    </row>
    <row r="11325" spans="35:41" x14ac:dyDescent="0.2">
      <c r="AI11325" s="19"/>
      <c r="AJ11325" s="16"/>
      <c r="AK11325" s="20"/>
      <c r="AL11325" s="24"/>
      <c r="AM11325" s="19"/>
      <c r="AN11325" s="19"/>
      <c r="AO11325" s="17"/>
    </row>
    <row r="11326" spans="35:41" x14ac:dyDescent="0.2">
      <c r="AI11326" s="19"/>
      <c r="AJ11326" s="16"/>
      <c r="AK11326" s="20"/>
      <c r="AL11326" s="24"/>
      <c r="AM11326" s="19"/>
      <c r="AN11326" s="19"/>
      <c r="AO11326" s="17"/>
    </row>
    <row r="11327" spans="35:41" x14ac:dyDescent="0.2">
      <c r="AI11327" s="19"/>
      <c r="AJ11327" s="16"/>
      <c r="AK11327" s="20"/>
      <c r="AL11327" s="24"/>
      <c r="AM11327" s="19"/>
      <c r="AN11327" s="19"/>
      <c r="AO11327" s="17"/>
    </row>
    <row r="11328" spans="35:41" x14ac:dyDescent="0.2">
      <c r="AI11328" s="19"/>
      <c r="AJ11328" s="16"/>
      <c r="AK11328" s="20"/>
      <c r="AL11328" s="24"/>
      <c r="AM11328" s="19"/>
      <c r="AN11328" s="19"/>
      <c r="AO11328" s="17"/>
    </row>
    <row r="11329" spans="35:41" x14ac:dyDescent="0.2">
      <c r="AI11329" s="19"/>
      <c r="AJ11329" s="16"/>
      <c r="AK11329" s="20"/>
      <c r="AL11329" s="24"/>
      <c r="AM11329" s="19"/>
      <c r="AN11329" s="19"/>
      <c r="AO11329" s="17"/>
    </row>
    <row r="11330" spans="35:41" x14ac:dyDescent="0.2">
      <c r="AI11330" s="19"/>
      <c r="AJ11330" s="16"/>
      <c r="AK11330" s="20"/>
      <c r="AL11330" s="24"/>
      <c r="AM11330" s="19"/>
      <c r="AN11330" s="19"/>
      <c r="AO11330" s="17"/>
    </row>
    <row r="11331" spans="35:41" x14ac:dyDescent="0.2">
      <c r="AI11331" s="19"/>
      <c r="AJ11331" s="16"/>
      <c r="AK11331" s="20"/>
      <c r="AL11331" s="24"/>
      <c r="AM11331" s="19"/>
      <c r="AN11331" s="19"/>
      <c r="AO11331" s="17"/>
    </row>
    <row r="11332" spans="35:41" x14ac:dyDescent="0.2">
      <c r="AI11332" s="19"/>
      <c r="AJ11332" s="16"/>
      <c r="AK11332" s="20"/>
      <c r="AL11332" s="24"/>
      <c r="AM11332" s="19"/>
      <c r="AN11332" s="19"/>
      <c r="AO11332" s="17"/>
    </row>
    <row r="11333" spans="35:41" x14ac:dyDescent="0.2">
      <c r="AI11333" s="19"/>
      <c r="AJ11333" s="16"/>
      <c r="AK11333" s="20"/>
      <c r="AL11333" s="24"/>
      <c r="AM11333" s="19"/>
      <c r="AN11333" s="19"/>
      <c r="AO11333" s="17"/>
    </row>
    <row r="11334" spans="35:41" x14ac:dyDescent="0.2">
      <c r="AI11334" s="19"/>
      <c r="AJ11334" s="16"/>
      <c r="AK11334" s="20"/>
      <c r="AL11334" s="24"/>
      <c r="AM11334" s="19"/>
      <c r="AN11334" s="19"/>
      <c r="AO11334" s="17"/>
    </row>
    <row r="11335" spans="35:41" x14ac:dyDescent="0.2">
      <c r="AI11335" s="19"/>
      <c r="AJ11335" s="16"/>
      <c r="AK11335" s="20"/>
      <c r="AL11335" s="24"/>
      <c r="AM11335" s="19"/>
      <c r="AN11335" s="19"/>
      <c r="AO11335" s="17"/>
    </row>
    <row r="11336" spans="35:41" x14ac:dyDescent="0.2">
      <c r="AI11336" s="19"/>
      <c r="AJ11336" s="16"/>
      <c r="AK11336" s="20"/>
      <c r="AL11336" s="24"/>
      <c r="AM11336" s="19"/>
      <c r="AN11336" s="19"/>
      <c r="AO11336" s="17"/>
    </row>
    <row r="11337" spans="35:41" x14ac:dyDescent="0.2">
      <c r="AI11337" s="19"/>
      <c r="AJ11337" s="16"/>
      <c r="AK11337" s="20"/>
      <c r="AL11337" s="24"/>
      <c r="AM11337" s="19"/>
      <c r="AN11337" s="19"/>
      <c r="AO11337" s="17"/>
    </row>
    <row r="11338" spans="35:41" x14ac:dyDescent="0.2">
      <c r="AI11338" s="19"/>
      <c r="AJ11338" s="16"/>
      <c r="AK11338" s="20"/>
      <c r="AL11338" s="24"/>
      <c r="AM11338" s="19"/>
      <c r="AN11338" s="19"/>
      <c r="AO11338" s="17"/>
    </row>
    <row r="11339" spans="35:41" x14ac:dyDescent="0.2">
      <c r="AI11339" s="19"/>
      <c r="AJ11339" s="16"/>
      <c r="AK11339" s="20"/>
      <c r="AL11339" s="24"/>
      <c r="AM11339" s="19"/>
      <c r="AN11339" s="19"/>
      <c r="AO11339" s="17"/>
    </row>
    <row r="11340" spans="35:41" x14ac:dyDescent="0.2">
      <c r="AI11340" s="19"/>
      <c r="AJ11340" s="16"/>
      <c r="AK11340" s="20"/>
      <c r="AL11340" s="24"/>
      <c r="AM11340" s="19"/>
      <c r="AN11340" s="19"/>
      <c r="AO11340" s="17"/>
    </row>
    <row r="11341" spans="35:41" x14ac:dyDescent="0.2">
      <c r="AI11341" s="19"/>
      <c r="AJ11341" s="16"/>
      <c r="AK11341" s="20"/>
      <c r="AL11341" s="24"/>
      <c r="AM11341" s="19"/>
      <c r="AN11341" s="19"/>
      <c r="AO11341" s="17"/>
    </row>
    <row r="11342" spans="35:41" x14ac:dyDescent="0.2">
      <c r="AI11342" s="19"/>
      <c r="AJ11342" s="16"/>
      <c r="AK11342" s="20"/>
      <c r="AL11342" s="24"/>
      <c r="AM11342" s="19"/>
      <c r="AN11342" s="19"/>
      <c r="AO11342" s="17"/>
    </row>
    <row r="11343" spans="35:41" x14ac:dyDescent="0.2">
      <c r="AI11343" s="19"/>
      <c r="AJ11343" s="16"/>
      <c r="AK11343" s="20"/>
      <c r="AL11343" s="24"/>
      <c r="AM11343" s="19"/>
      <c r="AN11343" s="19"/>
      <c r="AO11343" s="17"/>
    </row>
    <row r="11344" spans="35:41" x14ac:dyDescent="0.2">
      <c r="AI11344" s="19"/>
      <c r="AJ11344" s="16"/>
      <c r="AK11344" s="20"/>
      <c r="AL11344" s="24"/>
      <c r="AM11344" s="19"/>
      <c r="AN11344" s="19"/>
      <c r="AO11344" s="17"/>
    </row>
    <row r="11345" spans="35:41" x14ac:dyDescent="0.2">
      <c r="AI11345" s="19"/>
      <c r="AJ11345" s="16"/>
      <c r="AK11345" s="20"/>
      <c r="AL11345" s="24"/>
      <c r="AM11345" s="19"/>
      <c r="AN11345" s="19"/>
      <c r="AO11345" s="17"/>
    </row>
    <row r="11346" spans="35:41" x14ac:dyDescent="0.2">
      <c r="AI11346" s="19"/>
      <c r="AJ11346" s="16"/>
      <c r="AK11346" s="20"/>
      <c r="AL11346" s="24"/>
      <c r="AM11346" s="19"/>
      <c r="AN11346" s="19"/>
      <c r="AO11346" s="17"/>
    </row>
    <row r="11347" spans="35:41" x14ac:dyDescent="0.2">
      <c r="AI11347" s="19"/>
      <c r="AJ11347" s="16"/>
      <c r="AK11347" s="20"/>
      <c r="AL11347" s="24"/>
      <c r="AM11347" s="19"/>
      <c r="AN11347" s="19"/>
      <c r="AO11347" s="17"/>
    </row>
    <row r="11348" spans="35:41" x14ac:dyDescent="0.2">
      <c r="AI11348" s="19"/>
      <c r="AJ11348" s="16"/>
      <c r="AK11348" s="20"/>
      <c r="AL11348" s="24"/>
      <c r="AM11348" s="19"/>
      <c r="AN11348" s="19"/>
      <c r="AO11348" s="17"/>
    </row>
    <row r="11349" spans="35:41" x14ac:dyDescent="0.2">
      <c r="AI11349" s="19"/>
      <c r="AJ11349" s="16"/>
      <c r="AK11349" s="20"/>
      <c r="AL11349" s="24"/>
      <c r="AM11349" s="19"/>
      <c r="AN11349" s="19"/>
      <c r="AO11349" s="17"/>
    </row>
    <row r="11350" spans="35:41" x14ac:dyDescent="0.2">
      <c r="AI11350" s="19"/>
      <c r="AJ11350" s="16"/>
      <c r="AK11350" s="20"/>
      <c r="AL11350" s="24"/>
      <c r="AM11350" s="19"/>
      <c r="AN11350" s="19"/>
      <c r="AO11350" s="17"/>
    </row>
    <row r="11351" spans="35:41" x14ac:dyDescent="0.2">
      <c r="AI11351" s="19"/>
      <c r="AJ11351" s="16"/>
      <c r="AK11351" s="20"/>
      <c r="AL11351" s="24"/>
      <c r="AM11351" s="19"/>
      <c r="AN11351" s="19"/>
      <c r="AO11351" s="17"/>
    </row>
    <row r="11352" spans="35:41" x14ac:dyDescent="0.2">
      <c r="AI11352" s="19"/>
      <c r="AJ11352" s="16"/>
      <c r="AK11352" s="20"/>
      <c r="AL11352" s="24"/>
      <c r="AM11352" s="19"/>
      <c r="AN11352" s="19"/>
      <c r="AO11352" s="17"/>
    </row>
    <row r="11353" spans="35:41" x14ac:dyDescent="0.2">
      <c r="AI11353" s="19"/>
      <c r="AJ11353" s="16"/>
      <c r="AK11353" s="20"/>
      <c r="AL11353" s="24"/>
      <c r="AM11353" s="19"/>
      <c r="AN11353" s="19"/>
      <c r="AO11353" s="17"/>
    </row>
    <row r="11354" spans="35:41" x14ac:dyDescent="0.2">
      <c r="AI11354" s="19"/>
      <c r="AJ11354" s="16"/>
      <c r="AK11354" s="20"/>
      <c r="AL11354" s="24"/>
      <c r="AM11354" s="19"/>
      <c r="AN11354" s="19"/>
      <c r="AO11354" s="17"/>
    </row>
    <row r="11355" spans="35:41" x14ac:dyDescent="0.2">
      <c r="AI11355" s="19"/>
      <c r="AJ11355" s="16"/>
      <c r="AK11355" s="20"/>
      <c r="AL11355" s="24"/>
      <c r="AM11355" s="19"/>
      <c r="AN11355" s="19"/>
      <c r="AO11355" s="17"/>
    </row>
    <row r="11356" spans="35:41" x14ac:dyDescent="0.2">
      <c r="AI11356" s="19"/>
      <c r="AJ11356" s="16"/>
      <c r="AK11356" s="20"/>
      <c r="AL11356" s="24"/>
      <c r="AM11356" s="19"/>
      <c r="AN11356" s="19"/>
      <c r="AO11356" s="17"/>
    </row>
    <row r="11357" spans="35:41" x14ac:dyDescent="0.2">
      <c r="AI11357" s="19"/>
      <c r="AJ11357" s="16"/>
      <c r="AK11357" s="20"/>
      <c r="AL11357" s="24"/>
      <c r="AM11357" s="19"/>
      <c r="AN11357" s="19"/>
      <c r="AO11357" s="17"/>
    </row>
    <row r="11358" spans="35:41" x14ac:dyDescent="0.2">
      <c r="AI11358" s="19"/>
      <c r="AJ11358" s="16"/>
      <c r="AK11358" s="20"/>
      <c r="AL11358" s="24"/>
      <c r="AM11358" s="19"/>
      <c r="AN11358" s="19"/>
      <c r="AO11358" s="17"/>
    </row>
    <row r="11359" spans="35:41" x14ac:dyDescent="0.2">
      <c r="AI11359" s="19"/>
      <c r="AJ11359" s="16"/>
      <c r="AK11359" s="20"/>
      <c r="AL11359" s="24"/>
      <c r="AM11359" s="19"/>
      <c r="AN11359" s="19"/>
      <c r="AO11359" s="17"/>
    </row>
    <row r="11360" spans="35:41" x14ac:dyDescent="0.2">
      <c r="AI11360" s="19"/>
      <c r="AJ11360" s="16"/>
      <c r="AK11360" s="20"/>
      <c r="AL11360" s="24"/>
      <c r="AM11360" s="19"/>
      <c r="AN11360" s="19"/>
      <c r="AO11360" s="17"/>
    </row>
    <row r="11361" spans="35:41" x14ac:dyDescent="0.2">
      <c r="AI11361" s="19"/>
      <c r="AJ11361" s="16"/>
      <c r="AK11361" s="20"/>
      <c r="AL11361" s="24"/>
      <c r="AM11361" s="19"/>
      <c r="AN11361" s="19"/>
      <c r="AO11361" s="17"/>
    </row>
    <row r="11362" spans="35:41" x14ac:dyDescent="0.2">
      <c r="AI11362" s="19"/>
      <c r="AJ11362" s="16"/>
      <c r="AK11362" s="20"/>
      <c r="AL11362" s="24"/>
      <c r="AM11362" s="19"/>
      <c r="AN11362" s="19"/>
      <c r="AO11362" s="17"/>
    </row>
    <row r="11363" spans="35:41" x14ac:dyDescent="0.2">
      <c r="AI11363" s="19"/>
      <c r="AJ11363" s="16"/>
      <c r="AK11363" s="20"/>
      <c r="AL11363" s="24"/>
      <c r="AM11363" s="19"/>
      <c r="AN11363" s="19"/>
      <c r="AO11363" s="17"/>
    </row>
    <row r="11364" spans="35:41" x14ac:dyDescent="0.2">
      <c r="AI11364" s="19"/>
      <c r="AJ11364" s="16"/>
      <c r="AK11364" s="20"/>
      <c r="AL11364" s="24"/>
      <c r="AM11364" s="19"/>
      <c r="AN11364" s="19"/>
      <c r="AO11364" s="17"/>
    </row>
    <row r="11365" spans="35:41" x14ac:dyDescent="0.2">
      <c r="AI11365" s="19"/>
      <c r="AJ11365" s="16"/>
      <c r="AK11365" s="20"/>
      <c r="AL11365" s="24"/>
      <c r="AM11365" s="19"/>
      <c r="AN11365" s="19"/>
      <c r="AO11365" s="17"/>
    </row>
    <row r="11366" spans="35:41" x14ac:dyDescent="0.2">
      <c r="AI11366" s="19"/>
      <c r="AJ11366" s="16"/>
      <c r="AK11366" s="20"/>
      <c r="AL11366" s="24"/>
      <c r="AM11366" s="19"/>
      <c r="AN11366" s="19"/>
      <c r="AO11366" s="17"/>
    </row>
    <row r="11367" spans="35:41" x14ac:dyDescent="0.2">
      <c r="AI11367" s="19"/>
      <c r="AJ11367" s="16"/>
      <c r="AK11367" s="20"/>
      <c r="AL11367" s="24"/>
      <c r="AM11367" s="19"/>
      <c r="AN11367" s="19"/>
      <c r="AO11367" s="17"/>
    </row>
    <row r="11368" spans="35:41" x14ac:dyDescent="0.2">
      <c r="AI11368" s="19"/>
      <c r="AJ11368" s="16"/>
      <c r="AK11368" s="20"/>
      <c r="AL11368" s="24"/>
      <c r="AM11368" s="19"/>
      <c r="AN11368" s="19"/>
      <c r="AO11368" s="17"/>
    </row>
    <row r="11369" spans="35:41" x14ac:dyDescent="0.2">
      <c r="AI11369" s="19"/>
      <c r="AJ11369" s="16"/>
      <c r="AK11369" s="20"/>
      <c r="AL11369" s="24"/>
      <c r="AM11369" s="19"/>
      <c r="AN11369" s="19"/>
      <c r="AO11369" s="17"/>
    </row>
    <row r="11370" spans="35:41" x14ac:dyDescent="0.2">
      <c r="AI11370" s="19"/>
      <c r="AJ11370" s="16"/>
      <c r="AK11370" s="20"/>
      <c r="AL11370" s="24"/>
      <c r="AM11370" s="19"/>
      <c r="AN11370" s="19"/>
      <c r="AO11370" s="17"/>
    </row>
    <row r="11371" spans="35:41" x14ac:dyDescent="0.2">
      <c r="AI11371" s="19"/>
      <c r="AJ11371" s="16"/>
      <c r="AK11371" s="20"/>
      <c r="AL11371" s="24"/>
      <c r="AM11371" s="19"/>
      <c r="AN11371" s="19"/>
      <c r="AO11371" s="17"/>
    </row>
    <row r="11372" spans="35:41" x14ac:dyDescent="0.2">
      <c r="AI11372" s="19"/>
      <c r="AJ11372" s="16"/>
      <c r="AK11372" s="20"/>
      <c r="AL11372" s="24"/>
      <c r="AM11372" s="19"/>
      <c r="AN11372" s="19"/>
      <c r="AO11372" s="17"/>
    </row>
    <row r="11373" spans="35:41" x14ac:dyDescent="0.2">
      <c r="AI11373" s="19"/>
      <c r="AJ11373" s="16"/>
      <c r="AK11373" s="20"/>
      <c r="AL11373" s="24"/>
      <c r="AM11373" s="19"/>
      <c r="AN11373" s="19"/>
      <c r="AO11373" s="17"/>
    </row>
    <row r="11374" spans="35:41" x14ac:dyDescent="0.2">
      <c r="AI11374" s="19"/>
      <c r="AJ11374" s="16"/>
      <c r="AK11374" s="20"/>
      <c r="AL11374" s="24"/>
      <c r="AM11374" s="19"/>
      <c r="AN11374" s="19"/>
      <c r="AO11374" s="17"/>
    </row>
    <row r="11375" spans="35:41" x14ac:dyDescent="0.2">
      <c r="AI11375" s="19"/>
      <c r="AJ11375" s="16"/>
      <c r="AK11375" s="20"/>
      <c r="AL11375" s="24"/>
      <c r="AM11375" s="19"/>
      <c r="AN11375" s="19"/>
      <c r="AO11375" s="17"/>
    </row>
    <row r="11376" spans="35:41" x14ac:dyDescent="0.2">
      <c r="AI11376" s="19"/>
      <c r="AJ11376" s="16"/>
      <c r="AK11376" s="20"/>
      <c r="AL11376" s="24"/>
      <c r="AM11376" s="19"/>
      <c r="AN11376" s="19"/>
      <c r="AO11376" s="17"/>
    </row>
    <row r="11377" spans="35:41" x14ac:dyDescent="0.2">
      <c r="AI11377" s="19"/>
      <c r="AJ11377" s="16"/>
      <c r="AK11377" s="20"/>
      <c r="AL11377" s="24"/>
      <c r="AM11377" s="19"/>
      <c r="AN11377" s="19"/>
      <c r="AO11377" s="17"/>
    </row>
    <row r="11378" spans="35:41" x14ac:dyDescent="0.2">
      <c r="AI11378" s="19"/>
      <c r="AJ11378" s="16"/>
      <c r="AK11378" s="20"/>
      <c r="AL11378" s="24"/>
      <c r="AM11378" s="19"/>
      <c r="AN11378" s="19"/>
      <c r="AO11378" s="17"/>
    </row>
    <row r="11379" spans="35:41" x14ac:dyDescent="0.2">
      <c r="AI11379" s="19"/>
      <c r="AJ11379" s="16"/>
      <c r="AK11379" s="20"/>
      <c r="AL11379" s="24"/>
      <c r="AM11379" s="19"/>
      <c r="AN11379" s="19"/>
      <c r="AO11379" s="17"/>
    </row>
    <row r="11380" spans="35:41" x14ac:dyDescent="0.2">
      <c r="AI11380" s="19"/>
      <c r="AJ11380" s="16"/>
      <c r="AK11380" s="20"/>
      <c r="AL11380" s="24"/>
      <c r="AM11380" s="19"/>
      <c r="AN11380" s="19"/>
      <c r="AO11380" s="17"/>
    </row>
    <row r="11381" spans="35:41" x14ac:dyDescent="0.2">
      <c r="AI11381" s="19"/>
      <c r="AJ11381" s="16"/>
      <c r="AK11381" s="20"/>
      <c r="AL11381" s="24"/>
      <c r="AM11381" s="19"/>
      <c r="AN11381" s="19"/>
      <c r="AO11381" s="17"/>
    </row>
    <row r="11382" spans="35:41" x14ac:dyDescent="0.2">
      <c r="AI11382" s="19"/>
      <c r="AJ11382" s="16"/>
      <c r="AK11382" s="20"/>
      <c r="AL11382" s="24"/>
      <c r="AM11382" s="19"/>
      <c r="AN11382" s="19"/>
      <c r="AO11382" s="17"/>
    </row>
    <row r="11383" spans="35:41" x14ac:dyDescent="0.2">
      <c r="AI11383" s="19"/>
      <c r="AJ11383" s="16"/>
      <c r="AK11383" s="20"/>
      <c r="AL11383" s="24"/>
      <c r="AM11383" s="19"/>
      <c r="AN11383" s="19"/>
      <c r="AO11383" s="17"/>
    </row>
    <row r="11384" spans="35:41" x14ac:dyDescent="0.2">
      <c r="AI11384" s="19"/>
      <c r="AJ11384" s="16"/>
      <c r="AK11384" s="20"/>
      <c r="AL11384" s="24"/>
      <c r="AM11384" s="19"/>
      <c r="AN11384" s="19"/>
      <c r="AO11384" s="17"/>
    </row>
    <row r="11385" spans="35:41" x14ac:dyDescent="0.2">
      <c r="AI11385" s="19"/>
      <c r="AJ11385" s="16"/>
      <c r="AK11385" s="20"/>
      <c r="AL11385" s="24"/>
      <c r="AM11385" s="19"/>
      <c r="AN11385" s="19"/>
      <c r="AO11385" s="17"/>
    </row>
    <row r="11386" spans="35:41" x14ac:dyDescent="0.2">
      <c r="AI11386" s="19"/>
      <c r="AJ11386" s="16"/>
      <c r="AK11386" s="20"/>
      <c r="AL11386" s="24"/>
      <c r="AM11386" s="19"/>
      <c r="AN11386" s="19"/>
      <c r="AO11386" s="17"/>
    </row>
    <row r="11387" spans="35:41" x14ac:dyDescent="0.2">
      <c r="AI11387" s="19"/>
      <c r="AJ11387" s="16"/>
      <c r="AK11387" s="20"/>
      <c r="AL11387" s="24"/>
      <c r="AM11387" s="19"/>
      <c r="AN11387" s="19"/>
      <c r="AO11387" s="17"/>
    </row>
    <row r="11388" spans="35:41" x14ac:dyDescent="0.2">
      <c r="AI11388" s="19"/>
      <c r="AJ11388" s="16"/>
      <c r="AK11388" s="20"/>
      <c r="AL11388" s="24"/>
      <c r="AM11388" s="19"/>
      <c r="AN11388" s="19"/>
      <c r="AO11388" s="17"/>
    </row>
    <row r="11389" spans="35:41" x14ac:dyDescent="0.2">
      <c r="AI11389" s="19"/>
      <c r="AJ11389" s="16"/>
      <c r="AK11389" s="20"/>
      <c r="AL11389" s="24"/>
      <c r="AM11389" s="19"/>
      <c r="AN11389" s="19"/>
      <c r="AO11389" s="17"/>
    </row>
    <row r="11390" spans="35:41" x14ac:dyDescent="0.2">
      <c r="AI11390" s="19"/>
      <c r="AJ11390" s="16"/>
      <c r="AK11390" s="20"/>
      <c r="AL11390" s="24"/>
      <c r="AM11390" s="19"/>
      <c r="AN11390" s="19"/>
      <c r="AO11390" s="17"/>
    </row>
    <row r="11391" spans="35:41" x14ac:dyDescent="0.2">
      <c r="AI11391" s="19"/>
      <c r="AJ11391" s="16"/>
      <c r="AK11391" s="20"/>
      <c r="AL11391" s="24"/>
      <c r="AM11391" s="19"/>
      <c r="AN11391" s="19"/>
      <c r="AO11391" s="17"/>
    </row>
    <row r="11392" spans="35:41" x14ac:dyDescent="0.2">
      <c r="AI11392" s="19"/>
      <c r="AJ11392" s="16"/>
      <c r="AK11392" s="20"/>
      <c r="AL11392" s="24"/>
      <c r="AM11392" s="19"/>
      <c r="AN11392" s="19"/>
      <c r="AO11392" s="17"/>
    </row>
    <row r="11393" spans="35:41" x14ac:dyDescent="0.2">
      <c r="AI11393" s="19"/>
      <c r="AJ11393" s="16"/>
      <c r="AK11393" s="20"/>
      <c r="AL11393" s="24"/>
      <c r="AM11393" s="19"/>
      <c r="AN11393" s="19"/>
      <c r="AO11393" s="17"/>
    </row>
    <row r="11394" spans="35:41" x14ac:dyDescent="0.2">
      <c r="AI11394" s="19"/>
      <c r="AJ11394" s="16"/>
      <c r="AK11394" s="20"/>
      <c r="AL11394" s="24"/>
      <c r="AM11394" s="19"/>
      <c r="AN11394" s="19"/>
      <c r="AO11394" s="17"/>
    </row>
    <row r="11395" spans="35:41" x14ac:dyDescent="0.2">
      <c r="AI11395" s="19"/>
      <c r="AJ11395" s="16"/>
      <c r="AK11395" s="20"/>
      <c r="AL11395" s="24"/>
      <c r="AM11395" s="19"/>
      <c r="AN11395" s="19"/>
      <c r="AO11395" s="17"/>
    </row>
    <row r="11396" spans="35:41" x14ac:dyDescent="0.2">
      <c r="AI11396" s="19"/>
      <c r="AJ11396" s="16"/>
      <c r="AK11396" s="20"/>
      <c r="AL11396" s="24"/>
      <c r="AM11396" s="19"/>
      <c r="AN11396" s="19"/>
      <c r="AO11396" s="17"/>
    </row>
    <row r="11397" spans="35:41" x14ac:dyDescent="0.2">
      <c r="AI11397" s="19"/>
      <c r="AJ11397" s="16"/>
      <c r="AK11397" s="20"/>
      <c r="AL11397" s="24"/>
      <c r="AM11397" s="19"/>
      <c r="AN11397" s="19"/>
      <c r="AO11397" s="17"/>
    </row>
    <row r="11398" spans="35:41" x14ac:dyDescent="0.2">
      <c r="AI11398" s="19"/>
      <c r="AJ11398" s="16"/>
      <c r="AK11398" s="20"/>
      <c r="AL11398" s="24"/>
      <c r="AM11398" s="19"/>
      <c r="AN11398" s="19"/>
      <c r="AO11398" s="17"/>
    </row>
    <row r="11399" spans="35:41" x14ac:dyDescent="0.2">
      <c r="AI11399" s="19"/>
      <c r="AJ11399" s="16"/>
      <c r="AK11399" s="20"/>
      <c r="AL11399" s="24"/>
      <c r="AM11399" s="19"/>
      <c r="AN11399" s="19"/>
      <c r="AO11399" s="17"/>
    </row>
    <row r="11400" spans="35:41" x14ac:dyDescent="0.2">
      <c r="AI11400" s="19"/>
      <c r="AJ11400" s="16"/>
      <c r="AK11400" s="20"/>
      <c r="AL11400" s="24"/>
      <c r="AM11400" s="19"/>
      <c r="AN11400" s="19"/>
      <c r="AO11400" s="17"/>
    </row>
    <row r="11401" spans="35:41" x14ac:dyDescent="0.2">
      <c r="AI11401" s="19"/>
      <c r="AJ11401" s="16"/>
      <c r="AK11401" s="20"/>
      <c r="AL11401" s="24"/>
      <c r="AM11401" s="19"/>
      <c r="AN11401" s="19"/>
      <c r="AO11401" s="17"/>
    </row>
    <row r="11402" spans="35:41" x14ac:dyDescent="0.2">
      <c r="AI11402" s="19"/>
      <c r="AJ11402" s="16"/>
      <c r="AK11402" s="20"/>
      <c r="AL11402" s="24"/>
      <c r="AM11402" s="19"/>
      <c r="AN11402" s="19"/>
      <c r="AO11402" s="17"/>
    </row>
    <row r="11403" spans="35:41" x14ac:dyDescent="0.2">
      <c r="AI11403" s="19"/>
      <c r="AJ11403" s="16"/>
      <c r="AK11403" s="20"/>
      <c r="AL11403" s="24"/>
      <c r="AM11403" s="19"/>
      <c r="AN11403" s="19"/>
      <c r="AO11403" s="17"/>
    </row>
    <row r="11404" spans="35:41" x14ac:dyDescent="0.2">
      <c r="AI11404" s="19"/>
      <c r="AJ11404" s="16"/>
      <c r="AK11404" s="20"/>
      <c r="AL11404" s="24"/>
      <c r="AM11404" s="19"/>
      <c r="AN11404" s="19"/>
      <c r="AO11404" s="17"/>
    </row>
    <row r="11405" spans="35:41" x14ac:dyDescent="0.2">
      <c r="AI11405" s="19"/>
      <c r="AJ11405" s="16"/>
      <c r="AK11405" s="20"/>
      <c r="AL11405" s="24"/>
      <c r="AM11405" s="19"/>
      <c r="AN11405" s="19"/>
      <c r="AO11405" s="17"/>
    </row>
    <row r="11406" spans="35:41" x14ac:dyDescent="0.2">
      <c r="AI11406" s="19"/>
      <c r="AJ11406" s="16"/>
      <c r="AK11406" s="20"/>
      <c r="AL11406" s="24"/>
      <c r="AM11406" s="19"/>
      <c r="AN11406" s="19"/>
      <c r="AO11406" s="17"/>
    </row>
    <row r="11407" spans="35:41" x14ac:dyDescent="0.2">
      <c r="AI11407" s="19"/>
      <c r="AJ11407" s="16"/>
      <c r="AK11407" s="20"/>
      <c r="AL11407" s="24"/>
      <c r="AM11407" s="19"/>
      <c r="AN11407" s="19"/>
      <c r="AO11407" s="17"/>
    </row>
    <row r="11408" spans="35:41" x14ac:dyDescent="0.2">
      <c r="AI11408" s="19"/>
      <c r="AJ11408" s="16"/>
      <c r="AK11408" s="20"/>
      <c r="AL11408" s="24"/>
      <c r="AM11408" s="19"/>
      <c r="AN11408" s="19"/>
      <c r="AO11408" s="17"/>
    </row>
    <row r="11409" spans="35:41" x14ac:dyDescent="0.2">
      <c r="AI11409" s="19"/>
      <c r="AJ11409" s="16"/>
      <c r="AK11409" s="20"/>
      <c r="AL11409" s="24"/>
      <c r="AM11409" s="19"/>
      <c r="AN11409" s="19"/>
      <c r="AO11409" s="17"/>
    </row>
    <row r="11410" spans="35:41" x14ac:dyDescent="0.2">
      <c r="AI11410" s="19"/>
      <c r="AJ11410" s="16"/>
      <c r="AK11410" s="20"/>
      <c r="AL11410" s="24"/>
      <c r="AM11410" s="19"/>
      <c r="AN11410" s="19"/>
      <c r="AO11410" s="17"/>
    </row>
    <row r="11411" spans="35:41" x14ac:dyDescent="0.2">
      <c r="AI11411" s="19"/>
      <c r="AJ11411" s="16"/>
      <c r="AK11411" s="20"/>
      <c r="AL11411" s="24"/>
      <c r="AM11411" s="19"/>
      <c r="AN11411" s="19"/>
      <c r="AO11411" s="17"/>
    </row>
    <row r="11412" spans="35:41" x14ac:dyDescent="0.2">
      <c r="AI11412" s="19"/>
      <c r="AJ11412" s="16"/>
      <c r="AK11412" s="20"/>
      <c r="AL11412" s="24"/>
      <c r="AM11412" s="19"/>
      <c r="AN11412" s="19"/>
      <c r="AO11412" s="17"/>
    </row>
    <row r="11413" spans="35:41" x14ac:dyDescent="0.2">
      <c r="AI11413" s="19"/>
      <c r="AJ11413" s="16"/>
      <c r="AK11413" s="20"/>
      <c r="AL11413" s="24"/>
      <c r="AM11413" s="19"/>
      <c r="AN11413" s="19"/>
      <c r="AO11413" s="17"/>
    </row>
    <row r="11414" spans="35:41" x14ac:dyDescent="0.2">
      <c r="AI11414" s="19"/>
      <c r="AJ11414" s="16"/>
      <c r="AK11414" s="20"/>
      <c r="AL11414" s="24"/>
      <c r="AM11414" s="19"/>
      <c r="AN11414" s="19"/>
      <c r="AO11414" s="17"/>
    </row>
    <row r="11415" spans="35:41" x14ac:dyDescent="0.2">
      <c r="AI11415" s="19"/>
      <c r="AJ11415" s="16"/>
      <c r="AK11415" s="20"/>
      <c r="AL11415" s="24"/>
      <c r="AM11415" s="19"/>
      <c r="AN11415" s="19"/>
      <c r="AO11415" s="17"/>
    </row>
    <row r="11416" spans="35:41" x14ac:dyDescent="0.2">
      <c r="AI11416" s="19"/>
      <c r="AJ11416" s="16"/>
      <c r="AK11416" s="20"/>
      <c r="AL11416" s="24"/>
      <c r="AM11416" s="19"/>
      <c r="AN11416" s="19"/>
      <c r="AO11416" s="17"/>
    </row>
    <row r="11417" spans="35:41" x14ac:dyDescent="0.2">
      <c r="AI11417" s="19"/>
      <c r="AJ11417" s="16"/>
      <c r="AK11417" s="20"/>
      <c r="AL11417" s="24"/>
      <c r="AM11417" s="19"/>
      <c r="AN11417" s="19"/>
      <c r="AO11417" s="17"/>
    </row>
    <row r="11418" spans="35:41" x14ac:dyDescent="0.2">
      <c r="AI11418" s="19"/>
      <c r="AJ11418" s="16"/>
      <c r="AK11418" s="20"/>
      <c r="AL11418" s="24"/>
      <c r="AM11418" s="19"/>
      <c r="AN11418" s="19"/>
      <c r="AO11418" s="17"/>
    </row>
    <row r="11419" spans="35:41" x14ac:dyDescent="0.2">
      <c r="AI11419" s="19"/>
      <c r="AJ11419" s="16"/>
      <c r="AK11419" s="20"/>
      <c r="AL11419" s="24"/>
      <c r="AM11419" s="19"/>
      <c r="AN11419" s="19"/>
      <c r="AO11419" s="17"/>
    </row>
    <row r="11420" spans="35:41" x14ac:dyDescent="0.2">
      <c r="AI11420" s="19"/>
      <c r="AJ11420" s="16"/>
      <c r="AK11420" s="20"/>
      <c r="AL11420" s="24"/>
      <c r="AM11420" s="19"/>
      <c r="AN11420" s="19"/>
      <c r="AO11420" s="17"/>
    </row>
    <row r="11421" spans="35:41" x14ac:dyDescent="0.2">
      <c r="AI11421" s="19"/>
      <c r="AJ11421" s="16"/>
      <c r="AK11421" s="20"/>
      <c r="AL11421" s="24"/>
      <c r="AM11421" s="19"/>
      <c r="AN11421" s="19"/>
      <c r="AO11421" s="17"/>
    </row>
    <row r="11422" spans="35:41" x14ac:dyDescent="0.2">
      <c r="AI11422" s="19"/>
      <c r="AJ11422" s="16"/>
      <c r="AK11422" s="20"/>
      <c r="AL11422" s="24"/>
      <c r="AM11422" s="19"/>
      <c r="AN11422" s="19"/>
      <c r="AO11422" s="17"/>
    </row>
    <row r="11423" spans="35:41" x14ac:dyDescent="0.2">
      <c r="AI11423" s="19"/>
      <c r="AJ11423" s="16"/>
      <c r="AK11423" s="20"/>
      <c r="AL11423" s="24"/>
      <c r="AM11423" s="19"/>
      <c r="AN11423" s="19"/>
      <c r="AO11423" s="17"/>
    </row>
    <row r="11424" spans="35:41" x14ac:dyDescent="0.2">
      <c r="AI11424" s="19"/>
      <c r="AJ11424" s="16"/>
      <c r="AK11424" s="20"/>
      <c r="AL11424" s="24"/>
      <c r="AM11424" s="19"/>
      <c r="AN11424" s="19"/>
      <c r="AO11424" s="17"/>
    </row>
    <row r="11425" spans="35:41" x14ac:dyDescent="0.2">
      <c r="AI11425" s="19"/>
      <c r="AJ11425" s="16"/>
      <c r="AK11425" s="20"/>
      <c r="AL11425" s="24"/>
      <c r="AM11425" s="19"/>
      <c r="AN11425" s="19"/>
      <c r="AO11425" s="17"/>
    </row>
    <row r="11426" spans="35:41" x14ac:dyDescent="0.2">
      <c r="AI11426" s="19"/>
      <c r="AJ11426" s="16"/>
      <c r="AK11426" s="20"/>
      <c r="AL11426" s="24"/>
      <c r="AM11426" s="19"/>
      <c r="AN11426" s="19"/>
      <c r="AO11426" s="17"/>
    </row>
    <row r="11427" spans="35:41" x14ac:dyDescent="0.2">
      <c r="AI11427" s="19"/>
      <c r="AJ11427" s="16"/>
      <c r="AK11427" s="20"/>
      <c r="AL11427" s="24"/>
      <c r="AM11427" s="19"/>
      <c r="AN11427" s="19"/>
      <c r="AO11427" s="17"/>
    </row>
    <row r="11428" spans="35:41" x14ac:dyDescent="0.2">
      <c r="AI11428" s="19"/>
      <c r="AJ11428" s="16"/>
      <c r="AK11428" s="20"/>
      <c r="AL11428" s="24"/>
      <c r="AM11428" s="19"/>
      <c r="AN11428" s="19"/>
      <c r="AO11428" s="17"/>
    </row>
    <row r="11429" spans="35:41" x14ac:dyDescent="0.2">
      <c r="AI11429" s="19"/>
      <c r="AJ11429" s="16"/>
      <c r="AK11429" s="20"/>
      <c r="AL11429" s="24"/>
      <c r="AM11429" s="19"/>
      <c r="AN11429" s="19"/>
      <c r="AO11429" s="17"/>
    </row>
    <row r="11430" spans="35:41" x14ac:dyDescent="0.2">
      <c r="AI11430" s="19"/>
      <c r="AJ11430" s="16"/>
      <c r="AK11430" s="20"/>
      <c r="AL11430" s="24"/>
      <c r="AM11430" s="19"/>
      <c r="AN11430" s="19"/>
      <c r="AO11430" s="17"/>
    </row>
    <row r="11431" spans="35:41" x14ac:dyDescent="0.2">
      <c r="AI11431" s="19"/>
      <c r="AJ11431" s="16"/>
      <c r="AK11431" s="20"/>
      <c r="AL11431" s="24"/>
      <c r="AM11431" s="19"/>
      <c r="AN11431" s="19"/>
      <c r="AO11431" s="17"/>
    </row>
    <row r="11432" spans="35:41" x14ac:dyDescent="0.2">
      <c r="AI11432" s="19"/>
      <c r="AJ11432" s="16"/>
      <c r="AK11432" s="20"/>
      <c r="AL11432" s="24"/>
      <c r="AM11432" s="19"/>
      <c r="AN11432" s="19"/>
      <c r="AO11432" s="17"/>
    </row>
    <row r="11433" spans="35:41" x14ac:dyDescent="0.2">
      <c r="AI11433" s="19"/>
      <c r="AJ11433" s="16"/>
      <c r="AK11433" s="20"/>
      <c r="AL11433" s="24"/>
      <c r="AM11433" s="19"/>
      <c r="AN11433" s="19"/>
      <c r="AO11433" s="17"/>
    </row>
    <row r="11434" spans="35:41" x14ac:dyDescent="0.2">
      <c r="AI11434" s="19"/>
      <c r="AJ11434" s="16"/>
      <c r="AK11434" s="20"/>
      <c r="AL11434" s="24"/>
      <c r="AM11434" s="19"/>
      <c r="AN11434" s="19"/>
      <c r="AO11434" s="17"/>
    </row>
    <row r="11435" spans="35:41" x14ac:dyDescent="0.2">
      <c r="AI11435" s="19"/>
      <c r="AJ11435" s="16"/>
      <c r="AK11435" s="20"/>
      <c r="AL11435" s="24"/>
      <c r="AM11435" s="19"/>
      <c r="AN11435" s="19"/>
      <c r="AO11435" s="17"/>
    </row>
    <row r="11436" spans="35:41" x14ac:dyDescent="0.2">
      <c r="AI11436" s="19"/>
      <c r="AJ11436" s="16"/>
      <c r="AK11436" s="20"/>
      <c r="AL11436" s="24"/>
      <c r="AM11436" s="19"/>
      <c r="AN11436" s="19"/>
      <c r="AO11436" s="17"/>
    </row>
    <row r="11437" spans="35:41" x14ac:dyDescent="0.2">
      <c r="AI11437" s="19"/>
      <c r="AJ11437" s="16"/>
      <c r="AK11437" s="20"/>
      <c r="AL11437" s="24"/>
      <c r="AM11437" s="19"/>
      <c r="AN11437" s="19"/>
      <c r="AO11437" s="17"/>
    </row>
    <row r="11438" spans="35:41" x14ac:dyDescent="0.2">
      <c r="AI11438" s="19"/>
      <c r="AJ11438" s="16"/>
      <c r="AK11438" s="20"/>
      <c r="AL11438" s="24"/>
      <c r="AM11438" s="19"/>
      <c r="AN11438" s="19"/>
      <c r="AO11438" s="17"/>
    </row>
    <row r="11439" spans="35:41" x14ac:dyDescent="0.2">
      <c r="AI11439" s="19"/>
      <c r="AJ11439" s="16"/>
      <c r="AK11439" s="20"/>
      <c r="AL11439" s="24"/>
      <c r="AM11439" s="19"/>
      <c r="AN11439" s="19"/>
      <c r="AO11439" s="17"/>
    </row>
    <row r="11440" spans="35:41" x14ac:dyDescent="0.2">
      <c r="AI11440" s="19"/>
      <c r="AJ11440" s="16"/>
      <c r="AK11440" s="20"/>
      <c r="AL11440" s="24"/>
      <c r="AM11440" s="19"/>
      <c r="AN11440" s="19"/>
      <c r="AO11440" s="17"/>
    </row>
    <row r="11441" spans="35:41" x14ac:dyDescent="0.2">
      <c r="AI11441" s="19"/>
      <c r="AJ11441" s="16"/>
      <c r="AK11441" s="20"/>
      <c r="AL11441" s="24"/>
      <c r="AM11441" s="19"/>
      <c r="AN11441" s="19"/>
      <c r="AO11441" s="17"/>
    </row>
    <row r="11442" spans="35:41" x14ac:dyDescent="0.2">
      <c r="AI11442" s="19"/>
      <c r="AJ11442" s="16"/>
      <c r="AK11442" s="20"/>
      <c r="AL11442" s="24"/>
      <c r="AM11442" s="19"/>
      <c r="AN11442" s="19"/>
      <c r="AO11442" s="17"/>
    </row>
    <row r="11443" spans="35:41" x14ac:dyDescent="0.2">
      <c r="AI11443" s="19"/>
      <c r="AJ11443" s="16"/>
      <c r="AK11443" s="20"/>
      <c r="AL11443" s="24"/>
      <c r="AM11443" s="19"/>
      <c r="AN11443" s="19"/>
      <c r="AO11443" s="17"/>
    </row>
    <row r="11444" spans="35:41" x14ac:dyDescent="0.2">
      <c r="AI11444" s="19"/>
      <c r="AJ11444" s="16"/>
      <c r="AK11444" s="20"/>
      <c r="AL11444" s="24"/>
      <c r="AM11444" s="19"/>
      <c r="AN11444" s="19"/>
      <c r="AO11444" s="17"/>
    </row>
    <row r="11445" spans="35:41" x14ac:dyDescent="0.2">
      <c r="AI11445" s="19"/>
      <c r="AJ11445" s="16"/>
      <c r="AK11445" s="20"/>
      <c r="AL11445" s="24"/>
      <c r="AM11445" s="19"/>
      <c r="AN11445" s="19"/>
      <c r="AO11445" s="17"/>
    </row>
    <row r="11446" spans="35:41" x14ac:dyDescent="0.2">
      <c r="AI11446" s="19"/>
      <c r="AJ11446" s="16"/>
      <c r="AK11446" s="20"/>
      <c r="AL11446" s="24"/>
      <c r="AM11446" s="19"/>
      <c r="AN11446" s="19"/>
      <c r="AO11446" s="17"/>
    </row>
    <row r="11447" spans="35:41" x14ac:dyDescent="0.2">
      <c r="AI11447" s="19"/>
      <c r="AJ11447" s="16"/>
      <c r="AK11447" s="20"/>
      <c r="AL11447" s="24"/>
      <c r="AM11447" s="19"/>
      <c r="AN11447" s="19"/>
      <c r="AO11447" s="17"/>
    </row>
    <row r="11448" spans="35:41" x14ac:dyDescent="0.2">
      <c r="AI11448" s="19"/>
      <c r="AJ11448" s="16"/>
      <c r="AK11448" s="20"/>
      <c r="AL11448" s="24"/>
      <c r="AM11448" s="19"/>
      <c r="AN11448" s="19"/>
      <c r="AO11448" s="17"/>
    </row>
    <row r="11449" spans="35:41" x14ac:dyDescent="0.2">
      <c r="AI11449" s="19"/>
      <c r="AJ11449" s="16"/>
      <c r="AK11449" s="20"/>
      <c r="AL11449" s="24"/>
      <c r="AM11449" s="19"/>
      <c r="AN11449" s="19"/>
      <c r="AO11449" s="17"/>
    </row>
    <row r="11450" spans="35:41" x14ac:dyDescent="0.2">
      <c r="AI11450" s="19"/>
      <c r="AJ11450" s="16"/>
      <c r="AK11450" s="20"/>
      <c r="AL11450" s="24"/>
      <c r="AM11450" s="19"/>
      <c r="AN11450" s="19"/>
      <c r="AO11450" s="17"/>
    </row>
    <row r="11451" spans="35:41" x14ac:dyDescent="0.2">
      <c r="AI11451" s="19"/>
      <c r="AJ11451" s="16"/>
      <c r="AK11451" s="20"/>
      <c r="AL11451" s="24"/>
      <c r="AM11451" s="19"/>
      <c r="AN11451" s="19"/>
      <c r="AO11451" s="17"/>
    </row>
    <row r="11452" spans="35:41" x14ac:dyDescent="0.2">
      <c r="AI11452" s="19"/>
      <c r="AJ11452" s="16"/>
      <c r="AK11452" s="20"/>
      <c r="AL11452" s="24"/>
      <c r="AM11452" s="19"/>
      <c r="AN11452" s="19"/>
      <c r="AO11452" s="17"/>
    </row>
    <row r="11453" spans="35:41" x14ac:dyDescent="0.2">
      <c r="AI11453" s="19"/>
      <c r="AJ11453" s="16"/>
      <c r="AK11453" s="20"/>
      <c r="AL11453" s="24"/>
      <c r="AM11453" s="19"/>
      <c r="AN11453" s="19"/>
      <c r="AO11453" s="17"/>
    </row>
    <row r="11454" spans="35:41" x14ac:dyDescent="0.2">
      <c r="AI11454" s="19"/>
      <c r="AJ11454" s="16"/>
      <c r="AK11454" s="20"/>
      <c r="AL11454" s="24"/>
      <c r="AM11454" s="19"/>
      <c r="AN11454" s="19"/>
      <c r="AO11454" s="17"/>
    </row>
    <row r="11455" spans="35:41" x14ac:dyDescent="0.2">
      <c r="AI11455" s="19"/>
      <c r="AJ11455" s="16"/>
      <c r="AK11455" s="20"/>
      <c r="AL11455" s="24"/>
      <c r="AM11455" s="19"/>
      <c r="AN11455" s="19"/>
      <c r="AO11455" s="17"/>
    </row>
    <row r="11456" spans="35:41" x14ac:dyDescent="0.2">
      <c r="AI11456" s="19"/>
      <c r="AJ11456" s="16"/>
      <c r="AK11456" s="20"/>
      <c r="AL11456" s="24"/>
      <c r="AM11456" s="19"/>
      <c r="AN11456" s="19"/>
      <c r="AO11456" s="17"/>
    </row>
    <row r="11457" spans="35:41" x14ac:dyDescent="0.2">
      <c r="AI11457" s="19"/>
      <c r="AJ11457" s="16"/>
      <c r="AK11457" s="20"/>
      <c r="AL11457" s="24"/>
      <c r="AM11457" s="19"/>
      <c r="AN11457" s="19"/>
      <c r="AO11457" s="17"/>
    </row>
    <row r="11458" spans="35:41" x14ac:dyDescent="0.2">
      <c r="AI11458" s="19"/>
      <c r="AJ11458" s="16"/>
      <c r="AK11458" s="20"/>
      <c r="AL11458" s="24"/>
      <c r="AM11458" s="19"/>
      <c r="AN11458" s="19"/>
      <c r="AO11458" s="17"/>
    </row>
    <row r="11459" spans="35:41" x14ac:dyDescent="0.2">
      <c r="AI11459" s="19"/>
      <c r="AJ11459" s="16"/>
      <c r="AK11459" s="20"/>
      <c r="AL11459" s="24"/>
      <c r="AM11459" s="19"/>
      <c r="AN11459" s="19"/>
      <c r="AO11459" s="17"/>
    </row>
    <row r="11460" spans="35:41" x14ac:dyDescent="0.2">
      <c r="AI11460" s="19"/>
      <c r="AJ11460" s="16"/>
      <c r="AK11460" s="20"/>
      <c r="AL11460" s="24"/>
      <c r="AM11460" s="19"/>
      <c r="AN11460" s="19"/>
      <c r="AO11460" s="17"/>
    </row>
    <row r="11461" spans="35:41" x14ac:dyDescent="0.2">
      <c r="AI11461" s="19"/>
      <c r="AJ11461" s="16"/>
      <c r="AK11461" s="20"/>
      <c r="AL11461" s="24"/>
      <c r="AM11461" s="19"/>
      <c r="AN11461" s="19"/>
      <c r="AO11461" s="17"/>
    </row>
    <row r="11462" spans="35:41" x14ac:dyDescent="0.2">
      <c r="AI11462" s="19"/>
      <c r="AJ11462" s="16"/>
      <c r="AK11462" s="20"/>
      <c r="AL11462" s="24"/>
      <c r="AM11462" s="19"/>
      <c r="AN11462" s="19"/>
      <c r="AO11462" s="17"/>
    </row>
    <row r="11463" spans="35:41" x14ac:dyDescent="0.2">
      <c r="AI11463" s="19"/>
      <c r="AJ11463" s="16"/>
      <c r="AK11463" s="20"/>
      <c r="AL11463" s="24"/>
      <c r="AM11463" s="19"/>
      <c r="AN11463" s="19"/>
      <c r="AO11463" s="17"/>
    </row>
    <row r="11464" spans="35:41" x14ac:dyDescent="0.2">
      <c r="AI11464" s="19"/>
      <c r="AJ11464" s="16"/>
      <c r="AK11464" s="20"/>
      <c r="AL11464" s="24"/>
      <c r="AM11464" s="19"/>
      <c r="AN11464" s="19"/>
      <c r="AO11464" s="17"/>
    </row>
    <row r="11465" spans="35:41" x14ac:dyDescent="0.2">
      <c r="AI11465" s="19"/>
      <c r="AJ11465" s="16"/>
      <c r="AK11465" s="20"/>
      <c r="AL11465" s="24"/>
      <c r="AM11465" s="19"/>
      <c r="AN11465" s="19"/>
      <c r="AO11465" s="17"/>
    </row>
    <row r="11466" spans="35:41" x14ac:dyDescent="0.2">
      <c r="AI11466" s="19"/>
      <c r="AJ11466" s="16"/>
      <c r="AK11466" s="20"/>
      <c r="AL11466" s="24"/>
      <c r="AM11466" s="19"/>
      <c r="AN11466" s="19"/>
      <c r="AO11466" s="17"/>
    </row>
    <row r="11467" spans="35:41" x14ac:dyDescent="0.2">
      <c r="AI11467" s="19"/>
      <c r="AJ11467" s="16"/>
      <c r="AK11467" s="20"/>
      <c r="AL11467" s="24"/>
      <c r="AM11467" s="19"/>
      <c r="AN11467" s="19"/>
      <c r="AO11467" s="17"/>
    </row>
    <row r="11468" spans="35:41" x14ac:dyDescent="0.2">
      <c r="AI11468" s="19"/>
      <c r="AJ11468" s="16"/>
      <c r="AK11468" s="20"/>
      <c r="AL11468" s="24"/>
      <c r="AM11468" s="19"/>
      <c r="AN11468" s="19"/>
      <c r="AO11468" s="17"/>
    </row>
    <row r="11469" spans="35:41" x14ac:dyDescent="0.2">
      <c r="AI11469" s="19"/>
      <c r="AJ11469" s="16"/>
      <c r="AK11469" s="20"/>
      <c r="AL11469" s="24"/>
      <c r="AM11469" s="19"/>
      <c r="AN11469" s="19"/>
      <c r="AO11469" s="17"/>
    </row>
    <row r="11470" spans="35:41" x14ac:dyDescent="0.2">
      <c r="AI11470" s="19"/>
      <c r="AJ11470" s="16"/>
      <c r="AK11470" s="20"/>
      <c r="AL11470" s="24"/>
      <c r="AM11470" s="19"/>
      <c r="AN11470" s="19"/>
      <c r="AO11470" s="17"/>
    </row>
    <row r="11471" spans="35:41" x14ac:dyDescent="0.2">
      <c r="AI11471" s="19"/>
      <c r="AJ11471" s="16"/>
      <c r="AK11471" s="20"/>
      <c r="AL11471" s="24"/>
      <c r="AM11471" s="19"/>
      <c r="AN11471" s="19"/>
      <c r="AO11471" s="17"/>
    </row>
    <row r="11472" spans="35:41" x14ac:dyDescent="0.2">
      <c r="AI11472" s="19"/>
      <c r="AJ11472" s="16"/>
      <c r="AK11472" s="20"/>
      <c r="AL11472" s="24"/>
      <c r="AM11472" s="19"/>
      <c r="AN11472" s="19"/>
      <c r="AO11472" s="17"/>
    </row>
    <row r="11473" spans="35:41" x14ac:dyDescent="0.2">
      <c r="AI11473" s="19"/>
      <c r="AJ11473" s="16"/>
      <c r="AK11473" s="20"/>
      <c r="AL11473" s="24"/>
      <c r="AM11473" s="19"/>
      <c r="AN11473" s="19"/>
      <c r="AO11473" s="17"/>
    </row>
    <row r="11474" spans="35:41" x14ac:dyDescent="0.2">
      <c r="AI11474" s="19"/>
      <c r="AJ11474" s="16"/>
      <c r="AK11474" s="20"/>
      <c r="AL11474" s="24"/>
      <c r="AM11474" s="19"/>
      <c r="AN11474" s="19"/>
      <c r="AO11474" s="17"/>
    </row>
    <row r="11475" spans="35:41" x14ac:dyDescent="0.2">
      <c r="AI11475" s="19"/>
      <c r="AJ11475" s="16"/>
      <c r="AK11475" s="20"/>
      <c r="AL11475" s="24"/>
      <c r="AM11475" s="19"/>
      <c r="AN11475" s="19"/>
      <c r="AO11475" s="17"/>
    </row>
    <row r="11476" spans="35:41" x14ac:dyDescent="0.2">
      <c r="AI11476" s="19"/>
      <c r="AJ11476" s="16"/>
      <c r="AK11476" s="20"/>
      <c r="AL11476" s="24"/>
      <c r="AM11476" s="19"/>
      <c r="AN11476" s="19"/>
      <c r="AO11476" s="17"/>
    </row>
    <row r="11477" spans="35:41" x14ac:dyDescent="0.2">
      <c r="AI11477" s="19"/>
      <c r="AJ11477" s="16"/>
      <c r="AK11477" s="20"/>
      <c r="AL11477" s="24"/>
      <c r="AM11477" s="19"/>
      <c r="AN11477" s="19"/>
      <c r="AO11477" s="17"/>
    </row>
    <row r="11478" spans="35:41" x14ac:dyDescent="0.2">
      <c r="AI11478" s="19"/>
      <c r="AJ11478" s="16"/>
      <c r="AK11478" s="20"/>
      <c r="AL11478" s="24"/>
      <c r="AM11478" s="19"/>
      <c r="AN11478" s="19"/>
      <c r="AO11478" s="17"/>
    </row>
    <row r="11479" spans="35:41" x14ac:dyDescent="0.2">
      <c r="AI11479" s="19"/>
      <c r="AJ11479" s="16"/>
      <c r="AK11479" s="20"/>
      <c r="AL11479" s="24"/>
      <c r="AM11479" s="19"/>
      <c r="AN11479" s="19"/>
      <c r="AO11479" s="17"/>
    </row>
    <row r="11480" spans="35:41" x14ac:dyDescent="0.2">
      <c r="AI11480" s="19"/>
      <c r="AJ11480" s="16"/>
      <c r="AK11480" s="20"/>
      <c r="AL11480" s="24"/>
      <c r="AM11480" s="19"/>
      <c r="AN11480" s="19"/>
      <c r="AO11480" s="17"/>
    </row>
    <row r="11481" spans="35:41" x14ac:dyDescent="0.2">
      <c r="AI11481" s="19"/>
      <c r="AJ11481" s="16"/>
      <c r="AK11481" s="20"/>
      <c r="AL11481" s="24"/>
      <c r="AM11481" s="19"/>
      <c r="AN11481" s="19"/>
      <c r="AO11481" s="17"/>
    </row>
    <row r="11482" spans="35:41" x14ac:dyDescent="0.2">
      <c r="AI11482" s="19"/>
      <c r="AJ11482" s="16"/>
      <c r="AK11482" s="20"/>
      <c r="AL11482" s="24"/>
      <c r="AM11482" s="19"/>
      <c r="AN11482" s="19"/>
      <c r="AO11482" s="17"/>
    </row>
    <row r="11483" spans="35:41" x14ac:dyDescent="0.2">
      <c r="AI11483" s="19"/>
      <c r="AJ11483" s="16"/>
      <c r="AK11483" s="20"/>
      <c r="AL11483" s="24"/>
      <c r="AM11483" s="19"/>
      <c r="AN11483" s="19"/>
      <c r="AO11483" s="17"/>
    </row>
    <row r="11484" spans="35:41" x14ac:dyDescent="0.2">
      <c r="AI11484" s="19"/>
      <c r="AJ11484" s="16"/>
      <c r="AK11484" s="20"/>
      <c r="AL11484" s="24"/>
      <c r="AM11484" s="19"/>
      <c r="AN11484" s="19"/>
      <c r="AO11484" s="17"/>
    </row>
    <row r="11485" spans="35:41" x14ac:dyDescent="0.2">
      <c r="AI11485" s="19"/>
      <c r="AJ11485" s="16"/>
      <c r="AK11485" s="20"/>
      <c r="AL11485" s="24"/>
      <c r="AM11485" s="19"/>
      <c r="AN11485" s="19"/>
      <c r="AO11485" s="17"/>
    </row>
    <row r="11486" spans="35:41" x14ac:dyDescent="0.2">
      <c r="AI11486" s="19"/>
      <c r="AJ11486" s="16"/>
      <c r="AK11486" s="20"/>
      <c r="AL11486" s="24"/>
      <c r="AM11486" s="19"/>
      <c r="AN11486" s="19"/>
      <c r="AO11486" s="17"/>
    </row>
    <row r="11487" spans="35:41" x14ac:dyDescent="0.2">
      <c r="AI11487" s="19"/>
      <c r="AJ11487" s="16"/>
      <c r="AK11487" s="20"/>
      <c r="AL11487" s="24"/>
      <c r="AM11487" s="19"/>
      <c r="AN11487" s="19"/>
      <c r="AO11487" s="17"/>
    </row>
    <row r="11488" spans="35:41" x14ac:dyDescent="0.2">
      <c r="AI11488" s="19"/>
      <c r="AJ11488" s="16"/>
      <c r="AK11488" s="20"/>
      <c r="AL11488" s="24"/>
      <c r="AM11488" s="19"/>
      <c r="AN11488" s="19"/>
      <c r="AO11488" s="17"/>
    </row>
    <row r="11489" spans="35:41" x14ac:dyDescent="0.2">
      <c r="AI11489" s="19"/>
      <c r="AJ11489" s="16"/>
      <c r="AK11489" s="20"/>
      <c r="AL11489" s="24"/>
      <c r="AM11489" s="19"/>
      <c r="AN11489" s="19"/>
      <c r="AO11489" s="17"/>
    </row>
    <row r="11490" spans="35:41" x14ac:dyDescent="0.2">
      <c r="AI11490" s="19"/>
      <c r="AJ11490" s="16"/>
      <c r="AK11490" s="20"/>
      <c r="AL11490" s="24"/>
      <c r="AM11490" s="19"/>
      <c r="AN11490" s="19"/>
      <c r="AO11490" s="17"/>
    </row>
    <row r="11491" spans="35:41" x14ac:dyDescent="0.2">
      <c r="AI11491" s="19"/>
      <c r="AJ11491" s="16"/>
      <c r="AK11491" s="20"/>
      <c r="AL11491" s="24"/>
      <c r="AM11491" s="19"/>
      <c r="AN11491" s="19"/>
      <c r="AO11491" s="17"/>
    </row>
    <row r="11492" spans="35:41" x14ac:dyDescent="0.2">
      <c r="AI11492" s="19"/>
      <c r="AJ11492" s="16"/>
      <c r="AK11492" s="20"/>
      <c r="AL11492" s="24"/>
      <c r="AM11492" s="19"/>
      <c r="AN11492" s="19"/>
      <c r="AO11492" s="17"/>
    </row>
    <row r="11493" spans="35:41" x14ac:dyDescent="0.2">
      <c r="AI11493" s="19"/>
      <c r="AJ11493" s="16"/>
      <c r="AK11493" s="20"/>
      <c r="AL11493" s="24"/>
      <c r="AM11493" s="19"/>
      <c r="AN11493" s="19"/>
      <c r="AO11493" s="17"/>
    </row>
    <row r="11494" spans="35:41" x14ac:dyDescent="0.2">
      <c r="AI11494" s="19"/>
      <c r="AJ11494" s="16"/>
      <c r="AK11494" s="20"/>
      <c r="AL11494" s="24"/>
      <c r="AM11494" s="19"/>
      <c r="AN11494" s="19"/>
      <c r="AO11494" s="17"/>
    </row>
    <row r="11495" spans="35:41" x14ac:dyDescent="0.2">
      <c r="AI11495" s="19"/>
      <c r="AJ11495" s="16"/>
      <c r="AK11495" s="20"/>
      <c r="AL11495" s="24"/>
      <c r="AM11495" s="19"/>
      <c r="AN11495" s="19"/>
      <c r="AO11495" s="17"/>
    </row>
    <row r="11496" spans="35:41" x14ac:dyDescent="0.2">
      <c r="AI11496" s="19"/>
      <c r="AJ11496" s="16"/>
      <c r="AK11496" s="20"/>
      <c r="AL11496" s="24"/>
      <c r="AM11496" s="19"/>
      <c r="AN11496" s="19"/>
      <c r="AO11496" s="17"/>
    </row>
    <row r="11497" spans="35:41" x14ac:dyDescent="0.2">
      <c r="AI11497" s="19"/>
      <c r="AJ11497" s="16"/>
      <c r="AK11497" s="20"/>
      <c r="AL11497" s="24"/>
      <c r="AM11497" s="19"/>
      <c r="AN11497" s="19"/>
      <c r="AO11497" s="17"/>
    </row>
    <row r="11498" spans="35:41" x14ac:dyDescent="0.2">
      <c r="AI11498" s="19"/>
      <c r="AJ11498" s="16"/>
      <c r="AK11498" s="20"/>
      <c r="AL11498" s="24"/>
      <c r="AM11498" s="19"/>
      <c r="AN11498" s="19"/>
      <c r="AO11498" s="17"/>
    </row>
    <row r="11499" spans="35:41" x14ac:dyDescent="0.2">
      <c r="AI11499" s="19"/>
      <c r="AJ11499" s="16"/>
      <c r="AK11499" s="20"/>
      <c r="AL11499" s="24"/>
      <c r="AM11499" s="19"/>
      <c r="AN11499" s="19"/>
      <c r="AO11499" s="17"/>
    </row>
    <row r="11500" spans="35:41" x14ac:dyDescent="0.2">
      <c r="AI11500" s="19"/>
      <c r="AJ11500" s="16"/>
      <c r="AK11500" s="20"/>
      <c r="AL11500" s="24"/>
      <c r="AM11500" s="19"/>
      <c r="AN11500" s="19"/>
      <c r="AO11500" s="17"/>
    </row>
    <row r="11501" spans="35:41" x14ac:dyDescent="0.2">
      <c r="AI11501" s="19"/>
      <c r="AJ11501" s="16"/>
      <c r="AK11501" s="20"/>
      <c r="AL11501" s="24"/>
      <c r="AM11501" s="19"/>
      <c r="AN11501" s="19"/>
      <c r="AO11501" s="17"/>
    </row>
    <row r="11502" spans="35:41" x14ac:dyDescent="0.2">
      <c r="AI11502" s="19"/>
      <c r="AJ11502" s="16"/>
      <c r="AK11502" s="20"/>
      <c r="AL11502" s="24"/>
      <c r="AM11502" s="19"/>
      <c r="AN11502" s="19"/>
      <c r="AO11502" s="17"/>
    </row>
    <row r="11503" spans="35:41" x14ac:dyDescent="0.2">
      <c r="AI11503" s="19"/>
      <c r="AJ11503" s="16"/>
      <c r="AK11503" s="20"/>
      <c r="AL11503" s="24"/>
      <c r="AM11503" s="19"/>
      <c r="AN11503" s="19"/>
      <c r="AO11503" s="17"/>
    </row>
    <row r="11504" spans="35:41" x14ac:dyDescent="0.2">
      <c r="AI11504" s="19"/>
      <c r="AJ11504" s="16"/>
      <c r="AK11504" s="20"/>
      <c r="AL11504" s="24"/>
      <c r="AM11504" s="19"/>
      <c r="AN11504" s="19"/>
      <c r="AO11504" s="17"/>
    </row>
    <row r="11505" spans="35:41" x14ac:dyDescent="0.2">
      <c r="AI11505" s="19"/>
      <c r="AJ11505" s="16"/>
      <c r="AK11505" s="20"/>
      <c r="AL11505" s="24"/>
      <c r="AM11505" s="19"/>
      <c r="AN11505" s="19"/>
      <c r="AO11505" s="17"/>
    </row>
    <row r="11506" spans="35:41" x14ac:dyDescent="0.2">
      <c r="AI11506" s="19"/>
      <c r="AJ11506" s="16"/>
      <c r="AK11506" s="20"/>
      <c r="AL11506" s="24"/>
      <c r="AM11506" s="19"/>
      <c r="AN11506" s="19"/>
      <c r="AO11506" s="17"/>
    </row>
    <row r="11507" spans="35:41" x14ac:dyDescent="0.2">
      <c r="AI11507" s="19"/>
      <c r="AJ11507" s="16"/>
      <c r="AK11507" s="20"/>
      <c r="AL11507" s="24"/>
      <c r="AM11507" s="19"/>
      <c r="AN11507" s="19"/>
      <c r="AO11507" s="17"/>
    </row>
    <row r="11508" spans="35:41" x14ac:dyDescent="0.2">
      <c r="AI11508" s="19"/>
      <c r="AJ11508" s="16"/>
      <c r="AK11508" s="20"/>
      <c r="AL11508" s="24"/>
      <c r="AM11508" s="19"/>
      <c r="AN11508" s="19"/>
      <c r="AO11508" s="17"/>
    </row>
    <row r="11509" spans="35:41" x14ac:dyDescent="0.2">
      <c r="AI11509" s="19"/>
      <c r="AJ11509" s="16"/>
      <c r="AK11509" s="20"/>
      <c r="AL11509" s="24"/>
      <c r="AM11509" s="19"/>
      <c r="AN11509" s="19"/>
      <c r="AO11509" s="17"/>
    </row>
    <row r="11510" spans="35:41" x14ac:dyDescent="0.2">
      <c r="AI11510" s="19"/>
      <c r="AJ11510" s="16"/>
      <c r="AK11510" s="20"/>
      <c r="AL11510" s="24"/>
      <c r="AM11510" s="19"/>
      <c r="AN11510" s="19"/>
      <c r="AO11510" s="17"/>
    </row>
    <row r="11511" spans="35:41" x14ac:dyDescent="0.2">
      <c r="AI11511" s="19"/>
      <c r="AJ11511" s="16"/>
      <c r="AK11511" s="20"/>
      <c r="AL11511" s="24"/>
      <c r="AM11511" s="19"/>
      <c r="AN11511" s="19"/>
      <c r="AO11511" s="17"/>
    </row>
    <row r="11512" spans="35:41" x14ac:dyDescent="0.2">
      <c r="AI11512" s="19"/>
      <c r="AJ11512" s="16"/>
      <c r="AK11512" s="20"/>
      <c r="AL11512" s="24"/>
      <c r="AM11512" s="19"/>
      <c r="AN11512" s="19"/>
      <c r="AO11512" s="17"/>
    </row>
    <row r="11513" spans="35:41" x14ac:dyDescent="0.2">
      <c r="AI11513" s="19"/>
      <c r="AJ11513" s="16"/>
      <c r="AK11513" s="20"/>
      <c r="AL11513" s="24"/>
      <c r="AM11513" s="19"/>
      <c r="AN11513" s="19"/>
      <c r="AO11513" s="17"/>
    </row>
    <row r="11514" spans="35:41" x14ac:dyDescent="0.2">
      <c r="AI11514" s="19"/>
      <c r="AJ11514" s="16"/>
      <c r="AK11514" s="20"/>
      <c r="AL11514" s="24"/>
      <c r="AM11514" s="19"/>
      <c r="AN11514" s="19"/>
      <c r="AO11514" s="17"/>
    </row>
    <row r="11515" spans="35:41" x14ac:dyDescent="0.2">
      <c r="AI11515" s="19"/>
      <c r="AJ11515" s="16"/>
      <c r="AK11515" s="20"/>
      <c r="AL11515" s="24"/>
      <c r="AM11515" s="19"/>
      <c r="AN11515" s="19"/>
      <c r="AO11515" s="17"/>
    </row>
    <row r="11516" spans="35:41" x14ac:dyDescent="0.2">
      <c r="AI11516" s="19"/>
      <c r="AJ11516" s="16"/>
      <c r="AK11516" s="20"/>
      <c r="AL11516" s="24"/>
      <c r="AM11516" s="19"/>
      <c r="AN11516" s="19"/>
      <c r="AO11516" s="17"/>
    </row>
    <row r="11517" spans="35:41" x14ac:dyDescent="0.2">
      <c r="AI11517" s="19"/>
      <c r="AJ11517" s="16"/>
      <c r="AK11517" s="20"/>
      <c r="AL11517" s="24"/>
      <c r="AM11517" s="19"/>
      <c r="AN11517" s="19"/>
      <c r="AO11517" s="17"/>
    </row>
    <row r="11518" spans="35:41" x14ac:dyDescent="0.2">
      <c r="AI11518" s="19"/>
      <c r="AJ11518" s="16"/>
      <c r="AK11518" s="20"/>
      <c r="AL11518" s="24"/>
      <c r="AM11518" s="19"/>
      <c r="AN11518" s="19"/>
      <c r="AO11518" s="17"/>
    </row>
    <row r="11519" spans="35:41" x14ac:dyDescent="0.2">
      <c r="AI11519" s="19"/>
      <c r="AJ11519" s="16"/>
      <c r="AK11519" s="20"/>
      <c r="AL11519" s="24"/>
      <c r="AM11519" s="19"/>
      <c r="AN11519" s="19"/>
      <c r="AO11519" s="17"/>
    </row>
    <row r="11520" spans="35:41" x14ac:dyDescent="0.2">
      <c r="AI11520" s="19"/>
      <c r="AJ11520" s="16"/>
      <c r="AK11520" s="20"/>
      <c r="AL11520" s="24"/>
      <c r="AM11520" s="19"/>
      <c r="AN11520" s="19"/>
      <c r="AO11520" s="17"/>
    </row>
    <row r="11521" spans="35:41" x14ac:dyDescent="0.2">
      <c r="AI11521" s="19"/>
      <c r="AJ11521" s="16"/>
      <c r="AK11521" s="20"/>
      <c r="AL11521" s="24"/>
      <c r="AM11521" s="19"/>
      <c r="AN11521" s="19"/>
      <c r="AO11521" s="17"/>
    </row>
    <row r="11522" spans="35:41" x14ac:dyDescent="0.2">
      <c r="AI11522" s="19"/>
      <c r="AJ11522" s="16"/>
      <c r="AK11522" s="20"/>
      <c r="AL11522" s="24"/>
      <c r="AM11522" s="19"/>
      <c r="AN11522" s="19"/>
      <c r="AO11522" s="17"/>
    </row>
    <row r="11523" spans="35:41" x14ac:dyDescent="0.2">
      <c r="AI11523" s="19"/>
      <c r="AJ11523" s="16"/>
      <c r="AK11523" s="20"/>
      <c r="AL11523" s="24"/>
      <c r="AM11523" s="19"/>
      <c r="AN11523" s="19"/>
      <c r="AO11523" s="17"/>
    </row>
    <row r="11524" spans="35:41" x14ac:dyDescent="0.2">
      <c r="AI11524" s="19"/>
      <c r="AJ11524" s="16"/>
      <c r="AK11524" s="20"/>
      <c r="AL11524" s="24"/>
      <c r="AM11524" s="19"/>
      <c r="AN11524" s="19"/>
      <c r="AO11524" s="17"/>
    </row>
    <row r="11525" spans="35:41" x14ac:dyDescent="0.2">
      <c r="AI11525" s="19"/>
      <c r="AJ11525" s="16"/>
      <c r="AK11525" s="20"/>
      <c r="AL11525" s="24"/>
      <c r="AM11525" s="19"/>
      <c r="AN11525" s="19"/>
      <c r="AO11525" s="17"/>
    </row>
    <row r="11526" spans="35:41" x14ac:dyDescent="0.2">
      <c r="AI11526" s="19"/>
      <c r="AJ11526" s="16"/>
      <c r="AK11526" s="20"/>
      <c r="AL11526" s="24"/>
      <c r="AM11526" s="19"/>
      <c r="AN11526" s="19"/>
      <c r="AO11526" s="17"/>
    </row>
    <row r="11527" spans="35:41" x14ac:dyDescent="0.2">
      <c r="AI11527" s="19"/>
      <c r="AJ11527" s="16"/>
      <c r="AK11527" s="20"/>
      <c r="AL11527" s="24"/>
      <c r="AM11527" s="19"/>
      <c r="AN11527" s="19"/>
      <c r="AO11527" s="17"/>
    </row>
    <row r="11528" spans="35:41" x14ac:dyDescent="0.2">
      <c r="AI11528" s="19"/>
      <c r="AJ11528" s="16"/>
      <c r="AK11528" s="20"/>
      <c r="AL11528" s="24"/>
      <c r="AM11528" s="19"/>
      <c r="AN11528" s="19"/>
      <c r="AO11528" s="17"/>
    </row>
    <row r="11529" spans="35:41" x14ac:dyDescent="0.2">
      <c r="AI11529" s="19"/>
      <c r="AJ11529" s="16"/>
      <c r="AK11529" s="20"/>
      <c r="AL11529" s="24"/>
      <c r="AM11529" s="19"/>
      <c r="AN11529" s="19"/>
      <c r="AO11529" s="17"/>
    </row>
    <row r="11530" spans="35:41" x14ac:dyDescent="0.2">
      <c r="AI11530" s="19"/>
      <c r="AJ11530" s="16"/>
      <c r="AK11530" s="20"/>
      <c r="AL11530" s="24"/>
      <c r="AM11530" s="19"/>
      <c r="AN11530" s="19"/>
      <c r="AO11530" s="17"/>
    </row>
    <row r="11531" spans="35:41" x14ac:dyDescent="0.2">
      <c r="AI11531" s="19"/>
      <c r="AJ11531" s="16"/>
      <c r="AK11531" s="20"/>
      <c r="AL11531" s="24"/>
      <c r="AM11531" s="19"/>
      <c r="AN11531" s="19"/>
      <c r="AO11531" s="17"/>
    </row>
    <row r="11532" spans="35:41" x14ac:dyDescent="0.2">
      <c r="AI11532" s="19"/>
      <c r="AJ11532" s="16"/>
      <c r="AK11532" s="20"/>
      <c r="AL11532" s="24"/>
      <c r="AM11532" s="19"/>
      <c r="AN11532" s="19"/>
      <c r="AO11532" s="17"/>
    </row>
    <row r="11533" spans="35:41" x14ac:dyDescent="0.2">
      <c r="AI11533" s="19"/>
      <c r="AJ11533" s="16"/>
      <c r="AK11533" s="20"/>
      <c r="AL11533" s="24"/>
      <c r="AM11533" s="19"/>
      <c r="AN11533" s="19"/>
      <c r="AO11533" s="17"/>
    </row>
    <row r="11534" spans="35:41" x14ac:dyDescent="0.2">
      <c r="AI11534" s="19"/>
      <c r="AJ11534" s="16"/>
      <c r="AK11534" s="20"/>
      <c r="AL11534" s="24"/>
      <c r="AM11534" s="19"/>
      <c r="AN11534" s="19"/>
      <c r="AO11534" s="17"/>
    </row>
    <row r="11535" spans="35:41" x14ac:dyDescent="0.2">
      <c r="AI11535" s="19"/>
      <c r="AJ11535" s="16"/>
      <c r="AK11535" s="20"/>
      <c r="AL11535" s="24"/>
      <c r="AM11535" s="19"/>
      <c r="AN11535" s="19"/>
      <c r="AO11535" s="17"/>
    </row>
    <row r="11536" spans="35:41" x14ac:dyDescent="0.2">
      <c r="AI11536" s="19"/>
      <c r="AJ11536" s="16"/>
      <c r="AK11536" s="20"/>
      <c r="AL11536" s="24"/>
      <c r="AM11536" s="19"/>
      <c r="AN11536" s="19"/>
      <c r="AO11536" s="17"/>
    </row>
    <row r="11537" spans="35:41" x14ac:dyDescent="0.2">
      <c r="AI11537" s="19"/>
      <c r="AJ11537" s="16"/>
      <c r="AK11537" s="20"/>
      <c r="AL11537" s="24"/>
      <c r="AM11537" s="19"/>
      <c r="AN11537" s="19"/>
      <c r="AO11537" s="17"/>
    </row>
    <row r="11538" spans="35:41" x14ac:dyDescent="0.2">
      <c r="AI11538" s="19"/>
      <c r="AJ11538" s="16"/>
      <c r="AK11538" s="20"/>
      <c r="AL11538" s="24"/>
      <c r="AM11538" s="19"/>
      <c r="AN11538" s="19"/>
      <c r="AO11538" s="17"/>
    </row>
    <row r="11539" spans="35:41" x14ac:dyDescent="0.2">
      <c r="AI11539" s="19"/>
      <c r="AJ11539" s="16"/>
      <c r="AK11539" s="20"/>
      <c r="AL11539" s="24"/>
      <c r="AM11539" s="19"/>
      <c r="AN11539" s="19"/>
      <c r="AO11539" s="17"/>
    </row>
    <row r="11540" spans="35:41" x14ac:dyDescent="0.2">
      <c r="AI11540" s="19"/>
      <c r="AJ11540" s="16"/>
      <c r="AK11540" s="20"/>
      <c r="AL11540" s="24"/>
      <c r="AM11540" s="19"/>
      <c r="AN11540" s="19"/>
      <c r="AO11540" s="17"/>
    </row>
    <row r="11541" spans="35:41" x14ac:dyDescent="0.2">
      <c r="AI11541" s="19"/>
      <c r="AJ11541" s="16"/>
      <c r="AK11541" s="20"/>
      <c r="AL11541" s="24"/>
      <c r="AM11541" s="19"/>
      <c r="AN11541" s="19"/>
      <c r="AO11541" s="17"/>
    </row>
    <row r="11542" spans="35:41" x14ac:dyDescent="0.2">
      <c r="AI11542" s="19"/>
      <c r="AJ11542" s="16"/>
      <c r="AK11542" s="20"/>
      <c r="AL11542" s="24"/>
      <c r="AM11542" s="19"/>
      <c r="AN11542" s="19"/>
      <c r="AO11542" s="17"/>
    </row>
    <row r="11543" spans="35:41" x14ac:dyDescent="0.2">
      <c r="AI11543" s="19"/>
      <c r="AJ11543" s="16"/>
      <c r="AK11543" s="20"/>
      <c r="AL11543" s="24"/>
      <c r="AM11543" s="19"/>
      <c r="AN11543" s="19"/>
      <c r="AO11543" s="17"/>
    </row>
    <row r="11544" spans="35:41" x14ac:dyDescent="0.2">
      <c r="AI11544" s="19"/>
      <c r="AJ11544" s="16"/>
      <c r="AK11544" s="20"/>
      <c r="AL11544" s="24"/>
      <c r="AM11544" s="19"/>
      <c r="AN11544" s="19"/>
      <c r="AO11544" s="17"/>
    </row>
    <row r="11545" spans="35:41" x14ac:dyDescent="0.2">
      <c r="AI11545" s="19"/>
      <c r="AJ11545" s="16"/>
      <c r="AK11545" s="20"/>
      <c r="AL11545" s="24"/>
      <c r="AM11545" s="19"/>
      <c r="AN11545" s="19"/>
      <c r="AO11545" s="17"/>
    </row>
    <row r="11546" spans="35:41" x14ac:dyDescent="0.2">
      <c r="AI11546" s="19"/>
      <c r="AJ11546" s="16"/>
      <c r="AK11546" s="20"/>
      <c r="AL11546" s="24"/>
      <c r="AM11546" s="19"/>
      <c r="AN11546" s="19"/>
      <c r="AO11546" s="17"/>
    </row>
    <row r="11547" spans="35:41" x14ac:dyDescent="0.2">
      <c r="AI11547" s="19"/>
      <c r="AJ11547" s="16"/>
      <c r="AK11547" s="20"/>
      <c r="AL11547" s="24"/>
      <c r="AM11547" s="19"/>
      <c r="AN11547" s="19"/>
      <c r="AO11547" s="17"/>
    </row>
    <row r="11548" spans="35:41" x14ac:dyDescent="0.2">
      <c r="AI11548" s="19"/>
      <c r="AJ11548" s="16"/>
      <c r="AK11548" s="20"/>
      <c r="AL11548" s="24"/>
      <c r="AM11548" s="19"/>
      <c r="AN11548" s="19"/>
      <c r="AO11548" s="17"/>
    </row>
    <row r="11549" spans="35:41" x14ac:dyDescent="0.2">
      <c r="AI11549" s="19"/>
      <c r="AJ11549" s="16"/>
      <c r="AK11549" s="20"/>
      <c r="AL11549" s="24"/>
      <c r="AM11549" s="19"/>
      <c r="AN11549" s="19"/>
      <c r="AO11549" s="17"/>
    </row>
    <row r="11550" spans="35:41" x14ac:dyDescent="0.2">
      <c r="AI11550" s="19"/>
      <c r="AJ11550" s="16"/>
      <c r="AK11550" s="20"/>
      <c r="AL11550" s="24"/>
      <c r="AM11550" s="19"/>
      <c r="AN11550" s="19"/>
      <c r="AO11550" s="17"/>
    </row>
    <row r="11551" spans="35:41" x14ac:dyDescent="0.2">
      <c r="AI11551" s="19"/>
      <c r="AJ11551" s="16"/>
      <c r="AK11551" s="20"/>
      <c r="AL11551" s="24"/>
      <c r="AM11551" s="19"/>
      <c r="AN11551" s="19"/>
      <c r="AO11551" s="17"/>
    </row>
    <row r="11552" spans="35:41" x14ac:dyDescent="0.2">
      <c r="AI11552" s="19"/>
      <c r="AJ11552" s="16"/>
      <c r="AK11552" s="20"/>
      <c r="AL11552" s="24"/>
      <c r="AM11552" s="19"/>
      <c r="AN11552" s="19"/>
      <c r="AO11552" s="17"/>
    </row>
    <row r="11553" spans="35:41" x14ac:dyDescent="0.2">
      <c r="AI11553" s="19"/>
      <c r="AJ11553" s="16"/>
      <c r="AK11553" s="20"/>
      <c r="AL11553" s="24"/>
      <c r="AM11553" s="19"/>
      <c r="AN11553" s="19"/>
      <c r="AO11553" s="17"/>
    </row>
    <row r="11554" spans="35:41" x14ac:dyDescent="0.2">
      <c r="AI11554" s="19"/>
      <c r="AJ11554" s="16"/>
      <c r="AK11554" s="20"/>
      <c r="AL11554" s="24"/>
      <c r="AM11554" s="19"/>
      <c r="AN11554" s="19"/>
      <c r="AO11554" s="17"/>
    </row>
    <row r="11555" spans="35:41" x14ac:dyDescent="0.2">
      <c r="AI11555" s="19"/>
      <c r="AJ11555" s="16"/>
      <c r="AK11555" s="20"/>
      <c r="AL11555" s="24"/>
      <c r="AM11555" s="19"/>
      <c r="AN11555" s="19"/>
      <c r="AO11555" s="17"/>
    </row>
    <row r="11556" spans="35:41" x14ac:dyDescent="0.2">
      <c r="AI11556" s="19"/>
      <c r="AJ11556" s="16"/>
      <c r="AK11556" s="20"/>
      <c r="AL11556" s="24"/>
      <c r="AM11556" s="19"/>
      <c r="AN11556" s="19"/>
      <c r="AO11556" s="17"/>
    </row>
    <row r="11557" spans="35:41" x14ac:dyDescent="0.2">
      <c r="AI11557" s="19"/>
      <c r="AJ11557" s="16"/>
      <c r="AK11557" s="20"/>
      <c r="AL11557" s="24"/>
      <c r="AM11557" s="19"/>
      <c r="AN11557" s="19"/>
      <c r="AO11557" s="17"/>
    </row>
    <row r="11558" spans="35:41" x14ac:dyDescent="0.2">
      <c r="AI11558" s="19"/>
      <c r="AJ11558" s="16"/>
      <c r="AK11558" s="20"/>
      <c r="AL11558" s="24"/>
      <c r="AM11558" s="19"/>
      <c r="AN11558" s="19"/>
      <c r="AO11558" s="17"/>
    </row>
    <row r="11559" spans="35:41" x14ac:dyDescent="0.2">
      <c r="AI11559" s="19"/>
      <c r="AJ11559" s="16"/>
      <c r="AK11559" s="20"/>
      <c r="AL11559" s="24"/>
      <c r="AM11559" s="19"/>
      <c r="AN11559" s="19"/>
      <c r="AO11559" s="17"/>
    </row>
    <row r="11560" spans="35:41" x14ac:dyDescent="0.2">
      <c r="AI11560" s="19"/>
      <c r="AJ11560" s="16"/>
      <c r="AK11560" s="20"/>
      <c r="AL11560" s="24"/>
      <c r="AM11560" s="19"/>
      <c r="AN11560" s="19"/>
      <c r="AO11560" s="17"/>
    </row>
    <row r="11561" spans="35:41" x14ac:dyDescent="0.2">
      <c r="AI11561" s="19"/>
      <c r="AJ11561" s="16"/>
      <c r="AK11561" s="20"/>
      <c r="AL11561" s="24"/>
      <c r="AM11561" s="19"/>
      <c r="AN11561" s="19"/>
      <c r="AO11561" s="17"/>
    </row>
    <row r="11562" spans="35:41" x14ac:dyDescent="0.2">
      <c r="AI11562" s="19"/>
      <c r="AJ11562" s="16"/>
      <c r="AK11562" s="20"/>
      <c r="AL11562" s="24"/>
      <c r="AM11562" s="19"/>
      <c r="AN11562" s="19"/>
      <c r="AO11562" s="17"/>
    </row>
    <row r="11563" spans="35:41" x14ac:dyDescent="0.2">
      <c r="AI11563" s="19"/>
      <c r="AJ11563" s="16"/>
      <c r="AK11563" s="20"/>
      <c r="AL11563" s="24"/>
      <c r="AM11563" s="19"/>
      <c r="AN11563" s="19"/>
      <c r="AO11563" s="17"/>
    </row>
    <row r="11564" spans="35:41" x14ac:dyDescent="0.2">
      <c r="AI11564" s="19"/>
      <c r="AJ11564" s="16"/>
      <c r="AK11564" s="20"/>
      <c r="AL11564" s="24"/>
      <c r="AM11564" s="19"/>
      <c r="AN11564" s="19"/>
      <c r="AO11564" s="17"/>
    </row>
    <row r="11565" spans="35:41" x14ac:dyDescent="0.2">
      <c r="AI11565" s="19"/>
      <c r="AJ11565" s="16"/>
      <c r="AK11565" s="20"/>
      <c r="AL11565" s="24"/>
      <c r="AM11565" s="19"/>
      <c r="AN11565" s="19"/>
      <c r="AO11565" s="17"/>
    </row>
    <row r="11566" spans="35:41" x14ac:dyDescent="0.2">
      <c r="AI11566" s="19"/>
      <c r="AJ11566" s="16"/>
      <c r="AK11566" s="20"/>
      <c r="AL11566" s="24"/>
      <c r="AM11566" s="19"/>
      <c r="AN11566" s="19"/>
      <c r="AO11566" s="17"/>
    </row>
    <row r="11567" spans="35:41" x14ac:dyDescent="0.2">
      <c r="AI11567" s="19"/>
      <c r="AJ11567" s="16"/>
      <c r="AK11567" s="20"/>
      <c r="AL11567" s="24"/>
      <c r="AM11567" s="19"/>
      <c r="AN11567" s="19"/>
      <c r="AO11567" s="17"/>
    </row>
    <row r="11568" spans="35:41" x14ac:dyDescent="0.2">
      <c r="AI11568" s="19"/>
      <c r="AJ11568" s="16"/>
      <c r="AK11568" s="20"/>
      <c r="AL11568" s="24"/>
      <c r="AM11568" s="19"/>
      <c r="AN11568" s="19"/>
      <c r="AO11568" s="17"/>
    </row>
    <row r="11569" spans="35:41" x14ac:dyDescent="0.2">
      <c r="AI11569" s="19"/>
      <c r="AJ11569" s="16"/>
      <c r="AK11569" s="20"/>
      <c r="AL11569" s="24"/>
      <c r="AM11569" s="19"/>
      <c r="AN11569" s="19"/>
      <c r="AO11569" s="17"/>
    </row>
    <row r="11570" spans="35:41" x14ac:dyDescent="0.2">
      <c r="AI11570" s="19"/>
      <c r="AJ11570" s="16"/>
      <c r="AK11570" s="20"/>
      <c r="AL11570" s="24"/>
      <c r="AM11570" s="19"/>
      <c r="AN11570" s="19"/>
      <c r="AO11570" s="17"/>
    </row>
    <row r="11571" spans="35:41" x14ac:dyDescent="0.2">
      <c r="AI11571" s="19"/>
      <c r="AJ11571" s="16"/>
      <c r="AK11571" s="20"/>
      <c r="AL11571" s="24"/>
      <c r="AM11571" s="19"/>
      <c r="AN11571" s="19"/>
      <c r="AO11571" s="17"/>
    </row>
    <row r="11572" spans="35:41" x14ac:dyDescent="0.2">
      <c r="AI11572" s="19"/>
      <c r="AJ11572" s="16"/>
      <c r="AK11572" s="20"/>
      <c r="AL11572" s="24"/>
      <c r="AM11572" s="19"/>
      <c r="AN11572" s="19"/>
      <c r="AO11572" s="17"/>
    </row>
    <row r="11573" spans="35:41" x14ac:dyDescent="0.2">
      <c r="AI11573" s="19"/>
      <c r="AJ11573" s="16"/>
      <c r="AK11573" s="20"/>
      <c r="AL11573" s="24"/>
      <c r="AM11573" s="19"/>
      <c r="AN11573" s="19"/>
      <c r="AO11573" s="17"/>
    </row>
    <row r="11574" spans="35:41" x14ac:dyDescent="0.2">
      <c r="AI11574" s="19"/>
      <c r="AJ11574" s="16"/>
      <c r="AK11574" s="20"/>
      <c r="AL11574" s="24"/>
      <c r="AM11574" s="19"/>
      <c r="AN11574" s="19"/>
      <c r="AO11574" s="17"/>
    </row>
    <row r="11575" spans="35:41" x14ac:dyDescent="0.2">
      <c r="AI11575" s="19"/>
      <c r="AJ11575" s="16"/>
      <c r="AK11575" s="20"/>
      <c r="AL11575" s="24"/>
      <c r="AM11575" s="19"/>
      <c r="AN11575" s="19"/>
      <c r="AO11575" s="17"/>
    </row>
    <row r="11576" spans="35:41" x14ac:dyDescent="0.2">
      <c r="AI11576" s="19"/>
      <c r="AJ11576" s="16"/>
      <c r="AK11576" s="20"/>
      <c r="AL11576" s="24"/>
      <c r="AM11576" s="19"/>
      <c r="AN11576" s="19"/>
      <c r="AO11576" s="17"/>
    </row>
    <row r="11577" spans="35:41" x14ac:dyDescent="0.2">
      <c r="AI11577" s="19"/>
      <c r="AJ11577" s="16"/>
      <c r="AK11577" s="20"/>
      <c r="AL11577" s="24"/>
      <c r="AM11577" s="19"/>
      <c r="AN11577" s="19"/>
      <c r="AO11577" s="17"/>
    </row>
    <row r="11578" spans="35:41" x14ac:dyDescent="0.2">
      <c r="AI11578" s="19"/>
      <c r="AJ11578" s="16"/>
      <c r="AK11578" s="20"/>
      <c r="AL11578" s="24"/>
      <c r="AM11578" s="19"/>
      <c r="AN11578" s="19"/>
      <c r="AO11578" s="17"/>
    </row>
    <row r="11579" spans="35:41" x14ac:dyDescent="0.2">
      <c r="AI11579" s="19"/>
      <c r="AJ11579" s="16"/>
      <c r="AK11579" s="20"/>
      <c r="AL11579" s="24"/>
      <c r="AM11579" s="19"/>
      <c r="AN11579" s="19"/>
      <c r="AO11579" s="17"/>
    </row>
    <row r="11580" spans="35:41" x14ac:dyDescent="0.2">
      <c r="AI11580" s="19"/>
      <c r="AJ11580" s="16"/>
      <c r="AK11580" s="20"/>
      <c r="AL11580" s="24"/>
      <c r="AM11580" s="19"/>
      <c r="AN11580" s="19"/>
      <c r="AO11580" s="17"/>
    </row>
    <row r="11581" spans="35:41" x14ac:dyDescent="0.2">
      <c r="AI11581" s="19"/>
      <c r="AJ11581" s="16"/>
      <c r="AK11581" s="20"/>
      <c r="AL11581" s="24"/>
      <c r="AM11581" s="19"/>
      <c r="AN11581" s="19"/>
      <c r="AO11581" s="17"/>
    </row>
    <row r="11582" spans="35:41" x14ac:dyDescent="0.2">
      <c r="AI11582" s="19"/>
      <c r="AJ11582" s="16"/>
      <c r="AK11582" s="20"/>
      <c r="AL11582" s="24"/>
      <c r="AM11582" s="19"/>
      <c r="AN11582" s="19"/>
      <c r="AO11582" s="17"/>
    </row>
    <row r="11583" spans="35:41" x14ac:dyDescent="0.2">
      <c r="AI11583" s="19"/>
      <c r="AJ11583" s="16"/>
      <c r="AK11583" s="20"/>
      <c r="AL11583" s="24"/>
      <c r="AM11583" s="19"/>
      <c r="AN11583" s="19"/>
      <c r="AO11583" s="17"/>
    </row>
    <row r="11584" spans="35:41" x14ac:dyDescent="0.2">
      <c r="AI11584" s="19"/>
      <c r="AJ11584" s="16"/>
      <c r="AK11584" s="20"/>
      <c r="AL11584" s="24"/>
      <c r="AM11584" s="19"/>
      <c r="AN11584" s="19"/>
      <c r="AO11584" s="17"/>
    </row>
    <row r="11585" spans="35:41" x14ac:dyDescent="0.2">
      <c r="AI11585" s="19"/>
      <c r="AJ11585" s="16"/>
      <c r="AK11585" s="20"/>
      <c r="AL11585" s="24"/>
      <c r="AM11585" s="19"/>
      <c r="AN11585" s="19"/>
      <c r="AO11585" s="17"/>
    </row>
    <row r="11586" spans="35:41" x14ac:dyDescent="0.2">
      <c r="AI11586" s="19"/>
      <c r="AJ11586" s="16"/>
      <c r="AK11586" s="20"/>
      <c r="AL11586" s="24"/>
      <c r="AM11586" s="19"/>
      <c r="AN11586" s="19"/>
      <c r="AO11586" s="17"/>
    </row>
    <row r="11587" spans="35:41" x14ac:dyDescent="0.2">
      <c r="AI11587" s="19"/>
      <c r="AJ11587" s="16"/>
      <c r="AK11587" s="20"/>
      <c r="AL11587" s="24"/>
      <c r="AM11587" s="19"/>
      <c r="AN11587" s="19"/>
      <c r="AO11587" s="17"/>
    </row>
    <row r="11588" spans="35:41" x14ac:dyDescent="0.2">
      <c r="AI11588" s="19"/>
      <c r="AJ11588" s="16"/>
      <c r="AK11588" s="20"/>
      <c r="AL11588" s="24"/>
      <c r="AM11588" s="19"/>
      <c r="AN11588" s="19"/>
      <c r="AO11588" s="17"/>
    </row>
    <row r="11589" spans="35:41" x14ac:dyDescent="0.2">
      <c r="AI11589" s="19"/>
      <c r="AJ11589" s="16"/>
      <c r="AK11589" s="20"/>
      <c r="AL11589" s="24"/>
      <c r="AM11589" s="19"/>
      <c r="AN11589" s="19"/>
      <c r="AO11589" s="17"/>
    </row>
    <row r="11590" spans="35:41" x14ac:dyDescent="0.2">
      <c r="AI11590" s="19"/>
      <c r="AJ11590" s="16"/>
      <c r="AK11590" s="20"/>
      <c r="AL11590" s="24"/>
      <c r="AM11590" s="19"/>
      <c r="AN11590" s="19"/>
      <c r="AO11590" s="17"/>
    </row>
    <row r="11591" spans="35:41" x14ac:dyDescent="0.2">
      <c r="AI11591" s="19"/>
      <c r="AJ11591" s="16"/>
      <c r="AK11591" s="20"/>
      <c r="AL11591" s="24"/>
      <c r="AM11591" s="19"/>
      <c r="AN11591" s="19"/>
      <c r="AO11591" s="17"/>
    </row>
    <row r="11592" spans="35:41" x14ac:dyDescent="0.2">
      <c r="AI11592" s="19"/>
      <c r="AJ11592" s="16"/>
      <c r="AK11592" s="20"/>
      <c r="AL11592" s="24"/>
      <c r="AM11592" s="19"/>
      <c r="AN11592" s="19"/>
      <c r="AO11592" s="17"/>
    </row>
    <row r="11593" spans="35:41" x14ac:dyDescent="0.2">
      <c r="AI11593" s="19"/>
      <c r="AJ11593" s="16"/>
      <c r="AK11593" s="20"/>
      <c r="AL11593" s="24"/>
      <c r="AM11593" s="19"/>
      <c r="AN11593" s="19"/>
      <c r="AO11593" s="17"/>
    </row>
    <row r="11594" spans="35:41" x14ac:dyDescent="0.2">
      <c r="AI11594" s="19"/>
      <c r="AJ11594" s="16"/>
      <c r="AK11594" s="20"/>
      <c r="AL11594" s="24"/>
      <c r="AM11594" s="19"/>
      <c r="AN11594" s="19"/>
      <c r="AO11594" s="17"/>
    </row>
    <row r="11595" spans="35:41" x14ac:dyDescent="0.2">
      <c r="AI11595" s="19"/>
      <c r="AJ11595" s="16"/>
      <c r="AK11595" s="20"/>
      <c r="AL11595" s="24"/>
      <c r="AM11595" s="19"/>
      <c r="AN11595" s="19"/>
      <c r="AO11595" s="17"/>
    </row>
    <row r="11596" spans="35:41" x14ac:dyDescent="0.2">
      <c r="AI11596" s="19"/>
      <c r="AJ11596" s="16"/>
      <c r="AK11596" s="20"/>
      <c r="AL11596" s="24"/>
      <c r="AM11596" s="19"/>
      <c r="AN11596" s="19"/>
      <c r="AO11596" s="17"/>
    </row>
    <row r="11597" spans="35:41" x14ac:dyDescent="0.2">
      <c r="AI11597" s="19"/>
      <c r="AJ11597" s="16"/>
      <c r="AK11597" s="20"/>
      <c r="AL11597" s="24"/>
      <c r="AM11597" s="19"/>
      <c r="AN11597" s="19"/>
      <c r="AO11597" s="17"/>
    </row>
    <row r="11598" spans="35:41" x14ac:dyDescent="0.2">
      <c r="AI11598" s="19"/>
      <c r="AJ11598" s="16"/>
      <c r="AK11598" s="20"/>
      <c r="AL11598" s="24"/>
      <c r="AM11598" s="19"/>
      <c r="AN11598" s="19"/>
      <c r="AO11598" s="17"/>
    </row>
    <row r="11599" spans="35:41" x14ac:dyDescent="0.2">
      <c r="AI11599" s="19"/>
      <c r="AJ11599" s="16"/>
      <c r="AK11599" s="20"/>
      <c r="AL11599" s="24"/>
      <c r="AM11599" s="19"/>
      <c r="AN11599" s="19"/>
      <c r="AO11599" s="17"/>
    </row>
    <row r="11600" spans="35:41" x14ac:dyDescent="0.2">
      <c r="AI11600" s="19"/>
      <c r="AJ11600" s="16"/>
      <c r="AK11600" s="20"/>
      <c r="AL11600" s="24"/>
      <c r="AM11600" s="19"/>
      <c r="AN11600" s="19"/>
      <c r="AO11600" s="17"/>
    </row>
    <row r="11601" spans="35:41" x14ac:dyDescent="0.2">
      <c r="AI11601" s="19"/>
      <c r="AJ11601" s="16"/>
      <c r="AK11601" s="20"/>
      <c r="AL11601" s="24"/>
      <c r="AM11601" s="19"/>
      <c r="AN11601" s="19"/>
      <c r="AO11601" s="17"/>
    </row>
    <row r="11602" spans="35:41" x14ac:dyDescent="0.2">
      <c r="AI11602" s="19"/>
      <c r="AJ11602" s="16"/>
      <c r="AK11602" s="20"/>
      <c r="AL11602" s="24"/>
      <c r="AM11602" s="19"/>
      <c r="AN11602" s="19"/>
      <c r="AO11602" s="17"/>
    </row>
    <row r="11603" spans="35:41" x14ac:dyDescent="0.2">
      <c r="AI11603" s="19"/>
      <c r="AJ11603" s="16"/>
      <c r="AK11603" s="20"/>
      <c r="AL11603" s="24"/>
      <c r="AM11603" s="19"/>
      <c r="AN11603" s="19"/>
      <c r="AO11603" s="17"/>
    </row>
    <row r="11604" spans="35:41" x14ac:dyDescent="0.2">
      <c r="AI11604" s="19"/>
      <c r="AJ11604" s="16"/>
      <c r="AK11604" s="20"/>
      <c r="AL11604" s="24"/>
      <c r="AM11604" s="19"/>
      <c r="AN11604" s="19"/>
      <c r="AO11604" s="17"/>
    </row>
    <row r="11605" spans="35:41" x14ac:dyDescent="0.2">
      <c r="AI11605" s="19"/>
      <c r="AJ11605" s="16"/>
      <c r="AK11605" s="20"/>
      <c r="AL11605" s="24"/>
      <c r="AM11605" s="19"/>
      <c r="AN11605" s="19"/>
      <c r="AO11605" s="17"/>
    </row>
    <row r="11606" spans="35:41" x14ac:dyDescent="0.2">
      <c r="AI11606" s="19"/>
      <c r="AJ11606" s="16"/>
      <c r="AK11606" s="20"/>
      <c r="AL11606" s="24"/>
      <c r="AM11606" s="19"/>
      <c r="AN11606" s="19"/>
      <c r="AO11606" s="17"/>
    </row>
    <row r="11607" spans="35:41" x14ac:dyDescent="0.2">
      <c r="AI11607" s="19"/>
      <c r="AJ11607" s="16"/>
      <c r="AK11607" s="20"/>
      <c r="AL11607" s="24"/>
      <c r="AM11607" s="19"/>
      <c r="AN11607" s="19"/>
      <c r="AO11607" s="17"/>
    </row>
    <row r="11608" spans="35:41" x14ac:dyDescent="0.2">
      <c r="AI11608" s="19"/>
      <c r="AJ11608" s="16"/>
      <c r="AK11608" s="20"/>
      <c r="AL11608" s="24"/>
      <c r="AM11608" s="19"/>
      <c r="AN11608" s="19"/>
      <c r="AO11608" s="17"/>
    </row>
    <row r="11609" spans="35:41" x14ac:dyDescent="0.2">
      <c r="AI11609" s="19"/>
      <c r="AJ11609" s="16"/>
      <c r="AK11609" s="20"/>
      <c r="AL11609" s="24"/>
      <c r="AM11609" s="19"/>
      <c r="AN11609" s="19"/>
      <c r="AO11609" s="17"/>
    </row>
    <row r="11610" spans="35:41" x14ac:dyDescent="0.2">
      <c r="AI11610" s="19"/>
      <c r="AJ11610" s="16"/>
      <c r="AK11610" s="20"/>
      <c r="AL11610" s="24"/>
      <c r="AM11610" s="19"/>
      <c r="AN11610" s="19"/>
      <c r="AO11610" s="17"/>
    </row>
    <row r="11611" spans="35:41" x14ac:dyDescent="0.2">
      <c r="AI11611" s="19"/>
      <c r="AJ11611" s="16"/>
      <c r="AK11611" s="20"/>
      <c r="AL11611" s="24"/>
      <c r="AM11611" s="19"/>
      <c r="AN11611" s="19"/>
      <c r="AO11611" s="17"/>
    </row>
    <row r="11612" spans="35:41" x14ac:dyDescent="0.2">
      <c r="AI11612" s="19"/>
      <c r="AJ11612" s="16"/>
      <c r="AK11612" s="20"/>
      <c r="AL11612" s="24"/>
      <c r="AM11612" s="19"/>
      <c r="AN11612" s="19"/>
      <c r="AO11612" s="17"/>
    </row>
    <row r="11613" spans="35:41" x14ac:dyDescent="0.2">
      <c r="AI11613" s="19"/>
      <c r="AJ11613" s="16"/>
      <c r="AK11613" s="20"/>
      <c r="AL11613" s="24"/>
      <c r="AM11613" s="19"/>
      <c r="AN11613" s="19"/>
      <c r="AO11613" s="17"/>
    </row>
    <row r="11614" spans="35:41" x14ac:dyDescent="0.2">
      <c r="AI11614" s="19"/>
      <c r="AJ11614" s="16"/>
      <c r="AK11614" s="20"/>
      <c r="AL11614" s="24"/>
      <c r="AM11614" s="19"/>
      <c r="AN11614" s="19"/>
      <c r="AO11614" s="17"/>
    </row>
    <row r="11615" spans="35:41" x14ac:dyDescent="0.2">
      <c r="AI11615" s="19"/>
      <c r="AJ11615" s="16"/>
      <c r="AK11615" s="20"/>
      <c r="AL11615" s="24"/>
      <c r="AM11615" s="19"/>
      <c r="AN11615" s="19"/>
      <c r="AO11615" s="17"/>
    </row>
    <row r="11616" spans="35:41" x14ac:dyDescent="0.2">
      <c r="AI11616" s="19"/>
      <c r="AJ11616" s="16"/>
      <c r="AK11616" s="20"/>
      <c r="AL11616" s="24"/>
      <c r="AM11616" s="19"/>
      <c r="AN11616" s="19"/>
      <c r="AO11616" s="17"/>
    </row>
    <row r="11617" spans="35:41" x14ac:dyDescent="0.2">
      <c r="AI11617" s="19"/>
      <c r="AJ11617" s="16"/>
      <c r="AK11617" s="20"/>
      <c r="AL11617" s="24"/>
      <c r="AM11617" s="19"/>
      <c r="AN11617" s="19"/>
      <c r="AO11617" s="17"/>
    </row>
    <row r="11618" spans="35:41" x14ac:dyDescent="0.2">
      <c r="AI11618" s="19"/>
      <c r="AJ11618" s="16"/>
      <c r="AK11618" s="20"/>
      <c r="AL11618" s="24"/>
      <c r="AM11618" s="19"/>
      <c r="AN11618" s="19"/>
      <c r="AO11618" s="17"/>
    </row>
    <row r="11619" spans="35:41" x14ac:dyDescent="0.2">
      <c r="AI11619" s="19"/>
      <c r="AJ11619" s="16"/>
      <c r="AK11619" s="20"/>
      <c r="AL11619" s="24"/>
      <c r="AM11619" s="19"/>
      <c r="AN11619" s="19"/>
      <c r="AO11619" s="17"/>
    </row>
    <row r="11620" spans="35:41" x14ac:dyDescent="0.2">
      <c r="AI11620" s="19"/>
      <c r="AJ11620" s="16"/>
      <c r="AK11620" s="20"/>
      <c r="AL11620" s="24"/>
      <c r="AM11620" s="19"/>
      <c r="AN11620" s="19"/>
      <c r="AO11620" s="17"/>
    </row>
    <row r="11621" spans="35:41" x14ac:dyDescent="0.2">
      <c r="AI11621" s="19"/>
      <c r="AJ11621" s="16"/>
      <c r="AK11621" s="20"/>
      <c r="AL11621" s="24"/>
      <c r="AM11621" s="19"/>
      <c r="AN11621" s="19"/>
      <c r="AO11621" s="17"/>
    </row>
    <row r="11622" spans="35:41" x14ac:dyDescent="0.2">
      <c r="AI11622" s="19"/>
      <c r="AJ11622" s="16"/>
      <c r="AK11622" s="20"/>
      <c r="AL11622" s="24"/>
      <c r="AM11622" s="19"/>
      <c r="AN11622" s="19"/>
      <c r="AO11622" s="17"/>
    </row>
    <row r="11623" spans="35:41" x14ac:dyDescent="0.2">
      <c r="AI11623" s="19"/>
      <c r="AJ11623" s="16"/>
      <c r="AK11623" s="20"/>
      <c r="AL11623" s="24"/>
      <c r="AM11623" s="19"/>
      <c r="AN11623" s="19"/>
      <c r="AO11623" s="17"/>
    </row>
    <row r="11624" spans="35:41" x14ac:dyDescent="0.2">
      <c r="AI11624" s="19"/>
      <c r="AJ11624" s="16"/>
      <c r="AK11624" s="20"/>
      <c r="AL11624" s="24"/>
      <c r="AM11624" s="19"/>
      <c r="AN11624" s="19"/>
      <c r="AO11624" s="17"/>
    </row>
    <row r="11625" spans="35:41" x14ac:dyDescent="0.2">
      <c r="AI11625" s="19"/>
      <c r="AJ11625" s="16"/>
      <c r="AK11625" s="20"/>
      <c r="AL11625" s="24"/>
      <c r="AM11625" s="19"/>
      <c r="AN11625" s="19"/>
      <c r="AO11625" s="17"/>
    </row>
    <row r="11626" spans="35:41" x14ac:dyDescent="0.2">
      <c r="AI11626" s="19"/>
      <c r="AJ11626" s="16"/>
      <c r="AK11626" s="20"/>
      <c r="AL11626" s="24"/>
      <c r="AM11626" s="19"/>
      <c r="AN11626" s="19"/>
      <c r="AO11626" s="17"/>
    </row>
    <row r="11627" spans="35:41" x14ac:dyDescent="0.2">
      <c r="AI11627" s="19"/>
      <c r="AJ11627" s="16"/>
      <c r="AK11627" s="20"/>
      <c r="AL11627" s="24"/>
      <c r="AM11627" s="19"/>
      <c r="AN11627" s="19"/>
      <c r="AO11627" s="17"/>
    </row>
    <row r="11628" spans="35:41" x14ac:dyDescent="0.2">
      <c r="AI11628" s="19"/>
      <c r="AJ11628" s="16"/>
      <c r="AK11628" s="20"/>
      <c r="AL11628" s="24"/>
      <c r="AM11628" s="19"/>
      <c r="AN11628" s="19"/>
      <c r="AO11628" s="17"/>
    </row>
    <row r="11629" spans="35:41" x14ac:dyDescent="0.2">
      <c r="AI11629" s="19"/>
      <c r="AJ11629" s="16"/>
      <c r="AK11629" s="20"/>
      <c r="AL11629" s="24"/>
      <c r="AM11629" s="19"/>
      <c r="AN11629" s="19"/>
      <c r="AO11629" s="17"/>
    </row>
    <row r="11630" spans="35:41" x14ac:dyDescent="0.2">
      <c r="AI11630" s="19"/>
      <c r="AJ11630" s="16"/>
      <c r="AK11630" s="20"/>
      <c r="AL11630" s="24"/>
      <c r="AM11630" s="19"/>
      <c r="AN11630" s="19"/>
      <c r="AO11630" s="17"/>
    </row>
    <row r="11631" spans="35:41" x14ac:dyDescent="0.2">
      <c r="AI11631" s="19"/>
      <c r="AJ11631" s="16"/>
      <c r="AK11631" s="20"/>
      <c r="AL11631" s="24"/>
      <c r="AM11631" s="19"/>
      <c r="AN11631" s="19"/>
      <c r="AO11631" s="17"/>
    </row>
    <row r="11632" spans="35:41" x14ac:dyDescent="0.2">
      <c r="AI11632" s="19"/>
      <c r="AJ11632" s="16"/>
      <c r="AK11632" s="20"/>
      <c r="AL11632" s="24"/>
      <c r="AM11632" s="19"/>
      <c r="AN11632" s="19"/>
      <c r="AO11632" s="17"/>
    </row>
    <row r="11633" spans="35:41" x14ac:dyDescent="0.2">
      <c r="AI11633" s="19"/>
      <c r="AJ11633" s="16"/>
      <c r="AK11633" s="20"/>
      <c r="AL11633" s="24"/>
      <c r="AM11633" s="19"/>
      <c r="AN11633" s="19"/>
      <c r="AO11633" s="17"/>
    </row>
    <row r="11634" spans="35:41" x14ac:dyDescent="0.2">
      <c r="AI11634" s="19"/>
      <c r="AJ11634" s="16"/>
      <c r="AK11634" s="20"/>
      <c r="AL11634" s="24"/>
      <c r="AM11634" s="19"/>
      <c r="AN11634" s="19"/>
      <c r="AO11634" s="17"/>
    </row>
    <row r="11635" spans="35:41" x14ac:dyDescent="0.2">
      <c r="AI11635" s="19"/>
      <c r="AJ11635" s="16"/>
      <c r="AK11635" s="20"/>
      <c r="AL11635" s="24"/>
      <c r="AM11635" s="19"/>
      <c r="AN11635" s="19"/>
      <c r="AO11635" s="17"/>
    </row>
    <row r="11636" spans="35:41" x14ac:dyDescent="0.2">
      <c r="AI11636" s="19"/>
      <c r="AJ11636" s="16"/>
      <c r="AK11636" s="20"/>
      <c r="AL11636" s="24"/>
      <c r="AM11636" s="19"/>
      <c r="AN11636" s="19"/>
      <c r="AO11636" s="17"/>
    </row>
    <row r="11637" spans="35:41" x14ac:dyDescent="0.2">
      <c r="AI11637" s="19"/>
      <c r="AJ11637" s="16"/>
      <c r="AK11637" s="20"/>
      <c r="AL11637" s="24"/>
      <c r="AM11637" s="19"/>
      <c r="AN11637" s="19"/>
      <c r="AO11637" s="17"/>
    </row>
    <row r="11638" spans="35:41" x14ac:dyDescent="0.2">
      <c r="AI11638" s="19"/>
      <c r="AJ11638" s="16"/>
      <c r="AK11638" s="20"/>
      <c r="AL11638" s="24"/>
      <c r="AM11638" s="19"/>
      <c r="AN11638" s="19"/>
      <c r="AO11638" s="17"/>
    </row>
    <row r="11639" spans="35:41" x14ac:dyDescent="0.2">
      <c r="AI11639" s="19"/>
      <c r="AJ11639" s="16"/>
      <c r="AK11639" s="20"/>
      <c r="AL11639" s="24"/>
      <c r="AM11639" s="19"/>
      <c r="AN11639" s="19"/>
      <c r="AO11639" s="17"/>
    </row>
    <row r="11640" spans="35:41" x14ac:dyDescent="0.2">
      <c r="AI11640" s="19"/>
      <c r="AJ11640" s="16"/>
      <c r="AK11640" s="20"/>
      <c r="AL11640" s="24"/>
      <c r="AM11640" s="19"/>
      <c r="AN11640" s="19"/>
      <c r="AO11640" s="17"/>
    </row>
    <row r="11641" spans="35:41" x14ac:dyDescent="0.2">
      <c r="AI11641" s="19"/>
      <c r="AJ11641" s="16"/>
      <c r="AK11641" s="20"/>
      <c r="AL11641" s="24"/>
      <c r="AM11641" s="19"/>
      <c r="AN11641" s="19"/>
      <c r="AO11641" s="17"/>
    </row>
    <row r="11642" spans="35:41" x14ac:dyDescent="0.2">
      <c r="AI11642" s="19"/>
      <c r="AJ11642" s="16"/>
      <c r="AK11642" s="20"/>
      <c r="AL11642" s="24"/>
      <c r="AM11642" s="19"/>
      <c r="AN11642" s="19"/>
      <c r="AO11642" s="17"/>
    </row>
    <row r="11643" spans="35:41" x14ac:dyDescent="0.2">
      <c r="AI11643" s="19"/>
      <c r="AJ11643" s="16"/>
      <c r="AK11643" s="20"/>
      <c r="AL11643" s="24"/>
      <c r="AM11643" s="19"/>
      <c r="AN11643" s="19"/>
      <c r="AO11643" s="17"/>
    </row>
    <row r="11644" spans="35:41" x14ac:dyDescent="0.2">
      <c r="AI11644" s="19"/>
      <c r="AJ11644" s="16"/>
      <c r="AK11644" s="20"/>
      <c r="AL11644" s="24"/>
      <c r="AM11644" s="19"/>
      <c r="AN11644" s="19"/>
      <c r="AO11644" s="17"/>
    </row>
    <row r="11645" spans="35:41" x14ac:dyDescent="0.2">
      <c r="AI11645" s="19"/>
      <c r="AJ11645" s="16"/>
      <c r="AK11645" s="20"/>
      <c r="AL11645" s="24"/>
      <c r="AM11645" s="19"/>
      <c r="AN11645" s="19"/>
      <c r="AO11645" s="17"/>
    </row>
    <row r="11646" spans="35:41" x14ac:dyDescent="0.2">
      <c r="AI11646" s="19"/>
      <c r="AJ11646" s="16"/>
      <c r="AK11646" s="20"/>
      <c r="AL11646" s="24"/>
      <c r="AM11646" s="19"/>
      <c r="AN11646" s="19"/>
      <c r="AO11646" s="17"/>
    </row>
    <row r="11647" spans="35:41" x14ac:dyDescent="0.2">
      <c r="AI11647" s="19"/>
      <c r="AJ11647" s="16"/>
      <c r="AK11647" s="20"/>
      <c r="AL11647" s="24"/>
      <c r="AM11647" s="19"/>
      <c r="AN11647" s="19"/>
      <c r="AO11647" s="17"/>
    </row>
    <row r="11648" spans="35:41" x14ac:dyDescent="0.2">
      <c r="AI11648" s="19"/>
      <c r="AJ11648" s="16"/>
      <c r="AK11648" s="20"/>
      <c r="AL11648" s="24"/>
      <c r="AM11648" s="19"/>
      <c r="AN11648" s="19"/>
      <c r="AO11648" s="17"/>
    </row>
    <row r="11649" spans="35:41" x14ac:dyDescent="0.2">
      <c r="AI11649" s="19"/>
      <c r="AJ11649" s="16"/>
      <c r="AK11649" s="20"/>
      <c r="AL11649" s="24"/>
      <c r="AM11649" s="19"/>
      <c r="AN11649" s="19"/>
      <c r="AO11649" s="17"/>
    </row>
    <row r="11650" spans="35:41" x14ac:dyDescent="0.2">
      <c r="AI11650" s="19"/>
      <c r="AJ11650" s="16"/>
      <c r="AK11650" s="20"/>
      <c r="AL11650" s="24"/>
      <c r="AM11650" s="19"/>
      <c r="AN11650" s="19"/>
      <c r="AO11650" s="17"/>
    </row>
    <row r="11651" spans="35:41" x14ac:dyDescent="0.2">
      <c r="AI11651" s="19"/>
      <c r="AJ11651" s="16"/>
      <c r="AK11651" s="20"/>
      <c r="AL11651" s="24"/>
      <c r="AM11651" s="19"/>
      <c r="AN11651" s="19"/>
      <c r="AO11651" s="17"/>
    </row>
    <row r="11652" spans="35:41" x14ac:dyDescent="0.2">
      <c r="AI11652" s="19"/>
      <c r="AJ11652" s="16"/>
      <c r="AK11652" s="20"/>
      <c r="AL11652" s="24"/>
      <c r="AM11652" s="19"/>
      <c r="AN11652" s="19"/>
      <c r="AO11652" s="17"/>
    </row>
    <row r="11653" spans="35:41" x14ac:dyDescent="0.2">
      <c r="AI11653" s="19"/>
      <c r="AJ11653" s="16"/>
      <c r="AK11653" s="20"/>
      <c r="AL11653" s="24"/>
      <c r="AM11653" s="19"/>
      <c r="AN11653" s="19"/>
      <c r="AO11653" s="17"/>
    </row>
    <row r="11654" spans="35:41" x14ac:dyDescent="0.2">
      <c r="AI11654" s="19"/>
      <c r="AJ11654" s="16"/>
      <c r="AK11654" s="20"/>
      <c r="AL11654" s="24"/>
      <c r="AM11654" s="19"/>
      <c r="AN11654" s="19"/>
      <c r="AO11654" s="17"/>
    </row>
    <row r="11655" spans="35:41" x14ac:dyDescent="0.2">
      <c r="AI11655" s="19"/>
      <c r="AJ11655" s="16"/>
      <c r="AK11655" s="20"/>
      <c r="AL11655" s="24"/>
      <c r="AM11655" s="19"/>
      <c r="AN11655" s="19"/>
      <c r="AO11655" s="17"/>
    </row>
    <row r="11656" spans="35:41" x14ac:dyDescent="0.2">
      <c r="AI11656" s="19"/>
      <c r="AJ11656" s="16"/>
      <c r="AK11656" s="20"/>
      <c r="AL11656" s="24"/>
      <c r="AM11656" s="19"/>
      <c r="AN11656" s="19"/>
      <c r="AO11656" s="17"/>
    </row>
    <row r="11657" spans="35:41" x14ac:dyDescent="0.2">
      <c r="AI11657" s="19"/>
      <c r="AJ11657" s="16"/>
      <c r="AK11657" s="20"/>
      <c r="AL11657" s="24"/>
      <c r="AM11657" s="19"/>
      <c r="AN11657" s="19"/>
      <c r="AO11657" s="17"/>
    </row>
    <row r="11658" spans="35:41" x14ac:dyDescent="0.2">
      <c r="AI11658" s="19"/>
      <c r="AJ11658" s="16"/>
      <c r="AK11658" s="20"/>
      <c r="AL11658" s="24"/>
      <c r="AM11658" s="19"/>
      <c r="AN11658" s="19"/>
      <c r="AO11658" s="17"/>
    </row>
    <row r="11659" spans="35:41" x14ac:dyDescent="0.2">
      <c r="AI11659" s="19"/>
      <c r="AJ11659" s="16"/>
      <c r="AK11659" s="20"/>
      <c r="AL11659" s="24"/>
      <c r="AM11659" s="19"/>
      <c r="AN11659" s="19"/>
      <c r="AO11659" s="17"/>
    </row>
    <row r="11660" spans="35:41" x14ac:dyDescent="0.2">
      <c r="AI11660" s="19"/>
      <c r="AJ11660" s="16"/>
      <c r="AK11660" s="20"/>
      <c r="AL11660" s="24"/>
      <c r="AM11660" s="19"/>
      <c r="AN11660" s="19"/>
      <c r="AO11660" s="17"/>
    </row>
    <row r="11661" spans="35:41" x14ac:dyDescent="0.2">
      <c r="AI11661" s="19"/>
      <c r="AJ11661" s="16"/>
      <c r="AK11661" s="20"/>
      <c r="AL11661" s="24"/>
      <c r="AM11661" s="19"/>
      <c r="AN11661" s="19"/>
      <c r="AO11661" s="17"/>
    </row>
    <row r="11662" spans="35:41" x14ac:dyDescent="0.2">
      <c r="AI11662" s="19"/>
      <c r="AJ11662" s="16"/>
      <c r="AK11662" s="20"/>
      <c r="AL11662" s="24"/>
      <c r="AM11662" s="19"/>
      <c r="AN11662" s="19"/>
      <c r="AO11662" s="17"/>
    </row>
    <row r="11663" spans="35:41" x14ac:dyDescent="0.2">
      <c r="AI11663" s="19"/>
      <c r="AJ11663" s="16"/>
      <c r="AK11663" s="20"/>
      <c r="AL11663" s="24"/>
      <c r="AM11663" s="19"/>
      <c r="AN11663" s="19"/>
      <c r="AO11663" s="17"/>
    </row>
    <row r="11664" spans="35:41" x14ac:dyDescent="0.2">
      <c r="AI11664" s="19"/>
      <c r="AJ11664" s="16"/>
      <c r="AK11664" s="20"/>
      <c r="AL11664" s="24"/>
      <c r="AM11664" s="19"/>
      <c r="AN11664" s="19"/>
      <c r="AO11664" s="17"/>
    </row>
    <row r="11665" spans="35:41" x14ac:dyDescent="0.2">
      <c r="AI11665" s="19"/>
      <c r="AJ11665" s="16"/>
      <c r="AK11665" s="20"/>
      <c r="AL11665" s="24"/>
      <c r="AM11665" s="19"/>
      <c r="AN11665" s="19"/>
      <c r="AO11665" s="17"/>
    </row>
    <row r="11666" spans="35:41" x14ac:dyDescent="0.2">
      <c r="AI11666" s="19"/>
      <c r="AJ11666" s="16"/>
      <c r="AK11666" s="20"/>
      <c r="AL11666" s="24"/>
      <c r="AM11666" s="19"/>
      <c r="AN11666" s="19"/>
      <c r="AO11666" s="17"/>
    </row>
    <row r="11667" spans="35:41" x14ac:dyDescent="0.2">
      <c r="AI11667" s="19"/>
      <c r="AJ11667" s="16"/>
      <c r="AK11667" s="20"/>
      <c r="AL11667" s="24"/>
      <c r="AM11667" s="19"/>
      <c r="AN11667" s="19"/>
      <c r="AO11667" s="17"/>
    </row>
    <row r="11668" spans="35:41" x14ac:dyDescent="0.2">
      <c r="AI11668" s="19"/>
      <c r="AJ11668" s="16"/>
      <c r="AK11668" s="20"/>
      <c r="AL11668" s="24"/>
      <c r="AM11668" s="19"/>
      <c r="AN11668" s="19"/>
      <c r="AO11668" s="17"/>
    </row>
    <row r="11669" spans="35:41" x14ac:dyDescent="0.2">
      <c r="AI11669" s="19"/>
      <c r="AJ11669" s="16"/>
      <c r="AK11669" s="20"/>
      <c r="AL11669" s="24"/>
      <c r="AM11669" s="19"/>
      <c r="AN11669" s="19"/>
      <c r="AO11669" s="17"/>
    </row>
    <row r="11670" spans="35:41" x14ac:dyDescent="0.2">
      <c r="AI11670" s="19"/>
      <c r="AJ11670" s="16"/>
      <c r="AK11670" s="20"/>
      <c r="AL11670" s="24"/>
      <c r="AM11670" s="19"/>
      <c r="AN11670" s="19"/>
      <c r="AO11670" s="17"/>
    </row>
    <row r="11671" spans="35:41" x14ac:dyDescent="0.2">
      <c r="AI11671" s="19"/>
      <c r="AJ11671" s="16"/>
      <c r="AK11671" s="20"/>
      <c r="AL11671" s="24"/>
      <c r="AM11671" s="19"/>
      <c r="AN11671" s="19"/>
      <c r="AO11671" s="17"/>
    </row>
    <row r="11672" spans="35:41" x14ac:dyDescent="0.2">
      <c r="AI11672" s="19"/>
      <c r="AJ11672" s="16"/>
      <c r="AK11672" s="20"/>
      <c r="AL11672" s="24"/>
      <c r="AM11672" s="19"/>
      <c r="AN11672" s="19"/>
      <c r="AO11672" s="17"/>
    </row>
    <row r="11673" spans="35:41" x14ac:dyDescent="0.2">
      <c r="AI11673" s="19"/>
      <c r="AJ11673" s="16"/>
      <c r="AK11673" s="20"/>
      <c r="AL11673" s="24"/>
      <c r="AM11673" s="19"/>
      <c r="AN11673" s="19"/>
      <c r="AO11673" s="17"/>
    </row>
    <row r="11674" spans="35:41" x14ac:dyDescent="0.2">
      <c r="AI11674" s="19"/>
      <c r="AJ11674" s="16"/>
      <c r="AK11674" s="20"/>
      <c r="AL11674" s="24"/>
      <c r="AM11674" s="19"/>
      <c r="AN11674" s="19"/>
      <c r="AO11674" s="17"/>
    </row>
    <row r="11675" spans="35:41" x14ac:dyDescent="0.2">
      <c r="AI11675" s="19"/>
      <c r="AJ11675" s="16"/>
      <c r="AK11675" s="20"/>
      <c r="AL11675" s="24"/>
      <c r="AM11675" s="19"/>
      <c r="AN11675" s="19"/>
      <c r="AO11675" s="17"/>
    </row>
    <row r="11676" spans="35:41" x14ac:dyDescent="0.2">
      <c r="AI11676" s="19"/>
      <c r="AJ11676" s="16"/>
      <c r="AK11676" s="20"/>
      <c r="AL11676" s="24"/>
      <c r="AM11676" s="19"/>
      <c r="AN11676" s="19"/>
      <c r="AO11676" s="17"/>
    </row>
    <row r="11677" spans="35:41" x14ac:dyDescent="0.2">
      <c r="AI11677" s="19"/>
      <c r="AJ11677" s="16"/>
      <c r="AK11677" s="20"/>
      <c r="AL11677" s="24"/>
      <c r="AM11677" s="19"/>
      <c r="AN11677" s="19"/>
      <c r="AO11677" s="17"/>
    </row>
    <row r="11678" spans="35:41" x14ac:dyDescent="0.2">
      <c r="AI11678" s="19"/>
      <c r="AJ11678" s="16"/>
      <c r="AK11678" s="20"/>
      <c r="AL11678" s="24"/>
      <c r="AM11678" s="19"/>
      <c r="AN11678" s="19"/>
      <c r="AO11678" s="17"/>
    </row>
    <row r="11679" spans="35:41" x14ac:dyDescent="0.2">
      <c r="AI11679" s="19"/>
      <c r="AJ11679" s="16"/>
      <c r="AK11679" s="20"/>
      <c r="AL11679" s="24"/>
      <c r="AM11679" s="19"/>
      <c r="AN11679" s="19"/>
      <c r="AO11679" s="17"/>
    </row>
    <row r="11680" spans="35:41" x14ac:dyDescent="0.2">
      <c r="AI11680" s="19"/>
      <c r="AJ11680" s="16"/>
      <c r="AK11680" s="20"/>
      <c r="AL11680" s="24"/>
      <c r="AM11680" s="19"/>
      <c r="AN11680" s="19"/>
      <c r="AO11680" s="17"/>
    </row>
    <row r="11681" spans="35:41" x14ac:dyDescent="0.2">
      <c r="AI11681" s="19"/>
      <c r="AJ11681" s="16"/>
      <c r="AK11681" s="20"/>
      <c r="AL11681" s="24"/>
      <c r="AM11681" s="19"/>
      <c r="AN11681" s="19"/>
      <c r="AO11681" s="17"/>
    </row>
    <row r="11682" spans="35:41" x14ac:dyDescent="0.2">
      <c r="AI11682" s="19"/>
      <c r="AJ11682" s="16"/>
      <c r="AK11682" s="20"/>
      <c r="AL11682" s="24"/>
      <c r="AM11682" s="19"/>
      <c r="AN11682" s="19"/>
      <c r="AO11682" s="17"/>
    </row>
    <row r="11683" spans="35:41" x14ac:dyDescent="0.2">
      <c r="AI11683" s="19"/>
      <c r="AJ11683" s="16"/>
      <c r="AK11683" s="20"/>
      <c r="AL11683" s="24"/>
      <c r="AM11683" s="19"/>
      <c r="AN11683" s="19"/>
      <c r="AO11683" s="17"/>
    </row>
    <row r="11684" spans="35:41" x14ac:dyDescent="0.2">
      <c r="AI11684" s="19"/>
      <c r="AJ11684" s="16"/>
      <c r="AK11684" s="20"/>
      <c r="AL11684" s="24"/>
      <c r="AM11684" s="19"/>
      <c r="AN11684" s="19"/>
      <c r="AO11684" s="17"/>
    </row>
    <row r="11685" spans="35:41" x14ac:dyDescent="0.2">
      <c r="AI11685" s="19"/>
      <c r="AJ11685" s="16"/>
      <c r="AK11685" s="20"/>
      <c r="AL11685" s="24"/>
      <c r="AM11685" s="19"/>
      <c r="AN11685" s="19"/>
      <c r="AO11685" s="17"/>
    </row>
    <row r="11686" spans="35:41" x14ac:dyDescent="0.2">
      <c r="AI11686" s="19"/>
      <c r="AJ11686" s="16"/>
      <c r="AK11686" s="20"/>
      <c r="AL11686" s="24"/>
      <c r="AM11686" s="19"/>
      <c r="AN11686" s="19"/>
      <c r="AO11686" s="17"/>
    </row>
    <row r="11687" spans="35:41" x14ac:dyDescent="0.2">
      <c r="AI11687" s="19"/>
      <c r="AJ11687" s="16"/>
      <c r="AK11687" s="20"/>
      <c r="AL11687" s="24"/>
      <c r="AM11687" s="19"/>
      <c r="AN11687" s="19"/>
      <c r="AO11687" s="17"/>
    </row>
    <row r="11688" spans="35:41" x14ac:dyDescent="0.2">
      <c r="AI11688" s="19"/>
      <c r="AJ11688" s="16"/>
      <c r="AK11688" s="20"/>
      <c r="AL11688" s="24"/>
      <c r="AM11688" s="19"/>
      <c r="AN11688" s="19"/>
      <c r="AO11688" s="17"/>
    </row>
    <row r="11689" spans="35:41" x14ac:dyDescent="0.2">
      <c r="AI11689" s="19"/>
      <c r="AJ11689" s="16"/>
      <c r="AK11689" s="20"/>
      <c r="AL11689" s="24"/>
      <c r="AM11689" s="19"/>
      <c r="AN11689" s="19"/>
      <c r="AO11689" s="17"/>
    </row>
    <row r="11690" spans="35:41" x14ac:dyDescent="0.2">
      <c r="AI11690" s="19"/>
      <c r="AJ11690" s="16"/>
      <c r="AK11690" s="20"/>
      <c r="AL11690" s="24"/>
      <c r="AM11690" s="19"/>
      <c r="AN11690" s="19"/>
      <c r="AO11690" s="17"/>
    </row>
    <row r="11691" spans="35:41" x14ac:dyDescent="0.2">
      <c r="AI11691" s="19"/>
      <c r="AJ11691" s="16"/>
      <c r="AK11691" s="20"/>
      <c r="AL11691" s="24"/>
      <c r="AM11691" s="19"/>
      <c r="AN11691" s="19"/>
      <c r="AO11691" s="17"/>
    </row>
    <row r="11692" spans="35:41" x14ac:dyDescent="0.2">
      <c r="AI11692" s="19"/>
      <c r="AJ11692" s="16"/>
      <c r="AK11692" s="20"/>
      <c r="AL11692" s="24"/>
      <c r="AM11692" s="19"/>
      <c r="AN11692" s="19"/>
      <c r="AO11692" s="17"/>
    </row>
    <row r="11693" spans="35:41" x14ac:dyDescent="0.2">
      <c r="AI11693" s="19"/>
      <c r="AJ11693" s="16"/>
      <c r="AK11693" s="20"/>
      <c r="AL11693" s="24"/>
      <c r="AM11693" s="19"/>
      <c r="AN11693" s="19"/>
      <c r="AO11693" s="17"/>
    </row>
    <row r="11694" spans="35:41" x14ac:dyDescent="0.2">
      <c r="AI11694" s="19"/>
      <c r="AJ11694" s="16"/>
      <c r="AK11694" s="20"/>
      <c r="AL11694" s="24"/>
      <c r="AM11694" s="19"/>
      <c r="AN11694" s="19"/>
      <c r="AO11694" s="17"/>
    </row>
    <row r="11695" spans="35:41" x14ac:dyDescent="0.2">
      <c r="AI11695" s="19"/>
      <c r="AJ11695" s="16"/>
      <c r="AK11695" s="20"/>
      <c r="AL11695" s="24"/>
      <c r="AM11695" s="19"/>
      <c r="AN11695" s="19"/>
      <c r="AO11695" s="17"/>
    </row>
    <row r="11696" spans="35:41" x14ac:dyDescent="0.2">
      <c r="AI11696" s="19"/>
      <c r="AJ11696" s="16"/>
      <c r="AK11696" s="20"/>
      <c r="AL11696" s="24"/>
      <c r="AM11696" s="19"/>
      <c r="AN11696" s="19"/>
      <c r="AO11696" s="17"/>
    </row>
    <row r="11697" spans="35:41" x14ac:dyDescent="0.2">
      <c r="AI11697" s="19"/>
      <c r="AJ11697" s="16"/>
      <c r="AK11697" s="20"/>
      <c r="AL11697" s="24"/>
      <c r="AM11697" s="19"/>
      <c r="AN11697" s="19"/>
      <c r="AO11697" s="17"/>
    </row>
    <row r="11698" spans="35:41" x14ac:dyDescent="0.2">
      <c r="AI11698" s="19"/>
      <c r="AJ11698" s="16"/>
      <c r="AK11698" s="20"/>
      <c r="AL11698" s="24"/>
      <c r="AM11698" s="19"/>
      <c r="AN11698" s="19"/>
      <c r="AO11698" s="17"/>
    </row>
    <row r="11699" spans="35:41" x14ac:dyDescent="0.2">
      <c r="AI11699" s="19"/>
      <c r="AJ11699" s="16"/>
      <c r="AK11699" s="20"/>
      <c r="AL11699" s="24"/>
      <c r="AM11699" s="19"/>
      <c r="AN11699" s="19"/>
      <c r="AO11699" s="17"/>
    </row>
    <row r="11700" spans="35:41" x14ac:dyDescent="0.2">
      <c r="AI11700" s="19"/>
      <c r="AJ11700" s="16"/>
      <c r="AK11700" s="20"/>
      <c r="AL11700" s="24"/>
      <c r="AM11700" s="19"/>
      <c r="AN11700" s="19"/>
      <c r="AO11700" s="17"/>
    </row>
    <row r="11701" spans="35:41" x14ac:dyDescent="0.2">
      <c r="AI11701" s="19"/>
      <c r="AJ11701" s="16"/>
      <c r="AK11701" s="20"/>
      <c r="AL11701" s="24"/>
      <c r="AM11701" s="19"/>
      <c r="AN11701" s="19"/>
      <c r="AO11701" s="17"/>
    </row>
    <row r="11702" spans="35:41" x14ac:dyDescent="0.2">
      <c r="AI11702" s="19"/>
      <c r="AJ11702" s="16"/>
      <c r="AK11702" s="20"/>
      <c r="AL11702" s="24"/>
      <c r="AM11702" s="19"/>
      <c r="AN11702" s="19"/>
      <c r="AO11702" s="17"/>
    </row>
    <row r="11703" spans="35:41" x14ac:dyDescent="0.2">
      <c r="AI11703" s="19"/>
      <c r="AJ11703" s="16"/>
      <c r="AK11703" s="20"/>
      <c r="AL11703" s="24"/>
      <c r="AM11703" s="19"/>
      <c r="AN11703" s="19"/>
      <c r="AO11703" s="17"/>
    </row>
    <row r="11704" spans="35:41" x14ac:dyDescent="0.2">
      <c r="AI11704" s="19"/>
      <c r="AJ11704" s="16"/>
      <c r="AK11704" s="20"/>
      <c r="AL11704" s="24"/>
      <c r="AM11704" s="19"/>
      <c r="AN11704" s="19"/>
      <c r="AO11704" s="17"/>
    </row>
    <row r="11705" spans="35:41" x14ac:dyDescent="0.2">
      <c r="AI11705" s="19"/>
      <c r="AJ11705" s="16"/>
      <c r="AK11705" s="20"/>
      <c r="AL11705" s="24"/>
      <c r="AM11705" s="19"/>
      <c r="AN11705" s="19"/>
      <c r="AO11705" s="17"/>
    </row>
    <row r="11706" spans="35:41" x14ac:dyDescent="0.2">
      <c r="AI11706" s="19"/>
      <c r="AJ11706" s="16"/>
      <c r="AK11706" s="20"/>
      <c r="AL11706" s="24"/>
      <c r="AM11706" s="19"/>
      <c r="AN11706" s="19"/>
      <c r="AO11706" s="17"/>
    </row>
    <row r="11707" spans="35:41" x14ac:dyDescent="0.2">
      <c r="AI11707" s="19"/>
      <c r="AJ11707" s="16"/>
      <c r="AK11707" s="20"/>
      <c r="AL11707" s="24"/>
      <c r="AM11707" s="19"/>
      <c r="AN11707" s="19"/>
      <c r="AO11707" s="17"/>
    </row>
    <row r="11708" spans="35:41" x14ac:dyDescent="0.2">
      <c r="AI11708" s="19"/>
      <c r="AJ11708" s="16"/>
      <c r="AK11708" s="20"/>
      <c r="AL11708" s="24"/>
      <c r="AM11708" s="19"/>
      <c r="AN11708" s="19"/>
      <c r="AO11708" s="17"/>
    </row>
    <row r="11709" spans="35:41" x14ac:dyDescent="0.2">
      <c r="AI11709" s="19"/>
      <c r="AJ11709" s="16"/>
      <c r="AK11709" s="20"/>
      <c r="AL11709" s="24"/>
      <c r="AM11709" s="19"/>
      <c r="AN11709" s="19"/>
      <c r="AO11709" s="17"/>
    </row>
    <row r="11710" spans="35:41" x14ac:dyDescent="0.2">
      <c r="AI11710" s="19"/>
      <c r="AJ11710" s="16"/>
      <c r="AK11710" s="20"/>
      <c r="AL11710" s="24"/>
      <c r="AM11710" s="19"/>
      <c r="AN11710" s="19"/>
      <c r="AO11710" s="17"/>
    </row>
    <row r="11711" spans="35:41" x14ac:dyDescent="0.2">
      <c r="AI11711" s="19"/>
      <c r="AJ11711" s="16"/>
      <c r="AK11711" s="20"/>
      <c r="AL11711" s="24"/>
      <c r="AM11711" s="19"/>
      <c r="AN11711" s="19"/>
      <c r="AO11711" s="17"/>
    </row>
    <row r="11712" spans="35:41" x14ac:dyDescent="0.2">
      <c r="AI11712" s="19"/>
      <c r="AJ11712" s="16"/>
      <c r="AK11712" s="20"/>
      <c r="AL11712" s="24"/>
      <c r="AM11712" s="19"/>
      <c r="AN11712" s="19"/>
      <c r="AO11712" s="17"/>
    </row>
    <row r="11713" spans="35:41" x14ac:dyDescent="0.2">
      <c r="AI11713" s="19"/>
      <c r="AJ11713" s="16"/>
      <c r="AK11713" s="20"/>
      <c r="AL11713" s="24"/>
      <c r="AM11713" s="19"/>
      <c r="AN11713" s="19"/>
      <c r="AO11713" s="17"/>
    </row>
    <row r="11714" spans="35:41" x14ac:dyDescent="0.2">
      <c r="AI11714" s="19"/>
      <c r="AJ11714" s="16"/>
      <c r="AK11714" s="20"/>
      <c r="AL11714" s="24"/>
      <c r="AM11714" s="19"/>
      <c r="AN11714" s="19"/>
      <c r="AO11714" s="17"/>
    </row>
    <row r="11715" spans="35:41" x14ac:dyDescent="0.2">
      <c r="AI11715" s="19"/>
      <c r="AJ11715" s="16"/>
      <c r="AK11715" s="20"/>
      <c r="AL11715" s="24"/>
      <c r="AM11715" s="19"/>
      <c r="AN11715" s="19"/>
      <c r="AO11715" s="17"/>
    </row>
    <row r="11716" spans="35:41" x14ac:dyDescent="0.2">
      <c r="AI11716" s="19"/>
      <c r="AJ11716" s="16"/>
      <c r="AK11716" s="20"/>
      <c r="AL11716" s="24"/>
      <c r="AM11716" s="19"/>
      <c r="AN11716" s="19"/>
      <c r="AO11716" s="17"/>
    </row>
    <row r="11717" spans="35:41" x14ac:dyDescent="0.2">
      <c r="AI11717" s="19"/>
      <c r="AJ11717" s="16"/>
      <c r="AK11717" s="20"/>
      <c r="AL11717" s="24"/>
      <c r="AM11717" s="19"/>
      <c r="AN11717" s="19"/>
      <c r="AO11717" s="17"/>
    </row>
    <row r="11718" spans="35:41" x14ac:dyDescent="0.2">
      <c r="AI11718" s="19"/>
      <c r="AJ11718" s="16"/>
      <c r="AK11718" s="20"/>
      <c r="AL11718" s="24"/>
      <c r="AM11718" s="19"/>
      <c r="AN11718" s="19"/>
      <c r="AO11718" s="17"/>
    </row>
    <row r="11719" spans="35:41" x14ac:dyDescent="0.2">
      <c r="AI11719" s="19"/>
      <c r="AJ11719" s="16"/>
      <c r="AK11719" s="20"/>
      <c r="AL11719" s="24"/>
      <c r="AM11719" s="19"/>
      <c r="AN11719" s="19"/>
      <c r="AO11719" s="17"/>
    </row>
    <row r="11720" spans="35:41" x14ac:dyDescent="0.2">
      <c r="AI11720" s="19"/>
      <c r="AJ11720" s="16"/>
      <c r="AK11720" s="20"/>
      <c r="AL11720" s="24"/>
      <c r="AM11720" s="19"/>
      <c r="AN11720" s="19"/>
      <c r="AO11720" s="17"/>
    </row>
    <row r="11721" spans="35:41" x14ac:dyDescent="0.2">
      <c r="AI11721" s="19"/>
      <c r="AJ11721" s="16"/>
      <c r="AK11721" s="20"/>
      <c r="AL11721" s="24"/>
      <c r="AM11721" s="19"/>
      <c r="AN11721" s="19"/>
      <c r="AO11721" s="17"/>
    </row>
    <row r="11722" spans="35:41" x14ac:dyDescent="0.2">
      <c r="AI11722" s="19"/>
      <c r="AJ11722" s="16"/>
      <c r="AK11722" s="20"/>
      <c r="AL11722" s="24"/>
      <c r="AM11722" s="19"/>
      <c r="AN11722" s="19"/>
      <c r="AO11722" s="17"/>
    </row>
    <row r="11723" spans="35:41" x14ac:dyDescent="0.2">
      <c r="AI11723" s="19"/>
      <c r="AJ11723" s="16"/>
      <c r="AK11723" s="20"/>
      <c r="AL11723" s="24"/>
      <c r="AM11723" s="19"/>
      <c r="AN11723" s="19"/>
      <c r="AO11723" s="17"/>
    </row>
    <row r="11724" spans="35:41" x14ac:dyDescent="0.2">
      <c r="AI11724" s="19"/>
      <c r="AJ11724" s="16"/>
      <c r="AK11724" s="20"/>
      <c r="AL11724" s="24"/>
      <c r="AM11724" s="19"/>
      <c r="AN11724" s="19"/>
      <c r="AO11724" s="17"/>
    </row>
    <row r="11725" spans="35:41" x14ac:dyDescent="0.2">
      <c r="AI11725" s="19"/>
      <c r="AJ11725" s="16"/>
      <c r="AK11725" s="20"/>
      <c r="AL11725" s="24"/>
      <c r="AM11725" s="19"/>
      <c r="AN11725" s="19"/>
      <c r="AO11725" s="17"/>
    </row>
    <row r="11726" spans="35:41" x14ac:dyDescent="0.2">
      <c r="AI11726" s="19"/>
      <c r="AJ11726" s="16"/>
      <c r="AK11726" s="20"/>
      <c r="AL11726" s="24"/>
      <c r="AM11726" s="19"/>
      <c r="AN11726" s="19"/>
      <c r="AO11726" s="17"/>
    </row>
    <row r="11727" spans="35:41" x14ac:dyDescent="0.2">
      <c r="AI11727" s="19"/>
      <c r="AJ11727" s="16"/>
      <c r="AK11727" s="20"/>
      <c r="AL11727" s="24"/>
      <c r="AM11727" s="19"/>
      <c r="AN11727" s="19"/>
      <c r="AO11727" s="17"/>
    </row>
    <row r="11728" spans="35:41" x14ac:dyDescent="0.2">
      <c r="AI11728" s="19"/>
      <c r="AJ11728" s="16"/>
      <c r="AK11728" s="20"/>
      <c r="AL11728" s="24"/>
      <c r="AM11728" s="19"/>
      <c r="AN11728" s="19"/>
      <c r="AO11728" s="17"/>
    </row>
    <row r="11729" spans="35:41" x14ac:dyDescent="0.2">
      <c r="AI11729" s="19"/>
      <c r="AJ11729" s="16"/>
      <c r="AK11729" s="20"/>
      <c r="AL11729" s="24"/>
      <c r="AM11729" s="19"/>
      <c r="AN11729" s="19"/>
      <c r="AO11729" s="17"/>
    </row>
    <row r="11730" spans="35:41" x14ac:dyDescent="0.2">
      <c r="AI11730" s="19"/>
      <c r="AJ11730" s="16"/>
      <c r="AK11730" s="20"/>
      <c r="AL11730" s="24"/>
      <c r="AM11730" s="19"/>
      <c r="AN11730" s="19"/>
      <c r="AO11730" s="17"/>
    </row>
    <row r="11731" spans="35:41" x14ac:dyDescent="0.2">
      <c r="AI11731" s="19"/>
      <c r="AJ11731" s="16"/>
      <c r="AK11731" s="20"/>
      <c r="AL11731" s="24"/>
      <c r="AM11731" s="19"/>
      <c r="AN11731" s="19"/>
      <c r="AO11731" s="17"/>
    </row>
    <row r="11732" spans="35:41" x14ac:dyDescent="0.2">
      <c r="AI11732" s="19"/>
      <c r="AJ11732" s="16"/>
      <c r="AK11732" s="20"/>
      <c r="AL11732" s="24"/>
      <c r="AM11732" s="19"/>
      <c r="AN11732" s="19"/>
      <c r="AO11732" s="17"/>
    </row>
    <row r="11733" spans="35:41" x14ac:dyDescent="0.2">
      <c r="AI11733" s="19"/>
      <c r="AJ11733" s="16"/>
      <c r="AK11733" s="20"/>
      <c r="AL11733" s="24"/>
      <c r="AM11733" s="19"/>
      <c r="AN11733" s="19"/>
      <c r="AO11733" s="17"/>
    </row>
    <row r="11734" spans="35:41" x14ac:dyDescent="0.2">
      <c r="AI11734" s="19"/>
      <c r="AJ11734" s="16"/>
      <c r="AK11734" s="20"/>
      <c r="AL11734" s="24"/>
      <c r="AM11734" s="19"/>
      <c r="AN11734" s="19"/>
      <c r="AO11734" s="17"/>
    </row>
    <row r="11735" spans="35:41" x14ac:dyDescent="0.2">
      <c r="AI11735" s="19"/>
      <c r="AJ11735" s="16"/>
      <c r="AK11735" s="20"/>
      <c r="AL11735" s="24"/>
      <c r="AM11735" s="19"/>
      <c r="AN11735" s="19"/>
      <c r="AO11735" s="17"/>
    </row>
    <row r="11736" spans="35:41" x14ac:dyDescent="0.2">
      <c r="AI11736" s="19"/>
      <c r="AJ11736" s="16"/>
      <c r="AK11736" s="20"/>
      <c r="AL11736" s="24"/>
      <c r="AM11736" s="19"/>
      <c r="AN11736" s="19"/>
      <c r="AO11736" s="17"/>
    </row>
    <row r="11737" spans="35:41" x14ac:dyDescent="0.2">
      <c r="AI11737" s="19"/>
      <c r="AJ11737" s="16"/>
      <c r="AK11737" s="20"/>
      <c r="AL11737" s="24"/>
      <c r="AM11737" s="19"/>
      <c r="AN11737" s="19"/>
      <c r="AO11737" s="17"/>
    </row>
    <row r="11738" spans="35:41" x14ac:dyDescent="0.2">
      <c r="AI11738" s="19"/>
      <c r="AJ11738" s="16"/>
      <c r="AK11738" s="20"/>
      <c r="AL11738" s="24"/>
      <c r="AM11738" s="19"/>
      <c r="AN11738" s="19"/>
      <c r="AO11738" s="17"/>
    </row>
    <row r="11739" spans="35:41" x14ac:dyDescent="0.2">
      <c r="AI11739" s="19"/>
      <c r="AJ11739" s="16"/>
      <c r="AK11739" s="20"/>
      <c r="AL11739" s="24"/>
      <c r="AM11739" s="19"/>
      <c r="AN11739" s="19"/>
      <c r="AO11739" s="17"/>
    </row>
    <row r="11740" spans="35:41" x14ac:dyDescent="0.2">
      <c r="AI11740" s="19"/>
      <c r="AJ11740" s="16"/>
      <c r="AK11740" s="20"/>
      <c r="AL11740" s="24"/>
      <c r="AM11740" s="19"/>
      <c r="AN11740" s="19"/>
      <c r="AO11740" s="17"/>
    </row>
    <row r="11741" spans="35:41" x14ac:dyDescent="0.2">
      <c r="AI11741" s="19"/>
      <c r="AJ11741" s="16"/>
      <c r="AK11741" s="20"/>
      <c r="AL11741" s="24"/>
      <c r="AM11741" s="19"/>
      <c r="AN11741" s="19"/>
      <c r="AO11741" s="17"/>
    </row>
    <row r="11742" spans="35:41" x14ac:dyDescent="0.2">
      <c r="AI11742" s="19"/>
      <c r="AJ11742" s="16"/>
      <c r="AK11742" s="20"/>
      <c r="AL11742" s="24"/>
      <c r="AM11742" s="19"/>
      <c r="AN11742" s="19"/>
      <c r="AO11742" s="17"/>
    </row>
    <row r="11743" spans="35:41" x14ac:dyDescent="0.2">
      <c r="AI11743" s="19"/>
      <c r="AJ11743" s="16"/>
      <c r="AK11743" s="20"/>
      <c r="AL11743" s="24"/>
      <c r="AM11743" s="19"/>
      <c r="AN11743" s="19"/>
      <c r="AO11743" s="17"/>
    </row>
    <row r="11744" spans="35:41" x14ac:dyDescent="0.2">
      <c r="AI11744" s="19"/>
      <c r="AJ11744" s="16"/>
      <c r="AK11744" s="20"/>
      <c r="AL11744" s="24"/>
      <c r="AM11744" s="19"/>
      <c r="AN11744" s="19"/>
      <c r="AO11744" s="17"/>
    </row>
    <row r="11745" spans="35:41" x14ac:dyDescent="0.2">
      <c r="AI11745" s="19"/>
      <c r="AJ11745" s="16"/>
      <c r="AK11745" s="20"/>
      <c r="AL11745" s="24"/>
      <c r="AM11745" s="19"/>
      <c r="AN11745" s="19"/>
      <c r="AO11745" s="17"/>
    </row>
    <row r="11746" spans="35:41" x14ac:dyDescent="0.2">
      <c r="AI11746" s="19"/>
      <c r="AJ11746" s="16"/>
      <c r="AK11746" s="20"/>
      <c r="AL11746" s="24"/>
      <c r="AM11746" s="19"/>
      <c r="AN11746" s="19"/>
      <c r="AO11746" s="17"/>
    </row>
    <row r="11747" spans="35:41" x14ac:dyDescent="0.2">
      <c r="AI11747" s="19"/>
      <c r="AJ11747" s="16"/>
      <c r="AK11747" s="20"/>
      <c r="AL11747" s="24"/>
      <c r="AM11747" s="19"/>
      <c r="AN11747" s="19"/>
      <c r="AO11747" s="17"/>
    </row>
    <row r="11748" spans="35:41" x14ac:dyDescent="0.2">
      <c r="AI11748" s="19"/>
      <c r="AJ11748" s="16"/>
      <c r="AK11748" s="20"/>
      <c r="AL11748" s="24"/>
      <c r="AM11748" s="19"/>
      <c r="AN11748" s="19"/>
      <c r="AO11748" s="17"/>
    </row>
    <row r="11749" spans="35:41" x14ac:dyDescent="0.2">
      <c r="AI11749" s="19"/>
      <c r="AJ11749" s="16"/>
      <c r="AK11749" s="20"/>
      <c r="AL11749" s="24"/>
      <c r="AM11749" s="19"/>
      <c r="AN11749" s="19"/>
      <c r="AO11749" s="17"/>
    </row>
    <row r="11750" spans="35:41" x14ac:dyDescent="0.2">
      <c r="AI11750" s="19"/>
      <c r="AJ11750" s="16"/>
      <c r="AK11750" s="20"/>
      <c r="AL11750" s="24"/>
      <c r="AM11750" s="19"/>
      <c r="AN11750" s="19"/>
      <c r="AO11750" s="17"/>
    </row>
    <row r="11751" spans="35:41" x14ac:dyDescent="0.2">
      <c r="AI11751" s="19"/>
      <c r="AJ11751" s="16"/>
      <c r="AK11751" s="20"/>
      <c r="AL11751" s="24"/>
      <c r="AM11751" s="19"/>
      <c r="AN11751" s="19"/>
      <c r="AO11751" s="17"/>
    </row>
    <row r="11752" spans="35:41" x14ac:dyDescent="0.2">
      <c r="AI11752" s="19"/>
      <c r="AJ11752" s="16"/>
      <c r="AK11752" s="20"/>
      <c r="AL11752" s="24"/>
      <c r="AM11752" s="19"/>
      <c r="AN11752" s="19"/>
      <c r="AO11752" s="17"/>
    </row>
    <row r="11753" spans="35:41" x14ac:dyDescent="0.2">
      <c r="AI11753" s="19"/>
      <c r="AJ11753" s="16"/>
      <c r="AK11753" s="20"/>
      <c r="AL11753" s="24"/>
      <c r="AM11753" s="19"/>
      <c r="AN11753" s="19"/>
      <c r="AO11753" s="17"/>
    </row>
    <row r="11754" spans="35:41" x14ac:dyDescent="0.2">
      <c r="AI11754" s="19"/>
      <c r="AJ11754" s="16"/>
      <c r="AK11754" s="20"/>
      <c r="AL11754" s="24"/>
      <c r="AM11754" s="19"/>
      <c r="AN11754" s="19"/>
      <c r="AO11754" s="17"/>
    </row>
    <row r="11755" spans="35:41" x14ac:dyDescent="0.2">
      <c r="AI11755" s="19"/>
      <c r="AJ11755" s="16"/>
      <c r="AK11755" s="20"/>
      <c r="AL11755" s="24"/>
      <c r="AM11755" s="19"/>
      <c r="AN11755" s="19"/>
      <c r="AO11755" s="17"/>
    </row>
    <row r="11756" spans="35:41" x14ac:dyDescent="0.2">
      <c r="AI11756" s="19"/>
      <c r="AJ11756" s="16"/>
      <c r="AK11756" s="20"/>
      <c r="AL11756" s="24"/>
      <c r="AM11756" s="19"/>
      <c r="AN11756" s="19"/>
      <c r="AO11756" s="17"/>
    </row>
    <row r="11757" spans="35:41" x14ac:dyDescent="0.2">
      <c r="AI11757" s="19"/>
      <c r="AJ11757" s="16"/>
      <c r="AK11757" s="20"/>
      <c r="AL11757" s="24"/>
      <c r="AM11757" s="19"/>
      <c r="AN11757" s="19"/>
      <c r="AO11757" s="17"/>
    </row>
    <row r="11758" spans="35:41" x14ac:dyDescent="0.2">
      <c r="AI11758" s="19"/>
      <c r="AJ11758" s="16"/>
      <c r="AK11758" s="20"/>
      <c r="AL11758" s="24"/>
      <c r="AM11758" s="19"/>
      <c r="AN11758" s="19"/>
      <c r="AO11758" s="17"/>
    </row>
    <row r="11759" spans="35:41" x14ac:dyDescent="0.2">
      <c r="AI11759" s="19"/>
      <c r="AJ11759" s="16"/>
      <c r="AK11759" s="20"/>
      <c r="AL11759" s="24"/>
      <c r="AM11759" s="19"/>
      <c r="AN11759" s="19"/>
      <c r="AO11759" s="17"/>
    </row>
    <row r="11760" spans="35:41" x14ac:dyDescent="0.2">
      <c r="AI11760" s="19"/>
      <c r="AJ11760" s="16"/>
      <c r="AK11760" s="20"/>
      <c r="AL11760" s="24"/>
      <c r="AM11760" s="19"/>
      <c r="AN11760" s="19"/>
      <c r="AO11760" s="17"/>
    </row>
    <row r="11761" spans="35:41" x14ac:dyDescent="0.2">
      <c r="AI11761" s="19"/>
      <c r="AJ11761" s="16"/>
      <c r="AK11761" s="20"/>
      <c r="AL11761" s="24"/>
      <c r="AM11761" s="19"/>
      <c r="AN11761" s="19"/>
      <c r="AO11761" s="17"/>
    </row>
    <row r="11762" spans="35:41" x14ac:dyDescent="0.2">
      <c r="AI11762" s="19"/>
      <c r="AJ11762" s="16"/>
      <c r="AK11762" s="20"/>
      <c r="AL11762" s="24"/>
      <c r="AM11762" s="19"/>
      <c r="AN11762" s="19"/>
      <c r="AO11762" s="17"/>
    </row>
    <row r="11763" spans="35:41" x14ac:dyDescent="0.2">
      <c r="AI11763" s="19"/>
      <c r="AJ11763" s="16"/>
      <c r="AK11763" s="20"/>
      <c r="AL11763" s="24"/>
      <c r="AM11763" s="19"/>
      <c r="AN11763" s="19"/>
      <c r="AO11763" s="17"/>
    </row>
    <row r="11764" spans="35:41" x14ac:dyDescent="0.2">
      <c r="AI11764" s="19"/>
      <c r="AJ11764" s="16"/>
      <c r="AK11764" s="20"/>
      <c r="AL11764" s="24"/>
      <c r="AM11764" s="19"/>
      <c r="AN11764" s="19"/>
      <c r="AO11764" s="17"/>
    </row>
    <row r="11765" spans="35:41" x14ac:dyDescent="0.2">
      <c r="AI11765" s="19"/>
      <c r="AJ11765" s="16"/>
      <c r="AK11765" s="20"/>
      <c r="AL11765" s="24"/>
      <c r="AM11765" s="19"/>
      <c r="AN11765" s="19"/>
      <c r="AO11765" s="17"/>
    </row>
    <row r="11766" spans="35:41" x14ac:dyDescent="0.2">
      <c r="AI11766" s="19"/>
      <c r="AJ11766" s="16"/>
      <c r="AK11766" s="20"/>
      <c r="AL11766" s="24"/>
      <c r="AM11766" s="19"/>
      <c r="AN11766" s="19"/>
      <c r="AO11766" s="17"/>
    </row>
    <row r="11767" spans="35:41" x14ac:dyDescent="0.2">
      <c r="AI11767" s="19"/>
      <c r="AJ11767" s="16"/>
      <c r="AK11767" s="20"/>
      <c r="AL11767" s="24"/>
      <c r="AM11767" s="19"/>
      <c r="AN11767" s="19"/>
      <c r="AO11767" s="17"/>
    </row>
    <row r="11768" spans="35:41" x14ac:dyDescent="0.2">
      <c r="AI11768" s="19"/>
      <c r="AJ11768" s="16"/>
      <c r="AK11768" s="20"/>
      <c r="AL11768" s="24"/>
      <c r="AM11768" s="19"/>
      <c r="AN11768" s="19"/>
      <c r="AO11768" s="17"/>
    </row>
    <row r="11769" spans="35:41" x14ac:dyDescent="0.2">
      <c r="AI11769" s="19"/>
      <c r="AJ11769" s="16"/>
      <c r="AK11769" s="20"/>
      <c r="AL11769" s="24"/>
      <c r="AM11769" s="19"/>
      <c r="AN11769" s="19"/>
      <c r="AO11769" s="17"/>
    </row>
    <row r="11770" spans="35:41" x14ac:dyDescent="0.2">
      <c r="AI11770" s="19"/>
      <c r="AJ11770" s="16"/>
      <c r="AK11770" s="20"/>
      <c r="AL11770" s="24"/>
      <c r="AM11770" s="19"/>
      <c r="AN11770" s="19"/>
      <c r="AO11770" s="17"/>
    </row>
    <row r="11771" spans="35:41" x14ac:dyDescent="0.2">
      <c r="AI11771" s="19"/>
      <c r="AJ11771" s="16"/>
      <c r="AK11771" s="20"/>
      <c r="AL11771" s="24"/>
      <c r="AM11771" s="19"/>
      <c r="AN11771" s="19"/>
      <c r="AO11771" s="17"/>
    </row>
    <row r="11772" spans="35:41" x14ac:dyDescent="0.2">
      <c r="AI11772" s="19"/>
      <c r="AJ11772" s="16"/>
      <c r="AK11772" s="20"/>
      <c r="AL11772" s="24"/>
      <c r="AM11772" s="19"/>
      <c r="AN11772" s="19"/>
      <c r="AO11772" s="17"/>
    </row>
    <row r="11773" spans="35:41" x14ac:dyDescent="0.2">
      <c r="AI11773" s="19"/>
      <c r="AJ11773" s="16"/>
      <c r="AK11773" s="20"/>
      <c r="AL11773" s="24"/>
      <c r="AM11773" s="19"/>
      <c r="AN11773" s="19"/>
      <c r="AO11773" s="17"/>
    </row>
    <row r="11774" spans="35:41" x14ac:dyDescent="0.2">
      <c r="AI11774" s="19"/>
      <c r="AJ11774" s="16"/>
      <c r="AK11774" s="20"/>
      <c r="AL11774" s="24"/>
      <c r="AM11774" s="19"/>
      <c r="AN11774" s="19"/>
      <c r="AO11774" s="17"/>
    </row>
    <row r="11775" spans="35:41" x14ac:dyDescent="0.2">
      <c r="AI11775" s="19"/>
      <c r="AJ11775" s="16"/>
      <c r="AK11775" s="20"/>
      <c r="AL11775" s="24"/>
      <c r="AM11775" s="19"/>
      <c r="AN11775" s="19"/>
      <c r="AO11775" s="17"/>
    </row>
    <row r="11776" spans="35:41" x14ac:dyDescent="0.2">
      <c r="AI11776" s="19"/>
      <c r="AJ11776" s="16"/>
      <c r="AK11776" s="20"/>
      <c r="AL11776" s="24"/>
      <c r="AM11776" s="19"/>
      <c r="AN11776" s="19"/>
      <c r="AO11776" s="17"/>
    </row>
    <row r="11777" spans="35:41" x14ac:dyDescent="0.2">
      <c r="AI11777" s="19"/>
      <c r="AJ11777" s="16"/>
      <c r="AK11777" s="20"/>
      <c r="AL11777" s="24"/>
      <c r="AM11777" s="19"/>
      <c r="AN11777" s="19"/>
      <c r="AO11777" s="17"/>
    </row>
    <row r="11778" spans="35:41" x14ac:dyDescent="0.2">
      <c r="AI11778" s="19"/>
      <c r="AJ11778" s="16"/>
      <c r="AK11778" s="20"/>
      <c r="AL11778" s="24"/>
      <c r="AM11778" s="19"/>
      <c r="AN11778" s="19"/>
      <c r="AO11778" s="17"/>
    </row>
    <row r="11779" spans="35:41" x14ac:dyDescent="0.2">
      <c r="AI11779" s="19"/>
      <c r="AJ11779" s="16"/>
      <c r="AK11779" s="20"/>
      <c r="AL11779" s="24"/>
      <c r="AM11779" s="19"/>
      <c r="AN11779" s="19"/>
      <c r="AO11779" s="17"/>
    </row>
    <row r="11780" spans="35:41" x14ac:dyDescent="0.2">
      <c r="AI11780" s="19"/>
      <c r="AJ11780" s="16"/>
      <c r="AK11780" s="20"/>
      <c r="AL11780" s="24"/>
      <c r="AM11780" s="19"/>
      <c r="AN11780" s="19"/>
      <c r="AO11780" s="17"/>
    </row>
    <row r="11781" spans="35:41" x14ac:dyDescent="0.2">
      <c r="AI11781" s="19"/>
      <c r="AJ11781" s="16"/>
      <c r="AK11781" s="20"/>
      <c r="AL11781" s="24"/>
      <c r="AM11781" s="19"/>
      <c r="AN11781" s="19"/>
      <c r="AO11781" s="17"/>
    </row>
    <row r="11782" spans="35:41" x14ac:dyDescent="0.2">
      <c r="AI11782" s="19"/>
      <c r="AJ11782" s="16"/>
      <c r="AK11782" s="20"/>
      <c r="AL11782" s="24"/>
      <c r="AM11782" s="19"/>
      <c r="AN11782" s="19"/>
      <c r="AO11782" s="17"/>
    </row>
    <row r="11783" spans="35:41" x14ac:dyDescent="0.2">
      <c r="AI11783" s="19"/>
      <c r="AJ11783" s="16"/>
      <c r="AK11783" s="20"/>
      <c r="AL11783" s="24"/>
      <c r="AM11783" s="19"/>
      <c r="AN11783" s="19"/>
      <c r="AO11783" s="17"/>
    </row>
    <row r="11784" spans="35:41" x14ac:dyDescent="0.2">
      <c r="AI11784" s="19"/>
      <c r="AJ11784" s="16"/>
      <c r="AK11784" s="20"/>
      <c r="AL11784" s="24"/>
      <c r="AM11784" s="19"/>
      <c r="AN11784" s="19"/>
      <c r="AO11784" s="17"/>
    </row>
    <row r="11785" spans="35:41" x14ac:dyDescent="0.2">
      <c r="AI11785" s="19"/>
      <c r="AJ11785" s="16"/>
      <c r="AK11785" s="20"/>
      <c r="AL11785" s="24"/>
      <c r="AM11785" s="19"/>
      <c r="AN11785" s="19"/>
      <c r="AO11785" s="17"/>
    </row>
    <row r="11786" spans="35:41" x14ac:dyDescent="0.2">
      <c r="AI11786" s="19"/>
      <c r="AJ11786" s="16"/>
      <c r="AK11786" s="20"/>
      <c r="AL11786" s="24"/>
      <c r="AM11786" s="19"/>
      <c r="AN11786" s="19"/>
      <c r="AO11786" s="17"/>
    </row>
    <row r="11787" spans="35:41" x14ac:dyDescent="0.2">
      <c r="AI11787" s="19"/>
      <c r="AJ11787" s="16"/>
      <c r="AK11787" s="20"/>
      <c r="AL11787" s="24"/>
      <c r="AM11787" s="19"/>
      <c r="AN11787" s="19"/>
      <c r="AO11787" s="17"/>
    </row>
    <row r="11788" spans="35:41" x14ac:dyDescent="0.2">
      <c r="AI11788" s="19"/>
      <c r="AJ11788" s="16"/>
      <c r="AK11788" s="20"/>
      <c r="AL11788" s="24"/>
      <c r="AM11788" s="19"/>
      <c r="AN11788" s="19"/>
      <c r="AO11788" s="17"/>
    </row>
    <row r="11789" spans="35:41" x14ac:dyDescent="0.2">
      <c r="AI11789" s="19"/>
      <c r="AJ11789" s="16"/>
      <c r="AK11789" s="20"/>
      <c r="AL11789" s="24"/>
      <c r="AM11789" s="19"/>
      <c r="AN11789" s="19"/>
      <c r="AO11789" s="17"/>
    </row>
    <row r="11790" spans="35:41" x14ac:dyDescent="0.2">
      <c r="AI11790" s="19"/>
      <c r="AJ11790" s="16"/>
      <c r="AK11790" s="20"/>
      <c r="AL11790" s="24"/>
      <c r="AM11790" s="19"/>
      <c r="AN11790" s="19"/>
      <c r="AO11790" s="17"/>
    </row>
    <row r="11791" spans="35:41" x14ac:dyDescent="0.2">
      <c r="AI11791" s="19"/>
      <c r="AJ11791" s="16"/>
      <c r="AK11791" s="20"/>
      <c r="AL11791" s="24"/>
      <c r="AM11791" s="19"/>
      <c r="AN11791" s="19"/>
      <c r="AO11791" s="17"/>
    </row>
    <row r="11792" spans="35:41" x14ac:dyDescent="0.2">
      <c r="AI11792" s="19"/>
      <c r="AJ11792" s="16"/>
      <c r="AK11792" s="20"/>
      <c r="AL11792" s="24"/>
      <c r="AM11792" s="19"/>
      <c r="AN11792" s="19"/>
      <c r="AO11792" s="17"/>
    </row>
    <row r="11793" spans="35:41" x14ac:dyDescent="0.2">
      <c r="AI11793" s="19"/>
      <c r="AJ11793" s="16"/>
      <c r="AK11793" s="20"/>
      <c r="AL11793" s="24"/>
      <c r="AM11793" s="19"/>
      <c r="AN11793" s="19"/>
      <c r="AO11793" s="17"/>
    </row>
    <row r="11794" spans="35:41" x14ac:dyDescent="0.2">
      <c r="AI11794" s="19"/>
      <c r="AJ11794" s="16"/>
      <c r="AK11794" s="20"/>
      <c r="AL11794" s="24"/>
      <c r="AM11794" s="19"/>
      <c r="AN11794" s="19"/>
      <c r="AO11794" s="17"/>
    </row>
    <row r="11795" spans="35:41" x14ac:dyDescent="0.2">
      <c r="AI11795" s="19"/>
      <c r="AJ11795" s="16"/>
      <c r="AK11795" s="20"/>
      <c r="AL11795" s="24"/>
      <c r="AM11795" s="19"/>
      <c r="AN11795" s="19"/>
      <c r="AO11795" s="17"/>
    </row>
    <row r="11796" spans="35:41" x14ac:dyDescent="0.2">
      <c r="AI11796" s="19"/>
      <c r="AJ11796" s="16"/>
      <c r="AK11796" s="20"/>
      <c r="AL11796" s="24"/>
      <c r="AM11796" s="19"/>
      <c r="AN11796" s="19"/>
      <c r="AO11796" s="17"/>
    </row>
    <row r="11797" spans="35:41" x14ac:dyDescent="0.2">
      <c r="AI11797" s="19"/>
      <c r="AJ11797" s="16"/>
      <c r="AK11797" s="20"/>
      <c r="AL11797" s="24"/>
      <c r="AM11797" s="19"/>
      <c r="AN11797" s="19"/>
      <c r="AO11797" s="17"/>
    </row>
    <row r="11798" spans="35:41" x14ac:dyDescent="0.2">
      <c r="AI11798" s="19"/>
      <c r="AJ11798" s="16"/>
      <c r="AK11798" s="20"/>
      <c r="AL11798" s="24"/>
      <c r="AM11798" s="19"/>
      <c r="AN11798" s="19"/>
      <c r="AO11798" s="17"/>
    </row>
    <row r="11799" spans="35:41" x14ac:dyDescent="0.2">
      <c r="AI11799" s="19"/>
      <c r="AJ11799" s="16"/>
      <c r="AK11799" s="20"/>
      <c r="AL11799" s="24"/>
      <c r="AM11799" s="19"/>
      <c r="AN11799" s="19"/>
      <c r="AO11799" s="17"/>
    </row>
    <row r="11800" spans="35:41" x14ac:dyDescent="0.2">
      <c r="AI11800" s="19"/>
      <c r="AJ11800" s="16"/>
      <c r="AK11800" s="20"/>
      <c r="AL11800" s="24"/>
      <c r="AM11800" s="19"/>
      <c r="AN11800" s="19"/>
      <c r="AO11800" s="17"/>
    </row>
    <row r="11801" spans="35:41" x14ac:dyDescent="0.2">
      <c r="AI11801" s="19"/>
      <c r="AJ11801" s="16"/>
      <c r="AK11801" s="20"/>
      <c r="AL11801" s="24"/>
      <c r="AM11801" s="19"/>
      <c r="AN11801" s="19"/>
      <c r="AO11801" s="17"/>
    </row>
    <row r="11802" spans="35:41" x14ac:dyDescent="0.2">
      <c r="AI11802" s="19"/>
      <c r="AJ11802" s="16"/>
      <c r="AK11802" s="20"/>
      <c r="AL11802" s="24"/>
      <c r="AM11802" s="19"/>
      <c r="AN11802" s="19"/>
      <c r="AO11802" s="17"/>
    </row>
    <row r="11803" spans="35:41" x14ac:dyDescent="0.2">
      <c r="AI11803" s="19"/>
      <c r="AJ11803" s="16"/>
      <c r="AK11803" s="20"/>
      <c r="AL11803" s="24"/>
      <c r="AM11803" s="19"/>
      <c r="AN11803" s="19"/>
      <c r="AO11803" s="17"/>
    </row>
    <row r="11804" spans="35:41" x14ac:dyDescent="0.2">
      <c r="AI11804" s="19"/>
      <c r="AJ11804" s="16"/>
      <c r="AK11804" s="20"/>
      <c r="AL11804" s="24"/>
      <c r="AM11804" s="19"/>
      <c r="AN11804" s="19"/>
      <c r="AO11804" s="17"/>
    </row>
    <row r="11805" spans="35:41" x14ac:dyDescent="0.2">
      <c r="AI11805" s="19"/>
      <c r="AJ11805" s="16"/>
      <c r="AK11805" s="20"/>
      <c r="AL11805" s="24"/>
      <c r="AM11805" s="19"/>
      <c r="AN11805" s="19"/>
      <c r="AO11805" s="17"/>
    </row>
    <row r="11806" spans="35:41" x14ac:dyDescent="0.2">
      <c r="AI11806" s="19"/>
      <c r="AJ11806" s="16"/>
      <c r="AK11806" s="20"/>
      <c r="AL11806" s="24"/>
      <c r="AM11806" s="19"/>
      <c r="AN11806" s="19"/>
      <c r="AO11806" s="17"/>
    </row>
    <row r="11807" spans="35:41" x14ac:dyDescent="0.2">
      <c r="AI11807" s="19"/>
      <c r="AJ11807" s="16"/>
      <c r="AK11807" s="20"/>
      <c r="AL11807" s="24"/>
      <c r="AM11807" s="19"/>
      <c r="AN11807" s="19"/>
      <c r="AO11807" s="17"/>
    </row>
    <row r="11808" spans="35:41" x14ac:dyDescent="0.2">
      <c r="AI11808" s="19"/>
      <c r="AJ11808" s="16"/>
      <c r="AK11808" s="20"/>
      <c r="AL11808" s="24"/>
      <c r="AM11808" s="19"/>
      <c r="AN11808" s="19"/>
      <c r="AO11808" s="17"/>
    </row>
    <row r="11809" spans="35:41" x14ac:dyDescent="0.2">
      <c r="AI11809" s="19"/>
      <c r="AJ11809" s="16"/>
      <c r="AK11809" s="20"/>
      <c r="AL11809" s="24"/>
      <c r="AM11809" s="19"/>
      <c r="AN11809" s="19"/>
      <c r="AO11809" s="17"/>
    </row>
    <row r="11810" spans="35:41" x14ac:dyDescent="0.2">
      <c r="AI11810" s="19"/>
      <c r="AJ11810" s="16"/>
      <c r="AK11810" s="20"/>
      <c r="AL11810" s="24"/>
      <c r="AM11810" s="19"/>
      <c r="AN11810" s="19"/>
      <c r="AO11810" s="17"/>
    </row>
    <row r="11811" spans="35:41" x14ac:dyDescent="0.2">
      <c r="AI11811" s="19"/>
      <c r="AJ11811" s="16"/>
      <c r="AK11811" s="20"/>
      <c r="AL11811" s="24"/>
      <c r="AM11811" s="19"/>
      <c r="AN11811" s="19"/>
      <c r="AO11811" s="17"/>
    </row>
    <row r="11812" spans="35:41" x14ac:dyDescent="0.2">
      <c r="AI11812" s="19"/>
      <c r="AJ11812" s="16"/>
      <c r="AK11812" s="20"/>
      <c r="AL11812" s="24"/>
      <c r="AM11812" s="19"/>
      <c r="AN11812" s="19"/>
      <c r="AO11812" s="17"/>
    </row>
    <row r="11813" spans="35:41" x14ac:dyDescent="0.2">
      <c r="AI11813" s="19"/>
      <c r="AJ11813" s="16"/>
      <c r="AK11813" s="20"/>
      <c r="AL11813" s="24"/>
      <c r="AM11813" s="19"/>
      <c r="AN11813" s="19"/>
      <c r="AO11813" s="17"/>
    </row>
    <row r="11814" spans="35:41" x14ac:dyDescent="0.2">
      <c r="AI11814" s="19"/>
      <c r="AJ11814" s="16"/>
      <c r="AK11814" s="20"/>
      <c r="AL11814" s="24"/>
      <c r="AM11814" s="19"/>
      <c r="AN11814" s="19"/>
      <c r="AO11814" s="17"/>
    </row>
    <row r="11815" spans="35:41" x14ac:dyDescent="0.2">
      <c r="AI11815" s="19"/>
      <c r="AJ11815" s="16"/>
      <c r="AK11815" s="20"/>
      <c r="AL11815" s="24"/>
      <c r="AM11815" s="19"/>
      <c r="AN11815" s="19"/>
      <c r="AO11815" s="17"/>
    </row>
    <row r="11816" spans="35:41" x14ac:dyDescent="0.2">
      <c r="AI11816" s="19"/>
      <c r="AJ11816" s="16"/>
      <c r="AK11816" s="20"/>
      <c r="AL11816" s="24"/>
      <c r="AM11816" s="19"/>
      <c r="AN11816" s="19"/>
      <c r="AO11816" s="17"/>
    </row>
    <row r="11817" spans="35:41" x14ac:dyDescent="0.2">
      <c r="AI11817" s="19"/>
      <c r="AJ11817" s="16"/>
      <c r="AK11817" s="20"/>
      <c r="AL11817" s="24"/>
      <c r="AM11817" s="19"/>
      <c r="AN11817" s="19"/>
      <c r="AO11817" s="17"/>
    </row>
    <row r="11818" spans="35:41" x14ac:dyDescent="0.2">
      <c r="AI11818" s="19"/>
      <c r="AJ11818" s="16"/>
      <c r="AK11818" s="20"/>
      <c r="AL11818" s="24"/>
      <c r="AM11818" s="19"/>
      <c r="AN11818" s="19"/>
      <c r="AO11818" s="17"/>
    </row>
    <row r="11819" spans="35:41" x14ac:dyDescent="0.2">
      <c r="AI11819" s="19"/>
      <c r="AJ11819" s="16"/>
      <c r="AK11819" s="20"/>
      <c r="AL11819" s="24"/>
      <c r="AM11819" s="19"/>
      <c r="AN11819" s="19"/>
      <c r="AO11819" s="17"/>
    </row>
    <row r="11820" spans="35:41" x14ac:dyDescent="0.2">
      <c r="AI11820" s="19"/>
      <c r="AJ11820" s="16"/>
      <c r="AK11820" s="20"/>
      <c r="AL11820" s="24"/>
      <c r="AM11820" s="19"/>
      <c r="AN11820" s="19"/>
      <c r="AO11820" s="17"/>
    </row>
    <row r="11821" spans="35:41" x14ac:dyDescent="0.2">
      <c r="AI11821" s="19"/>
      <c r="AJ11821" s="16"/>
      <c r="AK11821" s="20"/>
      <c r="AL11821" s="24"/>
      <c r="AM11821" s="19"/>
      <c r="AN11821" s="19"/>
      <c r="AO11821" s="17"/>
    </row>
    <row r="11822" spans="35:41" x14ac:dyDescent="0.2">
      <c r="AI11822" s="19"/>
      <c r="AJ11822" s="16"/>
      <c r="AK11822" s="20"/>
      <c r="AL11822" s="24"/>
      <c r="AM11822" s="19"/>
      <c r="AN11822" s="19"/>
      <c r="AO11822" s="17"/>
    </row>
    <row r="11823" spans="35:41" x14ac:dyDescent="0.2">
      <c r="AI11823" s="19"/>
      <c r="AJ11823" s="16"/>
      <c r="AK11823" s="20"/>
      <c r="AL11823" s="24"/>
      <c r="AM11823" s="19"/>
      <c r="AN11823" s="19"/>
      <c r="AO11823" s="17"/>
    </row>
    <row r="11824" spans="35:41" x14ac:dyDescent="0.2">
      <c r="AI11824" s="19"/>
      <c r="AJ11824" s="16"/>
      <c r="AK11824" s="20"/>
      <c r="AL11824" s="24"/>
      <c r="AM11824" s="19"/>
      <c r="AN11824" s="19"/>
      <c r="AO11824" s="17"/>
    </row>
    <row r="11825" spans="35:41" x14ac:dyDescent="0.2">
      <c r="AI11825" s="19"/>
      <c r="AJ11825" s="16"/>
      <c r="AK11825" s="20"/>
      <c r="AL11825" s="24"/>
      <c r="AM11825" s="19"/>
      <c r="AN11825" s="19"/>
      <c r="AO11825" s="17"/>
    </row>
    <row r="11826" spans="35:41" x14ac:dyDescent="0.2">
      <c r="AI11826" s="19"/>
      <c r="AJ11826" s="16"/>
      <c r="AK11826" s="20"/>
      <c r="AL11826" s="24"/>
      <c r="AM11826" s="19"/>
      <c r="AN11826" s="19"/>
      <c r="AO11826" s="17"/>
    </row>
    <row r="11827" spans="35:41" x14ac:dyDescent="0.2">
      <c r="AI11827" s="19"/>
      <c r="AJ11827" s="16"/>
      <c r="AK11827" s="20"/>
      <c r="AL11827" s="24"/>
      <c r="AM11827" s="19"/>
      <c r="AN11827" s="19"/>
      <c r="AO11827" s="17"/>
    </row>
    <row r="11828" spans="35:41" x14ac:dyDescent="0.2">
      <c r="AI11828" s="19"/>
      <c r="AJ11828" s="16"/>
      <c r="AK11828" s="20"/>
      <c r="AL11828" s="24"/>
      <c r="AM11828" s="19"/>
      <c r="AN11828" s="19"/>
      <c r="AO11828" s="17"/>
    </row>
    <row r="11829" spans="35:41" x14ac:dyDescent="0.2">
      <c r="AI11829" s="19"/>
      <c r="AJ11829" s="16"/>
      <c r="AK11829" s="20"/>
      <c r="AL11829" s="24"/>
      <c r="AM11829" s="19"/>
      <c r="AN11829" s="19"/>
      <c r="AO11829" s="17"/>
    </row>
    <row r="11830" spans="35:41" x14ac:dyDescent="0.2">
      <c r="AI11830" s="19"/>
      <c r="AJ11830" s="16"/>
      <c r="AK11830" s="20"/>
      <c r="AL11830" s="24"/>
      <c r="AM11830" s="19"/>
      <c r="AN11830" s="19"/>
      <c r="AO11830" s="17"/>
    </row>
    <row r="11831" spans="35:41" x14ac:dyDescent="0.2">
      <c r="AI11831" s="19"/>
      <c r="AJ11831" s="16"/>
      <c r="AK11831" s="20"/>
      <c r="AL11831" s="24"/>
      <c r="AM11831" s="19"/>
      <c r="AN11831" s="19"/>
      <c r="AO11831" s="17"/>
    </row>
    <row r="11832" spans="35:41" x14ac:dyDescent="0.2">
      <c r="AI11832" s="19"/>
      <c r="AJ11832" s="16"/>
      <c r="AK11832" s="20"/>
      <c r="AL11832" s="24"/>
      <c r="AM11832" s="19"/>
      <c r="AN11832" s="19"/>
      <c r="AO11832" s="17"/>
    </row>
    <row r="11833" spans="35:41" x14ac:dyDescent="0.2">
      <c r="AI11833" s="19"/>
      <c r="AJ11833" s="16"/>
      <c r="AK11833" s="20"/>
      <c r="AL11833" s="24"/>
      <c r="AM11833" s="19"/>
      <c r="AN11833" s="19"/>
      <c r="AO11833" s="17"/>
    </row>
    <row r="11834" spans="35:41" x14ac:dyDescent="0.2">
      <c r="AI11834" s="19"/>
      <c r="AJ11834" s="16"/>
      <c r="AK11834" s="20"/>
      <c r="AL11834" s="24"/>
      <c r="AM11834" s="19"/>
      <c r="AN11834" s="19"/>
      <c r="AO11834" s="17"/>
    </row>
    <row r="11835" spans="35:41" x14ac:dyDescent="0.2">
      <c r="AI11835" s="19"/>
      <c r="AJ11835" s="16"/>
      <c r="AK11835" s="20"/>
      <c r="AL11835" s="24"/>
      <c r="AM11835" s="19"/>
      <c r="AN11835" s="19"/>
      <c r="AO11835" s="17"/>
    </row>
    <row r="11836" spans="35:41" x14ac:dyDescent="0.2">
      <c r="AI11836" s="19"/>
      <c r="AJ11836" s="16"/>
      <c r="AK11836" s="20"/>
      <c r="AL11836" s="24"/>
      <c r="AM11836" s="19"/>
      <c r="AN11836" s="19"/>
      <c r="AO11836" s="17"/>
    </row>
    <row r="11837" spans="35:41" x14ac:dyDescent="0.2">
      <c r="AI11837" s="19"/>
      <c r="AJ11837" s="16"/>
      <c r="AK11837" s="20"/>
      <c r="AL11837" s="24"/>
      <c r="AM11837" s="19"/>
      <c r="AN11837" s="19"/>
      <c r="AO11837" s="17"/>
    </row>
    <row r="11838" spans="35:41" x14ac:dyDescent="0.2">
      <c r="AI11838" s="19"/>
      <c r="AJ11838" s="16"/>
      <c r="AK11838" s="20"/>
      <c r="AL11838" s="24"/>
      <c r="AM11838" s="19"/>
      <c r="AN11838" s="19"/>
      <c r="AO11838" s="17"/>
    </row>
    <row r="11839" spans="35:41" x14ac:dyDescent="0.2">
      <c r="AI11839" s="19"/>
      <c r="AJ11839" s="16"/>
      <c r="AK11839" s="20"/>
      <c r="AL11839" s="24"/>
      <c r="AM11839" s="19"/>
      <c r="AN11839" s="19"/>
      <c r="AO11839" s="17"/>
    </row>
    <row r="11840" spans="35:41" x14ac:dyDescent="0.2">
      <c r="AI11840" s="19"/>
      <c r="AJ11840" s="16"/>
      <c r="AK11840" s="20"/>
      <c r="AL11840" s="24"/>
      <c r="AM11840" s="19"/>
      <c r="AN11840" s="19"/>
      <c r="AO11840" s="17"/>
    </row>
    <row r="11841" spans="35:41" x14ac:dyDescent="0.2">
      <c r="AI11841" s="19"/>
      <c r="AJ11841" s="16"/>
      <c r="AK11841" s="20"/>
      <c r="AL11841" s="24"/>
      <c r="AM11841" s="19"/>
      <c r="AN11841" s="19"/>
      <c r="AO11841" s="17"/>
    </row>
    <row r="11842" spans="35:41" x14ac:dyDescent="0.2">
      <c r="AI11842" s="19"/>
      <c r="AJ11842" s="16"/>
      <c r="AK11842" s="20"/>
      <c r="AL11842" s="24"/>
      <c r="AM11842" s="19"/>
      <c r="AN11842" s="19"/>
      <c r="AO11842" s="17"/>
    </row>
    <row r="11843" spans="35:41" x14ac:dyDescent="0.2">
      <c r="AI11843" s="19"/>
      <c r="AJ11843" s="16"/>
      <c r="AK11843" s="20"/>
      <c r="AL11843" s="24"/>
      <c r="AM11843" s="19"/>
      <c r="AN11843" s="19"/>
      <c r="AO11843" s="17"/>
    </row>
    <row r="11844" spans="35:41" x14ac:dyDescent="0.2">
      <c r="AI11844" s="19"/>
      <c r="AJ11844" s="16"/>
      <c r="AK11844" s="20"/>
      <c r="AL11844" s="24"/>
      <c r="AM11844" s="19"/>
      <c r="AN11844" s="19"/>
      <c r="AO11844" s="17"/>
    </row>
    <row r="11845" spans="35:41" x14ac:dyDescent="0.2">
      <c r="AI11845" s="19"/>
      <c r="AJ11845" s="16"/>
      <c r="AK11845" s="20"/>
      <c r="AL11845" s="24"/>
      <c r="AM11845" s="19"/>
      <c r="AN11845" s="19"/>
      <c r="AO11845" s="17"/>
    </row>
    <row r="11846" spans="35:41" x14ac:dyDescent="0.2">
      <c r="AI11846" s="19"/>
      <c r="AJ11846" s="16"/>
      <c r="AK11846" s="20"/>
      <c r="AL11846" s="24"/>
      <c r="AM11846" s="19"/>
      <c r="AN11846" s="19"/>
      <c r="AO11846" s="17"/>
    </row>
    <row r="11847" spans="35:41" x14ac:dyDescent="0.2">
      <c r="AI11847" s="19"/>
      <c r="AJ11847" s="16"/>
      <c r="AK11847" s="20"/>
      <c r="AL11847" s="24"/>
      <c r="AM11847" s="19"/>
      <c r="AN11847" s="19"/>
      <c r="AO11847" s="17"/>
    </row>
    <row r="11848" spans="35:41" x14ac:dyDescent="0.2">
      <c r="AI11848" s="19"/>
      <c r="AJ11848" s="16"/>
      <c r="AK11848" s="20"/>
      <c r="AL11848" s="24"/>
      <c r="AM11848" s="19"/>
      <c r="AN11848" s="19"/>
      <c r="AO11848" s="17"/>
    </row>
    <row r="11849" spans="35:41" x14ac:dyDescent="0.2">
      <c r="AI11849" s="19"/>
      <c r="AJ11849" s="16"/>
      <c r="AK11849" s="20"/>
      <c r="AL11849" s="24"/>
      <c r="AM11849" s="19"/>
      <c r="AN11849" s="19"/>
      <c r="AO11849" s="17"/>
    </row>
    <row r="11850" spans="35:41" x14ac:dyDescent="0.2">
      <c r="AI11850" s="19"/>
      <c r="AJ11850" s="16"/>
      <c r="AK11850" s="20"/>
      <c r="AL11850" s="24"/>
      <c r="AM11850" s="19"/>
      <c r="AN11850" s="19"/>
      <c r="AO11850" s="17"/>
    </row>
    <row r="11851" spans="35:41" x14ac:dyDescent="0.2">
      <c r="AI11851" s="19"/>
      <c r="AJ11851" s="16"/>
      <c r="AK11851" s="20"/>
      <c r="AL11851" s="24"/>
      <c r="AM11851" s="19"/>
      <c r="AN11851" s="19"/>
      <c r="AO11851" s="17"/>
    </row>
    <row r="11852" spans="35:41" x14ac:dyDescent="0.2">
      <c r="AI11852" s="19"/>
      <c r="AJ11852" s="16"/>
      <c r="AK11852" s="20"/>
      <c r="AL11852" s="24"/>
      <c r="AM11852" s="19"/>
      <c r="AN11852" s="19"/>
      <c r="AO11852" s="17"/>
    </row>
    <row r="11853" spans="35:41" x14ac:dyDescent="0.2">
      <c r="AI11853" s="19"/>
      <c r="AJ11853" s="16"/>
      <c r="AK11853" s="20"/>
      <c r="AL11853" s="24"/>
      <c r="AM11853" s="19"/>
      <c r="AN11853" s="19"/>
      <c r="AO11853" s="17"/>
    </row>
    <row r="11854" spans="35:41" x14ac:dyDescent="0.2">
      <c r="AI11854" s="19"/>
      <c r="AJ11854" s="16"/>
      <c r="AK11854" s="20"/>
      <c r="AL11854" s="24"/>
      <c r="AM11854" s="19"/>
      <c r="AN11854" s="19"/>
      <c r="AO11854" s="17"/>
    </row>
    <row r="11855" spans="35:41" x14ac:dyDescent="0.2">
      <c r="AI11855" s="19"/>
      <c r="AJ11855" s="16"/>
      <c r="AK11855" s="20"/>
      <c r="AL11855" s="24"/>
      <c r="AM11855" s="19"/>
      <c r="AN11855" s="19"/>
      <c r="AO11855" s="17"/>
    </row>
    <row r="11856" spans="35:41" x14ac:dyDescent="0.2">
      <c r="AI11856" s="19"/>
      <c r="AJ11856" s="16"/>
      <c r="AK11856" s="20"/>
      <c r="AL11856" s="24"/>
      <c r="AM11856" s="19"/>
      <c r="AN11856" s="19"/>
      <c r="AO11856" s="17"/>
    </row>
    <row r="11857" spans="35:41" x14ac:dyDescent="0.2">
      <c r="AI11857" s="19"/>
      <c r="AJ11857" s="16"/>
      <c r="AK11857" s="20"/>
      <c r="AL11857" s="24"/>
      <c r="AM11857" s="19"/>
      <c r="AN11857" s="19"/>
      <c r="AO11857" s="17"/>
    </row>
    <row r="11858" spans="35:41" x14ac:dyDescent="0.2">
      <c r="AI11858" s="19"/>
      <c r="AJ11858" s="16"/>
      <c r="AK11858" s="20"/>
      <c r="AL11858" s="24"/>
      <c r="AM11858" s="19"/>
      <c r="AN11858" s="19"/>
      <c r="AO11858" s="17"/>
    </row>
    <row r="11859" spans="35:41" x14ac:dyDescent="0.2">
      <c r="AI11859" s="19"/>
      <c r="AJ11859" s="16"/>
      <c r="AK11859" s="20"/>
      <c r="AL11859" s="24"/>
      <c r="AM11859" s="19"/>
      <c r="AN11859" s="19"/>
      <c r="AO11859" s="17"/>
    </row>
    <row r="11860" spans="35:41" x14ac:dyDescent="0.2">
      <c r="AI11860" s="19"/>
      <c r="AJ11860" s="16"/>
      <c r="AK11860" s="20"/>
      <c r="AL11860" s="24"/>
      <c r="AM11860" s="19"/>
      <c r="AN11860" s="19"/>
      <c r="AO11860" s="17"/>
    </row>
    <row r="11861" spans="35:41" x14ac:dyDescent="0.2">
      <c r="AI11861" s="19"/>
      <c r="AJ11861" s="16"/>
      <c r="AK11861" s="20"/>
      <c r="AL11861" s="24"/>
      <c r="AM11861" s="19"/>
      <c r="AN11861" s="19"/>
      <c r="AO11861" s="17"/>
    </row>
    <row r="11862" spans="35:41" x14ac:dyDescent="0.2">
      <c r="AI11862" s="19"/>
      <c r="AJ11862" s="16"/>
      <c r="AK11862" s="20"/>
      <c r="AL11862" s="24"/>
      <c r="AM11862" s="19"/>
      <c r="AN11862" s="19"/>
      <c r="AO11862" s="17"/>
    </row>
    <row r="11863" spans="35:41" x14ac:dyDescent="0.2">
      <c r="AI11863" s="19"/>
      <c r="AJ11863" s="16"/>
      <c r="AK11863" s="20"/>
      <c r="AL11863" s="24"/>
      <c r="AM11863" s="19"/>
      <c r="AN11863" s="19"/>
      <c r="AO11863" s="17"/>
    </row>
    <row r="11864" spans="35:41" x14ac:dyDescent="0.2">
      <c r="AI11864" s="19"/>
      <c r="AJ11864" s="16"/>
      <c r="AK11864" s="20"/>
      <c r="AL11864" s="24"/>
      <c r="AM11864" s="19"/>
      <c r="AN11864" s="19"/>
      <c r="AO11864" s="17"/>
    </row>
    <row r="11865" spans="35:41" x14ac:dyDescent="0.2">
      <c r="AI11865" s="19"/>
      <c r="AJ11865" s="16"/>
      <c r="AK11865" s="20"/>
      <c r="AL11865" s="24"/>
      <c r="AM11865" s="19"/>
      <c r="AN11865" s="19"/>
      <c r="AO11865" s="17"/>
    </row>
    <row r="11866" spans="35:41" x14ac:dyDescent="0.2">
      <c r="AI11866" s="19"/>
      <c r="AJ11866" s="16"/>
      <c r="AK11866" s="20"/>
      <c r="AL11866" s="24"/>
      <c r="AM11866" s="19"/>
      <c r="AN11866" s="19"/>
      <c r="AO11866" s="17"/>
    </row>
    <row r="11867" spans="35:41" x14ac:dyDescent="0.2">
      <c r="AI11867" s="19"/>
      <c r="AJ11867" s="16"/>
      <c r="AK11867" s="20"/>
      <c r="AL11867" s="24"/>
      <c r="AM11867" s="19"/>
      <c r="AN11867" s="19"/>
      <c r="AO11867" s="17"/>
    </row>
    <row r="11868" spans="35:41" x14ac:dyDescent="0.2">
      <c r="AI11868" s="19"/>
      <c r="AJ11868" s="16"/>
      <c r="AK11868" s="20"/>
      <c r="AL11868" s="24"/>
      <c r="AM11868" s="19"/>
      <c r="AN11868" s="19"/>
      <c r="AO11868" s="17"/>
    </row>
    <row r="11869" spans="35:41" x14ac:dyDescent="0.2">
      <c r="AI11869" s="19"/>
      <c r="AJ11869" s="16"/>
      <c r="AK11869" s="20"/>
      <c r="AL11869" s="24"/>
      <c r="AM11869" s="19"/>
      <c r="AN11869" s="19"/>
      <c r="AO11869" s="17"/>
    </row>
    <row r="11870" spans="35:41" x14ac:dyDescent="0.2">
      <c r="AI11870" s="19"/>
      <c r="AJ11870" s="16"/>
      <c r="AK11870" s="20"/>
      <c r="AL11870" s="24"/>
      <c r="AM11870" s="19"/>
      <c r="AN11870" s="19"/>
      <c r="AO11870" s="17"/>
    </row>
    <row r="11871" spans="35:41" x14ac:dyDescent="0.2">
      <c r="AI11871" s="19"/>
      <c r="AJ11871" s="16"/>
      <c r="AK11871" s="20"/>
      <c r="AL11871" s="24"/>
      <c r="AM11871" s="19"/>
      <c r="AN11871" s="19"/>
      <c r="AO11871" s="17"/>
    </row>
    <row r="11872" spans="35:41" x14ac:dyDescent="0.2">
      <c r="AI11872" s="19"/>
      <c r="AJ11872" s="16"/>
      <c r="AK11872" s="20"/>
      <c r="AL11872" s="24"/>
      <c r="AM11872" s="19"/>
      <c r="AN11872" s="19"/>
      <c r="AO11872" s="17"/>
    </row>
    <row r="11873" spans="35:41" x14ac:dyDescent="0.2">
      <c r="AI11873" s="19"/>
      <c r="AJ11873" s="16"/>
      <c r="AK11873" s="20"/>
      <c r="AL11873" s="24"/>
      <c r="AM11873" s="19"/>
      <c r="AN11873" s="19"/>
      <c r="AO11873" s="17"/>
    </row>
    <row r="11874" spans="35:41" x14ac:dyDescent="0.2">
      <c r="AI11874" s="19"/>
      <c r="AJ11874" s="16"/>
      <c r="AK11874" s="20"/>
      <c r="AL11874" s="24"/>
      <c r="AM11874" s="19"/>
      <c r="AN11874" s="19"/>
      <c r="AO11874" s="17"/>
    </row>
    <row r="11875" spans="35:41" x14ac:dyDescent="0.2">
      <c r="AI11875" s="19"/>
      <c r="AJ11875" s="16"/>
      <c r="AK11875" s="20"/>
      <c r="AL11875" s="24"/>
      <c r="AM11875" s="19"/>
      <c r="AN11875" s="19"/>
      <c r="AO11875" s="17"/>
    </row>
    <row r="11876" spans="35:41" x14ac:dyDescent="0.2">
      <c r="AI11876" s="19"/>
      <c r="AJ11876" s="16"/>
      <c r="AK11876" s="20"/>
      <c r="AL11876" s="24"/>
      <c r="AM11876" s="19"/>
      <c r="AN11876" s="19"/>
      <c r="AO11876" s="17"/>
    </row>
    <row r="11877" spans="35:41" x14ac:dyDescent="0.2">
      <c r="AI11877" s="19"/>
      <c r="AJ11877" s="16"/>
      <c r="AK11877" s="20"/>
      <c r="AL11877" s="24"/>
      <c r="AM11877" s="19"/>
      <c r="AN11877" s="19"/>
      <c r="AO11877" s="17"/>
    </row>
    <row r="11878" spans="35:41" x14ac:dyDescent="0.2">
      <c r="AI11878" s="19"/>
      <c r="AJ11878" s="16"/>
      <c r="AK11878" s="20"/>
      <c r="AL11878" s="24"/>
      <c r="AM11878" s="19"/>
      <c r="AN11878" s="19"/>
      <c r="AO11878" s="17"/>
    </row>
    <row r="11879" spans="35:41" x14ac:dyDescent="0.2">
      <c r="AI11879" s="19"/>
      <c r="AJ11879" s="16"/>
      <c r="AK11879" s="20"/>
      <c r="AL11879" s="24"/>
      <c r="AM11879" s="19"/>
      <c r="AN11879" s="19"/>
      <c r="AO11879" s="17"/>
    </row>
    <row r="11880" spans="35:41" x14ac:dyDescent="0.2">
      <c r="AI11880" s="19"/>
      <c r="AJ11880" s="16"/>
      <c r="AK11880" s="20"/>
      <c r="AL11880" s="24"/>
      <c r="AM11880" s="19"/>
      <c r="AN11880" s="19"/>
      <c r="AO11880" s="17"/>
    </row>
    <row r="11881" spans="35:41" x14ac:dyDescent="0.2">
      <c r="AI11881" s="19"/>
      <c r="AJ11881" s="16"/>
      <c r="AK11881" s="20"/>
      <c r="AL11881" s="24"/>
      <c r="AM11881" s="19"/>
      <c r="AN11881" s="19"/>
      <c r="AO11881" s="17"/>
    </row>
    <row r="11882" spans="35:41" x14ac:dyDescent="0.2">
      <c r="AI11882" s="19"/>
      <c r="AJ11882" s="16"/>
      <c r="AK11882" s="20"/>
      <c r="AL11882" s="24"/>
      <c r="AM11882" s="19"/>
      <c r="AN11882" s="19"/>
      <c r="AO11882" s="17"/>
    </row>
    <row r="11883" spans="35:41" x14ac:dyDescent="0.2">
      <c r="AI11883" s="19"/>
      <c r="AJ11883" s="16"/>
      <c r="AK11883" s="20"/>
      <c r="AL11883" s="24"/>
      <c r="AM11883" s="19"/>
      <c r="AN11883" s="19"/>
      <c r="AO11883" s="17"/>
    </row>
    <row r="11884" spans="35:41" x14ac:dyDescent="0.2">
      <c r="AI11884" s="19"/>
      <c r="AJ11884" s="16"/>
      <c r="AK11884" s="20"/>
      <c r="AL11884" s="24"/>
      <c r="AM11884" s="19"/>
      <c r="AN11884" s="19"/>
      <c r="AO11884" s="17"/>
    </row>
    <row r="11885" spans="35:41" x14ac:dyDescent="0.2">
      <c r="AI11885" s="19"/>
      <c r="AJ11885" s="16"/>
      <c r="AK11885" s="20"/>
      <c r="AL11885" s="24"/>
      <c r="AM11885" s="19"/>
      <c r="AN11885" s="19"/>
      <c r="AO11885" s="17"/>
    </row>
    <row r="11886" spans="35:41" x14ac:dyDescent="0.2">
      <c r="AI11886" s="19"/>
      <c r="AJ11886" s="16"/>
      <c r="AK11886" s="20"/>
      <c r="AL11886" s="24"/>
      <c r="AM11886" s="19"/>
      <c r="AN11886" s="19"/>
      <c r="AO11886" s="17"/>
    </row>
    <row r="11887" spans="35:41" x14ac:dyDescent="0.2">
      <c r="AI11887" s="19"/>
      <c r="AJ11887" s="16"/>
      <c r="AK11887" s="20"/>
      <c r="AL11887" s="24"/>
      <c r="AM11887" s="19"/>
      <c r="AN11887" s="19"/>
      <c r="AO11887" s="17"/>
    </row>
    <row r="11888" spans="35:41" x14ac:dyDescent="0.2">
      <c r="AI11888" s="19"/>
      <c r="AJ11888" s="16"/>
      <c r="AK11888" s="20"/>
      <c r="AL11888" s="24"/>
      <c r="AM11888" s="19"/>
      <c r="AN11888" s="19"/>
      <c r="AO11888" s="17"/>
    </row>
    <row r="11889" spans="35:41" x14ac:dyDescent="0.2">
      <c r="AI11889" s="19"/>
      <c r="AJ11889" s="16"/>
      <c r="AK11889" s="20"/>
      <c r="AL11889" s="24"/>
      <c r="AM11889" s="19"/>
      <c r="AN11889" s="19"/>
      <c r="AO11889" s="17"/>
    </row>
    <row r="11890" spans="35:41" x14ac:dyDescent="0.2">
      <c r="AI11890" s="19"/>
      <c r="AJ11890" s="16"/>
      <c r="AK11890" s="20"/>
      <c r="AL11890" s="24"/>
      <c r="AM11890" s="19"/>
      <c r="AN11890" s="19"/>
      <c r="AO11890" s="17"/>
    </row>
    <row r="11891" spans="35:41" x14ac:dyDescent="0.2">
      <c r="AI11891" s="19"/>
      <c r="AJ11891" s="16"/>
      <c r="AK11891" s="20"/>
      <c r="AL11891" s="24"/>
      <c r="AM11891" s="19"/>
      <c r="AN11891" s="19"/>
      <c r="AO11891" s="17"/>
    </row>
    <row r="11892" spans="35:41" x14ac:dyDescent="0.2">
      <c r="AI11892" s="19"/>
      <c r="AJ11892" s="16"/>
      <c r="AK11892" s="20"/>
      <c r="AL11892" s="24"/>
      <c r="AM11892" s="19"/>
      <c r="AN11892" s="19"/>
      <c r="AO11892" s="17"/>
    </row>
    <row r="11893" spans="35:41" x14ac:dyDescent="0.2">
      <c r="AI11893" s="19"/>
      <c r="AJ11893" s="16"/>
      <c r="AK11893" s="20"/>
      <c r="AL11893" s="24"/>
      <c r="AM11893" s="19"/>
      <c r="AN11893" s="19"/>
      <c r="AO11893" s="17"/>
    </row>
    <row r="11894" spans="35:41" x14ac:dyDescent="0.2">
      <c r="AI11894" s="19"/>
      <c r="AJ11894" s="16"/>
      <c r="AK11894" s="20"/>
      <c r="AL11894" s="24"/>
      <c r="AM11894" s="19"/>
      <c r="AN11894" s="19"/>
      <c r="AO11894" s="17"/>
    </row>
    <row r="11895" spans="35:41" x14ac:dyDescent="0.2">
      <c r="AI11895" s="19"/>
      <c r="AJ11895" s="16"/>
      <c r="AK11895" s="20"/>
      <c r="AL11895" s="24"/>
      <c r="AM11895" s="19"/>
      <c r="AN11895" s="19"/>
      <c r="AO11895" s="17"/>
    </row>
    <row r="11896" spans="35:41" x14ac:dyDescent="0.2">
      <c r="AI11896" s="19"/>
      <c r="AJ11896" s="16"/>
      <c r="AK11896" s="20"/>
      <c r="AL11896" s="24"/>
      <c r="AM11896" s="19"/>
      <c r="AN11896" s="19"/>
      <c r="AO11896" s="17"/>
    </row>
    <row r="11897" spans="35:41" x14ac:dyDescent="0.2">
      <c r="AI11897" s="19"/>
      <c r="AJ11897" s="16"/>
      <c r="AK11897" s="20"/>
      <c r="AL11897" s="24"/>
      <c r="AM11897" s="19"/>
      <c r="AN11897" s="19"/>
      <c r="AO11897" s="17"/>
    </row>
    <row r="11898" spans="35:41" x14ac:dyDescent="0.2">
      <c r="AI11898" s="19"/>
      <c r="AJ11898" s="16"/>
      <c r="AK11898" s="20"/>
      <c r="AL11898" s="24"/>
      <c r="AM11898" s="19"/>
      <c r="AN11898" s="19"/>
      <c r="AO11898" s="17"/>
    </row>
    <row r="11899" spans="35:41" x14ac:dyDescent="0.2">
      <c r="AI11899" s="19"/>
      <c r="AJ11899" s="16"/>
      <c r="AK11899" s="20"/>
      <c r="AL11899" s="24"/>
      <c r="AM11899" s="19"/>
      <c r="AN11899" s="19"/>
      <c r="AO11899" s="17"/>
    </row>
    <row r="11900" spans="35:41" x14ac:dyDescent="0.2">
      <c r="AI11900" s="19"/>
      <c r="AJ11900" s="16"/>
      <c r="AK11900" s="20"/>
      <c r="AL11900" s="24"/>
      <c r="AM11900" s="19"/>
      <c r="AN11900" s="19"/>
      <c r="AO11900" s="17"/>
    </row>
    <row r="11901" spans="35:41" x14ac:dyDescent="0.2">
      <c r="AI11901" s="19"/>
      <c r="AJ11901" s="16"/>
      <c r="AK11901" s="20"/>
      <c r="AL11901" s="24"/>
      <c r="AM11901" s="19"/>
      <c r="AN11901" s="19"/>
      <c r="AO11901" s="17"/>
    </row>
    <row r="11902" spans="35:41" x14ac:dyDescent="0.2">
      <c r="AI11902" s="19"/>
      <c r="AJ11902" s="16"/>
      <c r="AK11902" s="20"/>
      <c r="AL11902" s="24"/>
      <c r="AM11902" s="19"/>
      <c r="AN11902" s="19"/>
      <c r="AO11902" s="17"/>
    </row>
    <row r="11903" spans="35:41" x14ac:dyDescent="0.2">
      <c r="AI11903" s="19"/>
      <c r="AJ11903" s="16"/>
      <c r="AK11903" s="20"/>
      <c r="AL11903" s="24"/>
      <c r="AM11903" s="19"/>
      <c r="AN11903" s="19"/>
      <c r="AO11903" s="17"/>
    </row>
    <row r="11904" spans="35:41" x14ac:dyDescent="0.2">
      <c r="AI11904" s="19"/>
      <c r="AJ11904" s="16"/>
      <c r="AK11904" s="20"/>
      <c r="AL11904" s="24"/>
      <c r="AM11904" s="19"/>
      <c r="AN11904" s="19"/>
      <c r="AO11904" s="17"/>
    </row>
    <row r="11905" spans="35:41" x14ac:dyDescent="0.2">
      <c r="AI11905" s="19"/>
      <c r="AJ11905" s="16"/>
      <c r="AK11905" s="20"/>
      <c r="AL11905" s="24"/>
      <c r="AM11905" s="19"/>
      <c r="AN11905" s="19"/>
      <c r="AO11905" s="17"/>
    </row>
    <row r="11906" spans="35:41" x14ac:dyDescent="0.2">
      <c r="AI11906" s="19"/>
      <c r="AJ11906" s="16"/>
      <c r="AK11906" s="20"/>
      <c r="AL11906" s="24"/>
      <c r="AM11906" s="19"/>
      <c r="AN11906" s="19"/>
      <c r="AO11906" s="17"/>
    </row>
    <row r="11907" spans="35:41" x14ac:dyDescent="0.2">
      <c r="AI11907" s="19"/>
      <c r="AJ11907" s="16"/>
      <c r="AK11907" s="20"/>
      <c r="AL11907" s="24"/>
      <c r="AM11907" s="19"/>
      <c r="AN11907" s="19"/>
      <c r="AO11907" s="17"/>
    </row>
    <row r="11908" spans="35:41" x14ac:dyDescent="0.2">
      <c r="AI11908" s="19"/>
      <c r="AJ11908" s="16"/>
      <c r="AK11908" s="20"/>
      <c r="AL11908" s="24"/>
      <c r="AM11908" s="19"/>
      <c r="AN11908" s="19"/>
      <c r="AO11908" s="17"/>
    </row>
    <row r="11909" spans="35:41" x14ac:dyDescent="0.2">
      <c r="AI11909" s="19"/>
      <c r="AJ11909" s="16"/>
      <c r="AK11909" s="20"/>
      <c r="AL11909" s="24"/>
      <c r="AM11909" s="19"/>
      <c r="AN11909" s="19"/>
      <c r="AO11909" s="17"/>
    </row>
    <row r="11910" spans="35:41" x14ac:dyDescent="0.2">
      <c r="AI11910" s="19"/>
      <c r="AJ11910" s="16"/>
      <c r="AK11910" s="20"/>
      <c r="AL11910" s="24"/>
      <c r="AM11910" s="19"/>
      <c r="AN11910" s="19"/>
      <c r="AO11910" s="17"/>
    </row>
    <row r="11911" spans="35:41" x14ac:dyDescent="0.2">
      <c r="AI11911" s="19"/>
      <c r="AJ11911" s="16"/>
      <c r="AK11911" s="20"/>
      <c r="AL11911" s="24"/>
      <c r="AM11911" s="19"/>
      <c r="AN11911" s="19"/>
      <c r="AO11911" s="17"/>
    </row>
    <row r="11912" spans="35:41" x14ac:dyDescent="0.2">
      <c r="AI11912" s="19"/>
      <c r="AJ11912" s="16"/>
      <c r="AK11912" s="20"/>
      <c r="AL11912" s="24"/>
      <c r="AM11912" s="19"/>
      <c r="AN11912" s="19"/>
      <c r="AO11912" s="17"/>
    </row>
    <row r="11913" spans="35:41" x14ac:dyDescent="0.2">
      <c r="AI11913" s="19"/>
      <c r="AJ11913" s="16"/>
      <c r="AK11913" s="20"/>
      <c r="AL11913" s="24"/>
      <c r="AM11913" s="19"/>
      <c r="AN11913" s="19"/>
      <c r="AO11913" s="17"/>
    </row>
    <row r="11914" spans="35:41" x14ac:dyDescent="0.2">
      <c r="AI11914" s="19"/>
      <c r="AJ11914" s="16"/>
      <c r="AK11914" s="20"/>
      <c r="AL11914" s="24"/>
      <c r="AM11914" s="19"/>
      <c r="AN11914" s="19"/>
      <c r="AO11914" s="17"/>
    </row>
    <row r="11915" spans="35:41" x14ac:dyDescent="0.2">
      <c r="AI11915" s="19"/>
      <c r="AJ11915" s="16"/>
      <c r="AK11915" s="20"/>
      <c r="AL11915" s="24"/>
      <c r="AM11915" s="19"/>
      <c r="AN11915" s="19"/>
      <c r="AO11915" s="17"/>
    </row>
    <row r="11916" spans="35:41" x14ac:dyDescent="0.2">
      <c r="AI11916" s="19"/>
      <c r="AJ11916" s="16"/>
      <c r="AK11916" s="20"/>
      <c r="AL11916" s="24"/>
      <c r="AM11916" s="19"/>
      <c r="AN11916" s="19"/>
      <c r="AO11916" s="17"/>
    </row>
    <row r="11917" spans="35:41" x14ac:dyDescent="0.2">
      <c r="AI11917" s="19"/>
      <c r="AJ11917" s="16"/>
      <c r="AK11917" s="20"/>
      <c r="AL11917" s="24"/>
      <c r="AM11917" s="19"/>
      <c r="AN11917" s="19"/>
      <c r="AO11917" s="17"/>
    </row>
    <row r="11918" spans="35:41" x14ac:dyDescent="0.2">
      <c r="AI11918" s="19"/>
      <c r="AJ11918" s="16"/>
      <c r="AK11918" s="20"/>
      <c r="AL11918" s="24"/>
      <c r="AM11918" s="19"/>
      <c r="AN11918" s="19"/>
      <c r="AO11918" s="17"/>
    </row>
    <row r="11919" spans="35:41" x14ac:dyDescent="0.2">
      <c r="AI11919" s="19"/>
      <c r="AJ11919" s="16"/>
      <c r="AK11919" s="20"/>
      <c r="AL11919" s="24"/>
      <c r="AM11919" s="19"/>
      <c r="AN11919" s="19"/>
      <c r="AO11919" s="17"/>
    </row>
    <row r="11920" spans="35:41" x14ac:dyDescent="0.2">
      <c r="AI11920" s="19"/>
      <c r="AJ11920" s="16"/>
      <c r="AK11920" s="20"/>
      <c r="AL11920" s="24"/>
      <c r="AM11920" s="19"/>
      <c r="AN11920" s="19"/>
      <c r="AO11920" s="17"/>
    </row>
    <row r="11921" spans="35:41" x14ac:dyDescent="0.2">
      <c r="AI11921" s="19"/>
      <c r="AJ11921" s="16"/>
      <c r="AK11921" s="20"/>
      <c r="AL11921" s="24"/>
      <c r="AM11921" s="19"/>
      <c r="AN11921" s="19"/>
      <c r="AO11921" s="17"/>
    </row>
    <row r="11922" spans="35:41" x14ac:dyDescent="0.2">
      <c r="AI11922" s="19"/>
      <c r="AJ11922" s="16"/>
      <c r="AK11922" s="20"/>
      <c r="AL11922" s="24"/>
      <c r="AM11922" s="19"/>
      <c r="AN11922" s="19"/>
      <c r="AO11922" s="17"/>
    </row>
    <row r="11923" spans="35:41" x14ac:dyDescent="0.2">
      <c r="AI11923" s="19"/>
      <c r="AJ11923" s="16"/>
      <c r="AK11923" s="20"/>
      <c r="AL11923" s="24"/>
      <c r="AM11923" s="19"/>
      <c r="AN11923" s="19"/>
      <c r="AO11923" s="17"/>
    </row>
    <row r="11924" spans="35:41" x14ac:dyDescent="0.2">
      <c r="AI11924" s="19"/>
      <c r="AJ11924" s="16"/>
      <c r="AK11924" s="20"/>
      <c r="AL11924" s="24"/>
      <c r="AM11924" s="19"/>
      <c r="AN11924" s="19"/>
      <c r="AO11924" s="17"/>
    </row>
    <row r="11925" spans="35:41" x14ac:dyDescent="0.2">
      <c r="AI11925" s="19"/>
      <c r="AJ11925" s="16"/>
      <c r="AK11925" s="20"/>
      <c r="AL11925" s="24"/>
      <c r="AM11925" s="19"/>
      <c r="AN11925" s="19"/>
      <c r="AO11925" s="17"/>
    </row>
    <row r="11926" spans="35:41" x14ac:dyDescent="0.2">
      <c r="AI11926" s="19"/>
      <c r="AJ11926" s="16"/>
      <c r="AK11926" s="20"/>
      <c r="AL11926" s="24"/>
      <c r="AM11926" s="19"/>
      <c r="AN11926" s="19"/>
      <c r="AO11926" s="17"/>
    </row>
    <row r="11927" spans="35:41" x14ac:dyDescent="0.2">
      <c r="AI11927" s="19"/>
      <c r="AJ11927" s="16"/>
      <c r="AK11927" s="20"/>
      <c r="AL11927" s="24"/>
      <c r="AM11927" s="19"/>
      <c r="AN11927" s="19"/>
      <c r="AO11927" s="17"/>
    </row>
    <row r="11928" spans="35:41" x14ac:dyDescent="0.2">
      <c r="AI11928" s="19"/>
      <c r="AJ11928" s="16"/>
      <c r="AK11928" s="20"/>
      <c r="AL11928" s="24"/>
      <c r="AM11928" s="19"/>
      <c r="AN11928" s="19"/>
      <c r="AO11928" s="17"/>
    </row>
    <row r="11929" spans="35:41" x14ac:dyDescent="0.2">
      <c r="AI11929" s="19"/>
      <c r="AJ11929" s="16"/>
      <c r="AK11929" s="20"/>
      <c r="AL11929" s="24"/>
      <c r="AM11929" s="19"/>
      <c r="AN11929" s="19"/>
      <c r="AO11929" s="17"/>
    </row>
    <row r="11930" spans="35:41" x14ac:dyDescent="0.2">
      <c r="AI11930" s="19"/>
      <c r="AJ11930" s="16"/>
      <c r="AK11930" s="20"/>
      <c r="AL11930" s="24"/>
      <c r="AM11930" s="19"/>
      <c r="AN11930" s="19"/>
      <c r="AO11930" s="17"/>
    </row>
    <row r="11931" spans="35:41" x14ac:dyDescent="0.2">
      <c r="AI11931" s="19"/>
      <c r="AJ11931" s="16"/>
      <c r="AK11931" s="20"/>
      <c r="AL11931" s="24"/>
      <c r="AM11931" s="19"/>
      <c r="AN11931" s="19"/>
      <c r="AO11931" s="17"/>
    </row>
    <row r="11932" spans="35:41" x14ac:dyDescent="0.2">
      <c r="AI11932" s="19"/>
      <c r="AJ11932" s="16"/>
      <c r="AK11932" s="20"/>
      <c r="AL11932" s="24"/>
      <c r="AM11932" s="19"/>
      <c r="AN11932" s="19"/>
      <c r="AO11932" s="17"/>
    </row>
    <row r="11933" spans="35:41" x14ac:dyDescent="0.2">
      <c r="AI11933" s="19"/>
      <c r="AJ11933" s="16"/>
      <c r="AK11933" s="20"/>
      <c r="AL11933" s="24"/>
      <c r="AM11933" s="19"/>
      <c r="AN11933" s="19"/>
      <c r="AO11933" s="17"/>
    </row>
    <row r="11934" spans="35:41" x14ac:dyDescent="0.2">
      <c r="AI11934" s="19"/>
      <c r="AJ11934" s="16"/>
      <c r="AK11934" s="20"/>
      <c r="AL11934" s="24"/>
      <c r="AM11934" s="19"/>
      <c r="AN11934" s="19"/>
      <c r="AO11934" s="17"/>
    </row>
    <row r="11935" spans="35:41" x14ac:dyDescent="0.2">
      <c r="AI11935" s="19"/>
      <c r="AJ11935" s="16"/>
      <c r="AK11935" s="20"/>
      <c r="AL11935" s="24"/>
      <c r="AM11935" s="19"/>
      <c r="AN11935" s="19"/>
      <c r="AO11935" s="17"/>
    </row>
    <row r="11936" spans="35:41" x14ac:dyDescent="0.2">
      <c r="AI11936" s="19"/>
      <c r="AJ11936" s="16"/>
      <c r="AK11936" s="20"/>
      <c r="AL11936" s="24"/>
      <c r="AM11936" s="19"/>
      <c r="AN11936" s="19"/>
      <c r="AO11936" s="17"/>
    </row>
    <row r="11937" spans="35:41" x14ac:dyDescent="0.2">
      <c r="AI11937" s="19"/>
      <c r="AJ11937" s="16"/>
      <c r="AK11937" s="20"/>
      <c r="AL11937" s="24"/>
      <c r="AM11937" s="19"/>
      <c r="AN11937" s="19"/>
      <c r="AO11937" s="17"/>
    </row>
    <row r="11938" spans="35:41" x14ac:dyDescent="0.2">
      <c r="AI11938" s="19"/>
      <c r="AJ11938" s="16"/>
      <c r="AK11938" s="20"/>
      <c r="AL11938" s="24"/>
      <c r="AM11938" s="19"/>
      <c r="AN11938" s="19"/>
      <c r="AO11938" s="17"/>
    </row>
    <row r="11939" spans="35:41" x14ac:dyDescent="0.2">
      <c r="AI11939" s="19"/>
      <c r="AJ11939" s="16"/>
      <c r="AK11939" s="20"/>
      <c r="AL11939" s="24"/>
      <c r="AM11939" s="19"/>
      <c r="AN11939" s="19"/>
      <c r="AO11939" s="17"/>
    </row>
    <row r="11940" spans="35:41" x14ac:dyDescent="0.2">
      <c r="AI11940" s="19"/>
      <c r="AJ11940" s="16"/>
      <c r="AK11940" s="20"/>
      <c r="AL11940" s="24"/>
      <c r="AM11940" s="19"/>
      <c r="AN11940" s="19"/>
      <c r="AO11940" s="17"/>
    </row>
    <row r="11941" spans="35:41" x14ac:dyDescent="0.2">
      <c r="AI11941" s="19"/>
      <c r="AJ11941" s="16"/>
      <c r="AK11941" s="20"/>
      <c r="AL11941" s="24"/>
      <c r="AM11941" s="19"/>
      <c r="AN11941" s="19"/>
      <c r="AO11941" s="17"/>
    </row>
    <row r="11942" spans="35:41" x14ac:dyDescent="0.2">
      <c r="AI11942" s="19"/>
      <c r="AJ11942" s="16"/>
      <c r="AK11942" s="20"/>
      <c r="AL11942" s="24"/>
      <c r="AM11942" s="19"/>
      <c r="AN11942" s="19"/>
      <c r="AO11942" s="17"/>
    </row>
    <row r="11943" spans="35:41" x14ac:dyDescent="0.2">
      <c r="AI11943" s="19"/>
      <c r="AJ11943" s="16"/>
      <c r="AK11943" s="20"/>
      <c r="AL11943" s="24"/>
      <c r="AM11943" s="19"/>
      <c r="AN11943" s="19"/>
      <c r="AO11943" s="17"/>
    </row>
    <row r="11944" spans="35:41" x14ac:dyDescent="0.2">
      <c r="AI11944" s="19"/>
      <c r="AJ11944" s="16"/>
      <c r="AK11944" s="20"/>
      <c r="AL11944" s="24"/>
      <c r="AM11944" s="19"/>
      <c r="AN11944" s="19"/>
      <c r="AO11944" s="17"/>
    </row>
    <row r="11945" spans="35:41" x14ac:dyDescent="0.2">
      <c r="AI11945" s="19"/>
      <c r="AJ11945" s="16"/>
      <c r="AK11945" s="20"/>
      <c r="AL11945" s="24"/>
      <c r="AM11945" s="19"/>
      <c r="AN11945" s="19"/>
      <c r="AO11945" s="17"/>
    </row>
    <row r="11946" spans="35:41" x14ac:dyDescent="0.2">
      <c r="AI11946" s="19"/>
      <c r="AJ11946" s="16"/>
      <c r="AK11946" s="20"/>
      <c r="AL11946" s="24"/>
      <c r="AM11946" s="19"/>
      <c r="AN11946" s="19"/>
      <c r="AO11946" s="17"/>
    </row>
    <row r="11947" spans="35:41" x14ac:dyDescent="0.2">
      <c r="AI11947" s="19"/>
      <c r="AJ11947" s="16"/>
      <c r="AK11947" s="20"/>
      <c r="AL11947" s="24"/>
      <c r="AM11947" s="19"/>
      <c r="AN11947" s="19"/>
      <c r="AO11947" s="17"/>
    </row>
    <row r="11948" spans="35:41" x14ac:dyDescent="0.2">
      <c r="AI11948" s="19"/>
      <c r="AJ11948" s="16"/>
      <c r="AK11948" s="20"/>
      <c r="AL11948" s="24"/>
      <c r="AM11948" s="19"/>
      <c r="AN11948" s="19"/>
      <c r="AO11948" s="17"/>
    </row>
    <row r="11949" spans="35:41" x14ac:dyDescent="0.2">
      <c r="AI11949" s="19"/>
      <c r="AJ11949" s="16"/>
      <c r="AK11949" s="20"/>
      <c r="AL11949" s="24"/>
      <c r="AM11949" s="19"/>
      <c r="AN11949" s="19"/>
      <c r="AO11949" s="17"/>
    </row>
    <row r="11950" spans="35:41" x14ac:dyDescent="0.2">
      <c r="AI11950" s="19"/>
      <c r="AJ11950" s="16"/>
      <c r="AK11950" s="20"/>
      <c r="AL11950" s="24"/>
      <c r="AM11950" s="19"/>
      <c r="AN11950" s="19"/>
      <c r="AO11950" s="17"/>
    </row>
    <row r="11951" spans="35:41" x14ac:dyDescent="0.2">
      <c r="AI11951" s="19"/>
      <c r="AJ11951" s="16"/>
      <c r="AK11951" s="20"/>
      <c r="AL11951" s="24"/>
      <c r="AM11951" s="19"/>
      <c r="AN11951" s="19"/>
      <c r="AO11951" s="17"/>
    </row>
    <row r="11952" spans="35:41" x14ac:dyDescent="0.2">
      <c r="AI11952" s="19"/>
      <c r="AJ11952" s="16"/>
      <c r="AK11952" s="20"/>
      <c r="AL11952" s="24"/>
      <c r="AM11952" s="19"/>
      <c r="AN11952" s="19"/>
      <c r="AO11952" s="17"/>
    </row>
    <row r="11953" spans="35:41" x14ac:dyDescent="0.2">
      <c r="AI11953" s="19"/>
      <c r="AJ11953" s="16"/>
      <c r="AK11953" s="20"/>
      <c r="AL11953" s="24"/>
      <c r="AM11953" s="19"/>
      <c r="AN11953" s="19"/>
      <c r="AO11953" s="17"/>
    </row>
    <row r="11954" spans="35:41" x14ac:dyDescent="0.2">
      <c r="AI11954" s="19"/>
      <c r="AJ11954" s="16"/>
      <c r="AK11954" s="20"/>
      <c r="AL11954" s="24"/>
      <c r="AM11954" s="19"/>
      <c r="AN11954" s="19"/>
      <c r="AO11954" s="17"/>
    </row>
    <row r="11955" spans="35:41" x14ac:dyDescent="0.2">
      <c r="AI11955" s="19"/>
      <c r="AJ11955" s="16"/>
      <c r="AK11955" s="20"/>
      <c r="AL11955" s="24"/>
      <c r="AM11955" s="19"/>
      <c r="AN11955" s="19"/>
      <c r="AO11955" s="17"/>
    </row>
    <row r="11956" spans="35:41" x14ac:dyDescent="0.2">
      <c r="AI11956" s="19"/>
      <c r="AJ11956" s="16"/>
      <c r="AK11956" s="20"/>
      <c r="AL11956" s="24"/>
      <c r="AM11956" s="19"/>
      <c r="AN11956" s="19"/>
      <c r="AO11956" s="17"/>
    </row>
    <row r="11957" spans="35:41" x14ac:dyDescent="0.2">
      <c r="AI11957" s="19"/>
      <c r="AJ11957" s="16"/>
      <c r="AK11957" s="20"/>
      <c r="AL11957" s="24"/>
      <c r="AM11957" s="19"/>
      <c r="AN11957" s="19"/>
      <c r="AO11957" s="17"/>
    </row>
    <row r="11958" spans="35:41" x14ac:dyDescent="0.2">
      <c r="AI11958" s="19"/>
      <c r="AJ11958" s="16"/>
      <c r="AK11958" s="20"/>
      <c r="AL11958" s="24"/>
      <c r="AM11958" s="19"/>
      <c r="AN11958" s="19"/>
      <c r="AO11958" s="17"/>
    </row>
    <row r="11959" spans="35:41" x14ac:dyDescent="0.2">
      <c r="AI11959" s="19"/>
      <c r="AJ11959" s="16"/>
      <c r="AK11959" s="20"/>
      <c r="AL11959" s="24"/>
      <c r="AM11959" s="19"/>
      <c r="AN11959" s="19"/>
      <c r="AO11959" s="17"/>
    </row>
    <row r="11960" spans="35:41" x14ac:dyDescent="0.2">
      <c r="AI11960" s="19"/>
      <c r="AJ11960" s="16"/>
      <c r="AK11960" s="20"/>
      <c r="AL11960" s="24"/>
      <c r="AM11960" s="19"/>
      <c r="AN11960" s="19"/>
      <c r="AO11960" s="17"/>
    </row>
    <row r="11961" spans="35:41" x14ac:dyDescent="0.2">
      <c r="AI11961" s="19"/>
      <c r="AJ11961" s="16"/>
      <c r="AK11961" s="20"/>
      <c r="AL11961" s="24"/>
      <c r="AM11961" s="19"/>
      <c r="AN11961" s="19"/>
      <c r="AO11961" s="17"/>
    </row>
    <row r="11962" spans="35:41" x14ac:dyDescent="0.2">
      <c r="AI11962" s="19"/>
      <c r="AJ11962" s="16"/>
      <c r="AK11962" s="20"/>
      <c r="AL11962" s="24"/>
      <c r="AM11962" s="19"/>
      <c r="AN11962" s="19"/>
      <c r="AO11962" s="17"/>
    </row>
    <row r="11963" spans="35:41" x14ac:dyDescent="0.2">
      <c r="AI11963" s="19"/>
      <c r="AJ11963" s="16"/>
      <c r="AK11963" s="20"/>
      <c r="AL11963" s="24"/>
      <c r="AM11963" s="19"/>
      <c r="AN11963" s="19"/>
      <c r="AO11963" s="17"/>
    </row>
    <row r="11964" spans="35:41" x14ac:dyDescent="0.2">
      <c r="AI11964" s="19"/>
      <c r="AJ11964" s="16"/>
      <c r="AK11964" s="20"/>
      <c r="AL11964" s="24"/>
      <c r="AM11964" s="19"/>
      <c r="AN11964" s="19"/>
      <c r="AO11964" s="17"/>
    </row>
    <row r="11965" spans="35:41" x14ac:dyDescent="0.2">
      <c r="AI11965" s="19"/>
      <c r="AJ11965" s="16"/>
      <c r="AK11965" s="20"/>
      <c r="AL11965" s="24"/>
      <c r="AM11965" s="19"/>
      <c r="AN11965" s="19"/>
      <c r="AO11965" s="17"/>
    </row>
    <row r="11966" spans="35:41" x14ac:dyDescent="0.2">
      <c r="AI11966" s="19"/>
      <c r="AJ11966" s="16"/>
      <c r="AK11966" s="20"/>
      <c r="AL11966" s="24"/>
      <c r="AM11966" s="19"/>
      <c r="AN11966" s="19"/>
      <c r="AO11966" s="17"/>
    </row>
    <row r="11967" spans="35:41" x14ac:dyDescent="0.2">
      <c r="AI11967" s="19"/>
      <c r="AJ11967" s="16"/>
      <c r="AK11967" s="20"/>
      <c r="AL11967" s="24"/>
      <c r="AM11967" s="19"/>
      <c r="AN11967" s="19"/>
      <c r="AO11967" s="17"/>
    </row>
    <row r="11968" spans="35:41" x14ac:dyDescent="0.2">
      <c r="AI11968" s="19"/>
      <c r="AJ11968" s="16"/>
      <c r="AK11968" s="20"/>
      <c r="AL11968" s="24"/>
      <c r="AM11968" s="19"/>
      <c r="AN11968" s="19"/>
      <c r="AO11968" s="17"/>
    </row>
    <row r="11969" spans="35:41" x14ac:dyDescent="0.2">
      <c r="AI11969" s="19"/>
      <c r="AJ11969" s="16"/>
      <c r="AK11969" s="20"/>
      <c r="AL11969" s="24"/>
      <c r="AM11969" s="19"/>
      <c r="AN11969" s="19"/>
      <c r="AO11969" s="17"/>
    </row>
    <row r="11970" spans="35:41" x14ac:dyDescent="0.2">
      <c r="AI11970" s="19"/>
      <c r="AJ11970" s="16"/>
      <c r="AK11970" s="20"/>
      <c r="AL11970" s="24"/>
      <c r="AM11970" s="19"/>
      <c r="AN11970" s="19"/>
      <c r="AO11970" s="17"/>
    </row>
    <row r="11971" spans="35:41" x14ac:dyDescent="0.2">
      <c r="AI11971" s="19"/>
      <c r="AJ11971" s="16"/>
      <c r="AK11971" s="20"/>
      <c r="AL11971" s="24"/>
      <c r="AM11971" s="19"/>
      <c r="AN11971" s="19"/>
      <c r="AO11971" s="17"/>
    </row>
    <row r="11972" spans="35:41" x14ac:dyDescent="0.2">
      <c r="AI11972" s="19"/>
      <c r="AJ11972" s="16"/>
      <c r="AK11972" s="20"/>
      <c r="AL11972" s="24"/>
      <c r="AM11972" s="19"/>
      <c r="AN11972" s="19"/>
      <c r="AO11972" s="17"/>
    </row>
    <row r="11973" spans="35:41" x14ac:dyDescent="0.2">
      <c r="AI11973" s="19"/>
      <c r="AJ11973" s="16"/>
      <c r="AK11973" s="20"/>
      <c r="AL11973" s="24"/>
      <c r="AM11973" s="19"/>
      <c r="AN11973" s="19"/>
      <c r="AO11973" s="17"/>
    </row>
    <row r="11974" spans="35:41" x14ac:dyDescent="0.2">
      <c r="AI11974" s="19"/>
      <c r="AJ11974" s="16"/>
      <c r="AK11974" s="20"/>
      <c r="AL11974" s="24"/>
      <c r="AM11974" s="19"/>
      <c r="AN11974" s="19"/>
      <c r="AO11974" s="17"/>
    </row>
    <row r="11975" spans="35:41" x14ac:dyDescent="0.2">
      <c r="AI11975" s="19"/>
      <c r="AJ11975" s="16"/>
      <c r="AK11975" s="20"/>
      <c r="AL11975" s="24"/>
      <c r="AM11975" s="19"/>
      <c r="AN11975" s="19"/>
      <c r="AO11975" s="17"/>
    </row>
    <row r="11976" spans="35:41" x14ac:dyDescent="0.2">
      <c r="AI11976" s="19"/>
      <c r="AJ11976" s="16"/>
      <c r="AK11976" s="20"/>
      <c r="AL11976" s="24"/>
      <c r="AM11976" s="19"/>
      <c r="AN11976" s="19"/>
      <c r="AO11976" s="17"/>
    </row>
    <row r="11977" spans="35:41" x14ac:dyDescent="0.2">
      <c r="AI11977" s="19"/>
      <c r="AJ11977" s="16"/>
      <c r="AK11977" s="20"/>
      <c r="AL11977" s="24"/>
      <c r="AM11977" s="19"/>
      <c r="AN11977" s="19"/>
      <c r="AO11977" s="17"/>
    </row>
    <row r="11978" spans="35:41" x14ac:dyDescent="0.2">
      <c r="AI11978" s="19"/>
      <c r="AJ11978" s="16"/>
      <c r="AK11978" s="20"/>
      <c r="AL11978" s="24"/>
      <c r="AM11978" s="19"/>
      <c r="AN11978" s="19"/>
      <c r="AO11978" s="17"/>
    </row>
    <row r="11979" spans="35:41" x14ac:dyDescent="0.2">
      <c r="AI11979" s="19"/>
      <c r="AJ11979" s="16"/>
      <c r="AK11979" s="20"/>
      <c r="AL11979" s="24"/>
      <c r="AM11979" s="19"/>
      <c r="AN11979" s="19"/>
      <c r="AO11979" s="17"/>
    </row>
    <row r="11980" spans="35:41" x14ac:dyDescent="0.2">
      <c r="AI11980" s="19"/>
      <c r="AJ11980" s="16"/>
      <c r="AK11980" s="20"/>
      <c r="AL11980" s="24"/>
      <c r="AM11980" s="19"/>
      <c r="AN11980" s="19"/>
      <c r="AO11980" s="17"/>
    </row>
    <row r="11981" spans="35:41" x14ac:dyDescent="0.2">
      <c r="AI11981" s="19"/>
      <c r="AJ11981" s="16"/>
      <c r="AK11981" s="20"/>
      <c r="AL11981" s="24"/>
      <c r="AM11981" s="19"/>
      <c r="AN11981" s="19"/>
      <c r="AO11981" s="17"/>
    </row>
    <row r="11982" spans="35:41" x14ac:dyDescent="0.2">
      <c r="AI11982" s="19"/>
      <c r="AJ11982" s="16"/>
      <c r="AK11982" s="20"/>
      <c r="AL11982" s="24"/>
      <c r="AM11982" s="19"/>
      <c r="AN11982" s="19"/>
      <c r="AO11982" s="17"/>
    </row>
    <row r="11983" spans="35:41" x14ac:dyDescent="0.2">
      <c r="AI11983" s="19"/>
      <c r="AJ11983" s="16"/>
      <c r="AK11983" s="20"/>
      <c r="AL11983" s="24"/>
      <c r="AM11983" s="19"/>
      <c r="AN11983" s="19"/>
      <c r="AO11983" s="17"/>
    </row>
    <row r="11984" spans="35:41" x14ac:dyDescent="0.2">
      <c r="AI11984" s="19"/>
      <c r="AJ11984" s="16"/>
      <c r="AK11984" s="20"/>
      <c r="AL11984" s="24"/>
      <c r="AM11984" s="19"/>
      <c r="AN11984" s="19"/>
      <c r="AO11984" s="17"/>
    </row>
    <row r="11985" spans="35:41" x14ac:dyDescent="0.2">
      <c r="AI11985" s="19"/>
      <c r="AJ11985" s="16"/>
      <c r="AK11985" s="20"/>
      <c r="AL11985" s="24"/>
      <c r="AM11985" s="19"/>
      <c r="AN11985" s="19"/>
      <c r="AO11985" s="17"/>
    </row>
    <row r="11986" spans="35:41" x14ac:dyDescent="0.2">
      <c r="AI11986" s="19"/>
      <c r="AJ11986" s="16"/>
      <c r="AK11986" s="20"/>
      <c r="AL11986" s="24"/>
      <c r="AM11986" s="19"/>
      <c r="AN11986" s="19"/>
      <c r="AO11986" s="17"/>
    </row>
    <row r="11987" spans="35:41" x14ac:dyDescent="0.2">
      <c r="AI11987" s="19"/>
      <c r="AJ11987" s="16"/>
      <c r="AK11987" s="20"/>
      <c r="AL11987" s="24"/>
      <c r="AM11987" s="19"/>
      <c r="AN11987" s="19"/>
      <c r="AO11987" s="17"/>
    </row>
    <row r="11988" spans="35:41" x14ac:dyDescent="0.2">
      <c r="AI11988" s="19"/>
      <c r="AJ11988" s="16"/>
      <c r="AK11988" s="20"/>
      <c r="AL11988" s="24"/>
      <c r="AM11988" s="19"/>
      <c r="AN11988" s="19"/>
      <c r="AO11988" s="17"/>
    </row>
    <row r="11989" spans="35:41" x14ac:dyDescent="0.2">
      <c r="AI11989" s="19"/>
      <c r="AJ11989" s="16"/>
      <c r="AK11989" s="20"/>
      <c r="AL11989" s="24"/>
      <c r="AM11989" s="19"/>
      <c r="AN11989" s="19"/>
      <c r="AO11989" s="17"/>
    </row>
    <row r="11990" spans="35:41" x14ac:dyDescent="0.2">
      <c r="AI11990" s="19"/>
      <c r="AJ11990" s="16"/>
      <c r="AK11990" s="20"/>
      <c r="AL11990" s="24"/>
      <c r="AM11990" s="19"/>
      <c r="AN11990" s="19"/>
      <c r="AO11990" s="17"/>
    </row>
    <row r="11991" spans="35:41" x14ac:dyDescent="0.2">
      <c r="AI11991" s="19"/>
      <c r="AJ11991" s="16"/>
      <c r="AK11991" s="20"/>
      <c r="AL11991" s="24"/>
      <c r="AM11991" s="19"/>
      <c r="AN11991" s="19"/>
      <c r="AO11991" s="17"/>
    </row>
    <row r="11992" spans="35:41" x14ac:dyDescent="0.2">
      <c r="AI11992" s="19"/>
      <c r="AJ11992" s="16"/>
      <c r="AK11992" s="20"/>
      <c r="AL11992" s="24"/>
      <c r="AM11992" s="19"/>
      <c r="AN11992" s="19"/>
      <c r="AO11992" s="17"/>
    </row>
    <row r="11993" spans="35:41" x14ac:dyDescent="0.2">
      <c r="AI11993" s="19"/>
      <c r="AJ11993" s="16"/>
      <c r="AK11993" s="20"/>
      <c r="AL11993" s="24"/>
      <c r="AM11993" s="19"/>
      <c r="AN11993" s="19"/>
      <c r="AO11993" s="17"/>
    </row>
    <row r="11994" spans="35:41" x14ac:dyDescent="0.2">
      <c r="AI11994" s="19"/>
      <c r="AJ11994" s="16"/>
      <c r="AK11994" s="20"/>
      <c r="AL11994" s="24"/>
      <c r="AM11994" s="19"/>
      <c r="AN11994" s="19"/>
      <c r="AO11994" s="17"/>
    </row>
    <row r="11995" spans="35:41" x14ac:dyDescent="0.2">
      <c r="AI11995" s="19"/>
      <c r="AJ11995" s="16"/>
      <c r="AK11995" s="20"/>
      <c r="AL11995" s="24"/>
      <c r="AM11995" s="19"/>
      <c r="AN11995" s="19"/>
      <c r="AO11995" s="17"/>
    </row>
    <row r="11996" spans="35:41" x14ac:dyDescent="0.2">
      <c r="AI11996" s="19"/>
      <c r="AJ11996" s="16"/>
      <c r="AK11996" s="20"/>
      <c r="AL11996" s="24"/>
      <c r="AM11996" s="19"/>
      <c r="AN11996" s="19"/>
      <c r="AO11996" s="17"/>
    </row>
    <row r="11997" spans="35:41" x14ac:dyDescent="0.2">
      <c r="AI11997" s="19"/>
      <c r="AJ11997" s="16"/>
      <c r="AK11997" s="20"/>
      <c r="AL11997" s="24"/>
      <c r="AM11997" s="19"/>
      <c r="AN11997" s="19"/>
      <c r="AO11997" s="17"/>
    </row>
    <row r="11998" spans="35:41" x14ac:dyDescent="0.2">
      <c r="AI11998" s="19"/>
      <c r="AJ11998" s="16"/>
      <c r="AK11998" s="20"/>
      <c r="AL11998" s="24"/>
      <c r="AM11998" s="19"/>
      <c r="AN11998" s="19"/>
      <c r="AO11998" s="17"/>
    </row>
    <row r="11999" spans="35:41" x14ac:dyDescent="0.2">
      <c r="AI11999" s="19"/>
      <c r="AJ11999" s="16"/>
      <c r="AK11999" s="20"/>
      <c r="AL11999" s="24"/>
      <c r="AM11999" s="19"/>
      <c r="AN11999" s="19"/>
      <c r="AO11999" s="17"/>
    </row>
    <row r="12000" spans="35:41" x14ac:dyDescent="0.2">
      <c r="AI12000" s="19"/>
      <c r="AJ12000" s="16"/>
      <c r="AK12000" s="20"/>
      <c r="AL12000" s="24"/>
      <c r="AM12000" s="19"/>
      <c r="AN12000" s="19"/>
      <c r="AO12000" s="17"/>
    </row>
    <row r="12001" spans="35:41" x14ac:dyDescent="0.2">
      <c r="AI12001" s="19"/>
      <c r="AJ12001" s="16"/>
      <c r="AK12001" s="20"/>
      <c r="AL12001" s="24"/>
      <c r="AM12001" s="19"/>
      <c r="AN12001" s="19"/>
      <c r="AO12001" s="17"/>
    </row>
    <row r="12002" spans="35:41" x14ac:dyDescent="0.2">
      <c r="AI12002" s="19"/>
      <c r="AJ12002" s="16"/>
      <c r="AK12002" s="20"/>
      <c r="AL12002" s="24"/>
      <c r="AM12002" s="19"/>
      <c r="AN12002" s="19"/>
      <c r="AO12002" s="17"/>
    </row>
    <row r="12003" spans="35:41" x14ac:dyDescent="0.2">
      <c r="AI12003" s="19"/>
      <c r="AJ12003" s="16"/>
      <c r="AK12003" s="20"/>
      <c r="AL12003" s="24"/>
      <c r="AM12003" s="19"/>
      <c r="AN12003" s="19"/>
      <c r="AO12003" s="17"/>
    </row>
    <row r="12004" spans="35:41" x14ac:dyDescent="0.2">
      <c r="AI12004" s="19"/>
      <c r="AJ12004" s="16"/>
      <c r="AK12004" s="20"/>
      <c r="AL12004" s="24"/>
      <c r="AM12004" s="19"/>
      <c r="AN12004" s="19"/>
      <c r="AO12004" s="17"/>
    </row>
    <row r="12005" spans="35:41" x14ac:dyDescent="0.2">
      <c r="AI12005" s="19"/>
      <c r="AJ12005" s="16"/>
      <c r="AK12005" s="20"/>
      <c r="AL12005" s="24"/>
      <c r="AM12005" s="19"/>
      <c r="AN12005" s="19"/>
      <c r="AO12005" s="17"/>
    </row>
    <row r="12006" spans="35:41" x14ac:dyDescent="0.2">
      <c r="AI12006" s="19"/>
      <c r="AJ12006" s="16"/>
      <c r="AK12006" s="20"/>
      <c r="AL12006" s="24"/>
      <c r="AM12006" s="19"/>
      <c r="AN12006" s="19"/>
      <c r="AO12006" s="17"/>
    </row>
    <row r="12007" spans="35:41" x14ac:dyDescent="0.2">
      <c r="AI12007" s="19"/>
      <c r="AJ12007" s="16"/>
      <c r="AK12007" s="20"/>
      <c r="AL12007" s="24"/>
      <c r="AM12007" s="19"/>
      <c r="AN12007" s="19"/>
      <c r="AO12007" s="17"/>
    </row>
    <row r="12008" spans="35:41" x14ac:dyDescent="0.2">
      <c r="AI12008" s="19"/>
      <c r="AJ12008" s="16"/>
      <c r="AK12008" s="20"/>
      <c r="AL12008" s="24"/>
      <c r="AM12008" s="19"/>
      <c r="AN12008" s="19"/>
      <c r="AO12008" s="17"/>
    </row>
    <row r="12009" spans="35:41" x14ac:dyDescent="0.2">
      <c r="AI12009" s="19"/>
      <c r="AJ12009" s="16"/>
      <c r="AK12009" s="20"/>
      <c r="AL12009" s="24"/>
      <c r="AM12009" s="19"/>
      <c r="AN12009" s="19"/>
      <c r="AO12009" s="17"/>
    </row>
    <row r="12010" spans="35:41" x14ac:dyDescent="0.2">
      <c r="AI12010" s="19"/>
      <c r="AJ12010" s="16"/>
      <c r="AK12010" s="20"/>
      <c r="AL12010" s="24"/>
      <c r="AM12010" s="19"/>
      <c r="AN12010" s="19"/>
      <c r="AO12010" s="17"/>
    </row>
    <row r="12011" spans="35:41" x14ac:dyDescent="0.2">
      <c r="AI12011" s="19"/>
      <c r="AJ12011" s="16"/>
      <c r="AK12011" s="20"/>
      <c r="AL12011" s="24"/>
      <c r="AM12011" s="19"/>
      <c r="AN12011" s="19"/>
      <c r="AO12011" s="17"/>
    </row>
    <row r="12012" spans="35:41" x14ac:dyDescent="0.2">
      <c r="AI12012" s="19"/>
      <c r="AJ12012" s="16"/>
      <c r="AK12012" s="20"/>
      <c r="AL12012" s="24"/>
      <c r="AM12012" s="19"/>
      <c r="AN12012" s="19"/>
      <c r="AO12012" s="17"/>
    </row>
    <row r="12013" spans="35:41" x14ac:dyDescent="0.2">
      <c r="AI12013" s="19"/>
      <c r="AJ12013" s="16"/>
      <c r="AK12013" s="20"/>
      <c r="AL12013" s="24"/>
      <c r="AM12013" s="19"/>
      <c r="AN12013" s="19"/>
      <c r="AO12013" s="17"/>
    </row>
    <row r="12014" spans="35:41" x14ac:dyDescent="0.2">
      <c r="AI12014" s="19"/>
      <c r="AJ12014" s="16"/>
      <c r="AK12014" s="20"/>
      <c r="AL12014" s="24"/>
      <c r="AM12014" s="19"/>
      <c r="AN12014" s="19"/>
      <c r="AO12014" s="17"/>
    </row>
    <row r="12015" spans="35:41" x14ac:dyDescent="0.2">
      <c r="AI12015" s="19"/>
      <c r="AJ12015" s="16"/>
      <c r="AK12015" s="20"/>
      <c r="AL12015" s="24"/>
      <c r="AM12015" s="19"/>
      <c r="AN12015" s="19"/>
      <c r="AO12015" s="17"/>
    </row>
    <row r="12016" spans="35:41" x14ac:dyDescent="0.2">
      <c r="AI12016" s="19"/>
      <c r="AJ12016" s="16"/>
      <c r="AK12016" s="20"/>
      <c r="AL12016" s="24"/>
      <c r="AM12016" s="19"/>
      <c r="AN12016" s="19"/>
      <c r="AO12016" s="17"/>
    </row>
    <row r="12017" spans="35:41" x14ac:dyDescent="0.2">
      <c r="AI12017" s="19"/>
      <c r="AJ12017" s="16"/>
      <c r="AK12017" s="20"/>
      <c r="AL12017" s="24"/>
      <c r="AM12017" s="19"/>
      <c r="AN12017" s="19"/>
      <c r="AO12017" s="17"/>
    </row>
    <row r="12018" spans="35:41" x14ac:dyDescent="0.2">
      <c r="AI12018" s="19"/>
      <c r="AJ12018" s="16"/>
      <c r="AK12018" s="20"/>
      <c r="AL12018" s="24"/>
      <c r="AM12018" s="19"/>
      <c r="AN12018" s="19"/>
      <c r="AO12018" s="17"/>
    </row>
    <row r="12019" spans="35:41" x14ac:dyDescent="0.2">
      <c r="AI12019" s="19"/>
      <c r="AJ12019" s="16"/>
      <c r="AK12019" s="20"/>
      <c r="AL12019" s="24"/>
      <c r="AM12019" s="19"/>
      <c r="AN12019" s="19"/>
      <c r="AO12019" s="17"/>
    </row>
    <row r="12020" spans="35:41" x14ac:dyDescent="0.2">
      <c r="AI12020" s="19"/>
      <c r="AJ12020" s="16"/>
      <c r="AK12020" s="20"/>
      <c r="AL12020" s="24"/>
      <c r="AM12020" s="19"/>
      <c r="AN12020" s="19"/>
      <c r="AO12020" s="17"/>
    </row>
    <row r="12021" spans="35:41" x14ac:dyDescent="0.2">
      <c r="AI12021" s="19"/>
      <c r="AJ12021" s="16"/>
      <c r="AK12021" s="20"/>
      <c r="AL12021" s="24"/>
      <c r="AM12021" s="19"/>
      <c r="AN12021" s="19"/>
      <c r="AO12021" s="17"/>
    </row>
    <row r="12022" spans="35:41" x14ac:dyDescent="0.2">
      <c r="AI12022" s="19"/>
      <c r="AJ12022" s="16"/>
      <c r="AK12022" s="20"/>
      <c r="AL12022" s="24"/>
      <c r="AM12022" s="19"/>
      <c r="AN12022" s="19"/>
      <c r="AO12022" s="17"/>
    </row>
    <row r="12023" spans="35:41" x14ac:dyDescent="0.2">
      <c r="AI12023" s="19"/>
      <c r="AJ12023" s="16"/>
      <c r="AK12023" s="20"/>
      <c r="AL12023" s="24"/>
      <c r="AM12023" s="19"/>
      <c r="AN12023" s="19"/>
      <c r="AO12023" s="17"/>
    </row>
    <row r="12024" spans="35:41" x14ac:dyDescent="0.2">
      <c r="AI12024" s="19"/>
      <c r="AJ12024" s="16"/>
      <c r="AK12024" s="20"/>
      <c r="AL12024" s="24"/>
      <c r="AM12024" s="19"/>
      <c r="AN12024" s="19"/>
      <c r="AO12024" s="17"/>
    </row>
    <row r="12025" spans="35:41" x14ac:dyDescent="0.2">
      <c r="AI12025" s="19"/>
      <c r="AJ12025" s="16"/>
      <c r="AK12025" s="20"/>
      <c r="AL12025" s="24"/>
      <c r="AM12025" s="19"/>
      <c r="AN12025" s="19"/>
      <c r="AO12025" s="17"/>
    </row>
    <row r="12026" spans="35:41" x14ac:dyDescent="0.2">
      <c r="AI12026" s="19"/>
      <c r="AJ12026" s="16"/>
      <c r="AK12026" s="20"/>
      <c r="AL12026" s="24"/>
      <c r="AM12026" s="19"/>
      <c r="AN12026" s="19"/>
      <c r="AO12026" s="17"/>
    </row>
    <row r="12027" spans="35:41" x14ac:dyDescent="0.2">
      <c r="AI12027" s="19"/>
      <c r="AJ12027" s="16"/>
      <c r="AK12027" s="20"/>
      <c r="AL12027" s="24"/>
      <c r="AM12027" s="19"/>
      <c r="AN12027" s="19"/>
      <c r="AO12027" s="17"/>
    </row>
    <row r="12028" spans="35:41" x14ac:dyDescent="0.2">
      <c r="AI12028" s="19"/>
      <c r="AJ12028" s="16"/>
      <c r="AK12028" s="20"/>
      <c r="AL12028" s="24"/>
      <c r="AM12028" s="19"/>
      <c r="AN12028" s="19"/>
      <c r="AO12028" s="17"/>
    </row>
    <row r="12029" spans="35:41" x14ac:dyDescent="0.2">
      <c r="AI12029" s="19"/>
      <c r="AJ12029" s="16"/>
      <c r="AK12029" s="20"/>
      <c r="AL12029" s="24"/>
      <c r="AM12029" s="19"/>
      <c r="AN12029" s="19"/>
      <c r="AO12029" s="17"/>
    </row>
    <row r="12030" spans="35:41" x14ac:dyDescent="0.2">
      <c r="AI12030" s="19"/>
      <c r="AJ12030" s="16"/>
      <c r="AK12030" s="20"/>
      <c r="AL12030" s="24"/>
      <c r="AM12030" s="19"/>
      <c r="AN12030" s="19"/>
      <c r="AO12030" s="17"/>
    </row>
    <row r="12031" spans="35:41" x14ac:dyDescent="0.2">
      <c r="AI12031" s="19"/>
      <c r="AJ12031" s="16"/>
      <c r="AK12031" s="20"/>
      <c r="AL12031" s="24"/>
      <c r="AM12031" s="19"/>
      <c r="AN12031" s="19"/>
      <c r="AO12031" s="17"/>
    </row>
    <row r="12032" spans="35:41" x14ac:dyDescent="0.2">
      <c r="AI12032" s="19"/>
      <c r="AJ12032" s="16"/>
      <c r="AK12032" s="20"/>
      <c r="AL12032" s="24"/>
      <c r="AM12032" s="19"/>
      <c r="AN12032" s="19"/>
      <c r="AO12032" s="17"/>
    </row>
    <row r="12033" spans="35:41" x14ac:dyDescent="0.2">
      <c r="AI12033" s="19"/>
      <c r="AJ12033" s="16"/>
      <c r="AK12033" s="20"/>
      <c r="AL12033" s="24"/>
      <c r="AM12033" s="19"/>
      <c r="AN12033" s="19"/>
      <c r="AO12033" s="17"/>
    </row>
    <row r="12034" spans="35:41" x14ac:dyDescent="0.2">
      <c r="AI12034" s="19"/>
      <c r="AJ12034" s="16"/>
      <c r="AK12034" s="20"/>
      <c r="AL12034" s="24"/>
      <c r="AM12034" s="19"/>
      <c r="AN12034" s="19"/>
      <c r="AO12034" s="17"/>
    </row>
    <row r="12035" spans="35:41" x14ac:dyDescent="0.2">
      <c r="AI12035" s="19"/>
      <c r="AJ12035" s="16"/>
      <c r="AK12035" s="20"/>
      <c r="AL12035" s="24"/>
      <c r="AM12035" s="19"/>
      <c r="AN12035" s="19"/>
      <c r="AO12035" s="17"/>
    </row>
    <row r="12036" spans="35:41" x14ac:dyDescent="0.2">
      <c r="AI12036" s="19"/>
      <c r="AJ12036" s="16"/>
      <c r="AK12036" s="20"/>
      <c r="AL12036" s="24"/>
      <c r="AM12036" s="19"/>
      <c r="AN12036" s="19"/>
      <c r="AO12036" s="17"/>
    </row>
    <row r="12037" spans="35:41" x14ac:dyDescent="0.2">
      <c r="AI12037" s="19"/>
      <c r="AJ12037" s="16"/>
      <c r="AK12037" s="20"/>
      <c r="AL12037" s="24"/>
      <c r="AM12037" s="19"/>
      <c r="AN12037" s="19"/>
      <c r="AO12037" s="17"/>
    </row>
    <row r="12038" spans="35:41" x14ac:dyDescent="0.2">
      <c r="AI12038" s="19"/>
      <c r="AJ12038" s="16"/>
      <c r="AK12038" s="20"/>
      <c r="AL12038" s="24"/>
      <c r="AM12038" s="19"/>
      <c r="AN12038" s="19"/>
      <c r="AO12038" s="17"/>
    </row>
    <row r="12039" spans="35:41" x14ac:dyDescent="0.2">
      <c r="AI12039" s="19"/>
      <c r="AJ12039" s="16"/>
      <c r="AK12039" s="20"/>
      <c r="AL12039" s="24"/>
      <c r="AM12039" s="19"/>
      <c r="AN12039" s="19"/>
      <c r="AO12039" s="17"/>
    </row>
    <row r="12040" spans="35:41" x14ac:dyDescent="0.2">
      <c r="AI12040" s="19"/>
      <c r="AJ12040" s="16"/>
      <c r="AK12040" s="20"/>
      <c r="AL12040" s="24"/>
      <c r="AM12040" s="19"/>
      <c r="AN12040" s="19"/>
      <c r="AO12040" s="17"/>
    </row>
    <row r="12041" spans="35:41" x14ac:dyDescent="0.2">
      <c r="AI12041" s="19"/>
      <c r="AJ12041" s="16"/>
      <c r="AK12041" s="20"/>
      <c r="AL12041" s="24"/>
      <c r="AM12041" s="19"/>
      <c r="AN12041" s="19"/>
      <c r="AO12041" s="17"/>
    </row>
    <row r="12042" spans="35:41" x14ac:dyDescent="0.2">
      <c r="AI12042" s="19"/>
      <c r="AJ12042" s="16"/>
      <c r="AK12042" s="20"/>
      <c r="AL12042" s="24"/>
      <c r="AM12042" s="19"/>
      <c r="AN12042" s="19"/>
      <c r="AO12042" s="17"/>
    </row>
    <row r="12043" spans="35:41" x14ac:dyDescent="0.2">
      <c r="AI12043" s="19"/>
      <c r="AJ12043" s="16"/>
      <c r="AK12043" s="20"/>
      <c r="AL12043" s="24"/>
      <c r="AM12043" s="19"/>
      <c r="AN12043" s="19"/>
      <c r="AO12043" s="17"/>
    </row>
    <row r="12044" spans="35:41" x14ac:dyDescent="0.2">
      <c r="AI12044" s="19"/>
      <c r="AJ12044" s="16"/>
      <c r="AK12044" s="20"/>
      <c r="AL12044" s="24"/>
      <c r="AM12044" s="19"/>
      <c r="AN12044" s="19"/>
      <c r="AO12044" s="17"/>
    </row>
    <row r="12045" spans="35:41" x14ac:dyDescent="0.2">
      <c r="AI12045" s="19"/>
      <c r="AJ12045" s="16"/>
      <c r="AK12045" s="20"/>
      <c r="AL12045" s="24"/>
      <c r="AM12045" s="19"/>
      <c r="AN12045" s="19"/>
      <c r="AO12045" s="17"/>
    </row>
    <row r="12046" spans="35:41" x14ac:dyDescent="0.2">
      <c r="AI12046" s="19"/>
      <c r="AJ12046" s="16"/>
      <c r="AK12046" s="20"/>
      <c r="AL12046" s="24"/>
      <c r="AM12046" s="19"/>
      <c r="AN12046" s="19"/>
      <c r="AO12046" s="17"/>
    </row>
    <row r="12047" spans="35:41" x14ac:dyDescent="0.2">
      <c r="AI12047" s="19"/>
      <c r="AJ12047" s="16"/>
      <c r="AK12047" s="20"/>
      <c r="AL12047" s="24"/>
      <c r="AM12047" s="19"/>
      <c r="AN12047" s="19"/>
      <c r="AO12047" s="17"/>
    </row>
    <row r="12048" spans="35:41" x14ac:dyDescent="0.2">
      <c r="AI12048" s="19"/>
      <c r="AJ12048" s="16"/>
      <c r="AK12048" s="20"/>
      <c r="AL12048" s="24"/>
      <c r="AM12048" s="19"/>
      <c r="AN12048" s="19"/>
      <c r="AO12048" s="17"/>
    </row>
    <row r="12049" spans="35:41" x14ac:dyDescent="0.2">
      <c r="AI12049" s="19"/>
      <c r="AJ12049" s="16"/>
      <c r="AK12049" s="20"/>
      <c r="AL12049" s="24"/>
      <c r="AM12049" s="19"/>
      <c r="AN12049" s="19"/>
      <c r="AO12049" s="17"/>
    </row>
    <row r="12050" spans="35:41" x14ac:dyDescent="0.2">
      <c r="AI12050" s="19"/>
      <c r="AJ12050" s="16"/>
      <c r="AK12050" s="20"/>
      <c r="AL12050" s="24"/>
      <c r="AM12050" s="19"/>
      <c r="AN12050" s="19"/>
      <c r="AO12050" s="17"/>
    </row>
    <row r="12051" spans="35:41" x14ac:dyDescent="0.2">
      <c r="AI12051" s="19"/>
      <c r="AJ12051" s="16"/>
      <c r="AK12051" s="20"/>
      <c r="AL12051" s="24"/>
      <c r="AM12051" s="19"/>
      <c r="AN12051" s="19"/>
      <c r="AO12051" s="17"/>
    </row>
    <row r="12052" spans="35:41" x14ac:dyDescent="0.2">
      <c r="AI12052" s="19"/>
      <c r="AJ12052" s="16"/>
      <c r="AK12052" s="20"/>
      <c r="AL12052" s="24"/>
      <c r="AM12052" s="19"/>
      <c r="AN12052" s="19"/>
      <c r="AO12052" s="17"/>
    </row>
    <row r="12053" spans="35:41" x14ac:dyDescent="0.2">
      <c r="AI12053" s="19"/>
      <c r="AJ12053" s="16"/>
      <c r="AK12053" s="20"/>
      <c r="AL12053" s="24"/>
      <c r="AM12053" s="19"/>
      <c r="AN12053" s="19"/>
      <c r="AO12053" s="17"/>
    </row>
    <row r="12054" spans="35:41" x14ac:dyDescent="0.2">
      <c r="AI12054" s="19"/>
      <c r="AJ12054" s="16"/>
      <c r="AK12054" s="20"/>
      <c r="AL12054" s="24"/>
      <c r="AM12054" s="19"/>
      <c r="AN12054" s="19"/>
      <c r="AO12054" s="17"/>
    </row>
    <row r="12055" spans="35:41" x14ac:dyDescent="0.2">
      <c r="AI12055" s="19"/>
      <c r="AJ12055" s="16"/>
      <c r="AK12055" s="20"/>
      <c r="AL12055" s="24"/>
      <c r="AM12055" s="19"/>
      <c r="AN12055" s="19"/>
      <c r="AO12055" s="17"/>
    </row>
    <row r="12056" spans="35:41" x14ac:dyDescent="0.2">
      <c r="AI12056" s="19"/>
      <c r="AJ12056" s="16"/>
      <c r="AK12056" s="20"/>
      <c r="AL12056" s="24"/>
      <c r="AM12056" s="19"/>
      <c r="AN12056" s="19"/>
      <c r="AO12056" s="17"/>
    </row>
    <row r="12057" spans="35:41" x14ac:dyDescent="0.2">
      <c r="AI12057" s="19"/>
      <c r="AJ12057" s="16"/>
      <c r="AK12057" s="20"/>
      <c r="AL12057" s="24"/>
      <c r="AM12057" s="19"/>
      <c r="AN12057" s="19"/>
      <c r="AO12057" s="17"/>
    </row>
    <row r="12058" spans="35:41" x14ac:dyDescent="0.2">
      <c r="AI12058" s="19"/>
      <c r="AJ12058" s="16"/>
      <c r="AK12058" s="20"/>
      <c r="AL12058" s="24"/>
      <c r="AM12058" s="19"/>
      <c r="AN12058" s="19"/>
      <c r="AO12058" s="17"/>
    </row>
    <row r="12059" spans="35:41" x14ac:dyDescent="0.2">
      <c r="AI12059" s="19"/>
      <c r="AJ12059" s="16"/>
      <c r="AK12059" s="20"/>
      <c r="AL12059" s="24"/>
      <c r="AM12059" s="19"/>
      <c r="AN12059" s="19"/>
      <c r="AO12059" s="17"/>
    </row>
    <row r="12060" spans="35:41" x14ac:dyDescent="0.2">
      <c r="AI12060" s="19"/>
      <c r="AJ12060" s="16"/>
      <c r="AK12060" s="20"/>
      <c r="AL12060" s="24"/>
      <c r="AM12060" s="19"/>
      <c r="AN12060" s="19"/>
      <c r="AO12060" s="17"/>
    </row>
    <row r="12061" spans="35:41" x14ac:dyDescent="0.2">
      <c r="AI12061" s="19"/>
      <c r="AJ12061" s="16"/>
      <c r="AK12061" s="20"/>
      <c r="AL12061" s="24"/>
      <c r="AM12061" s="19"/>
      <c r="AN12061" s="19"/>
      <c r="AO12061" s="17"/>
    </row>
    <row r="12062" spans="35:41" x14ac:dyDescent="0.2">
      <c r="AI12062" s="19"/>
      <c r="AJ12062" s="16"/>
      <c r="AK12062" s="20"/>
      <c r="AL12062" s="24"/>
      <c r="AM12062" s="19"/>
      <c r="AN12062" s="19"/>
      <c r="AO12062" s="17"/>
    </row>
    <row r="12063" spans="35:41" x14ac:dyDescent="0.2">
      <c r="AI12063" s="19"/>
      <c r="AJ12063" s="16"/>
      <c r="AK12063" s="20"/>
      <c r="AL12063" s="24"/>
      <c r="AM12063" s="19"/>
      <c r="AN12063" s="19"/>
      <c r="AO12063" s="17"/>
    </row>
    <row r="12064" spans="35:41" x14ac:dyDescent="0.2">
      <c r="AI12064" s="19"/>
      <c r="AJ12064" s="16"/>
      <c r="AK12064" s="20"/>
      <c r="AL12064" s="24"/>
      <c r="AM12064" s="19"/>
      <c r="AN12064" s="19"/>
      <c r="AO12064" s="17"/>
    </row>
    <row r="12065" spans="35:41" x14ac:dyDescent="0.2">
      <c r="AI12065" s="19"/>
      <c r="AJ12065" s="16"/>
      <c r="AK12065" s="20"/>
      <c r="AL12065" s="24"/>
      <c r="AM12065" s="19"/>
      <c r="AN12065" s="19"/>
      <c r="AO12065" s="17"/>
    </row>
    <row r="12066" spans="35:41" x14ac:dyDescent="0.2">
      <c r="AI12066" s="19"/>
      <c r="AJ12066" s="16"/>
      <c r="AK12066" s="20"/>
      <c r="AL12066" s="24"/>
      <c r="AM12066" s="19"/>
      <c r="AN12066" s="19"/>
      <c r="AO12066" s="17"/>
    </row>
    <row r="12067" spans="35:41" x14ac:dyDescent="0.2">
      <c r="AI12067" s="19"/>
      <c r="AJ12067" s="16"/>
      <c r="AK12067" s="20"/>
      <c r="AL12067" s="24"/>
      <c r="AM12067" s="19"/>
      <c r="AN12067" s="19"/>
      <c r="AO12067" s="17"/>
    </row>
    <row r="12068" spans="35:41" x14ac:dyDescent="0.2">
      <c r="AI12068" s="19"/>
      <c r="AJ12068" s="16"/>
      <c r="AK12068" s="20"/>
      <c r="AL12068" s="24"/>
      <c r="AM12068" s="19"/>
      <c r="AN12068" s="19"/>
      <c r="AO12068" s="17"/>
    </row>
    <row r="12069" spans="35:41" x14ac:dyDescent="0.2">
      <c r="AI12069" s="19"/>
      <c r="AJ12069" s="16"/>
      <c r="AK12069" s="20"/>
      <c r="AL12069" s="24"/>
      <c r="AM12069" s="19"/>
      <c r="AN12069" s="19"/>
      <c r="AO12069" s="17"/>
    </row>
    <row r="12070" spans="35:41" x14ac:dyDescent="0.2">
      <c r="AI12070" s="19"/>
      <c r="AJ12070" s="16"/>
      <c r="AK12070" s="20"/>
      <c r="AL12070" s="24"/>
      <c r="AM12070" s="19"/>
      <c r="AN12070" s="19"/>
      <c r="AO12070" s="17"/>
    </row>
    <row r="12071" spans="35:41" x14ac:dyDescent="0.2">
      <c r="AI12071" s="19"/>
      <c r="AJ12071" s="16"/>
      <c r="AK12071" s="20"/>
      <c r="AL12071" s="24"/>
      <c r="AM12071" s="19"/>
      <c r="AN12071" s="19"/>
      <c r="AO12071" s="17"/>
    </row>
    <row r="12072" spans="35:41" x14ac:dyDescent="0.2">
      <c r="AI12072" s="19"/>
      <c r="AJ12072" s="16"/>
      <c r="AK12072" s="20"/>
      <c r="AL12072" s="24"/>
      <c r="AM12072" s="19"/>
      <c r="AN12072" s="19"/>
      <c r="AO12072" s="17"/>
    </row>
    <row r="12073" spans="35:41" x14ac:dyDescent="0.2">
      <c r="AI12073" s="19"/>
      <c r="AJ12073" s="16"/>
      <c r="AK12073" s="20"/>
      <c r="AL12073" s="24"/>
      <c r="AM12073" s="19"/>
      <c r="AN12073" s="19"/>
      <c r="AO12073" s="17"/>
    </row>
    <row r="12074" spans="35:41" x14ac:dyDescent="0.2">
      <c r="AI12074" s="19"/>
      <c r="AJ12074" s="16"/>
      <c r="AK12074" s="20"/>
      <c r="AL12074" s="24"/>
      <c r="AM12074" s="19"/>
      <c r="AN12074" s="19"/>
      <c r="AO12074" s="17"/>
    </row>
    <row r="12075" spans="35:41" x14ac:dyDescent="0.2">
      <c r="AI12075" s="19"/>
      <c r="AJ12075" s="16"/>
      <c r="AK12075" s="20"/>
      <c r="AL12075" s="24"/>
      <c r="AM12075" s="19"/>
      <c r="AN12075" s="19"/>
      <c r="AO12075" s="17"/>
    </row>
    <row r="12076" spans="35:41" x14ac:dyDescent="0.2">
      <c r="AI12076" s="19"/>
      <c r="AJ12076" s="16"/>
      <c r="AK12076" s="20"/>
      <c r="AL12076" s="24"/>
      <c r="AM12076" s="19"/>
      <c r="AN12076" s="19"/>
      <c r="AO12076" s="17"/>
    </row>
    <row r="12077" spans="35:41" x14ac:dyDescent="0.2">
      <c r="AI12077" s="19"/>
      <c r="AJ12077" s="16"/>
      <c r="AK12077" s="20"/>
      <c r="AL12077" s="24"/>
      <c r="AM12077" s="19"/>
      <c r="AN12077" s="19"/>
      <c r="AO12077" s="17"/>
    </row>
    <row r="12078" spans="35:41" x14ac:dyDescent="0.2">
      <c r="AI12078" s="19"/>
      <c r="AJ12078" s="16"/>
      <c r="AK12078" s="20"/>
      <c r="AL12078" s="24"/>
      <c r="AM12078" s="19"/>
      <c r="AN12078" s="19"/>
      <c r="AO12078" s="17"/>
    </row>
    <row r="12079" spans="35:41" x14ac:dyDescent="0.2">
      <c r="AI12079" s="19"/>
      <c r="AJ12079" s="16"/>
      <c r="AK12079" s="20"/>
      <c r="AL12079" s="24"/>
      <c r="AM12079" s="19"/>
      <c r="AN12079" s="19"/>
      <c r="AO12079" s="17"/>
    </row>
    <row r="12080" spans="35:41" x14ac:dyDescent="0.2">
      <c r="AI12080" s="19"/>
      <c r="AJ12080" s="16"/>
      <c r="AK12080" s="20"/>
      <c r="AL12080" s="24"/>
      <c r="AM12080" s="19"/>
      <c r="AN12080" s="19"/>
      <c r="AO12080" s="17"/>
    </row>
    <row r="12081" spans="35:41" x14ac:dyDescent="0.2">
      <c r="AI12081" s="19"/>
      <c r="AJ12081" s="16"/>
      <c r="AK12081" s="20"/>
      <c r="AL12081" s="24"/>
      <c r="AM12081" s="19"/>
      <c r="AN12081" s="19"/>
      <c r="AO12081" s="17"/>
    </row>
    <row r="12082" spans="35:41" x14ac:dyDescent="0.2">
      <c r="AI12082" s="19"/>
      <c r="AJ12082" s="16"/>
      <c r="AK12082" s="20"/>
      <c r="AL12082" s="24"/>
      <c r="AM12082" s="19"/>
      <c r="AN12082" s="19"/>
      <c r="AO12082" s="17"/>
    </row>
    <row r="12083" spans="35:41" x14ac:dyDescent="0.2">
      <c r="AI12083" s="19"/>
      <c r="AJ12083" s="16"/>
      <c r="AK12083" s="20"/>
      <c r="AL12083" s="24"/>
      <c r="AM12083" s="19"/>
      <c r="AN12083" s="19"/>
      <c r="AO12083" s="17"/>
    </row>
    <row r="12084" spans="35:41" x14ac:dyDescent="0.2">
      <c r="AI12084" s="19"/>
      <c r="AJ12084" s="16"/>
      <c r="AK12084" s="20"/>
      <c r="AL12084" s="24"/>
      <c r="AM12084" s="19"/>
      <c r="AN12084" s="19"/>
      <c r="AO12084" s="17"/>
    </row>
    <row r="12085" spans="35:41" x14ac:dyDescent="0.2">
      <c r="AI12085" s="19"/>
      <c r="AJ12085" s="16"/>
      <c r="AK12085" s="20"/>
      <c r="AL12085" s="24"/>
      <c r="AM12085" s="19"/>
      <c r="AN12085" s="19"/>
      <c r="AO12085" s="17"/>
    </row>
    <row r="12086" spans="35:41" x14ac:dyDescent="0.2">
      <c r="AI12086" s="19"/>
      <c r="AJ12086" s="16"/>
      <c r="AK12086" s="20"/>
      <c r="AL12086" s="24"/>
      <c r="AM12086" s="19"/>
      <c r="AN12086" s="19"/>
      <c r="AO12086" s="17"/>
    </row>
    <row r="12087" spans="35:41" x14ac:dyDescent="0.2">
      <c r="AI12087" s="19"/>
      <c r="AJ12087" s="16"/>
      <c r="AK12087" s="20"/>
      <c r="AL12087" s="24"/>
      <c r="AM12087" s="19"/>
      <c r="AN12087" s="19"/>
      <c r="AO12087" s="17"/>
    </row>
    <row r="12088" spans="35:41" x14ac:dyDescent="0.2">
      <c r="AI12088" s="19"/>
      <c r="AJ12088" s="16"/>
      <c r="AK12088" s="20"/>
      <c r="AL12088" s="24"/>
      <c r="AM12088" s="19"/>
      <c r="AN12088" s="19"/>
      <c r="AO12088" s="17"/>
    </row>
    <row r="12089" spans="35:41" x14ac:dyDescent="0.2">
      <c r="AI12089" s="19"/>
      <c r="AJ12089" s="16"/>
      <c r="AK12089" s="20"/>
      <c r="AL12089" s="24"/>
      <c r="AM12089" s="19"/>
      <c r="AN12089" s="19"/>
      <c r="AO12089" s="17"/>
    </row>
    <row r="12090" spans="35:41" x14ac:dyDescent="0.2">
      <c r="AI12090" s="19"/>
      <c r="AJ12090" s="16"/>
      <c r="AK12090" s="20"/>
      <c r="AL12090" s="24"/>
      <c r="AM12090" s="19"/>
      <c r="AN12090" s="19"/>
      <c r="AO12090" s="17"/>
    </row>
    <row r="12091" spans="35:41" x14ac:dyDescent="0.2">
      <c r="AI12091" s="19"/>
      <c r="AJ12091" s="16"/>
      <c r="AK12091" s="20"/>
      <c r="AL12091" s="24"/>
      <c r="AM12091" s="19"/>
      <c r="AN12091" s="19"/>
      <c r="AO12091" s="17"/>
    </row>
    <row r="12092" spans="35:41" x14ac:dyDescent="0.2">
      <c r="AI12092" s="19"/>
      <c r="AJ12092" s="16"/>
      <c r="AK12092" s="20"/>
      <c r="AL12092" s="24"/>
      <c r="AM12092" s="19"/>
      <c r="AN12092" s="19"/>
      <c r="AO12092" s="17"/>
    </row>
    <row r="12093" spans="35:41" x14ac:dyDescent="0.2">
      <c r="AI12093" s="19"/>
      <c r="AJ12093" s="16"/>
      <c r="AK12093" s="20"/>
      <c r="AL12093" s="24"/>
      <c r="AM12093" s="19"/>
      <c r="AN12093" s="19"/>
      <c r="AO12093" s="17"/>
    </row>
    <row r="12094" spans="35:41" x14ac:dyDescent="0.2">
      <c r="AI12094" s="19"/>
      <c r="AJ12094" s="16"/>
      <c r="AK12094" s="20"/>
      <c r="AL12094" s="24"/>
      <c r="AM12094" s="19"/>
      <c r="AN12094" s="19"/>
      <c r="AO12094" s="17"/>
    </row>
    <row r="12095" spans="35:41" x14ac:dyDescent="0.2">
      <c r="AI12095" s="19"/>
      <c r="AJ12095" s="16"/>
      <c r="AK12095" s="20"/>
      <c r="AL12095" s="24"/>
      <c r="AM12095" s="19"/>
      <c r="AN12095" s="19"/>
      <c r="AO12095" s="17"/>
    </row>
    <row r="12096" spans="35:41" x14ac:dyDescent="0.2">
      <c r="AI12096" s="19"/>
      <c r="AJ12096" s="16"/>
      <c r="AK12096" s="20"/>
      <c r="AL12096" s="24"/>
      <c r="AM12096" s="19"/>
      <c r="AN12096" s="19"/>
      <c r="AO12096" s="17"/>
    </row>
    <row r="12097" spans="35:41" x14ac:dyDescent="0.2">
      <c r="AI12097" s="19"/>
      <c r="AJ12097" s="16"/>
      <c r="AK12097" s="20"/>
      <c r="AL12097" s="24"/>
      <c r="AM12097" s="19"/>
      <c r="AN12097" s="19"/>
      <c r="AO12097" s="17"/>
    </row>
    <row r="12098" spans="35:41" x14ac:dyDescent="0.2">
      <c r="AI12098" s="19"/>
      <c r="AJ12098" s="16"/>
      <c r="AK12098" s="20"/>
      <c r="AL12098" s="24"/>
      <c r="AM12098" s="19"/>
      <c r="AN12098" s="19"/>
      <c r="AO12098" s="17"/>
    </row>
    <row r="12099" spans="35:41" x14ac:dyDescent="0.2">
      <c r="AI12099" s="19"/>
      <c r="AJ12099" s="16"/>
      <c r="AK12099" s="20"/>
      <c r="AL12099" s="24"/>
      <c r="AM12099" s="19"/>
      <c r="AN12099" s="19"/>
      <c r="AO12099" s="17"/>
    </row>
    <row r="12100" spans="35:41" x14ac:dyDescent="0.2">
      <c r="AI12100" s="19"/>
      <c r="AJ12100" s="16"/>
      <c r="AK12100" s="20"/>
      <c r="AL12100" s="24"/>
      <c r="AM12100" s="19"/>
      <c r="AN12100" s="19"/>
      <c r="AO12100" s="17"/>
    </row>
    <row r="12101" spans="35:41" x14ac:dyDescent="0.2">
      <c r="AI12101" s="19"/>
      <c r="AJ12101" s="16"/>
      <c r="AK12101" s="20"/>
      <c r="AL12101" s="24"/>
      <c r="AM12101" s="19"/>
      <c r="AN12101" s="19"/>
      <c r="AO12101" s="17"/>
    </row>
    <row r="12102" spans="35:41" x14ac:dyDescent="0.2">
      <c r="AI12102" s="19"/>
      <c r="AJ12102" s="16"/>
      <c r="AK12102" s="20"/>
      <c r="AL12102" s="24"/>
      <c r="AM12102" s="19"/>
      <c r="AN12102" s="19"/>
      <c r="AO12102" s="17"/>
    </row>
    <row r="12103" spans="35:41" x14ac:dyDescent="0.2">
      <c r="AI12103" s="19"/>
      <c r="AJ12103" s="16"/>
      <c r="AK12103" s="20"/>
      <c r="AL12103" s="24"/>
      <c r="AM12103" s="19"/>
      <c r="AN12103" s="19"/>
      <c r="AO12103" s="17"/>
    </row>
    <row r="12104" spans="35:41" x14ac:dyDescent="0.2">
      <c r="AI12104" s="19"/>
      <c r="AJ12104" s="16"/>
      <c r="AK12104" s="20"/>
      <c r="AL12104" s="24"/>
      <c r="AM12104" s="19"/>
      <c r="AN12104" s="19"/>
      <c r="AO12104" s="17"/>
    </row>
    <row r="12105" spans="35:41" x14ac:dyDescent="0.2">
      <c r="AI12105" s="19"/>
      <c r="AJ12105" s="16"/>
      <c r="AK12105" s="20"/>
      <c r="AL12105" s="24"/>
      <c r="AM12105" s="19"/>
      <c r="AN12105" s="19"/>
      <c r="AO12105" s="17"/>
    </row>
    <row r="12106" spans="35:41" x14ac:dyDescent="0.2">
      <c r="AI12106" s="19"/>
      <c r="AJ12106" s="16"/>
      <c r="AK12106" s="20"/>
      <c r="AL12106" s="24"/>
      <c r="AM12106" s="19"/>
      <c r="AN12106" s="19"/>
      <c r="AO12106" s="17"/>
    </row>
    <row r="12107" spans="35:41" x14ac:dyDescent="0.2">
      <c r="AI12107" s="19"/>
      <c r="AJ12107" s="16"/>
      <c r="AK12107" s="20"/>
      <c r="AL12107" s="24"/>
      <c r="AM12107" s="19"/>
      <c r="AN12107" s="19"/>
      <c r="AO12107" s="17"/>
    </row>
    <row r="12108" spans="35:41" x14ac:dyDescent="0.2">
      <c r="AI12108" s="19"/>
      <c r="AJ12108" s="16"/>
      <c r="AK12108" s="20"/>
      <c r="AL12108" s="24"/>
      <c r="AM12108" s="19"/>
      <c r="AN12108" s="19"/>
      <c r="AO12108" s="17"/>
    </row>
    <row r="12109" spans="35:41" x14ac:dyDescent="0.2">
      <c r="AI12109" s="19"/>
      <c r="AJ12109" s="16"/>
      <c r="AK12109" s="20"/>
      <c r="AL12109" s="24"/>
      <c r="AM12109" s="19"/>
      <c r="AN12109" s="19"/>
      <c r="AO12109" s="17"/>
    </row>
    <row r="12110" spans="35:41" x14ac:dyDescent="0.2">
      <c r="AI12110" s="19"/>
      <c r="AJ12110" s="16"/>
      <c r="AK12110" s="20"/>
      <c r="AL12110" s="24"/>
      <c r="AM12110" s="19"/>
      <c r="AN12110" s="19"/>
      <c r="AO12110" s="17"/>
    </row>
    <row r="12111" spans="35:41" x14ac:dyDescent="0.2">
      <c r="AI12111" s="19"/>
      <c r="AJ12111" s="16"/>
      <c r="AK12111" s="20"/>
      <c r="AL12111" s="24"/>
      <c r="AM12111" s="19"/>
      <c r="AN12111" s="19"/>
      <c r="AO12111" s="17"/>
    </row>
    <row r="12112" spans="35:41" x14ac:dyDescent="0.2">
      <c r="AI12112" s="19"/>
      <c r="AJ12112" s="16"/>
      <c r="AK12112" s="20"/>
      <c r="AL12112" s="24"/>
      <c r="AM12112" s="19"/>
      <c r="AN12112" s="19"/>
      <c r="AO12112" s="17"/>
    </row>
    <row r="12113" spans="35:41" x14ac:dyDescent="0.2">
      <c r="AI12113" s="19"/>
      <c r="AJ12113" s="16"/>
      <c r="AK12113" s="20"/>
      <c r="AL12113" s="24"/>
      <c r="AM12113" s="19"/>
      <c r="AN12113" s="19"/>
      <c r="AO12113" s="17"/>
    </row>
    <row r="12114" spans="35:41" x14ac:dyDescent="0.2">
      <c r="AI12114" s="19"/>
      <c r="AJ12114" s="16"/>
      <c r="AK12114" s="20"/>
      <c r="AL12114" s="24"/>
      <c r="AM12114" s="19"/>
      <c r="AN12114" s="19"/>
      <c r="AO12114" s="17"/>
    </row>
    <row r="12115" spans="35:41" x14ac:dyDescent="0.2">
      <c r="AI12115" s="19"/>
      <c r="AJ12115" s="16"/>
      <c r="AK12115" s="20"/>
      <c r="AL12115" s="24"/>
      <c r="AM12115" s="19"/>
      <c r="AN12115" s="19"/>
      <c r="AO12115" s="17"/>
    </row>
    <row r="12116" spans="35:41" x14ac:dyDescent="0.2">
      <c r="AI12116" s="19"/>
      <c r="AJ12116" s="16"/>
      <c r="AK12116" s="20"/>
      <c r="AL12116" s="24"/>
      <c r="AM12116" s="19"/>
      <c r="AN12116" s="19"/>
      <c r="AO12116" s="17"/>
    </row>
    <row r="12117" spans="35:41" x14ac:dyDescent="0.2">
      <c r="AI12117" s="19"/>
      <c r="AJ12117" s="16"/>
      <c r="AK12117" s="20"/>
      <c r="AL12117" s="24"/>
      <c r="AM12117" s="19"/>
      <c r="AN12117" s="19"/>
      <c r="AO12117" s="17"/>
    </row>
    <row r="12118" spans="35:41" x14ac:dyDescent="0.2">
      <c r="AI12118" s="19"/>
      <c r="AJ12118" s="16"/>
      <c r="AK12118" s="20"/>
      <c r="AL12118" s="24"/>
      <c r="AM12118" s="19"/>
      <c r="AN12118" s="19"/>
      <c r="AO12118" s="17"/>
    </row>
    <row r="12119" spans="35:41" x14ac:dyDescent="0.2">
      <c r="AI12119" s="19"/>
      <c r="AJ12119" s="16"/>
      <c r="AK12119" s="20"/>
      <c r="AL12119" s="24"/>
      <c r="AM12119" s="19"/>
      <c r="AN12119" s="19"/>
      <c r="AO12119" s="17"/>
    </row>
    <row r="12120" spans="35:41" x14ac:dyDescent="0.2">
      <c r="AI12120" s="19"/>
      <c r="AJ12120" s="16"/>
      <c r="AK12120" s="20"/>
      <c r="AL12120" s="24"/>
      <c r="AM12120" s="19"/>
      <c r="AN12120" s="19"/>
      <c r="AO12120" s="17"/>
    </row>
    <row r="12121" spans="35:41" x14ac:dyDescent="0.2">
      <c r="AI12121" s="19"/>
      <c r="AJ12121" s="16"/>
      <c r="AK12121" s="20"/>
      <c r="AL12121" s="24"/>
      <c r="AM12121" s="19"/>
      <c r="AN12121" s="19"/>
      <c r="AO12121" s="17"/>
    </row>
    <row r="12122" spans="35:41" x14ac:dyDescent="0.2">
      <c r="AI12122" s="19"/>
      <c r="AJ12122" s="16"/>
      <c r="AK12122" s="20"/>
      <c r="AL12122" s="24"/>
      <c r="AM12122" s="19"/>
      <c r="AN12122" s="19"/>
      <c r="AO12122" s="17"/>
    </row>
    <row r="12123" spans="35:41" x14ac:dyDescent="0.2">
      <c r="AI12123" s="19"/>
      <c r="AJ12123" s="16"/>
      <c r="AK12123" s="20"/>
      <c r="AL12123" s="24"/>
      <c r="AM12123" s="19"/>
      <c r="AN12123" s="19"/>
      <c r="AO12123" s="17"/>
    </row>
    <row r="12124" spans="35:41" x14ac:dyDescent="0.2">
      <c r="AI12124" s="19"/>
      <c r="AJ12124" s="16"/>
      <c r="AK12124" s="20"/>
      <c r="AL12124" s="24"/>
      <c r="AM12124" s="19"/>
      <c r="AN12124" s="19"/>
      <c r="AO12124" s="17"/>
    </row>
    <row r="12125" spans="35:41" x14ac:dyDescent="0.2">
      <c r="AI12125" s="19"/>
      <c r="AJ12125" s="16"/>
      <c r="AK12125" s="20"/>
      <c r="AL12125" s="24"/>
      <c r="AM12125" s="19"/>
      <c r="AN12125" s="19"/>
      <c r="AO12125" s="17"/>
    </row>
    <row r="12126" spans="35:41" x14ac:dyDescent="0.2">
      <c r="AI12126" s="19"/>
      <c r="AJ12126" s="16"/>
      <c r="AK12126" s="20"/>
      <c r="AL12126" s="24"/>
      <c r="AM12126" s="19"/>
      <c r="AN12126" s="19"/>
      <c r="AO12126" s="17"/>
    </row>
    <row r="12127" spans="35:41" x14ac:dyDescent="0.2">
      <c r="AI12127" s="19"/>
      <c r="AJ12127" s="16"/>
      <c r="AK12127" s="20"/>
      <c r="AL12127" s="24"/>
      <c r="AM12127" s="19"/>
      <c r="AN12127" s="19"/>
      <c r="AO12127" s="17"/>
    </row>
    <row r="12128" spans="35:41" x14ac:dyDescent="0.2">
      <c r="AI12128" s="19"/>
      <c r="AJ12128" s="16"/>
      <c r="AK12128" s="20"/>
      <c r="AL12128" s="24"/>
      <c r="AM12128" s="19"/>
      <c r="AN12128" s="19"/>
      <c r="AO12128" s="17"/>
    </row>
    <row r="12129" spans="35:41" x14ac:dyDescent="0.2">
      <c r="AI12129" s="19"/>
      <c r="AJ12129" s="16"/>
      <c r="AK12129" s="20"/>
      <c r="AL12129" s="24"/>
      <c r="AM12129" s="19"/>
      <c r="AN12129" s="19"/>
      <c r="AO12129" s="17"/>
    </row>
    <row r="12130" spans="35:41" x14ac:dyDescent="0.2">
      <c r="AI12130" s="19"/>
      <c r="AJ12130" s="16"/>
      <c r="AK12130" s="20"/>
      <c r="AL12130" s="24"/>
      <c r="AM12130" s="19"/>
      <c r="AN12130" s="19"/>
      <c r="AO12130" s="17"/>
    </row>
    <row r="12131" spans="35:41" x14ac:dyDescent="0.2">
      <c r="AI12131" s="19"/>
      <c r="AJ12131" s="16"/>
      <c r="AK12131" s="20"/>
      <c r="AL12131" s="24"/>
      <c r="AM12131" s="19"/>
      <c r="AN12131" s="19"/>
      <c r="AO12131" s="17"/>
    </row>
    <row r="12132" spans="35:41" x14ac:dyDescent="0.2">
      <c r="AI12132" s="19"/>
      <c r="AJ12132" s="16"/>
      <c r="AK12132" s="20"/>
      <c r="AL12132" s="24"/>
      <c r="AM12132" s="19"/>
      <c r="AN12132" s="19"/>
      <c r="AO12132" s="17"/>
    </row>
    <row r="12133" spans="35:41" x14ac:dyDescent="0.2">
      <c r="AI12133" s="19"/>
      <c r="AJ12133" s="16"/>
      <c r="AK12133" s="20"/>
      <c r="AL12133" s="24"/>
      <c r="AM12133" s="19"/>
      <c r="AN12133" s="19"/>
      <c r="AO12133" s="17"/>
    </row>
    <row r="12134" spans="35:41" x14ac:dyDescent="0.2">
      <c r="AI12134" s="19"/>
      <c r="AJ12134" s="16"/>
      <c r="AK12134" s="20"/>
      <c r="AL12134" s="24"/>
      <c r="AM12134" s="19"/>
      <c r="AN12134" s="19"/>
      <c r="AO12134" s="17"/>
    </row>
    <row r="12135" spans="35:41" x14ac:dyDescent="0.2">
      <c r="AI12135" s="19"/>
      <c r="AJ12135" s="16"/>
      <c r="AK12135" s="20"/>
      <c r="AL12135" s="24"/>
      <c r="AM12135" s="19"/>
      <c r="AN12135" s="19"/>
      <c r="AO12135" s="17"/>
    </row>
    <row r="12136" spans="35:41" x14ac:dyDescent="0.2">
      <c r="AI12136" s="19"/>
      <c r="AJ12136" s="16"/>
      <c r="AK12136" s="20"/>
      <c r="AL12136" s="24"/>
      <c r="AM12136" s="19"/>
      <c r="AN12136" s="19"/>
      <c r="AO12136" s="17"/>
    </row>
    <row r="12137" spans="35:41" x14ac:dyDescent="0.2">
      <c r="AI12137" s="19"/>
      <c r="AJ12137" s="16"/>
      <c r="AK12137" s="20"/>
      <c r="AL12137" s="24"/>
      <c r="AM12137" s="19"/>
      <c r="AN12137" s="19"/>
      <c r="AO12137" s="17"/>
    </row>
    <row r="12138" spans="35:41" x14ac:dyDescent="0.2">
      <c r="AI12138" s="19"/>
      <c r="AJ12138" s="16"/>
      <c r="AK12138" s="20"/>
      <c r="AL12138" s="24"/>
      <c r="AM12138" s="19"/>
      <c r="AN12138" s="19"/>
      <c r="AO12138" s="17"/>
    </row>
    <row r="12139" spans="35:41" x14ac:dyDescent="0.2">
      <c r="AI12139" s="19"/>
      <c r="AJ12139" s="16"/>
      <c r="AK12139" s="20"/>
      <c r="AL12139" s="24"/>
      <c r="AM12139" s="19"/>
      <c r="AN12139" s="19"/>
      <c r="AO12139" s="17"/>
    </row>
    <row r="12140" spans="35:41" x14ac:dyDescent="0.2">
      <c r="AI12140" s="19"/>
      <c r="AJ12140" s="16"/>
      <c r="AK12140" s="20"/>
      <c r="AL12140" s="24"/>
      <c r="AM12140" s="19"/>
      <c r="AN12140" s="19"/>
      <c r="AO12140" s="17"/>
    </row>
    <row r="12141" spans="35:41" x14ac:dyDescent="0.2">
      <c r="AI12141" s="19"/>
      <c r="AJ12141" s="16"/>
      <c r="AK12141" s="20"/>
      <c r="AL12141" s="24"/>
      <c r="AM12141" s="19"/>
      <c r="AN12141" s="19"/>
      <c r="AO12141" s="17"/>
    </row>
    <row r="12142" spans="35:41" x14ac:dyDescent="0.2">
      <c r="AI12142" s="19"/>
      <c r="AJ12142" s="16"/>
      <c r="AK12142" s="20"/>
      <c r="AL12142" s="24"/>
      <c r="AM12142" s="19"/>
      <c r="AN12142" s="19"/>
      <c r="AO12142" s="17"/>
    </row>
    <row r="12143" spans="35:41" x14ac:dyDescent="0.2">
      <c r="AI12143" s="19"/>
      <c r="AJ12143" s="16"/>
      <c r="AK12143" s="20"/>
      <c r="AL12143" s="24"/>
      <c r="AM12143" s="19"/>
      <c r="AN12143" s="19"/>
      <c r="AO12143" s="17"/>
    </row>
    <row r="12144" spans="35:41" x14ac:dyDescent="0.2">
      <c r="AI12144" s="19"/>
      <c r="AJ12144" s="16"/>
      <c r="AK12144" s="20"/>
      <c r="AL12144" s="24"/>
      <c r="AM12144" s="19"/>
      <c r="AN12144" s="19"/>
      <c r="AO12144" s="17"/>
    </row>
    <row r="12145" spans="35:41" x14ac:dyDescent="0.2">
      <c r="AI12145" s="19"/>
      <c r="AJ12145" s="16"/>
      <c r="AK12145" s="20"/>
      <c r="AL12145" s="24"/>
      <c r="AM12145" s="19"/>
      <c r="AN12145" s="19"/>
      <c r="AO12145" s="17"/>
    </row>
    <row r="12146" spans="35:41" x14ac:dyDescent="0.2">
      <c r="AI12146" s="19"/>
      <c r="AJ12146" s="16"/>
      <c r="AK12146" s="20"/>
      <c r="AL12146" s="24"/>
      <c r="AM12146" s="19"/>
      <c r="AN12146" s="19"/>
      <c r="AO12146" s="17"/>
    </row>
    <row r="12147" spans="35:41" x14ac:dyDescent="0.2">
      <c r="AI12147" s="19"/>
      <c r="AJ12147" s="16"/>
      <c r="AK12147" s="20"/>
      <c r="AL12147" s="24"/>
      <c r="AM12147" s="19"/>
      <c r="AN12147" s="19"/>
      <c r="AO12147" s="17"/>
    </row>
    <row r="12148" spans="35:41" x14ac:dyDescent="0.2">
      <c r="AI12148" s="19"/>
      <c r="AJ12148" s="16"/>
      <c r="AK12148" s="20"/>
      <c r="AL12148" s="24"/>
      <c r="AM12148" s="19"/>
      <c r="AN12148" s="19"/>
      <c r="AO12148" s="17"/>
    </row>
    <row r="12149" spans="35:41" x14ac:dyDescent="0.2">
      <c r="AI12149" s="19"/>
      <c r="AJ12149" s="16"/>
      <c r="AK12149" s="20"/>
      <c r="AL12149" s="24"/>
      <c r="AM12149" s="19"/>
      <c r="AN12149" s="19"/>
      <c r="AO12149" s="17"/>
    </row>
    <row r="12150" spans="35:41" x14ac:dyDescent="0.2">
      <c r="AI12150" s="19"/>
      <c r="AJ12150" s="16"/>
      <c r="AK12150" s="20"/>
      <c r="AL12150" s="24"/>
      <c r="AM12150" s="19"/>
      <c r="AN12150" s="19"/>
      <c r="AO12150" s="17"/>
    </row>
    <row r="12151" spans="35:41" x14ac:dyDescent="0.2">
      <c r="AI12151" s="19"/>
      <c r="AJ12151" s="16"/>
      <c r="AK12151" s="20"/>
      <c r="AL12151" s="24"/>
      <c r="AM12151" s="19"/>
      <c r="AN12151" s="19"/>
      <c r="AO12151" s="17"/>
    </row>
    <row r="12152" spans="35:41" x14ac:dyDescent="0.2">
      <c r="AI12152" s="19"/>
      <c r="AJ12152" s="16"/>
      <c r="AK12152" s="20"/>
      <c r="AL12152" s="24"/>
      <c r="AM12152" s="19"/>
      <c r="AN12152" s="19"/>
      <c r="AO12152" s="17"/>
    </row>
    <row r="12153" spans="35:41" x14ac:dyDescent="0.2">
      <c r="AI12153" s="19"/>
      <c r="AJ12153" s="16"/>
      <c r="AK12153" s="20"/>
      <c r="AL12153" s="24"/>
      <c r="AM12153" s="19"/>
      <c r="AN12153" s="19"/>
      <c r="AO12153" s="17"/>
    </row>
    <row r="12154" spans="35:41" x14ac:dyDescent="0.2">
      <c r="AI12154" s="19"/>
      <c r="AJ12154" s="16"/>
      <c r="AK12154" s="20"/>
      <c r="AL12154" s="24"/>
      <c r="AM12154" s="19"/>
      <c r="AN12154" s="19"/>
      <c r="AO12154" s="17"/>
    </row>
    <row r="12155" spans="35:41" x14ac:dyDescent="0.2">
      <c r="AI12155" s="19"/>
      <c r="AJ12155" s="16"/>
      <c r="AK12155" s="20"/>
      <c r="AL12155" s="24"/>
      <c r="AM12155" s="19"/>
      <c r="AN12155" s="19"/>
      <c r="AO12155" s="17"/>
    </row>
    <row r="12156" spans="35:41" x14ac:dyDescent="0.2">
      <c r="AI12156" s="19"/>
      <c r="AJ12156" s="16"/>
      <c r="AK12156" s="20"/>
      <c r="AL12156" s="24"/>
      <c r="AM12156" s="19"/>
      <c r="AN12156" s="19"/>
      <c r="AO12156" s="17"/>
    </row>
    <row r="12157" spans="35:41" x14ac:dyDescent="0.2">
      <c r="AI12157" s="19"/>
      <c r="AJ12157" s="16"/>
      <c r="AK12157" s="20"/>
      <c r="AL12157" s="24"/>
      <c r="AM12157" s="19"/>
      <c r="AN12157" s="19"/>
      <c r="AO12157" s="17"/>
    </row>
    <row r="12158" spans="35:41" x14ac:dyDescent="0.2">
      <c r="AI12158" s="19"/>
      <c r="AJ12158" s="16"/>
      <c r="AK12158" s="20"/>
      <c r="AL12158" s="24"/>
      <c r="AM12158" s="19"/>
      <c r="AN12158" s="19"/>
      <c r="AO12158" s="17"/>
    </row>
    <row r="12159" spans="35:41" x14ac:dyDescent="0.2">
      <c r="AI12159" s="19"/>
      <c r="AJ12159" s="16"/>
      <c r="AK12159" s="20"/>
      <c r="AL12159" s="24"/>
      <c r="AM12159" s="19"/>
      <c r="AN12159" s="19"/>
      <c r="AO12159" s="17"/>
    </row>
    <row r="12160" spans="35:41" x14ac:dyDescent="0.2">
      <c r="AI12160" s="19"/>
      <c r="AJ12160" s="16"/>
      <c r="AK12160" s="20"/>
      <c r="AL12160" s="24"/>
      <c r="AM12160" s="19"/>
      <c r="AN12160" s="19"/>
      <c r="AO12160" s="17"/>
    </row>
    <row r="12161" spans="35:41" x14ac:dyDescent="0.2">
      <c r="AI12161" s="19"/>
      <c r="AJ12161" s="16"/>
      <c r="AK12161" s="20"/>
      <c r="AL12161" s="24"/>
      <c r="AM12161" s="19"/>
      <c r="AN12161" s="19"/>
      <c r="AO12161" s="17"/>
    </row>
    <row r="12162" spans="35:41" x14ac:dyDescent="0.2">
      <c r="AI12162" s="19"/>
      <c r="AJ12162" s="16"/>
      <c r="AK12162" s="20"/>
      <c r="AL12162" s="24"/>
      <c r="AM12162" s="19"/>
      <c r="AN12162" s="19"/>
      <c r="AO12162" s="17"/>
    </row>
    <row r="12163" spans="35:41" x14ac:dyDescent="0.2">
      <c r="AI12163" s="19"/>
      <c r="AJ12163" s="16"/>
      <c r="AK12163" s="20"/>
      <c r="AL12163" s="24"/>
      <c r="AM12163" s="19"/>
      <c r="AN12163" s="19"/>
      <c r="AO12163" s="17"/>
    </row>
    <row r="12164" spans="35:41" x14ac:dyDescent="0.2">
      <c r="AI12164" s="19"/>
      <c r="AJ12164" s="16"/>
      <c r="AK12164" s="20"/>
      <c r="AL12164" s="24"/>
      <c r="AM12164" s="19"/>
      <c r="AN12164" s="19"/>
      <c r="AO12164" s="17"/>
    </row>
    <row r="12165" spans="35:41" x14ac:dyDescent="0.2">
      <c r="AI12165" s="19"/>
      <c r="AJ12165" s="16"/>
      <c r="AK12165" s="20"/>
      <c r="AL12165" s="24"/>
      <c r="AM12165" s="19"/>
      <c r="AN12165" s="19"/>
      <c r="AO12165" s="17"/>
    </row>
    <row r="12166" spans="35:41" x14ac:dyDescent="0.2">
      <c r="AI12166" s="19"/>
      <c r="AJ12166" s="16"/>
      <c r="AK12166" s="20"/>
      <c r="AL12166" s="24"/>
      <c r="AM12166" s="19"/>
      <c r="AN12166" s="19"/>
      <c r="AO12166" s="17"/>
    </row>
    <row r="12167" spans="35:41" x14ac:dyDescent="0.2">
      <c r="AI12167" s="19"/>
      <c r="AJ12167" s="16"/>
      <c r="AK12167" s="20"/>
      <c r="AL12167" s="24"/>
      <c r="AM12167" s="19"/>
      <c r="AN12167" s="19"/>
      <c r="AO12167" s="17"/>
    </row>
    <row r="12168" spans="35:41" x14ac:dyDescent="0.2">
      <c r="AI12168" s="19"/>
      <c r="AJ12168" s="16"/>
      <c r="AK12168" s="20"/>
      <c r="AL12168" s="24"/>
      <c r="AM12168" s="19"/>
      <c r="AN12168" s="19"/>
      <c r="AO12168" s="17"/>
    </row>
    <row r="12169" spans="35:41" x14ac:dyDescent="0.2">
      <c r="AI12169" s="19"/>
      <c r="AJ12169" s="16"/>
      <c r="AK12169" s="20"/>
      <c r="AL12169" s="24"/>
      <c r="AM12169" s="19"/>
      <c r="AN12169" s="19"/>
      <c r="AO12169" s="17"/>
    </row>
    <row r="12170" spans="35:41" x14ac:dyDescent="0.2">
      <c r="AI12170" s="19"/>
      <c r="AJ12170" s="16"/>
      <c r="AK12170" s="20"/>
      <c r="AL12170" s="24"/>
      <c r="AM12170" s="19"/>
      <c r="AN12170" s="19"/>
      <c r="AO12170" s="17"/>
    </row>
    <row r="12171" spans="35:41" x14ac:dyDescent="0.2">
      <c r="AI12171" s="19"/>
      <c r="AJ12171" s="16"/>
      <c r="AK12171" s="20"/>
      <c r="AL12171" s="24"/>
      <c r="AM12171" s="19"/>
      <c r="AN12171" s="19"/>
      <c r="AO12171" s="17"/>
    </row>
    <row r="12172" spans="35:41" x14ac:dyDescent="0.2">
      <c r="AI12172" s="19"/>
      <c r="AJ12172" s="16"/>
      <c r="AK12172" s="20"/>
      <c r="AL12172" s="24"/>
      <c r="AM12172" s="19"/>
      <c r="AN12172" s="19"/>
      <c r="AO12172" s="17"/>
    </row>
    <row r="12173" spans="35:41" x14ac:dyDescent="0.2">
      <c r="AI12173" s="19"/>
      <c r="AJ12173" s="16"/>
      <c r="AK12173" s="20"/>
      <c r="AL12173" s="24"/>
      <c r="AM12173" s="19"/>
      <c r="AN12173" s="19"/>
      <c r="AO12173" s="17"/>
    </row>
    <row r="12174" spans="35:41" x14ac:dyDescent="0.2">
      <c r="AI12174" s="19"/>
      <c r="AJ12174" s="16"/>
      <c r="AK12174" s="20"/>
      <c r="AL12174" s="24"/>
      <c r="AM12174" s="19"/>
      <c r="AN12174" s="19"/>
      <c r="AO12174" s="17"/>
    </row>
    <row r="12175" spans="35:41" x14ac:dyDescent="0.2">
      <c r="AI12175" s="19"/>
      <c r="AJ12175" s="16"/>
      <c r="AK12175" s="20"/>
      <c r="AL12175" s="24"/>
      <c r="AM12175" s="19"/>
      <c r="AN12175" s="19"/>
      <c r="AO12175" s="17"/>
    </row>
    <row r="12176" spans="35:41" x14ac:dyDescent="0.2">
      <c r="AI12176" s="19"/>
      <c r="AJ12176" s="16"/>
      <c r="AK12176" s="20"/>
      <c r="AL12176" s="24"/>
      <c r="AM12176" s="19"/>
      <c r="AN12176" s="19"/>
      <c r="AO12176" s="17"/>
    </row>
    <row r="12177" spans="35:41" x14ac:dyDescent="0.2">
      <c r="AI12177" s="19"/>
      <c r="AJ12177" s="16"/>
      <c r="AK12177" s="20"/>
      <c r="AL12177" s="24"/>
      <c r="AM12177" s="19"/>
      <c r="AN12177" s="19"/>
      <c r="AO12177" s="17"/>
    </row>
    <row r="12178" spans="35:41" x14ac:dyDescent="0.2">
      <c r="AI12178" s="19"/>
      <c r="AJ12178" s="16"/>
      <c r="AK12178" s="20"/>
      <c r="AL12178" s="24"/>
      <c r="AM12178" s="19"/>
      <c r="AN12178" s="19"/>
      <c r="AO12178" s="17"/>
    </row>
    <row r="12179" spans="35:41" x14ac:dyDescent="0.2">
      <c r="AI12179" s="19"/>
      <c r="AJ12179" s="16"/>
      <c r="AK12179" s="20"/>
      <c r="AL12179" s="24"/>
      <c r="AM12179" s="19"/>
      <c r="AN12179" s="19"/>
      <c r="AO12179" s="17"/>
    </row>
    <row r="12180" spans="35:41" x14ac:dyDescent="0.2">
      <c r="AI12180" s="19"/>
      <c r="AJ12180" s="16"/>
      <c r="AK12180" s="20"/>
      <c r="AL12180" s="24"/>
      <c r="AM12180" s="19"/>
      <c r="AN12180" s="19"/>
      <c r="AO12180" s="17"/>
    </row>
    <row r="12181" spans="35:41" x14ac:dyDescent="0.2">
      <c r="AI12181" s="19"/>
      <c r="AJ12181" s="16"/>
      <c r="AK12181" s="20"/>
      <c r="AL12181" s="24"/>
      <c r="AM12181" s="19"/>
      <c r="AN12181" s="19"/>
      <c r="AO12181" s="17"/>
    </row>
    <row r="12182" spans="35:41" x14ac:dyDescent="0.2">
      <c r="AI12182" s="19"/>
      <c r="AJ12182" s="16"/>
      <c r="AK12182" s="20"/>
      <c r="AL12182" s="24"/>
      <c r="AM12182" s="19"/>
      <c r="AN12182" s="19"/>
      <c r="AO12182" s="17"/>
    </row>
    <row r="12183" spans="35:41" x14ac:dyDescent="0.2">
      <c r="AI12183" s="19"/>
      <c r="AJ12183" s="16"/>
      <c r="AK12183" s="20"/>
      <c r="AL12183" s="24"/>
      <c r="AM12183" s="19"/>
      <c r="AN12183" s="19"/>
      <c r="AO12183" s="17"/>
    </row>
    <row r="12184" spans="35:41" x14ac:dyDescent="0.2">
      <c r="AI12184" s="19"/>
      <c r="AJ12184" s="16"/>
      <c r="AK12184" s="20"/>
      <c r="AL12184" s="24"/>
      <c r="AM12184" s="19"/>
      <c r="AN12184" s="19"/>
      <c r="AO12184" s="17"/>
    </row>
    <row r="12185" spans="35:41" x14ac:dyDescent="0.2">
      <c r="AI12185" s="19"/>
      <c r="AJ12185" s="16"/>
      <c r="AK12185" s="20"/>
      <c r="AL12185" s="24"/>
      <c r="AM12185" s="19"/>
      <c r="AN12185" s="19"/>
      <c r="AO12185" s="17"/>
    </row>
    <row r="12186" spans="35:41" x14ac:dyDescent="0.2">
      <c r="AI12186" s="19"/>
      <c r="AJ12186" s="16"/>
      <c r="AK12186" s="20"/>
      <c r="AL12186" s="24"/>
      <c r="AM12186" s="19"/>
      <c r="AN12186" s="19"/>
      <c r="AO12186" s="17"/>
    </row>
    <row r="12187" spans="35:41" x14ac:dyDescent="0.2">
      <c r="AI12187" s="19"/>
      <c r="AJ12187" s="16"/>
      <c r="AK12187" s="20"/>
      <c r="AL12187" s="24"/>
      <c r="AM12187" s="19"/>
      <c r="AN12187" s="19"/>
      <c r="AO12187" s="17"/>
    </row>
    <row r="12188" spans="35:41" x14ac:dyDescent="0.2">
      <c r="AI12188" s="19"/>
      <c r="AJ12188" s="16"/>
      <c r="AK12188" s="20"/>
      <c r="AL12188" s="24"/>
      <c r="AM12188" s="19"/>
      <c r="AN12188" s="19"/>
      <c r="AO12188" s="17"/>
    </row>
    <row r="12189" spans="35:41" x14ac:dyDescent="0.2">
      <c r="AI12189" s="19"/>
      <c r="AJ12189" s="16"/>
      <c r="AK12189" s="20"/>
      <c r="AL12189" s="24"/>
      <c r="AM12189" s="19"/>
      <c r="AN12189" s="19"/>
      <c r="AO12189" s="17"/>
    </row>
    <row r="12190" spans="35:41" x14ac:dyDescent="0.2">
      <c r="AI12190" s="19"/>
      <c r="AJ12190" s="16"/>
      <c r="AK12190" s="20"/>
      <c r="AL12190" s="24"/>
      <c r="AM12190" s="19"/>
      <c r="AN12190" s="19"/>
      <c r="AO12190" s="17"/>
    </row>
    <row r="12191" spans="35:41" x14ac:dyDescent="0.2">
      <c r="AI12191" s="19"/>
      <c r="AJ12191" s="16"/>
      <c r="AK12191" s="20"/>
      <c r="AL12191" s="24"/>
      <c r="AM12191" s="19"/>
      <c r="AN12191" s="19"/>
      <c r="AO12191" s="17"/>
    </row>
    <row r="12192" spans="35:41" x14ac:dyDescent="0.2">
      <c r="AI12192" s="19"/>
      <c r="AJ12192" s="16"/>
      <c r="AK12192" s="20"/>
      <c r="AL12192" s="24"/>
      <c r="AM12192" s="19"/>
      <c r="AN12192" s="19"/>
      <c r="AO12192" s="17"/>
    </row>
    <row r="12193" spans="35:41" x14ac:dyDescent="0.2">
      <c r="AI12193" s="19"/>
      <c r="AJ12193" s="16"/>
      <c r="AK12193" s="20"/>
      <c r="AL12193" s="24"/>
      <c r="AM12193" s="19"/>
      <c r="AN12193" s="19"/>
      <c r="AO12193" s="17"/>
    </row>
    <row r="12194" spans="35:41" x14ac:dyDescent="0.2">
      <c r="AI12194" s="19"/>
      <c r="AJ12194" s="16"/>
      <c r="AK12194" s="20"/>
      <c r="AL12194" s="24"/>
      <c r="AM12194" s="19"/>
      <c r="AN12194" s="19"/>
      <c r="AO12194" s="17"/>
    </row>
    <row r="12195" spans="35:41" x14ac:dyDescent="0.2">
      <c r="AI12195" s="19"/>
      <c r="AJ12195" s="16"/>
      <c r="AK12195" s="20"/>
      <c r="AL12195" s="24"/>
      <c r="AM12195" s="19"/>
      <c r="AN12195" s="19"/>
      <c r="AO12195" s="17"/>
    </row>
    <row r="12196" spans="35:41" x14ac:dyDescent="0.2">
      <c r="AI12196" s="19"/>
      <c r="AJ12196" s="16"/>
      <c r="AK12196" s="20"/>
      <c r="AL12196" s="24"/>
      <c r="AM12196" s="19"/>
      <c r="AN12196" s="19"/>
      <c r="AO12196" s="17"/>
    </row>
    <row r="12197" spans="35:41" x14ac:dyDescent="0.2">
      <c r="AI12197" s="19"/>
      <c r="AJ12197" s="16"/>
      <c r="AK12197" s="20"/>
      <c r="AL12197" s="24"/>
      <c r="AM12197" s="19"/>
      <c r="AN12197" s="19"/>
      <c r="AO12197" s="17"/>
    </row>
    <row r="12198" spans="35:41" x14ac:dyDescent="0.2">
      <c r="AI12198" s="19"/>
      <c r="AJ12198" s="16"/>
      <c r="AK12198" s="20"/>
      <c r="AL12198" s="24"/>
      <c r="AM12198" s="19"/>
      <c r="AN12198" s="19"/>
      <c r="AO12198" s="17"/>
    </row>
    <row r="12199" spans="35:41" x14ac:dyDescent="0.2">
      <c r="AI12199" s="19"/>
      <c r="AJ12199" s="16"/>
      <c r="AK12199" s="20"/>
      <c r="AL12199" s="24"/>
      <c r="AM12199" s="19"/>
      <c r="AN12199" s="19"/>
      <c r="AO12199" s="17"/>
    </row>
    <row r="12200" spans="35:41" x14ac:dyDescent="0.2">
      <c r="AI12200" s="19"/>
      <c r="AJ12200" s="16"/>
      <c r="AK12200" s="20"/>
      <c r="AL12200" s="24"/>
      <c r="AM12200" s="19"/>
      <c r="AN12200" s="19"/>
      <c r="AO12200" s="17"/>
    </row>
    <row r="12201" spans="35:41" x14ac:dyDescent="0.2">
      <c r="AI12201" s="19"/>
      <c r="AJ12201" s="16"/>
      <c r="AK12201" s="20"/>
      <c r="AL12201" s="24"/>
      <c r="AM12201" s="19"/>
      <c r="AN12201" s="19"/>
      <c r="AO12201" s="17"/>
    </row>
    <row r="12202" spans="35:41" x14ac:dyDescent="0.2">
      <c r="AI12202" s="19"/>
      <c r="AJ12202" s="16"/>
      <c r="AK12202" s="20"/>
      <c r="AL12202" s="24"/>
      <c r="AM12202" s="19"/>
      <c r="AN12202" s="19"/>
      <c r="AO12202" s="17"/>
    </row>
    <row r="12203" spans="35:41" x14ac:dyDescent="0.2">
      <c r="AI12203" s="19"/>
      <c r="AJ12203" s="16"/>
      <c r="AK12203" s="20"/>
      <c r="AL12203" s="24"/>
      <c r="AM12203" s="19"/>
      <c r="AN12203" s="19"/>
      <c r="AO12203" s="17"/>
    </row>
    <row r="12204" spans="35:41" x14ac:dyDescent="0.2">
      <c r="AI12204" s="19"/>
      <c r="AJ12204" s="16"/>
      <c r="AK12204" s="20"/>
      <c r="AL12204" s="24"/>
      <c r="AM12204" s="19"/>
      <c r="AN12204" s="19"/>
      <c r="AO12204" s="17"/>
    </row>
    <row r="12205" spans="35:41" x14ac:dyDescent="0.2">
      <c r="AI12205" s="19"/>
      <c r="AJ12205" s="16"/>
      <c r="AK12205" s="20"/>
      <c r="AL12205" s="24"/>
      <c r="AM12205" s="19"/>
      <c r="AN12205" s="19"/>
      <c r="AO12205" s="17"/>
    </row>
    <row r="12206" spans="35:41" x14ac:dyDescent="0.2">
      <c r="AI12206" s="19"/>
      <c r="AJ12206" s="16"/>
      <c r="AK12206" s="20"/>
      <c r="AL12206" s="24"/>
      <c r="AM12206" s="19"/>
      <c r="AN12206" s="19"/>
      <c r="AO12206" s="17"/>
    </row>
    <row r="12207" spans="35:41" x14ac:dyDescent="0.2">
      <c r="AI12207" s="19"/>
      <c r="AJ12207" s="16"/>
      <c r="AK12207" s="20"/>
      <c r="AL12207" s="24"/>
      <c r="AM12207" s="19"/>
      <c r="AN12207" s="19"/>
      <c r="AO12207" s="17"/>
    </row>
    <row r="12208" spans="35:41" x14ac:dyDescent="0.2">
      <c r="AI12208" s="19"/>
      <c r="AJ12208" s="16"/>
      <c r="AK12208" s="20"/>
      <c r="AL12208" s="24"/>
      <c r="AM12208" s="19"/>
      <c r="AN12208" s="19"/>
      <c r="AO12208" s="17"/>
    </row>
    <row r="12209" spans="35:41" x14ac:dyDescent="0.2">
      <c r="AI12209" s="19"/>
      <c r="AJ12209" s="16"/>
      <c r="AK12209" s="20"/>
      <c r="AL12209" s="24"/>
      <c r="AM12209" s="19"/>
      <c r="AN12209" s="19"/>
      <c r="AO12209" s="17"/>
    </row>
    <row r="12210" spans="35:41" x14ac:dyDescent="0.2">
      <c r="AI12210" s="19"/>
      <c r="AJ12210" s="16"/>
      <c r="AK12210" s="20"/>
      <c r="AL12210" s="24"/>
      <c r="AM12210" s="19"/>
      <c r="AN12210" s="19"/>
      <c r="AO12210" s="17"/>
    </row>
    <row r="12211" spans="35:41" x14ac:dyDescent="0.2">
      <c r="AI12211" s="19"/>
      <c r="AJ12211" s="16"/>
      <c r="AK12211" s="20"/>
      <c r="AL12211" s="24"/>
      <c r="AM12211" s="19"/>
      <c r="AN12211" s="19"/>
      <c r="AO12211" s="17"/>
    </row>
    <row r="12212" spans="35:41" x14ac:dyDescent="0.2">
      <c r="AI12212" s="19"/>
      <c r="AJ12212" s="16"/>
      <c r="AK12212" s="20"/>
      <c r="AL12212" s="24"/>
      <c r="AM12212" s="19"/>
      <c r="AN12212" s="19"/>
      <c r="AO12212" s="17"/>
    </row>
    <row r="12213" spans="35:41" x14ac:dyDescent="0.2">
      <c r="AI12213" s="19"/>
      <c r="AJ12213" s="16"/>
      <c r="AK12213" s="20"/>
      <c r="AL12213" s="24"/>
      <c r="AM12213" s="19"/>
      <c r="AN12213" s="19"/>
      <c r="AO12213" s="17"/>
    </row>
    <row r="12214" spans="35:41" x14ac:dyDescent="0.2">
      <c r="AI12214" s="19"/>
      <c r="AJ12214" s="16"/>
      <c r="AK12214" s="20"/>
      <c r="AL12214" s="24"/>
      <c r="AM12214" s="19"/>
      <c r="AN12214" s="19"/>
      <c r="AO12214" s="17"/>
    </row>
    <row r="12215" spans="35:41" x14ac:dyDescent="0.2">
      <c r="AI12215" s="19"/>
      <c r="AJ12215" s="16"/>
      <c r="AK12215" s="20"/>
      <c r="AL12215" s="24"/>
      <c r="AM12215" s="19"/>
      <c r="AN12215" s="19"/>
      <c r="AO12215" s="17"/>
    </row>
    <row r="12216" spans="35:41" x14ac:dyDescent="0.2">
      <c r="AI12216" s="19"/>
      <c r="AJ12216" s="16"/>
      <c r="AK12216" s="20"/>
      <c r="AL12216" s="24"/>
      <c r="AM12216" s="19"/>
      <c r="AN12216" s="19"/>
      <c r="AO12216" s="17"/>
    </row>
    <row r="12217" spans="35:41" x14ac:dyDescent="0.2">
      <c r="AI12217" s="19"/>
      <c r="AJ12217" s="16"/>
      <c r="AK12217" s="20"/>
      <c r="AL12217" s="24"/>
      <c r="AM12217" s="19"/>
      <c r="AN12217" s="19"/>
      <c r="AO12217" s="17"/>
    </row>
    <row r="12218" spans="35:41" x14ac:dyDescent="0.2">
      <c r="AI12218" s="19"/>
      <c r="AJ12218" s="16"/>
      <c r="AK12218" s="20"/>
      <c r="AL12218" s="24"/>
      <c r="AM12218" s="19"/>
      <c r="AN12218" s="19"/>
      <c r="AO12218" s="17"/>
    </row>
    <row r="12219" spans="35:41" x14ac:dyDescent="0.2">
      <c r="AI12219" s="19"/>
      <c r="AJ12219" s="16"/>
      <c r="AK12219" s="20"/>
      <c r="AL12219" s="24"/>
      <c r="AM12219" s="19"/>
      <c r="AN12219" s="19"/>
      <c r="AO12219" s="17"/>
    </row>
    <row r="12220" spans="35:41" x14ac:dyDescent="0.2">
      <c r="AI12220" s="19"/>
      <c r="AJ12220" s="16"/>
      <c r="AK12220" s="20"/>
      <c r="AL12220" s="24"/>
      <c r="AM12220" s="19"/>
      <c r="AN12220" s="19"/>
      <c r="AO12220" s="17"/>
    </row>
    <row r="12221" spans="35:41" x14ac:dyDescent="0.2">
      <c r="AI12221" s="19"/>
      <c r="AJ12221" s="16"/>
      <c r="AK12221" s="20"/>
      <c r="AL12221" s="24"/>
      <c r="AM12221" s="19"/>
      <c r="AN12221" s="19"/>
      <c r="AO12221" s="17"/>
    </row>
    <row r="12222" spans="35:41" x14ac:dyDescent="0.2">
      <c r="AI12222" s="19"/>
      <c r="AJ12222" s="16"/>
      <c r="AK12222" s="20"/>
      <c r="AL12222" s="24"/>
      <c r="AM12222" s="19"/>
      <c r="AN12222" s="19"/>
      <c r="AO12222" s="17"/>
    </row>
    <row r="12223" spans="35:41" x14ac:dyDescent="0.2">
      <c r="AI12223" s="19"/>
      <c r="AJ12223" s="16"/>
      <c r="AK12223" s="20"/>
      <c r="AL12223" s="24"/>
      <c r="AM12223" s="19"/>
      <c r="AN12223" s="19"/>
      <c r="AO12223" s="17"/>
    </row>
    <row r="12224" spans="35:41" x14ac:dyDescent="0.2">
      <c r="AI12224" s="19"/>
      <c r="AJ12224" s="16"/>
      <c r="AK12224" s="20"/>
      <c r="AL12224" s="24"/>
      <c r="AM12224" s="19"/>
      <c r="AN12224" s="19"/>
      <c r="AO12224" s="17"/>
    </row>
    <row r="12225" spans="35:41" x14ac:dyDescent="0.2">
      <c r="AI12225" s="19"/>
      <c r="AJ12225" s="16"/>
      <c r="AK12225" s="20"/>
      <c r="AL12225" s="24"/>
      <c r="AM12225" s="19"/>
      <c r="AN12225" s="19"/>
      <c r="AO12225" s="17"/>
    </row>
    <row r="12226" spans="35:41" x14ac:dyDescent="0.2">
      <c r="AI12226" s="19"/>
      <c r="AJ12226" s="16"/>
      <c r="AK12226" s="20"/>
      <c r="AL12226" s="24"/>
      <c r="AM12226" s="19"/>
      <c r="AN12226" s="19"/>
      <c r="AO12226" s="17"/>
    </row>
    <row r="12227" spans="35:41" x14ac:dyDescent="0.2">
      <c r="AI12227" s="19"/>
      <c r="AJ12227" s="16"/>
      <c r="AK12227" s="20"/>
      <c r="AL12227" s="24"/>
      <c r="AM12227" s="19"/>
      <c r="AN12227" s="19"/>
      <c r="AO12227" s="17"/>
    </row>
    <row r="12228" spans="35:41" x14ac:dyDescent="0.2">
      <c r="AI12228" s="19"/>
      <c r="AJ12228" s="16"/>
      <c r="AK12228" s="20"/>
      <c r="AL12228" s="24"/>
      <c r="AM12228" s="19"/>
      <c r="AN12228" s="19"/>
      <c r="AO12228" s="17"/>
    </row>
    <row r="12229" spans="35:41" x14ac:dyDescent="0.2">
      <c r="AI12229" s="19"/>
      <c r="AJ12229" s="16"/>
      <c r="AK12229" s="20"/>
      <c r="AL12229" s="24"/>
      <c r="AM12229" s="19"/>
      <c r="AN12229" s="19"/>
      <c r="AO12229" s="17"/>
    </row>
    <row r="12230" spans="35:41" x14ac:dyDescent="0.2">
      <c r="AI12230" s="19"/>
      <c r="AJ12230" s="16"/>
      <c r="AK12230" s="20"/>
      <c r="AL12230" s="24"/>
      <c r="AM12230" s="19"/>
      <c r="AN12230" s="19"/>
      <c r="AO12230" s="17"/>
    </row>
    <row r="12231" spans="35:41" x14ac:dyDescent="0.2">
      <c r="AI12231" s="19"/>
      <c r="AJ12231" s="16"/>
      <c r="AK12231" s="20"/>
      <c r="AL12231" s="24"/>
      <c r="AM12231" s="19"/>
      <c r="AN12231" s="19"/>
      <c r="AO12231" s="17"/>
    </row>
    <row r="12232" spans="35:41" x14ac:dyDescent="0.2">
      <c r="AI12232" s="19"/>
      <c r="AJ12232" s="16"/>
      <c r="AK12232" s="20"/>
      <c r="AL12232" s="24"/>
      <c r="AM12232" s="19"/>
      <c r="AN12232" s="19"/>
      <c r="AO12232" s="17"/>
    </row>
    <row r="12233" spans="35:41" x14ac:dyDescent="0.2">
      <c r="AI12233" s="19"/>
      <c r="AJ12233" s="16"/>
      <c r="AK12233" s="20"/>
      <c r="AL12233" s="24"/>
      <c r="AM12233" s="19"/>
      <c r="AN12233" s="19"/>
      <c r="AO12233" s="17"/>
    </row>
    <row r="12234" spans="35:41" x14ac:dyDescent="0.2">
      <c r="AI12234" s="19"/>
      <c r="AJ12234" s="16"/>
      <c r="AK12234" s="20"/>
      <c r="AL12234" s="24"/>
      <c r="AM12234" s="19"/>
      <c r="AN12234" s="19"/>
      <c r="AO12234" s="17"/>
    </row>
    <row r="12235" spans="35:41" x14ac:dyDescent="0.2">
      <c r="AI12235" s="19"/>
      <c r="AJ12235" s="16"/>
      <c r="AK12235" s="20"/>
      <c r="AL12235" s="24"/>
      <c r="AM12235" s="19"/>
      <c r="AN12235" s="19"/>
      <c r="AO12235" s="17"/>
    </row>
    <row r="12236" spans="35:41" x14ac:dyDescent="0.2">
      <c r="AI12236" s="19"/>
      <c r="AJ12236" s="16"/>
      <c r="AK12236" s="20"/>
      <c r="AL12236" s="24"/>
      <c r="AM12236" s="19"/>
      <c r="AN12236" s="19"/>
      <c r="AO12236" s="17"/>
    </row>
    <row r="12237" spans="35:41" x14ac:dyDescent="0.2">
      <c r="AI12237" s="19"/>
      <c r="AJ12237" s="16"/>
      <c r="AK12237" s="20"/>
      <c r="AL12237" s="24"/>
      <c r="AM12237" s="19"/>
      <c r="AN12237" s="19"/>
      <c r="AO12237" s="17"/>
    </row>
    <row r="12238" spans="35:41" x14ac:dyDescent="0.2">
      <c r="AI12238" s="19"/>
      <c r="AJ12238" s="16"/>
      <c r="AK12238" s="20"/>
      <c r="AL12238" s="24"/>
      <c r="AM12238" s="19"/>
      <c r="AN12238" s="19"/>
      <c r="AO12238" s="17"/>
    </row>
    <row r="12239" spans="35:41" x14ac:dyDescent="0.2">
      <c r="AI12239" s="19"/>
      <c r="AJ12239" s="16"/>
      <c r="AK12239" s="20"/>
      <c r="AL12239" s="24"/>
      <c r="AM12239" s="19"/>
      <c r="AN12239" s="19"/>
      <c r="AO12239" s="17"/>
    </row>
    <row r="12240" spans="35:41" x14ac:dyDescent="0.2">
      <c r="AI12240" s="19"/>
      <c r="AJ12240" s="16"/>
      <c r="AK12240" s="20"/>
      <c r="AL12240" s="24"/>
      <c r="AM12240" s="19"/>
      <c r="AN12240" s="19"/>
      <c r="AO12240" s="17"/>
    </row>
    <row r="12241" spans="35:41" x14ac:dyDescent="0.2">
      <c r="AI12241" s="19"/>
      <c r="AJ12241" s="16"/>
      <c r="AK12241" s="20"/>
      <c r="AL12241" s="24"/>
      <c r="AM12241" s="19"/>
      <c r="AN12241" s="19"/>
      <c r="AO12241" s="17"/>
    </row>
    <row r="12242" spans="35:41" x14ac:dyDescent="0.2">
      <c r="AI12242" s="19"/>
      <c r="AJ12242" s="16"/>
      <c r="AK12242" s="20"/>
      <c r="AL12242" s="24"/>
      <c r="AM12242" s="19"/>
      <c r="AN12242" s="19"/>
      <c r="AO12242" s="17"/>
    </row>
    <row r="12243" spans="35:41" x14ac:dyDescent="0.2">
      <c r="AI12243" s="19"/>
      <c r="AJ12243" s="16"/>
      <c r="AK12243" s="20"/>
      <c r="AL12243" s="24"/>
      <c r="AM12243" s="19"/>
      <c r="AN12243" s="19"/>
      <c r="AO12243" s="17"/>
    </row>
    <row r="12244" spans="35:41" x14ac:dyDescent="0.2">
      <c r="AI12244" s="19"/>
      <c r="AJ12244" s="16"/>
      <c r="AK12244" s="20"/>
      <c r="AL12244" s="24"/>
      <c r="AM12244" s="19"/>
      <c r="AN12244" s="19"/>
      <c r="AO12244" s="17"/>
    </row>
    <row r="12245" spans="35:41" x14ac:dyDescent="0.2">
      <c r="AI12245" s="19"/>
      <c r="AJ12245" s="16"/>
      <c r="AK12245" s="20"/>
      <c r="AL12245" s="24"/>
      <c r="AM12245" s="19"/>
      <c r="AN12245" s="19"/>
      <c r="AO12245" s="17"/>
    </row>
    <row r="12246" spans="35:41" x14ac:dyDescent="0.2">
      <c r="AI12246" s="19"/>
      <c r="AJ12246" s="16"/>
      <c r="AK12246" s="20"/>
      <c r="AL12246" s="24"/>
      <c r="AM12246" s="19"/>
      <c r="AN12246" s="19"/>
      <c r="AO12246" s="17"/>
    </row>
    <row r="12247" spans="35:41" x14ac:dyDescent="0.2">
      <c r="AI12247" s="19"/>
      <c r="AJ12247" s="16"/>
      <c r="AK12247" s="20"/>
      <c r="AL12247" s="24"/>
      <c r="AM12247" s="19"/>
      <c r="AN12247" s="19"/>
      <c r="AO12247" s="17"/>
    </row>
    <row r="12248" spans="35:41" x14ac:dyDescent="0.2">
      <c r="AI12248" s="19"/>
      <c r="AJ12248" s="16"/>
      <c r="AK12248" s="20"/>
      <c r="AL12248" s="24"/>
      <c r="AM12248" s="19"/>
      <c r="AN12248" s="19"/>
      <c r="AO12248" s="17"/>
    </row>
    <row r="12249" spans="35:41" x14ac:dyDescent="0.2">
      <c r="AI12249" s="19"/>
      <c r="AJ12249" s="16"/>
      <c r="AK12249" s="20"/>
      <c r="AL12249" s="24"/>
      <c r="AM12249" s="19"/>
      <c r="AN12249" s="19"/>
      <c r="AO12249" s="17"/>
    </row>
    <row r="12250" spans="35:41" x14ac:dyDescent="0.2">
      <c r="AI12250" s="19"/>
      <c r="AJ12250" s="16"/>
      <c r="AK12250" s="20"/>
      <c r="AL12250" s="24"/>
      <c r="AM12250" s="19"/>
      <c r="AN12250" s="19"/>
      <c r="AO12250" s="17"/>
    </row>
    <row r="12251" spans="35:41" x14ac:dyDescent="0.2">
      <c r="AI12251" s="19"/>
      <c r="AJ12251" s="16"/>
      <c r="AK12251" s="20"/>
      <c r="AL12251" s="24"/>
      <c r="AM12251" s="19"/>
      <c r="AN12251" s="19"/>
      <c r="AO12251" s="17"/>
    </row>
    <row r="12252" spans="35:41" x14ac:dyDescent="0.2">
      <c r="AI12252" s="19"/>
      <c r="AJ12252" s="16"/>
      <c r="AK12252" s="20"/>
      <c r="AL12252" s="24"/>
      <c r="AM12252" s="19"/>
      <c r="AN12252" s="19"/>
      <c r="AO12252" s="17"/>
    </row>
    <row r="12253" spans="35:41" x14ac:dyDescent="0.2">
      <c r="AI12253" s="19"/>
      <c r="AJ12253" s="16"/>
      <c r="AK12253" s="20"/>
      <c r="AL12253" s="24"/>
      <c r="AM12253" s="19"/>
      <c r="AN12253" s="19"/>
      <c r="AO12253" s="17"/>
    </row>
    <row r="12254" spans="35:41" x14ac:dyDescent="0.2">
      <c r="AI12254" s="19"/>
      <c r="AJ12254" s="16"/>
      <c r="AK12254" s="20"/>
      <c r="AL12254" s="24"/>
      <c r="AM12254" s="19"/>
      <c r="AN12254" s="19"/>
      <c r="AO12254" s="17"/>
    </row>
    <row r="12255" spans="35:41" x14ac:dyDescent="0.2">
      <c r="AI12255" s="19"/>
      <c r="AJ12255" s="16"/>
      <c r="AK12255" s="20"/>
      <c r="AL12255" s="24"/>
      <c r="AM12255" s="19"/>
      <c r="AN12255" s="19"/>
      <c r="AO12255" s="17"/>
    </row>
    <row r="12256" spans="35:41" x14ac:dyDescent="0.2">
      <c r="AI12256" s="19"/>
      <c r="AJ12256" s="16"/>
      <c r="AK12256" s="20"/>
      <c r="AL12256" s="24"/>
      <c r="AM12256" s="19"/>
      <c r="AN12256" s="19"/>
      <c r="AO12256" s="17"/>
    </row>
    <row r="12257" spans="35:41" x14ac:dyDescent="0.2">
      <c r="AI12257" s="19"/>
      <c r="AJ12257" s="16"/>
      <c r="AK12257" s="20"/>
      <c r="AL12257" s="24"/>
      <c r="AM12257" s="19"/>
      <c r="AN12257" s="19"/>
      <c r="AO12257" s="17"/>
    </row>
    <row r="12258" spans="35:41" x14ac:dyDescent="0.2">
      <c r="AI12258" s="19"/>
      <c r="AJ12258" s="16"/>
      <c r="AK12258" s="20"/>
      <c r="AL12258" s="24"/>
      <c r="AM12258" s="19"/>
      <c r="AN12258" s="19"/>
      <c r="AO12258" s="17"/>
    </row>
    <row r="12259" spans="35:41" x14ac:dyDescent="0.2">
      <c r="AI12259" s="19"/>
      <c r="AJ12259" s="16"/>
      <c r="AK12259" s="20"/>
      <c r="AL12259" s="24"/>
      <c r="AM12259" s="19"/>
      <c r="AN12259" s="19"/>
      <c r="AO12259" s="17"/>
    </row>
    <row r="12260" spans="35:41" x14ac:dyDescent="0.2">
      <c r="AI12260" s="19"/>
      <c r="AJ12260" s="16"/>
      <c r="AK12260" s="20"/>
      <c r="AL12260" s="24"/>
      <c r="AM12260" s="19"/>
      <c r="AN12260" s="19"/>
      <c r="AO12260" s="17"/>
    </row>
    <row r="12261" spans="35:41" x14ac:dyDescent="0.2">
      <c r="AI12261" s="19"/>
      <c r="AJ12261" s="16"/>
      <c r="AK12261" s="20"/>
      <c r="AL12261" s="24"/>
      <c r="AM12261" s="19"/>
      <c r="AN12261" s="19"/>
      <c r="AO12261" s="17"/>
    </row>
    <row r="12262" spans="35:41" x14ac:dyDescent="0.2">
      <c r="AI12262" s="19"/>
      <c r="AJ12262" s="16"/>
      <c r="AK12262" s="20"/>
      <c r="AL12262" s="24"/>
      <c r="AM12262" s="19"/>
      <c r="AN12262" s="19"/>
      <c r="AO12262" s="17"/>
    </row>
    <row r="12263" spans="35:41" x14ac:dyDescent="0.2">
      <c r="AI12263" s="19"/>
      <c r="AJ12263" s="16"/>
      <c r="AK12263" s="20"/>
      <c r="AL12263" s="24"/>
      <c r="AM12263" s="19"/>
      <c r="AN12263" s="19"/>
      <c r="AO12263" s="17"/>
    </row>
    <row r="12264" spans="35:41" x14ac:dyDescent="0.2">
      <c r="AI12264" s="19"/>
      <c r="AJ12264" s="16"/>
      <c r="AK12264" s="20"/>
      <c r="AL12264" s="24"/>
      <c r="AM12264" s="19"/>
      <c r="AN12264" s="19"/>
      <c r="AO12264" s="17"/>
    </row>
    <row r="12265" spans="35:41" x14ac:dyDescent="0.2">
      <c r="AI12265" s="19"/>
      <c r="AJ12265" s="16"/>
      <c r="AK12265" s="20"/>
      <c r="AL12265" s="24"/>
      <c r="AM12265" s="19"/>
      <c r="AN12265" s="19"/>
      <c r="AO12265" s="17"/>
    </row>
    <row r="12266" spans="35:41" x14ac:dyDescent="0.2">
      <c r="AI12266" s="19"/>
      <c r="AJ12266" s="16"/>
      <c r="AK12266" s="20"/>
      <c r="AL12266" s="24"/>
      <c r="AM12266" s="19"/>
      <c r="AN12266" s="19"/>
      <c r="AO12266" s="17"/>
    </row>
    <row r="12267" spans="35:41" x14ac:dyDescent="0.2">
      <c r="AI12267" s="19"/>
      <c r="AJ12267" s="16"/>
      <c r="AK12267" s="20"/>
      <c r="AL12267" s="24"/>
      <c r="AM12267" s="19"/>
      <c r="AN12267" s="19"/>
      <c r="AO12267" s="17"/>
    </row>
    <row r="12268" spans="35:41" x14ac:dyDescent="0.2">
      <c r="AI12268" s="19"/>
      <c r="AJ12268" s="16"/>
      <c r="AK12268" s="20"/>
      <c r="AL12268" s="24"/>
      <c r="AM12268" s="19"/>
      <c r="AN12268" s="19"/>
      <c r="AO12268" s="17"/>
    </row>
    <row r="12269" spans="35:41" x14ac:dyDescent="0.2">
      <c r="AI12269" s="19"/>
      <c r="AJ12269" s="16"/>
      <c r="AK12269" s="20"/>
      <c r="AL12269" s="24"/>
      <c r="AM12269" s="19"/>
      <c r="AN12269" s="19"/>
      <c r="AO12269" s="17"/>
    </row>
    <row r="12270" spans="35:41" x14ac:dyDescent="0.2">
      <c r="AI12270" s="19"/>
      <c r="AJ12270" s="16"/>
      <c r="AK12270" s="20"/>
      <c r="AL12270" s="24"/>
      <c r="AM12270" s="19"/>
      <c r="AN12270" s="19"/>
      <c r="AO12270" s="17"/>
    </row>
    <row r="12271" spans="35:41" x14ac:dyDescent="0.2">
      <c r="AI12271" s="19"/>
      <c r="AJ12271" s="16"/>
      <c r="AK12271" s="20"/>
      <c r="AL12271" s="24"/>
      <c r="AM12271" s="19"/>
      <c r="AN12271" s="19"/>
      <c r="AO12271" s="17"/>
    </row>
    <row r="12272" spans="35:41" x14ac:dyDescent="0.2">
      <c r="AI12272" s="19"/>
      <c r="AJ12272" s="16"/>
      <c r="AK12272" s="20"/>
      <c r="AL12272" s="24"/>
      <c r="AM12272" s="19"/>
      <c r="AN12272" s="19"/>
      <c r="AO12272" s="17"/>
    </row>
    <row r="12273" spans="35:41" x14ac:dyDescent="0.2">
      <c r="AI12273" s="19"/>
      <c r="AJ12273" s="16"/>
      <c r="AK12273" s="20"/>
      <c r="AL12273" s="24"/>
      <c r="AM12273" s="19"/>
      <c r="AN12273" s="19"/>
      <c r="AO12273" s="17"/>
    </row>
    <row r="12274" spans="35:41" x14ac:dyDescent="0.2">
      <c r="AI12274" s="19"/>
      <c r="AJ12274" s="16"/>
      <c r="AK12274" s="20"/>
      <c r="AL12274" s="24"/>
      <c r="AM12274" s="19"/>
      <c r="AN12274" s="19"/>
      <c r="AO12274" s="17"/>
    </row>
    <row r="12275" spans="35:41" x14ac:dyDescent="0.2">
      <c r="AI12275" s="19"/>
      <c r="AJ12275" s="16"/>
      <c r="AK12275" s="20"/>
      <c r="AL12275" s="24"/>
      <c r="AM12275" s="19"/>
      <c r="AN12275" s="19"/>
      <c r="AO12275" s="17"/>
    </row>
    <row r="12276" spans="35:41" x14ac:dyDescent="0.2">
      <c r="AI12276" s="19"/>
      <c r="AJ12276" s="16"/>
      <c r="AK12276" s="20"/>
      <c r="AL12276" s="24"/>
      <c r="AM12276" s="19"/>
      <c r="AN12276" s="19"/>
      <c r="AO12276" s="17"/>
    </row>
    <row r="12277" spans="35:41" x14ac:dyDescent="0.2">
      <c r="AI12277" s="19"/>
      <c r="AJ12277" s="16"/>
      <c r="AK12277" s="20"/>
      <c r="AL12277" s="24"/>
      <c r="AM12277" s="19"/>
      <c r="AN12277" s="19"/>
      <c r="AO12277" s="17"/>
    </row>
    <row r="12278" spans="35:41" x14ac:dyDescent="0.2">
      <c r="AI12278" s="19"/>
      <c r="AJ12278" s="16"/>
      <c r="AK12278" s="20"/>
      <c r="AL12278" s="24"/>
      <c r="AM12278" s="19"/>
      <c r="AN12278" s="19"/>
      <c r="AO12278" s="17"/>
    </row>
    <row r="12279" spans="35:41" x14ac:dyDescent="0.2">
      <c r="AI12279" s="19"/>
      <c r="AJ12279" s="16"/>
      <c r="AK12279" s="20"/>
      <c r="AL12279" s="24"/>
      <c r="AM12279" s="19"/>
      <c r="AN12279" s="19"/>
      <c r="AO12279" s="17"/>
    </row>
    <row r="12280" spans="35:41" x14ac:dyDescent="0.2">
      <c r="AI12280" s="19"/>
      <c r="AJ12280" s="16"/>
      <c r="AK12280" s="20"/>
      <c r="AL12280" s="24"/>
      <c r="AM12280" s="19"/>
      <c r="AN12280" s="19"/>
      <c r="AO12280" s="17"/>
    </row>
    <row r="12281" spans="35:41" x14ac:dyDescent="0.2">
      <c r="AI12281" s="19"/>
      <c r="AJ12281" s="16"/>
      <c r="AK12281" s="20"/>
      <c r="AL12281" s="24"/>
      <c r="AM12281" s="19"/>
      <c r="AN12281" s="19"/>
      <c r="AO12281" s="17"/>
    </row>
    <row r="12282" spans="35:41" x14ac:dyDescent="0.2">
      <c r="AI12282" s="19"/>
      <c r="AJ12282" s="16"/>
      <c r="AK12282" s="20"/>
      <c r="AL12282" s="24"/>
      <c r="AM12282" s="19"/>
      <c r="AN12282" s="19"/>
      <c r="AO12282" s="17"/>
    </row>
    <row r="12283" spans="35:41" x14ac:dyDescent="0.2">
      <c r="AI12283" s="19"/>
      <c r="AJ12283" s="16"/>
      <c r="AK12283" s="20"/>
      <c r="AL12283" s="24"/>
      <c r="AM12283" s="19"/>
      <c r="AN12283" s="19"/>
      <c r="AO12283" s="17"/>
    </row>
    <row r="12284" spans="35:41" x14ac:dyDescent="0.2">
      <c r="AI12284" s="19"/>
      <c r="AJ12284" s="16"/>
      <c r="AK12284" s="20"/>
      <c r="AL12284" s="24"/>
      <c r="AM12284" s="19"/>
      <c r="AN12284" s="19"/>
      <c r="AO12284" s="17"/>
    </row>
    <row r="12285" spans="35:41" x14ac:dyDescent="0.2">
      <c r="AI12285" s="19"/>
      <c r="AJ12285" s="16"/>
      <c r="AK12285" s="20"/>
      <c r="AL12285" s="24"/>
      <c r="AM12285" s="19"/>
      <c r="AN12285" s="19"/>
      <c r="AO12285" s="17"/>
    </row>
    <row r="12286" spans="35:41" x14ac:dyDescent="0.2">
      <c r="AI12286" s="19"/>
      <c r="AJ12286" s="16"/>
      <c r="AK12286" s="20"/>
      <c r="AL12286" s="24"/>
      <c r="AM12286" s="19"/>
      <c r="AN12286" s="19"/>
      <c r="AO12286" s="17"/>
    </row>
    <row r="12287" spans="35:41" x14ac:dyDescent="0.2">
      <c r="AI12287" s="19"/>
      <c r="AJ12287" s="16"/>
      <c r="AK12287" s="20"/>
      <c r="AL12287" s="24"/>
      <c r="AM12287" s="19"/>
      <c r="AN12287" s="19"/>
      <c r="AO12287" s="17"/>
    </row>
    <row r="12288" spans="35:41" x14ac:dyDescent="0.2">
      <c r="AI12288" s="19"/>
      <c r="AJ12288" s="16"/>
      <c r="AK12288" s="20"/>
      <c r="AL12288" s="24"/>
      <c r="AM12288" s="19"/>
      <c r="AN12288" s="19"/>
      <c r="AO12288" s="17"/>
    </row>
    <row r="12289" spans="35:41" x14ac:dyDescent="0.2">
      <c r="AI12289" s="19"/>
      <c r="AJ12289" s="16"/>
      <c r="AK12289" s="20"/>
      <c r="AL12289" s="24"/>
      <c r="AM12289" s="19"/>
      <c r="AN12289" s="19"/>
      <c r="AO12289" s="17"/>
    </row>
    <row r="12290" spans="35:41" x14ac:dyDescent="0.2">
      <c r="AI12290" s="19"/>
      <c r="AJ12290" s="16"/>
      <c r="AK12290" s="20"/>
      <c r="AL12290" s="24"/>
      <c r="AM12290" s="19"/>
      <c r="AN12290" s="19"/>
      <c r="AO12290" s="17"/>
    </row>
    <row r="12291" spans="35:41" x14ac:dyDescent="0.2">
      <c r="AI12291" s="19"/>
      <c r="AJ12291" s="16"/>
      <c r="AK12291" s="20"/>
      <c r="AL12291" s="24"/>
      <c r="AM12291" s="19"/>
      <c r="AN12291" s="19"/>
      <c r="AO12291" s="17"/>
    </row>
    <row r="12292" spans="35:41" x14ac:dyDescent="0.2">
      <c r="AI12292" s="19"/>
      <c r="AJ12292" s="16"/>
      <c r="AK12292" s="20"/>
      <c r="AL12292" s="24"/>
      <c r="AM12292" s="19"/>
      <c r="AN12292" s="19"/>
      <c r="AO12292" s="17"/>
    </row>
    <row r="12293" spans="35:41" x14ac:dyDescent="0.2">
      <c r="AI12293" s="19"/>
      <c r="AJ12293" s="16"/>
      <c r="AK12293" s="20"/>
      <c r="AL12293" s="24"/>
      <c r="AM12293" s="19"/>
      <c r="AN12293" s="19"/>
      <c r="AO12293" s="17"/>
    </row>
    <row r="12294" spans="35:41" x14ac:dyDescent="0.2">
      <c r="AI12294" s="19"/>
      <c r="AJ12294" s="16"/>
      <c r="AK12294" s="20"/>
      <c r="AL12294" s="24"/>
      <c r="AM12294" s="19"/>
      <c r="AN12294" s="19"/>
      <c r="AO12294" s="17"/>
    </row>
    <row r="12295" spans="35:41" x14ac:dyDescent="0.2">
      <c r="AI12295" s="19"/>
      <c r="AJ12295" s="16"/>
      <c r="AK12295" s="20"/>
      <c r="AL12295" s="24"/>
      <c r="AM12295" s="19"/>
      <c r="AN12295" s="19"/>
      <c r="AO12295" s="17"/>
    </row>
    <row r="12296" spans="35:41" x14ac:dyDescent="0.2">
      <c r="AI12296" s="19"/>
      <c r="AJ12296" s="16"/>
      <c r="AK12296" s="20"/>
      <c r="AL12296" s="24"/>
      <c r="AM12296" s="19"/>
      <c r="AN12296" s="19"/>
      <c r="AO12296" s="17"/>
    </row>
    <row r="12297" spans="35:41" x14ac:dyDescent="0.2">
      <c r="AI12297" s="19"/>
      <c r="AJ12297" s="16"/>
      <c r="AK12297" s="20"/>
      <c r="AL12297" s="24"/>
      <c r="AM12297" s="19"/>
      <c r="AN12297" s="19"/>
      <c r="AO12297" s="17"/>
    </row>
    <row r="12298" spans="35:41" x14ac:dyDescent="0.2">
      <c r="AI12298" s="19"/>
      <c r="AJ12298" s="16"/>
      <c r="AK12298" s="20"/>
      <c r="AL12298" s="24"/>
      <c r="AM12298" s="19"/>
      <c r="AN12298" s="19"/>
      <c r="AO12298" s="17"/>
    </row>
    <row r="12299" spans="35:41" x14ac:dyDescent="0.2">
      <c r="AI12299" s="19"/>
      <c r="AJ12299" s="16"/>
      <c r="AK12299" s="20"/>
      <c r="AL12299" s="24"/>
      <c r="AM12299" s="19"/>
      <c r="AN12299" s="19"/>
      <c r="AO12299" s="17"/>
    </row>
    <row r="12300" spans="35:41" x14ac:dyDescent="0.2">
      <c r="AI12300" s="19"/>
      <c r="AJ12300" s="16"/>
      <c r="AK12300" s="20"/>
      <c r="AL12300" s="24"/>
      <c r="AM12300" s="19"/>
      <c r="AN12300" s="19"/>
      <c r="AO12300" s="17"/>
    </row>
    <row r="12301" spans="35:41" x14ac:dyDescent="0.2">
      <c r="AI12301" s="19"/>
      <c r="AJ12301" s="16"/>
      <c r="AK12301" s="20"/>
      <c r="AL12301" s="24"/>
      <c r="AM12301" s="19"/>
      <c r="AN12301" s="19"/>
      <c r="AO12301" s="17"/>
    </row>
    <row r="12302" spans="35:41" x14ac:dyDescent="0.2">
      <c r="AI12302" s="19"/>
      <c r="AJ12302" s="16"/>
      <c r="AK12302" s="20"/>
      <c r="AL12302" s="24"/>
      <c r="AM12302" s="19"/>
      <c r="AN12302" s="19"/>
      <c r="AO12302" s="17"/>
    </row>
    <row r="12303" spans="35:41" x14ac:dyDescent="0.2">
      <c r="AI12303" s="19"/>
      <c r="AJ12303" s="16"/>
      <c r="AK12303" s="20"/>
      <c r="AL12303" s="24"/>
      <c r="AM12303" s="19"/>
      <c r="AN12303" s="19"/>
      <c r="AO12303" s="17"/>
    </row>
    <row r="12304" spans="35:41" x14ac:dyDescent="0.2">
      <c r="AI12304" s="19"/>
      <c r="AJ12304" s="16"/>
      <c r="AK12304" s="20"/>
      <c r="AL12304" s="24"/>
      <c r="AM12304" s="19"/>
      <c r="AN12304" s="19"/>
      <c r="AO12304" s="17"/>
    </row>
    <row r="12305" spans="35:41" x14ac:dyDescent="0.2">
      <c r="AI12305" s="19"/>
      <c r="AJ12305" s="16"/>
      <c r="AK12305" s="20"/>
      <c r="AL12305" s="24"/>
      <c r="AM12305" s="19"/>
      <c r="AN12305" s="19"/>
      <c r="AO12305" s="17"/>
    </row>
    <row r="12306" spans="35:41" x14ac:dyDescent="0.2">
      <c r="AI12306" s="19"/>
      <c r="AJ12306" s="16"/>
      <c r="AK12306" s="20"/>
      <c r="AL12306" s="24"/>
      <c r="AM12306" s="19"/>
      <c r="AN12306" s="19"/>
      <c r="AO12306" s="17"/>
    </row>
    <row r="12307" spans="35:41" x14ac:dyDescent="0.2">
      <c r="AI12307" s="19"/>
      <c r="AJ12307" s="16"/>
      <c r="AK12307" s="20"/>
      <c r="AL12307" s="24"/>
      <c r="AM12307" s="19"/>
      <c r="AN12307" s="19"/>
      <c r="AO12307" s="17"/>
    </row>
    <row r="12308" spans="35:41" x14ac:dyDescent="0.2">
      <c r="AI12308" s="19"/>
      <c r="AJ12308" s="16"/>
      <c r="AK12308" s="20"/>
      <c r="AL12308" s="24"/>
      <c r="AM12308" s="19"/>
      <c r="AN12308" s="19"/>
      <c r="AO12308" s="17"/>
    </row>
    <row r="12309" spans="35:41" x14ac:dyDescent="0.2">
      <c r="AI12309" s="19"/>
      <c r="AJ12309" s="16"/>
      <c r="AK12309" s="20"/>
      <c r="AL12309" s="24"/>
      <c r="AM12309" s="19"/>
      <c r="AN12309" s="19"/>
      <c r="AO12309" s="17"/>
    </row>
    <row r="12310" spans="35:41" x14ac:dyDescent="0.2">
      <c r="AI12310" s="19"/>
      <c r="AJ12310" s="16"/>
      <c r="AK12310" s="20"/>
      <c r="AL12310" s="24"/>
      <c r="AM12310" s="19"/>
      <c r="AN12310" s="19"/>
      <c r="AO12310" s="17"/>
    </row>
    <row r="12311" spans="35:41" x14ac:dyDescent="0.2">
      <c r="AI12311" s="19"/>
      <c r="AJ12311" s="16"/>
      <c r="AK12311" s="20"/>
      <c r="AL12311" s="24"/>
      <c r="AM12311" s="19"/>
      <c r="AN12311" s="19"/>
      <c r="AO12311" s="17"/>
    </row>
    <row r="12312" spans="35:41" x14ac:dyDescent="0.2">
      <c r="AI12312" s="19"/>
      <c r="AJ12312" s="16"/>
      <c r="AK12312" s="20"/>
      <c r="AL12312" s="24"/>
      <c r="AM12312" s="19"/>
      <c r="AN12312" s="19"/>
      <c r="AO12312" s="17"/>
    </row>
    <row r="12313" spans="35:41" x14ac:dyDescent="0.2">
      <c r="AI12313" s="19"/>
      <c r="AJ12313" s="16"/>
      <c r="AK12313" s="20"/>
      <c r="AL12313" s="24"/>
      <c r="AM12313" s="19"/>
      <c r="AN12313" s="19"/>
      <c r="AO12313" s="17"/>
    </row>
    <row r="12314" spans="35:41" x14ac:dyDescent="0.2">
      <c r="AI12314" s="19"/>
      <c r="AJ12314" s="16"/>
      <c r="AK12314" s="20"/>
      <c r="AL12314" s="24"/>
      <c r="AM12314" s="19"/>
      <c r="AN12314" s="19"/>
      <c r="AO12314" s="17"/>
    </row>
    <row r="12315" spans="35:41" x14ac:dyDescent="0.2">
      <c r="AI12315" s="19"/>
      <c r="AJ12315" s="16"/>
      <c r="AK12315" s="20"/>
      <c r="AL12315" s="24"/>
      <c r="AM12315" s="19"/>
      <c r="AN12315" s="19"/>
      <c r="AO12315" s="17"/>
    </row>
    <row r="12316" spans="35:41" x14ac:dyDescent="0.2">
      <c r="AI12316" s="19"/>
      <c r="AJ12316" s="16"/>
      <c r="AK12316" s="20"/>
      <c r="AL12316" s="24"/>
      <c r="AM12316" s="19"/>
      <c r="AN12316" s="19"/>
      <c r="AO12316" s="17"/>
    </row>
    <row r="12317" spans="35:41" x14ac:dyDescent="0.2">
      <c r="AI12317" s="19"/>
      <c r="AJ12317" s="16"/>
      <c r="AK12317" s="20"/>
      <c r="AL12317" s="24"/>
      <c r="AM12317" s="19"/>
      <c r="AN12317" s="19"/>
      <c r="AO12317" s="17"/>
    </row>
    <row r="12318" spans="35:41" x14ac:dyDescent="0.2">
      <c r="AI12318" s="19"/>
      <c r="AJ12318" s="16"/>
      <c r="AK12318" s="20"/>
      <c r="AL12318" s="24"/>
      <c r="AM12318" s="19"/>
      <c r="AN12318" s="19"/>
      <c r="AO12318" s="17"/>
    </row>
    <row r="12319" spans="35:41" x14ac:dyDescent="0.2">
      <c r="AI12319" s="19"/>
      <c r="AJ12319" s="16"/>
      <c r="AK12319" s="20"/>
      <c r="AL12319" s="24"/>
      <c r="AM12319" s="19"/>
      <c r="AN12319" s="19"/>
      <c r="AO12319" s="17"/>
    </row>
    <row r="12320" spans="35:41" x14ac:dyDescent="0.2">
      <c r="AI12320" s="19"/>
      <c r="AJ12320" s="16"/>
      <c r="AK12320" s="20"/>
      <c r="AL12320" s="24"/>
      <c r="AM12320" s="19"/>
      <c r="AN12320" s="19"/>
      <c r="AO12320" s="17"/>
    </row>
    <row r="12321" spans="35:41" x14ac:dyDescent="0.2">
      <c r="AI12321" s="19"/>
      <c r="AJ12321" s="16"/>
      <c r="AK12321" s="20"/>
      <c r="AL12321" s="24"/>
      <c r="AM12321" s="19"/>
      <c r="AN12321" s="19"/>
      <c r="AO12321" s="17"/>
    </row>
    <row r="12322" spans="35:41" x14ac:dyDescent="0.2">
      <c r="AI12322" s="19"/>
      <c r="AJ12322" s="16"/>
      <c r="AK12322" s="20"/>
      <c r="AL12322" s="24"/>
      <c r="AM12322" s="19"/>
      <c r="AN12322" s="19"/>
      <c r="AO12322" s="17"/>
    </row>
    <row r="12323" spans="35:41" x14ac:dyDescent="0.2">
      <c r="AI12323" s="19"/>
      <c r="AJ12323" s="16"/>
      <c r="AK12323" s="20"/>
      <c r="AL12323" s="24"/>
      <c r="AM12323" s="19"/>
      <c r="AN12323" s="19"/>
      <c r="AO12323" s="17"/>
    </row>
    <row r="12324" spans="35:41" x14ac:dyDescent="0.2">
      <c r="AI12324" s="19"/>
      <c r="AJ12324" s="16"/>
      <c r="AK12324" s="20"/>
      <c r="AL12324" s="24"/>
      <c r="AM12324" s="19"/>
      <c r="AN12324" s="19"/>
      <c r="AO12324" s="17"/>
    </row>
    <row r="12325" spans="35:41" x14ac:dyDescent="0.2">
      <c r="AI12325" s="19"/>
      <c r="AJ12325" s="16"/>
      <c r="AK12325" s="20"/>
      <c r="AL12325" s="24"/>
      <c r="AM12325" s="19"/>
      <c r="AN12325" s="19"/>
      <c r="AO12325" s="17"/>
    </row>
    <row r="12326" spans="35:41" x14ac:dyDescent="0.2">
      <c r="AI12326" s="19"/>
      <c r="AJ12326" s="16"/>
      <c r="AK12326" s="20"/>
      <c r="AL12326" s="24"/>
      <c r="AM12326" s="19"/>
      <c r="AN12326" s="19"/>
      <c r="AO12326" s="17"/>
    </row>
    <row r="12327" spans="35:41" x14ac:dyDescent="0.2">
      <c r="AI12327" s="19"/>
      <c r="AJ12327" s="16"/>
      <c r="AK12327" s="20"/>
      <c r="AL12327" s="24"/>
      <c r="AM12327" s="19"/>
      <c r="AN12327" s="19"/>
      <c r="AO12327" s="17"/>
    </row>
    <row r="12328" spans="35:41" x14ac:dyDescent="0.2">
      <c r="AI12328" s="19"/>
      <c r="AJ12328" s="16"/>
      <c r="AK12328" s="20"/>
      <c r="AL12328" s="24"/>
      <c r="AM12328" s="19"/>
      <c r="AN12328" s="19"/>
      <c r="AO12328" s="17"/>
    </row>
    <row r="12329" spans="35:41" x14ac:dyDescent="0.2">
      <c r="AI12329" s="19"/>
      <c r="AJ12329" s="16"/>
      <c r="AK12329" s="20"/>
      <c r="AL12329" s="24"/>
      <c r="AM12329" s="19"/>
      <c r="AN12329" s="19"/>
      <c r="AO12329" s="17"/>
    </row>
    <row r="12330" spans="35:41" x14ac:dyDescent="0.2">
      <c r="AI12330" s="19"/>
      <c r="AJ12330" s="16"/>
      <c r="AK12330" s="20"/>
      <c r="AL12330" s="24"/>
      <c r="AM12330" s="19"/>
      <c r="AN12330" s="19"/>
      <c r="AO12330" s="17"/>
    </row>
    <row r="12331" spans="35:41" x14ac:dyDescent="0.2">
      <c r="AI12331" s="19"/>
      <c r="AJ12331" s="16"/>
      <c r="AK12331" s="20"/>
      <c r="AL12331" s="24"/>
      <c r="AM12331" s="19"/>
      <c r="AN12331" s="19"/>
      <c r="AO12331" s="17"/>
    </row>
    <row r="12332" spans="35:41" x14ac:dyDescent="0.2">
      <c r="AI12332" s="19"/>
      <c r="AJ12332" s="16"/>
      <c r="AK12332" s="20"/>
      <c r="AL12332" s="24"/>
      <c r="AM12332" s="19"/>
      <c r="AN12332" s="19"/>
      <c r="AO12332" s="17"/>
    </row>
    <row r="12333" spans="35:41" x14ac:dyDescent="0.2">
      <c r="AI12333" s="19"/>
      <c r="AJ12333" s="16"/>
      <c r="AK12333" s="20"/>
      <c r="AL12333" s="24"/>
      <c r="AM12333" s="19"/>
      <c r="AN12333" s="19"/>
      <c r="AO12333" s="17"/>
    </row>
    <row r="12334" spans="35:41" x14ac:dyDescent="0.2">
      <c r="AI12334" s="19"/>
      <c r="AJ12334" s="16"/>
      <c r="AK12334" s="20"/>
      <c r="AL12334" s="24"/>
      <c r="AM12334" s="19"/>
      <c r="AN12334" s="19"/>
      <c r="AO12334" s="17"/>
    </row>
    <row r="12335" spans="35:41" x14ac:dyDescent="0.2">
      <c r="AI12335" s="19"/>
      <c r="AJ12335" s="16"/>
      <c r="AK12335" s="20"/>
      <c r="AL12335" s="24"/>
      <c r="AM12335" s="19"/>
      <c r="AN12335" s="19"/>
      <c r="AO12335" s="17"/>
    </row>
    <row r="12336" spans="35:41" x14ac:dyDescent="0.2">
      <c r="AI12336" s="19"/>
      <c r="AJ12336" s="16"/>
      <c r="AK12336" s="20"/>
      <c r="AL12336" s="24"/>
      <c r="AM12336" s="19"/>
      <c r="AN12336" s="19"/>
      <c r="AO12336" s="17"/>
    </row>
    <row r="12337" spans="35:41" x14ac:dyDescent="0.2">
      <c r="AI12337" s="19"/>
      <c r="AJ12337" s="16"/>
      <c r="AK12337" s="20"/>
      <c r="AL12337" s="24"/>
      <c r="AM12337" s="19"/>
      <c r="AN12337" s="19"/>
      <c r="AO12337" s="17"/>
    </row>
    <row r="12338" spans="35:41" x14ac:dyDescent="0.2">
      <c r="AI12338" s="19"/>
      <c r="AJ12338" s="16"/>
      <c r="AK12338" s="20"/>
      <c r="AL12338" s="24"/>
      <c r="AM12338" s="19"/>
      <c r="AN12338" s="19"/>
      <c r="AO12338" s="17"/>
    </row>
    <row r="12339" spans="35:41" x14ac:dyDescent="0.2">
      <c r="AI12339" s="19"/>
      <c r="AJ12339" s="16"/>
      <c r="AK12339" s="20"/>
      <c r="AL12339" s="24"/>
      <c r="AM12339" s="19"/>
      <c r="AN12339" s="19"/>
      <c r="AO12339" s="17"/>
    </row>
    <row r="12340" spans="35:41" x14ac:dyDescent="0.2">
      <c r="AI12340" s="19"/>
      <c r="AJ12340" s="16"/>
      <c r="AK12340" s="20"/>
      <c r="AL12340" s="24"/>
      <c r="AM12340" s="19"/>
      <c r="AN12340" s="19"/>
      <c r="AO12340" s="17"/>
    </row>
    <row r="12341" spans="35:41" x14ac:dyDescent="0.2">
      <c r="AI12341" s="19"/>
      <c r="AJ12341" s="16"/>
      <c r="AK12341" s="20"/>
      <c r="AL12341" s="24"/>
      <c r="AM12341" s="19"/>
      <c r="AN12341" s="19"/>
      <c r="AO12341" s="17"/>
    </row>
    <row r="12342" spans="35:41" x14ac:dyDescent="0.2">
      <c r="AI12342" s="19"/>
      <c r="AJ12342" s="16"/>
      <c r="AK12342" s="20"/>
      <c r="AL12342" s="24"/>
      <c r="AM12342" s="19"/>
      <c r="AN12342" s="19"/>
      <c r="AO12342" s="17"/>
    </row>
    <row r="12343" spans="35:41" x14ac:dyDescent="0.2">
      <c r="AI12343" s="19"/>
      <c r="AJ12343" s="16"/>
      <c r="AK12343" s="20"/>
      <c r="AL12343" s="24"/>
      <c r="AM12343" s="19"/>
      <c r="AN12343" s="19"/>
      <c r="AO12343" s="17"/>
    </row>
    <row r="12344" spans="35:41" x14ac:dyDescent="0.2">
      <c r="AI12344" s="19"/>
      <c r="AJ12344" s="16"/>
      <c r="AK12344" s="20"/>
      <c r="AL12344" s="24"/>
      <c r="AM12344" s="19"/>
      <c r="AN12344" s="19"/>
      <c r="AO12344" s="17"/>
    </row>
    <row r="12345" spans="35:41" x14ac:dyDescent="0.2">
      <c r="AI12345" s="19"/>
      <c r="AJ12345" s="16"/>
      <c r="AK12345" s="20"/>
      <c r="AL12345" s="24"/>
      <c r="AM12345" s="19"/>
      <c r="AN12345" s="19"/>
      <c r="AO12345" s="17"/>
    </row>
    <row r="12346" spans="35:41" x14ac:dyDescent="0.2">
      <c r="AI12346" s="19"/>
      <c r="AJ12346" s="16"/>
      <c r="AK12346" s="20"/>
      <c r="AL12346" s="24"/>
      <c r="AM12346" s="19"/>
      <c r="AN12346" s="19"/>
      <c r="AO12346" s="17"/>
    </row>
    <row r="12347" spans="35:41" x14ac:dyDescent="0.2">
      <c r="AI12347" s="19"/>
      <c r="AJ12347" s="16"/>
      <c r="AK12347" s="20"/>
      <c r="AL12347" s="24"/>
      <c r="AM12347" s="19"/>
      <c r="AN12347" s="19"/>
      <c r="AO12347" s="17"/>
    </row>
    <row r="12348" spans="35:41" x14ac:dyDescent="0.2">
      <c r="AI12348" s="19"/>
      <c r="AJ12348" s="16"/>
      <c r="AK12348" s="20"/>
      <c r="AL12348" s="24"/>
      <c r="AM12348" s="19"/>
      <c r="AN12348" s="19"/>
      <c r="AO12348" s="17"/>
    </row>
    <row r="12349" spans="35:41" x14ac:dyDescent="0.2">
      <c r="AI12349" s="19"/>
      <c r="AJ12349" s="16"/>
      <c r="AK12349" s="20"/>
      <c r="AL12349" s="24"/>
      <c r="AM12349" s="19"/>
      <c r="AN12349" s="19"/>
      <c r="AO12349" s="17"/>
    </row>
    <row r="12350" spans="35:41" x14ac:dyDescent="0.2">
      <c r="AI12350" s="19"/>
      <c r="AJ12350" s="16"/>
      <c r="AK12350" s="20"/>
      <c r="AL12350" s="24"/>
      <c r="AM12350" s="19"/>
      <c r="AN12350" s="19"/>
      <c r="AO12350" s="17"/>
    </row>
    <row r="12351" spans="35:41" x14ac:dyDescent="0.2">
      <c r="AI12351" s="19"/>
      <c r="AJ12351" s="16"/>
      <c r="AK12351" s="20"/>
      <c r="AL12351" s="24"/>
      <c r="AM12351" s="19"/>
      <c r="AN12351" s="19"/>
      <c r="AO12351" s="17"/>
    </row>
    <row r="12352" spans="35:41" x14ac:dyDescent="0.2">
      <c r="AI12352" s="19"/>
      <c r="AJ12352" s="16"/>
      <c r="AK12352" s="20"/>
      <c r="AL12352" s="24"/>
      <c r="AM12352" s="19"/>
      <c r="AN12352" s="19"/>
      <c r="AO12352" s="17"/>
    </row>
    <row r="12353" spans="35:41" x14ac:dyDescent="0.2">
      <c r="AI12353" s="19"/>
      <c r="AJ12353" s="16"/>
      <c r="AK12353" s="20"/>
      <c r="AL12353" s="24"/>
      <c r="AM12353" s="19"/>
      <c r="AN12353" s="19"/>
      <c r="AO12353" s="17"/>
    </row>
    <row r="12354" spans="35:41" x14ac:dyDescent="0.2">
      <c r="AI12354" s="19"/>
      <c r="AJ12354" s="16"/>
      <c r="AK12354" s="20"/>
      <c r="AL12354" s="24"/>
      <c r="AM12354" s="19"/>
      <c r="AN12354" s="19"/>
      <c r="AO12354" s="17"/>
    </row>
    <row r="12355" spans="35:41" x14ac:dyDescent="0.2">
      <c r="AI12355" s="19"/>
      <c r="AJ12355" s="16"/>
      <c r="AK12355" s="20"/>
      <c r="AL12355" s="24"/>
      <c r="AM12355" s="19"/>
      <c r="AN12355" s="19"/>
      <c r="AO12355" s="17"/>
    </row>
    <row r="12356" spans="35:41" x14ac:dyDescent="0.2">
      <c r="AI12356" s="19"/>
      <c r="AJ12356" s="16"/>
      <c r="AK12356" s="20"/>
      <c r="AL12356" s="24"/>
      <c r="AM12356" s="19"/>
      <c r="AN12356" s="19"/>
      <c r="AO12356" s="17"/>
    </row>
    <row r="12357" spans="35:41" x14ac:dyDescent="0.2">
      <c r="AI12357" s="19"/>
      <c r="AJ12357" s="16"/>
      <c r="AK12357" s="20"/>
      <c r="AL12357" s="24"/>
      <c r="AM12357" s="19"/>
      <c r="AN12357" s="19"/>
      <c r="AO12357" s="17"/>
    </row>
    <row r="12358" spans="35:41" x14ac:dyDescent="0.2">
      <c r="AI12358" s="19"/>
      <c r="AJ12358" s="16"/>
      <c r="AK12358" s="20"/>
      <c r="AL12358" s="24"/>
      <c r="AM12358" s="19"/>
      <c r="AN12358" s="19"/>
      <c r="AO12358" s="17"/>
    </row>
    <row r="12359" spans="35:41" x14ac:dyDescent="0.2">
      <c r="AI12359" s="19"/>
      <c r="AJ12359" s="16"/>
      <c r="AK12359" s="20"/>
      <c r="AL12359" s="24"/>
      <c r="AM12359" s="19"/>
      <c r="AN12359" s="19"/>
      <c r="AO12359" s="17"/>
    </row>
    <row r="12360" spans="35:41" x14ac:dyDescent="0.2">
      <c r="AI12360" s="19"/>
      <c r="AJ12360" s="16"/>
      <c r="AK12360" s="20"/>
      <c r="AL12360" s="24"/>
      <c r="AM12360" s="19"/>
      <c r="AN12360" s="19"/>
      <c r="AO12360" s="17"/>
    </row>
    <row r="12361" spans="35:41" x14ac:dyDescent="0.2">
      <c r="AI12361" s="19"/>
      <c r="AJ12361" s="16"/>
      <c r="AK12361" s="20"/>
      <c r="AL12361" s="24"/>
      <c r="AM12361" s="19"/>
      <c r="AN12361" s="19"/>
      <c r="AO12361" s="17"/>
    </row>
    <row r="12362" spans="35:41" x14ac:dyDescent="0.2">
      <c r="AI12362" s="19"/>
      <c r="AJ12362" s="16"/>
      <c r="AK12362" s="20"/>
      <c r="AL12362" s="24"/>
      <c r="AM12362" s="19"/>
      <c r="AN12362" s="19"/>
      <c r="AO12362" s="17"/>
    </row>
    <row r="12363" spans="35:41" x14ac:dyDescent="0.2">
      <c r="AI12363" s="19"/>
      <c r="AJ12363" s="16"/>
      <c r="AK12363" s="20"/>
      <c r="AL12363" s="24"/>
      <c r="AM12363" s="19"/>
      <c r="AN12363" s="19"/>
      <c r="AO12363" s="17"/>
    </row>
    <row r="12364" spans="35:41" x14ac:dyDescent="0.2">
      <c r="AI12364" s="19"/>
      <c r="AJ12364" s="16"/>
      <c r="AK12364" s="20"/>
      <c r="AL12364" s="24"/>
      <c r="AM12364" s="19"/>
      <c r="AN12364" s="19"/>
      <c r="AO12364" s="17"/>
    </row>
    <row r="12365" spans="35:41" x14ac:dyDescent="0.2">
      <c r="AI12365" s="19"/>
      <c r="AJ12365" s="16"/>
      <c r="AK12365" s="20"/>
      <c r="AL12365" s="24"/>
      <c r="AM12365" s="19"/>
      <c r="AN12365" s="19"/>
      <c r="AO12365" s="17"/>
    </row>
    <row r="12366" spans="35:41" x14ac:dyDescent="0.2">
      <c r="AI12366" s="19"/>
      <c r="AJ12366" s="16"/>
      <c r="AK12366" s="20"/>
      <c r="AL12366" s="24"/>
      <c r="AM12366" s="19"/>
      <c r="AN12366" s="19"/>
      <c r="AO12366" s="17"/>
    </row>
    <row r="12367" spans="35:41" x14ac:dyDescent="0.2">
      <c r="AI12367" s="19"/>
      <c r="AJ12367" s="16"/>
      <c r="AK12367" s="20"/>
      <c r="AL12367" s="24"/>
      <c r="AM12367" s="19"/>
      <c r="AN12367" s="19"/>
      <c r="AO12367" s="17"/>
    </row>
    <row r="12368" spans="35:41" x14ac:dyDescent="0.2">
      <c r="AI12368" s="19"/>
      <c r="AJ12368" s="16"/>
      <c r="AK12368" s="20"/>
      <c r="AL12368" s="24"/>
      <c r="AM12368" s="19"/>
      <c r="AN12368" s="19"/>
      <c r="AO12368" s="17"/>
    </row>
    <row r="12369" spans="35:41" x14ac:dyDescent="0.2">
      <c r="AI12369" s="19"/>
      <c r="AJ12369" s="16"/>
      <c r="AK12369" s="20"/>
      <c r="AL12369" s="24"/>
      <c r="AM12369" s="19"/>
      <c r="AN12369" s="19"/>
      <c r="AO12369" s="17"/>
    </row>
    <row r="12370" spans="35:41" x14ac:dyDescent="0.2">
      <c r="AI12370" s="19"/>
      <c r="AJ12370" s="16"/>
      <c r="AK12370" s="20"/>
      <c r="AL12370" s="24"/>
      <c r="AM12370" s="19"/>
      <c r="AN12370" s="19"/>
      <c r="AO12370" s="17"/>
    </row>
    <row r="12371" spans="35:41" x14ac:dyDescent="0.2">
      <c r="AI12371" s="19"/>
      <c r="AJ12371" s="16"/>
      <c r="AK12371" s="20"/>
      <c r="AL12371" s="24"/>
      <c r="AM12371" s="19"/>
      <c r="AN12371" s="19"/>
      <c r="AO12371" s="17"/>
    </row>
    <row r="12372" spans="35:41" x14ac:dyDescent="0.2">
      <c r="AI12372" s="19"/>
      <c r="AJ12372" s="16"/>
      <c r="AK12372" s="20"/>
      <c r="AL12372" s="24"/>
      <c r="AM12372" s="19"/>
      <c r="AN12372" s="19"/>
      <c r="AO12372" s="17"/>
    </row>
    <row r="12373" spans="35:41" x14ac:dyDescent="0.2">
      <c r="AI12373" s="19"/>
      <c r="AJ12373" s="16"/>
      <c r="AK12373" s="20"/>
      <c r="AL12373" s="24"/>
      <c r="AM12373" s="19"/>
      <c r="AN12373" s="19"/>
      <c r="AO12373" s="17"/>
    </row>
    <row r="12374" spans="35:41" x14ac:dyDescent="0.2">
      <c r="AI12374" s="19"/>
      <c r="AJ12374" s="16"/>
      <c r="AK12374" s="20"/>
      <c r="AL12374" s="24"/>
      <c r="AM12374" s="19"/>
      <c r="AN12374" s="19"/>
      <c r="AO12374" s="17"/>
    </row>
    <row r="12375" spans="35:41" x14ac:dyDescent="0.2">
      <c r="AI12375" s="19"/>
      <c r="AJ12375" s="16"/>
      <c r="AK12375" s="20"/>
      <c r="AL12375" s="24"/>
      <c r="AM12375" s="19"/>
      <c r="AN12375" s="19"/>
      <c r="AO12375" s="17"/>
    </row>
    <row r="12376" spans="35:41" x14ac:dyDescent="0.2">
      <c r="AI12376" s="19"/>
      <c r="AJ12376" s="16"/>
      <c r="AK12376" s="20"/>
      <c r="AL12376" s="24"/>
      <c r="AM12376" s="19"/>
      <c r="AN12376" s="19"/>
      <c r="AO12376" s="17"/>
    </row>
    <row r="12377" spans="35:41" x14ac:dyDescent="0.2">
      <c r="AI12377" s="19"/>
      <c r="AJ12377" s="16"/>
      <c r="AK12377" s="20"/>
      <c r="AL12377" s="24"/>
      <c r="AM12377" s="19"/>
      <c r="AN12377" s="19"/>
      <c r="AO12377" s="17"/>
    </row>
    <row r="12378" spans="35:41" x14ac:dyDescent="0.2">
      <c r="AI12378" s="19"/>
      <c r="AJ12378" s="16"/>
      <c r="AK12378" s="20"/>
      <c r="AL12378" s="24"/>
      <c r="AM12378" s="19"/>
      <c r="AN12378" s="19"/>
      <c r="AO12378" s="17"/>
    </row>
    <row r="12379" spans="35:41" x14ac:dyDescent="0.2">
      <c r="AI12379" s="19"/>
      <c r="AJ12379" s="16"/>
      <c r="AK12379" s="20"/>
      <c r="AL12379" s="24"/>
      <c r="AM12379" s="19"/>
      <c r="AN12379" s="19"/>
      <c r="AO12379" s="17"/>
    </row>
    <row r="12380" spans="35:41" x14ac:dyDescent="0.2">
      <c r="AI12380" s="19"/>
      <c r="AJ12380" s="16"/>
      <c r="AK12380" s="20"/>
      <c r="AL12380" s="24"/>
      <c r="AM12380" s="19"/>
      <c r="AN12380" s="19"/>
      <c r="AO12380" s="17"/>
    </row>
    <row r="12381" spans="35:41" x14ac:dyDescent="0.2">
      <c r="AI12381" s="19"/>
      <c r="AJ12381" s="16"/>
      <c r="AK12381" s="20"/>
      <c r="AL12381" s="24"/>
      <c r="AM12381" s="19"/>
      <c r="AN12381" s="19"/>
      <c r="AO12381" s="17"/>
    </row>
    <row r="12382" spans="35:41" x14ac:dyDescent="0.2">
      <c r="AI12382" s="19"/>
      <c r="AJ12382" s="16"/>
      <c r="AK12382" s="20"/>
      <c r="AL12382" s="24"/>
      <c r="AM12382" s="19"/>
      <c r="AN12382" s="19"/>
      <c r="AO12382" s="17"/>
    </row>
    <row r="12383" spans="35:41" x14ac:dyDescent="0.2">
      <c r="AI12383" s="19"/>
      <c r="AJ12383" s="16"/>
      <c r="AK12383" s="20"/>
      <c r="AL12383" s="24"/>
      <c r="AM12383" s="19"/>
      <c r="AN12383" s="19"/>
      <c r="AO12383" s="17"/>
    </row>
    <row r="12384" spans="35:41" x14ac:dyDescent="0.2">
      <c r="AI12384" s="19"/>
      <c r="AJ12384" s="16"/>
      <c r="AK12384" s="20"/>
      <c r="AL12384" s="24"/>
      <c r="AM12384" s="19"/>
      <c r="AN12384" s="19"/>
      <c r="AO12384" s="17"/>
    </row>
    <row r="12385" spans="35:41" x14ac:dyDescent="0.2">
      <c r="AI12385" s="19"/>
      <c r="AJ12385" s="16"/>
      <c r="AK12385" s="20"/>
      <c r="AL12385" s="24"/>
      <c r="AM12385" s="19"/>
      <c r="AN12385" s="19"/>
      <c r="AO12385" s="17"/>
    </row>
    <row r="12386" spans="35:41" x14ac:dyDescent="0.2">
      <c r="AI12386" s="19"/>
      <c r="AJ12386" s="16"/>
      <c r="AK12386" s="20"/>
      <c r="AL12386" s="24"/>
      <c r="AM12386" s="19"/>
      <c r="AN12386" s="19"/>
      <c r="AO12386" s="17"/>
    </row>
    <row r="12387" spans="35:41" x14ac:dyDescent="0.2">
      <c r="AI12387" s="19"/>
      <c r="AJ12387" s="16"/>
      <c r="AK12387" s="20"/>
      <c r="AL12387" s="24"/>
      <c r="AM12387" s="19"/>
      <c r="AN12387" s="19"/>
      <c r="AO12387" s="17"/>
    </row>
    <row r="12388" spans="35:41" x14ac:dyDescent="0.2">
      <c r="AI12388" s="19"/>
      <c r="AJ12388" s="16"/>
      <c r="AK12388" s="20"/>
      <c r="AL12388" s="24"/>
      <c r="AM12388" s="19"/>
      <c r="AN12388" s="19"/>
      <c r="AO12388" s="17"/>
    </row>
    <row r="12389" spans="35:41" x14ac:dyDescent="0.2">
      <c r="AI12389" s="19"/>
      <c r="AJ12389" s="16"/>
      <c r="AK12389" s="20"/>
      <c r="AL12389" s="24"/>
      <c r="AM12389" s="19"/>
      <c r="AN12389" s="19"/>
      <c r="AO12389" s="17"/>
    </row>
    <row r="12390" spans="35:41" x14ac:dyDescent="0.2">
      <c r="AI12390" s="19"/>
      <c r="AJ12390" s="16"/>
      <c r="AK12390" s="20"/>
      <c r="AL12390" s="24"/>
      <c r="AM12390" s="19"/>
      <c r="AN12390" s="19"/>
      <c r="AO12390" s="17"/>
    </row>
    <row r="12391" spans="35:41" x14ac:dyDescent="0.2">
      <c r="AI12391" s="19"/>
      <c r="AJ12391" s="16"/>
      <c r="AK12391" s="20"/>
      <c r="AL12391" s="24"/>
      <c r="AM12391" s="19"/>
      <c r="AN12391" s="19"/>
      <c r="AO12391" s="17"/>
    </row>
    <row r="12392" spans="35:41" x14ac:dyDescent="0.2">
      <c r="AI12392" s="19"/>
      <c r="AJ12392" s="16"/>
      <c r="AK12392" s="20"/>
      <c r="AL12392" s="24"/>
      <c r="AM12392" s="19"/>
      <c r="AN12392" s="19"/>
      <c r="AO12392" s="17"/>
    </row>
    <row r="12393" spans="35:41" x14ac:dyDescent="0.2">
      <c r="AI12393" s="19"/>
      <c r="AJ12393" s="16"/>
      <c r="AK12393" s="20"/>
      <c r="AL12393" s="24"/>
      <c r="AM12393" s="19"/>
      <c r="AN12393" s="19"/>
      <c r="AO12393" s="17"/>
    </row>
    <row r="12394" spans="35:41" x14ac:dyDescent="0.2">
      <c r="AI12394" s="19"/>
      <c r="AJ12394" s="16"/>
      <c r="AK12394" s="20"/>
      <c r="AL12394" s="24"/>
      <c r="AM12394" s="19"/>
      <c r="AN12394" s="19"/>
      <c r="AO12394" s="17"/>
    </row>
    <row r="12395" spans="35:41" x14ac:dyDescent="0.2">
      <c r="AI12395" s="19"/>
      <c r="AJ12395" s="16"/>
      <c r="AK12395" s="20"/>
      <c r="AL12395" s="24"/>
      <c r="AM12395" s="19"/>
      <c r="AN12395" s="19"/>
      <c r="AO12395" s="17"/>
    </row>
    <row r="12396" spans="35:41" x14ac:dyDescent="0.2">
      <c r="AI12396" s="19"/>
      <c r="AJ12396" s="16"/>
      <c r="AK12396" s="20"/>
      <c r="AL12396" s="24"/>
      <c r="AM12396" s="19"/>
      <c r="AN12396" s="19"/>
      <c r="AO12396" s="17"/>
    </row>
    <row r="12397" spans="35:41" x14ac:dyDescent="0.2">
      <c r="AI12397" s="19"/>
      <c r="AJ12397" s="16"/>
      <c r="AK12397" s="20"/>
      <c r="AL12397" s="24"/>
      <c r="AM12397" s="19"/>
      <c r="AN12397" s="19"/>
      <c r="AO12397" s="17"/>
    </row>
    <row r="12398" spans="35:41" x14ac:dyDescent="0.2">
      <c r="AI12398" s="19"/>
      <c r="AJ12398" s="16"/>
      <c r="AK12398" s="20"/>
      <c r="AL12398" s="24"/>
      <c r="AM12398" s="19"/>
      <c r="AN12398" s="19"/>
      <c r="AO12398" s="17"/>
    </row>
    <row r="12399" spans="35:41" x14ac:dyDescent="0.2">
      <c r="AI12399" s="19"/>
      <c r="AJ12399" s="16"/>
      <c r="AK12399" s="20"/>
      <c r="AL12399" s="24"/>
      <c r="AM12399" s="19"/>
      <c r="AN12399" s="19"/>
      <c r="AO12399" s="17"/>
    </row>
    <row r="12400" spans="35:41" x14ac:dyDescent="0.2">
      <c r="AI12400" s="19"/>
      <c r="AJ12400" s="16"/>
      <c r="AK12400" s="20"/>
      <c r="AL12400" s="24"/>
      <c r="AM12400" s="19"/>
      <c r="AN12400" s="19"/>
      <c r="AO12400" s="17"/>
    </row>
    <row r="12401" spans="35:41" x14ac:dyDescent="0.2">
      <c r="AI12401" s="19"/>
      <c r="AJ12401" s="16"/>
      <c r="AK12401" s="20"/>
      <c r="AL12401" s="24"/>
      <c r="AM12401" s="19"/>
      <c r="AN12401" s="19"/>
      <c r="AO12401" s="17"/>
    </row>
    <row r="12402" spans="35:41" x14ac:dyDescent="0.2">
      <c r="AI12402" s="19"/>
      <c r="AJ12402" s="16"/>
      <c r="AK12402" s="20"/>
      <c r="AL12402" s="24"/>
      <c r="AM12402" s="19"/>
      <c r="AN12402" s="19"/>
      <c r="AO12402" s="17"/>
    </row>
    <row r="12403" spans="35:41" x14ac:dyDescent="0.2">
      <c r="AI12403" s="19"/>
      <c r="AJ12403" s="16"/>
      <c r="AK12403" s="20"/>
      <c r="AL12403" s="24"/>
      <c r="AM12403" s="19"/>
      <c r="AN12403" s="19"/>
      <c r="AO12403" s="17"/>
    </row>
    <row r="12404" spans="35:41" x14ac:dyDescent="0.2">
      <c r="AI12404" s="19"/>
      <c r="AJ12404" s="16"/>
      <c r="AK12404" s="20"/>
      <c r="AL12404" s="24"/>
      <c r="AM12404" s="19"/>
      <c r="AN12404" s="19"/>
      <c r="AO12404" s="17"/>
    </row>
    <row r="12405" spans="35:41" x14ac:dyDescent="0.2">
      <c r="AI12405" s="19"/>
      <c r="AJ12405" s="16"/>
      <c r="AK12405" s="20"/>
      <c r="AL12405" s="24"/>
      <c r="AM12405" s="19"/>
      <c r="AN12405" s="19"/>
      <c r="AO12405" s="17"/>
    </row>
    <row r="12406" spans="35:41" x14ac:dyDescent="0.2">
      <c r="AI12406" s="19"/>
      <c r="AJ12406" s="16"/>
      <c r="AK12406" s="20"/>
      <c r="AL12406" s="24"/>
      <c r="AM12406" s="19"/>
      <c r="AN12406" s="19"/>
      <c r="AO12406" s="17"/>
    </row>
    <row r="12407" spans="35:41" x14ac:dyDescent="0.2">
      <c r="AI12407" s="19"/>
      <c r="AJ12407" s="16"/>
      <c r="AK12407" s="20"/>
      <c r="AL12407" s="24"/>
      <c r="AM12407" s="19"/>
      <c r="AN12407" s="19"/>
      <c r="AO12407" s="17"/>
    </row>
    <row r="12408" spans="35:41" x14ac:dyDescent="0.2">
      <c r="AI12408" s="19"/>
      <c r="AJ12408" s="16"/>
      <c r="AK12408" s="20"/>
      <c r="AL12408" s="24"/>
      <c r="AM12408" s="19"/>
      <c r="AN12408" s="19"/>
      <c r="AO12408" s="17"/>
    </row>
    <row r="12409" spans="35:41" x14ac:dyDescent="0.2">
      <c r="AI12409" s="19"/>
      <c r="AJ12409" s="16"/>
      <c r="AK12409" s="20"/>
      <c r="AL12409" s="24"/>
      <c r="AM12409" s="19"/>
      <c r="AN12409" s="19"/>
      <c r="AO12409" s="17"/>
    </row>
    <row r="12410" spans="35:41" x14ac:dyDescent="0.2">
      <c r="AI12410" s="19"/>
      <c r="AJ12410" s="16"/>
      <c r="AK12410" s="20"/>
      <c r="AL12410" s="24"/>
      <c r="AM12410" s="19"/>
      <c r="AN12410" s="19"/>
      <c r="AO12410" s="17"/>
    </row>
    <row r="12411" spans="35:41" x14ac:dyDescent="0.2">
      <c r="AI12411" s="19"/>
      <c r="AJ12411" s="16"/>
      <c r="AK12411" s="20"/>
      <c r="AL12411" s="24"/>
      <c r="AM12411" s="19"/>
      <c r="AN12411" s="19"/>
      <c r="AO12411" s="17"/>
    </row>
    <row r="12412" spans="35:41" x14ac:dyDescent="0.2">
      <c r="AI12412" s="19"/>
      <c r="AJ12412" s="16"/>
      <c r="AK12412" s="20"/>
      <c r="AL12412" s="24"/>
      <c r="AM12412" s="19"/>
      <c r="AN12412" s="19"/>
      <c r="AO12412" s="17"/>
    </row>
    <row r="12413" spans="35:41" x14ac:dyDescent="0.2">
      <c r="AI12413" s="19"/>
      <c r="AJ12413" s="16"/>
      <c r="AK12413" s="20"/>
      <c r="AL12413" s="24"/>
      <c r="AM12413" s="19"/>
      <c r="AN12413" s="19"/>
      <c r="AO12413" s="17"/>
    </row>
    <row r="12414" spans="35:41" x14ac:dyDescent="0.2">
      <c r="AI12414" s="19"/>
      <c r="AJ12414" s="16"/>
      <c r="AK12414" s="20"/>
      <c r="AL12414" s="24"/>
      <c r="AM12414" s="19"/>
      <c r="AN12414" s="19"/>
      <c r="AO12414" s="17"/>
    </row>
    <row r="12415" spans="35:41" x14ac:dyDescent="0.2">
      <c r="AI12415" s="19"/>
      <c r="AJ12415" s="16"/>
      <c r="AK12415" s="20"/>
      <c r="AL12415" s="24"/>
      <c r="AM12415" s="19"/>
      <c r="AN12415" s="19"/>
      <c r="AO12415" s="17"/>
    </row>
    <row r="12416" spans="35:41" x14ac:dyDescent="0.2">
      <c r="AI12416" s="19"/>
      <c r="AJ12416" s="16"/>
      <c r="AK12416" s="20"/>
      <c r="AL12416" s="24"/>
      <c r="AM12416" s="19"/>
      <c r="AN12416" s="19"/>
      <c r="AO12416" s="17"/>
    </row>
    <row r="12417" spans="35:41" x14ac:dyDescent="0.2">
      <c r="AI12417" s="19"/>
      <c r="AJ12417" s="16"/>
      <c r="AK12417" s="20"/>
      <c r="AL12417" s="24"/>
      <c r="AM12417" s="19"/>
      <c r="AN12417" s="19"/>
      <c r="AO12417" s="17"/>
    </row>
    <row r="12418" spans="35:41" x14ac:dyDescent="0.2">
      <c r="AI12418" s="19"/>
      <c r="AJ12418" s="16"/>
      <c r="AK12418" s="20"/>
      <c r="AL12418" s="24"/>
      <c r="AM12418" s="19"/>
      <c r="AN12418" s="19"/>
      <c r="AO12418" s="17"/>
    </row>
    <row r="12419" spans="35:41" x14ac:dyDescent="0.2">
      <c r="AI12419" s="19"/>
      <c r="AJ12419" s="16"/>
      <c r="AK12419" s="20"/>
      <c r="AL12419" s="24"/>
      <c r="AM12419" s="19"/>
      <c r="AN12419" s="19"/>
      <c r="AO12419" s="17"/>
    </row>
    <row r="12420" spans="35:41" x14ac:dyDescent="0.2">
      <c r="AI12420" s="19"/>
      <c r="AJ12420" s="16"/>
      <c r="AK12420" s="20"/>
      <c r="AL12420" s="24"/>
      <c r="AM12420" s="19"/>
      <c r="AN12420" s="19"/>
      <c r="AO12420" s="17"/>
    </row>
    <row r="12421" spans="35:41" x14ac:dyDescent="0.2">
      <c r="AI12421" s="19"/>
      <c r="AJ12421" s="16"/>
      <c r="AK12421" s="20"/>
      <c r="AL12421" s="24"/>
      <c r="AM12421" s="19"/>
      <c r="AN12421" s="19"/>
      <c r="AO12421" s="17"/>
    </row>
    <row r="12422" spans="35:41" x14ac:dyDescent="0.2">
      <c r="AI12422" s="19"/>
      <c r="AJ12422" s="16"/>
      <c r="AK12422" s="20"/>
      <c r="AL12422" s="24"/>
      <c r="AM12422" s="19"/>
      <c r="AN12422" s="19"/>
      <c r="AO12422" s="17"/>
    </row>
    <row r="12423" spans="35:41" x14ac:dyDescent="0.2">
      <c r="AI12423" s="19"/>
      <c r="AJ12423" s="16"/>
      <c r="AK12423" s="20"/>
      <c r="AL12423" s="24"/>
      <c r="AM12423" s="19"/>
      <c r="AN12423" s="19"/>
      <c r="AO12423" s="17"/>
    </row>
    <row r="12424" spans="35:41" x14ac:dyDescent="0.2">
      <c r="AI12424" s="19"/>
      <c r="AJ12424" s="16"/>
      <c r="AK12424" s="20"/>
      <c r="AL12424" s="24"/>
      <c r="AM12424" s="19"/>
      <c r="AN12424" s="19"/>
      <c r="AO12424" s="17"/>
    </row>
    <row r="12425" spans="35:41" x14ac:dyDescent="0.2">
      <c r="AI12425" s="19"/>
      <c r="AJ12425" s="16"/>
      <c r="AK12425" s="20"/>
      <c r="AL12425" s="24"/>
      <c r="AM12425" s="19"/>
      <c r="AN12425" s="19"/>
      <c r="AO12425" s="17"/>
    </row>
    <row r="12426" spans="35:41" x14ac:dyDescent="0.2">
      <c r="AI12426" s="19"/>
      <c r="AJ12426" s="16"/>
      <c r="AK12426" s="20"/>
      <c r="AL12426" s="24"/>
      <c r="AM12426" s="19"/>
      <c r="AN12426" s="19"/>
      <c r="AO12426" s="17"/>
    </row>
    <row r="12427" spans="35:41" x14ac:dyDescent="0.2">
      <c r="AI12427" s="19"/>
      <c r="AJ12427" s="16"/>
      <c r="AK12427" s="20"/>
      <c r="AL12427" s="24"/>
      <c r="AM12427" s="19"/>
      <c r="AN12427" s="19"/>
      <c r="AO12427" s="17"/>
    </row>
    <row r="12428" spans="35:41" x14ac:dyDescent="0.2">
      <c r="AI12428" s="19"/>
      <c r="AJ12428" s="16"/>
      <c r="AK12428" s="20"/>
      <c r="AL12428" s="24"/>
      <c r="AM12428" s="19"/>
      <c r="AN12428" s="19"/>
      <c r="AO12428" s="17"/>
    </row>
    <row r="12429" spans="35:41" x14ac:dyDescent="0.2">
      <c r="AI12429" s="19"/>
      <c r="AJ12429" s="16"/>
      <c r="AK12429" s="20"/>
      <c r="AL12429" s="24"/>
      <c r="AM12429" s="19"/>
      <c r="AN12429" s="19"/>
      <c r="AO12429" s="17"/>
    </row>
    <row r="12430" spans="35:41" x14ac:dyDescent="0.2">
      <c r="AI12430" s="19"/>
      <c r="AJ12430" s="16"/>
      <c r="AK12430" s="20"/>
      <c r="AL12430" s="24"/>
      <c r="AM12430" s="19"/>
      <c r="AN12430" s="19"/>
      <c r="AO12430" s="17"/>
    </row>
    <row r="12431" spans="35:41" x14ac:dyDescent="0.2">
      <c r="AI12431" s="19"/>
      <c r="AJ12431" s="16"/>
      <c r="AK12431" s="20"/>
      <c r="AL12431" s="24"/>
      <c r="AM12431" s="19"/>
      <c r="AN12431" s="19"/>
      <c r="AO12431" s="17"/>
    </row>
    <row r="12432" spans="35:41" x14ac:dyDescent="0.2">
      <c r="AI12432" s="19"/>
      <c r="AJ12432" s="16"/>
      <c r="AK12432" s="20"/>
      <c r="AL12432" s="24"/>
      <c r="AM12432" s="19"/>
      <c r="AN12432" s="19"/>
      <c r="AO12432" s="17"/>
    </row>
    <row r="12433" spans="35:41" x14ac:dyDescent="0.2">
      <c r="AI12433" s="19"/>
      <c r="AJ12433" s="16"/>
      <c r="AK12433" s="20"/>
      <c r="AL12433" s="24"/>
      <c r="AM12433" s="19"/>
      <c r="AN12433" s="19"/>
      <c r="AO12433" s="17"/>
    </row>
    <row r="12434" spans="35:41" x14ac:dyDescent="0.2">
      <c r="AI12434" s="19"/>
      <c r="AJ12434" s="16"/>
      <c r="AK12434" s="20"/>
      <c r="AL12434" s="24"/>
      <c r="AM12434" s="19"/>
      <c r="AN12434" s="19"/>
      <c r="AO12434" s="17"/>
    </row>
    <row r="12435" spans="35:41" x14ac:dyDescent="0.2">
      <c r="AI12435" s="19"/>
      <c r="AJ12435" s="16"/>
      <c r="AK12435" s="20"/>
      <c r="AL12435" s="24"/>
      <c r="AM12435" s="19"/>
      <c r="AN12435" s="19"/>
      <c r="AO12435" s="17"/>
    </row>
    <row r="12436" spans="35:41" x14ac:dyDescent="0.2">
      <c r="AI12436" s="19"/>
      <c r="AJ12436" s="16"/>
      <c r="AK12436" s="20"/>
      <c r="AL12436" s="24"/>
      <c r="AM12436" s="19"/>
      <c r="AN12436" s="19"/>
      <c r="AO12436" s="17"/>
    </row>
    <row r="12437" spans="35:41" x14ac:dyDescent="0.2">
      <c r="AI12437" s="19"/>
      <c r="AJ12437" s="16"/>
      <c r="AK12437" s="20"/>
      <c r="AL12437" s="24"/>
      <c r="AM12437" s="19"/>
      <c r="AN12437" s="19"/>
      <c r="AO12437" s="17"/>
    </row>
    <row r="12438" spans="35:41" x14ac:dyDescent="0.2">
      <c r="AI12438" s="19"/>
      <c r="AJ12438" s="16"/>
      <c r="AK12438" s="20"/>
      <c r="AL12438" s="24"/>
      <c r="AM12438" s="19"/>
      <c r="AN12438" s="19"/>
      <c r="AO12438" s="17"/>
    </row>
    <row r="12439" spans="35:41" x14ac:dyDescent="0.2">
      <c r="AI12439" s="19"/>
      <c r="AJ12439" s="16"/>
      <c r="AK12439" s="20"/>
      <c r="AL12439" s="24"/>
      <c r="AM12439" s="19"/>
      <c r="AN12439" s="19"/>
      <c r="AO12439" s="17"/>
    </row>
    <row r="12440" spans="35:41" x14ac:dyDescent="0.2">
      <c r="AI12440" s="19"/>
      <c r="AJ12440" s="16"/>
      <c r="AK12440" s="20"/>
      <c r="AL12440" s="24"/>
      <c r="AM12440" s="19"/>
      <c r="AN12440" s="19"/>
      <c r="AO12440" s="17"/>
    </row>
    <row r="12441" spans="35:41" x14ac:dyDescent="0.2">
      <c r="AI12441" s="19"/>
      <c r="AJ12441" s="16"/>
      <c r="AK12441" s="20"/>
      <c r="AL12441" s="24"/>
      <c r="AM12441" s="19"/>
      <c r="AN12441" s="19"/>
      <c r="AO12441" s="17"/>
    </row>
    <row r="12442" spans="35:41" x14ac:dyDescent="0.2">
      <c r="AI12442" s="19"/>
      <c r="AJ12442" s="16"/>
      <c r="AK12442" s="20"/>
      <c r="AL12442" s="24"/>
      <c r="AM12442" s="19"/>
      <c r="AN12442" s="19"/>
      <c r="AO12442" s="17"/>
    </row>
    <row r="12443" spans="35:41" x14ac:dyDescent="0.2">
      <c r="AI12443" s="19"/>
      <c r="AJ12443" s="16"/>
      <c r="AK12443" s="20"/>
      <c r="AL12443" s="24"/>
      <c r="AM12443" s="19"/>
      <c r="AN12443" s="19"/>
      <c r="AO12443" s="17"/>
    </row>
    <row r="12444" spans="35:41" x14ac:dyDescent="0.2">
      <c r="AI12444" s="19"/>
      <c r="AJ12444" s="16"/>
      <c r="AK12444" s="20"/>
      <c r="AL12444" s="24"/>
      <c r="AM12444" s="19"/>
      <c r="AN12444" s="19"/>
      <c r="AO12444" s="17"/>
    </row>
    <row r="12445" spans="35:41" x14ac:dyDescent="0.2">
      <c r="AI12445" s="19"/>
      <c r="AJ12445" s="16"/>
      <c r="AK12445" s="20"/>
      <c r="AL12445" s="24"/>
      <c r="AM12445" s="19"/>
      <c r="AN12445" s="19"/>
      <c r="AO12445" s="17"/>
    </row>
    <row r="12446" spans="35:41" x14ac:dyDescent="0.2">
      <c r="AI12446" s="19"/>
      <c r="AJ12446" s="16"/>
      <c r="AK12446" s="20"/>
      <c r="AL12446" s="24"/>
      <c r="AM12446" s="19"/>
      <c r="AN12446" s="19"/>
      <c r="AO12446" s="17"/>
    </row>
    <row r="12447" spans="35:41" x14ac:dyDescent="0.2">
      <c r="AI12447" s="19"/>
      <c r="AJ12447" s="16"/>
      <c r="AK12447" s="20"/>
      <c r="AL12447" s="24"/>
      <c r="AM12447" s="19"/>
      <c r="AN12447" s="19"/>
      <c r="AO12447" s="17"/>
    </row>
    <row r="12448" spans="35:41" x14ac:dyDescent="0.2">
      <c r="AI12448" s="19"/>
      <c r="AJ12448" s="16"/>
      <c r="AK12448" s="20"/>
      <c r="AL12448" s="24"/>
      <c r="AM12448" s="19"/>
      <c r="AN12448" s="19"/>
      <c r="AO12448" s="17"/>
    </row>
    <row r="12449" spans="35:41" x14ac:dyDescent="0.2">
      <c r="AI12449" s="19"/>
      <c r="AJ12449" s="16"/>
      <c r="AK12449" s="20"/>
      <c r="AL12449" s="24"/>
      <c r="AM12449" s="19"/>
      <c r="AN12449" s="19"/>
      <c r="AO12449" s="17"/>
    </row>
    <row r="12450" spans="35:41" x14ac:dyDescent="0.2">
      <c r="AI12450" s="19"/>
      <c r="AJ12450" s="16"/>
      <c r="AK12450" s="20"/>
      <c r="AL12450" s="24"/>
      <c r="AM12450" s="19"/>
      <c r="AN12450" s="19"/>
      <c r="AO12450" s="17"/>
    </row>
    <row r="12451" spans="35:41" x14ac:dyDescent="0.2">
      <c r="AI12451" s="19"/>
      <c r="AJ12451" s="16"/>
      <c r="AK12451" s="20"/>
      <c r="AL12451" s="24"/>
      <c r="AM12451" s="19"/>
      <c r="AN12451" s="19"/>
      <c r="AO12451" s="17"/>
    </row>
    <row r="12452" spans="35:41" x14ac:dyDescent="0.2">
      <c r="AI12452" s="19"/>
      <c r="AJ12452" s="16"/>
      <c r="AK12452" s="20"/>
      <c r="AL12452" s="24"/>
      <c r="AM12452" s="19"/>
      <c r="AN12452" s="19"/>
      <c r="AO12452" s="17"/>
    </row>
    <row r="12453" spans="35:41" x14ac:dyDescent="0.2">
      <c r="AI12453" s="19"/>
      <c r="AJ12453" s="16"/>
      <c r="AK12453" s="20"/>
      <c r="AL12453" s="24"/>
      <c r="AM12453" s="19"/>
      <c r="AN12453" s="19"/>
      <c r="AO12453" s="17"/>
    </row>
    <row r="12454" spans="35:41" x14ac:dyDescent="0.2">
      <c r="AI12454" s="19"/>
      <c r="AJ12454" s="16"/>
      <c r="AK12454" s="20"/>
      <c r="AL12454" s="24"/>
      <c r="AM12454" s="19"/>
      <c r="AN12454" s="19"/>
      <c r="AO12454" s="17"/>
    </row>
    <row r="12455" spans="35:41" x14ac:dyDescent="0.2">
      <c r="AI12455" s="19"/>
      <c r="AJ12455" s="16"/>
      <c r="AK12455" s="20"/>
      <c r="AL12455" s="24"/>
      <c r="AM12455" s="19"/>
      <c r="AN12455" s="19"/>
      <c r="AO12455" s="17"/>
    </row>
    <row r="12456" spans="35:41" x14ac:dyDescent="0.2">
      <c r="AI12456" s="19"/>
      <c r="AJ12456" s="16"/>
      <c r="AK12456" s="20"/>
      <c r="AL12456" s="24"/>
      <c r="AM12456" s="19"/>
      <c r="AN12456" s="19"/>
      <c r="AO12456" s="17"/>
    </row>
    <row r="12457" spans="35:41" x14ac:dyDescent="0.2">
      <c r="AI12457" s="19"/>
      <c r="AJ12457" s="16"/>
      <c r="AK12457" s="20"/>
      <c r="AL12457" s="24"/>
      <c r="AM12457" s="19"/>
      <c r="AN12457" s="19"/>
      <c r="AO12457" s="17"/>
    </row>
    <row r="12458" spans="35:41" x14ac:dyDescent="0.2">
      <c r="AI12458" s="19"/>
      <c r="AJ12458" s="16"/>
      <c r="AK12458" s="20"/>
      <c r="AL12458" s="24"/>
      <c r="AM12458" s="19"/>
      <c r="AN12458" s="19"/>
      <c r="AO12458" s="17"/>
    </row>
    <row r="12459" spans="35:41" x14ac:dyDescent="0.2">
      <c r="AI12459" s="19"/>
      <c r="AJ12459" s="16"/>
      <c r="AK12459" s="20"/>
      <c r="AL12459" s="24"/>
      <c r="AM12459" s="19"/>
      <c r="AN12459" s="19"/>
      <c r="AO12459" s="17"/>
    </row>
    <row r="12460" spans="35:41" x14ac:dyDescent="0.2">
      <c r="AI12460" s="19"/>
      <c r="AJ12460" s="16"/>
      <c r="AK12460" s="20"/>
      <c r="AL12460" s="24"/>
      <c r="AM12460" s="19"/>
      <c r="AN12460" s="19"/>
      <c r="AO12460" s="17"/>
    </row>
    <row r="12461" spans="35:41" x14ac:dyDescent="0.2">
      <c r="AI12461" s="19"/>
      <c r="AJ12461" s="16"/>
      <c r="AK12461" s="20"/>
      <c r="AL12461" s="24"/>
      <c r="AM12461" s="19"/>
      <c r="AN12461" s="19"/>
      <c r="AO12461" s="17"/>
    </row>
    <row r="12462" spans="35:41" x14ac:dyDescent="0.2">
      <c r="AI12462" s="19"/>
      <c r="AJ12462" s="16"/>
      <c r="AK12462" s="20"/>
      <c r="AL12462" s="24"/>
      <c r="AM12462" s="19"/>
      <c r="AN12462" s="19"/>
      <c r="AO12462" s="17"/>
    </row>
    <row r="12463" spans="35:41" x14ac:dyDescent="0.2">
      <c r="AI12463" s="19"/>
      <c r="AJ12463" s="16"/>
      <c r="AK12463" s="20"/>
      <c r="AL12463" s="24"/>
      <c r="AM12463" s="19"/>
      <c r="AN12463" s="19"/>
      <c r="AO12463" s="17"/>
    </row>
    <row r="12464" spans="35:41" x14ac:dyDescent="0.2">
      <c r="AI12464" s="19"/>
      <c r="AJ12464" s="16"/>
      <c r="AK12464" s="20"/>
      <c r="AL12464" s="24"/>
      <c r="AM12464" s="19"/>
      <c r="AN12464" s="19"/>
      <c r="AO12464" s="17"/>
    </row>
    <row r="12465" spans="35:41" x14ac:dyDescent="0.2">
      <c r="AI12465" s="19"/>
      <c r="AJ12465" s="16"/>
      <c r="AK12465" s="20"/>
      <c r="AL12465" s="24"/>
      <c r="AM12465" s="19"/>
      <c r="AN12465" s="19"/>
      <c r="AO12465" s="17"/>
    </row>
    <row r="12466" spans="35:41" x14ac:dyDescent="0.2">
      <c r="AI12466" s="19"/>
      <c r="AJ12466" s="16"/>
      <c r="AK12466" s="20"/>
      <c r="AL12466" s="24"/>
      <c r="AM12466" s="19"/>
      <c r="AN12466" s="19"/>
      <c r="AO12466" s="17"/>
    </row>
    <row r="12467" spans="35:41" x14ac:dyDescent="0.2">
      <c r="AI12467" s="19"/>
      <c r="AJ12467" s="16"/>
      <c r="AK12467" s="20"/>
      <c r="AL12467" s="24"/>
      <c r="AM12467" s="19"/>
      <c r="AN12467" s="19"/>
      <c r="AO12467" s="17"/>
    </row>
    <row r="12468" spans="35:41" x14ac:dyDescent="0.2">
      <c r="AI12468" s="19"/>
      <c r="AJ12468" s="16"/>
      <c r="AK12468" s="20"/>
      <c r="AL12468" s="24"/>
      <c r="AM12468" s="19"/>
      <c r="AN12468" s="19"/>
      <c r="AO12468" s="17"/>
    </row>
    <row r="12469" spans="35:41" x14ac:dyDescent="0.2">
      <c r="AI12469" s="19"/>
      <c r="AJ12469" s="16"/>
      <c r="AK12469" s="20"/>
      <c r="AL12469" s="24"/>
      <c r="AM12469" s="19"/>
      <c r="AN12469" s="19"/>
      <c r="AO12469" s="17"/>
    </row>
    <row r="12470" spans="35:41" x14ac:dyDescent="0.2">
      <c r="AI12470" s="19"/>
      <c r="AJ12470" s="16"/>
      <c r="AK12470" s="20"/>
      <c r="AL12470" s="24"/>
      <c r="AM12470" s="19"/>
      <c r="AN12470" s="19"/>
      <c r="AO12470" s="17"/>
    </row>
    <row r="12471" spans="35:41" x14ac:dyDescent="0.2">
      <c r="AI12471" s="19"/>
      <c r="AJ12471" s="16"/>
      <c r="AK12471" s="20"/>
      <c r="AL12471" s="24"/>
      <c r="AM12471" s="19"/>
      <c r="AN12471" s="19"/>
      <c r="AO12471" s="17"/>
    </row>
    <row r="12472" spans="35:41" x14ac:dyDescent="0.2">
      <c r="AI12472" s="19"/>
      <c r="AJ12472" s="16"/>
      <c r="AK12472" s="20"/>
      <c r="AL12472" s="24"/>
      <c r="AM12472" s="19"/>
      <c r="AN12472" s="19"/>
      <c r="AO12472" s="17"/>
    </row>
    <row r="12473" spans="35:41" x14ac:dyDescent="0.2">
      <c r="AI12473" s="19"/>
      <c r="AJ12473" s="16"/>
      <c r="AK12473" s="20"/>
      <c r="AL12473" s="24"/>
      <c r="AM12473" s="19"/>
      <c r="AN12473" s="19"/>
      <c r="AO12473" s="17"/>
    </row>
    <row r="12474" spans="35:41" x14ac:dyDescent="0.2">
      <c r="AI12474" s="19"/>
      <c r="AJ12474" s="16"/>
      <c r="AK12474" s="20"/>
      <c r="AL12474" s="24"/>
      <c r="AM12474" s="19"/>
      <c r="AN12474" s="19"/>
      <c r="AO12474" s="17"/>
    </row>
    <row r="12475" spans="35:41" x14ac:dyDescent="0.2">
      <c r="AI12475" s="19"/>
      <c r="AJ12475" s="16"/>
      <c r="AK12475" s="20"/>
      <c r="AL12475" s="24"/>
      <c r="AM12475" s="19"/>
      <c r="AN12475" s="19"/>
      <c r="AO12475" s="17"/>
    </row>
    <row r="12476" spans="35:41" x14ac:dyDescent="0.2">
      <c r="AI12476" s="19"/>
      <c r="AJ12476" s="16"/>
      <c r="AK12476" s="20"/>
      <c r="AL12476" s="24"/>
      <c r="AM12476" s="19"/>
      <c r="AN12476" s="19"/>
      <c r="AO12476" s="17"/>
    </row>
    <row r="12477" spans="35:41" x14ac:dyDescent="0.2">
      <c r="AI12477" s="19"/>
      <c r="AJ12477" s="16"/>
      <c r="AK12477" s="20"/>
      <c r="AL12477" s="24"/>
      <c r="AM12477" s="19"/>
      <c r="AN12477" s="19"/>
      <c r="AO12477" s="17"/>
    </row>
    <row r="12478" spans="35:41" x14ac:dyDescent="0.2">
      <c r="AI12478" s="19"/>
      <c r="AJ12478" s="16"/>
      <c r="AK12478" s="20"/>
      <c r="AL12478" s="24"/>
      <c r="AM12478" s="19"/>
      <c r="AN12478" s="19"/>
      <c r="AO12478" s="17"/>
    </row>
    <row r="12479" spans="35:41" x14ac:dyDescent="0.2">
      <c r="AI12479" s="19"/>
      <c r="AJ12479" s="16"/>
      <c r="AK12479" s="20"/>
      <c r="AL12479" s="24"/>
      <c r="AM12479" s="19"/>
      <c r="AN12479" s="19"/>
      <c r="AO12479" s="17"/>
    </row>
    <row r="12480" spans="35:41" x14ac:dyDescent="0.2">
      <c r="AI12480" s="19"/>
      <c r="AJ12480" s="16"/>
      <c r="AK12480" s="20"/>
      <c r="AL12480" s="24"/>
      <c r="AM12480" s="19"/>
      <c r="AN12480" s="19"/>
      <c r="AO12480" s="17"/>
    </row>
    <row r="12481" spans="35:41" x14ac:dyDescent="0.2">
      <c r="AI12481" s="19"/>
      <c r="AJ12481" s="16"/>
      <c r="AK12481" s="20"/>
      <c r="AL12481" s="24"/>
      <c r="AM12481" s="19"/>
      <c r="AN12481" s="19"/>
      <c r="AO12481" s="17"/>
    </row>
    <row r="12482" spans="35:41" x14ac:dyDescent="0.2">
      <c r="AI12482" s="19"/>
      <c r="AJ12482" s="16"/>
      <c r="AK12482" s="20"/>
      <c r="AL12482" s="24"/>
      <c r="AM12482" s="19"/>
      <c r="AN12482" s="19"/>
      <c r="AO12482" s="17"/>
    </row>
    <row r="12483" spans="35:41" x14ac:dyDescent="0.2">
      <c r="AI12483" s="19"/>
      <c r="AJ12483" s="16"/>
      <c r="AK12483" s="20"/>
      <c r="AL12483" s="24"/>
      <c r="AM12483" s="19"/>
      <c r="AN12483" s="19"/>
      <c r="AO12483" s="17"/>
    </row>
    <row r="12484" spans="35:41" x14ac:dyDescent="0.2">
      <c r="AI12484" s="19"/>
      <c r="AJ12484" s="16"/>
      <c r="AK12484" s="20"/>
      <c r="AL12484" s="24"/>
      <c r="AM12484" s="19"/>
      <c r="AN12484" s="19"/>
      <c r="AO12484" s="17"/>
    </row>
    <row r="12485" spans="35:41" x14ac:dyDescent="0.2">
      <c r="AI12485" s="19"/>
      <c r="AJ12485" s="16"/>
      <c r="AK12485" s="20"/>
      <c r="AL12485" s="24"/>
      <c r="AM12485" s="19"/>
      <c r="AN12485" s="19"/>
      <c r="AO12485" s="17"/>
    </row>
    <row r="12486" spans="35:41" x14ac:dyDescent="0.2">
      <c r="AI12486" s="19"/>
      <c r="AJ12486" s="16"/>
      <c r="AK12486" s="20"/>
      <c r="AL12486" s="24"/>
      <c r="AM12486" s="19"/>
      <c r="AN12486" s="19"/>
      <c r="AO12486" s="17"/>
    </row>
    <row r="12487" spans="35:41" x14ac:dyDescent="0.2">
      <c r="AI12487" s="19"/>
      <c r="AJ12487" s="16"/>
      <c r="AK12487" s="20"/>
      <c r="AL12487" s="24"/>
      <c r="AM12487" s="19"/>
      <c r="AN12487" s="19"/>
      <c r="AO12487" s="17"/>
    </row>
    <row r="12488" spans="35:41" x14ac:dyDescent="0.2">
      <c r="AI12488" s="19"/>
      <c r="AJ12488" s="16"/>
      <c r="AK12488" s="20"/>
      <c r="AL12488" s="24"/>
      <c r="AM12488" s="19"/>
      <c r="AN12488" s="19"/>
      <c r="AO12488" s="17"/>
    </row>
    <row r="12489" spans="35:41" x14ac:dyDescent="0.2">
      <c r="AI12489" s="19"/>
      <c r="AJ12489" s="16"/>
      <c r="AK12489" s="20"/>
      <c r="AL12489" s="24"/>
      <c r="AM12489" s="19"/>
      <c r="AN12489" s="19"/>
      <c r="AO12489" s="17"/>
    </row>
    <row r="12490" spans="35:41" x14ac:dyDescent="0.2">
      <c r="AI12490" s="19"/>
      <c r="AJ12490" s="16"/>
      <c r="AK12490" s="20"/>
      <c r="AL12490" s="24"/>
      <c r="AM12490" s="19"/>
      <c r="AN12490" s="19"/>
      <c r="AO12490" s="17"/>
    </row>
    <row r="12491" spans="35:41" x14ac:dyDescent="0.2">
      <c r="AI12491" s="19"/>
      <c r="AJ12491" s="16"/>
      <c r="AK12491" s="20"/>
      <c r="AL12491" s="24"/>
      <c r="AM12491" s="19"/>
      <c r="AN12491" s="19"/>
      <c r="AO12491" s="17"/>
    </row>
    <row r="12492" spans="35:41" x14ac:dyDescent="0.2">
      <c r="AI12492" s="19"/>
      <c r="AJ12492" s="16"/>
      <c r="AK12492" s="20"/>
      <c r="AL12492" s="24"/>
      <c r="AM12492" s="19"/>
      <c r="AN12492" s="19"/>
      <c r="AO12492" s="17"/>
    </row>
    <row r="12493" spans="35:41" x14ac:dyDescent="0.2">
      <c r="AI12493" s="19"/>
      <c r="AJ12493" s="16"/>
      <c r="AK12493" s="20"/>
      <c r="AL12493" s="24"/>
      <c r="AM12493" s="19"/>
      <c r="AN12493" s="19"/>
      <c r="AO12493" s="17"/>
    </row>
    <row r="12494" spans="35:41" x14ac:dyDescent="0.2">
      <c r="AI12494" s="19"/>
      <c r="AJ12494" s="16"/>
      <c r="AK12494" s="20"/>
      <c r="AL12494" s="24"/>
      <c r="AM12494" s="19"/>
      <c r="AN12494" s="19"/>
      <c r="AO12494" s="17"/>
    </row>
    <row r="12495" spans="35:41" x14ac:dyDescent="0.2">
      <c r="AI12495" s="19"/>
      <c r="AJ12495" s="16"/>
      <c r="AK12495" s="20"/>
      <c r="AL12495" s="24"/>
      <c r="AM12495" s="19"/>
      <c r="AN12495" s="19"/>
      <c r="AO12495" s="17"/>
    </row>
    <row r="12496" spans="35:41" x14ac:dyDescent="0.2">
      <c r="AI12496" s="19"/>
      <c r="AJ12496" s="16"/>
      <c r="AK12496" s="20"/>
      <c r="AL12496" s="24"/>
      <c r="AM12496" s="19"/>
      <c r="AN12496" s="19"/>
      <c r="AO12496" s="17"/>
    </row>
    <row r="12497" spans="35:41" x14ac:dyDescent="0.2">
      <c r="AI12497" s="19"/>
      <c r="AJ12497" s="16"/>
      <c r="AK12497" s="20"/>
      <c r="AL12497" s="24"/>
      <c r="AM12497" s="19"/>
      <c r="AN12497" s="19"/>
      <c r="AO12497" s="17"/>
    </row>
    <row r="12498" spans="35:41" x14ac:dyDescent="0.2">
      <c r="AI12498" s="19"/>
      <c r="AJ12498" s="16"/>
      <c r="AK12498" s="20"/>
      <c r="AL12498" s="24"/>
      <c r="AM12498" s="19"/>
      <c r="AN12498" s="19"/>
      <c r="AO12498" s="17"/>
    </row>
    <row r="12499" spans="35:41" x14ac:dyDescent="0.2">
      <c r="AI12499" s="19"/>
      <c r="AJ12499" s="16"/>
      <c r="AK12499" s="20"/>
      <c r="AL12499" s="24"/>
      <c r="AM12499" s="19"/>
      <c r="AN12499" s="19"/>
      <c r="AO12499" s="17"/>
    </row>
    <row r="12500" spans="35:41" x14ac:dyDescent="0.2">
      <c r="AI12500" s="19"/>
      <c r="AJ12500" s="16"/>
      <c r="AK12500" s="20"/>
      <c r="AL12500" s="24"/>
      <c r="AM12500" s="19"/>
      <c r="AN12500" s="19"/>
      <c r="AO12500" s="17"/>
    </row>
    <row r="12501" spans="35:41" x14ac:dyDescent="0.2">
      <c r="AI12501" s="19"/>
      <c r="AJ12501" s="16"/>
      <c r="AK12501" s="20"/>
      <c r="AL12501" s="24"/>
      <c r="AM12501" s="19"/>
      <c r="AN12501" s="19"/>
      <c r="AO12501" s="17"/>
    </row>
    <row r="12502" spans="35:41" x14ac:dyDescent="0.2">
      <c r="AI12502" s="19"/>
      <c r="AJ12502" s="16"/>
      <c r="AK12502" s="20"/>
      <c r="AL12502" s="24"/>
      <c r="AM12502" s="19"/>
      <c r="AN12502" s="19"/>
      <c r="AO12502" s="17"/>
    </row>
    <row r="12503" spans="35:41" x14ac:dyDescent="0.2">
      <c r="AI12503" s="19"/>
      <c r="AJ12503" s="16"/>
      <c r="AK12503" s="20"/>
      <c r="AL12503" s="24"/>
      <c r="AM12503" s="19"/>
      <c r="AN12503" s="19"/>
      <c r="AO12503" s="17"/>
    </row>
    <row r="12504" spans="35:41" x14ac:dyDescent="0.2">
      <c r="AI12504" s="19"/>
      <c r="AJ12504" s="16"/>
      <c r="AK12504" s="20"/>
      <c r="AL12504" s="24"/>
      <c r="AM12504" s="19"/>
      <c r="AN12504" s="19"/>
      <c r="AO12504" s="17"/>
    </row>
    <row r="12505" spans="35:41" x14ac:dyDescent="0.2">
      <c r="AI12505" s="19"/>
      <c r="AJ12505" s="16"/>
      <c r="AK12505" s="20"/>
      <c r="AL12505" s="24"/>
      <c r="AM12505" s="19"/>
      <c r="AN12505" s="19"/>
      <c r="AO12505" s="17"/>
    </row>
    <row r="12506" spans="35:41" x14ac:dyDescent="0.2">
      <c r="AI12506" s="19"/>
      <c r="AJ12506" s="16"/>
      <c r="AK12506" s="20"/>
      <c r="AL12506" s="24"/>
      <c r="AM12506" s="19"/>
      <c r="AN12506" s="19"/>
      <c r="AO12506" s="17"/>
    </row>
    <row r="12507" spans="35:41" x14ac:dyDescent="0.2">
      <c r="AI12507" s="19"/>
      <c r="AJ12507" s="16"/>
      <c r="AK12507" s="20"/>
      <c r="AL12507" s="24"/>
      <c r="AM12507" s="19"/>
      <c r="AN12507" s="19"/>
      <c r="AO12507" s="17"/>
    </row>
    <row r="12508" spans="35:41" x14ac:dyDescent="0.2">
      <c r="AI12508" s="19"/>
      <c r="AJ12508" s="16"/>
      <c r="AK12508" s="20"/>
      <c r="AL12508" s="24"/>
      <c r="AM12508" s="19"/>
      <c r="AN12508" s="19"/>
      <c r="AO12508" s="17"/>
    </row>
    <row r="12509" spans="35:41" x14ac:dyDescent="0.2">
      <c r="AI12509" s="19"/>
      <c r="AJ12509" s="16"/>
      <c r="AK12509" s="20"/>
      <c r="AL12509" s="24"/>
      <c r="AM12509" s="19"/>
      <c r="AN12509" s="19"/>
      <c r="AO12509" s="17"/>
    </row>
    <row r="12510" spans="35:41" x14ac:dyDescent="0.2">
      <c r="AI12510" s="19"/>
      <c r="AJ12510" s="16"/>
      <c r="AK12510" s="20"/>
      <c r="AL12510" s="24"/>
      <c r="AM12510" s="19"/>
      <c r="AN12510" s="19"/>
      <c r="AO12510" s="17"/>
    </row>
    <row r="12511" spans="35:41" x14ac:dyDescent="0.2">
      <c r="AI12511" s="19"/>
      <c r="AJ12511" s="16"/>
      <c r="AK12511" s="20"/>
      <c r="AL12511" s="24"/>
      <c r="AM12511" s="19"/>
      <c r="AN12511" s="19"/>
      <c r="AO12511" s="17"/>
    </row>
    <row r="12512" spans="35:41" x14ac:dyDescent="0.2">
      <c r="AI12512" s="19"/>
      <c r="AJ12512" s="16"/>
      <c r="AK12512" s="20"/>
      <c r="AL12512" s="24"/>
      <c r="AM12512" s="19"/>
      <c r="AN12512" s="19"/>
      <c r="AO12512" s="17"/>
    </row>
    <row r="12513" spans="35:41" x14ac:dyDescent="0.2">
      <c r="AI12513" s="19"/>
      <c r="AJ12513" s="16"/>
      <c r="AK12513" s="20"/>
      <c r="AL12513" s="24"/>
      <c r="AM12513" s="19"/>
      <c r="AN12513" s="19"/>
      <c r="AO12513" s="17"/>
    </row>
    <row r="12514" spans="35:41" x14ac:dyDescent="0.2">
      <c r="AI12514" s="19"/>
      <c r="AJ12514" s="16"/>
      <c r="AK12514" s="20"/>
      <c r="AL12514" s="24"/>
      <c r="AM12514" s="19"/>
      <c r="AN12514" s="19"/>
      <c r="AO12514" s="17"/>
    </row>
    <row r="12515" spans="35:41" x14ac:dyDescent="0.2">
      <c r="AI12515" s="19"/>
      <c r="AJ12515" s="16"/>
      <c r="AK12515" s="20"/>
      <c r="AL12515" s="24"/>
      <c r="AM12515" s="19"/>
      <c r="AN12515" s="19"/>
      <c r="AO12515" s="17"/>
    </row>
    <row r="12516" spans="35:41" x14ac:dyDescent="0.2">
      <c r="AI12516" s="19"/>
      <c r="AJ12516" s="16"/>
      <c r="AK12516" s="20"/>
      <c r="AL12516" s="24"/>
      <c r="AM12516" s="19"/>
      <c r="AN12516" s="19"/>
      <c r="AO12516" s="17"/>
    </row>
    <row r="12517" spans="35:41" x14ac:dyDescent="0.2">
      <c r="AI12517" s="19"/>
      <c r="AJ12517" s="16"/>
      <c r="AK12517" s="20"/>
      <c r="AL12517" s="24"/>
      <c r="AM12517" s="19"/>
      <c r="AN12517" s="19"/>
      <c r="AO12517" s="17"/>
    </row>
    <row r="12518" spans="35:41" x14ac:dyDescent="0.2">
      <c r="AI12518" s="19"/>
      <c r="AJ12518" s="16"/>
      <c r="AK12518" s="20"/>
      <c r="AL12518" s="24"/>
      <c r="AM12518" s="19"/>
      <c r="AN12518" s="19"/>
      <c r="AO12518" s="17"/>
    </row>
    <row r="12519" spans="35:41" x14ac:dyDescent="0.2">
      <c r="AI12519" s="19"/>
      <c r="AJ12519" s="16"/>
      <c r="AK12519" s="20"/>
      <c r="AL12519" s="24"/>
      <c r="AM12519" s="19"/>
      <c r="AN12519" s="19"/>
      <c r="AO12519" s="17"/>
    </row>
    <row r="12520" spans="35:41" x14ac:dyDescent="0.2">
      <c r="AI12520" s="19"/>
      <c r="AJ12520" s="16"/>
      <c r="AK12520" s="20"/>
      <c r="AL12520" s="24"/>
      <c r="AM12520" s="19"/>
      <c r="AN12520" s="19"/>
      <c r="AO12520" s="17"/>
    </row>
    <row r="12521" spans="35:41" x14ac:dyDescent="0.2">
      <c r="AI12521" s="19"/>
      <c r="AJ12521" s="16"/>
      <c r="AK12521" s="20"/>
      <c r="AL12521" s="24"/>
      <c r="AM12521" s="19"/>
      <c r="AN12521" s="19"/>
      <c r="AO12521" s="17"/>
    </row>
    <row r="12522" spans="35:41" x14ac:dyDescent="0.2">
      <c r="AI12522" s="19"/>
      <c r="AJ12522" s="16"/>
      <c r="AK12522" s="20"/>
      <c r="AL12522" s="24"/>
      <c r="AM12522" s="19"/>
      <c r="AN12522" s="19"/>
      <c r="AO12522" s="17"/>
    </row>
    <row r="12523" spans="35:41" x14ac:dyDescent="0.2">
      <c r="AI12523" s="19"/>
      <c r="AJ12523" s="16"/>
      <c r="AK12523" s="20"/>
      <c r="AL12523" s="24"/>
      <c r="AM12523" s="19"/>
      <c r="AN12523" s="19"/>
      <c r="AO12523" s="17"/>
    </row>
    <row r="12524" spans="35:41" x14ac:dyDescent="0.2">
      <c r="AI12524" s="19"/>
      <c r="AJ12524" s="16"/>
      <c r="AK12524" s="20"/>
      <c r="AL12524" s="24"/>
      <c r="AM12524" s="19"/>
      <c r="AN12524" s="19"/>
      <c r="AO12524" s="17"/>
    </row>
    <row r="12525" spans="35:41" x14ac:dyDescent="0.2">
      <c r="AI12525" s="19"/>
      <c r="AJ12525" s="16"/>
      <c r="AK12525" s="20"/>
      <c r="AL12525" s="24"/>
      <c r="AM12525" s="19"/>
      <c r="AN12525" s="19"/>
      <c r="AO12525" s="17"/>
    </row>
    <row r="12526" spans="35:41" x14ac:dyDescent="0.2">
      <c r="AI12526" s="19"/>
      <c r="AJ12526" s="16"/>
      <c r="AK12526" s="20"/>
      <c r="AL12526" s="24"/>
      <c r="AM12526" s="19"/>
      <c r="AN12526" s="19"/>
      <c r="AO12526" s="17"/>
    </row>
    <row r="12527" spans="35:41" x14ac:dyDescent="0.2">
      <c r="AI12527" s="19"/>
      <c r="AJ12527" s="16"/>
      <c r="AK12527" s="20"/>
      <c r="AL12527" s="24"/>
      <c r="AM12527" s="19"/>
      <c r="AN12527" s="19"/>
      <c r="AO12527" s="17"/>
    </row>
    <row r="12528" spans="35:41" x14ac:dyDescent="0.2">
      <c r="AI12528" s="19"/>
      <c r="AJ12528" s="16"/>
      <c r="AK12528" s="20"/>
      <c r="AL12528" s="24"/>
      <c r="AM12528" s="19"/>
      <c r="AN12528" s="19"/>
      <c r="AO12528" s="17"/>
    </row>
    <row r="12529" spans="35:41" x14ac:dyDescent="0.2">
      <c r="AI12529" s="19"/>
      <c r="AJ12529" s="16"/>
      <c r="AK12529" s="20"/>
      <c r="AL12529" s="24"/>
      <c r="AM12529" s="19"/>
      <c r="AN12529" s="19"/>
      <c r="AO12529" s="17"/>
    </row>
    <row r="12530" spans="35:41" x14ac:dyDescent="0.2">
      <c r="AI12530" s="19"/>
      <c r="AJ12530" s="16"/>
      <c r="AK12530" s="20"/>
      <c r="AL12530" s="24"/>
      <c r="AM12530" s="19"/>
      <c r="AN12530" s="19"/>
      <c r="AO12530" s="17"/>
    </row>
    <row r="12531" spans="35:41" x14ac:dyDescent="0.2">
      <c r="AI12531" s="19"/>
      <c r="AJ12531" s="16"/>
      <c r="AK12531" s="20"/>
      <c r="AL12531" s="24"/>
      <c r="AM12531" s="19"/>
      <c r="AN12531" s="19"/>
      <c r="AO12531" s="17"/>
    </row>
    <row r="12532" spans="35:41" x14ac:dyDescent="0.2">
      <c r="AI12532" s="19"/>
      <c r="AJ12532" s="16"/>
      <c r="AK12532" s="20"/>
      <c r="AL12532" s="24"/>
      <c r="AM12532" s="19"/>
      <c r="AN12532" s="19"/>
      <c r="AO12532" s="17"/>
    </row>
    <row r="12533" spans="35:41" x14ac:dyDescent="0.2">
      <c r="AI12533" s="19"/>
      <c r="AJ12533" s="16"/>
      <c r="AK12533" s="20"/>
      <c r="AL12533" s="24"/>
      <c r="AM12533" s="19"/>
      <c r="AN12533" s="19"/>
      <c r="AO12533" s="17"/>
    </row>
    <row r="12534" spans="35:41" x14ac:dyDescent="0.2">
      <c r="AI12534" s="19"/>
      <c r="AJ12534" s="16"/>
      <c r="AK12534" s="20"/>
      <c r="AL12534" s="24"/>
      <c r="AM12534" s="19"/>
      <c r="AN12534" s="19"/>
      <c r="AO12534" s="17"/>
    </row>
    <row r="12535" spans="35:41" x14ac:dyDescent="0.2">
      <c r="AI12535" s="19"/>
      <c r="AJ12535" s="16"/>
      <c r="AK12535" s="20"/>
      <c r="AL12535" s="24"/>
      <c r="AM12535" s="19"/>
      <c r="AN12535" s="19"/>
      <c r="AO12535" s="17"/>
    </row>
    <row r="12536" spans="35:41" x14ac:dyDescent="0.2">
      <c r="AI12536" s="19"/>
      <c r="AJ12536" s="16"/>
      <c r="AK12536" s="20"/>
      <c r="AL12536" s="24"/>
      <c r="AM12536" s="19"/>
      <c r="AN12536" s="19"/>
      <c r="AO12536" s="17"/>
    </row>
    <row r="12537" spans="35:41" x14ac:dyDescent="0.2">
      <c r="AI12537" s="19"/>
      <c r="AJ12537" s="16"/>
      <c r="AK12537" s="20"/>
      <c r="AL12537" s="24"/>
      <c r="AM12537" s="19"/>
      <c r="AN12537" s="19"/>
      <c r="AO12537" s="17"/>
    </row>
    <row r="12538" spans="35:41" x14ac:dyDescent="0.2">
      <c r="AI12538" s="19"/>
      <c r="AJ12538" s="16"/>
      <c r="AK12538" s="20"/>
      <c r="AL12538" s="24"/>
      <c r="AM12538" s="19"/>
      <c r="AN12538" s="19"/>
      <c r="AO12538" s="17"/>
    </row>
    <row r="12539" spans="35:41" x14ac:dyDescent="0.2">
      <c r="AI12539" s="19"/>
      <c r="AJ12539" s="16"/>
      <c r="AK12539" s="20"/>
      <c r="AL12539" s="24"/>
      <c r="AM12539" s="19"/>
      <c r="AN12539" s="19"/>
      <c r="AO12539" s="17"/>
    </row>
    <row r="12540" spans="35:41" x14ac:dyDescent="0.2">
      <c r="AI12540" s="19"/>
      <c r="AJ12540" s="16"/>
      <c r="AK12540" s="20"/>
      <c r="AL12540" s="24"/>
      <c r="AM12540" s="19"/>
      <c r="AN12540" s="19"/>
      <c r="AO12540" s="17"/>
    </row>
    <row r="12541" spans="35:41" x14ac:dyDescent="0.2">
      <c r="AI12541" s="19"/>
      <c r="AJ12541" s="16"/>
      <c r="AK12541" s="20"/>
      <c r="AL12541" s="24"/>
      <c r="AM12541" s="19"/>
      <c r="AN12541" s="19"/>
      <c r="AO12541" s="17"/>
    </row>
    <row r="12542" spans="35:41" x14ac:dyDescent="0.2">
      <c r="AI12542" s="19"/>
      <c r="AJ12542" s="16"/>
      <c r="AK12542" s="20"/>
      <c r="AL12542" s="24"/>
      <c r="AM12542" s="19"/>
      <c r="AN12542" s="19"/>
      <c r="AO12542" s="17"/>
    </row>
    <row r="12543" spans="35:41" x14ac:dyDescent="0.2">
      <c r="AI12543" s="19"/>
      <c r="AJ12543" s="16"/>
      <c r="AK12543" s="20"/>
      <c r="AL12543" s="24"/>
      <c r="AM12543" s="19"/>
      <c r="AN12543" s="19"/>
      <c r="AO12543" s="17"/>
    </row>
    <row r="12544" spans="35:41" x14ac:dyDescent="0.2">
      <c r="AI12544" s="19"/>
      <c r="AJ12544" s="16"/>
      <c r="AK12544" s="20"/>
      <c r="AL12544" s="24"/>
      <c r="AM12544" s="19"/>
      <c r="AN12544" s="19"/>
      <c r="AO12544" s="17"/>
    </row>
    <row r="12545" spans="35:41" x14ac:dyDescent="0.2">
      <c r="AI12545" s="19"/>
      <c r="AJ12545" s="16"/>
      <c r="AK12545" s="20"/>
      <c r="AL12545" s="24"/>
      <c r="AM12545" s="19"/>
      <c r="AN12545" s="19"/>
      <c r="AO12545" s="17"/>
    </row>
    <row r="12546" spans="35:41" x14ac:dyDescent="0.2">
      <c r="AI12546" s="19"/>
      <c r="AJ12546" s="16"/>
      <c r="AK12546" s="20"/>
      <c r="AL12546" s="24"/>
      <c r="AM12546" s="19"/>
      <c r="AN12546" s="19"/>
      <c r="AO12546" s="17"/>
    </row>
    <row r="12547" spans="35:41" x14ac:dyDescent="0.2">
      <c r="AI12547" s="19"/>
      <c r="AJ12547" s="16"/>
      <c r="AK12547" s="20"/>
      <c r="AL12547" s="24"/>
      <c r="AM12547" s="19"/>
      <c r="AN12547" s="19"/>
      <c r="AO12547" s="17"/>
    </row>
    <row r="12548" spans="35:41" x14ac:dyDescent="0.2">
      <c r="AI12548" s="19"/>
      <c r="AJ12548" s="16"/>
      <c r="AK12548" s="20"/>
      <c r="AL12548" s="24"/>
      <c r="AM12548" s="19"/>
      <c r="AN12548" s="19"/>
      <c r="AO12548" s="17"/>
    </row>
    <row r="12549" spans="35:41" x14ac:dyDescent="0.2">
      <c r="AI12549" s="19"/>
      <c r="AJ12549" s="16"/>
      <c r="AK12549" s="20"/>
      <c r="AL12549" s="24"/>
      <c r="AM12549" s="19"/>
      <c r="AN12549" s="19"/>
      <c r="AO12549" s="17"/>
    </row>
    <row r="12550" spans="35:41" x14ac:dyDescent="0.2">
      <c r="AI12550" s="19"/>
      <c r="AJ12550" s="16"/>
      <c r="AK12550" s="20"/>
      <c r="AL12550" s="24"/>
      <c r="AM12550" s="19"/>
      <c r="AN12550" s="19"/>
      <c r="AO12550" s="17"/>
    </row>
    <row r="12551" spans="35:41" x14ac:dyDescent="0.2">
      <c r="AI12551" s="19"/>
      <c r="AJ12551" s="16"/>
      <c r="AK12551" s="20"/>
      <c r="AL12551" s="24"/>
      <c r="AM12551" s="19"/>
      <c r="AN12551" s="19"/>
      <c r="AO12551" s="17"/>
    </row>
    <row r="12552" spans="35:41" x14ac:dyDescent="0.2">
      <c r="AI12552" s="19"/>
      <c r="AJ12552" s="16"/>
      <c r="AK12552" s="20"/>
      <c r="AL12552" s="24"/>
      <c r="AM12552" s="19"/>
      <c r="AN12552" s="19"/>
      <c r="AO12552" s="17"/>
    </row>
    <row r="12553" spans="35:41" x14ac:dyDescent="0.2">
      <c r="AI12553" s="19"/>
      <c r="AJ12553" s="16"/>
      <c r="AK12553" s="20"/>
      <c r="AL12553" s="24"/>
      <c r="AM12553" s="19"/>
      <c r="AN12553" s="19"/>
      <c r="AO12553" s="17"/>
    </row>
    <row r="12554" spans="35:41" x14ac:dyDescent="0.2">
      <c r="AI12554" s="19"/>
      <c r="AJ12554" s="16"/>
      <c r="AK12554" s="20"/>
      <c r="AL12554" s="24"/>
      <c r="AM12554" s="19"/>
      <c r="AN12554" s="19"/>
      <c r="AO12554" s="17"/>
    </row>
    <row r="12555" spans="35:41" x14ac:dyDescent="0.2">
      <c r="AI12555" s="19"/>
      <c r="AJ12555" s="16"/>
      <c r="AK12555" s="20"/>
      <c r="AL12555" s="24"/>
      <c r="AM12555" s="19"/>
      <c r="AN12555" s="19"/>
      <c r="AO12555" s="17"/>
    </row>
    <row r="12556" spans="35:41" x14ac:dyDescent="0.2">
      <c r="AI12556" s="19"/>
      <c r="AJ12556" s="16"/>
      <c r="AK12556" s="20"/>
      <c r="AL12556" s="24"/>
      <c r="AM12556" s="19"/>
      <c r="AN12556" s="19"/>
      <c r="AO12556" s="17"/>
    </row>
    <row r="12557" spans="35:41" x14ac:dyDescent="0.2">
      <c r="AI12557" s="19"/>
      <c r="AJ12557" s="16"/>
      <c r="AK12557" s="20"/>
      <c r="AL12557" s="24"/>
      <c r="AM12557" s="19"/>
      <c r="AN12557" s="19"/>
      <c r="AO12557" s="17"/>
    </row>
    <row r="12558" spans="35:41" x14ac:dyDescent="0.2">
      <c r="AI12558" s="19"/>
      <c r="AJ12558" s="16"/>
      <c r="AK12558" s="20"/>
      <c r="AL12558" s="24"/>
      <c r="AM12558" s="19"/>
      <c r="AN12558" s="19"/>
      <c r="AO12558" s="17"/>
    </row>
    <row r="12559" spans="35:41" x14ac:dyDescent="0.2">
      <c r="AI12559" s="19"/>
      <c r="AJ12559" s="16"/>
      <c r="AK12559" s="20"/>
      <c r="AL12559" s="24"/>
      <c r="AM12559" s="19"/>
      <c r="AN12559" s="19"/>
      <c r="AO12559" s="17"/>
    </row>
    <row r="12560" spans="35:41" x14ac:dyDescent="0.2">
      <c r="AI12560" s="19"/>
      <c r="AJ12560" s="16"/>
      <c r="AK12560" s="20"/>
      <c r="AL12560" s="24"/>
      <c r="AM12560" s="19"/>
      <c r="AN12560" s="19"/>
      <c r="AO12560" s="17"/>
    </row>
    <row r="12561" spans="35:41" x14ac:dyDescent="0.2">
      <c r="AI12561" s="19"/>
      <c r="AJ12561" s="16"/>
      <c r="AK12561" s="20"/>
      <c r="AL12561" s="24"/>
      <c r="AM12561" s="19"/>
      <c r="AN12561" s="19"/>
      <c r="AO12561" s="17"/>
    </row>
    <row r="12562" spans="35:41" x14ac:dyDescent="0.2">
      <c r="AI12562" s="19"/>
      <c r="AJ12562" s="16"/>
      <c r="AK12562" s="20"/>
      <c r="AL12562" s="24"/>
      <c r="AM12562" s="19"/>
      <c r="AN12562" s="19"/>
      <c r="AO12562" s="17"/>
    </row>
    <row r="12563" spans="35:41" x14ac:dyDescent="0.2">
      <c r="AI12563" s="19"/>
      <c r="AJ12563" s="16"/>
      <c r="AK12563" s="20"/>
      <c r="AL12563" s="24"/>
      <c r="AM12563" s="19"/>
      <c r="AN12563" s="19"/>
      <c r="AO12563" s="17"/>
    </row>
    <row r="12564" spans="35:41" x14ac:dyDescent="0.2">
      <c r="AI12564" s="19"/>
      <c r="AJ12564" s="16"/>
      <c r="AK12564" s="20"/>
      <c r="AL12564" s="24"/>
      <c r="AM12564" s="19"/>
      <c r="AN12564" s="19"/>
      <c r="AO12564" s="17"/>
    </row>
    <row r="12565" spans="35:41" x14ac:dyDescent="0.2">
      <c r="AI12565" s="19"/>
      <c r="AJ12565" s="16"/>
      <c r="AK12565" s="20"/>
      <c r="AL12565" s="24"/>
      <c r="AM12565" s="19"/>
      <c r="AN12565" s="19"/>
      <c r="AO12565" s="17"/>
    </row>
    <row r="12566" spans="35:41" x14ac:dyDescent="0.2">
      <c r="AI12566" s="19"/>
      <c r="AJ12566" s="16"/>
      <c r="AK12566" s="20"/>
      <c r="AL12566" s="24"/>
      <c r="AM12566" s="19"/>
      <c r="AN12566" s="19"/>
      <c r="AO12566" s="17"/>
    </row>
    <row r="12567" spans="35:41" x14ac:dyDescent="0.2">
      <c r="AI12567" s="19"/>
      <c r="AJ12567" s="16"/>
      <c r="AK12567" s="20"/>
      <c r="AL12567" s="24"/>
      <c r="AM12567" s="19"/>
      <c r="AN12567" s="19"/>
      <c r="AO12567" s="17"/>
    </row>
    <row r="12568" spans="35:41" x14ac:dyDescent="0.2">
      <c r="AI12568" s="19"/>
      <c r="AJ12568" s="16"/>
      <c r="AK12568" s="20"/>
      <c r="AL12568" s="24"/>
      <c r="AM12568" s="19"/>
      <c r="AN12568" s="19"/>
      <c r="AO12568" s="17"/>
    </row>
    <row r="12569" spans="35:41" x14ac:dyDescent="0.2">
      <c r="AI12569" s="19"/>
      <c r="AJ12569" s="16"/>
      <c r="AK12569" s="20"/>
      <c r="AL12569" s="24"/>
      <c r="AM12569" s="19"/>
      <c r="AN12569" s="19"/>
      <c r="AO12569" s="17"/>
    </row>
    <row r="12570" spans="35:41" x14ac:dyDescent="0.2">
      <c r="AI12570" s="19"/>
      <c r="AJ12570" s="16"/>
      <c r="AK12570" s="20"/>
      <c r="AL12570" s="24"/>
      <c r="AM12570" s="19"/>
      <c r="AN12570" s="19"/>
      <c r="AO12570" s="17"/>
    </row>
    <row r="12571" spans="35:41" x14ac:dyDescent="0.2">
      <c r="AI12571" s="19"/>
      <c r="AJ12571" s="16"/>
      <c r="AK12571" s="20"/>
      <c r="AL12571" s="24"/>
      <c r="AM12571" s="19"/>
      <c r="AN12571" s="19"/>
      <c r="AO12571" s="17"/>
    </row>
    <row r="12572" spans="35:41" x14ac:dyDescent="0.2">
      <c r="AI12572" s="19"/>
      <c r="AJ12572" s="16"/>
      <c r="AK12572" s="20"/>
      <c r="AL12572" s="24"/>
      <c r="AM12572" s="19"/>
      <c r="AN12572" s="19"/>
      <c r="AO12572" s="17"/>
    </row>
    <row r="12573" spans="35:41" x14ac:dyDescent="0.2">
      <c r="AI12573" s="19"/>
      <c r="AJ12573" s="16"/>
      <c r="AK12573" s="20"/>
      <c r="AL12573" s="24"/>
      <c r="AM12573" s="19"/>
      <c r="AN12573" s="19"/>
      <c r="AO12573" s="17"/>
    </row>
    <row r="12574" spans="35:41" x14ac:dyDescent="0.2">
      <c r="AI12574" s="19"/>
      <c r="AJ12574" s="16"/>
      <c r="AK12574" s="20"/>
      <c r="AL12574" s="24"/>
      <c r="AM12574" s="19"/>
      <c r="AN12574" s="19"/>
      <c r="AO12574" s="17"/>
    </row>
    <row r="12575" spans="35:41" x14ac:dyDescent="0.2">
      <c r="AI12575" s="19"/>
      <c r="AJ12575" s="16"/>
      <c r="AK12575" s="20"/>
      <c r="AL12575" s="24"/>
      <c r="AM12575" s="19"/>
      <c r="AN12575" s="19"/>
      <c r="AO12575" s="17"/>
    </row>
    <row r="12576" spans="35:41" x14ac:dyDescent="0.2">
      <c r="AI12576" s="19"/>
      <c r="AJ12576" s="16"/>
      <c r="AK12576" s="20"/>
      <c r="AL12576" s="24"/>
      <c r="AM12576" s="19"/>
      <c r="AN12576" s="19"/>
      <c r="AO12576" s="17"/>
    </row>
    <row r="12577" spans="35:41" x14ac:dyDescent="0.2">
      <c r="AI12577" s="19"/>
      <c r="AJ12577" s="16"/>
      <c r="AK12577" s="20"/>
      <c r="AL12577" s="24"/>
      <c r="AM12577" s="19"/>
      <c r="AN12577" s="19"/>
      <c r="AO12577" s="17"/>
    </row>
    <row r="12578" spans="35:41" x14ac:dyDescent="0.2">
      <c r="AI12578" s="19"/>
      <c r="AJ12578" s="16"/>
      <c r="AK12578" s="20"/>
      <c r="AL12578" s="24"/>
      <c r="AM12578" s="19"/>
      <c r="AN12578" s="19"/>
      <c r="AO12578" s="17"/>
    </row>
    <row r="12579" spans="35:41" x14ac:dyDescent="0.2">
      <c r="AI12579" s="19"/>
      <c r="AJ12579" s="16"/>
      <c r="AK12579" s="20"/>
      <c r="AL12579" s="24"/>
      <c r="AM12579" s="19"/>
      <c r="AN12579" s="19"/>
      <c r="AO12579" s="17"/>
    </row>
    <row r="12580" spans="35:41" x14ac:dyDescent="0.2">
      <c r="AI12580" s="19"/>
      <c r="AJ12580" s="16"/>
      <c r="AK12580" s="20"/>
      <c r="AL12580" s="24"/>
      <c r="AM12580" s="19"/>
      <c r="AN12580" s="19"/>
      <c r="AO12580" s="17"/>
    </row>
    <row r="12581" spans="35:41" x14ac:dyDescent="0.2">
      <c r="AI12581" s="19"/>
      <c r="AJ12581" s="16"/>
      <c r="AK12581" s="20"/>
      <c r="AL12581" s="24"/>
      <c r="AM12581" s="19"/>
      <c r="AN12581" s="19"/>
      <c r="AO12581" s="17"/>
    </row>
    <row r="12582" spans="35:41" x14ac:dyDescent="0.2">
      <c r="AI12582" s="19"/>
      <c r="AJ12582" s="16"/>
      <c r="AK12582" s="20"/>
      <c r="AL12582" s="24"/>
      <c r="AM12582" s="19"/>
      <c r="AN12582" s="19"/>
      <c r="AO12582" s="17"/>
    </row>
    <row r="12583" spans="35:41" x14ac:dyDescent="0.2">
      <c r="AI12583" s="19"/>
      <c r="AJ12583" s="16"/>
      <c r="AK12583" s="20"/>
      <c r="AL12583" s="24"/>
      <c r="AM12583" s="19"/>
      <c r="AN12583" s="19"/>
      <c r="AO12583" s="17"/>
    </row>
    <row r="12584" spans="35:41" x14ac:dyDescent="0.2">
      <c r="AI12584" s="19"/>
      <c r="AJ12584" s="16"/>
      <c r="AK12584" s="20"/>
      <c r="AL12584" s="24"/>
      <c r="AM12584" s="19"/>
      <c r="AN12584" s="19"/>
      <c r="AO12584" s="17"/>
    </row>
    <row r="12585" spans="35:41" x14ac:dyDescent="0.2">
      <c r="AI12585" s="19"/>
      <c r="AJ12585" s="16"/>
      <c r="AK12585" s="20"/>
      <c r="AL12585" s="24"/>
      <c r="AM12585" s="19"/>
      <c r="AN12585" s="19"/>
      <c r="AO12585" s="17"/>
    </row>
    <row r="12586" spans="35:41" x14ac:dyDescent="0.2">
      <c r="AI12586" s="19"/>
      <c r="AJ12586" s="16"/>
      <c r="AK12586" s="20"/>
      <c r="AL12586" s="24"/>
      <c r="AM12586" s="19"/>
      <c r="AN12586" s="19"/>
      <c r="AO12586" s="17"/>
    </row>
    <row r="12587" spans="35:41" x14ac:dyDescent="0.2">
      <c r="AI12587" s="19"/>
      <c r="AJ12587" s="16"/>
      <c r="AK12587" s="20"/>
      <c r="AL12587" s="24"/>
      <c r="AM12587" s="19"/>
      <c r="AN12587" s="19"/>
      <c r="AO12587" s="17"/>
    </row>
    <row r="12588" spans="35:41" x14ac:dyDescent="0.2">
      <c r="AI12588" s="19"/>
      <c r="AJ12588" s="16"/>
      <c r="AK12588" s="20"/>
      <c r="AL12588" s="24"/>
      <c r="AM12588" s="19"/>
      <c r="AN12588" s="19"/>
      <c r="AO12588" s="17"/>
    </row>
    <row r="12589" spans="35:41" x14ac:dyDescent="0.2">
      <c r="AI12589" s="19"/>
      <c r="AJ12589" s="16"/>
      <c r="AK12589" s="20"/>
      <c r="AL12589" s="24"/>
      <c r="AM12589" s="19"/>
      <c r="AN12589" s="19"/>
      <c r="AO12589" s="17"/>
    </row>
    <row r="12590" spans="35:41" x14ac:dyDescent="0.2">
      <c r="AI12590" s="19"/>
      <c r="AJ12590" s="16"/>
      <c r="AK12590" s="20"/>
      <c r="AL12590" s="24"/>
      <c r="AM12590" s="19"/>
      <c r="AN12590" s="19"/>
      <c r="AO12590" s="17"/>
    </row>
    <row r="12591" spans="35:41" x14ac:dyDescent="0.2">
      <c r="AI12591" s="19"/>
      <c r="AJ12591" s="16"/>
      <c r="AK12591" s="20"/>
      <c r="AL12591" s="24"/>
      <c r="AM12591" s="19"/>
      <c r="AN12591" s="19"/>
      <c r="AO12591" s="17"/>
    </row>
    <row r="12592" spans="35:41" x14ac:dyDescent="0.2">
      <c r="AI12592" s="19"/>
      <c r="AJ12592" s="16"/>
      <c r="AK12592" s="20"/>
      <c r="AL12592" s="24"/>
      <c r="AM12592" s="19"/>
      <c r="AN12592" s="19"/>
      <c r="AO12592" s="17"/>
    </row>
    <row r="12593" spans="35:41" x14ac:dyDescent="0.2">
      <c r="AI12593" s="19"/>
      <c r="AJ12593" s="16"/>
      <c r="AK12593" s="20"/>
      <c r="AL12593" s="24"/>
      <c r="AM12593" s="19"/>
      <c r="AN12593" s="19"/>
      <c r="AO12593" s="17"/>
    </row>
    <row r="12594" spans="35:41" x14ac:dyDescent="0.2">
      <c r="AI12594" s="19"/>
      <c r="AJ12594" s="16"/>
      <c r="AK12594" s="20"/>
      <c r="AL12594" s="24"/>
      <c r="AM12594" s="19"/>
      <c r="AN12594" s="19"/>
      <c r="AO12594" s="17"/>
    </row>
    <row r="12595" spans="35:41" x14ac:dyDescent="0.2">
      <c r="AI12595" s="19"/>
      <c r="AJ12595" s="16"/>
      <c r="AK12595" s="20"/>
      <c r="AL12595" s="24"/>
      <c r="AM12595" s="19"/>
      <c r="AN12595" s="19"/>
      <c r="AO12595" s="17"/>
    </row>
    <row r="12596" spans="35:41" x14ac:dyDescent="0.2">
      <c r="AI12596" s="19"/>
      <c r="AJ12596" s="16"/>
      <c r="AK12596" s="20"/>
      <c r="AL12596" s="24"/>
      <c r="AM12596" s="19"/>
      <c r="AN12596" s="19"/>
      <c r="AO12596" s="17"/>
    </row>
    <row r="12597" spans="35:41" x14ac:dyDescent="0.2">
      <c r="AI12597" s="19"/>
      <c r="AJ12597" s="16"/>
      <c r="AK12597" s="20"/>
      <c r="AL12597" s="24"/>
      <c r="AM12597" s="19"/>
      <c r="AN12597" s="19"/>
      <c r="AO12597" s="17"/>
    </row>
    <row r="12598" spans="35:41" x14ac:dyDescent="0.2">
      <c r="AI12598" s="19"/>
      <c r="AJ12598" s="16"/>
      <c r="AK12598" s="20"/>
      <c r="AL12598" s="24"/>
      <c r="AM12598" s="19"/>
      <c r="AN12598" s="19"/>
      <c r="AO12598" s="17"/>
    </row>
    <row r="12599" spans="35:41" x14ac:dyDescent="0.2">
      <c r="AI12599" s="19"/>
      <c r="AJ12599" s="16"/>
      <c r="AK12599" s="20"/>
      <c r="AL12599" s="24"/>
      <c r="AM12599" s="19"/>
      <c r="AN12599" s="19"/>
      <c r="AO12599" s="17"/>
    </row>
    <row r="12600" spans="35:41" x14ac:dyDescent="0.2">
      <c r="AI12600" s="19"/>
      <c r="AJ12600" s="16"/>
      <c r="AK12600" s="20"/>
      <c r="AL12600" s="24"/>
      <c r="AM12600" s="19"/>
      <c r="AN12600" s="19"/>
      <c r="AO12600" s="17"/>
    </row>
    <row r="12601" spans="35:41" x14ac:dyDescent="0.2">
      <c r="AI12601" s="19"/>
      <c r="AJ12601" s="16"/>
      <c r="AK12601" s="20"/>
      <c r="AL12601" s="24"/>
      <c r="AM12601" s="19"/>
      <c r="AN12601" s="19"/>
      <c r="AO12601" s="17"/>
    </row>
    <row r="12602" spans="35:41" x14ac:dyDescent="0.2">
      <c r="AI12602" s="19"/>
      <c r="AJ12602" s="16"/>
      <c r="AK12602" s="20"/>
      <c r="AL12602" s="24"/>
      <c r="AM12602" s="19"/>
      <c r="AN12602" s="19"/>
      <c r="AO12602" s="17"/>
    </row>
    <row r="12603" spans="35:41" x14ac:dyDescent="0.2">
      <c r="AI12603" s="19"/>
      <c r="AJ12603" s="16"/>
      <c r="AK12603" s="20"/>
      <c r="AL12603" s="24"/>
      <c r="AM12603" s="19"/>
      <c r="AN12603" s="19"/>
      <c r="AO12603" s="17"/>
    </row>
    <row r="12604" spans="35:41" x14ac:dyDescent="0.2">
      <c r="AI12604" s="19"/>
      <c r="AJ12604" s="16"/>
      <c r="AK12604" s="20"/>
      <c r="AL12604" s="24"/>
      <c r="AM12604" s="19"/>
      <c r="AN12604" s="19"/>
      <c r="AO12604" s="17"/>
    </row>
    <row r="12605" spans="35:41" x14ac:dyDescent="0.2">
      <c r="AI12605" s="19"/>
      <c r="AJ12605" s="16"/>
      <c r="AK12605" s="20"/>
      <c r="AL12605" s="24"/>
      <c r="AM12605" s="19"/>
      <c r="AN12605" s="19"/>
      <c r="AO12605" s="17"/>
    </row>
    <row r="12606" spans="35:41" x14ac:dyDescent="0.2">
      <c r="AI12606" s="19"/>
      <c r="AJ12606" s="16"/>
      <c r="AK12606" s="20"/>
      <c r="AL12606" s="24"/>
      <c r="AM12606" s="19"/>
      <c r="AN12606" s="19"/>
      <c r="AO12606" s="17"/>
    </row>
    <row r="12607" spans="35:41" x14ac:dyDescent="0.2">
      <c r="AI12607" s="19"/>
      <c r="AJ12607" s="16"/>
      <c r="AK12607" s="20"/>
      <c r="AL12607" s="24"/>
      <c r="AM12607" s="19"/>
      <c r="AN12607" s="19"/>
      <c r="AO12607" s="17"/>
    </row>
    <row r="12608" spans="35:41" x14ac:dyDescent="0.2">
      <c r="AI12608" s="19"/>
      <c r="AJ12608" s="16"/>
      <c r="AK12608" s="20"/>
      <c r="AL12608" s="24"/>
      <c r="AM12608" s="19"/>
      <c r="AN12608" s="19"/>
      <c r="AO12608" s="17"/>
    </row>
    <row r="12609" spans="35:41" x14ac:dyDescent="0.2">
      <c r="AI12609" s="19"/>
      <c r="AJ12609" s="16"/>
      <c r="AK12609" s="20"/>
      <c r="AL12609" s="24"/>
      <c r="AM12609" s="19"/>
      <c r="AN12609" s="19"/>
      <c r="AO12609" s="17"/>
    </row>
    <row r="12610" spans="35:41" x14ac:dyDescent="0.2">
      <c r="AI12610" s="19"/>
      <c r="AJ12610" s="16"/>
      <c r="AK12610" s="20"/>
      <c r="AL12610" s="24"/>
      <c r="AM12610" s="19"/>
      <c r="AN12610" s="19"/>
      <c r="AO12610" s="17"/>
    </row>
    <row r="12611" spans="35:41" x14ac:dyDescent="0.2">
      <c r="AI12611" s="19"/>
      <c r="AJ12611" s="16"/>
      <c r="AK12611" s="20"/>
      <c r="AL12611" s="24"/>
      <c r="AM12611" s="19"/>
      <c r="AN12611" s="19"/>
      <c r="AO12611" s="17"/>
    </row>
    <row r="12612" spans="35:41" x14ac:dyDescent="0.2">
      <c r="AI12612" s="19"/>
      <c r="AJ12612" s="16"/>
      <c r="AK12612" s="20"/>
      <c r="AL12612" s="24"/>
      <c r="AM12612" s="19"/>
      <c r="AN12612" s="19"/>
      <c r="AO12612" s="17"/>
    </row>
    <row r="12613" spans="35:41" x14ac:dyDescent="0.2">
      <c r="AI12613" s="19"/>
      <c r="AJ12613" s="16"/>
      <c r="AK12613" s="20"/>
      <c r="AL12613" s="24"/>
      <c r="AM12613" s="19"/>
      <c r="AN12613" s="19"/>
      <c r="AO12613" s="17"/>
    </row>
    <row r="12614" spans="35:41" x14ac:dyDescent="0.2">
      <c r="AI12614" s="19"/>
      <c r="AJ12614" s="16"/>
      <c r="AK12614" s="20"/>
      <c r="AL12614" s="24"/>
      <c r="AM12614" s="19"/>
      <c r="AN12614" s="19"/>
      <c r="AO12614" s="17"/>
    </row>
    <row r="12615" spans="35:41" x14ac:dyDescent="0.2">
      <c r="AI12615" s="19"/>
      <c r="AJ12615" s="16"/>
      <c r="AK12615" s="20"/>
      <c r="AL12615" s="24"/>
      <c r="AM12615" s="19"/>
      <c r="AN12615" s="19"/>
      <c r="AO12615" s="17"/>
    </row>
    <row r="12616" spans="35:41" x14ac:dyDescent="0.2">
      <c r="AI12616" s="19"/>
      <c r="AJ12616" s="16"/>
      <c r="AK12616" s="20"/>
      <c r="AL12616" s="24"/>
      <c r="AM12616" s="19"/>
      <c r="AN12616" s="19"/>
      <c r="AO12616" s="17"/>
    </row>
    <row r="12617" spans="35:41" x14ac:dyDescent="0.2">
      <c r="AI12617" s="19"/>
      <c r="AJ12617" s="16"/>
      <c r="AK12617" s="20"/>
      <c r="AL12617" s="24"/>
      <c r="AM12617" s="19"/>
      <c r="AN12617" s="19"/>
      <c r="AO12617" s="17"/>
    </row>
    <row r="12618" spans="35:41" x14ac:dyDescent="0.2">
      <c r="AI12618" s="19"/>
      <c r="AJ12618" s="16"/>
      <c r="AK12618" s="20"/>
      <c r="AL12618" s="24"/>
      <c r="AM12618" s="19"/>
      <c r="AN12618" s="19"/>
      <c r="AO12618" s="17"/>
    </row>
    <row r="12619" spans="35:41" x14ac:dyDescent="0.2">
      <c r="AI12619" s="19"/>
      <c r="AJ12619" s="16"/>
      <c r="AK12619" s="20"/>
      <c r="AL12619" s="24"/>
      <c r="AM12619" s="19"/>
      <c r="AN12619" s="19"/>
      <c r="AO12619" s="17"/>
    </row>
    <row r="12620" spans="35:41" x14ac:dyDescent="0.2">
      <c r="AI12620" s="19"/>
      <c r="AJ12620" s="16"/>
      <c r="AK12620" s="20"/>
      <c r="AL12620" s="24"/>
      <c r="AM12620" s="19"/>
      <c r="AN12620" s="19"/>
      <c r="AO12620" s="17"/>
    </row>
    <row r="12621" spans="35:41" x14ac:dyDescent="0.2">
      <c r="AI12621" s="19"/>
      <c r="AJ12621" s="16"/>
      <c r="AK12621" s="20"/>
      <c r="AL12621" s="24"/>
      <c r="AM12621" s="19"/>
      <c r="AN12621" s="19"/>
      <c r="AO12621" s="17"/>
    </row>
    <row r="12622" spans="35:41" x14ac:dyDescent="0.2">
      <c r="AI12622" s="19"/>
      <c r="AJ12622" s="16"/>
      <c r="AK12622" s="20"/>
      <c r="AL12622" s="24"/>
      <c r="AM12622" s="19"/>
      <c r="AN12622" s="19"/>
      <c r="AO12622" s="17"/>
    </row>
    <row r="12623" spans="35:41" x14ac:dyDescent="0.2">
      <c r="AI12623" s="19"/>
      <c r="AJ12623" s="16"/>
      <c r="AK12623" s="20"/>
      <c r="AL12623" s="24"/>
      <c r="AM12623" s="19"/>
      <c r="AN12623" s="19"/>
      <c r="AO12623" s="17"/>
    </row>
    <row r="12624" spans="35:41" x14ac:dyDescent="0.2">
      <c r="AI12624" s="19"/>
      <c r="AJ12624" s="16"/>
      <c r="AK12624" s="20"/>
      <c r="AL12624" s="24"/>
      <c r="AM12624" s="19"/>
      <c r="AN12624" s="19"/>
      <c r="AO12624" s="17"/>
    </row>
    <row r="12625" spans="35:41" x14ac:dyDescent="0.2">
      <c r="AI12625" s="19"/>
      <c r="AJ12625" s="16"/>
      <c r="AK12625" s="20"/>
      <c r="AL12625" s="24"/>
      <c r="AM12625" s="19"/>
      <c r="AN12625" s="19"/>
      <c r="AO12625" s="17"/>
    </row>
    <row r="12626" spans="35:41" x14ac:dyDescent="0.2">
      <c r="AI12626" s="19"/>
      <c r="AJ12626" s="16"/>
      <c r="AK12626" s="20"/>
      <c r="AL12626" s="24"/>
      <c r="AM12626" s="19"/>
      <c r="AN12626" s="19"/>
      <c r="AO12626" s="17"/>
    </row>
    <row r="12627" spans="35:41" x14ac:dyDescent="0.2">
      <c r="AI12627" s="19"/>
      <c r="AJ12627" s="16"/>
      <c r="AK12627" s="20"/>
      <c r="AL12627" s="24"/>
      <c r="AM12627" s="19"/>
      <c r="AN12627" s="19"/>
      <c r="AO12627" s="17"/>
    </row>
    <row r="12628" spans="35:41" x14ac:dyDescent="0.2">
      <c r="AI12628" s="19"/>
      <c r="AJ12628" s="16"/>
      <c r="AK12628" s="20"/>
      <c r="AL12628" s="24"/>
      <c r="AM12628" s="19"/>
      <c r="AN12628" s="19"/>
      <c r="AO12628" s="17"/>
    </row>
    <row r="12629" spans="35:41" x14ac:dyDescent="0.2">
      <c r="AI12629" s="19"/>
      <c r="AJ12629" s="16"/>
      <c r="AK12629" s="20"/>
      <c r="AL12629" s="24"/>
      <c r="AM12629" s="19"/>
      <c r="AN12629" s="19"/>
      <c r="AO12629" s="17"/>
    </row>
    <row r="12630" spans="35:41" x14ac:dyDescent="0.2">
      <c r="AI12630" s="19"/>
      <c r="AJ12630" s="16"/>
      <c r="AK12630" s="20"/>
      <c r="AL12630" s="24"/>
      <c r="AM12630" s="19"/>
      <c r="AN12630" s="19"/>
      <c r="AO12630" s="17"/>
    </row>
    <row r="12631" spans="35:41" x14ac:dyDescent="0.2">
      <c r="AI12631" s="19"/>
      <c r="AJ12631" s="16"/>
      <c r="AK12631" s="20"/>
      <c r="AL12631" s="24"/>
      <c r="AM12631" s="19"/>
      <c r="AN12631" s="19"/>
      <c r="AO12631" s="17"/>
    </row>
    <row r="12632" spans="35:41" x14ac:dyDescent="0.2">
      <c r="AI12632" s="19"/>
      <c r="AJ12632" s="16"/>
      <c r="AK12632" s="20"/>
      <c r="AL12632" s="24"/>
      <c r="AM12632" s="19"/>
      <c r="AN12632" s="19"/>
      <c r="AO12632" s="17"/>
    </row>
    <row r="12633" spans="35:41" x14ac:dyDescent="0.2">
      <c r="AI12633" s="19"/>
      <c r="AJ12633" s="16"/>
      <c r="AK12633" s="20"/>
      <c r="AL12633" s="24"/>
      <c r="AM12633" s="19"/>
      <c r="AN12633" s="19"/>
      <c r="AO12633" s="17"/>
    </row>
    <row r="12634" spans="35:41" x14ac:dyDescent="0.2">
      <c r="AI12634" s="19"/>
      <c r="AJ12634" s="16"/>
      <c r="AK12634" s="20"/>
      <c r="AL12634" s="24"/>
      <c r="AM12634" s="19"/>
      <c r="AN12634" s="19"/>
      <c r="AO12634" s="17"/>
    </row>
    <row r="12635" spans="35:41" x14ac:dyDescent="0.2">
      <c r="AI12635" s="19"/>
      <c r="AJ12635" s="16"/>
      <c r="AK12635" s="20"/>
      <c r="AL12635" s="24"/>
      <c r="AM12635" s="19"/>
      <c r="AN12635" s="19"/>
      <c r="AO12635" s="17"/>
    </row>
    <row r="12636" spans="35:41" x14ac:dyDescent="0.2">
      <c r="AI12636" s="19"/>
      <c r="AJ12636" s="16"/>
      <c r="AK12636" s="20"/>
      <c r="AL12636" s="24"/>
      <c r="AM12636" s="19"/>
      <c r="AN12636" s="19"/>
      <c r="AO12636" s="17"/>
    </row>
    <row r="12637" spans="35:41" x14ac:dyDescent="0.2">
      <c r="AI12637" s="19"/>
      <c r="AJ12637" s="16"/>
      <c r="AK12637" s="20"/>
      <c r="AL12637" s="24"/>
      <c r="AM12637" s="19"/>
      <c r="AN12637" s="19"/>
      <c r="AO12637" s="17"/>
    </row>
    <row r="12638" spans="35:41" x14ac:dyDescent="0.2">
      <c r="AI12638" s="19"/>
      <c r="AJ12638" s="16"/>
      <c r="AK12638" s="20"/>
      <c r="AL12638" s="24"/>
      <c r="AM12638" s="19"/>
      <c r="AN12638" s="19"/>
      <c r="AO12638" s="17"/>
    </row>
    <row r="12639" spans="35:41" x14ac:dyDescent="0.2">
      <c r="AI12639" s="19"/>
      <c r="AJ12639" s="16"/>
      <c r="AK12639" s="20"/>
      <c r="AL12639" s="24"/>
      <c r="AM12639" s="19"/>
      <c r="AN12639" s="19"/>
      <c r="AO12639" s="17"/>
    </row>
    <row r="12640" spans="35:41" x14ac:dyDescent="0.2">
      <c r="AI12640" s="19"/>
      <c r="AJ12640" s="16"/>
      <c r="AK12640" s="20"/>
      <c r="AL12640" s="24"/>
      <c r="AM12640" s="19"/>
      <c r="AN12640" s="19"/>
      <c r="AO12640" s="17"/>
    </row>
    <row r="12641" spans="35:41" x14ac:dyDescent="0.2">
      <c r="AI12641" s="19"/>
      <c r="AJ12641" s="16"/>
      <c r="AK12641" s="20"/>
      <c r="AL12641" s="24"/>
      <c r="AM12641" s="19"/>
      <c r="AN12641" s="19"/>
      <c r="AO12641" s="17"/>
    </row>
    <row r="12642" spans="35:41" x14ac:dyDescent="0.2">
      <c r="AI12642" s="19"/>
      <c r="AJ12642" s="16"/>
      <c r="AK12642" s="20"/>
      <c r="AL12642" s="24"/>
      <c r="AM12642" s="19"/>
      <c r="AN12642" s="19"/>
      <c r="AO12642" s="17"/>
    </row>
    <row r="12643" spans="35:41" x14ac:dyDescent="0.2">
      <c r="AI12643" s="19"/>
      <c r="AJ12643" s="16"/>
      <c r="AK12643" s="20"/>
      <c r="AL12643" s="24"/>
      <c r="AM12643" s="19"/>
      <c r="AN12643" s="19"/>
      <c r="AO12643" s="17"/>
    </row>
    <row r="12644" spans="35:41" x14ac:dyDescent="0.2">
      <c r="AI12644" s="19"/>
      <c r="AJ12644" s="16"/>
      <c r="AK12644" s="20"/>
      <c r="AL12644" s="24"/>
      <c r="AM12644" s="19"/>
      <c r="AN12644" s="19"/>
      <c r="AO12644" s="17"/>
    </row>
    <row r="12645" spans="35:41" x14ac:dyDescent="0.2">
      <c r="AI12645" s="19"/>
      <c r="AJ12645" s="16"/>
      <c r="AK12645" s="20"/>
      <c r="AL12645" s="24"/>
      <c r="AM12645" s="19"/>
      <c r="AN12645" s="19"/>
      <c r="AO12645" s="17"/>
    </row>
    <row r="12646" spans="35:41" x14ac:dyDescent="0.2">
      <c r="AI12646" s="19"/>
      <c r="AJ12646" s="16"/>
      <c r="AK12646" s="20"/>
      <c r="AL12646" s="24"/>
      <c r="AM12646" s="19"/>
      <c r="AN12646" s="19"/>
      <c r="AO12646" s="17"/>
    </row>
    <row r="12647" spans="35:41" x14ac:dyDescent="0.2">
      <c r="AI12647" s="19"/>
      <c r="AJ12647" s="16"/>
      <c r="AK12647" s="20"/>
      <c r="AL12647" s="24"/>
      <c r="AM12647" s="19"/>
      <c r="AN12647" s="19"/>
      <c r="AO12647" s="17"/>
    </row>
    <row r="12648" spans="35:41" x14ac:dyDescent="0.2">
      <c r="AI12648" s="19"/>
      <c r="AJ12648" s="16"/>
      <c r="AK12648" s="20"/>
      <c r="AL12648" s="24"/>
      <c r="AM12648" s="19"/>
      <c r="AN12648" s="19"/>
      <c r="AO12648" s="17"/>
    </row>
    <row r="12649" spans="35:41" x14ac:dyDescent="0.2">
      <c r="AI12649" s="19"/>
      <c r="AJ12649" s="16"/>
      <c r="AK12649" s="20"/>
      <c r="AL12649" s="24"/>
      <c r="AM12649" s="19"/>
      <c r="AN12649" s="19"/>
      <c r="AO12649" s="17"/>
    </row>
    <row r="12650" spans="35:41" x14ac:dyDescent="0.2">
      <c r="AI12650" s="19"/>
      <c r="AJ12650" s="16"/>
      <c r="AK12650" s="20"/>
      <c r="AL12650" s="24"/>
      <c r="AM12650" s="19"/>
      <c r="AN12650" s="19"/>
      <c r="AO12650" s="17"/>
    </row>
    <row r="12651" spans="35:41" x14ac:dyDescent="0.2">
      <c r="AI12651" s="19"/>
      <c r="AJ12651" s="16"/>
      <c r="AK12651" s="20"/>
      <c r="AL12651" s="24"/>
      <c r="AM12651" s="19"/>
      <c r="AN12651" s="19"/>
      <c r="AO12651" s="17"/>
    </row>
    <row r="12652" spans="35:41" x14ac:dyDescent="0.2">
      <c r="AI12652" s="19"/>
      <c r="AJ12652" s="16"/>
      <c r="AK12652" s="20"/>
      <c r="AL12652" s="24"/>
      <c r="AM12652" s="19"/>
      <c r="AN12652" s="19"/>
      <c r="AO12652" s="17"/>
    </row>
    <row r="12653" spans="35:41" x14ac:dyDescent="0.2">
      <c r="AI12653" s="19"/>
      <c r="AJ12653" s="16"/>
      <c r="AK12653" s="20"/>
      <c r="AL12653" s="24"/>
      <c r="AM12653" s="19"/>
      <c r="AN12653" s="19"/>
      <c r="AO12653" s="17"/>
    </row>
    <row r="12654" spans="35:41" x14ac:dyDescent="0.2">
      <c r="AI12654" s="19"/>
      <c r="AJ12654" s="16"/>
      <c r="AK12654" s="20"/>
      <c r="AL12654" s="24"/>
      <c r="AM12654" s="19"/>
      <c r="AN12654" s="19"/>
      <c r="AO12654" s="17"/>
    </row>
    <row r="12655" spans="35:41" x14ac:dyDescent="0.2">
      <c r="AI12655" s="19"/>
      <c r="AJ12655" s="16"/>
      <c r="AK12655" s="20"/>
      <c r="AL12655" s="24"/>
      <c r="AM12655" s="19"/>
      <c r="AN12655" s="19"/>
      <c r="AO12655" s="17"/>
    </row>
    <row r="12656" spans="35:41" x14ac:dyDescent="0.2">
      <c r="AI12656" s="19"/>
      <c r="AJ12656" s="16"/>
      <c r="AK12656" s="20"/>
      <c r="AL12656" s="24"/>
      <c r="AM12656" s="19"/>
      <c r="AN12656" s="19"/>
      <c r="AO12656" s="17"/>
    </row>
    <row r="12657" spans="35:41" x14ac:dyDescent="0.2">
      <c r="AI12657" s="19"/>
      <c r="AJ12657" s="16"/>
      <c r="AK12657" s="20"/>
      <c r="AL12657" s="24"/>
      <c r="AM12657" s="19"/>
      <c r="AN12657" s="19"/>
      <c r="AO12657" s="17"/>
    </row>
    <row r="12658" spans="35:41" x14ac:dyDescent="0.2">
      <c r="AI12658" s="19"/>
      <c r="AJ12658" s="16"/>
      <c r="AK12658" s="20"/>
      <c r="AL12658" s="24"/>
      <c r="AM12658" s="19"/>
      <c r="AN12658" s="19"/>
      <c r="AO12658" s="17"/>
    </row>
    <row r="12659" spans="35:41" x14ac:dyDescent="0.2">
      <c r="AI12659" s="19"/>
      <c r="AJ12659" s="16"/>
      <c r="AK12659" s="20"/>
      <c r="AL12659" s="24"/>
      <c r="AM12659" s="19"/>
      <c r="AN12659" s="19"/>
      <c r="AO12659" s="17"/>
    </row>
    <row r="12660" spans="35:41" x14ac:dyDescent="0.2">
      <c r="AI12660" s="19"/>
      <c r="AJ12660" s="16"/>
      <c r="AK12660" s="20"/>
      <c r="AL12660" s="24"/>
      <c r="AM12660" s="19"/>
      <c r="AN12660" s="19"/>
      <c r="AO12660" s="17"/>
    </row>
    <row r="12661" spans="35:41" x14ac:dyDescent="0.2">
      <c r="AI12661" s="19"/>
      <c r="AJ12661" s="16"/>
      <c r="AK12661" s="20"/>
      <c r="AL12661" s="24"/>
      <c r="AM12661" s="19"/>
      <c r="AN12661" s="19"/>
      <c r="AO12661" s="17"/>
    </row>
    <row r="12662" spans="35:41" x14ac:dyDescent="0.2">
      <c r="AI12662" s="19"/>
      <c r="AJ12662" s="16"/>
      <c r="AK12662" s="20"/>
      <c r="AL12662" s="24"/>
      <c r="AM12662" s="19"/>
      <c r="AN12662" s="19"/>
      <c r="AO12662" s="17"/>
    </row>
    <row r="12663" spans="35:41" x14ac:dyDescent="0.2">
      <c r="AI12663" s="19"/>
      <c r="AJ12663" s="16"/>
      <c r="AK12663" s="20"/>
      <c r="AL12663" s="24"/>
      <c r="AM12663" s="19"/>
      <c r="AN12663" s="19"/>
      <c r="AO12663" s="17"/>
    </row>
    <row r="12664" spans="35:41" x14ac:dyDescent="0.2">
      <c r="AI12664" s="19"/>
      <c r="AJ12664" s="16"/>
      <c r="AK12664" s="20"/>
      <c r="AL12664" s="24"/>
      <c r="AM12664" s="19"/>
      <c r="AN12664" s="19"/>
      <c r="AO12664" s="17"/>
    </row>
    <row r="12665" spans="35:41" x14ac:dyDescent="0.2">
      <c r="AI12665" s="19"/>
      <c r="AJ12665" s="16"/>
      <c r="AK12665" s="20"/>
      <c r="AL12665" s="24"/>
      <c r="AM12665" s="19"/>
      <c r="AN12665" s="19"/>
      <c r="AO12665" s="17"/>
    </row>
    <row r="12666" spans="35:41" x14ac:dyDescent="0.2">
      <c r="AI12666" s="19"/>
      <c r="AJ12666" s="16"/>
      <c r="AK12666" s="20"/>
      <c r="AL12666" s="24"/>
      <c r="AM12666" s="19"/>
      <c r="AN12666" s="19"/>
      <c r="AO12666" s="17"/>
    </row>
    <row r="12667" spans="35:41" x14ac:dyDescent="0.2">
      <c r="AI12667" s="19"/>
      <c r="AJ12667" s="16"/>
      <c r="AK12667" s="20"/>
      <c r="AL12667" s="24"/>
      <c r="AM12667" s="19"/>
      <c r="AN12667" s="19"/>
      <c r="AO12667" s="17"/>
    </row>
    <row r="12668" spans="35:41" x14ac:dyDescent="0.2">
      <c r="AI12668" s="19"/>
      <c r="AJ12668" s="16"/>
      <c r="AK12668" s="20"/>
      <c r="AL12668" s="24"/>
      <c r="AM12668" s="19"/>
      <c r="AN12668" s="19"/>
      <c r="AO12668" s="17"/>
    </row>
    <row r="12669" spans="35:41" x14ac:dyDescent="0.2">
      <c r="AI12669" s="19"/>
      <c r="AJ12669" s="16"/>
      <c r="AK12669" s="20"/>
      <c r="AL12669" s="24"/>
      <c r="AM12669" s="19"/>
      <c r="AN12669" s="19"/>
      <c r="AO12669" s="17"/>
    </row>
    <row r="12670" spans="35:41" x14ac:dyDescent="0.2">
      <c r="AI12670" s="19"/>
      <c r="AJ12670" s="16"/>
      <c r="AK12670" s="20"/>
      <c r="AL12670" s="24"/>
      <c r="AM12670" s="19"/>
      <c r="AN12670" s="19"/>
      <c r="AO12670" s="17"/>
    </row>
    <row r="12671" spans="35:41" x14ac:dyDescent="0.2">
      <c r="AI12671" s="19"/>
      <c r="AJ12671" s="16"/>
      <c r="AK12671" s="20"/>
      <c r="AL12671" s="24"/>
      <c r="AM12671" s="19"/>
      <c r="AN12671" s="19"/>
      <c r="AO12671" s="17"/>
    </row>
    <row r="12672" spans="35:41" x14ac:dyDescent="0.2">
      <c r="AI12672" s="19"/>
      <c r="AJ12672" s="16"/>
      <c r="AK12672" s="20"/>
      <c r="AL12672" s="24"/>
      <c r="AM12672" s="19"/>
      <c r="AN12672" s="19"/>
      <c r="AO12672" s="17"/>
    </row>
    <row r="12673" spans="35:41" x14ac:dyDescent="0.2">
      <c r="AI12673" s="19"/>
      <c r="AJ12673" s="16"/>
      <c r="AK12673" s="20"/>
      <c r="AL12673" s="24"/>
      <c r="AM12673" s="19"/>
      <c r="AN12673" s="19"/>
      <c r="AO12673" s="17"/>
    </row>
    <row r="12674" spans="35:41" x14ac:dyDescent="0.2">
      <c r="AI12674" s="19"/>
      <c r="AJ12674" s="16"/>
      <c r="AK12674" s="20"/>
      <c r="AL12674" s="24"/>
      <c r="AM12674" s="19"/>
      <c r="AN12674" s="19"/>
      <c r="AO12674" s="17"/>
    </row>
    <row r="12675" spans="35:41" x14ac:dyDescent="0.2">
      <c r="AI12675" s="19"/>
      <c r="AJ12675" s="16"/>
      <c r="AK12675" s="20"/>
      <c r="AL12675" s="24"/>
      <c r="AM12675" s="19"/>
      <c r="AN12675" s="19"/>
      <c r="AO12675" s="17"/>
    </row>
    <row r="12676" spans="35:41" x14ac:dyDescent="0.2">
      <c r="AI12676" s="19"/>
      <c r="AJ12676" s="16"/>
      <c r="AK12676" s="20"/>
      <c r="AL12676" s="24"/>
      <c r="AM12676" s="19"/>
      <c r="AN12676" s="19"/>
      <c r="AO12676" s="17"/>
    </row>
    <row r="12677" spans="35:41" x14ac:dyDescent="0.2">
      <c r="AI12677" s="19"/>
      <c r="AJ12677" s="16"/>
      <c r="AK12677" s="20"/>
      <c r="AL12677" s="24"/>
      <c r="AM12677" s="19"/>
      <c r="AN12677" s="19"/>
      <c r="AO12677" s="17"/>
    </row>
    <row r="12678" spans="35:41" x14ac:dyDescent="0.2">
      <c r="AI12678" s="19"/>
      <c r="AJ12678" s="16"/>
      <c r="AK12678" s="20"/>
      <c r="AL12678" s="24"/>
      <c r="AM12678" s="19"/>
      <c r="AN12678" s="19"/>
      <c r="AO12678" s="17"/>
    </row>
    <row r="12679" spans="35:41" x14ac:dyDescent="0.2">
      <c r="AI12679" s="19"/>
      <c r="AJ12679" s="16"/>
      <c r="AK12679" s="20"/>
      <c r="AL12679" s="24"/>
      <c r="AM12679" s="19"/>
      <c r="AN12679" s="19"/>
      <c r="AO12679" s="17"/>
    </row>
    <row r="12680" spans="35:41" x14ac:dyDescent="0.2">
      <c r="AI12680" s="19"/>
      <c r="AJ12680" s="16"/>
      <c r="AK12680" s="20"/>
      <c r="AL12680" s="24"/>
      <c r="AM12680" s="19"/>
      <c r="AN12680" s="19"/>
      <c r="AO12680" s="17"/>
    </row>
    <row r="12681" spans="35:41" x14ac:dyDescent="0.2">
      <c r="AI12681" s="19"/>
      <c r="AJ12681" s="16"/>
      <c r="AK12681" s="20"/>
      <c r="AL12681" s="24"/>
      <c r="AM12681" s="19"/>
      <c r="AN12681" s="19"/>
      <c r="AO12681" s="17"/>
    </row>
    <row r="12682" spans="35:41" x14ac:dyDescent="0.2">
      <c r="AI12682" s="19"/>
      <c r="AJ12682" s="16"/>
      <c r="AK12682" s="20"/>
      <c r="AL12682" s="24"/>
      <c r="AM12682" s="19"/>
      <c r="AN12682" s="19"/>
      <c r="AO12682" s="17"/>
    </row>
    <row r="12683" spans="35:41" x14ac:dyDescent="0.2">
      <c r="AI12683" s="19"/>
      <c r="AJ12683" s="16"/>
      <c r="AK12683" s="20"/>
      <c r="AL12683" s="24"/>
      <c r="AM12683" s="19"/>
      <c r="AN12683" s="19"/>
      <c r="AO12683" s="17"/>
    </row>
    <row r="12684" spans="35:41" x14ac:dyDescent="0.2">
      <c r="AI12684" s="19"/>
      <c r="AJ12684" s="16"/>
      <c r="AK12684" s="20"/>
      <c r="AL12684" s="24"/>
      <c r="AM12684" s="19"/>
      <c r="AN12684" s="19"/>
      <c r="AO12684" s="17"/>
    </row>
    <row r="12685" spans="35:41" x14ac:dyDescent="0.2">
      <c r="AI12685" s="19"/>
      <c r="AJ12685" s="16"/>
      <c r="AK12685" s="20"/>
      <c r="AL12685" s="24"/>
      <c r="AM12685" s="19"/>
      <c r="AN12685" s="19"/>
      <c r="AO12685" s="17"/>
    </row>
    <row r="12686" spans="35:41" x14ac:dyDescent="0.2">
      <c r="AI12686" s="19"/>
      <c r="AJ12686" s="16"/>
      <c r="AK12686" s="20"/>
      <c r="AL12686" s="24"/>
      <c r="AM12686" s="19"/>
      <c r="AN12686" s="19"/>
      <c r="AO12686" s="17"/>
    </row>
    <row r="12687" spans="35:41" x14ac:dyDescent="0.2">
      <c r="AI12687" s="19"/>
      <c r="AJ12687" s="16"/>
      <c r="AK12687" s="20"/>
      <c r="AL12687" s="24"/>
      <c r="AM12687" s="19"/>
      <c r="AN12687" s="19"/>
      <c r="AO12687" s="17"/>
    </row>
    <row r="12688" spans="35:41" x14ac:dyDescent="0.2">
      <c r="AI12688" s="19"/>
      <c r="AJ12688" s="16"/>
      <c r="AK12688" s="20"/>
      <c r="AL12688" s="24"/>
      <c r="AM12688" s="19"/>
      <c r="AN12688" s="19"/>
      <c r="AO12688" s="17"/>
    </row>
    <row r="12689" spans="35:41" x14ac:dyDescent="0.2">
      <c r="AI12689" s="19"/>
      <c r="AJ12689" s="16"/>
      <c r="AK12689" s="20"/>
      <c r="AL12689" s="24"/>
      <c r="AM12689" s="19"/>
      <c r="AN12689" s="19"/>
      <c r="AO12689" s="17"/>
    </row>
    <row r="12690" spans="35:41" x14ac:dyDescent="0.2">
      <c r="AI12690" s="19"/>
      <c r="AJ12690" s="16"/>
      <c r="AK12690" s="20"/>
      <c r="AL12690" s="24"/>
      <c r="AM12690" s="19"/>
      <c r="AN12690" s="19"/>
      <c r="AO12690" s="17"/>
    </row>
    <row r="12691" spans="35:41" x14ac:dyDescent="0.2">
      <c r="AI12691" s="19"/>
      <c r="AJ12691" s="16"/>
      <c r="AK12691" s="20"/>
      <c r="AL12691" s="24"/>
      <c r="AM12691" s="19"/>
      <c r="AN12691" s="19"/>
      <c r="AO12691" s="17"/>
    </row>
    <row r="12692" spans="35:41" x14ac:dyDescent="0.2">
      <c r="AI12692" s="19"/>
      <c r="AJ12692" s="16"/>
      <c r="AK12692" s="20"/>
      <c r="AL12692" s="24"/>
      <c r="AM12692" s="19"/>
      <c r="AN12692" s="19"/>
      <c r="AO12692" s="17"/>
    </row>
    <row r="12693" spans="35:41" x14ac:dyDescent="0.2">
      <c r="AI12693" s="19"/>
      <c r="AJ12693" s="16"/>
      <c r="AK12693" s="20"/>
      <c r="AL12693" s="24"/>
      <c r="AM12693" s="19"/>
      <c r="AN12693" s="19"/>
      <c r="AO12693" s="17"/>
    </row>
    <row r="12694" spans="35:41" x14ac:dyDescent="0.2">
      <c r="AI12694" s="19"/>
      <c r="AJ12694" s="16"/>
      <c r="AK12694" s="20"/>
      <c r="AL12694" s="24"/>
      <c r="AM12694" s="19"/>
      <c r="AN12694" s="19"/>
      <c r="AO12694" s="17"/>
    </row>
    <row r="12695" spans="35:41" x14ac:dyDescent="0.2">
      <c r="AI12695" s="19"/>
      <c r="AJ12695" s="16"/>
      <c r="AK12695" s="20"/>
      <c r="AL12695" s="24"/>
      <c r="AM12695" s="19"/>
      <c r="AN12695" s="19"/>
      <c r="AO12695" s="17"/>
    </row>
    <row r="12696" spans="35:41" x14ac:dyDescent="0.2">
      <c r="AI12696" s="19"/>
      <c r="AJ12696" s="16"/>
      <c r="AK12696" s="20"/>
      <c r="AL12696" s="24"/>
      <c r="AM12696" s="19"/>
      <c r="AN12696" s="19"/>
      <c r="AO12696" s="17"/>
    </row>
    <row r="12697" spans="35:41" x14ac:dyDescent="0.2">
      <c r="AI12697" s="19"/>
      <c r="AJ12697" s="16"/>
      <c r="AK12697" s="20"/>
      <c r="AL12697" s="24"/>
      <c r="AM12697" s="19"/>
      <c r="AN12697" s="19"/>
      <c r="AO12697" s="17"/>
    </row>
    <row r="12698" spans="35:41" x14ac:dyDescent="0.2">
      <c r="AI12698" s="19"/>
      <c r="AJ12698" s="16"/>
      <c r="AK12698" s="20"/>
      <c r="AL12698" s="24"/>
      <c r="AM12698" s="19"/>
      <c r="AN12698" s="19"/>
      <c r="AO12698" s="17"/>
    </row>
    <row r="12699" spans="35:41" x14ac:dyDescent="0.2">
      <c r="AI12699" s="19"/>
      <c r="AJ12699" s="16"/>
      <c r="AK12699" s="20"/>
      <c r="AL12699" s="24"/>
      <c r="AM12699" s="19"/>
      <c r="AN12699" s="19"/>
      <c r="AO12699" s="17"/>
    </row>
    <row r="12700" spans="35:41" x14ac:dyDescent="0.2">
      <c r="AI12700" s="19"/>
      <c r="AJ12700" s="16"/>
      <c r="AK12700" s="20"/>
      <c r="AL12700" s="24"/>
      <c r="AM12700" s="19"/>
      <c r="AN12700" s="19"/>
      <c r="AO12700" s="17"/>
    </row>
    <row r="12701" spans="35:41" x14ac:dyDescent="0.2">
      <c r="AI12701" s="19"/>
      <c r="AJ12701" s="16"/>
      <c r="AK12701" s="20"/>
      <c r="AL12701" s="24"/>
      <c r="AM12701" s="19"/>
      <c r="AN12701" s="19"/>
      <c r="AO12701" s="17"/>
    </row>
    <row r="12702" spans="35:41" x14ac:dyDescent="0.2">
      <c r="AI12702" s="19"/>
      <c r="AJ12702" s="16"/>
      <c r="AK12702" s="20"/>
      <c r="AL12702" s="24"/>
      <c r="AM12702" s="19"/>
      <c r="AN12702" s="19"/>
      <c r="AO12702" s="17"/>
    </row>
    <row r="12703" spans="35:41" x14ac:dyDescent="0.2">
      <c r="AI12703" s="19"/>
      <c r="AJ12703" s="16"/>
      <c r="AK12703" s="20"/>
      <c r="AL12703" s="24"/>
      <c r="AM12703" s="19"/>
      <c r="AN12703" s="19"/>
      <c r="AO12703" s="17"/>
    </row>
    <row r="12704" spans="35:41" x14ac:dyDescent="0.2">
      <c r="AI12704" s="19"/>
      <c r="AJ12704" s="16"/>
      <c r="AK12704" s="20"/>
      <c r="AL12704" s="24"/>
      <c r="AM12704" s="19"/>
      <c r="AN12704" s="19"/>
      <c r="AO12704" s="17"/>
    </row>
    <row r="12705" spans="35:41" x14ac:dyDescent="0.2">
      <c r="AI12705" s="19"/>
      <c r="AJ12705" s="16"/>
      <c r="AK12705" s="20"/>
      <c r="AL12705" s="24"/>
      <c r="AM12705" s="19"/>
      <c r="AN12705" s="19"/>
      <c r="AO12705" s="17"/>
    </row>
    <row r="12706" spans="35:41" x14ac:dyDescent="0.2">
      <c r="AI12706" s="19"/>
      <c r="AJ12706" s="16"/>
      <c r="AK12706" s="20"/>
      <c r="AL12706" s="24"/>
      <c r="AM12706" s="19"/>
      <c r="AN12706" s="19"/>
      <c r="AO12706" s="17"/>
    </row>
    <row r="12707" spans="35:41" x14ac:dyDescent="0.2">
      <c r="AI12707" s="19"/>
      <c r="AJ12707" s="16"/>
      <c r="AK12707" s="20"/>
      <c r="AL12707" s="24"/>
      <c r="AM12707" s="19"/>
      <c r="AN12707" s="19"/>
      <c r="AO12707" s="17"/>
    </row>
    <row r="12708" spans="35:41" x14ac:dyDescent="0.2">
      <c r="AI12708" s="19"/>
      <c r="AJ12708" s="16"/>
      <c r="AK12708" s="20"/>
      <c r="AL12708" s="24"/>
      <c r="AM12708" s="19"/>
      <c r="AN12708" s="19"/>
      <c r="AO12708" s="17"/>
    </row>
    <row r="12709" spans="35:41" x14ac:dyDescent="0.2">
      <c r="AI12709" s="19"/>
      <c r="AJ12709" s="16"/>
      <c r="AK12709" s="20"/>
      <c r="AL12709" s="24"/>
      <c r="AM12709" s="19"/>
      <c r="AN12709" s="19"/>
      <c r="AO12709" s="17"/>
    </row>
    <row r="12710" spans="35:41" x14ac:dyDescent="0.2">
      <c r="AI12710" s="19"/>
      <c r="AJ12710" s="16"/>
      <c r="AK12710" s="20"/>
      <c r="AL12710" s="24"/>
      <c r="AM12710" s="19"/>
      <c r="AN12710" s="19"/>
      <c r="AO12710" s="17"/>
    </row>
    <row r="12711" spans="35:41" x14ac:dyDescent="0.2">
      <c r="AI12711" s="19"/>
      <c r="AJ12711" s="16"/>
      <c r="AK12711" s="20"/>
      <c r="AL12711" s="24"/>
      <c r="AM12711" s="19"/>
      <c r="AN12711" s="19"/>
      <c r="AO12711" s="17"/>
    </row>
    <row r="12712" spans="35:41" x14ac:dyDescent="0.2">
      <c r="AI12712" s="19"/>
      <c r="AJ12712" s="16"/>
      <c r="AK12712" s="20"/>
      <c r="AL12712" s="24"/>
      <c r="AM12712" s="19"/>
      <c r="AN12712" s="19"/>
      <c r="AO12712" s="17"/>
    </row>
    <row r="12713" spans="35:41" x14ac:dyDescent="0.2">
      <c r="AI12713" s="19"/>
      <c r="AJ12713" s="16"/>
      <c r="AK12713" s="20"/>
      <c r="AL12713" s="24"/>
      <c r="AM12713" s="19"/>
      <c r="AN12713" s="19"/>
      <c r="AO12713" s="17"/>
    </row>
    <row r="12714" spans="35:41" x14ac:dyDescent="0.2">
      <c r="AI12714" s="19"/>
      <c r="AJ12714" s="16"/>
      <c r="AK12714" s="20"/>
      <c r="AL12714" s="24"/>
      <c r="AM12714" s="19"/>
      <c r="AN12714" s="19"/>
      <c r="AO12714" s="17"/>
    </row>
    <row r="12715" spans="35:41" x14ac:dyDescent="0.2">
      <c r="AI12715" s="19"/>
      <c r="AJ12715" s="16"/>
      <c r="AK12715" s="20"/>
      <c r="AL12715" s="24"/>
      <c r="AM12715" s="19"/>
      <c r="AN12715" s="19"/>
      <c r="AO12715" s="17"/>
    </row>
    <row r="12716" spans="35:41" x14ac:dyDescent="0.2">
      <c r="AI12716" s="19"/>
      <c r="AJ12716" s="16"/>
      <c r="AK12716" s="20"/>
      <c r="AL12716" s="24"/>
      <c r="AM12716" s="19"/>
      <c r="AN12716" s="19"/>
      <c r="AO12716" s="17"/>
    </row>
    <row r="12717" spans="35:41" x14ac:dyDescent="0.2">
      <c r="AI12717" s="19"/>
      <c r="AJ12717" s="16"/>
      <c r="AK12717" s="20"/>
      <c r="AL12717" s="24"/>
      <c r="AM12717" s="19"/>
      <c r="AN12717" s="19"/>
      <c r="AO12717" s="17"/>
    </row>
    <row r="12718" spans="35:41" x14ac:dyDescent="0.2">
      <c r="AI12718" s="19"/>
      <c r="AJ12718" s="16"/>
      <c r="AK12718" s="20"/>
      <c r="AL12718" s="24"/>
      <c r="AM12718" s="19"/>
      <c r="AN12718" s="19"/>
      <c r="AO12718" s="17"/>
    </row>
    <row r="12719" spans="35:41" x14ac:dyDescent="0.2">
      <c r="AI12719" s="19"/>
      <c r="AJ12719" s="16"/>
      <c r="AK12719" s="20"/>
      <c r="AL12719" s="24"/>
      <c r="AM12719" s="19"/>
      <c r="AN12719" s="19"/>
      <c r="AO12719" s="17"/>
    </row>
    <row r="12720" spans="35:41" x14ac:dyDescent="0.2">
      <c r="AI12720" s="19"/>
      <c r="AJ12720" s="16"/>
      <c r="AK12720" s="20"/>
      <c r="AL12720" s="24"/>
      <c r="AM12720" s="19"/>
      <c r="AN12720" s="19"/>
      <c r="AO12720" s="17"/>
    </row>
    <row r="12721" spans="35:41" x14ac:dyDescent="0.2">
      <c r="AI12721" s="19"/>
      <c r="AJ12721" s="16"/>
      <c r="AK12721" s="20"/>
      <c r="AL12721" s="24"/>
      <c r="AM12721" s="19"/>
      <c r="AN12721" s="19"/>
      <c r="AO12721" s="17"/>
    </row>
    <row r="12722" spans="35:41" x14ac:dyDescent="0.2">
      <c r="AI12722" s="19"/>
      <c r="AJ12722" s="16"/>
      <c r="AK12722" s="20"/>
      <c r="AL12722" s="24"/>
      <c r="AM12722" s="19"/>
      <c r="AN12722" s="19"/>
      <c r="AO12722" s="17"/>
    </row>
    <row r="12723" spans="35:41" x14ac:dyDescent="0.2">
      <c r="AI12723" s="19"/>
      <c r="AJ12723" s="16"/>
      <c r="AK12723" s="20"/>
      <c r="AL12723" s="24"/>
      <c r="AM12723" s="19"/>
      <c r="AN12723" s="19"/>
      <c r="AO12723" s="17"/>
    </row>
    <row r="12724" spans="35:41" x14ac:dyDescent="0.2">
      <c r="AI12724" s="19"/>
      <c r="AJ12724" s="16"/>
      <c r="AK12724" s="20"/>
      <c r="AL12724" s="24"/>
      <c r="AM12724" s="19"/>
      <c r="AN12724" s="19"/>
      <c r="AO12724" s="17"/>
    </row>
    <row r="12725" spans="35:41" x14ac:dyDescent="0.2">
      <c r="AI12725" s="19"/>
      <c r="AJ12725" s="16"/>
      <c r="AK12725" s="20"/>
      <c r="AL12725" s="24"/>
      <c r="AM12725" s="19"/>
      <c r="AN12725" s="19"/>
      <c r="AO12725" s="17"/>
    </row>
    <row r="12726" spans="35:41" x14ac:dyDescent="0.2">
      <c r="AI12726" s="19"/>
      <c r="AJ12726" s="16"/>
      <c r="AK12726" s="20"/>
      <c r="AL12726" s="24"/>
      <c r="AM12726" s="19"/>
      <c r="AN12726" s="19"/>
      <c r="AO12726" s="17"/>
    </row>
    <row r="12727" spans="35:41" x14ac:dyDescent="0.2">
      <c r="AI12727" s="19"/>
      <c r="AJ12727" s="16"/>
      <c r="AK12727" s="20"/>
      <c r="AL12727" s="24"/>
      <c r="AM12727" s="19"/>
      <c r="AN12727" s="19"/>
      <c r="AO12727" s="17"/>
    </row>
    <row r="12728" spans="35:41" x14ac:dyDescent="0.2">
      <c r="AI12728" s="19"/>
      <c r="AJ12728" s="16"/>
      <c r="AK12728" s="20"/>
      <c r="AL12728" s="24"/>
      <c r="AM12728" s="19"/>
      <c r="AN12728" s="19"/>
      <c r="AO12728" s="17"/>
    </row>
    <row r="12729" spans="35:41" x14ac:dyDescent="0.2">
      <c r="AI12729" s="19"/>
      <c r="AJ12729" s="16"/>
      <c r="AK12729" s="20"/>
      <c r="AL12729" s="24"/>
      <c r="AM12729" s="19"/>
      <c r="AN12729" s="19"/>
      <c r="AO12729" s="17"/>
    </row>
    <row r="12730" spans="35:41" x14ac:dyDescent="0.2">
      <c r="AI12730" s="19"/>
      <c r="AJ12730" s="16"/>
      <c r="AK12730" s="20"/>
      <c r="AL12730" s="24"/>
      <c r="AM12730" s="19"/>
      <c r="AN12730" s="19"/>
      <c r="AO12730" s="17"/>
    </row>
    <row r="12731" spans="35:41" x14ac:dyDescent="0.2">
      <c r="AI12731" s="19"/>
      <c r="AJ12731" s="16"/>
      <c r="AK12731" s="20"/>
      <c r="AL12731" s="24"/>
      <c r="AM12731" s="19"/>
      <c r="AN12731" s="19"/>
      <c r="AO12731" s="17"/>
    </row>
    <row r="12732" spans="35:41" x14ac:dyDescent="0.2">
      <c r="AI12732" s="19"/>
      <c r="AJ12732" s="16"/>
      <c r="AK12732" s="20"/>
      <c r="AL12732" s="24"/>
      <c r="AM12732" s="19"/>
      <c r="AN12732" s="19"/>
      <c r="AO12732" s="17"/>
    </row>
    <row r="12733" spans="35:41" x14ac:dyDescent="0.2">
      <c r="AI12733" s="19"/>
      <c r="AJ12733" s="16"/>
      <c r="AK12733" s="20"/>
      <c r="AL12733" s="24"/>
      <c r="AM12733" s="19"/>
      <c r="AN12733" s="19"/>
      <c r="AO12733" s="17"/>
    </row>
    <row r="12734" spans="35:41" x14ac:dyDescent="0.2">
      <c r="AI12734" s="19"/>
      <c r="AJ12734" s="16"/>
      <c r="AK12734" s="20"/>
      <c r="AL12734" s="24"/>
      <c r="AM12734" s="19"/>
      <c r="AN12734" s="19"/>
      <c r="AO12734" s="17"/>
    </row>
    <row r="12735" spans="35:41" x14ac:dyDescent="0.2">
      <c r="AI12735" s="19"/>
      <c r="AJ12735" s="16"/>
      <c r="AK12735" s="20"/>
      <c r="AL12735" s="24"/>
      <c r="AM12735" s="19"/>
      <c r="AN12735" s="19"/>
      <c r="AO12735" s="17"/>
    </row>
    <row r="12736" spans="35:41" x14ac:dyDescent="0.2">
      <c r="AI12736" s="19"/>
      <c r="AJ12736" s="16"/>
      <c r="AK12736" s="20"/>
      <c r="AL12736" s="24"/>
      <c r="AM12736" s="19"/>
      <c r="AN12736" s="19"/>
      <c r="AO12736" s="17"/>
    </row>
    <row r="12737" spans="35:41" x14ac:dyDescent="0.2">
      <c r="AI12737" s="19"/>
      <c r="AJ12737" s="16"/>
      <c r="AK12737" s="20"/>
      <c r="AL12737" s="24"/>
      <c r="AM12737" s="19"/>
      <c r="AN12737" s="19"/>
      <c r="AO12737" s="17"/>
    </row>
    <row r="12738" spans="35:41" x14ac:dyDescent="0.2">
      <c r="AI12738" s="19"/>
      <c r="AJ12738" s="16"/>
      <c r="AK12738" s="20"/>
      <c r="AL12738" s="24"/>
      <c r="AM12738" s="19"/>
      <c r="AN12738" s="19"/>
      <c r="AO12738" s="17"/>
    </row>
    <row r="12739" spans="35:41" x14ac:dyDescent="0.2">
      <c r="AI12739" s="19"/>
      <c r="AJ12739" s="16"/>
      <c r="AK12739" s="20"/>
      <c r="AL12739" s="24"/>
      <c r="AM12739" s="19"/>
      <c r="AN12739" s="19"/>
      <c r="AO12739" s="17"/>
    </row>
    <row r="12740" spans="35:41" x14ac:dyDescent="0.2">
      <c r="AI12740" s="19"/>
      <c r="AJ12740" s="16"/>
      <c r="AK12740" s="20"/>
      <c r="AL12740" s="24"/>
      <c r="AM12740" s="19"/>
      <c r="AN12740" s="19"/>
      <c r="AO12740" s="17"/>
    </row>
    <row r="12741" spans="35:41" x14ac:dyDescent="0.2">
      <c r="AI12741" s="19"/>
      <c r="AJ12741" s="16"/>
      <c r="AK12741" s="20"/>
      <c r="AL12741" s="24"/>
      <c r="AM12741" s="19"/>
      <c r="AN12741" s="19"/>
      <c r="AO12741" s="17"/>
    </row>
    <row r="12742" spans="35:41" x14ac:dyDescent="0.2">
      <c r="AI12742" s="19"/>
      <c r="AJ12742" s="16"/>
      <c r="AK12742" s="20"/>
      <c r="AL12742" s="24"/>
      <c r="AM12742" s="19"/>
      <c r="AN12742" s="19"/>
      <c r="AO12742" s="17"/>
    </row>
    <row r="12743" spans="35:41" x14ac:dyDescent="0.2">
      <c r="AI12743" s="19"/>
      <c r="AJ12743" s="16"/>
      <c r="AK12743" s="20"/>
      <c r="AL12743" s="24"/>
      <c r="AM12743" s="19"/>
      <c r="AN12743" s="19"/>
      <c r="AO12743" s="17"/>
    </row>
    <row r="12744" spans="35:41" x14ac:dyDescent="0.2">
      <c r="AI12744" s="19"/>
      <c r="AJ12744" s="16"/>
      <c r="AK12744" s="20"/>
      <c r="AL12744" s="24"/>
      <c r="AM12744" s="19"/>
      <c r="AN12744" s="19"/>
      <c r="AO12744" s="17"/>
    </row>
    <row r="12745" spans="35:41" x14ac:dyDescent="0.2">
      <c r="AI12745" s="19"/>
      <c r="AJ12745" s="16"/>
      <c r="AK12745" s="20"/>
      <c r="AL12745" s="24"/>
      <c r="AM12745" s="19"/>
      <c r="AN12745" s="19"/>
      <c r="AO12745" s="17"/>
    </row>
    <row r="12746" spans="35:41" x14ac:dyDescent="0.2">
      <c r="AI12746" s="19"/>
      <c r="AJ12746" s="16"/>
      <c r="AK12746" s="20"/>
      <c r="AL12746" s="24"/>
      <c r="AM12746" s="19"/>
      <c r="AN12746" s="19"/>
      <c r="AO12746" s="17"/>
    </row>
    <row r="12747" spans="35:41" x14ac:dyDescent="0.2">
      <c r="AI12747" s="19"/>
      <c r="AJ12747" s="16"/>
      <c r="AK12747" s="20"/>
      <c r="AL12747" s="24"/>
      <c r="AM12747" s="19"/>
      <c r="AN12747" s="19"/>
      <c r="AO12747" s="17"/>
    </row>
    <row r="12748" spans="35:41" x14ac:dyDescent="0.2">
      <c r="AI12748" s="19"/>
      <c r="AJ12748" s="16"/>
      <c r="AK12748" s="20"/>
      <c r="AL12748" s="24"/>
      <c r="AM12748" s="19"/>
      <c r="AN12748" s="19"/>
      <c r="AO12748" s="17"/>
    </row>
    <row r="12749" spans="35:41" x14ac:dyDescent="0.2">
      <c r="AI12749" s="19"/>
      <c r="AJ12749" s="16"/>
      <c r="AK12749" s="20"/>
      <c r="AL12749" s="24"/>
      <c r="AM12749" s="19"/>
      <c r="AN12749" s="19"/>
      <c r="AO12749" s="17"/>
    </row>
    <row r="12750" spans="35:41" x14ac:dyDescent="0.2">
      <c r="AI12750" s="19"/>
      <c r="AJ12750" s="16"/>
      <c r="AK12750" s="20"/>
      <c r="AL12750" s="24"/>
      <c r="AM12750" s="19"/>
      <c r="AN12750" s="19"/>
      <c r="AO12750" s="17"/>
    </row>
    <row r="12751" spans="35:41" x14ac:dyDescent="0.2">
      <c r="AI12751" s="19"/>
      <c r="AJ12751" s="16"/>
      <c r="AK12751" s="20"/>
      <c r="AL12751" s="24"/>
      <c r="AM12751" s="19"/>
      <c r="AN12751" s="19"/>
      <c r="AO12751" s="17"/>
    </row>
    <row r="12752" spans="35:41" x14ac:dyDescent="0.2">
      <c r="AI12752" s="19"/>
      <c r="AJ12752" s="16"/>
      <c r="AK12752" s="20"/>
      <c r="AL12752" s="24"/>
      <c r="AM12752" s="19"/>
      <c r="AN12752" s="19"/>
      <c r="AO12752" s="17"/>
    </row>
    <row r="12753" spans="35:41" x14ac:dyDescent="0.2">
      <c r="AI12753" s="19"/>
      <c r="AJ12753" s="16"/>
      <c r="AK12753" s="20"/>
      <c r="AL12753" s="24"/>
      <c r="AM12753" s="19"/>
      <c r="AN12753" s="19"/>
      <c r="AO12753" s="17"/>
    </row>
    <row r="12754" spans="35:41" x14ac:dyDescent="0.2">
      <c r="AI12754" s="19"/>
      <c r="AJ12754" s="16"/>
      <c r="AK12754" s="20"/>
      <c r="AL12754" s="24"/>
      <c r="AM12754" s="19"/>
      <c r="AN12754" s="19"/>
      <c r="AO12754" s="17"/>
    </row>
    <row r="12755" spans="35:41" x14ac:dyDescent="0.2">
      <c r="AI12755" s="19"/>
      <c r="AJ12755" s="16"/>
      <c r="AK12755" s="20"/>
      <c r="AL12755" s="24"/>
      <c r="AM12755" s="19"/>
      <c r="AN12755" s="19"/>
      <c r="AO12755" s="17"/>
    </row>
    <row r="12756" spans="35:41" x14ac:dyDescent="0.2">
      <c r="AI12756" s="19"/>
      <c r="AJ12756" s="16"/>
      <c r="AK12756" s="20"/>
      <c r="AL12756" s="24"/>
      <c r="AM12756" s="19"/>
      <c r="AN12756" s="19"/>
      <c r="AO12756" s="17"/>
    </row>
    <row r="12757" spans="35:41" x14ac:dyDescent="0.2">
      <c r="AI12757" s="19"/>
      <c r="AJ12757" s="16"/>
      <c r="AK12757" s="20"/>
      <c r="AL12757" s="24"/>
      <c r="AM12757" s="19"/>
      <c r="AN12757" s="19"/>
      <c r="AO12757" s="17"/>
    </row>
    <row r="12758" spans="35:41" x14ac:dyDescent="0.2">
      <c r="AI12758" s="19"/>
      <c r="AJ12758" s="16"/>
      <c r="AK12758" s="20"/>
      <c r="AL12758" s="24"/>
      <c r="AM12758" s="19"/>
      <c r="AN12758" s="19"/>
      <c r="AO12758" s="17"/>
    </row>
    <row r="12759" spans="35:41" x14ac:dyDescent="0.2">
      <c r="AI12759" s="19"/>
      <c r="AJ12759" s="16"/>
      <c r="AK12759" s="20"/>
      <c r="AL12759" s="24"/>
      <c r="AM12759" s="19"/>
      <c r="AN12759" s="19"/>
      <c r="AO12759" s="17"/>
    </row>
    <row r="12760" spans="35:41" x14ac:dyDescent="0.2">
      <c r="AI12760" s="19"/>
      <c r="AJ12760" s="16"/>
      <c r="AK12760" s="20"/>
      <c r="AL12760" s="24"/>
      <c r="AM12760" s="19"/>
      <c r="AN12760" s="19"/>
      <c r="AO12760" s="17"/>
    </row>
    <row r="12761" spans="35:41" x14ac:dyDescent="0.2">
      <c r="AI12761" s="19"/>
      <c r="AJ12761" s="16"/>
      <c r="AK12761" s="20"/>
      <c r="AL12761" s="24"/>
      <c r="AM12761" s="19"/>
      <c r="AN12761" s="19"/>
      <c r="AO12761" s="17"/>
    </row>
    <row r="12762" spans="35:41" x14ac:dyDescent="0.2">
      <c r="AI12762" s="19"/>
      <c r="AJ12762" s="16"/>
      <c r="AK12762" s="20"/>
      <c r="AL12762" s="24"/>
      <c r="AM12762" s="19"/>
      <c r="AN12762" s="19"/>
      <c r="AO12762" s="17"/>
    </row>
    <row r="12763" spans="35:41" x14ac:dyDescent="0.2">
      <c r="AI12763" s="19"/>
      <c r="AJ12763" s="16"/>
      <c r="AK12763" s="20"/>
      <c r="AL12763" s="24"/>
      <c r="AM12763" s="19"/>
      <c r="AN12763" s="19"/>
      <c r="AO12763" s="17"/>
    </row>
    <row r="12764" spans="35:41" x14ac:dyDescent="0.2">
      <c r="AI12764" s="19"/>
      <c r="AJ12764" s="16"/>
      <c r="AK12764" s="20"/>
      <c r="AL12764" s="24"/>
      <c r="AM12764" s="19"/>
      <c r="AN12764" s="19"/>
      <c r="AO12764" s="17"/>
    </row>
    <row r="12765" spans="35:41" x14ac:dyDescent="0.2">
      <c r="AI12765" s="19"/>
      <c r="AJ12765" s="16"/>
      <c r="AK12765" s="20"/>
      <c r="AL12765" s="24"/>
      <c r="AM12765" s="19"/>
      <c r="AN12765" s="19"/>
      <c r="AO12765" s="17"/>
    </row>
    <row r="12766" spans="35:41" x14ac:dyDescent="0.2">
      <c r="AI12766" s="19"/>
      <c r="AJ12766" s="16"/>
      <c r="AK12766" s="20"/>
      <c r="AL12766" s="24"/>
      <c r="AM12766" s="19"/>
      <c r="AN12766" s="19"/>
      <c r="AO12766" s="17"/>
    </row>
    <row r="12767" spans="35:41" x14ac:dyDescent="0.2">
      <c r="AI12767" s="19"/>
      <c r="AJ12767" s="16"/>
      <c r="AK12767" s="20"/>
      <c r="AL12767" s="24"/>
      <c r="AM12767" s="19"/>
      <c r="AN12767" s="19"/>
      <c r="AO12767" s="17"/>
    </row>
    <row r="12768" spans="35:41" x14ac:dyDescent="0.2">
      <c r="AI12768" s="19"/>
      <c r="AJ12768" s="16"/>
      <c r="AK12768" s="20"/>
      <c r="AL12768" s="24"/>
      <c r="AM12768" s="19"/>
      <c r="AN12768" s="19"/>
      <c r="AO12768" s="17"/>
    </row>
    <row r="12769" spans="35:41" x14ac:dyDescent="0.2">
      <c r="AI12769" s="19"/>
      <c r="AJ12769" s="16"/>
      <c r="AK12769" s="20"/>
      <c r="AL12769" s="24"/>
      <c r="AM12769" s="19"/>
      <c r="AN12769" s="19"/>
      <c r="AO12769" s="17"/>
    </row>
    <row r="12770" spans="35:41" x14ac:dyDescent="0.2">
      <c r="AI12770" s="19"/>
      <c r="AJ12770" s="16"/>
      <c r="AK12770" s="20"/>
      <c r="AL12770" s="24"/>
      <c r="AM12770" s="19"/>
      <c r="AN12770" s="19"/>
      <c r="AO12770" s="17"/>
    </row>
    <row r="12771" spans="35:41" x14ac:dyDescent="0.2">
      <c r="AI12771" s="19"/>
      <c r="AJ12771" s="16"/>
      <c r="AK12771" s="20"/>
      <c r="AL12771" s="24"/>
      <c r="AM12771" s="19"/>
      <c r="AN12771" s="19"/>
      <c r="AO12771" s="17"/>
    </row>
    <row r="12772" spans="35:41" x14ac:dyDescent="0.2">
      <c r="AI12772" s="19"/>
      <c r="AJ12772" s="16"/>
      <c r="AK12772" s="20"/>
      <c r="AL12772" s="24"/>
      <c r="AM12772" s="19"/>
      <c r="AN12772" s="19"/>
      <c r="AO12772" s="17"/>
    </row>
    <row r="12773" spans="35:41" x14ac:dyDescent="0.2">
      <c r="AI12773" s="19"/>
      <c r="AJ12773" s="16"/>
      <c r="AK12773" s="20"/>
      <c r="AL12773" s="24"/>
      <c r="AM12773" s="19"/>
      <c r="AN12773" s="19"/>
      <c r="AO12773" s="17"/>
    </row>
    <row r="12774" spans="35:41" x14ac:dyDescent="0.2">
      <c r="AI12774" s="19"/>
      <c r="AJ12774" s="16"/>
      <c r="AK12774" s="20"/>
      <c r="AL12774" s="24"/>
      <c r="AM12774" s="19"/>
      <c r="AN12774" s="19"/>
      <c r="AO12774" s="17"/>
    </row>
    <row r="12775" spans="35:41" x14ac:dyDescent="0.2">
      <c r="AI12775" s="19"/>
      <c r="AJ12775" s="16"/>
      <c r="AK12775" s="20"/>
      <c r="AL12775" s="24"/>
      <c r="AM12775" s="19"/>
      <c r="AN12775" s="19"/>
      <c r="AO12775" s="17"/>
    </row>
    <row r="12776" spans="35:41" x14ac:dyDescent="0.2">
      <c r="AI12776" s="19"/>
      <c r="AJ12776" s="16"/>
      <c r="AK12776" s="20"/>
      <c r="AL12776" s="24"/>
      <c r="AM12776" s="19"/>
      <c r="AN12776" s="19"/>
      <c r="AO12776" s="17"/>
    </row>
    <row r="12777" spans="35:41" x14ac:dyDescent="0.2">
      <c r="AI12777" s="19"/>
      <c r="AJ12777" s="16"/>
      <c r="AK12777" s="20"/>
      <c r="AL12777" s="24"/>
      <c r="AM12777" s="19"/>
      <c r="AN12777" s="19"/>
      <c r="AO12777" s="17"/>
    </row>
    <row r="12778" spans="35:41" x14ac:dyDescent="0.2">
      <c r="AI12778" s="19"/>
      <c r="AJ12778" s="16"/>
      <c r="AK12778" s="20"/>
      <c r="AL12778" s="24"/>
      <c r="AM12778" s="19"/>
      <c r="AN12778" s="19"/>
      <c r="AO12778" s="17"/>
    </row>
    <row r="12779" spans="35:41" x14ac:dyDescent="0.2">
      <c r="AI12779" s="19"/>
      <c r="AJ12779" s="16"/>
      <c r="AK12779" s="20"/>
      <c r="AL12779" s="24"/>
      <c r="AM12779" s="19"/>
      <c r="AN12779" s="19"/>
      <c r="AO12779" s="17"/>
    </row>
    <row r="12780" spans="35:41" x14ac:dyDescent="0.2">
      <c r="AI12780" s="19"/>
      <c r="AJ12780" s="16"/>
      <c r="AK12780" s="20"/>
      <c r="AL12780" s="24"/>
      <c r="AM12780" s="19"/>
      <c r="AN12780" s="19"/>
      <c r="AO12780" s="17"/>
    </row>
    <row r="12781" spans="35:41" x14ac:dyDescent="0.2">
      <c r="AI12781" s="19"/>
      <c r="AJ12781" s="16"/>
      <c r="AK12781" s="20"/>
      <c r="AL12781" s="24"/>
      <c r="AM12781" s="19"/>
      <c r="AN12781" s="19"/>
      <c r="AO12781" s="17"/>
    </row>
    <row r="12782" spans="35:41" x14ac:dyDescent="0.2">
      <c r="AI12782" s="19"/>
      <c r="AJ12782" s="16"/>
      <c r="AK12782" s="20"/>
      <c r="AL12782" s="24"/>
      <c r="AM12782" s="19"/>
      <c r="AN12782" s="19"/>
      <c r="AO12782" s="17"/>
    </row>
    <row r="12783" spans="35:41" x14ac:dyDescent="0.2">
      <c r="AI12783" s="19"/>
      <c r="AJ12783" s="16"/>
      <c r="AK12783" s="20"/>
      <c r="AL12783" s="24"/>
      <c r="AM12783" s="19"/>
      <c r="AN12783" s="19"/>
      <c r="AO12783" s="17"/>
    </row>
    <row r="12784" spans="35:41" x14ac:dyDescent="0.2">
      <c r="AI12784" s="19"/>
      <c r="AJ12784" s="16"/>
      <c r="AK12784" s="20"/>
      <c r="AL12784" s="24"/>
      <c r="AM12784" s="19"/>
      <c r="AN12784" s="19"/>
      <c r="AO12784" s="17"/>
    </row>
    <row r="12785" spans="35:41" x14ac:dyDescent="0.2">
      <c r="AI12785" s="19"/>
      <c r="AJ12785" s="16"/>
      <c r="AK12785" s="20"/>
      <c r="AL12785" s="24"/>
      <c r="AM12785" s="19"/>
      <c r="AN12785" s="19"/>
      <c r="AO12785" s="17"/>
    </row>
    <row r="12786" spans="35:41" x14ac:dyDescent="0.2">
      <c r="AI12786" s="19"/>
      <c r="AJ12786" s="16"/>
      <c r="AK12786" s="20"/>
      <c r="AL12786" s="24"/>
      <c r="AM12786" s="19"/>
      <c r="AN12786" s="19"/>
      <c r="AO12786" s="17"/>
    </row>
    <row r="12787" spans="35:41" x14ac:dyDescent="0.2">
      <c r="AI12787" s="19"/>
      <c r="AJ12787" s="16"/>
      <c r="AK12787" s="20"/>
      <c r="AL12787" s="24"/>
      <c r="AM12787" s="19"/>
      <c r="AN12787" s="19"/>
      <c r="AO12787" s="17"/>
    </row>
    <row r="12788" spans="35:41" x14ac:dyDescent="0.2">
      <c r="AI12788" s="19"/>
      <c r="AJ12788" s="16"/>
      <c r="AK12788" s="20"/>
      <c r="AL12788" s="24"/>
      <c r="AM12788" s="19"/>
      <c r="AN12788" s="19"/>
      <c r="AO12788" s="17"/>
    </row>
    <row r="12789" spans="35:41" x14ac:dyDescent="0.2">
      <c r="AI12789" s="19"/>
      <c r="AJ12789" s="16"/>
      <c r="AK12789" s="20"/>
      <c r="AL12789" s="24"/>
      <c r="AM12789" s="19"/>
      <c r="AN12789" s="19"/>
      <c r="AO12789" s="17"/>
    </row>
    <row r="12790" spans="35:41" x14ac:dyDescent="0.2">
      <c r="AI12790" s="19"/>
      <c r="AJ12790" s="16"/>
      <c r="AK12790" s="20"/>
      <c r="AL12790" s="24"/>
      <c r="AM12790" s="19"/>
      <c r="AN12790" s="19"/>
      <c r="AO12790" s="17"/>
    </row>
    <row r="12791" spans="35:41" x14ac:dyDescent="0.2">
      <c r="AI12791" s="19"/>
      <c r="AJ12791" s="16"/>
      <c r="AK12791" s="20"/>
      <c r="AL12791" s="24"/>
      <c r="AM12791" s="19"/>
      <c r="AN12791" s="19"/>
      <c r="AO12791" s="17"/>
    </row>
    <row r="12792" spans="35:41" x14ac:dyDescent="0.2">
      <c r="AI12792" s="19"/>
      <c r="AJ12792" s="16"/>
      <c r="AK12792" s="20"/>
      <c r="AL12792" s="24"/>
      <c r="AM12792" s="19"/>
      <c r="AN12792" s="19"/>
      <c r="AO12792" s="17"/>
    </row>
    <row r="12793" spans="35:41" x14ac:dyDescent="0.2">
      <c r="AI12793" s="19"/>
      <c r="AJ12793" s="16"/>
      <c r="AK12793" s="20"/>
      <c r="AL12793" s="24"/>
      <c r="AM12793" s="19"/>
      <c r="AN12793" s="19"/>
      <c r="AO12793" s="17"/>
    </row>
    <row r="12794" spans="35:41" x14ac:dyDescent="0.2">
      <c r="AI12794" s="19"/>
      <c r="AJ12794" s="16"/>
      <c r="AK12794" s="20"/>
      <c r="AL12794" s="24"/>
      <c r="AM12794" s="19"/>
      <c r="AN12794" s="19"/>
      <c r="AO12794" s="17"/>
    </row>
    <row r="12795" spans="35:41" x14ac:dyDescent="0.2">
      <c r="AI12795" s="19"/>
      <c r="AJ12795" s="16"/>
      <c r="AK12795" s="20"/>
      <c r="AL12795" s="24"/>
      <c r="AM12795" s="19"/>
      <c r="AN12795" s="19"/>
      <c r="AO12795" s="17"/>
    </row>
    <row r="12796" spans="35:41" x14ac:dyDescent="0.2">
      <c r="AI12796" s="19"/>
      <c r="AJ12796" s="16"/>
      <c r="AK12796" s="20"/>
      <c r="AL12796" s="24"/>
      <c r="AM12796" s="19"/>
      <c r="AN12796" s="19"/>
      <c r="AO12796" s="17"/>
    </row>
    <row r="12797" spans="35:41" x14ac:dyDescent="0.2">
      <c r="AI12797" s="19"/>
      <c r="AJ12797" s="16"/>
      <c r="AK12797" s="20"/>
      <c r="AL12797" s="24"/>
      <c r="AM12797" s="19"/>
      <c r="AN12797" s="19"/>
      <c r="AO12797" s="17"/>
    </row>
    <row r="12798" spans="35:41" x14ac:dyDescent="0.2">
      <c r="AI12798" s="19"/>
      <c r="AJ12798" s="16"/>
      <c r="AK12798" s="20"/>
      <c r="AL12798" s="24"/>
      <c r="AM12798" s="19"/>
      <c r="AN12798" s="19"/>
      <c r="AO12798" s="17"/>
    </row>
    <row r="12799" spans="35:41" x14ac:dyDescent="0.2">
      <c r="AI12799" s="19"/>
      <c r="AJ12799" s="16"/>
      <c r="AK12799" s="20"/>
      <c r="AL12799" s="24"/>
      <c r="AM12799" s="19"/>
      <c r="AN12799" s="19"/>
      <c r="AO12799" s="17"/>
    </row>
    <row r="12800" spans="35:41" x14ac:dyDescent="0.2">
      <c r="AI12800" s="19"/>
      <c r="AJ12800" s="16"/>
      <c r="AK12800" s="20"/>
      <c r="AL12800" s="24"/>
      <c r="AM12800" s="19"/>
      <c r="AN12800" s="19"/>
      <c r="AO12800" s="17"/>
    </row>
    <row r="12801" spans="35:41" x14ac:dyDescent="0.2">
      <c r="AI12801" s="19"/>
      <c r="AJ12801" s="16"/>
      <c r="AK12801" s="20"/>
      <c r="AL12801" s="24"/>
      <c r="AM12801" s="19"/>
      <c r="AN12801" s="19"/>
      <c r="AO12801" s="17"/>
    </row>
    <row r="12802" spans="35:41" x14ac:dyDescent="0.2">
      <c r="AI12802" s="19"/>
      <c r="AJ12802" s="16"/>
      <c r="AK12802" s="20"/>
      <c r="AL12802" s="24"/>
      <c r="AM12802" s="19"/>
      <c r="AN12802" s="19"/>
      <c r="AO12802" s="17"/>
    </row>
    <row r="12803" spans="35:41" x14ac:dyDescent="0.2">
      <c r="AI12803" s="19"/>
      <c r="AJ12803" s="16"/>
      <c r="AK12803" s="20"/>
      <c r="AL12803" s="24"/>
      <c r="AM12803" s="19"/>
      <c r="AN12803" s="19"/>
      <c r="AO12803" s="17"/>
    </row>
    <row r="12804" spans="35:41" x14ac:dyDescent="0.2">
      <c r="AI12804" s="19"/>
      <c r="AJ12804" s="16"/>
      <c r="AK12804" s="20"/>
      <c r="AL12804" s="24"/>
      <c r="AM12804" s="19"/>
      <c r="AN12804" s="19"/>
      <c r="AO12804" s="17"/>
    </row>
    <row r="12805" spans="35:41" x14ac:dyDescent="0.2">
      <c r="AI12805" s="19"/>
      <c r="AJ12805" s="16"/>
      <c r="AK12805" s="20"/>
      <c r="AL12805" s="24"/>
      <c r="AM12805" s="19"/>
      <c r="AN12805" s="19"/>
      <c r="AO12805" s="17"/>
    </row>
    <row r="12806" spans="35:41" x14ac:dyDescent="0.2">
      <c r="AI12806" s="19"/>
      <c r="AJ12806" s="16"/>
      <c r="AK12806" s="20"/>
      <c r="AL12806" s="24"/>
      <c r="AM12806" s="19"/>
      <c r="AN12806" s="19"/>
      <c r="AO12806" s="17"/>
    </row>
    <row r="12807" spans="35:41" x14ac:dyDescent="0.2">
      <c r="AI12807" s="19"/>
      <c r="AJ12807" s="16"/>
      <c r="AK12807" s="20"/>
      <c r="AL12807" s="24"/>
      <c r="AM12807" s="19"/>
      <c r="AN12807" s="19"/>
      <c r="AO12807" s="17"/>
    </row>
    <row r="12808" spans="35:41" x14ac:dyDescent="0.2">
      <c r="AI12808" s="19"/>
      <c r="AJ12808" s="16"/>
      <c r="AK12808" s="20"/>
      <c r="AL12808" s="24"/>
      <c r="AM12808" s="19"/>
      <c r="AN12808" s="19"/>
      <c r="AO12808" s="17"/>
    </row>
    <row r="12809" spans="35:41" x14ac:dyDescent="0.2">
      <c r="AI12809" s="19"/>
      <c r="AJ12809" s="16"/>
      <c r="AK12809" s="20"/>
      <c r="AL12809" s="24"/>
      <c r="AM12809" s="19"/>
      <c r="AN12809" s="19"/>
      <c r="AO12809" s="17"/>
    </row>
    <row r="12810" spans="35:41" x14ac:dyDescent="0.2">
      <c r="AI12810" s="19"/>
      <c r="AJ12810" s="16"/>
      <c r="AK12810" s="20"/>
      <c r="AL12810" s="24"/>
      <c r="AM12810" s="19"/>
      <c r="AN12810" s="19"/>
      <c r="AO12810" s="17"/>
    </row>
    <row r="12811" spans="35:41" x14ac:dyDescent="0.2">
      <c r="AI12811" s="19"/>
      <c r="AJ12811" s="16"/>
      <c r="AK12811" s="20"/>
      <c r="AL12811" s="24"/>
      <c r="AM12811" s="19"/>
      <c r="AN12811" s="19"/>
      <c r="AO12811" s="17"/>
    </row>
    <row r="12812" spans="35:41" x14ac:dyDescent="0.2">
      <c r="AI12812" s="19"/>
      <c r="AJ12812" s="16"/>
      <c r="AK12812" s="20"/>
      <c r="AL12812" s="24"/>
      <c r="AM12812" s="19"/>
      <c r="AN12812" s="19"/>
      <c r="AO12812" s="17"/>
    </row>
    <row r="12813" spans="35:41" x14ac:dyDescent="0.2">
      <c r="AI12813" s="19"/>
      <c r="AJ12813" s="16"/>
      <c r="AK12813" s="20"/>
      <c r="AL12813" s="24"/>
      <c r="AM12813" s="19"/>
      <c r="AN12813" s="19"/>
      <c r="AO12813" s="17"/>
    </row>
    <row r="12814" spans="35:41" x14ac:dyDescent="0.2">
      <c r="AI12814" s="19"/>
      <c r="AJ12814" s="16"/>
      <c r="AK12814" s="20"/>
      <c r="AL12814" s="24"/>
      <c r="AM12814" s="19"/>
      <c r="AN12814" s="19"/>
      <c r="AO12814" s="17"/>
    </row>
    <row r="12815" spans="35:41" x14ac:dyDescent="0.2">
      <c r="AI12815" s="19"/>
      <c r="AJ12815" s="16"/>
      <c r="AK12815" s="20"/>
      <c r="AL12815" s="24"/>
      <c r="AM12815" s="19"/>
      <c r="AN12815" s="19"/>
      <c r="AO12815" s="17"/>
    </row>
    <row r="12816" spans="35:41" x14ac:dyDescent="0.2">
      <c r="AI12816" s="19"/>
      <c r="AJ12816" s="16"/>
      <c r="AK12816" s="20"/>
      <c r="AL12816" s="24"/>
      <c r="AM12816" s="19"/>
      <c r="AN12816" s="19"/>
      <c r="AO12816" s="17"/>
    </row>
    <row r="12817" spans="35:41" x14ac:dyDescent="0.2">
      <c r="AI12817" s="19"/>
      <c r="AJ12817" s="16"/>
      <c r="AK12817" s="20"/>
      <c r="AL12817" s="24"/>
      <c r="AM12817" s="19"/>
      <c r="AN12817" s="19"/>
      <c r="AO12817" s="17"/>
    </row>
    <row r="12818" spans="35:41" x14ac:dyDescent="0.2">
      <c r="AI12818" s="19"/>
      <c r="AJ12818" s="16"/>
      <c r="AK12818" s="20"/>
      <c r="AL12818" s="24"/>
      <c r="AM12818" s="19"/>
      <c r="AN12818" s="19"/>
      <c r="AO12818" s="17"/>
    </row>
    <row r="12819" spans="35:41" x14ac:dyDescent="0.2">
      <c r="AI12819" s="19"/>
      <c r="AJ12819" s="16"/>
      <c r="AK12819" s="20"/>
      <c r="AL12819" s="24"/>
      <c r="AM12819" s="19"/>
      <c r="AN12819" s="19"/>
      <c r="AO12819" s="17"/>
    </row>
    <row r="12820" spans="35:41" x14ac:dyDescent="0.2">
      <c r="AI12820" s="19"/>
      <c r="AJ12820" s="16"/>
      <c r="AK12820" s="20"/>
      <c r="AL12820" s="24"/>
      <c r="AM12820" s="19"/>
      <c r="AN12820" s="19"/>
      <c r="AO12820" s="17"/>
    </row>
    <row r="12821" spans="35:41" x14ac:dyDescent="0.2">
      <c r="AI12821" s="19"/>
      <c r="AJ12821" s="16"/>
      <c r="AK12821" s="20"/>
      <c r="AL12821" s="24"/>
      <c r="AM12821" s="19"/>
      <c r="AN12821" s="19"/>
      <c r="AO12821" s="17"/>
    </row>
    <row r="12822" spans="35:41" x14ac:dyDescent="0.2">
      <c r="AI12822" s="19"/>
      <c r="AJ12822" s="16"/>
      <c r="AK12822" s="20"/>
      <c r="AL12822" s="24"/>
      <c r="AM12822" s="19"/>
      <c r="AN12822" s="19"/>
      <c r="AO12822" s="17"/>
    </row>
    <row r="12823" spans="35:41" x14ac:dyDescent="0.2">
      <c r="AI12823" s="19"/>
      <c r="AJ12823" s="16"/>
      <c r="AK12823" s="20"/>
      <c r="AL12823" s="24"/>
      <c r="AM12823" s="19"/>
      <c r="AN12823" s="19"/>
      <c r="AO12823" s="17"/>
    </row>
    <row r="12824" spans="35:41" x14ac:dyDescent="0.2">
      <c r="AI12824" s="19"/>
      <c r="AJ12824" s="16"/>
      <c r="AK12824" s="20"/>
      <c r="AL12824" s="24"/>
      <c r="AM12824" s="19"/>
      <c r="AN12824" s="19"/>
      <c r="AO12824" s="17"/>
    </row>
    <row r="12825" spans="35:41" x14ac:dyDescent="0.2">
      <c r="AI12825" s="19"/>
      <c r="AJ12825" s="16"/>
      <c r="AK12825" s="20"/>
      <c r="AL12825" s="24"/>
      <c r="AM12825" s="19"/>
      <c r="AN12825" s="19"/>
      <c r="AO12825" s="17"/>
    </row>
    <row r="12826" spans="35:41" x14ac:dyDescent="0.2">
      <c r="AI12826" s="19"/>
      <c r="AJ12826" s="16"/>
      <c r="AK12826" s="20"/>
      <c r="AL12826" s="24"/>
      <c r="AM12826" s="19"/>
      <c r="AN12826" s="19"/>
      <c r="AO12826" s="17"/>
    </row>
    <row r="12827" spans="35:41" x14ac:dyDescent="0.2">
      <c r="AI12827" s="19"/>
      <c r="AJ12827" s="16"/>
      <c r="AK12827" s="20"/>
      <c r="AL12827" s="24"/>
      <c r="AM12827" s="19"/>
      <c r="AN12827" s="19"/>
      <c r="AO12827" s="17"/>
    </row>
    <row r="12828" spans="35:41" x14ac:dyDescent="0.2">
      <c r="AI12828" s="19"/>
      <c r="AJ12828" s="16"/>
      <c r="AK12828" s="20"/>
      <c r="AL12828" s="24"/>
      <c r="AM12828" s="19"/>
      <c r="AN12828" s="19"/>
      <c r="AO12828" s="17"/>
    </row>
    <row r="12829" spans="35:41" x14ac:dyDescent="0.2">
      <c r="AI12829" s="19"/>
      <c r="AJ12829" s="16"/>
      <c r="AK12829" s="20"/>
      <c r="AL12829" s="24"/>
      <c r="AM12829" s="19"/>
      <c r="AN12829" s="19"/>
      <c r="AO12829" s="17"/>
    </row>
    <row r="12830" spans="35:41" x14ac:dyDescent="0.2">
      <c r="AI12830" s="19"/>
      <c r="AJ12830" s="16"/>
      <c r="AK12830" s="20"/>
      <c r="AL12830" s="24"/>
      <c r="AM12830" s="19"/>
      <c r="AN12830" s="19"/>
      <c r="AO12830" s="17"/>
    </row>
    <row r="12831" spans="35:41" x14ac:dyDescent="0.2">
      <c r="AI12831" s="19"/>
      <c r="AJ12831" s="16"/>
      <c r="AK12831" s="20"/>
      <c r="AL12831" s="24"/>
      <c r="AM12831" s="19"/>
      <c r="AN12831" s="19"/>
      <c r="AO12831" s="17"/>
    </row>
    <row r="12832" spans="35:41" x14ac:dyDescent="0.2">
      <c r="AI12832" s="19"/>
      <c r="AJ12832" s="16"/>
      <c r="AK12832" s="20"/>
      <c r="AL12832" s="24"/>
      <c r="AM12832" s="19"/>
      <c r="AN12832" s="19"/>
      <c r="AO12832" s="17"/>
    </row>
    <row r="12833" spans="35:41" x14ac:dyDescent="0.2">
      <c r="AI12833" s="19"/>
      <c r="AJ12833" s="16"/>
      <c r="AK12833" s="20"/>
      <c r="AL12833" s="24"/>
      <c r="AM12833" s="19"/>
      <c r="AN12833" s="19"/>
      <c r="AO12833" s="17"/>
    </row>
    <row r="12834" spans="35:41" x14ac:dyDescent="0.2">
      <c r="AI12834" s="19"/>
      <c r="AJ12834" s="16"/>
      <c r="AK12834" s="20"/>
      <c r="AL12834" s="24"/>
      <c r="AM12834" s="19"/>
      <c r="AN12834" s="19"/>
      <c r="AO12834" s="17"/>
    </row>
    <row r="12835" spans="35:41" x14ac:dyDescent="0.2">
      <c r="AI12835" s="19"/>
      <c r="AJ12835" s="16"/>
      <c r="AK12835" s="20"/>
      <c r="AL12835" s="24"/>
      <c r="AM12835" s="19"/>
      <c r="AN12835" s="19"/>
      <c r="AO12835" s="17"/>
    </row>
    <row r="12836" spans="35:41" x14ac:dyDescent="0.2">
      <c r="AI12836" s="19"/>
      <c r="AJ12836" s="16"/>
      <c r="AK12836" s="20"/>
      <c r="AL12836" s="24"/>
      <c r="AM12836" s="19"/>
      <c r="AN12836" s="19"/>
      <c r="AO12836" s="17"/>
    </row>
    <row r="12837" spans="35:41" x14ac:dyDescent="0.2">
      <c r="AI12837" s="19"/>
      <c r="AJ12837" s="16"/>
      <c r="AK12837" s="20"/>
      <c r="AL12837" s="24"/>
      <c r="AM12837" s="19"/>
      <c r="AN12837" s="19"/>
      <c r="AO12837" s="17"/>
    </row>
    <row r="12838" spans="35:41" x14ac:dyDescent="0.2">
      <c r="AI12838" s="19"/>
      <c r="AJ12838" s="16"/>
      <c r="AK12838" s="20"/>
      <c r="AL12838" s="24"/>
      <c r="AM12838" s="19"/>
      <c r="AN12838" s="19"/>
      <c r="AO12838" s="17"/>
    </row>
    <row r="12839" spans="35:41" x14ac:dyDescent="0.2">
      <c r="AI12839" s="19"/>
      <c r="AJ12839" s="16"/>
      <c r="AK12839" s="20"/>
      <c r="AL12839" s="24"/>
      <c r="AM12839" s="19"/>
      <c r="AN12839" s="19"/>
      <c r="AO12839" s="17"/>
    </row>
    <row r="12840" spans="35:41" x14ac:dyDescent="0.2">
      <c r="AI12840" s="19"/>
      <c r="AJ12840" s="16"/>
      <c r="AK12840" s="20"/>
      <c r="AL12840" s="24"/>
      <c r="AM12840" s="19"/>
      <c r="AN12840" s="19"/>
      <c r="AO12840" s="17"/>
    </row>
    <row r="12841" spans="35:41" x14ac:dyDescent="0.2">
      <c r="AI12841" s="19"/>
      <c r="AJ12841" s="16"/>
      <c r="AK12841" s="20"/>
      <c r="AL12841" s="24"/>
      <c r="AM12841" s="19"/>
      <c r="AN12841" s="19"/>
      <c r="AO12841" s="17"/>
    </row>
    <row r="12842" spans="35:41" x14ac:dyDescent="0.2">
      <c r="AI12842" s="19"/>
      <c r="AJ12842" s="16"/>
      <c r="AK12842" s="20"/>
      <c r="AL12842" s="24"/>
      <c r="AM12842" s="19"/>
      <c r="AN12842" s="19"/>
      <c r="AO12842" s="17"/>
    </row>
    <row r="12843" spans="35:41" x14ac:dyDescent="0.2">
      <c r="AI12843" s="19"/>
      <c r="AJ12843" s="16"/>
      <c r="AK12843" s="20"/>
      <c r="AL12843" s="24"/>
      <c r="AM12843" s="19"/>
      <c r="AN12843" s="19"/>
      <c r="AO12843" s="17"/>
    </row>
    <row r="12844" spans="35:41" x14ac:dyDescent="0.2">
      <c r="AI12844" s="19"/>
      <c r="AJ12844" s="16"/>
      <c r="AK12844" s="20"/>
      <c r="AL12844" s="24"/>
      <c r="AM12844" s="19"/>
      <c r="AN12844" s="19"/>
      <c r="AO12844" s="17"/>
    </row>
    <row r="12845" spans="35:41" x14ac:dyDescent="0.2">
      <c r="AI12845" s="19"/>
      <c r="AJ12845" s="16"/>
      <c r="AK12845" s="20"/>
      <c r="AL12845" s="24"/>
      <c r="AM12845" s="19"/>
      <c r="AN12845" s="19"/>
      <c r="AO12845" s="17"/>
    </row>
    <row r="12846" spans="35:41" x14ac:dyDescent="0.2">
      <c r="AI12846" s="19"/>
      <c r="AJ12846" s="16"/>
      <c r="AK12846" s="20"/>
      <c r="AL12846" s="24"/>
      <c r="AM12846" s="19"/>
      <c r="AN12846" s="19"/>
      <c r="AO12846" s="17"/>
    </row>
    <row r="12847" spans="35:41" x14ac:dyDescent="0.2">
      <c r="AI12847" s="19"/>
      <c r="AJ12847" s="16"/>
      <c r="AK12847" s="20"/>
      <c r="AL12847" s="24"/>
      <c r="AM12847" s="19"/>
      <c r="AN12847" s="19"/>
      <c r="AO12847" s="17"/>
    </row>
    <row r="12848" spans="35:41" x14ac:dyDescent="0.2">
      <c r="AI12848" s="19"/>
      <c r="AJ12848" s="16"/>
      <c r="AK12848" s="20"/>
      <c r="AL12848" s="24"/>
      <c r="AM12848" s="19"/>
      <c r="AN12848" s="19"/>
      <c r="AO12848" s="17"/>
    </row>
    <row r="12849" spans="35:41" x14ac:dyDescent="0.2">
      <c r="AI12849" s="19"/>
      <c r="AJ12849" s="16"/>
      <c r="AK12849" s="20"/>
      <c r="AL12849" s="24"/>
      <c r="AM12849" s="19"/>
      <c r="AN12849" s="19"/>
      <c r="AO12849" s="17"/>
    </row>
    <row r="12850" spans="35:41" x14ac:dyDescent="0.2">
      <c r="AI12850" s="19"/>
      <c r="AJ12850" s="16"/>
      <c r="AK12850" s="20"/>
      <c r="AL12850" s="24"/>
      <c r="AM12850" s="19"/>
      <c r="AN12850" s="19"/>
      <c r="AO12850" s="17"/>
    </row>
    <row r="12851" spans="35:41" x14ac:dyDescent="0.2">
      <c r="AI12851" s="19"/>
      <c r="AJ12851" s="16"/>
      <c r="AK12851" s="20"/>
      <c r="AL12851" s="24"/>
      <c r="AM12851" s="19"/>
      <c r="AN12851" s="19"/>
      <c r="AO12851" s="17"/>
    </row>
    <row r="12852" spans="35:41" x14ac:dyDescent="0.2">
      <c r="AI12852" s="19"/>
      <c r="AJ12852" s="16"/>
      <c r="AK12852" s="20"/>
      <c r="AL12852" s="24"/>
      <c r="AM12852" s="19"/>
      <c r="AN12852" s="19"/>
      <c r="AO12852" s="17"/>
    </row>
    <row r="12853" spans="35:41" x14ac:dyDescent="0.2">
      <c r="AI12853" s="19"/>
      <c r="AJ12853" s="16"/>
      <c r="AK12853" s="20"/>
      <c r="AL12853" s="24"/>
      <c r="AM12853" s="19"/>
      <c r="AN12853" s="19"/>
      <c r="AO12853" s="17"/>
    </row>
    <row r="12854" spans="35:41" x14ac:dyDescent="0.2">
      <c r="AI12854" s="19"/>
      <c r="AJ12854" s="16"/>
      <c r="AK12854" s="20"/>
      <c r="AL12854" s="24"/>
      <c r="AM12854" s="19"/>
      <c r="AN12854" s="19"/>
      <c r="AO12854" s="17"/>
    </row>
    <row r="12855" spans="35:41" x14ac:dyDescent="0.2">
      <c r="AI12855" s="19"/>
      <c r="AJ12855" s="16"/>
      <c r="AK12855" s="20"/>
      <c r="AL12855" s="24"/>
      <c r="AM12855" s="19"/>
      <c r="AN12855" s="19"/>
      <c r="AO12855" s="17"/>
    </row>
    <row r="12856" spans="35:41" x14ac:dyDescent="0.2">
      <c r="AI12856" s="19"/>
      <c r="AJ12856" s="16"/>
      <c r="AK12856" s="20"/>
      <c r="AL12856" s="24"/>
      <c r="AM12856" s="19"/>
      <c r="AN12856" s="19"/>
      <c r="AO12856" s="17"/>
    </row>
    <row r="12857" spans="35:41" x14ac:dyDescent="0.2">
      <c r="AI12857" s="19"/>
      <c r="AJ12857" s="16"/>
      <c r="AK12857" s="20"/>
      <c r="AL12857" s="24"/>
      <c r="AM12857" s="19"/>
      <c r="AN12857" s="19"/>
      <c r="AO12857" s="17"/>
    </row>
    <row r="12858" spans="35:41" x14ac:dyDescent="0.2">
      <c r="AI12858" s="19"/>
      <c r="AJ12858" s="16"/>
      <c r="AK12858" s="20"/>
      <c r="AL12858" s="24"/>
      <c r="AM12858" s="19"/>
      <c r="AN12858" s="19"/>
      <c r="AO12858" s="17"/>
    </row>
    <row r="12859" spans="35:41" x14ac:dyDescent="0.2">
      <c r="AI12859" s="19"/>
      <c r="AJ12859" s="16"/>
      <c r="AK12859" s="20"/>
      <c r="AL12859" s="24"/>
      <c r="AM12859" s="19"/>
      <c r="AN12859" s="19"/>
      <c r="AO12859" s="17"/>
    </row>
    <row r="12860" spans="35:41" x14ac:dyDescent="0.2">
      <c r="AI12860" s="19"/>
      <c r="AJ12860" s="16"/>
      <c r="AK12860" s="20"/>
      <c r="AL12860" s="24"/>
      <c r="AM12860" s="19"/>
      <c r="AN12860" s="19"/>
      <c r="AO12860" s="17"/>
    </row>
    <row r="12861" spans="35:41" x14ac:dyDescent="0.2">
      <c r="AI12861" s="19"/>
      <c r="AJ12861" s="16"/>
      <c r="AK12861" s="20"/>
      <c r="AL12861" s="24"/>
      <c r="AM12861" s="19"/>
      <c r="AN12861" s="19"/>
      <c r="AO12861" s="17"/>
    </row>
    <row r="12862" spans="35:41" x14ac:dyDescent="0.2">
      <c r="AI12862" s="19"/>
      <c r="AJ12862" s="16"/>
      <c r="AK12862" s="20"/>
      <c r="AL12862" s="24"/>
      <c r="AM12862" s="19"/>
      <c r="AN12862" s="19"/>
      <c r="AO12862" s="17"/>
    </row>
    <row r="12863" spans="35:41" x14ac:dyDescent="0.2">
      <c r="AI12863" s="19"/>
      <c r="AJ12863" s="16"/>
      <c r="AK12863" s="20"/>
      <c r="AL12863" s="24"/>
      <c r="AM12863" s="19"/>
      <c r="AN12863" s="19"/>
      <c r="AO12863" s="17"/>
    </row>
    <row r="12864" spans="35:41" x14ac:dyDescent="0.2">
      <c r="AI12864" s="19"/>
      <c r="AJ12864" s="16"/>
      <c r="AK12864" s="20"/>
      <c r="AL12864" s="24"/>
      <c r="AM12864" s="19"/>
      <c r="AN12864" s="19"/>
      <c r="AO12864" s="17"/>
    </row>
    <row r="12865" spans="35:41" x14ac:dyDescent="0.2">
      <c r="AI12865" s="19"/>
      <c r="AJ12865" s="16"/>
      <c r="AK12865" s="20"/>
      <c r="AL12865" s="24"/>
      <c r="AM12865" s="19"/>
      <c r="AN12865" s="19"/>
      <c r="AO12865" s="17"/>
    </row>
    <row r="12866" spans="35:41" x14ac:dyDescent="0.2">
      <c r="AI12866" s="19"/>
      <c r="AJ12866" s="16"/>
      <c r="AK12866" s="20"/>
      <c r="AL12866" s="24"/>
      <c r="AM12866" s="19"/>
      <c r="AN12866" s="19"/>
      <c r="AO12866" s="17"/>
    </row>
    <row r="12867" spans="35:41" x14ac:dyDescent="0.2">
      <c r="AI12867" s="19"/>
      <c r="AJ12867" s="16"/>
      <c r="AK12867" s="20"/>
      <c r="AL12867" s="24"/>
      <c r="AM12867" s="19"/>
      <c r="AN12867" s="19"/>
      <c r="AO12867" s="17"/>
    </row>
    <row r="12868" spans="35:41" x14ac:dyDescent="0.2">
      <c r="AI12868" s="19"/>
      <c r="AJ12868" s="16"/>
      <c r="AK12868" s="20"/>
      <c r="AL12868" s="24"/>
      <c r="AM12868" s="19"/>
      <c r="AN12868" s="19"/>
      <c r="AO12868" s="17"/>
    </row>
    <row r="12869" spans="35:41" x14ac:dyDescent="0.2">
      <c r="AI12869" s="19"/>
      <c r="AJ12869" s="16"/>
      <c r="AK12869" s="20"/>
      <c r="AL12869" s="24"/>
      <c r="AM12869" s="19"/>
      <c r="AN12869" s="19"/>
      <c r="AO12869" s="17"/>
    </row>
    <row r="12870" spans="35:41" x14ac:dyDescent="0.2">
      <c r="AI12870" s="19"/>
      <c r="AJ12870" s="16"/>
      <c r="AK12870" s="20"/>
      <c r="AL12870" s="24"/>
      <c r="AM12870" s="19"/>
      <c r="AN12870" s="19"/>
      <c r="AO12870" s="17"/>
    </row>
    <row r="12871" spans="35:41" x14ac:dyDescent="0.2">
      <c r="AI12871" s="19"/>
      <c r="AJ12871" s="16"/>
      <c r="AK12871" s="20"/>
      <c r="AL12871" s="24"/>
      <c r="AM12871" s="19"/>
      <c r="AN12871" s="19"/>
      <c r="AO12871" s="17"/>
    </row>
    <row r="12872" spans="35:41" x14ac:dyDescent="0.2">
      <c r="AI12872" s="19"/>
      <c r="AJ12872" s="16"/>
      <c r="AK12872" s="20"/>
      <c r="AL12872" s="24"/>
      <c r="AM12872" s="19"/>
      <c r="AN12872" s="19"/>
      <c r="AO12872" s="17"/>
    </row>
    <row r="12873" spans="35:41" x14ac:dyDescent="0.2">
      <c r="AI12873" s="19"/>
      <c r="AJ12873" s="16"/>
      <c r="AK12873" s="20"/>
      <c r="AL12873" s="24"/>
      <c r="AM12873" s="19"/>
      <c r="AN12873" s="19"/>
      <c r="AO12873" s="17"/>
    </row>
    <row r="12874" spans="35:41" x14ac:dyDescent="0.2">
      <c r="AI12874" s="19"/>
      <c r="AJ12874" s="16"/>
      <c r="AK12874" s="20"/>
      <c r="AL12874" s="24"/>
      <c r="AM12874" s="19"/>
      <c r="AN12874" s="19"/>
      <c r="AO12874" s="17"/>
    </row>
    <row r="12875" spans="35:41" x14ac:dyDescent="0.2">
      <c r="AI12875" s="19"/>
      <c r="AJ12875" s="16"/>
      <c r="AK12875" s="20"/>
      <c r="AL12875" s="24"/>
      <c r="AM12875" s="19"/>
      <c r="AN12875" s="19"/>
      <c r="AO12875" s="17"/>
    </row>
    <row r="12876" spans="35:41" x14ac:dyDescent="0.2">
      <c r="AI12876" s="19"/>
      <c r="AJ12876" s="16"/>
      <c r="AK12876" s="20"/>
      <c r="AL12876" s="24"/>
      <c r="AM12876" s="19"/>
      <c r="AN12876" s="19"/>
      <c r="AO12876" s="17"/>
    </row>
    <row r="12877" spans="35:41" x14ac:dyDescent="0.2">
      <c r="AI12877" s="19"/>
      <c r="AJ12877" s="16"/>
      <c r="AK12877" s="20"/>
      <c r="AL12877" s="24"/>
      <c r="AM12877" s="19"/>
      <c r="AN12877" s="19"/>
      <c r="AO12877" s="17"/>
    </row>
    <row r="12878" spans="35:41" x14ac:dyDescent="0.2">
      <c r="AI12878" s="19"/>
      <c r="AJ12878" s="16"/>
      <c r="AK12878" s="20"/>
      <c r="AL12878" s="24"/>
      <c r="AM12878" s="19"/>
      <c r="AN12878" s="19"/>
      <c r="AO12878" s="17"/>
    </row>
    <row r="12879" spans="35:41" x14ac:dyDescent="0.2">
      <c r="AI12879" s="19"/>
      <c r="AJ12879" s="16"/>
      <c r="AK12879" s="20"/>
      <c r="AL12879" s="24"/>
      <c r="AM12879" s="19"/>
      <c r="AN12879" s="19"/>
      <c r="AO12879" s="17"/>
    </row>
    <row r="12880" spans="35:41" x14ac:dyDescent="0.2">
      <c r="AI12880" s="19"/>
      <c r="AJ12880" s="16"/>
      <c r="AK12880" s="20"/>
      <c r="AL12880" s="24"/>
      <c r="AM12880" s="19"/>
      <c r="AN12880" s="19"/>
      <c r="AO12880" s="17"/>
    </row>
    <row r="12881" spans="35:41" x14ac:dyDescent="0.2">
      <c r="AI12881" s="19"/>
      <c r="AJ12881" s="16"/>
      <c r="AK12881" s="20"/>
      <c r="AL12881" s="24"/>
      <c r="AM12881" s="19"/>
      <c r="AN12881" s="19"/>
      <c r="AO12881" s="17"/>
    </row>
    <row r="12882" spans="35:41" x14ac:dyDescent="0.2">
      <c r="AI12882" s="19"/>
      <c r="AJ12882" s="16"/>
      <c r="AK12882" s="20"/>
      <c r="AL12882" s="24"/>
      <c r="AM12882" s="19"/>
      <c r="AN12882" s="19"/>
      <c r="AO12882" s="17"/>
    </row>
    <row r="12883" spans="35:41" x14ac:dyDescent="0.2">
      <c r="AI12883" s="19"/>
      <c r="AJ12883" s="16"/>
      <c r="AK12883" s="20"/>
      <c r="AL12883" s="24"/>
      <c r="AM12883" s="19"/>
      <c r="AN12883" s="19"/>
      <c r="AO12883" s="17"/>
    </row>
    <row r="12884" spans="35:41" x14ac:dyDescent="0.2">
      <c r="AI12884" s="19"/>
      <c r="AJ12884" s="16"/>
      <c r="AK12884" s="20"/>
      <c r="AL12884" s="24"/>
      <c r="AM12884" s="19"/>
      <c r="AN12884" s="19"/>
      <c r="AO12884" s="17"/>
    </row>
    <row r="12885" spans="35:41" x14ac:dyDescent="0.2">
      <c r="AI12885" s="19"/>
      <c r="AJ12885" s="16"/>
      <c r="AK12885" s="20"/>
      <c r="AL12885" s="24"/>
      <c r="AM12885" s="19"/>
      <c r="AN12885" s="19"/>
      <c r="AO12885" s="17"/>
    </row>
    <row r="12886" spans="35:41" x14ac:dyDescent="0.2">
      <c r="AI12886" s="19"/>
      <c r="AJ12886" s="16"/>
      <c r="AK12886" s="20"/>
      <c r="AL12886" s="24"/>
      <c r="AM12886" s="19"/>
      <c r="AN12886" s="19"/>
      <c r="AO12886" s="17"/>
    </row>
    <row r="12887" spans="35:41" x14ac:dyDescent="0.2">
      <c r="AI12887" s="19"/>
      <c r="AJ12887" s="16"/>
      <c r="AK12887" s="20"/>
      <c r="AL12887" s="24"/>
      <c r="AM12887" s="19"/>
      <c r="AN12887" s="19"/>
      <c r="AO12887" s="17"/>
    </row>
    <row r="12888" spans="35:41" x14ac:dyDescent="0.2">
      <c r="AI12888" s="19"/>
      <c r="AJ12888" s="16"/>
      <c r="AK12888" s="20"/>
      <c r="AL12888" s="24"/>
      <c r="AM12888" s="19"/>
      <c r="AN12888" s="19"/>
      <c r="AO12888" s="17"/>
    </row>
    <row r="12889" spans="35:41" x14ac:dyDescent="0.2">
      <c r="AI12889" s="19"/>
      <c r="AJ12889" s="16"/>
      <c r="AK12889" s="20"/>
      <c r="AL12889" s="24"/>
      <c r="AM12889" s="19"/>
      <c r="AN12889" s="19"/>
      <c r="AO12889" s="17"/>
    </row>
    <row r="12890" spans="35:41" x14ac:dyDescent="0.2">
      <c r="AI12890" s="19"/>
      <c r="AJ12890" s="16"/>
      <c r="AK12890" s="20"/>
      <c r="AL12890" s="24"/>
      <c r="AM12890" s="19"/>
      <c r="AN12890" s="19"/>
      <c r="AO12890" s="17"/>
    </row>
    <row r="12891" spans="35:41" x14ac:dyDescent="0.2">
      <c r="AI12891" s="19"/>
      <c r="AJ12891" s="16"/>
      <c r="AK12891" s="20"/>
      <c r="AL12891" s="24"/>
      <c r="AM12891" s="19"/>
      <c r="AN12891" s="19"/>
      <c r="AO12891" s="17"/>
    </row>
    <row r="12892" spans="35:41" x14ac:dyDescent="0.2">
      <c r="AI12892" s="19"/>
      <c r="AJ12892" s="16"/>
      <c r="AK12892" s="20"/>
      <c r="AL12892" s="24"/>
      <c r="AM12892" s="19"/>
      <c r="AN12892" s="19"/>
      <c r="AO12892" s="17"/>
    </row>
    <row r="12893" spans="35:41" x14ac:dyDescent="0.2">
      <c r="AI12893" s="19"/>
      <c r="AJ12893" s="16"/>
      <c r="AK12893" s="20"/>
      <c r="AL12893" s="24"/>
      <c r="AM12893" s="19"/>
      <c r="AN12893" s="19"/>
      <c r="AO12893" s="17"/>
    </row>
    <row r="12894" spans="35:41" x14ac:dyDescent="0.2">
      <c r="AI12894" s="19"/>
      <c r="AJ12894" s="16"/>
      <c r="AK12894" s="20"/>
      <c r="AL12894" s="24"/>
      <c r="AM12894" s="19"/>
      <c r="AN12894" s="19"/>
      <c r="AO12894" s="17"/>
    </row>
    <row r="12895" spans="35:41" x14ac:dyDescent="0.2">
      <c r="AI12895" s="19"/>
      <c r="AJ12895" s="16"/>
      <c r="AK12895" s="20"/>
      <c r="AL12895" s="24"/>
      <c r="AM12895" s="19"/>
      <c r="AN12895" s="19"/>
      <c r="AO12895" s="17"/>
    </row>
    <row r="12896" spans="35:41" x14ac:dyDescent="0.2">
      <c r="AI12896" s="19"/>
      <c r="AJ12896" s="16"/>
      <c r="AK12896" s="20"/>
      <c r="AL12896" s="24"/>
      <c r="AM12896" s="19"/>
      <c r="AN12896" s="19"/>
      <c r="AO12896" s="17"/>
    </row>
    <row r="12897" spans="35:41" x14ac:dyDescent="0.2">
      <c r="AI12897" s="19"/>
      <c r="AJ12897" s="16"/>
      <c r="AK12897" s="20"/>
      <c r="AL12897" s="24"/>
      <c r="AM12897" s="19"/>
      <c r="AN12897" s="19"/>
      <c r="AO12897" s="17"/>
    </row>
    <row r="12898" spans="35:41" x14ac:dyDescent="0.2">
      <c r="AI12898" s="19"/>
      <c r="AJ12898" s="16"/>
      <c r="AK12898" s="20"/>
      <c r="AL12898" s="24"/>
      <c r="AM12898" s="19"/>
      <c r="AN12898" s="19"/>
      <c r="AO12898" s="17"/>
    </row>
    <row r="12899" spans="35:41" x14ac:dyDescent="0.2">
      <c r="AI12899" s="19"/>
      <c r="AJ12899" s="16"/>
      <c r="AK12899" s="20"/>
      <c r="AL12899" s="24"/>
      <c r="AM12899" s="19"/>
      <c r="AN12899" s="19"/>
      <c r="AO12899" s="17"/>
    </row>
    <row r="12900" spans="35:41" x14ac:dyDescent="0.2">
      <c r="AI12900" s="19"/>
      <c r="AJ12900" s="16"/>
      <c r="AK12900" s="20"/>
      <c r="AL12900" s="24"/>
      <c r="AM12900" s="19"/>
      <c r="AN12900" s="19"/>
      <c r="AO12900" s="17"/>
    </row>
    <row r="12901" spans="35:41" x14ac:dyDescent="0.2">
      <c r="AI12901" s="19"/>
      <c r="AJ12901" s="16"/>
      <c r="AK12901" s="20"/>
      <c r="AL12901" s="24"/>
      <c r="AM12901" s="19"/>
      <c r="AN12901" s="19"/>
      <c r="AO12901" s="17"/>
    </row>
    <row r="12902" spans="35:41" x14ac:dyDescent="0.2">
      <c r="AI12902" s="19"/>
      <c r="AJ12902" s="16"/>
      <c r="AK12902" s="20"/>
      <c r="AL12902" s="24"/>
      <c r="AM12902" s="19"/>
      <c r="AN12902" s="19"/>
      <c r="AO12902" s="17"/>
    </row>
    <row r="12903" spans="35:41" x14ac:dyDescent="0.2">
      <c r="AI12903" s="19"/>
      <c r="AJ12903" s="16"/>
      <c r="AK12903" s="20"/>
      <c r="AL12903" s="24"/>
      <c r="AM12903" s="19"/>
      <c r="AN12903" s="19"/>
      <c r="AO12903" s="17"/>
    </row>
    <row r="12904" spans="35:41" x14ac:dyDescent="0.2">
      <c r="AI12904" s="19"/>
      <c r="AJ12904" s="16"/>
      <c r="AK12904" s="20"/>
      <c r="AL12904" s="24"/>
      <c r="AM12904" s="19"/>
      <c r="AN12904" s="19"/>
      <c r="AO12904" s="17"/>
    </row>
    <row r="12905" spans="35:41" x14ac:dyDescent="0.2">
      <c r="AI12905" s="19"/>
      <c r="AJ12905" s="16"/>
      <c r="AK12905" s="20"/>
      <c r="AL12905" s="24"/>
      <c r="AM12905" s="19"/>
      <c r="AN12905" s="19"/>
      <c r="AO12905" s="17"/>
    </row>
    <row r="12906" spans="35:41" x14ac:dyDescent="0.2">
      <c r="AI12906" s="19"/>
      <c r="AJ12906" s="16"/>
      <c r="AK12906" s="20"/>
      <c r="AL12906" s="24"/>
      <c r="AM12906" s="19"/>
      <c r="AN12906" s="19"/>
      <c r="AO12906" s="17"/>
    </row>
    <row r="12907" spans="35:41" x14ac:dyDescent="0.2">
      <c r="AI12907" s="19"/>
      <c r="AJ12907" s="16"/>
      <c r="AK12907" s="20"/>
      <c r="AL12907" s="24"/>
      <c r="AM12907" s="19"/>
      <c r="AN12907" s="19"/>
      <c r="AO12907" s="17"/>
    </row>
    <row r="12908" spans="35:41" x14ac:dyDescent="0.2">
      <c r="AI12908" s="19"/>
      <c r="AJ12908" s="16"/>
      <c r="AK12908" s="20"/>
      <c r="AL12908" s="24"/>
      <c r="AM12908" s="19"/>
      <c r="AN12908" s="19"/>
      <c r="AO12908" s="17"/>
    </row>
    <row r="12909" spans="35:41" x14ac:dyDescent="0.2">
      <c r="AI12909" s="19"/>
      <c r="AJ12909" s="16"/>
      <c r="AK12909" s="20"/>
      <c r="AL12909" s="24"/>
      <c r="AM12909" s="19"/>
      <c r="AN12909" s="19"/>
      <c r="AO12909" s="17"/>
    </row>
    <row r="12910" spans="35:41" x14ac:dyDescent="0.2">
      <c r="AI12910" s="19"/>
      <c r="AJ12910" s="16"/>
      <c r="AK12910" s="20"/>
      <c r="AL12910" s="24"/>
      <c r="AM12910" s="19"/>
      <c r="AN12910" s="19"/>
      <c r="AO12910" s="17"/>
    </row>
    <row r="12911" spans="35:41" x14ac:dyDescent="0.2">
      <c r="AI12911" s="19"/>
      <c r="AJ12911" s="16"/>
      <c r="AK12911" s="20"/>
      <c r="AL12911" s="24"/>
      <c r="AM12911" s="19"/>
      <c r="AN12911" s="19"/>
      <c r="AO12911" s="17"/>
    </row>
    <row r="12912" spans="35:41" x14ac:dyDescent="0.2">
      <c r="AI12912" s="19"/>
      <c r="AJ12912" s="16"/>
      <c r="AK12912" s="20"/>
      <c r="AL12912" s="24"/>
      <c r="AM12912" s="19"/>
      <c r="AN12912" s="19"/>
      <c r="AO12912" s="17"/>
    </row>
    <row r="12913" spans="35:41" x14ac:dyDescent="0.2">
      <c r="AI12913" s="19"/>
      <c r="AJ12913" s="16"/>
      <c r="AK12913" s="20"/>
      <c r="AL12913" s="24"/>
      <c r="AM12913" s="19"/>
      <c r="AN12913" s="19"/>
      <c r="AO12913" s="17"/>
    </row>
    <row r="12914" spans="35:41" x14ac:dyDescent="0.2">
      <c r="AI12914" s="19"/>
      <c r="AJ12914" s="16"/>
      <c r="AK12914" s="20"/>
      <c r="AL12914" s="24"/>
      <c r="AM12914" s="19"/>
      <c r="AN12914" s="19"/>
      <c r="AO12914" s="17"/>
    </row>
    <row r="12915" spans="35:41" x14ac:dyDescent="0.2">
      <c r="AI12915" s="19"/>
      <c r="AJ12915" s="16"/>
      <c r="AK12915" s="20"/>
      <c r="AL12915" s="24"/>
      <c r="AM12915" s="19"/>
      <c r="AN12915" s="19"/>
      <c r="AO12915" s="17"/>
    </row>
    <row r="12916" spans="35:41" x14ac:dyDescent="0.2">
      <c r="AI12916" s="19"/>
      <c r="AJ12916" s="16"/>
      <c r="AK12916" s="20"/>
      <c r="AL12916" s="24"/>
      <c r="AM12916" s="19"/>
      <c r="AN12916" s="19"/>
      <c r="AO12916" s="17"/>
    </row>
    <row r="12917" spans="35:41" x14ac:dyDescent="0.2">
      <c r="AI12917" s="19"/>
      <c r="AJ12917" s="16"/>
      <c r="AK12917" s="20"/>
      <c r="AL12917" s="24"/>
      <c r="AM12917" s="19"/>
      <c r="AN12917" s="19"/>
      <c r="AO12917" s="17"/>
    </row>
    <row r="12918" spans="35:41" x14ac:dyDescent="0.2">
      <c r="AI12918" s="19"/>
      <c r="AJ12918" s="16"/>
      <c r="AK12918" s="20"/>
      <c r="AL12918" s="24"/>
      <c r="AM12918" s="19"/>
      <c r="AN12918" s="19"/>
      <c r="AO12918" s="17"/>
    </row>
    <row r="12919" spans="35:41" x14ac:dyDescent="0.2">
      <c r="AI12919" s="19"/>
      <c r="AJ12919" s="16"/>
      <c r="AK12919" s="20"/>
      <c r="AL12919" s="24"/>
      <c r="AM12919" s="19"/>
      <c r="AN12919" s="19"/>
      <c r="AO12919" s="17"/>
    </row>
    <row r="12920" spans="35:41" x14ac:dyDescent="0.2">
      <c r="AI12920" s="19"/>
      <c r="AJ12920" s="16"/>
      <c r="AK12920" s="20"/>
      <c r="AL12920" s="24"/>
      <c r="AM12920" s="19"/>
      <c r="AN12920" s="19"/>
      <c r="AO12920" s="17"/>
    </row>
    <row r="12921" spans="35:41" x14ac:dyDescent="0.2">
      <c r="AI12921" s="19"/>
      <c r="AJ12921" s="16"/>
      <c r="AK12921" s="20"/>
      <c r="AL12921" s="24"/>
      <c r="AM12921" s="19"/>
      <c r="AN12921" s="19"/>
      <c r="AO12921" s="17"/>
    </row>
    <row r="12922" spans="35:41" x14ac:dyDescent="0.2">
      <c r="AI12922" s="19"/>
      <c r="AJ12922" s="16"/>
      <c r="AK12922" s="20"/>
      <c r="AL12922" s="24"/>
      <c r="AM12922" s="19"/>
      <c r="AN12922" s="19"/>
      <c r="AO12922" s="17"/>
    </row>
    <row r="12923" spans="35:41" x14ac:dyDescent="0.2">
      <c r="AI12923" s="19"/>
      <c r="AJ12923" s="16"/>
      <c r="AK12923" s="20"/>
      <c r="AL12923" s="24"/>
      <c r="AM12923" s="19"/>
      <c r="AN12923" s="19"/>
      <c r="AO12923" s="17"/>
    </row>
    <row r="12924" spans="35:41" x14ac:dyDescent="0.2">
      <c r="AI12924" s="19"/>
      <c r="AJ12924" s="16"/>
      <c r="AK12924" s="20"/>
      <c r="AL12924" s="24"/>
      <c r="AM12924" s="19"/>
      <c r="AN12924" s="19"/>
      <c r="AO12924" s="17"/>
    </row>
    <row r="12925" spans="35:41" x14ac:dyDescent="0.2">
      <c r="AI12925" s="19"/>
      <c r="AJ12925" s="16"/>
      <c r="AK12925" s="20"/>
      <c r="AL12925" s="24"/>
      <c r="AM12925" s="19"/>
      <c r="AN12925" s="19"/>
      <c r="AO12925" s="17"/>
    </row>
    <row r="12926" spans="35:41" x14ac:dyDescent="0.2">
      <c r="AI12926" s="19"/>
      <c r="AJ12926" s="16"/>
      <c r="AK12926" s="20"/>
      <c r="AL12926" s="24"/>
      <c r="AM12926" s="19"/>
      <c r="AN12926" s="19"/>
      <c r="AO12926" s="17"/>
    </row>
    <row r="12927" spans="35:41" x14ac:dyDescent="0.2">
      <c r="AI12927" s="19"/>
      <c r="AJ12927" s="16"/>
      <c r="AK12927" s="20"/>
      <c r="AL12927" s="24"/>
      <c r="AM12927" s="19"/>
      <c r="AN12927" s="19"/>
      <c r="AO12927" s="17"/>
    </row>
    <row r="12928" spans="35:41" x14ac:dyDescent="0.2">
      <c r="AI12928" s="19"/>
      <c r="AJ12928" s="16"/>
      <c r="AK12928" s="20"/>
      <c r="AL12928" s="24"/>
      <c r="AM12928" s="19"/>
      <c r="AN12928" s="19"/>
      <c r="AO12928" s="17"/>
    </row>
    <row r="12929" spans="35:41" x14ac:dyDescent="0.2">
      <c r="AI12929" s="19"/>
      <c r="AJ12929" s="16"/>
      <c r="AK12929" s="20"/>
      <c r="AL12929" s="24"/>
      <c r="AM12929" s="19"/>
      <c r="AN12929" s="19"/>
      <c r="AO12929" s="17"/>
    </row>
    <row r="12930" spans="35:41" x14ac:dyDescent="0.2">
      <c r="AI12930" s="19"/>
      <c r="AJ12930" s="16"/>
      <c r="AK12930" s="20"/>
      <c r="AL12930" s="24"/>
      <c r="AM12930" s="19"/>
      <c r="AN12930" s="19"/>
      <c r="AO12930" s="17"/>
    </row>
    <row r="12931" spans="35:41" x14ac:dyDescent="0.2">
      <c r="AI12931" s="19"/>
      <c r="AJ12931" s="16"/>
      <c r="AK12931" s="20"/>
      <c r="AL12931" s="24"/>
      <c r="AM12931" s="19"/>
      <c r="AN12931" s="19"/>
      <c r="AO12931" s="17"/>
    </row>
    <row r="12932" spans="35:41" x14ac:dyDescent="0.2">
      <c r="AI12932" s="19"/>
      <c r="AJ12932" s="16"/>
      <c r="AK12932" s="20"/>
      <c r="AL12932" s="24"/>
      <c r="AM12932" s="19"/>
      <c r="AN12932" s="19"/>
      <c r="AO12932" s="17"/>
    </row>
    <row r="12933" spans="35:41" x14ac:dyDescent="0.2">
      <c r="AI12933" s="19"/>
      <c r="AJ12933" s="16"/>
      <c r="AK12933" s="20"/>
      <c r="AL12933" s="24"/>
      <c r="AM12933" s="19"/>
      <c r="AN12933" s="19"/>
      <c r="AO12933" s="17"/>
    </row>
    <row r="12934" spans="35:41" x14ac:dyDescent="0.2">
      <c r="AI12934" s="19"/>
      <c r="AJ12934" s="16"/>
      <c r="AK12934" s="20"/>
      <c r="AL12934" s="24"/>
      <c r="AM12934" s="19"/>
      <c r="AN12934" s="19"/>
      <c r="AO12934" s="17"/>
    </row>
    <row r="12935" spans="35:41" x14ac:dyDescent="0.2">
      <c r="AI12935" s="19"/>
      <c r="AJ12935" s="16"/>
      <c r="AK12935" s="20"/>
      <c r="AL12935" s="24"/>
      <c r="AM12935" s="19"/>
      <c r="AN12935" s="19"/>
      <c r="AO12935" s="17"/>
    </row>
    <row r="12936" spans="35:41" x14ac:dyDescent="0.2">
      <c r="AI12936" s="19"/>
      <c r="AJ12936" s="16"/>
      <c r="AK12936" s="20"/>
      <c r="AL12936" s="24"/>
      <c r="AM12936" s="19"/>
      <c r="AN12936" s="19"/>
      <c r="AO12936" s="17"/>
    </row>
    <row r="12937" spans="35:41" x14ac:dyDescent="0.2">
      <c r="AI12937" s="19"/>
      <c r="AJ12937" s="16"/>
      <c r="AK12937" s="20"/>
      <c r="AL12937" s="24"/>
      <c r="AM12937" s="19"/>
      <c r="AN12937" s="19"/>
      <c r="AO12937" s="17"/>
    </row>
    <row r="12938" spans="35:41" x14ac:dyDescent="0.2">
      <c r="AI12938" s="19"/>
      <c r="AJ12938" s="16"/>
      <c r="AK12938" s="20"/>
      <c r="AL12938" s="24"/>
      <c r="AM12938" s="19"/>
      <c r="AN12938" s="19"/>
      <c r="AO12938" s="17"/>
    </row>
    <row r="12939" spans="35:41" x14ac:dyDescent="0.2">
      <c r="AI12939" s="19"/>
      <c r="AJ12939" s="16"/>
      <c r="AK12939" s="20"/>
      <c r="AL12939" s="24"/>
      <c r="AM12939" s="19"/>
      <c r="AN12939" s="19"/>
      <c r="AO12939" s="17"/>
    </row>
    <row r="12940" spans="35:41" x14ac:dyDescent="0.2">
      <c r="AI12940" s="19"/>
      <c r="AJ12940" s="16"/>
      <c r="AK12940" s="20"/>
      <c r="AL12940" s="24"/>
      <c r="AM12940" s="19"/>
      <c r="AN12940" s="19"/>
      <c r="AO12940" s="17"/>
    </row>
    <row r="12941" spans="35:41" x14ac:dyDescent="0.2">
      <c r="AI12941" s="19"/>
      <c r="AJ12941" s="16"/>
      <c r="AK12941" s="20"/>
      <c r="AL12941" s="24"/>
      <c r="AM12941" s="19"/>
      <c r="AN12941" s="19"/>
      <c r="AO12941" s="17"/>
    </row>
    <row r="12942" spans="35:41" x14ac:dyDescent="0.2">
      <c r="AI12942" s="19"/>
      <c r="AJ12942" s="16"/>
      <c r="AK12942" s="20"/>
      <c r="AL12942" s="24"/>
      <c r="AM12942" s="19"/>
      <c r="AN12942" s="19"/>
      <c r="AO12942" s="17"/>
    </row>
    <row r="12943" spans="35:41" x14ac:dyDescent="0.2">
      <c r="AI12943" s="19"/>
      <c r="AJ12943" s="16"/>
      <c r="AK12943" s="20"/>
      <c r="AL12943" s="24"/>
      <c r="AM12943" s="19"/>
      <c r="AN12943" s="19"/>
      <c r="AO12943" s="17"/>
    </row>
    <row r="12944" spans="35:41" x14ac:dyDescent="0.2">
      <c r="AI12944" s="19"/>
      <c r="AJ12944" s="16"/>
      <c r="AK12944" s="20"/>
      <c r="AL12944" s="24"/>
      <c r="AM12944" s="19"/>
      <c r="AN12944" s="19"/>
      <c r="AO12944" s="17"/>
    </row>
    <row r="12945" spans="35:41" x14ac:dyDescent="0.2">
      <c r="AI12945" s="19"/>
      <c r="AJ12945" s="16"/>
      <c r="AK12945" s="20"/>
      <c r="AL12945" s="24"/>
      <c r="AM12945" s="19"/>
      <c r="AN12945" s="19"/>
      <c r="AO12945" s="17"/>
    </row>
    <row r="12946" spans="35:41" x14ac:dyDescent="0.2">
      <c r="AI12946" s="19"/>
      <c r="AJ12946" s="16"/>
      <c r="AK12946" s="20"/>
      <c r="AL12946" s="24"/>
      <c r="AM12946" s="19"/>
      <c r="AN12946" s="19"/>
      <c r="AO12946" s="17"/>
    </row>
    <row r="12947" spans="35:41" x14ac:dyDescent="0.2">
      <c r="AI12947" s="19"/>
      <c r="AJ12947" s="16"/>
      <c r="AK12947" s="20"/>
      <c r="AL12947" s="24"/>
      <c r="AM12947" s="19"/>
      <c r="AN12947" s="19"/>
      <c r="AO12947" s="17"/>
    </row>
    <row r="12948" spans="35:41" x14ac:dyDescent="0.2">
      <c r="AI12948" s="19"/>
      <c r="AJ12948" s="16"/>
      <c r="AK12948" s="20"/>
      <c r="AL12948" s="24"/>
      <c r="AM12948" s="19"/>
      <c r="AN12948" s="19"/>
      <c r="AO12948" s="17"/>
    </row>
    <row r="12949" spans="35:41" x14ac:dyDescent="0.2">
      <c r="AI12949" s="19"/>
      <c r="AJ12949" s="16"/>
      <c r="AK12949" s="20"/>
      <c r="AL12949" s="24"/>
      <c r="AM12949" s="19"/>
      <c r="AN12949" s="19"/>
      <c r="AO12949" s="17"/>
    </row>
    <row r="12950" spans="35:41" x14ac:dyDescent="0.2">
      <c r="AI12950" s="19"/>
      <c r="AJ12950" s="16"/>
      <c r="AK12950" s="20"/>
      <c r="AL12950" s="24"/>
      <c r="AM12950" s="19"/>
      <c r="AN12950" s="19"/>
      <c r="AO12950" s="17"/>
    </row>
    <row r="12951" spans="35:41" x14ac:dyDescent="0.2">
      <c r="AI12951" s="19"/>
      <c r="AJ12951" s="16"/>
      <c r="AK12951" s="20"/>
      <c r="AL12951" s="24"/>
      <c r="AM12951" s="19"/>
      <c r="AN12951" s="19"/>
      <c r="AO12951" s="17"/>
    </row>
    <row r="12952" spans="35:41" x14ac:dyDescent="0.2">
      <c r="AI12952" s="19"/>
      <c r="AJ12952" s="16"/>
      <c r="AK12952" s="20"/>
      <c r="AL12952" s="24"/>
      <c r="AM12952" s="19"/>
      <c r="AN12952" s="19"/>
      <c r="AO12952" s="17"/>
    </row>
    <row r="12953" spans="35:41" x14ac:dyDescent="0.2">
      <c r="AI12953" s="19"/>
      <c r="AJ12953" s="16"/>
      <c r="AK12953" s="20"/>
      <c r="AL12953" s="24"/>
      <c r="AM12953" s="19"/>
      <c r="AN12953" s="19"/>
      <c r="AO12953" s="17"/>
    </row>
    <row r="12954" spans="35:41" x14ac:dyDescent="0.2">
      <c r="AI12954" s="19"/>
      <c r="AJ12954" s="16"/>
      <c r="AK12954" s="20"/>
      <c r="AL12954" s="24"/>
      <c r="AM12954" s="19"/>
      <c r="AN12954" s="19"/>
      <c r="AO12954" s="17"/>
    </row>
    <row r="12955" spans="35:41" x14ac:dyDescent="0.2">
      <c r="AI12955" s="19"/>
      <c r="AJ12955" s="16"/>
      <c r="AK12955" s="20"/>
      <c r="AL12955" s="24"/>
      <c r="AM12955" s="19"/>
      <c r="AN12955" s="19"/>
      <c r="AO12955" s="17"/>
    </row>
    <row r="12956" spans="35:41" x14ac:dyDescent="0.2">
      <c r="AI12956" s="19"/>
      <c r="AJ12956" s="16"/>
      <c r="AK12956" s="20"/>
      <c r="AL12956" s="24"/>
      <c r="AM12956" s="19"/>
      <c r="AN12956" s="19"/>
      <c r="AO12956" s="17"/>
    </row>
    <row r="12957" spans="35:41" x14ac:dyDescent="0.2">
      <c r="AI12957" s="19"/>
      <c r="AJ12957" s="16"/>
      <c r="AK12957" s="20"/>
      <c r="AL12957" s="24"/>
      <c r="AM12957" s="19"/>
      <c r="AN12957" s="19"/>
      <c r="AO12957" s="17"/>
    </row>
    <row r="12958" spans="35:41" x14ac:dyDescent="0.2">
      <c r="AI12958" s="19"/>
      <c r="AJ12958" s="16"/>
      <c r="AK12958" s="20"/>
      <c r="AL12958" s="24"/>
      <c r="AM12958" s="19"/>
      <c r="AN12958" s="19"/>
      <c r="AO12958" s="17"/>
    </row>
    <row r="12959" spans="35:41" x14ac:dyDescent="0.2">
      <c r="AI12959" s="19"/>
      <c r="AJ12959" s="16"/>
      <c r="AK12959" s="20"/>
      <c r="AL12959" s="24"/>
      <c r="AM12959" s="19"/>
      <c r="AN12959" s="19"/>
      <c r="AO12959" s="17"/>
    </row>
    <row r="12960" spans="35:41" x14ac:dyDescent="0.2">
      <c r="AI12960" s="19"/>
      <c r="AJ12960" s="16"/>
      <c r="AK12960" s="20"/>
      <c r="AL12960" s="24"/>
      <c r="AM12960" s="19"/>
      <c r="AN12960" s="19"/>
      <c r="AO12960" s="17"/>
    </row>
    <row r="12961" spans="35:41" x14ac:dyDescent="0.2">
      <c r="AI12961" s="19"/>
      <c r="AJ12961" s="16"/>
      <c r="AK12961" s="20"/>
      <c r="AL12961" s="24"/>
      <c r="AM12961" s="19"/>
      <c r="AN12961" s="19"/>
      <c r="AO12961" s="17"/>
    </row>
    <row r="12962" spans="35:41" x14ac:dyDescent="0.2">
      <c r="AI12962" s="19"/>
      <c r="AJ12962" s="16"/>
      <c r="AK12962" s="20"/>
      <c r="AL12962" s="24"/>
      <c r="AM12962" s="19"/>
      <c r="AN12962" s="19"/>
      <c r="AO12962" s="17"/>
    </row>
    <row r="12963" spans="35:41" x14ac:dyDescent="0.2">
      <c r="AI12963" s="19"/>
      <c r="AJ12963" s="16"/>
      <c r="AK12963" s="20"/>
      <c r="AL12963" s="24"/>
      <c r="AM12963" s="19"/>
      <c r="AN12963" s="19"/>
      <c r="AO12963" s="17"/>
    </row>
    <row r="12964" spans="35:41" x14ac:dyDescent="0.2">
      <c r="AI12964" s="19"/>
      <c r="AJ12964" s="16"/>
      <c r="AK12964" s="20"/>
      <c r="AL12964" s="24"/>
      <c r="AM12964" s="19"/>
      <c r="AN12964" s="19"/>
      <c r="AO12964" s="17"/>
    </row>
    <row r="12965" spans="35:41" x14ac:dyDescent="0.2">
      <c r="AI12965" s="19"/>
      <c r="AJ12965" s="16"/>
      <c r="AK12965" s="20"/>
      <c r="AL12965" s="24"/>
      <c r="AM12965" s="19"/>
      <c r="AN12965" s="19"/>
      <c r="AO12965" s="17"/>
    </row>
    <row r="12966" spans="35:41" x14ac:dyDescent="0.2">
      <c r="AI12966" s="19"/>
      <c r="AJ12966" s="16"/>
      <c r="AK12966" s="20"/>
      <c r="AL12966" s="24"/>
      <c r="AM12966" s="19"/>
      <c r="AN12966" s="19"/>
      <c r="AO12966" s="17"/>
    </row>
    <row r="12967" spans="35:41" x14ac:dyDescent="0.2">
      <c r="AI12967" s="19"/>
      <c r="AJ12967" s="16"/>
      <c r="AK12967" s="20"/>
      <c r="AL12967" s="24"/>
      <c r="AM12967" s="19"/>
      <c r="AN12967" s="19"/>
      <c r="AO12967" s="17"/>
    </row>
    <row r="12968" spans="35:41" x14ac:dyDescent="0.2">
      <c r="AI12968" s="19"/>
      <c r="AJ12968" s="16"/>
      <c r="AK12968" s="20"/>
      <c r="AL12968" s="24"/>
      <c r="AM12968" s="19"/>
      <c r="AN12968" s="19"/>
      <c r="AO12968" s="17"/>
    </row>
    <row r="12969" spans="35:41" x14ac:dyDescent="0.2">
      <c r="AI12969" s="19"/>
      <c r="AJ12969" s="16"/>
      <c r="AK12969" s="20"/>
      <c r="AL12969" s="24"/>
      <c r="AM12969" s="19"/>
      <c r="AN12969" s="19"/>
      <c r="AO12969" s="17"/>
    </row>
    <row r="12970" spans="35:41" x14ac:dyDescent="0.2">
      <c r="AI12970" s="19"/>
      <c r="AJ12970" s="16"/>
      <c r="AK12970" s="20"/>
      <c r="AL12970" s="24"/>
      <c r="AM12970" s="19"/>
      <c r="AN12970" s="19"/>
      <c r="AO12970" s="17"/>
    </row>
    <row r="12971" spans="35:41" x14ac:dyDescent="0.2">
      <c r="AI12971" s="19"/>
      <c r="AJ12971" s="16"/>
      <c r="AK12971" s="20"/>
      <c r="AL12971" s="24"/>
      <c r="AM12971" s="19"/>
      <c r="AN12971" s="19"/>
      <c r="AO12971" s="17"/>
    </row>
    <row r="12972" spans="35:41" x14ac:dyDescent="0.2">
      <c r="AI12972" s="19"/>
      <c r="AJ12972" s="16"/>
      <c r="AK12972" s="20"/>
      <c r="AL12972" s="24"/>
      <c r="AM12972" s="19"/>
      <c r="AN12972" s="19"/>
      <c r="AO12972" s="17"/>
    </row>
    <row r="12973" spans="35:41" x14ac:dyDescent="0.2">
      <c r="AI12973" s="19"/>
      <c r="AJ12973" s="16"/>
      <c r="AK12973" s="20"/>
      <c r="AL12973" s="24"/>
      <c r="AM12973" s="19"/>
      <c r="AN12973" s="19"/>
      <c r="AO12973" s="17"/>
    </row>
    <row r="12974" spans="35:41" x14ac:dyDescent="0.2">
      <c r="AI12974" s="19"/>
      <c r="AJ12974" s="16"/>
      <c r="AK12974" s="20"/>
      <c r="AL12974" s="24"/>
      <c r="AM12974" s="19"/>
      <c r="AN12974" s="19"/>
      <c r="AO12974" s="17"/>
    </row>
    <row r="12975" spans="35:41" x14ac:dyDescent="0.2">
      <c r="AI12975" s="19"/>
      <c r="AJ12975" s="16"/>
      <c r="AK12975" s="20"/>
      <c r="AL12975" s="24"/>
      <c r="AM12975" s="19"/>
      <c r="AN12975" s="19"/>
      <c r="AO12975" s="17"/>
    </row>
    <row r="12976" spans="35:41" x14ac:dyDescent="0.2">
      <c r="AI12976" s="19"/>
      <c r="AJ12976" s="16"/>
      <c r="AK12976" s="20"/>
      <c r="AL12976" s="24"/>
      <c r="AM12976" s="19"/>
      <c r="AN12976" s="19"/>
      <c r="AO12976" s="17"/>
    </row>
    <row r="12977" spans="35:41" x14ac:dyDescent="0.2">
      <c r="AI12977" s="19"/>
      <c r="AJ12977" s="16"/>
      <c r="AK12977" s="20"/>
      <c r="AL12977" s="24"/>
      <c r="AM12977" s="19"/>
      <c r="AN12977" s="19"/>
      <c r="AO12977" s="17"/>
    </row>
    <row r="12978" spans="35:41" x14ac:dyDescent="0.2">
      <c r="AI12978" s="19"/>
      <c r="AJ12978" s="16"/>
      <c r="AK12978" s="20"/>
      <c r="AL12978" s="24"/>
      <c r="AM12978" s="19"/>
      <c r="AN12978" s="19"/>
      <c r="AO12978" s="17"/>
    </row>
    <row r="12979" spans="35:41" x14ac:dyDescent="0.2">
      <c r="AI12979" s="19"/>
      <c r="AJ12979" s="16"/>
      <c r="AK12979" s="20"/>
      <c r="AL12979" s="24"/>
      <c r="AM12979" s="19"/>
      <c r="AN12979" s="19"/>
      <c r="AO12979" s="17"/>
    </row>
    <row r="12980" spans="35:41" x14ac:dyDescent="0.2">
      <c r="AI12980" s="19"/>
      <c r="AJ12980" s="16"/>
      <c r="AK12980" s="20"/>
      <c r="AL12980" s="24"/>
      <c r="AM12980" s="19"/>
      <c r="AN12980" s="19"/>
      <c r="AO12980" s="17"/>
    </row>
    <row r="12981" spans="35:41" x14ac:dyDescent="0.2">
      <c r="AI12981" s="19"/>
      <c r="AJ12981" s="16"/>
      <c r="AK12981" s="20"/>
      <c r="AL12981" s="24"/>
      <c r="AM12981" s="19"/>
      <c r="AN12981" s="19"/>
      <c r="AO12981" s="17"/>
    </row>
    <row r="12982" spans="35:41" x14ac:dyDescent="0.2">
      <c r="AI12982" s="19"/>
      <c r="AJ12982" s="16"/>
      <c r="AK12982" s="20"/>
      <c r="AL12982" s="24"/>
      <c r="AM12982" s="19"/>
      <c r="AN12982" s="19"/>
      <c r="AO12982" s="17"/>
    </row>
    <row r="12983" spans="35:41" x14ac:dyDescent="0.2">
      <c r="AI12983" s="19"/>
      <c r="AJ12983" s="16"/>
      <c r="AK12983" s="20"/>
      <c r="AL12983" s="24"/>
      <c r="AM12983" s="19"/>
      <c r="AN12983" s="19"/>
      <c r="AO12983" s="17"/>
    </row>
    <row r="12984" spans="35:41" x14ac:dyDescent="0.2">
      <c r="AI12984" s="19"/>
      <c r="AJ12984" s="16"/>
      <c r="AK12984" s="20"/>
      <c r="AL12984" s="24"/>
      <c r="AM12984" s="19"/>
      <c r="AN12984" s="19"/>
      <c r="AO12984" s="17"/>
    </row>
    <row r="12985" spans="35:41" x14ac:dyDescent="0.2">
      <c r="AI12985" s="19"/>
      <c r="AJ12985" s="16"/>
      <c r="AK12985" s="20"/>
      <c r="AL12985" s="24"/>
      <c r="AM12985" s="19"/>
      <c r="AN12985" s="19"/>
      <c r="AO12985" s="17"/>
    </row>
    <row r="12986" spans="35:41" x14ac:dyDescent="0.2">
      <c r="AI12986" s="19"/>
      <c r="AJ12986" s="16"/>
      <c r="AK12986" s="20"/>
      <c r="AL12986" s="24"/>
      <c r="AM12986" s="19"/>
      <c r="AN12986" s="19"/>
      <c r="AO12986" s="17"/>
    </row>
    <row r="12987" spans="35:41" x14ac:dyDescent="0.2">
      <c r="AI12987" s="19"/>
      <c r="AJ12987" s="16"/>
      <c r="AK12987" s="20"/>
      <c r="AL12987" s="24"/>
      <c r="AM12987" s="19"/>
      <c r="AN12987" s="19"/>
      <c r="AO12987" s="17"/>
    </row>
    <row r="12988" spans="35:41" x14ac:dyDescent="0.2">
      <c r="AI12988" s="19"/>
      <c r="AJ12988" s="16"/>
      <c r="AK12988" s="20"/>
      <c r="AL12988" s="24"/>
      <c r="AM12988" s="19"/>
      <c r="AN12988" s="19"/>
      <c r="AO12988" s="17"/>
    </row>
    <row r="12989" spans="35:41" x14ac:dyDescent="0.2">
      <c r="AI12989" s="19"/>
      <c r="AJ12989" s="16"/>
      <c r="AK12989" s="20"/>
      <c r="AL12989" s="24"/>
      <c r="AM12989" s="19"/>
      <c r="AN12989" s="19"/>
      <c r="AO12989" s="17"/>
    </row>
    <row r="12990" spans="35:41" x14ac:dyDescent="0.2">
      <c r="AI12990" s="19"/>
      <c r="AJ12990" s="16"/>
      <c r="AK12990" s="20"/>
      <c r="AL12990" s="24"/>
      <c r="AM12990" s="19"/>
      <c r="AN12990" s="19"/>
      <c r="AO12990" s="17"/>
    </row>
    <row r="12991" spans="35:41" x14ac:dyDescent="0.2">
      <c r="AI12991" s="19"/>
      <c r="AJ12991" s="16"/>
      <c r="AK12991" s="20"/>
      <c r="AL12991" s="24"/>
      <c r="AM12991" s="19"/>
      <c r="AN12991" s="19"/>
      <c r="AO12991" s="17"/>
    </row>
    <row r="12992" spans="35:41" x14ac:dyDescent="0.2">
      <c r="AI12992" s="19"/>
      <c r="AJ12992" s="16"/>
      <c r="AK12992" s="20"/>
      <c r="AL12992" s="24"/>
      <c r="AM12992" s="19"/>
      <c r="AN12992" s="19"/>
      <c r="AO12992" s="17"/>
    </row>
    <row r="12993" spans="35:41" x14ac:dyDescent="0.2">
      <c r="AI12993" s="19"/>
      <c r="AJ12993" s="16"/>
      <c r="AK12993" s="20"/>
      <c r="AL12993" s="24"/>
      <c r="AM12993" s="19"/>
      <c r="AN12993" s="19"/>
      <c r="AO12993" s="17"/>
    </row>
    <row r="12994" spans="35:41" x14ac:dyDescent="0.2">
      <c r="AI12994" s="19"/>
      <c r="AJ12994" s="16"/>
      <c r="AK12994" s="20"/>
      <c r="AL12994" s="24"/>
      <c r="AM12994" s="19"/>
      <c r="AN12994" s="19"/>
      <c r="AO12994" s="17"/>
    </row>
    <row r="12995" spans="35:41" x14ac:dyDescent="0.2">
      <c r="AI12995" s="19"/>
      <c r="AJ12995" s="16"/>
      <c r="AK12995" s="20"/>
      <c r="AL12995" s="24"/>
      <c r="AM12995" s="19"/>
      <c r="AN12995" s="19"/>
      <c r="AO12995" s="17"/>
    </row>
    <row r="12996" spans="35:41" x14ac:dyDescent="0.2">
      <c r="AI12996" s="19"/>
      <c r="AJ12996" s="16"/>
      <c r="AK12996" s="20"/>
      <c r="AL12996" s="24"/>
      <c r="AM12996" s="19"/>
      <c r="AN12996" s="19"/>
      <c r="AO12996" s="17"/>
    </row>
    <row r="12997" spans="35:41" x14ac:dyDescent="0.2">
      <c r="AI12997" s="19"/>
      <c r="AJ12997" s="16"/>
      <c r="AK12997" s="20"/>
      <c r="AL12997" s="24"/>
      <c r="AM12997" s="19"/>
      <c r="AN12997" s="19"/>
      <c r="AO12997" s="17"/>
    </row>
    <row r="12998" spans="35:41" x14ac:dyDescent="0.2">
      <c r="AI12998" s="19"/>
      <c r="AJ12998" s="16"/>
      <c r="AK12998" s="20"/>
      <c r="AL12998" s="24"/>
      <c r="AM12998" s="19"/>
      <c r="AN12998" s="19"/>
      <c r="AO12998" s="17"/>
    </row>
    <row r="12999" spans="35:41" x14ac:dyDescent="0.2">
      <c r="AI12999" s="19"/>
      <c r="AJ12999" s="16"/>
      <c r="AK12999" s="20"/>
      <c r="AL12999" s="24"/>
      <c r="AM12999" s="19"/>
      <c r="AN12999" s="19"/>
      <c r="AO12999" s="17"/>
    </row>
    <row r="13000" spans="35:41" x14ac:dyDescent="0.2">
      <c r="AI13000" s="19"/>
      <c r="AJ13000" s="16"/>
      <c r="AK13000" s="20"/>
      <c r="AL13000" s="24"/>
      <c r="AM13000" s="19"/>
      <c r="AN13000" s="19"/>
      <c r="AO13000" s="17"/>
    </row>
    <row r="13001" spans="35:41" x14ac:dyDescent="0.2">
      <c r="AI13001" s="19"/>
      <c r="AJ13001" s="16"/>
      <c r="AK13001" s="20"/>
      <c r="AL13001" s="24"/>
      <c r="AM13001" s="19"/>
      <c r="AN13001" s="19"/>
      <c r="AO13001" s="17"/>
    </row>
    <row r="13002" spans="35:41" x14ac:dyDescent="0.2">
      <c r="AI13002" s="19"/>
      <c r="AJ13002" s="16"/>
      <c r="AK13002" s="20"/>
      <c r="AL13002" s="24"/>
      <c r="AM13002" s="19"/>
      <c r="AN13002" s="19"/>
      <c r="AO13002" s="17"/>
    </row>
    <row r="13003" spans="35:41" x14ac:dyDescent="0.2">
      <c r="AI13003" s="19"/>
      <c r="AJ13003" s="16"/>
      <c r="AK13003" s="20"/>
      <c r="AL13003" s="24"/>
      <c r="AM13003" s="19"/>
      <c r="AN13003" s="19"/>
      <c r="AO13003" s="17"/>
    </row>
    <row r="13004" spans="35:41" x14ac:dyDescent="0.2">
      <c r="AI13004" s="19"/>
      <c r="AJ13004" s="16"/>
      <c r="AK13004" s="20"/>
      <c r="AL13004" s="24"/>
      <c r="AM13004" s="19"/>
      <c r="AN13004" s="19"/>
      <c r="AO13004" s="17"/>
    </row>
    <row r="13005" spans="35:41" x14ac:dyDescent="0.2">
      <c r="AI13005" s="19"/>
      <c r="AJ13005" s="16"/>
      <c r="AK13005" s="20"/>
      <c r="AL13005" s="24"/>
      <c r="AM13005" s="19"/>
      <c r="AN13005" s="19"/>
      <c r="AO13005" s="17"/>
    </row>
    <row r="13006" spans="35:41" x14ac:dyDescent="0.2">
      <c r="AI13006" s="19"/>
      <c r="AJ13006" s="16"/>
      <c r="AK13006" s="20"/>
      <c r="AL13006" s="24"/>
      <c r="AM13006" s="19"/>
      <c r="AN13006" s="19"/>
      <c r="AO13006" s="17"/>
    </row>
    <row r="13007" spans="35:41" x14ac:dyDescent="0.2">
      <c r="AI13007" s="19"/>
      <c r="AJ13007" s="16"/>
      <c r="AK13007" s="20"/>
      <c r="AL13007" s="24"/>
      <c r="AM13007" s="19"/>
      <c r="AN13007" s="19"/>
      <c r="AO13007" s="17"/>
    </row>
    <row r="13008" spans="35:41" x14ac:dyDescent="0.2">
      <c r="AI13008" s="19"/>
      <c r="AJ13008" s="16"/>
      <c r="AK13008" s="20"/>
      <c r="AL13008" s="24"/>
      <c r="AM13008" s="19"/>
      <c r="AN13008" s="19"/>
      <c r="AO13008" s="17"/>
    </row>
    <row r="13009" spans="35:41" x14ac:dyDescent="0.2">
      <c r="AI13009" s="19"/>
      <c r="AJ13009" s="16"/>
      <c r="AK13009" s="20"/>
      <c r="AL13009" s="24"/>
      <c r="AM13009" s="19"/>
      <c r="AN13009" s="19"/>
      <c r="AO13009" s="17"/>
    </row>
    <row r="13010" spans="35:41" x14ac:dyDescent="0.2">
      <c r="AI13010" s="19"/>
      <c r="AJ13010" s="16"/>
      <c r="AK13010" s="20"/>
      <c r="AL13010" s="24"/>
      <c r="AM13010" s="19"/>
      <c r="AN13010" s="19"/>
      <c r="AO13010" s="17"/>
    </row>
    <row r="13011" spans="35:41" x14ac:dyDescent="0.2">
      <c r="AI13011" s="19"/>
      <c r="AJ13011" s="16"/>
      <c r="AK13011" s="20"/>
      <c r="AL13011" s="24"/>
      <c r="AM13011" s="19"/>
      <c r="AN13011" s="19"/>
      <c r="AO13011" s="17"/>
    </row>
    <row r="13012" spans="35:41" x14ac:dyDescent="0.2">
      <c r="AI13012" s="19"/>
      <c r="AJ13012" s="16"/>
      <c r="AK13012" s="20"/>
      <c r="AL13012" s="24"/>
      <c r="AM13012" s="19"/>
      <c r="AN13012" s="19"/>
      <c r="AO13012" s="17"/>
    </row>
    <row r="13013" spans="35:41" x14ac:dyDescent="0.2">
      <c r="AI13013" s="19"/>
      <c r="AJ13013" s="16"/>
      <c r="AK13013" s="20"/>
      <c r="AL13013" s="24"/>
      <c r="AM13013" s="19"/>
      <c r="AN13013" s="19"/>
      <c r="AO13013" s="17"/>
    </row>
    <row r="13014" spans="35:41" x14ac:dyDescent="0.2">
      <c r="AI13014" s="19"/>
      <c r="AJ13014" s="16"/>
      <c r="AK13014" s="20"/>
      <c r="AL13014" s="24"/>
      <c r="AM13014" s="19"/>
      <c r="AN13014" s="19"/>
      <c r="AO13014" s="17"/>
    </row>
    <row r="13015" spans="35:41" x14ac:dyDescent="0.2">
      <c r="AI13015" s="19"/>
      <c r="AJ13015" s="16"/>
      <c r="AK13015" s="20"/>
      <c r="AL13015" s="24"/>
      <c r="AM13015" s="19"/>
      <c r="AN13015" s="19"/>
      <c r="AO13015" s="17"/>
    </row>
    <row r="13016" spans="35:41" x14ac:dyDescent="0.2">
      <c r="AI13016" s="19"/>
      <c r="AJ13016" s="16"/>
      <c r="AK13016" s="20"/>
      <c r="AL13016" s="24"/>
      <c r="AM13016" s="19"/>
      <c r="AN13016" s="19"/>
      <c r="AO13016" s="17"/>
    </row>
    <row r="13017" spans="35:41" x14ac:dyDescent="0.2">
      <c r="AI13017" s="19"/>
      <c r="AJ13017" s="16"/>
      <c r="AK13017" s="20"/>
      <c r="AL13017" s="24"/>
      <c r="AM13017" s="19"/>
      <c r="AN13017" s="19"/>
      <c r="AO13017" s="17"/>
    </row>
    <row r="13018" spans="35:41" x14ac:dyDescent="0.2">
      <c r="AI13018" s="19"/>
      <c r="AJ13018" s="16"/>
      <c r="AK13018" s="20"/>
      <c r="AL13018" s="24"/>
      <c r="AM13018" s="19"/>
      <c r="AN13018" s="19"/>
      <c r="AO13018" s="17"/>
    </row>
    <row r="13019" spans="35:41" x14ac:dyDescent="0.2">
      <c r="AI13019" s="19"/>
      <c r="AJ13019" s="16"/>
      <c r="AK13019" s="20"/>
      <c r="AL13019" s="24"/>
      <c r="AM13019" s="19"/>
      <c r="AN13019" s="19"/>
      <c r="AO13019" s="17"/>
    </row>
    <row r="13020" spans="35:41" x14ac:dyDescent="0.2">
      <c r="AI13020" s="19"/>
      <c r="AJ13020" s="16"/>
      <c r="AK13020" s="20"/>
      <c r="AL13020" s="24"/>
      <c r="AM13020" s="19"/>
      <c r="AN13020" s="19"/>
      <c r="AO13020" s="17"/>
    </row>
    <row r="13021" spans="35:41" x14ac:dyDescent="0.2">
      <c r="AI13021" s="19"/>
      <c r="AJ13021" s="16"/>
      <c r="AK13021" s="20"/>
      <c r="AL13021" s="24"/>
      <c r="AM13021" s="19"/>
      <c r="AN13021" s="19"/>
      <c r="AO13021" s="17"/>
    </row>
    <row r="13022" spans="35:41" x14ac:dyDescent="0.2">
      <c r="AI13022" s="19"/>
      <c r="AJ13022" s="16"/>
      <c r="AK13022" s="20"/>
      <c r="AL13022" s="24"/>
      <c r="AM13022" s="19"/>
      <c r="AN13022" s="19"/>
      <c r="AO13022" s="17"/>
    </row>
    <row r="13023" spans="35:41" x14ac:dyDescent="0.2">
      <c r="AI13023" s="19"/>
      <c r="AJ13023" s="16"/>
      <c r="AK13023" s="20"/>
      <c r="AL13023" s="24"/>
      <c r="AM13023" s="19"/>
      <c r="AN13023" s="19"/>
      <c r="AO13023" s="17"/>
    </row>
    <row r="13024" spans="35:41" x14ac:dyDescent="0.2">
      <c r="AI13024" s="19"/>
      <c r="AJ13024" s="16"/>
      <c r="AK13024" s="20"/>
      <c r="AL13024" s="24"/>
      <c r="AM13024" s="19"/>
      <c r="AN13024" s="19"/>
      <c r="AO13024" s="17"/>
    </row>
    <row r="13025" spans="35:41" x14ac:dyDescent="0.2">
      <c r="AI13025" s="19"/>
      <c r="AJ13025" s="16"/>
      <c r="AK13025" s="20"/>
      <c r="AL13025" s="24"/>
      <c r="AM13025" s="19"/>
      <c r="AN13025" s="19"/>
      <c r="AO13025" s="17"/>
    </row>
    <row r="13026" spans="35:41" x14ac:dyDescent="0.2">
      <c r="AI13026" s="19"/>
      <c r="AJ13026" s="16"/>
      <c r="AK13026" s="20"/>
      <c r="AL13026" s="24"/>
      <c r="AM13026" s="19"/>
      <c r="AN13026" s="19"/>
      <c r="AO13026" s="17"/>
    </row>
    <row r="13027" spans="35:41" x14ac:dyDescent="0.2">
      <c r="AI13027" s="19"/>
      <c r="AJ13027" s="16"/>
      <c r="AK13027" s="20"/>
      <c r="AL13027" s="24"/>
      <c r="AM13027" s="19"/>
      <c r="AN13027" s="19"/>
      <c r="AO13027" s="17"/>
    </row>
    <row r="13028" spans="35:41" x14ac:dyDescent="0.2">
      <c r="AI13028" s="19"/>
      <c r="AJ13028" s="16"/>
      <c r="AK13028" s="20"/>
      <c r="AL13028" s="24"/>
      <c r="AM13028" s="19"/>
      <c r="AN13028" s="19"/>
      <c r="AO13028" s="17"/>
    </row>
    <row r="13029" spans="35:41" x14ac:dyDescent="0.2">
      <c r="AI13029" s="19"/>
      <c r="AJ13029" s="16"/>
      <c r="AK13029" s="20"/>
      <c r="AL13029" s="24"/>
      <c r="AM13029" s="19"/>
      <c r="AN13029" s="19"/>
      <c r="AO13029" s="17"/>
    </row>
    <row r="13030" spans="35:41" x14ac:dyDescent="0.2">
      <c r="AI13030" s="19"/>
      <c r="AJ13030" s="16"/>
      <c r="AK13030" s="20"/>
      <c r="AL13030" s="24"/>
      <c r="AM13030" s="19"/>
      <c r="AN13030" s="19"/>
      <c r="AO13030" s="17"/>
    </row>
    <row r="13031" spans="35:41" x14ac:dyDescent="0.2">
      <c r="AI13031" s="19"/>
      <c r="AJ13031" s="16"/>
      <c r="AK13031" s="20"/>
      <c r="AL13031" s="24"/>
      <c r="AM13031" s="19"/>
      <c r="AN13031" s="19"/>
      <c r="AO13031" s="17"/>
    </row>
    <row r="13032" spans="35:41" x14ac:dyDescent="0.2">
      <c r="AI13032" s="19"/>
      <c r="AJ13032" s="16"/>
      <c r="AK13032" s="20"/>
      <c r="AL13032" s="24"/>
      <c r="AM13032" s="19"/>
      <c r="AN13032" s="19"/>
      <c r="AO13032" s="17"/>
    </row>
    <row r="13033" spans="35:41" x14ac:dyDescent="0.2">
      <c r="AI13033" s="19"/>
      <c r="AJ13033" s="16"/>
      <c r="AK13033" s="20"/>
      <c r="AL13033" s="24"/>
      <c r="AM13033" s="19"/>
      <c r="AN13033" s="19"/>
      <c r="AO13033" s="17"/>
    </row>
    <row r="13034" spans="35:41" x14ac:dyDescent="0.2">
      <c r="AI13034" s="19"/>
      <c r="AJ13034" s="16"/>
      <c r="AK13034" s="20"/>
      <c r="AL13034" s="24"/>
      <c r="AM13034" s="19"/>
      <c r="AN13034" s="19"/>
      <c r="AO13034" s="17"/>
    </row>
    <row r="13035" spans="35:41" x14ac:dyDescent="0.2">
      <c r="AI13035" s="19"/>
      <c r="AJ13035" s="16"/>
      <c r="AK13035" s="20"/>
      <c r="AL13035" s="24"/>
      <c r="AM13035" s="19"/>
      <c r="AN13035" s="19"/>
      <c r="AO13035" s="17"/>
    </row>
    <row r="13036" spans="35:41" x14ac:dyDescent="0.2">
      <c r="AI13036" s="19"/>
      <c r="AJ13036" s="16"/>
      <c r="AK13036" s="20"/>
      <c r="AL13036" s="24"/>
      <c r="AM13036" s="19"/>
      <c r="AN13036" s="19"/>
      <c r="AO13036" s="17"/>
    </row>
    <row r="13037" spans="35:41" x14ac:dyDescent="0.2">
      <c r="AI13037" s="19"/>
      <c r="AJ13037" s="16"/>
      <c r="AK13037" s="20"/>
      <c r="AL13037" s="24"/>
      <c r="AM13037" s="19"/>
      <c r="AN13037" s="19"/>
      <c r="AO13037" s="17"/>
    </row>
    <row r="13038" spans="35:41" x14ac:dyDescent="0.2">
      <c r="AI13038" s="19"/>
      <c r="AJ13038" s="16"/>
      <c r="AK13038" s="20"/>
      <c r="AL13038" s="24"/>
      <c r="AM13038" s="19"/>
      <c r="AN13038" s="19"/>
      <c r="AO13038" s="17"/>
    </row>
    <row r="13039" spans="35:41" x14ac:dyDescent="0.2">
      <c r="AI13039" s="19"/>
      <c r="AJ13039" s="16"/>
      <c r="AK13039" s="20"/>
      <c r="AL13039" s="24"/>
      <c r="AM13039" s="19"/>
      <c r="AN13039" s="19"/>
      <c r="AO13039" s="17"/>
    </row>
    <row r="13040" spans="35:41" x14ac:dyDescent="0.2">
      <c r="AI13040" s="19"/>
      <c r="AJ13040" s="16"/>
      <c r="AK13040" s="20"/>
      <c r="AL13040" s="24"/>
      <c r="AM13040" s="19"/>
      <c r="AN13040" s="19"/>
      <c r="AO13040" s="17"/>
    </row>
    <row r="13041" spans="35:41" x14ac:dyDescent="0.2">
      <c r="AI13041" s="19"/>
      <c r="AJ13041" s="16"/>
      <c r="AK13041" s="20"/>
      <c r="AL13041" s="24"/>
      <c r="AM13041" s="19"/>
      <c r="AN13041" s="19"/>
      <c r="AO13041" s="17"/>
    </row>
    <row r="13042" spans="35:41" x14ac:dyDescent="0.2">
      <c r="AI13042" s="19"/>
      <c r="AJ13042" s="16"/>
      <c r="AK13042" s="20"/>
      <c r="AL13042" s="24"/>
      <c r="AM13042" s="19"/>
      <c r="AN13042" s="19"/>
      <c r="AO13042" s="17"/>
    </row>
    <row r="13043" spans="35:41" x14ac:dyDescent="0.2">
      <c r="AI13043" s="19"/>
      <c r="AJ13043" s="16"/>
      <c r="AK13043" s="20"/>
      <c r="AL13043" s="24"/>
      <c r="AM13043" s="19"/>
      <c r="AN13043" s="19"/>
      <c r="AO13043" s="17"/>
    </row>
    <row r="13044" spans="35:41" x14ac:dyDescent="0.2">
      <c r="AI13044" s="19"/>
      <c r="AJ13044" s="16"/>
      <c r="AK13044" s="20"/>
      <c r="AL13044" s="24"/>
      <c r="AM13044" s="19"/>
      <c r="AN13044" s="19"/>
      <c r="AO13044" s="17"/>
    </row>
    <row r="13045" spans="35:41" x14ac:dyDescent="0.2">
      <c r="AI13045" s="19"/>
      <c r="AJ13045" s="16"/>
      <c r="AK13045" s="20"/>
      <c r="AL13045" s="24"/>
      <c r="AM13045" s="19"/>
      <c r="AN13045" s="19"/>
      <c r="AO13045" s="17"/>
    </row>
    <row r="13046" spans="35:41" x14ac:dyDescent="0.2">
      <c r="AI13046" s="19"/>
      <c r="AJ13046" s="16"/>
      <c r="AK13046" s="20"/>
      <c r="AL13046" s="24"/>
      <c r="AM13046" s="19"/>
      <c r="AN13046" s="19"/>
      <c r="AO13046" s="17"/>
    </row>
    <row r="13047" spans="35:41" x14ac:dyDescent="0.2">
      <c r="AI13047" s="19"/>
      <c r="AJ13047" s="16"/>
      <c r="AK13047" s="20"/>
      <c r="AL13047" s="24"/>
      <c r="AM13047" s="19"/>
      <c r="AN13047" s="19"/>
      <c r="AO13047" s="17"/>
    </row>
    <row r="13048" spans="35:41" x14ac:dyDescent="0.2">
      <c r="AI13048" s="19"/>
      <c r="AJ13048" s="16"/>
      <c r="AK13048" s="20"/>
      <c r="AL13048" s="24"/>
      <c r="AM13048" s="19"/>
      <c r="AN13048" s="19"/>
      <c r="AO13048" s="17"/>
    </row>
    <row r="13049" spans="35:41" x14ac:dyDescent="0.2">
      <c r="AI13049" s="19"/>
      <c r="AJ13049" s="16"/>
      <c r="AK13049" s="20"/>
      <c r="AL13049" s="24"/>
      <c r="AM13049" s="19"/>
      <c r="AN13049" s="19"/>
      <c r="AO13049" s="17"/>
    </row>
    <row r="13050" spans="35:41" x14ac:dyDescent="0.2">
      <c r="AI13050" s="19"/>
      <c r="AJ13050" s="16"/>
      <c r="AK13050" s="20"/>
      <c r="AL13050" s="24"/>
      <c r="AM13050" s="19"/>
      <c r="AN13050" s="19"/>
      <c r="AO13050" s="17"/>
    </row>
    <row r="13051" spans="35:41" x14ac:dyDescent="0.2">
      <c r="AI13051" s="19"/>
      <c r="AJ13051" s="16"/>
      <c r="AK13051" s="20"/>
      <c r="AL13051" s="24"/>
      <c r="AM13051" s="19"/>
      <c r="AN13051" s="19"/>
      <c r="AO13051" s="17"/>
    </row>
    <row r="13052" spans="35:41" x14ac:dyDescent="0.2">
      <c r="AI13052" s="19"/>
      <c r="AJ13052" s="16"/>
      <c r="AK13052" s="20"/>
      <c r="AL13052" s="24"/>
      <c r="AM13052" s="19"/>
      <c r="AN13052" s="19"/>
      <c r="AO13052" s="17"/>
    </row>
    <row r="13053" spans="35:41" x14ac:dyDescent="0.2">
      <c r="AI13053" s="19"/>
      <c r="AJ13053" s="16"/>
      <c r="AK13053" s="20"/>
      <c r="AL13053" s="24"/>
      <c r="AM13053" s="19"/>
      <c r="AN13053" s="19"/>
      <c r="AO13053" s="17"/>
    </row>
    <row r="13054" spans="35:41" x14ac:dyDescent="0.2">
      <c r="AI13054" s="19"/>
      <c r="AJ13054" s="16"/>
      <c r="AK13054" s="20"/>
      <c r="AL13054" s="24"/>
      <c r="AM13054" s="19"/>
      <c r="AN13054" s="19"/>
      <c r="AO13054" s="17"/>
    </row>
    <row r="13055" spans="35:41" x14ac:dyDescent="0.2">
      <c r="AI13055" s="19"/>
      <c r="AJ13055" s="16"/>
      <c r="AK13055" s="20"/>
      <c r="AL13055" s="24"/>
      <c r="AM13055" s="19"/>
      <c r="AN13055" s="19"/>
      <c r="AO13055" s="17"/>
    </row>
    <row r="13056" spans="35:41" x14ac:dyDescent="0.2">
      <c r="AI13056" s="19"/>
      <c r="AJ13056" s="16"/>
      <c r="AK13056" s="20"/>
      <c r="AL13056" s="24"/>
      <c r="AM13056" s="19"/>
      <c r="AN13056" s="19"/>
      <c r="AO13056" s="17"/>
    </row>
    <row r="13057" spans="35:41" x14ac:dyDescent="0.2">
      <c r="AI13057" s="19"/>
      <c r="AJ13057" s="16"/>
      <c r="AK13057" s="20"/>
      <c r="AL13057" s="24"/>
      <c r="AM13057" s="19"/>
      <c r="AN13057" s="19"/>
      <c r="AO13057" s="17"/>
    </row>
    <row r="13058" spans="35:41" x14ac:dyDescent="0.2">
      <c r="AI13058" s="19"/>
      <c r="AJ13058" s="16"/>
      <c r="AK13058" s="20"/>
      <c r="AL13058" s="24"/>
      <c r="AM13058" s="19"/>
      <c r="AN13058" s="19"/>
      <c r="AO13058" s="17"/>
    </row>
    <row r="13059" spans="35:41" x14ac:dyDescent="0.2">
      <c r="AI13059" s="19"/>
      <c r="AJ13059" s="16"/>
      <c r="AK13059" s="20"/>
      <c r="AL13059" s="24"/>
      <c r="AM13059" s="19"/>
      <c r="AN13059" s="19"/>
      <c r="AO13059" s="17"/>
    </row>
    <row r="13060" spans="35:41" x14ac:dyDescent="0.2">
      <c r="AI13060" s="19"/>
      <c r="AJ13060" s="16"/>
      <c r="AK13060" s="20"/>
      <c r="AL13060" s="24"/>
      <c r="AM13060" s="19"/>
      <c r="AN13060" s="19"/>
      <c r="AO13060" s="17"/>
    </row>
    <row r="13061" spans="35:41" x14ac:dyDescent="0.2">
      <c r="AI13061" s="19"/>
      <c r="AJ13061" s="16"/>
      <c r="AK13061" s="20"/>
      <c r="AL13061" s="24"/>
      <c r="AM13061" s="19"/>
      <c r="AN13061" s="19"/>
      <c r="AO13061" s="17"/>
    </row>
    <row r="13062" spans="35:41" x14ac:dyDescent="0.2">
      <c r="AI13062" s="19"/>
      <c r="AJ13062" s="16"/>
      <c r="AK13062" s="20"/>
      <c r="AL13062" s="24"/>
      <c r="AM13062" s="19"/>
      <c r="AN13062" s="19"/>
      <c r="AO13062" s="17"/>
    </row>
    <row r="13063" spans="35:41" x14ac:dyDescent="0.2">
      <c r="AI13063" s="19"/>
      <c r="AJ13063" s="16"/>
      <c r="AK13063" s="20"/>
      <c r="AL13063" s="24"/>
      <c r="AM13063" s="19"/>
      <c r="AN13063" s="19"/>
      <c r="AO13063" s="17"/>
    </row>
    <row r="13064" spans="35:41" x14ac:dyDescent="0.2">
      <c r="AI13064" s="19"/>
      <c r="AJ13064" s="16"/>
      <c r="AK13064" s="20"/>
      <c r="AL13064" s="24"/>
      <c r="AM13064" s="19"/>
      <c r="AN13064" s="19"/>
      <c r="AO13064" s="17"/>
    </row>
    <row r="13065" spans="35:41" x14ac:dyDescent="0.2">
      <c r="AI13065" s="19"/>
      <c r="AJ13065" s="16"/>
      <c r="AK13065" s="20"/>
      <c r="AL13065" s="24"/>
      <c r="AM13065" s="19"/>
      <c r="AN13065" s="19"/>
      <c r="AO13065" s="17"/>
    </row>
    <row r="13066" spans="35:41" x14ac:dyDescent="0.2">
      <c r="AI13066" s="19"/>
      <c r="AJ13066" s="16"/>
      <c r="AK13066" s="20"/>
      <c r="AL13066" s="24"/>
      <c r="AM13066" s="19"/>
      <c r="AN13066" s="19"/>
      <c r="AO13066" s="17"/>
    </row>
    <row r="13067" spans="35:41" x14ac:dyDescent="0.2">
      <c r="AI13067" s="19"/>
      <c r="AJ13067" s="16"/>
      <c r="AK13067" s="20"/>
      <c r="AL13067" s="24"/>
      <c r="AM13067" s="19"/>
      <c r="AN13067" s="19"/>
      <c r="AO13067" s="17"/>
    </row>
    <row r="13068" spans="35:41" x14ac:dyDescent="0.2">
      <c r="AI13068" s="19"/>
      <c r="AJ13068" s="16"/>
      <c r="AK13068" s="20"/>
      <c r="AL13068" s="24"/>
      <c r="AM13068" s="19"/>
      <c r="AN13068" s="19"/>
      <c r="AO13068" s="17"/>
    </row>
    <row r="13069" spans="35:41" x14ac:dyDescent="0.2">
      <c r="AI13069" s="19"/>
      <c r="AJ13069" s="16"/>
      <c r="AK13069" s="20"/>
      <c r="AL13069" s="24"/>
      <c r="AM13069" s="19"/>
      <c r="AN13069" s="19"/>
      <c r="AO13069" s="17"/>
    </row>
    <row r="13070" spans="35:41" x14ac:dyDescent="0.2">
      <c r="AI13070" s="19"/>
      <c r="AJ13070" s="16"/>
      <c r="AK13070" s="20"/>
      <c r="AL13070" s="24"/>
      <c r="AM13070" s="19"/>
      <c r="AN13070" s="19"/>
      <c r="AO13070" s="17"/>
    </row>
    <row r="13071" spans="35:41" x14ac:dyDescent="0.2">
      <c r="AI13071" s="19"/>
      <c r="AJ13071" s="16"/>
      <c r="AK13071" s="20"/>
      <c r="AL13071" s="24"/>
      <c r="AM13071" s="19"/>
      <c r="AN13071" s="19"/>
      <c r="AO13071" s="17"/>
    </row>
    <row r="13072" spans="35:41" x14ac:dyDescent="0.2">
      <c r="AI13072" s="19"/>
      <c r="AJ13072" s="16"/>
      <c r="AK13072" s="20"/>
      <c r="AL13072" s="24"/>
      <c r="AM13072" s="19"/>
      <c r="AN13072" s="19"/>
      <c r="AO13072" s="17"/>
    </row>
    <row r="13073" spans="35:41" x14ac:dyDescent="0.2">
      <c r="AI13073" s="19"/>
      <c r="AJ13073" s="16"/>
      <c r="AK13073" s="20"/>
      <c r="AL13073" s="24"/>
      <c r="AM13073" s="19"/>
      <c r="AN13073" s="19"/>
      <c r="AO13073" s="17"/>
    </row>
    <row r="13074" spans="35:41" x14ac:dyDescent="0.2">
      <c r="AI13074" s="19"/>
      <c r="AJ13074" s="16"/>
      <c r="AK13074" s="20"/>
      <c r="AL13074" s="24"/>
      <c r="AM13074" s="19"/>
      <c r="AN13074" s="19"/>
      <c r="AO13074" s="17"/>
    </row>
    <row r="13075" spans="35:41" x14ac:dyDescent="0.2">
      <c r="AI13075" s="19"/>
      <c r="AJ13075" s="16"/>
      <c r="AK13075" s="20"/>
      <c r="AL13075" s="24"/>
      <c r="AM13075" s="19"/>
      <c r="AN13075" s="19"/>
      <c r="AO13075" s="17"/>
    </row>
    <row r="13076" spans="35:41" x14ac:dyDescent="0.2">
      <c r="AI13076" s="19"/>
      <c r="AJ13076" s="16"/>
      <c r="AK13076" s="20"/>
      <c r="AL13076" s="24"/>
      <c r="AM13076" s="19"/>
      <c r="AN13076" s="19"/>
      <c r="AO13076" s="17"/>
    </row>
    <row r="13077" spans="35:41" x14ac:dyDescent="0.2">
      <c r="AI13077" s="19"/>
      <c r="AJ13077" s="16"/>
      <c r="AK13077" s="20"/>
      <c r="AL13077" s="24"/>
      <c r="AM13077" s="19"/>
      <c r="AN13077" s="19"/>
      <c r="AO13077" s="17"/>
    </row>
    <row r="13078" spans="35:41" x14ac:dyDescent="0.2">
      <c r="AI13078" s="19"/>
      <c r="AJ13078" s="16"/>
      <c r="AK13078" s="20"/>
      <c r="AL13078" s="24"/>
      <c r="AM13078" s="19"/>
      <c r="AN13078" s="19"/>
      <c r="AO13078" s="17"/>
    </row>
    <row r="13079" spans="35:41" x14ac:dyDescent="0.2">
      <c r="AI13079" s="19"/>
      <c r="AJ13079" s="16"/>
      <c r="AK13079" s="20"/>
      <c r="AL13079" s="24"/>
      <c r="AM13079" s="19"/>
      <c r="AN13079" s="19"/>
      <c r="AO13079" s="17"/>
    </row>
    <row r="13080" spans="35:41" x14ac:dyDescent="0.2">
      <c r="AI13080" s="19"/>
      <c r="AJ13080" s="16"/>
      <c r="AK13080" s="20"/>
      <c r="AL13080" s="24"/>
      <c r="AM13080" s="19"/>
      <c r="AN13080" s="19"/>
      <c r="AO13080" s="17"/>
    </row>
    <row r="13081" spans="35:41" x14ac:dyDescent="0.2">
      <c r="AI13081" s="19"/>
      <c r="AJ13081" s="16"/>
      <c r="AK13081" s="20"/>
      <c r="AL13081" s="24"/>
      <c r="AM13081" s="19"/>
      <c r="AN13081" s="19"/>
      <c r="AO13081" s="17"/>
    </row>
    <row r="13082" spans="35:41" x14ac:dyDescent="0.2">
      <c r="AI13082" s="19"/>
      <c r="AJ13082" s="16"/>
      <c r="AK13082" s="20"/>
      <c r="AL13082" s="24"/>
      <c r="AM13082" s="19"/>
      <c r="AN13082" s="19"/>
      <c r="AO13082" s="17"/>
    </row>
    <row r="13083" spans="35:41" x14ac:dyDescent="0.2">
      <c r="AI13083" s="19"/>
      <c r="AJ13083" s="16"/>
      <c r="AK13083" s="20"/>
      <c r="AL13083" s="24"/>
      <c r="AM13083" s="19"/>
      <c r="AN13083" s="19"/>
      <c r="AO13083" s="17"/>
    </row>
    <row r="13084" spans="35:41" x14ac:dyDescent="0.2">
      <c r="AI13084" s="19"/>
      <c r="AJ13084" s="16"/>
      <c r="AK13084" s="20"/>
      <c r="AL13084" s="24"/>
      <c r="AM13084" s="19"/>
      <c r="AN13084" s="19"/>
      <c r="AO13084" s="17"/>
    </row>
    <row r="13085" spans="35:41" x14ac:dyDescent="0.2">
      <c r="AI13085" s="19"/>
      <c r="AJ13085" s="16"/>
      <c r="AK13085" s="20"/>
      <c r="AL13085" s="24"/>
      <c r="AM13085" s="19"/>
      <c r="AN13085" s="19"/>
      <c r="AO13085" s="17"/>
    </row>
    <row r="13086" spans="35:41" x14ac:dyDescent="0.2">
      <c r="AI13086" s="19"/>
      <c r="AJ13086" s="16"/>
      <c r="AK13086" s="20"/>
      <c r="AL13086" s="24"/>
      <c r="AM13086" s="19"/>
      <c r="AN13086" s="19"/>
      <c r="AO13086" s="17"/>
    </row>
    <row r="13087" spans="35:41" x14ac:dyDescent="0.2">
      <c r="AI13087" s="19"/>
      <c r="AJ13087" s="16"/>
      <c r="AK13087" s="20"/>
      <c r="AL13087" s="24"/>
      <c r="AM13087" s="19"/>
      <c r="AN13087" s="19"/>
      <c r="AO13087" s="17"/>
    </row>
    <row r="13088" spans="35:41" x14ac:dyDescent="0.2">
      <c r="AI13088" s="19"/>
      <c r="AJ13088" s="16"/>
      <c r="AK13088" s="20"/>
      <c r="AL13088" s="24"/>
      <c r="AM13088" s="19"/>
      <c r="AN13088" s="19"/>
      <c r="AO13088" s="17"/>
    </row>
    <row r="13089" spans="35:41" x14ac:dyDescent="0.2">
      <c r="AI13089" s="19"/>
      <c r="AJ13089" s="16"/>
      <c r="AK13089" s="20"/>
      <c r="AL13089" s="24"/>
      <c r="AM13089" s="19"/>
      <c r="AN13089" s="19"/>
      <c r="AO13089" s="17"/>
    </row>
    <row r="13090" spans="35:41" x14ac:dyDescent="0.2">
      <c r="AI13090" s="19"/>
      <c r="AJ13090" s="16"/>
      <c r="AK13090" s="20"/>
      <c r="AL13090" s="24"/>
      <c r="AM13090" s="19"/>
      <c r="AN13090" s="19"/>
      <c r="AO13090" s="17"/>
    </row>
    <row r="13091" spans="35:41" x14ac:dyDescent="0.2">
      <c r="AI13091" s="19"/>
      <c r="AJ13091" s="16"/>
      <c r="AK13091" s="20"/>
      <c r="AL13091" s="24"/>
      <c r="AM13091" s="19"/>
      <c r="AN13091" s="19"/>
      <c r="AO13091" s="17"/>
    </row>
    <row r="13092" spans="35:41" x14ac:dyDescent="0.2">
      <c r="AI13092" s="19"/>
      <c r="AJ13092" s="16"/>
      <c r="AK13092" s="20"/>
      <c r="AL13092" s="24"/>
      <c r="AM13092" s="19"/>
      <c r="AN13092" s="19"/>
      <c r="AO13092" s="17"/>
    </row>
    <row r="13093" spans="35:41" x14ac:dyDescent="0.2">
      <c r="AI13093" s="19"/>
      <c r="AJ13093" s="16"/>
      <c r="AK13093" s="20"/>
      <c r="AL13093" s="24"/>
      <c r="AM13093" s="19"/>
      <c r="AN13093" s="19"/>
      <c r="AO13093" s="17"/>
    </row>
    <row r="13094" spans="35:41" x14ac:dyDescent="0.2">
      <c r="AI13094" s="19"/>
      <c r="AJ13094" s="16"/>
      <c r="AK13094" s="20"/>
      <c r="AL13094" s="24"/>
      <c r="AM13094" s="19"/>
      <c r="AN13094" s="19"/>
      <c r="AO13094" s="17"/>
    </row>
    <row r="13095" spans="35:41" x14ac:dyDescent="0.2">
      <c r="AI13095" s="19"/>
      <c r="AJ13095" s="16"/>
      <c r="AK13095" s="20"/>
      <c r="AL13095" s="24"/>
      <c r="AM13095" s="19"/>
      <c r="AN13095" s="19"/>
      <c r="AO13095" s="17"/>
    </row>
    <row r="13096" spans="35:41" x14ac:dyDescent="0.2">
      <c r="AI13096" s="19"/>
      <c r="AJ13096" s="16"/>
      <c r="AK13096" s="20"/>
      <c r="AL13096" s="24"/>
      <c r="AM13096" s="19"/>
      <c r="AN13096" s="19"/>
      <c r="AO13096" s="17"/>
    </row>
    <row r="13097" spans="35:41" x14ac:dyDescent="0.2">
      <c r="AI13097" s="19"/>
      <c r="AJ13097" s="16"/>
      <c r="AK13097" s="20"/>
      <c r="AL13097" s="24"/>
      <c r="AM13097" s="19"/>
      <c r="AN13097" s="19"/>
      <c r="AO13097" s="17"/>
    </row>
    <row r="13098" spans="35:41" x14ac:dyDescent="0.2">
      <c r="AI13098" s="19"/>
      <c r="AJ13098" s="16"/>
      <c r="AK13098" s="20"/>
      <c r="AL13098" s="24"/>
      <c r="AM13098" s="19"/>
      <c r="AN13098" s="19"/>
      <c r="AO13098" s="17"/>
    </row>
    <row r="13099" spans="35:41" x14ac:dyDescent="0.2">
      <c r="AI13099" s="19"/>
      <c r="AJ13099" s="16"/>
      <c r="AK13099" s="20"/>
      <c r="AL13099" s="24"/>
      <c r="AM13099" s="19"/>
      <c r="AN13099" s="19"/>
      <c r="AO13099" s="17"/>
    </row>
    <row r="13100" spans="35:41" x14ac:dyDescent="0.2">
      <c r="AI13100" s="19"/>
      <c r="AJ13100" s="16"/>
      <c r="AK13100" s="20"/>
      <c r="AL13100" s="24"/>
      <c r="AM13100" s="19"/>
      <c r="AN13100" s="19"/>
      <c r="AO13100" s="17"/>
    </row>
    <row r="13101" spans="35:41" x14ac:dyDescent="0.2">
      <c r="AI13101" s="19"/>
      <c r="AJ13101" s="16"/>
      <c r="AK13101" s="20"/>
      <c r="AL13101" s="24"/>
      <c r="AM13101" s="19"/>
      <c r="AN13101" s="19"/>
      <c r="AO13101" s="17"/>
    </row>
    <row r="13102" spans="35:41" x14ac:dyDescent="0.2">
      <c r="AI13102" s="19"/>
      <c r="AJ13102" s="16"/>
      <c r="AK13102" s="20"/>
      <c r="AL13102" s="24"/>
      <c r="AM13102" s="19"/>
      <c r="AN13102" s="19"/>
      <c r="AO13102" s="17"/>
    </row>
    <row r="13103" spans="35:41" x14ac:dyDescent="0.2">
      <c r="AI13103" s="19"/>
      <c r="AJ13103" s="16"/>
      <c r="AK13103" s="20"/>
      <c r="AL13103" s="24"/>
      <c r="AM13103" s="19"/>
      <c r="AN13103" s="19"/>
      <c r="AO13103" s="17"/>
    </row>
    <row r="13104" spans="35:41" x14ac:dyDescent="0.2">
      <c r="AI13104" s="19"/>
      <c r="AJ13104" s="16"/>
      <c r="AK13104" s="20"/>
      <c r="AL13104" s="24"/>
      <c r="AM13104" s="19"/>
      <c r="AN13104" s="19"/>
      <c r="AO13104" s="17"/>
    </row>
    <row r="13105" spans="35:41" x14ac:dyDescent="0.2">
      <c r="AI13105" s="19"/>
      <c r="AJ13105" s="16"/>
      <c r="AK13105" s="20"/>
      <c r="AL13105" s="24"/>
      <c r="AM13105" s="19"/>
      <c r="AN13105" s="19"/>
      <c r="AO13105" s="17"/>
    </row>
    <row r="13106" spans="35:41" x14ac:dyDescent="0.2">
      <c r="AI13106" s="19"/>
      <c r="AJ13106" s="16"/>
      <c r="AK13106" s="20"/>
      <c r="AL13106" s="24"/>
      <c r="AM13106" s="19"/>
      <c r="AN13106" s="19"/>
      <c r="AO13106" s="17"/>
    </row>
    <row r="13107" spans="35:41" x14ac:dyDescent="0.2">
      <c r="AI13107" s="19"/>
      <c r="AJ13107" s="16"/>
      <c r="AK13107" s="20"/>
      <c r="AL13107" s="24"/>
      <c r="AM13107" s="19"/>
      <c r="AN13107" s="19"/>
      <c r="AO13107" s="17"/>
    </row>
    <row r="13108" spans="35:41" x14ac:dyDescent="0.2">
      <c r="AI13108" s="19"/>
      <c r="AJ13108" s="16"/>
      <c r="AK13108" s="20"/>
      <c r="AL13108" s="24"/>
      <c r="AM13108" s="19"/>
      <c r="AN13108" s="19"/>
      <c r="AO13108" s="17"/>
    </row>
    <row r="13109" spans="35:41" x14ac:dyDescent="0.2">
      <c r="AI13109" s="19"/>
      <c r="AJ13109" s="16"/>
      <c r="AK13109" s="20"/>
      <c r="AL13109" s="24"/>
      <c r="AM13109" s="19"/>
      <c r="AN13109" s="19"/>
      <c r="AO13109" s="17"/>
    </row>
    <row r="13110" spans="35:41" x14ac:dyDescent="0.2">
      <c r="AI13110" s="19"/>
      <c r="AJ13110" s="16"/>
      <c r="AK13110" s="20"/>
      <c r="AL13110" s="24"/>
      <c r="AM13110" s="19"/>
      <c r="AN13110" s="19"/>
      <c r="AO13110" s="17"/>
    </row>
    <row r="13111" spans="35:41" x14ac:dyDescent="0.2">
      <c r="AI13111" s="19"/>
      <c r="AJ13111" s="16"/>
      <c r="AK13111" s="20"/>
      <c r="AL13111" s="24"/>
      <c r="AM13111" s="19"/>
      <c r="AN13111" s="19"/>
      <c r="AO13111" s="17"/>
    </row>
    <row r="13112" spans="35:41" x14ac:dyDescent="0.2">
      <c r="AI13112" s="19"/>
      <c r="AJ13112" s="16"/>
      <c r="AK13112" s="20"/>
      <c r="AL13112" s="24"/>
      <c r="AM13112" s="19"/>
      <c r="AN13112" s="19"/>
      <c r="AO13112" s="17"/>
    </row>
    <row r="13113" spans="35:41" x14ac:dyDescent="0.2">
      <c r="AI13113" s="19"/>
      <c r="AJ13113" s="16"/>
      <c r="AK13113" s="20"/>
      <c r="AL13113" s="24"/>
      <c r="AM13113" s="19"/>
      <c r="AN13113" s="19"/>
      <c r="AO13113" s="17"/>
    </row>
    <row r="13114" spans="35:41" x14ac:dyDescent="0.2">
      <c r="AI13114" s="19"/>
      <c r="AJ13114" s="16"/>
      <c r="AK13114" s="20"/>
      <c r="AL13114" s="24"/>
      <c r="AM13114" s="19"/>
      <c r="AN13114" s="19"/>
      <c r="AO13114" s="17"/>
    </row>
    <row r="13115" spans="35:41" x14ac:dyDescent="0.2">
      <c r="AI13115" s="19"/>
      <c r="AJ13115" s="16"/>
      <c r="AK13115" s="20"/>
      <c r="AL13115" s="24"/>
      <c r="AM13115" s="19"/>
      <c r="AN13115" s="19"/>
      <c r="AO13115" s="17"/>
    </row>
    <row r="13116" spans="35:41" x14ac:dyDescent="0.2">
      <c r="AI13116" s="19"/>
      <c r="AJ13116" s="16"/>
      <c r="AK13116" s="20"/>
      <c r="AL13116" s="24"/>
      <c r="AM13116" s="19"/>
      <c r="AN13116" s="19"/>
      <c r="AO13116" s="17"/>
    </row>
    <row r="13117" spans="35:41" x14ac:dyDescent="0.2">
      <c r="AI13117" s="19"/>
      <c r="AJ13117" s="16"/>
      <c r="AK13117" s="20"/>
      <c r="AL13117" s="24"/>
      <c r="AM13117" s="19"/>
      <c r="AN13117" s="19"/>
      <c r="AO13117" s="17"/>
    </row>
    <row r="13118" spans="35:41" x14ac:dyDescent="0.2">
      <c r="AI13118" s="19"/>
      <c r="AJ13118" s="16"/>
      <c r="AK13118" s="20"/>
      <c r="AL13118" s="24"/>
      <c r="AM13118" s="19"/>
      <c r="AN13118" s="19"/>
      <c r="AO13118" s="17"/>
    </row>
    <row r="13119" spans="35:41" x14ac:dyDescent="0.2">
      <c r="AI13119" s="19"/>
      <c r="AJ13119" s="16"/>
      <c r="AK13119" s="20"/>
      <c r="AL13119" s="24"/>
      <c r="AM13119" s="19"/>
      <c r="AN13119" s="19"/>
      <c r="AO13119" s="17"/>
    </row>
    <row r="13120" spans="35:41" x14ac:dyDescent="0.2">
      <c r="AI13120" s="19"/>
      <c r="AJ13120" s="16"/>
      <c r="AK13120" s="20"/>
      <c r="AL13120" s="24"/>
      <c r="AM13120" s="19"/>
      <c r="AN13120" s="19"/>
      <c r="AO13120" s="17"/>
    </row>
    <row r="13121" spans="35:41" x14ac:dyDescent="0.2">
      <c r="AI13121" s="19"/>
      <c r="AJ13121" s="16"/>
      <c r="AK13121" s="20"/>
      <c r="AL13121" s="24"/>
      <c r="AM13121" s="19"/>
      <c r="AN13121" s="19"/>
      <c r="AO13121" s="17"/>
    </row>
    <row r="13122" spans="35:41" x14ac:dyDescent="0.2">
      <c r="AI13122" s="19"/>
      <c r="AJ13122" s="16"/>
      <c r="AK13122" s="20"/>
      <c r="AL13122" s="24"/>
      <c r="AM13122" s="19"/>
      <c r="AN13122" s="19"/>
      <c r="AO13122" s="17"/>
    </row>
    <row r="13123" spans="35:41" x14ac:dyDescent="0.2">
      <c r="AI13123" s="19"/>
      <c r="AJ13123" s="16"/>
      <c r="AK13123" s="20"/>
      <c r="AL13123" s="24"/>
      <c r="AM13123" s="19"/>
      <c r="AN13123" s="19"/>
      <c r="AO13123" s="17"/>
    </row>
    <row r="13124" spans="35:41" x14ac:dyDescent="0.2">
      <c r="AI13124" s="19"/>
      <c r="AJ13124" s="16"/>
      <c r="AK13124" s="20"/>
      <c r="AL13124" s="24"/>
      <c r="AM13124" s="19"/>
      <c r="AN13124" s="19"/>
      <c r="AO13124" s="17"/>
    </row>
    <row r="13125" spans="35:41" x14ac:dyDescent="0.2">
      <c r="AI13125" s="19"/>
      <c r="AJ13125" s="16"/>
      <c r="AK13125" s="20"/>
      <c r="AL13125" s="24"/>
      <c r="AM13125" s="19"/>
      <c r="AN13125" s="19"/>
      <c r="AO13125" s="17"/>
    </row>
    <row r="13126" spans="35:41" x14ac:dyDescent="0.2">
      <c r="AI13126" s="19"/>
      <c r="AJ13126" s="16"/>
      <c r="AK13126" s="20"/>
      <c r="AL13126" s="24"/>
      <c r="AM13126" s="19"/>
      <c r="AN13126" s="19"/>
      <c r="AO13126" s="17"/>
    </row>
    <row r="13127" spans="35:41" x14ac:dyDescent="0.2">
      <c r="AI13127" s="19"/>
      <c r="AJ13127" s="16"/>
      <c r="AK13127" s="20"/>
      <c r="AL13127" s="24"/>
      <c r="AM13127" s="19"/>
      <c r="AN13127" s="19"/>
      <c r="AO13127" s="17"/>
    </row>
    <row r="13128" spans="35:41" x14ac:dyDescent="0.2">
      <c r="AI13128" s="19"/>
      <c r="AJ13128" s="16"/>
      <c r="AK13128" s="20"/>
      <c r="AL13128" s="24"/>
      <c r="AM13128" s="19"/>
      <c r="AN13128" s="19"/>
      <c r="AO13128" s="17"/>
    </row>
    <row r="13129" spans="35:41" x14ac:dyDescent="0.2">
      <c r="AI13129" s="19"/>
      <c r="AJ13129" s="16"/>
      <c r="AK13129" s="20"/>
      <c r="AL13129" s="24"/>
      <c r="AM13129" s="19"/>
      <c r="AN13129" s="19"/>
      <c r="AO13129" s="17"/>
    </row>
    <row r="13130" spans="35:41" x14ac:dyDescent="0.2">
      <c r="AI13130" s="19"/>
      <c r="AJ13130" s="16"/>
      <c r="AK13130" s="20"/>
      <c r="AL13130" s="24"/>
      <c r="AM13130" s="19"/>
      <c r="AN13130" s="19"/>
      <c r="AO13130" s="17"/>
    </row>
    <row r="13131" spans="35:41" x14ac:dyDescent="0.2">
      <c r="AI13131" s="19"/>
      <c r="AJ13131" s="16"/>
      <c r="AK13131" s="20"/>
      <c r="AL13131" s="24"/>
      <c r="AM13131" s="19"/>
      <c r="AN13131" s="19"/>
      <c r="AO13131" s="17"/>
    </row>
    <row r="13132" spans="35:41" x14ac:dyDescent="0.2">
      <c r="AI13132" s="19"/>
      <c r="AJ13132" s="16"/>
      <c r="AK13132" s="20"/>
      <c r="AL13132" s="24"/>
      <c r="AM13132" s="19"/>
      <c r="AN13132" s="19"/>
      <c r="AO13132" s="17"/>
    </row>
    <row r="13133" spans="35:41" x14ac:dyDescent="0.2">
      <c r="AI13133" s="19"/>
      <c r="AJ13133" s="16"/>
      <c r="AK13133" s="20"/>
      <c r="AL13133" s="24"/>
      <c r="AM13133" s="19"/>
      <c r="AN13133" s="19"/>
      <c r="AO13133" s="17"/>
    </row>
    <row r="13134" spans="35:41" x14ac:dyDescent="0.2">
      <c r="AI13134" s="19"/>
      <c r="AJ13134" s="16"/>
      <c r="AK13134" s="20"/>
      <c r="AL13134" s="24"/>
      <c r="AM13134" s="19"/>
      <c r="AN13134" s="19"/>
      <c r="AO13134" s="17"/>
    </row>
    <row r="13135" spans="35:41" x14ac:dyDescent="0.2">
      <c r="AI13135" s="19"/>
      <c r="AJ13135" s="16"/>
      <c r="AK13135" s="20"/>
      <c r="AL13135" s="24"/>
      <c r="AM13135" s="19"/>
      <c r="AN13135" s="19"/>
      <c r="AO13135" s="17"/>
    </row>
    <row r="13136" spans="35:41" x14ac:dyDescent="0.2">
      <c r="AI13136" s="19"/>
      <c r="AJ13136" s="16"/>
      <c r="AK13136" s="20"/>
      <c r="AL13136" s="24"/>
      <c r="AM13136" s="19"/>
      <c r="AN13136" s="19"/>
      <c r="AO13136" s="17"/>
    </row>
    <row r="13137" spans="35:41" x14ac:dyDescent="0.2">
      <c r="AI13137" s="19"/>
      <c r="AJ13137" s="16"/>
      <c r="AK13137" s="20"/>
      <c r="AL13137" s="24"/>
      <c r="AM13137" s="19"/>
      <c r="AN13137" s="19"/>
      <c r="AO13137" s="17"/>
    </row>
    <row r="13138" spans="35:41" x14ac:dyDescent="0.2">
      <c r="AI13138" s="19"/>
      <c r="AJ13138" s="16"/>
      <c r="AK13138" s="20"/>
      <c r="AL13138" s="24"/>
      <c r="AM13138" s="19"/>
      <c r="AN13138" s="19"/>
      <c r="AO13138" s="17"/>
    </row>
    <row r="13139" spans="35:41" x14ac:dyDescent="0.2">
      <c r="AI13139" s="19"/>
      <c r="AJ13139" s="16"/>
      <c r="AK13139" s="20"/>
      <c r="AL13139" s="24"/>
      <c r="AM13139" s="19"/>
      <c r="AN13139" s="19"/>
      <c r="AO13139" s="17"/>
    </row>
    <row r="13140" spans="35:41" x14ac:dyDescent="0.2">
      <c r="AI13140" s="19"/>
      <c r="AJ13140" s="16"/>
      <c r="AK13140" s="20"/>
      <c r="AL13140" s="24"/>
      <c r="AM13140" s="19"/>
      <c r="AN13140" s="19"/>
      <c r="AO13140" s="17"/>
    </row>
    <row r="13141" spans="35:41" x14ac:dyDescent="0.2">
      <c r="AI13141" s="19"/>
      <c r="AJ13141" s="16"/>
      <c r="AK13141" s="20"/>
      <c r="AL13141" s="24"/>
      <c r="AM13141" s="19"/>
      <c r="AN13141" s="19"/>
      <c r="AO13141" s="17"/>
    </row>
    <row r="13142" spans="35:41" x14ac:dyDescent="0.2">
      <c r="AI13142" s="19"/>
      <c r="AJ13142" s="16"/>
      <c r="AK13142" s="20"/>
      <c r="AL13142" s="24"/>
      <c r="AM13142" s="19"/>
      <c r="AN13142" s="19"/>
      <c r="AO13142" s="17"/>
    </row>
    <row r="13143" spans="35:41" x14ac:dyDescent="0.2">
      <c r="AI13143" s="19"/>
      <c r="AJ13143" s="16"/>
      <c r="AK13143" s="20"/>
      <c r="AL13143" s="24"/>
      <c r="AM13143" s="19"/>
      <c r="AN13143" s="19"/>
      <c r="AO13143" s="17"/>
    </row>
    <row r="13144" spans="35:41" x14ac:dyDescent="0.2">
      <c r="AI13144" s="19"/>
      <c r="AJ13144" s="16"/>
      <c r="AK13144" s="20"/>
      <c r="AL13144" s="24"/>
      <c r="AM13144" s="19"/>
      <c r="AN13144" s="19"/>
      <c r="AO13144" s="17"/>
    </row>
    <row r="13145" spans="35:41" x14ac:dyDescent="0.2">
      <c r="AI13145" s="19"/>
      <c r="AJ13145" s="16"/>
      <c r="AK13145" s="20"/>
      <c r="AL13145" s="24"/>
      <c r="AM13145" s="19"/>
      <c r="AN13145" s="19"/>
      <c r="AO13145" s="17"/>
    </row>
    <row r="13146" spans="35:41" x14ac:dyDescent="0.2">
      <c r="AI13146" s="19"/>
      <c r="AJ13146" s="16"/>
      <c r="AK13146" s="20"/>
      <c r="AL13146" s="24"/>
      <c r="AM13146" s="19"/>
      <c r="AN13146" s="19"/>
      <c r="AO13146" s="17"/>
    </row>
    <row r="13147" spans="35:41" x14ac:dyDescent="0.2">
      <c r="AI13147" s="19"/>
      <c r="AJ13147" s="16"/>
      <c r="AK13147" s="20"/>
      <c r="AL13147" s="24"/>
      <c r="AM13147" s="19"/>
      <c r="AN13147" s="19"/>
      <c r="AO13147" s="17"/>
    </row>
    <row r="13148" spans="35:41" x14ac:dyDescent="0.2">
      <c r="AI13148" s="19"/>
      <c r="AJ13148" s="16"/>
      <c r="AK13148" s="20"/>
      <c r="AL13148" s="24"/>
      <c r="AM13148" s="19"/>
      <c r="AN13148" s="19"/>
      <c r="AO13148" s="17"/>
    </row>
    <row r="13149" spans="35:41" x14ac:dyDescent="0.2">
      <c r="AI13149" s="19"/>
      <c r="AJ13149" s="16"/>
      <c r="AK13149" s="20"/>
      <c r="AL13149" s="24"/>
      <c r="AM13149" s="19"/>
      <c r="AN13149" s="19"/>
      <c r="AO13149" s="17"/>
    </row>
    <row r="13150" spans="35:41" x14ac:dyDescent="0.2">
      <c r="AI13150" s="19"/>
      <c r="AJ13150" s="16"/>
      <c r="AK13150" s="20"/>
      <c r="AL13150" s="24"/>
      <c r="AM13150" s="19"/>
      <c r="AN13150" s="19"/>
      <c r="AO13150" s="17"/>
    </row>
    <row r="13151" spans="35:41" x14ac:dyDescent="0.2">
      <c r="AI13151" s="19"/>
      <c r="AJ13151" s="16"/>
      <c r="AK13151" s="20"/>
      <c r="AL13151" s="24"/>
      <c r="AM13151" s="19"/>
      <c r="AN13151" s="19"/>
      <c r="AO13151" s="17"/>
    </row>
    <row r="13152" spans="35:41" x14ac:dyDescent="0.2">
      <c r="AI13152" s="19"/>
      <c r="AJ13152" s="16"/>
      <c r="AK13152" s="20"/>
      <c r="AL13152" s="24"/>
      <c r="AM13152" s="19"/>
      <c r="AN13152" s="19"/>
      <c r="AO13152" s="17"/>
    </row>
    <row r="13153" spans="35:41" x14ac:dyDescent="0.2">
      <c r="AI13153" s="19"/>
      <c r="AJ13153" s="16"/>
      <c r="AK13153" s="20"/>
      <c r="AL13153" s="24"/>
      <c r="AM13153" s="19"/>
      <c r="AN13153" s="19"/>
      <c r="AO13153" s="17"/>
    </row>
    <row r="13154" spans="35:41" x14ac:dyDescent="0.2">
      <c r="AI13154" s="19"/>
      <c r="AJ13154" s="16"/>
      <c r="AK13154" s="20"/>
      <c r="AL13154" s="24"/>
      <c r="AM13154" s="19"/>
      <c r="AN13154" s="19"/>
      <c r="AO13154" s="17"/>
    </row>
    <row r="13155" spans="35:41" x14ac:dyDescent="0.2">
      <c r="AI13155" s="19"/>
      <c r="AJ13155" s="16"/>
      <c r="AK13155" s="20"/>
      <c r="AL13155" s="24"/>
      <c r="AM13155" s="19"/>
      <c r="AN13155" s="19"/>
      <c r="AO13155" s="17"/>
    </row>
    <row r="13156" spans="35:41" x14ac:dyDescent="0.2">
      <c r="AI13156" s="19"/>
      <c r="AJ13156" s="16"/>
      <c r="AK13156" s="20"/>
      <c r="AL13156" s="24"/>
      <c r="AM13156" s="19"/>
      <c r="AN13156" s="19"/>
      <c r="AO13156" s="17"/>
    </row>
    <row r="13157" spans="35:41" x14ac:dyDescent="0.2">
      <c r="AI13157" s="19"/>
      <c r="AJ13157" s="16"/>
      <c r="AK13157" s="20"/>
      <c r="AL13157" s="24"/>
      <c r="AM13157" s="19"/>
      <c r="AN13157" s="19"/>
      <c r="AO13157" s="17"/>
    </row>
    <row r="13158" spans="35:41" x14ac:dyDescent="0.2">
      <c r="AI13158" s="19"/>
      <c r="AJ13158" s="16"/>
      <c r="AK13158" s="20"/>
      <c r="AL13158" s="24"/>
      <c r="AM13158" s="19"/>
      <c r="AN13158" s="19"/>
      <c r="AO13158" s="17"/>
    </row>
    <row r="13159" spans="35:41" x14ac:dyDescent="0.2">
      <c r="AI13159" s="19"/>
      <c r="AJ13159" s="16"/>
      <c r="AK13159" s="20"/>
      <c r="AL13159" s="24"/>
      <c r="AM13159" s="19"/>
      <c r="AN13159" s="19"/>
      <c r="AO13159" s="17"/>
    </row>
    <row r="13160" spans="35:41" x14ac:dyDescent="0.2">
      <c r="AI13160" s="19"/>
      <c r="AJ13160" s="16"/>
      <c r="AK13160" s="20"/>
      <c r="AL13160" s="24"/>
      <c r="AM13160" s="19"/>
      <c r="AN13160" s="19"/>
      <c r="AO13160" s="17"/>
    </row>
    <row r="13161" spans="35:41" x14ac:dyDescent="0.2">
      <c r="AI13161" s="19"/>
      <c r="AJ13161" s="16"/>
      <c r="AK13161" s="20"/>
      <c r="AL13161" s="24"/>
      <c r="AM13161" s="19"/>
      <c r="AN13161" s="19"/>
      <c r="AO13161" s="17"/>
    </row>
    <row r="13162" spans="35:41" x14ac:dyDescent="0.2">
      <c r="AI13162" s="19"/>
      <c r="AJ13162" s="16"/>
      <c r="AK13162" s="20"/>
      <c r="AL13162" s="24"/>
      <c r="AM13162" s="19"/>
      <c r="AN13162" s="19"/>
      <c r="AO13162" s="17"/>
    </row>
    <row r="13163" spans="35:41" x14ac:dyDescent="0.2">
      <c r="AI13163" s="19"/>
      <c r="AJ13163" s="16"/>
      <c r="AK13163" s="20"/>
      <c r="AL13163" s="24"/>
      <c r="AM13163" s="19"/>
      <c r="AN13163" s="19"/>
      <c r="AO13163" s="17"/>
    </row>
    <row r="13164" spans="35:41" x14ac:dyDescent="0.2">
      <c r="AI13164" s="19"/>
      <c r="AJ13164" s="16"/>
      <c r="AK13164" s="20"/>
      <c r="AL13164" s="24"/>
      <c r="AM13164" s="19"/>
      <c r="AN13164" s="19"/>
      <c r="AO13164" s="17"/>
    </row>
    <row r="13165" spans="35:41" x14ac:dyDescent="0.2">
      <c r="AI13165" s="19"/>
      <c r="AJ13165" s="16"/>
      <c r="AK13165" s="20"/>
      <c r="AL13165" s="24"/>
      <c r="AM13165" s="19"/>
      <c r="AN13165" s="19"/>
      <c r="AO13165" s="17"/>
    </row>
    <row r="13166" spans="35:41" x14ac:dyDescent="0.2">
      <c r="AI13166" s="19"/>
      <c r="AJ13166" s="16"/>
      <c r="AK13166" s="20"/>
      <c r="AL13166" s="24"/>
      <c r="AM13166" s="19"/>
      <c r="AN13166" s="19"/>
      <c r="AO13166" s="17"/>
    </row>
    <row r="13167" spans="35:41" x14ac:dyDescent="0.2">
      <c r="AI13167" s="19"/>
      <c r="AJ13167" s="16"/>
      <c r="AK13167" s="20"/>
      <c r="AL13167" s="24"/>
      <c r="AM13167" s="19"/>
      <c r="AN13167" s="19"/>
      <c r="AO13167" s="17"/>
    </row>
    <row r="13168" spans="35:41" x14ac:dyDescent="0.2">
      <c r="AI13168" s="19"/>
      <c r="AJ13168" s="16"/>
      <c r="AK13168" s="20"/>
      <c r="AL13168" s="24"/>
      <c r="AM13168" s="19"/>
      <c r="AN13168" s="19"/>
      <c r="AO13168" s="17"/>
    </row>
    <row r="13169" spans="35:41" x14ac:dyDescent="0.2">
      <c r="AI13169" s="19"/>
      <c r="AJ13169" s="16"/>
      <c r="AK13169" s="20"/>
      <c r="AL13169" s="24"/>
      <c r="AM13169" s="19"/>
      <c r="AN13169" s="19"/>
      <c r="AO13169" s="17"/>
    </row>
    <row r="13170" spans="35:41" x14ac:dyDescent="0.2">
      <c r="AI13170" s="19"/>
      <c r="AJ13170" s="16"/>
      <c r="AK13170" s="20"/>
      <c r="AL13170" s="24"/>
      <c r="AM13170" s="19"/>
      <c r="AN13170" s="19"/>
      <c r="AO13170" s="17"/>
    </row>
    <row r="13171" spans="35:41" x14ac:dyDescent="0.2">
      <c r="AI13171" s="19"/>
      <c r="AJ13171" s="16"/>
      <c r="AK13171" s="20"/>
      <c r="AL13171" s="24"/>
      <c r="AM13171" s="19"/>
      <c r="AN13171" s="19"/>
      <c r="AO13171" s="17"/>
    </row>
    <row r="13172" spans="35:41" x14ac:dyDescent="0.2">
      <c r="AI13172" s="19"/>
      <c r="AJ13172" s="16"/>
      <c r="AK13172" s="20"/>
      <c r="AL13172" s="24"/>
      <c r="AM13172" s="19"/>
      <c r="AN13172" s="19"/>
      <c r="AO13172" s="17"/>
    </row>
    <row r="13173" spans="35:41" x14ac:dyDescent="0.2">
      <c r="AI13173" s="19"/>
      <c r="AJ13173" s="16"/>
      <c r="AK13173" s="20"/>
      <c r="AL13173" s="24"/>
      <c r="AM13173" s="19"/>
      <c r="AN13173" s="19"/>
      <c r="AO13173" s="17"/>
    </row>
    <row r="13174" spans="35:41" x14ac:dyDescent="0.2">
      <c r="AI13174" s="19"/>
      <c r="AJ13174" s="16"/>
      <c r="AK13174" s="20"/>
      <c r="AL13174" s="24"/>
      <c r="AM13174" s="19"/>
      <c r="AN13174" s="19"/>
      <c r="AO13174" s="17"/>
    </row>
    <row r="13175" spans="35:41" x14ac:dyDescent="0.2">
      <c r="AI13175" s="19"/>
      <c r="AJ13175" s="16"/>
      <c r="AK13175" s="20"/>
      <c r="AL13175" s="24"/>
      <c r="AM13175" s="19"/>
      <c r="AN13175" s="19"/>
      <c r="AO13175" s="17"/>
    </row>
    <row r="13176" spans="35:41" x14ac:dyDescent="0.2">
      <c r="AI13176" s="19"/>
      <c r="AJ13176" s="16"/>
      <c r="AK13176" s="20"/>
      <c r="AL13176" s="24"/>
      <c r="AM13176" s="19"/>
      <c r="AN13176" s="19"/>
      <c r="AO13176" s="17"/>
    </row>
    <row r="13177" spans="35:41" x14ac:dyDescent="0.2">
      <c r="AI13177" s="19"/>
      <c r="AJ13177" s="16"/>
      <c r="AK13177" s="20"/>
      <c r="AL13177" s="24"/>
      <c r="AM13177" s="19"/>
      <c r="AN13177" s="19"/>
      <c r="AO13177" s="17"/>
    </row>
    <row r="13178" spans="35:41" x14ac:dyDescent="0.2">
      <c r="AI13178" s="19"/>
      <c r="AJ13178" s="16"/>
      <c r="AK13178" s="20"/>
      <c r="AL13178" s="24"/>
      <c r="AM13178" s="19"/>
      <c r="AN13178" s="19"/>
      <c r="AO13178" s="17"/>
    </row>
    <row r="13179" spans="35:41" x14ac:dyDescent="0.2">
      <c r="AI13179" s="19"/>
      <c r="AJ13179" s="16"/>
      <c r="AK13179" s="20"/>
      <c r="AL13179" s="24"/>
      <c r="AM13179" s="19"/>
      <c r="AN13179" s="19"/>
      <c r="AO13179" s="17"/>
    </row>
    <row r="13180" spans="35:41" x14ac:dyDescent="0.2">
      <c r="AI13180" s="19"/>
      <c r="AJ13180" s="16"/>
      <c r="AK13180" s="20"/>
      <c r="AL13180" s="24"/>
      <c r="AM13180" s="19"/>
      <c r="AN13180" s="19"/>
      <c r="AO13180" s="17"/>
    </row>
    <row r="13181" spans="35:41" x14ac:dyDescent="0.2">
      <c r="AI13181" s="19"/>
      <c r="AJ13181" s="16"/>
      <c r="AK13181" s="20"/>
      <c r="AL13181" s="24"/>
      <c r="AM13181" s="19"/>
      <c r="AN13181" s="19"/>
      <c r="AO13181" s="17"/>
    </row>
    <row r="13182" spans="35:41" x14ac:dyDescent="0.2">
      <c r="AI13182" s="19"/>
      <c r="AJ13182" s="16"/>
      <c r="AK13182" s="20"/>
      <c r="AL13182" s="24"/>
      <c r="AM13182" s="19"/>
      <c r="AN13182" s="19"/>
      <c r="AO13182" s="17"/>
    </row>
    <row r="13183" spans="35:41" x14ac:dyDescent="0.2">
      <c r="AI13183" s="19"/>
      <c r="AJ13183" s="16"/>
      <c r="AK13183" s="20"/>
      <c r="AL13183" s="24"/>
      <c r="AM13183" s="19"/>
      <c r="AN13183" s="19"/>
      <c r="AO13183" s="17"/>
    </row>
    <row r="13184" spans="35:41" x14ac:dyDescent="0.2">
      <c r="AI13184" s="19"/>
      <c r="AJ13184" s="16"/>
      <c r="AK13184" s="20"/>
      <c r="AL13184" s="24"/>
      <c r="AM13184" s="19"/>
      <c r="AN13184" s="19"/>
      <c r="AO13184" s="17"/>
    </row>
    <row r="13185" spans="35:41" x14ac:dyDescent="0.2">
      <c r="AI13185" s="19"/>
      <c r="AJ13185" s="16"/>
      <c r="AK13185" s="20"/>
      <c r="AL13185" s="24"/>
      <c r="AM13185" s="19"/>
      <c r="AN13185" s="19"/>
      <c r="AO13185" s="17"/>
    </row>
    <row r="13186" spans="35:41" x14ac:dyDescent="0.2">
      <c r="AI13186" s="19"/>
      <c r="AJ13186" s="16"/>
      <c r="AK13186" s="20"/>
      <c r="AL13186" s="24"/>
      <c r="AM13186" s="19"/>
      <c r="AN13186" s="19"/>
      <c r="AO13186" s="17"/>
    </row>
    <row r="13187" spans="35:41" x14ac:dyDescent="0.2">
      <c r="AI13187" s="19"/>
      <c r="AJ13187" s="16"/>
      <c r="AK13187" s="20"/>
      <c r="AL13187" s="24"/>
      <c r="AM13187" s="19"/>
      <c r="AN13187" s="19"/>
      <c r="AO13187" s="17"/>
    </row>
    <row r="13188" spans="35:41" x14ac:dyDescent="0.2">
      <c r="AI13188" s="19"/>
      <c r="AJ13188" s="16"/>
      <c r="AK13188" s="20"/>
      <c r="AL13188" s="24"/>
      <c r="AM13188" s="19"/>
      <c r="AN13188" s="19"/>
      <c r="AO13188" s="17"/>
    </row>
    <row r="13189" spans="35:41" x14ac:dyDescent="0.2">
      <c r="AI13189" s="19"/>
      <c r="AJ13189" s="16"/>
      <c r="AK13189" s="20"/>
      <c r="AL13189" s="24"/>
      <c r="AM13189" s="19"/>
      <c r="AN13189" s="19"/>
      <c r="AO13189" s="17"/>
    </row>
    <row r="13190" spans="35:41" x14ac:dyDescent="0.2">
      <c r="AI13190" s="19"/>
      <c r="AJ13190" s="16"/>
      <c r="AK13190" s="20"/>
      <c r="AL13190" s="24"/>
      <c r="AM13190" s="19"/>
      <c r="AN13190" s="19"/>
      <c r="AO13190" s="17"/>
    </row>
    <row r="13191" spans="35:41" x14ac:dyDescent="0.2">
      <c r="AI13191" s="19"/>
      <c r="AJ13191" s="16"/>
      <c r="AK13191" s="20"/>
      <c r="AL13191" s="24"/>
      <c r="AM13191" s="19"/>
      <c r="AN13191" s="19"/>
      <c r="AO13191" s="17"/>
    </row>
    <row r="13192" spans="35:41" x14ac:dyDescent="0.2">
      <c r="AI13192" s="19"/>
      <c r="AJ13192" s="16"/>
      <c r="AK13192" s="20"/>
      <c r="AL13192" s="24"/>
      <c r="AM13192" s="19"/>
      <c r="AN13192" s="19"/>
      <c r="AO13192" s="17"/>
    </row>
    <row r="13193" spans="35:41" x14ac:dyDescent="0.2">
      <c r="AI13193" s="19"/>
      <c r="AJ13193" s="16"/>
      <c r="AK13193" s="20"/>
      <c r="AL13193" s="24"/>
      <c r="AM13193" s="19"/>
      <c r="AN13193" s="19"/>
      <c r="AO13193" s="17"/>
    </row>
    <row r="13194" spans="35:41" x14ac:dyDescent="0.2">
      <c r="AI13194" s="19"/>
      <c r="AJ13194" s="16"/>
      <c r="AK13194" s="20"/>
      <c r="AL13194" s="24"/>
      <c r="AM13194" s="19"/>
      <c r="AN13194" s="19"/>
      <c r="AO13194" s="17"/>
    </row>
    <row r="13195" spans="35:41" x14ac:dyDescent="0.2">
      <c r="AI13195" s="19"/>
      <c r="AJ13195" s="16"/>
      <c r="AK13195" s="20"/>
      <c r="AL13195" s="24"/>
      <c r="AM13195" s="19"/>
      <c r="AN13195" s="19"/>
      <c r="AO13195" s="17"/>
    </row>
    <row r="13196" spans="35:41" x14ac:dyDescent="0.2">
      <c r="AI13196" s="19"/>
      <c r="AJ13196" s="16"/>
      <c r="AK13196" s="20"/>
      <c r="AL13196" s="24"/>
      <c r="AM13196" s="19"/>
      <c r="AN13196" s="19"/>
      <c r="AO13196" s="17"/>
    </row>
    <row r="13197" spans="35:41" x14ac:dyDescent="0.2">
      <c r="AI13197" s="19"/>
      <c r="AJ13197" s="16"/>
      <c r="AK13197" s="20"/>
      <c r="AL13197" s="24"/>
      <c r="AM13197" s="19"/>
      <c r="AN13197" s="19"/>
      <c r="AO13197" s="17"/>
    </row>
    <row r="13198" spans="35:41" x14ac:dyDescent="0.2">
      <c r="AI13198" s="19"/>
      <c r="AJ13198" s="16"/>
      <c r="AK13198" s="20"/>
      <c r="AL13198" s="24"/>
      <c r="AM13198" s="19"/>
      <c r="AN13198" s="19"/>
      <c r="AO13198" s="17"/>
    </row>
    <row r="13199" spans="35:41" x14ac:dyDescent="0.2">
      <c r="AI13199" s="19"/>
      <c r="AJ13199" s="16"/>
      <c r="AK13199" s="20"/>
      <c r="AL13199" s="24"/>
      <c r="AM13199" s="19"/>
      <c r="AN13199" s="19"/>
      <c r="AO13199" s="17"/>
    </row>
    <row r="13200" spans="35:41" x14ac:dyDescent="0.2">
      <c r="AI13200" s="19"/>
      <c r="AJ13200" s="16"/>
      <c r="AK13200" s="20"/>
      <c r="AL13200" s="24"/>
      <c r="AM13200" s="19"/>
      <c r="AN13200" s="19"/>
      <c r="AO13200" s="17"/>
    </row>
    <row r="13201" spans="35:41" x14ac:dyDescent="0.2">
      <c r="AI13201" s="19"/>
      <c r="AJ13201" s="16"/>
      <c r="AK13201" s="20"/>
      <c r="AL13201" s="24"/>
      <c r="AM13201" s="19"/>
      <c r="AN13201" s="19"/>
      <c r="AO13201" s="17"/>
    </row>
    <row r="13202" spans="35:41" x14ac:dyDescent="0.2">
      <c r="AI13202" s="19"/>
      <c r="AJ13202" s="16"/>
      <c r="AK13202" s="20"/>
      <c r="AL13202" s="24"/>
      <c r="AM13202" s="19"/>
      <c r="AN13202" s="19"/>
      <c r="AO13202" s="17"/>
    </row>
    <row r="13203" spans="35:41" x14ac:dyDescent="0.2">
      <c r="AI13203" s="19"/>
      <c r="AJ13203" s="16"/>
      <c r="AK13203" s="20"/>
      <c r="AL13203" s="24"/>
      <c r="AM13203" s="19"/>
      <c r="AN13203" s="19"/>
      <c r="AO13203" s="17"/>
    </row>
    <row r="13204" spans="35:41" x14ac:dyDescent="0.2">
      <c r="AI13204" s="19"/>
      <c r="AJ13204" s="16"/>
      <c r="AK13204" s="20"/>
      <c r="AL13204" s="24"/>
      <c r="AM13204" s="19"/>
      <c r="AN13204" s="19"/>
      <c r="AO13204" s="17"/>
    </row>
    <row r="13205" spans="35:41" x14ac:dyDescent="0.2">
      <c r="AI13205" s="19"/>
      <c r="AJ13205" s="16"/>
      <c r="AK13205" s="20"/>
      <c r="AL13205" s="24"/>
      <c r="AM13205" s="19"/>
      <c r="AN13205" s="19"/>
      <c r="AO13205" s="17"/>
    </row>
    <row r="13206" spans="35:41" x14ac:dyDescent="0.2">
      <c r="AI13206" s="19"/>
      <c r="AJ13206" s="16"/>
      <c r="AK13206" s="20"/>
      <c r="AL13206" s="24"/>
      <c r="AM13206" s="19"/>
      <c r="AN13206" s="19"/>
      <c r="AO13206" s="17"/>
    </row>
    <row r="13207" spans="35:41" x14ac:dyDescent="0.2">
      <c r="AI13207" s="19"/>
      <c r="AJ13207" s="16"/>
      <c r="AK13207" s="20"/>
      <c r="AL13207" s="24"/>
      <c r="AM13207" s="19"/>
      <c r="AN13207" s="19"/>
      <c r="AO13207" s="17"/>
    </row>
    <row r="13208" spans="35:41" x14ac:dyDescent="0.2">
      <c r="AI13208" s="19"/>
      <c r="AJ13208" s="16"/>
      <c r="AK13208" s="20"/>
      <c r="AL13208" s="24"/>
      <c r="AM13208" s="19"/>
      <c r="AN13208" s="19"/>
      <c r="AO13208" s="17"/>
    </row>
    <row r="13209" spans="35:41" x14ac:dyDescent="0.2">
      <c r="AI13209" s="19"/>
      <c r="AJ13209" s="16"/>
      <c r="AK13209" s="20"/>
      <c r="AL13209" s="24"/>
      <c r="AM13209" s="19"/>
      <c r="AN13209" s="19"/>
      <c r="AO13209" s="17"/>
    </row>
    <row r="13210" spans="35:41" x14ac:dyDescent="0.2">
      <c r="AI13210" s="19"/>
      <c r="AJ13210" s="16"/>
      <c r="AK13210" s="20"/>
      <c r="AL13210" s="24"/>
      <c r="AM13210" s="19"/>
      <c r="AN13210" s="19"/>
      <c r="AO13210" s="17"/>
    </row>
    <row r="13211" spans="35:41" x14ac:dyDescent="0.2">
      <c r="AI13211" s="19"/>
      <c r="AJ13211" s="16"/>
      <c r="AK13211" s="20"/>
      <c r="AL13211" s="24"/>
      <c r="AM13211" s="19"/>
      <c r="AN13211" s="19"/>
      <c r="AO13211" s="17"/>
    </row>
    <row r="13212" spans="35:41" x14ac:dyDescent="0.2">
      <c r="AI13212" s="19"/>
      <c r="AJ13212" s="16"/>
      <c r="AK13212" s="20"/>
      <c r="AL13212" s="24"/>
      <c r="AM13212" s="19"/>
      <c r="AN13212" s="19"/>
      <c r="AO13212" s="17"/>
    </row>
    <row r="13213" spans="35:41" x14ac:dyDescent="0.2">
      <c r="AI13213" s="19"/>
      <c r="AJ13213" s="16"/>
      <c r="AK13213" s="20"/>
      <c r="AL13213" s="24"/>
      <c r="AM13213" s="19"/>
      <c r="AN13213" s="19"/>
      <c r="AO13213" s="17"/>
    </row>
    <row r="13214" spans="35:41" x14ac:dyDescent="0.2">
      <c r="AI13214" s="19"/>
      <c r="AJ13214" s="16"/>
      <c r="AK13214" s="20"/>
      <c r="AL13214" s="24"/>
      <c r="AM13214" s="19"/>
      <c r="AN13214" s="19"/>
      <c r="AO13214" s="17"/>
    </row>
    <row r="13215" spans="35:41" x14ac:dyDescent="0.2">
      <c r="AI13215" s="19"/>
      <c r="AJ13215" s="16"/>
      <c r="AK13215" s="20"/>
      <c r="AL13215" s="24"/>
      <c r="AM13215" s="19"/>
      <c r="AN13215" s="19"/>
      <c r="AO13215" s="17"/>
    </row>
    <row r="13216" spans="35:41" x14ac:dyDescent="0.2">
      <c r="AI13216" s="19"/>
      <c r="AJ13216" s="16"/>
      <c r="AK13216" s="20"/>
      <c r="AL13216" s="24"/>
      <c r="AM13216" s="19"/>
      <c r="AN13216" s="19"/>
      <c r="AO13216" s="17"/>
    </row>
    <row r="13217" spans="35:41" x14ac:dyDescent="0.2">
      <c r="AI13217" s="19"/>
      <c r="AJ13217" s="16"/>
      <c r="AK13217" s="20"/>
      <c r="AL13217" s="24"/>
      <c r="AM13217" s="19"/>
      <c r="AN13217" s="19"/>
      <c r="AO13217" s="17"/>
    </row>
    <row r="13218" spans="35:41" x14ac:dyDescent="0.2">
      <c r="AI13218" s="19"/>
      <c r="AJ13218" s="16"/>
      <c r="AK13218" s="20"/>
      <c r="AL13218" s="24"/>
      <c r="AM13218" s="19"/>
      <c r="AN13218" s="19"/>
      <c r="AO13218" s="17"/>
    </row>
    <row r="13219" spans="35:41" x14ac:dyDescent="0.2">
      <c r="AI13219" s="19"/>
      <c r="AJ13219" s="16"/>
      <c r="AK13219" s="20"/>
      <c r="AL13219" s="24"/>
      <c r="AM13219" s="19"/>
      <c r="AN13219" s="19"/>
      <c r="AO13219" s="17"/>
    </row>
    <row r="13220" spans="35:41" x14ac:dyDescent="0.2">
      <c r="AI13220" s="19"/>
      <c r="AJ13220" s="16"/>
      <c r="AK13220" s="20"/>
      <c r="AL13220" s="24"/>
      <c r="AM13220" s="19"/>
      <c r="AN13220" s="19"/>
      <c r="AO13220" s="17"/>
    </row>
    <row r="13221" spans="35:41" x14ac:dyDescent="0.2">
      <c r="AI13221" s="19"/>
      <c r="AJ13221" s="16"/>
      <c r="AK13221" s="20"/>
      <c r="AL13221" s="24"/>
      <c r="AM13221" s="19"/>
      <c r="AN13221" s="19"/>
      <c r="AO13221" s="17"/>
    </row>
    <row r="13222" spans="35:41" x14ac:dyDescent="0.2">
      <c r="AI13222" s="19"/>
      <c r="AJ13222" s="16"/>
      <c r="AK13222" s="20"/>
      <c r="AL13222" s="24"/>
      <c r="AM13222" s="19"/>
      <c r="AN13222" s="19"/>
      <c r="AO13222" s="17"/>
    </row>
    <row r="13223" spans="35:41" x14ac:dyDescent="0.2">
      <c r="AI13223" s="19"/>
      <c r="AJ13223" s="16"/>
      <c r="AK13223" s="20"/>
      <c r="AL13223" s="24"/>
      <c r="AM13223" s="19"/>
      <c r="AN13223" s="19"/>
      <c r="AO13223" s="17"/>
    </row>
    <row r="13224" spans="35:41" x14ac:dyDescent="0.2">
      <c r="AI13224" s="19"/>
      <c r="AJ13224" s="16"/>
      <c r="AK13224" s="20"/>
      <c r="AL13224" s="24"/>
      <c r="AM13224" s="19"/>
      <c r="AN13224" s="19"/>
      <c r="AO13224" s="17"/>
    </row>
    <row r="13225" spans="35:41" x14ac:dyDescent="0.2">
      <c r="AI13225" s="19"/>
      <c r="AJ13225" s="16"/>
      <c r="AK13225" s="20"/>
      <c r="AL13225" s="24"/>
      <c r="AM13225" s="19"/>
      <c r="AN13225" s="19"/>
      <c r="AO13225" s="17"/>
    </row>
    <row r="13226" spans="35:41" x14ac:dyDescent="0.2">
      <c r="AI13226" s="19"/>
      <c r="AJ13226" s="16"/>
      <c r="AK13226" s="20"/>
      <c r="AL13226" s="24"/>
      <c r="AM13226" s="19"/>
      <c r="AN13226" s="19"/>
      <c r="AO13226" s="17"/>
    </row>
    <row r="13227" spans="35:41" x14ac:dyDescent="0.2">
      <c r="AI13227" s="19"/>
      <c r="AJ13227" s="16"/>
      <c r="AK13227" s="20"/>
      <c r="AL13227" s="24"/>
      <c r="AM13227" s="19"/>
      <c r="AN13227" s="19"/>
      <c r="AO13227" s="17"/>
    </row>
    <row r="13228" spans="35:41" x14ac:dyDescent="0.2">
      <c r="AI13228" s="19"/>
      <c r="AJ13228" s="16"/>
      <c r="AK13228" s="20"/>
      <c r="AL13228" s="24"/>
      <c r="AM13228" s="19"/>
      <c r="AN13228" s="19"/>
      <c r="AO13228" s="17"/>
    </row>
    <row r="13229" spans="35:41" x14ac:dyDescent="0.2">
      <c r="AI13229" s="19"/>
      <c r="AJ13229" s="16"/>
      <c r="AK13229" s="20"/>
      <c r="AL13229" s="24"/>
      <c r="AM13229" s="19"/>
      <c r="AN13229" s="19"/>
      <c r="AO13229" s="17"/>
    </row>
    <row r="13230" spans="35:41" x14ac:dyDescent="0.2">
      <c r="AI13230" s="19"/>
      <c r="AJ13230" s="16"/>
      <c r="AK13230" s="20"/>
      <c r="AL13230" s="24"/>
      <c r="AM13230" s="19"/>
      <c r="AN13230" s="19"/>
      <c r="AO13230" s="17"/>
    </row>
    <row r="13231" spans="35:41" x14ac:dyDescent="0.2">
      <c r="AI13231" s="19"/>
      <c r="AJ13231" s="16"/>
      <c r="AK13231" s="20"/>
      <c r="AL13231" s="24"/>
      <c r="AM13231" s="19"/>
      <c r="AN13231" s="19"/>
      <c r="AO13231" s="17"/>
    </row>
    <row r="13232" spans="35:41" x14ac:dyDescent="0.2">
      <c r="AI13232" s="19"/>
      <c r="AJ13232" s="16"/>
      <c r="AK13232" s="20"/>
      <c r="AL13232" s="24"/>
      <c r="AM13232" s="19"/>
      <c r="AN13232" s="19"/>
      <c r="AO13232" s="17"/>
    </row>
    <row r="13233" spans="35:41" x14ac:dyDescent="0.2">
      <c r="AI13233" s="19"/>
      <c r="AJ13233" s="16"/>
      <c r="AK13233" s="20"/>
      <c r="AL13233" s="24"/>
      <c r="AM13233" s="19"/>
      <c r="AN13233" s="19"/>
      <c r="AO13233" s="17"/>
    </row>
    <row r="13234" spans="35:41" x14ac:dyDescent="0.2">
      <c r="AI13234" s="19"/>
      <c r="AJ13234" s="16"/>
      <c r="AK13234" s="20"/>
      <c r="AL13234" s="24"/>
      <c r="AM13234" s="19"/>
      <c r="AN13234" s="19"/>
      <c r="AO13234" s="17"/>
    </row>
    <row r="13235" spans="35:41" x14ac:dyDescent="0.2">
      <c r="AI13235" s="19"/>
      <c r="AJ13235" s="16"/>
      <c r="AK13235" s="20"/>
      <c r="AL13235" s="24"/>
      <c r="AM13235" s="19"/>
      <c r="AN13235" s="19"/>
      <c r="AO13235" s="17"/>
    </row>
    <row r="13236" spans="35:41" x14ac:dyDescent="0.2">
      <c r="AI13236" s="19"/>
      <c r="AJ13236" s="16"/>
      <c r="AK13236" s="20"/>
      <c r="AL13236" s="24"/>
      <c r="AM13236" s="19"/>
      <c r="AN13236" s="19"/>
      <c r="AO13236" s="17"/>
    </row>
    <row r="13237" spans="35:41" x14ac:dyDescent="0.2">
      <c r="AI13237" s="19"/>
      <c r="AJ13237" s="16"/>
      <c r="AK13237" s="20"/>
      <c r="AL13237" s="24"/>
      <c r="AM13237" s="19"/>
      <c r="AN13237" s="19"/>
      <c r="AO13237" s="17"/>
    </row>
    <row r="13238" spans="35:41" x14ac:dyDescent="0.2">
      <c r="AI13238" s="19"/>
      <c r="AJ13238" s="16"/>
      <c r="AK13238" s="20"/>
      <c r="AL13238" s="24"/>
      <c r="AM13238" s="19"/>
      <c r="AN13238" s="19"/>
      <c r="AO13238" s="17"/>
    </row>
    <row r="13239" spans="35:41" x14ac:dyDescent="0.2">
      <c r="AI13239" s="19"/>
      <c r="AJ13239" s="16"/>
      <c r="AK13239" s="20"/>
      <c r="AL13239" s="24"/>
      <c r="AM13239" s="19"/>
      <c r="AN13239" s="19"/>
      <c r="AO13239" s="17"/>
    </row>
    <row r="13240" spans="35:41" x14ac:dyDescent="0.2">
      <c r="AI13240" s="19"/>
      <c r="AJ13240" s="16"/>
      <c r="AK13240" s="20"/>
      <c r="AL13240" s="24"/>
      <c r="AM13240" s="19"/>
      <c r="AN13240" s="19"/>
      <c r="AO13240" s="17"/>
    </row>
    <row r="13241" spans="35:41" x14ac:dyDescent="0.2">
      <c r="AI13241" s="19"/>
      <c r="AJ13241" s="16"/>
      <c r="AK13241" s="20"/>
      <c r="AL13241" s="24"/>
      <c r="AM13241" s="19"/>
      <c r="AN13241" s="19"/>
      <c r="AO13241" s="17"/>
    </row>
    <row r="13242" spans="35:41" x14ac:dyDescent="0.2">
      <c r="AI13242" s="19"/>
      <c r="AJ13242" s="16"/>
      <c r="AK13242" s="20"/>
      <c r="AL13242" s="24"/>
      <c r="AM13242" s="19"/>
      <c r="AN13242" s="19"/>
      <c r="AO13242" s="17"/>
    </row>
    <row r="13243" spans="35:41" x14ac:dyDescent="0.2">
      <c r="AI13243" s="19"/>
      <c r="AJ13243" s="16"/>
      <c r="AK13243" s="20"/>
      <c r="AL13243" s="24"/>
      <c r="AM13243" s="19"/>
      <c r="AN13243" s="19"/>
      <c r="AO13243" s="17"/>
    </row>
    <row r="13244" spans="35:41" x14ac:dyDescent="0.2">
      <c r="AI13244" s="19"/>
      <c r="AJ13244" s="16"/>
      <c r="AK13244" s="20"/>
      <c r="AL13244" s="24"/>
      <c r="AM13244" s="19"/>
      <c r="AN13244" s="19"/>
      <c r="AO13244" s="17"/>
    </row>
    <row r="13245" spans="35:41" x14ac:dyDescent="0.2">
      <c r="AI13245" s="19"/>
      <c r="AJ13245" s="16"/>
      <c r="AK13245" s="20"/>
      <c r="AL13245" s="24"/>
      <c r="AM13245" s="19"/>
      <c r="AN13245" s="19"/>
      <c r="AO13245" s="17"/>
    </row>
    <row r="13246" spans="35:41" x14ac:dyDescent="0.2">
      <c r="AI13246" s="19"/>
      <c r="AJ13246" s="16"/>
      <c r="AK13246" s="20"/>
      <c r="AL13246" s="24"/>
      <c r="AM13246" s="19"/>
      <c r="AN13246" s="19"/>
      <c r="AO13246" s="17"/>
    </row>
    <row r="13247" spans="35:41" x14ac:dyDescent="0.2">
      <c r="AI13247" s="19"/>
      <c r="AJ13247" s="16"/>
      <c r="AK13247" s="20"/>
      <c r="AL13247" s="24"/>
      <c r="AM13247" s="19"/>
      <c r="AN13247" s="19"/>
      <c r="AO13247" s="17"/>
    </row>
    <row r="13248" spans="35:41" x14ac:dyDescent="0.2">
      <c r="AI13248" s="19"/>
      <c r="AJ13248" s="16"/>
      <c r="AK13248" s="20"/>
      <c r="AL13248" s="24"/>
      <c r="AM13248" s="19"/>
      <c r="AN13248" s="19"/>
      <c r="AO13248" s="17"/>
    </row>
    <row r="13249" spans="35:41" x14ac:dyDescent="0.2">
      <c r="AI13249" s="19"/>
      <c r="AJ13249" s="16"/>
      <c r="AK13249" s="20"/>
      <c r="AL13249" s="24"/>
      <c r="AM13249" s="19"/>
      <c r="AN13249" s="19"/>
      <c r="AO13249" s="17"/>
    </row>
    <row r="13250" spans="35:41" x14ac:dyDescent="0.2">
      <c r="AI13250" s="19"/>
      <c r="AJ13250" s="16"/>
      <c r="AK13250" s="20"/>
      <c r="AL13250" s="24"/>
      <c r="AM13250" s="19"/>
      <c r="AN13250" s="19"/>
      <c r="AO13250" s="17"/>
    </row>
    <row r="13251" spans="35:41" x14ac:dyDescent="0.2">
      <c r="AI13251" s="19"/>
      <c r="AJ13251" s="16"/>
      <c r="AK13251" s="20"/>
      <c r="AL13251" s="24"/>
      <c r="AM13251" s="19"/>
      <c r="AN13251" s="19"/>
      <c r="AO13251" s="17"/>
    </row>
    <row r="13252" spans="35:41" x14ac:dyDescent="0.2">
      <c r="AI13252" s="19"/>
      <c r="AJ13252" s="16"/>
      <c r="AK13252" s="20"/>
      <c r="AL13252" s="24"/>
      <c r="AM13252" s="19"/>
      <c r="AN13252" s="19"/>
      <c r="AO13252" s="17"/>
    </row>
    <row r="13253" spans="35:41" x14ac:dyDescent="0.2">
      <c r="AI13253" s="19"/>
      <c r="AJ13253" s="16"/>
      <c r="AK13253" s="20"/>
      <c r="AL13253" s="24"/>
      <c r="AM13253" s="19"/>
      <c r="AN13253" s="19"/>
      <c r="AO13253" s="17"/>
    </row>
    <row r="13254" spans="35:41" x14ac:dyDescent="0.2">
      <c r="AI13254" s="19"/>
      <c r="AJ13254" s="16"/>
      <c r="AK13254" s="20"/>
      <c r="AL13254" s="24"/>
      <c r="AM13254" s="19"/>
      <c r="AN13254" s="19"/>
      <c r="AO13254" s="17"/>
    </row>
    <row r="13255" spans="35:41" x14ac:dyDescent="0.2">
      <c r="AI13255" s="19"/>
      <c r="AJ13255" s="16"/>
      <c r="AK13255" s="20"/>
      <c r="AL13255" s="24"/>
      <c r="AM13255" s="19"/>
      <c r="AN13255" s="19"/>
      <c r="AO13255" s="17"/>
    </row>
    <row r="13256" spans="35:41" x14ac:dyDescent="0.2">
      <c r="AI13256" s="19"/>
      <c r="AJ13256" s="16"/>
      <c r="AK13256" s="20"/>
      <c r="AL13256" s="24"/>
      <c r="AM13256" s="19"/>
      <c r="AN13256" s="19"/>
      <c r="AO13256" s="17"/>
    </row>
    <row r="13257" spans="35:41" x14ac:dyDescent="0.2">
      <c r="AI13257" s="19"/>
      <c r="AJ13257" s="16"/>
      <c r="AK13257" s="20"/>
      <c r="AL13257" s="24"/>
      <c r="AM13257" s="19"/>
      <c r="AN13257" s="19"/>
      <c r="AO13257" s="17"/>
    </row>
    <row r="13258" spans="35:41" x14ac:dyDescent="0.2">
      <c r="AI13258" s="19"/>
      <c r="AJ13258" s="16"/>
      <c r="AK13258" s="20"/>
      <c r="AL13258" s="24"/>
      <c r="AM13258" s="19"/>
      <c r="AN13258" s="19"/>
      <c r="AO13258" s="17"/>
    </row>
    <row r="13259" spans="35:41" x14ac:dyDescent="0.2">
      <c r="AI13259" s="19"/>
      <c r="AJ13259" s="16"/>
      <c r="AK13259" s="20"/>
      <c r="AL13259" s="24"/>
      <c r="AM13259" s="19"/>
      <c r="AN13259" s="19"/>
      <c r="AO13259" s="17"/>
    </row>
    <row r="13260" spans="35:41" x14ac:dyDescent="0.2">
      <c r="AI13260" s="19"/>
      <c r="AJ13260" s="16"/>
      <c r="AK13260" s="20"/>
      <c r="AL13260" s="24"/>
      <c r="AM13260" s="19"/>
      <c r="AN13260" s="19"/>
      <c r="AO13260" s="17"/>
    </row>
    <row r="13261" spans="35:41" x14ac:dyDescent="0.2">
      <c r="AI13261" s="19"/>
      <c r="AJ13261" s="16"/>
      <c r="AK13261" s="20"/>
      <c r="AL13261" s="24"/>
      <c r="AM13261" s="19"/>
      <c r="AN13261" s="19"/>
      <c r="AO13261" s="17"/>
    </row>
    <row r="13262" spans="35:41" x14ac:dyDescent="0.2">
      <c r="AI13262" s="19"/>
      <c r="AJ13262" s="16"/>
      <c r="AK13262" s="20"/>
      <c r="AL13262" s="24"/>
      <c r="AM13262" s="19"/>
      <c r="AN13262" s="19"/>
      <c r="AO13262" s="17"/>
    </row>
    <row r="13263" spans="35:41" x14ac:dyDescent="0.2">
      <c r="AI13263" s="19"/>
      <c r="AJ13263" s="16"/>
      <c r="AK13263" s="20"/>
      <c r="AL13263" s="24"/>
      <c r="AM13263" s="19"/>
      <c r="AN13263" s="19"/>
      <c r="AO13263" s="17"/>
    </row>
    <row r="13264" spans="35:41" x14ac:dyDescent="0.2">
      <c r="AI13264" s="19"/>
      <c r="AJ13264" s="16"/>
      <c r="AK13264" s="20"/>
      <c r="AL13264" s="24"/>
      <c r="AM13264" s="19"/>
      <c r="AN13264" s="19"/>
      <c r="AO13264" s="17"/>
    </row>
    <row r="13265" spans="35:41" x14ac:dyDescent="0.2">
      <c r="AI13265" s="19"/>
      <c r="AJ13265" s="16"/>
      <c r="AK13265" s="20"/>
      <c r="AL13265" s="24"/>
      <c r="AM13265" s="19"/>
      <c r="AN13265" s="19"/>
      <c r="AO13265" s="17"/>
    </row>
    <row r="13266" spans="35:41" x14ac:dyDescent="0.2">
      <c r="AI13266" s="19"/>
      <c r="AJ13266" s="16"/>
      <c r="AK13266" s="20"/>
      <c r="AL13266" s="24"/>
      <c r="AM13266" s="19"/>
      <c r="AN13266" s="19"/>
      <c r="AO13266" s="17"/>
    </row>
    <row r="13267" spans="35:41" x14ac:dyDescent="0.2">
      <c r="AI13267" s="19"/>
      <c r="AJ13267" s="16"/>
      <c r="AK13267" s="20"/>
      <c r="AL13267" s="24"/>
      <c r="AM13267" s="19"/>
      <c r="AN13267" s="19"/>
      <c r="AO13267" s="17"/>
    </row>
    <row r="13268" spans="35:41" x14ac:dyDescent="0.2">
      <c r="AI13268" s="19"/>
      <c r="AJ13268" s="16"/>
      <c r="AK13268" s="20"/>
      <c r="AL13268" s="24"/>
      <c r="AM13268" s="19"/>
      <c r="AN13268" s="19"/>
      <c r="AO13268" s="17"/>
    </row>
    <row r="13269" spans="35:41" x14ac:dyDescent="0.2">
      <c r="AI13269" s="19"/>
      <c r="AJ13269" s="16"/>
      <c r="AK13269" s="20"/>
      <c r="AL13269" s="24"/>
      <c r="AM13269" s="19"/>
      <c r="AN13269" s="19"/>
      <c r="AO13269" s="17"/>
    </row>
    <row r="13270" spans="35:41" x14ac:dyDescent="0.2">
      <c r="AI13270" s="19"/>
      <c r="AJ13270" s="16"/>
      <c r="AK13270" s="20"/>
      <c r="AL13270" s="24"/>
      <c r="AM13270" s="19"/>
      <c r="AN13270" s="19"/>
      <c r="AO13270" s="17"/>
    </row>
    <row r="13271" spans="35:41" x14ac:dyDescent="0.2">
      <c r="AI13271" s="19"/>
      <c r="AJ13271" s="16"/>
      <c r="AK13271" s="20"/>
      <c r="AL13271" s="24"/>
      <c r="AM13271" s="19"/>
      <c r="AN13271" s="19"/>
      <c r="AO13271" s="17"/>
    </row>
    <row r="13272" spans="35:41" x14ac:dyDescent="0.2">
      <c r="AI13272" s="19"/>
      <c r="AJ13272" s="16"/>
      <c r="AK13272" s="20"/>
      <c r="AL13272" s="24"/>
      <c r="AM13272" s="19"/>
      <c r="AN13272" s="19"/>
      <c r="AO13272" s="17"/>
    </row>
    <row r="13273" spans="35:41" x14ac:dyDescent="0.2">
      <c r="AI13273" s="19"/>
      <c r="AJ13273" s="16"/>
      <c r="AK13273" s="20"/>
      <c r="AL13273" s="24"/>
      <c r="AM13273" s="19"/>
      <c r="AN13273" s="19"/>
      <c r="AO13273" s="17"/>
    </row>
    <row r="13274" spans="35:41" x14ac:dyDescent="0.2">
      <c r="AI13274" s="19"/>
      <c r="AJ13274" s="16"/>
      <c r="AK13274" s="20"/>
      <c r="AL13274" s="24"/>
      <c r="AM13274" s="19"/>
      <c r="AN13274" s="19"/>
      <c r="AO13274" s="17"/>
    </row>
    <row r="13275" spans="35:41" x14ac:dyDescent="0.2">
      <c r="AI13275" s="19"/>
      <c r="AJ13275" s="16"/>
      <c r="AK13275" s="20"/>
      <c r="AL13275" s="24"/>
      <c r="AM13275" s="19"/>
      <c r="AN13275" s="19"/>
      <c r="AO13275" s="17"/>
    </row>
    <row r="13276" spans="35:41" x14ac:dyDescent="0.2">
      <c r="AI13276" s="19"/>
      <c r="AJ13276" s="16"/>
      <c r="AK13276" s="20"/>
      <c r="AL13276" s="24"/>
      <c r="AM13276" s="19"/>
      <c r="AN13276" s="19"/>
      <c r="AO13276" s="17"/>
    </row>
    <row r="13277" spans="35:41" x14ac:dyDescent="0.2">
      <c r="AI13277" s="19"/>
      <c r="AJ13277" s="16"/>
      <c r="AK13277" s="20"/>
      <c r="AL13277" s="24"/>
      <c r="AM13277" s="19"/>
      <c r="AN13277" s="19"/>
      <c r="AO13277" s="17"/>
    </row>
    <row r="13278" spans="35:41" x14ac:dyDescent="0.2">
      <c r="AI13278" s="19"/>
      <c r="AJ13278" s="16"/>
      <c r="AK13278" s="20"/>
      <c r="AL13278" s="24"/>
      <c r="AM13278" s="19"/>
      <c r="AN13278" s="19"/>
      <c r="AO13278" s="17"/>
    </row>
    <row r="13279" spans="35:41" x14ac:dyDescent="0.2">
      <c r="AI13279" s="19"/>
      <c r="AJ13279" s="16"/>
      <c r="AK13279" s="20"/>
      <c r="AL13279" s="24"/>
      <c r="AM13279" s="19"/>
      <c r="AN13279" s="19"/>
      <c r="AO13279" s="17"/>
    </row>
    <row r="13280" spans="35:41" x14ac:dyDescent="0.2">
      <c r="AI13280" s="19"/>
      <c r="AJ13280" s="16"/>
      <c r="AK13280" s="20"/>
      <c r="AL13280" s="24"/>
      <c r="AM13280" s="19"/>
      <c r="AN13280" s="19"/>
      <c r="AO13280" s="17"/>
    </row>
    <row r="13281" spans="35:41" x14ac:dyDescent="0.2">
      <c r="AI13281" s="19"/>
      <c r="AJ13281" s="16"/>
      <c r="AK13281" s="20"/>
      <c r="AL13281" s="24"/>
      <c r="AM13281" s="19"/>
      <c r="AN13281" s="19"/>
      <c r="AO13281" s="17"/>
    </row>
    <row r="13282" spans="35:41" x14ac:dyDescent="0.2">
      <c r="AI13282" s="19"/>
      <c r="AJ13282" s="16"/>
      <c r="AK13282" s="20"/>
      <c r="AL13282" s="24"/>
      <c r="AM13282" s="19"/>
      <c r="AN13282" s="19"/>
      <c r="AO13282" s="17"/>
    </row>
    <row r="13283" spans="35:41" x14ac:dyDescent="0.2">
      <c r="AI13283" s="19"/>
      <c r="AJ13283" s="16"/>
      <c r="AK13283" s="20"/>
      <c r="AL13283" s="24"/>
      <c r="AM13283" s="19"/>
      <c r="AN13283" s="19"/>
      <c r="AO13283" s="17"/>
    </row>
    <row r="13284" spans="35:41" x14ac:dyDescent="0.2">
      <c r="AI13284" s="19"/>
      <c r="AJ13284" s="16"/>
      <c r="AK13284" s="20"/>
      <c r="AL13284" s="24"/>
      <c r="AM13284" s="19"/>
      <c r="AN13284" s="19"/>
      <c r="AO13284" s="17"/>
    </row>
    <row r="13285" spans="35:41" x14ac:dyDescent="0.2">
      <c r="AI13285" s="19"/>
      <c r="AJ13285" s="16"/>
      <c r="AK13285" s="20"/>
      <c r="AL13285" s="24"/>
      <c r="AM13285" s="19"/>
      <c r="AN13285" s="19"/>
      <c r="AO13285" s="17"/>
    </row>
    <row r="13286" spans="35:41" x14ac:dyDescent="0.2">
      <c r="AI13286" s="19"/>
      <c r="AJ13286" s="16"/>
      <c r="AK13286" s="20"/>
      <c r="AL13286" s="24"/>
      <c r="AM13286" s="19"/>
      <c r="AN13286" s="19"/>
      <c r="AO13286" s="17"/>
    </row>
    <row r="13287" spans="35:41" x14ac:dyDescent="0.2">
      <c r="AI13287" s="19"/>
      <c r="AJ13287" s="16"/>
      <c r="AK13287" s="20"/>
      <c r="AL13287" s="24"/>
      <c r="AM13287" s="19"/>
      <c r="AN13287" s="19"/>
      <c r="AO13287" s="17"/>
    </row>
    <row r="13288" spans="35:41" x14ac:dyDescent="0.2">
      <c r="AI13288" s="19"/>
      <c r="AJ13288" s="16"/>
      <c r="AK13288" s="20"/>
      <c r="AL13288" s="24"/>
      <c r="AM13288" s="19"/>
      <c r="AN13288" s="19"/>
      <c r="AO13288" s="17"/>
    </row>
    <row r="13289" spans="35:41" x14ac:dyDescent="0.2">
      <c r="AI13289" s="19"/>
      <c r="AJ13289" s="16"/>
      <c r="AK13289" s="20"/>
      <c r="AL13289" s="24"/>
      <c r="AM13289" s="19"/>
      <c r="AN13289" s="19"/>
      <c r="AO13289" s="17"/>
    </row>
    <row r="13290" spans="35:41" x14ac:dyDescent="0.2">
      <c r="AI13290" s="19"/>
      <c r="AJ13290" s="16"/>
      <c r="AK13290" s="20"/>
      <c r="AL13290" s="24"/>
      <c r="AM13290" s="19"/>
      <c r="AN13290" s="19"/>
      <c r="AO13290" s="17"/>
    </row>
    <row r="13291" spans="35:41" x14ac:dyDescent="0.2">
      <c r="AI13291" s="19"/>
      <c r="AJ13291" s="16"/>
      <c r="AK13291" s="20"/>
      <c r="AL13291" s="24"/>
      <c r="AM13291" s="19"/>
      <c r="AN13291" s="19"/>
      <c r="AO13291" s="17"/>
    </row>
    <row r="13292" spans="35:41" x14ac:dyDescent="0.2">
      <c r="AI13292" s="19"/>
      <c r="AJ13292" s="16"/>
      <c r="AK13292" s="20"/>
      <c r="AL13292" s="24"/>
      <c r="AM13292" s="19"/>
      <c r="AN13292" s="19"/>
      <c r="AO13292" s="17"/>
    </row>
    <row r="13293" spans="35:41" x14ac:dyDescent="0.2">
      <c r="AI13293" s="19"/>
      <c r="AJ13293" s="16"/>
      <c r="AK13293" s="20"/>
      <c r="AL13293" s="24"/>
      <c r="AM13293" s="19"/>
      <c r="AN13293" s="19"/>
      <c r="AO13293" s="17"/>
    </row>
    <row r="13294" spans="35:41" x14ac:dyDescent="0.2">
      <c r="AI13294" s="19"/>
      <c r="AJ13294" s="16"/>
      <c r="AK13294" s="20"/>
      <c r="AL13294" s="24"/>
      <c r="AM13294" s="19"/>
      <c r="AN13294" s="19"/>
      <c r="AO13294" s="17"/>
    </row>
    <row r="13295" spans="35:41" x14ac:dyDescent="0.2">
      <c r="AI13295" s="19"/>
      <c r="AJ13295" s="16"/>
      <c r="AK13295" s="20"/>
      <c r="AL13295" s="24"/>
      <c r="AM13295" s="19"/>
      <c r="AN13295" s="19"/>
      <c r="AO13295" s="17"/>
    </row>
    <row r="13296" spans="35:41" x14ac:dyDescent="0.2">
      <c r="AI13296" s="19"/>
      <c r="AJ13296" s="16"/>
      <c r="AK13296" s="20"/>
      <c r="AL13296" s="24"/>
      <c r="AM13296" s="19"/>
      <c r="AN13296" s="19"/>
      <c r="AO13296" s="17"/>
    </row>
    <row r="13297" spans="35:41" x14ac:dyDescent="0.2">
      <c r="AI13297" s="19"/>
      <c r="AJ13297" s="16"/>
      <c r="AK13297" s="20"/>
      <c r="AL13297" s="24"/>
      <c r="AM13297" s="19"/>
      <c r="AN13297" s="19"/>
      <c r="AO13297" s="17"/>
    </row>
    <row r="13298" spans="35:41" x14ac:dyDescent="0.2">
      <c r="AI13298" s="19"/>
      <c r="AJ13298" s="16"/>
      <c r="AK13298" s="20"/>
      <c r="AL13298" s="24"/>
      <c r="AM13298" s="19"/>
      <c r="AN13298" s="19"/>
      <c r="AO13298" s="17"/>
    </row>
    <row r="13299" spans="35:41" x14ac:dyDescent="0.2">
      <c r="AI13299" s="19"/>
      <c r="AJ13299" s="16"/>
      <c r="AK13299" s="20"/>
      <c r="AL13299" s="24"/>
      <c r="AM13299" s="19"/>
      <c r="AN13299" s="19"/>
      <c r="AO13299" s="17"/>
    </row>
    <row r="13300" spans="35:41" x14ac:dyDescent="0.2">
      <c r="AI13300" s="19"/>
      <c r="AJ13300" s="16"/>
      <c r="AK13300" s="20"/>
      <c r="AL13300" s="24"/>
      <c r="AM13300" s="19"/>
      <c r="AN13300" s="19"/>
      <c r="AO13300" s="17"/>
    </row>
    <row r="13301" spans="35:41" x14ac:dyDescent="0.2">
      <c r="AI13301" s="19"/>
      <c r="AJ13301" s="16"/>
      <c r="AK13301" s="20"/>
      <c r="AL13301" s="24"/>
      <c r="AM13301" s="19"/>
      <c r="AN13301" s="19"/>
      <c r="AO13301" s="17"/>
    </row>
    <row r="13302" spans="35:41" x14ac:dyDescent="0.2">
      <c r="AI13302" s="19"/>
      <c r="AJ13302" s="16"/>
      <c r="AK13302" s="20"/>
      <c r="AL13302" s="24"/>
      <c r="AM13302" s="19"/>
      <c r="AN13302" s="19"/>
      <c r="AO13302" s="17"/>
    </row>
    <row r="13303" spans="35:41" x14ac:dyDescent="0.2">
      <c r="AI13303" s="19"/>
      <c r="AJ13303" s="16"/>
      <c r="AK13303" s="20"/>
      <c r="AL13303" s="24"/>
      <c r="AM13303" s="19"/>
      <c r="AN13303" s="19"/>
      <c r="AO13303" s="17"/>
    </row>
    <row r="13304" spans="35:41" x14ac:dyDescent="0.2">
      <c r="AI13304" s="19"/>
      <c r="AJ13304" s="16"/>
      <c r="AK13304" s="20"/>
      <c r="AL13304" s="24"/>
      <c r="AM13304" s="19"/>
      <c r="AN13304" s="19"/>
      <c r="AO13304" s="17"/>
    </row>
    <row r="13305" spans="35:41" x14ac:dyDescent="0.2">
      <c r="AI13305" s="19"/>
      <c r="AJ13305" s="16"/>
      <c r="AK13305" s="20"/>
      <c r="AL13305" s="24"/>
      <c r="AM13305" s="19"/>
      <c r="AN13305" s="19"/>
      <c r="AO13305" s="17"/>
    </row>
    <row r="13306" spans="35:41" x14ac:dyDescent="0.2">
      <c r="AI13306" s="19"/>
      <c r="AJ13306" s="16"/>
      <c r="AK13306" s="20"/>
      <c r="AL13306" s="24"/>
      <c r="AM13306" s="19"/>
      <c r="AN13306" s="19"/>
      <c r="AO13306" s="17"/>
    </row>
    <row r="13307" spans="35:41" x14ac:dyDescent="0.2">
      <c r="AI13307" s="19"/>
      <c r="AJ13307" s="16"/>
      <c r="AK13307" s="20"/>
      <c r="AL13307" s="24"/>
      <c r="AM13307" s="19"/>
      <c r="AN13307" s="19"/>
      <c r="AO13307" s="17"/>
    </row>
    <row r="13308" spans="35:41" x14ac:dyDescent="0.2">
      <c r="AI13308" s="19"/>
      <c r="AJ13308" s="16"/>
      <c r="AK13308" s="20"/>
      <c r="AL13308" s="24"/>
      <c r="AM13308" s="19"/>
      <c r="AN13308" s="19"/>
      <c r="AO13308" s="17"/>
    </row>
    <row r="13309" spans="35:41" x14ac:dyDescent="0.2">
      <c r="AI13309" s="19"/>
      <c r="AJ13309" s="16"/>
      <c r="AK13309" s="20"/>
      <c r="AL13309" s="24"/>
      <c r="AM13309" s="19"/>
      <c r="AN13309" s="19"/>
      <c r="AO13309" s="17"/>
    </row>
    <row r="13310" spans="35:41" x14ac:dyDescent="0.2">
      <c r="AI13310" s="19"/>
      <c r="AJ13310" s="16"/>
      <c r="AK13310" s="20"/>
      <c r="AL13310" s="24"/>
      <c r="AM13310" s="19"/>
      <c r="AN13310" s="19"/>
      <c r="AO13310" s="17"/>
    </row>
    <row r="13311" spans="35:41" x14ac:dyDescent="0.2">
      <c r="AI13311" s="19"/>
      <c r="AJ13311" s="16"/>
      <c r="AK13311" s="20"/>
      <c r="AL13311" s="24"/>
      <c r="AM13311" s="19"/>
      <c r="AN13311" s="19"/>
      <c r="AO13311" s="17"/>
    </row>
    <row r="13312" spans="35:41" x14ac:dyDescent="0.2">
      <c r="AI13312" s="19"/>
      <c r="AJ13312" s="16"/>
      <c r="AK13312" s="20"/>
      <c r="AL13312" s="24"/>
      <c r="AM13312" s="19"/>
      <c r="AN13312" s="19"/>
      <c r="AO13312" s="17"/>
    </row>
    <row r="13313" spans="35:41" x14ac:dyDescent="0.2">
      <c r="AI13313" s="19"/>
      <c r="AJ13313" s="16"/>
      <c r="AK13313" s="20"/>
      <c r="AL13313" s="24"/>
      <c r="AM13313" s="19"/>
      <c r="AN13313" s="19"/>
      <c r="AO13313" s="17"/>
    </row>
    <row r="13314" spans="35:41" x14ac:dyDescent="0.2">
      <c r="AI13314" s="19"/>
      <c r="AJ13314" s="16"/>
      <c r="AK13314" s="20"/>
      <c r="AL13314" s="24"/>
      <c r="AM13314" s="19"/>
      <c r="AN13314" s="19"/>
      <c r="AO13314" s="17"/>
    </row>
    <row r="13315" spans="35:41" x14ac:dyDescent="0.2">
      <c r="AI13315" s="19"/>
      <c r="AJ13315" s="16"/>
      <c r="AK13315" s="20"/>
      <c r="AL13315" s="24"/>
      <c r="AM13315" s="19"/>
      <c r="AN13315" s="19"/>
      <c r="AO13315" s="17"/>
    </row>
    <row r="13316" spans="35:41" x14ac:dyDescent="0.2">
      <c r="AI13316" s="19"/>
      <c r="AJ13316" s="16"/>
      <c r="AK13316" s="20"/>
      <c r="AL13316" s="24"/>
      <c r="AM13316" s="19"/>
      <c r="AN13316" s="19"/>
      <c r="AO13316" s="17"/>
    </row>
    <row r="13317" spans="35:41" x14ac:dyDescent="0.2">
      <c r="AI13317" s="19"/>
      <c r="AJ13317" s="16"/>
      <c r="AK13317" s="20"/>
      <c r="AL13317" s="24"/>
      <c r="AM13317" s="19"/>
      <c r="AN13317" s="19"/>
      <c r="AO13317" s="17"/>
    </row>
    <row r="13318" spans="35:41" x14ac:dyDescent="0.2">
      <c r="AI13318" s="19"/>
      <c r="AJ13318" s="16"/>
      <c r="AK13318" s="20"/>
      <c r="AL13318" s="24"/>
      <c r="AM13318" s="19"/>
      <c r="AN13318" s="19"/>
      <c r="AO13318" s="17"/>
    </row>
    <row r="13319" spans="35:41" x14ac:dyDescent="0.2">
      <c r="AI13319" s="19"/>
      <c r="AJ13319" s="16"/>
      <c r="AK13319" s="20"/>
      <c r="AL13319" s="24"/>
      <c r="AM13319" s="19"/>
      <c r="AN13319" s="19"/>
      <c r="AO13319" s="17"/>
    </row>
    <row r="13320" spans="35:41" x14ac:dyDescent="0.2">
      <c r="AI13320" s="19"/>
      <c r="AJ13320" s="16"/>
      <c r="AK13320" s="20"/>
      <c r="AL13320" s="24"/>
      <c r="AM13320" s="19"/>
      <c r="AN13320" s="19"/>
      <c r="AO13320" s="17"/>
    </row>
    <row r="13321" spans="35:41" x14ac:dyDescent="0.2">
      <c r="AI13321" s="19"/>
      <c r="AJ13321" s="16"/>
      <c r="AK13321" s="20"/>
      <c r="AL13321" s="24"/>
      <c r="AM13321" s="19"/>
      <c r="AN13321" s="19"/>
      <c r="AO13321" s="17"/>
    </row>
    <row r="13322" spans="35:41" x14ac:dyDescent="0.2">
      <c r="AI13322" s="19"/>
      <c r="AJ13322" s="16"/>
      <c r="AK13322" s="20"/>
      <c r="AL13322" s="24"/>
      <c r="AM13322" s="19"/>
      <c r="AN13322" s="19"/>
      <c r="AO13322" s="17"/>
    </row>
    <row r="13323" spans="35:41" x14ac:dyDescent="0.2">
      <c r="AI13323" s="19"/>
      <c r="AJ13323" s="16"/>
      <c r="AK13323" s="20"/>
      <c r="AL13323" s="24"/>
      <c r="AM13323" s="19"/>
      <c r="AN13323" s="19"/>
      <c r="AO13323" s="17"/>
    </row>
    <row r="13324" spans="35:41" x14ac:dyDescent="0.2">
      <c r="AI13324" s="19"/>
      <c r="AJ13324" s="16"/>
      <c r="AK13324" s="20"/>
      <c r="AL13324" s="24"/>
      <c r="AM13324" s="19"/>
      <c r="AN13324" s="19"/>
      <c r="AO13324" s="17"/>
    </row>
    <row r="13325" spans="35:41" x14ac:dyDescent="0.2">
      <c r="AI13325" s="19"/>
      <c r="AJ13325" s="16"/>
      <c r="AK13325" s="20"/>
      <c r="AL13325" s="24"/>
      <c r="AM13325" s="19"/>
      <c r="AN13325" s="19"/>
      <c r="AO13325" s="17"/>
    </row>
    <row r="13326" spans="35:41" x14ac:dyDescent="0.2">
      <c r="AI13326" s="19"/>
      <c r="AJ13326" s="16"/>
      <c r="AK13326" s="20"/>
      <c r="AL13326" s="24"/>
      <c r="AM13326" s="19"/>
      <c r="AN13326" s="19"/>
      <c r="AO13326" s="17"/>
    </row>
    <row r="13327" spans="35:41" x14ac:dyDescent="0.2">
      <c r="AI13327" s="19"/>
      <c r="AJ13327" s="16"/>
      <c r="AK13327" s="20"/>
      <c r="AL13327" s="24"/>
      <c r="AM13327" s="19"/>
      <c r="AN13327" s="19"/>
      <c r="AO13327" s="17"/>
    </row>
    <row r="13328" spans="35:41" x14ac:dyDescent="0.2">
      <c r="AI13328" s="19"/>
      <c r="AJ13328" s="16"/>
      <c r="AK13328" s="20"/>
      <c r="AL13328" s="24"/>
      <c r="AM13328" s="19"/>
      <c r="AN13328" s="19"/>
      <c r="AO13328" s="17"/>
    </row>
    <row r="13329" spans="35:41" x14ac:dyDescent="0.2">
      <c r="AI13329" s="19"/>
      <c r="AJ13329" s="16"/>
      <c r="AK13329" s="20"/>
      <c r="AL13329" s="24"/>
      <c r="AM13329" s="19"/>
      <c r="AN13329" s="19"/>
      <c r="AO13329" s="17"/>
    </row>
    <row r="13330" spans="35:41" x14ac:dyDescent="0.2">
      <c r="AI13330" s="19"/>
      <c r="AJ13330" s="16"/>
      <c r="AK13330" s="20"/>
      <c r="AL13330" s="24"/>
      <c r="AM13330" s="19"/>
      <c r="AN13330" s="19"/>
      <c r="AO13330" s="17"/>
    </row>
    <row r="13331" spans="35:41" x14ac:dyDescent="0.2">
      <c r="AI13331" s="19"/>
      <c r="AJ13331" s="16"/>
      <c r="AK13331" s="20"/>
      <c r="AL13331" s="24"/>
      <c r="AM13331" s="19"/>
      <c r="AN13331" s="19"/>
      <c r="AO13331" s="17"/>
    </row>
    <row r="13332" spans="35:41" x14ac:dyDescent="0.2">
      <c r="AI13332" s="19"/>
      <c r="AJ13332" s="16"/>
      <c r="AK13332" s="20"/>
      <c r="AL13332" s="24"/>
      <c r="AM13332" s="19"/>
      <c r="AN13332" s="19"/>
      <c r="AO13332" s="17"/>
    </row>
    <row r="13333" spans="35:41" x14ac:dyDescent="0.2">
      <c r="AI13333" s="19"/>
      <c r="AJ13333" s="16"/>
      <c r="AK13333" s="20"/>
      <c r="AL13333" s="24"/>
      <c r="AM13333" s="19"/>
      <c r="AN13333" s="19"/>
      <c r="AO13333" s="17"/>
    </row>
    <row r="13334" spans="35:41" x14ac:dyDescent="0.2">
      <c r="AI13334" s="19"/>
      <c r="AJ13334" s="16"/>
      <c r="AK13334" s="20"/>
      <c r="AL13334" s="24"/>
      <c r="AM13334" s="19"/>
      <c r="AN13334" s="19"/>
      <c r="AO13334" s="17"/>
    </row>
    <row r="13335" spans="35:41" x14ac:dyDescent="0.2">
      <c r="AI13335" s="19"/>
      <c r="AJ13335" s="16"/>
      <c r="AK13335" s="20"/>
      <c r="AL13335" s="24"/>
      <c r="AM13335" s="19"/>
      <c r="AN13335" s="19"/>
      <c r="AO13335" s="17"/>
    </row>
    <row r="13336" spans="35:41" x14ac:dyDescent="0.2">
      <c r="AI13336" s="19"/>
      <c r="AJ13336" s="16"/>
      <c r="AK13336" s="20"/>
      <c r="AL13336" s="24"/>
      <c r="AM13336" s="19"/>
      <c r="AN13336" s="19"/>
      <c r="AO13336" s="17"/>
    </row>
    <row r="13337" spans="35:41" x14ac:dyDescent="0.2">
      <c r="AI13337" s="19"/>
      <c r="AJ13337" s="16"/>
      <c r="AK13337" s="20"/>
      <c r="AL13337" s="24"/>
      <c r="AM13337" s="19"/>
      <c r="AN13337" s="19"/>
      <c r="AO13337" s="17"/>
    </row>
    <row r="13338" spans="35:41" x14ac:dyDescent="0.2">
      <c r="AI13338" s="19"/>
      <c r="AJ13338" s="16"/>
      <c r="AK13338" s="20"/>
      <c r="AL13338" s="24"/>
      <c r="AM13338" s="19"/>
      <c r="AN13338" s="19"/>
      <c r="AO13338" s="17"/>
    </row>
    <row r="13339" spans="35:41" x14ac:dyDescent="0.2">
      <c r="AI13339" s="19"/>
      <c r="AJ13339" s="16"/>
      <c r="AK13339" s="20"/>
      <c r="AL13339" s="24"/>
      <c r="AM13339" s="19"/>
      <c r="AN13339" s="19"/>
      <c r="AO13339" s="17"/>
    </row>
    <row r="13340" spans="35:41" x14ac:dyDescent="0.2">
      <c r="AI13340" s="19"/>
      <c r="AJ13340" s="16"/>
      <c r="AK13340" s="20"/>
      <c r="AL13340" s="24"/>
      <c r="AM13340" s="19"/>
      <c r="AN13340" s="19"/>
      <c r="AO13340" s="17"/>
    </row>
    <row r="13341" spans="35:41" x14ac:dyDescent="0.2">
      <c r="AI13341" s="19"/>
      <c r="AJ13341" s="16"/>
      <c r="AK13341" s="20"/>
      <c r="AL13341" s="24"/>
      <c r="AM13341" s="19"/>
      <c r="AN13341" s="19"/>
      <c r="AO13341" s="17"/>
    </row>
    <row r="13342" spans="35:41" x14ac:dyDescent="0.2">
      <c r="AI13342" s="19"/>
      <c r="AJ13342" s="16"/>
      <c r="AK13342" s="20"/>
      <c r="AL13342" s="24"/>
      <c r="AM13342" s="19"/>
      <c r="AN13342" s="19"/>
      <c r="AO13342" s="17"/>
    </row>
    <row r="13343" spans="35:41" x14ac:dyDescent="0.2">
      <c r="AI13343" s="19"/>
      <c r="AJ13343" s="16"/>
      <c r="AK13343" s="20"/>
      <c r="AL13343" s="24"/>
      <c r="AM13343" s="19"/>
      <c r="AN13343" s="19"/>
      <c r="AO13343" s="17"/>
    </row>
    <row r="13344" spans="35:41" x14ac:dyDescent="0.2">
      <c r="AI13344" s="19"/>
      <c r="AJ13344" s="16"/>
      <c r="AK13344" s="20"/>
      <c r="AL13344" s="24"/>
      <c r="AM13344" s="19"/>
      <c r="AN13344" s="19"/>
      <c r="AO13344" s="17"/>
    </row>
    <row r="13345" spans="35:41" x14ac:dyDescent="0.2">
      <c r="AI13345" s="19"/>
      <c r="AJ13345" s="16"/>
      <c r="AK13345" s="20"/>
      <c r="AL13345" s="24"/>
      <c r="AM13345" s="19"/>
      <c r="AN13345" s="19"/>
      <c r="AO13345" s="17"/>
    </row>
    <row r="13346" spans="35:41" x14ac:dyDescent="0.2">
      <c r="AI13346" s="19"/>
      <c r="AJ13346" s="16"/>
      <c r="AK13346" s="20"/>
      <c r="AL13346" s="24"/>
      <c r="AM13346" s="19"/>
      <c r="AN13346" s="19"/>
      <c r="AO13346" s="17"/>
    </row>
    <row r="13347" spans="35:41" x14ac:dyDescent="0.2">
      <c r="AI13347" s="19"/>
      <c r="AJ13347" s="16"/>
      <c r="AK13347" s="20"/>
      <c r="AL13347" s="24"/>
      <c r="AM13347" s="19"/>
      <c r="AN13347" s="19"/>
      <c r="AO13347" s="17"/>
    </row>
    <row r="13348" spans="35:41" x14ac:dyDescent="0.2">
      <c r="AI13348" s="19"/>
      <c r="AJ13348" s="16"/>
      <c r="AK13348" s="20"/>
      <c r="AL13348" s="24"/>
      <c r="AM13348" s="19"/>
      <c r="AN13348" s="19"/>
      <c r="AO13348" s="17"/>
    </row>
    <row r="13349" spans="35:41" x14ac:dyDescent="0.2">
      <c r="AI13349" s="19"/>
      <c r="AJ13349" s="16"/>
      <c r="AK13349" s="20"/>
      <c r="AL13349" s="24"/>
      <c r="AM13349" s="19"/>
      <c r="AN13349" s="19"/>
      <c r="AO13349" s="17"/>
    </row>
    <row r="13350" spans="35:41" x14ac:dyDescent="0.2">
      <c r="AI13350" s="19"/>
      <c r="AJ13350" s="16"/>
      <c r="AK13350" s="20"/>
      <c r="AL13350" s="24"/>
      <c r="AM13350" s="19"/>
      <c r="AN13350" s="19"/>
      <c r="AO13350" s="17"/>
    </row>
    <row r="13351" spans="35:41" x14ac:dyDescent="0.2">
      <c r="AI13351" s="19"/>
      <c r="AJ13351" s="16"/>
      <c r="AK13351" s="20"/>
      <c r="AL13351" s="24"/>
      <c r="AM13351" s="19"/>
      <c r="AN13351" s="19"/>
      <c r="AO13351" s="17"/>
    </row>
    <row r="13352" spans="35:41" x14ac:dyDescent="0.2">
      <c r="AI13352" s="19"/>
      <c r="AJ13352" s="16"/>
      <c r="AK13352" s="20"/>
      <c r="AL13352" s="24"/>
      <c r="AM13352" s="19"/>
      <c r="AN13352" s="19"/>
      <c r="AO13352" s="17"/>
    </row>
    <row r="13353" spans="35:41" x14ac:dyDescent="0.2">
      <c r="AI13353" s="19"/>
      <c r="AJ13353" s="16"/>
      <c r="AK13353" s="20"/>
      <c r="AL13353" s="24"/>
      <c r="AM13353" s="19"/>
      <c r="AN13353" s="19"/>
      <c r="AO13353" s="17"/>
    </row>
    <row r="13354" spans="35:41" x14ac:dyDescent="0.2">
      <c r="AI13354" s="19"/>
      <c r="AJ13354" s="16"/>
      <c r="AK13354" s="20"/>
      <c r="AL13354" s="24"/>
      <c r="AM13354" s="19"/>
      <c r="AN13354" s="19"/>
      <c r="AO13354" s="17"/>
    </row>
    <row r="13355" spans="35:41" x14ac:dyDescent="0.2">
      <c r="AI13355" s="19"/>
      <c r="AJ13355" s="16"/>
      <c r="AK13355" s="20"/>
      <c r="AL13355" s="24"/>
      <c r="AM13355" s="19"/>
      <c r="AN13355" s="19"/>
      <c r="AO13355" s="17"/>
    </row>
    <row r="13356" spans="35:41" x14ac:dyDescent="0.2">
      <c r="AI13356" s="19"/>
      <c r="AJ13356" s="16"/>
      <c r="AK13356" s="20"/>
      <c r="AL13356" s="24"/>
      <c r="AM13356" s="19"/>
      <c r="AN13356" s="19"/>
      <c r="AO13356" s="17"/>
    </row>
    <row r="13357" spans="35:41" x14ac:dyDescent="0.2">
      <c r="AI13357" s="19"/>
      <c r="AJ13357" s="16"/>
      <c r="AK13357" s="20"/>
      <c r="AL13357" s="24"/>
      <c r="AM13357" s="19"/>
      <c r="AN13357" s="19"/>
      <c r="AO13357" s="17"/>
    </row>
    <row r="13358" spans="35:41" x14ac:dyDescent="0.2">
      <c r="AI13358" s="19"/>
      <c r="AJ13358" s="16"/>
      <c r="AK13358" s="20"/>
      <c r="AL13358" s="24"/>
      <c r="AM13358" s="19"/>
      <c r="AN13358" s="19"/>
      <c r="AO13358" s="17"/>
    </row>
    <row r="13359" spans="35:41" x14ac:dyDescent="0.2">
      <c r="AI13359" s="19"/>
      <c r="AJ13359" s="16"/>
      <c r="AK13359" s="20"/>
      <c r="AL13359" s="24"/>
      <c r="AM13359" s="19"/>
      <c r="AN13359" s="19"/>
      <c r="AO13359" s="17"/>
    </row>
    <row r="13360" spans="35:41" x14ac:dyDescent="0.2">
      <c r="AI13360" s="19"/>
      <c r="AJ13360" s="16"/>
      <c r="AK13360" s="20"/>
      <c r="AL13360" s="24"/>
      <c r="AM13360" s="19"/>
      <c r="AN13360" s="19"/>
      <c r="AO13360" s="17"/>
    </row>
    <row r="13361" spans="35:41" x14ac:dyDescent="0.2">
      <c r="AI13361" s="19"/>
      <c r="AJ13361" s="16"/>
      <c r="AK13361" s="20"/>
      <c r="AL13361" s="24"/>
      <c r="AM13361" s="19"/>
      <c r="AN13361" s="19"/>
      <c r="AO13361" s="17"/>
    </row>
    <row r="13362" spans="35:41" x14ac:dyDescent="0.2">
      <c r="AI13362" s="19"/>
      <c r="AJ13362" s="16"/>
      <c r="AK13362" s="20"/>
      <c r="AL13362" s="24"/>
      <c r="AM13362" s="19"/>
      <c r="AN13362" s="19"/>
      <c r="AO13362" s="17"/>
    </row>
    <row r="13363" spans="35:41" x14ac:dyDescent="0.2">
      <c r="AI13363" s="19"/>
      <c r="AJ13363" s="16"/>
      <c r="AK13363" s="20"/>
      <c r="AL13363" s="24"/>
      <c r="AM13363" s="19"/>
      <c r="AN13363" s="19"/>
      <c r="AO13363" s="17"/>
    </row>
    <row r="13364" spans="35:41" x14ac:dyDescent="0.2">
      <c r="AI13364" s="19"/>
      <c r="AJ13364" s="16"/>
      <c r="AK13364" s="20"/>
      <c r="AL13364" s="24"/>
      <c r="AM13364" s="19"/>
      <c r="AN13364" s="19"/>
      <c r="AO13364" s="17"/>
    </row>
    <row r="13365" spans="35:41" x14ac:dyDescent="0.2">
      <c r="AI13365" s="19"/>
      <c r="AJ13365" s="16"/>
      <c r="AK13365" s="20"/>
      <c r="AL13365" s="24"/>
      <c r="AM13365" s="19"/>
      <c r="AN13365" s="19"/>
      <c r="AO13365" s="17"/>
    </row>
    <row r="13366" spans="35:41" x14ac:dyDescent="0.2">
      <c r="AI13366" s="19"/>
      <c r="AJ13366" s="16"/>
      <c r="AK13366" s="20"/>
      <c r="AL13366" s="24"/>
      <c r="AM13366" s="19"/>
      <c r="AN13366" s="19"/>
      <c r="AO13366" s="17"/>
    </row>
    <row r="13367" spans="35:41" x14ac:dyDescent="0.2">
      <c r="AI13367" s="19"/>
      <c r="AJ13367" s="16"/>
      <c r="AK13367" s="20"/>
      <c r="AL13367" s="24"/>
      <c r="AM13367" s="19"/>
      <c r="AN13367" s="19"/>
      <c r="AO13367" s="17"/>
    </row>
    <row r="13368" spans="35:41" x14ac:dyDescent="0.2">
      <c r="AI13368" s="19"/>
      <c r="AJ13368" s="16"/>
      <c r="AK13368" s="20"/>
      <c r="AL13368" s="24"/>
      <c r="AM13368" s="19"/>
      <c r="AN13368" s="19"/>
      <c r="AO13368" s="17"/>
    </row>
    <row r="13369" spans="35:41" x14ac:dyDescent="0.2">
      <c r="AI13369" s="19"/>
      <c r="AJ13369" s="16"/>
      <c r="AK13369" s="20"/>
      <c r="AL13369" s="24"/>
      <c r="AM13369" s="19"/>
      <c r="AN13369" s="19"/>
      <c r="AO13369" s="17"/>
    </row>
    <row r="13370" spans="35:41" x14ac:dyDescent="0.2">
      <c r="AI13370" s="19"/>
      <c r="AJ13370" s="16"/>
      <c r="AK13370" s="20"/>
      <c r="AL13370" s="24"/>
      <c r="AM13370" s="19"/>
      <c r="AN13370" s="19"/>
      <c r="AO13370" s="17"/>
    </row>
    <row r="13371" spans="35:41" x14ac:dyDescent="0.2">
      <c r="AI13371" s="19"/>
      <c r="AJ13371" s="16"/>
      <c r="AK13371" s="20"/>
      <c r="AL13371" s="24"/>
      <c r="AM13371" s="19"/>
      <c r="AN13371" s="19"/>
      <c r="AO13371" s="17"/>
    </row>
    <row r="13372" spans="35:41" x14ac:dyDescent="0.2">
      <c r="AI13372" s="19"/>
      <c r="AJ13372" s="16"/>
      <c r="AK13372" s="20"/>
      <c r="AL13372" s="24"/>
      <c r="AM13372" s="19"/>
      <c r="AN13372" s="19"/>
      <c r="AO13372" s="17"/>
    </row>
    <row r="13373" spans="35:41" x14ac:dyDescent="0.2">
      <c r="AI13373" s="19"/>
      <c r="AJ13373" s="16"/>
      <c r="AK13373" s="20"/>
      <c r="AL13373" s="24"/>
      <c r="AM13373" s="19"/>
      <c r="AN13373" s="19"/>
      <c r="AO13373" s="17"/>
    </row>
    <row r="13374" spans="35:41" x14ac:dyDescent="0.2">
      <c r="AI13374" s="19"/>
      <c r="AJ13374" s="16"/>
      <c r="AK13374" s="20"/>
      <c r="AL13374" s="24"/>
      <c r="AM13374" s="19"/>
      <c r="AN13374" s="19"/>
      <c r="AO13374" s="17"/>
    </row>
    <row r="13375" spans="35:41" x14ac:dyDescent="0.2">
      <c r="AI13375" s="19"/>
      <c r="AJ13375" s="16"/>
      <c r="AK13375" s="20"/>
      <c r="AL13375" s="24"/>
      <c r="AM13375" s="19"/>
      <c r="AN13375" s="19"/>
      <c r="AO13375" s="17"/>
    </row>
    <row r="13376" spans="35:41" x14ac:dyDescent="0.2">
      <c r="AI13376" s="19"/>
      <c r="AJ13376" s="16"/>
      <c r="AK13376" s="20"/>
      <c r="AL13376" s="24"/>
      <c r="AM13376" s="19"/>
      <c r="AN13376" s="19"/>
      <c r="AO13376" s="17"/>
    </row>
    <row r="13377" spans="35:41" x14ac:dyDescent="0.2">
      <c r="AI13377" s="19"/>
      <c r="AJ13377" s="16"/>
      <c r="AK13377" s="20"/>
      <c r="AL13377" s="24"/>
      <c r="AM13377" s="19"/>
      <c r="AN13377" s="19"/>
      <c r="AO13377" s="17"/>
    </row>
    <row r="13378" spans="35:41" x14ac:dyDescent="0.2">
      <c r="AI13378" s="19"/>
      <c r="AJ13378" s="16"/>
      <c r="AK13378" s="20"/>
      <c r="AL13378" s="24"/>
      <c r="AM13378" s="19"/>
      <c r="AN13378" s="19"/>
      <c r="AO13378" s="17"/>
    </row>
    <row r="13379" spans="35:41" x14ac:dyDescent="0.2">
      <c r="AI13379" s="19"/>
      <c r="AJ13379" s="16"/>
      <c r="AK13379" s="20"/>
      <c r="AL13379" s="24"/>
      <c r="AM13379" s="19"/>
      <c r="AN13379" s="19"/>
      <c r="AO13379" s="17"/>
    </row>
    <row r="13380" spans="35:41" x14ac:dyDescent="0.2">
      <c r="AI13380" s="19"/>
      <c r="AJ13380" s="16"/>
      <c r="AK13380" s="20"/>
      <c r="AL13380" s="24"/>
      <c r="AM13380" s="19"/>
      <c r="AN13380" s="19"/>
      <c r="AO13380" s="17"/>
    </row>
    <row r="13381" spans="35:41" x14ac:dyDescent="0.2">
      <c r="AI13381" s="19"/>
      <c r="AJ13381" s="16"/>
      <c r="AK13381" s="20"/>
      <c r="AL13381" s="24"/>
      <c r="AM13381" s="19"/>
      <c r="AN13381" s="19"/>
      <c r="AO13381" s="17"/>
    </row>
    <row r="13382" spans="35:41" x14ac:dyDescent="0.2">
      <c r="AI13382" s="19"/>
      <c r="AJ13382" s="16"/>
      <c r="AK13382" s="20"/>
      <c r="AL13382" s="24"/>
      <c r="AM13382" s="19"/>
      <c r="AN13382" s="19"/>
      <c r="AO13382" s="17"/>
    </row>
    <row r="13383" spans="35:41" x14ac:dyDescent="0.2">
      <c r="AI13383" s="19"/>
      <c r="AJ13383" s="16"/>
      <c r="AK13383" s="20"/>
      <c r="AL13383" s="24"/>
      <c r="AM13383" s="19"/>
      <c r="AN13383" s="19"/>
      <c r="AO13383" s="17"/>
    </row>
    <row r="13384" spans="35:41" x14ac:dyDescent="0.2">
      <c r="AI13384" s="19"/>
      <c r="AJ13384" s="16"/>
      <c r="AK13384" s="20"/>
      <c r="AL13384" s="24"/>
      <c r="AM13384" s="19"/>
      <c r="AN13384" s="19"/>
      <c r="AO13384" s="17"/>
    </row>
    <row r="13385" spans="35:41" x14ac:dyDescent="0.2">
      <c r="AI13385" s="19"/>
      <c r="AJ13385" s="16"/>
      <c r="AK13385" s="20"/>
      <c r="AL13385" s="24"/>
      <c r="AM13385" s="19"/>
      <c r="AN13385" s="19"/>
      <c r="AO13385" s="17"/>
    </row>
    <row r="13386" spans="35:41" x14ac:dyDescent="0.2">
      <c r="AI13386" s="19"/>
      <c r="AJ13386" s="16"/>
      <c r="AK13386" s="20"/>
      <c r="AL13386" s="24"/>
      <c r="AM13386" s="19"/>
      <c r="AN13386" s="19"/>
      <c r="AO13386" s="17"/>
    </row>
    <row r="13387" spans="35:41" x14ac:dyDescent="0.2">
      <c r="AI13387" s="19"/>
      <c r="AJ13387" s="16"/>
      <c r="AK13387" s="20"/>
      <c r="AL13387" s="24"/>
      <c r="AM13387" s="19"/>
      <c r="AN13387" s="19"/>
      <c r="AO13387" s="17"/>
    </row>
    <row r="13388" spans="35:41" x14ac:dyDescent="0.2">
      <c r="AI13388" s="19"/>
      <c r="AJ13388" s="16"/>
      <c r="AK13388" s="20"/>
      <c r="AL13388" s="24"/>
      <c r="AM13388" s="19"/>
      <c r="AN13388" s="19"/>
      <c r="AO13388" s="17"/>
    </row>
    <row r="13389" spans="35:41" x14ac:dyDescent="0.2">
      <c r="AI13389" s="19"/>
      <c r="AJ13389" s="16"/>
      <c r="AK13389" s="20"/>
      <c r="AL13389" s="24"/>
      <c r="AM13389" s="19"/>
      <c r="AN13389" s="19"/>
      <c r="AO13389" s="17"/>
    </row>
    <row r="13390" spans="35:41" x14ac:dyDescent="0.2">
      <c r="AI13390" s="19"/>
      <c r="AJ13390" s="16"/>
      <c r="AK13390" s="20"/>
      <c r="AL13390" s="24"/>
      <c r="AM13390" s="19"/>
      <c r="AN13390" s="19"/>
      <c r="AO13390" s="17"/>
    </row>
    <row r="13391" spans="35:41" x14ac:dyDescent="0.2">
      <c r="AI13391" s="19"/>
      <c r="AJ13391" s="16"/>
      <c r="AK13391" s="20"/>
      <c r="AL13391" s="24"/>
      <c r="AM13391" s="19"/>
      <c r="AN13391" s="19"/>
      <c r="AO13391" s="17"/>
    </row>
    <row r="13392" spans="35:41" x14ac:dyDescent="0.2">
      <c r="AI13392" s="19"/>
      <c r="AJ13392" s="16"/>
      <c r="AK13392" s="20"/>
      <c r="AL13392" s="24"/>
      <c r="AM13392" s="19"/>
      <c r="AN13392" s="19"/>
      <c r="AO13392" s="17"/>
    </row>
    <row r="13393" spans="35:41" x14ac:dyDescent="0.2">
      <c r="AI13393" s="19"/>
      <c r="AJ13393" s="16"/>
      <c r="AK13393" s="20"/>
      <c r="AL13393" s="24"/>
      <c r="AM13393" s="19"/>
      <c r="AN13393" s="19"/>
      <c r="AO13393" s="17"/>
    </row>
    <row r="13394" spans="35:41" x14ac:dyDescent="0.2">
      <c r="AI13394" s="19"/>
      <c r="AJ13394" s="16"/>
      <c r="AK13394" s="20"/>
      <c r="AL13394" s="24"/>
      <c r="AM13394" s="19"/>
      <c r="AN13394" s="19"/>
      <c r="AO13394" s="17"/>
    </row>
    <row r="13395" spans="35:41" x14ac:dyDescent="0.2">
      <c r="AI13395" s="19"/>
      <c r="AJ13395" s="16"/>
      <c r="AK13395" s="20"/>
      <c r="AL13395" s="24"/>
      <c r="AM13395" s="19"/>
      <c r="AN13395" s="19"/>
      <c r="AO13395" s="17"/>
    </row>
    <row r="13396" spans="35:41" x14ac:dyDescent="0.2">
      <c r="AI13396" s="19"/>
      <c r="AJ13396" s="16"/>
      <c r="AK13396" s="20"/>
      <c r="AL13396" s="24"/>
      <c r="AM13396" s="19"/>
      <c r="AN13396" s="19"/>
      <c r="AO13396" s="17"/>
    </row>
    <row r="13397" spans="35:41" x14ac:dyDescent="0.2">
      <c r="AI13397" s="19"/>
      <c r="AJ13397" s="16"/>
      <c r="AK13397" s="20"/>
      <c r="AL13397" s="24"/>
      <c r="AM13397" s="19"/>
      <c r="AN13397" s="19"/>
      <c r="AO13397" s="17"/>
    </row>
    <row r="13398" spans="35:41" x14ac:dyDescent="0.2">
      <c r="AI13398" s="19"/>
      <c r="AJ13398" s="16"/>
      <c r="AK13398" s="20"/>
      <c r="AL13398" s="24"/>
      <c r="AM13398" s="19"/>
      <c r="AN13398" s="19"/>
      <c r="AO13398" s="17"/>
    </row>
    <row r="13399" spans="35:41" x14ac:dyDescent="0.2">
      <c r="AI13399" s="19"/>
      <c r="AJ13399" s="16"/>
      <c r="AK13399" s="20"/>
      <c r="AL13399" s="24"/>
      <c r="AM13399" s="19"/>
      <c r="AN13399" s="19"/>
      <c r="AO13399" s="17"/>
    </row>
    <row r="13400" spans="35:41" x14ac:dyDescent="0.2">
      <c r="AI13400" s="19"/>
      <c r="AJ13400" s="16"/>
      <c r="AK13400" s="20"/>
      <c r="AL13400" s="24"/>
      <c r="AM13400" s="19"/>
      <c r="AN13400" s="19"/>
      <c r="AO13400" s="17"/>
    </row>
    <row r="13401" spans="35:41" x14ac:dyDescent="0.2">
      <c r="AI13401" s="19"/>
      <c r="AJ13401" s="16"/>
      <c r="AK13401" s="20"/>
      <c r="AL13401" s="24"/>
      <c r="AM13401" s="19"/>
      <c r="AN13401" s="19"/>
      <c r="AO13401" s="17"/>
    </row>
    <row r="13402" spans="35:41" x14ac:dyDescent="0.2">
      <c r="AI13402" s="19"/>
      <c r="AJ13402" s="16"/>
      <c r="AK13402" s="20"/>
      <c r="AL13402" s="24"/>
      <c r="AM13402" s="19"/>
      <c r="AN13402" s="19"/>
      <c r="AO13402" s="17"/>
    </row>
    <row r="13403" spans="35:41" x14ac:dyDescent="0.2">
      <c r="AI13403" s="19"/>
      <c r="AJ13403" s="16"/>
      <c r="AK13403" s="20"/>
      <c r="AL13403" s="24"/>
      <c r="AM13403" s="19"/>
      <c r="AN13403" s="19"/>
      <c r="AO13403" s="17"/>
    </row>
    <row r="13404" spans="35:41" x14ac:dyDescent="0.2">
      <c r="AI13404" s="19"/>
      <c r="AJ13404" s="16"/>
      <c r="AK13404" s="20"/>
      <c r="AL13404" s="24"/>
      <c r="AM13404" s="19"/>
      <c r="AN13404" s="19"/>
      <c r="AO13404" s="17"/>
    </row>
    <row r="13405" spans="35:41" x14ac:dyDescent="0.2">
      <c r="AI13405" s="19"/>
      <c r="AJ13405" s="16"/>
      <c r="AK13405" s="20"/>
      <c r="AL13405" s="24"/>
      <c r="AM13405" s="19"/>
      <c r="AN13405" s="19"/>
      <c r="AO13405" s="17"/>
    </row>
    <row r="13406" spans="35:41" x14ac:dyDescent="0.2">
      <c r="AI13406" s="19"/>
      <c r="AJ13406" s="16"/>
      <c r="AK13406" s="20"/>
      <c r="AL13406" s="24"/>
      <c r="AM13406" s="19"/>
      <c r="AN13406" s="19"/>
      <c r="AO13406" s="17"/>
    </row>
    <row r="13407" spans="35:41" x14ac:dyDescent="0.2">
      <c r="AI13407" s="19"/>
      <c r="AJ13407" s="16"/>
      <c r="AK13407" s="20"/>
      <c r="AL13407" s="24"/>
      <c r="AM13407" s="19"/>
      <c r="AN13407" s="19"/>
      <c r="AO13407" s="17"/>
    </row>
    <row r="13408" spans="35:41" x14ac:dyDescent="0.2">
      <c r="AI13408" s="19"/>
      <c r="AJ13408" s="16"/>
      <c r="AK13408" s="20"/>
      <c r="AL13408" s="24"/>
      <c r="AM13408" s="19"/>
      <c r="AN13408" s="19"/>
      <c r="AO13408" s="17"/>
    </row>
    <row r="13409" spans="35:41" x14ac:dyDescent="0.2">
      <c r="AI13409" s="19"/>
      <c r="AJ13409" s="16"/>
      <c r="AK13409" s="20"/>
      <c r="AL13409" s="24"/>
      <c r="AM13409" s="19"/>
      <c r="AN13409" s="19"/>
      <c r="AO13409" s="17"/>
    </row>
    <row r="13410" spans="35:41" x14ac:dyDescent="0.2">
      <c r="AI13410" s="19"/>
      <c r="AJ13410" s="16"/>
      <c r="AK13410" s="20"/>
      <c r="AL13410" s="24"/>
      <c r="AM13410" s="19"/>
      <c r="AN13410" s="19"/>
      <c r="AO13410" s="17"/>
    </row>
    <row r="13411" spans="35:41" x14ac:dyDescent="0.2">
      <c r="AI13411" s="19"/>
      <c r="AJ13411" s="16"/>
      <c r="AK13411" s="20"/>
      <c r="AL13411" s="24"/>
      <c r="AM13411" s="19"/>
      <c r="AN13411" s="19"/>
      <c r="AO13411" s="17"/>
    </row>
    <row r="13412" spans="35:41" x14ac:dyDescent="0.2">
      <c r="AI13412" s="19"/>
      <c r="AJ13412" s="16"/>
      <c r="AK13412" s="20"/>
      <c r="AL13412" s="24"/>
      <c r="AM13412" s="19"/>
      <c r="AN13412" s="19"/>
      <c r="AO13412" s="17"/>
    </row>
    <row r="13413" spans="35:41" x14ac:dyDescent="0.2">
      <c r="AI13413" s="19"/>
      <c r="AJ13413" s="16"/>
      <c r="AK13413" s="20"/>
      <c r="AL13413" s="24"/>
      <c r="AM13413" s="19"/>
      <c r="AN13413" s="19"/>
      <c r="AO13413" s="17"/>
    </row>
    <row r="13414" spans="35:41" x14ac:dyDescent="0.2">
      <c r="AI13414" s="19"/>
      <c r="AJ13414" s="16"/>
      <c r="AK13414" s="20"/>
      <c r="AL13414" s="24"/>
      <c r="AM13414" s="19"/>
      <c r="AN13414" s="19"/>
      <c r="AO13414" s="17"/>
    </row>
    <row r="13415" spans="35:41" x14ac:dyDescent="0.2">
      <c r="AI13415" s="19"/>
      <c r="AJ13415" s="16"/>
      <c r="AK13415" s="20"/>
      <c r="AL13415" s="24"/>
      <c r="AM13415" s="19"/>
      <c r="AN13415" s="19"/>
      <c r="AO13415" s="17"/>
    </row>
    <row r="13416" spans="35:41" x14ac:dyDescent="0.2">
      <c r="AI13416" s="19"/>
      <c r="AJ13416" s="16"/>
      <c r="AK13416" s="20"/>
      <c r="AL13416" s="24"/>
      <c r="AM13416" s="19"/>
      <c r="AN13416" s="19"/>
      <c r="AO13416" s="17"/>
    </row>
    <row r="13417" spans="35:41" x14ac:dyDescent="0.2">
      <c r="AI13417" s="19"/>
      <c r="AJ13417" s="16"/>
      <c r="AK13417" s="20"/>
      <c r="AL13417" s="24"/>
      <c r="AM13417" s="19"/>
      <c r="AN13417" s="19"/>
      <c r="AO13417" s="17"/>
    </row>
    <row r="13418" spans="35:41" x14ac:dyDescent="0.2">
      <c r="AI13418" s="19"/>
      <c r="AJ13418" s="16"/>
      <c r="AK13418" s="20"/>
      <c r="AL13418" s="24"/>
      <c r="AM13418" s="19"/>
      <c r="AN13418" s="19"/>
      <c r="AO13418" s="17"/>
    </row>
    <row r="13419" spans="35:41" x14ac:dyDescent="0.2">
      <c r="AI13419" s="19"/>
      <c r="AJ13419" s="16"/>
      <c r="AK13419" s="20"/>
      <c r="AL13419" s="24"/>
      <c r="AM13419" s="19"/>
      <c r="AN13419" s="19"/>
      <c r="AO13419" s="17"/>
    </row>
    <row r="13420" spans="35:41" x14ac:dyDescent="0.2">
      <c r="AI13420" s="19"/>
      <c r="AJ13420" s="16"/>
      <c r="AK13420" s="20"/>
      <c r="AL13420" s="24"/>
      <c r="AM13420" s="19"/>
      <c r="AN13420" s="19"/>
      <c r="AO13420" s="17"/>
    </row>
    <row r="13421" spans="35:41" x14ac:dyDescent="0.2">
      <c r="AI13421" s="19"/>
      <c r="AJ13421" s="16"/>
      <c r="AK13421" s="20"/>
      <c r="AL13421" s="24"/>
      <c r="AM13421" s="19"/>
      <c r="AN13421" s="19"/>
      <c r="AO13421" s="17"/>
    </row>
    <row r="13422" spans="35:41" x14ac:dyDescent="0.2">
      <c r="AI13422" s="19"/>
      <c r="AJ13422" s="16"/>
      <c r="AK13422" s="20"/>
      <c r="AL13422" s="24"/>
      <c r="AM13422" s="19"/>
      <c r="AN13422" s="19"/>
      <c r="AO13422" s="17"/>
    </row>
    <row r="13423" spans="35:41" x14ac:dyDescent="0.2">
      <c r="AI13423" s="19"/>
      <c r="AJ13423" s="16"/>
      <c r="AK13423" s="20"/>
      <c r="AL13423" s="24"/>
      <c r="AM13423" s="19"/>
      <c r="AN13423" s="19"/>
      <c r="AO13423" s="17"/>
    </row>
    <row r="13424" spans="35:41" x14ac:dyDescent="0.2">
      <c r="AI13424" s="19"/>
      <c r="AJ13424" s="16"/>
      <c r="AK13424" s="20"/>
      <c r="AL13424" s="24"/>
      <c r="AM13424" s="19"/>
      <c r="AN13424" s="19"/>
      <c r="AO13424" s="17"/>
    </row>
    <row r="13425" spans="35:41" x14ac:dyDescent="0.2">
      <c r="AI13425" s="19"/>
      <c r="AJ13425" s="16"/>
      <c r="AK13425" s="20"/>
      <c r="AL13425" s="24"/>
      <c r="AM13425" s="19"/>
      <c r="AN13425" s="19"/>
      <c r="AO13425" s="17"/>
    </row>
    <row r="13426" spans="35:41" x14ac:dyDescent="0.2">
      <c r="AI13426" s="19"/>
      <c r="AJ13426" s="16"/>
      <c r="AK13426" s="20"/>
      <c r="AL13426" s="24"/>
      <c r="AM13426" s="19"/>
      <c r="AN13426" s="19"/>
      <c r="AO13426" s="17"/>
    </row>
    <row r="13427" spans="35:41" x14ac:dyDescent="0.2">
      <c r="AI13427" s="19"/>
      <c r="AJ13427" s="16"/>
      <c r="AK13427" s="20"/>
      <c r="AL13427" s="24"/>
      <c r="AM13427" s="19"/>
      <c r="AN13427" s="19"/>
      <c r="AO13427" s="17"/>
    </row>
    <row r="13428" spans="35:41" x14ac:dyDescent="0.2">
      <c r="AI13428" s="19"/>
      <c r="AJ13428" s="16"/>
      <c r="AK13428" s="20"/>
      <c r="AL13428" s="24"/>
      <c r="AM13428" s="19"/>
      <c r="AN13428" s="19"/>
      <c r="AO13428" s="17"/>
    </row>
    <row r="13429" spans="35:41" x14ac:dyDescent="0.2">
      <c r="AI13429" s="19"/>
      <c r="AJ13429" s="16"/>
      <c r="AK13429" s="20"/>
      <c r="AL13429" s="24"/>
      <c r="AM13429" s="19"/>
      <c r="AN13429" s="19"/>
      <c r="AO13429" s="17"/>
    </row>
    <row r="13430" spans="35:41" x14ac:dyDescent="0.2">
      <c r="AI13430" s="19"/>
      <c r="AJ13430" s="16"/>
      <c r="AK13430" s="20"/>
      <c r="AL13430" s="24"/>
      <c r="AM13430" s="19"/>
      <c r="AN13430" s="19"/>
      <c r="AO13430" s="17"/>
    </row>
    <row r="13431" spans="35:41" x14ac:dyDescent="0.2">
      <c r="AI13431" s="19"/>
      <c r="AJ13431" s="16"/>
      <c r="AK13431" s="20"/>
      <c r="AL13431" s="24"/>
      <c r="AM13431" s="19"/>
      <c r="AN13431" s="19"/>
      <c r="AO13431" s="17"/>
    </row>
    <row r="13432" spans="35:41" x14ac:dyDescent="0.2">
      <c r="AI13432" s="19"/>
      <c r="AJ13432" s="16"/>
      <c r="AK13432" s="20"/>
      <c r="AL13432" s="24"/>
      <c r="AM13432" s="19"/>
      <c r="AN13432" s="19"/>
      <c r="AO13432" s="17"/>
    </row>
    <row r="13433" spans="35:41" x14ac:dyDescent="0.2">
      <c r="AI13433" s="19"/>
      <c r="AJ13433" s="16"/>
      <c r="AK13433" s="20"/>
      <c r="AL13433" s="24"/>
      <c r="AM13433" s="19"/>
      <c r="AN13433" s="19"/>
      <c r="AO13433" s="17"/>
    </row>
    <row r="13434" spans="35:41" x14ac:dyDescent="0.2">
      <c r="AI13434" s="19"/>
      <c r="AJ13434" s="16"/>
      <c r="AK13434" s="20"/>
      <c r="AL13434" s="24"/>
      <c r="AM13434" s="19"/>
      <c r="AN13434" s="19"/>
      <c r="AO13434" s="17"/>
    </row>
    <row r="13435" spans="35:41" x14ac:dyDescent="0.2">
      <c r="AI13435" s="19"/>
      <c r="AJ13435" s="16"/>
      <c r="AK13435" s="20"/>
      <c r="AL13435" s="24"/>
      <c r="AM13435" s="19"/>
      <c r="AN13435" s="19"/>
      <c r="AO13435" s="17"/>
    </row>
    <row r="13436" spans="35:41" x14ac:dyDescent="0.2">
      <c r="AI13436" s="19"/>
      <c r="AJ13436" s="16"/>
      <c r="AK13436" s="20"/>
      <c r="AL13436" s="24"/>
      <c r="AM13436" s="19"/>
      <c r="AN13436" s="19"/>
      <c r="AO13436" s="17"/>
    </row>
    <row r="13437" spans="35:41" x14ac:dyDescent="0.2">
      <c r="AI13437" s="19"/>
      <c r="AJ13437" s="16"/>
      <c r="AK13437" s="20"/>
      <c r="AL13437" s="24"/>
      <c r="AM13437" s="19"/>
      <c r="AN13437" s="19"/>
      <c r="AO13437" s="17"/>
    </row>
    <row r="13438" spans="35:41" x14ac:dyDescent="0.2">
      <c r="AI13438" s="19"/>
      <c r="AJ13438" s="16"/>
      <c r="AK13438" s="20"/>
      <c r="AL13438" s="24"/>
      <c r="AM13438" s="19"/>
      <c r="AN13438" s="19"/>
      <c r="AO13438" s="17"/>
    </row>
    <row r="13439" spans="35:41" x14ac:dyDescent="0.2">
      <c r="AI13439" s="19"/>
      <c r="AJ13439" s="16"/>
      <c r="AK13439" s="20"/>
      <c r="AL13439" s="24"/>
      <c r="AM13439" s="19"/>
      <c r="AN13439" s="19"/>
      <c r="AO13439" s="17"/>
    </row>
    <row r="13440" spans="35:41" x14ac:dyDescent="0.2">
      <c r="AI13440" s="19"/>
      <c r="AJ13440" s="16"/>
      <c r="AK13440" s="20"/>
      <c r="AL13440" s="24"/>
      <c r="AM13440" s="19"/>
      <c r="AN13440" s="19"/>
      <c r="AO13440" s="17"/>
    </row>
    <row r="13441" spans="35:41" x14ac:dyDescent="0.2">
      <c r="AI13441" s="19"/>
      <c r="AJ13441" s="16"/>
      <c r="AK13441" s="20"/>
      <c r="AL13441" s="24"/>
      <c r="AM13441" s="19"/>
      <c r="AN13441" s="19"/>
      <c r="AO13441" s="17"/>
    </row>
    <row r="13442" spans="35:41" x14ac:dyDescent="0.2">
      <c r="AI13442" s="19"/>
      <c r="AJ13442" s="16"/>
      <c r="AK13442" s="20"/>
      <c r="AL13442" s="24"/>
      <c r="AM13442" s="19"/>
      <c r="AN13442" s="19"/>
      <c r="AO13442" s="17"/>
    </row>
    <row r="13443" spans="35:41" x14ac:dyDescent="0.2">
      <c r="AI13443" s="19"/>
      <c r="AJ13443" s="16"/>
      <c r="AK13443" s="20"/>
      <c r="AL13443" s="24"/>
      <c r="AM13443" s="19"/>
      <c r="AN13443" s="19"/>
      <c r="AO13443" s="17"/>
    </row>
    <row r="13444" spans="35:41" x14ac:dyDescent="0.2">
      <c r="AI13444" s="19"/>
      <c r="AJ13444" s="16"/>
      <c r="AK13444" s="20"/>
      <c r="AL13444" s="24"/>
      <c r="AM13444" s="19"/>
      <c r="AN13444" s="19"/>
      <c r="AO13444" s="17"/>
    </row>
    <row r="13445" spans="35:41" x14ac:dyDescent="0.2">
      <c r="AI13445" s="19"/>
      <c r="AJ13445" s="16"/>
      <c r="AK13445" s="20"/>
      <c r="AL13445" s="24"/>
      <c r="AM13445" s="19"/>
      <c r="AN13445" s="19"/>
      <c r="AO13445" s="17"/>
    </row>
    <row r="13446" spans="35:41" x14ac:dyDescent="0.2">
      <c r="AI13446" s="19"/>
      <c r="AJ13446" s="16"/>
      <c r="AK13446" s="20"/>
      <c r="AL13446" s="24"/>
      <c r="AM13446" s="19"/>
      <c r="AN13446" s="19"/>
      <c r="AO13446" s="17"/>
    </row>
    <row r="13447" spans="35:41" x14ac:dyDescent="0.2">
      <c r="AI13447" s="19"/>
      <c r="AJ13447" s="16"/>
      <c r="AK13447" s="20"/>
      <c r="AL13447" s="24"/>
      <c r="AM13447" s="19"/>
      <c r="AN13447" s="19"/>
      <c r="AO13447" s="17"/>
    </row>
    <row r="13448" spans="35:41" x14ac:dyDescent="0.2">
      <c r="AI13448" s="19"/>
      <c r="AJ13448" s="16"/>
      <c r="AK13448" s="20"/>
      <c r="AL13448" s="24"/>
      <c r="AM13448" s="19"/>
      <c r="AN13448" s="19"/>
      <c r="AO13448" s="17"/>
    </row>
    <row r="13449" spans="35:41" x14ac:dyDescent="0.2">
      <c r="AI13449" s="19"/>
      <c r="AJ13449" s="16"/>
      <c r="AK13449" s="20"/>
      <c r="AL13449" s="24"/>
      <c r="AM13449" s="19"/>
      <c r="AN13449" s="19"/>
      <c r="AO13449" s="17"/>
    </row>
    <row r="13450" spans="35:41" x14ac:dyDescent="0.2">
      <c r="AI13450" s="19"/>
      <c r="AJ13450" s="16"/>
      <c r="AK13450" s="20"/>
      <c r="AL13450" s="24"/>
      <c r="AM13450" s="19"/>
      <c r="AN13450" s="19"/>
      <c r="AO13450" s="17"/>
    </row>
    <row r="13451" spans="35:41" x14ac:dyDescent="0.2">
      <c r="AI13451" s="19"/>
      <c r="AJ13451" s="16"/>
      <c r="AK13451" s="20"/>
      <c r="AL13451" s="24"/>
      <c r="AM13451" s="19"/>
      <c r="AN13451" s="19"/>
      <c r="AO13451" s="17"/>
    </row>
    <row r="13452" spans="35:41" x14ac:dyDescent="0.2">
      <c r="AI13452" s="19"/>
      <c r="AJ13452" s="16"/>
      <c r="AK13452" s="20"/>
      <c r="AL13452" s="24"/>
      <c r="AM13452" s="19"/>
      <c r="AN13452" s="19"/>
      <c r="AO13452" s="17"/>
    </row>
    <row r="13453" spans="35:41" x14ac:dyDescent="0.2">
      <c r="AI13453" s="19"/>
      <c r="AJ13453" s="16"/>
      <c r="AK13453" s="20"/>
      <c r="AL13453" s="24"/>
      <c r="AM13453" s="19"/>
      <c r="AN13453" s="19"/>
      <c r="AO13453" s="17"/>
    </row>
    <row r="13454" spans="35:41" x14ac:dyDescent="0.2">
      <c r="AI13454" s="19"/>
      <c r="AJ13454" s="16"/>
      <c r="AK13454" s="20"/>
      <c r="AL13454" s="24"/>
      <c r="AM13454" s="19"/>
      <c r="AN13454" s="19"/>
      <c r="AO13454" s="17"/>
    </row>
    <row r="13455" spans="35:41" x14ac:dyDescent="0.2">
      <c r="AI13455" s="19"/>
      <c r="AJ13455" s="16"/>
      <c r="AK13455" s="20"/>
      <c r="AL13455" s="24"/>
      <c r="AM13455" s="19"/>
      <c r="AN13455" s="19"/>
      <c r="AO13455" s="17"/>
    </row>
    <row r="13456" spans="35:41" x14ac:dyDescent="0.2">
      <c r="AI13456" s="19"/>
      <c r="AJ13456" s="16"/>
      <c r="AK13456" s="20"/>
      <c r="AL13456" s="24"/>
      <c r="AM13456" s="19"/>
      <c r="AN13456" s="19"/>
      <c r="AO13456" s="17"/>
    </row>
    <row r="13457" spans="35:41" x14ac:dyDescent="0.2">
      <c r="AI13457" s="19"/>
      <c r="AJ13457" s="16"/>
      <c r="AK13457" s="20"/>
      <c r="AL13457" s="24"/>
      <c r="AM13457" s="19"/>
      <c r="AN13457" s="19"/>
      <c r="AO13457" s="17"/>
    </row>
    <row r="13458" spans="35:41" x14ac:dyDescent="0.2">
      <c r="AI13458" s="19"/>
      <c r="AJ13458" s="16"/>
      <c r="AK13458" s="20"/>
      <c r="AL13458" s="24"/>
      <c r="AM13458" s="19"/>
      <c r="AN13458" s="19"/>
      <c r="AO13458" s="17"/>
    </row>
    <row r="13459" spans="35:41" x14ac:dyDescent="0.2">
      <c r="AI13459" s="19"/>
      <c r="AJ13459" s="16"/>
      <c r="AK13459" s="20"/>
      <c r="AL13459" s="24"/>
      <c r="AM13459" s="19"/>
      <c r="AN13459" s="19"/>
      <c r="AO13459" s="17"/>
    </row>
    <row r="13460" spans="35:41" x14ac:dyDescent="0.2">
      <c r="AI13460" s="19"/>
      <c r="AJ13460" s="16"/>
      <c r="AK13460" s="20"/>
      <c r="AL13460" s="24"/>
      <c r="AM13460" s="19"/>
      <c r="AN13460" s="19"/>
      <c r="AO13460" s="17"/>
    </row>
    <row r="13461" spans="35:41" x14ac:dyDescent="0.2">
      <c r="AI13461" s="19"/>
      <c r="AJ13461" s="16"/>
      <c r="AK13461" s="20"/>
      <c r="AL13461" s="24"/>
      <c r="AM13461" s="19"/>
      <c r="AN13461" s="19"/>
      <c r="AO13461" s="17"/>
    </row>
    <row r="13462" spans="35:41" x14ac:dyDescent="0.2">
      <c r="AI13462" s="19"/>
      <c r="AJ13462" s="16"/>
      <c r="AK13462" s="20"/>
      <c r="AL13462" s="24"/>
      <c r="AM13462" s="19"/>
      <c r="AN13462" s="19"/>
      <c r="AO13462" s="17"/>
    </row>
    <row r="13463" spans="35:41" x14ac:dyDescent="0.2">
      <c r="AI13463" s="19"/>
      <c r="AJ13463" s="16"/>
      <c r="AK13463" s="20"/>
      <c r="AL13463" s="24"/>
      <c r="AM13463" s="19"/>
      <c r="AN13463" s="19"/>
      <c r="AO13463" s="17"/>
    </row>
    <row r="13464" spans="35:41" x14ac:dyDescent="0.2">
      <c r="AI13464" s="19"/>
      <c r="AJ13464" s="16"/>
      <c r="AK13464" s="20"/>
      <c r="AL13464" s="24"/>
      <c r="AM13464" s="19"/>
      <c r="AN13464" s="19"/>
      <c r="AO13464" s="17"/>
    </row>
    <row r="13465" spans="35:41" x14ac:dyDescent="0.2">
      <c r="AI13465" s="19"/>
      <c r="AJ13465" s="16"/>
      <c r="AK13465" s="20"/>
      <c r="AL13465" s="24"/>
      <c r="AM13465" s="19"/>
      <c r="AN13465" s="19"/>
      <c r="AO13465" s="17"/>
    </row>
    <row r="13466" spans="35:41" x14ac:dyDescent="0.2">
      <c r="AI13466" s="19"/>
      <c r="AJ13466" s="16"/>
      <c r="AK13466" s="20"/>
      <c r="AL13466" s="24"/>
      <c r="AM13466" s="19"/>
      <c r="AN13466" s="19"/>
      <c r="AO13466" s="17"/>
    </row>
    <row r="13467" spans="35:41" x14ac:dyDescent="0.2">
      <c r="AI13467" s="19"/>
      <c r="AJ13467" s="16"/>
      <c r="AK13467" s="20"/>
      <c r="AL13467" s="24"/>
      <c r="AM13467" s="19"/>
      <c r="AN13467" s="19"/>
      <c r="AO13467" s="17"/>
    </row>
    <row r="13468" spans="35:41" x14ac:dyDescent="0.2">
      <c r="AI13468" s="19"/>
      <c r="AJ13468" s="16"/>
      <c r="AK13468" s="20"/>
      <c r="AL13468" s="24"/>
      <c r="AM13468" s="19"/>
      <c r="AN13468" s="19"/>
      <c r="AO13468" s="17"/>
    </row>
    <row r="13469" spans="35:41" x14ac:dyDescent="0.2">
      <c r="AI13469" s="19"/>
      <c r="AJ13469" s="16"/>
      <c r="AK13469" s="20"/>
      <c r="AL13469" s="24"/>
      <c r="AM13469" s="19"/>
      <c r="AN13469" s="19"/>
      <c r="AO13469" s="17"/>
    </row>
    <row r="13470" spans="35:41" x14ac:dyDescent="0.2">
      <c r="AI13470" s="19"/>
      <c r="AJ13470" s="16"/>
      <c r="AK13470" s="20"/>
      <c r="AL13470" s="24"/>
      <c r="AM13470" s="19"/>
      <c r="AN13470" s="19"/>
      <c r="AO13470" s="17"/>
    </row>
    <row r="13471" spans="35:41" x14ac:dyDescent="0.2">
      <c r="AI13471" s="19"/>
      <c r="AJ13471" s="16"/>
      <c r="AK13471" s="20"/>
      <c r="AL13471" s="24"/>
      <c r="AM13471" s="19"/>
      <c r="AN13471" s="19"/>
      <c r="AO13471" s="17"/>
    </row>
    <row r="13472" spans="35:41" x14ac:dyDescent="0.2">
      <c r="AI13472" s="19"/>
      <c r="AJ13472" s="16"/>
      <c r="AK13472" s="20"/>
      <c r="AL13472" s="24"/>
      <c r="AM13472" s="19"/>
      <c r="AN13472" s="19"/>
      <c r="AO13472" s="17"/>
    </row>
    <row r="13473" spans="35:41" x14ac:dyDescent="0.2">
      <c r="AI13473" s="19"/>
      <c r="AJ13473" s="16"/>
      <c r="AK13473" s="20"/>
      <c r="AL13473" s="24"/>
      <c r="AM13473" s="19"/>
      <c r="AN13473" s="19"/>
      <c r="AO13473" s="17"/>
    </row>
    <row r="13474" spans="35:41" x14ac:dyDescent="0.2">
      <c r="AI13474" s="19"/>
      <c r="AJ13474" s="16"/>
      <c r="AK13474" s="20"/>
      <c r="AL13474" s="24"/>
      <c r="AM13474" s="19"/>
      <c r="AN13474" s="19"/>
      <c r="AO13474" s="17"/>
    </row>
    <row r="13475" spans="35:41" x14ac:dyDescent="0.2">
      <c r="AI13475" s="19"/>
      <c r="AJ13475" s="16"/>
      <c r="AK13475" s="20"/>
      <c r="AL13475" s="24"/>
      <c r="AM13475" s="19"/>
      <c r="AN13475" s="19"/>
      <c r="AO13475" s="17"/>
    </row>
    <row r="13476" spans="35:41" x14ac:dyDescent="0.2">
      <c r="AI13476" s="19"/>
      <c r="AJ13476" s="16"/>
      <c r="AK13476" s="20"/>
      <c r="AL13476" s="24"/>
      <c r="AM13476" s="19"/>
      <c r="AN13476" s="19"/>
      <c r="AO13476" s="17"/>
    </row>
    <row r="13477" spans="35:41" x14ac:dyDescent="0.2">
      <c r="AI13477" s="19"/>
      <c r="AJ13477" s="16"/>
      <c r="AK13477" s="20"/>
      <c r="AL13477" s="24"/>
      <c r="AM13477" s="19"/>
      <c r="AN13477" s="19"/>
      <c r="AO13477" s="17"/>
    </row>
    <row r="13478" spans="35:41" x14ac:dyDescent="0.2">
      <c r="AI13478" s="19"/>
      <c r="AJ13478" s="16"/>
      <c r="AK13478" s="20"/>
      <c r="AL13478" s="24"/>
      <c r="AM13478" s="19"/>
      <c r="AN13478" s="19"/>
      <c r="AO13478" s="17"/>
    </row>
    <row r="13479" spans="35:41" x14ac:dyDescent="0.2">
      <c r="AI13479" s="19"/>
      <c r="AJ13479" s="16"/>
      <c r="AK13479" s="20"/>
      <c r="AL13479" s="24"/>
      <c r="AM13479" s="19"/>
      <c r="AN13479" s="19"/>
      <c r="AO13479" s="17"/>
    </row>
    <row r="13480" spans="35:41" x14ac:dyDescent="0.2">
      <c r="AI13480" s="19"/>
      <c r="AJ13480" s="16"/>
      <c r="AK13480" s="20"/>
      <c r="AL13480" s="24"/>
      <c r="AM13480" s="19"/>
      <c r="AN13480" s="19"/>
      <c r="AO13480" s="17"/>
    </row>
    <row r="13481" spans="35:41" x14ac:dyDescent="0.2">
      <c r="AI13481" s="19"/>
      <c r="AJ13481" s="16"/>
      <c r="AK13481" s="20"/>
      <c r="AL13481" s="24"/>
      <c r="AM13481" s="19"/>
      <c r="AN13481" s="19"/>
      <c r="AO13481" s="17"/>
    </row>
    <row r="13482" spans="35:41" x14ac:dyDescent="0.2">
      <c r="AI13482" s="19"/>
      <c r="AJ13482" s="16"/>
      <c r="AK13482" s="20"/>
      <c r="AL13482" s="24"/>
      <c r="AM13482" s="19"/>
      <c r="AN13482" s="19"/>
      <c r="AO13482" s="17"/>
    </row>
    <row r="13483" spans="35:41" x14ac:dyDescent="0.2">
      <c r="AI13483" s="19"/>
      <c r="AJ13483" s="16"/>
      <c r="AK13483" s="20"/>
      <c r="AL13483" s="24"/>
      <c r="AM13483" s="19"/>
      <c r="AN13483" s="19"/>
      <c r="AO13483" s="17"/>
    </row>
    <row r="13484" spans="35:41" x14ac:dyDescent="0.2">
      <c r="AI13484" s="19"/>
      <c r="AJ13484" s="16"/>
      <c r="AK13484" s="20"/>
      <c r="AL13484" s="24"/>
      <c r="AM13484" s="19"/>
      <c r="AN13484" s="19"/>
      <c r="AO13484" s="17"/>
    </row>
    <row r="13485" spans="35:41" x14ac:dyDescent="0.2">
      <c r="AI13485" s="19"/>
      <c r="AJ13485" s="16"/>
      <c r="AK13485" s="20"/>
      <c r="AL13485" s="24"/>
      <c r="AM13485" s="19"/>
      <c r="AN13485" s="19"/>
      <c r="AO13485" s="17"/>
    </row>
    <row r="13486" spans="35:41" x14ac:dyDescent="0.2">
      <c r="AI13486" s="19"/>
      <c r="AJ13486" s="16"/>
      <c r="AK13486" s="20"/>
      <c r="AL13486" s="24"/>
      <c r="AM13486" s="19"/>
      <c r="AN13486" s="19"/>
      <c r="AO13486" s="17"/>
    </row>
    <row r="13487" spans="35:41" x14ac:dyDescent="0.2">
      <c r="AI13487" s="19"/>
      <c r="AJ13487" s="16"/>
      <c r="AK13487" s="20"/>
      <c r="AL13487" s="24"/>
      <c r="AM13487" s="19"/>
      <c r="AN13487" s="19"/>
      <c r="AO13487" s="17"/>
    </row>
    <row r="13488" spans="35:41" x14ac:dyDescent="0.2">
      <c r="AI13488" s="19"/>
      <c r="AJ13488" s="16"/>
      <c r="AK13488" s="20"/>
      <c r="AL13488" s="24"/>
      <c r="AM13488" s="19"/>
      <c r="AN13488" s="19"/>
      <c r="AO13488" s="17"/>
    </row>
    <row r="13489" spans="35:41" x14ac:dyDescent="0.2">
      <c r="AI13489" s="19"/>
      <c r="AJ13489" s="16"/>
      <c r="AK13489" s="20"/>
      <c r="AL13489" s="24"/>
      <c r="AM13489" s="19"/>
      <c r="AN13489" s="19"/>
      <c r="AO13489" s="17"/>
    </row>
    <row r="13490" spans="35:41" x14ac:dyDescent="0.2">
      <c r="AI13490" s="19"/>
      <c r="AJ13490" s="16"/>
      <c r="AK13490" s="20"/>
      <c r="AL13490" s="24"/>
      <c r="AM13490" s="19"/>
      <c r="AN13490" s="19"/>
      <c r="AO13490" s="17"/>
    </row>
    <row r="13491" spans="35:41" x14ac:dyDescent="0.2">
      <c r="AI13491" s="19"/>
      <c r="AJ13491" s="16"/>
      <c r="AK13491" s="20"/>
      <c r="AL13491" s="24"/>
      <c r="AM13491" s="19"/>
      <c r="AN13491" s="19"/>
      <c r="AO13491" s="17"/>
    </row>
    <row r="13492" spans="35:41" x14ac:dyDescent="0.2">
      <c r="AI13492" s="19"/>
      <c r="AJ13492" s="16"/>
      <c r="AK13492" s="20"/>
      <c r="AL13492" s="24"/>
      <c r="AM13492" s="19"/>
      <c r="AN13492" s="19"/>
      <c r="AO13492" s="17"/>
    </row>
    <row r="13493" spans="35:41" x14ac:dyDescent="0.2">
      <c r="AI13493" s="19"/>
      <c r="AJ13493" s="16"/>
      <c r="AK13493" s="20"/>
      <c r="AL13493" s="24"/>
      <c r="AM13493" s="19"/>
      <c r="AN13493" s="19"/>
      <c r="AO13493" s="17"/>
    </row>
    <row r="13494" spans="35:41" x14ac:dyDescent="0.2">
      <c r="AI13494" s="19"/>
      <c r="AJ13494" s="16"/>
      <c r="AK13494" s="20"/>
      <c r="AL13494" s="24"/>
      <c r="AM13494" s="19"/>
      <c r="AN13494" s="19"/>
      <c r="AO13494" s="17"/>
    </row>
    <row r="13495" spans="35:41" x14ac:dyDescent="0.2">
      <c r="AI13495" s="19"/>
      <c r="AJ13495" s="16"/>
      <c r="AK13495" s="20"/>
      <c r="AL13495" s="24"/>
      <c r="AM13495" s="19"/>
      <c r="AN13495" s="19"/>
      <c r="AO13495" s="17"/>
    </row>
    <row r="13496" spans="35:41" x14ac:dyDescent="0.2">
      <c r="AI13496" s="19"/>
      <c r="AJ13496" s="16"/>
      <c r="AK13496" s="20"/>
      <c r="AL13496" s="24"/>
      <c r="AM13496" s="19"/>
      <c r="AN13496" s="19"/>
      <c r="AO13496" s="17"/>
    </row>
    <row r="13497" spans="35:41" x14ac:dyDescent="0.2">
      <c r="AI13497" s="19"/>
      <c r="AJ13497" s="16"/>
      <c r="AK13497" s="20"/>
      <c r="AL13497" s="24"/>
      <c r="AM13497" s="19"/>
      <c r="AN13497" s="19"/>
      <c r="AO13497" s="17"/>
    </row>
    <row r="13498" spans="35:41" x14ac:dyDescent="0.2">
      <c r="AI13498" s="19"/>
      <c r="AJ13498" s="16"/>
      <c r="AK13498" s="20"/>
      <c r="AL13498" s="24"/>
      <c r="AM13498" s="19"/>
      <c r="AN13498" s="19"/>
      <c r="AO13498" s="17"/>
    </row>
    <row r="13499" spans="35:41" x14ac:dyDescent="0.2">
      <c r="AI13499" s="19"/>
      <c r="AJ13499" s="16"/>
      <c r="AK13499" s="20"/>
      <c r="AL13499" s="24"/>
      <c r="AM13499" s="19"/>
      <c r="AN13499" s="19"/>
      <c r="AO13499" s="17"/>
    </row>
    <row r="13500" spans="35:41" x14ac:dyDescent="0.2">
      <c r="AI13500" s="19"/>
      <c r="AJ13500" s="16"/>
      <c r="AK13500" s="20"/>
      <c r="AL13500" s="24"/>
      <c r="AM13500" s="19"/>
      <c r="AN13500" s="19"/>
      <c r="AO13500" s="17"/>
    </row>
    <row r="13501" spans="35:41" x14ac:dyDescent="0.2">
      <c r="AI13501" s="19"/>
      <c r="AJ13501" s="16"/>
      <c r="AK13501" s="20"/>
      <c r="AL13501" s="24"/>
      <c r="AM13501" s="19"/>
      <c r="AN13501" s="19"/>
      <c r="AO13501" s="17"/>
    </row>
    <row r="13502" spans="35:41" x14ac:dyDescent="0.2">
      <c r="AI13502" s="19"/>
      <c r="AJ13502" s="16"/>
      <c r="AK13502" s="20"/>
      <c r="AL13502" s="24"/>
      <c r="AM13502" s="19"/>
      <c r="AN13502" s="19"/>
      <c r="AO13502" s="17"/>
    </row>
    <row r="13503" spans="35:41" x14ac:dyDescent="0.2">
      <c r="AI13503" s="19"/>
      <c r="AJ13503" s="16"/>
      <c r="AK13503" s="20"/>
      <c r="AL13503" s="24"/>
      <c r="AM13503" s="19"/>
      <c r="AN13503" s="19"/>
      <c r="AO13503" s="17"/>
    </row>
    <row r="13504" spans="35:41" x14ac:dyDescent="0.2">
      <c r="AI13504" s="19"/>
      <c r="AJ13504" s="16"/>
      <c r="AK13504" s="20"/>
      <c r="AL13504" s="24"/>
      <c r="AM13504" s="19"/>
      <c r="AN13504" s="19"/>
      <c r="AO13504" s="17"/>
    </row>
    <row r="13505" spans="35:41" x14ac:dyDescent="0.2">
      <c r="AI13505" s="19"/>
      <c r="AJ13505" s="16"/>
      <c r="AK13505" s="20"/>
      <c r="AL13505" s="24"/>
      <c r="AM13505" s="19"/>
      <c r="AN13505" s="19"/>
      <c r="AO13505" s="17"/>
    </row>
    <row r="13506" spans="35:41" x14ac:dyDescent="0.2">
      <c r="AI13506" s="19"/>
      <c r="AJ13506" s="16"/>
      <c r="AK13506" s="20"/>
      <c r="AL13506" s="24"/>
      <c r="AM13506" s="19"/>
      <c r="AN13506" s="19"/>
      <c r="AO13506" s="17"/>
    </row>
    <row r="13507" spans="35:41" x14ac:dyDescent="0.2">
      <c r="AI13507" s="19"/>
      <c r="AJ13507" s="16"/>
      <c r="AK13507" s="20"/>
      <c r="AL13507" s="24"/>
      <c r="AM13507" s="19"/>
      <c r="AN13507" s="19"/>
      <c r="AO13507" s="17"/>
    </row>
    <row r="13508" spans="35:41" x14ac:dyDescent="0.2">
      <c r="AI13508" s="19"/>
      <c r="AJ13508" s="16"/>
      <c r="AK13508" s="20"/>
      <c r="AL13508" s="24"/>
      <c r="AM13508" s="19"/>
      <c r="AN13508" s="19"/>
      <c r="AO13508" s="17"/>
    </row>
    <row r="13509" spans="35:41" x14ac:dyDescent="0.2">
      <c r="AI13509" s="19"/>
      <c r="AJ13509" s="16"/>
      <c r="AK13509" s="20"/>
      <c r="AL13509" s="24"/>
      <c r="AM13509" s="19"/>
      <c r="AN13509" s="19"/>
      <c r="AO13509" s="17"/>
    </row>
    <row r="13510" spans="35:41" x14ac:dyDescent="0.2">
      <c r="AI13510" s="19"/>
      <c r="AJ13510" s="16"/>
      <c r="AK13510" s="20"/>
      <c r="AL13510" s="24"/>
      <c r="AM13510" s="19"/>
      <c r="AN13510" s="19"/>
      <c r="AO13510" s="17"/>
    </row>
    <row r="13511" spans="35:41" x14ac:dyDescent="0.2">
      <c r="AI13511" s="19"/>
      <c r="AJ13511" s="16"/>
      <c r="AK13511" s="20"/>
      <c r="AL13511" s="24"/>
      <c r="AM13511" s="19"/>
      <c r="AN13511" s="19"/>
      <c r="AO13511" s="17"/>
    </row>
    <row r="13512" spans="35:41" x14ac:dyDescent="0.2">
      <c r="AI13512" s="19"/>
      <c r="AJ13512" s="16"/>
      <c r="AK13512" s="20"/>
      <c r="AL13512" s="24"/>
      <c r="AM13512" s="19"/>
      <c r="AN13512" s="19"/>
      <c r="AO13512" s="17"/>
    </row>
    <row r="13513" spans="35:41" x14ac:dyDescent="0.2">
      <c r="AI13513" s="19"/>
      <c r="AJ13513" s="16"/>
      <c r="AK13513" s="20"/>
      <c r="AL13513" s="24"/>
      <c r="AM13513" s="19"/>
      <c r="AN13513" s="19"/>
      <c r="AO13513" s="17"/>
    </row>
    <row r="13514" spans="35:41" x14ac:dyDescent="0.2">
      <c r="AI13514" s="19"/>
      <c r="AJ13514" s="16"/>
      <c r="AK13514" s="20"/>
      <c r="AL13514" s="24"/>
      <c r="AM13514" s="19"/>
      <c r="AN13514" s="19"/>
      <c r="AO13514" s="17"/>
    </row>
    <row r="13515" spans="35:41" x14ac:dyDescent="0.2">
      <c r="AI13515" s="19"/>
      <c r="AJ13515" s="16"/>
      <c r="AK13515" s="20"/>
      <c r="AL13515" s="24"/>
      <c r="AM13515" s="19"/>
      <c r="AN13515" s="19"/>
      <c r="AO13515" s="17"/>
    </row>
    <row r="13516" spans="35:41" x14ac:dyDescent="0.2">
      <c r="AI13516" s="19"/>
      <c r="AJ13516" s="16"/>
      <c r="AK13516" s="20"/>
      <c r="AL13516" s="24"/>
      <c r="AM13516" s="19"/>
      <c r="AN13516" s="19"/>
      <c r="AO13516" s="17"/>
    </row>
    <row r="13517" spans="35:41" x14ac:dyDescent="0.2">
      <c r="AI13517" s="19"/>
      <c r="AJ13517" s="16"/>
      <c r="AK13517" s="20"/>
      <c r="AL13517" s="24"/>
      <c r="AM13517" s="19"/>
      <c r="AN13517" s="19"/>
      <c r="AO13517" s="17"/>
    </row>
    <row r="13518" spans="35:41" x14ac:dyDescent="0.2">
      <c r="AI13518" s="19"/>
      <c r="AJ13518" s="16"/>
      <c r="AK13518" s="20"/>
      <c r="AL13518" s="24"/>
      <c r="AM13518" s="19"/>
      <c r="AN13518" s="19"/>
      <c r="AO13518" s="17"/>
    </row>
    <row r="13519" spans="35:41" x14ac:dyDescent="0.2">
      <c r="AI13519" s="19"/>
      <c r="AJ13519" s="16"/>
      <c r="AK13519" s="20"/>
      <c r="AL13519" s="24"/>
      <c r="AM13519" s="19"/>
      <c r="AN13519" s="19"/>
      <c r="AO13519" s="17"/>
    </row>
    <row r="13520" spans="35:41" x14ac:dyDescent="0.2">
      <c r="AI13520" s="19"/>
      <c r="AJ13520" s="16"/>
      <c r="AK13520" s="20"/>
      <c r="AL13520" s="24"/>
      <c r="AM13520" s="19"/>
      <c r="AN13520" s="19"/>
      <c r="AO13520" s="17"/>
    </row>
    <row r="13521" spans="35:41" x14ac:dyDescent="0.2">
      <c r="AI13521" s="19"/>
      <c r="AJ13521" s="16"/>
      <c r="AK13521" s="20"/>
      <c r="AL13521" s="24"/>
      <c r="AM13521" s="19"/>
      <c r="AN13521" s="19"/>
      <c r="AO13521" s="17"/>
    </row>
    <row r="13522" spans="35:41" x14ac:dyDescent="0.2">
      <c r="AI13522" s="19"/>
      <c r="AJ13522" s="16"/>
      <c r="AK13522" s="20"/>
      <c r="AL13522" s="24"/>
      <c r="AM13522" s="19"/>
      <c r="AN13522" s="19"/>
      <c r="AO13522" s="17"/>
    </row>
    <row r="13523" spans="35:41" x14ac:dyDescent="0.2">
      <c r="AI13523" s="19"/>
      <c r="AJ13523" s="16"/>
      <c r="AK13523" s="20"/>
      <c r="AL13523" s="24"/>
      <c r="AM13523" s="19"/>
      <c r="AN13523" s="19"/>
      <c r="AO13523" s="17"/>
    </row>
    <row r="13524" spans="35:41" x14ac:dyDescent="0.2">
      <c r="AI13524" s="19"/>
      <c r="AJ13524" s="16"/>
      <c r="AK13524" s="20"/>
      <c r="AL13524" s="24"/>
      <c r="AM13524" s="19"/>
      <c r="AN13524" s="19"/>
      <c r="AO13524" s="17"/>
    </row>
    <row r="13525" spans="35:41" x14ac:dyDescent="0.2">
      <c r="AI13525" s="19"/>
      <c r="AJ13525" s="16"/>
      <c r="AK13525" s="20"/>
      <c r="AL13525" s="24"/>
      <c r="AM13525" s="19"/>
      <c r="AN13525" s="19"/>
      <c r="AO13525" s="17"/>
    </row>
    <row r="13526" spans="35:41" x14ac:dyDescent="0.2">
      <c r="AI13526" s="19"/>
      <c r="AJ13526" s="16"/>
      <c r="AK13526" s="20"/>
      <c r="AL13526" s="24"/>
      <c r="AM13526" s="19"/>
      <c r="AN13526" s="19"/>
      <c r="AO13526" s="17"/>
    </row>
    <row r="13527" spans="35:41" x14ac:dyDescent="0.2">
      <c r="AI13527" s="19"/>
      <c r="AJ13527" s="16"/>
      <c r="AK13527" s="20"/>
      <c r="AL13527" s="24"/>
      <c r="AM13527" s="19"/>
      <c r="AN13527" s="19"/>
      <c r="AO13527" s="17"/>
    </row>
    <row r="13528" spans="35:41" x14ac:dyDescent="0.2">
      <c r="AI13528" s="19"/>
      <c r="AJ13528" s="16"/>
      <c r="AK13528" s="20"/>
      <c r="AL13528" s="24"/>
      <c r="AM13528" s="19"/>
      <c r="AN13528" s="19"/>
      <c r="AO13528" s="17"/>
    </row>
    <row r="13529" spans="35:41" x14ac:dyDescent="0.2">
      <c r="AI13529" s="19"/>
      <c r="AJ13529" s="16"/>
      <c r="AK13529" s="20"/>
      <c r="AL13529" s="24"/>
      <c r="AM13529" s="19"/>
      <c r="AN13529" s="19"/>
      <c r="AO13529" s="17"/>
    </row>
    <row r="13530" spans="35:41" x14ac:dyDescent="0.2">
      <c r="AI13530" s="19"/>
      <c r="AJ13530" s="16"/>
      <c r="AK13530" s="20"/>
      <c r="AL13530" s="24"/>
      <c r="AM13530" s="19"/>
      <c r="AN13530" s="19"/>
      <c r="AO13530" s="17"/>
    </row>
    <row r="13531" spans="35:41" x14ac:dyDescent="0.2">
      <c r="AI13531" s="19"/>
      <c r="AJ13531" s="16"/>
      <c r="AK13531" s="20"/>
      <c r="AL13531" s="24"/>
      <c r="AM13531" s="19"/>
      <c r="AN13531" s="19"/>
      <c r="AO13531" s="17"/>
    </row>
    <row r="13532" spans="35:41" x14ac:dyDescent="0.2">
      <c r="AI13532" s="19"/>
      <c r="AJ13532" s="16"/>
      <c r="AK13532" s="20"/>
      <c r="AL13532" s="24"/>
      <c r="AM13532" s="19"/>
      <c r="AN13532" s="19"/>
      <c r="AO13532" s="17"/>
    </row>
    <row r="13533" spans="35:41" x14ac:dyDescent="0.2">
      <c r="AI13533" s="19"/>
      <c r="AJ13533" s="16"/>
      <c r="AK13533" s="20"/>
      <c r="AL13533" s="24"/>
      <c r="AM13533" s="19"/>
      <c r="AN13533" s="19"/>
      <c r="AO13533" s="17"/>
    </row>
    <row r="13534" spans="35:41" x14ac:dyDescent="0.2">
      <c r="AI13534" s="19"/>
      <c r="AJ13534" s="16"/>
      <c r="AK13534" s="20"/>
      <c r="AL13534" s="24"/>
      <c r="AM13534" s="19"/>
      <c r="AN13534" s="19"/>
      <c r="AO13534" s="17"/>
    </row>
    <row r="13535" spans="35:41" x14ac:dyDescent="0.2">
      <c r="AI13535" s="19"/>
      <c r="AJ13535" s="16"/>
      <c r="AK13535" s="20"/>
      <c r="AL13535" s="24"/>
      <c r="AM13535" s="19"/>
      <c r="AN13535" s="19"/>
      <c r="AO13535" s="17"/>
    </row>
    <row r="13536" spans="35:41" x14ac:dyDescent="0.2">
      <c r="AI13536" s="19"/>
      <c r="AJ13536" s="16"/>
      <c r="AK13536" s="20"/>
      <c r="AL13536" s="24"/>
      <c r="AM13536" s="19"/>
      <c r="AN13536" s="19"/>
      <c r="AO13536" s="17"/>
    </row>
    <row r="13537" spans="35:41" x14ac:dyDescent="0.2">
      <c r="AI13537" s="19"/>
      <c r="AJ13537" s="16"/>
      <c r="AK13537" s="20"/>
      <c r="AL13537" s="24"/>
      <c r="AM13537" s="19"/>
      <c r="AN13537" s="19"/>
      <c r="AO13537" s="17"/>
    </row>
    <row r="13538" spans="35:41" x14ac:dyDescent="0.2">
      <c r="AI13538" s="19"/>
      <c r="AJ13538" s="16"/>
      <c r="AK13538" s="20"/>
      <c r="AL13538" s="24"/>
      <c r="AM13538" s="19"/>
      <c r="AN13538" s="19"/>
      <c r="AO13538" s="17"/>
    </row>
    <row r="13539" spans="35:41" x14ac:dyDescent="0.2">
      <c r="AI13539" s="19"/>
      <c r="AJ13539" s="16"/>
      <c r="AK13539" s="20"/>
      <c r="AL13539" s="24"/>
      <c r="AM13539" s="19"/>
      <c r="AN13539" s="19"/>
      <c r="AO13539" s="17"/>
    </row>
    <row r="13540" spans="35:41" x14ac:dyDescent="0.2">
      <c r="AI13540" s="19"/>
      <c r="AJ13540" s="16"/>
      <c r="AK13540" s="20"/>
      <c r="AL13540" s="24"/>
      <c r="AM13540" s="19"/>
      <c r="AN13540" s="19"/>
      <c r="AO13540" s="17"/>
    </row>
    <row r="13541" spans="35:41" x14ac:dyDescent="0.2">
      <c r="AI13541" s="19"/>
      <c r="AJ13541" s="16"/>
      <c r="AK13541" s="20"/>
      <c r="AL13541" s="24"/>
      <c r="AM13541" s="19"/>
      <c r="AN13541" s="19"/>
      <c r="AO13541" s="17"/>
    </row>
    <row r="13542" spans="35:41" x14ac:dyDescent="0.2">
      <c r="AI13542" s="19"/>
      <c r="AJ13542" s="16"/>
      <c r="AK13542" s="20"/>
      <c r="AL13542" s="24"/>
      <c r="AM13542" s="19"/>
      <c r="AN13542" s="19"/>
      <c r="AO13542" s="17"/>
    </row>
    <row r="13543" spans="35:41" x14ac:dyDescent="0.2">
      <c r="AI13543" s="19"/>
      <c r="AJ13543" s="16"/>
      <c r="AK13543" s="20"/>
      <c r="AL13543" s="24"/>
      <c r="AM13543" s="19"/>
      <c r="AN13543" s="19"/>
      <c r="AO13543" s="17"/>
    </row>
    <row r="13544" spans="35:41" x14ac:dyDescent="0.2">
      <c r="AI13544" s="19"/>
      <c r="AJ13544" s="16"/>
      <c r="AK13544" s="20"/>
      <c r="AL13544" s="24"/>
      <c r="AM13544" s="19"/>
      <c r="AN13544" s="19"/>
      <c r="AO13544" s="17"/>
    </row>
    <row r="13545" spans="35:41" x14ac:dyDescent="0.2">
      <c r="AI13545" s="19"/>
      <c r="AJ13545" s="16"/>
      <c r="AK13545" s="20"/>
      <c r="AL13545" s="24"/>
      <c r="AM13545" s="19"/>
      <c r="AN13545" s="19"/>
      <c r="AO13545" s="17"/>
    </row>
    <row r="13546" spans="35:41" x14ac:dyDescent="0.2">
      <c r="AI13546" s="19"/>
      <c r="AJ13546" s="16"/>
      <c r="AK13546" s="20"/>
      <c r="AL13546" s="24"/>
      <c r="AM13546" s="19"/>
      <c r="AN13546" s="19"/>
      <c r="AO13546" s="17"/>
    </row>
    <row r="13547" spans="35:41" x14ac:dyDescent="0.2">
      <c r="AI13547" s="19"/>
      <c r="AJ13547" s="16"/>
      <c r="AK13547" s="20"/>
      <c r="AL13547" s="24"/>
      <c r="AM13547" s="19"/>
      <c r="AN13547" s="19"/>
      <c r="AO13547" s="17"/>
    </row>
    <row r="13548" spans="35:41" x14ac:dyDescent="0.2">
      <c r="AI13548" s="19"/>
      <c r="AJ13548" s="16"/>
      <c r="AK13548" s="20"/>
      <c r="AL13548" s="24"/>
      <c r="AM13548" s="19"/>
      <c r="AN13548" s="19"/>
      <c r="AO13548" s="17"/>
    </row>
    <row r="13549" spans="35:41" x14ac:dyDescent="0.2">
      <c r="AI13549" s="19"/>
      <c r="AJ13549" s="16"/>
      <c r="AK13549" s="20"/>
      <c r="AL13549" s="24"/>
      <c r="AM13549" s="19"/>
      <c r="AN13549" s="19"/>
      <c r="AO13549" s="17"/>
    </row>
    <row r="13550" spans="35:41" x14ac:dyDescent="0.2">
      <c r="AI13550" s="19"/>
      <c r="AJ13550" s="16"/>
      <c r="AK13550" s="20"/>
      <c r="AL13550" s="24"/>
      <c r="AM13550" s="19"/>
      <c r="AN13550" s="19"/>
      <c r="AO13550" s="17"/>
    </row>
    <row r="13551" spans="35:41" x14ac:dyDescent="0.2">
      <c r="AI13551" s="19"/>
      <c r="AJ13551" s="16"/>
      <c r="AK13551" s="20"/>
      <c r="AL13551" s="24"/>
      <c r="AM13551" s="19"/>
      <c r="AN13551" s="19"/>
      <c r="AO13551" s="17"/>
    </row>
    <row r="13552" spans="35:41" x14ac:dyDescent="0.2">
      <c r="AI13552" s="19"/>
      <c r="AJ13552" s="16"/>
      <c r="AK13552" s="20"/>
      <c r="AL13552" s="24"/>
      <c r="AM13552" s="19"/>
      <c r="AN13552" s="19"/>
      <c r="AO13552" s="17"/>
    </row>
    <row r="13553" spans="35:41" x14ac:dyDescent="0.2">
      <c r="AI13553" s="19"/>
      <c r="AJ13553" s="16"/>
      <c r="AK13553" s="20"/>
      <c r="AL13553" s="24"/>
      <c r="AM13553" s="19"/>
      <c r="AN13553" s="19"/>
      <c r="AO13553" s="17"/>
    </row>
    <row r="13554" spans="35:41" x14ac:dyDescent="0.2">
      <c r="AI13554" s="19"/>
      <c r="AJ13554" s="16"/>
      <c r="AK13554" s="20"/>
      <c r="AL13554" s="24"/>
      <c r="AM13554" s="19"/>
      <c r="AN13554" s="19"/>
      <c r="AO13554" s="17"/>
    </row>
    <row r="13555" spans="35:41" x14ac:dyDescent="0.2">
      <c r="AI13555" s="19"/>
      <c r="AJ13555" s="16"/>
      <c r="AK13555" s="20"/>
      <c r="AL13555" s="24"/>
      <c r="AM13555" s="19"/>
      <c r="AN13555" s="19"/>
      <c r="AO13555" s="17"/>
    </row>
    <row r="13556" spans="35:41" x14ac:dyDescent="0.2">
      <c r="AI13556" s="19"/>
      <c r="AJ13556" s="16"/>
      <c r="AK13556" s="20"/>
      <c r="AL13556" s="24"/>
      <c r="AM13556" s="19"/>
      <c r="AN13556" s="19"/>
      <c r="AO13556" s="17"/>
    </row>
    <row r="13557" spans="35:41" x14ac:dyDescent="0.2">
      <c r="AI13557" s="19"/>
      <c r="AJ13557" s="16"/>
      <c r="AK13557" s="20"/>
      <c r="AL13557" s="24"/>
      <c r="AM13557" s="19"/>
      <c r="AN13557" s="19"/>
      <c r="AO13557" s="17"/>
    </row>
    <row r="13558" spans="35:41" x14ac:dyDescent="0.2">
      <c r="AI13558" s="19"/>
      <c r="AJ13558" s="16"/>
      <c r="AK13558" s="20"/>
      <c r="AL13558" s="24"/>
      <c r="AM13558" s="19"/>
      <c r="AN13558" s="19"/>
      <c r="AO13558" s="17"/>
    </row>
    <row r="13559" spans="35:41" x14ac:dyDescent="0.2">
      <c r="AI13559" s="19"/>
      <c r="AJ13559" s="16"/>
      <c r="AK13559" s="20"/>
      <c r="AL13559" s="24"/>
      <c r="AM13559" s="19"/>
      <c r="AN13559" s="19"/>
      <c r="AO13559" s="17"/>
    </row>
    <row r="13560" spans="35:41" x14ac:dyDescent="0.2">
      <c r="AI13560" s="19"/>
      <c r="AJ13560" s="16"/>
      <c r="AK13560" s="20"/>
      <c r="AL13560" s="24"/>
      <c r="AM13560" s="19"/>
      <c r="AN13560" s="19"/>
      <c r="AO13560" s="17"/>
    </row>
    <row r="13561" spans="35:41" x14ac:dyDescent="0.2">
      <c r="AI13561" s="19"/>
      <c r="AJ13561" s="16"/>
      <c r="AK13561" s="20"/>
      <c r="AL13561" s="24"/>
      <c r="AM13561" s="19"/>
      <c r="AN13561" s="19"/>
      <c r="AO13561" s="17"/>
    </row>
    <row r="13562" spans="35:41" x14ac:dyDescent="0.2">
      <c r="AI13562" s="19"/>
      <c r="AJ13562" s="16"/>
      <c r="AK13562" s="20"/>
      <c r="AL13562" s="24"/>
      <c r="AM13562" s="19"/>
      <c r="AN13562" s="19"/>
      <c r="AO13562" s="17"/>
    </row>
    <row r="13563" spans="35:41" x14ac:dyDescent="0.2">
      <c r="AI13563" s="19"/>
      <c r="AJ13563" s="16"/>
      <c r="AK13563" s="20"/>
      <c r="AL13563" s="24"/>
      <c r="AM13563" s="19"/>
      <c r="AN13563" s="19"/>
      <c r="AO13563" s="17"/>
    </row>
    <row r="13564" spans="35:41" x14ac:dyDescent="0.2">
      <c r="AI13564" s="19"/>
      <c r="AJ13564" s="16"/>
      <c r="AK13564" s="20"/>
      <c r="AL13564" s="24"/>
      <c r="AM13564" s="19"/>
      <c r="AN13564" s="19"/>
      <c r="AO13564" s="17"/>
    </row>
    <row r="13565" spans="35:41" x14ac:dyDescent="0.2">
      <c r="AI13565" s="19"/>
      <c r="AJ13565" s="16"/>
      <c r="AK13565" s="20"/>
      <c r="AL13565" s="24"/>
      <c r="AM13565" s="19"/>
      <c r="AN13565" s="19"/>
      <c r="AO13565" s="17"/>
    </row>
    <row r="13566" spans="35:41" x14ac:dyDescent="0.2">
      <c r="AI13566" s="19"/>
      <c r="AJ13566" s="16"/>
      <c r="AK13566" s="20"/>
      <c r="AL13566" s="24"/>
      <c r="AM13566" s="19"/>
      <c r="AN13566" s="19"/>
      <c r="AO13566" s="17"/>
    </row>
    <row r="13567" spans="35:41" x14ac:dyDescent="0.2">
      <c r="AI13567" s="19"/>
      <c r="AJ13567" s="16"/>
      <c r="AK13567" s="20"/>
      <c r="AL13567" s="24"/>
      <c r="AM13567" s="19"/>
      <c r="AN13567" s="19"/>
      <c r="AO13567" s="17"/>
    </row>
    <row r="13568" spans="35:41" x14ac:dyDescent="0.2">
      <c r="AI13568" s="19"/>
      <c r="AJ13568" s="16"/>
      <c r="AK13568" s="20"/>
      <c r="AL13568" s="24"/>
      <c r="AM13568" s="19"/>
      <c r="AN13568" s="19"/>
      <c r="AO13568" s="17"/>
    </row>
    <row r="13569" spans="35:41" x14ac:dyDescent="0.2">
      <c r="AI13569" s="19"/>
      <c r="AJ13569" s="16"/>
      <c r="AK13569" s="20"/>
      <c r="AL13569" s="24"/>
      <c r="AM13569" s="19"/>
      <c r="AN13569" s="19"/>
      <c r="AO13569" s="17"/>
    </row>
    <row r="13570" spans="35:41" x14ac:dyDescent="0.2">
      <c r="AI13570" s="19"/>
      <c r="AJ13570" s="16"/>
      <c r="AK13570" s="20"/>
      <c r="AL13570" s="24"/>
      <c r="AM13570" s="19"/>
      <c r="AN13570" s="19"/>
      <c r="AO13570" s="17"/>
    </row>
    <row r="13571" spans="35:41" x14ac:dyDescent="0.2">
      <c r="AI13571" s="19"/>
      <c r="AJ13571" s="16"/>
      <c r="AK13571" s="20"/>
      <c r="AL13571" s="24"/>
      <c r="AM13571" s="19"/>
      <c r="AN13571" s="19"/>
      <c r="AO13571" s="17"/>
    </row>
    <row r="13572" spans="35:41" x14ac:dyDescent="0.2">
      <c r="AI13572" s="19"/>
      <c r="AJ13572" s="16"/>
      <c r="AK13572" s="20"/>
      <c r="AL13572" s="24"/>
      <c r="AM13572" s="19"/>
      <c r="AN13572" s="19"/>
      <c r="AO13572" s="17"/>
    </row>
    <row r="13573" spans="35:41" x14ac:dyDescent="0.2">
      <c r="AI13573" s="19"/>
      <c r="AJ13573" s="16"/>
      <c r="AK13573" s="20"/>
      <c r="AL13573" s="24"/>
      <c r="AM13573" s="19"/>
      <c r="AN13573" s="19"/>
      <c r="AO13573" s="17"/>
    </row>
    <row r="13574" spans="35:41" x14ac:dyDescent="0.2">
      <c r="AI13574" s="19"/>
      <c r="AJ13574" s="16"/>
      <c r="AK13574" s="20"/>
      <c r="AL13574" s="24"/>
      <c r="AM13574" s="19"/>
      <c r="AN13574" s="19"/>
      <c r="AO13574" s="17"/>
    </row>
    <row r="13575" spans="35:41" x14ac:dyDescent="0.2">
      <c r="AI13575" s="19"/>
      <c r="AJ13575" s="16"/>
      <c r="AK13575" s="20"/>
      <c r="AL13575" s="24"/>
      <c r="AM13575" s="19"/>
      <c r="AN13575" s="19"/>
      <c r="AO13575" s="17"/>
    </row>
    <row r="13576" spans="35:41" x14ac:dyDescent="0.2">
      <c r="AI13576" s="19"/>
      <c r="AJ13576" s="16"/>
      <c r="AK13576" s="20"/>
      <c r="AL13576" s="24"/>
      <c r="AM13576" s="19"/>
      <c r="AN13576" s="19"/>
      <c r="AO13576" s="17"/>
    </row>
    <row r="13577" spans="35:41" x14ac:dyDescent="0.2">
      <c r="AI13577" s="19"/>
      <c r="AJ13577" s="16"/>
      <c r="AK13577" s="20"/>
      <c r="AL13577" s="24"/>
      <c r="AM13577" s="19"/>
      <c r="AN13577" s="19"/>
      <c r="AO13577" s="17"/>
    </row>
    <row r="13578" spans="35:41" x14ac:dyDescent="0.2">
      <c r="AI13578" s="19"/>
      <c r="AJ13578" s="16"/>
      <c r="AK13578" s="20"/>
      <c r="AL13578" s="24"/>
      <c r="AM13578" s="19"/>
      <c r="AN13578" s="19"/>
      <c r="AO13578" s="17"/>
    </row>
    <row r="13579" spans="35:41" x14ac:dyDescent="0.2">
      <c r="AI13579" s="19"/>
      <c r="AJ13579" s="16"/>
      <c r="AK13579" s="20"/>
      <c r="AL13579" s="24"/>
      <c r="AM13579" s="19"/>
      <c r="AN13579" s="19"/>
      <c r="AO13579" s="17"/>
    </row>
    <row r="13580" spans="35:41" x14ac:dyDescent="0.2">
      <c r="AI13580" s="19"/>
      <c r="AJ13580" s="16"/>
      <c r="AK13580" s="20"/>
      <c r="AL13580" s="24"/>
      <c r="AM13580" s="19"/>
      <c r="AN13580" s="19"/>
      <c r="AO13580" s="17"/>
    </row>
    <row r="13581" spans="35:41" x14ac:dyDescent="0.2">
      <c r="AI13581" s="19"/>
      <c r="AJ13581" s="16"/>
      <c r="AK13581" s="20"/>
      <c r="AL13581" s="24"/>
      <c r="AM13581" s="19"/>
      <c r="AN13581" s="19"/>
      <c r="AO13581" s="17"/>
    </row>
    <row r="13582" spans="35:41" x14ac:dyDescent="0.2">
      <c r="AI13582" s="19"/>
      <c r="AJ13582" s="16"/>
      <c r="AK13582" s="20"/>
      <c r="AL13582" s="24"/>
      <c r="AM13582" s="19"/>
      <c r="AN13582" s="19"/>
      <c r="AO13582" s="17"/>
    </row>
    <row r="13583" spans="35:41" x14ac:dyDescent="0.2">
      <c r="AI13583" s="19"/>
      <c r="AJ13583" s="16"/>
      <c r="AK13583" s="20"/>
      <c r="AL13583" s="24"/>
      <c r="AM13583" s="19"/>
      <c r="AN13583" s="19"/>
      <c r="AO13583" s="17"/>
    </row>
    <row r="13584" spans="35:41" x14ac:dyDescent="0.2">
      <c r="AI13584" s="19"/>
      <c r="AJ13584" s="16"/>
      <c r="AK13584" s="20"/>
      <c r="AL13584" s="24"/>
      <c r="AM13584" s="19"/>
      <c r="AN13584" s="19"/>
      <c r="AO13584" s="17"/>
    </row>
    <row r="13585" spans="35:41" x14ac:dyDescent="0.2">
      <c r="AI13585" s="19"/>
      <c r="AJ13585" s="16"/>
      <c r="AK13585" s="20"/>
      <c r="AL13585" s="24"/>
      <c r="AM13585" s="19"/>
      <c r="AN13585" s="19"/>
      <c r="AO13585" s="17"/>
    </row>
    <row r="13586" spans="35:41" x14ac:dyDescent="0.2">
      <c r="AI13586" s="19"/>
      <c r="AJ13586" s="16"/>
      <c r="AK13586" s="20"/>
      <c r="AL13586" s="24"/>
      <c r="AM13586" s="19"/>
      <c r="AN13586" s="19"/>
      <c r="AO13586" s="17"/>
    </row>
    <row r="13587" spans="35:41" x14ac:dyDescent="0.2">
      <c r="AI13587" s="19"/>
      <c r="AJ13587" s="16"/>
      <c r="AK13587" s="20"/>
      <c r="AL13587" s="24"/>
      <c r="AM13587" s="19"/>
      <c r="AN13587" s="19"/>
      <c r="AO13587" s="17"/>
    </row>
    <row r="13588" spans="35:41" x14ac:dyDescent="0.2">
      <c r="AI13588" s="19"/>
      <c r="AJ13588" s="16"/>
      <c r="AK13588" s="20"/>
      <c r="AL13588" s="24"/>
      <c r="AM13588" s="19"/>
      <c r="AN13588" s="19"/>
      <c r="AO13588" s="17"/>
    </row>
    <row r="13589" spans="35:41" x14ac:dyDescent="0.2">
      <c r="AI13589" s="19"/>
      <c r="AJ13589" s="16"/>
      <c r="AK13589" s="20"/>
      <c r="AL13589" s="24"/>
      <c r="AM13589" s="19"/>
      <c r="AN13589" s="19"/>
      <c r="AO13589" s="17"/>
    </row>
    <row r="13590" spans="35:41" x14ac:dyDescent="0.2">
      <c r="AI13590" s="19"/>
      <c r="AJ13590" s="16"/>
      <c r="AK13590" s="20"/>
      <c r="AL13590" s="24"/>
      <c r="AM13590" s="19"/>
      <c r="AN13590" s="19"/>
      <c r="AO13590" s="17"/>
    </row>
    <row r="13591" spans="35:41" x14ac:dyDescent="0.2">
      <c r="AI13591" s="19"/>
      <c r="AJ13591" s="16"/>
      <c r="AK13591" s="20"/>
      <c r="AL13591" s="24"/>
      <c r="AM13591" s="19"/>
      <c r="AN13591" s="19"/>
      <c r="AO13591" s="17"/>
    </row>
    <row r="13592" spans="35:41" x14ac:dyDescent="0.2">
      <c r="AI13592" s="19"/>
      <c r="AJ13592" s="16"/>
      <c r="AK13592" s="20"/>
      <c r="AL13592" s="24"/>
      <c r="AM13592" s="19"/>
      <c r="AN13592" s="19"/>
      <c r="AO13592" s="17"/>
    </row>
    <row r="13593" spans="35:41" x14ac:dyDescent="0.2">
      <c r="AI13593" s="19"/>
      <c r="AJ13593" s="16"/>
      <c r="AK13593" s="20"/>
      <c r="AL13593" s="24"/>
      <c r="AM13593" s="19"/>
      <c r="AN13593" s="19"/>
      <c r="AO13593" s="17"/>
    </row>
    <row r="13594" spans="35:41" x14ac:dyDescent="0.2">
      <c r="AI13594" s="19"/>
      <c r="AJ13594" s="16"/>
      <c r="AK13594" s="20"/>
      <c r="AL13594" s="24"/>
      <c r="AM13594" s="19"/>
      <c r="AN13594" s="19"/>
      <c r="AO13594" s="17"/>
    </row>
    <row r="13595" spans="35:41" x14ac:dyDescent="0.2">
      <c r="AI13595" s="19"/>
      <c r="AJ13595" s="16"/>
      <c r="AK13595" s="20"/>
      <c r="AL13595" s="24"/>
      <c r="AM13595" s="19"/>
      <c r="AN13595" s="19"/>
      <c r="AO13595" s="17"/>
    </row>
    <row r="13596" spans="35:41" x14ac:dyDescent="0.2">
      <c r="AI13596" s="19"/>
      <c r="AJ13596" s="16"/>
      <c r="AK13596" s="20"/>
      <c r="AL13596" s="24"/>
      <c r="AM13596" s="19"/>
      <c r="AN13596" s="19"/>
      <c r="AO13596" s="17"/>
    </row>
    <row r="13597" spans="35:41" x14ac:dyDescent="0.2">
      <c r="AI13597" s="19"/>
      <c r="AJ13597" s="16"/>
      <c r="AK13597" s="20"/>
      <c r="AL13597" s="24"/>
      <c r="AM13597" s="19"/>
      <c r="AN13597" s="19"/>
      <c r="AO13597" s="17"/>
    </row>
    <row r="13598" spans="35:41" x14ac:dyDescent="0.2">
      <c r="AI13598" s="19"/>
      <c r="AJ13598" s="16"/>
      <c r="AK13598" s="20"/>
      <c r="AL13598" s="24"/>
      <c r="AM13598" s="19"/>
      <c r="AN13598" s="19"/>
      <c r="AO13598" s="17"/>
    </row>
    <row r="13599" spans="35:41" x14ac:dyDescent="0.2">
      <c r="AI13599" s="19"/>
      <c r="AJ13599" s="16"/>
      <c r="AK13599" s="20"/>
      <c r="AL13599" s="24"/>
      <c r="AM13599" s="19"/>
      <c r="AN13599" s="19"/>
      <c r="AO13599" s="17"/>
    </row>
    <row r="13600" spans="35:41" x14ac:dyDescent="0.2">
      <c r="AI13600" s="19"/>
      <c r="AJ13600" s="16"/>
      <c r="AK13600" s="20"/>
      <c r="AL13600" s="24"/>
      <c r="AM13600" s="19"/>
      <c r="AN13600" s="19"/>
      <c r="AO13600" s="17"/>
    </row>
    <row r="13601" spans="35:41" x14ac:dyDescent="0.2">
      <c r="AI13601" s="19"/>
      <c r="AJ13601" s="16"/>
      <c r="AK13601" s="20"/>
      <c r="AL13601" s="24"/>
      <c r="AM13601" s="19"/>
      <c r="AN13601" s="19"/>
      <c r="AO13601" s="17"/>
    </row>
    <row r="13602" spans="35:41" x14ac:dyDescent="0.2">
      <c r="AI13602" s="19"/>
      <c r="AJ13602" s="16"/>
      <c r="AK13602" s="20"/>
      <c r="AL13602" s="24"/>
      <c r="AM13602" s="19"/>
      <c r="AN13602" s="19"/>
      <c r="AO13602" s="17"/>
    </row>
    <row r="13603" spans="35:41" x14ac:dyDescent="0.2">
      <c r="AI13603" s="19"/>
      <c r="AJ13603" s="16"/>
      <c r="AK13603" s="20"/>
      <c r="AL13603" s="24"/>
      <c r="AM13603" s="19"/>
      <c r="AN13603" s="19"/>
      <c r="AO13603" s="17"/>
    </row>
    <row r="13604" spans="35:41" x14ac:dyDescent="0.2">
      <c r="AI13604" s="19"/>
      <c r="AJ13604" s="16"/>
      <c r="AK13604" s="20"/>
      <c r="AL13604" s="24"/>
      <c r="AM13604" s="19"/>
      <c r="AN13604" s="19"/>
      <c r="AO13604" s="17"/>
    </row>
    <row r="13605" spans="35:41" x14ac:dyDescent="0.2">
      <c r="AI13605" s="19"/>
      <c r="AJ13605" s="16"/>
      <c r="AK13605" s="20"/>
      <c r="AL13605" s="24"/>
      <c r="AM13605" s="19"/>
      <c r="AN13605" s="19"/>
      <c r="AO13605" s="17"/>
    </row>
    <row r="13606" spans="35:41" x14ac:dyDescent="0.2">
      <c r="AI13606" s="19"/>
      <c r="AJ13606" s="16"/>
      <c r="AK13606" s="20"/>
      <c r="AL13606" s="24"/>
      <c r="AM13606" s="19"/>
      <c r="AN13606" s="19"/>
      <c r="AO13606" s="17"/>
    </row>
    <row r="13607" spans="35:41" x14ac:dyDescent="0.2">
      <c r="AI13607" s="19"/>
      <c r="AJ13607" s="16"/>
      <c r="AK13607" s="20"/>
      <c r="AL13607" s="24"/>
      <c r="AM13607" s="19"/>
      <c r="AN13607" s="19"/>
      <c r="AO13607" s="17"/>
    </row>
    <row r="13608" spans="35:41" x14ac:dyDescent="0.2">
      <c r="AI13608" s="19"/>
      <c r="AJ13608" s="16"/>
      <c r="AK13608" s="20"/>
      <c r="AL13608" s="24"/>
      <c r="AM13608" s="19"/>
      <c r="AN13608" s="19"/>
      <c r="AO13608" s="17"/>
    </row>
    <row r="13609" spans="35:41" x14ac:dyDescent="0.2">
      <c r="AI13609" s="19"/>
      <c r="AJ13609" s="16"/>
      <c r="AK13609" s="20"/>
      <c r="AL13609" s="24"/>
      <c r="AM13609" s="19"/>
      <c r="AN13609" s="19"/>
      <c r="AO13609" s="17"/>
    </row>
    <row r="13610" spans="35:41" x14ac:dyDescent="0.2">
      <c r="AI13610" s="19"/>
      <c r="AJ13610" s="16"/>
      <c r="AK13610" s="20"/>
      <c r="AL13610" s="24"/>
      <c r="AM13610" s="19"/>
      <c r="AN13610" s="19"/>
      <c r="AO13610" s="17"/>
    </row>
    <row r="13611" spans="35:41" x14ac:dyDescent="0.2">
      <c r="AI13611" s="19"/>
      <c r="AJ13611" s="16"/>
      <c r="AK13611" s="20"/>
      <c r="AL13611" s="24"/>
      <c r="AM13611" s="19"/>
      <c r="AN13611" s="19"/>
      <c r="AO13611" s="17"/>
    </row>
    <row r="13612" spans="35:41" x14ac:dyDescent="0.2">
      <c r="AI13612" s="19"/>
      <c r="AJ13612" s="16"/>
      <c r="AK13612" s="20"/>
      <c r="AL13612" s="24"/>
      <c r="AM13612" s="19"/>
      <c r="AN13612" s="19"/>
      <c r="AO13612" s="17"/>
    </row>
    <row r="13613" spans="35:41" x14ac:dyDescent="0.2">
      <c r="AI13613" s="19"/>
      <c r="AJ13613" s="16"/>
      <c r="AK13613" s="20"/>
      <c r="AL13613" s="24"/>
      <c r="AM13613" s="19"/>
      <c r="AN13613" s="19"/>
      <c r="AO13613" s="17"/>
    </row>
    <row r="13614" spans="35:41" x14ac:dyDescent="0.2">
      <c r="AI13614" s="19"/>
      <c r="AJ13614" s="16"/>
      <c r="AK13614" s="20"/>
      <c r="AL13614" s="24"/>
      <c r="AM13614" s="19"/>
      <c r="AN13614" s="19"/>
      <c r="AO13614" s="17"/>
    </row>
    <row r="13615" spans="35:41" x14ac:dyDescent="0.2">
      <c r="AI13615" s="19"/>
      <c r="AJ13615" s="16"/>
      <c r="AK13615" s="20"/>
      <c r="AL13615" s="24"/>
      <c r="AM13615" s="19"/>
      <c r="AN13615" s="19"/>
      <c r="AO13615" s="17"/>
    </row>
    <row r="13616" spans="35:41" x14ac:dyDescent="0.2">
      <c r="AI13616" s="19"/>
      <c r="AJ13616" s="16"/>
      <c r="AK13616" s="20"/>
      <c r="AL13616" s="24"/>
      <c r="AM13616" s="19"/>
      <c r="AN13616" s="19"/>
      <c r="AO13616" s="17"/>
    </row>
    <row r="13617" spans="35:41" x14ac:dyDescent="0.2">
      <c r="AI13617" s="19"/>
      <c r="AJ13617" s="16"/>
      <c r="AK13617" s="20"/>
      <c r="AL13617" s="24"/>
      <c r="AM13617" s="19"/>
      <c r="AN13617" s="19"/>
      <c r="AO13617" s="17"/>
    </row>
    <row r="13618" spans="35:41" x14ac:dyDescent="0.2">
      <c r="AI13618" s="19"/>
      <c r="AJ13618" s="16"/>
      <c r="AK13618" s="20"/>
      <c r="AL13618" s="24"/>
      <c r="AM13618" s="19"/>
      <c r="AN13618" s="19"/>
      <c r="AO13618" s="17"/>
    </row>
    <row r="13619" spans="35:41" x14ac:dyDescent="0.2">
      <c r="AI13619" s="19"/>
      <c r="AJ13619" s="16"/>
      <c r="AK13619" s="20"/>
      <c r="AL13619" s="24"/>
      <c r="AM13619" s="19"/>
      <c r="AN13619" s="19"/>
      <c r="AO13619" s="17"/>
    </row>
    <row r="13620" spans="35:41" x14ac:dyDescent="0.2">
      <c r="AI13620" s="19"/>
      <c r="AJ13620" s="16"/>
      <c r="AK13620" s="20"/>
      <c r="AL13620" s="24"/>
      <c r="AM13620" s="19"/>
      <c r="AN13620" s="19"/>
      <c r="AO13620" s="17"/>
    </row>
    <row r="13621" spans="35:41" x14ac:dyDescent="0.2">
      <c r="AI13621" s="19"/>
      <c r="AJ13621" s="16"/>
      <c r="AK13621" s="20"/>
      <c r="AL13621" s="24"/>
      <c r="AM13621" s="19"/>
      <c r="AN13621" s="19"/>
      <c r="AO13621" s="17"/>
    </row>
    <row r="13622" spans="35:41" x14ac:dyDescent="0.2">
      <c r="AI13622" s="19"/>
      <c r="AJ13622" s="16"/>
      <c r="AK13622" s="20"/>
      <c r="AL13622" s="24"/>
      <c r="AM13622" s="19"/>
      <c r="AN13622" s="19"/>
      <c r="AO13622" s="17"/>
    </row>
    <row r="13623" spans="35:41" x14ac:dyDescent="0.2">
      <c r="AI13623" s="19"/>
      <c r="AJ13623" s="16"/>
      <c r="AK13623" s="20"/>
      <c r="AL13623" s="24"/>
      <c r="AM13623" s="19"/>
      <c r="AN13623" s="19"/>
      <c r="AO13623" s="17"/>
    </row>
    <row r="13624" spans="35:41" x14ac:dyDescent="0.2">
      <c r="AI13624" s="19"/>
      <c r="AJ13624" s="16"/>
      <c r="AK13624" s="20"/>
      <c r="AL13624" s="24"/>
      <c r="AM13624" s="19"/>
      <c r="AN13624" s="19"/>
      <c r="AO13624" s="17"/>
    </row>
    <row r="13625" spans="35:41" x14ac:dyDescent="0.2">
      <c r="AI13625" s="19"/>
      <c r="AJ13625" s="16"/>
      <c r="AK13625" s="20"/>
      <c r="AL13625" s="24"/>
      <c r="AM13625" s="19"/>
      <c r="AN13625" s="19"/>
      <c r="AO13625" s="17"/>
    </row>
    <row r="13626" spans="35:41" x14ac:dyDescent="0.2">
      <c r="AI13626" s="19"/>
      <c r="AJ13626" s="16"/>
      <c r="AK13626" s="20"/>
      <c r="AL13626" s="24"/>
      <c r="AM13626" s="19"/>
      <c r="AN13626" s="19"/>
      <c r="AO13626" s="17"/>
    </row>
    <row r="13627" spans="35:41" x14ac:dyDescent="0.2">
      <c r="AI13627" s="19"/>
      <c r="AJ13627" s="16"/>
      <c r="AK13627" s="20"/>
      <c r="AL13627" s="24"/>
      <c r="AM13627" s="19"/>
      <c r="AN13627" s="19"/>
      <c r="AO13627" s="17"/>
    </row>
    <row r="13628" spans="35:41" x14ac:dyDescent="0.2">
      <c r="AI13628" s="19"/>
      <c r="AJ13628" s="16"/>
      <c r="AK13628" s="20"/>
      <c r="AL13628" s="24"/>
      <c r="AM13628" s="19"/>
      <c r="AN13628" s="19"/>
      <c r="AO13628" s="17"/>
    </row>
    <row r="13629" spans="35:41" x14ac:dyDescent="0.2">
      <c r="AI13629" s="19"/>
      <c r="AJ13629" s="16"/>
      <c r="AK13629" s="20"/>
      <c r="AL13629" s="24"/>
      <c r="AM13629" s="19"/>
      <c r="AN13629" s="19"/>
      <c r="AO13629" s="17"/>
    </row>
    <row r="13630" spans="35:41" x14ac:dyDescent="0.2">
      <c r="AI13630" s="19"/>
      <c r="AJ13630" s="16"/>
      <c r="AK13630" s="20"/>
      <c r="AL13630" s="24"/>
      <c r="AM13630" s="19"/>
      <c r="AN13630" s="19"/>
      <c r="AO13630" s="17"/>
    </row>
    <row r="13631" spans="35:41" x14ac:dyDescent="0.2">
      <c r="AI13631" s="19"/>
      <c r="AJ13631" s="16"/>
      <c r="AK13631" s="20"/>
      <c r="AL13631" s="24"/>
      <c r="AM13631" s="19"/>
      <c r="AN13631" s="19"/>
      <c r="AO13631" s="17"/>
    </row>
    <row r="13632" spans="35:41" x14ac:dyDescent="0.2">
      <c r="AI13632" s="19"/>
      <c r="AJ13632" s="16"/>
      <c r="AK13632" s="20"/>
      <c r="AL13632" s="24"/>
      <c r="AM13632" s="19"/>
      <c r="AN13632" s="19"/>
      <c r="AO13632" s="17"/>
    </row>
    <row r="13633" spans="35:41" x14ac:dyDescent="0.2">
      <c r="AI13633" s="19"/>
      <c r="AJ13633" s="16"/>
      <c r="AK13633" s="20"/>
      <c r="AL13633" s="24"/>
      <c r="AM13633" s="19"/>
      <c r="AN13633" s="19"/>
      <c r="AO13633" s="17"/>
    </row>
    <row r="13634" spans="35:41" x14ac:dyDescent="0.2">
      <c r="AI13634" s="19"/>
      <c r="AJ13634" s="16"/>
      <c r="AK13634" s="20"/>
      <c r="AL13634" s="24"/>
      <c r="AM13634" s="19"/>
      <c r="AN13634" s="19"/>
      <c r="AO13634" s="17"/>
    </row>
    <row r="13635" spans="35:41" x14ac:dyDescent="0.2">
      <c r="AI13635" s="19"/>
      <c r="AJ13635" s="16"/>
      <c r="AK13635" s="20"/>
      <c r="AL13635" s="24"/>
      <c r="AM13635" s="19"/>
      <c r="AN13635" s="19"/>
      <c r="AO13635" s="17"/>
    </row>
    <row r="13636" spans="35:41" x14ac:dyDescent="0.2">
      <c r="AI13636" s="19"/>
      <c r="AJ13636" s="16"/>
      <c r="AK13636" s="20"/>
      <c r="AL13636" s="24"/>
      <c r="AM13636" s="19"/>
      <c r="AN13636" s="19"/>
      <c r="AO13636" s="17"/>
    </row>
    <row r="13637" spans="35:41" x14ac:dyDescent="0.2">
      <c r="AI13637" s="19"/>
      <c r="AJ13637" s="16"/>
      <c r="AK13637" s="20"/>
      <c r="AL13637" s="24"/>
      <c r="AM13637" s="19"/>
      <c r="AN13637" s="19"/>
      <c r="AO13637" s="17"/>
    </row>
    <row r="13638" spans="35:41" x14ac:dyDescent="0.2">
      <c r="AI13638" s="19"/>
      <c r="AJ13638" s="16"/>
      <c r="AK13638" s="20"/>
      <c r="AL13638" s="24"/>
      <c r="AM13638" s="19"/>
      <c r="AN13638" s="19"/>
      <c r="AO13638" s="17"/>
    </row>
    <row r="13639" spans="35:41" x14ac:dyDescent="0.2">
      <c r="AI13639" s="19"/>
      <c r="AJ13639" s="16"/>
      <c r="AK13639" s="20"/>
      <c r="AL13639" s="24"/>
      <c r="AM13639" s="19"/>
      <c r="AN13639" s="19"/>
      <c r="AO13639" s="17"/>
    </row>
    <row r="13640" spans="35:41" x14ac:dyDescent="0.2">
      <c r="AI13640" s="19"/>
      <c r="AJ13640" s="16"/>
      <c r="AK13640" s="20"/>
      <c r="AL13640" s="24"/>
      <c r="AM13640" s="19"/>
      <c r="AN13640" s="19"/>
      <c r="AO13640" s="17"/>
    </row>
    <row r="13641" spans="35:41" x14ac:dyDescent="0.2">
      <c r="AI13641" s="19"/>
      <c r="AJ13641" s="16"/>
      <c r="AK13641" s="20"/>
      <c r="AL13641" s="24"/>
      <c r="AM13641" s="19"/>
      <c r="AN13641" s="19"/>
      <c r="AO13641" s="17"/>
    </row>
    <row r="13642" spans="35:41" x14ac:dyDescent="0.2">
      <c r="AI13642" s="19"/>
      <c r="AJ13642" s="16"/>
      <c r="AK13642" s="20"/>
      <c r="AL13642" s="24"/>
      <c r="AM13642" s="19"/>
      <c r="AN13642" s="19"/>
      <c r="AO13642" s="17"/>
    </row>
    <row r="13643" spans="35:41" x14ac:dyDescent="0.2">
      <c r="AI13643" s="19"/>
      <c r="AJ13643" s="16"/>
      <c r="AK13643" s="20"/>
      <c r="AL13643" s="24"/>
      <c r="AM13643" s="19"/>
      <c r="AN13643" s="19"/>
      <c r="AO13643" s="17"/>
    </row>
    <row r="13644" spans="35:41" x14ac:dyDescent="0.2">
      <c r="AI13644" s="19"/>
      <c r="AJ13644" s="16"/>
      <c r="AK13644" s="20"/>
      <c r="AL13644" s="24"/>
      <c r="AM13644" s="19"/>
      <c r="AN13644" s="19"/>
      <c r="AO13644" s="17"/>
    </row>
    <row r="13645" spans="35:41" x14ac:dyDescent="0.2">
      <c r="AI13645" s="19"/>
      <c r="AJ13645" s="16"/>
      <c r="AK13645" s="20"/>
      <c r="AL13645" s="24"/>
      <c r="AM13645" s="19"/>
      <c r="AN13645" s="19"/>
      <c r="AO13645" s="17"/>
    </row>
    <row r="13646" spans="35:41" x14ac:dyDescent="0.2">
      <c r="AI13646" s="19"/>
      <c r="AJ13646" s="16"/>
      <c r="AK13646" s="20"/>
      <c r="AL13646" s="24"/>
      <c r="AM13646" s="19"/>
      <c r="AN13646" s="19"/>
      <c r="AO13646" s="17"/>
    </row>
    <row r="13647" spans="35:41" x14ac:dyDescent="0.2">
      <c r="AI13647" s="19"/>
      <c r="AJ13647" s="16"/>
      <c r="AK13647" s="20"/>
      <c r="AL13647" s="24"/>
      <c r="AM13647" s="19"/>
      <c r="AN13647" s="19"/>
      <c r="AO13647" s="17"/>
    </row>
    <row r="13648" spans="35:41" x14ac:dyDescent="0.2">
      <c r="AI13648" s="19"/>
      <c r="AJ13648" s="16"/>
      <c r="AK13648" s="20"/>
      <c r="AL13648" s="24"/>
      <c r="AM13648" s="19"/>
      <c r="AN13648" s="19"/>
      <c r="AO13648" s="17"/>
    </row>
    <row r="13649" spans="35:41" x14ac:dyDescent="0.2">
      <c r="AI13649" s="19"/>
      <c r="AJ13649" s="16"/>
      <c r="AK13649" s="20"/>
      <c r="AL13649" s="24"/>
      <c r="AM13649" s="19"/>
      <c r="AN13649" s="19"/>
      <c r="AO13649" s="17"/>
    </row>
    <row r="13650" spans="35:41" x14ac:dyDescent="0.2">
      <c r="AI13650" s="19"/>
      <c r="AJ13650" s="16"/>
      <c r="AK13650" s="20"/>
      <c r="AL13650" s="24"/>
      <c r="AM13650" s="19"/>
      <c r="AN13650" s="19"/>
      <c r="AO13650" s="17"/>
    </row>
    <row r="13651" spans="35:41" x14ac:dyDescent="0.2">
      <c r="AI13651" s="19"/>
      <c r="AJ13651" s="16"/>
      <c r="AK13651" s="20"/>
      <c r="AL13651" s="24"/>
      <c r="AM13651" s="19"/>
      <c r="AN13651" s="19"/>
      <c r="AO13651" s="17"/>
    </row>
    <row r="13652" spans="35:41" x14ac:dyDescent="0.2">
      <c r="AI13652" s="19"/>
      <c r="AJ13652" s="16"/>
      <c r="AK13652" s="20"/>
      <c r="AL13652" s="24"/>
      <c r="AM13652" s="19"/>
      <c r="AN13652" s="19"/>
      <c r="AO13652" s="17"/>
    </row>
    <row r="13653" spans="35:41" x14ac:dyDescent="0.2">
      <c r="AI13653" s="19"/>
      <c r="AJ13653" s="16"/>
      <c r="AK13653" s="20"/>
      <c r="AL13653" s="24"/>
      <c r="AM13653" s="19"/>
      <c r="AN13653" s="19"/>
      <c r="AO13653" s="17"/>
    </row>
    <row r="13654" spans="35:41" x14ac:dyDescent="0.2">
      <c r="AI13654" s="19"/>
      <c r="AJ13654" s="16"/>
      <c r="AK13654" s="20"/>
      <c r="AL13654" s="24"/>
      <c r="AM13654" s="19"/>
      <c r="AN13654" s="19"/>
      <c r="AO13654" s="17"/>
    </row>
    <row r="13655" spans="35:41" x14ac:dyDescent="0.2">
      <c r="AI13655" s="19"/>
      <c r="AJ13655" s="16"/>
      <c r="AK13655" s="20"/>
      <c r="AL13655" s="24"/>
      <c r="AM13655" s="19"/>
      <c r="AN13655" s="19"/>
      <c r="AO13655" s="17"/>
    </row>
    <row r="13656" spans="35:41" x14ac:dyDescent="0.2">
      <c r="AI13656" s="19"/>
      <c r="AJ13656" s="16"/>
      <c r="AK13656" s="20"/>
      <c r="AL13656" s="24"/>
      <c r="AM13656" s="19"/>
      <c r="AN13656" s="19"/>
      <c r="AO13656" s="17"/>
    </row>
    <row r="13657" spans="35:41" x14ac:dyDescent="0.2">
      <c r="AI13657" s="19"/>
      <c r="AJ13657" s="16"/>
      <c r="AK13657" s="20"/>
      <c r="AL13657" s="24"/>
      <c r="AM13657" s="19"/>
      <c r="AN13657" s="19"/>
      <c r="AO13657" s="17"/>
    </row>
    <row r="13658" spans="35:41" x14ac:dyDescent="0.2">
      <c r="AI13658" s="19"/>
      <c r="AJ13658" s="16"/>
      <c r="AK13658" s="20"/>
      <c r="AL13658" s="24"/>
      <c r="AM13658" s="19"/>
      <c r="AN13658" s="19"/>
      <c r="AO13658" s="17"/>
    </row>
    <row r="13659" spans="35:41" x14ac:dyDescent="0.2">
      <c r="AI13659" s="19"/>
      <c r="AJ13659" s="16"/>
      <c r="AK13659" s="20"/>
      <c r="AL13659" s="24"/>
      <c r="AM13659" s="19"/>
      <c r="AN13659" s="19"/>
      <c r="AO13659" s="17"/>
    </row>
    <row r="13660" spans="35:41" x14ac:dyDescent="0.2">
      <c r="AI13660" s="19"/>
      <c r="AJ13660" s="16"/>
      <c r="AK13660" s="20"/>
      <c r="AL13660" s="24"/>
      <c r="AM13660" s="19"/>
      <c r="AN13660" s="19"/>
      <c r="AO13660" s="17"/>
    </row>
    <row r="13661" spans="35:41" x14ac:dyDescent="0.2">
      <c r="AI13661" s="19"/>
      <c r="AJ13661" s="16"/>
      <c r="AK13661" s="20"/>
      <c r="AL13661" s="24"/>
      <c r="AM13661" s="19"/>
      <c r="AN13661" s="19"/>
      <c r="AO13661" s="17"/>
    </row>
    <row r="13662" spans="35:41" x14ac:dyDescent="0.2">
      <c r="AI13662" s="19"/>
      <c r="AJ13662" s="16"/>
      <c r="AK13662" s="20"/>
      <c r="AL13662" s="24"/>
      <c r="AM13662" s="19"/>
      <c r="AN13662" s="19"/>
      <c r="AO13662" s="17"/>
    </row>
    <row r="13663" spans="35:41" x14ac:dyDescent="0.2">
      <c r="AI13663" s="19"/>
      <c r="AJ13663" s="16"/>
      <c r="AK13663" s="20"/>
      <c r="AL13663" s="24"/>
      <c r="AM13663" s="19"/>
      <c r="AN13663" s="19"/>
      <c r="AO13663" s="17"/>
    </row>
    <row r="13664" spans="35:41" x14ac:dyDescent="0.2">
      <c r="AI13664" s="19"/>
      <c r="AJ13664" s="16"/>
      <c r="AK13664" s="20"/>
      <c r="AL13664" s="24"/>
      <c r="AM13664" s="19"/>
      <c r="AN13664" s="19"/>
      <c r="AO13664" s="17"/>
    </row>
    <row r="13665" spans="35:41" x14ac:dyDescent="0.2">
      <c r="AI13665" s="19"/>
      <c r="AJ13665" s="16"/>
      <c r="AK13665" s="20"/>
      <c r="AL13665" s="24"/>
      <c r="AM13665" s="19"/>
      <c r="AN13665" s="19"/>
      <c r="AO13665" s="17"/>
    </row>
    <row r="13666" spans="35:41" x14ac:dyDescent="0.2">
      <c r="AI13666" s="19"/>
      <c r="AJ13666" s="16"/>
      <c r="AK13666" s="20"/>
      <c r="AL13666" s="24"/>
      <c r="AM13666" s="19"/>
      <c r="AN13666" s="19"/>
      <c r="AO13666" s="17"/>
    </row>
    <row r="13667" spans="35:41" x14ac:dyDescent="0.2">
      <c r="AI13667" s="19"/>
      <c r="AJ13667" s="16"/>
      <c r="AK13667" s="20"/>
      <c r="AL13667" s="24"/>
      <c r="AM13667" s="19"/>
      <c r="AN13667" s="19"/>
      <c r="AO13667" s="17"/>
    </row>
    <row r="13668" spans="35:41" x14ac:dyDescent="0.2">
      <c r="AI13668" s="19"/>
      <c r="AJ13668" s="16"/>
      <c r="AK13668" s="20"/>
      <c r="AL13668" s="24"/>
      <c r="AM13668" s="19"/>
      <c r="AN13668" s="19"/>
      <c r="AO13668" s="17"/>
    </row>
    <row r="13669" spans="35:41" x14ac:dyDescent="0.2">
      <c r="AI13669" s="19"/>
      <c r="AJ13669" s="16"/>
      <c r="AK13669" s="20"/>
      <c r="AL13669" s="24"/>
      <c r="AM13669" s="19"/>
      <c r="AN13669" s="19"/>
      <c r="AO13669" s="17"/>
    </row>
    <row r="13670" spans="35:41" x14ac:dyDescent="0.2">
      <c r="AI13670" s="19"/>
      <c r="AJ13670" s="16"/>
      <c r="AK13670" s="20"/>
      <c r="AL13670" s="24"/>
      <c r="AM13670" s="19"/>
      <c r="AN13670" s="19"/>
      <c r="AO13670" s="17"/>
    </row>
    <row r="13671" spans="35:41" x14ac:dyDescent="0.2">
      <c r="AI13671" s="19"/>
      <c r="AJ13671" s="16"/>
      <c r="AK13671" s="20"/>
      <c r="AL13671" s="24"/>
      <c r="AM13671" s="19"/>
      <c r="AN13671" s="19"/>
      <c r="AO13671" s="17"/>
    </row>
    <row r="13672" spans="35:41" x14ac:dyDescent="0.2">
      <c r="AI13672" s="19"/>
      <c r="AJ13672" s="16"/>
      <c r="AK13672" s="20"/>
      <c r="AL13672" s="24"/>
      <c r="AM13672" s="19"/>
      <c r="AN13672" s="19"/>
      <c r="AO13672" s="17"/>
    </row>
    <row r="13673" spans="35:41" x14ac:dyDescent="0.2">
      <c r="AI13673" s="19"/>
      <c r="AJ13673" s="16"/>
      <c r="AK13673" s="20"/>
      <c r="AL13673" s="24"/>
      <c r="AM13673" s="19"/>
      <c r="AN13673" s="19"/>
      <c r="AO13673" s="17"/>
    </row>
    <row r="13674" spans="35:41" x14ac:dyDescent="0.2">
      <c r="AI13674" s="19"/>
      <c r="AJ13674" s="16"/>
      <c r="AK13674" s="20"/>
      <c r="AL13674" s="24"/>
      <c r="AM13674" s="19"/>
      <c r="AN13674" s="19"/>
      <c r="AO13674" s="17"/>
    </row>
    <row r="13675" spans="35:41" x14ac:dyDescent="0.2">
      <c r="AI13675" s="19"/>
      <c r="AJ13675" s="16"/>
      <c r="AK13675" s="20"/>
      <c r="AL13675" s="24"/>
      <c r="AM13675" s="19"/>
      <c r="AN13675" s="19"/>
      <c r="AO13675" s="17"/>
    </row>
    <row r="13676" spans="35:41" x14ac:dyDescent="0.2">
      <c r="AI13676" s="19"/>
      <c r="AJ13676" s="16"/>
      <c r="AK13676" s="20"/>
      <c r="AL13676" s="24"/>
      <c r="AM13676" s="19"/>
      <c r="AN13676" s="19"/>
      <c r="AO13676" s="17"/>
    </row>
    <row r="13677" spans="35:41" x14ac:dyDescent="0.2">
      <c r="AI13677" s="19"/>
      <c r="AJ13677" s="16"/>
      <c r="AK13677" s="20"/>
      <c r="AL13677" s="24"/>
      <c r="AM13677" s="19"/>
      <c r="AN13677" s="19"/>
      <c r="AO13677" s="17"/>
    </row>
    <row r="13678" spans="35:41" x14ac:dyDescent="0.2">
      <c r="AI13678" s="19"/>
      <c r="AJ13678" s="16"/>
      <c r="AK13678" s="20"/>
      <c r="AL13678" s="24"/>
      <c r="AM13678" s="19"/>
      <c r="AN13678" s="19"/>
      <c r="AO13678" s="17"/>
    </row>
    <row r="13679" spans="35:41" x14ac:dyDescent="0.2">
      <c r="AI13679" s="19"/>
      <c r="AJ13679" s="16"/>
      <c r="AK13679" s="20"/>
      <c r="AL13679" s="24"/>
      <c r="AM13679" s="19"/>
      <c r="AN13679" s="19"/>
      <c r="AO13679" s="17"/>
    </row>
    <row r="13680" spans="35:41" x14ac:dyDescent="0.2">
      <c r="AI13680" s="19"/>
      <c r="AJ13680" s="16"/>
      <c r="AK13680" s="20"/>
      <c r="AL13680" s="24"/>
      <c r="AM13680" s="19"/>
      <c r="AN13680" s="19"/>
      <c r="AO13680" s="17"/>
    </row>
    <row r="13681" spans="35:41" x14ac:dyDescent="0.2">
      <c r="AI13681" s="19"/>
      <c r="AJ13681" s="16"/>
      <c r="AK13681" s="20"/>
      <c r="AL13681" s="24"/>
      <c r="AM13681" s="19"/>
      <c r="AN13681" s="19"/>
      <c r="AO13681" s="17"/>
    </row>
    <row r="13682" spans="35:41" x14ac:dyDescent="0.2">
      <c r="AI13682" s="19"/>
      <c r="AJ13682" s="16"/>
      <c r="AK13682" s="20"/>
      <c r="AL13682" s="24"/>
      <c r="AM13682" s="19"/>
      <c r="AN13682" s="19"/>
      <c r="AO13682" s="17"/>
    </row>
    <row r="13683" spans="35:41" x14ac:dyDescent="0.2">
      <c r="AI13683" s="19"/>
      <c r="AJ13683" s="16"/>
      <c r="AK13683" s="20"/>
      <c r="AL13683" s="24"/>
      <c r="AM13683" s="19"/>
      <c r="AN13683" s="19"/>
      <c r="AO13683" s="17"/>
    </row>
    <row r="13684" spans="35:41" x14ac:dyDescent="0.2">
      <c r="AI13684" s="19"/>
      <c r="AJ13684" s="16"/>
      <c r="AK13684" s="20"/>
      <c r="AL13684" s="24"/>
      <c r="AM13684" s="19"/>
      <c r="AN13684" s="19"/>
      <c r="AO13684" s="17"/>
    </row>
    <row r="13685" spans="35:41" x14ac:dyDescent="0.2">
      <c r="AI13685" s="19"/>
      <c r="AJ13685" s="16"/>
      <c r="AK13685" s="20"/>
      <c r="AL13685" s="24"/>
      <c r="AM13685" s="19"/>
      <c r="AN13685" s="19"/>
      <c r="AO13685" s="17"/>
    </row>
    <row r="13686" spans="35:41" x14ac:dyDescent="0.2">
      <c r="AI13686" s="19"/>
      <c r="AJ13686" s="16"/>
      <c r="AK13686" s="20"/>
      <c r="AL13686" s="24"/>
      <c r="AM13686" s="19"/>
      <c r="AN13686" s="19"/>
      <c r="AO13686" s="17"/>
    </row>
    <row r="13687" spans="35:41" x14ac:dyDescent="0.2">
      <c r="AI13687" s="19"/>
      <c r="AJ13687" s="16"/>
      <c r="AK13687" s="20"/>
      <c r="AL13687" s="24"/>
      <c r="AM13687" s="19"/>
      <c r="AN13687" s="19"/>
      <c r="AO13687" s="17"/>
    </row>
    <row r="13688" spans="35:41" x14ac:dyDescent="0.2">
      <c r="AI13688" s="19"/>
      <c r="AJ13688" s="16"/>
      <c r="AK13688" s="20"/>
      <c r="AL13688" s="24"/>
      <c r="AM13688" s="19"/>
      <c r="AN13688" s="19"/>
      <c r="AO13688" s="17"/>
    </row>
    <row r="13689" spans="35:41" x14ac:dyDescent="0.2">
      <c r="AI13689" s="19"/>
      <c r="AJ13689" s="16"/>
      <c r="AK13689" s="20"/>
      <c r="AL13689" s="24"/>
      <c r="AM13689" s="19"/>
      <c r="AN13689" s="19"/>
      <c r="AO13689" s="17"/>
    </row>
    <row r="13690" spans="35:41" x14ac:dyDescent="0.2">
      <c r="AI13690" s="19"/>
      <c r="AJ13690" s="16"/>
      <c r="AK13690" s="20"/>
      <c r="AL13690" s="24"/>
      <c r="AM13690" s="19"/>
      <c r="AN13690" s="19"/>
      <c r="AO13690" s="17"/>
    </row>
    <row r="13691" spans="35:41" x14ac:dyDescent="0.2">
      <c r="AI13691" s="19"/>
      <c r="AJ13691" s="16"/>
      <c r="AK13691" s="20"/>
      <c r="AL13691" s="24"/>
      <c r="AM13691" s="19"/>
      <c r="AN13691" s="19"/>
      <c r="AO13691" s="17"/>
    </row>
    <row r="13692" spans="35:41" x14ac:dyDescent="0.2">
      <c r="AI13692" s="19"/>
      <c r="AJ13692" s="16"/>
      <c r="AK13692" s="20"/>
      <c r="AL13692" s="24"/>
      <c r="AM13692" s="19"/>
      <c r="AN13692" s="19"/>
      <c r="AO13692" s="17"/>
    </row>
    <row r="13693" spans="35:41" x14ac:dyDescent="0.2">
      <c r="AI13693" s="19"/>
      <c r="AJ13693" s="16"/>
      <c r="AK13693" s="20"/>
      <c r="AL13693" s="24"/>
      <c r="AM13693" s="19"/>
      <c r="AN13693" s="19"/>
      <c r="AO13693" s="17"/>
    </row>
    <row r="13694" spans="35:41" x14ac:dyDescent="0.2">
      <c r="AI13694" s="19"/>
      <c r="AJ13694" s="16"/>
      <c r="AK13694" s="20"/>
      <c r="AL13694" s="24"/>
      <c r="AM13694" s="19"/>
      <c r="AN13694" s="19"/>
      <c r="AO13694" s="17"/>
    </row>
    <row r="13695" spans="35:41" x14ac:dyDescent="0.2">
      <c r="AI13695" s="19"/>
      <c r="AJ13695" s="16"/>
      <c r="AK13695" s="20"/>
      <c r="AL13695" s="24"/>
      <c r="AM13695" s="19"/>
      <c r="AN13695" s="19"/>
      <c r="AO13695" s="17"/>
    </row>
    <row r="13696" spans="35:41" x14ac:dyDescent="0.2">
      <c r="AI13696" s="19"/>
      <c r="AJ13696" s="16"/>
      <c r="AK13696" s="20"/>
      <c r="AL13696" s="24"/>
      <c r="AM13696" s="19"/>
      <c r="AN13696" s="19"/>
      <c r="AO13696" s="17"/>
    </row>
    <row r="13697" spans="35:41" x14ac:dyDescent="0.2">
      <c r="AI13697" s="19"/>
      <c r="AJ13697" s="16"/>
      <c r="AK13697" s="20"/>
      <c r="AL13697" s="24"/>
      <c r="AM13697" s="19"/>
      <c r="AN13697" s="19"/>
      <c r="AO13697" s="17"/>
    </row>
    <row r="13698" spans="35:41" x14ac:dyDescent="0.2">
      <c r="AI13698" s="19"/>
      <c r="AJ13698" s="16"/>
      <c r="AK13698" s="20"/>
      <c r="AL13698" s="24"/>
      <c r="AM13698" s="19"/>
      <c r="AN13698" s="19"/>
      <c r="AO13698" s="17"/>
    </row>
    <row r="13699" spans="35:41" x14ac:dyDescent="0.2">
      <c r="AI13699" s="19"/>
      <c r="AJ13699" s="16"/>
      <c r="AK13699" s="20"/>
      <c r="AL13699" s="24"/>
      <c r="AM13699" s="19"/>
      <c r="AN13699" s="19"/>
      <c r="AO13699" s="17"/>
    </row>
    <row r="13700" spans="35:41" x14ac:dyDescent="0.2">
      <c r="AI13700" s="19"/>
      <c r="AJ13700" s="16"/>
      <c r="AK13700" s="20"/>
      <c r="AL13700" s="24"/>
      <c r="AM13700" s="19"/>
      <c r="AN13700" s="19"/>
      <c r="AO13700" s="17"/>
    </row>
    <row r="13701" spans="35:41" x14ac:dyDescent="0.2">
      <c r="AI13701" s="19"/>
      <c r="AJ13701" s="16"/>
      <c r="AK13701" s="20"/>
      <c r="AL13701" s="24"/>
      <c r="AM13701" s="19"/>
      <c r="AN13701" s="19"/>
      <c r="AO13701" s="17"/>
    </row>
    <row r="13702" spans="35:41" x14ac:dyDescent="0.2">
      <c r="AI13702" s="19"/>
      <c r="AJ13702" s="16"/>
      <c r="AK13702" s="20"/>
      <c r="AL13702" s="24"/>
      <c r="AM13702" s="19"/>
      <c r="AN13702" s="19"/>
      <c r="AO13702" s="17"/>
    </row>
    <row r="13703" spans="35:41" x14ac:dyDescent="0.2">
      <c r="AI13703" s="19"/>
      <c r="AJ13703" s="16"/>
      <c r="AK13703" s="20"/>
      <c r="AL13703" s="24"/>
      <c r="AM13703" s="19"/>
      <c r="AN13703" s="19"/>
      <c r="AO13703" s="17"/>
    </row>
    <row r="13704" spans="35:41" x14ac:dyDescent="0.2">
      <c r="AI13704" s="19"/>
      <c r="AJ13704" s="16"/>
      <c r="AK13704" s="20"/>
      <c r="AL13704" s="24"/>
      <c r="AM13704" s="19"/>
      <c r="AN13704" s="19"/>
      <c r="AO13704" s="17"/>
    </row>
    <row r="13705" spans="35:41" x14ac:dyDescent="0.2">
      <c r="AI13705" s="19"/>
      <c r="AJ13705" s="16"/>
      <c r="AK13705" s="20"/>
      <c r="AL13705" s="24"/>
      <c r="AM13705" s="19"/>
      <c r="AN13705" s="19"/>
      <c r="AO13705" s="17"/>
    </row>
    <row r="13706" spans="35:41" x14ac:dyDescent="0.2">
      <c r="AI13706" s="19"/>
      <c r="AJ13706" s="16"/>
      <c r="AK13706" s="20"/>
      <c r="AL13706" s="24"/>
      <c r="AM13706" s="19"/>
      <c r="AN13706" s="19"/>
      <c r="AO13706" s="17"/>
    </row>
    <row r="13707" spans="35:41" x14ac:dyDescent="0.2">
      <c r="AI13707" s="19"/>
      <c r="AJ13707" s="16"/>
      <c r="AK13707" s="20"/>
      <c r="AL13707" s="24"/>
      <c r="AM13707" s="19"/>
      <c r="AN13707" s="19"/>
      <c r="AO13707" s="17"/>
    </row>
    <row r="13708" spans="35:41" x14ac:dyDescent="0.2">
      <c r="AI13708" s="19"/>
      <c r="AJ13708" s="16"/>
      <c r="AK13708" s="20"/>
      <c r="AL13708" s="24"/>
      <c r="AM13708" s="19"/>
      <c r="AN13708" s="19"/>
      <c r="AO13708" s="17"/>
    </row>
    <row r="13709" spans="35:41" x14ac:dyDescent="0.2">
      <c r="AI13709" s="19"/>
      <c r="AJ13709" s="16"/>
      <c r="AK13709" s="20"/>
      <c r="AL13709" s="24"/>
      <c r="AM13709" s="19"/>
      <c r="AN13709" s="19"/>
      <c r="AO13709" s="17"/>
    </row>
    <row r="13710" spans="35:41" x14ac:dyDescent="0.2">
      <c r="AI13710" s="19"/>
      <c r="AJ13710" s="16"/>
      <c r="AK13710" s="20"/>
      <c r="AL13710" s="24"/>
      <c r="AM13710" s="19"/>
      <c r="AN13710" s="19"/>
      <c r="AO13710" s="17"/>
    </row>
    <row r="13711" spans="35:41" x14ac:dyDescent="0.2">
      <c r="AI13711" s="19"/>
      <c r="AJ13711" s="16"/>
      <c r="AK13711" s="20"/>
      <c r="AL13711" s="24"/>
      <c r="AM13711" s="19"/>
      <c r="AN13711" s="19"/>
      <c r="AO13711" s="17"/>
    </row>
    <row r="13712" spans="35:41" x14ac:dyDescent="0.2">
      <c r="AI13712" s="19"/>
      <c r="AJ13712" s="16"/>
      <c r="AK13712" s="20"/>
      <c r="AL13712" s="24"/>
      <c r="AM13712" s="19"/>
      <c r="AN13712" s="19"/>
      <c r="AO13712" s="17"/>
    </row>
    <row r="13713" spans="35:41" x14ac:dyDescent="0.2">
      <c r="AI13713" s="19"/>
      <c r="AJ13713" s="16"/>
      <c r="AK13713" s="20"/>
      <c r="AL13713" s="24"/>
      <c r="AM13713" s="19"/>
      <c r="AN13713" s="19"/>
      <c r="AO13713" s="17"/>
    </row>
    <row r="13714" spans="35:41" x14ac:dyDescent="0.2">
      <c r="AI13714" s="19"/>
      <c r="AJ13714" s="16"/>
      <c r="AK13714" s="20"/>
      <c r="AL13714" s="24"/>
      <c r="AM13714" s="19"/>
      <c r="AN13714" s="19"/>
      <c r="AO13714" s="17"/>
    </row>
    <row r="13715" spans="35:41" x14ac:dyDescent="0.2">
      <c r="AI13715" s="19"/>
      <c r="AJ13715" s="16"/>
      <c r="AK13715" s="20"/>
      <c r="AL13715" s="24"/>
      <c r="AM13715" s="19"/>
      <c r="AN13715" s="19"/>
      <c r="AO13715" s="17"/>
    </row>
    <row r="13716" spans="35:41" x14ac:dyDescent="0.2">
      <c r="AI13716" s="19"/>
      <c r="AJ13716" s="16"/>
      <c r="AK13716" s="20"/>
      <c r="AL13716" s="24"/>
      <c r="AM13716" s="19"/>
      <c r="AN13716" s="19"/>
      <c r="AO13716" s="17"/>
    </row>
    <row r="13717" spans="35:41" x14ac:dyDescent="0.2">
      <c r="AI13717" s="19"/>
      <c r="AJ13717" s="16"/>
      <c r="AK13717" s="20"/>
      <c r="AL13717" s="24"/>
      <c r="AM13717" s="19"/>
      <c r="AN13717" s="19"/>
      <c r="AO13717" s="17"/>
    </row>
    <row r="13718" spans="35:41" x14ac:dyDescent="0.2">
      <c r="AI13718" s="19"/>
      <c r="AJ13718" s="16"/>
      <c r="AK13718" s="20"/>
      <c r="AL13718" s="24"/>
      <c r="AM13718" s="19"/>
      <c r="AN13718" s="19"/>
      <c r="AO13718" s="17"/>
    </row>
    <row r="13719" spans="35:41" x14ac:dyDescent="0.2">
      <c r="AI13719" s="19"/>
      <c r="AJ13719" s="16"/>
      <c r="AK13719" s="20"/>
      <c r="AL13719" s="24"/>
      <c r="AM13719" s="19"/>
      <c r="AN13719" s="19"/>
      <c r="AO13719" s="17"/>
    </row>
    <row r="13720" spans="35:41" x14ac:dyDescent="0.2">
      <c r="AI13720" s="19"/>
      <c r="AJ13720" s="16"/>
      <c r="AK13720" s="20"/>
      <c r="AL13720" s="24"/>
      <c r="AM13720" s="19"/>
      <c r="AN13720" s="19"/>
      <c r="AO13720" s="17"/>
    </row>
    <row r="13721" spans="35:41" x14ac:dyDescent="0.2">
      <c r="AI13721" s="19"/>
      <c r="AJ13721" s="16"/>
      <c r="AK13721" s="20"/>
      <c r="AL13721" s="24"/>
      <c r="AM13721" s="19"/>
      <c r="AN13721" s="19"/>
      <c r="AO13721" s="17"/>
    </row>
    <row r="13722" spans="35:41" x14ac:dyDescent="0.2">
      <c r="AI13722" s="19"/>
      <c r="AJ13722" s="16"/>
      <c r="AK13722" s="20"/>
      <c r="AL13722" s="24"/>
      <c r="AM13722" s="19"/>
      <c r="AN13722" s="19"/>
      <c r="AO13722" s="17"/>
    </row>
    <row r="13723" spans="35:41" x14ac:dyDescent="0.2">
      <c r="AI13723" s="19"/>
      <c r="AJ13723" s="16"/>
      <c r="AK13723" s="20"/>
      <c r="AL13723" s="24"/>
      <c r="AM13723" s="19"/>
      <c r="AN13723" s="19"/>
      <c r="AO13723" s="17"/>
    </row>
    <row r="13724" spans="35:41" x14ac:dyDescent="0.2">
      <c r="AI13724" s="19"/>
      <c r="AJ13724" s="16"/>
      <c r="AK13724" s="20"/>
      <c r="AL13724" s="24"/>
      <c r="AM13724" s="19"/>
      <c r="AN13724" s="19"/>
      <c r="AO13724" s="17"/>
    </row>
    <row r="13725" spans="35:41" x14ac:dyDescent="0.2">
      <c r="AI13725" s="19"/>
      <c r="AJ13725" s="16"/>
      <c r="AK13725" s="20"/>
      <c r="AL13725" s="24"/>
      <c r="AM13725" s="19"/>
      <c r="AN13725" s="19"/>
      <c r="AO13725" s="17"/>
    </row>
    <row r="13726" spans="35:41" x14ac:dyDescent="0.2">
      <c r="AI13726" s="19"/>
      <c r="AJ13726" s="16"/>
      <c r="AK13726" s="20"/>
      <c r="AL13726" s="24"/>
      <c r="AM13726" s="19"/>
      <c r="AN13726" s="19"/>
      <c r="AO13726" s="17"/>
    </row>
    <row r="13727" spans="35:41" x14ac:dyDescent="0.2">
      <c r="AI13727" s="19"/>
      <c r="AJ13727" s="16"/>
      <c r="AK13727" s="20"/>
      <c r="AL13727" s="24"/>
      <c r="AM13727" s="19"/>
      <c r="AN13727" s="19"/>
      <c r="AO13727" s="17"/>
    </row>
    <row r="13728" spans="35:41" x14ac:dyDescent="0.2">
      <c r="AI13728" s="19"/>
      <c r="AJ13728" s="16"/>
      <c r="AK13728" s="20"/>
      <c r="AL13728" s="24"/>
      <c r="AM13728" s="19"/>
      <c r="AN13728" s="19"/>
      <c r="AO13728" s="17"/>
    </row>
    <row r="13729" spans="35:41" x14ac:dyDescent="0.2">
      <c r="AI13729" s="19"/>
      <c r="AJ13729" s="16"/>
      <c r="AK13729" s="20"/>
      <c r="AL13729" s="24"/>
      <c r="AM13729" s="19"/>
      <c r="AN13729" s="19"/>
      <c r="AO13729" s="17"/>
    </row>
    <row r="13730" spans="35:41" x14ac:dyDescent="0.2">
      <c r="AI13730" s="19"/>
      <c r="AJ13730" s="16"/>
      <c r="AK13730" s="20"/>
      <c r="AL13730" s="24"/>
      <c r="AM13730" s="19"/>
      <c r="AN13730" s="19"/>
      <c r="AO13730" s="17"/>
    </row>
    <row r="13731" spans="35:41" x14ac:dyDescent="0.2">
      <c r="AI13731" s="19"/>
      <c r="AJ13731" s="16"/>
      <c r="AK13731" s="20"/>
      <c r="AL13731" s="24"/>
      <c r="AM13731" s="19"/>
      <c r="AN13731" s="19"/>
      <c r="AO13731" s="17"/>
    </row>
    <row r="13732" spans="35:41" x14ac:dyDescent="0.2">
      <c r="AI13732" s="19"/>
      <c r="AJ13732" s="16"/>
      <c r="AK13732" s="20"/>
      <c r="AL13732" s="24"/>
      <c r="AM13732" s="19"/>
      <c r="AN13732" s="19"/>
      <c r="AO13732" s="17"/>
    </row>
    <row r="13733" spans="35:41" x14ac:dyDescent="0.2">
      <c r="AI13733" s="19"/>
      <c r="AJ13733" s="16"/>
      <c r="AK13733" s="20"/>
      <c r="AL13733" s="24"/>
      <c r="AM13733" s="19"/>
      <c r="AN13733" s="19"/>
      <c r="AO13733" s="17"/>
    </row>
    <row r="13734" spans="35:41" x14ac:dyDescent="0.2">
      <c r="AI13734" s="19"/>
      <c r="AJ13734" s="16"/>
      <c r="AK13734" s="20"/>
      <c r="AL13734" s="24"/>
      <c r="AM13734" s="19"/>
      <c r="AN13734" s="19"/>
      <c r="AO13734" s="17"/>
    </row>
    <row r="13735" spans="35:41" x14ac:dyDescent="0.2">
      <c r="AI13735" s="19"/>
      <c r="AJ13735" s="16"/>
      <c r="AK13735" s="20"/>
      <c r="AL13735" s="24"/>
      <c r="AM13735" s="19"/>
      <c r="AN13735" s="19"/>
      <c r="AO13735" s="17"/>
    </row>
    <row r="13736" spans="35:41" x14ac:dyDescent="0.2">
      <c r="AI13736" s="19"/>
      <c r="AJ13736" s="16"/>
      <c r="AK13736" s="20"/>
      <c r="AL13736" s="24"/>
      <c r="AM13736" s="19"/>
      <c r="AN13736" s="19"/>
      <c r="AO13736" s="17"/>
    </row>
    <row r="13737" spans="35:41" x14ac:dyDescent="0.2">
      <c r="AI13737" s="19"/>
      <c r="AJ13737" s="16"/>
      <c r="AK13737" s="20"/>
      <c r="AL13737" s="24"/>
      <c r="AM13737" s="19"/>
      <c r="AN13737" s="19"/>
      <c r="AO13737" s="17"/>
    </row>
    <row r="13738" spans="35:41" x14ac:dyDescent="0.2">
      <c r="AI13738" s="19"/>
      <c r="AJ13738" s="16"/>
      <c r="AK13738" s="20"/>
      <c r="AL13738" s="24"/>
      <c r="AM13738" s="19"/>
      <c r="AN13738" s="19"/>
      <c r="AO13738" s="17"/>
    </row>
    <row r="13739" spans="35:41" x14ac:dyDescent="0.2">
      <c r="AI13739" s="19"/>
      <c r="AJ13739" s="16"/>
      <c r="AK13739" s="20"/>
      <c r="AL13739" s="24"/>
      <c r="AM13739" s="19"/>
      <c r="AN13739" s="19"/>
      <c r="AO13739" s="17"/>
    </row>
    <row r="13740" spans="35:41" x14ac:dyDescent="0.2">
      <c r="AI13740" s="19"/>
      <c r="AJ13740" s="16"/>
      <c r="AK13740" s="20"/>
      <c r="AL13740" s="24"/>
      <c r="AM13740" s="19"/>
      <c r="AN13740" s="19"/>
      <c r="AO13740" s="17"/>
    </row>
    <row r="13741" spans="35:41" x14ac:dyDescent="0.2">
      <c r="AI13741" s="19"/>
      <c r="AJ13741" s="16"/>
      <c r="AK13741" s="20"/>
      <c r="AL13741" s="24"/>
      <c r="AM13741" s="19"/>
      <c r="AN13741" s="19"/>
      <c r="AO13741" s="17"/>
    </row>
    <row r="13742" spans="35:41" x14ac:dyDescent="0.2">
      <c r="AI13742" s="19"/>
      <c r="AJ13742" s="16"/>
      <c r="AK13742" s="20"/>
      <c r="AL13742" s="24"/>
      <c r="AM13742" s="19"/>
      <c r="AN13742" s="19"/>
      <c r="AO13742" s="17"/>
    </row>
    <row r="13743" spans="35:41" x14ac:dyDescent="0.2">
      <c r="AI13743" s="19"/>
      <c r="AJ13743" s="16"/>
      <c r="AK13743" s="20"/>
      <c r="AL13743" s="24"/>
      <c r="AM13743" s="19"/>
      <c r="AN13743" s="19"/>
      <c r="AO13743" s="17"/>
    </row>
    <row r="13744" spans="35:41" x14ac:dyDescent="0.2">
      <c r="AI13744" s="19"/>
      <c r="AJ13744" s="16"/>
      <c r="AK13744" s="20"/>
      <c r="AL13744" s="24"/>
      <c r="AM13744" s="19"/>
      <c r="AN13744" s="19"/>
      <c r="AO13744" s="17"/>
    </row>
    <row r="13745" spans="35:41" x14ac:dyDescent="0.2">
      <c r="AI13745" s="19"/>
      <c r="AJ13745" s="16"/>
      <c r="AK13745" s="20"/>
      <c r="AL13745" s="24"/>
      <c r="AM13745" s="19"/>
      <c r="AN13745" s="19"/>
      <c r="AO13745" s="17"/>
    </row>
    <row r="13746" spans="35:41" x14ac:dyDescent="0.2">
      <c r="AI13746" s="19"/>
      <c r="AJ13746" s="16"/>
      <c r="AK13746" s="20"/>
      <c r="AL13746" s="24"/>
      <c r="AM13746" s="19"/>
      <c r="AN13746" s="19"/>
      <c r="AO13746" s="17"/>
    </row>
    <row r="13747" spans="35:41" x14ac:dyDescent="0.2">
      <c r="AI13747" s="19"/>
      <c r="AJ13747" s="16"/>
      <c r="AK13747" s="20"/>
      <c r="AL13747" s="24"/>
      <c r="AM13747" s="19"/>
      <c r="AN13747" s="19"/>
      <c r="AO13747" s="17"/>
    </row>
    <row r="13748" spans="35:41" x14ac:dyDescent="0.2">
      <c r="AI13748" s="19"/>
      <c r="AJ13748" s="16"/>
      <c r="AK13748" s="20"/>
      <c r="AL13748" s="24"/>
      <c r="AM13748" s="19"/>
      <c r="AN13748" s="19"/>
      <c r="AO13748" s="17"/>
    </row>
    <row r="13749" spans="35:41" x14ac:dyDescent="0.2">
      <c r="AI13749" s="19"/>
      <c r="AJ13749" s="16"/>
      <c r="AK13749" s="20"/>
      <c r="AL13749" s="24"/>
      <c r="AM13749" s="19"/>
      <c r="AN13749" s="19"/>
      <c r="AO13749" s="17"/>
    </row>
    <row r="13750" spans="35:41" x14ac:dyDescent="0.2">
      <c r="AI13750" s="19"/>
      <c r="AJ13750" s="16"/>
      <c r="AK13750" s="20"/>
      <c r="AL13750" s="24"/>
      <c r="AM13750" s="19"/>
      <c r="AN13750" s="19"/>
      <c r="AO13750" s="17"/>
    </row>
    <row r="13751" spans="35:41" x14ac:dyDescent="0.2">
      <c r="AI13751" s="19"/>
      <c r="AJ13751" s="16"/>
      <c r="AK13751" s="20"/>
      <c r="AL13751" s="24"/>
      <c r="AM13751" s="19"/>
      <c r="AN13751" s="19"/>
      <c r="AO13751" s="17"/>
    </row>
    <row r="13752" spans="35:41" x14ac:dyDescent="0.2">
      <c r="AI13752" s="19"/>
      <c r="AJ13752" s="16"/>
      <c r="AK13752" s="20"/>
      <c r="AL13752" s="24"/>
      <c r="AM13752" s="19"/>
      <c r="AN13752" s="19"/>
      <c r="AO13752" s="17"/>
    </row>
    <row r="13753" spans="35:41" x14ac:dyDescent="0.2">
      <c r="AI13753" s="19"/>
      <c r="AJ13753" s="16"/>
      <c r="AK13753" s="20"/>
      <c r="AL13753" s="24"/>
      <c r="AM13753" s="19"/>
      <c r="AN13753" s="19"/>
      <c r="AO13753" s="17"/>
    </row>
    <row r="13754" spans="35:41" x14ac:dyDescent="0.2">
      <c r="AI13754" s="19"/>
      <c r="AJ13754" s="16"/>
      <c r="AK13754" s="20"/>
      <c r="AL13754" s="24"/>
      <c r="AM13754" s="19"/>
      <c r="AN13754" s="19"/>
      <c r="AO13754" s="17"/>
    </row>
    <row r="13755" spans="35:41" x14ac:dyDescent="0.2">
      <c r="AI13755" s="19"/>
      <c r="AJ13755" s="16"/>
      <c r="AK13755" s="20"/>
      <c r="AL13755" s="24"/>
      <c r="AM13755" s="19"/>
      <c r="AN13755" s="19"/>
      <c r="AO13755" s="17"/>
    </row>
    <row r="13756" spans="35:41" x14ac:dyDescent="0.2">
      <c r="AI13756" s="19"/>
      <c r="AJ13756" s="16"/>
      <c r="AK13756" s="20"/>
      <c r="AL13756" s="24"/>
      <c r="AM13756" s="19"/>
      <c r="AN13756" s="19"/>
      <c r="AO13756" s="17"/>
    </row>
    <row r="13757" spans="35:41" x14ac:dyDescent="0.2">
      <c r="AI13757" s="19"/>
      <c r="AJ13757" s="16"/>
      <c r="AK13757" s="20"/>
      <c r="AL13757" s="24"/>
      <c r="AM13757" s="19"/>
      <c r="AN13757" s="19"/>
      <c r="AO13757" s="17"/>
    </row>
    <row r="13758" spans="35:41" x14ac:dyDescent="0.2">
      <c r="AI13758" s="19"/>
      <c r="AJ13758" s="16"/>
      <c r="AK13758" s="20"/>
      <c r="AL13758" s="24"/>
      <c r="AM13758" s="19"/>
      <c r="AN13758" s="19"/>
      <c r="AO13758" s="17"/>
    </row>
    <row r="13759" spans="35:41" x14ac:dyDescent="0.2">
      <c r="AI13759" s="19"/>
      <c r="AJ13759" s="16"/>
      <c r="AK13759" s="20"/>
      <c r="AL13759" s="24"/>
      <c r="AM13759" s="19"/>
      <c r="AN13759" s="19"/>
      <c r="AO13759" s="17"/>
    </row>
    <row r="13760" spans="35:41" x14ac:dyDescent="0.2">
      <c r="AI13760" s="19"/>
      <c r="AJ13760" s="16"/>
      <c r="AK13760" s="20"/>
      <c r="AL13760" s="24"/>
      <c r="AM13760" s="19"/>
      <c r="AN13760" s="19"/>
      <c r="AO13760" s="17"/>
    </row>
    <row r="13761" spans="35:41" x14ac:dyDescent="0.2">
      <c r="AI13761" s="19"/>
      <c r="AJ13761" s="16"/>
      <c r="AK13761" s="20"/>
      <c r="AL13761" s="24"/>
      <c r="AM13761" s="19"/>
      <c r="AN13761" s="19"/>
      <c r="AO13761" s="17"/>
    </row>
    <row r="13762" spans="35:41" x14ac:dyDescent="0.2">
      <c r="AI13762" s="19"/>
      <c r="AJ13762" s="16"/>
      <c r="AK13762" s="20"/>
      <c r="AL13762" s="24"/>
      <c r="AM13762" s="19"/>
      <c r="AN13762" s="19"/>
      <c r="AO13762" s="17"/>
    </row>
    <row r="13763" spans="35:41" x14ac:dyDescent="0.2">
      <c r="AI13763" s="19"/>
      <c r="AJ13763" s="16"/>
      <c r="AK13763" s="20"/>
      <c r="AL13763" s="24"/>
      <c r="AM13763" s="19"/>
      <c r="AN13763" s="19"/>
      <c r="AO13763" s="17"/>
    </row>
    <row r="13764" spans="35:41" x14ac:dyDescent="0.2">
      <c r="AI13764" s="19"/>
      <c r="AJ13764" s="16"/>
      <c r="AK13764" s="20"/>
      <c r="AL13764" s="24"/>
      <c r="AM13764" s="19"/>
      <c r="AN13764" s="19"/>
      <c r="AO13764" s="17"/>
    </row>
    <row r="13765" spans="35:41" x14ac:dyDescent="0.2">
      <c r="AI13765" s="19"/>
      <c r="AJ13765" s="16"/>
      <c r="AK13765" s="20"/>
      <c r="AL13765" s="24"/>
      <c r="AM13765" s="19"/>
      <c r="AN13765" s="19"/>
      <c r="AO13765" s="17"/>
    </row>
    <row r="13766" spans="35:41" x14ac:dyDescent="0.2">
      <c r="AI13766" s="19"/>
      <c r="AJ13766" s="16"/>
      <c r="AK13766" s="20"/>
      <c r="AL13766" s="24"/>
      <c r="AM13766" s="19"/>
      <c r="AN13766" s="19"/>
      <c r="AO13766" s="17"/>
    </row>
    <row r="13767" spans="35:41" x14ac:dyDescent="0.2">
      <c r="AI13767" s="19"/>
      <c r="AJ13767" s="16"/>
      <c r="AK13767" s="20"/>
      <c r="AL13767" s="24"/>
      <c r="AM13767" s="19"/>
      <c r="AN13767" s="19"/>
      <c r="AO13767" s="17"/>
    </row>
    <row r="13768" spans="35:41" x14ac:dyDescent="0.2">
      <c r="AI13768" s="19"/>
      <c r="AJ13768" s="16"/>
      <c r="AK13768" s="20"/>
      <c r="AL13768" s="24"/>
      <c r="AM13768" s="19"/>
      <c r="AN13768" s="19"/>
      <c r="AO13768" s="17"/>
    </row>
    <row r="13769" spans="35:41" x14ac:dyDescent="0.2">
      <c r="AI13769" s="19"/>
      <c r="AJ13769" s="16"/>
      <c r="AK13769" s="20"/>
      <c r="AL13769" s="24"/>
      <c r="AM13769" s="19"/>
      <c r="AN13769" s="19"/>
      <c r="AO13769" s="17"/>
    </row>
    <row r="13770" spans="35:41" x14ac:dyDescent="0.2">
      <c r="AI13770" s="19"/>
      <c r="AJ13770" s="16"/>
      <c r="AK13770" s="20"/>
      <c r="AL13770" s="24"/>
      <c r="AM13770" s="19"/>
      <c r="AN13770" s="19"/>
      <c r="AO13770" s="17"/>
    </row>
    <row r="13771" spans="35:41" x14ac:dyDescent="0.2">
      <c r="AI13771" s="19"/>
      <c r="AJ13771" s="16"/>
      <c r="AK13771" s="20"/>
      <c r="AL13771" s="24"/>
      <c r="AM13771" s="19"/>
      <c r="AN13771" s="19"/>
      <c r="AO13771" s="17"/>
    </row>
    <row r="13772" spans="35:41" x14ac:dyDescent="0.2">
      <c r="AI13772" s="19"/>
      <c r="AJ13772" s="16"/>
      <c r="AK13772" s="20"/>
      <c r="AL13772" s="24"/>
      <c r="AM13772" s="19"/>
      <c r="AN13772" s="19"/>
      <c r="AO13772" s="17"/>
    </row>
    <row r="13773" spans="35:41" x14ac:dyDescent="0.2">
      <c r="AI13773" s="19"/>
      <c r="AJ13773" s="16"/>
      <c r="AK13773" s="20"/>
      <c r="AL13773" s="24"/>
      <c r="AM13773" s="19"/>
      <c r="AN13773" s="19"/>
      <c r="AO13773" s="17"/>
    </row>
    <row r="13774" spans="35:41" x14ac:dyDescent="0.2">
      <c r="AI13774" s="19"/>
      <c r="AJ13774" s="16"/>
      <c r="AK13774" s="20"/>
      <c r="AL13774" s="24"/>
      <c r="AM13774" s="19"/>
      <c r="AN13774" s="19"/>
      <c r="AO13774" s="17"/>
    </row>
    <row r="13775" spans="35:41" x14ac:dyDescent="0.2">
      <c r="AI13775" s="19"/>
      <c r="AJ13775" s="16"/>
      <c r="AK13775" s="20"/>
      <c r="AL13775" s="24"/>
      <c r="AM13775" s="19"/>
      <c r="AN13775" s="19"/>
      <c r="AO13775" s="17"/>
    </row>
    <row r="13776" spans="35:41" x14ac:dyDescent="0.2">
      <c r="AI13776" s="19"/>
      <c r="AJ13776" s="16"/>
      <c r="AK13776" s="20"/>
      <c r="AL13776" s="24"/>
      <c r="AM13776" s="19"/>
      <c r="AN13776" s="19"/>
      <c r="AO13776" s="17"/>
    </row>
    <row r="13777" spans="35:41" x14ac:dyDescent="0.2">
      <c r="AI13777" s="19"/>
      <c r="AJ13777" s="16"/>
      <c r="AK13777" s="20"/>
      <c r="AL13777" s="24"/>
      <c r="AM13777" s="19"/>
      <c r="AN13777" s="19"/>
      <c r="AO13777" s="17"/>
    </row>
    <row r="13778" spans="35:41" x14ac:dyDescent="0.2">
      <c r="AI13778" s="19"/>
      <c r="AJ13778" s="16"/>
      <c r="AK13778" s="20"/>
      <c r="AL13778" s="24"/>
      <c r="AM13778" s="19"/>
      <c r="AN13778" s="19"/>
      <c r="AO13778" s="17"/>
    </row>
    <row r="13779" spans="35:41" x14ac:dyDescent="0.2">
      <c r="AI13779" s="19"/>
      <c r="AJ13779" s="16"/>
      <c r="AK13779" s="20"/>
      <c r="AL13779" s="24"/>
      <c r="AM13779" s="19"/>
      <c r="AN13779" s="19"/>
      <c r="AO13779" s="17"/>
    </row>
    <row r="13780" spans="35:41" x14ac:dyDescent="0.2">
      <c r="AI13780" s="19"/>
      <c r="AJ13780" s="16"/>
      <c r="AK13780" s="20"/>
      <c r="AL13780" s="24"/>
      <c r="AM13780" s="19"/>
      <c r="AN13780" s="19"/>
      <c r="AO13780" s="17"/>
    </row>
    <row r="13781" spans="35:41" x14ac:dyDescent="0.2">
      <c r="AI13781" s="19"/>
      <c r="AJ13781" s="16"/>
      <c r="AK13781" s="20"/>
      <c r="AL13781" s="24"/>
      <c r="AM13781" s="19"/>
      <c r="AN13781" s="19"/>
      <c r="AO13781" s="17"/>
    </row>
    <row r="13782" spans="35:41" x14ac:dyDescent="0.2">
      <c r="AI13782" s="19"/>
      <c r="AJ13782" s="16"/>
      <c r="AK13782" s="20"/>
      <c r="AL13782" s="24"/>
      <c r="AM13782" s="19"/>
      <c r="AN13782" s="19"/>
      <c r="AO13782" s="17"/>
    </row>
    <row r="13783" spans="35:41" x14ac:dyDescent="0.2">
      <c r="AI13783" s="19"/>
      <c r="AJ13783" s="16"/>
      <c r="AK13783" s="20"/>
      <c r="AL13783" s="24"/>
      <c r="AM13783" s="19"/>
      <c r="AN13783" s="19"/>
      <c r="AO13783" s="17"/>
    </row>
    <row r="13784" spans="35:41" x14ac:dyDescent="0.2">
      <c r="AI13784" s="19"/>
      <c r="AJ13784" s="16"/>
      <c r="AK13784" s="20"/>
      <c r="AL13784" s="24"/>
      <c r="AM13784" s="19"/>
      <c r="AN13784" s="19"/>
      <c r="AO13784" s="17"/>
    </row>
    <row r="13785" spans="35:41" x14ac:dyDescent="0.2">
      <c r="AI13785" s="19"/>
      <c r="AJ13785" s="16"/>
      <c r="AK13785" s="20"/>
      <c r="AL13785" s="24"/>
      <c r="AM13785" s="19"/>
      <c r="AN13785" s="19"/>
      <c r="AO13785" s="17"/>
    </row>
    <row r="13786" spans="35:41" x14ac:dyDescent="0.2">
      <c r="AI13786" s="19"/>
      <c r="AJ13786" s="16"/>
      <c r="AK13786" s="20"/>
      <c r="AL13786" s="24"/>
      <c r="AM13786" s="19"/>
      <c r="AN13786" s="19"/>
      <c r="AO13786" s="17"/>
    </row>
    <row r="13787" spans="35:41" x14ac:dyDescent="0.2">
      <c r="AI13787" s="19"/>
      <c r="AJ13787" s="16"/>
      <c r="AK13787" s="20"/>
      <c r="AL13787" s="24"/>
      <c r="AM13787" s="19"/>
      <c r="AN13787" s="19"/>
      <c r="AO13787" s="17"/>
    </row>
    <row r="13788" spans="35:41" x14ac:dyDescent="0.2">
      <c r="AI13788" s="19"/>
      <c r="AJ13788" s="16"/>
      <c r="AK13788" s="20"/>
      <c r="AL13788" s="24"/>
      <c r="AM13788" s="19"/>
      <c r="AN13788" s="19"/>
      <c r="AO13788" s="17"/>
    </row>
    <row r="13789" spans="35:41" x14ac:dyDescent="0.2">
      <c r="AI13789" s="19"/>
      <c r="AJ13789" s="16"/>
      <c r="AK13789" s="20"/>
      <c r="AL13789" s="24"/>
      <c r="AM13789" s="19"/>
      <c r="AN13789" s="19"/>
      <c r="AO13789" s="17"/>
    </row>
    <row r="13790" spans="35:41" x14ac:dyDescent="0.2">
      <c r="AI13790" s="19"/>
      <c r="AJ13790" s="16"/>
      <c r="AK13790" s="20"/>
      <c r="AL13790" s="24"/>
      <c r="AM13790" s="19"/>
      <c r="AN13790" s="19"/>
      <c r="AO13790" s="17"/>
    </row>
    <row r="13791" spans="35:41" x14ac:dyDescent="0.2">
      <c r="AI13791" s="19"/>
      <c r="AJ13791" s="16"/>
      <c r="AK13791" s="20"/>
      <c r="AL13791" s="24"/>
      <c r="AM13791" s="19"/>
      <c r="AN13791" s="19"/>
      <c r="AO13791" s="17"/>
    </row>
    <row r="13792" spans="35:41" x14ac:dyDescent="0.2">
      <c r="AI13792" s="19"/>
      <c r="AJ13792" s="16"/>
      <c r="AK13792" s="20"/>
      <c r="AL13792" s="24"/>
      <c r="AM13792" s="19"/>
      <c r="AN13792" s="19"/>
      <c r="AO13792" s="17"/>
    </row>
    <row r="13793" spans="35:41" x14ac:dyDescent="0.2">
      <c r="AI13793" s="19"/>
      <c r="AJ13793" s="16"/>
      <c r="AK13793" s="20"/>
      <c r="AL13793" s="24"/>
      <c r="AM13793" s="19"/>
      <c r="AN13793" s="19"/>
      <c r="AO13793" s="17"/>
    </row>
    <row r="13794" spans="35:41" x14ac:dyDescent="0.2">
      <c r="AI13794" s="19"/>
      <c r="AJ13794" s="16"/>
      <c r="AK13794" s="20"/>
      <c r="AL13794" s="24"/>
      <c r="AM13794" s="19"/>
      <c r="AN13794" s="19"/>
      <c r="AO13794" s="17"/>
    </row>
    <row r="13795" spans="35:41" x14ac:dyDescent="0.2">
      <c r="AI13795" s="19"/>
      <c r="AJ13795" s="16"/>
      <c r="AK13795" s="20"/>
      <c r="AL13795" s="24"/>
      <c r="AM13795" s="19"/>
      <c r="AN13795" s="19"/>
      <c r="AO13795" s="17"/>
    </row>
    <row r="13796" spans="35:41" x14ac:dyDescent="0.2">
      <c r="AI13796" s="19"/>
      <c r="AJ13796" s="16"/>
      <c r="AK13796" s="20"/>
      <c r="AL13796" s="24"/>
      <c r="AM13796" s="19"/>
      <c r="AN13796" s="19"/>
      <c r="AO13796" s="17"/>
    </row>
    <row r="13797" spans="35:41" x14ac:dyDescent="0.2">
      <c r="AI13797" s="19"/>
      <c r="AJ13797" s="16"/>
      <c r="AK13797" s="20"/>
      <c r="AL13797" s="24"/>
      <c r="AM13797" s="19"/>
      <c r="AN13797" s="19"/>
      <c r="AO13797" s="17"/>
    </row>
    <row r="13798" spans="35:41" x14ac:dyDescent="0.2">
      <c r="AI13798" s="19"/>
      <c r="AJ13798" s="16"/>
      <c r="AK13798" s="20"/>
      <c r="AL13798" s="24"/>
      <c r="AM13798" s="19"/>
      <c r="AN13798" s="19"/>
      <c r="AO13798" s="17"/>
    </row>
    <row r="13799" spans="35:41" x14ac:dyDescent="0.2">
      <c r="AI13799" s="19"/>
      <c r="AJ13799" s="16"/>
      <c r="AK13799" s="20"/>
      <c r="AL13799" s="24"/>
      <c r="AM13799" s="19"/>
      <c r="AN13799" s="19"/>
      <c r="AO13799" s="17"/>
    </row>
    <row r="13800" spans="35:41" x14ac:dyDescent="0.2">
      <c r="AI13800" s="19"/>
      <c r="AJ13800" s="16"/>
      <c r="AK13800" s="20"/>
      <c r="AL13800" s="24"/>
      <c r="AM13800" s="19"/>
      <c r="AN13800" s="19"/>
      <c r="AO13800" s="17"/>
    </row>
    <row r="13801" spans="35:41" x14ac:dyDescent="0.2">
      <c r="AI13801" s="19"/>
      <c r="AJ13801" s="16"/>
      <c r="AK13801" s="20"/>
      <c r="AL13801" s="24"/>
      <c r="AM13801" s="19"/>
      <c r="AN13801" s="19"/>
      <c r="AO13801" s="17"/>
    </row>
    <row r="13802" spans="35:41" x14ac:dyDescent="0.2">
      <c r="AI13802" s="19"/>
      <c r="AJ13802" s="16"/>
      <c r="AK13802" s="20"/>
      <c r="AL13802" s="24"/>
      <c r="AM13802" s="19"/>
      <c r="AN13802" s="19"/>
      <c r="AO13802" s="17"/>
    </row>
    <row r="13803" spans="35:41" x14ac:dyDescent="0.2">
      <c r="AI13803" s="19"/>
      <c r="AJ13803" s="16"/>
      <c r="AK13803" s="20"/>
      <c r="AL13803" s="24"/>
      <c r="AM13803" s="19"/>
      <c r="AN13803" s="19"/>
      <c r="AO13803" s="17"/>
    </row>
    <row r="13804" spans="35:41" x14ac:dyDescent="0.2">
      <c r="AI13804" s="19"/>
      <c r="AJ13804" s="16"/>
      <c r="AK13804" s="20"/>
      <c r="AL13804" s="24"/>
      <c r="AM13804" s="19"/>
      <c r="AN13804" s="19"/>
      <c r="AO13804" s="17"/>
    </row>
    <row r="13805" spans="35:41" x14ac:dyDescent="0.2">
      <c r="AI13805" s="19"/>
      <c r="AJ13805" s="16"/>
      <c r="AK13805" s="20"/>
      <c r="AL13805" s="24"/>
      <c r="AM13805" s="19"/>
      <c r="AN13805" s="19"/>
      <c r="AO13805" s="17"/>
    </row>
    <row r="13806" spans="35:41" x14ac:dyDescent="0.2">
      <c r="AI13806" s="19"/>
      <c r="AJ13806" s="16"/>
      <c r="AK13806" s="20"/>
      <c r="AL13806" s="24"/>
      <c r="AM13806" s="19"/>
      <c r="AN13806" s="19"/>
      <c r="AO13806" s="17"/>
    </row>
    <row r="13807" spans="35:41" x14ac:dyDescent="0.2">
      <c r="AI13807" s="19"/>
      <c r="AJ13807" s="16"/>
      <c r="AK13807" s="20"/>
      <c r="AL13807" s="24"/>
      <c r="AM13807" s="19"/>
      <c r="AN13807" s="19"/>
      <c r="AO13807" s="17"/>
    </row>
    <row r="13808" spans="35:41" x14ac:dyDescent="0.2">
      <c r="AI13808" s="19"/>
      <c r="AJ13808" s="16"/>
      <c r="AK13808" s="20"/>
      <c r="AL13808" s="24"/>
      <c r="AM13808" s="19"/>
      <c r="AN13808" s="19"/>
      <c r="AO13808" s="17"/>
    </row>
    <row r="13809" spans="35:41" x14ac:dyDescent="0.2">
      <c r="AI13809" s="19"/>
      <c r="AJ13809" s="16"/>
      <c r="AK13809" s="20"/>
      <c r="AL13809" s="24"/>
      <c r="AM13809" s="19"/>
      <c r="AN13809" s="19"/>
      <c r="AO13809" s="17"/>
    </row>
    <row r="13810" spans="35:41" x14ac:dyDescent="0.2">
      <c r="AI13810" s="19"/>
      <c r="AJ13810" s="16"/>
      <c r="AK13810" s="20"/>
      <c r="AL13810" s="24"/>
      <c r="AM13810" s="19"/>
      <c r="AN13810" s="19"/>
      <c r="AO13810" s="17"/>
    </row>
    <row r="13811" spans="35:41" x14ac:dyDescent="0.2">
      <c r="AI13811" s="19"/>
      <c r="AJ13811" s="16"/>
      <c r="AK13811" s="20"/>
      <c r="AL13811" s="24"/>
      <c r="AM13811" s="19"/>
      <c r="AN13811" s="19"/>
      <c r="AO13811" s="17"/>
    </row>
    <row r="13812" spans="35:41" x14ac:dyDescent="0.2">
      <c r="AI13812" s="19"/>
      <c r="AJ13812" s="16"/>
      <c r="AK13812" s="20"/>
      <c r="AL13812" s="24"/>
      <c r="AM13812" s="19"/>
      <c r="AN13812" s="19"/>
      <c r="AO13812" s="17"/>
    </row>
    <row r="13813" spans="35:41" x14ac:dyDescent="0.2">
      <c r="AI13813" s="19"/>
      <c r="AJ13813" s="16"/>
      <c r="AK13813" s="20"/>
      <c r="AL13813" s="24"/>
      <c r="AM13813" s="19"/>
      <c r="AN13813" s="19"/>
      <c r="AO13813" s="17"/>
    </row>
    <row r="13814" spans="35:41" x14ac:dyDescent="0.2">
      <c r="AI13814" s="19"/>
      <c r="AJ13814" s="16"/>
      <c r="AK13814" s="20"/>
      <c r="AL13814" s="24"/>
      <c r="AM13814" s="19"/>
      <c r="AN13814" s="19"/>
      <c r="AO13814" s="17"/>
    </row>
    <row r="13815" spans="35:41" x14ac:dyDescent="0.2">
      <c r="AI13815" s="19"/>
      <c r="AJ13815" s="16"/>
      <c r="AK13815" s="20"/>
      <c r="AL13815" s="24"/>
      <c r="AM13815" s="19"/>
      <c r="AN13815" s="19"/>
      <c r="AO13815" s="17"/>
    </row>
    <row r="13816" spans="35:41" x14ac:dyDescent="0.2">
      <c r="AI13816" s="19"/>
      <c r="AJ13816" s="16"/>
      <c r="AK13816" s="20"/>
      <c r="AL13816" s="24"/>
      <c r="AM13816" s="19"/>
      <c r="AN13816" s="19"/>
      <c r="AO13816" s="17"/>
    </row>
    <row r="13817" spans="35:41" x14ac:dyDescent="0.2">
      <c r="AI13817" s="19"/>
      <c r="AJ13817" s="16"/>
      <c r="AK13817" s="20"/>
      <c r="AL13817" s="24"/>
      <c r="AM13817" s="19"/>
      <c r="AN13817" s="19"/>
      <c r="AO13817" s="17"/>
    </row>
    <row r="13818" spans="35:41" x14ac:dyDescent="0.2">
      <c r="AI13818" s="19"/>
      <c r="AJ13818" s="16"/>
      <c r="AK13818" s="20"/>
      <c r="AL13818" s="24"/>
      <c r="AM13818" s="19"/>
      <c r="AN13818" s="19"/>
      <c r="AO13818" s="17"/>
    </row>
    <row r="13819" spans="35:41" x14ac:dyDescent="0.2">
      <c r="AI13819" s="19"/>
      <c r="AJ13819" s="16"/>
      <c r="AK13819" s="20"/>
      <c r="AL13819" s="24"/>
      <c r="AM13819" s="19"/>
      <c r="AN13819" s="19"/>
      <c r="AO13819" s="17"/>
    </row>
    <row r="13820" spans="35:41" x14ac:dyDescent="0.2">
      <c r="AI13820" s="19"/>
      <c r="AJ13820" s="16"/>
      <c r="AK13820" s="20"/>
      <c r="AL13820" s="24"/>
      <c r="AM13820" s="19"/>
      <c r="AN13820" s="19"/>
      <c r="AO13820" s="17"/>
    </row>
    <row r="13821" spans="35:41" x14ac:dyDescent="0.2">
      <c r="AI13821" s="19"/>
      <c r="AJ13821" s="16"/>
      <c r="AK13821" s="20"/>
      <c r="AL13821" s="24"/>
      <c r="AM13821" s="19"/>
      <c r="AN13821" s="19"/>
      <c r="AO13821" s="17"/>
    </row>
    <row r="13822" spans="35:41" x14ac:dyDescent="0.2">
      <c r="AI13822" s="19"/>
      <c r="AJ13822" s="16"/>
      <c r="AK13822" s="20"/>
      <c r="AL13822" s="24"/>
      <c r="AM13822" s="19"/>
      <c r="AN13822" s="19"/>
      <c r="AO13822" s="17"/>
    </row>
    <row r="13823" spans="35:41" x14ac:dyDescent="0.2">
      <c r="AI13823" s="19"/>
      <c r="AJ13823" s="16"/>
      <c r="AK13823" s="20"/>
      <c r="AL13823" s="24"/>
      <c r="AM13823" s="19"/>
      <c r="AN13823" s="19"/>
      <c r="AO13823" s="17"/>
    </row>
    <row r="13824" spans="35:41" x14ac:dyDescent="0.2">
      <c r="AI13824" s="19"/>
      <c r="AJ13824" s="16"/>
      <c r="AK13824" s="20"/>
      <c r="AL13824" s="24"/>
      <c r="AM13824" s="19"/>
      <c r="AN13824" s="19"/>
      <c r="AO13824" s="17"/>
    </row>
    <row r="13825" spans="35:41" x14ac:dyDescent="0.2">
      <c r="AI13825" s="19"/>
      <c r="AJ13825" s="16"/>
      <c r="AK13825" s="20"/>
      <c r="AL13825" s="24"/>
      <c r="AM13825" s="19"/>
      <c r="AN13825" s="19"/>
      <c r="AO13825" s="17"/>
    </row>
    <row r="13826" spans="35:41" x14ac:dyDescent="0.2">
      <c r="AI13826" s="19"/>
      <c r="AJ13826" s="16"/>
      <c r="AK13826" s="20"/>
      <c r="AL13826" s="24"/>
      <c r="AM13826" s="19"/>
      <c r="AN13826" s="19"/>
      <c r="AO13826" s="17"/>
    </row>
    <row r="13827" spans="35:41" x14ac:dyDescent="0.2">
      <c r="AI13827" s="19"/>
      <c r="AJ13827" s="16"/>
      <c r="AK13827" s="20"/>
      <c r="AL13827" s="24"/>
      <c r="AM13827" s="19"/>
      <c r="AN13827" s="19"/>
      <c r="AO13827" s="17"/>
    </row>
    <row r="13828" spans="35:41" x14ac:dyDescent="0.2">
      <c r="AI13828" s="19"/>
      <c r="AJ13828" s="16"/>
      <c r="AK13828" s="20"/>
      <c r="AL13828" s="24"/>
      <c r="AM13828" s="19"/>
      <c r="AN13828" s="19"/>
      <c r="AO13828" s="17"/>
    </row>
    <row r="13829" spans="35:41" x14ac:dyDescent="0.2">
      <c r="AI13829" s="19"/>
      <c r="AJ13829" s="16"/>
      <c r="AK13829" s="20"/>
      <c r="AL13829" s="24"/>
      <c r="AM13829" s="19"/>
      <c r="AN13829" s="19"/>
      <c r="AO13829" s="17"/>
    </row>
    <row r="13830" spans="35:41" x14ac:dyDescent="0.2">
      <c r="AI13830" s="19"/>
      <c r="AJ13830" s="16"/>
      <c r="AK13830" s="20"/>
      <c r="AL13830" s="24"/>
      <c r="AM13830" s="19"/>
      <c r="AN13830" s="19"/>
      <c r="AO13830" s="17"/>
    </row>
    <row r="13831" spans="35:41" x14ac:dyDescent="0.2">
      <c r="AI13831" s="19"/>
      <c r="AJ13831" s="16"/>
      <c r="AK13831" s="20"/>
      <c r="AL13831" s="24"/>
      <c r="AM13831" s="19"/>
      <c r="AN13831" s="19"/>
      <c r="AO13831" s="17"/>
    </row>
    <row r="13832" spans="35:41" x14ac:dyDescent="0.2">
      <c r="AI13832" s="19"/>
      <c r="AJ13832" s="16"/>
      <c r="AK13832" s="20"/>
      <c r="AL13832" s="24"/>
      <c r="AM13832" s="19"/>
      <c r="AN13832" s="19"/>
      <c r="AO13832" s="17"/>
    </row>
    <row r="13833" spans="35:41" x14ac:dyDescent="0.2">
      <c r="AI13833" s="19"/>
      <c r="AJ13833" s="16"/>
      <c r="AK13833" s="20"/>
      <c r="AL13833" s="24"/>
      <c r="AM13833" s="19"/>
      <c r="AN13833" s="19"/>
      <c r="AO13833" s="17"/>
    </row>
    <row r="13834" spans="35:41" x14ac:dyDescent="0.2">
      <c r="AI13834" s="19"/>
      <c r="AJ13834" s="16"/>
      <c r="AK13834" s="20"/>
      <c r="AL13834" s="24"/>
      <c r="AM13834" s="19"/>
      <c r="AN13834" s="19"/>
      <c r="AO13834" s="17"/>
    </row>
    <row r="13835" spans="35:41" x14ac:dyDescent="0.2">
      <c r="AI13835" s="19"/>
      <c r="AJ13835" s="16"/>
      <c r="AK13835" s="20"/>
      <c r="AL13835" s="24"/>
      <c r="AM13835" s="19"/>
      <c r="AN13835" s="19"/>
      <c r="AO13835" s="17"/>
    </row>
    <row r="13836" spans="35:41" x14ac:dyDescent="0.2">
      <c r="AI13836" s="19"/>
      <c r="AJ13836" s="16"/>
      <c r="AK13836" s="20"/>
      <c r="AL13836" s="24"/>
      <c r="AM13836" s="19"/>
      <c r="AN13836" s="19"/>
      <c r="AO13836" s="17"/>
    </row>
    <row r="13837" spans="35:41" x14ac:dyDescent="0.2">
      <c r="AI13837" s="19"/>
      <c r="AJ13837" s="16"/>
      <c r="AK13837" s="20"/>
      <c r="AL13837" s="24"/>
      <c r="AM13837" s="19"/>
      <c r="AN13837" s="19"/>
      <c r="AO13837" s="17"/>
    </row>
    <row r="13838" spans="35:41" x14ac:dyDescent="0.2">
      <c r="AI13838" s="19"/>
      <c r="AJ13838" s="16"/>
      <c r="AK13838" s="20"/>
      <c r="AL13838" s="24"/>
      <c r="AM13838" s="19"/>
      <c r="AN13838" s="19"/>
      <c r="AO13838" s="17"/>
    </row>
    <row r="13839" spans="35:41" x14ac:dyDescent="0.2">
      <c r="AI13839" s="19"/>
      <c r="AJ13839" s="16"/>
      <c r="AK13839" s="20"/>
      <c r="AL13839" s="24"/>
      <c r="AM13839" s="19"/>
      <c r="AN13839" s="19"/>
      <c r="AO13839" s="17"/>
    </row>
    <row r="13840" spans="35:41" x14ac:dyDescent="0.2">
      <c r="AI13840" s="19"/>
      <c r="AJ13840" s="16"/>
      <c r="AK13840" s="20"/>
      <c r="AL13840" s="24"/>
      <c r="AM13840" s="19"/>
      <c r="AN13840" s="19"/>
      <c r="AO13840" s="17"/>
    </row>
    <row r="13841" spans="35:41" x14ac:dyDescent="0.2">
      <c r="AI13841" s="19"/>
      <c r="AJ13841" s="16"/>
      <c r="AK13841" s="20"/>
      <c r="AL13841" s="24"/>
      <c r="AM13841" s="19"/>
      <c r="AN13841" s="19"/>
      <c r="AO13841" s="17"/>
    </row>
    <row r="13842" spans="35:41" x14ac:dyDescent="0.2">
      <c r="AI13842" s="19"/>
      <c r="AJ13842" s="16"/>
      <c r="AK13842" s="20"/>
      <c r="AL13842" s="24"/>
      <c r="AM13842" s="19"/>
      <c r="AN13842" s="19"/>
      <c r="AO13842" s="17"/>
    </row>
    <row r="13843" spans="35:41" x14ac:dyDescent="0.2">
      <c r="AI13843" s="19"/>
      <c r="AJ13843" s="16"/>
      <c r="AK13843" s="20"/>
      <c r="AL13843" s="24"/>
      <c r="AM13843" s="19"/>
      <c r="AN13843" s="19"/>
      <c r="AO13843" s="17"/>
    </row>
    <row r="13844" spans="35:41" x14ac:dyDescent="0.2">
      <c r="AI13844" s="19"/>
      <c r="AJ13844" s="16"/>
      <c r="AK13844" s="20"/>
      <c r="AL13844" s="24"/>
      <c r="AM13844" s="19"/>
      <c r="AN13844" s="19"/>
      <c r="AO13844" s="17"/>
    </row>
    <row r="13845" spans="35:41" x14ac:dyDescent="0.2">
      <c r="AI13845" s="19"/>
      <c r="AJ13845" s="16"/>
      <c r="AK13845" s="20"/>
      <c r="AL13845" s="24"/>
      <c r="AM13845" s="19"/>
      <c r="AN13845" s="19"/>
      <c r="AO13845" s="17"/>
    </row>
    <row r="13846" spans="35:41" x14ac:dyDescent="0.2">
      <c r="AI13846" s="19"/>
      <c r="AJ13846" s="16"/>
      <c r="AK13846" s="20"/>
      <c r="AL13846" s="24"/>
      <c r="AM13846" s="19"/>
      <c r="AN13846" s="19"/>
      <c r="AO13846" s="17"/>
    </row>
    <row r="13847" spans="35:41" x14ac:dyDescent="0.2">
      <c r="AI13847" s="19"/>
      <c r="AJ13847" s="16"/>
      <c r="AK13847" s="20"/>
      <c r="AL13847" s="24"/>
      <c r="AM13847" s="19"/>
      <c r="AN13847" s="19"/>
      <c r="AO13847" s="17"/>
    </row>
    <row r="13848" spans="35:41" x14ac:dyDescent="0.2">
      <c r="AI13848" s="19"/>
      <c r="AJ13848" s="16"/>
      <c r="AK13848" s="20"/>
      <c r="AL13848" s="24"/>
      <c r="AM13848" s="19"/>
      <c r="AN13848" s="19"/>
      <c r="AO13848" s="17"/>
    </row>
    <row r="13849" spans="35:41" x14ac:dyDescent="0.2">
      <c r="AI13849" s="19"/>
      <c r="AJ13849" s="16"/>
      <c r="AK13849" s="20"/>
      <c r="AL13849" s="24"/>
      <c r="AM13849" s="19"/>
      <c r="AN13849" s="19"/>
      <c r="AO13849" s="17"/>
    </row>
    <row r="13850" spans="35:41" x14ac:dyDescent="0.2">
      <c r="AI13850" s="19"/>
      <c r="AJ13850" s="16"/>
      <c r="AK13850" s="20"/>
      <c r="AL13850" s="24"/>
      <c r="AM13850" s="19"/>
      <c r="AN13850" s="19"/>
      <c r="AO13850" s="17"/>
    </row>
    <row r="13851" spans="35:41" x14ac:dyDescent="0.2">
      <c r="AI13851" s="19"/>
      <c r="AJ13851" s="16"/>
      <c r="AK13851" s="20"/>
      <c r="AL13851" s="24"/>
      <c r="AM13851" s="19"/>
      <c r="AN13851" s="19"/>
      <c r="AO13851" s="17"/>
    </row>
    <row r="13852" spans="35:41" x14ac:dyDescent="0.2">
      <c r="AI13852" s="19"/>
      <c r="AJ13852" s="16"/>
      <c r="AK13852" s="20"/>
      <c r="AL13852" s="24"/>
      <c r="AM13852" s="19"/>
      <c r="AN13852" s="19"/>
      <c r="AO13852" s="17"/>
    </row>
    <row r="13853" spans="35:41" x14ac:dyDescent="0.2">
      <c r="AI13853" s="19"/>
      <c r="AJ13853" s="16"/>
      <c r="AK13853" s="20"/>
      <c r="AL13853" s="24"/>
      <c r="AM13853" s="19"/>
      <c r="AN13853" s="19"/>
      <c r="AO13853" s="17"/>
    </row>
    <row r="13854" spans="35:41" x14ac:dyDescent="0.2">
      <c r="AI13854" s="19"/>
      <c r="AJ13854" s="16"/>
      <c r="AK13854" s="20"/>
      <c r="AL13854" s="24"/>
      <c r="AM13854" s="19"/>
      <c r="AN13854" s="19"/>
      <c r="AO13854" s="17"/>
    </row>
    <row r="13855" spans="35:41" x14ac:dyDescent="0.2">
      <c r="AI13855" s="19"/>
      <c r="AJ13855" s="16"/>
      <c r="AK13855" s="20"/>
      <c r="AL13855" s="24"/>
      <c r="AM13855" s="19"/>
      <c r="AN13855" s="19"/>
      <c r="AO13855" s="17"/>
    </row>
    <row r="13856" spans="35:41" x14ac:dyDescent="0.2">
      <c r="AI13856" s="19"/>
      <c r="AJ13856" s="16"/>
      <c r="AK13856" s="20"/>
      <c r="AL13856" s="24"/>
      <c r="AM13856" s="19"/>
      <c r="AN13856" s="19"/>
      <c r="AO13856" s="17"/>
    </row>
    <row r="13857" spans="35:41" x14ac:dyDescent="0.2">
      <c r="AI13857" s="19"/>
      <c r="AJ13857" s="16"/>
      <c r="AK13857" s="20"/>
      <c r="AL13857" s="24"/>
      <c r="AM13857" s="19"/>
      <c r="AN13857" s="19"/>
      <c r="AO13857" s="17"/>
    </row>
    <row r="13858" spans="35:41" x14ac:dyDescent="0.2">
      <c r="AI13858" s="19"/>
      <c r="AJ13858" s="16"/>
      <c r="AK13858" s="20"/>
      <c r="AL13858" s="24"/>
      <c r="AM13858" s="19"/>
      <c r="AN13858" s="19"/>
      <c r="AO13858" s="17"/>
    </row>
    <row r="13859" spans="35:41" x14ac:dyDescent="0.2">
      <c r="AI13859" s="19"/>
      <c r="AJ13859" s="16"/>
      <c r="AK13859" s="20"/>
      <c r="AL13859" s="24"/>
      <c r="AM13859" s="19"/>
      <c r="AN13859" s="19"/>
      <c r="AO13859" s="17"/>
    </row>
    <row r="13860" spans="35:41" x14ac:dyDescent="0.2">
      <c r="AI13860" s="19"/>
      <c r="AJ13860" s="16"/>
      <c r="AK13860" s="20"/>
      <c r="AL13860" s="24"/>
      <c r="AM13860" s="19"/>
      <c r="AN13860" s="19"/>
      <c r="AO13860" s="17"/>
    </row>
    <row r="13861" spans="35:41" x14ac:dyDescent="0.2">
      <c r="AI13861" s="19"/>
      <c r="AJ13861" s="16"/>
      <c r="AK13861" s="20"/>
      <c r="AL13861" s="24"/>
      <c r="AM13861" s="19"/>
      <c r="AN13861" s="19"/>
      <c r="AO13861" s="17"/>
    </row>
    <row r="13862" spans="35:41" x14ac:dyDescent="0.2">
      <c r="AI13862" s="19"/>
      <c r="AJ13862" s="16"/>
      <c r="AK13862" s="20"/>
      <c r="AL13862" s="24"/>
      <c r="AM13862" s="19"/>
      <c r="AN13862" s="19"/>
      <c r="AO13862" s="17"/>
    </row>
    <row r="13863" spans="35:41" x14ac:dyDescent="0.2">
      <c r="AI13863" s="19"/>
      <c r="AJ13863" s="16"/>
      <c r="AK13863" s="20"/>
      <c r="AL13863" s="24"/>
      <c r="AM13863" s="19"/>
      <c r="AN13863" s="19"/>
      <c r="AO13863" s="17"/>
    </row>
    <row r="13864" spans="35:41" x14ac:dyDescent="0.2">
      <c r="AI13864" s="19"/>
      <c r="AJ13864" s="16"/>
      <c r="AK13864" s="20"/>
      <c r="AL13864" s="24"/>
      <c r="AM13864" s="19"/>
      <c r="AN13864" s="19"/>
      <c r="AO13864" s="17"/>
    </row>
    <row r="13865" spans="35:41" x14ac:dyDescent="0.2">
      <c r="AI13865" s="19"/>
      <c r="AJ13865" s="16"/>
      <c r="AK13865" s="20"/>
      <c r="AL13865" s="24"/>
      <c r="AM13865" s="19"/>
      <c r="AN13865" s="19"/>
      <c r="AO13865" s="17"/>
    </row>
    <row r="13866" spans="35:41" x14ac:dyDescent="0.2">
      <c r="AI13866" s="19"/>
      <c r="AJ13866" s="16"/>
      <c r="AK13866" s="20"/>
      <c r="AL13866" s="24"/>
      <c r="AM13866" s="19"/>
      <c r="AN13866" s="19"/>
      <c r="AO13866" s="17"/>
    </row>
    <row r="13867" spans="35:41" x14ac:dyDescent="0.2">
      <c r="AI13867" s="19"/>
      <c r="AJ13867" s="16"/>
      <c r="AK13867" s="20"/>
      <c r="AL13867" s="24"/>
      <c r="AM13867" s="19"/>
      <c r="AN13867" s="19"/>
      <c r="AO13867" s="17"/>
    </row>
    <row r="13868" spans="35:41" x14ac:dyDescent="0.2">
      <c r="AI13868" s="19"/>
      <c r="AJ13868" s="16"/>
      <c r="AK13868" s="20"/>
      <c r="AL13868" s="24"/>
      <c r="AM13868" s="19"/>
      <c r="AN13868" s="19"/>
      <c r="AO13868" s="17"/>
    </row>
    <row r="13869" spans="35:41" x14ac:dyDescent="0.2">
      <c r="AI13869" s="19"/>
      <c r="AJ13869" s="16"/>
      <c r="AK13869" s="20"/>
      <c r="AL13869" s="24"/>
      <c r="AM13869" s="19"/>
      <c r="AN13869" s="19"/>
      <c r="AO13869" s="17"/>
    </row>
    <row r="13870" spans="35:41" x14ac:dyDescent="0.2">
      <c r="AI13870" s="19"/>
      <c r="AJ13870" s="16"/>
      <c r="AK13870" s="20"/>
      <c r="AL13870" s="24"/>
      <c r="AM13870" s="19"/>
      <c r="AN13870" s="19"/>
      <c r="AO13870" s="17"/>
    </row>
    <row r="13871" spans="35:41" x14ac:dyDescent="0.2">
      <c r="AI13871" s="19"/>
      <c r="AJ13871" s="16"/>
      <c r="AK13871" s="20"/>
      <c r="AL13871" s="24"/>
      <c r="AM13871" s="19"/>
      <c r="AN13871" s="19"/>
      <c r="AO13871" s="17"/>
    </row>
    <row r="13872" spans="35:41" x14ac:dyDescent="0.2">
      <c r="AI13872" s="19"/>
      <c r="AJ13872" s="16"/>
      <c r="AK13872" s="20"/>
      <c r="AL13872" s="24"/>
      <c r="AM13872" s="19"/>
      <c r="AN13872" s="19"/>
      <c r="AO13872" s="17"/>
    </row>
    <row r="13873" spans="35:41" x14ac:dyDescent="0.2">
      <c r="AI13873" s="19"/>
      <c r="AJ13873" s="16"/>
      <c r="AK13873" s="20"/>
      <c r="AL13873" s="24"/>
      <c r="AM13873" s="19"/>
      <c r="AN13873" s="19"/>
      <c r="AO13873" s="17"/>
    </row>
    <row r="13874" spans="35:41" x14ac:dyDescent="0.2">
      <c r="AI13874" s="19"/>
      <c r="AJ13874" s="16"/>
      <c r="AK13874" s="20"/>
      <c r="AL13874" s="24"/>
      <c r="AM13874" s="19"/>
      <c r="AN13874" s="19"/>
      <c r="AO13874" s="17"/>
    </row>
    <row r="13875" spans="35:41" x14ac:dyDescent="0.2">
      <c r="AI13875" s="19"/>
      <c r="AJ13875" s="16"/>
      <c r="AK13875" s="20"/>
      <c r="AL13875" s="24"/>
      <c r="AM13875" s="19"/>
      <c r="AN13875" s="19"/>
      <c r="AO13875" s="17"/>
    </row>
    <row r="13876" spans="35:41" x14ac:dyDescent="0.2">
      <c r="AI13876" s="19"/>
      <c r="AJ13876" s="16"/>
      <c r="AK13876" s="20"/>
      <c r="AL13876" s="24"/>
      <c r="AM13876" s="19"/>
      <c r="AN13876" s="19"/>
      <c r="AO13876" s="17"/>
    </row>
    <row r="13877" spans="35:41" x14ac:dyDescent="0.2">
      <c r="AI13877" s="19"/>
      <c r="AJ13877" s="16"/>
      <c r="AK13877" s="20"/>
      <c r="AL13877" s="24"/>
      <c r="AM13877" s="19"/>
      <c r="AN13877" s="19"/>
      <c r="AO13877" s="17"/>
    </row>
    <row r="13878" spans="35:41" x14ac:dyDescent="0.2">
      <c r="AI13878" s="19"/>
      <c r="AJ13878" s="16"/>
      <c r="AK13878" s="20"/>
      <c r="AL13878" s="24"/>
      <c r="AM13878" s="19"/>
      <c r="AN13878" s="19"/>
      <c r="AO13878" s="17"/>
    </row>
    <row r="13879" spans="35:41" x14ac:dyDescent="0.2">
      <c r="AI13879" s="19"/>
      <c r="AJ13879" s="16"/>
      <c r="AK13879" s="20"/>
      <c r="AL13879" s="24"/>
      <c r="AM13879" s="19"/>
      <c r="AN13879" s="19"/>
      <c r="AO13879" s="17"/>
    </row>
    <row r="13880" spans="35:41" x14ac:dyDescent="0.2">
      <c r="AI13880" s="19"/>
      <c r="AJ13880" s="16"/>
      <c r="AK13880" s="20"/>
      <c r="AL13880" s="24"/>
      <c r="AM13880" s="19"/>
      <c r="AN13880" s="19"/>
      <c r="AO13880" s="17"/>
    </row>
    <row r="13881" spans="35:41" x14ac:dyDescent="0.2">
      <c r="AI13881" s="19"/>
      <c r="AJ13881" s="16"/>
      <c r="AK13881" s="20"/>
      <c r="AL13881" s="24"/>
      <c r="AM13881" s="19"/>
      <c r="AN13881" s="19"/>
      <c r="AO13881" s="17"/>
    </row>
    <row r="13882" spans="35:41" x14ac:dyDescent="0.2">
      <c r="AI13882" s="19"/>
      <c r="AJ13882" s="16"/>
      <c r="AK13882" s="20"/>
      <c r="AL13882" s="24"/>
      <c r="AM13882" s="19"/>
      <c r="AN13882" s="19"/>
      <c r="AO13882" s="17"/>
    </row>
    <row r="13883" spans="35:41" x14ac:dyDescent="0.2">
      <c r="AI13883" s="19"/>
      <c r="AJ13883" s="16"/>
      <c r="AK13883" s="20"/>
      <c r="AL13883" s="24"/>
      <c r="AM13883" s="19"/>
      <c r="AN13883" s="19"/>
      <c r="AO13883" s="17"/>
    </row>
    <row r="13884" spans="35:41" x14ac:dyDescent="0.2">
      <c r="AI13884" s="19"/>
      <c r="AJ13884" s="16"/>
      <c r="AK13884" s="20"/>
      <c r="AL13884" s="24"/>
      <c r="AM13884" s="19"/>
      <c r="AN13884" s="19"/>
      <c r="AO13884" s="17"/>
    </row>
    <row r="13885" spans="35:41" x14ac:dyDescent="0.2">
      <c r="AI13885" s="19"/>
      <c r="AJ13885" s="16"/>
      <c r="AK13885" s="20"/>
      <c r="AL13885" s="24"/>
      <c r="AM13885" s="19"/>
      <c r="AN13885" s="19"/>
      <c r="AO13885" s="17"/>
    </row>
    <row r="13886" spans="35:41" x14ac:dyDescent="0.2">
      <c r="AI13886" s="19"/>
      <c r="AJ13886" s="16"/>
      <c r="AK13886" s="20"/>
      <c r="AL13886" s="24"/>
      <c r="AM13886" s="19"/>
      <c r="AN13886" s="19"/>
      <c r="AO13886" s="17"/>
    </row>
    <row r="13887" spans="35:41" x14ac:dyDescent="0.2">
      <c r="AI13887" s="19"/>
      <c r="AJ13887" s="16"/>
      <c r="AK13887" s="20"/>
      <c r="AL13887" s="24"/>
      <c r="AM13887" s="19"/>
      <c r="AN13887" s="19"/>
      <c r="AO13887" s="17"/>
    </row>
    <row r="13888" spans="35:41" x14ac:dyDescent="0.2">
      <c r="AI13888" s="19"/>
      <c r="AJ13888" s="16"/>
      <c r="AK13888" s="20"/>
      <c r="AL13888" s="24"/>
      <c r="AM13888" s="19"/>
      <c r="AN13888" s="19"/>
      <c r="AO13888" s="17"/>
    </row>
    <row r="13889" spans="35:41" x14ac:dyDescent="0.2">
      <c r="AI13889" s="19"/>
      <c r="AJ13889" s="16"/>
      <c r="AK13889" s="20"/>
      <c r="AL13889" s="24"/>
      <c r="AM13889" s="19"/>
      <c r="AN13889" s="19"/>
      <c r="AO13889" s="17"/>
    </row>
    <row r="13890" spans="35:41" x14ac:dyDescent="0.2">
      <c r="AI13890" s="19"/>
      <c r="AJ13890" s="16"/>
      <c r="AK13890" s="20"/>
      <c r="AL13890" s="24"/>
      <c r="AM13890" s="19"/>
      <c r="AN13890" s="19"/>
      <c r="AO13890" s="17"/>
    </row>
    <row r="13891" spans="35:41" x14ac:dyDescent="0.2">
      <c r="AI13891" s="19"/>
      <c r="AJ13891" s="16"/>
      <c r="AK13891" s="20"/>
      <c r="AL13891" s="24"/>
      <c r="AM13891" s="19"/>
      <c r="AN13891" s="19"/>
      <c r="AO13891" s="17"/>
    </row>
    <row r="13892" spans="35:41" x14ac:dyDescent="0.2">
      <c r="AI13892" s="19"/>
      <c r="AJ13892" s="16"/>
      <c r="AK13892" s="20"/>
      <c r="AL13892" s="24"/>
      <c r="AM13892" s="19"/>
      <c r="AN13892" s="19"/>
      <c r="AO13892" s="17"/>
    </row>
    <row r="13893" spans="35:41" x14ac:dyDescent="0.2">
      <c r="AI13893" s="19"/>
      <c r="AJ13893" s="16"/>
      <c r="AK13893" s="20"/>
      <c r="AL13893" s="24"/>
      <c r="AM13893" s="19"/>
      <c r="AN13893" s="19"/>
      <c r="AO13893" s="17"/>
    </row>
    <row r="13894" spans="35:41" x14ac:dyDescent="0.2">
      <c r="AI13894" s="19"/>
      <c r="AJ13894" s="16"/>
      <c r="AK13894" s="20"/>
      <c r="AL13894" s="24"/>
      <c r="AM13894" s="19"/>
      <c r="AN13894" s="19"/>
      <c r="AO13894" s="17"/>
    </row>
    <row r="13895" spans="35:41" x14ac:dyDescent="0.2">
      <c r="AI13895" s="19"/>
      <c r="AJ13895" s="16"/>
      <c r="AK13895" s="20"/>
      <c r="AL13895" s="24"/>
      <c r="AM13895" s="19"/>
      <c r="AN13895" s="19"/>
      <c r="AO13895" s="17"/>
    </row>
    <row r="13896" spans="35:41" x14ac:dyDescent="0.2">
      <c r="AI13896" s="19"/>
      <c r="AJ13896" s="16"/>
      <c r="AK13896" s="20"/>
      <c r="AL13896" s="24"/>
      <c r="AM13896" s="19"/>
      <c r="AN13896" s="19"/>
      <c r="AO13896" s="17"/>
    </row>
    <row r="13897" spans="35:41" x14ac:dyDescent="0.2">
      <c r="AI13897" s="19"/>
      <c r="AJ13897" s="16"/>
      <c r="AK13897" s="20"/>
      <c r="AL13897" s="24"/>
      <c r="AM13897" s="19"/>
      <c r="AN13897" s="19"/>
      <c r="AO13897" s="17"/>
    </row>
    <row r="13898" spans="35:41" x14ac:dyDescent="0.2">
      <c r="AI13898" s="19"/>
      <c r="AJ13898" s="16"/>
      <c r="AK13898" s="20"/>
      <c r="AL13898" s="24"/>
      <c r="AM13898" s="19"/>
      <c r="AN13898" s="19"/>
      <c r="AO13898" s="17"/>
    </row>
    <row r="13899" spans="35:41" x14ac:dyDescent="0.2">
      <c r="AI13899" s="19"/>
      <c r="AJ13899" s="16"/>
      <c r="AK13899" s="20"/>
      <c r="AL13899" s="24"/>
      <c r="AM13899" s="19"/>
      <c r="AN13899" s="19"/>
      <c r="AO13899" s="17"/>
    </row>
    <row r="13900" spans="35:41" x14ac:dyDescent="0.2">
      <c r="AI13900" s="19"/>
      <c r="AJ13900" s="16"/>
      <c r="AK13900" s="20"/>
      <c r="AL13900" s="24"/>
      <c r="AM13900" s="19"/>
      <c r="AN13900" s="19"/>
      <c r="AO13900" s="17"/>
    </row>
    <row r="13901" spans="35:41" x14ac:dyDescent="0.2">
      <c r="AI13901" s="19"/>
      <c r="AJ13901" s="16"/>
      <c r="AK13901" s="20"/>
      <c r="AL13901" s="24"/>
      <c r="AM13901" s="19"/>
      <c r="AN13901" s="19"/>
      <c r="AO13901" s="17"/>
    </row>
    <row r="13902" spans="35:41" x14ac:dyDescent="0.2">
      <c r="AI13902" s="19"/>
      <c r="AJ13902" s="16"/>
      <c r="AK13902" s="20"/>
      <c r="AL13902" s="24"/>
      <c r="AM13902" s="19"/>
      <c r="AN13902" s="19"/>
      <c r="AO13902" s="17"/>
    </row>
    <row r="13903" spans="35:41" x14ac:dyDescent="0.2">
      <c r="AI13903" s="19"/>
      <c r="AJ13903" s="16"/>
      <c r="AK13903" s="20"/>
      <c r="AL13903" s="24"/>
      <c r="AM13903" s="19"/>
      <c r="AN13903" s="19"/>
      <c r="AO13903" s="17"/>
    </row>
    <row r="13904" spans="35:41" x14ac:dyDescent="0.2">
      <c r="AI13904" s="19"/>
      <c r="AJ13904" s="16"/>
      <c r="AK13904" s="20"/>
      <c r="AL13904" s="24"/>
      <c r="AM13904" s="19"/>
      <c r="AN13904" s="19"/>
      <c r="AO13904" s="17"/>
    </row>
    <row r="13905" spans="35:41" x14ac:dyDescent="0.2">
      <c r="AI13905" s="19"/>
      <c r="AJ13905" s="16"/>
      <c r="AK13905" s="20"/>
      <c r="AL13905" s="24"/>
      <c r="AM13905" s="19"/>
      <c r="AN13905" s="19"/>
      <c r="AO13905" s="17"/>
    </row>
    <row r="13906" spans="35:41" x14ac:dyDescent="0.2">
      <c r="AI13906" s="19"/>
      <c r="AJ13906" s="16"/>
      <c r="AK13906" s="20"/>
      <c r="AL13906" s="24"/>
      <c r="AM13906" s="19"/>
      <c r="AN13906" s="19"/>
      <c r="AO13906" s="17"/>
    </row>
    <row r="13907" spans="35:41" x14ac:dyDescent="0.2">
      <c r="AI13907" s="19"/>
      <c r="AJ13907" s="16"/>
      <c r="AK13907" s="20"/>
      <c r="AL13907" s="24"/>
      <c r="AM13907" s="19"/>
      <c r="AN13907" s="19"/>
      <c r="AO13907" s="17"/>
    </row>
    <row r="13908" spans="35:41" x14ac:dyDescent="0.2">
      <c r="AI13908" s="19"/>
      <c r="AJ13908" s="16"/>
      <c r="AK13908" s="20"/>
      <c r="AL13908" s="24"/>
      <c r="AM13908" s="19"/>
      <c r="AN13908" s="19"/>
      <c r="AO13908" s="17"/>
    </row>
    <row r="13909" spans="35:41" x14ac:dyDescent="0.2">
      <c r="AI13909" s="19"/>
      <c r="AJ13909" s="16"/>
      <c r="AK13909" s="20"/>
      <c r="AL13909" s="24"/>
      <c r="AM13909" s="19"/>
      <c r="AN13909" s="19"/>
      <c r="AO13909" s="17"/>
    </row>
    <row r="13910" spans="35:41" x14ac:dyDescent="0.2">
      <c r="AI13910" s="19"/>
      <c r="AJ13910" s="16"/>
      <c r="AK13910" s="20"/>
      <c r="AL13910" s="24"/>
      <c r="AM13910" s="19"/>
      <c r="AN13910" s="19"/>
      <c r="AO13910" s="17"/>
    </row>
    <row r="13911" spans="35:41" x14ac:dyDescent="0.2">
      <c r="AI13911" s="19"/>
      <c r="AJ13911" s="16"/>
      <c r="AK13911" s="20"/>
      <c r="AL13911" s="24"/>
      <c r="AM13911" s="19"/>
      <c r="AN13911" s="19"/>
      <c r="AO13911" s="17"/>
    </row>
    <row r="13912" spans="35:41" x14ac:dyDescent="0.2">
      <c r="AI13912" s="19"/>
      <c r="AJ13912" s="16"/>
      <c r="AK13912" s="20"/>
      <c r="AL13912" s="24"/>
      <c r="AM13912" s="19"/>
      <c r="AN13912" s="19"/>
      <c r="AO13912" s="17"/>
    </row>
    <row r="13913" spans="35:41" x14ac:dyDescent="0.2">
      <c r="AI13913" s="19"/>
      <c r="AJ13913" s="16"/>
      <c r="AK13913" s="20"/>
      <c r="AL13913" s="24"/>
      <c r="AM13913" s="19"/>
      <c r="AN13913" s="19"/>
      <c r="AO13913" s="17"/>
    </row>
    <row r="13914" spans="35:41" x14ac:dyDescent="0.2">
      <c r="AI13914" s="19"/>
      <c r="AJ13914" s="16"/>
      <c r="AK13914" s="20"/>
      <c r="AL13914" s="24"/>
      <c r="AM13914" s="19"/>
      <c r="AN13914" s="19"/>
      <c r="AO13914" s="17"/>
    </row>
    <row r="13915" spans="35:41" x14ac:dyDescent="0.2">
      <c r="AI13915" s="19"/>
      <c r="AJ13915" s="16"/>
      <c r="AK13915" s="20"/>
      <c r="AL13915" s="24"/>
      <c r="AM13915" s="19"/>
      <c r="AN13915" s="19"/>
      <c r="AO13915" s="17"/>
    </row>
    <row r="13916" spans="35:41" x14ac:dyDescent="0.2">
      <c r="AI13916" s="19"/>
      <c r="AJ13916" s="16"/>
      <c r="AK13916" s="20"/>
      <c r="AL13916" s="24"/>
      <c r="AM13916" s="19"/>
      <c r="AN13916" s="19"/>
      <c r="AO13916" s="17"/>
    </row>
    <row r="13917" spans="35:41" x14ac:dyDescent="0.2">
      <c r="AI13917" s="19"/>
      <c r="AJ13917" s="16"/>
      <c r="AK13917" s="20"/>
      <c r="AL13917" s="24"/>
      <c r="AM13917" s="19"/>
      <c r="AN13917" s="19"/>
      <c r="AO13917" s="17"/>
    </row>
    <row r="13918" spans="35:41" x14ac:dyDescent="0.2">
      <c r="AI13918" s="19"/>
      <c r="AJ13918" s="16"/>
      <c r="AK13918" s="20"/>
      <c r="AL13918" s="24"/>
      <c r="AM13918" s="19"/>
      <c r="AN13918" s="19"/>
      <c r="AO13918" s="17"/>
    </row>
    <row r="13919" spans="35:41" x14ac:dyDescent="0.2">
      <c r="AI13919" s="19"/>
      <c r="AJ13919" s="16"/>
      <c r="AK13919" s="20"/>
      <c r="AL13919" s="24"/>
      <c r="AM13919" s="19"/>
      <c r="AN13919" s="19"/>
      <c r="AO13919" s="17"/>
    </row>
    <row r="13920" spans="35:41" x14ac:dyDescent="0.2">
      <c r="AI13920" s="19"/>
      <c r="AJ13920" s="16"/>
      <c r="AK13920" s="20"/>
      <c r="AL13920" s="24"/>
      <c r="AM13920" s="19"/>
      <c r="AN13920" s="19"/>
      <c r="AO13920" s="17"/>
    </row>
    <row r="13921" spans="35:41" x14ac:dyDescent="0.2">
      <c r="AI13921" s="19"/>
      <c r="AJ13921" s="16"/>
      <c r="AK13921" s="20"/>
      <c r="AL13921" s="24"/>
      <c r="AM13921" s="19"/>
      <c r="AN13921" s="19"/>
      <c r="AO13921" s="17"/>
    </row>
    <row r="13922" spans="35:41" x14ac:dyDescent="0.2">
      <c r="AI13922" s="19"/>
      <c r="AJ13922" s="16"/>
      <c r="AK13922" s="20"/>
      <c r="AL13922" s="24"/>
      <c r="AM13922" s="19"/>
      <c r="AN13922" s="19"/>
      <c r="AO13922" s="17"/>
    </row>
    <row r="13923" spans="35:41" x14ac:dyDescent="0.2">
      <c r="AI13923" s="19"/>
      <c r="AJ13923" s="16"/>
      <c r="AK13923" s="20"/>
      <c r="AL13923" s="24"/>
      <c r="AM13923" s="19"/>
      <c r="AN13923" s="19"/>
      <c r="AO13923" s="17"/>
    </row>
    <row r="13924" spans="35:41" x14ac:dyDescent="0.2">
      <c r="AI13924" s="19"/>
      <c r="AJ13924" s="16"/>
      <c r="AK13924" s="20"/>
      <c r="AL13924" s="24"/>
      <c r="AM13924" s="19"/>
      <c r="AN13924" s="19"/>
      <c r="AO13924" s="17"/>
    </row>
    <row r="13925" spans="35:41" x14ac:dyDescent="0.2">
      <c r="AI13925" s="19"/>
      <c r="AJ13925" s="16"/>
      <c r="AK13925" s="20"/>
      <c r="AL13925" s="24"/>
      <c r="AM13925" s="19"/>
      <c r="AN13925" s="19"/>
      <c r="AO13925" s="17"/>
    </row>
    <row r="13926" spans="35:41" x14ac:dyDescent="0.2">
      <c r="AI13926" s="19"/>
      <c r="AJ13926" s="16"/>
      <c r="AK13926" s="20"/>
      <c r="AL13926" s="24"/>
      <c r="AM13926" s="19"/>
      <c r="AN13926" s="19"/>
      <c r="AO13926" s="17"/>
    </row>
    <row r="13927" spans="35:41" x14ac:dyDescent="0.2">
      <c r="AI13927" s="19"/>
      <c r="AJ13927" s="16"/>
      <c r="AK13927" s="20"/>
      <c r="AL13927" s="24"/>
      <c r="AM13927" s="19"/>
      <c r="AN13927" s="19"/>
      <c r="AO13927" s="17"/>
    </row>
    <row r="13928" spans="35:41" x14ac:dyDescent="0.2">
      <c r="AI13928" s="19"/>
      <c r="AJ13928" s="16"/>
      <c r="AK13928" s="20"/>
      <c r="AL13928" s="24"/>
      <c r="AM13928" s="19"/>
      <c r="AN13928" s="19"/>
      <c r="AO13928" s="17"/>
    </row>
    <row r="13929" spans="35:41" x14ac:dyDescent="0.2">
      <c r="AI13929" s="19"/>
      <c r="AJ13929" s="16"/>
      <c r="AK13929" s="20"/>
      <c r="AL13929" s="24"/>
      <c r="AM13929" s="19"/>
      <c r="AN13929" s="19"/>
      <c r="AO13929" s="17"/>
    </row>
    <row r="13930" spans="35:41" x14ac:dyDescent="0.2">
      <c r="AI13930" s="19"/>
      <c r="AJ13930" s="16"/>
      <c r="AK13930" s="20"/>
      <c r="AL13930" s="24"/>
      <c r="AM13930" s="19"/>
      <c r="AN13930" s="19"/>
      <c r="AO13930" s="17"/>
    </row>
    <row r="13931" spans="35:41" x14ac:dyDescent="0.2">
      <c r="AI13931" s="19"/>
      <c r="AJ13931" s="16"/>
      <c r="AK13931" s="20"/>
      <c r="AL13931" s="24"/>
      <c r="AM13931" s="19"/>
      <c r="AN13931" s="19"/>
      <c r="AO13931" s="17"/>
    </row>
    <row r="13932" spans="35:41" x14ac:dyDescent="0.2">
      <c r="AI13932" s="19"/>
      <c r="AJ13932" s="16"/>
      <c r="AK13932" s="20"/>
      <c r="AL13932" s="24"/>
      <c r="AM13932" s="19"/>
      <c r="AN13932" s="19"/>
      <c r="AO13932" s="17"/>
    </row>
    <row r="13933" spans="35:41" x14ac:dyDescent="0.2">
      <c r="AI13933" s="19"/>
      <c r="AJ13933" s="16"/>
      <c r="AK13933" s="20"/>
      <c r="AL13933" s="24"/>
      <c r="AM13933" s="19"/>
      <c r="AN13933" s="19"/>
      <c r="AO13933" s="17"/>
    </row>
    <row r="13934" spans="35:41" x14ac:dyDescent="0.2">
      <c r="AI13934" s="19"/>
      <c r="AJ13934" s="16"/>
      <c r="AK13934" s="20"/>
      <c r="AL13934" s="24"/>
      <c r="AM13934" s="19"/>
      <c r="AN13934" s="19"/>
      <c r="AO13934" s="17"/>
    </row>
    <row r="13935" spans="35:41" x14ac:dyDescent="0.2">
      <c r="AI13935" s="19"/>
      <c r="AJ13935" s="16"/>
      <c r="AK13935" s="20"/>
      <c r="AL13935" s="24"/>
      <c r="AM13935" s="19"/>
      <c r="AN13935" s="19"/>
      <c r="AO13935" s="17"/>
    </row>
    <row r="13936" spans="35:41" x14ac:dyDescent="0.2">
      <c r="AI13936" s="19"/>
      <c r="AJ13936" s="16"/>
      <c r="AK13936" s="20"/>
      <c r="AL13936" s="24"/>
      <c r="AM13936" s="19"/>
      <c r="AN13936" s="19"/>
      <c r="AO13936" s="17"/>
    </row>
    <row r="13937" spans="35:41" x14ac:dyDescent="0.2">
      <c r="AI13937" s="19"/>
      <c r="AJ13937" s="16"/>
      <c r="AK13937" s="20"/>
      <c r="AL13937" s="24"/>
      <c r="AM13937" s="19"/>
      <c r="AN13937" s="19"/>
      <c r="AO13937" s="17"/>
    </row>
    <row r="13938" spans="35:41" x14ac:dyDescent="0.2">
      <c r="AI13938" s="19"/>
      <c r="AJ13938" s="16"/>
      <c r="AK13938" s="20"/>
      <c r="AL13938" s="24"/>
      <c r="AM13938" s="19"/>
      <c r="AN13938" s="19"/>
      <c r="AO13938" s="17"/>
    </row>
    <row r="13939" spans="35:41" x14ac:dyDescent="0.2">
      <c r="AI13939" s="19"/>
      <c r="AJ13939" s="16"/>
      <c r="AK13939" s="20"/>
      <c r="AL13939" s="24"/>
      <c r="AM13939" s="19"/>
      <c r="AN13939" s="19"/>
      <c r="AO13939" s="17"/>
    </row>
    <row r="13940" spans="35:41" x14ac:dyDescent="0.2">
      <c r="AI13940" s="19"/>
      <c r="AJ13940" s="16"/>
      <c r="AK13940" s="20"/>
      <c r="AL13940" s="24"/>
      <c r="AM13940" s="19"/>
      <c r="AN13940" s="19"/>
      <c r="AO13940" s="17"/>
    </row>
    <row r="13941" spans="35:41" x14ac:dyDescent="0.2">
      <c r="AI13941" s="19"/>
      <c r="AJ13941" s="16"/>
      <c r="AK13941" s="20"/>
      <c r="AL13941" s="24"/>
      <c r="AM13941" s="19"/>
      <c r="AN13941" s="19"/>
      <c r="AO13941" s="17"/>
    </row>
    <row r="13942" spans="35:41" x14ac:dyDescent="0.2">
      <c r="AI13942" s="19"/>
      <c r="AJ13942" s="16"/>
      <c r="AK13942" s="20"/>
      <c r="AL13942" s="24"/>
      <c r="AM13942" s="19"/>
      <c r="AN13942" s="19"/>
      <c r="AO13942" s="17"/>
    </row>
    <row r="13943" spans="35:41" x14ac:dyDescent="0.2">
      <c r="AI13943" s="19"/>
      <c r="AJ13943" s="16"/>
      <c r="AK13943" s="20"/>
      <c r="AL13943" s="24"/>
      <c r="AM13943" s="19"/>
      <c r="AN13943" s="19"/>
      <c r="AO13943" s="17"/>
    </row>
    <row r="13944" spans="35:41" x14ac:dyDescent="0.2">
      <c r="AI13944" s="19"/>
      <c r="AJ13944" s="16"/>
      <c r="AK13944" s="20"/>
      <c r="AL13944" s="24"/>
      <c r="AM13944" s="19"/>
      <c r="AN13944" s="19"/>
      <c r="AO13944" s="17"/>
    </row>
    <row r="13945" spans="35:41" x14ac:dyDescent="0.2">
      <c r="AI13945" s="19"/>
      <c r="AJ13945" s="16"/>
      <c r="AK13945" s="20"/>
      <c r="AL13945" s="24"/>
      <c r="AM13945" s="19"/>
      <c r="AN13945" s="19"/>
      <c r="AO13945" s="17"/>
    </row>
    <row r="13946" spans="35:41" x14ac:dyDescent="0.2">
      <c r="AI13946" s="19"/>
      <c r="AJ13946" s="16"/>
      <c r="AK13946" s="20"/>
      <c r="AL13946" s="24"/>
      <c r="AM13946" s="19"/>
      <c r="AN13946" s="19"/>
      <c r="AO13946" s="17"/>
    </row>
    <row r="13947" spans="35:41" x14ac:dyDescent="0.2">
      <c r="AI13947" s="19"/>
      <c r="AJ13947" s="16"/>
      <c r="AK13947" s="20"/>
      <c r="AL13947" s="24"/>
      <c r="AM13947" s="19"/>
      <c r="AN13947" s="19"/>
      <c r="AO13947" s="17"/>
    </row>
    <row r="13948" spans="35:41" x14ac:dyDescent="0.2">
      <c r="AI13948" s="19"/>
      <c r="AJ13948" s="16"/>
      <c r="AK13948" s="20"/>
      <c r="AL13948" s="24"/>
      <c r="AM13948" s="19"/>
      <c r="AN13948" s="19"/>
      <c r="AO13948" s="17"/>
    </row>
    <row r="13949" spans="35:41" x14ac:dyDescent="0.2">
      <c r="AI13949" s="19"/>
      <c r="AJ13949" s="16"/>
      <c r="AK13949" s="20"/>
      <c r="AL13949" s="24"/>
      <c r="AM13949" s="19"/>
      <c r="AN13949" s="19"/>
      <c r="AO13949" s="17"/>
    </row>
    <row r="13950" spans="35:41" x14ac:dyDescent="0.2">
      <c r="AI13950" s="19"/>
      <c r="AJ13950" s="16"/>
      <c r="AK13950" s="20"/>
      <c r="AL13950" s="24"/>
      <c r="AM13950" s="19"/>
      <c r="AN13950" s="19"/>
      <c r="AO13950" s="17"/>
    </row>
    <row r="13951" spans="35:41" x14ac:dyDescent="0.2">
      <c r="AI13951" s="19"/>
      <c r="AJ13951" s="16"/>
      <c r="AK13951" s="20"/>
      <c r="AL13951" s="24"/>
      <c r="AM13951" s="19"/>
      <c r="AN13951" s="19"/>
      <c r="AO13951" s="17"/>
    </row>
    <row r="13952" spans="35:41" x14ac:dyDescent="0.2">
      <c r="AI13952" s="19"/>
      <c r="AJ13952" s="16"/>
      <c r="AK13952" s="20"/>
      <c r="AL13952" s="24"/>
      <c r="AM13952" s="19"/>
      <c r="AN13952" s="19"/>
      <c r="AO13952" s="17"/>
    </row>
    <row r="13953" spans="35:41" x14ac:dyDescent="0.2">
      <c r="AI13953" s="19"/>
      <c r="AJ13953" s="16"/>
      <c r="AK13953" s="20"/>
      <c r="AL13953" s="24"/>
      <c r="AM13953" s="19"/>
      <c r="AN13953" s="19"/>
      <c r="AO13953" s="17"/>
    </row>
    <row r="13954" spans="35:41" x14ac:dyDescent="0.2">
      <c r="AI13954" s="19"/>
      <c r="AJ13954" s="16"/>
      <c r="AK13954" s="20"/>
      <c r="AL13954" s="24"/>
      <c r="AM13954" s="19"/>
      <c r="AN13954" s="19"/>
      <c r="AO13954" s="17"/>
    </row>
    <row r="13955" spans="35:41" x14ac:dyDescent="0.2">
      <c r="AI13955" s="19"/>
      <c r="AJ13955" s="16"/>
      <c r="AK13955" s="20"/>
      <c r="AL13955" s="24"/>
      <c r="AM13955" s="19"/>
      <c r="AN13955" s="19"/>
      <c r="AO13955" s="17"/>
    </row>
    <row r="13956" spans="35:41" x14ac:dyDescent="0.2">
      <c r="AI13956" s="19"/>
      <c r="AJ13956" s="16"/>
      <c r="AK13956" s="20"/>
      <c r="AL13956" s="24"/>
      <c r="AM13956" s="19"/>
      <c r="AN13956" s="19"/>
      <c r="AO13956" s="17"/>
    </row>
    <row r="13957" spans="35:41" x14ac:dyDescent="0.2">
      <c r="AI13957" s="19"/>
      <c r="AJ13957" s="16"/>
      <c r="AK13957" s="20"/>
      <c r="AL13957" s="24"/>
      <c r="AM13957" s="19"/>
      <c r="AN13957" s="19"/>
      <c r="AO13957" s="17"/>
    </row>
    <row r="13958" spans="35:41" x14ac:dyDescent="0.2">
      <c r="AI13958" s="19"/>
      <c r="AJ13958" s="16"/>
      <c r="AK13958" s="20"/>
      <c r="AL13958" s="24"/>
      <c r="AM13958" s="19"/>
      <c r="AN13958" s="19"/>
      <c r="AO13958" s="17"/>
    </row>
    <row r="13959" spans="35:41" x14ac:dyDescent="0.2">
      <c r="AI13959" s="19"/>
      <c r="AJ13959" s="16"/>
      <c r="AK13959" s="20"/>
      <c r="AL13959" s="24"/>
      <c r="AM13959" s="19"/>
      <c r="AN13959" s="19"/>
      <c r="AO13959" s="17"/>
    </row>
    <row r="13960" spans="35:41" x14ac:dyDescent="0.2">
      <c r="AI13960" s="19"/>
      <c r="AJ13960" s="16"/>
      <c r="AK13960" s="20"/>
      <c r="AL13960" s="24"/>
      <c r="AM13960" s="19"/>
      <c r="AN13960" s="19"/>
      <c r="AO13960" s="17"/>
    </row>
    <row r="13961" spans="35:41" x14ac:dyDescent="0.2">
      <c r="AI13961" s="19"/>
      <c r="AJ13961" s="16"/>
      <c r="AK13961" s="20"/>
      <c r="AL13961" s="24"/>
      <c r="AM13961" s="19"/>
      <c r="AN13961" s="19"/>
      <c r="AO13961" s="17"/>
    </row>
    <row r="13962" spans="35:41" x14ac:dyDescent="0.2">
      <c r="AI13962" s="19"/>
      <c r="AJ13962" s="16"/>
      <c r="AK13962" s="20"/>
      <c r="AL13962" s="24"/>
      <c r="AM13962" s="19"/>
      <c r="AN13962" s="19"/>
      <c r="AO13962" s="17"/>
    </row>
    <row r="13963" spans="35:41" x14ac:dyDescent="0.2">
      <c r="AI13963" s="19"/>
      <c r="AJ13963" s="16"/>
      <c r="AK13963" s="20"/>
      <c r="AL13963" s="24"/>
      <c r="AM13963" s="19"/>
      <c r="AN13963" s="19"/>
      <c r="AO13963" s="17"/>
    </row>
    <row r="13964" spans="35:41" x14ac:dyDescent="0.2">
      <c r="AI13964" s="19"/>
      <c r="AJ13964" s="16"/>
      <c r="AK13964" s="20"/>
      <c r="AL13964" s="24"/>
      <c r="AM13964" s="19"/>
      <c r="AN13964" s="19"/>
      <c r="AO13964" s="17"/>
    </row>
    <row r="13965" spans="35:41" x14ac:dyDescent="0.2">
      <c r="AI13965" s="19"/>
      <c r="AJ13965" s="16"/>
      <c r="AK13965" s="20"/>
      <c r="AL13965" s="24"/>
      <c r="AM13965" s="19"/>
      <c r="AN13965" s="19"/>
      <c r="AO13965" s="17"/>
    </row>
    <row r="13966" spans="35:41" x14ac:dyDescent="0.2">
      <c r="AI13966" s="19"/>
      <c r="AJ13966" s="16"/>
      <c r="AK13966" s="20"/>
      <c r="AL13966" s="24"/>
      <c r="AM13966" s="19"/>
      <c r="AN13966" s="19"/>
      <c r="AO13966" s="17"/>
    </row>
    <row r="13967" spans="35:41" x14ac:dyDescent="0.2">
      <c r="AI13967" s="19"/>
      <c r="AJ13967" s="16"/>
      <c r="AK13967" s="20"/>
      <c r="AL13967" s="24"/>
      <c r="AM13967" s="19"/>
      <c r="AN13967" s="19"/>
      <c r="AO13967" s="17"/>
    </row>
    <row r="13968" spans="35:41" x14ac:dyDescent="0.2">
      <c r="AI13968" s="19"/>
      <c r="AJ13968" s="16"/>
      <c r="AK13968" s="20"/>
      <c r="AL13968" s="24"/>
      <c r="AM13968" s="19"/>
      <c r="AN13968" s="19"/>
      <c r="AO13968" s="17"/>
    </row>
    <row r="13969" spans="35:41" x14ac:dyDescent="0.2">
      <c r="AI13969" s="19"/>
      <c r="AJ13969" s="16"/>
      <c r="AK13969" s="20"/>
      <c r="AL13969" s="24"/>
      <c r="AM13969" s="19"/>
      <c r="AN13969" s="19"/>
      <c r="AO13969" s="17"/>
    </row>
    <row r="13970" spans="35:41" x14ac:dyDescent="0.2">
      <c r="AI13970" s="19"/>
      <c r="AJ13970" s="16"/>
      <c r="AK13970" s="20"/>
      <c r="AL13970" s="24"/>
      <c r="AM13970" s="19"/>
      <c r="AN13970" s="19"/>
      <c r="AO13970" s="17"/>
    </row>
    <row r="13971" spans="35:41" x14ac:dyDescent="0.2">
      <c r="AI13971" s="19"/>
      <c r="AJ13971" s="16"/>
      <c r="AK13971" s="20"/>
      <c r="AL13971" s="24"/>
      <c r="AM13971" s="19"/>
      <c r="AN13971" s="19"/>
      <c r="AO13971" s="17"/>
    </row>
    <row r="13972" spans="35:41" x14ac:dyDescent="0.2">
      <c r="AI13972" s="19"/>
      <c r="AJ13972" s="16"/>
      <c r="AK13972" s="20"/>
      <c r="AL13972" s="24"/>
      <c r="AM13972" s="19"/>
      <c r="AN13972" s="19"/>
      <c r="AO13972" s="17"/>
    </row>
    <row r="13973" spans="35:41" x14ac:dyDescent="0.2">
      <c r="AI13973" s="19"/>
      <c r="AJ13973" s="16"/>
      <c r="AK13973" s="20"/>
      <c r="AL13973" s="24"/>
      <c r="AM13973" s="19"/>
      <c r="AN13973" s="19"/>
      <c r="AO13973" s="17"/>
    </row>
    <row r="13974" spans="35:41" x14ac:dyDescent="0.2">
      <c r="AI13974" s="19"/>
      <c r="AJ13974" s="16"/>
      <c r="AK13974" s="20"/>
      <c r="AL13974" s="24"/>
      <c r="AM13974" s="19"/>
      <c r="AN13974" s="19"/>
      <c r="AO13974" s="17"/>
    </row>
    <row r="13975" spans="35:41" x14ac:dyDescent="0.2">
      <c r="AI13975" s="19"/>
      <c r="AJ13975" s="16"/>
      <c r="AK13975" s="20"/>
      <c r="AL13975" s="24"/>
      <c r="AM13975" s="19"/>
      <c r="AN13975" s="19"/>
      <c r="AO13975" s="17"/>
    </row>
    <row r="13976" spans="35:41" x14ac:dyDescent="0.2">
      <c r="AI13976" s="19"/>
      <c r="AJ13976" s="16"/>
      <c r="AK13976" s="20"/>
      <c r="AL13976" s="24"/>
      <c r="AM13976" s="19"/>
      <c r="AN13976" s="19"/>
      <c r="AO13976" s="17"/>
    </row>
    <row r="13977" spans="35:41" x14ac:dyDescent="0.2">
      <c r="AI13977" s="19"/>
      <c r="AJ13977" s="16"/>
      <c r="AK13977" s="20"/>
      <c r="AL13977" s="24"/>
      <c r="AM13977" s="19"/>
      <c r="AN13977" s="19"/>
      <c r="AO13977" s="17"/>
    </row>
    <row r="13978" spans="35:41" x14ac:dyDescent="0.2">
      <c r="AI13978" s="19"/>
      <c r="AJ13978" s="16"/>
      <c r="AK13978" s="20"/>
      <c r="AL13978" s="24"/>
      <c r="AM13978" s="19"/>
      <c r="AN13978" s="19"/>
      <c r="AO13978" s="17"/>
    </row>
    <row r="13979" spans="35:41" x14ac:dyDescent="0.2">
      <c r="AI13979" s="19"/>
      <c r="AJ13979" s="16"/>
      <c r="AK13979" s="20"/>
      <c r="AL13979" s="24"/>
      <c r="AM13979" s="19"/>
      <c r="AN13979" s="19"/>
      <c r="AO13979" s="17"/>
    </row>
    <row r="13980" spans="35:41" x14ac:dyDescent="0.2">
      <c r="AI13980" s="19"/>
      <c r="AJ13980" s="16"/>
      <c r="AK13980" s="20"/>
      <c r="AL13980" s="24"/>
      <c r="AM13980" s="19"/>
      <c r="AN13980" s="19"/>
      <c r="AO13980" s="17"/>
    </row>
    <row r="13981" spans="35:41" x14ac:dyDescent="0.2">
      <c r="AI13981" s="19"/>
      <c r="AJ13981" s="16"/>
      <c r="AK13981" s="20"/>
      <c r="AL13981" s="24"/>
      <c r="AM13981" s="19"/>
      <c r="AN13981" s="19"/>
      <c r="AO13981" s="17"/>
    </row>
    <row r="13982" spans="35:41" x14ac:dyDescent="0.2">
      <c r="AI13982" s="19"/>
      <c r="AJ13982" s="16"/>
      <c r="AK13982" s="20"/>
      <c r="AL13982" s="24"/>
      <c r="AM13982" s="19"/>
      <c r="AN13982" s="19"/>
      <c r="AO13982" s="17"/>
    </row>
    <row r="13983" spans="35:41" x14ac:dyDescent="0.2">
      <c r="AI13983" s="19"/>
      <c r="AJ13983" s="16"/>
      <c r="AK13983" s="20"/>
      <c r="AL13983" s="24"/>
      <c r="AM13983" s="19"/>
      <c r="AN13983" s="19"/>
      <c r="AO13983" s="17"/>
    </row>
    <row r="13984" spans="35:41" x14ac:dyDescent="0.2">
      <c r="AI13984" s="19"/>
      <c r="AJ13984" s="16"/>
      <c r="AK13984" s="20"/>
      <c r="AL13984" s="24"/>
      <c r="AM13984" s="19"/>
      <c r="AN13984" s="19"/>
      <c r="AO13984" s="17"/>
    </row>
    <row r="13985" spans="35:41" x14ac:dyDescent="0.2">
      <c r="AI13985" s="19"/>
      <c r="AJ13985" s="16"/>
      <c r="AK13985" s="20"/>
      <c r="AL13985" s="24"/>
      <c r="AM13985" s="19"/>
      <c r="AN13985" s="19"/>
      <c r="AO13985" s="17"/>
    </row>
    <row r="13986" spans="35:41" x14ac:dyDescent="0.2">
      <c r="AI13986" s="19"/>
      <c r="AJ13986" s="16"/>
      <c r="AK13986" s="20"/>
      <c r="AL13986" s="24"/>
      <c r="AM13986" s="19"/>
      <c r="AN13986" s="19"/>
      <c r="AO13986" s="17"/>
    </row>
    <row r="13987" spans="35:41" x14ac:dyDescent="0.2">
      <c r="AI13987" s="19"/>
      <c r="AJ13987" s="16"/>
      <c r="AK13987" s="20"/>
      <c r="AL13987" s="24"/>
      <c r="AM13987" s="19"/>
      <c r="AN13987" s="19"/>
      <c r="AO13987" s="17"/>
    </row>
    <row r="13988" spans="35:41" x14ac:dyDescent="0.2">
      <c r="AI13988" s="19"/>
      <c r="AJ13988" s="16"/>
      <c r="AK13988" s="20"/>
      <c r="AL13988" s="24"/>
      <c r="AM13988" s="19"/>
      <c r="AN13988" s="19"/>
      <c r="AO13988" s="17"/>
    </row>
    <row r="13989" spans="35:41" x14ac:dyDescent="0.2">
      <c r="AI13989" s="19"/>
      <c r="AJ13989" s="16"/>
      <c r="AK13989" s="20"/>
      <c r="AL13989" s="24"/>
      <c r="AM13989" s="19"/>
      <c r="AN13989" s="19"/>
      <c r="AO13989" s="17"/>
    </row>
    <row r="13990" spans="35:41" x14ac:dyDescent="0.2">
      <c r="AI13990" s="19"/>
      <c r="AJ13990" s="16"/>
      <c r="AK13990" s="20"/>
      <c r="AL13990" s="24"/>
      <c r="AM13990" s="19"/>
      <c r="AN13990" s="19"/>
      <c r="AO13990" s="17"/>
    </row>
    <row r="13991" spans="35:41" x14ac:dyDescent="0.2">
      <c r="AI13991" s="19"/>
      <c r="AJ13991" s="16"/>
      <c r="AK13991" s="20"/>
      <c r="AL13991" s="24"/>
      <c r="AM13991" s="19"/>
      <c r="AN13991" s="19"/>
      <c r="AO13991" s="17"/>
    </row>
    <row r="13992" spans="35:41" x14ac:dyDescent="0.2">
      <c r="AI13992" s="19"/>
      <c r="AJ13992" s="16"/>
      <c r="AK13992" s="20"/>
      <c r="AL13992" s="24"/>
      <c r="AM13992" s="19"/>
      <c r="AN13992" s="19"/>
      <c r="AO13992" s="17"/>
    </row>
    <row r="13993" spans="35:41" x14ac:dyDescent="0.2">
      <c r="AI13993" s="19"/>
      <c r="AJ13993" s="16"/>
      <c r="AK13993" s="20"/>
      <c r="AL13993" s="24"/>
      <c r="AM13993" s="19"/>
      <c r="AN13993" s="19"/>
      <c r="AO13993" s="17"/>
    </row>
    <row r="13994" spans="35:41" x14ac:dyDescent="0.2">
      <c r="AI13994" s="19"/>
      <c r="AJ13994" s="16"/>
      <c r="AK13994" s="20"/>
      <c r="AL13994" s="24"/>
      <c r="AM13994" s="19"/>
      <c r="AN13994" s="19"/>
      <c r="AO13994" s="17"/>
    </row>
    <row r="13995" spans="35:41" x14ac:dyDescent="0.2">
      <c r="AI13995" s="19"/>
      <c r="AJ13995" s="16"/>
      <c r="AK13995" s="20"/>
      <c r="AL13995" s="24"/>
      <c r="AM13995" s="19"/>
      <c r="AN13995" s="19"/>
      <c r="AO13995" s="17"/>
    </row>
    <row r="13996" spans="35:41" x14ac:dyDescent="0.2">
      <c r="AI13996" s="19"/>
      <c r="AJ13996" s="16"/>
      <c r="AK13996" s="20"/>
      <c r="AL13996" s="24"/>
      <c r="AM13996" s="19"/>
      <c r="AN13996" s="19"/>
      <c r="AO13996" s="17"/>
    </row>
    <row r="13997" spans="35:41" x14ac:dyDescent="0.2">
      <c r="AI13997" s="19"/>
      <c r="AJ13997" s="16"/>
      <c r="AK13997" s="20"/>
      <c r="AL13997" s="24"/>
      <c r="AM13997" s="19"/>
      <c r="AN13997" s="19"/>
      <c r="AO13997" s="17"/>
    </row>
    <row r="13998" spans="35:41" x14ac:dyDescent="0.2">
      <c r="AI13998" s="19"/>
      <c r="AJ13998" s="16"/>
      <c r="AK13998" s="20"/>
      <c r="AL13998" s="24"/>
      <c r="AM13998" s="19"/>
      <c r="AN13998" s="19"/>
      <c r="AO13998" s="17"/>
    </row>
    <row r="13999" spans="35:41" x14ac:dyDescent="0.2">
      <c r="AI13999" s="19"/>
      <c r="AJ13999" s="16"/>
      <c r="AK13999" s="20"/>
      <c r="AL13999" s="24"/>
      <c r="AM13999" s="19"/>
      <c r="AN13999" s="19"/>
      <c r="AO13999" s="17"/>
    </row>
    <row r="14000" spans="35:41" x14ac:dyDescent="0.2">
      <c r="AI14000" s="19"/>
      <c r="AJ14000" s="16"/>
      <c r="AK14000" s="20"/>
      <c r="AL14000" s="24"/>
      <c r="AM14000" s="19"/>
      <c r="AN14000" s="19"/>
      <c r="AO14000" s="17"/>
    </row>
    <row r="14001" spans="35:41" x14ac:dyDescent="0.2">
      <c r="AI14001" s="19"/>
      <c r="AJ14001" s="16"/>
      <c r="AK14001" s="20"/>
      <c r="AL14001" s="24"/>
      <c r="AM14001" s="19"/>
      <c r="AN14001" s="19"/>
      <c r="AO14001" s="17"/>
    </row>
    <row r="14002" spans="35:41" x14ac:dyDescent="0.2">
      <c r="AI14002" s="19"/>
      <c r="AJ14002" s="16"/>
      <c r="AK14002" s="20"/>
      <c r="AL14002" s="24"/>
      <c r="AM14002" s="19"/>
      <c r="AN14002" s="19"/>
      <c r="AO14002" s="17"/>
    </row>
    <row r="14003" spans="35:41" x14ac:dyDescent="0.2">
      <c r="AI14003" s="19"/>
      <c r="AJ14003" s="16"/>
      <c r="AK14003" s="20"/>
      <c r="AL14003" s="24"/>
      <c r="AM14003" s="19"/>
      <c r="AN14003" s="19"/>
      <c r="AO14003" s="17"/>
    </row>
    <row r="14004" spans="35:41" x14ac:dyDescent="0.2">
      <c r="AI14004" s="19"/>
      <c r="AJ14004" s="16"/>
      <c r="AK14004" s="20"/>
      <c r="AL14004" s="24"/>
      <c r="AM14004" s="19"/>
      <c r="AN14004" s="19"/>
      <c r="AO14004" s="17"/>
    </row>
    <row r="14005" spans="35:41" x14ac:dyDescent="0.2">
      <c r="AI14005" s="19"/>
      <c r="AJ14005" s="16"/>
      <c r="AK14005" s="20"/>
      <c r="AL14005" s="24"/>
      <c r="AM14005" s="19"/>
      <c r="AN14005" s="19"/>
      <c r="AO14005" s="17"/>
    </row>
    <row r="14006" spans="35:41" x14ac:dyDescent="0.2">
      <c r="AI14006" s="19"/>
      <c r="AJ14006" s="16"/>
      <c r="AK14006" s="20"/>
      <c r="AL14006" s="24"/>
      <c r="AM14006" s="19"/>
      <c r="AN14006" s="19"/>
      <c r="AO14006" s="17"/>
    </row>
    <row r="14007" spans="35:41" x14ac:dyDescent="0.2">
      <c r="AI14007" s="19"/>
      <c r="AJ14007" s="16"/>
      <c r="AK14007" s="20"/>
      <c r="AL14007" s="24"/>
      <c r="AM14007" s="19"/>
      <c r="AN14007" s="19"/>
      <c r="AO14007" s="17"/>
    </row>
    <row r="14008" spans="35:41" x14ac:dyDescent="0.2">
      <c r="AI14008" s="19"/>
      <c r="AJ14008" s="16"/>
      <c r="AK14008" s="20"/>
      <c r="AL14008" s="24"/>
      <c r="AM14008" s="19"/>
      <c r="AN14008" s="19"/>
      <c r="AO14008" s="17"/>
    </row>
    <row r="14009" spans="35:41" x14ac:dyDescent="0.2">
      <c r="AI14009" s="19"/>
      <c r="AJ14009" s="16"/>
      <c r="AK14009" s="20"/>
      <c r="AL14009" s="24"/>
      <c r="AM14009" s="19"/>
      <c r="AN14009" s="19"/>
      <c r="AO14009" s="17"/>
    </row>
    <row r="14010" spans="35:41" x14ac:dyDescent="0.2">
      <c r="AI14010" s="19"/>
      <c r="AJ14010" s="16"/>
      <c r="AK14010" s="20"/>
      <c r="AL14010" s="24"/>
      <c r="AM14010" s="19"/>
      <c r="AN14010" s="19"/>
      <c r="AO14010" s="17"/>
    </row>
    <row r="14011" spans="35:41" x14ac:dyDescent="0.2">
      <c r="AI14011" s="19"/>
      <c r="AJ14011" s="16"/>
      <c r="AK14011" s="20"/>
      <c r="AL14011" s="24"/>
      <c r="AM14011" s="19"/>
      <c r="AN14011" s="19"/>
      <c r="AO14011" s="17"/>
    </row>
    <row r="14012" spans="35:41" x14ac:dyDescent="0.2">
      <c r="AI14012" s="19"/>
      <c r="AJ14012" s="16"/>
      <c r="AK14012" s="20"/>
      <c r="AL14012" s="24"/>
      <c r="AM14012" s="19"/>
      <c r="AN14012" s="19"/>
      <c r="AO14012" s="17"/>
    </row>
    <row r="14013" spans="35:41" x14ac:dyDescent="0.2">
      <c r="AI14013" s="19"/>
      <c r="AJ14013" s="16"/>
      <c r="AK14013" s="20"/>
      <c r="AL14013" s="24"/>
      <c r="AM14013" s="19"/>
      <c r="AN14013" s="19"/>
      <c r="AO14013" s="17"/>
    </row>
    <row r="14014" spans="35:41" x14ac:dyDescent="0.2">
      <c r="AI14014" s="19"/>
      <c r="AJ14014" s="16"/>
      <c r="AK14014" s="20"/>
      <c r="AL14014" s="24"/>
      <c r="AM14014" s="19"/>
      <c r="AN14014" s="19"/>
      <c r="AO14014" s="17"/>
    </row>
    <row r="14015" spans="35:41" x14ac:dyDescent="0.2">
      <c r="AI14015" s="19"/>
      <c r="AJ14015" s="16"/>
      <c r="AK14015" s="20"/>
      <c r="AL14015" s="24"/>
      <c r="AM14015" s="19"/>
      <c r="AN14015" s="19"/>
      <c r="AO14015" s="17"/>
    </row>
    <row r="14016" spans="35:41" x14ac:dyDescent="0.2">
      <c r="AI14016" s="19"/>
      <c r="AJ14016" s="16"/>
      <c r="AK14016" s="20"/>
      <c r="AL14016" s="24"/>
      <c r="AM14016" s="19"/>
      <c r="AN14016" s="19"/>
      <c r="AO14016" s="17"/>
    </row>
    <row r="14017" spans="35:41" x14ac:dyDescent="0.2">
      <c r="AI14017" s="19"/>
      <c r="AJ14017" s="16"/>
      <c r="AK14017" s="20"/>
      <c r="AL14017" s="24"/>
      <c r="AM14017" s="19"/>
      <c r="AN14017" s="19"/>
      <c r="AO14017" s="17"/>
    </row>
    <row r="14018" spans="35:41" x14ac:dyDescent="0.2">
      <c r="AI14018" s="19"/>
      <c r="AJ14018" s="16"/>
      <c r="AK14018" s="20"/>
      <c r="AL14018" s="24"/>
      <c r="AM14018" s="19"/>
      <c r="AN14018" s="19"/>
      <c r="AO14018" s="17"/>
    </row>
    <row r="14019" spans="35:41" x14ac:dyDescent="0.2">
      <c r="AI14019" s="19"/>
      <c r="AJ14019" s="16"/>
      <c r="AK14019" s="20"/>
      <c r="AL14019" s="24"/>
      <c r="AM14019" s="19"/>
      <c r="AN14019" s="19"/>
      <c r="AO14019" s="17"/>
    </row>
    <row r="14020" spans="35:41" x14ac:dyDescent="0.2">
      <c r="AI14020" s="19"/>
      <c r="AJ14020" s="16"/>
      <c r="AK14020" s="20"/>
      <c r="AL14020" s="24"/>
      <c r="AM14020" s="19"/>
      <c r="AN14020" s="19"/>
      <c r="AO14020" s="17"/>
    </row>
    <row r="14021" spans="35:41" x14ac:dyDescent="0.2">
      <c r="AI14021" s="19"/>
      <c r="AJ14021" s="16"/>
      <c r="AK14021" s="20"/>
      <c r="AL14021" s="24"/>
      <c r="AM14021" s="19"/>
      <c r="AN14021" s="19"/>
      <c r="AO14021" s="17"/>
    </row>
    <row r="14022" spans="35:41" x14ac:dyDescent="0.2">
      <c r="AI14022" s="19"/>
      <c r="AJ14022" s="16"/>
      <c r="AK14022" s="20"/>
      <c r="AL14022" s="24"/>
      <c r="AM14022" s="19"/>
      <c r="AN14022" s="19"/>
      <c r="AO14022" s="17"/>
    </row>
    <row r="14023" spans="35:41" x14ac:dyDescent="0.2">
      <c r="AI14023" s="19"/>
      <c r="AJ14023" s="16"/>
      <c r="AK14023" s="20"/>
      <c r="AL14023" s="24"/>
      <c r="AM14023" s="19"/>
      <c r="AN14023" s="19"/>
      <c r="AO14023" s="17"/>
    </row>
    <row r="14024" spans="35:41" x14ac:dyDescent="0.2">
      <c r="AI14024" s="19"/>
      <c r="AJ14024" s="16"/>
      <c r="AK14024" s="20"/>
      <c r="AL14024" s="24"/>
      <c r="AM14024" s="19"/>
      <c r="AN14024" s="19"/>
      <c r="AO14024" s="17"/>
    </row>
    <row r="14025" spans="35:41" x14ac:dyDescent="0.2">
      <c r="AI14025" s="19"/>
      <c r="AJ14025" s="16"/>
      <c r="AK14025" s="20"/>
      <c r="AL14025" s="24"/>
      <c r="AM14025" s="19"/>
      <c r="AN14025" s="19"/>
      <c r="AO14025" s="17"/>
    </row>
    <row r="14026" spans="35:41" x14ac:dyDescent="0.2">
      <c r="AI14026" s="19"/>
      <c r="AJ14026" s="16"/>
      <c r="AK14026" s="20"/>
      <c r="AL14026" s="24"/>
      <c r="AM14026" s="19"/>
      <c r="AN14026" s="19"/>
      <c r="AO14026" s="17"/>
    </row>
    <row r="14027" spans="35:41" x14ac:dyDescent="0.2">
      <c r="AI14027" s="19"/>
      <c r="AJ14027" s="16"/>
      <c r="AK14027" s="20"/>
      <c r="AL14027" s="24"/>
      <c r="AM14027" s="19"/>
      <c r="AN14027" s="19"/>
      <c r="AO14027" s="17"/>
    </row>
    <row r="14028" spans="35:41" x14ac:dyDescent="0.2">
      <c r="AI14028" s="19"/>
      <c r="AJ14028" s="16"/>
      <c r="AK14028" s="20"/>
      <c r="AL14028" s="24"/>
      <c r="AM14028" s="19"/>
      <c r="AN14028" s="19"/>
      <c r="AO14028" s="17"/>
    </row>
    <row r="14029" spans="35:41" x14ac:dyDescent="0.2">
      <c r="AI14029" s="19"/>
      <c r="AJ14029" s="16"/>
      <c r="AK14029" s="20"/>
      <c r="AL14029" s="24"/>
      <c r="AM14029" s="19"/>
      <c r="AN14029" s="19"/>
      <c r="AO14029" s="17"/>
    </row>
    <row r="14030" spans="35:41" x14ac:dyDescent="0.2">
      <c r="AI14030" s="19"/>
      <c r="AJ14030" s="16"/>
      <c r="AK14030" s="20"/>
      <c r="AL14030" s="24"/>
      <c r="AM14030" s="19"/>
      <c r="AN14030" s="19"/>
      <c r="AO14030" s="17"/>
    </row>
    <row r="14031" spans="35:41" x14ac:dyDescent="0.2">
      <c r="AI14031" s="19"/>
      <c r="AJ14031" s="16"/>
      <c r="AK14031" s="20"/>
      <c r="AL14031" s="24"/>
      <c r="AM14031" s="19"/>
      <c r="AN14031" s="19"/>
      <c r="AO14031" s="17"/>
    </row>
    <row r="14032" spans="35:41" x14ac:dyDescent="0.2">
      <c r="AI14032" s="19"/>
      <c r="AJ14032" s="16"/>
      <c r="AK14032" s="20"/>
      <c r="AL14032" s="24"/>
      <c r="AM14032" s="19"/>
      <c r="AN14032" s="19"/>
      <c r="AO14032" s="17"/>
    </row>
    <row r="14033" spans="35:41" x14ac:dyDescent="0.2">
      <c r="AI14033" s="19"/>
      <c r="AJ14033" s="16"/>
      <c r="AK14033" s="20"/>
      <c r="AL14033" s="24"/>
      <c r="AM14033" s="19"/>
      <c r="AN14033" s="19"/>
      <c r="AO14033" s="17"/>
    </row>
    <row r="14034" spans="35:41" x14ac:dyDescent="0.2">
      <c r="AI14034" s="19"/>
      <c r="AJ14034" s="16"/>
      <c r="AK14034" s="20"/>
      <c r="AL14034" s="24"/>
      <c r="AM14034" s="19"/>
      <c r="AN14034" s="19"/>
      <c r="AO14034" s="17"/>
    </row>
    <row r="14035" spans="35:41" x14ac:dyDescent="0.2">
      <c r="AI14035" s="19"/>
      <c r="AJ14035" s="16"/>
      <c r="AK14035" s="20"/>
      <c r="AL14035" s="24"/>
      <c r="AM14035" s="19"/>
      <c r="AN14035" s="19"/>
      <c r="AO14035" s="17"/>
    </row>
    <row r="14036" spans="35:41" x14ac:dyDescent="0.2">
      <c r="AI14036" s="19"/>
      <c r="AJ14036" s="16"/>
      <c r="AK14036" s="20"/>
      <c r="AL14036" s="24"/>
      <c r="AM14036" s="19"/>
      <c r="AN14036" s="19"/>
      <c r="AO14036" s="17"/>
    </row>
    <row r="14037" spans="35:41" x14ac:dyDescent="0.2">
      <c r="AI14037" s="19"/>
      <c r="AJ14037" s="16"/>
      <c r="AK14037" s="20"/>
      <c r="AL14037" s="24"/>
      <c r="AM14037" s="19"/>
      <c r="AN14037" s="19"/>
      <c r="AO14037" s="17"/>
    </row>
    <row r="14038" spans="35:41" x14ac:dyDescent="0.2">
      <c r="AI14038" s="19"/>
      <c r="AJ14038" s="16"/>
      <c r="AK14038" s="20"/>
      <c r="AL14038" s="24"/>
      <c r="AM14038" s="19"/>
      <c r="AN14038" s="19"/>
      <c r="AO14038" s="17"/>
    </row>
    <row r="14039" spans="35:41" x14ac:dyDescent="0.2">
      <c r="AI14039" s="19"/>
      <c r="AJ14039" s="16"/>
      <c r="AK14039" s="20"/>
      <c r="AL14039" s="24"/>
      <c r="AM14039" s="19"/>
      <c r="AN14039" s="19"/>
      <c r="AO14039" s="17"/>
    </row>
    <row r="14040" spans="35:41" x14ac:dyDescent="0.2">
      <c r="AI14040" s="19"/>
      <c r="AJ14040" s="16"/>
      <c r="AK14040" s="20"/>
      <c r="AL14040" s="24"/>
      <c r="AM14040" s="19"/>
      <c r="AN14040" s="19"/>
      <c r="AO14040" s="17"/>
    </row>
    <row r="14041" spans="35:41" x14ac:dyDescent="0.2">
      <c r="AI14041" s="19"/>
      <c r="AJ14041" s="16"/>
      <c r="AK14041" s="20"/>
      <c r="AL14041" s="24"/>
      <c r="AM14041" s="19"/>
      <c r="AN14041" s="19"/>
      <c r="AO14041" s="17"/>
    </row>
    <row r="14042" spans="35:41" x14ac:dyDescent="0.2">
      <c r="AI14042" s="19"/>
      <c r="AJ14042" s="16"/>
      <c r="AK14042" s="20"/>
      <c r="AL14042" s="24"/>
      <c r="AM14042" s="19"/>
      <c r="AN14042" s="19"/>
      <c r="AO14042" s="17"/>
    </row>
    <row r="14043" spans="35:41" x14ac:dyDescent="0.2">
      <c r="AI14043" s="19"/>
      <c r="AJ14043" s="16"/>
      <c r="AK14043" s="20"/>
      <c r="AL14043" s="24"/>
      <c r="AM14043" s="19"/>
      <c r="AN14043" s="19"/>
      <c r="AO14043" s="17"/>
    </row>
    <row r="14044" spans="35:41" x14ac:dyDescent="0.2">
      <c r="AI14044" s="19"/>
      <c r="AJ14044" s="16"/>
      <c r="AK14044" s="20"/>
      <c r="AL14044" s="24"/>
      <c r="AM14044" s="19"/>
      <c r="AN14044" s="19"/>
      <c r="AO14044" s="17"/>
    </row>
    <row r="14045" spans="35:41" x14ac:dyDescent="0.2">
      <c r="AI14045" s="19"/>
      <c r="AJ14045" s="16"/>
      <c r="AK14045" s="20"/>
      <c r="AL14045" s="24"/>
      <c r="AM14045" s="19"/>
      <c r="AN14045" s="19"/>
      <c r="AO14045" s="17"/>
    </row>
    <row r="14046" spans="35:41" x14ac:dyDescent="0.2">
      <c r="AI14046" s="19"/>
      <c r="AJ14046" s="16"/>
      <c r="AK14046" s="20"/>
      <c r="AL14046" s="24"/>
      <c r="AM14046" s="19"/>
      <c r="AN14046" s="19"/>
      <c r="AO14046" s="17"/>
    </row>
    <row r="14047" spans="35:41" x14ac:dyDescent="0.2">
      <c r="AI14047" s="19"/>
      <c r="AJ14047" s="16"/>
      <c r="AK14047" s="20"/>
      <c r="AL14047" s="24"/>
      <c r="AM14047" s="19"/>
      <c r="AN14047" s="19"/>
      <c r="AO14047" s="17"/>
    </row>
    <row r="14048" spans="35:41" x14ac:dyDescent="0.2">
      <c r="AI14048" s="19"/>
      <c r="AJ14048" s="16"/>
      <c r="AK14048" s="20"/>
      <c r="AL14048" s="24"/>
      <c r="AM14048" s="19"/>
      <c r="AN14048" s="19"/>
      <c r="AO14048" s="17"/>
    </row>
    <row r="14049" spans="35:41" x14ac:dyDescent="0.2">
      <c r="AI14049" s="19"/>
      <c r="AJ14049" s="16"/>
      <c r="AK14049" s="20"/>
      <c r="AL14049" s="24"/>
      <c r="AM14049" s="19"/>
      <c r="AN14049" s="19"/>
      <c r="AO14049" s="17"/>
    </row>
    <row r="14050" spans="35:41" x14ac:dyDescent="0.2">
      <c r="AI14050" s="19"/>
      <c r="AJ14050" s="16"/>
      <c r="AK14050" s="20"/>
      <c r="AL14050" s="24"/>
      <c r="AM14050" s="19"/>
      <c r="AN14050" s="19"/>
      <c r="AO14050" s="17"/>
    </row>
    <row r="14051" spans="35:41" x14ac:dyDescent="0.2">
      <c r="AI14051" s="19"/>
      <c r="AJ14051" s="16"/>
      <c r="AK14051" s="20"/>
      <c r="AL14051" s="24"/>
      <c r="AM14051" s="19"/>
      <c r="AN14051" s="19"/>
      <c r="AO14051" s="17"/>
    </row>
    <row r="14052" spans="35:41" x14ac:dyDescent="0.2">
      <c r="AI14052" s="19"/>
      <c r="AJ14052" s="16"/>
      <c r="AK14052" s="20"/>
      <c r="AL14052" s="24"/>
      <c r="AM14052" s="19"/>
      <c r="AN14052" s="19"/>
      <c r="AO14052" s="17"/>
    </row>
    <row r="14053" spans="35:41" x14ac:dyDescent="0.2">
      <c r="AI14053" s="19"/>
      <c r="AJ14053" s="16"/>
      <c r="AK14053" s="20"/>
      <c r="AL14053" s="24"/>
      <c r="AM14053" s="19"/>
      <c r="AN14053" s="19"/>
      <c r="AO14053" s="17"/>
    </row>
    <row r="14054" spans="35:41" x14ac:dyDescent="0.2">
      <c r="AI14054" s="19"/>
      <c r="AJ14054" s="16"/>
      <c r="AK14054" s="20"/>
      <c r="AL14054" s="24"/>
      <c r="AM14054" s="19"/>
      <c r="AN14054" s="19"/>
      <c r="AO14054" s="17"/>
    </row>
    <row r="14055" spans="35:41" x14ac:dyDescent="0.2">
      <c r="AI14055" s="19"/>
      <c r="AJ14055" s="16"/>
      <c r="AK14055" s="20"/>
      <c r="AL14055" s="24"/>
      <c r="AM14055" s="19"/>
      <c r="AN14055" s="19"/>
      <c r="AO14055" s="17"/>
    </row>
    <row r="14056" spans="35:41" x14ac:dyDescent="0.2">
      <c r="AI14056" s="19"/>
      <c r="AJ14056" s="16"/>
      <c r="AK14056" s="20"/>
      <c r="AL14056" s="24"/>
      <c r="AM14056" s="19"/>
      <c r="AN14056" s="19"/>
      <c r="AO14056" s="17"/>
    </row>
    <row r="14057" spans="35:41" x14ac:dyDescent="0.2">
      <c r="AI14057" s="19"/>
      <c r="AJ14057" s="16"/>
      <c r="AK14057" s="20"/>
      <c r="AL14057" s="24"/>
      <c r="AM14057" s="19"/>
      <c r="AN14057" s="19"/>
      <c r="AO14057" s="17"/>
    </row>
    <row r="14058" spans="35:41" x14ac:dyDescent="0.2">
      <c r="AI14058" s="19"/>
      <c r="AJ14058" s="16"/>
      <c r="AK14058" s="20"/>
      <c r="AL14058" s="24"/>
      <c r="AM14058" s="19"/>
      <c r="AN14058" s="19"/>
      <c r="AO14058" s="17"/>
    </row>
    <row r="14059" spans="35:41" x14ac:dyDescent="0.2">
      <c r="AI14059" s="19"/>
      <c r="AJ14059" s="16"/>
      <c r="AK14059" s="20"/>
      <c r="AL14059" s="24"/>
      <c r="AM14059" s="19"/>
      <c r="AN14059" s="19"/>
      <c r="AO14059" s="17"/>
    </row>
    <row r="14060" spans="35:41" x14ac:dyDescent="0.2">
      <c r="AI14060" s="19"/>
      <c r="AJ14060" s="16"/>
      <c r="AK14060" s="20"/>
      <c r="AL14060" s="24"/>
      <c r="AM14060" s="19"/>
      <c r="AN14060" s="19"/>
      <c r="AO14060" s="17"/>
    </row>
    <row r="14061" spans="35:41" x14ac:dyDescent="0.2">
      <c r="AI14061" s="19"/>
      <c r="AJ14061" s="16"/>
      <c r="AK14061" s="20"/>
      <c r="AL14061" s="24"/>
      <c r="AM14061" s="19"/>
      <c r="AN14061" s="19"/>
      <c r="AO14061" s="17"/>
    </row>
    <row r="14062" spans="35:41" x14ac:dyDescent="0.2">
      <c r="AI14062" s="19"/>
      <c r="AJ14062" s="16"/>
      <c r="AK14062" s="20"/>
      <c r="AL14062" s="24"/>
      <c r="AM14062" s="19"/>
      <c r="AN14062" s="19"/>
      <c r="AO14062" s="17"/>
    </row>
    <row r="14063" spans="35:41" x14ac:dyDescent="0.2">
      <c r="AI14063" s="19"/>
      <c r="AJ14063" s="16"/>
      <c r="AK14063" s="20"/>
      <c r="AL14063" s="24"/>
      <c r="AM14063" s="19"/>
      <c r="AN14063" s="19"/>
      <c r="AO14063" s="17"/>
    </row>
    <row r="14064" spans="35:41" x14ac:dyDescent="0.2">
      <c r="AI14064" s="19"/>
      <c r="AJ14064" s="16"/>
      <c r="AK14064" s="20"/>
      <c r="AL14064" s="24"/>
      <c r="AM14064" s="19"/>
      <c r="AN14064" s="19"/>
      <c r="AO14064" s="17"/>
    </row>
    <row r="14065" spans="35:41" x14ac:dyDescent="0.2">
      <c r="AI14065" s="19"/>
      <c r="AJ14065" s="16"/>
      <c r="AK14065" s="20"/>
      <c r="AL14065" s="24"/>
      <c r="AM14065" s="19"/>
      <c r="AN14065" s="19"/>
      <c r="AO14065" s="17"/>
    </row>
    <row r="14066" spans="35:41" x14ac:dyDescent="0.2">
      <c r="AI14066" s="19"/>
      <c r="AJ14066" s="16"/>
      <c r="AK14066" s="20"/>
      <c r="AL14066" s="24"/>
      <c r="AM14066" s="19"/>
      <c r="AN14066" s="19"/>
      <c r="AO14066" s="17"/>
    </row>
    <row r="14067" spans="35:41" x14ac:dyDescent="0.2">
      <c r="AI14067" s="19"/>
      <c r="AJ14067" s="16"/>
      <c r="AK14067" s="20"/>
      <c r="AL14067" s="24"/>
      <c r="AM14067" s="19"/>
      <c r="AN14067" s="19"/>
      <c r="AO14067" s="17"/>
    </row>
    <row r="14068" spans="35:41" x14ac:dyDescent="0.2">
      <c r="AI14068" s="19"/>
      <c r="AJ14068" s="16"/>
      <c r="AK14068" s="20"/>
      <c r="AL14068" s="24"/>
      <c r="AM14068" s="19"/>
      <c r="AN14068" s="19"/>
      <c r="AO14068" s="17"/>
    </row>
    <row r="14069" spans="35:41" x14ac:dyDescent="0.2">
      <c r="AI14069" s="19"/>
      <c r="AJ14069" s="16"/>
      <c r="AK14069" s="20"/>
      <c r="AL14069" s="24"/>
      <c r="AM14069" s="19"/>
      <c r="AN14069" s="19"/>
      <c r="AO14069" s="17"/>
    </row>
    <row r="14070" spans="35:41" x14ac:dyDescent="0.2">
      <c r="AI14070" s="19"/>
      <c r="AJ14070" s="16"/>
      <c r="AK14070" s="20"/>
      <c r="AL14070" s="24"/>
      <c r="AM14070" s="19"/>
      <c r="AN14070" s="19"/>
      <c r="AO14070" s="17"/>
    </row>
    <row r="14071" spans="35:41" x14ac:dyDescent="0.2">
      <c r="AI14071" s="19"/>
      <c r="AJ14071" s="16"/>
      <c r="AK14071" s="20"/>
      <c r="AL14071" s="24"/>
      <c r="AM14071" s="19"/>
      <c r="AN14071" s="19"/>
      <c r="AO14071" s="17"/>
    </row>
    <row r="14072" spans="35:41" x14ac:dyDescent="0.2">
      <c r="AI14072" s="19"/>
      <c r="AJ14072" s="16"/>
      <c r="AK14072" s="20"/>
      <c r="AL14072" s="24"/>
      <c r="AM14072" s="19"/>
      <c r="AN14072" s="19"/>
      <c r="AO14072" s="17"/>
    </row>
    <row r="14073" spans="35:41" x14ac:dyDescent="0.2">
      <c r="AI14073" s="19"/>
      <c r="AJ14073" s="16"/>
      <c r="AK14073" s="20"/>
      <c r="AL14073" s="24"/>
      <c r="AM14073" s="19"/>
      <c r="AN14073" s="19"/>
      <c r="AO14073" s="17"/>
    </row>
    <row r="14074" spans="35:41" x14ac:dyDescent="0.2">
      <c r="AI14074" s="19"/>
      <c r="AJ14074" s="16"/>
      <c r="AK14074" s="20"/>
      <c r="AL14074" s="24"/>
      <c r="AM14074" s="19"/>
      <c r="AN14074" s="19"/>
      <c r="AO14074" s="17"/>
    </row>
    <row r="14075" spans="35:41" x14ac:dyDescent="0.2">
      <c r="AI14075" s="19"/>
      <c r="AJ14075" s="16"/>
      <c r="AK14075" s="20"/>
      <c r="AL14075" s="24"/>
      <c r="AM14075" s="19"/>
      <c r="AN14075" s="19"/>
      <c r="AO14075" s="17"/>
    </row>
    <row r="14076" spans="35:41" x14ac:dyDescent="0.2">
      <c r="AI14076" s="19"/>
      <c r="AJ14076" s="16"/>
      <c r="AK14076" s="20"/>
      <c r="AL14076" s="24"/>
      <c r="AM14076" s="19"/>
      <c r="AN14076" s="19"/>
      <c r="AO14076" s="17"/>
    </row>
    <row r="14077" spans="35:41" x14ac:dyDescent="0.2">
      <c r="AI14077" s="19"/>
      <c r="AJ14077" s="16"/>
      <c r="AK14077" s="20"/>
      <c r="AL14077" s="24"/>
      <c r="AM14077" s="19"/>
      <c r="AN14077" s="19"/>
      <c r="AO14077" s="17"/>
    </row>
    <row r="14078" spans="35:41" x14ac:dyDescent="0.2">
      <c r="AI14078" s="19"/>
      <c r="AJ14078" s="16"/>
      <c r="AK14078" s="20"/>
      <c r="AL14078" s="24"/>
      <c r="AM14078" s="19"/>
      <c r="AN14078" s="19"/>
      <c r="AO14078" s="17"/>
    </row>
    <row r="14079" spans="35:41" x14ac:dyDescent="0.2">
      <c r="AI14079" s="19"/>
      <c r="AJ14079" s="16"/>
      <c r="AK14079" s="20"/>
      <c r="AL14079" s="24"/>
      <c r="AM14079" s="19"/>
      <c r="AN14079" s="19"/>
      <c r="AO14079" s="17"/>
    </row>
    <row r="14080" spans="35:41" x14ac:dyDescent="0.2">
      <c r="AI14080" s="19"/>
      <c r="AJ14080" s="16"/>
      <c r="AK14080" s="20"/>
      <c r="AL14080" s="24"/>
      <c r="AM14080" s="19"/>
      <c r="AN14080" s="19"/>
      <c r="AO14080" s="17"/>
    </row>
    <row r="14081" spans="35:41" x14ac:dyDescent="0.2">
      <c r="AI14081" s="19"/>
      <c r="AJ14081" s="16"/>
      <c r="AK14081" s="20"/>
      <c r="AL14081" s="24"/>
      <c r="AM14081" s="19"/>
      <c r="AN14081" s="19"/>
      <c r="AO14081" s="17"/>
    </row>
    <row r="14082" spans="35:41" x14ac:dyDescent="0.2">
      <c r="AI14082" s="19"/>
      <c r="AJ14082" s="16"/>
      <c r="AK14082" s="20"/>
      <c r="AL14082" s="24"/>
      <c r="AM14082" s="19"/>
      <c r="AN14082" s="19"/>
      <c r="AO14082" s="17"/>
    </row>
    <row r="14083" spans="35:41" x14ac:dyDescent="0.2">
      <c r="AI14083" s="19"/>
      <c r="AJ14083" s="16"/>
      <c r="AK14083" s="20"/>
      <c r="AL14083" s="24"/>
      <c r="AM14083" s="19"/>
      <c r="AN14083" s="19"/>
      <c r="AO14083" s="17"/>
    </row>
    <row r="14084" spans="35:41" x14ac:dyDescent="0.2">
      <c r="AI14084" s="19"/>
      <c r="AJ14084" s="16"/>
      <c r="AK14084" s="20"/>
      <c r="AL14084" s="24"/>
      <c r="AM14084" s="19"/>
      <c r="AN14084" s="19"/>
      <c r="AO14084" s="17"/>
    </row>
    <row r="14085" spans="35:41" x14ac:dyDescent="0.2">
      <c r="AI14085" s="19"/>
      <c r="AJ14085" s="16"/>
      <c r="AK14085" s="20"/>
      <c r="AL14085" s="24"/>
      <c r="AM14085" s="19"/>
      <c r="AN14085" s="19"/>
      <c r="AO14085" s="17"/>
    </row>
    <row r="14086" spans="35:41" x14ac:dyDescent="0.2">
      <c r="AI14086" s="19"/>
      <c r="AJ14086" s="16"/>
      <c r="AK14086" s="20"/>
      <c r="AL14086" s="24"/>
      <c r="AM14086" s="19"/>
      <c r="AN14086" s="19"/>
      <c r="AO14086" s="17"/>
    </row>
    <row r="14087" spans="35:41" x14ac:dyDescent="0.2">
      <c r="AI14087" s="19"/>
      <c r="AJ14087" s="16"/>
      <c r="AK14087" s="20"/>
      <c r="AL14087" s="24"/>
      <c r="AM14087" s="19"/>
      <c r="AN14087" s="19"/>
      <c r="AO14087" s="17"/>
    </row>
    <row r="14088" spans="35:41" x14ac:dyDescent="0.2">
      <c r="AI14088" s="19"/>
      <c r="AJ14088" s="16"/>
      <c r="AK14088" s="20"/>
      <c r="AL14088" s="24"/>
      <c r="AM14088" s="19"/>
      <c r="AN14088" s="19"/>
      <c r="AO14088" s="17"/>
    </row>
    <row r="14089" spans="35:41" x14ac:dyDescent="0.2">
      <c r="AI14089" s="19"/>
      <c r="AJ14089" s="16"/>
      <c r="AK14089" s="20"/>
      <c r="AL14089" s="24"/>
      <c r="AM14089" s="19"/>
      <c r="AN14089" s="19"/>
      <c r="AO14089" s="17"/>
    </row>
    <row r="14090" spans="35:41" x14ac:dyDescent="0.2">
      <c r="AI14090" s="19"/>
      <c r="AJ14090" s="16"/>
      <c r="AK14090" s="20"/>
      <c r="AL14090" s="24"/>
      <c r="AM14090" s="19"/>
      <c r="AN14090" s="19"/>
      <c r="AO14090" s="17"/>
    </row>
    <row r="14091" spans="35:41" x14ac:dyDescent="0.2">
      <c r="AI14091" s="19"/>
      <c r="AJ14091" s="16"/>
      <c r="AK14091" s="20"/>
      <c r="AL14091" s="24"/>
      <c r="AM14091" s="19"/>
      <c r="AN14091" s="19"/>
      <c r="AO14091" s="17"/>
    </row>
    <row r="14092" spans="35:41" x14ac:dyDescent="0.2">
      <c r="AI14092" s="19"/>
      <c r="AJ14092" s="16"/>
      <c r="AK14092" s="20"/>
      <c r="AL14092" s="24"/>
      <c r="AM14092" s="19"/>
      <c r="AN14092" s="19"/>
      <c r="AO14092" s="17"/>
    </row>
    <row r="14093" spans="35:41" x14ac:dyDescent="0.2">
      <c r="AI14093" s="19"/>
      <c r="AJ14093" s="16"/>
      <c r="AK14093" s="20"/>
      <c r="AL14093" s="24"/>
      <c r="AM14093" s="19"/>
      <c r="AN14093" s="19"/>
      <c r="AO14093" s="17"/>
    </row>
    <row r="14094" spans="35:41" x14ac:dyDescent="0.2">
      <c r="AI14094" s="19"/>
      <c r="AJ14094" s="16"/>
      <c r="AK14094" s="20"/>
      <c r="AL14094" s="24"/>
      <c r="AM14094" s="19"/>
      <c r="AN14094" s="19"/>
      <c r="AO14094" s="17"/>
    </row>
    <row r="14095" spans="35:41" x14ac:dyDescent="0.2">
      <c r="AI14095" s="19"/>
      <c r="AJ14095" s="16"/>
      <c r="AK14095" s="20"/>
      <c r="AL14095" s="24"/>
      <c r="AM14095" s="19"/>
      <c r="AN14095" s="19"/>
      <c r="AO14095" s="17"/>
    </row>
    <row r="14096" spans="35:41" x14ac:dyDescent="0.2">
      <c r="AI14096" s="19"/>
      <c r="AJ14096" s="16"/>
      <c r="AK14096" s="20"/>
      <c r="AL14096" s="24"/>
      <c r="AM14096" s="19"/>
      <c r="AN14096" s="19"/>
      <c r="AO14096" s="17"/>
    </row>
    <row r="14097" spans="35:41" x14ac:dyDescent="0.2">
      <c r="AI14097" s="19"/>
      <c r="AJ14097" s="16"/>
      <c r="AK14097" s="20"/>
      <c r="AL14097" s="24"/>
      <c r="AM14097" s="19"/>
      <c r="AN14097" s="19"/>
      <c r="AO14097" s="17"/>
    </row>
    <row r="14098" spans="35:41" x14ac:dyDescent="0.2">
      <c r="AI14098" s="19"/>
      <c r="AJ14098" s="16"/>
      <c r="AK14098" s="20"/>
      <c r="AL14098" s="24"/>
      <c r="AM14098" s="19"/>
      <c r="AN14098" s="19"/>
      <c r="AO14098" s="17"/>
    </row>
    <row r="14099" spans="35:41" x14ac:dyDescent="0.2">
      <c r="AI14099" s="19"/>
      <c r="AJ14099" s="16"/>
      <c r="AK14099" s="20"/>
      <c r="AL14099" s="24"/>
      <c r="AM14099" s="19"/>
      <c r="AN14099" s="19"/>
      <c r="AO14099" s="17"/>
    </row>
    <row r="14100" spans="35:41" x14ac:dyDescent="0.2">
      <c r="AI14100" s="19"/>
      <c r="AJ14100" s="16"/>
      <c r="AK14100" s="20"/>
      <c r="AL14100" s="24"/>
      <c r="AM14100" s="19"/>
      <c r="AN14100" s="19"/>
      <c r="AO14100" s="17"/>
    </row>
    <row r="14101" spans="35:41" x14ac:dyDescent="0.2">
      <c r="AI14101" s="19"/>
      <c r="AJ14101" s="16"/>
      <c r="AK14101" s="20"/>
      <c r="AL14101" s="24"/>
      <c r="AM14101" s="19"/>
      <c r="AN14101" s="19"/>
      <c r="AO14101" s="17"/>
    </row>
    <row r="14102" spans="35:41" x14ac:dyDescent="0.2">
      <c r="AI14102" s="19"/>
      <c r="AJ14102" s="16"/>
      <c r="AK14102" s="20"/>
      <c r="AL14102" s="24"/>
      <c r="AM14102" s="19"/>
      <c r="AN14102" s="19"/>
      <c r="AO14102" s="17"/>
    </row>
    <row r="14103" spans="35:41" x14ac:dyDescent="0.2">
      <c r="AI14103" s="19"/>
      <c r="AJ14103" s="16"/>
      <c r="AK14103" s="20"/>
      <c r="AL14103" s="24"/>
      <c r="AM14103" s="19"/>
      <c r="AN14103" s="19"/>
      <c r="AO14103" s="17"/>
    </row>
    <row r="14104" spans="35:41" x14ac:dyDescent="0.2">
      <c r="AI14104" s="19"/>
      <c r="AJ14104" s="16"/>
      <c r="AK14104" s="20"/>
      <c r="AL14104" s="24"/>
      <c r="AM14104" s="19"/>
      <c r="AN14104" s="19"/>
      <c r="AO14104" s="17"/>
    </row>
    <row r="14105" spans="35:41" x14ac:dyDescent="0.2">
      <c r="AI14105" s="19"/>
      <c r="AJ14105" s="16"/>
      <c r="AK14105" s="20"/>
      <c r="AL14105" s="24"/>
      <c r="AM14105" s="19"/>
      <c r="AN14105" s="19"/>
      <c r="AO14105" s="17"/>
    </row>
    <row r="14106" spans="35:41" x14ac:dyDescent="0.2">
      <c r="AI14106" s="19"/>
      <c r="AJ14106" s="16"/>
      <c r="AK14106" s="20"/>
      <c r="AL14106" s="24"/>
      <c r="AM14106" s="19"/>
      <c r="AN14106" s="19"/>
      <c r="AO14106" s="17"/>
    </row>
    <row r="14107" spans="35:41" x14ac:dyDescent="0.2">
      <c r="AI14107" s="19"/>
      <c r="AJ14107" s="16"/>
      <c r="AK14107" s="20"/>
      <c r="AL14107" s="24"/>
      <c r="AM14107" s="19"/>
      <c r="AN14107" s="19"/>
      <c r="AO14107" s="17"/>
    </row>
    <row r="14108" spans="35:41" x14ac:dyDescent="0.2">
      <c r="AI14108" s="19"/>
      <c r="AJ14108" s="16"/>
      <c r="AK14108" s="20"/>
      <c r="AL14108" s="24"/>
      <c r="AM14108" s="19"/>
      <c r="AN14108" s="19"/>
      <c r="AO14108" s="17"/>
    </row>
    <row r="14109" spans="35:41" x14ac:dyDescent="0.2">
      <c r="AI14109" s="19"/>
      <c r="AJ14109" s="16"/>
      <c r="AK14109" s="20"/>
      <c r="AL14109" s="24"/>
      <c r="AM14109" s="19"/>
      <c r="AN14109" s="19"/>
      <c r="AO14109" s="17"/>
    </row>
    <row r="14110" spans="35:41" x14ac:dyDescent="0.2">
      <c r="AI14110" s="19"/>
      <c r="AJ14110" s="16"/>
      <c r="AK14110" s="20"/>
      <c r="AL14110" s="24"/>
      <c r="AM14110" s="19"/>
      <c r="AN14110" s="19"/>
      <c r="AO14110" s="17"/>
    </row>
    <row r="14111" spans="35:41" x14ac:dyDescent="0.2">
      <c r="AI14111" s="19"/>
      <c r="AJ14111" s="16"/>
      <c r="AK14111" s="20"/>
      <c r="AL14111" s="24"/>
      <c r="AM14111" s="19"/>
      <c r="AN14111" s="19"/>
      <c r="AO14111" s="17"/>
    </row>
    <row r="14112" spans="35:41" x14ac:dyDescent="0.2">
      <c r="AI14112" s="19"/>
      <c r="AJ14112" s="16"/>
      <c r="AK14112" s="20"/>
      <c r="AL14112" s="24"/>
      <c r="AM14112" s="19"/>
      <c r="AN14112" s="19"/>
      <c r="AO14112" s="17"/>
    </row>
    <row r="14113" spans="35:41" x14ac:dyDescent="0.2">
      <c r="AI14113" s="19"/>
      <c r="AJ14113" s="16"/>
      <c r="AK14113" s="20"/>
      <c r="AL14113" s="24"/>
      <c r="AM14113" s="19"/>
      <c r="AN14113" s="19"/>
      <c r="AO14113" s="17"/>
    </row>
    <row r="14114" spans="35:41" x14ac:dyDescent="0.2">
      <c r="AI14114" s="19"/>
      <c r="AJ14114" s="16"/>
      <c r="AK14114" s="20"/>
      <c r="AL14114" s="24"/>
      <c r="AM14114" s="19"/>
      <c r="AN14114" s="19"/>
      <c r="AO14114" s="17"/>
    </row>
    <row r="14115" spans="35:41" x14ac:dyDescent="0.2">
      <c r="AI14115" s="19"/>
      <c r="AJ14115" s="16"/>
      <c r="AK14115" s="20"/>
      <c r="AL14115" s="24"/>
      <c r="AM14115" s="19"/>
      <c r="AN14115" s="19"/>
      <c r="AO14115" s="17"/>
    </row>
    <row r="14116" spans="35:41" x14ac:dyDescent="0.2">
      <c r="AI14116" s="19"/>
      <c r="AJ14116" s="16"/>
      <c r="AK14116" s="20"/>
      <c r="AL14116" s="24"/>
      <c r="AM14116" s="19"/>
      <c r="AN14116" s="19"/>
      <c r="AO14116" s="17"/>
    </row>
    <row r="14117" spans="35:41" x14ac:dyDescent="0.2">
      <c r="AI14117" s="19"/>
      <c r="AJ14117" s="16"/>
      <c r="AK14117" s="20"/>
      <c r="AL14117" s="24"/>
      <c r="AM14117" s="19"/>
      <c r="AN14117" s="19"/>
      <c r="AO14117" s="17"/>
    </row>
    <row r="14118" spans="35:41" x14ac:dyDescent="0.2">
      <c r="AI14118" s="19"/>
      <c r="AJ14118" s="16"/>
      <c r="AK14118" s="20"/>
      <c r="AL14118" s="24"/>
      <c r="AM14118" s="19"/>
      <c r="AN14118" s="19"/>
      <c r="AO14118" s="17"/>
    </row>
    <row r="14119" spans="35:41" x14ac:dyDescent="0.2">
      <c r="AI14119" s="19"/>
      <c r="AJ14119" s="16"/>
      <c r="AK14119" s="20"/>
      <c r="AL14119" s="24"/>
      <c r="AM14119" s="19"/>
      <c r="AN14119" s="19"/>
      <c r="AO14119" s="17"/>
    </row>
    <row r="14120" spans="35:41" x14ac:dyDescent="0.2">
      <c r="AI14120" s="19"/>
      <c r="AJ14120" s="16"/>
      <c r="AK14120" s="20"/>
      <c r="AL14120" s="24"/>
      <c r="AM14120" s="19"/>
      <c r="AN14120" s="19"/>
      <c r="AO14120" s="17"/>
    </row>
    <row r="14121" spans="35:41" x14ac:dyDescent="0.2">
      <c r="AI14121" s="19"/>
      <c r="AJ14121" s="16"/>
      <c r="AK14121" s="20"/>
      <c r="AL14121" s="24"/>
      <c r="AM14121" s="19"/>
      <c r="AN14121" s="19"/>
      <c r="AO14121" s="17"/>
    </row>
    <row r="14122" spans="35:41" x14ac:dyDescent="0.2">
      <c r="AI14122" s="19"/>
      <c r="AJ14122" s="16"/>
      <c r="AK14122" s="20"/>
      <c r="AL14122" s="24"/>
      <c r="AM14122" s="19"/>
      <c r="AN14122" s="19"/>
      <c r="AO14122" s="17"/>
    </row>
    <row r="14123" spans="35:41" x14ac:dyDescent="0.2">
      <c r="AI14123" s="19"/>
      <c r="AJ14123" s="16"/>
      <c r="AK14123" s="20"/>
      <c r="AL14123" s="24"/>
      <c r="AM14123" s="19"/>
      <c r="AN14123" s="19"/>
      <c r="AO14123" s="17"/>
    </row>
    <row r="14124" spans="35:41" x14ac:dyDescent="0.2">
      <c r="AI14124" s="19"/>
      <c r="AJ14124" s="16"/>
      <c r="AK14124" s="20"/>
      <c r="AL14124" s="24"/>
      <c r="AM14124" s="19"/>
      <c r="AN14124" s="19"/>
      <c r="AO14124" s="17"/>
    </row>
    <row r="14125" spans="35:41" x14ac:dyDescent="0.2">
      <c r="AI14125" s="19"/>
      <c r="AJ14125" s="16"/>
      <c r="AK14125" s="20"/>
      <c r="AL14125" s="24"/>
      <c r="AM14125" s="19"/>
      <c r="AN14125" s="19"/>
      <c r="AO14125" s="17"/>
    </row>
    <row r="14126" spans="35:41" x14ac:dyDescent="0.2">
      <c r="AI14126" s="19"/>
      <c r="AJ14126" s="16"/>
      <c r="AK14126" s="20"/>
      <c r="AL14126" s="24"/>
      <c r="AM14126" s="19"/>
      <c r="AN14126" s="19"/>
      <c r="AO14126" s="17"/>
    </row>
    <row r="14127" spans="35:41" x14ac:dyDescent="0.2">
      <c r="AI14127" s="19"/>
      <c r="AJ14127" s="16"/>
      <c r="AK14127" s="20"/>
      <c r="AL14127" s="24"/>
      <c r="AM14127" s="19"/>
      <c r="AN14127" s="19"/>
      <c r="AO14127" s="17"/>
    </row>
    <row r="14128" spans="35:41" x14ac:dyDescent="0.2">
      <c r="AI14128" s="19"/>
      <c r="AJ14128" s="16"/>
      <c r="AK14128" s="20"/>
      <c r="AL14128" s="24"/>
      <c r="AM14128" s="19"/>
      <c r="AN14128" s="19"/>
      <c r="AO14128" s="17"/>
    </row>
    <row r="14129" spans="35:41" x14ac:dyDescent="0.2">
      <c r="AI14129" s="19"/>
      <c r="AJ14129" s="16"/>
      <c r="AK14129" s="20"/>
      <c r="AL14129" s="24"/>
      <c r="AM14129" s="19"/>
      <c r="AN14129" s="19"/>
      <c r="AO14129" s="17"/>
    </row>
    <row r="14130" spans="35:41" x14ac:dyDescent="0.2">
      <c r="AI14130" s="19"/>
      <c r="AJ14130" s="16"/>
      <c r="AK14130" s="20"/>
      <c r="AL14130" s="24"/>
      <c r="AM14130" s="19"/>
      <c r="AN14130" s="19"/>
      <c r="AO14130" s="17"/>
    </row>
    <row r="14131" spans="35:41" x14ac:dyDescent="0.2">
      <c r="AI14131" s="19"/>
      <c r="AJ14131" s="16"/>
      <c r="AK14131" s="20"/>
      <c r="AL14131" s="24"/>
      <c r="AM14131" s="19"/>
      <c r="AN14131" s="19"/>
      <c r="AO14131" s="17"/>
    </row>
    <row r="14132" spans="35:41" x14ac:dyDescent="0.2">
      <c r="AI14132" s="19"/>
      <c r="AJ14132" s="16"/>
      <c r="AK14132" s="20"/>
      <c r="AL14132" s="24"/>
      <c r="AM14132" s="19"/>
      <c r="AN14132" s="19"/>
      <c r="AO14132" s="17"/>
    </row>
    <row r="14133" spans="35:41" x14ac:dyDescent="0.2">
      <c r="AI14133" s="19"/>
      <c r="AJ14133" s="16"/>
      <c r="AK14133" s="20"/>
      <c r="AL14133" s="24"/>
      <c r="AM14133" s="19"/>
      <c r="AN14133" s="19"/>
      <c r="AO14133" s="17"/>
    </row>
    <row r="14134" spans="35:41" x14ac:dyDescent="0.2">
      <c r="AI14134" s="19"/>
      <c r="AJ14134" s="16"/>
      <c r="AK14134" s="20"/>
      <c r="AL14134" s="24"/>
      <c r="AM14134" s="19"/>
      <c r="AN14134" s="19"/>
      <c r="AO14134" s="17"/>
    </row>
    <row r="14135" spans="35:41" x14ac:dyDescent="0.2">
      <c r="AI14135" s="19"/>
      <c r="AJ14135" s="16"/>
      <c r="AK14135" s="20"/>
      <c r="AL14135" s="24"/>
      <c r="AM14135" s="19"/>
      <c r="AN14135" s="19"/>
      <c r="AO14135" s="17"/>
    </row>
    <row r="14136" spans="35:41" x14ac:dyDescent="0.2">
      <c r="AI14136" s="19"/>
      <c r="AJ14136" s="16"/>
      <c r="AK14136" s="20"/>
      <c r="AL14136" s="24"/>
      <c r="AM14136" s="19"/>
      <c r="AN14136" s="19"/>
      <c r="AO14136" s="17"/>
    </row>
    <row r="14137" spans="35:41" x14ac:dyDescent="0.2">
      <c r="AI14137" s="19"/>
      <c r="AJ14137" s="16"/>
      <c r="AK14137" s="20"/>
      <c r="AL14137" s="24"/>
      <c r="AM14137" s="19"/>
      <c r="AN14137" s="19"/>
      <c r="AO14137" s="17"/>
    </row>
    <row r="14138" spans="35:41" x14ac:dyDescent="0.2">
      <c r="AI14138" s="19"/>
      <c r="AJ14138" s="16"/>
      <c r="AK14138" s="20"/>
      <c r="AL14138" s="24"/>
      <c r="AM14138" s="19"/>
      <c r="AN14138" s="19"/>
      <c r="AO14138" s="17"/>
    </row>
    <row r="14139" spans="35:41" x14ac:dyDescent="0.2">
      <c r="AI14139" s="19"/>
      <c r="AJ14139" s="16"/>
      <c r="AK14139" s="20"/>
      <c r="AL14139" s="24"/>
      <c r="AM14139" s="19"/>
      <c r="AN14139" s="19"/>
      <c r="AO14139" s="17"/>
    </row>
    <row r="14140" spans="35:41" x14ac:dyDescent="0.2">
      <c r="AI14140" s="19"/>
      <c r="AJ14140" s="16"/>
      <c r="AK14140" s="20"/>
      <c r="AL14140" s="24"/>
      <c r="AM14140" s="19"/>
      <c r="AN14140" s="19"/>
      <c r="AO14140" s="17"/>
    </row>
    <row r="14141" spans="35:41" x14ac:dyDescent="0.2">
      <c r="AI14141" s="19"/>
      <c r="AJ14141" s="16"/>
      <c r="AK14141" s="20"/>
      <c r="AL14141" s="24"/>
      <c r="AM14141" s="19"/>
      <c r="AN14141" s="19"/>
      <c r="AO14141" s="17"/>
    </row>
    <row r="14142" spans="35:41" x14ac:dyDescent="0.2">
      <c r="AI14142" s="19"/>
      <c r="AJ14142" s="16"/>
      <c r="AK14142" s="20"/>
      <c r="AL14142" s="24"/>
      <c r="AM14142" s="19"/>
      <c r="AN14142" s="19"/>
      <c r="AO14142" s="17"/>
    </row>
    <row r="14143" spans="35:41" x14ac:dyDescent="0.2">
      <c r="AI14143" s="19"/>
      <c r="AJ14143" s="16"/>
      <c r="AK14143" s="20"/>
      <c r="AL14143" s="24"/>
      <c r="AM14143" s="19"/>
      <c r="AN14143" s="19"/>
      <c r="AO14143" s="17"/>
    </row>
    <row r="14144" spans="35:41" x14ac:dyDescent="0.2">
      <c r="AI14144" s="19"/>
      <c r="AJ14144" s="16"/>
      <c r="AK14144" s="20"/>
      <c r="AL14144" s="24"/>
      <c r="AM14144" s="19"/>
      <c r="AN14144" s="19"/>
      <c r="AO14144" s="17"/>
    </row>
    <row r="14145" spans="35:41" x14ac:dyDescent="0.2">
      <c r="AI14145" s="19"/>
      <c r="AJ14145" s="16"/>
      <c r="AK14145" s="20"/>
      <c r="AL14145" s="24"/>
      <c r="AM14145" s="19"/>
      <c r="AN14145" s="19"/>
      <c r="AO14145" s="17"/>
    </row>
    <row r="14146" spans="35:41" x14ac:dyDescent="0.2">
      <c r="AI14146" s="19"/>
      <c r="AJ14146" s="16"/>
      <c r="AK14146" s="20"/>
      <c r="AL14146" s="24"/>
      <c r="AM14146" s="19"/>
      <c r="AN14146" s="19"/>
      <c r="AO14146" s="17"/>
    </row>
    <row r="14147" spans="35:41" x14ac:dyDescent="0.2">
      <c r="AI14147" s="19"/>
      <c r="AJ14147" s="16"/>
      <c r="AK14147" s="20"/>
      <c r="AL14147" s="24"/>
      <c r="AM14147" s="19"/>
      <c r="AN14147" s="19"/>
      <c r="AO14147" s="17"/>
    </row>
    <row r="14148" spans="35:41" x14ac:dyDescent="0.2">
      <c r="AI14148" s="19"/>
      <c r="AJ14148" s="16"/>
      <c r="AK14148" s="20"/>
      <c r="AL14148" s="24"/>
      <c r="AM14148" s="19"/>
      <c r="AN14148" s="19"/>
      <c r="AO14148" s="17"/>
    </row>
    <row r="14149" spans="35:41" x14ac:dyDescent="0.2">
      <c r="AI14149" s="19"/>
      <c r="AJ14149" s="16"/>
      <c r="AK14149" s="20"/>
      <c r="AL14149" s="24"/>
      <c r="AM14149" s="19"/>
      <c r="AN14149" s="19"/>
      <c r="AO14149" s="17"/>
    </row>
    <row r="14150" spans="35:41" x14ac:dyDescent="0.2">
      <c r="AI14150" s="19"/>
      <c r="AJ14150" s="16"/>
      <c r="AK14150" s="20"/>
      <c r="AL14150" s="24"/>
      <c r="AM14150" s="19"/>
      <c r="AN14150" s="19"/>
      <c r="AO14150" s="17"/>
    </row>
    <row r="14151" spans="35:41" x14ac:dyDescent="0.2">
      <c r="AI14151" s="19"/>
      <c r="AJ14151" s="16"/>
      <c r="AK14151" s="20"/>
      <c r="AL14151" s="24"/>
      <c r="AM14151" s="19"/>
      <c r="AN14151" s="19"/>
      <c r="AO14151" s="17"/>
    </row>
    <row r="14152" spans="35:41" x14ac:dyDescent="0.2">
      <c r="AI14152" s="19"/>
      <c r="AJ14152" s="16"/>
      <c r="AK14152" s="20"/>
      <c r="AL14152" s="24"/>
      <c r="AM14152" s="19"/>
      <c r="AN14152" s="19"/>
      <c r="AO14152" s="17"/>
    </row>
    <row r="14153" spans="35:41" x14ac:dyDescent="0.2">
      <c r="AI14153" s="19"/>
      <c r="AJ14153" s="16"/>
      <c r="AK14153" s="20"/>
      <c r="AL14153" s="24"/>
      <c r="AM14153" s="19"/>
      <c r="AN14153" s="19"/>
      <c r="AO14153" s="17"/>
    </row>
    <row r="14154" spans="35:41" x14ac:dyDescent="0.2">
      <c r="AI14154" s="19"/>
      <c r="AJ14154" s="16"/>
      <c r="AK14154" s="20"/>
      <c r="AL14154" s="24"/>
      <c r="AM14154" s="19"/>
      <c r="AN14154" s="19"/>
      <c r="AO14154" s="17"/>
    </row>
    <row r="14155" spans="35:41" x14ac:dyDescent="0.2">
      <c r="AI14155" s="19"/>
      <c r="AJ14155" s="16"/>
      <c r="AK14155" s="20"/>
      <c r="AL14155" s="24"/>
      <c r="AM14155" s="19"/>
      <c r="AN14155" s="19"/>
      <c r="AO14155" s="17"/>
    </row>
    <row r="14156" spans="35:41" x14ac:dyDescent="0.2">
      <c r="AI14156" s="19"/>
      <c r="AJ14156" s="16"/>
      <c r="AK14156" s="20"/>
      <c r="AL14156" s="24"/>
      <c r="AM14156" s="19"/>
      <c r="AN14156" s="19"/>
      <c r="AO14156" s="17"/>
    </row>
    <row r="14157" spans="35:41" x14ac:dyDescent="0.2">
      <c r="AI14157" s="19"/>
      <c r="AJ14157" s="16"/>
      <c r="AK14157" s="20"/>
      <c r="AL14157" s="24"/>
      <c r="AM14157" s="19"/>
      <c r="AN14157" s="19"/>
      <c r="AO14157" s="17"/>
    </row>
    <row r="14158" spans="35:41" x14ac:dyDescent="0.2">
      <c r="AI14158" s="19"/>
      <c r="AJ14158" s="16"/>
      <c r="AK14158" s="20"/>
      <c r="AL14158" s="24"/>
      <c r="AM14158" s="19"/>
      <c r="AN14158" s="19"/>
      <c r="AO14158" s="17"/>
    </row>
    <row r="14159" spans="35:41" x14ac:dyDescent="0.2">
      <c r="AI14159" s="19"/>
      <c r="AJ14159" s="16"/>
      <c r="AK14159" s="20"/>
      <c r="AL14159" s="24"/>
      <c r="AM14159" s="19"/>
      <c r="AN14159" s="19"/>
      <c r="AO14159" s="17"/>
    </row>
    <row r="14160" spans="35:41" x14ac:dyDescent="0.2">
      <c r="AI14160" s="19"/>
      <c r="AJ14160" s="16"/>
      <c r="AK14160" s="20"/>
      <c r="AL14160" s="24"/>
      <c r="AM14160" s="19"/>
      <c r="AN14160" s="19"/>
      <c r="AO14160" s="17"/>
    </row>
    <row r="14161" spans="35:41" x14ac:dyDescent="0.2">
      <c r="AI14161" s="19"/>
      <c r="AJ14161" s="16"/>
      <c r="AK14161" s="20"/>
      <c r="AL14161" s="24"/>
      <c r="AM14161" s="19"/>
      <c r="AN14161" s="19"/>
      <c r="AO14161" s="17"/>
    </row>
    <row r="14162" spans="35:41" x14ac:dyDescent="0.2">
      <c r="AI14162" s="19"/>
      <c r="AJ14162" s="16"/>
      <c r="AK14162" s="20"/>
      <c r="AL14162" s="24"/>
      <c r="AM14162" s="19"/>
      <c r="AN14162" s="19"/>
      <c r="AO14162" s="17"/>
    </row>
    <row r="14163" spans="35:41" x14ac:dyDescent="0.2">
      <c r="AI14163" s="19"/>
      <c r="AJ14163" s="16"/>
      <c r="AK14163" s="20"/>
      <c r="AL14163" s="24"/>
      <c r="AM14163" s="19"/>
      <c r="AN14163" s="19"/>
      <c r="AO14163" s="17"/>
    </row>
    <row r="14164" spans="35:41" x14ac:dyDescent="0.2">
      <c r="AI14164" s="19"/>
      <c r="AJ14164" s="16"/>
      <c r="AK14164" s="20"/>
      <c r="AL14164" s="24"/>
      <c r="AM14164" s="19"/>
      <c r="AN14164" s="19"/>
      <c r="AO14164" s="17"/>
    </row>
    <row r="14165" spans="35:41" x14ac:dyDescent="0.2">
      <c r="AI14165" s="19"/>
      <c r="AJ14165" s="16"/>
      <c r="AK14165" s="20"/>
      <c r="AL14165" s="24"/>
      <c r="AM14165" s="19"/>
      <c r="AN14165" s="19"/>
      <c r="AO14165" s="17"/>
    </row>
    <row r="14166" spans="35:41" x14ac:dyDescent="0.2">
      <c r="AI14166" s="19"/>
      <c r="AJ14166" s="16"/>
      <c r="AK14166" s="20"/>
      <c r="AL14166" s="24"/>
      <c r="AM14166" s="19"/>
      <c r="AN14166" s="19"/>
      <c r="AO14166" s="17"/>
    </row>
    <row r="14167" spans="35:41" x14ac:dyDescent="0.2">
      <c r="AI14167" s="19"/>
      <c r="AJ14167" s="16"/>
      <c r="AK14167" s="20"/>
      <c r="AL14167" s="24"/>
      <c r="AM14167" s="19"/>
      <c r="AN14167" s="19"/>
      <c r="AO14167" s="17"/>
    </row>
    <row r="14168" spans="35:41" x14ac:dyDescent="0.2">
      <c r="AI14168" s="19"/>
      <c r="AJ14168" s="16"/>
      <c r="AK14168" s="20"/>
      <c r="AL14168" s="24"/>
      <c r="AM14168" s="19"/>
      <c r="AN14168" s="19"/>
      <c r="AO14168" s="17"/>
    </row>
    <row r="14169" spans="35:41" x14ac:dyDescent="0.2">
      <c r="AI14169" s="19"/>
      <c r="AJ14169" s="16"/>
      <c r="AK14169" s="20"/>
      <c r="AL14169" s="24"/>
      <c r="AM14169" s="19"/>
      <c r="AN14169" s="19"/>
      <c r="AO14169" s="17"/>
    </row>
    <row r="14170" spans="35:41" x14ac:dyDescent="0.2">
      <c r="AI14170" s="19"/>
      <c r="AJ14170" s="16"/>
      <c r="AK14170" s="20"/>
      <c r="AL14170" s="24"/>
      <c r="AM14170" s="19"/>
      <c r="AN14170" s="19"/>
      <c r="AO14170" s="17"/>
    </row>
    <row r="14171" spans="35:41" x14ac:dyDescent="0.2">
      <c r="AI14171" s="19"/>
      <c r="AJ14171" s="16"/>
      <c r="AK14171" s="20"/>
      <c r="AL14171" s="24"/>
      <c r="AM14171" s="19"/>
      <c r="AN14171" s="19"/>
      <c r="AO14171" s="17"/>
    </row>
    <row r="14172" spans="35:41" x14ac:dyDescent="0.2">
      <c r="AI14172" s="19"/>
      <c r="AJ14172" s="16"/>
      <c r="AK14172" s="20"/>
      <c r="AL14172" s="24"/>
      <c r="AM14172" s="19"/>
      <c r="AN14172" s="19"/>
      <c r="AO14172" s="17"/>
    </row>
    <row r="14173" spans="35:41" x14ac:dyDescent="0.2">
      <c r="AI14173" s="19"/>
      <c r="AJ14173" s="16"/>
      <c r="AK14173" s="20"/>
      <c r="AL14173" s="24"/>
      <c r="AM14173" s="19"/>
      <c r="AN14173" s="19"/>
      <c r="AO14173" s="17"/>
    </row>
    <row r="14174" spans="35:41" x14ac:dyDescent="0.2">
      <c r="AI14174" s="19"/>
      <c r="AJ14174" s="16"/>
      <c r="AK14174" s="20"/>
      <c r="AL14174" s="24"/>
      <c r="AM14174" s="19"/>
      <c r="AN14174" s="19"/>
      <c r="AO14174" s="17"/>
    </row>
    <row r="14175" spans="35:41" x14ac:dyDescent="0.2">
      <c r="AI14175" s="19"/>
      <c r="AJ14175" s="16"/>
      <c r="AK14175" s="20"/>
      <c r="AL14175" s="24"/>
      <c r="AM14175" s="19"/>
      <c r="AN14175" s="19"/>
      <c r="AO14175" s="17"/>
    </row>
    <row r="14176" spans="35:41" x14ac:dyDescent="0.2">
      <c r="AI14176" s="19"/>
      <c r="AJ14176" s="16"/>
      <c r="AK14176" s="20"/>
      <c r="AL14176" s="24"/>
      <c r="AM14176" s="19"/>
      <c r="AN14176" s="19"/>
      <c r="AO14176" s="17"/>
    </row>
    <row r="14177" spans="35:41" x14ac:dyDescent="0.2">
      <c r="AI14177" s="19"/>
      <c r="AJ14177" s="16"/>
      <c r="AK14177" s="20"/>
      <c r="AL14177" s="24"/>
      <c r="AM14177" s="19"/>
      <c r="AN14177" s="19"/>
      <c r="AO14177" s="17"/>
    </row>
    <row r="14178" spans="35:41" x14ac:dyDescent="0.2">
      <c r="AI14178" s="19"/>
      <c r="AJ14178" s="16"/>
      <c r="AK14178" s="20"/>
      <c r="AL14178" s="24"/>
      <c r="AM14178" s="19"/>
      <c r="AN14178" s="19"/>
      <c r="AO14178" s="17"/>
    </row>
    <row r="14179" spans="35:41" x14ac:dyDescent="0.2">
      <c r="AI14179" s="19"/>
      <c r="AJ14179" s="16"/>
      <c r="AK14179" s="20"/>
      <c r="AL14179" s="24"/>
      <c r="AM14179" s="19"/>
      <c r="AN14179" s="19"/>
      <c r="AO14179" s="17"/>
    </row>
    <row r="14180" spans="35:41" x14ac:dyDescent="0.2">
      <c r="AI14180" s="19"/>
      <c r="AJ14180" s="16"/>
      <c r="AK14180" s="20"/>
      <c r="AL14180" s="24"/>
      <c r="AM14180" s="19"/>
      <c r="AN14180" s="19"/>
      <c r="AO14180" s="17"/>
    </row>
    <row r="14181" spans="35:41" x14ac:dyDescent="0.2">
      <c r="AI14181" s="19"/>
      <c r="AJ14181" s="16"/>
      <c r="AK14181" s="20"/>
      <c r="AL14181" s="24"/>
      <c r="AM14181" s="19"/>
      <c r="AN14181" s="19"/>
      <c r="AO14181" s="17"/>
    </row>
    <row r="14182" spans="35:41" x14ac:dyDescent="0.2">
      <c r="AI14182" s="19"/>
      <c r="AJ14182" s="16"/>
      <c r="AK14182" s="20"/>
      <c r="AL14182" s="24"/>
      <c r="AM14182" s="19"/>
      <c r="AN14182" s="19"/>
      <c r="AO14182" s="17"/>
    </row>
    <row r="14183" spans="35:41" x14ac:dyDescent="0.2">
      <c r="AI14183" s="19"/>
      <c r="AJ14183" s="16"/>
      <c r="AK14183" s="20"/>
      <c r="AL14183" s="24"/>
      <c r="AM14183" s="19"/>
      <c r="AN14183" s="19"/>
      <c r="AO14183" s="17"/>
    </row>
    <row r="14184" spans="35:41" x14ac:dyDescent="0.2">
      <c r="AI14184" s="19"/>
      <c r="AJ14184" s="16"/>
      <c r="AK14184" s="20"/>
      <c r="AL14184" s="24"/>
      <c r="AM14184" s="19"/>
      <c r="AN14184" s="19"/>
      <c r="AO14184" s="17"/>
    </row>
    <row r="14185" spans="35:41" x14ac:dyDescent="0.2">
      <c r="AI14185" s="19"/>
      <c r="AJ14185" s="16"/>
      <c r="AK14185" s="20"/>
      <c r="AL14185" s="24"/>
      <c r="AM14185" s="19"/>
      <c r="AN14185" s="19"/>
      <c r="AO14185" s="17"/>
    </row>
    <row r="14186" spans="35:41" x14ac:dyDescent="0.2">
      <c r="AI14186" s="19"/>
      <c r="AJ14186" s="16"/>
      <c r="AK14186" s="20"/>
      <c r="AL14186" s="24"/>
      <c r="AM14186" s="19"/>
      <c r="AN14186" s="19"/>
      <c r="AO14186" s="17"/>
    </row>
    <row r="14187" spans="35:41" x14ac:dyDescent="0.2">
      <c r="AI14187" s="19"/>
      <c r="AJ14187" s="16"/>
      <c r="AK14187" s="20"/>
      <c r="AL14187" s="24"/>
      <c r="AM14187" s="19"/>
      <c r="AN14187" s="19"/>
      <c r="AO14187" s="17"/>
    </row>
    <row r="14188" spans="35:41" x14ac:dyDescent="0.2">
      <c r="AI14188" s="19"/>
      <c r="AJ14188" s="16"/>
      <c r="AK14188" s="20"/>
      <c r="AL14188" s="24"/>
      <c r="AM14188" s="19"/>
      <c r="AN14188" s="19"/>
      <c r="AO14188" s="17"/>
    </row>
    <row r="14189" spans="35:41" x14ac:dyDescent="0.2">
      <c r="AI14189" s="19"/>
      <c r="AJ14189" s="16"/>
      <c r="AK14189" s="20"/>
      <c r="AL14189" s="24"/>
      <c r="AM14189" s="19"/>
      <c r="AN14189" s="19"/>
      <c r="AO14189" s="17"/>
    </row>
    <row r="14190" spans="35:41" x14ac:dyDescent="0.2">
      <c r="AI14190" s="19"/>
      <c r="AJ14190" s="16"/>
      <c r="AK14190" s="20"/>
      <c r="AL14190" s="24"/>
      <c r="AM14190" s="19"/>
      <c r="AN14190" s="19"/>
      <c r="AO14190" s="17"/>
    </row>
    <row r="14191" spans="35:41" x14ac:dyDescent="0.2">
      <c r="AI14191" s="19"/>
      <c r="AJ14191" s="16"/>
      <c r="AK14191" s="20"/>
      <c r="AL14191" s="24"/>
      <c r="AM14191" s="19"/>
      <c r="AN14191" s="19"/>
      <c r="AO14191" s="17"/>
    </row>
    <row r="14192" spans="35:41" x14ac:dyDescent="0.2">
      <c r="AI14192" s="19"/>
      <c r="AJ14192" s="16"/>
      <c r="AK14192" s="20"/>
      <c r="AL14192" s="24"/>
      <c r="AM14192" s="19"/>
      <c r="AN14192" s="19"/>
      <c r="AO14192" s="17"/>
    </row>
    <row r="14193" spans="35:41" x14ac:dyDescent="0.2">
      <c r="AI14193" s="19"/>
      <c r="AJ14193" s="16"/>
      <c r="AK14193" s="20"/>
      <c r="AL14193" s="24"/>
      <c r="AM14193" s="19"/>
      <c r="AN14193" s="19"/>
      <c r="AO14193" s="17"/>
    </row>
    <row r="14194" spans="35:41" x14ac:dyDescent="0.2">
      <c r="AI14194" s="19"/>
      <c r="AJ14194" s="16"/>
      <c r="AK14194" s="20"/>
      <c r="AL14194" s="24"/>
      <c r="AM14194" s="19"/>
      <c r="AN14194" s="19"/>
      <c r="AO14194" s="17"/>
    </row>
    <row r="14195" spans="35:41" x14ac:dyDescent="0.2">
      <c r="AI14195" s="19"/>
      <c r="AJ14195" s="16"/>
      <c r="AK14195" s="20"/>
      <c r="AL14195" s="24"/>
      <c r="AM14195" s="19"/>
      <c r="AN14195" s="19"/>
      <c r="AO14195" s="17"/>
    </row>
    <row r="14196" spans="35:41" x14ac:dyDescent="0.2">
      <c r="AI14196" s="19"/>
      <c r="AJ14196" s="16"/>
      <c r="AK14196" s="20"/>
      <c r="AL14196" s="24"/>
      <c r="AM14196" s="19"/>
      <c r="AN14196" s="19"/>
      <c r="AO14196" s="17"/>
    </row>
    <row r="14197" spans="35:41" x14ac:dyDescent="0.2">
      <c r="AI14197" s="19"/>
      <c r="AJ14197" s="16"/>
      <c r="AK14197" s="20"/>
      <c r="AL14197" s="24"/>
      <c r="AM14197" s="19"/>
      <c r="AN14197" s="19"/>
      <c r="AO14197" s="17"/>
    </row>
    <row r="14198" spans="35:41" x14ac:dyDescent="0.2">
      <c r="AI14198" s="19"/>
      <c r="AJ14198" s="16"/>
      <c r="AK14198" s="20"/>
      <c r="AL14198" s="24"/>
      <c r="AM14198" s="19"/>
      <c r="AN14198" s="19"/>
      <c r="AO14198" s="17"/>
    </row>
    <row r="14199" spans="35:41" x14ac:dyDescent="0.2">
      <c r="AI14199" s="19"/>
      <c r="AJ14199" s="16"/>
      <c r="AK14199" s="20"/>
      <c r="AL14199" s="24"/>
      <c r="AM14199" s="19"/>
      <c r="AN14199" s="19"/>
      <c r="AO14199" s="17"/>
    </row>
    <row r="14200" spans="35:41" x14ac:dyDescent="0.2">
      <c r="AI14200" s="19"/>
      <c r="AJ14200" s="16"/>
      <c r="AK14200" s="20"/>
      <c r="AL14200" s="24"/>
      <c r="AM14200" s="19"/>
      <c r="AN14200" s="19"/>
      <c r="AO14200" s="17"/>
    </row>
    <row r="14201" spans="35:41" x14ac:dyDescent="0.2">
      <c r="AI14201" s="19"/>
      <c r="AJ14201" s="16"/>
      <c r="AK14201" s="20"/>
      <c r="AL14201" s="24"/>
      <c r="AM14201" s="19"/>
      <c r="AN14201" s="19"/>
      <c r="AO14201" s="17"/>
    </row>
    <row r="14202" spans="35:41" x14ac:dyDescent="0.2">
      <c r="AI14202" s="19"/>
      <c r="AJ14202" s="16"/>
      <c r="AK14202" s="20"/>
      <c r="AL14202" s="24"/>
      <c r="AM14202" s="19"/>
      <c r="AN14202" s="19"/>
      <c r="AO14202" s="17"/>
    </row>
    <row r="14203" spans="35:41" x14ac:dyDescent="0.2">
      <c r="AI14203" s="19"/>
      <c r="AJ14203" s="16"/>
      <c r="AK14203" s="20"/>
      <c r="AL14203" s="24"/>
      <c r="AM14203" s="19"/>
      <c r="AN14203" s="19"/>
      <c r="AO14203" s="17"/>
    </row>
    <row r="14204" spans="35:41" x14ac:dyDescent="0.2">
      <c r="AI14204" s="19"/>
      <c r="AJ14204" s="16"/>
      <c r="AK14204" s="20"/>
      <c r="AL14204" s="24"/>
      <c r="AM14204" s="19"/>
      <c r="AN14204" s="19"/>
      <c r="AO14204" s="17"/>
    </row>
    <row r="14205" spans="35:41" x14ac:dyDescent="0.2">
      <c r="AI14205" s="19"/>
      <c r="AJ14205" s="16"/>
      <c r="AK14205" s="20"/>
      <c r="AL14205" s="24"/>
      <c r="AM14205" s="19"/>
      <c r="AN14205" s="19"/>
      <c r="AO14205" s="17"/>
    </row>
    <row r="14206" spans="35:41" x14ac:dyDescent="0.2">
      <c r="AI14206" s="19"/>
      <c r="AJ14206" s="16"/>
      <c r="AK14206" s="20"/>
      <c r="AL14206" s="24"/>
      <c r="AM14206" s="19"/>
      <c r="AN14206" s="19"/>
      <c r="AO14206" s="17"/>
    </row>
    <row r="14207" spans="35:41" x14ac:dyDescent="0.2">
      <c r="AI14207" s="19"/>
      <c r="AJ14207" s="16"/>
      <c r="AK14207" s="20"/>
      <c r="AL14207" s="24"/>
      <c r="AM14207" s="19"/>
      <c r="AN14207" s="19"/>
      <c r="AO14207" s="17"/>
    </row>
    <row r="14208" spans="35:41" x14ac:dyDescent="0.2">
      <c r="AI14208" s="19"/>
      <c r="AJ14208" s="16"/>
      <c r="AK14208" s="20"/>
      <c r="AL14208" s="24"/>
      <c r="AM14208" s="19"/>
      <c r="AN14208" s="19"/>
      <c r="AO14208" s="17"/>
    </row>
    <row r="14209" spans="35:41" x14ac:dyDescent="0.2">
      <c r="AI14209" s="19"/>
      <c r="AJ14209" s="16"/>
      <c r="AK14209" s="20"/>
      <c r="AL14209" s="24"/>
      <c r="AM14209" s="19"/>
      <c r="AN14209" s="19"/>
      <c r="AO14209" s="17"/>
    </row>
    <row r="14210" spans="35:41" x14ac:dyDescent="0.2">
      <c r="AI14210" s="19"/>
      <c r="AJ14210" s="16"/>
      <c r="AK14210" s="20"/>
      <c r="AL14210" s="24"/>
      <c r="AM14210" s="19"/>
      <c r="AN14210" s="19"/>
      <c r="AO14210" s="17"/>
    </row>
    <row r="14211" spans="35:41" x14ac:dyDescent="0.2">
      <c r="AI14211" s="19"/>
      <c r="AJ14211" s="16"/>
      <c r="AK14211" s="20"/>
      <c r="AL14211" s="24"/>
      <c r="AM14211" s="19"/>
      <c r="AN14211" s="19"/>
      <c r="AO14211" s="17"/>
    </row>
    <row r="14212" spans="35:41" x14ac:dyDescent="0.2">
      <c r="AI14212" s="19"/>
      <c r="AJ14212" s="16"/>
      <c r="AK14212" s="20"/>
      <c r="AL14212" s="24"/>
      <c r="AM14212" s="19"/>
      <c r="AN14212" s="19"/>
      <c r="AO14212" s="17"/>
    </row>
    <row r="14213" spans="35:41" x14ac:dyDescent="0.2">
      <c r="AI14213" s="19"/>
      <c r="AJ14213" s="16"/>
      <c r="AK14213" s="20"/>
      <c r="AL14213" s="24"/>
      <c r="AM14213" s="19"/>
      <c r="AN14213" s="19"/>
      <c r="AO14213" s="17"/>
    </row>
    <row r="14214" spans="35:41" x14ac:dyDescent="0.2">
      <c r="AI14214" s="19"/>
      <c r="AJ14214" s="16"/>
      <c r="AK14214" s="20"/>
      <c r="AL14214" s="24"/>
      <c r="AM14214" s="19"/>
      <c r="AN14214" s="19"/>
      <c r="AO14214" s="17"/>
    </row>
    <row r="14215" spans="35:41" x14ac:dyDescent="0.2">
      <c r="AI14215" s="19"/>
      <c r="AJ14215" s="16"/>
      <c r="AK14215" s="20"/>
      <c r="AL14215" s="24"/>
      <c r="AM14215" s="19"/>
      <c r="AN14215" s="19"/>
      <c r="AO14215" s="17"/>
    </row>
    <row r="14216" spans="35:41" x14ac:dyDescent="0.2">
      <c r="AI14216" s="19"/>
      <c r="AJ14216" s="16"/>
      <c r="AK14216" s="20"/>
      <c r="AL14216" s="24"/>
      <c r="AM14216" s="19"/>
      <c r="AN14216" s="19"/>
      <c r="AO14216" s="17"/>
    </row>
    <row r="14217" spans="35:41" x14ac:dyDescent="0.2">
      <c r="AI14217" s="19"/>
      <c r="AJ14217" s="16"/>
      <c r="AK14217" s="20"/>
      <c r="AL14217" s="24"/>
      <c r="AM14217" s="19"/>
      <c r="AN14217" s="19"/>
      <c r="AO14217" s="17"/>
    </row>
    <row r="14218" spans="35:41" x14ac:dyDescent="0.2">
      <c r="AI14218" s="19"/>
      <c r="AJ14218" s="16"/>
      <c r="AK14218" s="20"/>
      <c r="AL14218" s="24"/>
      <c r="AM14218" s="19"/>
      <c r="AN14218" s="19"/>
      <c r="AO14218" s="17"/>
    </row>
    <row r="14219" spans="35:41" x14ac:dyDescent="0.2">
      <c r="AI14219" s="19"/>
      <c r="AJ14219" s="16"/>
      <c r="AK14219" s="20"/>
      <c r="AL14219" s="24"/>
      <c r="AM14219" s="19"/>
      <c r="AN14219" s="19"/>
      <c r="AO14219" s="17"/>
    </row>
    <row r="14220" spans="35:41" x14ac:dyDescent="0.2">
      <c r="AI14220" s="19"/>
      <c r="AJ14220" s="16"/>
      <c r="AK14220" s="20"/>
      <c r="AL14220" s="24"/>
      <c r="AM14220" s="19"/>
      <c r="AN14220" s="19"/>
      <c r="AO14220" s="17"/>
    </row>
    <row r="14221" spans="35:41" x14ac:dyDescent="0.2">
      <c r="AI14221" s="19"/>
      <c r="AJ14221" s="16"/>
      <c r="AK14221" s="20"/>
      <c r="AL14221" s="24"/>
      <c r="AM14221" s="19"/>
      <c r="AN14221" s="19"/>
      <c r="AO14221" s="17"/>
    </row>
    <row r="14222" spans="35:41" x14ac:dyDescent="0.2">
      <c r="AI14222" s="19"/>
      <c r="AJ14222" s="16"/>
      <c r="AK14222" s="20"/>
      <c r="AL14222" s="24"/>
      <c r="AM14222" s="19"/>
      <c r="AN14222" s="19"/>
      <c r="AO14222" s="17"/>
    </row>
    <row r="14223" spans="35:41" x14ac:dyDescent="0.2">
      <c r="AI14223" s="19"/>
      <c r="AJ14223" s="16"/>
      <c r="AK14223" s="20"/>
      <c r="AL14223" s="24"/>
      <c r="AM14223" s="19"/>
      <c r="AN14223" s="19"/>
      <c r="AO14223" s="17"/>
    </row>
    <row r="14224" spans="35:41" x14ac:dyDescent="0.2">
      <c r="AI14224" s="19"/>
      <c r="AJ14224" s="16"/>
      <c r="AK14224" s="20"/>
      <c r="AL14224" s="24"/>
      <c r="AM14224" s="19"/>
      <c r="AN14224" s="19"/>
      <c r="AO14224" s="17"/>
    </row>
    <row r="14225" spans="35:41" x14ac:dyDescent="0.2">
      <c r="AI14225" s="19"/>
      <c r="AJ14225" s="16"/>
      <c r="AK14225" s="20"/>
      <c r="AL14225" s="24"/>
      <c r="AM14225" s="19"/>
      <c r="AN14225" s="19"/>
      <c r="AO14225" s="17"/>
    </row>
    <row r="14226" spans="35:41" x14ac:dyDescent="0.2">
      <c r="AI14226" s="19"/>
      <c r="AJ14226" s="16"/>
      <c r="AK14226" s="20"/>
      <c r="AL14226" s="24"/>
      <c r="AM14226" s="19"/>
      <c r="AN14226" s="19"/>
      <c r="AO14226" s="17"/>
    </row>
    <row r="14227" spans="35:41" x14ac:dyDescent="0.2">
      <c r="AI14227" s="19"/>
      <c r="AJ14227" s="16"/>
      <c r="AK14227" s="20"/>
      <c r="AL14227" s="24"/>
      <c r="AM14227" s="19"/>
      <c r="AN14227" s="19"/>
      <c r="AO14227" s="17"/>
    </row>
    <row r="14228" spans="35:41" x14ac:dyDescent="0.2">
      <c r="AI14228" s="19"/>
      <c r="AJ14228" s="16"/>
      <c r="AK14228" s="20"/>
      <c r="AL14228" s="24"/>
      <c r="AM14228" s="19"/>
      <c r="AN14228" s="19"/>
      <c r="AO14228" s="17"/>
    </row>
    <row r="14229" spans="35:41" x14ac:dyDescent="0.2">
      <c r="AI14229" s="19"/>
      <c r="AJ14229" s="16"/>
      <c r="AK14229" s="20"/>
      <c r="AL14229" s="24"/>
      <c r="AM14229" s="19"/>
      <c r="AN14229" s="19"/>
      <c r="AO14229" s="17"/>
    </row>
    <row r="14230" spans="35:41" x14ac:dyDescent="0.2">
      <c r="AI14230" s="19"/>
      <c r="AJ14230" s="16"/>
      <c r="AK14230" s="20"/>
      <c r="AL14230" s="24"/>
      <c r="AM14230" s="19"/>
      <c r="AN14230" s="19"/>
      <c r="AO14230" s="17"/>
    </row>
    <row r="14231" spans="35:41" x14ac:dyDescent="0.2">
      <c r="AI14231" s="19"/>
      <c r="AJ14231" s="16"/>
      <c r="AK14231" s="20"/>
      <c r="AL14231" s="24"/>
      <c r="AM14231" s="19"/>
      <c r="AN14231" s="19"/>
      <c r="AO14231" s="17"/>
    </row>
    <row r="14232" spans="35:41" x14ac:dyDescent="0.2">
      <c r="AI14232" s="19"/>
      <c r="AJ14232" s="16"/>
      <c r="AK14232" s="20"/>
      <c r="AL14232" s="24"/>
      <c r="AM14232" s="19"/>
      <c r="AN14232" s="19"/>
      <c r="AO14232" s="17"/>
    </row>
    <row r="14233" spans="35:41" x14ac:dyDescent="0.2">
      <c r="AI14233" s="19"/>
      <c r="AJ14233" s="16"/>
      <c r="AK14233" s="20"/>
      <c r="AL14233" s="24"/>
      <c r="AM14233" s="19"/>
      <c r="AN14233" s="19"/>
      <c r="AO14233" s="17"/>
    </row>
    <row r="14234" spans="35:41" x14ac:dyDescent="0.2">
      <c r="AI14234" s="19"/>
      <c r="AJ14234" s="16"/>
      <c r="AK14234" s="20"/>
      <c r="AL14234" s="24"/>
      <c r="AM14234" s="19"/>
      <c r="AN14234" s="19"/>
      <c r="AO14234" s="17"/>
    </row>
    <row r="14235" spans="35:41" x14ac:dyDescent="0.2">
      <c r="AI14235" s="19"/>
      <c r="AJ14235" s="16"/>
      <c r="AK14235" s="20"/>
      <c r="AL14235" s="24"/>
      <c r="AM14235" s="19"/>
      <c r="AN14235" s="19"/>
      <c r="AO14235" s="17"/>
    </row>
    <row r="14236" spans="35:41" x14ac:dyDescent="0.2">
      <c r="AI14236" s="19"/>
      <c r="AJ14236" s="16"/>
      <c r="AK14236" s="20"/>
      <c r="AL14236" s="24"/>
      <c r="AM14236" s="19"/>
      <c r="AN14236" s="19"/>
      <c r="AO14236" s="17"/>
    </row>
    <row r="14237" spans="35:41" x14ac:dyDescent="0.2">
      <c r="AI14237" s="19"/>
      <c r="AJ14237" s="16"/>
      <c r="AK14237" s="20"/>
      <c r="AL14237" s="24"/>
      <c r="AM14237" s="19"/>
      <c r="AN14237" s="19"/>
      <c r="AO14237" s="17"/>
    </row>
    <row r="14238" spans="35:41" x14ac:dyDescent="0.2">
      <c r="AI14238" s="19"/>
      <c r="AJ14238" s="16"/>
      <c r="AK14238" s="20"/>
      <c r="AL14238" s="24"/>
      <c r="AM14238" s="19"/>
      <c r="AN14238" s="19"/>
      <c r="AO14238" s="17"/>
    </row>
    <row r="14239" spans="35:41" x14ac:dyDescent="0.2">
      <c r="AI14239" s="19"/>
      <c r="AJ14239" s="16"/>
      <c r="AK14239" s="20"/>
      <c r="AL14239" s="24"/>
      <c r="AM14239" s="19"/>
      <c r="AN14239" s="19"/>
      <c r="AO14239" s="17"/>
    </row>
    <row r="14240" spans="35:41" x14ac:dyDescent="0.2">
      <c r="AI14240" s="19"/>
      <c r="AJ14240" s="16"/>
      <c r="AK14240" s="20"/>
      <c r="AL14240" s="24"/>
      <c r="AM14240" s="19"/>
      <c r="AN14240" s="19"/>
      <c r="AO14240" s="17"/>
    </row>
    <row r="14241" spans="35:41" x14ac:dyDescent="0.2">
      <c r="AI14241" s="19"/>
      <c r="AJ14241" s="16"/>
      <c r="AK14241" s="20"/>
      <c r="AL14241" s="24"/>
      <c r="AM14241" s="19"/>
      <c r="AN14241" s="19"/>
      <c r="AO14241" s="17"/>
    </row>
    <row r="14242" spans="35:41" x14ac:dyDescent="0.2">
      <c r="AI14242" s="19"/>
      <c r="AJ14242" s="16"/>
      <c r="AK14242" s="20"/>
      <c r="AL14242" s="24"/>
      <c r="AM14242" s="19"/>
      <c r="AN14242" s="19"/>
      <c r="AO14242" s="17"/>
    </row>
    <row r="14243" spans="35:41" x14ac:dyDescent="0.2">
      <c r="AI14243" s="19"/>
      <c r="AJ14243" s="16"/>
      <c r="AK14243" s="20"/>
      <c r="AL14243" s="24"/>
      <c r="AM14243" s="19"/>
      <c r="AN14243" s="19"/>
      <c r="AO14243" s="17"/>
    </row>
    <row r="14244" spans="35:41" x14ac:dyDescent="0.2">
      <c r="AI14244" s="19"/>
      <c r="AJ14244" s="16"/>
      <c r="AK14244" s="20"/>
      <c r="AL14244" s="24"/>
      <c r="AM14244" s="19"/>
      <c r="AN14244" s="19"/>
      <c r="AO14244" s="17"/>
    </row>
    <row r="14245" spans="35:41" x14ac:dyDescent="0.2">
      <c r="AI14245" s="19"/>
      <c r="AJ14245" s="16"/>
      <c r="AK14245" s="20"/>
      <c r="AL14245" s="24"/>
      <c r="AM14245" s="19"/>
      <c r="AN14245" s="19"/>
      <c r="AO14245" s="17"/>
    </row>
    <row r="14246" spans="35:41" x14ac:dyDescent="0.2">
      <c r="AI14246" s="19"/>
      <c r="AJ14246" s="16"/>
      <c r="AK14246" s="20"/>
      <c r="AL14246" s="24"/>
      <c r="AM14246" s="19"/>
      <c r="AN14246" s="19"/>
      <c r="AO14246" s="17"/>
    </row>
    <row r="14247" spans="35:41" x14ac:dyDescent="0.2">
      <c r="AI14247" s="19"/>
      <c r="AJ14247" s="16"/>
      <c r="AK14247" s="20"/>
      <c r="AL14247" s="24"/>
      <c r="AM14247" s="19"/>
      <c r="AN14247" s="19"/>
      <c r="AO14247" s="17"/>
    </row>
    <row r="14248" spans="35:41" x14ac:dyDescent="0.2">
      <c r="AI14248" s="19"/>
      <c r="AJ14248" s="16"/>
      <c r="AK14248" s="20"/>
      <c r="AL14248" s="24"/>
      <c r="AM14248" s="19"/>
      <c r="AN14248" s="19"/>
      <c r="AO14248" s="17"/>
    </row>
    <row r="14249" spans="35:41" x14ac:dyDescent="0.2">
      <c r="AI14249" s="19"/>
      <c r="AJ14249" s="16"/>
      <c r="AK14249" s="20"/>
      <c r="AL14249" s="24"/>
      <c r="AM14249" s="19"/>
      <c r="AN14249" s="19"/>
      <c r="AO14249" s="17"/>
    </row>
    <row r="14250" spans="35:41" x14ac:dyDescent="0.2">
      <c r="AI14250" s="19"/>
      <c r="AJ14250" s="16"/>
      <c r="AK14250" s="20"/>
      <c r="AL14250" s="24"/>
      <c r="AM14250" s="19"/>
      <c r="AN14250" s="19"/>
      <c r="AO14250" s="17"/>
    </row>
    <row r="14251" spans="35:41" x14ac:dyDescent="0.2">
      <c r="AI14251" s="19"/>
      <c r="AJ14251" s="16"/>
      <c r="AK14251" s="20"/>
      <c r="AL14251" s="24"/>
      <c r="AM14251" s="19"/>
      <c r="AN14251" s="19"/>
      <c r="AO14251" s="17"/>
    </row>
    <row r="14252" spans="35:41" x14ac:dyDescent="0.2">
      <c r="AI14252" s="19"/>
      <c r="AJ14252" s="16"/>
      <c r="AK14252" s="20"/>
      <c r="AL14252" s="24"/>
      <c r="AM14252" s="19"/>
      <c r="AN14252" s="19"/>
      <c r="AO14252" s="17"/>
    </row>
    <row r="14253" spans="35:41" x14ac:dyDescent="0.2">
      <c r="AI14253" s="19"/>
      <c r="AJ14253" s="16"/>
      <c r="AK14253" s="20"/>
      <c r="AL14253" s="24"/>
      <c r="AM14253" s="19"/>
      <c r="AN14253" s="19"/>
      <c r="AO14253" s="17"/>
    </row>
    <row r="14254" spans="35:41" x14ac:dyDescent="0.2">
      <c r="AI14254" s="19"/>
      <c r="AJ14254" s="16"/>
      <c r="AK14254" s="20"/>
      <c r="AL14254" s="24"/>
      <c r="AM14254" s="19"/>
      <c r="AN14254" s="19"/>
      <c r="AO14254" s="17"/>
    </row>
    <row r="14255" spans="35:41" x14ac:dyDescent="0.2">
      <c r="AI14255" s="19"/>
      <c r="AJ14255" s="16"/>
      <c r="AK14255" s="20"/>
      <c r="AL14255" s="24"/>
      <c r="AM14255" s="19"/>
      <c r="AN14255" s="19"/>
      <c r="AO14255" s="17"/>
    </row>
    <row r="14256" spans="35:41" x14ac:dyDescent="0.2">
      <c r="AI14256" s="19"/>
      <c r="AJ14256" s="16"/>
      <c r="AK14256" s="20"/>
      <c r="AL14256" s="24"/>
      <c r="AM14256" s="19"/>
      <c r="AN14256" s="19"/>
      <c r="AO14256" s="17"/>
    </row>
    <row r="14257" spans="35:41" x14ac:dyDescent="0.2">
      <c r="AI14257" s="19"/>
      <c r="AJ14257" s="16"/>
      <c r="AK14257" s="20"/>
      <c r="AL14257" s="24"/>
      <c r="AM14257" s="19"/>
      <c r="AN14257" s="19"/>
      <c r="AO14257" s="17"/>
    </row>
    <row r="14258" spans="35:41" x14ac:dyDescent="0.2">
      <c r="AI14258" s="19"/>
      <c r="AJ14258" s="16"/>
      <c r="AK14258" s="20"/>
      <c r="AL14258" s="24"/>
      <c r="AM14258" s="19"/>
      <c r="AN14258" s="19"/>
      <c r="AO14258" s="17"/>
    </row>
    <row r="14259" spans="35:41" x14ac:dyDescent="0.2">
      <c r="AI14259" s="19"/>
      <c r="AJ14259" s="16"/>
      <c r="AK14259" s="20"/>
      <c r="AL14259" s="24"/>
      <c r="AM14259" s="19"/>
      <c r="AN14259" s="19"/>
      <c r="AO14259" s="17"/>
    </row>
    <row r="14260" spans="35:41" x14ac:dyDescent="0.2">
      <c r="AI14260" s="19"/>
      <c r="AJ14260" s="16"/>
      <c r="AK14260" s="20"/>
      <c r="AL14260" s="24"/>
      <c r="AM14260" s="19"/>
      <c r="AN14260" s="19"/>
      <c r="AO14260" s="17"/>
    </row>
    <row r="14261" spans="35:41" x14ac:dyDescent="0.2">
      <c r="AI14261" s="19"/>
      <c r="AJ14261" s="16"/>
      <c r="AK14261" s="20"/>
      <c r="AL14261" s="24"/>
      <c r="AM14261" s="19"/>
      <c r="AN14261" s="19"/>
      <c r="AO14261" s="17"/>
    </row>
    <row r="14262" spans="35:41" x14ac:dyDescent="0.2">
      <c r="AI14262" s="19"/>
      <c r="AJ14262" s="16"/>
      <c r="AK14262" s="20"/>
      <c r="AL14262" s="24"/>
      <c r="AM14262" s="19"/>
      <c r="AN14262" s="19"/>
      <c r="AO14262" s="17"/>
    </row>
    <row r="14263" spans="35:41" x14ac:dyDescent="0.2">
      <c r="AI14263" s="19"/>
      <c r="AJ14263" s="16"/>
      <c r="AK14263" s="20"/>
      <c r="AL14263" s="24"/>
      <c r="AM14263" s="19"/>
      <c r="AN14263" s="19"/>
      <c r="AO14263" s="17"/>
    </row>
    <row r="14264" spans="35:41" x14ac:dyDescent="0.2">
      <c r="AI14264" s="19"/>
      <c r="AJ14264" s="16"/>
      <c r="AK14264" s="20"/>
      <c r="AL14264" s="24"/>
      <c r="AM14264" s="19"/>
      <c r="AN14264" s="19"/>
      <c r="AO14264" s="17"/>
    </row>
    <row r="14265" spans="35:41" x14ac:dyDescent="0.2">
      <c r="AI14265" s="19"/>
      <c r="AJ14265" s="16"/>
      <c r="AK14265" s="20"/>
      <c r="AL14265" s="24"/>
      <c r="AM14265" s="19"/>
      <c r="AN14265" s="19"/>
      <c r="AO14265" s="17"/>
    </row>
    <row r="14266" spans="35:41" x14ac:dyDescent="0.2">
      <c r="AI14266" s="19"/>
      <c r="AJ14266" s="16"/>
      <c r="AK14266" s="20"/>
      <c r="AL14266" s="24"/>
      <c r="AM14266" s="19"/>
      <c r="AN14266" s="19"/>
      <c r="AO14266" s="17"/>
    </row>
    <row r="14267" spans="35:41" x14ac:dyDescent="0.2">
      <c r="AI14267" s="19"/>
      <c r="AJ14267" s="16"/>
      <c r="AK14267" s="20"/>
      <c r="AL14267" s="24"/>
      <c r="AM14267" s="19"/>
      <c r="AN14267" s="19"/>
      <c r="AO14267" s="17"/>
    </row>
    <row r="14268" spans="35:41" x14ac:dyDescent="0.2">
      <c r="AI14268" s="19"/>
      <c r="AJ14268" s="16"/>
      <c r="AK14268" s="20"/>
      <c r="AL14268" s="24"/>
      <c r="AM14268" s="19"/>
      <c r="AN14268" s="19"/>
      <c r="AO14268" s="17"/>
    </row>
    <row r="14269" spans="35:41" x14ac:dyDescent="0.2">
      <c r="AI14269" s="19"/>
      <c r="AJ14269" s="16"/>
      <c r="AK14269" s="20"/>
      <c r="AL14269" s="24"/>
      <c r="AM14269" s="19"/>
      <c r="AN14269" s="19"/>
      <c r="AO14269" s="17"/>
    </row>
    <row r="14270" spans="35:41" x14ac:dyDescent="0.2">
      <c r="AI14270" s="19"/>
      <c r="AJ14270" s="16"/>
      <c r="AK14270" s="20"/>
      <c r="AL14270" s="24"/>
      <c r="AM14270" s="19"/>
      <c r="AN14270" s="19"/>
      <c r="AO14270" s="17"/>
    </row>
    <row r="14271" spans="35:41" x14ac:dyDescent="0.2">
      <c r="AI14271" s="19"/>
      <c r="AJ14271" s="16"/>
      <c r="AK14271" s="20"/>
      <c r="AL14271" s="24"/>
      <c r="AM14271" s="19"/>
      <c r="AN14271" s="19"/>
      <c r="AO14271" s="17"/>
    </row>
    <row r="14272" spans="35:41" x14ac:dyDescent="0.2">
      <c r="AI14272" s="19"/>
      <c r="AJ14272" s="16"/>
      <c r="AK14272" s="20"/>
      <c r="AL14272" s="24"/>
      <c r="AM14272" s="19"/>
      <c r="AN14272" s="19"/>
      <c r="AO14272" s="17"/>
    </row>
    <row r="14273" spans="35:41" x14ac:dyDescent="0.2">
      <c r="AI14273" s="19"/>
      <c r="AJ14273" s="16"/>
      <c r="AK14273" s="20"/>
      <c r="AL14273" s="24"/>
      <c r="AM14273" s="19"/>
      <c r="AN14273" s="19"/>
      <c r="AO14273" s="17"/>
    </row>
    <row r="14274" spans="35:41" x14ac:dyDescent="0.2">
      <c r="AI14274" s="19"/>
      <c r="AJ14274" s="16"/>
      <c r="AK14274" s="20"/>
      <c r="AL14274" s="24"/>
      <c r="AM14274" s="19"/>
      <c r="AN14274" s="19"/>
      <c r="AO14274" s="17"/>
    </row>
    <row r="14275" spans="35:41" x14ac:dyDescent="0.2">
      <c r="AI14275" s="19"/>
      <c r="AJ14275" s="16"/>
      <c r="AK14275" s="20"/>
      <c r="AL14275" s="24"/>
      <c r="AM14275" s="19"/>
      <c r="AN14275" s="19"/>
      <c r="AO14275" s="17"/>
    </row>
    <row r="14276" spans="35:41" x14ac:dyDescent="0.2">
      <c r="AI14276" s="19"/>
      <c r="AJ14276" s="16"/>
      <c r="AK14276" s="20"/>
      <c r="AL14276" s="24"/>
      <c r="AM14276" s="19"/>
      <c r="AN14276" s="19"/>
      <c r="AO14276" s="17"/>
    </row>
    <row r="14277" spans="35:41" x14ac:dyDescent="0.2">
      <c r="AI14277" s="19"/>
      <c r="AJ14277" s="16"/>
      <c r="AK14277" s="20"/>
      <c r="AL14277" s="24"/>
      <c r="AM14277" s="19"/>
      <c r="AN14277" s="19"/>
      <c r="AO14277" s="17"/>
    </row>
    <row r="14278" spans="35:41" x14ac:dyDescent="0.2">
      <c r="AI14278" s="19"/>
      <c r="AJ14278" s="16"/>
      <c r="AK14278" s="20"/>
      <c r="AL14278" s="24"/>
      <c r="AM14278" s="19"/>
      <c r="AN14278" s="19"/>
      <c r="AO14278" s="17"/>
    </row>
    <row r="14279" spans="35:41" x14ac:dyDescent="0.2">
      <c r="AI14279" s="19"/>
      <c r="AJ14279" s="16"/>
      <c r="AK14279" s="20"/>
      <c r="AL14279" s="24"/>
      <c r="AM14279" s="19"/>
      <c r="AN14279" s="19"/>
      <c r="AO14279" s="17"/>
    </row>
    <row r="14280" spans="35:41" x14ac:dyDescent="0.2">
      <c r="AI14280" s="19"/>
      <c r="AJ14280" s="16"/>
      <c r="AK14280" s="20"/>
      <c r="AL14280" s="24"/>
      <c r="AM14280" s="19"/>
      <c r="AN14280" s="19"/>
      <c r="AO14280" s="17"/>
    </row>
    <row r="14281" spans="35:41" x14ac:dyDescent="0.2">
      <c r="AI14281" s="19"/>
      <c r="AJ14281" s="16"/>
      <c r="AK14281" s="20"/>
      <c r="AL14281" s="24"/>
      <c r="AM14281" s="19"/>
      <c r="AN14281" s="19"/>
      <c r="AO14281" s="17"/>
    </row>
    <row r="14282" spans="35:41" x14ac:dyDescent="0.2">
      <c r="AI14282" s="19"/>
      <c r="AJ14282" s="16"/>
      <c r="AK14282" s="20"/>
      <c r="AL14282" s="24"/>
      <c r="AM14282" s="19"/>
      <c r="AN14282" s="19"/>
      <c r="AO14282" s="17"/>
    </row>
    <row r="14283" spans="35:41" x14ac:dyDescent="0.2">
      <c r="AI14283" s="19"/>
      <c r="AJ14283" s="16"/>
      <c r="AK14283" s="20"/>
      <c r="AL14283" s="24"/>
      <c r="AM14283" s="19"/>
      <c r="AN14283" s="19"/>
      <c r="AO14283" s="17"/>
    </row>
    <row r="14284" spans="35:41" x14ac:dyDescent="0.2">
      <c r="AI14284" s="19"/>
      <c r="AJ14284" s="16"/>
      <c r="AK14284" s="20"/>
      <c r="AL14284" s="24"/>
      <c r="AM14284" s="19"/>
      <c r="AN14284" s="19"/>
      <c r="AO14284" s="17"/>
    </row>
    <row r="14285" spans="35:41" x14ac:dyDescent="0.2">
      <c r="AI14285" s="19"/>
      <c r="AJ14285" s="16"/>
      <c r="AK14285" s="20"/>
      <c r="AL14285" s="24"/>
      <c r="AM14285" s="19"/>
      <c r="AN14285" s="19"/>
      <c r="AO14285" s="17"/>
    </row>
    <row r="14286" spans="35:41" x14ac:dyDescent="0.2">
      <c r="AI14286" s="19"/>
      <c r="AJ14286" s="16"/>
      <c r="AK14286" s="20"/>
      <c r="AL14286" s="24"/>
      <c r="AM14286" s="19"/>
      <c r="AN14286" s="19"/>
      <c r="AO14286" s="17"/>
    </row>
    <row r="14287" spans="35:41" x14ac:dyDescent="0.2">
      <c r="AI14287" s="19"/>
      <c r="AJ14287" s="16"/>
      <c r="AK14287" s="20"/>
      <c r="AL14287" s="24"/>
      <c r="AM14287" s="19"/>
      <c r="AN14287" s="19"/>
      <c r="AO14287" s="17"/>
    </row>
    <row r="14288" spans="35:41" x14ac:dyDescent="0.2">
      <c r="AI14288" s="19"/>
      <c r="AJ14288" s="16"/>
      <c r="AK14288" s="20"/>
      <c r="AL14288" s="24"/>
      <c r="AM14288" s="19"/>
      <c r="AN14288" s="19"/>
      <c r="AO14288" s="17"/>
    </row>
    <row r="14289" spans="35:41" x14ac:dyDescent="0.2">
      <c r="AI14289" s="19"/>
      <c r="AJ14289" s="16"/>
      <c r="AK14289" s="20"/>
      <c r="AL14289" s="24"/>
      <c r="AM14289" s="19"/>
      <c r="AN14289" s="19"/>
      <c r="AO14289" s="17"/>
    </row>
    <row r="14290" spans="35:41" x14ac:dyDescent="0.2">
      <c r="AI14290" s="19"/>
      <c r="AJ14290" s="16"/>
      <c r="AK14290" s="20"/>
      <c r="AL14290" s="24"/>
      <c r="AM14290" s="19"/>
      <c r="AN14290" s="19"/>
      <c r="AO14290" s="17"/>
    </row>
    <row r="14291" spans="35:41" x14ac:dyDescent="0.2">
      <c r="AI14291" s="19"/>
      <c r="AJ14291" s="16"/>
      <c r="AK14291" s="20"/>
      <c r="AL14291" s="24"/>
      <c r="AM14291" s="19"/>
      <c r="AN14291" s="19"/>
      <c r="AO14291" s="17"/>
    </row>
    <row r="14292" spans="35:41" x14ac:dyDescent="0.2">
      <c r="AI14292" s="19"/>
      <c r="AJ14292" s="16"/>
      <c r="AK14292" s="20"/>
      <c r="AL14292" s="24"/>
      <c r="AM14292" s="19"/>
      <c r="AN14292" s="19"/>
      <c r="AO14292" s="17"/>
    </row>
    <row r="14293" spans="35:41" x14ac:dyDescent="0.2">
      <c r="AI14293" s="19"/>
      <c r="AJ14293" s="16"/>
      <c r="AK14293" s="20"/>
      <c r="AL14293" s="24"/>
      <c r="AM14293" s="19"/>
      <c r="AN14293" s="19"/>
      <c r="AO14293" s="17"/>
    </row>
    <row r="14294" spans="35:41" x14ac:dyDescent="0.2">
      <c r="AI14294" s="19"/>
      <c r="AJ14294" s="16"/>
      <c r="AK14294" s="20"/>
      <c r="AL14294" s="24"/>
      <c r="AM14294" s="19"/>
      <c r="AN14294" s="19"/>
      <c r="AO14294" s="17"/>
    </row>
    <row r="14295" spans="35:41" x14ac:dyDescent="0.2">
      <c r="AI14295" s="19"/>
      <c r="AJ14295" s="16"/>
      <c r="AK14295" s="20"/>
      <c r="AL14295" s="24"/>
      <c r="AM14295" s="19"/>
      <c r="AN14295" s="19"/>
      <c r="AO14295" s="17"/>
    </row>
    <row r="14296" spans="35:41" x14ac:dyDescent="0.2">
      <c r="AI14296" s="19"/>
      <c r="AJ14296" s="16"/>
      <c r="AK14296" s="20"/>
      <c r="AL14296" s="24"/>
      <c r="AM14296" s="19"/>
      <c r="AN14296" s="19"/>
      <c r="AO14296" s="17"/>
    </row>
    <row r="14297" spans="35:41" x14ac:dyDescent="0.2">
      <c r="AI14297" s="19"/>
      <c r="AJ14297" s="16"/>
      <c r="AK14297" s="20"/>
      <c r="AL14297" s="24"/>
      <c r="AM14297" s="19"/>
      <c r="AN14297" s="19"/>
      <c r="AO14297" s="17"/>
    </row>
    <row r="14298" spans="35:41" x14ac:dyDescent="0.2">
      <c r="AI14298" s="19"/>
      <c r="AJ14298" s="16"/>
      <c r="AK14298" s="20"/>
      <c r="AL14298" s="24"/>
      <c r="AM14298" s="19"/>
      <c r="AN14298" s="19"/>
      <c r="AO14298" s="17"/>
    </row>
    <row r="14299" spans="35:41" x14ac:dyDescent="0.2">
      <c r="AI14299" s="19"/>
      <c r="AJ14299" s="16"/>
      <c r="AK14299" s="20"/>
      <c r="AL14299" s="24"/>
      <c r="AM14299" s="19"/>
      <c r="AN14299" s="19"/>
      <c r="AO14299" s="17"/>
    </row>
    <row r="14300" spans="35:41" x14ac:dyDescent="0.2">
      <c r="AI14300" s="19"/>
      <c r="AJ14300" s="16"/>
      <c r="AK14300" s="20"/>
      <c r="AL14300" s="24"/>
      <c r="AM14300" s="19"/>
      <c r="AN14300" s="19"/>
      <c r="AO14300" s="17"/>
    </row>
    <row r="14301" spans="35:41" x14ac:dyDescent="0.2">
      <c r="AI14301" s="19"/>
      <c r="AJ14301" s="16"/>
      <c r="AK14301" s="20"/>
      <c r="AL14301" s="24"/>
      <c r="AM14301" s="19"/>
      <c r="AN14301" s="19"/>
      <c r="AO14301" s="17"/>
    </row>
    <row r="14302" spans="35:41" x14ac:dyDescent="0.2">
      <c r="AI14302" s="19"/>
      <c r="AJ14302" s="16"/>
      <c r="AK14302" s="20"/>
      <c r="AL14302" s="24"/>
      <c r="AM14302" s="19"/>
      <c r="AN14302" s="19"/>
      <c r="AO14302" s="17"/>
    </row>
    <row r="14303" spans="35:41" x14ac:dyDescent="0.2">
      <c r="AI14303" s="19"/>
      <c r="AJ14303" s="16"/>
      <c r="AK14303" s="20"/>
      <c r="AL14303" s="24"/>
      <c r="AM14303" s="19"/>
      <c r="AN14303" s="19"/>
      <c r="AO14303" s="17"/>
    </row>
    <row r="14304" spans="35:41" x14ac:dyDescent="0.2">
      <c r="AI14304" s="19"/>
      <c r="AJ14304" s="16"/>
      <c r="AK14304" s="20"/>
      <c r="AL14304" s="24"/>
      <c r="AM14304" s="19"/>
      <c r="AN14304" s="19"/>
      <c r="AO14304" s="17"/>
    </row>
    <row r="14305" spans="35:41" x14ac:dyDescent="0.2">
      <c r="AI14305" s="19"/>
      <c r="AJ14305" s="16"/>
      <c r="AK14305" s="20"/>
      <c r="AL14305" s="24"/>
      <c r="AM14305" s="19"/>
      <c r="AN14305" s="19"/>
      <c r="AO14305" s="17"/>
    </row>
    <row r="14306" spans="35:41" x14ac:dyDescent="0.2">
      <c r="AI14306" s="19"/>
      <c r="AJ14306" s="16"/>
      <c r="AK14306" s="20"/>
      <c r="AL14306" s="24"/>
      <c r="AM14306" s="19"/>
      <c r="AN14306" s="19"/>
      <c r="AO14306" s="17"/>
    </row>
    <row r="14307" spans="35:41" x14ac:dyDescent="0.2">
      <c r="AI14307" s="19"/>
      <c r="AJ14307" s="16"/>
      <c r="AK14307" s="20"/>
      <c r="AL14307" s="24"/>
      <c r="AM14307" s="19"/>
      <c r="AN14307" s="19"/>
      <c r="AO14307" s="17"/>
    </row>
    <row r="14308" spans="35:41" x14ac:dyDescent="0.2">
      <c r="AI14308" s="19"/>
      <c r="AJ14308" s="16"/>
      <c r="AK14308" s="20"/>
      <c r="AL14308" s="24"/>
      <c r="AM14308" s="19"/>
      <c r="AN14308" s="19"/>
      <c r="AO14308" s="17"/>
    </row>
    <row r="14309" spans="35:41" x14ac:dyDescent="0.2">
      <c r="AI14309" s="19"/>
      <c r="AJ14309" s="16"/>
      <c r="AK14309" s="20"/>
      <c r="AL14309" s="24"/>
      <c r="AM14309" s="19"/>
      <c r="AN14309" s="19"/>
      <c r="AO14309" s="17"/>
    </row>
    <row r="14310" spans="35:41" x14ac:dyDescent="0.2">
      <c r="AI14310" s="19"/>
      <c r="AJ14310" s="16"/>
      <c r="AK14310" s="20"/>
      <c r="AL14310" s="24"/>
      <c r="AM14310" s="19"/>
      <c r="AN14310" s="19"/>
      <c r="AO14310" s="17"/>
    </row>
    <row r="14311" spans="35:41" x14ac:dyDescent="0.2">
      <c r="AI14311" s="19"/>
      <c r="AJ14311" s="16"/>
      <c r="AK14311" s="20"/>
      <c r="AL14311" s="24"/>
      <c r="AM14311" s="19"/>
      <c r="AN14311" s="19"/>
      <c r="AO14311" s="17"/>
    </row>
    <row r="14312" spans="35:41" x14ac:dyDescent="0.2">
      <c r="AI14312" s="19"/>
      <c r="AJ14312" s="16"/>
      <c r="AK14312" s="20"/>
      <c r="AL14312" s="24"/>
      <c r="AM14312" s="19"/>
      <c r="AN14312" s="19"/>
      <c r="AO14312" s="17"/>
    </row>
    <row r="14313" spans="35:41" x14ac:dyDescent="0.2">
      <c r="AI14313" s="19"/>
      <c r="AJ14313" s="16"/>
      <c r="AK14313" s="20"/>
      <c r="AL14313" s="24"/>
      <c r="AM14313" s="19"/>
      <c r="AN14313" s="19"/>
      <c r="AO14313" s="17"/>
    </row>
    <row r="14314" spans="35:41" x14ac:dyDescent="0.2">
      <c r="AI14314" s="19"/>
      <c r="AJ14314" s="16"/>
      <c r="AK14314" s="20"/>
      <c r="AL14314" s="24"/>
      <c r="AM14314" s="19"/>
      <c r="AN14314" s="19"/>
      <c r="AO14314" s="17"/>
    </row>
    <row r="14315" spans="35:41" x14ac:dyDescent="0.2">
      <c r="AI14315" s="19"/>
      <c r="AJ14315" s="16"/>
      <c r="AK14315" s="20"/>
      <c r="AL14315" s="24"/>
      <c r="AM14315" s="19"/>
      <c r="AN14315" s="19"/>
      <c r="AO14315" s="17"/>
    </row>
    <row r="14316" spans="35:41" x14ac:dyDescent="0.2">
      <c r="AI14316" s="19"/>
      <c r="AJ14316" s="16"/>
      <c r="AK14316" s="20"/>
      <c r="AL14316" s="24"/>
      <c r="AM14316" s="19"/>
      <c r="AN14316" s="19"/>
      <c r="AO14316" s="17"/>
    </row>
    <row r="14317" spans="35:41" x14ac:dyDescent="0.2">
      <c r="AI14317" s="19"/>
      <c r="AJ14317" s="16"/>
      <c r="AK14317" s="20"/>
      <c r="AL14317" s="24"/>
      <c r="AM14317" s="19"/>
      <c r="AN14317" s="19"/>
      <c r="AO14317" s="17"/>
    </row>
    <row r="14318" spans="35:41" x14ac:dyDescent="0.2">
      <c r="AI14318" s="19"/>
      <c r="AJ14318" s="16"/>
      <c r="AK14318" s="20"/>
      <c r="AL14318" s="24"/>
      <c r="AM14318" s="19"/>
      <c r="AN14318" s="19"/>
      <c r="AO14318" s="17"/>
    </row>
    <row r="14319" spans="35:41" x14ac:dyDescent="0.2">
      <c r="AI14319" s="19"/>
      <c r="AJ14319" s="16"/>
      <c r="AK14319" s="20"/>
      <c r="AL14319" s="24"/>
      <c r="AM14319" s="19"/>
      <c r="AN14319" s="19"/>
      <c r="AO14319" s="17"/>
    </row>
    <row r="14320" spans="35:41" x14ac:dyDescent="0.2">
      <c r="AI14320" s="19"/>
      <c r="AJ14320" s="16"/>
      <c r="AK14320" s="20"/>
      <c r="AL14320" s="24"/>
      <c r="AM14320" s="19"/>
      <c r="AN14320" s="19"/>
      <c r="AO14320" s="17"/>
    </row>
    <row r="14321" spans="35:41" x14ac:dyDescent="0.2">
      <c r="AI14321" s="19"/>
      <c r="AJ14321" s="16"/>
      <c r="AK14321" s="20"/>
      <c r="AL14321" s="24"/>
      <c r="AM14321" s="19"/>
      <c r="AN14321" s="19"/>
      <c r="AO14321" s="17"/>
    </row>
    <row r="14322" spans="35:41" x14ac:dyDescent="0.2">
      <c r="AI14322" s="19"/>
      <c r="AJ14322" s="16"/>
      <c r="AK14322" s="20"/>
      <c r="AL14322" s="24"/>
      <c r="AM14322" s="19"/>
      <c r="AN14322" s="19"/>
      <c r="AO14322" s="17"/>
    </row>
    <row r="14323" spans="35:41" x14ac:dyDescent="0.2">
      <c r="AI14323" s="19"/>
      <c r="AJ14323" s="16"/>
      <c r="AK14323" s="20"/>
      <c r="AL14323" s="24"/>
      <c r="AM14323" s="19"/>
      <c r="AN14323" s="19"/>
      <c r="AO14323" s="17"/>
    </row>
    <row r="14324" spans="35:41" x14ac:dyDescent="0.2">
      <c r="AI14324" s="19"/>
      <c r="AJ14324" s="16"/>
      <c r="AK14324" s="20"/>
      <c r="AL14324" s="24"/>
      <c r="AM14324" s="19"/>
      <c r="AN14324" s="19"/>
      <c r="AO14324" s="17"/>
    </row>
    <row r="14325" spans="35:41" x14ac:dyDescent="0.2">
      <c r="AI14325" s="19"/>
      <c r="AJ14325" s="16"/>
      <c r="AK14325" s="20"/>
      <c r="AL14325" s="24"/>
      <c r="AM14325" s="19"/>
      <c r="AN14325" s="19"/>
      <c r="AO14325" s="17"/>
    </row>
    <row r="14326" spans="35:41" x14ac:dyDescent="0.2">
      <c r="AI14326" s="19"/>
      <c r="AJ14326" s="16"/>
      <c r="AK14326" s="20"/>
      <c r="AL14326" s="24"/>
      <c r="AM14326" s="19"/>
      <c r="AN14326" s="19"/>
      <c r="AO14326" s="17"/>
    </row>
    <row r="14327" spans="35:41" x14ac:dyDescent="0.2">
      <c r="AI14327" s="19"/>
      <c r="AJ14327" s="16"/>
      <c r="AK14327" s="20"/>
      <c r="AL14327" s="24"/>
      <c r="AM14327" s="19"/>
      <c r="AN14327" s="19"/>
      <c r="AO14327" s="17"/>
    </row>
    <row r="14328" spans="35:41" x14ac:dyDescent="0.2">
      <c r="AI14328" s="19"/>
      <c r="AJ14328" s="16"/>
      <c r="AK14328" s="20"/>
      <c r="AL14328" s="24"/>
      <c r="AM14328" s="19"/>
      <c r="AN14328" s="19"/>
      <c r="AO14328" s="17"/>
    </row>
    <row r="14329" spans="35:41" x14ac:dyDescent="0.2">
      <c r="AI14329" s="19"/>
      <c r="AJ14329" s="16"/>
      <c r="AK14329" s="20"/>
      <c r="AL14329" s="24"/>
      <c r="AM14329" s="19"/>
      <c r="AN14329" s="19"/>
      <c r="AO14329" s="17"/>
    </row>
    <row r="14330" spans="35:41" x14ac:dyDescent="0.2">
      <c r="AI14330" s="19"/>
      <c r="AJ14330" s="16"/>
      <c r="AK14330" s="20"/>
      <c r="AL14330" s="24"/>
      <c r="AM14330" s="19"/>
      <c r="AN14330" s="19"/>
      <c r="AO14330" s="17"/>
    </row>
    <row r="14331" spans="35:41" x14ac:dyDescent="0.2">
      <c r="AI14331" s="19"/>
      <c r="AJ14331" s="16"/>
      <c r="AK14331" s="20"/>
      <c r="AL14331" s="24"/>
      <c r="AM14331" s="19"/>
      <c r="AN14331" s="19"/>
      <c r="AO14331" s="17"/>
    </row>
    <row r="14332" spans="35:41" x14ac:dyDescent="0.2">
      <c r="AI14332" s="19"/>
      <c r="AJ14332" s="16"/>
      <c r="AK14332" s="20"/>
      <c r="AL14332" s="24"/>
      <c r="AM14332" s="19"/>
      <c r="AN14332" s="19"/>
      <c r="AO14332" s="17"/>
    </row>
    <row r="14333" spans="35:41" x14ac:dyDescent="0.2">
      <c r="AI14333" s="19"/>
      <c r="AJ14333" s="16"/>
      <c r="AK14333" s="20"/>
      <c r="AL14333" s="24"/>
      <c r="AM14333" s="19"/>
      <c r="AN14333" s="19"/>
      <c r="AO14333" s="17"/>
    </row>
    <row r="14334" spans="35:41" x14ac:dyDescent="0.2">
      <c r="AI14334" s="19"/>
      <c r="AJ14334" s="16"/>
      <c r="AK14334" s="20"/>
      <c r="AL14334" s="24"/>
      <c r="AM14334" s="19"/>
      <c r="AN14334" s="19"/>
      <c r="AO14334" s="17"/>
    </row>
    <row r="14335" spans="35:41" x14ac:dyDescent="0.2">
      <c r="AI14335" s="19"/>
      <c r="AJ14335" s="16"/>
      <c r="AK14335" s="20"/>
      <c r="AL14335" s="24"/>
      <c r="AM14335" s="19"/>
      <c r="AN14335" s="19"/>
      <c r="AO14335" s="17"/>
    </row>
    <row r="14336" spans="35:41" x14ac:dyDescent="0.2">
      <c r="AI14336" s="19"/>
      <c r="AJ14336" s="16"/>
      <c r="AK14336" s="20"/>
      <c r="AL14336" s="24"/>
      <c r="AM14336" s="19"/>
      <c r="AN14336" s="19"/>
      <c r="AO14336" s="17"/>
    </row>
    <row r="14337" spans="35:41" x14ac:dyDescent="0.2">
      <c r="AI14337" s="19"/>
      <c r="AJ14337" s="16"/>
      <c r="AK14337" s="20"/>
      <c r="AL14337" s="24"/>
      <c r="AM14337" s="19"/>
      <c r="AN14337" s="19"/>
      <c r="AO14337" s="17"/>
    </row>
    <row r="14338" spans="35:41" x14ac:dyDescent="0.2">
      <c r="AI14338" s="19"/>
      <c r="AJ14338" s="16"/>
      <c r="AK14338" s="20"/>
      <c r="AL14338" s="24"/>
      <c r="AM14338" s="19"/>
      <c r="AN14338" s="19"/>
      <c r="AO14338" s="17"/>
    </row>
    <row r="14339" spans="35:41" x14ac:dyDescent="0.2">
      <c r="AI14339" s="19"/>
      <c r="AJ14339" s="16"/>
      <c r="AK14339" s="20"/>
      <c r="AL14339" s="24"/>
      <c r="AM14339" s="19"/>
      <c r="AN14339" s="19"/>
      <c r="AO14339" s="17"/>
    </row>
    <row r="14340" spans="35:41" x14ac:dyDescent="0.2">
      <c r="AI14340" s="19"/>
      <c r="AJ14340" s="16"/>
      <c r="AK14340" s="20"/>
      <c r="AL14340" s="24"/>
      <c r="AM14340" s="19"/>
      <c r="AN14340" s="19"/>
      <c r="AO14340" s="17"/>
    </row>
    <row r="14341" spans="35:41" x14ac:dyDescent="0.2">
      <c r="AI14341" s="19"/>
      <c r="AJ14341" s="16"/>
      <c r="AK14341" s="20"/>
      <c r="AL14341" s="24"/>
      <c r="AM14341" s="19"/>
      <c r="AN14341" s="19"/>
      <c r="AO14341" s="17"/>
    </row>
    <row r="14342" spans="35:41" x14ac:dyDescent="0.2">
      <c r="AI14342" s="19"/>
      <c r="AJ14342" s="16"/>
      <c r="AK14342" s="20"/>
      <c r="AL14342" s="24"/>
      <c r="AM14342" s="19"/>
      <c r="AN14342" s="19"/>
      <c r="AO14342" s="17"/>
    </row>
    <row r="14343" spans="35:41" x14ac:dyDescent="0.2">
      <c r="AI14343" s="19"/>
      <c r="AJ14343" s="16"/>
      <c r="AK14343" s="20"/>
      <c r="AL14343" s="24"/>
      <c r="AM14343" s="19"/>
      <c r="AN14343" s="19"/>
      <c r="AO14343" s="17"/>
    </row>
    <row r="14344" spans="35:41" x14ac:dyDescent="0.2">
      <c r="AI14344" s="19"/>
      <c r="AJ14344" s="16"/>
      <c r="AK14344" s="20"/>
      <c r="AL14344" s="24"/>
      <c r="AM14344" s="19"/>
      <c r="AN14344" s="19"/>
      <c r="AO14344" s="17"/>
    </row>
    <row r="14345" spans="35:41" x14ac:dyDescent="0.2">
      <c r="AI14345" s="19"/>
      <c r="AJ14345" s="16"/>
      <c r="AK14345" s="20"/>
      <c r="AL14345" s="24"/>
      <c r="AM14345" s="19"/>
      <c r="AN14345" s="19"/>
      <c r="AO14345" s="17"/>
    </row>
    <row r="14346" spans="35:41" x14ac:dyDescent="0.2">
      <c r="AI14346" s="19"/>
      <c r="AJ14346" s="16"/>
      <c r="AK14346" s="20"/>
      <c r="AL14346" s="24"/>
      <c r="AM14346" s="19"/>
      <c r="AN14346" s="19"/>
      <c r="AO14346" s="17"/>
    </row>
    <row r="14347" spans="35:41" x14ac:dyDescent="0.2">
      <c r="AI14347" s="19"/>
      <c r="AJ14347" s="16"/>
      <c r="AK14347" s="20"/>
      <c r="AL14347" s="24"/>
      <c r="AM14347" s="19"/>
      <c r="AN14347" s="19"/>
      <c r="AO14347" s="17"/>
    </row>
    <row r="14348" spans="35:41" x14ac:dyDescent="0.2">
      <c r="AI14348" s="19"/>
      <c r="AJ14348" s="16"/>
      <c r="AK14348" s="20"/>
      <c r="AL14348" s="24"/>
      <c r="AM14348" s="19"/>
      <c r="AN14348" s="19"/>
      <c r="AO14348" s="17"/>
    </row>
    <row r="14349" spans="35:41" x14ac:dyDescent="0.2">
      <c r="AI14349" s="19"/>
      <c r="AJ14349" s="16"/>
      <c r="AK14349" s="20"/>
      <c r="AL14349" s="24"/>
      <c r="AM14349" s="19"/>
      <c r="AN14349" s="19"/>
      <c r="AO14349" s="17"/>
    </row>
    <row r="14350" spans="35:41" x14ac:dyDescent="0.2">
      <c r="AI14350" s="19"/>
      <c r="AJ14350" s="16"/>
      <c r="AK14350" s="20"/>
      <c r="AL14350" s="24"/>
      <c r="AM14350" s="19"/>
      <c r="AN14350" s="19"/>
      <c r="AO14350" s="17"/>
    </row>
    <row r="14351" spans="35:41" x14ac:dyDescent="0.2">
      <c r="AI14351" s="19"/>
      <c r="AJ14351" s="16"/>
      <c r="AK14351" s="20"/>
      <c r="AL14351" s="24"/>
      <c r="AM14351" s="19"/>
      <c r="AN14351" s="19"/>
      <c r="AO14351" s="17"/>
    </row>
    <row r="14352" spans="35:41" x14ac:dyDescent="0.2">
      <c r="AI14352" s="19"/>
      <c r="AJ14352" s="16"/>
      <c r="AK14352" s="20"/>
      <c r="AL14352" s="24"/>
      <c r="AM14352" s="19"/>
      <c r="AN14352" s="19"/>
      <c r="AO14352" s="17"/>
    </row>
    <row r="14353" spans="35:41" x14ac:dyDescent="0.2">
      <c r="AI14353" s="19"/>
      <c r="AJ14353" s="16"/>
      <c r="AK14353" s="20"/>
      <c r="AL14353" s="24"/>
      <c r="AM14353" s="19"/>
      <c r="AN14353" s="19"/>
      <c r="AO14353" s="17"/>
    </row>
    <row r="14354" spans="35:41" x14ac:dyDescent="0.2">
      <c r="AI14354" s="19"/>
      <c r="AJ14354" s="16"/>
      <c r="AK14354" s="20"/>
      <c r="AL14354" s="24"/>
      <c r="AM14354" s="19"/>
      <c r="AN14354" s="19"/>
      <c r="AO14354" s="17"/>
    </row>
    <row r="14355" spans="35:41" x14ac:dyDescent="0.2">
      <c r="AI14355" s="19"/>
      <c r="AJ14355" s="16"/>
      <c r="AK14355" s="20"/>
      <c r="AL14355" s="24"/>
      <c r="AM14355" s="19"/>
      <c r="AN14355" s="19"/>
      <c r="AO14355" s="17"/>
    </row>
    <row r="14356" spans="35:41" x14ac:dyDescent="0.2">
      <c r="AI14356" s="19"/>
      <c r="AJ14356" s="16"/>
      <c r="AK14356" s="20"/>
      <c r="AL14356" s="24"/>
      <c r="AM14356" s="19"/>
      <c r="AN14356" s="19"/>
      <c r="AO14356" s="17"/>
    </row>
    <row r="14357" spans="35:41" x14ac:dyDescent="0.2">
      <c r="AI14357" s="19"/>
      <c r="AJ14357" s="16"/>
      <c r="AK14357" s="20"/>
      <c r="AL14357" s="24"/>
      <c r="AM14357" s="19"/>
      <c r="AN14357" s="19"/>
      <c r="AO14357" s="17"/>
    </row>
    <row r="14358" spans="35:41" x14ac:dyDescent="0.2">
      <c r="AI14358" s="19"/>
      <c r="AJ14358" s="16"/>
      <c r="AK14358" s="20"/>
      <c r="AL14358" s="24"/>
      <c r="AM14358" s="19"/>
      <c r="AN14358" s="19"/>
      <c r="AO14358" s="17"/>
    </row>
    <row r="14359" spans="35:41" x14ac:dyDescent="0.2">
      <c r="AI14359" s="19"/>
      <c r="AJ14359" s="16"/>
      <c r="AK14359" s="20"/>
      <c r="AL14359" s="24"/>
      <c r="AM14359" s="19"/>
      <c r="AN14359" s="19"/>
      <c r="AO14359" s="17"/>
    </row>
    <row r="14360" spans="35:41" x14ac:dyDescent="0.2">
      <c r="AI14360" s="19"/>
      <c r="AJ14360" s="16"/>
      <c r="AK14360" s="20"/>
      <c r="AL14360" s="24"/>
      <c r="AM14360" s="19"/>
      <c r="AN14360" s="19"/>
      <c r="AO14360" s="17"/>
    </row>
    <row r="14361" spans="35:41" x14ac:dyDescent="0.2">
      <c r="AI14361" s="19"/>
      <c r="AJ14361" s="16"/>
      <c r="AK14361" s="20"/>
      <c r="AL14361" s="24"/>
      <c r="AM14361" s="19"/>
      <c r="AN14361" s="19"/>
      <c r="AO14361" s="17"/>
    </row>
    <row r="14362" spans="35:41" x14ac:dyDescent="0.2">
      <c r="AI14362" s="19"/>
      <c r="AJ14362" s="16"/>
      <c r="AK14362" s="20"/>
      <c r="AL14362" s="24"/>
      <c r="AM14362" s="19"/>
      <c r="AN14362" s="19"/>
      <c r="AO14362" s="17"/>
    </row>
    <row r="14363" spans="35:41" x14ac:dyDescent="0.2">
      <c r="AI14363" s="19"/>
      <c r="AJ14363" s="16"/>
      <c r="AK14363" s="20"/>
      <c r="AL14363" s="24"/>
      <c r="AM14363" s="19"/>
      <c r="AN14363" s="19"/>
      <c r="AO14363" s="17"/>
    </row>
    <row r="14364" spans="35:41" x14ac:dyDescent="0.2">
      <c r="AI14364" s="19"/>
      <c r="AJ14364" s="16"/>
      <c r="AK14364" s="20"/>
      <c r="AL14364" s="24"/>
      <c r="AM14364" s="19"/>
      <c r="AN14364" s="19"/>
      <c r="AO14364" s="17"/>
    </row>
    <row r="14365" spans="35:41" x14ac:dyDescent="0.2">
      <c r="AI14365" s="19"/>
      <c r="AJ14365" s="16"/>
      <c r="AK14365" s="20"/>
      <c r="AL14365" s="24"/>
      <c r="AM14365" s="19"/>
      <c r="AN14365" s="19"/>
      <c r="AO14365" s="17"/>
    </row>
    <row r="14366" spans="35:41" x14ac:dyDescent="0.2">
      <c r="AI14366" s="19"/>
      <c r="AJ14366" s="16"/>
      <c r="AK14366" s="20"/>
      <c r="AL14366" s="24"/>
      <c r="AM14366" s="19"/>
      <c r="AN14366" s="19"/>
      <c r="AO14366" s="17"/>
    </row>
    <row r="14367" spans="35:41" x14ac:dyDescent="0.2">
      <c r="AI14367" s="19"/>
      <c r="AJ14367" s="16"/>
      <c r="AK14367" s="20"/>
      <c r="AL14367" s="24"/>
      <c r="AM14367" s="19"/>
      <c r="AN14367" s="19"/>
      <c r="AO14367" s="17"/>
    </row>
    <row r="14368" spans="35:41" x14ac:dyDescent="0.2">
      <c r="AI14368" s="19"/>
      <c r="AJ14368" s="16"/>
      <c r="AK14368" s="20"/>
      <c r="AL14368" s="24"/>
      <c r="AM14368" s="19"/>
      <c r="AN14368" s="19"/>
      <c r="AO14368" s="17"/>
    </row>
    <row r="14369" spans="35:41" x14ac:dyDescent="0.2">
      <c r="AI14369" s="19"/>
      <c r="AJ14369" s="16"/>
      <c r="AK14369" s="20"/>
      <c r="AL14369" s="24"/>
      <c r="AM14369" s="19"/>
      <c r="AN14369" s="19"/>
      <c r="AO14369" s="17"/>
    </row>
    <row r="14370" spans="35:41" x14ac:dyDescent="0.2">
      <c r="AI14370" s="19"/>
      <c r="AJ14370" s="16"/>
      <c r="AK14370" s="20"/>
      <c r="AL14370" s="24"/>
      <c r="AM14370" s="19"/>
      <c r="AN14370" s="19"/>
      <c r="AO14370" s="17"/>
    </row>
    <row r="14371" spans="35:41" x14ac:dyDescent="0.2">
      <c r="AI14371" s="19"/>
      <c r="AJ14371" s="16"/>
      <c r="AK14371" s="20"/>
      <c r="AL14371" s="24"/>
      <c r="AM14371" s="19"/>
      <c r="AN14371" s="19"/>
      <c r="AO14371" s="17"/>
    </row>
    <row r="14372" spans="35:41" x14ac:dyDescent="0.2">
      <c r="AI14372" s="19"/>
      <c r="AJ14372" s="16"/>
      <c r="AK14372" s="20"/>
      <c r="AL14372" s="24"/>
      <c r="AM14372" s="19"/>
      <c r="AN14372" s="19"/>
      <c r="AO14372" s="17"/>
    </row>
    <row r="14373" spans="35:41" x14ac:dyDescent="0.2">
      <c r="AI14373" s="19"/>
      <c r="AJ14373" s="16"/>
      <c r="AK14373" s="20"/>
      <c r="AL14373" s="24"/>
      <c r="AM14373" s="19"/>
      <c r="AN14373" s="19"/>
      <c r="AO14373" s="17"/>
    </row>
    <row r="14374" spans="35:41" x14ac:dyDescent="0.2">
      <c r="AI14374" s="19"/>
      <c r="AJ14374" s="16"/>
      <c r="AK14374" s="20"/>
      <c r="AL14374" s="24"/>
      <c r="AM14374" s="19"/>
      <c r="AN14374" s="19"/>
      <c r="AO14374" s="17"/>
    </row>
    <row r="14375" spans="35:41" x14ac:dyDescent="0.2">
      <c r="AI14375" s="19"/>
      <c r="AJ14375" s="16"/>
      <c r="AK14375" s="20"/>
      <c r="AL14375" s="24"/>
      <c r="AM14375" s="19"/>
      <c r="AN14375" s="19"/>
      <c r="AO14375" s="17"/>
    </row>
    <row r="14376" spans="35:41" x14ac:dyDescent="0.2">
      <c r="AI14376" s="19"/>
      <c r="AJ14376" s="16"/>
      <c r="AK14376" s="20"/>
      <c r="AL14376" s="24"/>
      <c r="AM14376" s="19"/>
      <c r="AN14376" s="19"/>
      <c r="AO14376" s="17"/>
    </row>
    <row r="14377" spans="35:41" x14ac:dyDescent="0.2">
      <c r="AI14377" s="19"/>
      <c r="AJ14377" s="16"/>
      <c r="AK14377" s="20"/>
      <c r="AL14377" s="24"/>
      <c r="AM14377" s="19"/>
      <c r="AN14377" s="19"/>
      <c r="AO14377" s="17"/>
    </row>
    <row r="14378" spans="35:41" x14ac:dyDescent="0.2">
      <c r="AI14378" s="19"/>
      <c r="AJ14378" s="16"/>
      <c r="AK14378" s="20"/>
      <c r="AL14378" s="24"/>
      <c r="AM14378" s="19"/>
      <c r="AN14378" s="19"/>
      <c r="AO14378" s="17"/>
    </row>
    <row r="14379" spans="35:41" x14ac:dyDescent="0.2">
      <c r="AI14379" s="19"/>
      <c r="AJ14379" s="16"/>
      <c r="AK14379" s="20"/>
      <c r="AL14379" s="24"/>
      <c r="AM14379" s="19"/>
      <c r="AN14379" s="19"/>
      <c r="AO14379" s="17"/>
    </row>
    <row r="14380" spans="35:41" x14ac:dyDescent="0.2">
      <c r="AI14380" s="19"/>
      <c r="AJ14380" s="16"/>
      <c r="AK14380" s="20"/>
      <c r="AL14380" s="24"/>
      <c r="AM14380" s="19"/>
      <c r="AN14380" s="19"/>
      <c r="AO14380" s="17"/>
    </row>
    <row r="14381" spans="35:41" x14ac:dyDescent="0.2">
      <c r="AI14381" s="19"/>
      <c r="AJ14381" s="16"/>
      <c r="AK14381" s="20"/>
      <c r="AL14381" s="24"/>
      <c r="AM14381" s="19"/>
      <c r="AN14381" s="19"/>
      <c r="AO14381" s="17"/>
    </row>
    <row r="14382" spans="35:41" x14ac:dyDescent="0.2">
      <c r="AI14382" s="19"/>
      <c r="AJ14382" s="16"/>
      <c r="AK14382" s="20"/>
      <c r="AL14382" s="24"/>
      <c r="AM14382" s="19"/>
      <c r="AN14382" s="19"/>
      <c r="AO14382" s="17"/>
    </row>
    <row r="14383" spans="35:41" x14ac:dyDescent="0.2">
      <c r="AI14383" s="19"/>
      <c r="AJ14383" s="16"/>
      <c r="AK14383" s="20"/>
      <c r="AL14383" s="24"/>
      <c r="AM14383" s="19"/>
      <c r="AN14383" s="19"/>
      <c r="AO14383" s="17"/>
    </row>
    <row r="14384" spans="35:41" x14ac:dyDescent="0.2">
      <c r="AI14384" s="19"/>
      <c r="AJ14384" s="16"/>
      <c r="AK14384" s="20"/>
      <c r="AL14384" s="24"/>
      <c r="AM14384" s="19"/>
      <c r="AN14384" s="19"/>
      <c r="AO14384" s="17"/>
    </row>
    <row r="14385" spans="35:41" x14ac:dyDescent="0.2">
      <c r="AI14385" s="19"/>
      <c r="AJ14385" s="16"/>
      <c r="AK14385" s="20"/>
      <c r="AL14385" s="24"/>
      <c r="AM14385" s="19"/>
      <c r="AN14385" s="19"/>
      <c r="AO14385" s="17"/>
    </row>
    <row r="14386" spans="35:41" x14ac:dyDescent="0.2">
      <c r="AI14386" s="19"/>
      <c r="AJ14386" s="16"/>
      <c r="AK14386" s="20"/>
      <c r="AL14386" s="24"/>
      <c r="AM14386" s="19"/>
      <c r="AN14386" s="19"/>
      <c r="AO14386" s="17"/>
    </row>
    <row r="14387" spans="35:41" x14ac:dyDescent="0.2">
      <c r="AI14387" s="19"/>
      <c r="AJ14387" s="16"/>
      <c r="AK14387" s="20"/>
      <c r="AL14387" s="24"/>
      <c r="AM14387" s="19"/>
      <c r="AN14387" s="19"/>
      <c r="AO14387" s="17"/>
    </row>
    <row r="14388" spans="35:41" x14ac:dyDescent="0.2">
      <c r="AI14388" s="19"/>
      <c r="AJ14388" s="16"/>
      <c r="AK14388" s="20"/>
      <c r="AL14388" s="24"/>
      <c r="AM14388" s="19"/>
      <c r="AN14388" s="19"/>
      <c r="AO14388" s="17"/>
    </row>
    <row r="14389" spans="35:41" x14ac:dyDescent="0.2">
      <c r="AI14389" s="19"/>
      <c r="AJ14389" s="16"/>
      <c r="AK14389" s="20"/>
      <c r="AL14389" s="24"/>
      <c r="AM14389" s="19"/>
      <c r="AN14389" s="19"/>
      <c r="AO14389" s="17"/>
    </row>
    <row r="14390" spans="35:41" x14ac:dyDescent="0.2">
      <c r="AI14390" s="19"/>
      <c r="AJ14390" s="16"/>
      <c r="AK14390" s="20"/>
      <c r="AL14390" s="24"/>
      <c r="AM14390" s="19"/>
      <c r="AN14390" s="19"/>
      <c r="AO14390" s="17"/>
    </row>
    <row r="14391" spans="35:41" x14ac:dyDescent="0.2">
      <c r="AI14391" s="19"/>
      <c r="AJ14391" s="16"/>
      <c r="AK14391" s="20"/>
      <c r="AL14391" s="24"/>
      <c r="AM14391" s="19"/>
      <c r="AN14391" s="19"/>
      <c r="AO14391" s="17"/>
    </row>
    <row r="14392" spans="35:41" x14ac:dyDescent="0.2">
      <c r="AI14392" s="19"/>
      <c r="AJ14392" s="16"/>
      <c r="AK14392" s="20"/>
      <c r="AL14392" s="24"/>
      <c r="AM14392" s="19"/>
      <c r="AN14392" s="19"/>
      <c r="AO14392" s="17"/>
    </row>
    <row r="14393" spans="35:41" x14ac:dyDescent="0.2">
      <c r="AI14393" s="19"/>
      <c r="AJ14393" s="16"/>
      <c r="AK14393" s="20"/>
      <c r="AL14393" s="24"/>
      <c r="AM14393" s="19"/>
      <c r="AN14393" s="19"/>
      <c r="AO14393" s="17"/>
    </row>
    <row r="14394" spans="35:41" x14ac:dyDescent="0.2">
      <c r="AI14394" s="19"/>
      <c r="AJ14394" s="16"/>
      <c r="AK14394" s="20"/>
      <c r="AL14394" s="24"/>
      <c r="AM14394" s="19"/>
      <c r="AN14394" s="19"/>
      <c r="AO14394" s="17"/>
    </row>
    <row r="14395" spans="35:41" x14ac:dyDescent="0.2">
      <c r="AI14395" s="19"/>
      <c r="AJ14395" s="16"/>
      <c r="AK14395" s="20"/>
      <c r="AL14395" s="24"/>
      <c r="AM14395" s="19"/>
      <c r="AN14395" s="19"/>
      <c r="AO14395" s="17"/>
    </row>
    <row r="14396" spans="35:41" x14ac:dyDescent="0.2">
      <c r="AI14396" s="19"/>
      <c r="AJ14396" s="16"/>
      <c r="AK14396" s="20"/>
      <c r="AL14396" s="24"/>
      <c r="AM14396" s="19"/>
      <c r="AN14396" s="19"/>
      <c r="AO14396" s="17"/>
    </row>
    <row r="14397" spans="35:41" x14ac:dyDescent="0.2">
      <c r="AI14397" s="19"/>
      <c r="AJ14397" s="16"/>
      <c r="AK14397" s="20"/>
      <c r="AL14397" s="24"/>
      <c r="AM14397" s="19"/>
      <c r="AN14397" s="19"/>
      <c r="AO14397" s="17"/>
    </row>
    <row r="14398" spans="35:41" x14ac:dyDescent="0.2">
      <c r="AI14398" s="19"/>
      <c r="AJ14398" s="16"/>
      <c r="AK14398" s="20"/>
      <c r="AL14398" s="24"/>
      <c r="AM14398" s="19"/>
      <c r="AN14398" s="19"/>
      <c r="AO14398" s="17"/>
    </row>
    <row r="14399" spans="35:41" x14ac:dyDescent="0.2">
      <c r="AI14399" s="19"/>
      <c r="AJ14399" s="16"/>
      <c r="AK14399" s="20"/>
      <c r="AL14399" s="24"/>
      <c r="AM14399" s="19"/>
      <c r="AN14399" s="19"/>
      <c r="AO14399" s="17"/>
    </row>
    <row r="14400" spans="35:41" x14ac:dyDescent="0.2">
      <c r="AI14400" s="19"/>
      <c r="AJ14400" s="16"/>
      <c r="AK14400" s="20"/>
      <c r="AL14400" s="24"/>
      <c r="AM14400" s="19"/>
      <c r="AN14400" s="19"/>
      <c r="AO14400" s="17"/>
    </row>
    <row r="14401" spans="35:41" x14ac:dyDescent="0.2">
      <c r="AI14401" s="19"/>
      <c r="AJ14401" s="16"/>
      <c r="AK14401" s="20"/>
      <c r="AL14401" s="24"/>
      <c r="AM14401" s="19"/>
      <c r="AN14401" s="19"/>
      <c r="AO14401" s="17"/>
    </row>
    <row r="14402" spans="35:41" x14ac:dyDescent="0.2">
      <c r="AI14402" s="19"/>
      <c r="AJ14402" s="16"/>
      <c r="AK14402" s="20"/>
      <c r="AL14402" s="24"/>
      <c r="AM14402" s="19"/>
      <c r="AN14402" s="19"/>
      <c r="AO14402" s="17"/>
    </row>
    <row r="14403" spans="35:41" x14ac:dyDescent="0.2">
      <c r="AI14403" s="19"/>
      <c r="AJ14403" s="16"/>
      <c r="AK14403" s="20"/>
      <c r="AL14403" s="24"/>
      <c r="AM14403" s="19"/>
      <c r="AN14403" s="19"/>
      <c r="AO14403" s="17"/>
    </row>
    <row r="14404" spans="35:41" x14ac:dyDescent="0.2">
      <c r="AI14404" s="19"/>
      <c r="AJ14404" s="16"/>
      <c r="AK14404" s="20"/>
      <c r="AL14404" s="24"/>
      <c r="AM14404" s="19"/>
      <c r="AN14404" s="19"/>
      <c r="AO14404" s="17"/>
    </row>
    <row r="14405" spans="35:41" x14ac:dyDescent="0.2">
      <c r="AI14405" s="19"/>
      <c r="AJ14405" s="16"/>
      <c r="AK14405" s="20"/>
      <c r="AL14405" s="24"/>
      <c r="AM14405" s="19"/>
      <c r="AN14405" s="19"/>
      <c r="AO14405" s="17"/>
    </row>
    <row r="14406" spans="35:41" x14ac:dyDescent="0.2">
      <c r="AI14406" s="19"/>
      <c r="AJ14406" s="16"/>
      <c r="AK14406" s="20"/>
      <c r="AL14406" s="24"/>
      <c r="AM14406" s="19"/>
      <c r="AN14406" s="19"/>
      <c r="AO14406" s="17"/>
    </row>
    <row r="14407" spans="35:41" x14ac:dyDescent="0.2">
      <c r="AI14407" s="19"/>
      <c r="AJ14407" s="16"/>
      <c r="AK14407" s="20"/>
      <c r="AL14407" s="24"/>
      <c r="AM14407" s="19"/>
      <c r="AN14407" s="19"/>
      <c r="AO14407" s="17"/>
    </row>
    <row r="14408" spans="35:41" x14ac:dyDescent="0.2">
      <c r="AI14408" s="19"/>
      <c r="AJ14408" s="16"/>
      <c r="AK14408" s="20"/>
      <c r="AL14408" s="24"/>
      <c r="AM14408" s="19"/>
      <c r="AN14408" s="19"/>
      <c r="AO14408" s="17"/>
    </row>
    <row r="14409" spans="35:41" x14ac:dyDescent="0.2">
      <c r="AI14409" s="19"/>
      <c r="AJ14409" s="16"/>
      <c r="AK14409" s="20"/>
      <c r="AL14409" s="24"/>
      <c r="AM14409" s="19"/>
      <c r="AN14409" s="19"/>
      <c r="AO14409" s="17"/>
    </row>
    <row r="14410" spans="35:41" x14ac:dyDescent="0.2">
      <c r="AI14410" s="19"/>
      <c r="AJ14410" s="16"/>
      <c r="AK14410" s="20"/>
      <c r="AL14410" s="24"/>
      <c r="AM14410" s="19"/>
      <c r="AN14410" s="19"/>
      <c r="AO14410" s="17"/>
    </row>
    <row r="14411" spans="35:41" x14ac:dyDescent="0.2">
      <c r="AI14411" s="19"/>
      <c r="AJ14411" s="16"/>
      <c r="AK14411" s="20"/>
      <c r="AL14411" s="24"/>
      <c r="AM14411" s="19"/>
      <c r="AN14411" s="19"/>
      <c r="AO14411" s="17"/>
    </row>
    <row r="14412" spans="35:41" x14ac:dyDescent="0.2">
      <c r="AI14412" s="19"/>
      <c r="AJ14412" s="16"/>
      <c r="AK14412" s="20"/>
      <c r="AL14412" s="24"/>
      <c r="AM14412" s="19"/>
      <c r="AN14412" s="19"/>
      <c r="AO14412" s="17"/>
    </row>
    <row r="14413" spans="35:41" x14ac:dyDescent="0.2">
      <c r="AI14413" s="19"/>
      <c r="AJ14413" s="16"/>
      <c r="AK14413" s="20"/>
      <c r="AL14413" s="24"/>
      <c r="AM14413" s="19"/>
      <c r="AN14413" s="19"/>
      <c r="AO14413" s="17"/>
    </row>
    <row r="14414" spans="35:41" x14ac:dyDescent="0.2">
      <c r="AI14414" s="19"/>
      <c r="AJ14414" s="16"/>
      <c r="AK14414" s="20"/>
      <c r="AL14414" s="24"/>
      <c r="AM14414" s="19"/>
      <c r="AN14414" s="19"/>
      <c r="AO14414" s="17"/>
    </row>
    <row r="14415" spans="35:41" x14ac:dyDescent="0.2">
      <c r="AI14415" s="19"/>
      <c r="AJ14415" s="16"/>
      <c r="AK14415" s="20"/>
      <c r="AL14415" s="24"/>
      <c r="AM14415" s="19"/>
      <c r="AN14415" s="19"/>
      <c r="AO14415" s="17"/>
    </row>
    <row r="14416" spans="35:41" x14ac:dyDescent="0.2">
      <c r="AI14416" s="19"/>
      <c r="AJ14416" s="16"/>
      <c r="AK14416" s="20"/>
      <c r="AL14416" s="24"/>
      <c r="AM14416" s="19"/>
      <c r="AN14416" s="19"/>
      <c r="AO14416" s="17"/>
    </row>
    <row r="14417" spans="35:41" x14ac:dyDescent="0.2">
      <c r="AI14417" s="19"/>
      <c r="AJ14417" s="16"/>
      <c r="AK14417" s="20"/>
      <c r="AL14417" s="24"/>
      <c r="AM14417" s="19"/>
      <c r="AN14417" s="19"/>
      <c r="AO14417" s="17"/>
    </row>
    <row r="14418" spans="35:41" x14ac:dyDescent="0.2">
      <c r="AI14418" s="19"/>
      <c r="AJ14418" s="16"/>
      <c r="AK14418" s="20"/>
      <c r="AL14418" s="24"/>
      <c r="AM14418" s="19"/>
      <c r="AN14418" s="19"/>
      <c r="AO14418" s="17"/>
    </row>
    <row r="14419" spans="35:41" x14ac:dyDescent="0.2">
      <c r="AI14419" s="19"/>
      <c r="AJ14419" s="16"/>
      <c r="AK14419" s="20"/>
      <c r="AL14419" s="24"/>
      <c r="AM14419" s="19"/>
      <c r="AN14419" s="19"/>
      <c r="AO14419" s="17"/>
    </row>
    <row r="14420" spans="35:41" x14ac:dyDescent="0.2">
      <c r="AI14420" s="19"/>
      <c r="AJ14420" s="16"/>
      <c r="AK14420" s="20"/>
      <c r="AL14420" s="24"/>
      <c r="AM14420" s="19"/>
      <c r="AN14420" s="19"/>
      <c r="AO14420" s="17"/>
    </row>
    <row r="14421" spans="35:41" x14ac:dyDescent="0.2">
      <c r="AI14421" s="19"/>
      <c r="AJ14421" s="16"/>
      <c r="AK14421" s="20"/>
      <c r="AL14421" s="24"/>
      <c r="AM14421" s="19"/>
      <c r="AN14421" s="19"/>
      <c r="AO14421" s="17"/>
    </row>
    <row r="14422" spans="35:41" x14ac:dyDescent="0.2">
      <c r="AI14422" s="19"/>
      <c r="AJ14422" s="16"/>
      <c r="AK14422" s="20"/>
      <c r="AL14422" s="24"/>
      <c r="AM14422" s="19"/>
      <c r="AN14422" s="19"/>
      <c r="AO14422" s="17"/>
    </row>
    <row r="14423" spans="35:41" x14ac:dyDescent="0.2">
      <c r="AI14423" s="19"/>
      <c r="AJ14423" s="16"/>
      <c r="AK14423" s="20"/>
      <c r="AL14423" s="24"/>
      <c r="AM14423" s="19"/>
      <c r="AN14423" s="19"/>
      <c r="AO14423" s="17"/>
    </row>
    <row r="14424" spans="35:41" x14ac:dyDescent="0.2">
      <c r="AI14424" s="19"/>
      <c r="AJ14424" s="16"/>
      <c r="AK14424" s="20"/>
      <c r="AL14424" s="24"/>
      <c r="AM14424" s="19"/>
      <c r="AN14424" s="19"/>
      <c r="AO14424" s="17"/>
    </row>
    <row r="14425" spans="35:41" x14ac:dyDescent="0.2">
      <c r="AI14425" s="19"/>
      <c r="AJ14425" s="16"/>
      <c r="AK14425" s="20"/>
      <c r="AL14425" s="24"/>
      <c r="AM14425" s="19"/>
      <c r="AN14425" s="19"/>
      <c r="AO14425" s="17"/>
    </row>
    <row r="14426" spans="35:41" x14ac:dyDescent="0.2">
      <c r="AI14426" s="19"/>
      <c r="AJ14426" s="16"/>
      <c r="AK14426" s="20"/>
      <c r="AL14426" s="24"/>
      <c r="AM14426" s="19"/>
      <c r="AN14426" s="19"/>
      <c r="AO14426" s="17"/>
    </row>
    <row r="14427" spans="35:41" x14ac:dyDescent="0.2">
      <c r="AI14427" s="19"/>
      <c r="AJ14427" s="16"/>
      <c r="AK14427" s="20"/>
      <c r="AL14427" s="24"/>
      <c r="AM14427" s="19"/>
      <c r="AN14427" s="19"/>
      <c r="AO14427" s="17"/>
    </row>
    <row r="14428" spans="35:41" x14ac:dyDescent="0.2">
      <c r="AI14428" s="19"/>
      <c r="AJ14428" s="16"/>
      <c r="AK14428" s="20"/>
      <c r="AL14428" s="24"/>
      <c r="AM14428" s="19"/>
      <c r="AN14428" s="19"/>
      <c r="AO14428" s="17"/>
    </row>
    <row r="14429" spans="35:41" x14ac:dyDescent="0.2">
      <c r="AI14429" s="19"/>
      <c r="AJ14429" s="16"/>
      <c r="AK14429" s="20"/>
      <c r="AL14429" s="24"/>
      <c r="AM14429" s="19"/>
      <c r="AN14429" s="19"/>
      <c r="AO14429" s="17"/>
    </row>
    <row r="14430" spans="35:41" x14ac:dyDescent="0.2">
      <c r="AI14430" s="19"/>
      <c r="AJ14430" s="16"/>
      <c r="AK14430" s="20"/>
      <c r="AL14430" s="24"/>
      <c r="AM14430" s="19"/>
      <c r="AN14430" s="19"/>
      <c r="AO14430" s="17"/>
    </row>
    <row r="14431" spans="35:41" x14ac:dyDescent="0.2">
      <c r="AI14431" s="19"/>
      <c r="AJ14431" s="16"/>
      <c r="AK14431" s="20"/>
      <c r="AL14431" s="24"/>
      <c r="AM14431" s="19"/>
      <c r="AN14431" s="19"/>
      <c r="AO14431" s="17"/>
    </row>
    <row r="14432" spans="35:41" x14ac:dyDescent="0.2">
      <c r="AI14432" s="19"/>
      <c r="AJ14432" s="16"/>
      <c r="AK14432" s="20"/>
      <c r="AL14432" s="24"/>
      <c r="AM14432" s="19"/>
      <c r="AN14432" s="19"/>
      <c r="AO14432" s="17"/>
    </row>
    <row r="14433" spans="35:41" x14ac:dyDescent="0.2">
      <c r="AI14433" s="19"/>
      <c r="AJ14433" s="16"/>
      <c r="AK14433" s="20"/>
      <c r="AL14433" s="24"/>
      <c r="AM14433" s="19"/>
      <c r="AN14433" s="19"/>
      <c r="AO14433" s="17"/>
    </row>
    <row r="14434" spans="35:41" x14ac:dyDescent="0.2">
      <c r="AI14434" s="19"/>
      <c r="AJ14434" s="16"/>
      <c r="AK14434" s="20"/>
      <c r="AL14434" s="24"/>
      <c r="AM14434" s="19"/>
      <c r="AN14434" s="19"/>
      <c r="AO14434" s="17"/>
    </row>
    <row r="14435" spans="35:41" x14ac:dyDescent="0.2">
      <c r="AI14435" s="19"/>
      <c r="AJ14435" s="16"/>
      <c r="AK14435" s="20"/>
      <c r="AL14435" s="24"/>
      <c r="AM14435" s="19"/>
      <c r="AN14435" s="19"/>
      <c r="AO14435" s="17"/>
    </row>
    <row r="14436" spans="35:41" x14ac:dyDescent="0.2">
      <c r="AI14436" s="19"/>
      <c r="AJ14436" s="16"/>
      <c r="AK14436" s="20"/>
      <c r="AL14436" s="24"/>
      <c r="AM14436" s="19"/>
      <c r="AN14436" s="19"/>
      <c r="AO14436" s="17"/>
    </row>
    <row r="14437" spans="35:41" x14ac:dyDescent="0.2">
      <c r="AI14437" s="19"/>
      <c r="AJ14437" s="16"/>
      <c r="AK14437" s="20"/>
      <c r="AL14437" s="24"/>
      <c r="AM14437" s="19"/>
      <c r="AN14437" s="19"/>
      <c r="AO14437" s="17"/>
    </row>
    <row r="14438" spans="35:41" x14ac:dyDescent="0.2">
      <c r="AI14438" s="19"/>
      <c r="AJ14438" s="16"/>
      <c r="AK14438" s="20"/>
      <c r="AL14438" s="24"/>
      <c r="AM14438" s="19"/>
      <c r="AN14438" s="19"/>
      <c r="AO14438" s="17"/>
    </row>
    <row r="14439" spans="35:41" x14ac:dyDescent="0.2">
      <c r="AI14439" s="19"/>
      <c r="AJ14439" s="16"/>
      <c r="AK14439" s="20"/>
      <c r="AL14439" s="24"/>
      <c r="AM14439" s="19"/>
      <c r="AN14439" s="19"/>
      <c r="AO14439" s="17"/>
    </row>
    <row r="14440" spans="35:41" x14ac:dyDescent="0.2">
      <c r="AI14440" s="19"/>
      <c r="AJ14440" s="16"/>
      <c r="AK14440" s="20"/>
      <c r="AL14440" s="24"/>
      <c r="AM14440" s="19"/>
      <c r="AN14440" s="19"/>
      <c r="AO14440" s="17"/>
    </row>
    <row r="14441" spans="35:41" x14ac:dyDescent="0.2">
      <c r="AI14441" s="19"/>
      <c r="AJ14441" s="16"/>
      <c r="AK14441" s="20"/>
      <c r="AL14441" s="24"/>
      <c r="AM14441" s="19"/>
      <c r="AN14441" s="19"/>
      <c r="AO14441" s="17"/>
    </row>
    <row r="14442" spans="35:41" x14ac:dyDescent="0.2">
      <c r="AI14442" s="19"/>
      <c r="AJ14442" s="16"/>
      <c r="AK14442" s="20"/>
      <c r="AL14442" s="24"/>
      <c r="AM14442" s="19"/>
      <c r="AN14442" s="19"/>
      <c r="AO14442" s="17"/>
    </row>
    <row r="14443" spans="35:41" x14ac:dyDescent="0.2">
      <c r="AI14443" s="19"/>
      <c r="AJ14443" s="16"/>
      <c r="AK14443" s="20"/>
      <c r="AL14443" s="24"/>
      <c r="AM14443" s="19"/>
      <c r="AN14443" s="19"/>
      <c r="AO14443" s="17"/>
    </row>
    <row r="14444" spans="35:41" x14ac:dyDescent="0.2">
      <c r="AI14444" s="19"/>
      <c r="AJ14444" s="16"/>
      <c r="AK14444" s="20"/>
      <c r="AL14444" s="24"/>
      <c r="AM14444" s="19"/>
      <c r="AN14444" s="19"/>
      <c r="AO14444" s="17"/>
    </row>
    <row r="14445" spans="35:41" x14ac:dyDescent="0.2">
      <c r="AI14445" s="19"/>
      <c r="AJ14445" s="16"/>
      <c r="AK14445" s="20"/>
      <c r="AL14445" s="24"/>
      <c r="AM14445" s="19"/>
      <c r="AN14445" s="19"/>
      <c r="AO14445" s="17"/>
    </row>
    <row r="14446" spans="35:41" x14ac:dyDescent="0.2">
      <c r="AI14446" s="19"/>
      <c r="AJ14446" s="16"/>
      <c r="AK14446" s="20"/>
      <c r="AL14446" s="24"/>
      <c r="AM14446" s="19"/>
      <c r="AN14446" s="19"/>
      <c r="AO14446" s="17"/>
    </row>
    <row r="14447" spans="35:41" x14ac:dyDescent="0.2">
      <c r="AI14447" s="19"/>
      <c r="AJ14447" s="16"/>
      <c r="AK14447" s="20"/>
      <c r="AL14447" s="24"/>
      <c r="AM14447" s="19"/>
      <c r="AN14447" s="19"/>
      <c r="AO14447" s="17"/>
    </row>
    <row r="14448" spans="35:41" x14ac:dyDescent="0.2">
      <c r="AI14448" s="19"/>
      <c r="AJ14448" s="16"/>
      <c r="AK14448" s="20"/>
      <c r="AL14448" s="24"/>
      <c r="AM14448" s="19"/>
      <c r="AN14448" s="19"/>
      <c r="AO14448" s="17"/>
    </row>
    <row r="14449" spans="35:41" x14ac:dyDescent="0.2">
      <c r="AI14449" s="19"/>
      <c r="AJ14449" s="16"/>
      <c r="AK14449" s="20"/>
      <c r="AL14449" s="24"/>
      <c r="AM14449" s="19"/>
      <c r="AN14449" s="19"/>
      <c r="AO14449" s="17"/>
    </row>
    <row r="14450" spans="35:41" x14ac:dyDescent="0.2">
      <c r="AI14450" s="19"/>
      <c r="AJ14450" s="16"/>
      <c r="AK14450" s="20"/>
      <c r="AL14450" s="24"/>
      <c r="AM14450" s="19"/>
      <c r="AN14450" s="19"/>
      <c r="AO14450" s="17"/>
    </row>
    <row r="14451" spans="35:41" x14ac:dyDescent="0.2">
      <c r="AI14451" s="19"/>
      <c r="AJ14451" s="16"/>
      <c r="AK14451" s="20"/>
      <c r="AL14451" s="24"/>
      <c r="AM14451" s="19"/>
      <c r="AN14451" s="19"/>
      <c r="AO14451" s="17"/>
    </row>
    <row r="14452" spans="35:41" x14ac:dyDescent="0.2">
      <c r="AI14452" s="19"/>
      <c r="AJ14452" s="16"/>
      <c r="AK14452" s="20"/>
      <c r="AL14452" s="24"/>
      <c r="AM14452" s="19"/>
      <c r="AN14452" s="19"/>
      <c r="AO14452" s="17"/>
    </row>
    <row r="14453" spans="35:41" x14ac:dyDescent="0.2">
      <c r="AI14453" s="19"/>
      <c r="AJ14453" s="16"/>
      <c r="AK14453" s="20"/>
      <c r="AL14453" s="24"/>
      <c r="AM14453" s="19"/>
      <c r="AN14453" s="19"/>
      <c r="AO14453" s="17"/>
    </row>
    <row r="14454" spans="35:41" x14ac:dyDescent="0.2">
      <c r="AI14454" s="19"/>
      <c r="AJ14454" s="16"/>
      <c r="AK14454" s="20"/>
      <c r="AL14454" s="24"/>
      <c r="AM14454" s="19"/>
      <c r="AN14454" s="19"/>
      <c r="AO14454" s="17"/>
    </row>
    <row r="14455" spans="35:41" x14ac:dyDescent="0.2">
      <c r="AI14455" s="19"/>
      <c r="AJ14455" s="16"/>
      <c r="AK14455" s="20"/>
      <c r="AL14455" s="24"/>
      <c r="AM14455" s="19"/>
      <c r="AN14455" s="19"/>
      <c r="AO14455" s="17"/>
    </row>
    <row r="14456" spans="35:41" x14ac:dyDescent="0.2">
      <c r="AI14456" s="19"/>
      <c r="AJ14456" s="16"/>
      <c r="AK14456" s="20"/>
      <c r="AL14456" s="24"/>
      <c r="AM14456" s="19"/>
      <c r="AN14456" s="19"/>
      <c r="AO14456" s="17"/>
    </row>
    <row r="14457" spans="35:41" x14ac:dyDescent="0.2">
      <c r="AI14457" s="19"/>
      <c r="AJ14457" s="16"/>
      <c r="AK14457" s="20"/>
      <c r="AL14457" s="24"/>
      <c r="AM14457" s="19"/>
      <c r="AN14457" s="19"/>
      <c r="AO14457" s="17"/>
    </row>
    <row r="14458" spans="35:41" x14ac:dyDescent="0.2">
      <c r="AI14458" s="19"/>
      <c r="AJ14458" s="16"/>
      <c r="AK14458" s="20"/>
      <c r="AL14458" s="24"/>
      <c r="AM14458" s="19"/>
      <c r="AN14458" s="19"/>
      <c r="AO14458" s="17"/>
    </row>
    <row r="14459" spans="35:41" x14ac:dyDescent="0.2">
      <c r="AI14459" s="19"/>
      <c r="AJ14459" s="16"/>
      <c r="AK14459" s="20"/>
      <c r="AL14459" s="24"/>
      <c r="AM14459" s="19"/>
      <c r="AN14459" s="19"/>
      <c r="AO14459" s="17"/>
    </row>
    <row r="14460" spans="35:41" x14ac:dyDescent="0.2">
      <c r="AI14460" s="19"/>
      <c r="AJ14460" s="16"/>
      <c r="AK14460" s="20"/>
      <c r="AL14460" s="24"/>
      <c r="AM14460" s="19"/>
      <c r="AN14460" s="19"/>
      <c r="AO14460" s="17"/>
    </row>
    <row r="14461" spans="35:41" x14ac:dyDescent="0.2">
      <c r="AI14461" s="19"/>
      <c r="AJ14461" s="16"/>
      <c r="AK14461" s="20"/>
      <c r="AL14461" s="24"/>
      <c r="AM14461" s="19"/>
      <c r="AN14461" s="19"/>
      <c r="AO14461" s="17"/>
    </row>
    <row r="14462" spans="35:41" x14ac:dyDescent="0.2">
      <c r="AI14462" s="19"/>
      <c r="AJ14462" s="16"/>
      <c r="AK14462" s="20"/>
      <c r="AL14462" s="24"/>
      <c r="AM14462" s="19"/>
      <c r="AN14462" s="19"/>
      <c r="AO14462" s="17"/>
    </row>
    <row r="14463" spans="35:41" x14ac:dyDescent="0.2">
      <c r="AI14463" s="19"/>
      <c r="AJ14463" s="16"/>
      <c r="AK14463" s="20"/>
      <c r="AL14463" s="24"/>
      <c r="AM14463" s="19"/>
      <c r="AN14463" s="19"/>
      <c r="AO14463" s="17"/>
    </row>
    <row r="14464" spans="35:41" x14ac:dyDescent="0.2">
      <c r="AI14464" s="19"/>
      <c r="AJ14464" s="16"/>
      <c r="AK14464" s="20"/>
      <c r="AL14464" s="24"/>
      <c r="AM14464" s="19"/>
      <c r="AN14464" s="19"/>
      <c r="AO14464" s="17"/>
    </row>
    <row r="14465" spans="35:41" x14ac:dyDescent="0.2">
      <c r="AI14465" s="19"/>
      <c r="AJ14465" s="16"/>
      <c r="AK14465" s="20"/>
      <c r="AL14465" s="24"/>
      <c r="AM14465" s="19"/>
      <c r="AN14465" s="19"/>
      <c r="AO14465" s="17"/>
    </row>
    <row r="14466" spans="35:41" x14ac:dyDescent="0.2">
      <c r="AI14466" s="19"/>
      <c r="AJ14466" s="16"/>
      <c r="AK14466" s="20"/>
      <c r="AL14466" s="24"/>
      <c r="AM14466" s="19"/>
      <c r="AN14466" s="19"/>
      <c r="AO14466" s="17"/>
    </row>
    <row r="14467" spans="35:41" x14ac:dyDescent="0.2">
      <c r="AI14467" s="19"/>
      <c r="AJ14467" s="16"/>
      <c r="AK14467" s="20"/>
      <c r="AL14467" s="24"/>
      <c r="AM14467" s="19"/>
      <c r="AN14467" s="19"/>
      <c r="AO14467" s="17"/>
    </row>
    <row r="14468" spans="35:41" x14ac:dyDescent="0.2">
      <c r="AI14468" s="19"/>
      <c r="AJ14468" s="16"/>
      <c r="AK14468" s="20"/>
      <c r="AL14468" s="24"/>
      <c r="AM14468" s="19"/>
      <c r="AN14468" s="19"/>
      <c r="AO14468" s="17"/>
    </row>
    <row r="14469" spans="35:41" x14ac:dyDescent="0.2">
      <c r="AI14469" s="19"/>
      <c r="AJ14469" s="16"/>
      <c r="AK14469" s="20"/>
      <c r="AL14469" s="24"/>
      <c r="AM14469" s="19"/>
      <c r="AN14469" s="19"/>
      <c r="AO14469" s="17"/>
    </row>
    <row r="14470" spans="35:41" x14ac:dyDescent="0.2">
      <c r="AI14470" s="19"/>
      <c r="AJ14470" s="16"/>
      <c r="AK14470" s="20"/>
      <c r="AL14470" s="24"/>
      <c r="AM14470" s="19"/>
      <c r="AN14470" s="19"/>
      <c r="AO14470" s="17"/>
    </row>
    <row r="14471" spans="35:41" x14ac:dyDescent="0.2">
      <c r="AI14471" s="19"/>
      <c r="AJ14471" s="16"/>
      <c r="AK14471" s="20"/>
      <c r="AL14471" s="24"/>
      <c r="AM14471" s="19"/>
      <c r="AN14471" s="19"/>
      <c r="AO14471" s="17"/>
    </row>
    <row r="14472" spans="35:41" x14ac:dyDescent="0.2">
      <c r="AI14472" s="19"/>
      <c r="AJ14472" s="16"/>
      <c r="AK14472" s="20"/>
      <c r="AL14472" s="24"/>
      <c r="AM14472" s="19"/>
      <c r="AN14472" s="19"/>
      <c r="AO14472" s="17"/>
    </row>
    <row r="14473" spans="35:41" x14ac:dyDescent="0.2">
      <c r="AI14473" s="19"/>
      <c r="AJ14473" s="16"/>
      <c r="AK14473" s="20"/>
      <c r="AL14473" s="24"/>
      <c r="AM14473" s="19"/>
      <c r="AN14473" s="19"/>
      <c r="AO14473" s="17"/>
    </row>
    <row r="14474" spans="35:41" x14ac:dyDescent="0.2">
      <c r="AI14474" s="19"/>
      <c r="AJ14474" s="16"/>
      <c r="AK14474" s="20"/>
      <c r="AL14474" s="24"/>
      <c r="AM14474" s="19"/>
      <c r="AN14474" s="19"/>
      <c r="AO14474" s="17"/>
    </row>
    <row r="14475" spans="35:41" x14ac:dyDescent="0.2">
      <c r="AI14475" s="19"/>
      <c r="AJ14475" s="16"/>
      <c r="AK14475" s="20"/>
      <c r="AL14475" s="24"/>
      <c r="AM14475" s="19"/>
      <c r="AN14475" s="19"/>
      <c r="AO14475" s="17"/>
    </row>
    <row r="14476" spans="35:41" x14ac:dyDescent="0.2">
      <c r="AI14476" s="19"/>
      <c r="AJ14476" s="16"/>
      <c r="AK14476" s="20"/>
      <c r="AL14476" s="24"/>
      <c r="AM14476" s="19"/>
      <c r="AN14476" s="19"/>
      <c r="AO14476" s="17"/>
    </row>
    <row r="14477" spans="35:41" x14ac:dyDescent="0.2">
      <c r="AI14477" s="19"/>
      <c r="AJ14477" s="16"/>
      <c r="AK14477" s="20"/>
      <c r="AL14477" s="24"/>
      <c r="AM14477" s="19"/>
      <c r="AN14477" s="19"/>
      <c r="AO14477" s="17"/>
    </row>
    <row r="14478" spans="35:41" x14ac:dyDescent="0.2">
      <c r="AI14478" s="19"/>
      <c r="AJ14478" s="16"/>
      <c r="AK14478" s="20"/>
      <c r="AL14478" s="24"/>
      <c r="AM14478" s="19"/>
      <c r="AN14478" s="19"/>
      <c r="AO14478" s="17"/>
    </row>
    <row r="14479" spans="35:41" x14ac:dyDescent="0.2">
      <c r="AI14479" s="19"/>
      <c r="AJ14479" s="16"/>
      <c r="AK14479" s="20"/>
      <c r="AL14479" s="24"/>
      <c r="AM14479" s="19"/>
      <c r="AN14479" s="19"/>
      <c r="AO14479" s="17"/>
    </row>
    <row r="14480" spans="35:41" x14ac:dyDescent="0.2">
      <c r="AI14480" s="19"/>
      <c r="AJ14480" s="16"/>
      <c r="AK14480" s="20"/>
      <c r="AL14480" s="24"/>
      <c r="AM14480" s="19"/>
      <c r="AN14480" s="19"/>
      <c r="AO14480" s="17"/>
    </row>
    <row r="14481" spans="35:41" x14ac:dyDescent="0.2">
      <c r="AI14481" s="19"/>
      <c r="AJ14481" s="16"/>
      <c r="AK14481" s="20"/>
      <c r="AL14481" s="24"/>
      <c r="AM14481" s="19"/>
      <c r="AN14481" s="19"/>
      <c r="AO14481" s="17"/>
    </row>
    <row r="14482" spans="35:41" x14ac:dyDescent="0.2">
      <c r="AI14482" s="19"/>
      <c r="AJ14482" s="16"/>
      <c r="AK14482" s="20"/>
      <c r="AL14482" s="24"/>
      <c r="AM14482" s="19"/>
      <c r="AN14482" s="19"/>
      <c r="AO14482" s="17"/>
    </row>
    <row r="14483" spans="35:41" x14ac:dyDescent="0.2">
      <c r="AI14483" s="19"/>
      <c r="AJ14483" s="16"/>
      <c r="AK14483" s="20"/>
      <c r="AL14483" s="24"/>
      <c r="AM14483" s="19"/>
      <c r="AN14483" s="19"/>
      <c r="AO14483" s="17"/>
    </row>
    <row r="14484" spans="35:41" x14ac:dyDescent="0.2">
      <c r="AI14484" s="19"/>
      <c r="AJ14484" s="16"/>
      <c r="AK14484" s="20"/>
      <c r="AL14484" s="24"/>
      <c r="AM14484" s="19"/>
      <c r="AN14484" s="19"/>
      <c r="AO14484" s="17"/>
    </row>
    <row r="14485" spans="35:41" x14ac:dyDescent="0.2">
      <c r="AI14485" s="19"/>
      <c r="AJ14485" s="16"/>
      <c r="AK14485" s="20"/>
      <c r="AL14485" s="24"/>
      <c r="AM14485" s="19"/>
      <c r="AN14485" s="19"/>
      <c r="AO14485" s="17"/>
    </row>
    <row r="14486" spans="35:41" x14ac:dyDescent="0.2">
      <c r="AI14486" s="19"/>
      <c r="AJ14486" s="16"/>
      <c r="AK14486" s="20"/>
      <c r="AL14486" s="24"/>
      <c r="AM14486" s="19"/>
      <c r="AN14486" s="19"/>
      <c r="AO14486" s="17"/>
    </row>
    <row r="14487" spans="35:41" x14ac:dyDescent="0.2">
      <c r="AI14487" s="19"/>
      <c r="AJ14487" s="16"/>
      <c r="AK14487" s="20"/>
      <c r="AL14487" s="24"/>
      <c r="AM14487" s="19"/>
      <c r="AN14487" s="19"/>
      <c r="AO14487" s="17"/>
    </row>
    <row r="14488" spans="35:41" x14ac:dyDescent="0.2">
      <c r="AI14488" s="19"/>
      <c r="AJ14488" s="16"/>
      <c r="AK14488" s="20"/>
      <c r="AL14488" s="24"/>
      <c r="AM14488" s="19"/>
      <c r="AN14488" s="19"/>
      <c r="AO14488" s="17"/>
    </row>
    <row r="14489" spans="35:41" x14ac:dyDescent="0.2">
      <c r="AI14489" s="19"/>
      <c r="AJ14489" s="16"/>
      <c r="AK14489" s="20"/>
      <c r="AL14489" s="24"/>
      <c r="AM14489" s="19"/>
      <c r="AN14489" s="19"/>
      <c r="AO14489" s="17"/>
    </row>
    <row r="14490" spans="35:41" x14ac:dyDescent="0.2">
      <c r="AI14490" s="19"/>
      <c r="AJ14490" s="16"/>
      <c r="AK14490" s="20"/>
      <c r="AL14490" s="24"/>
      <c r="AM14490" s="19"/>
      <c r="AN14490" s="19"/>
      <c r="AO14490" s="17"/>
    </row>
    <row r="14491" spans="35:41" x14ac:dyDescent="0.2">
      <c r="AI14491" s="19"/>
      <c r="AJ14491" s="16"/>
      <c r="AK14491" s="20"/>
      <c r="AL14491" s="24"/>
      <c r="AM14491" s="19"/>
      <c r="AN14491" s="19"/>
      <c r="AO14491" s="17"/>
    </row>
    <row r="14492" spans="35:41" x14ac:dyDescent="0.2">
      <c r="AI14492" s="19"/>
      <c r="AJ14492" s="16"/>
      <c r="AK14492" s="20"/>
      <c r="AL14492" s="24"/>
      <c r="AM14492" s="19"/>
      <c r="AN14492" s="19"/>
      <c r="AO14492" s="17"/>
    </row>
    <row r="14493" spans="35:41" x14ac:dyDescent="0.2">
      <c r="AI14493" s="19"/>
      <c r="AJ14493" s="16"/>
      <c r="AK14493" s="20"/>
      <c r="AL14493" s="24"/>
      <c r="AM14493" s="19"/>
      <c r="AN14493" s="19"/>
      <c r="AO14493" s="17"/>
    </row>
    <row r="14494" spans="35:41" x14ac:dyDescent="0.2">
      <c r="AI14494" s="19"/>
      <c r="AJ14494" s="16"/>
      <c r="AK14494" s="20"/>
      <c r="AL14494" s="24"/>
      <c r="AM14494" s="19"/>
      <c r="AN14494" s="19"/>
      <c r="AO14494" s="17"/>
    </row>
    <row r="14495" spans="35:41" x14ac:dyDescent="0.2">
      <c r="AI14495" s="19"/>
      <c r="AJ14495" s="16"/>
      <c r="AK14495" s="20"/>
      <c r="AL14495" s="24"/>
      <c r="AM14495" s="19"/>
      <c r="AN14495" s="19"/>
      <c r="AO14495" s="17"/>
    </row>
    <row r="14496" spans="35:41" x14ac:dyDescent="0.2">
      <c r="AI14496" s="19"/>
      <c r="AJ14496" s="16"/>
      <c r="AK14496" s="20"/>
      <c r="AL14496" s="24"/>
      <c r="AM14496" s="19"/>
      <c r="AN14496" s="19"/>
      <c r="AO14496" s="17"/>
    </row>
    <row r="14497" spans="35:41" x14ac:dyDescent="0.2">
      <c r="AI14497" s="19"/>
      <c r="AJ14497" s="16"/>
      <c r="AK14497" s="20"/>
      <c r="AL14497" s="24"/>
      <c r="AM14497" s="19"/>
      <c r="AN14497" s="19"/>
      <c r="AO14497" s="17"/>
    </row>
    <row r="14498" spans="35:41" x14ac:dyDescent="0.2">
      <c r="AI14498" s="19"/>
      <c r="AJ14498" s="16"/>
      <c r="AK14498" s="20"/>
      <c r="AL14498" s="24"/>
      <c r="AM14498" s="19"/>
      <c r="AN14498" s="19"/>
      <c r="AO14498" s="17"/>
    </row>
    <row r="14499" spans="35:41" x14ac:dyDescent="0.2">
      <c r="AI14499" s="19"/>
      <c r="AJ14499" s="16"/>
      <c r="AK14499" s="20"/>
      <c r="AL14499" s="24"/>
      <c r="AM14499" s="19"/>
      <c r="AN14499" s="19"/>
      <c r="AO14499" s="17"/>
    </row>
    <row r="14500" spans="35:41" x14ac:dyDescent="0.2">
      <c r="AI14500" s="19"/>
      <c r="AJ14500" s="16"/>
      <c r="AK14500" s="20"/>
      <c r="AL14500" s="24"/>
      <c r="AM14500" s="19"/>
      <c r="AN14500" s="19"/>
      <c r="AO14500" s="17"/>
    </row>
    <row r="14501" spans="35:41" x14ac:dyDescent="0.2">
      <c r="AI14501" s="19"/>
      <c r="AJ14501" s="16"/>
      <c r="AK14501" s="20"/>
      <c r="AL14501" s="24"/>
      <c r="AM14501" s="19"/>
      <c r="AN14501" s="19"/>
      <c r="AO14501" s="17"/>
    </row>
    <row r="14502" spans="35:41" x14ac:dyDescent="0.2">
      <c r="AI14502" s="19"/>
      <c r="AJ14502" s="16"/>
      <c r="AK14502" s="20"/>
      <c r="AL14502" s="24"/>
      <c r="AM14502" s="19"/>
      <c r="AN14502" s="19"/>
      <c r="AO14502" s="17"/>
    </row>
    <row r="14503" spans="35:41" x14ac:dyDescent="0.2">
      <c r="AI14503" s="19"/>
      <c r="AJ14503" s="16"/>
      <c r="AK14503" s="20"/>
      <c r="AL14503" s="24"/>
      <c r="AM14503" s="19"/>
      <c r="AN14503" s="19"/>
      <c r="AO14503" s="17"/>
    </row>
    <row r="14504" spans="35:41" x14ac:dyDescent="0.2">
      <c r="AI14504" s="19"/>
      <c r="AJ14504" s="16"/>
      <c r="AK14504" s="20"/>
      <c r="AL14504" s="24"/>
      <c r="AM14504" s="19"/>
      <c r="AN14504" s="19"/>
      <c r="AO14504" s="17"/>
    </row>
    <row r="14505" spans="35:41" x14ac:dyDescent="0.2">
      <c r="AI14505" s="19"/>
      <c r="AJ14505" s="16"/>
      <c r="AK14505" s="20"/>
      <c r="AL14505" s="24"/>
      <c r="AM14505" s="19"/>
      <c r="AN14505" s="19"/>
      <c r="AO14505" s="17"/>
    </row>
    <row r="14506" spans="35:41" x14ac:dyDescent="0.2">
      <c r="AI14506" s="19"/>
      <c r="AJ14506" s="16"/>
      <c r="AK14506" s="20"/>
      <c r="AL14506" s="24"/>
      <c r="AM14506" s="19"/>
      <c r="AN14506" s="19"/>
      <c r="AO14506" s="17"/>
    </row>
    <row r="14507" spans="35:41" x14ac:dyDescent="0.2">
      <c r="AI14507" s="19"/>
      <c r="AJ14507" s="16"/>
      <c r="AK14507" s="20"/>
      <c r="AL14507" s="24"/>
      <c r="AM14507" s="19"/>
      <c r="AN14507" s="19"/>
      <c r="AO14507" s="17"/>
    </row>
    <row r="14508" spans="35:41" x14ac:dyDescent="0.2">
      <c r="AI14508" s="19"/>
      <c r="AJ14508" s="16"/>
      <c r="AK14508" s="20"/>
      <c r="AL14508" s="24"/>
      <c r="AM14508" s="19"/>
      <c r="AN14508" s="19"/>
      <c r="AO14508" s="17"/>
    </row>
    <row r="14509" spans="35:41" x14ac:dyDescent="0.2">
      <c r="AI14509" s="19"/>
      <c r="AJ14509" s="16"/>
      <c r="AK14509" s="20"/>
      <c r="AL14509" s="24"/>
      <c r="AM14509" s="19"/>
      <c r="AN14509" s="19"/>
      <c r="AO14509" s="17"/>
    </row>
    <row r="14510" spans="35:41" x14ac:dyDescent="0.2">
      <c r="AI14510" s="19"/>
      <c r="AJ14510" s="16"/>
      <c r="AK14510" s="20"/>
      <c r="AL14510" s="24"/>
      <c r="AM14510" s="19"/>
      <c r="AN14510" s="19"/>
      <c r="AO14510" s="17"/>
    </row>
    <row r="14511" spans="35:41" x14ac:dyDescent="0.2">
      <c r="AI14511" s="19"/>
      <c r="AJ14511" s="16"/>
      <c r="AK14511" s="20"/>
      <c r="AL14511" s="24"/>
      <c r="AM14511" s="19"/>
      <c r="AN14511" s="19"/>
      <c r="AO14511" s="17"/>
    </row>
    <row r="14512" spans="35:41" x14ac:dyDescent="0.2">
      <c r="AI14512" s="19"/>
      <c r="AJ14512" s="16"/>
      <c r="AK14512" s="20"/>
      <c r="AL14512" s="24"/>
      <c r="AM14512" s="19"/>
      <c r="AN14512" s="19"/>
      <c r="AO14512" s="17"/>
    </row>
    <row r="14513" spans="35:41" x14ac:dyDescent="0.2">
      <c r="AI14513" s="19"/>
      <c r="AJ14513" s="16"/>
      <c r="AK14513" s="20"/>
      <c r="AL14513" s="24"/>
      <c r="AM14513" s="19"/>
      <c r="AN14513" s="19"/>
      <c r="AO14513" s="17"/>
    </row>
    <row r="14514" spans="35:41" x14ac:dyDescent="0.2">
      <c r="AI14514" s="19"/>
      <c r="AJ14514" s="16"/>
      <c r="AK14514" s="20"/>
      <c r="AL14514" s="24"/>
      <c r="AM14514" s="19"/>
      <c r="AN14514" s="19"/>
      <c r="AO14514" s="17"/>
    </row>
    <row r="14515" spans="35:41" x14ac:dyDescent="0.2">
      <c r="AI14515" s="19"/>
      <c r="AJ14515" s="16"/>
      <c r="AK14515" s="20"/>
      <c r="AL14515" s="24"/>
      <c r="AM14515" s="19"/>
      <c r="AN14515" s="19"/>
      <c r="AO14515" s="17"/>
    </row>
    <row r="14516" spans="35:41" x14ac:dyDescent="0.2">
      <c r="AI14516" s="19"/>
      <c r="AJ14516" s="16"/>
      <c r="AK14516" s="20"/>
      <c r="AL14516" s="24"/>
      <c r="AM14516" s="19"/>
      <c r="AN14516" s="19"/>
      <c r="AO14516" s="17"/>
    </row>
    <row r="14517" spans="35:41" x14ac:dyDescent="0.2">
      <c r="AI14517" s="19"/>
      <c r="AJ14517" s="16"/>
      <c r="AK14517" s="20"/>
      <c r="AL14517" s="24"/>
      <c r="AM14517" s="19"/>
      <c r="AN14517" s="19"/>
      <c r="AO14517" s="17"/>
    </row>
    <row r="14518" spans="35:41" x14ac:dyDescent="0.2">
      <c r="AI14518" s="19"/>
      <c r="AJ14518" s="16"/>
      <c r="AK14518" s="20"/>
      <c r="AL14518" s="24"/>
      <c r="AM14518" s="19"/>
      <c r="AN14518" s="19"/>
      <c r="AO14518" s="17"/>
    </row>
    <row r="14519" spans="35:41" x14ac:dyDescent="0.2">
      <c r="AI14519" s="19"/>
      <c r="AJ14519" s="16"/>
      <c r="AK14519" s="20"/>
      <c r="AL14519" s="24"/>
      <c r="AM14519" s="19"/>
      <c r="AN14519" s="19"/>
      <c r="AO14519" s="17"/>
    </row>
    <row r="14520" spans="35:41" x14ac:dyDescent="0.2">
      <c r="AI14520" s="19"/>
      <c r="AJ14520" s="16"/>
      <c r="AK14520" s="20"/>
      <c r="AL14520" s="24"/>
      <c r="AM14520" s="19"/>
      <c r="AN14520" s="19"/>
      <c r="AO14520" s="17"/>
    </row>
    <row r="14521" spans="35:41" x14ac:dyDescent="0.2">
      <c r="AI14521" s="19"/>
      <c r="AJ14521" s="16"/>
      <c r="AK14521" s="20"/>
      <c r="AL14521" s="24"/>
      <c r="AM14521" s="19"/>
      <c r="AN14521" s="19"/>
      <c r="AO14521" s="17"/>
    </row>
    <row r="14522" spans="35:41" x14ac:dyDescent="0.2">
      <c r="AI14522" s="19"/>
      <c r="AJ14522" s="16"/>
      <c r="AK14522" s="20"/>
      <c r="AL14522" s="24"/>
      <c r="AM14522" s="19"/>
      <c r="AN14522" s="19"/>
      <c r="AO14522" s="17"/>
    </row>
    <row r="14523" spans="35:41" x14ac:dyDescent="0.2">
      <c r="AI14523" s="19"/>
      <c r="AJ14523" s="16"/>
      <c r="AK14523" s="20"/>
      <c r="AL14523" s="24"/>
      <c r="AM14523" s="19"/>
      <c r="AN14523" s="19"/>
      <c r="AO14523" s="17"/>
    </row>
    <row r="14524" spans="35:41" x14ac:dyDescent="0.2">
      <c r="AI14524" s="19"/>
      <c r="AJ14524" s="16"/>
      <c r="AK14524" s="20"/>
      <c r="AL14524" s="24"/>
      <c r="AM14524" s="19"/>
      <c r="AN14524" s="19"/>
      <c r="AO14524" s="17"/>
    </row>
    <row r="14525" spans="35:41" x14ac:dyDescent="0.2">
      <c r="AI14525" s="19"/>
      <c r="AJ14525" s="16"/>
      <c r="AK14525" s="20"/>
      <c r="AL14525" s="24"/>
      <c r="AM14525" s="19"/>
      <c r="AN14525" s="19"/>
      <c r="AO14525" s="17"/>
    </row>
    <row r="14526" spans="35:41" x14ac:dyDescent="0.2">
      <c r="AI14526" s="19"/>
      <c r="AJ14526" s="16"/>
      <c r="AK14526" s="20"/>
      <c r="AL14526" s="24"/>
      <c r="AM14526" s="19"/>
      <c r="AN14526" s="19"/>
      <c r="AO14526" s="17"/>
    </row>
    <row r="14527" spans="35:41" x14ac:dyDescent="0.2">
      <c r="AI14527" s="19"/>
      <c r="AJ14527" s="16"/>
      <c r="AK14527" s="20"/>
      <c r="AL14527" s="24"/>
      <c r="AM14527" s="19"/>
      <c r="AN14527" s="19"/>
      <c r="AO14527" s="17"/>
    </row>
    <row r="14528" spans="35:41" x14ac:dyDescent="0.2">
      <c r="AI14528" s="19"/>
      <c r="AJ14528" s="16"/>
      <c r="AK14528" s="20"/>
      <c r="AL14528" s="24"/>
      <c r="AM14528" s="19"/>
      <c r="AN14528" s="19"/>
      <c r="AO14528" s="17"/>
    </row>
    <row r="14529" spans="35:41" x14ac:dyDescent="0.2">
      <c r="AI14529" s="19"/>
      <c r="AJ14529" s="16"/>
      <c r="AK14529" s="20"/>
      <c r="AL14529" s="24"/>
      <c r="AM14529" s="19"/>
      <c r="AN14529" s="19"/>
      <c r="AO14529" s="17"/>
    </row>
    <row r="14530" spans="35:41" x14ac:dyDescent="0.2">
      <c r="AI14530" s="19"/>
      <c r="AJ14530" s="16"/>
      <c r="AK14530" s="20"/>
      <c r="AL14530" s="24"/>
      <c r="AM14530" s="19"/>
      <c r="AN14530" s="19"/>
      <c r="AO14530" s="17"/>
    </row>
    <row r="14531" spans="35:41" x14ac:dyDescent="0.2">
      <c r="AI14531" s="19"/>
      <c r="AJ14531" s="16"/>
      <c r="AK14531" s="20"/>
      <c r="AL14531" s="24"/>
      <c r="AM14531" s="19"/>
      <c r="AN14531" s="19"/>
      <c r="AO14531" s="17"/>
    </row>
    <row r="14532" spans="35:41" x14ac:dyDescent="0.2">
      <c r="AI14532" s="19"/>
      <c r="AJ14532" s="16"/>
      <c r="AK14532" s="20"/>
      <c r="AL14532" s="24"/>
      <c r="AM14532" s="19"/>
      <c r="AN14532" s="19"/>
      <c r="AO14532" s="17"/>
    </row>
    <row r="14533" spans="35:41" x14ac:dyDescent="0.2">
      <c r="AI14533" s="19"/>
      <c r="AJ14533" s="16"/>
      <c r="AK14533" s="20"/>
      <c r="AL14533" s="24"/>
      <c r="AM14533" s="19"/>
      <c r="AN14533" s="19"/>
      <c r="AO14533" s="17"/>
    </row>
    <row r="14534" spans="35:41" x14ac:dyDescent="0.2">
      <c r="AI14534" s="19"/>
      <c r="AJ14534" s="16"/>
      <c r="AK14534" s="20"/>
      <c r="AL14534" s="24"/>
      <c r="AM14534" s="19"/>
      <c r="AN14534" s="19"/>
      <c r="AO14534" s="17"/>
    </row>
    <row r="14535" spans="35:41" x14ac:dyDescent="0.2">
      <c r="AI14535" s="19"/>
      <c r="AJ14535" s="16"/>
      <c r="AK14535" s="20"/>
      <c r="AL14535" s="24"/>
      <c r="AM14535" s="19"/>
      <c r="AN14535" s="19"/>
      <c r="AO14535" s="17"/>
    </row>
    <row r="14536" spans="35:41" x14ac:dyDescent="0.2">
      <c r="AI14536" s="19"/>
      <c r="AJ14536" s="16"/>
      <c r="AK14536" s="20"/>
      <c r="AL14536" s="24"/>
      <c r="AM14536" s="19"/>
      <c r="AN14536" s="19"/>
      <c r="AO14536" s="17"/>
    </row>
    <row r="14537" spans="35:41" x14ac:dyDescent="0.2">
      <c r="AI14537" s="19"/>
      <c r="AJ14537" s="16"/>
      <c r="AK14537" s="20"/>
      <c r="AL14537" s="24"/>
      <c r="AM14537" s="19"/>
      <c r="AN14537" s="19"/>
      <c r="AO14537" s="17"/>
    </row>
    <row r="14538" spans="35:41" x14ac:dyDescent="0.2">
      <c r="AI14538" s="19"/>
      <c r="AJ14538" s="16"/>
      <c r="AK14538" s="20"/>
      <c r="AL14538" s="24"/>
      <c r="AM14538" s="19"/>
      <c r="AN14538" s="19"/>
      <c r="AO14538" s="17"/>
    </row>
    <row r="14539" spans="35:41" x14ac:dyDescent="0.2">
      <c r="AI14539" s="19"/>
      <c r="AJ14539" s="16"/>
      <c r="AK14539" s="20"/>
      <c r="AL14539" s="24"/>
      <c r="AM14539" s="19"/>
      <c r="AN14539" s="19"/>
      <c r="AO14539" s="17"/>
    </row>
    <row r="14540" spans="35:41" x14ac:dyDescent="0.2">
      <c r="AI14540" s="19"/>
      <c r="AJ14540" s="16"/>
      <c r="AK14540" s="20"/>
      <c r="AL14540" s="24"/>
      <c r="AM14540" s="19"/>
      <c r="AN14540" s="19"/>
      <c r="AO14540" s="17"/>
    </row>
    <row r="14541" spans="35:41" x14ac:dyDescent="0.2">
      <c r="AI14541" s="19"/>
      <c r="AJ14541" s="16"/>
      <c r="AK14541" s="20"/>
      <c r="AL14541" s="24"/>
      <c r="AM14541" s="19"/>
      <c r="AN14541" s="19"/>
      <c r="AO14541" s="17"/>
    </row>
    <row r="14542" spans="35:41" x14ac:dyDescent="0.2">
      <c r="AI14542" s="19"/>
      <c r="AJ14542" s="16"/>
      <c r="AK14542" s="20"/>
      <c r="AL14542" s="24"/>
      <c r="AM14542" s="19"/>
      <c r="AN14542" s="19"/>
      <c r="AO14542" s="17"/>
    </row>
    <row r="14543" spans="35:41" x14ac:dyDescent="0.2">
      <c r="AI14543" s="19"/>
      <c r="AJ14543" s="16"/>
      <c r="AK14543" s="20"/>
      <c r="AL14543" s="24"/>
      <c r="AM14543" s="19"/>
      <c r="AN14543" s="19"/>
      <c r="AO14543" s="17"/>
    </row>
    <row r="14544" spans="35:41" x14ac:dyDescent="0.2">
      <c r="AI14544" s="19"/>
      <c r="AJ14544" s="16"/>
      <c r="AK14544" s="20"/>
      <c r="AL14544" s="24"/>
      <c r="AM14544" s="19"/>
      <c r="AN14544" s="19"/>
      <c r="AO14544" s="17"/>
    </row>
    <row r="14545" spans="35:41" x14ac:dyDescent="0.2">
      <c r="AI14545" s="19"/>
      <c r="AJ14545" s="16"/>
      <c r="AK14545" s="20"/>
      <c r="AL14545" s="24"/>
      <c r="AM14545" s="19"/>
      <c r="AN14545" s="19"/>
      <c r="AO14545" s="17"/>
    </row>
    <row r="14546" spans="35:41" x14ac:dyDescent="0.2">
      <c r="AI14546" s="19"/>
      <c r="AJ14546" s="16"/>
      <c r="AK14546" s="20"/>
      <c r="AL14546" s="24"/>
      <c r="AM14546" s="19"/>
      <c r="AN14546" s="19"/>
      <c r="AO14546" s="17"/>
    </row>
    <row r="14547" spans="35:41" x14ac:dyDescent="0.2">
      <c r="AI14547" s="19"/>
      <c r="AJ14547" s="16"/>
      <c r="AK14547" s="20"/>
      <c r="AL14547" s="24"/>
      <c r="AM14547" s="19"/>
      <c r="AN14547" s="19"/>
      <c r="AO14547" s="17"/>
    </row>
    <row r="14548" spans="35:41" x14ac:dyDescent="0.2">
      <c r="AI14548" s="19"/>
      <c r="AJ14548" s="16"/>
      <c r="AK14548" s="20"/>
      <c r="AL14548" s="24"/>
      <c r="AM14548" s="19"/>
      <c r="AN14548" s="19"/>
      <c r="AO14548" s="17"/>
    </row>
    <row r="14549" spans="35:41" x14ac:dyDescent="0.2">
      <c r="AI14549" s="19"/>
      <c r="AJ14549" s="16"/>
      <c r="AK14549" s="20"/>
      <c r="AL14549" s="24"/>
      <c r="AM14549" s="19"/>
      <c r="AN14549" s="19"/>
      <c r="AO14549" s="17"/>
    </row>
    <row r="14550" spans="35:41" x14ac:dyDescent="0.2">
      <c r="AI14550" s="19"/>
      <c r="AJ14550" s="16"/>
      <c r="AK14550" s="20"/>
      <c r="AL14550" s="24"/>
      <c r="AM14550" s="19"/>
      <c r="AN14550" s="19"/>
      <c r="AO14550" s="17"/>
    </row>
    <row r="14551" spans="35:41" x14ac:dyDescent="0.2">
      <c r="AI14551" s="19"/>
      <c r="AJ14551" s="16"/>
      <c r="AK14551" s="20"/>
      <c r="AL14551" s="24"/>
      <c r="AM14551" s="19"/>
      <c r="AN14551" s="19"/>
      <c r="AO14551" s="17"/>
    </row>
    <row r="14552" spans="35:41" x14ac:dyDescent="0.2">
      <c r="AI14552" s="19"/>
      <c r="AJ14552" s="16"/>
      <c r="AK14552" s="20"/>
      <c r="AL14552" s="24"/>
      <c r="AM14552" s="19"/>
      <c r="AN14552" s="19"/>
      <c r="AO14552" s="17"/>
    </row>
    <row r="14553" spans="35:41" x14ac:dyDescent="0.2">
      <c r="AI14553" s="19"/>
      <c r="AJ14553" s="16"/>
      <c r="AK14553" s="20"/>
      <c r="AL14553" s="24"/>
      <c r="AM14553" s="19"/>
      <c r="AN14553" s="19"/>
      <c r="AO14553" s="17"/>
    </row>
    <row r="14554" spans="35:41" x14ac:dyDescent="0.2">
      <c r="AI14554" s="19"/>
      <c r="AJ14554" s="16"/>
      <c r="AK14554" s="20"/>
      <c r="AL14554" s="24"/>
      <c r="AM14554" s="19"/>
      <c r="AN14554" s="19"/>
      <c r="AO14554" s="17"/>
    </row>
    <row r="14555" spans="35:41" x14ac:dyDescent="0.2">
      <c r="AI14555" s="19"/>
      <c r="AJ14555" s="16"/>
      <c r="AK14555" s="20"/>
      <c r="AL14555" s="24"/>
      <c r="AM14555" s="19"/>
      <c r="AN14555" s="19"/>
      <c r="AO14555" s="17"/>
    </row>
    <row r="14556" spans="35:41" x14ac:dyDescent="0.2">
      <c r="AI14556" s="19"/>
      <c r="AJ14556" s="16"/>
      <c r="AK14556" s="20"/>
      <c r="AL14556" s="24"/>
      <c r="AM14556" s="19"/>
      <c r="AN14556" s="19"/>
      <c r="AO14556" s="17"/>
    </row>
    <row r="14557" spans="35:41" x14ac:dyDescent="0.2">
      <c r="AI14557" s="19"/>
      <c r="AJ14557" s="16"/>
      <c r="AK14557" s="20"/>
      <c r="AL14557" s="24"/>
      <c r="AM14557" s="19"/>
      <c r="AN14557" s="19"/>
      <c r="AO14557" s="17"/>
    </row>
    <row r="14558" spans="35:41" x14ac:dyDescent="0.2">
      <c r="AI14558" s="19"/>
      <c r="AJ14558" s="16"/>
      <c r="AK14558" s="20"/>
      <c r="AL14558" s="24"/>
      <c r="AM14558" s="19"/>
      <c r="AN14558" s="19"/>
      <c r="AO14558" s="17"/>
    </row>
    <row r="14559" spans="35:41" x14ac:dyDescent="0.2">
      <c r="AI14559" s="19"/>
      <c r="AJ14559" s="16"/>
      <c r="AK14559" s="20"/>
      <c r="AL14559" s="24"/>
      <c r="AM14559" s="19"/>
      <c r="AN14559" s="19"/>
      <c r="AO14559" s="17"/>
    </row>
    <row r="14560" spans="35:41" x14ac:dyDescent="0.2">
      <c r="AI14560" s="19"/>
      <c r="AJ14560" s="16"/>
      <c r="AK14560" s="20"/>
      <c r="AL14560" s="24"/>
      <c r="AM14560" s="19"/>
      <c r="AN14560" s="19"/>
      <c r="AO14560" s="17"/>
    </row>
    <row r="14561" spans="35:41" x14ac:dyDescent="0.2">
      <c r="AI14561" s="19"/>
      <c r="AJ14561" s="16"/>
      <c r="AK14561" s="20"/>
      <c r="AL14561" s="24"/>
      <c r="AM14561" s="19"/>
      <c r="AN14561" s="19"/>
      <c r="AO14561" s="17"/>
    </row>
    <row r="14562" spans="35:41" x14ac:dyDescent="0.2">
      <c r="AI14562" s="19"/>
      <c r="AJ14562" s="16"/>
      <c r="AK14562" s="20"/>
      <c r="AL14562" s="24"/>
      <c r="AM14562" s="19"/>
      <c r="AN14562" s="19"/>
      <c r="AO14562" s="17"/>
    </row>
    <row r="14563" spans="35:41" x14ac:dyDescent="0.2">
      <c r="AI14563" s="19"/>
      <c r="AJ14563" s="16"/>
      <c r="AK14563" s="20"/>
      <c r="AL14563" s="24"/>
      <c r="AM14563" s="19"/>
      <c r="AN14563" s="19"/>
      <c r="AO14563" s="17"/>
    </row>
    <row r="14564" spans="35:41" x14ac:dyDescent="0.2">
      <c r="AI14564" s="19"/>
      <c r="AJ14564" s="16"/>
      <c r="AK14564" s="20"/>
      <c r="AL14564" s="24"/>
      <c r="AM14564" s="19"/>
      <c r="AN14564" s="19"/>
      <c r="AO14564" s="17"/>
    </row>
    <row r="14565" spans="35:41" x14ac:dyDescent="0.2">
      <c r="AI14565" s="19"/>
      <c r="AJ14565" s="16"/>
      <c r="AK14565" s="20"/>
      <c r="AL14565" s="24"/>
      <c r="AM14565" s="19"/>
      <c r="AN14565" s="19"/>
      <c r="AO14565" s="17"/>
    </row>
    <row r="14566" spans="35:41" x14ac:dyDescent="0.2">
      <c r="AI14566" s="19"/>
      <c r="AJ14566" s="16"/>
      <c r="AK14566" s="20"/>
      <c r="AL14566" s="24"/>
      <c r="AM14566" s="19"/>
      <c r="AN14566" s="19"/>
      <c r="AO14566" s="17"/>
    </row>
    <row r="14567" spans="35:41" x14ac:dyDescent="0.2">
      <c r="AI14567" s="19"/>
      <c r="AJ14567" s="16"/>
      <c r="AK14567" s="20"/>
      <c r="AL14567" s="24"/>
      <c r="AM14567" s="19"/>
      <c r="AN14567" s="19"/>
      <c r="AO14567" s="17"/>
    </row>
    <row r="14568" spans="35:41" x14ac:dyDescent="0.2">
      <c r="AI14568" s="19"/>
      <c r="AJ14568" s="16"/>
      <c r="AK14568" s="20"/>
      <c r="AL14568" s="24"/>
      <c r="AM14568" s="19"/>
      <c r="AN14568" s="19"/>
      <c r="AO14568" s="17"/>
    </row>
    <row r="14569" spans="35:41" x14ac:dyDescent="0.2">
      <c r="AI14569" s="19"/>
      <c r="AJ14569" s="16"/>
      <c r="AK14569" s="20"/>
      <c r="AL14569" s="24"/>
      <c r="AM14569" s="19"/>
      <c r="AN14569" s="19"/>
      <c r="AO14569" s="17"/>
    </row>
    <row r="14570" spans="35:41" x14ac:dyDescent="0.2">
      <c r="AI14570" s="19"/>
      <c r="AJ14570" s="16"/>
      <c r="AK14570" s="20"/>
      <c r="AL14570" s="24"/>
      <c r="AM14570" s="19"/>
      <c r="AN14570" s="19"/>
      <c r="AO14570" s="17"/>
    </row>
    <row r="14571" spans="35:41" x14ac:dyDescent="0.2">
      <c r="AI14571" s="19"/>
      <c r="AJ14571" s="16"/>
      <c r="AK14571" s="20"/>
      <c r="AL14571" s="24"/>
      <c r="AM14571" s="19"/>
      <c r="AN14571" s="19"/>
      <c r="AO14571" s="17"/>
    </row>
    <row r="14572" spans="35:41" x14ac:dyDescent="0.2">
      <c r="AI14572" s="19"/>
      <c r="AJ14572" s="16"/>
      <c r="AK14572" s="20"/>
      <c r="AL14572" s="24"/>
      <c r="AM14572" s="19"/>
      <c r="AN14572" s="19"/>
      <c r="AO14572" s="17"/>
    </row>
    <row r="14573" spans="35:41" x14ac:dyDescent="0.2">
      <c r="AI14573" s="19"/>
      <c r="AJ14573" s="16"/>
      <c r="AK14573" s="20"/>
      <c r="AL14573" s="24"/>
      <c r="AM14573" s="19"/>
      <c r="AN14573" s="19"/>
      <c r="AO14573" s="17"/>
    </row>
    <row r="14574" spans="35:41" x14ac:dyDescent="0.2">
      <c r="AI14574" s="19"/>
      <c r="AJ14574" s="16"/>
      <c r="AK14574" s="20"/>
      <c r="AL14574" s="24"/>
      <c r="AM14574" s="19"/>
      <c r="AN14574" s="19"/>
      <c r="AO14574" s="17"/>
    </row>
    <row r="14575" spans="35:41" x14ac:dyDescent="0.2">
      <c r="AI14575" s="19"/>
      <c r="AJ14575" s="16"/>
      <c r="AK14575" s="20"/>
      <c r="AL14575" s="24"/>
      <c r="AM14575" s="19"/>
      <c r="AN14575" s="19"/>
      <c r="AO14575" s="17"/>
    </row>
    <row r="14576" spans="35:41" x14ac:dyDescent="0.2">
      <c r="AI14576" s="19"/>
      <c r="AJ14576" s="16"/>
      <c r="AK14576" s="20"/>
      <c r="AL14576" s="24"/>
      <c r="AM14576" s="19"/>
      <c r="AN14576" s="19"/>
      <c r="AO14576" s="17"/>
    </row>
    <row r="14577" spans="35:41" x14ac:dyDescent="0.2">
      <c r="AI14577" s="19"/>
      <c r="AJ14577" s="16"/>
      <c r="AK14577" s="20"/>
      <c r="AL14577" s="24"/>
      <c r="AM14577" s="19"/>
      <c r="AN14577" s="19"/>
      <c r="AO14577" s="17"/>
    </row>
    <row r="14578" spans="35:41" x14ac:dyDescent="0.2">
      <c r="AI14578" s="19"/>
      <c r="AJ14578" s="16"/>
      <c r="AK14578" s="20"/>
      <c r="AL14578" s="24"/>
      <c r="AM14578" s="19"/>
      <c r="AN14578" s="19"/>
      <c r="AO14578" s="17"/>
    </row>
    <row r="14579" spans="35:41" x14ac:dyDescent="0.2">
      <c r="AI14579" s="19"/>
      <c r="AJ14579" s="16"/>
      <c r="AK14579" s="20"/>
      <c r="AL14579" s="24"/>
      <c r="AM14579" s="19"/>
      <c r="AN14579" s="19"/>
      <c r="AO14579" s="17"/>
    </row>
    <row r="14580" spans="35:41" x14ac:dyDescent="0.2">
      <c r="AI14580" s="19"/>
      <c r="AJ14580" s="16"/>
      <c r="AK14580" s="20"/>
      <c r="AL14580" s="24"/>
      <c r="AM14580" s="19"/>
      <c r="AN14580" s="19"/>
      <c r="AO14580" s="17"/>
    </row>
    <row r="14581" spans="35:41" x14ac:dyDescent="0.2">
      <c r="AI14581" s="19"/>
      <c r="AJ14581" s="16"/>
      <c r="AK14581" s="20"/>
      <c r="AL14581" s="24"/>
      <c r="AM14581" s="19"/>
      <c r="AN14581" s="19"/>
      <c r="AO14581" s="17"/>
    </row>
    <row r="14582" spans="35:41" x14ac:dyDescent="0.2">
      <c r="AI14582" s="19"/>
      <c r="AJ14582" s="16"/>
      <c r="AK14582" s="20"/>
      <c r="AL14582" s="24"/>
      <c r="AM14582" s="19"/>
      <c r="AN14582" s="19"/>
      <c r="AO14582" s="17"/>
    </row>
    <row r="14583" spans="35:41" x14ac:dyDescent="0.2">
      <c r="AI14583" s="19"/>
      <c r="AJ14583" s="16"/>
      <c r="AK14583" s="20"/>
      <c r="AL14583" s="24"/>
      <c r="AM14583" s="19"/>
      <c r="AN14583" s="19"/>
      <c r="AO14583" s="17"/>
    </row>
    <row r="14584" spans="35:41" x14ac:dyDescent="0.2">
      <c r="AI14584" s="19"/>
      <c r="AJ14584" s="16"/>
      <c r="AK14584" s="20"/>
      <c r="AL14584" s="24"/>
      <c r="AM14584" s="19"/>
      <c r="AN14584" s="19"/>
      <c r="AO14584" s="17"/>
    </row>
    <row r="14585" spans="35:41" x14ac:dyDescent="0.2">
      <c r="AI14585" s="19"/>
      <c r="AJ14585" s="16"/>
      <c r="AK14585" s="20"/>
      <c r="AL14585" s="24"/>
      <c r="AM14585" s="19"/>
      <c r="AN14585" s="19"/>
      <c r="AO14585" s="17"/>
    </row>
    <row r="14586" spans="35:41" x14ac:dyDescent="0.2">
      <c r="AI14586" s="19"/>
      <c r="AJ14586" s="16"/>
      <c r="AK14586" s="20"/>
      <c r="AL14586" s="24"/>
      <c r="AM14586" s="19"/>
      <c r="AN14586" s="19"/>
      <c r="AO14586" s="17"/>
    </row>
    <row r="14587" spans="35:41" x14ac:dyDescent="0.2">
      <c r="AI14587" s="19"/>
      <c r="AJ14587" s="16"/>
      <c r="AK14587" s="20"/>
      <c r="AL14587" s="24"/>
      <c r="AM14587" s="19"/>
      <c r="AN14587" s="19"/>
      <c r="AO14587" s="17"/>
    </row>
    <row r="14588" spans="35:41" x14ac:dyDescent="0.2">
      <c r="AI14588" s="19"/>
      <c r="AJ14588" s="16"/>
      <c r="AK14588" s="20"/>
      <c r="AL14588" s="24"/>
      <c r="AM14588" s="19"/>
      <c r="AN14588" s="19"/>
      <c r="AO14588" s="17"/>
    </row>
    <row r="14589" spans="35:41" x14ac:dyDescent="0.2">
      <c r="AI14589" s="19"/>
      <c r="AJ14589" s="16"/>
      <c r="AK14589" s="20"/>
      <c r="AL14589" s="24"/>
      <c r="AM14589" s="19"/>
      <c r="AN14589" s="19"/>
      <c r="AO14589" s="17"/>
    </row>
    <row r="14590" spans="35:41" x14ac:dyDescent="0.2">
      <c r="AI14590" s="19"/>
      <c r="AJ14590" s="16"/>
      <c r="AK14590" s="20"/>
      <c r="AL14590" s="24"/>
      <c r="AM14590" s="19"/>
      <c r="AN14590" s="19"/>
      <c r="AO14590" s="17"/>
    </row>
    <row r="14591" spans="35:41" x14ac:dyDescent="0.2">
      <c r="AI14591" s="19"/>
      <c r="AJ14591" s="16"/>
      <c r="AK14591" s="20"/>
      <c r="AL14591" s="24"/>
      <c r="AM14591" s="19"/>
      <c r="AN14591" s="19"/>
      <c r="AO14591" s="17"/>
    </row>
    <row r="14592" spans="35:41" x14ac:dyDescent="0.2">
      <c r="AI14592" s="19"/>
      <c r="AJ14592" s="16"/>
      <c r="AK14592" s="20"/>
      <c r="AL14592" s="24"/>
      <c r="AM14592" s="19"/>
      <c r="AN14592" s="19"/>
      <c r="AO14592" s="17"/>
    </row>
    <row r="14593" spans="35:41" x14ac:dyDescent="0.2">
      <c r="AI14593" s="19"/>
      <c r="AJ14593" s="16"/>
      <c r="AK14593" s="20"/>
      <c r="AL14593" s="24"/>
      <c r="AM14593" s="19"/>
      <c r="AN14593" s="19"/>
      <c r="AO14593" s="17"/>
    </row>
    <row r="14594" spans="35:41" x14ac:dyDescent="0.2">
      <c r="AI14594" s="19"/>
      <c r="AJ14594" s="16"/>
      <c r="AK14594" s="20"/>
      <c r="AL14594" s="24"/>
      <c r="AM14594" s="19"/>
      <c r="AN14594" s="19"/>
      <c r="AO14594" s="17"/>
    </row>
    <row r="14595" spans="35:41" x14ac:dyDescent="0.2">
      <c r="AI14595" s="19"/>
      <c r="AJ14595" s="16"/>
      <c r="AK14595" s="20"/>
      <c r="AL14595" s="24"/>
      <c r="AM14595" s="19"/>
      <c r="AN14595" s="19"/>
      <c r="AO14595" s="17"/>
    </row>
    <row r="14596" spans="35:41" x14ac:dyDescent="0.2">
      <c r="AI14596" s="19"/>
      <c r="AJ14596" s="16"/>
      <c r="AK14596" s="20"/>
      <c r="AL14596" s="24"/>
      <c r="AM14596" s="19"/>
      <c r="AN14596" s="19"/>
      <c r="AO14596" s="17"/>
    </row>
    <row r="14597" spans="35:41" x14ac:dyDescent="0.2">
      <c r="AI14597" s="19"/>
      <c r="AJ14597" s="16"/>
      <c r="AK14597" s="20"/>
      <c r="AL14597" s="24"/>
      <c r="AM14597" s="19"/>
      <c r="AN14597" s="19"/>
      <c r="AO14597" s="17"/>
    </row>
    <row r="14598" spans="35:41" x14ac:dyDescent="0.2">
      <c r="AI14598" s="19"/>
      <c r="AJ14598" s="16"/>
      <c r="AK14598" s="20"/>
      <c r="AL14598" s="24"/>
      <c r="AM14598" s="19"/>
      <c r="AN14598" s="19"/>
      <c r="AO14598" s="17"/>
    </row>
    <row r="14599" spans="35:41" x14ac:dyDescent="0.2">
      <c r="AI14599" s="19"/>
      <c r="AJ14599" s="16"/>
      <c r="AK14599" s="20"/>
      <c r="AL14599" s="24"/>
      <c r="AM14599" s="19"/>
      <c r="AN14599" s="19"/>
      <c r="AO14599" s="17"/>
    </row>
    <row r="14600" spans="35:41" x14ac:dyDescent="0.2">
      <c r="AI14600" s="19"/>
      <c r="AJ14600" s="16"/>
      <c r="AK14600" s="20"/>
      <c r="AL14600" s="24"/>
      <c r="AM14600" s="19"/>
      <c r="AN14600" s="19"/>
      <c r="AO14600" s="17"/>
    </row>
    <row r="14601" spans="35:41" x14ac:dyDescent="0.2">
      <c r="AI14601" s="19"/>
      <c r="AJ14601" s="16"/>
      <c r="AK14601" s="20"/>
      <c r="AL14601" s="24"/>
      <c r="AM14601" s="19"/>
      <c r="AN14601" s="19"/>
      <c r="AO14601" s="17"/>
    </row>
    <row r="14602" spans="35:41" x14ac:dyDescent="0.2">
      <c r="AI14602" s="19"/>
      <c r="AJ14602" s="16"/>
      <c r="AK14602" s="20"/>
      <c r="AL14602" s="24"/>
      <c r="AM14602" s="19"/>
      <c r="AN14602" s="19"/>
      <c r="AO14602" s="17"/>
    </row>
    <row r="14603" spans="35:41" x14ac:dyDescent="0.2">
      <c r="AI14603" s="19"/>
      <c r="AJ14603" s="16"/>
      <c r="AK14603" s="20"/>
      <c r="AL14603" s="24"/>
      <c r="AM14603" s="19"/>
      <c r="AN14603" s="19"/>
      <c r="AO14603" s="17"/>
    </row>
    <row r="14604" spans="35:41" x14ac:dyDescent="0.2">
      <c r="AI14604" s="19"/>
      <c r="AJ14604" s="16"/>
      <c r="AK14604" s="20"/>
      <c r="AL14604" s="24"/>
      <c r="AM14604" s="19"/>
      <c r="AN14604" s="19"/>
      <c r="AO14604" s="17"/>
    </row>
    <row r="14605" spans="35:41" x14ac:dyDescent="0.2">
      <c r="AI14605" s="19"/>
      <c r="AJ14605" s="16"/>
      <c r="AK14605" s="20"/>
      <c r="AL14605" s="24"/>
      <c r="AM14605" s="19"/>
      <c r="AN14605" s="19"/>
      <c r="AO14605" s="17"/>
    </row>
    <row r="14606" spans="35:41" x14ac:dyDescent="0.2">
      <c r="AI14606" s="19"/>
      <c r="AJ14606" s="16"/>
      <c r="AK14606" s="20"/>
      <c r="AL14606" s="24"/>
      <c r="AM14606" s="19"/>
      <c r="AN14606" s="19"/>
      <c r="AO14606" s="17"/>
    </row>
    <row r="14607" spans="35:41" x14ac:dyDescent="0.2">
      <c r="AI14607" s="19"/>
      <c r="AJ14607" s="16"/>
      <c r="AK14607" s="20"/>
      <c r="AL14607" s="24"/>
      <c r="AM14607" s="19"/>
      <c r="AN14607" s="19"/>
      <c r="AO14607" s="17"/>
    </row>
    <row r="14608" spans="35:41" x14ac:dyDescent="0.2">
      <c r="AI14608" s="19"/>
      <c r="AJ14608" s="16"/>
      <c r="AK14608" s="20"/>
      <c r="AL14608" s="24"/>
      <c r="AM14608" s="19"/>
      <c r="AN14608" s="19"/>
      <c r="AO14608" s="17"/>
    </row>
    <row r="14609" spans="35:41" x14ac:dyDescent="0.2">
      <c r="AI14609" s="19"/>
      <c r="AJ14609" s="16"/>
      <c r="AK14609" s="20"/>
      <c r="AL14609" s="24"/>
      <c r="AM14609" s="19"/>
      <c r="AN14609" s="19"/>
      <c r="AO14609" s="17"/>
    </row>
    <row r="14610" spans="35:41" x14ac:dyDescent="0.2">
      <c r="AI14610" s="19"/>
      <c r="AJ14610" s="16"/>
      <c r="AK14610" s="20"/>
      <c r="AL14610" s="24"/>
      <c r="AM14610" s="19"/>
      <c r="AN14610" s="19"/>
      <c r="AO14610" s="17"/>
    </row>
    <row r="14611" spans="35:41" x14ac:dyDescent="0.2">
      <c r="AI14611" s="19"/>
      <c r="AJ14611" s="16"/>
      <c r="AK14611" s="20"/>
      <c r="AL14611" s="24"/>
      <c r="AM14611" s="19"/>
      <c r="AN14611" s="19"/>
      <c r="AO14611" s="17"/>
    </row>
    <row r="14612" spans="35:41" x14ac:dyDescent="0.2">
      <c r="AI14612" s="19"/>
      <c r="AJ14612" s="16"/>
      <c r="AK14612" s="20"/>
      <c r="AL14612" s="24"/>
      <c r="AM14612" s="19"/>
      <c r="AN14612" s="19"/>
      <c r="AO14612" s="17"/>
    </row>
    <row r="14613" spans="35:41" x14ac:dyDescent="0.2">
      <c r="AI14613" s="19"/>
      <c r="AJ14613" s="16"/>
      <c r="AK14613" s="20"/>
      <c r="AL14613" s="24"/>
      <c r="AM14613" s="19"/>
      <c r="AN14613" s="19"/>
      <c r="AO14613" s="17"/>
    </row>
    <row r="14614" spans="35:41" x14ac:dyDescent="0.2">
      <c r="AI14614" s="19"/>
      <c r="AJ14614" s="16"/>
      <c r="AK14614" s="20"/>
      <c r="AL14614" s="24"/>
      <c r="AM14614" s="19"/>
      <c r="AN14614" s="19"/>
      <c r="AO14614" s="17"/>
    </row>
    <row r="14615" spans="35:41" x14ac:dyDescent="0.2">
      <c r="AI14615" s="19"/>
      <c r="AJ14615" s="16"/>
      <c r="AK14615" s="20"/>
      <c r="AL14615" s="24"/>
      <c r="AM14615" s="19"/>
      <c r="AN14615" s="19"/>
      <c r="AO14615" s="17"/>
    </row>
    <row r="14616" spans="35:41" x14ac:dyDescent="0.2">
      <c r="AI14616" s="19"/>
      <c r="AJ14616" s="16"/>
      <c r="AK14616" s="20"/>
      <c r="AL14616" s="24"/>
      <c r="AM14616" s="19"/>
      <c r="AN14616" s="19"/>
      <c r="AO14616" s="17"/>
    </row>
    <row r="14617" spans="35:41" x14ac:dyDescent="0.2">
      <c r="AI14617" s="19"/>
      <c r="AJ14617" s="16"/>
      <c r="AK14617" s="20"/>
      <c r="AL14617" s="24"/>
      <c r="AM14617" s="19"/>
      <c r="AN14617" s="19"/>
      <c r="AO14617" s="17"/>
    </row>
    <row r="14618" spans="35:41" x14ac:dyDescent="0.2">
      <c r="AI14618" s="19"/>
      <c r="AJ14618" s="16"/>
      <c r="AK14618" s="20"/>
      <c r="AL14618" s="24"/>
      <c r="AM14618" s="19"/>
      <c r="AN14618" s="19"/>
      <c r="AO14618" s="17"/>
    </row>
    <row r="14619" spans="35:41" x14ac:dyDescent="0.2">
      <c r="AI14619" s="19"/>
      <c r="AJ14619" s="16"/>
      <c r="AK14619" s="20"/>
      <c r="AL14619" s="24"/>
      <c r="AM14619" s="19"/>
      <c r="AN14619" s="19"/>
      <c r="AO14619" s="17"/>
    </row>
    <row r="14620" spans="35:41" x14ac:dyDescent="0.2">
      <c r="AI14620" s="19"/>
      <c r="AJ14620" s="16"/>
      <c r="AK14620" s="20"/>
      <c r="AL14620" s="24"/>
      <c r="AM14620" s="19"/>
      <c r="AN14620" s="19"/>
      <c r="AO14620" s="17"/>
    </row>
    <row r="14621" spans="35:41" x14ac:dyDescent="0.2">
      <c r="AI14621" s="19"/>
      <c r="AJ14621" s="16"/>
      <c r="AK14621" s="20"/>
      <c r="AL14621" s="24"/>
      <c r="AM14621" s="19"/>
      <c r="AN14621" s="19"/>
      <c r="AO14621" s="17"/>
    </row>
    <row r="14622" spans="35:41" x14ac:dyDescent="0.2">
      <c r="AI14622" s="19"/>
      <c r="AJ14622" s="16"/>
      <c r="AK14622" s="20"/>
      <c r="AL14622" s="24"/>
      <c r="AM14622" s="19"/>
      <c r="AN14622" s="19"/>
      <c r="AO14622" s="17"/>
    </row>
    <row r="14623" spans="35:41" x14ac:dyDescent="0.2">
      <c r="AI14623" s="19"/>
      <c r="AJ14623" s="16"/>
      <c r="AK14623" s="20"/>
      <c r="AL14623" s="24"/>
      <c r="AM14623" s="19"/>
      <c r="AN14623" s="19"/>
      <c r="AO14623" s="17"/>
    </row>
    <row r="14624" spans="35:41" x14ac:dyDescent="0.2">
      <c r="AI14624" s="19"/>
      <c r="AJ14624" s="16"/>
      <c r="AK14624" s="20"/>
      <c r="AL14624" s="24"/>
      <c r="AM14624" s="19"/>
      <c r="AN14624" s="19"/>
      <c r="AO14624" s="17"/>
    </row>
    <row r="14625" spans="35:41" x14ac:dyDescent="0.2">
      <c r="AI14625" s="19"/>
      <c r="AJ14625" s="16"/>
      <c r="AK14625" s="20"/>
      <c r="AL14625" s="24"/>
      <c r="AM14625" s="19"/>
      <c r="AN14625" s="19"/>
      <c r="AO14625" s="17"/>
    </row>
    <row r="14626" spans="35:41" x14ac:dyDescent="0.2">
      <c r="AI14626" s="19"/>
      <c r="AJ14626" s="16"/>
      <c r="AK14626" s="20"/>
      <c r="AL14626" s="24"/>
      <c r="AM14626" s="19"/>
      <c r="AN14626" s="19"/>
      <c r="AO14626" s="17"/>
    </row>
    <row r="14627" spans="35:41" x14ac:dyDescent="0.2">
      <c r="AI14627" s="19"/>
      <c r="AJ14627" s="16"/>
      <c r="AK14627" s="20"/>
      <c r="AL14627" s="24"/>
      <c r="AM14627" s="19"/>
      <c r="AN14627" s="19"/>
      <c r="AO14627" s="17"/>
    </row>
    <row r="14628" spans="35:41" x14ac:dyDescent="0.2">
      <c r="AI14628" s="19"/>
      <c r="AJ14628" s="16"/>
      <c r="AK14628" s="20"/>
      <c r="AL14628" s="24"/>
      <c r="AM14628" s="19"/>
      <c r="AN14628" s="19"/>
      <c r="AO14628" s="17"/>
    </row>
    <row r="14629" spans="35:41" x14ac:dyDescent="0.2">
      <c r="AI14629" s="19"/>
      <c r="AJ14629" s="16"/>
      <c r="AK14629" s="20"/>
      <c r="AL14629" s="24"/>
      <c r="AM14629" s="19"/>
      <c r="AN14629" s="19"/>
      <c r="AO14629" s="17"/>
    </row>
    <row r="14630" spans="35:41" x14ac:dyDescent="0.2">
      <c r="AI14630" s="19"/>
      <c r="AJ14630" s="16"/>
      <c r="AK14630" s="20"/>
      <c r="AL14630" s="24"/>
      <c r="AM14630" s="19"/>
      <c r="AN14630" s="19"/>
      <c r="AO14630" s="17"/>
    </row>
    <row r="14631" spans="35:41" x14ac:dyDescent="0.2">
      <c r="AI14631" s="19"/>
      <c r="AJ14631" s="16"/>
      <c r="AK14631" s="20"/>
      <c r="AL14631" s="24"/>
      <c r="AM14631" s="19"/>
      <c r="AN14631" s="19"/>
      <c r="AO14631" s="17"/>
    </row>
    <row r="14632" spans="35:41" x14ac:dyDescent="0.2">
      <c r="AI14632" s="19"/>
      <c r="AJ14632" s="16"/>
      <c r="AK14632" s="20"/>
      <c r="AL14632" s="24"/>
      <c r="AM14632" s="19"/>
      <c r="AN14632" s="19"/>
      <c r="AO14632" s="17"/>
    </row>
    <row r="14633" spans="35:41" x14ac:dyDescent="0.2">
      <c r="AI14633" s="19"/>
      <c r="AJ14633" s="16"/>
      <c r="AK14633" s="20"/>
      <c r="AL14633" s="24"/>
      <c r="AM14633" s="19"/>
      <c r="AN14633" s="19"/>
      <c r="AO14633" s="17"/>
    </row>
    <row r="14634" spans="35:41" x14ac:dyDescent="0.2">
      <c r="AI14634" s="19"/>
      <c r="AJ14634" s="16"/>
      <c r="AK14634" s="20"/>
      <c r="AL14634" s="24"/>
      <c r="AM14634" s="19"/>
      <c r="AN14634" s="19"/>
      <c r="AO14634" s="17"/>
    </row>
    <row r="14635" spans="35:41" x14ac:dyDescent="0.2">
      <c r="AI14635" s="19"/>
      <c r="AJ14635" s="16"/>
      <c r="AK14635" s="20"/>
      <c r="AL14635" s="24"/>
      <c r="AM14635" s="19"/>
      <c r="AN14635" s="19"/>
      <c r="AO14635" s="17"/>
    </row>
    <row r="14636" spans="35:41" x14ac:dyDescent="0.2">
      <c r="AI14636" s="19"/>
      <c r="AJ14636" s="16"/>
      <c r="AK14636" s="20"/>
      <c r="AL14636" s="24"/>
      <c r="AM14636" s="19"/>
      <c r="AN14636" s="19"/>
      <c r="AO14636" s="17"/>
    </row>
    <row r="14637" spans="35:41" x14ac:dyDescent="0.2">
      <c r="AI14637" s="19"/>
      <c r="AJ14637" s="16"/>
      <c r="AK14637" s="20"/>
      <c r="AL14637" s="24"/>
      <c r="AM14637" s="19"/>
      <c r="AN14637" s="19"/>
      <c r="AO14637" s="17"/>
    </row>
    <row r="14638" spans="35:41" x14ac:dyDescent="0.2">
      <c r="AI14638" s="19"/>
      <c r="AJ14638" s="16"/>
      <c r="AK14638" s="20"/>
      <c r="AL14638" s="24"/>
      <c r="AM14638" s="19"/>
      <c r="AN14638" s="19"/>
      <c r="AO14638" s="17"/>
    </row>
    <row r="14639" spans="35:41" x14ac:dyDescent="0.2">
      <c r="AI14639" s="19"/>
      <c r="AJ14639" s="16"/>
      <c r="AK14639" s="20"/>
      <c r="AL14639" s="24"/>
      <c r="AM14639" s="19"/>
      <c r="AN14639" s="19"/>
      <c r="AO14639" s="17"/>
    </row>
    <row r="14640" spans="35:41" x14ac:dyDescent="0.2">
      <c r="AI14640" s="19"/>
      <c r="AJ14640" s="16"/>
      <c r="AK14640" s="20"/>
      <c r="AL14640" s="24"/>
      <c r="AM14640" s="19"/>
      <c r="AN14640" s="19"/>
      <c r="AO14640" s="17"/>
    </row>
    <row r="14641" spans="35:41" x14ac:dyDescent="0.2">
      <c r="AI14641" s="19"/>
      <c r="AJ14641" s="16"/>
      <c r="AK14641" s="20"/>
      <c r="AL14641" s="24"/>
      <c r="AM14641" s="19"/>
      <c r="AN14641" s="19"/>
      <c r="AO14641" s="17"/>
    </row>
    <row r="14642" spans="35:41" x14ac:dyDescent="0.2">
      <c r="AI14642" s="19"/>
      <c r="AJ14642" s="16"/>
      <c r="AK14642" s="20"/>
      <c r="AL14642" s="24"/>
      <c r="AM14642" s="19"/>
      <c r="AN14642" s="19"/>
      <c r="AO14642" s="17"/>
    </row>
    <row r="14643" spans="35:41" x14ac:dyDescent="0.2">
      <c r="AI14643" s="19"/>
      <c r="AJ14643" s="16"/>
      <c r="AK14643" s="20"/>
      <c r="AL14643" s="24"/>
      <c r="AM14643" s="19"/>
      <c r="AN14643" s="19"/>
      <c r="AO14643" s="17"/>
    </row>
    <row r="14644" spans="35:41" x14ac:dyDescent="0.2">
      <c r="AI14644" s="19"/>
      <c r="AJ14644" s="16"/>
      <c r="AK14644" s="20"/>
      <c r="AL14644" s="24"/>
      <c r="AM14644" s="19"/>
      <c r="AN14644" s="19"/>
      <c r="AO14644" s="17"/>
    </row>
    <row r="14645" spans="35:41" x14ac:dyDescent="0.2">
      <c r="AI14645" s="19"/>
      <c r="AJ14645" s="16"/>
      <c r="AK14645" s="20"/>
      <c r="AL14645" s="24"/>
      <c r="AM14645" s="19"/>
      <c r="AN14645" s="19"/>
      <c r="AO14645" s="17"/>
    </row>
    <row r="14646" spans="35:41" x14ac:dyDescent="0.2">
      <c r="AI14646" s="19"/>
      <c r="AJ14646" s="16"/>
      <c r="AK14646" s="20"/>
      <c r="AL14646" s="24"/>
      <c r="AM14646" s="19"/>
      <c r="AN14646" s="19"/>
      <c r="AO14646" s="17"/>
    </row>
    <row r="14647" spans="35:41" x14ac:dyDescent="0.2">
      <c r="AI14647" s="19"/>
      <c r="AJ14647" s="16"/>
      <c r="AK14647" s="20"/>
      <c r="AL14647" s="24"/>
      <c r="AM14647" s="19"/>
      <c r="AN14647" s="19"/>
      <c r="AO14647" s="17"/>
    </row>
    <row r="14648" spans="35:41" x14ac:dyDescent="0.2">
      <c r="AI14648" s="19"/>
      <c r="AJ14648" s="16"/>
      <c r="AK14648" s="20"/>
      <c r="AL14648" s="24"/>
      <c r="AM14648" s="19"/>
      <c r="AN14648" s="19"/>
      <c r="AO14648" s="17"/>
    </row>
    <row r="14649" spans="35:41" x14ac:dyDescent="0.2">
      <c r="AI14649" s="19"/>
      <c r="AJ14649" s="16"/>
      <c r="AK14649" s="20"/>
      <c r="AL14649" s="24"/>
      <c r="AM14649" s="19"/>
      <c r="AN14649" s="19"/>
      <c r="AO14649" s="17"/>
    </row>
    <row r="14650" spans="35:41" x14ac:dyDescent="0.2">
      <c r="AI14650" s="19"/>
      <c r="AJ14650" s="16"/>
      <c r="AK14650" s="20"/>
      <c r="AL14650" s="24"/>
      <c r="AM14650" s="19"/>
      <c r="AN14650" s="19"/>
      <c r="AO14650" s="17"/>
    </row>
    <row r="14651" spans="35:41" x14ac:dyDescent="0.2">
      <c r="AI14651" s="19"/>
      <c r="AJ14651" s="16"/>
      <c r="AK14651" s="20"/>
      <c r="AL14651" s="24"/>
      <c r="AM14651" s="19"/>
      <c r="AN14651" s="19"/>
      <c r="AO14651" s="17"/>
    </row>
    <row r="14652" spans="35:41" x14ac:dyDescent="0.2">
      <c r="AI14652" s="19"/>
      <c r="AJ14652" s="16"/>
      <c r="AK14652" s="20"/>
      <c r="AL14652" s="24"/>
      <c r="AM14652" s="19"/>
      <c r="AN14652" s="19"/>
      <c r="AO14652" s="17"/>
    </row>
    <row r="14653" spans="35:41" x14ac:dyDescent="0.2">
      <c r="AI14653" s="19"/>
      <c r="AJ14653" s="16"/>
      <c r="AK14653" s="20"/>
      <c r="AL14653" s="24"/>
      <c r="AM14653" s="19"/>
      <c r="AN14653" s="19"/>
      <c r="AO14653" s="17"/>
    </row>
    <row r="14654" spans="35:41" x14ac:dyDescent="0.2">
      <c r="AI14654" s="19"/>
      <c r="AJ14654" s="16"/>
      <c r="AK14654" s="20"/>
      <c r="AL14654" s="24"/>
      <c r="AM14654" s="19"/>
      <c r="AN14654" s="19"/>
      <c r="AO14654" s="17"/>
    </row>
    <row r="14655" spans="35:41" x14ac:dyDescent="0.2">
      <c r="AI14655" s="19"/>
      <c r="AJ14655" s="16"/>
      <c r="AK14655" s="20"/>
      <c r="AL14655" s="24"/>
      <c r="AM14655" s="19"/>
      <c r="AN14655" s="19"/>
      <c r="AO14655" s="17"/>
    </row>
    <row r="14656" spans="35:41" x14ac:dyDescent="0.2">
      <c r="AI14656" s="19"/>
      <c r="AJ14656" s="16"/>
      <c r="AK14656" s="20"/>
      <c r="AL14656" s="24"/>
      <c r="AM14656" s="19"/>
      <c r="AN14656" s="19"/>
      <c r="AO14656" s="17"/>
    </row>
    <row r="14657" spans="35:41" x14ac:dyDescent="0.2">
      <c r="AI14657" s="19"/>
      <c r="AJ14657" s="16"/>
      <c r="AK14657" s="20"/>
      <c r="AL14657" s="24"/>
      <c r="AM14657" s="19"/>
      <c r="AN14657" s="19"/>
      <c r="AO14657" s="17"/>
    </row>
    <row r="14658" spans="35:41" x14ac:dyDescent="0.2">
      <c r="AI14658" s="19"/>
      <c r="AJ14658" s="16"/>
      <c r="AK14658" s="20"/>
      <c r="AL14658" s="24"/>
      <c r="AM14658" s="19"/>
      <c r="AN14658" s="19"/>
      <c r="AO14658" s="17"/>
    </row>
    <row r="14659" spans="35:41" x14ac:dyDescent="0.2">
      <c r="AI14659" s="19"/>
      <c r="AJ14659" s="16"/>
      <c r="AK14659" s="20"/>
      <c r="AL14659" s="24"/>
      <c r="AM14659" s="19"/>
      <c r="AN14659" s="19"/>
      <c r="AO14659" s="17"/>
    </row>
    <row r="14660" spans="35:41" x14ac:dyDescent="0.2">
      <c r="AI14660" s="19"/>
      <c r="AJ14660" s="16"/>
      <c r="AK14660" s="20"/>
      <c r="AL14660" s="24"/>
      <c r="AM14660" s="19"/>
      <c r="AN14660" s="19"/>
      <c r="AO14660" s="17"/>
    </row>
    <row r="14661" spans="35:41" x14ac:dyDescent="0.2">
      <c r="AI14661" s="19"/>
      <c r="AJ14661" s="16"/>
      <c r="AK14661" s="20"/>
      <c r="AL14661" s="24"/>
      <c r="AM14661" s="19"/>
      <c r="AN14661" s="19"/>
      <c r="AO14661" s="17"/>
    </row>
    <row r="14662" spans="35:41" x14ac:dyDescent="0.2">
      <c r="AI14662" s="19"/>
      <c r="AJ14662" s="16"/>
      <c r="AK14662" s="20"/>
      <c r="AL14662" s="24"/>
      <c r="AM14662" s="19"/>
      <c r="AN14662" s="19"/>
      <c r="AO14662" s="17"/>
    </row>
    <row r="14663" spans="35:41" x14ac:dyDescent="0.2">
      <c r="AI14663" s="19"/>
      <c r="AJ14663" s="16"/>
      <c r="AK14663" s="20"/>
      <c r="AL14663" s="24"/>
      <c r="AM14663" s="19"/>
      <c r="AN14663" s="19"/>
      <c r="AO14663" s="17"/>
    </row>
    <row r="14664" spans="35:41" x14ac:dyDescent="0.2">
      <c r="AI14664" s="19"/>
      <c r="AJ14664" s="16"/>
      <c r="AK14664" s="20"/>
      <c r="AL14664" s="24"/>
      <c r="AM14664" s="19"/>
      <c r="AN14664" s="19"/>
      <c r="AO14664" s="17"/>
    </row>
    <row r="14665" spans="35:41" x14ac:dyDescent="0.2">
      <c r="AI14665" s="19"/>
      <c r="AJ14665" s="16"/>
      <c r="AK14665" s="20"/>
      <c r="AL14665" s="24"/>
      <c r="AM14665" s="19"/>
      <c r="AN14665" s="19"/>
      <c r="AO14665" s="17"/>
    </row>
    <row r="14666" spans="35:41" x14ac:dyDescent="0.2">
      <c r="AI14666" s="19"/>
      <c r="AJ14666" s="16"/>
      <c r="AK14666" s="20"/>
      <c r="AL14666" s="24"/>
      <c r="AM14666" s="19"/>
      <c r="AN14666" s="19"/>
      <c r="AO14666" s="17"/>
    </row>
    <row r="14667" spans="35:41" x14ac:dyDescent="0.2">
      <c r="AI14667" s="19"/>
      <c r="AJ14667" s="16"/>
      <c r="AK14667" s="20"/>
      <c r="AL14667" s="24"/>
      <c r="AM14667" s="19"/>
      <c r="AN14667" s="19"/>
      <c r="AO14667" s="17"/>
    </row>
    <row r="14668" spans="35:41" x14ac:dyDescent="0.2">
      <c r="AI14668" s="19"/>
      <c r="AJ14668" s="16"/>
      <c r="AK14668" s="20"/>
      <c r="AL14668" s="24"/>
      <c r="AM14668" s="19"/>
      <c r="AN14668" s="19"/>
      <c r="AO14668" s="17"/>
    </row>
    <row r="14669" spans="35:41" x14ac:dyDescent="0.2">
      <c r="AI14669" s="19"/>
      <c r="AJ14669" s="16"/>
      <c r="AK14669" s="20"/>
      <c r="AL14669" s="24"/>
      <c r="AM14669" s="19"/>
      <c r="AN14669" s="19"/>
      <c r="AO14669" s="17"/>
    </row>
    <row r="14670" spans="35:41" x14ac:dyDescent="0.2">
      <c r="AI14670" s="19"/>
      <c r="AJ14670" s="16"/>
      <c r="AK14670" s="20"/>
      <c r="AL14670" s="24"/>
      <c r="AM14670" s="19"/>
      <c r="AN14670" s="19"/>
      <c r="AO14670" s="17"/>
    </row>
    <row r="14671" spans="35:41" x14ac:dyDescent="0.2">
      <c r="AI14671" s="19"/>
      <c r="AJ14671" s="16"/>
      <c r="AK14671" s="20"/>
      <c r="AL14671" s="24"/>
      <c r="AM14671" s="19"/>
      <c r="AN14671" s="19"/>
      <c r="AO14671" s="17"/>
    </row>
    <row r="14672" spans="35:41" x14ac:dyDescent="0.2">
      <c r="AI14672" s="19"/>
      <c r="AJ14672" s="16"/>
      <c r="AK14672" s="20"/>
      <c r="AL14672" s="24"/>
      <c r="AM14672" s="19"/>
      <c r="AN14672" s="19"/>
      <c r="AO14672" s="17"/>
    </row>
    <row r="14673" spans="35:41" x14ac:dyDescent="0.2">
      <c r="AI14673" s="19"/>
      <c r="AJ14673" s="16"/>
      <c r="AK14673" s="20"/>
      <c r="AL14673" s="24"/>
      <c r="AM14673" s="19"/>
      <c r="AN14673" s="19"/>
      <c r="AO14673" s="17"/>
    </row>
    <row r="14674" spans="35:41" x14ac:dyDescent="0.2">
      <c r="AI14674" s="19"/>
      <c r="AJ14674" s="16"/>
      <c r="AK14674" s="20"/>
      <c r="AL14674" s="24"/>
      <c r="AM14674" s="19"/>
      <c r="AN14674" s="19"/>
      <c r="AO14674" s="17"/>
    </row>
    <row r="14675" spans="35:41" x14ac:dyDescent="0.2">
      <c r="AI14675" s="19"/>
      <c r="AJ14675" s="16"/>
      <c r="AK14675" s="20"/>
      <c r="AL14675" s="24"/>
      <c r="AM14675" s="19"/>
      <c r="AN14675" s="19"/>
      <c r="AO14675" s="17"/>
    </row>
    <row r="14676" spans="35:41" x14ac:dyDescent="0.2">
      <c r="AI14676" s="19"/>
      <c r="AJ14676" s="16"/>
      <c r="AK14676" s="20"/>
      <c r="AL14676" s="24"/>
      <c r="AM14676" s="19"/>
      <c r="AN14676" s="19"/>
      <c r="AO14676" s="17"/>
    </row>
    <row r="14677" spans="35:41" x14ac:dyDescent="0.2">
      <c r="AI14677" s="19"/>
      <c r="AJ14677" s="16"/>
      <c r="AK14677" s="20"/>
      <c r="AL14677" s="24"/>
      <c r="AM14677" s="19"/>
      <c r="AN14677" s="19"/>
      <c r="AO14677" s="17"/>
    </row>
    <row r="14678" spans="35:41" x14ac:dyDescent="0.2">
      <c r="AI14678" s="19"/>
      <c r="AJ14678" s="16"/>
      <c r="AK14678" s="20"/>
      <c r="AL14678" s="24"/>
      <c r="AM14678" s="19"/>
      <c r="AN14678" s="19"/>
      <c r="AO14678" s="17"/>
    </row>
    <row r="14679" spans="35:41" x14ac:dyDescent="0.2">
      <c r="AI14679" s="19"/>
      <c r="AJ14679" s="16"/>
      <c r="AK14679" s="20"/>
      <c r="AL14679" s="24"/>
      <c r="AM14679" s="19"/>
      <c r="AN14679" s="19"/>
      <c r="AO14679" s="17"/>
    </row>
    <row r="14680" spans="35:41" x14ac:dyDescent="0.2">
      <c r="AI14680" s="19"/>
      <c r="AJ14680" s="16"/>
      <c r="AK14680" s="20"/>
      <c r="AL14680" s="24"/>
      <c r="AM14680" s="19"/>
      <c r="AN14680" s="19"/>
      <c r="AO14680" s="17"/>
    </row>
    <row r="14681" spans="35:41" x14ac:dyDescent="0.2">
      <c r="AI14681" s="19"/>
      <c r="AJ14681" s="16"/>
      <c r="AK14681" s="20"/>
      <c r="AL14681" s="24"/>
      <c r="AM14681" s="19"/>
      <c r="AN14681" s="19"/>
      <c r="AO14681" s="17"/>
    </row>
    <row r="14682" spans="35:41" x14ac:dyDescent="0.2">
      <c r="AI14682" s="19"/>
      <c r="AJ14682" s="16"/>
      <c r="AK14682" s="20"/>
      <c r="AL14682" s="24"/>
      <c r="AM14682" s="19"/>
      <c r="AN14682" s="19"/>
      <c r="AO14682" s="17"/>
    </row>
    <row r="14683" spans="35:41" x14ac:dyDescent="0.2">
      <c r="AI14683" s="19"/>
      <c r="AJ14683" s="16"/>
      <c r="AK14683" s="20"/>
      <c r="AL14683" s="24"/>
      <c r="AM14683" s="19"/>
      <c r="AN14683" s="19"/>
      <c r="AO14683" s="17"/>
    </row>
    <row r="14684" spans="35:41" x14ac:dyDescent="0.2">
      <c r="AI14684" s="19"/>
      <c r="AJ14684" s="16"/>
      <c r="AK14684" s="20"/>
      <c r="AL14684" s="24"/>
      <c r="AM14684" s="19"/>
      <c r="AN14684" s="19"/>
      <c r="AO14684" s="17"/>
    </row>
    <row r="14685" spans="35:41" x14ac:dyDescent="0.2">
      <c r="AI14685" s="19"/>
      <c r="AJ14685" s="16"/>
      <c r="AK14685" s="20"/>
      <c r="AL14685" s="24"/>
      <c r="AM14685" s="19"/>
      <c r="AN14685" s="19"/>
      <c r="AO14685" s="17"/>
    </row>
    <row r="14686" spans="35:41" x14ac:dyDescent="0.2">
      <c r="AI14686" s="19"/>
      <c r="AJ14686" s="16"/>
      <c r="AK14686" s="20"/>
      <c r="AL14686" s="24"/>
      <c r="AM14686" s="19"/>
      <c r="AN14686" s="19"/>
      <c r="AO14686" s="17"/>
    </row>
    <row r="14687" spans="35:41" x14ac:dyDescent="0.2">
      <c r="AI14687" s="19"/>
      <c r="AJ14687" s="16"/>
      <c r="AK14687" s="20"/>
      <c r="AL14687" s="24"/>
      <c r="AM14687" s="19"/>
      <c r="AN14687" s="19"/>
      <c r="AO14687" s="17"/>
    </row>
    <row r="14688" spans="35:41" x14ac:dyDescent="0.2">
      <c r="AI14688" s="19"/>
      <c r="AJ14688" s="16"/>
      <c r="AK14688" s="20"/>
      <c r="AL14688" s="24"/>
      <c r="AM14688" s="19"/>
      <c r="AN14688" s="19"/>
      <c r="AO14688" s="17"/>
    </row>
    <row r="14689" spans="35:41" x14ac:dyDescent="0.2">
      <c r="AI14689" s="19"/>
      <c r="AJ14689" s="16"/>
      <c r="AK14689" s="20"/>
      <c r="AL14689" s="24"/>
      <c r="AM14689" s="19"/>
      <c r="AN14689" s="19"/>
      <c r="AO14689" s="17"/>
    </row>
    <row r="14690" spans="35:41" x14ac:dyDescent="0.2">
      <c r="AI14690" s="19"/>
      <c r="AJ14690" s="16"/>
      <c r="AK14690" s="20"/>
      <c r="AL14690" s="24"/>
      <c r="AM14690" s="19"/>
      <c r="AN14690" s="19"/>
      <c r="AO14690" s="17"/>
    </row>
    <row r="14691" spans="35:41" x14ac:dyDescent="0.2">
      <c r="AI14691" s="19"/>
      <c r="AJ14691" s="16"/>
      <c r="AK14691" s="20"/>
      <c r="AL14691" s="24"/>
      <c r="AM14691" s="19"/>
      <c r="AN14691" s="19"/>
      <c r="AO14691" s="17"/>
    </row>
    <row r="14692" spans="35:41" x14ac:dyDescent="0.2">
      <c r="AI14692" s="19"/>
      <c r="AJ14692" s="16"/>
      <c r="AK14692" s="20"/>
      <c r="AL14692" s="24"/>
      <c r="AM14692" s="19"/>
      <c r="AN14692" s="19"/>
      <c r="AO14692" s="17"/>
    </row>
    <row r="14693" spans="35:41" x14ac:dyDescent="0.2">
      <c r="AI14693" s="19"/>
      <c r="AJ14693" s="16"/>
      <c r="AK14693" s="20"/>
      <c r="AL14693" s="24"/>
      <c r="AM14693" s="19"/>
      <c r="AN14693" s="19"/>
      <c r="AO14693" s="17"/>
    </row>
    <row r="14694" spans="35:41" x14ac:dyDescent="0.2">
      <c r="AI14694" s="19"/>
      <c r="AJ14694" s="16"/>
      <c r="AK14694" s="20"/>
      <c r="AL14694" s="24"/>
      <c r="AM14694" s="19"/>
      <c r="AN14694" s="19"/>
      <c r="AO14694" s="17"/>
    </row>
    <row r="14695" spans="35:41" x14ac:dyDescent="0.2">
      <c r="AI14695" s="19"/>
      <c r="AJ14695" s="16"/>
      <c r="AK14695" s="20"/>
      <c r="AL14695" s="24"/>
      <c r="AM14695" s="19"/>
      <c r="AN14695" s="19"/>
      <c r="AO14695" s="17"/>
    </row>
    <row r="14696" spans="35:41" x14ac:dyDescent="0.2">
      <c r="AI14696" s="19"/>
      <c r="AJ14696" s="16"/>
      <c r="AK14696" s="20"/>
      <c r="AL14696" s="24"/>
      <c r="AM14696" s="19"/>
      <c r="AN14696" s="19"/>
      <c r="AO14696" s="17"/>
    </row>
    <row r="14697" spans="35:41" x14ac:dyDescent="0.2">
      <c r="AI14697" s="19"/>
      <c r="AJ14697" s="16"/>
      <c r="AK14697" s="20"/>
      <c r="AL14697" s="24"/>
      <c r="AM14697" s="19"/>
      <c r="AN14697" s="19"/>
      <c r="AO14697" s="17"/>
    </row>
    <row r="14698" spans="35:41" x14ac:dyDescent="0.2">
      <c r="AI14698" s="19"/>
      <c r="AJ14698" s="16"/>
      <c r="AK14698" s="20"/>
      <c r="AL14698" s="24"/>
      <c r="AM14698" s="19"/>
      <c r="AN14698" s="19"/>
      <c r="AO14698" s="17"/>
    </row>
    <row r="14699" spans="35:41" x14ac:dyDescent="0.2">
      <c r="AI14699" s="19"/>
      <c r="AJ14699" s="16"/>
      <c r="AK14699" s="20"/>
      <c r="AL14699" s="24"/>
      <c r="AM14699" s="19"/>
      <c r="AN14699" s="19"/>
      <c r="AO14699" s="17"/>
    </row>
    <row r="14700" spans="35:41" x14ac:dyDescent="0.2">
      <c r="AI14700" s="19"/>
      <c r="AJ14700" s="16"/>
      <c r="AK14700" s="20"/>
      <c r="AL14700" s="24"/>
      <c r="AM14700" s="19"/>
      <c r="AN14700" s="19"/>
      <c r="AO14700" s="17"/>
    </row>
    <row r="14701" spans="35:41" x14ac:dyDescent="0.2">
      <c r="AI14701" s="19"/>
      <c r="AJ14701" s="16"/>
      <c r="AK14701" s="20"/>
      <c r="AL14701" s="24"/>
      <c r="AM14701" s="19"/>
      <c r="AN14701" s="19"/>
      <c r="AO14701" s="17"/>
    </row>
    <row r="14702" spans="35:41" x14ac:dyDescent="0.2">
      <c r="AI14702" s="19"/>
      <c r="AJ14702" s="16"/>
      <c r="AK14702" s="20"/>
      <c r="AL14702" s="24"/>
      <c r="AM14702" s="19"/>
      <c r="AN14702" s="19"/>
      <c r="AO14702" s="17"/>
    </row>
    <row r="14703" spans="35:41" x14ac:dyDescent="0.2">
      <c r="AI14703" s="19"/>
      <c r="AJ14703" s="16"/>
      <c r="AK14703" s="20"/>
      <c r="AL14703" s="24"/>
      <c r="AM14703" s="19"/>
      <c r="AN14703" s="19"/>
      <c r="AO14703" s="17"/>
    </row>
    <row r="14704" spans="35:41" x14ac:dyDescent="0.2">
      <c r="AI14704" s="19"/>
      <c r="AJ14704" s="16"/>
      <c r="AK14704" s="20"/>
      <c r="AL14704" s="24"/>
      <c r="AM14704" s="19"/>
      <c r="AN14704" s="19"/>
      <c r="AO14704" s="17"/>
    </row>
    <row r="14705" spans="35:41" x14ac:dyDescent="0.2">
      <c r="AI14705" s="19"/>
      <c r="AJ14705" s="16"/>
      <c r="AK14705" s="20"/>
      <c r="AL14705" s="24"/>
      <c r="AM14705" s="19"/>
      <c r="AN14705" s="19"/>
      <c r="AO14705" s="17"/>
    </row>
    <row r="14706" spans="35:41" x14ac:dyDescent="0.2">
      <c r="AI14706" s="19"/>
      <c r="AJ14706" s="16"/>
      <c r="AK14706" s="20"/>
      <c r="AL14706" s="24"/>
      <c r="AM14706" s="19"/>
      <c r="AN14706" s="19"/>
      <c r="AO14706" s="17"/>
    </row>
    <row r="14707" spans="35:41" x14ac:dyDescent="0.2">
      <c r="AI14707" s="19"/>
      <c r="AJ14707" s="16"/>
      <c r="AK14707" s="20"/>
      <c r="AL14707" s="24"/>
      <c r="AM14707" s="19"/>
      <c r="AN14707" s="19"/>
      <c r="AO14707" s="17"/>
    </row>
    <row r="14708" spans="35:41" x14ac:dyDescent="0.2">
      <c r="AI14708" s="19"/>
      <c r="AJ14708" s="16"/>
      <c r="AK14708" s="20"/>
      <c r="AL14708" s="24"/>
      <c r="AM14708" s="19"/>
      <c r="AN14708" s="19"/>
      <c r="AO14708" s="17"/>
    </row>
    <row r="14709" spans="35:41" x14ac:dyDescent="0.2">
      <c r="AI14709" s="19"/>
      <c r="AJ14709" s="16"/>
      <c r="AK14709" s="20"/>
      <c r="AL14709" s="24"/>
      <c r="AM14709" s="19"/>
      <c r="AN14709" s="19"/>
      <c r="AO14709" s="17"/>
    </row>
    <row r="14710" spans="35:41" x14ac:dyDescent="0.2">
      <c r="AI14710" s="19"/>
      <c r="AJ14710" s="16"/>
      <c r="AK14710" s="20"/>
      <c r="AL14710" s="24"/>
      <c r="AM14710" s="19"/>
      <c r="AN14710" s="19"/>
      <c r="AO14710" s="17"/>
    </row>
    <row r="14711" spans="35:41" x14ac:dyDescent="0.2">
      <c r="AI14711" s="19"/>
      <c r="AJ14711" s="16"/>
      <c r="AK14711" s="20"/>
      <c r="AL14711" s="24"/>
      <c r="AM14711" s="19"/>
      <c r="AN14711" s="19"/>
      <c r="AO14711" s="17"/>
    </row>
    <row r="14712" spans="35:41" x14ac:dyDescent="0.2">
      <c r="AI14712" s="19"/>
      <c r="AJ14712" s="16"/>
      <c r="AK14712" s="20"/>
      <c r="AL14712" s="24"/>
      <c r="AM14712" s="19"/>
      <c r="AN14712" s="19"/>
      <c r="AO14712" s="17"/>
    </row>
    <row r="14713" spans="35:41" x14ac:dyDescent="0.2">
      <c r="AI14713" s="19"/>
      <c r="AJ14713" s="16"/>
      <c r="AK14713" s="20"/>
      <c r="AL14713" s="24"/>
      <c r="AM14713" s="19"/>
      <c r="AN14713" s="19"/>
      <c r="AO14713" s="17"/>
    </row>
    <row r="14714" spans="35:41" x14ac:dyDescent="0.2">
      <c r="AI14714" s="19"/>
      <c r="AJ14714" s="16"/>
      <c r="AK14714" s="20"/>
      <c r="AL14714" s="24"/>
      <c r="AM14714" s="19"/>
      <c r="AN14714" s="19"/>
      <c r="AO14714" s="17"/>
    </row>
    <row r="14715" spans="35:41" x14ac:dyDescent="0.2">
      <c r="AI14715" s="19"/>
      <c r="AJ14715" s="16"/>
      <c r="AK14715" s="20"/>
      <c r="AL14715" s="24"/>
      <c r="AM14715" s="19"/>
      <c r="AN14715" s="19"/>
      <c r="AO14715" s="17"/>
    </row>
    <row r="14716" spans="35:41" x14ac:dyDescent="0.2">
      <c r="AI14716" s="19"/>
      <c r="AJ14716" s="16"/>
      <c r="AK14716" s="20"/>
      <c r="AL14716" s="24"/>
      <c r="AM14716" s="19"/>
      <c r="AN14716" s="19"/>
      <c r="AO14716" s="17"/>
    </row>
    <row r="14717" spans="35:41" x14ac:dyDescent="0.2">
      <c r="AI14717" s="19"/>
      <c r="AJ14717" s="16"/>
      <c r="AK14717" s="20"/>
      <c r="AL14717" s="24"/>
      <c r="AM14717" s="19"/>
      <c r="AN14717" s="19"/>
      <c r="AO14717" s="17"/>
    </row>
    <row r="14718" spans="35:41" x14ac:dyDescent="0.2">
      <c r="AI14718" s="19"/>
      <c r="AJ14718" s="16"/>
      <c r="AK14718" s="20"/>
      <c r="AL14718" s="24"/>
      <c r="AM14718" s="19"/>
      <c r="AN14718" s="19"/>
      <c r="AO14718" s="17"/>
    </row>
    <row r="14719" spans="35:41" x14ac:dyDescent="0.2">
      <c r="AI14719" s="19"/>
      <c r="AJ14719" s="16"/>
      <c r="AK14719" s="20"/>
      <c r="AL14719" s="24"/>
      <c r="AM14719" s="19"/>
      <c r="AN14719" s="19"/>
      <c r="AO14719" s="17"/>
    </row>
    <row r="14720" spans="35:41" x14ac:dyDescent="0.2">
      <c r="AI14720" s="19"/>
      <c r="AJ14720" s="16"/>
      <c r="AK14720" s="20"/>
      <c r="AL14720" s="24"/>
      <c r="AM14720" s="19"/>
      <c r="AN14720" s="19"/>
      <c r="AO14720" s="17"/>
    </row>
    <row r="14721" spans="35:41" x14ac:dyDescent="0.2">
      <c r="AI14721" s="19"/>
      <c r="AJ14721" s="16"/>
      <c r="AK14721" s="20"/>
      <c r="AL14721" s="24"/>
      <c r="AM14721" s="19"/>
      <c r="AN14721" s="19"/>
      <c r="AO14721" s="17"/>
    </row>
    <row r="14722" spans="35:41" x14ac:dyDescent="0.2">
      <c r="AI14722" s="19"/>
      <c r="AJ14722" s="16"/>
      <c r="AK14722" s="20"/>
      <c r="AL14722" s="24"/>
      <c r="AM14722" s="19"/>
      <c r="AN14722" s="19"/>
      <c r="AO14722" s="17"/>
    </row>
    <row r="14723" spans="35:41" x14ac:dyDescent="0.2">
      <c r="AI14723" s="19"/>
      <c r="AJ14723" s="16"/>
      <c r="AK14723" s="20"/>
      <c r="AL14723" s="24"/>
      <c r="AM14723" s="19"/>
      <c r="AN14723" s="19"/>
      <c r="AO14723" s="17"/>
    </row>
    <row r="14724" spans="35:41" x14ac:dyDescent="0.2">
      <c r="AI14724" s="19"/>
      <c r="AJ14724" s="16"/>
      <c r="AK14724" s="20"/>
      <c r="AL14724" s="24"/>
      <c r="AM14724" s="19"/>
      <c r="AN14724" s="19"/>
      <c r="AO14724" s="17"/>
    </row>
    <row r="14725" spans="35:41" x14ac:dyDescent="0.2">
      <c r="AI14725" s="19"/>
      <c r="AJ14725" s="16"/>
      <c r="AK14725" s="20"/>
      <c r="AL14725" s="24"/>
      <c r="AM14725" s="19"/>
      <c r="AN14725" s="19"/>
      <c r="AO14725" s="17"/>
    </row>
    <row r="14726" spans="35:41" x14ac:dyDescent="0.2">
      <c r="AI14726" s="19"/>
      <c r="AJ14726" s="16"/>
      <c r="AK14726" s="20"/>
      <c r="AL14726" s="24"/>
      <c r="AM14726" s="19"/>
      <c r="AN14726" s="19"/>
      <c r="AO14726" s="17"/>
    </row>
    <row r="14727" spans="35:41" x14ac:dyDescent="0.2">
      <c r="AI14727" s="19"/>
      <c r="AJ14727" s="16"/>
      <c r="AK14727" s="20"/>
      <c r="AL14727" s="24"/>
      <c r="AM14727" s="19"/>
      <c r="AN14727" s="19"/>
      <c r="AO14727" s="17"/>
    </row>
    <row r="14728" spans="35:41" x14ac:dyDescent="0.2">
      <c r="AI14728" s="19"/>
      <c r="AJ14728" s="16"/>
      <c r="AK14728" s="20"/>
      <c r="AL14728" s="24"/>
      <c r="AM14728" s="19"/>
      <c r="AN14728" s="19"/>
      <c r="AO14728" s="17"/>
    </row>
    <row r="14729" spans="35:41" x14ac:dyDescent="0.2">
      <c r="AI14729" s="19"/>
      <c r="AJ14729" s="16"/>
      <c r="AK14729" s="20"/>
      <c r="AL14729" s="24"/>
      <c r="AM14729" s="19"/>
      <c r="AN14729" s="19"/>
      <c r="AO14729" s="17"/>
    </row>
    <row r="14730" spans="35:41" x14ac:dyDescent="0.2">
      <c r="AI14730" s="19"/>
      <c r="AJ14730" s="16"/>
      <c r="AK14730" s="20"/>
      <c r="AL14730" s="24"/>
      <c r="AM14730" s="19"/>
      <c r="AN14730" s="19"/>
      <c r="AO14730" s="17"/>
    </row>
    <row r="14731" spans="35:41" x14ac:dyDescent="0.2">
      <c r="AI14731" s="19"/>
      <c r="AJ14731" s="16"/>
      <c r="AK14731" s="20"/>
      <c r="AL14731" s="24"/>
      <c r="AM14731" s="19"/>
      <c r="AN14731" s="19"/>
      <c r="AO14731" s="17"/>
    </row>
    <row r="14732" spans="35:41" x14ac:dyDescent="0.2">
      <c r="AI14732" s="19"/>
      <c r="AJ14732" s="16"/>
      <c r="AK14732" s="20"/>
      <c r="AL14732" s="24"/>
      <c r="AM14732" s="19"/>
      <c r="AN14732" s="19"/>
      <c r="AO14732" s="17"/>
    </row>
    <row r="14733" spans="35:41" x14ac:dyDescent="0.2">
      <c r="AI14733" s="19"/>
      <c r="AJ14733" s="16"/>
      <c r="AK14733" s="20"/>
      <c r="AL14733" s="24"/>
      <c r="AM14733" s="19"/>
      <c r="AN14733" s="19"/>
      <c r="AO14733" s="17"/>
    </row>
    <row r="14734" spans="35:41" x14ac:dyDescent="0.2">
      <c r="AI14734" s="19"/>
      <c r="AJ14734" s="16"/>
      <c r="AK14734" s="20"/>
      <c r="AL14734" s="24"/>
      <c r="AM14734" s="19"/>
      <c r="AN14734" s="19"/>
      <c r="AO14734" s="17"/>
    </row>
    <row r="14735" spans="35:41" x14ac:dyDescent="0.2">
      <c r="AI14735" s="19"/>
      <c r="AJ14735" s="16"/>
      <c r="AK14735" s="20"/>
      <c r="AL14735" s="24"/>
      <c r="AM14735" s="19"/>
      <c r="AN14735" s="19"/>
      <c r="AO14735" s="17"/>
    </row>
    <row r="14736" spans="35:41" x14ac:dyDescent="0.2">
      <c r="AI14736" s="19"/>
      <c r="AJ14736" s="16"/>
      <c r="AK14736" s="20"/>
      <c r="AL14736" s="24"/>
      <c r="AM14736" s="19"/>
      <c r="AN14736" s="19"/>
      <c r="AO14736" s="17"/>
    </row>
    <row r="14737" spans="35:41" x14ac:dyDescent="0.2">
      <c r="AI14737" s="19"/>
      <c r="AJ14737" s="16"/>
      <c r="AK14737" s="20"/>
      <c r="AL14737" s="24"/>
      <c r="AM14737" s="19"/>
      <c r="AN14737" s="19"/>
      <c r="AO14737" s="17"/>
    </row>
    <row r="14738" spans="35:41" x14ac:dyDescent="0.2">
      <c r="AI14738" s="19"/>
      <c r="AJ14738" s="16"/>
      <c r="AK14738" s="20"/>
      <c r="AL14738" s="24"/>
      <c r="AM14738" s="19"/>
      <c r="AN14738" s="19"/>
      <c r="AO14738" s="17"/>
    </row>
    <row r="14739" spans="35:41" x14ac:dyDescent="0.2">
      <c r="AI14739" s="19"/>
      <c r="AJ14739" s="16"/>
      <c r="AK14739" s="20"/>
      <c r="AL14739" s="24"/>
      <c r="AM14739" s="19"/>
      <c r="AN14739" s="19"/>
      <c r="AO14739" s="17"/>
    </row>
    <row r="14740" spans="35:41" x14ac:dyDescent="0.2">
      <c r="AI14740" s="19"/>
      <c r="AJ14740" s="16"/>
      <c r="AK14740" s="20"/>
      <c r="AL14740" s="24"/>
      <c r="AM14740" s="19"/>
      <c r="AN14740" s="19"/>
      <c r="AO14740" s="17"/>
    </row>
    <row r="14741" spans="35:41" x14ac:dyDescent="0.2">
      <c r="AI14741" s="19"/>
      <c r="AJ14741" s="16"/>
      <c r="AK14741" s="20"/>
      <c r="AL14741" s="24"/>
      <c r="AM14741" s="19"/>
      <c r="AN14741" s="19"/>
      <c r="AO14741" s="17"/>
    </row>
    <row r="14742" spans="35:41" x14ac:dyDescent="0.2">
      <c r="AI14742" s="19"/>
      <c r="AJ14742" s="16"/>
      <c r="AK14742" s="20"/>
      <c r="AL14742" s="24"/>
      <c r="AM14742" s="19"/>
      <c r="AN14742" s="19"/>
      <c r="AO14742" s="17"/>
    </row>
    <row r="14743" spans="35:41" x14ac:dyDescent="0.2">
      <c r="AI14743" s="19"/>
      <c r="AJ14743" s="16"/>
      <c r="AK14743" s="20"/>
      <c r="AL14743" s="24"/>
      <c r="AM14743" s="19"/>
      <c r="AN14743" s="19"/>
      <c r="AO14743" s="17"/>
    </row>
    <row r="14744" spans="35:41" x14ac:dyDescent="0.2">
      <c r="AI14744" s="19"/>
      <c r="AJ14744" s="16"/>
      <c r="AK14744" s="20"/>
      <c r="AL14744" s="24"/>
      <c r="AM14744" s="19"/>
      <c r="AN14744" s="19"/>
      <c r="AO14744" s="17"/>
    </row>
    <row r="14745" spans="35:41" x14ac:dyDescent="0.2">
      <c r="AI14745" s="19"/>
      <c r="AJ14745" s="16"/>
      <c r="AK14745" s="20"/>
      <c r="AL14745" s="24"/>
      <c r="AM14745" s="19"/>
      <c r="AN14745" s="19"/>
      <c r="AO14745" s="17"/>
    </row>
    <row r="14746" spans="35:41" x14ac:dyDescent="0.2">
      <c r="AI14746" s="19"/>
      <c r="AJ14746" s="16"/>
      <c r="AK14746" s="20"/>
      <c r="AL14746" s="24"/>
      <c r="AM14746" s="19"/>
      <c r="AN14746" s="19"/>
      <c r="AO14746" s="17"/>
    </row>
    <row r="14747" spans="35:41" x14ac:dyDescent="0.2">
      <c r="AI14747" s="19"/>
      <c r="AJ14747" s="16"/>
      <c r="AK14747" s="20"/>
      <c r="AL14747" s="24"/>
      <c r="AM14747" s="19"/>
      <c r="AN14747" s="19"/>
      <c r="AO14747" s="17"/>
    </row>
    <row r="14748" spans="35:41" x14ac:dyDescent="0.2">
      <c r="AI14748" s="19"/>
      <c r="AJ14748" s="16"/>
      <c r="AK14748" s="20"/>
      <c r="AL14748" s="24"/>
      <c r="AM14748" s="19"/>
      <c r="AN14748" s="19"/>
      <c r="AO14748" s="17"/>
    </row>
    <row r="14749" spans="35:41" x14ac:dyDescent="0.2">
      <c r="AI14749" s="19"/>
      <c r="AJ14749" s="16"/>
      <c r="AK14749" s="20"/>
      <c r="AL14749" s="24"/>
      <c r="AM14749" s="19"/>
      <c r="AN14749" s="19"/>
      <c r="AO14749" s="17"/>
    </row>
    <row r="14750" spans="35:41" x14ac:dyDescent="0.2">
      <c r="AI14750" s="19"/>
      <c r="AJ14750" s="16"/>
      <c r="AK14750" s="20"/>
      <c r="AL14750" s="24"/>
      <c r="AM14750" s="19"/>
      <c r="AN14750" s="19"/>
      <c r="AO14750" s="17"/>
    </row>
    <row r="14751" spans="35:41" x14ac:dyDescent="0.2">
      <c r="AI14751" s="19"/>
      <c r="AJ14751" s="16"/>
      <c r="AK14751" s="20"/>
      <c r="AL14751" s="24"/>
      <c r="AM14751" s="19"/>
      <c r="AN14751" s="19"/>
      <c r="AO14751" s="17"/>
    </row>
    <row r="14752" spans="35:41" x14ac:dyDescent="0.2">
      <c r="AI14752" s="19"/>
      <c r="AJ14752" s="16"/>
      <c r="AK14752" s="20"/>
      <c r="AL14752" s="24"/>
      <c r="AM14752" s="19"/>
      <c r="AN14752" s="19"/>
      <c r="AO14752" s="17"/>
    </row>
    <row r="14753" spans="35:41" x14ac:dyDescent="0.2">
      <c r="AI14753" s="19"/>
      <c r="AJ14753" s="16"/>
      <c r="AK14753" s="20"/>
      <c r="AL14753" s="24"/>
      <c r="AM14753" s="19"/>
      <c r="AN14753" s="19"/>
      <c r="AO14753" s="17"/>
    </row>
    <row r="14754" spans="35:41" x14ac:dyDescent="0.2">
      <c r="AI14754" s="19"/>
      <c r="AJ14754" s="16"/>
      <c r="AK14754" s="20"/>
      <c r="AL14754" s="24"/>
      <c r="AM14754" s="19"/>
      <c r="AN14754" s="19"/>
      <c r="AO14754" s="17"/>
    </row>
    <row r="14755" spans="35:41" x14ac:dyDescent="0.2">
      <c r="AI14755" s="19"/>
      <c r="AJ14755" s="16"/>
      <c r="AK14755" s="20"/>
      <c r="AL14755" s="24"/>
      <c r="AM14755" s="19"/>
      <c r="AN14755" s="19"/>
      <c r="AO14755" s="17"/>
    </row>
    <row r="14756" spans="35:41" x14ac:dyDescent="0.2">
      <c r="AI14756" s="19"/>
      <c r="AJ14756" s="16"/>
      <c r="AK14756" s="20"/>
      <c r="AL14756" s="24"/>
      <c r="AM14756" s="19"/>
      <c r="AN14756" s="19"/>
      <c r="AO14756" s="17"/>
    </row>
    <row r="14757" spans="35:41" x14ac:dyDescent="0.2">
      <c r="AI14757" s="19"/>
      <c r="AJ14757" s="16"/>
      <c r="AK14757" s="20"/>
      <c r="AL14757" s="24"/>
      <c r="AM14757" s="19"/>
      <c r="AN14757" s="19"/>
      <c r="AO14757" s="17"/>
    </row>
    <row r="14758" spans="35:41" x14ac:dyDescent="0.2">
      <c r="AI14758" s="19"/>
      <c r="AJ14758" s="16"/>
      <c r="AK14758" s="20"/>
      <c r="AL14758" s="24"/>
      <c r="AM14758" s="19"/>
      <c r="AN14758" s="19"/>
      <c r="AO14758" s="17"/>
    </row>
    <row r="14759" spans="35:41" x14ac:dyDescent="0.2">
      <c r="AI14759" s="19"/>
      <c r="AJ14759" s="16"/>
      <c r="AK14759" s="20"/>
      <c r="AL14759" s="24"/>
      <c r="AM14759" s="19"/>
      <c r="AN14759" s="19"/>
      <c r="AO14759" s="17"/>
    </row>
    <row r="14760" spans="35:41" x14ac:dyDescent="0.2">
      <c r="AI14760" s="19"/>
      <c r="AJ14760" s="16"/>
      <c r="AK14760" s="20"/>
      <c r="AL14760" s="24"/>
      <c r="AM14760" s="19"/>
      <c r="AN14760" s="19"/>
      <c r="AO14760" s="17"/>
    </row>
    <row r="14761" spans="35:41" x14ac:dyDescent="0.2">
      <c r="AI14761" s="19"/>
      <c r="AJ14761" s="16"/>
      <c r="AK14761" s="20"/>
      <c r="AL14761" s="24"/>
      <c r="AM14761" s="19"/>
      <c r="AN14761" s="19"/>
      <c r="AO14761" s="17"/>
    </row>
    <row r="14762" spans="35:41" x14ac:dyDescent="0.2">
      <c r="AI14762" s="19"/>
      <c r="AJ14762" s="16"/>
      <c r="AK14762" s="20"/>
      <c r="AL14762" s="24"/>
      <c r="AM14762" s="19"/>
      <c r="AN14762" s="19"/>
      <c r="AO14762" s="17"/>
    </row>
    <row r="14763" spans="35:41" x14ac:dyDescent="0.2">
      <c r="AI14763" s="19"/>
      <c r="AJ14763" s="16"/>
      <c r="AK14763" s="20"/>
      <c r="AL14763" s="24"/>
      <c r="AM14763" s="19"/>
      <c r="AN14763" s="19"/>
      <c r="AO14763" s="17"/>
    </row>
    <row r="14764" spans="35:41" x14ac:dyDescent="0.2">
      <c r="AI14764" s="19"/>
      <c r="AJ14764" s="16"/>
      <c r="AK14764" s="20"/>
      <c r="AL14764" s="24"/>
      <c r="AM14764" s="19"/>
      <c r="AN14764" s="19"/>
      <c r="AO14764" s="17"/>
    </row>
    <row r="14765" spans="35:41" x14ac:dyDescent="0.2">
      <c r="AI14765" s="19"/>
      <c r="AJ14765" s="16"/>
      <c r="AK14765" s="20"/>
      <c r="AL14765" s="24"/>
      <c r="AM14765" s="19"/>
      <c r="AN14765" s="19"/>
      <c r="AO14765" s="17"/>
    </row>
    <row r="14766" spans="35:41" x14ac:dyDescent="0.2">
      <c r="AI14766" s="19"/>
      <c r="AJ14766" s="16"/>
      <c r="AK14766" s="20"/>
      <c r="AL14766" s="24"/>
      <c r="AM14766" s="19"/>
      <c r="AN14766" s="19"/>
      <c r="AO14766" s="17"/>
    </row>
    <row r="14767" spans="35:41" x14ac:dyDescent="0.2">
      <c r="AI14767" s="19"/>
      <c r="AJ14767" s="16"/>
      <c r="AK14767" s="20"/>
      <c r="AL14767" s="24"/>
      <c r="AM14767" s="19"/>
      <c r="AN14767" s="19"/>
      <c r="AO14767" s="17"/>
    </row>
    <row r="14768" spans="35:41" x14ac:dyDescent="0.2">
      <c r="AI14768" s="19"/>
      <c r="AJ14768" s="16"/>
      <c r="AK14768" s="20"/>
      <c r="AL14768" s="24"/>
      <c r="AM14768" s="19"/>
      <c r="AN14768" s="19"/>
      <c r="AO14768" s="17"/>
    </row>
    <row r="14769" spans="35:41" x14ac:dyDescent="0.2">
      <c r="AI14769" s="19"/>
      <c r="AJ14769" s="16"/>
      <c r="AK14769" s="20"/>
      <c r="AL14769" s="24"/>
      <c r="AM14769" s="19"/>
      <c r="AN14769" s="19"/>
      <c r="AO14769" s="17"/>
    </row>
    <row r="14770" spans="35:41" x14ac:dyDescent="0.2">
      <c r="AI14770" s="19"/>
      <c r="AJ14770" s="16"/>
      <c r="AK14770" s="20"/>
      <c r="AL14770" s="24"/>
      <c r="AM14770" s="19"/>
      <c r="AN14770" s="19"/>
      <c r="AO14770" s="17"/>
    </row>
    <row r="14771" spans="35:41" x14ac:dyDescent="0.2">
      <c r="AI14771" s="19"/>
      <c r="AJ14771" s="16"/>
      <c r="AK14771" s="20"/>
      <c r="AL14771" s="24"/>
      <c r="AM14771" s="19"/>
      <c r="AN14771" s="19"/>
      <c r="AO14771" s="17"/>
    </row>
    <row r="14772" spans="35:41" x14ac:dyDescent="0.2">
      <c r="AI14772" s="19"/>
      <c r="AJ14772" s="16"/>
      <c r="AK14772" s="20"/>
      <c r="AL14772" s="24"/>
      <c r="AM14772" s="19"/>
      <c r="AN14772" s="19"/>
      <c r="AO14772" s="17"/>
    </row>
    <row r="14773" spans="35:41" x14ac:dyDescent="0.2">
      <c r="AI14773" s="19"/>
      <c r="AJ14773" s="16"/>
      <c r="AK14773" s="20"/>
      <c r="AL14773" s="24"/>
      <c r="AM14773" s="19"/>
      <c r="AN14773" s="19"/>
      <c r="AO14773" s="17"/>
    </row>
    <row r="14774" spans="35:41" x14ac:dyDescent="0.2">
      <c r="AI14774" s="19"/>
      <c r="AJ14774" s="16"/>
      <c r="AK14774" s="20"/>
      <c r="AL14774" s="24"/>
      <c r="AM14774" s="19"/>
      <c r="AN14774" s="19"/>
      <c r="AO14774" s="17"/>
    </row>
    <row r="14775" spans="35:41" x14ac:dyDescent="0.2">
      <c r="AI14775" s="19"/>
      <c r="AJ14775" s="16"/>
      <c r="AK14775" s="20"/>
      <c r="AL14775" s="24"/>
      <c r="AM14775" s="19"/>
      <c r="AN14775" s="19"/>
      <c r="AO14775" s="17"/>
    </row>
    <row r="14776" spans="35:41" x14ac:dyDescent="0.2">
      <c r="AI14776" s="19"/>
      <c r="AJ14776" s="16"/>
      <c r="AK14776" s="20"/>
      <c r="AL14776" s="24"/>
      <c r="AM14776" s="19"/>
      <c r="AN14776" s="19"/>
      <c r="AO14776" s="17"/>
    </row>
    <row r="14777" spans="35:41" x14ac:dyDescent="0.2">
      <c r="AI14777" s="19"/>
      <c r="AJ14777" s="16"/>
      <c r="AK14777" s="20"/>
      <c r="AL14777" s="24"/>
      <c r="AM14777" s="19"/>
      <c r="AN14777" s="19"/>
      <c r="AO14777" s="17"/>
    </row>
    <row r="14778" spans="35:41" x14ac:dyDescent="0.2">
      <c r="AI14778" s="19"/>
      <c r="AJ14778" s="16"/>
      <c r="AK14778" s="20"/>
      <c r="AL14778" s="24"/>
      <c r="AM14778" s="19"/>
      <c r="AN14778" s="19"/>
      <c r="AO14778" s="17"/>
    </row>
    <row r="14779" spans="35:41" x14ac:dyDescent="0.2">
      <c r="AI14779" s="19"/>
      <c r="AJ14779" s="16"/>
      <c r="AK14779" s="20"/>
      <c r="AL14779" s="24"/>
      <c r="AM14779" s="19"/>
      <c r="AN14779" s="19"/>
      <c r="AO14779" s="17"/>
    </row>
    <row r="14780" spans="35:41" x14ac:dyDescent="0.2">
      <c r="AI14780" s="19"/>
      <c r="AJ14780" s="16"/>
      <c r="AK14780" s="20"/>
      <c r="AL14780" s="24"/>
      <c r="AM14780" s="19"/>
      <c r="AN14780" s="19"/>
      <c r="AO14780" s="17"/>
    </row>
    <row r="14781" spans="35:41" x14ac:dyDescent="0.2">
      <c r="AI14781" s="19"/>
      <c r="AJ14781" s="16"/>
      <c r="AK14781" s="20"/>
      <c r="AL14781" s="24"/>
      <c r="AM14781" s="19"/>
      <c r="AN14781" s="19"/>
      <c r="AO14781" s="17"/>
    </row>
    <row r="14782" spans="35:41" x14ac:dyDescent="0.2">
      <c r="AI14782" s="19"/>
      <c r="AJ14782" s="16"/>
      <c r="AK14782" s="20"/>
      <c r="AL14782" s="24"/>
      <c r="AM14782" s="19"/>
      <c r="AN14782" s="19"/>
      <c r="AO14782" s="17"/>
    </row>
    <row r="14783" spans="35:41" x14ac:dyDescent="0.2">
      <c r="AI14783" s="19"/>
      <c r="AJ14783" s="16"/>
      <c r="AK14783" s="20"/>
      <c r="AL14783" s="24"/>
      <c r="AM14783" s="19"/>
      <c r="AN14783" s="19"/>
      <c r="AO14783" s="17"/>
    </row>
    <row r="14784" spans="35:41" x14ac:dyDescent="0.2">
      <c r="AI14784" s="19"/>
      <c r="AJ14784" s="16"/>
      <c r="AK14784" s="20"/>
      <c r="AL14784" s="24"/>
      <c r="AM14784" s="19"/>
      <c r="AN14784" s="19"/>
      <c r="AO14784" s="17"/>
    </row>
    <row r="14785" spans="35:41" x14ac:dyDescent="0.2">
      <c r="AI14785" s="19"/>
      <c r="AJ14785" s="16"/>
      <c r="AK14785" s="20"/>
      <c r="AL14785" s="24"/>
      <c r="AM14785" s="19"/>
      <c r="AN14785" s="19"/>
      <c r="AO14785" s="17"/>
    </row>
    <row r="14786" spans="35:41" x14ac:dyDescent="0.2">
      <c r="AI14786" s="19"/>
      <c r="AJ14786" s="16"/>
      <c r="AK14786" s="20"/>
      <c r="AL14786" s="24"/>
      <c r="AM14786" s="19"/>
      <c r="AN14786" s="19"/>
      <c r="AO14786" s="17"/>
    </row>
    <row r="14787" spans="35:41" x14ac:dyDescent="0.2">
      <c r="AI14787" s="19"/>
      <c r="AJ14787" s="16"/>
      <c r="AK14787" s="20"/>
      <c r="AL14787" s="24"/>
      <c r="AM14787" s="19"/>
      <c r="AN14787" s="19"/>
      <c r="AO14787" s="17"/>
    </row>
    <row r="14788" spans="35:41" x14ac:dyDescent="0.2">
      <c r="AI14788" s="19"/>
      <c r="AJ14788" s="16"/>
      <c r="AK14788" s="20"/>
      <c r="AL14788" s="24"/>
      <c r="AM14788" s="19"/>
      <c r="AN14788" s="19"/>
      <c r="AO14788" s="17"/>
    </row>
    <row r="14789" spans="35:41" x14ac:dyDescent="0.2">
      <c r="AI14789" s="19"/>
      <c r="AJ14789" s="16"/>
      <c r="AK14789" s="20"/>
      <c r="AL14789" s="24"/>
      <c r="AM14789" s="19"/>
      <c r="AN14789" s="19"/>
      <c r="AO14789" s="17"/>
    </row>
    <row r="14790" spans="35:41" x14ac:dyDescent="0.2">
      <c r="AI14790" s="19"/>
      <c r="AJ14790" s="16"/>
      <c r="AK14790" s="20"/>
      <c r="AL14790" s="24"/>
      <c r="AM14790" s="19"/>
      <c r="AN14790" s="19"/>
      <c r="AO14790" s="17"/>
    </row>
    <row r="14791" spans="35:41" x14ac:dyDescent="0.2">
      <c r="AI14791" s="19"/>
      <c r="AJ14791" s="16"/>
      <c r="AK14791" s="20"/>
      <c r="AL14791" s="24"/>
      <c r="AM14791" s="19"/>
      <c r="AN14791" s="19"/>
      <c r="AO14791" s="17"/>
    </row>
    <row r="14792" spans="35:41" x14ac:dyDescent="0.2">
      <c r="AI14792" s="19"/>
      <c r="AJ14792" s="16"/>
      <c r="AK14792" s="20"/>
      <c r="AL14792" s="24"/>
      <c r="AM14792" s="19"/>
      <c r="AN14792" s="19"/>
      <c r="AO14792" s="17"/>
    </row>
    <row r="14793" spans="35:41" x14ac:dyDescent="0.2">
      <c r="AI14793" s="19"/>
      <c r="AJ14793" s="16"/>
      <c r="AK14793" s="20"/>
      <c r="AL14793" s="24"/>
      <c r="AM14793" s="19"/>
      <c r="AN14793" s="19"/>
      <c r="AO14793" s="17"/>
    </row>
    <row r="14794" spans="35:41" x14ac:dyDescent="0.2">
      <c r="AI14794" s="19"/>
      <c r="AJ14794" s="16"/>
      <c r="AK14794" s="20"/>
      <c r="AL14794" s="24"/>
      <c r="AM14794" s="19"/>
      <c r="AN14794" s="19"/>
      <c r="AO14794" s="17"/>
    </row>
    <row r="14795" spans="35:41" x14ac:dyDescent="0.2">
      <c r="AI14795" s="19"/>
      <c r="AJ14795" s="16"/>
      <c r="AK14795" s="20"/>
      <c r="AL14795" s="24"/>
      <c r="AM14795" s="19"/>
      <c r="AN14795" s="19"/>
      <c r="AO14795" s="17"/>
    </row>
    <row r="14796" spans="35:41" x14ac:dyDescent="0.2">
      <c r="AI14796" s="19"/>
      <c r="AJ14796" s="16"/>
      <c r="AK14796" s="20"/>
      <c r="AL14796" s="24"/>
      <c r="AM14796" s="19"/>
      <c r="AN14796" s="19"/>
      <c r="AO14796" s="17"/>
    </row>
    <row r="14797" spans="35:41" x14ac:dyDescent="0.2">
      <c r="AI14797" s="19"/>
      <c r="AJ14797" s="16"/>
      <c r="AK14797" s="20"/>
      <c r="AL14797" s="24"/>
      <c r="AM14797" s="19"/>
      <c r="AN14797" s="19"/>
      <c r="AO14797" s="17"/>
    </row>
    <row r="14798" spans="35:41" x14ac:dyDescent="0.2">
      <c r="AI14798" s="19"/>
      <c r="AJ14798" s="16"/>
      <c r="AK14798" s="20"/>
      <c r="AL14798" s="24"/>
      <c r="AM14798" s="19"/>
      <c r="AN14798" s="19"/>
      <c r="AO14798" s="17"/>
    </row>
    <row r="14799" spans="35:41" x14ac:dyDescent="0.2">
      <c r="AI14799" s="19"/>
      <c r="AJ14799" s="16"/>
      <c r="AK14799" s="20"/>
      <c r="AL14799" s="24"/>
      <c r="AM14799" s="19"/>
      <c r="AN14799" s="19"/>
      <c r="AO14799" s="17"/>
    </row>
    <row r="14800" spans="35:41" x14ac:dyDescent="0.2">
      <c r="AI14800" s="19"/>
      <c r="AJ14800" s="16"/>
      <c r="AK14800" s="20"/>
      <c r="AL14800" s="24"/>
      <c r="AM14800" s="19"/>
      <c r="AN14800" s="19"/>
      <c r="AO14800" s="17"/>
    </row>
    <row r="14801" spans="35:41" x14ac:dyDescent="0.2">
      <c r="AI14801" s="19"/>
      <c r="AJ14801" s="16"/>
      <c r="AK14801" s="20"/>
      <c r="AL14801" s="24"/>
      <c r="AM14801" s="19"/>
      <c r="AN14801" s="19"/>
      <c r="AO14801" s="17"/>
    </row>
    <row r="14802" spans="35:41" x14ac:dyDescent="0.2">
      <c r="AI14802" s="19"/>
      <c r="AJ14802" s="16"/>
      <c r="AK14802" s="20"/>
      <c r="AL14802" s="24"/>
      <c r="AM14802" s="19"/>
      <c r="AN14802" s="19"/>
      <c r="AO14802" s="17"/>
    </row>
    <row r="14803" spans="35:41" x14ac:dyDescent="0.2">
      <c r="AI14803" s="19"/>
      <c r="AJ14803" s="16"/>
      <c r="AK14803" s="20"/>
      <c r="AL14803" s="24"/>
      <c r="AM14803" s="19"/>
      <c r="AN14803" s="19"/>
      <c r="AO14803" s="17"/>
    </row>
    <row r="14804" spans="35:41" x14ac:dyDescent="0.2">
      <c r="AI14804" s="19"/>
      <c r="AJ14804" s="16"/>
      <c r="AK14804" s="20"/>
      <c r="AL14804" s="24"/>
      <c r="AM14804" s="19"/>
      <c r="AN14804" s="19"/>
      <c r="AO14804" s="17"/>
    </row>
    <row r="14805" spans="35:41" x14ac:dyDescent="0.2">
      <c r="AI14805" s="19"/>
      <c r="AJ14805" s="16"/>
      <c r="AK14805" s="20"/>
      <c r="AL14805" s="24"/>
      <c r="AM14805" s="19"/>
      <c r="AN14805" s="19"/>
      <c r="AO14805" s="17"/>
    </row>
    <row r="14806" spans="35:41" x14ac:dyDescent="0.2">
      <c r="AI14806" s="19"/>
      <c r="AJ14806" s="16"/>
      <c r="AK14806" s="20"/>
      <c r="AL14806" s="24"/>
      <c r="AM14806" s="19"/>
      <c r="AN14806" s="19"/>
      <c r="AO14806" s="17"/>
    </row>
    <row r="14807" spans="35:41" x14ac:dyDescent="0.2">
      <c r="AI14807" s="19"/>
      <c r="AJ14807" s="16"/>
      <c r="AK14807" s="20"/>
      <c r="AL14807" s="24"/>
      <c r="AM14807" s="19"/>
      <c r="AN14807" s="19"/>
      <c r="AO14807" s="17"/>
    </row>
    <row r="14808" spans="35:41" x14ac:dyDescent="0.2">
      <c r="AI14808" s="19"/>
      <c r="AJ14808" s="16"/>
      <c r="AK14808" s="20"/>
      <c r="AL14808" s="24"/>
      <c r="AM14808" s="19"/>
      <c r="AN14808" s="19"/>
      <c r="AO14808" s="17"/>
    </row>
    <row r="14809" spans="35:41" x14ac:dyDescent="0.2">
      <c r="AI14809" s="19"/>
      <c r="AJ14809" s="16"/>
      <c r="AK14809" s="20"/>
      <c r="AL14809" s="24"/>
      <c r="AM14809" s="19"/>
      <c r="AN14809" s="19"/>
      <c r="AO14809" s="17"/>
    </row>
    <row r="14810" spans="35:41" x14ac:dyDescent="0.2">
      <c r="AI14810" s="19"/>
      <c r="AJ14810" s="16"/>
      <c r="AK14810" s="20"/>
      <c r="AL14810" s="24"/>
      <c r="AM14810" s="19"/>
      <c r="AN14810" s="19"/>
      <c r="AO14810" s="17"/>
    </row>
    <row r="14811" spans="35:41" x14ac:dyDescent="0.2">
      <c r="AI14811" s="19"/>
      <c r="AJ14811" s="16"/>
      <c r="AK14811" s="20"/>
      <c r="AL14811" s="24"/>
      <c r="AM14811" s="19"/>
      <c r="AN14811" s="19"/>
      <c r="AO14811" s="17"/>
    </row>
    <row r="14812" spans="35:41" x14ac:dyDescent="0.2">
      <c r="AI14812" s="19"/>
      <c r="AJ14812" s="16"/>
      <c r="AK14812" s="20"/>
      <c r="AL14812" s="24"/>
      <c r="AM14812" s="19"/>
      <c r="AN14812" s="19"/>
      <c r="AO14812" s="17"/>
    </row>
    <row r="14813" spans="35:41" x14ac:dyDescent="0.2">
      <c r="AI14813" s="19"/>
      <c r="AJ14813" s="16"/>
      <c r="AK14813" s="20"/>
      <c r="AL14813" s="24"/>
      <c r="AM14813" s="19"/>
      <c r="AN14813" s="19"/>
      <c r="AO14813" s="17"/>
    </row>
    <row r="14814" spans="35:41" x14ac:dyDescent="0.2">
      <c r="AI14814" s="19"/>
      <c r="AJ14814" s="16"/>
      <c r="AK14814" s="20"/>
      <c r="AL14814" s="24"/>
      <c r="AM14814" s="19"/>
      <c r="AN14814" s="19"/>
      <c r="AO14814" s="17"/>
    </row>
    <row r="14815" spans="35:41" x14ac:dyDescent="0.2">
      <c r="AI14815" s="19"/>
      <c r="AJ14815" s="16"/>
      <c r="AK14815" s="20"/>
      <c r="AL14815" s="24"/>
      <c r="AM14815" s="19"/>
      <c r="AN14815" s="19"/>
      <c r="AO14815" s="17"/>
    </row>
    <row r="14816" spans="35:41" x14ac:dyDescent="0.2">
      <c r="AI14816" s="19"/>
      <c r="AJ14816" s="16"/>
      <c r="AK14816" s="20"/>
      <c r="AL14816" s="24"/>
      <c r="AM14816" s="19"/>
      <c r="AN14816" s="19"/>
      <c r="AO14816" s="17"/>
    </row>
    <row r="14817" spans="35:41" x14ac:dyDescent="0.2">
      <c r="AI14817" s="19"/>
      <c r="AJ14817" s="16"/>
      <c r="AK14817" s="20"/>
      <c r="AL14817" s="24"/>
      <c r="AM14817" s="19"/>
      <c r="AN14817" s="19"/>
      <c r="AO14817" s="17"/>
    </row>
    <row r="14818" spans="35:41" x14ac:dyDescent="0.2">
      <c r="AI14818" s="19"/>
      <c r="AJ14818" s="16"/>
      <c r="AK14818" s="20"/>
      <c r="AL14818" s="24"/>
      <c r="AM14818" s="19"/>
      <c r="AN14818" s="19"/>
      <c r="AO14818" s="17"/>
    </row>
    <row r="14819" spans="35:41" x14ac:dyDescent="0.2">
      <c r="AI14819" s="19"/>
      <c r="AJ14819" s="16"/>
      <c r="AK14819" s="20"/>
      <c r="AL14819" s="24"/>
      <c r="AM14819" s="19"/>
      <c r="AN14819" s="19"/>
      <c r="AO14819" s="17"/>
    </row>
    <row r="14820" spans="35:41" x14ac:dyDescent="0.2">
      <c r="AI14820" s="19"/>
      <c r="AJ14820" s="16"/>
      <c r="AK14820" s="20"/>
      <c r="AL14820" s="24"/>
      <c r="AM14820" s="19"/>
      <c r="AN14820" s="19"/>
      <c r="AO14820" s="17"/>
    </row>
    <row r="14821" spans="35:41" x14ac:dyDescent="0.2">
      <c r="AI14821" s="19"/>
      <c r="AJ14821" s="16"/>
      <c r="AK14821" s="20"/>
      <c r="AL14821" s="24"/>
      <c r="AM14821" s="19"/>
      <c r="AN14821" s="19"/>
      <c r="AO14821" s="17"/>
    </row>
    <row r="14822" spans="35:41" x14ac:dyDescent="0.2">
      <c r="AI14822" s="19"/>
      <c r="AJ14822" s="16"/>
      <c r="AK14822" s="20"/>
      <c r="AL14822" s="24"/>
      <c r="AM14822" s="19"/>
      <c r="AN14822" s="19"/>
      <c r="AO14822" s="17"/>
    </row>
    <row r="14823" spans="35:41" x14ac:dyDescent="0.2">
      <c r="AI14823" s="19"/>
      <c r="AJ14823" s="16"/>
      <c r="AK14823" s="20"/>
      <c r="AL14823" s="24"/>
      <c r="AM14823" s="19"/>
      <c r="AN14823" s="19"/>
      <c r="AO14823" s="17"/>
    </row>
    <row r="14824" spans="35:41" x14ac:dyDescent="0.2">
      <c r="AI14824" s="19"/>
      <c r="AJ14824" s="16"/>
      <c r="AK14824" s="20"/>
      <c r="AL14824" s="24"/>
      <c r="AM14824" s="19"/>
      <c r="AN14824" s="19"/>
      <c r="AO14824" s="17"/>
    </row>
    <row r="14825" spans="35:41" x14ac:dyDescent="0.2">
      <c r="AI14825" s="19"/>
      <c r="AJ14825" s="16"/>
      <c r="AK14825" s="20"/>
      <c r="AL14825" s="24"/>
      <c r="AM14825" s="19"/>
      <c r="AN14825" s="19"/>
      <c r="AO14825" s="17"/>
    </row>
    <row r="14826" spans="35:41" x14ac:dyDescent="0.2">
      <c r="AI14826" s="19"/>
      <c r="AJ14826" s="16"/>
      <c r="AK14826" s="20"/>
      <c r="AL14826" s="24"/>
      <c r="AM14826" s="19"/>
      <c r="AN14826" s="19"/>
      <c r="AO14826" s="17"/>
    </row>
    <row r="14827" spans="35:41" x14ac:dyDescent="0.2">
      <c r="AI14827" s="19"/>
      <c r="AJ14827" s="16"/>
      <c r="AK14827" s="20"/>
      <c r="AL14827" s="24"/>
      <c r="AM14827" s="19"/>
      <c r="AN14827" s="19"/>
      <c r="AO14827" s="17"/>
    </row>
    <row r="14828" spans="35:41" x14ac:dyDescent="0.2">
      <c r="AI14828" s="19"/>
      <c r="AJ14828" s="16"/>
      <c r="AK14828" s="20"/>
      <c r="AL14828" s="24"/>
      <c r="AM14828" s="19"/>
      <c r="AN14828" s="19"/>
      <c r="AO14828" s="17"/>
    </row>
    <row r="14829" spans="35:41" x14ac:dyDescent="0.2">
      <c r="AI14829" s="19"/>
      <c r="AJ14829" s="16"/>
      <c r="AK14829" s="20"/>
      <c r="AL14829" s="24"/>
      <c r="AM14829" s="19"/>
      <c r="AN14829" s="19"/>
      <c r="AO14829" s="17"/>
    </row>
    <row r="14830" spans="35:41" x14ac:dyDescent="0.2">
      <c r="AI14830" s="19"/>
      <c r="AJ14830" s="16"/>
      <c r="AK14830" s="20"/>
      <c r="AL14830" s="24"/>
      <c r="AM14830" s="19"/>
      <c r="AN14830" s="19"/>
      <c r="AO14830" s="17"/>
    </row>
    <row r="14831" spans="35:41" x14ac:dyDescent="0.2">
      <c r="AI14831" s="19"/>
      <c r="AJ14831" s="16"/>
      <c r="AK14831" s="20"/>
      <c r="AL14831" s="24"/>
      <c r="AM14831" s="19"/>
      <c r="AN14831" s="19"/>
      <c r="AO14831" s="17"/>
    </row>
    <row r="14832" spans="35:41" x14ac:dyDescent="0.2">
      <c r="AI14832" s="19"/>
      <c r="AJ14832" s="16"/>
      <c r="AK14832" s="20"/>
      <c r="AL14832" s="24"/>
      <c r="AM14832" s="19"/>
      <c r="AN14832" s="19"/>
      <c r="AO14832" s="17"/>
    </row>
    <row r="14833" spans="35:41" x14ac:dyDescent="0.2">
      <c r="AI14833" s="19"/>
      <c r="AJ14833" s="16"/>
      <c r="AK14833" s="20"/>
      <c r="AL14833" s="24"/>
      <c r="AM14833" s="19"/>
      <c r="AN14833" s="19"/>
      <c r="AO14833" s="17"/>
    </row>
    <row r="14834" spans="35:41" x14ac:dyDescent="0.2">
      <c r="AI14834" s="19"/>
      <c r="AJ14834" s="16"/>
      <c r="AK14834" s="20"/>
      <c r="AL14834" s="24"/>
      <c r="AM14834" s="19"/>
      <c r="AN14834" s="19"/>
      <c r="AO14834" s="17"/>
    </row>
    <row r="14835" spans="35:41" x14ac:dyDescent="0.2">
      <c r="AI14835" s="19"/>
      <c r="AJ14835" s="16"/>
      <c r="AK14835" s="20"/>
      <c r="AL14835" s="24"/>
      <c r="AM14835" s="19"/>
      <c r="AN14835" s="19"/>
      <c r="AO14835" s="17"/>
    </row>
    <row r="14836" spans="35:41" x14ac:dyDescent="0.2">
      <c r="AI14836" s="19"/>
      <c r="AJ14836" s="16"/>
      <c r="AK14836" s="20"/>
      <c r="AL14836" s="24"/>
      <c r="AM14836" s="19"/>
      <c r="AN14836" s="19"/>
      <c r="AO14836" s="17"/>
    </row>
    <row r="14837" spans="35:41" x14ac:dyDescent="0.2">
      <c r="AI14837" s="19"/>
      <c r="AJ14837" s="16"/>
      <c r="AK14837" s="20"/>
      <c r="AL14837" s="24"/>
      <c r="AM14837" s="19"/>
      <c r="AN14837" s="19"/>
      <c r="AO14837" s="17"/>
    </row>
    <row r="14838" spans="35:41" x14ac:dyDescent="0.2">
      <c r="AI14838" s="19"/>
      <c r="AJ14838" s="16"/>
      <c r="AK14838" s="20"/>
      <c r="AL14838" s="24"/>
      <c r="AM14838" s="19"/>
      <c r="AN14838" s="19"/>
      <c r="AO14838" s="17"/>
    </row>
    <row r="14839" spans="35:41" x14ac:dyDescent="0.2">
      <c r="AI14839" s="19"/>
      <c r="AJ14839" s="16"/>
      <c r="AK14839" s="20"/>
      <c r="AL14839" s="24"/>
      <c r="AM14839" s="19"/>
      <c r="AN14839" s="19"/>
      <c r="AO14839" s="17"/>
    </row>
    <row r="14840" spans="35:41" x14ac:dyDescent="0.2">
      <c r="AI14840" s="19"/>
      <c r="AJ14840" s="16"/>
      <c r="AK14840" s="20"/>
      <c r="AL14840" s="24"/>
      <c r="AM14840" s="19"/>
      <c r="AN14840" s="19"/>
      <c r="AO14840" s="17"/>
    </row>
    <row r="14841" spans="35:41" x14ac:dyDescent="0.2">
      <c r="AI14841" s="19"/>
      <c r="AJ14841" s="16"/>
      <c r="AK14841" s="20"/>
      <c r="AL14841" s="24"/>
      <c r="AM14841" s="19"/>
      <c r="AN14841" s="19"/>
      <c r="AO14841" s="17"/>
    </row>
    <row r="14842" spans="35:41" x14ac:dyDescent="0.2">
      <c r="AI14842" s="19"/>
      <c r="AJ14842" s="16"/>
      <c r="AK14842" s="20"/>
      <c r="AL14842" s="24"/>
      <c r="AM14842" s="19"/>
      <c r="AN14842" s="19"/>
      <c r="AO14842" s="17"/>
    </row>
    <row r="14843" spans="35:41" x14ac:dyDescent="0.2">
      <c r="AI14843" s="19"/>
      <c r="AJ14843" s="16"/>
      <c r="AK14843" s="20"/>
      <c r="AL14843" s="24"/>
      <c r="AM14843" s="19"/>
      <c r="AN14843" s="19"/>
      <c r="AO14843" s="17"/>
    </row>
    <row r="14844" spans="35:41" x14ac:dyDescent="0.2">
      <c r="AI14844" s="19"/>
      <c r="AJ14844" s="16"/>
      <c r="AK14844" s="20"/>
      <c r="AL14844" s="24"/>
      <c r="AM14844" s="19"/>
      <c r="AN14844" s="19"/>
      <c r="AO14844" s="17"/>
    </row>
    <row r="14845" spans="35:41" x14ac:dyDescent="0.2">
      <c r="AI14845" s="19"/>
      <c r="AJ14845" s="16"/>
      <c r="AK14845" s="20"/>
      <c r="AL14845" s="24"/>
      <c r="AM14845" s="19"/>
      <c r="AN14845" s="19"/>
      <c r="AO14845" s="17"/>
    </row>
    <row r="14846" spans="35:41" x14ac:dyDescent="0.2">
      <c r="AI14846" s="19"/>
      <c r="AJ14846" s="16"/>
      <c r="AK14846" s="20"/>
      <c r="AL14846" s="24"/>
      <c r="AM14846" s="19"/>
      <c r="AN14846" s="19"/>
      <c r="AO14846" s="17"/>
    </row>
    <row r="14847" spans="35:41" x14ac:dyDescent="0.2">
      <c r="AI14847" s="19"/>
      <c r="AJ14847" s="16"/>
      <c r="AK14847" s="20"/>
      <c r="AL14847" s="24"/>
      <c r="AM14847" s="19"/>
      <c r="AN14847" s="19"/>
      <c r="AO14847" s="17"/>
    </row>
    <row r="14848" spans="35:41" x14ac:dyDescent="0.2">
      <c r="AI14848" s="19"/>
      <c r="AJ14848" s="16"/>
      <c r="AK14848" s="20"/>
      <c r="AL14848" s="24"/>
      <c r="AM14848" s="19"/>
      <c r="AN14848" s="19"/>
      <c r="AO14848" s="17"/>
    </row>
    <row r="14849" spans="35:41" x14ac:dyDescent="0.2">
      <c r="AI14849" s="19"/>
      <c r="AJ14849" s="16"/>
      <c r="AK14849" s="20"/>
      <c r="AL14849" s="24"/>
      <c r="AM14849" s="19"/>
      <c r="AN14849" s="19"/>
      <c r="AO14849" s="17"/>
    </row>
    <row r="14850" spans="35:41" x14ac:dyDescent="0.2">
      <c r="AI14850" s="19"/>
      <c r="AJ14850" s="16"/>
      <c r="AK14850" s="20"/>
      <c r="AL14850" s="24"/>
      <c r="AM14850" s="19"/>
      <c r="AN14850" s="19"/>
      <c r="AO14850" s="17"/>
    </row>
    <row r="14851" spans="35:41" x14ac:dyDescent="0.2">
      <c r="AI14851" s="19"/>
      <c r="AJ14851" s="16"/>
      <c r="AK14851" s="20"/>
      <c r="AL14851" s="24"/>
      <c r="AM14851" s="19"/>
      <c r="AN14851" s="19"/>
      <c r="AO14851" s="17"/>
    </row>
    <row r="14852" spans="35:41" x14ac:dyDescent="0.2">
      <c r="AI14852" s="19"/>
      <c r="AJ14852" s="16"/>
      <c r="AK14852" s="20"/>
      <c r="AL14852" s="24"/>
      <c r="AM14852" s="19"/>
      <c r="AN14852" s="19"/>
      <c r="AO14852" s="17"/>
    </row>
    <row r="14853" spans="35:41" x14ac:dyDescent="0.2">
      <c r="AI14853" s="19"/>
      <c r="AJ14853" s="16"/>
      <c r="AK14853" s="20"/>
      <c r="AL14853" s="24"/>
      <c r="AM14853" s="19"/>
      <c r="AN14853" s="19"/>
      <c r="AO14853" s="17"/>
    </row>
    <row r="14854" spans="35:41" x14ac:dyDescent="0.2">
      <c r="AI14854" s="19"/>
      <c r="AJ14854" s="16"/>
      <c r="AK14854" s="20"/>
      <c r="AL14854" s="24"/>
      <c r="AM14854" s="19"/>
      <c r="AN14854" s="19"/>
      <c r="AO14854" s="17"/>
    </row>
    <row r="14855" spans="35:41" x14ac:dyDescent="0.2">
      <c r="AI14855" s="19"/>
      <c r="AJ14855" s="16"/>
      <c r="AK14855" s="20"/>
      <c r="AL14855" s="24"/>
      <c r="AM14855" s="19"/>
      <c r="AN14855" s="19"/>
      <c r="AO14855" s="17"/>
    </row>
    <row r="14856" spans="35:41" x14ac:dyDescent="0.2">
      <c r="AI14856" s="19"/>
      <c r="AJ14856" s="16"/>
      <c r="AK14856" s="20"/>
      <c r="AL14856" s="24"/>
      <c r="AM14856" s="19"/>
      <c r="AN14856" s="19"/>
      <c r="AO14856" s="17"/>
    </row>
    <row r="14857" spans="35:41" x14ac:dyDescent="0.2">
      <c r="AI14857" s="19"/>
      <c r="AJ14857" s="16"/>
      <c r="AK14857" s="20"/>
      <c r="AL14857" s="24"/>
      <c r="AM14857" s="19"/>
      <c r="AN14857" s="19"/>
      <c r="AO14857" s="17"/>
    </row>
    <row r="14858" spans="35:41" x14ac:dyDescent="0.2">
      <c r="AI14858" s="19"/>
      <c r="AJ14858" s="16"/>
      <c r="AK14858" s="20"/>
      <c r="AL14858" s="24"/>
      <c r="AM14858" s="19"/>
      <c r="AN14858" s="19"/>
      <c r="AO14858" s="17"/>
    </row>
    <row r="14859" spans="35:41" x14ac:dyDescent="0.2">
      <c r="AI14859" s="19"/>
      <c r="AJ14859" s="16"/>
      <c r="AK14859" s="20"/>
      <c r="AL14859" s="24"/>
      <c r="AM14859" s="19"/>
      <c r="AN14859" s="19"/>
      <c r="AO14859" s="17"/>
    </row>
    <row r="14860" spans="35:41" x14ac:dyDescent="0.2">
      <c r="AI14860" s="19"/>
      <c r="AJ14860" s="16"/>
      <c r="AK14860" s="20"/>
      <c r="AL14860" s="24"/>
      <c r="AM14860" s="19"/>
      <c r="AN14860" s="19"/>
      <c r="AO14860" s="17"/>
    </row>
    <row r="14861" spans="35:41" x14ac:dyDescent="0.2">
      <c r="AI14861" s="19"/>
      <c r="AJ14861" s="16"/>
      <c r="AK14861" s="20"/>
      <c r="AL14861" s="24"/>
      <c r="AM14861" s="19"/>
      <c r="AN14861" s="19"/>
      <c r="AO14861" s="17"/>
    </row>
    <row r="14862" spans="35:41" x14ac:dyDescent="0.2">
      <c r="AI14862" s="19"/>
      <c r="AJ14862" s="16"/>
      <c r="AK14862" s="20"/>
      <c r="AL14862" s="24"/>
      <c r="AM14862" s="19"/>
      <c r="AN14862" s="19"/>
      <c r="AO14862" s="17"/>
    </row>
    <row r="14863" spans="35:41" x14ac:dyDescent="0.2">
      <c r="AI14863" s="19"/>
      <c r="AJ14863" s="16"/>
      <c r="AK14863" s="20"/>
      <c r="AL14863" s="24"/>
      <c r="AM14863" s="19"/>
      <c r="AN14863" s="19"/>
      <c r="AO14863" s="17"/>
    </row>
    <row r="14864" spans="35:41" x14ac:dyDescent="0.2">
      <c r="AI14864" s="19"/>
      <c r="AJ14864" s="16"/>
      <c r="AK14864" s="20"/>
      <c r="AL14864" s="24"/>
      <c r="AM14864" s="19"/>
      <c r="AN14864" s="19"/>
      <c r="AO14864" s="17"/>
    </row>
    <row r="14865" spans="35:41" x14ac:dyDescent="0.2">
      <c r="AI14865" s="19"/>
      <c r="AJ14865" s="16"/>
      <c r="AK14865" s="20"/>
      <c r="AL14865" s="24"/>
      <c r="AM14865" s="19"/>
      <c r="AN14865" s="19"/>
      <c r="AO14865" s="17"/>
    </row>
    <row r="14866" spans="35:41" x14ac:dyDescent="0.2">
      <c r="AI14866" s="19"/>
      <c r="AJ14866" s="16"/>
      <c r="AK14866" s="20"/>
      <c r="AL14866" s="24"/>
      <c r="AM14866" s="19"/>
      <c r="AN14866" s="19"/>
      <c r="AO14866" s="17"/>
    </row>
    <row r="14867" spans="35:41" x14ac:dyDescent="0.2">
      <c r="AI14867" s="19"/>
      <c r="AJ14867" s="16"/>
      <c r="AK14867" s="20"/>
      <c r="AL14867" s="24"/>
      <c r="AM14867" s="19"/>
      <c r="AN14867" s="19"/>
      <c r="AO14867" s="17"/>
    </row>
    <row r="14868" spans="35:41" x14ac:dyDescent="0.2">
      <c r="AI14868" s="19"/>
      <c r="AJ14868" s="16"/>
      <c r="AK14868" s="20"/>
      <c r="AL14868" s="24"/>
      <c r="AM14868" s="19"/>
      <c r="AN14868" s="19"/>
      <c r="AO14868" s="17"/>
    </row>
    <row r="14869" spans="35:41" x14ac:dyDescent="0.2">
      <c r="AI14869" s="19"/>
      <c r="AJ14869" s="16"/>
      <c r="AK14869" s="20"/>
      <c r="AL14869" s="24"/>
      <c r="AM14869" s="19"/>
      <c r="AN14869" s="19"/>
      <c r="AO14869" s="17"/>
    </row>
    <row r="14870" spans="35:41" x14ac:dyDescent="0.2">
      <c r="AI14870" s="19"/>
      <c r="AJ14870" s="16"/>
      <c r="AK14870" s="20"/>
      <c r="AL14870" s="24"/>
      <c r="AM14870" s="19"/>
      <c r="AN14870" s="19"/>
      <c r="AO14870" s="17"/>
    </row>
    <row r="14871" spans="35:41" x14ac:dyDescent="0.2">
      <c r="AI14871" s="19"/>
      <c r="AJ14871" s="16"/>
      <c r="AK14871" s="20"/>
      <c r="AL14871" s="24"/>
      <c r="AM14871" s="19"/>
      <c r="AN14871" s="19"/>
      <c r="AO14871" s="17"/>
    </row>
    <row r="14872" spans="35:41" x14ac:dyDescent="0.2">
      <c r="AI14872" s="19"/>
      <c r="AJ14872" s="16"/>
      <c r="AK14872" s="20"/>
      <c r="AL14872" s="24"/>
      <c r="AM14872" s="19"/>
      <c r="AN14872" s="19"/>
      <c r="AO14872" s="17"/>
    </row>
    <row r="14873" spans="35:41" x14ac:dyDescent="0.2">
      <c r="AI14873" s="19"/>
      <c r="AJ14873" s="16"/>
      <c r="AK14873" s="20"/>
      <c r="AL14873" s="24"/>
      <c r="AM14873" s="19"/>
      <c r="AN14873" s="19"/>
      <c r="AO14873" s="17"/>
    </row>
    <row r="14874" spans="35:41" x14ac:dyDescent="0.2">
      <c r="AI14874" s="19"/>
      <c r="AJ14874" s="16"/>
      <c r="AK14874" s="20"/>
      <c r="AL14874" s="24"/>
      <c r="AM14874" s="19"/>
      <c r="AN14874" s="19"/>
      <c r="AO14874" s="17"/>
    </row>
    <row r="14875" spans="35:41" x14ac:dyDescent="0.2">
      <c r="AI14875" s="19"/>
      <c r="AJ14875" s="16"/>
      <c r="AK14875" s="20"/>
      <c r="AL14875" s="24"/>
      <c r="AM14875" s="19"/>
      <c r="AN14875" s="19"/>
      <c r="AO14875" s="17"/>
    </row>
    <row r="14876" spans="35:41" x14ac:dyDescent="0.2">
      <c r="AI14876" s="19"/>
      <c r="AJ14876" s="16"/>
      <c r="AK14876" s="20"/>
      <c r="AL14876" s="24"/>
      <c r="AM14876" s="19"/>
      <c r="AN14876" s="19"/>
      <c r="AO14876" s="17"/>
    </row>
    <row r="14877" spans="35:41" x14ac:dyDescent="0.2">
      <c r="AI14877" s="19"/>
      <c r="AJ14877" s="16"/>
      <c r="AK14877" s="20"/>
      <c r="AL14877" s="24"/>
      <c r="AM14877" s="19"/>
      <c r="AN14877" s="19"/>
      <c r="AO14877" s="17"/>
    </row>
    <row r="14878" spans="35:41" x14ac:dyDescent="0.2">
      <c r="AI14878" s="19"/>
      <c r="AJ14878" s="16"/>
      <c r="AK14878" s="20"/>
      <c r="AL14878" s="24"/>
      <c r="AM14878" s="19"/>
      <c r="AN14878" s="19"/>
      <c r="AO14878" s="17"/>
    </row>
    <row r="14879" spans="35:41" x14ac:dyDescent="0.2">
      <c r="AI14879" s="19"/>
      <c r="AJ14879" s="16"/>
      <c r="AK14879" s="20"/>
      <c r="AL14879" s="24"/>
      <c r="AM14879" s="19"/>
      <c r="AN14879" s="19"/>
      <c r="AO14879" s="17"/>
    </row>
    <row r="14880" spans="35:41" x14ac:dyDescent="0.2">
      <c r="AI14880" s="19"/>
      <c r="AJ14880" s="16"/>
      <c r="AK14880" s="20"/>
      <c r="AL14880" s="24"/>
      <c r="AM14880" s="19"/>
      <c r="AN14880" s="19"/>
      <c r="AO14880" s="17"/>
    </row>
    <row r="14881" spans="35:41" x14ac:dyDescent="0.2">
      <c r="AI14881" s="19"/>
      <c r="AJ14881" s="16"/>
      <c r="AK14881" s="20"/>
      <c r="AL14881" s="24"/>
      <c r="AM14881" s="19"/>
      <c r="AN14881" s="19"/>
      <c r="AO14881" s="17"/>
    </row>
    <row r="14882" spans="35:41" x14ac:dyDescent="0.2">
      <c r="AI14882" s="19"/>
      <c r="AJ14882" s="16"/>
      <c r="AK14882" s="20"/>
      <c r="AL14882" s="24"/>
      <c r="AM14882" s="19"/>
      <c r="AN14882" s="19"/>
      <c r="AO14882" s="17"/>
    </row>
    <row r="14883" spans="35:41" x14ac:dyDescent="0.2">
      <c r="AI14883" s="19"/>
      <c r="AJ14883" s="16"/>
      <c r="AK14883" s="20"/>
      <c r="AL14883" s="24"/>
      <c r="AM14883" s="19"/>
      <c r="AN14883" s="19"/>
      <c r="AO14883" s="17"/>
    </row>
    <row r="14884" spans="35:41" x14ac:dyDescent="0.2">
      <c r="AI14884" s="19"/>
      <c r="AJ14884" s="16"/>
      <c r="AK14884" s="20"/>
      <c r="AL14884" s="24"/>
      <c r="AM14884" s="19"/>
      <c r="AN14884" s="19"/>
      <c r="AO14884" s="17"/>
    </row>
    <row r="14885" spans="35:41" x14ac:dyDescent="0.2">
      <c r="AI14885" s="19"/>
      <c r="AJ14885" s="16"/>
      <c r="AK14885" s="20"/>
      <c r="AL14885" s="24"/>
      <c r="AM14885" s="19"/>
      <c r="AN14885" s="19"/>
      <c r="AO14885" s="17"/>
    </row>
    <row r="14886" spans="35:41" x14ac:dyDescent="0.2">
      <c r="AI14886" s="19"/>
      <c r="AJ14886" s="16"/>
      <c r="AK14886" s="20"/>
      <c r="AL14886" s="24"/>
      <c r="AM14886" s="19"/>
      <c r="AN14886" s="19"/>
      <c r="AO14886" s="17"/>
    </row>
    <row r="14887" spans="35:41" x14ac:dyDescent="0.2">
      <c r="AI14887" s="19"/>
      <c r="AJ14887" s="16"/>
      <c r="AK14887" s="20"/>
      <c r="AL14887" s="24"/>
      <c r="AM14887" s="19"/>
      <c r="AN14887" s="19"/>
      <c r="AO14887" s="17"/>
    </row>
    <row r="14888" spans="35:41" x14ac:dyDescent="0.2">
      <c r="AI14888" s="19"/>
      <c r="AJ14888" s="16"/>
      <c r="AK14888" s="20"/>
      <c r="AL14888" s="24"/>
      <c r="AM14888" s="19"/>
      <c r="AN14888" s="19"/>
      <c r="AO14888" s="17"/>
    </row>
    <row r="14889" spans="35:41" x14ac:dyDescent="0.2">
      <c r="AI14889" s="19"/>
      <c r="AJ14889" s="16"/>
      <c r="AK14889" s="20"/>
      <c r="AL14889" s="24"/>
      <c r="AM14889" s="19"/>
      <c r="AN14889" s="19"/>
      <c r="AO14889" s="17"/>
    </row>
    <row r="14890" spans="35:41" x14ac:dyDescent="0.2">
      <c r="AI14890" s="19"/>
      <c r="AJ14890" s="16"/>
      <c r="AK14890" s="20"/>
      <c r="AL14890" s="24"/>
      <c r="AM14890" s="19"/>
      <c r="AN14890" s="19"/>
      <c r="AO14890" s="17"/>
    </row>
    <row r="14891" spans="35:41" x14ac:dyDescent="0.2">
      <c r="AI14891" s="19"/>
      <c r="AJ14891" s="16"/>
      <c r="AK14891" s="20"/>
      <c r="AL14891" s="24"/>
      <c r="AM14891" s="19"/>
      <c r="AN14891" s="19"/>
      <c r="AO14891" s="17"/>
    </row>
    <row r="14892" spans="35:41" x14ac:dyDescent="0.2">
      <c r="AI14892" s="19"/>
      <c r="AJ14892" s="16"/>
      <c r="AK14892" s="20"/>
      <c r="AL14892" s="24"/>
      <c r="AM14892" s="19"/>
      <c r="AN14892" s="19"/>
      <c r="AO14892" s="17"/>
    </row>
    <row r="14893" spans="35:41" x14ac:dyDescent="0.2">
      <c r="AI14893" s="19"/>
      <c r="AJ14893" s="16"/>
      <c r="AK14893" s="20"/>
      <c r="AL14893" s="24"/>
      <c r="AM14893" s="19"/>
      <c r="AN14893" s="19"/>
      <c r="AO14893" s="17"/>
    </row>
    <row r="14894" spans="35:41" x14ac:dyDescent="0.2">
      <c r="AI14894" s="19"/>
      <c r="AJ14894" s="16"/>
      <c r="AK14894" s="20"/>
      <c r="AL14894" s="24"/>
      <c r="AM14894" s="19"/>
      <c r="AN14894" s="19"/>
      <c r="AO14894" s="17"/>
    </row>
    <row r="14895" spans="35:41" x14ac:dyDescent="0.2">
      <c r="AI14895" s="19"/>
      <c r="AJ14895" s="16"/>
      <c r="AK14895" s="20"/>
      <c r="AL14895" s="24"/>
      <c r="AM14895" s="19"/>
      <c r="AN14895" s="19"/>
      <c r="AO14895" s="17"/>
    </row>
    <row r="14896" spans="35:41" x14ac:dyDescent="0.2">
      <c r="AI14896" s="19"/>
      <c r="AJ14896" s="16"/>
      <c r="AK14896" s="20"/>
      <c r="AL14896" s="24"/>
      <c r="AM14896" s="19"/>
      <c r="AN14896" s="19"/>
      <c r="AO14896" s="17"/>
    </row>
    <row r="14897" spans="35:41" x14ac:dyDescent="0.2">
      <c r="AI14897" s="19"/>
      <c r="AJ14897" s="16"/>
      <c r="AK14897" s="20"/>
      <c r="AL14897" s="24"/>
      <c r="AM14897" s="19"/>
      <c r="AN14897" s="19"/>
      <c r="AO14897" s="17"/>
    </row>
    <row r="14898" spans="35:41" x14ac:dyDescent="0.2">
      <c r="AI14898" s="19"/>
      <c r="AJ14898" s="16"/>
      <c r="AK14898" s="20"/>
      <c r="AL14898" s="24"/>
      <c r="AM14898" s="19"/>
      <c r="AN14898" s="19"/>
      <c r="AO14898" s="17"/>
    </row>
    <row r="14899" spans="35:41" x14ac:dyDescent="0.2">
      <c r="AI14899" s="19"/>
      <c r="AJ14899" s="16"/>
      <c r="AK14899" s="20"/>
      <c r="AL14899" s="24"/>
      <c r="AM14899" s="19"/>
      <c r="AN14899" s="19"/>
      <c r="AO14899" s="17"/>
    </row>
    <row r="14900" spans="35:41" x14ac:dyDescent="0.2">
      <c r="AI14900" s="19"/>
      <c r="AJ14900" s="16"/>
      <c r="AK14900" s="20"/>
      <c r="AL14900" s="24"/>
      <c r="AM14900" s="19"/>
      <c r="AN14900" s="19"/>
      <c r="AO14900" s="17"/>
    </row>
    <row r="14901" spans="35:41" x14ac:dyDescent="0.2">
      <c r="AI14901" s="19"/>
      <c r="AJ14901" s="16"/>
      <c r="AK14901" s="20"/>
      <c r="AL14901" s="24"/>
      <c r="AM14901" s="19"/>
      <c r="AN14901" s="19"/>
      <c r="AO14901" s="17"/>
    </row>
    <row r="14902" spans="35:41" x14ac:dyDescent="0.2">
      <c r="AI14902" s="19"/>
      <c r="AJ14902" s="16"/>
      <c r="AK14902" s="20"/>
      <c r="AL14902" s="24"/>
      <c r="AM14902" s="19"/>
      <c r="AN14902" s="19"/>
      <c r="AO14902" s="17"/>
    </row>
    <row r="14903" spans="35:41" x14ac:dyDescent="0.2">
      <c r="AI14903" s="19"/>
      <c r="AJ14903" s="16"/>
      <c r="AK14903" s="20"/>
      <c r="AL14903" s="24"/>
      <c r="AM14903" s="19"/>
      <c r="AN14903" s="19"/>
      <c r="AO14903" s="17"/>
    </row>
    <row r="14904" spans="35:41" x14ac:dyDescent="0.2">
      <c r="AI14904" s="19"/>
      <c r="AJ14904" s="16"/>
      <c r="AK14904" s="20"/>
      <c r="AL14904" s="24"/>
      <c r="AM14904" s="19"/>
      <c r="AN14904" s="19"/>
      <c r="AO14904" s="17"/>
    </row>
    <row r="14905" spans="35:41" x14ac:dyDescent="0.2">
      <c r="AI14905" s="19"/>
      <c r="AJ14905" s="16"/>
      <c r="AK14905" s="20"/>
      <c r="AL14905" s="24"/>
      <c r="AM14905" s="19"/>
      <c r="AN14905" s="19"/>
      <c r="AO14905" s="17"/>
    </row>
    <row r="14906" spans="35:41" x14ac:dyDescent="0.2">
      <c r="AI14906" s="19"/>
      <c r="AJ14906" s="16"/>
      <c r="AK14906" s="20"/>
      <c r="AL14906" s="24"/>
      <c r="AM14906" s="19"/>
      <c r="AN14906" s="19"/>
      <c r="AO14906" s="17"/>
    </row>
    <row r="14907" spans="35:41" x14ac:dyDescent="0.2">
      <c r="AI14907" s="19"/>
      <c r="AJ14907" s="16"/>
      <c r="AK14907" s="20"/>
      <c r="AL14907" s="24"/>
      <c r="AM14907" s="19"/>
      <c r="AN14907" s="19"/>
      <c r="AO14907" s="17"/>
    </row>
    <row r="14908" spans="35:41" x14ac:dyDescent="0.2">
      <c r="AI14908" s="19"/>
      <c r="AJ14908" s="16"/>
      <c r="AK14908" s="20"/>
      <c r="AL14908" s="24"/>
      <c r="AM14908" s="19"/>
      <c r="AN14908" s="19"/>
      <c r="AO14908" s="17"/>
    </row>
    <row r="14909" spans="35:41" x14ac:dyDescent="0.2">
      <c r="AI14909" s="19"/>
      <c r="AJ14909" s="16"/>
      <c r="AK14909" s="20"/>
      <c r="AL14909" s="24"/>
      <c r="AM14909" s="19"/>
      <c r="AN14909" s="19"/>
      <c r="AO14909" s="17"/>
    </row>
    <row r="14910" spans="35:41" x14ac:dyDescent="0.2">
      <c r="AI14910" s="19"/>
      <c r="AJ14910" s="16"/>
      <c r="AK14910" s="20"/>
      <c r="AL14910" s="24"/>
      <c r="AM14910" s="19"/>
      <c r="AN14910" s="19"/>
      <c r="AO14910" s="17"/>
    </row>
    <row r="14911" spans="35:41" x14ac:dyDescent="0.2">
      <c r="AI14911" s="19"/>
      <c r="AJ14911" s="16"/>
      <c r="AK14911" s="20"/>
      <c r="AL14911" s="24"/>
      <c r="AM14911" s="19"/>
      <c r="AN14911" s="19"/>
      <c r="AO14911" s="17"/>
    </row>
    <row r="14912" spans="35:41" x14ac:dyDescent="0.2">
      <c r="AI14912" s="19"/>
      <c r="AJ14912" s="16"/>
      <c r="AK14912" s="20"/>
      <c r="AL14912" s="24"/>
      <c r="AM14912" s="19"/>
      <c r="AN14912" s="19"/>
      <c r="AO14912" s="17"/>
    </row>
    <row r="14913" spans="35:41" x14ac:dyDescent="0.2">
      <c r="AI14913" s="19"/>
      <c r="AJ14913" s="16"/>
      <c r="AK14913" s="20"/>
      <c r="AL14913" s="24"/>
      <c r="AM14913" s="19"/>
      <c r="AN14913" s="19"/>
      <c r="AO14913" s="17"/>
    </row>
    <row r="14914" spans="35:41" x14ac:dyDescent="0.2">
      <c r="AI14914" s="19"/>
      <c r="AJ14914" s="16"/>
      <c r="AK14914" s="20"/>
      <c r="AL14914" s="24"/>
      <c r="AM14914" s="19"/>
      <c r="AN14914" s="19"/>
      <c r="AO14914" s="17"/>
    </row>
    <row r="14915" spans="35:41" x14ac:dyDescent="0.2">
      <c r="AI14915" s="19"/>
      <c r="AJ14915" s="16"/>
      <c r="AK14915" s="20"/>
      <c r="AL14915" s="24"/>
      <c r="AM14915" s="19"/>
      <c r="AN14915" s="19"/>
      <c r="AO14915" s="17"/>
    </row>
    <row r="14916" spans="35:41" x14ac:dyDescent="0.2">
      <c r="AI14916" s="19"/>
      <c r="AJ14916" s="16"/>
      <c r="AK14916" s="20"/>
      <c r="AL14916" s="24"/>
      <c r="AM14916" s="19"/>
      <c r="AN14916" s="19"/>
      <c r="AO14916" s="17"/>
    </row>
    <row r="14917" spans="35:41" x14ac:dyDescent="0.2">
      <c r="AI14917" s="19"/>
      <c r="AJ14917" s="16"/>
      <c r="AK14917" s="20"/>
      <c r="AL14917" s="24"/>
      <c r="AM14917" s="19"/>
      <c r="AN14917" s="19"/>
      <c r="AO14917" s="17"/>
    </row>
    <row r="14918" spans="35:41" x14ac:dyDescent="0.2">
      <c r="AI14918" s="19"/>
      <c r="AJ14918" s="16"/>
      <c r="AK14918" s="20"/>
      <c r="AL14918" s="24"/>
      <c r="AM14918" s="19"/>
      <c r="AN14918" s="19"/>
      <c r="AO14918" s="17"/>
    </row>
    <row r="14919" spans="35:41" x14ac:dyDescent="0.2">
      <c r="AI14919" s="19"/>
      <c r="AJ14919" s="16"/>
      <c r="AK14919" s="20"/>
      <c r="AL14919" s="24"/>
      <c r="AM14919" s="19"/>
      <c r="AN14919" s="19"/>
      <c r="AO14919" s="17"/>
    </row>
    <row r="14920" spans="35:41" x14ac:dyDescent="0.2">
      <c r="AI14920" s="19"/>
      <c r="AJ14920" s="16"/>
      <c r="AK14920" s="20"/>
      <c r="AL14920" s="24"/>
      <c r="AM14920" s="19"/>
      <c r="AN14920" s="19"/>
      <c r="AO14920" s="17"/>
    </row>
    <row r="14921" spans="35:41" x14ac:dyDescent="0.2">
      <c r="AI14921" s="19"/>
      <c r="AJ14921" s="16"/>
      <c r="AK14921" s="20"/>
      <c r="AL14921" s="24"/>
      <c r="AM14921" s="19"/>
      <c r="AN14921" s="19"/>
      <c r="AO14921" s="17"/>
    </row>
    <row r="14922" spans="35:41" x14ac:dyDescent="0.2">
      <c r="AI14922" s="19"/>
      <c r="AJ14922" s="16"/>
      <c r="AK14922" s="20"/>
      <c r="AL14922" s="24"/>
      <c r="AM14922" s="19"/>
      <c r="AN14922" s="19"/>
      <c r="AO14922" s="17"/>
    </row>
    <row r="14923" spans="35:41" x14ac:dyDescent="0.2">
      <c r="AI14923" s="19"/>
      <c r="AJ14923" s="16"/>
      <c r="AK14923" s="20"/>
      <c r="AL14923" s="24"/>
      <c r="AM14923" s="19"/>
      <c r="AN14923" s="19"/>
      <c r="AO14923" s="17"/>
    </row>
    <row r="14924" spans="35:41" x14ac:dyDescent="0.2">
      <c r="AI14924" s="19"/>
      <c r="AJ14924" s="16"/>
      <c r="AK14924" s="20"/>
      <c r="AL14924" s="24"/>
      <c r="AM14924" s="19"/>
      <c r="AN14924" s="19"/>
      <c r="AO14924" s="17"/>
    </row>
    <row r="14925" spans="35:41" x14ac:dyDescent="0.2">
      <c r="AI14925" s="19"/>
      <c r="AJ14925" s="16"/>
      <c r="AK14925" s="20"/>
      <c r="AL14925" s="24"/>
      <c r="AM14925" s="19"/>
      <c r="AN14925" s="19"/>
      <c r="AO14925" s="17"/>
    </row>
    <row r="14926" spans="35:41" x14ac:dyDescent="0.2">
      <c r="AI14926" s="19"/>
      <c r="AJ14926" s="16"/>
      <c r="AK14926" s="20"/>
      <c r="AL14926" s="24"/>
      <c r="AM14926" s="19"/>
      <c r="AN14926" s="19"/>
      <c r="AO14926" s="17"/>
    </row>
    <row r="14927" spans="35:41" x14ac:dyDescent="0.2">
      <c r="AI14927" s="19"/>
      <c r="AJ14927" s="16"/>
      <c r="AK14927" s="20"/>
      <c r="AL14927" s="24"/>
      <c r="AM14927" s="19"/>
      <c r="AN14927" s="19"/>
      <c r="AO14927" s="17"/>
    </row>
    <row r="14928" spans="35:41" x14ac:dyDescent="0.2">
      <c r="AI14928" s="19"/>
      <c r="AJ14928" s="16"/>
      <c r="AK14928" s="20"/>
      <c r="AL14928" s="24"/>
      <c r="AM14928" s="19"/>
      <c r="AN14928" s="19"/>
      <c r="AO14928" s="17"/>
    </row>
    <row r="14929" spans="35:41" x14ac:dyDescent="0.2">
      <c r="AI14929" s="19"/>
      <c r="AJ14929" s="16"/>
      <c r="AK14929" s="20"/>
      <c r="AL14929" s="24"/>
      <c r="AM14929" s="19"/>
      <c r="AN14929" s="19"/>
      <c r="AO14929" s="17"/>
    </row>
    <row r="14930" spans="35:41" x14ac:dyDescent="0.2">
      <c r="AI14930" s="19"/>
      <c r="AJ14930" s="16"/>
      <c r="AK14930" s="20"/>
      <c r="AL14930" s="24"/>
      <c r="AM14930" s="19"/>
      <c r="AN14930" s="19"/>
      <c r="AO14930" s="17"/>
    </row>
    <row r="14931" spans="35:41" x14ac:dyDescent="0.2">
      <c r="AI14931" s="19"/>
      <c r="AJ14931" s="16"/>
      <c r="AK14931" s="20"/>
      <c r="AL14931" s="24"/>
      <c r="AM14931" s="19"/>
      <c r="AN14931" s="19"/>
      <c r="AO14931" s="17"/>
    </row>
    <row r="14932" spans="35:41" x14ac:dyDescent="0.2">
      <c r="AI14932" s="19"/>
      <c r="AJ14932" s="16"/>
      <c r="AK14932" s="20"/>
      <c r="AL14932" s="24"/>
      <c r="AM14932" s="19"/>
      <c r="AN14932" s="19"/>
      <c r="AO14932" s="17"/>
    </row>
    <row r="14933" spans="35:41" x14ac:dyDescent="0.2">
      <c r="AI14933" s="19"/>
      <c r="AJ14933" s="16"/>
      <c r="AK14933" s="20"/>
      <c r="AL14933" s="24"/>
      <c r="AM14933" s="19"/>
      <c r="AN14933" s="19"/>
      <c r="AO14933" s="17"/>
    </row>
    <row r="14934" spans="35:41" x14ac:dyDescent="0.2">
      <c r="AI14934" s="19"/>
      <c r="AJ14934" s="16"/>
      <c r="AK14934" s="20"/>
      <c r="AL14934" s="24"/>
      <c r="AM14934" s="19"/>
      <c r="AN14934" s="19"/>
      <c r="AO14934" s="17"/>
    </row>
    <row r="14935" spans="35:41" x14ac:dyDescent="0.2">
      <c r="AI14935" s="19"/>
      <c r="AJ14935" s="16"/>
      <c r="AK14935" s="20"/>
      <c r="AL14935" s="24"/>
      <c r="AM14935" s="19"/>
      <c r="AN14935" s="19"/>
      <c r="AO14935" s="17"/>
    </row>
    <row r="14936" spans="35:41" x14ac:dyDescent="0.2">
      <c r="AI14936" s="19"/>
      <c r="AJ14936" s="16"/>
      <c r="AK14936" s="20"/>
      <c r="AL14936" s="24"/>
      <c r="AM14936" s="19"/>
      <c r="AN14936" s="19"/>
      <c r="AO14936" s="17"/>
    </row>
    <row r="14937" spans="35:41" x14ac:dyDescent="0.2">
      <c r="AI14937" s="19"/>
      <c r="AJ14937" s="16"/>
      <c r="AK14937" s="20"/>
      <c r="AL14937" s="24"/>
      <c r="AM14937" s="19"/>
      <c r="AN14937" s="19"/>
      <c r="AO14937" s="17"/>
    </row>
    <row r="14938" spans="35:41" x14ac:dyDescent="0.2">
      <c r="AI14938" s="19"/>
      <c r="AJ14938" s="16"/>
      <c r="AK14938" s="20"/>
      <c r="AL14938" s="24"/>
      <c r="AM14938" s="19"/>
      <c r="AN14938" s="19"/>
      <c r="AO14938" s="17"/>
    </row>
    <row r="14939" spans="35:41" x14ac:dyDescent="0.2">
      <c r="AI14939" s="19"/>
      <c r="AJ14939" s="16"/>
      <c r="AK14939" s="20"/>
      <c r="AL14939" s="24"/>
      <c r="AM14939" s="19"/>
      <c r="AN14939" s="19"/>
      <c r="AO14939" s="17"/>
    </row>
    <row r="14940" spans="35:41" x14ac:dyDescent="0.2">
      <c r="AI14940" s="19"/>
      <c r="AJ14940" s="16"/>
      <c r="AK14940" s="20"/>
      <c r="AL14940" s="24"/>
      <c r="AM14940" s="19"/>
      <c r="AN14940" s="19"/>
      <c r="AO14940" s="17"/>
    </row>
    <row r="14941" spans="35:41" x14ac:dyDescent="0.2">
      <c r="AI14941" s="19"/>
      <c r="AJ14941" s="16"/>
      <c r="AK14941" s="20"/>
      <c r="AL14941" s="24"/>
      <c r="AM14941" s="19"/>
      <c r="AN14941" s="19"/>
      <c r="AO14941" s="17"/>
    </row>
    <row r="14942" spans="35:41" x14ac:dyDescent="0.2">
      <c r="AI14942" s="19"/>
      <c r="AJ14942" s="16"/>
      <c r="AK14942" s="20"/>
      <c r="AL14942" s="24"/>
      <c r="AM14942" s="19"/>
      <c r="AN14942" s="19"/>
      <c r="AO14942" s="17"/>
    </row>
    <row r="14943" spans="35:41" x14ac:dyDescent="0.2">
      <c r="AI14943" s="19"/>
      <c r="AJ14943" s="16"/>
      <c r="AK14943" s="20"/>
      <c r="AL14943" s="24"/>
      <c r="AM14943" s="19"/>
      <c r="AN14943" s="19"/>
      <c r="AO14943" s="17"/>
    </row>
    <row r="14944" spans="35:41" x14ac:dyDescent="0.2">
      <c r="AI14944" s="19"/>
      <c r="AJ14944" s="16"/>
      <c r="AK14944" s="20"/>
      <c r="AL14944" s="24"/>
      <c r="AM14944" s="19"/>
      <c r="AN14944" s="19"/>
      <c r="AO14944" s="17"/>
    </row>
    <row r="14945" spans="35:41" x14ac:dyDescent="0.2">
      <c r="AI14945" s="19"/>
      <c r="AJ14945" s="16"/>
      <c r="AK14945" s="20"/>
      <c r="AL14945" s="24"/>
      <c r="AM14945" s="19"/>
      <c r="AN14945" s="19"/>
      <c r="AO14945" s="17"/>
    </row>
    <row r="14946" spans="35:41" x14ac:dyDescent="0.2">
      <c r="AI14946" s="19"/>
      <c r="AJ14946" s="16"/>
      <c r="AK14946" s="20"/>
      <c r="AL14946" s="24"/>
      <c r="AM14946" s="19"/>
      <c r="AN14946" s="19"/>
      <c r="AO14946" s="17"/>
    </row>
    <row r="14947" spans="35:41" x14ac:dyDescent="0.2">
      <c r="AI14947" s="19"/>
      <c r="AJ14947" s="16"/>
      <c r="AK14947" s="20"/>
      <c r="AL14947" s="24"/>
      <c r="AM14947" s="19"/>
      <c r="AN14947" s="19"/>
      <c r="AO14947" s="17"/>
    </row>
    <row r="14948" spans="35:41" x14ac:dyDescent="0.2">
      <c r="AI14948" s="19"/>
      <c r="AJ14948" s="16"/>
      <c r="AK14948" s="20"/>
      <c r="AL14948" s="24"/>
      <c r="AM14948" s="19"/>
      <c r="AN14948" s="19"/>
      <c r="AO14948" s="17"/>
    </row>
    <row r="14949" spans="35:41" x14ac:dyDescent="0.2">
      <c r="AI14949" s="19"/>
      <c r="AJ14949" s="16"/>
      <c r="AK14949" s="20"/>
      <c r="AL14949" s="24"/>
      <c r="AM14949" s="19"/>
      <c r="AN14949" s="19"/>
      <c r="AO14949" s="17"/>
    </row>
    <row r="14950" spans="35:41" x14ac:dyDescent="0.2">
      <c r="AI14950" s="19"/>
      <c r="AJ14950" s="16"/>
      <c r="AK14950" s="20"/>
      <c r="AL14950" s="24"/>
      <c r="AM14950" s="19"/>
      <c r="AN14950" s="19"/>
      <c r="AO14950" s="17"/>
    </row>
    <row r="14951" spans="35:41" x14ac:dyDescent="0.2">
      <c r="AI14951" s="19"/>
      <c r="AJ14951" s="16"/>
      <c r="AK14951" s="20"/>
      <c r="AL14951" s="24"/>
      <c r="AM14951" s="19"/>
      <c r="AN14951" s="19"/>
      <c r="AO14951" s="17"/>
    </row>
    <row r="14952" spans="35:41" x14ac:dyDescent="0.2">
      <c r="AI14952" s="19"/>
      <c r="AJ14952" s="16"/>
      <c r="AK14952" s="20"/>
      <c r="AL14952" s="24"/>
      <c r="AM14952" s="19"/>
      <c r="AN14952" s="19"/>
      <c r="AO14952" s="17"/>
    </row>
    <row r="14953" spans="35:41" x14ac:dyDescent="0.2">
      <c r="AI14953" s="19"/>
      <c r="AJ14953" s="16"/>
      <c r="AK14953" s="20"/>
      <c r="AL14953" s="24"/>
      <c r="AM14953" s="19"/>
      <c r="AN14953" s="19"/>
      <c r="AO14953" s="17"/>
    </row>
    <row r="14954" spans="35:41" x14ac:dyDescent="0.2">
      <c r="AI14954" s="19"/>
      <c r="AJ14954" s="16"/>
      <c r="AK14954" s="20"/>
      <c r="AL14954" s="24"/>
      <c r="AM14954" s="19"/>
      <c r="AN14954" s="19"/>
      <c r="AO14954" s="17"/>
    </row>
    <row r="14955" spans="35:41" x14ac:dyDescent="0.2">
      <c r="AI14955" s="19"/>
      <c r="AJ14955" s="16"/>
      <c r="AK14955" s="20"/>
      <c r="AL14955" s="24"/>
      <c r="AM14955" s="19"/>
      <c r="AN14955" s="19"/>
      <c r="AO14955" s="17"/>
    </row>
    <row r="14956" spans="35:41" x14ac:dyDescent="0.2">
      <c r="AI14956" s="19"/>
      <c r="AJ14956" s="16"/>
      <c r="AK14956" s="20"/>
      <c r="AL14956" s="24"/>
      <c r="AM14956" s="19"/>
      <c r="AN14956" s="19"/>
      <c r="AO14956" s="17"/>
    </row>
    <row r="14957" spans="35:41" x14ac:dyDescent="0.2">
      <c r="AI14957" s="19"/>
      <c r="AJ14957" s="16"/>
      <c r="AK14957" s="20"/>
      <c r="AL14957" s="24"/>
      <c r="AM14957" s="19"/>
      <c r="AN14957" s="19"/>
      <c r="AO14957" s="17"/>
    </row>
    <row r="14958" spans="35:41" x14ac:dyDescent="0.2">
      <c r="AI14958" s="19"/>
      <c r="AJ14958" s="16"/>
      <c r="AK14958" s="20"/>
      <c r="AL14958" s="24"/>
      <c r="AM14958" s="19"/>
      <c r="AN14958" s="19"/>
      <c r="AO14958" s="17"/>
    </row>
    <row r="14959" spans="35:41" x14ac:dyDescent="0.2">
      <c r="AI14959" s="19"/>
      <c r="AJ14959" s="16"/>
      <c r="AK14959" s="20"/>
      <c r="AL14959" s="24"/>
      <c r="AM14959" s="19"/>
      <c r="AN14959" s="19"/>
      <c r="AO14959" s="17"/>
    </row>
    <row r="14960" spans="35:41" x14ac:dyDescent="0.2">
      <c r="AI14960" s="19"/>
      <c r="AJ14960" s="16"/>
      <c r="AK14960" s="20"/>
      <c r="AL14960" s="24"/>
      <c r="AM14960" s="19"/>
      <c r="AN14960" s="19"/>
      <c r="AO14960" s="17"/>
    </row>
    <row r="14961" spans="35:41" x14ac:dyDescent="0.2">
      <c r="AI14961" s="19"/>
      <c r="AJ14961" s="16"/>
      <c r="AK14961" s="20"/>
      <c r="AL14961" s="24"/>
      <c r="AM14961" s="19"/>
      <c r="AN14961" s="19"/>
      <c r="AO14961" s="17"/>
    </row>
    <row r="14962" spans="35:41" x14ac:dyDescent="0.2">
      <c r="AI14962" s="19"/>
      <c r="AJ14962" s="16"/>
      <c r="AK14962" s="20"/>
      <c r="AL14962" s="24"/>
      <c r="AM14962" s="19"/>
      <c r="AN14962" s="19"/>
      <c r="AO14962" s="17"/>
    </row>
    <row r="14963" spans="35:41" x14ac:dyDescent="0.2">
      <c r="AI14963" s="19"/>
      <c r="AJ14963" s="16"/>
      <c r="AK14963" s="20"/>
      <c r="AL14963" s="24"/>
      <c r="AM14963" s="19"/>
      <c r="AN14963" s="19"/>
      <c r="AO14963" s="17"/>
    </row>
    <row r="14964" spans="35:41" x14ac:dyDescent="0.2">
      <c r="AI14964" s="19"/>
      <c r="AJ14964" s="16"/>
      <c r="AK14964" s="20"/>
      <c r="AL14964" s="24"/>
      <c r="AM14964" s="19"/>
      <c r="AN14964" s="19"/>
      <c r="AO14964" s="17"/>
    </row>
    <row r="14965" spans="35:41" x14ac:dyDescent="0.2">
      <c r="AI14965" s="19"/>
      <c r="AJ14965" s="16"/>
      <c r="AK14965" s="20"/>
      <c r="AL14965" s="24"/>
      <c r="AM14965" s="19"/>
      <c r="AN14965" s="19"/>
      <c r="AO14965" s="17"/>
    </row>
    <row r="14966" spans="35:41" x14ac:dyDescent="0.2">
      <c r="AI14966" s="19"/>
      <c r="AJ14966" s="16"/>
      <c r="AK14966" s="20"/>
      <c r="AL14966" s="24"/>
      <c r="AM14966" s="19"/>
      <c r="AN14966" s="19"/>
      <c r="AO14966" s="17"/>
    </row>
    <row r="14967" spans="35:41" x14ac:dyDescent="0.2">
      <c r="AI14967" s="19"/>
      <c r="AJ14967" s="16"/>
      <c r="AK14967" s="20"/>
      <c r="AL14967" s="24"/>
      <c r="AM14967" s="19"/>
      <c r="AN14967" s="19"/>
      <c r="AO14967" s="17"/>
    </row>
    <row r="14968" spans="35:41" x14ac:dyDescent="0.2">
      <c r="AI14968" s="19"/>
      <c r="AJ14968" s="16"/>
      <c r="AK14968" s="20"/>
      <c r="AL14968" s="24"/>
      <c r="AM14968" s="19"/>
      <c r="AN14968" s="19"/>
      <c r="AO14968" s="17"/>
    </row>
    <row r="14969" spans="35:41" x14ac:dyDescent="0.2">
      <c r="AI14969" s="19"/>
      <c r="AJ14969" s="16"/>
      <c r="AK14969" s="20"/>
      <c r="AL14969" s="24"/>
      <c r="AM14969" s="19"/>
      <c r="AN14969" s="19"/>
      <c r="AO14969" s="17"/>
    </row>
    <row r="14970" spans="35:41" x14ac:dyDescent="0.2">
      <c r="AI14970" s="19"/>
      <c r="AJ14970" s="16"/>
      <c r="AK14970" s="20"/>
      <c r="AL14970" s="24"/>
      <c r="AM14970" s="19"/>
      <c r="AN14970" s="19"/>
      <c r="AO14970" s="17"/>
    </row>
    <row r="14971" spans="35:41" x14ac:dyDescent="0.2">
      <c r="AI14971" s="19"/>
      <c r="AJ14971" s="16"/>
      <c r="AK14971" s="20"/>
      <c r="AL14971" s="24"/>
      <c r="AM14971" s="19"/>
      <c r="AN14971" s="19"/>
      <c r="AO14971" s="17"/>
    </row>
    <row r="14972" spans="35:41" x14ac:dyDescent="0.2">
      <c r="AI14972" s="19"/>
      <c r="AJ14972" s="16"/>
      <c r="AK14972" s="20"/>
      <c r="AL14972" s="24"/>
      <c r="AM14972" s="19"/>
      <c r="AN14972" s="19"/>
      <c r="AO14972" s="17"/>
    </row>
    <row r="14973" spans="35:41" x14ac:dyDescent="0.2">
      <c r="AI14973" s="19"/>
      <c r="AJ14973" s="16"/>
      <c r="AK14973" s="20"/>
      <c r="AL14973" s="24"/>
      <c r="AM14973" s="19"/>
      <c r="AN14973" s="19"/>
      <c r="AO14973" s="17"/>
    </row>
    <row r="14974" spans="35:41" x14ac:dyDescent="0.2">
      <c r="AI14974" s="19"/>
      <c r="AJ14974" s="16"/>
      <c r="AK14974" s="20"/>
      <c r="AL14974" s="24"/>
      <c r="AM14974" s="19"/>
      <c r="AN14974" s="19"/>
      <c r="AO14974" s="17"/>
    </row>
    <row r="14975" spans="35:41" x14ac:dyDescent="0.2">
      <c r="AI14975" s="19"/>
      <c r="AJ14975" s="16"/>
      <c r="AK14975" s="20"/>
      <c r="AL14975" s="24"/>
      <c r="AM14975" s="19"/>
      <c r="AN14975" s="19"/>
      <c r="AO14975" s="17"/>
    </row>
    <row r="14976" spans="35:41" x14ac:dyDescent="0.2">
      <c r="AI14976" s="19"/>
      <c r="AJ14976" s="16"/>
      <c r="AK14976" s="20"/>
      <c r="AL14976" s="24"/>
      <c r="AM14976" s="19"/>
      <c r="AN14976" s="19"/>
      <c r="AO14976" s="17"/>
    </row>
    <row r="14977" spans="35:41" x14ac:dyDescent="0.2">
      <c r="AI14977" s="19"/>
      <c r="AJ14977" s="16"/>
      <c r="AK14977" s="20"/>
      <c r="AL14977" s="24"/>
      <c r="AM14977" s="19"/>
      <c r="AN14977" s="19"/>
      <c r="AO14977" s="17"/>
    </row>
    <row r="14978" spans="35:41" x14ac:dyDescent="0.2">
      <c r="AI14978" s="19"/>
      <c r="AJ14978" s="16"/>
      <c r="AK14978" s="20"/>
      <c r="AL14978" s="24"/>
      <c r="AM14978" s="19"/>
      <c r="AN14978" s="19"/>
      <c r="AO14978" s="17"/>
    </row>
    <row r="14979" spans="35:41" x14ac:dyDescent="0.2">
      <c r="AI14979" s="19"/>
      <c r="AJ14979" s="16"/>
      <c r="AK14979" s="20"/>
      <c r="AL14979" s="24"/>
      <c r="AM14979" s="19"/>
      <c r="AN14979" s="19"/>
      <c r="AO14979" s="17"/>
    </row>
    <row r="14980" spans="35:41" x14ac:dyDescent="0.2">
      <c r="AI14980" s="19"/>
      <c r="AJ14980" s="16"/>
      <c r="AK14980" s="20"/>
      <c r="AL14980" s="24"/>
      <c r="AM14980" s="19"/>
      <c r="AN14980" s="19"/>
      <c r="AO14980" s="17"/>
    </row>
    <row r="14981" spans="35:41" x14ac:dyDescent="0.2">
      <c r="AI14981" s="19"/>
      <c r="AJ14981" s="16"/>
      <c r="AK14981" s="20"/>
      <c r="AL14981" s="24"/>
      <c r="AM14981" s="19"/>
      <c r="AN14981" s="19"/>
      <c r="AO14981" s="17"/>
    </row>
    <row r="14982" spans="35:41" x14ac:dyDescent="0.2">
      <c r="AI14982" s="19"/>
      <c r="AJ14982" s="16"/>
      <c r="AK14982" s="20"/>
      <c r="AL14982" s="24"/>
      <c r="AM14982" s="19"/>
      <c r="AN14982" s="19"/>
      <c r="AO14982" s="17"/>
    </row>
    <row r="14983" spans="35:41" x14ac:dyDescent="0.2">
      <c r="AI14983" s="19"/>
      <c r="AJ14983" s="16"/>
      <c r="AK14983" s="20"/>
      <c r="AL14983" s="24"/>
      <c r="AM14983" s="19"/>
      <c r="AN14983" s="19"/>
      <c r="AO14983" s="17"/>
    </row>
    <row r="14984" spans="35:41" x14ac:dyDescent="0.2">
      <c r="AI14984" s="19"/>
      <c r="AJ14984" s="16"/>
      <c r="AK14984" s="20"/>
      <c r="AL14984" s="24"/>
      <c r="AM14984" s="19"/>
      <c r="AN14984" s="19"/>
      <c r="AO14984" s="17"/>
    </row>
    <row r="14985" spans="35:41" x14ac:dyDescent="0.2">
      <c r="AI14985" s="19"/>
      <c r="AJ14985" s="16"/>
      <c r="AK14985" s="20"/>
      <c r="AL14985" s="24"/>
      <c r="AM14985" s="19"/>
      <c r="AN14985" s="19"/>
      <c r="AO14985" s="17"/>
    </row>
    <row r="14986" spans="35:41" x14ac:dyDescent="0.2">
      <c r="AI14986" s="19"/>
      <c r="AJ14986" s="16"/>
      <c r="AK14986" s="20"/>
      <c r="AL14986" s="24"/>
      <c r="AM14986" s="19"/>
      <c r="AN14986" s="19"/>
      <c r="AO14986" s="17"/>
    </row>
    <row r="14987" spans="35:41" x14ac:dyDescent="0.2">
      <c r="AI14987" s="19"/>
      <c r="AJ14987" s="16"/>
      <c r="AK14987" s="20"/>
      <c r="AL14987" s="24"/>
      <c r="AM14987" s="19"/>
      <c r="AN14987" s="19"/>
      <c r="AO14987" s="17"/>
    </row>
    <row r="14988" spans="35:41" x14ac:dyDescent="0.2">
      <c r="AI14988" s="19"/>
      <c r="AJ14988" s="16"/>
      <c r="AK14988" s="20"/>
      <c r="AL14988" s="24"/>
      <c r="AM14988" s="19"/>
      <c r="AN14988" s="19"/>
      <c r="AO14988" s="17"/>
    </row>
    <row r="14989" spans="35:41" x14ac:dyDescent="0.2">
      <c r="AI14989" s="19"/>
      <c r="AJ14989" s="16"/>
      <c r="AK14989" s="20"/>
      <c r="AL14989" s="24"/>
      <c r="AM14989" s="19"/>
      <c r="AN14989" s="19"/>
      <c r="AO14989" s="17"/>
    </row>
    <row r="14990" spans="35:41" x14ac:dyDescent="0.2">
      <c r="AI14990" s="19"/>
      <c r="AJ14990" s="16"/>
      <c r="AK14990" s="20"/>
      <c r="AL14990" s="24"/>
      <c r="AM14990" s="19"/>
      <c r="AN14990" s="19"/>
      <c r="AO14990" s="17"/>
    </row>
    <row r="14991" spans="35:41" x14ac:dyDescent="0.2">
      <c r="AI14991" s="19"/>
      <c r="AJ14991" s="16"/>
      <c r="AK14991" s="20"/>
      <c r="AL14991" s="24"/>
      <c r="AM14991" s="19"/>
      <c r="AN14991" s="19"/>
      <c r="AO14991" s="17"/>
    </row>
    <row r="14992" spans="35:41" x14ac:dyDescent="0.2">
      <c r="AI14992" s="19"/>
      <c r="AJ14992" s="16"/>
      <c r="AK14992" s="20"/>
      <c r="AL14992" s="24"/>
      <c r="AM14992" s="19"/>
      <c r="AN14992" s="19"/>
      <c r="AO14992" s="17"/>
    </row>
    <row r="14993" spans="35:41" x14ac:dyDescent="0.2">
      <c r="AI14993" s="19"/>
      <c r="AJ14993" s="16"/>
      <c r="AK14993" s="20"/>
      <c r="AL14993" s="24"/>
      <c r="AM14993" s="19"/>
      <c r="AN14993" s="19"/>
      <c r="AO14993" s="17"/>
    </row>
    <row r="14994" spans="35:41" x14ac:dyDescent="0.2">
      <c r="AI14994" s="19"/>
      <c r="AJ14994" s="16"/>
      <c r="AK14994" s="20"/>
      <c r="AL14994" s="24"/>
      <c r="AM14994" s="19"/>
      <c r="AN14994" s="19"/>
      <c r="AO14994" s="17"/>
    </row>
    <row r="14995" spans="35:41" x14ac:dyDescent="0.2">
      <c r="AI14995" s="19"/>
      <c r="AJ14995" s="16"/>
      <c r="AK14995" s="20"/>
      <c r="AL14995" s="24"/>
      <c r="AM14995" s="19"/>
      <c r="AN14995" s="19"/>
      <c r="AO14995" s="17"/>
    </row>
    <row r="14996" spans="35:41" x14ac:dyDescent="0.2">
      <c r="AI14996" s="19"/>
      <c r="AJ14996" s="16"/>
      <c r="AK14996" s="20"/>
      <c r="AL14996" s="24"/>
      <c r="AM14996" s="19"/>
      <c r="AN14996" s="19"/>
      <c r="AO14996" s="17"/>
    </row>
    <row r="14997" spans="35:41" x14ac:dyDescent="0.2">
      <c r="AI14997" s="19"/>
      <c r="AJ14997" s="16"/>
      <c r="AK14997" s="20"/>
      <c r="AL14997" s="24"/>
      <c r="AM14997" s="19"/>
      <c r="AN14997" s="19"/>
      <c r="AO14997" s="17"/>
    </row>
    <row r="14998" spans="35:41" x14ac:dyDescent="0.2">
      <c r="AI14998" s="19"/>
      <c r="AJ14998" s="16"/>
      <c r="AK14998" s="20"/>
      <c r="AL14998" s="24"/>
      <c r="AM14998" s="19"/>
      <c r="AN14998" s="19"/>
      <c r="AO14998" s="17"/>
    </row>
    <row r="14999" spans="35:41" x14ac:dyDescent="0.2">
      <c r="AI14999" s="19"/>
      <c r="AJ14999" s="16"/>
      <c r="AK14999" s="20"/>
      <c r="AL14999" s="24"/>
      <c r="AM14999" s="19"/>
      <c r="AN14999" s="19"/>
      <c r="AO14999" s="17"/>
    </row>
    <row r="15000" spans="35:41" x14ac:dyDescent="0.2">
      <c r="AI15000" s="19"/>
      <c r="AJ15000" s="16"/>
      <c r="AK15000" s="20"/>
      <c r="AL15000" s="24"/>
      <c r="AM15000" s="19"/>
      <c r="AN15000" s="19"/>
      <c r="AO15000" s="17"/>
    </row>
    <row r="15001" spans="35:41" x14ac:dyDescent="0.2">
      <c r="AI15001" s="19"/>
      <c r="AJ15001" s="16"/>
      <c r="AK15001" s="20"/>
      <c r="AL15001" s="24"/>
      <c r="AM15001" s="19"/>
      <c r="AN15001" s="19"/>
      <c r="AO15001" s="17"/>
    </row>
    <row r="15002" spans="35:41" x14ac:dyDescent="0.2">
      <c r="AI15002" s="19"/>
      <c r="AJ15002" s="16"/>
      <c r="AK15002" s="20"/>
      <c r="AL15002" s="24"/>
      <c r="AM15002" s="19"/>
      <c r="AN15002" s="19"/>
      <c r="AO15002" s="17"/>
    </row>
    <row r="15003" spans="35:41" x14ac:dyDescent="0.2">
      <c r="AI15003" s="19"/>
      <c r="AJ15003" s="16"/>
      <c r="AK15003" s="20"/>
      <c r="AL15003" s="24"/>
      <c r="AM15003" s="19"/>
      <c r="AN15003" s="19"/>
      <c r="AO15003" s="17"/>
    </row>
    <row r="15004" spans="35:41" x14ac:dyDescent="0.2">
      <c r="AI15004" s="19"/>
      <c r="AJ15004" s="16"/>
      <c r="AK15004" s="20"/>
      <c r="AL15004" s="24"/>
      <c r="AM15004" s="19"/>
      <c r="AN15004" s="19"/>
      <c r="AO15004" s="17"/>
    </row>
    <row r="15005" spans="35:41" x14ac:dyDescent="0.2">
      <c r="AI15005" s="19"/>
      <c r="AJ15005" s="16"/>
      <c r="AK15005" s="20"/>
      <c r="AL15005" s="24"/>
      <c r="AM15005" s="19"/>
      <c r="AN15005" s="19"/>
      <c r="AO15005" s="17"/>
    </row>
    <row r="15006" spans="35:41" x14ac:dyDescent="0.2">
      <c r="AI15006" s="19"/>
      <c r="AJ15006" s="16"/>
      <c r="AK15006" s="20"/>
      <c r="AL15006" s="24"/>
      <c r="AM15006" s="19"/>
      <c r="AN15006" s="19"/>
      <c r="AO15006" s="17"/>
    </row>
    <row r="15007" spans="35:41" x14ac:dyDescent="0.2">
      <c r="AI15007" s="19"/>
      <c r="AJ15007" s="16"/>
      <c r="AK15007" s="20"/>
      <c r="AL15007" s="24"/>
      <c r="AM15007" s="19"/>
      <c r="AN15007" s="19"/>
      <c r="AO15007" s="17"/>
    </row>
    <row r="15008" spans="35:41" x14ac:dyDescent="0.2">
      <c r="AI15008" s="19"/>
      <c r="AJ15008" s="16"/>
      <c r="AK15008" s="20"/>
      <c r="AL15008" s="24"/>
      <c r="AM15008" s="19"/>
      <c r="AN15008" s="19"/>
      <c r="AO15008" s="17"/>
    </row>
    <row r="15009" spans="35:41" x14ac:dyDescent="0.2">
      <c r="AI15009" s="19"/>
      <c r="AJ15009" s="16"/>
      <c r="AK15009" s="20"/>
      <c r="AL15009" s="24"/>
      <c r="AM15009" s="19"/>
      <c r="AN15009" s="19"/>
      <c r="AO15009" s="17"/>
    </row>
    <row r="15010" spans="35:41" x14ac:dyDescent="0.2">
      <c r="AI15010" s="19"/>
      <c r="AJ15010" s="16"/>
      <c r="AK15010" s="20"/>
      <c r="AL15010" s="24"/>
      <c r="AM15010" s="19"/>
      <c r="AN15010" s="19"/>
      <c r="AO15010" s="17"/>
    </row>
    <row r="15011" spans="35:41" x14ac:dyDescent="0.2">
      <c r="AI15011" s="19"/>
      <c r="AJ15011" s="16"/>
      <c r="AK15011" s="20"/>
      <c r="AL15011" s="24"/>
      <c r="AM15011" s="19"/>
      <c r="AN15011" s="19"/>
      <c r="AO15011" s="17"/>
    </row>
    <row r="15012" spans="35:41" x14ac:dyDescent="0.2">
      <c r="AI15012" s="19"/>
      <c r="AJ15012" s="16"/>
      <c r="AK15012" s="20"/>
      <c r="AL15012" s="24"/>
      <c r="AM15012" s="19"/>
      <c r="AN15012" s="19"/>
      <c r="AO15012" s="17"/>
    </row>
    <row r="15013" spans="35:41" x14ac:dyDescent="0.2">
      <c r="AI15013" s="19"/>
      <c r="AJ15013" s="16"/>
      <c r="AK15013" s="20"/>
      <c r="AL15013" s="24"/>
      <c r="AM15013" s="19"/>
      <c r="AN15013" s="19"/>
      <c r="AO15013" s="17"/>
    </row>
    <row r="15014" spans="35:41" x14ac:dyDescent="0.2">
      <c r="AI15014" s="19"/>
      <c r="AJ15014" s="16"/>
      <c r="AK15014" s="20"/>
      <c r="AL15014" s="24"/>
      <c r="AM15014" s="19"/>
      <c r="AN15014" s="19"/>
      <c r="AO15014" s="17"/>
    </row>
    <row r="15015" spans="35:41" x14ac:dyDescent="0.2">
      <c r="AI15015" s="19"/>
      <c r="AJ15015" s="16"/>
      <c r="AK15015" s="20"/>
      <c r="AL15015" s="24"/>
      <c r="AM15015" s="19"/>
      <c r="AN15015" s="19"/>
      <c r="AO15015" s="17"/>
    </row>
    <row r="15016" spans="35:41" x14ac:dyDescent="0.2">
      <c r="AI15016" s="19"/>
      <c r="AJ15016" s="16"/>
      <c r="AK15016" s="20"/>
      <c r="AL15016" s="24"/>
      <c r="AM15016" s="19"/>
      <c r="AN15016" s="19"/>
      <c r="AO15016" s="17"/>
    </row>
    <row r="15017" spans="35:41" x14ac:dyDescent="0.2">
      <c r="AI15017" s="19"/>
      <c r="AJ15017" s="16"/>
      <c r="AK15017" s="20"/>
      <c r="AL15017" s="24"/>
      <c r="AM15017" s="19"/>
      <c r="AN15017" s="19"/>
      <c r="AO15017" s="17"/>
    </row>
    <row r="15018" spans="35:41" x14ac:dyDescent="0.2">
      <c r="AI15018" s="19"/>
      <c r="AJ15018" s="16"/>
      <c r="AK15018" s="20"/>
      <c r="AL15018" s="24"/>
      <c r="AM15018" s="19"/>
      <c r="AN15018" s="19"/>
      <c r="AO15018" s="17"/>
    </row>
    <row r="15019" spans="35:41" x14ac:dyDescent="0.2">
      <c r="AI15019" s="19"/>
      <c r="AJ15019" s="16"/>
      <c r="AK15019" s="20"/>
      <c r="AL15019" s="24"/>
      <c r="AM15019" s="19"/>
      <c r="AN15019" s="19"/>
      <c r="AO15019" s="17"/>
    </row>
    <row r="15020" spans="35:41" x14ac:dyDescent="0.2">
      <c r="AI15020" s="19"/>
      <c r="AJ15020" s="16"/>
      <c r="AK15020" s="20"/>
      <c r="AL15020" s="24"/>
      <c r="AM15020" s="19"/>
      <c r="AN15020" s="19"/>
      <c r="AO15020" s="17"/>
    </row>
    <row r="15021" spans="35:41" x14ac:dyDescent="0.2">
      <c r="AI15021" s="19"/>
      <c r="AJ15021" s="16"/>
      <c r="AK15021" s="20"/>
      <c r="AL15021" s="24"/>
      <c r="AM15021" s="19"/>
      <c r="AN15021" s="19"/>
      <c r="AO15021" s="17"/>
    </row>
    <row r="15022" spans="35:41" x14ac:dyDescent="0.2">
      <c r="AI15022" s="19"/>
      <c r="AJ15022" s="16"/>
      <c r="AK15022" s="20"/>
      <c r="AL15022" s="24"/>
      <c r="AM15022" s="19"/>
      <c r="AN15022" s="19"/>
      <c r="AO15022" s="17"/>
    </row>
    <row r="15023" spans="35:41" x14ac:dyDescent="0.2">
      <c r="AI15023" s="19"/>
      <c r="AJ15023" s="16"/>
      <c r="AK15023" s="20"/>
      <c r="AL15023" s="24"/>
      <c r="AM15023" s="19"/>
      <c r="AN15023" s="19"/>
      <c r="AO15023" s="17"/>
    </row>
    <row r="15024" spans="35:41" x14ac:dyDescent="0.2">
      <c r="AI15024" s="19"/>
      <c r="AJ15024" s="16"/>
      <c r="AK15024" s="20"/>
      <c r="AL15024" s="24"/>
      <c r="AM15024" s="19"/>
      <c r="AN15024" s="19"/>
      <c r="AO15024" s="17"/>
    </row>
    <row r="15025" spans="35:41" x14ac:dyDescent="0.2">
      <c r="AI15025" s="19"/>
      <c r="AJ15025" s="16"/>
      <c r="AK15025" s="20"/>
      <c r="AL15025" s="24"/>
      <c r="AM15025" s="19"/>
      <c r="AN15025" s="19"/>
      <c r="AO15025" s="17"/>
    </row>
    <row r="15026" spans="35:41" x14ac:dyDescent="0.2">
      <c r="AI15026" s="19"/>
      <c r="AJ15026" s="16"/>
      <c r="AK15026" s="20"/>
      <c r="AL15026" s="24"/>
      <c r="AM15026" s="19"/>
      <c r="AN15026" s="19"/>
      <c r="AO15026" s="17"/>
    </row>
    <row r="15027" spans="35:41" x14ac:dyDescent="0.2">
      <c r="AI15027" s="19"/>
      <c r="AJ15027" s="16"/>
      <c r="AK15027" s="20"/>
      <c r="AL15027" s="24"/>
      <c r="AM15027" s="19"/>
      <c r="AN15027" s="19"/>
      <c r="AO15027" s="17"/>
    </row>
    <row r="15028" spans="35:41" x14ac:dyDescent="0.2">
      <c r="AI15028" s="19"/>
      <c r="AJ15028" s="16"/>
      <c r="AK15028" s="20"/>
      <c r="AL15028" s="24"/>
      <c r="AM15028" s="19"/>
      <c r="AN15028" s="19"/>
      <c r="AO15028" s="17"/>
    </row>
    <row r="15029" spans="35:41" x14ac:dyDescent="0.2">
      <c r="AI15029" s="19"/>
      <c r="AJ15029" s="16"/>
      <c r="AK15029" s="20"/>
      <c r="AL15029" s="24"/>
      <c r="AM15029" s="19"/>
      <c r="AN15029" s="19"/>
      <c r="AO15029" s="17"/>
    </row>
    <row r="15030" spans="35:41" x14ac:dyDescent="0.2">
      <c r="AI15030" s="19"/>
      <c r="AJ15030" s="16"/>
      <c r="AK15030" s="20"/>
      <c r="AL15030" s="24"/>
      <c r="AM15030" s="19"/>
      <c r="AN15030" s="19"/>
      <c r="AO15030" s="17"/>
    </row>
    <row r="15031" spans="35:41" x14ac:dyDescent="0.2">
      <c r="AI15031" s="19"/>
      <c r="AJ15031" s="16"/>
      <c r="AK15031" s="20"/>
      <c r="AL15031" s="24"/>
      <c r="AM15031" s="19"/>
      <c r="AN15031" s="19"/>
      <c r="AO15031" s="17"/>
    </row>
    <row r="15032" spans="35:41" x14ac:dyDescent="0.2">
      <c r="AI15032" s="19"/>
      <c r="AJ15032" s="16"/>
      <c r="AK15032" s="20"/>
      <c r="AL15032" s="24"/>
      <c r="AM15032" s="19"/>
      <c r="AN15032" s="19"/>
      <c r="AO15032" s="17"/>
    </row>
    <row r="15033" spans="35:41" x14ac:dyDescent="0.2">
      <c r="AI15033" s="19"/>
      <c r="AJ15033" s="16"/>
      <c r="AK15033" s="20"/>
      <c r="AL15033" s="24"/>
      <c r="AM15033" s="19"/>
      <c r="AN15033" s="19"/>
      <c r="AO15033" s="17"/>
    </row>
    <row r="15034" spans="35:41" x14ac:dyDescent="0.2">
      <c r="AI15034" s="19"/>
      <c r="AJ15034" s="16"/>
      <c r="AK15034" s="20"/>
      <c r="AL15034" s="24"/>
      <c r="AM15034" s="19"/>
      <c r="AN15034" s="19"/>
      <c r="AO15034" s="17"/>
    </row>
    <row r="15035" spans="35:41" x14ac:dyDescent="0.2">
      <c r="AI15035" s="19"/>
      <c r="AJ15035" s="16"/>
      <c r="AK15035" s="20"/>
      <c r="AL15035" s="24"/>
      <c r="AM15035" s="19"/>
      <c r="AN15035" s="19"/>
      <c r="AO15035" s="17"/>
    </row>
    <row r="15036" spans="35:41" x14ac:dyDescent="0.2">
      <c r="AI15036" s="19"/>
      <c r="AJ15036" s="16"/>
      <c r="AK15036" s="20"/>
      <c r="AL15036" s="24"/>
      <c r="AM15036" s="19"/>
      <c r="AN15036" s="19"/>
      <c r="AO15036" s="17"/>
    </row>
    <row r="15037" spans="35:41" x14ac:dyDescent="0.2">
      <c r="AI15037" s="19"/>
      <c r="AJ15037" s="16"/>
      <c r="AK15037" s="20"/>
      <c r="AL15037" s="24"/>
      <c r="AM15037" s="19"/>
      <c r="AN15037" s="19"/>
      <c r="AO15037" s="17"/>
    </row>
    <row r="15038" spans="35:41" x14ac:dyDescent="0.2">
      <c r="AI15038" s="19"/>
      <c r="AJ15038" s="16"/>
      <c r="AK15038" s="20"/>
      <c r="AL15038" s="24"/>
      <c r="AM15038" s="19"/>
      <c r="AN15038" s="19"/>
      <c r="AO15038" s="17"/>
    </row>
    <row r="15039" spans="35:41" x14ac:dyDescent="0.2">
      <c r="AI15039" s="19"/>
      <c r="AJ15039" s="16"/>
      <c r="AK15039" s="20"/>
      <c r="AL15039" s="24"/>
      <c r="AM15039" s="19"/>
      <c r="AN15039" s="19"/>
      <c r="AO15039" s="17"/>
    </row>
    <row r="15040" spans="35:41" x14ac:dyDescent="0.2">
      <c r="AI15040" s="19"/>
      <c r="AJ15040" s="16"/>
      <c r="AK15040" s="20"/>
      <c r="AL15040" s="24"/>
      <c r="AM15040" s="19"/>
      <c r="AN15040" s="19"/>
      <c r="AO15040" s="17"/>
    </row>
    <row r="15041" spans="35:41" x14ac:dyDescent="0.2">
      <c r="AI15041" s="19"/>
      <c r="AJ15041" s="16"/>
      <c r="AK15041" s="20"/>
      <c r="AL15041" s="24"/>
      <c r="AM15041" s="19"/>
      <c r="AN15041" s="19"/>
      <c r="AO15041" s="17"/>
    </row>
    <row r="15042" spans="35:41" x14ac:dyDescent="0.2">
      <c r="AI15042" s="19"/>
      <c r="AJ15042" s="16"/>
      <c r="AK15042" s="20"/>
      <c r="AL15042" s="24"/>
      <c r="AM15042" s="19"/>
      <c r="AN15042" s="19"/>
      <c r="AO15042" s="17"/>
    </row>
    <row r="15043" spans="35:41" x14ac:dyDescent="0.2">
      <c r="AI15043" s="19"/>
      <c r="AJ15043" s="16"/>
      <c r="AK15043" s="20"/>
      <c r="AL15043" s="24"/>
      <c r="AM15043" s="19"/>
      <c r="AN15043" s="19"/>
      <c r="AO15043" s="17"/>
    </row>
    <row r="15044" spans="35:41" x14ac:dyDescent="0.2">
      <c r="AI15044" s="19"/>
      <c r="AJ15044" s="16"/>
      <c r="AK15044" s="20"/>
      <c r="AL15044" s="24"/>
      <c r="AM15044" s="19"/>
      <c r="AN15044" s="19"/>
      <c r="AO15044" s="17"/>
    </row>
    <row r="15045" spans="35:41" x14ac:dyDescent="0.2">
      <c r="AI15045" s="19"/>
      <c r="AJ15045" s="16"/>
      <c r="AK15045" s="20"/>
      <c r="AL15045" s="24"/>
      <c r="AM15045" s="19"/>
      <c r="AN15045" s="19"/>
      <c r="AO15045" s="17"/>
    </row>
    <row r="15046" spans="35:41" x14ac:dyDescent="0.2">
      <c r="AI15046" s="19"/>
      <c r="AJ15046" s="16"/>
      <c r="AK15046" s="20"/>
      <c r="AL15046" s="24"/>
      <c r="AM15046" s="19"/>
      <c r="AN15046" s="19"/>
      <c r="AO15046" s="17"/>
    </row>
    <row r="15047" spans="35:41" x14ac:dyDescent="0.2">
      <c r="AI15047" s="19"/>
      <c r="AJ15047" s="16"/>
      <c r="AK15047" s="20"/>
      <c r="AL15047" s="24"/>
      <c r="AM15047" s="19"/>
      <c r="AN15047" s="19"/>
      <c r="AO15047" s="17"/>
    </row>
    <row r="15048" spans="35:41" x14ac:dyDescent="0.2">
      <c r="AI15048" s="19"/>
      <c r="AJ15048" s="16"/>
      <c r="AK15048" s="20"/>
      <c r="AL15048" s="24"/>
      <c r="AM15048" s="19"/>
      <c r="AN15048" s="19"/>
      <c r="AO15048" s="17"/>
    </row>
    <row r="15049" spans="35:41" x14ac:dyDescent="0.2">
      <c r="AI15049" s="19"/>
      <c r="AJ15049" s="16"/>
      <c r="AK15049" s="20"/>
      <c r="AL15049" s="24"/>
      <c r="AM15049" s="19"/>
      <c r="AN15049" s="19"/>
      <c r="AO15049" s="17"/>
    </row>
    <row r="15050" spans="35:41" x14ac:dyDescent="0.2">
      <c r="AI15050" s="19"/>
      <c r="AJ15050" s="16"/>
      <c r="AK15050" s="20"/>
      <c r="AL15050" s="24"/>
      <c r="AM15050" s="19"/>
      <c r="AN15050" s="19"/>
      <c r="AO15050" s="17"/>
    </row>
    <row r="15051" spans="35:41" x14ac:dyDescent="0.2">
      <c r="AI15051" s="19"/>
      <c r="AJ15051" s="16"/>
      <c r="AK15051" s="20"/>
      <c r="AL15051" s="24"/>
      <c r="AM15051" s="19"/>
      <c r="AN15051" s="19"/>
      <c r="AO15051" s="17"/>
    </row>
    <row r="15052" spans="35:41" x14ac:dyDescent="0.2">
      <c r="AI15052" s="19"/>
      <c r="AJ15052" s="16"/>
      <c r="AK15052" s="20"/>
      <c r="AL15052" s="24"/>
      <c r="AM15052" s="19"/>
      <c r="AN15052" s="19"/>
      <c r="AO15052" s="17"/>
    </row>
    <row r="15053" spans="35:41" x14ac:dyDescent="0.2">
      <c r="AI15053" s="19"/>
      <c r="AJ15053" s="16"/>
      <c r="AK15053" s="20"/>
      <c r="AL15053" s="24"/>
      <c r="AM15053" s="19"/>
      <c r="AN15053" s="19"/>
      <c r="AO15053" s="17"/>
    </row>
    <row r="15054" spans="35:41" x14ac:dyDescent="0.2">
      <c r="AI15054" s="19"/>
      <c r="AJ15054" s="16"/>
      <c r="AK15054" s="20"/>
      <c r="AL15054" s="24"/>
      <c r="AM15054" s="19"/>
      <c r="AN15054" s="19"/>
      <c r="AO15054" s="17"/>
    </row>
    <row r="15055" spans="35:41" x14ac:dyDescent="0.2">
      <c r="AI15055" s="19"/>
      <c r="AJ15055" s="16"/>
      <c r="AK15055" s="20"/>
      <c r="AL15055" s="24"/>
      <c r="AM15055" s="19"/>
      <c r="AN15055" s="19"/>
      <c r="AO15055" s="17"/>
    </row>
    <row r="15056" spans="35:41" x14ac:dyDescent="0.2">
      <c r="AI15056" s="19"/>
      <c r="AJ15056" s="16"/>
      <c r="AK15056" s="20"/>
      <c r="AL15056" s="24"/>
      <c r="AM15056" s="19"/>
      <c r="AN15056" s="19"/>
      <c r="AO15056" s="17"/>
    </row>
    <row r="15057" spans="35:41" x14ac:dyDescent="0.2">
      <c r="AI15057" s="19"/>
      <c r="AJ15057" s="16"/>
      <c r="AK15057" s="20"/>
      <c r="AL15057" s="24"/>
      <c r="AM15057" s="19"/>
      <c r="AN15057" s="19"/>
      <c r="AO15057" s="17"/>
    </row>
    <row r="15058" spans="35:41" x14ac:dyDescent="0.2">
      <c r="AI15058" s="19"/>
      <c r="AJ15058" s="16"/>
      <c r="AK15058" s="20"/>
      <c r="AL15058" s="24"/>
      <c r="AM15058" s="19"/>
      <c r="AN15058" s="19"/>
      <c r="AO15058" s="17"/>
    </row>
    <row r="15059" spans="35:41" x14ac:dyDescent="0.2">
      <c r="AI15059" s="19"/>
      <c r="AJ15059" s="16"/>
      <c r="AK15059" s="20"/>
      <c r="AL15059" s="24"/>
      <c r="AM15059" s="19"/>
      <c r="AN15059" s="19"/>
      <c r="AO15059" s="17"/>
    </row>
    <row r="15060" spans="35:41" x14ac:dyDescent="0.2">
      <c r="AI15060" s="19"/>
      <c r="AJ15060" s="16"/>
      <c r="AK15060" s="20"/>
      <c r="AL15060" s="24"/>
      <c r="AM15060" s="19"/>
      <c r="AN15060" s="19"/>
      <c r="AO15060" s="17"/>
    </row>
    <row r="15061" spans="35:41" x14ac:dyDescent="0.2">
      <c r="AI15061" s="19"/>
      <c r="AJ15061" s="16"/>
      <c r="AK15061" s="20"/>
      <c r="AL15061" s="24"/>
      <c r="AM15061" s="19"/>
      <c r="AN15061" s="19"/>
      <c r="AO15061" s="17"/>
    </row>
    <row r="15062" spans="35:41" x14ac:dyDescent="0.2">
      <c r="AI15062" s="19"/>
      <c r="AJ15062" s="16"/>
      <c r="AK15062" s="20"/>
      <c r="AL15062" s="24"/>
      <c r="AM15062" s="19"/>
      <c r="AN15062" s="19"/>
      <c r="AO15062" s="17"/>
    </row>
    <row r="15063" spans="35:41" x14ac:dyDescent="0.2">
      <c r="AI15063" s="19"/>
      <c r="AJ15063" s="16"/>
      <c r="AK15063" s="20"/>
      <c r="AL15063" s="24"/>
      <c r="AM15063" s="19"/>
      <c r="AN15063" s="19"/>
      <c r="AO15063" s="17"/>
    </row>
    <row r="15064" spans="35:41" x14ac:dyDescent="0.2">
      <c r="AI15064" s="19"/>
      <c r="AJ15064" s="16"/>
      <c r="AK15064" s="20"/>
      <c r="AL15064" s="24"/>
      <c r="AM15064" s="19"/>
      <c r="AN15064" s="19"/>
      <c r="AO15064" s="17"/>
    </row>
    <row r="15065" spans="35:41" x14ac:dyDescent="0.2">
      <c r="AI15065" s="19"/>
      <c r="AJ15065" s="16"/>
      <c r="AK15065" s="20"/>
      <c r="AL15065" s="24"/>
      <c r="AM15065" s="19"/>
      <c r="AN15065" s="19"/>
      <c r="AO15065" s="17"/>
    </row>
    <row r="15066" spans="35:41" x14ac:dyDescent="0.2">
      <c r="AI15066" s="19"/>
      <c r="AJ15066" s="16"/>
      <c r="AK15066" s="20"/>
      <c r="AL15066" s="24"/>
      <c r="AM15066" s="19"/>
      <c r="AN15066" s="19"/>
      <c r="AO15066" s="17"/>
    </row>
    <row r="15067" spans="35:41" x14ac:dyDescent="0.2">
      <c r="AI15067" s="19"/>
      <c r="AJ15067" s="16"/>
      <c r="AK15067" s="20"/>
      <c r="AL15067" s="24"/>
      <c r="AM15067" s="19"/>
      <c r="AN15067" s="19"/>
      <c r="AO15067" s="17"/>
    </row>
    <row r="15068" spans="35:41" x14ac:dyDescent="0.2">
      <c r="AI15068" s="19"/>
      <c r="AJ15068" s="16"/>
      <c r="AK15068" s="20"/>
      <c r="AL15068" s="24"/>
      <c r="AM15068" s="19"/>
      <c r="AN15068" s="19"/>
      <c r="AO15068" s="17"/>
    </row>
    <row r="15069" spans="35:41" x14ac:dyDescent="0.2">
      <c r="AI15069" s="19"/>
      <c r="AJ15069" s="16"/>
      <c r="AK15069" s="20"/>
      <c r="AL15069" s="24"/>
      <c r="AM15069" s="19"/>
      <c r="AN15069" s="19"/>
      <c r="AO15069" s="17"/>
    </row>
    <row r="15070" spans="35:41" x14ac:dyDescent="0.2">
      <c r="AI15070" s="19"/>
      <c r="AJ15070" s="16"/>
      <c r="AK15070" s="20"/>
      <c r="AL15070" s="24"/>
      <c r="AM15070" s="19"/>
      <c r="AN15070" s="19"/>
      <c r="AO15070" s="17"/>
    </row>
    <row r="15071" spans="35:41" x14ac:dyDescent="0.2">
      <c r="AI15071" s="19"/>
      <c r="AJ15071" s="16"/>
      <c r="AK15071" s="20"/>
      <c r="AL15071" s="24"/>
      <c r="AM15071" s="19"/>
      <c r="AN15071" s="19"/>
      <c r="AO15071" s="17"/>
    </row>
    <row r="15072" spans="35:41" x14ac:dyDescent="0.2">
      <c r="AI15072" s="19"/>
      <c r="AJ15072" s="16"/>
      <c r="AK15072" s="20"/>
      <c r="AL15072" s="24"/>
      <c r="AM15072" s="19"/>
      <c r="AN15072" s="19"/>
      <c r="AO15072" s="17"/>
    </row>
    <row r="15073" spans="35:41" x14ac:dyDescent="0.2">
      <c r="AI15073" s="19"/>
      <c r="AJ15073" s="16"/>
      <c r="AK15073" s="20"/>
      <c r="AL15073" s="24"/>
      <c r="AM15073" s="19"/>
      <c r="AN15073" s="19"/>
      <c r="AO15073" s="17"/>
    </row>
    <row r="15074" spans="35:41" x14ac:dyDescent="0.2">
      <c r="AI15074" s="19"/>
      <c r="AJ15074" s="16"/>
      <c r="AK15074" s="20"/>
      <c r="AL15074" s="24"/>
      <c r="AM15074" s="19"/>
      <c r="AN15074" s="19"/>
      <c r="AO15074" s="17"/>
    </row>
    <row r="15075" spans="35:41" x14ac:dyDescent="0.2">
      <c r="AI15075" s="19"/>
      <c r="AJ15075" s="16"/>
      <c r="AK15075" s="20"/>
      <c r="AL15075" s="24"/>
      <c r="AM15075" s="19"/>
      <c r="AN15075" s="19"/>
      <c r="AO15075" s="17"/>
    </row>
    <row r="15076" spans="35:41" x14ac:dyDescent="0.2">
      <c r="AI15076" s="19"/>
      <c r="AJ15076" s="16"/>
      <c r="AK15076" s="20"/>
      <c r="AL15076" s="24"/>
      <c r="AM15076" s="19"/>
      <c r="AN15076" s="19"/>
      <c r="AO15076" s="17"/>
    </row>
    <row r="15077" spans="35:41" x14ac:dyDescent="0.2">
      <c r="AI15077" s="19"/>
      <c r="AJ15077" s="16"/>
      <c r="AK15077" s="20"/>
      <c r="AL15077" s="24"/>
      <c r="AM15077" s="19"/>
      <c r="AN15077" s="19"/>
      <c r="AO15077" s="17"/>
    </row>
    <row r="15078" spans="35:41" x14ac:dyDescent="0.2">
      <c r="AI15078" s="19"/>
      <c r="AJ15078" s="16"/>
      <c r="AK15078" s="20"/>
      <c r="AL15078" s="24"/>
      <c r="AM15078" s="19"/>
      <c r="AN15078" s="19"/>
      <c r="AO15078" s="17"/>
    </row>
    <row r="15079" spans="35:41" x14ac:dyDescent="0.2">
      <c r="AI15079" s="19"/>
      <c r="AJ15079" s="16"/>
      <c r="AK15079" s="20"/>
      <c r="AL15079" s="24"/>
      <c r="AM15079" s="19"/>
      <c r="AN15079" s="19"/>
      <c r="AO15079" s="17"/>
    </row>
    <row r="15080" spans="35:41" x14ac:dyDescent="0.2">
      <c r="AI15080" s="19"/>
      <c r="AJ15080" s="16"/>
      <c r="AK15080" s="20"/>
      <c r="AL15080" s="24"/>
      <c r="AM15080" s="19"/>
      <c r="AN15080" s="19"/>
      <c r="AO15080" s="17"/>
    </row>
    <row r="15081" spans="35:41" x14ac:dyDescent="0.2">
      <c r="AI15081" s="19"/>
      <c r="AJ15081" s="16"/>
      <c r="AK15081" s="20"/>
      <c r="AL15081" s="24"/>
      <c r="AM15081" s="19"/>
      <c r="AN15081" s="19"/>
      <c r="AO15081" s="17"/>
    </row>
    <row r="15082" spans="35:41" x14ac:dyDescent="0.2">
      <c r="AI15082" s="19"/>
      <c r="AJ15082" s="16"/>
      <c r="AK15082" s="20"/>
      <c r="AL15082" s="24"/>
      <c r="AM15082" s="19"/>
      <c r="AN15082" s="19"/>
      <c r="AO15082" s="17"/>
    </row>
    <row r="15083" spans="35:41" x14ac:dyDescent="0.2">
      <c r="AI15083" s="19"/>
      <c r="AJ15083" s="16"/>
      <c r="AK15083" s="20"/>
      <c r="AL15083" s="24"/>
      <c r="AM15083" s="19"/>
      <c r="AN15083" s="19"/>
      <c r="AO15083" s="17"/>
    </row>
    <row r="15084" spans="35:41" x14ac:dyDescent="0.2">
      <c r="AI15084" s="19"/>
      <c r="AJ15084" s="16"/>
      <c r="AK15084" s="20"/>
      <c r="AL15084" s="24"/>
      <c r="AM15084" s="19"/>
      <c r="AN15084" s="19"/>
      <c r="AO15084" s="17"/>
    </row>
    <row r="15085" spans="35:41" x14ac:dyDescent="0.2">
      <c r="AI15085" s="19"/>
      <c r="AJ15085" s="16"/>
      <c r="AK15085" s="20"/>
      <c r="AL15085" s="24"/>
      <c r="AM15085" s="19"/>
      <c r="AN15085" s="19"/>
      <c r="AO15085" s="17"/>
    </row>
    <row r="15086" spans="35:41" x14ac:dyDescent="0.2">
      <c r="AI15086" s="19"/>
      <c r="AJ15086" s="16"/>
      <c r="AK15086" s="20"/>
      <c r="AL15086" s="24"/>
      <c r="AM15086" s="19"/>
      <c r="AN15086" s="19"/>
      <c r="AO15086" s="17"/>
    </row>
    <row r="15087" spans="35:41" x14ac:dyDescent="0.2">
      <c r="AI15087" s="19"/>
      <c r="AJ15087" s="16"/>
      <c r="AK15087" s="20"/>
      <c r="AL15087" s="24"/>
      <c r="AM15087" s="19"/>
      <c r="AN15087" s="19"/>
      <c r="AO15087" s="17"/>
    </row>
    <row r="15088" spans="35:41" x14ac:dyDescent="0.2">
      <c r="AI15088" s="19"/>
      <c r="AJ15088" s="16"/>
      <c r="AK15088" s="20"/>
      <c r="AL15088" s="24"/>
      <c r="AM15088" s="19"/>
      <c r="AN15088" s="19"/>
      <c r="AO15088" s="17"/>
    </row>
    <row r="15089" spans="35:41" x14ac:dyDescent="0.2">
      <c r="AI15089" s="19"/>
      <c r="AJ15089" s="16"/>
      <c r="AK15089" s="20"/>
      <c r="AL15089" s="24"/>
      <c r="AM15089" s="19"/>
      <c r="AN15089" s="19"/>
      <c r="AO15089" s="17"/>
    </row>
    <row r="15090" spans="35:41" x14ac:dyDescent="0.2">
      <c r="AI15090" s="19"/>
      <c r="AJ15090" s="16"/>
      <c r="AK15090" s="20"/>
      <c r="AL15090" s="24"/>
      <c r="AM15090" s="19"/>
      <c r="AN15090" s="19"/>
      <c r="AO15090" s="17"/>
    </row>
    <row r="15091" spans="35:41" x14ac:dyDescent="0.2">
      <c r="AI15091" s="19"/>
      <c r="AJ15091" s="16"/>
      <c r="AK15091" s="20"/>
      <c r="AL15091" s="24"/>
      <c r="AM15091" s="19"/>
      <c r="AN15091" s="19"/>
      <c r="AO15091" s="17"/>
    </row>
    <row r="15092" spans="35:41" x14ac:dyDescent="0.2">
      <c r="AI15092" s="19"/>
      <c r="AJ15092" s="16"/>
      <c r="AK15092" s="20"/>
      <c r="AL15092" s="24"/>
      <c r="AM15092" s="19"/>
      <c r="AN15092" s="19"/>
      <c r="AO15092" s="17"/>
    </row>
    <row r="15093" spans="35:41" x14ac:dyDescent="0.2">
      <c r="AI15093" s="19"/>
      <c r="AJ15093" s="16"/>
      <c r="AK15093" s="20"/>
      <c r="AL15093" s="24"/>
      <c r="AM15093" s="19"/>
      <c r="AN15093" s="19"/>
      <c r="AO15093" s="17"/>
    </row>
    <row r="15094" spans="35:41" x14ac:dyDescent="0.2">
      <c r="AI15094" s="19"/>
      <c r="AJ15094" s="16"/>
      <c r="AK15094" s="20"/>
      <c r="AL15094" s="24"/>
      <c r="AM15094" s="19"/>
      <c r="AN15094" s="19"/>
      <c r="AO15094" s="17"/>
    </row>
    <row r="15095" spans="35:41" x14ac:dyDescent="0.2">
      <c r="AI15095" s="19"/>
      <c r="AJ15095" s="16"/>
      <c r="AK15095" s="20"/>
      <c r="AL15095" s="24"/>
      <c r="AM15095" s="19"/>
      <c r="AN15095" s="19"/>
      <c r="AO15095" s="17"/>
    </row>
    <row r="15096" spans="35:41" x14ac:dyDescent="0.2">
      <c r="AI15096" s="19"/>
      <c r="AJ15096" s="16"/>
      <c r="AK15096" s="20"/>
      <c r="AL15096" s="24"/>
      <c r="AM15096" s="19"/>
      <c r="AN15096" s="19"/>
      <c r="AO15096" s="17"/>
    </row>
    <row r="15097" spans="35:41" x14ac:dyDescent="0.2">
      <c r="AI15097" s="19"/>
      <c r="AJ15097" s="16"/>
      <c r="AK15097" s="20"/>
      <c r="AL15097" s="24"/>
      <c r="AM15097" s="19"/>
      <c r="AN15097" s="19"/>
      <c r="AO15097" s="17"/>
    </row>
    <row r="15098" spans="35:41" x14ac:dyDescent="0.2">
      <c r="AI15098" s="19"/>
      <c r="AJ15098" s="16"/>
      <c r="AK15098" s="20"/>
      <c r="AL15098" s="24"/>
      <c r="AM15098" s="19"/>
      <c r="AN15098" s="19"/>
      <c r="AO15098" s="17"/>
    </row>
    <row r="15099" spans="35:41" x14ac:dyDescent="0.2">
      <c r="AI15099" s="19"/>
      <c r="AJ15099" s="16"/>
      <c r="AK15099" s="20"/>
      <c r="AL15099" s="24"/>
      <c r="AM15099" s="19"/>
      <c r="AN15099" s="19"/>
      <c r="AO15099" s="17"/>
    </row>
    <row r="15100" spans="35:41" x14ac:dyDescent="0.2">
      <c r="AI15100" s="19"/>
      <c r="AJ15100" s="16"/>
      <c r="AK15100" s="20"/>
      <c r="AL15100" s="24"/>
      <c r="AM15100" s="19"/>
      <c r="AN15100" s="19"/>
      <c r="AO15100" s="17"/>
    </row>
    <row r="15101" spans="35:41" x14ac:dyDescent="0.2">
      <c r="AI15101" s="19"/>
      <c r="AJ15101" s="16"/>
      <c r="AK15101" s="20"/>
      <c r="AL15101" s="24"/>
      <c r="AM15101" s="19"/>
      <c r="AN15101" s="19"/>
      <c r="AO15101" s="17"/>
    </row>
    <row r="15102" spans="35:41" x14ac:dyDescent="0.2">
      <c r="AI15102" s="19"/>
      <c r="AJ15102" s="16"/>
      <c r="AK15102" s="20"/>
      <c r="AL15102" s="24"/>
      <c r="AM15102" s="19"/>
      <c r="AN15102" s="19"/>
      <c r="AO15102" s="17"/>
    </row>
    <row r="15103" spans="35:41" x14ac:dyDescent="0.2">
      <c r="AI15103" s="19"/>
      <c r="AJ15103" s="16"/>
      <c r="AK15103" s="20"/>
      <c r="AL15103" s="24"/>
      <c r="AM15103" s="19"/>
      <c r="AN15103" s="19"/>
      <c r="AO15103" s="17"/>
    </row>
    <row r="15104" spans="35:41" x14ac:dyDescent="0.2">
      <c r="AI15104" s="19"/>
      <c r="AJ15104" s="16"/>
      <c r="AK15104" s="20"/>
      <c r="AL15104" s="24"/>
      <c r="AM15104" s="19"/>
      <c r="AN15104" s="19"/>
      <c r="AO15104" s="17"/>
    </row>
    <row r="15105" spans="35:41" x14ac:dyDescent="0.2">
      <c r="AI15105" s="19"/>
      <c r="AJ15105" s="16"/>
      <c r="AK15105" s="20"/>
      <c r="AL15105" s="24"/>
      <c r="AM15105" s="19"/>
      <c r="AN15105" s="19"/>
      <c r="AO15105" s="17"/>
    </row>
    <row r="15106" spans="35:41" x14ac:dyDescent="0.2">
      <c r="AI15106" s="19"/>
      <c r="AJ15106" s="16"/>
      <c r="AK15106" s="20"/>
      <c r="AL15106" s="24"/>
      <c r="AM15106" s="19"/>
      <c r="AN15106" s="19"/>
      <c r="AO15106" s="17"/>
    </row>
    <row r="15107" spans="35:41" x14ac:dyDescent="0.2">
      <c r="AI15107" s="19"/>
      <c r="AJ15107" s="16"/>
      <c r="AK15107" s="20"/>
      <c r="AL15107" s="24"/>
      <c r="AM15107" s="19"/>
      <c r="AN15107" s="19"/>
      <c r="AO15107" s="17"/>
    </row>
    <row r="15108" spans="35:41" x14ac:dyDescent="0.2">
      <c r="AI15108" s="19"/>
      <c r="AJ15108" s="16"/>
      <c r="AK15108" s="20"/>
      <c r="AL15108" s="24"/>
      <c r="AM15108" s="19"/>
      <c r="AN15108" s="19"/>
      <c r="AO15108" s="17"/>
    </row>
    <row r="15109" spans="35:41" x14ac:dyDescent="0.2">
      <c r="AI15109" s="19"/>
      <c r="AJ15109" s="16"/>
      <c r="AK15109" s="20"/>
      <c r="AL15109" s="24"/>
      <c r="AM15109" s="19"/>
      <c r="AN15109" s="19"/>
      <c r="AO15109" s="17"/>
    </row>
    <row r="15110" spans="35:41" x14ac:dyDescent="0.2">
      <c r="AI15110" s="19"/>
      <c r="AJ15110" s="16"/>
      <c r="AK15110" s="20"/>
      <c r="AL15110" s="24"/>
      <c r="AM15110" s="19"/>
      <c r="AN15110" s="19"/>
      <c r="AO15110" s="17"/>
    </row>
    <row r="15111" spans="35:41" x14ac:dyDescent="0.2">
      <c r="AI15111" s="19"/>
      <c r="AJ15111" s="16"/>
      <c r="AK15111" s="20"/>
      <c r="AL15111" s="24"/>
      <c r="AM15111" s="19"/>
      <c r="AN15111" s="19"/>
      <c r="AO15111" s="17"/>
    </row>
    <row r="15112" spans="35:41" x14ac:dyDescent="0.2">
      <c r="AI15112" s="19"/>
      <c r="AJ15112" s="16"/>
      <c r="AK15112" s="20"/>
      <c r="AL15112" s="24"/>
      <c r="AM15112" s="19"/>
      <c r="AN15112" s="19"/>
      <c r="AO15112" s="17"/>
    </row>
    <row r="15113" spans="35:41" x14ac:dyDescent="0.2">
      <c r="AI15113" s="19"/>
      <c r="AJ15113" s="16"/>
      <c r="AK15113" s="20"/>
      <c r="AL15113" s="24"/>
      <c r="AM15113" s="19"/>
      <c r="AN15113" s="19"/>
      <c r="AO15113" s="17"/>
    </row>
    <row r="15114" spans="35:41" x14ac:dyDescent="0.2">
      <c r="AI15114" s="19"/>
      <c r="AJ15114" s="16"/>
      <c r="AK15114" s="20"/>
      <c r="AL15114" s="24"/>
      <c r="AM15114" s="19"/>
      <c r="AN15114" s="19"/>
      <c r="AO15114" s="17"/>
    </row>
    <row r="15115" spans="35:41" x14ac:dyDescent="0.2">
      <c r="AI15115" s="19"/>
      <c r="AJ15115" s="16"/>
      <c r="AK15115" s="20"/>
      <c r="AL15115" s="24"/>
      <c r="AM15115" s="19"/>
      <c r="AN15115" s="19"/>
      <c r="AO15115" s="17"/>
    </row>
    <row r="15116" spans="35:41" x14ac:dyDescent="0.2">
      <c r="AI15116" s="19"/>
      <c r="AJ15116" s="16"/>
      <c r="AK15116" s="20"/>
      <c r="AL15116" s="24"/>
      <c r="AM15116" s="19"/>
      <c r="AN15116" s="19"/>
      <c r="AO15116" s="17"/>
    </row>
    <row r="15117" spans="35:41" x14ac:dyDescent="0.2">
      <c r="AI15117" s="19"/>
      <c r="AJ15117" s="16"/>
      <c r="AK15117" s="20"/>
      <c r="AL15117" s="24"/>
      <c r="AM15117" s="19"/>
      <c r="AN15117" s="19"/>
      <c r="AO15117" s="17"/>
    </row>
    <row r="15118" spans="35:41" x14ac:dyDescent="0.2">
      <c r="AI15118" s="19"/>
      <c r="AJ15118" s="16"/>
      <c r="AK15118" s="20"/>
      <c r="AL15118" s="24"/>
      <c r="AM15118" s="19"/>
      <c r="AN15118" s="19"/>
      <c r="AO15118" s="17"/>
    </row>
    <row r="15119" spans="35:41" x14ac:dyDescent="0.2">
      <c r="AI15119" s="19"/>
      <c r="AJ15119" s="16"/>
      <c r="AK15119" s="20"/>
      <c r="AL15119" s="24"/>
      <c r="AM15119" s="19"/>
      <c r="AN15119" s="19"/>
      <c r="AO15119" s="17"/>
    </row>
    <row r="15120" spans="35:41" x14ac:dyDescent="0.2">
      <c r="AI15120" s="19"/>
      <c r="AJ15120" s="16"/>
      <c r="AK15120" s="20"/>
      <c r="AL15120" s="24"/>
      <c r="AM15120" s="19"/>
      <c r="AN15120" s="19"/>
      <c r="AO15120" s="17"/>
    </row>
    <row r="15121" spans="35:41" x14ac:dyDescent="0.2">
      <c r="AI15121" s="19"/>
      <c r="AJ15121" s="16"/>
      <c r="AK15121" s="20"/>
      <c r="AL15121" s="24"/>
      <c r="AM15121" s="19"/>
      <c r="AN15121" s="19"/>
      <c r="AO15121" s="17"/>
    </row>
    <row r="15122" spans="35:41" x14ac:dyDescent="0.2">
      <c r="AI15122" s="19"/>
      <c r="AJ15122" s="16"/>
      <c r="AK15122" s="20"/>
      <c r="AL15122" s="24"/>
      <c r="AM15122" s="19"/>
      <c r="AN15122" s="19"/>
      <c r="AO15122" s="17"/>
    </row>
    <row r="15123" spans="35:41" x14ac:dyDescent="0.2">
      <c r="AI15123" s="19"/>
      <c r="AJ15123" s="16"/>
      <c r="AK15123" s="20"/>
      <c r="AL15123" s="24"/>
      <c r="AM15123" s="19"/>
      <c r="AN15123" s="19"/>
      <c r="AO15123" s="17"/>
    </row>
    <row r="15124" spans="35:41" x14ac:dyDescent="0.2">
      <c r="AI15124" s="19"/>
      <c r="AJ15124" s="16"/>
      <c r="AK15124" s="20"/>
      <c r="AL15124" s="24"/>
      <c r="AM15124" s="19"/>
      <c r="AN15124" s="19"/>
      <c r="AO15124" s="17"/>
    </row>
    <row r="15125" spans="35:41" x14ac:dyDescent="0.2">
      <c r="AI15125" s="19"/>
      <c r="AJ15125" s="16"/>
      <c r="AK15125" s="20"/>
      <c r="AL15125" s="24"/>
      <c r="AM15125" s="19"/>
      <c r="AN15125" s="19"/>
      <c r="AO15125" s="17"/>
    </row>
    <row r="15126" spans="35:41" x14ac:dyDescent="0.2">
      <c r="AI15126" s="19"/>
      <c r="AJ15126" s="16"/>
      <c r="AK15126" s="20"/>
      <c r="AL15126" s="24"/>
      <c r="AM15126" s="19"/>
      <c r="AN15126" s="19"/>
      <c r="AO15126" s="17"/>
    </row>
    <row r="15127" spans="35:41" x14ac:dyDescent="0.2">
      <c r="AI15127" s="19"/>
      <c r="AJ15127" s="16"/>
      <c r="AK15127" s="20"/>
      <c r="AL15127" s="24"/>
      <c r="AM15127" s="19"/>
      <c r="AN15127" s="19"/>
      <c r="AO15127" s="17"/>
    </row>
    <row r="15128" spans="35:41" x14ac:dyDescent="0.2">
      <c r="AI15128" s="19"/>
      <c r="AJ15128" s="16"/>
      <c r="AK15128" s="20"/>
      <c r="AL15128" s="24"/>
      <c r="AM15128" s="19"/>
      <c r="AN15128" s="19"/>
      <c r="AO15128" s="17"/>
    </row>
    <row r="15129" spans="35:41" x14ac:dyDescent="0.2">
      <c r="AI15129" s="19"/>
      <c r="AJ15129" s="16"/>
      <c r="AK15129" s="20"/>
      <c r="AL15129" s="24"/>
      <c r="AM15129" s="19"/>
      <c r="AN15129" s="19"/>
      <c r="AO15129" s="17"/>
    </row>
    <row r="15130" spans="35:41" x14ac:dyDescent="0.2">
      <c r="AI15130" s="19"/>
      <c r="AJ15130" s="16"/>
      <c r="AK15130" s="20"/>
      <c r="AL15130" s="24"/>
      <c r="AM15130" s="19"/>
      <c r="AN15130" s="19"/>
      <c r="AO15130" s="17"/>
    </row>
    <row r="15131" spans="35:41" x14ac:dyDescent="0.2">
      <c r="AI15131" s="19"/>
      <c r="AJ15131" s="16"/>
      <c r="AK15131" s="20"/>
      <c r="AL15131" s="24"/>
      <c r="AM15131" s="19"/>
      <c r="AN15131" s="19"/>
      <c r="AO15131" s="17"/>
    </row>
    <row r="15132" spans="35:41" x14ac:dyDescent="0.2">
      <c r="AI15132" s="19"/>
      <c r="AJ15132" s="16"/>
      <c r="AK15132" s="20"/>
      <c r="AL15132" s="24"/>
      <c r="AM15132" s="19"/>
      <c r="AN15132" s="19"/>
      <c r="AO15132" s="17"/>
    </row>
    <row r="15133" spans="35:41" x14ac:dyDescent="0.2">
      <c r="AI15133" s="19"/>
      <c r="AJ15133" s="16"/>
      <c r="AK15133" s="20"/>
      <c r="AL15133" s="24"/>
      <c r="AM15133" s="19"/>
      <c r="AN15133" s="19"/>
      <c r="AO15133" s="17"/>
    </row>
    <row r="15134" spans="35:41" x14ac:dyDescent="0.2">
      <c r="AI15134" s="19"/>
      <c r="AJ15134" s="16"/>
      <c r="AK15134" s="20"/>
      <c r="AL15134" s="24"/>
      <c r="AM15134" s="19"/>
      <c r="AN15134" s="19"/>
      <c r="AO15134" s="17"/>
    </row>
    <row r="15135" spans="35:41" x14ac:dyDescent="0.2">
      <c r="AI15135" s="19"/>
      <c r="AJ15135" s="16"/>
      <c r="AK15135" s="20"/>
      <c r="AL15135" s="24"/>
      <c r="AM15135" s="19"/>
      <c r="AN15135" s="19"/>
      <c r="AO15135" s="17"/>
    </row>
    <row r="15136" spans="35:41" x14ac:dyDescent="0.2">
      <c r="AI15136" s="19"/>
      <c r="AJ15136" s="16"/>
      <c r="AK15136" s="20"/>
      <c r="AL15136" s="24"/>
      <c r="AM15136" s="19"/>
      <c r="AN15136" s="19"/>
      <c r="AO15136" s="17"/>
    </row>
    <row r="15137" spans="35:41" x14ac:dyDescent="0.2">
      <c r="AI15137" s="19"/>
      <c r="AJ15137" s="16"/>
      <c r="AK15137" s="20"/>
      <c r="AL15137" s="24"/>
      <c r="AM15137" s="19"/>
      <c r="AN15137" s="19"/>
      <c r="AO15137" s="17"/>
    </row>
    <row r="15138" spans="35:41" x14ac:dyDescent="0.2">
      <c r="AI15138" s="19"/>
      <c r="AJ15138" s="16"/>
      <c r="AK15138" s="20"/>
      <c r="AL15138" s="24"/>
      <c r="AM15138" s="19"/>
      <c r="AN15138" s="19"/>
      <c r="AO15138" s="17"/>
    </row>
    <row r="15139" spans="35:41" x14ac:dyDescent="0.2">
      <c r="AI15139" s="19"/>
      <c r="AJ15139" s="16"/>
      <c r="AK15139" s="20"/>
      <c r="AL15139" s="24"/>
      <c r="AM15139" s="19"/>
      <c r="AN15139" s="19"/>
      <c r="AO15139" s="17"/>
    </row>
    <row r="15140" spans="35:41" x14ac:dyDescent="0.2">
      <c r="AI15140" s="19"/>
      <c r="AJ15140" s="16"/>
      <c r="AK15140" s="20"/>
      <c r="AL15140" s="24"/>
      <c r="AM15140" s="19"/>
      <c r="AN15140" s="19"/>
      <c r="AO15140" s="17"/>
    </row>
    <row r="15141" spans="35:41" x14ac:dyDescent="0.2">
      <c r="AI15141" s="19"/>
      <c r="AJ15141" s="16"/>
      <c r="AK15141" s="20"/>
      <c r="AL15141" s="24"/>
      <c r="AM15141" s="19"/>
      <c r="AN15141" s="19"/>
      <c r="AO15141" s="17"/>
    </row>
    <row r="15142" spans="35:41" x14ac:dyDescent="0.2">
      <c r="AI15142" s="19"/>
      <c r="AJ15142" s="16"/>
      <c r="AK15142" s="20"/>
      <c r="AL15142" s="24"/>
      <c r="AM15142" s="19"/>
      <c r="AN15142" s="19"/>
      <c r="AO15142" s="17"/>
    </row>
    <row r="15143" spans="35:41" x14ac:dyDescent="0.2">
      <c r="AI15143" s="19"/>
      <c r="AJ15143" s="16"/>
      <c r="AK15143" s="20"/>
      <c r="AL15143" s="24"/>
      <c r="AM15143" s="19"/>
      <c r="AN15143" s="19"/>
      <c r="AO15143" s="17"/>
    </row>
    <row r="15144" spans="35:41" x14ac:dyDescent="0.2">
      <c r="AI15144" s="19"/>
      <c r="AJ15144" s="16"/>
      <c r="AK15144" s="20"/>
      <c r="AL15144" s="24"/>
      <c r="AM15144" s="19"/>
      <c r="AN15144" s="19"/>
      <c r="AO15144" s="17"/>
    </row>
    <row r="15145" spans="35:41" x14ac:dyDescent="0.2">
      <c r="AI15145" s="19"/>
      <c r="AJ15145" s="16"/>
      <c r="AK15145" s="20"/>
      <c r="AL15145" s="24"/>
      <c r="AM15145" s="19"/>
      <c r="AN15145" s="19"/>
      <c r="AO15145" s="17"/>
    </row>
    <row r="15146" spans="35:41" x14ac:dyDescent="0.2">
      <c r="AI15146" s="19"/>
      <c r="AJ15146" s="16"/>
      <c r="AK15146" s="20"/>
      <c r="AL15146" s="24"/>
      <c r="AM15146" s="19"/>
      <c r="AN15146" s="19"/>
      <c r="AO15146" s="17"/>
    </row>
    <row r="15147" spans="35:41" x14ac:dyDescent="0.2">
      <c r="AI15147" s="19"/>
      <c r="AJ15147" s="16"/>
      <c r="AK15147" s="20"/>
      <c r="AL15147" s="24"/>
      <c r="AM15147" s="19"/>
      <c r="AN15147" s="19"/>
      <c r="AO15147" s="17"/>
    </row>
    <row r="15148" spans="35:41" x14ac:dyDescent="0.2">
      <c r="AI15148" s="19"/>
      <c r="AJ15148" s="16"/>
      <c r="AK15148" s="20"/>
      <c r="AL15148" s="24"/>
      <c r="AM15148" s="19"/>
      <c r="AN15148" s="19"/>
      <c r="AO15148" s="17"/>
    </row>
    <row r="15149" spans="35:41" x14ac:dyDescent="0.2">
      <c r="AI15149" s="19"/>
      <c r="AJ15149" s="16"/>
      <c r="AK15149" s="20"/>
      <c r="AL15149" s="24"/>
      <c r="AM15149" s="19"/>
      <c r="AN15149" s="19"/>
      <c r="AO15149" s="17"/>
    </row>
    <row r="15150" spans="35:41" x14ac:dyDescent="0.2">
      <c r="AI15150" s="19"/>
      <c r="AJ15150" s="16"/>
      <c r="AK15150" s="20"/>
      <c r="AL15150" s="24"/>
      <c r="AM15150" s="19"/>
      <c r="AN15150" s="19"/>
      <c r="AO15150" s="17"/>
    </row>
    <row r="15151" spans="35:41" x14ac:dyDescent="0.2">
      <c r="AI15151" s="19"/>
      <c r="AJ15151" s="16"/>
      <c r="AK15151" s="20"/>
      <c r="AL15151" s="24"/>
      <c r="AM15151" s="19"/>
      <c r="AN15151" s="19"/>
      <c r="AO15151" s="17"/>
    </row>
    <row r="15152" spans="35:41" x14ac:dyDescent="0.2">
      <c r="AI15152" s="19"/>
      <c r="AJ15152" s="16"/>
      <c r="AK15152" s="20"/>
      <c r="AL15152" s="24"/>
      <c r="AM15152" s="19"/>
      <c r="AN15152" s="19"/>
      <c r="AO15152" s="17"/>
    </row>
    <row r="15153" spans="35:41" x14ac:dyDescent="0.2">
      <c r="AI15153" s="19"/>
      <c r="AJ15153" s="16"/>
      <c r="AK15153" s="20"/>
      <c r="AL15153" s="24"/>
      <c r="AM15153" s="19"/>
      <c r="AN15153" s="19"/>
      <c r="AO15153" s="17"/>
    </row>
    <row r="15154" spans="35:41" x14ac:dyDescent="0.2">
      <c r="AI15154" s="19"/>
      <c r="AJ15154" s="16"/>
      <c r="AK15154" s="20"/>
      <c r="AL15154" s="24"/>
      <c r="AM15154" s="19"/>
      <c r="AN15154" s="19"/>
      <c r="AO15154" s="17"/>
    </row>
    <row r="15155" spans="35:41" x14ac:dyDescent="0.2">
      <c r="AI15155" s="19"/>
      <c r="AJ15155" s="16"/>
      <c r="AK15155" s="20"/>
      <c r="AL15155" s="24"/>
      <c r="AM15155" s="19"/>
      <c r="AN15155" s="19"/>
      <c r="AO15155" s="17"/>
    </row>
    <row r="15156" spans="35:41" x14ac:dyDescent="0.2">
      <c r="AI15156" s="19"/>
      <c r="AJ15156" s="16"/>
      <c r="AK15156" s="20"/>
      <c r="AL15156" s="24"/>
      <c r="AM15156" s="19"/>
      <c r="AN15156" s="19"/>
      <c r="AO15156" s="17"/>
    </row>
    <row r="15157" spans="35:41" x14ac:dyDescent="0.2">
      <c r="AI15157" s="19"/>
      <c r="AJ15157" s="16"/>
      <c r="AK15157" s="20"/>
      <c r="AL15157" s="24"/>
      <c r="AM15157" s="19"/>
      <c r="AN15157" s="19"/>
      <c r="AO15157" s="17"/>
    </row>
    <row r="15158" spans="35:41" x14ac:dyDescent="0.2">
      <c r="AI15158" s="19"/>
      <c r="AJ15158" s="16"/>
      <c r="AK15158" s="20"/>
      <c r="AL15158" s="24"/>
      <c r="AM15158" s="19"/>
      <c r="AN15158" s="19"/>
      <c r="AO15158" s="17"/>
    </row>
    <row r="15159" spans="35:41" x14ac:dyDescent="0.2">
      <c r="AI15159" s="19"/>
      <c r="AJ15159" s="16"/>
      <c r="AK15159" s="20"/>
      <c r="AL15159" s="24"/>
      <c r="AM15159" s="19"/>
      <c r="AN15159" s="19"/>
      <c r="AO15159" s="17"/>
    </row>
    <row r="15160" spans="35:41" x14ac:dyDescent="0.2">
      <c r="AI15160" s="19"/>
      <c r="AJ15160" s="16"/>
      <c r="AK15160" s="20"/>
      <c r="AL15160" s="24"/>
      <c r="AM15160" s="19"/>
      <c r="AN15160" s="19"/>
      <c r="AO15160" s="17"/>
    </row>
    <row r="15161" spans="35:41" x14ac:dyDescent="0.2">
      <c r="AI15161" s="19"/>
      <c r="AJ15161" s="16"/>
      <c r="AK15161" s="20"/>
      <c r="AL15161" s="24"/>
      <c r="AM15161" s="19"/>
      <c r="AN15161" s="19"/>
      <c r="AO15161" s="17"/>
    </row>
    <row r="15162" spans="35:41" x14ac:dyDescent="0.2">
      <c r="AI15162" s="19"/>
      <c r="AJ15162" s="16"/>
      <c r="AK15162" s="20"/>
      <c r="AL15162" s="24"/>
      <c r="AM15162" s="19"/>
      <c r="AN15162" s="19"/>
      <c r="AO15162" s="17"/>
    </row>
    <row r="15163" spans="35:41" x14ac:dyDescent="0.2">
      <c r="AI15163" s="19"/>
      <c r="AJ15163" s="16"/>
      <c r="AK15163" s="20"/>
      <c r="AL15163" s="24"/>
      <c r="AM15163" s="19"/>
      <c r="AN15163" s="19"/>
      <c r="AO15163" s="17"/>
    </row>
    <row r="15164" spans="35:41" x14ac:dyDescent="0.2">
      <c r="AI15164" s="19"/>
      <c r="AJ15164" s="16"/>
      <c r="AK15164" s="20"/>
      <c r="AL15164" s="24"/>
      <c r="AM15164" s="19"/>
      <c r="AN15164" s="19"/>
      <c r="AO15164" s="17"/>
    </row>
    <row r="15165" spans="35:41" x14ac:dyDescent="0.2">
      <c r="AI15165" s="19"/>
      <c r="AJ15165" s="16"/>
      <c r="AK15165" s="20"/>
      <c r="AL15165" s="24"/>
      <c r="AM15165" s="19"/>
      <c r="AN15165" s="19"/>
      <c r="AO15165" s="17"/>
    </row>
    <row r="15166" spans="35:41" x14ac:dyDescent="0.2">
      <c r="AI15166" s="19"/>
      <c r="AJ15166" s="16"/>
      <c r="AK15166" s="20"/>
      <c r="AL15166" s="24"/>
      <c r="AM15166" s="19"/>
      <c r="AN15166" s="19"/>
      <c r="AO15166" s="17"/>
    </row>
    <row r="15167" spans="35:41" x14ac:dyDescent="0.2">
      <c r="AI15167" s="19"/>
      <c r="AJ15167" s="16"/>
      <c r="AK15167" s="20"/>
      <c r="AL15167" s="24"/>
      <c r="AM15167" s="19"/>
      <c r="AN15167" s="19"/>
      <c r="AO15167" s="17"/>
    </row>
    <row r="15168" spans="35:41" x14ac:dyDescent="0.2">
      <c r="AI15168" s="19"/>
      <c r="AJ15168" s="16"/>
      <c r="AK15168" s="20"/>
      <c r="AL15168" s="24"/>
      <c r="AM15168" s="19"/>
      <c r="AN15168" s="19"/>
      <c r="AO15168" s="17"/>
    </row>
    <row r="15169" spans="35:41" x14ac:dyDescent="0.2">
      <c r="AI15169" s="19"/>
      <c r="AJ15169" s="16"/>
      <c r="AK15169" s="20"/>
      <c r="AL15169" s="24"/>
      <c r="AM15169" s="19"/>
      <c r="AN15169" s="19"/>
      <c r="AO15169" s="17"/>
    </row>
    <row r="15170" spans="35:41" x14ac:dyDescent="0.2">
      <c r="AI15170" s="19"/>
      <c r="AJ15170" s="16"/>
      <c r="AK15170" s="20"/>
      <c r="AL15170" s="24"/>
      <c r="AM15170" s="19"/>
      <c r="AN15170" s="19"/>
      <c r="AO15170" s="17"/>
    </row>
    <row r="15171" spans="35:41" x14ac:dyDescent="0.2">
      <c r="AI15171" s="19"/>
      <c r="AJ15171" s="16"/>
      <c r="AK15171" s="20"/>
      <c r="AL15171" s="24"/>
      <c r="AM15171" s="19"/>
      <c r="AN15171" s="19"/>
      <c r="AO15171" s="17"/>
    </row>
    <row r="15172" spans="35:41" x14ac:dyDescent="0.2">
      <c r="AI15172" s="19"/>
      <c r="AJ15172" s="16"/>
      <c r="AK15172" s="20"/>
      <c r="AL15172" s="24"/>
      <c r="AM15172" s="19"/>
      <c r="AN15172" s="19"/>
      <c r="AO15172" s="17"/>
    </row>
    <row r="15173" spans="35:41" x14ac:dyDescent="0.2">
      <c r="AI15173" s="19"/>
      <c r="AJ15173" s="16"/>
      <c r="AK15173" s="20"/>
      <c r="AL15173" s="24"/>
      <c r="AM15173" s="19"/>
      <c r="AN15173" s="19"/>
      <c r="AO15173" s="17"/>
    </row>
    <row r="15174" spans="35:41" x14ac:dyDescent="0.2">
      <c r="AI15174" s="19"/>
      <c r="AJ15174" s="16"/>
      <c r="AK15174" s="20"/>
      <c r="AL15174" s="24"/>
      <c r="AM15174" s="19"/>
      <c r="AN15174" s="19"/>
      <c r="AO15174" s="17"/>
    </row>
    <row r="15175" spans="35:41" x14ac:dyDescent="0.2">
      <c r="AI15175" s="19"/>
      <c r="AJ15175" s="16"/>
      <c r="AK15175" s="20"/>
      <c r="AL15175" s="24"/>
      <c r="AM15175" s="19"/>
      <c r="AN15175" s="19"/>
      <c r="AO15175" s="17"/>
    </row>
    <row r="15176" spans="35:41" x14ac:dyDescent="0.2">
      <c r="AI15176" s="19"/>
      <c r="AJ15176" s="16"/>
      <c r="AK15176" s="20"/>
      <c r="AL15176" s="24"/>
      <c r="AM15176" s="19"/>
      <c r="AN15176" s="19"/>
      <c r="AO15176" s="17"/>
    </row>
    <row r="15177" spans="35:41" x14ac:dyDescent="0.2">
      <c r="AI15177" s="19"/>
      <c r="AJ15177" s="16"/>
      <c r="AK15177" s="20"/>
      <c r="AL15177" s="24"/>
      <c r="AM15177" s="19"/>
      <c r="AN15177" s="19"/>
      <c r="AO15177" s="17"/>
    </row>
    <row r="15178" spans="35:41" x14ac:dyDescent="0.2">
      <c r="AI15178" s="19"/>
      <c r="AJ15178" s="16"/>
      <c r="AK15178" s="20"/>
      <c r="AL15178" s="24"/>
      <c r="AM15178" s="19"/>
      <c r="AN15178" s="19"/>
      <c r="AO15178" s="17"/>
    </row>
    <row r="15179" spans="35:41" x14ac:dyDescent="0.2">
      <c r="AI15179" s="19"/>
      <c r="AJ15179" s="16"/>
      <c r="AK15179" s="20"/>
      <c r="AL15179" s="24"/>
      <c r="AM15179" s="19"/>
      <c r="AN15179" s="19"/>
      <c r="AO15179" s="17"/>
    </row>
    <row r="15180" spans="35:41" x14ac:dyDescent="0.2">
      <c r="AI15180" s="19"/>
      <c r="AJ15180" s="16"/>
      <c r="AK15180" s="20"/>
      <c r="AL15180" s="24"/>
      <c r="AM15180" s="19"/>
      <c r="AN15180" s="19"/>
      <c r="AO15180" s="17"/>
    </row>
    <row r="15181" spans="35:41" x14ac:dyDescent="0.2">
      <c r="AI15181" s="19"/>
      <c r="AJ15181" s="16"/>
      <c r="AK15181" s="20"/>
      <c r="AL15181" s="24"/>
      <c r="AM15181" s="19"/>
      <c r="AN15181" s="19"/>
      <c r="AO15181" s="17"/>
    </row>
    <row r="15182" spans="35:41" x14ac:dyDescent="0.2">
      <c r="AI15182" s="19"/>
      <c r="AJ15182" s="16"/>
      <c r="AK15182" s="20"/>
      <c r="AL15182" s="24"/>
      <c r="AM15182" s="19"/>
      <c r="AN15182" s="19"/>
      <c r="AO15182" s="17"/>
    </row>
    <row r="15183" spans="35:41" x14ac:dyDescent="0.2">
      <c r="AI15183" s="19"/>
      <c r="AJ15183" s="16"/>
      <c r="AK15183" s="20"/>
      <c r="AL15183" s="24"/>
      <c r="AM15183" s="19"/>
      <c r="AN15183" s="19"/>
      <c r="AO15183" s="17"/>
    </row>
    <row r="15184" spans="35:41" x14ac:dyDescent="0.2">
      <c r="AI15184" s="19"/>
      <c r="AJ15184" s="16"/>
      <c r="AK15184" s="20"/>
      <c r="AL15184" s="24"/>
      <c r="AM15184" s="19"/>
      <c r="AN15184" s="19"/>
      <c r="AO15184" s="17"/>
    </row>
    <row r="15185" spans="35:41" x14ac:dyDescent="0.2">
      <c r="AI15185" s="19"/>
      <c r="AJ15185" s="16"/>
      <c r="AK15185" s="20"/>
      <c r="AL15185" s="24"/>
      <c r="AM15185" s="19"/>
      <c r="AN15185" s="19"/>
      <c r="AO15185" s="17"/>
    </row>
    <row r="15186" spans="35:41" x14ac:dyDescent="0.2">
      <c r="AI15186" s="19"/>
      <c r="AJ15186" s="16"/>
      <c r="AK15186" s="20"/>
      <c r="AL15186" s="24"/>
      <c r="AM15186" s="19"/>
      <c r="AN15186" s="19"/>
      <c r="AO15186" s="17"/>
    </row>
    <row r="15187" spans="35:41" x14ac:dyDescent="0.2">
      <c r="AI15187" s="19"/>
      <c r="AJ15187" s="16"/>
      <c r="AK15187" s="20"/>
      <c r="AL15187" s="24"/>
      <c r="AM15187" s="19"/>
      <c r="AN15187" s="19"/>
      <c r="AO15187" s="17"/>
    </row>
    <row r="15188" spans="35:41" x14ac:dyDescent="0.2">
      <c r="AI15188" s="19"/>
      <c r="AJ15188" s="16"/>
      <c r="AK15188" s="20"/>
      <c r="AL15188" s="24"/>
      <c r="AM15188" s="19"/>
      <c r="AN15188" s="19"/>
      <c r="AO15188" s="17"/>
    </row>
    <row r="15189" spans="35:41" x14ac:dyDescent="0.2">
      <c r="AI15189" s="19"/>
      <c r="AJ15189" s="16"/>
      <c r="AK15189" s="20"/>
      <c r="AL15189" s="24"/>
      <c r="AM15189" s="19"/>
      <c r="AN15189" s="19"/>
      <c r="AO15189" s="17"/>
    </row>
    <row r="15190" spans="35:41" x14ac:dyDescent="0.2">
      <c r="AI15190" s="19"/>
      <c r="AJ15190" s="16"/>
      <c r="AK15190" s="20"/>
      <c r="AL15190" s="24"/>
      <c r="AM15190" s="19"/>
      <c r="AN15190" s="19"/>
      <c r="AO15190" s="17"/>
    </row>
    <row r="15191" spans="35:41" x14ac:dyDescent="0.2">
      <c r="AI15191" s="19"/>
      <c r="AJ15191" s="16"/>
      <c r="AK15191" s="20"/>
      <c r="AL15191" s="24"/>
      <c r="AM15191" s="19"/>
      <c r="AN15191" s="19"/>
      <c r="AO15191" s="17"/>
    </row>
    <row r="15192" spans="35:41" x14ac:dyDescent="0.2">
      <c r="AI15192" s="19"/>
      <c r="AJ15192" s="16"/>
      <c r="AK15192" s="20"/>
      <c r="AL15192" s="24"/>
      <c r="AM15192" s="19"/>
      <c r="AN15192" s="19"/>
      <c r="AO15192" s="17"/>
    </row>
    <row r="15193" spans="35:41" x14ac:dyDescent="0.2">
      <c r="AI15193" s="19"/>
      <c r="AJ15193" s="16"/>
      <c r="AK15193" s="20"/>
      <c r="AL15193" s="24"/>
      <c r="AM15193" s="19"/>
      <c r="AN15193" s="19"/>
      <c r="AO15193" s="17"/>
    </row>
    <row r="15194" spans="35:41" x14ac:dyDescent="0.2">
      <c r="AI15194" s="19"/>
      <c r="AJ15194" s="16"/>
      <c r="AK15194" s="20"/>
      <c r="AL15194" s="24"/>
      <c r="AM15194" s="19"/>
      <c r="AN15194" s="19"/>
      <c r="AO15194" s="17"/>
    </row>
    <row r="15195" spans="35:41" x14ac:dyDescent="0.2">
      <c r="AI15195" s="19"/>
      <c r="AJ15195" s="16"/>
      <c r="AK15195" s="20"/>
      <c r="AL15195" s="24"/>
      <c r="AM15195" s="19"/>
      <c r="AN15195" s="19"/>
      <c r="AO15195" s="17"/>
    </row>
    <row r="15196" spans="35:41" x14ac:dyDescent="0.2">
      <c r="AI15196" s="19"/>
      <c r="AJ15196" s="16"/>
      <c r="AK15196" s="20"/>
      <c r="AL15196" s="24"/>
      <c r="AM15196" s="19"/>
      <c r="AN15196" s="19"/>
      <c r="AO15196" s="17"/>
    </row>
    <row r="15197" spans="35:41" x14ac:dyDescent="0.2">
      <c r="AI15197" s="19"/>
      <c r="AJ15197" s="16"/>
      <c r="AK15197" s="20"/>
      <c r="AL15197" s="24"/>
      <c r="AM15197" s="19"/>
      <c r="AN15197" s="19"/>
      <c r="AO15197" s="17"/>
    </row>
    <row r="15198" spans="35:41" x14ac:dyDescent="0.2">
      <c r="AI15198" s="19"/>
      <c r="AJ15198" s="16"/>
      <c r="AK15198" s="20"/>
      <c r="AL15198" s="24"/>
      <c r="AM15198" s="19"/>
      <c r="AN15198" s="19"/>
      <c r="AO15198" s="17"/>
    </row>
    <row r="15199" spans="35:41" x14ac:dyDescent="0.2">
      <c r="AI15199" s="19"/>
      <c r="AJ15199" s="16"/>
      <c r="AK15199" s="20"/>
      <c r="AL15199" s="24"/>
      <c r="AM15199" s="19"/>
      <c r="AN15199" s="19"/>
      <c r="AO15199" s="17"/>
    </row>
    <row r="15200" spans="35:41" x14ac:dyDescent="0.2">
      <c r="AI15200" s="19"/>
      <c r="AJ15200" s="16"/>
      <c r="AK15200" s="20"/>
      <c r="AL15200" s="24"/>
      <c r="AM15200" s="19"/>
      <c r="AN15200" s="19"/>
      <c r="AO15200" s="17"/>
    </row>
    <row r="15201" spans="35:41" x14ac:dyDescent="0.2">
      <c r="AI15201" s="19"/>
      <c r="AJ15201" s="16"/>
      <c r="AK15201" s="20"/>
      <c r="AL15201" s="24"/>
      <c r="AM15201" s="19"/>
      <c r="AN15201" s="19"/>
      <c r="AO15201" s="17"/>
    </row>
    <row r="15202" spans="35:41" x14ac:dyDescent="0.2">
      <c r="AI15202" s="19"/>
      <c r="AJ15202" s="16"/>
      <c r="AK15202" s="20"/>
      <c r="AL15202" s="24"/>
      <c r="AM15202" s="19"/>
      <c r="AN15202" s="19"/>
      <c r="AO15202" s="17"/>
    </row>
    <row r="15203" spans="35:41" x14ac:dyDescent="0.2">
      <c r="AI15203" s="19"/>
      <c r="AJ15203" s="16"/>
      <c r="AK15203" s="20"/>
      <c r="AL15203" s="24"/>
      <c r="AM15203" s="19"/>
      <c r="AN15203" s="19"/>
      <c r="AO15203" s="17"/>
    </row>
    <row r="15204" spans="35:41" x14ac:dyDescent="0.2">
      <c r="AI15204" s="19"/>
      <c r="AJ15204" s="16"/>
      <c r="AK15204" s="20"/>
      <c r="AL15204" s="24"/>
      <c r="AM15204" s="19"/>
      <c r="AN15204" s="19"/>
      <c r="AO15204" s="17"/>
    </row>
    <row r="15205" spans="35:41" x14ac:dyDescent="0.2">
      <c r="AI15205" s="19"/>
      <c r="AJ15205" s="16"/>
      <c r="AK15205" s="20"/>
      <c r="AL15205" s="24"/>
      <c r="AM15205" s="19"/>
      <c r="AN15205" s="19"/>
      <c r="AO15205" s="17"/>
    </row>
    <row r="15206" spans="35:41" x14ac:dyDescent="0.2">
      <c r="AI15206" s="19"/>
      <c r="AJ15206" s="16"/>
      <c r="AK15206" s="20"/>
      <c r="AL15206" s="24"/>
      <c r="AM15206" s="19"/>
      <c r="AN15206" s="19"/>
      <c r="AO15206" s="17"/>
    </row>
    <row r="15207" spans="35:41" x14ac:dyDescent="0.2">
      <c r="AI15207" s="19"/>
      <c r="AJ15207" s="16"/>
      <c r="AK15207" s="20"/>
      <c r="AL15207" s="24"/>
      <c r="AM15207" s="19"/>
      <c r="AN15207" s="19"/>
      <c r="AO15207" s="17"/>
    </row>
    <row r="15208" spans="35:41" x14ac:dyDescent="0.2">
      <c r="AI15208" s="19"/>
      <c r="AJ15208" s="16"/>
      <c r="AK15208" s="20"/>
      <c r="AL15208" s="24"/>
      <c r="AM15208" s="19"/>
      <c r="AN15208" s="19"/>
      <c r="AO15208" s="17"/>
    </row>
    <row r="15209" spans="35:41" x14ac:dyDescent="0.2">
      <c r="AI15209" s="19"/>
      <c r="AJ15209" s="16"/>
      <c r="AK15209" s="20"/>
      <c r="AL15209" s="24"/>
      <c r="AM15209" s="19"/>
      <c r="AN15209" s="19"/>
      <c r="AO15209" s="17"/>
    </row>
    <row r="15210" spans="35:41" x14ac:dyDescent="0.2">
      <c r="AI15210" s="19"/>
      <c r="AJ15210" s="16"/>
      <c r="AK15210" s="20"/>
      <c r="AL15210" s="24"/>
      <c r="AM15210" s="19"/>
      <c r="AN15210" s="19"/>
      <c r="AO15210" s="17"/>
    </row>
    <row r="15211" spans="35:41" x14ac:dyDescent="0.2">
      <c r="AI15211" s="19"/>
      <c r="AJ15211" s="16"/>
      <c r="AK15211" s="20"/>
      <c r="AL15211" s="24"/>
      <c r="AM15211" s="19"/>
      <c r="AN15211" s="19"/>
      <c r="AO15211" s="17"/>
    </row>
    <row r="15212" spans="35:41" x14ac:dyDescent="0.2">
      <c r="AI15212" s="19"/>
      <c r="AJ15212" s="16"/>
      <c r="AK15212" s="20"/>
      <c r="AL15212" s="24"/>
      <c r="AM15212" s="19"/>
      <c r="AN15212" s="19"/>
      <c r="AO15212" s="17"/>
    </row>
    <row r="15213" spans="35:41" x14ac:dyDescent="0.2">
      <c r="AI15213" s="19"/>
      <c r="AJ15213" s="16"/>
      <c r="AK15213" s="20"/>
      <c r="AL15213" s="24"/>
      <c r="AM15213" s="19"/>
      <c r="AN15213" s="19"/>
      <c r="AO15213" s="17"/>
    </row>
    <row r="15214" spans="35:41" x14ac:dyDescent="0.2">
      <c r="AI15214" s="19"/>
      <c r="AJ15214" s="16"/>
      <c r="AK15214" s="20"/>
      <c r="AL15214" s="24"/>
      <c r="AM15214" s="19"/>
      <c r="AN15214" s="19"/>
      <c r="AO15214" s="17"/>
    </row>
    <row r="15215" spans="35:41" x14ac:dyDescent="0.2">
      <c r="AI15215" s="19"/>
      <c r="AJ15215" s="16"/>
      <c r="AK15215" s="20"/>
      <c r="AL15215" s="24"/>
      <c r="AM15215" s="19"/>
      <c r="AN15215" s="19"/>
      <c r="AO15215" s="17"/>
    </row>
    <row r="15216" spans="35:41" x14ac:dyDescent="0.2">
      <c r="AI15216" s="19"/>
      <c r="AJ15216" s="16"/>
      <c r="AK15216" s="20"/>
      <c r="AL15216" s="24"/>
      <c r="AM15216" s="19"/>
      <c r="AN15216" s="19"/>
      <c r="AO15216" s="17"/>
    </row>
    <row r="15217" spans="35:41" x14ac:dyDescent="0.2">
      <c r="AI15217" s="19"/>
      <c r="AJ15217" s="16"/>
      <c r="AK15217" s="20"/>
      <c r="AL15217" s="24"/>
      <c r="AM15217" s="19"/>
      <c r="AN15217" s="19"/>
      <c r="AO15217" s="17"/>
    </row>
    <row r="15218" spans="35:41" x14ac:dyDescent="0.2">
      <c r="AI15218" s="19"/>
      <c r="AJ15218" s="16"/>
      <c r="AK15218" s="20"/>
      <c r="AL15218" s="24"/>
      <c r="AM15218" s="19"/>
      <c r="AN15218" s="19"/>
      <c r="AO15218" s="17"/>
    </row>
    <row r="15219" spans="35:41" x14ac:dyDescent="0.2">
      <c r="AI15219" s="19"/>
      <c r="AJ15219" s="16"/>
      <c r="AK15219" s="20"/>
      <c r="AL15219" s="24"/>
      <c r="AM15219" s="19"/>
      <c r="AN15219" s="19"/>
      <c r="AO15219" s="17"/>
    </row>
    <row r="15220" spans="35:41" x14ac:dyDescent="0.2">
      <c r="AI15220" s="19"/>
      <c r="AJ15220" s="16"/>
      <c r="AK15220" s="20"/>
      <c r="AL15220" s="24"/>
      <c r="AM15220" s="19"/>
      <c r="AN15220" s="19"/>
      <c r="AO15220" s="17"/>
    </row>
    <row r="15221" spans="35:41" x14ac:dyDescent="0.2">
      <c r="AI15221" s="19"/>
      <c r="AJ15221" s="16"/>
      <c r="AK15221" s="20"/>
      <c r="AL15221" s="24"/>
      <c r="AM15221" s="19"/>
      <c r="AN15221" s="19"/>
      <c r="AO15221" s="17"/>
    </row>
    <row r="15222" spans="35:41" x14ac:dyDescent="0.2">
      <c r="AI15222" s="19"/>
      <c r="AJ15222" s="16"/>
      <c r="AK15222" s="20"/>
      <c r="AL15222" s="24"/>
      <c r="AM15222" s="19"/>
      <c r="AN15222" s="19"/>
      <c r="AO15222" s="17"/>
    </row>
    <row r="15223" spans="35:41" x14ac:dyDescent="0.2">
      <c r="AI15223" s="19"/>
      <c r="AJ15223" s="16"/>
      <c r="AK15223" s="20"/>
      <c r="AL15223" s="24"/>
      <c r="AM15223" s="19"/>
      <c r="AN15223" s="19"/>
      <c r="AO15223" s="17"/>
    </row>
    <row r="15224" spans="35:41" x14ac:dyDescent="0.2">
      <c r="AI15224" s="19"/>
      <c r="AJ15224" s="16"/>
      <c r="AK15224" s="20"/>
      <c r="AL15224" s="24"/>
      <c r="AM15224" s="19"/>
      <c r="AN15224" s="19"/>
      <c r="AO15224" s="17"/>
    </row>
    <row r="15225" spans="35:41" x14ac:dyDescent="0.2">
      <c r="AI15225" s="19"/>
      <c r="AJ15225" s="16"/>
      <c r="AK15225" s="20"/>
      <c r="AL15225" s="24"/>
      <c r="AM15225" s="19"/>
      <c r="AN15225" s="19"/>
      <c r="AO15225" s="17"/>
    </row>
    <row r="15226" spans="35:41" x14ac:dyDescent="0.2">
      <c r="AI15226" s="19"/>
      <c r="AJ15226" s="16"/>
      <c r="AK15226" s="20"/>
      <c r="AL15226" s="24"/>
      <c r="AM15226" s="19"/>
      <c r="AN15226" s="19"/>
      <c r="AO15226" s="17"/>
    </row>
    <row r="15227" spans="35:41" x14ac:dyDescent="0.2">
      <c r="AI15227" s="19"/>
      <c r="AJ15227" s="16"/>
      <c r="AK15227" s="20"/>
      <c r="AL15227" s="24"/>
      <c r="AM15227" s="19"/>
      <c r="AN15227" s="19"/>
      <c r="AO15227" s="17"/>
    </row>
    <row r="15228" spans="35:41" x14ac:dyDescent="0.2">
      <c r="AI15228" s="19"/>
      <c r="AJ15228" s="16"/>
      <c r="AK15228" s="20"/>
      <c r="AL15228" s="24"/>
      <c r="AM15228" s="19"/>
      <c r="AN15228" s="19"/>
      <c r="AO15228" s="17"/>
    </row>
    <row r="15229" spans="35:41" x14ac:dyDescent="0.2">
      <c r="AI15229" s="19"/>
      <c r="AJ15229" s="16"/>
      <c r="AK15229" s="20"/>
      <c r="AL15229" s="24"/>
      <c r="AM15229" s="19"/>
      <c r="AN15229" s="19"/>
      <c r="AO15229" s="17"/>
    </row>
    <row r="15230" spans="35:41" x14ac:dyDescent="0.2">
      <c r="AI15230" s="19"/>
      <c r="AJ15230" s="16"/>
      <c r="AK15230" s="20"/>
      <c r="AL15230" s="24"/>
      <c r="AM15230" s="19"/>
      <c r="AN15230" s="19"/>
      <c r="AO15230" s="17"/>
    </row>
    <row r="15231" spans="35:41" x14ac:dyDescent="0.2">
      <c r="AI15231" s="19"/>
      <c r="AJ15231" s="16"/>
      <c r="AK15231" s="20"/>
      <c r="AL15231" s="24"/>
      <c r="AM15231" s="19"/>
      <c r="AN15231" s="19"/>
      <c r="AO15231" s="17"/>
    </row>
    <row r="15232" spans="35:41" x14ac:dyDescent="0.2">
      <c r="AI15232" s="19"/>
      <c r="AJ15232" s="16"/>
      <c r="AK15232" s="20"/>
      <c r="AL15232" s="24"/>
      <c r="AM15232" s="19"/>
      <c r="AN15232" s="19"/>
      <c r="AO15232" s="17"/>
    </row>
    <row r="15233" spans="35:41" x14ac:dyDescent="0.2">
      <c r="AI15233" s="19"/>
      <c r="AJ15233" s="16"/>
      <c r="AK15233" s="20"/>
      <c r="AL15233" s="24"/>
      <c r="AM15233" s="19"/>
      <c r="AN15233" s="19"/>
      <c r="AO15233" s="17"/>
    </row>
    <row r="15234" spans="35:41" x14ac:dyDescent="0.2">
      <c r="AI15234" s="19"/>
      <c r="AJ15234" s="16"/>
      <c r="AK15234" s="20"/>
      <c r="AL15234" s="24"/>
      <c r="AM15234" s="19"/>
      <c r="AN15234" s="19"/>
      <c r="AO15234" s="17"/>
    </row>
    <row r="15235" spans="35:41" x14ac:dyDescent="0.2">
      <c r="AI15235" s="19"/>
      <c r="AJ15235" s="16"/>
      <c r="AK15235" s="20"/>
      <c r="AL15235" s="24"/>
      <c r="AM15235" s="19"/>
      <c r="AN15235" s="19"/>
      <c r="AO15235" s="17"/>
    </row>
    <row r="15236" spans="35:41" x14ac:dyDescent="0.2">
      <c r="AI15236" s="19"/>
      <c r="AJ15236" s="16"/>
      <c r="AK15236" s="20"/>
      <c r="AL15236" s="24"/>
      <c r="AM15236" s="19"/>
      <c r="AN15236" s="19"/>
      <c r="AO15236" s="17"/>
    </row>
    <row r="15237" spans="35:41" x14ac:dyDescent="0.2">
      <c r="AI15237" s="19"/>
      <c r="AJ15237" s="16"/>
      <c r="AK15237" s="20"/>
      <c r="AL15237" s="24"/>
      <c r="AM15237" s="19"/>
      <c r="AN15237" s="19"/>
      <c r="AO15237" s="17"/>
    </row>
    <row r="15238" spans="35:41" x14ac:dyDescent="0.2">
      <c r="AI15238" s="19"/>
      <c r="AJ15238" s="16"/>
      <c r="AK15238" s="20"/>
      <c r="AL15238" s="24"/>
      <c r="AM15238" s="19"/>
      <c r="AN15238" s="19"/>
      <c r="AO15238" s="17"/>
    </row>
    <row r="15239" spans="35:41" x14ac:dyDescent="0.2">
      <c r="AI15239" s="19"/>
      <c r="AJ15239" s="16"/>
      <c r="AK15239" s="20"/>
      <c r="AL15239" s="24"/>
      <c r="AM15239" s="19"/>
      <c r="AN15239" s="19"/>
      <c r="AO15239" s="17"/>
    </row>
    <row r="15240" spans="35:41" x14ac:dyDescent="0.2">
      <c r="AI15240" s="19"/>
      <c r="AJ15240" s="16"/>
      <c r="AK15240" s="20"/>
      <c r="AL15240" s="24"/>
      <c r="AM15240" s="19"/>
      <c r="AN15240" s="19"/>
      <c r="AO15240" s="17"/>
    </row>
    <row r="15241" spans="35:41" x14ac:dyDescent="0.2">
      <c r="AI15241" s="19"/>
      <c r="AJ15241" s="16"/>
      <c r="AK15241" s="20"/>
      <c r="AL15241" s="24"/>
      <c r="AM15241" s="19"/>
      <c r="AN15241" s="19"/>
      <c r="AO15241" s="17"/>
    </row>
    <row r="15242" spans="35:41" x14ac:dyDescent="0.2">
      <c r="AI15242" s="19"/>
      <c r="AJ15242" s="16"/>
      <c r="AK15242" s="20"/>
      <c r="AL15242" s="24"/>
      <c r="AM15242" s="19"/>
      <c r="AN15242" s="19"/>
      <c r="AO15242" s="17"/>
    </row>
    <row r="15243" spans="35:41" x14ac:dyDescent="0.2">
      <c r="AI15243" s="19"/>
      <c r="AJ15243" s="16"/>
      <c r="AK15243" s="20"/>
      <c r="AL15243" s="24"/>
      <c r="AM15243" s="19"/>
      <c r="AN15243" s="19"/>
      <c r="AO15243" s="17"/>
    </row>
    <row r="15244" spans="35:41" x14ac:dyDescent="0.2">
      <c r="AI15244" s="19"/>
      <c r="AJ15244" s="16"/>
      <c r="AK15244" s="20"/>
      <c r="AL15244" s="24"/>
      <c r="AM15244" s="19"/>
      <c r="AN15244" s="19"/>
      <c r="AO15244" s="17"/>
    </row>
    <row r="15245" spans="35:41" x14ac:dyDescent="0.2">
      <c r="AI15245" s="19"/>
      <c r="AJ15245" s="16"/>
      <c r="AK15245" s="20"/>
      <c r="AL15245" s="24"/>
      <c r="AM15245" s="19"/>
      <c r="AN15245" s="19"/>
      <c r="AO15245" s="17"/>
    </row>
    <row r="15246" spans="35:41" x14ac:dyDescent="0.2">
      <c r="AI15246" s="19"/>
      <c r="AJ15246" s="16"/>
      <c r="AK15246" s="20"/>
      <c r="AL15246" s="24"/>
      <c r="AM15246" s="19"/>
      <c r="AN15246" s="19"/>
      <c r="AO15246" s="17"/>
    </row>
    <row r="15247" spans="35:41" x14ac:dyDescent="0.2">
      <c r="AI15247" s="19"/>
      <c r="AJ15247" s="16"/>
      <c r="AK15247" s="20"/>
      <c r="AL15247" s="24"/>
      <c r="AM15247" s="19"/>
      <c r="AN15247" s="19"/>
      <c r="AO15247" s="17"/>
    </row>
    <row r="15248" spans="35:41" x14ac:dyDescent="0.2">
      <c r="AI15248" s="19"/>
      <c r="AJ15248" s="16"/>
      <c r="AK15248" s="20"/>
      <c r="AL15248" s="24"/>
      <c r="AM15248" s="19"/>
      <c r="AN15248" s="19"/>
      <c r="AO15248" s="17"/>
    </row>
    <row r="15249" spans="35:41" x14ac:dyDescent="0.2">
      <c r="AI15249" s="19"/>
      <c r="AJ15249" s="16"/>
      <c r="AK15249" s="20"/>
      <c r="AL15249" s="24"/>
      <c r="AM15249" s="19"/>
      <c r="AN15249" s="19"/>
      <c r="AO15249" s="17"/>
    </row>
    <row r="15250" spans="35:41" x14ac:dyDescent="0.2">
      <c r="AI15250" s="19"/>
      <c r="AJ15250" s="16"/>
      <c r="AK15250" s="20"/>
      <c r="AL15250" s="24"/>
      <c r="AM15250" s="19"/>
      <c r="AN15250" s="19"/>
      <c r="AO15250" s="17"/>
    </row>
    <row r="15251" spans="35:41" x14ac:dyDescent="0.2">
      <c r="AI15251" s="19"/>
      <c r="AJ15251" s="16"/>
      <c r="AK15251" s="20"/>
      <c r="AL15251" s="24"/>
      <c r="AM15251" s="19"/>
      <c r="AN15251" s="19"/>
      <c r="AO15251" s="17"/>
    </row>
    <row r="15252" spans="35:41" x14ac:dyDescent="0.2">
      <c r="AI15252" s="19"/>
      <c r="AJ15252" s="16"/>
      <c r="AK15252" s="20"/>
      <c r="AL15252" s="24"/>
      <c r="AM15252" s="19"/>
      <c r="AN15252" s="19"/>
      <c r="AO15252" s="17"/>
    </row>
    <row r="15253" spans="35:41" x14ac:dyDescent="0.2">
      <c r="AI15253" s="19"/>
      <c r="AJ15253" s="16"/>
      <c r="AK15253" s="20"/>
      <c r="AL15253" s="24"/>
      <c r="AM15253" s="19"/>
      <c r="AN15253" s="19"/>
      <c r="AO15253" s="17"/>
    </row>
    <row r="15254" spans="35:41" x14ac:dyDescent="0.2">
      <c r="AI15254" s="19"/>
      <c r="AJ15254" s="16"/>
      <c r="AK15254" s="20"/>
      <c r="AL15254" s="24"/>
      <c r="AM15254" s="19"/>
      <c r="AN15254" s="19"/>
      <c r="AO15254" s="17"/>
    </row>
    <row r="15255" spans="35:41" x14ac:dyDescent="0.2">
      <c r="AI15255" s="19"/>
      <c r="AJ15255" s="16"/>
      <c r="AK15255" s="20"/>
      <c r="AL15255" s="24"/>
      <c r="AM15255" s="19"/>
      <c r="AN15255" s="19"/>
      <c r="AO15255" s="17"/>
    </row>
    <row r="15256" spans="35:41" x14ac:dyDescent="0.2">
      <c r="AI15256" s="19"/>
      <c r="AJ15256" s="16"/>
      <c r="AK15256" s="20"/>
      <c r="AL15256" s="24"/>
      <c r="AM15256" s="19"/>
      <c r="AN15256" s="19"/>
      <c r="AO15256" s="17"/>
    </row>
    <row r="15257" spans="35:41" x14ac:dyDescent="0.2">
      <c r="AI15257" s="19"/>
      <c r="AJ15257" s="16"/>
      <c r="AK15257" s="20"/>
      <c r="AL15257" s="24"/>
      <c r="AM15257" s="19"/>
      <c r="AN15257" s="19"/>
      <c r="AO15257" s="17"/>
    </row>
    <row r="15258" spans="35:41" x14ac:dyDescent="0.2">
      <c r="AI15258" s="19"/>
      <c r="AJ15258" s="16"/>
      <c r="AK15258" s="20"/>
      <c r="AL15258" s="24"/>
      <c r="AM15258" s="19"/>
      <c r="AN15258" s="19"/>
      <c r="AO15258" s="17"/>
    </row>
    <row r="15259" spans="35:41" x14ac:dyDescent="0.2">
      <c r="AI15259" s="19"/>
      <c r="AJ15259" s="16"/>
      <c r="AK15259" s="20"/>
      <c r="AL15259" s="24"/>
      <c r="AM15259" s="19"/>
      <c r="AN15259" s="19"/>
      <c r="AO15259" s="17"/>
    </row>
    <row r="15260" spans="35:41" x14ac:dyDescent="0.2">
      <c r="AI15260" s="19"/>
      <c r="AJ15260" s="16"/>
      <c r="AK15260" s="20"/>
      <c r="AL15260" s="24"/>
      <c r="AM15260" s="19"/>
      <c r="AN15260" s="19"/>
      <c r="AO15260" s="17"/>
    </row>
    <row r="15261" spans="35:41" x14ac:dyDescent="0.2">
      <c r="AI15261" s="19"/>
      <c r="AJ15261" s="16"/>
      <c r="AK15261" s="20"/>
      <c r="AL15261" s="24"/>
      <c r="AM15261" s="19"/>
      <c r="AN15261" s="19"/>
      <c r="AO15261" s="17"/>
    </row>
    <row r="15262" spans="35:41" x14ac:dyDescent="0.2">
      <c r="AI15262" s="19"/>
      <c r="AJ15262" s="16"/>
      <c r="AK15262" s="20"/>
      <c r="AL15262" s="24"/>
      <c r="AM15262" s="19"/>
      <c r="AN15262" s="19"/>
      <c r="AO15262" s="17"/>
    </row>
    <row r="15263" spans="35:41" x14ac:dyDescent="0.2">
      <c r="AI15263" s="19"/>
      <c r="AJ15263" s="16"/>
      <c r="AK15263" s="20"/>
      <c r="AL15263" s="24"/>
      <c r="AM15263" s="19"/>
      <c r="AN15263" s="19"/>
      <c r="AO15263" s="17"/>
    </row>
    <row r="15264" spans="35:41" x14ac:dyDescent="0.2">
      <c r="AI15264" s="19"/>
      <c r="AJ15264" s="16"/>
      <c r="AK15264" s="20"/>
      <c r="AL15264" s="24"/>
      <c r="AM15264" s="19"/>
      <c r="AN15264" s="19"/>
      <c r="AO15264" s="17"/>
    </row>
    <row r="15265" spans="35:41" x14ac:dyDescent="0.2">
      <c r="AI15265" s="19"/>
      <c r="AJ15265" s="16"/>
      <c r="AK15265" s="20"/>
      <c r="AL15265" s="24"/>
      <c r="AM15265" s="19"/>
      <c r="AN15265" s="19"/>
      <c r="AO15265" s="17"/>
    </row>
    <row r="15266" spans="35:41" x14ac:dyDescent="0.2">
      <c r="AI15266" s="19"/>
      <c r="AJ15266" s="16"/>
      <c r="AK15266" s="20"/>
      <c r="AL15266" s="24"/>
      <c r="AM15266" s="19"/>
      <c r="AN15266" s="19"/>
      <c r="AO15266" s="17"/>
    </row>
    <row r="15267" spans="35:41" x14ac:dyDescent="0.2">
      <c r="AI15267" s="19"/>
      <c r="AJ15267" s="16"/>
      <c r="AK15267" s="20"/>
      <c r="AL15267" s="24"/>
      <c r="AM15267" s="19"/>
      <c r="AN15267" s="19"/>
      <c r="AO15267" s="17"/>
    </row>
    <row r="15268" spans="35:41" x14ac:dyDescent="0.2">
      <c r="AI15268" s="19"/>
      <c r="AJ15268" s="16"/>
      <c r="AK15268" s="20"/>
      <c r="AL15268" s="24"/>
      <c r="AM15268" s="19"/>
      <c r="AN15268" s="19"/>
      <c r="AO15268" s="17"/>
    </row>
    <row r="15269" spans="35:41" x14ac:dyDescent="0.2">
      <c r="AI15269" s="19"/>
      <c r="AJ15269" s="16"/>
      <c r="AK15269" s="20"/>
      <c r="AL15269" s="24"/>
      <c r="AM15269" s="19"/>
      <c r="AN15269" s="19"/>
      <c r="AO15269" s="17"/>
    </row>
    <row r="15270" spans="35:41" x14ac:dyDescent="0.2">
      <c r="AI15270" s="19"/>
      <c r="AJ15270" s="16"/>
      <c r="AK15270" s="20"/>
      <c r="AL15270" s="24"/>
      <c r="AM15270" s="19"/>
      <c r="AN15270" s="19"/>
      <c r="AO15270" s="17"/>
    </row>
    <row r="15271" spans="35:41" x14ac:dyDescent="0.2">
      <c r="AI15271" s="19"/>
      <c r="AJ15271" s="16"/>
      <c r="AK15271" s="20"/>
      <c r="AL15271" s="24"/>
      <c r="AM15271" s="19"/>
      <c r="AN15271" s="19"/>
      <c r="AO15271" s="17"/>
    </row>
    <row r="15272" spans="35:41" x14ac:dyDescent="0.2">
      <c r="AI15272" s="19"/>
      <c r="AJ15272" s="16"/>
      <c r="AK15272" s="20"/>
      <c r="AL15272" s="24"/>
      <c r="AM15272" s="19"/>
      <c r="AN15272" s="19"/>
      <c r="AO15272" s="17"/>
    </row>
    <row r="15273" spans="35:41" x14ac:dyDescent="0.2">
      <c r="AI15273" s="19"/>
      <c r="AJ15273" s="16"/>
      <c r="AK15273" s="20"/>
      <c r="AL15273" s="24"/>
      <c r="AM15273" s="19"/>
      <c r="AN15273" s="19"/>
      <c r="AO15273" s="17"/>
    </row>
    <row r="15274" spans="35:41" x14ac:dyDescent="0.2">
      <c r="AI15274" s="19"/>
      <c r="AJ15274" s="16"/>
      <c r="AK15274" s="20"/>
      <c r="AL15274" s="24"/>
      <c r="AM15274" s="19"/>
      <c r="AN15274" s="19"/>
      <c r="AO15274" s="17"/>
    </row>
    <row r="15275" spans="35:41" x14ac:dyDescent="0.2">
      <c r="AI15275" s="19"/>
      <c r="AJ15275" s="16"/>
      <c r="AK15275" s="20"/>
      <c r="AL15275" s="24"/>
      <c r="AM15275" s="19"/>
      <c r="AN15275" s="19"/>
      <c r="AO15275" s="17"/>
    </row>
    <row r="15276" spans="35:41" x14ac:dyDescent="0.2">
      <c r="AI15276" s="19"/>
      <c r="AJ15276" s="16"/>
      <c r="AK15276" s="20"/>
      <c r="AL15276" s="24"/>
      <c r="AM15276" s="19"/>
      <c r="AN15276" s="19"/>
      <c r="AO15276" s="17"/>
    </row>
    <row r="15277" spans="35:41" x14ac:dyDescent="0.2">
      <c r="AI15277" s="19"/>
      <c r="AJ15277" s="16"/>
      <c r="AK15277" s="20"/>
      <c r="AL15277" s="24"/>
      <c r="AM15277" s="19"/>
      <c r="AN15277" s="19"/>
      <c r="AO15277" s="17"/>
    </row>
    <row r="15278" spans="35:41" x14ac:dyDescent="0.2">
      <c r="AI15278" s="19"/>
      <c r="AJ15278" s="16"/>
      <c r="AK15278" s="20"/>
      <c r="AL15278" s="24"/>
      <c r="AM15278" s="19"/>
      <c r="AN15278" s="19"/>
      <c r="AO15278" s="17"/>
    </row>
    <row r="15279" spans="35:41" x14ac:dyDescent="0.2">
      <c r="AI15279" s="19"/>
      <c r="AJ15279" s="16"/>
      <c r="AK15279" s="20"/>
      <c r="AL15279" s="24"/>
      <c r="AM15279" s="19"/>
      <c r="AN15279" s="19"/>
      <c r="AO15279" s="17"/>
    </row>
    <row r="15280" spans="35:41" x14ac:dyDescent="0.2">
      <c r="AI15280" s="19"/>
      <c r="AJ15280" s="16"/>
      <c r="AK15280" s="20"/>
      <c r="AL15280" s="24"/>
      <c r="AM15280" s="19"/>
      <c r="AN15280" s="19"/>
      <c r="AO15280" s="17"/>
    </row>
    <row r="15281" spans="35:41" x14ac:dyDescent="0.2">
      <c r="AI15281" s="19"/>
      <c r="AJ15281" s="16"/>
      <c r="AK15281" s="20"/>
      <c r="AL15281" s="24"/>
      <c r="AM15281" s="19"/>
      <c r="AN15281" s="19"/>
      <c r="AO15281" s="17"/>
    </row>
    <row r="15282" spans="35:41" x14ac:dyDescent="0.2">
      <c r="AI15282" s="19"/>
      <c r="AJ15282" s="16"/>
      <c r="AK15282" s="20"/>
      <c r="AL15282" s="24"/>
      <c r="AM15282" s="19"/>
      <c r="AN15282" s="19"/>
      <c r="AO15282" s="17"/>
    </row>
    <row r="15283" spans="35:41" x14ac:dyDescent="0.2">
      <c r="AI15283" s="19"/>
      <c r="AJ15283" s="16"/>
      <c r="AK15283" s="20"/>
      <c r="AL15283" s="24"/>
      <c r="AM15283" s="19"/>
      <c r="AN15283" s="19"/>
      <c r="AO15283" s="17"/>
    </row>
    <row r="15284" spans="35:41" x14ac:dyDescent="0.2">
      <c r="AI15284" s="19"/>
      <c r="AJ15284" s="16"/>
      <c r="AK15284" s="20"/>
      <c r="AL15284" s="24"/>
      <c r="AM15284" s="19"/>
      <c r="AN15284" s="19"/>
      <c r="AO15284" s="17"/>
    </row>
    <row r="15285" spans="35:41" x14ac:dyDescent="0.2">
      <c r="AI15285" s="19"/>
      <c r="AJ15285" s="16"/>
      <c r="AK15285" s="20"/>
      <c r="AL15285" s="24"/>
      <c r="AM15285" s="19"/>
      <c r="AN15285" s="19"/>
      <c r="AO15285" s="17"/>
    </row>
    <row r="15286" spans="35:41" x14ac:dyDescent="0.2">
      <c r="AI15286" s="19"/>
      <c r="AJ15286" s="16"/>
      <c r="AK15286" s="20"/>
      <c r="AL15286" s="24"/>
      <c r="AM15286" s="19"/>
      <c r="AN15286" s="19"/>
      <c r="AO15286" s="17"/>
    </row>
    <row r="15287" spans="35:41" x14ac:dyDescent="0.2">
      <c r="AI15287" s="19"/>
      <c r="AJ15287" s="16"/>
      <c r="AK15287" s="20"/>
      <c r="AL15287" s="24"/>
      <c r="AM15287" s="19"/>
      <c r="AN15287" s="19"/>
      <c r="AO15287" s="17"/>
    </row>
    <row r="15288" spans="35:41" x14ac:dyDescent="0.2">
      <c r="AI15288" s="19"/>
      <c r="AJ15288" s="16"/>
      <c r="AK15288" s="20"/>
      <c r="AL15288" s="24"/>
      <c r="AM15288" s="19"/>
      <c r="AN15288" s="19"/>
      <c r="AO15288" s="17"/>
    </row>
    <row r="15289" spans="35:41" x14ac:dyDescent="0.2">
      <c r="AI15289" s="19"/>
      <c r="AJ15289" s="16"/>
      <c r="AK15289" s="20"/>
      <c r="AL15289" s="24"/>
      <c r="AM15289" s="19"/>
      <c r="AN15289" s="19"/>
      <c r="AO15289" s="17"/>
    </row>
    <row r="15290" spans="35:41" x14ac:dyDescent="0.2">
      <c r="AI15290" s="19"/>
      <c r="AJ15290" s="16"/>
      <c r="AK15290" s="20"/>
      <c r="AL15290" s="24"/>
      <c r="AM15290" s="19"/>
      <c r="AN15290" s="19"/>
      <c r="AO15290" s="17"/>
    </row>
    <row r="15291" spans="35:41" x14ac:dyDescent="0.2">
      <c r="AI15291" s="19"/>
      <c r="AJ15291" s="16"/>
      <c r="AK15291" s="20"/>
      <c r="AL15291" s="24"/>
      <c r="AM15291" s="19"/>
      <c r="AN15291" s="19"/>
      <c r="AO15291" s="17"/>
    </row>
    <row r="15292" spans="35:41" x14ac:dyDescent="0.2">
      <c r="AI15292" s="19"/>
      <c r="AJ15292" s="16"/>
      <c r="AK15292" s="20"/>
      <c r="AL15292" s="24"/>
      <c r="AM15292" s="19"/>
      <c r="AN15292" s="19"/>
      <c r="AO15292" s="17"/>
    </row>
    <row r="15293" spans="35:41" x14ac:dyDescent="0.2">
      <c r="AI15293" s="19"/>
      <c r="AJ15293" s="16"/>
      <c r="AK15293" s="20"/>
      <c r="AL15293" s="24"/>
      <c r="AM15293" s="19"/>
      <c r="AN15293" s="19"/>
      <c r="AO15293" s="17"/>
    </row>
    <row r="15294" spans="35:41" x14ac:dyDescent="0.2">
      <c r="AI15294" s="19"/>
      <c r="AJ15294" s="16"/>
      <c r="AK15294" s="20"/>
      <c r="AL15294" s="24"/>
      <c r="AM15294" s="19"/>
      <c r="AN15294" s="19"/>
      <c r="AO15294" s="17"/>
    </row>
    <row r="15295" spans="35:41" x14ac:dyDescent="0.2">
      <c r="AI15295" s="19"/>
      <c r="AJ15295" s="16"/>
      <c r="AK15295" s="20"/>
      <c r="AL15295" s="24"/>
      <c r="AM15295" s="19"/>
      <c r="AN15295" s="19"/>
      <c r="AO15295" s="17"/>
    </row>
    <row r="15296" spans="35:41" x14ac:dyDescent="0.2">
      <c r="AI15296" s="19"/>
      <c r="AJ15296" s="16"/>
      <c r="AK15296" s="20"/>
      <c r="AL15296" s="24"/>
      <c r="AM15296" s="19"/>
      <c r="AN15296" s="19"/>
      <c r="AO15296" s="17"/>
    </row>
    <row r="15297" spans="35:41" x14ac:dyDescent="0.2">
      <c r="AI15297" s="19"/>
      <c r="AJ15297" s="16"/>
      <c r="AK15297" s="20"/>
      <c r="AL15297" s="24"/>
      <c r="AM15297" s="19"/>
      <c r="AN15297" s="19"/>
      <c r="AO15297" s="17"/>
    </row>
    <row r="15298" spans="35:41" x14ac:dyDescent="0.2">
      <c r="AI15298" s="19"/>
      <c r="AJ15298" s="16"/>
      <c r="AK15298" s="20"/>
      <c r="AL15298" s="24"/>
      <c r="AM15298" s="19"/>
      <c r="AN15298" s="19"/>
      <c r="AO15298" s="17"/>
    </row>
    <row r="15299" spans="35:41" x14ac:dyDescent="0.2">
      <c r="AI15299" s="19"/>
      <c r="AJ15299" s="16"/>
      <c r="AK15299" s="20"/>
      <c r="AL15299" s="24"/>
      <c r="AM15299" s="19"/>
      <c r="AN15299" s="19"/>
      <c r="AO15299" s="17"/>
    </row>
    <row r="15300" spans="35:41" x14ac:dyDescent="0.2">
      <c r="AI15300" s="19"/>
      <c r="AJ15300" s="16"/>
      <c r="AK15300" s="20"/>
      <c r="AL15300" s="24"/>
      <c r="AM15300" s="19"/>
      <c r="AN15300" s="19"/>
      <c r="AO15300" s="17"/>
    </row>
    <row r="15301" spans="35:41" x14ac:dyDescent="0.2">
      <c r="AI15301" s="19"/>
      <c r="AJ15301" s="16"/>
      <c r="AK15301" s="20"/>
      <c r="AL15301" s="24"/>
      <c r="AM15301" s="19"/>
      <c r="AN15301" s="19"/>
      <c r="AO15301" s="17"/>
    </row>
    <row r="15302" spans="35:41" x14ac:dyDescent="0.2">
      <c r="AI15302" s="19"/>
      <c r="AJ15302" s="16"/>
      <c r="AK15302" s="20"/>
      <c r="AL15302" s="24"/>
      <c r="AM15302" s="19"/>
      <c r="AN15302" s="19"/>
      <c r="AO15302" s="17"/>
    </row>
    <row r="15303" spans="35:41" x14ac:dyDescent="0.2">
      <c r="AI15303" s="19"/>
      <c r="AJ15303" s="16"/>
      <c r="AK15303" s="20"/>
      <c r="AL15303" s="24"/>
      <c r="AM15303" s="19"/>
      <c r="AN15303" s="19"/>
      <c r="AO15303" s="17"/>
    </row>
    <row r="15304" spans="35:41" x14ac:dyDescent="0.2">
      <c r="AI15304" s="19"/>
      <c r="AJ15304" s="16"/>
      <c r="AK15304" s="20"/>
      <c r="AL15304" s="24"/>
      <c r="AM15304" s="19"/>
      <c r="AN15304" s="19"/>
      <c r="AO15304" s="17"/>
    </row>
    <row r="15305" spans="35:41" x14ac:dyDescent="0.2">
      <c r="AI15305" s="19"/>
      <c r="AJ15305" s="16"/>
      <c r="AK15305" s="20"/>
      <c r="AL15305" s="24"/>
      <c r="AM15305" s="19"/>
      <c r="AN15305" s="19"/>
      <c r="AO15305" s="17"/>
    </row>
    <row r="15306" spans="35:41" x14ac:dyDescent="0.2">
      <c r="AI15306" s="19"/>
      <c r="AJ15306" s="16"/>
      <c r="AK15306" s="20"/>
      <c r="AL15306" s="24"/>
      <c r="AM15306" s="19"/>
      <c r="AN15306" s="19"/>
      <c r="AO15306" s="17"/>
    </row>
    <row r="15307" spans="35:41" x14ac:dyDescent="0.2">
      <c r="AI15307" s="19"/>
      <c r="AJ15307" s="16"/>
      <c r="AK15307" s="20"/>
      <c r="AL15307" s="24"/>
      <c r="AM15307" s="19"/>
      <c r="AN15307" s="19"/>
      <c r="AO15307" s="17"/>
    </row>
    <row r="15308" spans="35:41" x14ac:dyDescent="0.2">
      <c r="AI15308" s="19"/>
      <c r="AJ15308" s="16"/>
      <c r="AK15308" s="20"/>
      <c r="AL15308" s="24"/>
      <c r="AM15308" s="19"/>
      <c r="AN15308" s="19"/>
      <c r="AO15308" s="17"/>
    </row>
    <row r="15309" spans="35:41" x14ac:dyDescent="0.2">
      <c r="AI15309" s="19"/>
      <c r="AJ15309" s="16"/>
      <c r="AK15309" s="20"/>
      <c r="AL15309" s="24"/>
      <c r="AM15309" s="19"/>
      <c r="AN15309" s="19"/>
      <c r="AO15309" s="17"/>
    </row>
    <row r="15310" spans="35:41" x14ac:dyDescent="0.2">
      <c r="AI15310" s="19"/>
      <c r="AJ15310" s="16"/>
      <c r="AK15310" s="20"/>
      <c r="AL15310" s="24"/>
      <c r="AM15310" s="19"/>
      <c r="AN15310" s="19"/>
      <c r="AO15310" s="17"/>
    </row>
    <row r="15311" spans="35:41" x14ac:dyDescent="0.2">
      <c r="AI15311" s="19"/>
      <c r="AJ15311" s="16"/>
      <c r="AK15311" s="20"/>
      <c r="AL15311" s="24"/>
      <c r="AM15311" s="19"/>
      <c r="AN15311" s="19"/>
      <c r="AO15311" s="17"/>
    </row>
    <row r="15312" spans="35:41" x14ac:dyDescent="0.2">
      <c r="AI15312" s="19"/>
      <c r="AJ15312" s="16"/>
      <c r="AK15312" s="20"/>
      <c r="AL15312" s="24"/>
      <c r="AM15312" s="19"/>
      <c r="AN15312" s="19"/>
      <c r="AO15312" s="17"/>
    </row>
    <row r="15313" spans="35:41" x14ac:dyDescent="0.2">
      <c r="AI15313" s="19"/>
      <c r="AJ15313" s="16"/>
      <c r="AK15313" s="20"/>
      <c r="AL15313" s="24"/>
      <c r="AM15313" s="19"/>
      <c r="AN15313" s="19"/>
      <c r="AO15313" s="17"/>
    </row>
    <row r="15314" spans="35:41" x14ac:dyDescent="0.2">
      <c r="AI15314" s="19"/>
      <c r="AJ15314" s="16"/>
      <c r="AK15314" s="20"/>
      <c r="AL15314" s="24"/>
      <c r="AM15314" s="19"/>
      <c r="AN15314" s="19"/>
      <c r="AO15314" s="17"/>
    </row>
    <row r="15315" spans="35:41" x14ac:dyDescent="0.2">
      <c r="AI15315" s="19"/>
      <c r="AJ15315" s="16"/>
      <c r="AK15315" s="20"/>
      <c r="AL15315" s="24"/>
      <c r="AM15315" s="19"/>
      <c r="AN15315" s="19"/>
      <c r="AO15315" s="17"/>
    </row>
    <row r="15316" spans="35:41" x14ac:dyDescent="0.2">
      <c r="AI15316" s="19"/>
      <c r="AJ15316" s="16"/>
      <c r="AK15316" s="20"/>
      <c r="AL15316" s="24"/>
      <c r="AM15316" s="19"/>
      <c r="AN15316" s="19"/>
      <c r="AO15316" s="17"/>
    </row>
    <row r="15317" spans="35:41" x14ac:dyDescent="0.2">
      <c r="AI15317" s="19"/>
      <c r="AJ15317" s="16"/>
      <c r="AK15317" s="20"/>
      <c r="AL15317" s="24"/>
      <c r="AM15317" s="19"/>
      <c r="AN15317" s="19"/>
      <c r="AO15317" s="17"/>
    </row>
    <row r="15318" spans="35:41" x14ac:dyDescent="0.2">
      <c r="AI15318" s="19"/>
      <c r="AJ15318" s="16"/>
      <c r="AK15318" s="20"/>
      <c r="AL15318" s="24"/>
      <c r="AM15318" s="19"/>
      <c r="AN15318" s="19"/>
      <c r="AO15318" s="17"/>
    </row>
    <row r="15319" spans="35:41" x14ac:dyDescent="0.2">
      <c r="AI15319" s="19"/>
      <c r="AJ15319" s="16"/>
      <c r="AK15319" s="20"/>
      <c r="AL15319" s="24"/>
      <c r="AM15319" s="19"/>
      <c r="AN15319" s="19"/>
      <c r="AO15319" s="17"/>
    </row>
    <row r="15320" spans="35:41" x14ac:dyDescent="0.2">
      <c r="AI15320" s="19"/>
      <c r="AJ15320" s="16"/>
      <c r="AK15320" s="20"/>
      <c r="AL15320" s="24"/>
      <c r="AM15320" s="19"/>
      <c r="AN15320" s="19"/>
      <c r="AO15320" s="17"/>
    </row>
    <row r="15321" spans="35:41" x14ac:dyDescent="0.2">
      <c r="AI15321" s="19"/>
      <c r="AJ15321" s="16"/>
      <c r="AK15321" s="20"/>
      <c r="AL15321" s="24"/>
      <c r="AM15321" s="19"/>
      <c r="AN15321" s="19"/>
      <c r="AO15321" s="17"/>
    </row>
    <row r="15322" spans="35:41" x14ac:dyDescent="0.2">
      <c r="AI15322" s="19"/>
      <c r="AJ15322" s="16"/>
      <c r="AK15322" s="20"/>
      <c r="AL15322" s="24"/>
      <c r="AM15322" s="19"/>
      <c r="AN15322" s="19"/>
      <c r="AO15322" s="17"/>
    </row>
    <row r="15323" spans="35:41" x14ac:dyDescent="0.2">
      <c r="AI15323" s="19"/>
      <c r="AJ15323" s="16"/>
      <c r="AK15323" s="20"/>
      <c r="AL15323" s="24"/>
      <c r="AM15323" s="19"/>
      <c r="AN15323" s="19"/>
      <c r="AO15323" s="17"/>
    </row>
    <row r="15324" spans="35:41" x14ac:dyDescent="0.2">
      <c r="AI15324" s="19"/>
      <c r="AJ15324" s="16"/>
      <c r="AK15324" s="20"/>
      <c r="AL15324" s="24"/>
      <c r="AM15324" s="19"/>
      <c r="AN15324" s="19"/>
      <c r="AO15324" s="17"/>
    </row>
    <row r="15325" spans="35:41" x14ac:dyDescent="0.2">
      <c r="AI15325" s="19"/>
      <c r="AJ15325" s="16"/>
      <c r="AK15325" s="20"/>
      <c r="AL15325" s="24"/>
      <c r="AM15325" s="19"/>
      <c r="AN15325" s="19"/>
      <c r="AO15325" s="17"/>
    </row>
    <row r="15326" spans="35:41" x14ac:dyDescent="0.2">
      <c r="AI15326" s="19"/>
      <c r="AJ15326" s="16"/>
      <c r="AK15326" s="20"/>
      <c r="AL15326" s="24"/>
      <c r="AM15326" s="19"/>
      <c r="AN15326" s="19"/>
      <c r="AO15326" s="17"/>
    </row>
    <row r="15327" spans="35:41" x14ac:dyDescent="0.2">
      <c r="AI15327" s="19"/>
      <c r="AJ15327" s="16"/>
      <c r="AK15327" s="20"/>
      <c r="AL15327" s="24"/>
      <c r="AM15327" s="19"/>
      <c r="AN15327" s="19"/>
      <c r="AO15327" s="17"/>
    </row>
    <row r="15328" spans="35:41" x14ac:dyDescent="0.2">
      <c r="AI15328" s="19"/>
      <c r="AJ15328" s="16"/>
      <c r="AK15328" s="20"/>
      <c r="AL15328" s="24"/>
      <c r="AM15328" s="19"/>
      <c r="AN15328" s="19"/>
      <c r="AO15328" s="17"/>
    </row>
    <row r="15329" spans="35:41" x14ac:dyDescent="0.2">
      <c r="AI15329" s="19"/>
      <c r="AJ15329" s="16"/>
      <c r="AK15329" s="20"/>
      <c r="AL15329" s="24"/>
      <c r="AM15329" s="19"/>
      <c r="AN15329" s="19"/>
      <c r="AO15329" s="17"/>
    </row>
    <row r="15330" spans="35:41" x14ac:dyDescent="0.2">
      <c r="AI15330" s="19"/>
      <c r="AJ15330" s="16"/>
      <c r="AK15330" s="20"/>
      <c r="AL15330" s="24"/>
      <c r="AM15330" s="19"/>
      <c r="AN15330" s="19"/>
      <c r="AO15330" s="17"/>
    </row>
    <row r="15331" spans="35:41" x14ac:dyDescent="0.2">
      <c r="AI15331" s="19"/>
      <c r="AJ15331" s="16"/>
      <c r="AK15331" s="20"/>
      <c r="AL15331" s="24"/>
      <c r="AM15331" s="19"/>
      <c r="AN15331" s="19"/>
      <c r="AO15331" s="17"/>
    </row>
    <row r="15332" spans="35:41" x14ac:dyDescent="0.2">
      <c r="AI15332" s="19"/>
      <c r="AJ15332" s="16"/>
      <c r="AK15332" s="20"/>
      <c r="AL15332" s="24"/>
      <c r="AM15332" s="19"/>
      <c r="AN15332" s="19"/>
      <c r="AO15332" s="17"/>
    </row>
    <row r="15333" spans="35:41" x14ac:dyDescent="0.2">
      <c r="AI15333" s="19"/>
      <c r="AJ15333" s="16"/>
      <c r="AK15333" s="20"/>
      <c r="AL15333" s="24"/>
      <c r="AM15333" s="19"/>
      <c r="AN15333" s="19"/>
      <c r="AO15333" s="17"/>
    </row>
    <row r="15334" spans="35:41" x14ac:dyDescent="0.2">
      <c r="AI15334" s="19"/>
      <c r="AJ15334" s="16"/>
      <c r="AK15334" s="20"/>
      <c r="AL15334" s="24"/>
      <c r="AM15334" s="19"/>
      <c r="AN15334" s="19"/>
      <c r="AO15334" s="17"/>
    </row>
    <row r="15335" spans="35:41" x14ac:dyDescent="0.2">
      <c r="AI15335" s="19"/>
      <c r="AJ15335" s="16"/>
      <c r="AK15335" s="20"/>
      <c r="AL15335" s="24"/>
      <c r="AM15335" s="19"/>
      <c r="AN15335" s="19"/>
      <c r="AO15335" s="17"/>
    </row>
    <row r="15336" spans="35:41" x14ac:dyDescent="0.2">
      <c r="AI15336" s="19"/>
      <c r="AJ15336" s="16"/>
      <c r="AK15336" s="20"/>
      <c r="AL15336" s="24"/>
      <c r="AM15336" s="19"/>
      <c r="AN15336" s="19"/>
      <c r="AO15336" s="17"/>
    </row>
    <row r="15337" spans="35:41" x14ac:dyDescent="0.2">
      <c r="AI15337" s="19"/>
      <c r="AJ15337" s="16"/>
      <c r="AK15337" s="20"/>
      <c r="AL15337" s="24"/>
      <c r="AM15337" s="19"/>
      <c r="AN15337" s="19"/>
      <c r="AO15337" s="17"/>
    </row>
    <row r="15338" spans="35:41" x14ac:dyDescent="0.2">
      <c r="AI15338" s="19"/>
      <c r="AJ15338" s="16"/>
      <c r="AK15338" s="20"/>
      <c r="AL15338" s="24"/>
      <c r="AM15338" s="19"/>
      <c r="AN15338" s="19"/>
      <c r="AO15338" s="17"/>
    </row>
    <row r="15339" spans="35:41" x14ac:dyDescent="0.2">
      <c r="AI15339" s="19"/>
      <c r="AJ15339" s="16"/>
      <c r="AK15339" s="20"/>
      <c r="AL15339" s="24"/>
      <c r="AM15339" s="19"/>
      <c r="AN15339" s="19"/>
      <c r="AO15339" s="17"/>
    </row>
    <row r="15340" spans="35:41" x14ac:dyDescent="0.2">
      <c r="AI15340" s="19"/>
      <c r="AJ15340" s="16"/>
      <c r="AK15340" s="20"/>
      <c r="AL15340" s="24"/>
      <c r="AM15340" s="19"/>
      <c r="AN15340" s="19"/>
      <c r="AO15340" s="17"/>
    </row>
    <row r="15341" spans="35:41" x14ac:dyDescent="0.2">
      <c r="AI15341" s="19"/>
      <c r="AJ15341" s="16"/>
      <c r="AK15341" s="20"/>
      <c r="AL15341" s="24"/>
      <c r="AM15341" s="19"/>
      <c r="AN15341" s="19"/>
      <c r="AO15341" s="17"/>
    </row>
    <row r="15342" spans="35:41" x14ac:dyDescent="0.2">
      <c r="AI15342" s="19"/>
      <c r="AJ15342" s="16"/>
      <c r="AK15342" s="20"/>
      <c r="AL15342" s="24"/>
      <c r="AM15342" s="19"/>
      <c r="AN15342" s="19"/>
      <c r="AO15342" s="17"/>
    </row>
    <row r="15343" spans="35:41" x14ac:dyDescent="0.2">
      <c r="AI15343" s="19"/>
      <c r="AJ15343" s="16"/>
      <c r="AK15343" s="20"/>
      <c r="AL15343" s="24"/>
      <c r="AM15343" s="19"/>
      <c r="AN15343" s="19"/>
      <c r="AO15343" s="17"/>
    </row>
    <row r="15344" spans="35:41" x14ac:dyDescent="0.2">
      <c r="AI15344" s="19"/>
      <c r="AJ15344" s="16"/>
      <c r="AK15344" s="20"/>
      <c r="AL15344" s="24"/>
      <c r="AM15344" s="19"/>
      <c r="AN15344" s="19"/>
      <c r="AO15344" s="17"/>
    </row>
    <row r="15345" spans="35:41" x14ac:dyDescent="0.2">
      <c r="AI15345" s="19"/>
      <c r="AJ15345" s="16"/>
      <c r="AK15345" s="20"/>
      <c r="AL15345" s="24"/>
      <c r="AM15345" s="19"/>
      <c r="AN15345" s="19"/>
      <c r="AO15345" s="17"/>
    </row>
    <row r="15346" spans="35:41" x14ac:dyDescent="0.2">
      <c r="AI15346" s="19"/>
      <c r="AJ15346" s="16"/>
      <c r="AK15346" s="20"/>
      <c r="AL15346" s="24"/>
      <c r="AM15346" s="19"/>
      <c r="AN15346" s="19"/>
      <c r="AO15346" s="17"/>
    </row>
    <row r="15347" spans="35:41" x14ac:dyDescent="0.2">
      <c r="AI15347" s="19"/>
      <c r="AJ15347" s="16"/>
      <c r="AK15347" s="20"/>
      <c r="AL15347" s="24"/>
      <c r="AM15347" s="19"/>
      <c r="AN15347" s="19"/>
      <c r="AO15347" s="17"/>
    </row>
    <row r="15348" spans="35:41" x14ac:dyDescent="0.2">
      <c r="AI15348" s="19"/>
      <c r="AJ15348" s="16"/>
      <c r="AK15348" s="20"/>
      <c r="AL15348" s="24"/>
      <c r="AM15348" s="19"/>
      <c r="AN15348" s="19"/>
      <c r="AO15348" s="17"/>
    </row>
    <row r="15349" spans="35:41" x14ac:dyDescent="0.2">
      <c r="AI15349" s="19"/>
      <c r="AJ15349" s="16"/>
      <c r="AK15349" s="20"/>
      <c r="AL15349" s="24"/>
      <c r="AM15349" s="19"/>
      <c r="AN15349" s="19"/>
      <c r="AO15349" s="17"/>
    </row>
    <row r="15350" spans="35:41" x14ac:dyDescent="0.2">
      <c r="AI15350" s="19"/>
      <c r="AJ15350" s="16"/>
      <c r="AK15350" s="20"/>
      <c r="AL15350" s="24"/>
      <c r="AM15350" s="19"/>
      <c r="AN15350" s="19"/>
      <c r="AO15350" s="17"/>
    </row>
    <row r="15351" spans="35:41" x14ac:dyDescent="0.2">
      <c r="AI15351" s="19"/>
      <c r="AJ15351" s="16"/>
      <c r="AK15351" s="20"/>
      <c r="AL15351" s="24"/>
      <c r="AM15351" s="19"/>
      <c r="AN15351" s="19"/>
      <c r="AO15351" s="17"/>
    </row>
    <row r="15352" spans="35:41" x14ac:dyDescent="0.2">
      <c r="AI15352" s="19"/>
      <c r="AJ15352" s="16"/>
      <c r="AK15352" s="20"/>
      <c r="AL15352" s="24"/>
      <c r="AM15352" s="19"/>
      <c r="AN15352" s="19"/>
      <c r="AO15352" s="17"/>
    </row>
    <row r="15353" spans="35:41" x14ac:dyDescent="0.2">
      <c r="AI15353" s="19"/>
      <c r="AJ15353" s="16"/>
      <c r="AK15353" s="20"/>
      <c r="AL15353" s="24"/>
      <c r="AM15353" s="19"/>
      <c r="AN15353" s="19"/>
      <c r="AO15353" s="17"/>
    </row>
    <row r="15354" spans="35:41" x14ac:dyDescent="0.2">
      <c r="AI15354" s="19"/>
      <c r="AJ15354" s="16"/>
      <c r="AK15354" s="20"/>
      <c r="AL15354" s="24"/>
      <c r="AM15354" s="19"/>
      <c r="AN15354" s="19"/>
      <c r="AO15354" s="17"/>
    </row>
    <row r="15355" spans="35:41" x14ac:dyDescent="0.2">
      <c r="AI15355" s="19"/>
      <c r="AJ15355" s="16"/>
      <c r="AK15355" s="20"/>
      <c r="AL15355" s="24"/>
      <c r="AM15355" s="19"/>
      <c r="AN15355" s="19"/>
      <c r="AO15355" s="17"/>
    </row>
    <row r="15356" spans="35:41" x14ac:dyDescent="0.2">
      <c r="AI15356" s="19"/>
      <c r="AJ15356" s="16"/>
      <c r="AK15356" s="20"/>
      <c r="AL15356" s="24"/>
      <c r="AM15356" s="19"/>
      <c r="AN15356" s="19"/>
      <c r="AO15356" s="17"/>
    </row>
    <row r="15357" spans="35:41" x14ac:dyDescent="0.2">
      <c r="AI15357" s="19"/>
      <c r="AJ15357" s="16"/>
      <c r="AK15357" s="20"/>
      <c r="AL15357" s="24"/>
      <c r="AM15357" s="19"/>
      <c r="AN15357" s="19"/>
      <c r="AO15357" s="17"/>
    </row>
    <row r="15358" spans="35:41" x14ac:dyDescent="0.2">
      <c r="AI15358" s="19"/>
      <c r="AJ15358" s="16"/>
      <c r="AK15358" s="20"/>
      <c r="AL15358" s="24"/>
      <c r="AM15358" s="19"/>
      <c r="AN15358" s="19"/>
      <c r="AO15358" s="17"/>
    </row>
    <row r="15359" spans="35:41" x14ac:dyDescent="0.2">
      <c r="AI15359" s="19"/>
      <c r="AJ15359" s="16"/>
      <c r="AK15359" s="20"/>
      <c r="AL15359" s="24"/>
      <c r="AM15359" s="19"/>
      <c r="AN15359" s="19"/>
      <c r="AO15359" s="17"/>
    </row>
    <row r="15360" spans="35:41" x14ac:dyDescent="0.2">
      <c r="AI15360" s="19"/>
      <c r="AJ15360" s="16"/>
      <c r="AK15360" s="20"/>
      <c r="AL15360" s="24"/>
      <c r="AM15360" s="19"/>
      <c r="AN15360" s="19"/>
      <c r="AO15360" s="17"/>
    </row>
    <row r="15361" spans="35:41" x14ac:dyDescent="0.2">
      <c r="AI15361" s="19"/>
      <c r="AJ15361" s="16"/>
      <c r="AK15361" s="20"/>
      <c r="AL15361" s="24"/>
      <c r="AM15361" s="19"/>
      <c r="AN15361" s="19"/>
      <c r="AO15361" s="17"/>
    </row>
    <row r="15362" spans="35:41" x14ac:dyDescent="0.2">
      <c r="AI15362" s="19"/>
      <c r="AJ15362" s="16"/>
      <c r="AK15362" s="20"/>
      <c r="AL15362" s="24"/>
      <c r="AM15362" s="19"/>
      <c r="AN15362" s="19"/>
      <c r="AO15362" s="17"/>
    </row>
    <row r="15363" spans="35:41" x14ac:dyDescent="0.2">
      <c r="AI15363" s="19"/>
      <c r="AJ15363" s="16"/>
      <c r="AK15363" s="20"/>
      <c r="AL15363" s="24"/>
      <c r="AM15363" s="19"/>
      <c r="AN15363" s="19"/>
      <c r="AO15363" s="17"/>
    </row>
    <row r="15364" spans="35:41" x14ac:dyDescent="0.2">
      <c r="AI15364" s="19"/>
      <c r="AJ15364" s="16"/>
      <c r="AK15364" s="20"/>
      <c r="AL15364" s="24"/>
      <c r="AM15364" s="19"/>
      <c r="AN15364" s="19"/>
      <c r="AO15364" s="17"/>
    </row>
    <row r="15365" spans="35:41" x14ac:dyDescent="0.2">
      <c r="AI15365" s="19"/>
      <c r="AJ15365" s="16"/>
      <c r="AK15365" s="20"/>
      <c r="AL15365" s="24"/>
      <c r="AM15365" s="19"/>
      <c r="AN15365" s="19"/>
      <c r="AO15365" s="17"/>
    </row>
    <row r="15366" spans="35:41" x14ac:dyDescent="0.2">
      <c r="AI15366" s="19"/>
      <c r="AJ15366" s="16"/>
      <c r="AK15366" s="20"/>
      <c r="AL15366" s="24"/>
      <c r="AM15366" s="19"/>
      <c r="AN15366" s="19"/>
      <c r="AO15366" s="17"/>
    </row>
    <row r="15367" spans="35:41" x14ac:dyDescent="0.2">
      <c r="AI15367" s="19"/>
      <c r="AJ15367" s="16"/>
      <c r="AK15367" s="20"/>
      <c r="AL15367" s="24"/>
      <c r="AM15367" s="19"/>
      <c r="AN15367" s="19"/>
      <c r="AO15367" s="17"/>
    </row>
    <row r="15368" spans="35:41" x14ac:dyDescent="0.2">
      <c r="AI15368" s="19"/>
      <c r="AJ15368" s="16"/>
      <c r="AK15368" s="20"/>
      <c r="AL15368" s="24"/>
      <c r="AM15368" s="19"/>
      <c r="AN15368" s="19"/>
      <c r="AO15368" s="17"/>
    </row>
    <row r="15369" spans="35:41" x14ac:dyDescent="0.2">
      <c r="AI15369" s="19"/>
      <c r="AJ15369" s="16"/>
      <c r="AK15369" s="20"/>
      <c r="AL15369" s="24"/>
      <c r="AM15369" s="19"/>
      <c r="AN15369" s="19"/>
      <c r="AO15369" s="17"/>
    </row>
    <row r="15370" spans="35:41" x14ac:dyDescent="0.2">
      <c r="AI15370" s="19"/>
      <c r="AJ15370" s="16"/>
      <c r="AK15370" s="20"/>
      <c r="AL15370" s="24"/>
      <c r="AM15370" s="19"/>
      <c r="AN15370" s="19"/>
      <c r="AO15370" s="17"/>
    </row>
    <row r="15371" spans="35:41" x14ac:dyDescent="0.2">
      <c r="AI15371" s="19"/>
      <c r="AJ15371" s="16"/>
      <c r="AK15371" s="20"/>
      <c r="AL15371" s="24"/>
      <c r="AM15371" s="19"/>
      <c r="AN15371" s="19"/>
      <c r="AO15371" s="17"/>
    </row>
    <row r="15372" spans="35:41" x14ac:dyDescent="0.2">
      <c r="AI15372" s="19"/>
      <c r="AJ15372" s="16"/>
      <c r="AK15372" s="20"/>
      <c r="AL15372" s="24"/>
      <c r="AM15372" s="19"/>
      <c r="AN15372" s="19"/>
      <c r="AO15372" s="17"/>
    </row>
    <row r="15373" spans="35:41" x14ac:dyDescent="0.2">
      <c r="AI15373" s="19"/>
      <c r="AJ15373" s="16"/>
      <c r="AK15373" s="20"/>
      <c r="AL15373" s="24"/>
      <c r="AM15373" s="19"/>
      <c r="AN15373" s="19"/>
      <c r="AO15373" s="17"/>
    </row>
    <row r="15374" spans="35:41" x14ac:dyDescent="0.2">
      <c r="AI15374" s="19"/>
      <c r="AJ15374" s="16"/>
      <c r="AK15374" s="20"/>
      <c r="AL15374" s="24"/>
      <c r="AM15374" s="19"/>
      <c r="AN15374" s="19"/>
      <c r="AO15374" s="17"/>
    </row>
    <row r="15375" spans="35:41" x14ac:dyDescent="0.2">
      <c r="AI15375" s="19"/>
      <c r="AJ15375" s="16"/>
      <c r="AK15375" s="20"/>
      <c r="AL15375" s="24"/>
      <c r="AM15375" s="19"/>
      <c r="AN15375" s="19"/>
      <c r="AO15375" s="17"/>
    </row>
    <row r="15376" spans="35:41" x14ac:dyDescent="0.2">
      <c r="AI15376" s="19"/>
      <c r="AJ15376" s="16"/>
      <c r="AK15376" s="20"/>
      <c r="AL15376" s="24"/>
      <c r="AM15376" s="19"/>
      <c r="AN15376" s="19"/>
      <c r="AO15376" s="17"/>
    </row>
    <row r="15377" spans="35:41" x14ac:dyDescent="0.2">
      <c r="AI15377" s="19"/>
      <c r="AJ15377" s="16"/>
      <c r="AK15377" s="20"/>
      <c r="AL15377" s="24"/>
      <c r="AM15377" s="19"/>
      <c r="AN15377" s="19"/>
      <c r="AO15377" s="17"/>
    </row>
    <row r="15378" spans="35:41" x14ac:dyDescent="0.2">
      <c r="AI15378" s="19"/>
      <c r="AJ15378" s="16"/>
      <c r="AK15378" s="20"/>
      <c r="AL15378" s="24"/>
      <c r="AM15378" s="19"/>
      <c r="AN15378" s="19"/>
      <c r="AO15378" s="17"/>
    </row>
    <row r="15379" spans="35:41" x14ac:dyDescent="0.2">
      <c r="AI15379" s="19"/>
      <c r="AJ15379" s="16"/>
      <c r="AK15379" s="20"/>
      <c r="AL15379" s="24"/>
      <c r="AM15379" s="19"/>
      <c r="AN15379" s="19"/>
      <c r="AO15379" s="17"/>
    </row>
    <row r="15380" spans="35:41" x14ac:dyDescent="0.2">
      <c r="AI15380" s="19"/>
      <c r="AJ15380" s="16"/>
      <c r="AK15380" s="20"/>
      <c r="AL15380" s="24"/>
      <c r="AM15380" s="19"/>
      <c r="AN15380" s="19"/>
      <c r="AO15380" s="17"/>
    </row>
    <row r="15381" spans="35:41" x14ac:dyDescent="0.2">
      <c r="AI15381" s="19"/>
      <c r="AJ15381" s="16"/>
      <c r="AK15381" s="20"/>
      <c r="AL15381" s="24"/>
      <c r="AM15381" s="19"/>
      <c r="AN15381" s="19"/>
      <c r="AO15381" s="17"/>
    </row>
    <row r="15382" spans="35:41" x14ac:dyDescent="0.2">
      <c r="AI15382" s="19"/>
      <c r="AJ15382" s="16"/>
      <c r="AK15382" s="20"/>
      <c r="AL15382" s="24"/>
      <c r="AM15382" s="19"/>
      <c r="AN15382" s="19"/>
      <c r="AO15382" s="17"/>
    </row>
    <row r="15383" spans="35:41" x14ac:dyDescent="0.2">
      <c r="AI15383" s="19"/>
      <c r="AJ15383" s="16"/>
      <c r="AK15383" s="20"/>
      <c r="AL15383" s="24"/>
      <c r="AM15383" s="19"/>
      <c r="AN15383" s="19"/>
      <c r="AO15383" s="17"/>
    </row>
    <row r="15384" spans="35:41" x14ac:dyDescent="0.2">
      <c r="AI15384" s="19"/>
      <c r="AJ15384" s="16"/>
      <c r="AK15384" s="20"/>
      <c r="AL15384" s="24"/>
      <c r="AM15384" s="19"/>
      <c r="AN15384" s="19"/>
      <c r="AO15384" s="17"/>
    </row>
    <row r="15385" spans="35:41" x14ac:dyDescent="0.2">
      <c r="AI15385" s="19"/>
      <c r="AJ15385" s="16"/>
      <c r="AK15385" s="20"/>
      <c r="AL15385" s="24"/>
      <c r="AM15385" s="19"/>
      <c r="AN15385" s="19"/>
      <c r="AO15385" s="17"/>
    </row>
    <row r="15386" spans="35:41" x14ac:dyDescent="0.2">
      <c r="AI15386" s="19"/>
      <c r="AJ15386" s="16"/>
      <c r="AK15386" s="20"/>
      <c r="AL15386" s="24"/>
      <c r="AM15386" s="19"/>
      <c r="AN15386" s="19"/>
      <c r="AO15386" s="17"/>
    </row>
    <row r="15387" spans="35:41" x14ac:dyDescent="0.2">
      <c r="AI15387" s="19"/>
      <c r="AJ15387" s="16"/>
      <c r="AK15387" s="20"/>
      <c r="AL15387" s="24"/>
      <c r="AM15387" s="19"/>
      <c r="AN15387" s="19"/>
      <c r="AO15387" s="17"/>
    </row>
    <row r="15388" spans="35:41" x14ac:dyDescent="0.2">
      <c r="AI15388" s="19"/>
      <c r="AJ15388" s="16"/>
      <c r="AK15388" s="20"/>
      <c r="AL15388" s="24"/>
      <c r="AM15388" s="19"/>
      <c r="AN15388" s="19"/>
      <c r="AO15388" s="17"/>
    </row>
    <row r="15389" spans="35:41" x14ac:dyDescent="0.2">
      <c r="AI15389" s="19"/>
      <c r="AJ15389" s="16"/>
      <c r="AK15389" s="20"/>
      <c r="AL15389" s="24"/>
      <c r="AM15389" s="19"/>
      <c r="AN15389" s="19"/>
      <c r="AO15389" s="17"/>
    </row>
    <row r="15390" spans="35:41" x14ac:dyDescent="0.2">
      <c r="AI15390" s="19"/>
      <c r="AJ15390" s="16"/>
      <c r="AK15390" s="20"/>
      <c r="AL15390" s="24"/>
      <c r="AM15390" s="19"/>
      <c r="AN15390" s="19"/>
      <c r="AO15390" s="17"/>
    </row>
    <row r="15391" spans="35:41" x14ac:dyDescent="0.2">
      <c r="AI15391" s="19"/>
      <c r="AJ15391" s="16"/>
      <c r="AK15391" s="20"/>
      <c r="AL15391" s="24"/>
      <c r="AM15391" s="19"/>
      <c r="AN15391" s="19"/>
      <c r="AO15391" s="17"/>
    </row>
    <row r="15392" spans="35:41" x14ac:dyDescent="0.2">
      <c r="AI15392" s="19"/>
      <c r="AJ15392" s="16"/>
      <c r="AK15392" s="20"/>
      <c r="AL15392" s="24"/>
      <c r="AM15392" s="19"/>
      <c r="AN15392" s="19"/>
      <c r="AO15392" s="17"/>
    </row>
    <row r="15393" spans="35:41" x14ac:dyDescent="0.2">
      <c r="AI15393" s="19"/>
      <c r="AJ15393" s="16"/>
      <c r="AK15393" s="20"/>
      <c r="AL15393" s="24"/>
      <c r="AM15393" s="19"/>
      <c r="AN15393" s="19"/>
      <c r="AO15393" s="17"/>
    </row>
    <row r="15394" spans="35:41" x14ac:dyDescent="0.2">
      <c r="AI15394" s="19"/>
      <c r="AJ15394" s="16"/>
      <c r="AK15394" s="20"/>
      <c r="AL15394" s="24"/>
      <c r="AM15394" s="19"/>
      <c r="AN15394" s="19"/>
      <c r="AO15394" s="17"/>
    </row>
    <row r="15395" spans="35:41" x14ac:dyDescent="0.2">
      <c r="AI15395" s="19"/>
      <c r="AJ15395" s="16"/>
      <c r="AK15395" s="20"/>
      <c r="AL15395" s="24"/>
      <c r="AM15395" s="19"/>
      <c r="AN15395" s="19"/>
      <c r="AO15395" s="17"/>
    </row>
    <row r="15396" spans="35:41" x14ac:dyDescent="0.2">
      <c r="AI15396" s="19"/>
      <c r="AJ15396" s="16"/>
      <c r="AK15396" s="20"/>
      <c r="AL15396" s="24"/>
      <c r="AM15396" s="19"/>
      <c r="AN15396" s="19"/>
      <c r="AO15396" s="17"/>
    </row>
    <row r="15397" spans="35:41" x14ac:dyDescent="0.2">
      <c r="AI15397" s="19"/>
      <c r="AJ15397" s="16"/>
      <c r="AK15397" s="20"/>
      <c r="AL15397" s="24"/>
      <c r="AM15397" s="19"/>
      <c r="AN15397" s="19"/>
      <c r="AO15397" s="17"/>
    </row>
    <row r="15398" spans="35:41" x14ac:dyDescent="0.2">
      <c r="AI15398" s="19"/>
      <c r="AJ15398" s="16"/>
      <c r="AK15398" s="20"/>
      <c r="AL15398" s="24"/>
      <c r="AM15398" s="19"/>
      <c r="AN15398" s="19"/>
      <c r="AO15398" s="17"/>
    </row>
    <row r="15399" spans="35:41" x14ac:dyDescent="0.2">
      <c r="AI15399" s="19"/>
      <c r="AJ15399" s="16"/>
      <c r="AK15399" s="20"/>
      <c r="AL15399" s="24"/>
      <c r="AM15399" s="19"/>
      <c r="AN15399" s="19"/>
      <c r="AO15399" s="17"/>
    </row>
    <row r="15400" spans="35:41" x14ac:dyDescent="0.2">
      <c r="AI15400" s="19"/>
      <c r="AJ15400" s="16"/>
      <c r="AK15400" s="20"/>
      <c r="AL15400" s="24"/>
      <c r="AM15400" s="19"/>
      <c r="AN15400" s="19"/>
      <c r="AO15400" s="17"/>
    </row>
    <row r="15401" spans="35:41" x14ac:dyDescent="0.2">
      <c r="AI15401" s="19"/>
      <c r="AJ15401" s="16"/>
      <c r="AK15401" s="20"/>
      <c r="AL15401" s="24"/>
      <c r="AM15401" s="19"/>
      <c r="AN15401" s="19"/>
      <c r="AO15401" s="17"/>
    </row>
    <row r="15402" spans="35:41" x14ac:dyDescent="0.2">
      <c r="AI15402" s="19"/>
      <c r="AJ15402" s="16"/>
      <c r="AK15402" s="20"/>
      <c r="AL15402" s="24"/>
      <c r="AM15402" s="19"/>
      <c r="AN15402" s="19"/>
      <c r="AO15402" s="17"/>
    </row>
    <row r="15403" spans="35:41" x14ac:dyDescent="0.2">
      <c r="AI15403" s="19"/>
      <c r="AJ15403" s="16"/>
      <c r="AK15403" s="20"/>
      <c r="AL15403" s="24"/>
      <c r="AM15403" s="19"/>
      <c r="AN15403" s="19"/>
      <c r="AO15403" s="17"/>
    </row>
    <row r="15404" spans="35:41" x14ac:dyDescent="0.2">
      <c r="AI15404" s="19"/>
      <c r="AJ15404" s="16"/>
      <c r="AK15404" s="20"/>
      <c r="AL15404" s="24"/>
      <c r="AM15404" s="19"/>
      <c r="AN15404" s="19"/>
      <c r="AO15404" s="17"/>
    </row>
    <row r="15405" spans="35:41" x14ac:dyDescent="0.2">
      <c r="AI15405" s="19"/>
      <c r="AJ15405" s="16"/>
      <c r="AK15405" s="20"/>
      <c r="AL15405" s="24"/>
      <c r="AM15405" s="19"/>
      <c r="AN15405" s="19"/>
      <c r="AO15405" s="17"/>
    </row>
    <row r="15406" spans="35:41" x14ac:dyDescent="0.2">
      <c r="AI15406" s="19"/>
      <c r="AJ15406" s="16"/>
      <c r="AK15406" s="20"/>
      <c r="AL15406" s="24"/>
      <c r="AM15406" s="19"/>
      <c r="AN15406" s="19"/>
      <c r="AO15406" s="17"/>
    </row>
    <row r="15407" spans="35:41" x14ac:dyDescent="0.2">
      <c r="AI15407" s="19"/>
      <c r="AJ15407" s="16"/>
      <c r="AK15407" s="20"/>
      <c r="AL15407" s="24"/>
      <c r="AM15407" s="19"/>
      <c r="AN15407" s="19"/>
      <c r="AO15407" s="17"/>
    </row>
    <row r="15408" spans="35:41" x14ac:dyDescent="0.2">
      <c r="AI15408" s="19"/>
      <c r="AJ15408" s="16"/>
      <c r="AK15408" s="20"/>
      <c r="AL15408" s="24"/>
      <c r="AM15408" s="19"/>
      <c r="AN15408" s="19"/>
      <c r="AO15408" s="17"/>
    </row>
    <row r="15409" spans="35:41" x14ac:dyDescent="0.2">
      <c r="AI15409" s="19"/>
      <c r="AJ15409" s="16"/>
      <c r="AK15409" s="20"/>
      <c r="AL15409" s="24"/>
      <c r="AM15409" s="19"/>
      <c r="AN15409" s="19"/>
      <c r="AO15409" s="17"/>
    </row>
    <row r="15410" spans="35:41" x14ac:dyDescent="0.2">
      <c r="AI15410" s="19"/>
      <c r="AJ15410" s="16"/>
      <c r="AK15410" s="20"/>
      <c r="AL15410" s="24"/>
      <c r="AM15410" s="19"/>
      <c r="AN15410" s="19"/>
      <c r="AO15410" s="17"/>
    </row>
    <row r="15411" spans="35:41" x14ac:dyDescent="0.2">
      <c r="AI15411" s="19"/>
      <c r="AJ15411" s="16"/>
      <c r="AK15411" s="20"/>
      <c r="AL15411" s="24"/>
      <c r="AM15411" s="19"/>
      <c r="AN15411" s="19"/>
      <c r="AO15411" s="17"/>
    </row>
    <row r="15412" spans="35:41" x14ac:dyDescent="0.2">
      <c r="AI15412" s="19"/>
      <c r="AJ15412" s="16"/>
      <c r="AK15412" s="20"/>
      <c r="AL15412" s="24"/>
      <c r="AM15412" s="19"/>
      <c r="AN15412" s="19"/>
      <c r="AO15412" s="17"/>
    </row>
    <row r="15413" spans="35:41" x14ac:dyDescent="0.2">
      <c r="AI15413" s="19"/>
      <c r="AJ15413" s="16"/>
      <c r="AK15413" s="20"/>
      <c r="AL15413" s="24"/>
      <c r="AM15413" s="19"/>
      <c r="AN15413" s="19"/>
      <c r="AO15413" s="17"/>
    </row>
    <row r="15414" spans="35:41" x14ac:dyDescent="0.2">
      <c r="AI15414" s="19"/>
      <c r="AJ15414" s="16"/>
      <c r="AK15414" s="20"/>
      <c r="AL15414" s="24"/>
      <c r="AM15414" s="19"/>
      <c r="AN15414" s="19"/>
      <c r="AO15414" s="17"/>
    </row>
    <row r="15415" spans="35:41" x14ac:dyDescent="0.2">
      <c r="AI15415" s="19"/>
      <c r="AJ15415" s="16"/>
      <c r="AK15415" s="20"/>
      <c r="AL15415" s="24"/>
      <c r="AM15415" s="19"/>
      <c r="AN15415" s="19"/>
      <c r="AO15415" s="17"/>
    </row>
    <row r="15416" spans="35:41" x14ac:dyDescent="0.2">
      <c r="AI15416" s="19"/>
      <c r="AJ15416" s="16"/>
      <c r="AK15416" s="20"/>
      <c r="AL15416" s="24"/>
      <c r="AM15416" s="19"/>
      <c r="AN15416" s="19"/>
      <c r="AO15416" s="17"/>
    </row>
    <row r="15417" spans="35:41" x14ac:dyDescent="0.2">
      <c r="AI15417" s="19"/>
      <c r="AJ15417" s="16"/>
      <c r="AK15417" s="20"/>
      <c r="AL15417" s="24"/>
      <c r="AM15417" s="19"/>
      <c r="AN15417" s="19"/>
      <c r="AO15417" s="17"/>
    </row>
    <row r="15418" spans="35:41" x14ac:dyDescent="0.2">
      <c r="AI15418" s="19"/>
      <c r="AJ15418" s="16"/>
      <c r="AK15418" s="20"/>
      <c r="AL15418" s="24"/>
      <c r="AM15418" s="19"/>
      <c r="AN15418" s="19"/>
      <c r="AO15418" s="17"/>
    </row>
    <row r="15419" spans="35:41" x14ac:dyDescent="0.2">
      <c r="AI15419" s="19"/>
      <c r="AJ15419" s="16"/>
      <c r="AK15419" s="20"/>
      <c r="AL15419" s="24"/>
      <c r="AM15419" s="19"/>
      <c r="AN15419" s="19"/>
      <c r="AO15419" s="17"/>
    </row>
    <row r="15420" spans="35:41" x14ac:dyDescent="0.2">
      <c r="AI15420" s="19"/>
      <c r="AJ15420" s="16"/>
      <c r="AK15420" s="20"/>
      <c r="AL15420" s="24"/>
      <c r="AM15420" s="19"/>
      <c r="AN15420" s="19"/>
      <c r="AO15420" s="17"/>
    </row>
    <row r="15421" spans="35:41" x14ac:dyDescent="0.2">
      <c r="AI15421" s="19"/>
      <c r="AJ15421" s="16"/>
      <c r="AK15421" s="20"/>
      <c r="AL15421" s="24"/>
      <c r="AM15421" s="19"/>
      <c r="AN15421" s="19"/>
      <c r="AO15421" s="17"/>
    </row>
    <row r="15422" spans="35:41" x14ac:dyDescent="0.2">
      <c r="AI15422" s="19"/>
      <c r="AJ15422" s="16"/>
      <c r="AK15422" s="20"/>
      <c r="AL15422" s="24"/>
      <c r="AM15422" s="19"/>
      <c r="AN15422" s="19"/>
      <c r="AO15422" s="17"/>
    </row>
    <row r="15423" spans="35:41" x14ac:dyDescent="0.2">
      <c r="AI15423" s="19"/>
      <c r="AJ15423" s="16"/>
      <c r="AK15423" s="20"/>
      <c r="AL15423" s="24"/>
      <c r="AM15423" s="19"/>
      <c r="AN15423" s="19"/>
      <c r="AO15423" s="17"/>
    </row>
    <row r="15424" spans="35:41" x14ac:dyDescent="0.2">
      <c r="AI15424" s="19"/>
      <c r="AJ15424" s="16"/>
      <c r="AK15424" s="20"/>
      <c r="AL15424" s="24"/>
      <c r="AM15424" s="19"/>
      <c r="AN15424" s="19"/>
      <c r="AO15424" s="17"/>
    </row>
    <row r="15425" spans="35:41" x14ac:dyDescent="0.2">
      <c r="AI15425" s="19"/>
      <c r="AJ15425" s="16"/>
      <c r="AK15425" s="20"/>
      <c r="AL15425" s="24"/>
      <c r="AM15425" s="19"/>
      <c r="AN15425" s="19"/>
      <c r="AO15425" s="17"/>
    </row>
    <row r="15426" spans="35:41" x14ac:dyDescent="0.2">
      <c r="AI15426" s="19"/>
      <c r="AJ15426" s="16"/>
      <c r="AK15426" s="20"/>
      <c r="AL15426" s="24"/>
      <c r="AM15426" s="19"/>
      <c r="AN15426" s="19"/>
      <c r="AO15426" s="17"/>
    </row>
    <row r="15427" spans="35:41" x14ac:dyDescent="0.2">
      <c r="AI15427" s="19"/>
      <c r="AJ15427" s="16"/>
      <c r="AK15427" s="20"/>
      <c r="AL15427" s="24"/>
      <c r="AM15427" s="19"/>
      <c r="AN15427" s="19"/>
      <c r="AO15427" s="17"/>
    </row>
    <row r="15428" spans="35:41" x14ac:dyDescent="0.2">
      <c r="AI15428" s="19"/>
      <c r="AJ15428" s="16"/>
      <c r="AK15428" s="20"/>
      <c r="AL15428" s="24"/>
      <c r="AM15428" s="19"/>
      <c r="AN15428" s="19"/>
      <c r="AO15428" s="17"/>
    </row>
    <row r="15429" spans="35:41" x14ac:dyDescent="0.2">
      <c r="AI15429" s="19"/>
      <c r="AJ15429" s="16"/>
      <c r="AK15429" s="20"/>
      <c r="AL15429" s="24"/>
      <c r="AM15429" s="19"/>
      <c r="AN15429" s="19"/>
      <c r="AO15429" s="17"/>
    </row>
    <row r="15430" spans="35:41" x14ac:dyDescent="0.2">
      <c r="AI15430" s="19"/>
      <c r="AJ15430" s="16"/>
      <c r="AK15430" s="20"/>
      <c r="AL15430" s="24"/>
      <c r="AM15430" s="19"/>
      <c r="AN15430" s="19"/>
      <c r="AO15430" s="17"/>
    </row>
    <row r="15431" spans="35:41" x14ac:dyDescent="0.2">
      <c r="AI15431" s="19"/>
      <c r="AJ15431" s="16"/>
      <c r="AK15431" s="20"/>
      <c r="AL15431" s="24"/>
      <c r="AM15431" s="19"/>
      <c r="AN15431" s="19"/>
      <c r="AO15431" s="17"/>
    </row>
    <row r="15432" spans="35:41" x14ac:dyDescent="0.2">
      <c r="AI15432" s="19"/>
      <c r="AJ15432" s="16"/>
      <c r="AK15432" s="20"/>
      <c r="AL15432" s="24"/>
      <c r="AM15432" s="19"/>
      <c r="AN15432" s="19"/>
      <c r="AO15432" s="17"/>
    </row>
    <row r="15433" spans="35:41" x14ac:dyDescent="0.2">
      <c r="AI15433" s="19"/>
      <c r="AJ15433" s="16"/>
      <c r="AK15433" s="20"/>
      <c r="AL15433" s="24"/>
      <c r="AM15433" s="19"/>
      <c r="AN15433" s="19"/>
      <c r="AO15433" s="17"/>
    </row>
    <row r="15434" spans="35:41" x14ac:dyDescent="0.2">
      <c r="AI15434" s="19"/>
      <c r="AJ15434" s="16"/>
      <c r="AK15434" s="20"/>
      <c r="AL15434" s="24"/>
      <c r="AM15434" s="19"/>
      <c r="AN15434" s="19"/>
      <c r="AO15434" s="17"/>
    </row>
    <row r="15435" spans="35:41" x14ac:dyDescent="0.2">
      <c r="AI15435" s="19"/>
      <c r="AJ15435" s="16"/>
      <c r="AK15435" s="20"/>
      <c r="AL15435" s="24"/>
      <c r="AM15435" s="19"/>
      <c r="AN15435" s="19"/>
      <c r="AO15435" s="17"/>
    </row>
    <row r="15436" spans="35:41" x14ac:dyDescent="0.2">
      <c r="AI15436" s="19"/>
      <c r="AJ15436" s="16"/>
      <c r="AK15436" s="20"/>
      <c r="AL15436" s="24"/>
      <c r="AM15436" s="19"/>
      <c r="AN15436" s="19"/>
      <c r="AO15436" s="17"/>
    </row>
    <row r="15437" spans="35:41" x14ac:dyDescent="0.2">
      <c r="AI15437" s="19"/>
      <c r="AJ15437" s="16"/>
      <c r="AK15437" s="20"/>
      <c r="AL15437" s="24"/>
      <c r="AM15437" s="19"/>
      <c r="AN15437" s="19"/>
      <c r="AO15437" s="17"/>
    </row>
    <row r="15438" spans="35:41" x14ac:dyDescent="0.2">
      <c r="AI15438" s="19"/>
      <c r="AJ15438" s="16"/>
      <c r="AK15438" s="20"/>
      <c r="AL15438" s="24"/>
      <c r="AM15438" s="19"/>
      <c r="AN15438" s="19"/>
      <c r="AO15438" s="17"/>
    </row>
    <row r="15439" spans="35:41" x14ac:dyDescent="0.2">
      <c r="AI15439" s="19"/>
      <c r="AJ15439" s="16"/>
      <c r="AK15439" s="20"/>
      <c r="AL15439" s="24"/>
      <c r="AM15439" s="19"/>
      <c r="AN15439" s="19"/>
      <c r="AO15439" s="17"/>
    </row>
    <row r="15440" spans="35:41" x14ac:dyDescent="0.2">
      <c r="AI15440" s="19"/>
      <c r="AJ15440" s="16"/>
      <c r="AK15440" s="20"/>
      <c r="AL15440" s="24"/>
      <c r="AM15440" s="19"/>
      <c r="AN15440" s="19"/>
      <c r="AO15440" s="17"/>
    </row>
    <row r="15441" spans="35:41" x14ac:dyDescent="0.2">
      <c r="AI15441" s="19"/>
      <c r="AJ15441" s="16"/>
      <c r="AK15441" s="20"/>
      <c r="AL15441" s="24"/>
      <c r="AM15441" s="19"/>
      <c r="AN15441" s="19"/>
      <c r="AO15441" s="17"/>
    </row>
    <row r="15442" spans="35:41" x14ac:dyDescent="0.2">
      <c r="AI15442" s="19"/>
      <c r="AJ15442" s="16"/>
      <c r="AK15442" s="20"/>
      <c r="AL15442" s="24"/>
      <c r="AM15442" s="19"/>
      <c r="AN15442" s="19"/>
      <c r="AO15442" s="17"/>
    </row>
    <row r="15443" spans="35:41" x14ac:dyDescent="0.2">
      <c r="AI15443" s="19"/>
      <c r="AJ15443" s="16"/>
      <c r="AK15443" s="20"/>
      <c r="AL15443" s="24"/>
      <c r="AM15443" s="19"/>
      <c r="AN15443" s="19"/>
      <c r="AO15443" s="17"/>
    </row>
    <row r="15444" spans="35:41" x14ac:dyDescent="0.2">
      <c r="AI15444" s="19"/>
      <c r="AJ15444" s="16"/>
      <c r="AK15444" s="20"/>
      <c r="AL15444" s="24"/>
      <c r="AM15444" s="19"/>
      <c r="AN15444" s="19"/>
      <c r="AO15444" s="17"/>
    </row>
    <row r="15445" spans="35:41" x14ac:dyDescent="0.2">
      <c r="AI15445" s="19"/>
      <c r="AJ15445" s="16"/>
      <c r="AK15445" s="20"/>
      <c r="AL15445" s="24"/>
      <c r="AM15445" s="19"/>
      <c r="AN15445" s="19"/>
      <c r="AO15445" s="17"/>
    </row>
    <row r="15446" spans="35:41" x14ac:dyDescent="0.2">
      <c r="AI15446" s="19"/>
      <c r="AJ15446" s="16"/>
      <c r="AK15446" s="20"/>
      <c r="AL15446" s="24"/>
      <c r="AM15446" s="19"/>
      <c r="AN15446" s="19"/>
      <c r="AO15446" s="17"/>
    </row>
    <row r="15447" spans="35:41" x14ac:dyDescent="0.2">
      <c r="AI15447" s="19"/>
      <c r="AJ15447" s="16"/>
      <c r="AK15447" s="20"/>
      <c r="AL15447" s="24"/>
      <c r="AM15447" s="19"/>
      <c r="AN15447" s="19"/>
      <c r="AO15447" s="17"/>
    </row>
    <row r="15448" spans="35:41" x14ac:dyDescent="0.2">
      <c r="AI15448" s="19"/>
      <c r="AJ15448" s="16"/>
      <c r="AK15448" s="20"/>
      <c r="AL15448" s="24"/>
      <c r="AM15448" s="19"/>
      <c r="AN15448" s="19"/>
      <c r="AO15448" s="17"/>
    </row>
    <row r="15449" spans="35:41" x14ac:dyDescent="0.2">
      <c r="AI15449" s="19"/>
      <c r="AJ15449" s="16"/>
      <c r="AK15449" s="20"/>
      <c r="AL15449" s="24"/>
      <c r="AM15449" s="19"/>
      <c r="AN15449" s="19"/>
      <c r="AO15449" s="17"/>
    </row>
    <row r="15450" spans="35:41" x14ac:dyDescent="0.2">
      <c r="AI15450" s="19"/>
      <c r="AJ15450" s="16"/>
      <c r="AK15450" s="20"/>
      <c r="AL15450" s="24"/>
      <c r="AM15450" s="19"/>
      <c r="AN15450" s="19"/>
      <c r="AO15450" s="17"/>
    </row>
    <row r="15451" spans="35:41" x14ac:dyDescent="0.2">
      <c r="AI15451" s="19"/>
      <c r="AJ15451" s="16"/>
      <c r="AK15451" s="20"/>
      <c r="AL15451" s="24"/>
      <c r="AM15451" s="19"/>
      <c r="AN15451" s="19"/>
      <c r="AO15451" s="17"/>
    </row>
    <row r="15452" spans="35:41" x14ac:dyDescent="0.2">
      <c r="AI15452" s="19"/>
      <c r="AJ15452" s="16"/>
      <c r="AK15452" s="20"/>
      <c r="AL15452" s="24"/>
      <c r="AM15452" s="19"/>
      <c r="AN15452" s="19"/>
      <c r="AO15452" s="17"/>
    </row>
    <row r="15453" spans="35:41" x14ac:dyDescent="0.2">
      <c r="AI15453" s="19"/>
      <c r="AJ15453" s="16"/>
      <c r="AK15453" s="20"/>
      <c r="AL15453" s="24"/>
      <c r="AM15453" s="19"/>
      <c r="AN15453" s="19"/>
      <c r="AO15453" s="17"/>
    </row>
    <row r="15454" spans="35:41" x14ac:dyDescent="0.2">
      <c r="AI15454" s="19"/>
      <c r="AJ15454" s="16"/>
      <c r="AK15454" s="20"/>
      <c r="AL15454" s="24"/>
      <c r="AM15454" s="19"/>
      <c r="AN15454" s="19"/>
      <c r="AO15454" s="17"/>
    </row>
    <row r="15455" spans="35:41" x14ac:dyDescent="0.2">
      <c r="AI15455" s="19"/>
      <c r="AJ15455" s="16"/>
      <c r="AK15455" s="20"/>
      <c r="AL15455" s="24"/>
      <c r="AM15455" s="19"/>
      <c r="AN15455" s="19"/>
      <c r="AO15455" s="17"/>
    </row>
    <row r="15456" spans="35:41" x14ac:dyDescent="0.2">
      <c r="AI15456" s="19"/>
      <c r="AJ15456" s="16"/>
      <c r="AK15456" s="20"/>
      <c r="AL15456" s="24"/>
      <c r="AM15456" s="19"/>
      <c r="AN15456" s="19"/>
      <c r="AO15456" s="17"/>
    </row>
    <row r="15457" spans="35:41" x14ac:dyDescent="0.2">
      <c r="AI15457" s="19"/>
      <c r="AJ15457" s="16"/>
      <c r="AK15457" s="20"/>
      <c r="AL15457" s="24"/>
      <c r="AM15457" s="19"/>
      <c r="AN15457" s="19"/>
      <c r="AO15457" s="17"/>
    </row>
    <row r="15458" spans="35:41" x14ac:dyDescent="0.2">
      <c r="AI15458" s="19"/>
      <c r="AJ15458" s="16"/>
      <c r="AK15458" s="20"/>
      <c r="AL15458" s="24"/>
      <c r="AM15458" s="19"/>
      <c r="AN15458" s="19"/>
      <c r="AO15458" s="17"/>
    </row>
    <row r="15459" spans="35:41" x14ac:dyDescent="0.2">
      <c r="AI15459" s="19"/>
      <c r="AJ15459" s="16"/>
      <c r="AK15459" s="20"/>
      <c r="AL15459" s="24"/>
      <c r="AM15459" s="19"/>
      <c r="AN15459" s="19"/>
      <c r="AO15459" s="17"/>
    </row>
    <row r="15460" spans="35:41" x14ac:dyDescent="0.2">
      <c r="AI15460" s="19"/>
      <c r="AJ15460" s="16"/>
      <c r="AK15460" s="20"/>
      <c r="AL15460" s="24"/>
      <c r="AM15460" s="19"/>
      <c r="AN15460" s="19"/>
      <c r="AO15460" s="17"/>
    </row>
    <row r="15461" spans="35:41" x14ac:dyDescent="0.2">
      <c r="AI15461" s="19"/>
      <c r="AJ15461" s="16"/>
      <c r="AK15461" s="20"/>
      <c r="AL15461" s="24"/>
      <c r="AM15461" s="19"/>
      <c r="AN15461" s="19"/>
      <c r="AO15461" s="17"/>
    </row>
    <row r="15462" spans="35:41" x14ac:dyDescent="0.2">
      <c r="AI15462" s="19"/>
      <c r="AJ15462" s="16"/>
      <c r="AK15462" s="20"/>
      <c r="AL15462" s="24"/>
      <c r="AM15462" s="19"/>
      <c r="AN15462" s="19"/>
      <c r="AO15462" s="17"/>
    </row>
    <row r="15463" spans="35:41" x14ac:dyDescent="0.2">
      <c r="AI15463" s="19"/>
      <c r="AJ15463" s="16"/>
      <c r="AK15463" s="20"/>
      <c r="AL15463" s="24"/>
      <c r="AM15463" s="19"/>
      <c r="AN15463" s="19"/>
      <c r="AO15463" s="17"/>
    </row>
    <row r="15464" spans="35:41" x14ac:dyDescent="0.2">
      <c r="AI15464" s="19"/>
      <c r="AJ15464" s="16"/>
      <c r="AK15464" s="20"/>
      <c r="AL15464" s="24"/>
      <c r="AM15464" s="19"/>
      <c r="AN15464" s="19"/>
      <c r="AO15464" s="17"/>
    </row>
    <row r="15465" spans="35:41" x14ac:dyDescent="0.2">
      <c r="AI15465" s="19"/>
      <c r="AJ15465" s="16"/>
      <c r="AK15465" s="20"/>
      <c r="AL15465" s="24"/>
      <c r="AM15465" s="19"/>
      <c r="AN15465" s="19"/>
      <c r="AO15465" s="17"/>
    </row>
    <row r="15466" spans="35:41" x14ac:dyDescent="0.2">
      <c r="AI15466" s="19"/>
      <c r="AJ15466" s="16"/>
      <c r="AK15466" s="20"/>
      <c r="AL15466" s="24"/>
      <c r="AM15466" s="19"/>
      <c r="AN15466" s="19"/>
      <c r="AO15466" s="17"/>
    </row>
    <row r="15467" spans="35:41" x14ac:dyDescent="0.2">
      <c r="AI15467" s="19"/>
      <c r="AJ15467" s="16"/>
      <c r="AK15467" s="20"/>
      <c r="AL15467" s="24"/>
      <c r="AM15467" s="19"/>
      <c r="AN15467" s="19"/>
      <c r="AO15467" s="17"/>
    </row>
    <row r="15468" spans="35:41" x14ac:dyDescent="0.2">
      <c r="AI15468" s="19"/>
      <c r="AJ15468" s="16"/>
      <c r="AK15468" s="20"/>
      <c r="AL15468" s="24"/>
      <c r="AM15468" s="19"/>
      <c r="AN15468" s="19"/>
      <c r="AO15468" s="17"/>
    </row>
    <row r="15469" spans="35:41" x14ac:dyDescent="0.2">
      <c r="AI15469" s="19"/>
      <c r="AJ15469" s="16"/>
      <c r="AK15469" s="20"/>
      <c r="AL15469" s="24"/>
      <c r="AM15469" s="19"/>
      <c r="AN15469" s="19"/>
      <c r="AO15469" s="17"/>
    </row>
    <row r="15470" spans="35:41" x14ac:dyDescent="0.2">
      <c r="AI15470" s="19"/>
      <c r="AJ15470" s="16"/>
      <c r="AK15470" s="20"/>
      <c r="AL15470" s="24"/>
      <c r="AM15470" s="19"/>
      <c r="AN15470" s="19"/>
      <c r="AO15470" s="17"/>
    </row>
    <row r="15471" spans="35:41" x14ac:dyDescent="0.2">
      <c r="AI15471" s="19"/>
      <c r="AJ15471" s="16"/>
      <c r="AK15471" s="20"/>
      <c r="AL15471" s="24"/>
      <c r="AM15471" s="19"/>
      <c r="AN15471" s="19"/>
      <c r="AO15471" s="17"/>
    </row>
    <row r="15472" spans="35:41" x14ac:dyDescent="0.2">
      <c r="AI15472" s="19"/>
      <c r="AJ15472" s="16"/>
      <c r="AK15472" s="20"/>
      <c r="AL15472" s="24"/>
      <c r="AM15472" s="19"/>
      <c r="AN15472" s="19"/>
      <c r="AO15472" s="17"/>
    </row>
    <row r="15473" spans="35:41" x14ac:dyDescent="0.2">
      <c r="AI15473" s="19"/>
      <c r="AJ15473" s="16"/>
      <c r="AK15473" s="20"/>
      <c r="AL15473" s="24"/>
      <c r="AM15473" s="19"/>
      <c r="AN15473" s="19"/>
      <c r="AO15473" s="17"/>
    </row>
    <row r="15474" spans="35:41" x14ac:dyDescent="0.2">
      <c r="AI15474" s="19"/>
      <c r="AJ15474" s="16"/>
      <c r="AK15474" s="20"/>
      <c r="AL15474" s="24"/>
      <c r="AM15474" s="19"/>
      <c r="AN15474" s="19"/>
      <c r="AO15474" s="17"/>
    </row>
    <row r="15475" spans="35:41" x14ac:dyDescent="0.2">
      <c r="AI15475" s="19"/>
      <c r="AJ15475" s="16"/>
      <c r="AK15475" s="20"/>
      <c r="AL15475" s="24"/>
      <c r="AM15475" s="19"/>
      <c r="AN15475" s="19"/>
      <c r="AO15475" s="17"/>
    </row>
    <row r="15476" spans="35:41" x14ac:dyDescent="0.2">
      <c r="AI15476" s="19"/>
      <c r="AJ15476" s="16"/>
      <c r="AK15476" s="20"/>
      <c r="AL15476" s="24"/>
      <c r="AM15476" s="19"/>
      <c r="AN15476" s="19"/>
      <c r="AO15476" s="17"/>
    </row>
    <row r="15477" spans="35:41" x14ac:dyDescent="0.2">
      <c r="AI15477" s="19"/>
      <c r="AJ15477" s="16"/>
      <c r="AK15477" s="20"/>
      <c r="AL15477" s="24"/>
      <c r="AM15477" s="19"/>
      <c r="AN15477" s="19"/>
      <c r="AO15477" s="17"/>
    </row>
    <row r="15478" spans="35:41" x14ac:dyDescent="0.2">
      <c r="AI15478" s="19"/>
      <c r="AJ15478" s="16"/>
      <c r="AK15478" s="20"/>
      <c r="AL15478" s="24"/>
      <c r="AM15478" s="19"/>
      <c r="AN15478" s="19"/>
      <c r="AO15478" s="17"/>
    </row>
    <row r="15479" spans="35:41" x14ac:dyDescent="0.2">
      <c r="AI15479" s="19"/>
      <c r="AJ15479" s="16"/>
      <c r="AK15479" s="20"/>
      <c r="AL15479" s="24"/>
      <c r="AM15479" s="19"/>
      <c r="AN15479" s="19"/>
      <c r="AO15479" s="17"/>
    </row>
    <row r="15480" spans="35:41" x14ac:dyDescent="0.2">
      <c r="AI15480" s="19"/>
      <c r="AJ15480" s="16"/>
      <c r="AK15480" s="20"/>
      <c r="AL15480" s="24"/>
      <c r="AM15480" s="19"/>
      <c r="AN15480" s="19"/>
      <c r="AO15480" s="17"/>
    </row>
    <row r="15481" spans="35:41" x14ac:dyDescent="0.2">
      <c r="AI15481" s="19"/>
      <c r="AJ15481" s="16"/>
      <c r="AK15481" s="20"/>
      <c r="AL15481" s="24"/>
      <c r="AM15481" s="19"/>
      <c r="AN15481" s="19"/>
      <c r="AO15481" s="17"/>
    </row>
    <row r="15482" spans="35:41" x14ac:dyDescent="0.2">
      <c r="AI15482" s="19"/>
      <c r="AJ15482" s="16"/>
      <c r="AK15482" s="20"/>
      <c r="AL15482" s="24"/>
      <c r="AM15482" s="19"/>
      <c r="AN15482" s="19"/>
      <c r="AO15482" s="17"/>
    </row>
    <row r="15483" spans="35:41" x14ac:dyDescent="0.2">
      <c r="AI15483" s="19"/>
      <c r="AJ15483" s="16"/>
      <c r="AK15483" s="20"/>
      <c r="AL15483" s="24"/>
      <c r="AM15483" s="19"/>
      <c r="AN15483" s="19"/>
      <c r="AO15483" s="17"/>
    </row>
    <row r="15484" spans="35:41" x14ac:dyDescent="0.2">
      <c r="AI15484" s="19"/>
      <c r="AJ15484" s="16"/>
      <c r="AK15484" s="20"/>
      <c r="AL15484" s="24"/>
      <c r="AM15484" s="19"/>
      <c r="AN15484" s="19"/>
      <c r="AO15484" s="17"/>
    </row>
    <row r="15485" spans="35:41" x14ac:dyDescent="0.2">
      <c r="AI15485" s="19"/>
      <c r="AJ15485" s="16"/>
      <c r="AK15485" s="20"/>
      <c r="AL15485" s="24"/>
      <c r="AM15485" s="19"/>
      <c r="AN15485" s="19"/>
      <c r="AO15485" s="17"/>
    </row>
    <row r="15486" spans="35:41" x14ac:dyDescent="0.2">
      <c r="AI15486" s="19"/>
      <c r="AJ15486" s="16"/>
      <c r="AK15486" s="20"/>
      <c r="AL15486" s="24"/>
      <c r="AM15486" s="19"/>
      <c r="AN15486" s="19"/>
      <c r="AO15486" s="17"/>
    </row>
    <row r="15487" spans="35:41" x14ac:dyDescent="0.2">
      <c r="AI15487" s="19"/>
      <c r="AJ15487" s="16"/>
      <c r="AK15487" s="20"/>
      <c r="AL15487" s="24"/>
      <c r="AM15487" s="19"/>
      <c r="AN15487" s="19"/>
      <c r="AO15487" s="17"/>
    </row>
    <row r="15488" spans="35:41" x14ac:dyDescent="0.2">
      <c r="AI15488" s="19"/>
      <c r="AJ15488" s="16"/>
      <c r="AK15488" s="20"/>
      <c r="AL15488" s="24"/>
      <c r="AM15488" s="19"/>
      <c r="AN15488" s="19"/>
      <c r="AO15488" s="17"/>
    </row>
    <row r="15489" spans="35:41" x14ac:dyDescent="0.2">
      <c r="AI15489" s="19"/>
      <c r="AJ15489" s="16"/>
      <c r="AK15489" s="20"/>
      <c r="AL15489" s="24"/>
      <c r="AM15489" s="19"/>
      <c r="AN15489" s="19"/>
      <c r="AO15489" s="17"/>
    </row>
    <row r="15490" spans="35:41" x14ac:dyDescent="0.2">
      <c r="AI15490" s="19"/>
      <c r="AJ15490" s="16"/>
      <c r="AK15490" s="20"/>
      <c r="AL15490" s="24"/>
      <c r="AM15490" s="19"/>
      <c r="AN15490" s="19"/>
      <c r="AO15490" s="17"/>
    </row>
    <row r="15491" spans="35:41" x14ac:dyDescent="0.2">
      <c r="AI15491" s="19"/>
      <c r="AJ15491" s="16"/>
      <c r="AK15491" s="20"/>
      <c r="AL15491" s="24"/>
      <c r="AM15491" s="19"/>
      <c r="AN15491" s="19"/>
      <c r="AO15491" s="17"/>
    </row>
    <row r="15492" spans="35:41" x14ac:dyDescent="0.2">
      <c r="AI15492" s="19"/>
      <c r="AJ15492" s="16"/>
      <c r="AK15492" s="20"/>
      <c r="AL15492" s="24"/>
      <c r="AM15492" s="19"/>
      <c r="AN15492" s="19"/>
      <c r="AO15492" s="17"/>
    </row>
    <row r="15493" spans="35:41" x14ac:dyDescent="0.2">
      <c r="AI15493" s="19"/>
      <c r="AJ15493" s="16"/>
      <c r="AK15493" s="20"/>
      <c r="AL15493" s="24"/>
      <c r="AM15493" s="19"/>
      <c r="AN15493" s="19"/>
      <c r="AO15493" s="17"/>
    </row>
    <row r="15494" spans="35:41" x14ac:dyDescent="0.2">
      <c r="AI15494" s="19"/>
      <c r="AJ15494" s="16"/>
      <c r="AK15494" s="20"/>
      <c r="AL15494" s="24"/>
      <c r="AM15494" s="19"/>
      <c r="AN15494" s="19"/>
      <c r="AO15494" s="17"/>
    </row>
    <row r="15495" spans="35:41" x14ac:dyDescent="0.2">
      <c r="AI15495" s="19"/>
      <c r="AJ15495" s="16"/>
      <c r="AK15495" s="20"/>
      <c r="AL15495" s="24"/>
      <c r="AM15495" s="19"/>
      <c r="AN15495" s="19"/>
      <c r="AO15495" s="17"/>
    </row>
    <row r="15496" spans="35:41" x14ac:dyDescent="0.2">
      <c r="AI15496" s="19"/>
      <c r="AJ15496" s="16"/>
      <c r="AK15496" s="20"/>
      <c r="AL15496" s="24"/>
      <c r="AM15496" s="19"/>
      <c r="AN15496" s="19"/>
      <c r="AO15496" s="17"/>
    </row>
    <row r="15497" spans="35:41" x14ac:dyDescent="0.2">
      <c r="AI15497" s="19"/>
      <c r="AJ15497" s="16"/>
      <c r="AK15497" s="20"/>
      <c r="AL15497" s="24"/>
      <c r="AM15497" s="19"/>
      <c r="AN15497" s="19"/>
      <c r="AO15497" s="17"/>
    </row>
    <row r="15498" spans="35:41" x14ac:dyDescent="0.2">
      <c r="AI15498" s="19"/>
      <c r="AJ15498" s="16"/>
      <c r="AK15498" s="20"/>
      <c r="AL15498" s="24"/>
      <c r="AM15498" s="19"/>
      <c r="AN15498" s="19"/>
      <c r="AO15498" s="17"/>
    </row>
    <row r="15499" spans="35:41" x14ac:dyDescent="0.2">
      <c r="AI15499" s="19"/>
      <c r="AJ15499" s="16"/>
      <c r="AK15499" s="20"/>
      <c r="AL15499" s="24"/>
      <c r="AM15499" s="19"/>
      <c r="AN15499" s="19"/>
      <c r="AO15499" s="17"/>
    </row>
    <row r="15500" spans="35:41" x14ac:dyDescent="0.2">
      <c r="AI15500" s="19"/>
      <c r="AJ15500" s="16"/>
      <c r="AK15500" s="20"/>
      <c r="AL15500" s="24"/>
      <c r="AM15500" s="19"/>
      <c r="AN15500" s="19"/>
      <c r="AO15500" s="17"/>
    </row>
    <row r="15501" spans="35:41" x14ac:dyDescent="0.2">
      <c r="AI15501" s="19"/>
      <c r="AJ15501" s="16"/>
      <c r="AK15501" s="20"/>
      <c r="AL15501" s="24"/>
      <c r="AM15501" s="19"/>
      <c r="AN15501" s="19"/>
      <c r="AO15501" s="17"/>
    </row>
    <row r="15502" spans="35:41" x14ac:dyDescent="0.2">
      <c r="AI15502" s="19"/>
      <c r="AJ15502" s="16"/>
      <c r="AK15502" s="20"/>
      <c r="AL15502" s="24"/>
      <c r="AM15502" s="19"/>
      <c r="AN15502" s="19"/>
      <c r="AO15502" s="17"/>
    </row>
    <row r="15503" spans="35:41" x14ac:dyDescent="0.2">
      <c r="AI15503" s="19"/>
      <c r="AJ15503" s="16"/>
      <c r="AK15503" s="20"/>
      <c r="AL15503" s="24"/>
      <c r="AM15503" s="19"/>
      <c r="AN15503" s="19"/>
      <c r="AO15503" s="17"/>
    </row>
    <row r="15504" spans="35:41" x14ac:dyDescent="0.2">
      <c r="AI15504" s="19"/>
      <c r="AJ15504" s="16"/>
      <c r="AK15504" s="20"/>
      <c r="AL15504" s="24"/>
      <c r="AM15504" s="19"/>
      <c r="AN15504" s="19"/>
      <c r="AO15504" s="17"/>
    </row>
    <row r="15505" spans="35:41" x14ac:dyDescent="0.2">
      <c r="AI15505" s="19"/>
      <c r="AJ15505" s="16"/>
      <c r="AK15505" s="20"/>
      <c r="AL15505" s="24"/>
      <c r="AM15505" s="19"/>
      <c r="AN15505" s="19"/>
      <c r="AO15505" s="17"/>
    </row>
    <row r="15506" spans="35:41" x14ac:dyDescent="0.2">
      <c r="AI15506" s="19"/>
      <c r="AJ15506" s="16"/>
      <c r="AK15506" s="20"/>
      <c r="AL15506" s="24"/>
      <c r="AM15506" s="19"/>
      <c r="AN15506" s="19"/>
      <c r="AO15506" s="17"/>
    </row>
    <row r="15507" spans="35:41" x14ac:dyDescent="0.2">
      <c r="AI15507" s="19"/>
      <c r="AJ15507" s="16"/>
      <c r="AK15507" s="20"/>
      <c r="AL15507" s="24"/>
      <c r="AM15507" s="19"/>
      <c r="AN15507" s="19"/>
      <c r="AO15507" s="17"/>
    </row>
    <row r="15508" spans="35:41" x14ac:dyDescent="0.2">
      <c r="AI15508" s="19"/>
      <c r="AJ15508" s="16"/>
      <c r="AK15508" s="20"/>
      <c r="AL15508" s="24"/>
      <c r="AM15508" s="19"/>
      <c r="AN15508" s="19"/>
      <c r="AO15508" s="17"/>
    </row>
    <row r="15509" spans="35:41" x14ac:dyDescent="0.2">
      <c r="AI15509" s="19"/>
      <c r="AJ15509" s="16"/>
      <c r="AK15509" s="20"/>
      <c r="AL15509" s="24"/>
      <c r="AM15509" s="19"/>
      <c r="AN15509" s="19"/>
      <c r="AO15509" s="17"/>
    </row>
    <row r="15510" spans="35:41" x14ac:dyDescent="0.2">
      <c r="AI15510" s="19"/>
      <c r="AJ15510" s="16"/>
      <c r="AK15510" s="20"/>
      <c r="AL15510" s="24"/>
      <c r="AM15510" s="19"/>
      <c r="AN15510" s="19"/>
      <c r="AO15510" s="17"/>
    </row>
    <row r="15511" spans="35:41" x14ac:dyDescent="0.2">
      <c r="AI15511" s="19"/>
      <c r="AJ15511" s="16"/>
      <c r="AK15511" s="20"/>
      <c r="AL15511" s="24"/>
      <c r="AM15511" s="19"/>
      <c r="AN15511" s="19"/>
      <c r="AO15511" s="17"/>
    </row>
    <row r="15512" spans="35:41" x14ac:dyDescent="0.2">
      <c r="AI15512" s="19"/>
      <c r="AJ15512" s="16"/>
      <c r="AK15512" s="20"/>
      <c r="AL15512" s="24"/>
      <c r="AM15512" s="19"/>
      <c r="AN15512" s="19"/>
      <c r="AO15512" s="17"/>
    </row>
    <row r="15513" spans="35:41" x14ac:dyDescent="0.2">
      <c r="AI15513" s="19"/>
      <c r="AJ15513" s="16"/>
      <c r="AK15513" s="20"/>
      <c r="AL15513" s="24"/>
      <c r="AM15513" s="19"/>
      <c r="AN15513" s="19"/>
      <c r="AO15513" s="17"/>
    </row>
    <row r="15514" spans="35:41" x14ac:dyDescent="0.2">
      <c r="AI15514" s="19"/>
      <c r="AJ15514" s="16"/>
      <c r="AK15514" s="20"/>
      <c r="AL15514" s="24"/>
      <c r="AM15514" s="19"/>
      <c r="AN15514" s="19"/>
      <c r="AO15514" s="17"/>
    </row>
    <row r="15515" spans="35:41" x14ac:dyDescent="0.2">
      <c r="AI15515" s="19"/>
      <c r="AJ15515" s="16"/>
      <c r="AK15515" s="20"/>
      <c r="AL15515" s="24"/>
      <c r="AM15515" s="19"/>
      <c r="AN15515" s="19"/>
      <c r="AO15515" s="17"/>
    </row>
    <row r="15516" spans="35:41" x14ac:dyDescent="0.2">
      <c r="AI15516" s="19"/>
      <c r="AJ15516" s="16"/>
      <c r="AK15516" s="20"/>
      <c r="AL15516" s="24"/>
      <c r="AM15516" s="19"/>
      <c r="AN15516" s="19"/>
      <c r="AO15516" s="17"/>
    </row>
    <row r="15517" spans="35:41" x14ac:dyDescent="0.2">
      <c r="AI15517" s="19"/>
      <c r="AJ15517" s="16"/>
      <c r="AK15517" s="20"/>
      <c r="AL15517" s="24"/>
      <c r="AM15517" s="19"/>
      <c r="AN15517" s="19"/>
      <c r="AO15517" s="17"/>
    </row>
    <row r="15518" spans="35:41" x14ac:dyDescent="0.2">
      <c r="AI15518" s="19"/>
      <c r="AJ15518" s="16"/>
      <c r="AK15518" s="20"/>
      <c r="AL15518" s="24"/>
      <c r="AM15518" s="19"/>
      <c r="AN15518" s="19"/>
      <c r="AO15518" s="17"/>
    </row>
    <row r="15519" spans="35:41" x14ac:dyDescent="0.2">
      <c r="AI15519" s="19"/>
      <c r="AJ15519" s="16"/>
      <c r="AK15519" s="20"/>
      <c r="AL15519" s="24"/>
      <c r="AM15519" s="19"/>
      <c r="AN15519" s="19"/>
      <c r="AO15519" s="17"/>
    </row>
    <row r="15520" spans="35:41" x14ac:dyDescent="0.2">
      <c r="AI15520" s="19"/>
      <c r="AJ15520" s="16"/>
      <c r="AK15520" s="20"/>
      <c r="AL15520" s="24"/>
      <c r="AM15520" s="19"/>
      <c r="AN15520" s="19"/>
      <c r="AO15520" s="17"/>
    </row>
    <row r="15521" spans="35:41" x14ac:dyDescent="0.2">
      <c r="AI15521" s="19"/>
      <c r="AJ15521" s="16"/>
      <c r="AK15521" s="20"/>
      <c r="AL15521" s="24"/>
      <c r="AM15521" s="19"/>
      <c r="AN15521" s="19"/>
      <c r="AO15521" s="17"/>
    </row>
    <row r="15522" spans="35:41" x14ac:dyDescent="0.2">
      <c r="AI15522" s="19"/>
      <c r="AJ15522" s="16"/>
      <c r="AK15522" s="20"/>
      <c r="AL15522" s="24"/>
      <c r="AM15522" s="19"/>
      <c r="AN15522" s="19"/>
      <c r="AO15522" s="17"/>
    </row>
    <row r="15523" spans="35:41" x14ac:dyDescent="0.2">
      <c r="AI15523" s="19"/>
      <c r="AJ15523" s="16"/>
      <c r="AK15523" s="20"/>
      <c r="AL15523" s="24"/>
      <c r="AM15523" s="19"/>
      <c r="AN15523" s="19"/>
      <c r="AO15523" s="17"/>
    </row>
    <row r="15524" spans="35:41" x14ac:dyDescent="0.2">
      <c r="AI15524" s="19"/>
      <c r="AJ15524" s="16"/>
      <c r="AK15524" s="20"/>
      <c r="AL15524" s="24"/>
      <c r="AM15524" s="19"/>
      <c r="AN15524" s="19"/>
      <c r="AO15524" s="17"/>
    </row>
    <row r="15525" spans="35:41" x14ac:dyDescent="0.2">
      <c r="AI15525" s="19"/>
      <c r="AJ15525" s="16"/>
      <c r="AK15525" s="20"/>
      <c r="AL15525" s="24"/>
      <c r="AM15525" s="19"/>
      <c r="AN15525" s="19"/>
      <c r="AO15525" s="17"/>
    </row>
    <row r="15526" spans="35:41" x14ac:dyDescent="0.2">
      <c r="AI15526" s="19"/>
      <c r="AJ15526" s="16"/>
      <c r="AK15526" s="20"/>
      <c r="AL15526" s="24"/>
      <c r="AM15526" s="19"/>
      <c r="AN15526" s="19"/>
      <c r="AO15526" s="17"/>
    </row>
    <row r="15527" spans="35:41" x14ac:dyDescent="0.2">
      <c r="AI15527" s="19"/>
      <c r="AJ15527" s="16"/>
      <c r="AK15527" s="20"/>
      <c r="AL15527" s="24"/>
      <c r="AM15527" s="19"/>
      <c r="AN15527" s="19"/>
      <c r="AO15527" s="17"/>
    </row>
    <row r="15528" spans="35:41" x14ac:dyDescent="0.2">
      <c r="AI15528" s="19"/>
      <c r="AJ15528" s="16"/>
      <c r="AK15528" s="20"/>
      <c r="AL15528" s="24"/>
      <c r="AM15528" s="19"/>
      <c r="AN15528" s="19"/>
      <c r="AO15528" s="17"/>
    </row>
    <row r="15529" spans="35:41" x14ac:dyDescent="0.2">
      <c r="AI15529" s="19"/>
      <c r="AJ15529" s="16"/>
      <c r="AK15529" s="20"/>
      <c r="AL15529" s="24"/>
      <c r="AM15529" s="19"/>
      <c r="AN15529" s="19"/>
      <c r="AO15529" s="17"/>
    </row>
    <row r="15530" spans="35:41" x14ac:dyDescent="0.2">
      <c r="AI15530" s="19"/>
      <c r="AJ15530" s="16"/>
      <c r="AK15530" s="20"/>
      <c r="AL15530" s="24"/>
      <c r="AM15530" s="19"/>
      <c r="AN15530" s="19"/>
      <c r="AO15530" s="17"/>
    </row>
    <row r="15531" spans="35:41" x14ac:dyDescent="0.2">
      <c r="AI15531" s="19"/>
      <c r="AJ15531" s="16"/>
      <c r="AK15531" s="20"/>
      <c r="AL15531" s="24"/>
      <c r="AM15531" s="19"/>
      <c r="AN15531" s="19"/>
      <c r="AO15531" s="17"/>
    </row>
    <row r="15532" spans="35:41" x14ac:dyDescent="0.2">
      <c r="AI15532" s="19"/>
      <c r="AJ15532" s="16"/>
      <c r="AK15532" s="20"/>
      <c r="AL15532" s="24"/>
      <c r="AM15532" s="19"/>
      <c r="AN15532" s="19"/>
      <c r="AO15532" s="17"/>
    </row>
    <row r="15533" spans="35:41" x14ac:dyDescent="0.2">
      <c r="AI15533" s="19"/>
      <c r="AJ15533" s="16"/>
      <c r="AK15533" s="20"/>
      <c r="AL15533" s="24"/>
      <c r="AM15533" s="19"/>
      <c r="AN15533" s="19"/>
      <c r="AO15533" s="17"/>
    </row>
    <row r="15534" spans="35:41" x14ac:dyDescent="0.2">
      <c r="AI15534" s="19"/>
      <c r="AJ15534" s="16"/>
      <c r="AK15534" s="20"/>
      <c r="AL15534" s="24"/>
      <c r="AM15534" s="19"/>
      <c r="AN15534" s="19"/>
      <c r="AO15534" s="17"/>
    </row>
    <row r="15535" spans="35:41" x14ac:dyDescent="0.2">
      <c r="AI15535" s="19"/>
      <c r="AJ15535" s="16"/>
      <c r="AK15535" s="20"/>
      <c r="AL15535" s="24"/>
      <c r="AM15535" s="19"/>
      <c r="AN15535" s="19"/>
      <c r="AO15535" s="17"/>
    </row>
    <row r="15536" spans="35:41" x14ac:dyDescent="0.2">
      <c r="AI15536" s="19"/>
      <c r="AJ15536" s="16"/>
      <c r="AK15536" s="20"/>
      <c r="AL15536" s="24"/>
      <c r="AM15536" s="19"/>
      <c r="AN15536" s="19"/>
      <c r="AO15536" s="17"/>
    </row>
    <row r="15537" spans="35:41" x14ac:dyDescent="0.2">
      <c r="AI15537" s="19"/>
      <c r="AJ15537" s="16"/>
      <c r="AK15537" s="20"/>
      <c r="AL15537" s="24"/>
      <c r="AM15537" s="19"/>
      <c r="AN15537" s="19"/>
      <c r="AO15537" s="17"/>
    </row>
    <row r="15538" spans="35:41" x14ac:dyDescent="0.2">
      <c r="AI15538" s="19"/>
      <c r="AJ15538" s="16"/>
      <c r="AK15538" s="20"/>
      <c r="AL15538" s="24"/>
      <c r="AM15538" s="19"/>
      <c r="AN15538" s="19"/>
      <c r="AO15538" s="17"/>
    </row>
    <row r="15539" spans="35:41" x14ac:dyDescent="0.2">
      <c r="AI15539" s="19"/>
      <c r="AJ15539" s="16"/>
      <c r="AK15539" s="20"/>
      <c r="AL15539" s="24"/>
      <c r="AM15539" s="19"/>
      <c r="AN15539" s="19"/>
      <c r="AO15539" s="17"/>
    </row>
    <row r="15540" spans="35:41" x14ac:dyDescent="0.2">
      <c r="AI15540" s="19"/>
      <c r="AJ15540" s="16"/>
      <c r="AK15540" s="20"/>
      <c r="AL15540" s="24"/>
      <c r="AM15540" s="19"/>
      <c r="AN15540" s="19"/>
      <c r="AO15540" s="17"/>
    </row>
    <row r="15541" spans="35:41" x14ac:dyDescent="0.2">
      <c r="AI15541" s="19"/>
      <c r="AJ15541" s="16"/>
      <c r="AK15541" s="20"/>
      <c r="AL15541" s="24"/>
      <c r="AM15541" s="19"/>
      <c r="AN15541" s="19"/>
      <c r="AO15541" s="17"/>
    </row>
    <row r="15542" spans="35:41" x14ac:dyDescent="0.2">
      <c r="AI15542" s="19"/>
      <c r="AJ15542" s="16"/>
      <c r="AK15542" s="20"/>
      <c r="AL15542" s="24"/>
      <c r="AM15542" s="19"/>
      <c r="AN15542" s="19"/>
      <c r="AO15542" s="17"/>
    </row>
    <row r="15543" spans="35:41" x14ac:dyDescent="0.2">
      <c r="AI15543" s="19"/>
      <c r="AJ15543" s="16"/>
      <c r="AK15543" s="20"/>
      <c r="AL15543" s="24"/>
      <c r="AM15543" s="19"/>
      <c r="AN15543" s="19"/>
      <c r="AO15543" s="17"/>
    </row>
    <row r="15544" spans="35:41" x14ac:dyDescent="0.2">
      <c r="AI15544" s="19"/>
      <c r="AJ15544" s="16"/>
      <c r="AK15544" s="20"/>
      <c r="AL15544" s="24"/>
      <c r="AM15544" s="19"/>
      <c r="AN15544" s="19"/>
      <c r="AO15544" s="17"/>
    </row>
    <row r="15545" spans="35:41" x14ac:dyDescent="0.2">
      <c r="AI15545" s="19"/>
      <c r="AJ15545" s="16"/>
      <c r="AK15545" s="20"/>
      <c r="AL15545" s="24"/>
      <c r="AM15545" s="19"/>
      <c r="AN15545" s="19"/>
      <c r="AO15545" s="17"/>
    </row>
    <row r="15546" spans="35:41" x14ac:dyDescent="0.2">
      <c r="AI15546" s="19"/>
      <c r="AJ15546" s="16"/>
      <c r="AK15546" s="20"/>
      <c r="AL15546" s="24"/>
      <c r="AM15546" s="19"/>
      <c r="AN15546" s="19"/>
      <c r="AO15546" s="17"/>
    </row>
    <row r="15547" spans="35:41" x14ac:dyDescent="0.2">
      <c r="AI15547" s="19"/>
      <c r="AJ15547" s="16"/>
      <c r="AK15547" s="20"/>
      <c r="AL15547" s="24"/>
      <c r="AM15547" s="19"/>
      <c r="AN15547" s="19"/>
      <c r="AO15547" s="17"/>
    </row>
    <row r="15548" spans="35:41" x14ac:dyDescent="0.2">
      <c r="AI15548" s="19"/>
      <c r="AJ15548" s="16"/>
      <c r="AK15548" s="20"/>
      <c r="AL15548" s="24"/>
      <c r="AM15548" s="19"/>
      <c r="AN15548" s="19"/>
      <c r="AO15548" s="17"/>
    </row>
    <row r="15549" spans="35:41" x14ac:dyDescent="0.2">
      <c r="AI15549" s="19"/>
      <c r="AJ15549" s="16"/>
      <c r="AK15549" s="20"/>
      <c r="AL15549" s="24"/>
      <c r="AM15549" s="19"/>
      <c r="AN15549" s="19"/>
      <c r="AO15549" s="17"/>
    </row>
    <row r="15550" spans="35:41" x14ac:dyDescent="0.2">
      <c r="AI15550" s="19"/>
      <c r="AJ15550" s="16"/>
      <c r="AK15550" s="20"/>
      <c r="AL15550" s="24"/>
      <c r="AM15550" s="19"/>
      <c r="AN15550" s="19"/>
      <c r="AO15550" s="17"/>
    </row>
    <row r="15551" spans="35:41" x14ac:dyDescent="0.2">
      <c r="AI15551" s="19"/>
      <c r="AJ15551" s="16"/>
      <c r="AK15551" s="20"/>
      <c r="AL15551" s="24"/>
      <c r="AM15551" s="19"/>
      <c r="AN15551" s="19"/>
      <c r="AO15551" s="17"/>
    </row>
    <row r="15552" spans="35:41" x14ac:dyDescent="0.2">
      <c r="AI15552" s="19"/>
      <c r="AJ15552" s="16"/>
      <c r="AK15552" s="20"/>
      <c r="AL15552" s="24"/>
      <c r="AM15552" s="19"/>
      <c r="AN15552" s="19"/>
      <c r="AO15552" s="17"/>
    </row>
    <row r="15553" spans="35:41" x14ac:dyDescent="0.2">
      <c r="AI15553" s="19"/>
      <c r="AJ15553" s="16"/>
      <c r="AK15553" s="20"/>
      <c r="AL15553" s="24"/>
      <c r="AM15553" s="19"/>
      <c r="AN15553" s="19"/>
      <c r="AO15553" s="17"/>
    </row>
    <row r="15554" spans="35:41" x14ac:dyDescent="0.2">
      <c r="AI15554" s="19"/>
      <c r="AJ15554" s="16"/>
      <c r="AK15554" s="20"/>
      <c r="AL15554" s="24"/>
      <c r="AM15554" s="19"/>
      <c r="AN15554" s="19"/>
      <c r="AO15554" s="17"/>
    </row>
    <row r="15555" spans="35:41" x14ac:dyDescent="0.2">
      <c r="AI15555" s="19"/>
      <c r="AJ15555" s="16"/>
      <c r="AK15555" s="20"/>
      <c r="AL15555" s="24"/>
      <c r="AM15555" s="19"/>
      <c r="AN15555" s="19"/>
      <c r="AO15555" s="17"/>
    </row>
    <row r="15556" spans="35:41" x14ac:dyDescent="0.2">
      <c r="AI15556" s="19"/>
      <c r="AJ15556" s="16"/>
      <c r="AK15556" s="20"/>
      <c r="AL15556" s="24"/>
      <c r="AM15556" s="19"/>
      <c r="AN15556" s="19"/>
      <c r="AO15556" s="17"/>
    </row>
    <row r="15557" spans="35:41" x14ac:dyDescent="0.2">
      <c r="AI15557" s="19"/>
      <c r="AJ15557" s="16"/>
      <c r="AK15557" s="20"/>
      <c r="AL15557" s="24"/>
      <c r="AM15557" s="19"/>
      <c r="AN15557" s="19"/>
      <c r="AO15557" s="17"/>
    </row>
    <row r="15558" spans="35:41" x14ac:dyDescent="0.2">
      <c r="AI15558" s="19"/>
      <c r="AJ15558" s="16"/>
      <c r="AK15558" s="20"/>
      <c r="AL15558" s="24"/>
      <c r="AM15558" s="19"/>
      <c r="AN15558" s="19"/>
      <c r="AO15558" s="17"/>
    </row>
    <row r="15559" spans="35:41" x14ac:dyDescent="0.2">
      <c r="AI15559" s="19"/>
      <c r="AJ15559" s="16"/>
      <c r="AK15559" s="20"/>
      <c r="AL15559" s="24"/>
      <c r="AM15559" s="19"/>
      <c r="AN15559" s="19"/>
      <c r="AO15559" s="17"/>
    </row>
    <row r="15560" spans="35:41" x14ac:dyDescent="0.2">
      <c r="AI15560" s="19"/>
      <c r="AJ15560" s="16"/>
      <c r="AK15560" s="20"/>
      <c r="AL15560" s="24"/>
      <c r="AM15560" s="19"/>
      <c r="AN15560" s="19"/>
      <c r="AO15560" s="17"/>
    </row>
    <row r="15561" spans="35:41" x14ac:dyDescent="0.2">
      <c r="AI15561" s="19"/>
      <c r="AJ15561" s="16"/>
      <c r="AK15561" s="20"/>
      <c r="AL15561" s="24"/>
      <c r="AM15561" s="19"/>
      <c r="AN15561" s="19"/>
      <c r="AO15561" s="17"/>
    </row>
    <row r="15562" spans="35:41" x14ac:dyDescent="0.2">
      <c r="AI15562" s="19"/>
      <c r="AJ15562" s="16"/>
      <c r="AK15562" s="20"/>
      <c r="AL15562" s="24"/>
      <c r="AM15562" s="19"/>
      <c r="AN15562" s="19"/>
      <c r="AO15562" s="17"/>
    </row>
    <row r="15563" spans="35:41" x14ac:dyDescent="0.2">
      <c r="AI15563" s="19"/>
      <c r="AJ15563" s="16"/>
      <c r="AK15563" s="20"/>
      <c r="AL15563" s="24"/>
      <c r="AM15563" s="19"/>
      <c r="AN15563" s="19"/>
      <c r="AO15563" s="17"/>
    </row>
    <row r="15564" spans="35:41" x14ac:dyDescent="0.2">
      <c r="AI15564" s="19"/>
      <c r="AJ15564" s="16"/>
      <c r="AK15564" s="20"/>
      <c r="AL15564" s="24"/>
      <c r="AM15564" s="19"/>
      <c r="AN15564" s="19"/>
      <c r="AO15564" s="17"/>
    </row>
    <row r="15565" spans="35:41" x14ac:dyDescent="0.2">
      <c r="AI15565" s="19"/>
      <c r="AJ15565" s="16"/>
      <c r="AK15565" s="20"/>
      <c r="AL15565" s="24"/>
      <c r="AM15565" s="19"/>
      <c r="AN15565" s="19"/>
      <c r="AO15565" s="17"/>
    </row>
    <row r="15566" spans="35:41" x14ac:dyDescent="0.2">
      <c r="AI15566" s="19"/>
      <c r="AJ15566" s="16"/>
      <c r="AK15566" s="20"/>
      <c r="AL15566" s="24"/>
      <c r="AM15566" s="19"/>
      <c r="AN15566" s="19"/>
      <c r="AO15566" s="17"/>
    </row>
    <row r="15567" spans="35:41" x14ac:dyDescent="0.2">
      <c r="AI15567" s="19"/>
      <c r="AJ15567" s="16"/>
      <c r="AK15567" s="20"/>
      <c r="AL15567" s="24"/>
      <c r="AM15567" s="19"/>
      <c r="AN15567" s="19"/>
      <c r="AO15567" s="17"/>
    </row>
    <row r="15568" spans="35:41" x14ac:dyDescent="0.2">
      <c r="AI15568" s="19"/>
      <c r="AJ15568" s="16"/>
      <c r="AK15568" s="20"/>
      <c r="AL15568" s="24"/>
      <c r="AM15568" s="19"/>
      <c r="AN15568" s="19"/>
      <c r="AO15568" s="17"/>
    </row>
    <row r="15569" spans="35:41" x14ac:dyDescent="0.2">
      <c r="AI15569" s="19"/>
      <c r="AJ15569" s="16"/>
      <c r="AK15569" s="20"/>
      <c r="AL15569" s="24"/>
      <c r="AM15569" s="19"/>
      <c r="AN15569" s="19"/>
      <c r="AO15569" s="17"/>
    </row>
    <row r="15570" spans="35:41" x14ac:dyDescent="0.2">
      <c r="AI15570" s="19"/>
      <c r="AJ15570" s="16"/>
      <c r="AK15570" s="20"/>
      <c r="AL15570" s="24"/>
      <c r="AM15570" s="19"/>
      <c r="AN15570" s="19"/>
      <c r="AO15570" s="17"/>
    </row>
    <row r="15571" spans="35:41" x14ac:dyDescent="0.2">
      <c r="AI15571" s="19"/>
      <c r="AJ15571" s="16"/>
      <c r="AK15571" s="20"/>
      <c r="AL15571" s="24"/>
      <c r="AM15571" s="19"/>
      <c r="AN15571" s="19"/>
      <c r="AO15571" s="17"/>
    </row>
    <row r="15572" spans="35:41" x14ac:dyDescent="0.2">
      <c r="AI15572" s="19"/>
      <c r="AJ15572" s="16"/>
      <c r="AK15572" s="20"/>
      <c r="AL15572" s="24"/>
      <c r="AM15572" s="19"/>
      <c r="AN15572" s="19"/>
      <c r="AO15572" s="17"/>
    </row>
    <row r="15573" spans="35:41" x14ac:dyDescent="0.2">
      <c r="AI15573" s="19"/>
      <c r="AJ15573" s="16"/>
      <c r="AK15573" s="20"/>
      <c r="AL15573" s="24"/>
      <c r="AM15573" s="19"/>
      <c r="AN15573" s="19"/>
      <c r="AO15573" s="17"/>
    </row>
    <row r="15574" spans="35:41" x14ac:dyDescent="0.2">
      <c r="AI15574" s="19"/>
      <c r="AJ15574" s="16"/>
      <c r="AK15574" s="20"/>
      <c r="AL15574" s="24"/>
      <c r="AM15574" s="19"/>
      <c r="AN15574" s="19"/>
      <c r="AO15574" s="17"/>
    </row>
    <row r="15575" spans="35:41" x14ac:dyDescent="0.2">
      <c r="AI15575" s="19"/>
      <c r="AJ15575" s="16"/>
      <c r="AK15575" s="20"/>
      <c r="AL15575" s="24"/>
      <c r="AM15575" s="19"/>
      <c r="AN15575" s="19"/>
      <c r="AO15575" s="17"/>
    </row>
    <row r="15576" spans="35:41" x14ac:dyDescent="0.2">
      <c r="AI15576" s="19"/>
      <c r="AJ15576" s="16"/>
      <c r="AK15576" s="20"/>
      <c r="AL15576" s="24"/>
      <c r="AM15576" s="19"/>
      <c r="AN15576" s="19"/>
      <c r="AO15576" s="17"/>
    </row>
    <row r="15577" spans="35:41" x14ac:dyDescent="0.2">
      <c r="AI15577" s="19"/>
      <c r="AJ15577" s="16"/>
      <c r="AK15577" s="20"/>
      <c r="AL15577" s="24"/>
      <c r="AM15577" s="19"/>
      <c r="AN15577" s="19"/>
      <c r="AO15577" s="17"/>
    </row>
    <row r="15578" spans="35:41" x14ac:dyDescent="0.2">
      <c r="AI15578" s="19"/>
      <c r="AJ15578" s="16"/>
      <c r="AK15578" s="20"/>
      <c r="AL15578" s="24"/>
      <c r="AM15578" s="19"/>
      <c r="AN15578" s="19"/>
      <c r="AO15578" s="17"/>
    </row>
    <row r="15579" spans="35:41" x14ac:dyDescent="0.2">
      <c r="AI15579" s="19"/>
      <c r="AJ15579" s="16"/>
      <c r="AK15579" s="20"/>
      <c r="AL15579" s="24"/>
      <c r="AM15579" s="19"/>
      <c r="AN15579" s="19"/>
      <c r="AO15579" s="17"/>
    </row>
    <row r="15580" spans="35:41" x14ac:dyDescent="0.2">
      <c r="AI15580" s="19"/>
      <c r="AJ15580" s="16"/>
      <c r="AK15580" s="20"/>
      <c r="AL15580" s="24"/>
      <c r="AM15580" s="19"/>
      <c r="AN15580" s="19"/>
      <c r="AO15580" s="17"/>
    </row>
    <row r="15581" spans="35:41" x14ac:dyDescent="0.2">
      <c r="AI15581" s="19"/>
      <c r="AJ15581" s="16"/>
      <c r="AK15581" s="20"/>
      <c r="AL15581" s="24"/>
      <c r="AM15581" s="19"/>
      <c r="AN15581" s="19"/>
      <c r="AO15581" s="17"/>
    </row>
    <row r="15582" spans="35:41" x14ac:dyDescent="0.2">
      <c r="AI15582" s="19"/>
      <c r="AJ15582" s="16"/>
      <c r="AK15582" s="20"/>
      <c r="AL15582" s="24"/>
      <c r="AM15582" s="19"/>
      <c r="AN15582" s="19"/>
      <c r="AO15582" s="17"/>
    </row>
    <row r="15583" spans="35:41" x14ac:dyDescent="0.2">
      <c r="AI15583" s="19"/>
      <c r="AJ15583" s="16"/>
      <c r="AK15583" s="20"/>
      <c r="AL15583" s="24"/>
      <c r="AM15583" s="19"/>
      <c r="AN15583" s="19"/>
      <c r="AO15583" s="17"/>
    </row>
    <row r="15584" spans="35:41" x14ac:dyDescent="0.2">
      <c r="AI15584" s="19"/>
      <c r="AJ15584" s="16"/>
      <c r="AK15584" s="20"/>
      <c r="AL15584" s="24"/>
      <c r="AM15584" s="19"/>
      <c r="AN15584" s="19"/>
      <c r="AO15584" s="17"/>
    </row>
    <row r="15585" spans="35:41" x14ac:dyDescent="0.2">
      <c r="AI15585" s="19"/>
      <c r="AJ15585" s="16"/>
      <c r="AK15585" s="20"/>
      <c r="AL15585" s="24"/>
      <c r="AM15585" s="19"/>
      <c r="AN15585" s="19"/>
      <c r="AO15585" s="17"/>
    </row>
    <row r="15586" spans="35:41" x14ac:dyDescent="0.2">
      <c r="AI15586" s="19"/>
      <c r="AJ15586" s="16"/>
      <c r="AK15586" s="20"/>
      <c r="AL15586" s="24"/>
      <c r="AM15586" s="19"/>
      <c r="AN15586" s="19"/>
      <c r="AO15586" s="17"/>
    </row>
    <row r="15587" spans="35:41" x14ac:dyDescent="0.2">
      <c r="AI15587" s="19"/>
      <c r="AJ15587" s="16"/>
      <c r="AK15587" s="20"/>
      <c r="AL15587" s="24"/>
      <c r="AM15587" s="19"/>
      <c r="AN15587" s="19"/>
      <c r="AO15587" s="17"/>
    </row>
    <row r="15588" spans="35:41" x14ac:dyDescent="0.2">
      <c r="AI15588" s="19"/>
      <c r="AJ15588" s="16"/>
      <c r="AK15588" s="20"/>
      <c r="AL15588" s="24"/>
      <c r="AM15588" s="19"/>
      <c r="AN15588" s="19"/>
      <c r="AO15588" s="17"/>
    </row>
    <row r="15589" spans="35:41" x14ac:dyDescent="0.2">
      <c r="AI15589" s="19"/>
      <c r="AJ15589" s="16"/>
      <c r="AK15589" s="20"/>
      <c r="AL15589" s="24"/>
      <c r="AM15589" s="19"/>
      <c r="AN15589" s="19"/>
      <c r="AO15589" s="17"/>
    </row>
    <row r="15590" spans="35:41" x14ac:dyDescent="0.2">
      <c r="AI15590" s="19"/>
      <c r="AJ15590" s="16"/>
      <c r="AK15590" s="20"/>
      <c r="AL15590" s="24"/>
      <c r="AM15590" s="19"/>
      <c r="AN15590" s="19"/>
      <c r="AO15590" s="17"/>
    </row>
    <row r="15591" spans="35:41" x14ac:dyDescent="0.2">
      <c r="AI15591" s="19"/>
      <c r="AJ15591" s="16"/>
      <c r="AK15591" s="20"/>
      <c r="AL15591" s="24"/>
      <c r="AM15591" s="19"/>
      <c r="AN15591" s="19"/>
      <c r="AO15591" s="17"/>
    </row>
    <row r="15592" spans="35:41" x14ac:dyDescent="0.2">
      <c r="AI15592" s="19"/>
      <c r="AJ15592" s="16"/>
      <c r="AK15592" s="20"/>
      <c r="AL15592" s="24"/>
      <c r="AM15592" s="19"/>
      <c r="AN15592" s="19"/>
      <c r="AO15592" s="17"/>
    </row>
    <row r="15593" spans="35:41" x14ac:dyDescent="0.2">
      <c r="AI15593" s="19"/>
      <c r="AJ15593" s="16"/>
      <c r="AK15593" s="20"/>
      <c r="AL15593" s="24"/>
      <c r="AM15593" s="19"/>
      <c r="AN15593" s="19"/>
      <c r="AO15593" s="17"/>
    </row>
    <row r="15594" spans="35:41" x14ac:dyDescent="0.2">
      <c r="AI15594" s="19"/>
      <c r="AJ15594" s="16"/>
      <c r="AK15594" s="20"/>
      <c r="AL15594" s="24"/>
      <c r="AM15594" s="19"/>
      <c r="AN15594" s="19"/>
      <c r="AO15594" s="17"/>
    </row>
    <row r="15595" spans="35:41" x14ac:dyDescent="0.2">
      <c r="AI15595" s="19"/>
      <c r="AJ15595" s="16"/>
      <c r="AK15595" s="20"/>
      <c r="AL15595" s="24"/>
      <c r="AM15595" s="19"/>
      <c r="AN15595" s="19"/>
      <c r="AO15595" s="17"/>
    </row>
    <row r="15596" spans="35:41" x14ac:dyDescent="0.2">
      <c r="AI15596" s="19"/>
      <c r="AJ15596" s="16"/>
      <c r="AK15596" s="20"/>
      <c r="AL15596" s="24"/>
      <c r="AM15596" s="19"/>
      <c r="AN15596" s="19"/>
      <c r="AO15596" s="17"/>
    </row>
    <row r="15597" spans="35:41" x14ac:dyDescent="0.2">
      <c r="AI15597" s="19"/>
      <c r="AJ15597" s="16"/>
      <c r="AK15597" s="20"/>
      <c r="AL15597" s="24"/>
      <c r="AM15597" s="19"/>
      <c r="AN15597" s="19"/>
      <c r="AO15597" s="17"/>
    </row>
    <row r="15598" spans="35:41" x14ac:dyDescent="0.2">
      <c r="AI15598" s="19"/>
      <c r="AJ15598" s="16"/>
      <c r="AK15598" s="20"/>
      <c r="AL15598" s="24"/>
      <c r="AM15598" s="19"/>
      <c r="AN15598" s="19"/>
      <c r="AO15598" s="17"/>
    </row>
    <row r="15599" spans="35:41" x14ac:dyDescent="0.2">
      <c r="AI15599" s="19"/>
      <c r="AJ15599" s="16"/>
      <c r="AK15599" s="20"/>
      <c r="AL15599" s="24"/>
      <c r="AM15599" s="19"/>
      <c r="AN15599" s="19"/>
      <c r="AO15599" s="17"/>
    </row>
    <row r="15600" spans="35:41" x14ac:dyDescent="0.2">
      <c r="AI15600" s="19"/>
      <c r="AJ15600" s="16"/>
      <c r="AK15600" s="20"/>
      <c r="AL15600" s="24"/>
      <c r="AM15600" s="19"/>
      <c r="AN15600" s="19"/>
      <c r="AO15600" s="17"/>
    </row>
    <row r="15601" spans="35:41" x14ac:dyDescent="0.2">
      <c r="AI15601" s="19"/>
      <c r="AJ15601" s="16"/>
      <c r="AK15601" s="20"/>
      <c r="AL15601" s="24"/>
      <c r="AM15601" s="19"/>
      <c r="AN15601" s="19"/>
      <c r="AO15601" s="17"/>
    </row>
    <row r="15602" spans="35:41" x14ac:dyDescent="0.2">
      <c r="AI15602" s="19"/>
      <c r="AJ15602" s="16"/>
      <c r="AK15602" s="20"/>
      <c r="AL15602" s="24"/>
      <c r="AM15602" s="19"/>
      <c r="AN15602" s="19"/>
      <c r="AO15602" s="17"/>
    </row>
    <row r="15603" spans="35:41" x14ac:dyDescent="0.2">
      <c r="AI15603" s="19"/>
      <c r="AJ15603" s="16"/>
      <c r="AK15603" s="20"/>
      <c r="AL15603" s="24"/>
      <c r="AM15603" s="19"/>
      <c r="AN15603" s="19"/>
      <c r="AO15603" s="17"/>
    </row>
    <row r="15604" spans="35:41" x14ac:dyDescent="0.2">
      <c r="AI15604" s="19"/>
      <c r="AJ15604" s="16"/>
      <c r="AK15604" s="20"/>
      <c r="AL15604" s="24"/>
      <c r="AM15604" s="19"/>
      <c r="AN15604" s="19"/>
      <c r="AO15604" s="17"/>
    </row>
    <row r="15605" spans="35:41" x14ac:dyDescent="0.2">
      <c r="AI15605" s="19"/>
      <c r="AJ15605" s="16"/>
      <c r="AK15605" s="20"/>
      <c r="AL15605" s="24"/>
      <c r="AM15605" s="19"/>
      <c r="AN15605" s="19"/>
      <c r="AO15605" s="17"/>
    </row>
    <row r="15606" spans="35:41" x14ac:dyDescent="0.2">
      <c r="AI15606" s="19"/>
      <c r="AJ15606" s="16"/>
      <c r="AK15606" s="20"/>
      <c r="AL15606" s="24"/>
      <c r="AM15606" s="19"/>
      <c r="AN15606" s="19"/>
      <c r="AO15606" s="17"/>
    </row>
    <row r="15607" spans="35:41" x14ac:dyDescent="0.2">
      <c r="AI15607" s="19"/>
      <c r="AJ15607" s="16"/>
      <c r="AK15607" s="20"/>
      <c r="AL15607" s="24"/>
      <c r="AM15607" s="19"/>
      <c r="AN15607" s="19"/>
      <c r="AO15607" s="17"/>
    </row>
    <row r="15608" spans="35:41" x14ac:dyDescent="0.2">
      <c r="AI15608" s="19"/>
      <c r="AJ15608" s="16"/>
      <c r="AK15608" s="20"/>
      <c r="AL15608" s="24"/>
      <c r="AM15608" s="19"/>
      <c r="AN15608" s="19"/>
      <c r="AO15608" s="17"/>
    </row>
    <row r="15609" spans="35:41" x14ac:dyDescent="0.2">
      <c r="AI15609" s="19"/>
      <c r="AJ15609" s="16"/>
      <c r="AK15609" s="20"/>
      <c r="AL15609" s="24"/>
      <c r="AM15609" s="19"/>
      <c r="AN15609" s="19"/>
      <c r="AO15609" s="17"/>
    </row>
    <row r="15610" spans="35:41" x14ac:dyDescent="0.2">
      <c r="AI15610" s="19"/>
      <c r="AJ15610" s="16"/>
      <c r="AK15610" s="20"/>
      <c r="AL15610" s="24"/>
      <c r="AM15610" s="19"/>
      <c r="AN15610" s="19"/>
      <c r="AO15610" s="17"/>
    </row>
    <row r="15611" spans="35:41" x14ac:dyDescent="0.2">
      <c r="AI15611" s="19"/>
      <c r="AJ15611" s="16"/>
      <c r="AK15611" s="20"/>
      <c r="AL15611" s="24"/>
      <c r="AM15611" s="19"/>
      <c r="AN15611" s="19"/>
      <c r="AO15611" s="17"/>
    </row>
    <row r="15612" spans="35:41" x14ac:dyDescent="0.2">
      <c r="AI15612" s="19"/>
      <c r="AJ15612" s="16"/>
      <c r="AK15612" s="20"/>
      <c r="AL15612" s="24"/>
      <c r="AM15612" s="19"/>
      <c r="AN15612" s="19"/>
      <c r="AO15612" s="17"/>
    </row>
    <row r="15613" spans="35:41" x14ac:dyDescent="0.2">
      <c r="AI15613" s="19"/>
      <c r="AJ15613" s="16"/>
      <c r="AK15613" s="20"/>
      <c r="AL15613" s="24"/>
      <c r="AM15613" s="19"/>
      <c r="AN15613" s="19"/>
      <c r="AO15613" s="17"/>
    </row>
    <row r="15614" spans="35:41" x14ac:dyDescent="0.2">
      <c r="AI15614" s="19"/>
      <c r="AJ15614" s="16"/>
      <c r="AK15614" s="20"/>
      <c r="AL15614" s="24"/>
      <c r="AM15614" s="19"/>
      <c r="AN15614" s="19"/>
      <c r="AO15614" s="17"/>
    </row>
    <row r="15615" spans="35:41" x14ac:dyDescent="0.2">
      <c r="AI15615" s="19"/>
      <c r="AJ15615" s="16"/>
      <c r="AK15615" s="20"/>
      <c r="AL15615" s="24"/>
      <c r="AM15615" s="19"/>
      <c r="AN15615" s="19"/>
      <c r="AO15615" s="17"/>
    </row>
    <row r="15616" spans="35:41" x14ac:dyDescent="0.2">
      <c r="AI15616" s="19"/>
      <c r="AJ15616" s="16"/>
      <c r="AK15616" s="20"/>
      <c r="AL15616" s="24"/>
      <c r="AM15616" s="19"/>
      <c r="AN15616" s="19"/>
      <c r="AO15616" s="17"/>
    </row>
    <row r="15617" spans="35:41" x14ac:dyDescent="0.2">
      <c r="AI15617" s="19"/>
      <c r="AJ15617" s="16"/>
      <c r="AK15617" s="20"/>
      <c r="AL15617" s="24"/>
      <c r="AM15617" s="19"/>
      <c r="AN15617" s="19"/>
      <c r="AO15617" s="17"/>
    </row>
    <row r="15618" spans="35:41" x14ac:dyDescent="0.2">
      <c r="AI15618" s="19"/>
      <c r="AJ15618" s="16"/>
      <c r="AK15618" s="20"/>
      <c r="AL15618" s="24"/>
      <c r="AM15618" s="19"/>
      <c r="AN15618" s="19"/>
      <c r="AO15618" s="17"/>
    </row>
    <row r="15619" spans="35:41" x14ac:dyDescent="0.2">
      <c r="AI15619" s="19"/>
      <c r="AJ15619" s="16"/>
      <c r="AK15619" s="20"/>
      <c r="AL15619" s="24"/>
      <c r="AM15619" s="19"/>
      <c r="AN15619" s="19"/>
      <c r="AO15619" s="17"/>
    </row>
    <row r="15620" spans="35:41" x14ac:dyDescent="0.2">
      <c r="AI15620" s="19"/>
      <c r="AJ15620" s="16"/>
      <c r="AK15620" s="20"/>
      <c r="AL15620" s="24"/>
      <c r="AM15620" s="19"/>
      <c r="AN15620" s="19"/>
      <c r="AO15620" s="17"/>
    </row>
    <row r="15621" spans="35:41" x14ac:dyDescent="0.2">
      <c r="AI15621" s="19"/>
      <c r="AJ15621" s="16"/>
      <c r="AK15621" s="20"/>
      <c r="AL15621" s="24"/>
      <c r="AM15621" s="19"/>
      <c r="AN15621" s="19"/>
      <c r="AO15621" s="17"/>
    </row>
    <row r="15622" spans="35:41" x14ac:dyDescent="0.2">
      <c r="AI15622" s="19"/>
      <c r="AJ15622" s="16"/>
      <c r="AK15622" s="20"/>
      <c r="AL15622" s="24"/>
      <c r="AM15622" s="19"/>
      <c r="AN15622" s="19"/>
      <c r="AO15622" s="17"/>
    </row>
    <row r="15623" spans="35:41" x14ac:dyDescent="0.2">
      <c r="AI15623" s="19"/>
      <c r="AJ15623" s="16"/>
      <c r="AK15623" s="20"/>
      <c r="AL15623" s="24"/>
      <c r="AM15623" s="19"/>
      <c r="AN15623" s="19"/>
      <c r="AO15623" s="17"/>
    </row>
    <row r="15624" spans="35:41" x14ac:dyDescent="0.2">
      <c r="AI15624" s="19"/>
      <c r="AJ15624" s="16"/>
      <c r="AK15624" s="20"/>
      <c r="AL15624" s="24"/>
      <c r="AM15624" s="19"/>
      <c r="AN15624" s="19"/>
      <c r="AO15624" s="17"/>
    </row>
    <row r="15625" spans="35:41" x14ac:dyDescent="0.2">
      <c r="AI15625" s="19"/>
      <c r="AJ15625" s="16"/>
      <c r="AK15625" s="20"/>
      <c r="AL15625" s="24"/>
      <c r="AM15625" s="19"/>
      <c r="AN15625" s="19"/>
      <c r="AO15625" s="17"/>
    </row>
    <row r="15626" spans="35:41" x14ac:dyDescent="0.2">
      <c r="AI15626" s="19"/>
      <c r="AJ15626" s="16"/>
      <c r="AK15626" s="20"/>
      <c r="AL15626" s="24"/>
      <c r="AM15626" s="19"/>
      <c r="AN15626" s="19"/>
      <c r="AO15626" s="17"/>
    </row>
    <row r="15627" spans="35:41" x14ac:dyDescent="0.2">
      <c r="AI15627" s="19"/>
      <c r="AJ15627" s="16"/>
      <c r="AK15627" s="20"/>
      <c r="AL15627" s="24"/>
      <c r="AM15627" s="19"/>
      <c r="AN15627" s="19"/>
      <c r="AO15627" s="17"/>
    </row>
    <row r="15628" spans="35:41" x14ac:dyDescent="0.2">
      <c r="AI15628" s="19"/>
      <c r="AJ15628" s="16"/>
      <c r="AK15628" s="20"/>
      <c r="AL15628" s="24"/>
      <c r="AM15628" s="19"/>
      <c r="AN15628" s="19"/>
      <c r="AO15628" s="17"/>
    </row>
    <row r="15629" spans="35:41" x14ac:dyDescent="0.2">
      <c r="AI15629" s="19"/>
      <c r="AJ15629" s="16"/>
      <c r="AK15629" s="20"/>
      <c r="AL15629" s="24"/>
      <c r="AM15629" s="19"/>
      <c r="AN15629" s="19"/>
      <c r="AO15629" s="17"/>
    </row>
    <row r="15630" spans="35:41" x14ac:dyDescent="0.2">
      <c r="AI15630" s="19"/>
      <c r="AJ15630" s="16"/>
      <c r="AK15630" s="20"/>
      <c r="AL15630" s="24"/>
      <c r="AM15630" s="19"/>
      <c r="AN15630" s="19"/>
      <c r="AO15630" s="17"/>
    </row>
    <row r="15631" spans="35:41" x14ac:dyDescent="0.2">
      <c r="AI15631" s="19"/>
      <c r="AJ15631" s="16"/>
      <c r="AK15631" s="20"/>
      <c r="AL15631" s="24"/>
      <c r="AM15631" s="19"/>
      <c r="AN15631" s="19"/>
      <c r="AO15631" s="17"/>
    </row>
    <row r="15632" spans="35:41" x14ac:dyDescent="0.2">
      <c r="AI15632" s="19"/>
      <c r="AJ15632" s="16"/>
      <c r="AK15632" s="20"/>
      <c r="AL15632" s="24"/>
      <c r="AM15632" s="19"/>
      <c r="AN15632" s="19"/>
      <c r="AO15632" s="17"/>
    </row>
    <row r="15633" spans="35:41" x14ac:dyDescent="0.2">
      <c r="AI15633" s="19"/>
      <c r="AJ15633" s="16"/>
      <c r="AK15633" s="20"/>
      <c r="AL15633" s="24"/>
      <c r="AM15633" s="19"/>
      <c r="AN15633" s="19"/>
      <c r="AO15633" s="17"/>
    </row>
    <row r="15634" spans="35:41" x14ac:dyDescent="0.2">
      <c r="AI15634" s="19"/>
      <c r="AJ15634" s="16"/>
      <c r="AK15634" s="20"/>
      <c r="AL15634" s="24"/>
      <c r="AM15634" s="19"/>
      <c r="AN15634" s="19"/>
      <c r="AO15634" s="17"/>
    </row>
    <row r="15635" spans="35:41" x14ac:dyDescent="0.2">
      <c r="AI15635" s="19"/>
      <c r="AJ15635" s="16"/>
      <c r="AK15635" s="20"/>
      <c r="AL15635" s="24"/>
      <c r="AM15635" s="19"/>
      <c r="AN15635" s="19"/>
      <c r="AO15635" s="17"/>
    </row>
    <row r="15636" spans="35:41" x14ac:dyDescent="0.2">
      <c r="AI15636" s="19"/>
      <c r="AJ15636" s="16"/>
      <c r="AK15636" s="20"/>
      <c r="AL15636" s="24"/>
      <c r="AM15636" s="19"/>
      <c r="AN15636" s="19"/>
      <c r="AO15636" s="17"/>
    </row>
    <row r="15637" spans="35:41" x14ac:dyDescent="0.2">
      <c r="AI15637" s="19"/>
      <c r="AJ15637" s="16"/>
      <c r="AK15637" s="20"/>
      <c r="AL15637" s="24"/>
      <c r="AM15637" s="19"/>
      <c r="AN15637" s="19"/>
      <c r="AO15637" s="17"/>
    </row>
    <row r="15638" spans="35:41" x14ac:dyDescent="0.2">
      <c r="AI15638" s="19"/>
      <c r="AJ15638" s="16"/>
      <c r="AK15638" s="20"/>
      <c r="AL15638" s="24"/>
      <c r="AM15638" s="19"/>
      <c r="AN15638" s="19"/>
      <c r="AO15638" s="17"/>
    </row>
    <row r="15639" spans="35:41" x14ac:dyDescent="0.2">
      <c r="AI15639" s="19"/>
      <c r="AJ15639" s="16"/>
      <c r="AK15639" s="20"/>
      <c r="AL15639" s="24"/>
      <c r="AM15639" s="19"/>
      <c r="AN15639" s="19"/>
      <c r="AO15639" s="17"/>
    </row>
    <row r="15640" spans="35:41" x14ac:dyDescent="0.2">
      <c r="AI15640" s="19"/>
      <c r="AJ15640" s="16"/>
      <c r="AK15640" s="20"/>
      <c r="AL15640" s="24"/>
      <c r="AM15640" s="19"/>
      <c r="AN15640" s="19"/>
      <c r="AO15640" s="17"/>
    </row>
    <row r="15641" spans="35:41" x14ac:dyDescent="0.2">
      <c r="AI15641" s="19"/>
      <c r="AJ15641" s="16"/>
      <c r="AK15641" s="20"/>
      <c r="AL15641" s="24"/>
      <c r="AM15641" s="19"/>
      <c r="AN15641" s="19"/>
      <c r="AO15641" s="17"/>
    </row>
    <row r="15642" spans="35:41" x14ac:dyDescent="0.2">
      <c r="AI15642" s="19"/>
      <c r="AJ15642" s="16"/>
      <c r="AK15642" s="20"/>
      <c r="AL15642" s="24"/>
      <c r="AM15642" s="19"/>
      <c r="AN15642" s="19"/>
      <c r="AO15642" s="17"/>
    </row>
    <row r="15643" spans="35:41" x14ac:dyDescent="0.2">
      <c r="AI15643" s="19"/>
      <c r="AJ15643" s="16"/>
      <c r="AK15643" s="20"/>
      <c r="AL15643" s="24"/>
      <c r="AM15643" s="19"/>
      <c r="AN15643" s="19"/>
      <c r="AO15643" s="17"/>
    </row>
    <row r="15644" spans="35:41" x14ac:dyDescent="0.2">
      <c r="AI15644" s="19"/>
      <c r="AJ15644" s="16"/>
      <c r="AK15644" s="20"/>
      <c r="AL15644" s="24"/>
      <c r="AM15644" s="19"/>
      <c r="AN15644" s="19"/>
      <c r="AO15644" s="17"/>
    </row>
    <row r="15645" spans="35:41" x14ac:dyDescent="0.2">
      <c r="AI15645" s="19"/>
      <c r="AJ15645" s="16"/>
      <c r="AK15645" s="20"/>
      <c r="AL15645" s="24"/>
      <c r="AM15645" s="19"/>
      <c r="AN15645" s="19"/>
      <c r="AO15645" s="17"/>
    </row>
    <row r="15646" spans="35:41" x14ac:dyDescent="0.2">
      <c r="AI15646" s="19"/>
      <c r="AJ15646" s="16"/>
      <c r="AK15646" s="20"/>
      <c r="AL15646" s="24"/>
      <c r="AM15646" s="19"/>
      <c r="AN15646" s="19"/>
      <c r="AO15646" s="17"/>
    </row>
    <row r="15647" spans="35:41" x14ac:dyDescent="0.2">
      <c r="AI15647" s="19"/>
      <c r="AJ15647" s="16"/>
      <c r="AK15647" s="20"/>
      <c r="AL15647" s="24"/>
      <c r="AM15647" s="19"/>
      <c r="AN15647" s="19"/>
      <c r="AO15647" s="17"/>
    </row>
    <row r="15648" spans="35:41" x14ac:dyDescent="0.2">
      <c r="AI15648" s="19"/>
      <c r="AJ15648" s="16"/>
      <c r="AK15648" s="20"/>
      <c r="AL15648" s="24"/>
      <c r="AM15648" s="19"/>
      <c r="AN15648" s="19"/>
      <c r="AO15648" s="17"/>
    </row>
    <row r="15649" spans="35:41" x14ac:dyDescent="0.2">
      <c r="AI15649" s="19"/>
      <c r="AJ15649" s="16"/>
      <c r="AK15649" s="20"/>
      <c r="AL15649" s="24"/>
      <c r="AM15649" s="19"/>
      <c r="AN15649" s="19"/>
      <c r="AO15649" s="17"/>
    </row>
    <row r="15650" spans="35:41" x14ac:dyDescent="0.2">
      <c r="AI15650" s="19"/>
      <c r="AJ15650" s="16"/>
      <c r="AK15650" s="20"/>
      <c r="AL15650" s="24"/>
      <c r="AM15650" s="19"/>
      <c r="AN15650" s="19"/>
      <c r="AO15650" s="17"/>
    </row>
    <row r="15651" spans="35:41" x14ac:dyDescent="0.2">
      <c r="AI15651" s="19"/>
      <c r="AJ15651" s="16"/>
      <c r="AK15651" s="20"/>
      <c r="AL15651" s="24"/>
      <c r="AM15651" s="19"/>
      <c r="AN15651" s="19"/>
      <c r="AO15651" s="17"/>
    </row>
    <row r="15652" spans="35:41" x14ac:dyDescent="0.2">
      <c r="AI15652" s="19"/>
      <c r="AJ15652" s="16"/>
      <c r="AK15652" s="20"/>
      <c r="AL15652" s="24"/>
      <c r="AM15652" s="19"/>
      <c r="AN15652" s="19"/>
      <c r="AO15652" s="17"/>
    </row>
    <row r="15653" spans="35:41" x14ac:dyDescent="0.2">
      <c r="AI15653" s="19"/>
      <c r="AJ15653" s="16"/>
      <c r="AK15653" s="20"/>
      <c r="AL15653" s="24"/>
      <c r="AM15653" s="19"/>
      <c r="AN15653" s="19"/>
      <c r="AO15653" s="17"/>
    </row>
    <row r="15654" spans="35:41" x14ac:dyDescent="0.2">
      <c r="AI15654" s="19"/>
      <c r="AJ15654" s="16"/>
      <c r="AK15654" s="20"/>
      <c r="AL15654" s="24"/>
      <c r="AM15654" s="19"/>
      <c r="AN15654" s="19"/>
      <c r="AO15654" s="17"/>
    </row>
    <row r="15655" spans="35:41" x14ac:dyDescent="0.2">
      <c r="AI15655" s="19"/>
      <c r="AJ15655" s="16"/>
      <c r="AK15655" s="20"/>
      <c r="AL15655" s="24"/>
      <c r="AM15655" s="19"/>
      <c r="AN15655" s="19"/>
      <c r="AO15655" s="17"/>
    </row>
    <row r="15656" spans="35:41" x14ac:dyDescent="0.2">
      <c r="AI15656" s="19"/>
      <c r="AJ15656" s="16"/>
      <c r="AK15656" s="20"/>
      <c r="AL15656" s="24"/>
      <c r="AM15656" s="19"/>
      <c r="AN15656" s="19"/>
      <c r="AO15656" s="17"/>
    </row>
    <row r="15657" spans="35:41" x14ac:dyDescent="0.2">
      <c r="AI15657" s="19"/>
      <c r="AJ15657" s="16"/>
      <c r="AK15657" s="20"/>
      <c r="AL15657" s="24"/>
      <c r="AM15657" s="19"/>
      <c r="AN15657" s="19"/>
      <c r="AO15657" s="17"/>
    </row>
    <row r="15658" spans="35:41" x14ac:dyDescent="0.2">
      <c r="AI15658" s="19"/>
      <c r="AJ15658" s="16"/>
      <c r="AK15658" s="20"/>
      <c r="AL15658" s="24"/>
      <c r="AM15658" s="19"/>
      <c r="AN15658" s="19"/>
      <c r="AO15658" s="17"/>
    </row>
    <row r="15659" spans="35:41" x14ac:dyDescent="0.2">
      <c r="AI15659" s="19"/>
      <c r="AJ15659" s="16"/>
      <c r="AK15659" s="20"/>
      <c r="AL15659" s="24"/>
      <c r="AM15659" s="19"/>
      <c r="AN15659" s="19"/>
      <c r="AO15659" s="17"/>
    </row>
    <row r="15660" spans="35:41" x14ac:dyDescent="0.2">
      <c r="AI15660" s="19"/>
      <c r="AJ15660" s="16"/>
      <c r="AK15660" s="20"/>
      <c r="AL15660" s="24"/>
      <c r="AM15660" s="19"/>
      <c r="AN15660" s="19"/>
      <c r="AO15660" s="17"/>
    </row>
    <row r="15661" spans="35:41" x14ac:dyDescent="0.2">
      <c r="AI15661" s="19"/>
      <c r="AJ15661" s="16"/>
      <c r="AK15661" s="20"/>
      <c r="AL15661" s="24"/>
      <c r="AM15661" s="19"/>
      <c r="AN15661" s="19"/>
      <c r="AO15661" s="17"/>
    </row>
    <row r="15662" spans="35:41" x14ac:dyDescent="0.2">
      <c r="AI15662" s="19"/>
      <c r="AJ15662" s="16"/>
      <c r="AK15662" s="20"/>
      <c r="AL15662" s="24"/>
      <c r="AM15662" s="19"/>
      <c r="AN15662" s="19"/>
      <c r="AO15662" s="17"/>
    </row>
    <row r="15663" spans="35:41" x14ac:dyDescent="0.2">
      <c r="AI15663" s="19"/>
      <c r="AJ15663" s="16"/>
      <c r="AK15663" s="20"/>
      <c r="AL15663" s="24"/>
      <c r="AM15663" s="19"/>
      <c r="AN15663" s="19"/>
      <c r="AO15663" s="17"/>
    </row>
    <row r="15664" spans="35:41" x14ac:dyDescent="0.2">
      <c r="AI15664" s="19"/>
      <c r="AJ15664" s="16"/>
      <c r="AK15664" s="20"/>
      <c r="AL15664" s="24"/>
      <c r="AM15664" s="19"/>
      <c r="AN15664" s="19"/>
      <c r="AO15664" s="17"/>
    </row>
    <row r="15665" spans="35:41" x14ac:dyDescent="0.2">
      <c r="AI15665" s="19"/>
      <c r="AJ15665" s="16"/>
      <c r="AK15665" s="20"/>
      <c r="AL15665" s="24"/>
      <c r="AM15665" s="19"/>
      <c r="AN15665" s="19"/>
      <c r="AO15665" s="17"/>
    </row>
    <row r="15666" spans="35:41" x14ac:dyDescent="0.2">
      <c r="AI15666" s="19"/>
      <c r="AJ15666" s="16"/>
      <c r="AK15666" s="20"/>
      <c r="AL15666" s="24"/>
      <c r="AM15666" s="19"/>
      <c r="AN15666" s="19"/>
      <c r="AO15666" s="17"/>
    </row>
    <row r="15667" spans="35:41" x14ac:dyDescent="0.2">
      <c r="AI15667" s="19"/>
      <c r="AJ15667" s="16"/>
      <c r="AK15667" s="20"/>
      <c r="AL15667" s="24"/>
      <c r="AM15667" s="19"/>
      <c r="AN15667" s="19"/>
      <c r="AO15667" s="17"/>
    </row>
    <row r="15668" spans="35:41" x14ac:dyDescent="0.2">
      <c r="AI15668" s="19"/>
      <c r="AJ15668" s="16"/>
      <c r="AK15668" s="20"/>
      <c r="AL15668" s="24"/>
      <c r="AM15668" s="19"/>
      <c r="AN15668" s="19"/>
      <c r="AO15668" s="17"/>
    </row>
    <row r="15669" spans="35:41" x14ac:dyDescent="0.2">
      <c r="AI15669" s="19"/>
      <c r="AJ15669" s="16"/>
      <c r="AK15669" s="20"/>
      <c r="AL15669" s="24"/>
      <c r="AM15669" s="19"/>
      <c r="AN15669" s="19"/>
      <c r="AO15669" s="17"/>
    </row>
    <row r="15670" spans="35:41" x14ac:dyDescent="0.2">
      <c r="AI15670" s="19"/>
      <c r="AJ15670" s="16"/>
      <c r="AK15670" s="20"/>
      <c r="AL15670" s="24"/>
      <c r="AM15670" s="19"/>
      <c r="AN15670" s="19"/>
      <c r="AO15670" s="17"/>
    </row>
    <row r="15671" spans="35:41" x14ac:dyDescent="0.2">
      <c r="AI15671" s="19"/>
      <c r="AJ15671" s="16"/>
      <c r="AK15671" s="20"/>
      <c r="AL15671" s="24"/>
      <c r="AM15671" s="19"/>
      <c r="AN15671" s="19"/>
      <c r="AO15671" s="17"/>
    </row>
    <row r="15672" spans="35:41" x14ac:dyDescent="0.2">
      <c r="AI15672" s="19"/>
      <c r="AJ15672" s="16"/>
      <c r="AK15672" s="20"/>
      <c r="AL15672" s="24"/>
      <c r="AM15672" s="19"/>
      <c r="AN15672" s="19"/>
      <c r="AO15672" s="17"/>
    </row>
    <row r="15673" spans="35:41" x14ac:dyDescent="0.2">
      <c r="AI15673" s="19"/>
      <c r="AJ15673" s="16"/>
      <c r="AK15673" s="20"/>
      <c r="AL15673" s="24"/>
      <c r="AM15673" s="19"/>
      <c r="AN15673" s="19"/>
      <c r="AO15673" s="17"/>
    </row>
    <row r="15674" spans="35:41" x14ac:dyDescent="0.2">
      <c r="AI15674" s="19"/>
      <c r="AJ15674" s="16"/>
      <c r="AK15674" s="20"/>
      <c r="AL15674" s="24"/>
      <c r="AM15674" s="19"/>
      <c r="AN15674" s="19"/>
      <c r="AO15674" s="17"/>
    </row>
    <row r="15675" spans="35:41" x14ac:dyDescent="0.2">
      <c r="AI15675" s="19"/>
      <c r="AJ15675" s="16"/>
      <c r="AK15675" s="20"/>
      <c r="AL15675" s="24"/>
      <c r="AM15675" s="19"/>
      <c r="AN15675" s="19"/>
      <c r="AO15675" s="17"/>
    </row>
    <row r="15676" spans="35:41" x14ac:dyDescent="0.2">
      <c r="AI15676" s="19"/>
      <c r="AJ15676" s="16"/>
      <c r="AK15676" s="20"/>
      <c r="AL15676" s="24"/>
      <c r="AM15676" s="19"/>
      <c r="AN15676" s="19"/>
      <c r="AO15676" s="17"/>
    </row>
    <row r="15677" spans="35:41" x14ac:dyDescent="0.2">
      <c r="AI15677" s="19"/>
      <c r="AJ15677" s="16"/>
      <c r="AK15677" s="20"/>
      <c r="AL15677" s="24"/>
      <c r="AM15677" s="19"/>
      <c r="AN15677" s="19"/>
      <c r="AO15677" s="17"/>
    </row>
    <row r="15678" spans="35:41" x14ac:dyDescent="0.2">
      <c r="AI15678" s="19"/>
      <c r="AJ15678" s="16"/>
      <c r="AK15678" s="20"/>
      <c r="AL15678" s="24"/>
      <c r="AM15678" s="19"/>
      <c r="AN15678" s="19"/>
      <c r="AO15678" s="17"/>
    </row>
    <row r="15679" spans="35:41" x14ac:dyDescent="0.2">
      <c r="AI15679" s="19"/>
      <c r="AJ15679" s="16"/>
      <c r="AK15679" s="20"/>
      <c r="AL15679" s="24"/>
      <c r="AM15679" s="19"/>
      <c r="AN15679" s="19"/>
      <c r="AO15679" s="17"/>
    </row>
    <row r="15680" spans="35:41" x14ac:dyDescent="0.2">
      <c r="AI15680" s="19"/>
      <c r="AJ15680" s="16"/>
      <c r="AK15680" s="20"/>
      <c r="AL15680" s="24"/>
      <c r="AM15680" s="19"/>
      <c r="AN15680" s="19"/>
      <c r="AO15680" s="17"/>
    </row>
    <row r="15681" spans="35:41" x14ac:dyDescent="0.2">
      <c r="AI15681" s="19"/>
      <c r="AJ15681" s="16"/>
      <c r="AK15681" s="20"/>
      <c r="AL15681" s="24"/>
      <c r="AM15681" s="19"/>
      <c r="AN15681" s="19"/>
      <c r="AO15681" s="17"/>
    </row>
    <row r="15682" spans="35:41" x14ac:dyDescent="0.2">
      <c r="AI15682" s="19"/>
      <c r="AJ15682" s="16"/>
      <c r="AK15682" s="20"/>
      <c r="AL15682" s="24"/>
      <c r="AM15682" s="19"/>
      <c r="AN15682" s="19"/>
      <c r="AO15682" s="17"/>
    </row>
    <row r="15683" spans="35:41" x14ac:dyDescent="0.2">
      <c r="AI15683" s="19"/>
      <c r="AJ15683" s="16"/>
      <c r="AK15683" s="20"/>
      <c r="AL15683" s="24"/>
      <c r="AM15683" s="19"/>
      <c r="AN15683" s="19"/>
      <c r="AO15683" s="17"/>
    </row>
    <row r="15684" spans="35:41" x14ac:dyDescent="0.2">
      <c r="AI15684" s="19"/>
      <c r="AJ15684" s="16"/>
      <c r="AK15684" s="20"/>
      <c r="AL15684" s="24"/>
      <c r="AM15684" s="19"/>
      <c r="AN15684" s="19"/>
      <c r="AO15684" s="17"/>
    </row>
    <row r="15685" spans="35:41" x14ac:dyDescent="0.2">
      <c r="AI15685" s="19"/>
      <c r="AJ15685" s="16"/>
      <c r="AK15685" s="20"/>
      <c r="AL15685" s="24"/>
      <c r="AM15685" s="19"/>
      <c r="AN15685" s="19"/>
      <c r="AO15685" s="17"/>
    </row>
    <row r="15686" spans="35:41" x14ac:dyDescent="0.2">
      <c r="AI15686" s="19"/>
      <c r="AJ15686" s="16"/>
      <c r="AK15686" s="20"/>
      <c r="AL15686" s="24"/>
      <c r="AM15686" s="19"/>
      <c r="AN15686" s="19"/>
      <c r="AO15686" s="17"/>
    </row>
    <row r="15687" spans="35:41" x14ac:dyDescent="0.2">
      <c r="AI15687" s="19"/>
      <c r="AJ15687" s="16"/>
      <c r="AK15687" s="20"/>
      <c r="AL15687" s="24"/>
      <c r="AM15687" s="19"/>
      <c r="AN15687" s="19"/>
      <c r="AO15687" s="17"/>
    </row>
    <row r="15688" spans="35:41" x14ac:dyDescent="0.2">
      <c r="AI15688" s="19"/>
      <c r="AJ15688" s="16"/>
      <c r="AK15688" s="20"/>
      <c r="AL15688" s="24"/>
      <c r="AM15688" s="19"/>
      <c r="AN15688" s="19"/>
      <c r="AO15688" s="17"/>
    </row>
    <row r="15689" spans="35:41" x14ac:dyDescent="0.2">
      <c r="AI15689" s="19"/>
      <c r="AJ15689" s="16"/>
      <c r="AK15689" s="20"/>
      <c r="AL15689" s="24"/>
      <c r="AM15689" s="19"/>
      <c r="AN15689" s="19"/>
      <c r="AO15689" s="17"/>
    </row>
    <row r="15690" spans="35:41" x14ac:dyDescent="0.2">
      <c r="AI15690" s="19"/>
      <c r="AJ15690" s="16"/>
      <c r="AK15690" s="20"/>
      <c r="AL15690" s="24"/>
      <c r="AM15690" s="19"/>
      <c r="AN15690" s="19"/>
      <c r="AO15690" s="17"/>
    </row>
    <row r="15691" spans="35:41" x14ac:dyDescent="0.2">
      <c r="AI15691" s="19"/>
      <c r="AJ15691" s="16"/>
      <c r="AK15691" s="20"/>
      <c r="AL15691" s="24"/>
      <c r="AM15691" s="19"/>
      <c r="AN15691" s="19"/>
      <c r="AO15691" s="17"/>
    </row>
    <row r="15692" spans="35:41" x14ac:dyDescent="0.2">
      <c r="AI15692" s="19"/>
      <c r="AJ15692" s="16"/>
      <c r="AK15692" s="20"/>
      <c r="AL15692" s="24"/>
      <c r="AM15692" s="19"/>
      <c r="AN15692" s="19"/>
      <c r="AO15692" s="17"/>
    </row>
    <row r="15693" spans="35:41" x14ac:dyDescent="0.2">
      <c r="AI15693" s="19"/>
      <c r="AJ15693" s="16"/>
      <c r="AK15693" s="20"/>
      <c r="AL15693" s="24"/>
      <c r="AM15693" s="19"/>
      <c r="AN15693" s="19"/>
      <c r="AO15693" s="17"/>
    </row>
    <row r="15694" spans="35:41" x14ac:dyDescent="0.2">
      <c r="AI15694" s="19"/>
      <c r="AJ15694" s="16"/>
      <c r="AK15694" s="20"/>
      <c r="AL15694" s="24"/>
      <c r="AM15694" s="19"/>
      <c r="AN15694" s="19"/>
      <c r="AO15694" s="17"/>
    </row>
    <row r="15695" spans="35:41" x14ac:dyDescent="0.2">
      <c r="AI15695" s="19"/>
      <c r="AJ15695" s="16"/>
      <c r="AK15695" s="20"/>
      <c r="AL15695" s="24"/>
      <c r="AM15695" s="19"/>
      <c r="AN15695" s="19"/>
      <c r="AO15695" s="17"/>
    </row>
    <row r="15696" spans="35:41" x14ac:dyDescent="0.2">
      <c r="AI15696" s="19"/>
      <c r="AJ15696" s="16"/>
      <c r="AK15696" s="20"/>
      <c r="AL15696" s="24"/>
      <c r="AM15696" s="19"/>
      <c r="AN15696" s="19"/>
      <c r="AO15696" s="17"/>
    </row>
    <row r="15697" spans="35:41" x14ac:dyDescent="0.2">
      <c r="AI15697" s="19"/>
      <c r="AJ15697" s="16"/>
      <c r="AK15697" s="20"/>
      <c r="AL15697" s="24"/>
      <c r="AM15697" s="19"/>
      <c r="AN15697" s="19"/>
      <c r="AO15697" s="17"/>
    </row>
    <row r="15698" spans="35:41" x14ac:dyDescent="0.2">
      <c r="AI15698" s="19"/>
      <c r="AJ15698" s="16"/>
      <c r="AK15698" s="20"/>
      <c r="AL15698" s="24"/>
      <c r="AM15698" s="19"/>
      <c r="AN15698" s="19"/>
      <c r="AO15698" s="17"/>
    </row>
    <row r="15699" spans="35:41" x14ac:dyDescent="0.2">
      <c r="AI15699" s="19"/>
      <c r="AJ15699" s="16"/>
      <c r="AK15699" s="20"/>
      <c r="AL15699" s="24"/>
      <c r="AM15699" s="19"/>
      <c r="AN15699" s="19"/>
      <c r="AO15699" s="17"/>
    </row>
    <row r="15700" spans="35:41" x14ac:dyDescent="0.2">
      <c r="AI15700" s="19"/>
      <c r="AJ15700" s="16"/>
      <c r="AK15700" s="20"/>
      <c r="AL15700" s="24"/>
      <c r="AM15700" s="19"/>
      <c r="AN15700" s="19"/>
      <c r="AO15700" s="17"/>
    </row>
    <row r="15701" spans="35:41" x14ac:dyDescent="0.2">
      <c r="AI15701" s="19"/>
      <c r="AJ15701" s="16"/>
      <c r="AK15701" s="20"/>
      <c r="AL15701" s="24"/>
      <c r="AM15701" s="19"/>
      <c r="AN15701" s="19"/>
      <c r="AO15701" s="17"/>
    </row>
    <row r="15702" spans="35:41" x14ac:dyDescent="0.2">
      <c r="AI15702" s="19"/>
      <c r="AJ15702" s="16"/>
      <c r="AK15702" s="20"/>
      <c r="AL15702" s="24"/>
      <c r="AM15702" s="19"/>
      <c r="AN15702" s="19"/>
      <c r="AO15702" s="17"/>
    </row>
    <row r="15703" spans="35:41" x14ac:dyDescent="0.2">
      <c r="AI15703" s="19"/>
      <c r="AJ15703" s="16"/>
      <c r="AK15703" s="20"/>
      <c r="AL15703" s="24"/>
      <c r="AM15703" s="19"/>
      <c r="AN15703" s="19"/>
      <c r="AO15703" s="17"/>
    </row>
    <row r="15704" spans="35:41" x14ac:dyDescent="0.2">
      <c r="AI15704" s="19"/>
      <c r="AJ15704" s="16"/>
      <c r="AK15704" s="20"/>
      <c r="AL15704" s="24"/>
      <c r="AM15704" s="19"/>
      <c r="AN15704" s="19"/>
      <c r="AO15704" s="17"/>
    </row>
    <row r="15705" spans="35:41" x14ac:dyDescent="0.2">
      <c r="AI15705" s="19"/>
      <c r="AJ15705" s="16"/>
      <c r="AK15705" s="20"/>
      <c r="AL15705" s="24"/>
      <c r="AM15705" s="19"/>
      <c r="AN15705" s="19"/>
      <c r="AO15705" s="17"/>
    </row>
    <row r="15706" spans="35:41" x14ac:dyDescent="0.2">
      <c r="AI15706" s="19"/>
      <c r="AJ15706" s="16"/>
      <c r="AK15706" s="20"/>
      <c r="AL15706" s="24"/>
      <c r="AM15706" s="19"/>
      <c r="AN15706" s="19"/>
      <c r="AO15706" s="17"/>
    </row>
    <row r="15707" spans="35:41" x14ac:dyDescent="0.2">
      <c r="AI15707" s="19"/>
      <c r="AJ15707" s="16"/>
      <c r="AK15707" s="20"/>
      <c r="AL15707" s="24"/>
      <c r="AM15707" s="19"/>
      <c r="AN15707" s="19"/>
      <c r="AO15707" s="17"/>
    </row>
    <row r="15708" spans="35:41" x14ac:dyDescent="0.2">
      <c r="AI15708" s="19"/>
      <c r="AJ15708" s="16"/>
      <c r="AK15708" s="20"/>
      <c r="AL15708" s="24"/>
      <c r="AM15708" s="19"/>
      <c r="AN15708" s="19"/>
      <c r="AO15708" s="17"/>
    </row>
    <row r="15709" spans="35:41" x14ac:dyDescent="0.2">
      <c r="AI15709" s="19"/>
      <c r="AJ15709" s="16"/>
      <c r="AK15709" s="20"/>
      <c r="AL15709" s="24"/>
      <c r="AM15709" s="19"/>
      <c r="AN15709" s="19"/>
      <c r="AO15709" s="17"/>
    </row>
    <row r="15710" spans="35:41" x14ac:dyDescent="0.2">
      <c r="AI15710" s="19"/>
      <c r="AJ15710" s="16"/>
      <c r="AK15710" s="20"/>
      <c r="AL15710" s="24"/>
      <c r="AM15710" s="19"/>
      <c r="AN15710" s="19"/>
      <c r="AO15710" s="17"/>
    </row>
    <row r="15711" spans="35:41" x14ac:dyDescent="0.2">
      <c r="AI15711" s="19"/>
      <c r="AJ15711" s="16"/>
      <c r="AK15711" s="20"/>
      <c r="AL15711" s="24"/>
      <c r="AM15711" s="19"/>
      <c r="AN15711" s="19"/>
      <c r="AO15711" s="17"/>
    </row>
    <row r="15712" spans="35:41" x14ac:dyDescent="0.2">
      <c r="AI15712" s="19"/>
      <c r="AJ15712" s="16"/>
      <c r="AK15712" s="20"/>
      <c r="AL15712" s="24"/>
      <c r="AM15712" s="19"/>
      <c r="AN15712" s="19"/>
      <c r="AO15712" s="17"/>
    </row>
    <row r="15713" spans="35:41" x14ac:dyDescent="0.2">
      <c r="AI15713" s="19"/>
      <c r="AJ15713" s="16"/>
      <c r="AK15713" s="20"/>
      <c r="AL15713" s="24"/>
      <c r="AM15713" s="19"/>
      <c r="AN15713" s="19"/>
      <c r="AO15713" s="17"/>
    </row>
    <row r="15714" spans="35:41" x14ac:dyDescent="0.2">
      <c r="AI15714" s="19"/>
      <c r="AJ15714" s="16"/>
      <c r="AK15714" s="20"/>
      <c r="AL15714" s="24"/>
      <c r="AM15714" s="19"/>
      <c r="AN15714" s="19"/>
      <c r="AO15714" s="17"/>
    </row>
    <row r="15715" spans="35:41" x14ac:dyDescent="0.2">
      <c r="AI15715" s="19"/>
      <c r="AJ15715" s="16"/>
      <c r="AK15715" s="20"/>
      <c r="AL15715" s="24"/>
      <c r="AM15715" s="19"/>
      <c r="AN15715" s="19"/>
      <c r="AO15715" s="17"/>
    </row>
    <row r="15716" spans="35:41" x14ac:dyDescent="0.2">
      <c r="AI15716" s="19"/>
      <c r="AJ15716" s="16"/>
      <c r="AK15716" s="20"/>
      <c r="AL15716" s="24"/>
      <c r="AM15716" s="19"/>
      <c r="AN15716" s="19"/>
      <c r="AO15716" s="17"/>
    </row>
    <row r="15717" spans="35:41" x14ac:dyDescent="0.2">
      <c r="AI15717" s="19"/>
      <c r="AJ15717" s="16"/>
      <c r="AK15717" s="20"/>
      <c r="AL15717" s="24"/>
      <c r="AM15717" s="19"/>
      <c r="AN15717" s="19"/>
      <c r="AO15717" s="17"/>
    </row>
    <row r="15718" spans="35:41" x14ac:dyDescent="0.2">
      <c r="AI15718" s="19"/>
      <c r="AJ15718" s="16"/>
      <c r="AK15718" s="20"/>
      <c r="AL15718" s="24"/>
      <c r="AM15718" s="19"/>
      <c r="AN15718" s="19"/>
      <c r="AO15718" s="17"/>
    </row>
    <row r="15719" spans="35:41" x14ac:dyDescent="0.2">
      <c r="AI15719" s="19"/>
      <c r="AJ15719" s="16"/>
      <c r="AK15719" s="20"/>
      <c r="AL15719" s="24"/>
      <c r="AM15719" s="19"/>
      <c r="AN15719" s="19"/>
      <c r="AO15719" s="17"/>
    </row>
    <row r="15720" spans="35:41" x14ac:dyDescent="0.2">
      <c r="AI15720" s="19"/>
      <c r="AJ15720" s="16"/>
      <c r="AK15720" s="20"/>
      <c r="AL15720" s="24"/>
      <c r="AM15720" s="19"/>
      <c r="AN15720" s="19"/>
      <c r="AO15720" s="17"/>
    </row>
    <row r="15721" spans="35:41" x14ac:dyDescent="0.2">
      <c r="AI15721" s="19"/>
      <c r="AJ15721" s="16"/>
      <c r="AK15721" s="20"/>
      <c r="AL15721" s="24"/>
      <c r="AM15721" s="19"/>
      <c r="AN15721" s="19"/>
      <c r="AO15721" s="17"/>
    </row>
    <row r="15722" spans="35:41" x14ac:dyDescent="0.2">
      <c r="AI15722" s="19"/>
      <c r="AJ15722" s="16"/>
      <c r="AK15722" s="20"/>
      <c r="AL15722" s="24"/>
      <c r="AM15722" s="19"/>
      <c r="AN15722" s="19"/>
      <c r="AO15722" s="17"/>
    </row>
    <row r="15723" spans="35:41" x14ac:dyDescent="0.2">
      <c r="AI15723" s="19"/>
      <c r="AJ15723" s="16"/>
      <c r="AK15723" s="20"/>
      <c r="AL15723" s="24"/>
      <c r="AM15723" s="19"/>
      <c r="AN15723" s="19"/>
      <c r="AO15723" s="17"/>
    </row>
    <row r="15724" spans="35:41" x14ac:dyDescent="0.2">
      <c r="AI15724" s="19"/>
      <c r="AJ15724" s="16"/>
      <c r="AK15724" s="20"/>
      <c r="AL15724" s="24"/>
      <c r="AM15724" s="19"/>
      <c r="AN15724" s="19"/>
      <c r="AO15724" s="17"/>
    </row>
    <row r="15725" spans="35:41" x14ac:dyDescent="0.2">
      <c r="AI15725" s="19"/>
      <c r="AJ15725" s="16"/>
      <c r="AK15725" s="20"/>
      <c r="AL15725" s="24"/>
      <c r="AM15725" s="19"/>
      <c r="AN15725" s="19"/>
      <c r="AO15725" s="17"/>
    </row>
    <row r="15726" spans="35:41" x14ac:dyDescent="0.2">
      <c r="AI15726" s="19"/>
      <c r="AJ15726" s="16"/>
      <c r="AK15726" s="20"/>
      <c r="AL15726" s="24"/>
      <c r="AM15726" s="19"/>
      <c r="AN15726" s="19"/>
      <c r="AO15726" s="17"/>
    </row>
    <row r="15727" spans="35:41" x14ac:dyDescent="0.2">
      <c r="AI15727" s="19"/>
      <c r="AJ15727" s="16"/>
      <c r="AK15727" s="20"/>
      <c r="AL15727" s="24"/>
      <c r="AM15727" s="19"/>
      <c r="AN15727" s="19"/>
      <c r="AO15727" s="17"/>
    </row>
    <row r="15728" spans="35:41" x14ac:dyDescent="0.2">
      <c r="AI15728" s="19"/>
      <c r="AJ15728" s="16"/>
      <c r="AK15728" s="20"/>
      <c r="AL15728" s="24"/>
      <c r="AM15728" s="19"/>
      <c r="AN15728" s="19"/>
      <c r="AO15728" s="17"/>
    </row>
    <row r="15729" spans="35:41" x14ac:dyDescent="0.2">
      <c r="AI15729" s="19"/>
      <c r="AJ15729" s="16"/>
      <c r="AK15729" s="20"/>
      <c r="AL15729" s="24"/>
      <c r="AM15729" s="19"/>
      <c r="AN15729" s="19"/>
      <c r="AO15729" s="17"/>
    </row>
    <row r="15730" spans="35:41" x14ac:dyDescent="0.2">
      <c r="AI15730" s="19"/>
      <c r="AJ15730" s="16"/>
      <c r="AK15730" s="20"/>
      <c r="AL15730" s="24"/>
      <c r="AM15730" s="19"/>
      <c r="AN15730" s="19"/>
      <c r="AO15730" s="17"/>
    </row>
    <row r="15731" spans="35:41" x14ac:dyDescent="0.2">
      <c r="AI15731" s="19"/>
      <c r="AJ15731" s="16"/>
      <c r="AK15731" s="20"/>
      <c r="AL15731" s="24"/>
      <c r="AM15731" s="19"/>
      <c r="AN15731" s="19"/>
      <c r="AO15731" s="17"/>
    </row>
    <row r="15732" spans="35:41" x14ac:dyDescent="0.2">
      <c r="AI15732" s="19"/>
      <c r="AJ15732" s="16"/>
      <c r="AK15732" s="20"/>
      <c r="AL15732" s="24"/>
      <c r="AM15732" s="19"/>
      <c r="AN15732" s="19"/>
      <c r="AO15732" s="17"/>
    </row>
    <row r="15733" spans="35:41" x14ac:dyDescent="0.2">
      <c r="AI15733" s="19"/>
      <c r="AJ15733" s="16"/>
      <c r="AK15733" s="20"/>
      <c r="AL15733" s="24"/>
      <c r="AM15733" s="19"/>
      <c r="AN15733" s="19"/>
      <c r="AO15733" s="17"/>
    </row>
    <row r="15734" spans="35:41" x14ac:dyDescent="0.2">
      <c r="AI15734" s="19"/>
      <c r="AJ15734" s="16"/>
      <c r="AK15734" s="20"/>
      <c r="AL15734" s="24"/>
      <c r="AM15734" s="19"/>
      <c r="AN15734" s="19"/>
      <c r="AO15734" s="17"/>
    </row>
    <row r="15735" spans="35:41" x14ac:dyDescent="0.2">
      <c r="AI15735" s="19"/>
      <c r="AJ15735" s="16"/>
      <c r="AK15735" s="20"/>
      <c r="AL15735" s="24"/>
      <c r="AM15735" s="19"/>
      <c r="AN15735" s="19"/>
      <c r="AO15735" s="17"/>
    </row>
    <row r="15736" spans="35:41" x14ac:dyDescent="0.2">
      <c r="AI15736" s="19"/>
      <c r="AJ15736" s="16"/>
      <c r="AK15736" s="20"/>
      <c r="AL15736" s="24"/>
      <c r="AM15736" s="19"/>
      <c r="AN15736" s="19"/>
      <c r="AO15736" s="17"/>
    </row>
    <row r="15737" spans="35:41" x14ac:dyDescent="0.2">
      <c r="AI15737" s="19"/>
      <c r="AJ15737" s="16"/>
      <c r="AK15737" s="20"/>
      <c r="AL15737" s="24"/>
      <c r="AM15737" s="19"/>
      <c r="AN15737" s="19"/>
      <c r="AO15737" s="17"/>
    </row>
    <row r="15738" spans="35:41" x14ac:dyDescent="0.2">
      <c r="AI15738" s="19"/>
      <c r="AJ15738" s="16"/>
      <c r="AK15738" s="20"/>
      <c r="AL15738" s="24"/>
      <c r="AM15738" s="19"/>
      <c r="AN15738" s="19"/>
      <c r="AO15738" s="17"/>
    </row>
    <row r="15739" spans="35:41" x14ac:dyDescent="0.2">
      <c r="AI15739" s="19"/>
      <c r="AJ15739" s="16"/>
      <c r="AK15739" s="20"/>
      <c r="AL15739" s="24"/>
      <c r="AM15739" s="19"/>
      <c r="AN15739" s="19"/>
      <c r="AO15739" s="17"/>
    </row>
    <row r="15740" spans="35:41" x14ac:dyDescent="0.2">
      <c r="AI15740" s="19"/>
      <c r="AJ15740" s="16"/>
      <c r="AK15740" s="20"/>
      <c r="AL15740" s="24"/>
      <c r="AM15740" s="19"/>
      <c r="AN15740" s="19"/>
      <c r="AO15740" s="17"/>
    </row>
    <row r="15741" spans="35:41" x14ac:dyDescent="0.2">
      <c r="AI15741" s="19"/>
      <c r="AJ15741" s="16"/>
      <c r="AK15741" s="20"/>
      <c r="AL15741" s="24"/>
      <c r="AM15741" s="19"/>
      <c r="AN15741" s="19"/>
      <c r="AO15741" s="17"/>
    </row>
    <row r="15742" spans="35:41" x14ac:dyDescent="0.2">
      <c r="AI15742" s="19"/>
      <c r="AJ15742" s="16"/>
      <c r="AK15742" s="20"/>
      <c r="AL15742" s="24"/>
      <c r="AM15742" s="19"/>
      <c r="AN15742" s="19"/>
      <c r="AO15742" s="17"/>
    </row>
    <row r="15743" spans="35:41" x14ac:dyDescent="0.2">
      <c r="AI15743" s="19"/>
      <c r="AJ15743" s="16"/>
      <c r="AK15743" s="20"/>
      <c r="AL15743" s="24"/>
      <c r="AM15743" s="19"/>
      <c r="AN15743" s="19"/>
      <c r="AO15743" s="17"/>
    </row>
    <row r="15744" spans="35:41" x14ac:dyDescent="0.2">
      <c r="AI15744" s="19"/>
      <c r="AJ15744" s="16"/>
      <c r="AK15744" s="20"/>
      <c r="AL15744" s="24"/>
      <c r="AM15744" s="19"/>
      <c r="AN15744" s="19"/>
      <c r="AO15744" s="17"/>
    </row>
    <row r="15745" spans="35:41" x14ac:dyDescent="0.2">
      <c r="AI15745" s="19"/>
      <c r="AJ15745" s="16"/>
      <c r="AK15745" s="20"/>
      <c r="AL15745" s="24"/>
      <c r="AM15745" s="19"/>
      <c r="AN15745" s="19"/>
      <c r="AO15745" s="17"/>
    </row>
    <row r="15746" spans="35:41" x14ac:dyDescent="0.2">
      <c r="AI15746" s="19"/>
      <c r="AJ15746" s="16"/>
      <c r="AK15746" s="20"/>
      <c r="AL15746" s="24"/>
      <c r="AM15746" s="19"/>
      <c r="AN15746" s="19"/>
      <c r="AO15746" s="17"/>
    </row>
    <row r="15747" spans="35:41" x14ac:dyDescent="0.2">
      <c r="AI15747" s="19"/>
      <c r="AJ15747" s="16"/>
      <c r="AK15747" s="20"/>
      <c r="AL15747" s="24"/>
      <c r="AM15747" s="19"/>
      <c r="AN15747" s="19"/>
      <c r="AO15747" s="17"/>
    </row>
    <row r="15748" spans="35:41" x14ac:dyDescent="0.2">
      <c r="AI15748" s="19"/>
      <c r="AJ15748" s="16"/>
      <c r="AK15748" s="20"/>
      <c r="AL15748" s="24"/>
      <c r="AM15748" s="19"/>
      <c r="AN15748" s="19"/>
      <c r="AO15748" s="17"/>
    </row>
    <row r="15749" spans="35:41" x14ac:dyDescent="0.2">
      <c r="AI15749" s="19"/>
      <c r="AJ15749" s="16"/>
      <c r="AK15749" s="20"/>
      <c r="AL15749" s="24"/>
      <c r="AM15749" s="19"/>
      <c r="AN15749" s="19"/>
      <c r="AO15749" s="17"/>
    </row>
    <row r="15750" spans="35:41" x14ac:dyDescent="0.2">
      <c r="AI15750" s="19"/>
      <c r="AJ15750" s="16"/>
      <c r="AK15750" s="20"/>
      <c r="AL15750" s="24"/>
      <c r="AM15750" s="19"/>
      <c r="AN15750" s="19"/>
      <c r="AO15750" s="17"/>
    </row>
    <row r="15751" spans="35:41" x14ac:dyDescent="0.2">
      <c r="AI15751" s="19"/>
      <c r="AJ15751" s="16"/>
      <c r="AK15751" s="20"/>
      <c r="AL15751" s="24"/>
      <c r="AM15751" s="19"/>
      <c r="AN15751" s="19"/>
      <c r="AO15751" s="17"/>
    </row>
    <row r="15752" spans="35:41" x14ac:dyDescent="0.2">
      <c r="AI15752" s="19"/>
      <c r="AJ15752" s="16"/>
      <c r="AK15752" s="20"/>
      <c r="AL15752" s="24"/>
      <c r="AM15752" s="19"/>
      <c r="AN15752" s="19"/>
      <c r="AO15752" s="17"/>
    </row>
    <row r="15753" spans="35:41" x14ac:dyDescent="0.2">
      <c r="AI15753" s="19"/>
      <c r="AJ15753" s="16"/>
      <c r="AK15753" s="20"/>
      <c r="AL15753" s="24"/>
      <c r="AM15753" s="19"/>
      <c r="AN15753" s="19"/>
      <c r="AO15753" s="17"/>
    </row>
    <row r="15754" spans="35:41" x14ac:dyDescent="0.2">
      <c r="AI15754" s="19"/>
      <c r="AJ15754" s="16"/>
      <c r="AK15754" s="20"/>
      <c r="AL15754" s="24"/>
      <c r="AM15754" s="19"/>
      <c r="AN15754" s="19"/>
      <c r="AO15754" s="17"/>
    </row>
    <row r="15755" spans="35:41" x14ac:dyDescent="0.2">
      <c r="AI15755" s="19"/>
      <c r="AJ15755" s="16"/>
      <c r="AK15755" s="20"/>
      <c r="AL15755" s="24"/>
      <c r="AM15755" s="19"/>
      <c r="AN15755" s="19"/>
      <c r="AO15755" s="17"/>
    </row>
    <row r="15756" spans="35:41" x14ac:dyDescent="0.2">
      <c r="AI15756" s="19"/>
      <c r="AJ15756" s="16"/>
      <c r="AK15756" s="20"/>
      <c r="AL15756" s="24"/>
      <c r="AM15756" s="19"/>
      <c r="AN15756" s="19"/>
      <c r="AO15756" s="17"/>
    </row>
    <row r="15757" spans="35:41" x14ac:dyDescent="0.2">
      <c r="AI15757" s="19"/>
      <c r="AJ15757" s="16"/>
      <c r="AK15757" s="20"/>
      <c r="AL15757" s="24"/>
      <c r="AM15757" s="19"/>
      <c r="AN15757" s="19"/>
      <c r="AO15757" s="17"/>
    </row>
    <row r="15758" spans="35:41" x14ac:dyDescent="0.2">
      <c r="AI15758" s="19"/>
      <c r="AJ15758" s="16"/>
      <c r="AK15758" s="20"/>
      <c r="AL15758" s="24"/>
      <c r="AM15758" s="19"/>
      <c r="AN15758" s="19"/>
      <c r="AO15758" s="17"/>
    </row>
    <row r="15759" spans="35:41" x14ac:dyDescent="0.2">
      <c r="AI15759" s="19"/>
      <c r="AJ15759" s="16"/>
      <c r="AK15759" s="20"/>
      <c r="AL15759" s="24"/>
      <c r="AM15759" s="19"/>
      <c r="AN15759" s="19"/>
      <c r="AO15759" s="17"/>
    </row>
    <row r="15760" spans="35:41" x14ac:dyDescent="0.2">
      <c r="AI15760" s="19"/>
      <c r="AJ15760" s="16"/>
      <c r="AK15760" s="20"/>
      <c r="AL15760" s="24"/>
      <c r="AM15760" s="19"/>
      <c r="AN15760" s="19"/>
      <c r="AO15760" s="17"/>
    </row>
    <row r="15761" spans="35:41" x14ac:dyDescent="0.2">
      <c r="AI15761" s="19"/>
      <c r="AJ15761" s="16"/>
      <c r="AK15761" s="20"/>
      <c r="AL15761" s="24"/>
      <c r="AM15761" s="19"/>
      <c r="AN15761" s="19"/>
      <c r="AO15761" s="17"/>
    </row>
    <row r="15762" spans="35:41" x14ac:dyDescent="0.2">
      <c r="AI15762" s="19"/>
      <c r="AJ15762" s="16"/>
      <c r="AK15762" s="20"/>
      <c r="AL15762" s="24"/>
      <c r="AM15762" s="19"/>
      <c r="AN15762" s="19"/>
      <c r="AO15762" s="17"/>
    </row>
    <row r="15763" spans="35:41" x14ac:dyDescent="0.2">
      <c r="AI15763" s="19"/>
      <c r="AJ15763" s="16"/>
      <c r="AK15763" s="20"/>
      <c r="AL15763" s="24"/>
      <c r="AM15763" s="19"/>
      <c r="AN15763" s="19"/>
      <c r="AO15763" s="17"/>
    </row>
    <row r="15764" spans="35:41" x14ac:dyDescent="0.2">
      <c r="AI15764" s="19"/>
      <c r="AJ15764" s="16"/>
      <c r="AK15764" s="20"/>
      <c r="AL15764" s="24"/>
      <c r="AM15764" s="19"/>
      <c r="AN15764" s="19"/>
      <c r="AO15764" s="17"/>
    </row>
    <row r="15765" spans="35:41" x14ac:dyDescent="0.2">
      <c r="AI15765" s="19"/>
      <c r="AJ15765" s="16"/>
      <c r="AK15765" s="20"/>
      <c r="AL15765" s="24"/>
      <c r="AM15765" s="19"/>
      <c r="AN15765" s="19"/>
      <c r="AO15765" s="17"/>
    </row>
    <row r="15766" spans="35:41" x14ac:dyDescent="0.2">
      <c r="AI15766" s="19"/>
      <c r="AJ15766" s="16"/>
      <c r="AK15766" s="20"/>
      <c r="AL15766" s="24"/>
      <c r="AM15766" s="19"/>
      <c r="AN15766" s="19"/>
      <c r="AO15766" s="17"/>
    </row>
    <row r="15767" spans="35:41" x14ac:dyDescent="0.2">
      <c r="AI15767" s="19"/>
      <c r="AJ15767" s="16"/>
      <c r="AK15767" s="20"/>
      <c r="AL15767" s="24"/>
      <c r="AM15767" s="19"/>
      <c r="AN15767" s="19"/>
      <c r="AO15767" s="17"/>
    </row>
    <row r="15768" spans="35:41" x14ac:dyDescent="0.2">
      <c r="AI15768" s="19"/>
      <c r="AJ15768" s="16"/>
      <c r="AK15768" s="20"/>
      <c r="AL15768" s="24"/>
      <c r="AM15768" s="19"/>
      <c r="AN15768" s="19"/>
      <c r="AO15768" s="17"/>
    </row>
    <row r="15769" spans="35:41" x14ac:dyDescent="0.2">
      <c r="AI15769" s="19"/>
      <c r="AJ15769" s="16"/>
      <c r="AK15769" s="20"/>
      <c r="AL15769" s="24"/>
      <c r="AM15769" s="19"/>
      <c r="AN15769" s="19"/>
      <c r="AO15769" s="17"/>
    </row>
    <row r="15770" spans="35:41" x14ac:dyDescent="0.2">
      <c r="AI15770" s="19"/>
      <c r="AJ15770" s="16"/>
      <c r="AK15770" s="20"/>
      <c r="AL15770" s="24"/>
      <c r="AM15770" s="19"/>
      <c r="AN15770" s="19"/>
      <c r="AO15770" s="17"/>
    </row>
    <row r="15771" spans="35:41" x14ac:dyDescent="0.2">
      <c r="AI15771" s="19"/>
      <c r="AJ15771" s="16"/>
      <c r="AK15771" s="20"/>
      <c r="AL15771" s="24"/>
      <c r="AM15771" s="19"/>
      <c r="AN15771" s="19"/>
      <c r="AO15771" s="17"/>
    </row>
    <row r="15772" spans="35:41" x14ac:dyDescent="0.2">
      <c r="AI15772" s="19"/>
      <c r="AJ15772" s="16"/>
      <c r="AK15772" s="20"/>
      <c r="AL15772" s="24"/>
      <c r="AM15772" s="19"/>
      <c r="AN15772" s="19"/>
      <c r="AO15772" s="17"/>
    </row>
    <row r="15773" spans="35:41" x14ac:dyDescent="0.2">
      <c r="AI15773" s="19"/>
      <c r="AJ15773" s="16"/>
      <c r="AK15773" s="20"/>
      <c r="AL15773" s="24"/>
      <c r="AM15773" s="19"/>
      <c r="AN15773" s="19"/>
      <c r="AO15773" s="17"/>
    </row>
    <row r="15774" spans="35:41" x14ac:dyDescent="0.2">
      <c r="AI15774" s="19"/>
      <c r="AJ15774" s="16"/>
      <c r="AK15774" s="20"/>
      <c r="AL15774" s="24"/>
      <c r="AM15774" s="19"/>
      <c r="AN15774" s="19"/>
      <c r="AO15774" s="17"/>
    </row>
    <row r="15775" spans="35:41" x14ac:dyDescent="0.2">
      <c r="AI15775" s="19"/>
      <c r="AJ15775" s="16"/>
      <c r="AK15775" s="20"/>
      <c r="AL15775" s="24"/>
      <c r="AM15775" s="19"/>
      <c r="AN15775" s="19"/>
      <c r="AO15775" s="17"/>
    </row>
    <row r="15776" spans="35:41" x14ac:dyDescent="0.2">
      <c r="AI15776" s="19"/>
      <c r="AJ15776" s="16"/>
      <c r="AK15776" s="20"/>
      <c r="AL15776" s="24"/>
      <c r="AM15776" s="19"/>
      <c r="AN15776" s="19"/>
      <c r="AO15776" s="17"/>
    </row>
    <row r="15777" spans="35:41" x14ac:dyDescent="0.2">
      <c r="AI15777" s="19"/>
      <c r="AJ15777" s="16"/>
      <c r="AK15777" s="20"/>
      <c r="AL15777" s="24"/>
      <c r="AM15777" s="19"/>
      <c r="AN15777" s="19"/>
      <c r="AO15777" s="17"/>
    </row>
    <row r="15778" spans="35:41" x14ac:dyDescent="0.2">
      <c r="AI15778" s="19"/>
      <c r="AJ15778" s="16"/>
      <c r="AK15778" s="20"/>
      <c r="AL15778" s="24"/>
      <c r="AM15778" s="19"/>
      <c r="AN15778" s="19"/>
      <c r="AO15778" s="17"/>
    </row>
    <row r="15779" spans="35:41" x14ac:dyDescent="0.2">
      <c r="AI15779" s="19"/>
      <c r="AJ15779" s="16"/>
      <c r="AK15779" s="20"/>
      <c r="AL15779" s="24"/>
      <c r="AM15779" s="19"/>
      <c r="AN15779" s="19"/>
      <c r="AO15779" s="17"/>
    </row>
    <row r="15780" spans="35:41" x14ac:dyDescent="0.2">
      <c r="AI15780" s="19"/>
      <c r="AJ15780" s="16"/>
      <c r="AK15780" s="20"/>
      <c r="AL15780" s="24"/>
      <c r="AM15780" s="19"/>
      <c r="AN15780" s="19"/>
      <c r="AO15780" s="17"/>
    </row>
    <row r="15781" spans="35:41" x14ac:dyDescent="0.2">
      <c r="AI15781" s="19"/>
      <c r="AJ15781" s="16"/>
      <c r="AK15781" s="20"/>
      <c r="AL15781" s="24"/>
      <c r="AM15781" s="19"/>
      <c r="AN15781" s="19"/>
      <c r="AO15781" s="17"/>
    </row>
    <row r="15782" spans="35:41" x14ac:dyDescent="0.2">
      <c r="AI15782" s="19"/>
      <c r="AJ15782" s="16"/>
      <c r="AK15782" s="20"/>
      <c r="AL15782" s="24"/>
      <c r="AM15782" s="19"/>
      <c r="AN15782" s="19"/>
      <c r="AO15782" s="17"/>
    </row>
    <row r="15783" spans="35:41" x14ac:dyDescent="0.2">
      <c r="AI15783" s="19"/>
      <c r="AJ15783" s="16"/>
      <c r="AK15783" s="20"/>
      <c r="AL15783" s="24"/>
      <c r="AM15783" s="19"/>
      <c r="AN15783" s="19"/>
      <c r="AO15783" s="17"/>
    </row>
    <row r="15784" spans="35:41" x14ac:dyDescent="0.2">
      <c r="AI15784" s="19"/>
      <c r="AJ15784" s="16"/>
      <c r="AK15784" s="20"/>
      <c r="AL15784" s="24"/>
      <c r="AM15784" s="19"/>
      <c r="AN15784" s="19"/>
      <c r="AO15784" s="17"/>
    </row>
    <row r="15785" spans="35:41" x14ac:dyDescent="0.2">
      <c r="AI15785" s="19"/>
      <c r="AJ15785" s="16"/>
      <c r="AK15785" s="20"/>
      <c r="AL15785" s="24"/>
      <c r="AM15785" s="19"/>
      <c r="AN15785" s="19"/>
      <c r="AO15785" s="17"/>
    </row>
    <row r="15786" spans="35:41" x14ac:dyDescent="0.2">
      <c r="AI15786" s="19"/>
      <c r="AJ15786" s="16"/>
      <c r="AK15786" s="20"/>
      <c r="AL15786" s="24"/>
      <c r="AM15786" s="19"/>
      <c r="AN15786" s="19"/>
      <c r="AO15786" s="17"/>
    </row>
    <row r="15787" spans="35:41" x14ac:dyDescent="0.2">
      <c r="AI15787" s="19"/>
      <c r="AJ15787" s="16"/>
      <c r="AK15787" s="20"/>
      <c r="AL15787" s="24"/>
      <c r="AM15787" s="19"/>
      <c r="AN15787" s="19"/>
      <c r="AO15787" s="17"/>
    </row>
    <row r="15788" spans="35:41" x14ac:dyDescent="0.2">
      <c r="AI15788" s="19"/>
      <c r="AJ15788" s="16"/>
      <c r="AK15788" s="20"/>
      <c r="AL15788" s="24"/>
      <c r="AM15788" s="19"/>
      <c r="AN15788" s="19"/>
      <c r="AO15788" s="17"/>
    </row>
    <row r="15789" spans="35:41" x14ac:dyDescent="0.2">
      <c r="AI15789" s="19"/>
      <c r="AJ15789" s="16"/>
      <c r="AK15789" s="20"/>
      <c r="AL15789" s="24"/>
      <c r="AM15789" s="19"/>
      <c r="AN15789" s="19"/>
      <c r="AO15789" s="17"/>
    </row>
    <row r="15790" spans="35:41" x14ac:dyDescent="0.2">
      <c r="AI15790" s="19"/>
      <c r="AJ15790" s="16"/>
      <c r="AK15790" s="20"/>
      <c r="AL15790" s="24"/>
      <c r="AM15790" s="19"/>
      <c r="AN15790" s="19"/>
      <c r="AO15790" s="17"/>
    </row>
    <row r="15791" spans="35:41" x14ac:dyDescent="0.2">
      <c r="AI15791" s="19"/>
      <c r="AJ15791" s="16"/>
      <c r="AK15791" s="20"/>
      <c r="AL15791" s="24"/>
      <c r="AM15791" s="19"/>
      <c r="AN15791" s="19"/>
      <c r="AO15791" s="17"/>
    </row>
    <row r="15792" spans="35:41" x14ac:dyDescent="0.2">
      <c r="AI15792" s="19"/>
      <c r="AJ15792" s="16"/>
      <c r="AK15792" s="20"/>
      <c r="AL15792" s="24"/>
      <c r="AM15792" s="19"/>
      <c r="AN15792" s="19"/>
      <c r="AO15792" s="17"/>
    </row>
    <row r="15793" spans="35:41" x14ac:dyDescent="0.2">
      <c r="AI15793" s="19"/>
      <c r="AJ15793" s="16"/>
      <c r="AK15793" s="20"/>
      <c r="AL15793" s="24"/>
      <c r="AM15793" s="19"/>
      <c r="AN15793" s="19"/>
      <c r="AO15793" s="17"/>
    </row>
    <row r="15794" spans="35:41" x14ac:dyDescent="0.2">
      <c r="AI15794" s="19"/>
      <c r="AJ15794" s="16"/>
      <c r="AK15794" s="20"/>
      <c r="AL15794" s="24"/>
      <c r="AM15794" s="19"/>
      <c r="AN15794" s="19"/>
      <c r="AO15794" s="17"/>
    </row>
    <row r="15795" spans="35:41" x14ac:dyDescent="0.2">
      <c r="AI15795" s="19"/>
      <c r="AJ15795" s="16"/>
      <c r="AK15795" s="20"/>
      <c r="AL15795" s="24"/>
      <c r="AM15795" s="19"/>
      <c r="AN15795" s="19"/>
      <c r="AO15795" s="17"/>
    </row>
    <row r="15796" spans="35:41" x14ac:dyDescent="0.2">
      <c r="AI15796" s="19"/>
      <c r="AJ15796" s="16"/>
      <c r="AK15796" s="20"/>
      <c r="AL15796" s="24"/>
      <c r="AM15796" s="19"/>
      <c r="AN15796" s="19"/>
      <c r="AO15796" s="17"/>
    </row>
    <row r="15797" spans="35:41" x14ac:dyDescent="0.2">
      <c r="AI15797" s="19"/>
      <c r="AJ15797" s="16"/>
      <c r="AK15797" s="20"/>
      <c r="AL15797" s="24"/>
      <c r="AM15797" s="19"/>
      <c r="AN15797" s="19"/>
      <c r="AO15797" s="17"/>
    </row>
    <row r="15798" spans="35:41" x14ac:dyDescent="0.2">
      <c r="AI15798" s="19"/>
      <c r="AJ15798" s="16"/>
      <c r="AK15798" s="20"/>
      <c r="AL15798" s="24"/>
      <c r="AM15798" s="19"/>
      <c r="AN15798" s="19"/>
      <c r="AO15798" s="17"/>
    </row>
    <row r="15799" spans="35:41" x14ac:dyDescent="0.2">
      <c r="AI15799" s="19"/>
      <c r="AJ15799" s="16"/>
      <c r="AK15799" s="20"/>
      <c r="AL15799" s="24"/>
      <c r="AM15799" s="19"/>
      <c r="AN15799" s="19"/>
      <c r="AO15799" s="17"/>
    </row>
    <row r="15800" spans="35:41" x14ac:dyDescent="0.2">
      <c r="AI15800" s="19"/>
      <c r="AJ15800" s="16"/>
      <c r="AK15800" s="20"/>
      <c r="AL15800" s="24"/>
      <c r="AM15800" s="19"/>
      <c r="AN15800" s="19"/>
      <c r="AO15800" s="17"/>
    </row>
    <row r="15801" spans="35:41" x14ac:dyDescent="0.2">
      <c r="AI15801" s="19"/>
      <c r="AJ15801" s="16"/>
      <c r="AK15801" s="20"/>
      <c r="AL15801" s="24"/>
      <c r="AM15801" s="19"/>
      <c r="AN15801" s="19"/>
      <c r="AO15801" s="17"/>
    </row>
    <row r="15802" spans="35:41" x14ac:dyDescent="0.2">
      <c r="AI15802" s="19"/>
      <c r="AJ15802" s="16"/>
      <c r="AK15802" s="20"/>
      <c r="AL15802" s="24"/>
      <c r="AM15802" s="19"/>
      <c r="AN15802" s="19"/>
      <c r="AO15802" s="17"/>
    </row>
    <row r="15803" spans="35:41" x14ac:dyDescent="0.2">
      <c r="AI15803" s="19"/>
      <c r="AJ15803" s="16"/>
      <c r="AK15803" s="20"/>
      <c r="AL15803" s="24"/>
      <c r="AM15803" s="19"/>
      <c r="AN15803" s="19"/>
      <c r="AO15803" s="17"/>
    </row>
    <row r="15804" spans="35:41" x14ac:dyDescent="0.2">
      <c r="AI15804" s="19"/>
      <c r="AJ15804" s="16"/>
      <c r="AK15804" s="20"/>
      <c r="AL15804" s="24"/>
      <c r="AM15804" s="19"/>
      <c r="AN15804" s="19"/>
      <c r="AO15804" s="17"/>
    </row>
    <row r="15805" spans="35:41" x14ac:dyDescent="0.2">
      <c r="AI15805" s="19"/>
      <c r="AJ15805" s="16"/>
      <c r="AK15805" s="20"/>
      <c r="AL15805" s="24"/>
      <c r="AM15805" s="19"/>
      <c r="AN15805" s="19"/>
      <c r="AO15805" s="17"/>
    </row>
    <row r="15806" spans="35:41" x14ac:dyDescent="0.2">
      <c r="AI15806" s="19"/>
      <c r="AJ15806" s="16"/>
      <c r="AK15806" s="20"/>
      <c r="AL15806" s="24"/>
      <c r="AM15806" s="19"/>
      <c r="AN15806" s="19"/>
      <c r="AO15806" s="17"/>
    </row>
    <row r="15807" spans="35:41" x14ac:dyDescent="0.2">
      <c r="AI15807" s="19"/>
      <c r="AJ15807" s="16"/>
      <c r="AK15807" s="20"/>
      <c r="AL15807" s="24"/>
      <c r="AM15807" s="19"/>
      <c r="AN15807" s="19"/>
      <c r="AO15807" s="17"/>
    </row>
    <row r="15808" spans="35:41" x14ac:dyDescent="0.2">
      <c r="AI15808" s="19"/>
      <c r="AJ15808" s="16"/>
      <c r="AK15808" s="20"/>
      <c r="AL15808" s="24"/>
      <c r="AM15808" s="19"/>
      <c r="AN15808" s="19"/>
      <c r="AO15808" s="17"/>
    </row>
    <row r="15809" spans="35:41" x14ac:dyDescent="0.2">
      <c r="AI15809" s="19"/>
      <c r="AJ15809" s="16"/>
      <c r="AK15809" s="20"/>
      <c r="AL15809" s="24"/>
      <c r="AM15809" s="19"/>
      <c r="AN15809" s="19"/>
      <c r="AO15809" s="17"/>
    </row>
    <row r="15810" spans="35:41" x14ac:dyDescent="0.2">
      <c r="AI15810" s="19"/>
      <c r="AJ15810" s="16"/>
      <c r="AK15810" s="20"/>
      <c r="AL15810" s="24"/>
      <c r="AM15810" s="19"/>
      <c r="AN15810" s="19"/>
      <c r="AO15810" s="17"/>
    </row>
    <row r="15811" spans="35:41" x14ac:dyDescent="0.2">
      <c r="AI15811" s="19"/>
      <c r="AJ15811" s="16"/>
      <c r="AK15811" s="20"/>
      <c r="AL15811" s="24"/>
      <c r="AM15811" s="19"/>
      <c r="AN15811" s="19"/>
      <c r="AO15811" s="17"/>
    </row>
    <row r="15812" spans="35:41" x14ac:dyDescent="0.2">
      <c r="AI15812" s="19"/>
      <c r="AJ15812" s="16"/>
      <c r="AK15812" s="20"/>
      <c r="AL15812" s="24"/>
      <c r="AM15812" s="19"/>
      <c r="AN15812" s="19"/>
      <c r="AO15812" s="17"/>
    </row>
    <row r="15813" spans="35:41" x14ac:dyDescent="0.2">
      <c r="AI15813" s="19"/>
      <c r="AJ15813" s="16"/>
      <c r="AK15813" s="20"/>
      <c r="AL15813" s="24"/>
      <c r="AM15813" s="19"/>
      <c r="AN15813" s="19"/>
      <c r="AO15813" s="17"/>
    </row>
    <row r="15814" spans="35:41" x14ac:dyDescent="0.2">
      <c r="AI15814" s="19"/>
      <c r="AJ15814" s="16"/>
      <c r="AK15814" s="20"/>
      <c r="AL15814" s="24"/>
      <c r="AM15814" s="19"/>
      <c r="AN15814" s="19"/>
      <c r="AO15814" s="17"/>
    </row>
    <row r="15815" spans="35:41" x14ac:dyDescent="0.2">
      <c r="AI15815" s="19"/>
      <c r="AJ15815" s="16"/>
      <c r="AK15815" s="20"/>
      <c r="AL15815" s="24"/>
      <c r="AM15815" s="19"/>
      <c r="AN15815" s="19"/>
      <c r="AO15815" s="17"/>
    </row>
    <row r="15816" spans="35:41" x14ac:dyDescent="0.2">
      <c r="AI15816" s="19"/>
      <c r="AJ15816" s="16"/>
      <c r="AK15816" s="20"/>
      <c r="AL15816" s="24"/>
      <c r="AM15816" s="19"/>
      <c r="AN15816" s="19"/>
      <c r="AO15816" s="17"/>
    </row>
    <row r="15817" spans="35:41" x14ac:dyDescent="0.2">
      <c r="AI15817" s="19"/>
      <c r="AJ15817" s="16"/>
      <c r="AK15817" s="20"/>
      <c r="AL15817" s="24"/>
      <c r="AM15817" s="19"/>
      <c r="AN15817" s="19"/>
      <c r="AO15817" s="17"/>
    </row>
    <row r="15818" spans="35:41" x14ac:dyDescent="0.2">
      <c r="AI15818" s="19"/>
      <c r="AJ15818" s="16"/>
      <c r="AK15818" s="20"/>
      <c r="AL15818" s="24"/>
      <c r="AM15818" s="19"/>
      <c r="AN15818" s="19"/>
      <c r="AO15818" s="17"/>
    </row>
    <row r="15819" spans="35:41" x14ac:dyDescent="0.2">
      <c r="AI15819" s="19"/>
      <c r="AJ15819" s="16"/>
      <c r="AK15819" s="20"/>
      <c r="AL15819" s="24"/>
      <c r="AM15819" s="19"/>
      <c r="AN15819" s="19"/>
      <c r="AO15819" s="17"/>
    </row>
    <row r="15820" spans="35:41" x14ac:dyDescent="0.2">
      <c r="AI15820" s="19"/>
      <c r="AJ15820" s="16"/>
      <c r="AK15820" s="20"/>
      <c r="AL15820" s="24"/>
      <c r="AM15820" s="19"/>
      <c r="AN15820" s="19"/>
      <c r="AO15820" s="17"/>
    </row>
    <row r="15821" spans="35:41" x14ac:dyDescent="0.2">
      <c r="AI15821" s="19"/>
      <c r="AJ15821" s="16"/>
      <c r="AK15821" s="20"/>
      <c r="AL15821" s="24"/>
      <c r="AM15821" s="19"/>
      <c r="AN15821" s="19"/>
      <c r="AO15821" s="17"/>
    </row>
    <row r="15822" spans="35:41" x14ac:dyDescent="0.2">
      <c r="AI15822" s="19"/>
      <c r="AJ15822" s="16"/>
      <c r="AK15822" s="20"/>
      <c r="AL15822" s="24"/>
      <c r="AM15822" s="19"/>
      <c r="AN15822" s="19"/>
      <c r="AO15822" s="17"/>
    </row>
    <row r="15823" spans="35:41" x14ac:dyDescent="0.2">
      <c r="AI15823" s="19"/>
      <c r="AJ15823" s="16"/>
      <c r="AK15823" s="20"/>
      <c r="AL15823" s="24"/>
      <c r="AM15823" s="19"/>
      <c r="AN15823" s="19"/>
      <c r="AO15823" s="17"/>
    </row>
    <row r="15824" spans="35:41" x14ac:dyDescent="0.2">
      <c r="AI15824" s="19"/>
      <c r="AJ15824" s="16"/>
      <c r="AK15824" s="20"/>
      <c r="AL15824" s="24"/>
      <c r="AM15824" s="19"/>
      <c r="AN15824" s="19"/>
      <c r="AO15824" s="17"/>
    </row>
    <row r="15825" spans="35:41" x14ac:dyDescent="0.2">
      <c r="AI15825" s="19"/>
      <c r="AJ15825" s="16"/>
      <c r="AK15825" s="20"/>
      <c r="AL15825" s="24"/>
      <c r="AM15825" s="19"/>
      <c r="AN15825" s="19"/>
      <c r="AO15825" s="17"/>
    </row>
    <row r="15826" spans="35:41" x14ac:dyDescent="0.2">
      <c r="AI15826" s="19"/>
      <c r="AJ15826" s="16"/>
      <c r="AK15826" s="20"/>
      <c r="AL15826" s="24"/>
      <c r="AM15826" s="19"/>
      <c r="AN15826" s="19"/>
      <c r="AO15826" s="17"/>
    </row>
    <row r="15827" spans="35:41" x14ac:dyDescent="0.2">
      <c r="AI15827" s="19"/>
      <c r="AJ15827" s="16"/>
      <c r="AK15827" s="20"/>
      <c r="AL15827" s="24"/>
      <c r="AM15827" s="19"/>
      <c r="AN15827" s="19"/>
      <c r="AO15827" s="17"/>
    </row>
    <row r="15828" spans="35:41" x14ac:dyDescent="0.2">
      <c r="AI15828" s="19"/>
      <c r="AJ15828" s="16"/>
      <c r="AK15828" s="20"/>
      <c r="AL15828" s="24"/>
      <c r="AM15828" s="19"/>
      <c r="AN15828" s="19"/>
      <c r="AO15828" s="17"/>
    </row>
    <row r="15829" spans="35:41" x14ac:dyDescent="0.2">
      <c r="AI15829" s="19"/>
      <c r="AJ15829" s="16"/>
      <c r="AK15829" s="20"/>
      <c r="AL15829" s="24"/>
      <c r="AM15829" s="19"/>
      <c r="AN15829" s="19"/>
      <c r="AO15829" s="17"/>
    </row>
    <row r="15830" spans="35:41" x14ac:dyDescent="0.2">
      <c r="AI15830" s="19"/>
      <c r="AJ15830" s="16"/>
      <c r="AK15830" s="20"/>
      <c r="AL15830" s="24"/>
      <c r="AM15830" s="19"/>
      <c r="AN15830" s="19"/>
      <c r="AO15830" s="17"/>
    </row>
    <row r="15831" spans="35:41" x14ac:dyDescent="0.2">
      <c r="AI15831" s="19"/>
      <c r="AJ15831" s="16"/>
      <c r="AK15831" s="20"/>
      <c r="AL15831" s="24"/>
      <c r="AM15831" s="19"/>
      <c r="AN15831" s="19"/>
      <c r="AO15831" s="17"/>
    </row>
    <row r="15832" spans="35:41" x14ac:dyDescent="0.2">
      <c r="AI15832" s="19"/>
      <c r="AJ15832" s="16"/>
      <c r="AK15832" s="20"/>
      <c r="AL15832" s="24"/>
      <c r="AM15832" s="19"/>
      <c r="AN15832" s="19"/>
      <c r="AO15832" s="17"/>
    </row>
    <row r="15833" spans="35:41" x14ac:dyDescent="0.2">
      <c r="AI15833" s="19"/>
      <c r="AJ15833" s="16"/>
      <c r="AK15833" s="20"/>
      <c r="AL15833" s="24"/>
      <c r="AM15833" s="19"/>
      <c r="AN15833" s="19"/>
      <c r="AO15833" s="17"/>
    </row>
    <row r="15834" spans="35:41" x14ac:dyDescent="0.2">
      <c r="AI15834" s="19"/>
      <c r="AJ15834" s="16"/>
      <c r="AK15834" s="20"/>
      <c r="AL15834" s="24"/>
      <c r="AM15834" s="19"/>
      <c r="AN15834" s="19"/>
      <c r="AO15834" s="17"/>
    </row>
    <row r="15835" spans="35:41" x14ac:dyDescent="0.2">
      <c r="AI15835" s="19"/>
      <c r="AJ15835" s="16"/>
      <c r="AK15835" s="20"/>
      <c r="AL15835" s="24"/>
      <c r="AM15835" s="19"/>
      <c r="AN15835" s="19"/>
      <c r="AO15835" s="17"/>
    </row>
    <row r="15836" spans="35:41" x14ac:dyDescent="0.2">
      <c r="AI15836" s="19"/>
      <c r="AJ15836" s="16"/>
      <c r="AK15836" s="20"/>
      <c r="AL15836" s="24"/>
      <c r="AM15836" s="19"/>
      <c r="AN15836" s="19"/>
      <c r="AO15836" s="17"/>
    </row>
    <row r="15837" spans="35:41" x14ac:dyDescent="0.2">
      <c r="AI15837" s="19"/>
      <c r="AJ15837" s="16"/>
      <c r="AK15837" s="20"/>
      <c r="AL15837" s="24"/>
      <c r="AM15837" s="19"/>
      <c r="AN15837" s="19"/>
      <c r="AO15837" s="17"/>
    </row>
    <row r="15838" spans="35:41" x14ac:dyDescent="0.2">
      <c r="AI15838" s="19"/>
      <c r="AJ15838" s="16"/>
      <c r="AK15838" s="20"/>
      <c r="AL15838" s="24"/>
      <c r="AM15838" s="19"/>
      <c r="AN15838" s="19"/>
      <c r="AO15838" s="17"/>
    </row>
    <row r="15839" spans="35:41" x14ac:dyDescent="0.2">
      <c r="AI15839" s="19"/>
      <c r="AJ15839" s="16"/>
      <c r="AK15839" s="20"/>
      <c r="AL15839" s="24"/>
      <c r="AM15839" s="19"/>
      <c r="AN15839" s="19"/>
      <c r="AO15839" s="17"/>
    </row>
    <row r="15840" spans="35:41" x14ac:dyDescent="0.2">
      <c r="AI15840" s="19"/>
      <c r="AJ15840" s="16"/>
      <c r="AK15840" s="20"/>
      <c r="AL15840" s="24"/>
      <c r="AM15840" s="19"/>
      <c r="AN15840" s="19"/>
      <c r="AO15840" s="17"/>
    </row>
    <row r="15841" spans="35:41" x14ac:dyDescent="0.2">
      <c r="AI15841" s="19"/>
      <c r="AJ15841" s="16"/>
      <c r="AK15841" s="20"/>
      <c r="AL15841" s="24"/>
      <c r="AM15841" s="19"/>
      <c r="AN15841" s="19"/>
      <c r="AO15841" s="17"/>
    </row>
    <row r="15842" spans="35:41" x14ac:dyDescent="0.2">
      <c r="AI15842" s="19"/>
      <c r="AJ15842" s="16"/>
      <c r="AK15842" s="20"/>
      <c r="AL15842" s="24"/>
      <c r="AM15842" s="19"/>
      <c r="AN15842" s="19"/>
      <c r="AO15842" s="17"/>
    </row>
    <row r="15843" spans="35:41" x14ac:dyDescent="0.2">
      <c r="AI15843" s="19"/>
      <c r="AJ15843" s="16"/>
      <c r="AK15843" s="20"/>
      <c r="AL15843" s="24"/>
      <c r="AM15843" s="19"/>
      <c r="AN15843" s="19"/>
      <c r="AO15843" s="17"/>
    </row>
    <row r="15844" spans="35:41" x14ac:dyDescent="0.2">
      <c r="AI15844" s="19"/>
      <c r="AJ15844" s="16"/>
      <c r="AK15844" s="20"/>
      <c r="AL15844" s="24"/>
      <c r="AM15844" s="19"/>
      <c r="AN15844" s="19"/>
      <c r="AO15844" s="17"/>
    </row>
    <row r="15845" spans="35:41" x14ac:dyDescent="0.2">
      <c r="AI15845" s="19"/>
      <c r="AJ15845" s="16"/>
      <c r="AK15845" s="20"/>
      <c r="AL15845" s="24"/>
      <c r="AM15845" s="19"/>
      <c r="AN15845" s="19"/>
      <c r="AO15845" s="17"/>
    </row>
    <row r="15846" spans="35:41" x14ac:dyDescent="0.2">
      <c r="AI15846" s="19"/>
      <c r="AJ15846" s="16"/>
      <c r="AK15846" s="20"/>
      <c r="AL15846" s="24"/>
      <c r="AM15846" s="19"/>
      <c r="AN15846" s="19"/>
      <c r="AO15846" s="17"/>
    </row>
    <row r="15847" spans="35:41" x14ac:dyDescent="0.2">
      <c r="AI15847" s="19"/>
      <c r="AJ15847" s="16"/>
      <c r="AK15847" s="20"/>
      <c r="AL15847" s="24"/>
      <c r="AM15847" s="19"/>
      <c r="AN15847" s="19"/>
      <c r="AO15847" s="17"/>
    </row>
    <row r="15848" spans="35:41" x14ac:dyDescent="0.2">
      <c r="AI15848" s="19"/>
      <c r="AJ15848" s="16"/>
      <c r="AK15848" s="20"/>
      <c r="AL15848" s="24"/>
      <c r="AM15848" s="19"/>
      <c r="AN15848" s="19"/>
      <c r="AO15848" s="17"/>
    </row>
    <row r="15849" spans="35:41" x14ac:dyDescent="0.2">
      <c r="AI15849" s="19"/>
      <c r="AJ15849" s="16"/>
      <c r="AK15849" s="20"/>
      <c r="AL15849" s="24"/>
      <c r="AM15849" s="19"/>
      <c r="AN15849" s="19"/>
      <c r="AO15849" s="17"/>
    </row>
    <row r="15850" spans="35:41" x14ac:dyDescent="0.2">
      <c r="AI15850" s="19"/>
      <c r="AJ15850" s="16"/>
      <c r="AK15850" s="20"/>
      <c r="AL15850" s="24"/>
      <c r="AM15850" s="19"/>
      <c r="AN15850" s="19"/>
      <c r="AO15850" s="17"/>
    </row>
    <row r="15851" spans="35:41" x14ac:dyDescent="0.2">
      <c r="AI15851" s="19"/>
      <c r="AJ15851" s="16"/>
      <c r="AK15851" s="20"/>
      <c r="AL15851" s="24"/>
      <c r="AM15851" s="19"/>
      <c r="AN15851" s="19"/>
      <c r="AO15851" s="17"/>
    </row>
    <row r="15852" spans="35:41" x14ac:dyDescent="0.2">
      <c r="AI15852" s="19"/>
      <c r="AJ15852" s="16"/>
      <c r="AK15852" s="20"/>
      <c r="AL15852" s="24"/>
      <c r="AM15852" s="19"/>
      <c r="AN15852" s="19"/>
      <c r="AO15852" s="17"/>
    </row>
    <row r="15853" spans="35:41" x14ac:dyDescent="0.2">
      <c r="AI15853" s="19"/>
      <c r="AJ15853" s="16"/>
      <c r="AK15853" s="20"/>
      <c r="AL15853" s="24"/>
      <c r="AM15853" s="19"/>
      <c r="AN15853" s="19"/>
      <c r="AO15853" s="17"/>
    </row>
    <row r="15854" spans="35:41" x14ac:dyDescent="0.2">
      <c r="AI15854" s="19"/>
      <c r="AJ15854" s="16"/>
      <c r="AK15854" s="20"/>
      <c r="AL15854" s="24"/>
      <c r="AM15854" s="19"/>
      <c r="AN15854" s="19"/>
      <c r="AO15854" s="17"/>
    </row>
    <row r="15855" spans="35:41" x14ac:dyDescent="0.2">
      <c r="AI15855" s="19"/>
      <c r="AJ15855" s="16"/>
      <c r="AK15855" s="20"/>
      <c r="AL15855" s="24"/>
      <c r="AM15855" s="19"/>
      <c r="AN15855" s="19"/>
      <c r="AO15855" s="17"/>
    </row>
    <row r="15856" spans="35:41" x14ac:dyDescent="0.2">
      <c r="AI15856" s="19"/>
      <c r="AJ15856" s="16"/>
      <c r="AK15856" s="20"/>
      <c r="AL15856" s="24"/>
      <c r="AM15856" s="19"/>
      <c r="AN15856" s="19"/>
      <c r="AO15856" s="17"/>
    </row>
    <row r="15857" spans="35:41" x14ac:dyDescent="0.2">
      <c r="AI15857" s="19"/>
      <c r="AJ15857" s="16"/>
      <c r="AK15857" s="20"/>
      <c r="AL15857" s="24"/>
      <c r="AM15857" s="19"/>
      <c r="AN15857" s="19"/>
      <c r="AO15857" s="17"/>
    </row>
    <row r="15858" spans="35:41" x14ac:dyDescent="0.2">
      <c r="AI15858" s="19"/>
      <c r="AJ15858" s="16"/>
      <c r="AK15858" s="20"/>
      <c r="AL15858" s="24"/>
      <c r="AM15858" s="19"/>
      <c r="AN15858" s="19"/>
      <c r="AO15858" s="17"/>
    </row>
    <row r="15859" spans="35:41" x14ac:dyDescent="0.2">
      <c r="AI15859" s="19"/>
      <c r="AJ15859" s="16"/>
      <c r="AK15859" s="20"/>
      <c r="AL15859" s="24"/>
      <c r="AM15859" s="19"/>
      <c r="AN15859" s="19"/>
      <c r="AO15859" s="17"/>
    </row>
    <row r="15860" spans="35:41" x14ac:dyDescent="0.2">
      <c r="AI15860" s="19"/>
      <c r="AJ15860" s="16"/>
      <c r="AK15860" s="20"/>
      <c r="AL15860" s="24"/>
      <c r="AM15860" s="19"/>
      <c r="AN15860" s="19"/>
      <c r="AO15860" s="17"/>
    </row>
    <row r="15861" spans="35:41" x14ac:dyDescent="0.2">
      <c r="AI15861" s="19"/>
      <c r="AJ15861" s="16"/>
      <c r="AK15861" s="20"/>
      <c r="AL15861" s="24"/>
      <c r="AM15861" s="19"/>
      <c r="AN15861" s="19"/>
      <c r="AO15861" s="17"/>
    </row>
    <row r="15862" spans="35:41" x14ac:dyDescent="0.2">
      <c r="AI15862" s="19"/>
      <c r="AJ15862" s="16"/>
      <c r="AK15862" s="20"/>
      <c r="AL15862" s="24"/>
      <c r="AM15862" s="19"/>
      <c r="AN15862" s="19"/>
      <c r="AO15862" s="17"/>
    </row>
    <row r="15863" spans="35:41" x14ac:dyDescent="0.2">
      <c r="AI15863" s="19"/>
      <c r="AJ15863" s="16"/>
      <c r="AK15863" s="20"/>
      <c r="AL15863" s="24"/>
      <c r="AM15863" s="19"/>
      <c r="AN15863" s="19"/>
      <c r="AO15863" s="17"/>
    </row>
    <row r="15864" spans="35:41" x14ac:dyDescent="0.2">
      <c r="AI15864" s="19"/>
      <c r="AJ15864" s="16"/>
      <c r="AK15864" s="20"/>
      <c r="AL15864" s="24"/>
      <c r="AM15864" s="19"/>
      <c r="AN15864" s="19"/>
      <c r="AO15864" s="17"/>
    </row>
    <row r="15865" spans="35:41" x14ac:dyDescent="0.2">
      <c r="AI15865" s="19"/>
      <c r="AJ15865" s="16"/>
      <c r="AK15865" s="20"/>
      <c r="AL15865" s="24"/>
      <c r="AM15865" s="19"/>
      <c r="AN15865" s="19"/>
      <c r="AO15865" s="17"/>
    </row>
    <row r="15866" spans="35:41" x14ac:dyDescent="0.2">
      <c r="AI15866" s="19"/>
      <c r="AJ15866" s="16"/>
      <c r="AK15866" s="20"/>
      <c r="AL15866" s="24"/>
      <c r="AM15866" s="19"/>
      <c r="AN15866" s="19"/>
      <c r="AO15866" s="17"/>
    </row>
    <row r="15867" spans="35:41" x14ac:dyDescent="0.2">
      <c r="AI15867" s="19"/>
      <c r="AJ15867" s="16"/>
      <c r="AK15867" s="20"/>
      <c r="AL15867" s="24"/>
      <c r="AM15867" s="19"/>
      <c r="AN15867" s="19"/>
      <c r="AO15867" s="17"/>
    </row>
    <row r="15868" spans="35:41" x14ac:dyDescent="0.2">
      <c r="AI15868" s="19"/>
      <c r="AJ15868" s="16"/>
      <c r="AK15868" s="20"/>
      <c r="AL15868" s="24"/>
      <c r="AM15868" s="19"/>
      <c r="AN15868" s="19"/>
      <c r="AO15868" s="17"/>
    </row>
    <row r="15869" spans="35:41" x14ac:dyDescent="0.2">
      <c r="AI15869" s="19"/>
      <c r="AJ15869" s="16"/>
      <c r="AK15869" s="20"/>
      <c r="AL15869" s="24"/>
      <c r="AM15869" s="19"/>
      <c r="AN15869" s="19"/>
      <c r="AO15869" s="17"/>
    </row>
    <row r="15870" spans="35:41" x14ac:dyDescent="0.2">
      <c r="AI15870" s="19"/>
      <c r="AJ15870" s="16"/>
      <c r="AK15870" s="20"/>
      <c r="AL15870" s="24"/>
      <c r="AM15870" s="19"/>
      <c r="AN15870" s="19"/>
      <c r="AO15870" s="17"/>
    </row>
    <row r="15871" spans="35:41" x14ac:dyDescent="0.2">
      <c r="AI15871" s="19"/>
      <c r="AJ15871" s="16"/>
      <c r="AK15871" s="20"/>
      <c r="AL15871" s="24"/>
      <c r="AM15871" s="19"/>
      <c r="AN15871" s="19"/>
      <c r="AO15871" s="17"/>
    </row>
    <row r="15872" spans="35:41" x14ac:dyDescent="0.2">
      <c r="AI15872" s="19"/>
      <c r="AJ15872" s="16"/>
      <c r="AK15872" s="20"/>
      <c r="AL15872" s="24"/>
      <c r="AM15872" s="19"/>
      <c r="AN15872" s="19"/>
      <c r="AO15872" s="17"/>
    </row>
    <row r="15873" spans="35:41" x14ac:dyDescent="0.2">
      <c r="AI15873" s="19"/>
      <c r="AJ15873" s="16"/>
      <c r="AK15873" s="20"/>
      <c r="AL15873" s="24"/>
      <c r="AM15873" s="19"/>
      <c r="AN15873" s="19"/>
      <c r="AO15873" s="17"/>
    </row>
    <row r="15874" spans="35:41" x14ac:dyDescent="0.2">
      <c r="AI15874" s="19"/>
      <c r="AJ15874" s="16"/>
      <c r="AK15874" s="20"/>
      <c r="AL15874" s="24"/>
      <c r="AM15874" s="19"/>
      <c r="AN15874" s="19"/>
      <c r="AO15874" s="17"/>
    </row>
    <row r="15875" spans="35:41" x14ac:dyDescent="0.2">
      <c r="AI15875" s="19"/>
      <c r="AJ15875" s="16"/>
      <c r="AK15875" s="20"/>
      <c r="AL15875" s="24"/>
      <c r="AM15875" s="19"/>
      <c r="AN15875" s="19"/>
      <c r="AO15875" s="17"/>
    </row>
    <row r="15876" spans="35:41" x14ac:dyDescent="0.2">
      <c r="AI15876" s="19"/>
      <c r="AJ15876" s="16"/>
      <c r="AK15876" s="20"/>
      <c r="AL15876" s="24"/>
      <c r="AM15876" s="19"/>
      <c r="AN15876" s="19"/>
      <c r="AO15876" s="17"/>
    </row>
    <row r="15877" spans="35:41" x14ac:dyDescent="0.2">
      <c r="AI15877" s="19"/>
      <c r="AJ15877" s="16"/>
      <c r="AK15877" s="20"/>
      <c r="AL15877" s="24"/>
      <c r="AM15877" s="19"/>
      <c r="AN15877" s="19"/>
      <c r="AO15877" s="17"/>
    </row>
    <row r="15878" spans="35:41" x14ac:dyDescent="0.2">
      <c r="AI15878" s="19"/>
      <c r="AJ15878" s="16"/>
      <c r="AK15878" s="20"/>
      <c r="AL15878" s="24"/>
      <c r="AM15878" s="19"/>
      <c r="AN15878" s="19"/>
      <c r="AO15878" s="17"/>
    </row>
    <row r="15879" spans="35:41" x14ac:dyDescent="0.2">
      <c r="AI15879" s="19"/>
      <c r="AJ15879" s="16"/>
      <c r="AK15879" s="20"/>
      <c r="AL15879" s="24"/>
      <c r="AM15879" s="19"/>
      <c r="AN15879" s="19"/>
      <c r="AO15879" s="17"/>
    </row>
    <row r="15880" spans="35:41" x14ac:dyDescent="0.2">
      <c r="AI15880" s="19"/>
      <c r="AJ15880" s="16"/>
      <c r="AK15880" s="20"/>
      <c r="AL15880" s="24"/>
      <c r="AM15880" s="19"/>
      <c r="AN15880" s="19"/>
      <c r="AO15880" s="17"/>
    </row>
    <row r="15881" spans="35:41" x14ac:dyDescent="0.2">
      <c r="AI15881" s="19"/>
      <c r="AJ15881" s="16"/>
      <c r="AK15881" s="20"/>
      <c r="AL15881" s="24"/>
      <c r="AM15881" s="19"/>
      <c r="AN15881" s="19"/>
      <c r="AO15881" s="17"/>
    </row>
    <row r="15882" spans="35:41" x14ac:dyDescent="0.2">
      <c r="AI15882" s="19"/>
      <c r="AJ15882" s="16"/>
      <c r="AK15882" s="20"/>
      <c r="AL15882" s="24"/>
      <c r="AM15882" s="19"/>
      <c r="AN15882" s="19"/>
      <c r="AO15882" s="17"/>
    </row>
    <row r="15883" spans="35:41" x14ac:dyDescent="0.2">
      <c r="AI15883" s="19"/>
      <c r="AJ15883" s="16"/>
      <c r="AK15883" s="20"/>
      <c r="AL15883" s="24"/>
      <c r="AM15883" s="19"/>
      <c r="AN15883" s="19"/>
      <c r="AO15883" s="17"/>
    </row>
    <row r="15884" spans="35:41" x14ac:dyDescent="0.2">
      <c r="AI15884" s="19"/>
      <c r="AJ15884" s="16"/>
      <c r="AK15884" s="20"/>
      <c r="AL15884" s="24"/>
      <c r="AM15884" s="19"/>
      <c r="AN15884" s="19"/>
      <c r="AO15884" s="17"/>
    </row>
    <row r="15885" spans="35:41" x14ac:dyDescent="0.2">
      <c r="AI15885" s="19"/>
      <c r="AJ15885" s="16"/>
      <c r="AK15885" s="20"/>
      <c r="AL15885" s="24"/>
      <c r="AM15885" s="19"/>
      <c r="AN15885" s="19"/>
      <c r="AO15885" s="17"/>
    </row>
    <row r="15886" spans="35:41" x14ac:dyDescent="0.2">
      <c r="AI15886" s="19"/>
      <c r="AJ15886" s="16"/>
      <c r="AK15886" s="20"/>
      <c r="AL15886" s="24"/>
      <c r="AM15886" s="19"/>
      <c r="AN15886" s="19"/>
      <c r="AO15886" s="17"/>
    </row>
    <row r="15887" spans="35:41" x14ac:dyDescent="0.2">
      <c r="AI15887" s="19"/>
      <c r="AJ15887" s="16"/>
      <c r="AK15887" s="20"/>
      <c r="AL15887" s="24"/>
      <c r="AM15887" s="19"/>
      <c r="AN15887" s="19"/>
      <c r="AO15887" s="17"/>
    </row>
    <row r="15888" spans="35:41" x14ac:dyDescent="0.2">
      <c r="AI15888" s="19"/>
      <c r="AJ15888" s="16"/>
      <c r="AK15888" s="20"/>
      <c r="AL15888" s="24"/>
      <c r="AM15888" s="19"/>
      <c r="AN15888" s="19"/>
      <c r="AO15888" s="17"/>
    </row>
    <row r="15889" spans="35:41" x14ac:dyDescent="0.2">
      <c r="AI15889" s="19"/>
      <c r="AJ15889" s="16"/>
      <c r="AK15889" s="20"/>
      <c r="AL15889" s="24"/>
      <c r="AM15889" s="19"/>
      <c r="AN15889" s="19"/>
      <c r="AO15889" s="17"/>
    </row>
    <row r="15890" spans="35:41" x14ac:dyDescent="0.2">
      <c r="AI15890" s="19"/>
      <c r="AJ15890" s="16"/>
      <c r="AK15890" s="20"/>
      <c r="AL15890" s="24"/>
      <c r="AM15890" s="19"/>
      <c r="AN15890" s="19"/>
      <c r="AO15890" s="17"/>
    </row>
    <row r="15891" spans="35:41" x14ac:dyDescent="0.2">
      <c r="AI15891" s="19"/>
      <c r="AJ15891" s="16"/>
      <c r="AK15891" s="20"/>
      <c r="AL15891" s="24"/>
      <c r="AM15891" s="19"/>
      <c r="AN15891" s="19"/>
      <c r="AO15891" s="17"/>
    </row>
    <row r="15892" spans="35:41" x14ac:dyDescent="0.2">
      <c r="AI15892" s="19"/>
      <c r="AJ15892" s="16"/>
      <c r="AK15892" s="20"/>
      <c r="AL15892" s="24"/>
      <c r="AM15892" s="19"/>
      <c r="AN15892" s="19"/>
      <c r="AO15892" s="17"/>
    </row>
    <row r="15893" spans="35:41" x14ac:dyDescent="0.2">
      <c r="AI15893" s="19"/>
      <c r="AJ15893" s="16"/>
      <c r="AK15893" s="20"/>
      <c r="AL15893" s="24"/>
      <c r="AM15893" s="19"/>
      <c r="AN15893" s="19"/>
      <c r="AO15893" s="17"/>
    </row>
    <row r="15894" spans="35:41" x14ac:dyDescent="0.2">
      <c r="AI15894" s="19"/>
      <c r="AJ15894" s="16"/>
      <c r="AK15894" s="20"/>
      <c r="AL15894" s="24"/>
      <c r="AM15894" s="19"/>
      <c r="AN15894" s="19"/>
      <c r="AO15894" s="17"/>
    </row>
    <row r="15895" spans="35:41" x14ac:dyDescent="0.2">
      <c r="AI15895" s="19"/>
      <c r="AJ15895" s="16"/>
      <c r="AK15895" s="20"/>
      <c r="AL15895" s="24"/>
      <c r="AM15895" s="19"/>
      <c r="AN15895" s="19"/>
      <c r="AO15895" s="17"/>
    </row>
    <row r="15896" spans="35:41" x14ac:dyDescent="0.2">
      <c r="AI15896" s="19"/>
      <c r="AJ15896" s="16"/>
      <c r="AK15896" s="20"/>
      <c r="AL15896" s="24"/>
      <c r="AM15896" s="19"/>
      <c r="AN15896" s="19"/>
      <c r="AO15896" s="17"/>
    </row>
    <row r="15897" spans="35:41" x14ac:dyDescent="0.2">
      <c r="AI15897" s="19"/>
      <c r="AJ15897" s="16"/>
      <c r="AK15897" s="20"/>
      <c r="AL15897" s="24"/>
      <c r="AM15897" s="19"/>
      <c r="AN15897" s="19"/>
      <c r="AO15897" s="17"/>
    </row>
    <row r="15898" spans="35:41" x14ac:dyDescent="0.2">
      <c r="AI15898" s="19"/>
      <c r="AJ15898" s="16"/>
      <c r="AK15898" s="20"/>
      <c r="AL15898" s="24"/>
      <c r="AM15898" s="19"/>
      <c r="AN15898" s="19"/>
      <c r="AO15898" s="17"/>
    </row>
    <row r="15899" spans="35:41" x14ac:dyDescent="0.2">
      <c r="AI15899" s="19"/>
      <c r="AJ15899" s="16"/>
      <c r="AK15899" s="20"/>
      <c r="AL15899" s="24"/>
      <c r="AM15899" s="19"/>
      <c r="AN15899" s="19"/>
      <c r="AO15899" s="17"/>
    </row>
    <row r="15900" spans="35:41" x14ac:dyDescent="0.2">
      <c r="AI15900" s="19"/>
      <c r="AJ15900" s="16"/>
      <c r="AK15900" s="20"/>
      <c r="AL15900" s="24"/>
      <c r="AM15900" s="19"/>
      <c r="AN15900" s="19"/>
      <c r="AO15900" s="17"/>
    </row>
    <row r="15901" spans="35:41" x14ac:dyDescent="0.2">
      <c r="AI15901" s="19"/>
      <c r="AJ15901" s="16"/>
      <c r="AK15901" s="20"/>
      <c r="AL15901" s="24"/>
      <c r="AM15901" s="19"/>
      <c r="AN15901" s="19"/>
      <c r="AO15901" s="17"/>
    </row>
    <row r="15902" spans="35:41" x14ac:dyDescent="0.2">
      <c r="AI15902" s="19"/>
      <c r="AJ15902" s="16"/>
      <c r="AK15902" s="20"/>
      <c r="AL15902" s="24"/>
      <c r="AM15902" s="19"/>
      <c r="AN15902" s="19"/>
      <c r="AO15902" s="17"/>
    </row>
    <row r="15903" spans="35:41" x14ac:dyDescent="0.2">
      <c r="AI15903" s="19"/>
      <c r="AJ15903" s="16"/>
      <c r="AK15903" s="20"/>
      <c r="AL15903" s="24"/>
      <c r="AM15903" s="19"/>
      <c r="AN15903" s="19"/>
      <c r="AO15903" s="17"/>
    </row>
    <row r="15904" spans="35:41" x14ac:dyDescent="0.2">
      <c r="AI15904" s="19"/>
      <c r="AJ15904" s="16"/>
      <c r="AK15904" s="20"/>
      <c r="AL15904" s="24"/>
      <c r="AM15904" s="19"/>
      <c r="AN15904" s="19"/>
      <c r="AO15904" s="17"/>
    </row>
    <row r="15905" spans="35:41" x14ac:dyDescent="0.2">
      <c r="AI15905" s="19"/>
      <c r="AJ15905" s="16"/>
      <c r="AK15905" s="20"/>
      <c r="AL15905" s="24"/>
      <c r="AM15905" s="19"/>
      <c r="AN15905" s="19"/>
      <c r="AO15905" s="17"/>
    </row>
    <row r="15906" spans="35:41" x14ac:dyDescent="0.2">
      <c r="AI15906" s="19"/>
      <c r="AJ15906" s="16"/>
      <c r="AK15906" s="20"/>
      <c r="AL15906" s="24"/>
      <c r="AM15906" s="19"/>
      <c r="AN15906" s="19"/>
      <c r="AO15906" s="17"/>
    </row>
    <row r="15907" spans="35:41" x14ac:dyDescent="0.2">
      <c r="AI15907" s="19"/>
      <c r="AJ15907" s="16"/>
      <c r="AK15907" s="20"/>
      <c r="AL15907" s="24"/>
      <c r="AM15907" s="19"/>
      <c r="AN15907" s="19"/>
      <c r="AO15907" s="17"/>
    </row>
    <row r="15908" spans="35:41" x14ac:dyDescent="0.2">
      <c r="AI15908" s="19"/>
      <c r="AJ15908" s="16"/>
      <c r="AK15908" s="20"/>
      <c r="AL15908" s="24"/>
      <c r="AM15908" s="19"/>
      <c r="AN15908" s="19"/>
      <c r="AO15908" s="17"/>
    </row>
    <row r="15909" spans="35:41" x14ac:dyDescent="0.2">
      <c r="AI15909" s="19"/>
      <c r="AJ15909" s="16"/>
      <c r="AK15909" s="20"/>
      <c r="AL15909" s="24"/>
      <c r="AM15909" s="19"/>
      <c r="AN15909" s="19"/>
      <c r="AO15909" s="17"/>
    </row>
    <row r="15910" spans="35:41" x14ac:dyDescent="0.2">
      <c r="AI15910" s="19"/>
      <c r="AJ15910" s="16"/>
      <c r="AK15910" s="20"/>
      <c r="AL15910" s="24"/>
      <c r="AM15910" s="19"/>
      <c r="AN15910" s="19"/>
      <c r="AO15910" s="17"/>
    </row>
    <row r="15911" spans="35:41" x14ac:dyDescent="0.2">
      <c r="AI15911" s="19"/>
      <c r="AJ15911" s="16"/>
      <c r="AK15911" s="20"/>
      <c r="AL15911" s="24"/>
      <c r="AM15911" s="19"/>
      <c r="AN15911" s="19"/>
      <c r="AO15911" s="17"/>
    </row>
    <row r="15912" spans="35:41" x14ac:dyDescent="0.2">
      <c r="AI15912" s="19"/>
      <c r="AJ15912" s="16"/>
      <c r="AK15912" s="20"/>
      <c r="AL15912" s="24"/>
      <c r="AM15912" s="19"/>
      <c r="AN15912" s="19"/>
      <c r="AO15912" s="17"/>
    </row>
    <row r="15913" spans="35:41" x14ac:dyDescent="0.2">
      <c r="AI15913" s="19"/>
      <c r="AJ15913" s="16"/>
      <c r="AK15913" s="20"/>
      <c r="AL15913" s="24"/>
      <c r="AM15913" s="19"/>
      <c r="AN15913" s="19"/>
      <c r="AO15913" s="17"/>
    </row>
    <row r="15914" spans="35:41" x14ac:dyDescent="0.2">
      <c r="AI15914" s="19"/>
      <c r="AJ15914" s="16"/>
      <c r="AK15914" s="20"/>
      <c r="AL15914" s="24"/>
      <c r="AM15914" s="19"/>
      <c r="AN15914" s="19"/>
      <c r="AO15914" s="17"/>
    </row>
    <row r="15915" spans="35:41" x14ac:dyDescent="0.2">
      <c r="AI15915" s="19"/>
      <c r="AJ15915" s="16"/>
      <c r="AK15915" s="20"/>
      <c r="AL15915" s="24"/>
      <c r="AM15915" s="19"/>
      <c r="AN15915" s="19"/>
      <c r="AO15915" s="17"/>
    </row>
    <row r="15916" spans="35:41" x14ac:dyDescent="0.2">
      <c r="AI15916" s="19"/>
      <c r="AJ15916" s="16"/>
      <c r="AK15916" s="20"/>
      <c r="AL15916" s="24"/>
      <c r="AM15916" s="19"/>
      <c r="AN15916" s="19"/>
      <c r="AO15916" s="17"/>
    </row>
    <row r="15917" spans="35:41" x14ac:dyDescent="0.2">
      <c r="AI15917" s="19"/>
      <c r="AJ15917" s="16"/>
      <c r="AK15917" s="20"/>
      <c r="AL15917" s="24"/>
      <c r="AM15917" s="19"/>
      <c r="AN15917" s="19"/>
      <c r="AO15917" s="17"/>
    </row>
    <row r="15918" spans="35:41" x14ac:dyDescent="0.2">
      <c r="AI15918" s="19"/>
      <c r="AJ15918" s="16"/>
      <c r="AK15918" s="20"/>
      <c r="AL15918" s="24"/>
      <c r="AM15918" s="19"/>
      <c r="AN15918" s="19"/>
      <c r="AO15918" s="17"/>
    </row>
    <row r="15919" spans="35:41" x14ac:dyDescent="0.2">
      <c r="AI15919" s="19"/>
      <c r="AJ15919" s="16"/>
      <c r="AK15919" s="20"/>
      <c r="AL15919" s="24"/>
      <c r="AM15919" s="19"/>
      <c r="AN15919" s="19"/>
      <c r="AO15919" s="17"/>
    </row>
    <row r="15920" spans="35:41" x14ac:dyDescent="0.2">
      <c r="AI15920" s="19"/>
      <c r="AJ15920" s="16"/>
      <c r="AK15920" s="20"/>
      <c r="AL15920" s="24"/>
      <c r="AM15920" s="19"/>
      <c r="AN15920" s="19"/>
      <c r="AO15920" s="17"/>
    </row>
    <row r="15921" spans="35:41" x14ac:dyDescent="0.2">
      <c r="AI15921" s="19"/>
      <c r="AJ15921" s="16"/>
      <c r="AK15921" s="20"/>
      <c r="AL15921" s="24"/>
      <c r="AM15921" s="19"/>
      <c r="AN15921" s="19"/>
      <c r="AO15921" s="17"/>
    </row>
    <row r="15922" spans="35:41" x14ac:dyDescent="0.2">
      <c r="AI15922" s="19"/>
      <c r="AJ15922" s="16"/>
      <c r="AK15922" s="20"/>
      <c r="AL15922" s="24"/>
      <c r="AM15922" s="19"/>
      <c r="AN15922" s="19"/>
      <c r="AO15922" s="17"/>
    </row>
    <row r="15923" spans="35:41" x14ac:dyDescent="0.2">
      <c r="AI15923" s="19"/>
      <c r="AJ15923" s="16"/>
      <c r="AK15923" s="20"/>
      <c r="AL15923" s="24"/>
      <c r="AM15923" s="19"/>
      <c r="AN15923" s="19"/>
      <c r="AO15923" s="17"/>
    </row>
    <row r="15924" spans="35:41" x14ac:dyDescent="0.2">
      <c r="AI15924" s="19"/>
      <c r="AJ15924" s="16"/>
      <c r="AK15924" s="20"/>
      <c r="AL15924" s="24"/>
      <c r="AM15924" s="19"/>
      <c r="AN15924" s="19"/>
      <c r="AO15924" s="17"/>
    </row>
    <row r="15925" spans="35:41" x14ac:dyDescent="0.2">
      <c r="AI15925" s="19"/>
      <c r="AJ15925" s="16"/>
      <c r="AK15925" s="20"/>
      <c r="AL15925" s="24"/>
      <c r="AM15925" s="19"/>
      <c r="AN15925" s="19"/>
      <c r="AO15925" s="17"/>
    </row>
    <row r="15926" spans="35:41" x14ac:dyDescent="0.2">
      <c r="AI15926" s="19"/>
      <c r="AJ15926" s="16"/>
      <c r="AK15926" s="20"/>
      <c r="AL15926" s="24"/>
      <c r="AM15926" s="19"/>
      <c r="AN15926" s="19"/>
      <c r="AO15926" s="17"/>
    </row>
    <row r="15927" spans="35:41" x14ac:dyDescent="0.2">
      <c r="AI15927" s="19"/>
      <c r="AJ15927" s="16"/>
      <c r="AK15927" s="20"/>
      <c r="AL15927" s="24"/>
      <c r="AM15927" s="19"/>
      <c r="AN15927" s="19"/>
      <c r="AO15927" s="17"/>
    </row>
    <row r="15928" spans="35:41" x14ac:dyDescent="0.2">
      <c r="AI15928" s="19"/>
      <c r="AJ15928" s="16"/>
      <c r="AK15928" s="20"/>
      <c r="AL15928" s="24"/>
      <c r="AM15928" s="19"/>
      <c r="AN15928" s="19"/>
      <c r="AO15928" s="17"/>
    </row>
    <row r="15929" spans="35:41" x14ac:dyDescent="0.2">
      <c r="AI15929" s="19"/>
      <c r="AJ15929" s="16"/>
      <c r="AK15929" s="20"/>
      <c r="AL15929" s="24"/>
      <c r="AM15929" s="19"/>
      <c r="AN15929" s="19"/>
      <c r="AO15929" s="17"/>
    </row>
    <row r="15930" spans="35:41" x14ac:dyDescent="0.2">
      <c r="AI15930" s="19"/>
      <c r="AJ15930" s="16"/>
      <c r="AK15930" s="20"/>
      <c r="AL15930" s="24"/>
      <c r="AM15930" s="19"/>
      <c r="AN15930" s="19"/>
      <c r="AO15930" s="17"/>
    </row>
    <row r="15931" spans="35:41" x14ac:dyDescent="0.2">
      <c r="AI15931" s="19"/>
      <c r="AJ15931" s="16"/>
      <c r="AK15931" s="20"/>
      <c r="AL15931" s="24"/>
      <c r="AM15931" s="19"/>
      <c r="AN15931" s="19"/>
      <c r="AO15931" s="17"/>
    </row>
    <row r="15932" spans="35:41" x14ac:dyDescent="0.2">
      <c r="AI15932" s="19"/>
      <c r="AJ15932" s="16"/>
      <c r="AK15932" s="20"/>
      <c r="AL15932" s="24"/>
      <c r="AM15932" s="19"/>
      <c r="AN15932" s="19"/>
      <c r="AO15932" s="17"/>
    </row>
    <row r="15933" spans="35:41" x14ac:dyDescent="0.2">
      <c r="AI15933" s="19"/>
      <c r="AJ15933" s="16"/>
      <c r="AK15933" s="20"/>
      <c r="AL15933" s="24"/>
      <c r="AM15933" s="19"/>
      <c r="AN15933" s="19"/>
      <c r="AO15933" s="17"/>
    </row>
    <row r="15934" spans="35:41" x14ac:dyDescent="0.2">
      <c r="AI15934" s="19"/>
      <c r="AJ15934" s="16"/>
      <c r="AK15934" s="20"/>
      <c r="AL15934" s="24"/>
      <c r="AM15934" s="19"/>
      <c r="AN15934" s="19"/>
      <c r="AO15934" s="17"/>
    </row>
    <row r="15935" spans="35:41" x14ac:dyDescent="0.2">
      <c r="AI15935" s="19"/>
      <c r="AJ15935" s="16"/>
      <c r="AK15935" s="20"/>
      <c r="AL15935" s="24"/>
      <c r="AM15935" s="19"/>
      <c r="AN15935" s="19"/>
      <c r="AO15935" s="17"/>
    </row>
    <row r="15936" spans="35:41" x14ac:dyDescent="0.2">
      <c r="AI15936" s="19"/>
      <c r="AJ15936" s="16"/>
      <c r="AK15936" s="20"/>
      <c r="AL15936" s="24"/>
      <c r="AM15936" s="19"/>
      <c r="AN15936" s="19"/>
      <c r="AO15936" s="17"/>
    </row>
    <row r="15937" spans="35:41" x14ac:dyDescent="0.2">
      <c r="AI15937" s="19"/>
      <c r="AJ15937" s="16"/>
      <c r="AK15937" s="20"/>
      <c r="AL15937" s="24"/>
      <c r="AM15937" s="19"/>
      <c r="AN15937" s="19"/>
      <c r="AO15937" s="17"/>
    </row>
    <row r="15938" spans="35:41" x14ac:dyDescent="0.2">
      <c r="AI15938" s="19"/>
      <c r="AJ15938" s="16"/>
      <c r="AK15938" s="20"/>
      <c r="AL15938" s="24"/>
      <c r="AM15938" s="19"/>
      <c r="AN15938" s="19"/>
      <c r="AO15938" s="17"/>
    </row>
    <row r="15939" spans="35:41" x14ac:dyDescent="0.2">
      <c r="AI15939" s="19"/>
      <c r="AJ15939" s="16"/>
      <c r="AK15939" s="20"/>
      <c r="AL15939" s="24"/>
      <c r="AM15939" s="19"/>
      <c r="AN15939" s="19"/>
      <c r="AO15939" s="17"/>
    </row>
    <row r="15940" spans="35:41" x14ac:dyDescent="0.2">
      <c r="AI15940" s="19"/>
      <c r="AJ15940" s="16"/>
      <c r="AK15940" s="20"/>
      <c r="AL15940" s="24"/>
      <c r="AM15940" s="19"/>
      <c r="AN15940" s="19"/>
      <c r="AO15940" s="17"/>
    </row>
    <row r="15941" spans="35:41" x14ac:dyDescent="0.2">
      <c r="AI15941" s="19"/>
      <c r="AJ15941" s="16"/>
      <c r="AK15941" s="20"/>
      <c r="AL15941" s="24"/>
      <c r="AM15941" s="19"/>
      <c r="AN15941" s="19"/>
      <c r="AO15941" s="17"/>
    </row>
    <row r="15942" spans="35:41" x14ac:dyDescent="0.2">
      <c r="AI15942" s="19"/>
      <c r="AJ15942" s="16"/>
      <c r="AK15942" s="20"/>
      <c r="AL15942" s="24"/>
      <c r="AM15942" s="19"/>
      <c r="AN15942" s="19"/>
      <c r="AO15942" s="17"/>
    </row>
    <row r="15943" spans="35:41" x14ac:dyDescent="0.2">
      <c r="AI15943" s="19"/>
      <c r="AJ15943" s="16"/>
      <c r="AK15943" s="20"/>
      <c r="AL15943" s="24"/>
      <c r="AM15943" s="19"/>
      <c r="AN15943" s="19"/>
      <c r="AO15943" s="17"/>
    </row>
    <row r="15944" spans="35:41" x14ac:dyDescent="0.2">
      <c r="AI15944" s="19"/>
      <c r="AJ15944" s="16"/>
      <c r="AK15944" s="20"/>
      <c r="AL15944" s="24"/>
      <c r="AM15944" s="19"/>
      <c r="AN15944" s="19"/>
      <c r="AO15944" s="17"/>
    </row>
    <row r="15945" spans="35:41" x14ac:dyDescent="0.2">
      <c r="AI15945" s="19"/>
      <c r="AJ15945" s="16"/>
      <c r="AK15945" s="20"/>
      <c r="AL15945" s="24"/>
      <c r="AM15945" s="19"/>
      <c r="AN15945" s="19"/>
      <c r="AO15945" s="17"/>
    </row>
    <row r="15946" spans="35:41" x14ac:dyDescent="0.2">
      <c r="AI15946" s="19"/>
      <c r="AJ15946" s="16"/>
      <c r="AK15946" s="20"/>
      <c r="AL15946" s="24"/>
      <c r="AM15946" s="19"/>
      <c r="AN15946" s="19"/>
      <c r="AO15946" s="17"/>
    </row>
    <row r="15947" spans="35:41" x14ac:dyDescent="0.2">
      <c r="AI15947" s="19"/>
      <c r="AJ15947" s="16"/>
      <c r="AK15947" s="20"/>
      <c r="AL15947" s="24"/>
      <c r="AM15947" s="19"/>
      <c r="AN15947" s="19"/>
      <c r="AO15947" s="17"/>
    </row>
    <row r="15948" spans="35:41" x14ac:dyDescent="0.2">
      <c r="AI15948" s="19"/>
      <c r="AJ15948" s="16"/>
      <c r="AK15948" s="20"/>
      <c r="AL15948" s="24"/>
      <c r="AM15948" s="19"/>
      <c r="AN15948" s="19"/>
      <c r="AO15948" s="17"/>
    </row>
    <row r="15949" spans="35:41" x14ac:dyDescent="0.2">
      <c r="AI15949" s="19"/>
      <c r="AJ15949" s="16"/>
      <c r="AK15949" s="20"/>
      <c r="AL15949" s="24"/>
      <c r="AM15949" s="19"/>
      <c r="AN15949" s="19"/>
      <c r="AO15949" s="17"/>
    </row>
    <row r="15950" spans="35:41" x14ac:dyDescent="0.2">
      <c r="AI15950" s="19"/>
      <c r="AJ15950" s="16"/>
      <c r="AK15950" s="20"/>
      <c r="AL15950" s="24"/>
      <c r="AM15950" s="19"/>
      <c r="AN15950" s="19"/>
      <c r="AO15950" s="17"/>
    </row>
    <row r="15951" spans="35:41" x14ac:dyDescent="0.2">
      <c r="AI15951" s="19"/>
      <c r="AJ15951" s="16"/>
      <c r="AK15951" s="20"/>
      <c r="AL15951" s="24"/>
      <c r="AM15951" s="19"/>
      <c r="AN15951" s="19"/>
      <c r="AO15951" s="17"/>
    </row>
    <row r="15952" spans="35:41" x14ac:dyDescent="0.2">
      <c r="AI15952" s="19"/>
      <c r="AJ15952" s="16"/>
      <c r="AK15952" s="20"/>
      <c r="AL15952" s="24"/>
      <c r="AM15952" s="19"/>
      <c r="AN15952" s="19"/>
      <c r="AO15952" s="17"/>
    </row>
    <row r="15953" spans="35:41" x14ac:dyDescent="0.2">
      <c r="AI15953" s="19"/>
      <c r="AJ15953" s="16"/>
      <c r="AK15953" s="20"/>
      <c r="AL15953" s="24"/>
      <c r="AM15953" s="19"/>
      <c r="AN15953" s="19"/>
      <c r="AO15953" s="17"/>
    </row>
    <row r="15954" spans="35:41" x14ac:dyDescent="0.2">
      <c r="AI15954" s="19"/>
      <c r="AJ15954" s="16"/>
      <c r="AK15954" s="20"/>
      <c r="AL15954" s="24"/>
      <c r="AM15954" s="19"/>
      <c r="AN15954" s="19"/>
      <c r="AO15954" s="17"/>
    </row>
    <row r="15955" spans="35:41" x14ac:dyDescent="0.2">
      <c r="AI15955" s="19"/>
      <c r="AJ15955" s="16"/>
      <c r="AK15955" s="20"/>
      <c r="AL15955" s="24"/>
      <c r="AM15955" s="19"/>
      <c r="AN15955" s="19"/>
      <c r="AO15955" s="17"/>
    </row>
    <row r="15956" spans="35:41" x14ac:dyDescent="0.2">
      <c r="AI15956" s="19"/>
      <c r="AJ15956" s="16"/>
      <c r="AK15956" s="20"/>
      <c r="AL15956" s="24"/>
      <c r="AM15956" s="19"/>
      <c r="AN15956" s="19"/>
      <c r="AO15956" s="17"/>
    </row>
    <row r="15957" spans="35:41" x14ac:dyDescent="0.2">
      <c r="AI15957" s="19"/>
      <c r="AJ15957" s="16"/>
      <c r="AK15957" s="20"/>
      <c r="AL15957" s="24"/>
      <c r="AM15957" s="19"/>
      <c r="AN15957" s="19"/>
      <c r="AO15957" s="17"/>
    </row>
    <row r="15958" spans="35:41" x14ac:dyDescent="0.2">
      <c r="AI15958" s="19"/>
      <c r="AJ15958" s="16"/>
      <c r="AK15958" s="20"/>
      <c r="AL15958" s="24"/>
      <c r="AM15958" s="19"/>
      <c r="AN15958" s="19"/>
      <c r="AO15958" s="17"/>
    </row>
    <row r="15959" spans="35:41" x14ac:dyDescent="0.2">
      <c r="AI15959" s="19"/>
      <c r="AJ15959" s="16"/>
      <c r="AK15959" s="20"/>
      <c r="AL15959" s="24"/>
      <c r="AM15959" s="19"/>
      <c r="AN15959" s="19"/>
      <c r="AO15959" s="17"/>
    </row>
    <row r="15960" spans="35:41" x14ac:dyDescent="0.2">
      <c r="AI15960" s="19"/>
      <c r="AJ15960" s="16"/>
      <c r="AK15960" s="20"/>
      <c r="AL15960" s="24"/>
      <c r="AM15960" s="19"/>
      <c r="AN15960" s="19"/>
      <c r="AO15960" s="17"/>
    </row>
    <row r="15961" spans="35:41" x14ac:dyDescent="0.2">
      <c r="AI15961" s="19"/>
      <c r="AJ15961" s="16"/>
      <c r="AK15961" s="20"/>
      <c r="AL15961" s="24"/>
      <c r="AM15961" s="19"/>
      <c r="AN15961" s="19"/>
      <c r="AO15961" s="17"/>
    </row>
    <row r="15962" spans="35:41" x14ac:dyDescent="0.2">
      <c r="AI15962" s="19"/>
      <c r="AJ15962" s="16"/>
      <c r="AK15962" s="20"/>
      <c r="AL15962" s="24"/>
      <c r="AM15962" s="19"/>
      <c r="AN15962" s="19"/>
      <c r="AO15962" s="17"/>
    </row>
    <row r="15963" spans="35:41" x14ac:dyDescent="0.2">
      <c r="AI15963" s="19"/>
      <c r="AJ15963" s="16"/>
      <c r="AK15963" s="20"/>
      <c r="AL15963" s="24"/>
      <c r="AM15963" s="19"/>
      <c r="AN15963" s="19"/>
      <c r="AO15963" s="17"/>
    </row>
    <row r="15964" spans="35:41" x14ac:dyDescent="0.2">
      <c r="AI15964" s="19"/>
      <c r="AJ15964" s="16"/>
      <c r="AK15964" s="20"/>
      <c r="AL15964" s="24"/>
      <c r="AM15964" s="19"/>
      <c r="AN15964" s="19"/>
      <c r="AO15964" s="17"/>
    </row>
    <row r="15965" spans="35:41" x14ac:dyDescent="0.2">
      <c r="AI15965" s="19"/>
      <c r="AJ15965" s="16"/>
      <c r="AK15965" s="20"/>
      <c r="AL15965" s="24"/>
      <c r="AM15965" s="19"/>
      <c r="AN15965" s="19"/>
      <c r="AO15965" s="17"/>
    </row>
    <row r="15966" spans="35:41" x14ac:dyDescent="0.2">
      <c r="AI15966" s="19"/>
      <c r="AJ15966" s="16"/>
      <c r="AK15966" s="20"/>
      <c r="AL15966" s="24"/>
      <c r="AM15966" s="19"/>
      <c r="AN15966" s="19"/>
      <c r="AO15966" s="17"/>
    </row>
    <row r="15967" spans="35:41" x14ac:dyDescent="0.2">
      <c r="AI15967" s="19"/>
      <c r="AJ15967" s="16"/>
      <c r="AK15967" s="20"/>
      <c r="AL15967" s="24"/>
      <c r="AM15967" s="19"/>
      <c r="AN15967" s="19"/>
      <c r="AO15967" s="17"/>
    </row>
    <row r="15968" spans="35:41" x14ac:dyDescent="0.2">
      <c r="AI15968" s="19"/>
      <c r="AJ15968" s="16"/>
      <c r="AK15968" s="20"/>
      <c r="AL15968" s="24"/>
      <c r="AM15968" s="19"/>
      <c r="AN15968" s="19"/>
      <c r="AO15968" s="17"/>
    </row>
    <row r="15969" spans="35:41" x14ac:dyDescent="0.2">
      <c r="AI15969" s="19"/>
      <c r="AJ15969" s="16"/>
      <c r="AK15969" s="20"/>
      <c r="AL15969" s="24"/>
      <c r="AM15969" s="19"/>
      <c r="AN15969" s="19"/>
      <c r="AO15969" s="17"/>
    </row>
    <row r="15970" spans="35:41" x14ac:dyDescent="0.2">
      <c r="AI15970" s="19"/>
      <c r="AJ15970" s="16"/>
      <c r="AK15970" s="20"/>
      <c r="AL15970" s="24"/>
      <c r="AM15970" s="19"/>
      <c r="AN15970" s="19"/>
      <c r="AO15970" s="17"/>
    </row>
    <row r="15971" spans="35:41" x14ac:dyDescent="0.2">
      <c r="AI15971" s="19"/>
      <c r="AJ15971" s="16"/>
      <c r="AK15971" s="20"/>
      <c r="AL15971" s="24"/>
      <c r="AM15971" s="19"/>
      <c r="AN15971" s="19"/>
      <c r="AO15971" s="17"/>
    </row>
    <row r="15972" spans="35:41" x14ac:dyDescent="0.2">
      <c r="AI15972" s="19"/>
      <c r="AJ15972" s="16"/>
      <c r="AK15972" s="20"/>
      <c r="AL15972" s="24"/>
      <c r="AM15972" s="19"/>
      <c r="AN15972" s="19"/>
      <c r="AO15972" s="17"/>
    </row>
    <row r="15973" spans="35:41" x14ac:dyDescent="0.2">
      <c r="AI15973" s="19"/>
      <c r="AJ15973" s="16"/>
      <c r="AK15973" s="20"/>
      <c r="AL15973" s="24"/>
      <c r="AM15973" s="19"/>
      <c r="AN15973" s="19"/>
      <c r="AO15973" s="17"/>
    </row>
    <row r="15974" spans="35:41" x14ac:dyDescent="0.2">
      <c r="AI15974" s="19"/>
      <c r="AJ15974" s="16"/>
      <c r="AK15974" s="20"/>
      <c r="AL15974" s="24"/>
      <c r="AM15974" s="19"/>
      <c r="AN15974" s="19"/>
      <c r="AO15974" s="17"/>
    </row>
    <row r="15975" spans="35:41" x14ac:dyDescent="0.2">
      <c r="AI15975" s="19"/>
      <c r="AJ15975" s="16"/>
      <c r="AK15975" s="20"/>
      <c r="AL15975" s="24"/>
      <c r="AM15975" s="19"/>
      <c r="AN15975" s="19"/>
      <c r="AO15975" s="17"/>
    </row>
    <row r="15976" spans="35:41" x14ac:dyDescent="0.2">
      <c r="AI15976" s="19"/>
      <c r="AJ15976" s="16"/>
      <c r="AK15976" s="20"/>
      <c r="AL15976" s="24"/>
      <c r="AM15976" s="19"/>
      <c r="AN15976" s="19"/>
      <c r="AO15976" s="17"/>
    </row>
    <row r="15977" spans="35:41" x14ac:dyDescent="0.2">
      <c r="AI15977" s="19"/>
      <c r="AJ15977" s="16"/>
      <c r="AK15977" s="20"/>
      <c r="AL15977" s="24"/>
      <c r="AM15977" s="19"/>
      <c r="AN15977" s="19"/>
      <c r="AO15977" s="17"/>
    </row>
    <row r="15978" spans="35:41" x14ac:dyDescent="0.2">
      <c r="AI15978" s="19"/>
      <c r="AJ15978" s="16"/>
      <c r="AK15978" s="20"/>
      <c r="AL15978" s="24"/>
      <c r="AM15978" s="19"/>
      <c r="AN15978" s="19"/>
      <c r="AO15978" s="17"/>
    </row>
    <row r="15979" spans="35:41" x14ac:dyDescent="0.2">
      <c r="AI15979" s="19"/>
      <c r="AJ15979" s="16"/>
      <c r="AK15979" s="20"/>
      <c r="AL15979" s="24"/>
      <c r="AM15979" s="19"/>
      <c r="AN15979" s="19"/>
      <c r="AO15979" s="17"/>
    </row>
    <row r="15980" spans="35:41" x14ac:dyDescent="0.2">
      <c r="AI15980" s="19"/>
      <c r="AJ15980" s="16"/>
      <c r="AK15980" s="20"/>
      <c r="AL15980" s="24"/>
      <c r="AM15980" s="19"/>
      <c r="AN15980" s="19"/>
      <c r="AO15980" s="17"/>
    </row>
    <row r="15981" spans="35:41" x14ac:dyDescent="0.2">
      <c r="AI15981" s="19"/>
      <c r="AJ15981" s="16"/>
      <c r="AK15981" s="20"/>
      <c r="AL15981" s="24"/>
      <c r="AM15981" s="19"/>
      <c r="AN15981" s="19"/>
      <c r="AO15981" s="17"/>
    </row>
    <row r="15982" spans="35:41" x14ac:dyDescent="0.2">
      <c r="AI15982" s="19"/>
      <c r="AJ15982" s="16"/>
      <c r="AK15982" s="20"/>
      <c r="AL15982" s="24"/>
      <c r="AM15982" s="19"/>
      <c r="AN15982" s="19"/>
      <c r="AO15982" s="17"/>
    </row>
    <row r="15983" spans="35:41" x14ac:dyDescent="0.2">
      <c r="AI15983" s="19"/>
      <c r="AJ15983" s="16"/>
      <c r="AK15983" s="20"/>
      <c r="AL15983" s="24"/>
      <c r="AM15983" s="19"/>
      <c r="AN15983" s="19"/>
      <c r="AO15983" s="17"/>
    </row>
    <row r="15984" spans="35:41" x14ac:dyDescent="0.2">
      <c r="AI15984" s="19"/>
      <c r="AJ15984" s="16"/>
      <c r="AK15984" s="20"/>
      <c r="AL15984" s="24"/>
      <c r="AM15984" s="19"/>
      <c r="AN15984" s="19"/>
      <c r="AO15984" s="17"/>
    </row>
    <row r="15985" spans="35:41" x14ac:dyDescent="0.2">
      <c r="AI15985" s="19"/>
      <c r="AJ15985" s="16"/>
      <c r="AK15985" s="20"/>
      <c r="AL15985" s="24"/>
      <c r="AM15985" s="19"/>
      <c r="AN15985" s="19"/>
      <c r="AO15985" s="17"/>
    </row>
    <row r="15986" spans="35:41" x14ac:dyDescent="0.2">
      <c r="AI15986" s="19"/>
      <c r="AJ15986" s="16"/>
      <c r="AK15986" s="20"/>
      <c r="AL15986" s="24"/>
      <c r="AM15986" s="19"/>
      <c r="AN15986" s="19"/>
      <c r="AO15986" s="17"/>
    </row>
    <row r="15987" spans="35:41" x14ac:dyDescent="0.2">
      <c r="AI15987" s="19"/>
      <c r="AJ15987" s="16"/>
      <c r="AK15987" s="20"/>
      <c r="AL15987" s="24"/>
      <c r="AM15987" s="19"/>
      <c r="AN15987" s="19"/>
      <c r="AO15987" s="17"/>
    </row>
    <row r="15988" spans="35:41" x14ac:dyDescent="0.2">
      <c r="AI15988" s="19"/>
      <c r="AJ15988" s="16"/>
      <c r="AK15988" s="20"/>
      <c r="AL15988" s="24"/>
      <c r="AM15988" s="19"/>
      <c r="AN15988" s="19"/>
      <c r="AO15988" s="17"/>
    </row>
    <row r="15989" spans="35:41" x14ac:dyDescent="0.2">
      <c r="AI15989" s="19"/>
      <c r="AJ15989" s="16"/>
      <c r="AK15989" s="20"/>
      <c r="AL15989" s="24"/>
      <c r="AM15989" s="19"/>
      <c r="AN15989" s="19"/>
      <c r="AO15989" s="17"/>
    </row>
    <row r="15990" spans="35:41" x14ac:dyDescent="0.2">
      <c r="AI15990" s="19"/>
      <c r="AJ15990" s="16"/>
      <c r="AK15990" s="20"/>
      <c r="AL15990" s="24"/>
      <c r="AM15990" s="19"/>
      <c r="AN15990" s="19"/>
      <c r="AO15990" s="17"/>
    </row>
    <row r="15991" spans="35:41" x14ac:dyDescent="0.2">
      <c r="AI15991" s="19"/>
      <c r="AJ15991" s="16"/>
      <c r="AK15991" s="20"/>
      <c r="AL15991" s="24"/>
      <c r="AM15991" s="19"/>
      <c r="AN15991" s="19"/>
      <c r="AO15991" s="17"/>
    </row>
    <row r="15992" spans="35:41" x14ac:dyDescent="0.2">
      <c r="AI15992" s="19"/>
      <c r="AJ15992" s="16"/>
      <c r="AK15992" s="20"/>
      <c r="AL15992" s="24"/>
      <c r="AM15992" s="19"/>
      <c r="AN15992" s="19"/>
      <c r="AO15992" s="17"/>
    </row>
    <row r="15993" spans="35:41" x14ac:dyDescent="0.2">
      <c r="AI15993" s="19"/>
      <c r="AJ15993" s="16"/>
      <c r="AK15993" s="20"/>
      <c r="AL15993" s="24"/>
      <c r="AM15993" s="19"/>
      <c r="AN15993" s="19"/>
      <c r="AO15993" s="17"/>
    </row>
    <row r="15994" spans="35:41" x14ac:dyDescent="0.2">
      <c r="AI15994" s="19"/>
      <c r="AJ15994" s="16"/>
      <c r="AK15994" s="20"/>
      <c r="AL15994" s="24"/>
      <c r="AM15994" s="19"/>
      <c r="AN15994" s="19"/>
      <c r="AO15994" s="17"/>
    </row>
    <row r="15995" spans="35:41" x14ac:dyDescent="0.2">
      <c r="AI15995" s="19"/>
      <c r="AJ15995" s="16"/>
      <c r="AK15995" s="20"/>
      <c r="AL15995" s="24"/>
      <c r="AM15995" s="19"/>
      <c r="AN15995" s="19"/>
      <c r="AO15995" s="17"/>
    </row>
    <row r="15996" spans="35:41" x14ac:dyDescent="0.2">
      <c r="AI15996" s="19"/>
      <c r="AJ15996" s="16"/>
      <c r="AK15996" s="20"/>
      <c r="AL15996" s="24"/>
      <c r="AM15996" s="19"/>
      <c r="AN15996" s="19"/>
      <c r="AO15996" s="17"/>
    </row>
    <row r="15997" spans="35:41" x14ac:dyDescent="0.2">
      <c r="AI15997" s="19"/>
      <c r="AJ15997" s="16"/>
      <c r="AK15997" s="20"/>
      <c r="AL15997" s="24"/>
      <c r="AM15997" s="19"/>
      <c r="AN15997" s="19"/>
      <c r="AO15997" s="17"/>
    </row>
    <row r="15998" spans="35:41" x14ac:dyDescent="0.2">
      <c r="AI15998" s="19"/>
      <c r="AJ15998" s="16"/>
      <c r="AK15998" s="20"/>
      <c r="AL15998" s="24"/>
      <c r="AM15998" s="19"/>
      <c r="AN15998" s="19"/>
      <c r="AO15998" s="17"/>
    </row>
    <row r="15999" spans="35:41" x14ac:dyDescent="0.2">
      <c r="AI15999" s="19"/>
      <c r="AJ15999" s="16"/>
      <c r="AK15999" s="20"/>
      <c r="AL15999" s="24"/>
      <c r="AM15999" s="19"/>
      <c r="AN15999" s="19"/>
      <c r="AO15999" s="17"/>
    </row>
    <row r="16000" spans="35:41" x14ac:dyDescent="0.2">
      <c r="AI16000" s="19"/>
      <c r="AJ16000" s="16"/>
      <c r="AK16000" s="20"/>
      <c r="AL16000" s="24"/>
      <c r="AM16000" s="19"/>
      <c r="AN16000" s="19"/>
      <c r="AO16000" s="17"/>
    </row>
    <row r="16001" spans="35:41" x14ac:dyDescent="0.2">
      <c r="AI16001" s="19"/>
      <c r="AJ16001" s="16"/>
      <c r="AK16001" s="20"/>
      <c r="AL16001" s="24"/>
      <c r="AM16001" s="19"/>
      <c r="AN16001" s="19"/>
      <c r="AO16001" s="17"/>
    </row>
    <row r="16002" spans="35:41" x14ac:dyDescent="0.2">
      <c r="AI16002" s="19"/>
      <c r="AJ16002" s="16"/>
      <c r="AK16002" s="20"/>
      <c r="AL16002" s="24"/>
      <c r="AM16002" s="19"/>
      <c r="AN16002" s="19"/>
      <c r="AO16002" s="17"/>
    </row>
    <row r="16003" spans="35:41" x14ac:dyDescent="0.2">
      <c r="AI16003" s="19"/>
      <c r="AJ16003" s="16"/>
      <c r="AK16003" s="20"/>
      <c r="AL16003" s="24"/>
      <c r="AM16003" s="19"/>
      <c r="AN16003" s="19"/>
      <c r="AO16003" s="17"/>
    </row>
    <row r="16004" spans="35:41" x14ac:dyDescent="0.2">
      <c r="AI16004" s="19"/>
      <c r="AJ16004" s="16"/>
      <c r="AK16004" s="20"/>
      <c r="AL16004" s="24"/>
      <c r="AM16004" s="19"/>
      <c r="AN16004" s="19"/>
      <c r="AO16004" s="17"/>
    </row>
    <row r="16005" spans="35:41" x14ac:dyDescent="0.2">
      <c r="AI16005" s="19"/>
      <c r="AJ16005" s="16"/>
      <c r="AK16005" s="20"/>
      <c r="AL16005" s="24"/>
      <c r="AM16005" s="19"/>
      <c r="AN16005" s="19"/>
      <c r="AO16005" s="17"/>
    </row>
    <row r="16006" spans="35:41" x14ac:dyDescent="0.2">
      <c r="AI16006" s="19"/>
      <c r="AJ16006" s="16"/>
      <c r="AK16006" s="20"/>
      <c r="AL16006" s="24"/>
      <c r="AM16006" s="19"/>
      <c r="AN16006" s="19"/>
      <c r="AO16006" s="17"/>
    </row>
    <row r="16007" spans="35:41" x14ac:dyDescent="0.2">
      <c r="AI16007" s="19"/>
      <c r="AJ16007" s="16"/>
      <c r="AK16007" s="20"/>
      <c r="AL16007" s="24"/>
      <c r="AM16007" s="19"/>
      <c r="AN16007" s="19"/>
      <c r="AO16007" s="17"/>
    </row>
    <row r="16008" spans="35:41" x14ac:dyDescent="0.2">
      <c r="AI16008" s="19"/>
      <c r="AJ16008" s="16"/>
      <c r="AK16008" s="20"/>
      <c r="AL16008" s="24"/>
      <c r="AM16008" s="19"/>
      <c r="AN16008" s="19"/>
      <c r="AO16008" s="17"/>
    </row>
    <row r="16009" spans="35:41" x14ac:dyDescent="0.2">
      <c r="AI16009" s="19"/>
      <c r="AJ16009" s="16"/>
      <c r="AK16009" s="20"/>
      <c r="AL16009" s="24"/>
      <c r="AM16009" s="19"/>
      <c r="AN16009" s="19"/>
      <c r="AO16009" s="17"/>
    </row>
    <row r="16010" spans="35:41" x14ac:dyDescent="0.2">
      <c r="AI16010" s="19"/>
      <c r="AJ16010" s="16"/>
      <c r="AK16010" s="20"/>
      <c r="AL16010" s="24"/>
      <c r="AM16010" s="19"/>
      <c r="AN16010" s="19"/>
      <c r="AO16010" s="17"/>
    </row>
    <row r="16011" spans="35:41" x14ac:dyDescent="0.2">
      <c r="AI16011" s="19"/>
      <c r="AJ16011" s="16"/>
      <c r="AK16011" s="20"/>
      <c r="AL16011" s="24"/>
      <c r="AM16011" s="19"/>
      <c r="AN16011" s="19"/>
      <c r="AO16011" s="17"/>
    </row>
    <row r="16012" spans="35:41" x14ac:dyDescent="0.2">
      <c r="AI16012" s="19"/>
      <c r="AJ16012" s="16"/>
      <c r="AK16012" s="20"/>
      <c r="AL16012" s="24"/>
      <c r="AM16012" s="19"/>
      <c r="AN16012" s="19"/>
      <c r="AO16012" s="17"/>
    </row>
    <row r="16013" spans="35:41" x14ac:dyDescent="0.2">
      <c r="AI16013" s="19"/>
      <c r="AJ16013" s="16"/>
      <c r="AK16013" s="20"/>
      <c r="AL16013" s="24"/>
      <c r="AM16013" s="19"/>
      <c r="AN16013" s="19"/>
      <c r="AO16013" s="17"/>
    </row>
    <row r="16014" spans="35:41" x14ac:dyDescent="0.2">
      <c r="AI16014" s="19"/>
      <c r="AJ16014" s="16"/>
      <c r="AK16014" s="20"/>
      <c r="AL16014" s="24"/>
      <c r="AM16014" s="19"/>
      <c r="AN16014" s="19"/>
      <c r="AO16014" s="17"/>
    </row>
    <row r="16015" spans="35:41" x14ac:dyDescent="0.2">
      <c r="AI16015" s="19"/>
      <c r="AJ16015" s="16"/>
      <c r="AK16015" s="20"/>
      <c r="AL16015" s="24"/>
      <c r="AM16015" s="19"/>
      <c r="AN16015" s="19"/>
      <c r="AO16015" s="17"/>
    </row>
    <row r="16016" spans="35:41" x14ac:dyDescent="0.2">
      <c r="AI16016" s="19"/>
      <c r="AJ16016" s="16"/>
      <c r="AK16016" s="20"/>
      <c r="AL16016" s="24"/>
      <c r="AM16016" s="19"/>
      <c r="AN16016" s="19"/>
      <c r="AO16016" s="17"/>
    </row>
    <row r="16017" spans="35:41" x14ac:dyDescent="0.2">
      <c r="AI16017" s="19"/>
      <c r="AJ16017" s="16"/>
      <c r="AK16017" s="20"/>
      <c r="AL16017" s="24"/>
      <c r="AM16017" s="19"/>
      <c r="AN16017" s="19"/>
      <c r="AO16017" s="17"/>
    </row>
    <row r="16018" spans="35:41" x14ac:dyDescent="0.2">
      <c r="AI16018" s="19"/>
      <c r="AJ16018" s="16"/>
      <c r="AK16018" s="20"/>
      <c r="AL16018" s="24"/>
      <c r="AM16018" s="19"/>
      <c r="AN16018" s="19"/>
      <c r="AO16018" s="17"/>
    </row>
    <row r="16019" spans="35:41" x14ac:dyDescent="0.2">
      <c r="AI16019" s="19"/>
      <c r="AJ16019" s="16"/>
      <c r="AK16019" s="20"/>
      <c r="AL16019" s="24"/>
      <c r="AM16019" s="19"/>
      <c r="AN16019" s="19"/>
      <c r="AO16019" s="17"/>
    </row>
    <row r="16020" spans="35:41" x14ac:dyDescent="0.2">
      <c r="AI16020" s="19"/>
      <c r="AJ16020" s="16"/>
      <c r="AK16020" s="20"/>
      <c r="AL16020" s="24"/>
      <c r="AM16020" s="19"/>
      <c r="AN16020" s="19"/>
      <c r="AO16020" s="17"/>
    </row>
    <row r="16021" spans="35:41" x14ac:dyDescent="0.2">
      <c r="AI16021" s="19"/>
      <c r="AJ16021" s="16"/>
      <c r="AK16021" s="20"/>
      <c r="AL16021" s="24"/>
      <c r="AM16021" s="19"/>
      <c r="AN16021" s="19"/>
      <c r="AO16021" s="17"/>
    </row>
    <row r="16022" spans="35:41" x14ac:dyDescent="0.2">
      <c r="AI16022" s="19"/>
      <c r="AJ16022" s="16"/>
      <c r="AK16022" s="20"/>
      <c r="AL16022" s="24"/>
      <c r="AM16022" s="19"/>
      <c r="AN16022" s="19"/>
      <c r="AO16022" s="17"/>
    </row>
    <row r="16023" spans="35:41" x14ac:dyDescent="0.2">
      <c r="AI16023" s="19"/>
      <c r="AJ16023" s="16"/>
      <c r="AK16023" s="20"/>
      <c r="AL16023" s="24"/>
      <c r="AM16023" s="19"/>
      <c r="AN16023" s="19"/>
      <c r="AO16023" s="17"/>
    </row>
    <row r="16024" spans="35:41" x14ac:dyDescent="0.2">
      <c r="AI16024" s="19"/>
      <c r="AJ16024" s="16"/>
      <c r="AK16024" s="20"/>
      <c r="AL16024" s="24"/>
      <c r="AM16024" s="19"/>
      <c r="AN16024" s="19"/>
      <c r="AO16024" s="17"/>
    </row>
    <row r="16025" spans="35:41" x14ac:dyDescent="0.2">
      <c r="AI16025" s="19"/>
      <c r="AJ16025" s="16"/>
      <c r="AK16025" s="20"/>
      <c r="AL16025" s="24"/>
      <c r="AM16025" s="19"/>
      <c r="AN16025" s="19"/>
      <c r="AO16025" s="17"/>
    </row>
    <row r="16026" spans="35:41" x14ac:dyDescent="0.2">
      <c r="AI16026" s="19"/>
      <c r="AJ16026" s="16"/>
      <c r="AK16026" s="20"/>
      <c r="AL16026" s="24"/>
      <c r="AM16026" s="19"/>
      <c r="AN16026" s="19"/>
      <c r="AO16026" s="17"/>
    </row>
    <row r="16027" spans="35:41" x14ac:dyDescent="0.2">
      <c r="AI16027" s="19"/>
      <c r="AJ16027" s="16"/>
      <c r="AK16027" s="20"/>
      <c r="AL16027" s="24"/>
      <c r="AM16027" s="19"/>
      <c r="AN16027" s="19"/>
      <c r="AO16027" s="17"/>
    </row>
    <row r="16028" spans="35:41" x14ac:dyDescent="0.2">
      <c r="AI16028" s="19"/>
      <c r="AJ16028" s="16"/>
      <c r="AK16028" s="20"/>
      <c r="AL16028" s="24"/>
      <c r="AM16028" s="19"/>
      <c r="AN16028" s="19"/>
      <c r="AO16028" s="17"/>
    </row>
    <row r="16029" spans="35:41" x14ac:dyDescent="0.2">
      <c r="AI16029" s="19"/>
      <c r="AJ16029" s="16"/>
      <c r="AK16029" s="20"/>
      <c r="AL16029" s="24"/>
      <c r="AM16029" s="19"/>
      <c r="AN16029" s="19"/>
      <c r="AO16029" s="17"/>
    </row>
    <row r="16030" spans="35:41" x14ac:dyDescent="0.2">
      <c r="AI16030" s="19"/>
      <c r="AJ16030" s="16"/>
      <c r="AK16030" s="20"/>
      <c r="AL16030" s="24"/>
      <c r="AM16030" s="19"/>
      <c r="AN16030" s="19"/>
      <c r="AO16030" s="17"/>
    </row>
    <row r="16031" spans="35:41" x14ac:dyDescent="0.2">
      <c r="AI16031" s="19"/>
      <c r="AJ16031" s="16"/>
      <c r="AK16031" s="20"/>
      <c r="AL16031" s="24"/>
      <c r="AM16031" s="19"/>
      <c r="AN16031" s="19"/>
      <c r="AO16031" s="17"/>
    </row>
    <row r="16032" spans="35:41" x14ac:dyDescent="0.2">
      <c r="AI16032" s="19"/>
      <c r="AJ16032" s="16"/>
      <c r="AK16032" s="20"/>
      <c r="AL16032" s="24"/>
      <c r="AM16032" s="19"/>
      <c r="AN16032" s="19"/>
      <c r="AO16032" s="17"/>
    </row>
    <row r="16033" spans="35:41" x14ac:dyDescent="0.2">
      <c r="AI16033" s="19"/>
      <c r="AJ16033" s="16"/>
      <c r="AK16033" s="20"/>
      <c r="AL16033" s="24"/>
      <c r="AM16033" s="19"/>
      <c r="AN16033" s="19"/>
      <c r="AO16033" s="17"/>
    </row>
    <row r="16034" spans="35:41" x14ac:dyDescent="0.2">
      <c r="AI16034" s="19"/>
      <c r="AJ16034" s="16"/>
      <c r="AK16034" s="20"/>
      <c r="AL16034" s="24"/>
      <c r="AM16034" s="19"/>
      <c r="AN16034" s="19"/>
      <c r="AO16034" s="17"/>
    </row>
    <row r="16035" spans="35:41" x14ac:dyDescent="0.2">
      <c r="AI16035" s="19"/>
      <c r="AJ16035" s="16"/>
      <c r="AK16035" s="20"/>
      <c r="AL16035" s="24"/>
      <c r="AM16035" s="19"/>
      <c r="AN16035" s="19"/>
      <c r="AO16035" s="17"/>
    </row>
    <row r="16036" spans="35:41" x14ac:dyDescent="0.2">
      <c r="AI16036" s="19"/>
      <c r="AJ16036" s="16"/>
      <c r="AK16036" s="20"/>
      <c r="AL16036" s="24"/>
      <c r="AM16036" s="19"/>
      <c r="AN16036" s="19"/>
      <c r="AO16036" s="17"/>
    </row>
    <row r="16037" spans="35:41" x14ac:dyDescent="0.2">
      <c r="AI16037" s="19"/>
      <c r="AJ16037" s="16"/>
      <c r="AK16037" s="20"/>
      <c r="AL16037" s="24"/>
      <c r="AM16037" s="19"/>
      <c r="AN16037" s="19"/>
      <c r="AO16037" s="17"/>
    </row>
    <row r="16038" spans="35:41" x14ac:dyDescent="0.2">
      <c r="AI16038" s="19"/>
      <c r="AJ16038" s="16"/>
      <c r="AK16038" s="20"/>
      <c r="AL16038" s="24"/>
      <c r="AM16038" s="19"/>
      <c r="AN16038" s="19"/>
      <c r="AO16038" s="17"/>
    </row>
    <row r="16039" spans="35:41" x14ac:dyDescent="0.2">
      <c r="AI16039" s="19"/>
      <c r="AJ16039" s="16"/>
      <c r="AK16039" s="20"/>
      <c r="AL16039" s="24"/>
      <c r="AM16039" s="19"/>
      <c r="AN16039" s="19"/>
      <c r="AO16039" s="17"/>
    </row>
    <row r="16040" spans="35:41" x14ac:dyDescent="0.2">
      <c r="AI16040" s="19"/>
      <c r="AJ16040" s="16"/>
      <c r="AK16040" s="20"/>
      <c r="AL16040" s="24"/>
      <c r="AM16040" s="19"/>
      <c r="AN16040" s="19"/>
      <c r="AO16040" s="17"/>
    </row>
    <row r="16041" spans="35:41" x14ac:dyDescent="0.2">
      <c r="AI16041" s="19"/>
      <c r="AJ16041" s="16"/>
      <c r="AK16041" s="20"/>
      <c r="AL16041" s="24"/>
      <c r="AM16041" s="19"/>
      <c r="AN16041" s="19"/>
      <c r="AO16041" s="17"/>
    </row>
    <row r="16042" spans="35:41" x14ac:dyDescent="0.2">
      <c r="AI16042" s="19"/>
      <c r="AJ16042" s="16"/>
      <c r="AK16042" s="20"/>
      <c r="AL16042" s="24"/>
      <c r="AM16042" s="19"/>
      <c r="AN16042" s="19"/>
      <c r="AO16042" s="17"/>
    </row>
    <row r="16043" spans="35:41" x14ac:dyDescent="0.2">
      <c r="AI16043" s="19"/>
      <c r="AJ16043" s="16"/>
      <c r="AK16043" s="20"/>
      <c r="AL16043" s="24"/>
      <c r="AM16043" s="19"/>
      <c r="AN16043" s="19"/>
      <c r="AO16043" s="17"/>
    </row>
    <row r="16044" spans="35:41" x14ac:dyDescent="0.2">
      <c r="AI16044" s="19"/>
      <c r="AJ16044" s="16"/>
      <c r="AK16044" s="20"/>
      <c r="AL16044" s="24"/>
      <c r="AM16044" s="19"/>
      <c r="AN16044" s="19"/>
      <c r="AO16044" s="17"/>
    </row>
    <row r="16045" spans="35:41" x14ac:dyDescent="0.2">
      <c r="AI16045" s="19"/>
      <c r="AJ16045" s="16"/>
      <c r="AK16045" s="20"/>
      <c r="AL16045" s="24"/>
      <c r="AM16045" s="19"/>
      <c r="AN16045" s="19"/>
      <c r="AO16045" s="17"/>
    </row>
    <row r="16046" spans="35:41" x14ac:dyDescent="0.2">
      <c r="AI16046" s="19"/>
      <c r="AJ16046" s="16"/>
      <c r="AK16046" s="20"/>
      <c r="AL16046" s="24"/>
      <c r="AM16046" s="19"/>
      <c r="AN16046" s="19"/>
      <c r="AO16046" s="17"/>
    </row>
    <row r="16047" spans="35:41" x14ac:dyDescent="0.2">
      <c r="AI16047" s="19"/>
      <c r="AJ16047" s="16"/>
      <c r="AK16047" s="20"/>
      <c r="AL16047" s="24"/>
      <c r="AM16047" s="19"/>
      <c r="AN16047" s="19"/>
      <c r="AO16047" s="17"/>
    </row>
    <row r="16048" spans="35:41" x14ac:dyDescent="0.2">
      <c r="AI16048" s="19"/>
      <c r="AJ16048" s="16"/>
      <c r="AK16048" s="20"/>
      <c r="AL16048" s="24"/>
      <c r="AM16048" s="19"/>
      <c r="AN16048" s="19"/>
      <c r="AO16048" s="17"/>
    </row>
    <row r="16049" spans="35:41" x14ac:dyDescent="0.2">
      <c r="AI16049" s="19"/>
      <c r="AJ16049" s="16"/>
      <c r="AK16049" s="20"/>
      <c r="AL16049" s="24"/>
      <c r="AM16049" s="19"/>
      <c r="AN16049" s="19"/>
      <c r="AO16049" s="17"/>
    </row>
    <row r="16050" spans="35:41" x14ac:dyDescent="0.2">
      <c r="AI16050" s="19"/>
      <c r="AJ16050" s="16"/>
      <c r="AK16050" s="20"/>
      <c r="AL16050" s="24"/>
      <c r="AM16050" s="19"/>
      <c r="AN16050" s="19"/>
      <c r="AO16050" s="17"/>
    </row>
    <row r="16051" spans="35:41" x14ac:dyDescent="0.2">
      <c r="AI16051" s="19"/>
      <c r="AJ16051" s="16"/>
      <c r="AK16051" s="20"/>
      <c r="AL16051" s="24"/>
      <c r="AM16051" s="19"/>
      <c r="AN16051" s="19"/>
      <c r="AO16051" s="17"/>
    </row>
    <row r="16052" spans="35:41" x14ac:dyDescent="0.2">
      <c r="AI16052" s="19"/>
      <c r="AJ16052" s="16"/>
      <c r="AK16052" s="20"/>
      <c r="AL16052" s="24"/>
      <c r="AM16052" s="19"/>
      <c r="AN16052" s="19"/>
      <c r="AO16052" s="17"/>
    </row>
    <row r="16053" spans="35:41" x14ac:dyDescent="0.2">
      <c r="AI16053" s="19"/>
      <c r="AJ16053" s="16"/>
      <c r="AK16053" s="20"/>
      <c r="AL16053" s="24"/>
      <c r="AM16053" s="19"/>
      <c r="AN16053" s="19"/>
      <c r="AO16053" s="17"/>
    </row>
    <row r="16054" spans="35:41" x14ac:dyDescent="0.2">
      <c r="AI16054" s="19"/>
      <c r="AJ16054" s="16"/>
      <c r="AK16054" s="20"/>
      <c r="AL16054" s="24"/>
      <c r="AM16054" s="19"/>
      <c r="AN16054" s="19"/>
      <c r="AO16054" s="17"/>
    </row>
    <row r="16055" spans="35:41" x14ac:dyDescent="0.2">
      <c r="AI16055" s="19"/>
      <c r="AJ16055" s="16"/>
      <c r="AK16055" s="20"/>
      <c r="AL16055" s="24"/>
      <c r="AM16055" s="19"/>
      <c r="AN16055" s="19"/>
      <c r="AO16055" s="17"/>
    </row>
    <row r="16056" spans="35:41" x14ac:dyDescent="0.2">
      <c r="AI16056" s="19"/>
      <c r="AJ16056" s="16"/>
      <c r="AK16056" s="20"/>
      <c r="AL16056" s="24"/>
      <c r="AM16056" s="19"/>
      <c r="AN16056" s="19"/>
      <c r="AO16056" s="17"/>
    </row>
    <row r="16057" spans="35:41" x14ac:dyDescent="0.2">
      <c r="AI16057" s="19"/>
      <c r="AJ16057" s="16"/>
      <c r="AK16057" s="20"/>
      <c r="AL16057" s="24"/>
      <c r="AM16057" s="19"/>
      <c r="AN16057" s="19"/>
      <c r="AO16057" s="17"/>
    </row>
    <row r="16058" spans="35:41" x14ac:dyDescent="0.2">
      <c r="AI16058" s="19"/>
      <c r="AJ16058" s="16"/>
      <c r="AK16058" s="20"/>
      <c r="AL16058" s="24"/>
      <c r="AM16058" s="19"/>
      <c r="AN16058" s="19"/>
      <c r="AO16058" s="17"/>
    </row>
    <row r="16059" spans="35:41" x14ac:dyDescent="0.2">
      <c r="AI16059" s="19"/>
      <c r="AJ16059" s="16"/>
      <c r="AK16059" s="20"/>
      <c r="AL16059" s="24"/>
      <c r="AM16059" s="19"/>
      <c r="AN16059" s="19"/>
      <c r="AO16059" s="17"/>
    </row>
    <row r="16060" spans="35:41" x14ac:dyDescent="0.2">
      <c r="AI16060" s="19"/>
      <c r="AJ16060" s="16"/>
      <c r="AK16060" s="20"/>
      <c r="AL16060" s="24"/>
      <c r="AM16060" s="19"/>
      <c r="AN16060" s="19"/>
      <c r="AO16060" s="17"/>
    </row>
    <row r="16061" spans="35:41" x14ac:dyDescent="0.2">
      <c r="AI16061" s="19"/>
      <c r="AJ16061" s="16"/>
      <c r="AK16061" s="20"/>
      <c r="AL16061" s="24"/>
      <c r="AM16061" s="19"/>
      <c r="AN16061" s="19"/>
      <c r="AO16061" s="17"/>
    </row>
    <row r="16062" spans="35:41" x14ac:dyDescent="0.2">
      <c r="AI16062" s="19"/>
      <c r="AJ16062" s="16"/>
      <c r="AK16062" s="20"/>
      <c r="AL16062" s="24"/>
      <c r="AM16062" s="19"/>
      <c r="AN16062" s="19"/>
      <c r="AO16062" s="17"/>
    </row>
    <row r="16063" spans="35:41" x14ac:dyDescent="0.2">
      <c r="AI16063" s="19"/>
      <c r="AJ16063" s="16"/>
      <c r="AK16063" s="20"/>
      <c r="AL16063" s="24"/>
      <c r="AM16063" s="19"/>
      <c r="AN16063" s="19"/>
      <c r="AO16063" s="17"/>
    </row>
    <row r="16064" spans="35:41" x14ac:dyDescent="0.2">
      <c r="AI16064" s="19"/>
      <c r="AJ16064" s="16"/>
      <c r="AK16064" s="20"/>
      <c r="AL16064" s="24"/>
      <c r="AM16064" s="19"/>
      <c r="AN16064" s="19"/>
      <c r="AO16064" s="17"/>
    </row>
    <row r="16065" spans="35:41" x14ac:dyDescent="0.2">
      <c r="AI16065" s="19"/>
      <c r="AJ16065" s="16"/>
      <c r="AK16065" s="20"/>
      <c r="AL16065" s="24"/>
      <c r="AM16065" s="19"/>
      <c r="AN16065" s="19"/>
      <c r="AO16065" s="17"/>
    </row>
    <row r="16066" spans="35:41" x14ac:dyDescent="0.2">
      <c r="AI16066" s="19"/>
      <c r="AJ16066" s="16"/>
      <c r="AK16066" s="20"/>
      <c r="AL16066" s="24"/>
      <c r="AM16066" s="19"/>
      <c r="AN16066" s="19"/>
      <c r="AO16066" s="17"/>
    </row>
    <row r="16067" spans="35:41" x14ac:dyDescent="0.2">
      <c r="AI16067" s="19"/>
      <c r="AJ16067" s="16"/>
      <c r="AK16067" s="20"/>
      <c r="AL16067" s="24"/>
      <c r="AM16067" s="19"/>
      <c r="AN16067" s="19"/>
      <c r="AO16067" s="17"/>
    </row>
    <row r="16068" spans="35:41" x14ac:dyDescent="0.2">
      <c r="AI16068" s="19"/>
      <c r="AJ16068" s="16"/>
      <c r="AK16068" s="20"/>
      <c r="AL16068" s="24"/>
      <c r="AM16068" s="19"/>
      <c r="AN16068" s="19"/>
      <c r="AO16068" s="17"/>
    </row>
    <row r="16069" spans="35:41" x14ac:dyDescent="0.2">
      <c r="AI16069" s="19"/>
      <c r="AJ16069" s="16"/>
      <c r="AK16069" s="20"/>
      <c r="AL16069" s="24"/>
      <c r="AM16069" s="19"/>
      <c r="AN16069" s="19"/>
      <c r="AO16069" s="17"/>
    </row>
    <row r="16070" spans="35:41" x14ac:dyDescent="0.2">
      <c r="AI16070" s="19"/>
      <c r="AJ16070" s="16"/>
      <c r="AK16070" s="20"/>
      <c r="AL16070" s="24"/>
      <c r="AM16070" s="19"/>
      <c r="AN16070" s="19"/>
      <c r="AO16070" s="17"/>
    </row>
    <row r="16071" spans="35:41" x14ac:dyDescent="0.2">
      <c r="AI16071" s="19"/>
      <c r="AJ16071" s="16"/>
      <c r="AK16071" s="20"/>
      <c r="AL16071" s="24"/>
      <c r="AM16071" s="19"/>
      <c r="AN16071" s="19"/>
      <c r="AO16071" s="17"/>
    </row>
    <row r="16072" spans="35:41" x14ac:dyDescent="0.2">
      <c r="AI16072" s="19"/>
      <c r="AJ16072" s="16"/>
      <c r="AK16072" s="20"/>
      <c r="AL16072" s="24"/>
      <c r="AM16072" s="19"/>
      <c r="AN16072" s="19"/>
      <c r="AO16072" s="17"/>
    </row>
    <row r="16073" spans="35:41" x14ac:dyDescent="0.2">
      <c r="AI16073" s="19"/>
      <c r="AJ16073" s="16"/>
      <c r="AK16073" s="20"/>
      <c r="AL16073" s="24"/>
      <c r="AM16073" s="19"/>
      <c r="AN16073" s="19"/>
      <c r="AO16073" s="17"/>
    </row>
    <row r="16074" spans="35:41" x14ac:dyDescent="0.2">
      <c r="AI16074" s="19"/>
      <c r="AJ16074" s="16"/>
      <c r="AK16074" s="20"/>
      <c r="AL16074" s="24"/>
      <c r="AM16074" s="19"/>
      <c r="AN16074" s="19"/>
      <c r="AO16074" s="17"/>
    </row>
    <row r="16075" spans="35:41" x14ac:dyDescent="0.2">
      <c r="AI16075" s="19"/>
      <c r="AJ16075" s="16"/>
      <c r="AK16075" s="20"/>
      <c r="AL16075" s="24"/>
      <c r="AM16075" s="19"/>
      <c r="AN16075" s="19"/>
      <c r="AO16075" s="17"/>
    </row>
    <row r="16076" spans="35:41" x14ac:dyDescent="0.2">
      <c r="AI16076" s="19"/>
      <c r="AJ16076" s="16"/>
      <c r="AK16076" s="20"/>
      <c r="AL16076" s="24"/>
      <c r="AM16076" s="19"/>
      <c r="AN16076" s="19"/>
      <c r="AO16076" s="17"/>
    </row>
    <row r="16077" spans="35:41" x14ac:dyDescent="0.2">
      <c r="AI16077" s="19"/>
      <c r="AJ16077" s="16"/>
      <c r="AK16077" s="20"/>
      <c r="AL16077" s="24"/>
      <c r="AM16077" s="19"/>
      <c r="AN16077" s="19"/>
      <c r="AO16077" s="17"/>
    </row>
    <row r="16078" spans="35:41" x14ac:dyDescent="0.2">
      <c r="AI16078" s="19"/>
      <c r="AJ16078" s="16"/>
      <c r="AK16078" s="20"/>
      <c r="AL16078" s="24"/>
      <c r="AM16078" s="19"/>
      <c r="AN16078" s="19"/>
      <c r="AO16078" s="17"/>
    </row>
    <row r="16079" spans="35:41" x14ac:dyDescent="0.2">
      <c r="AI16079" s="19"/>
      <c r="AJ16079" s="16"/>
      <c r="AK16079" s="20"/>
      <c r="AL16079" s="24"/>
      <c r="AM16079" s="19"/>
      <c r="AN16079" s="19"/>
      <c r="AO16079" s="17"/>
    </row>
    <row r="16080" spans="35:41" x14ac:dyDescent="0.2">
      <c r="AI16080" s="19"/>
      <c r="AJ16080" s="16"/>
      <c r="AK16080" s="20"/>
      <c r="AL16080" s="24"/>
      <c r="AM16080" s="19"/>
      <c r="AN16080" s="19"/>
      <c r="AO16080" s="17"/>
    </row>
    <row r="16081" spans="35:41" x14ac:dyDescent="0.2">
      <c r="AI16081" s="19"/>
      <c r="AJ16081" s="16"/>
      <c r="AK16081" s="20"/>
      <c r="AL16081" s="24"/>
      <c r="AM16081" s="19"/>
      <c r="AN16081" s="19"/>
      <c r="AO16081" s="17"/>
    </row>
    <row r="16082" spans="35:41" x14ac:dyDescent="0.2">
      <c r="AI16082" s="19"/>
      <c r="AJ16082" s="16"/>
      <c r="AK16082" s="20"/>
      <c r="AL16082" s="24"/>
      <c r="AM16082" s="19"/>
      <c r="AN16082" s="19"/>
      <c r="AO16082" s="17"/>
    </row>
    <row r="16083" spans="35:41" x14ac:dyDescent="0.2">
      <c r="AI16083" s="19"/>
      <c r="AJ16083" s="16"/>
      <c r="AK16083" s="20"/>
      <c r="AL16083" s="24"/>
      <c r="AM16083" s="19"/>
      <c r="AN16083" s="19"/>
      <c r="AO16083" s="17"/>
    </row>
    <row r="16084" spans="35:41" x14ac:dyDescent="0.2">
      <c r="AI16084" s="19"/>
      <c r="AJ16084" s="16"/>
      <c r="AK16084" s="20"/>
      <c r="AL16084" s="24"/>
      <c r="AM16084" s="19"/>
      <c r="AN16084" s="19"/>
      <c r="AO16084" s="17"/>
    </row>
    <row r="16085" spans="35:41" x14ac:dyDescent="0.2">
      <c r="AI16085" s="19"/>
      <c r="AJ16085" s="16"/>
      <c r="AK16085" s="20"/>
      <c r="AL16085" s="24"/>
      <c r="AM16085" s="19"/>
      <c r="AN16085" s="19"/>
      <c r="AO16085" s="17"/>
    </row>
    <row r="16086" spans="35:41" x14ac:dyDescent="0.2">
      <c r="AI16086" s="19"/>
      <c r="AJ16086" s="16"/>
      <c r="AK16086" s="20"/>
      <c r="AL16086" s="24"/>
      <c r="AM16086" s="19"/>
      <c r="AN16086" s="19"/>
      <c r="AO16086" s="17"/>
    </row>
    <row r="16087" spans="35:41" x14ac:dyDescent="0.2">
      <c r="AI16087" s="19"/>
      <c r="AJ16087" s="16"/>
      <c r="AK16087" s="20"/>
      <c r="AL16087" s="24"/>
      <c r="AM16087" s="19"/>
      <c r="AN16087" s="19"/>
      <c r="AO16087" s="17"/>
    </row>
    <row r="16088" spans="35:41" x14ac:dyDescent="0.2">
      <c r="AI16088" s="19"/>
      <c r="AJ16088" s="16"/>
      <c r="AK16088" s="20"/>
      <c r="AL16088" s="24"/>
      <c r="AM16088" s="19"/>
      <c r="AN16088" s="19"/>
      <c r="AO16088" s="17"/>
    </row>
    <row r="16089" spans="35:41" x14ac:dyDescent="0.2">
      <c r="AI16089" s="19"/>
      <c r="AJ16089" s="16"/>
      <c r="AK16089" s="20"/>
      <c r="AL16089" s="24"/>
      <c r="AM16089" s="19"/>
      <c r="AN16089" s="19"/>
      <c r="AO16089" s="17"/>
    </row>
    <row r="16090" spans="35:41" x14ac:dyDescent="0.2">
      <c r="AI16090" s="19"/>
      <c r="AJ16090" s="16"/>
      <c r="AK16090" s="20"/>
      <c r="AL16090" s="24"/>
      <c r="AM16090" s="19"/>
      <c r="AN16090" s="19"/>
      <c r="AO16090" s="17"/>
    </row>
    <row r="16091" spans="35:41" x14ac:dyDescent="0.2">
      <c r="AI16091" s="19"/>
      <c r="AJ16091" s="16"/>
      <c r="AK16091" s="20"/>
      <c r="AL16091" s="24"/>
      <c r="AM16091" s="19"/>
      <c r="AN16091" s="19"/>
      <c r="AO16091" s="17"/>
    </row>
    <row r="16092" spans="35:41" x14ac:dyDescent="0.2">
      <c r="AI16092" s="19"/>
      <c r="AJ16092" s="16"/>
      <c r="AK16092" s="20"/>
      <c r="AL16092" s="24"/>
      <c r="AM16092" s="19"/>
      <c r="AN16092" s="19"/>
      <c r="AO16092" s="17"/>
    </row>
    <row r="16093" spans="35:41" x14ac:dyDescent="0.2">
      <c r="AI16093" s="19"/>
      <c r="AJ16093" s="16"/>
      <c r="AK16093" s="20"/>
      <c r="AL16093" s="24"/>
      <c r="AM16093" s="19"/>
      <c r="AN16093" s="19"/>
      <c r="AO16093" s="17"/>
    </row>
    <row r="16094" spans="35:41" x14ac:dyDescent="0.2">
      <c r="AI16094" s="19"/>
      <c r="AJ16094" s="16"/>
      <c r="AK16094" s="20"/>
      <c r="AL16094" s="24"/>
      <c r="AM16094" s="19"/>
      <c r="AN16094" s="19"/>
      <c r="AO16094" s="17"/>
    </row>
    <row r="16095" spans="35:41" x14ac:dyDescent="0.2">
      <c r="AI16095" s="19"/>
      <c r="AJ16095" s="16"/>
      <c r="AK16095" s="20"/>
      <c r="AL16095" s="24"/>
      <c r="AM16095" s="19"/>
      <c r="AN16095" s="19"/>
      <c r="AO16095" s="17"/>
    </row>
    <row r="16096" spans="35:41" x14ac:dyDescent="0.2">
      <c r="AI16096" s="19"/>
      <c r="AJ16096" s="16"/>
      <c r="AK16096" s="20"/>
      <c r="AL16096" s="24"/>
      <c r="AM16096" s="19"/>
      <c r="AN16096" s="19"/>
      <c r="AO16096" s="17"/>
    </row>
    <row r="16097" spans="35:41" x14ac:dyDescent="0.2">
      <c r="AI16097" s="19"/>
      <c r="AJ16097" s="16"/>
      <c r="AK16097" s="20"/>
      <c r="AL16097" s="24"/>
      <c r="AM16097" s="19"/>
      <c r="AN16097" s="19"/>
      <c r="AO16097" s="17"/>
    </row>
    <row r="16098" spans="35:41" x14ac:dyDescent="0.2">
      <c r="AI16098" s="19"/>
      <c r="AJ16098" s="16"/>
      <c r="AK16098" s="20"/>
      <c r="AL16098" s="24"/>
      <c r="AM16098" s="19"/>
      <c r="AN16098" s="19"/>
      <c r="AO16098" s="17"/>
    </row>
    <row r="16099" spans="35:41" x14ac:dyDescent="0.2">
      <c r="AI16099" s="19"/>
      <c r="AJ16099" s="16"/>
      <c r="AK16099" s="20"/>
      <c r="AL16099" s="24"/>
      <c r="AM16099" s="19"/>
      <c r="AN16099" s="19"/>
      <c r="AO16099" s="17"/>
    </row>
    <row r="16100" spans="35:41" x14ac:dyDescent="0.2">
      <c r="AI16100" s="19"/>
      <c r="AJ16100" s="16"/>
      <c r="AK16100" s="20"/>
      <c r="AL16100" s="24"/>
      <c r="AM16100" s="19"/>
      <c r="AN16100" s="19"/>
      <c r="AO16100" s="17"/>
    </row>
    <row r="16101" spans="35:41" x14ac:dyDescent="0.2">
      <c r="AI16101" s="19"/>
      <c r="AJ16101" s="16"/>
      <c r="AK16101" s="20"/>
      <c r="AL16101" s="24"/>
      <c r="AM16101" s="19"/>
      <c r="AN16101" s="19"/>
      <c r="AO16101" s="17"/>
    </row>
    <row r="16102" spans="35:41" x14ac:dyDescent="0.2">
      <c r="AI16102" s="19"/>
      <c r="AJ16102" s="16"/>
      <c r="AK16102" s="20"/>
      <c r="AL16102" s="24"/>
      <c r="AM16102" s="19"/>
      <c r="AN16102" s="19"/>
      <c r="AO16102" s="17"/>
    </row>
    <row r="16103" spans="35:41" x14ac:dyDescent="0.2">
      <c r="AI16103" s="19"/>
      <c r="AJ16103" s="16"/>
      <c r="AK16103" s="20"/>
      <c r="AL16103" s="24"/>
      <c r="AM16103" s="19"/>
      <c r="AN16103" s="19"/>
      <c r="AO16103" s="17"/>
    </row>
    <row r="16104" spans="35:41" x14ac:dyDescent="0.2">
      <c r="AI16104" s="19"/>
      <c r="AJ16104" s="16"/>
      <c r="AK16104" s="20"/>
      <c r="AL16104" s="24"/>
      <c r="AM16104" s="19"/>
      <c r="AN16104" s="19"/>
      <c r="AO16104" s="17"/>
    </row>
    <row r="16105" spans="35:41" x14ac:dyDescent="0.2">
      <c r="AI16105" s="19"/>
      <c r="AJ16105" s="16"/>
      <c r="AK16105" s="20"/>
      <c r="AL16105" s="24"/>
      <c r="AM16105" s="19"/>
      <c r="AN16105" s="19"/>
      <c r="AO16105" s="17"/>
    </row>
    <row r="16106" spans="35:41" x14ac:dyDescent="0.2">
      <c r="AI16106" s="19"/>
      <c r="AJ16106" s="16"/>
      <c r="AK16106" s="20"/>
      <c r="AL16106" s="24"/>
      <c r="AM16106" s="19"/>
      <c r="AN16106" s="19"/>
      <c r="AO16106" s="17"/>
    </row>
    <row r="16107" spans="35:41" x14ac:dyDescent="0.2">
      <c r="AI16107" s="19"/>
      <c r="AJ16107" s="16"/>
      <c r="AK16107" s="20"/>
      <c r="AL16107" s="24"/>
      <c r="AM16107" s="19"/>
      <c r="AN16107" s="19"/>
      <c r="AO16107" s="17"/>
    </row>
    <row r="16108" spans="35:41" x14ac:dyDescent="0.2">
      <c r="AI16108" s="19"/>
      <c r="AJ16108" s="16"/>
      <c r="AK16108" s="20"/>
      <c r="AL16108" s="24"/>
      <c r="AM16108" s="19"/>
      <c r="AN16108" s="19"/>
      <c r="AO16108" s="17"/>
    </row>
    <row r="16109" spans="35:41" x14ac:dyDescent="0.2">
      <c r="AI16109" s="19"/>
      <c r="AJ16109" s="16"/>
      <c r="AK16109" s="20"/>
      <c r="AL16109" s="24"/>
      <c r="AM16109" s="19"/>
      <c r="AN16109" s="19"/>
      <c r="AO16109" s="17"/>
    </row>
    <row r="16110" spans="35:41" x14ac:dyDescent="0.2">
      <c r="AI16110" s="19"/>
      <c r="AJ16110" s="16"/>
      <c r="AK16110" s="20"/>
      <c r="AL16110" s="24"/>
      <c r="AM16110" s="19"/>
      <c r="AN16110" s="19"/>
      <c r="AO16110" s="17"/>
    </row>
    <row r="16111" spans="35:41" x14ac:dyDescent="0.2">
      <c r="AI16111" s="19"/>
      <c r="AJ16111" s="16"/>
      <c r="AK16111" s="20"/>
      <c r="AL16111" s="24"/>
      <c r="AM16111" s="19"/>
      <c r="AN16111" s="19"/>
      <c r="AO16111" s="17"/>
    </row>
    <row r="16112" spans="35:41" x14ac:dyDescent="0.2">
      <c r="AI16112" s="19"/>
      <c r="AJ16112" s="16"/>
      <c r="AK16112" s="20"/>
      <c r="AL16112" s="24"/>
      <c r="AM16112" s="19"/>
      <c r="AN16112" s="19"/>
      <c r="AO16112" s="17"/>
    </row>
    <row r="16113" spans="35:41" x14ac:dyDescent="0.2">
      <c r="AI16113" s="19"/>
      <c r="AJ16113" s="16"/>
      <c r="AK16113" s="20"/>
      <c r="AL16113" s="24"/>
      <c r="AM16113" s="19"/>
      <c r="AN16113" s="19"/>
      <c r="AO16113" s="17"/>
    </row>
    <row r="16114" spans="35:41" x14ac:dyDescent="0.2">
      <c r="AI16114" s="19"/>
      <c r="AJ16114" s="16"/>
      <c r="AK16114" s="20"/>
      <c r="AL16114" s="24"/>
      <c r="AM16114" s="19"/>
      <c r="AN16114" s="19"/>
      <c r="AO16114" s="17"/>
    </row>
    <row r="16115" spans="35:41" x14ac:dyDescent="0.2">
      <c r="AI16115" s="19"/>
      <c r="AJ16115" s="16"/>
      <c r="AK16115" s="20"/>
      <c r="AL16115" s="24"/>
      <c r="AM16115" s="19"/>
      <c r="AN16115" s="19"/>
      <c r="AO16115" s="17"/>
    </row>
    <row r="16116" spans="35:41" x14ac:dyDescent="0.2">
      <c r="AI16116" s="19"/>
      <c r="AJ16116" s="16"/>
      <c r="AK16116" s="20"/>
      <c r="AL16116" s="24"/>
      <c r="AM16116" s="19"/>
      <c r="AN16116" s="19"/>
      <c r="AO16116" s="17"/>
    </row>
    <row r="16117" spans="35:41" x14ac:dyDescent="0.2">
      <c r="AI16117" s="19"/>
      <c r="AJ16117" s="16"/>
      <c r="AK16117" s="20"/>
      <c r="AL16117" s="24"/>
      <c r="AM16117" s="19"/>
      <c r="AN16117" s="19"/>
      <c r="AO16117" s="17"/>
    </row>
    <row r="16118" spans="35:41" x14ac:dyDescent="0.2">
      <c r="AI16118" s="19"/>
      <c r="AJ16118" s="16"/>
      <c r="AK16118" s="20"/>
      <c r="AL16118" s="24"/>
      <c r="AM16118" s="19"/>
      <c r="AN16118" s="19"/>
      <c r="AO16118" s="17"/>
    </row>
    <row r="16119" spans="35:41" x14ac:dyDescent="0.2">
      <c r="AI16119" s="19"/>
      <c r="AJ16119" s="16"/>
      <c r="AK16119" s="20"/>
      <c r="AL16119" s="24"/>
      <c r="AM16119" s="19"/>
      <c r="AN16119" s="19"/>
      <c r="AO16119" s="17"/>
    </row>
    <row r="16120" spans="35:41" x14ac:dyDescent="0.2">
      <c r="AI16120" s="19"/>
      <c r="AJ16120" s="16"/>
      <c r="AK16120" s="20"/>
      <c r="AL16120" s="24"/>
      <c r="AM16120" s="19"/>
      <c r="AN16120" s="19"/>
      <c r="AO16120" s="17"/>
    </row>
    <row r="16121" spans="35:41" x14ac:dyDescent="0.2">
      <c r="AI16121" s="19"/>
      <c r="AJ16121" s="16"/>
      <c r="AK16121" s="20"/>
      <c r="AL16121" s="24"/>
      <c r="AM16121" s="19"/>
      <c r="AN16121" s="19"/>
      <c r="AO16121" s="17"/>
    </row>
    <row r="16122" spans="35:41" x14ac:dyDescent="0.2">
      <c r="AI16122" s="19"/>
      <c r="AJ16122" s="16"/>
      <c r="AK16122" s="20"/>
      <c r="AL16122" s="24"/>
      <c r="AM16122" s="19"/>
      <c r="AN16122" s="19"/>
      <c r="AO16122" s="17"/>
    </row>
    <row r="16123" spans="35:41" x14ac:dyDescent="0.2">
      <c r="AI16123" s="19"/>
      <c r="AJ16123" s="16"/>
      <c r="AK16123" s="20"/>
      <c r="AL16123" s="24"/>
      <c r="AM16123" s="19"/>
      <c r="AN16123" s="19"/>
      <c r="AO16123" s="17"/>
    </row>
    <row r="16124" spans="35:41" x14ac:dyDescent="0.2">
      <c r="AI16124" s="19"/>
      <c r="AJ16124" s="16"/>
      <c r="AK16124" s="20"/>
      <c r="AL16124" s="24"/>
      <c r="AM16124" s="19"/>
      <c r="AN16124" s="19"/>
      <c r="AO16124" s="17"/>
    </row>
    <row r="16125" spans="35:41" x14ac:dyDescent="0.2">
      <c r="AI16125" s="19"/>
      <c r="AJ16125" s="16"/>
      <c r="AK16125" s="20"/>
      <c r="AL16125" s="24"/>
      <c r="AM16125" s="19"/>
      <c r="AN16125" s="19"/>
      <c r="AO16125" s="17"/>
    </row>
    <row r="16126" spans="35:41" x14ac:dyDescent="0.2">
      <c r="AI16126" s="19"/>
      <c r="AJ16126" s="16"/>
      <c r="AK16126" s="20"/>
      <c r="AL16126" s="24"/>
      <c r="AM16126" s="19"/>
      <c r="AN16126" s="19"/>
      <c r="AO16126" s="17"/>
    </row>
    <row r="16127" spans="35:41" x14ac:dyDescent="0.2">
      <c r="AI16127" s="19"/>
      <c r="AJ16127" s="16"/>
      <c r="AK16127" s="20"/>
      <c r="AL16127" s="24"/>
      <c r="AM16127" s="19"/>
      <c r="AN16127" s="19"/>
      <c r="AO16127" s="17"/>
    </row>
    <row r="16128" spans="35:41" x14ac:dyDescent="0.2">
      <c r="AI16128" s="19"/>
      <c r="AJ16128" s="16"/>
      <c r="AK16128" s="20"/>
      <c r="AL16128" s="24"/>
      <c r="AM16128" s="19"/>
      <c r="AN16128" s="19"/>
      <c r="AO16128" s="17"/>
    </row>
    <row r="16129" spans="35:41" x14ac:dyDescent="0.2">
      <c r="AI16129" s="19"/>
      <c r="AJ16129" s="16"/>
      <c r="AK16129" s="20"/>
      <c r="AL16129" s="24"/>
      <c r="AM16129" s="19"/>
      <c r="AN16129" s="19"/>
      <c r="AO16129" s="17"/>
    </row>
    <row r="16130" spans="35:41" x14ac:dyDescent="0.2">
      <c r="AI16130" s="19"/>
      <c r="AJ16130" s="16"/>
      <c r="AK16130" s="20"/>
      <c r="AL16130" s="24"/>
      <c r="AM16130" s="19"/>
      <c r="AN16130" s="19"/>
      <c r="AO16130" s="17"/>
    </row>
    <row r="16131" spans="35:41" x14ac:dyDescent="0.2">
      <c r="AI16131" s="19"/>
      <c r="AJ16131" s="16"/>
      <c r="AK16131" s="20"/>
      <c r="AL16131" s="24"/>
      <c r="AM16131" s="19"/>
      <c r="AN16131" s="19"/>
      <c r="AO16131" s="17"/>
    </row>
    <row r="16132" spans="35:41" x14ac:dyDescent="0.2">
      <c r="AI16132" s="19"/>
      <c r="AJ16132" s="16"/>
      <c r="AK16132" s="20"/>
      <c r="AL16132" s="24"/>
      <c r="AM16132" s="19"/>
      <c r="AN16132" s="19"/>
      <c r="AO16132" s="17"/>
    </row>
    <row r="16133" spans="35:41" x14ac:dyDescent="0.2">
      <c r="AI16133" s="19"/>
      <c r="AJ16133" s="16"/>
      <c r="AK16133" s="20"/>
      <c r="AL16133" s="24"/>
      <c r="AM16133" s="19"/>
      <c r="AN16133" s="19"/>
      <c r="AO16133" s="17"/>
    </row>
    <row r="16134" spans="35:41" x14ac:dyDescent="0.2">
      <c r="AI16134" s="19"/>
      <c r="AJ16134" s="16"/>
      <c r="AK16134" s="20"/>
      <c r="AL16134" s="24"/>
      <c r="AM16134" s="19"/>
      <c r="AN16134" s="19"/>
      <c r="AO16134" s="17"/>
    </row>
    <row r="16135" spans="35:41" x14ac:dyDescent="0.2">
      <c r="AI16135" s="19"/>
      <c r="AJ16135" s="16"/>
      <c r="AK16135" s="20"/>
      <c r="AL16135" s="24"/>
      <c r="AM16135" s="19"/>
      <c r="AN16135" s="19"/>
      <c r="AO16135" s="17"/>
    </row>
    <row r="16136" spans="35:41" x14ac:dyDescent="0.2">
      <c r="AI16136" s="19"/>
      <c r="AJ16136" s="16"/>
      <c r="AK16136" s="20"/>
      <c r="AL16136" s="24"/>
      <c r="AM16136" s="19"/>
      <c r="AN16136" s="19"/>
      <c r="AO16136" s="17"/>
    </row>
    <row r="16137" spans="35:41" x14ac:dyDescent="0.2">
      <c r="AI16137" s="19"/>
      <c r="AJ16137" s="16"/>
      <c r="AK16137" s="20"/>
      <c r="AL16137" s="24"/>
      <c r="AM16137" s="19"/>
      <c r="AN16137" s="19"/>
      <c r="AO16137" s="17"/>
    </row>
    <row r="16138" spans="35:41" x14ac:dyDescent="0.2">
      <c r="AI16138" s="19"/>
      <c r="AJ16138" s="16"/>
      <c r="AK16138" s="20"/>
      <c r="AL16138" s="24"/>
      <c r="AM16138" s="19"/>
      <c r="AN16138" s="19"/>
      <c r="AO16138" s="17"/>
    </row>
    <row r="16139" spans="35:41" x14ac:dyDescent="0.2">
      <c r="AI16139" s="19"/>
      <c r="AJ16139" s="16"/>
      <c r="AK16139" s="20"/>
      <c r="AL16139" s="24"/>
      <c r="AM16139" s="19"/>
      <c r="AN16139" s="19"/>
      <c r="AO16139" s="17"/>
    </row>
    <row r="16140" spans="35:41" x14ac:dyDescent="0.2">
      <c r="AI16140" s="19"/>
      <c r="AJ16140" s="16"/>
      <c r="AK16140" s="20"/>
      <c r="AL16140" s="24"/>
      <c r="AM16140" s="19"/>
      <c r="AN16140" s="19"/>
      <c r="AO16140" s="17"/>
    </row>
    <row r="16141" spans="35:41" x14ac:dyDescent="0.2">
      <c r="AI16141" s="19"/>
      <c r="AJ16141" s="16"/>
      <c r="AK16141" s="20"/>
      <c r="AL16141" s="24"/>
      <c r="AM16141" s="19"/>
      <c r="AN16141" s="19"/>
      <c r="AO16141" s="17"/>
    </row>
    <row r="16142" spans="35:41" x14ac:dyDescent="0.2">
      <c r="AI16142" s="19"/>
      <c r="AJ16142" s="16"/>
      <c r="AK16142" s="20"/>
      <c r="AL16142" s="24"/>
      <c r="AM16142" s="19"/>
      <c r="AN16142" s="19"/>
      <c r="AO16142" s="17"/>
    </row>
    <row r="16143" spans="35:41" x14ac:dyDescent="0.2">
      <c r="AI16143" s="19"/>
      <c r="AJ16143" s="16"/>
      <c r="AK16143" s="20"/>
      <c r="AL16143" s="24"/>
      <c r="AM16143" s="19"/>
      <c r="AN16143" s="19"/>
      <c r="AO16143" s="17"/>
    </row>
    <row r="16144" spans="35:41" x14ac:dyDescent="0.2">
      <c r="AI16144" s="19"/>
      <c r="AJ16144" s="16"/>
      <c r="AK16144" s="20"/>
      <c r="AL16144" s="24"/>
      <c r="AM16144" s="19"/>
      <c r="AN16144" s="19"/>
      <c r="AO16144" s="17"/>
    </row>
    <row r="16145" spans="35:41" x14ac:dyDescent="0.2">
      <c r="AI16145" s="19"/>
      <c r="AJ16145" s="16"/>
      <c r="AK16145" s="20"/>
      <c r="AL16145" s="24"/>
      <c r="AM16145" s="19"/>
      <c r="AN16145" s="19"/>
      <c r="AO16145" s="17"/>
    </row>
    <row r="16146" spans="35:41" x14ac:dyDescent="0.2">
      <c r="AI16146" s="19"/>
      <c r="AJ16146" s="16"/>
      <c r="AK16146" s="20"/>
      <c r="AL16146" s="24"/>
      <c r="AM16146" s="19"/>
      <c r="AN16146" s="19"/>
      <c r="AO16146" s="17"/>
    </row>
    <row r="16147" spans="35:41" x14ac:dyDescent="0.2">
      <c r="AI16147" s="19"/>
      <c r="AJ16147" s="16"/>
      <c r="AK16147" s="20"/>
      <c r="AL16147" s="24"/>
      <c r="AM16147" s="19"/>
      <c r="AN16147" s="19"/>
      <c r="AO16147" s="17"/>
    </row>
    <row r="16148" spans="35:41" x14ac:dyDescent="0.2">
      <c r="AI16148" s="19"/>
      <c r="AJ16148" s="16"/>
      <c r="AK16148" s="20"/>
      <c r="AL16148" s="24"/>
      <c r="AM16148" s="19"/>
      <c r="AN16148" s="19"/>
      <c r="AO16148" s="17"/>
    </row>
    <row r="16149" spans="35:41" x14ac:dyDescent="0.2">
      <c r="AI16149" s="19"/>
      <c r="AJ16149" s="16"/>
      <c r="AK16149" s="20"/>
      <c r="AL16149" s="24"/>
      <c r="AM16149" s="19"/>
      <c r="AN16149" s="19"/>
      <c r="AO16149" s="17"/>
    </row>
    <row r="16150" spans="35:41" x14ac:dyDescent="0.2">
      <c r="AI16150" s="19"/>
      <c r="AJ16150" s="16"/>
      <c r="AK16150" s="20"/>
      <c r="AL16150" s="24"/>
      <c r="AM16150" s="19"/>
      <c r="AN16150" s="19"/>
      <c r="AO16150" s="17"/>
    </row>
    <row r="16151" spans="35:41" x14ac:dyDescent="0.2">
      <c r="AI16151" s="19"/>
      <c r="AJ16151" s="16"/>
      <c r="AK16151" s="20"/>
      <c r="AL16151" s="24"/>
      <c r="AM16151" s="19"/>
      <c r="AN16151" s="19"/>
      <c r="AO16151" s="17"/>
    </row>
    <row r="16152" spans="35:41" x14ac:dyDescent="0.2">
      <c r="AI16152" s="19"/>
      <c r="AJ16152" s="16"/>
      <c r="AK16152" s="20"/>
      <c r="AL16152" s="24"/>
      <c r="AM16152" s="19"/>
      <c r="AN16152" s="19"/>
      <c r="AO16152" s="17"/>
    </row>
    <row r="16153" spans="35:41" x14ac:dyDescent="0.2">
      <c r="AI16153" s="19"/>
      <c r="AJ16153" s="16"/>
      <c r="AK16153" s="20"/>
      <c r="AL16153" s="24"/>
      <c r="AM16153" s="19"/>
      <c r="AN16153" s="19"/>
      <c r="AO16153" s="17"/>
    </row>
    <row r="16154" spans="35:41" x14ac:dyDescent="0.2">
      <c r="AI16154" s="19"/>
      <c r="AJ16154" s="16"/>
      <c r="AK16154" s="20"/>
      <c r="AL16154" s="24"/>
      <c r="AM16154" s="19"/>
      <c r="AN16154" s="19"/>
      <c r="AO16154" s="17"/>
    </row>
    <row r="16155" spans="35:41" x14ac:dyDescent="0.2">
      <c r="AI16155" s="19"/>
      <c r="AJ16155" s="16"/>
      <c r="AK16155" s="20"/>
      <c r="AL16155" s="24"/>
      <c r="AM16155" s="19"/>
      <c r="AN16155" s="19"/>
      <c r="AO16155" s="17"/>
    </row>
    <row r="16156" spans="35:41" x14ac:dyDescent="0.2">
      <c r="AI16156" s="19"/>
      <c r="AJ16156" s="16"/>
      <c r="AK16156" s="20"/>
      <c r="AL16156" s="24"/>
      <c r="AM16156" s="19"/>
      <c r="AN16156" s="19"/>
      <c r="AO16156" s="17"/>
    </row>
    <row r="16157" spans="35:41" x14ac:dyDescent="0.2">
      <c r="AI16157" s="19"/>
      <c r="AJ16157" s="16"/>
      <c r="AK16157" s="20"/>
      <c r="AL16157" s="24"/>
      <c r="AM16157" s="19"/>
      <c r="AN16157" s="19"/>
      <c r="AO16157" s="17"/>
    </row>
    <row r="16158" spans="35:41" x14ac:dyDescent="0.2">
      <c r="AI16158" s="19"/>
      <c r="AJ16158" s="16"/>
      <c r="AK16158" s="20"/>
      <c r="AL16158" s="24"/>
      <c r="AM16158" s="19"/>
      <c r="AN16158" s="19"/>
      <c r="AO16158" s="17"/>
    </row>
    <row r="16159" spans="35:41" x14ac:dyDescent="0.2">
      <c r="AI16159" s="19"/>
      <c r="AJ16159" s="16"/>
      <c r="AK16159" s="20"/>
      <c r="AL16159" s="24"/>
      <c r="AM16159" s="19"/>
      <c r="AN16159" s="19"/>
      <c r="AO16159" s="17"/>
    </row>
    <row r="16160" spans="35:41" x14ac:dyDescent="0.2">
      <c r="AI16160" s="19"/>
      <c r="AJ16160" s="16"/>
      <c r="AK16160" s="20"/>
      <c r="AL16160" s="24"/>
      <c r="AM16160" s="19"/>
      <c r="AN16160" s="19"/>
      <c r="AO16160" s="17"/>
    </row>
    <row r="16161" spans="35:41" x14ac:dyDescent="0.2">
      <c r="AI16161" s="19"/>
      <c r="AJ16161" s="16"/>
      <c r="AK16161" s="20"/>
      <c r="AL16161" s="24"/>
      <c r="AM16161" s="19"/>
      <c r="AN16161" s="19"/>
      <c r="AO16161" s="17"/>
    </row>
    <row r="16162" spans="35:41" x14ac:dyDescent="0.2">
      <c r="AI16162" s="19"/>
      <c r="AJ16162" s="16"/>
      <c r="AK16162" s="20"/>
      <c r="AL16162" s="24"/>
      <c r="AM16162" s="19"/>
      <c r="AN16162" s="19"/>
      <c r="AO16162" s="17"/>
    </row>
    <row r="16163" spans="35:41" x14ac:dyDescent="0.2">
      <c r="AI16163" s="19"/>
      <c r="AJ16163" s="16"/>
      <c r="AK16163" s="20"/>
      <c r="AL16163" s="24"/>
      <c r="AM16163" s="19"/>
      <c r="AN16163" s="19"/>
      <c r="AO16163" s="17"/>
    </row>
    <row r="16164" spans="35:41" x14ac:dyDescent="0.2">
      <c r="AI16164" s="19"/>
      <c r="AJ16164" s="16"/>
      <c r="AK16164" s="20"/>
      <c r="AL16164" s="24"/>
      <c r="AM16164" s="19"/>
      <c r="AN16164" s="19"/>
      <c r="AO16164" s="17"/>
    </row>
    <row r="16165" spans="35:41" x14ac:dyDescent="0.2">
      <c r="AI16165" s="19"/>
      <c r="AJ16165" s="16"/>
      <c r="AK16165" s="20"/>
      <c r="AL16165" s="24"/>
      <c r="AM16165" s="19"/>
      <c r="AN16165" s="19"/>
      <c r="AO16165" s="17"/>
    </row>
    <row r="16166" spans="35:41" x14ac:dyDescent="0.2">
      <c r="AI16166" s="19"/>
      <c r="AJ16166" s="16"/>
      <c r="AK16166" s="20"/>
      <c r="AL16166" s="24"/>
      <c r="AM16166" s="19"/>
      <c r="AN16166" s="19"/>
      <c r="AO16166" s="17"/>
    </row>
    <row r="16167" spans="35:41" x14ac:dyDescent="0.2">
      <c r="AI16167" s="19"/>
      <c r="AJ16167" s="16"/>
      <c r="AK16167" s="20"/>
      <c r="AL16167" s="24"/>
      <c r="AM16167" s="19"/>
      <c r="AN16167" s="19"/>
      <c r="AO16167" s="17"/>
    </row>
    <row r="16168" spans="35:41" x14ac:dyDescent="0.2">
      <c r="AI16168" s="19"/>
      <c r="AJ16168" s="16"/>
      <c r="AK16168" s="20"/>
      <c r="AL16168" s="24"/>
      <c r="AM16168" s="19"/>
      <c r="AN16168" s="19"/>
      <c r="AO16168" s="17"/>
    </row>
    <row r="16169" spans="35:41" x14ac:dyDescent="0.2">
      <c r="AI16169" s="19"/>
      <c r="AJ16169" s="16"/>
      <c r="AK16169" s="20"/>
      <c r="AL16169" s="24"/>
      <c r="AM16169" s="19"/>
      <c r="AN16169" s="19"/>
      <c r="AO16169" s="17"/>
    </row>
    <row r="16170" spans="35:41" x14ac:dyDescent="0.2">
      <c r="AI16170" s="19"/>
      <c r="AJ16170" s="16"/>
      <c r="AK16170" s="20"/>
      <c r="AL16170" s="24"/>
      <c r="AM16170" s="19"/>
      <c r="AN16170" s="19"/>
      <c r="AO16170" s="17"/>
    </row>
    <row r="16171" spans="35:41" x14ac:dyDescent="0.2">
      <c r="AI16171" s="19"/>
      <c r="AJ16171" s="16"/>
      <c r="AK16171" s="20"/>
      <c r="AL16171" s="24"/>
      <c r="AM16171" s="19"/>
      <c r="AN16171" s="19"/>
      <c r="AO16171" s="17"/>
    </row>
    <row r="16172" spans="35:41" x14ac:dyDescent="0.2">
      <c r="AI16172" s="19"/>
      <c r="AJ16172" s="16"/>
      <c r="AK16172" s="20"/>
      <c r="AL16172" s="24"/>
      <c r="AM16172" s="19"/>
      <c r="AN16172" s="19"/>
      <c r="AO16172" s="17"/>
    </row>
    <row r="16173" spans="35:41" x14ac:dyDescent="0.2">
      <c r="AI16173" s="19"/>
      <c r="AJ16173" s="16"/>
      <c r="AK16173" s="20"/>
      <c r="AL16173" s="24"/>
      <c r="AM16173" s="19"/>
      <c r="AN16173" s="19"/>
      <c r="AO16173" s="17"/>
    </row>
    <row r="16174" spans="35:41" x14ac:dyDescent="0.2">
      <c r="AI16174" s="19"/>
      <c r="AJ16174" s="16"/>
      <c r="AK16174" s="20"/>
      <c r="AL16174" s="24"/>
      <c r="AM16174" s="19"/>
      <c r="AN16174" s="19"/>
      <c r="AO16174" s="17"/>
    </row>
    <row r="16175" spans="35:41" x14ac:dyDescent="0.2">
      <c r="AI16175" s="19"/>
      <c r="AJ16175" s="16"/>
      <c r="AK16175" s="20"/>
      <c r="AL16175" s="24"/>
      <c r="AM16175" s="19"/>
      <c r="AN16175" s="19"/>
      <c r="AO16175" s="17"/>
    </row>
    <row r="16176" spans="35:41" x14ac:dyDescent="0.2">
      <c r="AI16176" s="19"/>
      <c r="AJ16176" s="16"/>
      <c r="AK16176" s="20"/>
      <c r="AL16176" s="24"/>
      <c r="AM16176" s="19"/>
      <c r="AN16176" s="19"/>
      <c r="AO16176" s="17"/>
    </row>
    <row r="16177" spans="35:41" x14ac:dyDescent="0.2">
      <c r="AI16177" s="19"/>
      <c r="AJ16177" s="16"/>
      <c r="AK16177" s="20"/>
      <c r="AL16177" s="24"/>
      <c r="AM16177" s="19"/>
      <c r="AN16177" s="19"/>
      <c r="AO16177" s="17"/>
    </row>
    <row r="16178" spans="35:41" x14ac:dyDescent="0.2">
      <c r="AI16178" s="19"/>
      <c r="AJ16178" s="16"/>
      <c r="AK16178" s="20"/>
      <c r="AL16178" s="24"/>
      <c r="AM16178" s="19"/>
      <c r="AN16178" s="19"/>
      <c r="AO16178" s="17"/>
    </row>
    <row r="16179" spans="35:41" x14ac:dyDescent="0.2">
      <c r="AI16179" s="19"/>
      <c r="AJ16179" s="16"/>
      <c r="AK16179" s="20"/>
      <c r="AL16179" s="24"/>
      <c r="AM16179" s="19"/>
      <c r="AN16179" s="19"/>
      <c r="AO16179" s="17"/>
    </row>
    <row r="16180" spans="35:41" x14ac:dyDescent="0.2">
      <c r="AI16180" s="19"/>
      <c r="AJ16180" s="16"/>
      <c r="AK16180" s="20"/>
      <c r="AL16180" s="24"/>
      <c r="AM16180" s="19"/>
      <c r="AN16180" s="19"/>
      <c r="AO16180" s="17"/>
    </row>
    <row r="16181" spans="35:41" x14ac:dyDescent="0.2">
      <c r="AI16181" s="19"/>
      <c r="AJ16181" s="16"/>
      <c r="AK16181" s="20"/>
      <c r="AL16181" s="24"/>
      <c r="AM16181" s="19"/>
      <c r="AN16181" s="19"/>
      <c r="AO16181" s="17"/>
    </row>
    <row r="16182" spans="35:41" x14ac:dyDescent="0.2">
      <c r="AI16182" s="19"/>
      <c r="AJ16182" s="16"/>
      <c r="AK16182" s="20"/>
      <c r="AL16182" s="24"/>
      <c r="AM16182" s="19"/>
      <c r="AN16182" s="19"/>
      <c r="AO16182" s="17"/>
    </row>
    <row r="16183" spans="35:41" x14ac:dyDescent="0.2">
      <c r="AI16183" s="19"/>
      <c r="AJ16183" s="16"/>
      <c r="AK16183" s="20"/>
      <c r="AL16183" s="24"/>
      <c r="AM16183" s="19"/>
      <c r="AN16183" s="19"/>
      <c r="AO16183" s="17"/>
    </row>
    <row r="16184" spans="35:41" x14ac:dyDescent="0.2">
      <c r="AI16184" s="19"/>
      <c r="AJ16184" s="16"/>
      <c r="AK16184" s="20"/>
      <c r="AL16184" s="24"/>
      <c r="AM16184" s="19"/>
      <c r="AN16184" s="19"/>
      <c r="AO16184" s="17"/>
    </row>
    <row r="16185" spans="35:41" x14ac:dyDescent="0.2">
      <c r="AI16185" s="19"/>
      <c r="AJ16185" s="16"/>
      <c r="AK16185" s="20"/>
      <c r="AL16185" s="24"/>
      <c r="AM16185" s="19"/>
      <c r="AN16185" s="19"/>
      <c r="AO16185" s="17"/>
    </row>
    <row r="16186" spans="35:41" x14ac:dyDescent="0.2">
      <c r="AI16186" s="19"/>
      <c r="AJ16186" s="16"/>
      <c r="AK16186" s="20"/>
      <c r="AL16186" s="24"/>
      <c r="AM16186" s="19"/>
      <c r="AN16186" s="19"/>
      <c r="AO16186" s="17"/>
    </row>
    <row r="16187" spans="35:41" x14ac:dyDescent="0.2">
      <c r="AI16187" s="19"/>
      <c r="AJ16187" s="16"/>
      <c r="AK16187" s="20"/>
      <c r="AL16187" s="24"/>
      <c r="AM16187" s="19"/>
      <c r="AN16187" s="19"/>
      <c r="AO16187" s="17"/>
    </row>
    <row r="16188" spans="35:41" x14ac:dyDescent="0.2">
      <c r="AI16188" s="19"/>
      <c r="AJ16188" s="16"/>
      <c r="AK16188" s="20"/>
      <c r="AL16188" s="24"/>
      <c r="AM16188" s="19"/>
      <c r="AN16188" s="19"/>
      <c r="AO16188" s="17"/>
    </row>
    <row r="16189" spans="35:41" x14ac:dyDescent="0.2">
      <c r="AI16189" s="19"/>
      <c r="AJ16189" s="16"/>
      <c r="AK16189" s="20"/>
      <c r="AL16189" s="24"/>
      <c r="AM16189" s="19"/>
      <c r="AN16189" s="19"/>
      <c r="AO16189" s="17"/>
    </row>
    <row r="16190" spans="35:41" x14ac:dyDescent="0.2">
      <c r="AI16190" s="19"/>
      <c r="AJ16190" s="16"/>
      <c r="AK16190" s="20"/>
      <c r="AL16190" s="24"/>
      <c r="AM16190" s="19"/>
      <c r="AN16190" s="19"/>
      <c r="AO16190" s="17"/>
    </row>
    <row r="16191" spans="35:41" x14ac:dyDescent="0.2">
      <c r="AI16191" s="19"/>
      <c r="AJ16191" s="16"/>
      <c r="AK16191" s="20"/>
      <c r="AL16191" s="24"/>
      <c r="AM16191" s="19"/>
      <c r="AN16191" s="19"/>
      <c r="AO16191" s="17"/>
    </row>
    <row r="16192" spans="35:41" x14ac:dyDescent="0.2">
      <c r="AI16192" s="19"/>
      <c r="AJ16192" s="16"/>
      <c r="AK16192" s="20"/>
      <c r="AL16192" s="24"/>
      <c r="AM16192" s="19"/>
      <c r="AN16192" s="19"/>
      <c r="AO16192" s="17"/>
    </row>
    <row r="16193" spans="35:41" x14ac:dyDescent="0.2">
      <c r="AI16193" s="19"/>
      <c r="AJ16193" s="16"/>
      <c r="AK16193" s="20"/>
      <c r="AL16193" s="24"/>
      <c r="AM16193" s="19"/>
      <c r="AN16193" s="19"/>
      <c r="AO16193" s="17"/>
    </row>
    <row r="16194" spans="35:41" x14ac:dyDescent="0.2">
      <c r="AI16194" s="19"/>
      <c r="AJ16194" s="16"/>
      <c r="AK16194" s="20"/>
      <c r="AL16194" s="24"/>
      <c r="AM16194" s="19"/>
      <c r="AN16194" s="19"/>
      <c r="AO16194" s="17"/>
    </row>
    <row r="16195" spans="35:41" x14ac:dyDescent="0.2">
      <c r="AI16195" s="19"/>
      <c r="AJ16195" s="16"/>
      <c r="AK16195" s="20"/>
      <c r="AL16195" s="24"/>
      <c r="AM16195" s="19"/>
      <c r="AN16195" s="19"/>
      <c r="AO16195" s="17"/>
    </row>
    <row r="16196" spans="35:41" x14ac:dyDescent="0.2">
      <c r="AI16196" s="19"/>
      <c r="AJ16196" s="16"/>
      <c r="AK16196" s="20"/>
      <c r="AL16196" s="24"/>
      <c r="AM16196" s="19"/>
      <c r="AN16196" s="19"/>
      <c r="AO16196" s="17"/>
    </row>
    <row r="16197" spans="35:41" x14ac:dyDescent="0.2">
      <c r="AI16197" s="19"/>
      <c r="AJ16197" s="16"/>
      <c r="AK16197" s="20"/>
      <c r="AL16197" s="24"/>
      <c r="AM16197" s="19"/>
      <c r="AN16197" s="19"/>
      <c r="AO16197" s="17"/>
    </row>
    <row r="16198" spans="35:41" x14ac:dyDescent="0.2">
      <c r="AI16198" s="19"/>
      <c r="AJ16198" s="16"/>
      <c r="AK16198" s="20"/>
      <c r="AL16198" s="24"/>
      <c r="AM16198" s="19"/>
      <c r="AN16198" s="19"/>
      <c r="AO16198" s="17"/>
    </row>
    <row r="16199" spans="35:41" x14ac:dyDescent="0.2">
      <c r="AI16199" s="19"/>
      <c r="AJ16199" s="16"/>
      <c r="AK16199" s="20"/>
      <c r="AL16199" s="24"/>
      <c r="AM16199" s="19"/>
      <c r="AN16199" s="19"/>
      <c r="AO16199" s="17"/>
    </row>
    <row r="16200" spans="35:41" x14ac:dyDescent="0.2">
      <c r="AI16200" s="19"/>
      <c r="AJ16200" s="16"/>
      <c r="AK16200" s="20"/>
      <c r="AL16200" s="24"/>
      <c r="AM16200" s="19"/>
      <c r="AN16200" s="19"/>
      <c r="AO16200" s="17"/>
    </row>
    <row r="16201" spans="35:41" x14ac:dyDescent="0.2">
      <c r="AI16201" s="19"/>
      <c r="AJ16201" s="16"/>
      <c r="AK16201" s="20"/>
      <c r="AL16201" s="24"/>
      <c r="AM16201" s="19"/>
      <c r="AN16201" s="19"/>
      <c r="AO16201" s="17"/>
    </row>
    <row r="16202" spans="35:41" x14ac:dyDescent="0.2">
      <c r="AI16202" s="19"/>
      <c r="AJ16202" s="16"/>
      <c r="AK16202" s="20"/>
      <c r="AL16202" s="24"/>
      <c r="AM16202" s="19"/>
      <c r="AN16202" s="19"/>
      <c r="AO16202" s="17"/>
    </row>
    <row r="16203" spans="35:41" x14ac:dyDescent="0.2">
      <c r="AI16203" s="19"/>
      <c r="AJ16203" s="16"/>
      <c r="AK16203" s="20"/>
      <c r="AL16203" s="24"/>
      <c r="AM16203" s="19"/>
      <c r="AN16203" s="19"/>
      <c r="AO16203" s="17"/>
    </row>
    <row r="16204" spans="35:41" x14ac:dyDescent="0.2">
      <c r="AI16204" s="19"/>
      <c r="AJ16204" s="16"/>
      <c r="AK16204" s="20"/>
      <c r="AL16204" s="24"/>
      <c r="AM16204" s="19"/>
      <c r="AN16204" s="19"/>
      <c r="AO16204" s="17"/>
    </row>
    <row r="16205" spans="35:41" x14ac:dyDescent="0.2">
      <c r="AI16205" s="19"/>
      <c r="AJ16205" s="16"/>
      <c r="AK16205" s="20"/>
      <c r="AL16205" s="24"/>
      <c r="AM16205" s="19"/>
      <c r="AN16205" s="19"/>
      <c r="AO16205" s="17"/>
    </row>
    <row r="16206" spans="35:41" x14ac:dyDescent="0.2">
      <c r="AI16206" s="19"/>
      <c r="AJ16206" s="16"/>
      <c r="AK16206" s="20"/>
      <c r="AL16206" s="24"/>
      <c r="AM16206" s="19"/>
      <c r="AN16206" s="19"/>
      <c r="AO16206" s="17"/>
    </row>
    <row r="16207" spans="35:41" x14ac:dyDescent="0.2">
      <c r="AI16207" s="19"/>
      <c r="AJ16207" s="16"/>
      <c r="AK16207" s="20"/>
      <c r="AL16207" s="24"/>
      <c r="AM16207" s="19"/>
      <c r="AN16207" s="19"/>
      <c r="AO16207" s="17"/>
    </row>
    <row r="16208" spans="35:41" x14ac:dyDescent="0.2">
      <c r="AI16208" s="19"/>
      <c r="AJ16208" s="16"/>
      <c r="AK16208" s="20"/>
      <c r="AL16208" s="24"/>
      <c r="AM16208" s="19"/>
      <c r="AN16208" s="19"/>
      <c r="AO16208" s="17"/>
    </row>
    <row r="16209" spans="35:41" x14ac:dyDescent="0.2">
      <c r="AI16209" s="19"/>
      <c r="AJ16209" s="16"/>
      <c r="AK16209" s="20"/>
      <c r="AL16209" s="24"/>
      <c r="AM16209" s="19"/>
      <c r="AN16209" s="19"/>
      <c r="AO16209" s="17"/>
    </row>
    <row r="16210" spans="35:41" x14ac:dyDescent="0.2">
      <c r="AI16210" s="19"/>
      <c r="AJ16210" s="16"/>
      <c r="AK16210" s="20"/>
      <c r="AL16210" s="24"/>
      <c r="AM16210" s="19"/>
      <c r="AN16210" s="19"/>
      <c r="AO16210" s="17"/>
    </row>
    <row r="16211" spans="35:41" x14ac:dyDescent="0.2">
      <c r="AI16211" s="19"/>
      <c r="AJ16211" s="16"/>
      <c r="AK16211" s="20"/>
      <c r="AL16211" s="24"/>
      <c r="AM16211" s="19"/>
      <c r="AN16211" s="19"/>
      <c r="AO16211" s="17"/>
    </row>
    <row r="16212" spans="35:41" x14ac:dyDescent="0.2">
      <c r="AI16212" s="19"/>
      <c r="AJ16212" s="16"/>
      <c r="AK16212" s="20"/>
      <c r="AL16212" s="24"/>
      <c r="AM16212" s="19"/>
      <c r="AN16212" s="19"/>
      <c r="AO16212" s="17"/>
    </row>
    <row r="16213" spans="35:41" x14ac:dyDescent="0.2">
      <c r="AI16213" s="19"/>
      <c r="AJ16213" s="16"/>
      <c r="AK16213" s="20"/>
      <c r="AL16213" s="24"/>
      <c r="AM16213" s="19"/>
      <c r="AN16213" s="19"/>
      <c r="AO16213" s="17"/>
    </row>
    <row r="16214" spans="35:41" x14ac:dyDescent="0.2">
      <c r="AI16214" s="19"/>
      <c r="AJ16214" s="16"/>
      <c r="AK16214" s="20"/>
      <c r="AL16214" s="24"/>
      <c r="AM16214" s="19"/>
      <c r="AN16214" s="19"/>
      <c r="AO16214" s="17"/>
    </row>
    <row r="16215" spans="35:41" x14ac:dyDescent="0.2">
      <c r="AI16215" s="19"/>
      <c r="AJ16215" s="16"/>
      <c r="AK16215" s="20"/>
      <c r="AL16215" s="24"/>
      <c r="AM16215" s="19"/>
      <c r="AN16215" s="19"/>
      <c r="AO16215" s="17"/>
    </row>
    <row r="16216" spans="35:41" x14ac:dyDescent="0.2">
      <c r="AI16216" s="19"/>
      <c r="AJ16216" s="16"/>
      <c r="AK16216" s="20"/>
      <c r="AL16216" s="24"/>
      <c r="AM16216" s="19"/>
      <c r="AN16216" s="19"/>
      <c r="AO16216" s="17"/>
    </row>
    <row r="16217" spans="35:41" x14ac:dyDescent="0.2">
      <c r="AI16217" s="19"/>
      <c r="AJ16217" s="16"/>
      <c r="AK16217" s="20"/>
      <c r="AL16217" s="24"/>
      <c r="AM16217" s="19"/>
      <c r="AN16217" s="19"/>
      <c r="AO16217" s="17"/>
    </row>
    <row r="16218" spans="35:41" x14ac:dyDescent="0.2">
      <c r="AI16218" s="19"/>
      <c r="AJ16218" s="16"/>
      <c r="AK16218" s="20"/>
      <c r="AL16218" s="24"/>
      <c r="AM16218" s="19"/>
      <c r="AN16218" s="19"/>
      <c r="AO16218" s="17"/>
    </row>
    <row r="16219" spans="35:41" x14ac:dyDescent="0.2">
      <c r="AI16219" s="19"/>
      <c r="AJ16219" s="16"/>
      <c r="AK16219" s="20"/>
      <c r="AL16219" s="24"/>
      <c r="AM16219" s="19"/>
      <c r="AN16219" s="19"/>
      <c r="AO16219" s="17"/>
    </row>
    <row r="16220" spans="35:41" x14ac:dyDescent="0.2">
      <c r="AI16220" s="19"/>
      <c r="AJ16220" s="16"/>
      <c r="AK16220" s="20"/>
      <c r="AL16220" s="24"/>
      <c r="AM16220" s="19"/>
      <c r="AN16220" s="19"/>
      <c r="AO16220" s="17"/>
    </row>
    <row r="16221" spans="35:41" x14ac:dyDescent="0.2">
      <c r="AI16221" s="19"/>
      <c r="AJ16221" s="16"/>
      <c r="AK16221" s="20"/>
      <c r="AL16221" s="24"/>
      <c r="AM16221" s="19"/>
      <c r="AN16221" s="19"/>
      <c r="AO16221" s="17"/>
    </row>
    <row r="16222" spans="35:41" x14ac:dyDescent="0.2">
      <c r="AI16222" s="19"/>
      <c r="AJ16222" s="16"/>
      <c r="AK16222" s="20"/>
      <c r="AL16222" s="24"/>
      <c r="AM16222" s="19"/>
      <c r="AN16222" s="19"/>
      <c r="AO16222" s="17"/>
    </row>
    <row r="16223" spans="35:41" x14ac:dyDescent="0.2">
      <c r="AI16223" s="19"/>
      <c r="AJ16223" s="16"/>
      <c r="AK16223" s="20"/>
      <c r="AL16223" s="24"/>
      <c r="AM16223" s="19"/>
      <c r="AN16223" s="19"/>
      <c r="AO16223" s="17"/>
    </row>
    <row r="16224" spans="35:41" x14ac:dyDescent="0.2">
      <c r="AI16224" s="19"/>
      <c r="AJ16224" s="16"/>
      <c r="AK16224" s="20"/>
      <c r="AL16224" s="24"/>
      <c r="AM16224" s="19"/>
      <c r="AN16224" s="19"/>
      <c r="AO16224" s="17"/>
    </row>
    <row r="16225" spans="35:41" x14ac:dyDescent="0.2">
      <c r="AI16225" s="19"/>
      <c r="AJ16225" s="16"/>
      <c r="AK16225" s="20"/>
      <c r="AL16225" s="24"/>
      <c r="AM16225" s="19"/>
      <c r="AN16225" s="19"/>
      <c r="AO16225" s="17"/>
    </row>
    <row r="16226" spans="35:41" x14ac:dyDescent="0.2">
      <c r="AI16226" s="19"/>
      <c r="AJ16226" s="16"/>
      <c r="AK16226" s="20"/>
      <c r="AL16226" s="24"/>
      <c r="AM16226" s="19"/>
      <c r="AN16226" s="19"/>
      <c r="AO16226" s="17"/>
    </row>
    <row r="16227" spans="35:41" x14ac:dyDescent="0.2">
      <c r="AI16227" s="19"/>
      <c r="AJ16227" s="16"/>
      <c r="AK16227" s="20"/>
      <c r="AL16227" s="24"/>
      <c r="AM16227" s="19"/>
      <c r="AN16227" s="19"/>
      <c r="AO16227" s="17"/>
    </row>
    <row r="16228" spans="35:41" x14ac:dyDescent="0.2">
      <c r="AI16228" s="19"/>
      <c r="AJ16228" s="16"/>
      <c r="AK16228" s="20"/>
      <c r="AL16228" s="24"/>
      <c r="AM16228" s="19"/>
      <c r="AN16228" s="19"/>
      <c r="AO16228" s="17"/>
    </row>
    <row r="16229" spans="35:41" x14ac:dyDescent="0.2">
      <c r="AI16229" s="19"/>
      <c r="AJ16229" s="16"/>
      <c r="AK16229" s="20"/>
      <c r="AL16229" s="24"/>
      <c r="AM16229" s="19"/>
      <c r="AN16229" s="19"/>
      <c r="AO16229" s="17"/>
    </row>
    <row r="16230" spans="35:41" x14ac:dyDescent="0.2">
      <c r="AI16230" s="19"/>
      <c r="AJ16230" s="16"/>
      <c r="AK16230" s="20"/>
      <c r="AL16230" s="24"/>
      <c r="AM16230" s="19"/>
      <c r="AN16230" s="19"/>
      <c r="AO16230" s="17"/>
    </row>
    <row r="16231" spans="35:41" x14ac:dyDescent="0.2">
      <c r="AI16231" s="19"/>
      <c r="AJ16231" s="16"/>
      <c r="AK16231" s="20"/>
      <c r="AL16231" s="24"/>
      <c r="AM16231" s="19"/>
      <c r="AN16231" s="19"/>
      <c r="AO16231" s="17"/>
    </row>
    <row r="16232" spans="35:41" x14ac:dyDescent="0.2">
      <c r="AI16232" s="19"/>
      <c r="AJ16232" s="16"/>
      <c r="AK16232" s="20"/>
      <c r="AL16232" s="24"/>
      <c r="AM16232" s="19"/>
      <c r="AN16232" s="19"/>
      <c r="AO16232" s="17"/>
    </row>
    <row r="16233" spans="35:41" x14ac:dyDescent="0.2">
      <c r="AI16233" s="19"/>
      <c r="AJ16233" s="16"/>
      <c r="AK16233" s="20"/>
      <c r="AL16233" s="24"/>
      <c r="AM16233" s="19"/>
      <c r="AN16233" s="19"/>
      <c r="AO16233" s="17"/>
    </row>
    <row r="16234" spans="35:41" x14ac:dyDescent="0.2">
      <c r="AI16234" s="19"/>
      <c r="AJ16234" s="16"/>
      <c r="AK16234" s="20"/>
      <c r="AL16234" s="24"/>
      <c r="AM16234" s="19"/>
      <c r="AN16234" s="19"/>
      <c r="AO16234" s="17"/>
    </row>
    <row r="16235" spans="35:41" x14ac:dyDescent="0.2">
      <c r="AI16235" s="19"/>
      <c r="AJ16235" s="16"/>
      <c r="AK16235" s="20"/>
      <c r="AL16235" s="24"/>
      <c r="AM16235" s="19"/>
      <c r="AN16235" s="19"/>
      <c r="AO16235" s="17"/>
    </row>
    <row r="16236" spans="35:41" x14ac:dyDescent="0.2">
      <c r="AI16236" s="19"/>
      <c r="AJ16236" s="16"/>
      <c r="AK16236" s="20"/>
      <c r="AL16236" s="24"/>
      <c r="AM16236" s="19"/>
      <c r="AN16236" s="19"/>
      <c r="AO16236" s="17"/>
    </row>
    <row r="16237" spans="35:41" x14ac:dyDescent="0.2">
      <c r="AI16237" s="19"/>
      <c r="AJ16237" s="16"/>
      <c r="AK16237" s="20"/>
      <c r="AL16237" s="24"/>
      <c r="AM16237" s="19"/>
      <c r="AN16237" s="19"/>
      <c r="AO16237" s="17"/>
    </row>
    <row r="16238" spans="35:41" x14ac:dyDescent="0.2">
      <c r="AI16238" s="19"/>
      <c r="AJ16238" s="16"/>
      <c r="AK16238" s="20"/>
      <c r="AL16238" s="24"/>
      <c r="AM16238" s="19"/>
      <c r="AN16238" s="19"/>
      <c r="AO16238" s="17"/>
    </row>
    <row r="16239" spans="35:41" x14ac:dyDescent="0.2">
      <c r="AI16239" s="19"/>
      <c r="AJ16239" s="16"/>
      <c r="AK16239" s="20"/>
      <c r="AL16239" s="24"/>
      <c r="AM16239" s="19"/>
      <c r="AN16239" s="19"/>
      <c r="AO16239" s="17"/>
    </row>
    <row r="16240" spans="35:41" x14ac:dyDescent="0.2">
      <c r="AI16240" s="19"/>
      <c r="AJ16240" s="16"/>
      <c r="AK16240" s="20"/>
      <c r="AL16240" s="24"/>
      <c r="AM16240" s="19"/>
      <c r="AN16240" s="19"/>
      <c r="AO16240" s="17"/>
    </row>
    <row r="16241" spans="35:41" x14ac:dyDescent="0.2">
      <c r="AI16241" s="19"/>
      <c r="AJ16241" s="16"/>
      <c r="AK16241" s="20"/>
      <c r="AL16241" s="24"/>
      <c r="AM16241" s="19"/>
      <c r="AN16241" s="19"/>
      <c r="AO16241" s="17"/>
    </row>
    <row r="16242" spans="35:41" x14ac:dyDescent="0.2">
      <c r="AI16242" s="19"/>
      <c r="AJ16242" s="16"/>
      <c r="AK16242" s="20"/>
      <c r="AL16242" s="24"/>
      <c r="AM16242" s="19"/>
      <c r="AN16242" s="19"/>
      <c r="AO16242" s="17"/>
    </row>
    <row r="16243" spans="35:41" x14ac:dyDescent="0.2">
      <c r="AI16243" s="19"/>
      <c r="AJ16243" s="16"/>
      <c r="AK16243" s="20"/>
      <c r="AL16243" s="24"/>
      <c r="AM16243" s="19"/>
      <c r="AN16243" s="19"/>
      <c r="AO16243" s="17"/>
    </row>
    <row r="16244" spans="35:41" x14ac:dyDescent="0.2">
      <c r="AI16244" s="19"/>
      <c r="AJ16244" s="16"/>
      <c r="AK16244" s="20"/>
      <c r="AL16244" s="24"/>
      <c r="AM16244" s="19"/>
      <c r="AN16244" s="19"/>
      <c r="AO16244" s="17"/>
    </row>
    <row r="16245" spans="35:41" x14ac:dyDescent="0.2">
      <c r="AI16245" s="19"/>
      <c r="AJ16245" s="16"/>
      <c r="AK16245" s="20"/>
      <c r="AL16245" s="24"/>
      <c r="AM16245" s="19"/>
      <c r="AN16245" s="19"/>
      <c r="AO16245" s="17"/>
    </row>
    <row r="16246" spans="35:41" x14ac:dyDescent="0.2">
      <c r="AI16246" s="19"/>
      <c r="AJ16246" s="16"/>
      <c r="AK16246" s="20"/>
      <c r="AL16246" s="24"/>
      <c r="AM16246" s="19"/>
      <c r="AN16246" s="19"/>
      <c r="AO16246" s="17"/>
    </row>
    <row r="16247" spans="35:41" x14ac:dyDescent="0.2">
      <c r="AI16247" s="19"/>
      <c r="AJ16247" s="16"/>
      <c r="AK16247" s="20"/>
      <c r="AL16247" s="24"/>
      <c r="AM16247" s="19"/>
      <c r="AN16247" s="19"/>
      <c r="AO16247" s="17"/>
    </row>
    <row r="16248" spans="35:41" x14ac:dyDescent="0.2">
      <c r="AI16248" s="19"/>
      <c r="AJ16248" s="16"/>
      <c r="AK16248" s="20"/>
      <c r="AL16248" s="24"/>
      <c r="AM16248" s="19"/>
      <c r="AN16248" s="19"/>
      <c r="AO16248" s="17"/>
    </row>
    <row r="16249" spans="35:41" x14ac:dyDescent="0.2">
      <c r="AI16249" s="19"/>
      <c r="AJ16249" s="16"/>
      <c r="AK16249" s="20"/>
      <c r="AL16249" s="24"/>
      <c r="AM16249" s="19"/>
      <c r="AN16249" s="19"/>
      <c r="AO16249" s="17"/>
    </row>
    <row r="16250" spans="35:41" x14ac:dyDescent="0.2">
      <c r="AI16250" s="19"/>
      <c r="AJ16250" s="16"/>
      <c r="AK16250" s="20"/>
      <c r="AL16250" s="24"/>
      <c r="AM16250" s="19"/>
      <c r="AN16250" s="19"/>
      <c r="AO16250" s="17"/>
    </row>
    <row r="16251" spans="35:41" x14ac:dyDescent="0.2">
      <c r="AI16251" s="19"/>
      <c r="AJ16251" s="16"/>
      <c r="AK16251" s="20"/>
      <c r="AL16251" s="24"/>
      <c r="AM16251" s="19"/>
      <c r="AN16251" s="19"/>
      <c r="AO16251" s="17"/>
    </row>
    <row r="16252" spans="35:41" x14ac:dyDescent="0.2">
      <c r="AI16252" s="19"/>
      <c r="AJ16252" s="16"/>
      <c r="AK16252" s="20"/>
      <c r="AL16252" s="24"/>
      <c r="AM16252" s="19"/>
      <c r="AN16252" s="19"/>
      <c r="AO16252" s="17"/>
    </row>
    <row r="16253" spans="35:41" x14ac:dyDescent="0.2">
      <c r="AI16253" s="19"/>
      <c r="AJ16253" s="16"/>
      <c r="AK16253" s="20"/>
      <c r="AL16253" s="24"/>
      <c r="AM16253" s="19"/>
      <c r="AN16253" s="19"/>
      <c r="AO16253" s="17"/>
    </row>
    <row r="16254" spans="35:41" x14ac:dyDescent="0.2">
      <c r="AI16254" s="19"/>
      <c r="AJ16254" s="16"/>
      <c r="AK16254" s="20"/>
      <c r="AL16254" s="24"/>
      <c r="AM16254" s="19"/>
      <c r="AN16254" s="19"/>
      <c r="AO16254" s="17"/>
    </row>
    <row r="16255" spans="35:41" x14ac:dyDescent="0.2">
      <c r="AI16255" s="19"/>
      <c r="AJ16255" s="16"/>
      <c r="AK16255" s="20"/>
      <c r="AL16255" s="24"/>
      <c r="AM16255" s="19"/>
      <c r="AN16255" s="19"/>
      <c r="AO16255" s="17"/>
    </row>
    <row r="16256" spans="35:41" x14ac:dyDescent="0.2">
      <c r="AI16256" s="19"/>
      <c r="AJ16256" s="16"/>
      <c r="AK16256" s="20"/>
      <c r="AL16256" s="24"/>
      <c r="AM16256" s="19"/>
      <c r="AN16256" s="19"/>
      <c r="AO16256" s="17"/>
    </row>
    <row r="16257" spans="35:41" x14ac:dyDescent="0.2">
      <c r="AI16257" s="19"/>
      <c r="AJ16257" s="16"/>
      <c r="AK16257" s="20"/>
      <c r="AL16257" s="24"/>
      <c r="AM16257" s="19"/>
      <c r="AN16257" s="19"/>
      <c r="AO16257" s="17"/>
    </row>
    <row r="16258" spans="35:41" x14ac:dyDescent="0.2">
      <c r="AI16258" s="19"/>
      <c r="AJ16258" s="16"/>
      <c r="AK16258" s="20"/>
      <c r="AL16258" s="24"/>
      <c r="AM16258" s="19"/>
      <c r="AN16258" s="19"/>
      <c r="AO16258" s="17"/>
    </row>
    <row r="16259" spans="35:41" x14ac:dyDescent="0.2">
      <c r="AI16259" s="19"/>
      <c r="AJ16259" s="16"/>
      <c r="AK16259" s="20"/>
      <c r="AL16259" s="24"/>
      <c r="AM16259" s="19"/>
      <c r="AN16259" s="19"/>
      <c r="AO16259" s="17"/>
    </row>
    <row r="16260" spans="35:41" x14ac:dyDescent="0.2">
      <c r="AI16260" s="19"/>
      <c r="AJ16260" s="16"/>
      <c r="AK16260" s="20"/>
      <c r="AL16260" s="24"/>
      <c r="AM16260" s="19"/>
      <c r="AN16260" s="19"/>
      <c r="AO16260" s="17"/>
    </row>
    <row r="16261" spans="35:41" x14ac:dyDescent="0.2">
      <c r="AI16261" s="19"/>
      <c r="AJ16261" s="16"/>
      <c r="AK16261" s="20"/>
      <c r="AL16261" s="24"/>
      <c r="AM16261" s="19"/>
      <c r="AN16261" s="19"/>
      <c r="AO16261" s="17"/>
    </row>
    <row r="16262" spans="35:41" x14ac:dyDescent="0.2">
      <c r="AI16262" s="19"/>
      <c r="AJ16262" s="16"/>
      <c r="AK16262" s="20"/>
      <c r="AL16262" s="24"/>
      <c r="AM16262" s="19"/>
      <c r="AN16262" s="19"/>
      <c r="AO16262" s="17"/>
    </row>
    <row r="16263" spans="35:41" x14ac:dyDescent="0.2">
      <c r="AI16263" s="19"/>
      <c r="AJ16263" s="16"/>
      <c r="AK16263" s="20"/>
      <c r="AL16263" s="24"/>
      <c r="AM16263" s="19"/>
      <c r="AN16263" s="19"/>
      <c r="AO16263" s="17"/>
    </row>
    <row r="16264" spans="35:41" x14ac:dyDescent="0.2">
      <c r="AI16264" s="19"/>
      <c r="AJ16264" s="16"/>
      <c r="AK16264" s="20"/>
      <c r="AL16264" s="24"/>
      <c r="AM16264" s="19"/>
      <c r="AN16264" s="19"/>
      <c r="AO16264" s="17"/>
    </row>
    <row r="16265" spans="35:41" x14ac:dyDescent="0.2">
      <c r="AI16265" s="19"/>
      <c r="AJ16265" s="16"/>
      <c r="AK16265" s="20"/>
      <c r="AL16265" s="24"/>
      <c r="AM16265" s="19"/>
      <c r="AN16265" s="19"/>
      <c r="AO16265" s="17"/>
    </row>
    <row r="16266" spans="35:41" x14ac:dyDescent="0.2">
      <c r="AI16266" s="19"/>
      <c r="AJ16266" s="16"/>
      <c r="AK16266" s="20"/>
      <c r="AL16266" s="24"/>
      <c r="AM16266" s="19"/>
      <c r="AN16266" s="19"/>
      <c r="AO16266" s="17"/>
    </row>
    <row r="16267" spans="35:41" x14ac:dyDescent="0.2">
      <c r="AI16267" s="19"/>
      <c r="AJ16267" s="16"/>
      <c r="AK16267" s="20"/>
      <c r="AL16267" s="24"/>
      <c r="AM16267" s="19"/>
      <c r="AN16267" s="19"/>
      <c r="AO16267" s="17"/>
    </row>
    <row r="16268" spans="35:41" x14ac:dyDescent="0.2">
      <c r="AI16268" s="19"/>
      <c r="AJ16268" s="16"/>
      <c r="AK16268" s="20"/>
      <c r="AL16268" s="24"/>
      <c r="AM16268" s="19"/>
      <c r="AN16268" s="19"/>
      <c r="AO16268" s="17"/>
    </row>
    <row r="16269" spans="35:41" x14ac:dyDescent="0.2">
      <c r="AI16269" s="19"/>
      <c r="AJ16269" s="16"/>
      <c r="AK16269" s="20"/>
      <c r="AL16269" s="24"/>
      <c r="AM16269" s="19"/>
      <c r="AN16269" s="19"/>
      <c r="AO16269" s="17"/>
    </row>
    <row r="16270" spans="35:41" x14ac:dyDescent="0.2">
      <c r="AI16270" s="19"/>
      <c r="AJ16270" s="16"/>
      <c r="AK16270" s="20"/>
      <c r="AL16270" s="24"/>
      <c r="AM16270" s="19"/>
      <c r="AN16270" s="19"/>
      <c r="AO16270" s="17"/>
    </row>
    <row r="16271" spans="35:41" x14ac:dyDescent="0.2">
      <c r="AI16271" s="19"/>
      <c r="AJ16271" s="16"/>
      <c r="AK16271" s="20"/>
      <c r="AL16271" s="24"/>
      <c r="AM16271" s="19"/>
      <c r="AN16271" s="19"/>
      <c r="AO16271" s="17"/>
    </row>
    <row r="16272" spans="35:41" x14ac:dyDescent="0.2">
      <c r="AI16272" s="19"/>
      <c r="AJ16272" s="16"/>
      <c r="AK16272" s="20"/>
      <c r="AL16272" s="24"/>
      <c r="AM16272" s="19"/>
      <c r="AN16272" s="19"/>
      <c r="AO16272" s="17"/>
    </row>
    <row r="16273" spans="35:41" x14ac:dyDescent="0.2">
      <c r="AI16273" s="19"/>
      <c r="AJ16273" s="16"/>
      <c r="AK16273" s="20"/>
      <c r="AL16273" s="24"/>
      <c r="AM16273" s="19"/>
      <c r="AN16273" s="19"/>
      <c r="AO16273" s="17"/>
    </row>
    <row r="16274" spans="35:41" x14ac:dyDescent="0.2">
      <c r="AI16274" s="19"/>
      <c r="AJ16274" s="16"/>
      <c r="AK16274" s="20"/>
      <c r="AL16274" s="24"/>
      <c r="AM16274" s="19"/>
      <c r="AN16274" s="19"/>
      <c r="AO16274" s="17"/>
    </row>
    <row r="16275" spans="35:41" x14ac:dyDescent="0.2">
      <c r="AI16275" s="19"/>
      <c r="AJ16275" s="16"/>
      <c r="AK16275" s="20"/>
      <c r="AL16275" s="24"/>
      <c r="AM16275" s="19"/>
      <c r="AN16275" s="19"/>
      <c r="AO16275" s="17"/>
    </row>
    <row r="16276" spans="35:41" x14ac:dyDescent="0.2">
      <c r="AI16276" s="19"/>
      <c r="AJ16276" s="16"/>
      <c r="AK16276" s="20"/>
      <c r="AL16276" s="24"/>
      <c r="AM16276" s="19"/>
      <c r="AN16276" s="19"/>
      <c r="AO16276" s="17"/>
    </row>
    <row r="16277" spans="35:41" x14ac:dyDescent="0.2">
      <c r="AI16277" s="19"/>
      <c r="AJ16277" s="16"/>
      <c r="AK16277" s="20"/>
      <c r="AL16277" s="24"/>
      <c r="AM16277" s="19"/>
      <c r="AN16277" s="19"/>
      <c r="AO16277" s="17"/>
    </row>
    <row r="16278" spans="35:41" x14ac:dyDescent="0.2">
      <c r="AI16278" s="19"/>
      <c r="AJ16278" s="16"/>
      <c r="AK16278" s="20"/>
      <c r="AL16278" s="24"/>
      <c r="AM16278" s="19"/>
      <c r="AN16278" s="19"/>
      <c r="AO16278" s="17"/>
    </row>
    <row r="16279" spans="35:41" x14ac:dyDescent="0.2">
      <c r="AI16279" s="19"/>
      <c r="AJ16279" s="16"/>
      <c r="AK16279" s="20"/>
      <c r="AL16279" s="24"/>
      <c r="AM16279" s="19"/>
      <c r="AN16279" s="19"/>
      <c r="AO16279" s="17"/>
    </row>
    <row r="16280" spans="35:41" x14ac:dyDescent="0.2">
      <c r="AI16280" s="19"/>
      <c r="AJ16280" s="16"/>
      <c r="AK16280" s="20"/>
      <c r="AL16280" s="24"/>
      <c r="AM16280" s="19"/>
      <c r="AN16280" s="19"/>
      <c r="AO16280" s="17"/>
    </row>
    <row r="16281" spans="35:41" x14ac:dyDescent="0.2">
      <c r="AI16281" s="19"/>
      <c r="AJ16281" s="16"/>
      <c r="AK16281" s="20"/>
      <c r="AL16281" s="24"/>
      <c r="AM16281" s="19"/>
      <c r="AN16281" s="19"/>
      <c r="AO16281" s="17"/>
    </row>
    <row r="16282" spans="35:41" x14ac:dyDescent="0.2">
      <c r="AI16282" s="19"/>
      <c r="AJ16282" s="16"/>
      <c r="AK16282" s="20"/>
      <c r="AL16282" s="24"/>
      <c r="AM16282" s="19"/>
      <c r="AN16282" s="19"/>
      <c r="AO16282" s="17"/>
    </row>
    <row r="16283" spans="35:41" x14ac:dyDescent="0.2">
      <c r="AI16283" s="19"/>
      <c r="AJ16283" s="16"/>
      <c r="AK16283" s="20"/>
      <c r="AL16283" s="24"/>
      <c r="AM16283" s="19"/>
      <c r="AN16283" s="19"/>
      <c r="AO16283" s="17"/>
    </row>
    <row r="16284" spans="35:41" x14ac:dyDescent="0.2">
      <c r="AI16284" s="19"/>
      <c r="AJ16284" s="16"/>
      <c r="AK16284" s="20"/>
      <c r="AL16284" s="24"/>
      <c r="AM16284" s="19"/>
      <c r="AN16284" s="19"/>
      <c r="AO16284" s="17"/>
    </row>
    <row r="16285" spans="35:41" x14ac:dyDescent="0.2">
      <c r="AI16285" s="19"/>
      <c r="AJ16285" s="16"/>
      <c r="AK16285" s="20"/>
      <c r="AL16285" s="24"/>
      <c r="AM16285" s="19"/>
      <c r="AN16285" s="19"/>
      <c r="AO16285" s="17"/>
    </row>
    <row r="16286" spans="35:41" x14ac:dyDescent="0.2">
      <c r="AI16286" s="19"/>
      <c r="AJ16286" s="16"/>
      <c r="AK16286" s="20"/>
      <c r="AL16286" s="24"/>
      <c r="AM16286" s="19"/>
      <c r="AN16286" s="19"/>
      <c r="AO16286" s="17"/>
    </row>
    <row r="16287" spans="35:41" x14ac:dyDescent="0.2">
      <c r="AI16287" s="19"/>
      <c r="AJ16287" s="16"/>
      <c r="AK16287" s="20"/>
      <c r="AL16287" s="24"/>
      <c r="AM16287" s="19"/>
      <c r="AN16287" s="19"/>
      <c r="AO16287" s="17"/>
    </row>
    <row r="16288" spans="35:41" x14ac:dyDescent="0.2">
      <c r="AI16288" s="19"/>
      <c r="AJ16288" s="16"/>
      <c r="AK16288" s="20"/>
      <c r="AL16288" s="24"/>
      <c r="AM16288" s="19"/>
      <c r="AN16288" s="19"/>
      <c r="AO16288" s="17"/>
    </row>
    <row r="16289" spans="35:41" x14ac:dyDescent="0.2">
      <c r="AI16289" s="19"/>
      <c r="AJ16289" s="16"/>
      <c r="AK16289" s="20"/>
      <c r="AL16289" s="24"/>
      <c r="AM16289" s="19"/>
      <c r="AN16289" s="19"/>
      <c r="AO16289" s="17"/>
    </row>
    <row r="16290" spans="35:41" x14ac:dyDescent="0.2">
      <c r="AI16290" s="19"/>
      <c r="AJ16290" s="16"/>
      <c r="AK16290" s="20"/>
      <c r="AL16290" s="24"/>
      <c r="AM16290" s="19"/>
      <c r="AN16290" s="19"/>
      <c r="AO16290" s="17"/>
    </row>
    <row r="16291" spans="35:41" x14ac:dyDescent="0.2">
      <c r="AI16291" s="19"/>
      <c r="AJ16291" s="16"/>
      <c r="AK16291" s="20"/>
      <c r="AL16291" s="24"/>
      <c r="AM16291" s="19"/>
      <c r="AN16291" s="19"/>
      <c r="AO16291" s="17"/>
    </row>
    <row r="16292" spans="35:41" x14ac:dyDescent="0.2">
      <c r="AI16292" s="19"/>
      <c r="AJ16292" s="16"/>
      <c r="AK16292" s="20"/>
      <c r="AL16292" s="24"/>
      <c r="AM16292" s="19"/>
      <c r="AN16292" s="19"/>
      <c r="AO16292" s="17"/>
    </row>
    <row r="16293" spans="35:41" x14ac:dyDescent="0.2">
      <c r="AI16293" s="19"/>
      <c r="AJ16293" s="16"/>
      <c r="AK16293" s="20"/>
      <c r="AL16293" s="24"/>
      <c r="AM16293" s="19"/>
      <c r="AN16293" s="19"/>
      <c r="AO16293" s="17"/>
    </row>
    <row r="16294" spans="35:41" x14ac:dyDescent="0.2">
      <c r="AI16294" s="19"/>
      <c r="AJ16294" s="16"/>
      <c r="AK16294" s="20"/>
      <c r="AL16294" s="24"/>
      <c r="AM16294" s="19"/>
      <c r="AN16294" s="19"/>
      <c r="AO16294" s="17"/>
    </row>
    <row r="16295" spans="35:41" x14ac:dyDescent="0.2">
      <c r="AI16295" s="19"/>
      <c r="AJ16295" s="16"/>
      <c r="AK16295" s="20"/>
      <c r="AL16295" s="24"/>
      <c r="AM16295" s="19"/>
      <c r="AN16295" s="19"/>
      <c r="AO16295" s="17"/>
    </row>
    <row r="16296" spans="35:41" x14ac:dyDescent="0.2">
      <c r="AI16296" s="19"/>
      <c r="AJ16296" s="16"/>
      <c r="AK16296" s="20"/>
      <c r="AL16296" s="24"/>
      <c r="AM16296" s="19"/>
      <c r="AN16296" s="19"/>
      <c r="AO16296" s="17"/>
    </row>
    <row r="16297" spans="35:41" x14ac:dyDescent="0.2">
      <c r="AI16297" s="19"/>
      <c r="AJ16297" s="16"/>
      <c r="AK16297" s="20"/>
      <c r="AL16297" s="24"/>
      <c r="AM16297" s="19"/>
      <c r="AN16297" s="19"/>
      <c r="AO16297" s="17"/>
    </row>
    <row r="16298" spans="35:41" x14ac:dyDescent="0.2">
      <c r="AI16298" s="19"/>
      <c r="AJ16298" s="16"/>
      <c r="AK16298" s="20"/>
      <c r="AL16298" s="24"/>
      <c r="AM16298" s="19"/>
      <c r="AN16298" s="19"/>
      <c r="AO16298" s="17"/>
    </row>
    <row r="16299" spans="35:41" x14ac:dyDescent="0.2">
      <c r="AI16299" s="19"/>
      <c r="AJ16299" s="16"/>
      <c r="AK16299" s="20"/>
      <c r="AL16299" s="24"/>
      <c r="AM16299" s="19"/>
      <c r="AN16299" s="19"/>
      <c r="AO16299" s="17"/>
    </row>
    <row r="16300" spans="35:41" x14ac:dyDescent="0.2">
      <c r="AI16300" s="19"/>
      <c r="AJ16300" s="16"/>
      <c r="AK16300" s="20"/>
      <c r="AL16300" s="24"/>
      <c r="AM16300" s="19"/>
      <c r="AN16300" s="19"/>
      <c r="AO16300" s="17"/>
    </row>
    <row r="16301" spans="35:41" x14ac:dyDescent="0.2">
      <c r="AI16301" s="19"/>
      <c r="AJ16301" s="16"/>
      <c r="AK16301" s="20"/>
      <c r="AL16301" s="24"/>
      <c r="AM16301" s="19"/>
      <c r="AN16301" s="19"/>
      <c r="AO16301" s="17"/>
    </row>
    <row r="16302" spans="35:41" x14ac:dyDescent="0.2">
      <c r="AI16302" s="19"/>
      <c r="AJ16302" s="16"/>
      <c r="AK16302" s="20"/>
      <c r="AL16302" s="24"/>
      <c r="AM16302" s="19"/>
      <c r="AN16302" s="19"/>
      <c r="AO16302" s="17"/>
    </row>
    <row r="16303" spans="35:41" x14ac:dyDescent="0.2">
      <c r="AI16303" s="19"/>
      <c r="AJ16303" s="16"/>
      <c r="AK16303" s="20"/>
      <c r="AL16303" s="24"/>
      <c r="AM16303" s="19"/>
      <c r="AN16303" s="19"/>
      <c r="AO16303" s="17"/>
    </row>
    <row r="16304" spans="35:41" x14ac:dyDescent="0.2">
      <c r="AI16304" s="19"/>
      <c r="AJ16304" s="16"/>
      <c r="AK16304" s="20"/>
      <c r="AL16304" s="24"/>
      <c r="AM16304" s="19"/>
      <c r="AN16304" s="19"/>
      <c r="AO16304" s="17"/>
    </row>
    <row r="16305" spans="35:41" x14ac:dyDescent="0.2">
      <c r="AI16305" s="19"/>
      <c r="AJ16305" s="16"/>
      <c r="AK16305" s="20"/>
      <c r="AL16305" s="24"/>
      <c r="AM16305" s="19"/>
      <c r="AN16305" s="19"/>
      <c r="AO16305" s="17"/>
    </row>
    <row r="16306" spans="35:41" x14ac:dyDescent="0.2">
      <c r="AI16306" s="19"/>
      <c r="AJ16306" s="16"/>
      <c r="AK16306" s="20"/>
      <c r="AL16306" s="24"/>
      <c r="AM16306" s="19"/>
      <c r="AN16306" s="19"/>
      <c r="AO16306" s="17"/>
    </row>
    <row r="16307" spans="35:41" x14ac:dyDescent="0.2">
      <c r="AI16307" s="19"/>
      <c r="AJ16307" s="16"/>
      <c r="AK16307" s="20"/>
      <c r="AL16307" s="24"/>
      <c r="AM16307" s="19"/>
      <c r="AN16307" s="19"/>
      <c r="AO16307" s="17"/>
    </row>
    <row r="16308" spans="35:41" x14ac:dyDescent="0.2">
      <c r="AI16308" s="19"/>
      <c r="AJ16308" s="16"/>
      <c r="AK16308" s="20"/>
      <c r="AL16308" s="24"/>
      <c r="AM16308" s="19"/>
      <c r="AN16308" s="19"/>
      <c r="AO16308" s="17"/>
    </row>
    <row r="16309" spans="35:41" x14ac:dyDescent="0.2">
      <c r="AI16309" s="19"/>
      <c r="AJ16309" s="16"/>
      <c r="AK16309" s="20"/>
      <c r="AL16309" s="24"/>
      <c r="AM16309" s="19"/>
      <c r="AN16309" s="19"/>
      <c r="AO16309" s="17"/>
    </row>
    <row r="16310" spans="35:41" x14ac:dyDescent="0.2">
      <c r="AI16310" s="19"/>
      <c r="AJ16310" s="16"/>
      <c r="AK16310" s="20"/>
      <c r="AL16310" s="24"/>
      <c r="AM16310" s="19"/>
      <c r="AN16310" s="19"/>
      <c r="AO16310" s="17"/>
    </row>
    <row r="16311" spans="35:41" x14ac:dyDescent="0.2">
      <c r="AI16311" s="19"/>
      <c r="AJ16311" s="16"/>
      <c r="AK16311" s="20"/>
      <c r="AL16311" s="24"/>
      <c r="AM16311" s="19"/>
      <c r="AN16311" s="19"/>
      <c r="AO16311" s="17"/>
    </row>
    <row r="16312" spans="35:41" x14ac:dyDescent="0.2">
      <c r="AI16312" s="19"/>
      <c r="AJ16312" s="16"/>
      <c r="AK16312" s="20"/>
      <c r="AL16312" s="24"/>
      <c r="AM16312" s="19"/>
      <c r="AN16312" s="19"/>
      <c r="AO16312" s="17"/>
    </row>
    <row r="16313" spans="35:41" x14ac:dyDescent="0.2">
      <c r="AI16313" s="19"/>
      <c r="AJ16313" s="16"/>
      <c r="AK16313" s="20"/>
      <c r="AL16313" s="24"/>
      <c r="AM16313" s="19"/>
      <c r="AN16313" s="19"/>
      <c r="AO16313" s="17"/>
    </row>
    <row r="16314" spans="35:41" x14ac:dyDescent="0.2">
      <c r="AI16314" s="19"/>
      <c r="AJ16314" s="16"/>
      <c r="AK16314" s="20"/>
      <c r="AL16314" s="24"/>
      <c r="AM16314" s="19"/>
      <c r="AN16314" s="19"/>
      <c r="AO16314" s="17"/>
    </row>
    <row r="16315" spans="35:41" x14ac:dyDescent="0.2">
      <c r="AI16315" s="19"/>
      <c r="AJ16315" s="16"/>
      <c r="AK16315" s="20"/>
      <c r="AL16315" s="24"/>
      <c r="AM16315" s="19"/>
      <c r="AN16315" s="19"/>
      <c r="AO16315" s="17"/>
    </row>
    <row r="16316" spans="35:41" x14ac:dyDescent="0.2">
      <c r="AI16316" s="19"/>
      <c r="AJ16316" s="16"/>
      <c r="AK16316" s="20"/>
      <c r="AL16316" s="24"/>
      <c r="AM16316" s="19"/>
      <c r="AN16316" s="19"/>
      <c r="AO16316" s="17"/>
    </row>
    <row r="16317" spans="35:41" x14ac:dyDescent="0.2">
      <c r="AI16317" s="19"/>
      <c r="AJ16317" s="16"/>
      <c r="AK16317" s="20"/>
      <c r="AL16317" s="24"/>
      <c r="AM16317" s="19"/>
      <c r="AN16317" s="19"/>
      <c r="AO16317" s="17"/>
    </row>
    <row r="16318" spans="35:41" x14ac:dyDescent="0.2">
      <c r="AI16318" s="19"/>
      <c r="AJ16318" s="16"/>
      <c r="AK16318" s="20"/>
      <c r="AL16318" s="24"/>
      <c r="AM16318" s="19"/>
      <c r="AN16318" s="19"/>
      <c r="AO16318" s="17"/>
    </row>
    <row r="16319" spans="35:41" x14ac:dyDescent="0.2">
      <c r="AI16319" s="19"/>
      <c r="AJ16319" s="16"/>
      <c r="AK16319" s="20"/>
      <c r="AL16319" s="24"/>
      <c r="AM16319" s="19"/>
      <c r="AN16319" s="19"/>
      <c r="AO16319" s="17"/>
    </row>
    <row r="16320" spans="35:41" x14ac:dyDescent="0.2">
      <c r="AI16320" s="19"/>
      <c r="AJ16320" s="16"/>
      <c r="AK16320" s="20"/>
      <c r="AL16320" s="24"/>
      <c r="AM16320" s="19"/>
      <c r="AN16320" s="19"/>
      <c r="AO16320" s="17"/>
    </row>
    <row r="16321" spans="35:41" x14ac:dyDescent="0.2">
      <c r="AI16321" s="19"/>
      <c r="AJ16321" s="16"/>
      <c r="AK16321" s="20"/>
      <c r="AL16321" s="24"/>
      <c r="AM16321" s="19"/>
      <c r="AN16321" s="19"/>
      <c r="AO16321" s="17"/>
    </row>
    <row r="16322" spans="35:41" x14ac:dyDescent="0.2">
      <c r="AI16322" s="19"/>
      <c r="AJ16322" s="16"/>
      <c r="AK16322" s="20"/>
      <c r="AL16322" s="24"/>
      <c r="AM16322" s="19"/>
      <c r="AN16322" s="19"/>
      <c r="AO16322" s="17"/>
    </row>
    <row r="16323" spans="35:41" x14ac:dyDescent="0.2">
      <c r="AI16323" s="19"/>
      <c r="AJ16323" s="16"/>
      <c r="AK16323" s="20"/>
      <c r="AL16323" s="24"/>
      <c r="AM16323" s="19"/>
      <c r="AN16323" s="19"/>
      <c r="AO16323" s="17"/>
    </row>
    <row r="16324" spans="35:41" x14ac:dyDescent="0.2">
      <c r="AI16324" s="19"/>
      <c r="AJ16324" s="16"/>
      <c r="AK16324" s="20"/>
      <c r="AL16324" s="24"/>
      <c r="AM16324" s="19"/>
      <c r="AN16324" s="19"/>
      <c r="AO16324" s="17"/>
    </row>
    <row r="16325" spans="35:41" x14ac:dyDescent="0.2">
      <c r="AI16325" s="19"/>
      <c r="AJ16325" s="16"/>
      <c r="AK16325" s="20"/>
      <c r="AL16325" s="24"/>
      <c r="AM16325" s="19"/>
      <c r="AN16325" s="19"/>
      <c r="AO16325" s="17"/>
    </row>
    <row r="16326" spans="35:41" x14ac:dyDescent="0.2">
      <c r="AI16326" s="19"/>
      <c r="AJ16326" s="16"/>
      <c r="AK16326" s="20"/>
      <c r="AL16326" s="24"/>
      <c r="AM16326" s="19"/>
      <c r="AN16326" s="19"/>
      <c r="AO16326" s="17"/>
    </row>
    <row r="16327" spans="35:41" x14ac:dyDescent="0.2">
      <c r="AI16327" s="19"/>
      <c r="AJ16327" s="16"/>
      <c r="AK16327" s="20"/>
      <c r="AL16327" s="24"/>
      <c r="AM16327" s="19"/>
      <c r="AN16327" s="19"/>
      <c r="AO16327" s="17"/>
    </row>
    <row r="16328" spans="35:41" x14ac:dyDescent="0.2">
      <c r="AI16328" s="19"/>
      <c r="AJ16328" s="16"/>
      <c r="AK16328" s="20"/>
      <c r="AL16328" s="24"/>
      <c r="AM16328" s="19"/>
      <c r="AN16328" s="19"/>
      <c r="AO16328" s="17"/>
    </row>
    <row r="16329" spans="35:41" x14ac:dyDescent="0.2">
      <c r="AI16329" s="19"/>
      <c r="AJ16329" s="16"/>
      <c r="AK16329" s="20"/>
      <c r="AL16329" s="24"/>
      <c r="AM16329" s="19"/>
      <c r="AN16329" s="19"/>
      <c r="AO16329" s="17"/>
    </row>
    <row r="16330" spans="35:41" x14ac:dyDescent="0.2">
      <c r="AI16330" s="19"/>
      <c r="AJ16330" s="16"/>
      <c r="AK16330" s="20"/>
      <c r="AL16330" s="24"/>
      <c r="AM16330" s="19"/>
      <c r="AN16330" s="19"/>
      <c r="AO16330" s="17"/>
    </row>
    <row r="16331" spans="35:41" x14ac:dyDescent="0.2">
      <c r="AI16331" s="19"/>
      <c r="AJ16331" s="16"/>
      <c r="AK16331" s="20"/>
      <c r="AL16331" s="24"/>
      <c r="AM16331" s="19"/>
      <c r="AN16331" s="19"/>
      <c r="AO16331" s="17"/>
    </row>
    <row r="16332" spans="35:41" x14ac:dyDescent="0.2">
      <c r="AI16332" s="19"/>
      <c r="AJ16332" s="16"/>
      <c r="AK16332" s="20"/>
      <c r="AL16332" s="24"/>
      <c r="AM16332" s="19"/>
      <c r="AN16332" s="19"/>
      <c r="AO16332" s="17"/>
    </row>
    <row r="16333" spans="35:41" x14ac:dyDescent="0.2">
      <c r="AI16333" s="19"/>
      <c r="AJ16333" s="16"/>
      <c r="AK16333" s="20"/>
      <c r="AL16333" s="24"/>
      <c r="AM16333" s="19"/>
      <c r="AN16333" s="19"/>
      <c r="AO16333" s="17"/>
    </row>
    <row r="16334" spans="35:41" x14ac:dyDescent="0.2">
      <c r="AI16334" s="19"/>
      <c r="AJ16334" s="16"/>
      <c r="AK16334" s="20"/>
      <c r="AL16334" s="24"/>
      <c r="AM16334" s="19"/>
      <c r="AN16334" s="19"/>
      <c r="AO16334" s="17"/>
    </row>
    <row r="16335" spans="35:41" x14ac:dyDescent="0.2">
      <c r="AI16335" s="19"/>
      <c r="AJ16335" s="16"/>
      <c r="AK16335" s="20"/>
      <c r="AL16335" s="24"/>
      <c r="AM16335" s="19"/>
      <c r="AN16335" s="19"/>
      <c r="AO16335" s="17"/>
    </row>
    <row r="16336" spans="35:41" x14ac:dyDescent="0.2">
      <c r="AI16336" s="19"/>
      <c r="AJ16336" s="16"/>
      <c r="AK16336" s="20"/>
      <c r="AL16336" s="24"/>
      <c r="AM16336" s="19"/>
      <c r="AN16336" s="19"/>
      <c r="AO16336" s="17"/>
    </row>
    <row r="16337" spans="35:41" x14ac:dyDescent="0.2">
      <c r="AI16337" s="19"/>
      <c r="AJ16337" s="16"/>
      <c r="AK16337" s="20"/>
      <c r="AL16337" s="24"/>
      <c r="AM16337" s="19"/>
      <c r="AN16337" s="19"/>
      <c r="AO16337" s="17"/>
    </row>
    <row r="16338" spans="35:41" x14ac:dyDescent="0.2">
      <c r="AI16338" s="19"/>
      <c r="AJ16338" s="16"/>
      <c r="AK16338" s="20"/>
      <c r="AL16338" s="24"/>
      <c r="AM16338" s="19"/>
      <c r="AN16338" s="19"/>
      <c r="AO16338" s="17"/>
    </row>
    <row r="16339" spans="35:41" x14ac:dyDescent="0.2">
      <c r="AI16339" s="19"/>
      <c r="AJ16339" s="16"/>
      <c r="AK16339" s="20"/>
      <c r="AL16339" s="24"/>
      <c r="AM16339" s="19"/>
      <c r="AN16339" s="19"/>
      <c r="AO16339" s="17"/>
    </row>
    <row r="16340" spans="35:41" x14ac:dyDescent="0.2">
      <c r="AI16340" s="19"/>
      <c r="AJ16340" s="16"/>
      <c r="AK16340" s="20"/>
      <c r="AL16340" s="24"/>
      <c r="AM16340" s="19"/>
      <c r="AN16340" s="19"/>
      <c r="AO16340" s="17"/>
    </row>
    <row r="16341" spans="35:41" x14ac:dyDescent="0.2">
      <c r="AI16341" s="19"/>
      <c r="AJ16341" s="16"/>
      <c r="AK16341" s="20"/>
      <c r="AL16341" s="24"/>
      <c r="AM16341" s="19"/>
      <c r="AN16341" s="19"/>
      <c r="AO16341" s="17"/>
    </row>
    <row r="16342" spans="35:41" x14ac:dyDescent="0.2">
      <c r="AI16342" s="19"/>
      <c r="AJ16342" s="16"/>
      <c r="AK16342" s="20"/>
      <c r="AL16342" s="24"/>
      <c r="AM16342" s="19"/>
      <c r="AN16342" s="19"/>
      <c r="AO16342" s="17"/>
    </row>
    <row r="16343" spans="35:41" x14ac:dyDescent="0.2">
      <c r="AI16343" s="19"/>
      <c r="AJ16343" s="16"/>
      <c r="AK16343" s="20"/>
      <c r="AL16343" s="24"/>
      <c r="AM16343" s="19"/>
      <c r="AN16343" s="19"/>
      <c r="AO16343" s="17"/>
    </row>
    <row r="16344" spans="35:41" x14ac:dyDescent="0.2">
      <c r="AI16344" s="19"/>
      <c r="AJ16344" s="16"/>
      <c r="AK16344" s="20"/>
      <c r="AL16344" s="24"/>
      <c r="AM16344" s="19"/>
      <c r="AN16344" s="19"/>
      <c r="AO16344" s="17"/>
    </row>
    <row r="16345" spans="35:41" x14ac:dyDescent="0.2">
      <c r="AI16345" s="19"/>
      <c r="AJ16345" s="16"/>
      <c r="AK16345" s="20"/>
      <c r="AL16345" s="24"/>
      <c r="AM16345" s="19"/>
      <c r="AN16345" s="19"/>
      <c r="AO16345" s="17"/>
    </row>
    <row r="16346" spans="35:41" x14ac:dyDescent="0.2">
      <c r="AI16346" s="19"/>
      <c r="AJ16346" s="16"/>
      <c r="AK16346" s="20"/>
      <c r="AL16346" s="24"/>
      <c r="AM16346" s="19"/>
      <c r="AN16346" s="19"/>
      <c r="AO16346" s="17"/>
    </row>
    <row r="16347" spans="35:41" x14ac:dyDescent="0.2">
      <c r="AI16347" s="19"/>
      <c r="AJ16347" s="16"/>
      <c r="AK16347" s="20"/>
      <c r="AL16347" s="24"/>
      <c r="AM16347" s="19"/>
      <c r="AN16347" s="19"/>
      <c r="AO16347" s="17"/>
    </row>
    <row r="16348" spans="35:41" x14ac:dyDescent="0.2">
      <c r="AI16348" s="19"/>
      <c r="AJ16348" s="16"/>
      <c r="AK16348" s="20"/>
      <c r="AL16348" s="24"/>
      <c r="AM16348" s="19"/>
      <c r="AN16348" s="19"/>
      <c r="AO16348" s="17"/>
    </row>
    <row r="16349" spans="35:41" x14ac:dyDescent="0.2">
      <c r="AI16349" s="19"/>
      <c r="AJ16349" s="16"/>
      <c r="AK16349" s="20"/>
      <c r="AL16349" s="24"/>
      <c r="AM16349" s="19"/>
      <c r="AN16349" s="19"/>
      <c r="AO16349" s="17"/>
    </row>
    <row r="16350" spans="35:41" x14ac:dyDescent="0.2">
      <c r="AI16350" s="19"/>
      <c r="AJ16350" s="16"/>
      <c r="AK16350" s="20"/>
      <c r="AL16350" s="24"/>
      <c r="AM16350" s="19"/>
      <c r="AN16350" s="19"/>
      <c r="AO16350" s="17"/>
    </row>
    <row r="16351" spans="35:41" x14ac:dyDescent="0.2">
      <c r="AI16351" s="19"/>
      <c r="AJ16351" s="16"/>
      <c r="AK16351" s="20"/>
      <c r="AL16351" s="24"/>
      <c r="AM16351" s="19"/>
      <c r="AN16351" s="19"/>
      <c r="AO16351" s="17"/>
    </row>
    <row r="16352" spans="35:41" x14ac:dyDescent="0.2">
      <c r="AI16352" s="19"/>
      <c r="AJ16352" s="16"/>
      <c r="AK16352" s="20"/>
      <c r="AL16352" s="24"/>
      <c r="AM16352" s="19"/>
      <c r="AN16352" s="19"/>
      <c r="AO16352" s="17"/>
    </row>
    <row r="16353" spans="35:41" x14ac:dyDescent="0.2">
      <c r="AI16353" s="19"/>
      <c r="AJ16353" s="16"/>
      <c r="AK16353" s="20"/>
      <c r="AL16353" s="24"/>
      <c r="AM16353" s="19"/>
      <c r="AN16353" s="19"/>
      <c r="AO16353" s="17"/>
    </row>
    <row r="16354" spans="35:41" x14ac:dyDescent="0.2">
      <c r="AI16354" s="19"/>
      <c r="AJ16354" s="16"/>
      <c r="AK16354" s="20"/>
      <c r="AL16354" s="24"/>
      <c r="AM16354" s="19"/>
      <c r="AN16354" s="19"/>
      <c r="AO16354" s="17"/>
    </row>
    <row r="16355" spans="35:41" x14ac:dyDescent="0.2">
      <c r="AI16355" s="19"/>
      <c r="AJ16355" s="16"/>
      <c r="AK16355" s="20"/>
      <c r="AL16355" s="24"/>
      <c r="AM16355" s="19"/>
      <c r="AN16355" s="19"/>
      <c r="AO16355" s="17"/>
    </row>
    <row r="16356" spans="35:41" x14ac:dyDescent="0.2">
      <c r="AI16356" s="19"/>
      <c r="AJ16356" s="16"/>
      <c r="AK16356" s="20"/>
      <c r="AL16356" s="24"/>
      <c r="AM16356" s="19"/>
      <c r="AN16356" s="19"/>
      <c r="AO16356" s="17"/>
    </row>
    <row r="16357" spans="35:41" x14ac:dyDescent="0.2">
      <c r="AI16357" s="19"/>
      <c r="AJ16357" s="16"/>
      <c r="AK16357" s="20"/>
      <c r="AL16357" s="24"/>
      <c r="AM16357" s="19"/>
      <c r="AN16357" s="19"/>
      <c r="AO16357" s="17"/>
    </row>
    <row r="16358" spans="35:41" x14ac:dyDescent="0.2">
      <c r="AI16358" s="19"/>
      <c r="AJ16358" s="16"/>
      <c r="AK16358" s="20"/>
      <c r="AL16358" s="24"/>
      <c r="AM16358" s="19"/>
      <c r="AN16358" s="19"/>
      <c r="AO16358" s="17"/>
    </row>
    <row r="16359" spans="35:41" x14ac:dyDescent="0.2">
      <c r="AI16359" s="19"/>
      <c r="AJ16359" s="16"/>
      <c r="AK16359" s="20"/>
      <c r="AL16359" s="24"/>
      <c r="AM16359" s="19"/>
      <c r="AN16359" s="19"/>
      <c r="AO16359" s="17"/>
    </row>
    <row r="16360" spans="35:41" x14ac:dyDescent="0.2">
      <c r="AI16360" s="19"/>
      <c r="AJ16360" s="16"/>
      <c r="AK16360" s="20"/>
      <c r="AL16360" s="24"/>
      <c r="AM16360" s="19"/>
      <c r="AN16360" s="19"/>
      <c r="AO16360" s="17"/>
    </row>
    <row r="16361" spans="35:41" x14ac:dyDescent="0.2">
      <c r="AI16361" s="19"/>
      <c r="AJ16361" s="16"/>
      <c r="AK16361" s="20"/>
      <c r="AL16361" s="24"/>
      <c r="AM16361" s="19"/>
      <c r="AN16361" s="19"/>
      <c r="AO16361" s="17"/>
    </row>
    <row r="16362" spans="35:41" x14ac:dyDescent="0.2">
      <c r="AI16362" s="19"/>
      <c r="AJ16362" s="16"/>
      <c r="AK16362" s="20"/>
      <c r="AL16362" s="24"/>
      <c r="AM16362" s="19"/>
      <c r="AN16362" s="19"/>
      <c r="AO16362" s="17"/>
    </row>
    <row r="16363" spans="35:41" x14ac:dyDescent="0.2">
      <c r="AI16363" s="19"/>
      <c r="AJ16363" s="16"/>
      <c r="AK16363" s="20"/>
      <c r="AL16363" s="24"/>
      <c r="AM16363" s="19"/>
      <c r="AN16363" s="19"/>
      <c r="AO16363" s="17"/>
    </row>
    <row r="16364" spans="35:41" x14ac:dyDescent="0.2">
      <c r="AI16364" s="19"/>
      <c r="AJ16364" s="16"/>
      <c r="AK16364" s="20"/>
      <c r="AL16364" s="24"/>
      <c r="AM16364" s="19"/>
      <c r="AN16364" s="19"/>
      <c r="AO16364" s="17"/>
    </row>
    <row r="16365" spans="35:41" x14ac:dyDescent="0.2">
      <c r="AI16365" s="19"/>
      <c r="AJ16365" s="16"/>
      <c r="AK16365" s="20"/>
      <c r="AL16365" s="24"/>
      <c r="AM16365" s="19"/>
      <c r="AN16365" s="19"/>
      <c r="AO16365" s="17"/>
    </row>
    <row r="16366" spans="35:41" x14ac:dyDescent="0.2">
      <c r="AI16366" s="19"/>
      <c r="AJ16366" s="16"/>
      <c r="AK16366" s="20"/>
      <c r="AL16366" s="24"/>
      <c r="AM16366" s="19"/>
      <c r="AN16366" s="19"/>
      <c r="AO16366" s="17"/>
    </row>
    <row r="16367" spans="35:41" x14ac:dyDescent="0.2">
      <c r="AI16367" s="19"/>
      <c r="AJ16367" s="16"/>
      <c r="AK16367" s="20"/>
      <c r="AL16367" s="24"/>
      <c r="AM16367" s="19"/>
      <c r="AN16367" s="19"/>
      <c r="AO16367" s="17"/>
    </row>
    <row r="16368" spans="35:41" x14ac:dyDescent="0.2">
      <c r="AI16368" s="19"/>
      <c r="AJ16368" s="16"/>
      <c r="AK16368" s="20"/>
      <c r="AL16368" s="24"/>
      <c r="AM16368" s="19"/>
      <c r="AN16368" s="19"/>
      <c r="AO16368" s="17"/>
    </row>
    <row r="16369" spans="35:41" x14ac:dyDescent="0.2">
      <c r="AI16369" s="19"/>
      <c r="AJ16369" s="16"/>
      <c r="AK16369" s="20"/>
      <c r="AL16369" s="24"/>
      <c r="AM16369" s="19"/>
      <c r="AN16369" s="19"/>
      <c r="AO16369" s="17"/>
    </row>
    <row r="16370" spans="35:41" x14ac:dyDescent="0.2">
      <c r="AI16370" s="19"/>
      <c r="AJ16370" s="16"/>
      <c r="AK16370" s="20"/>
      <c r="AL16370" s="24"/>
      <c r="AM16370" s="19"/>
      <c r="AN16370" s="19"/>
      <c r="AO16370" s="17"/>
    </row>
    <row r="16371" spans="35:41" x14ac:dyDescent="0.2">
      <c r="AI16371" s="19"/>
      <c r="AJ16371" s="16"/>
      <c r="AK16371" s="20"/>
      <c r="AL16371" s="24"/>
      <c r="AM16371" s="19"/>
      <c r="AN16371" s="19"/>
      <c r="AO16371" s="17"/>
    </row>
    <row r="16372" spans="35:41" x14ac:dyDescent="0.2">
      <c r="AI16372" s="19"/>
      <c r="AJ16372" s="16"/>
      <c r="AK16372" s="20"/>
      <c r="AL16372" s="24"/>
      <c r="AM16372" s="19"/>
      <c r="AN16372" s="19"/>
      <c r="AO16372" s="17"/>
    </row>
    <row r="16373" spans="35:41" x14ac:dyDescent="0.2">
      <c r="AI16373" s="19"/>
      <c r="AJ16373" s="16"/>
      <c r="AK16373" s="20"/>
      <c r="AL16373" s="24"/>
      <c r="AM16373" s="19"/>
      <c r="AN16373" s="19"/>
      <c r="AO16373" s="17"/>
    </row>
    <row r="16374" spans="35:41" x14ac:dyDescent="0.2">
      <c r="AI16374" s="19"/>
      <c r="AJ16374" s="16"/>
      <c r="AK16374" s="20"/>
      <c r="AL16374" s="24"/>
      <c r="AM16374" s="19"/>
      <c r="AN16374" s="19"/>
      <c r="AO16374" s="17"/>
    </row>
    <row r="16375" spans="35:41" x14ac:dyDescent="0.2">
      <c r="AI16375" s="19"/>
      <c r="AJ16375" s="16"/>
      <c r="AK16375" s="20"/>
      <c r="AL16375" s="24"/>
      <c r="AM16375" s="19"/>
      <c r="AN16375" s="19"/>
      <c r="AO16375" s="17"/>
    </row>
    <row r="16376" spans="35:41" x14ac:dyDescent="0.2">
      <c r="AI16376" s="19"/>
      <c r="AJ16376" s="16"/>
      <c r="AK16376" s="20"/>
      <c r="AL16376" s="24"/>
      <c r="AM16376" s="19"/>
      <c r="AN16376" s="19"/>
      <c r="AO16376" s="17"/>
    </row>
    <row r="16377" spans="35:41" x14ac:dyDescent="0.2">
      <c r="AI16377" s="19"/>
      <c r="AJ16377" s="16"/>
      <c r="AK16377" s="20"/>
      <c r="AL16377" s="24"/>
      <c r="AM16377" s="19"/>
      <c r="AN16377" s="19"/>
      <c r="AO16377" s="17"/>
    </row>
    <row r="16378" spans="35:41" x14ac:dyDescent="0.2">
      <c r="AI16378" s="19"/>
      <c r="AJ16378" s="16"/>
      <c r="AK16378" s="20"/>
      <c r="AL16378" s="24"/>
      <c r="AM16378" s="19"/>
      <c r="AN16378" s="19"/>
      <c r="AO16378" s="17"/>
    </row>
    <row r="16379" spans="35:41" x14ac:dyDescent="0.2">
      <c r="AI16379" s="19"/>
      <c r="AJ16379" s="16"/>
      <c r="AK16379" s="20"/>
      <c r="AL16379" s="24"/>
      <c r="AM16379" s="19"/>
      <c r="AN16379" s="19"/>
      <c r="AO16379" s="17"/>
    </row>
    <row r="16380" spans="35:41" x14ac:dyDescent="0.2">
      <c r="AI16380" s="19"/>
      <c r="AJ16380" s="16"/>
      <c r="AK16380" s="20"/>
      <c r="AL16380" s="24"/>
      <c r="AM16380" s="19"/>
      <c r="AN16380" s="19"/>
      <c r="AO16380" s="17"/>
    </row>
    <row r="16381" spans="35:41" x14ac:dyDescent="0.2">
      <c r="AI16381" s="19"/>
      <c r="AJ16381" s="16"/>
      <c r="AK16381" s="20"/>
      <c r="AL16381" s="24"/>
      <c r="AM16381" s="19"/>
      <c r="AN16381" s="19"/>
      <c r="AO16381" s="17"/>
    </row>
    <row r="16382" spans="35:41" x14ac:dyDescent="0.2">
      <c r="AI16382" s="19"/>
      <c r="AJ16382" s="16"/>
      <c r="AK16382" s="20"/>
      <c r="AL16382" s="24"/>
      <c r="AM16382" s="19"/>
      <c r="AN16382" s="19"/>
      <c r="AO16382" s="17"/>
    </row>
    <row r="16383" spans="35:41" x14ac:dyDescent="0.2">
      <c r="AI16383" s="19"/>
      <c r="AJ16383" s="16"/>
      <c r="AK16383" s="20"/>
      <c r="AL16383" s="24"/>
      <c r="AM16383" s="19"/>
      <c r="AN16383" s="19"/>
      <c r="AO16383" s="17"/>
    </row>
    <row r="16384" spans="35:41" x14ac:dyDescent="0.2">
      <c r="AI16384" s="19"/>
      <c r="AJ16384" s="16"/>
      <c r="AK16384" s="20"/>
      <c r="AL16384" s="24"/>
      <c r="AM16384" s="19"/>
      <c r="AN16384" s="19"/>
      <c r="AO16384" s="17"/>
    </row>
    <row r="16385" spans="35:41" x14ac:dyDescent="0.2">
      <c r="AI16385" s="19"/>
      <c r="AJ16385" s="16"/>
      <c r="AK16385" s="20"/>
      <c r="AL16385" s="24"/>
      <c r="AM16385" s="19"/>
      <c r="AN16385" s="19"/>
      <c r="AO16385" s="17"/>
    </row>
    <row r="16386" spans="35:41" x14ac:dyDescent="0.2">
      <c r="AI16386" s="19"/>
      <c r="AJ16386" s="16"/>
      <c r="AK16386" s="20"/>
      <c r="AL16386" s="24"/>
      <c r="AM16386" s="19"/>
      <c r="AN16386" s="19"/>
      <c r="AO16386" s="17"/>
    </row>
    <row r="16387" spans="35:41" x14ac:dyDescent="0.2">
      <c r="AI16387" s="19"/>
      <c r="AJ16387" s="16"/>
      <c r="AK16387" s="20"/>
      <c r="AL16387" s="24"/>
      <c r="AM16387" s="19"/>
      <c r="AN16387" s="19"/>
      <c r="AO16387" s="17"/>
    </row>
    <row r="16388" spans="35:41" x14ac:dyDescent="0.2">
      <c r="AI16388" s="19"/>
      <c r="AJ16388" s="16"/>
      <c r="AK16388" s="20"/>
      <c r="AL16388" s="24"/>
      <c r="AM16388" s="19"/>
      <c r="AN16388" s="19"/>
      <c r="AO16388" s="17"/>
    </row>
    <row r="16389" spans="35:41" x14ac:dyDescent="0.2">
      <c r="AI16389" s="19"/>
      <c r="AJ16389" s="16"/>
      <c r="AK16389" s="20"/>
      <c r="AL16389" s="24"/>
      <c r="AM16389" s="19"/>
      <c r="AN16389" s="19"/>
      <c r="AO16389" s="17"/>
    </row>
    <row r="16390" spans="35:41" x14ac:dyDescent="0.2">
      <c r="AI16390" s="19"/>
      <c r="AJ16390" s="16"/>
      <c r="AK16390" s="20"/>
      <c r="AL16390" s="24"/>
      <c r="AM16390" s="19"/>
      <c r="AN16390" s="19"/>
      <c r="AO16390" s="17"/>
    </row>
    <row r="16391" spans="35:41" x14ac:dyDescent="0.2">
      <c r="AI16391" s="19"/>
      <c r="AJ16391" s="16"/>
      <c r="AK16391" s="20"/>
      <c r="AL16391" s="24"/>
      <c r="AM16391" s="19"/>
      <c r="AN16391" s="19"/>
      <c r="AO16391" s="17"/>
    </row>
    <row r="16392" spans="35:41" x14ac:dyDescent="0.2">
      <c r="AI16392" s="19"/>
      <c r="AJ16392" s="16"/>
      <c r="AK16392" s="20"/>
      <c r="AL16392" s="24"/>
      <c r="AM16392" s="19"/>
      <c r="AN16392" s="19"/>
      <c r="AO16392" s="17"/>
    </row>
    <row r="16393" spans="35:41" x14ac:dyDescent="0.2">
      <c r="AI16393" s="19"/>
      <c r="AJ16393" s="16"/>
      <c r="AK16393" s="20"/>
      <c r="AL16393" s="24"/>
      <c r="AM16393" s="19"/>
      <c r="AN16393" s="19"/>
      <c r="AO16393" s="17"/>
    </row>
    <row r="16394" spans="35:41" x14ac:dyDescent="0.2">
      <c r="AI16394" s="19"/>
      <c r="AJ16394" s="16"/>
      <c r="AK16394" s="20"/>
      <c r="AL16394" s="24"/>
      <c r="AM16394" s="19"/>
      <c r="AN16394" s="19"/>
      <c r="AO16394" s="17"/>
    </row>
    <row r="16395" spans="35:41" x14ac:dyDescent="0.2">
      <c r="AI16395" s="19"/>
      <c r="AJ16395" s="16"/>
      <c r="AK16395" s="20"/>
      <c r="AL16395" s="24"/>
      <c r="AM16395" s="19"/>
      <c r="AN16395" s="19"/>
      <c r="AO16395" s="17"/>
    </row>
    <row r="16396" spans="35:41" x14ac:dyDescent="0.2">
      <c r="AI16396" s="19"/>
      <c r="AJ16396" s="16"/>
      <c r="AK16396" s="20"/>
      <c r="AL16396" s="24"/>
      <c r="AM16396" s="19"/>
      <c r="AN16396" s="19"/>
      <c r="AO16396" s="17"/>
    </row>
    <row r="16397" spans="35:41" x14ac:dyDescent="0.2">
      <c r="AI16397" s="19"/>
      <c r="AJ16397" s="16"/>
      <c r="AK16397" s="20"/>
      <c r="AL16397" s="24"/>
      <c r="AM16397" s="19"/>
      <c r="AN16397" s="19"/>
      <c r="AO16397" s="17"/>
    </row>
    <row r="16398" spans="35:41" x14ac:dyDescent="0.2">
      <c r="AI16398" s="19"/>
      <c r="AJ16398" s="16"/>
      <c r="AK16398" s="20"/>
      <c r="AL16398" s="24"/>
      <c r="AM16398" s="19"/>
      <c r="AN16398" s="19"/>
      <c r="AO16398" s="17"/>
    </row>
    <row r="16399" spans="35:41" x14ac:dyDescent="0.2">
      <c r="AI16399" s="19"/>
      <c r="AJ16399" s="16"/>
      <c r="AK16399" s="20"/>
      <c r="AL16399" s="24"/>
      <c r="AM16399" s="19"/>
      <c r="AN16399" s="19"/>
      <c r="AO16399" s="17"/>
    </row>
    <row r="16400" spans="35:41" x14ac:dyDescent="0.2">
      <c r="AI16400" s="19"/>
      <c r="AJ16400" s="16"/>
      <c r="AK16400" s="20"/>
      <c r="AL16400" s="24"/>
      <c r="AM16400" s="19"/>
      <c r="AN16400" s="19"/>
      <c r="AO16400" s="17"/>
    </row>
    <row r="16401" spans="35:41" x14ac:dyDescent="0.2">
      <c r="AI16401" s="19"/>
      <c r="AJ16401" s="16"/>
      <c r="AK16401" s="20"/>
      <c r="AL16401" s="24"/>
      <c r="AM16401" s="19"/>
      <c r="AN16401" s="19"/>
      <c r="AO16401" s="17"/>
    </row>
    <row r="16402" spans="35:41" x14ac:dyDescent="0.2">
      <c r="AI16402" s="19"/>
      <c r="AJ16402" s="16"/>
      <c r="AK16402" s="20"/>
      <c r="AL16402" s="24"/>
      <c r="AM16402" s="19"/>
      <c r="AN16402" s="19"/>
      <c r="AO16402" s="17"/>
    </row>
    <row r="16403" spans="35:41" x14ac:dyDescent="0.2">
      <c r="AI16403" s="19"/>
      <c r="AJ16403" s="16"/>
      <c r="AK16403" s="20"/>
      <c r="AL16403" s="24"/>
      <c r="AM16403" s="19"/>
      <c r="AN16403" s="19"/>
      <c r="AO16403" s="17"/>
    </row>
    <row r="16404" spans="35:41" x14ac:dyDescent="0.2">
      <c r="AI16404" s="19"/>
      <c r="AJ16404" s="16"/>
      <c r="AK16404" s="20"/>
      <c r="AL16404" s="24"/>
      <c r="AM16404" s="19"/>
      <c r="AN16404" s="19"/>
      <c r="AO16404" s="17"/>
    </row>
    <row r="16405" spans="35:41" x14ac:dyDescent="0.2">
      <c r="AI16405" s="19"/>
      <c r="AJ16405" s="16"/>
      <c r="AK16405" s="20"/>
      <c r="AL16405" s="24"/>
      <c r="AM16405" s="19"/>
      <c r="AN16405" s="19"/>
      <c r="AO16405" s="17"/>
    </row>
    <row r="16406" spans="35:41" x14ac:dyDescent="0.2">
      <c r="AI16406" s="19"/>
      <c r="AJ16406" s="16"/>
      <c r="AK16406" s="20"/>
      <c r="AL16406" s="24"/>
      <c r="AM16406" s="19"/>
      <c r="AN16406" s="19"/>
      <c r="AO16406" s="17"/>
    </row>
    <row r="16407" spans="35:41" x14ac:dyDescent="0.2">
      <c r="AI16407" s="19"/>
      <c r="AJ16407" s="16"/>
      <c r="AK16407" s="20"/>
      <c r="AL16407" s="24"/>
      <c r="AM16407" s="19"/>
      <c r="AN16407" s="19"/>
      <c r="AO16407" s="17"/>
    </row>
    <row r="16408" spans="35:41" x14ac:dyDescent="0.2">
      <c r="AI16408" s="19"/>
      <c r="AJ16408" s="16"/>
      <c r="AK16408" s="20"/>
      <c r="AL16408" s="24"/>
      <c r="AM16408" s="19"/>
      <c r="AN16408" s="19"/>
      <c r="AO16408" s="17"/>
    </row>
    <row r="16409" spans="35:41" x14ac:dyDescent="0.2">
      <c r="AI16409" s="19"/>
      <c r="AJ16409" s="16"/>
      <c r="AK16409" s="20"/>
      <c r="AL16409" s="24"/>
      <c r="AM16409" s="19"/>
      <c r="AN16409" s="19"/>
      <c r="AO16409" s="17"/>
    </row>
    <row r="16410" spans="35:41" x14ac:dyDescent="0.2">
      <c r="AI16410" s="19"/>
      <c r="AJ16410" s="16"/>
      <c r="AK16410" s="20"/>
      <c r="AL16410" s="24"/>
      <c r="AM16410" s="19"/>
      <c r="AN16410" s="19"/>
      <c r="AO16410" s="17"/>
    </row>
    <row r="16411" spans="35:41" x14ac:dyDescent="0.2">
      <c r="AI16411" s="19"/>
      <c r="AJ16411" s="16"/>
      <c r="AK16411" s="20"/>
      <c r="AL16411" s="24"/>
      <c r="AM16411" s="19"/>
      <c r="AN16411" s="19"/>
      <c r="AO16411" s="17"/>
    </row>
    <row r="16412" spans="35:41" x14ac:dyDescent="0.2">
      <c r="AI16412" s="19"/>
      <c r="AJ16412" s="16"/>
      <c r="AK16412" s="20"/>
      <c r="AL16412" s="24"/>
      <c r="AM16412" s="19"/>
      <c r="AN16412" s="19"/>
      <c r="AO16412" s="17"/>
    </row>
    <row r="16413" spans="35:41" x14ac:dyDescent="0.2">
      <c r="AI16413" s="19"/>
      <c r="AJ16413" s="16"/>
      <c r="AK16413" s="20"/>
      <c r="AL16413" s="24"/>
      <c r="AM16413" s="19"/>
      <c r="AN16413" s="19"/>
      <c r="AO16413" s="17"/>
    </row>
    <row r="16414" spans="35:41" x14ac:dyDescent="0.2">
      <c r="AI16414" s="19"/>
      <c r="AJ16414" s="16"/>
      <c r="AK16414" s="20"/>
      <c r="AL16414" s="24"/>
      <c r="AM16414" s="19"/>
      <c r="AN16414" s="19"/>
      <c r="AO16414" s="17"/>
    </row>
    <row r="16415" spans="35:41" x14ac:dyDescent="0.2">
      <c r="AI16415" s="19"/>
      <c r="AJ16415" s="16"/>
      <c r="AK16415" s="20"/>
      <c r="AL16415" s="24"/>
      <c r="AM16415" s="19"/>
      <c r="AN16415" s="19"/>
      <c r="AO16415" s="17"/>
    </row>
    <row r="16416" spans="35:41" x14ac:dyDescent="0.2">
      <c r="AI16416" s="19"/>
      <c r="AJ16416" s="16"/>
      <c r="AK16416" s="20"/>
      <c r="AL16416" s="24"/>
      <c r="AM16416" s="19"/>
      <c r="AN16416" s="19"/>
      <c r="AO16416" s="17"/>
    </row>
    <row r="16417" spans="35:41" x14ac:dyDescent="0.2">
      <c r="AI16417" s="19"/>
      <c r="AJ16417" s="16"/>
      <c r="AK16417" s="20"/>
      <c r="AL16417" s="24"/>
      <c r="AM16417" s="19"/>
      <c r="AN16417" s="19"/>
      <c r="AO16417" s="17"/>
    </row>
    <row r="16418" spans="35:41" x14ac:dyDescent="0.2">
      <c r="AI16418" s="19"/>
      <c r="AJ16418" s="16"/>
      <c r="AK16418" s="20"/>
      <c r="AL16418" s="24"/>
      <c r="AM16418" s="19"/>
      <c r="AN16418" s="19"/>
      <c r="AO16418" s="17"/>
    </row>
    <row r="16419" spans="35:41" x14ac:dyDescent="0.2">
      <c r="AI16419" s="19"/>
      <c r="AJ16419" s="16"/>
      <c r="AK16419" s="20"/>
      <c r="AL16419" s="24"/>
      <c r="AM16419" s="19"/>
      <c r="AN16419" s="19"/>
      <c r="AO16419" s="17"/>
    </row>
    <row r="16420" spans="35:41" x14ac:dyDescent="0.2">
      <c r="AI16420" s="19"/>
      <c r="AJ16420" s="16"/>
      <c r="AK16420" s="20"/>
      <c r="AL16420" s="24"/>
      <c r="AM16420" s="19"/>
      <c r="AN16420" s="19"/>
      <c r="AO16420" s="17"/>
    </row>
    <row r="16421" spans="35:41" x14ac:dyDescent="0.2">
      <c r="AI16421" s="19"/>
      <c r="AJ16421" s="16"/>
      <c r="AK16421" s="20"/>
      <c r="AL16421" s="24"/>
      <c r="AM16421" s="19"/>
      <c r="AN16421" s="19"/>
      <c r="AO16421" s="17"/>
    </row>
    <row r="16422" spans="35:41" x14ac:dyDescent="0.2">
      <c r="AI16422" s="19"/>
      <c r="AJ16422" s="16"/>
      <c r="AK16422" s="20"/>
      <c r="AL16422" s="24"/>
      <c r="AM16422" s="19"/>
      <c r="AN16422" s="19"/>
      <c r="AO16422" s="17"/>
    </row>
    <row r="16423" spans="35:41" x14ac:dyDescent="0.2">
      <c r="AI16423" s="19"/>
      <c r="AJ16423" s="16"/>
      <c r="AK16423" s="20"/>
      <c r="AL16423" s="24"/>
      <c r="AM16423" s="19"/>
      <c r="AN16423" s="19"/>
      <c r="AO16423" s="17"/>
    </row>
    <row r="16424" spans="35:41" x14ac:dyDescent="0.2">
      <c r="AI16424" s="19"/>
      <c r="AJ16424" s="16"/>
      <c r="AK16424" s="20"/>
      <c r="AL16424" s="24"/>
      <c r="AM16424" s="19"/>
      <c r="AN16424" s="19"/>
      <c r="AO16424" s="17"/>
    </row>
    <row r="16425" spans="35:41" x14ac:dyDescent="0.2">
      <c r="AI16425" s="19"/>
      <c r="AJ16425" s="16"/>
      <c r="AK16425" s="20"/>
      <c r="AL16425" s="24"/>
      <c r="AM16425" s="19"/>
      <c r="AN16425" s="19"/>
      <c r="AO16425" s="17"/>
    </row>
    <row r="16426" spans="35:41" x14ac:dyDescent="0.2">
      <c r="AI16426" s="19"/>
      <c r="AJ16426" s="16"/>
      <c r="AK16426" s="20"/>
      <c r="AL16426" s="24"/>
      <c r="AM16426" s="19"/>
      <c r="AN16426" s="19"/>
      <c r="AO16426" s="17"/>
    </row>
    <row r="16427" spans="35:41" x14ac:dyDescent="0.2">
      <c r="AI16427" s="19"/>
      <c r="AJ16427" s="16"/>
      <c r="AK16427" s="20"/>
      <c r="AL16427" s="24"/>
      <c r="AM16427" s="19"/>
      <c r="AN16427" s="19"/>
      <c r="AO16427" s="17"/>
    </row>
    <row r="16428" spans="35:41" x14ac:dyDescent="0.2">
      <c r="AI16428" s="19"/>
      <c r="AJ16428" s="16"/>
      <c r="AK16428" s="20"/>
      <c r="AL16428" s="24"/>
      <c r="AM16428" s="19"/>
      <c r="AN16428" s="19"/>
      <c r="AO16428" s="17"/>
    </row>
    <row r="16429" spans="35:41" x14ac:dyDescent="0.2">
      <c r="AI16429" s="19"/>
      <c r="AJ16429" s="16"/>
      <c r="AK16429" s="20"/>
      <c r="AL16429" s="24"/>
      <c r="AM16429" s="19"/>
      <c r="AN16429" s="19"/>
      <c r="AO16429" s="17"/>
    </row>
    <row r="16430" spans="35:41" x14ac:dyDescent="0.2">
      <c r="AI16430" s="19"/>
      <c r="AJ16430" s="16"/>
      <c r="AK16430" s="20"/>
      <c r="AL16430" s="24"/>
      <c r="AM16430" s="19"/>
      <c r="AN16430" s="19"/>
      <c r="AO16430" s="17"/>
    </row>
    <row r="16431" spans="35:41" x14ac:dyDescent="0.2">
      <c r="AI16431" s="19"/>
      <c r="AJ16431" s="16"/>
      <c r="AK16431" s="20"/>
      <c r="AL16431" s="24"/>
      <c r="AM16431" s="19"/>
      <c r="AN16431" s="19"/>
      <c r="AO16431" s="17"/>
    </row>
    <row r="16432" spans="35:41" x14ac:dyDescent="0.2">
      <c r="AI16432" s="19"/>
      <c r="AJ16432" s="16"/>
      <c r="AK16432" s="20"/>
      <c r="AL16432" s="24"/>
      <c r="AM16432" s="19"/>
      <c r="AN16432" s="19"/>
      <c r="AO16432" s="17"/>
    </row>
    <row r="16433" spans="35:41" x14ac:dyDescent="0.2">
      <c r="AI16433" s="19"/>
      <c r="AJ16433" s="16"/>
      <c r="AK16433" s="20"/>
      <c r="AL16433" s="24"/>
      <c r="AM16433" s="19"/>
      <c r="AN16433" s="19"/>
      <c r="AO16433" s="17"/>
    </row>
    <row r="16434" spans="35:41" x14ac:dyDescent="0.2">
      <c r="AI16434" s="19"/>
      <c r="AJ16434" s="16"/>
      <c r="AK16434" s="20"/>
      <c r="AL16434" s="24"/>
      <c r="AM16434" s="19"/>
      <c r="AN16434" s="19"/>
      <c r="AO16434" s="17"/>
    </row>
    <row r="16435" spans="35:41" x14ac:dyDescent="0.2">
      <c r="AI16435" s="19"/>
      <c r="AJ16435" s="16"/>
      <c r="AK16435" s="20"/>
      <c r="AL16435" s="24"/>
      <c r="AM16435" s="19"/>
      <c r="AN16435" s="19"/>
      <c r="AO16435" s="17"/>
    </row>
    <row r="16436" spans="35:41" x14ac:dyDescent="0.2">
      <c r="AI16436" s="19"/>
      <c r="AJ16436" s="16"/>
      <c r="AK16436" s="20"/>
      <c r="AL16436" s="24"/>
      <c r="AM16436" s="19"/>
      <c r="AN16436" s="19"/>
      <c r="AO16436" s="17"/>
    </row>
    <row r="16437" spans="35:41" x14ac:dyDescent="0.2">
      <c r="AI16437" s="19"/>
      <c r="AJ16437" s="16"/>
      <c r="AK16437" s="20"/>
      <c r="AL16437" s="24"/>
      <c r="AM16437" s="19"/>
      <c r="AN16437" s="19"/>
      <c r="AO16437" s="17"/>
    </row>
    <row r="16438" spans="35:41" x14ac:dyDescent="0.2">
      <c r="AI16438" s="19"/>
      <c r="AJ16438" s="16"/>
      <c r="AK16438" s="20"/>
      <c r="AL16438" s="24"/>
      <c r="AM16438" s="19"/>
      <c r="AN16438" s="19"/>
      <c r="AO16438" s="17"/>
    </row>
    <row r="16439" spans="35:41" x14ac:dyDescent="0.2">
      <c r="AI16439" s="19"/>
      <c r="AJ16439" s="16"/>
      <c r="AK16439" s="20"/>
      <c r="AL16439" s="24"/>
      <c r="AM16439" s="19"/>
      <c r="AN16439" s="19"/>
      <c r="AO16439" s="17"/>
    </row>
    <row r="16440" spans="35:41" x14ac:dyDescent="0.2">
      <c r="AI16440" s="19"/>
      <c r="AJ16440" s="16"/>
      <c r="AK16440" s="20"/>
      <c r="AL16440" s="24"/>
      <c r="AM16440" s="19"/>
      <c r="AN16440" s="19"/>
      <c r="AO16440" s="17"/>
    </row>
    <row r="16441" spans="35:41" x14ac:dyDescent="0.2">
      <c r="AI16441" s="19"/>
      <c r="AJ16441" s="16"/>
      <c r="AK16441" s="20"/>
      <c r="AL16441" s="24"/>
      <c r="AM16441" s="19"/>
      <c r="AN16441" s="19"/>
      <c r="AO16441" s="17"/>
    </row>
    <row r="16442" spans="35:41" x14ac:dyDescent="0.2">
      <c r="AI16442" s="19"/>
      <c r="AJ16442" s="16"/>
      <c r="AK16442" s="20"/>
      <c r="AL16442" s="24"/>
      <c r="AM16442" s="19"/>
      <c r="AN16442" s="19"/>
      <c r="AO16442" s="17"/>
    </row>
    <row r="16443" spans="35:41" x14ac:dyDescent="0.2">
      <c r="AI16443" s="19"/>
      <c r="AJ16443" s="16"/>
      <c r="AK16443" s="20"/>
      <c r="AL16443" s="24"/>
      <c r="AM16443" s="19"/>
      <c r="AN16443" s="19"/>
      <c r="AO16443" s="17"/>
    </row>
    <row r="16444" spans="35:41" x14ac:dyDescent="0.2">
      <c r="AI16444" s="19"/>
      <c r="AJ16444" s="16"/>
      <c r="AK16444" s="20"/>
      <c r="AL16444" s="24"/>
      <c r="AM16444" s="19"/>
      <c r="AN16444" s="19"/>
      <c r="AO16444" s="17"/>
    </row>
    <row r="16445" spans="35:41" x14ac:dyDescent="0.2">
      <c r="AI16445" s="19"/>
      <c r="AJ16445" s="16"/>
      <c r="AK16445" s="20"/>
      <c r="AL16445" s="24"/>
      <c r="AM16445" s="19"/>
      <c r="AN16445" s="19"/>
      <c r="AO16445" s="17"/>
    </row>
    <row r="16446" spans="35:41" x14ac:dyDescent="0.2">
      <c r="AI16446" s="19"/>
      <c r="AJ16446" s="16"/>
      <c r="AK16446" s="20"/>
      <c r="AL16446" s="24"/>
      <c r="AM16446" s="19"/>
      <c r="AN16446" s="19"/>
      <c r="AO16446" s="17"/>
    </row>
    <row r="16447" spans="35:41" x14ac:dyDescent="0.2">
      <c r="AI16447" s="19"/>
      <c r="AJ16447" s="16"/>
      <c r="AK16447" s="20"/>
      <c r="AL16447" s="24"/>
      <c r="AM16447" s="19"/>
      <c r="AN16447" s="19"/>
      <c r="AO16447" s="17"/>
    </row>
    <row r="16448" spans="35:41" x14ac:dyDescent="0.2">
      <c r="AI16448" s="19"/>
      <c r="AJ16448" s="16"/>
      <c r="AK16448" s="20"/>
      <c r="AL16448" s="24"/>
      <c r="AM16448" s="19"/>
      <c r="AN16448" s="19"/>
      <c r="AO16448" s="17"/>
    </row>
    <row r="16449" spans="35:41" x14ac:dyDescent="0.2">
      <c r="AI16449" s="19"/>
      <c r="AJ16449" s="16"/>
      <c r="AK16449" s="20"/>
      <c r="AL16449" s="24"/>
      <c r="AM16449" s="19"/>
      <c r="AN16449" s="19"/>
      <c r="AO16449" s="17"/>
    </row>
    <row r="16450" spans="35:41" x14ac:dyDescent="0.2">
      <c r="AI16450" s="19"/>
      <c r="AJ16450" s="16"/>
      <c r="AK16450" s="20"/>
      <c r="AL16450" s="24"/>
      <c r="AM16450" s="19"/>
      <c r="AN16450" s="19"/>
      <c r="AO16450" s="17"/>
    </row>
    <row r="16451" spans="35:41" x14ac:dyDescent="0.2">
      <c r="AI16451" s="19"/>
      <c r="AJ16451" s="16"/>
      <c r="AK16451" s="20"/>
      <c r="AL16451" s="24"/>
      <c r="AM16451" s="19"/>
      <c r="AN16451" s="19"/>
      <c r="AO16451" s="17"/>
    </row>
    <row r="16452" spans="35:41" x14ac:dyDescent="0.2">
      <c r="AI16452" s="19"/>
      <c r="AJ16452" s="16"/>
      <c r="AK16452" s="20"/>
      <c r="AL16452" s="24"/>
      <c r="AM16452" s="19"/>
      <c r="AN16452" s="19"/>
      <c r="AO16452" s="17"/>
    </row>
    <row r="16453" spans="35:41" x14ac:dyDescent="0.2">
      <c r="AI16453" s="19"/>
      <c r="AJ16453" s="16"/>
      <c r="AK16453" s="20"/>
      <c r="AL16453" s="24"/>
      <c r="AM16453" s="19"/>
      <c r="AN16453" s="19"/>
      <c r="AO16453" s="17"/>
    </row>
    <row r="16454" spans="35:41" x14ac:dyDescent="0.2">
      <c r="AI16454" s="19"/>
      <c r="AJ16454" s="16"/>
      <c r="AK16454" s="20"/>
      <c r="AL16454" s="24"/>
      <c r="AM16454" s="19"/>
      <c r="AN16454" s="19"/>
      <c r="AO16454" s="17"/>
    </row>
    <row r="16455" spans="35:41" x14ac:dyDescent="0.2">
      <c r="AI16455" s="19"/>
      <c r="AJ16455" s="16"/>
      <c r="AK16455" s="20"/>
      <c r="AL16455" s="24"/>
      <c r="AM16455" s="19"/>
      <c r="AN16455" s="19"/>
      <c r="AO16455" s="17"/>
    </row>
    <row r="16456" spans="35:41" x14ac:dyDescent="0.2">
      <c r="AI16456" s="19"/>
      <c r="AJ16456" s="16"/>
      <c r="AK16456" s="20"/>
      <c r="AL16456" s="24"/>
      <c r="AM16456" s="19"/>
      <c r="AN16456" s="19"/>
      <c r="AO16456" s="17"/>
    </row>
    <row r="16457" spans="35:41" x14ac:dyDescent="0.2">
      <c r="AI16457" s="19"/>
      <c r="AJ16457" s="16"/>
      <c r="AK16457" s="20"/>
      <c r="AL16457" s="24"/>
      <c r="AM16457" s="19"/>
      <c r="AN16457" s="19"/>
      <c r="AO16457" s="17"/>
    </row>
    <row r="16458" spans="35:41" x14ac:dyDescent="0.2">
      <c r="AI16458" s="19"/>
      <c r="AJ16458" s="16"/>
      <c r="AK16458" s="20"/>
      <c r="AL16458" s="24"/>
      <c r="AM16458" s="19"/>
      <c r="AN16458" s="19"/>
      <c r="AO16458" s="17"/>
    </row>
    <row r="16459" spans="35:41" x14ac:dyDescent="0.2">
      <c r="AI16459" s="19"/>
      <c r="AJ16459" s="16"/>
      <c r="AK16459" s="20"/>
      <c r="AL16459" s="24"/>
      <c r="AM16459" s="19"/>
      <c r="AN16459" s="19"/>
      <c r="AO16459" s="17"/>
    </row>
    <row r="16460" spans="35:41" x14ac:dyDescent="0.2">
      <c r="AI16460" s="19"/>
      <c r="AJ16460" s="16"/>
      <c r="AK16460" s="20"/>
      <c r="AL16460" s="24"/>
      <c r="AM16460" s="19"/>
      <c r="AN16460" s="19"/>
      <c r="AO16460" s="17"/>
    </row>
    <row r="16461" spans="35:41" x14ac:dyDescent="0.2">
      <c r="AI16461" s="19"/>
      <c r="AJ16461" s="16"/>
      <c r="AK16461" s="20"/>
      <c r="AL16461" s="24"/>
      <c r="AM16461" s="19"/>
      <c r="AN16461" s="19"/>
      <c r="AO16461" s="17"/>
    </row>
    <row r="16462" spans="35:41" x14ac:dyDescent="0.2">
      <c r="AI16462" s="19"/>
      <c r="AJ16462" s="16"/>
      <c r="AK16462" s="20"/>
      <c r="AL16462" s="24"/>
      <c r="AM16462" s="19"/>
      <c r="AN16462" s="19"/>
      <c r="AO16462" s="17"/>
    </row>
    <row r="16463" spans="35:41" x14ac:dyDescent="0.2">
      <c r="AI16463" s="19"/>
      <c r="AJ16463" s="16"/>
      <c r="AK16463" s="20"/>
      <c r="AL16463" s="24"/>
      <c r="AM16463" s="19"/>
      <c r="AN16463" s="19"/>
      <c r="AO16463" s="17"/>
    </row>
    <row r="16464" spans="35:41" x14ac:dyDescent="0.2">
      <c r="AI16464" s="19"/>
      <c r="AJ16464" s="16"/>
      <c r="AK16464" s="20"/>
      <c r="AL16464" s="24"/>
      <c r="AM16464" s="19"/>
      <c r="AN16464" s="19"/>
      <c r="AO16464" s="17"/>
    </row>
    <row r="16465" spans="35:41" x14ac:dyDescent="0.2">
      <c r="AI16465" s="19"/>
      <c r="AJ16465" s="16"/>
      <c r="AK16465" s="20"/>
      <c r="AL16465" s="24"/>
      <c r="AM16465" s="19"/>
      <c r="AN16465" s="19"/>
      <c r="AO16465" s="17"/>
    </row>
    <row r="16466" spans="35:41" x14ac:dyDescent="0.2">
      <c r="AI16466" s="19"/>
      <c r="AJ16466" s="16"/>
      <c r="AK16466" s="20"/>
      <c r="AL16466" s="24"/>
      <c r="AM16466" s="19"/>
      <c r="AN16466" s="19"/>
      <c r="AO16466" s="17"/>
    </row>
    <row r="16467" spans="35:41" x14ac:dyDescent="0.2">
      <c r="AI16467" s="19"/>
      <c r="AJ16467" s="16"/>
      <c r="AK16467" s="20"/>
      <c r="AL16467" s="24"/>
      <c r="AM16467" s="19"/>
      <c r="AN16467" s="19"/>
      <c r="AO16467" s="17"/>
    </row>
    <row r="16468" spans="35:41" x14ac:dyDescent="0.2">
      <c r="AI16468" s="19"/>
      <c r="AJ16468" s="16"/>
      <c r="AK16468" s="20"/>
      <c r="AL16468" s="24"/>
      <c r="AM16468" s="19"/>
      <c r="AN16468" s="19"/>
      <c r="AO16468" s="17"/>
    </row>
    <row r="16469" spans="35:41" x14ac:dyDescent="0.2">
      <c r="AI16469" s="19"/>
      <c r="AJ16469" s="16"/>
      <c r="AK16469" s="20"/>
      <c r="AL16469" s="24"/>
      <c r="AM16469" s="19"/>
      <c r="AN16469" s="19"/>
      <c r="AO16469" s="17"/>
    </row>
    <row r="16470" spans="35:41" x14ac:dyDescent="0.2">
      <c r="AI16470" s="19"/>
      <c r="AJ16470" s="16"/>
      <c r="AK16470" s="20"/>
      <c r="AL16470" s="24"/>
      <c r="AM16470" s="19"/>
      <c r="AN16470" s="19"/>
      <c r="AO16470" s="17"/>
    </row>
    <row r="16471" spans="35:41" x14ac:dyDescent="0.2">
      <c r="AI16471" s="19"/>
      <c r="AJ16471" s="16"/>
      <c r="AK16471" s="20"/>
      <c r="AL16471" s="24"/>
      <c r="AM16471" s="19"/>
      <c r="AN16471" s="19"/>
      <c r="AO16471" s="17"/>
    </row>
    <row r="16472" spans="35:41" x14ac:dyDescent="0.2">
      <c r="AI16472" s="19"/>
      <c r="AJ16472" s="16"/>
      <c r="AK16472" s="20"/>
      <c r="AL16472" s="24"/>
      <c r="AM16472" s="19"/>
      <c r="AN16472" s="19"/>
      <c r="AO16472" s="17"/>
    </row>
    <row r="16473" spans="35:41" x14ac:dyDescent="0.2">
      <c r="AI16473" s="19"/>
      <c r="AJ16473" s="16"/>
      <c r="AK16473" s="20"/>
      <c r="AL16473" s="24"/>
      <c r="AM16473" s="19"/>
      <c r="AN16473" s="19"/>
      <c r="AO16473" s="17"/>
    </row>
    <row r="16474" spans="35:41" x14ac:dyDescent="0.2">
      <c r="AI16474" s="19"/>
      <c r="AJ16474" s="16"/>
      <c r="AK16474" s="20"/>
      <c r="AL16474" s="24"/>
      <c r="AM16474" s="19"/>
      <c r="AN16474" s="19"/>
      <c r="AO16474" s="17"/>
    </row>
    <row r="16475" spans="35:41" x14ac:dyDescent="0.2">
      <c r="AI16475" s="19"/>
      <c r="AJ16475" s="16"/>
      <c r="AK16475" s="20"/>
      <c r="AL16475" s="24"/>
      <c r="AM16475" s="19"/>
      <c r="AN16475" s="19"/>
      <c r="AO16475" s="17"/>
    </row>
    <row r="16476" spans="35:41" x14ac:dyDescent="0.2">
      <c r="AI16476" s="19"/>
      <c r="AJ16476" s="16"/>
      <c r="AK16476" s="20"/>
      <c r="AL16476" s="24"/>
      <c r="AM16476" s="19"/>
      <c r="AN16476" s="19"/>
      <c r="AO16476" s="17"/>
    </row>
    <row r="16477" spans="35:41" x14ac:dyDescent="0.2">
      <c r="AI16477" s="19"/>
      <c r="AJ16477" s="16"/>
      <c r="AK16477" s="20"/>
      <c r="AL16477" s="24"/>
      <c r="AM16477" s="19"/>
      <c r="AN16477" s="19"/>
      <c r="AO16477" s="17"/>
    </row>
    <row r="16478" spans="35:41" x14ac:dyDescent="0.2">
      <c r="AI16478" s="19"/>
      <c r="AJ16478" s="16"/>
      <c r="AK16478" s="20"/>
      <c r="AL16478" s="24"/>
      <c r="AM16478" s="19"/>
      <c r="AN16478" s="19"/>
      <c r="AO16478" s="17"/>
    </row>
    <row r="16479" spans="35:41" x14ac:dyDescent="0.2">
      <c r="AI16479" s="19"/>
      <c r="AJ16479" s="16"/>
      <c r="AK16479" s="20"/>
      <c r="AL16479" s="24"/>
      <c r="AM16479" s="19"/>
      <c r="AN16479" s="19"/>
      <c r="AO16479" s="17"/>
    </row>
    <row r="16480" spans="35:41" x14ac:dyDescent="0.2">
      <c r="AI16480" s="19"/>
      <c r="AJ16480" s="16"/>
      <c r="AK16480" s="20"/>
      <c r="AL16480" s="24"/>
      <c r="AM16480" s="19"/>
      <c r="AN16480" s="19"/>
      <c r="AO16480" s="17"/>
    </row>
    <row r="16481" spans="35:41" x14ac:dyDescent="0.2">
      <c r="AI16481" s="19"/>
      <c r="AJ16481" s="16"/>
      <c r="AK16481" s="20"/>
      <c r="AL16481" s="24"/>
      <c r="AM16481" s="19"/>
      <c r="AN16481" s="19"/>
      <c r="AO16481" s="17"/>
    </row>
    <row r="16482" spans="35:41" x14ac:dyDescent="0.2">
      <c r="AI16482" s="19"/>
      <c r="AJ16482" s="16"/>
      <c r="AK16482" s="20"/>
      <c r="AL16482" s="24"/>
      <c r="AM16482" s="19"/>
      <c r="AN16482" s="19"/>
      <c r="AO16482" s="17"/>
    </row>
    <row r="16483" spans="35:41" x14ac:dyDescent="0.2">
      <c r="AI16483" s="19"/>
      <c r="AJ16483" s="16"/>
      <c r="AK16483" s="20"/>
      <c r="AL16483" s="24"/>
      <c r="AM16483" s="19"/>
      <c r="AN16483" s="19"/>
      <c r="AO16483" s="17"/>
    </row>
    <row r="16484" spans="35:41" x14ac:dyDescent="0.2">
      <c r="AI16484" s="19"/>
      <c r="AJ16484" s="16"/>
      <c r="AK16484" s="20"/>
      <c r="AL16484" s="24"/>
      <c r="AM16484" s="19"/>
      <c r="AN16484" s="19"/>
      <c r="AO16484" s="17"/>
    </row>
    <row r="16485" spans="35:41" x14ac:dyDescent="0.2">
      <c r="AI16485" s="19"/>
      <c r="AJ16485" s="16"/>
      <c r="AK16485" s="20"/>
      <c r="AL16485" s="24"/>
      <c r="AM16485" s="19"/>
      <c r="AN16485" s="19"/>
      <c r="AO16485" s="17"/>
    </row>
    <row r="16486" spans="35:41" x14ac:dyDescent="0.2">
      <c r="AI16486" s="19"/>
      <c r="AJ16486" s="16"/>
      <c r="AK16486" s="20"/>
      <c r="AL16486" s="24"/>
      <c r="AM16486" s="19"/>
      <c r="AN16486" s="19"/>
      <c r="AO16486" s="17"/>
    </row>
    <row r="16487" spans="35:41" x14ac:dyDescent="0.2">
      <c r="AI16487" s="19"/>
      <c r="AJ16487" s="16"/>
      <c r="AK16487" s="20"/>
      <c r="AL16487" s="24"/>
      <c r="AM16487" s="19"/>
      <c r="AN16487" s="19"/>
      <c r="AO16487" s="17"/>
    </row>
    <row r="16488" spans="35:41" x14ac:dyDescent="0.2">
      <c r="AI16488" s="19"/>
      <c r="AJ16488" s="16"/>
      <c r="AK16488" s="20"/>
      <c r="AL16488" s="24"/>
      <c r="AM16488" s="19"/>
      <c r="AN16488" s="19"/>
      <c r="AO16488" s="17"/>
    </row>
    <row r="16489" spans="35:41" x14ac:dyDescent="0.2">
      <c r="AI16489" s="19"/>
      <c r="AJ16489" s="16"/>
      <c r="AK16489" s="20"/>
      <c r="AL16489" s="24"/>
      <c r="AM16489" s="19"/>
      <c r="AN16489" s="19"/>
      <c r="AO16489" s="17"/>
    </row>
    <row r="16490" spans="35:41" x14ac:dyDescent="0.2">
      <c r="AI16490" s="19"/>
      <c r="AJ16490" s="16"/>
      <c r="AK16490" s="20"/>
      <c r="AL16490" s="24"/>
      <c r="AM16490" s="19"/>
      <c r="AN16490" s="19"/>
      <c r="AO16490" s="17"/>
    </row>
    <row r="16491" spans="35:41" x14ac:dyDescent="0.2">
      <c r="AI16491" s="19"/>
      <c r="AJ16491" s="16"/>
      <c r="AK16491" s="20"/>
      <c r="AL16491" s="24"/>
      <c r="AM16491" s="19"/>
      <c r="AN16491" s="19"/>
      <c r="AO16491" s="17"/>
    </row>
    <row r="16492" spans="35:41" x14ac:dyDescent="0.2">
      <c r="AI16492" s="19"/>
      <c r="AJ16492" s="16"/>
      <c r="AK16492" s="20"/>
      <c r="AL16492" s="24"/>
      <c r="AM16492" s="19"/>
      <c r="AN16492" s="19"/>
      <c r="AO16492" s="17"/>
    </row>
    <row r="16493" spans="35:41" x14ac:dyDescent="0.2">
      <c r="AI16493" s="19"/>
      <c r="AJ16493" s="16"/>
      <c r="AK16493" s="20"/>
      <c r="AL16493" s="24"/>
      <c r="AM16493" s="19"/>
      <c r="AN16493" s="19"/>
      <c r="AO16493" s="17"/>
    </row>
    <row r="16494" spans="35:41" x14ac:dyDescent="0.2">
      <c r="AI16494" s="19"/>
      <c r="AJ16494" s="16"/>
      <c r="AK16494" s="20"/>
      <c r="AL16494" s="24"/>
      <c r="AM16494" s="19"/>
      <c r="AN16494" s="19"/>
      <c r="AO16494" s="17"/>
    </row>
    <row r="16495" spans="35:41" x14ac:dyDescent="0.2">
      <c r="AI16495" s="19"/>
      <c r="AJ16495" s="16"/>
      <c r="AK16495" s="20"/>
      <c r="AL16495" s="24"/>
      <c r="AM16495" s="19"/>
      <c r="AN16495" s="19"/>
      <c r="AO16495" s="17"/>
    </row>
    <row r="16496" spans="35:41" x14ac:dyDescent="0.2">
      <c r="AI16496" s="19"/>
      <c r="AJ16496" s="16"/>
      <c r="AK16496" s="20"/>
      <c r="AL16496" s="24"/>
      <c r="AM16496" s="19"/>
      <c r="AN16496" s="19"/>
      <c r="AO16496" s="17"/>
    </row>
    <row r="16497" spans="35:41" x14ac:dyDescent="0.2">
      <c r="AI16497" s="19"/>
      <c r="AJ16497" s="16"/>
      <c r="AK16497" s="20"/>
      <c r="AL16497" s="24"/>
      <c r="AM16497" s="19"/>
      <c r="AN16497" s="19"/>
      <c r="AO16497" s="17"/>
    </row>
    <row r="16498" spans="35:41" x14ac:dyDescent="0.2">
      <c r="AI16498" s="19"/>
      <c r="AJ16498" s="16"/>
      <c r="AK16498" s="20"/>
      <c r="AL16498" s="24"/>
      <c r="AM16498" s="19"/>
      <c r="AN16498" s="19"/>
      <c r="AO16498" s="17"/>
    </row>
    <row r="16499" spans="35:41" x14ac:dyDescent="0.2">
      <c r="AI16499" s="19"/>
      <c r="AJ16499" s="16"/>
      <c r="AK16499" s="20"/>
      <c r="AL16499" s="24"/>
      <c r="AM16499" s="19"/>
      <c r="AN16499" s="19"/>
      <c r="AO16499" s="17"/>
    </row>
    <row r="16500" spans="35:41" x14ac:dyDescent="0.2">
      <c r="AI16500" s="19"/>
      <c r="AJ16500" s="16"/>
      <c r="AK16500" s="20"/>
      <c r="AL16500" s="24"/>
      <c r="AM16500" s="19"/>
      <c r="AN16500" s="19"/>
      <c r="AO16500" s="17"/>
    </row>
    <row r="16501" spans="35:41" x14ac:dyDescent="0.2">
      <c r="AI16501" s="19"/>
      <c r="AJ16501" s="16"/>
      <c r="AK16501" s="20"/>
      <c r="AL16501" s="24"/>
      <c r="AM16501" s="19"/>
      <c r="AN16501" s="19"/>
      <c r="AO16501" s="17"/>
    </row>
    <row r="16502" spans="35:41" x14ac:dyDescent="0.2">
      <c r="AI16502" s="19"/>
      <c r="AJ16502" s="16"/>
      <c r="AK16502" s="20"/>
      <c r="AL16502" s="24"/>
      <c r="AM16502" s="19"/>
      <c r="AN16502" s="19"/>
      <c r="AO16502" s="17"/>
    </row>
    <row r="16503" spans="35:41" x14ac:dyDescent="0.2">
      <c r="AI16503" s="19"/>
      <c r="AJ16503" s="16"/>
      <c r="AK16503" s="20"/>
      <c r="AL16503" s="24"/>
      <c r="AM16503" s="19"/>
      <c r="AN16503" s="19"/>
      <c r="AO16503" s="17"/>
    </row>
    <row r="16504" spans="35:41" x14ac:dyDescent="0.2">
      <c r="AI16504" s="19"/>
      <c r="AJ16504" s="16"/>
      <c r="AK16504" s="20"/>
      <c r="AL16504" s="24"/>
      <c r="AM16504" s="19"/>
      <c r="AN16504" s="19"/>
      <c r="AO16504" s="17"/>
    </row>
    <row r="16505" spans="35:41" x14ac:dyDescent="0.2">
      <c r="AI16505" s="19"/>
      <c r="AJ16505" s="16"/>
      <c r="AK16505" s="20"/>
      <c r="AL16505" s="24"/>
      <c r="AM16505" s="19"/>
      <c r="AN16505" s="19"/>
      <c r="AO16505" s="17"/>
    </row>
    <row r="16506" spans="35:41" x14ac:dyDescent="0.2">
      <c r="AI16506" s="19"/>
      <c r="AJ16506" s="16"/>
      <c r="AK16506" s="20"/>
      <c r="AL16506" s="24"/>
      <c r="AM16506" s="19"/>
      <c r="AN16506" s="19"/>
      <c r="AO16506" s="17"/>
    </row>
    <row r="16507" spans="35:41" x14ac:dyDescent="0.2">
      <c r="AI16507" s="19"/>
      <c r="AJ16507" s="16"/>
      <c r="AK16507" s="20"/>
      <c r="AL16507" s="24"/>
      <c r="AM16507" s="19"/>
      <c r="AN16507" s="19"/>
      <c r="AO16507" s="17"/>
    </row>
    <row r="16508" spans="35:41" x14ac:dyDescent="0.2">
      <c r="AI16508" s="19"/>
      <c r="AJ16508" s="16"/>
      <c r="AK16508" s="20"/>
      <c r="AL16508" s="24"/>
      <c r="AM16508" s="19"/>
      <c r="AN16508" s="19"/>
      <c r="AO16508" s="17"/>
    </row>
    <row r="16509" spans="35:41" x14ac:dyDescent="0.2">
      <c r="AI16509" s="19"/>
      <c r="AJ16509" s="16"/>
      <c r="AK16509" s="20"/>
      <c r="AL16509" s="24"/>
      <c r="AM16509" s="19"/>
      <c r="AN16509" s="19"/>
      <c r="AO16509" s="17"/>
    </row>
    <row r="16510" spans="35:41" x14ac:dyDescent="0.2">
      <c r="AI16510" s="19"/>
      <c r="AJ16510" s="16"/>
      <c r="AK16510" s="20"/>
      <c r="AL16510" s="24"/>
      <c r="AM16510" s="19"/>
      <c r="AN16510" s="19"/>
      <c r="AO16510" s="17"/>
    </row>
    <row r="16511" spans="35:41" x14ac:dyDescent="0.2">
      <c r="AI16511" s="19"/>
      <c r="AJ16511" s="16"/>
      <c r="AK16511" s="20"/>
      <c r="AL16511" s="24"/>
      <c r="AM16511" s="19"/>
      <c r="AN16511" s="19"/>
      <c r="AO16511" s="17"/>
    </row>
    <row r="16512" spans="35:41" x14ac:dyDescent="0.2">
      <c r="AI16512" s="19"/>
      <c r="AJ16512" s="16"/>
      <c r="AK16512" s="20"/>
      <c r="AL16512" s="24"/>
      <c r="AM16512" s="19"/>
      <c r="AN16512" s="19"/>
      <c r="AO16512" s="17"/>
    </row>
    <row r="16513" spans="35:41" x14ac:dyDescent="0.2">
      <c r="AI16513" s="19"/>
      <c r="AJ16513" s="16"/>
      <c r="AK16513" s="20"/>
      <c r="AL16513" s="24"/>
      <c r="AM16513" s="19"/>
      <c r="AN16513" s="19"/>
      <c r="AO16513" s="17"/>
    </row>
    <row r="16514" spans="35:41" x14ac:dyDescent="0.2">
      <c r="AI16514" s="19"/>
      <c r="AJ16514" s="16"/>
      <c r="AK16514" s="20"/>
      <c r="AL16514" s="24"/>
      <c r="AM16514" s="19"/>
      <c r="AN16514" s="19"/>
      <c r="AO16514" s="17"/>
    </row>
    <row r="16515" spans="35:41" x14ac:dyDescent="0.2">
      <c r="AI16515" s="19"/>
      <c r="AJ16515" s="16"/>
      <c r="AK16515" s="20"/>
      <c r="AL16515" s="24"/>
      <c r="AM16515" s="19"/>
      <c r="AN16515" s="19"/>
      <c r="AO16515" s="17"/>
    </row>
    <row r="16516" spans="35:41" x14ac:dyDescent="0.2">
      <c r="AI16516" s="19"/>
      <c r="AJ16516" s="16"/>
      <c r="AK16516" s="20"/>
      <c r="AL16516" s="24"/>
      <c r="AM16516" s="19"/>
      <c r="AN16516" s="19"/>
      <c r="AO16516" s="17"/>
    </row>
    <row r="16517" spans="35:41" x14ac:dyDescent="0.2">
      <c r="AI16517" s="19"/>
      <c r="AJ16517" s="16"/>
      <c r="AK16517" s="20"/>
      <c r="AL16517" s="24"/>
      <c r="AM16517" s="19"/>
      <c r="AN16517" s="19"/>
      <c r="AO16517" s="17"/>
    </row>
    <row r="16518" spans="35:41" x14ac:dyDescent="0.2">
      <c r="AI16518" s="19"/>
      <c r="AJ16518" s="16"/>
      <c r="AK16518" s="20"/>
      <c r="AL16518" s="24"/>
      <c r="AM16518" s="19"/>
      <c r="AN16518" s="19"/>
      <c r="AO16518" s="17"/>
    </row>
    <row r="16519" spans="35:41" x14ac:dyDescent="0.2">
      <c r="AI16519" s="19"/>
      <c r="AJ16519" s="16"/>
      <c r="AK16519" s="20"/>
      <c r="AL16519" s="24"/>
      <c r="AM16519" s="19"/>
      <c r="AN16519" s="19"/>
      <c r="AO16519" s="17"/>
    </row>
    <row r="16520" spans="35:41" x14ac:dyDescent="0.2">
      <c r="AI16520" s="19"/>
      <c r="AJ16520" s="16"/>
      <c r="AK16520" s="20"/>
      <c r="AL16520" s="24"/>
      <c r="AM16520" s="19"/>
      <c r="AN16520" s="19"/>
      <c r="AO16520" s="17"/>
    </row>
    <row r="16521" spans="35:41" x14ac:dyDescent="0.2">
      <c r="AI16521" s="19"/>
      <c r="AJ16521" s="16"/>
      <c r="AK16521" s="20"/>
      <c r="AL16521" s="24"/>
      <c r="AM16521" s="19"/>
      <c r="AN16521" s="19"/>
      <c r="AO16521" s="17"/>
    </row>
    <row r="16522" spans="35:41" x14ac:dyDescent="0.2">
      <c r="AI16522" s="19"/>
      <c r="AJ16522" s="16"/>
      <c r="AK16522" s="20"/>
      <c r="AL16522" s="24"/>
      <c r="AM16522" s="19"/>
      <c r="AN16522" s="19"/>
      <c r="AO16522" s="17"/>
    </row>
    <row r="16523" spans="35:41" x14ac:dyDescent="0.2">
      <c r="AI16523" s="19"/>
      <c r="AJ16523" s="16"/>
      <c r="AK16523" s="20"/>
      <c r="AL16523" s="24"/>
      <c r="AM16523" s="19"/>
      <c r="AN16523" s="19"/>
      <c r="AO16523" s="17"/>
    </row>
    <row r="16524" spans="35:41" x14ac:dyDescent="0.2">
      <c r="AI16524" s="19"/>
      <c r="AJ16524" s="16"/>
      <c r="AK16524" s="20"/>
      <c r="AL16524" s="24"/>
      <c r="AM16524" s="19"/>
      <c r="AN16524" s="19"/>
      <c r="AO16524" s="17"/>
    </row>
    <row r="16525" spans="35:41" x14ac:dyDescent="0.2">
      <c r="AI16525" s="19"/>
      <c r="AJ16525" s="16"/>
      <c r="AK16525" s="20"/>
      <c r="AL16525" s="24"/>
      <c r="AM16525" s="19"/>
      <c r="AN16525" s="19"/>
      <c r="AO16525" s="17"/>
    </row>
    <row r="16526" spans="35:41" x14ac:dyDescent="0.2">
      <c r="AI16526" s="19"/>
      <c r="AJ16526" s="16"/>
      <c r="AK16526" s="20"/>
      <c r="AL16526" s="24"/>
      <c r="AM16526" s="19"/>
      <c r="AN16526" s="19"/>
      <c r="AO16526" s="17"/>
    </row>
    <row r="16527" spans="35:41" x14ac:dyDescent="0.2">
      <c r="AI16527" s="19"/>
      <c r="AJ16527" s="16"/>
      <c r="AK16527" s="20"/>
      <c r="AL16527" s="24"/>
      <c r="AM16527" s="19"/>
      <c r="AN16527" s="19"/>
      <c r="AO16527" s="17"/>
    </row>
    <row r="16528" spans="35:41" x14ac:dyDescent="0.2">
      <c r="AI16528" s="19"/>
      <c r="AJ16528" s="16"/>
      <c r="AK16528" s="20"/>
      <c r="AL16528" s="24"/>
      <c r="AM16528" s="19"/>
      <c r="AN16528" s="19"/>
      <c r="AO16528" s="17"/>
    </row>
    <row r="16529" spans="35:41" x14ac:dyDescent="0.2">
      <c r="AI16529" s="19"/>
      <c r="AJ16529" s="16"/>
      <c r="AK16529" s="20"/>
      <c r="AL16529" s="24"/>
      <c r="AM16529" s="19"/>
      <c r="AN16529" s="19"/>
      <c r="AO16529" s="17"/>
    </row>
    <row r="16530" spans="35:41" x14ac:dyDescent="0.2">
      <c r="AI16530" s="19"/>
      <c r="AJ16530" s="16"/>
      <c r="AK16530" s="20"/>
      <c r="AL16530" s="24"/>
      <c r="AM16530" s="19"/>
      <c r="AN16530" s="19"/>
      <c r="AO16530" s="17"/>
    </row>
    <row r="16531" spans="35:41" x14ac:dyDescent="0.2">
      <c r="AI16531" s="19"/>
      <c r="AJ16531" s="16"/>
      <c r="AK16531" s="20"/>
      <c r="AL16531" s="24"/>
      <c r="AM16531" s="19"/>
      <c r="AN16531" s="19"/>
      <c r="AO16531" s="17"/>
    </row>
    <row r="16532" spans="35:41" x14ac:dyDescent="0.2">
      <c r="AI16532" s="19"/>
      <c r="AJ16532" s="16"/>
      <c r="AK16532" s="20"/>
      <c r="AL16532" s="24"/>
      <c r="AM16532" s="19"/>
      <c r="AN16532" s="19"/>
      <c r="AO16532" s="17"/>
    </row>
    <row r="16533" spans="35:41" x14ac:dyDescent="0.2">
      <c r="AI16533" s="19"/>
      <c r="AJ16533" s="16"/>
      <c r="AK16533" s="20"/>
      <c r="AL16533" s="24"/>
      <c r="AM16533" s="19"/>
      <c r="AN16533" s="19"/>
      <c r="AO16533" s="17"/>
    </row>
    <row r="16534" spans="35:41" x14ac:dyDescent="0.2">
      <c r="AI16534" s="19"/>
      <c r="AJ16534" s="16"/>
      <c r="AK16534" s="20"/>
      <c r="AL16534" s="24"/>
      <c r="AM16534" s="19"/>
      <c r="AN16534" s="19"/>
      <c r="AO16534" s="17"/>
    </row>
    <row r="16535" spans="35:41" x14ac:dyDescent="0.2">
      <c r="AI16535" s="19"/>
      <c r="AJ16535" s="16"/>
      <c r="AK16535" s="20"/>
      <c r="AL16535" s="24"/>
      <c r="AM16535" s="19"/>
      <c r="AN16535" s="19"/>
      <c r="AO16535" s="17"/>
    </row>
    <row r="16536" spans="35:41" x14ac:dyDescent="0.2">
      <c r="AI16536" s="19"/>
      <c r="AJ16536" s="16"/>
      <c r="AK16536" s="20"/>
      <c r="AL16536" s="24"/>
      <c r="AM16536" s="19"/>
      <c r="AN16536" s="19"/>
      <c r="AO16536" s="17"/>
    </row>
    <row r="16537" spans="35:41" x14ac:dyDescent="0.2">
      <c r="AI16537" s="19"/>
      <c r="AJ16537" s="16"/>
      <c r="AK16537" s="20"/>
      <c r="AL16537" s="24"/>
      <c r="AM16537" s="19"/>
      <c r="AN16537" s="19"/>
      <c r="AO16537" s="17"/>
    </row>
    <row r="16538" spans="35:41" x14ac:dyDescent="0.2">
      <c r="AI16538" s="19"/>
      <c r="AJ16538" s="16"/>
      <c r="AK16538" s="20"/>
      <c r="AL16538" s="24"/>
      <c r="AM16538" s="19"/>
      <c r="AN16538" s="19"/>
      <c r="AO16538" s="17"/>
    </row>
    <row r="16539" spans="35:41" x14ac:dyDescent="0.2">
      <c r="AI16539" s="19"/>
      <c r="AJ16539" s="16"/>
      <c r="AK16539" s="20"/>
      <c r="AL16539" s="24"/>
      <c r="AM16539" s="19"/>
      <c r="AN16539" s="19"/>
      <c r="AO16539" s="17"/>
    </row>
    <row r="16540" spans="35:41" x14ac:dyDescent="0.2">
      <c r="AI16540" s="19"/>
      <c r="AJ16540" s="16"/>
      <c r="AK16540" s="20"/>
      <c r="AL16540" s="24"/>
      <c r="AM16540" s="19"/>
      <c r="AN16540" s="19"/>
      <c r="AO16540" s="17"/>
    </row>
    <row r="16541" spans="35:41" x14ac:dyDescent="0.2">
      <c r="AI16541" s="19"/>
      <c r="AJ16541" s="16"/>
      <c r="AK16541" s="20"/>
      <c r="AL16541" s="24"/>
      <c r="AM16541" s="19"/>
      <c r="AN16541" s="19"/>
      <c r="AO16541" s="17"/>
    </row>
    <row r="16542" spans="35:41" x14ac:dyDescent="0.2">
      <c r="AI16542" s="19"/>
      <c r="AJ16542" s="16"/>
      <c r="AK16542" s="20"/>
      <c r="AL16542" s="24"/>
      <c r="AM16542" s="19"/>
      <c r="AN16542" s="19"/>
      <c r="AO16542" s="17"/>
    </row>
    <row r="16543" spans="35:41" x14ac:dyDescent="0.2">
      <c r="AI16543" s="19"/>
      <c r="AJ16543" s="16"/>
      <c r="AK16543" s="20"/>
      <c r="AL16543" s="24"/>
      <c r="AM16543" s="19"/>
      <c r="AN16543" s="19"/>
      <c r="AO16543" s="17"/>
    </row>
    <row r="16544" spans="35:41" x14ac:dyDescent="0.2">
      <c r="AI16544" s="19"/>
      <c r="AJ16544" s="16"/>
      <c r="AK16544" s="20"/>
      <c r="AL16544" s="24"/>
      <c r="AM16544" s="19"/>
      <c r="AN16544" s="19"/>
      <c r="AO16544" s="17"/>
    </row>
    <row r="16545" spans="35:41" x14ac:dyDescent="0.2">
      <c r="AI16545" s="19"/>
      <c r="AJ16545" s="16"/>
      <c r="AK16545" s="20"/>
      <c r="AL16545" s="24"/>
      <c r="AM16545" s="19"/>
      <c r="AN16545" s="19"/>
      <c r="AO16545" s="17"/>
    </row>
    <row r="16546" spans="35:41" x14ac:dyDescent="0.2">
      <c r="AI16546" s="19"/>
      <c r="AJ16546" s="16"/>
      <c r="AK16546" s="20"/>
      <c r="AL16546" s="24"/>
      <c r="AM16546" s="19"/>
      <c r="AN16546" s="19"/>
      <c r="AO16546" s="17"/>
    </row>
    <row r="16547" spans="35:41" x14ac:dyDescent="0.2">
      <c r="AI16547" s="19"/>
      <c r="AJ16547" s="16"/>
      <c r="AK16547" s="20"/>
      <c r="AL16547" s="24"/>
      <c r="AM16547" s="19"/>
      <c r="AN16547" s="19"/>
      <c r="AO16547" s="17"/>
    </row>
    <row r="16548" spans="35:41" x14ac:dyDescent="0.2">
      <c r="AI16548" s="19"/>
      <c r="AJ16548" s="16"/>
      <c r="AK16548" s="20"/>
      <c r="AL16548" s="24"/>
      <c r="AM16548" s="19"/>
      <c r="AN16548" s="19"/>
      <c r="AO16548" s="17"/>
    </row>
    <row r="16549" spans="35:41" x14ac:dyDescent="0.2">
      <c r="AI16549" s="19"/>
      <c r="AJ16549" s="16"/>
      <c r="AK16549" s="20"/>
      <c r="AL16549" s="24"/>
      <c r="AM16549" s="19"/>
      <c r="AN16549" s="19"/>
      <c r="AO16549" s="17"/>
    </row>
    <row r="16550" spans="35:41" x14ac:dyDescent="0.2">
      <c r="AI16550" s="19"/>
      <c r="AJ16550" s="16"/>
      <c r="AK16550" s="20"/>
      <c r="AL16550" s="24"/>
      <c r="AM16550" s="19"/>
      <c r="AN16550" s="19"/>
      <c r="AO16550" s="17"/>
    </row>
    <row r="16551" spans="35:41" x14ac:dyDescent="0.2">
      <c r="AI16551" s="19"/>
      <c r="AJ16551" s="16"/>
      <c r="AK16551" s="20"/>
      <c r="AL16551" s="24"/>
      <c r="AM16551" s="19"/>
      <c r="AN16551" s="19"/>
      <c r="AO16551" s="17"/>
    </row>
    <row r="16552" spans="35:41" x14ac:dyDescent="0.2">
      <c r="AI16552" s="19"/>
      <c r="AJ16552" s="16"/>
      <c r="AK16552" s="20"/>
      <c r="AL16552" s="24"/>
      <c r="AM16552" s="19"/>
      <c r="AN16552" s="19"/>
      <c r="AO16552" s="17"/>
    </row>
    <row r="16553" spans="35:41" x14ac:dyDescent="0.2">
      <c r="AI16553" s="19"/>
      <c r="AJ16553" s="16"/>
      <c r="AK16553" s="20"/>
      <c r="AL16553" s="24"/>
      <c r="AM16553" s="19"/>
      <c r="AN16553" s="19"/>
      <c r="AO16553" s="17"/>
    </row>
    <row r="16554" spans="35:41" x14ac:dyDescent="0.2">
      <c r="AI16554" s="19"/>
      <c r="AJ16554" s="16"/>
      <c r="AK16554" s="20"/>
      <c r="AL16554" s="24"/>
      <c r="AM16554" s="19"/>
      <c r="AN16554" s="19"/>
      <c r="AO16554" s="17"/>
    </row>
    <row r="16555" spans="35:41" x14ac:dyDescent="0.2">
      <c r="AI16555" s="19"/>
      <c r="AJ16555" s="16"/>
      <c r="AK16555" s="20"/>
      <c r="AL16555" s="24"/>
      <c r="AM16555" s="19"/>
      <c r="AN16555" s="19"/>
      <c r="AO16555" s="17"/>
    </row>
    <row r="16556" spans="35:41" x14ac:dyDescent="0.2">
      <c r="AI16556" s="19"/>
      <c r="AJ16556" s="16"/>
      <c r="AK16556" s="20"/>
      <c r="AL16556" s="24"/>
      <c r="AM16556" s="19"/>
      <c r="AN16556" s="19"/>
      <c r="AO16556" s="17"/>
    </row>
    <row r="16557" spans="35:41" x14ac:dyDescent="0.2">
      <c r="AI16557" s="19"/>
      <c r="AJ16557" s="16"/>
      <c r="AK16557" s="20"/>
      <c r="AL16557" s="24"/>
      <c r="AM16557" s="19"/>
      <c r="AN16557" s="19"/>
      <c r="AO16557" s="17"/>
    </row>
    <row r="16558" spans="35:41" x14ac:dyDescent="0.2">
      <c r="AI16558" s="19"/>
      <c r="AJ16558" s="16"/>
      <c r="AK16558" s="20"/>
      <c r="AL16558" s="24"/>
      <c r="AM16558" s="19"/>
      <c r="AN16558" s="19"/>
      <c r="AO16558" s="17"/>
    </row>
    <row r="16559" spans="35:41" x14ac:dyDescent="0.2">
      <c r="AI16559" s="19"/>
      <c r="AJ16559" s="16"/>
      <c r="AK16559" s="20"/>
      <c r="AL16559" s="24"/>
      <c r="AM16559" s="19"/>
      <c r="AN16559" s="19"/>
      <c r="AO16559" s="17"/>
    </row>
    <row r="16560" spans="35:41" x14ac:dyDescent="0.2">
      <c r="AI16560" s="19"/>
      <c r="AJ16560" s="16"/>
      <c r="AK16560" s="20"/>
      <c r="AL16560" s="24"/>
      <c r="AM16560" s="19"/>
      <c r="AN16560" s="19"/>
      <c r="AO16560" s="17"/>
    </row>
    <row r="16561" spans="35:41" x14ac:dyDescent="0.2">
      <c r="AI16561" s="19"/>
      <c r="AJ16561" s="16"/>
      <c r="AK16561" s="20"/>
      <c r="AL16561" s="24"/>
      <c r="AM16561" s="19"/>
      <c r="AN16561" s="19"/>
      <c r="AO16561" s="17"/>
    </row>
    <row r="16562" spans="35:41" x14ac:dyDescent="0.2">
      <c r="AI16562" s="19"/>
      <c r="AJ16562" s="16"/>
      <c r="AK16562" s="20"/>
      <c r="AL16562" s="24"/>
      <c r="AM16562" s="19"/>
      <c r="AN16562" s="19"/>
      <c r="AO16562" s="17"/>
    </row>
    <row r="16563" spans="35:41" x14ac:dyDescent="0.2">
      <c r="AI16563" s="19"/>
      <c r="AJ16563" s="16"/>
      <c r="AK16563" s="20"/>
      <c r="AL16563" s="24"/>
      <c r="AM16563" s="19"/>
      <c r="AN16563" s="19"/>
      <c r="AO16563" s="17"/>
    </row>
    <row r="16564" spans="35:41" x14ac:dyDescent="0.2">
      <c r="AI16564" s="19"/>
      <c r="AJ16564" s="16"/>
      <c r="AK16564" s="20"/>
      <c r="AL16564" s="24"/>
      <c r="AM16564" s="19"/>
      <c r="AN16564" s="19"/>
      <c r="AO16564" s="17"/>
    </row>
    <row r="16565" spans="35:41" x14ac:dyDescent="0.2">
      <c r="AI16565" s="19"/>
      <c r="AJ16565" s="16"/>
      <c r="AK16565" s="20"/>
      <c r="AL16565" s="24"/>
      <c r="AM16565" s="19"/>
      <c r="AN16565" s="19"/>
      <c r="AO16565" s="17"/>
    </row>
    <row r="16566" spans="35:41" x14ac:dyDescent="0.2">
      <c r="AI16566" s="19"/>
      <c r="AJ16566" s="16"/>
      <c r="AK16566" s="20"/>
      <c r="AL16566" s="24"/>
      <c r="AM16566" s="19"/>
      <c r="AN16566" s="19"/>
      <c r="AO16566" s="17"/>
    </row>
    <row r="16567" spans="35:41" x14ac:dyDescent="0.2">
      <c r="AI16567" s="19"/>
      <c r="AJ16567" s="16"/>
      <c r="AK16567" s="20"/>
      <c r="AL16567" s="24"/>
      <c r="AM16567" s="19"/>
      <c r="AN16567" s="19"/>
      <c r="AO16567" s="17"/>
    </row>
    <row r="16568" spans="35:41" x14ac:dyDescent="0.2">
      <c r="AI16568" s="19"/>
      <c r="AJ16568" s="16"/>
      <c r="AK16568" s="20"/>
      <c r="AL16568" s="24"/>
      <c r="AM16568" s="19"/>
      <c r="AN16568" s="19"/>
      <c r="AO16568" s="17"/>
    </row>
    <row r="16569" spans="35:41" x14ac:dyDescent="0.2">
      <c r="AI16569" s="19"/>
      <c r="AJ16569" s="16"/>
      <c r="AK16569" s="20"/>
      <c r="AL16569" s="24"/>
      <c r="AM16569" s="19"/>
      <c r="AN16569" s="19"/>
      <c r="AO16569" s="17"/>
    </row>
    <row r="16570" spans="35:41" x14ac:dyDescent="0.2">
      <c r="AI16570" s="19"/>
      <c r="AJ16570" s="16"/>
      <c r="AK16570" s="20"/>
      <c r="AL16570" s="24"/>
      <c r="AM16570" s="19"/>
      <c r="AN16570" s="19"/>
      <c r="AO16570" s="17"/>
    </row>
    <row r="16571" spans="35:41" x14ac:dyDescent="0.2">
      <c r="AI16571" s="19"/>
      <c r="AJ16571" s="16"/>
      <c r="AK16571" s="20"/>
      <c r="AL16571" s="24"/>
      <c r="AM16571" s="19"/>
      <c r="AN16571" s="19"/>
      <c r="AO16571" s="17"/>
    </row>
    <row r="16572" spans="35:41" x14ac:dyDescent="0.2">
      <c r="AI16572" s="19"/>
      <c r="AJ16572" s="16"/>
      <c r="AK16572" s="20"/>
      <c r="AL16572" s="24"/>
      <c r="AM16572" s="19"/>
      <c r="AN16572" s="19"/>
      <c r="AO16572" s="17"/>
    </row>
    <row r="16573" spans="35:41" x14ac:dyDescent="0.2">
      <c r="AI16573" s="19"/>
      <c r="AJ16573" s="16"/>
      <c r="AK16573" s="20"/>
      <c r="AL16573" s="24"/>
      <c r="AM16573" s="19"/>
      <c r="AN16573" s="19"/>
      <c r="AO16573" s="17"/>
    </row>
    <row r="16574" spans="35:41" x14ac:dyDescent="0.2">
      <c r="AI16574" s="19"/>
      <c r="AJ16574" s="16"/>
      <c r="AK16574" s="20"/>
      <c r="AL16574" s="24"/>
      <c r="AM16574" s="19"/>
      <c r="AN16574" s="19"/>
      <c r="AO16574" s="17"/>
    </row>
    <row r="16575" spans="35:41" x14ac:dyDescent="0.2">
      <c r="AI16575" s="19"/>
      <c r="AJ16575" s="16"/>
      <c r="AK16575" s="20"/>
      <c r="AL16575" s="24"/>
      <c r="AM16575" s="19"/>
      <c r="AN16575" s="19"/>
      <c r="AO16575" s="17"/>
    </row>
    <row r="16576" spans="35:41" x14ac:dyDescent="0.2">
      <c r="AI16576" s="19"/>
      <c r="AJ16576" s="16"/>
      <c r="AK16576" s="20"/>
      <c r="AL16576" s="24"/>
      <c r="AM16576" s="19"/>
      <c r="AN16576" s="19"/>
      <c r="AO16576" s="17"/>
    </row>
    <row r="16577" spans="35:41" x14ac:dyDescent="0.2">
      <c r="AI16577" s="19"/>
      <c r="AJ16577" s="16"/>
      <c r="AK16577" s="20"/>
      <c r="AL16577" s="24"/>
      <c r="AM16577" s="19"/>
      <c r="AN16577" s="19"/>
      <c r="AO16577" s="17"/>
    </row>
    <row r="16578" spans="35:41" x14ac:dyDescent="0.2">
      <c r="AI16578" s="19"/>
      <c r="AJ16578" s="16"/>
      <c r="AK16578" s="20"/>
      <c r="AL16578" s="24"/>
      <c r="AM16578" s="19"/>
      <c r="AN16578" s="19"/>
      <c r="AO16578" s="17"/>
    </row>
    <row r="16579" spans="35:41" x14ac:dyDescent="0.2">
      <c r="AI16579" s="19"/>
      <c r="AJ16579" s="16"/>
      <c r="AK16579" s="20"/>
      <c r="AL16579" s="24"/>
      <c r="AM16579" s="19"/>
      <c r="AN16579" s="19"/>
      <c r="AO16579" s="17"/>
    </row>
    <row r="16580" spans="35:41" x14ac:dyDescent="0.2">
      <c r="AI16580" s="19"/>
      <c r="AJ16580" s="16"/>
      <c r="AK16580" s="20"/>
      <c r="AL16580" s="24"/>
      <c r="AM16580" s="19"/>
      <c r="AN16580" s="19"/>
      <c r="AO16580" s="17"/>
    </row>
    <row r="16581" spans="35:41" x14ac:dyDescent="0.2">
      <c r="AI16581" s="19"/>
      <c r="AJ16581" s="16"/>
      <c r="AK16581" s="20"/>
      <c r="AL16581" s="24"/>
      <c r="AM16581" s="19"/>
      <c r="AN16581" s="19"/>
      <c r="AO16581" s="17"/>
    </row>
    <row r="16582" spans="35:41" x14ac:dyDescent="0.2">
      <c r="AI16582" s="19"/>
      <c r="AJ16582" s="16"/>
      <c r="AK16582" s="20"/>
      <c r="AL16582" s="24"/>
      <c r="AM16582" s="19"/>
      <c r="AN16582" s="19"/>
      <c r="AO16582" s="17"/>
    </row>
    <row r="16583" spans="35:41" x14ac:dyDescent="0.2">
      <c r="AI16583" s="19"/>
      <c r="AJ16583" s="16"/>
      <c r="AK16583" s="20"/>
      <c r="AL16583" s="24"/>
      <c r="AM16583" s="19"/>
      <c r="AN16583" s="19"/>
      <c r="AO16583" s="17"/>
    </row>
    <row r="16584" spans="35:41" x14ac:dyDescent="0.2">
      <c r="AI16584" s="19"/>
      <c r="AJ16584" s="16"/>
      <c r="AK16584" s="20"/>
      <c r="AL16584" s="24"/>
      <c r="AM16584" s="19"/>
      <c r="AN16584" s="19"/>
      <c r="AO16584" s="17"/>
    </row>
    <row r="16585" spans="35:41" x14ac:dyDescent="0.2">
      <c r="AI16585" s="19"/>
      <c r="AJ16585" s="16"/>
      <c r="AK16585" s="20"/>
      <c r="AL16585" s="24"/>
      <c r="AM16585" s="19"/>
      <c r="AN16585" s="19"/>
      <c r="AO16585" s="17"/>
    </row>
    <row r="16586" spans="35:41" x14ac:dyDescent="0.2">
      <c r="AI16586" s="19"/>
      <c r="AJ16586" s="16"/>
      <c r="AK16586" s="20"/>
      <c r="AL16586" s="24"/>
      <c r="AM16586" s="19"/>
      <c r="AN16586" s="19"/>
      <c r="AO16586" s="17"/>
    </row>
    <row r="16587" spans="35:41" x14ac:dyDescent="0.2">
      <c r="AI16587" s="19"/>
      <c r="AJ16587" s="16"/>
      <c r="AK16587" s="20"/>
      <c r="AL16587" s="24"/>
      <c r="AM16587" s="19"/>
      <c r="AN16587" s="19"/>
      <c r="AO16587" s="17"/>
    </row>
    <row r="16588" spans="35:41" x14ac:dyDescent="0.2">
      <c r="AI16588" s="19"/>
      <c r="AJ16588" s="16"/>
      <c r="AK16588" s="20"/>
      <c r="AL16588" s="24"/>
      <c r="AM16588" s="19"/>
      <c r="AN16588" s="19"/>
      <c r="AO16588" s="17"/>
    </row>
    <row r="16589" spans="35:41" x14ac:dyDescent="0.2">
      <c r="AI16589" s="19"/>
      <c r="AJ16589" s="16"/>
      <c r="AK16589" s="20"/>
      <c r="AL16589" s="24"/>
      <c r="AM16589" s="19"/>
      <c r="AN16589" s="19"/>
      <c r="AO16589" s="17"/>
    </row>
    <row r="16590" spans="35:41" x14ac:dyDescent="0.2">
      <c r="AI16590" s="19"/>
      <c r="AJ16590" s="16"/>
      <c r="AK16590" s="20"/>
      <c r="AL16590" s="24"/>
      <c r="AM16590" s="19"/>
      <c r="AN16590" s="19"/>
      <c r="AO16590" s="17"/>
    </row>
    <row r="16591" spans="35:41" x14ac:dyDescent="0.2">
      <c r="AI16591" s="19"/>
      <c r="AJ16591" s="16"/>
      <c r="AK16591" s="20"/>
      <c r="AL16591" s="24"/>
      <c r="AM16591" s="19"/>
      <c r="AN16591" s="19"/>
      <c r="AO16591" s="17"/>
    </row>
    <row r="16592" spans="35:41" x14ac:dyDescent="0.2">
      <c r="AI16592" s="19"/>
      <c r="AJ16592" s="16"/>
      <c r="AK16592" s="20"/>
      <c r="AL16592" s="24"/>
      <c r="AM16592" s="19"/>
      <c r="AN16592" s="19"/>
      <c r="AO16592" s="17"/>
    </row>
    <row r="16593" spans="35:41" x14ac:dyDescent="0.2">
      <c r="AI16593" s="19"/>
      <c r="AJ16593" s="16"/>
      <c r="AK16593" s="20"/>
      <c r="AL16593" s="24"/>
      <c r="AM16593" s="19"/>
      <c r="AN16593" s="19"/>
      <c r="AO16593" s="17"/>
    </row>
    <row r="16594" spans="35:41" x14ac:dyDescent="0.2">
      <c r="AI16594" s="19"/>
      <c r="AJ16594" s="16"/>
      <c r="AK16594" s="20"/>
      <c r="AL16594" s="24"/>
      <c r="AM16594" s="19"/>
      <c r="AN16594" s="19"/>
      <c r="AO16594" s="17"/>
    </row>
    <row r="16595" spans="35:41" x14ac:dyDescent="0.2">
      <c r="AI16595" s="19"/>
      <c r="AJ16595" s="16"/>
      <c r="AK16595" s="20"/>
      <c r="AL16595" s="24"/>
      <c r="AM16595" s="19"/>
      <c r="AN16595" s="19"/>
      <c r="AO16595" s="17"/>
    </row>
    <row r="16596" spans="35:41" x14ac:dyDescent="0.2">
      <c r="AI16596" s="19"/>
      <c r="AJ16596" s="16"/>
      <c r="AK16596" s="20"/>
      <c r="AL16596" s="24"/>
      <c r="AM16596" s="19"/>
      <c r="AN16596" s="19"/>
      <c r="AO16596" s="17"/>
    </row>
    <row r="16597" spans="35:41" x14ac:dyDescent="0.2">
      <c r="AI16597" s="19"/>
      <c r="AJ16597" s="16"/>
      <c r="AK16597" s="20"/>
      <c r="AL16597" s="24"/>
      <c r="AM16597" s="19"/>
      <c r="AN16597" s="19"/>
      <c r="AO16597" s="17"/>
    </row>
    <row r="16598" spans="35:41" x14ac:dyDescent="0.2">
      <c r="AI16598" s="19"/>
      <c r="AJ16598" s="16"/>
      <c r="AK16598" s="20"/>
      <c r="AL16598" s="24"/>
      <c r="AM16598" s="19"/>
      <c r="AN16598" s="19"/>
      <c r="AO16598" s="17"/>
    </row>
    <row r="16599" spans="35:41" x14ac:dyDescent="0.2">
      <c r="AI16599" s="19"/>
      <c r="AJ16599" s="16"/>
      <c r="AK16599" s="20"/>
      <c r="AL16599" s="24"/>
      <c r="AM16599" s="19"/>
      <c r="AN16599" s="19"/>
      <c r="AO16599" s="17"/>
    </row>
    <row r="16600" spans="35:41" x14ac:dyDescent="0.2">
      <c r="AI16600" s="19"/>
      <c r="AJ16600" s="16"/>
      <c r="AK16600" s="20"/>
      <c r="AL16600" s="24"/>
      <c r="AM16600" s="19"/>
      <c r="AN16600" s="19"/>
      <c r="AO16600" s="17"/>
    </row>
    <row r="16601" spans="35:41" x14ac:dyDescent="0.2">
      <c r="AI16601" s="19"/>
      <c r="AJ16601" s="16"/>
      <c r="AK16601" s="20"/>
      <c r="AL16601" s="24"/>
      <c r="AM16601" s="19"/>
      <c r="AN16601" s="19"/>
      <c r="AO16601" s="17"/>
    </row>
    <row r="16602" spans="35:41" x14ac:dyDescent="0.2">
      <c r="AI16602" s="19"/>
      <c r="AJ16602" s="16"/>
      <c r="AK16602" s="20"/>
      <c r="AL16602" s="24"/>
      <c r="AM16602" s="19"/>
      <c r="AN16602" s="19"/>
      <c r="AO16602" s="17"/>
    </row>
    <row r="16603" spans="35:41" x14ac:dyDescent="0.2">
      <c r="AI16603" s="19"/>
      <c r="AJ16603" s="16"/>
      <c r="AK16603" s="20"/>
      <c r="AL16603" s="24"/>
      <c r="AM16603" s="19"/>
      <c r="AN16603" s="19"/>
      <c r="AO16603" s="17"/>
    </row>
    <row r="16604" spans="35:41" x14ac:dyDescent="0.2">
      <c r="AI16604" s="19"/>
      <c r="AJ16604" s="16"/>
      <c r="AK16604" s="20"/>
      <c r="AL16604" s="24"/>
      <c r="AM16604" s="19"/>
      <c r="AN16604" s="19"/>
      <c r="AO16604" s="17"/>
    </row>
    <row r="16605" spans="35:41" x14ac:dyDescent="0.2">
      <c r="AI16605" s="19"/>
      <c r="AJ16605" s="16"/>
      <c r="AK16605" s="20"/>
      <c r="AL16605" s="24"/>
      <c r="AM16605" s="19"/>
      <c r="AN16605" s="19"/>
      <c r="AO16605" s="17"/>
    </row>
    <row r="16606" spans="35:41" x14ac:dyDescent="0.2">
      <c r="AI16606" s="19"/>
      <c r="AJ16606" s="16"/>
      <c r="AK16606" s="20"/>
      <c r="AL16606" s="24"/>
      <c r="AM16606" s="19"/>
      <c r="AN16606" s="19"/>
      <c r="AO16606" s="17"/>
    </row>
    <row r="16607" spans="35:41" x14ac:dyDescent="0.2">
      <c r="AI16607" s="19"/>
      <c r="AJ16607" s="16"/>
      <c r="AK16607" s="20"/>
      <c r="AL16607" s="24"/>
      <c r="AM16607" s="19"/>
      <c r="AN16607" s="19"/>
      <c r="AO16607" s="17"/>
    </row>
    <row r="16608" spans="35:41" x14ac:dyDescent="0.2">
      <c r="AI16608" s="19"/>
      <c r="AJ16608" s="16"/>
      <c r="AK16608" s="20"/>
      <c r="AL16608" s="24"/>
      <c r="AM16608" s="19"/>
      <c r="AN16608" s="19"/>
      <c r="AO16608" s="17"/>
    </row>
    <row r="16609" spans="35:41" x14ac:dyDescent="0.2">
      <c r="AI16609" s="19"/>
      <c r="AJ16609" s="16"/>
      <c r="AK16609" s="20"/>
      <c r="AL16609" s="24"/>
      <c r="AM16609" s="19"/>
      <c r="AN16609" s="19"/>
      <c r="AO16609" s="17"/>
    </row>
    <row r="16610" spans="35:41" x14ac:dyDescent="0.2">
      <c r="AI16610" s="19"/>
      <c r="AJ16610" s="16"/>
      <c r="AK16610" s="20"/>
      <c r="AL16610" s="24"/>
      <c r="AM16610" s="19"/>
      <c r="AN16610" s="19"/>
      <c r="AO16610" s="17"/>
    </row>
    <row r="16611" spans="35:41" x14ac:dyDescent="0.2">
      <c r="AI16611" s="19"/>
      <c r="AJ16611" s="16"/>
      <c r="AK16611" s="20"/>
      <c r="AL16611" s="24"/>
      <c r="AM16611" s="19"/>
      <c r="AN16611" s="19"/>
      <c r="AO16611" s="17"/>
    </row>
    <row r="16612" spans="35:41" x14ac:dyDescent="0.2">
      <c r="AI16612" s="19"/>
      <c r="AJ16612" s="16"/>
      <c r="AK16612" s="20"/>
      <c r="AL16612" s="24"/>
      <c r="AM16612" s="19"/>
      <c r="AN16612" s="19"/>
      <c r="AO16612" s="17"/>
    </row>
    <row r="16613" spans="35:41" x14ac:dyDescent="0.2">
      <c r="AI16613" s="19"/>
      <c r="AJ16613" s="16"/>
      <c r="AK16613" s="20"/>
      <c r="AL16613" s="24"/>
      <c r="AM16613" s="19"/>
      <c r="AN16613" s="19"/>
      <c r="AO16613" s="17"/>
    </row>
    <row r="16614" spans="35:41" x14ac:dyDescent="0.2">
      <c r="AI16614" s="19"/>
      <c r="AJ16614" s="16"/>
      <c r="AK16614" s="20"/>
      <c r="AL16614" s="24"/>
      <c r="AM16614" s="19"/>
      <c r="AN16614" s="19"/>
      <c r="AO16614" s="17"/>
    </row>
    <row r="16615" spans="35:41" x14ac:dyDescent="0.2">
      <c r="AI16615" s="19"/>
      <c r="AJ16615" s="16"/>
      <c r="AK16615" s="20"/>
      <c r="AL16615" s="24"/>
      <c r="AM16615" s="19"/>
      <c r="AN16615" s="19"/>
      <c r="AO16615" s="17"/>
    </row>
    <row r="16616" spans="35:41" x14ac:dyDescent="0.2">
      <c r="AI16616" s="19"/>
      <c r="AJ16616" s="16"/>
      <c r="AK16616" s="20"/>
      <c r="AL16616" s="24"/>
      <c r="AM16616" s="19"/>
      <c r="AN16616" s="19"/>
      <c r="AO16616" s="17"/>
    </row>
    <row r="16617" spans="35:41" x14ac:dyDescent="0.2">
      <c r="AI16617" s="19"/>
      <c r="AJ16617" s="16"/>
      <c r="AK16617" s="20"/>
      <c r="AL16617" s="24"/>
      <c r="AM16617" s="19"/>
      <c r="AN16617" s="19"/>
      <c r="AO16617" s="17"/>
    </row>
    <row r="16618" spans="35:41" x14ac:dyDescent="0.2">
      <c r="AI16618" s="19"/>
      <c r="AJ16618" s="16"/>
      <c r="AK16618" s="20"/>
      <c r="AL16618" s="24"/>
      <c r="AM16618" s="19"/>
      <c r="AN16618" s="19"/>
      <c r="AO16618" s="17"/>
    </row>
    <row r="16619" spans="35:41" x14ac:dyDescent="0.2">
      <c r="AI16619" s="19"/>
      <c r="AJ16619" s="16"/>
      <c r="AK16619" s="20"/>
      <c r="AL16619" s="24"/>
      <c r="AM16619" s="19"/>
      <c r="AN16619" s="19"/>
      <c r="AO16619" s="17"/>
    </row>
    <row r="16620" spans="35:41" x14ac:dyDescent="0.2">
      <c r="AI16620" s="19"/>
      <c r="AJ16620" s="16"/>
      <c r="AK16620" s="20"/>
      <c r="AL16620" s="24"/>
      <c r="AM16620" s="19"/>
      <c r="AN16620" s="19"/>
      <c r="AO16620" s="17"/>
    </row>
    <row r="16621" spans="35:41" x14ac:dyDescent="0.2">
      <c r="AI16621" s="19"/>
      <c r="AJ16621" s="16"/>
      <c r="AK16621" s="20"/>
      <c r="AL16621" s="24"/>
      <c r="AM16621" s="19"/>
      <c r="AN16621" s="19"/>
      <c r="AO16621" s="17"/>
    </row>
    <row r="16622" spans="35:41" x14ac:dyDescent="0.2">
      <c r="AI16622" s="19"/>
      <c r="AJ16622" s="16"/>
      <c r="AK16622" s="20"/>
      <c r="AL16622" s="24"/>
      <c r="AM16622" s="19"/>
      <c r="AN16622" s="19"/>
      <c r="AO16622" s="17"/>
    </row>
    <row r="16623" spans="35:41" x14ac:dyDescent="0.2">
      <c r="AI16623" s="19"/>
      <c r="AJ16623" s="16"/>
      <c r="AK16623" s="20"/>
      <c r="AL16623" s="24"/>
      <c r="AM16623" s="19"/>
      <c r="AN16623" s="19"/>
      <c r="AO16623" s="17"/>
    </row>
    <row r="16624" spans="35:41" x14ac:dyDescent="0.2">
      <c r="AI16624" s="19"/>
      <c r="AJ16624" s="16"/>
      <c r="AK16624" s="20"/>
      <c r="AL16624" s="24"/>
      <c r="AM16624" s="19"/>
      <c r="AN16624" s="19"/>
      <c r="AO16624" s="17"/>
    </row>
    <row r="16625" spans="35:41" x14ac:dyDescent="0.2">
      <c r="AI16625" s="19"/>
      <c r="AJ16625" s="16"/>
      <c r="AK16625" s="20"/>
      <c r="AL16625" s="24"/>
      <c r="AM16625" s="19"/>
      <c r="AN16625" s="19"/>
      <c r="AO16625" s="17"/>
    </row>
    <row r="16626" spans="35:41" x14ac:dyDescent="0.2">
      <c r="AI16626" s="19"/>
      <c r="AJ16626" s="16"/>
      <c r="AK16626" s="20"/>
      <c r="AL16626" s="24"/>
      <c r="AM16626" s="19"/>
      <c r="AN16626" s="19"/>
      <c r="AO16626" s="17"/>
    </row>
    <row r="16627" spans="35:41" x14ac:dyDescent="0.2">
      <c r="AI16627" s="19"/>
      <c r="AJ16627" s="16"/>
      <c r="AK16627" s="20"/>
      <c r="AL16627" s="24"/>
      <c r="AM16627" s="19"/>
      <c r="AN16627" s="19"/>
      <c r="AO16627" s="17"/>
    </row>
    <row r="16628" spans="35:41" x14ac:dyDescent="0.2">
      <c r="AI16628" s="19"/>
      <c r="AJ16628" s="16"/>
      <c r="AK16628" s="20"/>
      <c r="AL16628" s="24"/>
      <c r="AM16628" s="19"/>
      <c r="AN16628" s="19"/>
      <c r="AO16628" s="17"/>
    </row>
    <row r="16629" spans="35:41" x14ac:dyDescent="0.2">
      <c r="AI16629" s="19"/>
      <c r="AJ16629" s="16"/>
      <c r="AK16629" s="20"/>
      <c r="AL16629" s="24"/>
      <c r="AM16629" s="19"/>
      <c r="AN16629" s="19"/>
      <c r="AO16629" s="17"/>
    </row>
    <row r="16630" spans="35:41" x14ac:dyDescent="0.2">
      <c r="AI16630" s="19"/>
      <c r="AJ16630" s="16"/>
      <c r="AK16630" s="20"/>
      <c r="AL16630" s="24"/>
      <c r="AM16630" s="19"/>
      <c r="AN16630" s="19"/>
      <c r="AO16630" s="17"/>
    </row>
    <row r="16631" spans="35:41" x14ac:dyDescent="0.2">
      <c r="AI16631" s="19"/>
      <c r="AJ16631" s="16"/>
      <c r="AK16631" s="20"/>
      <c r="AL16631" s="24"/>
      <c r="AM16631" s="19"/>
      <c r="AN16631" s="19"/>
      <c r="AO16631" s="17"/>
    </row>
    <row r="16632" spans="35:41" x14ac:dyDescent="0.2">
      <c r="AI16632" s="19"/>
      <c r="AJ16632" s="16"/>
      <c r="AK16632" s="20"/>
      <c r="AL16632" s="24"/>
      <c r="AM16632" s="19"/>
      <c r="AN16632" s="19"/>
      <c r="AO16632" s="17"/>
    </row>
    <row r="16633" spans="35:41" x14ac:dyDescent="0.2">
      <c r="AI16633" s="19"/>
      <c r="AJ16633" s="16"/>
      <c r="AK16633" s="20"/>
      <c r="AL16633" s="24"/>
      <c r="AM16633" s="19"/>
      <c r="AN16633" s="19"/>
      <c r="AO16633" s="17"/>
    </row>
    <row r="16634" spans="35:41" x14ac:dyDescent="0.2">
      <c r="AI16634" s="19"/>
      <c r="AJ16634" s="16"/>
      <c r="AK16634" s="20"/>
      <c r="AL16634" s="24"/>
      <c r="AM16634" s="19"/>
      <c r="AN16634" s="19"/>
      <c r="AO16634" s="17"/>
    </row>
    <row r="16635" spans="35:41" x14ac:dyDescent="0.2">
      <c r="AI16635" s="19"/>
      <c r="AJ16635" s="16"/>
      <c r="AK16635" s="20"/>
      <c r="AL16635" s="24"/>
      <c r="AM16635" s="19"/>
      <c r="AN16635" s="19"/>
      <c r="AO16635" s="17"/>
    </row>
    <row r="16636" spans="35:41" x14ac:dyDescent="0.2">
      <c r="AI16636" s="19"/>
      <c r="AJ16636" s="16"/>
      <c r="AK16636" s="20"/>
      <c r="AL16636" s="24"/>
      <c r="AM16636" s="19"/>
      <c r="AN16636" s="19"/>
      <c r="AO16636" s="17"/>
    </row>
    <row r="16637" spans="35:41" x14ac:dyDescent="0.2">
      <c r="AI16637" s="19"/>
      <c r="AJ16637" s="16"/>
      <c r="AK16637" s="20"/>
      <c r="AL16637" s="24"/>
      <c r="AM16637" s="19"/>
      <c r="AN16637" s="19"/>
      <c r="AO16637" s="17"/>
    </row>
    <row r="16638" spans="35:41" x14ac:dyDescent="0.2">
      <c r="AI16638" s="19"/>
      <c r="AJ16638" s="16"/>
      <c r="AK16638" s="20"/>
      <c r="AL16638" s="24"/>
      <c r="AM16638" s="19"/>
      <c r="AN16638" s="19"/>
      <c r="AO16638" s="17"/>
    </row>
    <row r="16639" spans="35:41" x14ac:dyDescent="0.2">
      <c r="AI16639" s="19"/>
      <c r="AJ16639" s="16"/>
      <c r="AK16639" s="20"/>
      <c r="AL16639" s="24"/>
      <c r="AM16639" s="19"/>
      <c r="AN16639" s="19"/>
      <c r="AO16639" s="17"/>
    </row>
    <row r="16640" spans="35:41" x14ac:dyDescent="0.2">
      <c r="AI16640" s="19"/>
      <c r="AJ16640" s="16"/>
      <c r="AK16640" s="20"/>
      <c r="AL16640" s="24"/>
      <c r="AM16640" s="19"/>
      <c r="AN16640" s="19"/>
      <c r="AO16640" s="17"/>
    </row>
    <row r="16641" spans="35:41" x14ac:dyDescent="0.2">
      <c r="AI16641" s="19"/>
      <c r="AJ16641" s="16"/>
      <c r="AK16641" s="20"/>
      <c r="AL16641" s="24"/>
      <c r="AM16641" s="19"/>
      <c r="AN16641" s="19"/>
      <c r="AO16641" s="17"/>
    </row>
    <row r="16642" spans="35:41" x14ac:dyDescent="0.2">
      <c r="AI16642" s="19"/>
      <c r="AJ16642" s="16"/>
      <c r="AK16642" s="20"/>
      <c r="AL16642" s="24"/>
      <c r="AM16642" s="19"/>
      <c r="AN16642" s="19"/>
      <c r="AO16642" s="17"/>
    </row>
    <row r="16643" spans="35:41" x14ac:dyDescent="0.2">
      <c r="AI16643" s="19"/>
      <c r="AJ16643" s="16"/>
      <c r="AK16643" s="20"/>
      <c r="AL16643" s="24"/>
      <c r="AM16643" s="19"/>
      <c r="AN16643" s="19"/>
      <c r="AO16643" s="17"/>
    </row>
    <row r="16644" spans="35:41" x14ac:dyDescent="0.2">
      <c r="AI16644" s="19"/>
      <c r="AJ16644" s="16"/>
      <c r="AK16644" s="20"/>
      <c r="AL16644" s="24"/>
      <c r="AM16644" s="19"/>
      <c r="AN16644" s="19"/>
      <c r="AO16644" s="17"/>
    </row>
    <row r="16645" spans="35:41" x14ac:dyDescent="0.2">
      <c r="AI16645" s="19"/>
      <c r="AJ16645" s="16"/>
      <c r="AK16645" s="20"/>
      <c r="AL16645" s="24"/>
      <c r="AM16645" s="19"/>
      <c r="AN16645" s="19"/>
      <c r="AO16645" s="17"/>
    </row>
    <row r="16646" spans="35:41" x14ac:dyDescent="0.2">
      <c r="AI16646" s="19"/>
      <c r="AJ16646" s="16"/>
      <c r="AK16646" s="20"/>
      <c r="AL16646" s="24"/>
      <c r="AM16646" s="19"/>
      <c r="AN16646" s="19"/>
      <c r="AO16646" s="17"/>
    </row>
    <row r="16647" spans="35:41" x14ac:dyDescent="0.2">
      <c r="AI16647" s="19"/>
      <c r="AJ16647" s="16"/>
      <c r="AK16647" s="20"/>
      <c r="AL16647" s="24"/>
      <c r="AM16647" s="19"/>
      <c r="AN16647" s="19"/>
      <c r="AO16647" s="17"/>
    </row>
    <row r="16648" spans="35:41" x14ac:dyDescent="0.2">
      <c r="AI16648" s="19"/>
      <c r="AJ16648" s="16"/>
      <c r="AK16648" s="20"/>
      <c r="AL16648" s="24"/>
      <c r="AM16648" s="19"/>
      <c r="AN16648" s="19"/>
      <c r="AO16648" s="17"/>
    </row>
    <row r="16649" spans="35:41" x14ac:dyDescent="0.2">
      <c r="AI16649" s="19"/>
      <c r="AJ16649" s="16"/>
      <c r="AK16649" s="20"/>
      <c r="AL16649" s="24"/>
      <c r="AM16649" s="19"/>
      <c r="AN16649" s="19"/>
      <c r="AO16649" s="17"/>
    </row>
    <row r="16650" spans="35:41" x14ac:dyDescent="0.2">
      <c r="AI16650" s="19"/>
      <c r="AJ16650" s="16"/>
      <c r="AK16650" s="20"/>
      <c r="AL16650" s="24"/>
      <c r="AM16650" s="19"/>
      <c r="AN16650" s="19"/>
      <c r="AO16650" s="17"/>
    </row>
    <row r="16651" spans="35:41" x14ac:dyDescent="0.2">
      <c r="AI16651" s="19"/>
      <c r="AJ16651" s="16"/>
      <c r="AK16651" s="20"/>
      <c r="AL16651" s="24"/>
      <c r="AM16651" s="19"/>
      <c r="AN16651" s="19"/>
      <c r="AO16651" s="17"/>
    </row>
    <row r="16652" spans="35:41" x14ac:dyDescent="0.2">
      <c r="AI16652" s="19"/>
      <c r="AJ16652" s="16"/>
      <c r="AK16652" s="20"/>
      <c r="AL16652" s="24"/>
      <c r="AM16652" s="19"/>
      <c r="AN16652" s="19"/>
      <c r="AO16652" s="17"/>
    </row>
    <row r="16653" spans="35:41" x14ac:dyDescent="0.2">
      <c r="AI16653" s="19"/>
      <c r="AJ16653" s="16"/>
      <c r="AK16653" s="20"/>
      <c r="AL16653" s="24"/>
      <c r="AM16653" s="19"/>
      <c r="AN16653" s="19"/>
      <c r="AO16653" s="17"/>
    </row>
    <row r="16654" spans="35:41" x14ac:dyDescent="0.2">
      <c r="AI16654" s="19"/>
      <c r="AJ16654" s="16"/>
      <c r="AK16654" s="20"/>
      <c r="AL16654" s="24"/>
      <c r="AM16654" s="19"/>
      <c r="AN16654" s="19"/>
      <c r="AO16654" s="17"/>
    </row>
    <row r="16655" spans="35:41" x14ac:dyDescent="0.2">
      <c r="AI16655" s="19"/>
      <c r="AJ16655" s="16"/>
      <c r="AK16655" s="20"/>
      <c r="AL16655" s="24"/>
      <c r="AM16655" s="19"/>
      <c r="AN16655" s="19"/>
      <c r="AO16655" s="17"/>
    </row>
    <row r="16656" spans="35:41" x14ac:dyDescent="0.2">
      <c r="AI16656" s="19"/>
      <c r="AJ16656" s="16"/>
      <c r="AK16656" s="20"/>
      <c r="AL16656" s="24"/>
      <c r="AM16656" s="19"/>
      <c r="AN16656" s="19"/>
      <c r="AO16656" s="17"/>
    </row>
    <row r="16657" spans="35:41" x14ac:dyDescent="0.2">
      <c r="AI16657" s="19"/>
      <c r="AJ16657" s="16"/>
      <c r="AK16657" s="20"/>
      <c r="AL16657" s="24"/>
      <c r="AM16657" s="19"/>
      <c r="AN16657" s="19"/>
      <c r="AO16657" s="17"/>
    </row>
    <row r="16658" spans="35:41" x14ac:dyDescent="0.2">
      <c r="AI16658" s="19"/>
      <c r="AJ16658" s="16"/>
      <c r="AK16658" s="20"/>
      <c r="AL16658" s="24"/>
      <c r="AM16658" s="19"/>
      <c r="AN16658" s="19"/>
      <c r="AO16658" s="17"/>
    </row>
    <row r="16659" spans="35:41" x14ac:dyDescent="0.2">
      <c r="AI16659" s="19"/>
      <c r="AJ16659" s="16"/>
      <c r="AK16659" s="20"/>
      <c r="AL16659" s="24"/>
      <c r="AM16659" s="19"/>
      <c r="AN16659" s="19"/>
      <c r="AO16659" s="17"/>
    </row>
    <row r="16660" spans="35:41" x14ac:dyDescent="0.2">
      <c r="AI16660" s="19"/>
      <c r="AJ16660" s="16"/>
      <c r="AK16660" s="20"/>
      <c r="AL16660" s="24"/>
      <c r="AM16660" s="19"/>
      <c r="AN16660" s="19"/>
      <c r="AO16660" s="17"/>
    </row>
    <row r="16661" spans="35:41" x14ac:dyDescent="0.2">
      <c r="AI16661" s="19"/>
      <c r="AJ16661" s="16"/>
      <c r="AK16661" s="20"/>
      <c r="AL16661" s="24"/>
      <c r="AM16661" s="19"/>
      <c r="AN16661" s="19"/>
      <c r="AO16661" s="17"/>
    </row>
    <row r="16662" spans="35:41" x14ac:dyDescent="0.2">
      <c r="AI16662" s="19"/>
      <c r="AJ16662" s="16"/>
      <c r="AK16662" s="20"/>
      <c r="AL16662" s="24"/>
      <c r="AM16662" s="19"/>
      <c r="AN16662" s="19"/>
      <c r="AO16662" s="17"/>
    </row>
    <row r="16663" spans="35:41" x14ac:dyDescent="0.2">
      <c r="AI16663" s="19"/>
      <c r="AJ16663" s="16"/>
      <c r="AK16663" s="20"/>
      <c r="AL16663" s="24"/>
      <c r="AM16663" s="19"/>
      <c r="AN16663" s="19"/>
      <c r="AO16663" s="17"/>
    </row>
    <row r="16664" spans="35:41" x14ac:dyDescent="0.2">
      <c r="AI16664" s="19"/>
      <c r="AJ16664" s="16"/>
      <c r="AK16664" s="20"/>
      <c r="AL16664" s="24"/>
      <c r="AM16664" s="19"/>
      <c r="AN16664" s="19"/>
      <c r="AO16664" s="17"/>
    </row>
    <row r="16665" spans="35:41" x14ac:dyDescent="0.2">
      <c r="AI16665" s="19"/>
      <c r="AJ16665" s="16"/>
      <c r="AK16665" s="20"/>
      <c r="AL16665" s="24"/>
      <c r="AM16665" s="19"/>
      <c r="AN16665" s="19"/>
      <c r="AO16665" s="17"/>
    </row>
    <row r="16666" spans="35:41" x14ac:dyDescent="0.2">
      <c r="AI16666" s="19"/>
      <c r="AJ16666" s="16"/>
      <c r="AK16666" s="20"/>
      <c r="AL16666" s="24"/>
      <c r="AM16666" s="19"/>
      <c r="AN16666" s="19"/>
      <c r="AO16666" s="17"/>
    </row>
    <row r="16667" spans="35:41" x14ac:dyDescent="0.2">
      <c r="AI16667" s="19"/>
      <c r="AJ16667" s="16"/>
      <c r="AK16667" s="20"/>
      <c r="AL16667" s="24"/>
      <c r="AM16667" s="19"/>
      <c r="AN16667" s="19"/>
      <c r="AO16667" s="17"/>
    </row>
    <row r="16668" spans="35:41" x14ac:dyDescent="0.2">
      <c r="AI16668" s="19"/>
      <c r="AJ16668" s="16"/>
      <c r="AK16668" s="20"/>
      <c r="AL16668" s="24"/>
      <c r="AM16668" s="19"/>
      <c r="AN16668" s="19"/>
      <c r="AO16668" s="17"/>
    </row>
    <row r="16669" spans="35:41" x14ac:dyDescent="0.2">
      <c r="AI16669" s="19"/>
      <c r="AJ16669" s="16"/>
      <c r="AK16669" s="20"/>
      <c r="AL16669" s="24"/>
      <c r="AM16669" s="19"/>
      <c r="AN16669" s="19"/>
      <c r="AO16669" s="17"/>
    </row>
    <row r="16670" spans="35:41" x14ac:dyDescent="0.2">
      <c r="AI16670" s="19"/>
      <c r="AJ16670" s="16"/>
      <c r="AK16670" s="20"/>
      <c r="AL16670" s="24"/>
      <c r="AM16670" s="19"/>
      <c r="AN16670" s="19"/>
      <c r="AO16670" s="17"/>
    </row>
    <row r="16671" spans="35:41" x14ac:dyDescent="0.2">
      <c r="AI16671" s="19"/>
      <c r="AJ16671" s="16"/>
      <c r="AK16671" s="20"/>
      <c r="AL16671" s="24"/>
      <c r="AM16671" s="19"/>
      <c r="AN16671" s="19"/>
      <c r="AO16671" s="17"/>
    </row>
    <row r="16672" spans="35:41" x14ac:dyDescent="0.2">
      <c r="AI16672" s="19"/>
      <c r="AJ16672" s="16"/>
      <c r="AK16672" s="20"/>
      <c r="AL16672" s="24"/>
      <c r="AM16672" s="19"/>
      <c r="AN16672" s="19"/>
      <c r="AO16672" s="17"/>
    </row>
    <row r="16673" spans="35:41" x14ac:dyDescent="0.2">
      <c r="AI16673" s="19"/>
      <c r="AJ16673" s="16"/>
      <c r="AK16673" s="20"/>
      <c r="AL16673" s="24"/>
      <c r="AM16673" s="19"/>
      <c r="AN16673" s="19"/>
      <c r="AO16673" s="17"/>
    </row>
    <row r="16674" spans="35:41" x14ac:dyDescent="0.2">
      <c r="AI16674" s="19"/>
      <c r="AJ16674" s="16"/>
      <c r="AK16674" s="20"/>
      <c r="AL16674" s="24"/>
      <c r="AM16674" s="19"/>
      <c r="AN16674" s="19"/>
      <c r="AO16674" s="17"/>
    </row>
    <row r="16675" spans="35:41" x14ac:dyDescent="0.2">
      <c r="AI16675" s="19"/>
      <c r="AJ16675" s="16"/>
      <c r="AK16675" s="20"/>
      <c r="AL16675" s="24"/>
      <c r="AM16675" s="19"/>
      <c r="AN16675" s="19"/>
      <c r="AO16675" s="17"/>
    </row>
    <row r="16676" spans="35:41" x14ac:dyDescent="0.2">
      <c r="AI16676" s="19"/>
      <c r="AJ16676" s="16"/>
      <c r="AK16676" s="20"/>
      <c r="AL16676" s="24"/>
      <c r="AM16676" s="19"/>
      <c r="AN16676" s="19"/>
      <c r="AO16676" s="17"/>
    </row>
    <row r="16677" spans="35:41" x14ac:dyDescent="0.2">
      <c r="AI16677" s="19"/>
      <c r="AJ16677" s="16"/>
      <c r="AK16677" s="20"/>
      <c r="AL16677" s="24"/>
      <c r="AM16677" s="19"/>
      <c r="AN16677" s="19"/>
      <c r="AO16677" s="17"/>
    </row>
    <row r="16678" spans="35:41" x14ac:dyDescent="0.2">
      <c r="AI16678" s="19"/>
      <c r="AJ16678" s="16"/>
      <c r="AK16678" s="20"/>
      <c r="AL16678" s="24"/>
      <c r="AM16678" s="19"/>
      <c r="AN16678" s="19"/>
      <c r="AO16678" s="17"/>
    </row>
    <row r="16679" spans="35:41" x14ac:dyDescent="0.2">
      <c r="AI16679" s="19"/>
      <c r="AJ16679" s="16"/>
      <c r="AK16679" s="20"/>
      <c r="AL16679" s="24"/>
      <c r="AM16679" s="19"/>
      <c r="AN16679" s="19"/>
      <c r="AO16679" s="17"/>
    </row>
    <row r="16680" spans="35:41" x14ac:dyDescent="0.2">
      <c r="AI16680" s="19"/>
      <c r="AJ16680" s="16"/>
      <c r="AK16680" s="20"/>
      <c r="AL16680" s="24"/>
      <c r="AM16680" s="19"/>
      <c r="AN16680" s="19"/>
      <c r="AO16680" s="17"/>
    </row>
    <row r="16681" spans="35:41" x14ac:dyDescent="0.2">
      <c r="AI16681" s="19"/>
      <c r="AJ16681" s="16"/>
      <c r="AK16681" s="20"/>
      <c r="AL16681" s="24"/>
      <c r="AM16681" s="19"/>
      <c r="AN16681" s="19"/>
      <c r="AO16681" s="17"/>
    </row>
    <row r="16682" spans="35:41" x14ac:dyDescent="0.2">
      <c r="AI16682" s="19"/>
      <c r="AJ16682" s="16"/>
      <c r="AK16682" s="20"/>
      <c r="AL16682" s="24"/>
      <c r="AM16682" s="19"/>
      <c r="AN16682" s="19"/>
      <c r="AO16682" s="17"/>
    </row>
    <row r="16683" spans="35:41" x14ac:dyDescent="0.2">
      <c r="AI16683" s="19"/>
      <c r="AJ16683" s="16"/>
      <c r="AK16683" s="20"/>
      <c r="AL16683" s="24"/>
      <c r="AM16683" s="19"/>
      <c r="AN16683" s="19"/>
      <c r="AO16683" s="17"/>
    </row>
    <row r="16684" spans="35:41" x14ac:dyDescent="0.2">
      <c r="AI16684" s="19"/>
      <c r="AJ16684" s="16"/>
      <c r="AK16684" s="20"/>
      <c r="AL16684" s="24"/>
      <c r="AM16684" s="19"/>
      <c r="AN16684" s="19"/>
      <c r="AO16684" s="17"/>
    </row>
    <row r="16685" spans="35:41" x14ac:dyDescent="0.2">
      <c r="AI16685" s="19"/>
      <c r="AJ16685" s="16"/>
      <c r="AK16685" s="20"/>
      <c r="AL16685" s="24"/>
      <c r="AM16685" s="19"/>
      <c r="AN16685" s="19"/>
      <c r="AO16685" s="17"/>
    </row>
    <row r="16686" spans="35:41" x14ac:dyDescent="0.2">
      <c r="AI16686" s="19"/>
      <c r="AJ16686" s="16"/>
      <c r="AK16686" s="20"/>
      <c r="AL16686" s="24"/>
      <c r="AM16686" s="19"/>
      <c r="AN16686" s="19"/>
      <c r="AO16686" s="17"/>
    </row>
    <row r="16687" spans="35:41" x14ac:dyDescent="0.2">
      <c r="AI16687" s="19"/>
      <c r="AJ16687" s="16"/>
      <c r="AK16687" s="20"/>
      <c r="AL16687" s="24"/>
      <c r="AM16687" s="19"/>
      <c r="AN16687" s="19"/>
      <c r="AO16687" s="17"/>
    </row>
    <row r="16688" spans="35:41" x14ac:dyDescent="0.2">
      <c r="AI16688" s="19"/>
      <c r="AJ16688" s="16"/>
      <c r="AK16688" s="20"/>
      <c r="AL16688" s="24"/>
      <c r="AM16688" s="19"/>
      <c r="AN16688" s="19"/>
      <c r="AO16688" s="17"/>
    </row>
    <row r="16689" spans="35:41" x14ac:dyDescent="0.2">
      <c r="AI16689" s="19"/>
      <c r="AJ16689" s="16"/>
      <c r="AK16689" s="20"/>
      <c r="AL16689" s="24"/>
      <c r="AM16689" s="19"/>
      <c r="AN16689" s="19"/>
      <c r="AO16689" s="17"/>
    </row>
    <row r="16690" spans="35:41" x14ac:dyDescent="0.2">
      <c r="AI16690" s="19"/>
      <c r="AJ16690" s="16"/>
      <c r="AK16690" s="20"/>
      <c r="AL16690" s="24"/>
      <c r="AM16690" s="19"/>
      <c r="AN16690" s="19"/>
      <c r="AO16690" s="17"/>
    </row>
    <row r="16691" spans="35:41" x14ac:dyDescent="0.2">
      <c r="AI16691" s="19"/>
      <c r="AJ16691" s="16"/>
      <c r="AK16691" s="20"/>
      <c r="AL16691" s="24"/>
      <c r="AM16691" s="19"/>
      <c r="AN16691" s="19"/>
      <c r="AO16691" s="17"/>
    </row>
    <row r="16692" spans="35:41" x14ac:dyDescent="0.2">
      <c r="AI16692" s="19"/>
      <c r="AJ16692" s="16"/>
      <c r="AK16692" s="20"/>
      <c r="AL16692" s="24"/>
      <c r="AM16692" s="19"/>
      <c r="AN16692" s="19"/>
      <c r="AO16692" s="17"/>
    </row>
    <row r="16693" spans="35:41" x14ac:dyDescent="0.2">
      <c r="AI16693" s="19"/>
      <c r="AJ16693" s="16"/>
      <c r="AK16693" s="20"/>
      <c r="AL16693" s="24"/>
      <c r="AM16693" s="19"/>
      <c r="AN16693" s="19"/>
      <c r="AO16693" s="17"/>
    </row>
    <row r="16694" spans="35:41" x14ac:dyDescent="0.2">
      <c r="AI16694" s="19"/>
      <c r="AJ16694" s="16"/>
      <c r="AK16694" s="20"/>
      <c r="AL16694" s="24"/>
      <c r="AM16694" s="19"/>
      <c r="AN16694" s="19"/>
      <c r="AO16694" s="17"/>
    </row>
    <row r="16695" spans="35:41" x14ac:dyDescent="0.2">
      <c r="AI16695" s="19"/>
      <c r="AJ16695" s="16"/>
      <c r="AK16695" s="20"/>
      <c r="AL16695" s="24"/>
      <c r="AM16695" s="19"/>
      <c r="AN16695" s="19"/>
      <c r="AO16695" s="17"/>
    </row>
    <row r="16696" spans="35:41" x14ac:dyDescent="0.2">
      <c r="AI16696" s="19"/>
      <c r="AJ16696" s="16"/>
      <c r="AK16696" s="20"/>
      <c r="AL16696" s="24"/>
      <c r="AM16696" s="19"/>
      <c r="AN16696" s="19"/>
      <c r="AO16696" s="17"/>
    </row>
    <row r="16697" spans="35:41" x14ac:dyDescent="0.2">
      <c r="AI16697" s="19"/>
      <c r="AJ16697" s="16"/>
      <c r="AK16697" s="20"/>
      <c r="AL16697" s="24"/>
      <c r="AM16697" s="19"/>
      <c r="AN16697" s="19"/>
      <c r="AO16697" s="17"/>
    </row>
    <row r="16698" spans="35:41" x14ac:dyDescent="0.2">
      <c r="AI16698" s="19"/>
      <c r="AJ16698" s="16"/>
      <c r="AK16698" s="20"/>
      <c r="AL16698" s="24"/>
      <c r="AM16698" s="19"/>
      <c r="AN16698" s="19"/>
      <c r="AO16698" s="17"/>
    </row>
    <row r="16699" spans="35:41" x14ac:dyDescent="0.2">
      <c r="AI16699" s="19"/>
      <c r="AJ16699" s="16"/>
      <c r="AK16699" s="20"/>
      <c r="AL16699" s="24"/>
      <c r="AM16699" s="19"/>
      <c r="AN16699" s="19"/>
      <c r="AO16699" s="17"/>
    </row>
    <row r="16700" spans="35:41" x14ac:dyDescent="0.2">
      <c r="AI16700" s="19"/>
      <c r="AJ16700" s="16"/>
      <c r="AK16700" s="20"/>
      <c r="AL16700" s="24"/>
      <c r="AM16700" s="19"/>
      <c r="AN16700" s="19"/>
      <c r="AO16700" s="17"/>
    </row>
    <row r="16701" spans="35:41" x14ac:dyDescent="0.2">
      <c r="AI16701" s="19"/>
      <c r="AJ16701" s="16"/>
      <c r="AK16701" s="20"/>
      <c r="AL16701" s="24"/>
      <c r="AM16701" s="19"/>
      <c r="AN16701" s="19"/>
      <c r="AO16701" s="17"/>
    </row>
    <row r="16702" spans="35:41" x14ac:dyDescent="0.2">
      <c r="AI16702" s="19"/>
      <c r="AJ16702" s="16"/>
      <c r="AK16702" s="20"/>
      <c r="AL16702" s="24"/>
      <c r="AM16702" s="19"/>
      <c r="AN16702" s="19"/>
      <c r="AO16702" s="17"/>
    </row>
    <row r="16703" spans="35:41" x14ac:dyDescent="0.2">
      <c r="AI16703" s="19"/>
      <c r="AJ16703" s="16"/>
      <c r="AK16703" s="20"/>
      <c r="AL16703" s="24"/>
      <c r="AM16703" s="19"/>
      <c r="AN16703" s="19"/>
      <c r="AO16703" s="17"/>
    </row>
    <row r="16704" spans="35:41" x14ac:dyDescent="0.2">
      <c r="AI16704" s="19"/>
      <c r="AJ16704" s="16"/>
      <c r="AK16704" s="20"/>
      <c r="AL16704" s="24"/>
      <c r="AM16704" s="19"/>
      <c r="AN16704" s="19"/>
      <c r="AO16704" s="17"/>
    </row>
    <row r="16705" spans="35:41" x14ac:dyDescent="0.2">
      <c r="AI16705" s="19"/>
      <c r="AJ16705" s="16"/>
      <c r="AK16705" s="20"/>
      <c r="AL16705" s="24"/>
      <c r="AM16705" s="19"/>
      <c r="AN16705" s="19"/>
      <c r="AO16705" s="17"/>
    </row>
    <row r="16706" spans="35:41" x14ac:dyDescent="0.2">
      <c r="AI16706" s="19"/>
      <c r="AJ16706" s="16"/>
      <c r="AK16706" s="20"/>
      <c r="AL16706" s="24"/>
      <c r="AM16706" s="19"/>
      <c r="AN16706" s="19"/>
      <c r="AO16706" s="17"/>
    </row>
    <row r="16707" spans="35:41" x14ac:dyDescent="0.2">
      <c r="AI16707" s="19"/>
      <c r="AJ16707" s="16"/>
      <c r="AK16707" s="20"/>
      <c r="AL16707" s="24"/>
      <c r="AM16707" s="19"/>
      <c r="AN16707" s="19"/>
      <c r="AO16707" s="17"/>
    </row>
    <row r="16708" spans="35:41" x14ac:dyDescent="0.2">
      <c r="AI16708" s="19"/>
      <c r="AJ16708" s="16"/>
      <c r="AK16708" s="20"/>
      <c r="AL16708" s="24"/>
      <c r="AM16708" s="19"/>
      <c r="AN16708" s="19"/>
      <c r="AO16708" s="17"/>
    </row>
    <row r="16709" spans="35:41" x14ac:dyDescent="0.2">
      <c r="AI16709" s="19"/>
      <c r="AJ16709" s="16"/>
      <c r="AK16709" s="20"/>
      <c r="AL16709" s="24"/>
      <c r="AM16709" s="19"/>
      <c r="AN16709" s="19"/>
      <c r="AO16709" s="17"/>
    </row>
    <row r="16710" spans="35:41" x14ac:dyDescent="0.2">
      <c r="AI16710" s="19"/>
      <c r="AJ16710" s="16"/>
      <c r="AK16710" s="20"/>
      <c r="AL16710" s="24"/>
      <c r="AM16710" s="19"/>
      <c r="AN16710" s="19"/>
      <c r="AO16710" s="17"/>
    </row>
    <row r="16711" spans="35:41" x14ac:dyDescent="0.2">
      <c r="AI16711" s="19"/>
      <c r="AJ16711" s="16"/>
      <c r="AK16711" s="20"/>
      <c r="AL16711" s="24"/>
      <c r="AM16711" s="19"/>
      <c r="AN16711" s="19"/>
      <c r="AO16711" s="17"/>
    </row>
    <row r="16712" spans="35:41" x14ac:dyDescent="0.2">
      <c r="AI16712" s="19"/>
      <c r="AJ16712" s="16"/>
      <c r="AK16712" s="20"/>
      <c r="AL16712" s="24"/>
      <c r="AM16712" s="19"/>
      <c r="AN16712" s="19"/>
      <c r="AO16712" s="17"/>
    </row>
    <row r="16713" spans="35:41" x14ac:dyDescent="0.2">
      <c r="AI16713" s="19"/>
      <c r="AJ16713" s="16"/>
      <c r="AK16713" s="20"/>
      <c r="AL16713" s="24"/>
      <c r="AM16713" s="19"/>
      <c r="AN16713" s="19"/>
      <c r="AO16713" s="17"/>
    </row>
    <row r="16714" spans="35:41" x14ac:dyDescent="0.2">
      <c r="AI16714" s="19"/>
      <c r="AJ16714" s="16"/>
      <c r="AK16714" s="20"/>
      <c r="AL16714" s="24"/>
      <c r="AM16714" s="19"/>
      <c r="AN16714" s="19"/>
      <c r="AO16714" s="17"/>
    </row>
    <row r="16715" spans="35:41" x14ac:dyDescent="0.2">
      <c r="AI16715" s="19"/>
      <c r="AJ16715" s="16"/>
      <c r="AK16715" s="20"/>
      <c r="AL16715" s="24"/>
      <c r="AM16715" s="19"/>
      <c r="AN16715" s="19"/>
      <c r="AO16715" s="17"/>
    </row>
    <row r="16716" spans="35:41" x14ac:dyDescent="0.2">
      <c r="AI16716" s="19"/>
      <c r="AJ16716" s="16"/>
      <c r="AK16716" s="20"/>
      <c r="AL16716" s="24"/>
      <c r="AM16716" s="19"/>
      <c r="AN16716" s="19"/>
      <c r="AO16716" s="17"/>
    </row>
    <row r="16717" spans="35:41" x14ac:dyDescent="0.2">
      <c r="AI16717" s="19"/>
      <c r="AJ16717" s="16"/>
      <c r="AK16717" s="20"/>
      <c r="AL16717" s="24"/>
      <c r="AM16717" s="19"/>
      <c r="AN16717" s="19"/>
      <c r="AO16717" s="17"/>
    </row>
    <row r="16718" spans="35:41" x14ac:dyDescent="0.2">
      <c r="AI16718" s="19"/>
      <c r="AJ16718" s="16"/>
      <c r="AK16718" s="20"/>
      <c r="AL16718" s="24"/>
      <c r="AM16718" s="19"/>
      <c r="AN16718" s="19"/>
      <c r="AO16718" s="17"/>
    </row>
    <row r="16719" spans="35:41" x14ac:dyDescent="0.2">
      <c r="AI16719" s="19"/>
      <c r="AJ16719" s="16"/>
      <c r="AK16719" s="20"/>
      <c r="AL16719" s="24"/>
      <c r="AM16719" s="19"/>
      <c r="AN16719" s="19"/>
      <c r="AO16719" s="17"/>
    </row>
    <row r="16720" spans="35:41" x14ac:dyDescent="0.2">
      <c r="AI16720" s="19"/>
      <c r="AJ16720" s="16"/>
      <c r="AK16720" s="20"/>
      <c r="AL16720" s="24"/>
      <c r="AM16720" s="19"/>
      <c r="AN16720" s="19"/>
      <c r="AO16720" s="17"/>
    </row>
    <row r="16721" spans="35:41" x14ac:dyDescent="0.2">
      <c r="AI16721" s="19"/>
      <c r="AJ16721" s="16"/>
      <c r="AK16721" s="20"/>
      <c r="AL16721" s="24"/>
      <c r="AM16721" s="19"/>
      <c r="AN16721" s="19"/>
      <c r="AO16721" s="17"/>
    </row>
    <row r="16722" spans="35:41" x14ac:dyDescent="0.2">
      <c r="AI16722" s="19"/>
      <c r="AJ16722" s="16"/>
      <c r="AK16722" s="20"/>
      <c r="AL16722" s="24"/>
      <c r="AM16722" s="19"/>
      <c r="AN16722" s="19"/>
      <c r="AO16722" s="17"/>
    </row>
    <row r="16723" spans="35:41" x14ac:dyDescent="0.2">
      <c r="AI16723" s="19"/>
      <c r="AJ16723" s="16"/>
      <c r="AK16723" s="20"/>
      <c r="AL16723" s="24"/>
      <c r="AM16723" s="19"/>
      <c r="AN16723" s="19"/>
      <c r="AO16723" s="17"/>
    </row>
    <row r="16724" spans="35:41" x14ac:dyDescent="0.2">
      <c r="AI16724" s="19"/>
      <c r="AJ16724" s="16"/>
      <c r="AK16724" s="20"/>
      <c r="AL16724" s="24"/>
      <c r="AM16724" s="19"/>
      <c r="AN16724" s="19"/>
      <c r="AO16724" s="17"/>
    </row>
    <row r="16725" spans="35:41" x14ac:dyDescent="0.2">
      <c r="AI16725" s="19"/>
      <c r="AJ16725" s="16"/>
      <c r="AK16725" s="20"/>
      <c r="AL16725" s="24"/>
      <c r="AM16725" s="19"/>
      <c r="AN16725" s="19"/>
      <c r="AO16725" s="17"/>
    </row>
    <row r="16726" spans="35:41" x14ac:dyDescent="0.2">
      <c r="AI16726" s="19"/>
      <c r="AJ16726" s="16"/>
      <c r="AK16726" s="20"/>
      <c r="AL16726" s="24"/>
      <c r="AM16726" s="19"/>
      <c r="AN16726" s="19"/>
      <c r="AO16726" s="17"/>
    </row>
    <row r="16727" spans="35:41" x14ac:dyDescent="0.2">
      <c r="AI16727" s="19"/>
      <c r="AJ16727" s="16"/>
      <c r="AK16727" s="20"/>
      <c r="AL16727" s="24"/>
      <c r="AM16727" s="19"/>
      <c r="AN16727" s="19"/>
      <c r="AO16727" s="17"/>
    </row>
    <row r="16728" spans="35:41" x14ac:dyDescent="0.2">
      <c r="AI16728" s="19"/>
      <c r="AJ16728" s="16"/>
      <c r="AK16728" s="20"/>
      <c r="AL16728" s="24"/>
      <c r="AM16728" s="19"/>
      <c r="AN16728" s="19"/>
      <c r="AO16728" s="17"/>
    </row>
    <row r="16729" spans="35:41" x14ac:dyDescent="0.2">
      <c r="AI16729" s="19"/>
      <c r="AJ16729" s="16"/>
      <c r="AK16729" s="20"/>
      <c r="AL16729" s="24"/>
      <c r="AM16729" s="19"/>
      <c r="AN16729" s="19"/>
      <c r="AO16729" s="17"/>
    </row>
    <row r="16730" spans="35:41" x14ac:dyDescent="0.2">
      <c r="AI16730" s="19"/>
      <c r="AJ16730" s="16"/>
      <c r="AK16730" s="20"/>
      <c r="AL16730" s="24"/>
      <c r="AM16730" s="19"/>
      <c r="AN16730" s="19"/>
      <c r="AO16730" s="17"/>
    </row>
    <row r="16731" spans="35:41" x14ac:dyDescent="0.2">
      <c r="AI16731" s="19"/>
      <c r="AJ16731" s="16"/>
      <c r="AK16731" s="20"/>
      <c r="AL16731" s="24"/>
      <c r="AM16731" s="19"/>
      <c r="AN16731" s="19"/>
      <c r="AO16731" s="17"/>
    </row>
    <row r="16732" spans="35:41" x14ac:dyDescent="0.2">
      <c r="AI16732" s="19"/>
      <c r="AJ16732" s="16"/>
      <c r="AK16732" s="20"/>
      <c r="AL16732" s="24"/>
      <c r="AM16732" s="19"/>
      <c r="AN16732" s="19"/>
      <c r="AO16732" s="17"/>
    </row>
    <row r="16733" spans="35:41" x14ac:dyDescent="0.2">
      <c r="AI16733" s="19"/>
      <c r="AJ16733" s="16"/>
      <c r="AK16733" s="20"/>
      <c r="AL16733" s="24"/>
      <c r="AM16733" s="19"/>
      <c r="AN16733" s="19"/>
      <c r="AO16733" s="17"/>
    </row>
    <row r="16734" spans="35:41" x14ac:dyDescent="0.2">
      <c r="AI16734" s="19"/>
      <c r="AJ16734" s="16"/>
      <c r="AK16734" s="20"/>
      <c r="AL16734" s="24"/>
      <c r="AM16734" s="19"/>
      <c r="AN16734" s="19"/>
      <c r="AO16734" s="17"/>
    </row>
    <row r="16735" spans="35:41" x14ac:dyDescent="0.2">
      <c r="AI16735" s="19"/>
      <c r="AJ16735" s="16"/>
      <c r="AK16735" s="20"/>
      <c r="AL16735" s="24"/>
      <c r="AM16735" s="19"/>
      <c r="AN16735" s="19"/>
      <c r="AO16735" s="17"/>
    </row>
    <row r="16736" spans="35:41" x14ac:dyDescent="0.2">
      <c r="AI16736" s="19"/>
      <c r="AJ16736" s="16"/>
      <c r="AK16736" s="20"/>
      <c r="AL16736" s="24"/>
      <c r="AM16736" s="19"/>
      <c r="AN16736" s="19"/>
      <c r="AO16736" s="17"/>
    </row>
    <row r="16737" spans="35:41" x14ac:dyDescent="0.2">
      <c r="AI16737" s="19"/>
      <c r="AJ16737" s="16"/>
      <c r="AK16737" s="20"/>
      <c r="AL16737" s="24"/>
      <c r="AM16737" s="19"/>
      <c r="AN16737" s="19"/>
      <c r="AO16737" s="17"/>
    </row>
    <row r="16738" spans="35:41" x14ac:dyDescent="0.2">
      <c r="AI16738" s="19"/>
      <c r="AJ16738" s="16"/>
      <c r="AK16738" s="20"/>
      <c r="AL16738" s="24"/>
      <c r="AM16738" s="19"/>
      <c r="AN16738" s="19"/>
      <c r="AO16738" s="17"/>
    </row>
    <row r="16739" spans="35:41" x14ac:dyDescent="0.2">
      <c r="AI16739" s="19"/>
      <c r="AJ16739" s="16"/>
      <c r="AK16739" s="20"/>
      <c r="AL16739" s="24"/>
      <c r="AM16739" s="19"/>
      <c r="AN16739" s="19"/>
      <c r="AO16739" s="17"/>
    </row>
    <row r="16740" spans="35:41" x14ac:dyDescent="0.2">
      <c r="AI16740" s="19"/>
      <c r="AJ16740" s="16"/>
      <c r="AK16740" s="20"/>
      <c r="AL16740" s="24"/>
      <c r="AM16740" s="19"/>
      <c r="AN16740" s="19"/>
      <c r="AO16740" s="17"/>
    </row>
    <row r="16741" spans="35:41" x14ac:dyDescent="0.2">
      <c r="AI16741" s="19"/>
      <c r="AJ16741" s="16"/>
      <c r="AK16741" s="20"/>
      <c r="AL16741" s="24"/>
      <c r="AM16741" s="19"/>
      <c r="AN16741" s="19"/>
      <c r="AO16741" s="17"/>
    </row>
    <row r="16742" spans="35:41" x14ac:dyDescent="0.2">
      <c r="AI16742" s="19"/>
      <c r="AJ16742" s="16"/>
      <c r="AK16742" s="20"/>
      <c r="AL16742" s="24"/>
      <c r="AM16742" s="19"/>
      <c r="AN16742" s="19"/>
      <c r="AO16742" s="17"/>
    </row>
    <row r="16743" spans="35:41" x14ac:dyDescent="0.2">
      <c r="AI16743" s="19"/>
      <c r="AJ16743" s="16"/>
      <c r="AK16743" s="20"/>
      <c r="AL16743" s="24"/>
      <c r="AM16743" s="19"/>
      <c r="AN16743" s="19"/>
      <c r="AO16743" s="17"/>
    </row>
    <row r="16744" spans="35:41" x14ac:dyDescent="0.2">
      <c r="AI16744" s="19"/>
      <c r="AJ16744" s="16"/>
      <c r="AK16744" s="20"/>
      <c r="AL16744" s="24"/>
      <c r="AM16744" s="19"/>
      <c r="AN16744" s="19"/>
      <c r="AO16744" s="17"/>
    </row>
    <row r="16745" spans="35:41" x14ac:dyDescent="0.2">
      <c r="AI16745" s="19"/>
      <c r="AJ16745" s="16"/>
      <c r="AK16745" s="20"/>
      <c r="AL16745" s="24"/>
      <c r="AM16745" s="19"/>
      <c r="AN16745" s="19"/>
      <c r="AO16745" s="17"/>
    </row>
    <row r="16746" spans="35:41" x14ac:dyDescent="0.2">
      <c r="AI16746" s="19"/>
      <c r="AJ16746" s="16"/>
      <c r="AK16746" s="20"/>
      <c r="AL16746" s="24"/>
      <c r="AM16746" s="19"/>
      <c r="AN16746" s="19"/>
      <c r="AO16746" s="17"/>
    </row>
    <row r="16747" spans="35:41" x14ac:dyDescent="0.2">
      <c r="AI16747" s="19"/>
      <c r="AJ16747" s="16"/>
      <c r="AK16747" s="20"/>
      <c r="AL16747" s="24"/>
      <c r="AM16747" s="19"/>
      <c r="AN16747" s="19"/>
      <c r="AO16747" s="17"/>
    </row>
    <row r="16748" spans="35:41" x14ac:dyDescent="0.2">
      <c r="AI16748" s="19"/>
      <c r="AJ16748" s="16"/>
      <c r="AK16748" s="20"/>
      <c r="AL16748" s="24"/>
      <c r="AM16748" s="19"/>
      <c r="AN16748" s="19"/>
      <c r="AO16748" s="17"/>
    </row>
    <row r="16749" spans="35:41" x14ac:dyDescent="0.2">
      <c r="AI16749" s="19"/>
      <c r="AJ16749" s="16"/>
      <c r="AK16749" s="20"/>
      <c r="AL16749" s="24"/>
      <c r="AM16749" s="19"/>
      <c r="AN16749" s="19"/>
      <c r="AO16749" s="17"/>
    </row>
    <row r="16750" spans="35:41" x14ac:dyDescent="0.2">
      <c r="AI16750" s="19"/>
      <c r="AJ16750" s="16"/>
      <c r="AK16750" s="20"/>
      <c r="AL16750" s="24"/>
      <c r="AM16750" s="19"/>
      <c r="AN16750" s="19"/>
      <c r="AO16750" s="17"/>
    </row>
    <row r="16751" spans="35:41" x14ac:dyDescent="0.2">
      <c r="AI16751" s="19"/>
      <c r="AJ16751" s="16"/>
      <c r="AK16751" s="20"/>
      <c r="AL16751" s="24"/>
      <c r="AM16751" s="19"/>
      <c r="AN16751" s="19"/>
      <c r="AO16751" s="17"/>
    </row>
    <row r="16752" spans="35:41" x14ac:dyDescent="0.2">
      <c r="AI16752" s="19"/>
      <c r="AJ16752" s="16"/>
      <c r="AK16752" s="20"/>
      <c r="AL16752" s="24"/>
      <c r="AM16752" s="19"/>
      <c r="AN16752" s="19"/>
      <c r="AO16752" s="17"/>
    </row>
    <row r="16753" spans="35:41" x14ac:dyDescent="0.2">
      <c r="AI16753" s="19"/>
      <c r="AJ16753" s="16"/>
      <c r="AK16753" s="20"/>
      <c r="AL16753" s="24"/>
      <c r="AM16753" s="19"/>
      <c r="AN16753" s="19"/>
      <c r="AO16753" s="17"/>
    </row>
    <row r="16754" spans="35:41" x14ac:dyDescent="0.2">
      <c r="AI16754" s="19"/>
      <c r="AJ16754" s="16"/>
      <c r="AK16754" s="20"/>
      <c r="AL16754" s="24"/>
      <c r="AM16754" s="19"/>
      <c r="AN16754" s="19"/>
      <c r="AO16754" s="17"/>
    </row>
    <row r="16755" spans="35:41" x14ac:dyDescent="0.2">
      <c r="AI16755" s="19"/>
      <c r="AJ16755" s="16"/>
      <c r="AK16755" s="20"/>
      <c r="AL16755" s="24"/>
      <c r="AM16755" s="19"/>
      <c r="AN16755" s="19"/>
      <c r="AO16755" s="17"/>
    </row>
    <row r="16756" spans="35:41" x14ac:dyDescent="0.2">
      <c r="AI16756" s="19"/>
      <c r="AJ16756" s="16"/>
      <c r="AK16756" s="20"/>
      <c r="AL16756" s="24"/>
      <c r="AM16756" s="19"/>
      <c r="AN16756" s="19"/>
      <c r="AO16756" s="17"/>
    </row>
    <row r="16757" spans="35:41" x14ac:dyDescent="0.2">
      <c r="AI16757" s="19"/>
      <c r="AJ16757" s="16"/>
      <c r="AK16757" s="20"/>
      <c r="AL16757" s="24"/>
      <c r="AM16757" s="19"/>
      <c r="AN16757" s="19"/>
      <c r="AO16757" s="17"/>
    </row>
    <row r="16758" spans="35:41" x14ac:dyDescent="0.2">
      <c r="AI16758" s="19"/>
      <c r="AJ16758" s="16"/>
      <c r="AK16758" s="20"/>
      <c r="AL16758" s="24"/>
      <c r="AM16758" s="19"/>
      <c r="AN16758" s="19"/>
      <c r="AO16758" s="17"/>
    </row>
    <row r="16759" spans="35:41" x14ac:dyDescent="0.2">
      <c r="AI16759" s="19"/>
      <c r="AJ16759" s="16"/>
      <c r="AK16759" s="20"/>
      <c r="AL16759" s="24"/>
      <c r="AM16759" s="19"/>
      <c r="AN16759" s="19"/>
      <c r="AO16759" s="17"/>
    </row>
    <row r="16760" spans="35:41" x14ac:dyDescent="0.2">
      <c r="AI16760" s="19"/>
      <c r="AJ16760" s="16"/>
      <c r="AK16760" s="20"/>
      <c r="AL16760" s="24"/>
      <c r="AM16760" s="19"/>
      <c r="AN16760" s="19"/>
      <c r="AO16760" s="17"/>
    </row>
    <row r="16761" spans="35:41" x14ac:dyDescent="0.2">
      <c r="AI16761" s="19"/>
      <c r="AJ16761" s="16"/>
      <c r="AK16761" s="20"/>
      <c r="AL16761" s="24"/>
      <c r="AM16761" s="19"/>
      <c r="AN16761" s="19"/>
      <c r="AO16761" s="17"/>
    </row>
    <row r="16762" spans="35:41" x14ac:dyDescent="0.2">
      <c r="AI16762" s="19"/>
      <c r="AJ16762" s="16"/>
      <c r="AK16762" s="20"/>
      <c r="AL16762" s="24"/>
      <c r="AM16762" s="19"/>
      <c r="AN16762" s="19"/>
      <c r="AO16762" s="17"/>
    </row>
    <row r="16763" spans="35:41" x14ac:dyDescent="0.2">
      <c r="AI16763" s="19"/>
      <c r="AJ16763" s="16"/>
      <c r="AK16763" s="20"/>
      <c r="AL16763" s="24"/>
      <c r="AM16763" s="19"/>
      <c r="AN16763" s="19"/>
      <c r="AO16763" s="17"/>
    </row>
    <row r="16764" spans="35:41" x14ac:dyDescent="0.2">
      <c r="AI16764" s="19"/>
      <c r="AJ16764" s="16"/>
      <c r="AK16764" s="20"/>
      <c r="AL16764" s="24"/>
      <c r="AM16764" s="19"/>
      <c r="AN16764" s="19"/>
      <c r="AO16764" s="17"/>
    </row>
    <row r="16765" spans="35:41" x14ac:dyDescent="0.2">
      <c r="AI16765" s="19"/>
      <c r="AJ16765" s="16"/>
      <c r="AK16765" s="20"/>
      <c r="AL16765" s="24"/>
      <c r="AM16765" s="19"/>
      <c r="AN16765" s="19"/>
      <c r="AO16765" s="17"/>
    </row>
    <row r="16766" spans="35:41" x14ac:dyDescent="0.2">
      <c r="AI16766" s="19"/>
      <c r="AJ16766" s="16"/>
      <c r="AK16766" s="20"/>
      <c r="AL16766" s="24"/>
      <c r="AM16766" s="19"/>
      <c r="AN16766" s="19"/>
      <c r="AO16766" s="17"/>
    </row>
    <row r="16767" spans="35:41" x14ac:dyDescent="0.2">
      <c r="AI16767" s="19"/>
      <c r="AJ16767" s="16"/>
      <c r="AK16767" s="20"/>
      <c r="AL16767" s="24"/>
      <c r="AM16767" s="19"/>
      <c r="AN16767" s="19"/>
      <c r="AO16767" s="17"/>
    </row>
    <row r="16768" spans="35:41" x14ac:dyDescent="0.2">
      <c r="AI16768" s="19"/>
      <c r="AJ16768" s="16"/>
      <c r="AK16768" s="20"/>
      <c r="AL16768" s="24"/>
      <c r="AM16768" s="19"/>
      <c r="AN16768" s="19"/>
      <c r="AO16768" s="17"/>
    </row>
    <row r="16769" spans="35:41" x14ac:dyDescent="0.2">
      <c r="AI16769" s="19"/>
      <c r="AJ16769" s="16"/>
      <c r="AK16769" s="20"/>
      <c r="AL16769" s="24"/>
      <c r="AM16769" s="19"/>
      <c r="AN16769" s="19"/>
      <c r="AO16769" s="17"/>
    </row>
    <row r="16770" spans="35:41" x14ac:dyDescent="0.2">
      <c r="AI16770" s="19"/>
      <c r="AJ16770" s="16"/>
      <c r="AK16770" s="20"/>
      <c r="AL16770" s="24"/>
      <c r="AM16770" s="19"/>
      <c r="AN16770" s="19"/>
      <c r="AO16770" s="17"/>
    </row>
    <row r="16771" spans="35:41" x14ac:dyDescent="0.2">
      <c r="AI16771" s="19"/>
      <c r="AJ16771" s="16"/>
      <c r="AK16771" s="20"/>
      <c r="AL16771" s="24"/>
      <c r="AM16771" s="19"/>
      <c r="AN16771" s="19"/>
      <c r="AO16771" s="17"/>
    </row>
    <row r="16772" spans="35:41" x14ac:dyDescent="0.2">
      <c r="AI16772" s="19"/>
      <c r="AJ16772" s="16"/>
      <c r="AK16772" s="20"/>
      <c r="AL16772" s="24"/>
      <c r="AM16772" s="19"/>
      <c r="AN16772" s="19"/>
      <c r="AO16772" s="17"/>
    </row>
    <row r="16773" spans="35:41" x14ac:dyDescent="0.2">
      <c r="AI16773" s="19"/>
      <c r="AJ16773" s="16"/>
      <c r="AK16773" s="20"/>
      <c r="AL16773" s="24"/>
      <c r="AM16773" s="19"/>
      <c r="AN16773" s="19"/>
      <c r="AO16773" s="17"/>
    </row>
    <row r="16774" spans="35:41" x14ac:dyDescent="0.2">
      <c r="AI16774" s="19"/>
      <c r="AJ16774" s="16"/>
      <c r="AK16774" s="20"/>
      <c r="AL16774" s="24"/>
      <c r="AM16774" s="19"/>
      <c r="AN16774" s="19"/>
      <c r="AO16774" s="17"/>
    </row>
    <row r="16775" spans="35:41" x14ac:dyDescent="0.2">
      <c r="AI16775" s="19"/>
      <c r="AJ16775" s="16"/>
      <c r="AK16775" s="20"/>
      <c r="AL16775" s="24"/>
      <c r="AM16775" s="19"/>
      <c r="AN16775" s="19"/>
      <c r="AO16775" s="17"/>
    </row>
    <row r="16776" spans="35:41" x14ac:dyDescent="0.2">
      <c r="AI16776" s="19"/>
      <c r="AJ16776" s="16"/>
      <c r="AK16776" s="20"/>
      <c r="AL16776" s="24"/>
      <c r="AM16776" s="19"/>
      <c r="AN16776" s="19"/>
      <c r="AO16776" s="17"/>
    </row>
    <row r="16777" spans="35:41" x14ac:dyDescent="0.2">
      <c r="AI16777" s="19"/>
      <c r="AJ16777" s="16"/>
      <c r="AK16777" s="20"/>
      <c r="AL16777" s="24"/>
      <c r="AM16777" s="19"/>
      <c r="AN16777" s="19"/>
      <c r="AO16777" s="17"/>
    </row>
    <row r="16778" spans="35:41" x14ac:dyDescent="0.2">
      <c r="AI16778" s="19"/>
      <c r="AJ16778" s="16"/>
      <c r="AK16778" s="20"/>
      <c r="AL16778" s="24"/>
      <c r="AM16778" s="19"/>
      <c r="AN16778" s="19"/>
      <c r="AO16778" s="17"/>
    </row>
    <row r="16779" spans="35:41" x14ac:dyDescent="0.2">
      <c r="AI16779" s="19"/>
      <c r="AJ16779" s="16"/>
      <c r="AK16779" s="20"/>
      <c r="AL16779" s="24"/>
      <c r="AM16779" s="19"/>
      <c r="AN16779" s="19"/>
      <c r="AO16779" s="17"/>
    </row>
    <row r="16780" spans="35:41" x14ac:dyDescent="0.2">
      <c r="AI16780" s="19"/>
      <c r="AJ16780" s="16"/>
      <c r="AK16780" s="20"/>
      <c r="AL16780" s="24"/>
      <c r="AM16780" s="19"/>
      <c r="AN16780" s="19"/>
      <c r="AO16780" s="17"/>
    </row>
    <row r="16781" spans="35:41" x14ac:dyDescent="0.2">
      <c r="AI16781" s="19"/>
      <c r="AJ16781" s="16"/>
      <c r="AK16781" s="20"/>
      <c r="AL16781" s="24"/>
      <c r="AM16781" s="19"/>
      <c r="AN16781" s="19"/>
      <c r="AO16781" s="17"/>
    </row>
    <row r="16782" spans="35:41" x14ac:dyDescent="0.2">
      <c r="AI16782" s="19"/>
      <c r="AJ16782" s="16"/>
      <c r="AK16782" s="20"/>
      <c r="AL16782" s="24"/>
      <c r="AM16782" s="19"/>
      <c r="AN16782" s="19"/>
      <c r="AO16782" s="17"/>
    </row>
    <row r="16783" spans="35:41" x14ac:dyDescent="0.2">
      <c r="AI16783" s="19"/>
      <c r="AJ16783" s="16"/>
      <c r="AK16783" s="20"/>
      <c r="AL16783" s="24"/>
      <c r="AM16783" s="19"/>
      <c r="AN16783" s="19"/>
      <c r="AO16783" s="17"/>
    </row>
    <row r="16784" spans="35:41" x14ac:dyDescent="0.2">
      <c r="AI16784" s="19"/>
      <c r="AJ16784" s="16"/>
      <c r="AK16784" s="20"/>
      <c r="AL16784" s="24"/>
      <c r="AM16784" s="19"/>
      <c r="AN16784" s="19"/>
      <c r="AO16784" s="17"/>
    </row>
    <row r="16785" spans="35:41" x14ac:dyDescent="0.2">
      <c r="AI16785" s="19"/>
      <c r="AJ16785" s="16"/>
      <c r="AK16785" s="20"/>
      <c r="AL16785" s="24"/>
      <c r="AM16785" s="19"/>
      <c r="AN16785" s="19"/>
      <c r="AO16785" s="17"/>
    </row>
    <row r="16786" spans="35:41" x14ac:dyDescent="0.2">
      <c r="AI16786" s="19"/>
      <c r="AJ16786" s="16"/>
      <c r="AK16786" s="20"/>
      <c r="AL16786" s="24"/>
      <c r="AM16786" s="19"/>
      <c r="AN16786" s="19"/>
      <c r="AO16786" s="17"/>
    </row>
    <row r="16787" spans="35:41" x14ac:dyDescent="0.2">
      <c r="AI16787" s="19"/>
      <c r="AJ16787" s="16"/>
      <c r="AK16787" s="20"/>
      <c r="AL16787" s="24"/>
      <c r="AM16787" s="19"/>
      <c r="AN16787" s="19"/>
      <c r="AO16787" s="17"/>
    </row>
    <row r="16788" spans="35:41" x14ac:dyDescent="0.2">
      <c r="AI16788" s="19"/>
      <c r="AJ16788" s="16"/>
      <c r="AK16788" s="20"/>
      <c r="AL16788" s="24"/>
      <c r="AM16788" s="19"/>
      <c r="AN16788" s="19"/>
      <c r="AO16788" s="17"/>
    </row>
    <row r="16789" spans="35:41" x14ac:dyDescent="0.2">
      <c r="AI16789" s="19"/>
      <c r="AJ16789" s="16"/>
      <c r="AK16789" s="20"/>
      <c r="AL16789" s="24"/>
      <c r="AM16789" s="19"/>
      <c r="AN16789" s="19"/>
      <c r="AO16789" s="17"/>
    </row>
    <row r="16790" spans="35:41" x14ac:dyDescent="0.2">
      <c r="AI16790" s="19"/>
      <c r="AJ16790" s="16"/>
      <c r="AK16790" s="20"/>
      <c r="AL16790" s="24"/>
      <c r="AM16790" s="19"/>
      <c r="AN16790" s="19"/>
      <c r="AO16790" s="17"/>
    </row>
    <row r="16791" spans="35:41" x14ac:dyDescent="0.2">
      <c r="AI16791" s="19"/>
      <c r="AJ16791" s="16"/>
      <c r="AK16791" s="20"/>
      <c r="AL16791" s="24"/>
      <c r="AM16791" s="19"/>
      <c r="AN16791" s="19"/>
      <c r="AO16791" s="17"/>
    </row>
    <row r="16792" spans="35:41" x14ac:dyDescent="0.2">
      <c r="AI16792" s="19"/>
      <c r="AJ16792" s="16"/>
      <c r="AK16792" s="20"/>
      <c r="AL16792" s="24"/>
      <c r="AM16792" s="19"/>
      <c r="AN16792" s="19"/>
      <c r="AO16792" s="17"/>
    </row>
    <row r="16793" spans="35:41" x14ac:dyDescent="0.2">
      <c r="AI16793" s="19"/>
      <c r="AJ16793" s="16"/>
      <c r="AK16793" s="20"/>
      <c r="AL16793" s="24"/>
      <c r="AM16793" s="19"/>
      <c r="AN16793" s="19"/>
      <c r="AO16793" s="17"/>
    </row>
    <row r="16794" spans="35:41" x14ac:dyDescent="0.2">
      <c r="AI16794" s="19"/>
      <c r="AJ16794" s="16"/>
      <c r="AK16794" s="20"/>
      <c r="AL16794" s="24"/>
      <c r="AM16794" s="19"/>
      <c r="AN16794" s="19"/>
      <c r="AO16794" s="17"/>
    </row>
    <row r="16795" spans="35:41" x14ac:dyDescent="0.2">
      <c r="AI16795" s="19"/>
      <c r="AJ16795" s="16"/>
      <c r="AK16795" s="20"/>
      <c r="AL16795" s="24"/>
      <c r="AM16795" s="19"/>
      <c r="AN16795" s="19"/>
      <c r="AO16795" s="17"/>
    </row>
    <row r="16796" spans="35:41" x14ac:dyDescent="0.2">
      <c r="AI16796" s="19"/>
      <c r="AJ16796" s="16"/>
      <c r="AK16796" s="20"/>
      <c r="AL16796" s="24"/>
      <c r="AM16796" s="19"/>
      <c r="AN16796" s="19"/>
      <c r="AO16796" s="17"/>
    </row>
    <row r="16797" spans="35:41" x14ac:dyDescent="0.2">
      <c r="AI16797" s="19"/>
      <c r="AJ16797" s="16"/>
      <c r="AK16797" s="20"/>
      <c r="AL16797" s="24"/>
      <c r="AM16797" s="19"/>
      <c r="AN16797" s="19"/>
      <c r="AO16797" s="17"/>
    </row>
    <row r="16798" spans="35:41" x14ac:dyDescent="0.2">
      <c r="AI16798" s="19"/>
      <c r="AJ16798" s="16"/>
      <c r="AK16798" s="20"/>
      <c r="AL16798" s="24"/>
      <c r="AM16798" s="19"/>
      <c r="AN16798" s="19"/>
      <c r="AO16798" s="17"/>
    </row>
    <row r="16799" spans="35:41" x14ac:dyDescent="0.2">
      <c r="AI16799" s="19"/>
      <c r="AJ16799" s="16"/>
      <c r="AK16799" s="20"/>
      <c r="AL16799" s="24"/>
      <c r="AM16799" s="19"/>
      <c r="AN16799" s="19"/>
      <c r="AO16799" s="17"/>
    </row>
    <row r="16800" spans="35:41" x14ac:dyDescent="0.2">
      <c r="AI16800" s="19"/>
      <c r="AJ16800" s="16"/>
      <c r="AK16800" s="20"/>
      <c r="AL16800" s="24"/>
      <c r="AM16800" s="19"/>
      <c r="AN16800" s="19"/>
      <c r="AO16800" s="17"/>
    </row>
    <row r="16801" spans="35:41" x14ac:dyDescent="0.2">
      <c r="AI16801" s="19"/>
      <c r="AJ16801" s="16"/>
      <c r="AK16801" s="20"/>
      <c r="AL16801" s="24"/>
      <c r="AM16801" s="19"/>
      <c r="AN16801" s="19"/>
      <c r="AO16801" s="17"/>
    </row>
    <row r="16802" spans="35:41" x14ac:dyDescent="0.2">
      <c r="AI16802" s="19"/>
      <c r="AJ16802" s="16"/>
      <c r="AK16802" s="20"/>
      <c r="AL16802" s="24"/>
      <c r="AM16802" s="19"/>
      <c r="AN16802" s="19"/>
      <c r="AO16802" s="17"/>
    </row>
    <row r="16803" spans="35:41" x14ac:dyDescent="0.2">
      <c r="AI16803" s="19"/>
      <c r="AJ16803" s="16"/>
      <c r="AK16803" s="20"/>
      <c r="AL16803" s="24"/>
      <c r="AM16803" s="19"/>
      <c r="AN16803" s="19"/>
      <c r="AO16803" s="17"/>
    </row>
    <row r="16804" spans="35:41" x14ac:dyDescent="0.2">
      <c r="AI16804" s="19"/>
      <c r="AJ16804" s="16"/>
      <c r="AK16804" s="20"/>
      <c r="AL16804" s="24"/>
      <c r="AM16804" s="19"/>
      <c r="AN16804" s="19"/>
      <c r="AO16804" s="17"/>
    </row>
    <row r="16805" spans="35:41" x14ac:dyDescent="0.2">
      <c r="AI16805" s="19"/>
      <c r="AJ16805" s="16"/>
      <c r="AK16805" s="20"/>
      <c r="AL16805" s="24"/>
      <c r="AM16805" s="19"/>
      <c r="AN16805" s="19"/>
      <c r="AO16805" s="17"/>
    </row>
    <row r="16806" spans="35:41" x14ac:dyDescent="0.2">
      <c r="AI16806" s="19"/>
      <c r="AJ16806" s="16"/>
      <c r="AK16806" s="20"/>
      <c r="AL16806" s="24"/>
      <c r="AM16806" s="19"/>
      <c r="AN16806" s="19"/>
      <c r="AO16806" s="17"/>
    </row>
    <row r="16807" spans="35:41" x14ac:dyDescent="0.2">
      <c r="AI16807" s="19"/>
      <c r="AJ16807" s="16"/>
      <c r="AK16807" s="20"/>
      <c r="AL16807" s="24"/>
      <c r="AM16807" s="19"/>
      <c r="AN16807" s="19"/>
      <c r="AO16807" s="17"/>
    </row>
    <row r="16808" spans="35:41" x14ac:dyDescent="0.2">
      <c r="AI16808" s="19"/>
      <c r="AJ16808" s="16"/>
      <c r="AK16808" s="20"/>
      <c r="AL16808" s="24"/>
      <c r="AM16808" s="19"/>
      <c r="AN16808" s="19"/>
      <c r="AO16808" s="17"/>
    </row>
    <row r="16809" spans="35:41" x14ac:dyDescent="0.2">
      <c r="AI16809" s="19"/>
      <c r="AJ16809" s="16"/>
      <c r="AK16809" s="20"/>
      <c r="AL16809" s="24"/>
      <c r="AM16809" s="19"/>
      <c r="AN16809" s="19"/>
      <c r="AO16809" s="17"/>
    </row>
    <row r="16810" spans="35:41" x14ac:dyDescent="0.2">
      <c r="AI16810" s="19"/>
      <c r="AJ16810" s="16"/>
      <c r="AK16810" s="20"/>
      <c r="AL16810" s="24"/>
      <c r="AM16810" s="19"/>
      <c r="AN16810" s="19"/>
      <c r="AO16810" s="17"/>
    </row>
    <row r="16811" spans="35:41" x14ac:dyDescent="0.2">
      <c r="AI16811" s="19"/>
      <c r="AJ16811" s="16"/>
      <c r="AK16811" s="20"/>
      <c r="AL16811" s="24"/>
      <c r="AM16811" s="19"/>
      <c r="AN16811" s="19"/>
      <c r="AO16811" s="17"/>
    </row>
    <row r="16812" spans="35:41" x14ac:dyDescent="0.2">
      <c r="AI16812" s="19"/>
      <c r="AJ16812" s="16"/>
      <c r="AK16812" s="20"/>
      <c r="AL16812" s="24"/>
      <c r="AM16812" s="19"/>
      <c r="AN16812" s="19"/>
      <c r="AO16812" s="17"/>
    </row>
    <row r="16813" spans="35:41" x14ac:dyDescent="0.2">
      <c r="AI16813" s="19"/>
      <c r="AJ16813" s="16"/>
      <c r="AK16813" s="20"/>
      <c r="AL16813" s="24"/>
      <c r="AM16813" s="19"/>
      <c r="AN16813" s="19"/>
      <c r="AO16813" s="17"/>
    </row>
    <row r="16814" spans="35:41" x14ac:dyDescent="0.2">
      <c r="AI16814" s="19"/>
      <c r="AJ16814" s="16"/>
      <c r="AK16814" s="20"/>
      <c r="AL16814" s="24"/>
      <c r="AM16814" s="19"/>
      <c r="AN16814" s="19"/>
      <c r="AO16814" s="17"/>
    </row>
    <row r="16815" spans="35:41" x14ac:dyDescent="0.2">
      <c r="AI16815" s="19"/>
      <c r="AJ16815" s="16"/>
      <c r="AK16815" s="20"/>
      <c r="AL16815" s="24"/>
      <c r="AM16815" s="19"/>
      <c r="AN16815" s="19"/>
      <c r="AO16815" s="17"/>
    </row>
    <row r="16816" spans="35:41" x14ac:dyDescent="0.2">
      <c r="AI16816" s="19"/>
      <c r="AJ16816" s="16"/>
      <c r="AK16816" s="20"/>
      <c r="AL16816" s="24"/>
      <c r="AM16816" s="19"/>
      <c r="AN16816" s="19"/>
      <c r="AO16816" s="17"/>
    </row>
    <row r="16817" spans="35:41" x14ac:dyDescent="0.2">
      <c r="AI16817" s="19"/>
      <c r="AJ16817" s="16"/>
      <c r="AK16817" s="20"/>
      <c r="AL16817" s="24"/>
      <c r="AM16817" s="19"/>
      <c r="AN16817" s="19"/>
      <c r="AO16817" s="17"/>
    </row>
    <row r="16818" spans="35:41" x14ac:dyDescent="0.2">
      <c r="AI16818" s="19"/>
      <c r="AJ16818" s="16"/>
      <c r="AK16818" s="20"/>
      <c r="AL16818" s="24"/>
      <c r="AM16818" s="19"/>
      <c r="AN16818" s="19"/>
      <c r="AO16818" s="17"/>
    </row>
    <row r="16819" spans="35:41" x14ac:dyDescent="0.2">
      <c r="AI16819" s="19"/>
      <c r="AJ16819" s="16"/>
      <c r="AK16819" s="20"/>
      <c r="AL16819" s="24"/>
      <c r="AM16819" s="19"/>
      <c r="AN16819" s="19"/>
      <c r="AO16819" s="17"/>
    </row>
    <row r="16820" spans="35:41" x14ac:dyDescent="0.2">
      <c r="AI16820" s="19"/>
      <c r="AJ16820" s="16"/>
      <c r="AK16820" s="20"/>
      <c r="AL16820" s="24"/>
      <c r="AM16820" s="19"/>
      <c r="AN16820" s="19"/>
      <c r="AO16820" s="17"/>
    </row>
    <row r="16821" spans="35:41" x14ac:dyDescent="0.2">
      <c r="AI16821" s="19"/>
      <c r="AJ16821" s="16"/>
      <c r="AK16821" s="20"/>
      <c r="AL16821" s="24"/>
      <c r="AM16821" s="19"/>
      <c r="AN16821" s="19"/>
      <c r="AO16821" s="17"/>
    </row>
    <row r="16822" spans="35:41" x14ac:dyDescent="0.2">
      <c r="AI16822" s="19"/>
      <c r="AJ16822" s="16"/>
      <c r="AK16822" s="20"/>
      <c r="AL16822" s="24"/>
      <c r="AM16822" s="19"/>
      <c r="AN16822" s="19"/>
      <c r="AO16822" s="17"/>
    </row>
    <row r="16823" spans="35:41" x14ac:dyDescent="0.2">
      <c r="AI16823" s="19"/>
      <c r="AJ16823" s="16"/>
      <c r="AK16823" s="20"/>
      <c r="AL16823" s="24"/>
      <c r="AM16823" s="19"/>
      <c r="AN16823" s="19"/>
      <c r="AO16823" s="17"/>
    </row>
    <row r="16824" spans="35:41" x14ac:dyDescent="0.2">
      <c r="AI16824" s="19"/>
      <c r="AJ16824" s="16"/>
      <c r="AK16824" s="20"/>
      <c r="AL16824" s="24"/>
      <c r="AM16824" s="19"/>
      <c r="AN16824" s="19"/>
      <c r="AO16824" s="17"/>
    </row>
    <row r="16825" spans="35:41" x14ac:dyDescent="0.2">
      <c r="AI16825" s="19"/>
      <c r="AJ16825" s="16"/>
      <c r="AK16825" s="20"/>
      <c r="AL16825" s="24"/>
      <c r="AM16825" s="19"/>
      <c r="AN16825" s="19"/>
      <c r="AO16825" s="17"/>
    </row>
    <row r="16826" spans="35:41" x14ac:dyDescent="0.2">
      <c r="AI16826" s="19"/>
      <c r="AJ16826" s="16"/>
      <c r="AK16826" s="20"/>
      <c r="AL16826" s="24"/>
      <c r="AM16826" s="19"/>
      <c r="AN16826" s="19"/>
      <c r="AO16826" s="17"/>
    </row>
    <row r="16827" spans="35:41" x14ac:dyDescent="0.2">
      <c r="AI16827" s="19"/>
      <c r="AJ16827" s="16"/>
      <c r="AK16827" s="20"/>
      <c r="AL16827" s="24"/>
      <c r="AM16827" s="19"/>
      <c r="AN16827" s="19"/>
      <c r="AO16827" s="17"/>
    </row>
    <row r="16828" spans="35:41" x14ac:dyDescent="0.2">
      <c r="AI16828" s="19"/>
      <c r="AJ16828" s="16"/>
      <c r="AK16828" s="20"/>
      <c r="AL16828" s="24"/>
      <c r="AM16828" s="19"/>
      <c r="AN16828" s="19"/>
      <c r="AO16828" s="17"/>
    </row>
    <row r="16829" spans="35:41" x14ac:dyDescent="0.2">
      <c r="AI16829" s="19"/>
      <c r="AJ16829" s="16"/>
      <c r="AK16829" s="20"/>
      <c r="AL16829" s="24"/>
      <c r="AM16829" s="19"/>
      <c r="AN16829" s="19"/>
      <c r="AO16829" s="17"/>
    </row>
    <row r="16830" spans="35:41" x14ac:dyDescent="0.2">
      <c r="AI16830" s="19"/>
      <c r="AJ16830" s="16"/>
      <c r="AK16830" s="20"/>
      <c r="AL16830" s="24"/>
      <c r="AM16830" s="19"/>
      <c r="AN16830" s="19"/>
      <c r="AO16830" s="17"/>
    </row>
    <row r="16831" spans="35:41" x14ac:dyDescent="0.2">
      <c r="AI16831" s="19"/>
      <c r="AJ16831" s="16"/>
      <c r="AK16831" s="20"/>
      <c r="AL16831" s="24"/>
      <c r="AM16831" s="19"/>
      <c r="AN16831" s="19"/>
      <c r="AO16831" s="17"/>
    </row>
    <row r="16832" spans="35:41" x14ac:dyDescent="0.2">
      <c r="AI16832" s="19"/>
      <c r="AJ16832" s="16"/>
      <c r="AK16832" s="20"/>
      <c r="AL16832" s="24"/>
      <c r="AM16832" s="19"/>
      <c r="AN16832" s="19"/>
      <c r="AO16832" s="17"/>
    </row>
    <row r="16833" spans="35:41" x14ac:dyDescent="0.2">
      <c r="AI16833" s="19"/>
      <c r="AJ16833" s="16"/>
      <c r="AK16833" s="20"/>
      <c r="AL16833" s="24"/>
      <c r="AM16833" s="19"/>
      <c r="AN16833" s="19"/>
      <c r="AO16833" s="17"/>
    </row>
    <row r="16834" spans="35:41" x14ac:dyDescent="0.2">
      <c r="AI16834" s="19"/>
      <c r="AJ16834" s="16"/>
      <c r="AK16834" s="20"/>
      <c r="AL16834" s="24"/>
      <c r="AM16834" s="19"/>
      <c r="AN16834" s="19"/>
      <c r="AO16834" s="17"/>
    </row>
    <row r="16835" spans="35:41" x14ac:dyDescent="0.2">
      <c r="AI16835" s="19"/>
      <c r="AJ16835" s="16"/>
      <c r="AK16835" s="20"/>
      <c r="AL16835" s="24"/>
      <c r="AM16835" s="19"/>
      <c r="AN16835" s="19"/>
      <c r="AO16835" s="17"/>
    </row>
    <row r="16836" spans="35:41" x14ac:dyDescent="0.2">
      <c r="AI16836" s="19"/>
      <c r="AJ16836" s="16"/>
      <c r="AK16836" s="20"/>
      <c r="AL16836" s="24"/>
      <c r="AM16836" s="19"/>
      <c r="AN16836" s="19"/>
      <c r="AO16836" s="17"/>
    </row>
    <row r="16837" spans="35:41" x14ac:dyDescent="0.2">
      <c r="AI16837" s="19"/>
      <c r="AJ16837" s="16"/>
      <c r="AK16837" s="20"/>
      <c r="AL16837" s="24"/>
      <c r="AM16837" s="19"/>
      <c r="AN16837" s="19"/>
      <c r="AO16837" s="17"/>
    </row>
    <row r="16838" spans="35:41" x14ac:dyDescent="0.2">
      <c r="AI16838" s="19"/>
      <c r="AJ16838" s="16"/>
      <c r="AK16838" s="20"/>
      <c r="AL16838" s="24"/>
      <c r="AM16838" s="19"/>
      <c r="AN16838" s="19"/>
      <c r="AO16838" s="17"/>
    </row>
    <row r="16839" spans="35:41" x14ac:dyDescent="0.2">
      <c r="AI16839" s="19"/>
      <c r="AJ16839" s="16"/>
      <c r="AK16839" s="20"/>
      <c r="AL16839" s="24"/>
      <c r="AM16839" s="19"/>
      <c r="AN16839" s="19"/>
      <c r="AO16839" s="17"/>
    </row>
    <row r="16840" spans="35:41" x14ac:dyDescent="0.2">
      <c r="AI16840" s="19"/>
      <c r="AJ16840" s="16"/>
      <c r="AK16840" s="20"/>
      <c r="AL16840" s="24"/>
      <c r="AM16840" s="19"/>
      <c r="AN16840" s="19"/>
      <c r="AO16840" s="17"/>
    </row>
    <row r="16841" spans="35:41" x14ac:dyDescent="0.2">
      <c r="AI16841" s="19"/>
      <c r="AJ16841" s="16"/>
      <c r="AK16841" s="20"/>
      <c r="AL16841" s="24"/>
      <c r="AM16841" s="19"/>
      <c r="AN16841" s="19"/>
      <c r="AO16841" s="17"/>
    </row>
    <row r="16842" spans="35:41" x14ac:dyDescent="0.2">
      <c r="AI16842" s="19"/>
      <c r="AJ16842" s="16"/>
      <c r="AK16842" s="20"/>
      <c r="AL16842" s="24"/>
      <c r="AM16842" s="19"/>
      <c r="AN16842" s="19"/>
      <c r="AO16842" s="17"/>
    </row>
    <row r="16843" spans="35:41" x14ac:dyDescent="0.2">
      <c r="AI16843" s="19"/>
      <c r="AJ16843" s="16"/>
      <c r="AK16843" s="20"/>
      <c r="AL16843" s="24"/>
      <c r="AM16843" s="19"/>
      <c r="AN16843" s="19"/>
      <c r="AO16843" s="17"/>
    </row>
    <row r="16844" spans="35:41" x14ac:dyDescent="0.2">
      <c r="AI16844" s="19"/>
      <c r="AJ16844" s="16"/>
      <c r="AK16844" s="20"/>
      <c r="AL16844" s="24"/>
      <c r="AM16844" s="19"/>
      <c r="AN16844" s="19"/>
      <c r="AO16844" s="17"/>
    </row>
    <row r="16845" spans="35:41" x14ac:dyDescent="0.2">
      <c r="AI16845" s="19"/>
      <c r="AJ16845" s="16"/>
      <c r="AK16845" s="20"/>
      <c r="AL16845" s="24"/>
      <c r="AM16845" s="19"/>
      <c r="AN16845" s="19"/>
      <c r="AO16845" s="17"/>
    </row>
    <row r="16846" spans="35:41" x14ac:dyDescent="0.2">
      <c r="AI16846" s="19"/>
      <c r="AJ16846" s="16"/>
      <c r="AK16846" s="20"/>
      <c r="AL16846" s="24"/>
      <c r="AM16846" s="19"/>
      <c r="AN16846" s="19"/>
      <c r="AO16846" s="17"/>
    </row>
    <row r="16847" spans="35:41" x14ac:dyDescent="0.2">
      <c r="AI16847" s="19"/>
      <c r="AJ16847" s="16"/>
      <c r="AK16847" s="20"/>
      <c r="AL16847" s="24"/>
      <c r="AM16847" s="19"/>
      <c r="AN16847" s="19"/>
      <c r="AO16847" s="17"/>
    </row>
    <row r="16848" spans="35:41" x14ac:dyDescent="0.2">
      <c r="AI16848" s="19"/>
      <c r="AJ16848" s="16"/>
      <c r="AK16848" s="20"/>
      <c r="AL16848" s="24"/>
      <c r="AM16848" s="19"/>
      <c r="AN16848" s="19"/>
      <c r="AO16848" s="17"/>
    </row>
    <row r="16849" spans="35:41" x14ac:dyDescent="0.2">
      <c r="AI16849" s="19"/>
      <c r="AJ16849" s="16"/>
      <c r="AK16849" s="20"/>
      <c r="AL16849" s="24"/>
      <c r="AM16849" s="19"/>
      <c r="AN16849" s="19"/>
      <c r="AO16849" s="17"/>
    </row>
    <row r="16850" spans="35:41" x14ac:dyDescent="0.2">
      <c r="AI16850" s="19"/>
      <c r="AJ16850" s="16"/>
      <c r="AK16850" s="20"/>
      <c r="AL16850" s="24"/>
      <c r="AM16850" s="19"/>
      <c r="AN16850" s="19"/>
      <c r="AO16850" s="17"/>
    </row>
    <row r="16851" spans="35:41" x14ac:dyDescent="0.2">
      <c r="AI16851" s="19"/>
      <c r="AJ16851" s="16"/>
      <c r="AK16851" s="20"/>
      <c r="AL16851" s="24"/>
      <c r="AM16851" s="19"/>
      <c r="AN16851" s="19"/>
      <c r="AO16851" s="17"/>
    </row>
    <row r="16852" spans="35:41" x14ac:dyDescent="0.2">
      <c r="AI16852" s="19"/>
      <c r="AJ16852" s="16"/>
      <c r="AK16852" s="20"/>
      <c r="AL16852" s="24"/>
      <c r="AM16852" s="19"/>
      <c r="AN16852" s="19"/>
      <c r="AO16852" s="17"/>
    </row>
    <row r="16853" spans="35:41" x14ac:dyDescent="0.2">
      <c r="AI16853" s="19"/>
      <c r="AJ16853" s="16"/>
      <c r="AK16853" s="20"/>
      <c r="AL16853" s="24"/>
      <c r="AM16853" s="19"/>
      <c r="AN16853" s="19"/>
      <c r="AO16853" s="17"/>
    </row>
    <row r="16854" spans="35:41" x14ac:dyDescent="0.2">
      <c r="AI16854" s="19"/>
      <c r="AJ16854" s="16"/>
      <c r="AK16854" s="20"/>
      <c r="AL16854" s="24"/>
      <c r="AM16854" s="19"/>
      <c r="AN16854" s="19"/>
      <c r="AO16854" s="17"/>
    </row>
    <row r="16855" spans="35:41" x14ac:dyDescent="0.2">
      <c r="AI16855" s="19"/>
      <c r="AJ16855" s="16"/>
      <c r="AK16855" s="20"/>
      <c r="AL16855" s="24"/>
      <c r="AM16855" s="19"/>
      <c r="AN16855" s="19"/>
      <c r="AO16855" s="17"/>
    </row>
    <row r="16856" spans="35:41" x14ac:dyDescent="0.2">
      <c r="AI16856" s="19"/>
      <c r="AJ16856" s="16"/>
      <c r="AK16856" s="20"/>
      <c r="AL16856" s="24"/>
      <c r="AM16856" s="19"/>
      <c r="AN16856" s="19"/>
      <c r="AO16856" s="17"/>
    </row>
    <row r="16857" spans="35:41" x14ac:dyDescent="0.2">
      <c r="AI16857" s="19"/>
      <c r="AJ16857" s="16"/>
      <c r="AK16857" s="20"/>
      <c r="AL16857" s="24"/>
      <c r="AM16857" s="19"/>
      <c r="AN16857" s="19"/>
      <c r="AO16857" s="17"/>
    </row>
    <row r="16858" spans="35:41" x14ac:dyDescent="0.2">
      <c r="AI16858" s="19"/>
      <c r="AJ16858" s="16"/>
      <c r="AK16858" s="20"/>
      <c r="AL16858" s="24"/>
      <c r="AM16858" s="19"/>
      <c r="AN16858" s="19"/>
      <c r="AO16858" s="17"/>
    </row>
    <row r="16859" spans="35:41" x14ac:dyDescent="0.2">
      <c r="AI16859" s="19"/>
      <c r="AJ16859" s="16"/>
      <c r="AK16859" s="20"/>
      <c r="AL16859" s="24"/>
      <c r="AM16859" s="19"/>
      <c r="AN16859" s="19"/>
      <c r="AO16859" s="17"/>
    </row>
    <row r="16860" spans="35:41" x14ac:dyDescent="0.2">
      <c r="AI16860" s="19"/>
      <c r="AJ16860" s="16"/>
      <c r="AK16860" s="20"/>
      <c r="AL16860" s="24"/>
      <c r="AM16860" s="19"/>
      <c r="AN16860" s="19"/>
      <c r="AO16860" s="17"/>
    </row>
    <row r="16861" spans="35:41" x14ac:dyDescent="0.2">
      <c r="AI16861" s="19"/>
      <c r="AJ16861" s="16"/>
      <c r="AK16861" s="20"/>
      <c r="AL16861" s="24"/>
      <c r="AM16861" s="19"/>
      <c r="AN16861" s="19"/>
      <c r="AO16861" s="17"/>
    </row>
    <row r="16862" spans="35:41" x14ac:dyDescent="0.2">
      <c r="AI16862" s="19"/>
      <c r="AJ16862" s="16"/>
      <c r="AK16862" s="20"/>
      <c r="AL16862" s="24"/>
      <c r="AM16862" s="19"/>
      <c r="AN16862" s="19"/>
      <c r="AO16862" s="17"/>
    </row>
    <row r="16863" spans="35:41" x14ac:dyDescent="0.2">
      <c r="AI16863" s="19"/>
      <c r="AJ16863" s="16"/>
      <c r="AK16863" s="20"/>
      <c r="AL16863" s="24"/>
      <c r="AM16863" s="19"/>
      <c r="AN16863" s="19"/>
      <c r="AO16863" s="17"/>
    </row>
    <row r="16864" spans="35:41" x14ac:dyDescent="0.2">
      <c r="AI16864" s="19"/>
      <c r="AJ16864" s="16"/>
      <c r="AK16864" s="20"/>
      <c r="AL16864" s="24"/>
      <c r="AM16864" s="19"/>
      <c r="AN16864" s="19"/>
      <c r="AO16864" s="17"/>
    </row>
    <row r="16865" spans="35:41" x14ac:dyDescent="0.2">
      <c r="AI16865" s="19"/>
      <c r="AJ16865" s="16"/>
      <c r="AK16865" s="20"/>
      <c r="AL16865" s="24"/>
      <c r="AM16865" s="19"/>
      <c r="AN16865" s="19"/>
      <c r="AO16865" s="17"/>
    </row>
    <row r="16866" spans="35:41" x14ac:dyDescent="0.2">
      <c r="AI16866" s="19"/>
      <c r="AJ16866" s="16"/>
      <c r="AK16866" s="20"/>
      <c r="AL16866" s="24"/>
      <c r="AM16866" s="19"/>
      <c r="AN16866" s="19"/>
      <c r="AO16866" s="17"/>
    </row>
    <row r="16867" spans="35:41" x14ac:dyDescent="0.2">
      <c r="AI16867" s="19"/>
      <c r="AJ16867" s="16"/>
      <c r="AK16867" s="20"/>
      <c r="AL16867" s="24"/>
      <c r="AM16867" s="19"/>
      <c r="AN16867" s="19"/>
      <c r="AO16867" s="17"/>
    </row>
    <row r="16868" spans="35:41" x14ac:dyDescent="0.2">
      <c r="AI16868" s="19"/>
      <c r="AJ16868" s="16"/>
      <c r="AK16868" s="20"/>
      <c r="AL16868" s="24"/>
      <c r="AM16868" s="19"/>
      <c r="AN16868" s="19"/>
      <c r="AO16868" s="17"/>
    </row>
    <row r="16869" spans="35:41" x14ac:dyDescent="0.2">
      <c r="AI16869" s="19"/>
      <c r="AJ16869" s="16"/>
      <c r="AK16869" s="20"/>
      <c r="AL16869" s="24"/>
      <c r="AM16869" s="19"/>
      <c r="AN16869" s="19"/>
      <c r="AO16869" s="17"/>
    </row>
    <row r="16870" spans="35:41" x14ac:dyDescent="0.2">
      <c r="AI16870" s="19"/>
      <c r="AJ16870" s="16"/>
      <c r="AK16870" s="20"/>
      <c r="AL16870" s="24"/>
      <c r="AM16870" s="19"/>
      <c r="AN16870" s="19"/>
      <c r="AO16870" s="17"/>
    </row>
    <row r="16871" spans="35:41" x14ac:dyDescent="0.2">
      <c r="AI16871" s="19"/>
      <c r="AJ16871" s="16"/>
      <c r="AK16871" s="20"/>
      <c r="AL16871" s="24"/>
      <c r="AM16871" s="19"/>
      <c r="AN16871" s="19"/>
      <c r="AO16871" s="17"/>
    </row>
    <row r="16872" spans="35:41" x14ac:dyDescent="0.2">
      <c r="AI16872" s="19"/>
      <c r="AJ16872" s="16"/>
      <c r="AK16872" s="20"/>
      <c r="AL16872" s="24"/>
      <c r="AM16872" s="19"/>
      <c r="AN16872" s="19"/>
      <c r="AO16872" s="17"/>
    </row>
    <row r="16873" spans="35:41" x14ac:dyDescent="0.2">
      <c r="AI16873" s="19"/>
      <c r="AJ16873" s="16"/>
      <c r="AK16873" s="20"/>
      <c r="AL16873" s="24"/>
      <c r="AM16873" s="19"/>
      <c r="AN16873" s="19"/>
      <c r="AO16873" s="17"/>
    </row>
    <row r="16874" spans="35:41" x14ac:dyDescent="0.2">
      <c r="AI16874" s="19"/>
      <c r="AJ16874" s="16"/>
      <c r="AK16874" s="20"/>
      <c r="AL16874" s="24"/>
      <c r="AM16874" s="19"/>
      <c r="AN16874" s="19"/>
      <c r="AO16874" s="17"/>
    </row>
    <row r="16875" spans="35:41" x14ac:dyDescent="0.2">
      <c r="AI16875" s="19"/>
      <c r="AJ16875" s="16"/>
      <c r="AK16875" s="20"/>
      <c r="AL16875" s="24"/>
      <c r="AM16875" s="19"/>
      <c r="AN16875" s="19"/>
      <c r="AO16875" s="17"/>
    </row>
    <row r="16876" spans="35:41" x14ac:dyDescent="0.2">
      <c r="AI16876" s="19"/>
      <c r="AJ16876" s="16"/>
      <c r="AK16876" s="20"/>
      <c r="AL16876" s="24"/>
      <c r="AM16876" s="19"/>
      <c r="AN16876" s="19"/>
      <c r="AO16876" s="17"/>
    </row>
    <row r="16877" spans="35:41" x14ac:dyDescent="0.2">
      <c r="AI16877" s="19"/>
      <c r="AJ16877" s="16"/>
      <c r="AK16877" s="20"/>
      <c r="AL16877" s="24"/>
      <c r="AM16877" s="19"/>
      <c r="AN16877" s="19"/>
      <c r="AO16877" s="17"/>
    </row>
    <row r="16878" spans="35:41" x14ac:dyDescent="0.2">
      <c r="AI16878" s="19"/>
      <c r="AJ16878" s="16"/>
      <c r="AK16878" s="20"/>
      <c r="AL16878" s="24"/>
      <c r="AM16878" s="19"/>
      <c r="AN16878" s="19"/>
      <c r="AO16878" s="17"/>
    </row>
    <row r="16879" spans="35:41" x14ac:dyDescent="0.2">
      <c r="AI16879" s="19"/>
      <c r="AJ16879" s="16"/>
      <c r="AK16879" s="20"/>
      <c r="AL16879" s="24"/>
      <c r="AM16879" s="19"/>
      <c r="AN16879" s="19"/>
      <c r="AO16879" s="17"/>
    </row>
    <row r="16880" spans="35:41" x14ac:dyDescent="0.2">
      <c r="AI16880" s="19"/>
      <c r="AJ16880" s="16"/>
      <c r="AK16880" s="20"/>
      <c r="AL16880" s="24"/>
      <c r="AM16880" s="19"/>
      <c r="AN16880" s="19"/>
      <c r="AO16880" s="17"/>
    </row>
    <row r="16881" spans="35:41" x14ac:dyDescent="0.2">
      <c r="AI16881" s="19"/>
      <c r="AJ16881" s="16"/>
      <c r="AK16881" s="20"/>
      <c r="AL16881" s="24"/>
      <c r="AM16881" s="19"/>
      <c r="AN16881" s="19"/>
      <c r="AO16881" s="17"/>
    </row>
    <row r="16882" spans="35:41" x14ac:dyDescent="0.2">
      <c r="AI16882" s="19"/>
      <c r="AJ16882" s="16"/>
      <c r="AK16882" s="20"/>
      <c r="AL16882" s="24"/>
      <c r="AM16882" s="19"/>
      <c r="AN16882" s="19"/>
      <c r="AO16882" s="17"/>
    </row>
    <row r="16883" spans="35:41" x14ac:dyDescent="0.2">
      <c r="AI16883" s="19"/>
      <c r="AJ16883" s="16"/>
      <c r="AK16883" s="20"/>
      <c r="AL16883" s="24"/>
      <c r="AM16883" s="19"/>
      <c r="AN16883" s="19"/>
      <c r="AO16883" s="17"/>
    </row>
    <row r="16884" spans="35:41" x14ac:dyDescent="0.2">
      <c r="AI16884" s="19"/>
      <c r="AJ16884" s="16"/>
      <c r="AK16884" s="20"/>
      <c r="AL16884" s="24"/>
      <c r="AM16884" s="19"/>
      <c r="AN16884" s="19"/>
      <c r="AO16884" s="17"/>
    </row>
    <row r="16885" spans="35:41" x14ac:dyDescent="0.2">
      <c r="AI16885" s="19"/>
      <c r="AJ16885" s="16"/>
      <c r="AK16885" s="20"/>
      <c r="AL16885" s="24"/>
      <c r="AM16885" s="19"/>
      <c r="AN16885" s="19"/>
      <c r="AO16885" s="17"/>
    </row>
    <row r="16886" spans="35:41" x14ac:dyDescent="0.2">
      <c r="AI16886" s="19"/>
      <c r="AJ16886" s="16"/>
      <c r="AK16886" s="20"/>
      <c r="AL16886" s="24"/>
      <c r="AM16886" s="19"/>
      <c r="AN16886" s="19"/>
      <c r="AO16886" s="17"/>
    </row>
    <row r="16887" spans="35:41" x14ac:dyDescent="0.2">
      <c r="AI16887" s="19"/>
      <c r="AJ16887" s="16"/>
      <c r="AK16887" s="20"/>
      <c r="AL16887" s="24"/>
      <c r="AM16887" s="19"/>
      <c r="AN16887" s="19"/>
      <c r="AO16887" s="17"/>
    </row>
    <row r="16888" spans="35:41" x14ac:dyDescent="0.2">
      <c r="AI16888" s="19"/>
      <c r="AJ16888" s="16"/>
      <c r="AK16888" s="20"/>
      <c r="AL16888" s="24"/>
      <c r="AM16888" s="19"/>
      <c r="AN16888" s="19"/>
      <c r="AO16888" s="17"/>
    </row>
    <row r="16889" spans="35:41" x14ac:dyDescent="0.2">
      <c r="AI16889" s="19"/>
      <c r="AJ16889" s="16"/>
      <c r="AK16889" s="20"/>
      <c r="AL16889" s="24"/>
      <c r="AM16889" s="19"/>
      <c r="AN16889" s="19"/>
      <c r="AO16889" s="17"/>
    </row>
    <row r="16890" spans="35:41" x14ac:dyDescent="0.2">
      <c r="AI16890" s="19"/>
      <c r="AJ16890" s="16"/>
      <c r="AK16890" s="20"/>
      <c r="AL16890" s="24"/>
      <c r="AM16890" s="19"/>
      <c r="AN16890" s="19"/>
      <c r="AO16890" s="17"/>
    </row>
    <row r="16891" spans="35:41" x14ac:dyDescent="0.2">
      <c r="AI16891" s="19"/>
      <c r="AJ16891" s="16"/>
      <c r="AK16891" s="20"/>
      <c r="AL16891" s="24"/>
      <c r="AM16891" s="19"/>
      <c r="AN16891" s="19"/>
      <c r="AO16891" s="17"/>
    </row>
    <row r="16892" spans="35:41" x14ac:dyDescent="0.2">
      <c r="AI16892" s="19"/>
      <c r="AJ16892" s="16"/>
      <c r="AK16892" s="20"/>
      <c r="AL16892" s="24"/>
      <c r="AM16892" s="19"/>
      <c r="AN16892" s="19"/>
      <c r="AO16892" s="17"/>
    </row>
    <row r="16893" spans="35:41" x14ac:dyDescent="0.2">
      <c r="AI16893" s="19"/>
      <c r="AJ16893" s="16"/>
      <c r="AK16893" s="20"/>
      <c r="AL16893" s="24"/>
      <c r="AM16893" s="19"/>
      <c r="AN16893" s="19"/>
      <c r="AO16893" s="17"/>
    </row>
    <row r="16894" spans="35:41" x14ac:dyDescent="0.2">
      <c r="AI16894" s="19"/>
      <c r="AJ16894" s="16"/>
      <c r="AK16894" s="20"/>
      <c r="AL16894" s="24"/>
      <c r="AM16894" s="19"/>
      <c r="AN16894" s="19"/>
      <c r="AO16894" s="17"/>
    </row>
    <row r="16895" spans="35:41" x14ac:dyDescent="0.2">
      <c r="AI16895" s="19"/>
      <c r="AJ16895" s="16"/>
      <c r="AK16895" s="20"/>
      <c r="AL16895" s="24"/>
      <c r="AM16895" s="19"/>
      <c r="AN16895" s="19"/>
      <c r="AO16895" s="17"/>
    </row>
    <row r="16896" spans="35:41" x14ac:dyDescent="0.2">
      <c r="AI16896" s="19"/>
      <c r="AJ16896" s="16"/>
      <c r="AK16896" s="20"/>
      <c r="AL16896" s="24"/>
      <c r="AM16896" s="19"/>
      <c r="AN16896" s="19"/>
      <c r="AO16896" s="17"/>
    </row>
    <row r="16897" spans="35:41" x14ac:dyDescent="0.2">
      <c r="AI16897" s="19"/>
      <c r="AJ16897" s="16"/>
      <c r="AK16897" s="20"/>
      <c r="AL16897" s="24"/>
      <c r="AM16897" s="19"/>
      <c r="AN16897" s="19"/>
      <c r="AO16897" s="17"/>
    </row>
    <row r="16898" spans="35:41" x14ac:dyDescent="0.2">
      <c r="AI16898" s="19"/>
      <c r="AJ16898" s="16"/>
      <c r="AK16898" s="20"/>
      <c r="AL16898" s="24"/>
      <c r="AM16898" s="19"/>
      <c r="AN16898" s="19"/>
      <c r="AO16898" s="17"/>
    </row>
    <row r="16899" spans="35:41" x14ac:dyDescent="0.2">
      <c r="AI16899" s="19"/>
      <c r="AJ16899" s="16"/>
      <c r="AK16899" s="20"/>
      <c r="AL16899" s="24"/>
      <c r="AM16899" s="19"/>
      <c r="AN16899" s="19"/>
      <c r="AO16899" s="17"/>
    </row>
    <row r="16900" spans="35:41" x14ac:dyDescent="0.2">
      <c r="AI16900" s="19"/>
      <c r="AJ16900" s="16"/>
      <c r="AK16900" s="20"/>
      <c r="AL16900" s="24"/>
      <c r="AM16900" s="19"/>
      <c r="AN16900" s="19"/>
      <c r="AO16900" s="17"/>
    </row>
    <row r="16901" spans="35:41" x14ac:dyDescent="0.2">
      <c r="AI16901" s="19"/>
      <c r="AJ16901" s="16"/>
      <c r="AK16901" s="20"/>
      <c r="AL16901" s="24"/>
      <c r="AM16901" s="19"/>
      <c r="AN16901" s="19"/>
      <c r="AO16901" s="17"/>
    </row>
    <row r="16902" spans="35:41" x14ac:dyDescent="0.2">
      <c r="AI16902" s="19"/>
      <c r="AJ16902" s="16"/>
      <c r="AK16902" s="20"/>
      <c r="AL16902" s="24"/>
      <c r="AM16902" s="19"/>
      <c r="AN16902" s="19"/>
      <c r="AO16902" s="17"/>
    </row>
    <row r="16903" spans="35:41" x14ac:dyDescent="0.2">
      <c r="AI16903" s="19"/>
      <c r="AJ16903" s="16"/>
      <c r="AK16903" s="20"/>
      <c r="AL16903" s="24"/>
      <c r="AM16903" s="19"/>
      <c r="AN16903" s="19"/>
      <c r="AO16903" s="17"/>
    </row>
    <row r="16904" spans="35:41" x14ac:dyDescent="0.2">
      <c r="AI16904" s="19"/>
      <c r="AJ16904" s="16"/>
      <c r="AK16904" s="20"/>
      <c r="AL16904" s="24"/>
      <c r="AM16904" s="19"/>
      <c r="AN16904" s="19"/>
      <c r="AO16904" s="17"/>
    </row>
    <row r="16905" spans="35:41" x14ac:dyDescent="0.2">
      <c r="AI16905" s="19"/>
      <c r="AJ16905" s="16"/>
      <c r="AK16905" s="20"/>
      <c r="AL16905" s="24"/>
      <c r="AM16905" s="19"/>
      <c r="AN16905" s="19"/>
      <c r="AO16905" s="17"/>
    </row>
    <row r="16906" spans="35:41" x14ac:dyDescent="0.2">
      <c r="AI16906" s="19"/>
      <c r="AJ16906" s="16"/>
      <c r="AK16906" s="20"/>
      <c r="AL16906" s="24"/>
      <c r="AM16906" s="19"/>
      <c r="AN16906" s="19"/>
      <c r="AO16906" s="17"/>
    </row>
    <row r="16907" spans="35:41" x14ac:dyDescent="0.2">
      <c r="AI16907" s="19"/>
      <c r="AJ16907" s="16"/>
      <c r="AK16907" s="20"/>
      <c r="AL16907" s="24"/>
      <c r="AM16907" s="19"/>
      <c r="AN16907" s="19"/>
      <c r="AO16907" s="17"/>
    </row>
    <row r="16908" spans="35:41" x14ac:dyDescent="0.2">
      <c r="AI16908" s="19"/>
      <c r="AJ16908" s="16"/>
      <c r="AK16908" s="20"/>
      <c r="AL16908" s="24"/>
      <c r="AM16908" s="19"/>
      <c r="AN16908" s="19"/>
      <c r="AO16908" s="17"/>
    </row>
    <row r="16909" spans="35:41" x14ac:dyDescent="0.2">
      <c r="AI16909" s="19"/>
      <c r="AJ16909" s="16"/>
      <c r="AK16909" s="20"/>
      <c r="AL16909" s="24"/>
      <c r="AM16909" s="19"/>
      <c r="AN16909" s="19"/>
      <c r="AO16909" s="17"/>
    </row>
    <row r="16910" spans="35:41" x14ac:dyDescent="0.2">
      <c r="AI16910" s="19"/>
      <c r="AJ16910" s="16"/>
      <c r="AK16910" s="20"/>
      <c r="AL16910" s="24"/>
      <c r="AM16910" s="19"/>
      <c r="AN16910" s="19"/>
      <c r="AO16910" s="17"/>
    </row>
    <row r="16911" spans="35:41" x14ac:dyDescent="0.2">
      <c r="AI16911" s="19"/>
      <c r="AJ16911" s="16"/>
      <c r="AK16911" s="20"/>
      <c r="AL16911" s="24"/>
      <c r="AM16911" s="19"/>
      <c r="AN16911" s="19"/>
      <c r="AO16911" s="17"/>
    </row>
    <row r="16912" spans="35:41" x14ac:dyDescent="0.2">
      <c r="AI16912" s="19"/>
      <c r="AJ16912" s="16"/>
      <c r="AK16912" s="20"/>
      <c r="AL16912" s="24"/>
      <c r="AM16912" s="19"/>
      <c r="AN16912" s="19"/>
      <c r="AO16912" s="17"/>
    </row>
    <row r="16913" spans="35:41" x14ac:dyDescent="0.2">
      <c r="AI16913" s="19"/>
      <c r="AJ16913" s="16"/>
      <c r="AK16913" s="20"/>
      <c r="AL16913" s="24"/>
      <c r="AM16913" s="19"/>
      <c r="AN16913" s="19"/>
      <c r="AO16913" s="17"/>
    </row>
    <row r="16914" spans="35:41" x14ac:dyDescent="0.2">
      <c r="AI16914" s="19"/>
      <c r="AJ16914" s="16"/>
      <c r="AK16914" s="20"/>
      <c r="AL16914" s="24"/>
      <c r="AM16914" s="19"/>
      <c r="AN16914" s="19"/>
      <c r="AO16914" s="17"/>
    </row>
    <row r="16915" spans="35:41" x14ac:dyDescent="0.2">
      <c r="AI16915" s="19"/>
      <c r="AJ16915" s="16"/>
      <c r="AK16915" s="20"/>
      <c r="AL16915" s="24"/>
      <c r="AM16915" s="19"/>
      <c r="AN16915" s="19"/>
      <c r="AO16915" s="17"/>
    </row>
    <row r="16916" spans="35:41" x14ac:dyDescent="0.2">
      <c r="AI16916" s="19"/>
      <c r="AJ16916" s="16"/>
      <c r="AK16916" s="20"/>
      <c r="AL16916" s="24"/>
      <c r="AM16916" s="19"/>
      <c r="AN16916" s="19"/>
      <c r="AO16916" s="17"/>
    </row>
    <row r="16917" spans="35:41" x14ac:dyDescent="0.2">
      <c r="AI16917" s="19"/>
      <c r="AJ16917" s="16"/>
      <c r="AK16917" s="20"/>
      <c r="AL16917" s="24"/>
      <c r="AM16917" s="19"/>
      <c r="AN16917" s="19"/>
      <c r="AO16917" s="17"/>
    </row>
    <row r="16918" spans="35:41" x14ac:dyDescent="0.2">
      <c r="AI16918" s="19"/>
      <c r="AJ16918" s="16"/>
      <c r="AK16918" s="20"/>
      <c r="AL16918" s="24"/>
      <c r="AM16918" s="19"/>
      <c r="AN16918" s="19"/>
      <c r="AO16918" s="17"/>
    </row>
    <row r="16919" spans="35:41" x14ac:dyDescent="0.2">
      <c r="AI16919" s="19"/>
      <c r="AJ16919" s="16"/>
      <c r="AK16919" s="20"/>
      <c r="AL16919" s="24"/>
      <c r="AM16919" s="19"/>
      <c r="AN16919" s="19"/>
      <c r="AO16919" s="17"/>
    </row>
    <row r="16920" spans="35:41" x14ac:dyDescent="0.2">
      <c r="AI16920" s="19"/>
      <c r="AJ16920" s="16"/>
      <c r="AK16920" s="20"/>
      <c r="AL16920" s="24"/>
      <c r="AM16920" s="19"/>
      <c r="AN16920" s="19"/>
      <c r="AO16920" s="17"/>
    </row>
    <row r="16921" spans="35:41" x14ac:dyDescent="0.2">
      <c r="AI16921" s="19"/>
      <c r="AJ16921" s="16"/>
      <c r="AK16921" s="20"/>
      <c r="AL16921" s="24"/>
      <c r="AM16921" s="19"/>
      <c r="AN16921" s="19"/>
      <c r="AO16921" s="17"/>
    </row>
    <row r="16922" spans="35:41" x14ac:dyDescent="0.2">
      <c r="AI16922" s="19"/>
      <c r="AJ16922" s="16"/>
      <c r="AK16922" s="20"/>
      <c r="AL16922" s="24"/>
      <c r="AM16922" s="19"/>
      <c r="AN16922" s="19"/>
      <c r="AO16922" s="17"/>
    </row>
    <row r="16923" spans="35:41" x14ac:dyDescent="0.2">
      <c r="AI16923" s="19"/>
      <c r="AJ16923" s="16"/>
      <c r="AK16923" s="20"/>
      <c r="AL16923" s="24"/>
      <c r="AM16923" s="19"/>
      <c r="AN16923" s="19"/>
      <c r="AO16923" s="17"/>
    </row>
    <row r="16924" spans="35:41" x14ac:dyDescent="0.2">
      <c r="AI16924" s="19"/>
      <c r="AJ16924" s="16"/>
      <c r="AK16924" s="20"/>
      <c r="AL16924" s="24"/>
      <c r="AM16924" s="19"/>
      <c r="AN16924" s="19"/>
      <c r="AO16924" s="17"/>
    </row>
    <row r="16925" spans="35:41" x14ac:dyDescent="0.2">
      <c r="AI16925" s="19"/>
      <c r="AJ16925" s="16"/>
      <c r="AK16925" s="20"/>
      <c r="AL16925" s="24"/>
      <c r="AM16925" s="19"/>
      <c r="AN16925" s="19"/>
      <c r="AO16925" s="17"/>
    </row>
    <row r="16926" spans="35:41" x14ac:dyDescent="0.2">
      <c r="AI16926" s="19"/>
      <c r="AJ16926" s="16"/>
      <c r="AK16926" s="20"/>
      <c r="AL16926" s="24"/>
      <c r="AM16926" s="19"/>
      <c r="AN16926" s="19"/>
      <c r="AO16926" s="17"/>
    </row>
    <row r="16927" spans="35:41" x14ac:dyDescent="0.2">
      <c r="AI16927" s="19"/>
      <c r="AJ16927" s="16"/>
      <c r="AK16927" s="20"/>
      <c r="AL16927" s="24"/>
      <c r="AM16927" s="19"/>
      <c r="AN16927" s="19"/>
      <c r="AO16927" s="17"/>
    </row>
    <row r="16928" spans="35:41" x14ac:dyDescent="0.2">
      <c r="AI16928" s="19"/>
      <c r="AJ16928" s="16"/>
      <c r="AK16928" s="20"/>
      <c r="AL16928" s="24"/>
      <c r="AM16928" s="19"/>
      <c r="AN16928" s="19"/>
      <c r="AO16928" s="17"/>
    </row>
    <row r="16929" spans="35:41" x14ac:dyDescent="0.2">
      <c r="AI16929" s="19"/>
      <c r="AJ16929" s="16"/>
      <c r="AK16929" s="20"/>
      <c r="AL16929" s="24"/>
      <c r="AM16929" s="19"/>
      <c r="AN16929" s="19"/>
      <c r="AO16929" s="17"/>
    </row>
    <row r="16930" spans="35:41" x14ac:dyDescent="0.2">
      <c r="AI16930" s="19"/>
      <c r="AJ16930" s="16"/>
      <c r="AK16930" s="20"/>
      <c r="AL16930" s="24"/>
      <c r="AM16930" s="19"/>
      <c r="AN16930" s="19"/>
      <c r="AO16930" s="17"/>
    </row>
    <row r="16931" spans="35:41" x14ac:dyDescent="0.2">
      <c r="AI16931" s="19"/>
      <c r="AJ16931" s="16"/>
      <c r="AK16931" s="20"/>
      <c r="AL16931" s="24"/>
      <c r="AM16931" s="19"/>
      <c r="AN16931" s="19"/>
      <c r="AO16931" s="17"/>
    </row>
    <row r="16932" spans="35:41" x14ac:dyDescent="0.2">
      <c r="AI16932" s="19"/>
      <c r="AJ16932" s="16"/>
      <c r="AK16932" s="20"/>
      <c r="AL16932" s="24"/>
      <c r="AM16932" s="19"/>
      <c r="AN16932" s="19"/>
      <c r="AO16932" s="17"/>
    </row>
    <row r="16933" spans="35:41" x14ac:dyDescent="0.2">
      <c r="AI16933" s="19"/>
      <c r="AJ16933" s="16"/>
      <c r="AK16933" s="20"/>
      <c r="AL16933" s="24"/>
      <c r="AM16933" s="19"/>
      <c r="AN16933" s="19"/>
      <c r="AO16933" s="17"/>
    </row>
    <row r="16934" spans="35:41" x14ac:dyDescent="0.2">
      <c r="AI16934" s="19"/>
      <c r="AJ16934" s="16"/>
      <c r="AK16934" s="20"/>
      <c r="AL16934" s="24"/>
      <c r="AM16934" s="19"/>
      <c r="AN16934" s="19"/>
      <c r="AO16934" s="17"/>
    </row>
    <row r="16935" spans="35:41" x14ac:dyDescent="0.2">
      <c r="AI16935" s="19"/>
      <c r="AJ16935" s="16"/>
      <c r="AK16935" s="20"/>
      <c r="AL16935" s="24"/>
      <c r="AM16935" s="19"/>
      <c r="AN16935" s="19"/>
      <c r="AO16935" s="17"/>
    </row>
    <row r="16936" spans="35:41" x14ac:dyDescent="0.2">
      <c r="AI16936" s="19"/>
      <c r="AJ16936" s="16"/>
      <c r="AK16936" s="20"/>
      <c r="AL16936" s="24"/>
      <c r="AM16936" s="19"/>
      <c r="AN16936" s="19"/>
      <c r="AO16936" s="17"/>
    </row>
    <row r="16937" spans="35:41" x14ac:dyDescent="0.2">
      <c r="AI16937" s="19"/>
      <c r="AJ16937" s="16"/>
      <c r="AK16937" s="20"/>
      <c r="AL16937" s="24"/>
      <c r="AM16937" s="19"/>
      <c r="AN16937" s="19"/>
      <c r="AO16937" s="17"/>
    </row>
    <row r="16938" spans="35:41" x14ac:dyDescent="0.2">
      <c r="AI16938" s="19"/>
      <c r="AJ16938" s="16"/>
      <c r="AK16938" s="20"/>
      <c r="AL16938" s="24"/>
      <c r="AM16938" s="19"/>
      <c r="AN16938" s="19"/>
      <c r="AO16938" s="17"/>
    </row>
    <row r="16939" spans="35:41" x14ac:dyDescent="0.2">
      <c r="AI16939" s="19"/>
      <c r="AJ16939" s="16"/>
      <c r="AK16939" s="20"/>
      <c r="AL16939" s="24"/>
      <c r="AM16939" s="19"/>
      <c r="AN16939" s="19"/>
      <c r="AO16939" s="17"/>
    </row>
    <row r="16940" spans="35:41" x14ac:dyDescent="0.2">
      <c r="AI16940" s="19"/>
      <c r="AJ16940" s="16"/>
      <c r="AK16940" s="20"/>
      <c r="AL16940" s="24"/>
      <c r="AM16940" s="19"/>
      <c r="AN16940" s="19"/>
      <c r="AO16940" s="17"/>
    </row>
    <row r="16941" spans="35:41" x14ac:dyDescent="0.2">
      <c r="AI16941" s="19"/>
      <c r="AJ16941" s="16"/>
      <c r="AK16941" s="20"/>
      <c r="AL16941" s="24"/>
      <c r="AM16941" s="19"/>
      <c r="AN16941" s="19"/>
      <c r="AO16941" s="17"/>
    </row>
    <row r="16942" spans="35:41" x14ac:dyDescent="0.2">
      <c r="AI16942" s="19"/>
      <c r="AJ16942" s="16"/>
      <c r="AK16942" s="20"/>
      <c r="AL16942" s="24"/>
      <c r="AM16942" s="19"/>
      <c r="AN16942" s="19"/>
      <c r="AO16942" s="17"/>
    </row>
    <row r="16943" spans="35:41" x14ac:dyDescent="0.2">
      <c r="AI16943" s="19"/>
      <c r="AJ16943" s="16"/>
      <c r="AK16943" s="20"/>
      <c r="AL16943" s="24"/>
      <c r="AM16943" s="19"/>
      <c r="AN16943" s="19"/>
      <c r="AO16943" s="17"/>
    </row>
    <row r="16944" spans="35:41" x14ac:dyDescent="0.2">
      <c r="AI16944" s="19"/>
      <c r="AJ16944" s="16"/>
      <c r="AK16944" s="20"/>
      <c r="AL16944" s="24"/>
      <c r="AM16944" s="19"/>
      <c r="AN16944" s="19"/>
      <c r="AO16944" s="17"/>
    </row>
    <row r="16945" spans="35:41" x14ac:dyDescent="0.2">
      <c r="AI16945" s="19"/>
      <c r="AJ16945" s="16"/>
      <c r="AK16945" s="20"/>
      <c r="AL16945" s="24"/>
      <c r="AM16945" s="19"/>
      <c r="AN16945" s="19"/>
      <c r="AO16945" s="17"/>
    </row>
    <row r="16946" spans="35:41" x14ac:dyDescent="0.2">
      <c r="AI16946" s="19"/>
      <c r="AJ16946" s="16"/>
      <c r="AK16946" s="20"/>
      <c r="AL16946" s="24"/>
      <c r="AM16946" s="19"/>
      <c r="AN16946" s="19"/>
      <c r="AO16946" s="17"/>
    </row>
    <row r="16947" spans="35:41" x14ac:dyDescent="0.2">
      <c r="AI16947" s="19"/>
      <c r="AJ16947" s="16"/>
      <c r="AK16947" s="20"/>
      <c r="AL16947" s="24"/>
      <c r="AM16947" s="19"/>
      <c r="AN16947" s="19"/>
      <c r="AO16947" s="17"/>
    </row>
    <row r="16948" spans="35:41" x14ac:dyDescent="0.2">
      <c r="AI16948" s="19"/>
      <c r="AJ16948" s="16"/>
      <c r="AK16948" s="20"/>
      <c r="AL16948" s="24"/>
      <c r="AM16948" s="19"/>
      <c r="AN16948" s="19"/>
      <c r="AO16948" s="17"/>
    </row>
    <row r="16949" spans="35:41" x14ac:dyDescent="0.2">
      <c r="AI16949" s="19"/>
      <c r="AJ16949" s="16"/>
      <c r="AK16949" s="20"/>
      <c r="AL16949" s="24"/>
      <c r="AM16949" s="19"/>
      <c r="AN16949" s="19"/>
      <c r="AO16949" s="17"/>
    </row>
    <row r="16950" spans="35:41" x14ac:dyDescent="0.2">
      <c r="AI16950" s="19"/>
      <c r="AJ16950" s="16"/>
      <c r="AK16950" s="20"/>
      <c r="AL16950" s="24"/>
      <c r="AM16950" s="19"/>
      <c r="AN16950" s="19"/>
      <c r="AO16950" s="17"/>
    </row>
    <row r="16951" spans="35:41" x14ac:dyDescent="0.2">
      <c r="AI16951" s="19"/>
      <c r="AJ16951" s="16"/>
      <c r="AK16951" s="20"/>
      <c r="AL16951" s="24"/>
      <c r="AM16951" s="19"/>
      <c r="AN16951" s="19"/>
      <c r="AO16951" s="17"/>
    </row>
    <row r="16952" spans="35:41" x14ac:dyDescent="0.2">
      <c r="AI16952" s="19"/>
      <c r="AJ16952" s="16"/>
      <c r="AK16952" s="20"/>
      <c r="AL16952" s="24"/>
      <c r="AM16952" s="19"/>
      <c r="AN16952" s="19"/>
      <c r="AO16952" s="17"/>
    </row>
    <row r="16953" spans="35:41" x14ac:dyDescent="0.2">
      <c r="AI16953" s="19"/>
      <c r="AJ16953" s="16"/>
      <c r="AK16953" s="20"/>
      <c r="AL16953" s="24"/>
      <c r="AM16953" s="19"/>
      <c r="AN16953" s="19"/>
      <c r="AO16953" s="17"/>
    </row>
    <row r="16954" spans="35:41" x14ac:dyDescent="0.2">
      <c r="AI16954" s="19"/>
      <c r="AJ16954" s="16"/>
      <c r="AK16954" s="20"/>
      <c r="AL16954" s="24"/>
      <c r="AM16954" s="19"/>
      <c r="AN16954" s="19"/>
      <c r="AO16954" s="17"/>
    </row>
    <row r="16955" spans="35:41" x14ac:dyDescent="0.2">
      <c r="AI16955" s="19"/>
      <c r="AJ16955" s="16"/>
      <c r="AK16955" s="20"/>
      <c r="AL16955" s="24"/>
      <c r="AM16955" s="19"/>
      <c r="AN16955" s="19"/>
      <c r="AO16955" s="17"/>
    </row>
    <row r="16956" spans="35:41" x14ac:dyDescent="0.2">
      <c r="AI16956" s="19"/>
      <c r="AJ16956" s="16"/>
      <c r="AK16956" s="20"/>
      <c r="AL16956" s="24"/>
      <c r="AM16956" s="19"/>
      <c r="AN16956" s="19"/>
      <c r="AO16956" s="17"/>
    </row>
    <row r="16957" spans="35:41" x14ac:dyDescent="0.2">
      <c r="AI16957" s="19"/>
      <c r="AJ16957" s="16"/>
      <c r="AK16957" s="20"/>
      <c r="AL16957" s="24"/>
      <c r="AM16957" s="19"/>
      <c r="AN16957" s="19"/>
      <c r="AO16957" s="17"/>
    </row>
    <row r="16958" spans="35:41" x14ac:dyDescent="0.2">
      <c r="AI16958" s="19"/>
      <c r="AJ16958" s="16"/>
      <c r="AK16958" s="20"/>
      <c r="AL16958" s="24"/>
      <c r="AM16958" s="19"/>
      <c r="AN16958" s="19"/>
      <c r="AO16958" s="17"/>
    </row>
    <row r="16959" spans="35:41" x14ac:dyDescent="0.2">
      <c r="AI16959" s="19"/>
      <c r="AJ16959" s="16"/>
      <c r="AK16959" s="20"/>
      <c r="AL16959" s="24"/>
      <c r="AM16959" s="19"/>
      <c r="AN16959" s="19"/>
      <c r="AO16959" s="17"/>
    </row>
    <row r="16960" spans="35:41" x14ac:dyDescent="0.2">
      <c r="AI16960" s="19"/>
      <c r="AJ16960" s="16"/>
      <c r="AK16960" s="20"/>
      <c r="AL16960" s="24"/>
      <c r="AM16960" s="19"/>
      <c r="AN16960" s="19"/>
      <c r="AO16960" s="17"/>
    </row>
    <row r="16961" spans="35:41" x14ac:dyDescent="0.2">
      <c r="AI16961" s="19"/>
      <c r="AJ16961" s="16"/>
      <c r="AK16961" s="20"/>
      <c r="AL16961" s="24"/>
      <c r="AM16961" s="19"/>
      <c r="AN16961" s="19"/>
      <c r="AO16961" s="17"/>
    </row>
    <row r="16962" spans="35:41" x14ac:dyDescent="0.2">
      <c r="AI16962" s="19"/>
      <c r="AJ16962" s="16"/>
      <c r="AK16962" s="20"/>
      <c r="AL16962" s="24"/>
      <c r="AM16962" s="19"/>
      <c r="AN16962" s="19"/>
      <c r="AO16962" s="17"/>
    </row>
    <row r="16963" spans="35:41" x14ac:dyDescent="0.2">
      <c r="AI16963" s="19"/>
      <c r="AJ16963" s="16"/>
      <c r="AK16963" s="20"/>
      <c r="AL16963" s="24"/>
      <c r="AM16963" s="19"/>
      <c r="AN16963" s="19"/>
      <c r="AO16963" s="17"/>
    </row>
    <row r="16964" spans="35:41" x14ac:dyDescent="0.2">
      <c r="AI16964" s="19"/>
      <c r="AJ16964" s="16"/>
      <c r="AK16964" s="20"/>
      <c r="AL16964" s="24"/>
      <c r="AM16964" s="19"/>
      <c r="AN16964" s="19"/>
      <c r="AO16964" s="17"/>
    </row>
    <row r="16965" spans="35:41" x14ac:dyDescent="0.2">
      <c r="AI16965" s="19"/>
      <c r="AJ16965" s="16"/>
      <c r="AK16965" s="20"/>
      <c r="AL16965" s="24"/>
      <c r="AM16965" s="19"/>
      <c r="AN16965" s="19"/>
      <c r="AO16965" s="17"/>
    </row>
    <row r="16966" spans="35:41" x14ac:dyDescent="0.2">
      <c r="AI16966" s="19"/>
      <c r="AJ16966" s="16"/>
      <c r="AK16966" s="20"/>
      <c r="AL16966" s="24"/>
      <c r="AM16966" s="19"/>
      <c r="AN16966" s="19"/>
      <c r="AO16966" s="17"/>
    </row>
    <row r="16967" spans="35:41" x14ac:dyDescent="0.2">
      <c r="AI16967" s="19"/>
      <c r="AJ16967" s="16"/>
      <c r="AK16967" s="20"/>
      <c r="AL16967" s="24"/>
      <c r="AM16967" s="19"/>
      <c r="AN16967" s="19"/>
      <c r="AO16967" s="17"/>
    </row>
    <row r="16968" spans="35:41" x14ac:dyDescent="0.2">
      <c r="AI16968" s="19"/>
      <c r="AJ16968" s="16"/>
      <c r="AK16968" s="20"/>
      <c r="AL16968" s="24"/>
      <c r="AM16968" s="19"/>
      <c r="AN16968" s="19"/>
      <c r="AO16968" s="17"/>
    </row>
    <row r="16969" spans="35:41" x14ac:dyDescent="0.2">
      <c r="AI16969" s="19"/>
      <c r="AJ16969" s="16"/>
      <c r="AK16969" s="20"/>
      <c r="AL16969" s="24"/>
      <c r="AM16969" s="19"/>
      <c r="AN16969" s="19"/>
      <c r="AO16969" s="17"/>
    </row>
    <row r="16970" spans="35:41" x14ac:dyDescent="0.2">
      <c r="AI16970" s="19"/>
      <c r="AJ16970" s="16"/>
      <c r="AK16970" s="20"/>
      <c r="AL16970" s="24"/>
      <c r="AM16970" s="19"/>
      <c r="AN16970" s="19"/>
      <c r="AO16970" s="17"/>
    </row>
    <row r="16971" spans="35:41" x14ac:dyDescent="0.2">
      <c r="AI16971" s="19"/>
      <c r="AJ16971" s="16"/>
      <c r="AK16971" s="20"/>
      <c r="AL16971" s="24"/>
      <c r="AM16971" s="19"/>
      <c r="AN16971" s="19"/>
      <c r="AO16971" s="17"/>
    </row>
    <row r="16972" spans="35:41" x14ac:dyDescent="0.2">
      <c r="AI16972" s="19"/>
      <c r="AJ16972" s="16"/>
      <c r="AK16972" s="20"/>
      <c r="AL16972" s="24"/>
      <c r="AM16972" s="19"/>
      <c r="AN16972" s="19"/>
      <c r="AO16972" s="17"/>
    </row>
    <row r="16973" spans="35:41" x14ac:dyDescent="0.2">
      <c r="AI16973" s="19"/>
      <c r="AJ16973" s="16"/>
      <c r="AK16973" s="20"/>
      <c r="AL16973" s="24"/>
      <c r="AM16973" s="19"/>
      <c r="AN16973" s="19"/>
      <c r="AO16973" s="17"/>
    </row>
    <row r="16974" spans="35:41" x14ac:dyDescent="0.2">
      <c r="AI16974" s="19"/>
      <c r="AJ16974" s="16"/>
      <c r="AK16974" s="20"/>
      <c r="AL16974" s="24"/>
      <c r="AM16974" s="19"/>
      <c r="AN16974" s="19"/>
      <c r="AO16974" s="17"/>
    </row>
    <row r="16975" spans="35:41" x14ac:dyDescent="0.2">
      <c r="AI16975" s="19"/>
      <c r="AJ16975" s="16"/>
      <c r="AK16975" s="20"/>
      <c r="AL16975" s="24"/>
      <c r="AM16975" s="19"/>
      <c r="AN16975" s="19"/>
      <c r="AO16975" s="17"/>
    </row>
    <row r="16976" spans="35:41" x14ac:dyDescent="0.2">
      <c r="AI16976" s="19"/>
      <c r="AJ16976" s="16"/>
      <c r="AK16976" s="20"/>
      <c r="AL16976" s="24"/>
      <c r="AM16976" s="19"/>
      <c r="AN16976" s="19"/>
      <c r="AO16976" s="17"/>
    </row>
    <row r="16977" spans="35:41" x14ac:dyDescent="0.2">
      <c r="AI16977" s="19"/>
      <c r="AJ16977" s="16"/>
      <c r="AK16977" s="20"/>
      <c r="AL16977" s="24"/>
      <c r="AM16977" s="19"/>
      <c r="AN16977" s="19"/>
      <c r="AO16977" s="17"/>
    </row>
    <row r="16978" spans="35:41" x14ac:dyDescent="0.2">
      <c r="AI16978" s="19"/>
      <c r="AJ16978" s="16"/>
      <c r="AK16978" s="20"/>
      <c r="AL16978" s="24"/>
      <c r="AM16978" s="19"/>
      <c r="AN16978" s="19"/>
      <c r="AO16978" s="17"/>
    </row>
    <row r="16979" spans="35:41" x14ac:dyDescent="0.2">
      <c r="AI16979" s="19"/>
      <c r="AJ16979" s="16"/>
      <c r="AK16979" s="20"/>
      <c r="AL16979" s="24"/>
      <c r="AM16979" s="19"/>
      <c r="AN16979" s="19"/>
      <c r="AO16979" s="17"/>
    </row>
    <row r="16980" spans="35:41" x14ac:dyDescent="0.2">
      <c r="AI16980" s="19"/>
      <c r="AJ16980" s="16"/>
      <c r="AK16980" s="20"/>
      <c r="AL16980" s="24"/>
      <c r="AM16980" s="19"/>
      <c r="AN16980" s="19"/>
      <c r="AO16980" s="17"/>
    </row>
    <row r="16981" spans="35:41" x14ac:dyDescent="0.2">
      <c r="AI16981" s="19"/>
      <c r="AJ16981" s="16"/>
      <c r="AK16981" s="20"/>
      <c r="AL16981" s="24"/>
      <c r="AM16981" s="19"/>
      <c r="AN16981" s="19"/>
      <c r="AO16981" s="17"/>
    </row>
    <row r="16982" spans="35:41" x14ac:dyDescent="0.2">
      <c r="AI16982" s="19"/>
      <c r="AJ16982" s="16"/>
      <c r="AK16982" s="20"/>
      <c r="AL16982" s="24"/>
      <c r="AM16982" s="19"/>
      <c r="AN16982" s="19"/>
      <c r="AO16982" s="17"/>
    </row>
    <row r="16983" spans="35:41" x14ac:dyDescent="0.2">
      <c r="AI16983" s="19"/>
      <c r="AJ16983" s="16"/>
      <c r="AK16983" s="20"/>
      <c r="AL16983" s="24"/>
      <c r="AM16983" s="19"/>
      <c r="AN16983" s="19"/>
      <c r="AO16983" s="17"/>
    </row>
    <row r="16984" spans="35:41" x14ac:dyDescent="0.2">
      <c r="AI16984" s="19"/>
      <c r="AJ16984" s="16"/>
      <c r="AK16984" s="20"/>
      <c r="AL16984" s="24"/>
      <c r="AM16984" s="19"/>
      <c r="AN16984" s="19"/>
      <c r="AO16984" s="17"/>
    </row>
    <row r="16985" spans="35:41" x14ac:dyDescent="0.2">
      <c r="AI16985" s="19"/>
      <c r="AJ16985" s="16"/>
      <c r="AK16985" s="20"/>
      <c r="AL16985" s="24"/>
      <c r="AM16985" s="19"/>
      <c r="AN16985" s="19"/>
      <c r="AO16985" s="17"/>
    </row>
    <row r="16986" spans="35:41" x14ac:dyDescent="0.2">
      <c r="AI16986" s="19"/>
      <c r="AJ16986" s="16"/>
      <c r="AK16986" s="20"/>
      <c r="AL16986" s="24"/>
      <c r="AM16986" s="19"/>
      <c r="AN16986" s="19"/>
      <c r="AO16986" s="17"/>
    </row>
    <row r="16987" spans="35:41" x14ac:dyDescent="0.2">
      <c r="AI16987" s="19"/>
      <c r="AJ16987" s="16"/>
      <c r="AK16987" s="20"/>
      <c r="AL16987" s="24"/>
      <c r="AM16987" s="19"/>
      <c r="AN16987" s="19"/>
      <c r="AO16987" s="17"/>
    </row>
    <row r="16988" spans="35:41" x14ac:dyDescent="0.2">
      <c r="AI16988" s="19"/>
      <c r="AJ16988" s="16"/>
      <c r="AK16988" s="20"/>
      <c r="AL16988" s="24"/>
      <c r="AM16988" s="19"/>
      <c r="AN16988" s="19"/>
      <c r="AO16988" s="17"/>
    </row>
    <row r="16989" spans="35:41" x14ac:dyDescent="0.2">
      <c r="AI16989" s="19"/>
      <c r="AJ16989" s="16"/>
      <c r="AK16989" s="20"/>
      <c r="AL16989" s="24"/>
      <c r="AM16989" s="19"/>
      <c r="AN16989" s="19"/>
      <c r="AO16989" s="17"/>
    </row>
    <row r="16990" spans="35:41" x14ac:dyDescent="0.2">
      <c r="AI16990" s="19"/>
      <c r="AJ16990" s="16"/>
      <c r="AK16990" s="20"/>
      <c r="AL16990" s="24"/>
      <c r="AM16990" s="19"/>
      <c r="AN16990" s="19"/>
      <c r="AO16990" s="17"/>
    </row>
    <row r="16991" spans="35:41" x14ac:dyDescent="0.2">
      <c r="AI16991" s="19"/>
      <c r="AJ16991" s="16"/>
      <c r="AK16991" s="20"/>
      <c r="AL16991" s="24"/>
      <c r="AM16991" s="19"/>
      <c r="AN16991" s="19"/>
      <c r="AO16991" s="17"/>
    </row>
    <row r="16992" spans="35:41" x14ac:dyDescent="0.2">
      <c r="AI16992" s="19"/>
      <c r="AJ16992" s="16"/>
      <c r="AK16992" s="20"/>
      <c r="AL16992" s="24"/>
      <c r="AM16992" s="19"/>
      <c r="AN16992" s="19"/>
      <c r="AO16992" s="17"/>
    </row>
    <row r="16993" spans="35:41" x14ac:dyDescent="0.2">
      <c r="AI16993" s="19"/>
      <c r="AJ16993" s="16"/>
      <c r="AK16993" s="20"/>
      <c r="AL16993" s="24"/>
      <c r="AM16993" s="19"/>
      <c r="AN16993" s="19"/>
      <c r="AO16993" s="17"/>
    </row>
    <row r="16994" spans="35:41" x14ac:dyDescent="0.2">
      <c r="AI16994" s="19"/>
      <c r="AJ16994" s="16"/>
      <c r="AK16994" s="20"/>
      <c r="AL16994" s="24"/>
      <c r="AM16994" s="19"/>
      <c r="AN16994" s="19"/>
      <c r="AO16994" s="17"/>
    </row>
    <row r="16995" spans="35:41" x14ac:dyDescent="0.2">
      <c r="AI16995" s="19"/>
      <c r="AJ16995" s="16"/>
      <c r="AK16995" s="20"/>
      <c r="AL16995" s="24"/>
      <c r="AM16995" s="19"/>
      <c r="AN16995" s="19"/>
      <c r="AO16995" s="17"/>
    </row>
    <row r="16996" spans="35:41" x14ac:dyDescent="0.2">
      <c r="AI16996" s="19"/>
      <c r="AJ16996" s="16"/>
      <c r="AK16996" s="20"/>
      <c r="AL16996" s="24"/>
      <c r="AM16996" s="19"/>
      <c r="AN16996" s="19"/>
      <c r="AO16996" s="17"/>
    </row>
    <row r="16997" spans="35:41" x14ac:dyDescent="0.2">
      <c r="AI16997" s="19"/>
      <c r="AJ16997" s="16"/>
      <c r="AK16997" s="20"/>
      <c r="AL16997" s="24"/>
      <c r="AM16997" s="19"/>
      <c r="AN16997" s="19"/>
      <c r="AO16997" s="17"/>
    </row>
    <row r="16998" spans="35:41" x14ac:dyDescent="0.2">
      <c r="AI16998" s="19"/>
      <c r="AJ16998" s="16"/>
      <c r="AK16998" s="20"/>
      <c r="AL16998" s="24"/>
      <c r="AM16998" s="19"/>
      <c r="AN16998" s="19"/>
      <c r="AO16998" s="17"/>
    </row>
    <row r="16999" spans="35:41" x14ac:dyDescent="0.2">
      <c r="AI16999" s="19"/>
      <c r="AJ16999" s="16"/>
      <c r="AK16999" s="20"/>
      <c r="AL16999" s="24"/>
      <c r="AM16999" s="19"/>
      <c r="AN16999" s="19"/>
      <c r="AO16999" s="17"/>
    </row>
    <row r="17000" spans="35:41" x14ac:dyDescent="0.2">
      <c r="AI17000" s="19"/>
      <c r="AJ17000" s="16"/>
      <c r="AK17000" s="20"/>
      <c r="AL17000" s="24"/>
      <c r="AM17000" s="19"/>
      <c r="AN17000" s="19"/>
      <c r="AO17000" s="17"/>
    </row>
    <row r="17001" spans="35:41" x14ac:dyDescent="0.2">
      <c r="AI17001" s="19"/>
      <c r="AJ17001" s="16"/>
      <c r="AK17001" s="20"/>
      <c r="AL17001" s="24"/>
      <c r="AM17001" s="19"/>
      <c r="AN17001" s="19"/>
      <c r="AO17001" s="17"/>
    </row>
    <row r="17002" spans="35:41" x14ac:dyDescent="0.2">
      <c r="AI17002" s="19"/>
      <c r="AJ17002" s="16"/>
      <c r="AK17002" s="20"/>
      <c r="AL17002" s="24"/>
      <c r="AM17002" s="19"/>
      <c r="AN17002" s="19"/>
      <c r="AO17002" s="17"/>
    </row>
    <row r="17003" spans="35:41" x14ac:dyDescent="0.2">
      <c r="AI17003" s="19"/>
      <c r="AJ17003" s="16"/>
      <c r="AK17003" s="20"/>
      <c r="AL17003" s="24"/>
      <c r="AM17003" s="19"/>
      <c r="AN17003" s="19"/>
      <c r="AO17003" s="17"/>
    </row>
    <row r="17004" spans="35:41" x14ac:dyDescent="0.2">
      <c r="AI17004" s="19"/>
      <c r="AJ17004" s="16"/>
      <c r="AK17004" s="20"/>
      <c r="AL17004" s="24"/>
      <c r="AM17004" s="19"/>
      <c r="AN17004" s="19"/>
      <c r="AO17004" s="17"/>
    </row>
    <row r="17005" spans="35:41" x14ac:dyDescent="0.2">
      <c r="AI17005" s="19"/>
      <c r="AJ17005" s="16"/>
      <c r="AK17005" s="20"/>
      <c r="AL17005" s="24"/>
      <c r="AM17005" s="19"/>
      <c r="AN17005" s="19"/>
      <c r="AO17005" s="17"/>
    </row>
    <row r="17006" spans="35:41" x14ac:dyDescent="0.2">
      <c r="AI17006" s="19"/>
      <c r="AJ17006" s="16"/>
      <c r="AK17006" s="20"/>
      <c r="AL17006" s="24"/>
      <c r="AM17006" s="19"/>
      <c r="AN17006" s="19"/>
      <c r="AO17006" s="17"/>
    </row>
    <row r="17007" spans="35:41" x14ac:dyDescent="0.2">
      <c r="AI17007" s="19"/>
      <c r="AJ17007" s="16"/>
      <c r="AK17007" s="20"/>
      <c r="AL17007" s="24"/>
      <c r="AM17007" s="19"/>
      <c r="AN17007" s="19"/>
      <c r="AO17007" s="17"/>
    </row>
    <row r="17008" spans="35:41" x14ac:dyDescent="0.2">
      <c r="AI17008" s="19"/>
      <c r="AJ17008" s="16"/>
      <c r="AK17008" s="20"/>
      <c r="AL17008" s="24"/>
      <c r="AM17008" s="19"/>
      <c r="AN17008" s="19"/>
      <c r="AO17008" s="17"/>
    </row>
    <row r="17009" spans="35:41" x14ac:dyDescent="0.2">
      <c r="AI17009" s="19"/>
      <c r="AJ17009" s="16"/>
      <c r="AK17009" s="20"/>
      <c r="AL17009" s="24"/>
      <c r="AM17009" s="19"/>
      <c r="AN17009" s="19"/>
      <c r="AO17009" s="17"/>
    </row>
    <row r="17010" spans="35:41" x14ac:dyDescent="0.2">
      <c r="AI17010" s="19"/>
      <c r="AJ17010" s="16"/>
      <c r="AK17010" s="20"/>
      <c r="AL17010" s="24"/>
      <c r="AM17010" s="19"/>
      <c r="AN17010" s="19"/>
      <c r="AO17010" s="17"/>
    </row>
    <row r="17011" spans="35:41" x14ac:dyDescent="0.2">
      <c r="AI17011" s="19"/>
      <c r="AJ17011" s="16"/>
      <c r="AK17011" s="20"/>
      <c r="AL17011" s="24"/>
      <c r="AM17011" s="19"/>
      <c r="AN17011" s="19"/>
      <c r="AO17011" s="17"/>
    </row>
    <row r="17012" spans="35:41" x14ac:dyDescent="0.2">
      <c r="AI17012" s="19"/>
      <c r="AJ17012" s="16"/>
      <c r="AK17012" s="20"/>
      <c r="AL17012" s="24"/>
      <c r="AM17012" s="19"/>
      <c r="AN17012" s="19"/>
      <c r="AO17012" s="17"/>
    </row>
    <row r="17013" spans="35:41" x14ac:dyDescent="0.2">
      <c r="AI17013" s="19"/>
      <c r="AJ17013" s="16"/>
      <c r="AK17013" s="20"/>
      <c r="AL17013" s="24"/>
      <c r="AM17013" s="19"/>
      <c r="AN17013" s="19"/>
      <c r="AO17013" s="17"/>
    </row>
    <row r="17014" spans="35:41" x14ac:dyDescent="0.2">
      <c r="AI17014" s="19"/>
      <c r="AJ17014" s="16"/>
      <c r="AK17014" s="20"/>
      <c r="AL17014" s="24"/>
      <c r="AM17014" s="19"/>
      <c r="AN17014" s="19"/>
      <c r="AO17014" s="17"/>
    </row>
    <row r="17015" spans="35:41" x14ac:dyDescent="0.2">
      <c r="AI17015" s="19"/>
      <c r="AJ17015" s="16"/>
      <c r="AK17015" s="20"/>
      <c r="AL17015" s="24"/>
      <c r="AM17015" s="19"/>
      <c r="AN17015" s="19"/>
      <c r="AO17015" s="17"/>
    </row>
    <row r="17016" spans="35:41" x14ac:dyDescent="0.2">
      <c r="AI17016" s="19"/>
      <c r="AJ17016" s="16"/>
      <c r="AK17016" s="20"/>
      <c r="AL17016" s="24"/>
      <c r="AM17016" s="19"/>
      <c r="AN17016" s="19"/>
      <c r="AO17016" s="17"/>
    </row>
    <row r="17017" spans="35:41" x14ac:dyDescent="0.2">
      <c r="AI17017" s="19"/>
      <c r="AJ17017" s="16"/>
      <c r="AK17017" s="20"/>
      <c r="AL17017" s="24"/>
      <c r="AM17017" s="19"/>
      <c r="AN17017" s="19"/>
      <c r="AO17017" s="17"/>
    </row>
    <row r="17018" spans="35:41" x14ac:dyDescent="0.2">
      <c r="AI17018" s="19"/>
      <c r="AJ17018" s="16"/>
      <c r="AK17018" s="20"/>
      <c r="AL17018" s="24"/>
      <c r="AM17018" s="19"/>
      <c r="AN17018" s="19"/>
      <c r="AO17018" s="17"/>
    </row>
    <row r="17019" spans="35:41" x14ac:dyDescent="0.2">
      <c r="AI17019" s="19"/>
      <c r="AJ17019" s="16"/>
      <c r="AK17019" s="20"/>
      <c r="AL17019" s="24"/>
      <c r="AM17019" s="19"/>
      <c r="AN17019" s="19"/>
      <c r="AO17019" s="17"/>
    </row>
    <row r="17020" spans="35:41" x14ac:dyDescent="0.2">
      <c r="AI17020" s="19"/>
      <c r="AJ17020" s="16"/>
      <c r="AK17020" s="20"/>
      <c r="AL17020" s="24"/>
      <c r="AM17020" s="19"/>
      <c r="AN17020" s="19"/>
      <c r="AO17020" s="17"/>
    </row>
    <row r="17021" spans="35:41" x14ac:dyDescent="0.2">
      <c r="AI17021" s="19"/>
      <c r="AJ17021" s="16"/>
      <c r="AK17021" s="20"/>
      <c r="AL17021" s="24"/>
      <c r="AM17021" s="19"/>
      <c r="AN17021" s="19"/>
      <c r="AO17021" s="17"/>
    </row>
    <row r="17022" spans="35:41" x14ac:dyDescent="0.2">
      <c r="AI17022" s="19"/>
      <c r="AJ17022" s="16"/>
      <c r="AK17022" s="20"/>
      <c r="AL17022" s="24"/>
      <c r="AM17022" s="19"/>
      <c r="AN17022" s="19"/>
      <c r="AO17022" s="17"/>
    </row>
    <row r="17023" spans="35:41" x14ac:dyDescent="0.2">
      <c r="AI17023" s="19"/>
      <c r="AJ17023" s="16"/>
      <c r="AK17023" s="20"/>
      <c r="AL17023" s="24"/>
      <c r="AM17023" s="19"/>
      <c r="AN17023" s="19"/>
      <c r="AO17023" s="17"/>
    </row>
    <row r="17024" spans="35:41" x14ac:dyDescent="0.2">
      <c r="AI17024" s="19"/>
      <c r="AJ17024" s="16"/>
      <c r="AK17024" s="20"/>
      <c r="AL17024" s="24"/>
      <c r="AM17024" s="19"/>
      <c r="AN17024" s="19"/>
      <c r="AO17024" s="17"/>
    </row>
    <row r="17025" spans="35:41" x14ac:dyDescent="0.2">
      <c r="AI17025" s="19"/>
      <c r="AJ17025" s="16"/>
      <c r="AK17025" s="20"/>
      <c r="AL17025" s="24"/>
      <c r="AM17025" s="19"/>
      <c r="AN17025" s="19"/>
      <c r="AO17025" s="17"/>
    </row>
    <row r="17026" spans="35:41" x14ac:dyDescent="0.2">
      <c r="AI17026" s="19"/>
      <c r="AJ17026" s="16"/>
      <c r="AK17026" s="20"/>
      <c r="AL17026" s="24"/>
      <c r="AM17026" s="19"/>
      <c r="AN17026" s="19"/>
      <c r="AO17026" s="17"/>
    </row>
    <row r="17027" spans="35:41" x14ac:dyDescent="0.2">
      <c r="AI17027" s="19"/>
      <c r="AJ17027" s="16"/>
      <c r="AK17027" s="20"/>
      <c r="AL17027" s="24"/>
      <c r="AM17027" s="19"/>
      <c r="AN17027" s="19"/>
      <c r="AO17027" s="17"/>
    </row>
    <row r="17028" spans="35:41" x14ac:dyDescent="0.2">
      <c r="AI17028" s="19"/>
      <c r="AJ17028" s="16"/>
      <c r="AK17028" s="20"/>
      <c r="AL17028" s="24"/>
      <c r="AM17028" s="19"/>
      <c r="AN17028" s="19"/>
      <c r="AO17028" s="17"/>
    </row>
    <row r="17029" spans="35:41" x14ac:dyDescent="0.2">
      <c r="AI17029" s="19"/>
      <c r="AJ17029" s="16"/>
      <c r="AK17029" s="20"/>
      <c r="AL17029" s="24"/>
      <c r="AM17029" s="19"/>
      <c r="AN17029" s="19"/>
      <c r="AO17029" s="17"/>
    </row>
    <row r="17030" spans="35:41" x14ac:dyDescent="0.2">
      <c r="AI17030" s="19"/>
      <c r="AJ17030" s="16"/>
      <c r="AK17030" s="20"/>
      <c r="AL17030" s="24"/>
      <c r="AM17030" s="19"/>
      <c r="AN17030" s="19"/>
      <c r="AO17030" s="17"/>
    </row>
    <row r="17031" spans="35:41" x14ac:dyDescent="0.2">
      <c r="AI17031" s="19"/>
      <c r="AJ17031" s="16"/>
      <c r="AK17031" s="20"/>
      <c r="AL17031" s="24"/>
      <c r="AM17031" s="19"/>
      <c r="AN17031" s="19"/>
      <c r="AO17031" s="17"/>
    </row>
    <row r="17032" spans="35:41" x14ac:dyDescent="0.2">
      <c r="AI17032" s="19"/>
      <c r="AJ17032" s="16"/>
      <c r="AK17032" s="20"/>
      <c r="AL17032" s="24"/>
      <c r="AM17032" s="19"/>
      <c r="AN17032" s="19"/>
      <c r="AO17032" s="17"/>
    </row>
    <row r="17033" spans="35:41" x14ac:dyDescent="0.2">
      <c r="AI17033" s="19"/>
      <c r="AJ17033" s="16"/>
      <c r="AK17033" s="20"/>
      <c r="AL17033" s="24"/>
      <c r="AM17033" s="19"/>
      <c r="AN17033" s="19"/>
      <c r="AO17033" s="17"/>
    </row>
    <row r="17034" spans="35:41" x14ac:dyDescent="0.2">
      <c r="AI17034" s="19"/>
      <c r="AJ17034" s="16"/>
      <c r="AK17034" s="20"/>
      <c r="AL17034" s="24"/>
      <c r="AM17034" s="19"/>
      <c r="AN17034" s="19"/>
      <c r="AO17034" s="17"/>
    </row>
    <row r="17035" spans="35:41" x14ac:dyDescent="0.2">
      <c r="AI17035" s="19"/>
      <c r="AJ17035" s="16"/>
      <c r="AK17035" s="20"/>
      <c r="AL17035" s="24"/>
      <c r="AM17035" s="19"/>
      <c r="AN17035" s="19"/>
      <c r="AO17035" s="17"/>
    </row>
    <row r="17036" spans="35:41" x14ac:dyDescent="0.2">
      <c r="AI17036" s="19"/>
      <c r="AJ17036" s="16"/>
      <c r="AK17036" s="20"/>
      <c r="AL17036" s="24"/>
      <c r="AM17036" s="19"/>
      <c r="AN17036" s="19"/>
      <c r="AO17036" s="17"/>
    </row>
    <row r="17037" spans="35:41" x14ac:dyDescent="0.2">
      <c r="AI17037" s="19"/>
      <c r="AJ17037" s="16"/>
      <c r="AK17037" s="20"/>
      <c r="AL17037" s="24"/>
      <c r="AM17037" s="19"/>
      <c r="AN17037" s="19"/>
      <c r="AO17037" s="17"/>
    </row>
    <row r="17038" spans="35:41" x14ac:dyDescent="0.2">
      <c r="AI17038" s="19"/>
      <c r="AJ17038" s="16"/>
      <c r="AK17038" s="20"/>
      <c r="AL17038" s="24"/>
      <c r="AM17038" s="19"/>
      <c r="AN17038" s="19"/>
      <c r="AO17038" s="17"/>
    </row>
    <row r="17039" spans="35:41" x14ac:dyDescent="0.2">
      <c r="AI17039" s="19"/>
      <c r="AJ17039" s="16"/>
      <c r="AK17039" s="20"/>
      <c r="AL17039" s="24"/>
      <c r="AM17039" s="19"/>
      <c r="AN17039" s="19"/>
      <c r="AO17039" s="17"/>
    </row>
    <row r="17040" spans="35:41" x14ac:dyDescent="0.2">
      <c r="AI17040" s="19"/>
      <c r="AJ17040" s="16"/>
      <c r="AK17040" s="20"/>
      <c r="AL17040" s="24"/>
      <c r="AM17040" s="19"/>
      <c r="AN17040" s="19"/>
      <c r="AO17040" s="17"/>
    </row>
    <row r="17041" spans="35:41" x14ac:dyDescent="0.2">
      <c r="AI17041" s="19"/>
      <c r="AJ17041" s="16"/>
      <c r="AK17041" s="20"/>
      <c r="AL17041" s="24"/>
      <c r="AM17041" s="19"/>
      <c r="AN17041" s="19"/>
      <c r="AO17041" s="17"/>
    </row>
    <row r="17042" spans="35:41" x14ac:dyDescent="0.2">
      <c r="AI17042" s="19"/>
      <c r="AJ17042" s="16"/>
      <c r="AK17042" s="20"/>
      <c r="AL17042" s="24"/>
      <c r="AM17042" s="19"/>
      <c r="AN17042" s="19"/>
      <c r="AO17042" s="17"/>
    </row>
    <row r="17043" spans="35:41" x14ac:dyDescent="0.2">
      <c r="AI17043" s="19"/>
      <c r="AJ17043" s="16"/>
      <c r="AK17043" s="20"/>
      <c r="AL17043" s="24"/>
      <c r="AM17043" s="19"/>
      <c r="AN17043" s="19"/>
      <c r="AO17043" s="17"/>
    </row>
    <row r="17044" spans="35:41" x14ac:dyDescent="0.2">
      <c r="AI17044" s="19"/>
      <c r="AJ17044" s="16"/>
      <c r="AK17044" s="20"/>
      <c r="AL17044" s="24"/>
      <c r="AM17044" s="19"/>
      <c r="AN17044" s="19"/>
      <c r="AO17044" s="17"/>
    </row>
    <row r="17045" spans="35:41" x14ac:dyDescent="0.2">
      <c r="AI17045" s="19"/>
      <c r="AJ17045" s="16"/>
      <c r="AK17045" s="20"/>
      <c r="AL17045" s="24"/>
      <c r="AM17045" s="19"/>
      <c r="AN17045" s="19"/>
      <c r="AO17045" s="17"/>
    </row>
    <row r="17046" spans="35:41" x14ac:dyDescent="0.2">
      <c r="AI17046" s="19"/>
      <c r="AJ17046" s="16"/>
      <c r="AK17046" s="20"/>
      <c r="AL17046" s="24"/>
      <c r="AM17046" s="19"/>
      <c r="AN17046" s="19"/>
      <c r="AO17046" s="17"/>
    </row>
    <row r="17047" spans="35:41" x14ac:dyDescent="0.2">
      <c r="AI17047" s="19"/>
      <c r="AJ17047" s="16"/>
      <c r="AK17047" s="20"/>
      <c r="AL17047" s="24"/>
      <c r="AM17047" s="19"/>
      <c r="AN17047" s="19"/>
      <c r="AO17047" s="17"/>
    </row>
    <row r="17048" spans="35:41" x14ac:dyDescent="0.2">
      <c r="AI17048" s="19"/>
      <c r="AJ17048" s="16"/>
      <c r="AK17048" s="20"/>
      <c r="AL17048" s="24"/>
      <c r="AM17048" s="19"/>
      <c r="AN17048" s="19"/>
      <c r="AO17048" s="17"/>
    </row>
    <row r="17049" spans="35:41" x14ac:dyDescent="0.2">
      <c r="AI17049" s="19"/>
      <c r="AJ17049" s="16"/>
      <c r="AK17049" s="20"/>
      <c r="AL17049" s="24"/>
      <c r="AM17049" s="19"/>
      <c r="AN17049" s="19"/>
      <c r="AO17049" s="17"/>
    </row>
    <row r="17050" spans="35:41" x14ac:dyDescent="0.2">
      <c r="AI17050" s="19"/>
      <c r="AJ17050" s="16"/>
      <c r="AK17050" s="20"/>
      <c r="AL17050" s="24"/>
      <c r="AM17050" s="19"/>
      <c r="AN17050" s="19"/>
      <c r="AO17050" s="17"/>
    </row>
    <row r="17051" spans="35:41" x14ac:dyDescent="0.2">
      <c r="AI17051" s="19"/>
      <c r="AJ17051" s="16"/>
      <c r="AK17051" s="20"/>
      <c r="AL17051" s="24"/>
      <c r="AM17051" s="19"/>
      <c r="AN17051" s="19"/>
      <c r="AO17051" s="17"/>
    </row>
    <row r="17052" spans="35:41" x14ac:dyDescent="0.2">
      <c r="AI17052" s="19"/>
      <c r="AJ17052" s="16"/>
      <c r="AK17052" s="20"/>
      <c r="AL17052" s="24"/>
      <c r="AM17052" s="19"/>
      <c r="AN17052" s="19"/>
      <c r="AO17052" s="17"/>
    </row>
    <row r="17053" spans="35:41" x14ac:dyDescent="0.2">
      <c r="AI17053" s="19"/>
      <c r="AJ17053" s="16"/>
      <c r="AK17053" s="20"/>
      <c r="AL17053" s="24"/>
      <c r="AM17053" s="19"/>
      <c r="AN17053" s="19"/>
      <c r="AO17053" s="17"/>
    </row>
    <row r="17054" spans="35:41" x14ac:dyDescent="0.2">
      <c r="AI17054" s="19"/>
      <c r="AJ17054" s="16"/>
      <c r="AK17054" s="20"/>
      <c r="AL17054" s="24"/>
      <c r="AM17054" s="19"/>
      <c r="AN17054" s="19"/>
      <c r="AO17054" s="17"/>
    </row>
    <row r="17055" spans="35:41" x14ac:dyDescent="0.2">
      <c r="AI17055" s="19"/>
      <c r="AJ17055" s="16"/>
      <c r="AK17055" s="20"/>
      <c r="AL17055" s="24"/>
      <c r="AM17055" s="19"/>
      <c r="AN17055" s="19"/>
      <c r="AO17055" s="17"/>
    </row>
    <row r="17056" spans="35:41" x14ac:dyDescent="0.2">
      <c r="AI17056" s="19"/>
      <c r="AJ17056" s="16"/>
      <c r="AK17056" s="20"/>
      <c r="AL17056" s="24"/>
      <c r="AM17056" s="19"/>
      <c r="AN17056" s="19"/>
      <c r="AO17056" s="17"/>
    </row>
    <row r="17057" spans="35:41" x14ac:dyDescent="0.2">
      <c r="AI17057" s="19"/>
      <c r="AJ17057" s="16"/>
      <c r="AK17057" s="20"/>
      <c r="AL17057" s="24"/>
      <c r="AM17057" s="19"/>
      <c r="AN17057" s="19"/>
      <c r="AO17057" s="17"/>
    </row>
    <row r="17058" spans="35:41" x14ac:dyDescent="0.2">
      <c r="AI17058" s="19"/>
      <c r="AJ17058" s="16"/>
      <c r="AK17058" s="20"/>
      <c r="AL17058" s="24"/>
      <c r="AM17058" s="19"/>
      <c r="AN17058" s="19"/>
      <c r="AO17058" s="17"/>
    </row>
    <row r="17059" spans="35:41" x14ac:dyDescent="0.2">
      <c r="AI17059" s="19"/>
      <c r="AJ17059" s="16"/>
      <c r="AK17059" s="20"/>
      <c r="AL17059" s="24"/>
      <c r="AM17059" s="19"/>
      <c r="AN17059" s="19"/>
      <c r="AO17059" s="17"/>
    </row>
    <row r="17060" spans="35:41" x14ac:dyDescent="0.2">
      <c r="AI17060" s="19"/>
      <c r="AJ17060" s="16"/>
      <c r="AK17060" s="20"/>
      <c r="AL17060" s="24"/>
      <c r="AM17060" s="19"/>
      <c r="AN17060" s="19"/>
      <c r="AO17060" s="17"/>
    </row>
    <row r="17061" spans="35:41" x14ac:dyDescent="0.2">
      <c r="AI17061" s="19"/>
      <c r="AJ17061" s="16"/>
      <c r="AK17061" s="20"/>
      <c r="AL17061" s="24"/>
      <c r="AM17061" s="19"/>
      <c r="AN17061" s="19"/>
      <c r="AO17061" s="17"/>
    </row>
    <row r="17062" spans="35:41" x14ac:dyDescent="0.2">
      <c r="AI17062" s="19"/>
      <c r="AJ17062" s="16"/>
      <c r="AK17062" s="20"/>
      <c r="AL17062" s="24"/>
      <c r="AM17062" s="19"/>
      <c r="AN17062" s="19"/>
      <c r="AO17062" s="17"/>
    </row>
    <row r="17063" spans="35:41" x14ac:dyDescent="0.2">
      <c r="AI17063" s="19"/>
      <c r="AJ17063" s="16"/>
      <c r="AK17063" s="20"/>
      <c r="AL17063" s="24"/>
      <c r="AM17063" s="19"/>
      <c r="AN17063" s="19"/>
      <c r="AO17063" s="17"/>
    </row>
    <row r="17064" spans="35:41" x14ac:dyDescent="0.2">
      <c r="AI17064" s="19"/>
      <c r="AJ17064" s="16"/>
      <c r="AK17064" s="20"/>
      <c r="AL17064" s="24"/>
      <c r="AM17064" s="19"/>
      <c r="AN17064" s="19"/>
      <c r="AO17064" s="17"/>
    </row>
    <row r="17065" spans="35:41" x14ac:dyDescent="0.2">
      <c r="AI17065" s="19"/>
      <c r="AJ17065" s="16"/>
      <c r="AK17065" s="20"/>
      <c r="AL17065" s="24"/>
      <c r="AM17065" s="19"/>
      <c r="AN17065" s="19"/>
      <c r="AO17065" s="17"/>
    </row>
    <row r="17066" spans="35:41" x14ac:dyDescent="0.2">
      <c r="AI17066" s="19"/>
      <c r="AJ17066" s="16"/>
      <c r="AK17066" s="20"/>
      <c r="AL17066" s="24"/>
      <c r="AM17066" s="19"/>
      <c r="AN17066" s="19"/>
      <c r="AO17066" s="17"/>
    </row>
    <row r="17067" spans="35:41" x14ac:dyDescent="0.2">
      <c r="AI17067" s="19"/>
      <c r="AJ17067" s="16"/>
      <c r="AK17067" s="20"/>
      <c r="AL17067" s="24"/>
      <c r="AM17067" s="19"/>
      <c r="AN17067" s="19"/>
      <c r="AO17067" s="17"/>
    </row>
    <row r="17068" spans="35:41" x14ac:dyDescent="0.2">
      <c r="AI17068" s="19"/>
      <c r="AJ17068" s="16"/>
      <c r="AK17068" s="20"/>
      <c r="AL17068" s="24"/>
      <c r="AM17068" s="19"/>
      <c r="AN17068" s="19"/>
      <c r="AO17068" s="17"/>
    </row>
    <row r="17069" spans="35:41" x14ac:dyDescent="0.2">
      <c r="AI17069" s="19"/>
      <c r="AJ17069" s="16"/>
      <c r="AK17069" s="20"/>
      <c r="AL17069" s="24"/>
      <c r="AM17069" s="19"/>
      <c r="AN17069" s="19"/>
      <c r="AO17069" s="17"/>
    </row>
    <row r="17070" spans="35:41" x14ac:dyDescent="0.2">
      <c r="AI17070" s="19"/>
      <c r="AJ17070" s="16"/>
      <c r="AK17070" s="20"/>
      <c r="AL17070" s="24"/>
      <c r="AM17070" s="19"/>
      <c r="AN17070" s="19"/>
      <c r="AO17070" s="17"/>
    </row>
    <row r="17071" spans="35:41" x14ac:dyDescent="0.2">
      <c r="AI17071" s="19"/>
      <c r="AJ17071" s="16"/>
      <c r="AK17071" s="20"/>
      <c r="AL17071" s="24"/>
      <c r="AM17071" s="19"/>
      <c r="AN17071" s="19"/>
      <c r="AO17071" s="17"/>
    </row>
    <row r="17072" spans="35:41" x14ac:dyDescent="0.2">
      <c r="AI17072" s="19"/>
      <c r="AJ17072" s="16"/>
      <c r="AK17072" s="20"/>
      <c r="AL17072" s="24"/>
      <c r="AM17072" s="19"/>
      <c r="AN17072" s="19"/>
      <c r="AO17072" s="17"/>
    </row>
    <row r="17073" spans="35:41" x14ac:dyDescent="0.2">
      <c r="AI17073" s="19"/>
      <c r="AJ17073" s="16"/>
      <c r="AK17073" s="20"/>
      <c r="AL17073" s="24"/>
      <c r="AM17073" s="19"/>
      <c r="AN17073" s="19"/>
      <c r="AO17073" s="17"/>
    </row>
    <row r="17074" spans="35:41" x14ac:dyDescent="0.2">
      <c r="AI17074" s="19"/>
      <c r="AJ17074" s="16"/>
      <c r="AK17074" s="20"/>
      <c r="AL17074" s="24"/>
      <c r="AM17074" s="19"/>
      <c r="AN17074" s="19"/>
      <c r="AO17074" s="17"/>
    </row>
    <row r="17075" spans="35:41" x14ac:dyDescent="0.2">
      <c r="AI17075" s="19"/>
      <c r="AJ17075" s="16"/>
      <c r="AK17075" s="20"/>
      <c r="AL17075" s="24"/>
      <c r="AM17075" s="19"/>
      <c r="AN17075" s="19"/>
      <c r="AO17075" s="17"/>
    </row>
    <row r="17076" spans="35:41" x14ac:dyDescent="0.2">
      <c r="AI17076" s="19"/>
      <c r="AJ17076" s="16"/>
      <c r="AK17076" s="20"/>
      <c r="AL17076" s="24"/>
      <c r="AM17076" s="19"/>
      <c r="AN17076" s="19"/>
      <c r="AO17076" s="17"/>
    </row>
    <row r="17077" spans="35:41" x14ac:dyDescent="0.2">
      <c r="AI17077" s="19"/>
      <c r="AJ17077" s="16"/>
      <c r="AK17077" s="20"/>
      <c r="AL17077" s="24"/>
      <c r="AM17077" s="19"/>
      <c r="AN17077" s="19"/>
      <c r="AO17077" s="17"/>
    </row>
    <row r="17078" spans="35:41" x14ac:dyDescent="0.2">
      <c r="AI17078" s="19"/>
      <c r="AJ17078" s="16"/>
      <c r="AK17078" s="20"/>
      <c r="AL17078" s="24"/>
      <c r="AM17078" s="19"/>
      <c r="AN17078" s="19"/>
      <c r="AO17078" s="17"/>
    </row>
    <row r="17079" spans="35:41" x14ac:dyDescent="0.2">
      <c r="AI17079" s="19"/>
      <c r="AJ17079" s="16"/>
      <c r="AK17079" s="20"/>
      <c r="AL17079" s="24"/>
      <c r="AM17079" s="19"/>
      <c r="AN17079" s="19"/>
      <c r="AO17079" s="17"/>
    </row>
    <row r="17080" spans="35:41" x14ac:dyDescent="0.2">
      <c r="AI17080" s="19"/>
      <c r="AJ17080" s="16"/>
      <c r="AK17080" s="20"/>
      <c r="AL17080" s="24"/>
      <c r="AM17080" s="19"/>
      <c r="AN17080" s="19"/>
      <c r="AO17080" s="17"/>
    </row>
    <row r="17081" spans="35:41" x14ac:dyDescent="0.2">
      <c r="AI17081" s="19"/>
      <c r="AJ17081" s="16"/>
      <c r="AK17081" s="20"/>
      <c r="AL17081" s="24"/>
      <c r="AM17081" s="19"/>
      <c r="AN17081" s="19"/>
      <c r="AO17081" s="17"/>
    </row>
    <row r="17082" spans="35:41" x14ac:dyDescent="0.2">
      <c r="AI17082" s="19"/>
      <c r="AJ17082" s="16"/>
      <c r="AK17082" s="20"/>
      <c r="AL17082" s="24"/>
      <c r="AM17082" s="19"/>
      <c r="AN17082" s="19"/>
      <c r="AO17082" s="17"/>
    </row>
    <row r="17083" spans="35:41" x14ac:dyDescent="0.2">
      <c r="AI17083" s="19"/>
      <c r="AJ17083" s="16"/>
      <c r="AK17083" s="20"/>
      <c r="AL17083" s="24"/>
      <c r="AM17083" s="19"/>
      <c r="AN17083" s="19"/>
      <c r="AO17083" s="17"/>
    </row>
    <row r="17084" spans="35:41" x14ac:dyDescent="0.2">
      <c r="AI17084" s="19"/>
      <c r="AJ17084" s="16"/>
      <c r="AK17084" s="20"/>
      <c r="AL17084" s="24"/>
      <c r="AM17084" s="19"/>
      <c r="AN17084" s="19"/>
      <c r="AO17084" s="17"/>
    </row>
    <row r="17085" spans="35:41" x14ac:dyDescent="0.2">
      <c r="AI17085" s="19"/>
      <c r="AJ17085" s="16"/>
      <c r="AK17085" s="20"/>
      <c r="AL17085" s="24"/>
      <c r="AM17085" s="19"/>
      <c r="AN17085" s="19"/>
      <c r="AO17085" s="17"/>
    </row>
    <row r="17086" spans="35:41" x14ac:dyDescent="0.2">
      <c r="AI17086" s="19"/>
      <c r="AJ17086" s="16"/>
      <c r="AK17086" s="20"/>
      <c r="AL17086" s="24"/>
      <c r="AM17086" s="19"/>
      <c r="AN17086" s="19"/>
      <c r="AO17086" s="17"/>
    </row>
    <row r="17087" spans="35:41" x14ac:dyDescent="0.2">
      <c r="AI17087" s="19"/>
      <c r="AJ17087" s="16"/>
      <c r="AK17087" s="20"/>
      <c r="AL17087" s="24"/>
      <c r="AM17087" s="19"/>
      <c r="AN17087" s="19"/>
      <c r="AO17087" s="17"/>
    </row>
    <row r="17088" spans="35:41" x14ac:dyDescent="0.2">
      <c r="AI17088" s="19"/>
      <c r="AJ17088" s="16"/>
      <c r="AK17088" s="20"/>
      <c r="AL17088" s="24"/>
      <c r="AM17088" s="19"/>
      <c r="AN17088" s="19"/>
      <c r="AO17088" s="17"/>
    </row>
    <row r="17089" spans="35:41" x14ac:dyDescent="0.2">
      <c r="AI17089" s="19"/>
      <c r="AJ17089" s="16"/>
      <c r="AK17089" s="20"/>
      <c r="AL17089" s="24"/>
      <c r="AM17089" s="19"/>
      <c r="AN17089" s="19"/>
      <c r="AO17089" s="17"/>
    </row>
    <row r="17090" spans="35:41" x14ac:dyDescent="0.2">
      <c r="AI17090" s="19"/>
      <c r="AJ17090" s="16"/>
      <c r="AK17090" s="20"/>
      <c r="AL17090" s="24"/>
      <c r="AM17090" s="19"/>
      <c r="AN17090" s="19"/>
      <c r="AO17090" s="17"/>
    </row>
    <row r="17091" spans="35:41" x14ac:dyDescent="0.2">
      <c r="AI17091" s="19"/>
      <c r="AJ17091" s="16"/>
      <c r="AK17091" s="20"/>
      <c r="AL17091" s="24"/>
      <c r="AM17091" s="19"/>
      <c r="AN17091" s="19"/>
      <c r="AO17091" s="17"/>
    </row>
    <row r="17092" spans="35:41" x14ac:dyDescent="0.2">
      <c r="AI17092" s="19"/>
      <c r="AJ17092" s="16"/>
      <c r="AK17092" s="20"/>
      <c r="AL17092" s="24"/>
      <c r="AM17092" s="19"/>
      <c r="AN17092" s="19"/>
      <c r="AO17092" s="17"/>
    </row>
    <row r="17093" spans="35:41" x14ac:dyDescent="0.2">
      <c r="AI17093" s="19"/>
      <c r="AJ17093" s="16"/>
      <c r="AK17093" s="20"/>
      <c r="AL17093" s="24"/>
      <c r="AM17093" s="19"/>
      <c r="AN17093" s="19"/>
      <c r="AO17093" s="17"/>
    </row>
    <row r="17094" spans="35:41" x14ac:dyDescent="0.2">
      <c r="AI17094" s="19"/>
      <c r="AJ17094" s="16"/>
      <c r="AK17094" s="20"/>
      <c r="AL17094" s="24"/>
      <c r="AM17094" s="19"/>
      <c r="AN17094" s="19"/>
      <c r="AO17094" s="17"/>
    </row>
    <row r="17095" spans="35:41" x14ac:dyDescent="0.2">
      <c r="AI17095" s="19"/>
      <c r="AJ17095" s="16"/>
      <c r="AK17095" s="20"/>
      <c r="AL17095" s="24"/>
      <c r="AM17095" s="19"/>
      <c r="AN17095" s="19"/>
      <c r="AO17095" s="17"/>
    </row>
    <row r="17096" spans="35:41" x14ac:dyDescent="0.2">
      <c r="AI17096" s="19"/>
      <c r="AJ17096" s="16"/>
      <c r="AK17096" s="20"/>
      <c r="AL17096" s="24"/>
      <c r="AM17096" s="19"/>
      <c r="AN17096" s="19"/>
      <c r="AO17096" s="17"/>
    </row>
    <row r="17097" spans="35:41" x14ac:dyDescent="0.2">
      <c r="AI17097" s="19"/>
      <c r="AJ17097" s="16"/>
      <c r="AK17097" s="20"/>
      <c r="AL17097" s="24"/>
      <c r="AM17097" s="19"/>
      <c r="AN17097" s="19"/>
      <c r="AO17097" s="17"/>
    </row>
    <row r="17098" spans="35:41" x14ac:dyDescent="0.2">
      <c r="AI17098" s="19"/>
      <c r="AJ17098" s="16"/>
      <c r="AK17098" s="20"/>
      <c r="AL17098" s="24"/>
      <c r="AM17098" s="19"/>
      <c r="AN17098" s="19"/>
      <c r="AO17098" s="17"/>
    </row>
    <row r="17099" spans="35:41" x14ac:dyDescent="0.2">
      <c r="AI17099" s="19"/>
      <c r="AJ17099" s="16"/>
      <c r="AK17099" s="20"/>
      <c r="AL17099" s="24"/>
      <c r="AM17099" s="19"/>
      <c r="AN17099" s="19"/>
      <c r="AO17099" s="17"/>
    </row>
    <row r="17100" spans="35:41" x14ac:dyDescent="0.2">
      <c r="AI17100" s="19"/>
      <c r="AJ17100" s="16"/>
      <c r="AK17100" s="20"/>
      <c r="AL17100" s="24"/>
      <c r="AM17100" s="19"/>
      <c r="AN17100" s="19"/>
      <c r="AO17100" s="17"/>
    </row>
    <row r="17101" spans="35:41" x14ac:dyDescent="0.2">
      <c r="AI17101" s="19"/>
      <c r="AJ17101" s="16"/>
      <c r="AK17101" s="20"/>
      <c r="AL17101" s="24"/>
      <c r="AM17101" s="19"/>
      <c r="AN17101" s="19"/>
      <c r="AO17101" s="17"/>
    </row>
    <row r="17102" spans="35:41" x14ac:dyDescent="0.2">
      <c r="AI17102" s="19"/>
      <c r="AJ17102" s="16"/>
      <c r="AK17102" s="20"/>
      <c r="AL17102" s="24"/>
      <c r="AM17102" s="19"/>
      <c r="AN17102" s="19"/>
      <c r="AO17102" s="17"/>
    </row>
    <row r="17103" spans="35:41" x14ac:dyDescent="0.2">
      <c r="AI17103" s="19"/>
      <c r="AJ17103" s="16"/>
      <c r="AK17103" s="20"/>
      <c r="AL17103" s="24"/>
      <c r="AM17103" s="19"/>
      <c r="AN17103" s="19"/>
      <c r="AO17103" s="17"/>
    </row>
    <row r="17104" spans="35:41" x14ac:dyDescent="0.2">
      <c r="AI17104" s="19"/>
      <c r="AJ17104" s="16"/>
      <c r="AK17104" s="20"/>
      <c r="AL17104" s="24"/>
      <c r="AM17104" s="19"/>
      <c r="AN17104" s="19"/>
      <c r="AO17104" s="17"/>
    </row>
    <row r="17105" spans="35:41" x14ac:dyDescent="0.2">
      <c r="AI17105" s="19"/>
      <c r="AJ17105" s="16"/>
      <c r="AK17105" s="20"/>
      <c r="AL17105" s="24"/>
      <c r="AM17105" s="19"/>
      <c r="AN17105" s="19"/>
      <c r="AO17105" s="17"/>
    </row>
    <row r="17106" spans="35:41" x14ac:dyDescent="0.2">
      <c r="AI17106" s="19"/>
      <c r="AJ17106" s="16"/>
      <c r="AK17106" s="20"/>
      <c r="AL17106" s="24"/>
      <c r="AM17106" s="19"/>
      <c r="AN17106" s="19"/>
      <c r="AO17106" s="17"/>
    </row>
    <row r="17107" spans="35:41" x14ac:dyDescent="0.2">
      <c r="AI17107" s="19"/>
      <c r="AJ17107" s="16"/>
      <c r="AK17107" s="20"/>
      <c r="AL17107" s="24"/>
      <c r="AM17107" s="19"/>
      <c r="AN17107" s="19"/>
      <c r="AO17107" s="17"/>
    </row>
    <row r="17108" spans="35:41" x14ac:dyDescent="0.2">
      <c r="AI17108" s="19"/>
      <c r="AJ17108" s="16"/>
      <c r="AK17108" s="20"/>
      <c r="AL17108" s="24"/>
      <c r="AM17108" s="19"/>
      <c r="AN17108" s="19"/>
      <c r="AO17108" s="17"/>
    </row>
    <row r="17109" spans="35:41" x14ac:dyDescent="0.2">
      <c r="AI17109" s="19"/>
      <c r="AJ17109" s="16"/>
      <c r="AK17109" s="20"/>
      <c r="AL17109" s="24"/>
      <c r="AM17109" s="19"/>
      <c r="AN17109" s="19"/>
      <c r="AO17109" s="17"/>
    </row>
    <row r="17110" spans="35:41" x14ac:dyDescent="0.2">
      <c r="AI17110" s="19"/>
      <c r="AJ17110" s="16"/>
      <c r="AK17110" s="20"/>
      <c r="AL17110" s="24"/>
      <c r="AM17110" s="19"/>
      <c r="AN17110" s="19"/>
      <c r="AO17110" s="17"/>
    </row>
    <row r="17111" spans="35:41" x14ac:dyDescent="0.2">
      <c r="AI17111" s="19"/>
      <c r="AJ17111" s="16"/>
      <c r="AK17111" s="20"/>
      <c r="AL17111" s="24"/>
      <c r="AM17111" s="19"/>
      <c r="AN17111" s="19"/>
      <c r="AO17111" s="17"/>
    </row>
    <row r="17112" spans="35:41" x14ac:dyDescent="0.2">
      <c r="AI17112" s="19"/>
      <c r="AJ17112" s="16"/>
      <c r="AK17112" s="20"/>
      <c r="AL17112" s="24"/>
      <c r="AM17112" s="19"/>
      <c r="AN17112" s="19"/>
      <c r="AO17112" s="17"/>
    </row>
    <row r="17113" spans="35:41" x14ac:dyDescent="0.2">
      <c r="AI17113" s="19"/>
      <c r="AJ17113" s="16"/>
      <c r="AK17113" s="20"/>
      <c r="AL17113" s="24"/>
      <c r="AM17113" s="19"/>
      <c r="AN17113" s="19"/>
      <c r="AO17113" s="17"/>
    </row>
    <row r="17114" spans="35:41" x14ac:dyDescent="0.2">
      <c r="AI17114" s="19"/>
      <c r="AJ17114" s="16"/>
      <c r="AK17114" s="20"/>
      <c r="AL17114" s="24"/>
      <c r="AM17114" s="19"/>
      <c r="AN17114" s="19"/>
      <c r="AO17114" s="17"/>
    </row>
    <row r="17115" spans="35:41" x14ac:dyDescent="0.2">
      <c r="AI17115" s="19"/>
      <c r="AJ17115" s="16"/>
      <c r="AK17115" s="20"/>
      <c r="AL17115" s="24"/>
      <c r="AM17115" s="19"/>
      <c r="AN17115" s="19"/>
      <c r="AO17115" s="17"/>
    </row>
    <row r="17116" spans="35:41" x14ac:dyDescent="0.2">
      <c r="AI17116" s="19"/>
      <c r="AJ17116" s="16"/>
      <c r="AK17116" s="20"/>
      <c r="AL17116" s="24"/>
      <c r="AM17116" s="19"/>
      <c r="AN17116" s="19"/>
      <c r="AO17116" s="17"/>
    </row>
    <row r="17117" spans="35:41" x14ac:dyDescent="0.2">
      <c r="AI17117" s="19"/>
      <c r="AJ17117" s="16"/>
      <c r="AK17117" s="20"/>
      <c r="AL17117" s="24"/>
      <c r="AM17117" s="19"/>
      <c r="AN17117" s="19"/>
      <c r="AO17117" s="17"/>
    </row>
    <row r="17118" spans="35:41" x14ac:dyDescent="0.2">
      <c r="AI17118" s="19"/>
      <c r="AJ17118" s="16"/>
      <c r="AK17118" s="20"/>
      <c r="AL17118" s="24"/>
      <c r="AM17118" s="19"/>
      <c r="AN17118" s="19"/>
      <c r="AO17118" s="17"/>
    </row>
    <row r="17119" spans="35:41" x14ac:dyDescent="0.2">
      <c r="AI17119" s="19"/>
      <c r="AJ17119" s="16"/>
      <c r="AK17119" s="20"/>
      <c r="AL17119" s="24"/>
      <c r="AM17119" s="19"/>
      <c r="AN17119" s="19"/>
      <c r="AO17119" s="17"/>
    </row>
    <row r="17120" spans="35:41" x14ac:dyDescent="0.2">
      <c r="AI17120" s="19"/>
      <c r="AJ17120" s="16"/>
      <c r="AK17120" s="20"/>
      <c r="AL17120" s="24"/>
      <c r="AM17120" s="19"/>
      <c r="AN17120" s="19"/>
      <c r="AO17120" s="17"/>
    </row>
    <row r="17121" spans="35:41" x14ac:dyDescent="0.2">
      <c r="AI17121" s="19"/>
      <c r="AJ17121" s="16"/>
      <c r="AK17121" s="20"/>
      <c r="AL17121" s="24"/>
      <c r="AM17121" s="19"/>
      <c r="AN17121" s="19"/>
      <c r="AO17121" s="17"/>
    </row>
    <row r="17122" spans="35:41" x14ac:dyDescent="0.2">
      <c r="AI17122" s="19"/>
      <c r="AJ17122" s="16"/>
      <c r="AK17122" s="20"/>
      <c r="AL17122" s="24"/>
      <c r="AM17122" s="19"/>
      <c r="AN17122" s="19"/>
      <c r="AO17122" s="17"/>
    </row>
    <row r="17123" spans="35:41" x14ac:dyDescent="0.2">
      <c r="AI17123" s="19"/>
      <c r="AJ17123" s="16"/>
      <c r="AK17123" s="20"/>
      <c r="AL17123" s="24"/>
      <c r="AM17123" s="19"/>
      <c r="AN17123" s="19"/>
      <c r="AO17123" s="17"/>
    </row>
    <row r="17124" spans="35:41" x14ac:dyDescent="0.2">
      <c r="AI17124" s="19"/>
      <c r="AJ17124" s="16"/>
      <c r="AK17124" s="20"/>
      <c r="AL17124" s="24"/>
      <c r="AM17124" s="19"/>
      <c r="AN17124" s="19"/>
      <c r="AO17124" s="17"/>
    </row>
    <row r="17125" spans="35:41" x14ac:dyDescent="0.2">
      <c r="AI17125" s="19"/>
      <c r="AJ17125" s="16"/>
      <c r="AK17125" s="20"/>
      <c r="AL17125" s="24"/>
      <c r="AM17125" s="19"/>
      <c r="AN17125" s="19"/>
      <c r="AO17125" s="17"/>
    </row>
    <row r="17126" spans="35:41" x14ac:dyDescent="0.2">
      <c r="AI17126" s="19"/>
      <c r="AJ17126" s="16"/>
      <c r="AK17126" s="20"/>
      <c r="AL17126" s="24"/>
      <c r="AM17126" s="19"/>
      <c r="AN17126" s="19"/>
      <c r="AO17126" s="17"/>
    </row>
    <row r="17127" spans="35:41" x14ac:dyDescent="0.2">
      <c r="AI17127" s="19"/>
      <c r="AJ17127" s="16"/>
      <c r="AK17127" s="20"/>
      <c r="AL17127" s="24"/>
      <c r="AM17127" s="19"/>
      <c r="AN17127" s="19"/>
      <c r="AO17127" s="17"/>
    </row>
    <row r="17128" spans="35:41" x14ac:dyDescent="0.2">
      <c r="AI17128" s="19"/>
      <c r="AJ17128" s="16"/>
      <c r="AK17128" s="20"/>
      <c r="AL17128" s="24"/>
      <c r="AM17128" s="19"/>
      <c r="AN17128" s="19"/>
      <c r="AO17128" s="17"/>
    </row>
    <row r="17129" spans="35:41" x14ac:dyDescent="0.2">
      <c r="AI17129" s="19"/>
      <c r="AJ17129" s="16"/>
      <c r="AK17129" s="20"/>
      <c r="AL17129" s="24"/>
      <c r="AM17129" s="19"/>
      <c r="AN17129" s="19"/>
      <c r="AO17129" s="17"/>
    </row>
    <row r="17130" spans="35:41" x14ac:dyDescent="0.2">
      <c r="AI17130" s="19"/>
      <c r="AJ17130" s="16"/>
      <c r="AK17130" s="20"/>
      <c r="AL17130" s="24"/>
      <c r="AM17130" s="19"/>
      <c r="AN17130" s="19"/>
      <c r="AO17130" s="17"/>
    </row>
    <row r="17131" spans="35:41" x14ac:dyDescent="0.2">
      <c r="AI17131" s="19"/>
      <c r="AJ17131" s="16"/>
      <c r="AK17131" s="20"/>
      <c r="AL17131" s="24"/>
      <c r="AM17131" s="19"/>
      <c r="AN17131" s="19"/>
      <c r="AO17131" s="17"/>
    </row>
    <row r="17132" spans="35:41" x14ac:dyDescent="0.2">
      <c r="AI17132" s="19"/>
      <c r="AJ17132" s="16"/>
      <c r="AK17132" s="20"/>
      <c r="AL17132" s="24"/>
      <c r="AM17132" s="19"/>
      <c r="AN17132" s="19"/>
      <c r="AO17132" s="17"/>
    </row>
    <row r="17133" spans="35:41" x14ac:dyDescent="0.2">
      <c r="AI17133" s="19"/>
      <c r="AJ17133" s="16"/>
      <c r="AK17133" s="20"/>
      <c r="AL17133" s="24"/>
      <c r="AM17133" s="19"/>
      <c r="AN17133" s="19"/>
      <c r="AO17133" s="17"/>
    </row>
    <row r="17134" spans="35:41" x14ac:dyDescent="0.2">
      <c r="AI17134" s="19"/>
      <c r="AJ17134" s="16"/>
      <c r="AK17134" s="20"/>
      <c r="AL17134" s="24"/>
      <c r="AM17134" s="19"/>
      <c r="AN17134" s="19"/>
      <c r="AO17134" s="17"/>
    </row>
    <row r="17135" spans="35:41" x14ac:dyDescent="0.2">
      <c r="AI17135" s="19"/>
      <c r="AJ17135" s="16"/>
      <c r="AK17135" s="20"/>
      <c r="AL17135" s="24"/>
      <c r="AM17135" s="19"/>
      <c r="AN17135" s="19"/>
      <c r="AO17135" s="17"/>
    </row>
    <row r="17136" spans="35:41" x14ac:dyDescent="0.2">
      <c r="AI17136" s="19"/>
      <c r="AJ17136" s="16"/>
      <c r="AK17136" s="20"/>
      <c r="AL17136" s="24"/>
      <c r="AM17136" s="19"/>
      <c r="AN17136" s="19"/>
      <c r="AO17136" s="17"/>
    </row>
    <row r="17137" spans="35:41" x14ac:dyDescent="0.2">
      <c r="AI17137" s="19"/>
      <c r="AJ17137" s="16"/>
      <c r="AK17137" s="20"/>
      <c r="AL17137" s="24"/>
      <c r="AM17137" s="19"/>
      <c r="AN17137" s="19"/>
      <c r="AO17137" s="17"/>
    </row>
    <row r="17138" spans="35:41" x14ac:dyDescent="0.2">
      <c r="AI17138" s="19"/>
      <c r="AJ17138" s="16"/>
      <c r="AK17138" s="20"/>
      <c r="AL17138" s="24"/>
      <c r="AM17138" s="19"/>
      <c r="AN17138" s="19"/>
      <c r="AO17138" s="17"/>
    </row>
    <row r="17139" spans="35:41" x14ac:dyDescent="0.2">
      <c r="AI17139" s="19"/>
      <c r="AJ17139" s="16"/>
      <c r="AK17139" s="20"/>
      <c r="AL17139" s="24"/>
      <c r="AM17139" s="19"/>
      <c r="AN17139" s="19"/>
      <c r="AO17139" s="17"/>
    </row>
    <row r="17140" spans="35:41" x14ac:dyDescent="0.2">
      <c r="AI17140" s="19"/>
      <c r="AJ17140" s="16"/>
      <c r="AK17140" s="20"/>
      <c r="AL17140" s="24"/>
      <c r="AM17140" s="19"/>
      <c r="AN17140" s="19"/>
      <c r="AO17140" s="17"/>
    </row>
    <row r="17141" spans="35:41" x14ac:dyDescent="0.2">
      <c r="AI17141" s="19"/>
      <c r="AJ17141" s="16"/>
      <c r="AK17141" s="20"/>
      <c r="AL17141" s="24"/>
      <c r="AM17141" s="19"/>
      <c r="AN17141" s="19"/>
      <c r="AO17141" s="17"/>
    </row>
    <row r="17142" spans="35:41" x14ac:dyDescent="0.2">
      <c r="AI17142" s="19"/>
      <c r="AJ17142" s="16"/>
      <c r="AK17142" s="20"/>
      <c r="AL17142" s="24"/>
      <c r="AM17142" s="19"/>
      <c r="AN17142" s="19"/>
      <c r="AO17142" s="17"/>
    </row>
    <row r="17143" spans="35:41" x14ac:dyDescent="0.2">
      <c r="AI17143" s="19"/>
      <c r="AJ17143" s="16"/>
      <c r="AK17143" s="20"/>
      <c r="AL17143" s="24"/>
      <c r="AM17143" s="19"/>
      <c r="AN17143" s="19"/>
      <c r="AO17143" s="17"/>
    </row>
    <row r="17144" spans="35:41" x14ac:dyDescent="0.2">
      <c r="AI17144" s="19"/>
      <c r="AJ17144" s="16"/>
      <c r="AK17144" s="20"/>
      <c r="AL17144" s="24"/>
      <c r="AM17144" s="19"/>
      <c r="AN17144" s="19"/>
      <c r="AO17144" s="17"/>
    </row>
    <row r="17145" spans="35:41" x14ac:dyDescent="0.2">
      <c r="AI17145" s="19"/>
      <c r="AJ17145" s="16"/>
      <c r="AK17145" s="20"/>
      <c r="AL17145" s="24"/>
      <c r="AM17145" s="19"/>
      <c r="AN17145" s="19"/>
      <c r="AO17145" s="17"/>
    </row>
    <row r="17146" spans="35:41" x14ac:dyDescent="0.2">
      <c r="AI17146" s="19"/>
      <c r="AJ17146" s="16"/>
      <c r="AK17146" s="20"/>
      <c r="AL17146" s="24"/>
      <c r="AM17146" s="19"/>
      <c r="AN17146" s="19"/>
      <c r="AO17146" s="17"/>
    </row>
    <row r="17147" spans="35:41" x14ac:dyDescent="0.2">
      <c r="AI17147" s="19"/>
      <c r="AJ17147" s="16"/>
      <c r="AK17147" s="20"/>
      <c r="AL17147" s="24"/>
      <c r="AM17147" s="19"/>
      <c r="AN17147" s="19"/>
      <c r="AO17147" s="17"/>
    </row>
    <row r="17148" spans="35:41" x14ac:dyDescent="0.2">
      <c r="AI17148" s="19"/>
      <c r="AJ17148" s="16"/>
      <c r="AK17148" s="20"/>
      <c r="AL17148" s="24"/>
      <c r="AM17148" s="19"/>
      <c r="AN17148" s="19"/>
      <c r="AO17148" s="17"/>
    </row>
    <row r="17149" spans="35:41" x14ac:dyDescent="0.2">
      <c r="AI17149" s="19"/>
      <c r="AJ17149" s="16"/>
      <c r="AK17149" s="20"/>
      <c r="AL17149" s="24"/>
      <c r="AM17149" s="19"/>
      <c r="AN17149" s="19"/>
      <c r="AO17149" s="17"/>
    </row>
    <row r="17150" spans="35:41" x14ac:dyDescent="0.2">
      <c r="AI17150" s="19"/>
      <c r="AJ17150" s="16"/>
      <c r="AK17150" s="20"/>
      <c r="AL17150" s="24"/>
      <c r="AM17150" s="19"/>
      <c r="AN17150" s="19"/>
      <c r="AO17150" s="17"/>
    </row>
    <row r="17151" spans="35:41" x14ac:dyDescent="0.2">
      <c r="AI17151" s="19"/>
      <c r="AJ17151" s="16"/>
      <c r="AK17151" s="20"/>
      <c r="AL17151" s="24"/>
      <c r="AM17151" s="19"/>
      <c r="AN17151" s="19"/>
      <c r="AO17151" s="17"/>
    </row>
    <row r="17152" spans="35:41" x14ac:dyDescent="0.2">
      <c r="AI17152" s="19"/>
      <c r="AJ17152" s="16"/>
      <c r="AK17152" s="20"/>
      <c r="AL17152" s="24"/>
      <c r="AM17152" s="19"/>
      <c r="AN17152" s="19"/>
      <c r="AO17152" s="17"/>
    </row>
    <row r="17153" spans="35:41" x14ac:dyDescent="0.2">
      <c r="AI17153" s="19"/>
      <c r="AJ17153" s="16"/>
      <c r="AK17153" s="20"/>
      <c r="AL17153" s="24"/>
      <c r="AM17153" s="19"/>
      <c r="AN17153" s="19"/>
      <c r="AO17153" s="17"/>
    </row>
    <row r="17154" spans="35:41" x14ac:dyDescent="0.2">
      <c r="AI17154" s="19"/>
      <c r="AJ17154" s="16"/>
      <c r="AK17154" s="20"/>
      <c r="AL17154" s="24"/>
      <c r="AM17154" s="19"/>
      <c r="AN17154" s="19"/>
      <c r="AO17154" s="17"/>
    </row>
    <row r="17155" spans="35:41" x14ac:dyDescent="0.2">
      <c r="AI17155" s="19"/>
      <c r="AJ17155" s="16"/>
      <c r="AK17155" s="20"/>
      <c r="AL17155" s="24"/>
      <c r="AM17155" s="19"/>
      <c r="AN17155" s="19"/>
      <c r="AO17155" s="17"/>
    </row>
    <row r="17156" spans="35:41" x14ac:dyDescent="0.2">
      <c r="AI17156" s="19"/>
      <c r="AJ17156" s="16"/>
      <c r="AK17156" s="20"/>
      <c r="AL17156" s="24"/>
      <c r="AM17156" s="19"/>
      <c r="AN17156" s="19"/>
      <c r="AO17156" s="17"/>
    </row>
    <row r="17157" spans="35:41" x14ac:dyDescent="0.2">
      <c r="AI17157" s="19"/>
      <c r="AJ17157" s="16"/>
      <c r="AK17157" s="20"/>
      <c r="AL17157" s="24"/>
      <c r="AM17157" s="19"/>
      <c r="AN17157" s="19"/>
      <c r="AO17157" s="17"/>
    </row>
    <row r="17158" spans="35:41" x14ac:dyDescent="0.2">
      <c r="AI17158" s="19"/>
      <c r="AJ17158" s="16"/>
      <c r="AK17158" s="20"/>
      <c r="AL17158" s="24"/>
      <c r="AM17158" s="19"/>
      <c r="AN17158" s="19"/>
      <c r="AO17158" s="17"/>
    </row>
    <row r="17159" spans="35:41" x14ac:dyDescent="0.2">
      <c r="AI17159" s="19"/>
      <c r="AJ17159" s="16"/>
      <c r="AK17159" s="20"/>
      <c r="AL17159" s="24"/>
      <c r="AM17159" s="19"/>
      <c r="AN17159" s="19"/>
      <c r="AO17159" s="17"/>
    </row>
    <row r="17160" spans="35:41" x14ac:dyDescent="0.2">
      <c r="AI17160" s="19"/>
      <c r="AJ17160" s="16"/>
      <c r="AK17160" s="20"/>
      <c r="AL17160" s="24"/>
      <c r="AM17160" s="19"/>
      <c r="AN17160" s="19"/>
      <c r="AO17160" s="17"/>
    </row>
    <row r="17161" spans="35:41" x14ac:dyDescent="0.2">
      <c r="AI17161" s="19"/>
      <c r="AJ17161" s="16"/>
      <c r="AK17161" s="20"/>
      <c r="AL17161" s="24"/>
      <c r="AM17161" s="19"/>
      <c r="AN17161" s="19"/>
      <c r="AO17161" s="17"/>
    </row>
    <row r="17162" spans="35:41" x14ac:dyDescent="0.2">
      <c r="AI17162" s="19"/>
      <c r="AJ17162" s="16"/>
      <c r="AK17162" s="20"/>
      <c r="AL17162" s="24"/>
      <c r="AM17162" s="19"/>
      <c r="AN17162" s="19"/>
      <c r="AO17162" s="17"/>
    </row>
    <row r="17163" spans="35:41" x14ac:dyDescent="0.2">
      <c r="AI17163" s="19"/>
      <c r="AJ17163" s="16"/>
      <c r="AK17163" s="20"/>
      <c r="AL17163" s="24"/>
      <c r="AM17163" s="19"/>
      <c r="AN17163" s="19"/>
      <c r="AO17163" s="17"/>
    </row>
    <row r="17164" spans="35:41" x14ac:dyDescent="0.2">
      <c r="AI17164" s="19"/>
      <c r="AJ17164" s="16"/>
      <c r="AK17164" s="20"/>
      <c r="AL17164" s="24"/>
      <c r="AM17164" s="19"/>
      <c r="AN17164" s="19"/>
      <c r="AO17164" s="17"/>
    </row>
    <row r="17165" spans="35:41" x14ac:dyDescent="0.2">
      <c r="AI17165" s="19"/>
      <c r="AJ17165" s="16"/>
      <c r="AK17165" s="20"/>
      <c r="AL17165" s="24"/>
      <c r="AM17165" s="19"/>
      <c r="AN17165" s="19"/>
      <c r="AO17165" s="17"/>
    </row>
    <row r="17166" spans="35:41" x14ac:dyDescent="0.2">
      <c r="AI17166" s="19"/>
      <c r="AJ17166" s="16"/>
      <c r="AK17166" s="20"/>
      <c r="AL17166" s="24"/>
      <c r="AM17166" s="19"/>
      <c r="AN17166" s="19"/>
      <c r="AO17166" s="17"/>
    </row>
    <row r="17167" spans="35:41" x14ac:dyDescent="0.2">
      <c r="AI17167" s="19"/>
      <c r="AJ17167" s="16"/>
      <c r="AK17167" s="20"/>
      <c r="AL17167" s="24"/>
      <c r="AM17167" s="19"/>
      <c r="AN17167" s="19"/>
      <c r="AO17167" s="17"/>
    </row>
    <row r="17168" spans="35:41" x14ac:dyDescent="0.2">
      <c r="AI17168" s="19"/>
      <c r="AJ17168" s="16"/>
      <c r="AK17168" s="20"/>
      <c r="AL17168" s="24"/>
      <c r="AM17168" s="19"/>
      <c r="AN17168" s="19"/>
      <c r="AO17168" s="17"/>
    </row>
    <row r="17169" spans="35:41" x14ac:dyDescent="0.2">
      <c r="AI17169" s="19"/>
      <c r="AJ17169" s="16"/>
      <c r="AK17169" s="20"/>
      <c r="AL17169" s="24"/>
      <c r="AM17169" s="19"/>
      <c r="AN17169" s="19"/>
      <c r="AO17169" s="17"/>
    </row>
    <row r="17170" spans="35:41" x14ac:dyDescent="0.2">
      <c r="AI17170" s="19"/>
      <c r="AJ17170" s="16"/>
      <c r="AK17170" s="20"/>
      <c r="AL17170" s="24"/>
      <c r="AM17170" s="19"/>
      <c r="AN17170" s="19"/>
      <c r="AO17170" s="17"/>
    </row>
    <row r="17171" spans="35:41" x14ac:dyDescent="0.2">
      <c r="AI17171" s="19"/>
      <c r="AJ17171" s="16"/>
      <c r="AK17171" s="20"/>
      <c r="AL17171" s="24"/>
      <c r="AM17171" s="19"/>
      <c r="AN17171" s="19"/>
      <c r="AO17171" s="17"/>
    </row>
    <row r="17172" spans="35:41" x14ac:dyDescent="0.2">
      <c r="AI17172" s="19"/>
      <c r="AJ17172" s="16"/>
      <c r="AK17172" s="20"/>
      <c r="AL17172" s="24"/>
      <c r="AM17172" s="19"/>
      <c r="AN17172" s="19"/>
      <c r="AO17172" s="17"/>
    </row>
    <row r="17173" spans="35:41" x14ac:dyDescent="0.2">
      <c r="AI17173" s="19"/>
      <c r="AJ17173" s="16"/>
      <c r="AK17173" s="20"/>
      <c r="AL17173" s="24"/>
      <c r="AM17173" s="19"/>
      <c r="AN17173" s="19"/>
      <c r="AO17173" s="17"/>
    </row>
    <row r="17174" spans="35:41" x14ac:dyDescent="0.2">
      <c r="AI17174" s="19"/>
      <c r="AJ17174" s="16"/>
      <c r="AK17174" s="20"/>
      <c r="AL17174" s="24"/>
      <c r="AM17174" s="19"/>
      <c r="AN17174" s="19"/>
      <c r="AO17174" s="17"/>
    </row>
    <row r="17175" spans="35:41" x14ac:dyDescent="0.2">
      <c r="AI17175" s="19"/>
      <c r="AJ17175" s="16"/>
      <c r="AK17175" s="20"/>
      <c r="AL17175" s="24"/>
      <c r="AM17175" s="19"/>
      <c r="AN17175" s="19"/>
      <c r="AO17175" s="17"/>
    </row>
    <row r="17176" spans="35:41" x14ac:dyDescent="0.2">
      <c r="AI17176" s="19"/>
      <c r="AJ17176" s="16"/>
      <c r="AK17176" s="20"/>
      <c r="AL17176" s="24"/>
      <c r="AM17176" s="19"/>
      <c r="AN17176" s="19"/>
      <c r="AO17176" s="17"/>
    </row>
    <row r="17177" spans="35:41" x14ac:dyDescent="0.2">
      <c r="AI17177" s="19"/>
      <c r="AJ17177" s="16"/>
      <c r="AK17177" s="20"/>
      <c r="AL17177" s="24"/>
      <c r="AM17177" s="19"/>
      <c r="AN17177" s="19"/>
      <c r="AO17177" s="17"/>
    </row>
    <row r="17178" spans="35:41" x14ac:dyDescent="0.2">
      <c r="AI17178" s="19"/>
      <c r="AJ17178" s="16"/>
      <c r="AK17178" s="20"/>
      <c r="AL17178" s="24"/>
      <c r="AM17178" s="19"/>
      <c r="AN17178" s="19"/>
      <c r="AO17178" s="17"/>
    </row>
    <row r="17179" spans="35:41" x14ac:dyDescent="0.2">
      <c r="AI17179" s="19"/>
      <c r="AJ17179" s="16"/>
      <c r="AK17179" s="20"/>
      <c r="AL17179" s="24"/>
      <c r="AM17179" s="19"/>
      <c r="AN17179" s="19"/>
      <c r="AO17179" s="17"/>
    </row>
    <row r="17180" spans="35:41" x14ac:dyDescent="0.2">
      <c r="AI17180" s="19"/>
      <c r="AJ17180" s="16"/>
      <c r="AK17180" s="20"/>
      <c r="AL17180" s="24"/>
      <c r="AM17180" s="19"/>
      <c r="AN17180" s="19"/>
      <c r="AO17180" s="17"/>
    </row>
    <row r="17181" spans="35:41" x14ac:dyDescent="0.2">
      <c r="AI17181" s="19"/>
      <c r="AJ17181" s="16"/>
      <c r="AK17181" s="20"/>
      <c r="AL17181" s="24"/>
      <c r="AM17181" s="19"/>
      <c r="AN17181" s="19"/>
      <c r="AO17181" s="17"/>
    </row>
    <row r="17182" spans="35:41" x14ac:dyDescent="0.2">
      <c r="AI17182" s="19"/>
      <c r="AJ17182" s="16"/>
      <c r="AK17182" s="20"/>
      <c r="AL17182" s="24"/>
      <c r="AM17182" s="19"/>
      <c r="AN17182" s="19"/>
      <c r="AO17182" s="17"/>
    </row>
    <row r="17183" spans="35:41" x14ac:dyDescent="0.2">
      <c r="AI17183" s="19"/>
      <c r="AJ17183" s="16"/>
      <c r="AK17183" s="20"/>
      <c r="AL17183" s="24"/>
      <c r="AM17183" s="19"/>
      <c r="AN17183" s="19"/>
      <c r="AO17183" s="17"/>
    </row>
    <row r="17184" spans="35:41" x14ac:dyDescent="0.2">
      <c r="AI17184" s="19"/>
      <c r="AJ17184" s="16"/>
      <c r="AK17184" s="20"/>
      <c r="AL17184" s="24"/>
      <c r="AM17184" s="19"/>
      <c r="AN17184" s="19"/>
      <c r="AO17184" s="17"/>
    </row>
    <row r="17185" spans="35:41" x14ac:dyDescent="0.2">
      <c r="AI17185" s="19"/>
      <c r="AJ17185" s="16"/>
      <c r="AK17185" s="20"/>
      <c r="AL17185" s="24"/>
      <c r="AM17185" s="19"/>
      <c r="AN17185" s="19"/>
      <c r="AO17185" s="17"/>
    </row>
    <row r="17186" spans="35:41" x14ac:dyDescent="0.2">
      <c r="AI17186" s="19"/>
      <c r="AJ17186" s="16"/>
      <c r="AK17186" s="20"/>
      <c r="AL17186" s="24"/>
      <c r="AM17186" s="19"/>
      <c r="AN17186" s="19"/>
      <c r="AO17186" s="17"/>
    </row>
    <row r="17187" spans="35:41" x14ac:dyDescent="0.2">
      <c r="AI17187" s="19"/>
      <c r="AJ17187" s="16"/>
      <c r="AK17187" s="20"/>
      <c r="AL17187" s="24"/>
      <c r="AM17187" s="19"/>
      <c r="AN17187" s="19"/>
      <c r="AO17187" s="17"/>
    </row>
    <row r="17188" spans="35:41" x14ac:dyDescent="0.2">
      <c r="AI17188" s="19"/>
      <c r="AJ17188" s="16"/>
      <c r="AK17188" s="20"/>
      <c r="AL17188" s="24"/>
      <c r="AM17188" s="19"/>
      <c r="AN17188" s="19"/>
      <c r="AO17188" s="17"/>
    </row>
    <row r="17189" spans="35:41" x14ac:dyDescent="0.2">
      <c r="AI17189" s="19"/>
      <c r="AJ17189" s="16"/>
      <c r="AK17189" s="20"/>
      <c r="AL17189" s="24"/>
      <c r="AM17189" s="19"/>
      <c r="AN17189" s="19"/>
      <c r="AO17189" s="17"/>
    </row>
    <row r="17190" spans="35:41" x14ac:dyDescent="0.2">
      <c r="AI17190" s="19"/>
      <c r="AJ17190" s="16"/>
      <c r="AK17190" s="20"/>
      <c r="AL17190" s="24"/>
      <c r="AM17190" s="19"/>
      <c r="AN17190" s="19"/>
      <c r="AO17190" s="17"/>
    </row>
    <row r="17191" spans="35:41" x14ac:dyDescent="0.2">
      <c r="AI17191" s="19"/>
      <c r="AJ17191" s="16"/>
      <c r="AK17191" s="20"/>
      <c r="AL17191" s="24"/>
      <c r="AM17191" s="19"/>
      <c r="AN17191" s="19"/>
      <c r="AO17191" s="17"/>
    </row>
    <row r="17192" spans="35:41" x14ac:dyDescent="0.2">
      <c r="AI17192" s="19"/>
      <c r="AJ17192" s="16"/>
      <c r="AK17192" s="20"/>
      <c r="AL17192" s="24"/>
      <c r="AM17192" s="19"/>
      <c r="AN17192" s="19"/>
      <c r="AO17192" s="17"/>
    </row>
    <row r="17193" spans="35:41" x14ac:dyDescent="0.2">
      <c r="AI17193" s="19"/>
      <c r="AJ17193" s="16"/>
      <c r="AK17193" s="20"/>
      <c r="AL17193" s="24"/>
      <c r="AM17193" s="19"/>
      <c r="AN17193" s="19"/>
      <c r="AO17193" s="17"/>
    </row>
    <row r="17194" spans="35:41" x14ac:dyDescent="0.2">
      <c r="AI17194" s="19"/>
      <c r="AJ17194" s="16"/>
      <c r="AK17194" s="20"/>
      <c r="AL17194" s="24"/>
      <c r="AM17194" s="19"/>
      <c r="AN17194" s="19"/>
      <c r="AO17194" s="17"/>
    </row>
    <row r="17195" spans="35:41" x14ac:dyDescent="0.2">
      <c r="AI17195" s="19"/>
      <c r="AJ17195" s="16"/>
      <c r="AK17195" s="20"/>
      <c r="AL17195" s="24"/>
      <c r="AM17195" s="19"/>
      <c r="AN17195" s="19"/>
      <c r="AO17195" s="17"/>
    </row>
    <row r="17196" spans="35:41" x14ac:dyDescent="0.2">
      <c r="AI17196" s="19"/>
      <c r="AJ17196" s="16"/>
      <c r="AK17196" s="20"/>
      <c r="AL17196" s="24"/>
      <c r="AM17196" s="19"/>
      <c r="AN17196" s="19"/>
      <c r="AO17196" s="17"/>
    </row>
    <row r="17197" spans="35:41" x14ac:dyDescent="0.2">
      <c r="AI17197" s="19"/>
      <c r="AJ17197" s="16"/>
      <c r="AK17197" s="20"/>
      <c r="AL17197" s="24"/>
      <c r="AM17197" s="19"/>
      <c r="AN17197" s="19"/>
      <c r="AO17197" s="17"/>
    </row>
    <row r="17198" spans="35:41" x14ac:dyDescent="0.2">
      <c r="AI17198" s="19"/>
      <c r="AJ17198" s="16"/>
      <c r="AK17198" s="20"/>
      <c r="AL17198" s="24"/>
      <c r="AM17198" s="19"/>
      <c r="AN17198" s="19"/>
      <c r="AO17198" s="17"/>
    </row>
    <row r="17199" spans="35:41" x14ac:dyDescent="0.2">
      <c r="AI17199" s="19"/>
      <c r="AJ17199" s="16"/>
      <c r="AK17199" s="20"/>
      <c r="AL17199" s="24"/>
      <c r="AM17199" s="19"/>
      <c r="AN17199" s="19"/>
      <c r="AO17199" s="17"/>
    </row>
    <row r="17200" spans="35:41" x14ac:dyDescent="0.2">
      <c r="AI17200" s="19"/>
      <c r="AJ17200" s="16"/>
      <c r="AK17200" s="20"/>
      <c r="AL17200" s="24"/>
      <c r="AM17200" s="19"/>
      <c r="AN17200" s="19"/>
      <c r="AO17200" s="17"/>
    </row>
    <row r="17201" spans="35:41" x14ac:dyDescent="0.2">
      <c r="AI17201" s="19"/>
      <c r="AJ17201" s="16"/>
      <c r="AK17201" s="20"/>
      <c r="AL17201" s="24"/>
      <c r="AM17201" s="19"/>
      <c r="AN17201" s="19"/>
      <c r="AO17201" s="17"/>
    </row>
    <row r="17202" spans="35:41" x14ac:dyDescent="0.2">
      <c r="AI17202" s="19"/>
      <c r="AJ17202" s="16"/>
      <c r="AK17202" s="20"/>
      <c r="AL17202" s="24"/>
      <c r="AM17202" s="19"/>
      <c r="AN17202" s="19"/>
      <c r="AO17202" s="17"/>
    </row>
    <row r="17203" spans="35:41" x14ac:dyDescent="0.2">
      <c r="AI17203" s="19"/>
      <c r="AJ17203" s="16"/>
      <c r="AK17203" s="20"/>
      <c r="AL17203" s="24"/>
      <c r="AM17203" s="19"/>
      <c r="AN17203" s="19"/>
      <c r="AO17203" s="17"/>
    </row>
    <row r="17204" spans="35:41" x14ac:dyDescent="0.2">
      <c r="AI17204" s="19"/>
      <c r="AJ17204" s="16"/>
      <c r="AK17204" s="20"/>
      <c r="AL17204" s="24"/>
      <c r="AM17204" s="19"/>
      <c r="AN17204" s="19"/>
      <c r="AO17204" s="17"/>
    </row>
    <row r="17205" spans="35:41" x14ac:dyDescent="0.2">
      <c r="AI17205" s="19"/>
      <c r="AJ17205" s="16"/>
      <c r="AK17205" s="20"/>
      <c r="AL17205" s="24"/>
      <c r="AM17205" s="19"/>
      <c r="AN17205" s="19"/>
      <c r="AO17205" s="17"/>
    </row>
    <row r="17206" spans="35:41" x14ac:dyDescent="0.2">
      <c r="AI17206" s="19"/>
      <c r="AJ17206" s="16"/>
      <c r="AK17206" s="20"/>
      <c r="AL17206" s="24"/>
      <c r="AM17206" s="19"/>
      <c r="AN17206" s="19"/>
      <c r="AO17206" s="17"/>
    </row>
    <row r="17207" spans="35:41" x14ac:dyDescent="0.2">
      <c r="AI17207" s="19"/>
      <c r="AJ17207" s="16"/>
      <c r="AK17207" s="20"/>
      <c r="AL17207" s="24"/>
      <c r="AM17207" s="19"/>
      <c r="AN17207" s="19"/>
      <c r="AO17207" s="17"/>
    </row>
    <row r="17208" spans="35:41" x14ac:dyDescent="0.2">
      <c r="AI17208" s="19"/>
      <c r="AJ17208" s="16"/>
      <c r="AK17208" s="20"/>
      <c r="AL17208" s="24"/>
      <c r="AM17208" s="19"/>
      <c r="AN17208" s="19"/>
      <c r="AO17208" s="17"/>
    </row>
    <row r="17209" spans="35:41" x14ac:dyDescent="0.2">
      <c r="AI17209" s="19"/>
      <c r="AJ17209" s="16"/>
      <c r="AK17209" s="20"/>
      <c r="AL17209" s="24"/>
      <c r="AM17209" s="19"/>
      <c r="AN17209" s="19"/>
      <c r="AO17209" s="17"/>
    </row>
    <row r="17210" spans="35:41" x14ac:dyDescent="0.2">
      <c r="AI17210" s="19"/>
      <c r="AJ17210" s="16"/>
      <c r="AK17210" s="20"/>
      <c r="AL17210" s="24"/>
      <c r="AM17210" s="19"/>
      <c r="AN17210" s="19"/>
      <c r="AO17210" s="17"/>
    </row>
    <row r="17211" spans="35:41" x14ac:dyDescent="0.2">
      <c r="AI17211" s="19"/>
      <c r="AJ17211" s="16"/>
      <c r="AK17211" s="20"/>
      <c r="AL17211" s="24"/>
      <c r="AM17211" s="19"/>
      <c r="AN17211" s="19"/>
      <c r="AO17211" s="17"/>
    </row>
    <row r="17212" spans="35:41" x14ac:dyDescent="0.2">
      <c r="AI17212" s="19"/>
      <c r="AJ17212" s="16"/>
      <c r="AK17212" s="20"/>
      <c r="AL17212" s="24"/>
      <c r="AM17212" s="19"/>
      <c r="AN17212" s="19"/>
      <c r="AO17212" s="17"/>
    </row>
    <row r="17213" spans="35:41" x14ac:dyDescent="0.2">
      <c r="AI17213" s="19"/>
      <c r="AJ17213" s="16"/>
      <c r="AK17213" s="20"/>
      <c r="AL17213" s="24"/>
      <c r="AM17213" s="19"/>
      <c r="AN17213" s="19"/>
      <c r="AO17213" s="17"/>
    </row>
    <row r="17214" spans="35:41" x14ac:dyDescent="0.2">
      <c r="AI17214" s="19"/>
      <c r="AJ17214" s="16"/>
      <c r="AK17214" s="20"/>
      <c r="AL17214" s="24"/>
      <c r="AM17214" s="19"/>
      <c r="AN17214" s="19"/>
      <c r="AO17214" s="17"/>
    </row>
    <row r="17215" spans="35:41" x14ac:dyDescent="0.2">
      <c r="AI17215" s="19"/>
      <c r="AJ17215" s="16"/>
      <c r="AK17215" s="20"/>
      <c r="AL17215" s="24"/>
      <c r="AM17215" s="19"/>
      <c r="AN17215" s="19"/>
      <c r="AO17215" s="17"/>
    </row>
    <row r="17216" spans="35:41" x14ac:dyDescent="0.2">
      <c r="AI17216" s="19"/>
      <c r="AJ17216" s="16"/>
      <c r="AK17216" s="20"/>
      <c r="AL17216" s="24"/>
      <c r="AM17216" s="19"/>
      <c r="AN17216" s="19"/>
      <c r="AO17216" s="17"/>
    </row>
    <row r="17217" spans="35:41" x14ac:dyDescent="0.2">
      <c r="AI17217" s="19"/>
      <c r="AJ17217" s="16"/>
      <c r="AK17217" s="20"/>
      <c r="AL17217" s="24"/>
      <c r="AM17217" s="19"/>
      <c r="AN17217" s="19"/>
      <c r="AO17217" s="17"/>
    </row>
    <row r="17218" spans="35:41" x14ac:dyDescent="0.2">
      <c r="AI17218" s="19"/>
      <c r="AJ17218" s="16"/>
      <c r="AK17218" s="20"/>
      <c r="AL17218" s="24"/>
      <c r="AM17218" s="19"/>
      <c r="AN17218" s="19"/>
      <c r="AO17218" s="17"/>
    </row>
    <row r="17219" spans="35:41" x14ac:dyDescent="0.2">
      <c r="AI17219" s="19"/>
      <c r="AJ17219" s="16"/>
      <c r="AK17219" s="20"/>
      <c r="AL17219" s="24"/>
      <c r="AM17219" s="19"/>
      <c r="AN17219" s="19"/>
      <c r="AO17219" s="17"/>
    </row>
    <row r="17220" spans="35:41" x14ac:dyDescent="0.2">
      <c r="AI17220" s="19"/>
      <c r="AJ17220" s="16"/>
      <c r="AK17220" s="20"/>
      <c r="AL17220" s="24"/>
      <c r="AM17220" s="19"/>
      <c r="AN17220" s="19"/>
      <c r="AO17220" s="17"/>
    </row>
    <row r="17221" spans="35:41" x14ac:dyDescent="0.2">
      <c r="AI17221" s="19"/>
      <c r="AJ17221" s="16"/>
      <c r="AK17221" s="20"/>
      <c r="AL17221" s="24"/>
      <c r="AM17221" s="19"/>
      <c r="AN17221" s="19"/>
      <c r="AO17221" s="17"/>
    </row>
    <row r="17222" spans="35:41" x14ac:dyDescent="0.2">
      <c r="AI17222" s="19"/>
      <c r="AJ17222" s="16"/>
      <c r="AK17222" s="20"/>
      <c r="AL17222" s="24"/>
      <c r="AM17222" s="19"/>
      <c r="AN17222" s="19"/>
      <c r="AO17222" s="17"/>
    </row>
    <row r="17223" spans="35:41" x14ac:dyDescent="0.2">
      <c r="AI17223" s="19"/>
      <c r="AJ17223" s="16"/>
      <c r="AK17223" s="20"/>
      <c r="AL17223" s="24"/>
      <c r="AM17223" s="19"/>
      <c r="AN17223" s="19"/>
      <c r="AO17223" s="17"/>
    </row>
    <row r="17224" spans="35:41" x14ac:dyDescent="0.2">
      <c r="AI17224" s="19"/>
      <c r="AJ17224" s="16"/>
      <c r="AK17224" s="20"/>
      <c r="AL17224" s="24"/>
      <c r="AM17224" s="19"/>
      <c r="AN17224" s="19"/>
      <c r="AO17224" s="17"/>
    </row>
    <row r="17225" spans="35:41" x14ac:dyDescent="0.2">
      <c r="AI17225" s="19"/>
      <c r="AJ17225" s="16"/>
      <c r="AK17225" s="20"/>
      <c r="AL17225" s="24"/>
      <c r="AM17225" s="19"/>
      <c r="AN17225" s="19"/>
      <c r="AO17225" s="17"/>
    </row>
    <row r="17226" spans="35:41" x14ac:dyDescent="0.2">
      <c r="AI17226" s="19"/>
      <c r="AJ17226" s="16"/>
      <c r="AK17226" s="20"/>
      <c r="AL17226" s="24"/>
      <c r="AM17226" s="19"/>
      <c r="AN17226" s="19"/>
      <c r="AO17226" s="17"/>
    </row>
    <row r="17227" spans="35:41" x14ac:dyDescent="0.2">
      <c r="AI17227" s="19"/>
      <c r="AJ17227" s="16"/>
      <c r="AK17227" s="20"/>
      <c r="AL17227" s="24"/>
      <c r="AM17227" s="19"/>
      <c r="AN17227" s="19"/>
      <c r="AO17227" s="17"/>
    </row>
    <row r="17228" spans="35:41" x14ac:dyDescent="0.2">
      <c r="AI17228" s="19"/>
      <c r="AJ17228" s="16"/>
      <c r="AK17228" s="20"/>
      <c r="AL17228" s="24"/>
      <c r="AM17228" s="19"/>
      <c r="AN17228" s="19"/>
      <c r="AO17228" s="17"/>
    </row>
    <row r="17229" spans="35:41" x14ac:dyDescent="0.2">
      <c r="AI17229" s="19"/>
      <c r="AJ17229" s="16"/>
      <c r="AK17229" s="20"/>
      <c r="AL17229" s="24"/>
      <c r="AM17229" s="19"/>
      <c r="AN17229" s="19"/>
      <c r="AO17229" s="17"/>
    </row>
    <row r="17230" spans="35:41" x14ac:dyDescent="0.2">
      <c r="AI17230" s="19"/>
      <c r="AJ17230" s="16"/>
      <c r="AK17230" s="20"/>
      <c r="AL17230" s="24"/>
      <c r="AM17230" s="19"/>
      <c r="AN17230" s="19"/>
      <c r="AO17230" s="17"/>
    </row>
    <row r="17231" spans="35:41" x14ac:dyDescent="0.2">
      <c r="AI17231" s="19"/>
      <c r="AJ17231" s="16"/>
      <c r="AK17231" s="20"/>
      <c r="AL17231" s="24"/>
      <c r="AM17231" s="19"/>
      <c r="AN17231" s="19"/>
      <c r="AO17231" s="17"/>
    </row>
    <row r="17232" spans="35:41" x14ac:dyDescent="0.2">
      <c r="AI17232" s="19"/>
      <c r="AJ17232" s="16"/>
      <c r="AK17232" s="20"/>
      <c r="AL17232" s="24"/>
      <c r="AM17232" s="19"/>
      <c r="AN17232" s="19"/>
      <c r="AO17232" s="17"/>
    </row>
    <row r="17233" spans="35:41" x14ac:dyDescent="0.2">
      <c r="AI17233" s="19"/>
      <c r="AJ17233" s="16"/>
      <c r="AK17233" s="20"/>
      <c r="AL17233" s="24"/>
      <c r="AM17233" s="19"/>
      <c r="AN17233" s="19"/>
      <c r="AO17233" s="17"/>
    </row>
    <row r="17234" spans="35:41" x14ac:dyDescent="0.2">
      <c r="AI17234" s="19"/>
      <c r="AJ17234" s="16"/>
      <c r="AK17234" s="20"/>
      <c r="AL17234" s="24"/>
      <c r="AM17234" s="19"/>
      <c r="AN17234" s="19"/>
      <c r="AO17234" s="17"/>
    </row>
    <row r="17235" spans="35:41" x14ac:dyDescent="0.2">
      <c r="AI17235" s="19"/>
      <c r="AJ17235" s="16"/>
      <c r="AK17235" s="20"/>
      <c r="AL17235" s="24"/>
      <c r="AM17235" s="19"/>
      <c r="AN17235" s="19"/>
      <c r="AO17235" s="17"/>
    </row>
    <row r="17236" spans="35:41" x14ac:dyDescent="0.2">
      <c r="AI17236" s="19"/>
      <c r="AJ17236" s="16"/>
      <c r="AK17236" s="20"/>
      <c r="AL17236" s="24"/>
      <c r="AM17236" s="19"/>
      <c r="AN17236" s="19"/>
      <c r="AO17236" s="17"/>
    </row>
    <row r="17237" spans="35:41" x14ac:dyDescent="0.2">
      <c r="AI17237" s="19"/>
      <c r="AJ17237" s="16"/>
      <c r="AK17237" s="20"/>
      <c r="AL17237" s="24"/>
      <c r="AM17237" s="19"/>
      <c r="AN17237" s="19"/>
      <c r="AO17237" s="17"/>
    </row>
    <row r="17238" spans="35:41" x14ac:dyDescent="0.2">
      <c r="AI17238" s="19"/>
      <c r="AJ17238" s="16"/>
      <c r="AK17238" s="20"/>
      <c r="AL17238" s="24"/>
      <c r="AM17238" s="19"/>
      <c r="AN17238" s="19"/>
      <c r="AO17238" s="17"/>
    </row>
    <row r="17239" spans="35:41" x14ac:dyDescent="0.2">
      <c r="AI17239" s="19"/>
      <c r="AJ17239" s="16"/>
      <c r="AK17239" s="20"/>
      <c r="AL17239" s="24"/>
      <c r="AM17239" s="19"/>
      <c r="AN17239" s="19"/>
      <c r="AO17239" s="17"/>
    </row>
    <row r="17240" spans="35:41" x14ac:dyDescent="0.2">
      <c r="AI17240" s="19"/>
      <c r="AJ17240" s="16"/>
      <c r="AK17240" s="20"/>
      <c r="AL17240" s="24"/>
      <c r="AM17240" s="19"/>
      <c r="AN17240" s="19"/>
      <c r="AO17240" s="17"/>
    </row>
    <row r="17241" spans="35:41" x14ac:dyDescent="0.2">
      <c r="AI17241" s="19"/>
      <c r="AJ17241" s="16"/>
      <c r="AK17241" s="20"/>
      <c r="AL17241" s="24"/>
      <c r="AM17241" s="19"/>
      <c r="AN17241" s="19"/>
      <c r="AO17241" s="17"/>
    </row>
    <row r="17242" spans="35:41" x14ac:dyDescent="0.2">
      <c r="AI17242" s="19"/>
      <c r="AJ17242" s="16"/>
      <c r="AK17242" s="20"/>
      <c r="AL17242" s="24"/>
      <c r="AM17242" s="19"/>
      <c r="AN17242" s="19"/>
      <c r="AO17242" s="17"/>
    </row>
    <row r="17243" spans="35:41" x14ac:dyDescent="0.2">
      <c r="AI17243" s="19"/>
      <c r="AJ17243" s="16"/>
      <c r="AK17243" s="20"/>
      <c r="AL17243" s="24"/>
      <c r="AM17243" s="19"/>
      <c r="AN17243" s="19"/>
      <c r="AO17243" s="17"/>
    </row>
    <row r="17244" spans="35:41" x14ac:dyDescent="0.2">
      <c r="AI17244" s="19"/>
      <c r="AJ17244" s="16"/>
      <c r="AK17244" s="20"/>
      <c r="AL17244" s="24"/>
      <c r="AM17244" s="19"/>
      <c r="AN17244" s="19"/>
      <c r="AO17244" s="17"/>
    </row>
    <row r="17245" spans="35:41" x14ac:dyDescent="0.2">
      <c r="AI17245" s="19"/>
      <c r="AJ17245" s="16"/>
      <c r="AK17245" s="20"/>
      <c r="AL17245" s="24"/>
      <c r="AM17245" s="19"/>
      <c r="AN17245" s="19"/>
      <c r="AO17245" s="17"/>
    </row>
    <row r="17246" spans="35:41" x14ac:dyDescent="0.2">
      <c r="AI17246" s="19"/>
      <c r="AJ17246" s="16"/>
      <c r="AK17246" s="20"/>
      <c r="AL17246" s="24"/>
      <c r="AM17246" s="19"/>
      <c r="AN17246" s="19"/>
      <c r="AO17246" s="17"/>
    </row>
    <row r="17247" spans="35:41" x14ac:dyDescent="0.2">
      <c r="AI17247" s="19"/>
      <c r="AJ17247" s="16"/>
      <c r="AK17247" s="20"/>
      <c r="AL17247" s="24"/>
      <c r="AM17247" s="19"/>
      <c r="AN17247" s="19"/>
      <c r="AO17247" s="17"/>
    </row>
    <row r="17248" spans="35:41" x14ac:dyDescent="0.2">
      <c r="AI17248" s="19"/>
      <c r="AJ17248" s="16"/>
      <c r="AK17248" s="20"/>
      <c r="AL17248" s="24"/>
      <c r="AM17248" s="19"/>
      <c r="AN17248" s="19"/>
      <c r="AO17248" s="17"/>
    </row>
    <row r="17249" spans="35:41" x14ac:dyDescent="0.2">
      <c r="AI17249" s="19"/>
      <c r="AJ17249" s="16"/>
      <c r="AK17249" s="20"/>
      <c r="AL17249" s="24"/>
      <c r="AM17249" s="19"/>
      <c r="AN17249" s="19"/>
      <c r="AO17249" s="17"/>
    </row>
    <row r="17250" spans="35:41" x14ac:dyDescent="0.2">
      <c r="AI17250" s="19"/>
      <c r="AJ17250" s="16"/>
      <c r="AK17250" s="20"/>
      <c r="AL17250" s="24"/>
      <c r="AM17250" s="19"/>
      <c r="AN17250" s="19"/>
      <c r="AO17250" s="17"/>
    </row>
    <row r="17251" spans="35:41" x14ac:dyDescent="0.2">
      <c r="AI17251" s="19"/>
      <c r="AJ17251" s="16"/>
      <c r="AK17251" s="20"/>
      <c r="AL17251" s="24"/>
      <c r="AM17251" s="19"/>
      <c r="AN17251" s="19"/>
      <c r="AO17251" s="17"/>
    </row>
    <row r="17252" spans="35:41" x14ac:dyDescent="0.2">
      <c r="AI17252" s="19"/>
      <c r="AJ17252" s="16"/>
      <c r="AK17252" s="20"/>
      <c r="AL17252" s="24"/>
      <c r="AM17252" s="19"/>
      <c r="AN17252" s="19"/>
      <c r="AO17252" s="17"/>
    </row>
    <row r="17253" spans="35:41" x14ac:dyDescent="0.2">
      <c r="AI17253" s="19"/>
      <c r="AJ17253" s="16"/>
      <c r="AK17253" s="20"/>
      <c r="AL17253" s="24"/>
      <c r="AM17253" s="19"/>
      <c r="AN17253" s="19"/>
      <c r="AO17253" s="17"/>
    </row>
    <row r="17254" spans="35:41" x14ac:dyDescent="0.2">
      <c r="AI17254" s="19"/>
      <c r="AJ17254" s="16"/>
      <c r="AK17254" s="20"/>
      <c r="AL17254" s="24"/>
      <c r="AM17254" s="19"/>
      <c r="AN17254" s="19"/>
      <c r="AO17254" s="17"/>
    </row>
    <row r="17255" spans="35:41" x14ac:dyDescent="0.2">
      <c r="AI17255" s="19"/>
      <c r="AJ17255" s="16"/>
      <c r="AK17255" s="20"/>
      <c r="AL17255" s="24"/>
      <c r="AM17255" s="19"/>
      <c r="AN17255" s="19"/>
      <c r="AO17255" s="17"/>
    </row>
    <row r="17256" spans="35:41" x14ac:dyDescent="0.2">
      <c r="AI17256" s="19"/>
      <c r="AJ17256" s="16"/>
      <c r="AK17256" s="20"/>
      <c r="AL17256" s="24"/>
      <c r="AM17256" s="19"/>
      <c r="AN17256" s="19"/>
      <c r="AO17256" s="17"/>
    </row>
    <row r="17257" spans="35:41" x14ac:dyDescent="0.2">
      <c r="AI17257" s="19"/>
      <c r="AJ17257" s="16"/>
      <c r="AK17257" s="20"/>
      <c r="AL17257" s="24"/>
      <c r="AM17257" s="19"/>
      <c r="AN17257" s="19"/>
      <c r="AO17257" s="17"/>
    </row>
    <row r="17258" spans="35:41" x14ac:dyDescent="0.2">
      <c r="AI17258" s="19"/>
      <c r="AJ17258" s="16"/>
      <c r="AK17258" s="20"/>
      <c r="AL17258" s="24"/>
      <c r="AM17258" s="19"/>
      <c r="AN17258" s="19"/>
      <c r="AO17258" s="17"/>
    </row>
    <row r="17259" spans="35:41" x14ac:dyDescent="0.2">
      <c r="AI17259" s="19"/>
      <c r="AJ17259" s="16"/>
      <c r="AK17259" s="20"/>
      <c r="AL17259" s="24"/>
      <c r="AM17259" s="19"/>
      <c r="AN17259" s="19"/>
      <c r="AO17259" s="17"/>
    </row>
    <row r="17260" spans="35:41" x14ac:dyDescent="0.2">
      <c r="AI17260" s="19"/>
      <c r="AJ17260" s="16"/>
      <c r="AK17260" s="20"/>
      <c r="AL17260" s="24"/>
      <c r="AM17260" s="19"/>
      <c r="AN17260" s="19"/>
      <c r="AO17260" s="17"/>
    </row>
    <row r="17261" spans="35:41" x14ac:dyDescent="0.2">
      <c r="AI17261" s="19"/>
      <c r="AJ17261" s="16"/>
      <c r="AK17261" s="20"/>
      <c r="AL17261" s="24"/>
      <c r="AM17261" s="19"/>
      <c r="AN17261" s="19"/>
      <c r="AO17261" s="17"/>
    </row>
    <row r="17262" spans="35:41" x14ac:dyDescent="0.2">
      <c r="AI17262" s="19"/>
      <c r="AJ17262" s="16"/>
      <c r="AK17262" s="20"/>
      <c r="AL17262" s="24"/>
      <c r="AM17262" s="19"/>
      <c r="AN17262" s="19"/>
      <c r="AO17262" s="17"/>
    </row>
    <row r="17263" spans="35:41" x14ac:dyDescent="0.2">
      <c r="AI17263" s="19"/>
      <c r="AJ17263" s="16"/>
      <c r="AK17263" s="20"/>
      <c r="AL17263" s="24"/>
      <c r="AM17263" s="19"/>
      <c r="AN17263" s="19"/>
      <c r="AO17263" s="17"/>
    </row>
    <row r="17264" spans="35:41" x14ac:dyDescent="0.2">
      <c r="AI17264" s="19"/>
      <c r="AJ17264" s="16"/>
      <c r="AK17264" s="20"/>
      <c r="AL17264" s="24"/>
      <c r="AM17264" s="19"/>
      <c r="AN17264" s="19"/>
      <c r="AO17264" s="17"/>
    </row>
    <row r="17265" spans="35:41" x14ac:dyDescent="0.2">
      <c r="AI17265" s="19"/>
      <c r="AJ17265" s="16"/>
      <c r="AK17265" s="20"/>
      <c r="AL17265" s="24"/>
      <c r="AM17265" s="19"/>
      <c r="AN17265" s="19"/>
      <c r="AO17265" s="17"/>
    </row>
    <row r="17266" spans="35:41" x14ac:dyDescent="0.2">
      <c r="AI17266" s="19"/>
      <c r="AJ17266" s="16"/>
      <c r="AK17266" s="20"/>
      <c r="AL17266" s="24"/>
      <c r="AM17266" s="19"/>
      <c r="AN17266" s="19"/>
      <c r="AO17266" s="17"/>
    </row>
    <row r="17267" spans="35:41" x14ac:dyDescent="0.2">
      <c r="AI17267" s="19"/>
      <c r="AJ17267" s="16"/>
      <c r="AK17267" s="20"/>
      <c r="AL17267" s="24"/>
      <c r="AM17267" s="19"/>
      <c r="AN17267" s="19"/>
      <c r="AO17267" s="17"/>
    </row>
    <row r="17268" spans="35:41" x14ac:dyDescent="0.2">
      <c r="AI17268" s="19"/>
      <c r="AJ17268" s="16"/>
      <c r="AK17268" s="20"/>
      <c r="AL17268" s="24"/>
      <c r="AM17268" s="19"/>
      <c r="AN17268" s="19"/>
      <c r="AO17268" s="17"/>
    </row>
    <row r="17269" spans="35:41" x14ac:dyDescent="0.2">
      <c r="AI17269" s="19"/>
      <c r="AJ17269" s="16"/>
      <c r="AK17269" s="20"/>
      <c r="AL17269" s="24"/>
      <c r="AM17269" s="19"/>
      <c r="AN17269" s="19"/>
      <c r="AO17269" s="17"/>
    </row>
    <row r="17270" spans="35:41" x14ac:dyDescent="0.2">
      <c r="AI17270" s="19"/>
      <c r="AJ17270" s="16"/>
      <c r="AK17270" s="20"/>
      <c r="AL17270" s="24"/>
      <c r="AM17270" s="19"/>
      <c r="AN17270" s="19"/>
      <c r="AO17270" s="17"/>
    </row>
    <row r="17271" spans="35:41" x14ac:dyDescent="0.2">
      <c r="AI17271" s="19"/>
      <c r="AJ17271" s="16"/>
      <c r="AK17271" s="20"/>
      <c r="AL17271" s="24"/>
      <c r="AM17271" s="19"/>
      <c r="AN17271" s="19"/>
      <c r="AO17271" s="17"/>
    </row>
    <row r="17272" spans="35:41" x14ac:dyDescent="0.2">
      <c r="AI17272" s="19"/>
      <c r="AJ17272" s="16"/>
      <c r="AK17272" s="20"/>
      <c r="AL17272" s="24"/>
      <c r="AM17272" s="19"/>
      <c r="AN17272" s="19"/>
      <c r="AO17272" s="17"/>
    </row>
    <row r="17273" spans="35:41" x14ac:dyDescent="0.2">
      <c r="AI17273" s="19"/>
      <c r="AJ17273" s="16"/>
      <c r="AK17273" s="20"/>
      <c r="AL17273" s="24"/>
      <c r="AM17273" s="19"/>
      <c r="AN17273" s="19"/>
      <c r="AO17273" s="17"/>
    </row>
    <row r="17274" spans="35:41" x14ac:dyDescent="0.2">
      <c r="AI17274" s="19"/>
      <c r="AJ17274" s="16"/>
      <c r="AK17274" s="20"/>
      <c r="AL17274" s="24"/>
      <c r="AM17274" s="19"/>
      <c r="AN17274" s="19"/>
      <c r="AO17274" s="17"/>
    </row>
    <row r="17275" spans="35:41" x14ac:dyDescent="0.2">
      <c r="AI17275" s="19"/>
      <c r="AJ17275" s="16"/>
      <c r="AK17275" s="20"/>
      <c r="AL17275" s="24"/>
      <c r="AM17275" s="19"/>
      <c r="AN17275" s="19"/>
      <c r="AO17275" s="17"/>
    </row>
    <row r="17276" spans="35:41" x14ac:dyDescent="0.2">
      <c r="AI17276" s="19"/>
      <c r="AJ17276" s="16"/>
      <c r="AK17276" s="20"/>
      <c r="AL17276" s="24"/>
      <c r="AM17276" s="19"/>
      <c r="AN17276" s="19"/>
      <c r="AO17276" s="17"/>
    </row>
    <row r="17277" spans="35:41" x14ac:dyDescent="0.2">
      <c r="AI17277" s="19"/>
      <c r="AJ17277" s="16"/>
      <c r="AK17277" s="20"/>
      <c r="AL17277" s="24"/>
      <c r="AM17277" s="19"/>
      <c r="AN17277" s="19"/>
      <c r="AO17277" s="17"/>
    </row>
    <row r="17278" spans="35:41" x14ac:dyDescent="0.2">
      <c r="AI17278" s="19"/>
      <c r="AJ17278" s="16"/>
      <c r="AK17278" s="20"/>
      <c r="AL17278" s="24"/>
      <c r="AM17278" s="19"/>
      <c r="AN17278" s="19"/>
      <c r="AO17278" s="17"/>
    </row>
    <row r="17279" spans="35:41" x14ac:dyDescent="0.2">
      <c r="AI17279" s="19"/>
      <c r="AJ17279" s="16"/>
      <c r="AK17279" s="20"/>
      <c r="AL17279" s="24"/>
      <c r="AM17279" s="19"/>
      <c r="AN17279" s="19"/>
      <c r="AO17279" s="17"/>
    </row>
    <row r="17280" spans="35:41" x14ac:dyDescent="0.2">
      <c r="AI17280" s="19"/>
      <c r="AJ17280" s="16"/>
      <c r="AK17280" s="20"/>
      <c r="AL17280" s="24"/>
      <c r="AM17280" s="19"/>
      <c r="AN17280" s="19"/>
      <c r="AO17280" s="17"/>
    </row>
    <row r="17281" spans="35:41" x14ac:dyDescent="0.2">
      <c r="AI17281" s="19"/>
      <c r="AJ17281" s="16"/>
      <c r="AK17281" s="20"/>
      <c r="AL17281" s="24"/>
      <c r="AM17281" s="19"/>
      <c r="AN17281" s="19"/>
      <c r="AO17281" s="17"/>
    </row>
    <row r="17282" spans="35:41" x14ac:dyDescent="0.2">
      <c r="AI17282" s="19"/>
      <c r="AJ17282" s="16"/>
      <c r="AK17282" s="20"/>
      <c r="AL17282" s="24"/>
      <c r="AM17282" s="19"/>
      <c r="AN17282" s="19"/>
      <c r="AO17282" s="17"/>
    </row>
    <row r="17283" spans="35:41" x14ac:dyDescent="0.2">
      <c r="AI17283" s="19"/>
      <c r="AJ17283" s="16"/>
      <c r="AK17283" s="20"/>
      <c r="AL17283" s="24"/>
      <c r="AM17283" s="19"/>
      <c r="AN17283" s="19"/>
      <c r="AO17283" s="17"/>
    </row>
    <row r="17284" spans="35:41" x14ac:dyDescent="0.2">
      <c r="AI17284" s="19"/>
      <c r="AJ17284" s="16"/>
      <c r="AK17284" s="20"/>
      <c r="AL17284" s="24"/>
      <c r="AM17284" s="19"/>
      <c r="AN17284" s="19"/>
      <c r="AO17284" s="17"/>
    </row>
    <row r="17285" spans="35:41" x14ac:dyDescent="0.2">
      <c r="AI17285" s="19"/>
      <c r="AJ17285" s="16"/>
      <c r="AK17285" s="20"/>
      <c r="AL17285" s="24"/>
      <c r="AM17285" s="19"/>
      <c r="AN17285" s="19"/>
      <c r="AO17285" s="17"/>
    </row>
    <row r="17286" spans="35:41" x14ac:dyDescent="0.2">
      <c r="AI17286" s="19"/>
      <c r="AJ17286" s="16"/>
      <c r="AK17286" s="20"/>
      <c r="AL17286" s="24"/>
      <c r="AM17286" s="19"/>
      <c r="AN17286" s="19"/>
      <c r="AO17286" s="17"/>
    </row>
    <row r="17287" spans="35:41" x14ac:dyDescent="0.2">
      <c r="AI17287" s="19"/>
      <c r="AJ17287" s="16"/>
      <c r="AK17287" s="20"/>
      <c r="AL17287" s="24"/>
      <c r="AM17287" s="19"/>
      <c r="AN17287" s="19"/>
      <c r="AO17287" s="17"/>
    </row>
    <row r="17288" spans="35:41" x14ac:dyDescent="0.2">
      <c r="AI17288" s="19"/>
      <c r="AJ17288" s="16"/>
      <c r="AK17288" s="20"/>
      <c r="AL17288" s="24"/>
      <c r="AM17288" s="19"/>
      <c r="AN17288" s="19"/>
      <c r="AO17288" s="17"/>
    </row>
    <row r="17289" spans="35:41" x14ac:dyDescent="0.2">
      <c r="AI17289" s="19"/>
      <c r="AJ17289" s="16"/>
      <c r="AK17289" s="20"/>
      <c r="AL17289" s="24"/>
      <c r="AM17289" s="19"/>
      <c r="AN17289" s="19"/>
      <c r="AO17289" s="17"/>
    </row>
    <row r="17290" spans="35:41" x14ac:dyDescent="0.2">
      <c r="AI17290" s="19"/>
      <c r="AJ17290" s="16"/>
      <c r="AK17290" s="20"/>
      <c r="AL17290" s="24"/>
      <c r="AM17290" s="19"/>
      <c r="AN17290" s="19"/>
      <c r="AO17290" s="17"/>
    </row>
    <row r="17291" spans="35:41" x14ac:dyDescent="0.2">
      <c r="AI17291" s="19"/>
      <c r="AJ17291" s="16"/>
      <c r="AK17291" s="20"/>
      <c r="AL17291" s="24"/>
      <c r="AM17291" s="19"/>
      <c r="AN17291" s="19"/>
      <c r="AO17291" s="17"/>
    </row>
    <row r="17292" spans="35:41" x14ac:dyDescent="0.2">
      <c r="AI17292" s="19"/>
      <c r="AJ17292" s="16"/>
      <c r="AK17292" s="20"/>
      <c r="AL17292" s="24"/>
      <c r="AM17292" s="19"/>
      <c r="AN17292" s="19"/>
      <c r="AO17292" s="17"/>
    </row>
    <row r="17293" spans="35:41" x14ac:dyDescent="0.2">
      <c r="AI17293" s="19"/>
      <c r="AJ17293" s="16"/>
      <c r="AK17293" s="20"/>
      <c r="AL17293" s="24"/>
      <c r="AM17293" s="19"/>
      <c r="AN17293" s="19"/>
      <c r="AO17293" s="17"/>
    </row>
    <row r="17294" spans="35:41" x14ac:dyDescent="0.2">
      <c r="AI17294" s="19"/>
      <c r="AJ17294" s="16"/>
      <c r="AK17294" s="20"/>
      <c r="AL17294" s="24"/>
      <c r="AM17294" s="19"/>
      <c r="AN17294" s="19"/>
      <c r="AO17294" s="17"/>
    </row>
    <row r="17295" spans="35:41" x14ac:dyDescent="0.2">
      <c r="AI17295" s="19"/>
      <c r="AJ17295" s="16"/>
      <c r="AK17295" s="20"/>
      <c r="AL17295" s="24"/>
      <c r="AM17295" s="19"/>
      <c r="AN17295" s="19"/>
      <c r="AO17295" s="17"/>
    </row>
    <row r="17296" spans="35:41" x14ac:dyDescent="0.2">
      <c r="AI17296" s="19"/>
      <c r="AJ17296" s="16"/>
      <c r="AK17296" s="20"/>
      <c r="AL17296" s="24"/>
      <c r="AM17296" s="19"/>
      <c r="AN17296" s="19"/>
      <c r="AO17296" s="17"/>
    </row>
    <row r="17297" spans="35:41" x14ac:dyDescent="0.2">
      <c r="AI17297" s="19"/>
      <c r="AJ17297" s="16"/>
      <c r="AK17297" s="20"/>
      <c r="AL17297" s="24"/>
      <c r="AM17297" s="19"/>
      <c r="AN17297" s="19"/>
      <c r="AO17297" s="17"/>
    </row>
    <row r="17298" spans="35:41" x14ac:dyDescent="0.2">
      <c r="AI17298" s="19"/>
      <c r="AJ17298" s="16"/>
      <c r="AK17298" s="20"/>
      <c r="AL17298" s="24"/>
      <c r="AM17298" s="19"/>
      <c r="AN17298" s="19"/>
      <c r="AO17298" s="17"/>
    </row>
    <row r="17299" spans="35:41" x14ac:dyDescent="0.2">
      <c r="AI17299" s="19"/>
      <c r="AJ17299" s="16"/>
      <c r="AK17299" s="20"/>
      <c r="AL17299" s="24"/>
      <c r="AM17299" s="19"/>
      <c r="AN17299" s="19"/>
      <c r="AO17299" s="17"/>
    </row>
    <row r="17300" spans="35:41" x14ac:dyDescent="0.2">
      <c r="AI17300" s="19"/>
      <c r="AJ17300" s="16"/>
      <c r="AK17300" s="20"/>
      <c r="AL17300" s="24"/>
      <c r="AM17300" s="19"/>
      <c r="AN17300" s="19"/>
      <c r="AO17300" s="17"/>
    </row>
    <row r="17301" spans="35:41" x14ac:dyDescent="0.2">
      <c r="AI17301" s="19"/>
      <c r="AJ17301" s="16"/>
      <c r="AK17301" s="20"/>
      <c r="AL17301" s="24"/>
      <c r="AM17301" s="19"/>
      <c r="AN17301" s="19"/>
      <c r="AO17301" s="17"/>
    </row>
    <row r="17302" spans="35:41" x14ac:dyDescent="0.2">
      <c r="AI17302" s="19"/>
      <c r="AJ17302" s="16"/>
      <c r="AK17302" s="20"/>
      <c r="AL17302" s="24"/>
      <c r="AM17302" s="19"/>
      <c r="AN17302" s="19"/>
      <c r="AO17302" s="17"/>
    </row>
    <row r="17303" spans="35:41" x14ac:dyDescent="0.2">
      <c r="AI17303" s="19"/>
      <c r="AJ17303" s="16"/>
      <c r="AK17303" s="20"/>
      <c r="AL17303" s="24"/>
      <c r="AM17303" s="19"/>
      <c r="AN17303" s="19"/>
      <c r="AO17303" s="17"/>
    </row>
    <row r="17304" spans="35:41" x14ac:dyDescent="0.2">
      <c r="AI17304" s="19"/>
      <c r="AJ17304" s="16"/>
      <c r="AK17304" s="20"/>
      <c r="AL17304" s="24"/>
      <c r="AM17304" s="19"/>
      <c r="AN17304" s="19"/>
      <c r="AO17304" s="17"/>
    </row>
    <row r="17305" spans="35:41" x14ac:dyDescent="0.2">
      <c r="AI17305" s="19"/>
      <c r="AJ17305" s="16"/>
      <c r="AK17305" s="20"/>
      <c r="AL17305" s="24"/>
      <c r="AM17305" s="19"/>
      <c r="AN17305" s="19"/>
      <c r="AO17305" s="17"/>
    </row>
    <row r="17306" spans="35:41" x14ac:dyDescent="0.2">
      <c r="AI17306" s="19"/>
      <c r="AJ17306" s="16"/>
      <c r="AK17306" s="20"/>
      <c r="AL17306" s="24"/>
      <c r="AM17306" s="19"/>
      <c r="AN17306" s="19"/>
      <c r="AO17306" s="17"/>
    </row>
    <row r="17307" spans="35:41" x14ac:dyDescent="0.2">
      <c r="AI17307" s="19"/>
      <c r="AJ17307" s="16"/>
      <c r="AK17307" s="20"/>
      <c r="AL17307" s="24"/>
      <c r="AM17307" s="19"/>
      <c r="AN17307" s="19"/>
      <c r="AO17307" s="17"/>
    </row>
    <row r="17308" spans="35:41" x14ac:dyDescent="0.2">
      <c r="AI17308" s="19"/>
      <c r="AJ17308" s="16"/>
      <c r="AK17308" s="20"/>
      <c r="AL17308" s="24"/>
      <c r="AM17308" s="19"/>
      <c r="AN17308" s="19"/>
      <c r="AO17308" s="17"/>
    </row>
    <row r="17309" spans="35:41" x14ac:dyDescent="0.2">
      <c r="AI17309" s="19"/>
      <c r="AJ17309" s="16"/>
      <c r="AK17309" s="20"/>
      <c r="AL17309" s="24"/>
      <c r="AM17309" s="19"/>
      <c r="AN17309" s="19"/>
      <c r="AO17309" s="17"/>
    </row>
    <row r="17310" spans="35:41" x14ac:dyDescent="0.2">
      <c r="AI17310" s="19"/>
      <c r="AJ17310" s="16"/>
      <c r="AK17310" s="20"/>
      <c r="AL17310" s="24"/>
      <c r="AM17310" s="19"/>
      <c r="AN17310" s="19"/>
      <c r="AO17310" s="17"/>
    </row>
    <row r="17311" spans="35:41" x14ac:dyDescent="0.2">
      <c r="AI17311" s="19"/>
      <c r="AJ17311" s="16"/>
      <c r="AK17311" s="20"/>
      <c r="AL17311" s="24"/>
      <c r="AM17311" s="19"/>
      <c r="AN17311" s="19"/>
      <c r="AO17311" s="17"/>
    </row>
    <row r="17312" spans="35:41" x14ac:dyDescent="0.2">
      <c r="AI17312" s="19"/>
      <c r="AJ17312" s="16"/>
      <c r="AK17312" s="20"/>
      <c r="AL17312" s="24"/>
      <c r="AM17312" s="19"/>
      <c r="AN17312" s="19"/>
      <c r="AO17312" s="17"/>
    </row>
    <row r="17313" spans="35:41" x14ac:dyDescent="0.2">
      <c r="AI17313" s="19"/>
      <c r="AJ17313" s="16"/>
      <c r="AK17313" s="20"/>
      <c r="AL17313" s="24"/>
      <c r="AM17313" s="19"/>
      <c r="AN17313" s="19"/>
      <c r="AO17313" s="17"/>
    </row>
    <row r="17314" spans="35:41" x14ac:dyDescent="0.2">
      <c r="AI17314" s="19"/>
      <c r="AJ17314" s="16"/>
      <c r="AK17314" s="20"/>
      <c r="AL17314" s="24"/>
      <c r="AM17314" s="19"/>
      <c r="AN17314" s="19"/>
      <c r="AO17314" s="17"/>
    </row>
    <row r="17315" spans="35:41" x14ac:dyDescent="0.2">
      <c r="AI17315" s="19"/>
      <c r="AJ17315" s="16"/>
      <c r="AK17315" s="20"/>
      <c r="AL17315" s="24"/>
      <c r="AM17315" s="19"/>
      <c r="AN17315" s="19"/>
      <c r="AO17315" s="17"/>
    </row>
    <row r="17316" spans="35:41" x14ac:dyDescent="0.2">
      <c r="AI17316" s="19"/>
      <c r="AJ17316" s="16"/>
      <c r="AK17316" s="20"/>
      <c r="AL17316" s="24"/>
      <c r="AM17316" s="19"/>
      <c r="AN17316" s="19"/>
      <c r="AO17316" s="17"/>
    </row>
    <row r="17317" spans="35:41" x14ac:dyDescent="0.2">
      <c r="AI17317" s="19"/>
      <c r="AJ17317" s="16"/>
      <c r="AK17317" s="20"/>
      <c r="AL17317" s="24"/>
      <c r="AM17317" s="19"/>
      <c r="AN17317" s="19"/>
      <c r="AO17317" s="17"/>
    </row>
    <row r="17318" spans="35:41" x14ac:dyDescent="0.2">
      <c r="AI17318" s="19"/>
      <c r="AJ17318" s="16"/>
      <c r="AK17318" s="20"/>
      <c r="AL17318" s="24"/>
      <c r="AM17318" s="19"/>
      <c r="AN17318" s="19"/>
      <c r="AO17318" s="17"/>
    </row>
    <row r="17319" spans="35:41" x14ac:dyDescent="0.2">
      <c r="AI17319" s="19"/>
      <c r="AJ17319" s="16"/>
      <c r="AK17319" s="20"/>
      <c r="AL17319" s="24"/>
      <c r="AM17319" s="19"/>
      <c r="AN17319" s="19"/>
      <c r="AO17319" s="17"/>
    </row>
    <row r="17320" spans="35:41" x14ac:dyDescent="0.2">
      <c r="AI17320" s="19"/>
      <c r="AJ17320" s="16"/>
      <c r="AK17320" s="20"/>
      <c r="AL17320" s="24"/>
      <c r="AM17320" s="19"/>
      <c r="AN17320" s="19"/>
      <c r="AO17320" s="17"/>
    </row>
    <row r="17321" spans="35:41" x14ac:dyDescent="0.2">
      <c r="AI17321" s="19"/>
      <c r="AJ17321" s="16"/>
      <c r="AK17321" s="20"/>
      <c r="AL17321" s="24"/>
      <c r="AM17321" s="19"/>
      <c r="AN17321" s="19"/>
      <c r="AO17321" s="17"/>
    </row>
    <row r="17322" spans="35:41" x14ac:dyDescent="0.2">
      <c r="AI17322" s="19"/>
      <c r="AJ17322" s="16"/>
      <c r="AK17322" s="20"/>
      <c r="AL17322" s="24"/>
      <c r="AM17322" s="19"/>
      <c r="AN17322" s="19"/>
      <c r="AO17322" s="17"/>
    </row>
    <row r="17323" spans="35:41" x14ac:dyDescent="0.2">
      <c r="AI17323" s="19"/>
      <c r="AJ17323" s="16"/>
      <c r="AK17323" s="20"/>
      <c r="AL17323" s="24"/>
      <c r="AM17323" s="19"/>
      <c r="AN17323" s="19"/>
      <c r="AO17323" s="17"/>
    </row>
    <row r="17324" spans="35:41" x14ac:dyDescent="0.2">
      <c r="AI17324" s="19"/>
      <c r="AJ17324" s="16"/>
      <c r="AK17324" s="20"/>
      <c r="AL17324" s="24"/>
      <c r="AM17324" s="19"/>
      <c r="AN17324" s="19"/>
      <c r="AO17324" s="17"/>
    </row>
    <row r="17325" spans="35:41" x14ac:dyDescent="0.2">
      <c r="AI17325" s="19"/>
      <c r="AJ17325" s="16"/>
      <c r="AK17325" s="20"/>
      <c r="AL17325" s="24"/>
      <c r="AM17325" s="19"/>
      <c r="AN17325" s="19"/>
      <c r="AO17325" s="17"/>
    </row>
    <row r="17326" spans="35:41" x14ac:dyDescent="0.2">
      <c r="AI17326" s="19"/>
      <c r="AJ17326" s="16"/>
      <c r="AK17326" s="20"/>
      <c r="AL17326" s="24"/>
      <c r="AM17326" s="19"/>
      <c r="AN17326" s="19"/>
      <c r="AO17326" s="17"/>
    </row>
    <row r="17327" spans="35:41" x14ac:dyDescent="0.2">
      <c r="AI17327" s="19"/>
      <c r="AJ17327" s="16"/>
      <c r="AK17327" s="20"/>
      <c r="AL17327" s="24"/>
      <c r="AM17327" s="19"/>
      <c r="AN17327" s="19"/>
      <c r="AO17327" s="17"/>
    </row>
    <row r="17328" spans="35:41" x14ac:dyDescent="0.2">
      <c r="AI17328" s="19"/>
      <c r="AJ17328" s="16"/>
      <c r="AK17328" s="20"/>
      <c r="AL17328" s="24"/>
      <c r="AM17328" s="19"/>
      <c r="AN17328" s="19"/>
      <c r="AO17328" s="17"/>
    </row>
    <row r="17329" spans="35:41" x14ac:dyDescent="0.2">
      <c r="AI17329" s="19"/>
      <c r="AJ17329" s="16"/>
      <c r="AK17329" s="20"/>
      <c r="AL17329" s="24"/>
      <c r="AM17329" s="19"/>
      <c r="AN17329" s="19"/>
      <c r="AO17329" s="17"/>
    </row>
    <row r="17330" spans="35:41" x14ac:dyDescent="0.2">
      <c r="AI17330" s="19"/>
      <c r="AJ17330" s="16"/>
      <c r="AK17330" s="20"/>
      <c r="AL17330" s="24"/>
      <c r="AM17330" s="19"/>
      <c r="AN17330" s="19"/>
      <c r="AO17330" s="17"/>
    </row>
    <row r="17331" spans="35:41" x14ac:dyDescent="0.2">
      <c r="AI17331" s="19"/>
      <c r="AJ17331" s="16"/>
      <c r="AK17331" s="20"/>
      <c r="AL17331" s="24"/>
      <c r="AM17331" s="19"/>
      <c r="AN17331" s="19"/>
      <c r="AO17331" s="17"/>
    </row>
    <row r="17332" spans="35:41" x14ac:dyDescent="0.2">
      <c r="AI17332" s="19"/>
      <c r="AJ17332" s="16"/>
      <c r="AK17332" s="20"/>
      <c r="AL17332" s="24"/>
      <c r="AM17332" s="19"/>
      <c r="AN17332" s="19"/>
      <c r="AO17332" s="17"/>
    </row>
    <row r="17333" spans="35:41" x14ac:dyDescent="0.2">
      <c r="AI17333" s="19"/>
      <c r="AJ17333" s="16"/>
      <c r="AK17333" s="20"/>
      <c r="AL17333" s="24"/>
      <c r="AM17333" s="19"/>
      <c r="AN17333" s="19"/>
      <c r="AO17333" s="17"/>
    </row>
    <row r="17334" spans="35:41" x14ac:dyDescent="0.2">
      <c r="AI17334" s="19"/>
      <c r="AJ17334" s="16"/>
      <c r="AK17334" s="20"/>
      <c r="AL17334" s="24"/>
      <c r="AM17334" s="19"/>
      <c r="AN17334" s="19"/>
      <c r="AO17334" s="17"/>
    </row>
    <row r="17335" spans="35:41" x14ac:dyDescent="0.2">
      <c r="AI17335" s="19"/>
      <c r="AJ17335" s="16"/>
      <c r="AK17335" s="20"/>
      <c r="AL17335" s="24"/>
      <c r="AM17335" s="19"/>
      <c r="AN17335" s="19"/>
      <c r="AO17335" s="17"/>
    </row>
    <row r="17336" spans="35:41" x14ac:dyDescent="0.2">
      <c r="AI17336" s="19"/>
      <c r="AJ17336" s="16"/>
      <c r="AK17336" s="20"/>
      <c r="AL17336" s="24"/>
      <c r="AM17336" s="19"/>
      <c r="AN17336" s="19"/>
      <c r="AO17336" s="17"/>
    </row>
    <row r="17337" spans="35:41" x14ac:dyDescent="0.2">
      <c r="AI17337" s="19"/>
      <c r="AJ17337" s="16"/>
      <c r="AK17337" s="20"/>
      <c r="AL17337" s="24"/>
      <c r="AM17337" s="19"/>
      <c r="AN17337" s="19"/>
      <c r="AO17337" s="17"/>
    </row>
    <row r="17338" spans="35:41" x14ac:dyDescent="0.2">
      <c r="AI17338" s="19"/>
      <c r="AJ17338" s="16"/>
      <c r="AK17338" s="20"/>
      <c r="AL17338" s="24"/>
      <c r="AM17338" s="19"/>
      <c r="AN17338" s="19"/>
      <c r="AO17338" s="17"/>
    </row>
    <row r="17339" spans="35:41" x14ac:dyDescent="0.2">
      <c r="AI17339" s="19"/>
      <c r="AJ17339" s="16"/>
      <c r="AK17339" s="20"/>
      <c r="AL17339" s="24"/>
      <c r="AM17339" s="19"/>
      <c r="AN17339" s="19"/>
      <c r="AO17339" s="17"/>
    </row>
    <row r="17340" spans="35:41" x14ac:dyDescent="0.2">
      <c r="AI17340" s="19"/>
      <c r="AJ17340" s="16"/>
      <c r="AK17340" s="20"/>
      <c r="AL17340" s="24"/>
      <c r="AM17340" s="19"/>
      <c r="AN17340" s="19"/>
      <c r="AO17340" s="17"/>
    </row>
    <row r="17341" spans="35:41" x14ac:dyDescent="0.2">
      <c r="AI17341" s="19"/>
      <c r="AJ17341" s="16"/>
      <c r="AK17341" s="20"/>
      <c r="AL17341" s="24"/>
      <c r="AM17341" s="19"/>
      <c r="AN17341" s="19"/>
      <c r="AO17341" s="17"/>
    </row>
    <row r="17342" spans="35:41" x14ac:dyDescent="0.2">
      <c r="AI17342" s="19"/>
      <c r="AJ17342" s="16"/>
      <c r="AK17342" s="20"/>
      <c r="AL17342" s="24"/>
      <c r="AM17342" s="19"/>
      <c r="AN17342" s="19"/>
      <c r="AO17342" s="17"/>
    </row>
    <row r="17343" spans="35:41" x14ac:dyDescent="0.2">
      <c r="AI17343" s="19"/>
      <c r="AJ17343" s="16"/>
      <c r="AK17343" s="20"/>
      <c r="AL17343" s="24"/>
      <c r="AM17343" s="19"/>
      <c r="AN17343" s="19"/>
      <c r="AO17343" s="17"/>
    </row>
    <row r="17344" spans="35:41" x14ac:dyDescent="0.2">
      <c r="AI17344" s="19"/>
      <c r="AJ17344" s="16"/>
      <c r="AK17344" s="20"/>
      <c r="AL17344" s="24"/>
      <c r="AM17344" s="19"/>
      <c r="AN17344" s="19"/>
      <c r="AO17344" s="17"/>
    </row>
    <row r="17345" spans="35:41" x14ac:dyDescent="0.2">
      <c r="AI17345" s="19"/>
      <c r="AJ17345" s="16"/>
      <c r="AK17345" s="20"/>
      <c r="AL17345" s="24"/>
      <c r="AM17345" s="19"/>
      <c r="AN17345" s="19"/>
      <c r="AO17345" s="17"/>
    </row>
    <row r="17346" spans="35:41" x14ac:dyDescent="0.2">
      <c r="AI17346" s="19"/>
      <c r="AJ17346" s="16"/>
      <c r="AK17346" s="20"/>
      <c r="AL17346" s="24"/>
      <c r="AM17346" s="19"/>
      <c r="AN17346" s="19"/>
      <c r="AO17346" s="17"/>
    </row>
    <row r="17347" spans="35:41" x14ac:dyDescent="0.2">
      <c r="AI17347" s="19"/>
      <c r="AJ17347" s="16"/>
      <c r="AK17347" s="20"/>
      <c r="AL17347" s="24"/>
      <c r="AM17347" s="19"/>
      <c r="AN17347" s="19"/>
      <c r="AO17347" s="17"/>
    </row>
    <row r="17348" spans="35:41" x14ac:dyDescent="0.2">
      <c r="AI17348" s="19"/>
      <c r="AJ17348" s="16"/>
      <c r="AK17348" s="20"/>
      <c r="AL17348" s="24"/>
      <c r="AM17348" s="19"/>
      <c r="AN17348" s="19"/>
      <c r="AO17348" s="17"/>
    </row>
    <row r="17349" spans="35:41" x14ac:dyDescent="0.2">
      <c r="AI17349" s="19"/>
      <c r="AJ17349" s="16"/>
      <c r="AK17349" s="20"/>
      <c r="AL17349" s="24"/>
      <c r="AM17349" s="19"/>
      <c r="AN17349" s="19"/>
      <c r="AO17349" s="17"/>
    </row>
    <row r="17350" spans="35:41" x14ac:dyDescent="0.2">
      <c r="AI17350" s="19"/>
      <c r="AJ17350" s="16"/>
      <c r="AK17350" s="20"/>
      <c r="AL17350" s="24"/>
      <c r="AM17350" s="19"/>
      <c r="AN17350" s="19"/>
      <c r="AO17350" s="17"/>
    </row>
    <row r="17351" spans="35:41" x14ac:dyDescent="0.2">
      <c r="AI17351" s="19"/>
      <c r="AJ17351" s="16"/>
      <c r="AK17351" s="20"/>
      <c r="AL17351" s="24"/>
      <c r="AM17351" s="19"/>
      <c r="AN17351" s="19"/>
      <c r="AO17351" s="17"/>
    </row>
    <row r="17352" spans="35:41" x14ac:dyDescent="0.2">
      <c r="AI17352" s="19"/>
      <c r="AJ17352" s="16"/>
      <c r="AK17352" s="20"/>
      <c r="AL17352" s="24"/>
      <c r="AM17352" s="19"/>
      <c r="AN17352" s="19"/>
      <c r="AO17352" s="17"/>
    </row>
    <row r="17353" spans="35:41" x14ac:dyDescent="0.2">
      <c r="AI17353" s="19"/>
      <c r="AJ17353" s="16"/>
      <c r="AK17353" s="20"/>
      <c r="AL17353" s="24"/>
      <c r="AM17353" s="19"/>
      <c r="AN17353" s="19"/>
      <c r="AO17353" s="17"/>
    </row>
    <row r="17354" spans="35:41" x14ac:dyDescent="0.2">
      <c r="AI17354" s="19"/>
      <c r="AJ17354" s="16"/>
      <c r="AK17354" s="20"/>
      <c r="AL17354" s="24"/>
      <c r="AM17354" s="19"/>
      <c r="AN17354" s="19"/>
      <c r="AO17354" s="17"/>
    </row>
    <row r="17355" spans="35:41" x14ac:dyDescent="0.2">
      <c r="AI17355" s="19"/>
      <c r="AJ17355" s="16"/>
      <c r="AK17355" s="20"/>
      <c r="AL17355" s="24"/>
      <c r="AM17355" s="19"/>
      <c r="AN17355" s="19"/>
      <c r="AO17355" s="17"/>
    </row>
    <row r="17356" spans="35:41" x14ac:dyDescent="0.2">
      <c r="AI17356" s="19"/>
      <c r="AJ17356" s="16"/>
      <c r="AK17356" s="20"/>
      <c r="AL17356" s="24"/>
      <c r="AM17356" s="19"/>
      <c r="AN17356" s="19"/>
      <c r="AO17356" s="17"/>
    </row>
    <row r="17357" spans="35:41" x14ac:dyDescent="0.2">
      <c r="AI17357" s="19"/>
      <c r="AJ17357" s="16"/>
      <c r="AK17357" s="20"/>
      <c r="AL17357" s="24"/>
      <c r="AM17357" s="19"/>
      <c r="AN17357" s="19"/>
      <c r="AO17357" s="17"/>
    </row>
    <row r="17358" spans="35:41" x14ac:dyDescent="0.2">
      <c r="AI17358" s="19"/>
      <c r="AJ17358" s="16"/>
      <c r="AK17358" s="20"/>
      <c r="AL17358" s="24"/>
      <c r="AM17358" s="19"/>
      <c r="AN17358" s="19"/>
      <c r="AO17358" s="17"/>
    </row>
    <row r="17359" spans="35:41" x14ac:dyDescent="0.2">
      <c r="AI17359" s="19"/>
      <c r="AJ17359" s="16"/>
      <c r="AK17359" s="20"/>
      <c r="AL17359" s="24"/>
      <c r="AM17359" s="19"/>
      <c r="AN17359" s="19"/>
      <c r="AO17359" s="17"/>
    </row>
    <row r="17360" spans="35:41" x14ac:dyDescent="0.2">
      <c r="AI17360" s="19"/>
      <c r="AJ17360" s="16"/>
      <c r="AK17360" s="20"/>
      <c r="AL17360" s="24"/>
      <c r="AM17360" s="19"/>
      <c r="AN17360" s="19"/>
      <c r="AO17360" s="17"/>
    </row>
    <row r="17361" spans="35:41" x14ac:dyDescent="0.2">
      <c r="AI17361" s="19"/>
      <c r="AJ17361" s="16"/>
      <c r="AK17361" s="20"/>
      <c r="AL17361" s="24"/>
      <c r="AM17361" s="19"/>
      <c r="AN17361" s="19"/>
      <c r="AO17361" s="17"/>
    </row>
    <row r="17362" spans="35:41" x14ac:dyDescent="0.2">
      <c r="AI17362" s="19"/>
      <c r="AJ17362" s="16"/>
      <c r="AK17362" s="20"/>
      <c r="AL17362" s="24"/>
      <c r="AM17362" s="19"/>
      <c r="AN17362" s="19"/>
      <c r="AO17362" s="17"/>
    </row>
    <row r="17363" spans="35:41" x14ac:dyDescent="0.2">
      <c r="AI17363" s="19"/>
      <c r="AJ17363" s="16"/>
      <c r="AK17363" s="20"/>
      <c r="AL17363" s="24"/>
      <c r="AM17363" s="19"/>
      <c r="AN17363" s="19"/>
      <c r="AO17363" s="17"/>
    </row>
    <row r="17364" spans="35:41" x14ac:dyDescent="0.2">
      <c r="AI17364" s="19"/>
      <c r="AJ17364" s="16"/>
      <c r="AK17364" s="20"/>
      <c r="AL17364" s="24"/>
      <c r="AM17364" s="19"/>
      <c r="AN17364" s="19"/>
      <c r="AO17364" s="17"/>
    </row>
    <row r="17365" spans="35:41" x14ac:dyDescent="0.2">
      <c r="AI17365" s="19"/>
      <c r="AJ17365" s="16"/>
      <c r="AK17365" s="20"/>
      <c r="AL17365" s="24"/>
      <c r="AM17365" s="19"/>
      <c r="AN17365" s="19"/>
      <c r="AO17365" s="17"/>
    </row>
    <row r="17366" spans="35:41" x14ac:dyDescent="0.2">
      <c r="AI17366" s="19"/>
      <c r="AJ17366" s="16"/>
      <c r="AK17366" s="20"/>
      <c r="AL17366" s="24"/>
      <c r="AM17366" s="19"/>
      <c r="AN17366" s="19"/>
      <c r="AO17366" s="17"/>
    </row>
    <row r="17367" spans="35:41" x14ac:dyDescent="0.2">
      <c r="AI17367" s="19"/>
      <c r="AJ17367" s="16"/>
      <c r="AK17367" s="20"/>
      <c r="AL17367" s="24"/>
      <c r="AM17367" s="19"/>
      <c r="AN17367" s="19"/>
      <c r="AO17367" s="17"/>
    </row>
    <row r="17368" spans="35:41" x14ac:dyDescent="0.2">
      <c r="AI17368" s="19"/>
      <c r="AJ17368" s="16"/>
      <c r="AK17368" s="20"/>
      <c r="AL17368" s="24"/>
      <c r="AM17368" s="19"/>
      <c r="AN17368" s="19"/>
      <c r="AO17368" s="17"/>
    </row>
    <row r="17369" spans="35:41" x14ac:dyDescent="0.2">
      <c r="AI17369" s="19"/>
      <c r="AJ17369" s="16"/>
      <c r="AK17369" s="20"/>
      <c r="AL17369" s="24"/>
      <c r="AM17369" s="19"/>
      <c r="AN17369" s="19"/>
      <c r="AO17369" s="17"/>
    </row>
    <row r="17370" spans="35:41" x14ac:dyDescent="0.2">
      <c r="AI17370" s="19"/>
      <c r="AJ17370" s="16"/>
      <c r="AK17370" s="20"/>
      <c r="AL17370" s="24"/>
      <c r="AM17370" s="19"/>
      <c r="AN17370" s="19"/>
      <c r="AO17370" s="17"/>
    </row>
    <row r="17371" spans="35:41" x14ac:dyDescent="0.2">
      <c r="AI17371" s="19"/>
      <c r="AJ17371" s="16"/>
      <c r="AK17371" s="20"/>
      <c r="AL17371" s="24"/>
      <c r="AM17371" s="19"/>
      <c r="AN17371" s="19"/>
      <c r="AO17371" s="17"/>
    </row>
    <row r="17372" spans="35:41" x14ac:dyDescent="0.2">
      <c r="AI17372" s="19"/>
      <c r="AJ17372" s="16"/>
      <c r="AK17372" s="20"/>
      <c r="AL17372" s="24"/>
      <c r="AM17372" s="19"/>
      <c r="AN17372" s="19"/>
      <c r="AO17372" s="17"/>
    </row>
    <row r="17373" spans="35:41" x14ac:dyDescent="0.2">
      <c r="AI17373" s="19"/>
      <c r="AJ17373" s="16"/>
      <c r="AK17373" s="20"/>
      <c r="AL17373" s="24"/>
      <c r="AM17373" s="19"/>
      <c r="AN17373" s="19"/>
      <c r="AO17373" s="17"/>
    </row>
    <row r="17374" spans="35:41" x14ac:dyDescent="0.2">
      <c r="AI17374" s="19"/>
      <c r="AJ17374" s="16"/>
      <c r="AK17374" s="20"/>
      <c r="AL17374" s="24"/>
      <c r="AM17374" s="19"/>
      <c r="AN17374" s="19"/>
      <c r="AO17374" s="17"/>
    </row>
    <row r="17375" spans="35:41" x14ac:dyDescent="0.2">
      <c r="AI17375" s="19"/>
      <c r="AJ17375" s="16"/>
      <c r="AK17375" s="20"/>
      <c r="AL17375" s="24"/>
      <c r="AM17375" s="19"/>
      <c r="AN17375" s="19"/>
      <c r="AO17375" s="17"/>
    </row>
    <row r="17376" spans="35:41" x14ac:dyDescent="0.2">
      <c r="AI17376" s="19"/>
      <c r="AJ17376" s="16"/>
      <c r="AK17376" s="20"/>
      <c r="AL17376" s="24"/>
      <c r="AM17376" s="19"/>
      <c r="AN17376" s="19"/>
      <c r="AO17376" s="17"/>
    </row>
    <row r="17377" spans="35:41" x14ac:dyDescent="0.2">
      <c r="AI17377" s="19"/>
      <c r="AJ17377" s="16"/>
      <c r="AK17377" s="20"/>
      <c r="AL17377" s="24"/>
      <c r="AM17377" s="19"/>
      <c r="AN17377" s="19"/>
      <c r="AO17377" s="17"/>
    </row>
    <row r="17378" spans="35:41" x14ac:dyDescent="0.2">
      <c r="AI17378" s="19"/>
      <c r="AJ17378" s="16"/>
      <c r="AK17378" s="20"/>
      <c r="AL17378" s="24"/>
      <c r="AM17378" s="19"/>
      <c r="AN17378" s="19"/>
      <c r="AO17378" s="17"/>
    </row>
    <row r="17379" spans="35:41" x14ac:dyDescent="0.2">
      <c r="AI17379" s="19"/>
      <c r="AJ17379" s="16"/>
      <c r="AK17379" s="20"/>
      <c r="AL17379" s="24"/>
      <c r="AM17379" s="19"/>
      <c r="AN17379" s="19"/>
      <c r="AO17379" s="17"/>
    </row>
    <row r="17380" spans="35:41" x14ac:dyDescent="0.2">
      <c r="AI17380" s="19"/>
      <c r="AJ17380" s="16"/>
      <c r="AK17380" s="20"/>
      <c r="AL17380" s="24"/>
      <c r="AM17380" s="19"/>
      <c r="AN17380" s="19"/>
      <c r="AO17380" s="17"/>
    </row>
    <row r="17381" spans="35:41" x14ac:dyDescent="0.2">
      <c r="AI17381" s="19"/>
      <c r="AJ17381" s="16"/>
      <c r="AK17381" s="20"/>
      <c r="AL17381" s="24"/>
      <c r="AM17381" s="19"/>
      <c r="AN17381" s="19"/>
      <c r="AO17381" s="17"/>
    </row>
    <row r="17382" spans="35:41" x14ac:dyDescent="0.2">
      <c r="AI17382" s="19"/>
      <c r="AJ17382" s="16"/>
      <c r="AK17382" s="20"/>
      <c r="AL17382" s="24"/>
      <c r="AM17382" s="19"/>
      <c r="AN17382" s="19"/>
      <c r="AO17382" s="17"/>
    </row>
    <row r="17383" spans="35:41" x14ac:dyDescent="0.2">
      <c r="AI17383" s="19"/>
      <c r="AJ17383" s="16"/>
      <c r="AK17383" s="20"/>
      <c r="AL17383" s="24"/>
      <c r="AM17383" s="19"/>
      <c r="AN17383" s="19"/>
      <c r="AO17383" s="17"/>
    </row>
    <row r="17384" spans="35:41" x14ac:dyDescent="0.2">
      <c r="AI17384" s="19"/>
      <c r="AJ17384" s="16"/>
      <c r="AK17384" s="20"/>
      <c r="AL17384" s="24"/>
      <c r="AM17384" s="19"/>
      <c r="AN17384" s="19"/>
      <c r="AO17384" s="17"/>
    </row>
    <row r="17385" spans="35:41" x14ac:dyDescent="0.2">
      <c r="AI17385" s="19"/>
      <c r="AJ17385" s="16"/>
      <c r="AK17385" s="20"/>
      <c r="AL17385" s="24"/>
      <c r="AM17385" s="19"/>
      <c r="AN17385" s="19"/>
      <c r="AO17385" s="17"/>
    </row>
    <row r="17386" spans="35:41" x14ac:dyDescent="0.2">
      <c r="AI17386" s="19"/>
      <c r="AJ17386" s="16"/>
      <c r="AK17386" s="20"/>
      <c r="AL17386" s="24"/>
      <c r="AM17386" s="19"/>
      <c r="AN17386" s="19"/>
      <c r="AO17386" s="17"/>
    </row>
    <row r="17387" spans="35:41" x14ac:dyDescent="0.2">
      <c r="AI17387" s="19"/>
      <c r="AJ17387" s="16"/>
      <c r="AK17387" s="20"/>
      <c r="AL17387" s="24"/>
      <c r="AM17387" s="19"/>
      <c r="AN17387" s="19"/>
      <c r="AO17387" s="17"/>
    </row>
    <row r="17388" spans="35:41" x14ac:dyDescent="0.2">
      <c r="AI17388" s="19"/>
      <c r="AJ17388" s="16"/>
      <c r="AK17388" s="20"/>
      <c r="AL17388" s="24"/>
      <c r="AM17388" s="19"/>
      <c r="AN17388" s="19"/>
      <c r="AO17388" s="17"/>
    </row>
    <row r="17389" spans="35:41" x14ac:dyDescent="0.2">
      <c r="AI17389" s="19"/>
      <c r="AJ17389" s="16"/>
      <c r="AK17389" s="20"/>
      <c r="AL17389" s="24"/>
      <c r="AM17389" s="19"/>
      <c r="AN17389" s="19"/>
      <c r="AO17389" s="17"/>
    </row>
    <row r="17390" spans="35:41" x14ac:dyDescent="0.2">
      <c r="AI17390" s="19"/>
      <c r="AJ17390" s="16"/>
      <c r="AK17390" s="20"/>
      <c r="AL17390" s="24"/>
      <c r="AM17390" s="19"/>
      <c r="AN17390" s="19"/>
      <c r="AO17390" s="17"/>
    </row>
    <row r="17391" spans="35:41" x14ac:dyDescent="0.2">
      <c r="AI17391" s="19"/>
      <c r="AJ17391" s="16"/>
      <c r="AK17391" s="20"/>
      <c r="AL17391" s="24"/>
      <c r="AM17391" s="19"/>
      <c r="AN17391" s="19"/>
      <c r="AO17391" s="17"/>
    </row>
    <row r="17392" spans="35:41" x14ac:dyDescent="0.2">
      <c r="AI17392" s="19"/>
      <c r="AJ17392" s="16"/>
      <c r="AK17392" s="20"/>
      <c r="AL17392" s="24"/>
      <c r="AM17392" s="19"/>
      <c r="AN17392" s="19"/>
      <c r="AO17392" s="17"/>
    </row>
    <row r="17393" spans="35:41" x14ac:dyDescent="0.2">
      <c r="AI17393" s="19"/>
      <c r="AJ17393" s="16"/>
      <c r="AK17393" s="20"/>
      <c r="AL17393" s="24"/>
      <c r="AM17393" s="19"/>
      <c r="AN17393" s="19"/>
      <c r="AO17393" s="17"/>
    </row>
    <row r="17394" spans="35:41" x14ac:dyDescent="0.2">
      <c r="AI17394" s="19"/>
      <c r="AJ17394" s="16"/>
      <c r="AK17394" s="20"/>
      <c r="AL17394" s="24"/>
      <c r="AM17394" s="19"/>
      <c r="AN17394" s="19"/>
      <c r="AO17394" s="17"/>
    </row>
    <row r="17395" spans="35:41" x14ac:dyDescent="0.2">
      <c r="AI17395" s="19"/>
      <c r="AJ17395" s="16"/>
      <c r="AK17395" s="20"/>
      <c r="AL17395" s="24"/>
      <c r="AM17395" s="19"/>
      <c r="AN17395" s="19"/>
      <c r="AO17395" s="17"/>
    </row>
    <row r="17396" spans="35:41" x14ac:dyDescent="0.2">
      <c r="AI17396" s="19"/>
      <c r="AJ17396" s="16"/>
      <c r="AK17396" s="20"/>
      <c r="AL17396" s="24"/>
      <c r="AM17396" s="19"/>
      <c r="AN17396" s="19"/>
      <c r="AO17396" s="17"/>
    </row>
    <row r="17397" spans="35:41" x14ac:dyDescent="0.2">
      <c r="AI17397" s="19"/>
      <c r="AJ17397" s="16"/>
      <c r="AK17397" s="20"/>
      <c r="AL17397" s="24"/>
      <c r="AM17397" s="19"/>
      <c r="AN17397" s="19"/>
      <c r="AO17397" s="17"/>
    </row>
    <row r="17398" spans="35:41" x14ac:dyDescent="0.2">
      <c r="AI17398" s="19"/>
      <c r="AJ17398" s="16"/>
      <c r="AK17398" s="20"/>
      <c r="AL17398" s="24"/>
      <c r="AM17398" s="19"/>
      <c r="AN17398" s="19"/>
      <c r="AO17398" s="17"/>
    </row>
    <row r="17399" spans="35:41" x14ac:dyDescent="0.2">
      <c r="AI17399" s="19"/>
      <c r="AJ17399" s="16"/>
      <c r="AK17399" s="20"/>
      <c r="AL17399" s="24"/>
      <c r="AM17399" s="19"/>
      <c r="AN17399" s="19"/>
      <c r="AO17399" s="17"/>
    </row>
    <row r="17400" spans="35:41" x14ac:dyDescent="0.2">
      <c r="AI17400" s="19"/>
      <c r="AJ17400" s="16"/>
      <c r="AK17400" s="20"/>
      <c r="AL17400" s="24"/>
      <c r="AM17400" s="19"/>
      <c r="AN17400" s="19"/>
      <c r="AO17400" s="17"/>
    </row>
    <row r="17401" spans="35:41" x14ac:dyDescent="0.2">
      <c r="AI17401" s="19"/>
      <c r="AJ17401" s="16"/>
      <c r="AK17401" s="20"/>
      <c r="AL17401" s="24"/>
      <c r="AM17401" s="19"/>
      <c r="AN17401" s="19"/>
      <c r="AO17401" s="17"/>
    </row>
    <row r="17402" spans="35:41" x14ac:dyDescent="0.2">
      <c r="AI17402" s="19"/>
      <c r="AJ17402" s="16"/>
      <c r="AK17402" s="20"/>
      <c r="AL17402" s="24"/>
      <c r="AM17402" s="19"/>
      <c r="AN17402" s="19"/>
      <c r="AO17402" s="17"/>
    </row>
    <row r="17403" spans="35:41" x14ac:dyDescent="0.2">
      <c r="AI17403" s="19"/>
      <c r="AJ17403" s="16"/>
      <c r="AK17403" s="20"/>
      <c r="AL17403" s="24"/>
      <c r="AM17403" s="19"/>
      <c r="AN17403" s="19"/>
      <c r="AO17403" s="17"/>
    </row>
    <row r="17404" spans="35:41" x14ac:dyDescent="0.2">
      <c r="AI17404" s="19"/>
      <c r="AJ17404" s="16"/>
      <c r="AK17404" s="20"/>
      <c r="AL17404" s="24"/>
      <c r="AM17404" s="19"/>
      <c r="AN17404" s="19"/>
      <c r="AO17404" s="17"/>
    </row>
    <row r="17405" spans="35:41" x14ac:dyDescent="0.2">
      <c r="AI17405" s="19"/>
      <c r="AJ17405" s="16"/>
      <c r="AK17405" s="20"/>
      <c r="AL17405" s="24"/>
      <c r="AM17405" s="19"/>
      <c r="AN17405" s="19"/>
      <c r="AO17405" s="17"/>
    </row>
    <row r="17406" spans="35:41" x14ac:dyDescent="0.2">
      <c r="AI17406" s="19"/>
      <c r="AJ17406" s="16"/>
      <c r="AK17406" s="20"/>
      <c r="AL17406" s="24"/>
      <c r="AM17406" s="19"/>
      <c r="AN17406" s="19"/>
      <c r="AO17406" s="17"/>
    </row>
    <row r="17407" spans="35:41" x14ac:dyDescent="0.2">
      <c r="AI17407" s="19"/>
      <c r="AJ17407" s="16"/>
      <c r="AK17407" s="20"/>
      <c r="AL17407" s="24"/>
      <c r="AM17407" s="19"/>
      <c r="AN17407" s="19"/>
      <c r="AO17407" s="17"/>
    </row>
    <row r="17408" spans="35:41" x14ac:dyDescent="0.2">
      <c r="AI17408" s="19"/>
      <c r="AJ17408" s="16"/>
      <c r="AK17408" s="20"/>
      <c r="AL17408" s="24"/>
      <c r="AM17408" s="19"/>
      <c r="AN17408" s="19"/>
      <c r="AO17408" s="17"/>
    </row>
    <row r="17409" spans="35:41" x14ac:dyDescent="0.2">
      <c r="AI17409" s="19"/>
      <c r="AJ17409" s="16"/>
      <c r="AK17409" s="20"/>
      <c r="AL17409" s="24"/>
      <c r="AM17409" s="19"/>
      <c r="AN17409" s="19"/>
      <c r="AO17409" s="17"/>
    </row>
    <row r="17410" spans="35:41" x14ac:dyDescent="0.2">
      <c r="AI17410" s="19"/>
      <c r="AJ17410" s="16"/>
      <c r="AK17410" s="20"/>
      <c r="AL17410" s="24"/>
      <c r="AM17410" s="19"/>
      <c r="AN17410" s="19"/>
      <c r="AO17410" s="17"/>
    </row>
    <row r="17411" spans="35:41" x14ac:dyDescent="0.2">
      <c r="AI17411" s="19"/>
      <c r="AJ17411" s="16"/>
      <c r="AK17411" s="20"/>
      <c r="AL17411" s="24"/>
      <c r="AM17411" s="19"/>
      <c r="AN17411" s="19"/>
      <c r="AO17411" s="17"/>
    </row>
    <row r="17412" spans="35:41" x14ac:dyDescent="0.2">
      <c r="AI17412" s="19"/>
      <c r="AJ17412" s="16"/>
      <c r="AK17412" s="20"/>
      <c r="AL17412" s="24"/>
      <c r="AM17412" s="19"/>
      <c r="AN17412" s="19"/>
      <c r="AO17412" s="17"/>
    </row>
    <row r="17413" spans="35:41" x14ac:dyDescent="0.2">
      <c r="AI17413" s="19"/>
      <c r="AJ17413" s="16"/>
      <c r="AK17413" s="20"/>
      <c r="AL17413" s="24"/>
      <c r="AM17413" s="19"/>
      <c r="AN17413" s="19"/>
      <c r="AO17413" s="17"/>
    </row>
    <row r="17414" spans="35:41" x14ac:dyDescent="0.2">
      <c r="AI17414" s="19"/>
      <c r="AJ17414" s="16"/>
      <c r="AK17414" s="20"/>
      <c r="AL17414" s="24"/>
      <c r="AM17414" s="19"/>
      <c r="AN17414" s="19"/>
      <c r="AO17414" s="17"/>
    </row>
    <row r="17415" spans="35:41" x14ac:dyDescent="0.2">
      <c r="AI17415" s="19"/>
      <c r="AJ17415" s="16"/>
      <c r="AK17415" s="20"/>
      <c r="AL17415" s="24"/>
      <c r="AM17415" s="19"/>
      <c r="AN17415" s="19"/>
      <c r="AO17415" s="17"/>
    </row>
    <row r="17416" spans="35:41" x14ac:dyDescent="0.2">
      <c r="AI17416" s="19"/>
      <c r="AJ17416" s="16"/>
      <c r="AK17416" s="20"/>
      <c r="AL17416" s="24"/>
      <c r="AM17416" s="19"/>
      <c r="AN17416" s="19"/>
      <c r="AO17416" s="17"/>
    </row>
    <row r="17417" spans="35:41" x14ac:dyDescent="0.2">
      <c r="AI17417" s="19"/>
      <c r="AJ17417" s="16"/>
      <c r="AK17417" s="20"/>
      <c r="AL17417" s="24"/>
      <c r="AM17417" s="19"/>
      <c r="AN17417" s="19"/>
      <c r="AO17417" s="17"/>
    </row>
    <row r="17418" spans="35:41" x14ac:dyDescent="0.2">
      <c r="AI17418" s="19"/>
      <c r="AJ17418" s="16"/>
      <c r="AK17418" s="20"/>
      <c r="AL17418" s="24"/>
      <c r="AM17418" s="19"/>
      <c r="AN17418" s="19"/>
      <c r="AO17418" s="17"/>
    </row>
    <row r="17419" spans="35:41" x14ac:dyDescent="0.2">
      <c r="AI17419" s="19"/>
      <c r="AJ17419" s="16"/>
      <c r="AK17419" s="20"/>
      <c r="AL17419" s="24"/>
      <c r="AM17419" s="19"/>
      <c r="AN17419" s="19"/>
      <c r="AO17419" s="17"/>
    </row>
    <row r="17420" spans="35:41" x14ac:dyDescent="0.2">
      <c r="AI17420" s="19"/>
      <c r="AJ17420" s="16"/>
      <c r="AK17420" s="20"/>
      <c r="AL17420" s="24"/>
      <c r="AM17420" s="19"/>
      <c r="AN17420" s="19"/>
      <c r="AO17420" s="17"/>
    </row>
    <row r="17421" spans="35:41" x14ac:dyDescent="0.2">
      <c r="AI17421" s="19"/>
      <c r="AJ17421" s="16"/>
      <c r="AK17421" s="20"/>
      <c r="AL17421" s="24"/>
      <c r="AM17421" s="19"/>
      <c r="AN17421" s="19"/>
      <c r="AO17421" s="17"/>
    </row>
    <row r="17422" spans="35:41" x14ac:dyDescent="0.2">
      <c r="AI17422" s="19"/>
      <c r="AJ17422" s="16"/>
      <c r="AK17422" s="20"/>
      <c r="AL17422" s="24"/>
      <c r="AM17422" s="19"/>
      <c r="AN17422" s="19"/>
      <c r="AO17422" s="17"/>
    </row>
    <row r="17423" spans="35:41" x14ac:dyDescent="0.2">
      <c r="AI17423" s="19"/>
      <c r="AJ17423" s="16"/>
      <c r="AK17423" s="20"/>
      <c r="AL17423" s="24"/>
      <c r="AM17423" s="19"/>
      <c r="AN17423" s="19"/>
      <c r="AO17423" s="17"/>
    </row>
    <row r="17424" spans="35:41" x14ac:dyDescent="0.2">
      <c r="AI17424" s="19"/>
      <c r="AJ17424" s="16"/>
      <c r="AK17424" s="20"/>
      <c r="AL17424" s="24"/>
      <c r="AM17424" s="19"/>
      <c r="AN17424" s="19"/>
      <c r="AO17424" s="17"/>
    </row>
    <row r="17425" spans="35:41" x14ac:dyDescent="0.2">
      <c r="AI17425" s="19"/>
      <c r="AJ17425" s="16"/>
      <c r="AK17425" s="20"/>
      <c r="AL17425" s="24"/>
      <c r="AM17425" s="19"/>
      <c r="AN17425" s="19"/>
      <c r="AO17425" s="17"/>
    </row>
    <row r="17426" spans="35:41" x14ac:dyDescent="0.2">
      <c r="AI17426" s="19"/>
      <c r="AJ17426" s="16"/>
      <c r="AK17426" s="20"/>
      <c r="AL17426" s="24"/>
      <c r="AM17426" s="19"/>
      <c r="AN17426" s="19"/>
      <c r="AO17426" s="17"/>
    </row>
    <row r="17427" spans="35:41" x14ac:dyDescent="0.2">
      <c r="AI17427" s="19"/>
      <c r="AJ17427" s="16"/>
      <c r="AK17427" s="20"/>
      <c r="AL17427" s="24"/>
      <c r="AM17427" s="19"/>
      <c r="AN17427" s="19"/>
      <c r="AO17427" s="17"/>
    </row>
    <row r="17428" spans="35:41" x14ac:dyDescent="0.2">
      <c r="AI17428" s="19"/>
      <c r="AJ17428" s="16"/>
      <c r="AK17428" s="20"/>
      <c r="AL17428" s="24"/>
      <c r="AM17428" s="19"/>
      <c r="AN17428" s="19"/>
      <c r="AO17428" s="17"/>
    </row>
    <row r="17429" spans="35:41" x14ac:dyDescent="0.2">
      <c r="AI17429" s="19"/>
      <c r="AJ17429" s="16"/>
      <c r="AK17429" s="20"/>
      <c r="AL17429" s="24"/>
      <c r="AM17429" s="19"/>
      <c r="AN17429" s="19"/>
      <c r="AO17429" s="17"/>
    </row>
    <row r="17430" spans="35:41" x14ac:dyDescent="0.2">
      <c r="AI17430" s="19"/>
      <c r="AJ17430" s="16"/>
      <c r="AK17430" s="20"/>
      <c r="AL17430" s="24"/>
      <c r="AM17430" s="19"/>
      <c r="AN17430" s="19"/>
      <c r="AO17430" s="17"/>
    </row>
    <row r="17431" spans="35:41" x14ac:dyDescent="0.2">
      <c r="AI17431" s="19"/>
      <c r="AJ17431" s="16"/>
      <c r="AK17431" s="20"/>
      <c r="AL17431" s="24"/>
      <c r="AM17431" s="19"/>
      <c r="AN17431" s="19"/>
      <c r="AO17431" s="17"/>
    </row>
    <row r="17432" spans="35:41" x14ac:dyDescent="0.2">
      <c r="AI17432" s="19"/>
      <c r="AJ17432" s="16"/>
      <c r="AK17432" s="20"/>
      <c r="AL17432" s="24"/>
      <c r="AM17432" s="19"/>
      <c r="AN17432" s="19"/>
      <c r="AO17432" s="17"/>
    </row>
    <row r="17433" spans="35:41" x14ac:dyDescent="0.2">
      <c r="AI17433" s="19"/>
      <c r="AJ17433" s="16"/>
      <c r="AK17433" s="20"/>
      <c r="AL17433" s="24"/>
      <c r="AM17433" s="19"/>
      <c r="AN17433" s="19"/>
      <c r="AO17433" s="17"/>
    </row>
    <row r="17434" spans="35:41" x14ac:dyDescent="0.2">
      <c r="AI17434" s="19"/>
      <c r="AJ17434" s="16"/>
      <c r="AK17434" s="20"/>
      <c r="AL17434" s="24"/>
      <c r="AM17434" s="19"/>
      <c r="AN17434" s="19"/>
      <c r="AO17434" s="17"/>
    </row>
    <row r="17435" spans="35:41" x14ac:dyDescent="0.2">
      <c r="AI17435" s="19"/>
      <c r="AJ17435" s="16"/>
      <c r="AK17435" s="20"/>
      <c r="AL17435" s="24"/>
      <c r="AM17435" s="19"/>
      <c r="AN17435" s="19"/>
      <c r="AO17435" s="17"/>
    </row>
    <row r="17436" spans="35:41" x14ac:dyDescent="0.2">
      <c r="AI17436" s="19"/>
      <c r="AJ17436" s="16"/>
      <c r="AK17436" s="20"/>
      <c r="AL17436" s="24"/>
      <c r="AM17436" s="19"/>
      <c r="AN17436" s="19"/>
      <c r="AO17436" s="17"/>
    </row>
    <row r="17437" spans="35:41" x14ac:dyDescent="0.2">
      <c r="AI17437" s="19"/>
      <c r="AJ17437" s="16"/>
      <c r="AK17437" s="20"/>
      <c r="AL17437" s="24"/>
      <c r="AM17437" s="19"/>
      <c r="AN17437" s="19"/>
      <c r="AO17437" s="17"/>
    </row>
    <row r="17438" spans="35:41" x14ac:dyDescent="0.2">
      <c r="AI17438" s="19"/>
      <c r="AJ17438" s="16"/>
      <c r="AK17438" s="20"/>
      <c r="AL17438" s="24"/>
      <c r="AM17438" s="19"/>
      <c r="AN17438" s="19"/>
      <c r="AO17438" s="17"/>
    </row>
    <row r="17439" spans="35:41" x14ac:dyDescent="0.2">
      <c r="AI17439" s="19"/>
      <c r="AJ17439" s="16"/>
      <c r="AK17439" s="20"/>
      <c r="AL17439" s="24"/>
      <c r="AM17439" s="19"/>
      <c r="AN17439" s="19"/>
      <c r="AO17439" s="17"/>
    </row>
    <row r="17440" spans="35:41" x14ac:dyDescent="0.2">
      <c r="AI17440" s="19"/>
      <c r="AJ17440" s="16"/>
      <c r="AK17440" s="20"/>
      <c r="AL17440" s="24"/>
      <c r="AM17440" s="19"/>
      <c r="AN17440" s="19"/>
      <c r="AO17440" s="17"/>
    </row>
    <row r="17441" spans="35:41" x14ac:dyDescent="0.2">
      <c r="AI17441" s="19"/>
      <c r="AJ17441" s="16"/>
      <c r="AK17441" s="20"/>
      <c r="AL17441" s="24"/>
      <c r="AM17441" s="19"/>
      <c r="AN17441" s="19"/>
      <c r="AO17441" s="17"/>
    </row>
    <row r="17442" spans="35:41" x14ac:dyDescent="0.2">
      <c r="AI17442" s="19"/>
      <c r="AJ17442" s="16"/>
      <c r="AK17442" s="20"/>
      <c r="AL17442" s="24"/>
      <c r="AM17442" s="19"/>
      <c r="AN17442" s="19"/>
      <c r="AO17442" s="17"/>
    </row>
    <row r="17443" spans="35:41" x14ac:dyDescent="0.2">
      <c r="AI17443" s="19"/>
      <c r="AJ17443" s="16"/>
      <c r="AK17443" s="20"/>
      <c r="AL17443" s="24"/>
      <c r="AM17443" s="19"/>
      <c r="AN17443" s="19"/>
      <c r="AO17443" s="17"/>
    </row>
    <row r="17444" spans="35:41" x14ac:dyDescent="0.2">
      <c r="AI17444" s="19"/>
      <c r="AJ17444" s="16"/>
      <c r="AK17444" s="20"/>
      <c r="AL17444" s="24"/>
      <c r="AM17444" s="19"/>
      <c r="AN17444" s="19"/>
      <c r="AO17444" s="17"/>
    </row>
    <row r="17445" spans="35:41" x14ac:dyDescent="0.2">
      <c r="AI17445" s="19"/>
      <c r="AJ17445" s="16"/>
      <c r="AK17445" s="20"/>
      <c r="AL17445" s="24"/>
      <c r="AM17445" s="19"/>
      <c r="AN17445" s="19"/>
      <c r="AO17445" s="17"/>
    </row>
    <row r="17446" spans="35:41" x14ac:dyDescent="0.2">
      <c r="AI17446" s="19"/>
      <c r="AJ17446" s="16"/>
      <c r="AK17446" s="20"/>
      <c r="AL17446" s="24"/>
      <c r="AM17446" s="19"/>
      <c r="AN17446" s="19"/>
      <c r="AO17446" s="17"/>
    </row>
    <row r="17447" spans="35:41" x14ac:dyDescent="0.2">
      <c r="AI17447" s="19"/>
      <c r="AJ17447" s="16"/>
      <c r="AK17447" s="20"/>
      <c r="AL17447" s="24"/>
      <c r="AM17447" s="19"/>
      <c r="AN17447" s="19"/>
      <c r="AO17447" s="17"/>
    </row>
    <row r="17448" spans="35:41" x14ac:dyDescent="0.2">
      <c r="AI17448" s="19"/>
      <c r="AJ17448" s="16"/>
      <c r="AK17448" s="20"/>
      <c r="AL17448" s="24"/>
      <c r="AM17448" s="19"/>
      <c r="AN17448" s="19"/>
      <c r="AO17448" s="17"/>
    </row>
    <row r="17449" spans="35:41" x14ac:dyDescent="0.2">
      <c r="AI17449" s="19"/>
      <c r="AJ17449" s="16"/>
      <c r="AK17449" s="20"/>
      <c r="AL17449" s="24"/>
      <c r="AM17449" s="19"/>
      <c r="AN17449" s="19"/>
      <c r="AO17449" s="17"/>
    </row>
    <row r="17450" spans="35:41" x14ac:dyDescent="0.2">
      <c r="AI17450" s="19"/>
      <c r="AJ17450" s="16"/>
      <c r="AK17450" s="20"/>
      <c r="AL17450" s="24"/>
      <c r="AM17450" s="19"/>
      <c r="AN17450" s="19"/>
      <c r="AO17450" s="17"/>
    </row>
    <row r="17451" spans="35:41" x14ac:dyDescent="0.2">
      <c r="AI17451" s="19"/>
      <c r="AJ17451" s="16"/>
      <c r="AK17451" s="20"/>
      <c r="AL17451" s="24"/>
      <c r="AM17451" s="19"/>
      <c r="AN17451" s="19"/>
      <c r="AO17451" s="17"/>
    </row>
    <row r="17452" spans="35:41" x14ac:dyDescent="0.2">
      <c r="AI17452" s="19"/>
      <c r="AJ17452" s="16"/>
      <c r="AK17452" s="20"/>
      <c r="AL17452" s="24"/>
      <c r="AM17452" s="19"/>
      <c r="AN17452" s="19"/>
      <c r="AO17452" s="17"/>
    </row>
    <row r="17453" spans="35:41" x14ac:dyDescent="0.2">
      <c r="AI17453" s="19"/>
      <c r="AJ17453" s="16"/>
      <c r="AK17453" s="20"/>
      <c r="AL17453" s="24"/>
      <c r="AM17453" s="19"/>
      <c r="AN17453" s="19"/>
      <c r="AO17453" s="17"/>
    </row>
    <row r="17454" spans="35:41" x14ac:dyDescent="0.2">
      <c r="AI17454" s="19"/>
      <c r="AJ17454" s="16"/>
      <c r="AK17454" s="20"/>
      <c r="AL17454" s="24"/>
      <c r="AM17454" s="19"/>
      <c r="AN17454" s="19"/>
      <c r="AO17454" s="17"/>
    </row>
    <row r="17455" spans="35:41" x14ac:dyDescent="0.2">
      <c r="AI17455" s="19"/>
      <c r="AJ17455" s="16"/>
      <c r="AK17455" s="20"/>
      <c r="AL17455" s="24"/>
      <c r="AM17455" s="19"/>
      <c r="AN17455" s="19"/>
      <c r="AO17455" s="17"/>
    </row>
    <row r="17456" spans="35:41" x14ac:dyDescent="0.2">
      <c r="AI17456" s="19"/>
      <c r="AJ17456" s="16"/>
      <c r="AK17456" s="20"/>
      <c r="AL17456" s="24"/>
      <c r="AM17456" s="19"/>
      <c r="AN17456" s="19"/>
      <c r="AO17456" s="17"/>
    </row>
    <row r="17457" spans="35:41" x14ac:dyDescent="0.2">
      <c r="AI17457" s="19"/>
      <c r="AJ17457" s="16"/>
      <c r="AK17457" s="20"/>
      <c r="AL17457" s="24"/>
      <c r="AM17457" s="19"/>
      <c r="AN17457" s="19"/>
      <c r="AO17457" s="17"/>
    </row>
    <row r="17458" spans="35:41" x14ac:dyDescent="0.2">
      <c r="AI17458" s="19"/>
      <c r="AJ17458" s="16"/>
      <c r="AK17458" s="20"/>
      <c r="AL17458" s="24"/>
      <c r="AM17458" s="19"/>
      <c r="AN17458" s="19"/>
      <c r="AO17458" s="17"/>
    </row>
    <row r="17459" spans="35:41" x14ac:dyDescent="0.2">
      <c r="AI17459" s="19"/>
      <c r="AJ17459" s="16"/>
      <c r="AK17459" s="20"/>
      <c r="AL17459" s="24"/>
      <c r="AM17459" s="19"/>
      <c r="AN17459" s="19"/>
      <c r="AO17459" s="17"/>
    </row>
    <row r="17460" spans="35:41" x14ac:dyDescent="0.2">
      <c r="AI17460" s="19"/>
      <c r="AJ17460" s="16"/>
      <c r="AK17460" s="20"/>
      <c r="AL17460" s="24"/>
      <c r="AM17460" s="19"/>
      <c r="AN17460" s="19"/>
      <c r="AO17460" s="17"/>
    </row>
    <row r="17461" spans="35:41" x14ac:dyDescent="0.2">
      <c r="AI17461" s="19"/>
      <c r="AJ17461" s="16"/>
      <c r="AK17461" s="20"/>
      <c r="AL17461" s="24"/>
      <c r="AM17461" s="19"/>
      <c r="AN17461" s="19"/>
      <c r="AO17461" s="17"/>
    </row>
    <row r="17462" spans="35:41" x14ac:dyDescent="0.2">
      <c r="AI17462" s="19"/>
      <c r="AJ17462" s="16"/>
      <c r="AK17462" s="20"/>
      <c r="AL17462" s="24"/>
      <c r="AM17462" s="19"/>
      <c r="AN17462" s="19"/>
      <c r="AO17462" s="17"/>
    </row>
    <row r="17463" spans="35:41" x14ac:dyDescent="0.2">
      <c r="AI17463" s="19"/>
      <c r="AJ17463" s="16"/>
      <c r="AK17463" s="20"/>
      <c r="AL17463" s="24"/>
      <c r="AM17463" s="19"/>
      <c r="AN17463" s="19"/>
      <c r="AO17463" s="17"/>
    </row>
    <row r="17464" spans="35:41" x14ac:dyDescent="0.2">
      <c r="AI17464" s="19"/>
      <c r="AJ17464" s="16"/>
      <c r="AK17464" s="20"/>
      <c r="AL17464" s="24"/>
      <c r="AM17464" s="19"/>
      <c r="AN17464" s="19"/>
      <c r="AO17464" s="17"/>
    </row>
    <row r="17465" spans="35:41" x14ac:dyDescent="0.2">
      <c r="AI17465" s="19"/>
      <c r="AJ17465" s="16"/>
      <c r="AK17465" s="20"/>
      <c r="AL17465" s="24"/>
      <c r="AM17465" s="19"/>
      <c r="AN17465" s="19"/>
      <c r="AO17465" s="17"/>
    </row>
    <row r="17466" spans="35:41" x14ac:dyDescent="0.2">
      <c r="AI17466" s="19"/>
      <c r="AJ17466" s="16"/>
      <c r="AK17466" s="20"/>
      <c r="AL17466" s="24"/>
      <c r="AM17466" s="19"/>
      <c r="AN17466" s="19"/>
      <c r="AO17466" s="17"/>
    </row>
    <row r="17467" spans="35:41" x14ac:dyDescent="0.2">
      <c r="AI17467" s="19"/>
      <c r="AJ17467" s="16"/>
      <c r="AK17467" s="20"/>
      <c r="AL17467" s="24"/>
      <c r="AM17467" s="19"/>
      <c r="AN17467" s="19"/>
      <c r="AO17467" s="17"/>
    </row>
    <row r="17468" spans="35:41" x14ac:dyDescent="0.2">
      <c r="AI17468" s="19"/>
      <c r="AJ17468" s="16"/>
      <c r="AK17468" s="20"/>
      <c r="AL17468" s="24"/>
      <c r="AM17468" s="19"/>
      <c r="AN17468" s="19"/>
      <c r="AO17468" s="17"/>
    </row>
    <row r="17469" spans="35:41" x14ac:dyDescent="0.2">
      <c r="AI17469" s="19"/>
      <c r="AJ17469" s="16"/>
      <c r="AK17469" s="20"/>
      <c r="AL17469" s="24"/>
      <c r="AM17469" s="19"/>
      <c r="AN17469" s="19"/>
      <c r="AO17469" s="17"/>
    </row>
    <row r="17470" spans="35:41" x14ac:dyDescent="0.2">
      <c r="AI17470" s="19"/>
      <c r="AJ17470" s="16"/>
      <c r="AK17470" s="20"/>
      <c r="AL17470" s="24"/>
      <c r="AM17470" s="19"/>
      <c r="AN17470" s="19"/>
      <c r="AO17470" s="17"/>
    </row>
    <row r="17471" spans="35:41" x14ac:dyDescent="0.2">
      <c r="AI17471" s="19"/>
      <c r="AJ17471" s="16"/>
      <c r="AK17471" s="20"/>
      <c r="AL17471" s="24"/>
      <c r="AM17471" s="19"/>
      <c r="AN17471" s="19"/>
      <c r="AO17471" s="17"/>
    </row>
    <row r="17472" spans="35:41" x14ac:dyDescent="0.2">
      <c r="AI17472" s="19"/>
      <c r="AJ17472" s="16"/>
      <c r="AK17472" s="20"/>
      <c r="AL17472" s="24"/>
      <c r="AM17472" s="19"/>
      <c r="AN17472" s="19"/>
      <c r="AO17472" s="17"/>
    </row>
    <row r="17473" spans="35:41" x14ac:dyDescent="0.2">
      <c r="AI17473" s="19"/>
      <c r="AJ17473" s="16"/>
      <c r="AK17473" s="20"/>
      <c r="AL17473" s="24"/>
      <c r="AM17473" s="19"/>
      <c r="AN17473" s="19"/>
      <c r="AO17473" s="17"/>
    </row>
    <row r="17474" spans="35:41" x14ac:dyDescent="0.2">
      <c r="AI17474" s="19"/>
      <c r="AJ17474" s="16"/>
      <c r="AK17474" s="20"/>
      <c r="AL17474" s="24"/>
      <c r="AM17474" s="19"/>
      <c r="AN17474" s="19"/>
      <c r="AO17474" s="17"/>
    </row>
    <row r="17475" spans="35:41" x14ac:dyDescent="0.2">
      <c r="AI17475" s="19"/>
      <c r="AJ17475" s="16"/>
      <c r="AK17475" s="20"/>
      <c r="AL17475" s="24"/>
      <c r="AM17475" s="19"/>
      <c r="AN17475" s="19"/>
      <c r="AO17475" s="17"/>
    </row>
    <row r="17476" spans="35:41" x14ac:dyDescent="0.2">
      <c r="AI17476" s="19"/>
      <c r="AJ17476" s="16"/>
      <c r="AK17476" s="20"/>
      <c r="AL17476" s="24"/>
      <c r="AM17476" s="19"/>
      <c r="AN17476" s="19"/>
      <c r="AO17476" s="17"/>
    </row>
    <row r="17477" spans="35:41" x14ac:dyDescent="0.2">
      <c r="AI17477" s="19"/>
      <c r="AJ17477" s="16"/>
      <c r="AK17477" s="20"/>
      <c r="AL17477" s="24"/>
      <c r="AM17477" s="19"/>
      <c r="AN17477" s="19"/>
      <c r="AO17477" s="17"/>
    </row>
    <row r="17478" spans="35:41" x14ac:dyDescent="0.2">
      <c r="AI17478" s="19"/>
      <c r="AJ17478" s="16"/>
      <c r="AK17478" s="20"/>
      <c r="AL17478" s="24"/>
      <c r="AM17478" s="19"/>
      <c r="AN17478" s="19"/>
      <c r="AO17478" s="17"/>
    </row>
    <row r="17479" spans="35:41" x14ac:dyDescent="0.2">
      <c r="AI17479" s="19"/>
      <c r="AJ17479" s="16"/>
      <c r="AK17479" s="20"/>
      <c r="AL17479" s="24"/>
      <c r="AM17479" s="19"/>
      <c r="AN17479" s="19"/>
      <c r="AO17479" s="17"/>
    </row>
    <row r="17480" spans="35:41" x14ac:dyDescent="0.2">
      <c r="AI17480" s="19"/>
      <c r="AJ17480" s="16"/>
      <c r="AK17480" s="20"/>
      <c r="AL17480" s="24"/>
      <c r="AM17480" s="19"/>
      <c r="AN17480" s="19"/>
      <c r="AO17480" s="17"/>
    </row>
    <row r="17481" spans="35:41" x14ac:dyDescent="0.2">
      <c r="AI17481" s="19"/>
      <c r="AJ17481" s="16"/>
      <c r="AK17481" s="20"/>
      <c r="AL17481" s="24"/>
      <c r="AM17481" s="19"/>
      <c r="AN17481" s="19"/>
      <c r="AO17481" s="17"/>
    </row>
    <row r="17482" spans="35:41" x14ac:dyDescent="0.2">
      <c r="AI17482" s="19"/>
      <c r="AJ17482" s="16"/>
      <c r="AK17482" s="20"/>
      <c r="AL17482" s="24"/>
      <c r="AM17482" s="19"/>
      <c r="AN17482" s="19"/>
      <c r="AO17482" s="17"/>
    </row>
    <row r="17483" spans="35:41" x14ac:dyDescent="0.2">
      <c r="AI17483" s="19"/>
      <c r="AJ17483" s="16"/>
      <c r="AK17483" s="20"/>
      <c r="AL17483" s="24"/>
      <c r="AM17483" s="19"/>
      <c r="AN17483" s="19"/>
      <c r="AO17483" s="17"/>
    </row>
    <row r="17484" spans="35:41" x14ac:dyDescent="0.2">
      <c r="AI17484" s="19"/>
      <c r="AJ17484" s="16"/>
      <c r="AK17484" s="20"/>
      <c r="AL17484" s="24"/>
      <c r="AM17484" s="19"/>
      <c r="AN17484" s="19"/>
      <c r="AO17484" s="17"/>
    </row>
    <row r="17485" spans="35:41" x14ac:dyDescent="0.2">
      <c r="AI17485" s="19"/>
      <c r="AJ17485" s="16"/>
      <c r="AK17485" s="20"/>
      <c r="AL17485" s="24"/>
      <c r="AM17485" s="19"/>
      <c r="AN17485" s="19"/>
      <c r="AO17485" s="17"/>
    </row>
    <row r="17486" spans="35:41" x14ac:dyDescent="0.2">
      <c r="AI17486" s="19"/>
      <c r="AJ17486" s="16"/>
      <c r="AK17486" s="20"/>
      <c r="AL17486" s="24"/>
      <c r="AM17486" s="19"/>
      <c r="AN17486" s="19"/>
      <c r="AO17486" s="17"/>
    </row>
    <row r="17487" spans="35:41" x14ac:dyDescent="0.2">
      <c r="AI17487" s="19"/>
      <c r="AJ17487" s="16"/>
      <c r="AK17487" s="20"/>
      <c r="AL17487" s="24"/>
      <c r="AM17487" s="19"/>
      <c r="AN17487" s="19"/>
      <c r="AO17487" s="17"/>
    </row>
    <row r="17488" spans="35:41" x14ac:dyDescent="0.2">
      <c r="AI17488" s="19"/>
      <c r="AJ17488" s="16"/>
      <c r="AK17488" s="20"/>
      <c r="AL17488" s="24"/>
      <c r="AM17488" s="19"/>
      <c r="AN17488" s="19"/>
      <c r="AO17488" s="17"/>
    </row>
    <row r="17489" spans="35:41" x14ac:dyDescent="0.2">
      <c r="AI17489" s="19"/>
      <c r="AJ17489" s="16"/>
      <c r="AK17489" s="20"/>
      <c r="AL17489" s="24"/>
      <c r="AM17489" s="19"/>
      <c r="AN17489" s="19"/>
      <c r="AO17489" s="17"/>
    </row>
    <row r="17490" spans="35:41" x14ac:dyDescent="0.2">
      <c r="AI17490" s="19"/>
      <c r="AJ17490" s="16"/>
      <c r="AK17490" s="20"/>
      <c r="AL17490" s="24"/>
      <c r="AM17490" s="19"/>
      <c r="AN17490" s="19"/>
      <c r="AO17490" s="17"/>
    </row>
    <row r="17491" spans="35:41" x14ac:dyDescent="0.2">
      <c r="AI17491" s="19"/>
      <c r="AJ17491" s="16"/>
      <c r="AK17491" s="20"/>
      <c r="AL17491" s="24"/>
      <c r="AM17491" s="19"/>
      <c r="AN17491" s="19"/>
      <c r="AO17491" s="17"/>
    </row>
    <row r="17492" spans="35:41" x14ac:dyDescent="0.2">
      <c r="AI17492" s="19"/>
      <c r="AJ17492" s="16"/>
      <c r="AK17492" s="20"/>
      <c r="AL17492" s="24"/>
      <c r="AM17492" s="19"/>
      <c r="AN17492" s="19"/>
      <c r="AO17492" s="17"/>
    </row>
    <row r="17493" spans="35:41" x14ac:dyDescent="0.2">
      <c r="AI17493" s="19"/>
      <c r="AJ17493" s="16"/>
      <c r="AK17493" s="20"/>
      <c r="AL17493" s="24"/>
      <c r="AM17493" s="19"/>
      <c r="AN17493" s="19"/>
      <c r="AO17493" s="17"/>
    </row>
    <row r="17494" spans="35:41" x14ac:dyDescent="0.2">
      <c r="AI17494" s="19"/>
      <c r="AJ17494" s="16"/>
      <c r="AK17494" s="20"/>
      <c r="AL17494" s="24"/>
      <c r="AM17494" s="19"/>
      <c r="AN17494" s="19"/>
      <c r="AO17494" s="17"/>
    </row>
    <row r="17495" spans="35:41" x14ac:dyDescent="0.2">
      <c r="AI17495" s="19"/>
      <c r="AJ17495" s="16"/>
      <c r="AK17495" s="20"/>
      <c r="AL17495" s="24"/>
      <c r="AM17495" s="19"/>
      <c r="AN17495" s="19"/>
      <c r="AO17495" s="17"/>
    </row>
    <row r="17496" spans="35:41" x14ac:dyDescent="0.2">
      <c r="AI17496" s="19"/>
      <c r="AJ17496" s="16"/>
      <c r="AK17496" s="20"/>
      <c r="AL17496" s="24"/>
      <c r="AM17496" s="19"/>
      <c r="AN17496" s="19"/>
      <c r="AO17496" s="17"/>
    </row>
    <row r="17497" spans="35:41" x14ac:dyDescent="0.2">
      <c r="AI17497" s="19"/>
      <c r="AJ17497" s="16"/>
      <c r="AK17497" s="20"/>
      <c r="AL17497" s="24"/>
      <c r="AM17497" s="19"/>
      <c r="AN17497" s="19"/>
      <c r="AO17497" s="17"/>
    </row>
    <row r="17498" spans="35:41" x14ac:dyDescent="0.2">
      <c r="AI17498" s="19"/>
      <c r="AJ17498" s="16"/>
      <c r="AK17498" s="20"/>
      <c r="AL17498" s="24"/>
      <c r="AM17498" s="19"/>
      <c r="AN17498" s="19"/>
      <c r="AO17498" s="17"/>
    </row>
    <row r="17499" spans="35:41" x14ac:dyDescent="0.2">
      <c r="AI17499" s="19"/>
      <c r="AJ17499" s="16"/>
      <c r="AK17499" s="20"/>
      <c r="AL17499" s="24"/>
      <c r="AM17499" s="19"/>
      <c r="AN17499" s="19"/>
      <c r="AO17499" s="17"/>
    </row>
    <row r="17500" spans="35:41" x14ac:dyDescent="0.2">
      <c r="AI17500" s="19"/>
      <c r="AJ17500" s="16"/>
      <c r="AK17500" s="20"/>
      <c r="AL17500" s="24"/>
      <c r="AM17500" s="19"/>
      <c r="AN17500" s="19"/>
      <c r="AO17500" s="17"/>
    </row>
    <row r="17501" spans="35:41" x14ac:dyDescent="0.2">
      <c r="AI17501" s="19"/>
      <c r="AJ17501" s="16"/>
      <c r="AK17501" s="20"/>
      <c r="AL17501" s="24"/>
      <c r="AM17501" s="19"/>
      <c r="AN17501" s="19"/>
      <c r="AO17501" s="17"/>
    </row>
    <row r="17502" spans="35:41" x14ac:dyDescent="0.2">
      <c r="AI17502" s="19"/>
      <c r="AJ17502" s="16"/>
      <c r="AK17502" s="20"/>
      <c r="AL17502" s="24"/>
      <c r="AM17502" s="19"/>
      <c r="AN17502" s="19"/>
      <c r="AO17502" s="17"/>
    </row>
    <row r="17503" spans="35:41" x14ac:dyDescent="0.2">
      <c r="AI17503" s="19"/>
      <c r="AJ17503" s="16"/>
      <c r="AK17503" s="20"/>
      <c r="AL17503" s="24"/>
      <c r="AM17503" s="19"/>
      <c r="AN17503" s="19"/>
      <c r="AO17503" s="17"/>
    </row>
    <row r="17504" spans="35:41" x14ac:dyDescent="0.2">
      <c r="AI17504" s="19"/>
      <c r="AJ17504" s="16"/>
      <c r="AK17504" s="20"/>
      <c r="AL17504" s="24"/>
      <c r="AM17504" s="19"/>
      <c r="AN17504" s="19"/>
      <c r="AO17504" s="17"/>
    </row>
    <row r="17505" spans="35:41" x14ac:dyDescent="0.2">
      <c r="AI17505" s="19"/>
      <c r="AJ17505" s="16"/>
      <c r="AK17505" s="20"/>
      <c r="AL17505" s="24"/>
      <c r="AM17505" s="19"/>
      <c r="AN17505" s="19"/>
      <c r="AO17505" s="17"/>
    </row>
    <row r="17506" spans="35:41" x14ac:dyDescent="0.2">
      <c r="AI17506" s="19"/>
      <c r="AJ17506" s="16"/>
      <c r="AK17506" s="20"/>
      <c r="AL17506" s="24"/>
      <c r="AM17506" s="19"/>
      <c r="AN17506" s="19"/>
      <c r="AO17506" s="17"/>
    </row>
    <row r="17507" spans="35:41" x14ac:dyDescent="0.2">
      <c r="AI17507" s="19"/>
      <c r="AJ17507" s="16"/>
      <c r="AK17507" s="20"/>
      <c r="AL17507" s="24"/>
      <c r="AM17507" s="19"/>
      <c r="AN17507" s="19"/>
      <c r="AO17507" s="17"/>
    </row>
    <row r="17508" spans="35:41" x14ac:dyDescent="0.2">
      <c r="AI17508" s="19"/>
      <c r="AJ17508" s="16"/>
      <c r="AK17508" s="20"/>
      <c r="AL17508" s="24"/>
      <c r="AM17508" s="19"/>
      <c r="AN17508" s="19"/>
      <c r="AO17508" s="17"/>
    </row>
    <row r="17509" spans="35:41" x14ac:dyDescent="0.2">
      <c r="AI17509" s="19"/>
      <c r="AJ17509" s="16"/>
      <c r="AK17509" s="20"/>
      <c r="AL17509" s="24"/>
      <c r="AM17509" s="19"/>
      <c r="AN17509" s="19"/>
      <c r="AO17509" s="17"/>
    </row>
    <row r="17510" spans="35:41" x14ac:dyDescent="0.2">
      <c r="AI17510" s="19"/>
      <c r="AJ17510" s="16"/>
      <c r="AK17510" s="20"/>
      <c r="AL17510" s="24"/>
      <c r="AM17510" s="19"/>
      <c r="AN17510" s="19"/>
      <c r="AO17510" s="17"/>
    </row>
    <row r="17511" spans="35:41" x14ac:dyDescent="0.2">
      <c r="AI17511" s="19"/>
      <c r="AJ17511" s="16"/>
      <c r="AK17511" s="20"/>
      <c r="AL17511" s="24"/>
      <c r="AM17511" s="19"/>
      <c r="AN17511" s="19"/>
      <c r="AO17511" s="17"/>
    </row>
    <row r="17512" spans="35:41" x14ac:dyDescent="0.2">
      <c r="AI17512" s="19"/>
      <c r="AJ17512" s="16"/>
      <c r="AK17512" s="20"/>
      <c r="AL17512" s="24"/>
      <c r="AM17512" s="19"/>
      <c r="AN17512" s="19"/>
      <c r="AO17512" s="17"/>
    </row>
    <row r="17513" spans="35:41" x14ac:dyDescent="0.2">
      <c r="AI17513" s="19"/>
      <c r="AJ17513" s="16"/>
      <c r="AK17513" s="20"/>
      <c r="AL17513" s="24"/>
      <c r="AM17513" s="19"/>
      <c r="AN17513" s="19"/>
      <c r="AO17513" s="17"/>
    </row>
    <row r="17514" spans="35:41" x14ac:dyDescent="0.2">
      <c r="AI17514" s="19"/>
      <c r="AJ17514" s="16"/>
      <c r="AK17514" s="20"/>
      <c r="AL17514" s="24"/>
      <c r="AM17514" s="19"/>
      <c r="AN17514" s="19"/>
      <c r="AO17514" s="17"/>
    </row>
    <row r="17515" spans="35:41" x14ac:dyDescent="0.2">
      <c r="AI17515" s="19"/>
      <c r="AJ17515" s="16"/>
      <c r="AK17515" s="20"/>
      <c r="AL17515" s="24"/>
      <c r="AM17515" s="19"/>
      <c r="AN17515" s="19"/>
      <c r="AO17515" s="17"/>
    </row>
    <row r="17516" spans="35:41" x14ac:dyDescent="0.2">
      <c r="AI17516" s="19"/>
      <c r="AJ17516" s="16"/>
      <c r="AK17516" s="20"/>
      <c r="AL17516" s="24"/>
      <c r="AM17516" s="19"/>
      <c r="AN17516" s="19"/>
      <c r="AO17516" s="17"/>
    </row>
    <row r="17517" spans="35:41" x14ac:dyDescent="0.2">
      <c r="AI17517" s="19"/>
      <c r="AJ17517" s="16"/>
      <c r="AK17517" s="20"/>
      <c r="AL17517" s="24"/>
      <c r="AM17517" s="19"/>
      <c r="AN17517" s="19"/>
      <c r="AO17517" s="17"/>
    </row>
    <row r="17518" spans="35:41" x14ac:dyDescent="0.2">
      <c r="AI17518" s="19"/>
      <c r="AJ17518" s="16"/>
      <c r="AK17518" s="20"/>
      <c r="AL17518" s="24"/>
      <c r="AM17518" s="19"/>
      <c r="AN17518" s="19"/>
      <c r="AO17518" s="17"/>
    </row>
    <row r="17519" spans="35:41" x14ac:dyDescent="0.2">
      <c r="AI17519" s="19"/>
      <c r="AJ17519" s="16"/>
      <c r="AK17519" s="20"/>
      <c r="AL17519" s="24"/>
      <c r="AM17519" s="19"/>
      <c r="AN17519" s="19"/>
      <c r="AO17519" s="17"/>
    </row>
    <row r="17520" spans="35:41" x14ac:dyDescent="0.2">
      <c r="AI17520" s="19"/>
      <c r="AJ17520" s="16"/>
      <c r="AK17520" s="20"/>
      <c r="AL17520" s="24"/>
      <c r="AM17520" s="19"/>
      <c r="AN17520" s="19"/>
      <c r="AO17520" s="17"/>
    </row>
    <row r="17521" spans="35:41" x14ac:dyDescent="0.2">
      <c r="AI17521" s="19"/>
      <c r="AJ17521" s="16"/>
      <c r="AK17521" s="20"/>
      <c r="AL17521" s="24"/>
      <c r="AM17521" s="19"/>
      <c r="AN17521" s="19"/>
      <c r="AO17521" s="17"/>
    </row>
    <row r="17522" spans="35:41" x14ac:dyDescent="0.2">
      <c r="AI17522" s="19"/>
      <c r="AJ17522" s="16"/>
      <c r="AK17522" s="20"/>
      <c r="AL17522" s="24"/>
      <c r="AM17522" s="19"/>
      <c r="AN17522" s="19"/>
      <c r="AO17522" s="17"/>
    </row>
    <row r="17523" spans="35:41" x14ac:dyDescent="0.2">
      <c r="AI17523" s="19"/>
      <c r="AJ17523" s="16"/>
      <c r="AK17523" s="20"/>
      <c r="AL17523" s="24"/>
      <c r="AM17523" s="19"/>
      <c r="AN17523" s="19"/>
      <c r="AO17523" s="17"/>
    </row>
    <row r="17524" spans="35:41" x14ac:dyDescent="0.2">
      <c r="AI17524" s="19"/>
      <c r="AJ17524" s="16"/>
      <c r="AK17524" s="20"/>
      <c r="AL17524" s="24"/>
      <c r="AM17524" s="19"/>
      <c r="AN17524" s="19"/>
      <c r="AO17524" s="17"/>
    </row>
    <row r="17525" spans="35:41" x14ac:dyDescent="0.2">
      <c r="AI17525" s="19"/>
      <c r="AJ17525" s="16"/>
      <c r="AK17525" s="20"/>
      <c r="AL17525" s="24"/>
      <c r="AM17525" s="19"/>
      <c r="AN17525" s="19"/>
      <c r="AO17525" s="17"/>
    </row>
    <row r="17526" spans="35:41" x14ac:dyDescent="0.2">
      <c r="AI17526" s="19"/>
      <c r="AJ17526" s="16"/>
      <c r="AK17526" s="20"/>
      <c r="AL17526" s="24"/>
      <c r="AM17526" s="19"/>
      <c r="AN17526" s="19"/>
      <c r="AO17526" s="17"/>
    </row>
    <row r="17527" spans="35:41" x14ac:dyDescent="0.2">
      <c r="AI17527" s="19"/>
      <c r="AJ17527" s="16"/>
      <c r="AK17527" s="20"/>
      <c r="AL17527" s="24"/>
      <c r="AM17527" s="19"/>
      <c r="AN17527" s="19"/>
      <c r="AO17527" s="17"/>
    </row>
    <row r="17528" spans="35:41" x14ac:dyDescent="0.2">
      <c r="AI17528" s="19"/>
      <c r="AJ17528" s="16"/>
      <c r="AK17528" s="20"/>
      <c r="AL17528" s="24"/>
      <c r="AM17528" s="19"/>
      <c r="AN17528" s="19"/>
      <c r="AO17528" s="17"/>
    </row>
    <row r="17529" spans="35:41" x14ac:dyDescent="0.2">
      <c r="AI17529" s="19"/>
      <c r="AJ17529" s="16"/>
      <c r="AK17529" s="20"/>
      <c r="AL17529" s="24"/>
      <c r="AM17529" s="19"/>
      <c r="AN17529" s="19"/>
      <c r="AO17529" s="17"/>
    </row>
    <row r="17530" spans="35:41" x14ac:dyDescent="0.2">
      <c r="AI17530" s="19"/>
      <c r="AJ17530" s="16"/>
      <c r="AK17530" s="20"/>
      <c r="AL17530" s="24"/>
      <c r="AM17530" s="19"/>
      <c r="AN17530" s="19"/>
      <c r="AO17530" s="17"/>
    </row>
    <row r="17531" spans="35:41" x14ac:dyDescent="0.2">
      <c r="AI17531" s="19"/>
      <c r="AJ17531" s="16"/>
      <c r="AK17531" s="20"/>
      <c r="AL17531" s="24"/>
      <c r="AM17531" s="19"/>
      <c r="AN17531" s="19"/>
      <c r="AO17531" s="17"/>
    </row>
    <row r="17532" spans="35:41" x14ac:dyDescent="0.2">
      <c r="AI17532" s="19"/>
      <c r="AJ17532" s="16"/>
      <c r="AK17532" s="20"/>
      <c r="AL17532" s="24"/>
      <c r="AM17532" s="19"/>
      <c r="AN17532" s="19"/>
      <c r="AO17532" s="17"/>
    </row>
    <row r="17533" spans="35:41" x14ac:dyDescent="0.2">
      <c r="AI17533" s="19"/>
      <c r="AJ17533" s="16"/>
      <c r="AK17533" s="20"/>
      <c r="AL17533" s="24"/>
      <c r="AM17533" s="19"/>
      <c r="AN17533" s="19"/>
      <c r="AO17533" s="17"/>
    </row>
    <row r="17534" spans="35:41" x14ac:dyDescent="0.2">
      <c r="AI17534" s="19"/>
      <c r="AJ17534" s="16"/>
      <c r="AK17534" s="20"/>
      <c r="AL17534" s="24"/>
      <c r="AM17534" s="19"/>
      <c r="AN17534" s="19"/>
      <c r="AO17534" s="17"/>
    </row>
    <row r="17535" spans="35:41" x14ac:dyDescent="0.2">
      <c r="AI17535" s="19"/>
      <c r="AJ17535" s="16"/>
      <c r="AK17535" s="20"/>
      <c r="AL17535" s="24"/>
      <c r="AM17535" s="19"/>
      <c r="AN17535" s="19"/>
      <c r="AO17535" s="17"/>
    </row>
    <row r="17536" spans="35:41" x14ac:dyDescent="0.2">
      <c r="AI17536" s="19"/>
      <c r="AJ17536" s="16"/>
      <c r="AK17536" s="20"/>
      <c r="AL17536" s="24"/>
      <c r="AM17536" s="19"/>
      <c r="AN17536" s="19"/>
      <c r="AO17536" s="17"/>
    </row>
    <row r="17537" spans="35:41" x14ac:dyDescent="0.2">
      <c r="AI17537" s="19"/>
      <c r="AJ17537" s="16"/>
      <c r="AK17537" s="20"/>
      <c r="AL17537" s="24"/>
      <c r="AM17537" s="19"/>
      <c r="AN17537" s="19"/>
      <c r="AO17537" s="17"/>
    </row>
    <row r="17538" spans="35:41" x14ac:dyDescent="0.2">
      <c r="AI17538" s="19"/>
      <c r="AJ17538" s="16"/>
      <c r="AK17538" s="20"/>
      <c r="AL17538" s="24"/>
      <c r="AM17538" s="19"/>
      <c r="AN17538" s="19"/>
      <c r="AO17538" s="17"/>
    </row>
    <row r="17539" spans="35:41" x14ac:dyDescent="0.2">
      <c r="AI17539" s="19"/>
      <c r="AJ17539" s="16"/>
      <c r="AK17539" s="20"/>
      <c r="AL17539" s="24"/>
      <c r="AM17539" s="19"/>
      <c r="AN17539" s="19"/>
      <c r="AO17539" s="17"/>
    </row>
    <row r="17540" spans="35:41" x14ac:dyDescent="0.2">
      <c r="AI17540" s="19"/>
      <c r="AJ17540" s="16"/>
      <c r="AK17540" s="20"/>
      <c r="AL17540" s="24"/>
      <c r="AM17540" s="19"/>
      <c r="AN17540" s="19"/>
      <c r="AO17540" s="17"/>
    </row>
    <row r="17541" spans="35:41" x14ac:dyDescent="0.2">
      <c r="AI17541" s="19"/>
      <c r="AJ17541" s="16"/>
      <c r="AK17541" s="20"/>
      <c r="AL17541" s="24"/>
      <c r="AM17541" s="19"/>
      <c r="AN17541" s="19"/>
      <c r="AO17541" s="17"/>
    </row>
    <row r="17542" spans="35:41" x14ac:dyDescent="0.2">
      <c r="AI17542" s="19"/>
      <c r="AJ17542" s="16"/>
      <c r="AK17542" s="20"/>
      <c r="AL17542" s="24"/>
      <c r="AM17542" s="19"/>
      <c r="AN17542" s="19"/>
      <c r="AO17542" s="17"/>
    </row>
    <row r="17543" spans="35:41" x14ac:dyDescent="0.2">
      <c r="AI17543" s="19"/>
      <c r="AJ17543" s="16"/>
      <c r="AK17543" s="20"/>
      <c r="AL17543" s="24"/>
      <c r="AM17543" s="19"/>
      <c r="AN17543" s="19"/>
      <c r="AO17543" s="17"/>
    </row>
    <row r="17544" spans="35:41" x14ac:dyDescent="0.2">
      <c r="AI17544" s="19"/>
      <c r="AJ17544" s="16"/>
      <c r="AK17544" s="20"/>
      <c r="AL17544" s="24"/>
      <c r="AM17544" s="19"/>
      <c r="AN17544" s="19"/>
      <c r="AO17544" s="17"/>
    </row>
    <row r="17545" spans="35:41" x14ac:dyDescent="0.2">
      <c r="AI17545" s="19"/>
      <c r="AJ17545" s="16"/>
      <c r="AK17545" s="20"/>
      <c r="AL17545" s="24"/>
      <c r="AM17545" s="19"/>
      <c r="AN17545" s="19"/>
      <c r="AO17545" s="17"/>
    </row>
    <row r="17546" spans="35:41" x14ac:dyDescent="0.2">
      <c r="AI17546" s="19"/>
      <c r="AJ17546" s="16"/>
      <c r="AK17546" s="20"/>
      <c r="AL17546" s="24"/>
      <c r="AM17546" s="19"/>
      <c r="AN17546" s="19"/>
      <c r="AO17546" s="17"/>
    </row>
    <row r="17547" spans="35:41" x14ac:dyDescent="0.2">
      <c r="AI17547" s="19"/>
      <c r="AJ17547" s="16"/>
      <c r="AK17547" s="20"/>
      <c r="AL17547" s="24"/>
      <c r="AM17547" s="19"/>
      <c r="AN17547" s="19"/>
      <c r="AO17547" s="17"/>
    </row>
    <row r="17548" spans="35:41" x14ac:dyDescent="0.2">
      <c r="AI17548" s="19"/>
      <c r="AJ17548" s="16"/>
      <c r="AK17548" s="20"/>
      <c r="AL17548" s="24"/>
      <c r="AM17548" s="19"/>
      <c r="AN17548" s="19"/>
      <c r="AO17548" s="17"/>
    </row>
    <row r="17549" spans="35:41" x14ac:dyDescent="0.2">
      <c r="AI17549" s="19"/>
      <c r="AJ17549" s="16"/>
      <c r="AK17549" s="20"/>
      <c r="AL17549" s="24"/>
      <c r="AM17549" s="19"/>
      <c r="AN17549" s="19"/>
      <c r="AO17549" s="17"/>
    </row>
    <row r="17550" spans="35:41" x14ac:dyDescent="0.2">
      <c r="AI17550" s="19"/>
      <c r="AJ17550" s="16"/>
      <c r="AK17550" s="20"/>
      <c r="AL17550" s="24"/>
      <c r="AM17550" s="19"/>
      <c r="AN17550" s="19"/>
      <c r="AO17550" s="17"/>
    </row>
    <row r="17551" spans="35:41" x14ac:dyDescent="0.2">
      <c r="AI17551" s="19"/>
      <c r="AJ17551" s="16"/>
      <c r="AK17551" s="20"/>
      <c r="AL17551" s="24"/>
      <c r="AM17551" s="19"/>
      <c r="AN17551" s="19"/>
      <c r="AO17551" s="17"/>
    </row>
    <row r="17552" spans="35:41" x14ac:dyDescent="0.2">
      <c r="AI17552" s="19"/>
      <c r="AJ17552" s="16"/>
      <c r="AK17552" s="20"/>
      <c r="AL17552" s="24"/>
      <c r="AM17552" s="19"/>
      <c r="AN17552" s="19"/>
      <c r="AO17552" s="17"/>
    </row>
    <row r="17553" spans="35:41" x14ac:dyDescent="0.2">
      <c r="AI17553" s="19"/>
      <c r="AJ17553" s="16"/>
      <c r="AK17553" s="20"/>
      <c r="AL17553" s="24"/>
      <c r="AM17553" s="19"/>
      <c r="AN17553" s="19"/>
      <c r="AO17553" s="17"/>
    </row>
    <row r="17554" spans="35:41" x14ac:dyDescent="0.2">
      <c r="AI17554" s="19"/>
      <c r="AJ17554" s="16"/>
      <c r="AK17554" s="20"/>
      <c r="AL17554" s="24"/>
      <c r="AM17554" s="19"/>
      <c r="AN17554" s="19"/>
      <c r="AO17554" s="17"/>
    </row>
    <row r="17555" spans="35:41" x14ac:dyDescent="0.2">
      <c r="AI17555" s="19"/>
      <c r="AJ17555" s="16"/>
      <c r="AK17555" s="20"/>
      <c r="AL17555" s="24"/>
      <c r="AM17555" s="19"/>
      <c r="AN17555" s="19"/>
      <c r="AO17555" s="17"/>
    </row>
    <row r="17556" spans="35:41" x14ac:dyDescent="0.2">
      <c r="AI17556" s="19"/>
      <c r="AJ17556" s="16"/>
      <c r="AK17556" s="20"/>
      <c r="AL17556" s="24"/>
      <c r="AM17556" s="19"/>
      <c r="AN17556" s="19"/>
      <c r="AO17556" s="17"/>
    </row>
    <row r="17557" spans="35:41" x14ac:dyDescent="0.2">
      <c r="AI17557" s="19"/>
      <c r="AJ17557" s="16"/>
      <c r="AK17557" s="20"/>
      <c r="AL17557" s="24"/>
      <c r="AM17557" s="19"/>
      <c r="AN17557" s="19"/>
      <c r="AO17557" s="17"/>
    </row>
    <row r="17558" spans="35:41" x14ac:dyDescent="0.2">
      <c r="AI17558" s="19"/>
      <c r="AJ17558" s="16"/>
      <c r="AK17558" s="20"/>
      <c r="AL17558" s="24"/>
      <c r="AM17558" s="19"/>
      <c r="AN17558" s="19"/>
      <c r="AO17558" s="17"/>
    </row>
    <row r="17559" spans="35:41" x14ac:dyDescent="0.2">
      <c r="AI17559" s="19"/>
      <c r="AJ17559" s="16"/>
      <c r="AK17559" s="20"/>
      <c r="AL17559" s="24"/>
      <c r="AM17559" s="19"/>
      <c r="AN17559" s="19"/>
      <c r="AO17559" s="17"/>
    </row>
    <row r="17560" spans="35:41" x14ac:dyDescent="0.2">
      <c r="AI17560" s="19"/>
      <c r="AJ17560" s="16"/>
      <c r="AK17560" s="20"/>
      <c r="AL17560" s="24"/>
      <c r="AM17560" s="19"/>
      <c r="AN17560" s="19"/>
      <c r="AO17560" s="17"/>
    </row>
    <row r="17561" spans="35:41" x14ac:dyDescent="0.2">
      <c r="AI17561" s="19"/>
      <c r="AJ17561" s="16"/>
      <c r="AK17561" s="20"/>
      <c r="AL17561" s="24"/>
      <c r="AM17561" s="19"/>
      <c r="AN17561" s="19"/>
      <c r="AO17561" s="17"/>
    </row>
    <row r="17562" spans="35:41" x14ac:dyDescent="0.2">
      <c r="AI17562" s="19"/>
      <c r="AJ17562" s="16"/>
      <c r="AK17562" s="20"/>
      <c r="AL17562" s="24"/>
      <c r="AM17562" s="19"/>
      <c r="AN17562" s="19"/>
      <c r="AO17562" s="17"/>
    </row>
    <row r="17563" spans="35:41" x14ac:dyDescent="0.2">
      <c r="AI17563" s="19"/>
      <c r="AJ17563" s="16"/>
      <c r="AK17563" s="20"/>
      <c r="AL17563" s="24"/>
      <c r="AM17563" s="19"/>
      <c r="AN17563" s="19"/>
      <c r="AO17563" s="17"/>
    </row>
    <row r="17564" spans="35:41" x14ac:dyDescent="0.2">
      <c r="AI17564" s="19"/>
      <c r="AJ17564" s="16"/>
      <c r="AK17564" s="20"/>
      <c r="AL17564" s="24"/>
      <c r="AM17564" s="19"/>
      <c r="AN17564" s="19"/>
      <c r="AO17564" s="17"/>
    </row>
    <row r="17565" spans="35:41" x14ac:dyDescent="0.2">
      <c r="AI17565" s="19"/>
      <c r="AJ17565" s="16"/>
      <c r="AK17565" s="20"/>
      <c r="AL17565" s="24"/>
      <c r="AM17565" s="19"/>
      <c r="AN17565" s="19"/>
      <c r="AO17565" s="17"/>
    </row>
    <row r="17566" spans="35:41" x14ac:dyDescent="0.2">
      <c r="AI17566" s="19"/>
      <c r="AJ17566" s="16"/>
      <c r="AK17566" s="20"/>
      <c r="AL17566" s="24"/>
      <c r="AM17566" s="19"/>
      <c r="AN17566" s="19"/>
      <c r="AO17566" s="17"/>
    </row>
    <row r="17567" spans="35:41" x14ac:dyDescent="0.2">
      <c r="AI17567" s="19"/>
      <c r="AJ17567" s="16"/>
      <c r="AK17567" s="20"/>
      <c r="AL17567" s="24"/>
      <c r="AM17567" s="19"/>
      <c r="AN17567" s="19"/>
      <c r="AO17567" s="17"/>
    </row>
    <row r="17568" spans="35:41" x14ac:dyDescent="0.2">
      <c r="AI17568" s="19"/>
      <c r="AJ17568" s="16"/>
      <c r="AK17568" s="20"/>
      <c r="AL17568" s="24"/>
      <c r="AM17568" s="19"/>
      <c r="AN17568" s="19"/>
      <c r="AO17568" s="17"/>
    </row>
    <row r="17569" spans="35:41" x14ac:dyDescent="0.2">
      <c r="AI17569" s="19"/>
      <c r="AJ17569" s="16"/>
      <c r="AK17569" s="20"/>
      <c r="AL17569" s="24"/>
      <c r="AM17569" s="19"/>
      <c r="AN17569" s="19"/>
      <c r="AO17569" s="17"/>
    </row>
    <row r="17570" spans="35:41" x14ac:dyDescent="0.2">
      <c r="AI17570" s="19"/>
      <c r="AJ17570" s="16"/>
      <c r="AK17570" s="20"/>
      <c r="AL17570" s="24"/>
      <c r="AM17570" s="19"/>
      <c r="AN17570" s="19"/>
      <c r="AO17570" s="17"/>
    </row>
    <row r="17571" spans="35:41" x14ac:dyDescent="0.2">
      <c r="AI17571" s="19"/>
      <c r="AJ17571" s="16"/>
      <c r="AK17571" s="20"/>
      <c r="AL17571" s="24"/>
      <c r="AM17571" s="19"/>
      <c r="AN17571" s="19"/>
      <c r="AO17571" s="17"/>
    </row>
    <row r="17572" spans="35:41" x14ac:dyDescent="0.2">
      <c r="AI17572" s="19"/>
      <c r="AJ17572" s="16"/>
      <c r="AK17572" s="20"/>
      <c r="AL17572" s="24"/>
      <c r="AM17572" s="19"/>
      <c r="AN17572" s="19"/>
      <c r="AO17572" s="17"/>
    </row>
    <row r="17573" spans="35:41" x14ac:dyDescent="0.2">
      <c r="AI17573" s="19"/>
      <c r="AJ17573" s="16"/>
      <c r="AK17573" s="20"/>
      <c r="AL17573" s="24"/>
      <c r="AM17573" s="19"/>
      <c r="AN17573" s="19"/>
      <c r="AO17573" s="17"/>
    </row>
    <row r="17574" spans="35:41" x14ac:dyDescent="0.2">
      <c r="AI17574" s="19"/>
      <c r="AJ17574" s="16"/>
      <c r="AK17574" s="20"/>
      <c r="AL17574" s="24"/>
      <c r="AM17574" s="19"/>
      <c r="AN17574" s="19"/>
      <c r="AO17574" s="17"/>
    </row>
    <row r="17575" spans="35:41" x14ac:dyDescent="0.2">
      <c r="AI17575" s="19"/>
      <c r="AJ17575" s="16"/>
      <c r="AK17575" s="20"/>
      <c r="AL17575" s="24"/>
      <c r="AM17575" s="19"/>
      <c r="AN17575" s="19"/>
      <c r="AO17575" s="17"/>
    </row>
    <row r="17576" spans="35:41" x14ac:dyDescent="0.2">
      <c r="AI17576" s="19"/>
      <c r="AJ17576" s="16"/>
      <c r="AK17576" s="20"/>
      <c r="AL17576" s="24"/>
      <c r="AM17576" s="19"/>
      <c r="AN17576" s="19"/>
      <c r="AO17576" s="17"/>
    </row>
    <row r="17577" spans="35:41" x14ac:dyDescent="0.2">
      <c r="AI17577" s="19"/>
      <c r="AJ17577" s="16"/>
      <c r="AK17577" s="20"/>
      <c r="AL17577" s="24"/>
      <c r="AM17577" s="19"/>
      <c r="AN17577" s="19"/>
      <c r="AO17577" s="17"/>
    </row>
    <row r="17578" spans="35:41" x14ac:dyDescent="0.2">
      <c r="AI17578" s="19"/>
      <c r="AJ17578" s="16"/>
      <c r="AK17578" s="20"/>
      <c r="AL17578" s="24"/>
      <c r="AM17578" s="19"/>
      <c r="AN17578" s="19"/>
      <c r="AO17578" s="17"/>
    </row>
    <row r="17579" spans="35:41" x14ac:dyDescent="0.2">
      <c r="AI17579" s="19"/>
      <c r="AJ17579" s="16"/>
      <c r="AK17579" s="20"/>
      <c r="AL17579" s="24"/>
      <c r="AM17579" s="19"/>
      <c r="AN17579" s="19"/>
      <c r="AO17579" s="17"/>
    </row>
    <row r="17580" spans="35:41" x14ac:dyDescent="0.2">
      <c r="AI17580" s="19"/>
      <c r="AJ17580" s="16"/>
      <c r="AK17580" s="20"/>
      <c r="AL17580" s="24"/>
      <c r="AM17580" s="19"/>
      <c r="AN17580" s="19"/>
      <c r="AO17580" s="17"/>
    </row>
    <row r="17581" spans="35:41" x14ac:dyDescent="0.2">
      <c r="AI17581" s="19"/>
      <c r="AJ17581" s="16"/>
      <c r="AK17581" s="20"/>
      <c r="AL17581" s="24"/>
      <c r="AM17581" s="19"/>
      <c r="AN17581" s="19"/>
      <c r="AO17581" s="17"/>
    </row>
    <row r="17582" spans="35:41" x14ac:dyDescent="0.2">
      <c r="AI17582" s="19"/>
      <c r="AJ17582" s="16"/>
      <c r="AK17582" s="20"/>
      <c r="AL17582" s="24"/>
      <c r="AM17582" s="19"/>
      <c r="AN17582" s="19"/>
      <c r="AO17582" s="17"/>
    </row>
    <row r="17583" spans="35:41" x14ac:dyDescent="0.2">
      <c r="AI17583" s="19"/>
      <c r="AJ17583" s="16"/>
      <c r="AK17583" s="20"/>
      <c r="AL17583" s="24"/>
      <c r="AM17583" s="19"/>
      <c r="AN17583" s="19"/>
      <c r="AO17583" s="17"/>
    </row>
    <row r="17584" spans="35:41" x14ac:dyDescent="0.2">
      <c r="AI17584" s="19"/>
      <c r="AJ17584" s="16"/>
      <c r="AK17584" s="20"/>
      <c r="AL17584" s="24"/>
      <c r="AM17584" s="19"/>
      <c r="AN17584" s="19"/>
      <c r="AO17584" s="17"/>
    </row>
    <row r="17585" spans="35:41" x14ac:dyDescent="0.2">
      <c r="AI17585" s="19"/>
      <c r="AJ17585" s="16"/>
      <c r="AK17585" s="20"/>
      <c r="AL17585" s="24"/>
      <c r="AM17585" s="19"/>
      <c r="AN17585" s="19"/>
      <c r="AO17585" s="17"/>
    </row>
    <row r="17586" spans="35:41" x14ac:dyDescent="0.2">
      <c r="AI17586" s="19"/>
      <c r="AJ17586" s="16"/>
      <c r="AK17586" s="20"/>
      <c r="AL17586" s="24"/>
      <c r="AM17586" s="19"/>
      <c r="AN17586" s="19"/>
      <c r="AO17586" s="17"/>
    </row>
    <row r="17587" spans="35:41" x14ac:dyDescent="0.2">
      <c r="AI17587" s="19"/>
      <c r="AJ17587" s="16"/>
      <c r="AK17587" s="20"/>
      <c r="AL17587" s="24"/>
      <c r="AM17587" s="19"/>
      <c r="AN17587" s="19"/>
      <c r="AO17587" s="17"/>
    </row>
    <row r="17588" spans="35:41" x14ac:dyDescent="0.2">
      <c r="AI17588" s="19"/>
      <c r="AJ17588" s="16"/>
      <c r="AK17588" s="20"/>
      <c r="AL17588" s="24"/>
      <c r="AM17588" s="19"/>
      <c r="AN17588" s="19"/>
      <c r="AO17588" s="17"/>
    </row>
    <row r="17589" spans="35:41" x14ac:dyDescent="0.2">
      <c r="AI17589" s="19"/>
      <c r="AJ17589" s="16"/>
      <c r="AK17589" s="20"/>
      <c r="AL17589" s="24"/>
      <c r="AM17589" s="19"/>
      <c r="AN17589" s="19"/>
      <c r="AO17589" s="17"/>
    </row>
    <row r="17590" spans="35:41" x14ac:dyDescent="0.2">
      <c r="AI17590" s="19"/>
      <c r="AJ17590" s="16"/>
      <c r="AK17590" s="20"/>
      <c r="AL17590" s="24"/>
      <c r="AM17590" s="19"/>
      <c r="AN17590" s="19"/>
      <c r="AO17590" s="17"/>
    </row>
    <row r="17591" spans="35:41" x14ac:dyDescent="0.2">
      <c r="AI17591" s="19"/>
      <c r="AJ17591" s="16"/>
      <c r="AK17591" s="20"/>
      <c r="AL17591" s="24"/>
      <c r="AM17591" s="19"/>
      <c r="AN17591" s="19"/>
      <c r="AO17591" s="17"/>
    </row>
    <row r="17592" spans="35:41" x14ac:dyDescent="0.2">
      <c r="AI17592" s="19"/>
      <c r="AJ17592" s="16"/>
      <c r="AK17592" s="20"/>
      <c r="AL17592" s="24"/>
      <c r="AM17592" s="19"/>
      <c r="AN17592" s="19"/>
      <c r="AO17592" s="17"/>
    </row>
    <row r="17593" spans="35:41" x14ac:dyDescent="0.2">
      <c r="AI17593" s="19"/>
      <c r="AJ17593" s="16"/>
      <c r="AK17593" s="20"/>
      <c r="AL17593" s="24"/>
      <c r="AM17593" s="19"/>
      <c r="AN17593" s="19"/>
      <c r="AO17593" s="17"/>
    </row>
    <row r="17594" spans="35:41" x14ac:dyDescent="0.2">
      <c r="AI17594" s="19"/>
      <c r="AJ17594" s="16"/>
      <c r="AK17594" s="20"/>
      <c r="AL17594" s="24"/>
      <c r="AM17594" s="19"/>
      <c r="AN17594" s="19"/>
      <c r="AO17594" s="17"/>
    </row>
    <row r="17595" spans="35:41" x14ac:dyDescent="0.2">
      <c r="AI17595" s="19"/>
      <c r="AJ17595" s="16"/>
      <c r="AK17595" s="20"/>
      <c r="AL17595" s="24"/>
      <c r="AM17595" s="19"/>
      <c r="AN17595" s="19"/>
      <c r="AO17595" s="17"/>
    </row>
    <row r="17596" spans="35:41" x14ac:dyDescent="0.2">
      <c r="AI17596" s="19"/>
      <c r="AJ17596" s="16"/>
      <c r="AK17596" s="20"/>
      <c r="AL17596" s="24"/>
      <c r="AM17596" s="19"/>
      <c r="AN17596" s="19"/>
      <c r="AO17596" s="17"/>
    </row>
    <row r="17597" spans="35:41" x14ac:dyDescent="0.2">
      <c r="AI17597" s="19"/>
      <c r="AJ17597" s="16"/>
      <c r="AK17597" s="20"/>
      <c r="AL17597" s="24"/>
      <c r="AM17597" s="19"/>
      <c r="AN17597" s="19"/>
      <c r="AO17597" s="17"/>
    </row>
    <row r="17598" spans="35:41" x14ac:dyDescent="0.2">
      <c r="AI17598" s="19"/>
      <c r="AJ17598" s="16"/>
      <c r="AK17598" s="20"/>
      <c r="AL17598" s="24"/>
      <c r="AM17598" s="19"/>
      <c r="AN17598" s="19"/>
      <c r="AO17598" s="17"/>
    </row>
    <row r="17599" spans="35:41" x14ac:dyDescent="0.2">
      <c r="AI17599" s="19"/>
      <c r="AJ17599" s="16"/>
      <c r="AK17599" s="20"/>
      <c r="AL17599" s="24"/>
      <c r="AM17599" s="19"/>
      <c r="AN17599" s="19"/>
      <c r="AO17599" s="17"/>
    </row>
    <row r="17600" spans="35:41" x14ac:dyDescent="0.2">
      <c r="AI17600" s="19"/>
      <c r="AJ17600" s="16"/>
      <c r="AK17600" s="20"/>
      <c r="AL17600" s="24"/>
      <c r="AM17600" s="19"/>
      <c r="AN17600" s="19"/>
      <c r="AO17600" s="17"/>
    </row>
    <row r="17601" spans="35:41" x14ac:dyDescent="0.2">
      <c r="AI17601" s="19"/>
      <c r="AJ17601" s="16"/>
      <c r="AK17601" s="20"/>
      <c r="AL17601" s="24"/>
      <c r="AM17601" s="19"/>
      <c r="AN17601" s="19"/>
      <c r="AO17601" s="17"/>
    </row>
    <row r="17602" spans="35:41" x14ac:dyDescent="0.2">
      <c r="AI17602" s="19"/>
      <c r="AJ17602" s="16"/>
      <c r="AK17602" s="20"/>
      <c r="AL17602" s="24"/>
      <c r="AM17602" s="19"/>
      <c r="AN17602" s="19"/>
      <c r="AO17602" s="17"/>
    </row>
    <row r="17603" spans="35:41" x14ac:dyDescent="0.2">
      <c r="AI17603" s="19"/>
      <c r="AJ17603" s="16"/>
      <c r="AK17603" s="20"/>
      <c r="AL17603" s="24"/>
      <c r="AM17603" s="19"/>
      <c r="AN17603" s="19"/>
      <c r="AO17603" s="17"/>
    </row>
    <row r="17604" spans="35:41" x14ac:dyDescent="0.2">
      <c r="AI17604" s="19"/>
      <c r="AJ17604" s="16"/>
      <c r="AK17604" s="20"/>
      <c r="AL17604" s="24"/>
      <c r="AM17604" s="19"/>
      <c r="AN17604" s="19"/>
      <c r="AO17604" s="17"/>
    </row>
    <row r="17605" spans="35:41" x14ac:dyDescent="0.2">
      <c r="AI17605" s="19"/>
      <c r="AJ17605" s="16"/>
      <c r="AK17605" s="20"/>
      <c r="AL17605" s="24"/>
      <c r="AM17605" s="19"/>
      <c r="AN17605" s="19"/>
      <c r="AO17605" s="17"/>
    </row>
    <row r="17606" spans="35:41" x14ac:dyDescent="0.2">
      <c r="AI17606" s="19"/>
      <c r="AJ17606" s="16"/>
      <c r="AK17606" s="20"/>
      <c r="AL17606" s="24"/>
      <c r="AM17606" s="19"/>
      <c r="AN17606" s="19"/>
      <c r="AO17606" s="17"/>
    </row>
    <row r="17607" spans="35:41" x14ac:dyDescent="0.2">
      <c r="AI17607" s="19"/>
      <c r="AJ17607" s="16"/>
      <c r="AK17607" s="20"/>
      <c r="AL17607" s="24"/>
      <c r="AM17607" s="19"/>
      <c r="AN17607" s="19"/>
      <c r="AO17607" s="17"/>
    </row>
    <row r="17608" spans="35:41" x14ac:dyDescent="0.2">
      <c r="AI17608" s="19"/>
      <c r="AJ17608" s="16"/>
      <c r="AK17608" s="20"/>
      <c r="AL17608" s="24"/>
      <c r="AM17608" s="19"/>
      <c r="AN17608" s="19"/>
      <c r="AO17608" s="17"/>
    </row>
    <row r="17609" spans="35:41" x14ac:dyDescent="0.2">
      <c r="AI17609" s="19"/>
      <c r="AJ17609" s="16"/>
      <c r="AK17609" s="20"/>
      <c r="AL17609" s="24"/>
      <c r="AM17609" s="19"/>
      <c r="AN17609" s="19"/>
      <c r="AO17609" s="17"/>
    </row>
    <row r="17610" spans="35:41" x14ac:dyDescent="0.2">
      <c r="AI17610" s="19"/>
      <c r="AJ17610" s="16"/>
      <c r="AK17610" s="20"/>
      <c r="AL17610" s="24"/>
      <c r="AM17610" s="19"/>
      <c r="AN17610" s="19"/>
      <c r="AO17610" s="17"/>
    </row>
    <row r="17611" spans="35:41" x14ac:dyDescent="0.2">
      <c r="AI17611" s="19"/>
      <c r="AJ17611" s="16"/>
      <c r="AK17611" s="20"/>
      <c r="AL17611" s="24"/>
      <c r="AM17611" s="19"/>
      <c r="AN17611" s="19"/>
      <c r="AO17611" s="17"/>
    </row>
    <row r="17612" spans="35:41" x14ac:dyDescent="0.2">
      <c r="AI17612" s="19"/>
      <c r="AJ17612" s="16"/>
      <c r="AK17612" s="20"/>
      <c r="AL17612" s="24"/>
      <c r="AM17612" s="19"/>
      <c r="AN17612" s="19"/>
      <c r="AO17612" s="17"/>
    </row>
    <row r="17613" spans="35:41" x14ac:dyDescent="0.2">
      <c r="AI17613" s="19"/>
      <c r="AJ17613" s="16"/>
      <c r="AK17613" s="20"/>
      <c r="AL17613" s="24"/>
      <c r="AM17613" s="19"/>
      <c r="AN17613" s="19"/>
      <c r="AO17613" s="17"/>
    </row>
    <row r="17614" spans="35:41" x14ac:dyDescent="0.2">
      <c r="AI17614" s="19"/>
      <c r="AJ17614" s="16"/>
      <c r="AK17614" s="20"/>
      <c r="AL17614" s="24"/>
      <c r="AM17614" s="19"/>
      <c r="AN17614" s="19"/>
      <c r="AO17614" s="17"/>
    </row>
    <row r="17615" spans="35:41" x14ac:dyDescent="0.2">
      <c r="AI17615" s="19"/>
      <c r="AJ17615" s="16"/>
      <c r="AK17615" s="20"/>
      <c r="AL17615" s="24"/>
      <c r="AM17615" s="19"/>
      <c r="AN17615" s="19"/>
      <c r="AO17615" s="17"/>
    </row>
    <row r="17616" spans="35:41" x14ac:dyDescent="0.2">
      <c r="AI17616" s="19"/>
      <c r="AJ17616" s="16"/>
      <c r="AK17616" s="20"/>
      <c r="AL17616" s="24"/>
      <c r="AM17616" s="19"/>
      <c r="AN17616" s="19"/>
      <c r="AO17616" s="17"/>
    </row>
    <row r="17617" spans="35:41" x14ac:dyDescent="0.2">
      <c r="AI17617" s="19"/>
      <c r="AJ17617" s="16"/>
      <c r="AK17617" s="20"/>
      <c r="AL17617" s="24"/>
      <c r="AM17617" s="19"/>
      <c r="AN17617" s="19"/>
      <c r="AO17617" s="17"/>
    </row>
    <row r="17618" spans="35:41" x14ac:dyDescent="0.2">
      <c r="AI17618" s="19"/>
      <c r="AJ17618" s="16"/>
      <c r="AK17618" s="20"/>
      <c r="AL17618" s="24"/>
      <c r="AM17618" s="19"/>
      <c r="AN17618" s="19"/>
      <c r="AO17618" s="17"/>
    </row>
    <row r="17619" spans="35:41" x14ac:dyDescent="0.2">
      <c r="AI17619" s="19"/>
      <c r="AJ17619" s="16"/>
      <c r="AK17619" s="20"/>
      <c r="AL17619" s="24"/>
      <c r="AM17619" s="19"/>
      <c r="AN17619" s="19"/>
      <c r="AO17619" s="17"/>
    </row>
    <row r="17620" spans="35:41" x14ac:dyDescent="0.2">
      <c r="AI17620" s="19"/>
      <c r="AJ17620" s="16"/>
      <c r="AK17620" s="20"/>
      <c r="AL17620" s="24"/>
      <c r="AM17620" s="19"/>
      <c r="AN17620" s="19"/>
      <c r="AO17620" s="17"/>
    </row>
    <row r="17621" spans="35:41" x14ac:dyDescent="0.2">
      <c r="AI17621" s="19"/>
      <c r="AJ17621" s="16"/>
      <c r="AK17621" s="20"/>
      <c r="AL17621" s="24"/>
      <c r="AM17621" s="19"/>
      <c r="AN17621" s="19"/>
      <c r="AO17621" s="17"/>
    </row>
    <row r="17622" spans="35:41" x14ac:dyDescent="0.2">
      <c r="AI17622" s="19"/>
      <c r="AJ17622" s="16"/>
      <c r="AK17622" s="20"/>
      <c r="AL17622" s="24"/>
      <c r="AM17622" s="19"/>
      <c r="AN17622" s="19"/>
      <c r="AO17622" s="17"/>
    </row>
    <row r="17623" spans="35:41" x14ac:dyDescent="0.2">
      <c r="AI17623" s="19"/>
      <c r="AJ17623" s="16"/>
      <c r="AK17623" s="20"/>
      <c r="AL17623" s="24"/>
      <c r="AM17623" s="19"/>
      <c r="AN17623" s="19"/>
      <c r="AO17623" s="17"/>
    </row>
    <row r="17624" spans="35:41" x14ac:dyDescent="0.2">
      <c r="AI17624" s="19"/>
      <c r="AJ17624" s="16"/>
      <c r="AK17624" s="20"/>
      <c r="AL17624" s="24"/>
      <c r="AM17624" s="19"/>
      <c r="AN17624" s="19"/>
      <c r="AO17624" s="17"/>
    </row>
    <row r="17625" spans="35:41" x14ac:dyDescent="0.2">
      <c r="AI17625" s="19"/>
      <c r="AJ17625" s="16"/>
      <c r="AK17625" s="20"/>
      <c r="AL17625" s="24"/>
      <c r="AM17625" s="19"/>
      <c r="AN17625" s="19"/>
      <c r="AO17625" s="17"/>
    </row>
    <row r="17626" spans="35:41" x14ac:dyDescent="0.2">
      <c r="AI17626" s="19"/>
      <c r="AJ17626" s="16"/>
      <c r="AK17626" s="20"/>
      <c r="AL17626" s="24"/>
      <c r="AM17626" s="19"/>
      <c r="AN17626" s="19"/>
      <c r="AO17626" s="17"/>
    </row>
    <row r="17627" spans="35:41" x14ac:dyDescent="0.2">
      <c r="AI17627" s="19"/>
      <c r="AJ17627" s="16"/>
      <c r="AK17627" s="20"/>
      <c r="AL17627" s="24"/>
      <c r="AM17627" s="19"/>
      <c r="AN17627" s="19"/>
      <c r="AO17627" s="17"/>
    </row>
    <row r="17628" spans="35:41" x14ac:dyDescent="0.2">
      <c r="AI17628" s="19"/>
      <c r="AJ17628" s="16"/>
      <c r="AK17628" s="20"/>
      <c r="AL17628" s="24"/>
      <c r="AM17628" s="19"/>
      <c r="AN17628" s="19"/>
      <c r="AO17628" s="17"/>
    </row>
    <row r="17629" spans="35:41" x14ac:dyDescent="0.2">
      <c r="AI17629" s="19"/>
      <c r="AJ17629" s="16"/>
      <c r="AK17629" s="20"/>
      <c r="AL17629" s="24"/>
      <c r="AM17629" s="19"/>
      <c r="AN17629" s="19"/>
      <c r="AO17629" s="17"/>
    </row>
    <row r="17630" spans="35:41" x14ac:dyDescent="0.2">
      <c r="AI17630" s="19"/>
      <c r="AJ17630" s="16"/>
      <c r="AK17630" s="20"/>
      <c r="AL17630" s="24"/>
      <c r="AM17630" s="19"/>
      <c r="AN17630" s="19"/>
      <c r="AO17630" s="17"/>
    </row>
    <row r="17631" spans="35:41" x14ac:dyDescent="0.2">
      <c r="AI17631" s="19"/>
      <c r="AJ17631" s="16"/>
      <c r="AK17631" s="20"/>
      <c r="AL17631" s="24"/>
      <c r="AM17631" s="19"/>
      <c r="AN17631" s="19"/>
      <c r="AO17631" s="17"/>
    </row>
    <row r="17632" spans="35:41" x14ac:dyDescent="0.2">
      <c r="AI17632" s="19"/>
      <c r="AJ17632" s="16"/>
      <c r="AK17632" s="20"/>
      <c r="AL17632" s="24"/>
      <c r="AM17632" s="19"/>
      <c r="AN17632" s="19"/>
      <c r="AO17632" s="17"/>
    </row>
    <row r="17633" spans="35:41" x14ac:dyDescent="0.2">
      <c r="AI17633" s="19"/>
      <c r="AJ17633" s="16"/>
      <c r="AK17633" s="20"/>
      <c r="AL17633" s="24"/>
      <c r="AM17633" s="19"/>
      <c r="AN17633" s="19"/>
      <c r="AO17633" s="17"/>
    </row>
    <row r="17634" spans="35:41" x14ac:dyDescent="0.2">
      <c r="AI17634" s="19"/>
      <c r="AJ17634" s="16"/>
      <c r="AK17634" s="20"/>
      <c r="AL17634" s="24"/>
      <c r="AM17634" s="19"/>
      <c r="AN17634" s="19"/>
      <c r="AO17634" s="17"/>
    </row>
    <row r="17635" spans="35:41" x14ac:dyDescent="0.2">
      <c r="AI17635" s="19"/>
      <c r="AJ17635" s="16"/>
      <c r="AK17635" s="20"/>
      <c r="AL17635" s="24"/>
      <c r="AM17635" s="19"/>
      <c r="AN17635" s="19"/>
      <c r="AO17635" s="17"/>
    </row>
    <row r="17636" spans="35:41" x14ac:dyDescent="0.2">
      <c r="AI17636" s="19"/>
      <c r="AJ17636" s="16"/>
      <c r="AK17636" s="20"/>
      <c r="AL17636" s="24"/>
      <c r="AM17636" s="19"/>
      <c r="AN17636" s="19"/>
      <c r="AO17636" s="17"/>
    </row>
    <row r="17637" spans="35:41" x14ac:dyDescent="0.2">
      <c r="AI17637" s="19"/>
      <c r="AJ17637" s="16"/>
      <c r="AK17637" s="20"/>
      <c r="AL17637" s="24"/>
      <c r="AM17637" s="19"/>
      <c r="AN17637" s="19"/>
      <c r="AO17637" s="17"/>
    </row>
    <row r="17638" spans="35:41" x14ac:dyDescent="0.2">
      <c r="AI17638" s="19"/>
      <c r="AJ17638" s="16"/>
      <c r="AK17638" s="20"/>
      <c r="AL17638" s="24"/>
      <c r="AM17638" s="19"/>
      <c r="AN17638" s="19"/>
      <c r="AO17638" s="17"/>
    </row>
    <row r="17639" spans="35:41" x14ac:dyDescent="0.2">
      <c r="AI17639" s="19"/>
      <c r="AJ17639" s="16"/>
      <c r="AK17639" s="20"/>
      <c r="AL17639" s="24"/>
      <c r="AM17639" s="19"/>
      <c r="AN17639" s="19"/>
      <c r="AO17639" s="17"/>
    </row>
    <row r="17640" spans="35:41" x14ac:dyDescent="0.2">
      <c r="AI17640" s="19"/>
      <c r="AJ17640" s="16"/>
      <c r="AK17640" s="20"/>
      <c r="AL17640" s="24"/>
      <c r="AM17640" s="19"/>
      <c r="AN17640" s="19"/>
      <c r="AO17640" s="17"/>
    </row>
    <row r="17641" spans="35:41" x14ac:dyDescent="0.2">
      <c r="AI17641" s="19"/>
      <c r="AJ17641" s="16"/>
      <c r="AK17641" s="20"/>
      <c r="AL17641" s="24"/>
      <c r="AM17641" s="19"/>
      <c r="AN17641" s="19"/>
      <c r="AO17641" s="17"/>
    </row>
    <row r="17642" spans="35:41" x14ac:dyDescent="0.2">
      <c r="AI17642" s="19"/>
      <c r="AJ17642" s="16"/>
      <c r="AK17642" s="20"/>
      <c r="AL17642" s="24"/>
      <c r="AM17642" s="19"/>
      <c r="AN17642" s="19"/>
      <c r="AO17642" s="17"/>
    </row>
    <row r="17643" spans="35:41" x14ac:dyDescent="0.2">
      <c r="AI17643" s="19"/>
      <c r="AJ17643" s="16"/>
      <c r="AK17643" s="20"/>
      <c r="AL17643" s="24"/>
      <c r="AM17643" s="19"/>
      <c r="AN17643" s="19"/>
      <c r="AO17643" s="17"/>
    </row>
    <row r="17644" spans="35:41" x14ac:dyDescent="0.2">
      <c r="AI17644" s="19"/>
      <c r="AJ17644" s="16"/>
      <c r="AK17644" s="20"/>
      <c r="AL17644" s="24"/>
      <c r="AM17644" s="19"/>
      <c r="AN17644" s="19"/>
      <c r="AO17644" s="17"/>
    </row>
    <row r="17645" spans="35:41" x14ac:dyDescent="0.2">
      <c r="AI17645" s="19"/>
      <c r="AJ17645" s="16"/>
      <c r="AK17645" s="20"/>
      <c r="AL17645" s="24"/>
      <c r="AM17645" s="19"/>
      <c r="AN17645" s="19"/>
      <c r="AO17645" s="17"/>
    </row>
    <row r="17646" spans="35:41" x14ac:dyDescent="0.2">
      <c r="AI17646" s="19"/>
      <c r="AJ17646" s="16"/>
      <c r="AK17646" s="20"/>
      <c r="AL17646" s="24"/>
      <c r="AM17646" s="19"/>
      <c r="AN17646" s="19"/>
      <c r="AO17646" s="17"/>
    </row>
    <row r="17647" spans="35:41" x14ac:dyDescent="0.2">
      <c r="AI17647" s="19"/>
      <c r="AJ17647" s="16"/>
      <c r="AK17647" s="20"/>
      <c r="AL17647" s="24"/>
      <c r="AM17647" s="19"/>
      <c r="AN17647" s="19"/>
      <c r="AO17647" s="17"/>
    </row>
    <row r="17648" spans="35:41" x14ac:dyDescent="0.2">
      <c r="AI17648" s="19"/>
      <c r="AJ17648" s="16"/>
      <c r="AK17648" s="20"/>
      <c r="AL17648" s="24"/>
      <c r="AM17648" s="19"/>
      <c r="AN17648" s="19"/>
      <c r="AO17648" s="17"/>
    </row>
    <row r="17649" spans="35:41" x14ac:dyDescent="0.2">
      <c r="AI17649" s="19"/>
      <c r="AJ17649" s="16"/>
      <c r="AK17649" s="20"/>
      <c r="AL17649" s="24"/>
      <c r="AM17649" s="19"/>
      <c r="AN17649" s="19"/>
      <c r="AO17649" s="17"/>
    </row>
    <row r="17650" spans="35:41" x14ac:dyDescent="0.2">
      <c r="AI17650" s="19"/>
      <c r="AJ17650" s="16"/>
      <c r="AK17650" s="20"/>
      <c r="AL17650" s="24"/>
      <c r="AM17650" s="19"/>
      <c r="AN17650" s="19"/>
      <c r="AO17650" s="17"/>
    </row>
    <row r="17651" spans="35:41" x14ac:dyDescent="0.2">
      <c r="AI17651" s="19"/>
      <c r="AJ17651" s="16"/>
      <c r="AK17651" s="20"/>
      <c r="AL17651" s="24"/>
      <c r="AM17651" s="19"/>
      <c r="AN17651" s="19"/>
      <c r="AO17651" s="17"/>
    </row>
    <row r="17652" spans="35:41" x14ac:dyDescent="0.2">
      <c r="AI17652" s="19"/>
      <c r="AJ17652" s="16"/>
      <c r="AK17652" s="20"/>
      <c r="AL17652" s="24"/>
      <c r="AM17652" s="19"/>
      <c r="AN17652" s="19"/>
      <c r="AO17652" s="17"/>
    </row>
    <row r="17653" spans="35:41" x14ac:dyDescent="0.2">
      <c r="AI17653" s="19"/>
      <c r="AJ17653" s="16"/>
      <c r="AK17653" s="20"/>
      <c r="AL17653" s="24"/>
      <c r="AM17653" s="19"/>
      <c r="AN17653" s="19"/>
      <c r="AO17653" s="17"/>
    </row>
    <row r="17654" spans="35:41" x14ac:dyDescent="0.2">
      <c r="AI17654" s="19"/>
      <c r="AJ17654" s="16"/>
      <c r="AK17654" s="20"/>
      <c r="AL17654" s="24"/>
      <c r="AM17654" s="19"/>
      <c r="AN17654" s="19"/>
      <c r="AO17654" s="17"/>
    </row>
    <row r="17655" spans="35:41" x14ac:dyDescent="0.2">
      <c r="AI17655" s="19"/>
      <c r="AJ17655" s="16"/>
      <c r="AK17655" s="20"/>
      <c r="AL17655" s="24"/>
      <c r="AM17655" s="19"/>
      <c r="AN17655" s="19"/>
      <c r="AO17655" s="17"/>
    </row>
    <row r="17656" spans="35:41" x14ac:dyDescent="0.2">
      <c r="AI17656" s="19"/>
      <c r="AJ17656" s="16"/>
      <c r="AK17656" s="20"/>
      <c r="AL17656" s="24"/>
      <c r="AM17656" s="19"/>
      <c r="AN17656" s="19"/>
      <c r="AO17656" s="17"/>
    </row>
    <row r="17657" spans="35:41" x14ac:dyDescent="0.2">
      <c r="AI17657" s="19"/>
      <c r="AJ17657" s="16"/>
      <c r="AK17657" s="20"/>
      <c r="AL17657" s="24"/>
      <c r="AM17657" s="19"/>
      <c r="AN17657" s="19"/>
      <c r="AO17657" s="17"/>
    </row>
    <row r="17658" spans="35:41" x14ac:dyDescent="0.2">
      <c r="AI17658" s="19"/>
      <c r="AJ17658" s="16"/>
      <c r="AK17658" s="20"/>
      <c r="AL17658" s="24"/>
      <c r="AM17658" s="19"/>
      <c r="AN17658" s="19"/>
      <c r="AO17658" s="17"/>
    </row>
    <row r="17659" spans="35:41" x14ac:dyDescent="0.2">
      <c r="AI17659" s="19"/>
      <c r="AJ17659" s="16"/>
      <c r="AK17659" s="20"/>
      <c r="AL17659" s="24"/>
      <c r="AM17659" s="19"/>
      <c r="AN17659" s="19"/>
      <c r="AO17659" s="17"/>
    </row>
    <row r="17660" spans="35:41" x14ac:dyDescent="0.2">
      <c r="AI17660" s="19"/>
      <c r="AJ17660" s="16"/>
      <c r="AK17660" s="20"/>
      <c r="AL17660" s="24"/>
      <c r="AM17660" s="19"/>
      <c r="AN17660" s="19"/>
      <c r="AO17660" s="17"/>
    </row>
    <row r="17661" spans="35:41" x14ac:dyDescent="0.2">
      <c r="AI17661" s="19"/>
      <c r="AJ17661" s="16"/>
      <c r="AK17661" s="20"/>
      <c r="AL17661" s="24"/>
      <c r="AM17661" s="19"/>
      <c r="AN17661" s="19"/>
      <c r="AO17661" s="17"/>
    </row>
    <row r="17662" spans="35:41" x14ac:dyDescent="0.2">
      <c r="AI17662" s="19"/>
      <c r="AJ17662" s="16"/>
      <c r="AK17662" s="20"/>
      <c r="AL17662" s="24"/>
      <c r="AM17662" s="19"/>
      <c r="AN17662" s="19"/>
      <c r="AO17662" s="17"/>
    </row>
    <row r="17663" spans="35:41" x14ac:dyDescent="0.2">
      <c r="AI17663" s="19"/>
      <c r="AJ17663" s="16"/>
      <c r="AK17663" s="20"/>
      <c r="AL17663" s="24"/>
      <c r="AM17663" s="19"/>
      <c r="AN17663" s="19"/>
      <c r="AO17663" s="17"/>
    </row>
    <row r="17664" spans="35:41" x14ac:dyDescent="0.2">
      <c r="AI17664" s="19"/>
      <c r="AJ17664" s="16"/>
      <c r="AK17664" s="20"/>
      <c r="AL17664" s="24"/>
      <c r="AM17664" s="19"/>
      <c r="AN17664" s="19"/>
      <c r="AO17664" s="17"/>
    </row>
    <row r="17665" spans="35:41" x14ac:dyDescent="0.2">
      <c r="AI17665" s="19"/>
      <c r="AJ17665" s="16"/>
      <c r="AK17665" s="20"/>
      <c r="AL17665" s="24"/>
      <c r="AM17665" s="19"/>
      <c r="AN17665" s="19"/>
      <c r="AO17665" s="17"/>
    </row>
    <row r="17666" spans="35:41" x14ac:dyDescent="0.2">
      <c r="AI17666" s="19"/>
      <c r="AJ17666" s="16"/>
      <c r="AK17666" s="20"/>
      <c r="AL17666" s="24"/>
      <c r="AM17666" s="19"/>
      <c r="AN17666" s="19"/>
      <c r="AO17666" s="17"/>
    </row>
    <row r="17667" spans="35:41" x14ac:dyDescent="0.2">
      <c r="AI17667" s="19"/>
      <c r="AJ17667" s="16"/>
      <c r="AK17667" s="20"/>
      <c r="AL17667" s="24"/>
      <c r="AM17667" s="19"/>
      <c r="AN17667" s="19"/>
      <c r="AO17667" s="17"/>
    </row>
    <row r="17668" spans="35:41" x14ac:dyDescent="0.2">
      <c r="AI17668" s="19"/>
      <c r="AJ17668" s="16"/>
      <c r="AK17668" s="20"/>
      <c r="AL17668" s="24"/>
      <c r="AM17668" s="19"/>
      <c r="AN17668" s="19"/>
      <c r="AO17668" s="17"/>
    </row>
    <row r="17669" spans="35:41" x14ac:dyDescent="0.2">
      <c r="AI17669" s="19"/>
      <c r="AJ17669" s="16"/>
      <c r="AK17669" s="20"/>
      <c r="AL17669" s="24"/>
      <c r="AM17669" s="19"/>
      <c r="AN17669" s="19"/>
      <c r="AO17669" s="17"/>
    </row>
    <row r="17670" spans="35:41" x14ac:dyDescent="0.2">
      <c r="AI17670" s="19"/>
      <c r="AJ17670" s="16"/>
      <c r="AK17670" s="20"/>
      <c r="AL17670" s="24"/>
      <c r="AM17670" s="19"/>
      <c r="AN17670" s="19"/>
      <c r="AO17670" s="17"/>
    </row>
    <row r="17671" spans="35:41" x14ac:dyDescent="0.2">
      <c r="AI17671" s="19"/>
      <c r="AJ17671" s="16"/>
      <c r="AK17671" s="20"/>
      <c r="AL17671" s="24"/>
      <c r="AM17671" s="19"/>
      <c r="AN17671" s="19"/>
      <c r="AO17671" s="17"/>
    </row>
    <row r="17672" spans="35:41" x14ac:dyDescent="0.2">
      <c r="AI17672" s="19"/>
      <c r="AJ17672" s="16"/>
      <c r="AK17672" s="20"/>
      <c r="AL17672" s="24"/>
      <c r="AM17672" s="19"/>
      <c r="AN17672" s="19"/>
      <c r="AO17672" s="17"/>
    </row>
    <row r="17673" spans="35:41" x14ac:dyDescent="0.2">
      <c r="AI17673" s="19"/>
      <c r="AJ17673" s="16"/>
      <c r="AK17673" s="20"/>
      <c r="AL17673" s="24"/>
      <c r="AM17673" s="19"/>
      <c r="AN17673" s="19"/>
      <c r="AO17673" s="17"/>
    </row>
    <row r="17674" spans="35:41" x14ac:dyDescent="0.2">
      <c r="AI17674" s="19"/>
      <c r="AJ17674" s="16"/>
      <c r="AK17674" s="20"/>
      <c r="AL17674" s="24"/>
      <c r="AM17674" s="19"/>
      <c r="AN17674" s="19"/>
      <c r="AO17674" s="17"/>
    </row>
    <row r="17675" spans="35:41" x14ac:dyDescent="0.2">
      <c r="AI17675" s="19"/>
      <c r="AJ17675" s="16"/>
      <c r="AK17675" s="20"/>
      <c r="AL17675" s="24"/>
      <c r="AM17675" s="19"/>
      <c r="AN17675" s="19"/>
      <c r="AO17675" s="17"/>
    </row>
    <row r="17676" spans="35:41" x14ac:dyDescent="0.2">
      <c r="AI17676" s="19"/>
      <c r="AJ17676" s="16"/>
      <c r="AK17676" s="20"/>
      <c r="AL17676" s="24"/>
      <c r="AM17676" s="19"/>
      <c r="AN17676" s="19"/>
      <c r="AO17676" s="17"/>
    </row>
    <row r="17677" spans="35:41" x14ac:dyDescent="0.2">
      <c r="AI17677" s="19"/>
      <c r="AJ17677" s="16"/>
      <c r="AK17677" s="20"/>
      <c r="AL17677" s="24"/>
      <c r="AM17677" s="19"/>
      <c r="AN17677" s="19"/>
      <c r="AO17677" s="17"/>
    </row>
    <row r="17678" spans="35:41" x14ac:dyDescent="0.2">
      <c r="AI17678" s="19"/>
      <c r="AJ17678" s="16"/>
      <c r="AK17678" s="20"/>
      <c r="AL17678" s="24"/>
      <c r="AM17678" s="19"/>
      <c r="AN17678" s="19"/>
      <c r="AO17678" s="17"/>
    </row>
    <row r="17679" spans="35:41" x14ac:dyDescent="0.2">
      <c r="AI17679" s="19"/>
      <c r="AJ17679" s="16"/>
      <c r="AK17679" s="20"/>
      <c r="AL17679" s="24"/>
      <c r="AM17679" s="19"/>
      <c r="AN17679" s="19"/>
      <c r="AO17679" s="17"/>
    </row>
    <row r="17680" spans="35:41" x14ac:dyDescent="0.2">
      <c r="AI17680" s="19"/>
      <c r="AJ17680" s="16"/>
      <c r="AK17680" s="20"/>
      <c r="AL17680" s="24"/>
      <c r="AM17680" s="19"/>
      <c r="AN17680" s="19"/>
      <c r="AO17680" s="17"/>
    </row>
    <row r="17681" spans="35:41" x14ac:dyDescent="0.2">
      <c r="AI17681" s="19"/>
      <c r="AJ17681" s="16"/>
      <c r="AK17681" s="20"/>
      <c r="AL17681" s="24"/>
      <c r="AM17681" s="19"/>
      <c r="AN17681" s="19"/>
      <c r="AO17681" s="17"/>
    </row>
    <row r="17682" spans="35:41" x14ac:dyDescent="0.2">
      <c r="AI17682" s="19"/>
      <c r="AJ17682" s="16"/>
      <c r="AK17682" s="20"/>
      <c r="AL17682" s="24"/>
      <c r="AM17682" s="19"/>
      <c r="AN17682" s="19"/>
      <c r="AO17682" s="17"/>
    </row>
    <row r="17683" spans="35:41" x14ac:dyDescent="0.2">
      <c r="AI17683" s="19"/>
      <c r="AJ17683" s="16"/>
      <c r="AK17683" s="20"/>
      <c r="AL17683" s="24"/>
      <c r="AM17683" s="19"/>
      <c r="AN17683" s="19"/>
      <c r="AO17683" s="17"/>
    </row>
    <row r="17684" spans="35:41" x14ac:dyDescent="0.2">
      <c r="AI17684" s="19"/>
      <c r="AJ17684" s="16"/>
      <c r="AK17684" s="20"/>
      <c r="AL17684" s="24"/>
      <c r="AM17684" s="19"/>
      <c r="AN17684" s="19"/>
      <c r="AO17684" s="17"/>
    </row>
    <row r="17685" spans="35:41" x14ac:dyDescent="0.2">
      <c r="AI17685" s="19"/>
      <c r="AJ17685" s="16"/>
      <c r="AK17685" s="20"/>
      <c r="AL17685" s="24"/>
      <c r="AM17685" s="19"/>
      <c r="AN17685" s="19"/>
      <c r="AO17685" s="17"/>
    </row>
    <row r="17686" spans="35:41" x14ac:dyDescent="0.2">
      <c r="AI17686" s="19"/>
      <c r="AJ17686" s="16"/>
      <c r="AK17686" s="20"/>
      <c r="AL17686" s="24"/>
      <c r="AM17686" s="19"/>
      <c r="AN17686" s="19"/>
      <c r="AO17686" s="17"/>
    </row>
    <row r="17687" spans="35:41" x14ac:dyDescent="0.2">
      <c r="AI17687" s="19"/>
      <c r="AJ17687" s="16"/>
      <c r="AK17687" s="20"/>
      <c r="AL17687" s="24"/>
      <c r="AM17687" s="19"/>
      <c r="AN17687" s="19"/>
      <c r="AO17687" s="17"/>
    </row>
    <row r="17688" spans="35:41" x14ac:dyDescent="0.2">
      <c r="AI17688" s="19"/>
      <c r="AJ17688" s="16"/>
      <c r="AK17688" s="20"/>
      <c r="AL17688" s="24"/>
      <c r="AM17688" s="19"/>
      <c r="AN17688" s="19"/>
      <c r="AO17688" s="17"/>
    </row>
    <row r="17689" spans="35:41" x14ac:dyDescent="0.2">
      <c r="AI17689" s="19"/>
      <c r="AJ17689" s="16"/>
      <c r="AK17689" s="20"/>
      <c r="AL17689" s="24"/>
      <c r="AM17689" s="19"/>
      <c r="AN17689" s="19"/>
      <c r="AO17689" s="17"/>
    </row>
    <row r="17690" spans="35:41" x14ac:dyDescent="0.2">
      <c r="AI17690" s="19"/>
      <c r="AJ17690" s="16"/>
      <c r="AK17690" s="20"/>
      <c r="AL17690" s="24"/>
      <c r="AM17690" s="19"/>
      <c r="AN17690" s="19"/>
      <c r="AO17690" s="17"/>
    </row>
    <row r="17691" spans="35:41" x14ac:dyDescent="0.2">
      <c r="AI17691" s="19"/>
      <c r="AJ17691" s="16"/>
      <c r="AK17691" s="20"/>
      <c r="AL17691" s="24"/>
      <c r="AM17691" s="19"/>
      <c r="AN17691" s="19"/>
      <c r="AO17691" s="17"/>
    </row>
    <row r="17692" spans="35:41" x14ac:dyDescent="0.2">
      <c r="AI17692" s="19"/>
      <c r="AJ17692" s="16"/>
      <c r="AK17692" s="20"/>
      <c r="AL17692" s="24"/>
      <c r="AM17692" s="19"/>
      <c r="AN17692" s="19"/>
      <c r="AO17692" s="17"/>
    </row>
    <row r="17693" spans="35:41" x14ac:dyDescent="0.2">
      <c r="AI17693" s="19"/>
      <c r="AJ17693" s="16"/>
      <c r="AK17693" s="20"/>
      <c r="AL17693" s="24"/>
      <c r="AM17693" s="19"/>
      <c r="AN17693" s="19"/>
      <c r="AO17693" s="17"/>
    </row>
    <row r="17694" spans="35:41" x14ac:dyDescent="0.2">
      <c r="AI17694" s="19"/>
      <c r="AJ17694" s="16"/>
      <c r="AK17694" s="20"/>
      <c r="AL17694" s="24"/>
      <c r="AM17694" s="19"/>
      <c r="AN17694" s="19"/>
      <c r="AO17694" s="17"/>
    </row>
    <row r="17695" spans="35:41" x14ac:dyDescent="0.2">
      <c r="AI17695" s="19"/>
      <c r="AJ17695" s="16"/>
      <c r="AK17695" s="20"/>
      <c r="AL17695" s="24"/>
      <c r="AM17695" s="19"/>
      <c r="AN17695" s="19"/>
      <c r="AO17695" s="17"/>
    </row>
    <row r="17696" spans="35:41" x14ac:dyDescent="0.2">
      <c r="AI17696" s="19"/>
      <c r="AJ17696" s="16"/>
      <c r="AK17696" s="20"/>
      <c r="AL17696" s="24"/>
      <c r="AM17696" s="19"/>
      <c r="AN17696" s="19"/>
      <c r="AO17696" s="17"/>
    </row>
    <row r="17697" spans="35:41" x14ac:dyDescent="0.2">
      <c r="AI17697" s="19"/>
      <c r="AJ17697" s="16"/>
      <c r="AK17697" s="20"/>
      <c r="AL17697" s="24"/>
      <c r="AM17697" s="19"/>
      <c r="AN17697" s="19"/>
      <c r="AO17697" s="17"/>
    </row>
    <row r="17698" spans="35:41" x14ac:dyDescent="0.2">
      <c r="AI17698" s="19"/>
      <c r="AJ17698" s="16"/>
      <c r="AK17698" s="20"/>
      <c r="AL17698" s="24"/>
      <c r="AM17698" s="19"/>
      <c r="AN17698" s="19"/>
      <c r="AO17698" s="17"/>
    </row>
    <row r="17699" spans="35:41" x14ac:dyDescent="0.2">
      <c r="AI17699" s="19"/>
      <c r="AJ17699" s="16"/>
      <c r="AK17699" s="20"/>
      <c r="AL17699" s="24"/>
      <c r="AM17699" s="19"/>
      <c r="AN17699" s="19"/>
      <c r="AO17699" s="17"/>
    </row>
    <row r="17700" spans="35:41" x14ac:dyDescent="0.2">
      <c r="AI17700" s="19"/>
      <c r="AJ17700" s="16"/>
      <c r="AK17700" s="20"/>
      <c r="AL17700" s="24"/>
      <c r="AM17700" s="19"/>
      <c r="AN17700" s="19"/>
      <c r="AO17700" s="17"/>
    </row>
    <row r="17701" spans="35:41" x14ac:dyDescent="0.2">
      <c r="AI17701" s="19"/>
      <c r="AJ17701" s="16"/>
      <c r="AK17701" s="20"/>
      <c r="AL17701" s="24"/>
      <c r="AM17701" s="19"/>
      <c r="AN17701" s="19"/>
      <c r="AO17701" s="17"/>
    </row>
    <row r="17702" spans="35:41" x14ac:dyDescent="0.2">
      <c r="AI17702" s="19"/>
      <c r="AJ17702" s="16"/>
      <c r="AK17702" s="20"/>
      <c r="AL17702" s="24"/>
      <c r="AM17702" s="19"/>
      <c r="AN17702" s="19"/>
      <c r="AO17702" s="17"/>
    </row>
    <row r="17703" spans="35:41" x14ac:dyDescent="0.2">
      <c r="AI17703" s="19"/>
      <c r="AJ17703" s="16"/>
      <c r="AK17703" s="20"/>
      <c r="AL17703" s="24"/>
      <c r="AM17703" s="19"/>
      <c r="AN17703" s="19"/>
      <c r="AO17703" s="17"/>
    </row>
    <row r="17704" spans="35:41" x14ac:dyDescent="0.2">
      <c r="AI17704" s="19"/>
      <c r="AJ17704" s="16"/>
      <c r="AK17704" s="20"/>
      <c r="AL17704" s="24"/>
      <c r="AM17704" s="19"/>
      <c r="AN17704" s="19"/>
      <c r="AO17704" s="17"/>
    </row>
    <row r="17705" spans="35:41" x14ac:dyDescent="0.2">
      <c r="AI17705" s="19"/>
      <c r="AJ17705" s="16"/>
      <c r="AK17705" s="20"/>
      <c r="AL17705" s="24"/>
      <c r="AM17705" s="19"/>
      <c r="AN17705" s="19"/>
      <c r="AO17705" s="17"/>
    </row>
    <row r="17706" spans="35:41" x14ac:dyDescent="0.2">
      <c r="AI17706" s="19"/>
      <c r="AJ17706" s="16"/>
      <c r="AK17706" s="20"/>
      <c r="AL17706" s="24"/>
      <c r="AM17706" s="19"/>
      <c r="AN17706" s="19"/>
      <c r="AO17706" s="17"/>
    </row>
    <row r="17707" spans="35:41" x14ac:dyDescent="0.2">
      <c r="AI17707" s="19"/>
      <c r="AJ17707" s="16"/>
      <c r="AK17707" s="20"/>
      <c r="AL17707" s="24"/>
      <c r="AM17707" s="19"/>
      <c r="AN17707" s="19"/>
      <c r="AO17707" s="17"/>
    </row>
    <row r="17708" spans="35:41" x14ac:dyDescent="0.2">
      <c r="AI17708" s="19"/>
      <c r="AJ17708" s="16"/>
      <c r="AK17708" s="20"/>
      <c r="AL17708" s="24"/>
      <c r="AM17708" s="19"/>
      <c r="AN17708" s="19"/>
      <c r="AO17708" s="17"/>
    </row>
    <row r="17709" spans="35:41" x14ac:dyDescent="0.2">
      <c r="AI17709" s="19"/>
      <c r="AJ17709" s="16"/>
      <c r="AK17709" s="20"/>
      <c r="AL17709" s="24"/>
      <c r="AM17709" s="19"/>
      <c r="AN17709" s="19"/>
      <c r="AO17709" s="17"/>
    </row>
    <row r="17710" spans="35:41" x14ac:dyDescent="0.2">
      <c r="AI17710" s="19"/>
      <c r="AJ17710" s="16"/>
      <c r="AK17710" s="20"/>
      <c r="AL17710" s="24"/>
      <c r="AM17710" s="19"/>
      <c r="AN17710" s="19"/>
      <c r="AO17710" s="17"/>
    </row>
    <row r="17711" spans="35:41" x14ac:dyDescent="0.2">
      <c r="AI17711" s="19"/>
      <c r="AJ17711" s="16"/>
      <c r="AK17711" s="20"/>
      <c r="AL17711" s="24"/>
      <c r="AM17711" s="19"/>
      <c r="AN17711" s="19"/>
      <c r="AO17711" s="17"/>
    </row>
    <row r="17712" spans="35:41" x14ac:dyDescent="0.2">
      <c r="AI17712" s="19"/>
      <c r="AJ17712" s="16"/>
      <c r="AK17712" s="20"/>
      <c r="AL17712" s="24"/>
      <c r="AM17712" s="19"/>
      <c r="AN17712" s="19"/>
      <c r="AO17712" s="17"/>
    </row>
    <row r="17713" spans="35:41" x14ac:dyDescent="0.2">
      <c r="AI17713" s="19"/>
      <c r="AJ17713" s="16"/>
      <c r="AK17713" s="20"/>
      <c r="AL17713" s="24"/>
      <c r="AM17713" s="19"/>
      <c r="AN17713" s="19"/>
      <c r="AO17713" s="17"/>
    </row>
    <row r="17714" spans="35:41" x14ac:dyDescent="0.2">
      <c r="AI17714" s="19"/>
      <c r="AJ17714" s="16"/>
      <c r="AK17714" s="20"/>
      <c r="AL17714" s="24"/>
      <c r="AM17714" s="19"/>
      <c r="AN17714" s="19"/>
      <c r="AO17714" s="17"/>
    </row>
    <row r="17715" spans="35:41" x14ac:dyDescent="0.2">
      <c r="AI17715" s="19"/>
      <c r="AJ17715" s="16"/>
      <c r="AK17715" s="20"/>
      <c r="AL17715" s="24"/>
      <c r="AM17715" s="19"/>
      <c r="AN17715" s="19"/>
      <c r="AO17715" s="17"/>
    </row>
    <row r="17716" spans="35:41" x14ac:dyDescent="0.2">
      <c r="AI17716" s="19"/>
      <c r="AJ17716" s="16"/>
      <c r="AK17716" s="20"/>
      <c r="AL17716" s="24"/>
      <c r="AM17716" s="19"/>
      <c r="AN17716" s="19"/>
      <c r="AO17716" s="17"/>
    </row>
    <row r="17717" spans="35:41" x14ac:dyDescent="0.2">
      <c r="AI17717" s="19"/>
      <c r="AJ17717" s="16"/>
      <c r="AK17717" s="20"/>
      <c r="AL17717" s="24"/>
      <c r="AM17717" s="19"/>
      <c r="AN17717" s="19"/>
      <c r="AO17717" s="17"/>
    </row>
    <row r="17718" spans="35:41" x14ac:dyDescent="0.2">
      <c r="AI17718" s="19"/>
      <c r="AJ17718" s="16"/>
      <c r="AK17718" s="20"/>
      <c r="AL17718" s="24"/>
      <c r="AM17718" s="19"/>
      <c r="AN17718" s="19"/>
      <c r="AO17718" s="17"/>
    </row>
    <row r="17719" spans="35:41" x14ac:dyDescent="0.2">
      <c r="AI17719" s="19"/>
      <c r="AJ17719" s="16"/>
      <c r="AK17719" s="20"/>
      <c r="AL17719" s="24"/>
      <c r="AM17719" s="19"/>
      <c r="AN17719" s="19"/>
      <c r="AO17719" s="17"/>
    </row>
    <row r="17720" spans="35:41" x14ac:dyDescent="0.2">
      <c r="AI17720" s="19"/>
      <c r="AJ17720" s="16"/>
      <c r="AK17720" s="20"/>
      <c r="AL17720" s="24"/>
      <c r="AM17720" s="19"/>
      <c r="AN17720" s="19"/>
      <c r="AO17720" s="17"/>
    </row>
    <row r="17721" spans="35:41" x14ac:dyDescent="0.2">
      <c r="AI17721" s="19"/>
      <c r="AJ17721" s="16"/>
      <c r="AK17721" s="20"/>
      <c r="AL17721" s="24"/>
      <c r="AM17721" s="19"/>
      <c r="AN17721" s="19"/>
      <c r="AO17721" s="17"/>
    </row>
    <row r="17722" spans="35:41" x14ac:dyDescent="0.2">
      <c r="AI17722" s="19"/>
      <c r="AJ17722" s="16"/>
      <c r="AK17722" s="20"/>
      <c r="AL17722" s="24"/>
      <c r="AM17722" s="19"/>
      <c r="AN17722" s="19"/>
      <c r="AO17722" s="17"/>
    </row>
    <row r="17723" spans="35:41" x14ac:dyDescent="0.2">
      <c r="AI17723" s="19"/>
      <c r="AJ17723" s="16"/>
      <c r="AK17723" s="20"/>
      <c r="AL17723" s="24"/>
      <c r="AM17723" s="19"/>
      <c r="AN17723" s="19"/>
      <c r="AO17723" s="17"/>
    </row>
    <row r="17724" spans="35:41" x14ac:dyDescent="0.2">
      <c r="AI17724" s="19"/>
      <c r="AJ17724" s="16"/>
      <c r="AK17724" s="20"/>
      <c r="AL17724" s="24"/>
      <c r="AM17724" s="19"/>
      <c r="AN17724" s="19"/>
      <c r="AO17724" s="17"/>
    </row>
    <row r="17725" spans="35:41" x14ac:dyDescent="0.2">
      <c r="AI17725" s="19"/>
      <c r="AJ17725" s="16"/>
      <c r="AK17725" s="20"/>
      <c r="AL17725" s="24"/>
      <c r="AM17725" s="19"/>
      <c r="AN17725" s="19"/>
      <c r="AO17725" s="17"/>
    </row>
    <row r="17726" spans="35:41" x14ac:dyDescent="0.2">
      <c r="AI17726" s="19"/>
      <c r="AJ17726" s="16"/>
      <c r="AK17726" s="20"/>
      <c r="AL17726" s="24"/>
      <c r="AM17726" s="19"/>
      <c r="AN17726" s="19"/>
      <c r="AO17726" s="17"/>
    </row>
    <row r="17727" spans="35:41" x14ac:dyDescent="0.2">
      <c r="AI17727" s="19"/>
      <c r="AJ17727" s="16"/>
      <c r="AK17727" s="20"/>
      <c r="AL17727" s="24"/>
      <c r="AM17727" s="19"/>
      <c r="AN17727" s="19"/>
      <c r="AO17727" s="17"/>
    </row>
    <row r="17728" spans="35:41" x14ac:dyDescent="0.2">
      <c r="AI17728" s="19"/>
      <c r="AJ17728" s="16"/>
      <c r="AK17728" s="20"/>
      <c r="AL17728" s="24"/>
      <c r="AM17728" s="19"/>
      <c r="AN17728" s="19"/>
      <c r="AO17728" s="17"/>
    </row>
    <row r="17729" spans="35:41" x14ac:dyDescent="0.2">
      <c r="AI17729" s="19"/>
      <c r="AJ17729" s="16"/>
      <c r="AK17729" s="20"/>
      <c r="AL17729" s="24"/>
      <c r="AM17729" s="19"/>
      <c r="AN17729" s="19"/>
      <c r="AO17729" s="17"/>
    </row>
    <row r="17730" spans="35:41" x14ac:dyDescent="0.2">
      <c r="AI17730" s="19"/>
      <c r="AJ17730" s="16"/>
      <c r="AK17730" s="20"/>
      <c r="AL17730" s="24"/>
      <c r="AM17730" s="19"/>
      <c r="AN17730" s="19"/>
      <c r="AO17730" s="17"/>
    </row>
    <row r="17731" spans="35:41" x14ac:dyDescent="0.2">
      <c r="AI17731" s="19"/>
      <c r="AJ17731" s="16"/>
      <c r="AK17731" s="20"/>
      <c r="AL17731" s="24"/>
      <c r="AM17731" s="19"/>
      <c r="AN17731" s="19"/>
      <c r="AO17731" s="17"/>
    </row>
    <row r="17732" spans="35:41" x14ac:dyDescent="0.2">
      <c r="AI17732" s="19"/>
      <c r="AJ17732" s="16"/>
      <c r="AK17732" s="20"/>
      <c r="AL17732" s="24"/>
      <c r="AM17732" s="19"/>
      <c r="AN17732" s="19"/>
      <c r="AO17732" s="17"/>
    </row>
    <row r="17733" spans="35:41" x14ac:dyDescent="0.2">
      <c r="AI17733" s="19"/>
      <c r="AJ17733" s="16"/>
      <c r="AK17733" s="20"/>
      <c r="AL17733" s="24"/>
      <c r="AM17733" s="19"/>
      <c r="AN17733" s="19"/>
      <c r="AO17733" s="17"/>
    </row>
    <row r="17734" spans="35:41" x14ac:dyDescent="0.2">
      <c r="AI17734" s="19"/>
      <c r="AJ17734" s="16"/>
      <c r="AK17734" s="20"/>
      <c r="AL17734" s="24"/>
      <c r="AM17734" s="19"/>
      <c r="AN17734" s="19"/>
      <c r="AO17734" s="17"/>
    </row>
    <row r="17735" spans="35:41" x14ac:dyDescent="0.2">
      <c r="AI17735" s="19"/>
      <c r="AJ17735" s="16"/>
      <c r="AK17735" s="20"/>
      <c r="AL17735" s="24"/>
      <c r="AM17735" s="19"/>
      <c r="AN17735" s="19"/>
      <c r="AO17735" s="17"/>
    </row>
    <row r="17736" spans="35:41" x14ac:dyDescent="0.2">
      <c r="AI17736" s="19"/>
      <c r="AJ17736" s="16"/>
      <c r="AK17736" s="20"/>
      <c r="AL17736" s="24"/>
      <c r="AM17736" s="19"/>
      <c r="AN17736" s="19"/>
      <c r="AO17736" s="17"/>
    </row>
    <row r="17737" spans="35:41" x14ac:dyDescent="0.2">
      <c r="AI17737" s="19"/>
      <c r="AJ17737" s="16"/>
      <c r="AK17737" s="20"/>
      <c r="AL17737" s="24"/>
      <c r="AM17737" s="19"/>
      <c r="AN17737" s="19"/>
      <c r="AO17737" s="17"/>
    </row>
    <row r="17738" spans="35:41" x14ac:dyDescent="0.2">
      <c r="AI17738" s="19"/>
      <c r="AJ17738" s="16"/>
      <c r="AK17738" s="20"/>
      <c r="AL17738" s="24"/>
      <c r="AM17738" s="19"/>
      <c r="AN17738" s="19"/>
      <c r="AO17738" s="17"/>
    </row>
    <row r="17739" spans="35:41" x14ac:dyDescent="0.2">
      <c r="AI17739" s="19"/>
      <c r="AJ17739" s="16"/>
      <c r="AK17739" s="20"/>
      <c r="AL17739" s="24"/>
      <c r="AM17739" s="19"/>
      <c r="AN17739" s="19"/>
      <c r="AO17739" s="17"/>
    </row>
    <row r="17740" spans="35:41" x14ac:dyDescent="0.2">
      <c r="AI17740" s="19"/>
      <c r="AJ17740" s="16"/>
      <c r="AK17740" s="20"/>
      <c r="AL17740" s="24"/>
      <c r="AM17740" s="19"/>
      <c r="AN17740" s="19"/>
      <c r="AO17740" s="17"/>
    </row>
    <row r="17741" spans="35:41" x14ac:dyDescent="0.2">
      <c r="AI17741" s="19"/>
      <c r="AJ17741" s="16"/>
      <c r="AK17741" s="20"/>
      <c r="AL17741" s="24"/>
      <c r="AM17741" s="19"/>
      <c r="AN17741" s="19"/>
      <c r="AO17741" s="17"/>
    </row>
    <row r="17742" spans="35:41" x14ac:dyDescent="0.2">
      <c r="AI17742" s="19"/>
      <c r="AJ17742" s="16"/>
      <c r="AK17742" s="20"/>
      <c r="AL17742" s="24"/>
      <c r="AM17742" s="19"/>
      <c r="AN17742" s="19"/>
      <c r="AO17742" s="17"/>
    </row>
    <row r="17743" spans="35:41" x14ac:dyDescent="0.2">
      <c r="AI17743" s="19"/>
      <c r="AJ17743" s="16"/>
      <c r="AK17743" s="20"/>
      <c r="AL17743" s="24"/>
      <c r="AM17743" s="19"/>
      <c r="AN17743" s="19"/>
      <c r="AO17743" s="17"/>
    </row>
    <row r="17744" spans="35:41" x14ac:dyDescent="0.2">
      <c r="AI17744" s="19"/>
      <c r="AJ17744" s="16"/>
      <c r="AK17744" s="20"/>
      <c r="AL17744" s="24"/>
      <c r="AM17744" s="19"/>
      <c r="AN17744" s="19"/>
      <c r="AO17744" s="17"/>
    </row>
    <row r="17745" spans="35:41" x14ac:dyDescent="0.2">
      <c r="AI17745" s="19"/>
      <c r="AJ17745" s="16"/>
      <c r="AK17745" s="20"/>
      <c r="AL17745" s="24"/>
      <c r="AM17745" s="19"/>
      <c r="AN17745" s="19"/>
      <c r="AO17745" s="17"/>
    </row>
    <row r="17746" spans="35:41" x14ac:dyDescent="0.2">
      <c r="AI17746" s="19"/>
      <c r="AJ17746" s="16"/>
      <c r="AK17746" s="20"/>
      <c r="AL17746" s="24"/>
      <c r="AM17746" s="19"/>
      <c r="AN17746" s="19"/>
      <c r="AO17746" s="17"/>
    </row>
    <row r="17747" spans="35:41" x14ac:dyDescent="0.2">
      <c r="AI17747" s="19"/>
      <c r="AJ17747" s="16"/>
      <c r="AK17747" s="20"/>
      <c r="AL17747" s="24"/>
      <c r="AM17747" s="19"/>
      <c r="AN17747" s="19"/>
      <c r="AO17747" s="17"/>
    </row>
    <row r="17748" spans="35:41" x14ac:dyDescent="0.2">
      <c r="AI17748" s="19"/>
      <c r="AJ17748" s="16"/>
      <c r="AK17748" s="20"/>
      <c r="AL17748" s="24"/>
      <c r="AM17748" s="19"/>
      <c r="AN17748" s="19"/>
      <c r="AO17748" s="17"/>
    </row>
    <row r="17749" spans="35:41" x14ac:dyDescent="0.2">
      <c r="AI17749" s="19"/>
      <c r="AJ17749" s="16"/>
      <c r="AK17749" s="20"/>
      <c r="AL17749" s="24"/>
      <c r="AM17749" s="19"/>
      <c r="AN17749" s="19"/>
      <c r="AO17749" s="17"/>
    </row>
    <row r="17750" spans="35:41" x14ac:dyDescent="0.2">
      <c r="AI17750" s="19"/>
      <c r="AJ17750" s="16"/>
      <c r="AK17750" s="20"/>
      <c r="AL17750" s="24"/>
      <c r="AM17750" s="19"/>
      <c r="AN17750" s="19"/>
      <c r="AO17750" s="17"/>
    </row>
    <row r="17751" spans="35:41" x14ac:dyDescent="0.2">
      <c r="AI17751" s="19"/>
      <c r="AJ17751" s="16"/>
      <c r="AK17751" s="20"/>
      <c r="AL17751" s="24"/>
      <c r="AM17751" s="19"/>
      <c r="AN17751" s="19"/>
      <c r="AO17751" s="17"/>
    </row>
    <row r="17752" spans="35:41" x14ac:dyDescent="0.2">
      <c r="AI17752" s="19"/>
      <c r="AJ17752" s="16"/>
      <c r="AK17752" s="20"/>
      <c r="AL17752" s="24"/>
      <c r="AM17752" s="19"/>
      <c r="AN17752" s="19"/>
      <c r="AO17752" s="17"/>
    </row>
    <row r="17753" spans="35:41" x14ac:dyDescent="0.2">
      <c r="AI17753" s="19"/>
      <c r="AJ17753" s="16"/>
      <c r="AK17753" s="20"/>
      <c r="AL17753" s="24"/>
      <c r="AM17753" s="19"/>
      <c r="AN17753" s="19"/>
      <c r="AO17753" s="17"/>
    </row>
    <row r="17754" spans="35:41" x14ac:dyDescent="0.2">
      <c r="AI17754" s="19"/>
      <c r="AJ17754" s="16"/>
      <c r="AK17754" s="20"/>
      <c r="AL17754" s="24"/>
      <c r="AM17754" s="19"/>
      <c r="AN17754" s="19"/>
      <c r="AO17754" s="17"/>
    </row>
    <row r="17755" spans="35:41" x14ac:dyDescent="0.2">
      <c r="AI17755" s="19"/>
      <c r="AJ17755" s="16"/>
      <c r="AK17755" s="20"/>
      <c r="AL17755" s="24"/>
      <c r="AM17755" s="19"/>
      <c r="AN17755" s="19"/>
      <c r="AO17755" s="17"/>
    </row>
    <row r="17756" spans="35:41" x14ac:dyDescent="0.2">
      <c r="AI17756" s="19"/>
      <c r="AJ17756" s="16"/>
      <c r="AK17756" s="20"/>
      <c r="AL17756" s="24"/>
      <c r="AM17756" s="19"/>
      <c r="AN17756" s="19"/>
      <c r="AO17756" s="17"/>
    </row>
    <row r="17757" spans="35:41" x14ac:dyDescent="0.2">
      <c r="AI17757" s="19"/>
      <c r="AJ17757" s="16"/>
      <c r="AK17757" s="20"/>
      <c r="AL17757" s="24"/>
      <c r="AM17757" s="19"/>
      <c r="AN17757" s="19"/>
      <c r="AO17757" s="17"/>
    </row>
    <row r="17758" spans="35:41" x14ac:dyDescent="0.2">
      <c r="AI17758" s="19"/>
      <c r="AJ17758" s="16"/>
      <c r="AK17758" s="20"/>
      <c r="AL17758" s="24"/>
      <c r="AM17758" s="19"/>
      <c r="AN17758" s="19"/>
      <c r="AO17758" s="17"/>
    </row>
    <row r="17759" spans="35:41" x14ac:dyDescent="0.2">
      <c r="AI17759" s="19"/>
      <c r="AJ17759" s="16"/>
      <c r="AK17759" s="20"/>
      <c r="AL17759" s="24"/>
      <c r="AM17759" s="19"/>
      <c r="AN17759" s="19"/>
      <c r="AO17759" s="17"/>
    </row>
    <row r="17760" spans="35:41" x14ac:dyDescent="0.2">
      <c r="AI17760" s="19"/>
      <c r="AJ17760" s="16"/>
      <c r="AK17760" s="20"/>
      <c r="AL17760" s="24"/>
      <c r="AM17760" s="19"/>
      <c r="AN17760" s="19"/>
      <c r="AO17760" s="17"/>
    </row>
    <row r="17761" spans="35:41" x14ac:dyDescent="0.2">
      <c r="AI17761" s="19"/>
      <c r="AJ17761" s="16"/>
      <c r="AK17761" s="20"/>
      <c r="AL17761" s="24"/>
      <c r="AM17761" s="19"/>
      <c r="AN17761" s="19"/>
      <c r="AO17761" s="17"/>
    </row>
    <row r="17762" spans="35:41" x14ac:dyDescent="0.2">
      <c r="AI17762" s="19"/>
      <c r="AJ17762" s="16"/>
      <c r="AK17762" s="20"/>
      <c r="AL17762" s="24"/>
      <c r="AM17762" s="19"/>
      <c r="AN17762" s="19"/>
      <c r="AO17762" s="17"/>
    </row>
    <row r="17763" spans="35:41" x14ac:dyDescent="0.2">
      <c r="AI17763" s="19"/>
      <c r="AJ17763" s="16"/>
      <c r="AK17763" s="20"/>
      <c r="AL17763" s="24"/>
      <c r="AM17763" s="19"/>
      <c r="AN17763" s="19"/>
      <c r="AO17763" s="17"/>
    </row>
    <row r="17764" spans="35:41" x14ac:dyDescent="0.2">
      <c r="AI17764" s="19"/>
      <c r="AJ17764" s="16"/>
      <c r="AK17764" s="20"/>
      <c r="AL17764" s="24"/>
      <c r="AM17764" s="19"/>
      <c r="AN17764" s="19"/>
      <c r="AO17764" s="17"/>
    </row>
    <row r="17765" spans="35:41" x14ac:dyDescent="0.2">
      <c r="AI17765" s="19"/>
      <c r="AJ17765" s="16"/>
      <c r="AK17765" s="20"/>
      <c r="AL17765" s="24"/>
      <c r="AM17765" s="19"/>
      <c r="AN17765" s="19"/>
      <c r="AO17765" s="17"/>
    </row>
    <row r="17766" spans="35:41" x14ac:dyDescent="0.2">
      <c r="AI17766" s="19"/>
      <c r="AJ17766" s="16"/>
      <c r="AK17766" s="20"/>
      <c r="AL17766" s="24"/>
      <c r="AM17766" s="19"/>
      <c r="AN17766" s="19"/>
      <c r="AO17766" s="17"/>
    </row>
    <row r="17767" spans="35:41" x14ac:dyDescent="0.2">
      <c r="AI17767" s="19"/>
      <c r="AJ17767" s="16"/>
      <c r="AK17767" s="20"/>
      <c r="AL17767" s="24"/>
      <c r="AM17767" s="19"/>
      <c r="AN17767" s="19"/>
      <c r="AO17767" s="17"/>
    </row>
    <row r="17768" spans="35:41" x14ac:dyDescent="0.2">
      <c r="AI17768" s="19"/>
      <c r="AJ17768" s="16"/>
      <c r="AK17768" s="20"/>
      <c r="AL17768" s="24"/>
      <c r="AM17768" s="19"/>
      <c r="AN17768" s="19"/>
      <c r="AO17768" s="17"/>
    </row>
    <row r="17769" spans="35:41" x14ac:dyDescent="0.2">
      <c r="AI17769" s="19"/>
      <c r="AJ17769" s="16"/>
      <c r="AK17769" s="20"/>
      <c r="AL17769" s="24"/>
      <c r="AM17769" s="19"/>
      <c r="AN17769" s="19"/>
      <c r="AO17769" s="17"/>
    </row>
    <row r="17770" spans="35:41" x14ac:dyDescent="0.2">
      <c r="AI17770" s="19"/>
      <c r="AJ17770" s="16"/>
      <c r="AK17770" s="20"/>
      <c r="AL17770" s="24"/>
      <c r="AM17770" s="19"/>
      <c r="AN17770" s="19"/>
      <c r="AO17770" s="17"/>
    </row>
    <row r="17771" spans="35:41" x14ac:dyDescent="0.2">
      <c r="AI17771" s="19"/>
      <c r="AJ17771" s="16"/>
      <c r="AK17771" s="20"/>
      <c r="AL17771" s="24"/>
      <c r="AM17771" s="19"/>
      <c r="AN17771" s="19"/>
      <c r="AO17771" s="17"/>
    </row>
    <row r="17772" spans="35:41" x14ac:dyDescent="0.2">
      <c r="AI17772" s="19"/>
      <c r="AJ17772" s="16"/>
      <c r="AK17772" s="20"/>
      <c r="AL17772" s="24"/>
      <c r="AM17772" s="19"/>
      <c r="AN17772" s="19"/>
      <c r="AO17772" s="17"/>
    </row>
    <row r="17773" spans="35:41" x14ac:dyDescent="0.2">
      <c r="AI17773" s="19"/>
      <c r="AJ17773" s="16"/>
      <c r="AK17773" s="20"/>
      <c r="AL17773" s="24"/>
      <c r="AM17773" s="19"/>
      <c r="AN17773" s="19"/>
      <c r="AO17773" s="17"/>
    </row>
    <row r="17774" spans="35:41" x14ac:dyDescent="0.2">
      <c r="AI17774" s="19"/>
      <c r="AJ17774" s="16"/>
      <c r="AK17774" s="20"/>
      <c r="AL17774" s="24"/>
      <c r="AM17774" s="19"/>
      <c r="AN17774" s="19"/>
      <c r="AO17774" s="17"/>
    </row>
    <row r="17775" spans="35:41" x14ac:dyDescent="0.2">
      <c r="AI17775" s="19"/>
      <c r="AJ17775" s="16"/>
      <c r="AK17775" s="20"/>
      <c r="AL17775" s="24"/>
      <c r="AM17775" s="19"/>
      <c r="AN17775" s="19"/>
      <c r="AO17775" s="17"/>
    </row>
    <row r="17776" spans="35:41" x14ac:dyDescent="0.2">
      <c r="AI17776" s="19"/>
      <c r="AJ17776" s="16"/>
      <c r="AK17776" s="20"/>
      <c r="AL17776" s="24"/>
      <c r="AM17776" s="19"/>
      <c r="AN17776" s="19"/>
      <c r="AO17776" s="17"/>
    </row>
    <row r="17777" spans="35:41" x14ac:dyDescent="0.2">
      <c r="AI17777" s="19"/>
      <c r="AJ17777" s="16"/>
      <c r="AK17777" s="20"/>
      <c r="AL17777" s="24"/>
      <c r="AM17777" s="19"/>
      <c r="AN17777" s="19"/>
      <c r="AO17777" s="17"/>
    </row>
    <row r="17778" spans="35:41" x14ac:dyDescent="0.2">
      <c r="AI17778" s="19"/>
      <c r="AJ17778" s="16"/>
      <c r="AK17778" s="20"/>
      <c r="AL17778" s="24"/>
      <c r="AM17778" s="19"/>
      <c r="AN17778" s="19"/>
      <c r="AO17778" s="17"/>
    </row>
    <row r="17779" spans="35:41" x14ac:dyDescent="0.2">
      <c r="AI17779" s="19"/>
      <c r="AJ17779" s="16"/>
      <c r="AK17779" s="20"/>
      <c r="AL17779" s="24"/>
      <c r="AM17779" s="19"/>
      <c r="AN17779" s="19"/>
      <c r="AO17779" s="17"/>
    </row>
    <row r="17780" spans="35:41" x14ac:dyDescent="0.2">
      <c r="AI17780" s="19"/>
      <c r="AJ17780" s="16"/>
      <c r="AK17780" s="20"/>
      <c r="AL17780" s="24"/>
      <c r="AM17780" s="19"/>
      <c r="AN17780" s="19"/>
      <c r="AO17780" s="17"/>
    </row>
    <row r="17781" spans="35:41" x14ac:dyDescent="0.2">
      <c r="AI17781" s="19"/>
      <c r="AJ17781" s="16"/>
      <c r="AK17781" s="20"/>
      <c r="AL17781" s="24"/>
      <c r="AM17781" s="19"/>
      <c r="AN17781" s="19"/>
      <c r="AO17781" s="17"/>
    </row>
    <row r="17782" spans="35:41" x14ac:dyDescent="0.2">
      <c r="AI17782" s="19"/>
      <c r="AJ17782" s="16"/>
      <c r="AK17782" s="20"/>
      <c r="AL17782" s="24"/>
      <c r="AM17782" s="19"/>
      <c r="AN17782" s="19"/>
      <c r="AO17782" s="17"/>
    </row>
    <row r="17783" spans="35:41" x14ac:dyDescent="0.2">
      <c r="AI17783" s="19"/>
      <c r="AJ17783" s="16"/>
      <c r="AK17783" s="20"/>
      <c r="AL17783" s="24"/>
      <c r="AM17783" s="19"/>
      <c r="AN17783" s="19"/>
      <c r="AO17783" s="17"/>
    </row>
    <row r="17784" spans="35:41" x14ac:dyDescent="0.2">
      <c r="AI17784" s="19"/>
      <c r="AJ17784" s="16"/>
      <c r="AK17784" s="20"/>
      <c r="AL17784" s="24"/>
      <c r="AM17784" s="19"/>
      <c r="AN17784" s="19"/>
      <c r="AO17784" s="17"/>
    </row>
    <row r="17785" spans="35:41" x14ac:dyDescent="0.2">
      <c r="AI17785" s="19"/>
      <c r="AJ17785" s="16"/>
      <c r="AK17785" s="20"/>
      <c r="AL17785" s="24"/>
      <c r="AM17785" s="19"/>
      <c r="AN17785" s="19"/>
      <c r="AO17785" s="17"/>
    </row>
    <row r="17786" spans="35:41" x14ac:dyDescent="0.2">
      <c r="AI17786" s="19"/>
      <c r="AJ17786" s="16"/>
      <c r="AK17786" s="20"/>
      <c r="AL17786" s="24"/>
      <c r="AM17786" s="19"/>
      <c r="AN17786" s="19"/>
      <c r="AO17786" s="17"/>
    </row>
    <row r="17787" spans="35:41" x14ac:dyDescent="0.2">
      <c r="AI17787" s="19"/>
      <c r="AJ17787" s="16"/>
      <c r="AK17787" s="20"/>
      <c r="AL17787" s="24"/>
      <c r="AM17787" s="19"/>
      <c r="AN17787" s="19"/>
      <c r="AO17787" s="17"/>
    </row>
    <row r="17788" spans="35:41" x14ac:dyDescent="0.2">
      <c r="AI17788" s="19"/>
      <c r="AJ17788" s="16"/>
      <c r="AK17788" s="20"/>
      <c r="AL17788" s="24"/>
      <c r="AM17788" s="19"/>
      <c r="AN17788" s="19"/>
      <c r="AO17788" s="17"/>
    </row>
    <row r="17789" spans="35:41" x14ac:dyDescent="0.2">
      <c r="AI17789" s="19"/>
      <c r="AJ17789" s="16"/>
      <c r="AK17789" s="20"/>
      <c r="AL17789" s="24"/>
      <c r="AM17789" s="19"/>
      <c r="AN17789" s="19"/>
      <c r="AO17789" s="17"/>
    </row>
    <row r="17790" spans="35:41" x14ac:dyDescent="0.2">
      <c r="AI17790" s="19"/>
      <c r="AJ17790" s="16"/>
      <c r="AK17790" s="20"/>
      <c r="AL17790" s="24"/>
      <c r="AM17790" s="19"/>
      <c r="AN17790" s="19"/>
      <c r="AO17790" s="17"/>
    </row>
    <row r="17791" spans="35:41" x14ac:dyDescent="0.2">
      <c r="AI17791" s="19"/>
      <c r="AJ17791" s="16"/>
      <c r="AK17791" s="20"/>
      <c r="AL17791" s="24"/>
      <c r="AM17791" s="19"/>
      <c r="AN17791" s="19"/>
      <c r="AO17791" s="17"/>
    </row>
    <row r="17792" spans="35:41" x14ac:dyDescent="0.2">
      <c r="AI17792" s="19"/>
      <c r="AJ17792" s="16"/>
      <c r="AK17792" s="20"/>
      <c r="AL17792" s="24"/>
      <c r="AM17792" s="19"/>
      <c r="AN17792" s="19"/>
      <c r="AO17792" s="17"/>
    </row>
    <row r="17793" spans="35:41" x14ac:dyDescent="0.2">
      <c r="AI17793" s="19"/>
      <c r="AJ17793" s="16"/>
      <c r="AK17793" s="20"/>
      <c r="AL17793" s="24"/>
      <c r="AM17793" s="19"/>
      <c r="AN17793" s="19"/>
      <c r="AO17793" s="17"/>
    </row>
    <row r="17794" spans="35:41" x14ac:dyDescent="0.2">
      <c r="AI17794" s="19"/>
      <c r="AJ17794" s="16"/>
      <c r="AK17794" s="20"/>
      <c r="AL17794" s="24"/>
      <c r="AM17794" s="19"/>
      <c r="AN17794" s="19"/>
      <c r="AO17794" s="17"/>
    </row>
    <row r="17795" spans="35:41" x14ac:dyDescent="0.2">
      <c r="AI17795" s="19"/>
      <c r="AJ17795" s="16"/>
      <c r="AK17795" s="20"/>
      <c r="AL17795" s="24"/>
      <c r="AM17795" s="19"/>
      <c r="AN17795" s="19"/>
      <c r="AO17795" s="17"/>
    </row>
    <row r="17796" spans="35:41" x14ac:dyDescent="0.2">
      <c r="AI17796" s="19"/>
      <c r="AJ17796" s="16"/>
      <c r="AK17796" s="20"/>
      <c r="AL17796" s="24"/>
      <c r="AM17796" s="19"/>
      <c r="AN17796" s="19"/>
      <c r="AO17796" s="17"/>
    </row>
    <row r="17797" spans="35:41" x14ac:dyDescent="0.2">
      <c r="AI17797" s="19"/>
      <c r="AJ17797" s="16"/>
      <c r="AK17797" s="20"/>
      <c r="AL17797" s="24"/>
      <c r="AM17797" s="19"/>
      <c r="AN17797" s="19"/>
      <c r="AO17797" s="17"/>
    </row>
    <row r="17798" spans="35:41" x14ac:dyDescent="0.2">
      <c r="AI17798" s="19"/>
      <c r="AJ17798" s="16"/>
      <c r="AK17798" s="20"/>
      <c r="AL17798" s="24"/>
      <c r="AM17798" s="19"/>
      <c r="AN17798" s="19"/>
      <c r="AO17798" s="17"/>
    </row>
    <row r="17799" spans="35:41" x14ac:dyDescent="0.2">
      <c r="AI17799" s="19"/>
      <c r="AJ17799" s="16"/>
      <c r="AK17799" s="20"/>
      <c r="AL17799" s="24"/>
      <c r="AM17799" s="19"/>
      <c r="AN17799" s="19"/>
      <c r="AO17799" s="17"/>
    </row>
    <row r="17800" spans="35:41" x14ac:dyDescent="0.2">
      <c r="AI17800" s="19"/>
      <c r="AJ17800" s="16"/>
      <c r="AK17800" s="20"/>
      <c r="AL17800" s="24"/>
      <c r="AM17800" s="19"/>
      <c r="AN17800" s="19"/>
      <c r="AO17800" s="17"/>
    </row>
    <row r="17801" spans="35:41" x14ac:dyDescent="0.2">
      <c r="AI17801" s="19"/>
      <c r="AJ17801" s="16"/>
      <c r="AK17801" s="20"/>
      <c r="AL17801" s="24"/>
      <c r="AM17801" s="19"/>
      <c r="AN17801" s="19"/>
      <c r="AO17801" s="17"/>
    </row>
    <row r="17802" spans="35:41" x14ac:dyDescent="0.2">
      <c r="AI17802" s="19"/>
      <c r="AJ17802" s="16"/>
      <c r="AK17802" s="20"/>
      <c r="AL17802" s="24"/>
      <c r="AM17802" s="19"/>
      <c r="AN17802" s="19"/>
      <c r="AO17802" s="17"/>
    </row>
    <row r="17803" spans="35:41" x14ac:dyDescent="0.2">
      <c r="AI17803" s="19"/>
      <c r="AJ17803" s="16"/>
      <c r="AK17803" s="20"/>
      <c r="AL17803" s="24"/>
      <c r="AM17803" s="19"/>
      <c r="AN17803" s="19"/>
      <c r="AO17803" s="17"/>
    </row>
    <row r="17804" spans="35:41" x14ac:dyDescent="0.2">
      <c r="AI17804" s="19"/>
      <c r="AJ17804" s="16"/>
      <c r="AK17804" s="20"/>
      <c r="AL17804" s="24"/>
      <c r="AM17804" s="19"/>
      <c r="AN17804" s="19"/>
      <c r="AO17804" s="17"/>
    </row>
    <row r="17805" spans="35:41" x14ac:dyDescent="0.2">
      <c r="AI17805" s="19"/>
      <c r="AJ17805" s="16"/>
      <c r="AK17805" s="20"/>
      <c r="AL17805" s="24"/>
      <c r="AM17805" s="19"/>
      <c r="AN17805" s="19"/>
      <c r="AO17805" s="17"/>
    </row>
    <row r="17806" spans="35:41" x14ac:dyDescent="0.2">
      <c r="AI17806" s="19"/>
      <c r="AJ17806" s="16"/>
      <c r="AK17806" s="20"/>
      <c r="AL17806" s="24"/>
      <c r="AM17806" s="19"/>
      <c r="AN17806" s="19"/>
      <c r="AO17806" s="17"/>
    </row>
    <row r="17807" spans="35:41" x14ac:dyDescent="0.2">
      <c r="AI17807" s="19"/>
      <c r="AJ17807" s="16"/>
      <c r="AK17807" s="20"/>
      <c r="AL17807" s="24"/>
      <c r="AM17807" s="19"/>
      <c r="AN17807" s="19"/>
      <c r="AO17807" s="17"/>
    </row>
    <row r="17808" spans="35:41" x14ac:dyDescent="0.2">
      <c r="AI17808" s="19"/>
      <c r="AJ17808" s="16"/>
      <c r="AK17808" s="20"/>
      <c r="AL17808" s="24"/>
      <c r="AM17808" s="19"/>
      <c r="AN17808" s="19"/>
      <c r="AO17808" s="17"/>
    </row>
    <row r="17809" spans="35:41" x14ac:dyDescent="0.2">
      <c r="AI17809" s="19"/>
      <c r="AJ17809" s="16"/>
      <c r="AK17809" s="20"/>
      <c r="AL17809" s="24"/>
      <c r="AM17809" s="19"/>
      <c r="AN17809" s="19"/>
      <c r="AO17809" s="17"/>
    </row>
    <row r="17810" spans="35:41" x14ac:dyDescent="0.2">
      <c r="AI17810" s="19"/>
      <c r="AJ17810" s="16"/>
      <c r="AK17810" s="20"/>
      <c r="AL17810" s="24"/>
      <c r="AM17810" s="19"/>
      <c r="AN17810" s="19"/>
      <c r="AO17810" s="17"/>
    </row>
    <row r="17811" spans="35:41" x14ac:dyDescent="0.2">
      <c r="AI17811" s="19"/>
      <c r="AJ17811" s="16"/>
      <c r="AK17811" s="20"/>
      <c r="AL17811" s="24"/>
      <c r="AM17811" s="19"/>
      <c r="AN17811" s="19"/>
      <c r="AO17811" s="17"/>
    </row>
    <row r="17812" spans="35:41" x14ac:dyDescent="0.2">
      <c r="AI17812" s="19"/>
      <c r="AJ17812" s="16"/>
      <c r="AK17812" s="20"/>
      <c r="AL17812" s="24"/>
      <c r="AM17812" s="19"/>
      <c r="AN17812" s="19"/>
      <c r="AO17812" s="17"/>
    </row>
    <row r="17813" spans="35:41" x14ac:dyDescent="0.2">
      <c r="AI17813" s="19"/>
      <c r="AJ17813" s="16"/>
      <c r="AK17813" s="20"/>
      <c r="AL17813" s="24"/>
      <c r="AM17813" s="19"/>
      <c r="AN17813" s="19"/>
      <c r="AO17813" s="17"/>
    </row>
    <row r="17814" spans="35:41" x14ac:dyDescent="0.2">
      <c r="AI17814" s="19"/>
      <c r="AJ17814" s="16"/>
      <c r="AK17814" s="20"/>
      <c r="AL17814" s="24"/>
      <c r="AM17814" s="19"/>
      <c r="AN17814" s="19"/>
      <c r="AO17814" s="17"/>
    </row>
    <row r="17815" spans="35:41" x14ac:dyDescent="0.2">
      <c r="AI17815" s="19"/>
      <c r="AJ17815" s="16"/>
      <c r="AK17815" s="20"/>
      <c r="AL17815" s="24"/>
      <c r="AM17815" s="19"/>
      <c r="AN17815" s="19"/>
      <c r="AO17815" s="17"/>
    </row>
    <row r="17816" spans="35:41" x14ac:dyDescent="0.2">
      <c r="AI17816" s="19"/>
      <c r="AJ17816" s="16"/>
      <c r="AK17816" s="20"/>
      <c r="AL17816" s="24"/>
      <c r="AM17816" s="19"/>
      <c r="AN17816" s="19"/>
      <c r="AO17816" s="17"/>
    </row>
    <row r="17817" spans="35:41" x14ac:dyDescent="0.2">
      <c r="AI17817" s="19"/>
      <c r="AJ17817" s="16"/>
      <c r="AK17817" s="20"/>
      <c r="AL17817" s="24"/>
      <c r="AM17817" s="19"/>
      <c r="AN17817" s="19"/>
      <c r="AO17817" s="17"/>
    </row>
    <row r="17818" spans="35:41" x14ac:dyDescent="0.2">
      <c r="AI17818" s="19"/>
      <c r="AJ17818" s="16"/>
      <c r="AK17818" s="20"/>
      <c r="AL17818" s="24"/>
      <c r="AM17818" s="19"/>
      <c r="AN17818" s="19"/>
      <c r="AO17818" s="17"/>
    </row>
    <row r="17819" spans="35:41" x14ac:dyDescent="0.2">
      <c r="AI17819" s="19"/>
      <c r="AJ17819" s="16"/>
      <c r="AK17819" s="20"/>
      <c r="AL17819" s="24"/>
      <c r="AM17819" s="19"/>
      <c r="AN17819" s="19"/>
      <c r="AO17819" s="17"/>
    </row>
    <row r="17820" spans="35:41" x14ac:dyDescent="0.2">
      <c r="AI17820" s="19"/>
      <c r="AJ17820" s="16"/>
      <c r="AK17820" s="20"/>
      <c r="AL17820" s="24"/>
      <c r="AM17820" s="19"/>
      <c r="AN17820" s="19"/>
      <c r="AO17820" s="17"/>
    </row>
    <row r="17821" spans="35:41" x14ac:dyDescent="0.2">
      <c r="AI17821" s="19"/>
      <c r="AJ17821" s="16"/>
      <c r="AK17821" s="20"/>
      <c r="AL17821" s="24"/>
      <c r="AM17821" s="19"/>
      <c r="AN17821" s="19"/>
      <c r="AO17821" s="17"/>
    </row>
    <row r="17822" spans="35:41" x14ac:dyDescent="0.2">
      <c r="AI17822" s="19"/>
      <c r="AJ17822" s="16"/>
      <c r="AK17822" s="20"/>
      <c r="AL17822" s="24"/>
      <c r="AM17822" s="19"/>
      <c r="AN17822" s="19"/>
      <c r="AO17822" s="17"/>
    </row>
    <row r="17823" spans="35:41" x14ac:dyDescent="0.2">
      <c r="AI17823" s="19"/>
      <c r="AJ17823" s="16"/>
      <c r="AK17823" s="20"/>
      <c r="AL17823" s="24"/>
      <c r="AM17823" s="19"/>
      <c r="AN17823" s="19"/>
      <c r="AO17823" s="17"/>
    </row>
    <row r="17824" spans="35:41" x14ac:dyDescent="0.2">
      <c r="AI17824" s="19"/>
      <c r="AJ17824" s="16"/>
      <c r="AK17824" s="20"/>
      <c r="AL17824" s="24"/>
      <c r="AM17824" s="19"/>
      <c r="AN17824" s="19"/>
      <c r="AO17824" s="17"/>
    </row>
    <row r="17825" spans="35:41" x14ac:dyDescent="0.2">
      <c r="AI17825" s="19"/>
      <c r="AJ17825" s="16"/>
      <c r="AK17825" s="20"/>
      <c r="AL17825" s="24"/>
      <c r="AM17825" s="19"/>
      <c r="AN17825" s="19"/>
      <c r="AO17825" s="17"/>
    </row>
    <row r="17826" spans="35:41" x14ac:dyDescent="0.2">
      <c r="AI17826" s="19"/>
      <c r="AJ17826" s="16"/>
      <c r="AK17826" s="20"/>
      <c r="AL17826" s="24"/>
      <c r="AM17826" s="19"/>
      <c r="AN17826" s="19"/>
      <c r="AO17826" s="17"/>
    </row>
    <row r="17827" spans="35:41" x14ac:dyDescent="0.2">
      <c r="AI17827" s="19"/>
      <c r="AJ17827" s="16"/>
      <c r="AK17827" s="20"/>
      <c r="AL17827" s="24"/>
      <c r="AM17827" s="19"/>
      <c r="AN17827" s="19"/>
      <c r="AO17827" s="17"/>
    </row>
    <row r="17828" spans="35:41" x14ac:dyDescent="0.2">
      <c r="AI17828" s="19"/>
      <c r="AJ17828" s="16"/>
      <c r="AK17828" s="20"/>
      <c r="AL17828" s="24"/>
      <c r="AM17828" s="19"/>
      <c r="AN17828" s="19"/>
      <c r="AO17828" s="17"/>
    </row>
    <row r="17829" spans="35:41" x14ac:dyDescent="0.2">
      <c r="AI17829" s="19"/>
      <c r="AJ17829" s="16"/>
      <c r="AK17829" s="20"/>
      <c r="AL17829" s="24"/>
      <c r="AM17829" s="19"/>
      <c r="AN17829" s="19"/>
      <c r="AO17829" s="17"/>
    </row>
    <row r="17830" spans="35:41" x14ac:dyDescent="0.2">
      <c r="AI17830" s="19"/>
      <c r="AJ17830" s="16"/>
      <c r="AK17830" s="20"/>
      <c r="AL17830" s="24"/>
      <c r="AM17830" s="19"/>
      <c r="AN17830" s="19"/>
      <c r="AO17830" s="17"/>
    </row>
    <row r="17831" spans="35:41" x14ac:dyDescent="0.2">
      <c r="AI17831" s="19"/>
      <c r="AJ17831" s="16"/>
      <c r="AK17831" s="20"/>
      <c r="AL17831" s="24"/>
      <c r="AM17831" s="19"/>
      <c r="AN17831" s="19"/>
      <c r="AO17831" s="17"/>
    </row>
    <row r="17832" spans="35:41" x14ac:dyDescent="0.2">
      <c r="AI17832" s="19"/>
      <c r="AJ17832" s="16"/>
      <c r="AK17832" s="20"/>
      <c r="AL17832" s="24"/>
      <c r="AM17832" s="19"/>
      <c r="AN17832" s="19"/>
      <c r="AO17832" s="17"/>
    </row>
    <row r="17833" spans="35:41" x14ac:dyDescent="0.2">
      <c r="AI17833" s="19"/>
      <c r="AJ17833" s="16"/>
      <c r="AK17833" s="20"/>
      <c r="AL17833" s="24"/>
      <c r="AM17833" s="19"/>
      <c r="AN17833" s="19"/>
      <c r="AO17833" s="17"/>
    </row>
    <row r="17834" spans="35:41" x14ac:dyDescent="0.2">
      <c r="AI17834" s="19"/>
      <c r="AJ17834" s="16"/>
      <c r="AK17834" s="20"/>
      <c r="AL17834" s="24"/>
      <c r="AM17834" s="19"/>
      <c r="AN17834" s="19"/>
      <c r="AO17834" s="17"/>
    </row>
    <row r="17835" spans="35:41" x14ac:dyDescent="0.2">
      <c r="AI17835" s="19"/>
      <c r="AJ17835" s="16"/>
      <c r="AK17835" s="20"/>
      <c r="AL17835" s="24"/>
      <c r="AM17835" s="19"/>
      <c r="AN17835" s="19"/>
      <c r="AO17835" s="17"/>
    </row>
    <row r="17836" spans="35:41" x14ac:dyDescent="0.2">
      <c r="AI17836" s="19"/>
      <c r="AJ17836" s="16"/>
      <c r="AK17836" s="20"/>
      <c r="AL17836" s="24"/>
      <c r="AM17836" s="19"/>
      <c r="AN17836" s="19"/>
      <c r="AO17836" s="17"/>
    </row>
    <row r="17837" spans="35:41" x14ac:dyDescent="0.2">
      <c r="AI17837" s="19"/>
      <c r="AJ17837" s="16"/>
      <c r="AK17837" s="20"/>
      <c r="AL17837" s="24"/>
      <c r="AM17837" s="19"/>
      <c r="AN17837" s="19"/>
      <c r="AO17837" s="17"/>
    </row>
    <row r="17838" spans="35:41" x14ac:dyDescent="0.2">
      <c r="AI17838" s="19"/>
      <c r="AJ17838" s="16"/>
      <c r="AK17838" s="20"/>
      <c r="AL17838" s="24"/>
      <c r="AM17838" s="19"/>
      <c r="AN17838" s="19"/>
      <c r="AO17838" s="17"/>
    </row>
    <row r="17839" spans="35:41" x14ac:dyDescent="0.2">
      <c r="AI17839" s="19"/>
      <c r="AJ17839" s="16"/>
      <c r="AK17839" s="20"/>
      <c r="AL17839" s="24"/>
      <c r="AM17839" s="19"/>
      <c r="AN17839" s="19"/>
      <c r="AO17839" s="17"/>
    </row>
    <row r="17840" spans="35:41" x14ac:dyDescent="0.2">
      <c r="AI17840" s="19"/>
      <c r="AJ17840" s="16"/>
      <c r="AK17840" s="20"/>
      <c r="AL17840" s="24"/>
      <c r="AM17840" s="19"/>
      <c r="AN17840" s="19"/>
      <c r="AO17840" s="17"/>
    </row>
    <row r="17841" spans="35:41" x14ac:dyDescent="0.2">
      <c r="AI17841" s="19"/>
      <c r="AJ17841" s="16"/>
      <c r="AK17841" s="20"/>
      <c r="AL17841" s="24"/>
      <c r="AM17841" s="19"/>
      <c r="AN17841" s="19"/>
      <c r="AO17841" s="17"/>
    </row>
    <row r="17842" spans="35:41" x14ac:dyDescent="0.2">
      <c r="AI17842" s="19"/>
      <c r="AJ17842" s="16"/>
      <c r="AK17842" s="20"/>
      <c r="AL17842" s="24"/>
      <c r="AM17842" s="19"/>
      <c r="AN17842" s="19"/>
      <c r="AO17842" s="17"/>
    </row>
    <row r="17843" spans="35:41" x14ac:dyDescent="0.2">
      <c r="AI17843" s="19"/>
      <c r="AJ17843" s="16"/>
      <c r="AK17843" s="20"/>
      <c r="AL17843" s="24"/>
      <c r="AM17843" s="19"/>
      <c r="AN17843" s="19"/>
      <c r="AO17843" s="17"/>
    </row>
    <row r="17844" spans="35:41" x14ac:dyDescent="0.2">
      <c r="AI17844" s="19"/>
      <c r="AJ17844" s="16"/>
      <c r="AK17844" s="20"/>
      <c r="AL17844" s="24"/>
      <c r="AM17844" s="19"/>
      <c r="AN17844" s="19"/>
      <c r="AO17844" s="17"/>
    </row>
    <row r="17845" spans="35:41" x14ac:dyDescent="0.2">
      <c r="AI17845" s="19"/>
      <c r="AJ17845" s="16"/>
      <c r="AK17845" s="20"/>
      <c r="AL17845" s="24"/>
      <c r="AM17845" s="19"/>
      <c r="AN17845" s="19"/>
      <c r="AO17845" s="17"/>
    </row>
    <row r="17846" spans="35:41" x14ac:dyDescent="0.2">
      <c r="AI17846" s="19"/>
      <c r="AJ17846" s="16"/>
      <c r="AK17846" s="20"/>
      <c r="AL17846" s="24"/>
      <c r="AM17846" s="19"/>
      <c r="AN17846" s="19"/>
      <c r="AO17846" s="17"/>
    </row>
    <row r="17847" spans="35:41" x14ac:dyDescent="0.2">
      <c r="AI17847" s="19"/>
      <c r="AJ17847" s="16"/>
      <c r="AK17847" s="20"/>
      <c r="AL17847" s="24"/>
      <c r="AM17847" s="19"/>
      <c r="AN17847" s="19"/>
      <c r="AO17847" s="17"/>
    </row>
    <row r="17848" spans="35:41" x14ac:dyDescent="0.2">
      <c r="AI17848" s="19"/>
      <c r="AJ17848" s="16"/>
      <c r="AK17848" s="20"/>
      <c r="AL17848" s="24"/>
      <c r="AM17848" s="19"/>
      <c r="AN17848" s="19"/>
      <c r="AO17848" s="17"/>
    </row>
    <row r="17849" spans="35:41" x14ac:dyDescent="0.2">
      <c r="AI17849" s="19"/>
      <c r="AJ17849" s="16"/>
      <c r="AK17849" s="20"/>
      <c r="AL17849" s="24"/>
      <c r="AM17849" s="19"/>
      <c r="AN17849" s="19"/>
      <c r="AO17849" s="17"/>
    </row>
    <row r="17850" spans="35:41" x14ac:dyDescent="0.2">
      <c r="AI17850" s="19"/>
      <c r="AJ17850" s="16"/>
      <c r="AK17850" s="20"/>
      <c r="AL17850" s="24"/>
      <c r="AM17850" s="19"/>
      <c r="AN17850" s="19"/>
      <c r="AO17850" s="17"/>
    </row>
    <row r="17851" spans="35:41" x14ac:dyDescent="0.2">
      <c r="AI17851" s="19"/>
      <c r="AJ17851" s="16"/>
      <c r="AK17851" s="20"/>
      <c r="AL17851" s="24"/>
      <c r="AM17851" s="19"/>
      <c r="AN17851" s="19"/>
      <c r="AO17851" s="17"/>
    </row>
    <row r="17852" spans="35:41" x14ac:dyDescent="0.2">
      <c r="AI17852" s="19"/>
      <c r="AJ17852" s="16"/>
      <c r="AK17852" s="20"/>
      <c r="AL17852" s="24"/>
      <c r="AM17852" s="19"/>
      <c r="AN17852" s="19"/>
      <c r="AO17852" s="17"/>
    </row>
    <row r="17853" spans="35:41" x14ac:dyDescent="0.2">
      <c r="AI17853" s="19"/>
      <c r="AJ17853" s="16"/>
      <c r="AK17853" s="20"/>
      <c r="AL17853" s="24"/>
      <c r="AM17853" s="19"/>
      <c r="AN17853" s="19"/>
      <c r="AO17853" s="17"/>
    </row>
    <row r="17854" spans="35:41" x14ac:dyDescent="0.2">
      <c r="AI17854" s="19"/>
      <c r="AJ17854" s="16"/>
      <c r="AK17854" s="20"/>
      <c r="AL17854" s="24"/>
      <c r="AM17854" s="19"/>
      <c r="AN17854" s="19"/>
      <c r="AO17854" s="17"/>
    </row>
    <row r="17855" spans="35:41" x14ac:dyDescent="0.2">
      <c r="AI17855" s="19"/>
      <c r="AJ17855" s="16"/>
      <c r="AK17855" s="20"/>
      <c r="AL17855" s="24"/>
      <c r="AM17855" s="19"/>
      <c r="AN17855" s="19"/>
      <c r="AO17855" s="17"/>
    </row>
    <row r="17856" spans="35:41" x14ac:dyDescent="0.2">
      <c r="AI17856" s="19"/>
      <c r="AJ17856" s="16"/>
      <c r="AK17856" s="20"/>
      <c r="AL17856" s="24"/>
      <c r="AM17856" s="19"/>
      <c r="AN17856" s="19"/>
      <c r="AO17856" s="17"/>
    </row>
    <row r="17857" spans="35:41" x14ac:dyDescent="0.2">
      <c r="AI17857" s="19"/>
      <c r="AJ17857" s="16"/>
      <c r="AK17857" s="20"/>
      <c r="AL17857" s="24"/>
      <c r="AM17857" s="19"/>
      <c r="AN17857" s="19"/>
      <c r="AO17857" s="17"/>
    </row>
    <row r="17858" spans="35:41" x14ac:dyDescent="0.2">
      <c r="AI17858" s="19"/>
      <c r="AJ17858" s="16"/>
      <c r="AK17858" s="20"/>
      <c r="AL17858" s="24"/>
      <c r="AM17858" s="19"/>
      <c r="AN17858" s="19"/>
      <c r="AO17858" s="17"/>
    </row>
    <row r="17859" spans="35:41" x14ac:dyDescent="0.2">
      <c r="AI17859" s="19"/>
      <c r="AJ17859" s="16"/>
      <c r="AK17859" s="20"/>
      <c r="AL17859" s="24"/>
      <c r="AM17859" s="19"/>
      <c r="AN17859" s="19"/>
      <c r="AO17859" s="17"/>
    </row>
    <row r="17860" spans="35:41" x14ac:dyDescent="0.2">
      <c r="AI17860" s="19"/>
      <c r="AJ17860" s="16"/>
      <c r="AK17860" s="20"/>
      <c r="AL17860" s="24"/>
      <c r="AM17860" s="19"/>
      <c r="AN17860" s="19"/>
      <c r="AO17860" s="17"/>
    </row>
    <row r="17861" spans="35:41" x14ac:dyDescent="0.2">
      <c r="AI17861" s="19"/>
      <c r="AJ17861" s="16"/>
      <c r="AK17861" s="20"/>
      <c r="AL17861" s="24"/>
      <c r="AM17861" s="19"/>
      <c r="AN17861" s="19"/>
      <c r="AO17861" s="17"/>
    </row>
    <row r="17862" spans="35:41" x14ac:dyDescent="0.2">
      <c r="AI17862" s="19"/>
      <c r="AJ17862" s="16"/>
      <c r="AK17862" s="20"/>
      <c r="AL17862" s="24"/>
      <c r="AM17862" s="19"/>
      <c r="AN17862" s="19"/>
      <c r="AO17862" s="17"/>
    </row>
    <row r="17863" spans="35:41" x14ac:dyDescent="0.2">
      <c r="AI17863" s="19"/>
      <c r="AJ17863" s="16"/>
      <c r="AK17863" s="20"/>
      <c r="AL17863" s="24"/>
      <c r="AM17863" s="19"/>
      <c r="AN17863" s="19"/>
      <c r="AO17863" s="17"/>
    </row>
    <row r="17864" spans="35:41" x14ac:dyDescent="0.2">
      <c r="AI17864" s="19"/>
      <c r="AJ17864" s="16"/>
      <c r="AK17864" s="20"/>
      <c r="AL17864" s="24"/>
      <c r="AM17864" s="19"/>
      <c r="AN17864" s="19"/>
      <c r="AO17864" s="17"/>
    </row>
    <row r="17865" spans="35:41" x14ac:dyDescent="0.2">
      <c r="AI17865" s="19"/>
      <c r="AJ17865" s="16"/>
      <c r="AK17865" s="20"/>
      <c r="AL17865" s="24"/>
      <c r="AM17865" s="19"/>
      <c r="AN17865" s="19"/>
      <c r="AO17865" s="17"/>
    </row>
    <row r="17866" spans="35:41" x14ac:dyDescent="0.2">
      <c r="AI17866" s="19"/>
      <c r="AJ17866" s="16"/>
      <c r="AK17866" s="20"/>
      <c r="AL17866" s="24"/>
      <c r="AM17866" s="19"/>
      <c r="AN17866" s="19"/>
      <c r="AO17866" s="17"/>
    </row>
    <row r="17867" spans="35:41" x14ac:dyDescent="0.2">
      <c r="AI17867" s="19"/>
      <c r="AJ17867" s="16"/>
      <c r="AK17867" s="20"/>
      <c r="AL17867" s="24"/>
      <c r="AM17867" s="19"/>
      <c r="AN17867" s="19"/>
      <c r="AO17867" s="17"/>
    </row>
    <row r="17868" spans="35:41" x14ac:dyDescent="0.2">
      <c r="AI17868" s="19"/>
      <c r="AJ17868" s="16"/>
      <c r="AK17868" s="20"/>
      <c r="AL17868" s="24"/>
      <c r="AM17868" s="19"/>
      <c r="AN17868" s="19"/>
      <c r="AO17868" s="17"/>
    </row>
    <row r="17869" spans="35:41" x14ac:dyDescent="0.2">
      <c r="AI17869" s="19"/>
      <c r="AJ17869" s="16"/>
      <c r="AK17869" s="20"/>
      <c r="AL17869" s="24"/>
      <c r="AM17869" s="19"/>
      <c r="AN17869" s="19"/>
      <c r="AO17869" s="17"/>
    </row>
    <row r="17870" spans="35:41" x14ac:dyDescent="0.2">
      <c r="AI17870" s="19"/>
      <c r="AJ17870" s="16"/>
      <c r="AK17870" s="20"/>
      <c r="AL17870" s="24"/>
      <c r="AM17870" s="19"/>
      <c r="AN17870" s="19"/>
      <c r="AO17870" s="17"/>
    </row>
    <row r="17871" spans="35:41" x14ac:dyDescent="0.2">
      <c r="AI17871" s="19"/>
      <c r="AJ17871" s="16"/>
      <c r="AK17871" s="20"/>
      <c r="AL17871" s="24"/>
      <c r="AM17871" s="19"/>
      <c r="AN17871" s="19"/>
      <c r="AO17871" s="17"/>
    </row>
    <row r="17872" spans="35:41" x14ac:dyDescent="0.2">
      <c r="AI17872" s="19"/>
      <c r="AJ17872" s="16"/>
      <c r="AK17872" s="20"/>
      <c r="AL17872" s="24"/>
      <c r="AM17872" s="19"/>
      <c r="AN17872" s="19"/>
      <c r="AO17872" s="17"/>
    </row>
    <row r="17873" spans="35:41" x14ac:dyDescent="0.2">
      <c r="AI17873" s="19"/>
      <c r="AJ17873" s="16"/>
      <c r="AK17873" s="20"/>
      <c r="AL17873" s="24"/>
      <c r="AM17873" s="19"/>
      <c r="AN17873" s="19"/>
      <c r="AO17873" s="17"/>
    </row>
    <row r="17874" spans="35:41" x14ac:dyDescent="0.2">
      <c r="AI17874" s="19"/>
      <c r="AJ17874" s="16"/>
      <c r="AK17874" s="20"/>
      <c r="AL17874" s="24"/>
      <c r="AM17874" s="19"/>
      <c r="AN17874" s="19"/>
      <c r="AO17874" s="17"/>
    </row>
    <row r="17875" spans="35:41" x14ac:dyDescent="0.2">
      <c r="AI17875" s="19"/>
      <c r="AJ17875" s="16"/>
      <c r="AK17875" s="20"/>
      <c r="AL17875" s="24"/>
      <c r="AM17875" s="19"/>
      <c r="AN17875" s="19"/>
      <c r="AO17875" s="17"/>
    </row>
    <row r="17876" spans="35:41" x14ac:dyDescent="0.2">
      <c r="AI17876" s="19"/>
      <c r="AJ17876" s="16"/>
      <c r="AK17876" s="20"/>
      <c r="AL17876" s="24"/>
      <c r="AM17876" s="19"/>
      <c r="AN17876" s="19"/>
      <c r="AO17876" s="17"/>
    </row>
    <row r="17877" spans="35:41" x14ac:dyDescent="0.2">
      <c r="AI17877" s="19"/>
      <c r="AJ17877" s="16"/>
      <c r="AK17877" s="20"/>
      <c r="AL17877" s="24"/>
      <c r="AM17877" s="19"/>
      <c r="AN17877" s="19"/>
      <c r="AO17877" s="17"/>
    </row>
    <row r="17878" spans="35:41" x14ac:dyDescent="0.2">
      <c r="AI17878" s="19"/>
      <c r="AJ17878" s="16"/>
      <c r="AK17878" s="20"/>
      <c r="AL17878" s="24"/>
      <c r="AM17878" s="19"/>
      <c r="AN17878" s="19"/>
      <c r="AO17878" s="17"/>
    </row>
    <row r="17879" spans="35:41" x14ac:dyDescent="0.2">
      <c r="AI17879" s="19"/>
      <c r="AJ17879" s="16"/>
      <c r="AK17879" s="20"/>
      <c r="AL17879" s="24"/>
      <c r="AM17879" s="19"/>
      <c r="AN17879" s="19"/>
      <c r="AO17879" s="17"/>
    </row>
    <row r="17880" spans="35:41" x14ac:dyDescent="0.2">
      <c r="AI17880" s="19"/>
      <c r="AJ17880" s="16"/>
      <c r="AK17880" s="20"/>
      <c r="AL17880" s="24"/>
      <c r="AM17880" s="19"/>
      <c r="AN17880" s="19"/>
      <c r="AO17880" s="17"/>
    </row>
    <row r="17881" spans="35:41" x14ac:dyDescent="0.2">
      <c r="AI17881" s="19"/>
      <c r="AJ17881" s="16"/>
      <c r="AK17881" s="20"/>
      <c r="AL17881" s="24"/>
      <c r="AM17881" s="19"/>
      <c r="AN17881" s="19"/>
      <c r="AO17881" s="17"/>
    </row>
    <row r="17882" spans="35:41" x14ac:dyDescent="0.2">
      <c r="AI17882" s="19"/>
      <c r="AJ17882" s="16"/>
      <c r="AK17882" s="20"/>
      <c r="AL17882" s="24"/>
      <c r="AM17882" s="19"/>
      <c r="AN17882" s="19"/>
      <c r="AO17882" s="17"/>
    </row>
    <row r="17883" spans="35:41" x14ac:dyDescent="0.2">
      <c r="AI17883" s="19"/>
      <c r="AJ17883" s="16"/>
      <c r="AK17883" s="20"/>
      <c r="AL17883" s="24"/>
      <c r="AM17883" s="19"/>
      <c r="AN17883" s="19"/>
      <c r="AO17883" s="17"/>
    </row>
    <row r="17884" spans="35:41" x14ac:dyDescent="0.2">
      <c r="AI17884" s="19"/>
      <c r="AJ17884" s="16"/>
      <c r="AK17884" s="20"/>
      <c r="AL17884" s="24"/>
      <c r="AM17884" s="19"/>
      <c r="AN17884" s="19"/>
      <c r="AO17884" s="17"/>
    </row>
    <row r="17885" spans="35:41" x14ac:dyDescent="0.2">
      <c r="AI17885" s="19"/>
      <c r="AJ17885" s="16"/>
      <c r="AK17885" s="20"/>
      <c r="AL17885" s="24"/>
      <c r="AM17885" s="19"/>
      <c r="AN17885" s="19"/>
      <c r="AO17885" s="17"/>
    </row>
    <row r="17886" spans="35:41" x14ac:dyDescent="0.2">
      <c r="AI17886" s="19"/>
      <c r="AJ17886" s="16"/>
      <c r="AK17886" s="20"/>
      <c r="AL17886" s="24"/>
      <c r="AM17886" s="19"/>
      <c r="AN17886" s="19"/>
      <c r="AO17886" s="17"/>
    </row>
    <row r="17887" spans="35:41" x14ac:dyDescent="0.2">
      <c r="AI17887" s="19"/>
      <c r="AJ17887" s="16"/>
      <c r="AK17887" s="20"/>
      <c r="AL17887" s="24"/>
      <c r="AM17887" s="19"/>
      <c r="AN17887" s="19"/>
      <c r="AO17887" s="17"/>
    </row>
    <row r="17888" spans="35:41" x14ac:dyDescent="0.2">
      <c r="AI17888" s="19"/>
      <c r="AJ17888" s="16"/>
      <c r="AK17888" s="20"/>
      <c r="AL17888" s="24"/>
      <c r="AM17888" s="19"/>
      <c r="AN17888" s="19"/>
      <c r="AO17888" s="17"/>
    </row>
    <row r="17889" spans="35:41" x14ac:dyDescent="0.2">
      <c r="AI17889" s="19"/>
      <c r="AJ17889" s="16"/>
      <c r="AK17889" s="20"/>
      <c r="AL17889" s="24"/>
      <c r="AM17889" s="19"/>
      <c r="AN17889" s="19"/>
      <c r="AO17889" s="17"/>
    </row>
    <row r="17890" spans="35:41" x14ac:dyDescent="0.2">
      <c r="AI17890" s="19"/>
      <c r="AJ17890" s="16"/>
      <c r="AK17890" s="20"/>
      <c r="AL17890" s="24"/>
      <c r="AM17890" s="19"/>
      <c r="AN17890" s="19"/>
      <c r="AO17890" s="17"/>
    </row>
    <row r="17891" spans="35:41" x14ac:dyDescent="0.2">
      <c r="AI17891" s="19"/>
      <c r="AJ17891" s="16"/>
      <c r="AK17891" s="20"/>
      <c r="AL17891" s="24"/>
      <c r="AM17891" s="19"/>
      <c r="AN17891" s="19"/>
      <c r="AO17891" s="17"/>
    </row>
    <row r="17892" spans="35:41" x14ac:dyDescent="0.2">
      <c r="AI17892" s="19"/>
      <c r="AJ17892" s="16"/>
      <c r="AK17892" s="20"/>
      <c r="AL17892" s="24"/>
      <c r="AM17892" s="19"/>
      <c r="AN17892" s="19"/>
      <c r="AO17892" s="17"/>
    </row>
    <row r="17893" spans="35:41" x14ac:dyDescent="0.2">
      <c r="AI17893" s="19"/>
      <c r="AJ17893" s="16"/>
      <c r="AK17893" s="20"/>
      <c r="AL17893" s="24"/>
      <c r="AM17893" s="19"/>
      <c r="AN17893" s="19"/>
      <c r="AO17893" s="17"/>
    </row>
    <row r="17894" spans="35:41" x14ac:dyDescent="0.2">
      <c r="AI17894" s="19"/>
      <c r="AJ17894" s="16"/>
      <c r="AK17894" s="20"/>
      <c r="AL17894" s="24"/>
      <c r="AM17894" s="19"/>
      <c r="AN17894" s="19"/>
      <c r="AO17894" s="17"/>
    </row>
    <row r="17895" spans="35:41" x14ac:dyDescent="0.2">
      <c r="AI17895" s="19"/>
      <c r="AJ17895" s="16"/>
      <c r="AK17895" s="20"/>
      <c r="AL17895" s="24"/>
      <c r="AM17895" s="19"/>
      <c r="AN17895" s="19"/>
      <c r="AO17895" s="17"/>
    </row>
    <row r="17896" spans="35:41" x14ac:dyDescent="0.2">
      <c r="AI17896" s="19"/>
      <c r="AJ17896" s="16"/>
      <c r="AK17896" s="20"/>
      <c r="AL17896" s="24"/>
      <c r="AM17896" s="19"/>
      <c r="AN17896" s="19"/>
      <c r="AO17896" s="17"/>
    </row>
    <row r="17897" spans="35:41" x14ac:dyDescent="0.2">
      <c r="AI17897" s="19"/>
      <c r="AJ17897" s="16"/>
      <c r="AK17897" s="20"/>
      <c r="AL17897" s="24"/>
      <c r="AM17897" s="19"/>
      <c r="AN17897" s="19"/>
      <c r="AO17897" s="17"/>
    </row>
    <row r="17898" spans="35:41" x14ac:dyDescent="0.2">
      <c r="AI17898" s="19"/>
      <c r="AJ17898" s="16"/>
      <c r="AK17898" s="20"/>
      <c r="AL17898" s="24"/>
      <c r="AM17898" s="19"/>
      <c r="AN17898" s="19"/>
      <c r="AO17898" s="17"/>
    </row>
    <row r="17899" spans="35:41" x14ac:dyDescent="0.2">
      <c r="AI17899" s="19"/>
      <c r="AJ17899" s="16"/>
      <c r="AK17899" s="20"/>
      <c r="AL17899" s="24"/>
      <c r="AM17899" s="19"/>
      <c r="AN17899" s="19"/>
      <c r="AO17899" s="17"/>
    </row>
    <row r="17900" spans="35:41" x14ac:dyDescent="0.2">
      <c r="AI17900" s="19"/>
      <c r="AJ17900" s="16"/>
      <c r="AK17900" s="20"/>
      <c r="AL17900" s="24"/>
      <c r="AM17900" s="19"/>
      <c r="AN17900" s="19"/>
      <c r="AO17900" s="17"/>
    </row>
    <row r="17901" spans="35:41" x14ac:dyDescent="0.2">
      <c r="AI17901" s="19"/>
      <c r="AJ17901" s="16"/>
      <c r="AK17901" s="20"/>
      <c r="AL17901" s="24"/>
      <c r="AM17901" s="19"/>
      <c r="AN17901" s="19"/>
      <c r="AO17901" s="17"/>
    </row>
    <row r="17902" spans="35:41" x14ac:dyDescent="0.2">
      <c r="AI17902" s="19"/>
      <c r="AJ17902" s="16"/>
      <c r="AK17902" s="20"/>
      <c r="AL17902" s="24"/>
      <c r="AM17902" s="19"/>
      <c r="AN17902" s="19"/>
      <c r="AO17902" s="17"/>
    </row>
    <row r="17903" spans="35:41" x14ac:dyDescent="0.2">
      <c r="AI17903" s="19"/>
      <c r="AJ17903" s="16"/>
      <c r="AK17903" s="20"/>
      <c r="AL17903" s="24"/>
      <c r="AM17903" s="19"/>
      <c r="AN17903" s="19"/>
      <c r="AO17903" s="17"/>
    </row>
    <row r="17904" spans="35:41" x14ac:dyDescent="0.2">
      <c r="AI17904" s="19"/>
      <c r="AJ17904" s="16"/>
      <c r="AK17904" s="20"/>
      <c r="AL17904" s="24"/>
      <c r="AM17904" s="19"/>
      <c r="AN17904" s="19"/>
      <c r="AO17904" s="17"/>
    </row>
    <row r="17905" spans="35:41" x14ac:dyDescent="0.2">
      <c r="AI17905" s="19"/>
      <c r="AJ17905" s="16"/>
      <c r="AK17905" s="20"/>
      <c r="AL17905" s="24"/>
      <c r="AM17905" s="19"/>
      <c r="AN17905" s="19"/>
      <c r="AO17905" s="17"/>
    </row>
    <row r="17906" spans="35:41" x14ac:dyDescent="0.2">
      <c r="AI17906" s="19"/>
      <c r="AJ17906" s="16"/>
      <c r="AK17906" s="20"/>
      <c r="AL17906" s="24"/>
      <c r="AM17906" s="19"/>
      <c r="AN17906" s="19"/>
      <c r="AO17906" s="17"/>
    </row>
    <row r="17907" spans="35:41" x14ac:dyDescent="0.2">
      <c r="AI17907" s="19"/>
      <c r="AJ17907" s="16"/>
      <c r="AK17907" s="20"/>
      <c r="AL17907" s="24"/>
      <c r="AM17907" s="19"/>
      <c r="AN17907" s="19"/>
      <c r="AO17907" s="17"/>
    </row>
    <row r="17908" spans="35:41" x14ac:dyDescent="0.2">
      <c r="AI17908" s="19"/>
      <c r="AJ17908" s="16"/>
      <c r="AK17908" s="20"/>
      <c r="AL17908" s="24"/>
      <c r="AM17908" s="19"/>
      <c r="AN17908" s="19"/>
      <c r="AO17908" s="17"/>
    </row>
    <row r="17909" spans="35:41" x14ac:dyDescent="0.2">
      <c r="AI17909" s="19"/>
      <c r="AJ17909" s="16"/>
      <c r="AK17909" s="20"/>
      <c r="AL17909" s="24"/>
      <c r="AM17909" s="19"/>
      <c r="AN17909" s="19"/>
      <c r="AO17909" s="17"/>
    </row>
    <row r="17910" spans="35:41" x14ac:dyDescent="0.2">
      <c r="AI17910" s="19"/>
      <c r="AJ17910" s="16"/>
      <c r="AK17910" s="20"/>
      <c r="AL17910" s="24"/>
      <c r="AM17910" s="19"/>
      <c r="AN17910" s="19"/>
      <c r="AO17910" s="17"/>
    </row>
    <row r="17911" spans="35:41" x14ac:dyDescent="0.2">
      <c r="AI17911" s="19"/>
      <c r="AJ17911" s="16"/>
      <c r="AK17911" s="20"/>
      <c r="AL17911" s="24"/>
      <c r="AM17911" s="19"/>
      <c r="AN17911" s="19"/>
      <c r="AO17911" s="17"/>
    </row>
    <row r="17912" spans="35:41" x14ac:dyDescent="0.2">
      <c r="AI17912" s="19"/>
      <c r="AJ17912" s="16"/>
      <c r="AK17912" s="20"/>
      <c r="AL17912" s="24"/>
      <c r="AM17912" s="19"/>
      <c r="AN17912" s="19"/>
      <c r="AO17912" s="17"/>
    </row>
    <row r="17913" spans="35:41" x14ac:dyDescent="0.2">
      <c r="AI17913" s="19"/>
      <c r="AJ17913" s="16"/>
      <c r="AK17913" s="20"/>
      <c r="AL17913" s="24"/>
      <c r="AM17913" s="19"/>
      <c r="AN17913" s="19"/>
      <c r="AO17913" s="17"/>
    </row>
    <row r="17914" spans="35:41" x14ac:dyDescent="0.2">
      <c r="AI17914" s="19"/>
      <c r="AJ17914" s="16"/>
      <c r="AK17914" s="20"/>
      <c r="AL17914" s="24"/>
      <c r="AM17914" s="19"/>
      <c r="AN17914" s="19"/>
      <c r="AO17914" s="17"/>
    </row>
    <row r="17915" spans="35:41" x14ac:dyDescent="0.2">
      <c r="AI17915" s="19"/>
      <c r="AJ17915" s="16"/>
      <c r="AK17915" s="20"/>
      <c r="AL17915" s="24"/>
      <c r="AM17915" s="19"/>
      <c r="AN17915" s="19"/>
      <c r="AO17915" s="17"/>
    </row>
    <row r="17916" spans="35:41" x14ac:dyDescent="0.2">
      <c r="AI17916" s="19"/>
      <c r="AJ17916" s="16"/>
      <c r="AK17916" s="20"/>
      <c r="AL17916" s="24"/>
      <c r="AM17916" s="19"/>
      <c r="AN17916" s="19"/>
      <c r="AO17916" s="17"/>
    </row>
    <row r="17917" spans="35:41" x14ac:dyDescent="0.2">
      <c r="AI17917" s="19"/>
      <c r="AJ17917" s="16"/>
      <c r="AK17917" s="20"/>
      <c r="AL17917" s="24"/>
      <c r="AM17917" s="19"/>
      <c r="AN17917" s="19"/>
      <c r="AO17917" s="17"/>
    </row>
    <row r="17918" spans="35:41" x14ac:dyDescent="0.2">
      <c r="AI17918" s="19"/>
      <c r="AJ17918" s="16"/>
      <c r="AK17918" s="20"/>
      <c r="AL17918" s="24"/>
      <c r="AM17918" s="19"/>
      <c r="AN17918" s="19"/>
      <c r="AO17918" s="17"/>
    </row>
    <row r="17919" spans="35:41" x14ac:dyDescent="0.2">
      <c r="AI17919" s="19"/>
      <c r="AJ17919" s="16"/>
      <c r="AK17919" s="20"/>
      <c r="AL17919" s="24"/>
      <c r="AM17919" s="19"/>
      <c r="AN17919" s="19"/>
      <c r="AO17919" s="17"/>
    </row>
    <row r="17920" spans="35:41" x14ac:dyDescent="0.2">
      <c r="AI17920" s="19"/>
      <c r="AJ17920" s="16"/>
      <c r="AK17920" s="20"/>
      <c r="AL17920" s="24"/>
      <c r="AM17920" s="19"/>
      <c r="AN17920" s="19"/>
      <c r="AO17920" s="17"/>
    </row>
    <row r="17921" spans="35:41" x14ac:dyDescent="0.2">
      <c r="AI17921" s="19"/>
      <c r="AJ17921" s="16"/>
      <c r="AK17921" s="20"/>
      <c r="AL17921" s="24"/>
      <c r="AM17921" s="19"/>
      <c r="AN17921" s="19"/>
      <c r="AO17921" s="17"/>
    </row>
    <row r="17922" spans="35:41" x14ac:dyDescent="0.2">
      <c r="AI17922" s="19"/>
      <c r="AJ17922" s="16"/>
      <c r="AK17922" s="20"/>
      <c r="AL17922" s="24"/>
      <c r="AM17922" s="19"/>
      <c r="AN17922" s="19"/>
      <c r="AO17922" s="17"/>
    </row>
    <row r="17923" spans="35:41" x14ac:dyDescent="0.2">
      <c r="AI17923" s="19"/>
      <c r="AJ17923" s="16"/>
      <c r="AK17923" s="20"/>
      <c r="AL17923" s="24"/>
      <c r="AM17923" s="19"/>
      <c r="AN17923" s="19"/>
      <c r="AO17923" s="17"/>
    </row>
    <row r="17924" spans="35:41" x14ac:dyDescent="0.2">
      <c r="AI17924" s="19"/>
      <c r="AJ17924" s="16"/>
      <c r="AK17924" s="20"/>
      <c r="AL17924" s="24"/>
      <c r="AM17924" s="19"/>
      <c r="AN17924" s="19"/>
      <c r="AO17924" s="17"/>
    </row>
    <row r="17925" spans="35:41" x14ac:dyDescent="0.2">
      <c r="AI17925" s="19"/>
      <c r="AJ17925" s="16"/>
      <c r="AK17925" s="20"/>
      <c r="AL17925" s="24"/>
      <c r="AM17925" s="19"/>
      <c r="AN17925" s="19"/>
      <c r="AO17925" s="17"/>
    </row>
    <row r="17926" spans="35:41" x14ac:dyDescent="0.2">
      <c r="AI17926" s="19"/>
      <c r="AJ17926" s="16"/>
      <c r="AK17926" s="20"/>
      <c r="AL17926" s="24"/>
      <c r="AM17926" s="19"/>
      <c r="AN17926" s="19"/>
      <c r="AO17926" s="17"/>
    </row>
    <row r="17927" spans="35:41" x14ac:dyDescent="0.2">
      <c r="AI17927" s="19"/>
      <c r="AJ17927" s="16"/>
      <c r="AK17927" s="20"/>
      <c r="AL17927" s="24"/>
      <c r="AM17927" s="19"/>
      <c r="AN17927" s="19"/>
      <c r="AO17927" s="17"/>
    </row>
    <row r="17928" spans="35:41" x14ac:dyDescent="0.2">
      <c r="AI17928" s="19"/>
      <c r="AJ17928" s="16"/>
      <c r="AK17928" s="20"/>
      <c r="AL17928" s="24"/>
      <c r="AM17928" s="19"/>
      <c r="AN17928" s="19"/>
      <c r="AO17928" s="17"/>
    </row>
    <row r="17929" spans="35:41" x14ac:dyDescent="0.2">
      <c r="AI17929" s="19"/>
      <c r="AJ17929" s="16"/>
      <c r="AK17929" s="20"/>
      <c r="AL17929" s="24"/>
      <c r="AM17929" s="19"/>
      <c r="AN17929" s="19"/>
      <c r="AO17929" s="17"/>
    </row>
    <row r="17930" spans="35:41" x14ac:dyDescent="0.2">
      <c r="AI17930" s="19"/>
      <c r="AJ17930" s="16"/>
      <c r="AK17930" s="20"/>
      <c r="AL17930" s="24"/>
      <c r="AM17930" s="19"/>
      <c r="AN17930" s="19"/>
      <c r="AO17930" s="17"/>
    </row>
    <row r="17931" spans="35:41" x14ac:dyDescent="0.2">
      <c r="AI17931" s="19"/>
      <c r="AJ17931" s="16"/>
      <c r="AK17931" s="20"/>
      <c r="AL17931" s="24"/>
      <c r="AM17931" s="19"/>
      <c r="AN17931" s="19"/>
      <c r="AO17931" s="17"/>
    </row>
    <row r="17932" spans="35:41" x14ac:dyDescent="0.2">
      <c r="AI17932" s="19"/>
      <c r="AJ17932" s="16"/>
      <c r="AK17932" s="20"/>
      <c r="AL17932" s="24"/>
      <c r="AM17932" s="19"/>
      <c r="AN17932" s="19"/>
      <c r="AO17932" s="17"/>
    </row>
    <row r="17933" spans="35:41" x14ac:dyDescent="0.2">
      <c r="AI17933" s="19"/>
      <c r="AJ17933" s="16"/>
      <c r="AK17933" s="20"/>
      <c r="AL17933" s="24"/>
      <c r="AM17933" s="19"/>
      <c r="AN17933" s="19"/>
      <c r="AO17933" s="17"/>
    </row>
    <row r="17934" spans="35:41" x14ac:dyDescent="0.2">
      <c r="AI17934" s="19"/>
      <c r="AJ17934" s="16"/>
      <c r="AK17934" s="20"/>
      <c r="AL17934" s="24"/>
      <c r="AM17934" s="19"/>
      <c r="AN17934" s="19"/>
      <c r="AO17934" s="17"/>
    </row>
    <row r="17935" spans="35:41" x14ac:dyDescent="0.2">
      <c r="AI17935" s="19"/>
      <c r="AJ17935" s="16"/>
      <c r="AK17935" s="20"/>
      <c r="AL17935" s="24"/>
      <c r="AM17935" s="19"/>
      <c r="AN17935" s="19"/>
      <c r="AO17935" s="17"/>
    </row>
    <row r="17936" spans="35:41" x14ac:dyDescent="0.2">
      <c r="AI17936" s="19"/>
      <c r="AJ17936" s="16"/>
      <c r="AK17936" s="20"/>
      <c r="AL17936" s="24"/>
      <c r="AM17936" s="19"/>
      <c r="AN17936" s="19"/>
      <c r="AO17936" s="17"/>
    </row>
    <row r="17937" spans="35:41" x14ac:dyDescent="0.2">
      <c r="AI17937" s="19"/>
      <c r="AJ17937" s="16"/>
      <c r="AK17937" s="20"/>
      <c r="AL17937" s="24"/>
      <c r="AM17937" s="19"/>
      <c r="AN17937" s="19"/>
      <c r="AO17937" s="17"/>
    </row>
    <row r="17938" spans="35:41" x14ac:dyDescent="0.2">
      <c r="AI17938" s="19"/>
      <c r="AJ17938" s="16"/>
      <c r="AK17938" s="20"/>
      <c r="AL17938" s="24"/>
      <c r="AM17938" s="19"/>
      <c r="AN17938" s="19"/>
      <c r="AO17938" s="17"/>
    </row>
    <row r="17939" spans="35:41" x14ac:dyDescent="0.2">
      <c r="AI17939" s="19"/>
      <c r="AJ17939" s="16"/>
      <c r="AK17939" s="20"/>
      <c r="AL17939" s="24"/>
      <c r="AM17939" s="19"/>
      <c r="AN17939" s="19"/>
      <c r="AO17939" s="17"/>
    </row>
    <row r="17940" spans="35:41" x14ac:dyDescent="0.2">
      <c r="AI17940" s="19"/>
      <c r="AJ17940" s="16"/>
      <c r="AK17940" s="20"/>
      <c r="AL17940" s="24"/>
      <c r="AM17940" s="19"/>
      <c r="AN17940" s="19"/>
      <c r="AO17940" s="17"/>
    </row>
    <row r="17941" spans="35:41" x14ac:dyDescent="0.2">
      <c r="AI17941" s="19"/>
      <c r="AJ17941" s="16"/>
      <c r="AK17941" s="20"/>
      <c r="AL17941" s="24"/>
      <c r="AM17941" s="19"/>
      <c r="AN17941" s="19"/>
      <c r="AO17941" s="17"/>
    </row>
    <row r="17942" spans="35:41" x14ac:dyDescent="0.2">
      <c r="AI17942" s="19"/>
      <c r="AJ17942" s="16"/>
      <c r="AK17942" s="20"/>
      <c r="AL17942" s="24"/>
      <c r="AM17942" s="19"/>
      <c r="AN17942" s="19"/>
      <c r="AO17942" s="17"/>
    </row>
    <row r="17943" spans="35:41" x14ac:dyDescent="0.2">
      <c r="AI17943" s="19"/>
      <c r="AJ17943" s="16"/>
      <c r="AK17943" s="20"/>
      <c r="AL17943" s="24"/>
      <c r="AM17943" s="19"/>
      <c r="AN17943" s="19"/>
      <c r="AO17943" s="17"/>
    </row>
    <row r="17944" spans="35:41" x14ac:dyDescent="0.2">
      <c r="AI17944" s="19"/>
      <c r="AJ17944" s="16"/>
      <c r="AK17944" s="20"/>
      <c r="AL17944" s="24"/>
      <c r="AM17944" s="19"/>
      <c r="AN17944" s="19"/>
      <c r="AO17944" s="17"/>
    </row>
    <row r="17945" spans="35:41" x14ac:dyDescent="0.2">
      <c r="AI17945" s="19"/>
      <c r="AJ17945" s="16"/>
      <c r="AK17945" s="20"/>
      <c r="AL17945" s="24"/>
      <c r="AM17945" s="19"/>
      <c r="AN17945" s="19"/>
      <c r="AO17945" s="17"/>
    </row>
    <row r="17946" spans="35:41" x14ac:dyDescent="0.2">
      <c r="AI17946" s="19"/>
      <c r="AJ17946" s="16"/>
      <c r="AK17946" s="20"/>
      <c r="AL17946" s="24"/>
      <c r="AM17946" s="19"/>
      <c r="AN17946" s="19"/>
      <c r="AO17946" s="17"/>
    </row>
    <row r="17947" spans="35:41" x14ac:dyDescent="0.2">
      <c r="AI17947" s="19"/>
      <c r="AJ17947" s="16"/>
      <c r="AK17947" s="20"/>
      <c r="AL17947" s="24"/>
      <c r="AM17947" s="19"/>
      <c r="AN17947" s="19"/>
      <c r="AO17947" s="17"/>
    </row>
    <row r="17948" spans="35:41" x14ac:dyDescent="0.2">
      <c r="AI17948" s="19"/>
      <c r="AJ17948" s="16"/>
      <c r="AK17948" s="20"/>
      <c r="AL17948" s="24"/>
      <c r="AM17948" s="19"/>
      <c r="AN17948" s="19"/>
      <c r="AO17948" s="17"/>
    </row>
    <row r="17949" spans="35:41" x14ac:dyDescent="0.2">
      <c r="AI17949" s="19"/>
      <c r="AJ17949" s="16"/>
      <c r="AK17949" s="20"/>
      <c r="AL17949" s="24"/>
      <c r="AM17949" s="19"/>
      <c r="AN17949" s="19"/>
      <c r="AO17949" s="17"/>
    </row>
    <row r="17950" spans="35:41" x14ac:dyDescent="0.2">
      <c r="AI17950" s="19"/>
      <c r="AJ17950" s="16"/>
      <c r="AK17950" s="20"/>
      <c r="AL17950" s="24"/>
      <c r="AM17950" s="19"/>
      <c r="AN17950" s="19"/>
      <c r="AO17950" s="17"/>
    </row>
    <row r="17951" spans="35:41" x14ac:dyDescent="0.2">
      <c r="AI17951" s="19"/>
      <c r="AJ17951" s="16"/>
      <c r="AK17951" s="20"/>
      <c r="AL17951" s="24"/>
      <c r="AM17951" s="19"/>
      <c r="AN17951" s="19"/>
      <c r="AO17951" s="17"/>
    </row>
    <row r="17952" spans="35:41" x14ac:dyDescent="0.2">
      <c r="AI17952" s="19"/>
      <c r="AJ17952" s="16"/>
      <c r="AK17952" s="20"/>
      <c r="AL17952" s="24"/>
      <c r="AM17952" s="19"/>
      <c r="AN17952" s="19"/>
      <c r="AO17952" s="17"/>
    </row>
    <row r="17953" spans="35:41" x14ac:dyDescent="0.2">
      <c r="AI17953" s="19"/>
      <c r="AJ17953" s="16"/>
      <c r="AK17953" s="20"/>
      <c r="AL17953" s="24"/>
      <c r="AM17953" s="19"/>
      <c r="AN17953" s="19"/>
      <c r="AO17953" s="17"/>
    </row>
    <row r="17954" spans="35:41" x14ac:dyDescent="0.2">
      <c r="AI17954" s="19"/>
      <c r="AJ17954" s="16"/>
      <c r="AK17954" s="20"/>
      <c r="AL17954" s="24"/>
      <c r="AM17954" s="19"/>
      <c r="AN17954" s="19"/>
      <c r="AO17954" s="17"/>
    </row>
    <row r="17955" spans="35:41" x14ac:dyDescent="0.2">
      <c r="AI17955" s="19"/>
      <c r="AJ17955" s="16"/>
      <c r="AK17955" s="20"/>
      <c r="AL17955" s="24"/>
      <c r="AM17955" s="19"/>
      <c r="AN17955" s="19"/>
      <c r="AO17955" s="17"/>
    </row>
    <row r="17956" spans="35:41" x14ac:dyDescent="0.2">
      <c r="AI17956" s="19"/>
      <c r="AJ17956" s="16"/>
      <c r="AK17956" s="20"/>
      <c r="AL17956" s="24"/>
      <c r="AM17956" s="19"/>
      <c r="AN17956" s="19"/>
      <c r="AO17956" s="17"/>
    </row>
    <row r="17957" spans="35:41" x14ac:dyDescent="0.2">
      <c r="AI17957" s="19"/>
      <c r="AJ17957" s="16"/>
      <c r="AK17957" s="20"/>
      <c r="AL17957" s="24"/>
      <c r="AM17957" s="19"/>
      <c r="AN17957" s="19"/>
      <c r="AO17957" s="17"/>
    </row>
    <row r="17958" spans="35:41" x14ac:dyDescent="0.2">
      <c r="AI17958" s="19"/>
      <c r="AJ17958" s="16"/>
      <c r="AK17958" s="20"/>
      <c r="AL17958" s="24"/>
      <c r="AM17958" s="19"/>
      <c r="AN17958" s="19"/>
      <c r="AO17958" s="17"/>
    </row>
    <row r="17959" spans="35:41" x14ac:dyDescent="0.2">
      <c r="AI17959" s="19"/>
      <c r="AJ17959" s="16"/>
      <c r="AK17959" s="20"/>
      <c r="AL17959" s="24"/>
      <c r="AM17959" s="19"/>
      <c r="AN17959" s="19"/>
      <c r="AO17959" s="17"/>
    </row>
    <row r="17960" spans="35:41" x14ac:dyDescent="0.2">
      <c r="AI17960" s="19"/>
      <c r="AJ17960" s="16"/>
      <c r="AK17960" s="20"/>
      <c r="AL17960" s="24"/>
      <c r="AM17960" s="19"/>
      <c r="AN17960" s="19"/>
      <c r="AO17960" s="17"/>
    </row>
    <row r="17961" spans="35:41" x14ac:dyDescent="0.2">
      <c r="AI17961" s="19"/>
      <c r="AJ17961" s="16"/>
      <c r="AK17961" s="20"/>
      <c r="AL17961" s="24"/>
      <c r="AM17961" s="19"/>
      <c r="AN17961" s="19"/>
      <c r="AO17961" s="17"/>
    </row>
    <row r="17962" spans="35:41" x14ac:dyDescent="0.2">
      <c r="AI17962" s="19"/>
      <c r="AJ17962" s="16"/>
      <c r="AK17962" s="20"/>
      <c r="AL17962" s="24"/>
      <c r="AM17962" s="19"/>
      <c r="AN17962" s="19"/>
      <c r="AO17962" s="17"/>
    </row>
    <row r="17963" spans="35:41" x14ac:dyDescent="0.2">
      <c r="AI17963" s="19"/>
      <c r="AJ17963" s="16"/>
      <c r="AK17963" s="20"/>
      <c r="AL17963" s="24"/>
      <c r="AM17963" s="19"/>
      <c r="AN17963" s="19"/>
      <c r="AO17963" s="17"/>
    </row>
    <row r="17964" spans="35:41" x14ac:dyDescent="0.2">
      <c r="AI17964" s="19"/>
      <c r="AJ17964" s="16"/>
      <c r="AK17964" s="20"/>
      <c r="AL17964" s="24"/>
      <c r="AM17964" s="19"/>
      <c r="AN17964" s="19"/>
      <c r="AO17964" s="17"/>
    </row>
    <row r="17965" spans="35:41" x14ac:dyDescent="0.2">
      <c r="AI17965" s="19"/>
      <c r="AJ17965" s="16"/>
      <c r="AK17965" s="20"/>
      <c r="AL17965" s="24"/>
      <c r="AM17965" s="19"/>
      <c r="AN17965" s="19"/>
      <c r="AO17965" s="17"/>
    </row>
    <row r="17966" spans="35:41" x14ac:dyDescent="0.2">
      <c r="AI17966" s="19"/>
      <c r="AJ17966" s="16"/>
      <c r="AK17966" s="20"/>
      <c r="AL17966" s="24"/>
      <c r="AM17966" s="19"/>
      <c r="AN17966" s="19"/>
      <c r="AO17966" s="17"/>
    </row>
    <row r="17967" spans="35:41" x14ac:dyDescent="0.2">
      <c r="AI17967" s="19"/>
      <c r="AJ17967" s="16"/>
      <c r="AK17967" s="20"/>
      <c r="AL17967" s="24"/>
      <c r="AM17967" s="19"/>
      <c r="AN17967" s="19"/>
      <c r="AO17967" s="17"/>
    </row>
    <row r="17968" spans="35:41" x14ac:dyDescent="0.2">
      <c r="AI17968" s="19"/>
      <c r="AJ17968" s="16"/>
      <c r="AK17968" s="20"/>
      <c r="AL17968" s="24"/>
      <c r="AM17968" s="19"/>
      <c r="AN17968" s="19"/>
      <c r="AO17968" s="17"/>
    </row>
    <row r="17969" spans="35:41" x14ac:dyDescent="0.2">
      <c r="AI17969" s="19"/>
      <c r="AJ17969" s="16"/>
      <c r="AK17969" s="20"/>
      <c r="AL17969" s="24"/>
      <c r="AM17969" s="19"/>
      <c r="AN17969" s="19"/>
      <c r="AO17969" s="17"/>
    </row>
    <row r="17970" spans="35:41" x14ac:dyDescent="0.2">
      <c r="AI17970" s="19"/>
      <c r="AJ17970" s="16"/>
      <c r="AK17970" s="20"/>
      <c r="AL17970" s="24"/>
      <c r="AM17970" s="19"/>
      <c r="AN17970" s="19"/>
      <c r="AO17970" s="17"/>
    </row>
    <row r="17971" spans="35:41" x14ac:dyDescent="0.2">
      <c r="AI17971" s="19"/>
      <c r="AJ17971" s="16"/>
      <c r="AK17971" s="20"/>
      <c r="AL17971" s="24"/>
      <c r="AM17971" s="19"/>
      <c r="AN17971" s="19"/>
      <c r="AO17971" s="17"/>
    </row>
    <row r="17972" spans="35:41" x14ac:dyDescent="0.2">
      <c r="AI17972" s="19"/>
      <c r="AJ17972" s="16"/>
      <c r="AK17972" s="20"/>
      <c r="AL17972" s="24"/>
      <c r="AM17972" s="19"/>
      <c r="AN17972" s="19"/>
      <c r="AO17972" s="17"/>
    </row>
    <row r="17973" spans="35:41" x14ac:dyDescent="0.2">
      <c r="AI17973" s="19"/>
      <c r="AJ17973" s="16"/>
      <c r="AK17973" s="20"/>
      <c r="AL17973" s="24"/>
      <c r="AM17973" s="19"/>
      <c r="AN17973" s="19"/>
      <c r="AO17973" s="17"/>
    </row>
    <row r="17974" spans="35:41" x14ac:dyDescent="0.2">
      <c r="AI17974" s="19"/>
      <c r="AJ17974" s="16"/>
      <c r="AK17974" s="20"/>
      <c r="AL17974" s="24"/>
      <c r="AM17974" s="19"/>
      <c r="AN17974" s="19"/>
      <c r="AO17974" s="17"/>
    </row>
    <row r="17975" spans="35:41" x14ac:dyDescent="0.2">
      <c r="AI17975" s="19"/>
      <c r="AJ17975" s="16"/>
      <c r="AK17975" s="20"/>
      <c r="AL17975" s="24"/>
      <c r="AM17975" s="19"/>
      <c r="AN17975" s="19"/>
      <c r="AO17975" s="17"/>
    </row>
    <row r="17976" spans="35:41" x14ac:dyDescent="0.2">
      <c r="AI17976" s="19"/>
      <c r="AJ17976" s="16"/>
      <c r="AK17976" s="20"/>
      <c r="AL17976" s="24"/>
      <c r="AM17976" s="19"/>
      <c r="AN17976" s="19"/>
      <c r="AO17976" s="17"/>
    </row>
    <row r="17977" spans="35:41" x14ac:dyDescent="0.2">
      <c r="AI17977" s="19"/>
      <c r="AJ17977" s="16"/>
      <c r="AK17977" s="20"/>
      <c r="AL17977" s="24"/>
      <c r="AM17977" s="19"/>
      <c r="AN17977" s="19"/>
      <c r="AO17977" s="17"/>
    </row>
    <row r="17978" spans="35:41" x14ac:dyDescent="0.2">
      <c r="AI17978" s="19"/>
      <c r="AJ17978" s="16"/>
      <c r="AK17978" s="20"/>
      <c r="AL17978" s="24"/>
      <c r="AM17978" s="19"/>
      <c r="AN17978" s="19"/>
      <c r="AO17978" s="17"/>
    </row>
    <row r="17979" spans="35:41" x14ac:dyDescent="0.2">
      <c r="AI17979" s="19"/>
      <c r="AJ17979" s="16"/>
      <c r="AK17979" s="20"/>
      <c r="AL17979" s="24"/>
      <c r="AM17979" s="19"/>
      <c r="AN17979" s="19"/>
      <c r="AO17979" s="17"/>
    </row>
    <row r="17980" spans="35:41" x14ac:dyDescent="0.2">
      <c r="AI17980" s="19"/>
      <c r="AJ17980" s="16"/>
      <c r="AK17980" s="20"/>
      <c r="AL17980" s="24"/>
      <c r="AM17980" s="19"/>
      <c r="AN17980" s="19"/>
      <c r="AO17980" s="17"/>
    </row>
    <row r="17981" spans="35:41" x14ac:dyDescent="0.2">
      <c r="AI17981" s="19"/>
      <c r="AJ17981" s="16"/>
      <c r="AK17981" s="20"/>
      <c r="AL17981" s="24"/>
      <c r="AM17981" s="19"/>
      <c r="AN17981" s="19"/>
      <c r="AO17981" s="17"/>
    </row>
    <row r="17982" spans="35:41" x14ac:dyDescent="0.2">
      <c r="AI17982" s="19"/>
      <c r="AJ17982" s="16"/>
      <c r="AK17982" s="20"/>
      <c r="AL17982" s="24"/>
      <c r="AM17982" s="19"/>
      <c r="AN17982" s="19"/>
      <c r="AO17982" s="17"/>
    </row>
    <row r="17983" spans="35:41" x14ac:dyDescent="0.2">
      <c r="AI17983" s="19"/>
      <c r="AJ17983" s="16"/>
      <c r="AK17983" s="20"/>
      <c r="AL17983" s="24"/>
      <c r="AM17983" s="19"/>
      <c r="AN17983" s="19"/>
      <c r="AO17983" s="17"/>
    </row>
    <row r="17984" spans="35:41" x14ac:dyDescent="0.2">
      <c r="AI17984" s="19"/>
      <c r="AJ17984" s="16"/>
      <c r="AK17984" s="20"/>
      <c r="AL17984" s="24"/>
      <c r="AM17984" s="19"/>
      <c r="AN17984" s="19"/>
      <c r="AO17984" s="17"/>
    </row>
    <row r="17985" spans="35:41" x14ac:dyDescent="0.2">
      <c r="AI17985" s="19"/>
      <c r="AJ17985" s="16"/>
      <c r="AK17985" s="20"/>
      <c r="AL17985" s="24"/>
      <c r="AM17985" s="19"/>
      <c r="AN17985" s="19"/>
      <c r="AO17985" s="17"/>
    </row>
    <row r="17986" spans="35:41" x14ac:dyDescent="0.2">
      <c r="AI17986" s="19"/>
      <c r="AJ17986" s="16"/>
      <c r="AK17986" s="20"/>
      <c r="AL17986" s="24"/>
      <c r="AM17986" s="19"/>
      <c r="AN17986" s="19"/>
      <c r="AO17986" s="17"/>
    </row>
    <row r="17987" spans="35:41" x14ac:dyDescent="0.2">
      <c r="AI17987" s="19"/>
      <c r="AJ17987" s="16"/>
      <c r="AK17987" s="20"/>
      <c r="AL17987" s="24"/>
      <c r="AM17987" s="19"/>
      <c r="AN17987" s="19"/>
      <c r="AO17987" s="17"/>
    </row>
    <row r="17988" spans="35:41" x14ac:dyDescent="0.2">
      <c r="AI17988" s="19"/>
      <c r="AJ17988" s="16"/>
      <c r="AK17988" s="20"/>
      <c r="AL17988" s="24"/>
      <c r="AM17988" s="19"/>
      <c r="AN17988" s="19"/>
      <c r="AO17988" s="17"/>
    </row>
    <row r="17989" spans="35:41" x14ac:dyDescent="0.2">
      <c r="AI17989" s="19"/>
      <c r="AJ17989" s="16"/>
      <c r="AK17989" s="20"/>
      <c r="AL17989" s="24"/>
      <c r="AM17989" s="19"/>
      <c r="AN17989" s="19"/>
      <c r="AO17989" s="17"/>
    </row>
    <row r="17990" spans="35:41" x14ac:dyDescent="0.2">
      <c r="AI17990" s="19"/>
      <c r="AJ17990" s="16"/>
      <c r="AK17990" s="20"/>
      <c r="AL17990" s="24"/>
      <c r="AM17990" s="19"/>
      <c r="AN17990" s="19"/>
      <c r="AO17990" s="17"/>
    </row>
    <row r="17991" spans="35:41" x14ac:dyDescent="0.2">
      <c r="AI17991" s="19"/>
      <c r="AJ17991" s="16"/>
      <c r="AK17991" s="20"/>
      <c r="AL17991" s="24"/>
      <c r="AM17991" s="19"/>
      <c r="AN17991" s="19"/>
      <c r="AO17991" s="17"/>
    </row>
    <row r="17992" spans="35:41" x14ac:dyDescent="0.2">
      <c r="AI17992" s="19"/>
      <c r="AJ17992" s="16"/>
      <c r="AK17992" s="20"/>
      <c r="AL17992" s="24"/>
      <c r="AM17992" s="19"/>
      <c r="AN17992" s="19"/>
      <c r="AO17992" s="17"/>
    </row>
    <row r="17993" spans="35:41" x14ac:dyDescent="0.2">
      <c r="AI17993" s="19"/>
      <c r="AJ17993" s="16"/>
      <c r="AK17993" s="20"/>
      <c r="AL17993" s="24"/>
      <c r="AM17993" s="19"/>
      <c r="AN17993" s="19"/>
      <c r="AO17993" s="17"/>
    </row>
    <row r="17994" spans="35:41" x14ac:dyDescent="0.2">
      <c r="AI17994" s="19"/>
      <c r="AJ17994" s="16"/>
      <c r="AK17994" s="20"/>
      <c r="AL17994" s="24"/>
      <c r="AM17994" s="19"/>
      <c r="AN17994" s="19"/>
      <c r="AO17994" s="17"/>
    </row>
    <row r="17995" spans="35:41" x14ac:dyDescent="0.2">
      <c r="AI17995" s="19"/>
      <c r="AJ17995" s="16"/>
      <c r="AK17995" s="20"/>
      <c r="AL17995" s="24"/>
      <c r="AM17995" s="19"/>
      <c r="AN17995" s="19"/>
      <c r="AO17995" s="17"/>
    </row>
    <row r="17996" spans="35:41" x14ac:dyDescent="0.2">
      <c r="AI17996" s="19"/>
      <c r="AJ17996" s="16"/>
      <c r="AK17996" s="20"/>
      <c r="AL17996" s="24"/>
      <c r="AM17996" s="19"/>
      <c r="AN17996" s="19"/>
      <c r="AO17996" s="17"/>
    </row>
    <row r="17997" spans="35:41" x14ac:dyDescent="0.2">
      <c r="AI17997" s="19"/>
      <c r="AJ17997" s="16"/>
      <c r="AK17997" s="20"/>
      <c r="AL17997" s="24"/>
      <c r="AM17997" s="19"/>
      <c r="AN17997" s="19"/>
      <c r="AO17997" s="17"/>
    </row>
    <row r="17998" spans="35:41" x14ac:dyDescent="0.2">
      <c r="AI17998" s="19"/>
      <c r="AJ17998" s="16"/>
      <c r="AK17998" s="20"/>
      <c r="AL17998" s="24"/>
      <c r="AM17998" s="19"/>
      <c r="AN17998" s="19"/>
      <c r="AO17998" s="17"/>
    </row>
    <row r="17999" spans="35:41" x14ac:dyDescent="0.2">
      <c r="AI17999" s="19"/>
      <c r="AJ17999" s="16"/>
      <c r="AK17999" s="20"/>
      <c r="AL17999" s="24"/>
      <c r="AM17999" s="19"/>
      <c r="AN17999" s="19"/>
      <c r="AO17999" s="17"/>
    </row>
    <row r="18000" spans="35:41" x14ac:dyDescent="0.2">
      <c r="AI18000" s="19"/>
      <c r="AJ18000" s="16"/>
      <c r="AK18000" s="20"/>
      <c r="AL18000" s="24"/>
      <c r="AM18000" s="19"/>
      <c r="AN18000" s="19"/>
      <c r="AO18000" s="17"/>
    </row>
    <row r="18001" spans="35:41" x14ac:dyDescent="0.2">
      <c r="AI18001" s="19"/>
      <c r="AJ18001" s="16"/>
      <c r="AK18001" s="20"/>
      <c r="AL18001" s="24"/>
      <c r="AM18001" s="19"/>
      <c r="AN18001" s="19"/>
      <c r="AO18001" s="17"/>
    </row>
    <row r="18002" spans="35:41" x14ac:dyDescent="0.2">
      <c r="AI18002" s="19"/>
      <c r="AJ18002" s="16"/>
      <c r="AK18002" s="20"/>
      <c r="AL18002" s="24"/>
      <c r="AM18002" s="19"/>
      <c r="AN18002" s="19"/>
      <c r="AO18002" s="17"/>
    </row>
    <row r="18003" spans="35:41" x14ac:dyDescent="0.2">
      <c r="AI18003" s="19"/>
      <c r="AJ18003" s="16"/>
      <c r="AK18003" s="20"/>
      <c r="AL18003" s="24"/>
      <c r="AM18003" s="19"/>
      <c r="AN18003" s="19"/>
      <c r="AO18003" s="17"/>
    </row>
    <row r="18004" spans="35:41" x14ac:dyDescent="0.2">
      <c r="AI18004" s="19"/>
      <c r="AJ18004" s="16"/>
      <c r="AK18004" s="20"/>
      <c r="AL18004" s="24"/>
      <c r="AM18004" s="19"/>
      <c r="AN18004" s="19"/>
      <c r="AO18004" s="17"/>
    </row>
    <row r="18005" spans="35:41" x14ac:dyDescent="0.2">
      <c r="AI18005" s="19"/>
      <c r="AJ18005" s="16"/>
      <c r="AK18005" s="20"/>
      <c r="AL18005" s="24"/>
      <c r="AM18005" s="19"/>
      <c r="AN18005" s="19"/>
      <c r="AO18005" s="17"/>
    </row>
    <row r="18006" spans="35:41" x14ac:dyDescent="0.2">
      <c r="AI18006" s="19"/>
      <c r="AJ18006" s="16"/>
      <c r="AK18006" s="20"/>
      <c r="AL18006" s="24"/>
      <c r="AM18006" s="19"/>
      <c r="AN18006" s="19"/>
      <c r="AO18006" s="17"/>
    </row>
    <row r="18007" spans="35:41" x14ac:dyDescent="0.2">
      <c r="AI18007" s="19"/>
      <c r="AJ18007" s="16"/>
      <c r="AK18007" s="20"/>
      <c r="AL18007" s="24"/>
      <c r="AM18007" s="19"/>
      <c r="AN18007" s="19"/>
      <c r="AO18007" s="17"/>
    </row>
    <row r="18008" spans="35:41" x14ac:dyDescent="0.2">
      <c r="AI18008" s="19"/>
      <c r="AJ18008" s="16"/>
      <c r="AK18008" s="20"/>
      <c r="AL18008" s="24"/>
      <c r="AM18008" s="19"/>
      <c r="AN18008" s="19"/>
      <c r="AO18008" s="17"/>
    </row>
    <row r="18009" spans="35:41" x14ac:dyDescent="0.2">
      <c r="AI18009" s="19"/>
      <c r="AJ18009" s="16"/>
      <c r="AK18009" s="20"/>
      <c r="AL18009" s="24"/>
      <c r="AM18009" s="19"/>
      <c r="AN18009" s="19"/>
      <c r="AO18009" s="17"/>
    </row>
    <row r="18010" spans="35:41" x14ac:dyDescent="0.2">
      <c r="AI18010" s="19"/>
      <c r="AJ18010" s="16"/>
      <c r="AK18010" s="20"/>
      <c r="AL18010" s="24"/>
      <c r="AM18010" s="19"/>
      <c r="AN18010" s="19"/>
      <c r="AO18010" s="17"/>
    </row>
    <row r="18011" spans="35:41" x14ac:dyDescent="0.2">
      <c r="AI18011" s="19"/>
      <c r="AJ18011" s="16"/>
      <c r="AK18011" s="20"/>
      <c r="AL18011" s="24"/>
      <c r="AM18011" s="19"/>
      <c r="AN18011" s="19"/>
      <c r="AO18011" s="17"/>
    </row>
    <row r="18012" spans="35:41" x14ac:dyDescent="0.2">
      <c r="AI18012" s="19"/>
      <c r="AJ18012" s="16"/>
      <c r="AK18012" s="20"/>
      <c r="AL18012" s="24"/>
      <c r="AM18012" s="19"/>
      <c r="AN18012" s="19"/>
      <c r="AO18012" s="17"/>
    </row>
    <row r="18013" spans="35:41" x14ac:dyDescent="0.2">
      <c r="AI18013" s="19"/>
      <c r="AJ18013" s="16"/>
      <c r="AK18013" s="20"/>
      <c r="AL18013" s="24"/>
      <c r="AM18013" s="19"/>
      <c r="AN18013" s="19"/>
      <c r="AO18013" s="17"/>
    </row>
    <row r="18014" spans="35:41" x14ac:dyDescent="0.2">
      <c r="AI18014" s="19"/>
      <c r="AJ18014" s="16"/>
      <c r="AK18014" s="20"/>
      <c r="AL18014" s="24"/>
      <c r="AM18014" s="19"/>
      <c r="AN18014" s="19"/>
      <c r="AO18014" s="17"/>
    </row>
    <row r="18015" spans="35:41" x14ac:dyDescent="0.2">
      <c r="AI18015" s="19"/>
      <c r="AJ18015" s="16"/>
      <c r="AK18015" s="20"/>
      <c r="AL18015" s="24"/>
      <c r="AM18015" s="19"/>
      <c r="AN18015" s="19"/>
      <c r="AO18015" s="17"/>
    </row>
    <row r="18016" spans="35:41" x14ac:dyDescent="0.2">
      <c r="AI18016" s="19"/>
      <c r="AJ18016" s="16"/>
      <c r="AK18016" s="20"/>
      <c r="AL18016" s="24"/>
      <c r="AM18016" s="19"/>
      <c r="AN18016" s="19"/>
      <c r="AO18016" s="17"/>
    </row>
    <row r="18017" spans="35:41" x14ac:dyDescent="0.2">
      <c r="AI18017" s="19"/>
      <c r="AJ18017" s="16"/>
      <c r="AK18017" s="20"/>
      <c r="AL18017" s="24"/>
      <c r="AM18017" s="19"/>
      <c r="AN18017" s="19"/>
      <c r="AO18017" s="17"/>
    </row>
    <row r="18018" spans="35:41" x14ac:dyDescent="0.2">
      <c r="AI18018" s="19"/>
      <c r="AJ18018" s="16"/>
      <c r="AK18018" s="20"/>
      <c r="AL18018" s="24"/>
      <c r="AM18018" s="19"/>
      <c r="AN18018" s="19"/>
      <c r="AO18018" s="17"/>
    </row>
    <row r="18019" spans="35:41" x14ac:dyDescent="0.2">
      <c r="AI18019" s="19"/>
      <c r="AJ18019" s="16"/>
      <c r="AK18019" s="20"/>
      <c r="AL18019" s="24"/>
      <c r="AM18019" s="19"/>
      <c r="AN18019" s="19"/>
      <c r="AO18019" s="17"/>
    </row>
    <row r="18020" spans="35:41" x14ac:dyDescent="0.2">
      <c r="AI18020" s="19"/>
      <c r="AJ18020" s="16"/>
      <c r="AK18020" s="20"/>
      <c r="AL18020" s="24"/>
      <c r="AM18020" s="19"/>
      <c r="AN18020" s="19"/>
      <c r="AO18020" s="17"/>
    </row>
    <row r="18021" spans="35:41" x14ac:dyDescent="0.2">
      <c r="AI18021" s="19"/>
      <c r="AJ18021" s="16"/>
      <c r="AK18021" s="20"/>
      <c r="AL18021" s="24"/>
      <c r="AM18021" s="19"/>
      <c r="AN18021" s="19"/>
      <c r="AO18021" s="17"/>
    </row>
    <row r="18022" spans="35:41" x14ac:dyDescent="0.2">
      <c r="AI18022" s="19"/>
      <c r="AJ18022" s="16"/>
      <c r="AK18022" s="20"/>
      <c r="AL18022" s="24"/>
      <c r="AM18022" s="19"/>
      <c r="AN18022" s="19"/>
      <c r="AO18022" s="17"/>
    </row>
    <row r="18023" spans="35:41" x14ac:dyDescent="0.2">
      <c r="AI18023" s="19"/>
      <c r="AJ18023" s="16"/>
      <c r="AK18023" s="20"/>
      <c r="AL18023" s="24"/>
      <c r="AM18023" s="19"/>
      <c r="AN18023" s="19"/>
      <c r="AO18023" s="17"/>
    </row>
    <row r="18024" spans="35:41" x14ac:dyDescent="0.2">
      <c r="AI18024" s="19"/>
      <c r="AJ18024" s="16"/>
      <c r="AK18024" s="20"/>
      <c r="AL18024" s="24"/>
      <c r="AM18024" s="19"/>
      <c r="AN18024" s="19"/>
      <c r="AO18024" s="17"/>
    </row>
    <row r="18025" spans="35:41" x14ac:dyDescent="0.2">
      <c r="AI18025" s="19"/>
      <c r="AJ18025" s="16"/>
      <c r="AK18025" s="20"/>
      <c r="AL18025" s="24"/>
      <c r="AM18025" s="19"/>
      <c r="AN18025" s="19"/>
      <c r="AO18025" s="17"/>
    </row>
    <row r="18026" spans="35:41" x14ac:dyDescent="0.2">
      <c r="AI18026" s="19"/>
      <c r="AJ18026" s="16"/>
      <c r="AK18026" s="20"/>
      <c r="AL18026" s="24"/>
      <c r="AM18026" s="19"/>
      <c r="AN18026" s="19"/>
      <c r="AO18026" s="17"/>
    </row>
    <row r="18027" spans="35:41" x14ac:dyDescent="0.2">
      <c r="AI18027" s="19"/>
      <c r="AJ18027" s="16"/>
      <c r="AK18027" s="20"/>
      <c r="AL18027" s="24"/>
      <c r="AM18027" s="19"/>
      <c r="AN18027" s="19"/>
      <c r="AO18027" s="17"/>
    </row>
    <row r="18028" spans="35:41" x14ac:dyDescent="0.2">
      <c r="AI18028" s="19"/>
      <c r="AJ18028" s="16"/>
      <c r="AK18028" s="20"/>
      <c r="AL18028" s="24"/>
      <c r="AM18028" s="19"/>
      <c r="AN18028" s="19"/>
      <c r="AO18028" s="17"/>
    </row>
    <row r="18029" spans="35:41" x14ac:dyDescent="0.2">
      <c r="AI18029" s="19"/>
      <c r="AJ18029" s="16"/>
      <c r="AK18029" s="20"/>
      <c r="AL18029" s="24"/>
      <c r="AM18029" s="19"/>
      <c r="AN18029" s="19"/>
      <c r="AO18029" s="17"/>
    </row>
    <row r="18030" spans="35:41" x14ac:dyDescent="0.2">
      <c r="AI18030" s="19"/>
      <c r="AJ18030" s="16"/>
      <c r="AK18030" s="20"/>
      <c r="AL18030" s="24"/>
      <c r="AM18030" s="19"/>
      <c r="AN18030" s="19"/>
      <c r="AO18030" s="17"/>
    </row>
    <row r="18031" spans="35:41" x14ac:dyDescent="0.2">
      <c r="AI18031" s="19"/>
      <c r="AJ18031" s="16"/>
      <c r="AK18031" s="20"/>
      <c r="AL18031" s="24"/>
      <c r="AM18031" s="19"/>
      <c r="AN18031" s="19"/>
      <c r="AO18031" s="17"/>
    </row>
    <row r="18032" spans="35:41" x14ac:dyDescent="0.2">
      <c r="AI18032" s="19"/>
      <c r="AJ18032" s="16"/>
      <c r="AK18032" s="20"/>
      <c r="AL18032" s="24"/>
      <c r="AM18032" s="19"/>
      <c r="AN18032" s="19"/>
      <c r="AO18032" s="17"/>
    </row>
    <row r="18033" spans="35:41" x14ac:dyDescent="0.2">
      <c r="AI18033" s="19"/>
      <c r="AJ18033" s="16"/>
      <c r="AK18033" s="20"/>
      <c r="AL18033" s="24"/>
      <c r="AM18033" s="19"/>
      <c r="AN18033" s="19"/>
      <c r="AO18033" s="17"/>
    </row>
    <row r="18034" spans="35:41" x14ac:dyDescent="0.2">
      <c r="AI18034" s="19"/>
      <c r="AJ18034" s="16"/>
      <c r="AK18034" s="20"/>
      <c r="AL18034" s="24"/>
      <c r="AM18034" s="19"/>
      <c r="AN18034" s="19"/>
      <c r="AO18034" s="17"/>
    </row>
    <row r="18035" spans="35:41" x14ac:dyDescent="0.2">
      <c r="AI18035" s="19"/>
      <c r="AJ18035" s="16"/>
      <c r="AK18035" s="20"/>
      <c r="AL18035" s="24"/>
      <c r="AM18035" s="19"/>
      <c r="AN18035" s="19"/>
      <c r="AO18035" s="17"/>
    </row>
    <row r="18036" spans="35:41" x14ac:dyDescent="0.2">
      <c r="AI18036" s="19"/>
      <c r="AJ18036" s="16"/>
      <c r="AK18036" s="20"/>
      <c r="AL18036" s="24"/>
      <c r="AM18036" s="19"/>
      <c r="AN18036" s="19"/>
      <c r="AO18036" s="17"/>
    </row>
    <row r="18037" spans="35:41" x14ac:dyDescent="0.2">
      <c r="AI18037" s="19"/>
      <c r="AJ18037" s="16"/>
      <c r="AK18037" s="20"/>
      <c r="AL18037" s="24"/>
      <c r="AM18037" s="19"/>
      <c r="AN18037" s="19"/>
      <c r="AO18037" s="17"/>
    </row>
    <row r="18038" spans="35:41" x14ac:dyDescent="0.2">
      <c r="AI18038" s="19"/>
      <c r="AJ18038" s="16"/>
      <c r="AK18038" s="20"/>
      <c r="AL18038" s="24"/>
      <c r="AM18038" s="19"/>
      <c r="AN18038" s="19"/>
      <c r="AO18038" s="17"/>
    </row>
    <row r="18039" spans="35:41" x14ac:dyDescent="0.2">
      <c r="AI18039" s="19"/>
      <c r="AJ18039" s="16"/>
      <c r="AK18039" s="20"/>
      <c r="AL18039" s="24"/>
      <c r="AM18039" s="19"/>
      <c r="AN18039" s="19"/>
      <c r="AO18039" s="17"/>
    </row>
    <row r="18040" spans="35:41" x14ac:dyDescent="0.2">
      <c r="AI18040" s="19"/>
      <c r="AJ18040" s="16"/>
      <c r="AK18040" s="20"/>
      <c r="AL18040" s="24"/>
      <c r="AM18040" s="19"/>
      <c r="AN18040" s="19"/>
      <c r="AO18040" s="17"/>
    </row>
    <row r="18041" spans="35:41" x14ac:dyDescent="0.2">
      <c r="AI18041" s="19"/>
      <c r="AJ18041" s="16"/>
      <c r="AK18041" s="20"/>
      <c r="AL18041" s="24"/>
      <c r="AM18041" s="19"/>
      <c r="AN18041" s="19"/>
      <c r="AO18041" s="17"/>
    </row>
    <row r="18042" spans="35:41" x14ac:dyDescent="0.2">
      <c r="AI18042" s="19"/>
      <c r="AJ18042" s="16"/>
      <c r="AK18042" s="20"/>
      <c r="AL18042" s="24"/>
      <c r="AM18042" s="19"/>
      <c r="AN18042" s="19"/>
      <c r="AO18042" s="17"/>
    </row>
    <row r="18043" spans="35:41" x14ac:dyDescent="0.2">
      <c r="AI18043" s="19"/>
      <c r="AJ18043" s="16"/>
      <c r="AK18043" s="20"/>
      <c r="AL18043" s="24"/>
      <c r="AM18043" s="19"/>
      <c r="AN18043" s="19"/>
      <c r="AO18043" s="17"/>
    </row>
    <row r="18044" spans="35:41" x14ac:dyDescent="0.2">
      <c r="AI18044" s="19"/>
      <c r="AJ18044" s="16"/>
      <c r="AK18044" s="20"/>
      <c r="AL18044" s="24"/>
      <c r="AM18044" s="19"/>
      <c r="AN18044" s="19"/>
      <c r="AO18044" s="17"/>
    </row>
    <row r="18045" spans="35:41" x14ac:dyDescent="0.2">
      <c r="AI18045" s="19"/>
      <c r="AJ18045" s="16"/>
      <c r="AK18045" s="20"/>
      <c r="AL18045" s="24"/>
      <c r="AM18045" s="19"/>
      <c r="AN18045" s="19"/>
      <c r="AO18045" s="17"/>
    </row>
    <row r="18046" spans="35:41" x14ac:dyDescent="0.2">
      <c r="AI18046" s="19"/>
      <c r="AJ18046" s="16"/>
      <c r="AK18046" s="20"/>
      <c r="AL18046" s="24"/>
      <c r="AM18046" s="19"/>
      <c r="AN18046" s="19"/>
      <c r="AO18046" s="17"/>
    </row>
    <row r="18047" spans="35:41" x14ac:dyDescent="0.2">
      <c r="AI18047" s="19"/>
      <c r="AJ18047" s="16"/>
      <c r="AK18047" s="20"/>
      <c r="AL18047" s="24"/>
      <c r="AM18047" s="19"/>
      <c r="AN18047" s="19"/>
      <c r="AO18047" s="17"/>
    </row>
    <row r="18048" spans="35:41" x14ac:dyDescent="0.2">
      <c r="AI18048" s="19"/>
      <c r="AJ18048" s="16"/>
      <c r="AK18048" s="20"/>
      <c r="AL18048" s="24"/>
      <c r="AM18048" s="19"/>
      <c r="AN18048" s="19"/>
      <c r="AO18048" s="17"/>
    </row>
    <row r="18049" spans="35:41" x14ac:dyDescent="0.2">
      <c r="AI18049" s="19"/>
      <c r="AJ18049" s="16"/>
      <c r="AK18049" s="20"/>
      <c r="AL18049" s="24"/>
      <c r="AM18049" s="19"/>
      <c r="AN18049" s="19"/>
      <c r="AO18049" s="17"/>
    </row>
    <row r="18050" spans="35:41" x14ac:dyDescent="0.2">
      <c r="AI18050" s="19"/>
      <c r="AJ18050" s="16"/>
      <c r="AK18050" s="20"/>
      <c r="AL18050" s="24"/>
      <c r="AM18050" s="19"/>
      <c r="AN18050" s="19"/>
      <c r="AO18050" s="17"/>
    </row>
    <row r="18051" spans="35:41" x14ac:dyDescent="0.2">
      <c r="AI18051" s="19"/>
      <c r="AJ18051" s="16"/>
      <c r="AK18051" s="20"/>
      <c r="AL18051" s="24"/>
      <c r="AM18051" s="19"/>
      <c r="AN18051" s="19"/>
      <c r="AO18051" s="17"/>
    </row>
    <row r="18052" spans="35:41" x14ac:dyDescent="0.2">
      <c r="AI18052" s="19"/>
      <c r="AJ18052" s="16"/>
      <c r="AK18052" s="20"/>
      <c r="AL18052" s="24"/>
      <c r="AM18052" s="19"/>
      <c r="AN18052" s="19"/>
      <c r="AO18052" s="17"/>
    </row>
    <row r="18053" spans="35:41" x14ac:dyDescent="0.2">
      <c r="AI18053" s="19"/>
      <c r="AJ18053" s="16"/>
      <c r="AK18053" s="20"/>
      <c r="AL18053" s="24"/>
      <c r="AM18053" s="19"/>
      <c r="AN18053" s="19"/>
      <c r="AO18053" s="17"/>
    </row>
    <row r="18054" spans="35:41" x14ac:dyDescent="0.2">
      <c r="AI18054" s="19"/>
      <c r="AJ18054" s="16"/>
      <c r="AK18054" s="20"/>
      <c r="AL18054" s="24"/>
      <c r="AM18054" s="19"/>
      <c r="AN18054" s="19"/>
      <c r="AO18054" s="17"/>
    </row>
    <row r="18055" spans="35:41" x14ac:dyDescent="0.2">
      <c r="AI18055" s="19"/>
      <c r="AJ18055" s="16"/>
      <c r="AK18055" s="20"/>
      <c r="AL18055" s="24"/>
      <c r="AM18055" s="19"/>
      <c r="AN18055" s="19"/>
      <c r="AO18055" s="17"/>
    </row>
    <row r="18056" spans="35:41" x14ac:dyDescent="0.2">
      <c r="AI18056" s="19"/>
      <c r="AJ18056" s="16"/>
      <c r="AK18056" s="20"/>
      <c r="AL18056" s="24"/>
      <c r="AM18056" s="19"/>
      <c r="AN18056" s="19"/>
      <c r="AO18056" s="17"/>
    </row>
    <row r="18057" spans="35:41" x14ac:dyDescent="0.2">
      <c r="AI18057" s="19"/>
      <c r="AJ18057" s="16"/>
      <c r="AK18057" s="20"/>
      <c r="AL18057" s="24"/>
      <c r="AM18057" s="19"/>
      <c r="AN18057" s="19"/>
      <c r="AO18057" s="17"/>
    </row>
    <row r="18058" spans="35:41" x14ac:dyDescent="0.2">
      <c r="AI18058" s="19"/>
      <c r="AJ18058" s="16"/>
      <c r="AK18058" s="20"/>
      <c r="AL18058" s="24"/>
      <c r="AM18058" s="19"/>
      <c r="AN18058" s="19"/>
      <c r="AO18058" s="17"/>
    </row>
    <row r="18059" spans="35:41" x14ac:dyDescent="0.2">
      <c r="AI18059" s="19"/>
      <c r="AJ18059" s="16"/>
      <c r="AK18059" s="20"/>
      <c r="AL18059" s="24"/>
      <c r="AM18059" s="19"/>
      <c r="AN18059" s="19"/>
      <c r="AO18059" s="17"/>
    </row>
    <row r="18060" spans="35:41" x14ac:dyDescent="0.2">
      <c r="AI18060" s="19"/>
      <c r="AJ18060" s="16"/>
      <c r="AK18060" s="20"/>
      <c r="AL18060" s="24"/>
      <c r="AM18060" s="19"/>
      <c r="AN18060" s="19"/>
      <c r="AO18060" s="17"/>
    </row>
    <row r="18061" spans="35:41" x14ac:dyDescent="0.2">
      <c r="AI18061" s="19"/>
      <c r="AJ18061" s="16"/>
      <c r="AK18061" s="20"/>
      <c r="AL18061" s="24"/>
      <c r="AM18061" s="19"/>
      <c r="AN18061" s="19"/>
      <c r="AO18061" s="17"/>
    </row>
    <row r="18062" spans="35:41" x14ac:dyDescent="0.2">
      <c r="AI18062" s="19"/>
      <c r="AJ18062" s="16"/>
      <c r="AK18062" s="20"/>
      <c r="AL18062" s="24"/>
      <c r="AM18062" s="19"/>
      <c r="AN18062" s="19"/>
      <c r="AO18062" s="17"/>
    </row>
    <row r="18063" spans="35:41" x14ac:dyDescent="0.2">
      <c r="AI18063" s="19"/>
      <c r="AJ18063" s="16"/>
      <c r="AK18063" s="20"/>
      <c r="AL18063" s="24"/>
      <c r="AM18063" s="19"/>
      <c r="AN18063" s="19"/>
      <c r="AO18063" s="17"/>
    </row>
    <row r="18064" spans="35:41" x14ac:dyDescent="0.2">
      <c r="AI18064" s="19"/>
      <c r="AJ18064" s="16"/>
      <c r="AK18064" s="20"/>
      <c r="AL18064" s="24"/>
      <c r="AM18064" s="19"/>
      <c r="AN18064" s="19"/>
      <c r="AO18064" s="17"/>
    </row>
    <row r="18065" spans="35:41" x14ac:dyDescent="0.2">
      <c r="AI18065" s="19"/>
      <c r="AJ18065" s="16"/>
      <c r="AK18065" s="20"/>
      <c r="AL18065" s="24"/>
      <c r="AM18065" s="19"/>
      <c r="AN18065" s="19"/>
      <c r="AO18065" s="17"/>
    </row>
    <row r="18066" spans="35:41" x14ac:dyDescent="0.2">
      <c r="AI18066" s="19"/>
      <c r="AJ18066" s="16"/>
      <c r="AK18066" s="20"/>
      <c r="AL18066" s="24"/>
      <c r="AM18066" s="19"/>
      <c r="AN18066" s="19"/>
      <c r="AO18066" s="17"/>
    </row>
    <row r="18067" spans="35:41" x14ac:dyDescent="0.2">
      <c r="AI18067" s="19"/>
      <c r="AJ18067" s="16"/>
      <c r="AK18067" s="20"/>
      <c r="AL18067" s="24"/>
      <c r="AM18067" s="19"/>
      <c r="AN18067" s="19"/>
      <c r="AO18067" s="17"/>
    </row>
    <row r="18068" spans="35:41" x14ac:dyDescent="0.2">
      <c r="AI18068" s="19"/>
      <c r="AJ18068" s="16"/>
      <c r="AK18068" s="20"/>
      <c r="AL18068" s="24"/>
      <c r="AM18068" s="19"/>
      <c r="AN18068" s="19"/>
      <c r="AO18068" s="17"/>
    </row>
    <row r="18069" spans="35:41" x14ac:dyDescent="0.2">
      <c r="AI18069" s="19"/>
      <c r="AJ18069" s="16"/>
      <c r="AK18069" s="20"/>
      <c r="AL18069" s="24"/>
      <c r="AM18069" s="19"/>
      <c r="AN18069" s="19"/>
      <c r="AO18069" s="17"/>
    </row>
    <row r="18070" spans="35:41" x14ac:dyDescent="0.2">
      <c r="AI18070" s="19"/>
      <c r="AJ18070" s="16"/>
      <c r="AK18070" s="20"/>
      <c r="AL18070" s="24"/>
      <c r="AM18070" s="19"/>
      <c r="AN18070" s="19"/>
      <c r="AO18070" s="17"/>
    </row>
    <row r="18071" spans="35:41" x14ac:dyDescent="0.2">
      <c r="AI18071" s="19"/>
      <c r="AJ18071" s="16"/>
      <c r="AK18071" s="20"/>
      <c r="AL18071" s="24"/>
      <c r="AM18071" s="19"/>
      <c r="AN18071" s="19"/>
      <c r="AO18071" s="17"/>
    </row>
    <row r="18072" spans="35:41" x14ac:dyDescent="0.2">
      <c r="AI18072" s="19"/>
      <c r="AJ18072" s="16"/>
      <c r="AK18072" s="20"/>
      <c r="AL18072" s="24"/>
      <c r="AM18072" s="19"/>
      <c r="AN18072" s="19"/>
      <c r="AO18072" s="17"/>
    </row>
    <row r="18073" spans="35:41" x14ac:dyDescent="0.2">
      <c r="AI18073" s="19"/>
      <c r="AJ18073" s="16"/>
      <c r="AK18073" s="20"/>
      <c r="AL18073" s="24"/>
      <c r="AM18073" s="19"/>
      <c r="AN18073" s="19"/>
      <c r="AO18073" s="17"/>
    </row>
    <row r="18074" spans="35:41" x14ac:dyDescent="0.2">
      <c r="AI18074" s="19"/>
      <c r="AJ18074" s="16"/>
      <c r="AK18074" s="20"/>
      <c r="AL18074" s="24"/>
      <c r="AM18074" s="19"/>
      <c r="AN18074" s="19"/>
      <c r="AO18074" s="17"/>
    </row>
    <row r="18075" spans="35:41" x14ac:dyDescent="0.2">
      <c r="AI18075" s="19"/>
      <c r="AJ18075" s="16"/>
      <c r="AK18075" s="20"/>
      <c r="AL18075" s="24"/>
      <c r="AM18075" s="19"/>
      <c r="AN18075" s="19"/>
      <c r="AO18075" s="17"/>
    </row>
    <row r="18076" spans="35:41" x14ac:dyDescent="0.2">
      <c r="AI18076" s="19"/>
      <c r="AJ18076" s="16"/>
      <c r="AK18076" s="20"/>
      <c r="AL18076" s="24"/>
      <c r="AM18076" s="19"/>
      <c r="AN18076" s="19"/>
      <c r="AO18076" s="17"/>
    </row>
    <row r="18077" spans="35:41" x14ac:dyDescent="0.2">
      <c r="AI18077" s="19"/>
      <c r="AJ18077" s="16"/>
      <c r="AK18077" s="20"/>
      <c r="AL18077" s="24"/>
      <c r="AM18077" s="19"/>
      <c r="AN18077" s="19"/>
      <c r="AO18077" s="17"/>
    </row>
    <row r="18078" spans="35:41" x14ac:dyDescent="0.2">
      <c r="AI18078" s="19"/>
      <c r="AJ18078" s="16"/>
      <c r="AK18078" s="20"/>
      <c r="AL18078" s="24"/>
      <c r="AM18078" s="19"/>
      <c r="AN18078" s="19"/>
      <c r="AO18078" s="17"/>
    </row>
    <row r="18079" spans="35:41" x14ac:dyDescent="0.2">
      <c r="AI18079" s="19"/>
      <c r="AJ18079" s="16"/>
      <c r="AK18079" s="20"/>
      <c r="AL18079" s="24"/>
      <c r="AM18079" s="19"/>
      <c r="AN18079" s="19"/>
      <c r="AO18079" s="17"/>
    </row>
    <row r="18080" spans="35:41" x14ac:dyDescent="0.2">
      <c r="AI18080" s="19"/>
      <c r="AJ18080" s="16"/>
      <c r="AK18080" s="20"/>
      <c r="AL18080" s="24"/>
      <c r="AM18080" s="19"/>
      <c r="AN18080" s="19"/>
      <c r="AO18080" s="17"/>
    </row>
    <row r="18081" spans="35:41" x14ac:dyDescent="0.2">
      <c r="AI18081" s="19"/>
      <c r="AJ18081" s="16"/>
      <c r="AK18081" s="20"/>
      <c r="AL18081" s="24"/>
      <c r="AM18081" s="19"/>
      <c r="AN18081" s="19"/>
      <c r="AO18081" s="17"/>
    </row>
    <row r="18082" spans="35:41" x14ac:dyDescent="0.2">
      <c r="AI18082" s="19"/>
      <c r="AJ18082" s="16"/>
      <c r="AK18082" s="20"/>
      <c r="AL18082" s="24"/>
      <c r="AM18082" s="19"/>
      <c r="AN18082" s="19"/>
      <c r="AO18082" s="17"/>
    </row>
    <row r="18083" spans="35:41" x14ac:dyDescent="0.2">
      <c r="AI18083" s="19"/>
      <c r="AJ18083" s="16"/>
      <c r="AK18083" s="20"/>
      <c r="AL18083" s="24"/>
      <c r="AM18083" s="19"/>
      <c r="AN18083" s="19"/>
      <c r="AO18083" s="17"/>
    </row>
    <row r="18084" spans="35:41" x14ac:dyDescent="0.2">
      <c r="AI18084" s="19"/>
      <c r="AJ18084" s="16"/>
      <c r="AK18084" s="20"/>
      <c r="AL18084" s="24"/>
      <c r="AM18084" s="19"/>
      <c r="AN18084" s="19"/>
      <c r="AO18084" s="17"/>
    </row>
    <row r="18085" spans="35:41" x14ac:dyDescent="0.2">
      <c r="AI18085" s="19"/>
      <c r="AJ18085" s="16"/>
      <c r="AK18085" s="20"/>
      <c r="AL18085" s="24"/>
      <c r="AM18085" s="19"/>
      <c r="AN18085" s="19"/>
      <c r="AO18085" s="17"/>
    </row>
    <row r="18086" spans="35:41" x14ac:dyDescent="0.2">
      <c r="AI18086" s="19"/>
      <c r="AJ18086" s="16"/>
      <c r="AK18086" s="20"/>
      <c r="AL18086" s="24"/>
      <c r="AM18086" s="19"/>
      <c r="AN18086" s="19"/>
      <c r="AO18086" s="17"/>
    </row>
    <row r="18087" spans="35:41" x14ac:dyDescent="0.2">
      <c r="AI18087" s="19"/>
      <c r="AJ18087" s="16"/>
      <c r="AK18087" s="20"/>
      <c r="AL18087" s="24"/>
      <c r="AM18087" s="19"/>
      <c r="AN18087" s="19"/>
      <c r="AO18087" s="17"/>
    </row>
    <row r="18088" spans="35:41" x14ac:dyDescent="0.2">
      <c r="AI18088" s="19"/>
      <c r="AJ18088" s="16"/>
      <c r="AK18088" s="20"/>
      <c r="AL18088" s="24"/>
      <c r="AM18088" s="19"/>
      <c r="AN18088" s="19"/>
      <c r="AO18088" s="17"/>
    </row>
    <row r="18089" spans="35:41" x14ac:dyDescent="0.2">
      <c r="AI18089" s="19"/>
      <c r="AJ18089" s="16"/>
      <c r="AK18089" s="20"/>
      <c r="AL18089" s="24"/>
      <c r="AM18089" s="19"/>
      <c r="AN18089" s="19"/>
      <c r="AO18089" s="17"/>
    </row>
    <row r="18090" spans="35:41" x14ac:dyDescent="0.2">
      <c r="AI18090" s="19"/>
      <c r="AJ18090" s="16"/>
      <c r="AK18090" s="20"/>
      <c r="AL18090" s="24"/>
      <c r="AM18090" s="19"/>
      <c r="AN18090" s="19"/>
      <c r="AO18090" s="17"/>
    </row>
    <row r="18091" spans="35:41" x14ac:dyDescent="0.2">
      <c r="AI18091" s="19"/>
      <c r="AJ18091" s="16"/>
      <c r="AK18091" s="20"/>
      <c r="AL18091" s="24"/>
      <c r="AM18091" s="19"/>
      <c r="AN18091" s="19"/>
      <c r="AO18091" s="17"/>
    </row>
    <row r="18092" spans="35:41" x14ac:dyDescent="0.2">
      <c r="AI18092" s="19"/>
      <c r="AJ18092" s="16"/>
      <c r="AK18092" s="20"/>
      <c r="AL18092" s="24"/>
      <c r="AM18092" s="19"/>
      <c r="AN18092" s="19"/>
      <c r="AO18092" s="17"/>
    </row>
    <row r="18093" spans="35:41" x14ac:dyDescent="0.2">
      <c r="AI18093" s="19"/>
      <c r="AJ18093" s="16"/>
      <c r="AK18093" s="20"/>
      <c r="AL18093" s="24"/>
      <c r="AM18093" s="19"/>
      <c r="AN18093" s="19"/>
      <c r="AO18093" s="17"/>
    </row>
    <row r="18094" spans="35:41" x14ac:dyDescent="0.2">
      <c r="AI18094" s="19"/>
      <c r="AJ18094" s="16"/>
      <c r="AK18094" s="20"/>
      <c r="AL18094" s="24"/>
      <c r="AM18094" s="19"/>
      <c r="AN18094" s="19"/>
      <c r="AO18094" s="17"/>
    </row>
    <row r="18095" spans="35:41" x14ac:dyDescent="0.2">
      <c r="AI18095" s="19"/>
      <c r="AJ18095" s="16"/>
      <c r="AK18095" s="20"/>
      <c r="AL18095" s="24"/>
      <c r="AM18095" s="19"/>
      <c r="AN18095" s="19"/>
      <c r="AO18095" s="17"/>
    </row>
    <row r="18096" spans="35:41" x14ac:dyDescent="0.2">
      <c r="AI18096" s="19"/>
      <c r="AJ18096" s="16"/>
      <c r="AK18096" s="20"/>
      <c r="AL18096" s="24"/>
      <c r="AM18096" s="19"/>
      <c r="AN18096" s="19"/>
      <c r="AO18096" s="17"/>
    </row>
    <row r="18097" spans="35:41" x14ac:dyDescent="0.2">
      <c r="AI18097" s="19"/>
      <c r="AJ18097" s="16"/>
      <c r="AK18097" s="20"/>
      <c r="AL18097" s="24"/>
      <c r="AM18097" s="19"/>
      <c r="AN18097" s="19"/>
      <c r="AO18097" s="17"/>
    </row>
    <row r="18098" spans="35:41" x14ac:dyDescent="0.2">
      <c r="AI18098" s="19"/>
      <c r="AJ18098" s="16"/>
      <c r="AK18098" s="20"/>
      <c r="AL18098" s="24"/>
      <c r="AM18098" s="19"/>
      <c r="AN18098" s="19"/>
      <c r="AO18098" s="17"/>
    </row>
    <row r="18099" spans="35:41" x14ac:dyDescent="0.2">
      <c r="AI18099" s="19"/>
      <c r="AJ18099" s="16"/>
      <c r="AK18099" s="20"/>
      <c r="AL18099" s="24"/>
      <c r="AM18099" s="19"/>
      <c r="AN18099" s="19"/>
      <c r="AO18099" s="17"/>
    </row>
    <row r="18100" spans="35:41" x14ac:dyDescent="0.2">
      <c r="AI18100" s="19"/>
      <c r="AJ18100" s="16"/>
      <c r="AK18100" s="20"/>
      <c r="AL18100" s="24"/>
      <c r="AM18100" s="19"/>
      <c r="AN18100" s="19"/>
      <c r="AO18100" s="17"/>
    </row>
    <row r="18101" spans="35:41" x14ac:dyDescent="0.2">
      <c r="AI18101" s="19"/>
      <c r="AJ18101" s="16"/>
      <c r="AK18101" s="20"/>
      <c r="AL18101" s="24"/>
      <c r="AM18101" s="19"/>
      <c r="AN18101" s="19"/>
      <c r="AO18101" s="17"/>
    </row>
    <row r="18102" spans="35:41" x14ac:dyDescent="0.2">
      <c r="AI18102" s="19"/>
      <c r="AJ18102" s="16"/>
      <c r="AK18102" s="20"/>
      <c r="AL18102" s="24"/>
      <c r="AM18102" s="19"/>
      <c r="AN18102" s="19"/>
      <c r="AO18102" s="17"/>
    </row>
    <row r="18103" spans="35:41" x14ac:dyDescent="0.2">
      <c r="AI18103" s="19"/>
      <c r="AJ18103" s="16"/>
      <c r="AK18103" s="20"/>
      <c r="AL18103" s="24"/>
      <c r="AM18103" s="19"/>
      <c r="AN18103" s="19"/>
      <c r="AO18103" s="17"/>
    </row>
    <row r="18104" spans="35:41" x14ac:dyDescent="0.2">
      <c r="AI18104" s="19"/>
      <c r="AJ18104" s="16"/>
      <c r="AK18104" s="20"/>
      <c r="AL18104" s="24"/>
      <c r="AM18104" s="19"/>
      <c r="AN18104" s="19"/>
      <c r="AO18104" s="17"/>
    </row>
    <row r="18105" spans="35:41" x14ac:dyDescent="0.2">
      <c r="AI18105" s="19"/>
      <c r="AJ18105" s="16"/>
      <c r="AK18105" s="20"/>
      <c r="AL18105" s="24"/>
      <c r="AM18105" s="19"/>
      <c r="AN18105" s="19"/>
      <c r="AO18105" s="17"/>
    </row>
    <row r="18106" spans="35:41" x14ac:dyDescent="0.2">
      <c r="AI18106" s="19"/>
      <c r="AJ18106" s="16"/>
      <c r="AK18106" s="20"/>
      <c r="AL18106" s="24"/>
      <c r="AM18106" s="19"/>
      <c r="AN18106" s="19"/>
      <c r="AO18106" s="17"/>
    </row>
    <row r="18107" spans="35:41" x14ac:dyDescent="0.2">
      <c r="AI18107" s="19"/>
      <c r="AJ18107" s="16"/>
      <c r="AK18107" s="20"/>
      <c r="AL18107" s="24"/>
      <c r="AM18107" s="19"/>
      <c r="AN18107" s="19"/>
      <c r="AO18107" s="17"/>
    </row>
    <row r="18108" spans="35:41" x14ac:dyDescent="0.2">
      <c r="AI18108" s="19"/>
      <c r="AJ18108" s="16"/>
      <c r="AK18108" s="20"/>
      <c r="AL18108" s="24"/>
      <c r="AM18108" s="19"/>
      <c r="AN18108" s="19"/>
      <c r="AO18108" s="17"/>
    </row>
    <row r="18109" spans="35:41" x14ac:dyDescent="0.2">
      <c r="AI18109" s="19"/>
      <c r="AJ18109" s="16"/>
      <c r="AK18109" s="20"/>
      <c r="AL18109" s="24"/>
      <c r="AM18109" s="19"/>
      <c r="AN18109" s="19"/>
      <c r="AO18109" s="17"/>
    </row>
    <row r="18110" spans="35:41" x14ac:dyDescent="0.2">
      <c r="AI18110" s="19"/>
      <c r="AJ18110" s="16"/>
      <c r="AK18110" s="20"/>
      <c r="AL18110" s="24"/>
      <c r="AM18110" s="19"/>
      <c r="AN18110" s="19"/>
      <c r="AO18110" s="17"/>
    </row>
    <row r="18111" spans="35:41" x14ac:dyDescent="0.2">
      <c r="AI18111" s="19"/>
      <c r="AJ18111" s="16"/>
      <c r="AK18111" s="20"/>
      <c r="AL18111" s="24"/>
      <c r="AM18111" s="19"/>
      <c r="AN18111" s="19"/>
      <c r="AO18111" s="17"/>
    </row>
    <row r="18112" spans="35:41" x14ac:dyDescent="0.2">
      <c r="AI18112" s="19"/>
      <c r="AJ18112" s="16"/>
      <c r="AK18112" s="20"/>
      <c r="AL18112" s="24"/>
      <c r="AM18112" s="19"/>
      <c r="AN18112" s="19"/>
      <c r="AO18112" s="17"/>
    </row>
    <row r="18113" spans="35:41" x14ac:dyDescent="0.2">
      <c r="AI18113" s="19"/>
      <c r="AJ18113" s="16"/>
      <c r="AK18113" s="20"/>
      <c r="AL18113" s="24"/>
      <c r="AM18113" s="19"/>
      <c r="AN18113" s="19"/>
      <c r="AO18113" s="17"/>
    </row>
    <row r="18114" spans="35:41" x14ac:dyDescent="0.2">
      <c r="AI18114" s="19"/>
      <c r="AJ18114" s="16"/>
      <c r="AK18114" s="20"/>
      <c r="AL18114" s="24"/>
      <c r="AM18114" s="19"/>
      <c r="AN18114" s="19"/>
      <c r="AO18114" s="17"/>
    </row>
    <row r="18115" spans="35:41" x14ac:dyDescent="0.2">
      <c r="AI18115" s="19"/>
      <c r="AJ18115" s="16"/>
      <c r="AK18115" s="20"/>
      <c r="AL18115" s="24"/>
      <c r="AM18115" s="19"/>
      <c r="AN18115" s="19"/>
      <c r="AO18115" s="17"/>
    </row>
    <row r="18116" spans="35:41" x14ac:dyDescent="0.2">
      <c r="AI18116" s="19"/>
      <c r="AJ18116" s="16"/>
      <c r="AK18116" s="20"/>
      <c r="AL18116" s="24"/>
      <c r="AM18116" s="19"/>
      <c r="AN18116" s="19"/>
      <c r="AO18116" s="17"/>
    </row>
    <row r="18117" spans="35:41" x14ac:dyDescent="0.2">
      <c r="AI18117" s="19"/>
      <c r="AJ18117" s="16"/>
      <c r="AK18117" s="20"/>
      <c r="AL18117" s="24"/>
      <c r="AM18117" s="19"/>
      <c r="AN18117" s="19"/>
      <c r="AO18117" s="17"/>
    </row>
    <row r="18118" spans="35:41" x14ac:dyDescent="0.2">
      <c r="AI18118" s="19"/>
      <c r="AJ18118" s="16"/>
      <c r="AK18118" s="20"/>
      <c r="AL18118" s="24"/>
      <c r="AM18118" s="19"/>
      <c r="AN18118" s="19"/>
      <c r="AO18118" s="17"/>
    </row>
    <row r="18119" spans="35:41" x14ac:dyDescent="0.2">
      <c r="AI18119" s="19"/>
      <c r="AJ18119" s="16"/>
      <c r="AK18119" s="20"/>
      <c r="AL18119" s="24"/>
      <c r="AM18119" s="19"/>
      <c r="AN18119" s="19"/>
      <c r="AO18119" s="17"/>
    </row>
    <row r="18120" spans="35:41" x14ac:dyDescent="0.2">
      <c r="AI18120" s="19"/>
      <c r="AJ18120" s="16"/>
      <c r="AK18120" s="20"/>
      <c r="AL18120" s="24"/>
      <c r="AM18120" s="19"/>
      <c r="AN18120" s="19"/>
      <c r="AO18120" s="17"/>
    </row>
    <row r="18121" spans="35:41" x14ac:dyDescent="0.2">
      <c r="AI18121" s="19"/>
      <c r="AJ18121" s="16"/>
      <c r="AK18121" s="20"/>
      <c r="AL18121" s="24"/>
      <c r="AM18121" s="19"/>
      <c r="AN18121" s="19"/>
      <c r="AO18121" s="17"/>
    </row>
    <row r="18122" spans="35:41" x14ac:dyDescent="0.2">
      <c r="AI18122" s="19"/>
      <c r="AJ18122" s="16"/>
      <c r="AK18122" s="20"/>
      <c r="AL18122" s="24"/>
      <c r="AM18122" s="19"/>
      <c r="AN18122" s="19"/>
      <c r="AO18122" s="17"/>
    </row>
    <row r="18123" spans="35:41" x14ac:dyDescent="0.2">
      <c r="AI18123" s="19"/>
      <c r="AJ18123" s="16"/>
      <c r="AK18123" s="20"/>
      <c r="AL18123" s="24"/>
      <c r="AM18123" s="19"/>
      <c r="AN18123" s="19"/>
      <c r="AO18123" s="17"/>
    </row>
    <row r="18124" spans="35:41" x14ac:dyDescent="0.2">
      <c r="AI18124" s="19"/>
      <c r="AJ18124" s="16"/>
      <c r="AK18124" s="20"/>
      <c r="AL18124" s="24"/>
      <c r="AM18124" s="19"/>
      <c r="AN18124" s="19"/>
      <c r="AO18124" s="17"/>
    </row>
    <row r="18125" spans="35:41" x14ac:dyDescent="0.2">
      <c r="AI18125" s="19"/>
      <c r="AJ18125" s="16"/>
      <c r="AK18125" s="20"/>
      <c r="AL18125" s="24"/>
      <c r="AM18125" s="19"/>
      <c r="AN18125" s="19"/>
      <c r="AO18125" s="17"/>
    </row>
    <row r="18126" spans="35:41" x14ac:dyDescent="0.2">
      <c r="AI18126" s="19"/>
      <c r="AJ18126" s="16"/>
      <c r="AK18126" s="20"/>
      <c r="AL18126" s="24"/>
      <c r="AM18126" s="19"/>
      <c r="AN18126" s="19"/>
      <c r="AO18126" s="17"/>
    </row>
    <row r="18127" spans="35:41" x14ac:dyDescent="0.2">
      <c r="AI18127" s="19"/>
      <c r="AJ18127" s="16"/>
      <c r="AK18127" s="20"/>
      <c r="AL18127" s="24"/>
      <c r="AM18127" s="19"/>
      <c r="AN18127" s="19"/>
      <c r="AO18127" s="17"/>
    </row>
    <row r="18128" spans="35:41" x14ac:dyDescent="0.2">
      <c r="AI18128" s="19"/>
      <c r="AJ18128" s="16"/>
      <c r="AK18128" s="20"/>
      <c r="AL18128" s="24"/>
      <c r="AM18128" s="19"/>
      <c r="AN18128" s="19"/>
      <c r="AO18128" s="17"/>
    </row>
    <row r="18129" spans="35:41" x14ac:dyDescent="0.2">
      <c r="AI18129" s="19"/>
      <c r="AJ18129" s="16"/>
      <c r="AK18129" s="20"/>
      <c r="AL18129" s="24"/>
      <c r="AM18129" s="19"/>
      <c r="AN18129" s="19"/>
      <c r="AO18129" s="17"/>
    </row>
    <row r="18130" spans="35:41" x14ac:dyDescent="0.2">
      <c r="AI18130" s="19"/>
      <c r="AJ18130" s="16"/>
      <c r="AK18130" s="20"/>
      <c r="AL18130" s="24"/>
      <c r="AM18130" s="19"/>
      <c r="AN18130" s="19"/>
      <c r="AO18130" s="17"/>
    </row>
    <row r="18131" spans="35:41" x14ac:dyDescent="0.2">
      <c r="AI18131" s="19"/>
      <c r="AJ18131" s="16"/>
      <c r="AK18131" s="20"/>
      <c r="AL18131" s="24"/>
      <c r="AM18131" s="19"/>
      <c r="AN18131" s="19"/>
      <c r="AO18131" s="17"/>
    </row>
    <row r="18132" spans="35:41" x14ac:dyDescent="0.2">
      <c r="AI18132" s="19"/>
      <c r="AJ18132" s="16"/>
      <c r="AK18132" s="20"/>
      <c r="AL18132" s="24"/>
      <c r="AM18132" s="19"/>
      <c r="AN18132" s="19"/>
      <c r="AO18132" s="17"/>
    </row>
    <row r="18133" spans="35:41" x14ac:dyDescent="0.2">
      <c r="AI18133" s="19"/>
      <c r="AJ18133" s="16"/>
      <c r="AK18133" s="20"/>
      <c r="AL18133" s="24"/>
      <c r="AM18133" s="19"/>
      <c r="AN18133" s="19"/>
      <c r="AO18133" s="17"/>
    </row>
    <row r="18134" spans="35:41" x14ac:dyDescent="0.2">
      <c r="AI18134" s="19"/>
      <c r="AJ18134" s="16"/>
      <c r="AK18134" s="20"/>
      <c r="AL18134" s="24"/>
      <c r="AM18134" s="19"/>
      <c r="AN18134" s="19"/>
      <c r="AO18134" s="17"/>
    </row>
    <row r="18135" spans="35:41" x14ac:dyDescent="0.2">
      <c r="AI18135" s="19"/>
      <c r="AJ18135" s="16"/>
      <c r="AK18135" s="20"/>
      <c r="AL18135" s="24"/>
      <c r="AM18135" s="19"/>
      <c r="AN18135" s="19"/>
      <c r="AO18135" s="17"/>
    </row>
    <row r="18136" spans="35:41" x14ac:dyDescent="0.2">
      <c r="AI18136" s="19"/>
      <c r="AJ18136" s="16"/>
      <c r="AK18136" s="20"/>
      <c r="AL18136" s="24"/>
      <c r="AM18136" s="19"/>
      <c r="AN18136" s="19"/>
      <c r="AO18136" s="17"/>
    </row>
    <row r="18137" spans="35:41" x14ac:dyDescent="0.2">
      <c r="AI18137" s="19"/>
      <c r="AJ18137" s="16"/>
      <c r="AK18137" s="20"/>
      <c r="AL18137" s="24"/>
      <c r="AM18137" s="19"/>
      <c r="AN18137" s="19"/>
      <c r="AO18137" s="17"/>
    </row>
    <row r="18138" spans="35:41" x14ac:dyDescent="0.2">
      <c r="AI18138" s="19"/>
      <c r="AJ18138" s="16"/>
      <c r="AK18138" s="20"/>
      <c r="AL18138" s="24"/>
      <c r="AM18138" s="19"/>
      <c r="AN18138" s="19"/>
      <c r="AO18138" s="17"/>
    </row>
    <row r="18139" spans="35:41" x14ac:dyDescent="0.2">
      <c r="AI18139" s="19"/>
      <c r="AJ18139" s="16"/>
      <c r="AK18139" s="20"/>
      <c r="AL18139" s="24"/>
      <c r="AM18139" s="19"/>
      <c r="AN18139" s="19"/>
      <c r="AO18139" s="17"/>
    </row>
    <row r="18140" spans="35:41" x14ac:dyDescent="0.2">
      <c r="AI18140" s="19"/>
      <c r="AJ18140" s="16"/>
      <c r="AK18140" s="20"/>
      <c r="AL18140" s="24"/>
      <c r="AM18140" s="19"/>
      <c r="AN18140" s="19"/>
      <c r="AO18140" s="17"/>
    </row>
    <row r="18141" spans="35:41" x14ac:dyDescent="0.2">
      <c r="AI18141" s="19"/>
      <c r="AJ18141" s="16"/>
      <c r="AK18141" s="20"/>
      <c r="AL18141" s="24"/>
      <c r="AM18141" s="19"/>
      <c r="AN18141" s="19"/>
      <c r="AO18141" s="17"/>
    </row>
    <row r="18142" spans="35:41" x14ac:dyDescent="0.2">
      <c r="AI18142" s="19"/>
      <c r="AJ18142" s="16"/>
      <c r="AK18142" s="20"/>
      <c r="AL18142" s="24"/>
      <c r="AM18142" s="19"/>
      <c r="AN18142" s="19"/>
      <c r="AO18142" s="17"/>
    </row>
    <row r="18143" spans="35:41" x14ac:dyDescent="0.2">
      <c r="AI18143" s="19"/>
      <c r="AJ18143" s="16"/>
      <c r="AK18143" s="20"/>
      <c r="AL18143" s="24"/>
      <c r="AM18143" s="19"/>
      <c r="AN18143" s="19"/>
      <c r="AO18143" s="17"/>
    </row>
    <row r="18144" spans="35:41" x14ac:dyDescent="0.2">
      <c r="AI18144" s="19"/>
      <c r="AJ18144" s="16"/>
      <c r="AK18144" s="20"/>
      <c r="AL18144" s="24"/>
      <c r="AM18144" s="19"/>
      <c r="AN18144" s="19"/>
      <c r="AO18144" s="17"/>
    </row>
    <row r="18145" spans="35:41" x14ac:dyDescent="0.2">
      <c r="AI18145" s="19"/>
      <c r="AJ18145" s="16"/>
      <c r="AK18145" s="20"/>
      <c r="AL18145" s="24"/>
      <c r="AM18145" s="19"/>
      <c r="AN18145" s="19"/>
      <c r="AO18145" s="17"/>
    </row>
    <row r="18146" spans="35:41" x14ac:dyDescent="0.2">
      <c r="AI18146" s="19"/>
      <c r="AJ18146" s="16"/>
      <c r="AK18146" s="20"/>
      <c r="AL18146" s="24"/>
      <c r="AM18146" s="19"/>
      <c r="AN18146" s="19"/>
      <c r="AO18146" s="17"/>
    </row>
    <row r="18147" spans="35:41" x14ac:dyDescent="0.2">
      <c r="AI18147" s="19"/>
      <c r="AJ18147" s="16"/>
      <c r="AK18147" s="20"/>
      <c r="AL18147" s="24"/>
      <c r="AM18147" s="19"/>
      <c r="AN18147" s="19"/>
      <c r="AO18147" s="17"/>
    </row>
    <row r="18148" spans="35:41" x14ac:dyDescent="0.2">
      <c r="AI18148" s="19"/>
      <c r="AJ18148" s="16"/>
      <c r="AK18148" s="20"/>
      <c r="AL18148" s="24"/>
      <c r="AM18148" s="19"/>
      <c r="AN18148" s="19"/>
      <c r="AO18148" s="17"/>
    </row>
    <row r="18149" spans="35:41" x14ac:dyDescent="0.2">
      <c r="AI18149" s="19"/>
      <c r="AJ18149" s="16"/>
      <c r="AK18149" s="20"/>
      <c r="AL18149" s="24"/>
      <c r="AM18149" s="19"/>
      <c r="AN18149" s="19"/>
      <c r="AO18149" s="17"/>
    </row>
    <row r="18150" spans="35:41" x14ac:dyDescent="0.2">
      <c r="AI18150" s="19"/>
      <c r="AJ18150" s="16"/>
      <c r="AK18150" s="20"/>
      <c r="AL18150" s="24"/>
      <c r="AM18150" s="19"/>
      <c r="AN18150" s="19"/>
      <c r="AO18150" s="17"/>
    </row>
    <row r="18151" spans="35:41" x14ac:dyDescent="0.2">
      <c r="AI18151" s="19"/>
      <c r="AJ18151" s="16"/>
      <c r="AK18151" s="20"/>
      <c r="AL18151" s="24"/>
      <c r="AM18151" s="19"/>
      <c r="AN18151" s="19"/>
      <c r="AO18151" s="17"/>
    </row>
    <row r="18152" spans="35:41" x14ac:dyDescent="0.2">
      <c r="AI18152" s="19"/>
      <c r="AJ18152" s="16"/>
      <c r="AK18152" s="20"/>
      <c r="AL18152" s="24"/>
      <c r="AM18152" s="19"/>
      <c r="AN18152" s="19"/>
      <c r="AO18152" s="17"/>
    </row>
    <row r="18153" spans="35:41" x14ac:dyDescent="0.2">
      <c r="AI18153" s="19"/>
      <c r="AJ18153" s="16"/>
      <c r="AK18153" s="20"/>
      <c r="AL18153" s="24"/>
      <c r="AM18153" s="19"/>
      <c r="AN18153" s="19"/>
      <c r="AO18153" s="17"/>
    </row>
    <row r="18154" spans="35:41" x14ac:dyDescent="0.2">
      <c r="AI18154" s="19"/>
      <c r="AJ18154" s="16"/>
      <c r="AK18154" s="20"/>
      <c r="AL18154" s="24"/>
      <c r="AM18154" s="19"/>
      <c r="AN18154" s="19"/>
      <c r="AO18154" s="17"/>
    </row>
    <row r="18155" spans="35:41" x14ac:dyDescent="0.2">
      <c r="AI18155" s="19"/>
      <c r="AJ18155" s="16"/>
      <c r="AK18155" s="20"/>
      <c r="AL18155" s="24"/>
      <c r="AM18155" s="19"/>
      <c r="AN18155" s="19"/>
      <c r="AO18155" s="17"/>
    </row>
    <row r="18156" spans="35:41" x14ac:dyDescent="0.2">
      <c r="AI18156" s="19"/>
      <c r="AJ18156" s="16"/>
      <c r="AK18156" s="20"/>
      <c r="AL18156" s="24"/>
      <c r="AM18156" s="19"/>
      <c r="AN18156" s="19"/>
      <c r="AO18156" s="17"/>
    </row>
    <row r="18157" spans="35:41" x14ac:dyDescent="0.2">
      <c r="AI18157" s="19"/>
      <c r="AJ18157" s="16"/>
      <c r="AK18157" s="20"/>
      <c r="AL18157" s="24"/>
      <c r="AM18157" s="19"/>
      <c r="AN18157" s="19"/>
      <c r="AO18157" s="17"/>
    </row>
    <row r="18158" spans="35:41" x14ac:dyDescent="0.2">
      <c r="AI18158" s="19"/>
      <c r="AJ18158" s="16"/>
      <c r="AK18158" s="20"/>
      <c r="AL18158" s="24"/>
      <c r="AM18158" s="19"/>
      <c r="AN18158" s="19"/>
      <c r="AO18158" s="17"/>
    </row>
    <row r="18159" spans="35:41" x14ac:dyDescent="0.2">
      <c r="AI18159" s="19"/>
      <c r="AJ18159" s="16"/>
      <c r="AK18159" s="20"/>
      <c r="AL18159" s="24"/>
      <c r="AM18159" s="19"/>
      <c r="AN18159" s="19"/>
      <c r="AO18159" s="17"/>
    </row>
    <row r="18160" spans="35:41" x14ac:dyDescent="0.2">
      <c r="AI18160" s="19"/>
      <c r="AJ18160" s="16"/>
      <c r="AK18160" s="20"/>
      <c r="AL18160" s="24"/>
      <c r="AM18160" s="19"/>
      <c r="AN18160" s="19"/>
      <c r="AO18160" s="17"/>
    </row>
    <row r="18161" spans="35:41" x14ac:dyDescent="0.2">
      <c r="AI18161" s="19"/>
      <c r="AJ18161" s="16"/>
      <c r="AK18161" s="20"/>
      <c r="AL18161" s="24"/>
      <c r="AM18161" s="19"/>
      <c r="AN18161" s="19"/>
      <c r="AO18161" s="17"/>
    </row>
    <row r="18162" spans="35:41" x14ac:dyDescent="0.2">
      <c r="AI18162" s="19"/>
      <c r="AJ18162" s="16"/>
      <c r="AK18162" s="20"/>
      <c r="AL18162" s="24"/>
      <c r="AM18162" s="19"/>
      <c r="AN18162" s="19"/>
      <c r="AO18162" s="17"/>
    </row>
    <row r="18163" spans="35:41" x14ac:dyDescent="0.2">
      <c r="AI18163" s="19"/>
      <c r="AJ18163" s="16"/>
      <c r="AK18163" s="20"/>
      <c r="AL18163" s="24"/>
      <c r="AM18163" s="19"/>
      <c r="AN18163" s="19"/>
      <c r="AO18163" s="17"/>
    </row>
    <row r="18164" spans="35:41" x14ac:dyDescent="0.2">
      <c r="AI18164" s="19"/>
      <c r="AJ18164" s="16"/>
      <c r="AK18164" s="20"/>
      <c r="AL18164" s="24"/>
      <c r="AM18164" s="19"/>
      <c r="AN18164" s="19"/>
      <c r="AO18164" s="17"/>
    </row>
    <row r="18165" spans="35:41" x14ac:dyDescent="0.2">
      <c r="AI18165" s="19"/>
      <c r="AJ18165" s="16"/>
      <c r="AK18165" s="20"/>
      <c r="AL18165" s="24"/>
      <c r="AM18165" s="19"/>
      <c r="AN18165" s="19"/>
      <c r="AO18165" s="17"/>
    </row>
    <row r="18166" spans="35:41" x14ac:dyDescent="0.2">
      <c r="AI18166" s="19"/>
      <c r="AJ18166" s="16"/>
      <c r="AK18166" s="20"/>
      <c r="AL18166" s="24"/>
      <c r="AM18166" s="19"/>
      <c r="AN18166" s="19"/>
      <c r="AO18166" s="17"/>
    </row>
    <row r="18167" spans="35:41" x14ac:dyDescent="0.2">
      <c r="AI18167" s="19"/>
      <c r="AJ18167" s="16"/>
      <c r="AK18167" s="20"/>
      <c r="AL18167" s="24"/>
      <c r="AM18167" s="19"/>
      <c r="AN18167" s="19"/>
      <c r="AO18167" s="17"/>
    </row>
    <row r="18168" spans="35:41" x14ac:dyDescent="0.2">
      <c r="AI18168" s="19"/>
      <c r="AJ18168" s="16"/>
      <c r="AK18168" s="20"/>
      <c r="AL18168" s="24"/>
      <c r="AM18168" s="19"/>
      <c r="AN18168" s="19"/>
      <c r="AO18168" s="17"/>
    </row>
    <row r="18169" spans="35:41" x14ac:dyDescent="0.2">
      <c r="AI18169" s="19"/>
      <c r="AJ18169" s="16"/>
      <c r="AK18169" s="20"/>
      <c r="AL18169" s="24"/>
      <c r="AM18169" s="19"/>
      <c r="AN18169" s="19"/>
      <c r="AO18169" s="17"/>
    </row>
    <row r="18170" spans="35:41" x14ac:dyDescent="0.2">
      <c r="AI18170" s="19"/>
      <c r="AJ18170" s="16"/>
      <c r="AK18170" s="20"/>
      <c r="AL18170" s="24"/>
      <c r="AM18170" s="19"/>
      <c r="AN18170" s="19"/>
      <c r="AO18170" s="17"/>
    </row>
    <row r="18171" spans="35:41" x14ac:dyDescent="0.2">
      <c r="AI18171" s="19"/>
      <c r="AJ18171" s="16"/>
      <c r="AK18171" s="20"/>
      <c r="AL18171" s="24"/>
      <c r="AM18171" s="19"/>
      <c r="AN18171" s="19"/>
      <c r="AO18171" s="17"/>
    </row>
    <row r="18172" spans="35:41" x14ac:dyDescent="0.2">
      <c r="AI18172" s="19"/>
      <c r="AJ18172" s="16"/>
      <c r="AK18172" s="20"/>
      <c r="AL18172" s="24"/>
      <c r="AM18172" s="19"/>
      <c r="AN18172" s="19"/>
      <c r="AO18172" s="17"/>
    </row>
    <row r="18173" spans="35:41" x14ac:dyDescent="0.2">
      <c r="AI18173" s="19"/>
      <c r="AJ18173" s="16"/>
      <c r="AK18173" s="20"/>
      <c r="AL18173" s="24"/>
      <c r="AM18173" s="19"/>
      <c r="AN18173" s="19"/>
      <c r="AO18173" s="17"/>
    </row>
    <row r="18174" spans="35:41" x14ac:dyDescent="0.2">
      <c r="AI18174" s="19"/>
      <c r="AJ18174" s="16"/>
      <c r="AK18174" s="20"/>
      <c r="AL18174" s="24"/>
      <c r="AM18174" s="19"/>
      <c r="AN18174" s="19"/>
      <c r="AO18174" s="17"/>
    </row>
    <row r="18175" spans="35:41" x14ac:dyDescent="0.2">
      <c r="AI18175" s="19"/>
      <c r="AJ18175" s="16"/>
      <c r="AK18175" s="20"/>
      <c r="AL18175" s="24"/>
      <c r="AM18175" s="19"/>
      <c r="AN18175" s="19"/>
      <c r="AO18175" s="17"/>
    </row>
    <row r="18176" spans="35:41" x14ac:dyDescent="0.2">
      <c r="AI18176" s="19"/>
      <c r="AJ18176" s="16"/>
      <c r="AK18176" s="20"/>
      <c r="AL18176" s="24"/>
      <c r="AM18176" s="19"/>
      <c r="AN18176" s="19"/>
      <c r="AO18176" s="17"/>
    </row>
    <row r="18177" spans="35:41" x14ac:dyDescent="0.2">
      <c r="AI18177" s="19"/>
      <c r="AJ18177" s="16"/>
      <c r="AK18177" s="20"/>
      <c r="AL18177" s="24"/>
      <c r="AM18177" s="19"/>
      <c r="AN18177" s="19"/>
      <c r="AO18177" s="17"/>
    </row>
    <row r="18178" spans="35:41" x14ac:dyDescent="0.2">
      <c r="AI18178" s="19"/>
      <c r="AJ18178" s="16"/>
      <c r="AK18178" s="20"/>
      <c r="AL18178" s="24"/>
      <c r="AM18178" s="19"/>
      <c r="AN18178" s="19"/>
      <c r="AO18178" s="17"/>
    </row>
    <row r="18179" spans="35:41" x14ac:dyDescent="0.2">
      <c r="AI18179" s="19"/>
      <c r="AJ18179" s="16"/>
      <c r="AK18179" s="20"/>
      <c r="AL18179" s="24"/>
      <c r="AM18179" s="19"/>
      <c r="AN18179" s="19"/>
      <c r="AO18179" s="17"/>
    </row>
    <row r="18180" spans="35:41" x14ac:dyDescent="0.2">
      <c r="AI18180" s="19"/>
      <c r="AJ18180" s="16"/>
      <c r="AK18180" s="20"/>
      <c r="AL18180" s="24"/>
      <c r="AM18180" s="19"/>
      <c r="AN18180" s="19"/>
      <c r="AO18180" s="17"/>
    </row>
    <row r="18181" spans="35:41" x14ac:dyDescent="0.2">
      <c r="AI18181" s="19"/>
      <c r="AJ18181" s="16"/>
      <c r="AK18181" s="20"/>
      <c r="AL18181" s="24"/>
      <c r="AM18181" s="19"/>
      <c r="AN18181" s="19"/>
      <c r="AO18181" s="17"/>
    </row>
    <row r="18182" spans="35:41" x14ac:dyDescent="0.2">
      <c r="AI18182" s="19"/>
      <c r="AJ18182" s="16"/>
      <c r="AK18182" s="20"/>
      <c r="AL18182" s="24"/>
      <c r="AM18182" s="19"/>
      <c r="AN18182" s="19"/>
      <c r="AO18182" s="17"/>
    </row>
    <row r="18183" spans="35:41" x14ac:dyDescent="0.2">
      <c r="AI18183" s="19"/>
      <c r="AJ18183" s="16"/>
      <c r="AK18183" s="20"/>
      <c r="AL18183" s="24"/>
      <c r="AM18183" s="19"/>
      <c r="AN18183" s="19"/>
      <c r="AO18183" s="17"/>
    </row>
    <row r="18184" spans="35:41" x14ac:dyDescent="0.2">
      <c r="AI18184" s="19"/>
      <c r="AJ18184" s="16"/>
      <c r="AK18184" s="20"/>
      <c r="AL18184" s="24"/>
      <c r="AM18184" s="19"/>
      <c r="AN18184" s="19"/>
      <c r="AO18184" s="17"/>
    </row>
    <row r="18185" spans="35:41" x14ac:dyDescent="0.2">
      <c r="AI18185" s="19"/>
      <c r="AJ18185" s="16"/>
      <c r="AK18185" s="20"/>
      <c r="AL18185" s="24"/>
      <c r="AM18185" s="19"/>
      <c r="AN18185" s="19"/>
      <c r="AO18185" s="17"/>
    </row>
    <row r="18186" spans="35:41" x14ac:dyDescent="0.2">
      <c r="AI18186" s="19"/>
      <c r="AJ18186" s="16"/>
      <c r="AK18186" s="20"/>
      <c r="AL18186" s="24"/>
      <c r="AM18186" s="19"/>
      <c r="AN18186" s="19"/>
      <c r="AO18186" s="17"/>
    </row>
    <row r="18187" spans="35:41" x14ac:dyDescent="0.2">
      <c r="AI18187" s="19"/>
      <c r="AJ18187" s="16"/>
      <c r="AK18187" s="20"/>
      <c r="AL18187" s="24"/>
      <c r="AM18187" s="19"/>
      <c r="AN18187" s="19"/>
      <c r="AO18187" s="17"/>
    </row>
    <row r="18188" spans="35:41" x14ac:dyDescent="0.2">
      <c r="AI18188" s="19"/>
      <c r="AJ18188" s="16"/>
      <c r="AK18188" s="20"/>
      <c r="AL18188" s="24"/>
      <c r="AM18188" s="19"/>
      <c r="AN18188" s="19"/>
      <c r="AO18188" s="17"/>
    </row>
    <row r="18189" spans="35:41" x14ac:dyDescent="0.2">
      <c r="AI18189" s="19"/>
      <c r="AJ18189" s="16"/>
      <c r="AK18189" s="20"/>
      <c r="AL18189" s="24"/>
      <c r="AM18189" s="19"/>
      <c r="AN18189" s="19"/>
      <c r="AO18189" s="17"/>
    </row>
    <row r="18190" spans="35:41" x14ac:dyDescent="0.2">
      <c r="AI18190" s="19"/>
      <c r="AJ18190" s="16"/>
      <c r="AK18190" s="20"/>
      <c r="AL18190" s="24"/>
      <c r="AM18190" s="19"/>
      <c r="AN18190" s="19"/>
      <c r="AO18190" s="17"/>
    </row>
    <row r="18191" spans="35:41" x14ac:dyDescent="0.2">
      <c r="AI18191" s="19"/>
      <c r="AJ18191" s="16"/>
      <c r="AK18191" s="20"/>
      <c r="AL18191" s="24"/>
      <c r="AM18191" s="19"/>
      <c r="AN18191" s="19"/>
      <c r="AO18191" s="17"/>
    </row>
    <row r="18192" spans="35:41" x14ac:dyDescent="0.2">
      <c r="AI18192" s="19"/>
      <c r="AJ18192" s="16"/>
      <c r="AK18192" s="20"/>
      <c r="AL18192" s="24"/>
      <c r="AM18192" s="19"/>
      <c r="AN18192" s="19"/>
      <c r="AO18192" s="17"/>
    </row>
    <row r="18193" spans="35:41" x14ac:dyDescent="0.2">
      <c r="AI18193" s="19"/>
      <c r="AJ18193" s="16"/>
      <c r="AK18193" s="20"/>
      <c r="AL18193" s="24"/>
      <c r="AM18193" s="19"/>
      <c r="AN18193" s="19"/>
      <c r="AO18193" s="17"/>
    </row>
    <row r="18194" spans="35:41" x14ac:dyDescent="0.2">
      <c r="AI18194" s="19"/>
      <c r="AJ18194" s="16"/>
      <c r="AK18194" s="20"/>
      <c r="AL18194" s="24"/>
      <c r="AM18194" s="19"/>
      <c r="AN18194" s="19"/>
      <c r="AO18194" s="17"/>
    </row>
    <row r="18195" spans="35:41" x14ac:dyDescent="0.2">
      <c r="AI18195" s="19"/>
      <c r="AJ18195" s="16"/>
      <c r="AK18195" s="20"/>
      <c r="AL18195" s="24"/>
      <c r="AM18195" s="19"/>
      <c r="AN18195" s="19"/>
      <c r="AO18195" s="17"/>
    </row>
    <row r="18196" spans="35:41" x14ac:dyDescent="0.2">
      <c r="AI18196" s="19"/>
      <c r="AJ18196" s="16"/>
      <c r="AK18196" s="20"/>
      <c r="AL18196" s="24"/>
      <c r="AM18196" s="19"/>
      <c r="AN18196" s="19"/>
      <c r="AO18196" s="17"/>
    </row>
    <row r="18197" spans="35:41" x14ac:dyDescent="0.2">
      <c r="AI18197" s="19"/>
      <c r="AJ18197" s="16"/>
      <c r="AK18197" s="20"/>
      <c r="AL18197" s="24"/>
      <c r="AM18197" s="19"/>
      <c r="AN18197" s="19"/>
      <c r="AO18197" s="17"/>
    </row>
    <row r="18198" spans="35:41" x14ac:dyDescent="0.2">
      <c r="AI18198" s="19"/>
      <c r="AJ18198" s="16"/>
      <c r="AK18198" s="20"/>
      <c r="AL18198" s="24"/>
      <c r="AM18198" s="19"/>
      <c r="AN18198" s="19"/>
      <c r="AO18198" s="17"/>
    </row>
    <row r="18199" spans="35:41" x14ac:dyDescent="0.2">
      <c r="AI18199" s="19"/>
      <c r="AJ18199" s="16"/>
      <c r="AK18199" s="20"/>
      <c r="AL18199" s="24"/>
      <c r="AM18199" s="19"/>
      <c r="AN18199" s="19"/>
      <c r="AO18199" s="17"/>
    </row>
    <row r="18200" spans="35:41" x14ac:dyDescent="0.2">
      <c r="AI18200" s="19"/>
      <c r="AJ18200" s="16"/>
      <c r="AK18200" s="20"/>
      <c r="AL18200" s="24"/>
      <c r="AM18200" s="19"/>
      <c r="AN18200" s="19"/>
      <c r="AO18200" s="17"/>
    </row>
    <row r="18201" spans="35:41" x14ac:dyDescent="0.2">
      <c r="AI18201" s="19"/>
      <c r="AJ18201" s="16"/>
      <c r="AK18201" s="20"/>
      <c r="AL18201" s="24"/>
      <c r="AM18201" s="19"/>
      <c r="AN18201" s="19"/>
      <c r="AO18201" s="17"/>
    </row>
    <row r="18202" spans="35:41" x14ac:dyDescent="0.2">
      <c r="AI18202" s="19"/>
      <c r="AJ18202" s="16"/>
      <c r="AK18202" s="20"/>
      <c r="AL18202" s="24"/>
      <c r="AM18202" s="19"/>
      <c r="AN18202" s="19"/>
      <c r="AO18202" s="17"/>
    </row>
    <row r="18203" spans="35:41" x14ac:dyDescent="0.2">
      <c r="AI18203" s="19"/>
      <c r="AJ18203" s="16"/>
      <c r="AK18203" s="20"/>
      <c r="AL18203" s="24"/>
      <c r="AM18203" s="19"/>
      <c r="AN18203" s="19"/>
      <c r="AO18203" s="17"/>
    </row>
    <row r="18204" spans="35:41" x14ac:dyDescent="0.2">
      <c r="AI18204" s="19"/>
      <c r="AJ18204" s="16"/>
      <c r="AK18204" s="20"/>
      <c r="AL18204" s="24"/>
      <c r="AM18204" s="19"/>
      <c r="AN18204" s="19"/>
      <c r="AO18204" s="17"/>
    </row>
    <row r="18205" spans="35:41" x14ac:dyDescent="0.2">
      <c r="AI18205" s="19"/>
      <c r="AJ18205" s="16"/>
      <c r="AK18205" s="20"/>
      <c r="AL18205" s="24"/>
      <c r="AM18205" s="19"/>
      <c r="AN18205" s="19"/>
      <c r="AO18205" s="17"/>
    </row>
    <row r="18206" spans="35:41" x14ac:dyDescent="0.2">
      <c r="AI18206" s="19"/>
      <c r="AJ18206" s="16"/>
      <c r="AK18206" s="20"/>
      <c r="AL18206" s="24"/>
      <c r="AM18206" s="19"/>
      <c r="AN18206" s="19"/>
      <c r="AO18206" s="17"/>
    </row>
    <row r="18207" spans="35:41" x14ac:dyDescent="0.2">
      <c r="AI18207" s="19"/>
      <c r="AJ18207" s="16"/>
      <c r="AK18207" s="20"/>
      <c r="AL18207" s="24"/>
      <c r="AM18207" s="19"/>
      <c r="AN18207" s="19"/>
      <c r="AO18207" s="17"/>
    </row>
    <row r="18208" spans="35:41" x14ac:dyDescent="0.2">
      <c r="AI18208" s="19"/>
      <c r="AJ18208" s="16"/>
      <c r="AK18208" s="20"/>
      <c r="AL18208" s="24"/>
      <c r="AM18208" s="19"/>
      <c r="AN18208" s="19"/>
      <c r="AO18208" s="17"/>
    </row>
    <row r="18209" spans="35:41" x14ac:dyDescent="0.2">
      <c r="AI18209" s="19"/>
      <c r="AJ18209" s="16"/>
      <c r="AK18209" s="20"/>
      <c r="AL18209" s="24"/>
      <c r="AM18209" s="19"/>
      <c r="AN18209" s="19"/>
      <c r="AO18209" s="17"/>
    </row>
    <row r="18210" spans="35:41" x14ac:dyDescent="0.2">
      <c r="AI18210" s="19"/>
      <c r="AJ18210" s="16"/>
      <c r="AK18210" s="20"/>
      <c r="AL18210" s="24"/>
      <c r="AM18210" s="19"/>
      <c r="AN18210" s="19"/>
      <c r="AO18210" s="17"/>
    </row>
    <row r="18211" spans="35:41" x14ac:dyDescent="0.2">
      <c r="AI18211" s="19"/>
      <c r="AJ18211" s="16"/>
      <c r="AK18211" s="20"/>
      <c r="AL18211" s="24"/>
      <c r="AM18211" s="19"/>
      <c r="AN18211" s="19"/>
      <c r="AO18211" s="17"/>
    </row>
    <row r="18212" spans="35:41" x14ac:dyDescent="0.2">
      <c r="AI18212" s="19"/>
      <c r="AJ18212" s="16"/>
      <c r="AK18212" s="20"/>
      <c r="AL18212" s="24"/>
      <c r="AM18212" s="19"/>
      <c r="AN18212" s="19"/>
      <c r="AO18212" s="17"/>
    </row>
    <row r="18213" spans="35:41" x14ac:dyDescent="0.2">
      <c r="AI18213" s="19"/>
      <c r="AJ18213" s="16"/>
      <c r="AK18213" s="20"/>
      <c r="AL18213" s="24"/>
      <c r="AM18213" s="19"/>
      <c r="AN18213" s="19"/>
      <c r="AO18213" s="17"/>
    </row>
    <row r="18214" spans="35:41" x14ac:dyDescent="0.2">
      <c r="AI18214" s="19"/>
      <c r="AJ18214" s="16"/>
      <c r="AK18214" s="20"/>
      <c r="AL18214" s="24"/>
      <c r="AM18214" s="19"/>
      <c r="AN18214" s="19"/>
      <c r="AO18214" s="17"/>
    </row>
    <row r="18215" spans="35:41" x14ac:dyDescent="0.2">
      <c r="AI18215" s="19"/>
      <c r="AJ18215" s="16"/>
      <c r="AK18215" s="20"/>
      <c r="AL18215" s="24"/>
      <c r="AM18215" s="19"/>
      <c r="AN18215" s="19"/>
      <c r="AO18215" s="17"/>
    </row>
    <row r="18216" spans="35:41" x14ac:dyDescent="0.2">
      <c r="AI18216" s="19"/>
      <c r="AJ18216" s="16"/>
      <c r="AK18216" s="20"/>
      <c r="AL18216" s="24"/>
      <c r="AM18216" s="19"/>
      <c r="AN18216" s="19"/>
      <c r="AO18216" s="17"/>
    </row>
    <row r="18217" spans="35:41" x14ac:dyDescent="0.2">
      <c r="AI18217" s="19"/>
      <c r="AJ18217" s="16"/>
      <c r="AK18217" s="20"/>
      <c r="AL18217" s="24"/>
      <c r="AM18217" s="19"/>
      <c r="AN18217" s="19"/>
      <c r="AO18217" s="17"/>
    </row>
    <row r="18218" spans="35:41" x14ac:dyDescent="0.2">
      <c r="AI18218" s="19"/>
      <c r="AJ18218" s="16"/>
      <c r="AK18218" s="20"/>
      <c r="AL18218" s="24"/>
      <c r="AM18218" s="19"/>
      <c r="AN18218" s="19"/>
      <c r="AO18218" s="17"/>
    </row>
    <row r="18219" spans="35:41" x14ac:dyDescent="0.2">
      <c r="AI18219" s="19"/>
      <c r="AJ18219" s="16"/>
      <c r="AK18219" s="20"/>
      <c r="AL18219" s="24"/>
      <c r="AM18219" s="19"/>
      <c r="AN18219" s="19"/>
      <c r="AO18219" s="17"/>
    </row>
    <row r="18220" spans="35:41" x14ac:dyDescent="0.2">
      <c r="AI18220" s="19"/>
      <c r="AJ18220" s="16"/>
      <c r="AK18220" s="20"/>
      <c r="AL18220" s="24"/>
      <c r="AM18220" s="19"/>
      <c r="AN18220" s="19"/>
      <c r="AO18220" s="17"/>
    </row>
    <row r="18221" spans="35:41" x14ac:dyDescent="0.2">
      <c r="AI18221" s="19"/>
      <c r="AJ18221" s="16"/>
      <c r="AK18221" s="20"/>
      <c r="AL18221" s="24"/>
      <c r="AM18221" s="19"/>
      <c r="AN18221" s="19"/>
      <c r="AO18221" s="17"/>
    </row>
    <row r="18222" spans="35:41" x14ac:dyDescent="0.2">
      <c r="AI18222" s="19"/>
      <c r="AJ18222" s="16"/>
      <c r="AK18222" s="20"/>
      <c r="AL18222" s="24"/>
      <c r="AM18222" s="19"/>
      <c r="AN18222" s="19"/>
      <c r="AO18222" s="17"/>
    </row>
    <row r="18223" spans="35:41" x14ac:dyDescent="0.2">
      <c r="AI18223" s="19"/>
      <c r="AJ18223" s="16"/>
      <c r="AK18223" s="20"/>
      <c r="AL18223" s="24"/>
      <c r="AM18223" s="19"/>
      <c r="AN18223" s="19"/>
      <c r="AO18223" s="17"/>
    </row>
    <row r="18224" spans="35:41" x14ac:dyDescent="0.2">
      <c r="AI18224" s="19"/>
      <c r="AJ18224" s="16"/>
      <c r="AK18224" s="20"/>
      <c r="AL18224" s="24"/>
      <c r="AM18224" s="19"/>
      <c r="AN18224" s="19"/>
      <c r="AO18224" s="17"/>
    </row>
    <row r="18225" spans="35:41" x14ac:dyDescent="0.2">
      <c r="AI18225" s="19"/>
      <c r="AJ18225" s="16"/>
      <c r="AK18225" s="20"/>
      <c r="AL18225" s="24"/>
      <c r="AM18225" s="19"/>
      <c r="AN18225" s="19"/>
      <c r="AO18225" s="17"/>
    </row>
    <row r="18226" spans="35:41" x14ac:dyDescent="0.2">
      <c r="AI18226" s="19"/>
      <c r="AJ18226" s="16"/>
      <c r="AK18226" s="20"/>
      <c r="AL18226" s="24"/>
      <c r="AM18226" s="19"/>
      <c r="AN18226" s="19"/>
      <c r="AO18226" s="17"/>
    </row>
    <row r="18227" spans="35:41" x14ac:dyDescent="0.2">
      <c r="AI18227" s="19"/>
      <c r="AJ18227" s="16"/>
      <c r="AK18227" s="20"/>
      <c r="AL18227" s="24"/>
      <c r="AM18227" s="19"/>
      <c r="AN18227" s="19"/>
      <c r="AO18227" s="17"/>
    </row>
    <row r="18228" spans="35:41" x14ac:dyDescent="0.2">
      <c r="AI18228" s="19"/>
      <c r="AJ18228" s="16"/>
      <c r="AK18228" s="20"/>
      <c r="AL18228" s="24"/>
      <c r="AM18228" s="19"/>
      <c r="AN18228" s="19"/>
      <c r="AO18228" s="17"/>
    </row>
    <row r="18229" spans="35:41" x14ac:dyDescent="0.2">
      <c r="AI18229" s="19"/>
      <c r="AJ18229" s="16"/>
      <c r="AK18229" s="20"/>
      <c r="AL18229" s="24"/>
      <c r="AM18229" s="19"/>
      <c r="AN18229" s="19"/>
      <c r="AO18229" s="17"/>
    </row>
    <row r="18230" spans="35:41" x14ac:dyDescent="0.2">
      <c r="AI18230" s="19"/>
      <c r="AJ18230" s="16"/>
      <c r="AK18230" s="20"/>
      <c r="AL18230" s="24"/>
      <c r="AM18230" s="19"/>
      <c r="AN18230" s="19"/>
      <c r="AO18230" s="17"/>
    </row>
    <row r="18231" spans="35:41" x14ac:dyDescent="0.2">
      <c r="AI18231" s="19"/>
      <c r="AJ18231" s="16"/>
      <c r="AK18231" s="20"/>
      <c r="AL18231" s="24"/>
      <c r="AM18231" s="19"/>
      <c r="AN18231" s="19"/>
      <c r="AO18231" s="17"/>
    </row>
    <row r="18232" spans="35:41" x14ac:dyDescent="0.2">
      <c r="AI18232" s="19"/>
      <c r="AJ18232" s="16"/>
      <c r="AK18232" s="20"/>
      <c r="AL18232" s="24"/>
      <c r="AM18232" s="19"/>
      <c r="AN18232" s="19"/>
      <c r="AO18232" s="17"/>
    </row>
    <row r="18233" spans="35:41" x14ac:dyDescent="0.2">
      <c r="AI18233" s="19"/>
      <c r="AJ18233" s="16"/>
      <c r="AK18233" s="20"/>
      <c r="AL18233" s="24"/>
      <c r="AM18233" s="19"/>
      <c r="AN18233" s="19"/>
      <c r="AO18233" s="17"/>
    </row>
    <row r="18234" spans="35:41" x14ac:dyDescent="0.2">
      <c r="AI18234" s="19"/>
      <c r="AJ18234" s="16"/>
      <c r="AK18234" s="20"/>
      <c r="AL18234" s="24"/>
      <c r="AM18234" s="19"/>
      <c r="AN18234" s="19"/>
      <c r="AO18234" s="17"/>
    </row>
    <row r="18235" spans="35:41" x14ac:dyDescent="0.2">
      <c r="AI18235" s="19"/>
      <c r="AJ18235" s="16"/>
      <c r="AK18235" s="20"/>
      <c r="AL18235" s="24"/>
      <c r="AM18235" s="19"/>
      <c r="AN18235" s="19"/>
      <c r="AO18235" s="17"/>
    </row>
    <row r="18236" spans="35:41" x14ac:dyDescent="0.2">
      <c r="AI18236" s="19"/>
      <c r="AJ18236" s="16"/>
      <c r="AK18236" s="20"/>
      <c r="AL18236" s="24"/>
      <c r="AM18236" s="19"/>
      <c r="AN18236" s="19"/>
      <c r="AO18236" s="17"/>
    </row>
    <row r="18237" spans="35:41" x14ac:dyDescent="0.2">
      <c r="AI18237" s="19"/>
      <c r="AJ18237" s="16"/>
      <c r="AK18237" s="20"/>
      <c r="AL18237" s="24"/>
      <c r="AM18237" s="19"/>
      <c r="AN18237" s="19"/>
      <c r="AO18237" s="17"/>
    </row>
    <row r="18238" spans="35:41" x14ac:dyDescent="0.2">
      <c r="AI18238" s="19"/>
      <c r="AJ18238" s="16"/>
      <c r="AK18238" s="20"/>
      <c r="AL18238" s="24"/>
      <c r="AM18238" s="19"/>
      <c r="AN18238" s="19"/>
      <c r="AO18238" s="17"/>
    </row>
    <row r="18239" spans="35:41" x14ac:dyDescent="0.2">
      <c r="AI18239" s="19"/>
      <c r="AJ18239" s="16"/>
      <c r="AK18239" s="20"/>
      <c r="AL18239" s="24"/>
      <c r="AM18239" s="19"/>
      <c r="AN18239" s="19"/>
      <c r="AO18239" s="17"/>
    </row>
    <row r="18240" spans="35:41" x14ac:dyDescent="0.2">
      <c r="AI18240" s="19"/>
      <c r="AJ18240" s="16"/>
      <c r="AK18240" s="20"/>
      <c r="AL18240" s="24"/>
      <c r="AM18240" s="19"/>
      <c r="AN18240" s="19"/>
      <c r="AO18240" s="17"/>
    </row>
    <row r="18241" spans="35:41" x14ac:dyDescent="0.2">
      <c r="AI18241" s="19"/>
      <c r="AJ18241" s="16"/>
      <c r="AK18241" s="20"/>
      <c r="AL18241" s="24"/>
      <c r="AM18241" s="19"/>
      <c r="AN18241" s="19"/>
      <c r="AO18241" s="17"/>
    </row>
    <row r="18242" spans="35:41" x14ac:dyDescent="0.2">
      <c r="AI18242" s="19"/>
      <c r="AJ18242" s="16"/>
      <c r="AK18242" s="20"/>
      <c r="AL18242" s="24"/>
      <c r="AM18242" s="19"/>
      <c r="AN18242" s="19"/>
      <c r="AO18242" s="17"/>
    </row>
    <row r="18243" spans="35:41" x14ac:dyDescent="0.2">
      <c r="AI18243" s="19"/>
      <c r="AJ18243" s="16"/>
      <c r="AK18243" s="20"/>
      <c r="AL18243" s="24"/>
      <c r="AM18243" s="19"/>
      <c r="AN18243" s="19"/>
      <c r="AO18243" s="17"/>
    </row>
    <row r="18244" spans="35:41" x14ac:dyDescent="0.2">
      <c r="AI18244" s="19"/>
      <c r="AJ18244" s="16"/>
      <c r="AK18244" s="20"/>
      <c r="AL18244" s="24"/>
      <c r="AM18244" s="19"/>
      <c r="AN18244" s="19"/>
      <c r="AO18244" s="17"/>
    </row>
    <row r="18245" spans="35:41" x14ac:dyDescent="0.2">
      <c r="AI18245" s="19"/>
      <c r="AJ18245" s="16"/>
      <c r="AK18245" s="20"/>
      <c r="AL18245" s="24"/>
      <c r="AM18245" s="19"/>
      <c r="AN18245" s="19"/>
      <c r="AO18245" s="17"/>
    </row>
    <row r="18246" spans="35:41" x14ac:dyDescent="0.2">
      <c r="AI18246" s="19"/>
      <c r="AJ18246" s="16"/>
      <c r="AK18246" s="20"/>
      <c r="AL18246" s="24"/>
      <c r="AM18246" s="19"/>
      <c r="AN18246" s="19"/>
      <c r="AO18246" s="17"/>
    </row>
    <row r="18247" spans="35:41" x14ac:dyDescent="0.2">
      <c r="AI18247" s="19"/>
      <c r="AJ18247" s="16"/>
      <c r="AK18247" s="20"/>
      <c r="AL18247" s="24"/>
      <c r="AM18247" s="19"/>
      <c r="AN18247" s="19"/>
      <c r="AO18247" s="17"/>
    </row>
    <row r="18248" spans="35:41" x14ac:dyDescent="0.2">
      <c r="AI18248" s="19"/>
      <c r="AJ18248" s="16"/>
      <c r="AK18248" s="20"/>
      <c r="AL18248" s="24"/>
      <c r="AM18248" s="19"/>
      <c r="AN18248" s="19"/>
      <c r="AO18248" s="17"/>
    </row>
    <row r="18249" spans="35:41" x14ac:dyDescent="0.2">
      <c r="AI18249" s="19"/>
      <c r="AJ18249" s="16"/>
      <c r="AK18249" s="20"/>
      <c r="AL18249" s="24"/>
      <c r="AM18249" s="19"/>
      <c r="AN18249" s="19"/>
      <c r="AO18249" s="17"/>
    </row>
    <row r="18250" spans="35:41" x14ac:dyDescent="0.2">
      <c r="AI18250" s="19"/>
      <c r="AJ18250" s="16"/>
      <c r="AK18250" s="20"/>
      <c r="AL18250" s="24"/>
      <c r="AM18250" s="19"/>
      <c r="AN18250" s="19"/>
      <c r="AO18250" s="17"/>
    </row>
    <row r="18251" spans="35:41" x14ac:dyDescent="0.2">
      <c r="AI18251" s="19"/>
      <c r="AJ18251" s="16"/>
      <c r="AK18251" s="20"/>
      <c r="AL18251" s="24"/>
      <c r="AM18251" s="19"/>
      <c r="AN18251" s="19"/>
      <c r="AO18251" s="17"/>
    </row>
    <row r="18252" spans="35:41" x14ac:dyDescent="0.2">
      <c r="AI18252" s="19"/>
      <c r="AJ18252" s="16"/>
      <c r="AK18252" s="20"/>
      <c r="AL18252" s="24"/>
      <c r="AM18252" s="19"/>
      <c r="AN18252" s="19"/>
      <c r="AO18252" s="17"/>
    </row>
    <row r="18253" spans="35:41" x14ac:dyDescent="0.2">
      <c r="AI18253" s="19"/>
      <c r="AJ18253" s="16"/>
      <c r="AK18253" s="20"/>
      <c r="AL18253" s="24"/>
      <c r="AM18253" s="19"/>
      <c r="AN18253" s="19"/>
      <c r="AO18253" s="17"/>
    </row>
    <row r="18254" spans="35:41" x14ac:dyDescent="0.2">
      <c r="AI18254" s="19"/>
      <c r="AJ18254" s="16"/>
      <c r="AK18254" s="20"/>
      <c r="AL18254" s="24"/>
      <c r="AM18254" s="19"/>
      <c r="AN18254" s="19"/>
      <c r="AO18254" s="17"/>
    </row>
    <row r="18255" spans="35:41" x14ac:dyDescent="0.2">
      <c r="AI18255" s="19"/>
      <c r="AJ18255" s="16"/>
      <c r="AK18255" s="20"/>
      <c r="AL18255" s="24"/>
      <c r="AM18255" s="19"/>
      <c r="AN18255" s="19"/>
      <c r="AO18255" s="17"/>
    </row>
    <row r="18256" spans="35:41" x14ac:dyDescent="0.2">
      <c r="AI18256" s="19"/>
      <c r="AJ18256" s="16"/>
      <c r="AK18256" s="20"/>
      <c r="AL18256" s="24"/>
      <c r="AM18256" s="19"/>
      <c r="AN18256" s="19"/>
      <c r="AO18256" s="17"/>
    </row>
    <row r="18257" spans="35:41" x14ac:dyDescent="0.2">
      <c r="AI18257" s="19"/>
      <c r="AJ18257" s="16"/>
      <c r="AK18257" s="20"/>
      <c r="AL18257" s="24"/>
      <c r="AM18257" s="19"/>
      <c r="AN18257" s="19"/>
      <c r="AO18257" s="17"/>
    </row>
    <row r="18258" spans="35:41" x14ac:dyDescent="0.2">
      <c r="AI18258" s="19"/>
      <c r="AJ18258" s="16"/>
      <c r="AK18258" s="20"/>
      <c r="AL18258" s="24"/>
      <c r="AM18258" s="19"/>
      <c r="AN18258" s="19"/>
      <c r="AO18258" s="17"/>
    </row>
    <row r="18259" spans="35:41" x14ac:dyDescent="0.2">
      <c r="AI18259" s="19"/>
      <c r="AJ18259" s="16"/>
      <c r="AK18259" s="20"/>
      <c r="AL18259" s="24"/>
      <c r="AM18259" s="19"/>
      <c r="AN18259" s="19"/>
      <c r="AO18259" s="17"/>
    </row>
    <row r="18260" spans="35:41" x14ac:dyDescent="0.2">
      <c r="AI18260" s="19"/>
      <c r="AJ18260" s="16"/>
      <c r="AK18260" s="20"/>
      <c r="AL18260" s="24"/>
      <c r="AM18260" s="19"/>
      <c r="AN18260" s="19"/>
      <c r="AO18260" s="17"/>
    </row>
    <row r="18261" spans="35:41" x14ac:dyDescent="0.2">
      <c r="AI18261" s="19"/>
      <c r="AJ18261" s="16"/>
      <c r="AK18261" s="20"/>
      <c r="AL18261" s="24"/>
      <c r="AM18261" s="19"/>
      <c r="AN18261" s="19"/>
      <c r="AO18261" s="17"/>
    </row>
    <row r="18262" spans="35:41" x14ac:dyDescent="0.2">
      <c r="AI18262" s="19"/>
      <c r="AJ18262" s="16"/>
      <c r="AK18262" s="20"/>
      <c r="AL18262" s="24"/>
      <c r="AM18262" s="19"/>
      <c r="AN18262" s="19"/>
      <c r="AO18262" s="17"/>
    </row>
    <row r="18263" spans="35:41" x14ac:dyDescent="0.2">
      <c r="AI18263" s="19"/>
      <c r="AJ18263" s="16"/>
      <c r="AK18263" s="20"/>
      <c r="AL18263" s="24"/>
      <c r="AM18263" s="19"/>
      <c r="AN18263" s="19"/>
      <c r="AO18263" s="17"/>
    </row>
    <row r="18264" spans="35:41" x14ac:dyDescent="0.2">
      <c r="AI18264" s="19"/>
      <c r="AJ18264" s="16"/>
      <c r="AK18264" s="20"/>
      <c r="AL18264" s="24"/>
      <c r="AM18264" s="19"/>
      <c r="AN18264" s="19"/>
      <c r="AO18264" s="17"/>
    </row>
    <row r="18265" spans="35:41" x14ac:dyDescent="0.2">
      <c r="AI18265" s="19"/>
      <c r="AJ18265" s="16"/>
      <c r="AK18265" s="20"/>
      <c r="AL18265" s="24"/>
      <c r="AM18265" s="19"/>
      <c r="AN18265" s="19"/>
      <c r="AO18265" s="17"/>
    </row>
    <row r="18266" spans="35:41" x14ac:dyDescent="0.2">
      <c r="AI18266" s="19"/>
      <c r="AJ18266" s="16"/>
      <c r="AK18266" s="20"/>
      <c r="AL18266" s="24"/>
      <c r="AM18266" s="19"/>
      <c r="AN18266" s="19"/>
      <c r="AO18266" s="17"/>
    </row>
    <row r="18267" spans="35:41" x14ac:dyDescent="0.2">
      <c r="AI18267" s="19"/>
      <c r="AJ18267" s="16"/>
      <c r="AK18267" s="20"/>
      <c r="AL18267" s="24"/>
      <c r="AM18267" s="19"/>
      <c r="AN18267" s="19"/>
      <c r="AO18267" s="17"/>
    </row>
    <row r="18268" spans="35:41" x14ac:dyDescent="0.2">
      <c r="AI18268" s="19"/>
      <c r="AJ18268" s="16"/>
      <c r="AK18268" s="20"/>
      <c r="AL18268" s="24"/>
      <c r="AM18268" s="19"/>
      <c r="AN18268" s="19"/>
      <c r="AO18268" s="17"/>
    </row>
    <row r="18269" spans="35:41" x14ac:dyDescent="0.2">
      <c r="AI18269" s="19"/>
      <c r="AJ18269" s="16"/>
      <c r="AK18269" s="20"/>
      <c r="AL18269" s="24"/>
      <c r="AM18269" s="19"/>
      <c r="AN18269" s="19"/>
      <c r="AO18269" s="17"/>
    </row>
    <row r="18270" spans="35:41" x14ac:dyDescent="0.2">
      <c r="AI18270" s="19"/>
      <c r="AJ18270" s="16"/>
      <c r="AK18270" s="20"/>
      <c r="AL18270" s="24"/>
      <c r="AM18270" s="19"/>
      <c r="AN18270" s="19"/>
      <c r="AO18270" s="17"/>
    </row>
    <row r="18271" spans="35:41" x14ac:dyDescent="0.2">
      <c r="AI18271" s="19"/>
      <c r="AJ18271" s="16"/>
      <c r="AK18271" s="20"/>
      <c r="AL18271" s="24"/>
      <c r="AM18271" s="19"/>
      <c r="AN18271" s="19"/>
      <c r="AO18271" s="17"/>
    </row>
    <row r="18272" spans="35:41" x14ac:dyDescent="0.2">
      <c r="AI18272" s="19"/>
      <c r="AJ18272" s="16"/>
      <c r="AK18272" s="20"/>
      <c r="AL18272" s="24"/>
      <c r="AM18272" s="19"/>
      <c r="AN18272" s="19"/>
      <c r="AO18272" s="17"/>
    </row>
    <row r="18273" spans="35:41" x14ac:dyDescent="0.2">
      <c r="AI18273" s="19"/>
      <c r="AJ18273" s="16"/>
      <c r="AK18273" s="20"/>
      <c r="AL18273" s="24"/>
      <c r="AM18273" s="19"/>
      <c r="AN18273" s="19"/>
      <c r="AO18273" s="17"/>
    </row>
    <row r="18274" spans="35:41" x14ac:dyDescent="0.2">
      <c r="AI18274" s="19"/>
      <c r="AJ18274" s="16"/>
      <c r="AK18274" s="20"/>
      <c r="AL18274" s="24"/>
      <c r="AM18274" s="19"/>
      <c r="AN18274" s="19"/>
      <c r="AO18274" s="17"/>
    </row>
    <row r="18275" spans="35:41" x14ac:dyDescent="0.2">
      <c r="AI18275" s="19"/>
      <c r="AJ18275" s="16"/>
      <c r="AK18275" s="20"/>
      <c r="AL18275" s="24"/>
      <c r="AM18275" s="19"/>
      <c r="AN18275" s="19"/>
      <c r="AO18275" s="17"/>
    </row>
    <row r="18276" spans="35:41" x14ac:dyDescent="0.2">
      <c r="AI18276" s="19"/>
      <c r="AJ18276" s="16"/>
      <c r="AK18276" s="20"/>
      <c r="AL18276" s="24"/>
      <c r="AM18276" s="19"/>
      <c r="AN18276" s="19"/>
      <c r="AO18276" s="17"/>
    </row>
    <row r="18277" spans="35:41" x14ac:dyDescent="0.2">
      <c r="AI18277" s="19"/>
      <c r="AJ18277" s="16"/>
      <c r="AK18277" s="20"/>
      <c r="AL18277" s="24"/>
      <c r="AM18277" s="19"/>
      <c r="AN18277" s="19"/>
      <c r="AO18277" s="17"/>
    </row>
    <row r="18278" spans="35:41" x14ac:dyDescent="0.2">
      <c r="AI18278" s="19"/>
      <c r="AJ18278" s="16"/>
      <c r="AK18278" s="20"/>
      <c r="AL18278" s="24"/>
      <c r="AM18278" s="19"/>
      <c r="AN18278" s="19"/>
      <c r="AO18278" s="17"/>
    </row>
    <row r="18279" spans="35:41" x14ac:dyDescent="0.2">
      <c r="AI18279" s="19"/>
      <c r="AJ18279" s="16"/>
      <c r="AK18279" s="20"/>
      <c r="AL18279" s="24"/>
      <c r="AM18279" s="19"/>
      <c r="AN18279" s="19"/>
      <c r="AO18279" s="17"/>
    </row>
    <row r="18280" spans="35:41" x14ac:dyDescent="0.2">
      <c r="AI18280" s="19"/>
      <c r="AJ18280" s="16"/>
      <c r="AK18280" s="20"/>
      <c r="AL18280" s="24"/>
      <c r="AM18280" s="19"/>
      <c r="AN18280" s="19"/>
      <c r="AO18280" s="17"/>
    </row>
    <row r="18281" spans="35:41" x14ac:dyDescent="0.2">
      <c r="AI18281" s="19"/>
      <c r="AJ18281" s="16"/>
      <c r="AK18281" s="20"/>
      <c r="AL18281" s="24"/>
      <c r="AM18281" s="19"/>
      <c r="AN18281" s="19"/>
      <c r="AO18281" s="17"/>
    </row>
    <row r="18282" spans="35:41" x14ac:dyDescent="0.2">
      <c r="AI18282" s="19"/>
      <c r="AJ18282" s="16"/>
      <c r="AK18282" s="20"/>
      <c r="AL18282" s="24"/>
      <c r="AM18282" s="19"/>
      <c r="AN18282" s="19"/>
      <c r="AO18282" s="17"/>
    </row>
    <row r="18283" spans="35:41" x14ac:dyDescent="0.2">
      <c r="AI18283" s="19"/>
      <c r="AJ18283" s="16"/>
      <c r="AK18283" s="20"/>
      <c r="AL18283" s="24"/>
      <c r="AM18283" s="19"/>
      <c r="AN18283" s="19"/>
      <c r="AO18283" s="17"/>
    </row>
    <row r="18284" spans="35:41" x14ac:dyDescent="0.2">
      <c r="AI18284" s="19"/>
      <c r="AJ18284" s="16"/>
      <c r="AK18284" s="20"/>
      <c r="AL18284" s="24"/>
      <c r="AM18284" s="19"/>
      <c r="AN18284" s="19"/>
      <c r="AO18284" s="17"/>
    </row>
    <row r="18285" spans="35:41" x14ac:dyDescent="0.2">
      <c r="AI18285" s="19"/>
      <c r="AJ18285" s="16"/>
      <c r="AK18285" s="20"/>
      <c r="AL18285" s="24"/>
      <c r="AM18285" s="19"/>
      <c r="AN18285" s="19"/>
      <c r="AO18285" s="17"/>
    </row>
    <row r="18286" spans="35:41" x14ac:dyDescent="0.2">
      <c r="AI18286" s="19"/>
      <c r="AJ18286" s="16"/>
      <c r="AK18286" s="20"/>
      <c r="AL18286" s="24"/>
      <c r="AM18286" s="19"/>
      <c r="AN18286" s="19"/>
      <c r="AO18286" s="17"/>
    </row>
    <row r="18287" spans="35:41" x14ac:dyDescent="0.2">
      <c r="AI18287" s="19"/>
      <c r="AJ18287" s="16"/>
      <c r="AK18287" s="20"/>
      <c r="AL18287" s="24"/>
      <c r="AM18287" s="19"/>
      <c r="AN18287" s="19"/>
      <c r="AO18287" s="17"/>
    </row>
    <row r="18288" spans="35:41" x14ac:dyDescent="0.2">
      <c r="AI18288" s="19"/>
      <c r="AJ18288" s="16"/>
      <c r="AK18288" s="20"/>
      <c r="AL18288" s="24"/>
      <c r="AM18288" s="19"/>
      <c r="AN18288" s="19"/>
      <c r="AO18288" s="17"/>
    </row>
    <row r="18289" spans="35:41" x14ac:dyDescent="0.2">
      <c r="AI18289" s="19"/>
      <c r="AJ18289" s="16"/>
      <c r="AK18289" s="20"/>
      <c r="AL18289" s="24"/>
      <c r="AM18289" s="19"/>
      <c r="AN18289" s="19"/>
      <c r="AO18289" s="17"/>
    </row>
    <row r="18290" spans="35:41" x14ac:dyDescent="0.2">
      <c r="AI18290" s="19"/>
      <c r="AJ18290" s="16"/>
      <c r="AK18290" s="20"/>
      <c r="AL18290" s="24"/>
      <c r="AM18290" s="19"/>
      <c r="AN18290" s="19"/>
      <c r="AO18290" s="17"/>
    </row>
    <row r="18291" spans="35:41" x14ac:dyDescent="0.2">
      <c r="AI18291" s="19"/>
      <c r="AJ18291" s="16"/>
      <c r="AK18291" s="20"/>
      <c r="AL18291" s="24"/>
      <c r="AM18291" s="19"/>
      <c r="AN18291" s="19"/>
      <c r="AO18291" s="17"/>
    </row>
    <row r="18292" spans="35:41" x14ac:dyDescent="0.2">
      <c r="AI18292" s="19"/>
      <c r="AJ18292" s="16"/>
      <c r="AK18292" s="20"/>
      <c r="AL18292" s="24"/>
      <c r="AM18292" s="19"/>
      <c r="AN18292" s="19"/>
      <c r="AO18292" s="17"/>
    </row>
    <row r="18293" spans="35:41" x14ac:dyDescent="0.2">
      <c r="AI18293" s="19"/>
      <c r="AJ18293" s="16"/>
      <c r="AK18293" s="20"/>
      <c r="AL18293" s="24"/>
      <c r="AM18293" s="19"/>
      <c r="AN18293" s="19"/>
      <c r="AO18293" s="17"/>
    </row>
    <row r="18294" spans="35:41" x14ac:dyDescent="0.2">
      <c r="AI18294" s="19"/>
      <c r="AJ18294" s="16"/>
      <c r="AK18294" s="20"/>
      <c r="AL18294" s="24"/>
      <c r="AM18294" s="19"/>
      <c r="AN18294" s="19"/>
      <c r="AO18294" s="17"/>
    </row>
    <row r="18295" spans="35:41" x14ac:dyDescent="0.2">
      <c r="AI18295" s="19"/>
      <c r="AJ18295" s="16"/>
      <c r="AK18295" s="20"/>
      <c r="AL18295" s="24"/>
      <c r="AM18295" s="19"/>
      <c r="AN18295" s="19"/>
      <c r="AO18295" s="17"/>
    </row>
    <row r="18296" spans="35:41" x14ac:dyDescent="0.2">
      <c r="AI18296" s="19"/>
      <c r="AJ18296" s="16"/>
      <c r="AK18296" s="20"/>
      <c r="AL18296" s="24"/>
      <c r="AM18296" s="19"/>
      <c r="AN18296" s="19"/>
      <c r="AO18296" s="17"/>
    </row>
    <row r="18297" spans="35:41" x14ac:dyDescent="0.2">
      <c r="AI18297" s="19"/>
      <c r="AJ18297" s="16"/>
      <c r="AK18297" s="20"/>
      <c r="AL18297" s="24"/>
      <c r="AM18297" s="19"/>
      <c r="AN18297" s="19"/>
      <c r="AO18297" s="17"/>
    </row>
    <row r="18298" spans="35:41" x14ac:dyDescent="0.2">
      <c r="AI18298" s="19"/>
      <c r="AJ18298" s="16"/>
      <c r="AK18298" s="20"/>
      <c r="AL18298" s="24"/>
      <c r="AM18298" s="19"/>
      <c r="AN18298" s="19"/>
      <c r="AO18298" s="17"/>
    </row>
    <row r="18299" spans="35:41" x14ac:dyDescent="0.2">
      <c r="AI18299" s="19"/>
      <c r="AJ18299" s="16"/>
      <c r="AK18299" s="20"/>
      <c r="AL18299" s="24"/>
      <c r="AM18299" s="19"/>
      <c r="AN18299" s="19"/>
      <c r="AO18299" s="17"/>
    </row>
    <row r="18300" spans="35:41" x14ac:dyDescent="0.2">
      <c r="AI18300" s="19"/>
      <c r="AJ18300" s="16"/>
      <c r="AK18300" s="20"/>
      <c r="AL18300" s="24"/>
      <c r="AM18300" s="19"/>
      <c r="AN18300" s="19"/>
      <c r="AO18300" s="17"/>
    </row>
    <row r="18301" spans="35:41" x14ac:dyDescent="0.2">
      <c r="AI18301" s="19"/>
      <c r="AJ18301" s="16"/>
      <c r="AK18301" s="20"/>
      <c r="AL18301" s="24"/>
      <c r="AM18301" s="19"/>
      <c r="AN18301" s="19"/>
      <c r="AO18301" s="17"/>
    </row>
    <row r="18302" spans="35:41" x14ac:dyDescent="0.2">
      <c r="AI18302" s="19"/>
      <c r="AJ18302" s="16"/>
      <c r="AK18302" s="20"/>
      <c r="AL18302" s="24"/>
      <c r="AM18302" s="19"/>
      <c r="AN18302" s="19"/>
      <c r="AO18302" s="17"/>
    </row>
    <row r="18303" spans="35:41" x14ac:dyDescent="0.2">
      <c r="AI18303" s="19"/>
      <c r="AJ18303" s="16"/>
      <c r="AK18303" s="20"/>
      <c r="AL18303" s="24"/>
      <c r="AM18303" s="19"/>
      <c r="AN18303" s="19"/>
      <c r="AO18303" s="17"/>
    </row>
    <row r="18304" spans="35:41" x14ac:dyDescent="0.2">
      <c r="AI18304" s="19"/>
      <c r="AJ18304" s="16"/>
      <c r="AK18304" s="20"/>
      <c r="AL18304" s="24"/>
      <c r="AM18304" s="19"/>
      <c r="AN18304" s="19"/>
      <c r="AO18304" s="17"/>
    </row>
    <row r="18305" spans="35:41" x14ac:dyDescent="0.2">
      <c r="AI18305" s="19"/>
      <c r="AJ18305" s="16"/>
      <c r="AK18305" s="20"/>
      <c r="AL18305" s="24"/>
      <c r="AM18305" s="19"/>
      <c r="AN18305" s="19"/>
      <c r="AO18305" s="17"/>
    </row>
    <row r="18306" spans="35:41" x14ac:dyDescent="0.2">
      <c r="AI18306" s="19"/>
      <c r="AJ18306" s="16"/>
      <c r="AK18306" s="20"/>
      <c r="AL18306" s="24"/>
      <c r="AM18306" s="19"/>
      <c r="AN18306" s="19"/>
      <c r="AO18306" s="17"/>
    </row>
    <row r="18307" spans="35:41" x14ac:dyDescent="0.2">
      <c r="AI18307" s="19"/>
      <c r="AJ18307" s="16"/>
      <c r="AK18307" s="20"/>
      <c r="AL18307" s="24"/>
      <c r="AM18307" s="19"/>
      <c r="AN18307" s="19"/>
      <c r="AO18307" s="17"/>
    </row>
    <row r="18308" spans="35:41" x14ac:dyDescent="0.2">
      <c r="AI18308" s="19"/>
      <c r="AJ18308" s="16"/>
      <c r="AK18308" s="20"/>
      <c r="AL18308" s="24"/>
      <c r="AM18308" s="19"/>
      <c r="AN18308" s="19"/>
      <c r="AO18308" s="17"/>
    </row>
    <row r="18309" spans="35:41" x14ac:dyDescent="0.2">
      <c r="AI18309" s="19"/>
      <c r="AJ18309" s="16"/>
      <c r="AK18309" s="20"/>
      <c r="AL18309" s="24"/>
      <c r="AM18309" s="19"/>
      <c r="AN18309" s="19"/>
      <c r="AO18309" s="17"/>
    </row>
    <row r="18310" spans="35:41" x14ac:dyDescent="0.2">
      <c r="AI18310" s="19"/>
      <c r="AJ18310" s="16"/>
      <c r="AK18310" s="20"/>
      <c r="AL18310" s="24"/>
      <c r="AM18310" s="19"/>
      <c r="AN18310" s="19"/>
      <c r="AO18310" s="17"/>
    </row>
    <row r="18311" spans="35:41" x14ac:dyDescent="0.2">
      <c r="AI18311" s="19"/>
      <c r="AJ18311" s="16"/>
      <c r="AK18311" s="20"/>
      <c r="AL18311" s="24"/>
      <c r="AM18311" s="19"/>
      <c r="AN18311" s="19"/>
      <c r="AO18311" s="17"/>
    </row>
    <row r="18312" spans="35:41" x14ac:dyDescent="0.2">
      <c r="AI18312" s="19"/>
      <c r="AJ18312" s="16"/>
      <c r="AK18312" s="20"/>
      <c r="AL18312" s="24"/>
      <c r="AM18312" s="19"/>
      <c r="AN18312" s="19"/>
      <c r="AO18312" s="17"/>
    </row>
    <row r="18313" spans="35:41" x14ac:dyDescent="0.2">
      <c r="AI18313" s="19"/>
      <c r="AJ18313" s="16"/>
      <c r="AK18313" s="20"/>
      <c r="AL18313" s="24"/>
      <c r="AM18313" s="19"/>
      <c r="AN18313" s="19"/>
      <c r="AO18313" s="17"/>
    </row>
    <row r="18314" spans="35:41" x14ac:dyDescent="0.2">
      <c r="AI18314" s="19"/>
      <c r="AJ18314" s="16"/>
      <c r="AK18314" s="20"/>
      <c r="AL18314" s="24"/>
      <c r="AM18314" s="19"/>
      <c r="AN18314" s="19"/>
      <c r="AO18314" s="17"/>
    </row>
    <row r="18315" spans="35:41" x14ac:dyDescent="0.2">
      <c r="AI18315" s="19"/>
      <c r="AJ18315" s="16"/>
      <c r="AK18315" s="20"/>
      <c r="AL18315" s="24"/>
      <c r="AM18315" s="19"/>
      <c r="AN18315" s="19"/>
      <c r="AO18315" s="17"/>
    </row>
    <row r="18316" spans="35:41" x14ac:dyDescent="0.2">
      <c r="AI18316" s="19"/>
      <c r="AJ18316" s="16"/>
      <c r="AK18316" s="20"/>
      <c r="AL18316" s="24"/>
      <c r="AM18316" s="19"/>
      <c r="AN18316" s="19"/>
      <c r="AO18316" s="17"/>
    </row>
    <row r="18317" spans="35:41" x14ac:dyDescent="0.2">
      <c r="AI18317" s="19"/>
      <c r="AJ18317" s="16"/>
      <c r="AK18317" s="20"/>
      <c r="AL18317" s="24"/>
      <c r="AM18317" s="19"/>
      <c r="AN18317" s="19"/>
      <c r="AO18317" s="17"/>
    </row>
    <row r="18318" spans="35:41" x14ac:dyDescent="0.2">
      <c r="AI18318" s="19"/>
      <c r="AJ18318" s="16"/>
      <c r="AK18318" s="20"/>
      <c r="AL18318" s="24"/>
      <c r="AM18318" s="19"/>
      <c r="AN18318" s="19"/>
      <c r="AO18318" s="17"/>
    </row>
    <row r="18319" spans="35:41" x14ac:dyDescent="0.2">
      <c r="AI18319" s="19"/>
      <c r="AJ18319" s="16"/>
      <c r="AK18319" s="20"/>
      <c r="AL18319" s="24"/>
      <c r="AM18319" s="19"/>
      <c r="AN18319" s="19"/>
      <c r="AO18319" s="17"/>
    </row>
    <row r="18320" spans="35:41" x14ac:dyDescent="0.2">
      <c r="AI18320" s="19"/>
      <c r="AJ18320" s="16"/>
      <c r="AK18320" s="20"/>
      <c r="AL18320" s="24"/>
      <c r="AM18320" s="19"/>
      <c r="AN18320" s="19"/>
      <c r="AO18320" s="17"/>
    </row>
    <row r="18321" spans="35:41" x14ac:dyDescent="0.2">
      <c r="AI18321" s="19"/>
      <c r="AJ18321" s="16"/>
      <c r="AK18321" s="20"/>
      <c r="AL18321" s="24"/>
      <c r="AM18321" s="19"/>
      <c r="AN18321" s="19"/>
      <c r="AO18321" s="17"/>
    </row>
    <row r="18322" spans="35:41" x14ac:dyDescent="0.2">
      <c r="AI18322" s="19"/>
      <c r="AJ18322" s="16"/>
      <c r="AK18322" s="20"/>
      <c r="AL18322" s="24"/>
      <c r="AM18322" s="19"/>
      <c r="AN18322" s="19"/>
      <c r="AO18322" s="17"/>
    </row>
    <row r="18323" spans="35:41" x14ac:dyDescent="0.2">
      <c r="AI18323" s="19"/>
      <c r="AJ18323" s="16"/>
      <c r="AK18323" s="20"/>
      <c r="AL18323" s="24"/>
      <c r="AM18323" s="19"/>
      <c r="AN18323" s="19"/>
      <c r="AO18323" s="17"/>
    </row>
    <row r="18324" spans="35:41" x14ac:dyDescent="0.2">
      <c r="AI18324" s="19"/>
      <c r="AJ18324" s="16"/>
      <c r="AK18324" s="20"/>
      <c r="AL18324" s="24"/>
      <c r="AM18324" s="19"/>
      <c r="AN18324" s="19"/>
      <c r="AO18324" s="17"/>
    </row>
    <row r="18325" spans="35:41" x14ac:dyDescent="0.2">
      <c r="AI18325" s="19"/>
      <c r="AJ18325" s="16"/>
      <c r="AK18325" s="20"/>
      <c r="AL18325" s="24"/>
      <c r="AM18325" s="19"/>
      <c r="AN18325" s="19"/>
      <c r="AO18325" s="17"/>
    </row>
    <row r="18326" spans="35:41" x14ac:dyDescent="0.2">
      <c r="AI18326" s="19"/>
      <c r="AJ18326" s="16"/>
      <c r="AK18326" s="20"/>
      <c r="AL18326" s="24"/>
      <c r="AM18326" s="19"/>
      <c r="AN18326" s="19"/>
      <c r="AO18326" s="17"/>
    </row>
    <row r="18327" spans="35:41" x14ac:dyDescent="0.2">
      <c r="AI18327" s="19"/>
      <c r="AJ18327" s="16"/>
      <c r="AK18327" s="20"/>
      <c r="AL18327" s="24"/>
      <c r="AM18327" s="19"/>
      <c r="AN18327" s="19"/>
      <c r="AO18327" s="17"/>
    </row>
    <row r="18328" spans="35:41" x14ac:dyDescent="0.2">
      <c r="AI18328" s="19"/>
      <c r="AJ18328" s="16"/>
      <c r="AK18328" s="20"/>
      <c r="AL18328" s="24"/>
      <c r="AM18328" s="19"/>
      <c r="AN18328" s="19"/>
      <c r="AO18328" s="17"/>
    </row>
    <row r="18329" spans="35:41" x14ac:dyDescent="0.2">
      <c r="AI18329" s="19"/>
      <c r="AJ18329" s="16"/>
      <c r="AK18329" s="20"/>
      <c r="AL18329" s="24"/>
      <c r="AM18329" s="19"/>
      <c r="AN18329" s="19"/>
      <c r="AO18329" s="17"/>
    </row>
    <row r="18330" spans="35:41" x14ac:dyDescent="0.2">
      <c r="AI18330" s="19"/>
      <c r="AJ18330" s="16"/>
      <c r="AK18330" s="20"/>
      <c r="AL18330" s="24"/>
      <c r="AM18330" s="19"/>
      <c r="AN18330" s="19"/>
      <c r="AO18330" s="17"/>
    </row>
    <row r="18331" spans="35:41" x14ac:dyDescent="0.2">
      <c r="AI18331" s="19"/>
      <c r="AJ18331" s="16"/>
      <c r="AK18331" s="20"/>
      <c r="AL18331" s="24"/>
      <c r="AM18331" s="19"/>
      <c r="AN18331" s="19"/>
      <c r="AO18331" s="17"/>
    </row>
    <row r="18332" spans="35:41" x14ac:dyDescent="0.2">
      <c r="AI18332" s="19"/>
      <c r="AJ18332" s="16"/>
      <c r="AK18332" s="20"/>
      <c r="AL18332" s="24"/>
      <c r="AM18332" s="19"/>
      <c r="AN18332" s="19"/>
      <c r="AO18332" s="17"/>
    </row>
    <row r="18333" spans="35:41" x14ac:dyDescent="0.2">
      <c r="AI18333" s="19"/>
      <c r="AJ18333" s="16"/>
      <c r="AK18333" s="20"/>
      <c r="AL18333" s="24"/>
      <c r="AM18333" s="19"/>
      <c r="AN18333" s="19"/>
      <c r="AO18333" s="17"/>
    </row>
    <row r="18334" spans="35:41" x14ac:dyDescent="0.2">
      <c r="AI18334" s="19"/>
      <c r="AJ18334" s="16"/>
      <c r="AK18334" s="20"/>
      <c r="AL18334" s="24"/>
      <c r="AM18334" s="19"/>
      <c r="AN18334" s="19"/>
      <c r="AO18334" s="17"/>
    </row>
    <row r="18335" spans="35:41" x14ac:dyDescent="0.2">
      <c r="AI18335" s="19"/>
      <c r="AJ18335" s="16"/>
      <c r="AK18335" s="20"/>
      <c r="AL18335" s="24"/>
      <c r="AM18335" s="19"/>
      <c r="AN18335" s="19"/>
      <c r="AO18335" s="17"/>
    </row>
    <row r="18336" spans="35:41" x14ac:dyDescent="0.2">
      <c r="AI18336" s="19"/>
      <c r="AJ18336" s="16"/>
      <c r="AK18336" s="20"/>
      <c r="AL18336" s="24"/>
      <c r="AM18336" s="19"/>
      <c r="AN18336" s="19"/>
      <c r="AO18336" s="17"/>
    </row>
    <row r="18337" spans="35:41" x14ac:dyDescent="0.2">
      <c r="AI18337" s="19"/>
      <c r="AJ18337" s="16"/>
      <c r="AK18337" s="20"/>
      <c r="AL18337" s="24"/>
      <c r="AM18337" s="19"/>
      <c r="AN18337" s="19"/>
      <c r="AO18337" s="17"/>
    </row>
    <row r="18338" spans="35:41" x14ac:dyDescent="0.2">
      <c r="AI18338" s="19"/>
      <c r="AJ18338" s="16"/>
      <c r="AK18338" s="20"/>
      <c r="AL18338" s="24"/>
      <c r="AM18338" s="19"/>
      <c r="AN18338" s="19"/>
      <c r="AO18338" s="17"/>
    </row>
    <row r="18339" spans="35:41" x14ac:dyDescent="0.2">
      <c r="AI18339" s="19"/>
      <c r="AJ18339" s="16"/>
      <c r="AK18339" s="20"/>
      <c r="AL18339" s="24"/>
      <c r="AM18339" s="19"/>
      <c r="AN18339" s="19"/>
      <c r="AO18339" s="17"/>
    </row>
    <row r="18340" spans="35:41" x14ac:dyDescent="0.2">
      <c r="AI18340" s="19"/>
      <c r="AJ18340" s="16"/>
      <c r="AK18340" s="20"/>
      <c r="AL18340" s="24"/>
      <c r="AM18340" s="19"/>
      <c r="AN18340" s="19"/>
      <c r="AO18340" s="17"/>
    </row>
    <row r="18341" spans="35:41" x14ac:dyDescent="0.2">
      <c r="AI18341" s="19"/>
      <c r="AJ18341" s="16"/>
      <c r="AK18341" s="20"/>
      <c r="AL18341" s="24"/>
      <c r="AM18341" s="19"/>
      <c r="AN18341" s="19"/>
      <c r="AO18341" s="17"/>
    </row>
    <row r="18342" spans="35:41" x14ac:dyDescent="0.2">
      <c r="AI18342" s="19"/>
      <c r="AJ18342" s="16"/>
      <c r="AK18342" s="20"/>
      <c r="AL18342" s="24"/>
      <c r="AM18342" s="19"/>
      <c r="AN18342" s="19"/>
      <c r="AO18342" s="17"/>
    </row>
    <row r="18343" spans="35:41" x14ac:dyDescent="0.2">
      <c r="AI18343" s="19"/>
      <c r="AJ18343" s="16"/>
      <c r="AK18343" s="20"/>
      <c r="AL18343" s="24"/>
      <c r="AM18343" s="19"/>
      <c r="AN18343" s="19"/>
      <c r="AO18343" s="17"/>
    </row>
    <row r="18344" spans="35:41" x14ac:dyDescent="0.2">
      <c r="AI18344" s="19"/>
      <c r="AJ18344" s="16"/>
      <c r="AK18344" s="20"/>
      <c r="AL18344" s="24"/>
      <c r="AM18344" s="19"/>
      <c r="AN18344" s="19"/>
      <c r="AO18344" s="17"/>
    </row>
    <row r="18345" spans="35:41" x14ac:dyDescent="0.2">
      <c r="AI18345" s="19"/>
      <c r="AJ18345" s="16"/>
      <c r="AK18345" s="20"/>
      <c r="AL18345" s="24"/>
      <c r="AM18345" s="19"/>
      <c r="AN18345" s="19"/>
      <c r="AO18345" s="17"/>
    </row>
    <row r="18346" spans="35:41" x14ac:dyDescent="0.2">
      <c r="AI18346" s="19"/>
      <c r="AJ18346" s="16"/>
      <c r="AK18346" s="20"/>
      <c r="AL18346" s="24"/>
      <c r="AM18346" s="19"/>
      <c r="AN18346" s="19"/>
      <c r="AO18346" s="17"/>
    </row>
    <row r="18347" spans="35:41" x14ac:dyDescent="0.2">
      <c r="AI18347" s="19"/>
      <c r="AJ18347" s="16"/>
      <c r="AK18347" s="20"/>
      <c r="AL18347" s="24"/>
      <c r="AM18347" s="19"/>
      <c r="AN18347" s="19"/>
      <c r="AO18347" s="17"/>
    </row>
    <row r="18348" spans="35:41" x14ac:dyDescent="0.2">
      <c r="AI18348" s="19"/>
      <c r="AJ18348" s="16"/>
      <c r="AK18348" s="20"/>
      <c r="AL18348" s="24"/>
      <c r="AM18348" s="19"/>
      <c r="AN18348" s="19"/>
      <c r="AO18348" s="17"/>
    </row>
    <row r="18349" spans="35:41" x14ac:dyDescent="0.2">
      <c r="AI18349" s="19"/>
      <c r="AJ18349" s="16"/>
      <c r="AK18349" s="20"/>
      <c r="AL18349" s="24"/>
      <c r="AM18349" s="19"/>
      <c r="AN18349" s="19"/>
      <c r="AO18349" s="17"/>
    </row>
    <row r="18350" spans="35:41" x14ac:dyDescent="0.2">
      <c r="AI18350" s="19"/>
      <c r="AJ18350" s="16"/>
      <c r="AK18350" s="20"/>
      <c r="AL18350" s="24"/>
      <c r="AM18350" s="19"/>
      <c r="AN18350" s="19"/>
      <c r="AO18350" s="17"/>
    </row>
    <row r="18351" spans="35:41" x14ac:dyDescent="0.2">
      <c r="AI18351" s="19"/>
      <c r="AJ18351" s="16"/>
      <c r="AK18351" s="20"/>
      <c r="AL18351" s="24"/>
      <c r="AM18351" s="19"/>
      <c r="AN18351" s="19"/>
      <c r="AO18351" s="17"/>
    </row>
    <row r="18352" spans="35:41" x14ac:dyDescent="0.2">
      <c r="AI18352" s="19"/>
      <c r="AJ18352" s="16"/>
      <c r="AK18352" s="20"/>
      <c r="AL18352" s="24"/>
      <c r="AM18352" s="19"/>
      <c r="AN18352" s="19"/>
      <c r="AO18352" s="17"/>
    </row>
    <row r="18353" spans="35:41" x14ac:dyDescent="0.2">
      <c r="AI18353" s="19"/>
      <c r="AJ18353" s="16"/>
      <c r="AK18353" s="20"/>
      <c r="AL18353" s="24"/>
      <c r="AM18353" s="19"/>
      <c r="AN18353" s="19"/>
      <c r="AO18353" s="17"/>
    </row>
    <row r="18354" spans="35:41" x14ac:dyDescent="0.2">
      <c r="AI18354" s="19"/>
      <c r="AJ18354" s="16"/>
      <c r="AK18354" s="20"/>
      <c r="AL18354" s="24"/>
      <c r="AM18354" s="19"/>
      <c r="AN18354" s="19"/>
      <c r="AO18354" s="17"/>
    </row>
    <row r="18355" spans="35:41" x14ac:dyDescent="0.2">
      <c r="AI18355" s="19"/>
      <c r="AJ18355" s="16"/>
      <c r="AK18355" s="20"/>
      <c r="AL18355" s="24"/>
      <c r="AM18355" s="19"/>
      <c r="AN18355" s="19"/>
      <c r="AO18355" s="17"/>
    </row>
    <row r="18356" spans="35:41" x14ac:dyDescent="0.2">
      <c r="AI18356" s="19"/>
      <c r="AJ18356" s="16"/>
      <c r="AK18356" s="20"/>
      <c r="AL18356" s="24"/>
      <c r="AM18356" s="19"/>
      <c r="AN18356" s="19"/>
      <c r="AO18356" s="17"/>
    </row>
    <row r="18357" spans="35:41" x14ac:dyDescent="0.2">
      <c r="AI18357" s="19"/>
      <c r="AJ18357" s="16"/>
      <c r="AK18357" s="20"/>
      <c r="AL18357" s="24"/>
      <c r="AM18357" s="19"/>
      <c r="AN18357" s="19"/>
      <c r="AO18357" s="17"/>
    </row>
    <row r="18358" spans="35:41" x14ac:dyDescent="0.2">
      <c r="AI18358" s="19"/>
      <c r="AJ18358" s="16"/>
      <c r="AK18358" s="20"/>
      <c r="AL18358" s="24"/>
      <c r="AM18358" s="19"/>
      <c r="AN18358" s="19"/>
      <c r="AO18358" s="17"/>
    </row>
    <row r="18359" spans="35:41" x14ac:dyDescent="0.2">
      <c r="AI18359" s="19"/>
      <c r="AJ18359" s="16"/>
      <c r="AK18359" s="20"/>
      <c r="AL18359" s="24"/>
      <c r="AM18359" s="19"/>
      <c r="AN18359" s="19"/>
      <c r="AO18359" s="17"/>
    </row>
    <row r="18360" spans="35:41" x14ac:dyDescent="0.2">
      <c r="AI18360" s="19"/>
      <c r="AJ18360" s="16"/>
      <c r="AK18360" s="20"/>
      <c r="AL18360" s="24"/>
      <c r="AM18360" s="19"/>
      <c r="AN18360" s="19"/>
      <c r="AO18360" s="17"/>
    </row>
    <row r="18361" spans="35:41" x14ac:dyDescent="0.2">
      <c r="AI18361" s="19"/>
      <c r="AJ18361" s="16"/>
      <c r="AK18361" s="20"/>
      <c r="AL18361" s="24"/>
      <c r="AM18361" s="19"/>
      <c r="AN18361" s="19"/>
      <c r="AO18361" s="17"/>
    </row>
    <row r="18362" spans="35:41" x14ac:dyDescent="0.2">
      <c r="AI18362" s="19"/>
      <c r="AJ18362" s="16"/>
      <c r="AK18362" s="20"/>
      <c r="AL18362" s="24"/>
      <c r="AM18362" s="19"/>
      <c r="AN18362" s="19"/>
      <c r="AO18362" s="17"/>
    </row>
    <row r="18363" spans="35:41" x14ac:dyDescent="0.2">
      <c r="AI18363" s="19"/>
      <c r="AJ18363" s="16"/>
      <c r="AK18363" s="20"/>
      <c r="AL18363" s="24"/>
      <c r="AM18363" s="19"/>
      <c r="AN18363" s="19"/>
      <c r="AO18363" s="17"/>
    </row>
    <row r="18364" spans="35:41" x14ac:dyDescent="0.2">
      <c r="AI18364" s="19"/>
      <c r="AJ18364" s="16"/>
      <c r="AK18364" s="20"/>
      <c r="AL18364" s="24"/>
      <c r="AM18364" s="19"/>
      <c r="AN18364" s="19"/>
      <c r="AO18364" s="17"/>
    </row>
    <row r="18365" spans="35:41" x14ac:dyDescent="0.2">
      <c r="AI18365" s="19"/>
      <c r="AJ18365" s="16"/>
      <c r="AK18365" s="20"/>
      <c r="AL18365" s="24"/>
      <c r="AM18365" s="19"/>
      <c r="AN18365" s="19"/>
      <c r="AO18365" s="17"/>
    </row>
    <row r="18366" spans="35:41" x14ac:dyDescent="0.2">
      <c r="AI18366" s="19"/>
      <c r="AJ18366" s="16"/>
      <c r="AK18366" s="20"/>
      <c r="AL18366" s="24"/>
      <c r="AM18366" s="19"/>
      <c r="AN18366" s="19"/>
      <c r="AO18366" s="17"/>
    </row>
    <row r="18367" spans="35:41" x14ac:dyDescent="0.2">
      <c r="AI18367" s="19"/>
      <c r="AJ18367" s="16"/>
      <c r="AK18367" s="20"/>
      <c r="AL18367" s="24"/>
      <c r="AM18367" s="19"/>
      <c r="AN18367" s="19"/>
      <c r="AO18367" s="17"/>
    </row>
    <row r="18368" spans="35:41" x14ac:dyDescent="0.2">
      <c r="AI18368" s="19"/>
      <c r="AJ18368" s="16"/>
      <c r="AK18368" s="20"/>
      <c r="AL18368" s="24"/>
      <c r="AM18368" s="19"/>
      <c r="AN18368" s="19"/>
      <c r="AO18368" s="17"/>
    </row>
    <row r="18369" spans="35:41" x14ac:dyDescent="0.2">
      <c r="AI18369" s="19"/>
      <c r="AJ18369" s="16"/>
      <c r="AK18369" s="20"/>
      <c r="AL18369" s="24"/>
      <c r="AM18369" s="19"/>
      <c r="AN18369" s="19"/>
      <c r="AO18369" s="17"/>
    </row>
    <row r="18370" spans="35:41" x14ac:dyDescent="0.2">
      <c r="AI18370" s="19"/>
      <c r="AJ18370" s="16"/>
      <c r="AK18370" s="20"/>
      <c r="AL18370" s="24"/>
      <c r="AM18370" s="19"/>
      <c r="AN18370" s="19"/>
      <c r="AO18370" s="17"/>
    </row>
    <row r="18371" spans="35:41" x14ac:dyDescent="0.2">
      <c r="AI18371" s="19"/>
      <c r="AJ18371" s="16"/>
      <c r="AK18371" s="20"/>
      <c r="AL18371" s="24"/>
      <c r="AM18371" s="19"/>
      <c r="AN18371" s="19"/>
      <c r="AO18371" s="17"/>
    </row>
    <row r="18372" spans="35:41" x14ac:dyDescent="0.2">
      <c r="AI18372" s="19"/>
      <c r="AJ18372" s="16"/>
      <c r="AK18372" s="20"/>
      <c r="AL18372" s="24"/>
      <c r="AM18372" s="19"/>
      <c r="AN18372" s="19"/>
      <c r="AO18372" s="17"/>
    </row>
    <row r="18373" spans="35:41" x14ac:dyDescent="0.2">
      <c r="AI18373" s="19"/>
      <c r="AJ18373" s="16"/>
      <c r="AK18373" s="20"/>
      <c r="AL18373" s="24"/>
      <c r="AM18373" s="19"/>
      <c r="AN18373" s="19"/>
      <c r="AO18373" s="17"/>
    </row>
    <row r="18374" spans="35:41" x14ac:dyDescent="0.2">
      <c r="AI18374" s="19"/>
      <c r="AJ18374" s="16"/>
      <c r="AK18374" s="20"/>
      <c r="AL18374" s="24"/>
      <c r="AM18374" s="19"/>
      <c r="AN18374" s="19"/>
      <c r="AO18374" s="17"/>
    </row>
    <row r="18375" spans="35:41" x14ac:dyDescent="0.2">
      <c r="AI18375" s="19"/>
      <c r="AJ18375" s="16"/>
      <c r="AK18375" s="20"/>
      <c r="AL18375" s="24"/>
      <c r="AM18375" s="19"/>
      <c r="AN18375" s="19"/>
      <c r="AO18375" s="17"/>
    </row>
    <row r="18376" spans="35:41" x14ac:dyDescent="0.2">
      <c r="AI18376" s="19"/>
      <c r="AJ18376" s="16"/>
      <c r="AK18376" s="20"/>
      <c r="AL18376" s="24"/>
      <c r="AM18376" s="19"/>
      <c r="AN18376" s="19"/>
      <c r="AO18376" s="17"/>
    </row>
    <row r="18377" spans="35:41" x14ac:dyDescent="0.2">
      <c r="AI18377" s="19"/>
      <c r="AJ18377" s="16"/>
      <c r="AK18377" s="20"/>
      <c r="AL18377" s="24"/>
      <c r="AM18377" s="19"/>
      <c r="AN18377" s="19"/>
      <c r="AO18377" s="17"/>
    </row>
    <row r="18378" spans="35:41" x14ac:dyDescent="0.2">
      <c r="AI18378" s="19"/>
      <c r="AJ18378" s="16"/>
      <c r="AK18378" s="20"/>
      <c r="AL18378" s="24"/>
      <c r="AM18378" s="19"/>
      <c r="AN18378" s="19"/>
      <c r="AO18378" s="17"/>
    </row>
    <row r="18379" spans="35:41" x14ac:dyDescent="0.2">
      <c r="AI18379" s="19"/>
      <c r="AJ18379" s="16"/>
      <c r="AK18379" s="20"/>
      <c r="AL18379" s="24"/>
      <c r="AM18379" s="19"/>
      <c r="AN18379" s="19"/>
      <c r="AO18379" s="17"/>
    </row>
    <row r="18380" spans="35:41" x14ac:dyDescent="0.2">
      <c r="AI18380" s="19"/>
      <c r="AJ18380" s="16"/>
      <c r="AK18380" s="20"/>
      <c r="AL18380" s="24"/>
      <c r="AM18380" s="19"/>
      <c r="AN18380" s="19"/>
      <c r="AO18380" s="17"/>
    </row>
    <row r="18381" spans="35:41" x14ac:dyDescent="0.2">
      <c r="AI18381" s="19"/>
      <c r="AJ18381" s="16"/>
      <c r="AK18381" s="20"/>
      <c r="AL18381" s="24"/>
      <c r="AM18381" s="19"/>
      <c r="AN18381" s="19"/>
      <c r="AO18381" s="17"/>
    </row>
    <row r="18382" spans="35:41" x14ac:dyDescent="0.2">
      <c r="AI18382" s="19"/>
      <c r="AJ18382" s="16"/>
      <c r="AK18382" s="20"/>
      <c r="AL18382" s="24"/>
      <c r="AM18382" s="19"/>
      <c r="AN18382" s="19"/>
      <c r="AO18382" s="17"/>
    </row>
    <row r="18383" spans="35:41" x14ac:dyDescent="0.2">
      <c r="AI18383" s="19"/>
      <c r="AJ18383" s="16"/>
      <c r="AK18383" s="20"/>
      <c r="AL18383" s="24"/>
      <c r="AM18383" s="19"/>
      <c r="AN18383" s="19"/>
      <c r="AO18383" s="17"/>
    </row>
    <row r="18384" spans="35:41" x14ac:dyDescent="0.2">
      <c r="AI18384" s="19"/>
      <c r="AJ18384" s="16"/>
      <c r="AK18384" s="20"/>
      <c r="AL18384" s="24"/>
      <c r="AM18384" s="19"/>
      <c r="AN18384" s="19"/>
      <c r="AO18384" s="17"/>
    </row>
    <row r="18385" spans="35:41" x14ac:dyDescent="0.2">
      <c r="AI18385" s="19"/>
      <c r="AJ18385" s="16"/>
      <c r="AK18385" s="20"/>
      <c r="AL18385" s="24"/>
      <c r="AM18385" s="19"/>
      <c r="AN18385" s="19"/>
      <c r="AO18385" s="17"/>
    </row>
    <row r="18386" spans="35:41" x14ac:dyDescent="0.2">
      <c r="AI18386" s="19"/>
      <c r="AJ18386" s="16"/>
      <c r="AK18386" s="20"/>
      <c r="AL18386" s="24"/>
      <c r="AM18386" s="19"/>
      <c r="AN18386" s="19"/>
      <c r="AO18386" s="17"/>
    </row>
    <row r="18387" spans="35:41" x14ac:dyDescent="0.2">
      <c r="AI18387" s="19"/>
      <c r="AJ18387" s="16"/>
      <c r="AK18387" s="20"/>
      <c r="AL18387" s="24"/>
      <c r="AM18387" s="19"/>
      <c r="AN18387" s="19"/>
      <c r="AO18387" s="17"/>
    </row>
    <row r="18388" spans="35:41" x14ac:dyDescent="0.2">
      <c r="AI18388" s="19"/>
      <c r="AJ18388" s="16"/>
      <c r="AK18388" s="20"/>
      <c r="AL18388" s="24"/>
      <c r="AM18388" s="19"/>
      <c r="AN18388" s="19"/>
      <c r="AO18388" s="17"/>
    </row>
    <row r="18389" spans="35:41" x14ac:dyDescent="0.2">
      <c r="AI18389" s="19"/>
      <c r="AJ18389" s="16"/>
      <c r="AK18389" s="20"/>
      <c r="AL18389" s="24"/>
      <c r="AM18389" s="19"/>
      <c r="AN18389" s="19"/>
      <c r="AO18389" s="17"/>
    </row>
    <row r="18390" spans="35:41" x14ac:dyDescent="0.2">
      <c r="AI18390" s="19"/>
      <c r="AJ18390" s="16"/>
      <c r="AK18390" s="20"/>
      <c r="AL18390" s="24"/>
      <c r="AM18390" s="19"/>
      <c r="AN18390" s="19"/>
      <c r="AO18390" s="17"/>
    </row>
    <row r="18391" spans="35:41" x14ac:dyDescent="0.2">
      <c r="AI18391" s="19"/>
      <c r="AJ18391" s="16"/>
      <c r="AK18391" s="20"/>
      <c r="AL18391" s="24"/>
      <c r="AM18391" s="19"/>
      <c r="AN18391" s="19"/>
      <c r="AO18391" s="17"/>
    </row>
    <row r="18392" spans="35:41" x14ac:dyDescent="0.2">
      <c r="AI18392" s="19"/>
      <c r="AJ18392" s="16"/>
      <c r="AK18392" s="20"/>
      <c r="AL18392" s="24"/>
      <c r="AM18392" s="19"/>
      <c r="AN18392" s="19"/>
      <c r="AO18392" s="17"/>
    </row>
    <row r="18393" spans="35:41" x14ac:dyDescent="0.2">
      <c r="AI18393" s="19"/>
      <c r="AJ18393" s="16"/>
      <c r="AK18393" s="20"/>
      <c r="AL18393" s="24"/>
      <c r="AM18393" s="19"/>
      <c r="AN18393" s="19"/>
      <c r="AO18393" s="17"/>
    </row>
    <row r="18394" spans="35:41" x14ac:dyDescent="0.2">
      <c r="AI18394" s="19"/>
      <c r="AJ18394" s="16"/>
      <c r="AK18394" s="20"/>
      <c r="AL18394" s="24"/>
      <c r="AM18394" s="19"/>
      <c r="AN18394" s="19"/>
      <c r="AO18394" s="17"/>
    </row>
    <row r="18395" spans="35:41" x14ac:dyDescent="0.2">
      <c r="AI18395" s="19"/>
      <c r="AJ18395" s="16"/>
      <c r="AK18395" s="20"/>
      <c r="AL18395" s="24"/>
      <c r="AM18395" s="19"/>
      <c r="AN18395" s="19"/>
      <c r="AO18395" s="17"/>
    </row>
    <row r="18396" spans="35:41" x14ac:dyDescent="0.2">
      <c r="AI18396" s="19"/>
      <c r="AJ18396" s="16"/>
      <c r="AK18396" s="20"/>
      <c r="AL18396" s="24"/>
      <c r="AM18396" s="19"/>
      <c r="AN18396" s="19"/>
      <c r="AO18396" s="17"/>
    </row>
    <row r="18397" spans="35:41" x14ac:dyDescent="0.2">
      <c r="AI18397" s="19"/>
      <c r="AJ18397" s="16"/>
      <c r="AK18397" s="20"/>
      <c r="AL18397" s="24"/>
      <c r="AM18397" s="19"/>
      <c r="AN18397" s="19"/>
      <c r="AO18397" s="17"/>
    </row>
    <row r="18398" spans="35:41" x14ac:dyDescent="0.2">
      <c r="AI18398" s="19"/>
      <c r="AJ18398" s="16"/>
      <c r="AK18398" s="20"/>
      <c r="AL18398" s="24"/>
      <c r="AM18398" s="19"/>
      <c r="AN18398" s="19"/>
      <c r="AO18398" s="17"/>
    </row>
    <row r="18399" spans="35:41" x14ac:dyDescent="0.2">
      <c r="AI18399" s="19"/>
      <c r="AJ18399" s="16"/>
      <c r="AK18399" s="20"/>
      <c r="AL18399" s="24"/>
      <c r="AM18399" s="19"/>
      <c r="AN18399" s="19"/>
      <c r="AO18399" s="17"/>
    </row>
    <row r="18400" spans="35:41" x14ac:dyDescent="0.2">
      <c r="AI18400" s="19"/>
      <c r="AJ18400" s="16"/>
      <c r="AK18400" s="20"/>
      <c r="AL18400" s="24"/>
      <c r="AM18400" s="19"/>
      <c r="AN18400" s="19"/>
      <c r="AO18400" s="17"/>
    </row>
    <row r="18401" spans="35:41" x14ac:dyDescent="0.2">
      <c r="AI18401" s="19"/>
      <c r="AJ18401" s="16"/>
      <c r="AK18401" s="20"/>
      <c r="AL18401" s="24"/>
      <c r="AM18401" s="19"/>
      <c r="AN18401" s="19"/>
      <c r="AO18401" s="17"/>
    </row>
    <row r="18402" spans="35:41" x14ac:dyDescent="0.2">
      <c r="AI18402" s="19"/>
      <c r="AJ18402" s="16"/>
      <c r="AK18402" s="20"/>
      <c r="AL18402" s="24"/>
      <c r="AM18402" s="19"/>
      <c r="AN18402" s="19"/>
      <c r="AO18402" s="17"/>
    </row>
    <row r="18403" spans="35:41" x14ac:dyDescent="0.2">
      <c r="AI18403" s="19"/>
      <c r="AJ18403" s="16"/>
      <c r="AK18403" s="20"/>
      <c r="AL18403" s="24"/>
      <c r="AM18403" s="19"/>
      <c r="AN18403" s="19"/>
      <c r="AO18403" s="17"/>
    </row>
    <row r="18404" spans="35:41" x14ac:dyDescent="0.2">
      <c r="AI18404" s="19"/>
      <c r="AJ18404" s="16"/>
      <c r="AK18404" s="20"/>
      <c r="AL18404" s="24"/>
      <c r="AM18404" s="19"/>
      <c r="AN18404" s="19"/>
      <c r="AO18404" s="17"/>
    </row>
    <row r="18405" spans="35:41" x14ac:dyDescent="0.2">
      <c r="AI18405" s="19"/>
      <c r="AJ18405" s="16"/>
      <c r="AK18405" s="20"/>
      <c r="AL18405" s="24"/>
      <c r="AM18405" s="19"/>
      <c r="AN18405" s="19"/>
      <c r="AO18405" s="17"/>
    </row>
    <row r="18406" spans="35:41" x14ac:dyDescent="0.2">
      <c r="AI18406" s="19"/>
      <c r="AJ18406" s="16"/>
      <c r="AK18406" s="20"/>
      <c r="AL18406" s="24"/>
      <c r="AM18406" s="19"/>
      <c r="AN18406" s="19"/>
      <c r="AO18406" s="17"/>
    </row>
    <row r="18407" spans="35:41" x14ac:dyDescent="0.2">
      <c r="AI18407" s="19"/>
      <c r="AJ18407" s="16"/>
      <c r="AK18407" s="20"/>
      <c r="AL18407" s="24"/>
      <c r="AM18407" s="19"/>
      <c r="AN18407" s="19"/>
      <c r="AO18407" s="17"/>
    </row>
    <row r="18408" spans="35:41" x14ac:dyDescent="0.2">
      <c r="AI18408" s="19"/>
      <c r="AJ18408" s="16"/>
      <c r="AK18408" s="20"/>
      <c r="AL18408" s="24"/>
      <c r="AM18408" s="19"/>
      <c r="AN18408" s="19"/>
      <c r="AO18408" s="17"/>
    </row>
    <row r="18409" spans="35:41" x14ac:dyDescent="0.2">
      <c r="AI18409" s="19"/>
      <c r="AJ18409" s="16"/>
      <c r="AK18409" s="20"/>
      <c r="AL18409" s="24"/>
      <c r="AM18409" s="19"/>
      <c r="AN18409" s="19"/>
      <c r="AO18409" s="17"/>
    </row>
    <row r="18410" spans="35:41" x14ac:dyDescent="0.2">
      <c r="AI18410" s="19"/>
      <c r="AJ18410" s="16"/>
      <c r="AK18410" s="20"/>
      <c r="AL18410" s="24"/>
      <c r="AM18410" s="19"/>
      <c r="AN18410" s="19"/>
      <c r="AO18410" s="17"/>
    </row>
    <row r="18411" spans="35:41" x14ac:dyDescent="0.2">
      <c r="AI18411" s="19"/>
      <c r="AJ18411" s="16"/>
      <c r="AK18411" s="20"/>
      <c r="AL18411" s="24"/>
      <c r="AM18411" s="19"/>
      <c r="AN18411" s="19"/>
      <c r="AO18411" s="17"/>
    </row>
    <row r="18412" spans="35:41" x14ac:dyDescent="0.2">
      <c r="AI18412" s="19"/>
      <c r="AJ18412" s="16"/>
      <c r="AK18412" s="20"/>
      <c r="AL18412" s="24"/>
      <c r="AM18412" s="19"/>
      <c r="AN18412" s="19"/>
      <c r="AO18412" s="17"/>
    </row>
    <row r="18413" spans="35:41" x14ac:dyDescent="0.2">
      <c r="AI18413" s="19"/>
      <c r="AJ18413" s="16"/>
      <c r="AK18413" s="20"/>
      <c r="AL18413" s="24"/>
      <c r="AM18413" s="19"/>
      <c r="AN18413" s="19"/>
      <c r="AO18413" s="17"/>
    </row>
    <row r="18414" spans="35:41" x14ac:dyDescent="0.2">
      <c r="AI18414" s="19"/>
      <c r="AJ18414" s="16"/>
      <c r="AK18414" s="20"/>
      <c r="AL18414" s="24"/>
      <c r="AM18414" s="19"/>
      <c r="AN18414" s="19"/>
      <c r="AO18414" s="17"/>
    </row>
    <row r="18415" spans="35:41" x14ac:dyDescent="0.2">
      <c r="AI18415" s="19"/>
      <c r="AJ18415" s="16"/>
      <c r="AK18415" s="20"/>
      <c r="AL18415" s="24"/>
      <c r="AM18415" s="19"/>
      <c r="AN18415" s="19"/>
      <c r="AO18415" s="17"/>
    </row>
    <row r="18416" spans="35:41" x14ac:dyDescent="0.2">
      <c r="AI18416" s="19"/>
      <c r="AJ18416" s="16"/>
      <c r="AK18416" s="20"/>
      <c r="AL18416" s="24"/>
      <c r="AM18416" s="19"/>
      <c r="AN18416" s="19"/>
      <c r="AO18416" s="17"/>
    </row>
    <row r="18417" spans="35:41" x14ac:dyDescent="0.2">
      <c r="AI18417" s="19"/>
      <c r="AJ18417" s="16"/>
      <c r="AK18417" s="20"/>
      <c r="AL18417" s="24"/>
      <c r="AM18417" s="19"/>
      <c r="AN18417" s="19"/>
      <c r="AO18417" s="17"/>
    </row>
    <row r="18418" spans="35:41" x14ac:dyDescent="0.2">
      <c r="AI18418" s="19"/>
      <c r="AJ18418" s="16"/>
      <c r="AK18418" s="20"/>
      <c r="AL18418" s="24"/>
      <c r="AM18418" s="19"/>
      <c r="AN18418" s="19"/>
      <c r="AO18418" s="17"/>
    </row>
    <row r="18419" spans="35:41" x14ac:dyDescent="0.2">
      <c r="AI18419" s="19"/>
      <c r="AJ18419" s="16"/>
      <c r="AK18419" s="20"/>
      <c r="AL18419" s="24"/>
      <c r="AM18419" s="19"/>
      <c r="AN18419" s="19"/>
      <c r="AO18419" s="17"/>
    </row>
    <row r="18420" spans="35:41" x14ac:dyDescent="0.2">
      <c r="AI18420" s="19"/>
      <c r="AJ18420" s="16"/>
      <c r="AK18420" s="20"/>
      <c r="AL18420" s="24"/>
      <c r="AM18420" s="19"/>
      <c r="AN18420" s="19"/>
      <c r="AO18420" s="17"/>
    </row>
    <row r="18421" spans="35:41" x14ac:dyDescent="0.2">
      <c r="AI18421" s="19"/>
      <c r="AJ18421" s="16"/>
      <c r="AK18421" s="20"/>
      <c r="AL18421" s="24"/>
      <c r="AM18421" s="19"/>
      <c r="AN18421" s="19"/>
      <c r="AO18421" s="17"/>
    </row>
    <row r="18422" spans="35:41" x14ac:dyDescent="0.2">
      <c r="AI18422" s="19"/>
      <c r="AJ18422" s="16"/>
      <c r="AK18422" s="20"/>
      <c r="AL18422" s="24"/>
      <c r="AM18422" s="19"/>
      <c r="AN18422" s="19"/>
      <c r="AO18422" s="17"/>
    </row>
    <row r="18423" spans="35:41" x14ac:dyDescent="0.2">
      <c r="AI18423" s="19"/>
      <c r="AJ18423" s="16"/>
      <c r="AK18423" s="20"/>
      <c r="AL18423" s="24"/>
      <c r="AM18423" s="19"/>
      <c r="AN18423" s="19"/>
      <c r="AO18423" s="17"/>
    </row>
    <row r="18424" spans="35:41" x14ac:dyDescent="0.2">
      <c r="AI18424" s="19"/>
      <c r="AJ18424" s="16"/>
      <c r="AK18424" s="20"/>
      <c r="AL18424" s="24"/>
      <c r="AM18424" s="19"/>
      <c r="AN18424" s="19"/>
      <c r="AO18424" s="17"/>
    </row>
    <row r="18425" spans="35:41" x14ac:dyDescent="0.2">
      <c r="AI18425" s="19"/>
      <c r="AJ18425" s="16"/>
      <c r="AK18425" s="20"/>
      <c r="AL18425" s="24"/>
      <c r="AM18425" s="19"/>
      <c r="AN18425" s="19"/>
      <c r="AO18425" s="17"/>
    </row>
    <row r="18426" spans="35:41" x14ac:dyDescent="0.2">
      <c r="AI18426" s="19"/>
      <c r="AJ18426" s="16"/>
      <c r="AK18426" s="20"/>
      <c r="AL18426" s="24"/>
      <c r="AM18426" s="19"/>
      <c r="AN18426" s="19"/>
      <c r="AO18426" s="17"/>
    </row>
    <row r="18427" spans="35:41" x14ac:dyDescent="0.2">
      <c r="AI18427" s="19"/>
      <c r="AJ18427" s="16"/>
      <c r="AK18427" s="20"/>
      <c r="AL18427" s="24"/>
      <c r="AM18427" s="19"/>
      <c r="AN18427" s="19"/>
      <c r="AO18427" s="17"/>
    </row>
    <row r="18428" spans="35:41" x14ac:dyDescent="0.2">
      <c r="AI18428" s="19"/>
      <c r="AJ18428" s="16"/>
      <c r="AK18428" s="20"/>
      <c r="AL18428" s="24"/>
      <c r="AM18428" s="19"/>
      <c r="AN18428" s="19"/>
      <c r="AO18428" s="17"/>
    </row>
    <row r="18429" spans="35:41" x14ac:dyDescent="0.2">
      <c r="AI18429" s="19"/>
      <c r="AJ18429" s="16"/>
      <c r="AK18429" s="20"/>
      <c r="AL18429" s="24"/>
      <c r="AM18429" s="19"/>
      <c r="AN18429" s="19"/>
      <c r="AO18429" s="17"/>
    </row>
    <row r="18430" spans="35:41" x14ac:dyDescent="0.2">
      <c r="AI18430" s="19"/>
      <c r="AJ18430" s="16"/>
      <c r="AK18430" s="20"/>
      <c r="AL18430" s="24"/>
      <c r="AM18430" s="19"/>
      <c r="AN18430" s="19"/>
      <c r="AO18430" s="17"/>
    </row>
    <row r="18431" spans="35:41" x14ac:dyDescent="0.2">
      <c r="AI18431" s="19"/>
      <c r="AJ18431" s="16"/>
      <c r="AK18431" s="20"/>
      <c r="AL18431" s="24"/>
      <c r="AM18431" s="19"/>
      <c r="AN18431" s="19"/>
      <c r="AO18431" s="17"/>
    </row>
    <row r="18432" spans="35:41" x14ac:dyDescent="0.2">
      <c r="AI18432" s="19"/>
      <c r="AJ18432" s="16"/>
      <c r="AK18432" s="20"/>
      <c r="AL18432" s="24"/>
      <c r="AM18432" s="19"/>
      <c r="AN18432" s="19"/>
      <c r="AO18432" s="17"/>
    </row>
    <row r="18433" spans="35:41" x14ac:dyDescent="0.2">
      <c r="AI18433" s="19"/>
      <c r="AJ18433" s="16"/>
      <c r="AK18433" s="20"/>
      <c r="AL18433" s="24"/>
      <c r="AM18433" s="19"/>
      <c r="AN18433" s="19"/>
      <c r="AO18433" s="17"/>
    </row>
    <row r="18434" spans="35:41" x14ac:dyDescent="0.2">
      <c r="AI18434" s="19"/>
      <c r="AJ18434" s="16"/>
      <c r="AK18434" s="20"/>
      <c r="AL18434" s="24"/>
      <c r="AM18434" s="19"/>
      <c r="AN18434" s="19"/>
      <c r="AO18434" s="17"/>
    </row>
    <row r="18435" spans="35:41" x14ac:dyDescent="0.2">
      <c r="AI18435" s="19"/>
      <c r="AJ18435" s="16"/>
      <c r="AK18435" s="20"/>
      <c r="AL18435" s="24"/>
      <c r="AM18435" s="19"/>
      <c r="AN18435" s="19"/>
      <c r="AO18435" s="17"/>
    </row>
    <row r="18436" spans="35:41" x14ac:dyDescent="0.2">
      <c r="AI18436" s="19"/>
      <c r="AJ18436" s="16"/>
      <c r="AK18436" s="20"/>
      <c r="AL18436" s="24"/>
      <c r="AM18436" s="19"/>
      <c r="AN18436" s="19"/>
      <c r="AO18436" s="17"/>
    </row>
    <row r="18437" spans="35:41" x14ac:dyDescent="0.2">
      <c r="AI18437" s="19"/>
      <c r="AJ18437" s="16"/>
      <c r="AK18437" s="20"/>
      <c r="AL18437" s="24"/>
      <c r="AM18437" s="19"/>
      <c r="AN18437" s="19"/>
      <c r="AO18437" s="17"/>
    </row>
    <row r="18438" spans="35:41" x14ac:dyDescent="0.2">
      <c r="AI18438" s="19"/>
      <c r="AJ18438" s="16"/>
      <c r="AK18438" s="20"/>
      <c r="AL18438" s="24"/>
      <c r="AM18438" s="19"/>
      <c r="AN18438" s="19"/>
      <c r="AO18438" s="17"/>
    </row>
    <row r="18439" spans="35:41" x14ac:dyDescent="0.2">
      <c r="AI18439" s="19"/>
      <c r="AJ18439" s="16"/>
      <c r="AK18439" s="20"/>
      <c r="AL18439" s="24"/>
      <c r="AM18439" s="19"/>
      <c r="AN18439" s="19"/>
      <c r="AO18439" s="17"/>
    </row>
    <row r="18440" spans="35:41" x14ac:dyDescent="0.2">
      <c r="AI18440" s="19"/>
      <c r="AJ18440" s="16"/>
      <c r="AK18440" s="20"/>
      <c r="AL18440" s="24"/>
      <c r="AM18440" s="19"/>
      <c r="AN18440" s="19"/>
      <c r="AO18440" s="17"/>
    </row>
    <row r="18441" spans="35:41" x14ac:dyDescent="0.2">
      <c r="AI18441" s="19"/>
      <c r="AJ18441" s="16"/>
      <c r="AK18441" s="20"/>
      <c r="AL18441" s="24"/>
      <c r="AM18441" s="19"/>
      <c r="AN18441" s="19"/>
      <c r="AO18441" s="17"/>
    </row>
    <row r="18442" spans="35:41" x14ac:dyDescent="0.2">
      <c r="AI18442" s="19"/>
      <c r="AJ18442" s="16"/>
      <c r="AK18442" s="20"/>
      <c r="AL18442" s="24"/>
      <c r="AM18442" s="19"/>
      <c r="AN18442" s="19"/>
      <c r="AO18442" s="17"/>
    </row>
    <row r="18443" spans="35:41" x14ac:dyDescent="0.2">
      <c r="AI18443" s="19"/>
      <c r="AJ18443" s="16"/>
      <c r="AK18443" s="20"/>
      <c r="AL18443" s="24"/>
      <c r="AM18443" s="19"/>
      <c r="AN18443" s="19"/>
      <c r="AO18443" s="17"/>
    </row>
    <row r="18444" spans="35:41" x14ac:dyDescent="0.2">
      <c r="AI18444" s="19"/>
      <c r="AJ18444" s="16"/>
      <c r="AK18444" s="20"/>
      <c r="AL18444" s="24"/>
      <c r="AM18444" s="19"/>
      <c r="AN18444" s="19"/>
      <c r="AO18444" s="17"/>
    </row>
    <row r="18445" spans="35:41" x14ac:dyDescent="0.2">
      <c r="AI18445" s="19"/>
      <c r="AJ18445" s="16"/>
      <c r="AK18445" s="20"/>
      <c r="AL18445" s="24"/>
      <c r="AM18445" s="19"/>
      <c r="AN18445" s="19"/>
      <c r="AO18445" s="17"/>
    </row>
    <row r="18446" spans="35:41" x14ac:dyDescent="0.2">
      <c r="AI18446" s="19"/>
      <c r="AJ18446" s="16"/>
      <c r="AK18446" s="20"/>
      <c r="AL18446" s="24"/>
      <c r="AM18446" s="19"/>
      <c r="AN18446" s="19"/>
      <c r="AO18446" s="17"/>
    </row>
    <row r="18447" spans="35:41" x14ac:dyDescent="0.2">
      <c r="AI18447" s="19"/>
      <c r="AJ18447" s="16"/>
      <c r="AK18447" s="20"/>
      <c r="AL18447" s="24"/>
      <c r="AM18447" s="19"/>
      <c r="AN18447" s="19"/>
      <c r="AO18447" s="17"/>
    </row>
    <row r="18448" spans="35:41" x14ac:dyDescent="0.2">
      <c r="AI18448" s="19"/>
      <c r="AJ18448" s="16"/>
      <c r="AK18448" s="20"/>
      <c r="AL18448" s="24"/>
      <c r="AM18448" s="19"/>
      <c r="AN18448" s="19"/>
      <c r="AO18448" s="17"/>
    </row>
    <row r="18449" spans="35:41" x14ac:dyDescent="0.2">
      <c r="AI18449" s="19"/>
      <c r="AJ18449" s="16"/>
      <c r="AK18449" s="20"/>
      <c r="AL18449" s="24"/>
      <c r="AM18449" s="19"/>
      <c r="AN18449" s="19"/>
      <c r="AO18449" s="17"/>
    </row>
    <row r="18450" spans="35:41" x14ac:dyDescent="0.2">
      <c r="AI18450" s="19"/>
      <c r="AJ18450" s="16"/>
      <c r="AK18450" s="20"/>
      <c r="AL18450" s="24"/>
      <c r="AM18450" s="19"/>
      <c r="AN18450" s="19"/>
      <c r="AO18450" s="17"/>
    </row>
    <row r="18451" spans="35:41" x14ac:dyDescent="0.2">
      <c r="AI18451" s="19"/>
      <c r="AJ18451" s="16"/>
      <c r="AK18451" s="20"/>
      <c r="AL18451" s="24"/>
      <c r="AM18451" s="19"/>
      <c r="AN18451" s="19"/>
      <c r="AO18451" s="17"/>
    </row>
    <row r="18452" spans="35:41" x14ac:dyDescent="0.2">
      <c r="AI18452" s="19"/>
      <c r="AJ18452" s="16"/>
      <c r="AK18452" s="20"/>
      <c r="AL18452" s="24"/>
      <c r="AM18452" s="19"/>
      <c r="AN18452" s="19"/>
      <c r="AO18452" s="17"/>
    </row>
    <row r="18453" spans="35:41" x14ac:dyDescent="0.2">
      <c r="AI18453" s="19"/>
      <c r="AJ18453" s="16"/>
      <c r="AK18453" s="20"/>
      <c r="AL18453" s="24"/>
      <c r="AM18453" s="19"/>
      <c r="AN18453" s="19"/>
      <c r="AO18453" s="17"/>
    </row>
    <row r="18454" spans="35:41" x14ac:dyDescent="0.2">
      <c r="AI18454" s="19"/>
      <c r="AJ18454" s="16"/>
      <c r="AK18454" s="20"/>
      <c r="AL18454" s="24"/>
      <c r="AM18454" s="19"/>
      <c r="AN18454" s="19"/>
      <c r="AO18454" s="17"/>
    </row>
    <row r="18455" spans="35:41" x14ac:dyDescent="0.2">
      <c r="AI18455" s="19"/>
      <c r="AJ18455" s="16"/>
      <c r="AK18455" s="20"/>
      <c r="AL18455" s="24"/>
      <c r="AM18455" s="19"/>
      <c r="AN18455" s="19"/>
      <c r="AO18455" s="17"/>
    </row>
    <row r="18456" spans="35:41" x14ac:dyDescent="0.2">
      <c r="AI18456" s="19"/>
      <c r="AJ18456" s="16"/>
      <c r="AK18456" s="20"/>
      <c r="AL18456" s="24"/>
      <c r="AM18456" s="19"/>
      <c r="AN18456" s="19"/>
      <c r="AO18456" s="17"/>
    </row>
    <row r="18457" spans="35:41" x14ac:dyDescent="0.2">
      <c r="AI18457" s="19"/>
      <c r="AJ18457" s="16"/>
      <c r="AK18457" s="20"/>
      <c r="AL18457" s="24"/>
      <c r="AM18457" s="19"/>
      <c r="AN18457" s="19"/>
      <c r="AO18457" s="17"/>
    </row>
    <row r="18458" spans="35:41" x14ac:dyDescent="0.2">
      <c r="AI18458" s="19"/>
      <c r="AJ18458" s="16"/>
      <c r="AK18458" s="20"/>
      <c r="AL18458" s="24"/>
      <c r="AM18458" s="19"/>
      <c r="AN18458" s="19"/>
      <c r="AO18458" s="17"/>
    </row>
    <row r="18459" spans="35:41" x14ac:dyDescent="0.2">
      <c r="AI18459" s="19"/>
      <c r="AJ18459" s="16"/>
      <c r="AK18459" s="20"/>
      <c r="AL18459" s="24"/>
      <c r="AM18459" s="19"/>
      <c r="AN18459" s="19"/>
      <c r="AO18459" s="17"/>
    </row>
    <row r="18460" spans="35:41" x14ac:dyDescent="0.2">
      <c r="AI18460" s="19"/>
      <c r="AJ18460" s="16"/>
      <c r="AK18460" s="20"/>
      <c r="AL18460" s="24"/>
      <c r="AM18460" s="19"/>
      <c r="AN18460" s="19"/>
      <c r="AO18460" s="17"/>
    </row>
    <row r="18461" spans="35:41" x14ac:dyDescent="0.2">
      <c r="AI18461" s="19"/>
      <c r="AJ18461" s="16"/>
      <c r="AK18461" s="20"/>
      <c r="AL18461" s="24"/>
      <c r="AM18461" s="19"/>
      <c r="AN18461" s="19"/>
      <c r="AO18461" s="17"/>
    </row>
    <row r="18462" spans="35:41" x14ac:dyDescent="0.2">
      <c r="AI18462" s="19"/>
      <c r="AJ18462" s="16"/>
      <c r="AK18462" s="20"/>
      <c r="AL18462" s="24"/>
      <c r="AM18462" s="19"/>
      <c r="AN18462" s="19"/>
      <c r="AO18462" s="17"/>
    </row>
    <row r="18463" spans="35:41" x14ac:dyDescent="0.2">
      <c r="AI18463" s="19"/>
      <c r="AJ18463" s="16"/>
      <c r="AK18463" s="20"/>
      <c r="AL18463" s="24"/>
      <c r="AM18463" s="19"/>
      <c r="AN18463" s="19"/>
      <c r="AO18463" s="17"/>
    </row>
    <row r="18464" spans="35:41" x14ac:dyDescent="0.2">
      <c r="AI18464" s="19"/>
      <c r="AJ18464" s="16"/>
      <c r="AK18464" s="20"/>
      <c r="AL18464" s="24"/>
      <c r="AM18464" s="19"/>
      <c r="AN18464" s="19"/>
      <c r="AO18464" s="17"/>
    </row>
    <row r="18465" spans="35:41" x14ac:dyDescent="0.2">
      <c r="AI18465" s="19"/>
      <c r="AJ18465" s="16"/>
      <c r="AK18465" s="20"/>
      <c r="AL18465" s="24"/>
      <c r="AM18465" s="19"/>
      <c r="AN18465" s="19"/>
      <c r="AO18465" s="17"/>
    </row>
    <row r="18466" spans="35:41" x14ac:dyDescent="0.2">
      <c r="AI18466" s="19"/>
      <c r="AJ18466" s="16"/>
      <c r="AK18466" s="20"/>
      <c r="AL18466" s="24"/>
      <c r="AM18466" s="19"/>
      <c r="AN18466" s="19"/>
      <c r="AO18466" s="17"/>
    </row>
    <row r="18467" spans="35:41" x14ac:dyDescent="0.2">
      <c r="AI18467" s="19"/>
      <c r="AJ18467" s="16"/>
      <c r="AK18467" s="20"/>
      <c r="AL18467" s="24"/>
      <c r="AM18467" s="19"/>
      <c r="AN18467" s="19"/>
      <c r="AO18467" s="17"/>
    </row>
    <row r="18468" spans="35:41" x14ac:dyDescent="0.2">
      <c r="AI18468" s="19"/>
      <c r="AJ18468" s="16"/>
      <c r="AK18468" s="20"/>
      <c r="AL18468" s="24"/>
      <c r="AM18468" s="19"/>
      <c r="AN18468" s="19"/>
      <c r="AO18468" s="17"/>
    </row>
    <row r="18469" spans="35:41" x14ac:dyDescent="0.2">
      <c r="AI18469" s="19"/>
      <c r="AJ18469" s="16"/>
      <c r="AK18469" s="20"/>
      <c r="AL18469" s="24"/>
      <c r="AM18469" s="19"/>
      <c r="AN18469" s="19"/>
      <c r="AO18469" s="17"/>
    </row>
    <row r="18470" spans="35:41" x14ac:dyDescent="0.2">
      <c r="AI18470" s="19"/>
      <c r="AJ18470" s="16"/>
      <c r="AK18470" s="20"/>
      <c r="AL18470" s="24"/>
      <c r="AM18470" s="19"/>
      <c r="AN18470" s="19"/>
      <c r="AO18470" s="17"/>
    </row>
    <row r="18471" spans="35:41" x14ac:dyDescent="0.2">
      <c r="AI18471" s="19"/>
      <c r="AJ18471" s="16"/>
      <c r="AK18471" s="20"/>
      <c r="AL18471" s="24"/>
      <c r="AM18471" s="19"/>
      <c r="AN18471" s="19"/>
      <c r="AO18471" s="17"/>
    </row>
    <row r="18472" spans="35:41" x14ac:dyDescent="0.2">
      <c r="AI18472" s="19"/>
      <c r="AJ18472" s="16"/>
      <c r="AK18472" s="20"/>
      <c r="AL18472" s="24"/>
      <c r="AM18472" s="19"/>
      <c r="AN18472" s="19"/>
      <c r="AO18472" s="17"/>
    </row>
    <row r="18473" spans="35:41" x14ac:dyDescent="0.2">
      <c r="AI18473" s="19"/>
      <c r="AJ18473" s="16"/>
      <c r="AK18473" s="20"/>
      <c r="AL18473" s="24"/>
      <c r="AM18473" s="19"/>
      <c r="AN18473" s="19"/>
      <c r="AO18473" s="17"/>
    </row>
    <row r="18474" spans="35:41" x14ac:dyDescent="0.2">
      <c r="AI18474" s="19"/>
      <c r="AJ18474" s="16"/>
      <c r="AK18474" s="20"/>
      <c r="AL18474" s="24"/>
      <c r="AM18474" s="19"/>
      <c r="AN18474" s="19"/>
      <c r="AO18474" s="17"/>
    </row>
    <row r="18475" spans="35:41" x14ac:dyDescent="0.2">
      <c r="AI18475" s="19"/>
      <c r="AJ18475" s="16"/>
      <c r="AK18475" s="20"/>
      <c r="AL18475" s="24"/>
      <c r="AM18475" s="19"/>
      <c r="AN18475" s="19"/>
      <c r="AO18475" s="17"/>
    </row>
    <row r="18476" spans="35:41" x14ac:dyDescent="0.2">
      <c r="AI18476" s="19"/>
      <c r="AJ18476" s="16"/>
      <c r="AK18476" s="20"/>
      <c r="AL18476" s="24"/>
      <c r="AM18476" s="19"/>
      <c r="AN18476" s="19"/>
      <c r="AO18476" s="17"/>
    </row>
    <row r="18477" spans="35:41" x14ac:dyDescent="0.2">
      <c r="AI18477" s="19"/>
      <c r="AJ18477" s="16"/>
      <c r="AK18477" s="20"/>
      <c r="AL18477" s="24"/>
      <c r="AM18477" s="19"/>
      <c r="AN18477" s="19"/>
      <c r="AO18477" s="17"/>
    </row>
    <row r="18478" spans="35:41" x14ac:dyDescent="0.2">
      <c r="AI18478" s="19"/>
      <c r="AJ18478" s="16"/>
      <c r="AK18478" s="20"/>
      <c r="AL18478" s="24"/>
      <c r="AM18478" s="19"/>
      <c r="AN18478" s="19"/>
      <c r="AO18478" s="17"/>
    </row>
    <row r="18479" spans="35:41" x14ac:dyDescent="0.2">
      <c r="AI18479" s="19"/>
      <c r="AJ18479" s="16"/>
      <c r="AK18479" s="20"/>
      <c r="AL18479" s="24"/>
      <c r="AM18479" s="19"/>
      <c r="AN18479" s="19"/>
      <c r="AO18479" s="17"/>
    </row>
    <row r="18480" spans="35:41" x14ac:dyDescent="0.2">
      <c r="AI18480" s="19"/>
      <c r="AJ18480" s="16"/>
      <c r="AK18480" s="20"/>
      <c r="AL18480" s="24"/>
      <c r="AM18480" s="19"/>
      <c r="AN18480" s="19"/>
      <c r="AO18480" s="17"/>
    </row>
    <row r="18481" spans="35:41" x14ac:dyDescent="0.2">
      <c r="AI18481" s="19"/>
      <c r="AJ18481" s="16"/>
      <c r="AK18481" s="20"/>
      <c r="AL18481" s="24"/>
      <c r="AM18481" s="19"/>
      <c r="AN18481" s="19"/>
      <c r="AO18481" s="17"/>
    </row>
    <row r="18482" spans="35:41" x14ac:dyDescent="0.2">
      <c r="AI18482" s="19"/>
      <c r="AJ18482" s="16"/>
      <c r="AK18482" s="20"/>
      <c r="AL18482" s="24"/>
      <c r="AM18482" s="19"/>
      <c r="AN18482" s="19"/>
      <c r="AO18482" s="17"/>
    </row>
    <row r="18483" spans="35:41" x14ac:dyDescent="0.2">
      <c r="AI18483" s="19"/>
      <c r="AJ18483" s="16"/>
      <c r="AK18483" s="20"/>
      <c r="AL18483" s="24"/>
      <c r="AM18483" s="19"/>
      <c r="AN18483" s="19"/>
      <c r="AO18483" s="17"/>
    </row>
    <row r="18484" spans="35:41" x14ac:dyDescent="0.2">
      <c r="AI18484" s="19"/>
      <c r="AJ18484" s="16"/>
      <c r="AK18484" s="20"/>
      <c r="AL18484" s="24"/>
      <c r="AM18484" s="19"/>
      <c r="AN18484" s="19"/>
      <c r="AO18484" s="17"/>
    </row>
    <row r="18485" spans="35:41" x14ac:dyDescent="0.2">
      <c r="AI18485" s="19"/>
      <c r="AJ18485" s="16"/>
      <c r="AK18485" s="20"/>
      <c r="AL18485" s="24"/>
      <c r="AM18485" s="19"/>
      <c r="AN18485" s="19"/>
      <c r="AO18485" s="17"/>
    </row>
    <row r="18486" spans="35:41" x14ac:dyDescent="0.2">
      <c r="AI18486" s="19"/>
      <c r="AJ18486" s="16"/>
      <c r="AK18486" s="20"/>
      <c r="AL18486" s="24"/>
      <c r="AM18486" s="19"/>
      <c r="AN18486" s="19"/>
      <c r="AO18486" s="17"/>
    </row>
    <row r="18487" spans="35:41" x14ac:dyDescent="0.2">
      <c r="AI18487" s="19"/>
      <c r="AJ18487" s="16"/>
      <c r="AK18487" s="20"/>
      <c r="AL18487" s="24"/>
      <c r="AM18487" s="19"/>
      <c r="AN18487" s="19"/>
      <c r="AO18487" s="17"/>
    </row>
    <row r="18488" spans="35:41" x14ac:dyDescent="0.2">
      <c r="AI18488" s="19"/>
      <c r="AJ18488" s="16"/>
      <c r="AK18488" s="20"/>
      <c r="AL18488" s="24"/>
      <c r="AM18488" s="19"/>
      <c r="AN18488" s="19"/>
      <c r="AO18488" s="17"/>
    </row>
    <row r="18489" spans="35:41" x14ac:dyDescent="0.2">
      <c r="AI18489" s="19"/>
      <c r="AJ18489" s="16"/>
      <c r="AK18489" s="20"/>
      <c r="AL18489" s="24"/>
      <c r="AM18489" s="19"/>
      <c r="AN18489" s="19"/>
      <c r="AO18489" s="17"/>
    </row>
    <row r="18490" spans="35:41" x14ac:dyDescent="0.2">
      <c r="AI18490" s="19"/>
      <c r="AJ18490" s="16"/>
      <c r="AK18490" s="20"/>
      <c r="AL18490" s="24"/>
      <c r="AM18490" s="19"/>
      <c r="AN18490" s="19"/>
      <c r="AO18490" s="17"/>
    </row>
    <row r="18491" spans="35:41" x14ac:dyDescent="0.2">
      <c r="AI18491" s="19"/>
      <c r="AJ18491" s="16"/>
      <c r="AK18491" s="20"/>
      <c r="AL18491" s="24"/>
      <c r="AM18491" s="19"/>
      <c r="AN18491" s="19"/>
      <c r="AO18491" s="17"/>
    </row>
    <row r="18492" spans="35:41" x14ac:dyDescent="0.2">
      <c r="AI18492" s="19"/>
      <c r="AJ18492" s="16"/>
      <c r="AK18492" s="20"/>
      <c r="AL18492" s="24"/>
      <c r="AM18492" s="19"/>
      <c r="AN18492" s="19"/>
      <c r="AO18492" s="17"/>
    </row>
    <row r="18493" spans="35:41" x14ac:dyDescent="0.2">
      <c r="AI18493" s="19"/>
      <c r="AJ18493" s="16"/>
      <c r="AK18493" s="20"/>
      <c r="AL18493" s="24"/>
      <c r="AM18493" s="19"/>
      <c r="AN18493" s="19"/>
      <c r="AO18493" s="17"/>
    </row>
    <row r="18494" spans="35:41" x14ac:dyDescent="0.2">
      <c r="AI18494" s="19"/>
      <c r="AJ18494" s="16"/>
      <c r="AK18494" s="20"/>
      <c r="AL18494" s="24"/>
      <c r="AM18494" s="19"/>
      <c r="AN18494" s="19"/>
      <c r="AO18494" s="17"/>
    </row>
    <row r="18495" spans="35:41" x14ac:dyDescent="0.2">
      <c r="AI18495" s="19"/>
      <c r="AJ18495" s="16"/>
      <c r="AK18495" s="20"/>
      <c r="AL18495" s="24"/>
      <c r="AM18495" s="19"/>
      <c r="AN18495" s="19"/>
      <c r="AO18495" s="17"/>
    </row>
    <row r="18496" spans="35:41" x14ac:dyDescent="0.2">
      <c r="AI18496" s="19"/>
      <c r="AJ18496" s="16"/>
      <c r="AK18496" s="20"/>
      <c r="AL18496" s="24"/>
      <c r="AM18496" s="19"/>
      <c r="AN18496" s="19"/>
      <c r="AO18496" s="17"/>
    </row>
    <row r="18497" spans="35:41" x14ac:dyDescent="0.2">
      <c r="AI18497" s="19"/>
      <c r="AJ18497" s="16"/>
      <c r="AK18497" s="20"/>
      <c r="AL18497" s="24"/>
      <c r="AM18497" s="19"/>
      <c r="AN18497" s="19"/>
      <c r="AO18497" s="17"/>
    </row>
    <row r="18498" spans="35:41" x14ac:dyDescent="0.2">
      <c r="AI18498" s="19"/>
      <c r="AJ18498" s="16"/>
      <c r="AK18498" s="20"/>
      <c r="AL18498" s="24"/>
      <c r="AM18498" s="19"/>
      <c r="AN18498" s="19"/>
      <c r="AO18498" s="17"/>
    </row>
    <row r="18499" spans="35:41" x14ac:dyDescent="0.2">
      <c r="AI18499" s="19"/>
      <c r="AJ18499" s="16"/>
      <c r="AK18499" s="20"/>
      <c r="AL18499" s="24"/>
      <c r="AM18499" s="19"/>
      <c r="AN18499" s="19"/>
      <c r="AO18499" s="17"/>
    </row>
    <row r="18500" spans="35:41" x14ac:dyDescent="0.2">
      <c r="AI18500" s="19"/>
      <c r="AJ18500" s="16"/>
      <c r="AK18500" s="20"/>
      <c r="AL18500" s="24"/>
      <c r="AM18500" s="19"/>
      <c r="AN18500" s="19"/>
      <c r="AO18500" s="17"/>
    </row>
    <row r="18501" spans="35:41" x14ac:dyDescent="0.2">
      <c r="AI18501" s="19"/>
      <c r="AJ18501" s="16"/>
      <c r="AK18501" s="20"/>
      <c r="AL18501" s="24"/>
      <c r="AM18501" s="19"/>
      <c r="AN18501" s="19"/>
      <c r="AO18501" s="17"/>
    </row>
    <row r="18502" spans="35:41" x14ac:dyDescent="0.2">
      <c r="AI18502" s="19"/>
      <c r="AJ18502" s="16"/>
      <c r="AK18502" s="20"/>
      <c r="AL18502" s="24"/>
      <c r="AM18502" s="19"/>
      <c r="AN18502" s="19"/>
      <c r="AO18502" s="17"/>
    </row>
    <row r="18503" spans="35:41" x14ac:dyDescent="0.2">
      <c r="AI18503" s="19"/>
      <c r="AJ18503" s="16"/>
      <c r="AK18503" s="20"/>
      <c r="AL18503" s="24"/>
      <c r="AM18503" s="19"/>
      <c r="AN18503" s="19"/>
      <c r="AO18503" s="17"/>
    </row>
    <row r="18504" spans="35:41" x14ac:dyDescent="0.2">
      <c r="AI18504" s="19"/>
      <c r="AJ18504" s="16"/>
      <c r="AK18504" s="20"/>
      <c r="AL18504" s="24"/>
      <c r="AM18504" s="19"/>
      <c r="AN18504" s="19"/>
      <c r="AO18504" s="17"/>
    </row>
    <row r="18505" spans="35:41" x14ac:dyDescent="0.2">
      <c r="AI18505" s="19"/>
      <c r="AJ18505" s="16"/>
      <c r="AK18505" s="20"/>
      <c r="AL18505" s="24"/>
      <c r="AM18505" s="19"/>
      <c r="AN18505" s="19"/>
      <c r="AO18505" s="17"/>
    </row>
    <row r="18506" spans="35:41" x14ac:dyDescent="0.2">
      <c r="AI18506" s="19"/>
      <c r="AJ18506" s="16"/>
      <c r="AK18506" s="20"/>
      <c r="AL18506" s="24"/>
      <c r="AM18506" s="19"/>
      <c r="AN18506" s="19"/>
      <c r="AO18506" s="17"/>
    </row>
    <row r="18507" spans="35:41" x14ac:dyDescent="0.2">
      <c r="AI18507" s="19"/>
      <c r="AJ18507" s="16"/>
      <c r="AK18507" s="20"/>
      <c r="AL18507" s="24"/>
      <c r="AM18507" s="19"/>
      <c r="AN18507" s="19"/>
      <c r="AO18507" s="17"/>
    </row>
    <row r="18508" spans="35:41" x14ac:dyDescent="0.2">
      <c r="AI18508" s="19"/>
      <c r="AJ18508" s="16"/>
      <c r="AK18508" s="20"/>
      <c r="AL18508" s="24"/>
      <c r="AM18508" s="19"/>
      <c r="AN18508" s="19"/>
      <c r="AO18508" s="17"/>
    </row>
    <row r="18509" spans="35:41" x14ac:dyDescent="0.2">
      <c r="AI18509" s="19"/>
      <c r="AJ18509" s="16"/>
      <c r="AK18509" s="20"/>
      <c r="AL18509" s="24"/>
      <c r="AM18509" s="19"/>
      <c r="AN18509" s="19"/>
      <c r="AO18509" s="17"/>
    </row>
    <row r="18510" spans="35:41" x14ac:dyDescent="0.2">
      <c r="AI18510" s="19"/>
      <c r="AJ18510" s="16"/>
      <c r="AK18510" s="20"/>
      <c r="AL18510" s="24"/>
      <c r="AM18510" s="19"/>
      <c r="AN18510" s="19"/>
      <c r="AO18510" s="17"/>
    </row>
    <row r="18511" spans="35:41" x14ac:dyDescent="0.2">
      <c r="AI18511" s="19"/>
      <c r="AJ18511" s="16"/>
      <c r="AK18511" s="20"/>
      <c r="AL18511" s="24"/>
      <c r="AM18511" s="19"/>
      <c r="AN18511" s="19"/>
      <c r="AO18511" s="17"/>
    </row>
    <row r="18512" spans="35:41" x14ac:dyDescent="0.2">
      <c r="AI18512" s="19"/>
      <c r="AJ18512" s="16"/>
      <c r="AK18512" s="20"/>
      <c r="AL18512" s="24"/>
      <c r="AM18512" s="19"/>
      <c r="AN18512" s="19"/>
      <c r="AO18512" s="17"/>
    </row>
    <row r="18513" spans="35:41" x14ac:dyDescent="0.2">
      <c r="AI18513" s="19"/>
      <c r="AJ18513" s="16"/>
      <c r="AK18513" s="20"/>
      <c r="AL18513" s="24"/>
      <c r="AM18513" s="19"/>
      <c r="AN18513" s="19"/>
      <c r="AO18513" s="17"/>
    </row>
    <row r="18514" spans="35:41" x14ac:dyDescent="0.2">
      <c r="AI18514" s="19"/>
      <c r="AJ18514" s="16"/>
      <c r="AK18514" s="20"/>
      <c r="AL18514" s="24"/>
      <c r="AM18514" s="19"/>
      <c r="AN18514" s="19"/>
      <c r="AO18514" s="17"/>
    </row>
    <row r="18515" spans="35:41" x14ac:dyDescent="0.2">
      <c r="AI18515" s="19"/>
      <c r="AJ18515" s="16"/>
      <c r="AK18515" s="20"/>
      <c r="AL18515" s="24"/>
      <c r="AM18515" s="19"/>
      <c r="AN18515" s="19"/>
      <c r="AO18515" s="17"/>
    </row>
    <row r="18516" spans="35:41" x14ac:dyDescent="0.2">
      <c r="AI18516" s="19"/>
      <c r="AJ18516" s="16"/>
      <c r="AK18516" s="20"/>
      <c r="AL18516" s="24"/>
      <c r="AM18516" s="19"/>
      <c r="AN18516" s="19"/>
      <c r="AO18516" s="17"/>
    </row>
    <row r="18517" spans="35:41" x14ac:dyDescent="0.2">
      <c r="AI18517" s="19"/>
      <c r="AJ18517" s="16"/>
      <c r="AK18517" s="20"/>
      <c r="AL18517" s="24"/>
      <c r="AM18517" s="19"/>
      <c r="AN18517" s="19"/>
      <c r="AO18517" s="17"/>
    </row>
    <row r="18518" spans="35:41" x14ac:dyDescent="0.2">
      <c r="AI18518" s="19"/>
      <c r="AJ18518" s="16"/>
      <c r="AK18518" s="20"/>
      <c r="AL18518" s="24"/>
      <c r="AM18518" s="19"/>
      <c r="AN18518" s="19"/>
      <c r="AO18518" s="17"/>
    </row>
    <row r="18519" spans="35:41" x14ac:dyDescent="0.2">
      <c r="AI18519" s="19"/>
      <c r="AJ18519" s="16"/>
      <c r="AK18519" s="20"/>
      <c r="AL18519" s="24"/>
      <c r="AM18519" s="19"/>
      <c r="AN18519" s="19"/>
      <c r="AO18519" s="17"/>
    </row>
    <row r="18520" spans="35:41" x14ac:dyDescent="0.2">
      <c r="AI18520" s="19"/>
      <c r="AJ18520" s="16"/>
      <c r="AK18520" s="20"/>
      <c r="AL18520" s="24"/>
      <c r="AM18520" s="19"/>
      <c r="AN18520" s="19"/>
      <c r="AO18520" s="17"/>
    </row>
    <row r="18521" spans="35:41" x14ac:dyDescent="0.2">
      <c r="AI18521" s="19"/>
      <c r="AJ18521" s="16"/>
      <c r="AK18521" s="20"/>
      <c r="AL18521" s="24"/>
      <c r="AM18521" s="19"/>
      <c r="AN18521" s="19"/>
      <c r="AO18521" s="17"/>
    </row>
    <row r="18522" spans="35:41" x14ac:dyDescent="0.2">
      <c r="AI18522" s="19"/>
      <c r="AJ18522" s="16"/>
      <c r="AK18522" s="20"/>
      <c r="AL18522" s="24"/>
      <c r="AM18522" s="19"/>
      <c r="AN18522" s="19"/>
      <c r="AO18522" s="17"/>
    </row>
    <row r="18523" spans="35:41" x14ac:dyDescent="0.2">
      <c r="AI18523" s="19"/>
      <c r="AJ18523" s="16"/>
      <c r="AK18523" s="20"/>
      <c r="AL18523" s="24"/>
      <c r="AM18523" s="19"/>
      <c r="AN18523" s="19"/>
      <c r="AO18523" s="17"/>
    </row>
    <row r="18524" spans="35:41" x14ac:dyDescent="0.2">
      <c r="AI18524" s="19"/>
      <c r="AJ18524" s="16"/>
      <c r="AK18524" s="20"/>
      <c r="AL18524" s="24"/>
      <c r="AM18524" s="19"/>
      <c r="AN18524" s="19"/>
      <c r="AO18524" s="17"/>
    </row>
    <row r="18525" spans="35:41" x14ac:dyDescent="0.2">
      <c r="AI18525" s="19"/>
      <c r="AJ18525" s="16"/>
      <c r="AK18525" s="20"/>
      <c r="AL18525" s="24"/>
      <c r="AM18525" s="19"/>
      <c r="AN18525" s="19"/>
      <c r="AO18525" s="17"/>
    </row>
    <row r="18526" spans="35:41" x14ac:dyDescent="0.2">
      <c r="AI18526" s="19"/>
      <c r="AJ18526" s="16"/>
      <c r="AK18526" s="20"/>
      <c r="AL18526" s="24"/>
      <c r="AM18526" s="19"/>
      <c r="AN18526" s="19"/>
      <c r="AO18526" s="17"/>
    </row>
    <row r="18527" spans="35:41" x14ac:dyDescent="0.2">
      <c r="AI18527" s="19"/>
      <c r="AJ18527" s="16"/>
      <c r="AK18527" s="20"/>
      <c r="AL18527" s="24"/>
      <c r="AM18527" s="19"/>
      <c r="AN18527" s="19"/>
      <c r="AO18527" s="17"/>
    </row>
    <row r="18528" spans="35:41" x14ac:dyDescent="0.2">
      <c r="AI18528" s="19"/>
      <c r="AJ18528" s="16"/>
      <c r="AK18528" s="20"/>
      <c r="AL18528" s="24"/>
      <c r="AM18528" s="19"/>
      <c r="AN18528" s="19"/>
      <c r="AO18528" s="17"/>
    </row>
    <row r="18529" spans="35:41" x14ac:dyDescent="0.2">
      <c r="AI18529" s="19"/>
      <c r="AJ18529" s="16"/>
      <c r="AK18529" s="20"/>
      <c r="AL18529" s="24"/>
      <c r="AM18529" s="19"/>
      <c r="AN18529" s="19"/>
      <c r="AO18529" s="17"/>
    </row>
    <row r="18530" spans="35:41" x14ac:dyDescent="0.2">
      <c r="AI18530" s="19"/>
      <c r="AJ18530" s="16"/>
      <c r="AK18530" s="20"/>
      <c r="AL18530" s="24"/>
      <c r="AM18530" s="19"/>
      <c r="AN18530" s="19"/>
      <c r="AO18530" s="17"/>
    </row>
    <row r="18531" spans="35:41" x14ac:dyDescent="0.2">
      <c r="AI18531" s="19"/>
      <c r="AJ18531" s="16"/>
      <c r="AK18531" s="20"/>
      <c r="AL18531" s="24"/>
      <c r="AM18531" s="19"/>
      <c r="AN18531" s="19"/>
      <c r="AO18531" s="17"/>
    </row>
    <row r="18532" spans="35:41" x14ac:dyDescent="0.2">
      <c r="AI18532" s="19"/>
      <c r="AJ18532" s="16"/>
      <c r="AK18532" s="20"/>
      <c r="AL18532" s="24"/>
      <c r="AM18532" s="19"/>
      <c r="AN18532" s="19"/>
      <c r="AO18532" s="17"/>
    </row>
    <row r="18533" spans="35:41" x14ac:dyDescent="0.2">
      <c r="AI18533" s="19"/>
      <c r="AJ18533" s="16"/>
      <c r="AK18533" s="20"/>
      <c r="AL18533" s="24"/>
      <c r="AM18533" s="19"/>
      <c r="AN18533" s="19"/>
      <c r="AO18533" s="17"/>
    </row>
    <row r="18534" spans="35:41" x14ac:dyDescent="0.2">
      <c r="AI18534" s="19"/>
      <c r="AJ18534" s="16"/>
      <c r="AK18534" s="20"/>
      <c r="AL18534" s="24"/>
      <c r="AM18534" s="19"/>
      <c r="AN18534" s="19"/>
      <c r="AO18534" s="17"/>
    </row>
    <row r="18535" spans="35:41" x14ac:dyDescent="0.2">
      <c r="AI18535" s="19"/>
      <c r="AJ18535" s="16"/>
      <c r="AK18535" s="20"/>
      <c r="AL18535" s="24"/>
      <c r="AM18535" s="19"/>
      <c r="AN18535" s="19"/>
      <c r="AO18535" s="17"/>
    </row>
    <row r="18536" spans="35:41" x14ac:dyDescent="0.2">
      <c r="AI18536" s="19"/>
      <c r="AJ18536" s="16"/>
      <c r="AK18536" s="20"/>
      <c r="AL18536" s="24"/>
      <c r="AM18536" s="19"/>
      <c r="AN18536" s="19"/>
      <c r="AO18536" s="17"/>
    </row>
    <row r="18537" spans="35:41" x14ac:dyDescent="0.2">
      <c r="AI18537" s="19"/>
      <c r="AJ18537" s="16"/>
      <c r="AK18537" s="20"/>
      <c r="AL18537" s="24"/>
      <c r="AM18537" s="19"/>
      <c r="AN18537" s="19"/>
      <c r="AO18537" s="17"/>
    </row>
    <row r="18538" spans="35:41" x14ac:dyDescent="0.2">
      <c r="AI18538" s="19"/>
      <c r="AJ18538" s="16"/>
      <c r="AK18538" s="20"/>
      <c r="AL18538" s="24"/>
      <c r="AM18538" s="19"/>
      <c r="AN18538" s="19"/>
      <c r="AO18538" s="17"/>
    </row>
    <row r="18539" spans="35:41" x14ac:dyDescent="0.2">
      <c r="AI18539" s="19"/>
      <c r="AJ18539" s="16"/>
      <c r="AK18539" s="20"/>
      <c r="AL18539" s="24"/>
      <c r="AM18539" s="19"/>
      <c r="AN18539" s="19"/>
      <c r="AO18539" s="17"/>
    </row>
    <row r="18540" spans="35:41" x14ac:dyDescent="0.2">
      <c r="AI18540" s="19"/>
      <c r="AJ18540" s="16"/>
      <c r="AK18540" s="20"/>
      <c r="AL18540" s="24"/>
      <c r="AM18540" s="19"/>
      <c r="AN18540" s="19"/>
      <c r="AO18540" s="17"/>
    </row>
    <row r="18541" spans="35:41" x14ac:dyDescent="0.2">
      <c r="AI18541" s="19"/>
      <c r="AJ18541" s="16"/>
      <c r="AK18541" s="20"/>
      <c r="AL18541" s="24"/>
      <c r="AM18541" s="19"/>
      <c r="AN18541" s="19"/>
      <c r="AO18541" s="17"/>
    </row>
    <row r="18542" spans="35:41" x14ac:dyDescent="0.2">
      <c r="AI18542" s="19"/>
      <c r="AJ18542" s="16"/>
      <c r="AK18542" s="20"/>
      <c r="AL18542" s="24"/>
      <c r="AM18542" s="19"/>
      <c r="AN18542" s="19"/>
      <c r="AO18542" s="17"/>
    </row>
    <row r="18543" spans="35:41" x14ac:dyDescent="0.2">
      <c r="AI18543" s="19"/>
      <c r="AJ18543" s="16"/>
      <c r="AK18543" s="20"/>
      <c r="AL18543" s="24"/>
      <c r="AM18543" s="19"/>
      <c r="AN18543" s="19"/>
      <c r="AO18543" s="17"/>
    </row>
    <row r="18544" spans="35:41" x14ac:dyDescent="0.2">
      <c r="AI18544" s="19"/>
      <c r="AJ18544" s="16"/>
      <c r="AK18544" s="20"/>
      <c r="AL18544" s="24"/>
      <c r="AM18544" s="19"/>
      <c r="AN18544" s="19"/>
      <c r="AO18544" s="17"/>
    </row>
    <row r="18545" spans="35:41" x14ac:dyDescent="0.2">
      <c r="AI18545" s="19"/>
      <c r="AJ18545" s="16"/>
      <c r="AK18545" s="20"/>
      <c r="AL18545" s="24"/>
      <c r="AM18545" s="19"/>
      <c r="AN18545" s="19"/>
      <c r="AO18545" s="17"/>
    </row>
    <row r="18546" spans="35:41" x14ac:dyDescent="0.2">
      <c r="AI18546" s="19"/>
      <c r="AJ18546" s="16"/>
      <c r="AK18546" s="20"/>
      <c r="AL18546" s="24"/>
      <c r="AM18546" s="19"/>
      <c r="AN18546" s="19"/>
      <c r="AO18546" s="17"/>
    </row>
    <row r="18547" spans="35:41" x14ac:dyDescent="0.2">
      <c r="AI18547" s="19"/>
      <c r="AJ18547" s="16"/>
      <c r="AK18547" s="20"/>
      <c r="AL18547" s="24"/>
      <c r="AM18547" s="19"/>
      <c r="AN18547" s="19"/>
      <c r="AO18547" s="17"/>
    </row>
    <row r="18548" spans="35:41" x14ac:dyDescent="0.2">
      <c r="AI18548" s="19"/>
      <c r="AJ18548" s="16"/>
      <c r="AK18548" s="20"/>
      <c r="AL18548" s="24"/>
      <c r="AM18548" s="19"/>
      <c r="AN18548" s="19"/>
      <c r="AO18548" s="17"/>
    </row>
    <row r="18549" spans="35:41" x14ac:dyDescent="0.2">
      <c r="AI18549" s="19"/>
      <c r="AJ18549" s="16"/>
      <c r="AK18549" s="20"/>
      <c r="AL18549" s="24"/>
      <c r="AM18549" s="19"/>
      <c r="AN18549" s="19"/>
      <c r="AO18549" s="17"/>
    </row>
    <row r="18550" spans="35:41" x14ac:dyDescent="0.2">
      <c r="AI18550" s="19"/>
      <c r="AJ18550" s="16"/>
      <c r="AK18550" s="20"/>
      <c r="AL18550" s="24"/>
      <c r="AM18550" s="19"/>
      <c r="AN18550" s="19"/>
      <c r="AO18550" s="17"/>
    </row>
    <row r="18551" spans="35:41" x14ac:dyDescent="0.2">
      <c r="AI18551" s="19"/>
      <c r="AJ18551" s="16"/>
      <c r="AK18551" s="20"/>
      <c r="AL18551" s="24"/>
      <c r="AM18551" s="19"/>
      <c r="AN18551" s="19"/>
      <c r="AO18551" s="17"/>
    </row>
    <row r="18552" spans="35:41" x14ac:dyDescent="0.2">
      <c r="AI18552" s="19"/>
      <c r="AJ18552" s="16"/>
      <c r="AK18552" s="20"/>
      <c r="AL18552" s="24"/>
      <c r="AM18552" s="19"/>
      <c r="AN18552" s="19"/>
      <c r="AO18552" s="17"/>
    </row>
    <row r="18553" spans="35:41" x14ac:dyDescent="0.2">
      <c r="AI18553" s="19"/>
      <c r="AJ18553" s="16"/>
      <c r="AK18553" s="20"/>
      <c r="AL18553" s="24"/>
      <c r="AM18553" s="19"/>
      <c r="AN18553" s="19"/>
      <c r="AO18553" s="17"/>
    </row>
    <row r="18554" spans="35:41" x14ac:dyDescent="0.2">
      <c r="AI18554" s="19"/>
      <c r="AJ18554" s="16"/>
      <c r="AK18554" s="20"/>
      <c r="AL18554" s="24"/>
      <c r="AM18554" s="19"/>
      <c r="AN18554" s="19"/>
      <c r="AO18554" s="17"/>
    </row>
    <row r="18555" spans="35:41" x14ac:dyDescent="0.2">
      <c r="AI18555" s="19"/>
      <c r="AJ18555" s="16"/>
      <c r="AK18555" s="20"/>
      <c r="AL18555" s="24"/>
      <c r="AM18555" s="19"/>
      <c r="AN18555" s="19"/>
      <c r="AO18555" s="17"/>
    </row>
    <row r="18556" spans="35:41" x14ac:dyDescent="0.2">
      <c r="AI18556" s="19"/>
      <c r="AJ18556" s="16"/>
      <c r="AK18556" s="20"/>
      <c r="AL18556" s="24"/>
      <c r="AM18556" s="19"/>
      <c r="AN18556" s="19"/>
      <c r="AO18556" s="17"/>
    </row>
    <row r="18557" spans="35:41" x14ac:dyDescent="0.2">
      <c r="AI18557" s="19"/>
      <c r="AJ18557" s="16"/>
      <c r="AK18557" s="20"/>
      <c r="AL18557" s="24"/>
      <c r="AM18557" s="19"/>
      <c r="AN18557" s="19"/>
      <c r="AO18557" s="17"/>
    </row>
    <row r="18558" spans="35:41" x14ac:dyDescent="0.2">
      <c r="AI18558" s="19"/>
      <c r="AJ18558" s="16"/>
      <c r="AK18558" s="20"/>
      <c r="AL18558" s="24"/>
      <c r="AM18558" s="19"/>
      <c r="AN18558" s="19"/>
      <c r="AO18558" s="17"/>
    </row>
    <row r="18559" spans="35:41" x14ac:dyDescent="0.2">
      <c r="AI18559" s="19"/>
      <c r="AJ18559" s="16"/>
      <c r="AK18559" s="20"/>
      <c r="AL18559" s="24"/>
      <c r="AM18559" s="19"/>
      <c r="AN18559" s="19"/>
      <c r="AO18559" s="17"/>
    </row>
    <row r="18560" spans="35:41" x14ac:dyDescent="0.2">
      <c r="AI18560" s="19"/>
      <c r="AJ18560" s="16"/>
      <c r="AK18560" s="20"/>
      <c r="AL18560" s="24"/>
      <c r="AM18560" s="19"/>
      <c r="AN18560" s="19"/>
      <c r="AO18560" s="17"/>
    </row>
    <row r="18561" spans="35:41" x14ac:dyDescent="0.2">
      <c r="AI18561" s="19"/>
      <c r="AJ18561" s="16"/>
      <c r="AK18561" s="20"/>
      <c r="AL18561" s="24"/>
      <c r="AM18561" s="19"/>
      <c r="AN18561" s="19"/>
      <c r="AO18561" s="17"/>
    </row>
    <row r="18562" spans="35:41" x14ac:dyDescent="0.2">
      <c r="AI18562" s="19"/>
      <c r="AJ18562" s="16"/>
      <c r="AK18562" s="20"/>
      <c r="AL18562" s="24"/>
      <c r="AM18562" s="19"/>
      <c r="AN18562" s="19"/>
      <c r="AO18562" s="17"/>
    </row>
    <row r="18563" spans="35:41" x14ac:dyDescent="0.2">
      <c r="AI18563" s="19"/>
      <c r="AJ18563" s="16"/>
      <c r="AK18563" s="20"/>
      <c r="AL18563" s="24"/>
      <c r="AM18563" s="19"/>
      <c r="AN18563" s="19"/>
      <c r="AO18563" s="17"/>
    </row>
    <row r="18564" spans="35:41" x14ac:dyDescent="0.2">
      <c r="AI18564" s="19"/>
      <c r="AJ18564" s="16"/>
      <c r="AK18564" s="20"/>
      <c r="AL18564" s="24"/>
      <c r="AM18564" s="19"/>
      <c r="AN18564" s="19"/>
      <c r="AO18564" s="17"/>
    </row>
    <row r="18565" spans="35:41" x14ac:dyDescent="0.2">
      <c r="AI18565" s="19"/>
      <c r="AJ18565" s="16"/>
      <c r="AK18565" s="20"/>
      <c r="AL18565" s="24"/>
      <c r="AM18565" s="19"/>
      <c r="AN18565" s="19"/>
      <c r="AO18565" s="17"/>
    </row>
    <row r="18566" spans="35:41" x14ac:dyDescent="0.2">
      <c r="AI18566" s="19"/>
      <c r="AJ18566" s="16"/>
      <c r="AK18566" s="20"/>
      <c r="AL18566" s="24"/>
      <c r="AM18566" s="19"/>
      <c r="AN18566" s="19"/>
      <c r="AO18566" s="17"/>
    </row>
    <row r="18567" spans="35:41" x14ac:dyDescent="0.2">
      <c r="AI18567" s="19"/>
      <c r="AJ18567" s="16"/>
      <c r="AK18567" s="20"/>
      <c r="AL18567" s="24"/>
      <c r="AM18567" s="19"/>
      <c r="AN18567" s="19"/>
      <c r="AO18567" s="17"/>
    </row>
    <row r="18568" spans="35:41" x14ac:dyDescent="0.2">
      <c r="AI18568" s="19"/>
      <c r="AJ18568" s="16"/>
      <c r="AK18568" s="20"/>
      <c r="AL18568" s="24"/>
      <c r="AM18568" s="19"/>
      <c r="AN18568" s="19"/>
      <c r="AO18568" s="17"/>
    </row>
    <row r="18569" spans="35:41" x14ac:dyDescent="0.2">
      <c r="AI18569" s="19"/>
      <c r="AJ18569" s="16"/>
      <c r="AK18569" s="20"/>
      <c r="AL18569" s="24"/>
      <c r="AM18569" s="19"/>
      <c r="AN18569" s="19"/>
      <c r="AO18569" s="17"/>
    </row>
    <row r="18570" spans="35:41" x14ac:dyDescent="0.2">
      <c r="AI18570" s="19"/>
      <c r="AJ18570" s="16"/>
      <c r="AK18570" s="20"/>
      <c r="AL18570" s="24"/>
      <c r="AM18570" s="19"/>
      <c r="AN18570" s="19"/>
      <c r="AO18570" s="17"/>
    </row>
    <row r="18571" spans="35:41" x14ac:dyDescent="0.2">
      <c r="AI18571" s="19"/>
      <c r="AJ18571" s="16"/>
      <c r="AK18571" s="20"/>
      <c r="AL18571" s="24"/>
      <c r="AM18571" s="19"/>
      <c r="AN18571" s="19"/>
      <c r="AO18571" s="17"/>
    </row>
    <row r="18572" spans="35:41" x14ac:dyDescent="0.2">
      <c r="AI18572" s="19"/>
      <c r="AJ18572" s="16"/>
      <c r="AK18572" s="20"/>
      <c r="AL18572" s="24"/>
      <c r="AM18572" s="19"/>
      <c r="AN18572" s="19"/>
      <c r="AO18572" s="17"/>
    </row>
    <row r="18573" spans="35:41" x14ac:dyDescent="0.2">
      <c r="AI18573" s="19"/>
      <c r="AJ18573" s="16"/>
      <c r="AK18573" s="20"/>
      <c r="AL18573" s="24"/>
      <c r="AM18573" s="19"/>
      <c r="AN18573" s="19"/>
      <c r="AO18573" s="17"/>
    </row>
    <row r="18574" spans="35:41" x14ac:dyDescent="0.2">
      <c r="AI18574" s="19"/>
      <c r="AJ18574" s="16"/>
      <c r="AK18574" s="20"/>
      <c r="AL18574" s="24"/>
      <c r="AM18574" s="19"/>
      <c r="AN18574" s="19"/>
      <c r="AO18574" s="17"/>
    </row>
    <row r="18575" spans="35:41" x14ac:dyDescent="0.2">
      <c r="AI18575" s="19"/>
      <c r="AJ18575" s="16"/>
      <c r="AK18575" s="20"/>
      <c r="AL18575" s="24"/>
      <c r="AM18575" s="19"/>
      <c r="AN18575" s="19"/>
      <c r="AO18575" s="17"/>
    </row>
    <row r="18576" spans="35:41" x14ac:dyDescent="0.2">
      <c r="AI18576" s="19"/>
      <c r="AJ18576" s="16"/>
      <c r="AK18576" s="20"/>
      <c r="AL18576" s="24"/>
      <c r="AM18576" s="19"/>
      <c r="AN18576" s="19"/>
      <c r="AO18576" s="17"/>
    </row>
    <row r="18577" spans="35:41" x14ac:dyDescent="0.2">
      <c r="AI18577" s="19"/>
      <c r="AJ18577" s="16"/>
      <c r="AK18577" s="20"/>
      <c r="AL18577" s="24"/>
      <c r="AM18577" s="19"/>
      <c r="AN18577" s="19"/>
      <c r="AO18577" s="17"/>
    </row>
    <row r="18578" spans="35:41" x14ac:dyDescent="0.2">
      <c r="AI18578" s="19"/>
      <c r="AJ18578" s="16"/>
      <c r="AK18578" s="20"/>
      <c r="AL18578" s="24"/>
      <c r="AM18578" s="19"/>
      <c r="AN18578" s="19"/>
      <c r="AO18578" s="17"/>
    </row>
    <row r="18579" spans="35:41" x14ac:dyDescent="0.2">
      <c r="AI18579" s="19"/>
      <c r="AJ18579" s="16"/>
      <c r="AK18579" s="20"/>
      <c r="AL18579" s="24"/>
      <c r="AM18579" s="19"/>
      <c r="AN18579" s="19"/>
      <c r="AO18579" s="17"/>
    </row>
    <row r="18580" spans="35:41" x14ac:dyDescent="0.2">
      <c r="AI18580" s="19"/>
      <c r="AJ18580" s="16"/>
      <c r="AK18580" s="20"/>
      <c r="AL18580" s="24"/>
      <c r="AM18580" s="19"/>
      <c r="AN18580" s="19"/>
      <c r="AO18580" s="17"/>
    </row>
    <row r="18581" spans="35:41" x14ac:dyDescent="0.2">
      <c r="AI18581" s="19"/>
      <c r="AJ18581" s="16"/>
      <c r="AK18581" s="20"/>
      <c r="AL18581" s="24"/>
      <c r="AM18581" s="19"/>
      <c r="AN18581" s="19"/>
      <c r="AO18581" s="17"/>
    </row>
    <row r="18582" spans="35:41" x14ac:dyDescent="0.2">
      <c r="AI18582" s="19"/>
      <c r="AJ18582" s="16"/>
      <c r="AK18582" s="20"/>
      <c r="AL18582" s="24"/>
      <c r="AM18582" s="19"/>
      <c r="AN18582" s="19"/>
      <c r="AO18582" s="17"/>
    </row>
    <row r="18583" spans="35:41" x14ac:dyDescent="0.2">
      <c r="AI18583" s="19"/>
      <c r="AJ18583" s="16"/>
      <c r="AK18583" s="20"/>
      <c r="AL18583" s="24"/>
      <c r="AM18583" s="19"/>
      <c r="AN18583" s="19"/>
      <c r="AO18583" s="17"/>
    </row>
    <row r="18584" spans="35:41" x14ac:dyDescent="0.2">
      <c r="AI18584" s="19"/>
      <c r="AJ18584" s="16"/>
      <c r="AK18584" s="20"/>
      <c r="AL18584" s="24"/>
      <c r="AM18584" s="19"/>
      <c r="AN18584" s="19"/>
      <c r="AO18584" s="17"/>
    </row>
    <row r="18585" spans="35:41" x14ac:dyDescent="0.2">
      <c r="AI18585" s="19"/>
      <c r="AJ18585" s="16"/>
      <c r="AK18585" s="20"/>
      <c r="AL18585" s="24"/>
      <c r="AM18585" s="19"/>
      <c r="AN18585" s="19"/>
      <c r="AO18585" s="17"/>
    </row>
    <row r="18586" spans="35:41" x14ac:dyDescent="0.2">
      <c r="AI18586" s="19"/>
      <c r="AJ18586" s="16"/>
      <c r="AK18586" s="20"/>
      <c r="AL18586" s="24"/>
      <c r="AM18586" s="19"/>
      <c r="AN18586" s="19"/>
      <c r="AO18586" s="17"/>
    </row>
    <row r="18587" spans="35:41" x14ac:dyDescent="0.2">
      <c r="AI18587" s="19"/>
      <c r="AJ18587" s="16"/>
      <c r="AK18587" s="20"/>
      <c r="AL18587" s="24"/>
      <c r="AM18587" s="19"/>
      <c r="AN18587" s="19"/>
      <c r="AO18587" s="17"/>
    </row>
    <row r="18588" spans="35:41" x14ac:dyDescent="0.2">
      <c r="AI18588" s="19"/>
      <c r="AJ18588" s="16"/>
      <c r="AK18588" s="20"/>
      <c r="AL18588" s="24"/>
      <c r="AM18588" s="19"/>
      <c r="AN18588" s="19"/>
      <c r="AO18588" s="17"/>
    </row>
    <row r="18589" spans="35:41" x14ac:dyDescent="0.2">
      <c r="AI18589" s="19"/>
      <c r="AJ18589" s="16"/>
      <c r="AK18589" s="20"/>
      <c r="AL18589" s="24"/>
      <c r="AM18589" s="19"/>
      <c r="AN18589" s="19"/>
      <c r="AO18589" s="17"/>
    </row>
    <row r="18590" spans="35:41" x14ac:dyDescent="0.2">
      <c r="AI18590" s="19"/>
      <c r="AJ18590" s="16"/>
      <c r="AK18590" s="20"/>
      <c r="AL18590" s="24"/>
      <c r="AM18590" s="19"/>
      <c r="AN18590" s="19"/>
      <c r="AO18590" s="17"/>
    </row>
    <row r="18591" spans="35:41" x14ac:dyDescent="0.2">
      <c r="AI18591" s="19"/>
      <c r="AJ18591" s="16"/>
      <c r="AK18591" s="20"/>
      <c r="AL18591" s="24"/>
      <c r="AM18591" s="19"/>
      <c r="AN18591" s="19"/>
      <c r="AO18591" s="17"/>
    </row>
    <row r="18592" spans="35:41" x14ac:dyDescent="0.2">
      <c r="AI18592" s="19"/>
      <c r="AJ18592" s="16"/>
      <c r="AK18592" s="20"/>
      <c r="AL18592" s="24"/>
      <c r="AM18592" s="19"/>
      <c r="AN18592" s="19"/>
      <c r="AO18592" s="17"/>
    </row>
    <row r="18593" spans="35:41" x14ac:dyDescent="0.2">
      <c r="AI18593" s="19"/>
      <c r="AJ18593" s="16"/>
      <c r="AK18593" s="20"/>
      <c r="AL18593" s="24"/>
      <c r="AM18593" s="19"/>
      <c r="AN18593" s="19"/>
      <c r="AO18593" s="17"/>
    </row>
    <row r="18594" spans="35:41" x14ac:dyDescent="0.2">
      <c r="AI18594" s="19"/>
      <c r="AJ18594" s="16"/>
      <c r="AK18594" s="20"/>
      <c r="AL18594" s="24"/>
      <c r="AM18594" s="19"/>
      <c r="AN18594" s="19"/>
      <c r="AO18594" s="17"/>
    </row>
    <row r="18595" spans="35:41" x14ac:dyDescent="0.2">
      <c r="AI18595" s="19"/>
      <c r="AJ18595" s="16"/>
      <c r="AK18595" s="20"/>
      <c r="AL18595" s="24"/>
      <c r="AM18595" s="19"/>
      <c r="AN18595" s="19"/>
      <c r="AO18595" s="17"/>
    </row>
    <row r="18596" spans="35:41" x14ac:dyDescent="0.2">
      <c r="AI18596" s="19"/>
      <c r="AJ18596" s="16"/>
      <c r="AK18596" s="20"/>
      <c r="AL18596" s="24"/>
      <c r="AM18596" s="19"/>
      <c r="AN18596" s="19"/>
      <c r="AO18596" s="17"/>
    </row>
    <row r="18597" spans="35:41" x14ac:dyDescent="0.2">
      <c r="AI18597" s="19"/>
      <c r="AJ18597" s="16"/>
      <c r="AK18597" s="20"/>
      <c r="AL18597" s="24"/>
      <c r="AM18597" s="19"/>
      <c r="AN18597" s="19"/>
      <c r="AO18597" s="17"/>
    </row>
    <row r="18598" spans="35:41" x14ac:dyDescent="0.2">
      <c r="AI18598" s="19"/>
      <c r="AJ18598" s="16"/>
      <c r="AK18598" s="20"/>
      <c r="AL18598" s="24"/>
      <c r="AM18598" s="19"/>
      <c r="AN18598" s="19"/>
      <c r="AO18598" s="17"/>
    </row>
    <row r="18599" spans="35:41" x14ac:dyDescent="0.2">
      <c r="AI18599" s="19"/>
      <c r="AJ18599" s="16"/>
      <c r="AK18599" s="20"/>
      <c r="AL18599" s="24"/>
      <c r="AM18599" s="19"/>
      <c r="AN18599" s="19"/>
      <c r="AO18599" s="17"/>
    </row>
    <row r="18600" spans="35:41" x14ac:dyDescent="0.2">
      <c r="AI18600" s="19"/>
      <c r="AJ18600" s="16"/>
      <c r="AK18600" s="20"/>
      <c r="AL18600" s="24"/>
      <c r="AM18600" s="19"/>
      <c r="AN18600" s="19"/>
      <c r="AO18600" s="17"/>
    </row>
    <row r="18601" spans="35:41" x14ac:dyDescent="0.2">
      <c r="AI18601" s="19"/>
      <c r="AJ18601" s="16"/>
      <c r="AK18601" s="20"/>
      <c r="AL18601" s="24"/>
      <c r="AM18601" s="19"/>
      <c r="AN18601" s="19"/>
      <c r="AO18601" s="17"/>
    </row>
    <row r="18602" spans="35:41" x14ac:dyDescent="0.2">
      <c r="AI18602" s="19"/>
      <c r="AJ18602" s="16"/>
      <c r="AK18602" s="20"/>
      <c r="AL18602" s="24"/>
      <c r="AM18602" s="19"/>
      <c r="AN18602" s="19"/>
      <c r="AO18602" s="17"/>
    </row>
    <row r="18603" spans="35:41" x14ac:dyDescent="0.2">
      <c r="AI18603" s="19"/>
      <c r="AJ18603" s="16"/>
      <c r="AK18603" s="20"/>
      <c r="AL18603" s="24"/>
      <c r="AM18603" s="19"/>
      <c r="AN18603" s="19"/>
      <c r="AO18603" s="17"/>
    </row>
    <row r="18604" spans="35:41" x14ac:dyDescent="0.2">
      <c r="AI18604" s="19"/>
      <c r="AJ18604" s="16"/>
      <c r="AK18604" s="20"/>
      <c r="AL18604" s="24"/>
      <c r="AM18604" s="19"/>
      <c r="AN18604" s="19"/>
      <c r="AO18604" s="17"/>
    </row>
    <row r="18605" spans="35:41" x14ac:dyDescent="0.2">
      <c r="AI18605" s="19"/>
      <c r="AJ18605" s="16"/>
      <c r="AK18605" s="20"/>
      <c r="AL18605" s="24"/>
      <c r="AM18605" s="19"/>
      <c r="AN18605" s="19"/>
      <c r="AO18605" s="17"/>
    </row>
    <row r="18606" spans="35:41" x14ac:dyDescent="0.2">
      <c r="AI18606" s="19"/>
      <c r="AJ18606" s="16"/>
      <c r="AK18606" s="20"/>
      <c r="AL18606" s="24"/>
      <c r="AM18606" s="19"/>
      <c r="AN18606" s="19"/>
      <c r="AO18606" s="17"/>
    </row>
    <row r="18607" spans="35:41" x14ac:dyDescent="0.2">
      <c r="AI18607" s="19"/>
      <c r="AJ18607" s="16"/>
      <c r="AK18607" s="20"/>
      <c r="AL18607" s="24"/>
      <c r="AM18607" s="19"/>
      <c r="AN18607" s="19"/>
      <c r="AO18607" s="17"/>
    </row>
    <row r="18608" spans="35:41" x14ac:dyDescent="0.2">
      <c r="AI18608" s="19"/>
      <c r="AJ18608" s="16"/>
      <c r="AK18608" s="20"/>
      <c r="AL18608" s="24"/>
      <c r="AM18608" s="19"/>
      <c r="AN18608" s="19"/>
      <c r="AO18608" s="17"/>
    </row>
    <row r="18609" spans="35:41" x14ac:dyDescent="0.2">
      <c r="AI18609" s="19"/>
      <c r="AJ18609" s="16"/>
      <c r="AK18609" s="20"/>
      <c r="AL18609" s="24"/>
      <c r="AM18609" s="19"/>
      <c r="AN18609" s="19"/>
      <c r="AO18609" s="17"/>
    </row>
    <row r="18610" spans="35:41" x14ac:dyDescent="0.2">
      <c r="AI18610" s="19"/>
      <c r="AJ18610" s="16"/>
      <c r="AK18610" s="20"/>
      <c r="AL18610" s="24"/>
      <c r="AM18610" s="19"/>
      <c r="AN18610" s="19"/>
      <c r="AO18610" s="17"/>
    </row>
    <row r="18611" spans="35:41" x14ac:dyDescent="0.2">
      <c r="AI18611" s="19"/>
      <c r="AJ18611" s="16"/>
      <c r="AK18611" s="20"/>
      <c r="AL18611" s="24"/>
      <c r="AM18611" s="19"/>
      <c r="AN18611" s="19"/>
      <c r="AO18611" s="17"/>
    </row>
    <row r="18612" spans="35:41" x14ac:dyDescent="0.2">
      <c r="AI18612" s="19"/>
      <c r="AJ18612" s="16"/>
      <c r="AK18612" s="20"/>
      <c r="AL18612" s="24"/>
      <c r="AM18612" s="19"/>
      <c r="AN18612" s="19"/>
      <c r="AO18612" s="17"/>
    </row>
    <row r="18613" spans="35:41" x14ac:dyDescent="0.2">
      <c r="AI18613" s="19"/>
      <c r="AJ18613" s="16"/>
      <c r="AK18613" s="20"/>
      <c r="AL18613" s="24"/>
      <c r="AM18613" s="19"/>
      <c r="AN18613" s="19"/>
      <c r="AO18613" s="17"/>
    </row>
    <row r="18614" spans="35:41" x14ac:dyDescent="0.2">
      <c r="AI18614" s="19"/>
      <c r="AJ18614" s="16"/>
      <c r="AK18614" s="20"/>
      <c r="AL18614" s="24"/>
      <c r="AM18614" s="19"/>
      <c r="AN18614" s="19"/>
      <c r="AO18614" s="17"/>
    </row>
    <row r="18615" spans="35:41" x14ac:dyDescent="0.2">
      <c r="AI18615" s="19"/>
      <c r="AJ18615" s="16"/>
      <c r="AK18615" s="20"/>
      <c r="AL18615" s="24"/>
      <c r="AM18615" s="19"/>
      <c r="AN18615" s="19"/>
      <c r="AO18615" s="17"/>
    </row>
    <row r="18616" spans="35:41" x14ac:dyDescent="0.2">
      <c r="AI18616" s="19"/>
      <c r="AJ18616" s="16"/>
      <c r="AK18616" s="20"/>
      <c r="AL18616" s="24"/>
      <c r="AM18616" s="19"/>
      <c r="AN18616" s="19"/>
      <c r="AO18616" s="17"/>
    </row>
    <row r="18617" spans="35:41" x14ac:dyDescent="0.2">
      <c r="AI18617" s="19"/>
      <c r="AJ18617" s="16"/>
      <c r="AK18617" s="20"/>
      <c r="AL18617" s="24"/>
      <c r="AM18617" s="19"/>
      <c r="AN18617" s="19"/>
      <c r="AO18617" s="17"/>
    </row>
    <row r="18618" spans="35:41" x14ac:dyDescent="0.2">
      <c r="AI18618" s="19"/>
      <c r="AJ18618" s="16"/>
      <c r="AK18618" s="20"/>
      <c r="AL18618" s="24"/>
      <c r="AM18618" s="19"/>
      <c r="AN18618" s="19"/>
      <c r="AO18618" s="17"/>
    </row>
    <row r="18619" spans="35:41" x14ac:dyDescent="0.2">
      <c r="AI18619" s="19"/>
      <c r="AJ18619" s="16"/>
      <c r="AK18619" s="20"/>
      <c r="AL18619" s="24"/>
      <c r="AM18619" s="19"/>
      <c r="AN18619" s="19"/>
      <c r="AO18619" s="17"/>
    </row>
    <row r="18620" spans="35:41" x14ac:dyDescent="0.2">
      <c r="AI18620" s="19"/>
      <c r="AJ18620" s="16"/>
      <c r="AK18620" s="20"/>
      <c r="AL18620" s="24"/>
      <c r="AM18620" s="19"/>
      <c r="AN18620" s="19"/>
      <c r="AO18620" s="17"/>
    </row>
    <row r="18621" spans="35:41" x14ac:dyDescent="0.2">
      <c r="AI18621" s="19"/>
      <c r="AJ18621" s="16"/>
      <c r="AK18621" s="20"/>
      <c r="AL18621" s="24"/>
      <c r="AM18621" s="19"/>
      <c r="AN18621" s="19"/>
      <c r="AO18621" s="17"/>
    </row>
    <row r="18622" spans="35:41" x14ac:dyDescent="0.2">
      <c r="AI18622" s="19"/>
      <c r="AJ18622" s="16"/>
      <c r="AK18622" s="20"/>
      <c r="AL18622" s="24"/>
      <c r="AM18622" s="19"/>
      <c r="AN18622" s="19"/>
      <c r="AO18622" s="17"/>
    </row>
    <row r="18623" spans="35:41" x14ac:dyDescent="0.2">
      <c r="AI18623" s="19"/>
      <c r="AJ18623" s="16"/>
      <c r="AK18623" s="20"/>
      <c r="AL18623" s="24"/>
      <c r="AM18623" s="19"/>
      <c r="AN18623" s="19"/>
      <c r="AO18623" s="17"/>
    </row>
    <row r="18624" spans="35:41" x14ac:dyDescent="0.2">
      <c r="AI18624" s="19"/>
      <c r="AJ18624" s="16"/>
      <c r="AK18624" s="20"/>
      <c r="AL18624" s="24"/>
      <c r="AM18624" s="19"/>
      <c r="AN18624" s="19"/>
      <c r="AO18624" s="17"/>
    </row>
    <row r="18625" spans="35:41" x14ac:dyDescent="0.2">
      <c r="AI18625" s="19"/>
      <c r="AJ18625" s="16"/>
      <c r="AK18625" s="20"/>
      <c r="AL18625" s="24"/>
      <c r="AM18625" s="19"/>
      <c r="AN18625" s="19"/>
      <c r="AO18625" s="17"/>
    </row>
    <row r="18626" spans="35:41" x14ac:dyDescent="0.2">
      <c r="AI18626" s="19"/>
      <c r="AJ18626" s="16"/>
      <c r="AK18626" s="20"/>
      <c r="AL18626" s="24"/>
      <c r="AM18626" s="19"/>
      <c r="AN18626" s="19"/>
      <c r="AO18626" s="17"/>
    </row>
    <row r="18627" spans="35:41" x14ac:dyDescent="0.2">
      <c r="AI18627" s="19"/>
      <c r="AJ18627" s="16"/>
      <c r="AK18627" s="20"/>
      <c r="AL18627" s="24"/>
      <c r="AM18627" s="19"/>
      <c r="AN18627" s="19"/>
      <c r="AO18627" s="17"/>
    </row>
    <row r="18628" spans="35:41" x14ac:dyDescent="0.2">
      <c r="AI18628" s="19"/>
      <c r="AJ18628" s="16"/>
      <c r="AK18628" s="20"/>
      <c r="AL18628" s="24"/>
      <c r="AM18628" s="19"/>
      <c r="AN18628" s="19"/>
      <c r="AO18628" s="17"/>
    </row>
    <row r="18629" spans="35:41" x14ac:dyDescent="0.2">
      <c r="AI18629" s="19"/>
      <c r="AJ18629" s="16"/>
      <c r="AK18629" s="20"/>
      <c r="AL18629" s="24"/>
      <c r="AM18629" s="19"/>
      <c r="AN18629" s="19"/>
      <c r="AO18629" s="17"/>
    </row>
    <row r="18630" spans="35:41" x14ac:dyDescent="0.2">
      <c r="AI18630" s="19"/>
      <c r="AJ18630" s="16"/>
      <c r="AK18630" s="20"/>
      <c r="AL18630" s="24"/>
      <c r="AM18630" s="19"/>
      <c r="AN18630" s="19"/>
      <c r="AO18630" s="17"/>
    </row>
    <row r="18631" spans="35:41" x14ac:dyDescent="0.2">
      <c r="AI18631" s="19"/>
      <c r="AJ18631" s="16"/>
      <c r="AK18631" s="20"/>
      <c r="AL18631" s="24"/>
      <c r="AM18631" s="19"/>
      <c r="AN18631" s="19"/>
      <c r="AO18631" s="17"/>
    </row>
    <row r="18632" spans="35:41" x14ac:dyDescent="0.2">
      <c r="AI18632" s="19"/>
      <c r="AJ18632" s="16"/>
      <c r="AK18632" s="20"/>
      <c r="AL18632" s="24"/>
      <c r="AM18632" s="19"/>
      <c r="AN18632" s="19"/>
      <c r="AO18632" s="17"/>
    </row>
    <row r="18633" spans="35:41" x14ac:dyDescent="0.2">
      <c r="AI18633" s="19"/>
      <c r="AJ18633" s="16"/>
      <c r="AK18633" s="20"/>
      <c r="AL18633" s="24"/>
      <c r="AM18633" s="19"/>
      <c r="AN18633" s="19"/>
      <c r="AO18633" s="17"/>
    </row>
    <row r="18634" spans="35:41" x14ac:dyDescent="0.2">
      <c r="AI18634" s="19"/>
      <c r="AJ18634" s="16"/>
      <c r="AK18634" s="20"/>
      <c r="AL18634" s="24"/>
      <c r="AM18634" s="19"/>
      <c r="AN18634" s="19"/>
      <c r="AO18634" s="17"/>
    </row>
    <row r="18635" spans="35:41" x14ac:dyDescent="0.2">
      <c r="AI18635" s="19"/>
      <c r="AJ18635" s="16"/>
      <c r="AK18635" s="20"/>
      <c r="AL18635" s="24"/>
      <c r="AM18635" s="19"/>
      <c r="AN18635" s="19"/>
      <c r="AO18635" s="17"/>
    </row>
    <row r="18636" spans="35:41" x14ac:dyDescent="0.2">
      <c r="AI18636" s="19"/>
      <c r="AJ18636" s="16"/>
      <c r="AK18636" s="20"/>
      <c r="AL18636" s="24"/>
      <c r="AM18636" s="19"/>
      <c r="AN18636" s="19"/>
      <c r="AO18636" s="17"/>
    </row>
    <row r="18637" spans="35:41" x14ac:dyDescent="0.2">
      <c r="AI18637" s="19"/>
      <c r="AJ18637" s="16"/>
      <c r="AK18637" s="20"/>
      <c r="AL18637" s="24"/>
      <c r="AM18637" s="19"/>
      <c r="AN18637" s="19"/>
      <c r="AO18637" s="17"/>
    </row>
    <row r="18638" spans="35:41" x14ac:dyDescent="0.2">
      <c r="AI18638" s="19"/>
      <c r="AJ18638" s="16"/>
      <c r="AK18638" s="20"/>
      <c r="AL18638" s="24"/>
      <c r="AM18638" s="19"/>
      <c r="AN18638" s="19"/>
      <c r="AO18638" s="17"/>
    </row>
    <row r="18639" spans="35:41" x14ac:dyDescent="0.2">
      <c r="AI18639" s="19"/>
      <c r="AJ18639" s="16"/>
      <c r="AK18639" s="20"/>
      <c r="AL18639" s="24"/>
      <c r="AM18639" s="19"/>
      <c r="AN18639" s="19"/>
      <c r="AO18639" s="17"/>
    </row>
    <row r="18640" spans="35:41" x14ac:dyDescent="0.2">
      <c r="AI18640" s="19"/>
      <c r="AJ18640" s="16"/>
      <c r="AK18640" s="20"/>
      <c r="AL18640" s="24"/>
      <c r="AM18640" s="19"/>
      <c r="AN18640" s="19"/>
      <c r="AO18640" s="17"/>
    </row>
    <row r="18641" spans="35:41" x14ac:dyDescent="0.2">
      <c r="AI18641" s="19"/>
      <c r="AJ18641" s="16"/>
      <c r="AK18641" s="20"/>
      <c r="AL18641" s="24"/>
      <c r="AM18641" s="19"/>
      <c r="AN18641" s="19"/>
      <c r="AO18641" s="17"/>
    </row>
    <row r="18642" spans="35:41" x14ac:dyDescent="0.2">
      <c r="AI18642" s="19"/>
      <c r="AJ18642" s="16"/>
      <c r="AK18642" s="20"/>
      <c r="AL18642" s="24"/>
      <c r="AM18642" s="19"/>
      <c r="AN18642" s="19"/>
      <c r="AO18642" s="17"/>
    </row>
    <row r="18643" spans="35:41" x14ac:dyDescent="0.2">
      <c r="AI18643" s="19"/>
      <c r="AJ18643" s="16"/>
      <c r="AK18643" s="20"/>
      <c r="AL18643" s="24"/>
      <c r="AM18643" s="19"/>
      <c r="AN18643" s="19"/>
      <c r="AO18643" s="17"/>
    </row>
    <row r="18644" spans="35:41" x14ac:dyDescent="0.2">
      <c r="AI18644" s="19"/>
      <c r="AJ18644" s="16"/>
      <c r="AK18644" s="20"/>
      <c r="AL18644" s="24"/>
      <c r="AM18644" s="19"/>
      <c r="AN18644" s="19"/>
      <c r="AO18644" s="17"/>
    </row>
    <row r="18645" spans="35:41" x14ac:dyDescent="0.2">
      <c r="AI18645" s="19"/>
      <c r="AJ18645" s="16"/>
      <c r="AK18645" s="20"/>
      <c r="AL18645" s="24"/>
      <c r="AM18645" s="19"/>
      <c r="AN18645" s="19"/>
      <c r="AO18645" s="17"/>
    </row>
    <row r="18646" spans="35:41" x14ac:dyDescent="0.2">
      <c r="AI18646" s="19"/>
      <c r="AJ18646" s="16"/>
      <c r="AK18646" s="20"/>
      <c r="AL18646" s="24"/>
      <c r="AM18646" s="19"/>
      <c r="AN18646" s="19"/>
      <c r="AO18646" s="17"/>
    </row>
    <row r="18647" spans="35:41" x14ac:dyDescent="0.2">
      <c r="AI18647" s="19"/>
      <c r="AJ18647" s="16"/>
      <c r="AK18647" s="20"/>
      <c r="AL18647" s="24"/>
      <c r="AM18647" s="19"/>
      <c r="AN18647" s="19"/>
      <c r="AO18647" s="17"/>
    </row>
    <row r="18648" spans="35:41" x14ac:dyDescent="0.2">
      <c r="AI18648" s="19"/>
      <c r="AJ18648" s="16"/>
      <c r="AK18648" s="20"/>
      <c r="AL18648" s="24"/>
      <c r="AM18648" s="19"/>
      <c r="AN18648" s="19"/>
      <c r="AO18648" s="17"/>
    </row>
    <row r="18649" spans="35:41" x14ac:dyDescent="0.2">
      <c r="AI18649" s="19"/>
      <c r="AJ18649" s="16"/>
      <c r="AK18649" s="20"/>
      <c r="AL18649" s="24"/>
      <c r="AM18649" s="19"/>
      <c r="AN18649" s="19"/>
      <c r="AO18649" s="17"/>
    </row>
    <row r="18650" spans="35:41" x14ac:dyDescent="0.2">
      <c r="AI18650" s="19"/>
      <c r="AJ18650" s="16"/>
      <c r="AK18650" s="20"/>
      <c r="AL18650" s="24"/>
      <c r="AM18650" s="19"/>
      <c r="AN18650" s="19"/>
      <c r="AO18650" s="17"/>
    </row>
    <row r="18651" spans="35:41" x14ac:dyDescent="0.2">
      <c r="AI18651" s="19"/>
      <c r="AJ18651" s="16"/>
      <c r="AK18651" s="20"/>
      <c r="AL18651" s="24"/>
      <c r="AM18651" s="19"/>
      <c r="AN18651" s="19"/>
      <c r="AO18651" s="17"/>
    </row>
    <row r="18652" spans="35:41" x14ac:dyDescent="0.2">
      <c r="AI18652" s="19"/>
      <c r="AJ18652" s="16"/>
      <c r="AK18652" s="20"/>
      <c r="AL18652" s="24"/>
      <c r="AM18652" s="19"/>
      <c r="AN18652" s="19"/>
      <c r="AO18652" s="17"/>
    </row>
    <row r="18653" spans="35:41" x14ac:dyDescent="0.2">
      <c r="AI18653" s="19"/>
      <c r="AJ18653" s="16"/>
      <c r="AK18653" s="20"/>
      <c r="AL18653" s="24"/>
      <c r="AM18653" s="19"/>
      <c r="AN18653" s="19"/>
      <c r="AO18653" s="17"/>
    </row>
    <row r="18654" spans="35:41" x14ac:dyDescent="0.2">
      <c r="AI18654" s="19"/>
      <c r="AJ18654" s="16"/>
      <c r="AK18654" s="20"/>
      <c r="AL18654" s="24"/>
      <c r="AM18654" s="19"/>
      <c r="AN18654" s="19"/>
      <c r="AO18654" s="17"/>
    </row>
    <row r="18655" spans="35:41" x14ac:dyDescent="0.2">
      <c r="AI18655" s="19"/>
      <c r="AJ18655" s="16"/>
      <c r="AK18655" s="20"/>
      <c r="AL18655" s="24"/>
      <c r="AM18655" s="19"/>
      <c r="AN18655" s="19"/>
      <c r="AO18655" s="17"/>
    </row>
    <row r="18656" spans="35:41" x14ac:dyDescent="0.2">
      <c r="AI18656" s="19"/>
      <c r="AJ18656" s="16"/>
      <c r="AK18656" s="20"/>
      <c r="AL18656" s="24"/>
      <c r="AM18656" s="19"/>
      <c r="AN18656" s="19"/>
      <c r="AO18656" s="17"/>
    </row>
    <row r="18657" spans="35:41" x14ac:dyDescent="0.2">
      <c r="AI18657" s="19"/>
      <c r="AJ18657" s="16"/>
      <c r="AK18657" s="20"/>
      <c r="AL18657" s="24"/>
      <c r="AM18657" s="19"/>
      <c r="AN18657" s="19"/>
      <c r="AO18657" s="17"/>
    </row>
    <row r="18658" spans="35:41" x14ac:dyDescent="0.2">
      <c r="AI18658" s="19"/>
      <c r="AJ18658" s="16"/>
      <c r="AK18658" s="20"/>
      <c r="AL18658" s="24"/>
      <c r="AM18658" s="19"/>
      <c r="AN18658" s="19"/>
      <c r="AO18658" s="17"/>
    </row>
    <row r="18659" spans="35:41" x14ac:dyDescent="0.2">
      <c r="AI18659" s="19"/>
      <c r="AJ18659" s="16"/>
      <c r="AK18659" s="20"/>
      <c r="AL18659" s="24"/>
      <c r="AM18659" s="19"/>
      <c r="AN18659" s="19"/>
      <c r="AO18659" s="17"/>
    </row>
    <row r="18660" spans="35:41" x14ac:dyDescent="0.2">
      <c r="AI18660" s="19"/>
      <c r="AJ18660" s="16"/>
      <c r="AK18660" s="20"/>
      <c r="AL18660" s="24"/>
      <c r="AM18660" s="19"/>
      <c r="AN18660" s="19"/>
      <c r="AO18660" s="17"/>
    </row>
    <row r="18661" spans="35:41" x14ac:dyDescent="0.2">
      <c r="AI18661" s="19"/>
      <c r="AJ18661" s="16"/>
      <c r="AK18661" s="20"/>
      <c r="AL18661" s="24"/>
      <c r="AM18661" s="19"/>
      <c r="AN18661" s="19"/>
      <c r="AO18661" s="17"/>
    </row>
    <row r="18662" spans="35:41" x14ac:dyDescent="0.2">
      <c r="AI18662" s="19"/>
      <c r="AJ18662" s="16"/>
      <c r="AK18662" s="20"/>
      <c r="AL18662" s="24"/>
      <c r="AM18662" s="19"/>
      <c r="AN18662" s="19"/>
      <c r="AO18662" s="17"/>
    </row>
    <row r="18663" spans="35:41" x14ac:dyDescent="0.2">
      <c r="AI18663" s="19"/>
      <c r="AJ18663" s="16"/>
      <c r="AK18663" s="20"/>
      <c r="AL18663" s="24"/>
      <c r="AM18663" s="19"/>
      <c r="AN18663" s="19"/>
      <c r="AO18663" s="17"/>
    </row>
    <row r="18664" spans="35:41" x14ac:dyDescent="0.2">
      <c r="AI18664" s="19"/>
      <c r="AJ18664" s="16"/>
      <c r="AK18664" s="20"/>
      <c r="AL18664" s="24"/>
      <c r="AM18664" s="19"/>
      <c r="AN18664" s="19"/>
      <c r="AO18664" s="17"/>
    </row>
    <row r="18665" spans="35:41" x14ac:dyDescent="0.2">
      <c r="AI18665" s="19"/>
      <c r="AJ18665" s="16"/>
      <c r="AK18665" s="20"/>
      <c r="AL18665" s="24"/>
      <c r="AM18665" s="19"/>
      <c r="AN18665" s="19"/>
      <c r="AO18665" s="17"/>
    </row>
    <row r="18666" spans="35:41" x14ac:dyDescent="0.2">
      <c r="AI18666" s="19"/>
      <c r="AJ18666" s="16"/>
      <c r="AK18666" s="20"/>
      <c r="AL18666" s="24"/>
      <c r="AM18666" s="19"/>
      <c r="AN18666" s="19"/>
      <c r="AO18666" s="17"/>
    </row>
    <row r="18667" spans="35:41" x14ac:dyDescent="0.2">
      <c r="AI18667" s="19"/>
      <c r="AJ18667" s="16"/>
      <c r="AK18667" s="20"/>
      <c r="AL18667" s="24"/>
      <c r="AM18667" s="19"/>
      <c r="AN18667" s="19"/>
      <c r="AO18667" s="17"/>
    </row>
    <row r="18668" spans="35:41" x14ac:dyDescent="0.2">
      <c r="AI18668" s="19"/>
      <c r="AJ18668" s="16"/>
      <c r="AK18668" s="20"/>
      <c r="AL18668" s="24"/>
      <c r="AM18668" s="19"/>
      <c r="AN18668" s="19"/>
      <c r="AO18668" s="17"/>
    </row>
    <row r="18669" spans="35:41" x14ac:dyDescent="0.2">
      <c r="AI18669" s="19"/>
      <c r="AJ18669" s="16"/>
      <c r="AK18669" s="20"/>
      <c r="AL18669" s="24"/>
      <c r="AM18669" s="19"/>
      <c r="AN18669" s="19"/>
      <c r="AO18669" s="17"/>
    </row>
    <row r="18670" spans="35:41" x14ac:dyDescent="0.2">
      <c r="AI18670" s="19"/>
      <c r="AJ18670" s="16"/>
      <c r="AK18670" s="20"/>
      <c r="AL18670" s="24"/>
      <c r="AM18670" s="19"/>
      <c r="AN18670" s="19"/>
      <c r="AO18670" s="17"/>
    </row>
    <row r="18671" spans="35:41" x14ac:dyDescent="0.2">
      <c r="AI18671" s="19"/>
      <c r="AJ18671" s="16"/>
      <c r="AK18671" s="20"/>
      <c r="AL18671" s="24"/>
      <c r="AM18671" s="19"/>
      <c r="AN18671" s="19"/>
      <c r="AO18671" s="17"/>
    </row>
    <row r="18672" spans="35:41" x14ac:dyDescent="0.2">
      <c r="AI18672" s="19"/>
      <c r="AJ18672" s="16"/>
      <c r="AK18672" s="20"/>
      <c r="AL18672" s="24"/>
      <c r="AM18672" s="19"/>
      <c r="AN18672" s="19"/>
      <c r="AO18672" s="17"/>
    </row>
    <row r="18673" spans="35:41" x14ac:dyDescent="0.2">
      <c r="AI18673" s="19"/>
      <c r="AJ18673" s="16"/>
      <c r="AK18673" s="20"/>
      <c r="AL18673" s="24"/>
      <c r="AM18673" s="19"/>
      <c r="AN18673" s="19"/>
      <c r="AO18673" s="17"/>
    </row>
    <row r="18674" spans="35:41" x14ac:dyDescent="0.2">
      <c r="AI18674" s="19"/>
      <c r="AJ18674" s="16"/>
      <c r="AK18674" s="20"/>
      <c r="AL18674" s="24"/>
      <c r="AM18674" s="19"/>
      <c r="AN18674" s="19"/>
      <c r="AO18674" s="17"/>
    </row>
    <row r="18675" spans="35:41" x14ac:dyDescent="0.2">
      <c r="AI18675" s="19"/>
      <c r="AJ18675" s="16"/>
      <c r="AK18675" s="20"/>
      <c r="AL18675" s="24"/>
      <c r="AM18675" s="19"/>
      <c r="AN18675" s="19"/>
      <c r="AO18675" s="17"/>
    </row>
    <row r="18676" spans="35:41" x14ac:dyDescent="0.2">
      <c r="AI18676" s="19"/>
      <c r="AJ18676" s="16"/>
      <c r="AK18676" s="20"/>
      <c r="AL18676" s="24"/>
      <c r="AM18676" s="19"/>
      <c r="AN18676" s="19"/>
      <c r="AO18676" s="17"/>
    </row>
    <row r="18677" spans="35:41" x14ac:dyDescent="0.2">
      <c r="AI18677" s="19"/>
      <c r="AJ18677" s="16"/>
      <c r="AK18677" s="20"/>
      <c r="AL18677" s="24"/>
      <c r="AM18677" s="19"/>
      <c r="AN18677" s="19"/>
      <c r="AO18677" s="17"/>
    </row>
    <row r="18678" spans="35:41" x14ac:dyDescent="0.2">
      <c r="AI18678" s="19"/>
      <c r="AJ18678" s="16"/>
      <c r="AK18678" s="20"/>
      <c r="AL18678" s="24"/>
      <c r="AM18678" s="19"/>
      <c r="AN18678" s="19"/>
      <c r="AO18678" s="17"/>
    </row>
    <row r="18679" spans="35:41" x14ac:dyDescent="0.2">
      <c r="AI18679" s="19"/>
      <c r="AJ18679" s="16"/>
      <c r="AK18679" s="20"/>
      <c r="AL18679" s="24"/>
      <c r="AM18679" s="19"/>
      <c r="AN18679" s="19"/>
      <c r="AO18679" s="17"/>
    </row>
    <row r="18680" spans="35:41" x14ac:dyDescent="0.2">
      <c r="AI18680" s="19"/>
      <c r="AJ18680" s="16"/>
      <c r="AK18680" s="20"/>
      <c r="AL18680" s="24"/>
      <c r="AM18680" s="19"/>
      <c r="AN18680" s="19"/>
      <c r="AO18680" s="17"/>
    </row>
    <row r="18681" spans="35:41" x14ac:dyDescent="0.2">
      <c r="AI18681" s="19"/>
      <c r="AJ18681" s="16"/>
      <c r="AK18681" s="20"/>
      <c r="AL18681" s="24"/>
      <c r="AM18681" s="19"/>
      <c r="AN18681" s="19"/>
      <c r="AO18681" s="17"/>
    </row>
    <row r="18682" spans="35:41" x14ac:dyDescent="0.2">
      <c r="AI18682" s="19"/>
      <c r="AJ18682" s="16"/>
      <c r="AK18682" s="20"/>
      <c r="AL18682" s="24"/>
      <c r="AM18682" s="19"/>
      <c r="AN18682" s="19"/>
      <c r="AO18682" s="17"/>
    </row>
    <row r="18683" spans="35:41" x14ac:dyDescent="0.2">
      <c r="AI18683" s="19"/>
      <c r="AJ18683" s="16"/>
      <c r="AK18683" s="20"/>
      <c r="AL18683" s="24"/>
      <c r="AM18683" s="19"/>
      <c r="AN18683" s="19"/>
      <c r="AO18683" s="17"/>
    </row>
    <row r="18684" spans="35:41" x14ac:dyDescent="0.2">
      <c r="AI18684" s="19"/>
      <c r="AJ18684" s="16"/>
      <c r="AK18684" s="20"/>
      <c r="AL18684" s="24"/>
      <c r="AM18684" s="19"/>
      <c r="AN18684" s="19"/>
      <c r="AO18684" s="17"/>
    </row>
    <row r="18685" spans="35:41" x14ac:dyDescent="0.2">
      <c r="AI18685" s="19"/>
      <c r="AJ18685" s="16"/>
      <c r="AK18685" s="20"/>
      <c r="AL18685" s="24"/>
      <c r="AM18685" s="19"/>
      <c r="AN18685" s="19"/>
      <c r="AO18685" s="17"/>
    </row>
    <row r="18686" spans="35:41" x14ac:dyDescent="0.2">
      <c r="AI18686" s="19"/>
      <c r="AJ18686" s="16"/>
      <c r="AK18686" s="20"/>
      <c r="AL18686" s="24"/>
      <c r="AM18686" s="19"/>
      <c r="AN18686" s="19"/>
      <c r="AO18686" s="17"/>
    </row>
    <row r="18687" spans="35:41" x14ac:dyDescent="0.2">
      <c r="AI18687" s="19"/>
      <c r="AJ18687" s="16"/>
      <c r="AK18687" s="20"/>
      <c r="AL18687" s="24"/>
      <c r="AM18687" s="19"/>
      <c r="AN18687" s="19"/>
      <c r="AO18687" s="17"/>
    </row>
    <row r="18688" spans="35:41" x14ac:dyDescent="0.2">
      <c r="AI18688" s="19"/>
      <c r="AJ18688" s="16"/>
      <c r="AK18688" s="20"/>
      <c r="AL18688" s="24"/>
      <c r="AM18688" s="19"/>
      <c r="AN18688" s="19"/>
      <c r="AO18688" s="17"/>
    </row>
    <row r="18689" spans="35:41" x14ac:dyDescent="0.2">
      <c r="AI18689" s="19"/>
      <c r="AJ18689" s="16"/>
      <c r="AK18689" s="20"/>
      <c r="AL18689" s="24"/>
      <c r="AM18689" s="19"/>
      <c r="AN18689" s="19"/>
      <c r="AO18689" s="17"/>
    </row>
    <row r="18690" spans="35:41" x14ac:dyDescent="0.2">
      <c r="AI18690" s="19"/>
      <c r="AJ18690" s="16"/>
      <c r="AK18690" s="20"/>
      <c r="AL18690" s="24"/>
      <c r="AM18690" s="19"/>
      <c r="AN18690" s="19"/>
      <c r="AO18690" s="17"/>
    </row>
    <row r="18691" spans="35:41" x14ac:dyDescent="0.2">
      <c r="AI18691" s="19"/>
      <c r="AJ18691" s="16"/>
      <c r="AK18691" s="20"/>
      <c r="AL18691" s="24"/>
      <c r="AM18691" s="19"/>
      <c r="AN18691" s="19"/>
      <c r="AO18691" s="17"/>
    </row>
    <row r="18692" spans="35:41" x14ac:dyDescent="0.2">
      <c r="AI18692" s="19"/>
      <c r="AJ18692" s="16"/>
      <c r="AK18692" s="20"/>
      <c r="AL18692" s="24"/>
      <c r="AM18692" s="19"/>
      <c r="AN18692" s="19"/>
      <c r="AO18692" s="17"/>
    </row>
    <row r="18693" spans="35:41" x14ac:dyDescent="0.2">
      <c r="AI18693" s="19"/>
      <c r="AJ18693" s="16"/>
      <c r="AK18693" s="20"/>
      <c r="AL18693" s="24"/>
      <c r="AM18693" s="19"/>
      <c r="AN18693" s="19"/>
      <c r="AO18693" s="17"/>
    </row>
    <row r="18694" spans="35:41" x14ac:dyDescent="0.2">
      <c r="AI18694" s="19"/>
      <c r="AJ18694" s="16"/>
      <c r="AK18694" s="20"/>
      <c r="AL18694" s="24"/>
      <c r="AM18694" s="19"/>
      <c r="AN18694" s="19"/>
      <c r="AO18694" s="17"/>
    </row>
    <row r="18695" spans="35:41" x14ac:dyDescent="0.2">
      <c r="AI18695" s="19"/>
      <c r="AJ18695" s="16"/>
      <c r="AK18695" s="20"/>
      <c r="AL18695" s="24"/>
      <c r="AM18695" s="19"/>
      <c r="AN18695" s="19"/>
      <c r="AO18695" s="17"/>
    </row>
    <row r="18696" spans="35:41" x14ac:dyDescent="0.2">
      <c r="AI18696" s="19"/>
      <c r="AJ18696" s="16"/>
      <c r="AK18696" s="20"/>
      <c r="AL18696" s="24"/>
      <c r="AM18696" s="19"/>
      <c r="AN18696" s="19"/>
      <c r="AO18696" s="17"/>
    </row>
    <row r="18697" spans="35:41" x14ac:dyDescent="0.2">
      <c r="AI18697" s="19"/>
      <c r="AJ18697" s="16"/>
      <c r="AK18697" s="20"/>
      <c r="AL18697" s="24"/>
      <c r="AM18697" s="19"/>
      <c r="AN18697" s="19"/>
      <c r="AO18697" s="17"/>
    </row>
    <row r="18698" spans="35:41" x14ac:dyDescent="0.2">
      <c r="AI18698" s="19"/>
      <c r="AJ18698" s="16"/>
      <c r="AK18698" s="20"/>
      <c r="AL18698" s="24"/>
      <c r="AM18698" s="19"/>
      <c r="AN18698" s="19"/>
      <c r="AO18698" s="17"/>
    </row>
    <row r="18699" spans="35:41" x14ac:dyDescent="0.2">
      <c r="AI18699" s="19"/>
      <c r="AJ18699" s="16"/>
      <c r="AK18699" s="20"/>
      <c r="AL18699" s="24"/>
      <c r="AM18699" s="19"/>
      <c r="AN18699" s="19"/>
      <c r="AO18699" s="17"/>
    </row>
    <row r="18700" spans="35:41" x14ac:dyDescent="0.2">
      <c r="AI18700" s="19"/>
      <c r="AJ18700" s="16"/>
      <c r="AK18700" s="20"/>
      <c r="AL18700" s="24"/>
      <c r="AM18700" s="19"/>
      <c r="AN18700" s="19"/>
      <c r="AO18700" s="17"/>
    </row>
    <row r="18701" spans="35:41" x14ac:dyDescent="0.2">
      <c r="AI18701" s="19"/>
      <c r="AJ18701" s="16"/>
      <c r="AK18701" s="20"/>
      <c r="AL18701" s="24"/>
      <c r="AM18701" s="19"/>
      <c r="AN18701" s="19"/>
      <c r="AO18701" s="17"/>
    </row>
    <row r="18702" spans="35:41" x14ac:dyDescent="0.2">
      <c r="AI18702" s="19"/>
      <c r="AJ18702" s="16"/>
      <c r="AK18702" s="20"/>
      <c r="AL18702" s="24"/>
      <c r="AM18702" s="19"/>
      <c r="AN18702" s="19"/>
      <c r="AO18702" s="17"/>
    </row>
    <row r="18703" spans="35:41" x14ac:dyDescent="0.2">
      <c r="AI18703" s="19"/>
      <c r="AJ18703" s="16"/>
      <c r="AK18703" s="20"/>
      <c r="AL18703" s="24"/>
      <c r="AM18703" s="19"/>
      <c r="AN18703" s="19"/>
      <c r="AO18703" s="17"/>
    </row>
    <row r="18704" spans="35:41" x14ac:dyDescent="0.2">
      <c r="AI18704" s="19"/>
      <c r="AJ18704" s="16"/>
      <c r="AK18704" s="20"/>
      <c r="AL18704" s="24"/>
      <c r="AM18704" s="19"/>
      <c r="AN18704" s="19"/>
      <c r="AO18704" s="17"/>
    </row>
    <row r="18705" spans="35:41" x14ac:dyDescent="0.2">
      <c r="AI18705" s="19"/>
      <c r="AJ18705" s="16"/>
      <c r="AK18705" s="20"/>
      <c r="AL18705" s="24"/>
      <c r="AM18705" s="19"/>
      <c r="AN18705" s="19"/>
      <c r="AO18705" s="17"/>
    </row>
    <row r="18706" spans="35:41" x14ac:dyDescent="0.2">
      <c r="AI18706" s="19"/>
      <c r="AJ18706" s="16"/>
      <c r="AK18706" s="20"/>
      <c r="AL18706" s="24"/>
      <c r="AM18706" s="19"/>
      <c r="AN18706" s="19"/>
      <c r="AO18706" s="17"/>
    </row>
    <row r="18707" spans="35:41" x14ac:dyDescent="0.2">
      <c r="AI18707" s="19"/>
      <c r="AJ18707" s="16"/>
      <c r="AK18707" s="20"/>
      <c r="AL18707" s="24"/>
      <c r="AM18707" s="19"/>
      <c r="AN18707" s="19"/>
      <c r="AO18707" s="17"/>
    </row>
    <row r="18708" spans="35:41" x14ac:dyDescent="0.2">
      <c r="AI18708" s="19"/>
      <c r="AJ18708" s="16"/>
      <c r="AK18708" s="20"/>
      <c r="AL18708" s="24"/>
      <c r="AM18708" s="19"/>
      <c r="AN18708" s="19"/>
      <c r="AO18708" s="17"/>
    </row>
    <row r="18709" spans="35:41" x14ac:dyDescent="0.2">
      <c r="AI18709" s="19"/>
      <c r="AJ18709" s="16"/>
      <c r="AK18709" s="20"/>
      <c r="AL18709" s="24"/>
      <c r="AM18709" s="19"/>
      <c r="AN18709" s="19"/>
      <c r="AO18709" s="17"/>
    </row>
    <row r="18710" spans="35:41" x14ac:dyDescent="0.2">
      <c r="AI18710" s="19"/>
      <c r="AJ18710" s="16"/>
      <c r="AK18710" s="20"/>
      <c r="AL18710" s="24"/>
      <c r="AM18710" s="19"/>
      <c r="AN18710" s="19"/>
      <c r="AO18710" s="17"/>
    </row>
    <row r="18711" spans="35:41" x14ac:dyDescent="0.2">
      <c r="AI18711" s="19"/>
      <c r="AJ18711" s="16"/>
      <c r="AK18711" s="20"/>
      <c r="AL18711" s="24"/>
      <c r="AM18711" s="19"/>
      <c r="AN18711" s="19"/>
      <c r="AO18711" s="17"/>
    </row>
    <row r="18712" spans="35:41" x14ac:dyDescent="0.2">
      <c r="AI18712" s="19"/>
      <c r="AJ18712" s="16"/>
      <c r="AK18712" s="20"/>
      <c r="AL18712" s="24"/>
      <c r="AM18712" s="19"/>
      <c r="AN18712" s="19"/>
      <c r="AO18712" s="17"/>
    </row>
    <row r="18713" spans="35:41" x14ac:dyDescent="0.2">
      <c r="AI18713" s="19"/>
      <c r="AJ18713" s="16"/>
      <c r="AK18713" s="20"/>
      <c r="AL18713" s="24"/>
      <c r="AM18713" s="19"/>
      <c r="AN18713" s="19"/>
      <c r="AO18713" s="17"/>
    </row>
    <row r="18714" spans="35:41" x14ac:dyDescent="0.2">
      <c r="AI18714" s="19"/>
      <c r="AJ18714" s="16"/>
      <c r="AK18714" s="20"/>
      <c r="AL18714" s="24"/>
      <c r="AM18714" s="19"/>
      <c r="AN18714" s="19"/>
      <c r="AO18714" s="17"/>
    </row>
    <row r="18715" spans="35:41" x14ac:dyDescent="0.2">
      <c r="AI18715" s="19"/>
      <c r="AJ18715" s="16"/>
      <c r="AK18715" s="20"/>
      <c r="AL18715" s="24"/>
      <c r="AM18715" s="19"/>
      <c r="AN18715" s="19"/>
      <c r="AO18715" s="17"/>
    </row>
    <row r="18716" spans="35:41" x14ac:dyDescent="0.2">
      <c r="AI18716" s="19"/>
      <c r="AJ18716" s="16"/>
      <c r="AK18716" s="20"/>
      <c r="AL18716" s="24"/>
      <c r="AM18716" s="19"/>
      <c r="AN18716" s="19"/>
      <c r="AO18716" s="17"/>
    </row>
    <row r="18717" spans="35:41" x14ac:dyDescent="0.2">
      <c r="AI18717" s="19"/>
      <c r="AJ18717" s="16"/>
      <c r="AK18717" s="20"/>
      <c r="AL18717" s="24"/>
      <c r="AM18717" s="19"/>
      <c r="AN18717" s="19"/>
      <c r="AO18717" s="17"/>
    </row>
    <row r="18718" spans="35:41" x14ac:dyDescent="0.2">
      <c r="AI18718" s="19"/>
      <c r="AJ18718" s="16"/>
      <c r="AK18718" s="20"/>
      <c r="AL18718" s="24"/>
      <c r="AM18718" s="19"/>
      <c r="AN18718" s="19"/>
      <c r="AO18718" s="17"/>
    </row>
    <row r="18719" spans="35:41" x14ac:dyDescent="0.2">
      <c r="AI18719" s="19"/>
      <c r="AJ18719" s="16"/>
      <c r="AK18719" s="20"/>
      <c r="AL18719" s="24"/>
      <c r="AM18719" s="19"/>
      <c r="AN18719" s="19"/>
      <c r="AO18719" s="17"/>
    </row>
    <row r="18720" spans="35:41" x14ac:dyDescent="0.2">
      <c r="AI18720" s="19"/>
      <c r="AJ18720" s="16"/>
      <c r="AK18720" s="20"/>
      <c r="AL18720" s="24"/>
      <c r="AM18720" s="19"/>
      <c r="AN18720" s="19"/>
      <c r="AO18720" s="17"/>
    </row>
    <row r="18721" spans="35:41" x14ac:dyDescent="0.2">
      <c r="AI18721" s="19"/>
      <c r="AJ18721" s="16"/>
      <c r="AK18721" s="20"/>
      <c r="AL18721" s="24"/>
      <c r="AM18721" s="19"/>
      <c r="AN18721" s="19"/>
      <c r="AO18721" s="17"/>
    </row>
    <row r="18722" spans="35:41" x14ac:dyDescent="0.2">
      <c r="AI18722" s="19"/>
      <c r="AJ18722" s="16"/>
      <c r="AK18722" s="20"/>
      <c r="AL18722" s="24"/>
      <c r="AM18722" s="19"/>
      <c r="AN18722" s="19"/>
      <c r="AO18722" s="17"/>
    </row>
    <row r="18723" spans="35:41" x14ac:dyDescent="0.2">
      <c r="AI18723" s="19"/>
      <c r="AJ18723" s="16"/>
      <c r="AK18723" s="20"/>
      <c r="AL18723" s="24"/>
      <c r="AM18723" s="19"/>
      <c r="AN18723" s="19"/>
      <c r="AO18723" s="17"/>
    </row>
    <row r="18724" spans="35:41" x14ac:dyDescent="0.2">
      <c r="AI18724" s="19"/>
      <c r="AJ18724" s="16"/>
      <c r="AK18724" s="20"/>
      <c r="AL18724" s="24"/>
      <c r="AM18724" s="19"/>
      <c r="AN18724" s="19"/>
      <c r="AO18724" s="17"/>
    </row>
    <row r="18725" spans="35:41" x14ac:dyDescent="0.2">
      <c r="AI18725" s="19"/>
      <c r="AJ18725" s="16"/>
      <c r="AK18725" s="20"/>
      <c r="AL18725" s="24"/>
      <c r="AM18725" s="19"/>
      <c r="AN18725" s="19"/>
      <c r="AO18725" s="17"/>
    </row>
    <row r="18726" spans="35:41" x14ac:dyDescent="0.2">
      <c r="AI18726" s="19"/>
      <c r="AJ18726" s="16"/>
      <c r="AK18726" s="20"/>
      <c r="AL18726" s="24"/>
      <c r="AM18726" s="19"/>
      <c r="AN18726" s="19"/>
      <c r="AO18726" s="17"/>
    </row>
    <row r="18727" spans="35:41" x14ac:dyDescent="0.2">
      <c r="AI18727" s="19"/>
      <c r="AJ18727" s="16"/>
      <c r="AK18727" s="20"/>
      <c r="AL18727" s="24"/>
      <c r="AM18727" s="19"/>
      <c r="AN18727" s="19"/>
      <c r="AO18727" s="17"/>
    </row>
    <row r="18728" spans="35:41" x14ac:dyDescent="0.2">
      <c r="AI18728" s="19"/>
      <c r="AJ18728" s="16"/>
      <c r="AK18728" s="20"/>
      <c r="AL18728" s="24"/>
      <c r="AM18728" s="19"/>
      <c r="AN18728" s="19"/>
      <c r="AO18728" s="17"/>
    </row>
    <row r="18729" spans="35:41" x14ac:dyDescent="0.2">
      <c r="AI18729" s="19"/>
      <c r="AJ18729" s="16"/>
      <c r="AK18729" s="20"/>
      <c r="AL18729" s="24"/>
      <c r="AM18729" s="19"/>
      <c r="AN18729" s="19"/>
      <c r="AO18729" s="17"/>
    </row>
    <row r="18730" spans="35:41" x14ac:dyDescent="0.2">
      <c r="AI18730" s="19"/>
      <c r="AJ18730" s="16"/>
      <c r="AK18730" s="20"/>
      <c r="AL18730" s="24"/>
      <c r="AM18730" s="19"/>
      <c r="AN18730" s="19"/>
      <c r="AO18730" s="17"/>
    </row>
    <row r="18731" spans="35:41" x14ac:dyDescent="0.2">
      <c r="AI18731" s="19"/>
      <c r="AJ18731" s="16"/>
      <c r="AK18731" s="20"/>
      <c r="AL18731" s="24"/>
      <c r="AM18731" s="19"/>
      <c r="AN18731" s="19"/>
      <c r="AO18731" s="17"/>
    </row>
    <row r="18732" spans="35:41" x14ac:dyDescent="0.2">
      <c r="AI18732" s="19"/>
      <c r="AJ18732" s="16"/>
      <c r="AK18732" s="20"/>
      <c r="AL18732" s="24"/>
      <c r="AM18732" s="19"/>
      <c r="AN18732" s="19"/>
      <c r="AO18732" s="17"/>
    </row>
    <row r="18733" spans="35:41" x14ac:dyDescent="0.2">
      <c r="AI18733" s="19"/>
      <c r="AJ18733" s="16"/>
      <c r="AK18733" s="20"/>
      <c r="AL18733" s="24"/>
      <c r="AM18733" s="19"/>
      <c r="AN18733" s="19"/>
      <c r="AO18733" s="17"/>
    </row>
    <row r="18734" spans="35:41" x14ac:dyDescent="0.2">
      <c r="AI18734" s="19"/>
      <c r="AJ18734" s="16"/>
      <c r="AK18734" s="20"/>
      <c r="AL18734" s="24"/>
      <c r="AM18734" s="19"/>
      <c r="AN18734" s="19"/>
      <c r="AO18734" s="17"/>
    </row>
    <row r="18735" spans="35:41" x14ac:dyDescent="0.2">
      <c r="AI18735" s="19"/>
      <c r="AJ18735" s="16"/>
      <c r="AK18735" s="20"/>
      <c r="AL18735" s="24"/>
      <c r="AM18735" s="19"/>
      <c r="AN18735" s="19"/>
      <c r="AO18735" s="17"/>
    </row>
    <row r="18736" spans="35:41" x14ac:dyDescent="0.2">
      <c r="AI18736" s="19"/>
      <c r="AJ18736" s="16"/>
      <c r="AK18736" s="20"/>
      <c r="AL18736" s="24"/>
      <c r="AM18736" s="19"/>
      <c r="AN18736" s="19"/>
      <c r="AO18736" s="17"/>
    </row>
    <row r="18737" spans="35:41" x14ac:dyDescent="0.2">
      <c r="AI18737" s="19"/>
      <c r="AJ18737" s="16"/>
      <c r="AK18737" s="20"/>
      <c r="AL18737" s="24"/>
      <c r="AM18737" s="19"/>
      <c r="AN18737" s="19"/>
      <c r="AO18737" s="17"/>
    </row>
    <row r="18738" spans="35:41" x14ac:dyDescent="0.2">
      <c r="AI18738" s="19"/>
      <c r="AJ18738" s="16"/>
      <c r="AK18738" s="20"/>
      <c r="AL18738" s="24"/>
      <c r="AM18738" s="19"/>
      <c r="AN18738" s="19"/>
      <c r="AO18738" s="17"/>
    </row>
    <row r="18739" spans="35:41" x14ac:dyDescent="0.2">
      <c r="AI18739" s="19"/>
      <c r="AJ18739" s="16"/>
      <c r="AK18739" s="20"/>
      <c r="AL18739" s="24"/>
      <c r="AM18739" s="19"/>
      <c r="AN18739" s="19"/>
      <c r="AO18739" s="17"/>
    </row>
    <row r="18740" spans="35:41" x14ac:dyDescent="0.2">
      <c r="AI18740" s="19"/>
      <c r="AJ18740" s="16"/>
      <c r="AK18740" s="20"/>
      <c r="AL18740" s="24"/>
      <c r="AM18740" s="19"/>
      <c r="AN18740" s="19"/>
      <c r="AO18740" s="17"/>
    </row>
    <row r="18741" spans="35:41" x14ac:dyDescent="0.2">
      <c r="AI18741" s="19"/>
      <c r="AJ18741" s="16"/>
      <c r="AK18741" s="20"/>
      <c r="AL18741" s="24"/>
      <c r="AM18741" s="19"/>
      <c r="AN18741" s="19"/>
      <c r="AO18741" s="17"/>
    </row>
    <row r="18742" spans="35:41" x14ac:dyDescent="0.2">
      <c r="AI18742" s="19"/>
      <c r="AJ18742" s="16"/>
      <c r="AK18742" s="20"/>
      <c r="AL18742" s="24"/>
      <c r="AM18742" s="19"/>
      <c r="AN18742" s="19"/>
      <c r="AO18742" s="17"/>
    </row>
    <row r="18743" spans="35:41" x14ac:dyDescent="0.2">
      <c r="AI18743" s="19"/>
      <c r="AJ18743" s="16"/>
      <c r="AK18743" s="20"/>
      <c r="AL18743" s="24"/>
      <c r="AM18743" s="19"/>
      <c r="AN18743" s="19"/>
      <c r="AO18743" s="17"/>
    </row>
    <row r="18744" spans="35:41" x14ac:dyDescent="0.2">
      <c r="AI18744" s="19"/>
      <c r="AJ18744" s="16"/>
      <c r="AK18744" s="20"/>
      <c r="AL18744" s="24"/>
      <c r="AM18744" s="19"/>
      <c r="AN18744" s="19"/>
      <c r="AO18744" s="17"/>
    </row>
    <row r="18745" spans="35:41" x14ac:dyDescent="0.2">
      <c r="AI18745" s="19"/>
      <c r="AJ18745" s="16"/>
      <c r="AK18745" s="20"/>
      <c r="AL18745" s="24"/>
      <c r="AM18745" s="19"/>
      <c r="AN18745" s="19"/>
      <c r="AO18745" s="17"/>
    </row>
    <row r="18746" spans="35:41" x14ac:dyDescent="0.2">
      <c r="AI18746" s="19"/>
      <c r="AJ18746" s="16"/>
      <c r="AK18746" s="20"/>
      <c r="AL18746" s="24"/>
      <c r="AM18746" s="19"/>
      <c r="AN18746" s="19"/>
      <c r="AO18746" s="17"/>
    </row>
    <row r="18747" spans="35:41" x14ac:dyDescent="0.2">
      <c r="AI18747" s="19"/>
      <c r="AJ18747" s="16"/>
      <c r="AK18747" s="20"/>
      <c r="AL18747" s="24"/>
      <c r="AM18747" s="19"/>
      <c r="AN18747" s="19"/>
      <c r="AO18747" s="17"/>
    </row>
    <row r="18748" spans="35:41" x14ac:dyDescent="0.2">
      <c r="AI18748" s="19"/>
      <c r="AJ18748" s="16"/>
      <c r="AK18748" s="20"/>
      <c r="AL18748" s="24"/>
      <c r="AM18748" s="19"/>
      <c r="AN18748" s="19"/>
      <c r="AO18748" s="17"/>
    </row>
    <row r="18749" spans="35:41" x14ac:dyDescent="0.2">
      <c r="AI18749" s="19"/>
      <c r="AJ18749" s="16"/>
      <c r="AK18749" s="20"/>
      <c r="AL18749" s="24"/>
      <c r="AM18749" s="19"/>
      <c r="AN18749" s="19"/>
      <c r="AO18749" s="17"/>
    </row>
    <row r="18750" spans="35:41" x14ac:dyDescent="0.2">
      <c r="AI18750" s="19"/>
      <c r="AJ18750" s="16"/>
      <c r="AK18750" s="20"/>
      <c r="AL18750" s="24"/>
      <c r="AM18750" s="19"/>
      <c r="AN18750" s="19"/>
      <c r="AO18750" s="17"/>
    </row>
    <row r="18751" spans="35:41" x14ac:dyDescent="0.2">
      <c r="AI18751" s="19"/>
      <c r="AJ18751" s="16"/>
      <c r="AK18751" s="20"/>
      <c r="AL18751" s="24"/>
      <c r="AM18751" s="19"/>
      <c r="AN18751" s="19"/>
      <c r="AO18751" s="17"/>
    </row>
    <row r="18752" spans="35:41" x14ac:dyDescent="0.2">
      <c r="AI18752" s="19"/>
      <c r="AJ18752" s="16"/>
      <c r="AK18752" s="20"/>
      <c r="AL18752" s="24"/>
      <c r="AM18752" s="19"/>
      <c r="AN18752" s="19"/>
      <c r="AO18752" s="17"/>
    </row>
    <row r="18753" spans="35:41" x14ac:dyDescent="0.2">
      <c r="AI18753" s="19"/>
      <c r="AJ18753" s="16"/>
      <c r="AK18753" s="20"/>
      <c r="AL18753" s="24"/>
      <c r="AM18753" s="19"/>
      <c r="AN18753" s="19"/>
      <c r="AO18753" s="17"/>
    </row>
    <row r="18754" spans="35:41" x14ac:dyDescent="0.2">
      <c r="AI18754" s="19"/>
      <c r="AJ18754" s="16"/>
      <c r="AK18754" s="20"/>
      <c r="AL18754" s="24"/>
      <c r="AM18754" s="19"/>
      <c r="AN18754" s="19"/>
      <c r="AO18754" s="17"/>
    </row>
    <row r="18755" spans="35:41" x14ac:dyDescent="0.2">
      <c r="AI18755" s="19"/>
      <c r="AJ18755" s="16"/>
      <c r="AK18755" s="20"/>
      <c r="AL18755" s="24"/>
      <c r="AM18755" s="19"/>
      <c r="AN18755" s="19"/>
      <c r="AO18755" s="17"/>
    </row>
    <row r="18756" spans="35:41" x14ac:dyDescent="0.2">
      <c r="AI18756" s="19"/>
      <c r="AJ18756" s="16"/>
      <c r="AK18756" s="20"/>
      <c r="AL18756" s="24"/>
      <c r="AM18756" s="19"/>
      <c r="AN18756" s="19"/>
      <c r="AO18756" s="17"/>
    </row>
    <row r="18757" spans="35:41" x14ac:dyDescent="0.2">
      <c r="AI18757" s="19"/>
      <c r="AJ18757" s="16"/>
      <c r="AK18757" s="20"/>
      <c r="AL18757" s="24"/>
      <c r="AM18757" s="19"/>
      <c r="AN18757" s="19"/>
      <c r="AO18757" s="17"/>
    </row>
    <row r="18758" spans="35:41" x14ac:dyDescent="0.2">
      <c r="AI18758" s="19"/>
      <c r="AJ18758" s="16"/>
      <c r="AK18758" s="20"/>
      <c r="AL18758" s="24"/>
      <c r="AM18758" s="19"/>
      <c r="AN18758" s="19"/>
      <c r="AO18758" s="17"/>
    </row>
    <row r="18759" spans="35:41" x14ac:dyDescent="0.2">
      <c r="AI18759" s="19"/>
      <c r="AJ18759" s="16"/>
      <c r="AK18759" s="20"/>
      <c r="AL18759" s="24"/>
      <c r="AM18759" s="19"/>
      <c r="AN18759" s="19"/>
      <c r="AO18759" s="17"/>
    </row>
    <row r="18760" spans="35:41" x14ac:dyDescent="0.2">
      <c r="AI18760" s="19"/>
      <c r="AJ18760" s="16"/>
      <c r="AK18760" s="20"/>
      <c r="AL18760" s="24"/>
      <c r="AM18760" s="19"/>
      <c r="AN18760" s="19"/>
      <c r="AO18760" s="17"/>
    </row>
    <row r="18761" spans="35:41" x14ac:dyDescent="0.2">
      <c r="AI18761" s="19"/>
      <c r="AJ18761" s="16"/>
      <c r="AK18761" s="20"/>
      <c r="AL18761" s="24"/>
      <c r="AM18761" s="19"/>
      <c r="AN18761" s="19"/>
      <c r="AO18761" s="17"/>
    </row>
    <row r="18762" spans="35:41" x14ac:dyDescent="0.2">
      <c r="AI18762" s="19"/>
      <c r="AJ18762" s="16"/>
      <c r="AK18762" s="20"/>
      <c r="AL18762" s="24"/>
      <c r="AM18762" s="19"/>
      <c r="AN18762" s="19"/>
      <c r="AO18762" s="17"/>
    </row>
    <row r="18763" spans="35:41" x14ac:dyDescent="0.2">
      <c r="AI18763" s="19"/>
      <c r="AJ18763" s="16"/>
      <c r="AK18763" s="20"/>
      <c r="AL18763" s="24"/>
      <c r="AM18763" s="19"/>
      <c r="AN18763" s="19"/>
      <c r="AO18763" s="17"/>
    </row>
    <row r="18764" spans="35:41" x14ac:dyDescent="0.2">
      <c r="AI18764" s="19"/>
      <c r="AJ18764" s="16"/>
      <c r="AK18764" s="20"/>
      <c r="AL18764" s="24"/>
      <c r="AM18764" s="19"/>
      <c r="AN18764" s="19"/>
      <c r="AO18764" s="17"/>
    </row>
    <row r="18765" spans="35:41" x14ac:dyDescent="0.2">
      <c r="AI18765" s="19"/>
      <c r="AJ18765" s="16"/>
      <c r="AK18765" s="20"/>
      <c r="AL18765" s="24"/>
      <c r="AM18765" s="19"/>
      <c r="AN18765" s="19"/>
      <c r="AO18765" s="17"/>
    </row>
    <row r="18766" spans="35:41" x14ac:dyDescent="0.2">
      <c r="AI18766" s="19"/>
      <c r="AJ18766" s="16"/>
      <c r="AK18766" s="20"/>
      <c r="AL18766" s="24"/>
      <c r="AM18766" s="19"/>
      <c r="AN18766" s="19"/>
      <c r="AO18766" s="17"/>
    </row>
    <row r="18767" spans="35:41" x14ac:dyDescent="0.2">
      <c r="AI18767" s="19"/>
      <c r="AJ18767" s="16"/>
      <c r="AK18767" s="20"/>
      <c r="AL18767" s="24"/>
      <c r="AM18767" s="19"/>
      <c r="AN18767" s="19"/>
      <c r="AO18767" s="17"/>
    </row>
    <row r="18768" spans="35:41" x14ac:dyDescent="0.2">
      <c r="AI18768" s="19"/>
      <c r="AJ18768" s="16"/>
      <c r="AK18768" s="20"/>
      <c r="AL18768" s="24"/>
      <c r="AM18768" s="19"/>
      <c r="AN18768" s="19"/>
      <c r="AO18768" s="17"/>
    </row>
    <row r="18769" spans="35:41" x14ac:dyDescent="0.2">
      <c r="AI18769" s="19"/>
      <c r="AJ18769" s="16"/>
      <c r="AK18769" s="20"/>
      <c r="AL18769" s="24"/>
      <c r="AM18769" s="19"/>
      <c r="AN18769" s="19"/>
      <c r="AO18769" s="17"/>
    </row>
    <row r="18770" spans="35:41" x14ac:dyDescent="0.2">
      <c r="AI18770" s="19"/>
      <c r="AJ18770" s="16"/>
      <c r="AK18770" s="20"/>
      <c r="AL18770" s="24"/>
      <c r="AM18770" s="19"/>
      <c r="AN18770" s="19"/>
      <c r="AO18770" s="17"/>
    </row>
    <row r="18771" spans="35:41" x14ac:dyDescent="0.2">
      <c r="AI18771" s="19"/>
      <c r="AJ18771" s="16"/>
      <c r="AK18771" s="20"/>
      <c r="AL18771" s="24"/>
      <c r="AM18771" s="19"/>
      <c r="AN18771" s="19"/>
      <c r="AO18771" s="17"/>
    </row>
    <row r="18772" spans="35:41" x14ac:dyDescent="0.2">
      <c r="AI18772" s="19"/>
      <c r="AJ18772" s="16"/>
      <c r="AK18772" s="20"/>
      <c r="AL18772" s="24"/>
      <c r="AM18772" s="19"/>
      <c r="AN18772" s="19"/>
      <c r="AO18772" s="17"/>
    </row>
    <row r="18773" spans="35:41" x14ac:dyDescent="0.2">
      <c r="AI18773" s="19"/>
      <c r="AJ18773" s="16"/>
      <c r="AK18773" s="20"/>
      <c r="AL18773" s="24"/>
      <c r="AM18773" s="19"/>
      <c r="AN18773" s="19"/>
      <c r="AO18773" s="17"/>
    </row>
    <row r="18774" spans="35:41" x14ac:dyDescent="0.2">
      <c r="AI18774" s="19"/>
      <c r="AJ18774" s="16"/>
      <c r="AK18774" s="20"/>
      <c r="AL18774" s="24"/>
      <c r="AM18774" s="19"/>
      <c r="AN18774" s="19"/>
      <c r="AO18774" s="17"/>
    </row>
    <row r="18775" spans="35:41" x14ac:dyDescent="0.2">
      <c r="AI18775" s="19"/>
      <c r="AJ18775" s="16"/>
      <c r="AK18775" s="20"/>
      <c r="AL18775" s="24"/>
      <c r="AM18775" s="19"/>
      <c r="AN18775" s="19"/>
      <c r="AO18775" s="17"/>
    </row>
    <row r="18776" spans="35:41" x14ac:dyDescent="0.2">
      <c r="AI18776" s="19"/>
      <c r="AJ18776" s="16"/>
      <c r="AK18776" s="20"/>
      <c r="AL18776" s="24"/>
      <c r="AM18776" s="19"/>
      <c r="AN18776" s="19"/>
      <c r="AO18776" s="17"/>
    </row>
    <row r="18777" spans="35:41" x14ac:dyDescent="0.2">
      <c r="AI18777" s="19"/>
      <c r="AJ18777" s="16"/>
      <c r="AK18777" s="20"/>
      <c r="AL18777" s="24"/>
      <c r="AM18777" s="19"/>
      <c r="AN18777" s="19"/>
      <c r="AO18777" s="17"/>
    </row>
    <row r="18778" spans="35:41" x14ac:dyDescent="0.2">
      <c r="AI18778" s="19"/>
      <c r="AJ18778" s="16"/>
      <c r="AK18778" s="20"/>
      <c r="AL18778" s="24"/>
      <c r="AM18778" s="19"/>
      <c r="AN18778" s="19"/>
      <c r="AO18778" s="17"/>
    </row>
    <row r="18779" spans="35:41" x14ac:dyDescent="0.2">
      <c r="AI18779" s="19"/>
      <c r="AJ18779" s="16"/>
      <c r="AK18779" s="20"/>
      <c r="AL18779" s="24"/>
      <c r="AM18779" s="19"/>
      <c r="AN18779" s="19"/>
      <c r="AO18779" s="17"/>
    </row>
    <row r="18780" spans="35:41" x14ac:dyDescent="0.2">
      <c r="AI18780" s="19"/>
      <c r="AJ18780" s="16"/>
      <c r="AK18780" s="20"/>
      <c r="AL18780" s="24"/>
      <c r="AM18780" s="19"/>
      <c r="AN18780" s="19"/>
      <c r="AO18780" s="17"/>
    </row>
    <row r="18781" spans="35:41" x14ac:dyDescent="0.2">
      <c r="AI18781" s="19"/>
      <c r="AJ18781" s="16"/>
      <c r="AK18781" s="20"/>
      <c r="AL18781" s="24"/>
      <c r="AM18781" s="19"/>
      <c r="AN18781" s="19"/>
      <c r="AO18781" s="17"/>
    </row>
    <row r="18782" spans="35:41" x14ac:dyDescent="0.2">
      <c r="AI18782" s="19"/>
      <c r="AJ18782" s="16"/>
      <c r="AK18782" s="20"/>
      <c r="AL18782" s="24"/>
      <c r="AM18782" s="19"/>
      <c r="AN18782" s="19"/>
      <c r="AO18782" s="17"/>
    </row>
    <row r="18783" spans="35:41" x14ac:dyDescent="0.2">
      <c r="AI18783" s="19"/>
      <c r="AJ18783" s="16"/>
      <c r="AK18783" s="20"/>
      <c r="AL18783" s="24"/>
      <c r="AM18783" s="19"/>
      <c r="AN18783" s="19"/>
      <c r="AO18783" s="17"/>
    </row>
    <row r="18784" spans="35:41" x14ac:dyDescent="0.2">
      <c r="AI18784" s="19"/>
      <c r="AJ18784" s="16"/>
      <c r="AK18784" s="20"/>
      <c r="AL18784" s="24"/>
      <c r="AM18784" s="19"/>
      <c r="AN18784" s="19"/>
      <c r="AO18784" s="17"/>
    </row>
    <row r="18785" spans="35:41" x14ac:dyDescent="0.2">
      <c r="AI18785" s="19"/>
      <c r="AJ18785" s="16"/>
      <c r="AK18785" s="20"/>
      <c r="AL18785" s="24"/>
      <c r="AM18785" s="19"/>
      <c r="AN18785" s="19"/>
      <c r="AO18785" s="17"/>
    </row>
    <row r="18786" spans="35:41" x14ac:dyDescent="0.2">
      <c r="AI18786" s="19"/>
      <c r="AJ18786" s="16"/>
      <c r="AK18786" s="20"/>
      <c r="AL18786" s="24"/>
      <c r="AM18786" s="19"/>
      <c r="AN18786" s="19"/>
      <c r="AO18786" s="17"/>
    </row>
    <row r="18787" spans="35:41" x14ac:dyDescent="0.2">
      <c r="AI18787" s="19"/>
      <c r="AJ18787" s="16"/>
      <c r="AK18787" s="20"/>
      <c r="AL18787" s="24"/>
      <c r="AM18787" s="19"/>
      <c r="AN18787" s="19"/>
      <c r="AO18787" s="17"/>
    </row>
    <row r="18788" spans="35:41" x14ac:dyDescent="0.2">
      <c r="AI18788" s="19"/>
      <c r="AJ18788" s="16"/>
      <c r="AK18788" s="20"/>
      <c r="AL18788" s="24"/>
      <c r="AM18788" s="19"/>
      <c r="AN18788" s="19"/>
      <c r="AO18788" s="17"/>
    </row>
    <row r="18789" spans="35:41" x14ac:dyDescent="0.2">
      <c r="AI18789" s="19"/>
      <c r="AJ18789" s="16"/>
      <c r="AK18789" s="20"/>
      <c r="AL18789" s="24"/>
      <c r="AM18789" s="19"/>
      <c r="AN18789" s="19"/>
      <c r="AO18789" s="17"/>
    </row>
    <row r="18790" spans="35:41" x14ac:dyDescent="0.2">
      <c r="AI18790" s="19"/>
      <c r="AJ18790" s="16"/>
      <c r="AK18790" s="20"/>
      <c r="AL18790" s="24"/>
      <c r="AM18790" s="19"/>
      <c r="AN18790" s="19"/>
      <c r="AO18790" s="17"/>
    </row>
    <row r="18791" spans="35:41" x14ac:dyDescent="0.2">
      <c r="AI18791" s="19"/>
      <c r="AJ18791" s="16"/>
      <c r="AK18791" s="20"/>
      <c r="AL18791" s="24"/>
      <c r="AM18791" s="19"/>
      <c r="AN18791" s="19"/>
      <c r="AO18791" s="17"/>
    </row>
    <row r="18792" spans="35:41" x14ac:dyDescent="0.2">
      <c r="AI18792" s="19"/>
      <c r="AJ18792" s="16"/>
      <c r="AK18792" s="20"/>
      <c r="AL18792" s="24"/>
      <c r="AM18792" s="19"/>
      <c r="AN18792" s="19"/>
      <c r="AO18792" s="17"/>
    </row>
    <row r="18793" spans="35:41" x14ac:dyDescent="0.2">
      <c r="AI18793" s="19"/>
      <c r="AJ18793" s="16"/>
      <c r="AK18793" s="20"/>
      <c r="AL18793" s="24"/>
      <c r="AM18793" s="19"/>
      <c r="AN18793" s="19"/>
      <c r="AO18793" s="17"/>
    </row>
    <row r="18794" spans="35:41" x14ac:dyDescent="0.2">
      <c r="AI18794" s="19"/>
      <c r="AJ18794" s="16"/>
      <c r="AK18794" s="20"/>
      <c r="AL18794" s="24"/>
      <c r="AM18794" s="19"/>
      <c r="AN18794" s="19"/>
      <c r="AO18794" s="17"/>
    </row>
    <row r="18795" spans="35:41" x14ac:dyDescent="0.2">
      <c r="AI18795" s="19"/>
      <c r="AJ18795" s="16"/>
      <c r="AK18795" s="20"/>
      <c r="AL18795" s="24"/>
      <c r="AM18795" s="19"/>
      <c r="AN18795" s="19"/>
      <c r="AO18795" s="17"/>
    </row>
    <row r="18796" spans="35:41" x14ac:dyDescent="0.2">
      <c r="AI18796" s="19"/>
      <c r="AJ18796" s="16"/>
      <c r="AK18796" s="20"/>
      <c r="AL18796" s="24"/>
      <c r="AM18796" s="19"/>
      <c r="AN18796" s="19"/>
      <c r="AO18796" s="17"/>
    </row>
    <row r="18797" spans="35:41" x14ac:dyDescent="0.2">
      <c r="AI18797" s="19"/>
      <c r="AJ18797" s="16"/>
      <c r="AK18797" s="20"/>
      <c r="AL18797" s="24"/>
      <c r="AM18797" s="19"/>
      <c r="AN18797" s="19"/>
      <c r="AO18797" s="17"/>
    </row>
    <row r="18798" spans="35:41" x14ac:dyDescent="0.2">
      <c r="AI18798" s="19"/>
      <c r="AJ18798" s="16"/>
      <c r="AK18798" s="20"/>
      <c r="AL18798" s="24"/>
      <c r="AM18798" s="19"/>
      <c r="AN18798" s="19"/>
      <c r="AO18798" s="17"/>
    </row>
    <row r="18799" spans="35:41" x14ac:dyDescent="0.2">
      <c r="AI18799" s="19"/>
      <c r="AJ18799" s="16"/>
      <c r="AK18799" s="20"/>
      <c r="AL18799" s="24"/>
      <c r="AM18799" s="19"/>
      <c r="AN18799" s="19"/>
      <c r="AO18799" s="17"/>
    </row>
    <row r="18800" spans="35:41" x14ac:dyDescent="0.2">
      <c r="AI18800" s="19"/>
      <c r="AJ18800" s="16"/>
      <c r="AK18800" s="20"/>
      <c r="AL18800" s="24"/>
      <c r="AM18800" s="19"/>
      <c r="AN18800" s="19"/>
      <c r="AO18800" s="17"/>
    </row>
    <row r="18801" spans="35:41" x14ac:dyDescent="0.2">
      <c r="AI18801" s="19"/>
      <c r="AJ18801" s="16"/>
      <c r="AK18801" s="20"/>
      <c r="AL18801" s="24"/>
      <c r="AM18801" s="19"/>
      <c r="AN18801" s="19"/>
      <c r="AO18801" s="17"/>
    </row>
    <row r="18802" spans="35:41" x14ac:dyDescent="0.2">
      <c r="AI18802" s="19"/>
      <c r="AJ18802" s="16"/>
      <c r="AK18802" s="20"/>
      <c r="AL18802" s="24"/>
      <c r="AM18802" s="19"/>
      <c r="AN18802" s="19"/>
      <c r="AO18802" s="17"/>
    </row>
    <row r="18803" spans="35:41" x14ac:dyDescent="0.2">
      <c r="AI18803" s="19"/>
      <c r="AJ18803" s="16"/>
      <c r="AK18803" s="20"/>
      <c r="AL18803" s="24"/>
      <c r="AM18803" s="19"/>
      <c r="AN18803" s="19"/>
      <c r="AO18803" s="17"/>
    </row>
    <row r="18804" spans="35:41" x14ac:dyDescent="0.2">
      <c r="AI18804" s="19"/>
      <c r="AJ18804" s="16"/>
      <c r="AK18804" s="20"/>
      <c r="AL18804" s="24"/>
      <c r="AM18804" s="19"/>
      <c r="AN18804" s="19"/>
      <c r="AO18804" s="17"/>
    </row>
    <row r="18805" spans="35:41" x14ac:dyDescent="0.2">
      <c r="AI18805" s="19"/>
      <c r="AJ18805" s="16"/>
      <c r="AK18805" s="20"/>
      <c r="AL18805" s="24"/>
      <c r="AM18805" s="19"/>
      <c r="AN18805" s="19"/>
      <c r="AO18805" s="17"/>
    </row>
    <row r="18806" spans="35:41" x14ac:dyDescent="0.2">
      <c r="AI18806" s="19"/>
      <c r="AJ18806" s="16"/>
      <c r="AK18806" s="20"/>
      <c r="AL18806" s="24"/>
      <c r="AM18806" s="19"/>
      <c r="AN18806" s="19"/>
      <c r="AO18806" s="17"/>
    </row>
    <row r="18807" spans="35:41" x14ac:dyDescent="0.2">
      <c r="AI18807" s="19"/>
      <c r="AJ18807" s="16"/>
      <c r="AK18807" s="20"/>
      <c r="AL18807" s="24"/>
      <c r="AM18807" s="19"/>
      <c r="AN18807" s="19"/>
      <c r="AO18807" s="17"/>
    </row>
    <row r="18808" spans="35:41" x14ac:dyDescent="0.2">
      <c r="AI18808" s="19"/>
      <c r="AJ18808" s="16"/>
      <c r="AK18808" s="20"/>
      <c r="AL18808" s="24"/>
      <c r="AM18808" s="19"/>
      <c r="AN18808" s="19"/>
      <c r="AO18808" s="17"/>
    </row>
    <row r="18809" spans="35:41" x14ac:dyDescent="0.2">
      <c r="AI18809" s="19"/>
      <c r="AJ18809" s="16"/>
      <c r="AK18809" s="20"/>
      <c r="AL18809" s="24"/>
      <c r="AM18809" s="19"/>
      <c r="AN18809" s="19"/>
      <c r="AO18809" s="17"/>
    </row>
    <row r="18810" spans="35:41" x14ac:dyDescent="0.2">
      <c r="AI18810" s="19"/>
      <c r="AJ18810" s="16"/>
      <c r="AK18810" s="20"/>
      <c r="AL18810" s="24"/>
      <c r="AM18810" s="19"/>
      <c r="AN18810" s="19"/>
      <c r="AO18810" s="17"/>
    </row>
    <row r="18811" spans="35:41" x14ac:dyDescent="0.2">
      <c r="AI18811" s="19"/>
      <c r="AJ18811" s="16"/>
      <c r="AK18811" s="20"/>
      <c r="AL18811" s="24"/>
      <c r="AM18811" s="19"/>
      <c r="AN18811" s="19"/>
      <c r="AO18811" s="17"/>
    </row>
    <row r="18812" spans="35:41" x14ac:dyDescent="0.2">
      <c r="AI18812" s="19"/>
      <c r="AJ18812" s="16"/>
      <c r="AK18812" s="20"/>
      <c r="AL18812" s="24"/>
      <c r="AM18812" s="19"/>
      <c r="AN18812" s="19"/>
      <c r="AO18812" s="17"/>
    </row>
    <row r="18813" spans="35:41" x14ac:dyDescent="0.2">
      <c r="AI18813" s="19"/>
      <c r="AJ18813" s="16"/>
      <c r="AK18813" s="20"/>
      <c r="AL18813" s="24"/>
      <c r="AM18813" s="19"/>
      <c r="AN18813" s="19"/>
      <c r="AO18813" s="17"/>
    </row>
    <row r="18814" spans="35:41" x14ac:dyDescent="0.2">
      <c r="AI18814" s="19"/>
      <c r="AJ18814" s="16"/>
      <c r="AK18814" s="20"/>
      <c r="AL18814" s="24"/>
      <c r="AM18814" s="19"/>
      <c r="AN18814" s="19"/>
      <c r="AO18814" s="17"/>
    </row>
    <row r="18815" spans="35:41" x14ac:dyDescent="0.2">
      <c r="AI18815" s="19"/>
      <c r="AJ18815" s="16"/>
      <c r="AK18815" s="20"/>
      <c r="AL18815" s="24"/>
      <c r="AM18815" s="19"/>
      <c r="AN18815" s="19"/>
      <c r="AO18815" s="17"/>
    </row>
    <row r="18816" spans="35:41" x14ac:dyDescent="0.2">
      <c r="AI18816" s="19"/>
      <c r="AJ18816" s="16"/>
      <c r="AK18816" s="20"/>
      <c r="AL18816" s="24"/>
      <c r="AM18816" s="19"/>
      <c r="AN18816" s="19"/>
      <c r="AO18816" s="17"/>
    </row>
    <row r="18817" spans="35:41" x14ac:dyDescent="0.2">
      <c r="AI18817" s="19"/>
      <c r="AJ18817" s="16"/>
      <c r="AK18817" s="20"/>
      <c r="AL18817" s="24"/>
      <c r="AM18817" s="19"/>
      <c r="AN18817" s="19"/>
      <c r="AO18817" s="17"/>
    </row>
    <row r="18818" spans="35:41" x14ac:dyDescent="0.2">
      <c r="AI18818" s="19"/>
      <c r="AJ18818" s="16"/>
      <c r="AK18818" s="20"/>
      <c r="AL18818" s="24"/>
      <c r="AM18818" s="19"/>
      <c r="AN18818" s="19"/>
      <c r="AO18818" s="17"/>
    </row>
    <row r="18819" spans="35:41" x14ac:dyDescent="0.2">
      <c r="AI18819" s="19"/>
      <c r="AJ18819" s="16"/>
      <c r="AK18819" s="20"/>
      <c r="AL18819" s="24"/>
      <c r="AM18819" s="19"/>
      <c r="AN18819" s="19"/>
      <c r="AO18819" s="17"/>
    </row>
    <row r="18820" spans="35:41" x14ac:dyDescent="0.2">
      <c r="AI18820" s="19"/>
      <c r="AJ18820" s="16"/>
      <c r="AK18820" s="20"/>
      <c r="AL18820" s="24"/>
      <c r="AM18820" s="19"/>
      <c r="AN18820" s="19"/>
      <c r="AO18820" s="17"/>
    </row>
    <row r="18821" spans="35:41" x14ac:dyDescent="0.2">
      <c r="AI18821" s="19"/>
      <c r="AJ18821" s="16"/>
      <c r="AK18821" s="20"/>
      <c r="AL18821" s="24"/>
      <c r="AM18821" s="19"/>
      <c r="AN18821" s="19"/>
      <c r="AO18821" s="17"/>
    </row>
    <row r="18822" spans="35:41" x14ac:dyDescent="0.2">
      <c r="AI18822" s="19"/>
      <c r="AJ18822" s="16"/>
      <c r="AK18822" s="20"/>
      <c r="AL18822" s="24"/>
      <c r="AM18822" s="19"/>
      <c r="AN18822" s="19"/>
      <c r="AO18822" s="17"/>
    </row>
    <row r="18823" spans="35:41" x14ac:dyDescent="0.2">
      <c r="AI18823" s="19"/>
      <c r="AJ18823" s="16"/>
      <c r="AK18823" s="20"/>
      <c r="AL18823" s="24"/>
      <c r="AM18823" s="19"/>
      <c r="AN18823" s="19"/>
      <c r="AO18823" s="17"/>
    </row>
    <row r="18824" spans="35:41" x14ac:dyDescent="0.2">
      <c r="AI18824" s="19"/>
      <c r="AJ18824" s="16"/>
      <c r="AK18824" s="20"/>
      <c r="AL18824" s="24"/>
      <c r="AM18824" s="19"/>
      <c r="AN18824" s="19"/>
      <c r="AO18824" s="17"/>
    </row>
    <row r="18825" spans="35:41" x14ac:dyDescent="0.2">
      <c r="AI18825" s="19"/>
      <c r="AJ18825" s="16"/>
      <c r="AK18825" s="20"/>
      <c r="AL18825" s="24"/>
      <c r="AM18825" s="19"/>
      <c r="AN18825" s="19"/>
      <c r="AO18825" s="17"/>
    </row>
    <row r="18826" spans="35:41" x14ac:dyDescent="0.2">
      <c r="AI18826" s="19"/>
      <c r="AJ18826" s="16"/>
      <c r="AK18826" s="20"/>
      <c r="AL18826" s="24"/>
      <c r="AM18826" s="19"/>
      <c r="AN18826" s="19"/>
      <c r="AO18826" s="17"/>
    </row>
    <row r="18827" spans="35:41" x14ac:dyDescent="0.2">
      <c r="AI18827" s="19"/>
      <c r="AJ18827" s="16"/>
      <c r="AK18827" s="20"/>
      <c r="AL18827" s="24"/>
      <c r="AM18827" s="19"/>
      <c r="AN18827" s="19"/>
      <c r="AO18827" s="17"/>
    </row>
    <row r="18828" spans="35:41" x14ac:dyDescent="0.2">
      <c r="AI18828" s="19"/>
      <c r="AJ18828" s="16"/>
      <c r="AK18828" s="20"/>
      <c r="AL18828" s="24"/>
      <c r="AM18828" s="19"/>
      <c r="AN18828" s="19"/>
      <c r="AO18828" s="17"/>
    </row>
    <row r="18829" spans="35:41" x14ac:dyDescent="0.2">
      <c r="AI18829" s="19"/>
      <c r="AJ18829" s="16"/>
      <c r="AK18829" s="20"/>
      <c r="AL18829" s="24"/>
      <c r="AM18829" s="19"/>
      <c r="AN18829" s="19"/>
      <c r="AO18829" s="17"/>
    </row>
    <row r="18830" spans="35:41" x14ac:dyDescent="0.2">
      <c r="AI18830" s="19"/>
      <c r="AJ18830" s="16"/>
      <c r="AK18830" s="20"/>
      <c r="AL18830" s="24"/>
      <c r="AM18830" s="19"/>
      <c r="AN18830" s="19"/>
      <c r="AO18830" s="17"/>
    </row>
    <row r="18831" spans="35:41" x14ac:dyDescent="0.2">
      <c r="AI18831" s="19"/>
      <c r="AJ18831" s="16"/>
      <c r="AK18831" s="20"/>
      <c r="AL18831" s="24"/>
      <c r="AM18831" s="19"/>
      <c r="AN18831" s="19"/>
      <c r="AO18831" s="17"/>
    </row>
    <row r="18832" spans="35:41" x14ac:dyDescent="0.2">
      <c r="AI18832" s="19"/>
      <c r="AJ18832" s="16"/>
      <c r="AK18832" s="20"/>
      <c r="AL18832" s="24"/>
      <c r="AM18832" s="19"/>
      <c r="AN18832" s="19"/>
      <c r="AO18832" s="17"/>
    </row>
    <row r="18833" spans="35:41" x14ac:dyDescent="0.2">
      <c r="AI18833" s="19"/>
      <c r="AJ18833" s="16"/>
      <c r="AK18833" s="20"/>
      <c r="AL18833" s="24"/>
      <c r="AM18833" s="19"/>
      <c r="AN18833" s="19"/>
      <c r="AO18833" s="17"/>
    </row>
    <row r="18834" spans="35:41" x14ac:dyDescent="0.2">
      <c r="AI18834" s="19"/>
      <c r="AJ18834" s="16"/>
      <c r="AK18834" s="20"/>
      <c r="AL18834" s="24"/>
      <c r="AM18834" s="19"/>
      <c r="AN18834" s="19"/>
      <c r="AO18834" s="17"/>
    </row>
    <row r="18835" spans="35:41" x14ac:dyDescent="0.2">
      <c r="AI18835" s="19"/>
      <c r="AJ18835" s="16"/>
      <c r="AK18835" s="20"/>
      <c r="AL18835" s="24"/>
      <c r="AM18835" s="19"/>
      <c r="AN18835" s="19"/>
      <c r="AO18835" s="17"/>
    </row>
    <row r="18836" spans="35:41" x14ac:dyDescent="0.2">
      <c r="AI18836" s="19"/>
      <c r="AJ18836" s="16"/>
      <c r="AK18836" s="20"/>
      <c r="AL18836" s="24"/>
      <c r="AM18836" s="19"/>
      <c r="AN18836" s="19"/>
      <c r="AO18836" s="17"/>
    </row>
    <row r="18837" spans="35:41" x14ac:dyDescent="0.2">
      <c r="AI18837" s="19"/>
      <c r="AJ18837" s="16"/>
      <c r="AK18837" s="20"/>
      <c r="AL18837" s="24"/>
      <c r="AM18837" s="19"/>
      <c r="AN18837" s="19"/>
      <c r="AO18837" s="17"/>
    </row>
    <row r="18838" spans="35:41" x14ac:dyDescent="0.2">
      <c r="AI18838" s="19"/>
      <c r="AJ18838" s="16"/>
      <c r="AK18838" s="20"/>
      <c r="AL18838" s="24"/>
      <c r="AM18838" s="19"/>
      <c r="AN18838" s="19"/>
      <c r="AO18838" s="17"/>
    </row>
    <row r="18839" spans="35:41" x14ac:dyDescent="0.2">
      <c r="AI18839" s="19"/>
      <c r="AJ18839" s="16"/>
      <c r="AK18839" s="20"/>
      <c r="AL18839" s="24"/>
      <c r="AM18839" s="19"/>
      <c r="AN18839" s="19"/>
      <c r="AO18839" s="17"/>
    </row>
    <row r="18840" spans="35:41" x14ac:dyDescent="0.2">
      <c r="AI18840" s="19"/>
      <c r="AJ18840" s="16"/>
      <c r="AK18840" s="20"/>
      <c r="AL18840" s="24"/>
      <c r="AM18840" s="19"/>
      <c r="AN18840" s="19"/>
      <c r="AO18840" s="17"/>
    </row>
    <row r="18841" spans="35:41" x14ac:dyDescent="0.2">
      <c r="AI18841" s="19"/>
      <c r="AJ18841" s="16"/>
      <c r="AK18841" s="20"/>
      <c r="AL18841" s="24"/>
      <c r="AM18841" s="19"/>
      <c r="AN18841" s="19"/>
      <c r="AO18841" s="17"/>
    </row>
    <row r="18842" spans="35:41" x14ac:dyDescent="0.2">
      <c r="AI18842" s="19"/>
      <c r="AJ18842" s="16"/>
      <c r="AK18842" s="20"/>
      <c r="AL18842" s="24"/>
      <c r="AM18842" s="19"/>
      <c r="AN18842" s="19"/>
      <c r="AO18842" s="17"/>
    </row>
    <row r="18843" spans="35:41" x14ac:dyDescent="0.2">
      <c r="AI18843" s="19"/>
      <c r="AJ18843" s="16"/>
      <c r="AK18843" s="20"/>
      <c r="AL18843" s="24"/>
      <c r="AM18843" s="19"/>
      <c r="AN18843" s="19"/>
      <c r="AO18843" s="17"/>
    </row>
    <row r="18844" spans="35:41" x14ac:dyDescent="0.2">
      <c r="AI18844" s="19"/>
      <c r="AJ18844" s="16"/>
      <c r="AK18844" s="20"/>
      <c r="AL18844" s="24"/>
      <c r="AM18844" s="19"/>
      <c r="AN18844" s="19"/>
      <c r="AO18844" s="17"/>
    </row>
    <row r="18845" spans="35:41" x14ac:dyDescent="0.2">
      <c r="AI18845" s="19"/>
      <c r="AJ18845" s="16"/>
      <c r="AK18845" s="20"/>
      <c r="AL18845" s="24"/>
      <c r="AM18845" s="19"/>
      <c r="AN18845" s="19"/>
      <c r="AO18845" s="17"/>
    </row>
    <row r="18846" spans="35:41" x14ac:dyDescent="0.2">
      <c r="AI18846" s="19"/>
      <c r="AJ18846" s="16"/>
      <c r="AK18846" s="20"/>
      <c r="AL18846" s="24"/>
      <c r="AM18846" s="19"/>
      <c r="AN18846" s="19"/>
      <c r="AO18846" s="17"/>
    </row>
    <row r="18847" spans="35:41" x14ac:dyDescent="0.2">
      <c r="AI18847" s="19"/>
      <c r="AJ18847" s="16"/>
      <c r="AK18847" s="20"/>
      <c r="AL18847" s="24"/>
      <c r="AM18847" s="19"/>
      <c r="AN18847" s="19"/>
      <c r="AO18847" s="17"/>
    </row>
    <row r="18848" spans="35:41" x14ac:dyDescent="0.2">
      <c r="AI18848" s="19"/>
      <c r="AJ18848" s="16"/>
      <c r="AK18848" s="20"/>
      <c r="AL18848" s="24"/>
      <c r="AM18848" s="19"/>
      <c r="AN18848" s="19"/>
      <c r="AO18848" s="17"/>
    </row>
    <row r="18849" spans="35:41" x14ac:dyDescent="0.2">
      <c r="AI18849" s="19"/>
      <c r="AJ18849" s="16"/>
      <c r="AK18849" s="20"/>
      <c r="AL18849" s="24"/>
      <c r="AM18849" s="19"/>
      <c r="AN18849" s="19"/>
      <c r="AO18849" s="17"/>
    </row>
    <row r="18850" spans="35:41" x14ac:dyDescent="0.2">
      <c r="AI18850" s="19"/>
      <c r="AJ18850" s="16"/>
      <c r="AK18850" s="20"/>
      <c r="AL18850" s="24"/>
      <c r="AM18850" s="19"/>
      <c r="AN18850" s="19"/>
      <c r="AO18850" s="17"/>
    </row>
    <row r="18851" spans="35:41" x14ac:dyDescent="0.2">
      <c r="AI18851" s="19"/>
      <c r="AJ18851" s="16"/>
      <c r="AK18851" s="20"/>
      <c r="AL18851" s="24"/>
      <c r="AM18851" s="19"/>
      <c r="AN18851" s="19"/>
      <c r="AO18851" s="17"/>
    </row>
    <row r="18852" spans="35:41" x14ac:dyDescent="0.2">
      <c r="AI18852" s="19"/>
      <c r="AJ18852" s="16"/>
      <c r="AK18852" s="20"/>
      <c r="AL18852" s="24"/>
      <c r="AM18852" s="19"/>
      <c r="AN18852" s="19"/>
      <c r="AO18852" s="17"/>
    </row>
    <row r="18853" spans="35:41" x14ac:dyDescent="0.2">
      <c r="AI18853" s="19"/>
      <c r="AJ18853" s="16"/>
      <c r="AK18853" s="20"/>
      <c r="AL18853" s="24"/>
      <c r="AM18853" s="19"/>
      <c r="AN18853" s="19"/>
      <c r="AO18853" s="17"/>
    </row>
    <row r="18854" spans="35:41" x14ac:dyDescent="0.2">
      <c r="AI18854" s="19"/>
      <c r="AJ18854" s="16"/>
      <c r="AK18854" s="20"/>
      <c r="AL18854" s="24"/>
      <c r="AM18854" s="19"/>
      <c r="AN18854" s="19"/>
      <c r="AO18854" s="17"/>
    </row>
    <row r="18855" spans="35:41" x14ac:dyDescent="0.2">
      <c r="AI18855" s="19"/>
      <c r="AJ18855" s="16"/>
      <c r="AK18855" s="20"/>
      <c r="AL18855" s="24"/>
      <c r="AM18855" s="19"/>
      <c r="AN18855" s="19"/>
      <c r="AO18855" s="17"/>
    </row>
    <row r="18856" spans="35:41" x14ac:dyDescent="0.2">
      <c r="AI18856" s="19"/>
      <c r="AJ18856" s="16"/>
      <c r="AK18856" s="20"/>
      <c r="AL18856" s="24"/>
      <c r="AM18856" s="19"/>
      <c r="AN18856" s="19"/>
      <c r="AO18856" s="17"/>
    </row>
    <row r="18857" spans="35:41" x14ac:dyDescent="0.2">
      <c r="AI18857" s="19"/>
      <c r="AJ18857" s="16"/>
      <c r="AK18857" s="20"/>
      <c r="AL18857" s="24"/>
      <c r="AM18857" s="19"/>
      <c r="AN18857" s="19"/>
      <c r="AO18857" s="17"/>
    </row>
    <row r="18858" spans="35:41" x14ac:dyDescent="0.2">
      <c r="AI18858" s="19"/>
      <c r="AJ18858" s="16"/>
      <c r="AK18858" s="20"/>
      <c r="AL18858" s="24"/>
      <c r="AM18858" s="19"/>
      <c r="AN18858" s="19"/>
      <c r="AO18858" s="17"/>
    </row>
    <row r="18859" spans="35:41" x14ac:dyDescent="0.2">
      <c r="AI18859" s="19"/>
      <c r="AJ18859" s="16"/>
      <c r="AK18859" s="20"/>
      <c r="AL18859" s="24"/>
      <c r="AM18859" s="19"/>
      <c r="AN18859" s="19"/>
      <c r="AO18859" s="17"/>
    </row>
    <row r="18860" spans="35:41" x14ac:dyDescent="0.2">
      <c r="AI18860" s="19"/>
      <c r="AJ18860" s="16"/>
      <c r="AK18860" s="20"/>
      <c r="AL18860" s="24"/>
      <c r="AM18860" s="19"/>
      <c r="AN18860" s="19"/>
      <c r="AO18860" s="17"/>
    </row>
    <row r="18861" spans="35:41" x14ac:dyDescent="0.2">
      <c r="AI18861" s="19"/>
      <c r="AJ18861" s="16"/>
      <c r="AK18861" s="20"/>
      <c r="AL18861" s="24"/>
      <c r="AM18861" s="19"/>
      <c r="AN18861" s="19"/>
      <c r="AO18861" s="17"/>
    </row>
    <row r="18862" spans="35:41" x14ac:dyDescent="0.2">
      <c r="AI18862" s="19"/>
      <c r="AJ18862" s="16"/>
      <c r="AK18862" s="20"/>
      <c r="AL18862" s="24"/>
      <c r="AM18862" s="19"/>
      <c r="AN18862" s="19"/>
      <c r="AO18862" s="17"/>
    </row>
    <row r="18863" spans="35:41" x14ac:dyDescent="0.2">
      <c r="AI18863" s="19"/>
      <c r="AJ18863" s="16"/>
      <c r="AK18863" s="20"/>
      <c r="AL18863" s="24"/>
      <c r="AM18863" s="19"/>
      <c r="AN18863" s="19"/>
      <c r="AO18863" s="17"/>
    </row>
    <row r="18864" spans="35:41" x14ac:dyDescent="0.2">
      <c r="AI18864" s="19"/>
      <c r="AJ18864" s="16"/>
      <c r="AK18864" s="20"/>
      <c r="AL18864" s="24"/>
      <c r="AM18864" s="19"/>
      <c r="AN18864" s="19"/>
      <c r="AO18864" s="17"/>
    </row>
    <row r="18865" spans="35:41" x14ac:dyDescent="0.2">
      <c r="AI18865" s="19"/>
      <c r="AJ18865" s="16"/>
      <c r="AK18865" s="20"/>
      <c r="AL18865" s="24"/>
      <c r="AM18865" s="19"/>
      <c r="AN18865" s="19"/>
      <c r="AO18865" s="17"/>
    </row>
    <row r="18866" spans="35:41" x14ac:dyDescent="0.2">
      <c r="AI18866" s="19"/>
      <c r="AJ18866" s="16"/>
      <c r="AK18866" s="20"/>
      <c r="AL18866" s="24"/>
      <c r="AM18866" s="19"/>
      <c r="AN18866" s="19"/>
      <c r="AO18866" s="17"/>
    </row>
    <row r="18867" spans="35:41" x14ac:dyDescent="0.2">
      <c r="AI18867" s="19"/>
      <c r="AJ18867" s="16"/>
      <c r="AK18867" s="20"/>
      <c r="AL18867" s="24"/>
      <c r="AM18867" s="19"/>
      <c r="AN18867" s="19"/>
      <c r="AO18867" s="17"/>
    </row>
    <row r="18868" spans="35:41" x14ac:dyDescent="0.2">
      <c r="AI18868" s="19"/>
      <c r="AJ18868" s="16"/>
      <c r="AK18868" s="20"/>
      <c r="AL18868" s="24"/>
      <c r="AM18868" s="19"/>
      <c r="AN18868" s="19"/>
      <c r="AO18868" s="17"/>
    </row>
    <row r="18869" spans="35:41" x14ac:dyDescent="0.2">
      <c r="AI18869" s="19"/>
      <c r="AJ18869" s="16"/>
      <c r="AK18869" s="20"/>
      <c r="AL18869" s="24"/>
      <c r="AM18869" s="19"/>
      <c r="AN18869" s="19"/>
      <c r="AO18869" s="17"/>
    </row>
    <row r="18870" spans="35:41" x14ac:dyDescent="0.2">
      <c r="AI18870" s="19"/>
      <c r="AJ18870" s="16"/>
      <c r="AK18870" s="20"/>
      <c r="AL18870" s="24"/>
      <c r="AM18870" s="19"/>
      <c r="AN18870" s="19"/>
      <c r="AO18870" s="17"/>
    </row>
    <row r="18871" spans="35:41" x14ac:dyDescent="0.2">
      <c r="AI18871" s="19"/>
      <c r="AJ18871" s="16"/>
      <c r="AK18871" s="20"/>
      <c r="AL18871" s="24"/>
      <c r="AM18871" s="19"/>
      <c r="AN18871" s="19"/>
      <c r="AO18871" s="17"/>
    </row>
    <row r="18872" spans="35:41" x14ac:dyDescent="0.2">
      <c r="AI18872" s="19"/>
      <c r="AJ18872" s="16"/>
      <c r="AK18872" s="20"/>
      <c r="AL18872" s="24"/>
      <c r="AM18872" s="19"/>
      <c r="AN18872" s="19"/>
      <c r="AO18872" s="17"/>
    </row>
    <row r="18873" spans="35:41" x14ac:dyDescent="0.2">
      <c r="AI18873" s="19"/>
      <c r="AJ18873" s="16"/>
      <c r="AK18873" s="20"/>
      <c r="AL18873" s="24"/>
      <c r="AM18873" s="19"/>
      <c r="AN18873" s="19"/>
      <c r="AO18873" s="17"/>
    </row>
    <row r="18874" spans="35:41" x14ac:dyDescent="0.2">
      <c r="AI18874" s="19"/>
      <c r="AJ18874" s="16"/>
      <c r="AK18874" s="20"/>
      <c r="AL18874" s="24"/>
      <c r="AM18874" s="19"/>
      <c r="AN18874" s="19"/>
      <c r="AO18874" s="17"/>
    </row>
    <row r="18875" spans="35:41" x14ac:dyDescent="0.2">
      <c r="AI18875" s="19"/>
      <c r="AJ18875" s="16"/>
      <c r="AK18875" s="20"/>
      <c r="AL18875" s="24"/>
      <c r="AM18875" s="19"/>
      <c r="AN18875" s="19"/>
      <c r="AO18875" s="17"/>
    </row>
    <row r="18876" spans="35:41" x14ac:dyDescent="0.2">
      <c r="AI18876" s="19"/>
      <c r="AJ18876" s="16"/>
      <c r="AK18876" s="20"/>
      <c r="AL18876" s="24"/>
      <c r="AM18876" s="19"/>
      <c r="AN18876" s="19"/>
      <c r="AO18876" s="17"/>
    </row>
    <row r="18877" spans="35:41" x14ac:dyDescent="0.2">
      <c r="AI18877" s="19"/>
      <c r="AJ18877" s="16"/>
      <c r="AK18877" s="20"/>
      <c r="AL18877" s="24"/>
      <c r="AM18877" s="19"/>
      <c r="AN18877" s="19"/>
      <c r="AO18877" s="17"/>
    </row>
    <row r="18878" spans="35:41" x14ac:dyDescent="0.2">
      <c r="AI18878" s="19"/>
      <c r="AJ18878" s="16"/>
      <c r="AK18878" s="20"/>
      <c r="AL18878" s="24"/>
      <c r="AM18878" s="19"/>
      <c r="AN18878" s="19"/>
      <c r="AO18878" s="17"/>
    </row>
    <row r="18879" spans="35:41" x14ac:dyDescent="0.2">
      <c r="AI18879" s="19"/>
      <c r="AJ18879" s="16"/>
      <c r="AK18879" s="20"/>
      <c r="AL18879" s="24"/>
      <c r="AM18879" s="19"/>
      <c r="AN18879" s="19"/>
      <c r="AO18879" s="17"/>
    </row>
    <row r="18880" spans="35:41" x14ac:dyDescent="0.2">
      <c r="AI18880" s="19"/>
      <c r="AJ18880" s="16"/>
      <c r="AK18880" s="20"/>
      <c r="AL18880" s="24"/>
      <c r="AM18880" s="19"/>
      <c r="AN18880" s="19"/>
      <c r="AO18880" s="17"/>
    </row>
    <row r="18881" spans="35:41" x14ac:dyDescent="0.2">
      <c r="AI18881" s="19"/>
      <c r="AJ18881" s="16"/>
      <c r="AK18881" s="20"/>
      <c r="AL18881" s="24"/>
      <c r="AM18881" s="19"/>
      <c r="AN18881" s="19"/>
      <c r="AO18881" s="17"/>
    </row>
    <row r="18882" spans="35:41" x14ac:dyDescent="0.2">
      <c r="AI18882" s="19"/>
      <c r="AJ18882" s="16"/>
      <c r="AK18882" s="20"/>
      <c r="AL18882" s="24"/>
      <c r="AM18882" s="19"/>
      <c r="AN18882" s="19"/>
      <c r="AO18882" s="17"/>
    </row>
    <row r="18883" spans="35:41" x14ac:dyDescent="0.2">
      <c r="AI18883" s="19"/>
      <c r="AJ18883" s="16"/>
      <c r="AK18883" s="20"/>
      <c r="AL18883" s="24"/>
      <c r="AM18883" s="19"/>
      <c r="AN18883" s="19"/>
      <c r="AO18883" s="17"/>
    </row>
    <row r="18884" spans="35:41" x14ac:dyDescent="0.2">
      <c r="AI18884" s="19"/>
      <c r="AJ18884" s="16"/>
      <c r="AK18884" s="20"/>
      <c r="AL18884" s="24"/>
      <c r="AM18884" s="19"/>
      <c r="AN18884" s="19"/>
      <c r="AO18884" s="17"/>
    </row>
    <row r="18885" spans="35:41" x14ac:dyDescent="0.2">
      <c r="AI18885" s="19"/>
      <c r="AJ18885" s="16"/>
      <c r="AK18885" s="20"/>
      <c r="AL18885" s="24"/>
      <c r="AM18885" s="19"/>
      <c r="AN18885" s="19"/>
      <c r="AO18885" s="17"/>
    </row>
    <row r="18886" spans="35:41" x14ac:dyDescent="0.2">
      <c r="AI18886" s="19"/>
      <c r="AJ18886" s="16"/>
      <c r="AK18886" s="20"/>
      <c r="AL18886" s="24"/>
      <c r="AM18886" s="19"/>
      <c r="AN18886" s="19"/>
      <c r="AO18886" s="17"/>
    </row>
    <row r="18887" spans="35:41" x14ac:dyDescent="0.2">
      <c r="AI18887" s="19"/>
      <c r="AJ18887" s="16"/>
      <c r="AK18887" s="20"/>
      <c r="AL18887" s="24"/>
      <c r="AM18887" s="19"/>
      <c r="AN18887" s="19"/>
      <c r="AO18887" s="17"/>
    </row>
    <row r="18888" spans="35:41" x14ac:dyDescent="0.2">
      <c r="AI18888" s="19"/>
      <c r="AJ18888" s="16"/>
      <c r="AK18888" s="20"/>
      <c r="AL18888" s="24"/>
      <c r="AM18888" s="19"/>
      <c r="AN18888" s="19"/>
      <c r="AO18888" s="17"/>
    </row>
    <row r="18889" spans="35:41" x14ac:dyDescent="0.2">
      <c r="AI18889" s="19"/>
      <c r="AJ18889" s="16"/>
      <c r="AK18889" s="20"/>
      <c r="AL18889" s="24"/>
      <c r="AM18889" s="19"/>
      <c r="AN18889" s="19"/>
      <c r="AO18889" s="17"/>
    </row>
    <row r="18890" spans="35:41" x14ac:dyDescent="0.2">
      <c r="AI18890" s="19"/>
      <c r="AJ18890" s="16"/>
      <c r="AK18890" s="20"/>
      <c r="AL18890" s="24"/>
      <c r="AM18890" s="19"/>
      <c r="AN18890" s="19"/>
      <c r="AO18890" s="17"/>
    </row>
    <row r="18891" spans="35:41" x14ac:dyDescent="0.2">
      <c r="AI18891" s="19"/>
      <c r="AJ18891" s="16"/>
      <c r="AK18891" s="20"/>
      <c r="AL18891" s="24"/>
      <c r="AM18891" s="19"/>
      <c r="AN18891" s="19"/>
      <c r="AO18891" s="17"/>
    </row>
    <row r="18892" spans="35:41" x14ac:dyDescent="0.2">
      <c r="AI18892" s="19"/>
      <c r="AJ18892" s="16"/>
      <c r="AK18892" s="20"/>
      <c r="AL18892" s="24"/>
      <c r="AM18892" s="19"/>
      <c r="AN18892" s="19"/>
      <c r="AO18892" s="17"/>
    </row>
    <row r="18893" spans="35:41" x14ac:dyDescent="0.2">
      <c r="AI18893" s="19"/>
      <c r="AJ18893" s="16"/>
      <c r="AK18893" s="20"/>
      <c r="AL18893" s="24"/>
      <c r="AM18893" s="19"/>
      <c r="AN18893" s="19"/>
      <c r="AO18893" s="17"/>
    </row>
    <row r="18894" spans="35:41" x14ac:dyDescent="0.2">
      <c r="AI18894" s="19"/>
      <c r="AJ18894" s="16"/>
      <c r="AK18894" s="20"/>
      <c r="AL18894" s="24"/>
      <c r="AM18894" s="19"/>
      <c r="AN18894" s="19"/>
      <c r="AO18894" s="17"/>
    </row>
    <row r="18895" spans="35:41" x14ac:dyDescent="0.2">
      <c r="AI18895" s="19"/>
      <c r="AJ18895" s="16"/>
      <c r="AK18895" s="20"/>
      <c r="AL18895" s="24"/>
      <c r="AM18895" s="19"/>
      <c r="AN18895" s="19"/>
      <c r="AO18895" s="17"/>
    </row>
    <row r="18896" spans="35:41" x14ac:dyDescent="0.2">
      <c r="AI18896" s="19"/>
      <c r="AJ18896" s="16"/>
      <c r="AK18896" s="20"/>
      <c r="AL18896" s="24"/>
      <c r="AM18896" s="19"/>
      <c r="AN18896" s="19"/>
      <c r="AO18896" s="17"/>
    </row>
    <row r="18897" spans="35:41" x14ac:dyDescent="0.2">
      <c r="AI18897" s="19"/>
      <c r="AJ18897" s="16"/>
      <c r="AK18897" s="20"/>
      <c r="AL18897" s="24"/>
      <c r="AM18897" s="19"/>
      <c r="AN18897" s="19"/>
      <c r="AO18897" s="17"/>
    </row>
    <row r="18898" spans="35:41" x14ac:dyDescent="0.2">
      <c r="AI18898" s="19"/>
      <c r="AJ18898" s="16"/>
      <c r="AK18898" s="20"/>
      <c r="AL18898" s="24"/>
      <c r="AM18898" s="19"/>
      <c r="AN18898" s="19"/>
      <c r="AO18898" s="17"/>
    </row>
    <row r="18899" spans="35:41" x14ac:dyDescent="0.2">
      <c r="AI18899" s="19"/>
      <c r="AJ18899" s="16"/>
      <c r="AK18899" s="20"/>
      <c r="AL18899" s="24"/>
      <c r="AM18899" s="19"/>
      <c r="AN18899" s="19"/>
      <c r="AO18899" s="17"/>
    </row>
    <row r="18900" spans="35:41" x14ac:dyDescent="0.2">
      <c r="AI18900" s="19"/>
      <c r="AJ18900" s="16"/>
      <c r="AK18900" s="20"/>
      <c r="AL18900" s="24"/>
      <c r="AM18900" s="19"/>
      <c r="AN18900" s="19"/>
      <c r="AO18900" s="17"/>
    </row>
    <row r="18901" spans="35:41" x14ac:dyDescent="0.2">
      <c r="AI18901" s="19"/>
      <c r="AJ18901" s="16"/>
      <c r="AK18901" s="20"/>
      <c r="AL18901" s="24"/>
      <c r="AM18901" s="19"/>
      <c r="AN18901" s="19"/>
      <c r="AO18901" s="17"/>
    </row>
    <row r="18902" spans="35:41" x14ac:dyDescent="0.2">
      <c r="AI18902" s="19"/>
      <c r="AJ18902" s="16"/>
      <c r="AK18902" s="20"/>
      <c r="AL18902" s="24"/>
      <c r="AM18902" s="19"/>
      <c r="AN18902" s="19"/>
      <c r="AO18902" s="17"/>
    </row>
    <row r="18903" spans="35:41" x14ac:dyDescent="0.2">
      <c r="AI18903" s="19"/>
      <c r="AJ18903" s="16"/>
      <c r="AK18903" s="20"/>
      <c r="AL18903" s="24"/>
      <c r="AM18903" s="19"/>
      <c r="AN18903" s="19"/>
      <c r="AO18903" s="17"/>
    </row>
    <row r="18904" spans="35:41" x14ac:dyDescent="0.2">
      <c r="AI18904" s="19"/>
      <c r="AJ18904" s="16"/>
      <c r="AK18904" s="20"/>
      <c r="AL18904" s="24"/>
      <c r="AM18904" s="19"/>
      <c r="AN18904" s="19"/>
      <c r="AO18904" s="17"/>
    </row>
    <row r="18905" spans="35:41" x14ac:dyDescent="0.2">
      <c r="AI18905" s="19"/>
      <c r="AJ18905" s="16"/>
      <c r="AK18905" s="20"/>
      <c r="AL18905" s="24"/>
      <c r="AM18905" s="19"/>
      <c r="AN18905" s="19"/>
      <c r="AO18905" s="17"/>
    </row>
    <row r="18906" spans="35:41" x14ac:dyDescent="0.2">
      <c r="AI18906" s="19"/>
      <c r="AJ18906" s="16"/>
      <c r="AK18906" s="20"/>
      <c r="AL18906" s="24"/>
      <c r="AM18906" s="19"/>
      <c r="AN18906" s="19"/>
      <c r="AO18906" s="17"/>
    </row>
    <row r="18907" spans="35:41" x14ac:dyDescent="0.2">
      <c r="AI18907" s="19"/>
      <c r="AJ18907" s="16"/>
      <c r="AK18907" s="20"/>
      <c r="AL18907" s="24"/>
      <c r="AM18907" s="19"/>
      <c r="AN18907" s="19"/>
      <c r="AO18907" s="17"/>
    </row>
    <row r="18908" spans="35:41" x14ac:dyDescent="0.2">
      <c r="AI18908" s="19"/>
      <c r="AJ18908" s="16"/>
      <c r="AK18908" s="20"/>
      <c r="AL18908" s="24"/>
      <c r="AM18908" s="19"/>
      <c r="AN18908" s="19"/>
      <c r="AO18908" s="17"/>
    </row>
    <row r="18909" spans="35:41" x14ac:dyDescent="0.2">
      <c r="AI18909" s="19"/>
      <c r="AJ18909" s="16"/>
      <c r="AK18909" s="20"/>
      <c r="AL18909" s="24"/>
      <c r="AM18909" s="19"/>
      <c r="AN18909" s="19"/>
      <c r="AO18909" s="17"/>
    </row>
    <row r="18910" spans="35:41" x14ac:dyDescent="0.2">
      <c r="AI18910" s="19"/>
      <c r="AJ18910" s="16"/>
      <c r="AK18910" s="20"/>
      <c r="AL18910" s="24"/>
      <c r="AM18910" s="19"/>
      <c r="AN18910" s="19"/>
      <c r="AO18910" s="17"/>
    </row>
    <row r="18911" spans="35:41" x14ac:dyDescent="0.2">
      <c r="AI18911" s="19"/>
      <c r="AJ18911" s="16"/>
      <c r="AK18911" s="20"/>
      <c r="AL18911" s="24"/>
      <c r="AM18911" s="19"/>
      <c r="AN18911" s="19"/>
      <c r="AO18911" s="17"/>
    </row>
    <row r="18912" spans="35:41" x14ac:dyDescent="0.2">
      <c r="AI18912" s="19"/>
      <c r="AJ18912" s="16"/>
      <c r="AK18912" s="20"/>
      <c r="AL18912" s="24"/>
      <c r="AM18912" s="19"/>
      <c r="AN18912" s="19"/>
      <c r="AO18912" s="17"/>
    </row>
    <row r="18913" spans="35:41" x14ac:dyDescent="0.2">
      <c r="AI18913" s="19"/>
      <c r="AJ18913" s="16"/>
      <c r="AK18913" s="20"/>
      <c r="AL18913" s="24"/>
      <c r="AM18913" s="19"/>
      <c r="AN18913" s="19"/>
      <c r="AO18913" s="17"/>
    </row>
    <row r="18914" spans="35:41" x14ac:dyDescent="0.2">
      <c r="AI18914" s="19"/>
      <c r="AJ18914" s="16"/>
      <c r="AK18914" s="20"/>
      <c r="AL18914" s="24"/>
      <c r="AM18914" s="19"/>
      <c r="AN18914" s="19"/>
      <c r="AO18914" s="17"/>
    </row>
    <row r="18915" spans="35:41" x14ac:dyDescent="0.2">
      <c r="AI18915" s="19"/>
      <c r="AJ18915" s="16"/>
      <c r="AK18915" s="20"/>
      <c r="AL18915" s="24"/>
      <c r="AM18915" s="19"/>
      <c r="AN18915" s="19"/>
      <c r="AO18915" s="17"/>
    </row>
    <row r="18916" spans="35:41" x14ac:dyDescent="0.2">
      <c r="AI18916" s="19"/>
      <c r="AJ18916" s="16"/>
      <c r="AK18916" s="20"/>
      <c r="AL18916" s="24"/>
      <c r="AM18916" s="19"/>
      <c r="AN18916" s="19"/>
      <c r="AO18916" s="17"/>
    </row>
    <row r="18917" spans="35:41" x14ac:dyDescent="0.2">
      <c r="AI18917" s="19"/>
      <c r="AJ18917" s="16"/>
      <c r="AK18917" s="20"/>
      <c r="AL18917" s="24"/>
      <c r="AM18917" s="19"/>
      <c r="AN18917" s="19"/>
      <c r="AO18917" s="17"/>
    </row>
    <row r="18918" spans="35:41" x14ac:dyDescent="0.2">
      <c r="AI18918" s="19"/>
      <c r="AJ18918" s="16"/>
      <c r="AK18918" s="20"/>
      <c r="AL18918" s="24"/>
      <c r="AM18918" s="19"/>
      <c r="AN18918" s="19"/>
      <c r="AO18918" s="17"/>
    </row>
    <row r="18919" spans="35:41" x14ac:dyDescent="0.2">
      <c r="AI18919" s="19"/>
      <c r="AJ18919" s="16"/>
      <c r="AK18919" s="20"/>
      <c r="AL18919" s="24"/>
      <c r="AM18919" s="19"/>
      <c r="AN18919" s="19"/>
      <c r="AO18919" s="17"/>
    </row>
    <row r="18920" spans="35:41" x14ac:dyDescent="0.2">
      <c r="AI18920" s="19"/>
      <c r="AJ18920" s="16"/>
      <c r="AK18920" s="20"/>
      <c r="AL18920" s="24"/>
      <c r="AM18920" s="19"/>
      <c r="AN18920" s="19"/>
      <c r="AO18920" s="17"/>
    </row>
    <row r="18921" spans="35:41" x14ac:dyDescent="0.2">
      <c r="AI18921" s="19"/>
      <c r="AJ18921" s="16"/>
      <c r="AK18921" s="20"/>
      <c r="AL18921" s="24"/>
      <c r="AM18921" s="19"/>
      <c r="AN18921" s="19"/>
      <c r="AO18921" s="17"/>
    </row>
    <row r="18922" spans="35:41" x14ac:dyDescent="0.2">
      <c r="AI18922" s="19"/>
      <c r="AJ18922" s="16"/>
      <c r="AK18922" s="20"/>
      <c r="AL18922" s="24"/>
      <c r="AM18922" s="19"/>
      <c r="AN18922" s="19"/>
      <c r="AO18922" s="17"/>
    </row>
    <row r="18923" spans="35:41" x14ac:dyDescent="0.2">
      <c r="AI18923" s="19"/>
      <c r="AJ18923" s="16"/>
      <c r="AK18923" s="20"/>
      <c r="AL18923" s="24"/>
      <c r="AM18923" s="19"/>
      <c r="AN18923" s="19"/>
      <c r="AO18923" s="17"/>
    </row>
    <row r="18924" spans="35:41" x14ac:dyDescent="0.2">
      <c r="AI18924" s="19"/>
      <c r="AJ18924" s="16"/>
      <c r="AK18924" s="20"/>
      <c r="AL18924" s="24"/>
      <c r="AM18924" s="19"/>
      <c r="AN18924" s="19"/>
      <c r="AO18924" s="17"/>
    </row>
    <row r="18925" spans="35:41" x14ac:dyDescent="0.2">
      <c r="AI18925" s="19"/>
      <c r="AJ18925" s="16"/>
      <c r="AK18925" s="20"/>
      <c r="AL18925" s="24"/>
      <c r="AM18925" s="19"/>
      <c r="AN18925" s="19"/>
      <c r="AO18925" s="17"/>
    </row>
    <row r="18926" spans="35:41" x14ac:dyDescent="0.2">
      <c r="AI18926" s="19"/>
      <c r="AJ18926" s="16"/>
      <c r="AK18926" s="20"/>
      <c r="AL18926" s="24"/>
      <c r="AM18926" s="19"/>
      <c r="AN18926" s="19"/>
      <c r="AO18926" s="17"/>
    </row>
    <row r="18927" spans="35:41" x14ac:dyDescent="0.2">
      <c r="AI18927" s="19"/>
      <c r="AJ18927" s="16"/>
      <c r="AK18927" s="20"/>
      <c r="AL18927" s="24"/>
      <c r="AM18927" s="19"/>
      <c r="AN18927" s="19"/>
      <c r="AO18927" s="17"/>
    </row>
    <row r="18928" spans="35:41" x14ac:dyDescent="0.2">
      <c r="AI18928" s="19"/>
      <c r="AJ18928" s="16"/>
      <c r="AK18928" s="20"/>
      <c r="AL18928" s="24"/>
      <c r="AM18928" s="19"/>
      <c r="AN18928" s="19"/>
      <c r="AO18928" s="17"/>
    </row>
    <row r="18929" spans="35:41" x14ac:dyDescent="0.2">
      <c r="AI18929" s="19"/>
      <c r="AJ18929" s="16"/>
      <c r="AK18929" s="20"/>
      <c r="AL18929" s="24"/>
      <c r="AM18929" s="19"/>
      <c r="AN18929" s="19"/>
      <c r="AO18929" s="17"/>
    </row>
    <row r="18930" spans="35:41" x14ac:dyDescent="0.2">
      <c r="AI18930" s="19"/>
      <c r="AJ18930" s="16"/>
      <c r="AK18930" s="20"/>
      <c r="AL18930" s="24"/>
      <c r="AM18930" s="19"/>
      <c r="AN18930" s="19"/>
      <c r="AO18930" s="17"/>
    </row>
    <row r="18931" spans="35:41" x14ac:dyDescent="0.2">
      <c r="AI18931" s="19"/>
      <c r="AJ18931" s="16"/>
      <c r="AK18931" s="20"/>
      <c r="AL18931" s="24"/>
      <c r="AM18931" s="19"/>
      <c r="AN18931" s="19"/>
      <c r="AO18931" s="17"/>
    </row>
    <row r="18932" spans="35:41" x14ac:dyDescent="0.2">
      <c r="AI18932" s="19"/>
      <c r="AJ18932" s="16"/>
      <c r="AK18932" s="20"/>
      <c r="AL18932" s="24"/>
      <c r="AM18932" s="19"/>
      <c r="AN18932" s="19"/>
      <c r="AO18932" s="17"/>
    </row>
    <row r="18933" spans="35:41" x14ac:dyDescent="0.2">
      <c r="AI18933" s="19"/>
      <c r="AJ18933" s="16"/>
      <c r="AK18933" s="20"/>
      <c r="AL18933" s="24"/>
      <c r="AM18933" s="19"/>
      <c r="AN18933" s="19"/>
      <c r="AO18933" s="17"/>
    </row>
    <row r="18934" spans="35:41" x14ac:dyDescent="0.2">
      <c r="AI18934" s="19"/>
      <c r="AJ18934" s="16"/>
      <c r="AK18934" s="20"/>
      <c r="AL18934" s="24"/>
      <c r="AM18934" s="19"/>
      <c r="AN18934" s="19"/>
      <c r="AO18934" s="17"/>
    </row>
    <row r="18935" spans="35:41" x14ac:dyDescent="0.2">
      <c r="AI18935" s="19"/>
      <c r="AJ18935" s="16"/>
      <c r="AK18935" s="20"/>
      <c r="AL18935" s="24"/>
      <c r="AM18935" s="19"/>
      <c r="AN18935" s="19"/>
      <c r="AO18935" s="17"/>
    </row>
    <row r="18936" spans="35:41" x14ac:dyDescent="0.2">
      <c r="AI18936" s="19"/>
      <c r="AJ18936" s="16"/>
      <c r="AK18936" s="20"/>
      <c r="AL18936" s="24"/>
      <c r="AM18936" s="19"/>
      <c r="AN18936" s="19"/>
      <c r="AO18936" s="17"/>
    </row>
    <row r="18937" spans="35:41" x14ac:dyDescent="0.2">
      <c r="AI18937" s="19"/>
      <c r="AJ18937" s="16"/>
      <c r="AK18937" s="20"/>
      <c r="AL18937" s="24"/>
      <c r="AM18937" s="19"/>
      <c r="AN18937" s="19"/>
      <c r="AO18937" s="17"/>
    </row>
    <row r="18938" spans="35:41" x14ac:dyDescent="0.2">
      <c r="AI18938" s="19"/>
      <c r="AJ18938" s="16"/>
      <c r="AK18938" s="20"/>
      <c r="AL18938" s="24"/>
      <c r="AM18938" s="19"/>
      <c r="AN18938" s="19"/>
      <c r="AO18938" s="17"/>
    </row>
    <row r="18939" spans="35:41" x14ac:dyDescent="0.2">
      <c r="AI18939" s="19"/>
      <c r="AJ18939" s="16"/>
      <c r="AK18939" s="20"/>
      <c r="AL18939" s="24"/>
      <c r="AM18939" s="19"/>
      <c r="AN18939" s="19"/>
      <c r="AO18939" s="17"/>
    </row>
    <row r="18940" spans="35:41" x14ac:dyDescent="0.2">
      <c r="AI18940" s="19"/>
      <c r="AJ18940" s="16"/>
      <c r="AK18940" s="20"/>
      <c r="AL18940" s="24"/>
      <c r="AM18940" s="19"/>
      <c r="AN18940" s="19"/>
      <c r="AO18940" s="17"/>
    </row>
    <row r="18941" spans="35:41" x14ac:dyDescent="0.2">
      <c r="AI18941" s="19"/>
      <c r="AJ18941" s="16"/>
      <c r="AK18941" s="20"/>
      <c r="AL18941" s="24"/>
      <c r="AM18941" s="19"/>
      <c r="AN18941" s="19"/>
      <c r="AO18941" s="17"/>
    </row>
    <row r="18942" spans="35:41" x14ac:dyDescent="0.2">
      <c r="AI18942" s="19"/>
      <c r="AJ18942" s="16"/>
      <c r="AK18942" s="20"/>
      <c r="AL18942" s="24"/>
      <c r="AM18942" s="19"/>
      <c r="AN18942" s="19"/>
      <c r="AO18942" s="17"/>
    </row>
    <row r="18943" spans="35:41" x14ac:dyDescent="0.2">
      <c r="AI18943" s="19"/>
      <c r="AJ18943" s="16"/>
      <c r="AK18943" s="20"/>
      <c r="AL18943" s="24"/>
      <c r="AM18943" s="19"/>
      <c r="AN18943" s="19"/>
      <c r="AO18943" s="17"/>
    </row>
    <row r="18944" spans="35:41" x14ac:dyDescent="0.2">
      <c r="AI18944" s="19"/>
      <c r="AJ18944" s="16"/>
      <c r="AK18944" s="20"/>
      <c r="AL18944" s="24"/>
      <c r="AM18944" s="19"/>
      <c r="AN18944" s="19"/>
      <c r="AO18944" s="17"/>
    </row>
    <row r="18945" spans="35:41" x14ac:dyDescent="0.2">
      <c r="AI18945" s="19"/>
      <c r="AJ18945" s="16"/>
      <c r="AK18945" s="20"/>
      <c r="AL18945" s="24"/>
      <c r="AM18945" s="19"/>
      <c r="AN18945" s="19"/>
      <c r="AO18945" s="17"/>
    </row>
    <row r="18946" spans="35:41" x14ac:dyDescent="0.2">
      <c r="AI18946" s="19"/>
      <c r="AJ18946" s="16"/>
      <c r="AK18946" s="20"/>
      <c r="AL18946" s="24"/>
      <c r="AM18946" s="19"/>
      <c r="AN18946" s="19"/>
      <c r="AO18946" s="17"/>
    </row>
    <row r="18947" spans="35:41" x14ac:dyDescent="0.2">
      <c r="AI18947" s="19"/>
      <c r="AJ18947" s="16"/>
      <c r="AK18947" s="20"/>
      <c r="AL18947" s="24"/>
      <c r="AM18947" s="19"/>
      <c r="AN18947" s="19"/>
      <c r="AO18947" s="17"/>
    </row>
    <row r="18948" spans="35:41" x14ac:dyDescent="0.2">
      <c r="AI18948" s="19"/>
      <c r="AJ18948" s="16"/>
      <c r="AK18948" s="20"/>
      <c r="AL18948" s="24"/>
      <c r="AM18948" s="19"/>
      <c r="AN18948" s="19"/>
      <c r="AO18948" s="17"/>
    </row>
    <row r="18949" spans="35:41" x14ac:dyDescent="0.2">
      <c r="AI18949" s="19"/>
      <c r="AJ18949" s="16"/>
      <c r="AK18949" s="20"/>
      <c r="AL18949" s="24"/>
      <c r="AM18949" s="19"/>
      <c r="AN18949" s="19"/>
      <c r="AO18949" s="17"/>
    </row>
    <row r="18950" spans="35:41" x14ac:dyDescent="0.2">
      <c r="AI18950" s="19"/>
      <c r="AJ18950" s="16"/>
      <c r="AK18950" s="20"/>
      <c r="AL18950" s="24"/>
      <c r="AM18950" s="19"/>
      <c r="AN18950" s="19"/>
      <c r="AO18950" s="17"/>
    </row>
    <row r="18951" spans="35:41" x14ac:dyDescent="0.2">
      <c r="AI18951" s="19"/>
      <c r="AJ18951" s="16"/>
      <c r="AK18951" s="20"/>
      <c r="AL18951" s="24"/>
      <c r="AM18951" s="19"/>
      <c r="AN18951" s="19"/>
      <c r="AO18951" s="17"/>
    </row>
    <row r="18952" spans="35:41" x14ac:dyDescent="0.2">
      <c r="AI18952" s="19"/>
      <c r="AJ18952" s="16"/>
      <c r="AK18952" s="20"/>
      <c r="AL18952" s="24"/>
      <c r="AM18952" s="19"/>
      <c r="AN18952" s="19"/>
      <c r="AO18952" s="17"/>
    </row>
    <row r="18953" spans="35:41" x14ac:dyDescent="0.2">
      <c r="AI18953" s="19"/>
      <c r="AJ18953" s="16"/>
      <c r="AK18953" s="20"/>
      <c r="AL18953" s="24"/>
      <c r="AM18953" s="19"/>
      <c r="AN18953" s="19"/>
      <c r="AO18953" s="17"/>
    </row>
    <row r="18954" spans="35:41" x14ac:dyDescent="0.2">
      <c r="AI18954" s="19"/>
      <c r="AJ18954" s="16"/>
      <c r="AK18954" s="20"/>
      <c r="AL18954" s="24"/>
      <c r="AM18954" s="19"/>
      <c r="AN18954" s="19"/>
      <c r="AO18954" s="17"/>
    </row>
    <row r="18955" spans="35:41" x14ac:dyDescent="0.2">
      <c r="AI18955" s="19"/>
      <c r="AJ18955" s="16"/>
      <c r="AK18955" s="20"/>
      <c r="AL18955" s="24"/>
      <c r="AM18955" s="19"/>
      <c r="AN18955" s="19"/>
      <c r="AO18955" s="17"/>
    </row>
    <row r="18956" spans="35:41" x14ac:dyDescent="0.2">
      <c r="AI18956" s="19"/>
      <c r="AJ18956" s="16"/>
      <c r="AK18956" s="20"/>
      <c r="AL18956" s="24"/>
      <c r="AM18956" s="19"/>
      <c r="AN18956" s="19"/>
      <c r="AO18956" s="17"/>
    </row>
    <row r="18957" spans="35:41" x14ac:dyDescent="0.2">
      <c r="AI18957" s="19"/>
      <c r="AJ18957" s="16"/>
      <c r="AK18957" s="20"/>
      <c r="AL18957" s="24"/>
      <c r="AM18957" s="19"/>
      <c r="AN18957" s="19"/>
      <c r="AO18957" s="17"/>
    </row>
    <row r="18958" spans="35:41" x14ac:dyDescent="0.2">
      <c r="AI18958" s="19"/>
      <c r="AJ18958" s="16"/>
      <c r="AK18958" s="20"/>
      <c r="AL18958" s="24"/>
      <c r="AM18958" s="19"/>
      <c r="AN18958" s="19"/>
      <c r="AO18958" s="17"/>
    </row>
    <row r="18959" spans="35:41" x14ac:dyDescent="0.2">
      <c r="AI18959" s="19"/>
      <c r="AJ18959" s="16"/>
      <c r="AK18959" s="20"/>
      <c r="AL18959" s="24"/>
      <c r="AM18959" s="19"/>
      <c r="AN18959" s="19"/>
      <c r="AO18959" s="17"/>
    </row>
    <row r="18960" spans="35:41" x14ac:dyDescent="0.2">
      <c r="AI18960" s="19"/>
      <c r="AJ18960" s="16"/>
      <c r="AK18960" s="20"/>
      <c r="AL18960" s="24"/>
      <c r="AM18960" s="19"/>
      <c r="AN18960" s="19"/>
      <c r="AO18960" s="17"/>
    </row>
    <row r="18961" spans="35:41" x14ac:dyDescent="0.2">
      <c r="AI18961" s="19"/>
      <c r="AJ18961" s="16"/>
      <c r="AK18961" s="20"/>
      <c r="AL18961" s="24"/>
      <c r="AM18961" s="19"/>
      <c r="AN18961" s="19"/>
      <c r="AO18961" s="17"/>
    </row>
    <row r="18962" spans="35:41" x14ac:dyDescent="0.2">
      <c r="AI18962" s="19"/>
      <c r="AJ18962" s="16"/>
      <c r="AK18962" s="20"/>
      <c r="AL18962" s="24"/>
      <c r="AM18962" s="19"/>
      <c r="AN18962" s="19"/>
      <c r="AO18962" s="17"/>
    </row>
    <row r="18963" spans="35:41" x14ac:dyDescent="0.2">
      <c r="AI18963" s="19"/>
      <c r="AJ18963" s="16"/>
      <c r="AK18963" s="20"/>
      <c r="AL18963" s="24"/>
      <c r="AM18963" s="19"/>
      <c r="AN18963" s="19"/>
      <c r="AO18963" s="17"/>
    </row>
    <row r="18964" spans="35:41" x14ac:dyDescent="0.2">
      <c r="AI18964" s="19"/>
      <c r="AJ18964" s="16"/>
      <c r="AK18964" s="20"/>
      <c r="AL18964" s="24"/>
      <c r="AM18964" s="19"/>
      <c r="AN18964" s="19"/>
      <c r="AO18964" s="17"/>
    </row>
    <row r="18965" spans="35:41" x14ac:dyDescent="0.2">
      <c r="AI18965" s="19"/>
      <c r="AJ18965" s="16"/>
      <c r="AK18965" s="20"/>
      <c r="AL18965" s="24"/>
      <c r="AM18965" s="19"/>
      <c r="AN18965" s="19"/>
      <c r="AO18965" s="17"/>
    </row>
    <row r="18966" spans="35:41" x14ac:dyDescent="0.2">
      <c r="AI18966" s="19"/>
      <c r="AJ18966" s="16"/>
      <c r="AK18966" s="20"/>
      <c r="AL18966" s="24"/>
      <c r="AM18966" s="19"/>
      <c r="AN18966" s="19"/>
      <c r="AO18966" s="17"/>
    </row>
    <row r="18967" spans="35:41" x14ac:dyDescent="0.2">
      <c r="AI18967" s="19"/>
      <c r="AJ18967" s="16"/>
      <c r="AK18967" s="20"/>
      <c r="AL18967" s="24"/>
      <c r="AM18967" s="19"/>
      <c r="AN18967" s="19"/>
      <c r="AO18967" s="17"/>
    </row>
    <row r="18968" spans="35:41" x14ac:dyDescent="0.2">
      <c r="AI18968" s="19"/>
      <c r="AJ18968" s="16"/>
      <c r="AK18968" s="20"/>
      <c r="AL18968" s="24"/>
      <c r="AM18968" s="19"/>
      <c r="AN18968" s="19"/>
      <c r="AO18968" s="17"/>
    </row>
    <row r="18969" spans="35:41" x14ac:dyDescent="0.2">
      <c r="AI18969" s="19"/>
      <c r="AJ18969" s="16"/>
      <c r="AK18969" s="20"/>
      <c r="AL18969" s="24"/>
      <c r="AM18969" s="19"/>
      <c r="AN18969" s="19"/>
      <c r="AO18969" s="17"/>
    </row>
    <row r="18970" spans="35:41" x14ac:dyDescent="0.2">
      <c r="AI18970" s="19"/>
      <c r="AJ18970" s="16"/>
      <c r="AK18970" s="20"/>
      <c r="AL18970" s="24"/>
      <c r="AM18970" s="19"/>
      <c r="AN18970" s="19"/>
      <c r="AO18970" s="17"/>
    </row>
    <row r="18971" spans="35:41" x14ac:dyDescent="0.2">
      <c r="AI18971" s="19"/>
      <c r="AJ18971" s="16"/>
      <c r="AK18971" s="20"/>
      <c r="AL18971" s="24"/>
      <c r="AM18971" s="19"/>
      <c r="AN18971" s="19"/>
      <c r="AO18971" s="17"/>
    </row>
    <row r="18972" spans="35:41" x14ac:dyDescent="0.2">
      <c r="AI18972" s="19"/>
      <c r="AJ18972" s="16"/>
      <c r="AK18972" s="20"/>
      <c r="AL18972" s="24"/>
      <c r="AM18972" s="19"/>
      <c r="AN18972" s="19"/>
      <c r="AO18972" s="17"/>
    </row>
    <row r="18973" spans="35:41" x14ac:dyDescent="0.2">
      <c r="AI18973" s="19"/>
      <c r="AJ18973" s="16"/>
      <c r="AK18973" s="20"/>
      <c r="AL18973" s="24"/>
      <c r="AM18973" s="19"/>
      <c r="AN18973" s="19"/>
      <c r="AO18973" s="17"/>
    </row>
    <row r="18974" spans="35:41" x14ac:dyDescent="0.2">
      <c r="AI18974" s="19"/>
      <c r="AJ18974" s="16"/>
      <c r="AK18974" s="20"/>
      <c r="AL18974" s="24"/>
      <c r="AM18974" s="19"/>
      <c r="AN18974" s="19"/>
      <c r="AO18974" s="17"/>
    </row>
    <row r="18975" spans="35:41" x14ac:dyDescent="0.2">
      <c r="AI18975" s="19"/>
      <c r="AJ18975" s="16"/>
      <c r="AK18975" s="20"/>
      <c r="AL18975" s="24"/>
      <c r="AM18975" s="19"/>
      <c r="AN18975" s="19"/>
      <c r="AO18975" s="17"/>
    </row>
    <row r="18976" spans="35:41" x14ac:dyDescent="0.2">
      <c r="AI18976" s="19"/>
      <c r="AJ18976" s="16"/>
      <c r="AK18976" s="20"/>
      <c r="AL18976" s="24"/>
      <c r="AM18976" s="19"/>
      <c r="AN18976" s="19"/>
      <c r="AO18976" s="17"/>
    </row>
    <row r="18977" spans="35:41" x14ac:dyDescent="0.2">
      <c r="AI18977" s="19"/>
      <c r="AJ18977" s="16"/>
      <c r="AK18977" s="20"/>
      <c r="AL18977" s="24"/>
      <c r="AM18977" s="19"/>
      <c r="AN18977" s="19"/>
      <c r="AO18977" s="17"/>
    </row>
    <row r="18978" spans="35:41" x14ac:dyDescent="0.2">
      <c r="AI18978" s="19"/>
      <c r="AJ18978" s="16"/>
      <c r="AK18978" s="20"/>
      <c r="AL18978" s="24"/>
      <c r="AM18978" s="19"/>
      <c r="AN18978" s="19"/>
      <c r="AO18978" s="17"/>
    </row>
    <row r="18979" spans="35:41" x14ac:dyDescent="0.2">
      <c r="AI18979" s="19"/>
      <c r="AJ18979" s="16"/>
      <c r="AK18979" s="20"/>
      <c r="AL18979" s="24"/>
      <c r="AM18979" s="19"/>
      <c r="AN18979" s="19"/>
      <c r="AO18979" s="17"/>
    </row>
    <row r="18980" spans="35:41" x14ac:dyDescent="0.2">
      <c r="AI18980" s="19"/>
      <c r="AJ18980" s="16"/>
      <c r="AK18980" s="20"/>
      <c r="AL18980" s="24"/>
      <c r="AM18980" s="19"/>
      <c r="AN18980" s="19"/>
      <c r="AO18980" s="17"/>
    </row>
    <row r="18981" spans="35:41" x14ac:dyDescent="0.2">
      <c r="AI18981" s="19"/>
      <c r="AJ18981" s="16"/>
      <c r="AK18981" s="20"/>
      <c r="AL18981" s="24"/>
      <c r="AM18981" s="19"/>
      <c r="AN18981" s="19"/>
      <c r="AO18981" s="17"/>
    </row>
    <row r="18982" spans="35:41" x14ac:dyDescent="0.2">
      <c r="AI18982" s="19"/>
      <c r="AJ18982" s="16"/>
      <c r="AK18982" s="20"/>
      <c r="AL18982" s="24"/>
      <c r="AM18982" s="19"/>
      <c r="AN18982" s="19"/>
      <c r="AO18982" s="17"/>
    </row>
    <row r="18983" spans="35:41" x14ac:dyDescent="0.2">
      <c r="AI18983" s="19"/>
      <c r="AJ18983" s="16"/>
      <c r="AK18983" s="20"/>
      <c r="AL18983" s="24"/>
      <c r="AM18983" s="19"/>
      <c r="AN18983" s="19"/>
      <c r="AO18983" s="17"/>
    </row>
    <row r="18984" spans="35:41" x14ac:dyDescent="0.2">
      <c r="AI18984" s="19"/>
      <c r="AJ18984" s="16"/>
      <c r="AK18984" s="20"/>
      <c r="AL18984" s="24"/>
      <c r="AM18984" s="19"/>
      <c r="AN18984" s="19"/>
      <c r="AO18984" s="17"/>
    </row>
    <row r="18985" spans="35:41" x14ac:dyDescent="0.2">
      <c r="AI18985" s="19"/>
      <c r="AJ18985" s="16"/>
      <c r="AK18985" s="20"/>
      <c r="AL18985" s="24"/>
      <c r="AM18985" s="19"/>
      <c r="AN18985" s="19"/>
      <c r="AO18985" s="17"/>
    </row>
    <row r="18986" spans="35:41" x14ac:dyDescent="0.2">
      <c r="AI18986" s="19"/>
      <c r="AJ18986" s="16"/>
      <c r="AK18986" s="20"/>
      <c r="AL18986" s="24"/>
      <c r="AM18986" s="19"/>
      <c r="AN18986" s="19"/>
      <c r="AO18986" s="17"/>
    </row>
    <row r="18987" spans="35:41" x14ac:dyDescent="0.2">
      <c r="AI18987" s="19"/>
      <c r="AJ18987" s="16"/>
      <c r="AK18987" s="20"/>
      <c r="AL18987" s="24"/>
      <c r="AM18987" s="19"/>
      <c r="AN18987" s="19"/>
      <c r="AO18987" s="17"/>
    </row>
    <row r="18988" spans="35:41" x14ac:dyDescent="0.2">
      <c r="AI18988" s="19"/>
      <c r="AJ18988" s="16"/>
      <c r="AK18988" s="20"/>
      <c r="AL18988" s="24"/>
      <c r="AM18988" s="19"/>
      <c r="AN18988" s="19"/>
      <c r="AO18988" s="17"/>
    </row>
    <row r="18989" spans="35:41" x14ac:dyDescent="0.2">
      <c r="AI18989" s="19"/>
      <c r="AJ18989" s="16"/>
      <c r="AK18989" s="20"/>
      <c r="AL18989" s="24"/>
      <c r="AM18989" s="19"/>
      <c r="AN18989" s="19"/>
      <c r="AO18989" s="17"/>
    </row>
    <row r="18990" spans="35:41" x14ac:dyDescent="0.2">
      <c r="AI18990" s="19"/>
      <c r="AJ18990" s="16"/>
      <c r="AK18990" s="20"/>
      <c r="AL18990" s="24"/>
      <c r="AM18990" s="19"/>
      <c r="AN18990" s="19"/>
      <c r="AO18990" s="17"/>
    </row>
    <row r="18991" spans="35:41" x14ac:dyDescent="0.2">
      <c r="AI18991" s="19"/>
      <c r="AJ18991" s="16"/>
      <c r="AK18991" s="20"/>
      <c r="AL18991" s="24"/>
      <c r="AM18991" s="19"/>
      <c r="AN18991" s="19"/>
      <c r="AO18991" s="17"/>
    </row>
    <row r="18992" spans="35:41" x14ac:dyDescent="0.2">
      <c r="AI18992" s="19"/>
      <c r="AJ18992" s="16"/>
      <c r="AK18992" s="20"/>
      <c r="AL18992" s="24"/>
      <c r="AM18992" s="19"/>
      <c r="AN18992" s="19"/>
      <c r="AO18992" s="17"/>
    </row>
    <row r="18993" spans="35:41" x14ac:dyDescent="0.2">
      <c r="AI18993" s="19"/>
      <c r="AJ18993" s="16"/>
      <c r="AK18993" s="20"/>
      <c r="AL18993" s="24"/>
      <c r="AM18993" s="19"/>
      <c r="AN18993" s="19"/>
      <c r="AO18993" s="17"/>
    </row>
    <row r="18994" spans="35:41" x14ac:dyDescent="0.2">
      <c r="AI18994" s="19"/>
      <c r="AJ18994" s="16"/>
      <c r="AK18994" s="20"/>
      <c r="AL18994" s="24"/>
      <c r="AM18994" s="19"/>
      <c r="AN18994" s="19"/>
      <c r="AO18994" s="17"/>
    </row>
    <row r="18995" spans="35:41" x14ac:dyDescent="0.2">
      <c r="AI18995" s="19"/>
      <c r="AJ18995" s="16"/>
      <c r="AK18995" s="20"/>
      <c r="AL18995" s="24"/>
      <c r="AM18995" s="19"/>
      <c r="AN18995" s="19"/>
      <c r="AO18995" s="17"/>
    </row>
    <row r="18996" spans="35:41" x14ac:dyDescent="0.2">
      <c r="AI18996" s="19"/>
      <c r="AJ18996" s="16"/>
      <c r="AK18996" s="20"/>
      <c r="AL18996" s="24"/>
      <c r="AM18996" s="19"/>
      <c r="AN18996" s="19"/>
      <c r="AO18996" s="17"/>
    </row>
    <row r="18997" spans="35:41" x14ac:dyDescent="0.2">
      <c r="AI18997" s="19"/>
      <c r="AJ18997" s="16"/>
      <c r="AK18997" s="20"/>
      <c r="AL18997" s="24"/>
      <c r="AM18997" s="19"/>
      <c r="AN18997" s="19"/>
      <c r="AO18997" s="17"/>
    </row>
    <row r="18998" spans="35:41" x14ac:dyDescent="0.2">
      <c r="AI18998" s="19"/>
      <c r="AJ18998" s="16"/>
      <c r="AK18998" s="20"/>
      <c r="AL18998" s="24"/>
      <c r="AM18998" s="19"/>
      <c r="AN18998" s="19"/>
      <c r="AO18998" s="17"/>
    </row>
    <row r="18999" spans="35:41" x14ac:dyDescent="0.2">
      <c r="AI18999" s="19"/>
      <c r="AJ18999" s="16"/>
      <c r="AK18999" s="20"/>
      <c r="AL18999" s="24"/>
      <c r="AM18999" s="19"/>
      <c r="AN18999" s="19"/>
      <c r="AO18999" s="17"/>
    </row>
    <row r="19000" spans="35:41" x14ac:dyDescent="0.2">
      <c r="AI19000" s="19"/>
      <c r="AJ19000" s="16"/>
      <c r="AK19000" s="20"/>
      <c r="AL19000" s="24"/>
      <c r="AM19000" s="19"/>
      <c r="AN19000" s="19"/>
      <c r="AO19000" s="17"/>
    </row>
    <row r="19001" spans="35:41" x14ac:dyDescent="0.2">
      <c r="AI19001" s="19"/>
      <c r="AJ19001" s="16"/>
      <c r="AK19001" s="20"/>
      <c r="AL19001" s="24"/>
      <c r="AM19001" s="19"/>
      <c r="AN19001" s="19"/>
      <c r="AO19001" s="17"/>
    </row>
    <row r="19002" spans="35:41" x14ac:dyDescent="0.2">
      <c r="AI19002" s="19"/>
      <c r="AJ19002" s="16"/>
      <c r="AK19002" s="20"/>
      <c r="AL19002" s="24"/>
      <c r="AM19002" s="19"/>
      <c r="AN19002" s="19"/>
      <c r="AO19002" s="17"/>
    </row>
    <row r="19003" spans="35:41" x14ac:dyDescent="0.2">
      <c r="AI19003" s="19"/>
      <c r="AJ19003" s="16"/>
      <c r="AK19003" s="20"/>
      <c r="AL19003" s="24"/>
      <c r="AM19003" s="19"/>
      <c r="AN19003" s="19"/>
      <c r="AO19003" s="17"/>
    </row>
    <row r="19004" spans="35:41" x14ac:dyDescent="0.2">
      <c r="AI19004" s="19"/>
      <c r="AJ19004" s="16"/>
      <c r="AK19004" s="20"/>
      <c r="AL19004" s="24"/>
      <c r="AM19004" s="19"/>
      <c r="AN19004" s="19"/>
      <c r="AO19004" s="17"/>
    </row>
    <row r="19005" spans="35:41" x14ac:dyDescent="0.2">
      <c r="AI19005" s="19"/>
      <c r="AJ19005" s="16"/>
      <c r="AK19005" s="20"/>
      <c r="AL19005" s="24"/>
      <c r="AM19005" s="19"/>
      <c r="AN19005" s="19"/>
      <c r="AO19005" s="17"/>
    </row>
    <row r="19006" spans="35:41" x14ac:dyDescent="0.2">
      <c r="AI19006" s="19"/>
      <c r="AJ19006" s="16"/>
      <c r="AK19006" s="20"/>
      <c r="AL19006" s="24"/>
      <c r="AM19006" s="19"/>
      <c r="AN19006" s="19"/>
      <c r="AO19006" s="17"/>
    </row>
    <row r="19007" spans="35:41" x14ac:dyDescent="0.2">
      <c r="AI19007" s="19"/>
      <c r="AJ19007" s="16"/>
      <c r="AK19007" s="20"/>
      <c r="AL19007" s="24"/>
      <c r="AM19007" s="19"/>
      <c r="AN19007" s="19"/>
      <c r="AO19007" s="17"/>
    </row>
    <row r="19008" spans="35:41" x14ac:dyDescent="0.2">
      <c r="AI19008" s="19"/>
      <c r="AJ19008" s="16"/>
      <c r="AK19008" s="20"/>
      <c r="AL19008" s="24"/>
      <c r="AM19008" s="19"/>
      <c r="AN19008" s="19"/>
      <c r="AO19008" s="17"/>
    </row>
    <row r="19009" spans="35:41" x14ac:dyDescent="0.2">
      <c r="AI19009" s="19"/>
      <c r="AJ19009" s="16"/>
      <c r="AK19009" s="20"/>
      <c r="AL19009" s="24"/>
      <c r="AM19009" s="19"/>
      <c r="AN19009" s="19"/>
      <c r="AO19009" s="17"/>
    </row>
    <row r="19010" spans="35:41" x14ac:dyDescent="0.2">
      <c r="AI19010" s="19"/>
      <c r="AJ19010" s="16"/>
      <c r="AK19010" s="20"/>
      <c r="AL19010" s="24"/>
      <c r="AM19010" s="19"/>
      <c r="AN19010" s="19"/>
      <c r="AO19010" s="17"/>
    </row>
    <row r="19011" spans="35:41" x14ac:dyDescent="0.2">
      <c r="AI19011" s="19"/>
      <c r="AJ19011" s="16"/>
      <c r="AK19011" s="20"/>
      <c r="AL19011" s="24"/>
      <c r="AM19011" s="19"/>
      <c r="AN19011" s="19"/>
      <c r="AO19011" s="17"/>
    </row>
    <row r="19012" spans="35:41" x14ac:dyDescent="0.2">
      <c r="AI19012" s="19"/>
      <c r="AJ19012" s="16"/>
      <c r="AK19012" s="20"/>
      <c r="AL19012" s="24"/>
      <c r="AM19012" s="19"/>
      <c r="AN19012" s="19"/>
      <c r="AO19012" s="17"/>
    </row>
    <row r="19013" spans="35:41" x14ac:dyDescent="0.2">
      <c r="AI19013" s="19"/>
      <c r="AJ19013" s="16"/>
      <c r="AK19013" s="20"/>
      <c r="AL19013" s="24"/>
      <c r="AM19013" s="19"/>
      <c r="AN19013" s="19"/>
      <c r="AO19013" s="17"/>
    </row>
    <row r="19014" spans="35:41" x14ac:dyDescent="0.2">
      <c r="AI19014" s="19"/>
      <c r="AJ19014" s="16"/>
      <c r="AK19014" s="20"/>
      <c r="AL19014" s="24"/>
      <c r="AM19014" s="19"/>
      <c r="AN19014" s="19"/>
      <c r="AO19014" s="17"/>
    </row>
    <row r="19015" spans="35:41" x14ac:dyDescent="0.2">
      <c r="AI19015" s="19"/>
      <c r="AJ19015" s="16"/>
      <c r="AK19015" s="20"/>
      <c r="AL19015" s="24"/>
      <c r="AM19015" s="19"/>
      <c r="AN19015" s="19"/>
      <c r="AO19015" s="17"/>
    </row>
    <row r="19016" spans="35:41" x14ac:dyDescent="0.2">
      <c r="AI19016" s="19"/>
      <c r="AJ19016" s="16"/>
      <c r="AK19016" s="20"/>
      <c r="AL19016" s="24"/>
      <c r="AM19016" s="19"/>
      <c r="AN19016" s="19"/>
      <c r="AO19016" s="17"/>
    </row>
    <row r="19017" spans="35:41" x14ac:dyDescent="0.2">
      <c r="AI19017" s="19"/>
      <c r="AJ19017" s="16"/>
      <c r="AK19017" s="20"/>
      <c r="AL19017" s="24"/>
      <c r="AM19017" s="19"/>
      <c r="AN19017" s="19"/>
      <c r="AO19017" s="17"/>
    </row>
    <row r="19018" spans="35:41" x14ac:dyDescent="0.2">
      <c r="AI19018" s="19"/>
      <c r="AJ19018" s="16"/>
      <c r="AK19018" s="20"/>
      <c r="AL19018" s="24"/>
      <c r="AM19018" s="19"/>
      <c r="AN19018" s="19"/>
      <c r="AO19018" s="17"/>
    </row>
    <row r="19019" spans="35:41" x14ac:dyDescent="0.2">
      <c r="AI19019" s="19"/>
      <c r="AJ19019" s="16"/>
      <c r="AK19019" s="20"/>
      <c r="AL19019" s="24"/>
      <c r="AM19019" s="19"/>
      <c r="AN19019" s="19"/>
      <c r="AO19019" s="17"/>
    </row>
    <row r="19020" spans="35:41" x14ac:dyDescent="0.2">
      <c r="AI19020" s="19"/>
      <c r="AJ19020" s="16"/>
      <c r="AK19020" s="20"/>
      <c r="AL19020" s="24"/>
      <c r="AM19020" s="19"/>
      <c r="AN19020" s="19"/>
      <c r="AO19020" s="17"/>
    </row>
    <row r="19021" spans="35:41" x14ac:dyDescent="0.2">
      <c r="AI19021" s="19"/>
      <c r="AJ19021" s="16"/>
      <c r="AK19021" s="20"/>
      <c r="AL19021" s="24"/>
      <c r="AM19021" s="19"/>
      <c r="AN19021" s="19"/>
      <c r="AO19021" s="17"/>
    </row>
    <row r="19022" spans="35:41" x14ac:dyDescent="0.2">
      <c r="AI19022" s="19"/>
      <c r="AJ19022" s="16"/>
      <c r="AK19022" s="20"/>
      <c r="AL19022" s="24"/>
      <c r="AM19022" s="19"/>
      <c r="AN19022" s="19"/>
      <c r="AO19022" s="17"/>
    </row>
    <row r="19023" spans="35:41" x14ac:dyDescent="0.2">
      <c r="AI19023" s="19"/>
      <c r="AJ19023" s="16"/>
      <c r="AK19023" s="20"/>
      <c r="AL19023" s="24"/>
      <c r="AM19023" s="19"/>
      <c r="AN19023" s="19"/>
      <c r="AO19023" s="17"/>
    </row>
    <row r="19024" spans="35:41" x14ac:dyDescent="0.2">
      <c r="AI19024" s="19"/>
      <c r="AJ19024" s="16"/>
      <c r="AK19024" s="20"/>
      <c r="AL19024" s="24"/>
      <c r="AM19024" s="19"/>
      <c r="AN19024" s="19"/>
      <c r="AO19024" s="17"/>
    </row>
    <row r="19025" spans="35:41" x14ac:dyDescent="0.2">
      <c r="AI19025" s="19"/>
      <c r="AJ19025" s="16"/>
      <c r="AK19025" s="20"/>
      <c r="AL19025" s="24"/>
      <c r="AM19025" s="19"/>
      <c r="AN19025" s="19"/>
      <c r="AO19025" s="17"/>
    </row>
    <row r="19026" spans="35:41" x14ac:dyDescent="0.2">
      <c r="AI19026" s="19"/>
      <c r="AJ19026" s="16"/>
      <c r="AK19026" s="20"/>
      <c r="AL19026" s="24"/>
      <c r="AM19026" s="19"/>
      <c r="AN19026" s="19"/>
      <c r="AO19026" s="17"/>
    </row>
    <row r="19027" spans="35:41" x14ac:dyDescent="0.2">
      <c r="AI19027" s="19"/>
      <c r="AJ19027" s="16"/>
      <c r="AK19027" s="20"/>
      <c r="AL19027" s="24"/>
      <c r="AM19027" s="19"/>
      <c r="AN19027" s="19"/>
      <c r="AO19027" s="17"/>
    </row>
    <row r="19028" spans="35:41" x14ac:dyDescent="0.2">
      <c r="AI19028" s="19"/>
      <c r="AJ19028" s="16"/>
      <c r="AK19028" s="20"/>
      <c r="AL19028" s="24"/>
      <c r="AM19028" s="19"/>
      <c r="AN19028" s="19"/>
      <c r="AO19028" s="17"/>
    </row>
    <row r="19029" spans="35:41" x14ac:dyDescent="0.2">
      <c r="AI19029" s="19"/>
      <c r="AJ19029" s="16"/>
      <c r="AK19029" s="20"/>
      <c r="AL19029" s="24"/>
      <c r="AM19029" s="19"/>
      <c r="AN19029" s="19"/>
      <c r="AO19029" s="17"/>
    </row>
    <row r="19030" spans="35:41" x14ac:dyDescent="0.2">
      <c r="AI19030" s="19"/>
      <c r="AJ19030" s="16"/>
      <c r="AK19030" s="20"/>
      <c r="AL19030" s="24"/>
      <c r="AM19030" s="19"/>
      <c r="AN19030" s="19"/>
      <c r="AO19030" s="17"/>
    </row>
    <row r="19031" spans="35:41" x14ac:dyDescent="0.2">
      <c r="AI19031" s="19"/>
      <c r="AJ19031" s="16"/>
      <c r="AK19031" s="20"/>
      <c r="AL19031" s="24"/>
      <c r="AM19031" s="19"/>
      <c r="AN19031" s="19"/>
      <c r="AO19031" s="17"/>
    </row>
    <row r="19032" spans="35:41" x14ac:dyDescent="0.2">
      <c r="AI19032" s="19"/>
      <c r="AJ19032" s="16"/>
      <c r="AK19032" s="20"/>
      <c r="AL19032" s="24"/>
      <c r="AM19032" s="19"/>
      <c r="AN19032" s="19"/>
      <c r="AO19032" s="17"/>
    </row>
    <row r="19033" spans="35:41" x14ac:dyDescent="0.2">
      <c r="AI19033" s="19"/>
      <c r="AJ19033" s="16"/>
      <c r="AK19033" s="20"/>
      <c r="AL19033" s="24"/>
      <c r="AM19033" s="19"/>
      <c r="AN19033" s="19"/>
      <c r="AO19033" s="17"/>
    </row>
    <row r="19034" spans="35:41" x14ac:dyDescent="0.2">
      <c r="AI19034" s="19"/>
      <c r="AJ19034" s="16"/>
      <c r="AK19034" s="20"/>
      <c r="AL19034" s="24"/>
      <c r="AM19034" s="19"/>
      <c r="AN19034" s="19"/>
      <c r="AO19034" s="17"/>
    </row>
    <row r="19035" spans="35:41" x14ac:dyDescent="0.2">
      <c r="AI19035" s="19"/>
      <c r="AJ19035" s="16"/>
      <c r="AK19035" s="20"/>
      <c r="AL19035" s="24"/>
      <c r="AM19035" s="19"/>
      <c r="AN19035" s="19"/>
      <c r="AO19035" s="17"/>
    </row>
    <row r="19036" spans="35:41" x14ac:dyDescent="0.2">
      <c r="AI19036" s="19"/>
      <c r="AJ19036" s="16"/>
      <c r="AK19036" s="20"/>
      <c r="AL19036" s="24"/>
      <c r="AM19036" s="19"/>
      <c r="AN19036" s="19"/>
      <c r="AO19036" s="17"/>
    </row>
    <row r="19037" spans="35:41" x14ac:dyDescent="0.2">
      <c r="AI19037" s="19"/>
      <c r="AJ19037" s="16"/>
      <c r="AK19037" s="20"/>
      <c r="AL19037" s="24"/>
      <c r="AM19037" s="19"/>
      <c r="AN19037" s="19"/>
      <c r="AO19037" s="17"/>
    </row>
    <row r="19038" spans="35:41" x14ac:dyDescent="0.2">
      <c r="AI19038" s="19"/>
      <c r="AJ19038" s="16"/>
      <c r="AK19038" s="20"/>
      <c r="AL19038" s="24"/>
      <c r="AM19038" s="19"/>
      <c r="AN19038" s="19"/>
      <c r="AO19038" s="17"/>
    </row>
    <row r="19039" spans="35:41" x14ac:dyDescent="0.2">
      <c r="AI19039" s="19"/>
      <c r="AJ19039" s="16"/>
      <c r="AK19039" s="20"/>
      <c r="AL19039" s="24"/>
      <c r="AM19039" s="19"/>
      <c r="AN19039" s="19"/>
      <c r="AO19039" s="17"/>
    </row>
    <row r="19040" spans="35:41" x14ac:dyDescent="0.2">
      <c r="AI19040" s="19"/>
      <c r="AJ19040" s="16"/>
      <c r="AK19040" s="20"/>
      <c r="AL19040" s="24"/>
      <c r="AM19040" s="19"/>
      <c r="AN19040" s="19"/>
      <c r="AO19040" s="17"/>
    </row>
    <row r="19041" spans="35:41" x14ac:dyDescent="0.2">
      <c r="AI19041" s="19"/>
      <c r="AJ19041" s="16"/>
      <c r="AK19041" s="20"/>
      <c r="AL19041" s="24"/>
      <c r="AM19041" s="19"/>
      <c r="AN19041" s="19"/>
      <c r="AO19041" s="17"/>
    </row>
    <row r="19042" spans="35:41" x14ac:dyDescent="0.2">
      <c r="AI19042" s="19"/>
      <c r="AJ19042" s="16"/>
      <c r="AK19042" s="20"/>
      <c r="AL19042" s="24"/>
      <c r="AM19042" s="19"/>
      <c r="AN19042" s="19"/>
      <c r="AO19042" s="17"/>
    </row>
    <row r="19043" spans="35:41" x14ac:dyDescent="0.2">
      <c r="AI19043" s="19"/>
      <c r="AJ19043" s="16"/>
      <c r="AK19043" s="20"/>
      <c r="AL19043" s="24"/>
      <c r="AM19043" s="19"/>
      <c r="AN19043" s="19"/>
      <c r="AO19043" s="17"/>
    </row>
    <row r="19044" spans="35:41" x14ac:dyDescent="0.2">
      <c r="AI19044" s="19"/>
      <c r="AJ19044" s="16"/>
      <c r="AK19044" s="20"/>
      <c r="AL19044" s="24"/>
      <c r="AM19044" s="19"/>
      <c r="AN19044" s="19"/>
      <c r="AO19044" s="17"/>
    </row>
    <row r="19045" spans="35:41" x14ac:dyDescent="0.2">
      <c r="AI19045" s="19"/>
      <c r="AJ19045" s="16"/>
      <c r="AK19045" s="20"/>
      <c r="AL19045" s="24"/>
      <c r="AM19045" s="19"/>
      <c r="AN19045" s="19"/>
      <c r="AO19045" s="17"/>
    </row>
    <row r="19046" spans="35:41" x14ac:dyDescent="0.2">
      <c r="AI19046" s="19"/>
      <c r="AJ19046" s="16"/>
      <c r="AK19046" s="20"/>
      <c r="AL19046" s="24"/>
      <c r="AM19046" s="19"/>
      <c r="AN19046" s="19"/>
      <c r="AO19046" s="17"/>
    </row>
    <row r="19047" spans="35:41" x14ac:dyDescent="0.2">
      <c r="AI19047" s="19"/>
      <c r="AJ19047" s="16"/>
      <c r="AK19047" s="20"/>
      <c r="AL19047" s="24"/>
      <c r="AM19047" s="19"/>
      <c r="AN19047" s="19"/>
      <c r="AO19047" s="17"/>
    </row>
    <row r="19048" spans="35:41" x14ac:dyDescent="0.2">
      <c r="AI19048" s="19"/>
      <c r="AJ19048" s="16"/>
      <c r="AK19048" s="20"/>
      <c r="AL19048" s="24"/>
      <c r="AM19048" s="19"/>
      <c r="AN19048" s="19"/>
      <c r="AO19048" s="17"/>
    </row>
    <row r="19049" spans="35:41" x14ac:dyDescent="0.2">
      <c r="AI19049" s="19"/>
      <c r="AJ19049" s="16"/>
      <c r="AK19049" s="20"/>
      <c r="AL19049" s="24"/>
      <c r="AM19049" s="19"/>
      <c r="AN19049" s="19"/>
      <c r="AO19049" s="17"/>
    </row>
    <row r="19050" spans="35:41" x14ac:dyDescent="0.2">
      <c r="AI19050" s="19"/>
      <c r="AJ19050" s="16"/>
      <c r="AK19050" s="20"/>
      <c r="AL19050" s="24"/>
      <c r="AM19050" s="19"/>
      <c r="AN19050" s="19"/>
      <c r="AO19050" s="17"/>
    </row>
    <row r="19051" spans="35:41" x14ac:dyDescent="0.2">
      <c r="AI19051" s="19"/>
      <c r="AJ19051" s="16"/>
      <c r="AK19051" s="20"/>
      <c r="AL19051" s="24"/>
      <c r="AM19051" s="19"/>
      <c r="AN19051" s="19"/>
      <c r="AO19051" s="17"/>
    </row>
    <row r="19052" spans="35:41" x14ac:dyDescent="0.2">
      <c r="AI19052" s="19"/>
      <c r="AJ19052" s="16"/>
      <c r="AK19052" s="20"/>
      <c r="AL19052" s="24"/>
      <c r="AM19052" s="19"/>
      <c r="AN19052" s="19"/>
      <c r="AO19052" s="17"/>
    </row>
    <row r="19053" spans="35:41" x14ac:dyDescent="0.2">
      <c r="AI19053" s="19"/>
      <c r="AJ19053" s="16"/>
      <c r="AK19053" s="20"/>
      <c r="AL19053" s="24"/>
      <c r="AM19053" s="19"/>
      <c r="AN19053" s="19"/>
      <c r="AO19053" s="17"/>
    </row>
    <row r="19054" spans="35:41" x14ac:dyDescent="0.2">
      <c r="AI19054" s="19"/>
      <c r="AJ19054" s="16"/>
      <c r="AK19054" s="20"/>
      <c r="AL19054" s="24"/>
      <c r="AM19054" s="19"/>
      <c r="AN19054" s="19"/>
      <c r="AO19054" s="17"/>
    </row>
    <row r="19055" spans="35:41" x14ac:dyDescent="0.2">
      <c r="AI19055" s="19"/>
      <c r="AJ19055" s="16"/>
      <c r="AK19055" s="20"/>
      <c r="AL19055" s="24"/>
      <c r="AM19055" s="19"/>
      <c r="AN19055" s="19"/>
      <c r="AO19055" s="17"/>
    </row>
    <row r="19056" spans="35:41" x14ac:dyDescent="0.2">
      <c r="AI19056" s="19"/>
      <c r="AJ19056" s="16"/>
      <c r="AK19056" s="20"/>
      <c r="AL19056" s="24"/>
      <c r="AM19056" s="19"/>
      <c r="AN19056" s="19"/>
      <c r="AO19056" s="17"/>
    </row>
    <row r="19057" spans="35:41" x14ac:dyDescent="0.2">
      <c r="AI19057" s="19"/>
      <c r="AJ19057" s="16"/>
      <c r="AK19057" s="20"/>
      <c r="AL19057" s="24"/>
      <c r="AM19057" s="19"/>
      <c r="AN19057" s="19"/>
      <c r="AO19057" s="17"/>
    </row>
    <row r="19058" spans="35:41" x14ac:dyDescent="0.2">
      <c r="AI19058" s="19"/>
      <c r="AJ19058" s="16"/>
      <c r="AK19058" s="20"/>
      <c r="AL19058" s="24"/>
      <c r="AM19058" s="19"/>
      <c r="AN19058" s="19"/>
      <c r="AO19058" s="17"/>
    </row>
    <row r="19059" spans="35:41" x14ac:dyDescent="0.2">
      <c r="AI19059" s="19"/>
      <c r="AJ19059" s="16"/>
      <c r="AK19059" s="20"/>
      <c r="AL19059" s="24"/>
      <c r="AM19059" s="19"/>
      <c r="AN19059" s="19"/>
      <c r="AO19059" s="17"/>
    </row>
    <row r="19060" spans="35:41" x14ac:dyDescent="0.2">
      <c r="AI19060" s="19"/>
      <c r="AJ19060" s="16"/>
      <c r="AK19060" s="20"/>
      <c r="AL19060" s="24"/>
      <c r="AM19060" s="19"/>
      <c r="AN19060" s="19"/>
      <c r="AO19060" s="17"/>
    </row>
    <row r="19061" spans="35:41" x14ac:dyDescent="0.2">
      <c r="AI19061" s="19"/>
      <c r="AJ19061" s="16"/>
      <c r="AK19061" s="20"/>
      <c r="AL19061" s="24"/>
      <c r="AM19061" s="19"/>
      <c r="AN19061" s="19"/>
      <c r="AO19061" s="17"/>
    </row>
    <row r="19062" spans="35:41" x14ac:dyDescent="0.2">
      <c r="AI19062" s="19"/>
      <c r="AJ19062" s="16"/>
      <c r="AK19062" s="20"/>
      <c r="AL19062" s="24"/>
      <c r="AM19062" s="19"/>
      <c r="AN19062" s="19"/>
      <c r="AO19062" s="17"/>
    </row>
    <row r="19063" spans="35:41" x14ac:dyDescent="0.2">
      <c r="AI19063" s="19"/>
      <c r="AJ19063" s="16"/>
      <c r="AK19063" s="20"/>
      <c r="AL19063" s="24"/>
      <c r="AM19063" s="19"/>
      <c r="AN19063" s="19"/>
      <c r="AO19063" s="17"/>
    </row>
    <row r="19064" spans="35:41" x14ac:dyDescent="0.2">
      <c r="AI19064" s="19"/>
      <c r="AJ19064" s="16"/>
      <c r="AK19064" s="20"/>
      <c r="AL19064" s="24"/>
      <c r="AM19064" s="19"/>
      <c r="AN19064" s="19"/>
      <c r="AO19064" s="17"/>
    </row>
    <row r="19065" spans="35:41" x14ac:dyDescent="0.2">
      <c r="AI19065" s="19"/>
      <c r="AJ19065" s="16"/>
      <c r="AK19065" s="20"/>
      <c r="AL19065" s="24"/>
      <c r="AM19065" s="19"/>
      <c r="AN19065" s="19"/>
      <c r="AO19065" s="17"/>
    </row>
    <row r="19066" spans="35:41" x14ac:dyDescent="0.2">
      <c r="AI19066" s="19"/>
      <c r="AJ19066" s="16"/>
      <c r="AK19066" s="20"/>
      <c r="AL19066" s="24"/>
      <c r="AM19066" s="19"/>
      <c r="AN19066" s="19"/>
      <c r="AO19066" s="17"/>
    </row>
    <row r="19067" spans="35:41" x14ac:dyDescent="0.2">
      <c r="AI19067" s="19"/>
      <c r="AJ19067" s="16"/>
      <c r="AK19067" s="20"/>
      <c r="AL19067" s="24"/>
      <c r="AM19067" s="19"/>
      <c r="AN19067" s="19"/>
      <c r="AO19067" s="17"/>
    </row>
    <row r="19068" spans="35:41" x14ac:dyDescent="0.2">
      <c r="AI19068" s="19"/>
      <c r="AJ19068" s="16"/>
      <c r="AK19068" s="20"/>
      <c r="AL19068" s="24"/>
      <c r="AM19068" s="19"/>
      <c r="AN19068" s="19"/>
      <c r="AO19068" s="17"/>
    </row>
    <row r="19069" spans="35:41" x14ac:dyDescent="0.2">
      <c r="AI19069" s="19"/>
      <c r="AJ19069" s="16"/>
      <c r="AK19069" s="20"/>
      <c r="AL19069" s="24"/>
      <c r="AM19069" s="19"/>
      <c r="AN19069" s="19"/>
      <c r="AO19069" s="17"/>
    </row>
    <row r="19070" spans="35:41" x14ac:dyDescent="0.2">
      <c r="AI19070" s="19"/>
      <c r="AJ19070" s="16"/>
      <c r="AK19070" s="20"/>
      <c r="AL19070" s="24"/>
      <c r="AM19070" s="19"/>
      <c r="AN19070" s="19"/>
      <c r="AO19070" s="17"/>
    </row>
    <row r="19071" spans="35:41" x14ac:dyDescent="0.2">
      <c r="AI19071" s="19"/>
      <c r="AJ19071" s="16"/>
      <c r="AK19071" s="20"/>
      <c r="AL19071" s="24"/>
      <c r="AM19071" s="19"/>
      <c r="AN19071" s="19"/>
      <c r="AO19071" s="17"/>
    </row>
    <row r="19072" spans="35:41" x14ac:dyDescent="0.2">
      <c r="AI19072" s="19"/>
      <c r="AJ19072" s="16"/>
      <c r="AK19072" s="20"/>
      <c r="AL19072" s="24"/>
      <c r="AM19072" s="19"/>
      <c r="AN19072" s="19"/>
      <c r="AO19072" s="17"/>
    </row>
    <row r="19073" spans="35:41" x14ac:dyDescent="0.2">
      <c r="AI19073" s="19"/>
      <c r="AJ19073" s="16"/>
      <c r="AK19073" s="20"/>
      <c r="AL19073" s="24"/>
      <c r="AM19073" s="19"/>
      <c r="AN19073" s="19"/>
      <c r="AO19073" s="17"/>
    </row>
    <row r="19074" spans="35:41" x14ac:dyDescent="0.2">
      <c r="AI19074" s="19"/>
      <c r="AJ19074" s="16"/>
      <c r="AK19074" s="20"/>
      <c r="AL19074" s="24"/>
      <c r="AM19074" s="19"/>
      <c r="AN19074" s="19"/>
      <c r="AO19074" s="17"/>
    </row>
    <row r="19075" spans="35:41" x14ac:dyDescent="0.2">
      <c r="AI19075" s="19"/>
      <c r="AJ19075" s="16"/>
      <c r="AK19075" s="20"/>
      <c r="AL19075" s="24"/>
      <c r="AM19075" s="19"/>
      <c r="AN19075" s="19"/>
      <c r="AO19075" s="17"/>
    </row>
    <row r="19076" spans="35:41" x14ac:dyDescent="0.2">
      <c r="AI19076" s="19"/>
      <c r="AJ19076" s="16"/>
      <c r="AK19076" s="20"/>
      <c r="AL19076" s="24"/>
      <c r="AM19076" s="19"/>
      <c r="AN19076" s="19"/>
      <c r="AO19076" s="17"/>
    </row>
    <row r="19077" spans="35:41" x14ac:dyDescent="0.2">
      <c r="AI19077" s="19"/>
      <c r="AJ19077" s="16"/>
      <c r="AK19077" s="20"/>
      <c r="AL19077" s="24"/>
      <c r="AM19077" s="19"/>
      <c r="AN19077" s="19"/>
      <c r="AO19077" s="17"/>
    </row>
    <row r="19078" spans="35:41" x14ac:dyDescent="0.2">
      <c r="AI19078" s="19"/>
      <c r="AJ19078" s="16"/>
      <c r="AK19078" s="20"/>
      <c r="AL19078" s="24"/>
      <c r="AM19078" s="19"/>
      <c r="AN19078" s="19"/>
      <c r="AO19078" s="17"/>
    </row>
    <row r="19079" spans="35:41" x14ac:dyDescent="0.2">
      <c r="AI19079" s="19"/>
      <c r="AJ19079" s="16"/>
      <c r="AK19079" s="20"/>
      <c r="AL19079" s="24"/>
      <c r="AM19079" s="19"/>
      <c r="AN19079" s="19"/>
      <c r="AO19079" s="17"/>
    </row>
    <row r="19080" spans="35:41" x14ac:dyDescent="0.2">
      <c r="AI19080" s="19"/>
      <c r="AJ19080" s="16"/>
      <c r="AK19080" s="20"/>
      <c r="AL19080" s="24"/>
      <c r="AM19080" s="19"/>
      <c r="AN19080" s="19"/>
      <c r="AO19080" s="17"/>
    </row>
    <row r="19081" spans="35:41" x14ac:dyDescent="0.2">
      <c r="AI19081" s="19"/>
      <c r="AJ19081" s="16"/>
      <c r="AK19081" s="20"/>
      <c r="AL19081" s="24"/>
      <c r="AM19081" s="19"/>
      <c r="AN19081" s="19"/>
      <c r="AO19081" s="17"/>
    </row>
    <row r="19082" spans="35:41" x14ac:dyDescent="0.2">
      <c r="AI19082" s="19"/>
      <c r="AJ19082" s="16"/>
      <c r="AK19082" s="20"/>
      <c r="AL19082" s="24"/>
      <c r="AM19082" s="19"/>
      <c r="AN19082" s="19"/>
      <c r="AO19082" s="17"/>
    </row>
    <row r="19083" spans="35:41" x14ac:dyDescent="0.2">
      <c r="AI19083" s="19"/>
      <c r="AJ19083" s="16"/>
      <c r="AK19083" s="20"/>
      <c r="AL19083" s="24"/>
      <c r="AM19083" s="19"/>
      <c r="AN19083" s="19"/>
      <c r="AO19083" s="17"/>
    </row>
    <row r="19084" spans="35:41" x14ac:dyDescent="0.2">
      <c r="AI19084" s="19"/>
      <c r="AJ19084" s="16"/>
      <c r="AK19084" s="20"/>
      <c r="AL19084" s="24"/>
      <c r="AM19084" s="19"/>
      <c r="AN19084" s="19"/>
      <c r="AO19084" s="17"/>
    </row>
    <row r="19085" spans="35:41" x14ac:dyDescent="0.2">
      <c r="AI19085" s="19"/>
      <c r="AJ19085" s="16"/>
      <c r="AK19085" s="20"/>
      <c r="AL19085" s="24"/>
      <c r="AM19085" s="19"/>
      <c r="AN19085" s="19"/>
      <c r="AO19085" s="17"/>
    </row>
    <row r="19086" spans="35:41" x14ac:dyDescent="0.2">
      <c r="AI19086" s="19"/>
      <c r="AJ19086" s="16"/>
      <c r="AK19086" s="20"/>
      <c r="AL19086" s="24"/>
      <c r="AM19086" s="19"/>
      <c r="AN19086" s="19"/>
      <c r="AO19086" s="17"/>
    </row>
    <row r="19087" spans="35:41" x14ac:dyDescent="0.2">
      <c r="AI19087" s="19"/>
      <c r="AJ19087" s="16"/>
      <c r="AK19087" s="20"/>
      <c r="AL19087" s="24"/>
      <c r="AM19087" s="19"/>
      <c r="AN19087" s="19"/>
      <c r="AO19087" s="17"/>
    </row>
    <row r="19088" spans="35:41" x14ac:dyDescent="0.2">
      <c r="AI19088" s="19"/>
      <c r="AJ19088" s="16"/>
      <c r="AK19088" s="20"/>
      <c r="AL19088" s="24"/>
      <c r="AM19088" s="19"/>
      <c r="AN19088" s="19"/>
      <c r="AO19088" s="17"/>
    </row>
    <row r="19089" spans="35:41" x14ac:dyDescent="0.2">
      <c r="AI19089" s="19"/>
      <c r="AJ19089" s="16"/>
      <c r="AK19089" s="20"/>
      <c r="AL19089" s="24"/>
      <c r="AM19089" s="19"/>
      <c r="AN19089" s="19"/>
      <c r="AO19089" s="17"/>
    </row>
    <row r="19090" spans="35:41" x14ac:dyDescent="0.2">
      <c r="AI19090" s="19"/>
      <c r="AJ19090" s="16"/>
      <c r="AK19090" s="20"/>
      <c r="AL19090" s="24"/>
      <c r="AM19090" s="19"/>
      <c r="AN19090" s="19"/>
      <c r="AO19090" s="17"/>
    </row>
    <row r="19091" spans="35:41" x14ac:dyDescent="0.2">
      <c r="AI19091" s="19"/>
      <c r="AJ19091" s="16"/>
      <c r="AK19091" s="20"/>
      <c r="AL19091" s="24"/>
      <c r="AM19091" s="19"/>
      <c r="AN19091" s="19"/>
      <c r="AO19091" s="17"/>
    </row>
    <row r="19092" spans="35:41" x14ac:dyDescent="0.2">
      <c r="AI19092" s="19"/>
      <c r="AJ19092" s="16"/>
      <c r="AK19092" s="20"/>
      <c r="AL19092" s="24"/>
      <c r="AM19092" s="19"/>
      <c r="AN19092" s="19"/>
      <c r="AO19092" s="17"/>
    </row>
    <row r="19093" spans="35:41" x14ac:dyDescent="0.2">
      <c r="AI19093" s="19"/>
      <c r="AJ19093" s="16"/>
      <c r="AK19093" s="20"/>
      <c r="AL19093" s="24"/>
      <c r="AM19093" s="19"/>
      <c r="AN19093" s="19"/>
      <c r="AO19093" s="17"/>
    </row>
    <row r="19094" spans="35:41" x14ac:dyDescent="0.2">
      <c r="AI19094" s="19"/>
      <c r="AJ19094" s="16"/>
      <c r="AK19094" s="20"/>
      <c r="AL19094" s="24"/>
      <c r="AM19094" s="19"/>
      <c r="AN19094" s="19"/>
      <c r="AO19094" s="17"/>
    </row>
    <row r="19095" spans="35:41" x14ac:dyDescent="0.2">
      <c r="AI19095" s="19"/>
      <c r="AJ19095" s="16"/>
      <c r="AK19095" s="20"/>
      <c r="AL19095" s="24"/>
      <c r="AM19095" s="19"/>
      <c r="AN19095" s="19"/>
      <c r="AO19095" s="17"/>
    </row>
    <row r="19096" spans="35:41" x14ac:dyDescent="0.2">
      <c r="AI19096" s="19"/>
      <c r="AJ19096" s="16"/>
      <c r="AK19096" s="20"/>
      <c r="AL19096" s="24"/>
      <c r="AM19096" s="19"/>
      <c r="AN19096" s="19"/>
      <c r="AO19096" s="17"/>
    </row>
    <row r="19097" spans="35:41" x14ac:dyDescent="0.2">
      <c r="AI19097" s="19"/>
      <c r="AJ19097" s="16"/>
      <c r="AK19097" s="20"/>
      <c r="AL19097" s="24"/>
      <c r="AM19097" s="19"/>
      <c r="AN19097" s="19"/>
      <c r="AO19097" s="17"/>
    </row>
    <row r="19098" spans="35:41" x14ac:dyDescent="0.2">
      <c r="AI19098" s="19"/>
      <c r="AJ19098" s="16"/>
      <c r="AK19098" s="20"/>
      <c r="AL19098" s="24"/>
      <c r="AM19098" s="19"/>
      <c r="AN19098" s="19"/>
      <c r="AO19098" s="17"/>
    </row>
    <row r="19099" spans="35:41" x14ac:dyDescent="0.2">
      <c r="AI19099" s="19"/>
      <c r="AJ19099" s="16"/>
      <c r="AK19099" s="20"/>
      <c r="AL19099" s="24"/>
      <c r="AM19099" s="19"/>
      <c r="AN19099" s="19"/>
      <c r="AO19099" s="17"/>
    </row>
    <row r="19100" spans="35:41" x14ac:dyDescent="0.2">
      <c r="AI19100" s="19"/>
      <c r="AJ19100" s="16"/>
      <c r="AK19100" s="20"/>
      <c r="AL19100" s="24"/>
      <c r="AM19100" s="19"/>
      <c r="AN19100" s="19"/>
      <c r="AO19100" s="17"/>
    </row>
    <row r="19101" spans="35:41" x14ac:dyDescent="0.2">
      <c r="AI19101" s="19"/>
      <c r="AJ19101" s="16"/>
      <c r="AK19101" s="20"/>
      <c r="AL19101" s="24"/>
      <c r="AM19101" s="19"/>
      <c r="AN19101" s="19"/>
      <c r="AO19101" s="17"/>
    </row>
    <row r="19102" spans="35:41" x14ac:dyDescent="0.2">
      <c r="AI19102" s="19"/>
      <c r="AJ19102" s="16"/>
      <c r="AK19102" s="20"/>
      <c r="AL19102" s="24"/>
      <c r="AM19102" s="19"/>
      <c r="AN19102" s="19"/>
      <c r="AO19102" s="17"/>
    </row>
    <row r="19103" spans="35:41" x14ac:dyDescent="0.2">
      <c r="AI19103" s="19"/>
      <c r="AJ19103" s="16"/>
      <c r="AK19103" s="20"/>
      <c r="AL19103" s="24"/>
      <c r="AM19103" s="19"/>
      <c r="AN19103" s="19"/>
      <c r="AO19103" s="17"/>
    </row>
    <row r="19104" spans="35:41" x14ac:dyDescent="0.2">
      <c r="AI19104" s="19"/>
      <c r="AJ19104" s="16"/>
      <c r="AK19104" s="20"/>
      <c r="AL19104" s="24"/>
      <c r="AM19104" s="19"/>
      <c r="AN19104" s="19"/>
      <c r="AO19104" s="17"/>
    </row>
    <row r="19105" spans="35:41" x14ac:dyDescent="0.2">
      <c r="AI19105" s="19"/>
      <c r="AJ19105" s="16"/>
      <c r="AK19105" s="20"/>
      <c r="AL19105" s="24"/>
      <c r="AM19105" s="19"/>
      <c r="AN19105" s="19"/>
      <c r="AO19105" s="17"/>
    </row>
    <row r="19106" spans="35:41" x14ac:dyDescent="0.2">
      <c r="AI19106" s="19"/>
      <c r="AJ19106" s="16"/>
      <c r="AK19106" s="20"/>
      <c r="AL19106" s="24"/>
      <c r="AM19106" s="19"/>
      <c r="AN19106" s="19"/>
      <c r="AO19106" s="17"/>
    </row>
    <row r="19107" spans="35:41" x14ac:dyDescent="0.2">
      <c r="AI19107" s="19"/>
      <c r="AJ19107" s="16"/>
      <c r="AK19107" s="20"/>
      <c r="AL19107" s="24"/>
      <c r="AM19107" s="19"/>
      <c r="AN19107" s="19"/>
      <c r="AO19107" s="17"/>
    </row>
    <row r="19108" spans="35:41" x14ac:dyDescent="0.2">
      <c r="AI19108" s="19"/>
      <c r="AJ19108" s="16"/>
      <c r="AK19108" s="20"/>
      <c r="AL19108" s="24"/>
      <c r="AM19108" s="19"/>
      <c r="AN19108" s="19"/>
      <c r="AO19108" s="17"/>
    </row>
    <row r="19109" spans="35:41" x14ac:dyDescent="0.2">
      <c r="AI19109" s="19"/>
      <c r="AJ19109" s="16"/>
      <c r="AK19109" s="20"/>
      <c r="AL19109" s="24"/>
      <c r="AM19109" s="19"/>
      <c r="AN19109" s="19"/>
      <c r="AO19109" s="17"/>
    </row>
    <row r="19110" spans="35:41" x14ac:dyDescent="0.2">
      <c r="AI19110" s="19"/>
      <c r="AJ19110" s="16"/>
      <c r="AK19110" s="20"/>
      <c r="AL19110" s="24"/>
      <c r="AM19110" s="19"/>
      <c r="AN19110" s="19"/>
      <c r="AO19110" s="17"/>
    </row>
    <row r="19111" spans="35:41" x14ac:dyDescent="0.2">
      <c r="AI19111" s="19"/>
      <c r="AJ19111" s="16"/>
      <c r="AK19111" s="20"/>
      <c r="AL19111" s="24"/>
      <c r="AM19111" s="19"/>
      <c r="AN19111" s="19"/>
      <c r="AO19111" s="17"/>
    </row>
    <row r="19112" spans="35:41" x14ac:dyDescent="0.2">
      <c r="AI19112" s="19"/>
      <c r="AJ19112" s="16"/>
      <c r="AK19112" s="20"/>
      <c r="AL19112" s="24"/>
      <c r="AM19112" s="19"/>
      <c r="AN19112" s="19"/>
      <c r="AO19112" s="17"/>
    </row>
    <row r="19113" spans="35:41" x14ac:dyDescent="0.2">
      <c r="AI19113" s="19"/>
      <c r="AJ19113" s="16"/>
      <c r="AK19113" s="20"/>
      <c r="AL19113" s="24"/>
      <c r="AM19113" s="19"/>
      <c r="AN19113" s="19"/>
      <c r="AO19113" s="17"/>
    </row>
    <row r="19114" spans="35:41" x14ac:dyDescent="0.2">
      <c r="AI19114" s="19"/>
      <c r="AJ19114" s="16"/>
      <c r="AK19114" s="20"/>
      <c r="AL19114" s="24"/>
      <c r="AM19114" s="19"/>
      <c r="AN19114" s="19"/>
      <c r="AO19114" s="17"/>
    </row>
    <row r="19115" spans="35:41" x14ac:dyDescent="0.2">
      <c r="AI19115" s="19"/>
      <c r="AJ19115" s="16"/>
      <c r="AK19115" s="20"/>
      <c r="AL19115" s="24"/>
      <c r="AM19115" s="19"/>
      <c r="AN19115" s="19"/>
      <c r="AO19115" s="17"/>
    </row>
    <row r="19116" spans="35:41" x14ac:dyDescent="0.2">
      <c r="AI19116" s="19"/>
      <c r="AJ19116" s="16"/>
      <c r="AK19116" s="20"/>
      <c r="AL19116" s="24"/>
      <c r="AM19116" s="19"/>
      <c r="AN19116" s="19"/>
      <c r="AO19116" s="17"/>
    </row>
    <row r="19117" spans="35:41" x14ac:dyDescent="0.2">
      <c r="AI19117" s="19"/>
      <c r="AJ19117" s="16"/>
      <c r="AK19117" s="20"/>
      <c r="AL19117" s="24"/>
      <c r="AM19117" s="19"/>
      <c r="AN19117" s="19"/>
      <c r="AO19117" s="17"/>
    </row>
    <row r="19118" spans="35:41" x14ac:dyDescent="0.2">
      <c r="AI19118" s="19"/>
      <c r="AJ19118" s="16"/>
      <c r="AK19118" s="20"/>
      <c r="AL19118" s="24"/>
      <c r="AM19118" s="19"/>
      <c r="AN19118" s="19"/>
      <c r="AO19118" s="17"/>
    </row>
    <row r="19119" spans="35:41" x14ac:dyDescent="0.2">
      <c r="AI19119" s="19"/>
      <c r="AJ19119" s="16"/>
      <c r="AK19119" s="20"/>
      <c r="AL19119" s="24"/>
      <c r="AM19119" s="19"/>
      <c r="AN19119" s="19"/>
      <c r="AO19119" s="17"/>
    </row>
    <row r="19120" spans="35:41" x14ac:dyDescent="0.2">
      <c r="AI19120" s="19"/>
      <c r="AJ19120" s="16"/>
      <c r="AK19120" s="20"/>
      <c r="AL19120" s="24"/>
      <c r="AM19120" s="19"/>
      <c r="AN19120" s="19"/>
      <c r="AO19120" s="17"/>
    </row>
    <row r="19121" spans="35:41" x14ac:dyDescent="0.2">
      <c r="AI19121" s="19"/>
      <c r="AJ19121" s="16"/>
      <c r="AK19121" s="20"/>
      <c r="AL19121" s="24"/>
      <c r="AM19121" s="19"/>
      <c r="AN19121" s="19"/>
      <c r="AO19121" s="17"/>
    </row>
    <row r="19122" spans="35:41" x14ac:dyDescent="0.2">
      <c r="AI19122" s="19"/>
      <c r="AJ19122" s="16"/>
      <c r="AK19122" s="20"/>
      <c r="AL19122" s="24"/>
      <c r="AM19122" s="19"/>
      <c r="AN19122" s="19"/>
      <c r="AO19122" s="17"/>
    </row>
    <row r="19123" spans="35:41" x14ac:dyDescent="0.2">
      <c r="AI19123" s="19"/>
      <c r="AJ19123" s="16"/>
      <c r="AK19123" s="20"/>
      <c r="AL19123" s="24"/>
      <c r="AM19123" s="19"/>
      <c r="AN19123" s="19"/>
      <c r="AO19123" s="17"/>
    </row>
    <row r="19124" spans="35:41" x14ac:dyDescent="0.2">
      <c r="AI19124" s="19"/>
      <c r="AJ19124" s="16"/>
      <c r="AK19124" s="20"/>
      <c r="AL19124" s="24"/>
      <c r="AM19124" s="19"/>
      <c r="AN19124" s="19"/>
      <c r="AO19124" s="17"/>
    </row>
    <row r="19125" spans="35:41" x14ac:dyDescent="0.2">
      <c r="AI19125" s="19"/>
      <c r="AJ19125" s="16"/>
      <c r="AK19125" s="20"/>
      <c r="AL19125" s="24"/>
      <c r="AM19125" s="19"/>
      <c r="AN19125" s="19"/>
      <c r="AO19125" s="17"/>
    </row>
    <row r="19126" spans="35:41" x14ac:dyDescent="0.2">
      <c r="AI19126" s="19"/>
      <c r="AJ19126" s="16"/>
      <c r="AK19126" s="20"/>
      <c r="AL19126" s="24"/>
      <c r="AM19126" s="19"/>
      <c r="AN19126" s="19"/>
      <c r="AO19126" s="17"/>
    </row>
    <row r="19127" spans="35:41" x14ac:dyDescent="0.2">
      <c r="AI19127" s="19"/>
      <c r="AJ19127" s="16"/>
      <c r="AK19127" s="20"/>
      <c r="AL19127" s="24"/>
      <c r="AM19127" s="19"/>
      <c r="AN19127" s="19"/>
      <c r="AO19127" s="17"/>
    </row>
    <row r="19128" spans="35:41" x14ac:dyDescent="0.2">
      <c r="AI19128" s="19"/>
      <c r="AJ19128" s="16"/>
      <c r="AK19128" s="20"/>
      <c r="AL19128" s="24"/>
      <c r="AM19128" s="19"/>
      <c r="AN19128" s="19"/>
      <c r="AO19128" s="17"/>
    </row>
    <row r="19129" spans="35:41" x14ac:dyDescent="0.2">
      <c r="AI19129" s="19"/>
      <c r="AJ19129" s="16"/>
      <c r="AK19129" s="20"/>
      <c r="AL19129" s="24"/>
      <c r="AM19129" s="19"/>
      <c r="AN19129" s="19"/>
      <c r="AO19129" s="17"/>
    </row>
    <row r="19130" spans="35:41" x14ac:dyDescent="0.2">
      <c r="AI19130" s="19"/>
      <c r="AJ19130" s="16"/>
      <c r="AK19130" s="20"/>
      <c r="AL19130" s="24"/>
      <c r="AM19130" s="19"/>
      <c r="AN19130" s="19"/>
      <c r="AO19130" s="17"/>
    </row>
    <row r="19131" spans="35:41" x14ac:dyDescent="0.2">
      <c r="AI19131" s="19"/>
      <c r="AJ19131" s="16"/>
      <c r="AK19131" s="20"/>
      <c r="AL19131" s="24"/>
      <c r="AM19131" s="19"/>
      <c r="AN19131" s="19"/>
      <c r="AO19131" s="17"/>
    </row>
    <row r="19132" spans="35:41" x14ac:dyDescent="0.2">
      <c r="AI19132" s="19"/>
      <c r="AJ19132" s="16"/>
      <c r="AK19132" s="20"/>
      <c r="AL19132" s="24"/>
      <c r="AM19132" s="19"/>
      <c r="AN19132" s="19"/>
      <c r="AO19132" s="17"/>
    </row>
    <row r="19133" spans="35:41" x14ac:dyDescent="0.2">
      <c r="AI19133" s="19"/>
      <c r="AJ19133" s="16"/>
      <c r="AK19133" s="20"/>
      <c r="AL19133" s="24"/>
      <c r="AM19133" s="19"/>
      <c r="AN19133" s="19"/>
      <c r="AO19133" s="17"/>
    </row>
    <row r="19134" spans="35:41" x14ac:dyDescent="0.2">
      <c r="AI19134" s="19"/>
      <c r="AJ19134" s="16"/>
      <c r="AK19134" s="20"/>
      <c r="AL19134" s="24"/>
      <c r="AM19134" s="19"/>
      <c r="AN19134" s="19"/>
      <c r="AO19134" s="17"/>
    </row>
    <row r="19135" spans="35:41" x14ac:dyDescent="0.2">
      <c r="AI19135" s="19"/>
      <c r="AJ19135" s="16"/>
      <c r="AK19135" s="20"/>
      <c r="AL19135" s="24"/>
      <c r="AM19135" s="19"/>
      <c r="AN19135" s="19"/>
      <c r="AO19135" s="17"/>
    </row>
    <row r="19136" spans="35:41" x14ac:dyDescent="0.2">
      <c r="AI19136" s="19"/>
      <c r="AJ19136" s="16"/>
      <c r="AK19136" s="20"/>
      <c r="AL19136" s="24"/>
      <c r="AM19136" s="19"/>
      <c r="AN19136" s="19"/>
      <c r="AO19136" s="17"/>
    </row>
    <row r="19137" spans="35:41" x14ac:dyDescent="0.2">
      <c r="AI19137" s="19"/>
      <c r="AJ19137" s="16"/>
      <c r="AK19137" s="20"/>
      <c r="AL19137" s="24"/>
      <c r="AM19137" s="19"/>
      <c r="AN19137" s="19"/>
      <c r="AO19137" s="17"/>
    </row>
    <row r="19138" spans="35:41" x14ac:dyDescent="0.2">
      <c r="AI19138" s="19"/>
      <c r="AJ19138" s="16"/>
      <c r="AK19138" s="20"/>
      <c r="AL19138" s="24"/>
      <c r="AM19138" s="19"/>
      <c r="AN19138" s="19"/>
      <c r="AO19138" s="17"/>
    </row>
    <row r="19139" spans="35:41" x14ac:dyDescent="0.2">
      <c r="AI19139" s="19"/>
      <c r="AJ19139" s="16"/>
      <c r="AK19139" s="20"/>
      <c r="AL19139" s="24"/>
      <c r="AM19139" s="19"/>
      <c r="AN19139" s="19"/>
      <c r="AO19139" s="17"/>
    </row>
    <row r="19140" spans="35:41" x14ac:dyDescent="0.2">
      <c r="AI19140" s="19"/>
      <c r="AJ19140" s="16"/>
      <c r="AK19140" s="20"/>
      <c r="AL19140" s="24"/>
      <c r="AM19140" s="19"/>
      <c r="AN19140" s="19"/>
      <c r="AO19140" s="17"/>
    </row>
    <row r="19141" spans="35:41" x14ac:dyDescent="0.2">
      <c r="AI19141" s="19"/>
      <c r="AJ19141" s="16"/>
      <c r="AK19141" s="20"/>
      <c r="AL19141" s="24"/>
      <c r="AM19141" s="19"/>
      <c r="AN19141" s="19"/>
      <c r="AO19141" s="17"/>
    </row>
    <row r="19142" spans="35:41" x14ac:dyDescent="0.2">
      <c r="AI19142" s="19"/>
      <c r="AJ19142" s="16"/>
      <c r="AK19142" s="20"/>
      <c r="AL19142" s="24"/>
      <c r="AM19142" s="19"/>
      <c r="AN19142" s="19"/>
      <c r="AO19142" s="17"/>
    </row>
    <row r="19143" spans="35:41" x14ac:dyDescent="0.2">
      <c r="AI19143" s="19"/>
      <c r="AJ19143" s="16"/>
      <c r="AK19143" s="20"/>
      <c r="AL19143" s="24"/>
      <c r="AM19143" s="19"/>
      <c r="AN19143" s="19"/>
      <c r="AO19143" s="17"/>
    </row>
    <row r="19144" spans="35:41" x14ac:dyDescent="0.2">
      <c r="AI19144" s="19"/>
      <c r="AJ19144" s="16"/>
      <c r="AK19144" s="20"/>
      <c r="AL19144" s="24"/>
      <c r="AM19144" s="19"/>
      <c r="AN19144" s="19"/>
      <c r="AO19144" s="17"/>
    </row>
    <row r="19145" spans="35:41" x14ac:dyDescent="0.2">
      <c r="AI19145" s="19"/>
      <c r="AJ19145" s="16"/>
      <c r="AK19145" s="20"/>
      <c r="AL19145" s="24"/>
      <c r="AM19145" s="19"/>
      <c r="AN19145" s="19"/>
      <c r="AO19145" s="17"/>
    </row>
    <row r="19146" spans="35:41" x14ac:dyDescent="0.2">
      <c r="AI19146" s="19"/>
      <c r="AJ19146" s="16"/>
      <c r="AK19146" s="20"/>
      <c r="AL19146" s="24"/>
      <c r="AM19146" s="19"/>
      <c r="AN19146" s="19"/>
      <c r="AO19146" s="17"/>
    </row>
    <row r="19147" spans="35:41" x14ac:dyDescent="0.2">
      <c r="AI19147" s="19"/>
      <c r="AJ19147" s="16"/>
      <c r="AK19147" s="20"/>
      <c r="AL19147" s="24"/>
      <c r="AM19147" s="19"/>
      <c r="AN19147" s="19"/>
      <c r="AO19147" s="17"/>
    </row>
    <row r="19148" spans="35:41" x14ac:dyDescent="0.2">
      <c r="AI19148" s="19"/>
      <c r="AJ19148" s="16"/>
      <c r="AK19148" s="20"/>
      <c r="AL19148" s="24"/>
      <c r="AM19148" s="19"/>
      <c r="AN19148" s="19"/>
      <c r="AO19148" s="17"/>
    </row>
    <row r="19149" spans="35:41" x14ac:dyDescent="0.2">
      <c r="AI19149" s="19"/>
      <c r="AJ19149" s="16"/>
      <c r="AK19149" s="20"/>
      <c r="AL19149" s="24"/>
      <c r="AM19149" s="19"/>
      <c r="AN19149" s="19"/>
      <c r="AO19149" s="17"/>
    </row>
    <row r="19150" spans="35:41" x14ac:dyDescent="0.2">
      <c r="AI19150" s="19"/>
      <c r="AJ19150" s="16"/>
      <c r="AK19150" s="20"/>
      <c r="AL19150" s="24"/>
      <c r="AM19150" s="19"/>
      <c r="AN19150" s="19"/>
      <c r="AO19150" s="17"/>
    </row>
    <row r="19151" spans="35:41" x14ac:dyDescent="0.2">
      <c r="AI19151" s="19"/>
      <c r="AJ19151" s="16"/>
      <c r="AK19151" s="20"/>
      <c r="AL19151" s="24"/>
      <c r="AM19151" s="19"/>
      <c r="AN19151" s="19"/>
      <c r="AO19151" s="17"/>
    </row>
    <row r="19152" spans="35:41" x14ac:dyDescent="0.2">
      <c r="AI19152" s="19"/>
      <c r="AJ19152" s="16"/>
      <c r="AK19152" s="20"/>
      <c r="AL19152" s="24"/>
      <c r="AM19152" s="19"/>
      <c r="AN19152" s="19"/>
      <c r="AO19152" s="17"/>
    </row>
    <row r="19153" spans="35:41" x14ac:dyDescent="0.2">
      <c r="AI19153" s="19"/>
      <c r="AJ19153" s="16"/>
      <c r="AK19153" s="20"/>
      <c r="AL19153" s="24"/>
      <c r="AM19153" s="19"/>
      <c r="AN19153" s="19"/>
      <c r="AO19153" s="17"/>
    </row>
    <row r="19154" spans="35:41" x14ac:dyDescent="0.2">
      <c r="AI19154" s="19"/>
      <c r="AJ19154" s="16"/>
      <c r="AK19154" s="20"/>
      <c r="AL19154" s="24"/>
      <c r="AM19154" s="19"/>
      <c r="AN19154" s="19"/>
      <c r="AO19154" s="17"/>
    </row>
    <row r="19155" spans="35:41" x14ac:dyDescent="0.2">
      <c r="AI19155" s="19"/>
      <c r="AJ19155" s="16"/>
      <c r="AK19155" s="20"/>
      <c r="AL19155" s="24"/>
      <c r="AM19155" s="19"/>
      <c r="AN19155" s="19"/>
      <c r="AO19155" s="17"/>
    </row>
    <row r="19156" spans="35:41" x14ac:dyDescent="0.2">
      <c r="AI19156" s="19"/>
      <c r="AJ19156" s="16"/>
      <c r="AK19156" s="20"/>
      <c r="AL19156" s="24"/>
      <c r="AM19156" s="19"/>
      <c r="AN19156" s="19"/>
      <c r="AO19156" s="17"/>
    </row>
    <row r="19157" spans="35:41" x14ac:dyDescent="0.2">
      <c r="AI19157" s="19"/>
      <c r="AJ19157" s="16"/>
      <c r="AK19157" s="20"/>
      <c r="AL19157" s="24"/>
      <c r="AM19157" s="19"/>
      <c r="AN19157" s="19"/>
      <c r="AO19157" s="17"/>
    </row>
    <row r="19158" spans="35:41" x14ac:dyDescent="0.2">
      <c r="AI19158" s="19"/>
      <c r="AJ19158" s="16"/>
      <c r="AK19158" s="20"/>
      <c r="AL19158" s="24"/>
      <c r="AM19158" s="19"/>
      <c r="AN19158" s="19"/>
      <c r="AO19158" s="17"/>
    </row>
    <row r="19159" spans="35:41" x14ac:dyDescent="0.2">
      <c r="AI19159" s="19"/>
      <c r="AJ19159" s="16"/>
      <c r="AK19159" s="20"/>
      <c r="AL19159" s="24"/>
      <c r="AM19159" s="19"/>
      <c r="AN19159" s="19"/>
      <c r="AO19159" s="17"/>
    </row>
    <row r="19160" spans="35:41" x14ac:dyDescent="0.2">
      <c r="AI19160" s="19"/>
      <c r="AJ19160" s="16"/>
      <c r="AK19160" s="20"/>
      <c r="AL19160" s="24"/>
      <c r="AM19160" s="19"/>
      <c r="AN19160" s="19"/>
      <c r="AO19160" s="17"/>
    </row>
    <row r="19161" spans="35:41" x14ac:dyDescent="0.2">
      <c r="AI19161" s="19"/>
      <c r="AJ19161" s="16"/>
      <c r="AK19161" s="20"/>
      <c r="AL19161" s="24"/>
      <c r="AM19161" s="19"/>
      <c r="AN19161" s="19"/>
      <c r="AO19161" s="17"/>
    </row>
    <row r="19162" spans="35:41" x14ac:dyDescent="0.2">
      <c r="AI19162" s="19"/>
      <c r="AJ19162" s="16"/>
      <c r="AK19162" s="20"/>
      <c r="AL19162" s="24"/>
      <c r="AM19162" s="19"/>
      <c r="AN19162" s="19"/>
      <c r="AO19162" s="17"/>
    </row>
    <row r="19163" spans="35:41" x14ac:dyDescent="0.2">
      <c r="AI19163" s="19"/>
      <c r="AJ19163" s="16"/>
      <c r="AK19163" s="20"/>
      <c r="AL19163" s="24"/>
      <c r="AM19163" s="19"/>
      <c r="AN19163" s="19"/>
      <c r="AO19163" s="17"/>
    </row>
    <row r="19164" spans="35:41" x14ac:dyDescent="0.2">
      <c r="AI19164" s="19"/>
      <c r="AJ19164" s="16"/>
      <c r="AK19164" s="20"/>
      <c r="AL19164" s="24"/>
      <c r="AM19164" s="19"/>
      <c r="AN19164" s="19"/>
      <c r="AO19164" s="17"/>
    </row>
    <row r="19165" spans="35:41" x14ac:dyDescent="0.2">
      <c r="AI19165" s="19"/>
      <c r="AJ19165" s="16"/>
      <c r="AK19165" s="20"/>
      <c r="AL19165" s="24"/>
      <c r="AM19165" s="19"/>
      <c r="AN19165" s="19"/>
      <c r="AO19165" s="17"/>
    </row>
    <row r="19166" spans="35:41" x14ac:dyDescent="0.2">
      <c r="AI19166" s="19"/>
      <c r="AJ19166" s="16"/>
      <c r="AK19166" s="20"/>
      <c r="AL19166" s="24"/>
      <c r="AM19166" s="19"/>
      <c r="AN19166" s="19"/>
      <c r="AO19166" s="17"/>
    </row>
    <row r="19167" spans="35:41" x14ac:dyDescent="0.2">
      <c r="AI19167" s="19"/>
      <c r="AJ19167" s="16"/>
      <c r="AK19167" s="20"/>
      <c r="AL19167" s="24"/>
      <c r="AM19167" s="19"/>
      <c r="AN19167" s="19"/>
      <c r="AO19167" s="17"/>
    </row>
    <row r="19168" spans="35:41" x14ac:dyDescent="0.2">
      <c r="AI19168" s="19"/>
      <c r="AJ19168" s="16"/>
      <c r="AK19168" s="20"/>
      <c r="AL19168" s="24"/>
      <c r="AM19168" s="19"/>
      <c r="AN19168" s="19"/>
      <c r="AO19168" s="17"/>
    </row>
    <row r="19169" spans="35:41" x14ac:dyDescent="0.2">
      <c r="AI19169" s="19"/>
      <c r="AJ19169" s="16"/>
      <c r="AK19169" s="20"/>
      <c r="AL19169" s="24"/>
      <c r="AM19169" s="19"/>
      <c r="AN19169" s="19"/>
      <c r="AO19169" s="17"/>
    </row>
    <row r="19170" spans="35:41" x14ac:dyDescent="0.2">
      <c r="AI19170" s="19"/>
      <c r="AJ19170" s="16"/>
      <c r="AK19170" s="20"/>
      <c r="AL19170" s="24"/>
      <c r="AM19170" s="19"/>
      <c r="AN19170" s="19"/>
      <c r="AO19170" s="17"/>
    </row>
    <row r="19171" spans="35:41" x14ac:dyDescent="0.2">
      <c r="AI19171" s="19"/>
      <c r="AJ19171" s="16"/>
      <c r="AK19171" s="20"/>
      <c r="AL19171" s="24"/>
      <c r="AM19171" s="19"/>
      <c r="AN19171" s="19"/>
      <c r="AO19171" s="17"/>
    </row>
    <row r="19172" spans="35:41" x14ac:dyDescent="0.2">
      <c r="AI19172" s="19"/>
      <c r="AJ19172" s="16"/>
      <c r="AK19172" s="20"/>
      <c r="AL19172" s="24"/>
      <c r="AM19172" s="19"/>
      <c r="AN19172" s="19"/>
      <c r="AO19172" s="17"/>
    </row>
    <row r="19173" spans="35:41" x14ac:dyDescent="0.2">
      <c r="AI19173" s="19"/>
      <c r="AJ19173" s="16"/>
      <c r="AK19173" s="20"/>
      <c r="AL19173" s="24"/>
      <c r="AM19173" s="19"/>
      <c r="AN19173" s="19"/>
      <c r="AO19173" s="17"/>
    </row>
    <row r="19174" spans="35:41" x14ac:dyDescent="0.2">
      <c r="AI19174" s="19"/>
      <c r="AJ19174" s="16"/>
      <c r="AK19174" s="20"/>
      <c r="AL19174" s="24"/>
      <c r="AM19174" s="19"/>
      <c r="AN19174" s="19"/>
      <c r="AO19174" s="17"/>
    </row>
    <row r="19175" spans="35:41" x14ac:dyDescent="0.2">
      <c r="AI19175" s="19"/>
      <c r="AJ19175" s="16"/>
      <c r="AK19175" s="20"/>
      <c r="AL19175" s="24"/>
      <c r="AM19175" s="19"/>
      <c r="AN19175" s="19"/>
      <c r="AO19175" s="17"/>
    </row>
    <row r="19176" spans="35:41" x14ac:dyDescent="0.2">
      <c r="AI19176" s="19"/>
      <c r="AJ19176" s="16"/>
      <c r="AK19176" s="20"/>
      <c r="AL19176" s="24"/>
      <c r="AM19176" s="19"/>
      <c r="AN19176" s="19"/>
      <c r="AO19176" s="17"/>
    </row>
    <row r="19177" spans="35:41" x14ac:dyDescent="0.2">
      <c r="AI19177" s="19"/>
      <c r="AJ19177" s="16"/>
      <c r="AK19177" s="20"/>
      <c r="AL19177" s="24"/>
      <c r="AM19177" s="19"/>
      <c r="AN19177" s="19"/>
      <c r="AO19177" s="17"/>
    </row>
    <row r="19178" spans="35:41" x14ac:dyDescent="0.2">
      <c r="AI19178" s="19"/>
      <c r="AJ19178" s="16"/>
      <c r="AK19178" s="20"/>
      <c r="AL19178" s="24"/>
      <c r="AM19178" s="19"/>
      <c r="AN19178" s="19"/>
      <c r="AO19178" s="17"/>
    </row>
    <row r="19179" spans="35:41" x14ac:dyDescent="0.2">
      <c r="AI19179" s="19"/>
      <c r="AJ19179" s="16"/>
      <c r="AK19179" s="20"/>
      <c r="AL19179" s="24"/>
      <c r="AM19179" s="19"/>
      <c r="AN19179" s="19"/>
      <c r="AO19179" s="17"/>
    </row>
    <row r="19180" spans="35:41" x14ac:dyDescent="0.2">
      <c r="AI19180" s="19"/>
      <c r="AJ19180" s="16"/>
      <c r="AK19180" s="20"/>
      <c r="AL19180" s="24"/>
      <c r="AM19180" s="19"/>
      <c r="AN19180" s="19"/>
      <c r="AO19180" s="17"/>
    </row>
    <row r="19181" spans="35:41" x14ac:dyDescent="0.2">
      <c r="AI19181" s="19"/>
      <c r="AJ19181" s="16"/>
      <c r="AK19181" s="20"/>
      <c r="AL19181" s="24"/>
      <c r="AM19181" s="19"/>
      <c r="AN19181" s="19"/>
      <c r="AO19181" s="17"/>
    </row>
    <row r="19182" spans="35:41" x14ac:dyDescent="0.2">
      <c r="AI19182" s="19"/>
      <c r="AJ19182" s="16"/>
      <c r="AK19182" s="20"/>
      <c r="AL19182" s="24"/>
      <c r="AM19182" s="19"/>
      <c r="AN19182" s="19"/>
      <c r="AO19182" s="17"/>
    </row>
    <row r="19183" spans="35:41" x14ac:dyDescent="0.2">
      <c r="AI19183" s="19"/>
      <c r="AJ19183" s="16"/>
      <c r="AK19183" s="20"/>
      <c r="AL19183" s="24"/>
      <c r="AM19183" s="19"/>
      <c r="AN19183" s="19"/>
      <c r="AO19183" s="17"/>
    </row>
    <row r="19184" spans="35:41" x14ac:dyDescent="0.2">
      <c r="AI19184" s="19"/>
      <c r="AJ19184" s="16"/>
      <c r="AK19184" s="20"/>
      <c r="AL19184" s="24"/>
      <c r="AM19184" s="19"/>
      <c r="AN19184" s="19"/>
      <c r="AO19184" s="17"/>
    </row>
    <row r="19185" spans="35:41" x14ac:dyDescent="0.2">
      <c r="AI19185" s="19"/>
      <c r="AJ19185" s="16"/>
      <c r="AK19185" s="20"/>
      <c r="AL19185" s="24"/>
      <c r="AM19185" s="19"/>
      <c r="AN19185" s="19"/>
      <c r="AO19185" s="17"/>
    </row>
    <row r="19186" spans="35:41" x14ac:dyDescent="0.2">
      <c r="AI19186" s="19"/>
      <c r="AJ19186" s="16"/>
      <c r="AK19186" s="20"/>
      <c r="AL19186" s="24"/>
      <c r="AM19186" s="19"/>
      <c r="AN19186" s="19"/>
      <c r="AO19186" s="17"/>
    </row>
    <row r="19187" spans="35:41" x14ac:dyDescent="0.2">
      <c r="AI19187" s="19"/>
      <c r="AJ19187" s="16"/>
      <c r="AK19187" s="20"/>
      <c r="AL19187" s="24"/>
      <c r="AM19187" s="19"/>
      <c r="AN19187" s="19"/>
      <c r="AO19187" s="17"/>
    </row>
    <row r="19188" spans="35:41" x14ac:dyDescent="0.2">
      <c r="AI19188" s="19"/>
      <c r="AJ19188" s="16"/>
      <c r="AK19188" s="20"/>
      <c r="AL19188" s="24"/>
      <c r="AM19188" s="19"/>
      <c r="AN19188" s="19"/>
      <c r="AO19188" s="17"/>
    </row>
    <row r="19189" spans="35:41" x14ac:dyDescent="0.2">
      <c r="AI19189" s="19"/>
      <c r="AJ19189" s="16"/>
      <c r="AK19189" s="20"/>
      <c r="AL19189" s="24"/>
      <c r="AM19189" s="19"/>
      <c r="AN19189" s="19"/>
      <c r="AO19189" s="17"/>
    </row>
    <row r="19190" spans="35:41" x14ac:dyDescent="0.2">
      <c r="AI19190" s="19"/>
      <c r="AJ19190" s="16"/>
      <c r="AK19190" s="20"/>
      <c r="AL19190" s="24"/>
      <c r="AM19190" s="19"/>
      <c r="AN19190" s="19"/>
      <c r="AO19190" s="17"/>
    </row>
    <row r="19191" spans="35:41" x14ac:dyDescent="0.2">
      <c r="AI19191" s="19"/>
      <c r="AJ19191" s="16"/>
      <c r="AK19191" s="20"/>
      <c r="AL19191" s="24"/>
      <c r="AM19191" s="19"/>
      <c r="AN19191" s="19"/>
      <c r="AO19191" s="17"/>
    </row>
    <row r="19192" spans="35:41" x14ac:dyDescent="0.2">
      <c r="AI19192" s="19"/>
      <c r="AJ19192" s="16"/>
      <c r="AK19192" s="20"/>
      <c r="AL19192" s="24"/>
      <c r="AM19192" s="19"/>
      <c r="AN19192" s="19"/>
      <c r="AO19192" s="17"/>
    </row>
    <row r="19193" spans="35:41" x14ac:dyDescent="0.2">
      <c r="AI19193" s="19"/>
      <c r="AJ19193" s="16"/>
      <c r="AK19193" s="20"/>
      <c r="AL19193" s="24"/>
      <c r="AM19193" s="19"/>
      <c r="AN19193" s="19"/>
      <c r="AO19193" s="17"/>
    </row>
    <row r="19194" spans="35:41" x14ac:dyDescent="0.2">
      <c r="AI19194" s="19"/>
      <c r="AJ19194" s="16"/>
      <c r="AK19194" s="20"/>
      <c r="AL19194" s="24"/>
      <c r="AM19194" s="19"/>
      <c r="AN19194" s="19"/>
      <c r="AO19194" s="17"/>
    </row>
    <row r="19195" spans="35:41" x14ac:dyDescent="0.2">
      <c r="AI19195" s="19"/>
      <c r="AJ19195" s="16"/>
      <c r="AK19195" s="20"/>
      <c r="AL19195" s="24"/>
      <c r="AM19195" s="19"/>
      <c r="AN19195" s="19"/>
      <c r="AO19195" s="17"/>
    </row>
    <row r="19196" spans="35:41" x14ac:dyDescent="0.2">
      <c r="AI19196" s="19"/>
      <c r="AJ19196" s="16"/>
      <c r="AK19196" s="20"/>
      <c r="AL19196" s="24"/>
      <c r="AM19196" s="19"/>
      <c r="AN19196" s="19"/>
      <c r="AO19196" s="17"/>
    </row>
    <row r="19197" spans="35:41" x14ac:dyDescent="0.2">
      <c r="AI19197" s="19"/>
      <c r="AJ19197" s="16"/>
      <c r="AK19197" s="20"/>
      <c r="AL19197" s="24"/>
      <c r="AM19197" s="19"/>
      <c r="AN19197" s="19"/>
      <c r="AO19197" s="17"/>
    </row>
    <row r="19198" spans="35:41" x14ac:dyDescent="0.2">
      <c r="AI19198" s="19"/>
      <c r="AJ19198" s="16"/>
      <c r="AK19198" s="20"/>
      <c r="AL19198" s="24"/>
      <c r="AM19198" s="19"/>
      <c r="AN19198" s="19"/>
      <c r="AO19198" s="17"/>
    </row>
    <row r="19199" spans="35:41" x14ac:dyDescent="0.2">
      <c r="AI19199" s="19"/>
      <c r="AJ19199" s="16"/>
      <c r="AK19199" s="20"/>
      <c r="AL19199" s="24"/>
      <c r="AM19199" s="19"/>
      <c r="AN19199" s="19"/>
      <c r="AO19199" s="17"/>
    </row>
    <row r="19200" spans="35:41" x14ac:dyDescent="0.2">
      <c r="AI19200" s="19"/>
      <c r="AJ19200" s="16"/>
      <c r="AK19200" s="20"/>
      <c r="AL19200" s="24"/>
      <c r="AM19200" s="19"/>
      <c r="AN19200" s="19"/>
      <c r="AO19200" s="17"/>
    </row>
    <row r="19201" spans="35:41" x14ac:dyDescent="0.2">
      <c r="AI19201" s="19"/>
      <c r="AJ19201" s="16"/>
      <c r="AK19201" s="20"/>
      <c r="AL19201" s="24"/>
      <c r="AM19201" s="19"/>
      <c r="AN19201" s="19"/>
      <c r="AO19201" s="17"/>
    </row>
    <row r="19202" spans="35:41" x14ac:dyDescent="0.2">
      <c r="AI19202" s="19"/>
      <c r="AJ19202" s="16"/>
      <c r="AK19202" s="20"/>
      <c r="AL19202" s="24"/>
      <c r="AM19202" s="19"/>
      <c r="AN19202" s="19"/>
      <c r="AO19202" s="17"/>
    </row>
    <row r="19203" spans="35:41" x14ac:dyDescent="0.2">
      <c r="AI19203" s="19"/>
      <c r="AJ19203" s="16"/>
      <c r="AK19203" s="20"/>
      <c r="AL19203" s="24"/>
      <c r="AM19203" s="19"/>
      <c r="AN19203" s="19"/>
      <c r="AO19203" s="17"/>
    </row>
    <row r="19204" spans="35:41" x14ac:dyDescent="0.2">
      <c r="AI19204" s="19"/>
      <c r="AJ19204" s="16"/>
      <c r="AK19204" s="20"/>
      <c r="AL19204" s="24"/>
      <c r="AM19204" s="19"/>
      <c r="AN19204" s="19"/>
      <c r="AO19204" s="17"/>
    </row>
    <row r="19205" spans="35:41" x14ac:dyDescent="0.2">
      <c r="AI19205" s="19"/>
      <c r="AJ19205" s="16"/>
      <c r="AK19205" s="20"/>
      <c r="AL19205" s="24"/>
      <c r="AM19205" s="19"/>
      <c r="AN19205" s="19"/>
      <c r="AO19205" s="17"/>
    </row>
    <row r="19206" spans="35:41" x14ac:dyDescent="0.2">
      <c r="AI19206" s="19"/>
      <c r="AJ19206" s="16"/>
      <c r="AK19206" s="20"/>
      <c r="AL19206" s="24"/>
      <c r="AM19206" s="19"/>
      <c r="AN19206" s="19"/>
      <c r="AO19206" s="17"/>
    </row>
    <row r="19207" spans="35:41" x14ac:dyDescent="0.2">
      <c r="AI19207" s="19"/>
      <c r="AJ19207" s="16"/>
      <c r="AK19207" s="20"/>
      <c r="AL19207" s="24"/>
      <c r="AM19207" s="19"/>
      <c r="AN19207" s="19"/>
      <c r="AO19207" s="17"/>
    </row>
    <row r="19208" spans="35:41" x14ac:dyDescent="0.2">
      <c r="AI19208" s="19"/>
      <c r="AJ19208" s="16"/>
      <c r="AK19208" s="20"/>
      <c r="AL19208" s="24"/>
      <c r="AM19208" s="19"/>
      <c r="AN19208" s="19"/>
      <c r="AO19208" s="17"/>
    </row>
    <row r="19209" spans="35:41" x14ac:dyDescent="0.2">
      <c r="AI19209" s="19"/>
      <c r="AJ19209" s="16"/>
      <c r="AK19209" s="20"/>
      <c r="AL19209" s="24"/>
      <c r="AM19209" s="19"/>
      <c r="AN19209" s="19"/>
      <c r="AO19209" s="17"/>
    </row>
    <row r="19210" spans="35:41" x14ac:dyDescent="0.2">
      <c r="AI19210" s="19"/>
      <c r="AJ19210" s="16"/>
      <c r="AK19210" s="20"/>
      <c r="AL19210" s="24"/>
      <c r="AM19210" s="19"/>
      <c r="AN19210" s="19"/>
      <c r="AO19210" s="17"/>
    </row>
    <row r="19211" spans="35:41" x14ac:dyDescent="0.2">
      <c r="AI19211" s="19"/>
      <c r="AJ19211" s="16"/>
      <c r="AK19211" s="20"/>
      <c r="AL19211" s="24"/>
      <c r="AM19211" s="19"/>
      <c r="AN19211" s="19"/>
      <c r="AO19211" s="17"/>
    </row>
    <row r="19212" spans="35:41" x14ac:dyDescent="0.2">
      <c r="AI19212" s="19"/>
      <c r="AJ19212" s="16"/>
      <c r="AK19212" s="20"/>
      <c r="AL19212" s="24"/>
      <c r="AM19212" s="19"/>
      <c r="AN19212" s="19"/>
      <c r="AO19212" s="17"/>
    </row>
    <row r="19213" spans="35:41" x14ac:dyDescent="0.2">
      <c r="AI19213" s="19"/>
      <c r="AJ19213" s="16"/>
      <c r="AK19213" s="20"/>
      <c r="AL19213" s="24"/>
      <c r="AM19213" s="19"/>
      <c r="AN19213" s="19"/>
      <c r="AO19213" s="17"/>
    </row>
    <row r="19214" spans="35:41" x14ac:dyDescent="0.2">
      <c r="AI19214" s="19"/>
      <c r="AJ19214" s="16"/>
      <c r="AK19214" s="20"/>
      <c r="AL19214" s="24"/>
      <c r="AM19214" s="19"/>
      <c r="AN19214" s="19"/>
      <c r="AO19214" s="17"/>
    </row>
    <row r="19215" spans="35:41" x14ac:dyDescent="0.2">
      <c r="AI19215" s="19"/>
      <c r="AJ19215" s="16"/>
      <c r="AK19215" s="20"/>
      <c r="AL19215" s="24"/>
      <c r="AM19215" s="19"/>
      <c r="AN19215" s="19"/>
      <c r="AO19215" s="17"/>
    </row>
    <row r="19216" spans="35:41" x14ac:dyDescent="0.2">
      <c r="AI19216" s="19"/>
      <c r="AJ19216" s="16"/>
      <c r="AK19216" s="20"/>
      <c r="AL19216" s="24"/>
      <c r="AM19216" s="19"/>
      <c r="AN19216" s="19"/>
      <c r="AO19216" s="17"/>
    </row>
    <row r="19217" spans="35:41" x14ac:dyDescent="0.2">
      <c r="AI19217" s="19"/>
      <c r="AJ19217" s="16"/>
      <c r="AK19217" s="20"/>
      <c r="AL19217" s="24"/>
      <c r="AM19217" s="19"/>
      <c r="AN19217" s="19"/>
      <c r="AO19217" s="17"/>
    </row>
    <row r="19218" spans="35:41" x14ac:dyDescent="0.2">
      <c r="AI19218" s="19"/>
      <c r="AJ19218" s="16"/>
      <c r="AK19218" s="20"/>
      <c r="AL19218" s="24"/>
      <c r="AM19218" s="19"/>
      <c r="AN19218" s="19"/>
      <c r="AO19218" s="17"/>
    </row>
    <row r="19219" spans="35:41" x14ac:dyDescent="0.2">
      <c r="AI19219" s="19"/>
      <c r="AJ19219" s="16"/>
      <c r="AK19219" s="20"/>
      <c r="AL19219" s="24"/>
      <c r="AM19219" s="19"/>
      <c r="AN19219" s="19"/>
      <c r="AO19219" s="17"/>
    </row>
    <row r="19220" spans="35:41" x14ac:dyDescent="0.2">
      <c r="AI19220" s="19"/>
      <c r="AJ19220" s="16"/>
      <c r="AK19220" s="20"/>
      <c r="AL19220" s="24"/>
      <c r="AM19220" s="19"/>
      <c r="AN19220" s="19"/>
      <c r="AO19220" s="17"/>
    </row>
    <row r="19221" spans="35:41" x14ac:dyDescent="0.2">
      <c r="AI19221" s="19"/>
      <c r="AJ19221" s="16"/>
      <c r="AK19221" s="20"/>
      <c r="AL19221" s="24"/>
      <c r="AM19221" s="19"/>
      <c r="AN19221" s="19"/>
      <c r="AO19221" s="17"/>
    </row>
    <row r="19222" spans="35:41" x14ac:dyDescent="0.2">
      <c r="AI19222" s="19"/>
      <c r="AJ19222" s="16"/>
      <c r="AK19222" s="20"/>
      <c r="AL19222" s="24"/>
      <c r="AM19222" s="19"/>
      <c r="AN19222" s="19"/>
      <c r="AO19222" s="17"/>
    </row>
    <row r="19223" spans="35:41" x14ac:dyDescent="0.2">
      <c r="AI19223" s="19"/>
      <c r="AJ19223" s="16"/>
      <c r="AK19223" s="20"/>
      <c r="AL19223" s="24"/>
      <c r="AM19223" s="19"/>
      <c r="AN19223" s="19"/>
      <c r="AO19223" s="17"/>
    </row>
    <row r="19224" spans="35:41" x14ac:dyDescent="0.2">
      <c r="AI19224" s="19"/>
      <c r="AJ19224" s="16"/>
      <c r="AK19224" s="20"/>
      <c r="AL19224" s="24"/>
      <c r="AM19224" s="19"/>
      <c r="AN19224" s="19"/>
      <c r="AO19224" s="17"/>
    </row>
    <row r="19225" spans="35:41" x14ac:dyDescent="0.2">
      <c r="AI19225" s="19"/>
      <c r="AJ19225" s="16"/>
      <c r="AK19225" s="20"/>
      <c r="AL19225" s="24"/>
      <c r="AM19225" s="19"/>
      <c r="AN19225" s="19"/>
      <c r="AO19225" s="17"/>
    </row>
    <row r="19226" spans="35:41" x14ac:dyDescent="0.2">
      <c r="AI19226" s="19"/>
      <c r="AJ19226" s="16"/>
      <c r="AK19226" s="20"/>
      <c r="AL19226" s="24"/>
      <c r="AM19226" s="19"/>
      <c r="AN19226" s="19"/>
      <c r="AO19226" s="17"/>
    </row>
    <row r="19227" spans="35:41" x14ac:dyDescent="0.2">
      <c r="AI19227" s="19"/>
      <c r="AJ19227" s="16"/>
      <c r="AK19227" s="20"/>
      <c r="AL19227" s="24"/>
      <c r="AM19227" s="19"/>
      <c r="AN19227" s="19"/>
      <c r="AO19227" s="17"/>
    </row>
    <row r="19228" spans="35:41" x14ac:dyDescent="0.2">
      <c r="AI19228" s="19"/>
      <c r="AJ19228" s="16"/>
      <c r="AK19228" s="20"/>
      <c r="AL19228" s="24"/>
      <c r="AM19228" s="19"/>
      <c r="AN19228" s="19"/>
      <c r="AO19228" s="17"/>
    </row>
    <row r="19229" spans="35:41" x14ac:dyDescent="0.2">
      <c r="AI19229" s="19"/>
      <c r="AJ19229" s="16"/>
      <c r="AK19229" s="20"/>
      <c r="AL19229" s="24"/>
      <c r="AM19229" s="19"/>
      <c r="AN19229" s="19"/>
      <c r="AO19229" s="17"/>
    </row>
    <row r="19230" spans="35:41" x14ac:dyDescent="0.2">
      <c r="AI19230" s="19"/>
      <c r="AJ19230" s="16"/>
      <c r="AK19230" s="20"/>
      <c r="AL19230" s="24"/>
      <c r="AM19230" s="19"/>
      <c r="AN19230" s="19"/>
      <c r="AO19230" s="17"/>
    </row>
    <row r="19231" spans="35:41" x14ac:dyDescent="0.2">
      <c r="AI19231" s="19"/>
      <c r="AJ19231" s="16"/>
      <c r="AK19231" s="20"/>
      <c r="AL19231" s="24"/>
      <c r="AM19231" s="19"/>
      <c r="AN19231" s="19"/>
      <c r="AO19231" s="17"/>
    </row>
    <row r="19232" spans="35:41" x14ac:dyDescent="0.2">
      <c r="AI19232" s="19"/>
      <c r="AJ19232" s="16"/>
      <c r="AK19232" s="20"/>
      <c r="AL19232" s="24"/>
      <c r="AM19232" s="19"/>
      <c r="AN19232" s="19"/>
      <c r="AO19232" s="17"/>
    </row>
    <row r="19233" spans="35:41" x14ac:dyDescent="0.2">
      <c r="AI19233" s="19"/>
      <c r="AJ19233" s="16"/>
      <c r="AK19233" s="20"/>
      <c r="AL19233" s="24"/>
      <c r="AM19233" s="19"/>
      <c r="AN19233" s="19"/>
      <c r="AO19233" s="17"/>
    </row>
    <row r="19234" spans="35:41" x14ac:dyDescent="0.2">
      <c r="AI19234" s="19"/>
      <c r="AJ19234" s="16"/>
      <c r="AK19234" s="20"/>
      <c r="AL19234" s="24"/>
      <c r="AM19234" s="19"/>
      <c r="AN19234" s="19"/>
      <c r="AO19234" s="17"/>
    </row>
    <row r="19235" spans="35:41" x14ac:dyDescent="0.2">
      <c r="AI19235" s="19"/>
      <c r="AJ19235" s="16"/>
      <c r="AK19235" s="20"/>
      <c r="AL19235" s="24"/>
      <c r="AM19235" s="19"/>
      <c r="AN19235" s="19"/>
      <c r="AO19235" s="17"/>
    </row>
    <row r="19236" spans="35:41" x14ac:dyDescent="0.2">
      <c r="AI19236" s="19"/>
      <c r="AJ19236" s="16"/>
      <c r="AK19236" s="20"/>
      <c r="AL19236" s="24"/>
      <c r="AM19236" s="19"/>
      <c r="AN19236" s="19"/>
      <c r="AO19236" s="17"/>
    </row>
    <row r="19237" spans="35:41" x14ac:dyDescent="0.2">
      <c r="AI19237" s="19"/>
      <c r="AJ19237" s="16"/>
      <c r="AK19237" s="20"/>
      <c r="AL19237" s="24"/>
      <c r="AM19237" s="19"/>
      <c r="AN19237" s="19"/>
      <c r="AO19237" s="17"/>
    </row>
    <row r="19238" spans="35:41" x14ac:dyDescent="0.2">
      <c r="AI19238" s="19"/>
      <c r="AJ19238" s="16"/>
      <c r="AK19238" s="20"/>
      <c r="AL19238" s="24"/>
      <c r="AM19238" s="19"/>
      <c r="AN19238" s="19"/>
      <c r="AO19238" s="17"/>
    </row>
    <row r="19239" spans="35:41" x14ac:dyDescent="0.2">
      <c r="AI19239" s="19"/>
      <c r="AJ19239" s="16"/>
      <c r="AK19239" s="20"/>
      <c r="AL19239" s="24"/>
      <c r="AM19239" s="19"/>
      <c r="AN19239" s="19"/>
      <c r="AO19239" s="17"/>
    </row>
    <row r="19240" spans="35:41" x14ac:dyDescent="0.2">
      <c r="AI19240" s="19"/>
      <c r="AJ19240" s="16"/>
      <c r="AK19240" s="20"/>
      <c r="AL19240" s="24"/>
      <c r="AM19240" s="19"/>
      <c r="AN19240" s="19"/>
      <c r="AO19240" s="17"/>
    </row>
    <row r="19241" spans="35:41" x14ac:dyDescent="0.2">
      <c r="AI19241" s="19"/>
      <c r="AJ19241" s="16"/>
      <c r="AK19241" s="20"/>
      <c r="AL19241" s="24"/>
      <c r="AM19241" s="19"/>
      <c r="AN19241" s="19"/>
      <c r="AO19241" s="17"/>
    </row>
    <row r="19242" spans="35:41" x14ac:dyDescent="0.2">
      <c r="AI19242" s="19"/>
      <c r="AJ19242" s="16"/>
      <c r="AK19242" s="20"/>
      <c r="AL19242" s="24"/>
      <c r="AM19242" s="19"/>
      <c r="AN19242" s="19"/>
      <c r="AO19242" s="17"/>
    </row>
    <row r="19243" spans="35:41" x14ac:dyDescent="0.2">
      <c r="AI19243" s="19"/>
      <c r="AJ19243" s="16"/>
      <c r="AK19243" s="20"/>
      <c r="AL19243" s="24"/>
      <c r="AM19243" s="19"/>
      <c r="AN19243" s="19"/>
      <c r="AO19243" s="17"/>
    </row>
    <row r="19244" spans="35:41" x14ac:dyDescent="0.2">
      <c r="AI19244" s="19"/>
      <c r="AJ19244" s="16"/>
      <c r="AK19244" s="20"/>
      <c r="AL19244" s="24"/>
      <c r="AM19244" s="19"/>
      <c r="AN19244" s="19"/>
      <c r="AO19244" s="17"/>
    </row>
    <row r="19245" spans="35:41" x14ac:dyDescent="0.2">
      <c r="AI19245" s="19"/>
      <c r="AJ19245" s="16"/>
      <c r="AK19245" s="20"/>
      <c r="AL19245" s="24"/>
      <c r="AM19245" s="19"/>
      <c r="AN19245" s="19"/>
      <c r="AO19245" s="17"/>
    </row>
    <row r="19246" spans="35:41" x14ac:dyDescent="0.2">
      <c r="AI19246" s="19"/>
      <c r="AJ19246" s="16"/>
      <c r="AK19246" s="20"/>
      <c r="AL19246" s="24"/>
      <c r="AM19246" s="19"/>
      <c r="AN19246" s="19"/>
      <c r="AO19246" s="17"/>
    </row>
    <row r="19247" spans="35:41" x14ac:dyDescent="0.2">
      <c r="AI19247" s="19"/>
      <c r="AJ19247" s="16"/>
      <c r="AK19247" s="20"/>
      <c r="AL19247" s="24"/>
      <c r="AM19247" s="19"/>
      <c r="AN19247" s="19"/>
      <c r="AO19247" s="17"/>
    </row>
    <row r="19248" spans="35:41" x14ac:dyDescent="0.2">
      <c r="AI19248" s="19"/>
      <c r="AJ19248" s="16"/>
      <c r="AK19248" s="20"/>
      <c r="AL19248" s="24"/>
      <c r="AM19248" s="19"/>
      <c r="AN19248" s="19"/>
      <c r="AO19248" s="17"/>
    </row>
    <row r="19249" spans="35:41" x14ac:dyDescent="0.2">
      <c r="AI19249" s="19"/>
      <c r="AJ19249" s="16"/>
      <c r="AK19249" s="20"/>
      <c r="AL19249" s="24"/>
      <c r="AM19249" s="19"/>
      <c r="AN19249" s="19"/>
      <c r="AO19249" s="17"/>
    </row>
    <row r="19250" spans="35:41" x14ac:dyDescent="0.2">
      <c r="AI19250" s="19"/>
      <c r="AJ19250" s="16"/>
      <c r="AK19250" s="20"/>
      <c r="AL19250" s="24"/>
      <c r="AM19250" s="19"/>
      <c r="AN19250" s="19"/>
      <c r="AO19250" s="17"/>
    </row>
    <row r="19251" spans="35:41" x14ac:dyDescent="0.2">
      <c r="AI19251" s="19"/>
      <c r="AJ19251" s="16"/>
      <c r="AK19251" s="20"/>
      <c r="AL19251" s="24"/>
      <c r="AM19251" s="19"/>
      <c r="AN19251" s="19"/>
      <c r="AO19251" s="17"/>
    </row>
    <row r="19252" spans="35:41" x14ac:dyDescent="0.2">
      <c r="AI19252" s="19"/>
      <c r="AJ19252" s="16"/>
      <c r="AK19252" s="20"/>
      <c r="AL19252" s="24"/>
      <c r="AM19252" s="19"/>
      <c r="AN19252" s="19"/>
      <c r="AO19252" s="17"/>
    </row>
    <row r="19253" spans="35:41" x14ac:dyDescent="0.2">
      <c r="AI19253" s="19"/>
      <c r="AJ19253" s="16"/>
      <c r="AK19253" s="20"/>
      <c r="AL19253" s="24"/>
      <c r="AM19253" s="19"/>
      <c r="AN19253" s="19"/>
      <c r="AO19253" s="17"/>
    </row>
    <row r="19254" spans="35:41" x14ac:dyDescent="0.2">
      <c r="AI19254" s="19"/>
      <c r="AJ19254" s="16"/>
      <c r="AK19254" s="20"/>
      <c r="AL19254" s="24"/>
      <c r="AM19254" s="19"/>
      <c r="AN19254" s="19"/>
      <c r="AO19254" s="17"/>
    </row>
    <row r="19255" spans="35:41" x14ac:dyDescent="0.2">
      <c r="AI19255" s="19"/>
      <c r="AJ19255" s="16"/>
      <c r="AK19255" s="20"/>
      <c r="AL19255" s="24"/>
      <c r="AM19255" s="19"/>
      <c r="AN19255" s="19"/>
      <c r="AO19255" s="17"/>
    </row>
    <row r="19256" spans="35:41" x14ac:dyDescent="0.2">
      <c r="AI19256" s="19"/>
      <c r="AJ19256" s="16"/>
      <c r="AK19256" s="20"/>
      <c r="AL19256" s="24"/>
      <c r="AM19256" s="19"/>
      <c r="AN19256" s="19"/>
      <c r="AO19256" s="17"/>
    </row>
    <row r="19257" spans="35:41" x14ac:dyDescent="0.2">
      <c r="AI19257" s="19"/>
      <c r="AJ19257" s="16"/>
      <c r="AK19257" s="20"/>
      <c r="AL19257" s="24"/>
      <c r="AM19257" s="19"/>
      <c r="AN19257" s="19"/>
      <c r="AO19257" s="17"/>
    </row>
    <row r="19258" spans="35:41" x14ac:dyDescent="0.2">
      <c r="AI19258" s="19"/>
      <c r="AJ19258" s="16"/>
      <c r="AK19258" s="20"/>
      <c r="AL19258" s="24"/>
      <c r="AM19258" s="19"/>
      <c r="AN19258" s="19"/>
      <c r="AO19258" s="17"/>
    </row>
    <row r="19259" spans="35:41" x14ac:dyDescent="0.2">
      <c r="AI19259" s="19"/>
      <c r="AJ19259" s="16"/>
      <c r="AK19259" s="20"/>
      <c r="AL19259" s="24"/>
      <c r="AM19259" s="19"/>
      <c r="AN19259" s="19"/>
      <c r="AO19259" s="17"/>
    </row>
    <row r="19260" spans="35:41" x14ac:dyDescent="0.2">
      <c r="AI19260" s="19"/>
      <c r="AJ19260" s="16"/>
      <c r="AK19260" s="20"/>
      <c r="AL19260" s="24"/>
      <c r="AM19260" s="19"/>
      <c r="AN19260" s="19"/>
      <c r="AO19260" s="17"/>
    </row>
    <row r="19261" spans="35:41" x14ac:dyDescent="0.2">
      <c r="AI19261" s="19"/>
      <c r="AJ19261" s="16"/>
      <c r="AK19261" s="20"/>
      <c r="AL19261" s="24"/>
      <c r="AM19261" s="19"/>
      <c r="AN19261" s="19"/>
      <c r="AO19261" s="17"/>
    </row>
    <row r="19262" spans="35:41" x14ac:dyDescent="0.2">
      <c r="AI19262" s="19"/>
      <c r="AJ19262" s="16"/>
      <c r="AK19262" s="20"/>
      <c r="AL19262" s="24"/>
      <c r="AM19262" s="19"/>
      <c r="AN19262" s="19"/>
      <c r="AO19262" s="17"/>
    </row>
    <row r="19263" spans="35:41" x14ac:dyDescent="0.2">
      <c r="AI19263" s="19"/>
      <c r="AJ19263" s="16"/>
      <c r="AK19263" s="20"/>
      <c r="AL19263" s="24"/>
      <c r="AM19263" s="19"/>
      <c r="AN19263" s="19"/>
      <c r="AO19263" s="17"/>
    </row>
    <row r="19264" spans="35:41" x14ac:dyDescent="0.2">
      <c r="AI19264" s="19"/>
      <c r="AJ19264" s="16"/>
      <c r="AK19264" s="20"/>
      <c r="AL19264" s="24"/>
      <c r="AM19264" s="19"/>
      <c r="AN19264" s="19"/>
      <c r="AO19264" s="17"/>
    </row>
    <row r="19265" spans="35:41" x14ac:dyDescent="0.2">
      <c r="AI19265" s="19"/>
      <c r="AJ19265" s="16"/>
      <c r="AK19265" s="20"/>
      <c r="AL19265" s="24"/>
      <c r="AM19265" s="19"/>
      <c r="AN19265" s="19"/>
      <c r="AO19265" s="17"/>
    </row>
    <row r="19266" spans="35:41" x14ac:dyDescent="0.2">
      <c r="AI19266" s="19"/>
      <c r="AJ19266" s="16"/>
      <c r="AK19266" s="20"/>
      <c r="AL19266" s="24"/>
      <c r="AM19266" s="19"/>
      <c r="AN19266" s="19"/>
      <c r="AO19266" s="17"/>
    </row>
    <row r="19267" spans="35:41" x14ac:dyDescent="0.2">
      <c r="AI19267" s="19"/>
      <c r="AJ19267" s="16"/>
      <c r="AK19267" s="20"/>
      <c r="AL19267" s="24"/>
      <c r="AM19267" s="19"/>
      <c r="AN19267" s="19"/>
      <c r="AO19267" s="17"/>
    </row>
    <row r="19268" spans="35:41" x14ac:dyDescent="0.2">
      <c r="AI19268" s="19"/>
      <c r="AJ19268" s="16"/>
      <c r="AK19268" s="20"/>
      <c r="AL19268" s="24"/>
      <c r="AM19268" s="19"/>
      <c r="AN19268" s="19"/>
      <c r="AO19268" s="17"/>
    </row>
    <row r="19269" spans="35:41" x14ac:dyDescent="0.2">
      <c r="AI19269" s="19"/>
      <c r="AJ19269" s="16"/>
      <c r="AK19269" s="20"/>
      <c r="AL19269" s="24"/>
      <c r="AM19269" s="19"/>
      <c r="AN19269" s="19"/>
      <c r="AO19269" s="17"/>
    </row>
    <row r="19270" spans="35:41" x14ac:dyDescent="0.2">
      <c r="AI19270" s="19"/>
      <c r="AJ19270" s="16"/>
      <c r="AK19270" s="20"/>
      <c r="AL19270" s="24"/>
      <c r="AM19270" s="19"/>
      <c r="AN19270" s="19"/>
      <c r="AO19270" s="17"/>
    </row>
    <row r="19271" spans="35:41" x14ac:dyDescent="0.2">
      <c r="AI19271" s="19"/>
      <c r="AJ19271" s="16"/>
      <c r="AK19271" s="20"/>
      <c r="AL19271" s="24"/>
      <c r="AM19271" s="19"/>
      <c r="AN19271" s="19"/>
      <c r="AO19271" s="17"/>
    </row>
    <row r="19272" spans="35:41" x14ac:dyDescent="0.2">
      <c r="AI19272" s="19"/>
      <c r="AJ19272" s="16"/>
      <c r="AK19272" s="20"/>
      <c r="AL19272" s="24"/>
      <c r="AM19272" s="19"/>
      <c r="AN19272" s="19"/>
      <c r="AO19272" s="17"/>
    </row>
    <row r="19273" spans="35:41" x14ac:dyDescent="0.2">
      <c r="AI19273" s="19"/>
      <c r="AJ19273" s="16"/>
      <c r="AK19273" s="20"/>
      <c r="AL19273" s="24"/>
      <c r="AM19273" s="19"/>
      <c r="AN19273" s="19"/>
      <c r="AO19273" s="17"/>
    </row>
    <row r="19274" spans="35:41" x14ac:dyDescent="0.2">
      <c r="AI19274" s="19"/>
      <c r="AJ19274" s="16"/>
      <c r="AK19274" s="20"/>
      <c r="AL19274" s="24"/>
      <c r="AM19274" s="19"/>
      <c r="AN19274" s="19"/>
      <c r="AO19274" s="17"/>
    </row>
    <row r="19275" spans="35:41" x14ac:dyDescent="0.2">
      <c r="AI19275" s="19"/>
      <c r="AJ19275" s="16"/>
      <c r="AK19275" s="20"/>
      <c r="AL19275" s="24"/>
      <c r="AM19275" s="19"/>
      <c r="AN19275" s="19"/>
      <c r="AO19275" s="17"/>
    </row>
    <row r="19276" spans="35:41" x14ac:dyDescent="0.2">
      <c r="AI19276" s="19"/>
      <c r="AJ19276" s="16"/>
      <c r="AK19276" s="20"/>
      <c r="AL19276" s="24"/>
      <c r="AM19276" s="19"/>
      <c r="AN19276" s="19"/>
      <c r="AO19276" s="17"/>
    </row>
    <row r="19277" spans="35:41" x14ac:dyDescent="0.2">
      <c r="AI19277" s="19"/>
      <c r="AJ19277" s="16"/>
      <c r="AK19277" s="20"/>
      <c r="AL19277" s="24"/>
      <c r="AM19277" s="19"/>
      <c r="AN19277" s="19"/>
      <c r="AO19277" s="17"/>
    </row>
    <row r="19278" spans="35:41" x14ac:dyDescent="0.2">
      <c r="AI19278" s="19"/>
      <c r="AJ19278" s="16"/>
      <c r="AK19278" s="20"/>
      <c r="AL19278" s="24"/>
      <c r="AM19278" s="19"/>
      <c r="AN19278" s="19"/>
      <c r="AO19278" s="17"/>
    </row>
    <row r="19279" spans="35:41" x14ac:dyDescent="0.2">
      <c r="AI19279" s="19"/>
      <c r="AJ19279" s="16"/>
      <c r="AK19279" s="20"/>
      <c r="AL19279" s="24"/>
      <c r="AM19279" s="19"/>
      <c r="AN19279" s="19"/>
      <c r="AO19279" s="17"/>
    </row>
    <row r="19280" spans="35:41" x14ac:dyDescent="0.2">
      <c r="AI19280" s="19"/>
      <c r="AJ19280" s="16"/>
      <c r="AK19280" s="20"/>
      <c r="AL19280" s="24"/>
      <c r="AM19280" s="19"/>
      <c r="AN19280" s="19"/>
      <c r="AO19280" s="17"/>
    </row>
    <row r="19281" spans="35:41" x14ac:dyDescent="0.2">
      <c r="AI19281" s="19"/>
      <c r="AJ19281" s="16"/>
      <c r="AK19281" s="20"/>
      <c r="AL19281" s="24"/>
      <c r="AM19281" s="19"/>
      <c r="AN19281" s="19"/>
      <c r="AO19281" s="17"/>
    </row>
    <row r="19282" spans="35:41" x14ac:dyDescent="0.2">
      <c r="AI19282" s="19"/>
      <c r="AJ19282" s="16"/>
      <c r="AK19282" s="20"/>
      <c r="AL19282" s="24"/>
      <c r="AM19282" s="19"/>
      <c r="AN19282" s="19"/>
      <c r="AO19282" s="17"/>
    </row>
    <row r="19283" spans="35:41" x14ac:dyDescent="0.2">
      <c r="AI19283" s="19"/>
      <c r="AJ19283" s="16"/>
      <c r="AK19283" s="20"/>
      <c r="AL19283" s="24"/>
      <c r="AM19283" s="19"/>
      <c r="AN19283" s="19"/>
      <c r="AO19283" s="17"/>
    </row>
    <row r="19284" spans="35:41" x14ac:dyDescent="0.2">
      <c r="AI19284" s="19"/>
      <c r="AJ19284" s="16"/>
      <c r="AK19284" s="20"/>
      <c r="AL19284" s="24"/>
      <c r="AM19284" s="19"/>
      <c r="AN19284" s="19"/>
      <c r="AO19284" s="17"/>
    </row>
    <row r="19285" spans="35:41" x14ac:dyDescent="0.2">
      <c r="AI19285" s="19"/>
      <c r="AJ19285" s="16"/>
      <c r="AK19285" s="20"/>
      <c r="AL19285" s="24"/>
      <c r="AM19285" s="19"/>
      <c r="AN19285" s="19"/>
      <c r="AO19285" s="17"/>
    </row>
    <row r="19286" spans="35:41" x14ac:dyDescent="0.2">
      <c r="AI19286" s="19"/>
      <c r="AJ19286" s="16"/>
      <c r="AK19286" s="20"/>
      <c r="AL19286" s="24"/>
      <c r="AM19286" s="19"/>
      <c r="AN19286" s="19"/>
      <c r="AO19286" s="17"/>
    </row>
    <row r="19287" spans="35:41" x14ac:dyDescent="0.2">
      <c r="AI19287" s="19"/>
      <c r="AJ19287" s="16"/>
      <c r="AK19287" s="20"/>
      <c r="AL19287" s="24"/>
      <c r="AM19287" s="19"/>
      <c r="AN19287" s="19"/>
      <c r="AO19287" s="17"/>
    </row>
    <row r="19288" spans="35:41" x14ac:dyDescent="0.2">
      <c r="AI19288" s="19"/>
      <c r="AJ19288" s="16"/>
      <c r="AK19288" s="20"/>
      <c r="AL19288" s="24"/>
      <c r="AM19288" s="19"/>
      <c r="AN19288" s="19"/>
      <c r="AO19288" s="17"/>
    </row>
    <row r="19289" spans="35:41" x14ac:dyDescent="0.2">
      <c r="AI19289" s="19"/>
      <c r="AJ19289" s="16"/>
      <c r="AK19289" s="20"/>
      <c r="AL19289" s="24"/>
      <c r="AM19289" s="19"/>
      <c r="AN19289" s="19"/>
      <c r="AO19289" s="17"/>
    </row>
    <row r="19290" spans="35:41" x14ac:dyDescent="0.2">
      <c r="AI19290" s="19"/>
      <c r="AJ19290" s="16"/>
      <c r="AK19290" s="20"/>
      <c r="AL19290" s="24"/>
      <c r="AM19290" s="19"/>
      <c r="AN19290" s="19"/>
      <c r="AO19290" s="17"/>
    </row>
    <row r="19291" spans="35:41" x14ac:dyDescent="0.2">
      <c r="AI19291" s="19"/>
      <c r="AJ19291" s="16"/>
      <c r="AK19291" s="20"/>
      <c r="AL19291" s="24"/>
      <c r="AM19291" s="19"/>
      <c r="AN19291" s="19"/>
      <c r="AO19291" s="17"/>
    </row>
    <row r="19292" spans="35:41" x14ac:dyDescent="0.2">
      <c r="AI19292" s="19"/>
      <c r="AJ19292" s="16"/>
      <c r="AK19292" s="20"/>
      <c r="AL19292" s="24"/>
      <c r="AM19292" s="19"/>
      <c r="AN19292" s="19"/>
      <c r="AO19292" s="17"/>
    </row>
    <row r="19293" spans="35:41" x14ac:dyDescent="0.2">
      <c r="AI19293" s="19"/>
      <c r="AJ19293" s="16"/>
      <c r="AK19293" s="20"/>
      <c r="AL19293" s="24"/>
      <c r="AM19293" s="19"/>
      <c r="AN19293" s="19"/>
      <c r="AO19293" s="17"/>
    </row>
    <row r="19294" spans="35:41" x14ac:dyDescent="0.2">
      <c r="AI19294" s="19"/>
      <c r="AJ19294" s="16"/>
      <c r="AK19294" s="20"/>
      <c r="AL19294" s="24"/>
      <c r="AM19294" s="19"/>
      <c r="AN19294" s="19"/>
      <c r="AO19294" s="17"/>
    </row>
    <row r="19295" spans="35:41" x14ac:dyDescent="0.2">
      <c r="AI19295" s="19"/>
      <c r="AJ19295" s="16"/>
      <c r="AK19295" s="20"/>
      <c r="AL19295" s="24"/>
      <c r="AM19295" s="19"/>
      <c r="AN19295" s="19"/>
      <c r="AO19295" s="17"/>
    </row>
    <row r="19296" spans="35:41" x14ac:dyDescent="0.2">
      <c r="AI19296" s="19"/>
      <c r="AJ19296" s="16"/>
      <c r="AK19296" s="20"/>
      <c r="AL19296" s="24"/>
      <c r="AM19296" s="19"/>
      <c r="AN19296" s="19"/>
      <c r="AO19296" s="17"/>
    </row>
    <row r="19297" spans="35:41" x14ac:dyDescent="0.2">
      <c r="AI19297" s="19"/>
      <c r="AJ19297" s="16"/>
      <c r="AK19297" s="20"/>
      <c r="AL19297" s="24"/>
      <c r="AM19297" s="19"/>
      <c r="AN19297" s="19"/>
      <c r="AO19297" s="17"/>
    </row>
    <row r="19298" spans="35:41" x14ac:dyDescent="0.2">
      <c r="AI19298" s="19"/>
      <c r="AJ19298" s="16"/>
      <c r="AK19298" s="20"/>
      <c r="AL19298" s="24"/>
      <c r="AM19298" s="19"/>
      <c r="AN19298" s="19"/>
      <c r="AO19298" s="17"/>
    </row>
    <row r="19299" spans="35:41" x14ac:dyDescent="0.2">
      <c r="AI19299" s="19"/>
      <c r="AJ19299" s="16"/>
      <c r="AK19299" s="20"/>
      <c r="AL19299" s="24"/>
      <c r="AM19299" s="19"/>
      <c r="AN19299" s="19"/>
      <c r="AO19299" s="17"/>
    </row>
    <row r="19300" spans="35:41" x14ac:dyDescent="0.2">
      <c r="AI19300" s="19"/>
      <c r="AJ19300" s="16"/>
      <c r="AK19300" s="20"/>
      <c r="AL19300" s="24"/>
      <c r="AM19300" s="19"/>
      <c r="AN19300" s="19"/>
      <c r="AO19300" s="17"/>
    </row>
    <row r="19301" spans="35:41" x14ac:dyDescent="0.2">
      <c r="AI19301" s="19"/>
      <c r="AJ19301" s="16"/>
      <c r="AK19301" s="20"/>
      <c r="AL19301" s="24"/>
      <c r="AM19301" s="19"/>
      <c r="AN19301" s="19"/>
      <c r="AO19301" s="17"/>
    </row>
    <row r="19302" spans="35:41" x14ac:dyDescent="0.2">
      <c r="AI19302" s="19"/>
      <c r="AJ19302" s="16"/>
      <c r="AK19302" s="20"/>
      <c r="AL19302" s="24"/>
      <c r="AM19302" s="19"/>
      <c r="AN19302" s="19"/>
      <c r="AO19302" s="17"/>
    </row>
    <row r="19303" spans="35:41" x14ac:dyDescent="0.2">
      <c r="AI19303" s="19"/>
      <c r="AJ19303" s="16"/>
      <c r="AK19303" s="20"/>
      <c r="AL19303" s="24"/>
      <c r="AM19303" s="19"/>
      <c r="AN19303" s="19"/>
      <c r="AO19303" s="17"/>
    </row>
    <row r="19304" spans="35:41" x14ac:dyDescent="0.2">
      <c r="AI19304" s="19"/>
      <c r="AJ19304" s="16"/>
      <c r="AK19304" s="20"/>
      <c r="AL19304" s="24"/>
      <c r="AM19304" s="19"/>
      <c r="AN19304" s="19"/>
      <c r="AO19304" s="17"/>
    </row>
    <row r="19305" spans="35:41" x14ac:dyDescent="0.2">
      <c r="AI19305" s="19"/>
      <c r="AJ19305" s="16"/>
      <c r="AK19305" s="20"/>
      <c r="AL19305" s="24"/>
      <c r="AM19305" s="19"/>
      <c r="AN19305" s="19"/>
      <c r="AO19305" s="17"/>
    </row>
    <row r="19306" spans="35:41" x14ac:dyDescent="0.2">
      <c r="AI19306" s="19"/>
      <c r="AJ19306" s="16"/>
      <c r="AK19306" s="20"/>
      <c r="AL19306" s="24"/>
      <c r="AM19306" s="19"/>
      <c r="AN19306" s="19"/>
      <c r="AO19306" s="17"/>
    </row>
    <row r="19307" spans="35:41" x14ac:dyDescent="0.2">
      <c r="AI19307" s="19"/>
      <c r="AJ19307" s="16"/>
      <c r="AK19307" s="20"/>
      <c r="AL19307" s="24"/>
      <c r="AM19307" s="19"/>
      <c r="AN19307" s="19"/>
      <c r="AO19307" s="17"/>
    </row>
    <row r="19308" spans="35:41" x14ac:dyDescent="0.2">
      <c r="AI19308" s="19"/>
      <c r="AJ19308" s="16"/>
      <c r="AK19308" s="20"/>
      <c r="AL19308" s="24"/>
      <c r="AM19308" s="19"/>
      <c r="AN19308" s="19"/>
      <c r="AO19308" s="17"/>
    </row>
    <row r="19309" spans="35:41" x14ac:dyDescent="0.2">
      <c r="AI19309" s="19"/>
      <c r="AJ19309" s="16"/>
      <c r="AK19309" s="20"/>
      <c r="AL19309" s="24"/>
      <c r="AM19309" s="19"/>
      <c r="AN19309" s="19"/>
      <c r="AO19309" s="17"/>
    </row>
    <row r="19310" spans="35:41" x14ac:dyDescent="0.2">
      <c r="AI19310" s="19"/>
      <c r="AJ19310" s="16"/>
      <c r="AK19310" s="20"/>
      <c r="AL19310" s="24"/>
      <c r="AM19310" s="19"/>
      <c r="AN19310" s="19"/>
      <c r="AO19310" s="17"/>
    </row>
    <row r="19311" spans="35:41" x14ac:dyDescent="0.2">
      <c r="AI19311" s="19"/>
      <c r="AJ19311" s="16"/>
      <c r="AK19311" s="20"/>
      <c r="AL19311" s="24"/>
      <c r="AM19311" s="19"/>
      <c r="AN19311" s="19"/>
      <c r="AO19311" s="17"/>
    </row>
    <row r="19312" spans="35:41" x14ac:dyDescent="0.2">
      <c r="AI19312" s="19"/>
      <c r="AJ19312" s="16"/>
      <c r="AK19312" s="20"/>
      <c r="AL19312" s="24"/>
      <c r="AM19312" s="19"/>
      <c r="AN19312" s="19"/>
      <c r="AO19312" s="17"/>
    </row>
    <row r="19313" spans="35:41" x14ac:dyDescent="0.2">
      <c r="AI19313" s="19"/>
      <c r="AJ19313" s="16"/>
      <c r="AK19313" s="20"/>
      <c r="AL19313" s="24"/>
      <c r="AM19313" s="19"/>
      <c r="AN19313" s="19"/>
      <c r="AO19313" s="17"/>
    </row>
    <row r="19314" spans="35:41" x14ac:dyDescent="0.2">
      <c r="AI19314" s="19"/>
      <c r="AJ19314" s="16"/>
      <c r="AK19314" s="20"/>
      <c r="AL19314" s="24"/>
      <c r="AM19314" s="19"/>
      <c r="AN19314" s="19"/>
      <c r="AO19314" s="17"/>
    </row>
    <row r="19315" spans="35:41" x14ac:dyDescent="0.2">
      <c r="AI19315" s="19"/>
      <c r="AJ19315" s="16"/>
      <c r="AK19315" s="20"/>
      <c r="AL19315" s="24"/>
      <c r="AM19315" s="19"/>
      <c r="AN19315" s="19"/>
      <c r="AO19315" s="17"/>
    </row>
    <row r="19316" spans="35:41" x14ac:dyDescent="0.2">
      <c r="AI19316" s="19"/>
      <c r="AJ19316" s="16"/>
      <c r="AK19316" s="20"/>
      <c r="AL19316" s="24"/>
      <c r="AM19316" s="19"/>
      <c r="AN19316" s="19"/>
      <c r="AO19316" s="17"/>
    </row>
    <row r="19317" spans="35:41" x14ac:dyDescent="0.2">
      <c r="AI19317" s="19"/>
      <c r="AJ19317" s="16"/>
      <c r="AK19317" s="20"/>
      <c r="AL19317" s="24"/>
      <c r="AM19317" s="19"/>
      <c r="AN19317" s="19"/>
      <c r="AO19317" s="17"/>
    </row>
    <row r="19318" spans="35:41" x14ac:dyDescent="0.2">
      <c r="AI19318" s="19"/>
      <c r="AJ19318" s="16"/>
      <c r="AK19318" s="20"/>
      <c r="AL19318" s="24"/>
      <c r="AM19318" s="19"/>
      <c r="AN19318" s="19"/>
      <c r="AO19318" s="17"/>
    </row>
    <row r="19319" spans="35:41" x14ac:dyDescent="0.2">
      <c r="AI19319" s="19"/>
      <c r="AJ19319" s="16"/>
      <c r="AK19319" s="20"/>
      <c r="AL19319" s="24"/>
      <c r="AM19319" s="19"/>
      <c r="AN19319" s="19"/>
      <c r="AO19319" s="17"/>
    </row>
    <row r="19320" spans="35:41" x14ac:dyDescent="0.2">
      <c r="AI19320" s="19"/>
      <c r="AJ19320" s="16"/>
      <c r="AK19320" s="20"/>
      <c r="AL19320" s="24"/>
      <c r="AM19320" s="19"/>
      <c r="AN19320" s="19"/>
      <c r="AO19320" s="17"/>
    </row>
    <row r="19321" spans="35:41" x14ac:dyDescent="0.2">
      <c r="AI19321" s="19"/>
      <c r="AJ19321" s="16"/>
      <c r="AK19321" s="20"/>
      <c r="AL19321" s="24"/>
      <c r="AM19321" s="19"/>
      <c r="AN19321" s="19"/>
      <c r="AO19321" s="17"/>
    </row>
    <row r="19322" spans="35:41" x14ac:dyDescent="0.2">
      <c r="AI19322" s="19"/>
      <c r="AJ19322" s="16"/>
      <c r="AK19322" s="20"/>
      <c r="AL19322" s="24"/>
      <c r="AM19322" s="19"/>
      <c r="AN19322" s="19"/>
      <c r="AO19322" s="17"/>
    </row>
    <row r="19323" spans="35:41" x14ac:dyDescent="0.2">
      <c r="AI19323" s="19"/>
      <c r="AJ19323" s="16"/>
      <c r="AK19323" s="20"/>
      <c r="AL19323" s="24"/>
      <c r="AM19323" s="19"/>
      <c r="AN19323" s="19"/>
      <c r="AO19323" s="17"/>
    </row>
    <row r="19324" spans="35:41" x14ac:dyDescent="0.2">
      <c r="AI19324" s="19"/>
      <c r="AJ19324" s="16"/>
      <c r="AK19324" s="20"/>
      <c r="AL19324" s="24"/>
      <c r="AM19324" s="19"/>
      <c r="AN19324" s="19"/>
      <c r="AO19324" s="17"/>
    </row>
    <row r="19325" spans="35:41" x14ac:dyDescent="0.2">
      <c r="AI19325" s="19"/>
      <c r="AJ19325" s="16"/>
      <c r="AK19325" s="20"/>
      <c r="AL19325" s="24"/>
      <c r="AM19325" s="19"/>
      <c r="AN19325" s="19"/>
      <c r="AO19325" s="17"/>
    </row>
    <row r="19326" spans="35:41" x14ac:dyDescent="0.2">
      <c r="AI19326" s="19"/>
      <c r="AJ19326" s="16"/>
      <c r="AK19326" s="20"/>
      <c r="AL19326" s="24"/>
      <c r="AM19326" s="19"/>
      <c r="AN19326" s="19"/>
      <c r="AO19326" s="17"/>
    </row>
    <row r="19327" spans="35:41" x14ac:dyDescent="0.2">
      <c r="AI19327" s="19"/>
      <c r="AJ19327" s="16"/>
      <c r="AK19327" s="20"/>
      <c r="AL19327" s="24"/>
      <c r="AM19327" s="19"/>
      <c r="AN19327" s="19"/>
      <c r="AO19327" s="17"/>
    </row>
    <row r="19328" spans="35:41" x14ac:dyDescent="0.2">
      <c r="AI19328" s="19"/>
      <c r="AJ19328" s="16"/>
      <c r="AK19328" s="20"/>
      <c r="AL19328" s="24"/>
      <c r="AM19328" s="19"/>
      <c r="AN19328" s="19"/>
      <c r="AO19328" s="17"/>
    </row>
    <row r="19329" spans="35:41" x14ac:dyDescent="0.2">
      <c r="AI19329" s="19"/>
      <c r="AJ19329" s="16"/>
      <c r="AK19329" s="20"/>
      <c r="AL19329" s="24"/>
      <c r="AM19329" s="19"/>
      <c r="AN19329" s="19"/>
      <c r="AO19329" s="17"/>
    </row>
    <row r="19330" spans="35:41" x14ac:dyDescent="0.2">
      <c r="AI19330" s="19"/>
      <c r="AJ19330" s="16"/>
      <c r="AK19330" s="20"/>
      <c r="AL19330" s="24"/>
      <c r="AM19330" s="19"/>
      <c r="AN19330" s="19"/>
      <c r="AO19330" s="17"/>
    </row>
    <row r="19331" spans="35:41" x14ac:dyDescent="0.2">
      <c r="AI19331" s="19"/>
      <c r="AJ19331" s="16"/>
      <c r="AK19331" s="20"/>
      <c r="AL19331" s="24"/>
      <c r="AM19331" s="19"/>
      <c r="AN19331" s="19"/>
      <c r="AO19331" s="17"/>
    </row>
    <row r="19332" spans="35:41" x14ac:dyDescent="0.2">
      <c r="AI19332" s="19"/>
      <c r="AJ19332" s="16"/>
      <c r="AK19332" s="20"/>
      <c r="AL19332" s="24"/>
      <c r="AM19332" s="19"/>
      <c r="AN19332" s="19"/>
      <c r="AO19332" s="17"/>
    </row>
    <row r="19333" spans="35:41" x14ac:dyDescent="0.2">
      <c r="AI19333" s="19"/>
      <c r="AJ19333" s="16"/>
      <c r="AK19333" s="20"/>
      <c r="AL19333" s="24"/>
      <c r="AM19333" s="19"/>
      <c r="AN19333" s="19"/>
      <c r="AO19333" s="17"/>
    </row>
    <row r="19334" spans="35:41" x14ac:dyDescent="0.2">
      <c r="AI19334" s="19"/>
      <c r="AJ19334" s="16"/>
      <c r="AK19334" s="20"/>
      <c r="AL19334" s="24"/>
      <c r="AM19334" s="19"/>
      <c r="AN19334" s="19"/>
      <c r="AO19334" s="17"/>
    </row>
    <row r="19335" spans="35:41" x14ac:dyDescent="0.2">
      <c r="AI19335" s="19"/>
      <c r="AJ19335" s="16"/>
      <c r="AK19335" s="20"/>
      <c r="AL19335" s="24"/>
      <c r="AM19335" s="19"/>
      <c r="AN19335" s="19"/>
      <c r="AO19335" s="17"/>
    </row>
    <row r="19336" spans="35:41" x14ac:dyDescent="0.2">
      <c r="AI19336" s="19"/>
      <c r="AJ19336" s="16"/>
      <c r="AK19336" s="20"/>
      <c r="AL19336" s="24"/>
      <c r="AM19336" s="19"/>
      <c r="AN19336" s="19"/>
      <c r="AO19336" s="17"/>
    </row>
    <row r="19337" spans="35:41" x14ac:dyDescent="0.2">
      <c r="AI19337" s="19"/>
      <c r="AJ19337" s="16"/>
      <c r="AK19337" s="20"/>
      <c r="AL19337" s="24"/>
      <c r="AM19337" s="19"/>
      <c r="AN19337" s="19"/>
      <c r="AO19337" s="17"/>
    </row>
    <row r="19338" spans="35:41" x14ac:dyDescent="0.2">
      <c r="AI19338" s="19"/>
      <c r="AJ19338" s="16"/>
      <c r="AK19338" s="20"/>
      <c r="AL19338" s="24"/>
      <c r="AM19338" s="19"/>
      <c r="AN19338" s="19"/>
      <c r="AO19338" s="17"/>
    </row>
    <row r="19339" spans="35:41" x14ac:dyDescent="0.2">
      <c r="AI19339" s="19"/>
      <c r="AJ19339" s="16"/>
      <c r="AK19339" s="20"/>
      <c r="AL19339" s="24"/>
      <c r="AM19339" s="19"/>
      <c r="AN19339" s="19"/>
      <c r="AO19339" s="17"/>
    </row>
    <row r="19340" spans="35:41" x14ac:dyDescent="0.2">
      <c r="AI19340" s="19"/>
      <c r="AJ19340" s="16"/>
      <c r="AK19340" s="20"/>
      <c r="AL19340" s="24"/>
      <c r="AM19340" s="19"/>
      <c r="AN19340" s="19"/>
      <c r="AO19340" s="17"/>
    </row>
    <row r="19341" spans="35:41" x14ac:dyDescent="0.2">
      <c r="AI19341" s="19"/>
      <c r="AJ19341" s="16"/>
      <c r="AK19341" s="20"/>
      <c r="AL19341" s="24"/>
      <c r="AM19341" s="19"/>
      <c r="AN19341" s="19"/>
      <c r="AO19341" s="17"/>
    </row>
    <row r="19342" spans="35:41" x14ac:dyDescent="0.2">
      <c r="AI19342" s="19"/>
      <c r="AJ19342" s="16"/>
      <c r="AK19342" s="20"/>
      <c r="AL19342" s="24"/>
      <c r="AM19342" s="19"/>
      <c r="AN19342" s="19"/>
      <c r="AO19342" s="17"/>
    </row>
    <row r="19343" spans="35:41" x14ac:dyDescent="0.2">
      <c r="AI19343" s="19"/>
      <c r="AJ19343" s="16"/>
      <c r="AK19343" s="20"/>
      <c r="AL19343" s="24"/>
      <c r="AM19343" s="19"/>
      <c r="AN19343" s="19"/>
      <c r="AO19343" s="17"/>
    </row>
    <row r="19344" spans="35:41" x14ac:dyDescent="0.2">
      <c r="AI19344" s="19"/>
      <c r="AJ19344" s="16"/>
      <c r="AK19344" s="20"/>
      <c r="AL19344" s="24"/>
      <c r="AM19344" s="19"/>
      <c r="AN19344" s="19"/>
      <c r="AO19344" s="17"/>
    </row>
    <row r="19345" spans="35:41" x14ac:dyDescent="0.2">
      <c r="AI19345" s="19"/>
      <c r="AJ19345" s="16"/>
      <c r="AK19345" s="20"/>
      <c r="AL19345" s="24"/>
      <c r="AM19345" s="19"/>
      <c r="AN19345" s="19"/>
      <c r="AO19345" s="17"/>
    </row>
    <row r="19346" spans="35:41" x14ac:dyDescent="0.2">
      <c r="AI19346" s="19"/>
      <c r="AJ19346" s="16"/>
      <c r="AK19346" s="20"/>
      <c r="AL19346" s="24"/>
      <c r="AM19346" s="19"/>
      <c r="AN19346" s="19"/>
      <c r="AO19346" s="17"/>
    </row>
    <row r="19347" spans="35:41" x14ac:dyDescent="0.2">
      <c r="AI19347" s="19"/>
      <c r="AJ19347" s="16"/>
      <c r="AK19347" s="20"/>
      <c r="AL19347" s="24"/>
      <c r="AM19347" s="19"/>
      <c r="AN19347" s="19"/>
      <c r="AO19347" s="17"/>
    </row>
    <row r="19348" spans="35:41" x14ac:dyDescent="0.2">
      <c r="AI19348" s="19"/>
      <c r="AJ19348" s="16"/>
      <c r="AK19348" s="20"/>
      <c r="AL19348" s="24"/>
      <c r="AM19348" s="19"/>
      <c r="AN19348" s="19"/>
      <c r="AO19348" s="17"/>
    </row>
    <row r="19349" spans="35:41" x14ac:dyDescent="0.2">
      <c r="AI19349" s="19"/>
      <c r="AJ19349" s="16"/>
      <c r="AK19349" s="20"/>
      <c r="AL19349" s="24"/>
      <c r="AM19349" s="19"/>
      <c r="AN19349" s="19"/>
      <c r="AO19349" s="17"/>
    </row>
    <row r="19350" spans="35:41" x14ac:dyDescent="0.2">
      <c r="AI19350" s="19"/>
      <c r="AJ19350" s="16"/>
      <c r="AK19350" s="20"/>
      <c r="AL19350" s="24"/>
      <c r="AM19350" s="19"/>
      <c r="AN19350" s="19"/>
      <c r="AO19350" s="17"/>
    </row>
    <row r="19351" spans="35:41" x14ac:dyDescent="0.2">
      <c r="AI19351" s="19"/>
      <c r="AJ19351" s="16"/>
      <c r="AK19351" s="20"/>
      <c r="AL19351" s="24"/>
      <c r="AM19351" s="19"/>
      <c r="AN19351" s="19"/>
      <c r="AO19351" s="17"/>
    </row>
    <row r="19352" spans="35:41" x14ac:dyDescent="0.2">
      <c r="AI19352" s="19"/>
      <c r="AJ19352" s="16"/>
      <c r="AK19352" s="20"/>
      <c r="AL19352" s="24"/>
      <c r="AM19352" s="19"/>
      <c r="AN19352" s="19"/>
      <c r="AO19352" s="17"/>
    </row>
    <row r="19353" spans="35:41" x14ac:dyDescent="0.2">
      <c r="AI19353" s="19"/>
      <c r="AJ19353" s="16"/>
      <c r="AK19353" s="20"/>
      <c r="AL19353" s="24"/>
      <c r="AM19353" s="19"/>
      <c r="AN19353" s="19"/>
      <c r="AO19353" s="17"/>
    </row>
    <row r="19354" spans="35:41" x14ac:dyDescent="0.2">
      <c r="AI19354" s="19"/>
      <c r="AJ19354" s="16"/>
      <c r="AK19354" s="20"/>
      <c r="AL19354" s="24"/>
      <c r="AM19354" s="19"/>
      <c r="AN19354" s="19"/>
      <c r="AO19354" s="17"/>
    </row>
    <row r="19355" spans="35:41" x14ac:dyDescent="0.2">
      <c r="AI19355" s="19"/>
      <c r="AJ19355" s="16"/>
      <c r="AK19355" s="20"/>
      <c r="AL19355" s="24"/>
      <c r="AM19355" s="19"/>
      <c r="AN19355" s="19"/>
      <c r="AO19355" s="17"/>
    </row>
    <row r="19356" spans="35:41" x14ac:dyDescent="0.2">
      <c r="AI19356" s="19"/>
      <c r="AJ19356" s="16"/>
      <c r="AK19356" s="20"/>
      <c r="AL19356" s="24"/>
      <c r="AM19356" s="19"/>
      <c r="AN19356" s="19"/>
      <c r="AO19356" s="17"/>
    </row>
    <row r="19357" spans="35:41" x14ac:dyDescent="0.2">
      <c r="AI19357" s="19"/>
      <c r="AJ19357" s="16"/>
      <c r="AK19357" s="20"/>
      <c r="AL19357" s="24"/>
      <c r="AM19357" s="19"/>
      <c r="AN19357" s="19"/>
      <c r="AO19357" s="17"/>
    </row>
    <row r="19358" spans="35:41" x14ac:dyDescent="0.2">
      <c r="AI19358" s="19"/>
      <c r="AJ19358" s="16"/>
      <c r="AK19358" s="20"/>
      <c r="AL19358" s="24"/>
      <c r="AM19358" s="19"/>
      <c r="AN19358" s="19"/>
      <c r="AO19358" s="17"/>
    </row>
    <row r="19359" spans="35:41" x14ac:dyDescent="0.2">
      <c r="AI19359" s="19"/>
      <c r="AJ19359" s="16"/>
      <c r="AK19359" s="20"/>
      <c r="AL19359" s="24"/>
      <c r="AM19359" s="19"/>
      <c r="AN19359" s="19"/>
      <c r="AO19359" s="17"/>
    </row>
    <row r="19360" spans="35:41" x14ac:dyDescent="0.2">
      <c r="AI19360" s="19"/>
      <c r="AJ19360" s="16"/>
      <c r="AK19360" s="20"/>
      <c r="AL19360" s="24"/>
      <c r="AM19360" s="19"/>
      <c r="AN19360" s="19"/>
      <c r="AO19360" s="17"/>
    </row>
    <row r="19361" spans="35:41" x14ac:dyDescent="0.2">
      <c r="AI19361" s="19"/>
      <c r="AJ19361" s="16"/>
      <c r="AK19361" s="20"/>
      <c r="AL19361" s="24"/>
      <c r="AM19361" s="19"/>
      <c r="AN19361" s="19"/>
      <c r="AO19361" s="17"/>
    </row>
    <row r="19362" spans="35:41" x14ac:dyDescent="0.2">
      <c r="AI19362" s="19"/>
      <c r="AJ19362" s="16"/>
      <c r="AK19362" s="20"/>
      <c r="AL19362" s="24"/>
      <c r="AM19362" s="19"/>
      <c r="AN19362" s="19"/>
      <c r="AO19362" s="17"/>
    </row>
    <row r="19363" spans="35:41" x14ac:dyDescent="0.2">
      <c r="AI19363" s="19"/>
      <c r="AJ19363" s="16"/>
      <c r="AK19363" s="20"/>
      <c r="AL19363" s="24"/>
      <c r="AM19363" s="19"/>
      <c r="AN19363" s="19"/>
      <c r="AO19363" s="17"/>
    </row>
    <row r="19364" spans="35:41" x14ac:dyDescent="0.2">
      <c r="AI19364" s="19"/>
      <c r="AJ19364" s="16"/>
      <c r="AK19364" s="20"/>
      <c r="AL19364" s="24"/>
      <c r="AM19364" s="19"/>
      <c r="AN19364" s="19"/>
      <c r="AO19364" s="17"/>
    </row>
    <row r="19365" spans="35:41" x14ac:dyDescent="0.2">
      <c r="AI19365" s="19"/>
      <c r="AJ19365" s="16"/>
      <c r="AK19365" s="20"/>
      <c r="AL19365" s="24"/>
      <c r="AM19365" s="19"/>
      <c r="AN19365" s="19"/>
      <c r="AO19365" s="17"/>
    </row>
    <row r="19366" spans="35:41" x14ac:dyDescent="0.2">
      <c r="AI19366" s="19"/>
      <c r="AJ19366" s="16"/>
      <c r="AK19366" s="20"/>
      <c r="AL19366" s="24"/>
      <c r="AM19366" s="19"/>
      <c r="AN19366" s="19"/>
      <c r="AO19366" s="17"/>
    </row>
    <row r="19367" spans="35:41" x14ac:dyDescent="0.2">
      <c r="AI19367" s="19"/>
      <c r="AJ19367" s="16"/>
      <c r="AK19367" s="20"/>
      <c r="AL19367" s="24"/>
      <c r="AM19367" s="19"/>
      <c r="AN19367" s="19"/>
      <c r="AO19367" s="17"/>
    </row>
    <row r="19368" spans="35:41" x14ac:dyDescent="0.2">
      <c r="AI19368" s="19"/>
      <c r="AJ19368" s="16"/>
      <c r="AK19368" s="20"/>
      <c r="AL19368" s="24"/>
      <c r="AM19368" s="19"/>
      <c r="AN19368" s="19"/>
      <c r="AO19368" s="17"/>
    </row>
    <row r="19369" spans="35:41" x14ac:dyDescent="0.2">
      <c r="AI19369" s="19"/>
      <c r="AJ19369" s="16"/>
      <c r="AK19369" s="20"/>
      <c r="AL19369" s="24"/>
      <c r="AM19369" s="19"/>
      <c r="AN19369" s="19"/>
      <c r="AO19369" s="17"/>
    </row>
    <row r="19370" spans="35:41" x14ac:dyDescent="0.2">
      <c r="AI19370" s="19"/>
      <c r="AJ19370" s="16"/>
      <c r="AK19370" s="20"/>
      <c r="AL19370" s="24"/>
      <c r="AM19370" s="19"/>
      <c r="AN19370" s="19"/>
      <c r="AO19370" s="17"/>
    </row>
    <row r="19371" spans="35:41" x14ac:dyDescent="0.2">
      <c r="AI19371" s="19"/>
      <c r="AJ19371" s="16"/>
      <c r="AK19371" s="20"/>
      <c r="AL19371" s="24"/>
      <c r="AM19371" s="19"/>
      <c r="AN19371" s="19"/>
      <c r="AO19371" s="17"/>
    </row>
    <row r="19372" spans="35:41" x14ac:dyDescent="0.2">
      <c r="AI19372" s="19"/>
      <c r="AJ19372" s="16"/>
      <c r="AK19372" s="20"/>
      <c r="AL19372" s="24"/>
      <c r="AM19372" s="19"/>
      <c r="AN19372" s="19"/>
      <c r="AO19372" s="17"/>
    </row>
    <row r="19373" spans="35:41" x14ac:dyDescent="0.2">
      <c r="AI19373" s="19"/>
      <c r="AJ19373" s="16"/>
      <c r="AK19373" s="20"/>
      <c r="AL19373" s="24"/>
      <c r="AM19373" s="19"/>
      <c r="AN19373" s="19"/>
      <c r="AO19373" s="17"/>
    </row>
    <row r="19374" spans="35:41" x14ac:dyDescent="0.2">
      <c r="AI19374" s="19"/>
      <c r="AJ19374" s="16"/>
      <c r="AK19374" s="20"/>
      <c r="AL19374" s="24"/>
      <c r="AM19374" s="19"/>
      <c r="AN19374" s="19"/>
      <c r="AO19374" s="17"/>
    </row>
    <row r="19375" spans="35:41" x14ac:dyDescent="0.2">
      <c r="AI19375" s="19"/>
      <c r="AJ19375" s="16"/>
      <c r="AK19375" s="20"/>
      <c r="AL19375" s="24"/>
      <c r="AM19375" s="19"/>
      <c r="AN19375" s="19"/>
      <c r="AO19375" s="17"/>
    </row>
    <row r="19376" spans="35:41" x14ac:dyDescent="0.2">
      <c r="AI19376" s="19"/>
      <c r="AJ19376" s="16"/>
      <c r="AK19376" s="20"/>
      <c r="AL19376" s="24"/>
      <c r="AM19376" s="19"/>
      <c r="AN19376" s="19"/>
      <c r="AO19376" s="17"/>
    </row>
    <row r="19377" spans="35:41" x14ac:dyDescent="0.2">
      <c r="AI19377" s="19"/>
      <c r="AJ19377" s="16"/>
      <c r="AK19377" s="20"/>
      <c r="AL19377" s="24"/>
      <c r="AM19377" s="19"/>
      <c r="AN19377" s="19"/>
      <c r="AO19377" s="17"/>
    </row>
    <row r="19378" spans="35:41" x14ac:dyDescent="0.2">
      <c r="AI19378" s="19"/>
      <c r="AJ19378" s="16"/>
      <c r="AK19378" s="20"/>
      <c r="AL19378" s="24"/>
      <c r="AM19378" s="19"/>
      <c r="AN19378" s="19"/>
      <c r="AO19378" s="17"/>
    </row>
    <row r="19379" spans="35:41" x14ac:dyDescent="0.2">
      <c r="AI19379" s="19"/>
      <c r="AJ19379" s="16"/>
      <c r="AK19379" s="20"/>
      <c r="AL19379" s="24"/>
      <c r="AM19379" s="19"/>
      <c r="AN19379" s="19"/>
      <c r="AO19379" s="17"/>
    </row>
    <row r="19380" spans="35:41" x14ac:dyDescent="0.2">
      <c r="AI19380" s="19"/>
      <c r="AJ19380" s="16"/>
      <c r="AK19380" s="20"/>
      <c r="AL19380" s="24"/>
      <c r="AM19380" s="19"/>
      <c r="AN19380" s="19"/>
      <c r="AO19380" s="17"/>
    </row>
    <row r="19381" spans="35:41" x14ac:dyDescent="0.2">
      <c r="AI19381" s="19"/>
      <c r="AJ19381" s="16"/>
      <c r="AK19381" s="20"/>
      <c r="AL19381" s="24"/>
      <c r="AM19381" s="19"/>
      <c r="AN19381" s="19"/>
      <c r="AO19381" s="17"/>
    </row>
    <row r="19382" spans="35:41" x14ac:dyDescent="0.2">
      <c r="AI19382" s="19"/>
      <c r="AJ19382" s="16"/>
      <c r="AK19382" s="20"/>
      <c r="AL19382" s="24"/>
      <c r="AM19382" s="19"/>
      <c r="AN19382" s="19"/>
      <c r="AO19382" s="17"/>
    </row>
    <row r="19383" spans="35:41" x14ac:dyDescent="0.2">
      <c r="AI19383" s="19"/>
      <c r="AJ19383" s="16"/>
      <c r="AK19383" s="20"/>
      <c r="AL19383" s="24"/>
      <c r="AM19383" s="19"/>
      <c r="AN19383" s="19"/>
      <c r="AO19383" s="17"/>
    </row>
    <row r="19384" spans="35:41" x14ac:dyDescent="0.2">
      <c r="AI19384" s="19"/>
      <c r="AJ19384" s="16"/>
      <c r="AK19384" s="20"/>
      <c r="AL19384" s="24"/>
      <c r="AM19384" s="19"/>
      <c r="AN19384" s="19"/>
      <c r="AO19384" s="17"/>
    </row>
    <row r="19385" spans="35:41" x14ac:dyDescent="0.2">
      <c r="AI19385" s="19"/>
      <c r="AJ19385" s="16"/>
      <c r="AK19385" s="20"/>
      <c r="AL19385" s="24"/>
      <c r="AM19385" s="19"/>
      <c r="AN19385" s="19"/>
      <c r="AO19385" s="17"/>
    </row>
    <row r="19386" spans="35:41" x14ac:dyDescent="0.2">
      <c r="AI19386" s="19"/>
      <c r="AJ19386" s="16"/>
      <c r="AK19386" s="20"/>
      <c r="AL19386" s="24"/>
      <c r="AM19386" s="19"/>
      <c r="AN19386" s="19"/>
      <c r="AO19386" s="17"/>
    </row>
    <row r="19387" spans="35:41" x14ac:dyDescent="0.2">
      <c r="AI19387" s="19"/>
      <c r="AJ19387" s="16"/>
      <c r="AK19387" s="20"/>
      <c r="AL19387" s="24"/>
      <c r="AM19387" s="19"/>
      <c r="AN19387" s="19"/>
      <c r="AO19387" s="17"/>
    </row>
    <row r="19388" spans="35:41" x14ac:dyDescent="0.2">
      <c r="AI19388" s="19"/>
      <c r="AJ19388" s="16"/>
      <c r="AK19388" s="20"/>
      <c r="AL19388" s="24"/>
      <c r="AM19388" s="19"/>
      <c r="AN19388" s="19"/>
      <c r="AO19388" s="17"/>
    </row>
    <row r="19389" spans="35:41" x14ac:dyDescent="0.2">
      <c r="AI19389" s="19"/>
      <c r="AJ19389" s="16"/>
      <c r="AK19389" s="20"/>
      <c r="AL19389" s="24"/>
      <c r="AM19389" s="19"/>
      <c r="AN19389" s="19"/>
      <c r="AO19389" s="17"/>
    </row>
    <row r="19390" spans="35:41" x14ac:dyDescent="0.2">
      <c r="AI19390" s="19"/>
      <c r="AJ19390" s="16"/>
      <c r="AK19390" s="20"/>
      <c r="AL19390" s="24"/>
      <c r="AM19390" s="19"/>
      <c r="AN19390" s="19"/>
      <c r="AO19390" s="17"/>
    </row>
    <row r="19391" spans="35:41" x14ac:dyDescent="0.2">
      <c r="AI19391" s="19"/>
      <c r="AJ19391" s="16"/>
      <c r="AK19391" s="20"/>
      <c r="AL19391" s="24"/>
      <c r="AM19391" s="19"/>
      <c r="AN19391" s="19"/>
      <c r="AO19391" s="17"/>
    </row>
    <row r="19392" spans="35:41" x14ac:dyDescent="0.2">
      <c r="AI19392" s="19"/>
      <c r="AJ19392" s="16"/>
      <c r="AK19392" s="20"/>
      <c r="AL19392" s="24"/>
      <c r="AM19392" s="19"/>
      <c r="AN19392" s="19"/>
      <c r="AO19392" s="17"/>
    </row>
    <row r="19393" spans="35:41" x14ac:dyDescent="0.2">
      <c r="AI19393" s="19"/>
      <c r="AJ19393" s="16"/>
      <c r="AK19393" s="20"/>
      <c r="AL19393" s="24"/>
      <c r="AM19393" s="19"/>
      <c r="AN19393" s="19"/>
      <c r="AO19393" s="17"/>
    </row>
    <row r="19394" spans="35:41" x14ac:dyDescent="0.2">
      <c r="AI19394" s="19"/>
      <c r="AJ19394" s="16"/>
      <c r="AK19394" s="20"/>
      <c r="AL19394" s="24"/>
      <c r="AM19394" s="19"/>
      <c r="AN19394" s="19"/>
      <c r="AO19394" s="17"/>
    </row>
    <row r="19395" spans="35:41" x14ac:dyDescent="0.2">
      <c r="AI19395" s="19"/>
      <c r="AJ19395" s="16"/>
      <c r="AK19395" s="20"/>
      <c r="AL19395" s="24"/>
      <c r="AM19395" s="19"/>
      <c r="AN19395" s="19"/>
      <c r="AO19395" s="17"/>
    </row>
    <row r="19396" spans="35:41" x14ac:dyDescent="0.2">
      <c r="AI19396" s="19"/>
      <c r="AJ19396" s="16"/>
      <c r="AK19396" s="20"/>
      <c r="AL19396" s="24"/>
      <c r="AM19396" s="19"/>
      <c r="AN19396" s="19"/>
      <c r="AO19396" s="17"/>
    </row>
    <row r="19397" spans="35:41" x14ac:dyDescent="0.2">
      <c r="AI19397" s="19"/>
      <c r="AJ19397" s="16"/>
      <c r="AK19397" s="20"/>
      <c r="AL19397" s="24"/>
      <c r="AM19397" s="19"/>
      <c r="AN19397" s="19"/>
      <c r="AO19397" s="17"/>
    </row>
    <row r="19398" spans="35:41" x14ac:dyDescent="0.2">
      <c r="AI19398" s="19"/>
      <c r="AJ19398" s="16"/>
      <c r="AK19398" s="20"/>
      <c r="AL19398" s="24"/>
      <c r="AM19398" s="19"/>
      <c r="AN19398" s="19"/>
      <c r="AO19398" s="17"/>
    </row>
    <row r="19399" spans="35:41" x14ac:dyDescent="0.2">
      <c r="AI19399" s="19"/>
      <c r="AJ19399" s="16"/>
      <c r="AK19399" s="20"/>
      <c r="AL19399" s="24"/>
      <c r="AM19399" s="19"/>
      <c r="AN19399" s="19"/>
      <c r="AO19399" s="17"/>
    </row>
    <row r="19400" spans="35:41" x14ac:dyDescent="0.2">
      <c r="AI19400" s="19"/>
      <c r="AJ19400" s="16"/>
      <c r="AK19400" s="20"/>
      <c r="AL19400" s="24"/>
      <c r="AM19400" s="19"/>
      <c r="AN19400" s="19"/>
      <c r="AO19400" s="17"/>
    </row>
    <row r="19401" spans="35:41" x14ac:dyDescent="0.2">
      <c r="AI19401" s="19"/>
      <c r="AJ19401" s="16"/>
      <c r="AK19401" s="20"/>
      <c r="AL19401" s="24"/>
      <c r="AM19401" s="19"/>
      <c r="AN19401" s="19"/>
      <c r="AO19401" s="17"/>
    </row>
    <row r="19402" spans="35:41" x14ac:dyDescent="0.2">
      <c r="AI19402" s="19"/>
      <c r="AJ19402" s="16"/>
      <c r="AK19402" s="20"/>
      <c r="AL19402" s="24"/>
      <c r="AM19402" s="19"/>
      <c r="AN19402" s="19"/>
      <c r="AO19402" s="17"/>
    </row>
    <row r="19403" spans="35:41" x14ac:dyDescent="0.2">
      <c r="AI19403" s="19"/>
      <c r="AJ19403" s="16"/>
      <c r="AK19403" s="20"/>
      <c r="AL19403" s="24"/>
      <c r="AM19403" s="19"/>
      <c r="AN19403" s="19"/>
      <c r="AO19403" s="17"/>
    </row>
    <row r="19404" spans="35:41" x14ac:dyDescent="0.2">
      <c r="AI19404" s="19"/>
      <c r="AJ19404" s="16"/>
      <c r="AK19404" s="20"/>
      <c r="AL19404" s="24"/>
      <c r="AM19404" s="19"/>
      <c r="AN19404" s="19"/>
      <c r="AO19404" s="17"/>
    </row>
    <row r="19405" spans="35:41" x14ac:dyDescent="0.2">
      <c r="AI19405" s="19"/>
      <c r="AJ19405" s="16"/>
      <c r="AK19405" s="20"/>
      <c r="AL19405" s="24"/>
      <c r="AM19405" s="19"/>
      <c r="AN19405" s="19"/>
      <c r="AO19405" s="17"/>
    </row>
    <row r="19406" spans="35:41" x14ac:dyDescent="0.2">
      <c r="AI19406" s="19"/>
      <c r="AJ19406" s="16"/>
      <c r="AK19406" s="20"/>
      <c r="AL19406" s="24"/>
      <c r="AM19406" s="19"/>
      <c r="AN19406" s="19"/>
      <c r="AO19406" s="17"/>
    </row>
    <row r="19407" spans="35:41" x14ac:dyDescent="0.2">
      <c r="AI19407" s="19"/>
      <c r="AJ19407" s="16"/>
      <c r="AK19407" s="20"/>
      <c r="AL19407" s="24"/>
      <c r="AM19407" s="19"/>
      <c r="AN19407" s="19"/>
      <c r="AO19407" s="17"/>
    </row>
    <row r="19408" spans="35:41" x14ac:dyDescent="0.2">
      <c r="AI19408" s="19"/>
      <c r="AJ19408" s="16"/>
      <c r="AK19408" s="20"/>
      <c r="AL19408" s="24"/>
      <c r="AM19408" s="19"/>
      <c r="AN19408" s="19"/>
      <c r="AO19408" s="17"/>
    </row>
    <row r="19409" spans="35:41" x14ac:dyDescent="0.2">
      <c r="AI19409" s="19"/>
      <c r="AJ19409" s="16"/>
      <c r="AK19409" s="20"/>
      <c r="AL19409" s="24"/>
      <c r="AM19409" s="19"/>
      <c r="AN19409" s="19"/>
      <c r="AO19409" s="17"/>
    </row>
    <row r="19410" spans="35:41" x14ac:dyDescent="0.2">
      <c r="AI19410" s="19"/>
      <c r="AJ19410" s="16"/>
      <c r="AK19410" s="20"/>
      <c r="AL19410" s="24"/>
      <c r="AM19410" s="19"/>
      <c r="AN19410" s="19"/>
      <c r="AO19410" s="17"/>
    </row>
    <row r="19411" spans="35:41" x14ac:dyDescent="0.2">
      <c r="AI19411" s="19"/>
      <c r="AJ19411" s="16"/>
      <c r="AK19411" s="20"/>
      <c r="AL19411" s="24"/>
      <c r="AM19411" s="19"/>
      <c r="AN19411" s="19"/>
      <c r="AO19411" s="17"/>
    </row>
    <row r="19412" spans="35:41" x14ac:dyDescent="0.2">
      <c r="AI19412" s="19"/>
      <c r="AJ19412" s="16"/>
      <c r="AK19412" s="20"/>
      <c r="AL19412" s="24"/>
      <c r="AM19412" s="19"/>
      <c r="AN19412" s="19"/>
      <c r="AO19412" s="17"/>
    </row>
    <row r="19413" spans="35:41" x14ac:dyDescent="0.2">
      <c r="AI19413" s="19"/>
      <c r="AJ19413" s="16"/>
      <c r="AK19413" s="20"/>
      <c r="AL19413" s="24"/>
      <c r="AM19413" s="19"/>
      <c r="AN19413" s="19"/>
      <c r="AO19413" s="17"/>
    </row>
    <row r="19414" spans="35:41" x14ac:dyDescent="0.2">
      <c r="AI19414" s="19"/>
      <c r="AJ19414" s="16"/>
      <c r="AK19414" s="20"/>
      <c r="AL19414" s="24"/>
      <c r="AM19414" s="19"/>
      <c r="AN19414" s="19"/>
      <c r="AO19414" s="17"/>
    </row>
    <row r="19415" spans="35:41" x14ac:dyDescent="0.2">
      <c r="AI19415" s="19"/>
      <c r="AJ19415" s="16"/>
      <c r="AK19415" s="20"/>
      <c r="AL19415" s="24"/>
      <c r="AM19415" s="19"/>
      <c r="AN19415" s="19"/>
      <c r="AO19415" s="17"/>
    </row>
    <row r="19416" spans="35:41" x14ac:dyDescent="0.2">
      <c r="AI19416" s="19"/>
      <c r="AJ19416" s="16"/>
      <c r="AK19416" s="20"/>
      <c r="AL19416" s="24"/>
      <c r="AM19416" s="19"/>
      <c r="AN19416" s="19"/>
      <c r="AO19416" s="17"/>
    </row>
    <row r="19417" spans="35:41" x14ac:dyDescent="0.2">
      <c r="AI19417" s="19"/>
      <c r="AJ19417" s="16"/>
      <c r="AK19417" s="20"/>
      <c r="AL19417" s="24"/>
      <c r="AM19417" s="19"/>
      <c r="AN19417" s="19"/>
      <c r="AO19417" s="17"/>
    </row>
    <row r="19418" spans="35:41" x14ac:dyDescent="0.2">
      <c r="AI19418" s="19"/>
      <c r="AJ19418" s="16"/>
      <c r="AK19418" s="20"/>
      <c r="AL19418" s="24"/>
      <c r="AM19418" s="19"/>
      <c r="AN19418" s="19"/>
      <c r="AO19418" s="17"/>
    </row>
    <row r="19419" spans="35:41" x14ac:dyDescent="0.2">
      <c r="AI19419" s="19"/>
      <c r="AJ19419" s="16"/>
      <c r="AK19419" s="20"/>
      <c r="AL19419" s="24"/>
      <c r="AM19419" s="19"/>
      <c r="AN19419" s="19"/>
      <c r="AO19419" s="17"/>
    </row>
    <row r="19420" spans="35:41" x14ac:dyDescent="0.2">
      <c r="AI19420" s="19"/>
      <c r="AJ19420" s="16"/>
      <c r="AK19420" s="20"/>
      <c r="AL19420" s="24"/>
      <c r="AM19420" s="19"/>
      <c r="AN19420" s="19"/>
      <c r="AO19420" s="17"/>
    </row>
    <row r="19421" spans="35:41" x14ac:dyDescent="0.2">
      <c r="AI19421" s="19"/>
      <c r="AJ19421" s="16"/>
      <c r="AK19421" s="20"/>
      <c r="AL19421" s="24"/>
      <c r="AM19421" s="19"/>
      <c r="AN19421" s="19"/>
      <c r="AO19421" s="17"/>
    </row>
    <row r="19422" spans="35:41" x14ac:dyDescent="0.2">
      <c r="AI19422" s="19"/>
      <c r="AJ19422" s="16"/>
      <c r="AK19422" s="20"/>
      <c r="AL19422" s="24"/>
      <c r="AM19422" s="19"/>
      <c r="AN19422" s="19"/>
      <c r="AO19422" s="17"/>
    </row>
    <row r="19423" spans="35:41" x14ac:dyDescent="0.2">
      <c r="AI19423" s="19"/>
      <c r="AJ19423" s="16"/>
      <c r="AK19423" s="20"/>
      <c r="AL19423" s="24"/>
      <c r="AM19423" s="19"/>
      <c r="AN19423" s="19"/>
      <c r="AO19423" s="17"/>
    </row>
    <row r="19424" spans="35:41" x14ac:dyDescent="0.2">
      <c r="AI19424" s="19"/>
      <c r="AJ19424" s="16"/>
      <c r="AK19424" s="20"/>
      <c r="AL19424" s="24"/>
      <c r="AM19424" s="19"/>
      <c r="AN19424" s="19"/>
      <c r="AO19424" s="17"/>
    </row>
    <row r="19425" spans="35:41" x14ac:dyDescent="0.2">
      <c r="AI19425" s="19"/>
      <c r="AJ19425" s="16"/>
      <c r="AK19425" s="20"/>
      <c r="AL19425" s="24"/>
      <c r="AM19425" s="19"/>
      <c r="AN19425" s="19"/>
      <c r="AO19425" s="17"/>
    </row>
    <row r="19426" spans="35:41" x14ac:dyDescent="0.2">
      <c r="AI19426" s="19"/>
      <c r="AJ19426" s="16"/>
      <c r="AK19426" s="20"/>
      <c r="AL19426" s="24"/>
      <c r="AM19426" s="19"/>
      <c r="AN19426" s="19"/>
      <c r="AO19426" s="17"/>
    </row>
    <row r="19427" spans="35:41" x14ac:dyDescent="0.2">
      <c r="AI19427" s="19"/>
      <c r="AJ19427" s="16"/>
      <c r="AK19427" s="20"/>
      <c r="AL19427" s="24"/>
      <c r="AM19427" s="19"/>
      <c r="AN19427" s="19"/>
      <c r="AO19427" s="17"/>
    </row>
    <row r="19428" spans="35:41" x14ac:dyDescent="0.2">
      <c r="AI19428" s="19"/>
      <c r="AJ19428" s="16"/>
      <c r="AK19428" s="20"/>
      <c r="AL19428" s="24"/>
      <c r="AM19428" s="19"/>
      <c r="AN19428" s="19"/>
      <c r="AO19428" s="17"/>
    </row>
    <row r="19429" spans="35:41" x14ac:dyDescent="0.2">
      <c r="AI19429" s="19"/>
      <c r="AJ19429" s="16"/>
      <c r="AK19429" s="20"/>
      <c r="AL19429" s="24"/>
      <c r="AM19429" s="19"/>
      <c r="AN19429" s="19"/>
      <c r="AO19429" s="17"/>
    </row>
    <row r="19430" spans="35:41" x14ac:dyDescent="0.2">
      <c r="AI19430" s="19"/>
      <c r="AJ19430" s="16"/>
      <c r="AK19430" s="20"/>
      <c r="AL19430" s="24"/>
      <c r="AM19430" s="19"/>
      <c r="AN19430" s="19"/>
      <c r="AO19430" s="17"/>
    </row>
    <row r="19431" spans="35:41" x14ac:dyDescent="0.2">
      <c r="AI19431" s="19"/>
      <c r="AJ19431" s="16"/>
      <c r="AK19431" s="20"/>
      <c r="AL19431" s="24"/>
      <c r="AM19431" s="19"/>
      <c r="AN19431" s="19"/>
      <c r="AO19431" s="17"/>
    </row>
    <row r="19432" spans="35:41" x14ac:dyDescent="0.2">
      <c r="AI19432" s="19"/>
      <c r="AJ19432" s="16"/>
      <c r="AK19432" s="20"/>
      <c r="AL19432" s="24"/>
      <c r="AM19432" s="19"/>
      <c r="AN19432" s="19"/>
      <c r="AO19432" s="17"/>
    </row>
    <row r="19433" spans="35:41" x14ac:dyDescent="0.2">
      <c r="AI19433" s="19"/>
      <c r="AJ19433" s="16"/>
      <c r="AK19433" s="20"/>
      <c r="AL19433" s="24"/>
      <c r="AM19433" s="19"/>
      <c r="AN19433" s="19"/>
      <c r="AO19433" s="17"/>
    </row>
    <row r="19434" spans="35:41" x14ac:dyDescent="0.2">
      <c r="AI19434" s="19"/>
      <c r="AJ19434" s="16"/>
      <c r="AK19434" s="20"/>
      <c r="AL19434" s="24"/>
      <c r="AM19434" s="19"/>
      <c r="AN19434" s="19"/>
      <c r="AO19434" s="17"/>
    </row>
    <row r="19435" spans="35:41" x14ac:dyDescent="0.2">
      <c r="AI19435" s="19"/>
      <c r="AJ19435" s="16"/>
      <c r="AK19435" s="20"/>
      <c r="AL19435" s="24"/>
      <c r="AM19435" s="19"/>
      <c r="AN19435" s="19"/>
      <c r="AO19435" s="17"/>
    </row>
    <row r="19436" spans="35:41" x14ac:dyDescent="0.2">
      <c r="AI19436" s="19"/>
      <c r="AJ19436" s="16"/>
      <c r="AK19436" s="20"/>
      <c r="AL19436" s="24"/>
      <c r="AM19436" s="19"/>
      <c r="AN19436" s="19"/>
      <c r="AO19436" s="17"/>
    </row>
    <row r="19437" spans="35:41" x14ac:dyDescent="0.2">
      <c r="AI19437" s="19"/>
      <c r="AJ19437" s="16"/>
      <c r="AK19437" s="20"/>
      <c r="AL19437" s="24"/>
      <c r="AM19437" s="19"/>
      <c r="AN19437" s="19"/>
      <c r="AO19437" s="17"/>
    </row>
    <row r="19438" spans="35:41" x14ac:dyDescent="0.2">
      <c r="AI19438" s="19"/>
      <c r="AJ19438" s="16"/>
      <c r="AK19438" s="20"/>
      <c r="AL19438" s="24"/>
      <c r="AM19438" s="19"/>
      <c r="AN19438" s="19"/>
      <c r="AO19438" s="17"/>
    </row>
    <row r="19439" spans="35:41" x14ac:dyDescent="0.2">
      <c r="AI19439" s="19"/>
      <c r="AJ19439" s="16"/>
      <c r="AK19439" s="20"/>
      <c r="AL19439" s="24"/>
      <c r="AM19439" s="19"/>
      <c r="AN19439" s="19"/>
      <c r="AO19439" s="17"/>
    </row>
    <row r="19440" spans="35:41" x14ac:dyDescent="0.2">
      <c r="AI19440" s="19"/>
      <c r="AJ19440" s="16"/>
      <c r="AK19440" s="20"/>
      <c r="AL19440" s="24"/>
      <c r="AM19440" s="19"/>
      <c r="AN19440" s="19"/>
      <c r="AO19440" s="17"/>
    </row>
    <row r="19441" spans="35:41" x14ac:dyDescent="0.2">
      <c r="AI19441" s="19"/>
      <c r="AJ19441" s="16"/>
      <c r="AK19441" s="20"/>
      <c r="AL19441" s="24"/>
      <c r="AM19441" s="19"/>
      <c r="AN19441" s="19"/>
      <c r="AO19441" s="17"/>
    </row>
    <row r="19442" spans="35:41" x14ac:dyDescent="0.2">
      <c r="AI19442" s="19"/>
      <c r="AJ19442" s="16"/>
      <c r="AK19442" s="20"/>
      <c r="AL19442" s="24"/>
      <c r="AM19442" s="19"/>
      <c r="AN19442" s="19"/>
      <c r="AO19442" s="17"/>
    </row>
    <row r="19443" spans="35:41" x14ac:dyDescent="0.2">
      <c r="AI19443" s="19"/>
      <c r="AJ19443" s="16"/>
      <c r="AK19443" s="20"/>
      <c r="AL19443" s="24"/>
      <c r="AM19443" s="19"/>
      <c r="AN19443" s="19"/>
      <c r="AO19443" s="17"/>
    </row>
    <row r="19444" spans="35:41" x14ac:dyDescent="0.2">
      <c r="AI19444" s="19"/>
      <c r="AJ19444" s="16"/>
      <c r="AK19444" s="20"/>
      <c r="AL19444" s="24"/>
      <c r="AM19444" s="19"/>
      <c r="AN19444" s="19"/>
      <c r="AO19444" s="17"/>
    </row>
    <row r="19445" spans="35:41" x14ac:dyDescent="0.2">
      <c r="AI19445" s="19"/>
      <c r="AJ19445" s="16"/>
      <c r="AK19445" s="20"/>
      <c r="AL19445" s="24"/>
      <c r="AM19445" s="19"/>
      <c r="AN19445" s="19"/>
      <c r="AO19445" s="17"/>
    </row>
    <row r="19446" spans="35:41" x14ac:dyDescent="0.2">
      <c r="AI19446" s="19"/>
      <c r="AJ19446" s="16"/>
      <c r="AK19446" s="20"/>
      <c r="AL19446" s="24"/>
      <c r="AM19446" s="19"/>
      <c r="AN19446" s="19"/>
      <c r="AO19446" s="17"/>
    </row>
    <row r="19447" spans="35:41" x14ac:dyDescent="0.2">
      <c r="AI19447" s="19"/>
      <c r="AJ19447" s="16"/>
      <c r="AK19447" s="20"/>
      <c r="AL19447" s="24"/>
      <c r="AM19447" s="19"/>
      <c r="AN19447" s="19"/>
      <c r="AO19447" s="17"/>
    </row>
    <row r="19448" spans="35:41" x14ac:dyDescent="0.2">
      <c r="AI19448" s="19"/>
      <c r="AJ19448" s="16"/>
      <c r="AK19448" s="20"/>
      <c r="AL19448" s="24"/>
      <c r="AM19448" s="19"/>
      <c r="AN19448" s="19"/>
      <c r="AO19448" s="17"/>
    </row>
    <row r="19449" spans="35:41" x14ac:dyDescent="0.2">
      <c r="AI19449" s="19"/>
      <c r="AJ19449" s="16"/>
      <c r="AK19449" s="20"/>
      <c r="AL19449" s="24"/>
      <c r="AM19449" s="19"/>
      <c r="AN19449" s="19"/>
      <c r="AO19449" s="17"/>
    </row>
    <row r="19450" spans="35:41" x14ac:dyDescent="0.2">
      <c r="AI19450" s="19"/>
      <c r="AJ19450" s="16"/>
      <c r="AK19450" s="20"/>
      <c r="AL19450" s="24"/>
      <c r="AM19450" s="19"/>
      <c r="AN19450" s="19"/>
      <c r="AO19450" s="17"/>
    </row>
    <row r="19451" spans="35:41" x14ac:dyDescent="0.2">
      <c r="AI19451" s="19"/>
      <c r="AJ19451" s="16"/>
      <c r="AK19451" s="20"/>
      <c r="AL19451" s="24"/>
      <c r="AM19451" s="19"/>
      <c r="AN19451" s="19"/>
      <c r="AO19451" s="17"/>
    </row>
    <row r="19452" spans="35:41" x14ac:dyDescent="0.2">
      <c r="AI19452" s="19"/>
      <c r="AJ19452" s="16"/>
      <c r="AK19452" s="20"/>
      <c r="AL19452" s="24"/>
      <c r="AM19452" s="19"/>
      <c r="AN19452" s="19"/>
      <c r="AO19452" s="17"/>
    </row>
    <row r="19453" spans="35:41" x14ac:dyDescent="0.2">
      <c r="AI19453" s="19"/>
      <c r="AJ19453" s="16"/>
      <c r="AK19453" s="20"/>
      <c r="AL19453" s="24"/>
      <c r="AM19453" s="19"/>
      <c r="AN19453" s="19"/>
      <c r="AO19453" s="17"/>
    </row>
    <row r="19454" spans="35:41" x14ac:dyDescent="0.2">
      <c r="AI19454" s="19"/>
      <c r="AJ19454" s="16"/>
      <c r="AK19454" s="20"/>
      <c r="AL19454" s="24"/>
      <c r="AM19454" s="19"/>
      <c r="AN19454" s="19"/>
      <c r="AO19454" s="17"/>
    </row>
    <row r="19455" spans="35:41" x14ac:dyDescent="0.2">
      <c r="AI19455" s="19"/>
      <c r="AJ19455" s="16"/>
      <c r="AK19455" s="20"/>
      <c r="AL19455" s="24"/>
      <c r="AM19455" s="19"/>
      <c r="AN19455" s="19"/>
      <c r="AO19455" s="17"/>
    </row>
    <row r="19456" spans="35:41" x14ac:dyDescent="0.2">
      <c r="AI19456" s="19"/>
      <c r="AJ19456" s="16"/>
      <c r="AK19456" s="20"/>
      <c r="AL19456" s="24"/>
      <c r="AM19456" s="19"/>
      <c r="AN19456" s="19"/>
      <c r="AO19456" s="17"/>
    </row>
    <row r="19457" spans="35:41" x14ac:dyDescent="0.2">
      <c r="AI19457" s="19"/>
      <c r="AJ19457" s="16"/>
      <c r="AK19457" s="20"/>
      <c r="AL19457" s="24"/>
      <c r="AM19457" s="19"/>
      <c r="AN19457" s="19"/>
      <c r="AO19457" s="17"/>
    </row>
    <row r="19458" spans="35:41" x14ac:dyDescent="0.2">
      <c r="AI19458" s="19"/>
      <c r="AJ19458" s="16"/>
      <c r="AK19458" s="20"/>
      <c r="AL19458" s="24"/>
      <c r="AM19458" s="19"/>
      <c r="AN19458" s="19"/>
      <c r="AO19458" s="17"/>
    </row>
    <row r="19459" spans="35:41" x14ac:dyDescent="0.2">
      <c r="AI19459" s="19"/>
      <c r="AJ19459" s="16"/>
      <c r="AK19459" s="20"/>
      <c r="AL19459" s="24"/>
      <c r="AM19459" s="19"/>
      <c r="AN19459" s="19"/>
      <c r="AO19459" s="17"/>
    </row>
    <row r="19460" spans="35:41" x14ac:dyDescent="0.2">
      <c r="AI19460" s="19"/>
      <c r="AJ19460" s="16"/>
      <c r="AK19460" s="20"/>
      <c r="AL19460" s="24"/>
      <c r="AM19460" s="19"/>
      <c r="AN19460" s="19"/>
      <c r="AO19460" s="17"/>
    </row>
    <row r="19461" spans="35:41" x14ac:dyDescent="0.2">
      <c r="AI19461" s="19"/>
      <c r="AJ19461" s="16"/>
      <c r="AK19461" s="20"/>
      <c r="AL19461" s="24"/>
      <c r="AM19461" s="19"/>
      <c r="AN19461" s="19"/>
      <c r="AO19461" s="17"/>
    </row>
    <row r="19462" spans="35:41" x14ac:dyDescent="0.2">
      <c r="AI19462" s="19"/>
      <c r="AJ19462" s="16"/>
      <c r="AK19462" s="20"/>
      <c r="AL19462" s="24"/>
      <c r="AM19462" s="19"/>
      <c r="AN19462" s="19"/>
      <c r="AO19462" s="17"/>
    </row>
    <row r="19463" spans="35:41" x14ac:dyDescent="0.2">
      <c r="AI19463" s="19"/>
      <c r="AJ19463" s="16"/>
      <c r="AK19463" s="20"/>
      <c r="AL19463" s="24"/>
      <c r="AM19463" s="19"/>
      <c r="AN19463" s="19"/>
      <c r="AO19463" s="17"/>
    </row>
    <row r="19464" spans="35:41" x14ac:dyDescent="0.2">
      <c r="AI19464" s="19"/>
      <c r="AJ19464" s="16"/>
      <c r="AK19464" s="20"/>
      <c r="AL19464" s="24"/>
      <c r="AM19464" s="19"/>
      <c r="AN19464" s="19"/>
      <c r="AO19464" s="17"/>
    </row>
    <row r="19465" spans="35:41" x14ac:dyDescent="0.2">
      <c r="AI19465" s="19"/>
      <c r="AJ19465" s="16"/>
      <c r="AK19465" s="20"/>
      <c r="AL19465" s="24"/>
      <c r="AM19465" s="19"/>
      <c r="AN19465" s="19"/>
      <c r="AO19465" s="17"/>
    </row>
    <row r="19466" spans="35:41" x14ac:dyDescent="0.2">
      <c r="AI19466" s="19"/>
      <c r="AJ19466" s="16"/>
      <c r="AK19466" s="20"/>
      <c r="AL19466" s="24"/>
      <c r="AM19466" s="19"/>
      <c r="AN19466" s="19"/>
      <c r="AO19466" s="17"/>
    </row>
    <row r="19467" spans="35:41" x14ac:dyDescent="0.2">
      <c r="AI19467" s="19"/>
      <c r="AJ19467" s="16"/>
      <c r="AK19467" s="20"/>
      <c r="AL19467" s="24"/>
      <c r="AM19467" s="19"/>
      <c r="AN19467" s="19"/>
      <c r="AO19467" s="17"/>
    </row>
    <row r="19468" spans="35:41" x14ac:dyDescent="0.2">
      <c r="AI19468" s="19"/>
      <c r="AJ19468" s="16"/>
      <c r="AK19468" s="20"/>
      <c r="AL19468" s="24"/>
      <c r="AM19468" s="19"/>
      <c r="AN19468" s="19"/>
      <c r="AO19468" s="17"/>
    </row>
    <row r="19469" spans="35:41" x14ac:dyDescent="0.2">
      <c r="AI19469" s="19"/>
      <c r="AJ19469" s="16"/>
      <c r="AK19469" s="20"/>
      <c r="AL19469" s="24"/>
      <c r="AM19469" s="19"/>
      <c r="AN19469" s="19"/>
      <c r="AO19469" s="17"/>
    </row>
    <row r="19470" spans="35:41" x14ac:dyDescent="0.2">
      <c r="AI19470" s="19"/>
      <c r="AJ19470" s="16"/>
      <c r="AK19470" s="20"/>
      <c r="AL19470" s="24"/>
      <c r="AM19470" s="19"/>
      <c r="AN19470" s="19"/>
      <c r="AO19470" s="17"/>
    </row>
    <row r="19471" spans="35:41" x14ac:dyDescent="0.2">
      <c r="AI19471" s="19"/>
      <c r="AJ19471" s="16"/>
      <c r="AK19471" s="20"/>
      <c r="AL19471" s="24"/>
      <c r="AM19471" s="19"/>
      <c r="AN19471" s="19"/>
      <c r="AO19471" s="17"/>
    </row>
    <row r="19472" spans="35:41" x14ac:dyDescent="0.2">
      <c r="AI19472" s="19"/>
      <c r="AJ19472" s="16"/>
      <c r="AK19472" s="20"/>
      <c r="AL19472" s="24"/>
      <c r="AM19472" s="19"/>
      <c r="AN19472" s="19"/>
      <c r="AO19472" s="17"/>
    </row>
    <row r="19473" spans="35:41" x14ac:dyDescent="0.2">
      <c r="AI19473" s="19"/>
      <c r="AJ19473" s="16"/>
      <c r="AK19473" s="20"/>
      <c r="AL19473" s="24"/>
      <c r="AM19473" s="19"/>
      <c r="AN19473" s="19"/>
      <c r="AO19473" s="17"/>
    </row>
    <row r="19474" spans="35:41" x14ac:dyDescent="0.2">
      <c r="AI19474" s="19"/>
      <c r="AJ19474" s="16"/>
      <c r="AK19474" s="20"/>
      <c r="AL19474" s="24"/>
      <c r="AM19474" s="19"/>
      <c r="AN19474" s="19"/>
      <c r="AO19474" s="17"/>
    </row>
    <row r="19475" spans="35:41" x14ac:dyDescent="0.2">
      <c r="AI19475" s="19"/>
      <c r="AJ19475" s="16"/>
      <c r="AK19475" s="20"/>
      <c r="AL19475" s="24"/>
      <c r="AM19475" s="19"/>
      <c r="AN19475" s="19"/>
      <c r="AO19475" s="17"/>
    </row>
    <row r="19476" spans="35:41" x14ac:dyDescent="0.2">
      <c r="AI19476" s="19"/>
      <c r="AJ19476" s="16"/>
      <c r="AK19476" s="20"/>
      <c r="AL19476" s="24"/>
      <c r="AM19476" s="19"/>
      <c r="AN19476" s="19"/>
      <c r="AO19476" s="17"/>
    </row>
    <row r="19477" spans="35:41" x14ac:dyDescent="0.2">
      <c r="AI19477" s="19"/>
      <c r="AJ19477" s="16"/>
      <c r="AK19477" s="20"/>
      <c r="AL19477" s="24"/>
      <c r="AM19477" s="19"/>
      <c r="AN19477" s="19"/>
      <c r="AO19477" s="17"/>
    </row>
    <row r="19478" spans="35:41" x14ac:dyDescent="0.2">
      <c r="AI19478" s="19"/>
      <c r="AJ19478" s="16"/>
      <c r="AK19478" s="20"/>
      <c r="AL19478" s="24"/>
      <c r="AM19478" s="19"/>
      <c r="AN19478" s="19"/>
      <c r="AO19478" s="17"/>
    </row>
    <row r="19479" spans="35:41" x14ac:dyDescent="0.2">
      <c r="AI19479" s="19"/>
      <c r="AJ19479" s="16"/>
      <c r="AK19479" s="20"/>
      <c r="AL19479" s="24"/>
      <c r="AM19479" s="19"/>
      <c r="AN19479" s="19"/>
      <c r="AO19479" s="17"/>
    </row>
    <row r="19480" spans="35:41" x14ac:dyDescent="0.2">
      <c r="AI19480" s="19"/>
      <c r="AJ19480" s="16"/>
      <c r="AK19480" s="20"/>
      <c r="AL19480" s="24"/>
      <c r="AM19480" s="19"/>
      <c r="AN19480" s="19"/>
      <c r="AO19480" s="17"/>
    </row>
    <row r="19481" spans="35:41" x14ac:dyDescent="0.2">
      <c r="AI19481" s="19"/>
      <c r="AJ19481" s="16"/>
      <c r="AK19481" s="20"/>
      <c r="AL19481" s="24"/>
      <c r="AM19481" s="19"/>
      <c r="AN19481" s="19"/>
      <c r="AO19481" s="17"/>
    </row>
    <row r="19482" spans="35:41" x14ac:dyDescent="0.2">
      <c r="AI19482" s="19"/>
      <c r="AJ19482" s="16"/>
      <c r="AK19482" s="20"/>
      <c r="AL19482" s="24"/>
      <c r="AM19482" s="19"/>
      <c r="AN19482" s="19"/>
      <c r="AO19482" s="17"/>
    </row>
    <row r="19483" spans="35:41" x14ac:dyDescent="0.2">
      <c r="AI19483" s="19"/>
      <c r="AJ19483" s="16"/>
      <c r="AK19483" s="20"/>
      <c r="AL19483" s="24"/>
      <c r="AM19483" s="19"/>
      <c r="AN19483" s="19"/>
      <c r="AO19483" s="17"/>
    </row>
    <row r="19484" spans="35:41" x14ac:dyDescent="0.2">
      <c r="AI19484" s="19"/>
      <c r="AJ19484" s="16"/>
      <c r="AK19484" s="20"/>
      <c r="AL19484" s="24"/>
      <c r="AM19484" s="19"/>
      <c r="AN19484" s="19"/>
      <c r="AO19484" s="17"/>
    </row>
    <row r="19485" spans="35:41" x14ac:dyDescent="0.2">
      <c r="AI19485" s="19"/>
      <c r="AJ19485" s="16"/>
      <c r="AK19485" s="20"/>
      <c r="AL19485" s="24"/>
      <c r="AM19485" s="19"/>
      <c r="AN19485" s="19"/>
      <c r="AO19485" s="17"/>
    </row>
    <row r="19486" spans="35:41" x14ac:dyDescent="0.2">
      <c r="AI19486" s="19"/>
      <c r="AJ19486" s="16"/>
      <c r="AK19486" s="20"/>
      <c r="AL19486" s="24"/>
      <c r="AM19486" s="19"/>
      <c r="AN19486" s="19"/>
      <c r="AO19486" s="17"/>
    </row>
    <row r="19487" spans="35:41" x14ac:dyDescent="0.2">
      <c r="AI19487" s="19"/>
      <c r="AJ19487" s="16"/>
      <c r="AK19487" s="20"/>
      <c r="AL19487" s="24"/>
      <c r="AM19487" s="19"/>
      <c r="AN19487" s="19"/>
      <c r="AO19487" s="17"/>
    </row>
    <row r="19488" spans="35:41" x14ac:dyDescent="0.2">
      <c r="AI19488" s="19"/>
      <c r="AJ19488" s="16"/>
      <c r="AK19488" s="20"/>
      <c r="AL19488" s="24"/>
      <c r="AM19488" s="19"/>
      <c r="AN19488" s="19"/>
      <c r="AO19488" s="17"/>
    </row>
    <row r="19489" spans="35:41" x14ac:dyDescent="0.2">
      <c r="AI19489" s="19"/>
      <c r="AJ19489" s="16"/>
      <c r="AK19489" s="20"/>
      <c r="AL19489" s="24"/>
      <c r="AM19489" s="19"/>
      <c r="AN19489" s="19"/>
      <c r="AO19489" s="17"/>
    </row>
    <row r="19490" spans="35:41" x14ac:dyDescent="0.2">
      <c r="AI19490" s="19"/>
      <c r="AJ19490" s="16"/>
      <c r="AK19490" s="20"/>
      <c r="AL19490" s="24"/>
      <c r="AM19490" s="19"/>
      <c r="AN19490" s="19"/>
      <c r="AO19490" s="17"/>
    </row>
    <row r="19491" spans="35:41" x14ac:dyDescent="0.2">
      <c r="AI19491" s="19"/>
      <c r="AJ19491" s="16"/>
      <c r="AK19491" s="20"/>
      <c r="AL19491" s="24"/>
      <c r="AM19491" s="19"/>
      <c r="AN19491" s="19"/>
      <c r="AO19491" s="17"/>
    </row>
    <row r="19492" spans="35:41" x14ac:dyDescent="0.2">
      <c r="AI19492" s="19"/>
      <c r="AJ19492" s="16"/>
      <c r="AK19492" s="20"/>
      <c r="AL19492" s="24"/>
      <c r="AM19492" s="19"/>
      <c r="AN19492" s="19"/>
      <c r="AO19492" s="17"/>
    </row>
    <row r="19493" spans="35:41" x14ac:dyDescent="0.2">
      <c r="AI19493" s="19"/>
      <c r="AJ19493" s="16"/>
      <c r="AK19493" s="20"/>
      <c r="AL19493" s="24"/>
      <c r="AM19493" s="19"/>
      <c r="AN19493" s="19"/>
      <c r="AO19493" s="17"/>
    </row>
    <row r="19494" spans="35:41" x14ac:dyDescent="0.2">
      <c r="AI19494" s="19"/>
      <c r="AJ19494" s="16"/>
      <c r="AK19494" s="20"/>
      <c r="AL19494" s="24"/>
      <c r="AM19494" s="19"/>
      <c r="AN19494" s="19"/>
      <c r="AO19494" s="17"/>
    </row>
    <row r="19495" spans="35:41" x14ac:dyDescent="0.2">
      <c r="AI19495" s="19"/>
      <c r="AJ19495" s="16"/>
      <c r="AK19495" s="20"/>
      <c r="AL19495" s="24"/>
      <c r="AM19495" s="19"/>
      <c r="AN19495" s="19"/>
      <c r="AO19495" s="17"/>
    </row>
    <row r="19496" spans="35:41" x14ac:dyDescent="0.2">
      <c r="AI19496" s="19"/>
      <c r="AJ19496" s="16"/>
      <c r="AK19496" s="20"/>
      <c r="AL19496" s="24"/>
      <c r="AM19496" s="19"/>
      <c r="AN19496" s="19"/>
      <c r="AO19496" s="17"/>
    </row>
    <row r="19497" spans="35:41" x14ac:dyDescent="0.2">
      <c r="AI19497" s="19"/>
      <c r="AJ19497" s="16"/>
      <c r="AK19497" s="20"/>
      <c r="AL19497" s="24"/>
      <c r="AM19497" s="19"/>
      <c r="AN19497" s="19"/>
      <c r="AO19497" s="17"/>
    </row>
    <row r="19498" spans="35:41" x14ac:dyDescent="0.2">
      <c r="AI19498" s="19"/>
      <c r="AJ19498" s="16"/>
      <c r="AK19498" s="20"/>
      <c r="AL19498" s="24"/>
      <c r="AM19498" s="19"/>
      <c r="AN19498" s="19"/>
      <c r="AO19498" s="17"/>
    </row>
    <row r="19499" spans="35:41" x14ac:dyDescent="0.2">
      <c r="AI19499" s="19"/>
      <c r="AJ19499" s="16"/>
      <c r="AK19499" s="20"/>
      <c r="AL19499" s="24"/>
      <c r="AM19499" s="19"/>
      <c r="AN19499" s="19"/>
      <c r="AO19499" s="17"/>
    </row>
    <row r="19500" spans="35:41" x14ac:dyDescent="0.2">
      <c r="AI19500" s="19"/>
      <c r="AJ19500" s="16"/>
      <c r="AK19500" s="20"/>
      <c r="AL19500" s="24"/>
      <c r="AM19500" s="19"/>
      <c r="AN19500" s="19"/>
      <c r="AO19500" s="17"/>
    </row>
    <row r="19501" spans="35:41" x14ac:dyDescent="0.2">
      <c r="AI19501" s="19"/>
      <c r="AJ19501" s="16"/>
      <c r="AK19501" s="20"/>
      <c r="AL19501" s="24"/>
      <c r="AM19501" s="19"/>
      <c r="AN19501" s="19"/>
      <c r="AO19501" s="17"/>
    </row>
    <row r="19502" spans="35:41" x14ac:dyDescent="0.2">
      <c r="AI19502" s="19"/>
      <c r="AJ19502" s="16"/>
      <c r="AK19502" s="20"/>
      <c r="AL19502" s="24"/>
      <c r="AM19502" s="19"/>
      <c r="AN19502" s="19"/>
      <c r="AO19502" s="17"/>
    </row>
    <row r="19503" spans="35:41" x14ac:dyDescent="0.2">
      <c r="AI19503" s="19"/>
      <c r="AJ19503" s="16"/>
      <c r="AK19503" s="20"/>
      <c r="AL19503" s="24"/>
      <c r="AM19503" s="19"/>
      <c r="AN19503" s="19"/>
      <c r="AO19503" s="17"/>
    </row>
    <row r="19504" spans="35:41" x14ac:dyDescent="0.2">
      <c r="AI19504" s="19"/>
      <c r="AJ19504" s="16"/>
      <c r="AK19504" s="20"/>
      <c r="AL19504" s="24"/>
      <c r="AM19504" s="19"/>
      <c r="AN19504" s="19"/>
      <c r="AO19504" s="17"/>
    </row>
    <row r="19505" spans="35:41" x14ac:dyDescent="0.2">
      <c r="AI19505" s="19"/>
      <c r="AJ19505" s="16"/>
      <c r="AK19505" s="20"/>
      <c r="AL19505" s="24"/>
      <c r="AM19505" s="19"/>
      <c r="AN19505" s="19"/>
      <c r="AO19505" s="17"/>
    </row>
    <row r="19506" spans="35:41" x14ac:dyDescent="0.2">
      <c r="AI19506" s="19"/>
      <c r="AJ19506" s="16"/>
      <c r="AK19506" s="20"/>
      <c r="AL19506" s="24"/>
      <c r="AM19506" s="19"/>
      <c r="AN19506" s="19"/>
      <c r="AO19506" s="17"/>
    </row>
    <row r="19507" spans="35:41" x14ac:dyDescent="0.2">
      <c r="AI19507" s="19"/>
      <c r="AJ19507" s="16"/>
      <c r="AK19507" s="20"/>
      <c r="AL19507" s="24"/>
      <c r="AM19507" s="19"/>
      <c r="AN19507" s="19"/>
      <c r="AO19507" s="17"/>
    </row>
    <row r="19508" spans="35:41" x14ac:dyDescent="0.2">
      <c r="AI19508" s="19"/>
      <c r="AJ19508" s="16"/>
      <c r="AK19508" s="20"/>
      <c r="AL19508" s="24"/>
      <c r="AM19508" s="19"/>
      <c r="AN19508" s="19"/>
      <c r="AO19508" s="17"/>
    </row>
    <row r="19509" spans="35:41" x14ac:dyDescent="0.2">
      <c r="AI19509" s="19"/>
      <c r="AJ19509" s="16"/>
      <c r="AK19509" s="20"/>
      <c r="AL19509" s="24"/>
      <c r="AM19509" s="19"/>
      <c r="AN19509" s="19"/>
      <c r="AO19509" s="17"/>
    </row>
    <row r="19510" spans="35:41" x14ac:dyDescent="0.2">
      <c r="AI19510" s="19"/>
      <c r="AJ19510" s="16"/>
      <c r="AK19510" s="20"/>
      <c r="AL19510" s="24"/>
      <c r="AM19510" s="19"/>
      <c r="AN19510" s="19"/>
      <c r="AO19510" s="17"/>
    </row>
    <row r="19511" spans="35:41" x14ac:dyDescent="0.2">
      <c r="AI19511" s="19"/>
      <c r="AJ19511" s="16"/>
      <c r="AK19511" s="20"/>
      <c r="AL19511" s="24"/>
      <c r="AM19511" s="19"/>
      <c r="AN19511" s="19"/>
      <c r="AO19511" s="17"/>
    </row>
    <row r="19512" spans="35:41" x14ac:dyDescent="0.2">
      <c r="AI19512" s="19"/>
      <c r="AJ19512" s="16"/>
      <c r="AK19512" s="20"/>
      <c r="AL19512" s="24"/>
      <c r="AM19512" s="19"/>
      <c r="AN19512" s="19"/>
      <c r="AO19512" s="17"/>
    </row>
    <row r="19513" spans="35:41" x14ac:dyDescent="0.2">
      <c r="AI19513" s="19"/>
      <c r="AJ19513" s="16"/>
      <c r="AK19513" s="20"/>
      <c r="AL19513" s="24"/>
      <c r="AM19513" s="19"/>
      <c r="AN19513" s="19"/>
      <c r="AO19513" s="17"/>
    </row>
    <row r="19514" spans="35:41" x14ac:dyDescent="0.2">
      <c r="AI19514" s="19"/>
      <c r="AJ19514" s="16"/>
      <c r="AK19514" s="20"/>
      <c r="AL19514" s="24"/>
      <c r="AM19514" s="19"/>
      <c r="AN19514" s="19"/>
      <c r="AO19514" s="17"/>
    </row>
    <row r="19515" spans="35:41" x14ac:dyDescent="0.2">
      <c r="AI19515" s="19"/>
      <c r="AJ19515" s="16"/>
      <c r="AK19515" s="20"/>
      <c r="AL19515" s="24"/>
      <c r="AM19515" s="19"/>
      <c r="AN19515" s="19"/>
      <c r="AO19515" s="17"/>
    </row>
    <row r="19516" spans="35:41" x14ac:dyDescent="0.2">
      <c r="AI19516" s="19"/>
      <c r="AJ19516" s="16"/>
      <c r="AK19516" s="20"/>
      <c r="AL19516" s="24"/>
      <c r="AM19516" s="19"/>
      <c r="AN19516" s="19"/>
      <c r="AO19516" s="17"/>
    </row>
    <row r="19517" spans="35:41" x14ac:dyDescent="0.2">
      <c r="AI19517" s="19"/>
      <c r="AJ19517" s="16"/>
      <c r="AK19517" s="20"/>
      <c r="AL19517" s="24"/>
      <c r="AM19517" s="19"/>
      <c r="AN19517" s="19"/>
      <c r="AO19517" s="17"/>
    </row>
    <row r="19518" spans="35:41" x14ac:dyDescent="0.2">
      <c r="AI19518" s="19"/>
      <c r="AJ19518" s="16"/>
      <c r="AK19518" s="20"/>
      <c r="AL19518" s="24"/>
      <c r="AM19518" s="19"/>
      <c r="AN19518" s="19"/>
      <c r="AO19518" s="17"/>
    </row>
    <row r="19519" spans="35:41" x14ac:dyDescent="0.2">
      <c r="AI19519" s="19"/>
      <c r="AJ19519" s="16"/>
      <c r="AK19519" s="20"/>
      <c r="AL19519" s="24"/>
      <c r="AM19519" s="19"/>
      <c r="AN19519" s="19"/>
      <c r="AO19519" s="17"/>
    </row>
    <row r="19520" spans="35:41" x14ac:dyDescent="0.2">
      <c r="AI19520" s="19"/>
      <c r="AJ19520" s="16"/>
      <c r="AK19520" s="20"/>
      <c r="AL19520" s="24"/>
      <c r="AM19520" s="19"/>
      <c r="AN19520" s="19"/>
      <c r="AO19520" s="17"/>
    </row>
    <row r="19521" spans="35:41" x14ac:dyDescent="0.2">
      <c r="AI19521" s="19"/>
      <c r="AJ19521" s="16"/>
      <c r="AK19521" s="20"/>
      <c r="AL19521" s="24"/>
      <c r="AM19521" s="19"/>
      <c r="AN19521" s="19"/>
      <c r="AO19521" s="17"/>
    </row>
    <row r="19522" spans="35:41" x14ac:dyDescent="0.2">
      <c r="AI19522" s="19"/>
      <c r="AJ19522" s="16"/>
      <c r="AK19522" s="20"/>
      <c r="AL19522" s="24"/>
      <c r="AM19522" s="19"/>
      <c r="AN19522" s="19"/>
      <c r="AO19522" s="17"/>
    </row>
    <row r="19523" spans="35:41" x14ac:dyDescent="0.2">
      <c r="AI19523" s="19"/>
      <c r="AJ19523" s="16"/>
      <c r="AK19523" s="20"/>
      <c r="AL19523" s="24"/>
      <c r="AM19523" s="19"/>
      <c r="AN19523" s="19"/>
      <c r="AO19523" s="17"/>
    </row>
    <row r="19524" spans="35:41" x14ac:dyDescent="0.2">
      <c r="AI19524" s="19"/>
      <c r="AJ19524" s="16"/>
      <c r="AK19524" s="20"/>
      <c r="AL19524" s="24"/>
      <c r="AM19524" s="19"/>
      <c r="AN19524" s="19"/>
      <c r="AO19524" s="17"/>
    </row>
    <row r="19525" spans="35:41" x14ac:dyDescent="0.2">
      <c r="AI19525" s="19"/>
      <c r="AJ19525" s="16"/>
      <c r="AK19525" s="20"/>
      <c r="AL19525" s="24"/>
      <c r="AM19525" s="19"/>
      <c r="AN19525" s="19"/>
      <c r="AO19525" s="17"/>
    </row>
    <row r="19526" spans="35:41" x14ac:dyDescent="0.2">
      <c r="AI19526" s="19"/>
      <c r="AJ19526" s="16"/>
      <c r="AK19526" s="20"/>
      <c r="AL19526" s="24"/>
      <c r="AM19526" s="19"/>
      <c r="AN19526" s="19"/>
      <c r="AO19526" s="17"/>
    </row>
    <row r="19527" spans="35:41" x14ac:dyDescent="0.2">
      <c r="AI19527" s="19"/>
      <c r="AJ19527" s="16"/>
      <c r="AK19527" s="20"/>
      <c r="AL19527" s="24"/>
      <c r="AM19527" s="19"/>
      <c r="AN19527" s="19"/>
      <c r="AO19527" s="17"/>
    </row>
    <row r="19528" spans="35:41" x14ac:dyDescent="0.2">
      <c r="AI19528" s="19"/>
      <c r="AJ19528" s="16"/>
      <c r="AK19528" s="20"/>
      <c r="AL19528" s="24"/>
      <c r="AM19528" s="19"/>
      <c r="AN19528" s="19"/>
      <c r="AO19528" s="17"/>
    </row>
    <row r="19529" spans="35:41" x14ac:dyDescent="0.2">
      <c r="AI19529" s="19"/>
      <c r="AJ19529" s="16"/>
      <c r="AK19529" s="20"/>
      <c r="AL19529" s="24"/>
      <c r="AM19529" s="19"/>
      <c r="AN19529" s="19"/>
      <c r="AO19529" s="17"/>
    </row>
    <row r="19530" spans="35:41" x14ac:dyDescent="0.2">
      <c r="AI19530" s="19"/>
      <c r="AJ19530" s="16"/>
      <c r="AK19530" s="20"/>
      <c r="AL19530" s="24"/>
      <c r="AM19530" s="19"/>
      <c r="AN19530" s="19"/>
      <c r="AO19530" s="17"/>
    </row>
    <row r="19531" spans="35:41" x14ac:dyDescent="0.2">
      <c r="AI19531" s="19"/>
      <c r="AJ19531" s="16"/>
      <c r="AK19531" s="20"/>
      <c r="AL19531" s="24"/>
      <c r="AM19531" s="19"/>
      <c r="AN19531" s="19"/>
      <c r="AO19531" s="17"/>
    </row>
    <row r="19532" spans="35:41" x14ac:dyDescent="0.2">
      <c r="AI19532" s="19"/>
      <c r="AJ19532" s="16"/>
      <c r="AK19532" s="20"/>
      <c r="AL19532" s="24"/>
      <c r="AM19532" s="19"/>
      <c r="AN19532" s="19"/>
      <c r="AO19532" s="17"/>
    </row>
    <row r="19533" spans="35:41" x14ac:dyDescent="0.2">
      <c r="AI19533" s="19"/>
      <c r="AJ19533" s="16"/>
      <c r="AK19533" s="20"/>
      <c r="AL19533" s="24"/>
      <c r="AM19533" s="19"/>
      <c r="AN19533" s="19"/>
      <c r="AO19533" s="17"/>
    </row>
    <row r="19534" spans="35:41" x14ac:dyDescent="0.2">
      <c r="AI19534" s="19"/>
      <c r="AJ19534" s="16"/>
      <c r="AK19534" s="20"/>
      <c r="AL19534" s="24"/>
      <c r="AM19534" s="19"/>
      <c r="AN19534" s="19"/>
      <c r="AO19534" s="17"/>
    </row>
    <row r="19535" spans="35:41" x14ac:dyDescent="0.2">
      <c r="AI19535" s="19"/>
      <c r="AJ19535" s="16"/>
      <c r="AK19535" s="20"/>
      <c r="AL19535" s="24"/>
      <c r="AM19535" s="19"/>
      <c r="AN19535" s="19"/>
      <c r="AO19535" s="17"/>
    </row>
    <row r="19536" spans="35:41" x14ac:dyDescent="0.2">
      <c r="AI19536" s="19"/>
      <c r="AJ19536" s="16"/>
      <c r="AK19536" s="20"/>
      <c r="AL19536" s="24"/>
      <c r="AM19536" s="19"/>
      <c r="AN19536" s="19"/>
      <c r="AO19536" s="17"/>
    </row>
    <row r="19537" spans="35:41" x14ac:dyDescent="0.2">
      <c r="AI19537" s="19"/>
      <c r="AJ19537" s="16"/>
      <c r="AK19537" s="20"/>
      <c r="AL19537" s="24"/>
      <c r="AM19537" s="19"/>
      <c r="AN19537" s="19"/>
      <c r="AO19537" s="17"/>
    </row>
    <row r="19538" spans="35:41" x14ac:dyDescent="0.2">
      <c r="AI19538" s="19"/>
      <c r="AJ19538" s="16"/>
      <c r="AK19538" s="20"/>
      <c r="AL19538" s="24"/>
      <c r="AM19538" s="19"/>
      <c r="AN19538" s="19"/>
      <c r="AO19538" s="17"/>
    </row>
    <row r="19539" spans="35:41" x14ac:dyDescent="0.2">
      <c r="AI19539" s="19"/>
      <c r="AJ19539" s="16"/>
      <c r="AK19539" s="20"/>
      <c r="AL19539" s="24"/>
      <c r="AM19539" s="19"/>
      <c r="AN19539" s="19"/>
      <c r="AO19539" s="17"/>
    </row>
    <row r="19540" spans="35:41" x14ac:dyDescent="0.2">
      <c r="AI19540" s="19"/>
      <c r="AJ19540" s="16"/>
      <c r="AK19540" s="20"/>
      <c r="AL19540" s="24"/>
      <c r="AM19540" s="19"/>
      <c r="AN19540" s="19"/>
      <c r="AO19540" s="17"/>
    </row>
    <row r="19541" spans="35:41" x14ac:dyDescent="0.2">
      <c r="AI19541" s="19"/>
      <c r="AJ19541" s="16"/>
      <c r="AK19541" s="20"/>
      <c r="AL19541" s="24"/>
      <c r="AM19541" s="19"/>
      <c r="AN19541" s="19"/>
      <c r="AO19541" s="17"/>
    </row>
    <row r="19542" spans="35:41" x14ac:dyDescent="0.2">
      <c r="AI19542" s="19"/>
      <c r="AJ19542" s="16"/>
      <c r="AK19542" s="20"/>
      <c r="AL19542" s="24"/>
      <c r="AM19542" s="19"/>
      <c r="AN19542" s="19"/>
      <c r="AO19542" s="17"/>
    </row>
    <row r="19543" spans="35:41" x14ac:dyDescent="0.2">
      <c r="AI19543" s="19"/>
      <c r="AJ19543" s="16"/>
      <c r="AK19543" s="20"/>
      <c r="AL19543" s="24"/>
      <c r="AM19543" s="19"/>
      <c r="AN19543" s="19"/>
      <c r="AO19543" s="17"/>
    </row>
    <row r="19544" spans="35:41" x14ac:dyDescent="0.2">
      <c r="AI19544" s="19"/>
      <c r="AJ19544" s="16"/>
      <c r="AK19544" s="20"/>
      <c r="AL19544" s="24"/>
      <c r="AM19544" s="19"/>
      <c r="AN19544" s="19"/>
      <c r="AO19544" s="17"/>
    </row>
    <row r="19545" spans="35:41" x14ac:dyDescent="0.2">
      <c r="AI19545" s="19"/>
      <c r="AJ19545" s="16"/>
      <c r="AK19545" s="20"/>
      <c r="AL19545" s="24"/>
      <c r="AM19545" s="19"/>
      <c r="AN19545" s="19"/>
      <c r="AO19545" s="17"/>
    </row>
    <row r="19546" spans="35:41" x14ac:dyDescent="0.2">
      <c r="AI19546" s="19"/>
      <c r="AJ19546" s="16"/>
      <c r="AK19546" s="20"/>
      <c r="AL19546" s="24"/>
      <c r="AM19546" s="19"/>
      <c r="AN19546" s="19"/>
      <c r="AO19546" s="17"/>
    </row>
    <row r="19547" spans="35:41" x14ac:dyDescent="0.2">
      <c r="AI19547" s="19"/>
      <c r="AJ19547" s="16"/>
      <c r="AK19547" s="20"/>
      <c r="AL19547" s="24"/>
      <c r="AM19547" s="19"/>
      <c r="AN19547" s="19"/>
      <c r="AO19547" s="17"/>
    </row>
    <row r="19548" spans="35:41" x14ac:dyDescent="0.2">
      <c r="AI19548" s="19"/>
      <c r="AJ19548" s="16"/>
      <c r="AK19548" s="20"/>
      <c r="AL19548" s="24"/>
      <c r="AM19548" s="19"/>
      <c r="AN19548" s="19"/>
      <c r="AO19548" s="17"/>
    </row>
    <row r="19549" spans="35:41" x14ac:dyDescent="0.2">
      <c r="AI19549" s="19"/>
      <c r="AJ19549" s="16"/>
      <c r="AK19549" s="20"/>
      <c r="AL19549" s="24"/>
      <c r="AM19549" s="19"/>
      <c r="AN19549" s="19"/>
      <c r="AO19549" s="17"/>
    </row>
    <row r="19550" spans="35:41" x14ac:dyDescent="0.2">
      <c r="AI19550" s="19"/>
      <c r="AJ19550" s="16"/>
      <c r="AK19550" s="20"/>
      <c r="AL19550" s="24"/>
      <c r="AM19550" s="19"/>
      <c r="AN19550" s="19"/>
      <c r="AO19550" s="17"/>
    </row>
    <row r="19551" spans="35:41" x14ac:dyDescent="0.2">
      <c r="AI19551" s="19"/>
      <c r="AJ19551" s="16"/>
      <c r="AK19551" s="20"/>
      <c r="AL19551" s="24"/>
      <c r="AM19551" s="19"/>
      <c r="AN19551" s="19"/>
      <c r="AO19551" s="17"/>
    </row>
    <row r="19552" spans="35:41" x14ac:dyDescent="0.2">
      <c r="AI19552" s="19"/>
      <c r="AJ19552" s="16"/>
      <c r="AK19552" s="20"/>
      <c r="AL19552" s="24"/>
      <c r="AM19552" s="19"/>
      <c r="AN19552" s="19"/>
      <c r="AO19552" s="17"/>
    </row>
    <row r="19553" spans="35:41" x14ac:dyDescent="0.2">
      <c r="AI19553" s="19"/>
      <c r="AJ19553" s="16"/>
      <c r="AK19553" s="20"/>
      <c r="AL19553" s="24"/>
      <c r="AM19553" s="19"/>
      <c r="AN19553" s="19"/>
      <c r="AO19553" s="17"/>
    </row>
    <row r="19554" spans="35:41" x14ac:dyDescent="0.2">
      <c r="AI19554" s="19"/>
      <c r="AJ19554" s="16"/>
      <c r="AK19554" s="20"/>
      <c r="AL19554" s="24"/>
      <c r="AM19554" s="19"/>
      <c r="AN19554" s="19"/>
      <c r="AO19554" s="17"/>
    </row>
    <row r="19555" spans="35:41" x14ac:dyDescent="0.2">
      <c r="AI19555" s="19"/>
      <c r="AJ19555" s="16"/>
      <c r="AK19555" s="20"/>
      <c r="AL19555" s="24"/>
      <c r="AM19555" s="19"/>
      <c r="AN19555" s="19"/>
      <c r="AO19555" s="17"/>
    </row>
    <row r="19556" spans="35:41" x14ac:dyDescent="0.2">
      <c r="AI19556" s="19"/>
      <c r="AJ19556" s="16"/>
      <c r="AK19556" s="20"/>
      <c r="AL19556" s="24"/>
      <c r="AM19556" s="19"/>
      <c r="AN19556" s="19"/>
      <c r="AO19556" s="17"/>
    </row>
    <row r="19557" spans="35:41" x14ac:dyDescent="0.2">
      <c r="AI19557" s="19"/>
      <c r="AJ19557" s="16"/>
      <c r="AK19557" s="20"/>
      <c r="AL19557" s="24"/>
      <c r="AM19557" s="19"/>
      <c r="AN19557" s="19"/>
      <c r="AO19557" s="17"/>
    </row>
    <row r="19558" spans="35:41" x14ac:dyDescent="0.2">
      <c r="AI19558" s="19"/>
      <c r="AJ19558" s="16"/>
      <c r="AK19558" s="20"/>
      <c r="AL19558" s="24"/>
      <c r="AM19558" s="19"/>
      <c r="AN19558" s="19"/>
      <c r="AO19558" s="17"/>
    </row>
    <row r="19559" spans="35:41" x14ac:dyDescent="0.2">
      <c r="AI19559" s="19"/>
      <c r="AJ19559" s="16"/>
      <c r="AK19559" s="20"/>
      <c r="AL19559" s="24"/>
      <c r="AM19559" s="19"/>
      <c r="AN19559" s="19"/>
      <c r="AO19559" s="17"/>
    </row>
    <row r="19560" spans="35:41" x14ac:dyDescent="0.2">
      <c r="AI19560" s="19"/>
      <c r="AJ19560" s="16"/>
      <c r="AK19560" s="20"/>
      <c r="AL19560" s="24"/>
      <c r="AM19560" s="19"/>
      <c r="AN19560" s="19"/>
      <c r="AO19560" s="17"/>
    </row>
    <row r="19561" spans="35:41" x14ac:dyDescent="0.2">
      <c r="AI19561" s="19"/>
      <c r="AJ19561" s="16"/>
      <c r="AK19561" s="20"/>
      <c r="AL19561" s="24"/>
      <c r="AM19561" s="19"/>
      <c r="AN19561" s="19"/>
      <c r="AO19561" s="17"/>
    </row>
    <row r="19562" spans="35:41" x14ac:dyDescent="0.2">
      <c r="AI19562" s="19"/>
      <c r="AJ19562" s="16"/>
      <c r="AK19562" s="20"/>
      <c r="AL19562" s="24"/>
      <c r="AM19562" s="19"/>
      <c r="AN19562" s="19"/>
      <c r="AO19562" s="17"/>
    </row>
    <row r="19563" spans="35:41" x14ac:dyDescent="0.2">
      <c r="AI19563" s="19"/>
      <c r="AJ19563" s="16"/>
      <c r="AK19563" s="20"/>
      <c r="AL19563" s="24"/>
      <c r="AM19563" s="19"/>
      <c r="AN19563" s="19"/>
      <c r="AO19563" s="17"/>
    </row>
    <row r="19564" spans="35:41" x14ac:dyDescent="0.2">
      <c r="AI19564" s="19"/>
      <c r="AJ19564" s="16"/>
      <c r="AK19564" s="20"/>
      <c r="AL19564" s="24"/>
      <c r="AM19564" s="19"/>
      <c r="AN19564" s="19"/>
      <c r="AO19564" s="17"/>
    </row>
    <row r="19565" spans="35:41" x14ac:dyDescent="0.2">
      <c r="AI19565" s="19"/>
      <c r="AJ19565" s="16"/>
      <c r="AK19565" s="20"/>
      <c r="AL19565" s="24"/>
      <c r="AM19565" s="19"/>
      <c r="AN19565" s="19"/>
      <c r="AO19565" s="17"/>
    </row>
    <row r="19566" spans="35:41" x14ac:dyDescent="0.2">
      <c r="AI19566" s="19"/>
      <c r="AJ19566" s="16"/>
      <c r="AK19566" s="20"/>
      <c r="AL19566" s="24"/>
      <c r="AM19566" s="19"/>
      <c r="AN19566" s="19"/>
      <c r="AO19566" s="17"/>
    </row>
    <row r="19567" spans="35:41" x14ac:dyDescent="0.2">
      <c r="AI19567" s="19"/>
      <c r="AJ19567" s="16"/>
      <c r="AK19567" s="20"/>
      <c r="AL19567" s="24"/>
      <c r="AM19567" s="19"/>
      <c r="AN19567" s="19"/>
      <c r="AO19567" s="17"/>
    </row>
    <row r="19568" spans="35:41" x14ac:dyDescent="0.2">
      <c r="AI19568" s="19"/>
      <c r="AJ19568" s="16"/>
      <c r="AK19568" s="20"/>
      <c r="AL19568" s="24"/>
      <c r="AM19568" s="19"/>
      <c r="AN19568" s="19"/>
      <c r="AO19568" s="17"/>
    </row>
    <row r="19569" spans="35:41" x14ac:dyDescent="0.2">
      <c r="AI19569" s="19"/>
      <c r="AJ19569" s="16"/>
      <c r="AK19569" s="20"/>
      <c r="AL19569" s="24"/>
      <c r="AM19569" s="19"/>
      <c r="AN19569" s="19"/>
      <c r="AO19569" s="17"/>
    </row>
    <row r="19570" spans="35:41" x14ac:dyDescent="0.2">
      <c r="AI19570" s="19"/>
      <c r="AJ19570" s="16"/>
      <c r="AK19570" s="20"/>
      <c r="AL19570" s="24"/>
      <c r="AM19570" s="19"/>
      <c r="AN19570" s="19"/>
      <c r="AO19570" s="17"/>
    </row>
    <row r="19571" spans="35:41" x14ac:dyDescent="0.2">
      <c r="AI19571" s="19"/>
      <c r="AJ19571" s="16"/>
      <c r="AK19571" s="20"/>
      <c r="AL19571" s="24"/>
      <c r="AM19571" s="19"/>
      <c r="AN19571" s="19"/>
      <c r="AO19571" s="17"/>
    </row>
    <row r="19572" spans="35:41" x14ac:dyDescent="0.2">
      <c r="AI19572" s="19"/>
      <c r="AJ19572" s="16"/>
      <c r="AK19572" s="20"/>
      <c r="AL19572" s="24"/>
      <c r="AM19572" s="19"/>
      <c r="AN19572" s="19"/>
      <c r="AO19572" s="17"/>
    </row>
    <row r="19573" spans="35:41" x14ac:dyDescent="0.2">
      <c r="AI19573" s="19"/>
      <c r="AJ19573" s="16"/>
      <c r="AK19573" s="20"/>
      <c r="AL19573" s="24"/>
      <c r="AM19573" s="19"/>
      <c r="AN19573" s="19"/>
      <c r="AO19573" s="17"/>
    </row>
    <row r="19574" spans="35:41" x14ac:dyDescent="0.2">
      <c r="AI19574" s="19"/>
      <c r="AJ19574" s="16"/>
      <c r="AK19574" s="20"/>
      <c r="AL19574" s="24"/>
      <c r="AM19574" s="19"/>
      <c r="AN19574" s="19"/>
      <c r="AO19574" s="17"/>
    </row>
    <row r="19575" spans="35:41" x14ac:dyDescent="0.2">
      <c r="AI19575" s="19"/>
      <c r="AJ19575" s="16"/>
      <c r="AK19575" s="20"/>
      <c r="AL19575" s="24"/>
      <c r="AM19575" s="19"/>
      <c r="AN19575" s="19"/>
      <c r="AO19575" s="17"/>
    </row>
    <row r="19576" spans="35:41" x14ac:dyDescent="0.2">
      <c r="AI19576" s="19"/>
      <c r="AJ19576" s="16"/>
      <c r="AK19576" s="20"/>
      <c r="AL19576" s="24"/>
      <c r="AM19576" s="19"/>
      <c r="AN19576" s="19"/>
      <c r="AO19576" s="17"/>
    </row>
    <row r="19577" spans="35:41" x14ac:dyDescent="0.2">
      <c r="AI19577" s="19"/>
      <c r="AJ19577" s="16"/>
      <c r="AK19577" s="20"/>
      <c r="AL19577" s="24"/>
      <c r="AM19577" s="19"/>
      <c r="AN19577" s="19"/>
      <c r="AO19577" s="17"/>
    </row>
    <row r="19578" spans="35:41" x14ac:dyDescent="0.2">
      <c r="AI19578" s="19"/>
      <c r="AJ19578" s="16"/>
      <c r="AK19578" s="20"/>
      <c r="AL19578" s="24"/>
      <c r="AM19578" s="19"/>
      <c r="AN19578" s="19"/>
      <c r="AO19578" s="17"/>
    </row>
    <row r="19579" spans="35:41" x14ac:dyDescent="0.2">
      <c r="AI19579" s="19"/>
      <c r="AJ19579" s="16"/>
      <c r="AK19579" s="20"/>
      <c r="AL19579" s="24"/>
      <c r="AM19579" s="19"/>
      <c r="AN19579" s="19"/>
      <c r="AO19579" s="17"/>
    </row>
    <row r="19580" spans="35:41" x14ac:dyDescent="0.2">
      <c r="AI19580" s="19"/>
      <c r="AJ19580" s="16"/>
      <c r="AK19580" s="20"/>
      <c r="AL19580" s="24"/>
      <c r="AM19580" s="19"/>
      <c r="AN19580" s="19"/>
      <c r="AO19580" s="17"/>
    </row>
    <row r="19581" spans="35:41" x14ac:dyDescent="0.2">
      <c r="AI19581" s="19"/>
      <c r="AJ19581" s="16"/>
      <c r="AK19581" s="20"/>
      <c r="AL19581" s="24"/>
      <c r="AM19581" s="19"/>
      <c r="AN19581" s="19"/>
      <c r="AO19581" s="17"/>
    </row>
    <row r="19582" spans="35:41" x14ac:dyDescent="0.2">
      <c r="AI19582" s="19"/>
      <c r="AJ19582" s="16"/>
      <c r="AK19582" s="20"/>
      <c r="AL19582" s="24"/>
      <c r="AM19582" s="19"/>
      <c r="AN19582" s="19"/>
      <c r="AO19582" s="17"/>
    </row>
    <row r="19583" spans="35:41" x14ac:dyDescent="0.2">
      <c r="AI19583" s="19"/>
      <c r="AJ19583" s="16"/>
      <c r="AK19583" s="20"/>
      <c r="AL19583" s="24"/>
      <c r="AM19583" s="19"/>
      <c r="AN19583" s="19"/>
      <c r="AO19583" s="17"/>
    </row>
    <row r="19584" spans="35:41" x14ac:dyDescent="0.2">
      <c r="AI19584" s="19"/>
      <c r="AJ19584" s="16"/>
      <c r="AK19584" s="20"/>
      <c r="AL19584" s="24"/>
      <c r="AM19584" s="19"/>
      <c r="AN19584" s="19"/>
      <c r="AO19584" s="17"/>
    </row>
    <row r="19585" spans="35:41" x14ac:dyDescent="0.2">
      <c r="AI19585" s="19"/>
      <c r="AJ19585" s="16"/>
      <c r="AK19585" s="20"/>
      <c r="AL19585" s="24"/>
      <c r="AM19585" s="19"/>
      <c r="AN19585" s="19"/>
      <c r="AO19585" s="17"/>
    </row>
    <row r="19586" spans="35:41" x14ac:dyDescent="0.2">
      <c r="AI19586" s="19"/>
      <c r="AJ19586" s="16"/>
      <c r="AK19586" s="20"/>
      <c r="AL19586" s="24"/>
      <c r="AM19586" s="19"/>
      <c r="AN19586" s="19"/>
      <c r="AO19586" s="17"/>
    </row>
    <row r="19587" spans="35:41" x14ac:dyDescent="0.2">
      <c r="AI19587" s="19"/>
      <c r="AJ19587" s="16"/>
      <c r="AK19587" s="20"/>
      <c r="AL19587" s="24"/>
      <c r="AM19587" s="19"/>
      <c r="AN19587" s="19"/>
      <c r="AO19587" s="17"/>
    </row>
    <row r="19588" spans="35:41" x14ac:dyDescent="0.2">
      <c r="AI19588" s="19"/>
      <c r="AJ19588" s="16"/>
      <c r="AK19588" s="20"/>
      <c r="AL19588" s="24"/>
      <c r="AM19588" s="19"/>
      <c r="AN19588" s="19"/>
      <c r="AO19588" s="17"/>
    </row>
    <row r="19589" spans="35:41" x14ac:dyDescent="0.2">
      <c r="AI19589" s="19"/>
      <c r="AJ19589" s="16"/>
      <c r="AK19589" s="20"/>
      <c r="AL19589" s="24"/>
      <c r="AM19589" s="19"/>
      <c r="AN19589" s="19"/>
      <c r="AO19589" s="17"/>
    </row>
    <row r="19590" spans="35:41" x14ac:dyDescent="0.2">
      <c r="AI19590" s="19"/>
      <c r="AJ19590" s="16"/>
      <c r="AK19590" s="20"/>
      <c r="AL19590" s="24"/>
      <c r="AM19590" s="19"/>
      <c r="AN19590" s="19"/>
      <c r="AO19590" s="17"/>
    </row>
    <row r="19591" spans="35:41" x14ac:dyDescent="0.2">
      <c r="AI19591" s="19"/>
      <c r="AJ19591" s="16"/>
      <c r="AK19591" s="20"/>
      <c r="AL19591" s="24"/>
      <c r="AM19591" s="19"/>
      <c r="AN19591" s="19"/>
      <c r="AO19591" s="17"/>
    </row>
    <row r="19592" spans="35:41" x14ac:dyDescent="0.2">
      <c r="AI19592" s="19"/>
      <c r="AJ19592" s="16"/>
      <c r="AK19592" s="20"/>
      <c r="AL19592" s="24"/>
      <c r="AM19592" s="19"/>
      <c r="AN19592" s="19"/>
      <c r="AO19592" s="17"/>
    </row>
    <row r="19593" spans="35:41" x14ac:dyDescent="0.2">
      <c r="AI19593" s="19"/>
      <c r="AJ19593" s="16"/>
      <c r="AK19593" s="20"/>
      <c r="AL19593" s="24"/>
      <c r="AM19593" s="19"/>
      <c r="AN19593" s="19"/>
      <c r="AO19593" s="17"/>
    </row>
    <row r="19594" spans="35:41" x14ac:dyDescent="0.2">
      <c r="AI19594" s="19"/>
      <c r="AJ19594" s="16"/>
      <c r="AK19594" s="20"/>
      <c r="AL19594" s="24"/>
      <c r="AM19594" s="19"/>
      <c r="AN19594" s="19"/>
      <c r="AO19594" s="17"/>
    </row>
    <row r="19595" spans="35:41" x14ac:dyDescent="0.2">
      <c r="AI19595" s="19"/>
      <c r="AJ19595" s="16"/>
      <c r="AK19595" s="20"/>
      <c r="AL19595" s="24"/>
      <c r="AM19595" s="19"/>
      <c r="AN19595" s="19"/>
      <c r="AO19595" s="17"/>
    </row>
    <row r="19596" spans="35:41" x14ac:dyDescent="0.2">
      <c r="AI19596" s="19"/>
      <c r="AJ19596" s="16"/>
      <c r="AK19596" s="20"/>
      <c r="AL19596" s="24"/>
      <c r="AM19596" s="19"/>
      <c r="AN19596" s="19"/>
      <c r="AO19596" s="17"/>
    </row>
    <row r="19597" spans="35:41" x14ac:dyDescent="0.2">
      <c r="AI19597" s="19"/>
      <c r="AJ19597" s="16"/>
      <c r="AK19597" s="20"/>
      <c r="AL19597" s="24"/>
      <c r="AM19597" s="19"/>
      <c r="AN19597" s="19"/>
      <c r="AO19597" s="17"/>
    </row>
    <row r="19598" spans="35:41" x14ac:dyDescent="0.2">
      <c r="AI19598" s="19"/>
      <c r="AJ19598" s="16"/>
      <c r="AK19598" s="20"/>
      <c r="AL19598" s="24"/>
      <c r="AM19598" s="19"/>
      <c r="AN19598" s="19"/>
      <c r="AO19598" s="17"/>
    </row>
    <row r="19599" spans="35:41" x14ac:dyDescent="0.2">
      <c r="AI19599" s="19"/>
      <c r="AJ19599" s="16"/>
      <c r="AK19599" s="20"/>
      <c r="AL19599" s="24"/>
      <c r="AM19599" s="19"/>
      <c r="AN19599" s="19"/>
      <c r="AO19599" s="17"/>
    </row>
    <row r="19600" spans="35:41" x14ac:dyDescent="0.2">
      <c r="AI19600" s="19"/>
      <c r="AJ19600" s="16"/>
      <c r="AK19600" s="20"/>
      <c r="AL19600" s="24"/>
      <c r="AM19600" s="19"/>
      <c r="AN19600" s="19"/>
      <c r="AO19600" s="17"/>
    </row>
    <row r="19601" spans="35:41" x14ac:dyDescent="0.2">
      <c r="AI19601" s="19"/>
      <c r="AJ19601" s="16"/>
      <c r="AK19601" s="20"/>
      <c r="AL19601" s="24"/>
      <c r="AM19601" s="19"/>
      <c r="AN19601" s="19"/>
      <c r="AO19601" s="17"/>
    </row>
    <row r="19602" spans="35:41" x14ac:dyDescent="0.2">
      <c r="AI19602" s="19"/>
      <c r="AJ19602" s="16"/>
      <c r="AK19602" s="20"/>
      <c r="AL19602" s="24"/>
      <c r="AM19602" s="19"/>
      <c r="AN19602" s="19"/>
      <c r="AO19602" s="17"/>
    </row>
    <row r="19603" spans="35:41" x14ac:dyDescent="0.2">
      <c r="AI19603" s="19"/>
      <c r="AJ19603" s="16"/>
      <c r="AK19603" s="20"/>
      <c r="AL19603" s="24"/>
      <c r="AM19603" s="19"/>
      <c r="AN19603" s="19"/>
      <c r="AO19603" s="17"/>
    </row>
    <row r="19604" spans="35:41" x14ac:dyDescent="0.2">
      <c r="AI19604" s="19"/>
      <c r="AJ19604" s="16"/>
      <c r="AK19604" s="20"/>
      <c r="AL19604" s="24"/>
      <c r="AM19604" s="19"/>
      <c r="AN19604" s="19"/>
      <c r="AO19604" s="17"/>
    </row>
    <row r="19605" spans="35:41" x14ac:dyDescent="0.2">
      <c r="AI19605" s="19"/>
      <c r="AJ19605" s="16"/>
      <c r="AK19605" s="20"/>
      <c r="AL19605" s="24"/>
      <c r="AM19605" s="19"/>
      <c r="AN19605" s="19"/>
      <c r="AO19605" s="17"/>
    </row>
    <row r="19606" spans="35:41" x14ac:dyDescent="0.2">
      <c r="AI19606" s="19"/>
      <c r="AJ19606" s="16"/>
      <c r="AK19606" s="20"/>
      <c r="AL19606" s="24"/>
      <c r="AM19606" s="19"/>
      <c r="AN19606" s="19"/>
      <c r="AO19606" s="17"/>
    </row>
    <row r="19607" spans="35:41" x14ac:dyDescent="0.2">
      <c r="AI19607" s="19"/>
      <c r="AJ19607" s="16"/>
      <c r="AK19607" s="20"/>
      <c r="AL19607" s="24"/>
      <c r="AM19607" s="19"/>
      <c r="AN19607" s="19"/>
      <c r="AO19607" s="17"/>
    </row>
    <row r="19608" spans="35:41" x14ac:dyDescent="0.2">
      <c r="AI19608" s="19"/>
      <c r="AJ19608" s="16"/>
      <c r="AK19608" s="20"/>
      <c r="AL19608" s="24"/>
      <c r="AM19608" s="19"/>
      <c r="AN19608" s="19"/>
      <c r="AO19608" s="17"/>
    </row>
    <row r="19609" spans="35:41" x14ac:dyDescent="0.2">
      <c r="AI19609" s="19"/>
      <c r="AJ19609" s="16"/>
      <c r="AK19609" s="20"/>
      <c r="AL19609" s="24"/>
      <c r="AM19609" s="19"/>
      <c r="AN19609" s="19"/>
      <c r="AO19609" s="17"/>
    </row>
    <row r="19610" spans="35:41" x14ac:dyDescent="0.2">
      <c r="AI19610" s="19"/>
      <c r="AJ19610" s="16"/>
      <c r="AK19610" s="20"/>
      <c r="AL19610" s="24"/>
      <c r="AM19610" s="19"/>
      <c r="AN19610" s="19"/>
      <c r="AO19610" s="17"/>
    </row>
    <row r="19611" spans="35:41" x14ac:dyDescent="0.2">
      <c r="AI19611" s="19"/>
      <c r="AJ19611" s="16"/>
      <c r="AK19611" s="20"/>
      <c r="AL19611" s="24"/>
      <c r="AM19611" s="19"/>
      <c r="AN19611" s="19"/>
      <c r="AO19611" s="17"/>
    </row>
    <row r="19612" spans="35:41" x14ac:dyDescent="0.2">
      <c r="AI19612" s="19"/>
      <c r="AJ19612" s="16"/>
      <c r="AK19612" s="20"/>
      <c r="AL19612" s="24"/>
      <c r="AM19612" s="19"/>
      <c r="AN19612" s="19"/>
      <c r="AO19612" s="17"/>
    </row>
    <row r="19613" spans="35:41" x14ac:dyDescent="0.2">
      <c r="AI19613" s="19"/>
      <c r="AJ19613" s="16"/>
      <c r="AK19613" s="20"/>
      <c r="AL19613" s="24"/>
      <c r="AM19613" s="19"/>
      <c r="AN19613" s="19"/>
      <c r="AO19613" s="17"/>
    </row>
    <row r="19614" spans="35:41" x14ac:dyDescent="0.2">
      <c r="AI19614" s="19"/>
      <c r="AJ19614" s="16"/>
      <c r="AK19614" s="20"/>
      <c r="AL19614" s="24"/>
      <c r="AM19614" s="19"/>
      <c r="AN19614" s="19"/>
      <c r="AO19614" s="17"/>
    </row>
    <row r="19615" spans="35:41" x14ac:dyDescent="0.2">
      <c r="AI19615" s="19"/>
      <c r="AJ19615" s="16"/>
      <c r="AK19615" s="20"/>
      <c r="AL19615" s="24"/>
      <c r="AM19615" s="19"/>
      <c r="AN19615" s="19"/>
      <c r="AO19615" s="17"/>
    </row>
    <row r="19616" spans="35:41" x14ac:dyDescent="0.2">
      <c r="AI19616" s="19"/>
      <c r="AJ19616" s="16"/>
      <c r="AK19616" s="20"/>
      <c r="AL19616" s="24"/>
      <c r="AM19616" s="19"/>
      <c r="AN19616" s="19"/>
      <c r="AO19616" s="17"/>
    </row>
    <row r="19617" spans="35:41" x14ac:dyDescent="0.2">
      <c r="AI19617" s="19"/>
      <c r="AJ19617" s="16"/>
      <c r="AK19617" s="20"/>
      <c r="AL19617" s="24"/>
      <c r="AM19617" s="19"/>
      <c r="AN19617" s="19"/>
      <c r="AO19617" s="17"/>
    </row>
    <row r="19618" spans="35:41" x14ac:dyDescent="0.2">
      <c r="AI19618" s="19"/>
      <c r="AJ19618" s="16"/>
      <c r="AK19618" s="20"/>
      <c r="AL19618" s="24"/>
      <c r="AM19618" s="19"/>
      <c r="AN19618" s="19"/>
      <c r="AO19618" s="17"/>
    </row>
    <row r="19619" spans="35:41" x14ac:dyDescent="0.2">
      <c r="AI19619" s="19"/>
      <c r="AJ19619" s="16"/>
      <c r="AK19619" s="20"/>
      <c r="AL19619" s="24"/>
      <c r="AM19619" s="19"/>
      <c r="AN19619" s="19"/>
      <c r="AO19619" s="17"/>
    </row>
    <row r="19620" spans="35:41" x14ac:dyDescent="0.2">
      <c r="AI19620" s="19"/>
      <c r="AJ19620" s="16"/>
      <c r="AK19620" s="20"/>
      <c r="AL19620" s="24"/>
      <c r="AM19620" s="19"/>
      <c r="AN19620" s="19"/>
      <c r="AO19620" s="17"/>
    </row>
    <row r="19621" spans="35:41" x14ac:dyDescent="0.2">
      <c r="AI19621" s="19"/>
      <c r="AJ19621" s="16"/>
      <c r="AK19621" s="20"/>
      <c r="AL19621" s="24"/>
      <c r="AM19621" s="19"/>
      <c r="AN19621" s="19"/>
      <c r="AO19621" s="17"/>
    </row>
    <row r="19622" spans="35:41" x14ac:dyDescent="0.2">
      <c r="AI19622" s="19"/>
      <c r="AJ19622" s="16"/>
      <c r="AK19622" s="20"/>
      <c r="AL19622" s="24"/>
      <c r="AM19622" s="19"/>
      <c r="AN19622" s="19"/>
      <c r="AO19622" s="17"/>
    </row>
    <row r="19623" spans="35:41" x14ac:dyDescent="0.2">
      <c r="AI19623" s="19"/>
      <c r="AJ19623" s="16"/>
      <c r="AK19623" s="20"/>
      <c r="AL19623" s="24"/>
      <c r="AM19623" s="19"/>
      <c r="AN19623" s="19"/>
      <c r="AO19623" s="17"/>
    </row>
    <row r="19624" spans="35:41" x14ac:dyDescent="0.2">
      <c r="AI19624" s="19"/>
      <c r="AJ19624" s="16"/>
      <c r="AK19624" s="20"/>
      <c r="AL19624" s="24"/>
      <c r="AM19624" s="19"/>
      <c r="AN19624" s="19"/>
      <c r="AO19624" s="17"/>
    </row>
    <row r="19625" spans="35:41" x14ac:dyDescent="0.2">
      <c r="AI19625" s="19"/>
      <c r="AJ19625" s="16"/>
      <c r="AK19625" s="20"/>
      <c r="AL19625" s="24"/>
      <c r="AM19625" s="19"/>
      <c r="AN19625" s="19"/>
      <c r="AO19625" s="17"/>
    </row>
    <row r="19626" spans="35:41" x14ac:dyDescent="0.2">
      <c r="AI19626" s="19"/>
      <c r="AJ19626" s="16"/>
      <c r="AK19626" s="20"/>
      <c r="AL19626" s="24"/>
      <c r="AM19626" s="19"/>
      <c r="AN19626" s="19"/>
      <c r="AO19626" s="17"/>
    </row>
    <row r="19627" spans="35:41" x14ac:dyDescent="0.2">
      <c r="AI19627" s="19"/>
      <c r="AJ19627" s="16"/>
      <c r="AK19627" s="20"/>
      <c r="AL19627" s="24"/>
      <c r="AM19627" s="19"/>
      <c r="AN19627" s="19"/>
      <c r="AO19627" s="17"/>
    </row>
    <row r="19628" spans="35:41" x14ac:dyDescent="0.2">
      <c r="AI19628" s="19"/>
      <c r="AJ19628" s="16"/>
      <c r="AK19628" s="20"/>
      <c r="AL19628" s="24"/>
      <c r="AM19628" s="19"/>
      <c r="AN19628" s="19"/>
      <c r="AO19628" s="17"/>
    </row>
    <row r="19629" spans="35:41" x14ac:dyDescent="0.2">
      <c r="AI19629" s="19"/>
      <c r="AJ19629" s="16"/>
      <c r="AK19629" s="20"/>
      <c r="AL19629" s="24"/>
      <c r="AM19629" s="19"/>
      <c r="AN19629" s="19"/>
      <c r="AO19629" s="17"/>
    </row>
    <row r="19630" spans="35:41" x14ac:dyDescent="0.2">
      <c r="AI19630" s="19"/>
      <c r="AJ19630" s="16"/>
      <c r="AK19630" s="20"/>
      <c r="AL19630" s="24"/>
      <c r="AM19630" s="19"/>
      <c r="AN19630" s="19"/>
      <c r="AO19630" s="17"/>
    </row>
    <row r="19631" spans="35:41" x14ac:dyDescent="0.2">
      <c r="AI19631" s="19"/>
      <c r="AJ19631" s="16"/>
      <c r="AK19631" s="20"/>
      <c r="AL19631" s="24"/>
      <c r="AM19631" s="19"/>
      <c r="AN19631" s="19"/>
      <c r="AO19631" s="17"/>
    </row>
    <row r="19632" spans="35:41" x14ac:dyDescent="0.2">
      <c r="AI19632" s="19"/>
      <c r="AJ19632" s="16"/>
      <c r="AK19632" s="20"/>
      <c r="AL19632" s="24"/>
      <c r="AM19632" s="19"/>
      <c r="AN19632" s="19"/>
      <c r="AO19632" s="17"/>
    </row>
    <row r="19633" spans="35:41" x14ac:dyDescent="0.2">
      <c r="AI19633" s="19"/>
      <c r="AJ19633" s="16"/>
      <c r="AK19633" s="20"/>
      <c r="AL19633" s="24"/>
      <c r="AM19633" s="19"/>
      <c r="AN19633" s="19"/>
      <c r="AO19633" s="17"/>
    </row>
    <row r="19634" spans="35:41" x14ac:dyDescent="0.2">
      <c r="AI19634" s="19"/>
      <c r="AJ19634" s="16"/>
      <c r="AK19634" s="20"/>
      <c r="AL19634" s="24"/>
      <c r="AM19634" s="19"/>
      <c r="AN19634" s="19"/>
      <c r="AO19634" s="17"/>
    </row>
    <row r="19635" spans="35:41" x14ac:dyDescent="0.2">
      <c r="AI19635" s="19"/>
      <c r="AJ19635" s="16"/>
      <c r="AK19635" s="20"/>
      <c r="AL19635" s="24"/>
      <c r="AM19635" s="19"/>
      <c r="AN19635" s="19"/>
      <c r="AO19635" s="17"/>
    </row>
    <row r="19636" spans="35:41" x14ac:dyDescent="0.2">
      <c r="AI19636" s="19"/>
      <c r="AJ19636" s="16"/>
      <c r="AK19636" s="20"/>
      <c r="AL19636" s="24"/>
      <c r="AM19636" s="19"/>
      <c r="AN19636" s="19"/>
      <c r="AO19636" s="17"/>
    </row>
    <row r="19637" spans="35:41" x14ac:dyDescent="0.2">
      <c r="AI19637" s="19"/>
      <c r="AJ19637" s="16"/>
      <c r="AK19637" s="20"/>
      <c r="AL19637" s="24"/>
      <c r="AM19637" s="19"/>
      <c r="AN19637" s="19"/>
      <c r="AO19637" s="17"/>
    </row>
    <row r="19638" spans="35:41" x14ac:dyDescent="0.2">
      <c r="AI19638" s="19"/>
      <c r="AJ19638" s="16"/>
      <c r="AK19638" s="20"/>
      <c r="AL19638" s="24"/>
      <c r="AM19638" s="19"/>
      <c r="AN19638" s="19"/>
      <c r="AO19638" s="17"/>
    </row>
    <row r="19639" spans="35:41" x14ac:dyDescent="0.2">
      <c r="AI19639" s="19"/>
      <c r="AJ19639" s="16"/>
      <c r="AK19639" s="20"/>
      <c r="AL19639" s="24"/>
      <c r="AM19639" s="19"/>
      <c r="AN19639" s="19"/>
      <c r="AO19639" s="17"/>
    </row>
    <row r="19640" spans="35:41" x14ac:dyDescent="0.2">
      <c r="AI19640" s="19"/>
      <c r="AJ19640" s="16"/>
      <c r="AK19640" s="20"/>
      <c r="AL19640" s="24"/>
      <c r="AM19640" s="19"/>
      <c r="AN19640" s="19"/>
      <c r="AO19640" s="17"/>
    </row>
    <row r="19641" spans="35:41" x14ac:dyDescent="0.2">
      <c r="AI19641" s="19"/>
      <c r="AJ19641" s="16"/>
      <c r="AK19641" s="20"/>
      <c r="AL19641" s="24"/>
      <c r="AM19641" s="19"/>
      <c r="AN19641" s="19"/>
      <c r="AO19641" s="17"/>
    </row>
    <row r="19642" spans="35:41" x14ac:dyDescent="0.2">
      <c r="AI19642" s="19"/>
      <c r="AJ19642" s="16"/>
      <c r="AK19642" s="20"/>
      <c r="AL19642" s="24"/>
      <c r="AM19642" s="19"/>
      <c r="AN19642" s="19"/>
      <c r="AO19642" s="17"/>
    </row>
    <row r="19643" spans="35:41" x14ac:dyDescent="0.2">
      <c r="AI19643" s="19"/>
      <c r="AJ19643" s="16"/>
      <c r="AK19643" s="20"/>
      <c r="AL19643" s="24"/>
      <c r="AM19643" s="19"/>
      <c r="AN19643" s="19"/>
      <c r="AO19643" s="17"/>
    </row>
    <row r="19644" spans="35:41" x14ac:dyDescent="0.2">
      <c r="AI19644" s="19"/>
      <c r="AJ19644" s="16"/>
      <c r="AK19644" s="20"/>
      <c r="AL19644" s="24"/>
      <c r="AM19644" s="19"/>
      <c r="AN19644" s="19"/>
      <c r="AO19644" s="17"/>
    </row>
    <row r="19645" spans="35:41" x14ac:dyDescent="0.2">
      <c r="AI19645" s="19"/>
      <c r="AJ19645" s="16"/>
      <c r="AK19645" s="20"/>
      <c r="AL19645" s="24"/>
      <c r="AM19645" s="19"/>
      <c r="AN19645" s="19"/>
      <c r="AO19645" s="17"/>
    </row>
    <row r="19646" spans="35:41" x14ac:dyDescent="0.2">
      <c r="AI19646" s="19"/>
      <c r="AJ19646" s="16"/>
      <c r="AK19646" s="20"/>
      <c r="AL19646" s="24"/>
      <c r="AM19646" s="19"/>
      <c r="AN19646" s="19"/>
      <c r="AO19646" s="17"/>
    </row>
    <row r="19647" spans="35:41" x14ac:dyDescent="0.2">
      <c r="AI19647" s="19"/>
      <c r="AJ19647" s="16"/>
      <c r="AK19647" s="20"/>
      <c r="AL19647" s="24"/>
      <c r="AM19647" s="19"/>
      <c r="AN19647" s="19"/>
      <c r="AO19647" s="17"/>
    </row>
    <row r="19648" spans="35:41" x14ac:dyDescent="0.2">
      <c r="AI19648" s="19"/>
      <c r="AJ19648" s="16"/>
      <c r="AK19648" s="20"/>
      <c r="AL19648" s="24"/>
      <c r="AM19648" s="19"/>
      <c r="AN19648" s="19"/>
      <c r="AO19648" s="17"/>
    </row>
    <row r="19649" spans="35:41" x14ac:dyDescent="0.2">
      <c r="AI19649" s="19"/>
      <c r="AJ19649" s="16"/>
      <c r="AK19649" s="20"/>
      <c r="AL19649" s="24"/>
      <c r="AM19649" s="19"/>
      <c r="AN19649" s="19"/>
      <c r="AO19649" s="17"/>
    </row>
    <row r="19650" spans="35:41" x14ac:dyDescent="0.2">
      <c r="AI19650" s="19"/>
      <c r="AJ19650" s="16"/>
      <c r="AK19650" s="20"/>
      <c r="AL19650" s="24"/>
      <c r="AM19650" s="19"/>
      <c r="AN19650" s="19"/>
      <c r="AO19650" s="17"/>
    </row>
    <row r="19651" spans="35:41" x14ac:dyDescent="0.2">
      <c r="AI19651" s="19"/>
      <c r="AJ19651" s="16"/>
      <c r="AK19651" s="20"/>
      <c r="AL19651" s="24"/>
      <c r="AM19651" s="19"/>
      <c r="AN19651" s="19"/>
      <c r="AO19651" s="17"/>
    </row>
    <row r="19652" spans="35:41" x14ac:dyDescent="0.2">
      <c r="AI19652" s="19"/>
      <c r="AJ19652" s="16"/>
      <c r="AK19652" s="20"/>
      <c r="AL19652" s="24"/>
      <c r="AM19652" s="19"/>
      <c r="AN19652" s="19"/>
      <c r="AO19652" s="17"/>
    </row>
    <row r="19653" spans="35:41" x14ac:dyDescent="0.2">
      <c r="AI19653" s="19"/>
      <c r="AJ19653" s="16"/>
      <c r="AK19653" s="20"/>
      <c r="AL19653" s="24"/>
      <c r="AM19653" s="19"/>
      <c r="AN19653" s="19"/>
      <c r="AO19653" s="17"/>
    </row>
    <row r="19654" spans="35:41" x14ac:dyDescent="0.2">
      <c r="AI19654" s="19"/>
      <c r="AJ19654" s="16"/>
      <c r="AK19654" s="20"/>
      <c r="AL19654" s="24"/>
      <c r="AM19654" s="19"/>
      <c r="AN19654" s="19"/>
      <c r="AO19654" s="17"/>
    </row>
    <row r="19655" spans="35:41" x14ac:dyDescent="0.2">
      <c r="AI19655" s="19"/>
      <c r="AJ19655" s="16"/>
      <c r="AK19655" s="20"/>
      <c r="AL19655" s="24"/>
      <c r="AM19655" s="19"/>
      <c r="AN19655" s="19"/>
      <c r="AO19655" s="17"/>
    </row>
    <row r="19656" spans="35:41" x14ac:dyDescent="0.2">
      <c r="AI19656" s="19"/>
      <c r="AJ19656" s="16"/>
      <c r="AK19656" s="20"/>
      <c r="AL19656" s="24"/>
      <c r="AM19656" s="19"/>
      <c r="AN19656" s="19"/>
      <c r="AO19656" s="17"/>
    </row>
    <row r="19657" spans="35:41" x14ac:dyDescent="0.2">
      <c r="AI19657" s="19"/>
      <c r="AJ19657" s="16"/>
      <c r="AK19657" s="20"/>
      <c r="AL19657" s="24"/>
      <c r="AM19657" s="19"/>
      <c r="AN19657" s="19"/>
      <c r="AO19657" s="17"/>
    </row>
    <row r="19658" spans="35:41" x14ac:dyDescent="0.2">
      <c r="AI19658" s="19"/>
      <c r="AJ19658" s="16"/>
      <c r="AK19658" s="20"/>
      <c r="AL19658" s="24"/>
      <c r="AM19658" s="19"/>
      <c r="AN19658" s="19"/>
      <c r="AO19658" s="17"/>
    </row>
    <row r="19659" spans="35:41" x14ac:dyDescent="0.2">
      <c r="AI19659" s="19"/>
      <c r="AJ19659" s="16"/>
      <c r="AK19659" s="20"/>
      <c r="AL19659" s="24"/>
      <c r="AM19659" s="19"/>
      <c r="AN19659" s="19"/>
      <c r="AO19659" s="17"/>
    </row>
    <row r="19660" spans="35:41" x14ac:dyDescent="0.2">
      <c r="AI19660" s="19"/>
      <c r="AJ19660" s="16"/>
      <c r="AK19660" s="20"/>
      <c r="AL19660" s="24"/>
      <c r="AM19660" s="19"/>
      <c r="AN19660" s="19"/>
      <c r="AO19660" s="17"/>
    </row>
    <row r="19661" spans="35:41" x14ac:dyDescent="0.2">
      <c r="AI19661" s="19"/>
      <c r="AJ19661" s="16"/>
      <c r="AK19661" s="20"/>
      <c r="AL19661" s="24"/>
      <c r="AM19661" s="19"/>
      <c r="AN19661" s="19"/>
      <c r="AO19661" s="17"/>
    </row>
    <row r="19662" spans="35:41" x14ac:dyDescent="0.2">
      <c r="AI19662" s="19"/>
      <c r="AJ19662" s="16"/>
      <c r="AK19662" s="20"/>
      <c r="AL19662" s="24"/>
      <c r="AM19662" s="19"/>
      <c r="AN19662" s="19"/>
      <c r="AO19662" s="17"/>
    </row>
    <row r="19663" spans="35:41" x14ac:dyDescent="0.2">
      <c r="AI19663" s="19"/>
      <c r="AJ19663" s="16"/>
      <c r="AK19663" s="20"/>
      <c r="AL19663" s="24"/>
      <c r="AM19663" s="19"/>
      <c r="AN19663" s="19"/>
      <c r="AO19663" s="17"/>
    </row>
    <row r="19664" spans="35:41" x14ac:dyDescent="0.2">
      <c r="AI19664" s="19"/>
      <c r="AJ19664" s="16"/>
      <c r="AK19664" s="20"/>
      <c r="AL19664" s="24"/>
      <c r="AM19664" s="19"/>
      <c r="AN19664" s="19"/>
      <c r="AO19664" s="17"/>
    </row>
    <row r="19665" spans="35:41" x14ac:dyDescent="0.2">
      <c r="AI19665" s="19"/>
      <c r="AJ19665" s="16"/>
      <c r="AK19665" s="20"/>
      <c r="AL19665" s="24"/>
      <c r="AM19665" s="19"/>
      <c r="AN19665" s="19"/>
      <c r="AO19665" s="17"/>
    </row>
    <row r="19666" spans="35:41" x14ac:dyDescent="0.2">
      <c r="AI19666" s="19"/>
      <c r="AJ19666" s="16"/>
      <c r="AK19666" s="20"/>
      <c r="AL19666" s="24"/>
      <c r="AM19666" s="19"/>
      <c r="AN19666" s="19"/>
      <c r="AO19666" s="17"/>
    </row>
    <row r="19667" spans="35:41" x14ac:dyDescent="0.2">
      <c r="AI19667" s="19"/>
      <c r="AJ19667" s="16"/>
      <c r="AK19667" s="20"/>
      <c r="AL19667" s="24"/>
      <c r="AM19667" s="19"/>
      <c r="AN19667" s="19"/>
      <c r="AO19667" s="17"/>
    </row>
    <row r="19668" spans="35:41" x14ac:dyDescent="0.2">
      <c r="AI19668" s="19"/>
      <c r="AJ19668" s="16"/>
      <c r="AK19668" s="20"/>
      <c r="AL19668" s="24"/>
      <c r="AM19668" s="19"/>
      <c r="AN19668" s="19"/>
      <c r="AO19668" s="17"/>
    </row>
    <row r="19669" spans="35:41" x14ac:dyDescent="0.2">
      <c r="AI19669" s="19"/>
      <c r="AJ19669" s="16"/>
      <c r="AK19669" s="20"/>
      <c r="AL19669" s="24"/>
      <c r="AM19669" s="19"/>
      <c r="AN19669" s="19"/>
      <c r="AO19669" s="17"/>
    </row>
    <row r="19670" spans="35:41" x14ac:dyDescent="0.2">
      <c r="AI19670" s="19"/>
      <c r="AJ19670" s="16"/>
      <c r="AK19670" s="20"/>
      <c r="AL19670" s="24"/>
      <c r="AM19670" s="19"/>
      <c r="AN19670" s="19"/>
      <c r="AO19670" s="17"/>
    </row>
    <row r="19671" spans="35:41" x14ac:dyDescent="0.2">
      <c r="AI19671" s="19"/>
      <c r="AJ19671" s="16"/>
      <c r="AK19671" s="20"/>
      <c r="AL19671" s="24"/>
      <c r="AM19671" s="19"/>
      <c r="AN19671" s="19"/>
      <c r="AO19671" s="17"/>
    </row>
    <row r="19672" spans="35:41" x14ac:dyDescent="0.2">
      <c r="AI19672" s="19"/>
      <c r="AJ19672" s="16"/>
      <c r="AK19672" s="20"/>
      <c r="AL19672" s="24"/>
      <c r="AM19672" s="19"/>
      <c r="AN19672" s="19"/>
      <c r="AO19672" s="17"/>
    </row>
    <row r="19673" spans="35:41" x14ac:dyDescent="0.2">
      <c r="AI19673" s="19"/>
      <c r="AJ19673" s="16"/>
      <c r="AK19673" s="20"/>
      <c r="AL19673" s="24"/>
      <c r="AM19673" s="19"/>
      <c r="AN19673" s="19"/>
      <c r="AO19673" s="17"/>
    </row>
    <row r="19674" spans="35:41" x14ac:dyDescent="0.2">
      <c r="AI19674" s="19"/>
      <c r="AJ19674" s="16"/>
      <c r="AK19674" s="20"/>
      <c r="AL19674" s="24"/>
      <c r="AM19674" s="19"/>
      <c r="AN19674" s="19"/>
      <c r="AO19674" s="17"/>
    </row>
    <row r="19675" spans="35:41" x14ac:dyDescent="0.2">
      <c r="AI19675" s="19"/>
      <c r="AJ19675" s="16"/>
      <c r="AK19675" s="20"/>
      <c r="AL19675" s="24"/>
      <c r="AM19675" s="19"/>
      <c r="AN19675" s="19"/>
      <c r="AO19675" s="17"/>
    </row>
    <row r="19676" spans="35:41" x14ac:dyDescent="0.2">
      <c r="AI19676" s="19"/>
      <c r="AJ19676" s="16"/>
      <c r="AK19676" s="20"/>
      <c r="AL19676" s="24"/>
      <c r="AM19676" s="19"/>
      <c r="AN19676" s="19"/>
      <c r="AO19676" s="17"/>
    </row>
    <row r="19677" spans="35:41" x14ac:dyDescent="0.2">
      <c r="AI19677" s="19"/>
      <c r="AJ19677" s="16"/>
      <c r="AK19677" s="20"/>
      <c r="AL19677" s="24"/>
      <c r="AM19677" s="19"/>
      <c r="AN19677" s="19"/>
      <c r="AO19677" s="17"/>
    </row>
    <row r="19678" spans="35:41" x14ac:dyDescent="0.2">
      <c r="AI19678" s="19"/>
      <c r="AJ19678" s="16"/>
      <c r="AK19678" s="20"/>
      <c r="AL19678" s="24"/>
      <c r="AM19678" s="19"/>
      <c r="AN19678" s="19"/>
      <c r="AO19678" s="17"/>
    </row>
    <row r="19679" spans="35:41" x14ac:dyDescent="0.2">
      <c r="AI19679" s="19"/>
      <c r="AJ19679" s="16"/>
      <c r="AK19679" s="20"/>
      <c r="AL19679" s="24"/>
      <c r="AM19679" s="19"/>
      <c r="AN19679" s="19"/>
      <c r="AO19679" s="17"/>
    </row>
    <row r="19680" spans="35:41" x14ac:dyDescent="0.2">
      <c r="AI19680" s="19"/>
      <c r="AJ19680" s="16"/>
      <c r="AK19680" s="20"/>
      <c r="AL19680" s="24"/>
      <c r="AM19680" s="19"/>
      <c r="AN19680" s="19"/>
      <c r="AO19680" s="17"/>
    </row>
    <row r="19681" spans="35:41" x14ac:dyDescent="0.2">
      <c r="AI19681" s="19"/>
      <c r="AJ19681" s="16"/>
      <c r="AK19681" s="20"/>
      <c r="AL19681" s="24"/>
      <c r="AM19681" s="19"/>
      <c r="AN19681" s="19"/>
      <c r="AO19681" s="17"/>
    </row>
    <row r="19682" spans="35:41" x14ac:dyDescent="0.2">
      <c r="AI19682" s="19"/>
      <c r="AJ19682" s="16"/>
      <c r="AK19682" s="20"/>
      <c r="AL19682" s="24"/>
      <c r="AM19682" s="19"/>
      <c r="AN19682" s="19"/>
      <c r="AO19682" s="17"/>
    </row>
    <row r="19683" spans="35:41" x14ac:dyDescent="0.2">
      <c r="AI19683" s="19"/>
      <c r="AJ19683" s="16"/>
      <c r="AK19683" s="20"/>
      <c r="AL19683" s="24"/>
      <c r="AM19683" s="19"/>
      <c r="AN19683" s="19"/>
      <c r="AO19683" s="17"/>
    </row>
    <row r="19684" spans="35:41" x14ac:dyDescent="0.2">
      <c r="AI19684" s="19"/>
      <c r="AJ19684" s="16"/>
      <c r="AK19684" s="20"/>
      <c r="AL19684" s="24"/>
      <c r="AM19684" s="19"/>
      <c r="AN19684" s="19"/>
      <c r="AO19684" s="17"/>
    </row>
    <row r="19685" spans="35:41" x14ac:dyDescent="0.2">
      <c r="AI19685" s="19"/>
      <c r="AJ19685" s="16"/>
      <c r="AK19685" s="20"/>
      <c r="AL19685" s="24"/>
      <c r="AM19685" s="19"/>
      <c r="AN19685" s="19"/>
      <c r="AO19685" s="17"/>
    </row>
    <row r="19686" spans="35:41" x14ac:dyDescent="0.2">
      <c r="AI19686" s="19"/>
      <c r="AJ19686" s="16"/>
      <c r="AK19686" s="20"/>
      <c r="AL19686" s="24"/>
      <c r="AM19686" s="19"/>
      <c r="AN19686" s="19"/>
      <c r="AO19686" s="17"/>
    </row>
    <row r="19687" spans="35:41" x14ac:dyDescent="0.2">
      <c r="AI19687" s="19"/>
      <c r="AJ19687" s="16"/>
      <c r="AK19687" s="20"/>
      <c r="AL19687" s="24"/>
      <c r="AM19687" s="19"/>
      <c r="AN19687" s="19"/>
      <c r="AO19687" s="17"/>
    </row>
    <row r="19688" spans="35:41" x14ac:dyDescent="0.2">
      <c r="AI19688" s="19"/>
      <c r="AJ19688" s="16"/>
      <c r="AK19688" s="20"/>
      <c r="AL19688" s="24"/>
      <c r="AM19688" s="19"/>
      <c r="AN19688" s="19"/>
      <c r="AO19688" s="17"/>
    </row>
    <row r="19689" spans="35:41" x14ac:dyDescent="0.2">
      <c r="AI19689" s="19"/>
      <c r="AJ19689" s="16"/>
      <c r="AK19689" s="20"/>
      <c r="AL19689" s="24"/>
      <c r="AM19689" s="19"/>
      <c r="AN19689" s="19"/>
      <c r="AO19689" s="17"/>
    </row>
    <row r="19690" spans="35:41" x14ac:dyDescent="0.2">
      <c r="AI19690" s="19"/>
      <c r="AJ19690" s="16"/>
      <c r="AK19690" s="20"/>
      <c r="AL19690" s="24"/>
      <c r="AM19690" s="19"/>
      <c r="AN19690" s="19"/>
      <c r="AO19690" s="17"/>
    </row>
    <row r="19691" spans="35:41" x14ac:dyDescent="0.2">
      <c r="AI19691" s="19"/>
      <c r="AJ19691" s="16"/>
      <c r="AK19691" s="20"/>
      <c r="AL19691" s="24"/>
      <c r="AM19691" s="19"/>
      <c r="AN19691" s="19"/>
      <c r="AO19691" s="17"/>
    </row>
    <row r="19692" spans="35:41" x14ac:dyDescent="0.2">
      <c r="AI19692" s="19"/>
      <c r="AJ19692" s="16"/>
      <c r="AK19692" s="20"/>
      <c r="AL19692" s="24"/>
      <c r="AM19692" s="19"/>
      <c r="AN19692" s="19"/>
      <c r="AO19692" s="17"/>
    </row>
    <row r="19693" spans="35:41" x14ac:dyDescent="0.2">
      <c r="AI19693" s="19"/>
      <c r="AJ19693" s="16"/>
      <c r="AK19693" s="20"/>
      <c r="AL19693" s="24"/>
      <c r="AM19693" s="19"/>
      <c r="AN19693" s="19"/>
      <c r="AO19693" s="17"/>
    </row>
    <row r="19694" spans="35:41" x14ac:dyDescent="0.2">
      <c r="AI19694" s="19"/>
      <c r="AJ19694" s="16"/>
      <c r="AK19694" s="20"/>
      <c r="AL19694" s="24"/>
      <c r="AM19694" s="19"/>
      <c r="AN19694" s="19"/>
      <c r="AO19694" s="17"/>
    </row>
    <row r="19695" spans="35:41" x14ac:dyDescent="0.2">
      <c r="AI19695" s="19"/>
      <c r="AJ19695" s="16"/>
      <c r="AK19695" s="20"/>
      <c r="AL19695" s="24"/>
      <c r="AM19695" s="19"/>
      <c r="AN19695" s="19"/>
      <c r="AO19695" s="17"/>
    </row>
    <row r="19696" spans="35:41" x14ac:dyDescent="0.2">
      <c r="AI19696" s="19"/>
      <c r="AJ19696" s="16"/>
      <c r="AK19696" s="20"/>
      <c r="AL19696" s="24"/>
      <c r="AM19696" s="19"/>
      <c r="AN19696" s="19"/>
      <c r="AO19696" s="17"/>
    </row>
    <row r="19697" spans="35:41" x14ac:dyDescent="0.2">
      <c r="AI19697" s="19"/>
      <c r="AJ19697" s="16"/>
      <c r="AK19697" s="20"/>
      <c r="AL19697" s="24"/>
      <c r="AM19697" s="19"/>
      <c r="AN19697" s="19"/>
      <c r="AO19697" s="17"/>
    </row>
    <row r="19698" spans="35:41" x14ac:dyDescent="0.2">
      <c r="AI19698" s="19"/>
      <c r="AJ19698" s="16"/>
      <c r="AK19698" s="20"/>
      <c r="AL19698" s="24"/>
      <c r="AM19698" s="19"/>
      <c r="AN19698" s="19"/>
      <c r="AO19698" s="17"/>
    </row>
    <row r="19699" spans="35:41" x14ac:dyDescent="0.2">
      <c r="AI19699" s="19"/>
      <c r="AJ19699" s="16"/>
      <c r="AK19699" s="20"/>
      <c r="AL19699" s="24"/>
      <c r="AM19699" s="19"/>
      <c r="AN19699" s="19"/>
      <c r="AO19699" s="17"/>
    </row>
    <row r="19700" spans="35:41" x14ac:dyDescent="0.2">
      <c r="AI19700" s="19"/>
      <c r="AJ19700" s="16"/>
      <c r="AK19700" s="20"/>
      <c r="AL19700" s="24"/>
      <c r="AM19700" s="19"/>
      <c r="AN19700" s="19"/>
      <c r="AO19700" s="17"/>
    </row>
    <row r="19701" spans="35:41" x14ac:dyDescent="0.2">
      <c r="AI19701" s="19"/>
      <c r="AJ19701" s="16"/>
      <c r="AK19701" s="20"/>
      <c r="AL19701" s="24"/>
      <c r="AM19701" s="19"/>
      <c r="AN19701" s="19"/>
      <c r="AO19701" s="17"/>
    </row>
    <row r="19702" spans="35:41" x14ac:dyDescent="0.2">
      <c r="AI19702" s="19"/>
      <c r="AJ19702" s="16"/>
      <c r="AK19702" s="20"/>
      <c r="AL19702" s="24"/>
      <c r="AM19702" s="19"/>
      <c r="AN19702" s="19"/>
      <c r="AO19702" s="17"/>
    </row>
    <row r="19703" spans="35:41" x14ac:dyDescent="0.2">
      <c r="AI19703" s="19"/>
      <c r="AJ19703" s="16"/>
      <c r="AK19703" s="20"/>
      <c r="AL19703" s="24"/>
      <c r="AM19703" s="19"/>
      <c r="AN19703" s="19"/>
      <c r="AO19703" s="17"/>
    </row>
    <row r="19704" spans="35:41" x14ac:dyDescent="0.2">
      <c r="AI19704" s="19"/>
      <c r="AJ19704" s="16"/>
      <c r="AK19704" s="20"/>
      <c r="AL19704" s="24"/>
      <c r="AM19704" s="19"/>
      <c r="AN19704" s="19"/>
      <c r="AO19704" s="17"/>
    </row>
    <row r="19705" spans="35:41" x14ac:dyDescent="0.2">
      <c r="AI19705" s="19"/>
      <c r="AJ19705" s="16"/>
      <c r="AK19705" s="20"/>
      <c r="AL19705" s="24"/>
      <c r="AM19705" s="19"/>
      <c r="AN19705" s="19"/>
      <c r="AO19705" s="17"/>
    </row>
    <row r="19706" spans="35:41" x14ac:dyDescent="0.2">
      <c r="AI19706" s="19"/>
      <c r="AJ19706" s="16"/>
      <c r="AK19706" s="20"/>
      <c r="AL19706" s="24"/>
      <c r="AM19706" s="19"/>
      <c r="AN19706" s="19"/>
      <c r="AO19706" s="17"/>
    </row>
    <row r="19707" spans="35:41" x14ac:dyDescent="0.2">
      <c r="AI19707" s="19"/>
      <c r="AJ19707" s="16"/>
      <c r="AK19707" s="20"/>
      <c r="AL19707" s="24"/>
      <c r="AM19707" s="19"/>
      <c r="AN19707" s="19"/>
      <c r="AO19707" s="17"/>
    </row>
    <row r="19708" spans="35:41" x14ac:dyDescent="0.2">
      <c r="AI19708" s="19"/>
      <c r="AJ19708" s="16"/>
      <c r="AK19708" s="20"/>
      <c r="AL19708" s="24"/>
      <c r="AM19708" s="19"/>
      <c r="AN19708" s="19"/>
      <c r="AO19708" s="17"/>
    </row>
    <row r="19709" spans="35:41" x14ac:dyDescent="0.2">
      <c r="AI19709" s="19"/>
      <c r="AJ19709" s="16"/>
      <c r="AK19709" s="20"/>
      <c r="AL19709" s="24"/>
      <c r="AM19709" s="19"/>
      <c r="AN19709" s="19"/>
      <c r="AO19709" s="17"/>
    </row>
    <row r="19710" spans="35:41" x14ac:dyDescent="0.2">
      <c r="AI19710" s="19"/>
      <c r="AJ19710" s="16"/>
      <c r="AK19710" s="20"/>
      <c r="AL19710" s="24"/>
      <c r="AM19710" s="19"/>
      <c r="AN19710" s="19"/>
      <c r="AO19710" s="17"/>
    </row>
    <row r="19711" spans="35:41" x14ac:dyDescent="0.2">
      <c r="AI19711" s="19"/>
      <c r="AJ19711" s="16"/>
      <c r="AK19711" s="20"/>
      <c r="AL19711" s="24"/>
      <c r="AM19711" s="19"/>
      <c r="AN19711" s="19"/>
      <c r="AO19711" s="17"/>
    </row>
    <row r="19712" spans="35:41" x14ac:dyDescent="0.2">
      <c r="AI19712" s="19"/>
      <c r="AJ19712" s="16"/>
      <c r="AK19712" s="20"/>
      <c r="AL19712" s="24"/>
      <c r="AM19712" s="19"/>
      <c r="AN19712" s="19"/>
      <c r="AO19712" s="17"/>
    </row>
    <row r="19713" spans="35:41" x14ac:dyDescent="0.2">
      <c r="AI19713" s="19"/>
      <c r="AJ19713" s="16"/>
      <c r="AK19713" s="20"/>
      <c r="AL19713" s="24"/>
      <c r="AM19713" s="19"/>
      <c r="AN19713" s="19"/>
      <c r="AO19713" s="17"/>
    </row>
    <row r="19714" spans="35:41" x14ac:dyDescent="0.2">
      <c r="AI19714" s="19"/>
      <c r="AJ19714" s="16"/>
      <c r="AK19714" s="20"/>
      <c r="AL19714" s="24"/>
      <c r="AM19714" s="19"/>
      <c r="AN19714" s="19"/>
      <c r="AO19714" s="17"/>
    </row>
    <row r="19715" spans="35:41" x14ac:dyDescent="0.2">
      <c r="AI19715" s="19"/>
      <c r="AJ19715" s="16"/>
      <c r="AK19715" s="20"/>
      <c r="AL19715" s="24"/>
      <c r="AM19715" s="19"/>
      <c r="AN19715" s="19"/>
      <c r="AO19715" s="17"/>
    </row>
    <row r="19716" spans="35:41" x14ac:dyDescent="0.2">
      <c r="AI19716" s="19"/>
      <c r="AJ19716" s="16"/>
      <c r="AK19716" s="20"/>
      <c r="AL19716" s="24"/>
      <c r="AM19716" s="19"/>
      <c r="AN19716" s="19"/>
      <c r="AO19716" s="17"/>
    </row>
    <row r="19717" spans="35:41" x14ac:dyDescent="0.2">
      <c r="AI19717" s="19"/>
      <c r="AJ19717" s="16"/>
      <c r="AK19717" s="20"/>
      <c r="AL19717" s="24"/>
      <c r="AM19717" s="19"/>
      <c r="AN19717" s="19"/>
      <c r="AO19717" s="17"/>
    </row>
    <row r="19718" spans="35:41" x14ac:dyDescent="0.2">
      <c r="AI19718" s="19"/>
      <c r="AJ19718" s="16"/>
      <c r="AK19718" s="20"/>
      <c r="AL19718" s="24"/>
      <c r="AM19718" s="19"/>
      <c r="AN19718" s="19"/>
      <c r="AO19718" s="17"/>
    </row>
    <row r="19719" spans="35:41" x14ac:dyDescent="0.2">
      <c r="AI19719" s="19"/>
      <c r="AJ19719" s="16"/>
      <c r="AK19719" s="20"/>
      <c r="AL19719" s="24"/>
      <c r="AM19719" s="19"/>
      <c r="AN19719" s="19"/>
      <c r="AO19719" s="17"/>
    </row>
    <row r="19720" spans="35:41" x14ac:dyDescent="0.2">
      <c r="AI19720" s="19"/>
      <c r="AJ19720" s="16"/>
      <c r="AK19720" s="20"/>
      <c r="AL19720" s="24"/>
      <c r="AM19720" s="19"/>
      <c r="AN19720" s="19"/>
      <c r="AO19720" s="17"/>
    </row>
    <row r="19721" spans="35:41" x14ac:dyDescent="0.2">
      <c r="AI19721" s="19"/>
      <c r="AJ19721" s="16"/>
      <c r="AK19721" s="20"/>
      <c r="AL19721" s="24"/>
      <c r="AM19721" s="19"/>
      <c r="AN19721" s="19"/>
      <c r="AO19721" s="17"/>
    </row>
    <row r="19722" spans="35:41" x14ac:dyDescent="0.2">
      <c r="AI19722" s="19"/>
      <c r="AJ19722" s="16"/>
      <c r="AK19722" s="20"/>
      <c r="AL19722" s="24"/>
      <c r="AM19722" s="19"/>
      <c r="AN19722" s="19"/>
      <c r="AO19722" s="17"/>
    </row>
    <row r="19723" spans="35:41" x14ac:dyDescent="0.2">
      <c r="AI19723" s="19"/>
      <c r="AJ19723" s="16"/>
      <c r="AK19723" s="20"/>
      <c r="AL19723" s="24"/>
      <c r="AM19723" s="19"/>
      <c r="AN19723" s="19"/>
      <c r="AO19723" s="17"/>
    </row>
    <row r="19724" spans="35:41" x14ac:dyDescent="0.2">
      <c r="AI19724" s="19"/>
      <c r="AJ19724" s="16"/>
      <c r="AK19724" s="20"/>
      <c r="AL19724" s="24"/>
      <c r="AM19724" s="19"/>
      <c r="AN19724" s="19"/>
      <c r="AO19724" s="17"/>
    </row>
    <row r="19725" spans="35:41" x14ac:dyDescent="0.2">
      <c r="AI19725" s="19"/>
      <c r="AJ19725" s="16"/>
      <c r="AK19725" s="20"/>
      <c r="AL19725" s="24"/>
      <c r="AM19725" s="19"/>
      <c r="AN19725" s="19"/>
      <c r="AO19725" s="17"/>
    </row>
    <row r="19726" spans="35:41" x14ac:dyDescent="0.2">
      <c r="AI19726" s="19"/>
      <c r="AJ19726" s="16"/>
      <c r="AK19726" s="20"/>
      <c r="AL19726" s="24"/>
      <c r="AM19726" s="19"/>
      <c r="AN19726" s="19"/>
      <c r="AO19726" s="17"/>
    </row>
    <row r="19727" spans="35:41" x14ac:dyDescent="0.2">
      <c r="AI19727" s="19"/>
      <c r="AJ19727" s="16"/>
      <c r="AK19727" s="20"/>
      <c r="AL19727" s="24"/>
      <c r="AM19727" s="19"/>
      <c r="AN19727" s="19"/>
      <c r="AO19727" s="17"/>
    </row>
    <row r="19728" spans="35:41" x14ac:dyDescent="0.2">
      <c r="AI19728" s="19"/>
      <c r="AJ19728" s="16"/>
      <c r="AK19728" s="20"/>
      <c r="AL19728" s="24"/>
      <c r="AM19728" s="19"/>
      <c r="AN19728" s="19"/>
      <c r="AO19728" s="17"/>
    </row>
    <row r="19729" spans="35:41" x14ac:dyDescent="0.2">
      <c r="AI19729" s="19"/>
      <c r="AJ19729" s="16"/>
      <c r="AK19729" s="20"/>
      <c r="AL19729" s="24"/>
      <c r="AM19729" s="19"/>
      <c r="AN19729" s="19"/>
      <c r="AO19729" s="17"/>
    </row>
    <row r="19730" spans="35:41" x14ac:dyDescent="0.2">
      <c r="AI19730" s="19"/>
      <c r="AJ19730" s="16"/>
      <c r="AK19730" s="20"/>
      <c r="AL19730" s="24"/>
      <c r="AM19730" s="19"/>
      <c r="AN19730" s="19"/>
      <c r="AO19730" s="17"/>
    </row>
    <row r="19731" spans="35:41" x14ac:dyDescent="0.2">
      <c r="AI19731" s="19"/>
      <c r="AJ19731" s="16"/>
      <c r="AK19731" s="20"/>
      <c r="AL19731" s="24"/>
      <c r="AM19731" s="19"/>
      <c r="AN19731" s="19"/>
      <c r="AO19731" s="17"/>
    </row>
    <row r="19732" spans="35:41" x14ac:dyDescent="0.2">
      <c r="AI19732" s="19"/>
      <c r="AJ19732" s="16"/>
      <c r="AK19732" s="20"/>
      <c r="AL19732" s="24"/>
      <c r="AM19732" s="19"/>
      <c r="AN19732" s="19"/>
      <c r="AO19732" s="17"/>
    </row>
    <row r="19733" spans="35:41" x14ac:dyDescent="0.2">
      <c r="AI19733" s="19"/>
      <c r="AJ19733" s="16"/>
      <c r="AK19733" s="20"/>
      <c r="AL19733" s="24"/>
      <c r="AM19733" s="19"/>
      <c r="AN19733" s="19"/>
      <c r="AO19733" s="17"/>
    </row>
    <row r="19734" spans="35:41" x14ac:dyDescent="0.2">
      <c r="AI19734" s="19"/>
      <c r="AJ19734" s="16"/>
      <c r="AK19734" s="20"/>
      <c r="AL19734" s="24"/>
      <c r="AM19734" s="19"/>
      <c r="AN19734" s="19"/>
      <c r="AO19734" s="17"/>
    </row>
    <row r="19735" spans="35:41" x14ac:dyDescent="0.2">
      <c r="AI19735" s="19"/>
      <c r="AJ19735" s="16"/>
      <c r="AK19735" s="20"/>
      <c r="AL19735" s="24"/>
      <c r="AM19735" s="19"/>
      <c r="AN19735" s="19"/>
      <c r="AO19735" s="17"/>
    </row>
    <row r="19736" spans="35:41" x14ac:dyDescent="0.2">
      <c r="AI19736" s="19"/>
      <c r="AJ19736" s="16"/>
      <c r="AK19736" s="20"/>
      <c r="AL19736" s="24"/>
      <c r="AM19736" s="19"/>
      <c r="AN19736" s="19"/>
      <c r="AO19736" s="17"/>
    </row>
    <row r="19737" spans="35:41" x14ac:dyDescent="0.2">
      <c r="AI19737" s="19"/>
      <c r="AJ19737" s="16"/>
      <c r="AK19737" s="20"/>
      <c r="AL19737" s="24"/>
      <c r="AM19737" s="19"/>
      <c r="AN19737" s="19"/>
      <c r="AO19737" s="17"/>
    </row>
    <row r="19738" spans="35:41" x14ac:dyDescent="0.2">
      <c r="AI19738" s="19"/>
      <c r="AJ19738" s="16"/>
      <c r="AK19738" s="20"/>
      <c r="AL19738" s="24"/>
      <c r="AM19738" s="19"/>
      <c r="AN19738" s="19"/>
      <c r="AO19738" s="17"/>
    </row>
    <row r="19739" spans="35:41" x14ac:dyDescent="0.2">
      <c r="AI19739" s="19"/>
      <c r="AJ19739" s="16"/>
      <c r="AK19739" s="20"/>
      <c r="AL19739" s="24"/>
      <c r="AM19739" s="19"/>
      <c r="AN19739" s="19"/>
      <c r="AO19739" s="17"/>
    </row>
    <row r="19740" spans="35:41" x14ac:dyDescent="0.2">
      <c r="AI19740" s="19"/>
      <c r="AJ19740" s="16"/>
      <c r="AK19740" s="20"/>
      <c r="AL19740" s="24"/>
      <c r="AM19740" s="19"/>
      <c r="AN19740" s="19"/>
      <c r="AO19740" s="17"/>
    </row>
    <row r="19741" spans="35:41" x14ac:dyDescent="0.2">
      <c r="AI19741" s="19"/>
      <c r="AJ19741" s="16"/>
      <c r="AK19741" s="20"/>
      <c r="AL19741" s="24"/>
      <c r="AM19741" s="19"/>
      <c r="AN19741" s="19"/>
      <c r="AO19741" s="17"/>
    </row>
    <row r="19742" spans="35:41" x14ac:dyDescent="0.2">
      <c r="AI19742" s="19"/>
      <c r="AJ19742" s="16"/>
      <c r="AK19742" s="20"/>
      <c r="AL19742" s="24"/>
      <c r="AM19742" s="19"/>
      <c r="AN19742" s="19"/>
      <c r="AO19742" s="17"/>
    </row>
    <row r="19743" spans="35:41" x14ac:dyDescent="0.2">
      <c r="AI19743" s="19"/>
      <c r="AJ19743" s="16"/>
      <c r="AK19743" s="20"/>
      <c r="AL19743" s="24"/>
      <c r="AM19743" s="19"/>
      <c r="AN19743" s="19"/>
      <c r="AO19743" s="17"/>
    </row>
    <row r="19744" spans="35:41" x14ac:dyDescent="0.2">
      <c r="AI19744" s="19"/>
      <c r="AJ19744" s="16"/>
      <c r="AK19744" s="20"/>
      <c r="AL19744" s="24"/>
      <c r="AM19744" s="19"/>
      <c r="AN19744" s="19"/>
      <c r="AO19744" s="17"/>
    </row>
    <row r="19745" spans="35:41" x14ac:dyDescent="0.2">
      <c r="AI19745" s="19"/>
      <c r="AJ19745" s="16"/>
      <c r="AK19745" s="20"/>
      <c r="AL19745" s="24"/>
      <c r="AM19745" s="19"/>
      <c r="AN19745" s="19"/>
      <c r="AO19745" s="17"/>
    </row>
    <row r="19746" spans="35:41" x14ac:dyDescent="0.2">
      <c r="AI19746" s="19"/>
      <c r="AJ19746" s="16"/>
      <c r="AK19746" s="20"/>
      <c r="AL19746" s="24"/>
      <c r="AM19746" s="19"/>
      <c r="AN19746" s="19"/>
      <c r="AO19746" s="17"/>
    </row>
    <row r="19747" spans="35:41" x14ac:dyDescent="0.2">
      <c r="AI19747" s="19"/>
      <c r="AJ19747" s="16"/>
      <c r="AK19747" s="20"/>
      <c r="AL19747" s="24"/>
      <c r="AM19747" s="19"/>
      <c r="AN19747" s="19"/>
      <c r="AO19747" s="17"/>
    </row>
    <row r="19748" spans="35:41" x14ac:dyDescent="0.2">
      <c r="AI19748" s="19"/>
      <c r="AJ19748" s="16"/>
      <c r="AK19748" s="20"/>
      <c r="AL19748" s="24"/>
      <c r="AM19748" s="19"/>
      <c r="AN19748" s="19"/>
      <c r="AO19748" s="17"/>
    </row>
    <row r="19749" spans="35:41" x14ac:dyDescent="0.2">
      <c r="AI19749" s="19"/>
      <c r="AJ19749" s="16"/>
      <c r="AK19749" s="20"/>
      <c r="AL19749" s="24"/>
      <c r="AM19749" s="19"/>
      <c r="AN19749" s="19"/>
      <c r="AO19749" s="17"/>
    </row>
    <row r="19750" spans="35:41" x14ac:dyDescent="0.2">
      <c r="AI19750" s="19"/>
      <c r="AJ19750" s="16"/>
      <c r="AK19750" s="20"/>
      <c r="AL19750" s="24"/>
      <c r="AM19750" s="19"/>
      <c r="AN19750" s="19"/>
      <c r="AO19750" s="17"/>
    </row>
    <row r="19751" spans="35:41" x14ac:dyDescent="0.2">
      <c r="AI19751" s="19"/>
      <c r="AJ19751" s="16"/>
      <c r="AK19751" s="20"/>
      <c r="AL19751" s="24"/>
      <c r="AM19751" s="19"/>
      <c r="AN19751" s="19"/>
      <c r="AO19751" s="17"/>
    </row>
    <row r="19752" spans="35:41" x14ac:dyDescent="0.2">
      <c r="AI19752" s="19"/>
      <c r="AJ19752" s="16"/>
      <c r="AK19752" s="20"/>
      <c r="AL19752" s="24"/>
      <c r="AM19752" s="19"/>
      <c r="AN19752" s="19"/>
      <c r="AO19752" s="17"/>
    </row>
    <row r="19753" spans="35:41" x14ac:dyDescent="0.2">
      <c r="AI19753" s="19"/>
      <c r="AJ19753" s="16"/>
      <c r="AK19753" s="20"/>
      <c r="AL19753" s="24"/>
      <c r="AM19753" s="19"/>
      <c r="AN19753" s="19"/>
      <c r="AO19753" s="17"/>
    </row>
    <row r="19754" spans="35:41" x14ac:dyDescent="0.2">
      <c r="AI19754" s="19"/>
      <c r="AJ19754" s="16"/>
      <c r="AK19754" s="20"/>
      <c r="AL19754" s="24"/>
      <c r="AM19754" s="19"/>
      <c r="AN19754" s="19"/>
      <c r="AO19754" s="17"/>
    </row>
    <row r="19755" spans="35:41" x14ac:dyDescent="0.2">
      <c r="AI19755" s="19"/>
      <c r="AJ19755" s="16"/>
      <c r="AK19755" s="20"/>
      <c r="AL19755" s="24"/>
      <c r="AM19755" s="19"/>
      <c r="AN19755" s="19"/>
      <c r="AO19755" s="17"/>
    </row>
    <row r="19756" spans="35:41" x14ac:dyDescent="0.2">
      <c r="AI19756" s="19"/>
      <c r="AJ19756" s="16"/>
      <c r="AK19756" s="20"/>
      <c r="AL19756" s="24"/>
      <c r="AM19756" s="19"/>
      <c r="AN19756" s="19"/>
      <c r="AO19756" s="17"/>
    </row>
    <row r="19757" spans="35:41" x14ac:dyDescent="0.2">
      <c r="AI19757" s="19"/>
      <c r="AJ19757" s="16"/>
      <c r="AK19757" s="20"/>
      <c r="AL19757" s="24"/>
      <c r="AM19757" s="19"/>
      <c r="AN19757" s="19"/>
      <c r="AO19757" s="17"/>
    </row>
    <row r="19758" spans="35:41" x14ac:dyDescent="0.2">
      <c r="AI19758" s="19"/>
      <c r="AJ19758" s="16"/>
      <c r="AK19758" s="20"/>
      <c r="AL19758" s="24"/>
      <c r="AM19758" s="19"/>
      <c r="AN19758" s="19"/>
      <c r="AO19758" s="17"/>
    </row>
    <row r="19759" spans="35:41" x14ac:dyDescent="0.2">
      <c r="AI19759" s="19"/>
      <c r="AJ19759" s="16"/>
      <c r="AK19759" s="20"/>
      <c r="AL19759" s="24"/>
      <c r="AM19759" s="19"/>
      <c r="AN19759" s="19"/>
      <c r="AO19759" s="17"/>
    </row>
    <row r="19760" spans="35:41" x14ac:dyDescent="0.2">
      <c r="AI19760" s="19"/>
      <c r="AJ19760" s="16"/>
      <c r="AK19760" s="20"/>
      <c r="AL19760" s="24"/>
      <c r="AM19760" s="19"/>
      <c r="AN19760" s="19"/>
      <c r="AO19760" s="17"/>
    </row>
    <row r="19761" spans="35:41" x14ac:dyDescent="0.2">
      <c r="AI19761" s="19"/>
      <c r="AJ19761" s="16"/>
      <c r="AK19761" s="20"/>
      <c r="AL19761" s="24"/>
      <c r="AM19761" s="19"/>
      <c r="AN19761" s="19"/>
      <c r="AO19761" s="17"/>
    </row>
    <row r="19762" spans="35:41" x14ac:dyDescent="0.2">
      <c r="AI19762" s="19"/>
      <c r="AJ19762" s="16"/>
      <c r="AK19762" s="20"/>
      <c r="AL19762" s="24"/>
      <c r="AM19762" s="19"/>
      <c r="AN19762" s="19"/>
      <c r="AO19762" s="17"/>
    </row>
    <row r="19763" spans="35:41" x14ac:dyDescent="0.2">
      <c r="AI19763" s="19"/>
      <c r="AJ19763" s="16"/>
      <c r="AK19763" s="20"/>
      <c r="AL19763" s="24"/>
      <c r="AM19763" s="19"/>
      <c r="AN19763" s="19"/>
      <c r="AO19763" s="17"/>
    </row>
    <row r="19764" spans="35:41" x14ac:dyDescent="0.2">
      <c r="AI19764" s="19"/>
      <c r="AJ19764" s="16"/>
      <c r="AK19764" s="20"/>
      <c r="AL19764" s="24"/>
      <c r="AM19764" s="19"/>
      <c r="AN19764" s="19"/>
      <c r="AO19764" s="17"/>
    </row>
    <row r="19765" spans="35:41" x14ac:dyDescent="0.2">
      <c r="AI19765" s="19"/>
      <c r="AJ19765" s="16"/>
      <c r="AK19765" s="20"/>
      <c r="AL19765" s="24"/>
      <c r="AM19765" s="19"/>
      <c r="AN19765" s="19"/>
      <c r="AO19765" s="17"/>
    </row>
    <row r="19766" spans="35:41" x14ac:dyDescent="0.2">
      <c r="AI19766" s="19"/>
      <c r="AJ19766" s="16"/>
      <c r="AK19766" s="20"/>
      <c r="AL19766" s="24"/>
      <c r="AM19766" s="19"/>
      <c r="AN19766" s="19"/>
      <c r="AO19766" s="17"/>
    </row>
    <row r="19767" spans="35:41" x14ac:dyDescent="0.2">
      <c r="AI19767" s="19"/>
      <c r="AJ19767" s="16"/>
      <c r="AK19767" s="20"/>
      <c r="AL19767" s="24"/>
      <c r="AM19767" s="19"/>
      <c r="AN19767" s="19"/>
      <c r="AO19767" s="17"/>
    </row>
    <row r="19768" spans="35:41" x14ac:dyDescent="0.2">
      <c r="AI19768" s="19"/>
      <c r="AJ19768" s="16"/>
      <c r="AK19768" s="20"/>
      <c r="AL19768" s="24"/>
      <c r="AM19768" s="19"/>
      <c r="AN19768" s="19"/>
      <c r="AO19768" s="17"/>
    </row>
    <row r="19769" spans="35:41" x14ac:dyDescent="0.2">
      <c r="AI19769" s="19"/>
      <c r="AJ19769" s="16"/>
      <c r="AK19769" s="20"/>
      <c r="AL19769" s="24"/>
      <c r="AM19769" s="19"/>
      <c r="AN19769" s="19"/>
      <c r="AO19769" s="17"/>
    </row>
    <row r="19770" spans="35:41" x14ac:dyDescent="0.2">
      <c r="AI19770" s="19"/>
      <c r="AJ19770" s="16"/>
      <c r="AK19770" s="20"/>
      <c r="AL19770" s="24"/>
      <c r="AM19770" s="19"/>
      <c r="AN19770" s="19"/>
      <c r="AO19770" s="17"/>
    </row>
    <row r="19771" spans="35:41" x14ac:dyDescent="0.2">
      <c r="AI19771" s="19"/>
      <c r="AJ19771" s="16"/>
      <c r="AK19771" s="20"/>
      <c r="AL19771" s="24"/>
      <c r="AM19771" s="19"/>
      <c r="AN19771" s="19"/>
      <c r="AO19771" s="17"/>
    </row>
    <row r="19772" spans="35:41" x14ac:dyDescent="0.2">
      <c r="AI19772" s="19"/>
      <c r="AJ19772" s="16"/>
      <c r="AK19772" s="20"/>
      <c r="AL19772" s="24"/>
      <c r="AM19772" s="19"/>
      <c r="AN19772" s="19"/>
      <c r="AO19772" s="17"/>
    </row>
    <row r="19773" spans="35:41" x14ac:dyDescent="0.2">
      <c r="AI19773" s="19"/>
      <c r="AJ19773" s="16"/>
      <c r="AK19773" s="20"/>
      <c r="AL19773" s="24"/>
      <c r="AM19773" s="19"/>
      <c r="AN19773" s="19"/>
      <c r="AO19773" s="17"/>
    </row>
    <row r="19774" spans="35:41" x14ac:dyDescent="0.2">
      <c r="AI19774" s="19"/>
      <c r="AJ19774" s="16"/>
      <c r="AK19774" s="20"/>
      <c r="AL19774" s="24"/>
      <c r="AM19774" s="19"/>
      <c r="AN19774" s="19"/>
      <c r="AO19774" s="17"/>
    </row>
    <row r="19775" spans="35:41" x14ac:dyDescent="0.2">
      <c r="AI19775" s="19"/>
      <c r="AJ19775" s="16"/>
      <c r="AK19775" s="20"/>
      <c r="AL19775" s="24"/>
      <c r="AM19775" s="19"/>
      <c r="AN19775" s="19"/>
      <c r="AO19775" s="17"/>
    </row>
    <row r="19776" spans="35:41" x14ac:dyDescent="0.2">
      <c r="AI19776" s="19"/>
      <c r="AJ19776" s="16"/>
      <c r="AK19776" s="20"/>
      <c r="AL19776" s="24"/>
      <c r="AM19776" s="19"/>
      <c r="AN19776" s="19"/>
      <c r="AO19776" s="17"/>
    </row>
    <row r="19777" spans="35:41" x14ac:dyDescent="0.2">
      <c r="AI19777" s="19"/>
      <c r="AJ19777" s="16"/>
      <c r="AK19777" s="20"/>
      <c r="AL19777" s="24"/>
      <c r="AM19777" s="19"/>
      <c r="AN19777" s="19"/>
      <c r="AO19777" s="17"/>
    </row>
    <row r="19778" spans="35:41" x14ac:dyDescent="0.2">
      <c r="AI19778" s="19"/>
      <c r="AJ19778" s="16"/>
      <c r="AK19778" s="20"/>
      <c r="AL19778" s="24"/>
      <c r="AM19778" s="19"/>
      <c r="AN19778" s="19"/>
      <c r="AO19778" s="17"/>
    </row>
    <row r="19779" spans="35:41" x14ac:dyDescent="0.2">
      <c r="AI19779" s="19"/>
      <c r="AJ19779" s="16"/>
      <c r="AK19779" s="20"/>
      <c r="AL19779" s="24"/>
      <c r="AM19779" s="19"/>
      <c r="AN19779" s="19"/>
      <c r="AO19779" s="17"/>
    </row>
    <row r="19780" spans="35:41" x14ac:dyDescent="0.2">
      <c r="AI19780" s="19"/>
      <c r="AJ19780" s="16"/>
      <c r="AK19780" s="20"/>
      <c r="AL19780" s="24"/>
      <c r="AM19780" s="19"/>
      <c r="AN19780" s="19"/>
      <c r="AO19780" s="17"/>
    </row>
    <row r="19781" spans="35:41" x14ac:dyDescent="0.2">
      <c r="AI19781" s="19"/>
      <c r="AJ19781" s="16"/>
      <c r="AK19781" s="20"/>
      <c r="AL19781" s="24"/>
      <c r="AM19781" s="19"/>
      <c r="AN19781" s="19"/>
      <c r="AO19781" s="17"/>
    </row>
    <row r="19782" spans="35:41" x14ac:dyDescent="0.2">
      <c r="AI19782" s="19"/>
      <c r="AJ19782" s="16"/>
      <c r="AK19782" s="20"/>
      <c r="AL19782" s="24"/>
      <c r="AM19782" s="19"/>
      <c r="AN19782" s="19"/>
      <c r="AO19782" s="17"/>
    </row>
    <row r="19783" spans="35:41" x14ac:dyDescent="0.2">
      <c r="AI19783" s="19"/>
      <c r="AJ19783" s="16"/>
      <c r="AK19783" s="20"/>
      <c r="AL19783" s="24"/>
      <c r="AM19783" s="19"/>
      <c r="AN19783" s="19"/>
      <c r="AO19783" s="17"/>
    </row>
    <row r="19784" spans="35:41" x14ac:dyDescent="0.2">
      <c r="AI19784" s="19"/>
      <c r="AJ19784" s="16"/>
      <c r="AK19784" s="20"/>
      <c r="AL19784" s="24"/>
      <c r="AM19784" s="19"/>
      <c r="AN19784" s="19"/>
      <c r="AO19784" s="17"/>
    </row>
    <row r="19785" spans="35:41" x14ac:dyDescent="0.2">
      <c r="AI19785" s="19"/>
      <c r="AJ19785" s="16"/>
      <c r="AK19785" s="20"/>
      <c r="AL19785" s="24"/>
      <c r="AM19785" s="19"/>
      <c r="AN19785" s="19"/>
      <c r="AO19785" s="17"/>
    </row>
    <row r="19786" spans="35:41" x14ac:dyDescent="0.2">
      <c r="AI19786" s="19"/>
      <c r="AJ19786" s="16"/>
      <c r="AK19786" s="20"/>
      <c r="AL19786" s="24"/>
      <c r="AM19786" s="19"/>
      <c r="AN19786" s="19"/>
      <c r="AO19786" s="17"/>
    </row>
    <row r="19787" spans="35:41" x14ac:dyDescent="0.2">
      <c r="AI19787" s="19"/>
      <c r="AJ19787" s="16"/>
      <c r="AK19787" s="20"/>
      <c r="AL19787" s="24"/>
      <c r="AM19787" s="19"/>
      <c r="AN19787" s="19"/>
      <c r="AO19787" s="17"/>
    </row>
    <row r="19788" spans="35:41" x14ac:dyDescent="0.2">
      <c r="AI19788" s="19"/>
      <c r="AJ19788" s="16"/>
      <c r="AK19788" s="20"/>
      <c r="AL19788" s="24"/>
      <c r="AM19788" s="19"/>
      <c r="AN19788" s="19"/>
      <c r="AO19788" s="17"/>
    </row>
    <row r="19789" spans="35:41" x14ac:dyDescent="0.2">
      <c r="AI19789" s="19"/>
      <c r="AJ19789" s="16"/>
      <c r="AK19789" s="20"/>
      <c r="AL19789" s="24"/>
      <c r="AM19789" s="19"/>
      <c r="AN19789" s="19"/>
      <c r="AO19789" s="17"/>
    </row>
    <row r="19790" spans="35:41" x14ac:dyDescent="0.2">
      <c r="AI19790" s="19"/>
      <c r="AJ19790" s="16"/>
      <c r="AK19790" s="20"/>
      <c r="AL19790" s="24"/>
      <c r="AM19790" s="19"/>
      <c r="AN19790" s="19"/>
      <c r="AO19790" s="17"/>
    </row>
    <row r="19791" spans="35:41" x14ac:dyDescent="0.2">
      <c r="AI19791" s="19"/>
      <c r="AJ19791" s="16"/>
      <c r="AK19791" s="20"/>
      <c r="AL19791" s="24"/>
      <c r="AM19791" s="19"/>
      <c r="AN19791" s="19"/>
      <c r="AO19791" s="17"/>
    </row>
    <row r="19792" spans="35:41" x14ac:dyDescent="0.2">
      <c r="AI19792" s="19"/>
      <c r="AJ19792" s="16"/>
      <c r="AK19792" s="20"/>
      <c r="AL19792" s="24"/>
      <c r="AM19792" s="19"/>
      <c r="AN19792" s="19"/>
      <c r="AO19792" s="17"/>
    </row>
    <row r="19793" spans="35:41" x14ac:dyDescent="0.2">
      <c r="AI19793" s="19"/>
      <c r="AJ19793" s="16"/>
      <c r="AK19793" s="20"/>
      <c r="AL19793" s="24"/>
      <c r="AM19793" s="19"/>
      <c r="AN19793" s="19"/>
      <c r="AO19793" s="17"/>
    </row>
    <row r="19794" spans="35:41" x14ac:dyDescent="0.2">
      <c r="AI19794" s="19"/>
      <c r="AJ19794" s="16"/>
      <c r="AK19794" s="20"/>
      <c r="AL19794" s="24"/>
      <c r="AM19794" s="19"/>
      <c r="AN19794" s="19"/>
      <c r="AO19794" s="17"/>
    </row>
    <row r="19795" spans="35:41" x14ac:dyDescent="0.2">
      <c r="AI19795" s="19"/>
      <c r="AJ19795" s="16"/>
      <c r="AK19795" s="20"/>
      <c r="AL19795" s="24"/>
      <c r="AM19795" s="19"/>
      <c r="AN19795" s="19"/>
      <c r="AO19795" s="17"/>
    </row>
    <row r="19796" spans="35:41" x14ac:dyDescent="0.2">
      <c r="AI19796" s="19"/>
      <c r="AJ19796" s="16"/>
      <c r="AK19796" s="20"/>
      <c r="AL19796" s="24"/>
      <c r="AM19796" s="19"/>
      <c r="AN19796" s="19"/>
      <c r="AO19796" s="17"/>
    </row>
    <row r="19797" spans="35:41" x14ac:dyDescent="0.2">
      <c r="AI19797" s="19"/>
      <c r="AJ19797" s="16"/>
      <c r="AK19797" s="20"/>
      <c r="AL19797" s="24"/>
      <c r="AM19797" s="19"/>
      <c r="AN19797" s="19"/>
      <c r="AO19797" s="17"/>
    </row>
    <row r="19798" spans="35:41" x14ac:dyDescent="0.2">
      <c r="AI19798" s="19"/>
      <c r="AJ19798" s="16"/>
      <c r="AK19798" s="20"/>
      <c r="AL19798" s="24"/>
      <c r="AM19798" s="19"/>
      <c r="AN19798" s="19"/>
      <c r="AO19798" s="17"/>
    </row>
    <row r="19799" spans="35:41" x14ac:dyDescent="0.2">
      <c r="AI19799" s="19"/>
      <c r="AJ19799" s="16"/>
      <c r="AK19799" s="20"/>
      <c r="AL19799" s="24"/>
      <c r="AM19799" s="19"/>
      <c r="AN19799" s="19"/>
      <c r="AO19799" s="17"/>
    </row>
    <row r="19800" spans="35:41" x14ac:dyDescent="0.2">
      <c r="AI19800" s="19"/>
      <c r="AJ19800" s="16"/>
      <c r="AK19800" s="20"/>
      <c r="AL19800" s="24"/>
      <c r="AM19800" s="19"/>
      <c r="AN19800" s="19"/>
      <c r="AO19800" s="17"/>
    </row>
    <row r="19801" spans="35:41" x14ac:dyDescent="0.2">
      <c r="AI19801" s="19"/>
      <c r="AJ19801" s="16"/>
      <c r="AK19801" s="20"/>
      <c r="AL19801" s="24"/>
      <c r="AM19801" s="19"/>
      <c r="AN19801" s="19"/>
      <c r="AO19801" s="17"/>
    </row>
    <row r="19802" spans="35:41" x14ac:dyDescent="0.2">
      <c r="AI19802" s="19"/>
      <c r="AJ19802" s="16"/>
      <c r="AK19802" s="20"/>
      <c r="AL19802" s="24"/>
      <c r="AM19802" s="19"/>
      <c r="AN19802" s="19"/>
      <c r="AO19802" s="17"/>
    </row>
    <row r="19803" spans="35:41" x14ac:dyDescent="0.2">
      <c r="AI19803" s="19"/>
      <c r="AJ19803" s="16"/>
      <c r="AK19803" s="20"/>
      <c r="AL19803" s="24"/>
      <c r="AM19803" s="19"/>
      <c r="AN19803" s="19"/>
      <c r="AO19803" s="17"/>
    </row>
    <row r="19804" spans="35:41" x14ac:dyDescent="0.2">
      <c r="AI19804" s="19"/>
      <c r="AJ19804" s="16"/>
      <c r="AK19804" s="20"/>
      <c r="AL19804" s="24"/>
      <c r="AM19804" s="19"/>
      <c r="AN19804" s="19"/>
      <c r="AO19804" s="17"/>
    </row>
    <row r="19805" spans="35:41" x14ac:dyDescent="0.2">
      <c r="AI19805" s="19"/>
      <c r="AJ19805" s="16"/>
      <c r="AK19805" s="20"/>
      <c r="AL19805" s="24"/>
      <c r="AM19805" s="19"/>
      <c r="AN19805" s="19"/>
      <c r="AO19805" s="17"/>
    </row>
    <row r="19806" spans="35:41" x14ac:dyDescent="0.2">
      <c r="AI19806" s="19"/>
      <c r="AJ19806" s="16"/>
      <c r="AK19806" s="20"/>
      <c r="AL19806" s="24"/>
      <c r="AM19806" s="19"/>
      <c r="AN19806" s="19"/>
      <c r="AO19806" s="17"/>
    </row>
    <row r="19807" spans="35:41" x14ac:dyDescent="0.2">
      <c r="AI19807" s="19"/>
      <c r="AJ19807" s="16"/>
      <c r="AK19807" s="20"/>
      <c r="AL19807" s="24"/>
      <c r="AM19807" s="19"/>
      <c r="AN19807" s="19"/>
      <c r="AO19807" s="17"/>
    </row>
    <row r="19808" spans="35:41" x14ac:dyDescent="0.2">
      <c r="AI19808" s="19"/>
      <c r="AJ19808" s="16"/>
      <c r="AK19808" s="20"/>
      <c r="AL19808" s="24"/>
      <c r="AM19808" s="19"/>
      <c r="AN19808" s="19"/>
      <c r="AO19808" s="17"/>
    </row>
    <row r="19809" spans="35:41" x14ac:dyDescent="0.2">
      <c r="AI19809" s="19"/>
      <c r="AJ19809" s="16"/>
      <c r="AK19809" s="20"/>
      <c r="AL19809" s="24"/>
      <c r="AM19809" s="19"/>
      <c r="AN19809" s="19"/>
      <c r="AO19809" s="17"/>
    </row>
    <row r="19810" spans="35:41" x14ac:dyDescent="0.2">
      <c r="AI19810" s="19"/>
      <c r="AJ19810" s="16"/>
      <c r="AK19810" s="20"/>
      <c r="AL19810" s="24"/>
      <c r="AM19810" s="19"/>
      <c r="AN19810" s="19"/>
      <c r="AO19810" s="17"/>
    </row>
    <row r="19811" spans="35:41" x14ac:dyDescent="0.2">
      <c r="AI19811" s="19"/>
      <c r="AJ19811" s="16"/>
      <c r="AK19811" s="20"/>
      <c r="AL19811" s="24"/>
      <c r="AM19811" s="19"/>
      <c r="AN19811" s="19"/>
      <c r="AO19811" s="17"/>
    </row>
    <row r="19812" spans="35:41" x14ac:dyDescent="0.2">
      <c r="AI19812" s="19"/>
      <c r="AJ19812" s="16"/>
      <c r="AK19812" s="20"/>
      <c r="AL19812" s="24"/>
      <c r="AM19812" s="19"/>
      <c r="AN19812" s="19"/>
      <c r="AO19812" s="17"/>
    </row>
    <row r="19813" spans="35:41" x14ac:dyDescent="0.2">
      <c r="AI19813" s="19"/>
      <c r="AJ19813" s="16"/>
      <c r="AK19813" s="20"/>
      <c r="AL19813" s="24"/>
      <c r="AM19813" s="19"/>
      <c r="AN19813" s="19"/>
      <c r="AO19813" s="17"/>
    </row>
    <row r="19814" spans="35:41" x14ac:dyDescent="0.2">
      <c r="AI19814" s="19"/>
      <c r="AJ19814" s="16"/>
      <c r="AK19814" s="20"/>
      <c r="AL19814" s="24"/>
      <c r="AM19814" s="19"/>
      <c r="AN19814" s="19"/>
      <c r="AO19814" s="17"/>
    </row>
    <row r="19815" spans="35:41" x14ac:dyDescent="0.2">
      <c r="AI19815" s="19"/>
      <c r="AJ19815" s="16"/>
      <c r="AK19815" s="20"/>
      <c r="AL19815" s="24"/>
      <c r="AM19815" s="19"/>
      <c r="AN19815" s="19"/>
      <c r="AO19815" s="17"/>
    </row>
    <row r="19816" spans="35:41" x14ac:dyDescent="0.2">
      <c r="AI19816" s="19"/>
      <c r="AJ19816" s="16"/>
      <c r="AK19816" s="20"/>
      <c r="AL19816" s="24"/>
      <c r="AM19816" s="19"/>
      <c r="AN19816" s="19"/>
      <c r="AO19816" s="17"/>
    </row>
    <row r="19817" spans="35:41" x14ac:dyDescent="0.2">
      <c r="AI19817" s="19"/>
      <c r="AJ19817" s="16"/>
      <c r="AK19817" s="20"/>
      <c r="AL19817" s="24"/>
      <c r="AM19817" s="19"/>
      <c r="AN19817" s="19"/>
      <c r="AO19817" s="17"/>
    </row>
    <row r="19818" spans="35:41" x14ac:dyDescent="0.2">
      <c r="AI19818" s="19"/>
      <c r="AJ19818" s="16"/>
      <c r="AK19818" s="20"/>
      <c r="AL19818" s="24"/>
      <c r="AM19818" s="19"/>
      <c r="AN19818" s="19"/>
      <c r="AO19818" s="17"/>
    </row>
    <row r="19819" spans="35:41" x14ac:dyDescent="0.2">
      <c r="AI19819" s="19"/>
      <c r="AJ19819" s="16"/>
      <c r="AK19819" s="20"/>
      <c r="AL19819" s="24"/>
      <c r="AM19819" s="19"/>
      <c r="AN19819" s="19"/>
      <c r="AO19819" s="17"/>
    </row>
    <row r="19820" spans="35:41" x14ac:dyDescent="0.2">
      <c r="AI19820" s="19"/>
      <c r="AJ19820" s="16"/>
      <c r="AK19820" s="20"/>
      <c r="AL19820" s="24"/>
      <c r="AM19820" s="19"/>
      <c r="AN19820" s="19"/>
      <c r="AO19820" s="17"/>
    </row>
    <row r="19821" spans="35:41" x14ac:dyDescent="0.2">
      <c r="AI19821" s="19"/>
      <c r="AJ19821" s="16"/>
      <c r="AK19821" s="20"/>
      <c r="AL19821" s="24"/>
      <c r="AM19821" s="19"/>
      <c r="AN19821" s="19"/>
      <c r="AO19821" s="17"/>
    </row>
    <row r="19822" spans="35:41" x14ac:dyDescent="0.2">
      <c r="AI19822" s="19"/>
      <c r="AJ19822" s="16"/>
      <c r="AK19822" s="20"/>
      <c r="AL19822" s="24"/>
      <c r="AM19822" s="19"/>
      <c r="AN19822" s="19"/>
      <c r="AO19822" s="17"/>
    </row>
    <row r="19823" spans="35:41" x14ac:dyDescent="0.2">
      <c r="AI19823" s="19"/>
      <c r="AJ19823" s="16"/>
      <c r="AK19823" s="20"/>
      <c r="AL19823" s="24"/>
      <c r="AM19823" s="19"/>
      <c r="AN19823" s="19"/>
      <c r="AO19823" s="17"/>
    </row>
    <row r="19824" spans="35:41" x14ac:dyDescent="0.2">
      <c r="AI19824" s="19"/>
      <c r="AJ19824" s="16"/>
      <c r="AK19824" s="20"/>
      <c r="AL19824" s="24"/>
      <c r="AM19824" s="19"/>
      <c r="AN19824" s="19"/>
      <c r="AO19824" s="17"/>
    </row>
    <row r="19825" spans="35:41" x14ac:dyDescent="0.2">
      <c r="AI19825" s="19"/>
      <c r="AJ19825" s="16"/>
      <c r="AK19825" s="20"/>
      <c r="AL19825" s="24"/>
      <c r="AM19825" s="19"/>
      <c r="AN19825" s="19"/>
      <c r="AO19825" s="17"/>
    </row>
    <row r="19826" spans="35:41" x14ac:dyDescent="0.2">
      <c r="AI19826" s="19"/>
      <c r="AJ19826" s="16"/>
      <c r="AK19826" s="20"/>
      <c r="AL19826" s="24"/>
      <c r="AM19826" s="19"/>
      <c r="AN19826" s="19"/>
      <c r="AO19826" s="17"/>
    </row>
    <row r="19827" spans="35:41" x14ac:dyDescent="0.2">
      <c r="AI19827" s="19"/>
      <c r="AJ19827" s="16"/>
      <c r="AK19827" s="20"/>
      <c r="AL19827" s="24"/>
      <c r="AM19827" s="19"/>
      <c r="AN19827" s="19"/>
      <c r="AO19827" s="17"/>
    </row>
    <row r="19828" spans="35:41" x14ac:dyDescent="0.2">
      <c r="AI19828" s="19"/>
      <c r="AJ19828" s="16"/>
      <c r="AK19828" s="20"/>
      <c r="AL19828" s="24"/>
      <c r="AM19828" s="19"/>
      <c r="AN19828" s="19"/>
      <c r="AO19828" s="17"/>
    </row>
    <row r="19829" spans="35:41" x14ac:dyDescent="0.2">
      <c r="AI19829" s="19"/>
      <c r="AJ19829" s="16"/>
      <c r="AK19829" s="20"/>
      <c r="AL19829" s="24"/>
      <c r="AM19829" s="19"/>
      <c r="AN19829" s="19"/>
      <c r="AO19829" s="17"/>
    </row>
    <row r="19830" spans="35:41" x14ac:dyDescent="0.2">
      <c r="AI19830" s="19"/>
      <c r="AJ19830" s="16"/>
      <c r="AK19830" s="20"/>
      <c r="AL19830" s="24"/>
      <c r="AM19830" s="19"/>
      <c r="AN19830" s="19"/>
      <c r="AO19830" s="17"/>
    </row>
    <row r="19831" spans="35:41" x14ac:dyDescent="0.2">
      <c r="AI19831" s="19"/>
      <c r="AJ19831" s="16"/>
      <c r="AK19831" s="20"/>
      <c r="AL19831" s="24"/>
      <c r="AM19831" s="19"/>
      <c r="AN19831" s="19"/>
      <c r="AO19831" s="17"/>
    </row>
    <row r="19832" spans="35:41" x14ac:dyDescent="0.2">
      <c r="AI19832" s="19"/>
      <c r="AJ19832" s="16"/>
      <c r="AK19832" s="20"/>
      <c r="AL19832" s="24"/>
      <c r="AM19832" s="19"/>
      <c r="AN19832" s="19"/>
      <c r="AO19832" s="17"/>
    </row>
    <row r="19833" spans="35:41" x14ac:dyDescent="0.2">
      <c r="AI19833" s="19"/>
      <c r="AJ19833" s="16"/>
      <c r="AK19833" s="20"/>
      <c r="AL19833" s="24"/>
      <c r="AM19833" s="19"/>
      <c r="AN19833" s="19"/>
      <c r="AO19833" s="17"/>
    </row>
    <row r="19834" spans="35:41" x14ac:dyDescent="0.2">
      <c r="AI19834" s="19"/>
      <c r="AJ19834" s="16"/>
      <c r="AK19834" s="20"/>
      <c r="AL19834" s="24"/>
      <c r="AM19834" s="19"/>
      <c r="AN19834" s="19"/>
      <c r="AO19834" s="17"/>
    </row>
    <row r="19835" spans="35:41" x14ac:dyDescent="0.2">
      <c r="AI19835" s="19"/>
      <c r="AJ19835" s="16"/>
      <c r="AK19835" s="20"/>
      <c r="AL19835" s="24"/>
      <c r="AM19835" s="19"/>
      <c r="AN19835" s="19"/>
      <c r="AO19835" s="17"/>
    </row>
    <row r="19836" spans="35:41" x14ac:dyDescent="0.2">
      <c r="AI19836" s="19"/>
      <c r="AJ19836" s="16"/>
      <c r="AK19836" s="20"/>
      <c r="AL19836" s="24"/>
      <c r="AM19836" s="19"/>
      <c r="AN19836" s="19"/>
      <c r="AO19836" s="17"/>
    </row>
    <row r="19837" spans="35:41" x14ac:dyDescent="0.2">
      <c r="AI19837" s="19"/>
      <c r="AJ19837" s="16"/>
      <c r="AK19837" s="20"/>
      <c r="AL19837" s="24"/>
      <c r="AM19837" s="19"/>
      <c r="AN19837" s="19"/>
      <c r="AO19837" s="17"/>
    </row>
    <row r="19838" spans="35:41" x14ac:dyDescent="0.2">
      <c r="AI19838" s="19"/>
      <c r="AJ19838" s="16"/>
      <c r="AK19838" s="20"/>
      <c r="AL19838" s="24"/>
      <c r="AM19838" s="19"/>
      <c r="AN19838" s="19"/>
      <c r="AO19838" s="17"/>
    </row>
    <row r="19839" spans="35:41" x14ac:dyDescent="0.2">
      <c r="AI19839" s="19"/>
      <c r="AJ19839" s="16"/>
      <c r="AK19839" s="20"/>
      <c r="AL19839" s="24"/>
      <c r="AM19839" s="19"/>
      <c r="AN19839" s="19"/>
      <c r="AO19839" s="17"/>
    </row>
    <row r="19840" spans="35:41" x14ac:dyDescent="0.2">
      <c r="AI19840" s="19"/>
      <c r="AJ19840" s="16"/>
      <c r="AK19840" s="20"/>
      <c r="AL19840" s="24"/>
      <c r="AM19840" s="19"/>
      <c r="AN19840" s="19"/>
      <c r="AO19840" s="17"/>
    </row>
    <row r="19841" spans="35:41" x14ac:dyDescent="0.2">
      <c r="AI19841" s="19"/>
      <c r="AJ19841" s="16"/>
      <c r="AK19841" s="20"/>
      <c r="AL19841" s="24"/>
      <c r="AM19841" s="19"/>
      <c r="AN19841" s="19"/>
      <c r="AO19841" s="17"/>
    </row>
    <row r="19842" spans="35:41" x14ac:dyDescent="0.2">
      <c r="AI19842" s="19"/>
      <c r="AJ19842" s="16"/>
      <c r="AK19842" s="20"/>
      <c r="AL19842" s="24"/>
      <c r="AM19842" s="19"/>
      <c r="AN19842" s="19"/>
      <c r="AO19842" s="17"/>
    </row>
    <row r="19843" spans="35:41" x14ac:dyDescent="0.2">
      <c r="AI19843" s="19"/>
      <c r="AJ19843" s="16"/>
      <c r="AK19843" s="20"/>
      <c r="AL19843" s="24"/>
      <c r="AM19843" s="19"/>
      <c r="AN19843" s="19"/>
      <c r="AO19843" s="17"/>
    </row>
    <row r="19844" spans="35:41" x14ac:dyDescent="0.2">
      <c r="AI19844" s="19"/>
      <c r="AJ19844" s="16"/>
      <c r="AK19844" s="20"/>
      <c r="AL19844" s="24"/>
      <c r="AM19844" s="19"/>
      <c r="AN19844" s="19"/>
      <c r="AO19844" s="17"/>
    </row>
    <row r="19845" spans="35:41" x14ac:dyDescent="0.2">
      <c r="AI19845" s="19"/>
      <c r="AJ19845" s="16"/>
      <c r="AK19845" s="20"/>
      <c r="AL19845" s="24"/>
      <c r="AM19845" s="19"/>
      <c r="AN19845" s="19"/>
      <c r="AO19845" s="17"/>
    </row>
    <row r="19846" spans="35:41" x14ac:dyDescent="0.2">
      <c r="AI19846" s="19"/>
      <c r="AJ19846" s="16"/>
      <c r="AK19846" s="20"/>
      <c r="AL19846" s="24"/>
      <c r="AM19846" s="19"/>
      <c r="AN19846" s="19"/>
      <c r="AO19846" s="17"/>
    </row>
    <row r="19847" spans="35:41" x14ac:dyDescent="0.2">
      <c r="AI19847" s="19"/>
      <c r="AJ19847" s="16"/>
      <c r="AK19847" s="20"/>
      <c r="AL19847" s="24"/>
      <c r="AM19847" s="19"/>
      <c r="AN19847" s="19"/>
      <c r="AO19847" s="17"/>
    </row>
    <row r="19848" spans="35:41" x14ac:dyDescent="0.2">
      <c r="AI19848" s="19"/>
      <c r="AJ19848" s="16"/>
      <c r="AK19848" s="20"/>
      <c r="AL19848" s="24"/>
      <c r="AM19848" s="19"/>
      <c r="AN19848" s="19"/>
      <c r="AO19848" s="17"/>
    </row>
    <row r="19849" spans="35:41" x14ac:dyDescent="0.2">
      <c r="AI19849" s="19"/>
      <c r="AJ19849" s="16"/>
      <c r="AK19849" s="20"/>
      <c r="AL19849" s="24"/>
      <c r="AM19849" s="19"/>
      <c r="AN19849" s="19"/>
      <c r="AO19849" s="17"/>
    </row>
    <row r="19850" spans="35:41" x14ac:dyDescent="0.2">
      <c r="AI19850" s="19"/>
      <c r="AJ19850" s="16"/>
      <c r="AK19850" s="20"/>
      <c r="AL19850" s="24"/>
      <c r="AM19850" s="19"/>
      <c r="AN19850" s="19"/>
      <c r="AO19850" s="17"/>
    </row>
    <row r="19851" spans="35:41" x14ac:dyDescent="0.2">
      <c r="AI19851" s="19"/>
      <c r="AJ19851" s="16"/>
      <c r="AK19851" s="20"/>
      <c r="AL19851" s="24"/>
      <c r="AM19851" s="19"/>
      <c r="AN19851" s="19"/>
      <c r="AO19851" s="17"/>
    </row>
    <row r="19852" spans="35:41" x14ac:dyDescent="0.2">
      <c r="AI19852" s="19"/>
      <c r="AJ19852" s="16"/>
      <c r="AK19852" s="20"/>
      <c r="AL19852" s="24"/>
      <c r="AM19852" s="19"/>
      <c r="AN19852" s="19"/>
      <c r="AO19852" s="17"/>
    </row>
    <row r="19853" spans="35:41" x14ac:dyDescent="0.2">
      <c r="AI19853" s="19"/>
      <c r="AJ19853" s="16"/>
      <c r="AK19853" s="20"/>
      <c r="AL19853" s="24"/>
      <c r="AM19853" s="19"/>
      <c r="AN19853" s="19"/>
      <c r="AO19853" s="17"/>
    </row>
    <row r="19854" spans="35:41" x14ac:dyDescent="0.2">
      <c r="AI19854" s="19"/>
      <c r="AJ19854" s="16"/>
      <c r="AK19854" s="20"/>
      <c r="AL19854" s="24"/>
      <c r="AM19854" s="19"/>
      <c r="AN19854" s="19"/>
      <c r="AO19854" s="17"/>
    </row>
    <row r="19855" spans="35:41" x14ac:dyDescent="0.2">
      <c r="AI19855" s="19"/>
      <c r="AJ19855" s="16"/>
      <c r="AK19855" s="20"/>
      <c r="AL19855" s="24"/>
      <c r="AM19855" s="19"/>
      <c r="AN19855" s="19"/>
      <c r="AO19855" s="17"/>
    </row>
    <row r="19856" spans="35:41" x14ac:dyDescent="0.2">
      <c r="AI19856" s="19"/>
      <c r="AJ19856" s="16"/>
      <c r="AK19856" s="20"/>
      <c r="AL19856" s="24"/>
      <c r="AM19856" s="19"/>
      <c r="AN19856" s="19"/>
      <c r="AO19856" s="17"/>
    </row>
    <row r="19857" spans="35:41" x14ac:dyDescent="0.2">
      <c r="AI19857" s="19"/>
      <c r="AJ19857" s="16"/>
      <c r="AK19857" s="20"/>
      <c r="AL19857" s="24"/>
      <c r="AM19857" s="19"/>
      <c r="AN19857" s="19"/>
      <c r="AO19857" s="17"/>
    </row>
    <row r="19858" spans="35:41" x14ac:dyDescent="0.2">
      <c r="AI19858" s="19"/>
      <c r="AJ19858" s="16"/>
      <c r="AK19858" s="20"/>
      <c r="AL19858" s="24"/>
      <c r="AM19858" s="19"/>
      <c r="AN19858" s="19"/>
      <c r="AO19858" s="17"/>
    </row>
    <row r="19859" spans="35:41" x14ac:dyDescent="0.2">
      <c r="AI19859" s="19"/>
      <c r="AJ19859" s="16"/>
      <c r="AK19859" s="20"/>
      <c r="AL19859" s="24"/>
      <c r="AM19859" s="19"/>
      <c r="AN19859" s="19"/>
      <c r="AO19859" s="17"/>
    </row>
    <row r="19860" spans="35:41" x14ac:dyDescent="0.2">
      <c r="AI19860" s="19"/>
      <c r="AJ19860" s="16"/>
      <c r="AK19860" s="20"/>
      <c r="AL19860" s="24"/>
      <c r="AM19860" s="19"/>
      <c r="AN19860" s="19"/>
      <c r="AO19860" s="17"/>
    </row>
    <row r="19861" spans="35:41" x14ac:dyDescent="0.2">
      <c r="AI19861" s="19"/>
      <c r="AJ19861" s="16"/>
      <c r="AK19861" s="20"/>
      <c r="AL19861" s="24"/>
      <c r="AM19861" s="19"/>
      <c r="AN19861" s="19"/>
      <c r="AO19861" s="17"/>
    </row>
    <row r="19862" spans="35:41" x14ac:dyDescent="0.2">
      <c r="AI19862" s="19"/>
      <c r="AJ19862" s="16"/>
      <c r="AK19862" s="20"/>
      <c r="AL19862" s="24"/>
      <c r="AM19862" s="19"/>
      <c r="AN19862" s="19"/>
      <c r="AO19862" s="17"/>
    </row>
    <row r="19863" spans="35:41" x14ac:dyDescent="0.2">
      <c r="AI19863" s="19"/>
      <c r="AJ19863" s="16"/>
      <c r="AK19863" s="20"/>
      <c r="AL19863" s="24"/>
      <c r="AM19863" s="19"/>
      <c r="AN19863" s="19"/>
      <c r="AO19863" s="17"/>
    </row>
    <row r="19864" spans="35:41" x14ac:dyDescent="0.2">
      <c r="AI19864" s="19"/>
      <c r="AJ19864" s="16"/>
      <c r="AK19864" s="20"/>
      <c r="AL19864" s="24"/>
      <c r="AM19864" s="19"/>
      <c r="AN19864" s="19"/>
      <c r="AO19864" s="17"/>
    </row>
    <row r="19865" spans="35:41" x14ac:dyDescent="0.2">
      <c r="AI19865" s="19"/>
      <c r="AJ19865" s="16"/>
      <c r="AK19865" s="20"/>
      <c r="AL19865" s="24"/>
      <c r="AM19865" s="19"/>
      <c r="AN19865" s="19"/>
      <c r="AO19865" s="17"/>
    </row>
    <row r="19866" spans="35:41" x14ac:dyDescent="0.2">
      <c r="AI19866" s="19"/>
      <c r="AJ19866" s="16"/>
      <c r="AK19866" s="20"/>
      <c r="AL19866" s="24"/>
      <c r="AM19866" s="19"/>
      <c r="AN19866" s="19"/>
      <c r="AO19866" s="17"/>
    </row>
    <row r="19867" spans="35:41" x14ac:dyDescent="0.2">
      <c r="AI19867" s="19"/>
      <c r="AJ19867" s="16"/>
      <c r="AK19867" s="20"/>
      <c r="AL19867" s="24"/>
      <c r="AM19867" s="19"/>
      <c r="AN19867" s="19"/>
      <c r="AO19867" s="17"/>
    </row>
    <row r="19868" spans="35:41" x14ac:dyDescent="0.2">
      <c r="AI19868" s="19"/>
      <c r="AJ19868" s="16"/>
      <c r="AK19868" s="20"/>
      <c r="AL19868" s="24"/>
      <c r="AM19868" s="19"/>
      <c r="AN19868" s="19"/>
      <c r="AO19868" s="17"/>
    </row>
    <row r="19869" spans="35:41" x14ac:dyDescent="0.2">
      <c r="AI19869" s="19"/>
      <c r="AJ19869" s="16"/>
      <c r="AK19869" s="20"/>
      <c r="AL19869" s="24"/>
      <c r="AM19869" s="19"/>
      <c r="AN19869" s="19"/>
      <c r="AO19869" s="17"/>
    </row>
    <row r="19870" spans="35:41" x14ac:dyDescent="0.2">
      <c r="AI19870" s="19"/>
      <c r="AJ19870" s="16"/>
      <c r="AK19870" s="20"/>
      <c r="AL19870" s="24"/>
      <c r="AM19870" s="19"/>
      <c r="AN19870" s="19"/>
      <c r="AO19870" s="17"/>
    </row>
    <row r="19871" spans="35:41" x14ac:dyDescent="0.2">
      <c r="AI19871" s="19"/>
      <c r="AJ19871" s="16"/>
      <c r="AK19871" s="20"/>
      <c r="AL19871" s="24"/>
      <c r="AM19871" s="19"/>
      <c r="AN19871" s="19"/>
      <c r="AO19871" s="17"/>
    </row>
    <row r="19872" spans="35:41" x14ac:dyDescent="0.2">
      <c r="AI19872" s="19"/>
      <c r="AJ19872" s="16"/>
      <c r="AK19872" s="20"/>
      <c r="AL19872" s="24"/>
      <c r="AM19872" s="19"/>
      <c r="AN19872" s="19"/>
      <c r="AO19872" s="17"/>
    </row>
    <row r="19873" spans="35:41" x14ac:dyDescent="0.2">
      <c r="AI19873" s="19"/>
      <c r="AJ19873" s="16"/>
      <c r="AK19873" s="20"/>
      <c r="AL19873" s="24"/>
      <c r="AM19873" s="19"/>
      <c r="AN19873" s="19"/>
      <c r="AO19873" s="17"/>
    </row>
    <row r="19874" spans="35:41" x14ac:dyDescent="0.2">
      <c r="AI19874" s="19"/>
      <c r="AJ19874" s="16"/>
      <c r="AK19874" s="20"/>
      <c r="AL19874" s="24"/>
      <c r="AM19874" s="19"/>
      <c r="AN19874" s="19"/>
      <c r="AO19874" s="17"/>
    </row>
    <row r="19875" spans="35:41" x14ac:dyDescent="0.2">
      <c r="AI19875" s="19"/>
      <c r="AJ19875" s="16"/>
      <c r="AK19875" s="20"/>
      <c r="AL19875" s="24"/>
      <c r="AM19875" s="19"/>
      <c r="AN19875" s="19"/>
      <c r="AO19875" s="17"/>
    </row>
    <row r="19876" spans="35:41" x14ac:dyDescent="0.2">
      <c r="AI19876" s="19"/>
      <c r="AJ19876" s="16"/>
      <c r="AK19876" s="20"/>
      <c r="AL19876" s="24"/>
      <c r="AM19876" s="19"/>
      <c r="AN19876" s="19"/>
      <c r="AO19876" s="17"/>
    </row>
    <row r="19877" spans="35:41" x14ac:dyDescent="0.2">
      <c r="AI19877" s="19"/>
      <c r="AJ19877" s="16"/>
      <c r="AK19877" s="20"/>
      <c r="AL19877" s="24"/>
      <c r="AM19877" s="19"/>
      <c r="AN19877" s="19"/>
      <c r="AO19877" s="17"/>
    </row>
    <row r="19878" spans="35:41" x14ac:dyDescent="0.2">
      <c r="AI19878" s="19"/>
      <c r="AJ19878" s="16"/>
      <c r="AK19878" s="20"/>
      <c r="AL19878" s="24"/>
      <c r="AM19878" s="19"/>
      <c r="AN19878" s="19"/>
      <c r="AO19878" s="17"/>
    </row>
    <row r="19879" spans="35:41" x14ac:dyDescent="0.2">
      <c r="AI19879" s="19"/>
      <c r="AJ19879" s="16"/>
      <c r="AK19879" s="20"/>
      <c r="AL19879" s="24"/>
      <c r="AM19879" s="19"/>
      <c r="AN19879" s="19"/>
      <c r="AO19879" s="17"/>
    </row>
    <row r="19880" spans="35:41" x14ac:dyDescent="0.2">
      <c r="AI19880" s="19"/>
      <c r="AJ19880" s="16"/>
      <c r="AK19880" s="20"/>
      <c r="AL19880" s="24"/>
      <c r="AM19880" s="19"/>
      <c r="AN19880" s="19"/>
      <c r="AO19880" s="17"/>
    </row>
    <row r="19881" spans="35:41" x14ac:dyDescent="0.2">
      <c r="AI19881" s="19"/>
      <c r="AJ19881" s="16"/>
      <c r="AK19881" s="20"/>
      <c r="AL19881" s="24"/>
      <c r="AM19881" s="19"/>
      <c r="AN19881" s="19"/>
      <c r="AO19881" s="17"/>
    </row>
    <row r="19882" spans="35:41" x14ac:dyDescent="0.2">
      <c r="AI19882" s="19"/>
      <c r="AJ19882" s="16"/>
      <c r="AK19882" s="20"/>
      <c r="AL19882" s="24"/>
      <c r="AM19882" s="19"/>
      <c r="AN19882" s="19"/>
      <c r="AO19882" s="17"/>
    </row>
    <row r="19883" spans="35:41" x14ac:dyDescent="0.2">
      <c r="AI19883" s="19"/>
      <c r="AJ19883" s="16"/>
      <c r="AK19883" s="20"/>
      <c r="AL19883" s="24"/>
      <c r="AM19883" s="19"/>
      <c r="AN19883" s="19"/>
      <c r="AO19883" s="17"/>
    </row>
    <row r="19884" spans="35:41" x14ac:dyDescent="0.2">
      <c r="AI19884" s="19"/>
      <c r="AJ19884" s="16"/>
      <c r="AK19884" s="20"/>
      <c r="AL19884" s="24"/>
      <c r="AM19884" s="19"/>
      <c r="AN19884" s="19"/>
      <c r="AO19884" s="17"/>
    </row>
    <row r="19885" spans="35:41" x14ac:dyDescent="0.2">
      <c r="AI19885" s="19"/>
      <c r="AJ19885" s="16"/>
      <c r="AK19885" s="20"/>
      <c r="AL19885" s="24"/>
      <c r="AM19885" s="19"/>
      <c r="AN19885" s="19"/>
      <c r="AO19885" s="17"/>
    </row>
    <row r="19886" spans="35:41" x14ac:dyDescent="0.2">
      <c r="AI19886" s="19"/>
      <c r="AJ19886" s="16"/>
      <c r="AK19886" s="20"/>
      <c r="AL19886" s="24"/>
      <c r="AM19886" s="19"/>
      <c r="AN19886" s="19"/>
      <c r="AO19886" s="17"/>
    </row>
    <row r="19887" spans="35:41" x14ac:dyDescent="0.2">
      <c r="AI19887" s="19"/>
      <c r="AJ19887" s="16"/>
      <c r="AK19887" s="20"/>
      <c r="AL19887" s="24"/>
      <c r="AM19887" s="19"/>
      <c r="AN19887" s="19"/>
      <c r="AO19887" s="17"/>
    </row>
    <row r="19888" spans="35:41" x14ac:dyDescent="0.2">
      <c r="AI19888" s="19"/>
      <c r="AJ19888" s="16"/>
      <c r="AK19888" s="20"/>
      <c r="AL19888" s="24"/>
      <c r="AM19888" s="19"/>
      <c r="AN19888" s="19"/>
      <c r="AO19888" s="17"/>
    </row>
    <row r="19889" spans="35:41" x14ac:dyDescent="0.2">
      <c r="AI19889" s="19"/>
      <c r="AJ19889" s="16"/>
      <c r="AK19889" s="20"/>
      <c r="AL19889" s="24"/>
      <c r="AM19889" s="19"/>
      <c r="AN19889" s="19"/>
      <c r="AO19889" s="17"/>
    </row>
    <row r="19890" spans="35:41" x14ac:dyDescent="0.2">
      <c r="AI19890" s="19"/>
      <c r="AJ19890" s="16"/>
      <c r="AK19890" s="20"/>
      <c r="AL19890" s="24"/>
      <c r="AM19890" s="19"/>
      <c r="AN19890" s="19"/>
      <c r="AO19890" s="17"/>
    </row>
    <row r="19891" spans="35:41" x14ac:dyDescent="0.2">
      <c r="AI19891" s="19"/>
      <c r="AJ19891" s="16"/>
      <c r="AK19891" s="20"/>
      <c r="AL19891" s="24"/>
      <c r="AM19891" s="19"/>
      <c r="AN19891" s="19"/>
      <c r="AO19891" s="17"/>
    </row>
    <row r="19892" spans="35:41" x14ac:dyDescent="0.2">
      <c r="AI19892" s="19"/>
      <c r="AJ19892" s="16"/>
      <c r="AK19892" s="20"/>
      <c r="AL19892" s="24"/>
      <c r="AM19892" s="19"/>
      <c r="AN19892" s="19"/>
      <c r="AO19892" s="17"/>
    </row>
    <row r="19893" spans="35:41" x14ac:dyDescent="0.2">
      <c r="AI19893" s="19"/>
      <c r="AJ19893" s="16"/>
      <c r="AK19893" s="20"/>
      <c r="AL19893" s="24"/>
      <c r="AM19893" s="19"/>
      <c r="AN19893" s="19"/>
      <c r="AO19893" s="17"/>
    </row>
    <row r="19894" spans="35:41" x14ac:dyDescent="0.2">
      <c r="AI19894" s="19"/>
      <c r="AJ19894" s="16"/>
      <c r="AK19894" s="20"/>
      <c r="AL19894" s="24"/>
      <c r="AM19894" s="19"/>
      <c r="AN19894" s="19"/>
      <c r="AO19894" s="17"/>
    </row>
    <row r="19895" spans="35:41" x14ac:dyDescent="0.2">
      <c r="AI19895" s="19"/>
      <c r="AJ19895" s="16"/>
      <c r="AK19895" s="20"/>
      <c r="AL19895" s="24"/>
      <c r="AM19895" s="19"/>
      <c r="AN19895" s="19"/>
      <c r="AO19895" s="17"/>
    </row>
    <row r="19896" spans="35:41" x14ac:dyDescent="0.2">
      <c r="AI19896" s="19"/>
      <c r="AJ19896" s="16"/>
      <c r="AK19896" s="20"/>
      <c r="AL19896" s="24"/>
      <c r="AM19896" s="19"/>
      <c r="AN19896" s="19"/>
      <c r="AO19896" s="17"/>
    </row>
    <row r="19897" spans="35:41" x14ac:dyDescent="0.2">
      <c r="AI19897" s="19"/>
      <c r="AJ19897" s="16"/>
      <c r="AK19897" s="20"/>
      <c r="AL19897" s="24"/>
      <c r="AM19897" s="19"/>
      <c r="AN19897" s="19"/>
      <c r="AO19897" s="17"/>
    </row>
    <row r="19898" spans="35:41" x14ac:dyDescent="0.2">
      <c r="AI19898" s="19"/>
      <c r="AJ19898" s="16"/>
      <c r="AK19898" s="20"/>
      <c r="AL19898" s="24"/>
      <c r="AM19898" s="19"/>
      <c r="AN19898" s="19"/>
      <c r="AO19898" s="17"/>
    </row>
    <row r="19899" spans="35:41" x14ac:dyDescent="0.2">
      <c r="AI19899" s="19"/>
      <c r="AJ19899" s="16"/>
      <c r="AK19899" s="20"/>
      <c r="AL19899" s="24"/>
      <c r="AM19899" s="19"/>
      <c r="AN19899" s="19"/>
      <c r="AO19899" s="17"/>
    </row>
    <row r="19900" spans="35:41" x14ac:dyDescent="0.2">
      <c r="AI19900" s="19"/>
      <c r="AJ19900" s="16"/>
      <c r="AK19900" s="20"/>
      <c r="AL19900" s="24"/>
      <c r="AM19900" s="19"/>
      <c r="AN19900" s="19"/>
      <c r="AO19900" s="17"/>
    </row>
    <row r="19901" spans="35:41" x14ac:dyDescent="0.2">
      <c r="AI19901" s="19"/>
      <c r="AJ19901" s="16"/>
      <c r="AK19901" s="20"/>
      <c r="AL19901" s="24"/>
      <c r="AM19901" s="19"/>
      <c r="AN19901" s="19"/>
      <c r="AO19901" s="17"/>
    </row>
    <row r="19902" spans="35:41" x14ac:dyDescent="0.2">
      <c r="AI19902" s="19"/>
      <c r="AJ19902" s="16"/>
      <c r="AK19902" s="20"/>
      <c r="AL19902" s="24"/>
      <c r="AM19902" s="19"/>
      <c r="AN19902" s="19"/>
      <c r="AO19902" s="17"/>
    </row>
    <row r="19903" spans="35:41" x14ac:dyDescent="0.2">
      <c r="AI19903" s="19"/>
      <c r="AJ19903" s="16"/>
      <c r="AK19903" s="20"/>
      <c r="AL19903" s="24"/>
      <c r="AM19903" s="19"/>
      <c r="AN19903" s="19"/>
      <c r="AO19903" s="17"/>
    </row>
    <row r="19904" spans="35:41" x14ac:dyDescent="0.2">
      <c r="AI19904" s="19"/>
      <c r="AJ19904" s="16"/>
      <c r="AK19904" s="20"/>
      <c r="AL19904" s="24"/>
      <c r="AM19904" s="19"/>
      <c r="AN19904" s="19"/>
      <c r="AO19904" s="17"/>
    </row>
    <row r="19905" spans="35:41" x14ac:dyDescent="0.2">
      <c r="AI19905" s="19"/>
      <c r="AJ19905" s="16"/>
      <c r="AK19905" s="20"/>
      <c r="AL19905" s="24"/>
      <c r="AM19905" s="19"/>
      <c r="AN19905" s="19"/>
      <c r="AO19905" s="17"/>
    </row>
    <row r="19906" spans="35:41" x14ac:dyDescent="0.2">
      <c r="AI19906" s="19"/>
      <c r="AJ19906" s="16"/>
      <c r="AK19906" s="20"/>
      <c r="AL19906" s="24"/>
      <c r="AM19906" s="19"/>
      <c r="AN19906" s="19"/>
      <c r="AO19906" s="17"/>
    </row>
    <row r="19907" spans="35:41" x14ac:dyDescent="0.2">
      <c r="AI19907" s="19"/>
      <c r="AJ19907" s="16"/>
      <c r="AK19907" s="20"/>
      <c r="AL19907" s="24"/>
      <c r="AM19907" s="19"/>
      <c r="AN19907" s="19"/>
      <c r="AO19907" s="17"/>
    </row>
    <row r="19908" spans="35:41" x14ac:dyDescent="0.2">
      <c r="AI19908" s="19"/>
      <c r="AJ19908" s="16"/>
      <c r="AK19908" s="20"/>
      <c r="AL19908" s="24"/>
      <c r="AM19908" s="19"/>
      <c r="AN19908" s="19"/>
      <c r="AO19908" s="17"/>
    </row>
    <row r="19909" spans="35:41" x14ac:dyDescent="0.2">
      <c r="AI19909" s="19"/>
      <c r="AJ19909" s="16"/>
      <c r="AK19909" s="20"/>
      <c r="AL19909" s="24"/>
      <c r="AM19909" s="19"/>
      <c r="AN19909" s="19"/>
      <c r="AO19909" s="17"/>
    </row>
    <row r="19910" spans="35:41" x14ac:dyDescent="0.2">
      <c r="AI19910" s="19"/>
      <c r="AJ19910" s="16"/>
      <c r="AK19910" s="20"/>
      <c r="AL19910" s="24"/>
      <c r="AM19910" s="19"/>
      <c r="AN19910" s="19"/>
      <c r="AO19910" s="17"/>
    </row>
    <row r="19911" spans="35:41" x14ac:dyDescent="0.2">
      <c r="AI19911" s="19"/>
      <c r="AJ19911" s="16"/>
      <c r="AK19911" s="20"/>
      <c r="AL19911" s="24"/>
      <c r="AM19911" s="19"/>
      <c r="AN19911" s="19"/>
      <c r="AO19911" s="17"/>
    </row>
    <row r="19912" spans="35:41" x14ac:dyDescent="0.2">
      <c r="AI19912" s="19"/>
      <c r="AJ19912" s="16"/>
      <c r="AK19912" s="20"/>
      <c r="AL19912" s="24"/>
      <c r="AM19912" s="19"/>
      <c r="AN19912" s="19"/>
      <c r="AO19912" s="17"/>
    </row>
    <row r="19913" spans="35:41" x14ac:dyDescent="0.2">
      <c r="AI19913" s="19"/>
      <c r="AJ19913" s="16"/>
      <c r="AK19913" s="20"/>
      <c r="AL19913" s="24"/>
      <c r="AM19913" s="19"/>
      <c r="AN19913" s="19"/>
      <c r="AO19913" s="17"/>
    </row>
    <row r="19914" spans="35:41" x14ac:dyDescent="0.2">
      <c r="AI19914" s="19"/>
      <c r="AJ19914" s="16"/>
      <c r="AK19914" s="20"/>
      <c r="AL19914" s="24"/>
      <c r="AM19914" s="19"/>
      <c r="AN19914" s="19"/>
      <c r="AO19914" s="17"/>
    </row>
    <row r="19915" spans="35:41" x14ac:dyDescent="0.2">
      <c r="AI19915" s="19"/>
      <c r="AJ19915" s="16"/>
      <c r="AK19915" s="20"/>
      <c r="AL19915" s="24"/>
      <c r="AM19915" s="19"/>
      <c r="AN19915" s="19"/>
      <c r="AO19915" s="17"/>
    </row>
    <row r="19916" spans="35:41" x14ac:dyDescent="0.2">
      <c r="AI19916" s="19"/>
      <c r="AJ19916" s="16"/>
      <c r="AK19916" s="20"/>
      <c r="AL19916" s="24"/>
      <c r="AM19916" s="19"/>
      <c r="AN19916" s="19"/>
      <c r="AO19916" s="17"/>
    </row>
    <row r="19917" spans="35:41" x14ac:dyDescent="0.2">
      <c r="AI19917" s="19"/>
      <c r="AJ19917" s="16"/>
      <c r="AK19917" s="20"/>
      <c r="AL19917" s="24"/>
      <c r="AM19917" s="19"/>
      <c r="AN19917" s="19"/>
      <c r="AO19917" s="17"/>
    </row>
    <row r="19918" spans="35:41" x14ac:dyDescent="0.2">
      <c r="AI19918" s="19"/>
      <c r="AJ19918" s="16"/>
      <c r="AK19918" s="20"/>
      <c r="AL19918" s="24"/>
      <c r="AM19918" s="19"/>
      <c r="AN19918" s="19"/>
      <c r="AO19918" s="17"/>
    </row>
    <row r="19919" spans="35:41" x14ac:dyDescent="0.2">
      <c r="AI19919" s="19"/>
      <c r="AJ19919" s="16"/>
      <c r="AK19919" s="20"/>
      <c r="AL19919" s="24"/>
      <c r="AM19919" s="19"/>
      <c r="AN19919" s="19"/>
      <c r="AO19919" s="17"/>
    </row>
    <row r="19920" spans="35:41" x14ac:dyDescent="0.2">
      <c r="AI19920" s="19"/>
      <c r="AJ19920" s="16"/>
      <c r="AK19920" s="20"/>
      <c r="AL19920" s="24"/>
      <c r="AM19920" s="19"/>
      <c r="AN19920" s="19"/>
      <c r="AO19920" s="17"/>
    </row>
    <row r="19921" spans="35:41" x14ac:dyDescent="0.2">
      <c r="AI19921" s="19"/>
      <c r="AJ19921" s="16"/>
      <c r="AK19921" s="20"/>
      <c r="AL19921" s="24"/>
      <c r="AM19921" s="19"/>
      <c r="AN19921" s="19"/>
      <c r="AO19921" s="17"/>
    </row>
    <row r="19922" spans="35:41" x14ac:dyDescent="0.2">
      <c r="AI19922" s="19"/>
      <c r="AJ19922" s="16"/>
      <c r="AK19922" s="20"/>
      <c r="AL19922" s="24"/>
      <c r="AM19922" s="19"/>
      <c r="AN19922" s="19"/>
      <c r="AO19922" s="17"/>
    </row>
    <row r="19923" spans="35:41" x14ac:dyDescent="0.2">
      <c r="AI19923" s="19"/>
      <c r="AJ19923" s="16"/>
      <c r="AK19923" s="20"/>
      <c r="AL19923" s="24"/>
      <c r="AM19923" s="19"/>
      <c r="AN19923" s="19"/>
      <c r="AO19923" s="17"/>
    </row>
    <row r="19924" spans="35:41" x14ac:dyDescent="0.2">
      <c r="AI19924" s="19"/>
      <c r="AJ19924" s="16"/>
      <c r="AK19924" s="20"/>
      <c r="AL19924" s="24"/>
      <c r="AM19924" s="19"/>
      <c r="AN19924" s="19"/>
      <c r="AO19924" s="17"/>
    </row>
    <row r="19925" spans="35:41" x14ac:dyDescent="0.2">
      <c r="AI19925" s="19"/>
      <c r="AJ19925" s="16"/>
      <c r="AK19925" s="20"/>
      <c r="AL19925" s="24"/>
      <c r="AM19925" s="19"/>
      <c r="AN19925" s="19"/>
      <c r="AO19925" s="17"/>
    </row>
    <row r="19926" spans="35:41" x14ac:dyDescent="0.2">
      <c r="AI19926" s="19"/>
      <c r="AJ19926" s="16"/>
      <c r="AK19926" s="20"/>
      <c r="AL19926" s="24"/>
      <c r="AM19926" s="19"/>
      <c r="AN19926" s="19"/>
      <c r="AO19926" s="17"/>
    </row>
    <row r="19927" spans="35:41" x14ac:dyDescent="0.2">
      <c r="AI19927" s="19"/>
      <c r="AJ19927" s="16"/>
      <c r="AK19927" s="20"/>
      <c r="AL19927" s="24"/>
      <c r="AM19927" s="19"/>
      <c r="AN19927" s="19"/>
      <c r="AO19927" s="17"/>
    </row>
    <row r="19928" spans="35:41" x14ac:dyDescent="0.2">
      <c r="AI19928" s="19"/>
      <c r="AJ19928" s="16"/>
      <c r="AK19928" s="20"/>
      <c r="AL19928" s="24"/>
      <c r="AM19928" s="19"/>
      <c r="AN19928" s="19"/>
      <c r="AO19928" s="17"/>
    </row>
    <row r="19929" spans="35:41" x14ac:dyDescent="0.2">
      <c r="AI19929" s="19"/>
      <c r="AJ19929" s="16"/>
      <c r="AK19929" s="20"/>
      <c r="AL19929" s="24"/>
      <c r="AM19929" s="19"/>
      <c r="AN19929" s="19"/>
      <c r="AO19929" s="17"/>
    </row>
    <row r="19930" spans="35:41" x14ac:dyDescent="0.2">
      <c r="AI19930" s="19"/>
      <c r="AJ19930" s="16"/>
      <c r="AK19930" s="20"/>
      <c r="AL19930" s="24"/>
      <c r="AM19930" s="19"/>
      <c r="AN19930" s="19"/>
      <c r="AO19930" s="17"/>
    </row>
    <row r="19931" spans="35:41" x14ac:dyDescent="0.2">
      <c r="AI19931" s="19"/>
      <c r="AJ19931" s="16"/>
      <c r="AK19931" s="20"/>
      <c r="AL19931" s="24"/>
      <c r="AM19931" s="19"/>
      <c r="AN19931" s="19"/>
      <c r="AO19931" s="17"/>
    </row>
    <row r="19932" spans="35:41" x14ac:dyDescent="0.2">
      <c r="AI19932" s="19"/>
      <c r="AJ19932" s="16"/>
      <c r="AK19932" s="20"/>
      <c r="AL19932" s="24"/>
      <c r="AM19932" s="19"/>
      <c r="AN19932" s="19"/>
      <c r="AO19932" s="17"/>
    </row>
    <row r="19933" spans="35:41" x14ac:dyDescent="0.2">
      <c r="AI19933" s="19"/>
      <c r="AJ19933" s="16"/>
      <c r="AK19933" s="20"/>
      <c r="AL19933" s="24"/>
      <c r="AM19933" s="19"/>
      <c r="AN19933" s="19"/>
      <c r="AO19933" s="17"/>
    </row>
    <row r="19934" spans="35:41" x14ac:dyDescent="0.2">
      <c r="AI19934" s="19"/>
      <c r="AJ19934" s="16"/>
      <c r="AK19934" s="20"/>
      <c r="AL19934" s="24"/>
      <c r="AM19934" s="19"/>
      <c r="AN19934" s="19"/>
      <c r="AO19934" s="17"/>
    </row>
    <row r="19935" spans="35:41" x14ac:dyDescent="0.2">
      <c r="AI19935" s="19"/>
      <c r="AJ19935" s="16"/>
      <c r="AK19935" s="20"/>
      <c r="AL19935" s="24"/>
      <c r="AM19935" s="19"/>
      <c r="AN19935" s="19"/>
      <c r="AO19935" s="17"/>
    </row>
    <row r="19936" spans="35:41" x14ac:dyDescent="0.2">
      <c r="AI19936" s="19"/>
      <c r="AJ19936" s="16"/>
      <c r="AK19936" s="20"/>
      <c r="AL19936" s="24"/>
      <c r="AM19936" s="19"/>
      <c r="AN19936" s="19"/>
      <c r="AO19936" s="17"/>
    </row>
    <row r="19937" spans="35:41" x14ac:dyDescent="0.2">
      <c r="AI19937" s="19"/>
      <c r="AJ19937" s="16"/>
      <c r="AK19937" s="20"/>
      <c r="AL19937" s="24"/>
      <c r="AM19937" s="19"/>
      <c r="AN19937" s="19"/>
      <c r="AO19937" s="17"/>
    </row>
    <row r="19938" spans="35:41" x14ac:dyDescent="0.2">
      <c r="AI19938" s="19"/>
      <c r="AJ19938" s="16"/>
      <c r="AK19938" s="20"/>
      <c r="AL19938" s="24"/>
      <c r="AM19938" s="19"/>
      <c r="AN19938" s="19"/>
      <c r="AO19938" s="17"/>
    </row>
    <row r="19939" spans="35:41" x14ac:dyDescent="0.2">
      <c r="AI19939" s="19"/>
      <c r="AJ19939" s="16"/>
      <c r="AK19939" s="20"/>
      <c r="AL19939" s="24"/>
      <c r="AM19939" s="19"/>
      <c r="AN19939" s="19"/>
      <c r="AO19939" s="17"/>
    </row>
    <row r="19940" spans="35:41" x14ac:dyDescent="0.2">
      <c r="AI19940" s="19"/>
      <c r="AJ19940" s="16"/>
      <c r="AK19940" s="20"/>
      <c r="AL19940" s="24"/>
      <c r="AM19940" s="19"/>
      <c r="AN19940" s="19"/>
      <c r="AO19940" s="17"/>
    </row>
    <row r="19941" spans="35:41" x14ac:dyDescent="0.2">
      <c r="AI19941" s="19"/>
      <c r="AJ19941" s="16"/>
      <c r="AK19941" s="20"/>
      <c r="AL19941" s="24"/>
      <c r="AM19941" s="19"/>
      <c r="AN19941" s="19"/>
      <c r="AO19941" s="17"/>
    </row>
    <row r="19942" spans="35:41" x14ac:dyDescent="0.2">
      <c r="AI19942" s="19"/>
      <c r="AJ19942" s="16"/>
      <c r="AK19942" s="20"/>
      <c r="AL19942" s="24"/>
      <c r="AM19942" s="19"/>
      <c r="AN19942" s="19"/>
      <c r="AO19942" s="17"/>
    </row>
    <row r="19943" spans="35:41" x14ac:dyDescent="0.2">
      <c r="AI19943" s="19"/>
      <c r="AJ19943" s="16"/>
      <c r="AK19943" s="20"/>
      <c r="AL19943" s="24"/>
      <c r="AM19943" s="19"/>
      <c r="AN19943" s="19"/>
      <c r="AO19943" s="17"/>
    </row>
    <row r="19944" spans="35:41" x14ac:dyDescent="0.2">
      <c r="AI19944" s="19"/>
      <c r="AJ19944" s="16"/>
      <c r="AK19944" s="20"/>
      <c r="AL19944" s="24"/>
      <c r="AM19944" s="19"/>
      <c r="AN19944" s="19"/>
      <c r="AO19944" s="17"/>
    </row>
    <row r="19945" spans="35:41" x14ac:dyDescent="0.2">
      <c r="AI19945" s="19"/>
      <c r="AJ19945" s="16"/>
      <c r="AK19945" s="20"/>
      <c r="AL19945" s="24"/>
      <c r="AM19945" s="19"/>
      <c r="AN19945" s="19"/>
      <c r="AO19945" s="17"/>
    </row>
    <row r="19946" spans="35:41" x14ac:dyDescent="0.2">
      <c r="AI19946" s="19"/>
      <c r="AJ19946" s="16"/>
      <c r="AK19946" s="20"/>
      <c r="AL19946" s="24"/>
      <c r="AM19946" s="19"/>
      <c r="AN19946" s="19"/>
      <c r="AO19946" s="17"/>
    </row>
    <row r="19947" spans="35:41" x14ac:dyDescent="0.2">
      <c r="AI19947" s="19"/>
      <c r="AJ19947" s="16"/>
      <c r="AK19947" s="20"/>
      <c r="AL19947" s="24"/>
      <c r="AM19947" s="19"/>
      <c r="AN19947" s="19"/>
      <c r="AO19947" s="17"/>
    </row>
    <row r="19948" spans="35:41" x14ac:dyDescent="0.2">
      <c r="AI19948" s="19"/>
      <c r="AJ19948" s="16"/>
      <c r="AK19948" s="20"/>
      <c r="AL19948" s="24"/>
      <c r="AM19948" s="19"/>
      <c r="AN19948" s="19"/>
      <c r="AO19948" s="17"/>
    </row>
    <row r="19949" spans="35:41" x14ac:dyDescent="0.2">
      <c r="AI19949" s="19"/>
      <c r="AJ19949" s="16"/>
      <c r="AK19949" s="20"/>
      <c r="AL19949" s="24"/>
      <c r="AM19949" s="19"/>
      <c r="AN19949" s="19"/>
      <c r="AO19949" s="17"/>
    </row>
    <row r="19950" spans="35:41" x14ac:dyDescent="0.2">
      <c r="AI19950" s="19"/>
      <c r="AJ19950" s="16"/>
      <c r="AK19950" s="20"/>
      <c r="AL19950" s="24"/>
      <c r="AM19950" s="19"/>
      <c r="AN19950" s="19"/>
      <c r="AO19950" s="17"/>
    </row>
    <row r="19951" spans="35:41" x14ac:dyDescent="0.2">
      <c r="AI19951" s="19"/>
      <c r="AJ19951" s="16"/>
      <c r="AK19951" s="20"/>
      <c r="AL19951" s="24"/>
      <c r="AM19951" s="19"/>
      <c r="AN19951" s="19"/>
      <c r="AO19951" s="17"/>
    </row>
    <row r="19952" spans="35:41" x14ac:dyDescent="0.2">
      <c r="AI19952" s="19"/>
      <c r="AJ19952" s="16"/>
      <c r="AK19952" s="20"/>
      <c r="AL19952" s="24"/>
      <c r="AM19952" s="19"/>
      <c r="AN19952" s="19"/>
      <c r="AO19952" s="17"/>
    </row>
    <row r="19953" spans="35:41" x14ac:dyDescent="0.2">
      <c r="AI19953" s="19"/>
      <c r="AJ19953" s="16"/>
      <c r="AK19953" s="20"/>
      <c r="AL19953" s="24"/>
      <c r="AM19953" s="19"/>
      <c r="AN19953" s="19"/>
      <c r="AO19953" s="17"/>
    </row>
    <row r="19954" spans="35:41" x14ac:dyDescent="0.2">
      <c r="AI19954" s="19"/>
      <c r="AJ19954" s="16"/>
      <c r="AK19954" s="20"/>
      <c r="AL19954" s="24"/>
      <c r="AM19954" s="19"/>
      <c r="AN19954" s="19"/>
      <c r="AO19954" s="17"/>
    </row>
    <row r="19955" spans="35:41" x14ac:dyDescent="0.2">
      <c r="AI19955" s="19"/>
      <c r="AJ19955" s="16"/>
      <c r="AK19955" s="20"/>
      <c r="AL19955" s="24"/>
      <c r="AM19955" s="19"/>
      <c r="AN19955" s="19"/>
      <c r="AO19955" s="17"/>
    </row>
    <row r="19956" spans="35:41" x14ac:dyDescent="0.2">
      <c r="AI19956" s="19"/>
      <c r="AJ19956" s="16"/>
      <c r="AK19956" s="20"/>
      <c r="AL19956" s="24"/>
      <c r="AM19956" s="19"/>
      <c r="AN19956" s="19"/>
      <c r="AO19956" s="17"/>
    </row>
    <row r="19957" spans="35:41" x14ac:dyDescent="0.2">
      <c r="AI19957" s="19"/>
      <c r="AJ19957" s="16"/>
      <c r="AK19957" s="20"/>
      <c r="AL19957" s="24"/>
      <c r="AM19957" s="19"/>
      <c r="AN19957" s="19"/>
      <c r="AO19957" s="17"/>
    </row>
    <row r="19958" spans="35:41" x14ac:dyDescent="0.2">
      <c r="AI19958" s="19"/>
      <c r="AJ19958" s="16"/>
      <c r="AK19958" s="20"/>
      <c r="AL19958" s="24"/>
      <c r="AM19958" s="19"/>
      <c r="AN19958" s="19"/>
      <c r="AO19958" s="17"/>
    </row>
    <row r="19959" spans="35:41" x14ac:dyDescent="0.2">
      <c r="AI19959" s="19"/>
      <c r="AJ19959" s="16"/>
      <c r="AK19959" s="20"/>
      <c r="AL19959" s="24"/>
      <c r="AM19959" s="19"/>
      <c r="AN19959" s="19"/>
      <c r="AO19959" s="17"/>
    </row>
    <row r="19960" spans="35:41" x14ac:dyDescent="0.2">
      <c r="AI19960" s="19"/>
      <c r="AJ19960" s="16"/>
      <c r="AK19960" s="20"/>
      <c r="AL19960" s="24"/>
      <c r="AM19960" s="19"/>
      <c r="AN19960" s="19"/>
      <c r="AO19960" s="17"/>
    </row>
    <row r="19961" spans="35:41" x14ac:dyDescent="0.2">
      <c r="AI19961" s="19"/>
      <c r="AJ19961" s="16"/>
      <c r="AK19961" s="20"/>
      <c r="AL19961" s="24"/>
      <c r="AM19961" s="19"/>
      <c r="AN19961" s="19"/>
      <c r="AO19961" s="17"/>
    </row>
    <row r="19962" spans="35:41" x14ac:dyDescent="0.2">
      <c r="AI19962" s="19"/>
      <c r="AJ19962" s="16"/>
      <c r="AK19962" s="20"/>
      <c r="AL19962" s="24"/>
      <c r="AM19962" s="19"/>
      <c r="AN19962" s="19"/>
      <c r="AO19962" s="17"/>
    </row>
    <row r="19963" spans="35:41" x14ac:dyDescent="0.2">
      <c r="AI19963" s="19"/>
      <c r="AJ19963" s="16"/>
      <c r="AK19963" s="20"/>
      <c r="AL19963" s="24"/>
      <c r="AM19963" s="19"/>
      <c r="AN19963" s="19"/>
      <c r="AO19963" s="17"/>
    </row>
    <row r="19964" spans="35:41" x14ac:dyDescent="0.2">
      <c r="AI19964" s="19"/>
      <c r="AJ19964" s="16"/>
      <c r="AK19964" s="20"/>
      <c r="AL19964" s="24"/>
      <c r="AM19964" s="19"/>
      <c r="AN19964" s="19"/>
      <c r="AO19964" s="17"/>
    </row>
    <row r="19965" spans="35:41" x14ac:dyDescent="0.2">
      <c r="AI19965" s="19"/>
      <c r="AJ19965" s="16"/>
      <c r="AK19965" s="20"/>
      <c r="AL19965" s="24"/>
      <c r="AM19965" s="19"/>
      <c r="AN19965" s="19"/>
      <c r="AO19965" s="17"/>
    </row>
    <row r="19966" spans="35:41" x14ac:dyDescent="0.2">
      <c r="AI19966" s="19"/>
      <c r="AJ19966" s="16"/>
      <c r="AK19966" s="20"/>
      <c r="AL19966" s="24"/>
      <c r="AM19966" s="19"/>
      <c r="AN19966" s="19"/>
      <c r="AO19966" s="17"/>
    </row>
    <row r="19967" spans="35:41" x14ac:dyDescent="0.2">
      <c r="AI19967" s="19"/>
      <c r="AJ19967" s="16"/>
      <c r="AK19967" s="20"/>
      <c r="AL19967" s="24"/>
      <c r="AM19967" s="19"/>
      <c r="AN19967" s="19"/>
      <c r="AO19967" s="17"/>
    </row>
    <row r="19968" spans="35:41" x14ac:dyDescent="0.2">
      <c r="AI19968" s="19"/>
      <c r="AJ19968" s="16"/>
      <c r="AK19968" s="20"/>
      <c r="AL19968" s="24"/>
      <c r="AM19968" s="19"/>
      <c r="AN19968" s="19"/>
      <c r="AO19968" s="17"/>
    </row>
    <row r="19969" spans="35:41" x14ac:dyDescent="0.2">
      <c r="AI19969" s="19"/>
      <c r="AJ19969" s="16"/>
      <c r="AK19969" s="20"/>
      <c r="AL19969" s="24"/>
      <c r="AM19969" s="19"/>
      <c r="AN19969" s="19"/>
      <c r="AO19969" s="17"/>
    </row>
    <row r="19970" spans="35:41" x14ac:dyDescent="0.2">
      <c r="AI19970" s="19"/>
      <c r="AJ19970" s="16"/>
      <c r="AK19970" s="20"/>
      <c r="AL19970" s="24"/>
      <c r="AM19970" s="19"/>
      <c r="AN19970" s="19"/>
      <c r="AO19970" s="17"/>
    </row>
    <row r="19971" spans="35:41" x14ac:dyDescent="0.2">
      <c r="AI19971" s="19"/>
      <c r="AJ19971" s="16"/>
      <c r="AK19971" s="20"/>
      <c r="AL19971" s="24"/>
      <c r="AM19971" s="19"/>
      <c r="AN19971" s="19"/>
      <c r="AO19971" s="17"/>
    </row>
    <row r="19972" spans="35:41" x14ac:dyDescent="0.2">
      <c r="AI19972" s="19"/>
      <c r="AJ19972" s="16"/>
      <c r="AK19972" s="20"/>
      <c r="AL19972" s="24"/>
      <c r="AM19972" s="19"/>
      <c r="AN19972" s="19"/>
      <c r="AO19972" s="17"/>
    </row>
    <row r="19973" spans="35:41" x14ac:dyDescent="0.2">
      <c r="AI19973" s="19"/>
      <c r="AJ19973" s="16"/>
      <c r="AK19973" s="20"/>
      <c r="AL19973" s="24"/>
      <c r="AM19973" s="19"/>
      <c r="AN19973" s="19"/>
      <c r="AO19973" s="17"/>
    </row>
    <row r="19974" spans="35:41" x14ac:dyDescent="0.2">
      <c r="AI19974" s="19"/>
      <c r="AJ19974" s="16"/>
      <c r="AK19974" s="20"/>
      <c r="AL19974" s="24"/>
      <c r="AM19974" s="19"/>
      <c r="AN19974" s="19"/>
      <c r="AO19974" s="17"/>
    </row>
    <row r="19975" spans="35:41" x14ac:dyDescent="0.2">
      <c r="AI19975" s="19"/>
      <c r="AJ19975" s="16"/>
      <c r="AK19975" s="20"/>
      <c r="AL19975" s="24"/>
      <c r="AM19975" s="19"/>
      <c r="AN19975" s="19"/>
      <c r="AO19975" s="17"/>
    </row>
    <row r="19976" spans="35:41" x14ac:dyDescent="0.2">
      <c r="AI19976" s="19"/>
      <c r="AJ19976" s="16"/>
      <c r="AK19976" s="20"/>
      <c r="AL19976" s="24"/>
      <c r="AM19976" s="19"/>
      <c r="AN19976" s="19"/>
      <c r="AO19976" s="17"/>
    </row>
    <row r="19977" spans="35:41" x14ac:dyDescent="0.2">
      <c r="AI19977" s="19"/>
      <c r="AJ19977" s="16"/>
      <c r="AK19977" s="20"/>
      <c r="AL19977" s="24"/>
      <c r="AM19977" s="19"/>
      <c r="AN19977" s="19"/>
      <c r="AO19977" s="17"/>
    </row>
    <row r="19978" spans="35:41" x14ac:dyDescent="0.2">
      <c r="AI19978" s="19"/>
      <c r="AJ19978" s="16"/>
      <c r="AK19978" s="20"/>
      <c r="AL19978" s="24"/>
      <c r="AM19978" s="19"/>
      <c r="AN19978" s="19"/>
      <c r="AO19978" s="17"/>
    </row>
    <row r="19979" spans="35:41" x14ac:dyDescent="0.2">
      <c r="AI19979" s="19"/>
      <c r="AJ19979" s="16"/>
      <c r="AK19979" s="20"/>
      <c r="AL19979" s="24"/>
      <c r="AM19979" s="19"/>
      <c r="AN19979" s="19"/>
      <c r="AO19979" s="17"/>
    </row>
    <row r="19980" spans="35:41" x14ac:dyDescent="0.2">
      <c r="AI19980" s="19"/>
      <c r="AJ19980" s="16"/>
      <c r="AK19980" s="20"/>
      <c r="AL19980" s="24"/>
      <c r="AM19980" s="19"/>
      <c r="AN19980" s="19"/>
      <c r="AO19980" s="17"/>
    </row>
    <row r="19981" spans="35:41" x14ac:dyDescent="0.2">
      <c r="AI19981" s="19"/>
      <c r="AJ19981" s="16"/>
      <c r="AK19981" s="20"/>
      <c r="AL19981" s="24"/>
      <c r="AM19981" s="19"/>
      <c r="AN19981" s="19"/>
      <c r="AO19981" s="17"/>
    </row>
    <row r="19982" spans="35:41" x14ac:dyDescent="0.2">
      <c r="AI19982" s="19"/>
      <c r="AJ19982" s="16"/>
      <c r="AK19982" s="20"/>
      <c r="AL19982" s="24"/>
      <c r="AM19982" s="19"/>
      <c r="AN19982" s="19"/>
      <c r="AO19982" s="17"/>
    </row>
    <row r="19983" spans="35:41" x14ac:dyDescent="0.2">
      <c r="AI19983" s="19"/>
      <c r="AJ19983" s="16"/>
      <c r="AK19983" s="20"/>
      <c r="AL19983" s="24"/>
      <c r="AM19983" s="19"/>
      <c r="AN19983" s="19"/>
      <c r="AO19983" s="17"/>
    </row>
    <row r="19984" spans="35:41" x14ac:dyDescent="0.2">
      <c r="AI19984" s="19"/>
      <c r="AJ19984" s="16"/>
      <c r="AK19984" s="20"/>
      <c r="AL19984" s="24"/>
      <c r="AM19984" s="19"/>
      <c r="AN19984" s="19"/>
      <c r="AO19984" s="17"/>
    </row>
    <row r="19985" spans="35:41" x14ac:dyDescent="0.2">
      <c r="AI19985" s="19"/>
      <c r="AJ19985" s="16"/>
      <c r="AK19985" s="20"/>
      <c r="AL19985" s="24"/>
      <c r="AM19985" s="19"/>
      <c r="AN19985" s="19"/>
      <c r="AO19985" s="17"/>
    </row>
    <row r="19986" spans="35:41" x14ac:dyDescent="0.2">
      <c r="AI19986" s="19"/>
      <c r="AJ19986" s="16"/>
      <c r="AK19986" s="20"/>
      <c r="AL19986" s="24"/>
      <c r="AM19986" s="19"/>
      <c r="AN19986" s="19"/>
      <c r="AO19986" s="17"/>
    </row>
    <row r="19987" spans="35:41" x14ac:dyDescent="0.2">
      <c r="AI19987" s="19"/>
      <c r="AJ19987" s="16"/>
      <c r="AK19987" s="20"/>
      <c r="AL19987" s="24"/>
      <c r="AM19987" s="19"/>
      <c r="AN19987" s="19"/>
      <c r="AO19987" s="17"/>
    </row>
    <row r="19988" spans="35:41" x14ac:dyDescent="0.2">
      <c r="AI19988" s="19"/>
      <c r="AJ19988" s="16"/>
      <c r="AK19988" s="20"/>
      <c r="AL19988" s="24"/>
      <c r="AM19988" s="19"/>
      <c r="AN19988" s="19"/>
      <c r="AO19988" s="17"/>
    </row>
    <row r="19989" spans="35:41" x14ac:dyDescent="0.2">
      <c r="AI19989" s="19"/>
      <c r="AJ19989" s="16"/>
      <c r="AK19989" s="20"/>
      <c r="AL19989" s="24"/>
      <c r="AM19989" s="19"/>
      <c r="AN19989" s="19"/>
      <c r="AO19989" s="17"/>
    </row>
    <row r="19990" spans="35:41" x14ac:dyDescent="0.2">
      <c r="AI19990" s="19"/>
      <c r="AJ19990" s="16"/>
      <c r="AK19990" s="20"/>
      <c r="AL19990" s="24"/>
      <c r="AM19990" s="19"/>
      <c r="AN19990" s="19"/>
      <c r="AO19990" s="17"/>
    </row>
    <row r="19991" spans="35:41" x14ac:dyDescent="0.2">
      <c r="AI19991" s="19"/>
      <c r="AJ19991" s="16"/>
      <c r="AK19991" s="20"/>
      <c r="AL19991" s="24"/>
      <c r="AM19991" s="19"/>
      <c r="AN19991" s="19"/>
      <c r="AO19991" s="17"/>
    </row>
    <row r="19992" spans="35:41" x14ac:dyDescent="0.2">
      <c r="AI19992" s="19"/>
      <c r="AJ19992" s="16"/>
      <c r="AK19992" s="20"/>
      <c r="AL19992" s="24"/>
      <c r="AM19992" s="19"/>
      <c r="AN19992" s="19"/>
      <c r="AO19992" s="17"/>
    </row>
    <row r="19993" spans="35:41" x14ac:dyDescent="0.2">
      <c r="AI19993" s="19"/>
      <c r="AJ19993" s="16"/>
      <c r="AK19993" s="20"/>
      <c r="AL19993" s="24"/>
      <c r="AM19993" s="19"/>
      <c r="AN19993" s="19"/>
      <c r="AO19993" s="17"/>
    </row>
    <row r="19994" spans="35:41" x14ac:dyDescent="0.2">
      <c r="AI19994" s="19"/>
      <c r="AJ19994" s="16"/>
      <c r="AK19994" s="20"/>
      <c r="AL19994" s="24"/>
      <c r="AM19994" s="19"/>
      <c r="AN19994" s="19"/>
      <c r="AO19994" s="17"/>
    </row>
    <row r="19995" spans="35:41" x14ac:dyDescent="0.2">
      <c r="AI19995" s="19"/>
      <c r="AJ19995" s="16"/>
      <c r="AK19995" s="20"/>
      <c r="AL19995" s="24"/>
      <c r="AM19995" s="19"/>
      <c r="AN19995" s="19"/>
      <c r="AO19995" s="17"/>
    </row>
    <row r="19996" spans="35:41" x14ac:dyDescent="0.2">
      <c r="AI19996" s="19"/>
      <c r="AJ19996" s="16"/>
      <c r="AK19996" s="20"/>
      <c r="AL19996" s="24"/>
      <c r="AM19996" s="19"/>
      <c r="AN19996" s="19"/>
      <c r="AO19996" s="17"/>
    </row>
    <row r="19997" spans="35:41" x14ac:dyDescent="0.2">
      <c r="AI19997" s="19"/>
      <c r="AJ19997" s="16"/>
      <c r="AK19997" s="20"/>
      <c r="AL19997" s="24"/>
      <c r="AM19997" s="19"/>
      <c r="AN19997" s="19"/>
      <c r="AO19997" s="17"/>
    </row>
    <row r="19998" spans="35:41" x14ac:dyDescent="0.2">
      <c r="AI19998" s="19"/>
      <c r="AJ19998" s="16"/>
      <c r="AK19998" s="20"/>
      <c r="AL19998" s="24"/>
      <c r="AM19998" s="19"/>
      <c r="AN19998" s="19"/>
      <c r="AO19998" s="17"/>
    </row>
    <row r="19999" spans="35:41" x14ac:dyDescent="0.2">
      <c r="AI19999" s="19"/>
      <c r="AJ19999" s="16"/>
      <c r="AK19999" s="20"/>
      <c r="AL19999" s="24"/>
      <c r="AM19999" s="19"/>
      <c r="AN19999" s="19"/>
      <c r="AO19999" s="17"/>
    </row>
    <row r="20000" spans="35:41" x14ac:dyDescent="0.2">
      <c r="AI20000" s="19"/>
      <c r="AJ20000" s="16"/>
      <c r="AK20000" s="20"/>
      <c r="AL20000" s="24"/>
      <c r="AM20000" s="19"/>
      <c r="AN20000" s="19"/>
      <c r="AO20000" s="17"/>
    </row>
    <row r="20001" spans="35:41" x14ac:dyDescent="0.2">
      <c r="AI20001" s="19"/>
      <c r="AJ20001" s="16"/>
      <c r="AK20001" s="20"/>
      <c r="AL20001" s="24"/>
      <c r="AM20001" s="19"/>
      <c r="AN20001" s="19"/>
      <c r="AO20001" s="17"/>
    </row>
    <row r="20002" spans="35:41" x14ac:dyDescent="0.2">
      <c r="AI20002" s="19"/>
      <c r="AJ20002" s="16"/>
      <c r="AK20002" s="20"/>
      <c r="AL20002" s="24"/>
      <c r="AM20002" s="19"/>
      <c r="AN20002" s="19"/>
      <c r="AO20002" s="17"/>
    </row>
    <row r="20003" spans="35:41" x14ac:dyDescent="0.2">
      <c r="AI20003" s="19"/>
      <c r="AJ20003" s="16"/>
      <c r="AK20003" s="20"/>
      <c r="AL20003" s="24"/>
      <c r="AM20003" s="19"/>
      <c r="AN20003" s="19"/>
      <c r="AO20003" s="17"/>
    </row>
    <row r="20004" spans="35:41" x14ac:dyDescent="0.2">
      <c r="AI20004" s="19"/>
      <c r="AJ20004" s="16"/>
      <c r="AK20004" s="20"/>
      <c r="AL20004" s="24"/>
      <c r="AM20004" s="19"/>
      <c r="AN20004" s="19"/>
      <c r="AO20004" s="17"/>
    </row>
    <row r="20005" spans="35:41" x14ac:dyDescent="0.2">
      <c r="AI20005" s="19"/>
      <c r="AJ20005" s="16"/>
      <c r="AK20005" s="20"/>
      <c r="AL20005" s="24"/>
      <c r="AM20005" s="19"/>
      <c r="AN20005" s="19"/>
      <c r="AO20005" s="17"/>
    </row>
    <row r="20006" spans="35:41" x14ac:dyDescent="0.2">
      <c r="AI20006" s="19"/>
      <c r="AJ20006" s="16"/>
      <c r="AK20006" s="20"/>
      <c r="AL20006" s="24"/>
      <c r="AM20006" s="19"/>
      <c r="AN20006" s="19"/>
      <c r="AO20006" s="17"/>
    </row>
    <row r="20007" spans="35:41" x14ac:dyDescent="0.2">
      <c r="AI20007" s="19"/>
      <c r="AJ20007" s="16"/>
      <c r="AK20007" s="20"/>
      <c r="AL20007" s="24"/>
      <c r="AM20007" s="19"/>
      <c r="AN20007" s="19"/>
      <c r="AO20007" s="17"/>
    </row>
    <row r="20008" spans="35:41" x14ac:dyDescent="0.2">
      <c r="AI20008" s="19"/>
      <c r="AJ20008" s="16"/>
      <c r="AK20008" s="20"/>
      <c r="AL20008" s="24"/>
      <c r="AM20008" s="19"/>
      <c r="AN20008" s="19"/>
      <c r="AO20008" s="17"/>
    </row>
    <row r="20009" spans="35:41" x14ac:dyDescent="0.2">
      <c r="AI20009" s="19"/>
      <c r="AJ20009" s="16"/>
      <c r="AK20009" s="20"/>
      <c r="AL20009" s="24"/>
      <c r="AM20009" s="19"/>
      <c r="AN20009" s="19"/>
      <c r="AO20009" s="17"/>
    </row>
    <row r="20010" spans="35:41" x14ac:dyDescent="0.2">
      <c r="AI20010" s="19"/>
      <c r="AJ20010" s="16"/>
      <c r="AK20010" s="20"/>
      <c r="AL20010" s="24"/>
      <c r="AM20010" s="19"/>
      <c r="AN20010" s="19"/>
      <c r="AO20010" s="17"/>
    </row>
    <row r="20011" spans="35:41" x14ac:dyDescent="0.2">
      <c r="AI20011" s="19"/>
      <c r="AJ20011" s="16"/>
      <c r="AK20011" s="20"/>
      <c r="AL20011" s="24"/>
      <c r="AM20011" s="19"/>
      <c r="AN20011" s="19"/>
      <c r="AO20011" s="17"/>
    </row>
    <row r="20012" spans="35:41" x14ac:dyDescent="0.2">
      <c r="AI20012" s="19"/>
      <c r="AJ20012" s="16"/>
      <c r="AK20012" s="20"/>
      <c r="AL20012" s="24"/>
      <c r="AM20012" s="19"/>
      <c r="AN20012" s="19"/>
      <c r="AO20012" s="17"/>
    </row>
    <row r="20013" spans="35:41" x14ac:dyDescent="0.2">
      <c r="AI20013" s="19"/>
      <c r="AJ20013" s="16"/>
      <c r="AK20013" s="20"/>
      <c r="AL20013" s="24"/>
      <c r="AM20013" s="19"/>
      <c r="AN20013" s="19"/>
      <c r="AO20013" s="17"/>
    </row>
    <row r="20014" spans="35:41" x14ac:dyDescent="0.2">
      <c r="AI20014" s="19"/>
      <c r="AJ20014" s="16"/>
      <c r="AK20014" s="20"/>
      <c r="AL20014" s="24"/>
      <c r="AM20014" s="19"/>
      <c r="AN20014" s="19"/>
      <c r="AO20014" s="17"/>
    </row>
    <row r="20015" spans="35:41" x14ac:dyDescent="0.2">
      <c r="AI20015" s="19"/>
      <c r="AJ20015" s="16"/>
      <c r="AK20015" s="20"/>
      <c r="AL20015" s="24"/>
      <c r="AM20015" s="19"/>
      <c r="AN20015" s="19"/>
      <c r="AO20015" s="17"/>
    </row>
    <row r="20016" spans="35:41" x14ac:dyDescent="0.2">
      <c r="AI20016" s="19"/>
      <c r="AJ20016" s="16"/>
      <c r="AK20016" s="20"/>
      <c r="AL20016" s="24"/>
      <c r="AM20016" s="19"/>
      <c r="AN20016" s="19"/>
      <c r="AO20016" s="17"/>
    </row>
    <row r="20017" spans="35:41" x14ac:dyDescent="0.2">
      <c r="AI20017" s="19"/>
      <c r="AJ20017" s="16"/>
      <c r="AK20017" s="20"/>
      <c r="AL20017" s="24"/>
      <c r="AM20017" s="19"/>
      <c r="AN20017" s="19"/>
      <c r="AO20017" s="17"/>
    </row>
    <row r="20018" spans="35:41" x14ac:dyDescent="0.2">
      <c r="AI20018" s="19"/>
      <c r="AJ20018" s="16"/>
      <c r="AK20018" s="20"/>
      <c r="AL20018" s="24"/>
      <c r="AM20018" s="19"/>
      <c r="AN20018" s="19"/>
      <c r="AO20018" s="17"/>
    </row>
    <row r="20019" spans="35:41" x14ac:dyDescent="0.2">
      <c r="AI20019" s="19"/>
      <c r="AJ20019" s="16"/>
      <c r="AK20019" s="20"/>
      <c r="AL20019" s="24"/>
      <c r="AM20019" s="19"/>
      <c r="AN20019" s="19"/>
      <c r="AO20019" s="17"/>
    </row>
    <row r="20020" spans="35:41" x14ac:dyDescent="0.2">
      <c r="AI20020" s="19"/>
      <c r="AJ20020" s="16"/>
      <c r="AK20020" s="20"/>
      <c r="AL20020" s="24"/>
      <c r="AM20020" s="19"/>
      <c r="AN20020" s="19"/>
      <c r="AO20020" s="17"/>
    </row>
    <row r="20021" spans="35:41" x14ac:dyDescent="0.2">
      <c r="AI20021" s="19"/>
      <c r="AJ20021" s="16"/>
      <c r="AK20021" s="20"/>
      <c r="AL20021" s="24"/>
      <c r="AM20021" s="19"/>
      <c r="AN20021" s="19"/>
      <c r="AO20021" s="17"/>
    </row>
    <row r="20022" spans="35:41" x14ac:dyDescent="0.2">
      <c r="AI20022" s="19"/>
      <c r="AJ20022" s="16"/>
      <c r="AK20022" s="20"/>
      <c r="AL20022" s="24"/>
      <c r="AM20022" s="19"/>
      <c r="AN20022" s="19"/>
      <c r="AO20022" s="17"/>
    </row>
    <row r="20023" spans="35:41" x14ac:dyDescent="0.2">
      <c r="AI20023" s="19"/>
      <c r="AJ20023" s="16"/>
      <c r="AK20023" s="20"/>
      <c r="AL20023" s="24"/>
      <c r="AM20023" s="19"/>
      <c r="AN20023" s="19"/>
      <c r="AO20023" s="17"/>
    </row>
    <row r="20024" spans="35:41" x14ac:dyDescent="0.2">
      <c r="AI20024" s="19"/>
      <c r="AJ20024" s="16"/>
      <c r="AK20024" s="20"/>
      <c r="AL20024" s="24"/>
      <c r="AM20024" s="19"/>
      <c r="AN20024" s="19"/>
      <c r="AO20024" s="17"/>
    </row>
    <row r="20025" spans="35:41" x14ac:dyDescent="0.2">
      <c r="AI20025" s="19"/>
      <c r="AJ20025" s="16"/>
      <c r="AK20025" s="20"/>
      <c r="AL20025" s="24"/>
      <c r="AM20025" s="19"/>
      <c r="AN20025" s="19"/>
      <c r="AO20025" s="17"/>
    </row>
    <row r="20026" spans="35:41" x14ac:dyDescent="0.2">
      <c r="AI20026" s="19"/>
      <c r="AJ20026" s="16"/>
      <c r="AK20026" s="20"/>
      <c r="AL20026" s="24"/>
      <c r="AM20026" s="19"/>
      <c r="AN20026" s="19"/>
      <c r="AO20026" s="17"/>
    </row>
    <row r="20027" spans="35:41" x14ac:dyDescent="0.2">
      <c r="AI20027" s="19"/>
      <c r="AJ20027" s="16"/>
      <c r="AK20027" s="20"/>
      <c r="AL20027" s="24"/>
      <c r="AM20027" s="19"/>
      <c r="AN20027" s="19"/>
      <c r="AO20027" s="17"/>
    </row>
    <row r="20028" spans="35:41" x14ac:dyDescent="0.2">
      <c r="AI20028" s="19"/>
      <c r="AJ20028" s="16"/>
      <c r="AK20028" s="20"/>
      <c r="AL20028" s="24"/>
      <c r="AM20028" s="19"/>
      <c r="AN20028" s="19"/>
      <c r="AO20028" s="17"/>
    </row>
    <row r="20029" spans="35:41" x14ac:dyDescent="0.2">
      <c r="AI20029" s="19"/>
      <c r="AJ20029" s="16"/>
      <c r="AK20029" s="20"/>
      <c r="AL20029" s="24"/>
      <c r="AM20029" s="19"/>
      <c r="AN20029" s="19"/>
      <c r="AO20029" s="17"/>
    </row>
    <row r="20030" spans="35:41" x14ac:dyDescent="0.2">
      <c r="AI20030" s="19"/>
      <c r="AJ20030" s="16"/>
      <c r="AK20030" s="20"/>
      <c r="AL20030" s="24"/>
      <c r="AM20030" s="19"/>
      <c r="AN20030" s="19"/>
      <c r="AO20030" s="17"/>
    </row>
    <row r="20031" spans="35:41" x14ac:dyDescent="0.2">
      <c r="AI20031" s="19"/>
      <c r="AJ20031" s="16"/>
      <c r="AK20031" s="20"/>
      <c r="AL20031" s="24"/>
      <c r="AM20031" s="19"/>
      <c r="AN20031" s="19"/>
      <c r="AO20031" s="17"/>
    </row>
    <row r="20032" spans="35:41" x14ac:dyDescent="0.2">
      <c r="AI20032" s="19"/>
      <c r="AJ20032" s="16"/>
      <c r="AK20032" s="20"/>
      <c r="AL20032" s="24"/>
      <c r="AM20032" s="19"/>
      <c r="AN20032" s="19"/>
      <c r="AO20032" s="17"/>
    </row>
    <row r="20033" spans="35:41" x14ac:dyDescent="0.2">
      <c r="AI20033" s="19"/>
      <c r="AJ20033" s="16"/>
      <c r="AK20033" s="20"/>
      <c r="AL20033" s="24"/>
      <c r="AM20033" s="19"/>
      <c r="AN20033" s="19"/>
      <c r="AO20033" s="17"/>
    </row>
    <row r="20034" spans="35:41" x14ac:dyDescent="0.2">
      <c r="AI20034" s="19"/>
      <c r="AJ20034" s="16"/>
      <c r="AK20034" s="20"/>
      <c r="AL20034" s="24"/>
      <c r="AM20034" s="19"/>
      <c r="AN20034" s="19"/>
      <c r="AO20034" s="17"/>
    </row>
    <row r="20035" spans="35:41" x14ac:dyDescent="0.2">
      <c r="AI20035" s="19"/>
      <c r="AJ20035" s="16"/>
      <c r="AK20035" s="20"/>
      <c r="AL20035" s="24"/>
      <c r="AM20035" s="19"/>
      <c r="AN20035" s="19"/>
      <c r="AO20035" s="17"/>
    </row>
    <row r="20036" spans="35:41" x14ac:dyDescent="0.2">
      <c r="AI20036" s="19"/>
      <c r="AJ20036" s="16"/>
      <c r="AK20036" s="20"/>
      <c r="AL20036" s="24"/>
      <c r="AM20036" s="19"/>
      <c r="AN20036" s="19"/>
      <c r="AO20036" s="17"/>
    </row>
    <row r="20037" spans="35:41" x14ac:dyDescent="0.2">
      <c r="AI20037" s="19"/>
      <c r="AJ20037" s="16"/>
      <c r="AK20037" s="20"/>
      <c r="AL20037" s="24"/>
      <c r="AM20037" s="19"/>
      <c r="AN20037" s="19"/>
      <c r="AO20037" s="17"/>
    </row>
    <row r="20038" spans="35:41" x14ac:dyDescent="0.2">
      <c r="AI20038" s="19"/>
      <c r="AJ20038" s="16"/>
      <c r="AK20038" s="20"/>
      <c r="AL20038" s="24"/>
      <c r="AM20038" s="19"/>
      <c r="AN20038" s="19"/>
      <c r="AO20038" s="17"/>
    </row>
    <row r="20039" spans="35:41" x14ac:dyDescent="0.2">
      <c r="AI20039" s="19"/>
      <c r="AJ20039" s="16"/>
      <c r="AK20039" s="20"/>
      <c r="AL20039" s="24"/>
      <c r="AM20039" s="19"/>
      <c r="AN20039" s="19"/>
      <c r="AO20039" s="17"/>
    </row>
    <row r="20040" spans="35:41" x14ac:dyDescent="0.2">
      <c r="AI20040" s="19"/>
      <c r="AJ20040" s="16"/>
      <c r="AK20040" s="20"/>
      <c r="AL20040" s="24"/>
      <c r="AM20040" s="19"/>
      <c r="AN20040" s="19"/>
      <c r="AO20040" s="17"/>
    </row>
    <row r="20041" spans="35:41" x14ac:dyDescent="0.2">
      <c r="AI20041" s="19"/>
      <c r="AJ20041" s="16"/>
      <c r="AK20041" s="20"/>
      <c r="AL20041" s="24"/>
      <c r="AM20041" s="19"/>
      <c r="AN20041" s="19"/>
      <c r="AO20041" s="17"/>
    </row>
    <row r="20042" spans="35:41" x14ac:dyDescent="0.2">
      <c r="AI20042" s="19"/>
      <c r="AJ20042" s="16"/>
      <c r="AK20042" s="20"/>
      <c r="AL20042" s="24"/>
      <c r="AM20042" s="19"/>
      <c r="AN20042" s="19"/>
      <c r="AO20042" s="17"/>
    </row>
    <row r="20043" spans="35:41" x14ac:dyDescent="0.2">
      <c r="AI20043" s="19"/>
      <c r="AJ20043" s="16"/>
      <c r="AK20043" s="20"/>
      <c r="AL20043" s="24"/>
      <c r="AM20043" s="19"/>
      <c r="AN20043" s="19"/>
      <c r="AO20043" s="17"/>
    </row>
    <row r="20044" spans="35:41" x14ac:dyDescent="0.2">
      <c r="AI20044" s="19"/>
      <c r="AJ20044" s="16"/>
      <c r="AK20044" s="20"/>
      <c r="AL20044" s="24"/>
      <c r="AM20044" s="19"/>
      <c r="AN20044" s="19"/>
      <c r="AO20044" s="17"/>
    </row>
    <row r="20045" spans="35:41" x14ac:dyDescent="0.2">
      <c r="AI20045" s="19"/>
      <c r="AJ20045" s="16"/>
      <c r="AK20045" s="20"/>
      <c r="AL20045" s="24"/>
      <c r="AM20045" s="19"/>
      <c r="AN20045" s="19"/>
      <c r="AO20045" s="17"/>
    </row>
    <row r="20046" spans="35:41" x14ac:dyDescent="0.2">
      <c r="AI20046" s="19"/>
      <c r="AJ20046" s="16"/>
      <c r="AK20046" s="20"/>
      <c r="AL20046" s="24"/>
      <c r="AM20046" s="19"/>
      <c r="AN20046" s="19"/>
      <c r="AO20046" s="17"/>
    </row>
    <row r="20047" spans="35:41" x14ac:dyDescent="0.2">
      <c r="AI20047" s="19"/>
      <c r="AJ20047" s="16"/>
      <c r="AK20047" s="20"/>
      <c r="AL20047" s="24"/>
      <c r="AM20047" s="19"/>
      <c r="AN20047" s="19"/>
      <c r="AO20047" s="17"/>
    </row>
    <row r="20048" spans="35:41" x14ac:dyDescent="0.2">
      <c r="AI20048" s="19"/>
      <c r="AJ20048" s="16"/>
      <c r="AK20048" s="20"/>
      <c r="AL20048" s="24"/>
      <c r="AM20048" s="19"/>
      <c r="AN20048" s="19"/>
      <c r="AO20048" s="17"/>
    </row>
    <row r="20049" spans="35:41" x14ac:dyDescent="0.2">
      <c r="AI20049" s="19"/>
      <c r="AJ20049" s="16"/>
      <c r="AK20049" s="20"/>
      <c r="AL20049" s="24"/>
      <c r="AM20049" s="19"/>
      <c r="AN20049" s="19"/>
      <c r="AO20049" s="17"/>
    </row>
    <row r="20050" spans="35:41" x14ac:dyDescent="0.2">
      <c r="AI20050" s="19"/>
      <c r="AJ20050" s="16"/>
      <c r="AK20050" s="20"/>
      <c r="AL20050" s="24"/>
      <c r="AM20050" s="19"/>
      <c r="AN20050" s="19"/>
      <c r="AO20050" s="17"/>
    </row>
    <row r="20051" spans="35:41" x14ac:dyDescent="0.2">
      <c r="AI20051" s="19"/>
      <c r="AJ20051" s="16"/>
      <c r="AK20051" s="20"/>
      <c r="AL20051" s="24"/>
      <c r="AM20051" s="19"/>
      <c r="AN20051" s="19"/>
      <c r="AO20051" s="17"/>
    </row>
    <row r="20052" spans="35:41" x14ac:dyDescent="0.2">
      <c r="AI20052" s="19"/>
      <c r="AJ20052" s="16"/>
      <c r="AK20052" s="20"/>
      <c r="AL20052" s="24"/>
      <c r="AM20052" s="19"/>
      <c r="AN20052" s="19"/>
      <c r="AO20052" s="17"/>
    </row>
    <row r="20053" spans="35:41" x14ac:dyDescent="0.2">
      <c r="AI20053" s="19"/>
      <c r="AJ20053" s="16"/>
      <c r="AK20053" s="20"/>
      <c r="AL20053" s="24"/>
      <c r="AM20053" s="19"/>
      <c r="AN20053" s="19"/>
      <c r="AO20053" s="17"/>
    </row>
    <row r="20054" spans="35:41" x14ac:dyDescent="0.2">
      <c r="AI20054" s="19"/>
      <c r="AJ20054" s="16"/>
      <c r="AK20054" s="20"/>
      <c r="AL20054" s="24"/>
      <c r="AM20054" s="19"/>
      <c r="AN20054" s="19"/>
      <c r="AO20054" s="17"/>
    </row>
    <row r="20055" spans="35:41" x14ac:dyDescent="0.2">
      <c r="AI20055" s="19"/>
      <c r="AJ20055" s="16"/>
      <c r="AK20055" s="20"/>
      <c r="AL20055" s="24"/>
      <c r="AM20055" s="19"/>
      <c r="AN20055" s="19"/>
      <c r="AO20055" s="17"/>
    </row>
    <row r="20056" spans="35:41" x14ac:dyDescent="0.2">
      <c r="AI20056" s="19"/>
      <c r="AJ20056" s="16"/>
      <c r="AK20056" s="20"/>
      <c r="AL20056" s="24"/>
      <c r="AM20056" s="19"/>
      <c r="AN20056" s="19"/>
      <c r="AO20056" s="17"/>
    </row>
    <row r="20057" spans="35:41" x14ac:dyDescent="0.2">
      <c r="AI20057" s="19"/>
      <c r="AJ20057" s="16"/>
      <c r="AK20057" s="20"/>
      <c r="AL20057" s="24"/>
      <c r="AM20057" s="19"/>
      <c r="AN20057" s="19"/>
      <c r="AO20057" s="17"/>
    </row>
    <row r="20058" spans="35:41" x14ac:dyDescent="0.2">
      <c r="AI20058" s="19"/>
      <c r="AJ20058" s="16"/>
      <c r="AK20058" s="20"/>
      <c r="AL20058" s="24"/>
      <c r="AM20058" s="19"/>
      <c r="AN20058" s="19"/>
      <c r="AO20058" s="17"/>
    </row>
    <row r="20059" spans="35:41" x14ac:dyDescent="0.2">
      <c r="AI20059" s="19"/>
      <c r="AJ20059" s="16"/>
      <c r="AK20059" s="20"/>
      <c r="AL20059" s="24"/>
      <c r="AM20059" s="19"/>
      <c r="AN20059" s="19"/>
      <c r="AO20059" s="17"/>
    </row>
    <row r="20060" spans="35:41" x14ac:dyDescent="0.2">
      <c r="AI20060" s="19"/>
      <c r="AJ20060" s="16"/>
      <c r="AK20060" s="20"/>
      <c r="AL20060" s="24"/>
      <c r="AM20060" s="19"/>
      <c r="AN20060" s="19"/>
      <c r="AO20060" s="17"/>
    </row>
    <row r="20061" spans="35:41" x14ac:dyDescent="0.2">
      <c r="AI20061" s="19"/>
      <c r="AJ20061" s="16"/>
      <c r="AK20061" s="20"/>
      <c r="AL20061" s="24"/>
      <c r="AM20061" s="19"/>
      <c r="AN20061" s="19"/>
      <c r="AO20061" s="17"/>
    </row>
    <row r="20062" spans="35:41" x14ac:dyDescent="0.2">
      <c r="AI20062" s="19"/>
      <c r="AJ20062" s="16"/>
      <c r="AK20062" s="20"/>
      <c r="AL20062" s="24"/>
      <c r="AM20062" s="19"/>
      <c r="AN20062" s="19"/>
      <c r="AO20062" s="17"/>
    </row>
    <row r="20063" spans="35:41" x14ac:dyDescent="0.2">
      <c r="AI20063" s="19"/>
      <c r="AJ20063" s="16"/>
      <c r="AK20063" s="20"/>
      <c r="AL20063" s="24"/>
      <c r="AM20063" s="19"/>
      <c r="AN20063" s="19"/>
      <c r="AO20063" s="17"/>
    </row>
    <row r="20064" spans="35:41" x14ac:dyDescent="0.2">
      <c r="AI20064" s="19"/>
      <c r="AJ20064" s="16"/>
      <c r="AK20064" s="20"/>
      <c r="AL20064" s="24"/>
      <c r="AM20064" s="19"/>
      <c r="AN20064" s="19"/>
      <c r="AO20064" s="17"/>
    </row>
    <row r="20065" spans="35:41" x14ac:dyDescent="0.2">
      <c r="AI20065" s="19"/>
      <c r="AJ20065" s="16"/>
      <c r="AK20065" s="20"/>
      <c r="AL20065" s="24"/>
      <c r="AM20065" s="19"/>
      <c r="AN20065" s="19"/>
      <c r="AO20065" s="17"/>
    </row>
    <row r="20066" spans="35:41" x14ac:dyDescent="0.2">
      <c r="AI20066" s="19"/>
      <c r="AJ20066" s="16"/>
      <c r="AK20066" s="20"/>
      <c r="AL20066" s="24"/>
      <c r="AM20066" s="19"/>
      <c r="AN20066" s="19"/>
      <c r="AO20066" s="17"/>
    </row>
    <row r="20067" spans="35:41" x14ac:dyDescent="0.2">
      <c r="AI20067" s="19"/>
      <c r="AJ20067" s="16"/>
      <c r="AK20067" s="20"/>
      <c r="AL20067" s="24"/>
      <c r="AM20067" s="19"/>
      <c r="AN20067" s="19"/>
      <c r="AO20067" s="17"/>
    </row>
    <row r="20068" spans="35:41" x14ac:dyDescent="0.2">
      <c r="AI20068" s="19"/>
      <c r="AJ20068" s="16"/>
      <c r="AK20068" s="20"/>
      <c r="AL20068" s="24"/>
      <c r="AM20068" s="19"/>
      <c r="AN20068" s="19"/>
      <c r="AO20068" s="17"/>
    </row>
    <row r="20069" spans="35:41" x14ac:dyDescent="0.2">
      <c r="AI20069" s="19"/>
      <c r="AJ20069" s="16"/>
      <c r="AK20069" s="20"/>
      <c r="AL20069" s="24"/>
      <c r="AM20069" s="19"/>
      <c r="AN20069" s="19"/>
      <c r="AO20069" s="17"/>
    </row>
    <row r="20070" spans="35:41" x14ac:dyDescent="0.2">
      <c r="AI20070" s="19"/>
      <c r="AJ20070" s="16"/>
      <c r="AK20070" s="20"/>
      <c r="AL20070" s="24"/>
      <c r="AM20070" s="19"/>
      <c r="AN20070" s="19"/>
      <c r="AO20070" s="17"/>
    </row>
    <row r="20071" spans="35:41" x14ac:dyDescent="0.2">
      <c r="AI20071" s="19"/>
      <c r="AJ20071" s="16"/>
      <c r="AK20071" s="20"/>
      <c r="AL20071" s="24"/>
      <c r="AM20071" s="19"/>
      <c r="AN20071" s="19"/>
      <c r="AO20071" s="17"/>
    </row>
    <row r="20072" spans="35:41" x14ac:dyDescent="0.2">
      <c r="AI20072" s="19"/>
      <c r="AJ20072" s="16"/>
      <c r="AK20072" s="20"/>
      <c r="AL20072" s="24"/>
      <c r="AM20072" s="19"/>
      <c r="AN20072" s="19"/>
      <c r="AO20072" s="17"/>
    </row>
    <row r="20073" spans="35:41" x14ac:dyDescent="0.2">
      <c r="AI20073" s="19"/>
      <c r="AJ20073" s="16"/>
      <c r="AK20073" s="20"/>
      <c r="AL20073" s="24"/>
      <c r="AM20073" s="19"/>
      <c r="AN20073" s="19"/>
      <c r="AO20073" s="17"/>
    </row>
    <row r="20074" spans="35:41" x14ac:dyDescent="0.2">
      <c r="AI20074" s="19"/>
      <c r="AJ20074" s="16"/>
      <c r="AK20074" s="20"/>
      <c r="AL20074" s="24"/>
      <c r="AM20074" s="19"/>
      <c r="AN20074" s="19"/>
      <c r="AO20074" s="17"/>
    </row>
    <row r="20075" spans="35:41" x14ac:dyDescent="0.2">
      <c r="AI20075" s="19"/>
      <c r="AJ20075" s="16"/>
      <c r="AK20075" s="20"/>
      <c r="AL20075" s="24"/>
      <c r="AM20075" s="19"/>
      <c r="AN20075" s="19"/>
      <c r="AO20075" s="17"/>
    </row>
    <row r="20076" spans="35:41" x14ac:dyDescent="0.2">
      <c r="AI20076" s="19"/>
      <c r="AJ20076" s="16"/>
      <c r="AK20076" s="20"/>
      <c r="AL20076" s="24"/>
      <c r="AM20076" s="19"/>
      <c r="AN20076" s="19"/>
      <c r="AO20076" s="17"/>
    </row>
    <row r="20077" spans="35:41" x14ac:dyDescent="0.2">
      <c r="AI20077" s="19"/>
      <c r="AJ20077" s="16"/>
      <c r="AK20077" s="20"/>
      <c r="AL20077" s="24"/>
      <c r="AM20077" s="19"/>
      <c r="AN20077" s="19"/>
      <c r="AO20077" s="17"/>
    </row>
    <row r="20078" spans="35:41" x14ac:dyDescent="0.2">
      <c r="AI20078" s="19"/>
      <c r="AJ20078" s="16"/>
      <c r="AK20078" s="20"/>
      <c r="AL20078" s="24"/>
      <c r="AM20078" s="19"/>
      <c r="AN20078" s="19"/>
      <c r="AO20078" s="17"/>
    </row>
    <row r="20079" spans="35:41" x14ac:dyDescent="0.2">
      <c r="AI20079" s="19"/>
      <c r="AJ20079" s="16"/>
      <c r="AK20079" s="20"/>
      <c r="AL20079" s="24"/>
      <c r="AM20079" s="19"/>
      <c r="AN20079" s="19"/>
      <c r="AO20079" s="17"/>
    </row>
    <row r="20080" spans="35:41" x14ac:dyDescent="0.2">
      <c r="AI20080" s="19"/>
      <c r="AJ20080" s="16"/>
      <c r="AK20080" s="20"/>
      <c r="AL20080" s="24"/>
      <c r="AM20080" s="19"/>
      <c r="AN20080" s="19"/>
      <c r="AO20080" s="17"/>
    </row>
    <row r="20081" spans="35:41" x14ac:dyDescent="0.2">
      <c r="AI20081" s="19"/>
      <c r="AJ20081" s="16"/>
      <c r="AK20081" s="20"/>
      <c r="AL20081" s="24"/>
      <c r="AM20081" s="19"/>
      <c r="AN20081" s="19"/>
      <c r="AO20081" s="17"/>
    </row>
    <row r="20082" spans="35:41" x14ac:dyDescent="0.2">
      <c r="AI20082" s="19"/>
      <c r="AJ20082" s="16"/>
      <c r="AK20082" s="20"/>
      <c r="AL20082" s="24"/>
      <c r="AM20082" s="19"/>
      <c r="AN20082" s="19"/>
      <c r="AO20082" s="17"/>
    </row>
    <row r="20083" spans="35:41" x14ac:dyDescent="0.2">
      <c r="AI20083" s="19"/>
      <c r="AJ20083" s="16"/>
      <c r="AK20083" s="20"/>
      <c r="AL20083" s="24"/>
      <c r="AM20083" s="19"/>
      <c r="AN20083" s="19"/>
      <c r="AO20083" s="17"/>
    </row>
    <row r="20084" spans="35:41" x14ac:dyDescent="0.2">
      <c r="AI20084" s="19"/>
      <c r="AJ20084" s="16"/>
      <c r="AK20084" s="20"/>
      <c r="AL20084" s="24"/>
      <c r="AM20084" s="19"/>
      <c r="AN20084" s="19"/>
      <c r="AO20084" s="17"/>
    </row>
    <row r="20085" spans="35:41" x14ac:dyDescent="0.2">
      <c r="AI20085" s="19"/>
      <c r="AJ20085" s="16"/>
      <c r="AK20085" s="20"/>
      <c r="AL20085" s="24"/>
      <c r="AM20085" s="19"/>
      <c r="AN20085" s="19"/>
      <c r="AO20085" s="17"/>
    </row>
    <row r="20086" spans="35:41" x14ac:dyDescent="0.2">
      <c r="AI20086" s="19"/>
      <c r="AJ20086" s="16"/>
      <c r="AK20086" s="20"/>
      <c r="AL20086" s="24"/>
      <c r="AM20086" s="19"/>
      <c r="AN20086" s="19"/>
      <c r="AO20086" s="17"/>
    </row>
    <row r="20087" spans="35:41" x14ac:dyDescent="0.2">
      <c r="AI20087" s="19"/>
      <c r="AJ20087" s="16"/>
      <c r="AK20087" s="20"/>
      <c r="AL20087" s="24"/>
      <c r="AM20087" s="19"/>
      <c r="AN20087" s="19"/>
      <c r="AO20087" s="17"/>
    </row>
    <row r="20088" spans="35:41" x14ac:dyDescent="0.2">
      <c r="AI20088" s="19"/>
      <c r="AJ20088" s="16"/>
      <c r="AK20088" s="20"/>
      <c r="AL20088" s="24"/>
      <c r="AM20088" s="19"/>
      <c r="AN20088" s="19"/>
      <c r="AO20088" s="17"/>
    </row>
    <row r="20089" spans="35:41" x14ac:dyDescent="0.2">
      <c r="AI20089" s="19"/>
      <c r="AJ20089" s="16"/>
      <c r="AK20089" s="20"/>
      <c r="AL20089" s="24"/>
      <c r="AM20089" s="19"/>
      <c r="AN20089" s="19"/>
      <c r="AO20089" s="17"/>
    </row>
    <row r="20090" spans="35:41" x14ac:dyDescent="0.2">
      <c r="AI20090" s="19"/>
      <c r="AJ20090" s="16"/>
      <c r="AK20090" s="20"/>
      <c r="AL20090" s="24"/>
      <c r="AM20090" s="19"/>
      <c r="AN20090" s="19"/>
      <c r="AO20090" s="17"/>
    </row>
    <row r="20091" spans="35:41" x14ac:dyDescent="0.2">
      <c r="AI20091" s="19"/>
      <c r="AJ20091" s="16"/>
      <c r="AK20091" s="20"/>
      <c r="AL20091" s="24"/>
      <c r="AM20091" s="19"/>
      <c r="AN20091" s="19"/>
      <c r="AO20091" s="17"/>
    </row>
    <row r="20092" spans="35:41" x14ac:dyDescent="0.2">
      <c r="AI20092" s="19"/>
      <c r="AJ20092" s="16"/>
      <c r="AK20092" s="20"/>
      <c r="AL20092" s="24"/>
      <c r="AM20092" s="19"/>
      <c r="AN20092" s="19"/>
      <c r="AO20092" s="17"/>
    </row>
    <row r="20093" spans="35:41" x14ac:dyDescent="0.2">
      <c r="AI20093" s="19"/>
      <c r="AJ20093" s="16"/>
      <c r="AK20093" s="20"/>
      <c r="AL20093" s="24"/>
      <c r="AM20093" s="19"/>
      <c r="AN20093" s="19"/>
      <c r="AO20093" s="17"/>
    </row>
    <row r="20094" spans="35:41" x14ac:dyDescent="0.2">
      <c r="AI20094" s="19"/>
      <c r="AJ20094" s="16"/>
      <c r="AK20094" s="20"/>
      <c r="AL20094" s="24"/>
      <c r="AM20094" s="19"/>
      <c r="AN20094" s="19"/>
      <c r="AO20094" s="17"/>
    </row>
    <row r="20095" spans="35:41" x14ac:dyDescent="0.2">
      <c r="AI20095" s="19"/>
      <c r="AJ20095" s="16"/>
      <c r="AK20095" s="20"/>
      <c r="AL20095" s="24"/>
      <c r="AM20095" s="19"/>
      <c r="AN20095" s="19"/>
      <c r="AO20095" s="17"/>
    </row>
    <row r="20096" spans="35:41" x14ac:dyDescent="0.2">
      <c r="AI20096" s="19"/>
      <c r="AJ20096" s="16"/>
      <c r="AK20096" s="20"/>
      <c r="AL20096" s="24"/>
      <c r="AM20096" s="19"/>
      <c r="AN20096" s="19"/>
      <c r="AO20096" s="17"/>
    </row>
    <row r="20097" spans="35:41" x14ac:dyDescent="0.2">
      <c r="AI20097" s="19"/>
      <c r="AJ20097" s="16"/>
      <c r="AK20097" s="20"/>
      <c r="AL20097" s="24"/>
      <c r="AM20097" s="19"/>
      <c r="AN20097" s="19"/>
      <c r="AO20097" s="17"/>
    </row>
    <row r="20098" spans="35:41" x14ac:dyDescent="0.2">
      <c r="AI20098" s="19"/>
      <c r="AJ20098" s="16"/>
      <c r="AK20098" s="20"/>
      <c r="AL20098" s="24"/>
      <c r="AM20098" s="19"/>
      <c r="AN20098" s="19"/>
      <c r="AO20098" s="17"/>
    </row>
    <row r="20099" spans="35:41" x14ac:dyDescent="0.2">
      <c r="AI20099" s="19"/>
      <c r="AJ20099" s="16"/>
      <c r="AK20099" s="20"/>
      <c r="AL20099" s="24"/>
      <c r="AM20099" s="19"/>
      <c r="AN20099" s="19"/>
      <c r="AO20099" s="17"/>
    </row>
    <row r="20100" spans="35:41" x14ac:dyDescent="0.2">
      <c r="AI20100" s="19"/>
      <c r="AJ20100" s="16"/>
      <c r="AK20100" s="20"/>
      <c r="AL20100" s="24"/>
      <c r="AM20100" s="19"/>
      <c r="AN20100" s="19"/>
      <c r="AO20100" s="17"/>
    </row>
    <row r="20101" spans="35:41" x14ac:dyDescent="0.2">
      <c r="AI20101" s="19"/>
      <c r="AJ20101" s="16"/>
      <c r="AK20101" s="20"/>
      <c r="AL20101" s="24"/>
      <c r="AM20101" s="19"/>
      <c r="AN20101" s="19"/>
      <c r="AO20101" s="17"/>
    </row>
    <row r="20102" spans="35:41" x14ac:dyDescent="0.2">
      <c r="AI20102" s="19"/>
      <c r="AJ20102" s="16"/>
      <c r="AK20102" s="20"/>
      <c r="AL20102" s="24"/>
      <c r="AM20102" s="19"/>
      <c r="AN20102" s="19"/>
      <c r="AO20102" s="17"/>
    </row>
    <row r="20103" spans="35:41" x14ac:dyDescent="0.2">
      <c r="AI20103" s="19"/>
      <c r="AJ20103" s="16"/>
      <c r="AK20103" s="20"/>
      <c r="AL20103" s="24"/>
      <c r="AM20103" s="19"/>
      <c r="AN20103" s="19"/>
      <c r="AO20103" s="17"/>
    </row>
    <row r="20104" spans="35:41" x14ac:dyDescent="0.2">
      <c r="AI20104" s="19"/>
      <c r="AJ20104" s="16"/>
      <c r="AK20104" s="20"/>
      <c r="AL20104" s="24"/>
      <c r="AM20104" s="19"/>
      <c r="AN20104" s="19"/>
      <c r="AO20104" s="17"/>
    </row>
    <row r="20105" spans="35:41" x14ac:dyDescent="0.2">
      <c r="AI20105" s="19"/>
      <c r="AJ20105" s="16"/>
      <c r="AK20105" s="20"/>
      <c r="AL20105" s="24"/>
      <c r="AM20105" s="19"/>
      <c r="AN20105" s="19"/>
      <c r="AO20105" s="17"/>
    </row>
    <row r="20106" spans="35:41" x14ac:dyDescent="0.2">
      <c r="AI20106" s="19"/>
      <c r="AJ20106" s="16"/>
      <c r="AK20106" s="20"/>
      <c r="AL20106" s="24"/>
      <c r="AM20106" s="19"/>
      <c r="AN20106" s="19"/>
      <c r="AO20106" s="17"/>
    </row>
    <row r="20107" spans="35:41" x14ac:dyDescent="0.2">
      <c r="AI20107" s="19"/>
      <c r="AJ20107" s="16"/>
      <c r="AK20107" s="20"/>
      <c r="AL20107" s="24"/>
      <c r="AM20107" s="19"/>
      <c r="AN20107" s="19"/>
      <c r="AO20107" s="17"/>
    </row>
    <row r="20108" spans="35:41" x14ac:dyDescent="0.2">
      <c r="AI20108" s="19"/>
      <c r="AJ20108" s="16"/>
      <c r="AK20108" s="20"/>
      <c r="AL20108" s="24"/>
      <c r="AM20108" s="19"/>
      <c r="AN20108" s="19"/>
      <c r="AO20108" s="17"/>
    </row>
    <row r="20109" spans="35:41" x14ac:dyDescent="0.2">
      <c r="AI20109" s="19"/>
      <c r="AJ20109" s="16"/>
      <c r="AK20109" s="20"/>
      <c r="AL20109" s="24"/>
      <c r="AM20109" s="19"/>
      <c r="AN20109" s="19"/>
      <c r="AO20109" s="17"/>
    </row>
    <row r="20110" spans="35:41" x14ac:dyDescent="0.2">
      <c r="AI20110" s="19"/>
      <c r="AJ20110" s="16"/>
      <c r="AK20110" s="20"/>
      <c r="AL20110" s="24"/>
      <c r="AM20110" s="19"/>
      <c r="AN20110" s="19"/>
      <c r="AO20110" s="17"/>
    </row>
    <row r="20111" spans="35:41" x14ac:dyDescent="0.2">
      <c r="AI20111" s="19"/>
      <c r="AJ20111" s="16"/>
      <c r="AK20111" s="20"/>
      <c r="AL20111" s="24"/>
      <c r="AM20111" s="19"/>
      <c r="AN20111" s="19"/>
      <c r="AO20111" s="17"/>
    </row>
    <row r="20112" spans="35:41" x14ac:dyDescent="0.2">
      <c r="AI20112" s="19"/>
      <c r="AJ20112" s="16"/>
      <c r="AK20112" s="20"/>
      <c r="AL20112" s="24"/>
      <c r="AM20112" s="19"/>
      <c r="AN20112" s="19"/>
      <c r="AO20112" s="17"/>
    </row>
    <row r="20113" spans="35:41" x14ac:dyDescent="0.2">
      <c r="AI20113" s="19"/>
      <c r="AJ20113" s="16"/>
      <c r="AK20113" s="20"/>
      <c r="AL20113" s="24"/>
      <c r="AM20113" s="19"/>
      <c r="AN20113" s="19"/>
      <c r="AO20113" s="17"/>
    </row>
    <row r="20114" spans="35:41" x14ac:dyDescent="0.2">
      <c r="AI20114" s="19"/>
      <c r="AJ20114" s="16"/>
      <c r="AK20114" s="20"/>
      <c r="AL20114" s="24"/>
      <c r="AM20114" s="19"/>
      <c r="AN20114" s="19"/>
      <c r="AO20114" s="17"/>
    </row>
    <row r="20115" spans="35:41" x14ac:dyDescent="0.2">
      <c r="AI20115" s="19"/>
      <c r="AJ20115" s="16"/>
      <c r="AK20115" s="20"/>
      <c r="AL20115" s="24"/>
      <c r="AM20115" s="19"/>
      <c r="AN20115" s="19"/>
      <c r="AO20115" s="17"/>
    </row>
    <row r="20116" spans="35:41" x14ac:dyDescent="0.2">
      <c r="AI20116" s="19"/>
      <c r="AJ20116" s="16"/>
      <c r="AK20116" s="20"/>
      <c r="AL20116" s="24"/>
      <c r="AM20116" s="19"/>
      <c r="AN20116" s="19"/>
      <c r="AO20116" s="17"/>
    </row>
    <row r="20117" spans="35:41" x14ac:dyDescent="0.2">
      <c r="AI20117" s="19"/>
      <c r="AJ20117" s="16"/>
      <c r="AK20117" s="20"/>
      <c r="AL20117" s="24"/>
      <c r="AM20117" s="19"/>
      <c r="AN20117" s="19"/>
      <c r="AO20117" s="17"/>
    </row>
    <row r="20118" spans="35:41" x14ac:dyDescent="0.2">
      <c r="AI20118" s="19"/>
      <c r="AJ20118" s="16"/>
      <c r="AK20118" s="20"/>
      <c r="AL20118" s="24"/>
      <c r="AM20118" s="19"/>
      <c r="AN20118" s="19"/>
      <c r="AO20118" s="17"/>
    </row>
    <row r="20119" spans="35:41" x14ac:dyDescent="0.2">
      <c r="AI20119" s="19"/>
      <c r="AJ20119" s="16"/>
      <c r="AK20119" s="20"/>
      <c r="AL20119" s="24"/>
      <c r="AM20119" s="19"/>
      <c r="AN20119" s="19"/>
      <c r="AO20119" s="17"/>
    </row>
    <row r="20120" spans="35:41" x14ac:dyDescent="0.2">
      <c r="AI20120" s="19"/>
      <c r="AJ20120" s="16"/>
      <c r="AK20120" s="20"/>
      <c r="AL20120" s="24"/>
      <c r="AM20120" s="19"/>
      <c r="AN20120" s="19"/>
      <c r="AO20120" s="17"/>
    </row>
    <row r="20121" spans="35:41" x14ac:dyDescent="0.2">
      <c r="AI20121" s="19"/>
      <c r="AJ20121" s="16"/>
      <c r="AK20121" s="20"/>
      <c r="AL20121" s="24"/>
      <c r="AM20121" s="19"/>
      <c r="AN20121" s="19"/>
      <c r="AO20121" s="17"/>
    </row>
    <row r="20122" spans="35:41" x14ac:dyDescent="0.2">
      <c r="AI20122" s="19"/>
      <c r="AJ20122" s="16"/>
      <c r="AK20122" s="20"/>
      <c r="AL20122" s="24"/>
      <c r="AM20122" s="19"/>
      <c r="AN20122" s="19"/>
      <c r="AO20122" s="17"/>
    </row>
    <row r="20123" spans="35:41" x14ac:dyDescent="0.2">
      <c r="AI20123" s="19"/>
      <c r="AJ20123" s="16"/>
      <c r="AK20123" s="20"/>
      <c r="AL20123" s="24"/>
      <c r="AM20123" s="19"/>
      <c r="AN20123" s="19"/>
      <c r="AO20123" s="17"/>
    </row>
    <row r="20124" spans="35:41" x14ac:dyDescent="0.2">
      <c r="AI20124" s="19"/>
      <c r="AJ20124" s="16"/>
      <c r="AK20124" s="20"/>
      <c r="AL20124" s="24"/>
      <c r="AM20124" s="19"/>
      <c r="AN20124" s="19"/>
      <c r="AO20124" s="17"/>
    </row>
    <row r="20125" spans="35:41" x14ac:dyDescent="0.2">
      <c r="AI20125" s="19"/>
      <c r="AJ20125" s="16"/>
      <c r="AK20125" s="20"/>
      <c r="AL20125" s="24"/>
      <c r="AM20125" s="19"/>
      <c r="AN20125" s="19"/>
      <c r="AO20125" s="17"/>
    </row>
    <row r="20126" spans="35:41" x14ac:dyDescent="0.2">
      <c r="AI20126" s="19"/>
      <c r="AJ20126" s="16"/>
      <c r="AK20126" s="20"/>
      <c r="AL20126" s="24"/>
      <c r="AM20126" s="19"/>
      <c r="AN20126" s="19"/>
      <c r="AO20126" s="17"/>
    </row>
    <row r="20127" spans="35:41" x14ac:dyDescent="0.2">
      <c r="AI20127" s="19"/>
      <c r="AJ20127" s="16"/>
      <c r="AK20127" s="20"/>
      <c r="AL20127" s="24"/>
      <c r="AM20127" s="19"/>
      <c r="AN20127" s="19"/>
      <c r="AO20127" s="17"/>
    </row>
    <row r="20128" spans="35:41" x14ac:dyDescent="0.2">
      <c r="AI20128" s="19"/>
      <c r="AJ20128" s="16"/>
      <c r="AK20128" s="20"/>
      <c r="AL20128" s="24"/>
      <c r="AM20128" s="19"/>
      <c r="AN20128" s="19"/>
      <c r="AO20128" s="17"/>
    </row>
    <row r="20129" spans="35:41" x14ac:dyDescent="0.2">
      <c r="AI20129" s="19"/>
      <c r="AJ20129" s="16"/>
      <c r="AK20129" s="20"/>
      <c r="AL20129" s="24"/>
      <c r="AM20129" s="19"/>
      <c r="AN20129" s="19"/>
      <c r="AO20129" s="17"/>
    </row>
    <row r="20130" spans="35:41" x14ac:dyDescent="0.2">
      <c r="AI20130" s="19"/>
      <c r="AJ20130" s="16"/>
      <c r="AK20130" s="20"/>
      <c r="AL20130" s="24"/>
      <c r="AM20130" s="19"/>
      <c r="AN20130" s="19"/>
      <c r="AO20130" s="17"/>
    </row>
    <row r="20131" spans="35:41" x14ac:dyDescent="0.2">
      <c r="AI20131" s="19"/>
      <c r="AJ20131" s="16"/>
      <c r="AK20131" s="20"/>
      <c r="AL20131" s="24"/>
      <c r="AM20131" s="19"/>
      <c r="AN20131" s="19"/>
      <c r="AO20131" s="17"/>
    </row>
    <row r="20132" spans="35:41" x14ac:dyDescent="0.2">
      <c r="AI20132" s="19"/>
      <c r="AJ20132" s="16"/>
      <c r="AK20132" s="20"/>
      <c r="AL20132" s="24"/>
      <c r="AM20132" s="19"/>
      <c r="AN20132" s="19"/>
      <c r="AO20132" s="17"/>
    </row>
    <row r="20133" spans="35:41" x14ac:dyDescent="0.2">
      <c r="AI20133" s="19"/>
      <c r="AJ20133" s="16"/>
      <c r="AK20133" s="20"/>
      <c r="AL20133" s="24"/>
      <c r="AM20133" s="19"/>
      <c r="AN20133" s="19"/>
      <c r="AO20133" s="17"/>
    </row>
    <row r="20134" spans="35:41" x14ac:dyDescent="0.2">
      <c r="AI20134" s="19"/>
      <c r="AJ20134" s="16"/>
      <c r="AK20134" s="20"/>
      <c r="AL20134" s="24"/>
      <c r="AM20134" s="19"/>
      <c r="AN20134" s="19"/>
      <c r="AO20134" s="17"/>
    </row>
    <row r="20135" spans="35:41" x14ac:dyDescent="0.2">
      <c r="AI20135" s="19"/>
      <c r="AJ20135" s="16"/>
      <c r="AK20135" s="20"/>
      <c r="AL20135" s="24"/>
      <c r="AM20135" s="19"/>
      <c r="AN20135" s="19"/>
      <c r="AO20135" s="17"/>
    </row>
    <row r="20136" spans="35:41" x14ac:dyDescent="0.2">
      <c r="AI20136" s="19"/>
      <c r="AJ20136" s="16"/>
      <c r="AK20136" s="20"/>
      <c r="AL20136" s="24"/>
      <c r="AM20136" s="19"/>
      <c r="AN20136" s="19"/>
      <c r="AO20136" s="17"/>
    </row>
    <row r="20137" spans="35:41" x14ac:dyDescent="0.2">
      <c r="AI20137" s="19"/>
      <c r="AJ20137" s="16"/>
      <c r="AK20137" s="20"/>
      <c r="AL20137" s="24"/>
      <c r="AM20137" s="19"/>
      <c r="AN20137" s="19"/>
      <c r="AO20137" s="17"/>
    </row>
    <row r="20138" spans="35:41" x14ac:dyDescent="0.2">
      <c r="AI20138" s="19"/>
      <c r="AJ20138" s="16"/>
      <c r="AK20138" s="20"/>
      <c r="AL20138" s="24"/>
      <c r="AM20138" s="19"/>
      <c r="AN20138" s="19"/>
      <c r="AO20138" s="17"/>
    </row>
    <row r="20139" spans="35:41" x14ac:dyDescent="0.2">
      <c r="AI20139" s="19"/>
      <c r="AJ20139" s="16"/>
      <c r="AK20139" s="20"/>
      <c r="AL20139" s="24"/>
      <c r="AM20139" s="19"/>
      <c r="AN20139" s="19"/>
      <c r="AO20139" s="17"/>
    </row>
    <row r="20140" spans="35:41" x14ac:dyDescent="0.2">
      <c r="AI20140" s="19"/>
      <c r="AJ20140" s="16"/>
      <c r="AK20140" s="20"/>
      <c r="AL20140" s="24"/>
      <c r="AM20140" s="19"/>
      <c r="AN20140" s="19"/>
      <c r="AO20140" s="17"/>
    </row>
    <row r="20141" spans="35:41" x14ac:dyDescent="0.2">
      <c r="AI20141" s="19"/>
      <c r="AJ20141" s="16"/>
      <c r="AK20141" s="20"/>
      <c r="AL20141" s="24"/>
      <c r="AM20141" s="19"/>
      <c r="AN20141" s="19"/>
      <c r="AO20141" s="17"/>
    </row>
    <row r="20142" spans="35:41" x14ac:dyDescent="0.2">
      <c r="AI20142" s="19"/>
      <c r="AJ20142" s="16"/>
      <c r="AK20142" s="20"/>
      <c r="AL20142" s="24"/>
      <c r="AM20142" s="19"/>
      <c r="AN20142" s="19"/>
      <c r="AO20142" s="17"/>
    </row>
    <row r="20143" spans="35:41" x14ac:dyDescent="0.2">
      <c r="AI20143" s="19"/>
      <c r="AJ20143" s="16"/>
      <c r="AK20143" s="20"/>
      <c r="AL20143" s="24"/>
      <c r="AM20143" s="19"/>
      <c r="AN20143" s="19"/>
      <c r="AO20143" s="17"/>
    </row>
    <row r="20144" spans="35:41" x14ac:dyDescent="0.2">
      <c r="AI20144" s="19"/>
      <c r="AJ20144" s="16"/>
      <c r="AK20144" s="20"/>
      <c r="AL20144" s="24"/>
      <c r="AM20144" s="19"/>
      <c r="AN20144" s="19"/>
      <c r="AO20144" s="17"/>
    </row>
    <row r="20145" spans="35:41" x14ac:dyDescent="0.2">
      <c r="AI20145" s="19"/>
      <c r="AJ20145" s="16"/>
      <c r="AK20145" s="20"/>
      <c r="AL20145" s="24"/>
      <c r="AM20145" s="19"/>
      <c r="AN20145" s="19"/>
      <c r="AO20145" s="17"/>
    </row>
    <row r="20146" spans="35:41" x14ac:dyDescent="0.2">
      <c r="AI20146" s="19"/>
      <c r="AJ20146" s="16"/>
      <c r="AK20146" s="20"/>
      <c r="AL20146" s="24"/>
      <c r="AM20146" s="19"/>
      <c r="AN20146" s="19"/>
      <c r="AO20146" s="17"/>
    </row>
    <row r="20147" spans="35:41" x14ac:dyDescent="0.2">
      <c r="AI20147" s="19"/>
      <c r="AJ20147" s="16"/>
      <c r="AK20147" s="20"/>
      <c r="AL20147" s="24"/>
      <c r="AM20147" s="19"/>
      <c r="AN20147" s="19"/>
      <c r="AO20147" s="17"/>
    </row>
    <row r="20148" spans="35:41" x14ac:dyDescent="0.2">
      <c r="AI20148" s="19"/>
      <c r="AJ20148" s="16"/>
      <c r="AK20148" s="20"/>
      <c r="AL20148" s="24"/>
      <c r="AM20148" s="19"/>
      <c r="AN20148" s="19"/>
      <c r="AO20148" s="17"/>
    </row>
    <row r="20149" spans="35:41" x14ac:dyDescent="0.2">
      <c r="AI20149" s="19"/>
      <c r="AJ20149" s="16"/>
      <c r="AK20149" s="20"/>
      <c r="AL20149" s="24"/>
      <c r="AM20149" s="19"/>
      <c r="AN20149" s="19"/>
      <c r="AO20149" s="17"/>
    </row>
    <row r="20150" spans="35:41" x14ac:dyDescent="0.2">
      <c r="AI20150" s="19"/>
      <c r="AJ20150" s="16"/>
      <c r="AK20150" s="20"/>
      <c r="AL20150" s="24"/>
      <c r="AM20150" s="19"/>
      <c r="AN20150" s="19"/>
      <c r="AO20150" s="17"/>
    </row>
    <row r="20151" spans="35:41" x14ac:dyDescent="0.2">
      <c r="AI20151" s="19"/>
      <c r="AJ20151" s="16"/>
      <c r="AK20151" s="20"/>
      <c r="AL20151" s="24"/>
      <c r="AM20151" s="19"/>
      <c r="AN20151" s="19"/>
      <c r="AO20151" s="17"/>
    </row>
    <row r="20152" spans="35:41" x14ac:dyDescent="0.2">
      <c r="AI20152" s="19"/>
      <c r="AJ20152" s="16"/>
      <c r="AK20152" s="20"/>
      <c r="AL20152" s="24"/>
      <c r="AM20152" s="19"/>
      <c r="AN20152" s="19"/>
      <c r="AO20152" s="17"/>
    </row>
    <row r="20153" spans="35:41" x14ac:dyDescent="0.2">
      <c r="AI20153" s="19"/>
      <c r="AJ20153" s="16"/>
      <c r="AK20153" s="20"/>
      <c r="AL20153" s="24"/>
      <c r="AM20153" s="19"/>
      <c r="AN20153" s="19"/>
      <c r="AO20153" s="17"/>
    </row>
    <row r="20154" spans="35:41" x14ac:dyDescent="0.2">
      <c r="AI20154" s="19"/>
      <c r="AJ20154" s="16"/>
      <c r="AK20154" s="20"/>
      <c r="AL20154" s="24"/>
      <c r="AM20154" s="19"/>
      <c r="AN20154" s="19"/>
      <c r="AO20154" s="17"/>
    </row>
    <row r="20155" spans="35:41" x14ac:dyDescent="0.2">
      <c r="AI20155" s="19"/>
      <c r="AJ20155" s="16"/>
      <c r="AK20155" s="20"/>
      <c r="AL20155" s="24"/>
      <c r="AM20155" s="19"/>
      <c r="AN20155" s="19"/>
      <c r="AO20155" s="17"/>
    </row>
    <row r="20156" spans="35:41" x14ac:dyDescent="0.2">
      <c r="AI20156" s="19"/>
      <c r="AJ20156" s="16"/>
      <c r="AK20156" s="20"/>
      <c r="AL20156" s="24"/>
      <c r="AM20156" s="19"/>
      <c r="AN20156" s="19"/>
      <c r="AO20156" s="17"/>
    </row>
    <row r="20157" spans="35:41" x14ac:dyDescent="0.2">
      <c r="AI20157" s="19"/>
      <c r="AJ20157" s="16"/>
      <c r="AK20157" s="20"/>
      <c r="AL20157" s="24"/>
      <c r="AM20157" s="19"/>
      <c r="AN20157" s="19"/>
      <c r="AO20157" s="17"/>
    </row>
    <row r="20158" spans="35:41" x14ac:dyDescent="0.2">
      <c r="AI20158" s="19"/>
      <c r="AJ20158" s="16"/>
      <c r="AK20158" s="20"/>
      <c r="AL20158" s="24"/>
      <c r="AM20158" s="19"/>
      <c r="AN20158" s="19"/>
      <c r="AO20158" s="17"/>
    </row>
    <row r="20159" spans="35:41" x14ac:dyDescent="0.2">
      <c r="AI20159" s="19"/>
      <c r="AJ20159" s="16"/>
      <c r="AK20159" s="20"/>
      <c r="AL20159" s="24"/>
      <c r="AM20159" s="19"/>
      <c r="AN20159" s="19"/>
      <c r="AO20159" s="17"/>
    </row>
    <row r="20160" spans="35:41" x14ac:dyDescent="0.2">
      <c r="AI20160" s="19"/>
      <c r="AJ20160" s="16"/>
      <c r="AK20160" s="20"/>
      <c r="AL20160" s="24"/>
      <c r="AM20160" s="19"/>
      <c r="AN20160" s="19"/>
      <c r="AO20160" s="17"/>
    </row>
    <row r="20161" spans="35:41" x14ac:dyDescent="0.2">
      <c r="AI20161" s="19"/>
      <c r="AJ20161" s="16"/>
      <c r="AK20161" s="20"/>
      <c r="AL20161" s="24"/>
      <c r="AM20161" s="19"/>
      <c r="AN20161" s="19"/>
      <c r="AO20161" s="17"/>
    </row>
    <row r="20162" spans="35:41" x14ac:dyDescent="0.2">
      <c r="AI20162" s="19"/>
      <c r="AJ20162" s="16"/>
      <c r="AK20162" s="20"/>
      <c r="AL20162" s="24"/>
      <c r="AM20162" s="19"/>
      <c r="AN20162" s="19"/>
      <c r="AO20162" s="17"/>
    </row>
    <row r="20163" spans="35:41" x14ac:dyDescent="0.2">
      <c r="AI20163" s="19"/>
      <c r="AJ20163" s="16"/>
      <c r="AK20163" s="20"/>
      <c r="AL20163" s="24"/>
      <c r="AM20163" s="19"/>
      <c r="AN20163" s="19"/>
      <c r="AO20163" s="17"/>
    </row>
    <row r="20164" spans="35:41" x14ac:dyDescent="0.2">
      <c r="AI20164" s="19"/>
      <c r="AJ20164" s="16"/>
      <c r="AK20164" s="20"/>
      <c r="AL20164" s="24"/>
      <c r="AM20164" s="19"/>
      <c r="AN20164" s="19"/>
      <c r="AO20164" s="17"/>
    </row>
    <row r="20165" spans="35:41" x14ac:dyDescent="0.2">
      <c r="AI20165" s="19"/>
      <c r="AJ20165" s="16"/>
      <c r="AK20165" s="20"/>
      <c r="AL20165" s="24"/>
      <c r="AM20165" s="19"/>
      <c r="AN20165" s="19"/>
      <c r="AO20165" s="17"/>
    </row>
    <row r="20166" spans="35:41" x14ac:dyDescent="0.2">
      <c r="AI20166" s="19"/>
      <c r="AJ20166" s="16"/>
      <c r="AK20166" s="20"/>
      <c r="AL20166" s="24"/>
      <c r="AM20166" s="19"/>
      <c r="AN20166" s="19"/>
      <c r="AO20166" s="17"/>
    </row>
    <row r="20167" spans="35:41" x14ac:dyDescent="0.2">
      <c r="AI20167" s="19"/>
      <c r="AJ20167" s="16"/>
      <c r="AK20167" s="20"/>
      <c r="AL20167" s="24"/>
      <c r="AM20167" s="19"/>
      <c r="AN20167" s="19"/>
      <c r="AO20167" s="17"/>
    </row>
    <row r="20168" spans="35:41" x14ac:dyDescent="0.2">
      <c r="AI20168" s="19"/>
      <c r="AJ20168" s="16"/>
      <c r="AK20168" s="20"/>
      <c r="AL20168" s="24"/>
      <c r="AM20168" s="19"/>
      <c r="AN20168" s="19"/>
      <c r="AO20168" s="17"/>
    </row>
    <row r="20169" spans="35:41" x14ac:dyDescent="0.2">
      <c r="AI20169" s="19"/>
      <c r="AJ20169" s="16"/>
      <c r="AK20169" s="20"/>
      <c r="AL20169" s="24"/>
      <c r="AM20169" s="19"/>
      <c r="AN20169" s="19"/>
      <c r="AO20169" s="17"/>
    </row>
    <row r="20170" spans="35:41" x14ac:dyDescent="0.2">
      <c r="AI20170" s="19"/>
      <c r="AJ20170" s="16"/>
      <c r="AK20170" s="20"/>
      <c r="AL20170" s="24"/>
      <c r="AM20170" s="19"/>
      <c r="AN20170" s="19"/>
      <c r="AO20170" s="17"/>
    </row>
    <row r="20171" spans="35:41" x14ac:dyDescent="0.2">
      <c r="AI20171" s="19"/>
      <c r="AJ20171" s="16"/>
      <c r="AK20171" s="20"/>
      <c r="AL20171" s="24"/>
      <c r="AM20171" s="19"/>
      <c r="AN20171" s="19"/>
      <c r="AO20171" s="17"/>
    </row>
    <row r="20172" spans="35:41" x14ac:dyDescent="0.2">
      <c r="AI20172" s="19"/>
      <c r="AJ20172" s="16"/>
      <c r="AK20172" s="20"/>
      <c r="AL20172" s="24"/>
      <c r="AM20172" s="19"/>
      <c r="AN20172" s="19"/>
      <c r="AO20172" s="17"/>
    </row>
    <row r="20173" spans="35:41" x14ac:dyDescent="0.2">
      <c r="AI20173" s="19"/>
      <c r="AJ20173" s="16"/>
      <c r="AK20173" s="20"/>
      <c r="AL20173" s="24"/>
      <c r="AM20173" s="19"/>
      <c r="AN20173" s="19"/>
      <c r="AO20173" s="17"/>
    </row>
    <row r="20174" spans="35:41" x14ac:dyDescent="0.2">
      <c r="AI20174" s="19"/>
      <c r="AJ20174" s="16"/>
      <c r="AK20174" s="20"/>
      <c r="AL20174" s="24"/>
      <c r="AM20174" s="19"/>
      <c r="AN20174" s="19"/>
      <c r="AO20174" s="17"/>
    </row>
    <row r="20175" spans="35:41" x14ac:dyDescent="0.2">
      <c r="AI20175" s="19"/>
      <c r="AJ20175" s="16"/>
      <c r="AK20175" s="20"/>
      <c r="AL20175" s="24"/>
      <c r="AM20175" s="19"/>
      <c r="AN20175" s="19"/>
      <c r="AO20175" s="17"/>
    </row>
    <row r="20176" spans="35:41" x14ac:dyDescent="0.2">
      <c r="AI20176" s="19"/>
      <c r="AJ20176" s="16"/>
      <c r="AK20176" s="20"/>
      <c r="AL20176" s="24"/>
      <c r="AM20176" s="19"/>
      <c r="AN20176" s="19"/>
      <c r="AO20176" s="17"/>
    </row>
    <row r="20177" spans="35:41" x14ac:dyDescent="0.2">
      <c r="AI20177" s="19"/>
      <c r="AJ20177" s="16"/>
      <c r="AK20177" s="20"/>
      <c r="AL20177" s="24"/>
      <c r="AM20177" s="19"/>
      <c r="AN20177" s="19"/>
      <c r="AO20177" s="17"/>
    </row>
    <row r="20178" spans="35:41" x14ac:dyDescent="0.2">
      <c r="AI20178" s="19"/>
      <c r="AJ20178" s="16"/>
      <c r="AK20178" s="20"/>
      <c r="AL20178" s="24"/>
      <c r="AM20178" s="19"/>
      <c r="AN20178" s="19"/>
      <c r="AO20178" s="17"/>
    </row>
    <row r="20179" spans="35:41" x14ac:dyDescent="0.2">
      <c r="AI20179" s="19"/>
      <c r="AJ20179" s="16"/>
      <c r="AK20179" s="20"/>
      <c r="AL20179" s="24"/>
      <c r="AM20179" s="19"/>
      <c r="AN20179" s="19"/>
      <c r="AO20179" s="17"/>
    </row>
    <row r="20180" spans="35:41" x14ac:dyDescent="0.2">
      <c r="AI20180" s="19"/>
      <c r="AJ20180" s="16"/>
      <c r="AK20180" s="20"/>
      <c r="AL20180" s="24"/>
      <c r="AM20180" s="19"/>
      <c r="AN20180" s="19"/>
      <c r="AO20180" s="17"/>
    </row>
    <row r="20181" spans="35:41" x14ac:dyDescent="0.2">
      <c r="AI20181" s="19"/>
      <c r="AJ20181" s="16"/>
      <c r="AK20181" s="20"/>
      <c r="AL20181" s="24"/>
      <c r="AM20181" s="19"/>
      <c r="AN20181" s="19"/>
      <c r="AO20181" s="17"/>
    </row>
    <row r="20182" spans="35:41" x14ac:dyDescent="0.2">
      <c r="AI20182" s="19"/>
      <c r="AJ20182" s="16"/>
      <c r="AK20182" s="20"/>
      <c r="AL20182" s="24"/>
      <c r="AM20182" s="19"/>
      <c r="AN20182" s="19"/>
      <c r="AO20182" s="17"/>
    </row>
    <row r="20183" spans="35:41" x14ac:dyDescent="0.2">
      <c r="AI20183" s="19"/>
      <c r="AJ20183" s="16"/>
      <c r="AK20183" s="20"/>
      <c r="AL20183" s="24"/>
      <c r="AM20183" s="19"/>
      <c r="AN20183" s="19"/>
      <c r="AO20183" s="17"/>
    </row>
    <row r="20184" spans="35:41" x14ac:dyDescent="0.2">
      <c r="AI20184" s="19"/>
      <c r="AJ20184" s="16"/>
      <c r="AK20184" s="20"/>
      <c r="AL20184" s="24"/>
      <c r="AM20184" s="19"/>
      <c r="AN20184" s="19"/>
      <c r="AO20184" s="17"/>
    </row>
    <row r="20185" spans="35:41" x14ac:dyDescent="0.2">
      <c r="AI20185" s="19"/>
      <c r="AJ20185" s="16"/>
      <c r="AK20185" s="20"/>
      <c r="AL20185" s="24"/>
      <c r="AM20185" s="19"/>
      <c r="AN20185" s="19"/>
      <c r="AO20185" s="17"/>
    </row>
    <row r="20186" spans="35:41" x14ac:dyDescent="0.2">
      <c r="AI20186" s="19"/>
      <c r="AJ20186" s="16"/>
      <c r="AK20186" s="20"/>
      <c r="AL20186" s="24"/>
      <c r="AM20186" s="19"/>
      <c r="AN20186" s="19"/>
      <c r="AO20186" s="17"/>
    </row>
    <row r="20187" spans="35:41" x14ac:dyDescent="0.2">
      <c r="AI20187" s="19"/>
      <c r="AJ20187" s="16"/>
      <c r="AK20187" s="20"/>
      <c r="AL20187" s="24"/>
      <c r="AM20187" s="19"/>
      <c r="AN20187" s="19"/>
      <c r="AO20187" s="17"/>
    </row>
    <row r="20188" spans="35:41" x14ac:dyDescent="0.2">
      <c r="AI20188" s="19"/>
      <c r="AJ20188" s="16"/>
      <c r="AK20188" s="20"/>
      <c r="AL20188" s="24"/>
      <c r="AM20188" s="19"/>
      <c r="AN20188" s="19"/>
      <c r="AO20188" s="17"/>
    </row>
    <row r="20189" spans="35:41" x14ac:dyDescent="0.2">
      <c r="AI20189" s="19"/>
      <c r="AJ20189" s="16"/>
      <c r="AK20189" s="20"/>
      <c r="AL20189" s="24"/>
      <c r="AM20189" s="19"/>
      <c r="AN20189" s="19"/>
      <c r="AO20189" s="17"/>
    </row>
    <row r="20190" spans="35:41" x14ac:dyDescent="0.2">
      <c r="AI20190" s="19"/>
      <c r="AJ20190" s="16"/>
      <c r="AK20190" s="20"/>
      <c r="AL20190" s="24"/>
      <c r="AM20190" s="19"/>
      <c r="AN20190" s="19"/>
      <c r="AO20190" s="17"/>
    </row>
    <row r="20191" spans="35:41" x14ac:dyDescent="0.2">
      <c r="AI20191" s="19"/>
      <c r="AJ20191" s="16"/>
      <c r="AK20191" s="20"/>
      <c r="AL20191" s="24"/>
      <c r="AM20191" s="19"/>
      <c r="AN20191" s="19"/>
      <c r="AO20191" s="17"/>
    </row>
    <row r="20192" spans="35:41" x14ac:dyDescent="0.2">
      <c r="AI20192" s="19"/>
      <c r="AJ20192" s="16"/>
      <c r="AK20192" s="20"/>
      <c r="AL20192" s="24"/>
      <c r="AM20192" s="19"/>
      <c r="AN20192" s="19"/>
      <c r="AO20192" s="17"/>
    </row>
    <row r="20193" spans="35:41" x14ac:dyDescent="0.2">
      <c r="AI20193" s="19"/>
      <c r="AJ20193" s="16"/>
      <c r="AK20193" s="20"/>
      <c r="AL20193" s="24"/>
      <c r="AM20193" s="19"/>
      <c r="AN20193" s="19"/>
      <c r="AO20193" s="17"/>
    </row>
    <row r="20194" spans="35:41" x14ac:dyDescent="0.2">
      <c r="AI20194" s="19"/>
      <c r="AJ20194" s="16"/>
      <c r="AK20194" s="20"/>
      <c r="AL20194" s="24"/>
      <c r="AM20194" s="19"/>
      <c r="AN20194" s="19"/>
      <c r="AO20194" s="17"/>
    </row>
    <row r="20195" spans="35:41" x14ac:dyDescent="0.2">
      <c r="AI20195" s="19"/>
      <c r="AJ20195" s="16"/>
      <c r="AK20195" s="20"/>
      <c r="AL20195" s="24"/>
      <c r="AM20195" s="19"/>
      <c r="AN20195" s="19"/>
      <c r="AO20195" s="17"/>
    </row>
    <row r="20196" spans="35:41" x14ac:dyDescent="0.2">
      <c r="AI20196" s="19"/>
      <c r="AJ20196" s="16"/>
      <c r="AK20196" s="20"/>
      <c r="AL20196" s="24"/>
      <c r="AM20196" s="19"/>
      <c r="AN20196" s="19"/>
      <c r="AO20196" s="17"/>
    </row>
    <row r="20197" spans="35:41" x14ac:dyDescent="0.2">
      <c r="AI20197" s="19"/>
      <c r="AJ20197" s="16"/>
      <c r="AK20197" s="20"/>
      <c r="AL20197" s="24"/>
      <c r="AM20197" s="19"/>
      <c r="AN20197" s="19"/>
      <c r="AO20197" s="17"/>
    </row>
    <row r="20198" spans="35:41" x14ac:dyDescent="0.2">
      <c r="AI20198" s="19"/>
      <c r="AJ20198" s="16"/>
      <c r="AK20198" s="20"/>
      <c r="AL20198" s="24"/>
      <c r="AM20198" s="19"/>
      <c r="AN20198" s="19"/>
      <c r="AO20198" s="17"/>
    </row>
    <row r="20199" spans="35:41" x14ac:dyDescent="0.2">
      <c r="AI20199" s="19"/>
      <c r="AJ20199" s="16"/>
      <c r="AK20199" s="20"/>
      <c r="AL20199" s="24"/>
      <c r="AM20199" s="19"/>
      <c r="AN20199" s="19"/>
      <c r="AO20199" s="17"/>
    </row>
    <row r="20200" spans="35:41" x14ac:dyDescent="0.2">
      <c r="AI20200" s="19"/>
      <c r="AJ20200" s="16"/>
      <c r="AK20200" s="20"/>
      <c r="AL20200" s="24"/>
      <c r="AM20200" s="19"/>
      <c r="AN20200" s="19"/>
      <c r="AO20200" s="17"/>
    </row>
    <row r="20201" spans="35:41" x14ac:dyDescent="0.2">
      <c r="AI20201" s="19"/>
      <c r="AJ20201" s="16"/>
      <c r="AK20201" s="20"/>
      <c r="AL20201" s="24"/>
      <c r="AM20201" s="19"/>
      <c r="AN20201" s="19"/>
      <c r="AO20201" s="17"/>
    </row>
    <row r="20202" spans="35:41" x14ac:dyDescent="0.2">
      <c r="AI20202" s="19"/>
      <c r="AJ20202" s="16"/>
      <c r="AK20202" s="20"/>
      <c r="AL20202" s="24"/>
      <c r="AM20202" s="19"/>
      <c r="AN20202" s="19"/>
      <c r="AO20202" s="17"/>
    </row>
    <row r="20203" spans="35:41" x14ac:dyDescent="0.2">
      <c r="AI20203" s="19"/>
      <c r="AJ20203" s="16"/>
      <c r="AK20203" s="20"/>
      <c r="AL20203" s="24"/>
      <c r="AM20203" s="19"/>
      <c r="AN20203" s="19"/>
      <c r="AO20203" s="17"/>
    </row>
    <row r="20204" spans="35:41" x14ac:dyDescent="0.2">
      <c r="AI20204" s="19"/>
      <c r="AJ20204" s="16"/>
      <c r="AK20204" s="20"/>
      <c r="AL20204" s="24"/>
      <c r="AM20204" s="19"/>
      <c r="AN20204" s="19"/>
      <c r="AO20204" s="17"/>
    </row>
    <row r="20205" spans="35:41" x14ac:dyDescent="0.2">
      <c r="AI20205" s="19"/>
      <c r="AJ20205" s="16"/>
      <c r="AK20205" s="20"/>
      <c r="AL20205" s="24"/>
      <c r="AM20205" s="19"/>
      <c r="AN20205" s="19"/>
      <c r="AO20205" s="17"/>
    </row>
    <row r="20206" spans="35:41" x14ac:dyDescent="0.2">
      <c r="AI20206" s="19"/>
      <c r="AJ20206" s="16"/>
      <c r="AK20206" s="20"/>
      <c r="AL20206" s="24"/>
      <c r="AM20206" s="19"/>
      <c r="AN20206" s="19"/>
      <c r="AO20206" s="17"/>
    </row>
    <row r="20207" spans="35:41" x14ac:dyDescent="0.2">
      <c r="AI20207" s="19"/>
      <c r="AJ20207" s="16"/>
      <c r="AK20207" s="20"/>
      <c r="AL20207" s="24"/>
      <c r="AM20207" s="19"/>
      <c r="AN20207" s="19"/>
      <c r="AO20207" s="17"/>
    </row>
    <row r="20208" spans="35:41" x14ac:dyDescent="0.2">
      <c r="AI20208" s="19"/>
      <c r="AJ20208" s="16"/>
      <c r="AK20208" s="20"/>
      <c r="AL20208" s="24"/>
      <c r="AM20208" s="19"/>
      <c r="AN20208" s="19"/>
      <c r="AO20208" s="17"/>
    </row>
    <row r="20209" spans="35:41" x14ac:dyDescent="0.2">
      <c r="AI20209" s="19"/>
      <c r="AJ20209" s="16"/>
      <c r="AK20209" s="20"/>
      <c r="AL20209" s="24"/>
      <c r="AM20209" s="19"/>
      <c r="AN20209" s="19"/>
      <c r="AO20209" s="17"/>
    </row>
    <row r="20210" spans="35:41" x14ac:dyDescent="0.2">
      <c r="AI20210" s="19"/>
      <c r="AJ20210" s="16"/>
      <c r="AK20210" s="20"/>
      <c r="AL20210" s="24"/>
      <c r="AM20210" s="19"/>
      <c r="AN20210" s="19"/>
      <c r="AO20210" s="17"/>
    </row>
    <row r="20211" spans="35:41" x14ac:dyDescent="0.2">
      <c r="AI20211" s="19"/>
      <c r="AJ20211" s="16"/>
      <c r="AK20211" s="20"/>
      <c r="AL20211" s="24"/>
      <c r="AM20211" s="19"/>
      <c r="AN20211" s="19"/>
      <c r="AO20211" s="17"/>
    </row>
    <row r="20212" spans="35:41" x14ac:dyDescent="0.2">
      <c r="AI20212" s="19"/>
      <c r="AJ20212" s="16"/>
      <c r="AK20212" s="20"/>
      <c r="AL20212" s="24"/>
      <c r="AM20212" s="19"/>
      <c r="AN20212" s="19"/>
      <c r="AO20212" s="17"/>
    </row>
    <row r="20213" spans="35:41" x14ac:dyDescent="0.2">
      <c r="AI20213" s="19"/>
      <c r="AJ20213" s="16"/>
      <c r="AK20213" s="20"/>
      <c r="AL20213" s="24"/>
      <c r="AM20213" s="19"/>
      <c r="AN20213" s="19"/>
      <c r="AO20213" s="17"/>
    </row>
    <row r="20214" spans="35:41" x14ac:dyDescent="0.2">
      <c r="AI20214" s="19"/>
      <c r="AJ20214" s="16"/>
      <c r="AK20214" s="20"/>
      <c r="AL20214" s="24"/>
      <c r="AM20214" s="19"/>
      <c r="AN20214" s="19"/>
      <c r="AO20214" s="17"/>
    </row>
    <row r="20215" spans="35:41" x14ac:dyDescent="0.2">
      <c r="AI20215" s="19"/>
      <c r="AJ20215" s="16"/>
      <c r="AK20215" s="20"/>
      <c r="AL20215" s="24"/>
      <c r="AM20215" s="19"/>
      <c r="AN20215" s="19"/>
      <c r="AO20215" s="17"/>
    </row>
    <row r="20216" spans="35:41" x14ac:dyDescent="0.2">
      <c r="AI20216" s="19"/>
      <c r="AJ20216" s="16"/>
      <c r="AK20216" s="20"/>
      <c r="AL20216" s="24"/>
      <c r="AM20216" s="19"/>
      <c r="AN20216" s="19"/>
      <c r="AO20216" s="17"/>
    </row>
    <row r="20217" spans="35:41" x14ac:dyDescent="0.2">
      <c r="AI20217" s="19"/>
      <c r="AJ20217" s="16"/>
      <c r="AK20217" s="20"/>
      <c r="AL20217" s="24"/>
      <c r="AM20217" s="19"/>
      <c r="AN20217" s="19"/>
      <c r="AO20217" s="17"/>
    </row>
    <row r="20218" spans="35:41" x14ac:dyDescent="0.2">
      <c r="AI20218" s="19"/>
      <c r="AJ20218" s="16"/>
      <c r="AK20218" s="20"/>
      <c r="AL20218" s="24"/>
      <c r="AM20218" s="19"/>
      <c r="AN20218" s="19"/>
      <c r="AO20218" s="17"/>
    </row>
    <row r="20219" spans="35:41" x14ac:dyDescent="0.2">
      <c r="AI20219" s="19"/>
      <c r="AJ20219" s="16"/>
      <c r="AK20219" s="20"/>
      <c r="AL20219" s="24"/>
      <c r="AM20219" s="19"/>
      <c r="AN20219" s="19"/>
      <c r="AO20219" s="17"/>
    </row>
    <row r="20220" spans="35:41" x14ac:dyDescent="0.2">
      <c r="AI20220" s="19"/>
      <c r="AJ20220" s="16"/>
      <c r="AK20220" s="20"/>
      <c r="AL20220" s="24"/>
      <c r="AM20220" s="19"/>
      <c r="AN20220" s="19"/>
      <c r="AO20220" s="17"/>
    </row>
    <row r="20221" spans="35:41" x14ac:dyDescent="0.2">
      <c r="AI20221" s="19"/>
      <c r="AJ20221" s="16"/>
      <c r="AK20221" s="20"/>
      <c r="AL20221" s="24"/>
      <c r="AM20221" s="19"/>
      <c r="AN20221" s="19"/>
      <c r="AO20221" s="17"/>
    </row>
    <row r="20222" spans="35:41" x14ac:dyDescent="0.2">
      <c r="AI20222" s="19"/>
      <c r="AJ20222" s="16"/>
      <c r="AK20222" s="20"/>
      <c r="AL20222" s="24"/>
      <c r="AM20222" s="19"/>
      <c r="AN20222" s="19"/>
      <c r="AO20222" s="17"/>
    </row>
    <row r="20223" spans="35:41" x14ac:dyDescent="0.2">
      <c r="AI20223" s="19"/>
      <c r="AJ20223" s="16"/>
      <c r="AK20223" s="20"/>
      <c r="AL20223" s="24"/>
      <c r="AM20223" s="19"/>
      <c r="AN20223" s="19"/>
      <c r="AO20223" s="17"/>
    </row>
    <row r="20224" spans="35:41" x14ac:dyDescent="0.2">
      <c r="AI20224" s="19"/>
      <c r="AJ20224" s="16"/>
      <c r="AK20224" s="20"/>
      <c r="AL20224" s="24"/>
      <c r="AM20224" s="19"/>
      <c r="AN20224" s="19"/>
      <c r="AO20224" s="17"/>
    </row>
    <row r="20225" spans="35:41" x14ac:dyDescent="0.2">
      <c r="AI20225" s="19"/>
      <c r="AJ20225" s="16"/>
      <c r="AK20225" s="20"/>
      <c r="AL20225" s="24"/>
      <c r="AM20225" s="19"/>
      <c r="AN20225" s="19"/>
      <c r="AO20225" s="17"/>
    </row>
    <row r="20226" spans="35:41" x14ac:dyDescent="0.2">
      <c r="AI20226" s="19"/>
      <c r="AJ20226" s="16"/>
      <c r="AK20226" s="20"/>
      <c r="AL20226" s="24"/>
      <c r="AM20226" s="19"/>
      <c r="AN20226" s="19"/>
      <c r="AO20226" s="17"/>
    </row>
    <row r="20227" spans="35:41" x14ac:dyDescent="0.2">
      <c r="AI20227" s="19"/>
      <c r="AJ20227" s="16"/>
      <c r="AK20227" s="20"/>
      <c r="AL20227" s="24"/>
      <c r="AM20227" s="19"/>
      <c r="AN20227" s="19"/>
      <c r="AO20227" s="17"/>
    </row>
    <row r="20228" spans="35:41" x14ac:dyDescent="0.2">
      <c r="AI20228" s="19"/>
      <c r="AJ20228" s="16"/>
      <c r="AK20228" s="20"/>
      <c r="AL20228" s="24"/>
      <c r="AM20228" s="19"/>
      <c r="AN20228" s="19"/>
      <c r="AO20228" s="17"/>
    </row>
    <row r="20229" spans="35:41" x14ac:dyDescent="0.2">
      <c r="AI20229" s="19"/>
      <c r="AJ20229" s="16"/>
      <c r="AK20229" s="20"/>
      <c r="AL20229" s="24"/>
      <c r="AM20229" s="19"/>
      <c r="AN20229" s="19"/>
      <c r="AO20229" s="17"/>
    </row>
    <row r="20230" spans="35:41" x14ac:dyDescent="0.2">
      <c r="AI20230" s="19"/>
      <c r="AJ20230" s="16"/>
      <c r="AK20230" s="20"/>
      <c r="AL20230" s="24"/>
      <c r="AM20230" s="19"/>
      <c r="AN20230" s="19"/>
      <c r="AO20230" s="17"/>
    </row>
    <row r="20231" spans="35:41" x14ac:dyDescent="0.2">
      <c r="AI20231" s="19"/>
      <c r="AJ20231" s="16"/>
      <c r="AK20231" s="20"/>
      <c r="AL20231" s="24"/>
      <c r="AM20231" s="19"/>
      <c r="AN20231" s="19"/>
      <c r="AO20231" s="17"/>
    </row>
    <row r="20232" spans="35:41" x14ac:dyDescent="0.2">
      <c r="AI20232" s="19"/>
      <c r="AJ20232" s="16"/>
      <c r="AK20232" s="20"/>
      <c r="AL20232" s="24"/>
      <c r="AM20232" s="19"/>
      <c r="AN20232" s="19"/>
      <c r="AO20232" s="17"/>
    </row>
    <row r="20233" spans="35:41" x14ac:dyDescent="0.2">
      <c r="AI20233" s="19"/>
      <c r="AJ20233" s="16"/>
      <c r="AK20233" s="20"/>
      <c r="AL20233" s="24"/>
      <c r="AM20233" s="19"/>
      <c r="AN20233" s="19"/>
      <c r="AO20233" s="17"/>
    </row>
    <row r="20234" spans="35:41" x14ac:dyDescent="0.2">
      <c r="AI20234" s="19"/>
      <c r="AJ20234" s="16"/>
      <c r="AK20234" s="20"/>
      <c r="AL20234" s="24"/>
      <c r="AM20234" s="19"/>
      <c r="AN20234" s="19"/>
      <c r="AO20234" s="17"/>
    </row>
    <row r="20235" spans="35:41" x14ac:dyDescent="0.2">
      <c r="AI20235" s="19"/>
      <c r="AJ20235" s="16"/>
      <c r="AK20235" s="20"/>
      <c r="AL20235" s="24"/>
      <c r="AM20235" s="19"/>
      <c r="AN20235" s="19"/>
      <c r="AO20235" s="17"/>
    </row>
    <row r="20236" spans="35:41" x14ac:dyDescent="0.2">
      <c r="AI20236" s="19"/>
      <c r="AJ20236" s="16"/>
      <c r="AK20236" s="20"/>
      <c r="AL20236" s="24"/>
      <c r="AM20236" s="19"/>
      <c r="AN20236" s="19"/>
      <c r="AO20236" s="17"/>
    </row>
    <row r="20237" spans="35:41" x14ac:dyDescent="0.2">
      <c r="AI20237" s="19"/>
      <c r="AJ20237" s="16"/>
      <c r="AK20237" s="20"/>
      <c r="AL20237" s="24"/>
      <c r="AM20237" s="19"/>
      <c r="AN20237" s="19"/>
      <c r="AO20237" s="17"/>
    </row>
    <row r="20238" spans="35:41" x14ac:dyDescent="0.2">
      <c r="AI20238" s="19"/>
      <c r="AJ20238" s="16"/>
      <c r="AK20238" s="20"/>
      <c r="AL20238" s="24"/>
      <c r="AM20238" s="19"/>
      <c r="AN20238" s="19"/>
      <c r="AO20238" s="17"/>
    </row>
    <row r="20239" spans="35:41" x14ac:dyDescent="0.2">
      <c r="AI20239" s="19"/>
      <c r="AJ20239" s="16"/>
      <c r="AK20239" s="20"/>
      <c r="AL20239" s="24"/>
      <c r="AM20239" s="19"/>
      <c r="AN20239" s="19"/>
      <c r="AO20239" s="17"/>
    </row>
    <row r="20240" spans="35:41" x14ac:dyDescent="0.2">
      <c r="AI20240" s="19"/>
      <c r="AJ20240" s="16"/>
      <c r="AK20240" s="20"/>
      <c r="AL20240" s="24"/>
      <c r="AM20240" s="19"/>
      <c r="AN20240" s="19"/>
      <c r="AO20240" s="17"/>
    </row>
    <row r="20241" spans="35:41" x14ac:dyDescent="0.2">
      <c r="AI20241" s="19"/>
      <c r="AJ20241" s="16"/>
      <c r="AK20241" s="20"/>
      <c r="AL20241" s="24"/>
      <c r="AM20241" s="19"/>
      <c r="AN20241" s="19"/>
      <c r="AO20241" s="17"/>
    </row>
    <row r="20242" spans="35:41" x14ac:dyDescent="0.2">
      <c r="AI20242" s="19"/>
      <c r="AJ20242" s="16"/>
      <c r="AK20242" s="20"/>
      <c r="AL20242" s="24"/>
      <c r="AM20242" s="19"/>
      <c r="AN20242" s="19"/>
      <c r="AO20242" s="17"/>
    </row>
    <row r="20243" spans="35:41" x14ac:dyDescent="0.2">
      <c r="AI20243" s="19"/>
      <c r="AJ20243" s="16"/>
      <c r="AK20243" s="20"/>
      <c r="AL20243" s="24"/>
      <c r="AM20243" s="19"/>
      <c r="AN20243" s="19"/>
      <c r="AO20243" s="17"/>
    </row>
    <row r="20244" spans="35:41" x14ac:dyDescent="0.2">
      <c r="AI20244" s="19"/>
      <c r="AJ20244" s="16"/>
      <c r="AK20244" s="20"/>
      <c r="AL20244" s="24"/>
      <c r="AM20244" s="19"/>
      <c r="AN20244" s="19"/>
      <c r="AO20244" s="17"/>
    </row>
    <row r="20245" spans="35:41" x14ac:dyDescent="0.2">
      <c r="AI20245" s="19"/>
      <c r="AJ20245" s="16"/>
      <c r="AK20245" s="20"/>
      <c r="AL20245" s="24"/>
      <c r="AM20245" s="19"/>
      <c r="AN20245" s="19"/>
      <c r="AO20245" s="17"/>
    </row>
    <row r="20246" spans="35:41" x14ac:dyDescent="0.2">
      <c r="AI20246" s="19"/>
      <c r="AJ20246" s="16"/>
      <c r="AK20246" s="20"/>
      <c r="AL20246" s="24"/>
      <c r="AM20246" s="19"/>
      <c r="AN20246" s="19"/>
      <c r="AO20246" s="17"/>
    </row>
    <row r="20247" spans="35:41" x14ac:dyDescent="0.2">
      <c r="AI20247" s="19"/>
      <c r="AJ20247" s="16"/>
      <c r="AK20247" s="20"/>
      <c r="AL20247" s="24"/>
      <c r="AM20247" s="19"/>
      <c r="AN20247" s="19"/>
      <c r="AO20247" s="17"/>
    </row>
    <row r="20248" spans="35:41" x14ac:dyDescent="0.2">
      <c r="AI20248" s="19"/>
      <c r="AJ20248" s="16"/>
      <c r="AK20248" s="20"/>
      <c r="AL20248" s="24"/>
      <c r="AM20248" s="19"/>
      <c r="AN20248" s="19"/>
      <c r="AO20248" s="17"/>
    </row>
    <row r="20249" spans="35:41" x14ac:dyDescent="0.2">
      <c r="AI20249" s="19"/>
      <c r="AJ20249" s="16"/>
      <c r="AK20249" s="20"/>
      <c r="AL20249" s="24"/>
      <c r="AM20249" s="19"/>
      <c r="AN20249" s="19"/>
      <c r="AO20249" s="17"/>
    </row>
    <row r="20250" spans="35:41" x14ac:dyDescent="0.2">
      <c r="AI20250" s="19"/>
      <c r="AJ20250" s="16"/>
      <c r="AK20250" s="20"/>
      <c r="AL20250" s="24"/>
      <c r="AM20250" s="19"/>
      <c r="AN20250" s="19"/>
      <c r="AO20250" s="17"/>
    </row>
    <row r="20251" spans="35:41" x14ac:dyDescent="0.2">
      <c r="AI20251" s="19"/>
      <c r="AJ20251" s="16"/>
      <c r="AK20251" s="20"/>
      <c r="AL20251" s="24"/>
      <c r="AM20251" s="19"/>
      <c r="AN20251" s="19"/>
      <c r="AO20251" s="17"/>
    </row>
    <row r="20252" spans="35:41" x14ac:dyDescent="0.2">
      <c r="AI20252" s="19"/>
      <c r="AJ20252" s="16"/>
      <c r="AK20252" s="20"/>
      <c r="AL20252" s="24"/>
      <c r="AM20252" s="19"/>
      <c r="AN20252" s="19"/>
      <c r="AO20252" s="17"/>
    </row>
    <row r="20253" spans="35:41" x14ac:dyDescent="0.2">
      <c r="AI20253" s="19"/>
      <c r="AJ20253" s="16"/>
      <c r="AK20253" s="20"/>
      <c r="AL20253" s="24"/>
      <c r="AM20253" s="19"/>
      <c r="AN20253" s="19"/>
      <c r="AO20253" s="17"/>
    </row>
    <row r="20254" spans="35:41" x14ac:dyDescent="0.2">
      <c r="AI20254" s="19"/>
      <c r="AJ20254" s="16"/>
      <c r="AK20254" s="20"/>
      <c r="AL20254" s="24"/>
      <c r="AM20254" s="19"/>
      <c r="AN20254" s="19"/>
      <c r="AO20254" s="17"/>
    </row>
    <row r="20255" spans="35:41" x14ac:dyDescent="0.2">
      <c r="AI20255" s="19"/>
      <c r="AJ20255" s="16"/>
      <c r="AK20255" s="20"/>
      <c r="AL20255" s="24"/>
      <c r="AM20255" s="19"/>
      <c r="AN20255" s="19"/>
      <c r="AO20255" s="17"/>
    </row>
    <row r="20256" spans="35:41" x14ac:dyDescent="0.2">
      <c r="AI20256" s="19"/>
      <c r="AJ20256" s="16"/>
      <c r="AK20256" s="20"/>
      <c r="AL20256" s="24"/>
      <c r="AM20256" s="19"/>
      <c r="AN20256" s="19"/>
      <c r="AO20256" s="17"/>
    </row>
    <row r="20257" spans="35:41" x14ac:dyDescent="0.2">
      <c r="AI20257" s="19"/>
      <c r="AJ20257" s="16"/>
      <c r="AK20257" s="20"/>
      <c r="AL20257" s="24"/>
      <c r="AM20257" s="19"/>
      <c r="AN20257" s="19"/>
      <c r="AO20257" s="17"/>
    </row>
    <row r="20258" spans="35:41" x14ac:dyDescent="0.2">
      <c r="AI20258" s="19"/>
      <c r="AJ20258" s="16"/>
      <c r="AK20258" s="20"/>
      <c r="AL20258" s="24"/>
      <c r="AM20258" s="19"/>
      <c r="AN20258" s="19"/>
      <c r="AO20258" s="17"/>
    </row>
    <row r="20259" spans="35:41" x14ac:dyDescent="0.2">
      <c r="AI20259" s="19"/>
      <c r="AJ20259" s="16"/>
      <c r="AK20259" s="20"/>
      <c r="AL20259" s="24"/>
      <c r="AM20259" s="19"/>
      <c r="AN20259" s="19"/>
      <c r="AO20259" s="17"/>
    </row>
    <row r="20260" spans="35:41" x14ac:dyDescent="0.2">
      <c r="AI20260" s="19"/>
      <c r="AJ20260" s="16"/>
      <c r="AK20260" s="20"/>
      <c r="AL20260" s="24"/>
      <c r="AM20260" s="19"/>
      <c r="AN20260" s="19"/>
      <c r="AO20260" s="17"/>
    </row>
    <row r="20261" spans="35:41" x14ac:dyDescent="0.2">
      <c r="AI20261" s="19"/>
      <c r="AJ20261" s="16"/>
      <c r="AK20261" s="20"/>
      <c r="AL20261" s="24"/>
      <c r="AM20261" s="19"/>
      <c r="AN20261" s="19"/>
      <c r="AO20261" s="17"/>
    </row>
    <row r="20262" spans="35:41" x14ac:dyDescent="0.2">
      <c r="AI20262" s="19"/>
      <c r="AJ20262" s="16"/>
      <c r="AK20262" s="20"/>
      <c r="AL20262" s="24"/>
      <c r="AM20262" s="19"/>
      <c r="AN20262" s="19"/>
      <c r="AO20262" s="17"/>
    </row>
    <row r="20263" spans="35:41" x14ac:dyDescent="0.2">
      <c r="AI20263" s="19"/>
      <c r="AJ20263" s="16"/>
      <c r="AK20263" s="20"/>
      <c r="AL20263" s="24"/>
      <c r="AM20263" s="19"/>
      <c r="AN20263" s="19"/>
      <c r="AO20263" s="17"/>
    </row>
    <row r="20264" spans="35:41" x14ac:dyDescent="0.2">
      <c r="AI20264" s="19"/>
      <c r="AJ20264" s="16"/>
      <c r="AK20264" s="20"/>
      <c r="AL20264" s="24"/>
      <c r="AM20264" s="19"/>
      <c r="AN20264" s="19"/>
      <c r="AO20264" s="17"/>
    </row>
    <row r="20265" spans="35:41" x14ac:dyDescent="0.2">
      <c r="AI20265" s="19"/>
      <c r="AJ20265" s="16"/>
      <c r="AK20265" s="20"/>
      <c r="AL20265" s="24"/>
      <c r="AM20265" s="19"/>
      <c r="AN20265" s="19"/>
      <c r="AO20265" s="17"/>
    </row>
    <row r="20266" spans="35:41" x14ac:dyDescent="0.2">
      <c r="AI20266" s="19"/>
      <c r="AJ20266" s="16"/>
      <c r="AK20266" s="20"/>
      <c r="AL20266" s="24"/>
      <c r="AM20266" s="19"/>
      <c r="AN20266" s="19"/>
      <c r="AO20266" s="17"/>
    </row>
    <row r="20267" spans="35:41" x14ac:dyDescent="0.2">
      <c r="AI20267" s="19"/>
      <c r="AJ20267" s="16"/>
      <c r="AK20267" s="20"/>
      <c r="AL20267" s="24"/>
      <c r="AM20267" s="19"/>
      <c r="AN20267" s="19"/>
      <c r="AO20267" s="17"/>
    </row>
    <row r="20268" spans="35:41" x14ac:dyDescent="0.2">
      <c r="AI20268" s="19"/>
      <c r="AJ20268" s="16"/>
      <c r="AK20268" s="20"/>
      <c r="AL20268" s="24"/>
      <c r="AM20268" s="19"/>
      <c r="AN20268" s="19"/>
      <c r="AO20268" s="17"/>
    </row>
    <row r="20269" spans="35:41" x14ac:dyDescent="0.2">
      <c r="AI20269" s="19"/>
      <c r="AJ20269" s="16"/>
      <c r="AK20269" s="20"/>
      <c r="AL20269" s="24"/>
      <c r="AM20269" s="19"/>
      <c r="AN20269" s="19"/>
      <c r="AO20269" s="17"/>
    </row>
    <row r="20270" spans="35:41" x14ac:dyDescent="0.2">
      <c r="AI20270" s="19"/>
      <c r="AJ20270" s="16"/>
      <c r="AK20270" s="20"/>
      <c r="AL20270" s="24"/>
      <c r="AM20270" s="19"/>
      <c r="AN20270" s="19"/>
      <c r="AO20270" s="17"/>
    </row>
    <row r="20271" spans="35:41" x14ac:dyDescent="0.2">
      <c r="AI20271" s="19"/>
      <c r="AJ20271" s="16"/>
      <c r="AK20271" s="20"/>
      <c r="AL20271" s="24"/>
      <c r="AM20271" s="19"/>
      <c r="AN20271" s="19"/>
      <c r="AO20271" s="17"/>
    </row>
    <row r="20272" spans="35:41" x14ac:dyDescent="0.2">
      <c r="AI20272" s="19"/>
      <c r="AJ20272" s="16"/>
      <c r="AK20272" s="20"/>
      <c r="AL20272" s="24"/>
      <c r="AM20272" s="19"/>
      <c r="AN20272" s="19"/>
      <c r="AO20272" s="17"/>
    </row>
    <row r="20273" spans="35:41" x14ac:dyDescent="0.2">
      <c r="AI20273" s="19"/>
      <c r="AJ20273" s="16"/>
      <c r="AK20273" s="20"/>
      <c r="AL20273" s="24"/>
      <c r="AM20273" s="19"/>
      <c r="AN20273" s="19"/>
      <c r="AO20273" s="17"/>
    </row>
    <row r="20274" spans="35:41" x14ac:dyDescent="0.2">
      <c r="AI20274" s="19"/>
      <c r="AJ20274" s="16"/>
      <c r="AK20274" s="20"/>
      <c r="AL20274" s="24"/>
      <c r="AM20274" s="19"/>
      <c r="AN20274" s="19"/>
      <c r="AO20274" s="17"/>
    </row>
    <row r="20275" spans="35:41" x14ac:dyDescent="0.2">
      <c r="AI20275" s="19"/>
      <c r="AJ20275" s="16"/>
      <c r="AK20275" s="20"/>
      <c r="AL20275" s="24"/>
      <c r="AM20275" s="19"/>
      <c r="AN20275" s="19"/>
      <c r="AO20275" s="17"/>
    </row>
    <row r="20276" spans="35:41" x14ac:dyDescent="0.2">
      <c r="AI20276" s="19"/>
      <c r="AJ20276" s="16"/>
      <c r="AK20276" s="20"/>
      <c r="AL20276" s="24"/>
      <c r="AM20276" s="19"/>
      <c r="AN20276" s="19"/>
      <c r="AO20276" s="17"/>
    </row>
    <row r="20277" spans="35:41" x14ac:dyDescent="0.2">
      <c r="AI20277" s="19"/>
      <c r="AJ20277" s="16"/>
      <c r="AK20277" s="20"/>
      <c r="AL20277" s="24"/>
      <c r="AM20277" s="19"/>
      <c r="AN20277" s="19"/>
      <c r="AO20277" s="17"/>
    </row>
    <row r="20278" spans="35:41" x14ac:dyDescent="0.2">
      <c r="AI20278" s="19"/>
      <c r="AJ20278" s="16"/>
      <c r="AK20278" s="20"/>
      <c r="AL20278" s="24"/>
      <c r="AM20278" s="19"/>
      <c r="AN20278" s="19"/>
      <c r="AO20278" s="17"/>
    </row>
    <row r="20279" spans="35:41" x14ac:dyDescent="0.2">
      <c r="AI20279" s="19"/>
      <c r="AJ20279" s="16"/>
      <c r="AK20279" s="20"/>
      <c r="AL20279" s="24"/>
      <c r="AM20279" s="19"/>
      <c r="AN20279" s="19"/>
      <c r="AO20279" s="17"/>
    </row>
    <row r="20280" spans="35:41" x14ac:dyDescent="0.2">
      <c r="AI20280" s="19"/>
      <c r="AJ20280" s="16"/>
      <c r="AK20280" s="20"/>
      <c r="AL20280" s="24"/>
      <c r="AM20280" s="19"/>
      <c r="AN20280" s="19"/>
      <c r="AO20280" s="17"/>
    </row>
    <row r="20281" spans="35:41" x14ac:dyDescent="0.2">
      <c r="AI20281" s="19"/>
      <c r="AJ20281" s="16"/>
      <c r="AK20281" s="20"/>
      <c r="AL20281" s="24"/>
      <c r="AM20281" s="19"/>
      <c r="AN20281" s="19"/>
      <c r="AO20281" s="17"/>
    </row>
    <row r="20282" spans="35:41" x14ac:dyDescent="0.2">
      <c r="AI20282" s="19"/>
      <c r="AJ20282" s="16"/>
      <c r="AK20282" s="20"/>
      <c r="AL20282" s="24"/>
      <c r="AM20282" s="19"/>
      <c r="AN20282" s="19"/>
      <c r="AO20282" s="17"/>
    </row>
    <row r="20283" spans="35:41" x14ac:dyDescent="0.2">
      <c r="AI20283" s="19"/>
      <c r="AJ20283" s="16"/>
      <c r="AK20283" s="20"/>
      <c r="AL20283" s="24"/>
      <c r="AM20283" s="19"/>
      <c r="AN20283" s="19"/>
      <c r="AO20283" s="17"/>
    </row>
    <row r="20284" spans="35:41" x14ac:dyDescent="0.2">
      <c r="AI20284" s="19"/>
      <c r="AJ20284" s="16"/>
      <c r="AK20284" s="20"/>
      <c r="AL20284" s="24"/>
      <c r="AM20284" s="19"/>
      <c r="AN20284" s="19"/>
      <c r="AO20284" s="17"/>
    </row>
    <row r="20285" spans="35:41" x14ac:dyDescent="0.2">
      <c r="AI20285" s="19"/>
      <c r="AJ20285" s="16"/>
      <c r="AK20285" s="20"/>
      <c r="AL20285" s="24"/>
      <c r="AM20285" s="19"/>
      <c r="AN20285" s="19"/>
      <c r="AO20285" s="17"/>
    </row>
    <row r="20286" spans="35:41" x14ac:dyDescent="0.2">
      <c r="AI20286" s="19"/>
      <c r="AJ20286" s="16"/>
      <c r="AK20286" s="20"/>
      <c r="AL20286" s="24"/>
      <c r="AM20286" s="19"/>
      <c r="AN20286" s="19"/>
      <c r="AO20286" s="17"/>
    </row>
    <row r="20287" spans="35:41" x14ac:dyDescent="0.2">
      <c r="AI20287" s="19"/>
      <c r="AJ20287" s="16"/>
      <c r="AK20287" s="20"/>
      <c r="AL20287" s="24"/>
      <c r="AM20287" s="19"/>
      <c r="AN20287" s="19"/>
      <c r="AO20287" s="17"/>
    </row>
    <row r="20288" spans="35:41" x14ac:dyDescent="0.2">
      <c r="AI20288" s="19"/>
      <c r="AJ20288" s="16"/>
      <c r="AK20288" s="20"/>
      <c r="AL20288" s="24"/>
      <c r="AM20288" s="19"/>
      <c r="AN20288" s="19"/>
      <c r="AO20288" s="17"/>
    </row>
    <row r="20289" spans="35:41" x14ac:dyDescent="0.2">
      <c r="AI20289" s="19"/>
      <c r="AJ20289" s="16"/>
      <c r="AK20289" s="20"/>
      <c r="AL20289" s="24"/>
      <c r="AM20289" s="19"/>
      <c r="AN20289" s="19"/>
      <c r="AO20289" s="17"/>
    </row>
    <row r="20290" spans="35:41" x14ac:dyDescent="0.2">
      <c r="AI20290" s="19"/>
      <c r="AJ20290" s="16"/>
      <c r="AK20290" s="20"/>
      <c r="AL20290" s="24"/>
      <c r="AM20290" s="19"/>
      <c r="AN20290" s="19"/>
      <c r="AO20290" s="17"/>
    </row>
    <row r="20291" spans="35:41" x14ac:dyDescent="0.2">
      <c r="AI20291" s="19"/>
      <c r="AJ20291" s="16"/>
      <c r="AK20291" s="20"/>
      <c r="AL20291" s="24"/>
      <c r="AM20291" s="19"/>
      <c r="AN20291" s="19"/>
      <c r="AO20291" s="17"/>
    </row>
    <row r="20292" spans="35:41" x14ac:dyDescent="0.2">
      <c r="AI20292" s="19"/>
      <c r="AJ20292" s="16"/>
      <c r="AK20292" s="20"/>
      <c r="AL20292" s="24"/>
      <c r="AM20292" s="19"/>
      <c r="AN20292" s="19"/>
      <c r="AO20292" s="17"/>
    </row>
    <row r="20293" spans="35:41" x14ac:dyDescent="0.2">
      <c r="AI20293" s="19"/>
      <c r="AJ20293" s="16"/>
      <c r="AK20293" s="20"/>
      <c r="AL20293" s="24"/>
      <c r="AM20293" s="19"/>
      <c r="AN20293" s="19"/>
      <c r="AO20293" s="17"/>
    </row>
    <row r="20294" spans="35:41" x14ac:dyDescent="0.2">
      <c r="AI20294" s="19"/>
      <c r="AJ20294" s="16"/>
      <c r="AK20294" s="20"/>
      <c r="AL20294" s="24"/>
      <c r="AM20294" s="19"/>
      <c r="AN20294" s="19"/>
      <c r="AO20294" s="17"/>
    </row>
    <row r="20295" spans="35:41" x14ac:dyDescent="0.2">
      <c r="AI20295" s="19"/>
      <c r="AJ20295" s="16"/>
      <c r="AK20295" s="20"/>
      <c r="AL20295" s="24"/>
      <c r="AM20295" s="19"/>
      <c r="AN20295" s="19"/>
      <c r="AO20295" s="17"/>
    </row>
    <row r="20296" spans="35:41" x14ac:dyDescent="0.2">
      <c r="AI20296" s="19"/>
      <c r="AJ20296" s="16"/>
      <c r="AK20296" s="20"/>
      <c r="AL20296" s="24"/>
      <c r="AM20296" s="19"/>
      <c r="AN20296" s="19"/>
      <c r="AO20296" s="17"/>
    </row>
    <row r="20297" spans="35:41" x14ac:dyDescent="0.2">
      <c r="AI20297" s="19"/>
      <c r="AJ20297" s="16"/>
      <c r="AK20297" s="20"/>
      <c r="AL20297" s="24"/>
      <c r="AM20297" s="19"/>
      <c r="AN20297" s="19"/>
      <c r="AO20297" s="17"/>
    </row>
    <row r="20298" spans="35:41" x14ac:dyDescent="0.2">
      <c r="AI20298" s="19"/>
      <c r="AJ20298" s="16"/>
      <c r="AK20298" s="20"/>
      <c r="AL20298" s="24"/>
      <c r="AM20298" s="19"/>
      <c r="AN20298" s="19"/>
      <c r="AO20298" s="17"/>
    </row>
    <row r="20299" spans="35:41" x14ac:dyDescent="0.2">
      <c r="AI20299" s="19"/>
      <c r="AJ20299" s="16"/>
      <c r="AK20299" s="20"/>
      <c r="AL20299" s="24"/>
      <c r="AM20299" s="19"/>
      <c r="AN20299" s="19"/>
      <c r="AO20299" s="17"/>
    </row>
    <row r="20300" spans="35:41" x14ac:dyDescent="0.2">
      <c r="AI20300" s="19"/>
      <c r="AJ20300" s="16"/>
      <c r="AK20300" s="20"/>
      <c r="AL20300" s="24"/>
      <c r="AM20300" s="19"/>
      <c r="AN20300" s="19"/>
      <c r="AO20300" s="17"/>
    </row>
    <row r="20301" spans="35:41" x14ac:dyDescent="0.2">
      <c r="AI20301" s="19"/>
      <c r="AJ20301" s="16"/>
      <c r="AK20301" s="20"/>
      <c r="AL20301" s="24"/>
      <c r="AM20301" s="19"/>
      <c r="AN20301" s="19"/>
      <c r="AO20301" s="17"/>
    </row>
    <row r="20302" spans="35:41" x14ac:dyDescent="0.2">
      <c r="AI20302" s="19"/>
      <c r="AJ20302" s="16"/>
      <c r="AK20302" s="20"/>
      <c r="AL20302" s="24"/>
      <c r="AM20302" s="19"/>
      <c r="AN20302" s="19"/>
      <c r="AO20302" s="17"/>
    </row>
    <row r="20303" spans="35:41" x14ac:dyDescent="0.2">
      <c r="AI20303" s="19"/>
      <c r="AJ20303" s="16"/>
      <c r="AK20303" s="20"/>
      <c r="AL20303" s="24"/>
      <c r="AM20303" s="19"/>
      <c r="AN20303" s="19"/>
      <c r="AO20303" s="17"/>
    </row>
    <row r="20304" spans="35:41" x14ac:dyDescent="0.2">
      <c r="AI20304" s="19"/>
      <c r="AJ20304" s="16"/>
      <c r="AK20304" s="20"/>
      <c r="AL20304" s="24"/>
      <c r="AM20304" s="19"/>
      <c r="AN20304" s="19"/>
      <c r="AO20304" s="17"/>
    </row>
    <row r="20305" spans="35:41" x14ac:dyDescent="0.2">
      <c r="AI20305" s="19"/>
      <c r="AJ20305" s="16"/>
      <c r="AK20305" s="20"/>
      <c r="AL20305" s="24"/>
      <c r="AM20305" s="19"/>
      <c r="AN20305" s="19"/>
      <c r="AO20305" s="17"/>
    </row>
    <row r="20306" spans="35:41" x14ac:dyDescent="0.2">
      <c r="AI20306" s="19"/>
      <c r="AJ20306" s="16"/>
      <c r="AK20306" s="20"/>
      <c r="AL20306" s="24"/>
      <c r="AM20306" s="19"/>
      <c r="AN20306" s="19"/>
      <c r="AO20306" s="17"/>
    </row>
    <row r="20307" spans="35:41" x14ac:dyDescent="0.2">
      <c r="AI20307" s="19"/>
      <c r="AJ20307" s="16"/>
      <c r="AK20307" s="20"/>
      <c r="AL20307" s="24"/>
      <c r="AM20307" s="19"/>
      <c r="AN20307" s="19"/>
      <c r="AO20307" s="17"/>
    </row>
    <row r="20308" spans="35:41" x14ac:dyDescent="0.2">
      <c r="AI20308" s="19"/>
      <c r="AJ20308" s="16"/>
      <c r="AK20308" s="20"/>
      <c r="AL20308" s="24"/>
      <c r="AM20308" s="19"/>
      <c r="AN20308" s="19"/>
      <c r="AO20308" s="17"/>
    </row>
    <row r="20309" spans="35:41" x14ac:dyDescent="0.2">
      <c r="AI20309" s="19"/>
      <c r="AJ20309" s="16"/>
      <c r="AK20309" s="20"/>
      <c r="AL20309" s="24"/>
      <c r="AM20309" s="19"/>
      <c r="AN20309" s="19"/>
      <c r="AO20309" s="17"/>
    </row>
    <row r="20310" spans="35:41" x14ac:dyDescent="0.2">
      <c r="AI20310" s="19"/>
      <c r="AJ20310" s="16"/>
      <c r="AK20310" s="20"/>
      <c r="AL20310" s="24"/>
      <c r="AM20310" s="19"/>
      <c r="AN20310" s="19"/>
      <c r="AO20310" s="17"/>
    </row>
    <row r="20311" spans="35:41" x14ac:dyDescent="0.2">
      <c r="AI20311" s="19"/>
      <c r="AJ20311" s="16"/>
      <c r="AK20311" s="20"/>
      <c r="AL20311" s="24"/>
      <c r="AM20311" s="19"/>
      <c r="AN20311" s="19"/>
      <c r="AO20311" s="17"/>
    </row>
    <row r="20312" spans="35:41" x14ac:dyDescent="0.2">
      <c r="AI20312" s="19"/>
      <c r="AJ20312" s="16"/>
      <c r="AK20312" s="20"/>
      <c r="AL20312" s="24"/>
      <c r="AM20312" s="19"/>
      <c r="AN20312" s="19"/>
      <c r="AO20312" s="17"/>
    </row>
    <row r="20313" spans="35:41" x14ac:dyDescent="0.2">
      <c r="AI20313" s="19"/>
      <c r="AJ20313" s="16"/>
      <c r="AK20313" s="20"/>
      <c r="AL20313" s="24"/>
      <c r="AM20313" s="19"/>
      <c r="AN20313" s="19"/>
      <c r="AO20313" s="17"/>
    </row>
    <row r="20314" spans="35:41" x14ac:dyDescent="0.2">
      <c r="AI20314" s="19"/>
      <c r="AJ20314" s="16"/>
      <c r="AK20314" s="20"/>
      <c r="AL20314" s="24"/>
      <c r="AM20314" s="19"/>
      <c r="AN20314" s="19"/>
      <c r="AO20314" s="17"/>
    </row>
    <row r="20315" spans="35:41" x14ac:dyDescent="0.2">
      <c r="AI20315" s="19"/>
      <c r="AJ20315" s="16"/>
      <c r="AK20315" s="20"/>
      <c r="AL20315" s="24"/>
      <c r="AM20315" s="19"/>
      <c r="AN20315" s="19"/>
      <c r="AO20315" s="17"/>
    </row>
    <row r="20316" spans="35:41" x14ac:dyDescent="0.2">
      <c r="AI20316" s="19"/>
      <c r="AJ20316" s="16"/>
      <c r="AK20316" s="20"/>
      <c r="AL20316" s="24"/>
      <c r="AM20316" s="19"/>
      <c r="AN20316" s="19"/>
      <c r="AO20316" s="17"/>
    </row>
    <row r="20317" spans="35:41" x14ac:dyDescent="0.2">
      <c r="AI20317" s="19"/>
      <c r="AJ20317" s="16"/>
      <c r="AK20317" s="20"/>
      <c r="AL20317" s="24"/>
      <c r="AM20317" s="19"/>
      <c r="AN20317" s="19"/>
      <c r="AO20317" s="17"/>
    </row>
    <row r="20318" spans="35:41" x14ac:dyDescent="0.2">
      <c r="AI20318" s="19"/>
      <c r="AJ20318" s="16"/>
      <c r="AK20318" s="20"/>
      <c r="AL20318" s="24"/>
      <c r="AM20318" s="19"/>
      <c r="AN20318" s="19"/>
      <c r="AO20318" s="17"/>
    </row>
    <row r="20319" spans="35:41" x14ac:dyDescent="0.2">
      <c r="AI20319" s="19"/>
      <c r="AJ20319" s="16"/>
      <c r="AK20319" s="20"/>
      <c r="AL20319" s="24"/>
      <c r="AM20319" s="19"/>
      <c r="AN20319" s="19"/>
      <c r="AO20319" s="17"/>
    </row>
    <row r="20320" spans="35:41" x14ac:dyDescent="0.2">
      <c r="AI20320" s="19"/>
      <c r="AJ20320" s="16"/>
      <c r="AK20320" s="20"/>
      <c r="AL20320" s="24"/>
      <c r="AM20320" s="19"/>
      <c r="AN20320" s="19"/>
      <c r="AO20320" s="17"/>
    </row>
    <row r="20321" spans="35:41" x14ac:dyDescent="0.2">
      <c r="AI20321" s="19"/>
      <c r="AJ20321" s="16"/>
      <c r="AK20321" s="20"/>
      <c r="AL20321" s="24"/>
      <c r="AM20321" s="19"/>
      <c r="AN20321" s="19"/>
      <c r="AO20321" s="17"/>
    </row>
    <row r="20322" spans="35:41" x14ac:dyDescent="0.2">
      <c r="AI20322" s="19"/>
      <c r="AJ20322" s="16"/>
      <c r="AK20322" s="20"/>
      <c r="AL20322" s="24"/>
      <c r="AM20322" s="19"/>
      <c r="AN20322" s="19"/>
      <c r="AO20322" s="17"/>
    </row>
    <row r="20323" spans="35:41" x14ac:dyDescent="0.2">
      <c r="AI20323" s="19"/>
      <c r="AJ20323" s="16"/>
      <c r="AK20323" s="20"/>
      <c r="AL20323" s="24"/>
      <c r="AM20323" s="19"/>
      <c r="AN20323" s="19"/>
      <c r="AO20323" s="17"/>
    </row>
    <row r="20324" spans="35:41" x14ac:dyDescent="0.2">
      <c r="AI20324" s="19"/>
      <c r="AJ20324" s="16"/>
      <c r="AK20324" s="20"/>
      <c r="AL20324" s="24"/>
      <c r="AM20324" s="19"/>
      <c r="AN20324" s="19"/>
      <c r="AO20324" s="17"/>
    </row>
    <row r="20325" spans="35:41" x14ac:dyDescent="0.2">
      <c r="AI20325" s="19"/>
      <c r="AJ20325" s="16"/>
      <c r="AK20325" s="20"/>
      <c r="AL20325" s="24"/>
      <c r="AM20325" s="19"/>
      <c r="AN20325" s="19"/>
      <c r="AO20325" s="17"/>
    </row>
    <row r="20326" spans="35:41" x14ac:dyDescent="0.2">
      <c r="AI20326" s="19"/>
      <c r="AJ20326" s="16"/>
      <c r="AK20326" s="20"/>
      <c r="AL20326" s="24"/>
      <c r="AM20326" s="19"/>
      <c r="AN20326" s="19"/>
      <c r="AO20326" s="17"/>
    </row>
    <row r="20327" spans="35:41" x14ac:dyDescent="0.2">
      <c r="AI20327" s="19"/>
      <c r="AJ20327" s="16"/>
      <c r="AK20327" s="20"/>
      <c r="AL20327" s="24"/>
      <c r="AM20327" s="19"/>
      <c r="AN20327" s="19"/>
      <c r="AO20327" s="17"/>
    </row>
    <row r="20328" spans="35:41" x14ac:dyDescent="0.2">
      <c r="AI20328" s="19"/>
      <c r="AJ20328" s="16"/>
      <c r="AK20328" s="20"/>
      <c r="AL20328" s="24"/>
      <c r="AM20328" s="19"/>
      <c r="AN20328" s="19"/>
      <c r="AO20328" s="17"/>
    </row>
    <row r="20329" spans="35:41" x14ac:dyDescent="0.2">
      <c r="AI20329" s="19"/>
      <c r="AJ20329" s="16"/>
      <c r="AK20329" s="20"/>
      <c r="AL20329" s="24"/>
      <c r="AM20329" s="19"/>
      <c r="AN20329" s="19"/>
      <c r="AO20329" s="17"/>
    </row>
    <row r="20330" spans="35:41" x14ac:dyDescent="0.2">
      <c r="AI20330" s="19"/>
      <c r="AJ20330" s="16"/>
      <c r="AK20330" s="20"/>
      <c r="AL20330" s="24"/>
      <c r="AM20330" s="19"/>
      <c r="AN20330" s="19"/>
      <c r="AO20330" s="17"/>
    </row>
    <row r="20331" spans="35:41" x14ac:dyDescent="0.2">
      <c r="AI20331" s="19"/>
      <c r="AJ20331" s="16"/>
      <c r="AK20331" s="20"/>
      <c r="AL20331" s="24"/>
      <c r="AM20331" s="19"/>
      <c r="AN20331" s="19"/>
      <c r="AO20331" s="17"/>
    </row>
    <row r="20332" spans="35:41" x14ac:dyDescent="0.2">
      <c r="AI20332" s="19"/>
      <c r="AJ20332" s="16"/>
      <c r="AK20332" s="20"/>
      <c r="AL20332" s="24"/>
      <c r="AM20332" s="19"/>
      <c r="AN20332" s="19"/>
      <c r="AO20332" s="17"/>
    </row>
    <row r="20333" spans="35:41" x14ac:dyDescent="0.2">
      <c r="AI20333" s="19"/>
      <c r="AJ20333" s="16"/>
      <c r="AK20333" s="20"/>
      <c r="AL20333" s="24"/>
      <c r="AM20333" s="19"/>
      <c r="AN20333" s="19"/>
      <c r="AO20333" s="17"/>
    </row>
    <row r="20334" spans="35:41" x14ac:dyDescent="0.2">
      <c r="AI20334" s="19"/>
      <c r="AJ20334" s="16"/>
      <c r="AK20334" s="20"/>
      <c r="AL20334" s="24"/>
      <c r="AM20334" s="19"/>
      <c r="AN20334" s="19"/>
      <c r="AO20334" s="17"/>
    </row>
    <row r="20335" spans="35:41" x14ac:dyDescent="0.2">
      <c r="AI20335" s="19"/>
      <c r="AJ20335" s="16"/>
      <c r="AK20335" s="20"/>
      <c r="AL20335" s="24"/>
      <c r="AM20335" s="19"/>
      <c r="AN20335" s="19"/>
      <c r="AO20335" s="17"/>
    </row>
    <row r="20336" spans="35:41" x14ac:dyDescent="0.2">
      <c r="AI20336" s="19"/>
      <c r="AJ20336" s="16"/>
      <c r="AK20336" s="20"/>
      <c r="AL20336" s="24"/>
      <c r="AM20336" s="19"/>
      <c r="AN20336" s="19"/>
      <c r="AO20336" s="17"/>
    </row>
    <row r="20337" spans="35:41" x14ac:dyDescent="0.2">
      <c r="AI20337" s="19"/>
      <c r="AJ20337" s="16"/>
      <c r="AK20337" s="20"/>
      <c r="AL20337" s="24"/>
      <c r="AM20337" s="19"/>
      <c r="AN20337" s="19"/>
      <c r="AO20337" s="17"/>
    </row>
    <row r="20338" spans="35:41" x14ac:dyDescent="0.2">
      <c r="AI20338" s="19"/>
      <c r="AJ20338" s="16"/>
      <c r="AK20338" s="20"/>
      <c r="AL20338" s="24"/>
      <c r="AM20338" s="19"/>
      <c r="AN20338" s="19"/>
      <c r="AO20338" s="17"/>
    </row>
    <row r="20339" spans="35:41" x14ac:dyDescent="0.2">
      <c r="AI20339" s="19"/>
      <c r="AJ20339" s="16"/>
      <c r="AK20339" s="20"/>
      <c r="AL20339" s="24"/>
      <c r="AM20339" s="19"/>
      <c r="AN20339" s="19"/>
      <c r="AO20339" s="17"/>
    </row>
    <row r="20340" spans="35:41" x14ac:dyDescent="0.2">
      <c r="AI20340" s="19"/>
      <c r="AJ20340" s="16"/>
      <c r="AK20340" s="20"/>
      <c r="AL20340" s="24"/>
      <c r="AM20340" s="19"/>
      <c r="AN20340" s="19"/>
      <c r="AO20340" s="17"/>
    </row>
    <row r="20341" spans="35:41" x14ac:dyDescent="0.2">
      <c r="AI20341" s="19"/>
      <c r="AJ20341" s="16"/>
      <c r="AK20341" s="20"/>
      <c r="AL20341" s="24"/>
      <c r="AM20341" s="19"/>
      <c r="AN20341" s="19"/>
      <c r="AO20341" s="17"/>
    </row>
    <row r="20342" spans="35:41" x14ac:dyDescent="0.2">
      <c r="AI20342" s="19"/>
      <c r="AJ20342" s="16"/>
      <c r="AK20342" s="20"/>
      <c r="AL20342" s="24"/>
      <c r="AM20342" s="19"/>
      <c r="AN20342" s="19"/>
      <c r="AO20342" s="17"/>
    </row>
    <row r="20343" spans="35:41" x14ac:dyDescent="0.2">
      <c r="AI20343" s="19"/>
      <c r="AJ20343" s="16"/>
      <c r="AK20343" s="20"/>
      <c r="AL20343" s="24"/>
      <c r="AM20343" s="19"/>
      <c r="AN20343" s="19"/>
      <c r="AO20343" s="17"/>
    </row>
    <row r="20344" spans="35:41" x14ac:dyDescent="0.2">
      <c r="AI20344" s="19"/>
      <c r="AJ20344" s="16"/>
      <c r="AK20344" s="20"/>
      <c r="AL20344" s="24"/>
      <c r="AM20344" s="19"/>
      <c r="AN20344" s="19"/>
      <c r="AO20344" s="17"/>
    </row>
    <row r="20345" spans="35:41" x14ac:dyDescent="0.2">
      <c r="AI20345" s="19"/>
      <c r="AJ20345" s="16"/>
      <c r="AK20345" s="20"/>
      <c r="AL20345" s="24"/>
      <c r="AM20345" s="19"/>
      <c r="AN20345" s="19"/>
      <c r="AO20345" s="17"/>
    </row>
    <row r="20346" spans="35:41" x14ac:dyDescent="0.2">
      <c r="AI20346" s="19"/>
      <c r="AJ20346" s="16"/>
      <c r="AK20346" s="20"/>
      <c r="AL20346" s="24"/>
      <c r="AM20346" s="19"/>
      <c r="AN20346" s="19"/>
      <c r="AO20346" s="17"/>
    </row>
    <row r="20347" spans="35:41" x14ac:dyDescent="0.2">
      <c r="AI20347" s="19"/>
      <c r="AJ20347" s="16"/>
      <c r="AK20347" s="20"/>
      <c r="AL20347" s="24"/>
      <c r="AM20347" s="19"/>
      <c r="AN20347" s="19"/>
      <c r="AO20347" s="17"/>
    </row>
    <row r="20348" spans="35:41" x14ac:dyDescent="0.2">
      <c r="AI20348" s="19"/>
      <c r="AJ20348" s="16"/>
      <c r="AK20348" s="20"/>
      <c r="AL20348" s="24"/>
      <c r="AM20348" s="19"/>
      <c r="AN20348" s="19"/>
      <c r="AO20348" s="17"/>
    </row>
    <row r="20349" spans="35:41" x14ac:dyDescent="0.2">
      <c r="AI20349" s="19"/>
      <c r="AJ20349" s="16"/>
      <c r="AK20349" s="20"/>
      <c r="AL20349" s="24"/>
      <c r="AM20349" s="19"/>
      <c r="AN20349" s="19"/>
      <c r="AO20349" s="17"/>
    </row>
    <row r="20350" spans="35:41" x14ac:dyDescent="0.2">
      <c r="AI20350" s="19"/>
      <c r="AJ20350" s="16"/>
      <c r="AK20350" s="20"/>
      <c r="AL20350" s="24"/>
      <c r="AM20350" s="19"/>
      <c r="AN20350" s="19"/>
      <c r="AO20350" s="17"/>
    </row>
    <row r="20351" spans="35:41" x14ac:dyDescent="0.2">
      <c r="AI20351" s="19"/>
      <c r="AJ20351" s="16"/>
      <c r="AK20351" s="20"/>
      <c r="AL20351" s="24"/>
      <c r="AM20351" s="19"/>
      <c r="AN20351" s="19"/>
      <c r="AO20351" s="17"/>
    </row>
    <row r="20352" spans="35:41" x14ac:dyDescent="0.2">
      <c r="AI20352" s="19"/>
      <c r="AJ20352" s="16"/>
      <c r="AK20352" s="20"/>
      <c r="AL20352" s="24"/>
      <c r="AM20352" s="19"/>
      <c r="AN20352" s="19"/>
      <c r="AO20352" s="17"/>
    </row>
    <row r="20353" spans="35:41" x14ac:dyDescent="0.2">
      <c r="AI20353" s="19"/>
      <c r="AJ20353" s="16"/>
      <c r="AK20353" s="20"/>
      <c r="AL20353" s="24"/>
      <c r="AM20353" s="19"/>
      <c r="AN20353" s="19"/>
      <c r="AO20353" s="17"/>
    </row>
    <row r="20354" spans="35:41" x14ac:dyDescent="0.2">
      <c r="AI20354" s="19"/>
      <c r="AJ20354" s="16"/>
      <c r="AK20354" s="20"/>
      <c r="AL20354" s="24"/>
      <c r="AM20354" s="19"/>
      <c r="AN20354" s="19"/>
      <c r="AO20354" s="17"/>
    </row>
    <row r="20355" spans="35:41" x14ac:dyDescent="0.2">
      <c r="AI20355" s="19"/>
      <c r="AJ20355" s="16"/>
      <c r="AK20355" s="20"/>
      <c r="AL20355" s="24"/>
      <c r="AM20355" s="19"/>
      <c r="AN20355" s="19"/>
      <c r="AO20355" s="17"/>
    </row>
    <row r="20356" spans="35:41" x14ac:dyDescent="0.2">
      <c r="AI20356" s="19"/>
      <c r="AJ20356" s="16"/>
      <c r="AK20356" s="20"/>
      <c r="AL20356" s="24"/>
      <c r="AM20356" s="19"/>
      <c r="AN20356" s="19"/>
      <c r="AO20356" s="17"/>
    </row>
    <row r="20357" spans="35:41" x14ac:dyDescent="0.2">
      <c r="AI20357" s="19"/>
      <c r="AJ20357" s="16"/>
      <c r="AK20357" s="20"/>
      <c r="AL20357" s="24"/>
      <c r="AM20357" s="19"/>
      <c r="AN20357" s="19"/>
      <c r="AO20357" s="17"/>
    </row>
    <row r="20358" spans="35:41" x14ac:dyDescent="0.2">
      <c r="AI20358" s="19"/>
      <c r="AJ20358" s="16"/>
      <c r="AK20358" s="20"/>
      <c r="AL20358" s="24"/>
      <c r="AM20358" s="19"/>
      <c r="AN20358" s="19"/>
      <c r="AO20358" s="17"/>
    </row>
    <row r="20359" spans="35:41" x14ac:dyDescent="0.2">
      <c r="AI20359" s="19"/>
      <c r="AJ20359" s="16"/>
      <c r="AK20359" s="20"/>
      <c r="AL20359" s="24"/>
      <c r="AM20359" s="19"/>
      <c r="AN20359" s="19"/>
      <c r="AO20359" s="17"/>
    </row>
    <row r="20360" spans="35:41" x14ac:dyDescent="0.2">
      <c r="AI20360" s="19"/>
      <c r="AJ20360" s="16"/>
      <c r="AK20360" s="20"/>
      <c r="AL20360" s="24"/>
      <c r="AM20360" s="19"/>
      <c r="AN20360" s="19"/>
      <c r="AO20360" s="17"/>
    </row>
    <row r="20361" spans="35:41" x14ac:dyDescent="0.2">
      <c r="AI20361" s="19"/>
      <c r="AJ20361" s="16"/>
      <c r="AK20361" s="20"/>
      <c r="AL20361" s="24"/>
      <c r="AM20361" s="19"/>
      <c r="AN20361" s="19"/>
      <c r="AO20361" s="17"/>
    </row>
    <row r="20362" spans="35:41" x14ac:dyDescent="0.2">
      <c r="AI20362" s="19"/>
      <c r="AJ20362" s="16"/>
      <c r="AK20362" s="20"/>
      <c r="AL20362" s="24"/>
      <c r="AM20362" s="19"/>
      <c r="AN20362" s="19"/>
      <c r="AO20362" s="17"/>
    </row>
    <row r="20363" spans="35:41" x14ac:dyDescent="0.2">
      <c r="AI20363" s="19"/>
      <c r="AJ20363" s="16"/>
      <c r="AK20363" s="20"/>
      <c r="AL20363" s="24"/>
      <c r="AM20363" s="19"/>
      <c r="AN20363" s="19"/>
      <c r="AO20363" s="17"/>
    </row>
    <row r="20364" spans="35:41" x14ac:dyDescent="0.2">
      <c r="AI20364" s="19"/>
      <c r="AJ20364" s="16"/>
      <c r="AK20364" s="20"/>
      <c r="AL20364" s="24"/>
      <c r="AM20364" s="19"/>
      <c r="AN20364" s="19"/>
      <c r="AO20364" s="17"/>
    </row>
    <row r="20365" spans="35:41" x14ac:dyDescent="0.2">
      <c r="AI20365" s="19"/>
      <c r="AJ20365" s="16"/>
      <c r="AK20365" s="20"/>
      <c r="AL20365" s="24"/>
      <c r="AM20365" s="19"/>
      <c r="AN20365" s="19"/>
      <c r="AO20365" s="17"/>
    </row>
    <row r="20366" spans="35:41" x14ac:dyDescent="0.2">
      <c r="AI20366" s="19"/>
      <c r="AJ20366" s="16"/>
      <c r="AK20366" s="20"/>
      <c r="AL20366" s="24"/>
      <c r="AM20366" s="19"/>
      <c r="AN20366" s="19"/>
      <c r="AO20366" s="17"/>
    </row>
    <row r="20367" spans="35:41" x14ac:dyDescent="0.2">
      <c r="AI20367" s="19"/>
      <c r="AJ20367" s="16"/>
      <c r="AK20367" s="20"/>
      <c r="AL20367" s="24"/>
      <c r="AM20367" s="19"/>
      <c r="AN20367" s="19"/>
      <c r="AO20367" s="17"/>
    </row>
    <row r="20368" spans="35:41" x14ac:dyDescent="0.2">
      <c r="AI20368" s="19"/>
      <c r="AJ20368" s="16"/>
      <c r="AK20368" s="20"/>
      <c r="AL20368" s="24"/>
      <c r="AM20368" s="19"/>
      <c r="AN20368" s="19"/>
      <c r="AO20368" s="17"/>
    </row>
    <row r="20369" spans="35:41" x14ac:dyDescent="0.2">
      <c r="AI20369" s="19"/>
      <c r="AJ20369" s="16"/>
      <c r="AK20369" s="20"/>
      <c r="AL20369" s="24"/>
      <c r="AM20369" s="19"/>
      <c r="AN20369" s="19"/>
      <c r="AO20369" s="17"/>
    </row>
    <row r="20370" spans="35:41" x14ac:dyDescent="0.2">
      <c r="AI20370" s="19"/>
      <c r="AJ20370" s="16"/>
      <c r="AK20370" s="20"/>
      <c r="AL20370" s="24"/>
      <c r="AM20370" s="19"/>
      <c r="AN20370" s="19"/>
      <c r="AO20370" s="17"/>
    </row>
    <row r="20371" spans="35:41" x14ac:dyDescent="0.2">
      <c r="AI20371" s="19"/>
      <c r="AJ20371" s="16"/>
      <c r="AK20371" s="20"/>
      <c r="AL20371" s="24"/>
      <c r="AM20371" s="19"/>
      <c r="AN20371" s="19"/>
      <c r="AO20371" s="17"/>
    </row>
    <row r="20372" spans="35:41" x14ac:dyDescent="0.2">
      <c r="AI20372" s="19"/>
      <c r="AJ20372" s="16"/>
      <c r="AK20372" s="20"/>
      <c r="AL20372" s="24"/>
      <c r="AM20372" s="19"/>
      <c r="AN20372" s="19"/>
      <c r="AO20372" s="17"/>
    </row>
    <row r="20373" spans="35:41" x14ac:dyDescent="0.2">
      <c r="AI20373" s="19"/>
      <c r="AJ20373" s="16"/>
      <c r="AK20373" s="20"/>
      <c r="AL20373" s="24"/>
      <c r="AM20373" s="19"/>
      <c r="AN20373" s="19"/>
      <c r="AO20373" s="17"/>
    </row>
    <row r="20374" spans="35:41" x14ac:dyDescent="0.2">
      <c r="AI20374" s="19"/>
      <c r="AJ20374" s="16"/>
      <c r="AK20374" s="20"/>
      <c r="AL20374" s="24"/>
      <c r="AM20374" s="19"/>
      <c r="AN20374" s="19"/>
      <c r="AO20374" s="17"/>
    </row>
    <row r="20375" spans="35:41" x14ac:dyDescent="0.2">
      <c r="AI20375" s="19"/>
      <c r="AJ20375" s="16"/>
      <c r="AK20375" s="20"/>
      <c r="AL20375" s="24"/>
      <c r="AM20375" s="19"/>
      <c r="AN20375" s="19"/>
      <c r="AO20375" s="17"/>
    </row>
    <row r="20376" spans="35:41" x14ac:dyDescent="0.2">
      <c r="AI20376" s="19"/>
      <c r="AJ20376" s="16"/>
      <c r="AK20376" s="20"/>
      <c r="AL20376" s="24"/>
      <c r="AM20376" s="19"/>
      <c r="AN20376" s="19"/>
      <c r="AO20376" s="17"/>
    </row>
    <row r="20377" spans="35:41" x14ac:dyDescent="0.2">
      <c r="AI20377" s="19"/>
      <c r="AJ20377" s="16"/>
      <c r="AK20377" s="20"/>
      <c r="AL20377" s="24"/>
      <c r="AM20377" s="19"/>
      <c r="AN20377" s="19"/>
      <c r="AO20377" s="17"/>
    </row>
    <row r="20378" spans="35:41" x14ac:dyDescent="0.2">
      <c r="AI20378" s="19"/>
      <c r="AJ20378" s="16"/>
      <c r="AK20378" s="20"/>
      <c r="AL20378" s="24"/>
      <c r="AM20378" s="19"/>
      <c r="AN20378" s="19"/>
      <c r="AO20378" s="17"/>
    </row>
    <row r="20379" spans="35:41" x14ac:dyDescent="0.2">
      <c r="AI20379" s="19"/>
      <c r="AJ20379" s="16"/>
      <c r="AK20379" s="20"/>
      <c r="AL20379" s="24"/>
      <c r="AM20379" s="19"/>
      <c r="AN20379" s="19"/>
      <c r="AO20379" s="17"/>
    </row>
    <row r="20380" spans="35:41" x14ac:dyDescent="0.2">
      <c r="AI20380" s="19"/>
      <c r="AJ20380" s="16"/>
      <c r="AK20380" s="20"/>
      <c r="AL20380" s="24"/>
      <c r="AM20380" s="19"/>
      <c r="AN20380" s="19"/>
      <c r="AO20380" s="17"/>
    </row>
    <row r="20381" spans="35:41" x14ac:dyDescent="0.2">
      <c r="AI20381" s="19"/>
      <c r="AJ20381" s="16"/>
      <c r="AK20381" s="20"/>
      <c r="AL20381" s="24"/>
      <c r="AM20381" s="19"/>
      <c r="AN20381" s="19"/>
      <c r="AO20381" s="17"/>
    </row>
    <row r="20382" spans="35:41" x14ac:dyDescent="0.2">
      <c r="AI20382" s="19"/>
      <c r="AJ20382" s="16"/>
      <c r="AK20382" s="20"/>
      <c r="AL20382" s="24"/>
      <c r="AM20382" s="19"/>
      <c r="AN20382" s="19"/>
      <c r="AO20382" s="17"/>
    </row>
    <row r="20383" spans="35:41" x14ac:dyDescent="0.2">
      <c r="AI20383" s="19"/>
      <c r="AJ20383" s="16"/>
      <c r="AK20383" s="20"/>
      <c r="AL20383" s="24"/>
      <c r="AM20383" s="19"/>
      <c r="AN20383" s="19"/>
      <c r="AO20383" s="17"/>
    </row>
    <row r="20384" spans="35:41" x14ac:dyDescent="0.2">
      <c r="AI20384" s="19"/>
      <c r="AJ20384" s="16"/>
      <c r="AK20384" s="20"/>
      <c r="AL20384" s="24"/>
      <c r="AM20384" s="19"/>
      <c r="AN20384" s="19"/>
      <c r="AO20384" s="17"/>
    </row>
    <row r="20385" spans="35:41" x14ac:dyDescent="0.2">
      <c r="AI20385" s="19"/>
      <c r="AJ20385" s="16"/>
      <c r="AK20385" s="20"/>
      <c r="AL20385" s="24"/>
      <c r="AM20385" s="19"/>
      <c r="AN20385" s="19"/>
      <c r="AO20385" s="17"/>
    </row>
    <row r="20386" spans="35:41" x14ac:dyDescent="0.2">
      <c r="AI20386" s="19"/>
      <c r="AJ20386" s="16"/>
      <c r="AK20386" s="20"/>
      <c r="AL20386" s="24"/>
      <c r="AM20386" s="19"/>
      <c r="AN20386" s="19"/>
      <c r="AO20386" s="17"/>
    </row>
    <row r="20387" spans="35:41" x14ac:dyDescent="0.2">
      <c r="AI20387" s="19"/>
      <c r="AJ20387" s="16"/>
      <c r="AK20387" s="20"/>
      <c r="AL20387" s="24"/>
      <c r="AM20387" s="19"/>
      <c r="AN20387" s="19"/>
      <c r="AO20387" s="17"/>
    </row>
    <row r="20388" spans="35:41" x14ac:dyDescent="0.2">
      <c r="AI20388" s="19"/>
      <c r="AJ20388" s="16"/>
      <c r="AK20388" s="20"/>
      <c r="AL20388" s="24"/>
      <c r="AM20388" s="19"/>
      <c r="AN20388" s="19"/>
      <c r="AO20388" s="17"/>
    </row>
    <row r="20389" spans="35:41" x14ac:dyDescent="0.2">
      <c r="AI20389" s="19"/>
      <c r="AJ20389" s="16"/>
      <c r="AK20389" s="20"/>
      <c r="AL20389" s="24"/>
      <c r="AM20389" s="19"/>
      <c r="AN20389" s="19"/>
      <c r="AO20389" s="17"/>
    </row>
    <row r="20390" spans="35:41" x14ac:dyDescent="0.2">
      <c r="AI20390" s="19"/>
      <c r="AJ20390" s="16"/>
      <c r="AK20390" s="20"/>
      <c r="AL20390" s="24"/>
      <c r="AM20390" s="19"/>
      <c r="AN20390" s="19"/>
      <c r="AO20390" s="17"/>
    </row>
    <row r="20391" spans="35:41" x14ac:dyDescent="0.2">
      <c r="AI20391" s="19"/>
      <c r="AJ20391" s="16"/>
      <c r="AK20391" s="20"/>
      <c r="AL20391" s="24"/>
      <c r="AM20391" s="19"/>
      <c r="AN20391" s="19"/>
      <c r="AO20391" s="17"/>
    </row>
    <row r="20392" spans="35:41" x14ac:dyDescent="0.2">
      <c r="AI20392" s="19"/>
      <c r="AJ20392" s="16"/>
      <c r="AK20392" s="20"/>
      <c r="AL20392" s="24"/>
      <c r="AM20392" s="19"/>
      <c r="AN20392" s="19"/>
      <c r="AO20392" s="17"/>
    </row>
    <row r="20393" spans="35:41" x14ac:dyDescent="0.2">
      <c r="AI20393" s="19"/>
      <c r="AJ20393" s="16"/>
      <c r="AK20393" s="20"/>
      <c r="AL20393" s="24"/>
      <c r="AM20393" s="19"/>
      <c r="AN20393" s="19"/>
      <c r="AO20393" s="17"/>
    </row>
    <row r="20394" spans="35:41" x14ac:dyDescent="0.2">
      <c r="AI20394" s="19"/>
      <c r="AJ20394" s="16"/>
      <c r="AK20394" s="20"/>
      <c r="AL20394" s="24"/>
      <c r="AM20394" s="19"/>
      <c r="AN20394" s="19"/>
      <c r="AO20394" s="17"/>
    </row>
    <row r="20395" spans="35:41" x14ac:dyDescent="0.2">
      <c r="AI20395" s="19"/>
      <c r="AJ20395" s="16"/>
      <c r="AK20395" s="20"/>
      <c r="AL20395" s="24"/>
      <c r="AM20395" s="19"/>
      <c r="AN20395" s="19"/>
      <c r="AO20395" s="17"/>
    </row>
    <row r="20396" spans="35:41" x14ac:dyDescent="0.2">
      <c r="AI20396" s="19"/>
      <c r="AJ20396" s="16"/>
      <c r="AK20396" s="20"/>
      <c r="AL20396" s="24"/>
      <c r="AM20396" s="19"/>
      <c r="AN20396" s="19"/>
      <c r="AO20396" s="17"/>
    </row>
    <row r="20397" spans="35:41" x14ac:dyDescent="0.2">
      <c r="AI20397" s="19"/>
      <c r="AJ20397" s="16"/>
      <c r="AK20397" s="20"/>
      <c r="AL20397" s="24"/>
      <c r="AM20397" s="19"/>
      <c r="AN20397" s="19"/>
      <c r="AO20397" s="17"/>
    </row>
    <row r="20398" spans="35:41" x14ac:dyDescent="0.2">
      <c r="AI20398" s="19"/>
      <c r="AJ20398" s="16"/>
      <c r="AK20398" s="20"/>
      <c r="AL20398" s="24"/>
      <c r="AM20398" s="19"/>
      <c r="AN20398" s="19"/>
      <c r="AO20398" s="17"/>
    </row>
    <row r="20399" spans="35:41" x14ac:dyDescent="0.2">
      <c r="AI20399" s="19"/>
      <c r="AJ20399" s="16"/>
      <c r="AK20399" s="20"/>
      <c r="AL20399" s="24"/>
      <c r="AM20399" s="19"/>
      <c r="AN20399" s="19"/>
      <c r="AO20399" s="17"/>
    </row>
    <row r="20400" spans="35:41" x14ac:dyDescent="0.2">
      <c r="AI20400" s="19"/>
      <c r="AJ20400" s="16"/>
      <c r="AK20400" s="20"/>
      <c r="AL20400" s="24"/>
      <c r="AM20400" s="19"/>
      <c r="AN20400" s="19"/>
      <c r="AO20400" s="17"/>
    </row>
    <row r="20401" spans="35:41" x14ac:dyDescent="0.2">
      <c r="AI20401" s="19"/>
      <c r="AJ20401" s="16"/>
      <c r="AK20401" s="20"/>
      <c r="AL20401" s="24"/>
      <c r="AM20401" s="19"/>
      <c r="AN20401" s="19"/>
      <c r="AO20401" s="17"/>
    </row>
    <row r="20402" spans="35:41" x14ac:dyDescent="0.2">
      <c r="AI20402" s="19"/>
      <c r="AJ20402" s="16"/>
      <c r="AK20402" s="20"/>
      <c r="AL20402" s="24"/>
      <c r="AM20402" s="19"/>
      <c r="AN20402" s="19"/>
      <c r="AO20402" s="17"/>
    </row>
    <row r="20403" spans="35:41" x14ac:dyDescent="0.2">
      <c r="AI20403" s="19"/>
      <c r="AJ20403" s="16"/>
      <c r="AK20403" s="20"/>
      <c r="AL20403" s="24"/>
      <c r="AM20403" s="19"/>
      <c r="AN20403" s="19"/>
      <c r="AO20403" s="17"/>
    </row>
    <row r="20404" spans="35:41" x14ac:dyDescent="0.2">
      <c r="AI20404" s="19"/>
      <c r="AJ20404" s="16"/>
      <c r="AK20404" s="20"/>
      <c r="AL20404" s="24"/>
      <c r="AM20404" s="19"/>
      <c r="AN20404" s="19"/>
      <c r="AO20404" s="17"/>
    </row>
    <row r="20405" spans="35:41" x14ac:dyDescent="0.2">
      <c r="AI20405" s="19"/>
      <c r="AJ20405" s="16"/>
      <c r="AK20405" s="20"/>
      <c r="AL20405" s="24"/>
      <c r="AM20405" s="19"/>
      <c r="AN20405" s="19"/>
      <c r="AO20405" s="17"/>
    </row>
    <row r="20406" spans="35:41" x14ac:dyDescent="0.2">
      <c r="AI20406" s="19"/>
      <c r="AJ20406" s="16"/>
      <c r="AK20406" s="20"/>
      <c r="AL20406" s="24"/>
      <c r="AM20406" s="19"/>
      <c r="AN20406" s="19"/>
      <c r="AO20406" s="17"/>
    </row>
    <row r="20407" spans="35:41" x14ac:dyDescent="0.2">
      <c r="AI20407" s="19"/>
      <c r="AJ20407" s="16"/>
      <c r="AK20407" s="20"/>
      <c r="AL20407" s="24"/>
      <c r="AM20407" s="19"/>
      <c r="AN20407" s="19"/>
      <c r="AO20407" s="17"/>
    </row>
    <row r="20408" spans="35:41" x14ac:dyDescent="0.2">
      <c r="AI20408" s="19"/>
      <c r="AJ20408" s="16"/>
      <c r="AK20408" s="20"/>
      <c r="AL20408" s="24"/>
      <c r="AM20408" s="19"/>
      <c r="AN20408" s="19"/>
      <c r="AO20408" s="17"/>
    </row>
    <row r="20409" spans="35:41" x14ac:dyDescent="0.2">
      <c r="AI20409" s="19"/>
      <c r="AJ20409" s="16"/>
      <c r="AK20409" s="20"/>
      <c r="AL20409" s="24"/>
      <c r="AM20409" s="19"/>
      <c r="AN20409" s="19"/>
      <c r="AO20409" s="17"/>
    </row>
    <row r="20410" spans="35:41" x14ac:dyDescent="0.2">
      <c r="AI20410" s="19"/>
      <c r="AJ20410" s="16"/>
      <c r="AK20410" s="20"/>
      <c r="AL20410" s="24"/>
      <c r="AM20410" s="19"/>
      <c r="AN20410" s="19"/>
      <c r="AO20410" s="17"/>
    </row>
    <row r="20411" spans="35:41" x14ac:dyDescent="0.2">
      <c r="AI20411" s="19"/>
      <c r="AJ20411" s="16"/>
      <c r="AK20411" s="20"/>
      <c r="AL20411" s="24"/>
      <c r="AM20411" s="19"/>
      <c r="AN20411" s="19"/>
      <c r="AO20411" s="17"/>
    </row>
    <row r="20412" spans="35:41" x14ac:dyDescent="0.2">
      <c r="AI20412" s="19"/>
      <c r="AJ20412" s="16"/>
      <c r="AK20412" s="20"/>
      <c r="AL20412" s="24"/>
      <c r="AM20412" s="19"/>
      <c r="AN20412" s="19"/>
      <c r="AO20412" s="17"/>
    </row>
    <row r="20413" spans="35:41" x14ac:dyDescent="0.2">
      <c r="AI20413" s="19"/>
      <c r="AJ20413" s="16"/>
      <c r="AK20413" s="20"/>
      <c r="AL20413" s="24"/>
      <c r="AM20413" s="19"/>
      <c r="AN20413" s="19"/>
      <c r="AO20413" s="17"/>
    </row>
    <row r="20414" spans="35:41" x14ac:dyDescent="0.2">
      <c r="AI20414" s="19"/>
      <c r="AJ20414" s="16"/>
      <c r="AK20414" s="20"/>
      <c r="AL20414" s="24"/>
      <c r="AM20414" s="19"/>
      <c r="AN20414" s="19"/>
      <c r="AO20414" s="17"/>
    </row>
    <row r="20415" spans="35:41" x14ac:dyDescent="0.2">
      <c r="AI20415" s="19"/>
      <c r="AJ20415" s="16"/>
      <c r="AK20415" s="20"/>
      <c r="AL20415" s="24"/>
      <c r="AM20415" s="19"/>
      <c r="AN20415" s="19"/>
      <c r="AO20415" s="17"/>
    </row>
    <row r="20416" spans="35:41" x14ac:dyDescent="0.2">
      <c r="AI20416" s="19"/>
      <c r="AJ20416" s="16"/>
      <c r="AK20416" s="20"/>
      <c r="AL20416" s="24"/>
      <c r="AM20416" s="19"/>
      <c r="AN20416" s="19"/>
      <c r="AO20416" s="17"/>
    </row>
    <row r="20417" spans="35:41" x14ac:dyDescent="0.2">
      <c r="AI20417" s="19"/>
      <c r="AJ20417" s="16"/>
      <c r="AK20417" s="20"/>
      <c r="AL20417" s="24"/>
      <c r="AM20417" s="19"/>
      <c r="AN20417" s="19"/>
      <c r="AO20417" s="17"/>
    </row>
    <row r="20418" spans="35:41" x14ac:dyDescent="0.2">
      <c r="AI20418" s="19"/>
      <c r="AJ20418" s="16"/>
      <c r="AK20418" s="20"/>
      <c r="AL20418" s="24"/>
      <c r="AM20418" s="19"/>
      <c r="AN20418" s="19"/>
      <c r="AO20418" s="17"/>
    </row>
    <row r="20419" spans="35:41" x14ac:dyDescent="0.2">
      <c r="AI20419" s="19"/>
      <c r="AJ20419" s="16"/>
      <c r="AK20419" s="20"/>
      <c r="AL20419" s="24"/>
      <c r="AM20419" s="19"/>
      <c r="AN20419" s="19"/>
      <c r="AO20419" s="17"/>
    </row>
    <row r="20420" spans="35:41" x14ac:dyDescent="0.2">
      <c r="AI20420" s="19"/>
      <c r="AJ20420" s="16"/>
      <c r="AK20420" s="20"/>
      <c r="AL20420" s="24"/>
      <c r="AM20420" s="19"/>
      <c r="AN20420" s="19"/>
      <c r="AO20420" s="17"/>
    </row>
    <row r="20421" spans="35:41" x14ac:dyDescent="0.2">
      <c r="AI20421" s="19"/>
      <c r="AJ20421" s="16"/>
      <c r="AK20421" s="20"/>
      <c r="AL20421" s="24"/>
      <c r="AM20421" s="19"/>
      <c r="AN20421" s="19"/>
      <c r="AO20421" s="17"/>
    </row>
    <row r="20422" spans="35:41" x14ac:dyDescent="0.2">
      <c r="AI20422" s="19"/>
      <c r="AJ20422" s="16"/>
      <c r="AK20422" s="20"/>
      <c r="AL20422" s="24"/>
      <c r="AM20422" s="19"/>
      <c r="AN20422" s="19"/>
      <c r="AO20422" s="17"/>
    </row>
    <row r="20423" spans="35:41" x14ac:dyDescent="0.2">
      <c r="AI20423" s="19"/>
      <c r="AJ20423" s="16"/>
      <c r="AK20423" s="20"/>
      <c r="AL20423" s="24"/>
      <c r="AM20423" s="19"/>
      <c r="AN20423" s="19"/>
      <c r="AO20423" s="17"/>
    </row>
    <row r="20424" spans="35:41" x14ac:dyDescent="0.2">
      <c r="AI20424" s="19"/>
      <c r="AJ20424" s="16"/>
      <c r="AK20424" s="20"/>
      <c r="AL20424" s="24"/>
      <c r="AM20424" s="19"/>
      <c r="AN20424" s="19"/>
      <c r="AO20424" s="17"/>
    </row>
    <row r="20425" spans="35:41" x14ac:dyDescent="0.2">
      <c r="AI20425" s="19"/>
      <c r="AJ20425" s="16"/>
      <c r="AK20425" s="20"/>
      <c r="AL20425" s="24"/>
      <c r="AM20425" s="19"/>
      <c r="AN20425" s="19"/>
      <c r="AO20425" s="17"/>
    </row>
    <row r="20426" spans="35:41" x14ac:dyDescent="0.2">
      <c r="AI20426" s="19"/>
      <c r="AJ20426" s="16"/>
      <c r="AK20426" s="20"/>
      <c r="AL20426" s="24"/>
      <c r="AM20426" s="19"/>
      <c r="AN20426" s="19"/>
      <c r="AO20426" s="17"/>
    </row>
    <row r="20427" spans="35:41" x14ac:dyDescent="0.2">
      <c r="AI20427" s="19"/>
      <c r="AJ20427" s="16"/>
      <c r="AK20427" s="20"/>
      <c r="AL20427" s="24"/>
      <c r="AM20427" s="19"/>
      <c r="AN20427" s="19"/>
      <c r="AO20427" s="17"/>
    </row>
    <row r="20428" spans="35:41" x14ac:dyDescent="0.2">
      <c r="AI20428" s="19"/>
      <c r="AJ20428" s="16"/>
      <c r="AK20428" s="20"/>
      <c r="AL20428" s="24"/>
      <c r="AM20428" s="19"/>
      <c r="AN20428" s="19"/>
      <c r="AO20428" s="17"/>
    </row>
    <row r="20429" spans="35:41" x14ac:dyDescent="0.2">
      <c r="AI20429" s="19"/>
      <c r="AJ20429" s="16"/>
      <c r="AK20429" s="20"/>
      <c r="AL20429" s="24"/>
      <c r="AM20429" s="19"/>
      <c r="AN20429" s="19"/>
      <c r="AO20429" s="17"/>
    </row>
    <row r="20430" spans="35:41" x14ac:dyDescent="0.2">
      <c r="AI20430" s="19"/>
      <c r="AJ20430" s="16"/>
      <c r="AK20430" s="20"/>
      <c r="AL20430" s="24"/>
      <c r="AM20430" s="19"/>
      <c r="AN20430" s="19"/>
      <c r="AO20430" s="17"/>
    </row>
    <row r="20431" spans="35:41" x14ac:dyDescent="0.2">
      <c r="AI20431" s="19"/>
      <c r="AJ20431" s="16"/>
      <c r="AK20431" s="20"/>
      <c r="AL20431" s="24"/>
      <c r="AM20431" s="19"/>
      <c r="AN20431" s="19"/>
      <c r="AO20431" s="17"/>
    </row>
    <row r="20432" spans="35:41" x14ac:dyDescent="0.2">
      <c r="AI20432" s="19"/>
      <c r="AJ20432" s="16"/>
      <c r="AK20432" s="20"/>
      <c r="AL20432" s="24"/>
      <c r="AM20432" s="19"/>
      <c r="AN20432" s="19"/>
      <c r="AO20432" s="17"/>
    </row>
    <row r="20433" spans="35:41" x14ac:dyDescent="0.2">
      <c r="AI20433" s="19"/>
      <c r="AJ20433" s="16"/>
      <c r="AK20433" s="20"/>
      <c r="AL20433" s="24"/>
      <c r="AM20433" s="19"/>
      <c r="AN20433" s="19"/>
      <c r="AO20433" s="17"/>
    </row>
    <row r="20434" spans="35:41" x14ac:dyDescent="0.2">
      <c r="AI20434" s="19"/>
      <c r="AJ20434" s="16"/>
      <c r="AK20434" s="20"/>
      <c r="AL20434" s="24"/>
      <c r="AM20434" s="19"/>
      <c r="AN20434" s="19"/>
      <c r="AO20434" s="17"/>
    </row>
    <row r="20435" spans="35:41" x14ac:dyDescent="0.2">
      <c r="AI20435" s="19"/>
      <c r="AJ20435" s="16"/>
      <c r="AK20435" s="20"/>
      <c r="AL20435" s="24"/>
      <c r="AM20435" s="19"/>
      <c r="AN20435" s="19"/>
      <c r="AO20435" s="17"/>
    </row>
    <row r="20436" spans="35:41" x14ac:dyDescent="0.2">
      <c r="AI20436" s="19"/>
      <c r="AJ20436" s="16"/>
      <c r="AK20436" s="20"/>
      <c r="AL20436" s="24"/>
      <c r="AM20436" s="19"/>
      <c r="AN20436" s="19"/>
      <c r="AO20436" s="17"/>
    </row>
    <row r="20437" spans="35:41" x14ac:dyDescent="0.2">
      <c r="AI20437" s="19"/>
      <c r="AJ20437" s="16"/>
      <c r="AK20437" s="20"/>
      <c r="AL20437" s="24"/>
      <c r="AM20437" s="19"/>
      <c r="AN20437" s="19"/>
      <c r="AO20437" s="17"/>
    </row>
    <row r="20438" spans="35:41" x14ac:dyDescent="0.2">
      <c r="AI20438" s="19"/>
      <c r="AJ20438" s="16"/>
      <c r="AK20438" s="20"/>
      <c r="AL20438" s="24"/>
      <c r="AM20438" s="19"/>
      <c r="AN20438" s="19"/>
      <c r="AO20438" s="17"/>
    </row>
    <row r="20439" spans="35:41" x14ac:dyDescent="0.2">
      <c r="AI20439" s="19"/>
      <c r="AJ20439" s="16"/>
      <c r="AK20439" s="20"/>
      <c r="AL20439" s="24"/>
      <c r="AM20439" s="19"/>
      <c r="AN20439" s="19"/>
      <c r="AO20439" s="17"/>
    </row>
    <row r="20440" spans="35:41" x14ac:dyDescent="0.2">
      <c r="AI20440" s="19"/>
      <c r="AJ20440" s="16"/>
      <c r="AK20440" s="20"/>
      <c r="AL20440" s="24"/>
      <c r="AM20440" s="19"/>
      <c r="AN20440" s="19"/>
      <c r="AO20440" s="17"/>
    </row>
    <row r="20441" spans="35:41" x14ac:dyDescent="0.2">
      <c r="AI20441" s="19"/>
      <c r="AJ20441" s="16"/>
      <c r="AK20441" s="20"/>
      <c r="AL20441" s="24"/>
      <c r="AM20441" s="19"/>
      <c r="AN20441" s="19"/>
      <c r="AO20441" s="17"/>
    </row>
    <row r="20442" spans="35:41" x14ac:dyDescent="0.2">
      <c r="AI20442" s="19"/>
      <c r="AJ20442" s="16"/>
      <c r="AK20442" s="20"/>
      <c r="AL20442" s="24"/>
      <c r="AM20442" s="19"/>
      <c r="AN20442" s="19"/>
      <c r="AO20442" s="17"/>
    </row>
    <row r="20443" spans="35:41" x14ac:dyDescent="0.2">
      <c r="AI20443" s="19"/>
      <c r="AJ20443" s="16"/>
      <c r="AK20443" s="20"/>
      <c r="AL20443" s="24"/>
      <c r="AM20443" s="19"/>
      <c r="AN20443" s="19"/>
      <c r="AO20443" s="17"/>
    </row>
    <row r="20444" spans="35:41" x14ac:dyDescent="0.2">
      <c r="AI20444" s="19"/>
      <c r="AJ20444" s="16"/>
      <c r="AK20444" s="20"/>
      <c r="AL20444" s="24"/>
      <c r="AM20444" s="19"/>
      <c r="AN20444" s="19"/>
      <c r="AO20444" s="17"/>
    </row>
    <row r="20445" spans="35:41" x14ac:dyDescent="0.2">
      <c r="AI20445" s="19"/>
      <c r="AJ20445" s="16"/>
      <c r="AK20445" s="20"/>
      <c r="AL20445" s="24"/>
      <c r="AM20445" s="19"/>
      <c r="AN20445" s="19"/>
      <c r="AO20445" s="17"/>
    </row>
    <row r="20446" spans="35:41" x14ac:dyDescent="0.2">
      <c r="AI20446" s="19"/>
      <c r="AJ20446" s="16"/>
      <c r="AK20446" s="20"/>
      <c r="AL20446" s="24"/>
      <c r="AM20446" s="19"/>
      <c r="AN20446" s="19"/>
      <c r="AO20446" s="17"/>
    </row>
    <row r="20447" spans="35:41" x14ac:dyDescent="0.2">
      <c r="AI20447" s="19"/>
      <c r="AJ20447" s="16"/>
      <c r="AK20447" s="20"/>
      <c r="AL20447" s="24"/>
      <c r="AM20447" s="19"/>
      <c r="AN20447" s="19"/>
      <c r="AO20447" s="17"/>
    </row>
    <row r="20448" spans="35:41" x14ac:dyDescent="0.2">
      <c r="AI20448" s="19"/>
      <c r="AJ20448" s="16"/>
      <c r="AK20448" s="20"/>
      <c r="AL20448" s="24"/>
      <c r="AM20448" s="19"/>
      <c r="AN20448" s="19"/>
      <c r="AO20448" s="17"/>
    </row>
    <row r="20449" spans="35:41" x14ac:dyDescent="0.2">
      <c r="AI20449" s="19"/>
      <c r="AJ20449" s="16"/>
      <c r="AK20449" s="20"/>
      <c r="AL20449" s="24"/>
      <c r="AM20449" s="19"/>
      <c r="AN20449" s="19"/>
      <c r="AO20449" s="17"/>
    </row>
    <row r="20450" spans="35:41" x14ac:dyDescent="0.2">
      <c r="AI20450" s="19"/>
      <c r="AJ20450" s="16"/>
      <c r="AK20450" s="20"/>
      <c r="AL20450" s="24"/>
      <c r="AM20450" s="19"/>
      <c r="AN20450" s="19"/>
      <c r="AO20450" s="17"/>
    </row>
    <row r="20451" spans="35:41" x14ac:dyDescent="0.2">
      <c r="AI20451" s="19"/>
      <c r="AJ20451" s="16"/>
      <c r="AK20451" s="20"/>
      <c r="AL20451" s="24"/>
      <c r="AM20451" s="19"/>
      <c r="AN20451" s="19"/>
      <c r="AO20451" s="17"/>
    </row>
    <row r="20452" spans="35:41" x14ac:dyDescent="0.2">
      <c r="AI20452" s="19"/>
      <c r="AJ20452" s="16"/>
      <c r="AK20452" s="20"/>
      <c r="AL20452" s="24"/>
      <c r="AM20452" s="19"/>
      <c r="AN20452" s="19"/>
      <c r="AO20452" s="17"/>
    </row>
    <row r="20453" spans="35:41" x14ac:dyDescent="0.2">
      <c r="AI20453" s="19"/>
      <c r="AJ20453" s="16"/>
      <c r="AK20453" s="20"/>
      <c r="AL20453" s="24"/>
      <c r="AM20453" s="19"/>
      <c r="AN20453" s="19"/>
      <c r="AO20453" s="17"/>
    </row>
    <row r="20454" spans="35:41" x14ac:dyDescent="0.2">
      <c r="AI20454" s="19"/>
      <c r="AJ20454" s="16"/>
      <c r="AK20454" s="20"/>
      <c r="AL20454" s="24"/>
      <c r="AM20454" s="19"/>
      <c r="AN20454" s="19"/>
      <c r="AO20454" s="17"/>
    </row>
    <row r="20455" spans="35:41" x14ac:dyDescent="0.2">
      <c r="AI20455" s="19"/>
      <c r="AJ20455" s="16"/>
      <c r="AK20455" s="20"/>
      <c r="AL20455" s="24"/>
      <c r="AM20455" s="19"/>
      <c r="AN20455" s="19"/>
      <c r="AO20455" s="17"/>
    </row>
    <row r="20456" spans="35:41" x14ac:dyDescent="0.2">
      <c r="AI20456" s="19"/>
      <c r="AJ20456" s="16"/>
      <c r="AK20456" s="20"/>
      <c r="AL20456" s="24"/>
      <c r="AM20456" s="19"/>
      <c r="AN20456" s="19"/>
      <c r="AO20456" s="17"/>
    </row>
    <row r="20457" spans="35:41" x14ac:dyDescent="0.2">
      <c r="AI20457" s="19"/>
      <c r="AJ20457" s="16"/>
      <c r="AK20457" s="20"/>
      <c r="AL20457" s="24"/>
      <c r="AM20457" s="19"/>
      <c r="AN20457" s="19"/>
      <c r="AO20457" s="17"/>
    </row>
    <row r="20458" spans="35:41" x14ac:dyDescent="0.2">
      <c r="AI20458" s="19"/>
      <c r="AJ20458" s="16"/>
      <c r="AK20458" s="20"/>
      <c r="AL20458" s="24"/>
      <c r="AM20458" s="19"/>
      <c r="AN20458" s="19"/>
      <c r="AO20458" s="17"/>
    </row>
    <row r="20459" spans="35:41" x14ac:dyDescent="0.2">
      <c r="AI20459" s="19"/>
      <c r="AJ20459" s="16"/>
      <c r="AK20459" s="20"/>
      <c r="AL20459" s="24"/>
      <c r="AM20459" s="19"/>
      <c r="AN20459" s="19"/>
      <c r="AO20459" s="17"/>
    </row>
    <row r="20460" spans="35:41" x14ac:dyDescent="0.2">
      <c r="AI20460" s="19"/>
      <c r="AJ20460" s="16"/>
      <c r="AK20460" s="20"/>
      <c r="AL20460" s="24"/>
      <c r="AM20460" s="19"/>
      <c r="AN20460" s="19"/>
      <c r="AO20460" s="17"/>
    </row>
    <row r="20461" spans="35:41" x14ac:dyDescent="0.2">
      <c r="AI20461" s="19"/>
      <c r="AJ20461" s="16"/>
      <c r="AK20461" s="20"/>
      <c r="AL20461" s="24"/>
      <c r="AM20461" s="19"/>
      <c r="AN20461" s="19"/>
      <c r="AO20461" s="17"/>
    </row>
    <row r="20462" spans="35:41" x14ac:dyDescent="0.2">
      <c r="AI20462" s="19"/>
      <c r="AJ20462" s="16"/>
      <c r="AK20462" s="20"/>
      <c r="AL20462" s="24"/>
      <c r="AM20462" s="19"/>
      <c r="AN20462" s="19"/>
      <c r="AO20462" s="17"/>
    </row>
    <row r="20463" spans="35:41" x14ac:dyDescent="0.2">
      <c r="AI20463" s="19"/>
      <c r="AJ20463" s="16"/>
      <c r="AK20463" s="20"/>
      <c r="AL20463" s="24"/>
      <c r="AM20463" s="19"/>
      <c r="AN20463" s="19"/>
      <c r="AO20463" s="17"/>
    </row>
    <row r="20464" spans="35:41" x14ac:dyDescent="0.2">
      <c r="AI20464" s="19"/>
      <c r="AJ20464" s="16"/>
      <c r="AK20464" s="20"/>
      <c r="AL20464" s="24"/>
      <c r="AM20464" s="19"/>
      <c r="AN20464" s="19"/>
      <c r="AO20464" s="17"/>
    </row>
    <row r="20465" spans="35:41" x14ac:dyDescent="0.2">
      <c r="AI20465" s="19"/>
      <c r="AJ20465" s="16"/>
      <c r="AK20465" s="20"/>
      <c r="AL20465" s="24"/>
      <c r="AM20465" s="19"/>
      <c r="AN20465" s="19"/>
      <c r="AO20465" s="17"/>
    </row>
    <row r="20466" spans="35:41" x14ac:dyDescent="0.2">
      <c r="AI20466" s="19"/>
      <c r="AJ20466" s="16"/>
      <c r="AK20466" s="20"/>
      <c r="AL20466" s="24"/>
      <c r="AM20466" s="19"/>
      <c r="AN20466" s="19"/>
      <c r="AO20466" s="17"/>
    </row>
    <row r="20467" spans="35:41" x14ac:dyDescent="0.2">
      <c r="AI20467" s="19"/>
      <c r="AJ20467" s="16"/>
      <c r="AK20467" s="20"/>
      <c r="AL20467" s="24"/>
      <c r="AM20467" s="19"/>
      <c r="AN20467" s="19"/>
      <c r="AO20467" s="17"/>
    </row>
    <row r="20468" spans="35:41" x14ac:dyDescent="0.2">
      <c r="AI20468" s="19"/>
      <c r="AJ20468" s="16"/>
      <c r="AK20468" s="20"/>
      <c r="AL20468" s="24"/>
      <c r="AM20468" s="19"/>
      <c r="AN20468" s="19"/>
      <c r="AO20468" s="17"/>
    </row>
    <row r="20469" spans="35:41" x14ac:dyDescent="0.2">
      <c r="AI20469" s="19"/>
      <c r="AJ20469" s="16"/>
      <c r="AK20469" s="20"/>
      <c r="AL20469" s="24"/>
      <c r="AM20469" s="19"/>
      <c r="AN20469" s="19"/>
      <c r="AO20469" s="17"/>
    </row>
    <row r="20470" spans="35:41" x14ac:dyDescent="0.2">
      <c r="AI20470" s="19"/>
      <c r="AJ20470" s="16"/>
      <c r="AK20470" s="20"/>
      <c r="AL20470" s="24"/>
      <c r="AM20470" s="19"/>
      <c r="AN20470" s="19"/>
      <c r="AO20470" s="17"/>
    </row>
    <row r="20471" spans="35:41" x14ac:dyDescent="0.2">
      <c r="AI20471" s="19"/>
      <c r="AJ20471" s="16"/>
      <c r="AK20471" s="20"/>
      <c r="AL20471" s="24"/>
      <c r="AM20471" s="19"/>
      <c r="AN20471" s="19"/>
      <c r="AO20471" s="17"/>
    </row>
    <row r="20472" spans="35:41" x14ac:dyDescent="0.2">
      <c r="AI20472" s="19"/>
      <c r="AJ20472" s="16"/>
      <c r="AK20472" s="20"/>
      <c r="AL20472" s="24"/>
      <c r="AM20472" s="19"/>
      <c r="AN20472" s="19"/>
      <c r="AO20472" s="17"/>
    </row>
    <row r="20473" spans="35:41" x14ac:dyDescent="0.2">
      <c r="AI20473" s="19"/>
      <c r="AJ20473" s="16"/>
      <c r="AK20473" s="20"/>
      <c r="AL20473" s="24"/>
      <c r="AM20473" s="19"/>
      <c r="AN20473" s="19"/>
      <c r="AO20473" s="17"/>
    </row>
    <row r="20474" spans="35:41" x14ac:dyDescent="0.2">
      <c r="AI20474" s="19"/>
      <c r="AJ20474" s="16"/>
      <c r="AK20474" s="20"/>
      <c r="AL20474" s="24"/>
      <c r="AM20474" s="19"/>
      <c r="AN20474" s="19"/>
      <c r="AO20474" s="17"/>
    </row>
    <row r="20475" spans="35:41" x14ac:dyDescent="0.2">
      <c r="AI20475" s="19"/>
      <c r="AJ20475" s="16"/>
      <c r="AK20475" s="20"/>
      <c r="AL20475" s="24"/>
      <c r="AM20475" s="19"/>
      <c r="AN20475" s="19"/>
      <c r="AO20475" s="17"/>
    </row>
    <row r="20476" spans="35:41" x14ac:dyDescent="0.2">
      <c r="AI20476" s="19"/>
      <c r="AJ20476" s="16"/>
      <c r="AK20476" s="20"/>
      <c r="AL20476" s="24"/>
      <c r="AM20476" s="19"/>
      <c r="AN20476" s="19"/>
      <c r="AO20476" s="17"/>
    </row>
    <row r="20477" spans="35:41" x14ac:dyDescent="0.2">
      <c r="AI20477" s="19"/>
      <c r="AJ20477" s="16"/>
      <c r="AK20477" s="20"/>
      <c r="AL20477" s="24"/>
      <c r="AM20477" s="19"/>
      <c r="AN20477" s="19"/>
      <c r="AO20477" s="17"/>
    </row>
    <row r="20478" spans="35:41" x14ac:dyDescent="0.2">
      <c r="AI20478" s="19"/>
      <c r="AJ20478" s="16"/>
      <c r="AK20478" s="20"/>
      <c r="AL20478" s="24"/>
      <c r="AM20478" s="19"/>
      <c r="AN20478" s="19"/>
      <c r="AO20478" s="17"/>
    </row>
    <row r="20479" spans="35:41" x14ac:dyDescent="0.2">
      <c r="AI20479" s="19"/>
      <c r="AJ20479" s="16"/>
      <c r="AK20479" s="20"/>
      <c r="AL20479" s="24"/>
      <c r="AM20479" s="19"/>
      <c r="AN20479" s="19"/>
      <c r="AO20479" s="17"/>
    </row>
    <row r="20480" spans="35:41" x14ac:dyDescent="0.2">
      <c r="AI20480" s="19"/>
      <c r="AJ20480" s="16"/>
      <c r="AK20480" s="20"/>
      <c r="AL20480" s="24"/>
      <c r="AM20480" s="19"/>
      <c r="AN20480" s="19"/>
      <c r="AO20480" s="17"/>
    </row>
    <row r="20481" spans="35:41" x14ac:dyDescent="0.2">
      <c r="AI20481" s="19"/>
      <c r="AJ20481" s="16"/>
      <c r="AK20481" s="20"/>
      <c r="AL20481" s="24"/>
      <c r="AM20481" s="19"/>
      <c r="AN20481" s="19"/>
      <c r="AO20481" s="17"/>
    </row>
    <row r="20482" spans="35:41" x14ac:dyDescent="0.2">
      <c r="AI20482" s="19"/>
      <c r="AJ20482" s="16"/>
      <c r="AK20482" s="20"/>
      <c r="AL20482" s="24"/>
      <c r="AM20482" s="19"/>
      <c r="AN20482" s="19"/>
      <c r="AO20482" s="17"/>
    </row>
    <row r="20483" spans="35:41" x14ac:dyDescent="0.2">
      <c r="AI20483" s="19"/>
      <c r="AJ20483" s="16"/>
      <c r="AK20483" s="20"/>
      <c r="AL20483" s="24"/>
      <c r="AM20483" s="19"/>
      <c r="AN20483" s="19"/>
      <c r="AO20483" s="17"/>
    </row>
    <row r="20484" spans="35:41" x14ac:dyDescent="0.2">
      <c r="AI20484" s="19"/>
      <c r="AJ20484" s="16"/>
      <c r="AK20484" s="20"/>
      <c r="AL20484" s="24"/>
      <c r="AM20484" s="19"/>
      <c r="AN20484" s="19"/>
      <c r="AO20484" s="17"/>
    </row>
    <row r="20485" spans="35:41" x14ac:dyDescent="0.2">
      <c r="AI20485" s="19"/>
      <c r="AJ20485" s="16"/>
      <c r="AK20485" s="20"/>
      <c r="AL20485" s="24"/>
      <c r="AM20485" s="19"/>
      <c r="AN20485" s="19"/>
      <c r="AO20485" s="17"/>
    </row>
    <row r="20486" spans="35:41" x14ac:dyDescent="0.2">
      <c r="AI20486" s="19"/>
      <c r="AJ20486" s="16"/>
      <c r="AK20486" s="20"/>
      <c r="AL20486" s="24"/>
      <c r="AM20486" s="19"/>
      <c r="AN20486" s="19"/>
      <c r="AO20486" s="17"/>
    </row>
    <row r="20487" spans="35:41" x14ac:dyDescent="0.2">
      <c r="AI20487" s="19"/>
      <c r="AJ20487" s="16"/>
      <c r="AK20487" s="20"/>
      <c r="AL20487" s="24"/>
      <c r="AM20487" s="19"/>
      <c r="AN20487" s="19"/>
      <c r="AO20487" s="17"/>
    </row>
    <row r="20488" spans="35:41" x14ac:dyDescent="0.2">
      <c r="AI20488" s="19"/>
      <c r="AJ20488" s="16"/>
      <c r="AK20488" s="20"/>
      <c r="AL20488" s="24"/>
      <c r="AM20488" s="19"/>
      <c r="AN20488" s="19"/>
      <c r="AO20488" s="17"/>
    </row>
    <row r="20489" spans="35:41" x14ac:dyDescent="0.2">
      <c r="AI20489" s="19"/>
      <c r="AJ20489" s="16"/>
      <c r="AK20489" s="20"/>
      <c r="AL20489" s="24"/>
      <c r="AM20489" s="19"/>
      <c r="AN20489" s="19"/>
      <c r="AO20489" s="17"/>
    </row>
    <row r="20490" spans="35:41" x14ac:dyDescent="0.2">
      <c r="AI20490" s="19"/>
      <c r="AJ20490" s="16"/>
      <c r="AK20490" s="20"/>
      <c r="AL20490" s="24"/>
      <c r="AM20490" s="19"/>
      <c r="AN20490" s="19"/>
      <c r="AO20490" s="17"/>
    </row>
    <row r="20491" spans="35:41" x14ac:dyDescent="0.2">
      <c r="AI20491" s="19"/>
      <c r="AJ20491" s="16"/>
      <c r="AK20491" s="20"/>
      <c r="AL20491" s="24"/>
      <c r="AM20491" s="19"/>
      <c r="AN20491" s="19"/>
      <c r="AO20491" s="17"/>
    </row>
    <row r="20492" spans="35:41" x14ac:dyDescent="0.2">
      <c r="AI20492" s="19"/>
      <c r="AJ20492" s="16"/>
      <c r="AK20492" s="20"/>
      <c r="AL20492" s="24"/>
      <c r="AM20492" s="19"/>
      <c r="AN20492" s="19"/>
      <c r="AO20492" s="17"/>
    </row>
    <row r="20493" spans="35:41" x14ac:dyDescent="0.2">
      <c r="AI20493" s="19"/>
      <c r="AJ20493" s="16"/>
      <c r="AK20493" s="20"/>
      <c r="AL20493" s="24"/>
      <c r="AM20493" s="19"/>
      <c r="AN20493" s="19"/>
      <c r="AO20493" s="17"/>
    </row>
    <row r="20494" spans="35:41" x14ac:dyDescent="0.2">
      <c r="AI20494" s="19"/>
      <c r="AJ20494" s="16"/>
      <c r="AK20494" s="20"/>
      <c r="AL20494" s="24"/>
      <c r="AM20494" s="19"/>
      <c r="AN20494" s="19"/>
      <c r="AO20494" s="17"/>
    </row>
    <row r="20495" spans="35:41" x14ac:dyDescent="0.2">
      <c r="AI20495" s="19"/>
      <c r="AJ20495" s="16"/>
      <c r="AK20495" s="20"/>
      <c r="AL20495" s="24"/>
      <c r="AM20495" s="19"/>
      <c r="AN20495" s="19"/>
      <c r="AO20495" s="17"/>
    </row>
    <row r="20496" spans="35:41" x14ac:dyDescent="0.2">
      <c r="AI20496" s="19"/>
      <c r="AJ20496" s="16"/>
      <c r="AK20496" s="20"/>
      <c r="AL20496" s="24"/>
      <c r="AM20496" s="19"/>
      <c r="AN20496" s="19"/>
      <c r="AO20496" s="17"/>
    </row>
    <row r="20497" spans="35:41" x14ac:dyDescent="0.2">
      <c r="AI20497" s="19"/>
      <c r="AJ20497" s="16"/>
      <c r="AK20497" s="20"/>
      <c r="AL20497" s="24"/>
      <c r="AM20497" s="19"/>
      <c r="AN20497" s="19"/>
      <c r="AO20497" s="17"/>
    </row>
    <row r="20498" spans="35:41" x14ac:dyDescent="0.2">
      <c r="AI20498" s="19"/>
      <c r="AJ20498" s="16"/>
      <c r="AK20498" s="20"/>
      <c r="AL20498" s="24"/>
      <c r="AM20498" s="19"/>
      <c r="AN20498" s="19"/>
      <c r="AO20498" s="17"/>
    </row>
    <row r="20499" spans="35:41" x14ac:dyDescent="0.2">
      <c r="AI20499" s="19"/>
      <c r="AJ20499" s="16"/>
      <c r="AK20499" s="20"/>
      <c r="AL20499" s="24"/>
      <c r="AM20499" s="19"/>
      <c r="AN20499" s="19"/>
      <c r="AO20499" s="17"/>
    </row>
    <row r="20500" spans="35:41" x14ac:dyDescent="0.2">
      <c r="AI20500" s="19"/>
      <c r="AJ20500" s="16"/>
      <c r="AK20500" s="20"/>
      <c r="AL20500" s="24"/>
      <c r="AM20500" s="19"/>
      <c r="AN20500" s="19"/>
      <c r="AO20500" s="17"/>
    </row>
    <row r="20501" spans="35:41" x14ac:dyDescent="0.2">
      <c r="AI20501" s="19"/>
      <c r="AJ20501" s="16"/>
      <c r="AK20501" s="20"/>
      <c r="AL20501" s="24"/>
      <c r="AM20501" s="19"/>
      <c r="AN20501" s="19"/>
      <c r="AO20501" s="17"/>
    </row>
    <row r="20502" spans="35:41" x14ac:dyDescent="0.2">
      <c r="AI20502" s="19"/>
      <c r="AJ20502" s="16"/>
      <c r="AK20502" s="20"/>
      <c r="AL20502" s="24"/>
      <c r="AM20502" s="19"/>
      <c r="AN20502" s="19"/>
      <c r="AO20502" s="17"/>
    </row>
    <row r="20503" spans="35:41" x14ac:dyDescent="0.2">
      <c r="AI20503" s="19"/>
      <c r="AJ20503" s="16"/>
      <c r="AK20503" s="20"/>
      <c r="AL20503" s="24"/>
      <c r="AM20503" s="19"/>
      <c r="AN20503" s="19"/>
      <c r="AO20503" s="17"/>
    </row>
    <row r="20504" spans="35:41" x14ac:dyDescent="0.2">
      <c r="AI20504" s="19"/>
      <c r="AJ20504" s="16"/>
      <c r="AK20504" s="20"/>
      <c r="AL20504" s="24"/>
      <c r="AM20504" s="19"/>
      <c r="AN20504" s="19"/>
      <c r="AO20504" s="17"/>
    </row>
    <row r="20505" spans="35:41" x14ac:dyDescent="0.2">
      <c r="AI20505" s="19"/>
      <c r="AJ20505" s="16"/>
      <c r="AK20505" s="20"/>
      <c r="AL20505" s="24"/>
      <c r="AM20505" s="19"/>
      <c r="AN20505" s="19"/>
      <c r="AO20505" s="17"/>
    </row>
    <row r="20506" spans="35:41" x14ac:dyDescent="0.2">
      <c r="AI20506" s="19"/>
      <c r="AJ20506" s="16"/>
      <c r="AK20506" s="20"/>
      <c r="AL20506" s="24"/>
      <c r="AM20506" s="19"/>
      <c r="AN20506" s="19"/>
      <c r="AO20506" s="17"/>
    </row>
    <row r="20507" spans="35:41" x14ac:dyDescent="0.2">
      <c r="AI20507" s="19"/>
      <c r="AJ20507" s="16"/>
      <c r="AK20507" s="20"/>
      <c r="AL20507" s="24"/>
      <c r="AM20507" s="19"/>
      <c r="AN20507" s="19"/>
      <c r="AO20507" s="17"/>
    </row>
    <row r="20508" spans="35:41" x14ac:dyDescent="0.2">
      <c r="AI20508" s="19"/>
      <c r="AJ20508" s="16"/>
      <c r="AK20508" s="20"/>
      <c r="AL20508" s="24"/>
      <c r="AM20508" s="19"/>
      <c r="AN20508" s="19"/>
      <c r="AO20508" s="17"/>
    </row>
    <row r="20509" spans="35:41" x14ac:dyDescent="0.2">
      <c r="AI20509" s="19"/>
      <c r="AJ20509" s="16"/>
      <c r="AK20509" s="20"/>
      <c r="AL20509" s="24"/>
      <c r="AM20509" s="19"/>
      <c r="AN20509" s="19"/>
      <c r="AO20509" s="17"/>
    </row>
    <row r="20510" spans="35:41" x14ac:dyDescent="0.2">
      <c r="AI20510" s="19"/>
      <c r="AJ20510" s="16"/>
      <c r="AK20510" s="20"/>
      <c r="AL20510" s="24"/>
      <c r="AM20510" s="19"/>
      <c r="AN20510" s="19"/>
      <c r="AO20510" s="17"/>
    </row>
    <row r="20511" spans="35:41" x14ac:dyDescent="0.2">
      <c r="AI20511" s="19"/>
      <c r="AJ20511" s="16"/>
      <c r="AK20511" s="20"/>
      <c r="AL20511" s="24"/>
      <c r="AM20511" s="19"/>
      <c r="AN20511" s="19"/>
      <c r="AO20511" s="17"/>
    </row>
    <row r="20512" spans="35:41" x14ac:dyDescent="0.2">
      <c r="AI20512" s="19"/>
      <c r="AJ20512" s="16"/>
      <c r="AK20512" s="20"/>
      <c r="AL20512" s="24"/>
      <c r="AM20512" s="19"/>
      <c r="AN20512" s="19"/>
      <c r="AO20512" s="17"/>
    </row>
    <row r="20513" spans="35:41" x14ac:dyDescent="0.2">
      <c r="AI20513" s="19"/>
      <c r="AJ20513" s="16"/>
      <c r="AK20513" s="20"/>
      <c r="AL20513" s="24"/>
      <c r="AM20513" s="19"/>
      <c r="AN20513" s="19"/>
      <c r="AO20513" s="17"/>
    </row>
    <row r="20514" spans="35:41" x14ac:dyDescent="0.2">
      <c r="AI20514" s="19"/>
      <c r="AJ20514" s="16"/>
      <c r="AK20514" s="20"/>
      <c r="AL20514" s="24"/>
      <c r="AM20514" s="19"/>
      <c r="AN20514" s="19"/>
      <c r="AO20514" s="17"/>
    </row>
    <row r="20515" spans="35:41" x14ac:dyDescent="0.2">
      <c r="AI20515" s="19"/>
      <c r="AJ20515" s="16"/>
      <c r="AK20515" s="20"/>
      <c r="AL20515" s="24"/>
      <c r="AM20515" s="19"/>
      <c r="AN20515" s="19"/>
      <c r="AO20515" s="17"/>
    </row>
    <row r="20516" spans="35:41" x14ac:dyDescent="0.2">
      <c r="AI20516" s="19"/>
      <c r="AJ20516" s="16"/>
      <c r="AK20516" s="20"/>
      <c r="AL20516" s="24"/>
      <c r="AM20516" s="19"/>
      <c r="AN20516" s="19"/>
      <c r="AO20516" s="17"/>
    </row>
    <row r="20517" spans="35:41" x14ac:dyDescent="0.2">
      <c r="AI20517" s="19"/>
      <c r="AJ20517" s="16"/>
      <c r="AK20517" s="20"/>
      <c r="AL20517" s="24"/>
      <c r="AM20517" s="19"/>
      <c r="AN20517" s="19"/>
      <c r="AO20517" s="17"/>
    </row>
    <row r="20518" spans="35:41" x14ac:dyDescent="0.2">
      <c r="AI20518" s="19"/>
      <c r="AJ20518" s="16"/>
      <c r="AK20518" s="20"/>
      <c r="AL20518" s="24"/>
      <c r="AM20518" s="19"/>
      <c r="AN20518" s="19"/>
      <c r="AO20518" s="17"/>
    </row>
    <row r="20519" spans="35:41" x14ac:dyDescent="0.2">
      <c r="AI20519" s="19"/>
      <c r="AJ20519" s="16"/>
      <c r="AK20519" s="20"/>
      <c r="AL20519" s="24"/>
      <c r="AM20519" s="19"/>
      <c r="AN20519" s="19"/>
      <c r="AO20519" s="17"/>
    </row>
    <row r="20520" spans="35:41" x14ac:dyDescent="0.2">
      <c r="AI20520" s="19"/>
      <c r="AJ20520" s="16"/>
      <c r="AK20520" s="20"/>
      <c r="AL20520" s="24"/>
      <c r="AM20520" s="19"/>
      <c r="AN20520" s="19"/>
      <c r="AO20520" s="17"/>
    </row>
    <row r="20521" spans="35:41" x14ac:dyDescent="0.2">
      <c r="AI20521" s="19"/>
      <c r="AJ20521" s="16"/>
      <c r="AK20521" s="20"/>
      <c r="AL20521" s="24"/>
      <c r="AM20521" s="19"/>
      <c r="AN20521" s="19"/>
      <c r="AO20521" s="17"/>
    </row>
    <row r="20522" spans="35:41" x14ac:dyDescent="0.2">
      <c r="AI20522" s="19"/>
      <c r="AJ20522" s="16"/>
      <c r="AK20522" s="20"/>
      <c r="AL20522" s="24"/>
      <c r="AM20522" s="19"/>
      <c r="AN20522" s="19"/>
      <c r="AO20522" s="17"/>
    </row>
    <row r="20523" spans="35:41" x14ac:dyDescent="0.2">
      <c r="AI20523" s="19"/>
      <c r="AJ20523" s="16"/>
      <c r="AK20523" s="20"/>
      <c r="AL20523" s="24"/>
      <c r="AM20523" s="19"/>
      <c r="AN20523" s="19"/>
      <c r="AO20523" s="17"/>
    </row>
    <row r="20524" spans="35:41" x14ac:dyDescent="0.2">
      <c r="AI20524" s="19"/>
      <c r="AJ20524" s="16"/>
      <c r="AK20524" s="20"/>
      <c r="AL20524" s="24"/>
      <c r="AM20524" s="19"/>
      <c r="AN20524" s="19"/>
      <c r="AO20524" s="17"/>
    </row>
    <row r="20525" spans="35:41" x14ac:dyDescent="0.2">
      <c r="AI20525" s="19"/>
      <c r="AJ20525" s="16"/>
      <c r="AK20525" s="20"/>
      <c r="AL20525" s="24"/>
      <c r="AM20525" s="19"/>
      <c r="AN20525" s="19"/>
      <c r="AO20525" s="17"/>
    </row>
    <row r="20526" spans="35:41" x14ac:dyDescent="0.2">
      <c r="AI20526" s="19"/>
      <c r="AJ20526" s="16"/>
      <c r="AK20526" s="20"/>
      <c r="AL20526" s="24"/>
      <c r="AM20526" s="19"/>
      <c r="AN20526" s="19"/>
      <c r="AO20526" s="17"/>
    </row>
    <row r="20527" spans="35:41" x14ac:dyDescent="0.2">
      <c r="AI20527" s="19"/>
      <c r="AJ20527" s="16"/>
      <c r="AK20527" s="20"/>
      <c r="AL20527" s="24"/>
      <c r="AM20527" s="19"/>
      <c r="AN20527" s="19"/>
      <c r="AO20527" s="17"/>
    </row>
    <row r="20528" spans="35:41" x14ac:dyDescent="0.2">
      <c r="AI20528" s="19"/>
      <c r="AJ20528" s="16"/>
      <c r="AK20528" s="20"/>
      <c r="AL20528" s="24"/>
      <c r="AM20528" s="19"/>
      <c r="AN20528" s="19"/>
      <c r="AO20528" s="17"/>
    </row>
    <row r="20529" spans="35:41" x14ac:dyDescent="0.2">
      <c r="AI20529" s="19"/>
      <c r="AJ20529" s="16"/>
      <c r="AK20529" s="20"/>
      <c r="AL20529" s="24"/>
      <c r="AM20529" s="19"/>
      <c r="AN20529" s="19"/>
      <c r="AO20529" s="17"/>
    </row>
    <row r="20530" spans="35:41" x14ac:dyDescent="0.2">
      <c r="AI20530" s="19"/>
      <c r="AJ20530" s="16"/>
      <c r="AK20530" s="20"/>
      <c r="AL20530" s="24"/>
      <c r="AM20530" s="19"/>
      <c r="AN20530" s="19"/>
      <c r="AO20530" s="17"/>
    </row>
    <row r="20531" spans="35:41" x14ac:dyDescent="0.2">
      <c r="AI20531" s="19"/>
      <c r="AJ20531" s="16"/>
      <c r="AK20531" s="20"/>
      <c r="AL20531" s="24"/>
      <c r="AM20531" s="19"/>
      <c r="AN20531" s="19"/>
      <c r="AO20531" s="17"/>
    </row>
    <row r="20532" spans="35:41" x14ac:dyDescent="0.2">
      <c r="AI20532" s="19"/>
      <c r="AJ20532" s="16"/>
      <c r="AK20532" s="20"/>
      <c r="AL20532" s="24"/>
      <c r="AM20532" s="19"/>
      <c r="AN20532" s="19"/>
      <c r="AO20532" s="17"/>
    </row>
    <row r="20533" spans="35:41" x14ac:dyDescent="0.2">
      <c r="AI20533" s="19"/>
      <c r="AJ20533" s="16"/>
      <c r="AK20533" s="20"/>
      <c r="AL20533" s="24"/>
      <c r="AM20533" s="19"/>
      <c r="AN20533" s="19"/>
      <c r="AO20533" s="17"/>
    </row>
    <row r="20534" spans="35:41" x14ac:dyDescent="0.2">
      <c r="AI20534" s="19"/>
      <c r="AJ20534" s="16"/>
      <c r="AK20534" s="20"/>
      <c r="AL20534" s="24"/>
      <c r="AM20534" s="19"/>
      <c r="AN20534" s="19"/>
      <c r="AO20534" s="17"/>
    </row>
    <row r="20535" spans="35:41" x14ac:dyDescent="0.2">
      <c r="AI20535" s="19"/>
      <c r="AJ20535" s="16"/>
      <c r="AK20535" s="20"/>
      <c r="AL20535" s="24"/>
      <c r="AM20535" s="19"/>
      <c r="AN20535" s="19"/>
      <c r="AO20535" s="17"/>
    </row>
    <row r="20536" spans="35:41" x14ac:dyDescent="0.2">
      <c r="AI20536" s="19"/>
      <c r="AJ20536" s="16"/>
      <c r="AK20536" s="20"/>
      <c r="AL20536" s="24"/>
      <c r="AM20536" s="19"/>
      <c r="AN20536" s="19"/>
      <c r="AO20536" s="17"/>
    </row>
    <row r="20537" spans="35:41" x14ac:dyDescent="0.2">
      <c r="AI20537" s="19"/>
      <c r="AJ20537" s="16"/>
      <c r="AK20537" s="20"/>
      <c r="AL20537" s="24"/>
      <c r="AM20537" s="19"/>
      <c r="AN20537" s="19"/>
      <c r="AO20537" s="17"/>
    </row>
    <row r="20538" spans="35:41" x14ac:dyDescent="0.2">
      <c r="AI20538" s="19"/>
      <c r="AJ20538" s="16"/>
      <c r="AK20538" s="20"/>
      <c r="AL20538" s="24"/>
      <c r="AM20538" s="19"/>
      <c r="AN20538" s="19"/>
      <c r="AO20538" s="17"/>
    </row>
    <row r="20539" spans="35:41" x14ac:dyDescent="0.2">
      <c r="AI20539" s="19"/>
      <c r="AJ20539" s="16"/>
      <c r="AK20539" s="20"/>
      <c r="AL20539" s="24"/>
      <c r="AM20539" s="19"/>
      <c r="AN20539" s="19"/>
      <c r="AO20539" s="17"/>
    </row>
    <row r="20540" spans="35:41" x14ac:dyDescent="0.2">
      <c r="AI20540" s="19"/>
      <c r="AJ20540" s="16"/>
      <c r="AK20540" s="20"/>
      <c r="AL20540" s="24"/>
      <c r="AM20540" s="19"/>
      <c r="AN20540" s="19"/>
      <c r="AO20540" s="17"/>
    </row>
    <row r="20541" spans="35:41" x14ac:dyDescent="0.2">
      <c r="AI20541" s="19"/>
      <c r="AJ20541" s="16"/>
      <c r="AK20541" s="20"/>
      <c r="AL20541" s="24"/>
      <c r="AM20541" s="19"/>
      <c r="AN20541" s="19"/>
      <c r="AO20541" s="17"/>
    </row>
    <row r="20542" spans="35:41" x14ac:dyDescent="0.2">
      <c r="AI20542" s="19"/>
      <c r="AJ20542" s="16"/>
      <c r="AK20542" s="20"/>
      <c r="AL20542" s="24"/>
      <c r="AM20542" s="19"/>
      <c r="AN20542" s="19"/>
      <c r="AO20542" s="17"/>
    </row>
    <row r="20543" spans="35:41" x14ac:dyDescent="0.2">
      <c r="AI20543" s="19"/>
      <c r="AJ20543" s="16"/>
      <c r="AK20543" s="20"/>
      <c r="AL20543" s="24"/>
      <c r="AM20543" s="19"/>
      <c r="AN20543" s="19"/>
      <c r="AO20543" s="17"/>
    </row>
    <row r="20544" spans="35:41" x14ac:dyDescent="0.2">
      <c r="AI20544" s="19"/>
      <c r="AJ20544" s="16"/>
      <c r="AK20544" s="20"/>
      <c r="AL20544" s="24"/>
      <c r="AM20544" s="19"/>
      <c r="AN20544" s="19"/>
      <c r="AO20544" s="17"/>
    </row>
    <row r="20545" spans="35:41" x14ac:dyDescent="0.2">
      <c r="AI20545" s="19"/>
      <c r="AJ20545" s="16"/>
      <c r="AK20545" s="20"/>
      <c r="AL20545" s="24"/>
      <c r="AM20545" s="19"/>
      <c r="AN20545" s="19"/>
      <c r="AO20545" s="17"/>
    </row>
    <row r="20546" spans="35:41" x14ac:dyDescent="0.2">
      <c r="AI20546" s="19"/>
      <c r="AJ20546" s="16"/>
      <c r="AK20546" s="20"/>
      <c r="AL20546" s="24"/>
      <c r="AM20546" s="19"/>
      <c r="AN20546" s="19"/>
      <c r="AO20546" s="17"/>
    </row>
    <row r="20547" spans="35:41" x14ac:dyDescent="0.2">
      <c r="AI20547" s="19"/>
      <c r="AJ20547" s="16"/>
      <c r="AK20547" s="20"/>
      <c r="AL20547" s="24"/>
      <c r="AM20547" s="19"/>
      <c r="AN20547" s="19"/>
      <c r="AO20547" s="17"/>
    </row>
    <row r="20548" spans="35:41" x14ac:dyDescent="0.2">
      <c r="AI20548" s="19"/>
      <c r="AJ20548" s="16"/>
      <c r="AK20548" s="20"/>
      <c r="AL20548" s="24"/>
      <c r="AM20548" s="19"/>
      <c r="AN20548" s="19"/>
      <c r="AO20548" s="17"/>
    </row>
    <row r="20549" spans="35:41" x14ac:dyDescent="0.2">
      <c r="AI20549" s="19"/>
      <c r="AJ20549" s="16"/>
      <c r="AK20549" s="20"/>
      <c r="AL20549" s="24"/>
      <c r="AM20549" s="19"/>
      <c r="AN20549" s="19"/>
      <c r="AO20549" s="17"/>
    </row>
    <row r="20550" spans="35:41" x14ac:dyDescent="0.2">
      <c r="AI20550" s="19"/>
      <c r="AJ20550" s="16"/>
      <c r="AK20550" s="20"/>
      <c r="AL20550" s="24"/>
      <c r="AM20550" s="19"/>
      <c r="AN20550" s="19"/>
      <c r="AO20550" s="17"/>
    </row>
    <row r="20551" spans="35:41" x14ac:dyDescent="0.2">
      <c r="AI20551" s="19"/>
      <c r="AJ20551" s="16"/>
      <c r="AK20551" s="20"/>
      <c r="AL20551" s="24"/>
      <c r="AM20551" s="19"/>
      <c r="AN20551" s="19"/>
      <c r="AO20551" s="17"/>
    </row>
    <row r="20552" spans="35:41" x14ac:dyDescent="0.2">
      <c r="AI20552" s="19"/>
      <c r="AJ20552" s="16"/>
      <c r="AK20552" s="20"/>
      <c r="AL20552" s="24"/>
      <c r="AM20552" s="19"/>
      <c r="AN20552" s="19"/>
      <c r="AO20552" s="17"/>
    </row>
    <row r="20553" spans="35:41" x14ac:dyDescent="0.2">
      <c r="AI20553" s="19"/>
      <c r="AJ20553" s="16"/>
      <c r="AK20553" s="20"/>
      <c r="AL20553" s="24"/>
      <c r="AM20553" s="19"/>
      <c r="AN20553" s="19"/>
      <c r="AO20553" s="17"/>
    </row>
    <row r="20554" spans="35:41" x14ac:dyDescent="0.2">
      <c r="AI20554" s="19"/>
      <c r="AJ20554" s="16"/>
      <c r="AK20554" s="20"/>
      <c r="AL20554" s="24"/>
      <c r="AM20554" s="19"/>
      <c r="AN20554" s="19"/>
      <c r="AO20554" s="17"/>
    </row>
    <row r="20555" spans="35:41" x14ac:dyDescent="0.2">
      <c r="AI20555" s="19"/>
      <c r="AJ20555" s="16"/>
      <c r="AK20555" s="20"/>
      <c r="AL20555" s="24"/>
      <c r="AM20555" s="19"/>
      <c r="AN20555" s="19"/>
      <c r="AO20555" s="17"/>
    </row>
    <row r="20556" spans="35:41" x14ac:dyDescent="0.2">
      <c r="AI20556" s="19"/>
      <c r="AJ20556" s="16"/>
      <c r="AK20556" s="20"/>
      <c r="AL20556" s="24"/>
      <c r="AM20556" s="19"/>
      <c r="AN20556" s="19"/>
      <c r="AO20556" s="17"/>
    </row>
    <row r="20557" spans="35:41" x14ac:dyDescent="0.2">
      <c r="AI20557" s="19"/>
      <c r="AJ20557" s="16"/>
      <c r="AK20557" s="20"/>
      <c r="AL20557" s="24"/>
      <c r="AM20557" s="19"/>
      <c r="AN20557" s="19"/>
      <c r="AO20557" s="17"/>
    </row>
    <row r="20558" spans="35:41" x14ac:dyDescent="0.2">
      <c r="AI20558" s="19"/>
      <c r="AJ20558" s="16"/>
      <c r="AK20558" s="20"/>
      <c r="AL20558" s="24"/>
      <c r="AM20558" s="19"/>
      <c r="AN20558" s="19"/>
      <c r="AO20558" s="17"/>
    </row>
    <row r="20559" spans="35:41" x14ac:dyDescent="0.2">
      <c r="AI20559" s="19"/>
      <c r="AJ20559" s="16"/>
      <c r="AK20559" s="20"/>
      <c r="AL20559" s="24"/>
      <c r="AM20559" s="19"/>
      <c r="AN20559" s="19"/>
      <c r="AO20559" s="17"/>
    </row>
    <row r="20560" spans="35:41" x14ac:dyDescent="0.2">
      <c r="AI20560" s="19"/>
      <c r="AJ20560" s="16"/>
      <c r="AK20560" s="20"/>
      <c r="AL20560" s="24"/>
      <c r="AM20560" s="19"/>
      <c r="AN20560" s="19"/>
      <c r="AO20560" s="17"/>
    </row>
    <row r="20561" spans="35:41" x14ac:dyDescent="0.2">
      <c r="AI20561" s="19"/>
      <c r="AJ20561" s="16"/>
      <c r="AK20561" s="20"/>
      <c r="AL20561" s="24"/>
      <c r="AM20561" s="19"/>
      <c r="AN20561" s="19"/>
      <c r="AO20561" s="17"/>
    </row>
    <row r="20562" spans="35:41" x14ac:dyDescent="0.2">
      <c r="AI20562" s="19"/>
      <c r="AJ20562" s="16"/>
      <c r="AK20562" s="20"/>
      <c r="AL20562" s="24"/>
      <c r="AM20562" s="19"/>
      <c r="AN20562" s="19"/>
      <c r="AO20562" s="17"/>
    </row>
    <row r="20563" spans="35:41" x14ac:dyDescent="0.2">
      <c r="AI20563" s="19"/>
      <c r="AJ20563" s="16"/>
      <c r="AK20563" s="20"/>
      <c r="AL20563" s="24"/>
      <c r="AM20563" s="19"/>
      <c r="AN20563" s="19"/>
      <c r="AO20563" s="17"/>
    </row>
    <row r="20564" spans="35:41" x14ac:dyDescent="0.2">
      <c r="AI20564" s="19"/>
      <c r="AJ20564" s="16"/>
      <c r="AK20564" s="20"/>
      <c r="AL20564" s="24"/>
      <c r="AM20564" s="19"/>
      <c r="AN20564" s="19"/>
      <c r="AO20564" s="17"/>
    </row>
    <row r="20565" spans="35:41" x14ac:dyDescent="0.2">
      <c r="AI20565" s="19"/>
      <c r="AJ20565" s="16"/>
      <c r="AK20565" s="20"/>
      <c r="AL20565" s="24"/>
      <c r="AM20565" s="19"/>
      <c r="AN20565" s="19"/>
      <c r="AO20565" s="17"/>
    </row>
    <row r="20566" spans="35:41" x14ac:dyDescent="0.2">
      <c r="AI20566" s="19"/>
      <c r="AJ20566" s="16"/>
      <c r="AK20566" s="20"/>
      <c r="AL20566" s="24"/>
      <c r="AM20566" s="19"/>
      <c r="AN20566" s="19"/>
      <c r="AO20566" s="17"/>
    </row>
    <row r="20567" spans="35:41" x14ac:dyDescent="0.2">
      <c r="AI20567" s="19"/>
      <c r="AJ20567" s="16"/>
      <c r="AK20567" s="20"/>
      <c r="AL20567" s="24"/>
      <c r="AM20567" s="19"/>
      <c r="AN20567" s="19"/>
      <c r="AO20567" s="17"/>
    </row>
    <row r="20568" spans="35:41" x14ac:dyDescent="0.2">
      <c r="AI20568" s="19"/>
      <c r="AJ20568" s="16"/>
      <c r="AK20568" s="20"/>
      <c r="AL20568" s="24"/>
      <c r="AM20568" s="19"/>
      <c r="AN20568" s="19"/>
      <c r="AO20568" s="17"/>
    </row>
    <row r="20569" spans="35:41" x14ac:dyDescent="0.2">
      <c r="AI20569" s="19"/>
      <c r="AJ20569" s="16"/>
      <c r="AK20569" s="20"/>
      <c r="AL20569" s="24"/>
      <c r="AM20569" s="19"/>
      <c r="AN20569" s="19"/>
      <c r="AO20569" s="17"/>
    </row>
    <row r="20570" spans="35:41" x14ac:dyDescent="0.2">
      <c r="AI20570" s="19"/>
      <c r="AJ20570" s="16"/>
      <c r="AK20570" s="20"/>
      <c r="AL20570" s="24"/>
      <c r="AM20570" s="19"/>
      <c r="AN20570" s="19"/>
      <c r="AO20570" s="17"/>
    </row>
    <row r="20571" spans="35:41" x14ac:dyDescent="0.2">
      <c r="AI20571" s="19"/>
      <c r="AJ20571" s="16"/>
      <c r="AK20571" s="20"/>
      <c r="AL20571" s="24"/>
      <c r="AM20571" s="19"/>
      <c r="AN20571" s="19"/>
      <c r="AO20571" s="17"/>
    </row>
    <row r="20572" spans="35:41" x14ac:dyDescent="0.2">
      <c r="AI20572" s="19"/>
      <c r="AJ20572" s="16"/>
      <c r="AK20572" s="20"/>
      <c r="AL20572" s="24"/>
      <c r="AM20572" s="19"/>
      <c r="AN20572" s="19"/>
      <c r="AO20572" s="17"/>
    </row>
    <row r="20573" spans="35:41" x14ac:dyDescent="0.2">
      <c r="AI20573" s="19"/>
      <c r="AJ20573" s="16"/>
      <c r="AK20573" s="20"/>
      <c r="AL20573" s="24"/>
      <c r="AM20573" s="19"/>
      <c r="AN20573" s="19"/>
      <c r="AO20573" s="17"/>
    </row>
    <row r="20574" spans="35:41" x14ac:dyDescent="0.2">
      <c r="AI20574" s="19"/>
      <c r="AJ20574" s="16"/>
      <c r="AK20574" s="20"/>
      <c r="AL20574" s="24"/>
      <c r="AM20574" s="19"/>
      <c r="AN20574" s="19"/>
      <c r="AO20574" s="17"/>
    </row>
    <row r="20575" spans="35:41" x14ac:dyDescent="0.2">
      <c r="AI20575" s="19"/>
      <c r="AJ20575" s="16"/>
      <c r="AK20575" s="20"/>
      <c r="AL20575" s="24"/>
      <c r="AM20575" s="19"/>
      <c r="AN20575" s="19"/>
      <c r="AO20575" s="17"/>
    </row>
    <row r="20576" spans="35:41" x14ac:dyDescent="0.2">
      <c r="AI20576" s="19"/>
      <c r="AJ20576" s="16"/>
      <c r="AK20576" s="20"/>
      <c r="AL20576" s="24"/>
      <c r="AM20576" s="19"/>
      <c r="AN20576" s="19"/>
      <c r="AO20576" s="17"/>
    </row>
    <row r="20577" spans="35:41" x14ac:dyDescent="0.2">
      <c r="AI20577" s="19"/>
      <c r="AJ20577" s="16"/>
      <c r="AK20577" s="20"/>
      <c r="AL20577" s="24"/>
      <c r="AM20577" s="19"/>
      <c r="AN20577" s="19"/>
      <c r="AO20577" s="17"/>
    </row>
    <row r="20578" spans="35:41" x14ac:dyDescent="0.2">
      <c r="AI20578" s="19"/>
      <c r="AJ20578" s="16"/>
      <c r="AK20578" s="20"/>
      <c r="AL20578" s="24"/>
      <c r="AM20578" s="19"/>
      <c r="AN20578" s="19"/>
      <c r="AO20578" s="17"/>
    </row>
    <row r="20579" spans="35:41" x14ac:dyDescent="0.2">
      <c r="AI20579" s="19"/>
      <c r="AJ20579" s="16"/>
      <c r="AK20579" s="20"/>
      <c r="AL20579" s="24"/>
      <c r="AM20579" s="19"/>
      <c r="AN20579" s="19"/>
      <c r="AO20579" s="17"/>
    </row>
    <row r="20580" spans="35:41" x14ac:dyDescent="0.2">
      <c r="AI20580" s="19"/>
      <c r="AJ20580" s="16"/>
      <c r="AK20580" s="20"/>
      <c r="AL20580" s="24"/>
      <c r="AM20580" s="19"/>
      <c r="AN20580" s="19"/>
      <c r="AO20580" s="17"/>
    </row>
    <row r="20581" spans="35:41" x14ac:dyDescent="0.2">
      <c r="AI20581" s="19"/>
      <c r="AJ20581" s="16"/>
      <c r="AK20581" s="20"/>
      <c r="AL20581" s="24"/>
      <c r="AM20581" s="19"/>
      <c r="AN20581" s="19"/>
      <c r="AO20581" s="17"/>
    </row>
    <row r="20582" spans="35:41" x14ac:dyDescent="0.2">
      <c r="AI20582" s="19"/>
      <c r="AJ20582" s="16"/>
      <c r="AK20582" s="20"/>
      <c r="AL20582" s="24"/>
      <c r="AM20582" s="19"/>
      <c r="AN20582" s="19"/>
      <c r="AO20582" s="17"/>
    </row>
    <row r="20583" spans="35:41" x14ac:dyDescent="0.2">
      <c r="AI20583" s="19"/>
      <c r="AJ20583" s="16"/>
      <c r="AK20583" s="20"/>
      <c r="AL20583" s="24"/>
      <c r="AM20583" s="19"/>
      <c r="AN20583" s="19"/>
      <c r="AO20583" s="17"/>
    </row>
    <row r="20584" spans="35:41" x14ac:dyDescent="0.2">
      <c r="AI20584" s="19"/>
      <c r="AJ20584" s="16"/>
      <c r="AK20584" s="20"/>
      <c r="AL20584" s="24"/>
      <c r="AM20584" s="19"/>
      <c r="AN20584" s="19"/>
      <c r="AO20584" s="17"/>
    </row>
    <row r="20585" spans="35:41" x14ac:dyDescent="0.2">
      <c r="AI20585" s="19"/>
      <c r="AJ20585" s="16"/>
      <c r="AK20585" s="20"/>
      <c r="AL20585" s="24"/>
      <c r="AM20585" s="19"/>
      <c r="AN20585" s="19"/>
      <c r="AO20585" s="17"/>
    </row>
    <row r="20586" spans="35:41" x14ac:dyDescent="0.2">
      <c r="AI20586" s="19"/>
      <c r="AJ20586" s="16"/>
      <c r="AK20586" s="20"/>
      <c r="AL20586" s="24"/>
      <c r="AM20586" s="19"/>
      <c r="AN20586" s="19"/>
      <c r="AO20586" s="17"/>
    </row>
    <row r="20587" spans="35:41" x14ac:dyDescent="0.2">
      <c r="AI20587" s="19"/>
      <c r="AJ20587" s="16"/>
      <c r="AK20587" s="20"/>
      <c r="AL20587" s="24"/>
      <c r="AM20587" s="19"/>
      <c r="AN20587" s="19"/>
      <c r="AO20587" s="17"/>
    </row>
    <row r="20588" spans="35:41" x14ac:dyDescent="0.2">
      <c r="AI20588" s="19"/>
      <c r="AJ20588" s="16"/>
      <c r="AK20588" s="20"/>
      <c r="AL20588" s="24"/>
      <c r="AM20588" s="19"/>
      <c r="AN20588" s="19"/>
      <c r="AO20588" s="17"/>
    </row>
    <row r="20589" spans="35:41" x14ac:dyDescent="0.2">
      <c r="AI20589" s="19"/>
      <c r="AJ20589" s="16"/>
      <c r="AK20589" s="20"/>
      <c r="AL20589" s="24"/>
      <c r="AM20589" s="19"/>
      <c r="AN20589" s="19"/>
      <c r="AO20589" s="17"/>
    </row>
    <row r="20590" spans="35:41" x14ac:dyDescent="0.2">
      <c r="AI20590" s="19"/>
      <c r="AJ20590" s="16"/>
      <c r="AK20590" s="20"/>
      <c r="AL20590" s="24"/>
      <c r="AM20590" s="19"/>
      <c r="AN20590" s="19"/>
      <c r="AO20590" s="17"/>
    </row>
    <row r="20591" spans="35:41" x14ac:dyDescent="0.2">
      <c r="AI20591" s="19"/>
      <c r="AJ20591" s="16"/>
      <c r="AK20591" s="20"/>
      <c r="AL20591" s="24"/>
      <c r="AM20591" s="19"/>
      <c r="AN20591" s="19"/>
      <c r="AO20591" s="17"/>
    </row>
    <row r="20592" spans="35:41" x14ac:dyDescent="0.2">
      <c r="AI20592" s="19"/>
      <c r="AJ20592" s="16"/>
      <c r="AK20592" s="20"/>
      <c r="AL20592" s="24"/>
      <c r="AM20592" s="19"/>
      <c r="AN20592" s="19"/>
      <c r="AO20592" s="17"/>
    </row>
    <row r="20593" spans="35:41" x14ac:dyDescent="0.2">
      <c r="AI20593" s="19"/>
      <c r="AJ20593" s="16"/>
      <c r="AK20593" s="20"/>
      <c r="AL20593" s="24"/>
      <c r="AM20593" s="19"/>
      <c r="AN20593" s="19"/>
      <c r="AO20593" s="17"/>
    </row>
    <row r="20594" spans="35:41" x14ac:dyDescent="0.2">
      <c r="AI20594" s="19"/>
      <c r="AJ20594" s="16"/>
      <c r="AK20594" s="20"/>
      <c r="AL20594" s="24"/>
      <c r="AM20594" s="19"/>
      <c r="AN20594" s="19"/>
      <c r="AO20594" s="17"/>
    </row>
    <row r="20595" spans="35:41" x14ac:dyDescent="0.2">
      <c r="AI20595" s="19"/>
      <c r="AJ20595" s="16"/>
      <c r="AK20595" s="20"/>
      <c r="AL20595" s="24"/>
      <c r="AM20595" s="19"/>
      <c r="AN20595" s="19"/>
      <c r="AO20595" s="17"/>
    </row>
    <row r="20596" spans="35:41" x14ac:dyDescent="0.2">
      <c r="AI20596" s="19"/>
      <c r="AJ20596" s="16"/>
      <c r="AK20596" s="20"/>
      <c r="AL20596" s="24"/>
      <c r="AM20596" s="19"/>
      <c r="AN20596" s="19"/>
      <c r="AO20596" s="17"/>
    </row>
    <row r="20597" spans="35:41" x14ac:dyDescent="0.2">
      <c r="AI20597" s="19"/>
      <c r="AJ20597" s="16"/>
      <c r="AK20597" s="20"/>
      <c r="AL20597" s="24"/>
      <c r="AM20597" s="19"/>
      <c r="AN20597" s="19"/>
      <c r="AO20597" s="17"/>
    </row>
    <row r="20598" spans="35:41" x14ac:dyDescent="0.2">
      <c r="AI20598" s="19"/>
      <c r="AJ20598" s="16"/>
      <c r="AK20598" s="20"/>
      <c r="AL20598" s="24"/>
      <c r="AM20598" s="19"/>
      <c r="AN20598" s="19"/>
      <c r="AO20598" s="17"/>
    </row>
    <row r="20599" spans="35:41" x14ac:dyDescent="0.2">
      <c r="AI20599" s="19"/>
      <c r="AJ20599" s="16"/>
      <c r="AK20599" s="20"/>
      <c r="AL20599" s="24"/>
      <c r="AM20599" s="19"/>
      <c r="AN20599" s="19"/>
      <c r="AO20599" s="17"/>
    </row>
    <row r="20600" spans="35:41" x14ac:dyDescent="0.2">
      <c r="AI20600" s="19"/>
      <c r="AJ20600" s="16"/>
      <c r="AK20600" s="20"/>
      <c r="AL20600" s="24"/>
      <c r="AM20600" s="19"/>
      <c r="AN20600" s="19"/>
      <c r="AO20600" s="17"/>
    </row>
    <row r="20601" spans="35:41" x14ac:dyDescent="0.2">
      <c r="AI20601" s="19"/>
      <c r="AJ20601" s="16"/>
      <c r="AK20601" s="20"/>
      <c r="AL20601" s="24"/>
      <c r="AM20601" s="19"/>
      <c r="AN20601" s="19"/>
      <c r="AO20601" s="17"/>
    </row>
    <row r="20602" spans="35:41" x14ac:dyDescent="0.2">
      <c r="AI20602" s="19"/>
      <c r="AJ20602" s="16"/>
      <c r="AK20602" s="20"/>
      <c r="AL20602" s="24"/>
      <c r="AM20602" s="19"/>
      <c r="AN20602" s="19"/>
      <c r="AO20602" s="17"/>
    </row>
    <row r="20603" spans="35:41" x14ac:dyDescent="0.2">
      <c r="AI20603" s="19"/>
      <c r="AJ20603" s="16"/>
      <c r="AK20603" s="20"/>
      <c r="AL20603" s="24"/>
      <c r="AM20603" s="19"/>
      <c r="AN20603" s="19"/>
      <c r="AO20603" s="17"/>
    </row>
    <row r="20604" spans="35:41" x14ac:dyDescent="0.2">
      <c r="AI20604" s="19"/>
      <c r="AJ20604" s="16"/>
      <c r="AK20604" s="20"/>
      <c r="AL20604" s="24"/>
      <c r="AM20604" s="19"/>
      <c r="AN20604" s="19"/>
      <c r="AO20604" s="17"/>
    </row>
    <row r="20605" spans="35:41" x14ac:dyDescent="0.2">
      <c r="AI20605" s="19"/>
      <c r="AJ20605" s="16"/>
      <c r="AK20605" s="20"/>
      <c r="AL20605" s="24"/>
      <c r="AM20605" s="19"/>
      <c r="AN20605" s="19"/>
      <c r="AO20605" s="17"/>
    </row>
    <row r="20606" spans="35:41" x14ac:dyDescent="0.2">
      <c r="AI20606" s="19"/>
      <c r="AJ20606" s="16"/>
      <c r="AK20606" s="20"/>
      <c r="AL20606" s="24"/>
      <c r="AM20606" s="19"/>
      <c r="AN20606" s="19"/>
      <c r="AO20606" s="17"/>
    </row>
    <row r="20607" spans="35:41" x14ac:dyDescent="0.2">
      <c r="AI20607" s="19"/>
      <c r="AJ20607" s="16"/>
      <c r="AK20607" s="20"/>
      <c r="AL20607" s="24"/>
      <c r="AM20607" s="19"/>
      <c r="AN20607" s="19"/>
      <c r="AO20607" s="17"/>
    </row>
    <row r="20608" spans="35:41" x14ac:dyDescent="0.2">
      <c r="AI20608" s="19"/>
      <c r="AJ20608" s="16"/>
      <c r="AK20608" s="20"/>
      <c r="AL20608" s="24"/>
      <c r="AM20608" s="19"/>
      <c r="AN20608" s="19"/>
      <c r="AO20608" s="17"/>
    </row>
    <row r="20609" spans="35:41" x14ac:dyDescent="0.2">
      <c r="AI20609" s="19"/>
      <c r="AJ20609" s="16"/>
      <c r="AK20609" s="20"/>
      <c r="AL20609" s="24"/>
      <c r="AM20609" s="19"/>
      <c r="AN20609" s="19"/>
      <c r="AO20609" s="17"/>
    </row>
    <row r="20610" spans="35:41" x14ac:dyDescent="0.2">
      <c r="AI20610" s="19"/>
      <c r="AJ20610" s="16"/>
      <c r="AK20610" s="20"/>
      <c r="AL20610" s="24"/>
      <c r="AM20610" s="19"/>
      <c r="AN20610" s="19"/>
      <c r="AO20610" s="17"/>
    </row>
    <row r="20611" spans="35:41" x14ac:dyDescent="0.2">
      <c r="AI20611" s="19"/>
      <c r="AJ20611" s="16"/>
      <c r="AK20611" s="20"/>
      <c r="AL20611" s="24"/>
      <c r="AM20611" s="19"/>
      <c r="AN20611" s="19"/>
      <c r="AO20611" s="17"/>
    </row>
    <row r="20612" spans="35:41" x14ac:dyDescent="0.2">
      <c r="AI20612" s="19"/>
      <c r="AJ20612" s="16"/>
      <c r="AK20612" s="20"/>
      <c r="AL20612" s="24"/>
      <c r="AM20612" s="19"/>
      <c r="AN20612" s="19"/>
      <c r="AO20612" s="17"/>
    </row>
    <row r="20613" spans="35:41" x14ac:dyDescent="0.2">
      <c r="AI20613" s="19"/>
      <c r="AJ20613" s="16"/>
      <c r="AK20613" s="20"/>
      <c r="AL20613" s="24"/>
      <c r="AM20613" s="19"/>
      <c r="AN20613" s="19"/>
      <c r="AO20613" s="17"/>
    </row>
    <row r="20614" spans="35:41" x14ac:dyDescent="0.2">
      <c r="AI20614" s="19"/>
      <c r="AJ20614" s="16"/>
      <c r="AK20614" s="20"/>
      <c r="AL20614" s="24"/>
      <c r="AM20614" s="19"/>
      <c r="AN20614" s="19"/>
      <c r="AO20614" s="17"/>
    </row>
    <row r="20615" spans="35:41" x14ac:dyDescent="0.2">
      <c r="AI20615" s="19"/>
      <c r="AJ20615" s="16"/>
      <c r="AK20615" s="20"/>
      <c r="AL20615" s="24"/>
      <c r="AM20615" s="19"/>
      <c r="AN20615" s="19"/>
      <c r="AO20615" s="17"/>
    </row>
    <row r="20616" spans="35:41" x14ac:dyDescent="0.2">
      <c r="AI20616" s="19"/>
      <c r="AJ20616" s="16"/>
      <c r="AK20616" s="20"/>
      <c r="AL20616" s="24"/>
      <c r="AM20616" s="19"/>
      <c r="AN20616" s="19"/>
      <c r="AO20616" s="17"/>
    </row>
    <row r="20617" spans="35:41" x14ac:dyDescent="0.2">
      <c r="AI20617" s="19"/>
      <c r="AJ20617" s="16"/>
      <c r="AK20617" s="20"/>
      <c r="AL20617" s="24"/>
      <c r="AM20617" s="19"/>
      <c r="AN20617" s="19"/>
      <c r="AO20617" s="17"/>
    </row>
    <row r="20618" spans="35:41" x14ac:dyDescent="0.2">
      <c r="AI20618" s="19"/>
      <c r="AJ20618" s="16"/>
      <c r="AK20618" s="20"/>
      <c r="AL20618" s="24"/>
      <c r="AM20618" s="19"/>
      <c r="AN20618" s="19"/>
      <c r="AO20618" s="17"/>
    </row>
    <row r="20619" spans="35:41" x14ac:dyDescent="0.2">
      <c r="AI20619" s="19"/>
      <c r="AJ20619" s="16"/>
      <c r="AK20619" s="20"/>
      <c r="AL20619" s="24"/>
      <c r="AM20619" s="19"/>
      <c r="AN20619" s="19"/>
      <c r="AO20619" s="17"/>
    </row>
    <row r="20620" spans="35:41" x14ac:dyDescent="0.2">
      <c r="AI20620" s="19"/>
      <c r="AJ20620" s="16"/>
      <c r="AK20620" s="20"/>
      <c r="AL20620" s="24"/>
      <c r="AM20620" s="19"/>
      <c r="AN20620" s="19"/>
      <c r="AO20620" s="17"/>
    </row>
    <row r="20621" spans="35:41" x14ac:dyDescent="0.2">
      <c r="AI20621" s="19"/>
      <c r="AJ20621" s="16"/>
      <c r="AK20621" s="20"/>
      <c r="AL20621" s="24"/>
      <c r="AM20621" s="19"/>
      <c r="AN20621" s="19"/>
      <c r="AO20621" s="17"/>
    </row>
    <row r="20622" spans="35:41" x14ac:dyDescent="0.2">
      <c r="AI20622" s="19"/>
      <c r="AJ20622" s="16"/>
      <c r="AK20622" s="20"/>
      <c r="AL20622" s="24"/>
      <c r="AM20622" s="19"/>
      <c r="AN20622" s="19"/>
      <c r="AO20622" s="17"/>
    </row>
    <row r="20623" spans="35:41" x14ac:dyDescent="0.2">
      <c r="AI20623" s="19"/>
      <c r="AJ20623" s="16"/>
      <c r="AK20623" s="20"/>
      <c r="AL20623" s="24"/>
      <c r="AM20623" s="19"/>
      <c r="AN20623" s="19"/>
      <c r="AO20623" s="17"/>
    </row>
    <row r="20624" spans="35:41" x14ac:dyDescent="0.2">
      <c r="AI20624" s="19"/>
      <c r="AJ20624" s="16"/>
      <c r="AK20624" s="20"/>
      <c r="AL20624" s="24"/>
      <c r="AM20624" s="19"/>
      <c r="AN20624" s="19"/>
      <c r="AO20624" s="17"/>
    </row>
    <row r="20625" spans="35:41" x14ac:dyDescent="0.2">
      <c r="AI20625" s="19"/>
      <c r="AJ20625" s="16"/>
      <c r="AK20625" s="20"/>
      <c r="AL20625" s="24"/>
      <c r="AM20625" s="19"/>
      <c r="AN20625" s="19"/>
      <c r="AO20625" s="17"/>
    </row>
    <row r="20626" spans="35:41" x14ac:dyDescent="0.2">
      <c r="AI20626" s="19"/>
      <c r="AJ20626" s="16"/>
      <c r="AK20626" s="20"/>
      <c r="AL20626" s="24"/>
      <c r="AM20626" s="19"/>
      <c r="AN20626" s="19"/>
      <c r="AO20626" s="17"/>
    </row>
    <row r="20627" spans="35:41" x14ac:dyDescent="0.2">
      <c r="AI20627" s="19"/>
      <c r="AJ20627" s="16"/>
      <c r="AK20627" s="20"/>
      <c r="AL20627" s="24"/>
      <c r="AM20627" s="19"/>
      <c r="AN20627" s="19"/>
      <c r="AO20627" s="17"/>
    </row>
    <row r="20628" spans="35:41" x14ac:dyDescent="0.2">
      <c r="AI20628" s="19"/>
      <c r="AJ20628" s="16"/>
      <c r="AK20628" s="20"/>
      <c r="AL20628" s="24"/>
      <c r="AM20628" s="19"/>
      <c r="AN20628" s="19"/>
      <c r="AO20628" s="17"/>
    </row>
    <row r="20629" spans="35:41" x14ac:dyDescent="0.2">
      <c r="AI20629" s="19"/>
      <c r="AJ20629" s="16"/>
      <c r="AK20629" s="20"/>
      <c r="AL20629" s="24"/>
      <c r="AM20629" s="19"/>
      <c r="AN20629" s="19"/>
      <c r="AO20629" s="17"/>
    </row>
    <row r="20630" spans="35:41" x14ac:dyDescent="0.2">
      <c r="AI20630" s="19"/>
      <c r="AJ20630" s="16"/>
      <c r="AK20630" s="20"/>
      <c r="AL20630" s="24"/>
      <c r="AM20630" s="19"/>
      <c r="AN20630" s="19"/>
      <c r="AO20630" s="17"/>
    </row>
    <row r="20631" spans="35:41" x14ac:dyDescent="0.2">
      <c r="AI20631" s="19"/>
      <c r="AJ20631" s="16"/>
      <c r="AK20631" s="20"/>
      <c r="AL20631" s="24"/>
      <c r="AM20631" s="19"/>
      <c r="AN20631" s="19"/>
      <c r="AO20631" s="17"/>
    </row>
    <row r="20632" spans="35:41" x14ac:dyDescent="0.2">
      <c r="AI20632" s="19"/>
      <c r="AJ20632" s="16"/>
      <c r="AK20632" s="20"/>
      <c r="AL20632" s="24"/>
      <c r="AM20632" s="19"/>
      <c r="AN20632" s="19"/>
      <c r="AO20632" s="17"/>
    </row>
    <row r="20633" spans="35:41" x14ac:dyDescent="0.2">
      <c r="AI20633" s="19"/>
      <c r="AJ20633" s="16"/>
      <c r="AK20633" s="20"/>
      <c r="AL20633" s="24"/>
      <c r="AM20633" s="19"/>
      <c r="AN20633" s="19"/>
      <c r="AO20633" s="17"/>
    </row>
    <row r="20634" spans="35:41" x14ac:dyDescent="0.2">
      <c r="AI20634" s="19"/>
      <c r="AJ20634" s="16"/>
      <c r="AK20634" s="20"/>
      <c r="AL20634" s="24"/>
      <c r="AM20634" s="19"/>
      <c r="AN20634" s="19"/>
      <c r="AO20634" s="17"/>
    </row>
    <row r="20635" spans="35:41" x14ac:dyDescent="0.2">
      <c r="AI20635" s="19"/>
      <c r="AJ20635" s="16"/>
      <c r="AK20635" s="20"/>
      <c r="AL20635" s="24"/>
      <c r="AM20635" s="19"/>
      <c r="AN20635" s="19"/>
      <c r="AO20635" s="17"/>
    </row>
    <row r="20636" spans="35:41" x14ac:dyDescent="0.2">
      <c r="AI20636" s="19"/>
      <c r="AJ20636" s="16"/>
      <c r="AK20636" s="20"/>
      <c r="AL20636" s="24"/>
      <c r="AM20636" s="19"/>
      <c r="AN20636" s="19"/>
      <c r="AO20636" s="17"/>
    </row>
    <row r="20637" spans="35:41" x14ac:dyDescent="0.2">
      <c r="AI20637" s="19"/>
      <c r="AJ20637" s="16"/>
      <c r="AK20637" s="20"/>
      <c r="AL20637" s="24"/>
      <c r="AM20637" s="19"/>
      <c r="AN20637" s="19"/>
      <c r="AO20637" s="17"/>
    </row>
    <row r="20638" spans="35:41" x14ac:dyDescent="0.2">
      <c r="AI20638" s="19"/>
      <c r="AJ20638" s="16"/>
      <c r="AK20638" s="20"/>
      <c r="AL20638" s="24"/>
      <c r="AM20638" s="19"/>
      <c r="AN20638" s="19"/>
      <c r="AO20638" s="17"/>
    </row>
    <row r="20639" spans="35:41" x14ac:dyDescent="0.2">
      <c r="AI20639" s="19"/>
      <c r="AJ20639" s="16"/>
      <c r="AK20639" s="20"/>
      <c r="AL20639" s="24"/>
      <c r="AM20639" s="19"/>
      <c r="AN20639" s="19"/>
      <c r="AO20639" s="17"/>
    </row>
    <row r="20640" spans="35:41" x14ac:dyDescent="0.2">
      <c r="AI20640" s="19"/>
      <c r="AJ20640" s="16"/>
      <c r="AK20640" s="20"/>
      <c r="AL20640" s="24"/>
      <c r="AM20640" s="19"/>
      <c r="AN20640" s="19"/>
      <c r="AO20640" s="17"/>
    </row>
    <row r="20641" spans="35:41" x14ac:dyDescent="0.2">
      <c r="AI20641" s="19"/>
      <c r="AJ20641" s="16"/>
      <c r="AK20641" s="20"/>
      <c r="AL20641" s="24"/>
      <c r="AM20641" s="19"/>
      <c r="AN20641" s="19"/>
      <c r="AO20641" s="17"/>
    </row>
    <row r="20642" spans="35:41" x14ac:dyDescent="0.2">
      <c r="AI20642" s="19"/>
      <c r="AJ20642" s="16"/>
      <c r="AK20642" s="20"/>
      <c r="AL20642" s="24"/>
      <c r="AM20642" s="19"/>
      <c r="AN20642" s="19"/>
      <c r="AO20642" s="17"/>
    </row>
    <row r="20643" spans="35:41" x14ac:dyDescent="0.2">
      <c r="AI20643" s="19"/>
      <c r="AJ20643" s="16"/>
      <c r="AK20643" s="20"/>
      <c r="AL20643" s="24"/>
      <c r="AM20643" s="19"/>
      <c r="AN20643" s="19"/>
      <c r="AO20643" s="17"/>
    </row>
    <row r="20644" spans="35:41" x14ac:dyDescent="0.2">
      <c r="AI20644" s="19"/>
      <c r="AJ20644" s="16"/>
      <c r="AK20644" s="20"/>
      <c r="AL20644" s="24"/>
      <c r="AM20644" s="19"/>
      <c r="AN20644" s="19"/>
      <c r="AO20644" s="17"/>
    </row>
    <row r="20645" spans="35:41" x14ac:dyDescent="0.2">
      <c r="AI20645" s="19"/>
      <c r="AJ20645" s="16"/>
      <c r="AK20645" s="20"/>
      <c r="AL20645" s="24"/>
      <c r="AM20645" s="19"/>
      <c r="AN20645" s="19"/>
      <c r="AO20645" s="17"/>
    </row>
    <row r="20646" spans="35:41" x14ac:dyDescent="0.2">
      <c r="AI20646" s="19"/>
      <c r="AJ20646" s="16"/>
      <c r="AK20646" s="20"/>
      <c r="AL20646" s="24"/>
      <c r="AM20646" s="19"/>
      <c r="AN20646" s="19"/>
      <c r="AO20646" s="17"/>
    </row>
    <row r="20647" spans="35:41" x14ac:dyDescent="0.2">
      <c r="AI20647" s="19"/>
      <c r="AJ20647" s="16"/>
      <c r="AK20647" s="20"/>
      <c r="AL20647" s="24"/>
      <c r="AM20647" s="19"/>
      <c r="AN20647" s="19"/>
      <c r="AO20647" s="17"/>
    </row>
    <row r="20648" spans="35:41" x14ac:dyDescent="0.2">
      <c r="AI20648" s="19"/>
      <c r="AJ20648" s="16"/>
      <c r="AK20648" s="20"/>
      <c r="AL20648" s="24"/>
      <c r="AM20648" s="19"/>
      <c r="AN20648" s="19"/>
      <c r="AO20648" s="17"/>
    </row>
    <row r="20649" spans="35:41" x14ac:dyDescent="0.2">
      <c r="AI20649" s="19"/>
      <c r="AJ20649" s="16"/>
      <c r="AK20649" s="20"/>
      <c r="AL20649" s="24"/>
      <c r="AM20649" s="19"/>
      <c r="AN20649" s="19"/>
      <c r="AO20649" s="17"/>
    </row>
    <row r="20650" spans="35:41" x14ac:dyDescent="0.2">
      <c r="AI20650" s="19"/>
      <c r="AJ20650" s="16"/>
      <c r="AK20650" s="20"/>
      <c r="AL20650" s="24"/>
      <c r="AM20650" s="19"/>
      <c r="AN20650" s="19"/>
      <c r="AO20650" s="17"/>
    </row>
    <row r="20651" spans="35:41" x14ac:dyDescent="0.2">
      <c r="AI20651" s="19"/>
      <c r="AJ20651" s="16"/>
      <c r="AK20651" s="20"/>
      <c r="AL20651" s="24"/>
      <c r="AM20651" s="19"/>
      <c r="AN20651" s="19"/>
      <c r="AO20651" s="17"/>
    </row>
    <row r="20652" spans="35:41" x14ac:dyDescent="0.2">
      <c r="AI20652" s="19"/>
      <c r="AJ20652" s="16"/>
      <c r="AK20652" s="20"/>
      <c r="AL20652" s="24"/>
      <c r="AM20652" s="19"/>
      <c r="AN20652" s="19"/>
      <c r="AO20652" s="17"/>
    </row>
    <row r="20653" spans="35:41" x14ac:dyDescent="0.2">
      <c r="AI20653" s="19"/>
      <c r="AJ20653" s="16"/>
      <c r="AK20653" s="20"/>
      <c r="AL20653" s="24"/>
      <c r="AM20653" s="19"/>
      <c r="AN20653" s="19"/>
      <c r="AO20653" s="17"/>
    </row>
    <row r="20654" spans="35:41" x14ac:dyDescent="0.2">
      <c r="AI20654" s="19"/>
      <c r="AJ20654" s="16"/>
      <c r="AK20654" s="20"/>
      <c r="AL20654" s="24"/>
      <c r="AM20654" s="19"/>
      <c r="AN20654" s="19"/>
      <c r="AO20654" s="17"/>
    </row>
    <row r="20655" spans="35:41" x14ac:dyDescent="0.2">
      <c r="AI20655" s="19"/>
      <c r="AJ20655" s="16"/>
      <c r="AK20655" s="20"/>
      <c r="AL20655" s="24"/>
      <c r="AM20655" s="19"/>
      <c r="AN20655" s="19"/>
      <c r="AO20655" s="17"/>
    </row>
    <row r="20656" spans="35:41" x14ac:dyDescent="0.2">
      <c r="AI20656" s="19"/>
      <c r="AJ20656" s="16"/>
      <c r="AK20656" s="20"/>
      <c r="AL20656" s="24"/>
      <c r="AM20656" s="19"/>
      <c r="AN20656" s="19"/>
      <c r="AO20656" s="17"/>
    </row>
    <row r="20657" spans="35:41" x14ac:dyDescent="0.2">
      <c r="AI20657" s="19"/>
      <c r="AJ20657" s="16"/>
      <c r="AK20657" s="20"/>
      <c r="AL20657" s="24"/>
      <c r="AM20657" s="19"/>
      <c r="AN20657" s="19"/>
      <c r="AO20657" s="17"/>
    </row>
    <row r="20658" spans="35:41" x14ac:dyDescent="0.2">
      <c r="AI20658" s="19"/>
      <c r="AJ20658" s="16"/>
      <c r="AK20658" s="20"/>
      <c r="AL20658" s="24"/>
      <c r="AM20658" s="19"/>
      <c r="AN20658" s="19"/>
      <c r="AO20658" s="17"/>
    </row>
    <row r="20659" spans="35:41" x14ac:dyDescent="0.2">
      <c r="AI20659" s="19"/>
      <c r="AJ20659" s="16"/>
      <c r="AK20659" s="20"/>
      <c r="AL20659" s="24"/>
      <c r="AM20659" s="19"/>
      <c r="AN20659" s="19"/>
      <c r="AO20659" s="17"/>
    </row>
    <row r="20660" spans="35:41" x14ac:dyDescent="0.2">
      <c r="AI20660" s="19"/>
      <c r="AJ20660" s="16"/>
      <c r="AK20660" s="20"/>
      <c r="AL20660" s="24"/>
      <c r="AM20660" s="19"/>
      <c r="AN20660" s="19"/>
      <c r="AO20660" s="17"/>
    </row>
    <row r="20661" spans="35:41" x14ac:dyDescent="0.2">
      <c r="AI20661" s="19"/>
      <c r="AJ20661" s="16"/>
      <c r="AK20661" s="20"/>
      <c r="AL20661" s="24"/>
      <c r="AM20661" s="19"/>
      <c r="AN20661" s="19"/>
      <c r="AO20661" s="17"/>
    </row>
    <row r="20662" spans="35:41" x14ac:dyDescent="0.2">
      <c r="AI20662" s="19"/>
      <c r="AJ20662" s="16"/>
      <c r="AK20662" s="20"/>
      <c r="AL20662" s="24"/>
      <c r="AM20662" s="19"/>
      <c r="AN20662" s="19"/>
      <c r="AO20662" s="17"/>
    </row>
    <row r="20663" spans="35:41" x14ac:dyDescent="0.2">
      <c r="AI20663" s="19"/>
      <c r="AJ20663" s="16"/>
      <c r="AK20663" s="20"/>
      <c r="AL20663" s="24"/>
      <c r="AM20663" s="19"/>
      <c r="AN20663" s="19"/>
      <c r="AO20663" s="17"/>
    </row>
    <row r="20664" spans="35:41" x14ac:dyDescent="0.2">
      <c r="AI20664" s="19"/>
      <c r="AJ20664" s="16"/>
      <c r="AK20664" s="20"/>
      <c r="AL20664" s="24"/>
      <c r="AM20664" s="19"/>
      <c r="AN20664" s="19"/>
      <c r="AO20664" s="17"/>
    </row>
    <row r="20665" spans="35:41" x14ac:dyDescent="0.2">
      <c r="AI20665" s="19"/>
      <c r="AJ20665" s="16"/>
      <c r="AK20665" s="20"/>
      <c r="AL20665" s="24"/>
      <c r="AM20665" s="19"/>
      <c r="AN20665" s="19"/>
      <c r="AO20665" s="17"/>
    </row>
    <row r="20666" spans="35:41" x14ac:dyDescent="0.2">
      <c r="AI20666" s="19"/>
      <c r="AJ20666" s="16"/>
      <c r="AK20666" s="20"/>
      <c r="AL20666" s="24"/>
      <c r="AM20666" s="19"/>
      <c r="AN20666" s="19"/>
      <c r="AO20666" s="17"/>
    </row>
    <row r="20667" spans="35:41" x14ac:dyDescent="0.2">
      <c r="AI20667" s="19"/>
      <c r="AJ20667" s="16"/>
      <c r="AK20667" s="20"/>
      <c r="AL20667" s="24"/>
      <c r="AM20667" s="19"/>
      <c r="AN20667" s="19"/>
      <c r="AO20667" s="17"/>
    </row>
    <row r="20668" spans="35:41" x14ac:dyDescent="0.2">
      <c r="AI20668" s="19"/>
      <c r="AJ20668" s="16"/>
      <c r="AK20668" s="20"/>
      <c r="AL20668" s="24"/>
      <c r="AM20668" s="19"/>
      <c r="AN20668" s="19"/>
      <c r="AO20668" s="17"/>
    </row>
    <row r="20669" spans="35:41" x14ac:dyDescent="0.2">
      <c r="AI20669" s="19"/>
      <c r="AJ20669" s="16"/>
      <c r="AK20669" s="20"/>
      <c r="AL20669" s="24"/>
      <c r="AM20669" s="19"/>
      <c r="AN20669" s="19"/>
      <c r="AO20669" s="17"/>
    </row>
    <row r="20670" spans="35:41" x14ac:dyDescent="0.2">
      <c r="AI20670" s="19"/>
      <c r="AJ20670" s="16"/>
      <c r="AK20670" s="20"/>
      <c r="AL20670" s="24"/>
      <c r="AM20670" s="19"/>
      <c r="AN20670" s="19"/>
      <c r="AO20670" s="17"/>
    </row>
    <row r="20671" spans="35:41" x14ac:dyDescent="0.2">
      <c r="AI20671" s="19"/>
      <c r="AJ20671" s="16"/>
      <c r="AK20671" s="20"/>
      <c r="AL20671" s="24"/>
      <c r="AM20671" s="19"/>
      <c r="AN20671" s="19"/>
      <c r="AO20671" s="17"/>
    </row>
    <row r="20672" spans="35:41" x14ac:dyDescent="0.2">
      <c r="AI20672" s="19"/>
      <c r="AJ20672" s="16"/>
      <c r="AK20672" s="20"/>
      <c r="AL20672" s="24"/>
      <c r="AM20672" s="19"/>
      <c r="AN20672" s="19"/>
      <c r="AO20672" s="17"/>
    </row>
    <row r="20673" spans="35:41" x14ac:dyDescent="0.2">
      <c r="AI20673" s="19"/>
      <c r="AJ20673" s="16"/>
      <c r="AK20673" s="20"/>
      <c r="AL20673" s="24"/>
      <c r="AM20673" s="19"/>
      <c r="AN20673" s="19"/>
      <c r="AO20673" s="17"/>
    </row>
    <row r="20674" spans="35:41" x14ac:dyDescent="0.2">
      <c r="AI20674" s="19"/>
      <c r="AJ20674" s="16"/>
      <c r="AK20674" s="20"/>
      <c r="AL20674" s="24"/>
      <c r="AM20674" s="19"/>
      <c r="AN20674" s="19"/>
      <c r="AO20674" s="17"/>
    </row>
    <row r="20675" spans="35:41" x14ac:dyDescent="0.2">
      <c r="AI20675" s="19"/>
      <c r="AJ20675" s="16"/>
      <c r="AK20675" s="20"/>
      <c r="AL20675" s="24"/>
      <c r="AM20675" s="19"/>
      <c r="AN20675" s="19"/>
      <c r="AO20675" s="17"/>
    </row>
    <row r="20676" spans="35:41" x14ac:dyDescent="0.2">
      <c r="AI20676" s="19"/>
      <c r="AJ20676" s="16"/>
      <c r="AK20676" s="20"/>
      <c r="AL20676" s="24"/>
      <c r="AM20676" s="19"/>
      <c r="AN20676" s="19"/>
      <c r="AO20676" s="17"/>
    </row>
    <row r="20677" spans="35:41" x14ac:dyDescent="0.2">
      <c r="AI20677" s="19"/>
      <c r="AJ20677" s="16"/>
      <c r="AK20677" s="20"/>
      <c r="AL20677" s="24"/>
      <c r="AM20677" s="19"/>
      <c r="AN20677" s="19"/>
      <c r="AO20677" s="17"/>
    </row>
    <row r="20678" spans="35:41" x14ac:dyDescent="0.2">
      <c r="AI20678" s="19"/>
      <c r="AJ20678" s="16"/>
      <c r="AK20678" s="20"/>
      <c r="AL20678" s="24"/>
      <c r="AM20678" s="19"/>
      <c r="AN20678" s="19"/>
      <c r="AO20678" s="17"/>
    </row>
    <row r="20679" spans="35:41" x14ac:dyDescent="0.2">
      <c r="AI20679" s="19"/>
      <c r="AJ20679" s="16"/>
      <c r="AK20679" s="20"/>
      <c r="AL20679" s="24"/>
      <c r="AM20679" s="19"/>
      <c r="AN20679" s="19"/>
      <c r="AO20679" s="17"/>
    </row>
    <row r="20680" spans="35:41" x14ac:dyDescent="0.2">
      <c r="AI20680" s="19"/>
      <c r="AJ20680" s="16"/>
      <c r="AK20680" s="20"/>
      <c r="AL20680" s="24"/>
      <c r="AM20680" s="19"/>
      <c r="AN20680" s="19"/>
      <c r="AO20680" s="17"/>
    </row>
    <row r="20681" spans="35:41" x14ac:dyDescent="0.2">
      <c r="AI20681" s="19"/>
      <c r="AJ20681" s="16"/>
      <c r="AK20681" s="20"/>
      <c r="AL20681" s="24"/>
      <c r="AM20681" s="19"/>
      <c r="AN20681" s="19"/>
      <c r="AO20681" s="17"/>
    </row>
    <row r="20682" spans="35:41" x14ac:dyDescent="0.2">
      <c r="AI20682" s="19"/>
      <c r="AJ20682" s="16"/>
      <c r="AK20682" s="20"/>
      <c r="AL20682" s="24"/>
      <c r="AM20682" s="19"/>
      <c r="AN20682" s="19"/>
      <c r="AO20682" s="17"/>
    </row>
    <row r="20683" spans="35:41" x14ac:dyDescent="0.2">
      <c r="AI20683" s="19"/>
      <c r="AJ20683" s="16"/>
      <c r="AK20683" s="20"/>
      <c r="AL20683" s="24"/>
      <c r="AM20683" s="19"/>
      <c r="AN20683" s="19"/>
      <c r="AO20683" s="17"/>
    </row>
    <row r="20684" spans="35:41" x14ac:dyDescent="0.2">
      <c r="AI20684" s="19"/>
      <c r="AJ20684" s="16"/>
      <c r="AK20684" s="20"/>
      <c r="AL20684" s="24"/>
      <c r="AM20684" s="19"/>
      <c r="AN20684" s="19"/>
      <c r="AO20684" s="17"/>
    </row>
    <row r="20685" spans="35:41" x14ac:dyDescent="0.2">
      <c r="AI20685" s="19"/>
      <c r="AJ20685" s="16"/>
      <c r="AK20685" s="20"/>
      <c r="AL20685" s="24"/>
      <c r="AM20685" s="19"/>
      <c r="AN20685" s="19"/>
      <c r="AO20685" s="17"/>
    </row>
    <row r="20686" spans="35:41" x14ac:dyDescent="0.2">
      <c r="AI20686" s="19"/>
      <c r="AJ20686" s="16"/>
      <c r="AK20686" s="20"/>
      <c r="AL20686" s="24"/>
      <c r="AM20686" s="19"/>
      <c r="AN20686" s="19"/>
      <c r="AO20686" s="17"/>
    </row>
    <row r="20687" spans="35:41" x14ac:dyDescent="0.2">
      <c r="AI20687" s="19"/>
      <c r="AJ20687" s="16"/>
      <c r="AK20687" s="20"/>
      <c r="AL20687" s="24"/>
      <c r="AM20687" s="19"/>
      <c r="AN20687" s="19"/>
      <c r="AO20687" s="17"/>
    </row>
    <row r="20688" spans="35:41" x14ac:dyDescent="0.2">
      <c r="AI20688" s="19"/>
      <c r="AJ20688" s="16"/>
      <c r="AK20688" s="20"/>
      <c r="AL20688" s="24"/>
      <c r="AM20688" s="19"/>
      <c r="AN20688" s="19"/>
      <c r="AO20688" s="17"/>
    </row>
    <row r="20689" spans="35:41" x14ac:dyDescent="0.2">
      <c r="AI20689" s="19"/>
      <c r="AJ20689" s="16"/>
      <c r="AK20689" s="20"/>
      <c r="AL20689" s="24"/>
      <c r="AM20689" s="19"/>
      <c r="AN20689" s="19"/>
      <c r="AO20689" s="17"/>
    </row>
    <row r="20690" spans="35:41" x14ac:dyDescent="0.2">
      <c r="AI20690" s="19"/>
      <c r="AJ20690" s="16"/>
      <c r="AK20690" s="20"/>
      <c r="AL20690" s="24"/>
      <c r="AM20690" s="19"/>
      <c r="AN20690" s="19"/>
      <c r="AO20690" s="17"/>
    </row>
    <row r="20691" spans="35:41" x14ac:dyDescent="0.2">
      <c r="AI20691" s="19"/>
      <c r="AJ20691" s="16"/>
      <c r="AK20691" s="20"/>
      <c r="AL20691" s="24"/>
      <c r="AM20691" s="19"/>
      <c r="AN20691" s="19"/>
      <c r="AO20691" s="17"/>
    </row>
    <row r="20692" spans="35:41" x14ac:dyDescent="0.2">
      <c r="AI20692" s="19"/>
      <c r="AJ20692" s="16"/>
      <c r="AK20692" s="20"/>
      <c r="AL20692" s="24"/>
      <c r="AM20692" s="19"/>
      <c r="AN20692" s="19"/>
      <c r="AO20692" s="17"/>
    </row>
    <row r="20693" spans="35:41" x14ac:dyDescent="0.2">
      <c r="AI20693" s="19"/>
      <c r="AJ20693" s="16"/>
      <c r="AK20693" s="20"/>
      <c r="AL20693" s="24"/>
      <c r="AM20693" s="19"/>
      <c r="AN20693" s="19"/>
      <c r="AO20693" s="17"/>
    </row>
    <row r="20694" spans="35:41" x14ac:dyDescent="0.2">
      <c r="AI20694" s="19"/>
      <c r="AJ20694" s="16"/>
      <c r="AK20694" s="20"/>
      <c r="AL20694" s="24"/>
      <c r="AM20694" s="19"/>
      <c r="AN20694" s="19"/>
      <c r="AO20694" s="17"/>
    </row>
    <row r="20695" spans="35:41" x14ac:dyDescent="0.2">
      <c r="AI20695" s="19"/>
      <c r="AJ20695" s="16"/>
      <c r="AK20695" s="20"/>
      <c r="AL20695" s="24"/>
      <c r="AM20695" s="19"/>
      <c r="AN20695" s="19"/>
      <c r="AO20695" s="17"/>
    </row>
    <row r="20696" spans="35:41" x14ac:dyDescent="0.2">
      <c r="AI20696" s="19"/>
      <c r="AJ20696" s="16"/>
      <c r="AK20696" s="20"/>
      <c r="AL20696" s="24"/>
      <c r="AM20696" s="19"/>
      <c r="AN20696" s="19"/>
      <c r="AO20696" s="17"/>
    </row>
    <row r="20697" spans="35:41" x14ac:dyDescent="0.2">
      <c r="AI20697" s="19"/>
      <c r="AJ20697" s="16"/>
      <c r="AK20697" s="20"/>
      <c r="AL20697" s="24"/>
      <c r="AM20697" s="19"/>
      <c r="AN20697" s="19"/>
      <c r="AO20697" s="17"/>
    </row>
    <row r="20698" spans="35:41" x14ac:dyDescent="0.2">
      <c r="AI20698" s="19"/>
      <c r="AJ20698" s="16"/>
      <c r="AK20698" s="20"/>
      <c r="AL20698" s="24"/>
      <c r="AM20698" s="19"/>
      <c r="AN20698" s="19"/>
      <c r="AO20698" s="17"/>
    </row>
    <row r="20699" spans="35:41" x14ac:dyDescent="0.2">
      <c r="AI20699" s="19"/>
      <c r="AJ20699" s="16"/>
      <c r="AK20699" s="20"/>
      <c r="AL20699" s="24"/>
      <c r="AM20699" s="19"/>
      <c r="AN20699" s="19"/>
      <c r="AO20699" s="17"/>
    </row>
    <row r="20700" spans="35:41" x14ac:dyDescent="0.2">
      <c r="AI20700" s="19"/>
      <c r="AJ20700" s="16"/>
      <c r="AK20700" s="20"/>
      <c r="AL20700" s="24"/>
      <c r="AM20700" s="19"/>
      <c r="AN20700" s="19"/>
      <c r="AO20700" s="17"/>
    </row>
    <row r="20701" spans="35:41" x14ac:dyDescent="0.2">
      <c r="AI20701" s="19"/>
      <c r="AJ20701" s="16"/>
      <c r="AK20701" s="20"/>
      <c r="AL20701" s="24"/>
      <c r="AM20701" s="19"/>
      <c r="AN20701" s="19"/>
      <c r="AO20701" s="17"/>
    </row>
    <row r="20702" spans="35:41" x14ac:dyDescent="0.2">
      <c r="AI20702" s="19"/>
      <c r="AJ20702" s="16"/>
      <c r="AK20702" s="20"/>
      <c r="AL20702" s="24"/>
      <c r="AM20702" s="19"/>
      <c r="AN20702" s="19"/>
      <c r="AO20702" s="17"/>
    </row>
    <row r="20703" spans="35:41" x14ac:dyDescent="0.2">
      <c r="AI20703" s="19"/>
      <c r="AJ20703" s="16"/>
      <c r="AK20703" s="20"/>
      <c r="AL20703" s="24"/>
      <c r="AM20703" s="19"/>
      <c r="AN20703" s="19"/>
      <c r="AO20703" s="17"/>
    </row>
    <row r="20704" spans="35:41" x14ac:dyDescent="0.2">
      <c r="AI20704" s="19"/>
      <c r="AJ20704" s="16"/>
      <c r="AK20704" s="20"/>
      <c r="AL20704" s="24"/>
      <c r="AM20704" s="19"/>
      <c r="AN20704" s="19"/>
      <c r="AO20704" s="17"/>
    </row>
    <row r="20705" spans="35:41" x14ac:dyDescent="0.2">
      <c r="AI20705" s="19"/>
      <c r="AJ20705" s="16"/>
      <c r="AK20705" s="20"/>
      <c r="AL20705" s="24"/>
      <c r="AM20705" s="19"/>
      <c r="AN20705" s="19"/>
      <c r="AO20705" s="17"/>
    </row>
    <row r="20706" spans="35:41" x14ac:dyDescent="0.2">
      <c r="AI20706" s="19"/>
      <c r="AJ20706" s="16"/>
      <c r="AK20706" s="20"/>
      <c r="AL20706" s="24"/>
      <c r="AM20706" s="19"/>
      <c r="AN20706" s="19"/>
      <c r="AO20706" s="17"/>
    </row>
    <row r="20707" spans="35:41" x14ac:dyDescent="0.2">
      <c r="AI20707" s="19"/>
      <c r="AJ20707" s="16"/>
      <c r="AK20707" s="20"/>
      <c r="AL20707" s="24"/>
      <c r="AM20707" s="19"/>
      <c r="AN20707" s="19"/>
      <c r="AO20707" s="17"/>
    </row>
    <row r="20708" spans="35:41" x14ac:dyDescent="0.2">
      <c r="AI20708" s="19"/>
      <c r="AJ20708" s="16"/>
      <c r="AK20708" s="20"/>
      <c r="AL20708" s="24"/>
      <c r="AM20708" s="19"/>
      <c r="AN20708" s="19"/>
      <c r="AO20708" s="17"/>
    </row>
    <row r="20709" spans="35:41" x14ac:dyDescent="0.2">
      <c r="AI20709" s="19"/>
      <c r="AJ20709" s="16"/>
      <c r="AK20709" s="20"/>
      <c r="AL20709" s="24"/>
      <c r="AM20709" s="19"/>
      <c r="AN20709" s="19"/>
      <c r="AO20709" s="17"/>
    </row>
    <row r="20710" spans="35:41" x14ac:dyDescent="0.2">
      <c r="AI20710" s="19"/>
      <c r="AJ20710" s="16"/>
      <c r="AK20710" s="20"/>
      <c r="AL20710" s="24"/>
      <c r="AM20710" s="19"/>
      <c r="AN20710" s="19"/>
      <c r="AO20710" s="17"/>
    </row>
    <row r="20711" spans="35:41" x14ac:dyDescent="0.2">
      <c r="AI20711" s="19"/>
      <c r="AJ20711" s="16"/>
      <c r="AK20711" s="20"/>
      <c r="AL20711" s="24"/>
      <c r="AM20711" s="19"/>
      <c r="AN20711" s="19"/>
      <c r="AO20711" s="17"/>
    </row>
    <row r="20712" spans="35:41" x14ac:dyDescent="0.2">
      <c r="AI20712" s="19"/>
      <c r="AJ20712" s="16"/>
      <c r="AK20712" s="20"/>
      <c r="AL20712" s="24"/>
      <c r="AM20712" s="19"/>
      <c r="AN20712" s="19"/>
      <c r="AO20712" s="17"/>
    </row>
    <row r="20713" spans="35:41" x14ac:dyDescent="0.2">
      <c r="AI20713" s="19"/>
      <c r="AJ20713" s="16"/>
      <c r="AK20713" s="20"/>
      <c r="AL20713" s="24"/>
      <c r="AM20713" s="19"/>
      <c r="AN20713" s="19"/>
      <c r="AO20713" s="17"/>
    </row>
    <row r="20714" spans="35:41" x14ac:dyDescent="0.2">
      <c r="AI20714" s="19"/>
      <c r="AJ20714" s="16"/>
      <c r="AK20714" s="20"/>
      <c r="AL20714" s="24"/>
      <c r="AM20714" s="19"/>
      <c r="AN20714" s="19"/>
      <c r="AO20714" s="17"/>
    </row>
    <row r="20715" spans="35:41" x14ac:dyDescent="0.2">
      <c r="AI20715" s="19"/>
      <c r="AJ20715" s="16"/>
      <c r="AK20715" s="20"/>
      <c r="AL20715" s="24"/>
      <c r="AM20715" s="19"/>
      <c r="AN20715" s="19"/>
      <c r="AO20715" s="17"/>
    </row>
    <row r="20716" spans="35:41" x14ac:dyDescent="0.2">
      <c r="AI20716" s="19"/>
      <c r="AJ20716" s="16"/>
      <c r="AK20716" s="20"/>
      <c r="AL20716" s="24"/>
      <c r="AM20716" s="19"/>
      <c r="AN20716" s="19"/>
      <c r="AO20716" s="17"/>
    </row>
    <row r="20717" spans="35:41" x14ac:dyDescent="0.2">
      <c r="AI20717" s="19"/>
      <c r="AJ20717" s="16"/>
      <c r="AK20717" s="20"/>
      <c r="AL20717" s="24"/>
      <c r="AM20717" s="19"/>
      <c r="AN20717" s="19"/>
      <c r="AO20717" s="17"/>
    </row>
    <row r="20718" spans="35:41" x14ac:dyDescent="0.2">
      <c r="AI20718" s="19"/>
      <c r="AJ20718" s="16"/>
      <c r="AK20718" s="20"/>
      <c r="AL20718" s="24"/>
      <c r="AM20718" s="19"/>
      <c r="AN20718" s="19"/>
      <c r="AO20718" s="17"/>
    </row>
    <row r="20719" spans="35:41" x14ac:dyDescent="0.2">
      <c r="AI20719" s="19"/>
      <c r="AJ20719" s="16"/>
      <c r="AK20719" s="20"/>
      <c r="AL20719" s="24"/>
      <c r="AM20719" s="19"/>
      <c r="AN20719" s="19"/>
      <c r="AO20719" s="17"/>
    </row>
    <row r="20720" spans="35:41" x14ac:dyDescent="0.2">
      <c r="AI20720" s="19"/>
      <c r="AJ20720" s="16"/>
      <c r="AK20720" s="20"/>
      <c r="AL20720" s="24"/>
      <c r="AM20720" s="19"/>
      <c r="AN20720" s="19"/>
      <c r="AO20720" s="17"/>
    </row>
    <row r="20721" spans="35:41" x14ac:dyDescent="0.2">
      <c r="AI20721" s="19"/>
      <c r="AJ20721" s="16"/>
      <c r="AK20721" s="20"/>
      <c r="AL20721" s="24"/>
      <c r="AM20721" s="19"/>
      <c r="AN20721" s="19"/>
      <c r="AO20721" s="17"/>
    </row>
    <row r="20722" spans="35:41" x14ac:dyDescent="0.2">
      <c r="AI20722" s="19"/>
      <c r="AJ20722" s="16"/>
      <c r="AK20722" s="20"/>
      <c r="AL20722" s="24"/>
      <c r="AM20722" s="19"/>
      <c r="AN20722" s="19"/>
      <c r="AO20722" s="17"/>
    </row>
    <row r="20723" spans="35:41" x14ac:dyDescent="0.2">
      <c r="AI20723" s="19"/>
      <c r="AJ20723" s="16"/>
      <c r="AK20723" s="20"/>
      <c r="AL20723" s="24"/>
      <c r="AM20723" s="19"/>
      <c r="AN20723" s="19"/>
      <c r="AO20723" s="17"/>
    </row>
    <row r="20724" spans="35:41" x14ac:dyDescent="0.2">
      <c r="AI20724" s="19"/>
      <c r="AJ20724" s="16"/>
      <c r="AK20724" s="20"/>
      <c r="AL20724" s="24"/>
      <c r="AM20724" s="19"/>
      <c r="AN20724" s="19"/>
      <c r="AO20724" s="17"/>
    </row>
    <row r="20725" spans="35:41" x14ac:dyDescent="0.2">
      <c r="AI20725" s="19"/>
      <c r="AJ20725" s="16"/>
      <c r="AK20725" s="20"/>
      <c r="AL20725" s="24"/>
      <c r="AM20725" s="19"/>
      <c r="AN20725" s="19"/>
      <c r="AO20725" s="17"/>
    </row>
    <row r="20726" spans="35:41" x14ac:dyDescent="0.2">
      <c r="AI20726" s="19"/>
      <c r="AJ20726" s="16"/>
      <c r="AK20726" s="20"/>
      <c r="AL20726" s="24"/>
      <c r="AM20726" s="19"/>
      <c r="AN20726" s="19"/>
      <c r="AO20726" s="17"/>
    </row>
    <row r="20727" spans="35:41" x14ac:dyDescent="0.2">
      <c r="AI20727" s="19"/>
      <c r="AJ20727" s="16"/>
      <c r="AK20727" s="20"/>
      <c r="AL20727" s="24"/>
      <c r="AM20727" s="19"/>
      <c r="AN20727" s="19"/>
      <c r="AO20727" s="17"/>
    </row>
    <row r="20728" spans="35:41" x14ac:dyDescent="0.2">
      <c r="AI20728" s="19"/>
      <c r="AJ20728" s="16"/>
      <c r="AK20728" s="20"/>
      <c r="AL20728" s="24"/>
      <c r="AM20728" s="19"/>
      <c r="AN20728" s="19"/>
      <c r="AO20728" s="17"/>
    </row>
    <row r="20729" spans="35:41" x14ac:dyDescent="0.2">
      <c r="AI20729" s="19"/>
      <c r="AJ20729" s="16"/>
      <c r="AK20729" s="20"/>
      <c r="AL20729" s="24"/>
      <c r="AM20729" s="19"/>
      <c r="AN20729" s="19"/>
      <c r="AO20729" s="17"/>
    </row>
    <row r="20730" spans="35:41" x14ac:dyDescent="0.2">
      <c r="AI20730" s="19"/>
      <c r="AJ20730" s="16"/>
      <c r="AK20730" s="20"/>
      <c r="AL20730" s="24"/>
      <c r="AM20730" s="19"/>
      <c r="AN20730" s="19"/>
      <c r="AO20730" s="17"/>
    </row>
    <row r="20731" spans="35:41" x14ac:dyDescent="0.2">
      <c r="AI20731" s="19"/>
      <c r="AJ20731" s="16"/>
      <c r="AK20731" s="20"/>
      <c r="AL20731" s="24"/>
      <c r="AM20731" s="19"/>
      <c r="AN20731" s="19"/>
      <c r="AO20731" s="17"/>
    </row>
    <row r="20732" spans="35:41" x14ac:dyDescent="0.2">
      <c r="AI20732" s="19"/>
      <c r="AJ20732" s="16"/>
      <c r="AK20732" s="20"/>
      <c r="AL20732" s="24"/>
      <c r="AM20732" s="19"/>
      <c r="AN20732" s="19"/>
      <c r="AO20732" s="17"/>
    </row>
    <row r="20733" spans="35:41" x14ac:dyDescent="0.2">
      <c r="AI20733" s="19"/>
      <c r="AJ20733" s="16"/>
      <c r="AK20733" s="20"/>
      <c r="AL20733" s="24"/>
      <c r="AM20733" s="19"/>
      <c r="AN20733" s="19"/>
      <c r="AO20733" s="17"/>
    </row>
    <row r="20734" spans="35:41" x14ac:dyDescent="0.2">
      <c r="AI20734" s="19"/>
      <c r="AJ20734" s="16"/>
      <c r="AK20734" s="20"/>
      <c r="AL20734" s="24"/>
      <c r="AM20734" s="19"/>
      <c r="AN20734" s="19"/>
      <c r="AO20734" s="17"/>
    </row>
    <row r="20735" spans="35:41" x14ac:dyDescent="0.2">
      <c r="AI20735" s="19"/>
      <c r="AJ20735" s="16"/>
      <c r="AK20735" s="20"/>
      <c r="AL20735" s="24"/>
      <c r="AM20735" s="19"/>
      <c r="AN20735" s="19"/>
      <c r="AO20735" s="17"/>
    </row>
    <row r="20736" spans="35:41" x14ac:dyDescent="0.2">
      <c r="AI20736" s="19"/>
      <c r="AJ20736" s="16"/>
      <c r="AK20736" s="20"/>
      <c r="AL20736" s="24"/>
      <c r="AM20736" s="19"/>
      <c r="AN20736" s="19"/>
      <c r="AO20736" s="17"/>
    </row>
    <row r="20737" spans="35:41" x14ac:dyDescent="0.2">
      <c r="AI20737" s="19"/>
      <c r="AJ20737" s="16"/>
      <c r="AK20737" s="20"/>
      <c r="AL20737" s="24"/>
      <c r="AM20737" s="19"/>
      <c r="AN20737" s="19"/>
      <c r="AO20737" s="17"/>
    </row>
    <row r="20738" spans="35:41" x14ac:dyDescent="0.2">
      <c r="AI20738" s="19"/>
      <c r="AJ20738" s="16"/>
      <c r="AK20738" s="20"/>
      <c r="AL20738" s="24"/>
      <c r="AM20738" s="19"/>
      <c r="AN20738" s="19"/>
      <c r="AO20738" s="17"/>
    </row>
    <row r="20739" spans="35:41" x14ac:dyDescent="0.2">
      <c r="AI20739" s="19"/>
      <c r="AJ20739" s="16"/>
      <c r="AK20739" s="20"/>
      <c r="AL20739" s="24"/>
      <c r="AM20739" s="19"/>
      <c r="AN20739" s="19"/>
      <c r="AO20739" s="17"/>
    </row>
    <row r="20740" spans="35:41" x14ac:dyDescent="0.2">
      <c r="AI20740" s="19"/>
      <c r="AJ20740" s="16"/>
      <c r="AK20740" s="20"/>
      <c r="AL20740" s="24"/>
      <c r="AM20740" s="19"/>
      <c r="AN20740" s="19"/>
      <c r="AO20740" s="17"/>
    </row>
    <row r="20741" spans="35:41" x14ac:dyDescent="0.2">
      <c r="AI20741" s="19"/>
      <c r="AJ20741" s="16"/>
      <c r="AK20741" s="20"/>
      <c r="AL20741" s="24"/>
      <c r="AM20741" s="19"/>
      <c r="AN20741" s="19"/>
      <c r="AO20741" s="17"/>
    </row>
    <row r="20742" spans="35:41" x14ac:dyDescent="0.2">
      <c r="AI20742" s="19"/>
      <c r="AJ20742" s="16"/>
      <c r="AK20742" s="20"/>
      <c r="AL20742" s="24"/>
      <c r="AM20742" s="19"/>
      <c r="AN20742" s="19"/>
      <c r="AO20742" s="17"/>
    </row>
    <row r="20743" spans="35:41" x14ac:dyDescent="0.2">
      <c r="AI20743" s="19"/>
      <c r="AJ20743" s="16"/>
      <c r="AK20743" s="20"/>
      <c r="AL20743" s="24"/>
      <c r="AM20743" s="19"/>
      <c r="AN20743" s="19"/>
      <c r="AO20743" s="17"/>
    </row>
    <row r="20744" spans="35:41" x14ac:dyDescent="0.2">
      <c r="AI20744" s="19"/>
      <c r="AJ20744" s="16"/>
      <c r="AK20744" s="20"/>
      <c r="AL20744" s="24"/>
      <c r="AM20744" s="19"/>
      <c r="AN20744" s="19"/>
      <c r="AO20744" s="17"/>
    </row>
    <row r="20745" spans="35:41" x14ac:dyDescent="0.2">
      <c r="AI20745" s="19"/>
      <c r="AJ20745" s="16"/>
      <c r="AK20745" s="20"/>
      <c r="AL20745" s="24"/>
      <c r="AM20745" s="19"/>
      <c r="AN20745" s="19"/>
      <c r="AO20745" s="17"/>
    </row>
    <row r="20746" spans="35:41" x14ac:dyDescent="0.2">
      <c r="AI20746" s="19"/>
      <c r="AJ20746" s="16"/>
      <c r="AK20746" s="20"/>
      <c r="AL20746" s="24"/>
      <c r="AM20746" s="19"/>
      <c r="AN20746" s="19"/>
      <c r="AO20746" s="17"/>
    </row>
    <row r="20747" spans="35:41" x14ac:dyDescent="0.2">
      <c r="AI20747" s="19"/>
      <c r="AJ20747" s="16"/>
      <c r="AK20747" s="20"/>
      <c r="AL20747" s="24"/>
      <c r="AM20747" s="19"/>
      <c r="AN20747" s="19"/>
      <c r="AO20747" s="17"/>
    </row>
    <row r="20748" spans="35:41" x14ac:dyDescent="0.2">
      <c r="AI20748" s="19"/>
      <c r="AJ20748" s="16"/>
      <c r="AK20748" s="20"/>
      <c r="AL20748" s="24"/>
      <c r="AM20748" s="19"/>
      <c r="AN20748" s="19"/>
      <c r="AO20748" s="17"/>
    </row>
    <row r="20749" spans="35:41" x14ac:dyDescent="0.2">
      <c r="AI20749" s="19"/>
      <c r="AJ20749" s="16"/>
      <c r="AK20749" s="20"/>
      <c r="AL20749" s="24"/>
      <c r="AM20749" s="19"/>
      <c r="AN20749" s="19"/>
      <c r="AO20749" s="17"/>
    </row>
    <row r="20750" spans="35:41" x14ac:dyDescent="0.2">
      <c r="AI20750" s="19"/>
      <c r="AJ20750" s="16"/>
      <c r="AK20750" s="20"/>
      <c r="AL20750" s="24"/>
      <c r="AM20750" s="19"/>
      <c r="AN20750" s="19"/>
      <c r="AO20750" s="17"/>
    </row>
    <row r="20751" spans="35:41" x14ac:dyDescent="0.2">
      <c r="AI20751" s="19"/>
      <c r="AJ20751" s="16"/>
      <c r="AK20751" s="20"/>
      <c r="AL20751" s="24"/>
      <c r="AM20751" s="19"/>
      <c r="AN20751" s="19"/>
      <c r="AO20751" s="17"/>
    </row>
    <row r="20752" spans="35:41" x14ac:dyDescent="0.2">
      <c r="AI20752" s="19"/>
      <c r="AJ20752" s="16"/>
      <c r="AK20752" s="20"/>
      <c r="AL20752" s="24"/>
      <c r="AM20752" s="19"/>
      <c r="AN20752" s="19"/>
      <c r="AO20752" s="17"/>
    </row>
    <row r="20753" spans="35:41" x14ac:dyDescent="0.2">
      <c r="AI20753" s="19"/>
      <c r="AJ20753" s="16"/>
      <c r="AK20753" s="20"/>
      <c r="AL20753" s="24"/>
      <c r="AM20753" s="19"/>
      <c r="AN20753" s="19"/>
      <c r="AO20753" s="17"/>
    </row>
    <row r="20754" spans="35:41" x14ac:dyDescent="0.2">
      <c r="AI20754" s="19"/>
      <c r="AJ20754" s="16"/>
      <c r="AK20754" s="20"/>
      <c r="AL20754" s="24"/>
      <c r="AM20754" s="19"/>
      <c r="AN20754" s="19"/>
      <c r="AO20754" s="17"/>
    </row>
    <row r="20755" spans="35:41" x14ac:dyDescent="0.2">
      <c r="AI20755" s="19"/>
      <c r="AJ20755" s="16"/>
      <c r="AK20755" s="20"/>
      <c r="AL20755" s="24"/>
      <c r="AM20755" s="19"/>
      <c r="AN20755" s="19"/>
      <c r="AO20755" s="17"/>
    </row>
    <row r="20756" spans="35:41" x14ac:dyDescent="0.2">
      <c r="AI20756" s="19"/>
      <c r="AJ20756" s="16"/>
      <c r="AK20756" s="20"/>
      <c r="AL20756" s="24"/>
      <c r="AM20756" s="19"/>
      <c r="AN20756" s="19"/>
      <c r="AO20756" s="17"/>
    </row>
    <row r="20757" spans="35:41" x14ac:dyDescent="0.2">
      <c r="AI20757" s="19"/>
      <c r="AJ20757" s="16"/>
      <c r="AK20757" s="20"/>
      <c r="AL20757" s="24"/>
      <c r="AM20757" s="19"/>
      <c r="AN20757" s="19"/>
      <c r="AO20757" s="17"/>
    </row>
    <row r="20758" spans="35:41" x14ac:dyDescent="0.2">
      <c r="AI20758" s="19"/>
      <c r="AJ20758" s="16"/>
      <c r="AK20758" s="20"/>
      <c r="AL20758" s="24"/>
      <c r="AM20758" s="19"/>
      <c r="AN20758" s="19"/>
      <c r="AO20758" s="17"/>
    </row>
    <row r="20759" spans="35:41" x14ac:dyDescent="0.2">
      <c r="AI20759" s="19"/>
      <c r="AJ20759" s="16"/>
      <c r="AK20759" s="20"/>
      <c r="AL20759" s="24"/>
      <c r="AM20759" s="19"/>
      <c r="AN20759" s="19"/>
      <c r="AO20759" s="17"/>
    </row>
    <row r="20760" spans="35:41" x14ac:dyDescent="0.2">
      <c r="AI20760" s="19"/>
      <c r="AJ20760" s="16"/>
      <c r="AK20760" s="20"/>
      <c r="AL20760" s="24"/>
      <c r="AM20760" s="19"/>
      <c r="AN20760" s="19"/>
      <c r="AO20760" s="17"/>
    </row>
    <row r="20761" spans="35:41" x14ac:dyDescent="0.2">
      <c r="AI20761" s="19"/>
      <c r="AJ20761" s="16"/>
      <c r="AK20761" s="20"/>
      <c r="AL20761" s="24"/>
      <c r="AM20761" s="19"/>
      <c r="AN20761" s="19"/>
      <c r="AO20761" s="17"/>
    </row>
    <row r="20762" spans="35:41" x14ac:dyDescent="0.2">
      <c r="AI20762" s="19"/>
      <c r="AJ20762" s="16"/>
      <c r="AK20762" s="20"/>
      <c r="AL20762" s="24"/>
      <c r="AM20762" s="19"/>
      <c r="AN20762" s="19"/>
      <c r="AO20762" s="17"/>
    </row>
    <row r="20763" spans="35:41" x14ac:dyDescent="0.2">
      <c r="AI20763" s="19"/>
      <c r="AJ20763" s="16"/>
      <c r="AK20763" s="20"/>
      <c r="AL20763" s="24"/>
      <c r="AM20763" s="19"/>
      <c r="AN20763" s="19"/>
      <c r="AO20763" s="17"/>
    </row>
    <row r="20764" spans="35:41" x14ac:dyDescent="0.2">
      <c r="AI20764" s="19"/>
      <c r="AJ20764" s="16"/>
      <c r="AK20764" s="20"/>
      <c r="AL20764" s="24"/>
      <c r="AM20764" s="19"/>
      <c r="AN20764" s="19"/>
      <c r="AO20764" s="17"/>
    </row>
    <row r="20765" spans="35:41" x14ac:dyDescent="0.2">
      <c r="AI20765" s="19"/>
      <c r="AJ20765" s="16"/>
      <c r="AK20765" s="20"/>
      <c r="AL20765" s="24"/>
      <c r="AM20765" s="19"/>
      <c r="AN20765" s="19"/>
      <c r="AO20765" s="17"/>
    </row>
    <row r="20766" spans="35:41" x14ac:dyDescent="0.2">
      <c r="AI20766" s="19"/>
      <c r="AJ20766" s="16"/>
      <c r="AK20766" s="20"/>
      <c r="AL20766" s="24"/>
      <c r="AM20766" s="19"/>
      <c r="AN20766" s="19"/>
      <c r="AO20766" s="17"/>
    </row>
    <row r="20767" spans="35:41" x14ac:dyDescent="0.2">
      <c r="AI20767" s="19"/>
      <c r="AJ20767" s="16"/>
      <c r="AK20767" s="20"/>
      <c r="AL20767" s="24"/>
      <c r="AM20767" s="19"/>
      <c r="AN20767" s="19"/>
      <c r="AO20767" s="17"/>
    </row>
    <row r="20768" spans="35:41" x14ac:dyDescent="0.2">
      <c r="AI20768" s="19"/>
      <c r="AJ20768" s="16"/>
      <c r="AK20768" s="20"/>
      <c r="AL20768" s="24"/>
      <c r="AM20768" s="19"/>
      <c r="AN20768" s="19"/>
      <c r="AO20768" s="17"/>
    </row>
    <row r="20769" spans="35:41" x14ac:dyDescent="0.2">
      <c r="AI20769" s="19"/>
      <c r="AJ20769" s="16"/>
      <c r="AK20769" s="20"/>
      <c r="AL20769" s="24"/>
      <c r="AM20769" s="19"/>
      <c r="AN20769" s="19"/>
      <c r="AO20769" s="17"/>
    </row>
    <row r="20770" spans="35:41" x14ac:dyDescent="0.2">
      <c r="AI20770" s="19"/>
      <c r="AJ20770" s="16"/>
      <c r="AK20770" s="20"/>
      <c r="AL20770" s="24"/>
      <c r="AM20770" s="19"/>
      <c r="AN20770" s="19"/>
      <c r="AO20770" s="17"/>
    </row>
    <row r="20771" spans="35:41" x14ac:dyDescent="0.2">
      <c r="AI20771" s="19"/>
      <c r="AJ20771" s="16"/>
      <c r="AK20771" s="20"/>
      <c r="AL20771" s="24"/>
      <c r="AM20771" s="19"/>
      <c r="AN20771" s="19"/>
      <c r="AO20771" s="17"/>
    </row>
    <row r="20772" spans="35:41" x14ac:dyDescent="0.2">
      <c r="AI20772" s="19"/>
      <c r="AJ20772" s="16"/>
      <c r="AK20772" s="20"/>
      <c r="AL20772" s="24"/>
      <c r="AM20772" s="19"/>
      <c r="AN20772" s="19"/>
      <c r="AO20772" s="17"/>
    </row>
    <row r="20773" spans="35:41" x14ac:dyDescent="0.2">
      <c r="AI20773" s="19"/>
      <c r="AJ20773" s="16"/>
      <c r="AK20773" s="20"/>
      <c r="AL20773" s="24"/>
      <c r="AM20773" s="19"/>
      <c r="AN20773" s="19"/>
      <c r="AO20773" s="17"/>
    </row>
    <row r="20774" spans="35:41" x14ac:dyDescent="0.2">
      <c r="AI20774" s="19"/>
      <c r="AJ20774" s="16"/>
      <c r="AK20774" s="20"/>
      <c r="AL20774" s="24"/>
      <c r="AM20774" s="19"/>
      <c r="AN20774" s="19"/>
      <c r="AO20774" s="17"/>
    </row>
    <row r="20775" spans="35:41" x14ac:dyDescent="0.2">
      <c r="AI20775" s="19"/>
      <c r="AJ20775" s="16"/>
      <c r="AK20775" s="20"/>
      <c r="AL20775" s="24"/>
      <c r="AM20775" s="19"/>
      <c r="AN20775" s="19"/>
      <c r="AO20775" s="17"/>
    </row>
    <row r="20776" spans="35:41" x14ac:dyDescent="0.2">
      <c r="AI20776" s="19"/>
      <c r="AJ20776" s="16"/>
      <c r="AK20776" s="20"/>
      <c r="AL20776" s="24"/>
      <c r="AM20776" s="19"/>
      <c r="AN20776" s="19"/>
      <c r="AO20776" s="17"/>
    </row>
    <row r="20777" spans="35:41" x14ac:dyDescent="0.2">
      <c r="AI20777" s="19"/>
      <c r="AJ20777" s="16"/>
      <c r="AK20777" s="20"/>
      <c r="AL20777" s="24"/>
      <c r="AM20777" s="19"/>
      <c r="AN20777" s="19"/>
      <c r="AO20777" s="17"/>
    </row>
    <row r="20778" spans="35:41" x14ac:dyDescent="0.2">
      <c r="AI20778" s="19"/>
      <c r="AJ20778" s="16"/>
      <c r="AK20778" s="20"/>
      <c r="AL20778" s="24"/>
      <c r="AM20778" s="19"/>
      <c r="AN20778" s="19"/>
      <c r="AO20778" s="17"/>
    </row>
    <row r="20779" spans="35:41" x14ac:dyDescent="0.2">
      <c r="AI20779" s="19"/>
      <c r="AJ20779" s="16"/>
      <c r="AK20779" s="20"/>
      <c r="AL20779" s="24"/>
      <c r="AM20779" s="19"/>
      <c r="AN20779" s="19"/>
      <c r="AO20779" s="17"/>
    </row>
    <row r="20780" spans="35:41" x14ac:dyDescent="0.2">
      <c r="AI20780" s="19"/>
      <c r="AJ20780" s="16"/>
      <c r="AK20780" s="20"/>
      <c r="AL20780" s="24"/>
      <c r="AM20780" s="19"/>
      <c r="AN20780" s="19"/>
      <c r="AO20780" s="17"/>
    </row>
    <row r="20781" spans="35:41" x14ac:dyDescent="0.2">
      <c r="AI20781" s="19"/>
      <c r="AJ20781" s="16"/>
      <c r="AK20781" s="20"/>
      <c r="AL20781" s="24"/>
      <c r="AM20781" s="19"/>
      <c r="AN20781" s="19"/>
      <c r="AO20781" s="17"/>
    </row>
    <row r="20782" spans="35:41" x14ac:dyDescent="0.2">
      <c r="AI20782" s="19"/>
      <c r="AJ20782" s="16"/>
      <c r="AK20782" s="20"/>
      <c r="AL20782" s="24"/>
      <c r="AM20782" s="19"/>
      <c r="AN20782" s="19"/>
      <c r="AO20782" s="17"/>
    </row>
    <row r="20783" spans="35:41" x14ac:dyDescent="0.2">
      <c r="AI20783" s="19"/>
      <c r="AJ20783" s="16"/>
      <c r="AK20783" s="20"/>
      <c r="AL20783" s="24"/>
      <c r="AM20783" s="19"/>
      <c r="AN20783" s="19"/>
      <c r="AO20783" s="17"/>
    </row>
    <row r="20784" spans="35:41" x14ac:dyDescent="0.2">
      <c r="AI20784" s="19"/>
      <c r="AJ20784" s="16"/>
      <c r="AK20784" s="20"/>
      <c r="AL20784" s="24"/>
      <c r="AM20784" s="19"/>
      <c r="AN20784" s="19"/>
      <c r="AO20784" s="17"/>
    </row>
    <row r="20785" spans="35:41" x14ac:dyDescent="0.2">
      <c r="AI20785" s="19"/>
      <c r="AJ20785" s="16"/>
      <c r="AK20785" s="20"/>
      <c r="AL20785" s="24"/>
      <c r="AM20785" s="19"/>
      <c r="AN20785" s="19"/>
      <c r="AO20785" s="17"/>
    </row>
    <row r="20786" spans="35:41" x14ac:dyDescent="0.2">
      <c r="AI20786" s="19"/>
      <c r="AJ20786" s="16"/>
      <c r="AK20786" s="20"/>
      <c r="AL20786" s="24"/>
      <c r="AM20786" s="19"/>
      <c r="AN20786" s="19"/>
      <c r="AO20786" s="17"/>
    </row>
    <row r="20787" spans="35:41" x14ac:dyDescent="0.2">
      <c r="AI20787" s="19"/>
      <c r="AJ20787" s="16"/>
      <c r="AK20787" s="20"/>
      <c r="AL20787" s="24"/>
      <c r="AM20787" s="19"/>
      <c r="AN20787" s="19"/>
      <c r="AO20787" s="17"/>
    </row>
    <row r="20788" spans="35:41" x14ac:dyDescent="0.2">
      <c r="AI20788" s="19"/>
      <c r="AJ20788" s="16"/>
      <c r="AK20788" s="20"/>
      <c r="AL20788" s="24"/>
      <c r="AM20788" s="19"/>
      <c r="AN20788" s="19"/>
      <c r="AO20788" s="17"/>
    </row>
    <row r="20789" spans="35:41" x14ac:dyDescent="0.2">
      <c r="AI20789" s="19"/>
      <c r="AJ20789" s="16"/>
      <c r="AK20789" s="20"/>
      <c r="AL20789" s="24"/>
      <c r="AM20789" s="19"/>
      <c r="AN20789" s="19"/>
      <c r="AO20789" s="17"/>
    </row>
    <row r="20790" spans="35:41" x14ac:dyDescent="0.2">
      <c r="AI20790" s="19"/>
      <c r="AJ20790" s="16"/>
      <c r="AK20790" s="20"/>
      <c r="AL20790" s="24"/>
      <c r="AM20790" s="19"/>
      <c r="AN20790" s="19"/>
      <c r="AO20790" s="17"/>
    </row>
    <row r="20791" spans="35:41" x14ac:dyDescent="0.2">
      <c r="AI20791" s="19"/>
      <c r="AJ20791" s="16"/>
      <c r="AK20791" s="20"/>
      <c r="AL20791" s="24"/>
      <c r="AM20791" s="19"/>
      <c r="AN20791" s="19"/>
      <c r="AO20791" s="17"/>
    </row>
    <row r="20792" spans="35:41" x14ac:dyDescent="0.2">
      <c r="AI20792" s="19"/>
      <c r="AJ20792" s="16"/>
      <c r="AK20792" s="20"/>
      <c r="AL20792" s="24"/>
      <c r="AM20792" s="19"/>
      <c r="AN20792" s="19"/>
      <c r="AO20792" s="17"/>
    </row>
    <row r="20793" spans="35:41" x14ac:dyDescent="0.2">
      <c r="AI20793" s="19"/>
      <c r="AJ20793" s="16"/>
      <c r="AK20793" s="20"/>
      <c r="AL20793" s="24"/>
      <c r="AM20793" s="19"/>
      <c r="AN20793" s="19"/>
      <c r="AO20793" s="17"/>
    </row>
    <row r="20794" spans="35:41" x14ac:dyDescent="0.2">
      <c r="AI20794" s="19"/>
      <c r="AJ20794" s="16"/>
      <c r="AK20794" s="20"/>
      <c r="AL20794" s="24"/>
      <c r="AM20794" s="19"/>
      <c r="AN20794" s="19"/>
      <c r="AO20794" s="17"/>
    </row>
    <row r="20795" spans="35:41" x14ac:dyDescent="0.2">
      <c r="AI20795" s="19"/>
      <c r="AJ20795" s="16"/>
      <c r="AK20795" s="20"/>
      <c r="AL20795" s="24"/>
      <c r="AM20795" s="19"/>
      <c r="AN20795" s="19"/>
      <c r="AO20795" s="17"/>
    </row>
    <row r="20796" spans="35:41" x14ac:dyDescent="0.2">
      <c r="AI20796" s="19"/>
      <c r="AJ20796" s="16"/>
      <c r="AK20796" s="20"/>
      <c r="AL20796" s="24"/>
      <c r="AM20796" s="19"/>
      <c r="AN20796" s="19"/>
      <c r="AO20796" s="17"/>
    </row>
    <row r="20797" spans="35:41" x14ac:dyDescent="0.2">
      <c r="AI20797" s="19"/>
      <c r="AJ20797" s="16"/>
      <c r="AK20797" s="20"/>
      <c r="AL20797" s="24"/>
      <c r="AM20797" s="19"/>
      <c r="AN20797" s="19"/>
      <c r="AO20797" s="17"/>
    </row>
    <row r="20798" spans="35:41" x14ac:dyDescent="0.2">
      <c r="AI20798" s="19"/>
      <c r="AJ20798" s="16"/>
      <c r="AK20798" s="20"/>
      <c r="AL20798" s="24"/>
      <c r="AM20798" s="19"/>
      <c r="AN20798" s="19"/>
      <c r="AO20798" s="17"/>
    </row>
    <row r="20799" spans="35:41" x14ac:dyDescent="0.2">
      <c r="AI20799" s="19"/>
      <c r="AJ20799" s="16"/>
      <c r="AK20799" s="20"/>
      <c r="AL20799" s="24"/>
      <c r="AM20799" s="19"/>
      <c r="AN20799" s="19"/>
      <c r="AO20799" s="17"/>
    </row>
    <row r="20800" spans="35:41" x14ac:dyDescent="0.2">
      <c r="AI20800" s="19"/>
      <c r="AJ20800" s="16"/>
      <c r="AK20800" s="20"/>
      <c r="AL20800" s="24"/>
      <c r="AM20800" s="19"/>
      <c r="AN20800" s="19"/>
      <c r="AO20800" s="17"/>
    </row>
    <row r="20801" spans="35:41" x14ac:dyDescent="0.2">
      <c r="AI20801" s="19"/>
      <c r="AJ20801" s="16"/>
      <c r="AK20801" s="20"/>
      <c r="AL20801" s="24"/>
      <c r="AM20801" s="19"/>
      <c r="AN20801" s="19"/>
      <c r="AO20801" s="17"/>
    </row>
    <row r="20802" spans="35:41" x14ac:dyDescent="0.2">
      <c r="AI20802" s="19"/>
      <c r="AJ20802" s="16"/>
      <c r="AK20802" s="20"/>
      <c r="AL20802" s="24"/>
      <c r="AM20802" s="19"/>
      <c r="AN20802" s="19"/>
      <c r="AO20802" s="17"/>
    </row>
    <row r="20803" spans="35:41" x14ac:dyDescent="0.2">
      <c r="AI20803" s="19"/>
      <c r="AJ20803" s="16"/>
      <c r="AK20803" s="20"/>
      <c r="AL20803" s="24"/>
      <c r="AM20803" s="19"/>
      <c r="AN20803" s="19"/>
      <c r="AO20803" s="17"/>
    </row>
    <row r="20804" spans="35:41" x14ac:dyDescent="0.2">
      <c r="AI20804" s="19"/>
      <c r="AJ20804" s="16"/>
      <c r="AK20804" s="20"/>
      <c r="AL20804" s="24"/>
      <c r="AM20804" s="19"/>
      <c r="AN20804" s="19"/>
      <c r="AO20804" s="17"/>
    </row>
    <row r="20805" spans="35:41" x14ac:dyDescent="0.2">
      <c r="AI20805" s="19"/>
      <c r="AJ20805" s="16"/>
      <c r="AK20805" s="20"/>
      <c r="AL20805" s="24"/>
      <c r="AM20805" s="19"/>
      <c r="AN20805" s="19"/>
      <c r="AO20805" s="17"/>
    </row>
    <row r="20806" spans="35:41" x14ac:dyDescent="0.2">
      <c r="AI20806" s="19"/>
      <c r="AJ20806" s="16"/>
      <c r="AK20806" s="20"/>
      <c r="AL20806" s="24"/>
      <c r="AM20806" s="19"/>
      <c r="AN20806" s="19"/>
      <c r="AO20806" s="17"/>
    </row>
    <row r="20807" spans="35:41" x14ac:dyDescent="0.2">
      <c r="AI20807" s="19"/>
      <c r="AJ20807" s="16"/>
      <c r="AK20807" s="20"/>
      <c r="AL20807" s="24"/>
      <c r="AM20807" s="19"/>
      <c r="AN20807" s="19"/>
      <c r="AO20807" s="17"/>
    </row>
    <row r="20808" spans="35:41" x14ac:dyDescent="0.2">
      <c r="AI20808" s="19"/>
      <c r="AJ20808" s="16"/>
      <c r="AK20808" s="20"/>
      <c r="AL20808" s="24"/>
      <c r="AM20808" s="19"/>
      <c r="AN20808" s="19"/>
      <c r="AO20808" s="17"/>
    </row>
    <row r="20809" spans="35:41" x14ac:dyDescent="0.2">
      <c r="AI20809" s="19"/>
      <c r="AJ20809" s="16"/>
      <c r="AK20809" s="20"/>
      <c r="AL20809" s="24"/>
      <c r="AM20809" s="19"/>
      <c r="AN20809" s="19"/>
      <c r="AO20809" s="17"/>
    </row>
    <row r="20810" spans="35:41" x14ac:dyDescent="0.2">
      <c r="AI20810" s="19"/>
      <c r="AJ20810" s="16"/>
      <c r="AK20810" s="20"/>
      <c r="AL20810" s="24"/>
      <c r="AM20810" s="19"/>
      <c r="AN20810" s="19"/>
      <c r="AO20810" s="17"/>
    </row>
    <row r="20811" spans="35:41" x14ac:dyDescent="0.2">
      <c r="AI20811" s="19"/>
      <c r="AJ20811" s="16"/>
      <c r="AK20811" s="20"/>
      <c r="AL20811" s="24"/>
      <c r="AM20811" s="19"/>
      <c r="AN20811" s="19"/>
      <c r="AO20811" s="17"/>
    </row>
    <row r="20812" spans="35:41" x14ac:dyDescent="0.2">
      <c r="AI20812" s="19"/>
      <c r="AJ20812" s="16"/>
      <c r="AK20812" s="20"/>
      <c r="AL20812" s="24"/>
      <c r="AM20812" s="19"/>
      <c r="AN20812" s="19"/>
      <c r="AO20812" s="17"/>
    </row>
    <row r="20813" spans="35:41" x14ac:dyDescent="0.2">
      <c r="AI20813" s="19"/>
      <c r="AJ20813" s="16"/>
      <c r="AK20813" s="20"/>
      <c r="AL20813" s="24"/>
      <c r="AM20813" s="19"/>
      <c r="AN20813" s="19"/>
      <c r="AO20813" s="17"/>
    </row>
    <row r="20814" spans="35:41" x14ac:dyDescent="0.2">
      <c r="AI20814" s="19"/>
      <c r="AJ20814" s="16"/>
      <c r="AK20814" s="20"/>
      <c r="AL20814" s="24"/>
      <c r="AM20814" s="19"/>
      <c r="AN20814" s="19"/>
      <c r="AO20814" s="17"/>
    </row>
    <row r="20815" spans="35:41" x14ac:dyDescent="0.2">
      <c r="AI20815" s="19"/>
      <c r="AJ20815" s="16"/>
      <c r="AK20815" s="20"/>
      <c r="AL20815" s="24"/>
      <c r="AM20815" s="19"/>
      <c r="AN20815" s="19"/>
      <c r="AO20815" s="17"/>
    </row>
    <row r="20816" spans="35:41" x14ac:dyDescent="0.2">
      <c r="AI20816" s="19"/>
      <c r="AJ20816" s="16"/>
      <c r="AK20816" s="20"/>
      <c r="AL20816" s="24"/>
      <c r="AM20816" s="19"/>
      <c r="AN20816" s="19"/>
      <c r="AO20816" s="17"/>
    </row>
    <row r="20817" spans="35:41" x14ac:dyDescent="0.2">
      <c r="AI20817" s="19"/>
      <c r="AJ20817" s="16"/>
      <c r="AK20817" s="20"/>
      <c r="AL20817" s="24"/>
      <c r="AM20817" s="19"/>
      <c r="AN20817" s="19"/>
      <c r="AO20817" s="17"/>
    </row>
    <row r="20818" spans="35:41" x14ac:dyDescent="0.2">
      <c r="AI20818" s="19"/>
      <c r="AJ20818" s="16"/>
      <c r="AK20818" s="20"/>
      <c r="AL20818" s="24"/>
      <c r="AM20818" s="19"/>
      <c r="AN20818" s="19"/>
      <c r="AO20818" s="17"/>
    </row>
    <row r="20819" spans="35:41" x14ac:dyDescent="0.2">
      <c r="AI20819" s="19"/>
      <c r="AJ20819" s="16"/>
      <c r="AK20819" s="20"/>
      <c r="AL20819" s="24"/>
      <c r="AM20819" s="19"/>
      <c r="AN20819" s="19"/>
      <c r="AO20819" s="17"/>
    </row>
    <row r="20820" spans="35:41" x14ac:dyDescent="0.2">
      <c r="AI20820" s="19"/>
      <c r="AJ20820" s="16"/>
      <c r="AK20820" s="20"/>
      <c r="AL20820" s="24"/>
      <c r="AM20820" s="19"/>
      <c r="AN20820" s="19"/>
      <c r="AO20820" s="17"/>
    </row>
    <row r="20821" spans="35:41" x14ac:dyDescent="0.2">
      <c r="AI20821" s="19"/>
      <c r="AJ20821" s="16"/>
      <c r="AK20821" s="20"/>
      <c r="AL20821" s="24"/>
      <c r="AM20821" s="19"/>
      <c r="AN20821" s="19"/>
      <c r="AO20821" s="17"/>
    </row>
    <row r="20822" spans="35:41" x14ac:dyDescent="0.2">
      <c r="AI20822" s="19"/>
      <c r="AJ20822" s="16"/>
      <c r="AK20822" s="20"/>
      <c r="AL20822" s="24"/>
      <c r="AM20822" s="19"/>
      <c r="AN20822" s="19"/>
      <c r="AO20822" s="17"/>
    </row>
    <row r="20823" spans="35:41" x14ac:dyDescent="0.2">
      <c r="AI20823" s="19"/>
      <c r="AJ20823" s="16"/>
      <c r="AK20823" s="20"/>
      <c r="AL20823" s="24"/>
      <c r="AM20823" s="19"/>
      <c r="AN20823" s="19"/>
      <c r="AO20823" s="17"/>
    </row>
    <row r="20824" spans="35:41" x14ac:dyDescent="0.2">
      <c r="AI20824" s="19"/>
      <c r="AJ20824" s="16"/>
      <c r="AK20824" s="20"/>
      <c r="AL20824" s="24"/>
      <c r="AM20824" s="19"/>
      <c r="AN20824" s="19"/>
      <c r="AO20824" s="17"/>
    </row>
    <row r="20825" spans="35:41" x14ac:dyDescent="0.2">
      <c r="AI20825" s="19"/>
      <c r="AJ20825" s="16"/>
      <c r="AK20825" s="20"/>
      <c r="AL20825" s="24"/>
      <c r="AM20825" s="19"/>
      <c r="AN20825" s="19"/>
      <c r="AO20825" s="17"/>
    </row>
    <row r="20826" spans="35:41" x14ac:dyDescent="0.2">
      <c r="AI20826" s="19"/>
      <c r="AJ20826" s="16"/>
      <c r="AK20826" s="20"/>
      <c r="AL20826" s="24"/>
      <c r="AM20826" s="19"/>
      <c r="AN20826" s="19"/>
      <c r="AO20826" s="17"/>
    </row>
    <row r="20827" spans="35:41" x14ac:dyDescent="0.2">
      <c r="AI20827" s="19"/>
      <c r="AJ20827" s="16"/>
      <c r="AK20827" s="20"/>
      <c r="AL20827" s="24"/>
      <c r="AM20827" s="19"/>
      <c r="AN20827" s="19"/>
      <c r="AO20827" s="17"/>
    </row>
    <row r="20828" spans="35:41" x14ac:dyDescent="0.2">
      <c r="AI20828" s="19"/>
      <c r="AJ20828" s="16"/>
      <c r="AK20828" s="20"/>
      <c r="AL20828" s="24"/>
      <c r="AM20828" s="19"/>
      <c r="AN20828" s="19"/>
      <c r="AO20828" s="17"/>
    </row>
    <row r="20829" spans="35:41" x14ac:dyDescent="0.2">
      <c r="AI20829" s="19"/>
      <c r="AJ20829" s="16"/>
      <c r="AK20829" s="20"/>
      <c r="AL20829" s="24"/>
      <c r="AM20829" s="19"/>
      <c r="AN20829" s="19"/>
      <c r="AO20829" s="17"/>
    </row>
    <row r="20830" spans="35:41" x14ac:dyDescent="0.2">
      <c r="AI20830" s="19"/>
      <c r="AJ20830" s="16"/>
      <c r="AK20830" s="20"/>
      <c r="AL20830" s="24"/>
      <c r="AM20830" s="19"/>
      <c r="AN20830" s="19"/>
      <c r="AO20830" s="17"/>
    </row>
    <row r="20831" spans="35:41" x14ac:dyDescent="0.2">
      <c r="AI20831" s="19"/>
      <c r="AJ20831" s="16"/>
      <c r="AK20831" s="20"/>
      <c r="AL20831" s="24"/>
      <c r="AM20831" s="19"/>
      <c r="AN20831" s="19"/>
      <c r="AO20831" s="17"/>
    </row>
    <row r="20832" spans="35:41" x14ac:dyDescent="0.2">
      <c r="AI20832" s="19"/>
      <c r="AJ20832" s="16"/>
      <c r="AK20832" s="20"/>
      <c r="AL20832" s="24"/>
      <c r="AM20832" s="19"/>
      <c r="AN20832" s="19"/>
      <c r="AO20832" s="17"/>
    </row>
    <row r="20833" spans="35:41" x14ac:dyDescent="0.2">
      <c r="AI20833" s="19"/>
      <c r="AJ20833" s="16"/>
      <c r="AK20833" s="20"/>
      <c r="AL20833" s="24"/>
      <c r="AM20833" s="19"/>
      <c r="AN20833" s="19"/>
      <c r="AO20833" s="17"/>
    </row>
    <row r="20834" spans="35:41" x14ac:dyDescent="0.2">
      <c r="AI20834" s="19"/>
      <c r="AJ20834" s="16"/>
      <c r="AK20834" s="20"/>
      <c r="AL20834" s="24"/>
      <c r="AM20834" s="19"/>
      <c r="AN20834" s="19"/>
      <c r="AO20834" s="17"/>
    </row>
    <row r="20835" spans="35:41" x14ac:dyDescent="0.2">
      <c r="AI20835" s="19"/>
      <c r="AJ20835" s="16"/>
      <c r="AK20835" s="20"/>
      <c r="AL20835" s="24"/>
      <c r="AM20835" s="19"/>
      <c r="AN20835" s="19"/>
      <c r="AO20835" s="17"/>
    </row>
    <row r="20836" spans="35:41" x14ac:dyDescent="0.2">
      <c r="AI20836" s="19"/>
      <c r="AJ20836" s="16"/>
      <c r="AK20836" s="20"/>
      <c r="AL20836" s="24"/>
      <c r="AM20836" s="19"/>
      <c r="AN20836" s="19"/>
      <c r="AO20836" s="17"/>
    </row>
    <row r="20837" spans="35:41" x14ac:dyDescent="0.2">
      <c r="AI20837" s="19"/>
      <c r="AJ20837" s="16"/>
      <c r="AK20837" s="20"/>
      <c r="AL20837" s="24"/>
      <c r="AM20837" s="19"/>
      <c r="AN20837" s="19"/>
      <c r="AO20837" s="17"/>
    </row>
    <row r="20838" spans="35:41" x14ac:dyDescent="0.2">
      <c r="AI20838" s="19"/>
      <c r="AJ20838" s="16"/>
      <c r="AK20838" s="20"/>
      <c r="AL20838" s="24"/>
      <c r="AM20838" s="19"/>
      <c r="AN20838" s="19"/>
      <c r="AO20838" s="17"/>
    </row>
    <row r="20839" spans="35:41" x14ac:dyDescent="0.2">
      <c r="AI20839" s="19"/>
      <c r="AJ20839" s="16"/>
      <c r="AK20839" s="20"/>
      <c r="AL20839" s="24"/>
      <c r="AM20839" s="19"/>
      <c r="AN20839" s="19"/>
      <c r="AO20839" s="17"/>
    </row>
    <row r="20840" spans="35:41" x14ac:dyDescent="0.2">
      <c r="AI20840" s="19"/>
      <c r="AJ20840" s="16"/>
      <c r="AK20840" s="20"/>
      <c r="AL20840" s="24"/>
      <c r="AM20840" s="19"/>
      <c r="AN20840" s="19"/>
      <c r="AO20840" s="17"/>
    </row>
    <row r="20841" spans="35:41" x14ac:dyDescent="0.2">
      <c r="AI20841" s="19"/>
      <c r="AJ20841" s="16"/>
      <c r="AK20841" s="20"/>
      <c r="AL20841" s="24"/>
      <c r="AM20841" s="19"/>
      <c r="AN20841" s="19"/>
      <c r="AO20841" s="17"/>
    </row>
    <row r="20842" spans="35:41" x14ac:dyDescent="0.2">
      <c r="AI20842" s="19"/>
      <c r="AJ20842" s="16"/>
      <c r="AK20842" s="20"/>
      <c r="AL20842" s="24"/>
      <c r="AM20842" s="19"/>
      <c r="AN20842" s="19"/>
      <c r="AO20842" s="17"/>
    </row>
    <row r="20843" spans="35:41" x14ac:dyDescent="0.2">
      <c r="AI20843" s="19"/>
      <c r="AJ20843" s="16"/>
      <c r="AK20843" s="20"/>
      <c r="AL20843" s="24"/>
      <c r="AM20843" s="19"/>
      <c r="AN20843" s="19"/>
      <c r="AO20843" s="17"/>
    </row>
    <row r="20844" spans="35:41" x14ac:dyDescent="0.2">
      <c r="AI20844" s="19"/>
      <c r="AJ20844" s="16"/>
      <c r="AK20844" s="20"/>
      <c r="AL20844" s="24"/>
      <c r="AM20844" s="19"/>
      <c r="AN20844" s="19"/>
      <c r="AO20844" s="17"/>
    </row>
    <row r="20845" spans="35:41" x14ac:dyDescent="0.2">
      <c r="AI20845" s="19"/>
      <c r="AJ20845" s="16"/>
      <c r="AK20845" s="20"/>
      <c r="AL20845" s="24"/>
      <c r="AM20845" s="19"/>
      <c r="AN20845" s="19"/>
      <c r="AO20845" s="17"/>
    </row>
    <row r="20846" spans="35:41" x14ac:dyDescent="0.2">
      <c r="AI20846" s="19"/>
      <c r="AJ20846" s="16"/>
      <c r="AK20846" s="20"/>
      <c r="AL20846" s="24"/>
      <c r="AM20846" s="19"/>
      <c r="AN20846" s="19"/>
      <c r="AO20846" s="17"/>
    </row>
    <row r="20847" spans="35:41" x14ac:dyDescent="0.2">
      <c r="AI20847" s="19"/>
      <c r="AJ20847" s="16"/>
      <c r="AK20847" s="20"/>
      <c r="AL20847" s="24"/>
      <c r="AM20847" s="19"/>
      <c r="AN20847" s="19"/>
      <c r="AO20847" s="17"/>
    </row>
    <row r="20848" spans="35:41" x14ac:dyDescent="0.2">
      <c r="AI20848" s="19"/>
      <c r="AJ20848" s="16"/>
      <c r="AK20848" s="20"/>
      <c r="AL20848" s="24"/>
      <c r="AM20848" s="19"/>
      <c r="AN20848" s="19"/>
      <c r="AO20848" s="17"/>
    </row>
    <row r="20849" spans="35:41" x14ac:dyDescent="0.2">
      <c r="AI20849" s="19"/>
      <c r="AJ20849" s="16"/>
      <c r="AK20849" s="20"/>
      <c r="AL20849" s="24"/>
      <c r="AM20849" s="19"/>
      <c r="AN20849" s="19"/>
      <c r="AO20849" s="17"/>
    </row>
    <row r="20850" spans="35:41" x14ac:dyDescent="0.2">
      <c r="AI20850" s="19"/>
      <c r="AJ20850" s="16"/>
      <c r="AK20850" s="20"/>
      <c r="AL20850" s="24"/>
      <c r="AM20850" s="19"/>
      <c r="AN20850" s="19"/>
      <c r="AO20850" s="17"/>
    </row>
    <row r="20851" spans="35:41" x14ac:dyDescent="0.2">
      <c r="AI20851" s="19"/>
      <c r="AJ20851" s="16"/>
      <c r="AK20851" s="20"/>
      <c r="AL20851" s="24"/>
      <c r="AM20851" s="19"/>
      <c r="AN20851" s="19"/>
      <c r="AO20851" s="17"/>
    </row>
    <row r="20852" spans="35:41" x14ac:dyDescent="0.2">
      <c r="AI20852" s="19"/>
      <c r="AJ20852" s="16"/>
      <c r="AK20852" s="20"/>
      <c r="AL20852" s="24"/>
      <c r="AM20852" s="19"/>
      <c r="AN20852" s="19"/>
      <c r="AO20852" s="17"/>
    </row>
    <row r="20853" spans="35:41" x14ac:dyDescent="0.2">
      <c r="AI20853" s="19"/>
      <c r="AJ20853" s="16"/>
      <c r="AK20853" s="20"/>
      <c r="AL20853" s="24"/>
      <c r="AM20853" s="19"/>
      <c r="AN20853" s="19"/>
      <c r="AO20853" s="17"/>
    </row>
    <row r="20854" spans="35:41" x14ac:dyDescent="0.2">
      <c r="AI20854" s="19"/>
      <c r="AJ20854" s="16"/>
      <c r="AK20854" s="20"/>
      <c r="AL20854" s="24"/>
      <c r="AM20854" s="19"/>
      <c r="AN20854" s="19"/>
      <c r="AO20854" s="17"/>
    </row>
    <row r="20855" spans="35:41" x14ac:dyDescent="0.2">
      <c r="AI20855" s="19"/>
      <c r="AJ20855" s="16"/>
      <c r="AK20855" s="20"/>
      <c r="AL20855" s="24"/>
      <c r="AM20855" s="19"/>
      <c r="AN20855" s="19"/>
      <c r="AO20855" s="17"/>
    </row>
    <row r="20856" spans="35:41" x14ac:dyDescent="0.2">
      <c r="AI20856" s="19"/>
      <c r="AJ20856" s="16"/>
      <c r="AK20856" s="20"/>
      <c r="AL20856" s="24"/>
      <c r="AM20856" s="19"/>
      <c r="AN20856" s="19"/>
      <c r="AO20856" s="17"/>
    </row>
    <row r="20857" spans="35:41" x14ac:dyDescent="0.2">
      <c r="AI20857" s="19"/>
      <c r="AJ20857" s="16"/>
      <c r="AK20857" s="20"/>
      <c r="AL20857" s="24"/>
      <c r="AM20857" s="19"/>
      <c r="AN20857" s="19"/>
      <c r="AO20857" s="17"/>
    </row>
    <row r="20858" spans="35:41" x14ac:dyDescent="0.2">
      <c r="AI20858" s="19"/>
      <c r="AJ20858" s="16"/>
      <c r="AK20858" s="20"/>
      <c r="AL20858" s="24"/>
      <c r="AM20858" s="19"/>
      <c r="AN20858" s="19"/>
      <c r="AO20858" s="17"/>
    </row>
    <row r="20859" spans="35:41" x14ac:dyDescent="0.2">
      <c r="AI20859" s="19"/>
      <c r="AJ20859" s="16"/>
      <c r="AK20859" s="20"/>
      <c r="AL20859" s="24"/>
      <c r="AM20859" s="19"/>
      <c r="AN20859" s="19"/>
      <c r="AO20859" s="17"/>
    </row>
    <row r="20860" spans="35:41" x14ac:dyDescent="0.2">
      <c r="AI20860" s="19"/>
      <c r="AJ20860" s="16"/>
      <c r="AK20860" s="20"/>
      <c r="AL20860" s="24"/>
      <c r="AM20860" s="19"/>
      <c r="AN20860" s="19"/>
      <c r="AO20860" s="17"/>
    </row>
    <row r="20861" spans="35:41" x14ac:dyDescent="0.2">
      <c r="AI20861" s="19"/>
      <c r="AJ20861" s="16"/>
      <c r="AK20861" s="20"/>
      <c r="AL20861" s="24"/>
      <c r="AM20861" s="19"/>
      <c r="AN20861" s="19"/>
      <c r="AO20861" s="17"/>
    </row>
    <row r="20862" spans="35:41" x14ac:dyDescent="0.2">
      <c r="AI20862" s="19"/>
      <c r="AJ20862" s="16"/>
      <c r="AK20862" s="20"/>
      <c r="AL20862" s="24"/>
      <c r="AM20862" s="19"/>
      <c r="AN20862" s="19"/>
      <c r="AO20862" s="17"/>
    </row>
    <row r="20863" spans="35:41" x14ac:dyDescent="0.2">
      <c r="AI20863" s="19"/>
      <c r="AJ20863" s="16"/>
      <c r="AK20863" s="20"/>
      <c r="AL20863" s="24"/>
      <c r="AM20863" s="19"/>
      <c r="AN20863" s="19"/>
      <c r="AO20863" s="17"/>
    </row>
    <row r="20864" spans="35:41" x14ac:dyDescent="0.2">
      <c r="AI20864" s="19"/>
      <c r="AJ20864" s="16"/>
      <c r="AK20864" s="20"/>
      <c r="AL20864" s="24"/>
      <c r="AM20864" s="19"/>
      <c r="AN20864" s="19"/>
      <c r="AO20864" s="17"/>
    </row>
    <row r="20865" spans="35:41" x14ac:dyDescent="0.2">
      <c r="AI20865" s="19"/>
      <c r="AJ20865" s="16"/>
      <c r="AK20865" s="20"/>
      <c r="AL20865" s="24"/>
      <c r="AM20865" s="19"/>
      <c r="AN20865" s="19"/>
      <c r="AO20865" s="17"/>
    </row>
    <row r="20866" spans="35:41" x14ac:dyDescent="0.2">
      <c r="AI20866" s="19"/>
      <c r="AJ20866" s="16"/>
      <c r="AK20866" s="20"/>
      <c r="AL20866" s="24"/>
      <c r="AM20866" s="19"/>
      <c r="AN20866" s="19"/>
      <c r="AO20866" s="17"/>
    </row>
    <row r="20867" spans="35:41" x14ac:dyDescent="0.2">
      <c r="AI20867" s="19"/>
      <c r="AJ20867" s="16"/>
      <c r="AK20867" s="20"/>
      <c r="AL20867" s="24"/>
      <c r="AM20867" s="19"/>
      <c r="AN20867" s="19"/>
      <c r="AO20867" s="17"/>
    </row>
    <row r="20868" spans="35:41" x14ac:dyDescent="0.2">
      <c r="AI20868" s="19"/>
      <c r="AJ20868" s="16"/>
      <c r="AK20868" s="20"/>
      <c r="AL20868" s="24"/>
      <c r="AM20868" s="19"/>
      <c r="AN20868" s="19"/>
      <c r="AO20868" s="17"/>
    </row>
    <row r="20869" spans="35:41" x14ac:dyDescent="0.2">
      <c r="AI20869" s="19"/>
      <c r="AJ20869" s="16"/>
      <c r="AK20869" s="20"/>
      <c r="AL20869" s="24"/>
      <c r="AM20869" s="19"/>
      <c r="AN20869" s="19"/>
      <c r="AO20869" s="17"/>
    </row>
    <row r="20870" spans="35:41" x14ac:dyDescent="0.2">
      <c r="AI20870" s="19"/>
      <c r="AJ20870" s="16"/>
      <c r="AK20870" s="20"/>
      <c r="AL20870" s="24"/>
      <c r="AM20870" s="19"/>
      <c r="AN20870" s="19"/>
      <c r="AO20870" s="17"/>
    </row>
    <row r="20871" spans="35:41" x14ac:dyDescent="0.2">
      <c r="AI20871" s="19"/>
      <c r="AJ20871" s="16"/>
      <c r="AK20871" s="20"/>
      <c r="AL20871" s="24"/>
      <c r="AM20871" s="19"/>
      <c r="AN20871" s="19"/>
      <c r="AO20871" s="17"/>
    </row>
    <row r="20872" spans="35:41" x14ac:dyDescent="0.2">
      <c r="AI20872" s="19"/>
      <c r="AJ20872" s="16"/>
      <c r="AK20872" s="20"/>
      <c r="AL20872" s="24"/>
      <c r="AM20872" s="19"/>
      <c r="AN20872" s="19"/>
      <c r="AO20872" s="17"/>
    </row>
    <row r="20873" spans="35:41" x14ac:dyDescent="0.2">
      <c r="AI20873" s="19"/>
      <c r="AJ20873" s="16"/>
      <c r="AK20873" s="20"/>
      <c r="AL20873" s="24"/>
      <c r="AM20873" s="19"/>
      <c r="AN20873" s="19"/>
      <c r="AO20873" s="17"/>
    </row>
    <row r="20874" spans="35:41" x14ac:dyDescent="0.2">
      <c r="AI20874" s="19"/>
      <c r="AJ20874" s="16"/>
      <c r="AK20874" s="20"/>
      <c r="AL20874" s="24"/>
      <c r="AM20874" s="19"/>
      <c r="AN20874" s="19"/>
      <c r="AO20874" s="17"/>
    </row>
    <row r="20875" spans="35:41" x14ac:dyDescent="0.2">
      <c r="AI20875" s="19"/>
      <c r="AJ20875" s="16"/>
      <c r="AK20875" s="20"/>
      <c r="AL20875" s="24"/>
      <c r="AM20875" s="19"/>
      <c r="AN20875" s="19"/>
      <c r="AO20875" s="17"/>
    </row>
    <row r="20876" spans="35:41" x14ac:dyDescent="0.2">
      <c r="AI20876" s="19"/>
      <c r="AJ20876" s="16"/>
      <c r="AK20876" s="20"/>
      <c r="AL20876" s="24"/>
      <c r="AM20876" s="19"/>
      <c r="AN20876" s="19"/>
      <c r="AO20876" s="17"/>
    </row>
    <row r="20877" spans="35:41" x14ac:dyDescent="0.2">
      <c r="AI20877" s="19"/>
      <c r="AJ20877" s="16"/>
      <c r="AK20877" s="20"/>
      <c r="AL20877" s="24"/>
      <c r="AM20877" s="19"/>
      <c r="AN20877" s="19"/>
      <c r="AO20877" s="17"/>
    </row>
    <row r="20878" spans="35:41" x14ac:dyDescent="0.2">
      <c r="AI20878" s="19"/>
      <c r="AJ20878" s="16"/>
      <c r="AK20878" s="20"/>
      <c r="AL20878" s="24"/>
      <c r="AM20878" s="19"/>
      <c r="AN20878" s="19"/>
      <c r="AO20878" s="17"/>
    </row>
    <row r="20879" spans="35:41" x14ac:dyDescent="0.2">
      <c r="AI20879" s="19"/>
      <c r="AJ20879" s="16"/>
      <c r="AK20879" s="20"/>
      <c r="AL20879" s="24"/>
      <c r="AM20879" s="19"/>
      <c r="AN20879" s="19"/>
      <c r="AO20879" s="17"/>
    </row>
    <row r="20880" spans="35:41" x14ac:dyDescent="0.2">
      <c r="AI20880" s="19"/>
      <c r="AJ20880" s="16"/>
      <c r="AK20880" s="20"/>
      <c r="AL20880" s="24"/>
      <c r="AM20880" s="19"/>
      <c r="AN20880" s="19"/>
      <c r="AO20880" s="17"/>
    </row>
    <row r="20881" spans="35:41" x14ac:dyDescent="0.2">
      <c r="AI20881" s="19"/>
      <c r="AJ20881" s="16"/>
      <c r="AK20881" s="20"/>
      <c r="AL20881" s="24"/>
      <c r="AM20881" s="19"/>
      <c r="AN20881" s="19"/>
      <c r="AO20881" s="17"/>
    </row>
    <row r="20882" spans="35:41" x14ac:dyDescent="0.2">
      <c r="AI20882" s="19"/>
      <c r="AJ20882" s="16"/>
      <c r="AK20882" s="20"/>
      <c r="AL20882" s="24"/>
      <c r="AM20882" s="19"/>
      <c r="AN20882" s="19"/>
      <c r="AO20882" s="17"/>
    </row>
    <row r="20883" spans="35:41" x14ac:dyDescent="0.2">
      <c r="AI20883" s="19"/>
      <c r="AJ20883" s="16"/>
      <c r="AK20883" s="20"/>
      <c r="AL20883" s="24"/>
      <c r="AM20883" s="19"/>
      <c r="AN20883" s="19"/>
      <c r="AO20883" s="17"/>
    </row>
    <row r="20884" spans="35:41" x14ac:dyDescent="0.2">
      <c r="AI20884" s="19"/>
      <c r="AJ20884" s="16"/>
      <c r="AK20884" s="20"/>
      <c r="AL20884" s="24"/>
      <c r="AM20884" s="19"/>
      <c r="AN20884" s="19"/>
      <c r="AO20884" s="17"/>
    </row>
    <row r="20885" spans="35:41" x14ac:dyDescent="0.2">
      <c r="AI20885" s="19"/>
      <c r="AJ20885" s="16"/>
      <c r="AK20885" s="20"/>
      <c r="AL20885" s="24"/>
      <c r="AM20885" s="19"/>
      <c r="AN20885" s="19"/>
      <c r="AO20885" s="17"/>
    </row>
    <row r="20886" spans="35:41" x14ac:dyDescent="0.2">
      <c r="AI20886" s="19"/>
      <c r="AJ20886" s="16"/>
      <c r="AK20886" s="20"/>
      <c r="AL20886" s="24"/>
      <c r="AM20886" s="19"/>
      <c r="AN20886" s="19"/>
      <c r="AO20886" s="17"/>
    </row>
    <row r="20887" spans="35:41" x14ac:dyDescent="0.2">
      <c r="AI20887" s="19"/>
      <c r="AJ20887" s="16"/>
      <c r="AK20887" s="20"/>
      <c r="AL20887" s="24"/>
      <c r="AM20887" s="19"/>
      <c r="AN20887" s="19"/>
      <c r="AO20887" s="17"/>
    </row>
    <row r="20888" spans="35:41" x14ac:dyDescent="0.2">
      <c r="AI20888" s="19"/>
      <c r="AJ20888" s="16"/>
      <c r="AK20888" s="20"/>
      <c r="AL20888" s="24"/>
      <c r="AM20888" s="19"/>
      <c r="AN20888" s="19"/>
      <c r="AO20888" s="17"/>
    </row>
    <row r="20889" spans="35:41" x14ac:dyDescent="0.2">
      <c r="AI20889" s="19"/>
      <c r="AJ20889" s="16"/>
      <c r="AK20889" s="20"/>
      <c r="AL20889" s="24"/>
      <c r="AM20889" s="19"/>
      <c r="AN20889" s="19"/>
      <c r="AO20889" s="17"/>
    </row>
    <row r="20890" spans="35:41" x14ac:dyDescent="0.2">
      <c r="AI20890" s="19"/>
      <c r="AJ20890" s="16"/>
      <c r="AK20890" s="20"/>
      <c r="AL20890" s="24"/>
      <c r="AM20890" s="19"/>
      <c r="AN20890" s="19"/>
      <c r="AO20890" s="17"/>
    </row>
    <row r="20891" spans="35:41" x14ac:dyDescent="0.2">
      <c r="AI20891" s="19"/>
      <c r="AJ20891" s="16"/>
      <c r="AK20891" s="20"/>
      <c r="AL20891" s="24"/>
      <c r="AM20891" s="19"/>
      <c r="AN20891" s="19"/>
      <c r="AO20891" s="17"/>
    </row>
    <row r="20892" spans="35:41" x14ac:dyDescent="0.2">
      <c r="AI20892" s="19"/>
      <c r="AJ20892" s="16"/>
      <c r="AK20892" s="20"/>
      <c r="AL20892" s="24"/>
      <c r="AM20892" s="19"/>
      <c r="AN20892" s="19"/>
      <c r="AO20892" s="17"/>
    </row>
    <row r="20893" spans="35:41" x14ac:dyDescent="0.2">
      <c r="AI20893" s="19"/>
      <c r="AJ20893" s="16"/>
      <c r="AK20893" s="20"/>
      <c r="AL20893" s="24"/>
      <c r="AM20893" s="19"/>
      <c r="AN20893" s="19"/>
      <c r="AO20893" s="17"/>
    </row>
    <row r="20894" spans="35:41" x14ac:dyDescent="0.2">
      <c r="AI20894" s="19"/>
      <c r="AJ20894" s="16"/>
      <c r="AK20894" s="20"/>
      <c r="AL20894" s="24"/>
      <c r="AM20894" s="19"/>
      <c r="AN20894" s="19"/>
      <c r="AO20894" s="17"/>
    </row>
    <row r="20895" spans="35:41" x14ac:dyDescent="0.2">
      <c r="AI20895" s="19"/>
      <c r="AJ20895" s="16"/>
      <c r="AK20895" s="20"/>
      <c r="AL20895" s="24"/>
      <c r="AM20895" s="19"/>
      <c r="AN20895" s="19"/>
      <c r="AO20895" s="17"/>
    </row>
    <row r="20896" spans="35:41" x14ac:dyDescent="0.2">
      <c r="AI20896" s="19"/>
      <c r="AJ20896" s="16"/>
      <c r="AK20896" s="20"/>
      <c r="AL20896" s="24"/>
      <c r="AM20896" s="19"/>
      <c r="AN20896" s="19"/>
      <c r="AO20896" s="17"/>
    </row>
    <row r="20897" spans="35:41" x14ac:dyDescent="0.2">
      <c r="AI20897" s="19"/>
      <c r="AJ20897" s="16"/>
      <c r="AK20897" s="20"/>
      <c r="AL20897" s="24"/>
      <c r="AM20897" s="19"/>
      <c r="AN20897" s="19"/>
      <c r="AO20897" s="17"/>
    </row>
    <row r="20898" spans="35:41" x14ac:dyDescent="0.2">
      <c r="AI20898" s="19"/>
      <c r="AJ20898" s="16"/>
      <c r="AK20898" s="20"/>
      <c r="AL20898" s="24"/>
      <c r="AM20898" s="19"/>
      <c r="AN20898" s="19"/>
      <c r="AO20898" s="17"/>
    </row>
    <row r="20899" spans="35:41" x14ac:dyDescent="0.2">
      <c r="AI20899" s="19"/>
      <c r="AJ20899" s="16"/>
      <c r="AK20899" s="20"/>
      <c r="AL20899" s="24"/>
      <c r="AM20899" s="19"/>
      <c r="AN20899" s="19"/>
      <c r="AO20899" s="17"/>
    </row>
    <row r="20900" spans="35:41" x14ac:dyDescent="0.2">
      <c r="AI20900" s="19"/>
      <c r="AJ20900" s="16"/>
      <c r="AK20900" s="20"/>
      <c r="AL20900" s="24"/>
      <c r="AM20900" s="19"/>
      <c r="AN20900" s="19"/>
      <c r="AO20900" s="17"/>
    </row>
    <row r="20901" spans="35:41" x14ac:dyDescent="0.2">
      <c r="AI20901" s="19"/>
      <c r="AJ20901" s="16"/>
      <c r="AK20901" s="20"/>
      <c r="AL20901" s="24"/>
      <c r="AM20901" s="19"/>
      <c r="AN20901" s="19"/>
      <c r="AO20901" s="17"/>
    </row>
    <row r="20902" spans="35:41" x14ac:dyDescent="0.2">
      <c r="AI20902" s="19"/>
      <c r="AJ20902" s="16"/>
      <c r="AK20902" s="20"/>
      <c r="AL20902" s="24"/>
      <c r="AM20902" s="19"/>
      <c r="AN20902" s="19"/>
      <c r="AO20902" s="17"/>
    </row>
    <row r="20903" spans="35:41" x14ac:dyDescent="0.2">
      <c r="AI20903" s="19"/>
      <c r="AJ20903" s="16"/>
      <c r="AK20903" s="20"/>
      <c r="AL20903" s="24"/>
      <c r="AM20903" s="19"/>
      <c r="AN20903" s="19"/>
      <c r="AO20903" s="17"/>
    </row>
    <row r="20904" spans="35:41" x14ac:dyDescent="0.2">
      <c r="AI20904" s="19"/>
      <c r="AJ20904" s="16"/>
      <c r="AK20904" s="20"/>
      <c r="AL20904" s="24"/>
      <c r="AM20904" s="19"/>
      <c r="AN20904" s="19"/>
      <c r="AO20904" s="17"/>
    </row>
    <row r="20905" spans="35:41" x14ac:dyDescent="0.2">
      <c r="AI20905" s="19"/>
      <c r="AJ20905" s="16"/>
      <c r="AK20905" s="20"/>
      <c r="AL20905" s="24"/>
      <c r="AM20905" s="19"/>
      <c r="AN20905" s="19"/>
      <c r="AO20905" s="17"/>
    </row>
    <row r="20906" spans="35:41" x14ac:dyDescent="0.2">
      <c r="AI20906" s="19"/>
      <c r="AJ20906" s="16"/>
      <c r="AK20906" s="20"/>
      <c r="AL20906" s="24"/>
      <c r="AM20906" s="19"/>
      <c r="AN20906" s="19"/>
      <c r="AO20906" s="17"/>
    </row>
    <row r="20907" spans="35:41" x14ac:dyDescent="0.2">
      <c r="AI20907" s="19"/>
      <c r="AJ20907" s="16"/>
      <c r="AK20907" s="20"/>
      <c r="AL20907" s="24"/>
      <c r="AM20907" s="19"/>
      <c r="AN20907" s="19"/>
      <c r="AO20907" s="17"/>
    </row>
    <row r="20908" spans="35:41" x14ac:dyDescent="0.2">
      <c r="AI20908" s="19"/>
      <c r="AJ20908" s="16"/>
      <c r="AK20908" s="20"/>
      <c r="AL20908" s="24"/>
      <c r="AM20908" s="19"/>
      <c r="AN20908" s="19"/>
      <c r="AO20908" s="17"/>
    </row>
    <row r="20909" spans="35:41" x14ac:dyDescent="0.2">
      <c r="AI20909" s="19"/>
      <c r="AJ20909" s="16"/>
      <c r="AK20909" s="20"/>
      <c r="AL20909" s="24"/>
      <c r="AM20909" s="19"/>
      <c r="AN20909" s="19"/>
      <c r="AO20909" s="17"/>
    </row>
    <row r="20910" spans="35:41" x14ac:dyDescent="0.2">
      <c r="AI20910" s="19"/>
      <c r="AJ20910" s="16"/>
      <c r="AK20910" s="20"/>
      <c r="AL20910" s="24"/>
      <c r="AM20910" s="19"/>
      <c r="AN20910" s="19"/>
      <c r="AO20910" s="17"/>
    </row>
    <row r="20911" spans="35:41" x14ac:dyDescent="0.2">
      <c r="AI20911" s="19"/>
      <c r="AJ20911" s="16"/>
      <c r="AK20911" s="20"/>
      <c r="AL20911" s="24"/>
      <c r="AM20911" s="19"/>
      <c r="AN20911" s="19"/>
      <c r="AO20911" s="17"/>
    </row>
    <row r="20912" spans="35:41" x14ac:dyDescent="0.2">
      <c r="AI20912" s="19"/>
      <c r="AJ20912" s="16"/>
      <c r="AK20912" s="20"/>
      <c r="AL20912" s="24"/>
      <c r="AM20912" s="19"/>
      <c r="AN20912" s="19"/>
      <c r="AO20912" s="17"/>
    </row>
    <row r="20913" spans="35:41" x14ac:dyDescent="0.2">
      <c r="AI20913" s="19"/>
      <c r="AJ20913" s="16"/>
      <c r="AK20913" s="20"/>
      <c r="AL20913" s="24"/>
      <c r="AM20913" s="19"/>
      <c r="AN20913" s="19"/>
      <c r="AO20913" s="17"/>
    </row>
    <row r="20914" spans="35:41" x14ac:dyDescent="0.2">
      <c r="AI20914" s="19"/>
      <c r="AJ20914" s="16"/>
      <c r="AK20914" s="20"/>
      <c r="AL20914" s="24"/>
      <c r="AM20914" s="19"/>
      <c r="AN20914" s="19"/>
      <c r="AO20914" s="17"/>
    </row>
    <row r="20915" spans="35:41" x14ac:dyDescent="0.2">
      <c r="AI20915" s="19"/>
      <c r="AJ20915" s="16"/>
      <c r="AK20915" s="20"/>
      <c r="AL20915" s="24"/>
      <c r="AM20915" s="19"/>
      <c r="AN20915" s="19"/>
      <c r="AO20915" s="17"/>
    </row>
    <row r="20916" spans="35:41" x14ac:dyDescent="0.2">
      <c r="AI20916" s="19"/>
      <c r="AJ20916" s="16"/>
      <c r="AK20916" s="20"/>
      <c r="AL20916" s="24"/>
      <c r="AM20916" s="19"/>
      <c r="AN20916" s="19"/>
      <c r="AO20916" s="17"/>
    </row>
    <row r="20917" spans="35:41" x14ac:dyDescent="0.2">
      <c r="AI20917" s="19"/>
      <c r="AJ20917" s="16"/>
      <c r="AK20917" s="20"/>
      <c r="AL20917" s="24"/>
      <c r="AM20917" s="19"/>
      <c r="AN20917" s="19"/>
      <c r="AO20917" s="17"/>
    </row>
    <row r="20918" spans="35:41" x14ac:dyDescent="0.2">
      <c r="AI20918" s="19"/>
      <c r="AJ20918" s="16"/>
      <c r="AK20918" s="20"/>
      <c r="AL20918" s="24"/>
      <c r="AM20918" s="19"/>
      <c r="AN20918" s="19"/>
      <c r="AO20918" s="17"/>
    </row>
    <row r="20919" spans="35:41" x14ac:dyDescent="0.2">
      <c r="AI20919" s="19"/>
      <c r="AJ20919" s="16"/>
      <c r="AK20919" s="20"/>
      <c r="AL20919" s="24"/>
      <c r="AM20919" s="19"/>
      <c r="AN20919" s="19"/>
      <c r="AO20919" s="17"/>
    </row>
    <row r="20920" spans="35:41" x14ac:dyDescent="0.2">
      <c r="AI20920" s="19"/>
      <c r="AJ20920" s="16"/>
      <c r="AK20920" s="20"/>
      <c r="AL20920" s="24"/>
      <c r="AM20920" s="19"/>
      <c r="AN20920" s="19"/>
      <c r="AO20920" s="17"/>
    </row>
    <row r="20921" spans="35:41" x14ac:dyDescent="0.2">
      <c r="AI20921" s="19"/>
      <c r="AJ20921" s="16"/>
      <c r="AK20921" s="20"/>
      <c r="AL20921" s="24"/>
      <c r="AM20921" s="19"/>
      <c r="AN20921" s="19"/>
      <c r="AO20921" s="17"/>
    </row>
    <row r="20922" spans="35:41" x14ac:dyDescent="0.2">
      <c r="AI20922" s="19"/>
      <c r="AJ20922" s="16"/>
      <c r="AK20922" s="20"/>
      <c r="AL20922" s="24"/>
      <c r="AM20922" s="19"/>
      <c r="AN20922" s="19"/>
      <c r="AO20922" s="17"/>
    </row>
    <row r="20923" spans="35:41" x14ac:dyDescent="0.2">
      <c r="AI20923" s="19"/>
      <c r="AJ20923" s="16"/>
      <c r="AK20923" s="20"/>
      <c r="AL20923" s="24"/>
      <c r="AM20923" s="19"/>
      <c r="AN20923" s="19"/>
      <c r="AO20923" s="17"/>
    </row>
    <row r="20924" spans="35:41" x14ac:dyDescent="0.2">
      <c r="AI20924" s="19"/>
      <c r="AJ20924" s="16"/>
      <c r="AK20924" s="20"/>
      <c r="AL20924" s="24"/>
      <c r="AM20924" s="19"/>
      <c r="AN20924" s="19"/>
      <c r="AO20924" s="17"/>
    </row>
    <row r="20925" spans="35:41" x14ac:dyDescent="0.2">
      <c r="AI20925" s="19"/>
      <c r="AJ20925" s="16"/>
      <c r="AK20925" s="20"/>
      <c r="AL20925" s="24"/>
      <c r="AM20925" s="19"/>
      <c r="AN20925" s="19"/>
      <c r="AO20925" s="17"/>
    </row>
    <row r="20926" spans="35:41" x14ac:dyDescent="0.2">
      <c r="AI20926" s="19"/>
      <c r="AJ20926" s="16"/>
      <c r="AK20926" s="20"/>
      <c r="AL20926" s="24"/>
      <c r="AM20926" s="19"/>
      <c r="AN20926" s="19"/>
      <c r="AO20926" s="17"/>
    </row>
    <row r="20927" spans="35:41" x14ac:dyDescent="0.2">
      <c r="AI20927" s="19"/>
      <c r="AJ20927" s="16"/>
      <c r="AK20927" s="20"/>
      <c r="AL20927" s="24"/>
      <c r="AM20927" s="19"/>
      <c r="AN20927" s="19"/>
      <c r="AO20927" s="17"/>
    </row>
    <row r="20928" spans="35:41" x14ac:dyDescent="0.2">
      <c r="AI20928" s="19"/>
      <c r="AJ20928" s="16"/>
      <c r="AK20928" s="20"/>
      <c r="AL20928" s="24"/>
      <c r="AM20928" s="19"/>
      <c r="AN20928" s="19"/>
      <c r="AO20928" s="17"/>
    </row>
    <row r="20929" spans="35:41" x14ac:dyDescent="0.2">
      <c r="AI20929" s="19"/>
      <c r="AJ20929" s="16"/>
      <c r="AK20929" s="20"/>
      <c r="AL20929" s="24"/>
      <c r="AM20929" s="19"/>
      <c r="AN20929" s="19"/>
      <c r="AO20929" s="17"/>
    </row>
    <row r="20930" spans="35:41" x14ac:dyDescent="0.2">
      <c r="AI20930" s="19"/>
      <c r="AJ20930" s="16"/>
      <c r="AK20930" s="20"/>
      <c r="AL20930" s="24"/>
      <c r="AM20930" s="19"/>
      <c r="AN20930" s="19"/>
      <c r="AO20930" s="17"/>
    </row>
    <row r="20931" spans="35:41" x14ac:dyDescent="0.2">
      <c r="AI20931" s="19"/>
      <c r="AJ20931" s="16"/>
      <c r="AK20931" s="20"/>
      <c r="AL20931" s="24"/>
      <c r="AM20931" s="19"/>
      <c r="AN20931" s="19"/>
      <c r="AO20931" s="17"/>
    </row>
    <row r="20932" spans="35:41" x14ac:dyDescent="0.2">
      <c r="AI20932" s="19"/>
      <c r="AJ20932" s="16"/>
      <c r="AK20932" s="20"/>
      <c r="AL20932" s="24"/>
      <c r="AM20932" s="19"/>
      <c r="AN20932" s="19"/>
      <c r="AO20932" s="17"/>
    </row>
    <row r="20933" spans="35:41" x14ac:dyDescent="0.2">
      <c r="AI20933" s="19"/>
      <c r="AJ20933" s="16"/>
      <c r="AK20933" s="20"/>
      <c r="AL20933" s="24"/>
      <c r="AM20933" s="19"/>
      <c r="AN20933" s="19"/>
      <c r="AO20933" s="17"/>
    </row>
    <row r="20934" spans="35:41" x14ac:dyDescent="0.2">
      <c r="AI20934" s="19"/>
      <c r="AJ20934" s="16"/>
      <c r="AK20934" s="20"/>
      <c r="AL20934" s="24"/>
      <c r="AM20934" s="19"/>
      <c r="AN20934" s="19"/>
      <c r="AO20934" s="17"/>
    </row>
    <row r="20935" spans="35:41" x14ac:dyDescent="0.2">
      <c r="AI20935" s="19"/>
      <c r="AJ20935" s="16"/>
      <c r="AK20935" s="20"/>
      <c r="AL20935" s="24"/>
      <c r="AM20935" s="19"/>
      <c r="AN20935" s="19"/>
      <c r="AO20935" s="17"/>
    </row>
    <row r="20936" spans="35:41" x14ac:dyDescent="0.2">
      <c r="AI20936" s="19"/>
      <c r="AJ20936" s="16"/>
      <c r="AK20936" s="20"/>
      <c r="AL20936" s="24"/>
      <c r="AM20936" s="19"/>
      <c r="AN20936" s="19"/>
      <c r="AO20936" s="17"/>
    </row>
    <row r="20937" spans="35:41" x14ac:dyDescent="0.2">
      <c r="AI20937" s="19"/>
      <c r="AJ20937" s="16"/>
      <c r="AK20937" s="20"/>
      <c r="AL20937" s="24"/>
      <c r="AM20937" s="19"/>
      <c r="AN20937" s="19"/>
      <c r="AO20937" s="17"/>
    </row>
    <row r="20938" spans="35:41" x14ac:dyDescent="0.2">
      <c r="AI20938" s="19"/>
      <c r="AJ20938" s="16"/>
      <c r="AK20938" s="20"/>
      <c r="AL20938" s="24"/>
      <c r="AM20938" s="19"/>
      <c r="AN20938" s="19"/>
      <c r="AO20938" s="17"/>
    </row>
    <row r="20939" spans="35:41" x14ac:dyDescent="0.2">
      <c r="AI20939" s="19"/>
      <c r="AJ20939" s="16"/>
      <c r="AK20939" s="20"/>
      <c r="AL20939" s="24"/>
      <c r="AM20939" s="19"/>
      <c r="AN20939" s="19"/>
      <c r="AO20939" s="17"/>
    </row>
    <row r="20940" spans="35:41" x14ac:dyDescent="0.2">
      <c r="AI20940" s="19"/>
      <c r="AJ20940" s="16"/>
      <c r="AK20940" s="20"/>
      <c r="AL20940" s="24"/>
      <c r="AM20940" s="19"/>
      <c r="AN20940" s="19"/>
      <c r="AO20940" s="17"/>
    </row>
    <row r="20941" spans="35:41" x14ac:dyDescent="0.2">
      <c r="AI20941" s="19"/>
      <c r="AJ20941" s="16"/>
      <c r="AK20941" s="20"/>
      <c r="AL20941" s="24"/>
      <c r="AM20941" s="19"/>
      <c r="AN20941" s="19"/>
      <c r="AO20941" s="17"/>
    </row>
    <row r="20942" spans="35:41" x14ac:dyDescent="0.2">
      <c r="AI20942" s="19"/>
      <c r="AJ20942" s="16"/>
      <c r="AK20942" s="20"/>
      <c r="AL20942" s="24"/>
      <c r="AM20942" s="19"/>
      <c r="AN20942" s="19"/>
      <c r="AO20942" s="17"/>
    </row>
    <row r="20943" spans="35:41" x14ac:dyDescent="0.2">
      <c r="AI20943" s="19"/>
      <c r="AJ20943" s="16"/>
      <c r="AK20943" s="20"/>
      <c r="AL20943" s="24"/>
      <c r="AM20943" s="19"/>
      <c r="AN20943" s="19"/>
      <c r="AO20943" s="17"/>
    </row>
    <row r="20944" spans="35:41" x14ac:dyDescent="0.2">
      <c r="AI20944" s="19"/>
      <c r="AJ20944" s="16"/>
      <c r="AK20944" s="20"/>
      <c r="AL20944" s="24"/>
      <c r="AM20944" s="19"/>
      <c r="AN20944" s="19"/>
      <c r="AO20944" s="17"/>
    </row>
    <row r="20945" spans="35:41" x14ac:dyDescent="0.2">
      <c r="AI20945" s="19"/>
      <c r="AJ20945" s="16"/>
      <c r="AK20945" s="20"/>
      <c r="AL20945" s="24"/>
      <c r="AM20945" s="19"/>
      <c r="AN20945" s="19"/>
      <c r="AO20945" s="17"/>
    </row>
    <row r="20946" spans="35:41" x14ac:dyDescent="0.2">
      <c r="AI20946" s="19"/>
      <c r="AJ20946" s="16"/>
      <c r="AK20946" s="20"/>
      <c r="AL20946" s="24"/>
      <c r="AM20946" s="19"/>
      <c r="AN20946" s="19"/>
      <c r="AO20946" s="17"/>
    </row>
    <row r="20947" spans="35:41" x14ac:dyDescent="0.2">
      <c r="AI20947" s="19"/>
      <c r="AJ20947" s="16"/>
      <c r="AK20947" s="20"/>
      <c r="AL20947" s="24"/>
      <c r="AM20947" s="19"/>
      <c r="AN20947" s="19"/>
      <c r="AO20947" s="17"/>
    </row>
    <row r="20948" spans="35:41" x14ac:dyDescent="0.2">
      <c r="AI20948" s="19"/>
      <c r="AJ20948" s="16"/>
      <c r="AK20948" s="20"/>
      <c r="AL20948" s="24"/>
      <c r="AM20948" s="19"/>
      <c r="AN20948" s="19"/>
      <c r="AO20948" s="17"/>
    </row>
    <row r="20949" spans="35:41" x14ac:dyDescent="0.2">
      <c r="AI20949" s="19"/>
      <c r="AJ20949" s="16"/>
      <c r="AK20949" s="20"/>
      <c r="AL20949" s="24"/>
      <c r="AM20949" s="19"/>
      <c r="AN20949" s="19"/>
      <c r="AO20949" s="17"/>
    </row>
    <row r="20950" spans="35:41" x14ac:dyDescent="0.2">
      <c r="AI20950" s="19"/>
      <c r="AJ20950" s="16"/>
      <c r="AK20950" s="20"/>
      <c r="AL20950" s="24"/>
      <c r="AM20950" s="19"/>
      <c r="AN20950" s="19"/>
      <c r="AO20950" s="17"/>
    </row>
    <row r="20951" spans="35:41" x14ac:dyDescent="0.2">
      <c r="AI20951" s="19"/>
      <c r="AJ20951" s="16"/>
      <c r="AK20951" s="20"/>
      <c r="AL20951" s="24"/>
      <c r="AM20951" s="19"/>
      <c r="AN20951" s="19"/>
      <c r="AO20951" s="17"/>
    </row>
    <row r="20952" spans="35:41" x14ac:dyDescent="0.2">
      <c r="AI20952" s="19"/>
      <c r="AJ20952" s="16"/>
      <c r="AK20952" s="20"/>
      <c r="AL20952" s="24"/>
      <c r="AM20952" s="19"/>
      <c r="AN20952" s="19"/>
      <c r="AO20952" s="17"/>
    </row>
    <row r="20953" spans="35:41" x14ac:dyDescent="0.2">
      <c r="AI20953" s="19"/>
      <c r="AJ20953" s="16"/>
      <c r="AK20953" s="20"/>
      <c r="AL20953" s="24"/>
      <c r="AM20953" s="19"/>
      <c r="AN20953" s="19"/>
      <c r="AO20953" s="17"/>
    </row>
    <row r="20954" spans="35:41" x14ac:dyDescent="0.2">
      <c r="AI20954" s="19"/>
      <c r="AJ20954" s="16"/>
      <c r="AK20954" s="20"/>
      <c r="AL20954" s="24"/>
      <c r="AM20954" s="19"/>
      <c r="AN20954" s="19"/>
      <c r="AO20954" s="17"/>
    </row>
    <row r="20955" spans="35:41" x14ac:dyDescent="0.2">
      <c r="AI20955" s="19"/>
      <c r="AJ20955" s="16"/>
      <c r="AK20955" s="20"/>
      <c r="AL20955" s="24"/>
      <c r="AM20955" s="19"/>
      <c r="AN20955" s="19"/>
      <c r="AO20955" s="17"/>
    </row>
    <row r="20956" spans="35:41" x14ac:dyDescent="0.2">
      <c r="AI20956" s="19"/>
      <c r="AJ20956" s="16"/>
      <c r="AK20956" s="20"/>
      <c r="AL20956" s="24"/>
      <c r="AM20956" s="19"/>
      <c r="AN20956" s="19"/>
      <c r="AO20956" s="17"/>
    </row>
    <row r="20957" spans="35:41" x14ac:dyDescent="0.2">
      <c r="AI20957" s="19"/>
      <c r="AJ20957" s="16"/>
      <c r="AK20957" s="20"/>
      <c r="AL20957" s="24"/>
      <c r="AM20957" s="19"/>
      <c r="AN20957" s="19"/>
      <c r="AO20957" s="17"/>
    </row>
    <row r="20958" spans="35:41" x14ac:dyDescent="0.2">
      <c r="AI20958" s="19"/>
      <c r="AJ20958" s="16"/>
      <c r="AK20958" s="20"/>
      <c r="AL20958" s="24"/>
      <c r="AM20958" s="19"/>
      <c r="AN20958" s="19"/>
      <c r="AO20958" s="17"/>
    </row>
    <row r="20959" spans="35:41" x14ac:dyDescent="0.2">
      <c r="AI20959" s="19"/>
      <c r="AJ20959" s="16"/>
      <c r="AK20959" s="20"/>
      <c r="AL20959" s="24"/>
      <c r="AM20959" s="19"/>
      <c r="AN20959" s="19"/>
      <c r="AO20959" s="17"/>
    </row>
    <row r="20960" spans="35:41" x14ac:dyDescent="0.2">
      <c r="AI20960" s="19"/>
      <c r="AJ20960" s="16"/>
      <c r="AK20960" s="20"/>
      <c r="AL20960" s="24"/>
      <c r="AM20960" s="19"/>
      <c r="AN20960" s="19"/>
      <c r="AO20960" s="17"/>
    </row>
    <row r="20961" spans="35:41" x14ac:dyDescent="0.2">
      <c r="AI20961" s="19"/>
      <c r="AJ20961" s="16"/>
      <c r="AK20961" s="20"/>
      <c r="AL20961" s="24"/>
      <c r="AM20961" s="19"/>
      <c r="AN20961" s="19"/>
      <c r="AO20961" s="17"/>
    </row>
    <row r="20962" spans="35:41" x14ac:dyDescent="0.2">
      <c r="AI20962" s="19"/>
      <c r="AJ20962" s="16"/>
      <c r="AK20962" s="20"/>
      <c r="AL20962" s="24"/>
      <c r="AM20962" s="19"/>
      <c r="AN20962" s="19"/>
      <c r="AO20962" s="17"/>
    </row>
    <row r="20963" spans="35:41" x14ac:dyDescent="0.2">
      <c r="AI20963" s="19"/>
      <c r="AJ20963" s="16"/>
      <c r="AK20963" s="20"/>
      <c r="AL20963" s="24"/>
      <c r="AM20963" s="19"/>
      <c r="AN20963" s="19"/>
      <c r="AO20963" s="17"/>
    </row>
    <row r="20964" spans="35:41" x14ac:dyDescent="0.2">
      <c r="AI20964" s="19"/>
      <c r="AJ20964" s="16"/>
      <c r="AK20964" s="20"/>
      <c r="AL20964" s="24"/>
      <c r="AM20964" s="19"/>
      <c r="AN20964" s="19"/>
      <c r="AO20964" s="17"/>
    </row>
    <row r="20965" spans="35:41" x14ac:dyDescent="0.2">
      <c r="AI20965" s="19"/>
      <c r="AJ20965" s="16"/>
      <c r="AK20965" s="20"/>
      <c r="AL20965" s="24"/>
      <c r="AM20965" s="19"/>
      <c r="AN20965" s="19"/>
      <c r="AO20965" s="17"/>
    </row>
    <row r="20966" spans="35:41" x14ac:dyDescent="0.2">
      <c r="AI20966" s="19"/>
      <c r="AJ20966" s="16"/>
      <c r="AK20966" s="20"/>
      <c r="AL20966" s="24"/>
      <c r="AM20966" s="19"/>
      <c r="AN20966" s="19"/>
      <c r="AO20966" s="17"/>
    </row>
    <row r="20967" spans="35:41" x14ac:dyDescent="0.2">
      <c r="AI20967" s="19"/>
      <c r="AJ20967" s="16"/>
      <c r="AK20967" s="20"/>
      <c r="AL20967" s="24"/>
      <c r="AM20967" s="19"/>
      <c r="AN20967" s="19"/>
      <c r="AO20967" s="17"/>
    </row>
    <row r="20968" spans="35:41" x14ac:dyDescent="0.2">
      <c r="AI20968" s="19"/>
      <c r="AJ20968" s="16"/>
      <c r="AK20968" s="20"/>
      <c r="AL20968" s="24"/>
      <c r="AM20968" s="19"/>
      <c r="AN20968" s="19"/>
      <c r="AO20968" s="17"/>
    </row>
    <row r="20969" spans="35:41" x14ac:dyDescent="0.2">
      <c r="AI20969" s="19"/>
      <c r="AJ20969" s="16"/>
      <c r="AK20969" s="20"/>
      <c r="AL20969" s="24"/>
      <c r="AM20969" s="19"/>
      <c r="AN20969" s="19"/>
      <c r="AO20969" s="17"/>
    </row>
    <row r="20970" spans="35:41" x14ac:dyDescent="0.2">
      <c r="AI20970" s="19"/>
      <c r="AJ20970" s="16"/>
      <c r="AK20970" s="20"/>
      <c r="AL20970" s="24"/>
      <c r="AM20970" s="19"/>
      <c r="AN20970" s="19"/>
      <c r="AO20970" s="17"/>
    </row>
    <row r="20971" spans="35:41" x14ac:dyDescent="0.2">
      <c r="AI20971" s="19"/>
      <c r="AJ20971" s="16"/>
      <c r="AK20971" s="20"/>
      <c r="AL20971" s="24"/>
      <c r="AM20971" s="19"/>
      <c r="AN20971" s="19"/>
      <c r="AO20971" s="17"/>
    </row>
    <row r="20972" spans="35:41" x14ac:dyDescent="0.2">
      <c r="AI20972" s="19"/>
      <c r="AJ20972" s="16"/>
      <c r="AK20972" s="20"/>
      <c r="AL20972" s="24"/>
      <c r="AM20972" s="19"/>
      <c r="AN20972" s="19"/>
      <c r="AO20972" s="17"/>
    </row>
    <row r="20973" spans="35:41" x14ac:dyDescent="0.2">
      <c r="AI20973" s="19"/>
      <c r="AJ20973" s="16"/>
      <c r="AK20973" s="20"/>
      <c r="AL20973" s="24"/>
      <c r="AM20973" s="19"/>
      <c r="AN20973" s="19"/>
      <c r="AO20973" s="17"/>
    </row>
    <row r="20974" spans="35:41" x14ac:dyDescent="0.2">
      <c r="AI20974" s="19"/>
      <c r="AJ20974" s="16"/>
      <c r="AK20974" s="20"/>
      <c r="AL20974" s="24"/>
      <c r="AM20974" s="19"/>
      <c r="AN20974" s="19"/>
      <c r="AO20974" s="17"/>
    </row>
    <row r="20975" spans="35:41" x14ac:dyDescent="0.2">
      <c r="AI20975" s="19"/>
      <c r="AJ20975" s="16"/>
      <c r="AK20975" s="20"/>
      <c r="AL20975" s="24"/>
      <c r="AM20975" s="19"/>
      <c r="AN20975" s="19"/>
      <c r="AO20975" s="17"/>
    </row>
    <row r="20976" spans="35:41" x14ac:dyDescent="0.2">
      <c r="AI20976" s="19"/>
      <c r="AJ20976" s="16"/>
      <c r="AK20976" s="20"/>
      <c r="AL20976" s="24"/>
      <c r="AM20976" s="19"/>
      <c r="AN20976" s="19"/>
      <c r="AO20976" s="17"/>
    </row>
    <row r="20977" spans="35:41" x14ac:dyDescent="0.2">
      <c r="AI20977" s="19"/>
      <c r="AJ20977" s="16"/>
      <c r="AK20977" s="20"/>
      <c r="AL20977" s="24"/>
      <c r="AM20977" s="19"/>
      <c r="AN20977" s="19"/>
      <c r="AO20977" s="17"/>
    </row>
    <row r="20978" spans="35:41" x14ac:dyDescent="0.2">
      <c r="AI20978" s="19"/>
      <c r="AJ20978" s="16"/>
      <c r="AK20978" s="20"/>
      <c r="AL20978" s="24"/>
      <c r="AM20978" s="19"/>
      <c r="AN20978" s="19"/>
      <c r="AO20978" s="17"/>
    </row>
    <row r="20979" spans="35:41" x14ac:dyDescent="0.2">
      <c r="AI20979" s="19"/>
      <c r="AJ20979" s="16"/>
      <c r="AK20979" s="20"/>
      <c r="AL20979" s="24"/>
      <c r="AM20979" s="19"/>
      <c r="AN20979" s="19"/>
      <c r="AO20979" s="17"/>
    </row>
    <row r="20980" spans="35:41" x14ac:dyDescent="0.2">
      <c r="AI20980" s="19"/>
      <c r="AJ20980" s="16"/>
      <c r="AK20980" s="20"/>
      <c r="AL20980" s="24"/>
      <c r="AM20980" s="19"/>
      <c r="AN20980" s="19"/>
      <c r="AO20980" s="17"/>
    </row>
    <row r="20981" spans="35:41" x14ac:dyDescent="0.2">
      <c r="AI20981" s="19"/>
      <c r="AJ20981" s="16"/>
      <c r="AK20981" s="20"/>
      <c r="AL20981" s="24"/>
      <c r="AM20981" s="19"/>
      <c r="AN20981" s="19"/>
      <c r="AO20981" s="17"/>
    </row>
    <row r="20982" spans="35:41" x14ac:dyDescent="0.2">
      <c r="AI20982" s="19"/>
      <c r="AJ20982" s="16"/>
      <c r="AK20982" s="20"/>
      <c r="AL20982" s="24"/>
      <c r="AM20982" s="19"/>
      <c r="AN20982" s="19"/>
      <c r="AO20982" s="17"/>
    </row>
    <row r="20983" spans="35:41" x14ac:dyDescent="0.2">
      <c r="AI20983" s="19"/>
      <c r="AJ20983" s="16"/>
      <c r="AK20983" s="20"/>
      <c r="AL20983" s="24"/>
      <c r="AM20983" s="19"/>
      <c r="AN20983" s="19"/>
      <c r="AO20983" s="17"/>
    </row>
    <row r="20984" spans="35:41" x14ac:dyDescent="0.2">
      <c r="AI20984" s="19"/>
      <c r="AJ20984" s="16"/>
      <c r="AK20984" s="20"/>
      <c r="AL20984" s="24"/>
      <c r="AM20984" s="19"/>
      <c r="AN20984" s="19"/>
      <c r="AO20984" s="17"/>
    </row>
    <row r="20985" spans="35:41" x14ac:dyDescent="0.2">
      <c r="AI20985" s="19"/>
      <c r="AJ20985" s="16"/>
      <c r="AK20985" s="20"/>
      <c r="AL20985" s="24"/>
      <c r="AM20985" s="19"/>
      <c r="AN20985" s="19"/>
      <c r="AO20985" s="17"/>
    </row>
    <row r="20986" spans="35:41" x14ac:dyDescent="0.2">
      <c r="AI20986" s="19"/>
      <c r="AJ20986" s="16"/>
      <c r="AK20986" s="20"/>
      <c r="AL20986" s="24"/>
      <c r="AM20986" s="19"/>
      <c r="AN20986" s="19"/>
      <c r="AO20986" s="17"/>
    </row>
    <row r="20987" spans="35:41" x14ac:dyDescent="0.2">
      <c r="AI20987" s="19"/>
      <c r="AJ20987" s="16"/>
      <c r="AK20987" s="20"/>
      <c r="AL20987" s="24"/>
      <c r="AM20987" s="19"/>
      <c r="AN20987" s="19"/>
      <c r="AO20987" s="17"/>
    </row>
    <row r="20988" spans="35:41" x14ac:dyDescent="0.2">
      <c r="AI20988" s="19"/>
      <c r="AJ20988" s="16"/>
      <c r="AK20988" s="20"/>
      <c r="AL20988" s="24"/>
      <c r="AM20988" s="19"/>
      <c r="AN20988" s="19"/>
      <c r="AO20988" s="17"/>
    </row>
    <row r="20989" spans="35:41" x14ac:dyDescent="0.2">
      <c r="AI20989" s="19"/>
      <c r="AJ20989" s="16"/>
      <c r="AK20989" s="20"/>
      <c r="AL20989" s="24"/>
      <c r="AM20989" s="19"/>
      <c r="AN20989" s="19"/>
      <c r="AO20989" s="17"/>
    </row>
    <row r="20990" spans="35:41" x14ac:dyDescent="0.2">
      <c r="AI20990" s="19"/>
      <c r="AJ20990" s="16"/>
      <c r="AK20990" s="20"/>
      <c r="AL20990" s="24"/>
      <c r="AM20990" s="19"/>
      <c r="AN20990" s="19"/>
      <c r="AO20990" s="17"/>
    </row>
    <row r="20991" spans="35:41" x14ac:dyDescent="0.2">
      <c r="AI20991" s="19"/>
      <c r="AJ20991" s="16"/>
      <c r="AK20991" s="20"/>
      <c r="AL20991" s="24"/>
      <c r="AM20991" s="19"/>
      <c r="AN20991" s="19"/>
      <c r="AO20991" s="17"/>
    </row>
    <row r="20992" spans="35:41" x14ac:dyDescent="0.2">
      <c r="AI20992" s="19"/>
      <c r="AJ20992" s="16"/>
      <c r="AK20992" s="20"/>
      <c r="AL20992" s="24"/>
      <c r="AM20992" s="19"/>
      <c r="AN20992" s="19"/>
      <c r="AO20992" s="17"/>
    </row>
    <row r="20993" spans="35:41" x14ac:dyDescent="0.2">
      <c r="AI20993" s="19"/>
      <c r="AJ20993" s="16"/>
      <c r="AK20993" s="20"/>
      <c r="AL20993" s="24"/>
      <c r="AM20993" s="19"/>
      <c r="AN20993" s="19"/>
      <c r="AO20993" s="17"/>
    </row>
    <row r="20994" spans="35:41" x14ac:dyDescent="0.2">
      <c r="AI20994" s="19"/>
      <c r="AJ20994" s="16"/>
      <c r="AK20994" s="20"/>
      <c r="AL20994" s="24"/>
      <c r="AM20994" s="19"/>
      <c r="AN20994" s="19"/>
      <c r="AO20994" s="17"/>
    </row>
    <row r="20995" spans="35:41" x14ac:dyDescent="0.2">
      <c r="AI20995" s="19"/>
      <c r="AJ20995" s="16"/>
      <c r="AK20995" s="20"/>
      <c r="AL20995" s="24"/>
      <c r="AM20995" s="19"/>
      <c r="AN20995" s="19"/>
      <c r="AO20995" s="17"/>
    </row>
    <row r="20996" spans="35:41" x14ac:dyDescent="0.2">
      <c r="AI20996" s="19"/>
      <c r="AJ20996" s="16"/>
      <c r="AK20996" s="20"/>
      <c r="AL20996" s="24"/>
      <c r="AM20996" s="19"/>
      <c r="AN20996" s="19"/>
      <c r="AO20996" s="17"/>
    </row>
    <row r="20997" spans="35:41" x14ac:dyDescent="0.2">
      <c r="AI20997" s="19"/>
      <c r="AJ20997" s="16"/>
      <c r="AK20997" s="20"/>
      <c r="AL20997" s="24"/>
      <c r="AM20997" s="19"/>
      <c r="AN20997" s="19"/>
      <c r="AO20997" s="17"/>
    </row>
    <row r="20998" spans="35:41" x14ac:dyDescent="0.2">
      <c r="AI20998" s="19"/>
      <c r="AJ20998" s="16"/>
      <c r="AK20998" s="20"/>
      <c r="AL20998" s="24"/>
      <c r="AM20998" s="19"/>
      <c r="AN20998" s="19"/>
      <c r="AO20998" s="17"/>
    </row>
    <row r="20999" spans="35:41" x14ac:dyDescent="0.2">
      <c r="AI20999" s="19"/>
      <c r="AJ20999" s="16"/>
      <c r="AK20999" s="20"/>
      <c r="AL20999" s="24"/>
      <c r="AM20999" s="19"/>
      <c r="AN20999" s="19"/>
      <c r="AO20999" s="17"/>
    </row>
    <row r="21000" spans="35:41" x14ac:dyDescent="0.2">
      <c r="AI21000" s="19"/>
      <c r="AJ21000" s="16"/>
      <c r="AK21000" s="20"/>
      <c r="AL21000" s="24"/>
      <c r="AM21000" s="19"/>
      <c r="AN21000" s="19"/>
      <c r="AO21000" s="17"/>
    </row>
    <row r="21001" spans="35:41" x14ac:dyDescent="0.2">
      <c r="AI21001" s="19"/>
      <c r="AJ21001" s="16"/>
      <c r="AK21001" s="20"/>
      <c r="AL21001" s="24"/>
      <c r="AM21001" s="19"/>
      <c r="AN21001" s="19"/>
      <c r="AO21001" s="17"/>
    </row>
    <row r="21002" spans="35:41" x14ac:dyDescent="0.2">
      <c r="AI21002" s="19"/>
      <c r="AJ21002" s="16"/>
      <c r="AK21002" s="20"/>
      <c r="AL21002" s="24"/>
      <c r="AM21002" s="19"/>
      <c r="AN21002" s="19"/>
      <c r="AO21002" s="17"/>
    </row>
    <row r="21003" spans="35:41" x14ac:dyDescent="0.2">
      <c r="AI21003" s="19"/>
      <c r="AJ21003" s="16"/>
      <c r="AK21003" s="20"/>
      <c r="AL21003" s="24"/>
      <c r="AM21003" s="19"/>
      <c r="AN21003" s="19"/>
      <c r="AO21003" s="17"/>
    </row>
    <row r="21004" spans="35:41" x14ac:dyDescent="0.2">
      <c r="AI21004" s="19"/>
      <c r="AJ21004" s="16"/>
      <c r="AK21004" s="20"/>
      <c r="AL21004" s="24"/>
      <c r="AM21004" s="19"/>
      <c r="AN21004" s="19"/>
      <c r="AO21004" s="17"/>
    </row>
    <row r="21005" spans="35:41" x14ac:dyDescent="0.2">
      <c r="AI21005" s="19"/>
      <c r="AJ21005" s="16"/>
      <c r="AK21005" s="20"/>
      <c r="AL21005" s="24"/>
      <c r="AM21005" s="19"/>
      <c r="AN21005" s="19"/>
      <c r="AO21005" s="17"/>
    </row>
    <row r="21006" spans="35:41" x14ac:dyDescent="0.2">
      <c r="AI21006" s="19"/>
      <c r="AJ21006" s="16"/>
      <c r="AK21006" s="20"/>
      <c r="AL21006" s="24"/>
      <c r="AM21006" s="19"/>
      <c r="AN21006" s="19"/>
      <c r="AO21006" s="17"/>
    </row>
    <row r="21007" spans="35:41" x14ac:dyDescent="0.2">
      <c r="AI21007" s="19"/>
      <c r="AJ21007" s="16"/>
      <c r="AK21007" s="20"/>
      <c r="AL21007" s="24"/>
      <c r="AM21007" s="19"/>
      <c r="AN21007" s="19"/>
      <c r="AO21007" s="17"/>
    </row>
    <row r="21008" spans="35:41" x14ac:dyDescent="0.2">
      <c r="AI21008" s="19"/>
      <c r="AJ21008" s="16"/>
      <c r="AK21008" s="20"/>
      <c r="AL21008" s="24"/>
      <c r="AM21008" s="19"/>
      <c r="AN21008" s="19"/>
      <c r="AO21008" s="17"/>
    </row>
    <row r="21009" spans="35:41" x14ac:dyDescent="0.2">
      <c r="AI21009" s="19"/>
      <c r="AJ21009" s="16"/>
      <c r="AK21009" s="20"/>
      <c r="AL21009" s="24"/>
      <c r="AM21009" s="19"/>
      <c r="AN21009" s="19"/>
      <c r="AO21009" s="17"/>
    </row>
    <row r="21010" spans="35:41" x14ac:dyDescent="0.2">
      <c r="AI21010" s="19"/>
      <c r="AJ21010" s="16"/>
      <c r="AK21010" s="20"/>
      <c r="AL21010" s="24"/>
      <c r="AM21010" s="19"/>
      <c r="AN21010" s="19"/>
      <c r="AO21010" s="17"/>
    </row>
    <row r="21011" spans="35:41" x14ac:dyDescent="0.2">
      <c r="AI21011" s="19"/>
      <c r="AJ21011" s="16"/>
      <c r="AK21011" s="20"/>
      <c r="AL21011" s="24"/>
      <c r="AM21011" s="19"/>
      <c r="AN21011" s="19"/>
      <c r="AO21011" s="17"/>
    </row>
    <row r="21012" spans="35:41" x14ac:dyDescent="0.2">
      <c r="AI21012" s="19"/>
      <c r="AJ21012" s="16"/>
      <c r="AK21012" s="20"/>
      <c r="AL21012" s="24"/>
      <c r="AM21012" s="19"/>
      <c r="AN21012" s="19"/>
      <c r="AO21012" s="17"/>
    </row>
    <row r="21013" spans="35:41" x14ac:dyDescent="0.2">
      <c r="AI21013" s="19"/>
      <c r="AJ21013" s="16"/>
      <c r="AK21013" s="20"/>
      <c r="AL21013" s="24"/>
      <c r="AM21013" s="19"/>
      <c r="AN21013" s="19"/>
      <c r="AO21013" s="17"/>
    </row>
    <row r="21014" spans="35:41" x14ac:dyDescent="0.2">
      <c r="AI21014" s="19"/>
      <c r="AJ21014" s="16"/>
      <c r="AK21014" s="20"/>
      <c r="AL21014" s="24"/>
      <c r="AM21014" s="19"/>
      <c r="AN21014" s="19"/>
      <c r="AO21014" s="17"/>
    </row>
    <row r="21015" spans="35:41" x14ac:dyDescent="0.2">
      <c r="AI21015" s="19"/>
      <c r="AJ21015" s="16"/>
      <c r="AK21015" s="20"/>
      <c r="AL21015" s="24"/>
      <c r="AM21015" s="19"/>
      <c r="AN21015" s="19"/>
      <c r="AO21015" s="17"/>
    </row>
    <row r="21016" spans="35:41" x14ac:dyDescent="0.2">
      <c r="AI21016" s="19"/>
      <c r="AJ21016" s="16"/>
      <c r="AK21016" s="20"/>
      <c r="AL21016" s="24"/>
      <c r="AM21016" s="19"/>
      <c r="AN21016" s="19"/>
      <c r="AO21016" s="17"/>
    </row>
    <row r="21017" spans="35:41" x14ac:dyDescent="0.2">
      <c r="AI21017" s="19"/>
      <c r="AJ21017" s="16"/>
      <c r="AK21017" s="20"/>
      <c r="AL21017" s="24"/>
      <c r="AM21017" s="19"/>
      <c r="AN21017" s="19"/>
      <c r="AO21017" s="17"/>
    </row>
    <row r="21018" spans="35:41" x14ac:dyDescent="0.2">
      <c r="AI21018" s="19"/>
      <c r="AJ21018" s="16"/>
      <c r="AK21018" s="20"/>
      <c r="AL21018" s="24"/>
      <c r="AM21018" s="19"/>
      <c r="AN21018" s="19"/>
      <c r="AO21018" s="17"/>
    </row>
    <row r="21019" spans="35:41" x14ac:dyDescent="0.2">
      <c r="AI21019" s="19"/>
      <c r="AJ21019" s="16"/>
      <c r="AK21019" s="20"/>
      <c r="AL21019" s="24"/>
      <c r="AM21019" s="19"/>
      <c r="AN21019" s="19"/>
      <c r="AO21019" s="17"/>
    </row>
    <row r="21020" spans="35:41" x14ac:dyDescent="0.2">
      <c r="AI21020" s="19"/>
      <c r="AJ21020" s="16"/>
      <c r="AK21020" s="20"/>
      <c r="AL21020" s="24"/>
      <c r="AM21020" s="19"/>
      <c r="AN21020" s="19"/>
      <c r="AO21020" s="17"/>
    </row>
    <row r="21021" spans="35:41" x14ac:dyDescent="0.2">
      <c r="AI21021" s="19"/>
      <c r="AJ21021" s="16"/>
      <c r="AK21021" s="20"/>
      <c r="AL21021" s="24"/>
      <c r="AM21021" s="19"/>
      <c r="AN21021" s="19"/>
      <c r="AO21021" s="17"/>
    </row>
    <row r="21022" spans="35:41" x14ac:dyDescent="0.2">
      <c r="AI21022" s="19"/>
      <c r="AJ21022" s="16"/>
      <c r="AK21022" s="20"/>
      <c r="AL21022" s="24"/>
      <c r="AM21022" s="19"/>
      <c r="AN21022" s="19"/>
      <c r="AO21022" s="17"/>
    </row>
    <row r="21023" spans="35:41" x14ac:dyDescent="0.2">
      <c r="AI21023" s="19"/>
      <c r="AJ21023" s="16"/>
      <c r="AK21023" s="20"/>
      <c r="AL21023" s="24"/>
      <c r="AM21023" s="19"/>
      <c r="AN21023" s="19"/>
      <c r="AO21023" s="17"/>
    </row>
    <row r="21024" spans="35:41" x14ac:dyDescent="0.2">
      <c r="AI21024" s="19"/>
      <c r="AJ21024" s="16"/>
      <c r="AK21024" s="20"/>
      <c r="AL21024" s="24"/>
      <c r="AM21024" s="19"/>
      <c r="AN21024" s="19"/>
      <c r="AO21024" s="17"/>
    </row>
    <row r="21025" spans="35:41" x14ac:dyDescent="0.2">
      <c r="AI21025" s="19"/>
      <c r="AJ21025" s="16"/>
      <c r="AK21025" s="20"/>
      <c r="AL21025" s="24"/>
      <c r="AM21025" s="19"/>
      <c r="AN21025" s="19"/>
      <c r="AO21025" s="17"/>
    </row>
    <row r="21026" spans="35:41" x14ac:dyDescent="0.2">
      <c r="AI21026" s="19"/>
      <c r="AJ21026" s="16"/>
      <c r="AK21026" s="20"/>
      <c r="AL21026" s="24"/>
      <c r="AM21026" s="19"/>
      <c r="AN21026" s="19"/>
      <c r="AO21026" s="17"/>
    </row>
    <row r="21027" spans="35:41" x14ac:dyDescent="0.2">
      <c r="AI21027" s="19"/>
      <c r="AJ21027" s="16"/>
      <c r="AK21027" s="20"/>
      <c r="AL21027" s="24"/>
      <c r="AM21027" s="19"/>
      <c r="AN21027" s="19"/>
      <c r="AO21027" s="17"/>
    </row>
    <row r="21028" spans="35:41" x14ac:dyDescent="0.2">
      <c r="AI21028" s="19"/>
      <c r="AJ21028" s="16"/>
      <c r="AK21028" s="20"/>
      <c r="AL21028" s="24"/>
      <c r="AM21028" s="19"/>
      <c r="AN21028" s="19"/>
      <c r="AO21028" s="17"/>
    </row>
    <row r="21029" spans="35:41" x14ac:dyDescent="0.2">
      <c r="AI21029" s="19"/>
      <c r="AJ21029" s="16"/>
      <c r="AK21029" s="20"/>
      <c r="AL21029" s="24"/>
      <c r="AM21029" s="19"/>
      <c r="AN21029" s="19"/>
      <c r="AO21029" s="17"/>
    </row>
    <row r="21030" spans="35:41" x14ac:dyDescent="0.2">
      <c r="AI21030" s="19"/>
      <c r="AJ21030" s="16"/>
      <c r="AK21030" s="20"/>
      <c r="AL21030" s="24"/>
      <c r="AM21030" s="19"/>
      <c r="AN21030" s="19"/>
      <c r="AO21030" s="17"/>
    </row>
    <row r="21031" spans="35:41" x14ac:dyDescent="0.2">
      <c r="AI21031" s="19"/>
      <c r="AJ21031" s="16"/>
      <c r="AK21031" s="20"/>
      <c r="AL21031" s="24"/>
      <c r="AM21031" s="19"/>
      <c r="AN21031" s="19"/>
      <c r="AO21031" s="17"/>
    </row>
    <row r="21032" spans="35:41" x14ac:dyDescent="0.2">
      <c r="AI21032" s="19"/>
      <c r="AJ21032" s="16"/>
      <c r="AK21032" s="20"/>
      <c r="AL21032" s="24"/>
      <c r="AM21032" s="19"/>
      <c r="AN21032" s="19"/>
      <c r="AO21032" s="17"/>
    </row>
    <row r="21033" spans="35:41" x14ac:dyDescent="0.2">
      <c r="AI21033" s="19"/>
      <c r="AJ21033" s="16"/>
      <c r="AK21033" s="20"/>
      <c r="AL21033" s="24"/>
      <c r="AM21033" s="19"/>
      <c r="AN21033" s="19"/>
      <c r="AO21033" s="17"/>
    </row>
    <row r="21034" spans="35:41" x14ac:dyDescent="0.2">
      <c r="AI21034" s="19"/>
      <c r="AJ21034" s="16"/>
      <c r="AK21034" s="20"/>
      <c r="AL21034" s="24"/>
      <c r="AM21034" s="19"/>
      <c r="AN21034" s="19"/>
      <c r="AO21034" s="17"/>
    </row>
    <row r="21035" spans="35:41" x14ac:dyDescent="0.2">
      <c r="AI21035" s="19"/>
      <c r="AJ21035" s="16"/>
      <c r="AK21035" s="20"/>
      <c r="AL21035" s="24"/>
      <c r="AM21035" s="19"/>
      <c r="AN21035" s="19"/>
      <c r="AO21035" s="17"/>
    </row>
    <row r="21036" spans="35:41" x14ac:dyDescent="0.2">
      <c r="AI21036" s="19"/>
      <c r="AJ21036" s="16"/>
      <c r="AK21036" s="20"/>
      <c r="AL21036" s="24"/>
      <c r="AM21036" s="19"/>
      <c r="AN21036" s="19"/>
      <c r="AO21036" s="17"/>
    </row>
    <row r="21037" spans="35:41" x14ac:dyDescent="0.2">
      <c r="AI21037" s="19"/>
      <c r="AJ21037" s="16"/>
      <c r="AK21037" s="20"/>
      <c r="AL21037" s="24"/>
      <c r="AM21037" s="19"/>
      <c r="AN21037" s="19"/>
      <c r="AO21037" s="17"/>
    </row>
    <row r="21038" spans="35:41" x14ac:dyDescent="0.2">
      <c r="AI21038" s="19"/>
      <c r="AJ21038" s="16"/>
      <c r="AK21038" s="20"/>
      <c r="AL21038" s="24"/>
      <c r="AM21038" s="19"/>
      <c r="AN21038" s="19"/>
      <c r="AO21038" s="17"/>
    </row>
    <row r="21039" spans="35:41" x14ac:dyDescent="0.2">
      <c r="AI21039" s="19"/>
      <c r="AJ21039" s="16"/>
      <c r="AK21039" s="20"/>
      <c r="AL21039" s="24"/>
      <c r="AM21039" s="19"/>
      <c r="AN21039" s="19"/>
      <c r="AO21039" s="17"/>
    </row>
    <row r="21040" spans="35:41" x14ac:dyDescent="0.2">
      <c r="AI21040" s="19"/>
      <c r="AJ21040" s="16"/>
      <c r="AK21040" s="20"/>
      <c r="AL21040" s="24"/>
      <c r="AM21040" s="19"/>
      <c r="AN21040" s="19"/>
      <c r="AO21040" s="17"/>
    </row>
    <row r="21041" spans="35:41" x14ac:dyDescent="0.2">
      <c r="AI21041" s="19"/>
      <c r="AJ21041" s="16"/>
      <c r="AK21041" s="20"/>
      <c r="AL21041" s="24"/>
      <c r="AM21041" s="19"/>
      <c r="AN21041" s="19"/>
      <c r="AO21041" s="17"/>
    </row>
    <row r="21042" spans="35:41" x14ac:dyDescent="0.2">
      <c r="AI21042" s="19"/>
      <c r="AJ21042" s="16"/>
      <c r="AK21042" s="20"/>
      <c r="AL21042" s="24"/>
      <c r="AM21042" s="19"/>
      <c r="AN21042" s="19"/>
      <c r="AO21042" s="17"/>
    </row>
    <row r="21043" spans="35:41" x14ac:dyDescent="0.2">
      <c r="AI21043" s="19"/>
      <c r="AJ21043" s="16"/>
      <c r="AK21043" s="20"/>
      <c r="AL21043" s="24"/>
      <c r="AM21043" s="19"/>
      <c r="AN21043" s="19"/>
      <c r="AO21043" s="17"/>
    </row>
    <row r="21044" spans="35:41" x14ac:dyDescent="0.2">
      <c r="AI21044" s="19"/>
      <c r="AJ21044" s="16"/>
      <c r="AK21044" s="20"/>
      <c r="AL21044" s="24"/>
      <c r="AM21044" s="19"/>
      <c r="AN21044" s="19"/>
      <c r="AO21044" s="17"/>
    </row>
    <row r="21045" spans="35:41" x14ac:dyDescent="0.2">
      <c r="AI21045" s="19"/>
      <c r="AJ21045" s="16"/>
      <c r="AK21045" s="20"/>
      <c r="AL21045" s="24"/>
      <c r="AM21045" s="19"/>
      <c r="AN21045" s="19"/>
      <c r="AO21045" s="17"/>
    </row>
    <row r="21046" spans="35:41" x14ac:dyDescent="0.2">
      <c r="AI21046" s="19"/>
      <c r="AJ21046" s="16"/>
      <c r="AK21046" s="20"/>
      <c r="AL21046" s="24"/>
      <c r="AM21046" s="19"/>
      <c r="AN21046" s="19"/>
      <c r="AO21046" s="17"/>
    </row>
    <row r="21047" spans="35:41" x14ac:dyDescent="0.2">
      <c r="AI21047" s="19"/>
      <c r="AJ21047" s="16"/>
      <c r="AK21047" s="20"/>
      <c r="AL21047" s="24"/>
      <c r="AM21047" s="19"/>
      <c r="AN21047" s="19"/>
      <c r="AO21047" s="17"/>
    </row>
    <row r="21048" spans="35:41" x14ac:dyDescent="0.2">
      <c r="AI21048" s="19"/>
      <c r="AJ21048" s="16"/>
      <c r="AK21048" s="20"/>
      <c r="AL21048" s="24"/>
      <c r="AM21048" s="19"/>
      <c r="AN21048" s="19"/>
      <c r="AO21048" s="17"/>
    </row>
    <row r="21049" spans="35:41" x14ac:dyDescent="0.2">
      <c r="AI21049" s="19"/>
      <c r="AJ21049" s="16"/>
      <c r="AK21049" s="20"/>
      <c r="AL21049" s="24"/>
      <c r="AM21049" s="19"/>
      <c r="AN21049" s="19"/>
      <c r="AO21049" s="17"/>
    </row>
    <row r="21050" spans="35:41" x14ac:dyDescent="0.2">
      <c r="AI21050" s="19"/>
      <c r="AJ21050" s="16"/>
      <c r="AK21050" s="20"/>
      <c r="AL21050" s="24"/>
      <c r="AM21050" s="19"/>
      <c r="AN21050" s="19"/>
      <c r="AO21050" s="17"/>
    </row>
    <row r="21051" spans="35:41" x14ac:dyDescent="0.2">
      <c r="AI21051" s="19"/>
      <c r="AJ21051" s="16"/>
      <c r="AK21051" s="20"/>
      <c r="AL21051" s="24"/>
      <c r="AM21051" s="19"/>
      <c r="AN21051" s="19"/>
      <c r="AO21051" s="17"/>
    </row>
    <row r="21052" spans="35:41" x14ac:dyDescent="0.2">
      <c r="AI21052" s="19"/>
      <c r="AJ21052" s="16"/>
      <c r="AK21052" s="20"/>
      <c r="AL21052" s="24"/>
      <c r="AM21052" s="19"/>
      <c r="AN21052" s="19"/>
      <c r="AO21052" s="17"/>
    </row>
    <row r="21053" spans="35:41" x14ac:dyDescent="0.2">
      <c r="AI21053" s="19"/>
      <c r="AJ21053" s="16"/>
      <c r="AK21053" s="20"/>
      <c r="AL21053" s="24"/>
      <c r="AM21053" s="19"/>
      <c r="AN21053" s="19"/>
      <c r="AO21053" s="17"/>
    </row>
    <row r="21054" spans="35:41" x14ac:dyDescent="0.2">
      <c r="AI21054" s="19"/>
      <c r="AJ21054" s="16"/>
      <c r="AK21054" s="20"/>
      <c r="AL21054" s="24"/>
      <c r="AM21054" s="19"/>
      <c r="AN21054" s="19"/>
      <c r="AO21054" s="17"/>
    </row>
    <row r="21055" spans="35:41" x14ac:dyDescent="0.2">
      <c r="AI21055" s="19"/>
      <c r="AJ21055" s="16"/>
      <c r="AK21055" s="20"/>
      <c r="AL21055" s="24"/>
      <c r="AM21055" s="19"/>
      <c r="AN21055" s="19"/>
      <c r="AO21055" s="17"/>
    </row>
    <row r="21056" spans="35:41" x14ac:dyDescent="0.2">
      <c r="AI21056" s="19"/>
      <c r="AJ21056" s="16"/>
      <c r="AK21056" s="20"/>
      <c r="AL21056" s="24"/>
      <c r="AM21056" s="19"/>
      <c r="AN21056" s="19"/>
      <c r="AO21056" s="17"/>
    </row>
    <row r="21057" spans="35:41" x14ac:dyDescent="0.2">
      <c r="AI21057" s="19"/>
      <c r="AJ21057" s="16"/>
      <c r="AK21057" s="20"/>
      <c r="AL21057" s="24"/>
      <c r="AM21057" s="19"/>
      <c r="AN21057" s="19"/>
      <c r="AO21057" s="17"/>
    </row>
    <row r="21058" spans="35:41" x14ac:dyDescent="0.2">
      <c r="AI21058" s="19"/>
      <c r="AJ21058" s="16"/>
      <c r="AK21058" s="20"/>
      <c r="AL21058" s="24"/>
      <c r="AM21058" s="19"/>
      <c r="AN21058" s="19"/>
      <c r="AO21058" s="17"/>
    </row>
    <row r="21059" spans="35:41" x14ac:dyDescent="0.2">
      <c r="AI21059" s="19"/>
      <c r="AJ21059" s="16"/>
      <c r="AK21059" s="20"/>
      <c r="AL21059" s="24"/>
      <c r="AM21059" s="19"/>
      <c r="AN21059" s="19"/>
      <c r="AO21059" s="17"/>
    </row>
    <row r="21060" spans="35:41" x14ac:dyDescent="0.2">
      <c r="AI21060" s="19"/>
      <c r="AJ21060" s="16"/>
      <c r="AK21060" s="20"/>
      <c r="AL21060" s="24"/>
      <c r="AM21060" s="19"/>
      <c r="AN21060" s="19"/>
      <c r="AO21060" s="17"/>
    </row>
    <row r="21061" spans="35:41" x14ac:dyDescent="0.2">
      <c r="AI21061" s="19"/>
      <c r="AJ21061" s="16"/>
      <c r="AK21061" s="20"/>
      <c r="AL21061" s="24"/>
      <c r="AM21061" s="19"/>
      <c r="AN21061" s="19"/>
      <c r="AO21061" s="17"/>
    </row>
    <row r="21062" spans="35:41" x14ac:dyDescent="0.2">
      <c r="AI21062" s="19"/>
      <c r="AJ21062" s="16"/>
      <c r="AK21062" s="20"/>
      <c r="AL21062" s="24"/>
      <c r="AM21062" s="19"/>
      <c r="AN21062" s="19"/>
      <c r="AO21062" s="17"/>
    </row>
    <row r="21063" spans="35:41" x14ac:dyDescent="0.2">
      <c r="AI21063" s="19"/>
      <c r="AJ21063" s="16"/>
      <c r="AK21063" s="20"/>
      <c r="AL21063" s="24"/>
      <c r="AM21063" s="19"/>
      <c r="AN21063" s="19"/>
      <c r="AO21063" s="17"/>
    </row>
    <row r="21064" spans="35:41" x14ac:dyDescent="0.2">
      <c r="AI21064" s="19"/>
      <c r="AJ21064" s="16"/>
      <c r="AK21064" s="20"/>
      <c r="AL21064" s="24"/>
      <c r="AM21064" s="19"/>
      <c r="AN21064" s="19"/>
      <c r="AO21064" s="17"/>
    </row>
    <row r="21065" spans="35:41" x14ac:dyDescent="0.2">
      <c r="AI21065" s="19"/>
      <c r="AJ21065" s="16"/>
      <c r="AK21065" s="20"/>
      <c r="AL21065" s="24"/>
      <c r="AM21065" s="19"/>
      <c r="AN21065" s="19"/>
      <c r="AO21065" s="17"/>
    </row>
    <row r="21066" spans="35:41" x14ac:dyDescent="0.2">
      <c r="AI21066" s="19"/>
      <c r="AJ21066" s="16"/>
      <c r="AK21066" s="20"/>
      <c r="AL21066" s="24"/>
      <c r="AM21066" s="19"/>
      <c r="AN21066" s="19"/>
      <c r="AO21066" s="17"/>
    </row>
    <row r="21067" spans="35:41" x14ac:dyDescent="0.2">
      <c r="AI21067" s="19"/>
      <c r="AJ21067" s="16"/>
      <c r="AK21067" s="20"/>
      <c r="AL21067" s="24"/>
      <c r="AM21067" s="19"/>
      <c r="AN21067" s="19"/>
      <c r="AO21067" s="17"/>
    </row>
    <row r="21068" spans="35:41" x14ac:dyDescent="0.2">
      <c r="AI21068" s="19"/>
      <c r="AJ21068" s="16"/>
      <c r="AK21068" s="20"/>
      <c r="AL21068" s="24"/>
      <c r="AM21068" s="19"/>
      <c r="AN21068" s="19"/>
      <c r="AO21068" s="17"/>
    </row>
    <row r="21069" spans="35:41" x14ac:dyDescent="0.2">
      <c r="AI21069" s="19"/>
      <c r="AJ21069" s="16"/>
      <c r="AK21069" s="20"/>
      <c r="AL21069" s="24"/>
      <c r="AM21069" s="19"/>
      <c r="AN21069" s="19"/>
      <c r="AO21069" s="17"/>
    </row>
    <row r="21070" spans="35:41" x14ac:dyDescent="0.2">
      <c r="AI21070" s="19"/>
      <c r="AJ21070" s="16"/>
      <c r="AK21070" s="20"/>
      <c r="AL21070" s="24"/>
      <c r="AM21070" s="19"/>
      <c r="AN21070" s="19"/>
      <c r="AO21070" s="17"/>
    </row>
    <row r="21071" spans="35:41" x14ac:dyDescent="0.2">
      <c r="AI21071" s="19"/>
      <c r="AJ21071" s="16"/>
      <c r="AK21071" s="20"/>
      <c r="AL21071" s="24"/>
      <c r="AM21071" s="19"/>
      <c r="AN21071" s="19"/>
      <c r="AO21071" s="17"/>
    </row>
    <row r="21072" spans="35:41" x14ac:dyDescent="0.2">
      <c r="AI21072" s="19"/>
      <c r="AJ21072" s="16"/>
      <c r="AK21072" s="20"/>
      <c r="AL21072" s="24"/>
      <c r="AM21072" s="19"/>
      <c r="AN21072" s="19"/>
      <c r="AO21072" s="17"/>
    </row>
    <row r="21073" spans="35:41" x14ac:dyDescent="0.2">
      <c r="AI21073" s="19"/>
      <c r="AJ21073" s="16"/>
      <c r="AK21073" s="20"/>
      <c r="AL21073" s="24"/>
      <c r="AM21073" s="19"/>
      <c r="AN21073" s="19"/>
      <c r="AO21073" s="17"/>
    </row>
    <row r="21074" spans="35:41" x14ac:dyDescent="0.2">
      <c r="AI21074" s="19"/>
      <c r="AJ21074" s="16"/>
      <c r="AK21074" s="20"/>
      <c r="AL21074" s="24"/>
      <c r="AM21074" s="19"/>
      <c r="AN21074" s="19"/>
      <c r="AO21074" s="17"/>
    </row>
    <row r="21075" spans="35:41" x14ac:dyDescent="0.2">
      <c r="AI21075" s="19"/>
      <c r="AJ21075" s="16"/>
      <c r="AK21075" s="20"/>
      <c r="AL21075" s="24"/>
      <c r="AM21075" s="19"/>
      <c r="AN21075" s="19"/>
      <c r="AO21075" s="17"/>
    </row>
    <row r="21076" spans="35:41" x14ac:dyDescent="0.2">
      <c r="AI21076" s="19"/>
      <c r="AJ21076" s="16"/>
      <c r="AK21076" s="20"/>
      <c r="AL21076" s="24"/>
      <c r="AM21076" s="19"/>
      <c r="AN21076" s="19"/>
      <c r="AO21076" s="17"/>
    </row>
    <row r="21077" spans="35:41" x14ac:dyDescent="0.2">
      <c r="AI21077" s="19"/>
      <c r="AJ21077" s="16"/>
      <c r="AK21077" s="20"/>
      <c r="AL21077" s="24"/>
      <c r="AM21077" s="19"/>
      <c r="AN21077" s="19"/>
      <c r="AO21077" s="17"/>
    </row>
    <row r="21078" spans="35:41" x14ac:dyDescent="0.2">
      <c r="AI21078" s="19"/>
      <c r="AJ21078" s="16"/>
      <c r="AK21078" s="20"/>
      <c r="AL21078" s="24"/>
      <c r="AM21078" s="19"/>
      <c r="AN21078" s="19"/>
      <c r="AO21078" s="17"/>
    </row>
    <row r="21079" spans="35:41" x14ac:dyDescent="0.2">
      <c r="AI21079" s="19"/>
      <c r="AJ21079" s="16"/>
      <c r="AK21079" s="20"/>
      <c r="AL21079" s="24"/>
      <c r="AM21079" s="19"/>
      <c r="AN21079" s="19"/>
      <c r="AO21079" s="17"/>
    </row>
    <row r="21080" spans="35:41" x14ac:dyDescent="0.2">
      <c r="AI21080" s="19"/>
      <c r="AJ21080" s="16"/>
      <c r="AK21080" s="20"/>
      <c r="AL21080" s="24"/>
      <c r="AM21080" s="19"/>
      <c r="AN21080" s="19"/>
      <c r="AO21080" s="17"/>
    </row>
    <row r="21081" spans="35:41" x14ac:dyDescent="0.2">
      <c r="AI21081" s="19"/>
      <c r="AJ21081" s="16"/>
      <c r="AK21081" s="20"/>
      <c r="AL21081" s="24"/>
      <c r="AM21081" s="19"/>
      <c r="AN21081" s="19"/>
      <c r="AO21081" s="17"/>
    </row>
    <row r="21082" spans="35:41" x14ac:dyDescent="0.2">
      <c r="AI21082" s="19"/>
      <c r="AJ21082" s="16"/>
      <c r="AK21082" s="20"/>
      <c r="AL21082" s="24"/>
      <c r="AM21082" s="19"/>
      <c r="AN21082" s="19"/>
      <c r="AO21082" s="17"/>
    </row>
    <row r="21083" spans="35:41" x14ac:dyDescent="0.2">
      <c r="AI21083" s="19"/>
      <c r="AJ21083" s="16"/>
      <c r="AK21083" s="20"/>
      <c r="AL21083" s="24"/>
      <c r="AM21083" s="19"/>
      <c r="AN21083" s="19"/>
      <c r="AO21083" s="17"/>
    </row>
    <row r="21084" spans="35:41" x14ac:dyDescent="0.2">
      <c r="AI21084" s="19"/>
      <c r="AJ21084" s="16"/>
      <c r="AK21084" s="20"/>
      <c r="AL21084" s="24"/>
      <c r="AM21084" s="19"/>
      <c r="AN21084" s="19"/>
      <c r="AO21084" s="17"/>
    </row>
    <row r="21085" spans="35:41" x14ac:dyDescent="0.2">
      <c r="AI21085" s="19"/>
      <c r="AJ21085" s="16"/>
      <c r="AK21085" s="20"/>
      <c r="AL21085" s="24"/>
      <c r="AM21085" s="19"/>
      <c r="AN21085" s="19"/>
      <c r="AO21085" s="17"/>
    </row>
    <row r="21086" spans="35:41" x14ac:dyDescent="0.2">
      <c r="AI21086" s="19"/>
      <c r="AJ21086" s="16"/>
      <c r="AK21086" s="20"/>
      <c r="AL21086" s="24"/>
      <c r="AM21086" s="19"/>
      <c r="AN21086" s="19"/>
      <c r="AO21086" s="17"/>
    </row>
    <row r="21087" spans="35:41" x14ac:dyDescent="0.2">
      <c r="AI21087" s="19"/>
      <c r="AJ21087" s="16"/>
      <c r="AK21087" s="20"/>
      <c r="AL21087" s="24"/>
      <c r="AM21087" s="19"/>
      <c r="AN21087" s="19"/>
      <c r="AO21087" s="17"/>
    </row>
    <row r="21088" spans="35:41" x14ac:dyDescent="0.2">
      <c r="AI21088" s="19"/>
      <c r="AJ21088" s="16"/>
      <c r="AK21088" s="20"/>
      <c r="AL21088" s="24"/>
      <c r="AM21088" s="19"/>
      <c r="AN21088" s="19"/>
      <c r="AO21088" s="17"/>
    </row>
    <row r="21089" spans="35:41" x14ac:dyDescent="0.2">
      <c r="AI21089" s="19"/>
      <c r="AJ21089" s="16"/>
      <c r="AK21089" s="20"/>
      <c r="AL21089" s="24"/>
      <c r="AM21089" s="19"/>
      <c r="AN21089" s="19"/>
      <c r="AO21089" s="17"/>
    </row>
    <row r="21090" spans="35:41" x14ac:dyDescent="0.2">
      <c r="AI21090" s="19"/>
      <c r="AJ21090" s="16"/>
      <c r="AK21090" s="20"/>
      <c r="AL21090" s="24"/>
      <c r="AM21090" s="19"/>
      <c r="AN21090" s="19"/>
      <c r="AO21090" s="17"/>
    </row>
    <row r="21091" spans="35:41" x14ac:dyDescent="0.2">
      <c r="AI21091" s="19"/>
      <c r="AJ21091" s="16"/>
      <c r="AK21091" s="20"/>
      <c r="AL21091" s="24"/>
      <c r="AM21091" s="19"/>
      <c r="AN21091" s="19"/>
      <c r="AO21091" s="17"/>
    </row>
    <row r="21092" spans="35:41" x14ac:dyDescent="0.2">
      <c r="AI21092" s="19"/>
      <c r="AJ21092" s="16"/>
      <c r="AK21092" s="20"/>
      <c r="AL21092" s="24"/>
      <c r="AM21092" s="19"/>
      <c r="AN21092" s="19"/>
      <c r="AO21092" s="17"/>
    </row>
    <row r="21093" spans="35:41" x14ac:dyDescent="0.2">
      <c r="AI21093" s="19"/>
      <c r="AJ21093" s="16"/>
      <c r="AK21093" s="20"/>
      <c r="AL21093" s="24"/>
      <c r="AM21093" s="19"/>
      <c r="AN21093" s="19"/>
      <c r="AO21093" s="17"/>
    </row>
    <row r="21094" spans="35:41" x14ac:dyDescent="0.2">
      <c r="AI21094" s="19"/>
      <c r="AJ21094" s="16"/>
      <c r="AK21094" s="20"/>
      <c r="AL21094" s="24"/>
      <c r="AM21094" s="19"/>
      <c r="AN21094" s="19"/>
      <c r="AO21094" s="17"/>
    </row>
    <row r="21095" spans="35:41" x14ac:dyDescent="0.2">
      <c r="AI21095" s="19"/>
      <c r="AJ21095" s="16"/>
      <c r="AK21095" s="20"/>
      <c r="AL21095" s="24"/>
      <c r="AM21095" s="19"/>
      <c r="AN21095" s="19"/>
      <c r="AO21095" s="17"/>
    </row>
    <row r="21096" spans="35:41" x14ac:dyDescent="0.2">
      <c r="AI21096" s="19"/>
      <c r="AJ21096" s="16"/>
      <c r="AK21096" s="20"/>
      <c r="AL21096" s="24"/>
      <c r="AM21096" s="19"/>
      <c r="AN21096" s="19"/>
      <c r="AO21096" s="17"/>
    </row>
    <row r="21097" spans="35:41" x14ac:dyDescent="0.2">
      <c r="AI21097" s="19"/>
      <c r="AJ21097" s="16"/>
      <c r="AK21097" s="20"/>
      <c r="AL21097" s="24"/>
      <c r="AM21097" s="19"/>
      <c r="AN21097" s="19"/>
      <c r="AO21097" s="17"/>
    </row>
    <row r="21098" spans="35:41" x14ac:dyDescent="0.2">
      <c r="AI21098" s="19"/>
      <c r="AJ21098" s="16"/>
      <c r="AK21098" s="20"/>
      <c r="AL21098" s="24"/>
      <c r="AM21098" s="19"/>
      <c r="AN21098" s="19"/>
      <c r="AO21098" s="17"/>
    </row>
    <row r="21099" spans="35:41" x14ac:dyDescent="0.2">
      <c r="AI21099" s="19"/>
      <c r="AJ21099" s="16"/>
      <c r="AK21099" s="20"/>
      <c r="AL21099" s="24"/>
      <c r="AM21099" s="19"/>
      <c r="AN21099" s="19"/>
      <c r="AO21099" s="17"/>
    </row>
    <row r="21100" spans="35:41" x14ac:dyDescent="0.2">
      <c r="AI21100" s="19"/>
      <c r="AJ21100" s="16"/>
      <c r="AK21100" s="20"/>
      <c r="AL21100" s="24"/>
      <c r="AM21100" s="19"/>
      <c r="AN21100" s="19"/>
      <c r="AO21100" s="17"/>
    </row>
    <row r="21101" spans="35:41" x14ac:dyDescent="0.2">
      <c r="AI21101" s="19"/>
      <c r="AJ21101" s="16"/>
      <c r="AK21101" s="20"/>
      <c r="AL21101" s="24"/>
      <c r="AM21101" s="19"/>
      <c r="AN21101" s="19"/>
      <c r="AO21101" s="17"/>
    </row>
    <row r="21102" spans="35:41" x14ac:dyDescent="0.2">
      <c r="AI21102" s="19"/>
      <c r="AJ21102" s="16"/>
      <c r="AK21102" s="20"/>
      <c r="AL21102" s="24"/>
      <c r="AM21102" s="19"/>
      <c r="AN21102" s="19"/>
      <c r="AO21102" s="17"/>
    </row>
    <row r="21103" spans="35:41" x14ac:dyDescent="0.2">
      <c r="AI21103" s="19"/>
      <c r="AJ21103" s="16"/>
      <c r="AK21103" s="20"/>
      <c r="AL21103" s="24"/>
      <c r="AM21103" s="19"/>
      <c r="AN21103" s="19"/>
      <c r="AO21103" s="17"/>
    </row>
    <row r="21104" spans="35:41" x14ac:dyDescent="0.2">
      <c r="AI21104" s="19"/>
      <c r="AJ21104" s="16"/>
      <c r="AK21104" s="20"/>
      <c r="AL21104" s="24"/>
      <c r="AM21104" s="19"/>
      <c r="AN21104" s="19"/>
      <c r="AO21104" s="17"/>
    </row>
    <row r="21105" spans="35:41" x14ac:dyDescent="0.2">
      <c r="AI21105" s="19"/>
      <c r="AJ21105" s="16"/>
      <c r="AK21105" s="20"/>
      <c r="AL21105" s="24"/>
      <c r="AM21105" s="19"/>
      <c r="AN21105" s="19"/>
      <c r="AO21105" s="17"/>
    </row>
    <row r="21106" spans="35:41" x14ac:dyDescent="0.2">
      <c r="AI21106" s="19"/>
      <c r="AJ21106" s="16"/>
      <c r="AK21106" s="20"/>
      <c r="AL21106" s="24"/>
      <c r="AM21106" s="19"/>
      <c r="AN21106" s="19"/>
      <c r="AO21106" s="17"/>
    </row>
    <row r="21107" spans="35:41" x14ac:dyDescent="0.2">
      <c r="AI21107" s="19"/>
      <c r="AJ21107" s="16"/>
      <c r="AK21107" s="20"/>
      <c r="AL21107" s="24"/>
      <c r="AM21107" s="19"/>
      <c r="AN21107" s="19"/>
      <c r="AO21107" s="17"/>
    </row>
    <row r="21108" spans="35:41" x14ac:dyDescent="0.2">
      <c r="AI21108" s="19"/>
      <c r="AJ21108" s="16"/>
      <c r="AK21108" s="20"/>
      <c r="AL21108" s="24"/>
      <c r="AM21108" s="19"/>
      <c r="AN21108" s="19"/>
      <c r="AO21108" s="17"/>
    </row>
    <row r="21109" spans="35:41" x14ac:dyDescent="0.2">
      <c r="AI21109" s="19"/>
      <c r="AJ21109" s="16"/>
      <c r="AK21109" s="20"/>
      <c r="AL21109" s="24"/>
      <c r="AM21109" s="19"/>
      <c r="AN21109" s="19"/>
      <c r="AO21109" s="17"/>
    </row>
    <row r="21110" spans="35:41" x14ac:dyDescent="0.2">
      <c r="AI21110" s="19"/>
      <c r="AJ21110" s="16"/>
      <c r="AK21110" s="20"/>
      <c r="AL21110" s="24"/>
      <c r="AM21110" s="19"/>
      <c r="AN21110" s="19"/>
      <c r="AO21110" s="17"/>
    </row>
    <row r="21111" spans="35:41" x14ac:dyDescent="0.2">
      <c r="AI21111" s="19"/>
      <c r="AJ21111" s="16"/>
      <c r="AK21111" s="20"/>
      <c r="AL21111" s="24"/>
      <c r="AM21111" s="19"/>
      <c r="AN21111" s="19"/>
      <c r="AO21111" s="17"/>
    </row>
    <row r="21112" spans="35:41" x14ac:dyDescent="0.2">
      <c r="AI21112" s="19"/>
      <c r="AJ21112" s="16"/>
      <c r="AK21112" s="20"/>
      <c r="AL21112" s="24"/>
      <c r="AM21112" s="19"/>
      <c r="AN21112" s="19"/>
      <c r="AO21112" s="17"/>
    </row>
    <row r="21113" spans="35:41" x14ac:dyDescent="0.2">
      <c r="AI21113" s="19"/>
      <c r="AJ21113" s="16"/>
      <c r="AK21113" s="20"/>
      <c r="AL21113" s="24"/>
      <c r="AM21113" s="19"/>
      <c r="AN21113" s="19"/>
      <c r="AO21113" s="17"/>
    </row>
    <row r="21114" spans="35:41" x14ac:dyDescent="0.2">
      <c r="AI21114" s="19"/>
      <c r="AJ21114" s="16"/>
      <c r="AK21114" s="20"/>
      <c r="AL21114" s="24"/>
      <c r="AM21114" s="19"/>
      <c r="AN21114" s="19"/>
      <c r="AO21114" s="17"/>
    </row>
    <row r="21115" spans="35:41" x14ac:dyDescent="0.2">
      <c r="AI21115" s="19"/>
      <c r="AJ21115" s="16"/>
      <c r="AK21115" s="20"/>
      <c r="AL21115" s="24"/>
      <c r="AM21115" s="19"/>
      <c r="AN21115" s="19"/>
      <c r="AO21115" s="17"/>
    </row>
    <row r="21116" spans="35:41" x14ac:dyDescent="0.2">
      <c r="AI21116" s="19"/>
      <c r="AJ21116" s="16"/>
      <c r="AK21116" s="20"/>
      <c r="AL21116" s="24"/>
      <c r="AM21116" s="19"/>
      <c r="AN21116" s="19"/>
      <c r="AO21116" s="17"/>
    </row>
    <row r="21117" spans="35:41" x14ac:dyDescent="0.2">
      <c r="AI21117" s="19"/>
      <c r="AJ21117" s="16"/>
      <c r="AK21117" s="20"/>
      <c r="AL21117" s="24"/>
      <c r="AM21117" s="19"/>
      <c r="AN21117" s="19"/>
      <c r="AO21117" s="17"/>
    </row>
    <row r="21118" spans="35:41" x14ac:dyDescent="0.2">
      <c r="AI21118" s="19"/>
      <c r="AJ21118" s="16"/>
      <c r="AK21118" s="20"/>
      <c r="AL21118" s="24"/>
      <c r="AM21118" s="19"/>
      <c r="AN21118" s="19"/>
      <c r="AO21118" s="17"/>
    </row>
    <row r="21119" spans="35:41" x14ac:dyDescent="0.2">
      <c r="AI21119" s="19"/>
      <c r="AJ21119" s="16"/>
      <c r="AK21119" s="20"/>
      <c r="AL21119" s="24"/>
      <c r="AM21119" s="19"/>
      <c r="AN21119" s="19"/>
      <c r="AO21119" s="17"/>
    </row>
    <row r="21120" spans="35:41" x14ac:dyDescent="0.2">
      <c r="AI21120" s="19"/>
      <c r="AJ21120" s="16"/>
      <c r="AK21120" s="20"/>
      <c r="AL21120" s="24"/>
      <c r="AM21120" s="19"/>
      <c r="AN21120" s="19"/>
      <c r="AO21120" s="17"/>
    </row>
    <row r="21121" spans="35:41" x14ac:dyDescent="0.2">
      <c r="AI21121" s="19"/>
      <c r="AJ21121" s="16"/>
      <c r="AK21121" s="20"/>
      <c r="AL21121" s="24"/>
      <c r="AM21121" s="19"/>
      <c r="AN21121" s="19"/>
      <c r="AO21121" s="17"/>
    </row>
    <row r="21122" spans="35:41" x14ac:dyDescent="0.2">
      <c r="AI21122" s="19"/>
      <c r="AJ21122" s="16"/>
      <c r="AK21122" s="20"/>
      <c r="AL21122" s="24"/>
      <c r="AM21122" s="19"/>
      <c r="AN21122" s="19"/>
      <c r="AO21122" s="17"/>
    </row>
    <row r="21123" spans="35:41" x14ac:dyDescent="0.2">
      <c r="AI21123" s="19"/>
      <c r="AJ21123" s="16"/>
      <c r="AK21123" s="20"/>
      <c r="AL21123" s="24"/>
      <c r="AM21123" s="19"/>
      <c r="AN21123" s="19"/>
      <c r="AO21123" s="17"/>
    </row>
    <row r="21124" spans="35:41" x14ac:dyDescent="0.2">
      <c r="AI21124" s="19"/>
      <c r="AJ21124" s="16"/>
      <c r="AK21124" s="20"/>
      <c r="AL21124" s="24"/>
      <c r="AM21124" s="19"/>
      <c r="AN21124" s="19"/>
      <c r="AO21124" s="17"/>
    </row>
    <row r="21125" spans="35:41" x14ac:dyDescent="0.2">
      <c r="AI21125" s="19"/>
      <c r="AJ21125" s="16"/>
      <c r="AK21125" s="20"/>
      <c r="AL21125" s="24"/>
      <c r="AM21125" s="19"/>
      <c r="AN21125" s="19"/>
      <c r="AO21125" s="17"/>
    </row>
    <row r="21126" spans="35:41" x14ac:dyDescent="0.2">
      <c r="AI21126" s="19"/>
      <c r="AJ21126" s="16"/>
      <c r="AK21126" s="20"/>
      <c r="AL21126" s="24"/>
      <c r="AM21126" s="19"/>
      <c r="AN21126" s="19"/>
      <c r="AO21126" s="17"/>
    </row>
    <row r="21127" spans="35:41" x14ac:dyDescent="0.2">
      <c r="AI21127" s="19"/>
      <c r="AJ21127" s="16"/>
      <c r="AK21127" s="20"/>
      <c r="AL21127" s="24"/>
      <c r="AM21127" s="19"/>
      <c r="AN21127" s="19"/>
      <c r="AO21127" s="17"/>
    </row>
    <row r="21128" spans="35:41" x14ac:dyDescent="0.2">
      <c r="AI21128" s="19"/>
      <c r="AJ21128" s="16"/>
      <c r="AK21128" s="20"/>
      <c r="AL21128" s="24"/>
      <c r="AM21128" s="19"/>
      <c r="AN21128" s="19"/>
      <c r="AO21128" s="17"/>
    </row>
    <row r="21129" spans="35:41" x14ac:dyDescent="0.2">
      <c r="AI21129" s="19"/>
      <c r="AJ21129" s="16"/>
      <c r="AK21129" s="20"/>
      <c r="AL21129" s="24"/>
      <c r="AM21129" s="19"/>
      <c r="AN21129" s="19"/>
      <c r="AO21129" s="17"/>
    </row>
    <row r="21130" spans="35:41" x14ac:dyDescent="0.2">
      <c r="AI21130" s="19"/>
      <c r="AJ21130" s="16"/>
      <c r="AK21130" s="20"/>
      <c r="AL21130" s="24"/>
      <c r="AM21130" s="19"/>
      <c r="AN21130" s="19"/>
      <c r="AO21130" s="17"/>
    </row>
    <row r="21131" spans="35:41" x14ac:dyDescent="0.2">
      <c r="AI21131" s="19"/>
      <c r="AJ21131" s="16"/>
      <c r="AK21131" s="20"/>
      <c r="AL21131" s="24"/>
      <c r="AM21131" s="19"/>
      <c r="AN21131" s="19"/>
      <c r="AO21131" s="17"/>
    </row>
    <row r="21132" spans="35:41" x14ac:dyDescent="0.2">
      <c r="AI21132" s="19"/>
      <c r="AJ21132" s="16"/>
      <c r="AK21132" s="20"/>
      <c r="AL21132" s="24"/>
      <c r="AM21132" s="19"/>
      <c r="AN21132" s="19"/>
      <c r="AO21132" s="17"/>
    </row>
    <row r="21133" spans="35:41" x14ac:dyDescent="0.2">
      <c r="AI21133" s="19"/>
      <c r="AJ21133" s="16"/>
      <c r="AK21133" s="20"/>
      <c r="AL21133" s="24"/>
      <c r="AM21133" s="19"/>
      <c r="AN21133" s="19"/>
      <c r="AO21133" s="17"/>
    </row>
    <row r="21134" spans="35:41" x14ac:dyDescent="0.2">
      <c r="AI21134" s="19"/>
      <c r="AJ21134" s="16"/>
      <c r="AK21134" s="20"/>
      <c r="AL21134" s="24"/>
      <c r="AM21134" s="19"/>
      <c r="AN21134" s="19"/>
      <c r="AO21134" s="17"/>
    </row>
    <row r="21135" spans="35:41" x14ac:dyDescent="0.2">
      <c r="AI21135" s="19"/>
      <c r="AJ21135" s="16"/>
      <c r="AK21135" s="20"/>
      <c r="AL21135" s="24"/>
      <c r="AM21135" s="19"/>
      <c r="AN21135" s="19"/>
      <c r="AO21135" s="17"/>
    </row>
    <row r="21136" spans="35:41" x14ac:dyDescent="0.2">
      <c r="AI21136" s="19"/>
      <c r="AJ21136" s="16"/>
      <c r="AK21136" s="20"/>
      <c r="AL21136" s="24"/>
      <c r="AM21136" s="19"/>
      <c r="AN21136" s="19"/>
      <c r="AO21136" s="17"/>
    </row>
    <row r="21137" spans="35:41" x14ac:dyDescent="0.2">
      <c r="AI21137" s="19"/>
      <c r="AJ21137" s="16"/>
      <c r="AK21137" s="20"/>
      <c r="AL21137" s="24"/>
      <c r="AM21137" s="19"/>
      <c r="AN21137" s="19"/>
      <c r="AO21137" s="17"/>
    </row>
    <row r="21138" spans="35:41" x14ac:dyDescent="0.2">
      <c r="AI21138" s="19"/>
      <c r="AJ21138" s="16"/>
      <c r="AK21138" s="20"/>
      <c r="AL21138" s="24"/>
      <c r="AM21138" s="19"/>
      <c r="AN21138" s="19"/>
      <c r="AO21138" s="17"/>
    </row>
    <row r="21139" spans="35:41" x14ac:dyDescent="0.2">
      <c r="AI21139" s="19"/>
      <c r="AJ21139" s="16"/>
      <c r="AK21139" s="20"/>
      <c r="AL21139" s="24"/>
      <c r="AM21139" s="19"/>
      <c r="AN21139" s="19"/>
      <c r="AO21139" s="17"/>
    </row>
    <row r="21140" spans="35:41" x14ac:dyDescent="0.2">
      <c r="AI21140" s="19"/>
      <c r="AJ21140" s="16"/>
      <c r="AK21140" s="20"/>
      <c r="AL21140" s="24"/>
      <c r="AM21140" s="19"/>
      <c r="AN21140" s="19"/>
      <c r="AO21140" s="17"/>
    </row>
    <row r="21141" spans="35:41" x14ac:dyDescent="0.2">
      <c r="AI21141" s="19"/>
      <c r="AJ21141" s="16"/>
      <c r="AK21141" s="20"/>
      <c r="AL21141" s="24"/>
      <c r="AM21141" s="19"/>
      <c r="AN21141" s="19"/>
      <c r="AO21141" s="17"/>
    </row>
    <row r="21142" spans="35:41" x14ac:dyDescent="0.2">
      <c r="AI21142" s="19"/>
      <c r="AJ21142" s="16"/>
      <c r="AK21142" s="20"/>
      <c r="AL21142" s="24"/>
      <c r="AM21142" s="19"/>
      <c r="AN21142" s="19"/>
      <c r="AO21142" s="17"/>
    </row>
    <row r="21143" spans="35:41" x14ac:dyDescent="0.2">
      <c r="AI21143" s="19"/>
      <c r="AJ21143" s="16"/>
      <c r="AK21143" s="20"/>
      <c r="AL21143" s="24"/>
      <c r="AM21143" s="19"/>
      <c r="AN21143" s="19"/>
      <c r="AO21143" s="17"/>
    </row>
    <row r="21144" spans="35:41" x14ac:dyDescent="0.2">
      <c r="AI21144" s="19"/>
      <c r="AJ21144" s="16"/>
      <c r="AK21144" s="20"/>
      <c r="AL21144" s="24"/>
      <c r="AM21144" s="19"/>
      <c r="AN21144" s="19"/>
      <c r="AO21144" s="17"/>
    </row>
    <row r="21145" spans="35:41" x14ac:dyDescent="0.2">
      <c r="AI21145" s="19"/>
      <c r="AJ21145" s="16"/>
      <c r="AK21145" s="20"/>
      <c r="AL21145" s="24"/>
      <c r="AM21145" s="19"/>
      <c r="AN21145" s="19"/>
      <c r="AO21145" s="17"/>
    </row>
    <row r="21146" spans="35:41" x14ac:dyDescent="0.2">
      <c r="AI21146" s="19"/>
      <c r="AJ21146" s="16"/>
      <c r="AK21146" s="20"/>
      <c r="AL21146" s="24"/>
      <c r="AM21146" s="19"/>
      <c r="AN21146" s="19"/>
      <c r="AO21146" s="17"/>
    </row>
    <row r="21147" spans="35:41" x14ac:dyDescent="0.2">
      <c r="AI21147" s="19"/>
      <c r="AJ21147" s="16"/>
      <c r="AK21147" s="20"/>
      <c r="AL21147" s="24"/>
      <c r="AM21147" s="19"/>
      <c r="AN21147" s="19"/>
      <c r="AO21147" s="17"/>
    </row>
    <row r="21148" spans="35:41" x14ac:dyDescent="0.2">
      <c r="AI21148" s="19"/>
      <c r="AJ21148" s="16"/>
      <c r="AK21148" s="20"/>
      <c r="AL21148" s="24"/>
      <c r="AM21148" s="19"/>
      <c r="AN21148" s="19"/>
      <c r="AO21148" s="17"/>
    </row>
    <row r="21149" spans="35:41" x14ac:dyDescent="0.2">
      <c r="AI21149" s="19"/>
      <c r="AJ21149" s="16"/>
      <c r="AK21149" s="20"/>
      <c r="AL21149" s="24"/>
      <c r="AM21149" s="19"/>
      <c r="AN21149" s="19"/>
      <c r="AO21149" s="17"/>
    </row>
    <row r="21150" spans="35:41" x14ac:dyDescent="0.2">
      <c r="AI21150" s="19"/>
      <c r="AJ21150" s="16"/>
      <c r="AK21150" s="20"/>
      <c r="AL21150" s="24"/>
      <c r="AM21150" s="19"/>
      <c r="AN21150" s="19"/>
      <c r="AO21150" s="17"/>
    </row>
    <row r="21151" spans="35:41" x14ac:dyDescent="0.2">
      <c r="AI21151" s="19"/>
      <c r="AJ21151" s="16"/>
      <c r="AK21151" s="20"/>
      <c r="AL21151" s="24"/>
      <c r="AM21151" s="19"/>
      <c r="AN21151" s="19"/>
      <c r="AO21151" s="17"/>
    </row>
    <row r="21152" spans="35:41" x14ac:dyDescent="0.2">
      <c r="AI21152" s="19"/>
      <c r="AJ21152" s="16"/>
      <c r="AK21152" s="20"/>
      <c r="AL21152" s="24"/>
      <c r="AM21152" s="19"/>
      <c r="AN21152" s="19"/>
      <c r="AO21152" s="17"/>
    </row>
    <row r="21153" spans="35:41" x14ac:dyDescent="0.2">
      <c r="AI21153" s="19"/>
      <c r="AJ21153" s="16"/>
      <c r="AK21153" s="20"/>
      <c r="AL21153" s="24"/>
      <c r="AM21153" s="19"/>
      <c r="AN21153" s="19"/>
      <c r="AO21153" s="17"/>
    </row>
    <row r="21154" spans="35:41" x14ac:dyDescent="0.2">
      <c r="AI21154" s="19"/>
      <c r="AJ21154" s="16"/>
      <c r="AK21154" s="20"/>
      <c r="AL21154" s="24"/>
      <c r="AM21154" s="19"/>
      <c r="AN21154" s="19"/>
      <c r="AO21154" s="17"/>
    </row>
    <row r="21155" spans="35:41" x14ac:dyDescent="0.2">
      <c r="AI21155" s="19"/>
      <c r="AJ21155" s="16"/>
      <c r="AK21155" s="20"/>
      <c r="AL21155" s="24"/>
      <c r="AM21155" s="19"/>
      <c r="AN21155" s="19"/>
      <c r="AO21155" s="17"/>
    </row>
    <row r="21156" spans="35:41" x14ac:dyDescent="0.2">
      <c r="AI21156" s="19"/>
      <c r="AJ21156" s="16"/>
      <c r="AK21156" s="20"/>
      <c r="AL21156" s="24"/>
      <c r="AM21156" s="19"/>
      <c r="AN21156" s="19"/>
      <c r="AO21156" s="17"/>
    </row>
    <row r="21157" spans="35:41" x14ac:dyDescent="0.2">
      <c r="AI21157" s="19"/>
      <c r="AJ21157" s="16"/>
      <c r="AK21157" s="20"/>
      <c r="AL21157" s="24"/>
      <c r="AM21157" s="19"/>
      <c r="AN21157" s="19"/>
      <c r="AO21157" s="17"/>
    </row>
    <row r="21158" spans="35:41" x14ac:dyDescent="0.2">
      <c r="AI21158" s="19"/>
      <c r="AJ21158" s="16"/>
      <c r="AK21158" s="20"/>
      <c r="AL21158" s="24"/>
      <c r="AM21158" s="19"/>
      <c r="AN21158" s="19"/>
      <c r="AO21158" s="17"/>
    </row>
    <row r="21159" spans="35:41" x14ac:dyDescent="0.2">
      <c r="AI21159" s="19"/>
      <c r="AJ21159" s="16"/>
      <c r="AK21159" s="20"/>
      <c r="AL21159" s="24"/>
      <c r="AM21159" s="19"/>
      <c r="AN21159" s="19"/>
      <c r="AO21159" s="17"/>
    </row>
    <row r="21160" spans="35:41" x14ac:dyDescent="0.2">
      <c r="AI21160" s="19"/>
      <c r="AJ21160" s="16"/>
      <c r="AK21160" s="20"/>
      <c r="AL21160" s="24"/>
      <c r="AM21160" s="19"/>
      <c r="AN21160" s="19"/>
      <c r="AO21160" s="17"/>
    </row>
    <row r="21161" spans="35:41" x14ac:dyDescent="0.2">
      <c r="AI21161" s="19"/>
      <c r="AJ21161" s="16"/>
      <c r="AK21161" s="20"/>
      <c r="AL21161" s="24"/>
      <c r="AM21161" s="19"/>
      <c r="AN21161" s="19"/>
      <c r="AO21161" s="17"/>
    </row>
    <row r="21162" spans="35:41" x14ac:dyDescent="0.2">
      <c r="AI21162" s="19"/>
      <c r="AJ21162" s="16"/>
      <c r="AK21162" s="20"/>
      <c r="AL21162" s="24"/>
      <c r="AM21162" s="19"/>
      <c r="AN21162" s="19"/>
      <c r="AO21162" s="17"/>
    </row>
    <row r="21163" spans="35:41" x14ac:dyDescent="0.2">
      <c r="AI21163" s="19"/>
      <c r="AJ21163" s="16"/>
      <c r="AK21163" s="20"/>
      <c r="AL21163" s="24"/>
      <c r="AM21163" s="19"/>
      <c r="AN21163" s="19"/>
      <c r="AO21163" s="17"/>
    </row>
    <row r="21164" spans="35:41" x14ac:dyDescent="0.2">
      <c r="AI21164" s="19"/>
      <c r="AJ21164" s="16"/>
      <c r="AK21164" s="20"/>
      <c r="AL21164" s="24"/>
      <c r="AM21164" s="19"/>
      <c r="AN21164" s="19"/>
      <c r="AO21164" s="17"/>
    </row>
    <row r="21165" spans="35:41" x14ac:dyDescent="0.2">
      <c r="AI21165" s="19"/>
      <c r="AJ21165" s="16"/>
      <c r="AK21165" s="20"/>
      <c r="AL21165" s="24"/>
      <c r="AM21165" s="19"/>
      <c r="AN21165" s="19"/>
      <c r="AO21165" s="17"/>
    </row>
    <row r="21166" spans="35:41" x14ac:dyDescent="0.2">
      <c r="AI21166" s="19"/>
      <c r="AJ21166" s="16"/>
      <c r="AK21166" s="20"/>
      <c r="AL21166" s="24"/>
      <c r="AM21166" s="19"/>
      <c r="AN21166" s="19"/>
      <c r="AO21166" s="17"/>
    </row>
    <row r="21167" spans="35:41" x14ac:dyDescent="0.2">
      <c r="AI21167" s="19"/>
      <c r="AJ21167" s="16"/>
      <c r="AK21167" s="20"/>
      <c r="AL21167" s="24"/>
      <c r="AM21167" s="19"/>
      <c r="AN21167" s="19"/>
      <c r="AO21167" s="17"/>
    </row>
    <row r="21168" spans="35:41" x14ac:dyDescent="0.2">
      <c r="AI21168" s="19"/>
      <c r="AJ21168" s="16"/>
      <c r="AK21168" s="20"/>
      <c r="AL21168" s="24"/>
      <c r="AM21168" s="19"/>
      <c r="AN21168" s="19"/>
      <c r="AO21168" s="17"/>
    </row>
    <row r="21169" spans="35:41" x14ac:dyDescent="0.2">
      <c r="AI21169" s="19"/>
      <c r="AJ21169" s="16"/>
      <c r="AK21169" s="20"/>
      <c r="AL21169" s="24"/>
      <c r="AM21169" s="19"/>
      <c r="AN21169" s="19"/>
      <c r="AO21169" s="17"/>
    </row>
    <row r="21170" spans="35:41" x14ac:dyDescent="0.2">
      <c r="AI21170" s="19"/>
      <c r="AJ21170" s="16"/>
      <c r="AK21170" s="20"/>
      <c r="AL21170" s="24"/>
      <c r="AM21170" s="19"/>
      <c r="AN21170" s="19"/>
      <c r="AO21170" s="17"/>
    </row>
    <row r="21171" spans="35:41" x14ac:dyDescent="0.2">
      <c r="AI21171" s="19"/>
      <c r="AJ21171" s="16"/>
      <c r="AK21171" s="20"/>
      <c r="AL21171" s="24"/>
      <c r="AM21171" s="19"/>
      <c r="AN21171" s="19"/>
      <c r="AO21171" s="17"/>
    </row>
    <row r="21172" spans="35:41" x14ac:dyDescent="0.2">
      <c r="AI21172" s="19"/>
      <c r="AJ21172" s="16"/>
      <c r="AK21172" s="20"/>
      <c r="AL21172" s="24"/>
      <c r="AM21172" s="19"/>
      <c r="AN21172" s="19"/>
      <c r="AO21172" s="17"/>
    </row>
    <row r="21173" spans="35:41" x14ac:dyDescent="0.2">
      <c r="AI21173" s="19"/>
      <c r="AJ21173" s="16"/>
      <c r="AK21173" s="20"/>
      <c r="AL21173" s="24"/>
      <c r="AM21173" s="19"/>
      <c r="AN21173" s="19"/>
      <c r="AO21173" s="17"/>
    </row>
    <row r="21174" spans="35:41" x14ac:dyDescent="0.2">
      <c r="AI21174" s="19"/>
      <c r="AJ21174" s="16"/>
      <c r="AK21174" s="20"/>
      <c r="AL21174" s="24"/>
      <c r="AM21174" s="19"/>
      <c r="AN21174" s="19"/>
      <c r="AO21174" s="17"/>
    </row>
    <row r="21175" spans="35:41" x14ac:dyDescent="0.2">
      <c r="AI21175" s="19"/>
      <c r="AJ21175" s="16"/>
      <c r="AK21175" s="20"/>
      <c r="AL21175" s="24"/>
      <c r="AM21175" s="19"/>
      <c r="AN21175" s="19"/>
      <c r="AO21175" s="17"/>
    </row>
    <row r="21176" spans="35:41" x14ac:dyDescent="0.2">
      <c r="AI21176" s="19"/>
      <c r="AJ21176" s="16"/>
      <c r="AK21176" s="20"/>
      <c r="AL21176" s="24"/>
      <c r="AM21176" s="19"/>
      <c r="AN21176" s="19"/>
      <c r="AO21176" s="17"/>
    </row>
    <row r="21177" spans="35:41" x14ac:dyDescent="0.2">
      <c r="AI21177" s="19"/>
      <c r="AJ21177" s="16"/>
      <c r="AK21177" s="20"/>
      <c r="AL21177" s="24"/>
      <c r="AM21177" s="19"/>
      <c r="AN21177" s="19"/>
      <c r="AO21177" s="17"/>
    </row>
    <row r="21178" spans="35:41" x14ac:dyDescent="0.2">
      <c r="AI21178" s="19"/>
      <c r="AJ21178" s="16"/>
      <c r="AK21178" s="20"/>
      <c r="AL21178" s="24"/>
      <c r="AM21178" s="19"/>
      <c r="AN21178" s="19"/>
      <c r="AO21178" s="17"/>
    </row>
    <row r="21179" spans="35:41" x14ac:dyDescent="0.2">
      <c r="AI21179" s="19"/>
      <c r="AJ21179" s="16"/>
      <c r="AK21179" s="20"/>
      <c r="AL21179" s="24"/>
      <c r="AM21179" s="19"/>
      <c r="AN21179" s="19"/>
      <c r="AO21179" s="17"/>
    </row>
    <row r="21180" spans="35:41" x14ac:dyDescent="0.2">
      <c r="AI21180" s="19"/>
      <c r="AJ21180" s="16"/>
      <c r="AK21180" s="20"/>
      <c r="AL21180" s="24"/>
      <c r="AM21180" s="19"/>
      <c r="AN21180" s="19"/>
      <c r="AO21180" s="17"/>
    </row>
    <row r="21181" spans="35:41" x14ac:dyDescent="0.2">
      <c r="AI21181" s="19"/>
      <c r="AJ21181" s="16"/>
      <c r="AK21181" s="20"/>
      <c r="AL21181" s="24"/>
      <c r="AM21181" s="19"/>
      <c r="AN21181" s="19"/>
      <c r="AO21181" s="17"/>
    </row>
    <row r="21182" spans="35:41" x14ac:dyDescent="0.2">
      <c r="AI21182" s="19"/>
      <c r="AJ21182" s="16"/>
      <c r="AK21182" s="20"/>
      <c r="AL21182" s="24"/>
      <c r="AM21182" s="19"/>
      <c r="AN21182" s="19"/>
      <c r="AO21182" s="17"/>
    </row>
    <row r="21183" spans="35:41" x14ac:dyDescent="0.2">
      <c r="AI21183" s="19"/>
      <c r="AJ21183" s="16"/>
      <c r="AK21183" s="20"/>
      <c r="AL21183" s="24"/>
      <c r="AM21183" s="19"/>
      <c r="AN21183" s="19"/>
      <c r="AO21183" s="17"/>
    </row>
    <row r="21184" spans="35:41" x14ac:dyDescent="0.2">
      <c r="AI21184" s="19"/>
      <c r="AJ21184" s="16"/>
      <c r="AK21184" s="20"/>
      <c r="AL21184" s="24"/>
      <c r="AM21184" s="19"/>
      <c r="AN21184" s="19"/>
      <c r="AO21184" s="17"/>
    </row>
    <row r="21185" spans="35:41" x14ac:dyDescent="0.2">
      <c r="AI21185" s="19"/>
      <c r="AJ21185" s="16"/>
      <c r="AK21185" s="20"/>
      <c r="AL21185" s="24"/>
      <c r="AM21185" s="19"/>
      <c r="AN21185" s="19"/>
      <c r="AO21185" s="17"/>
    </row>
    <row r="21186" spans="35:41" x14ac:dyDescent="0.2">
      <c r="AI21186" s="19"/>
      <c r="AJ21186" s="16"/>
      <c r="AK21186" s="20"/>
      <c r="AL21186" s="24"/>
      <c r="AM21186" s="19"/>
      <c r="AN21186" s="19"/>
      <c r="AO21186" s="17"/>
    </row>
    <row r="21187" spans="35:41" x14ac:dyDescent="0.2">
      <c r="AI21187" s="19"/>
      <c r="AJ21187" s="16"/>
      <c r="AK21187" s="20"/>
      <c r="AL21187" s="24"/>
      <c r="AM21187" s="19"/>
      <c r="AN21187" s="19"/>
      <c r="AO21187" s="17"/>
    </row>
    <row r="21188" spans="35:41" x14ac:dyDescent="0.2">
      <c r="AI21188" s="19"/>
      <c r="AJ21188" s="16"/>
      <c r="AK21188" s="20"/>
      <c r="AL21188" s="24"/>
      <c r="AM21188" s="19"/>
      <c r="AN21188" s="19"/>
      <c r="AO21188" s="17"/>
    </row>
    <row r="21189" spans="35:41" x14ac:dyDescent="0.2">
      <c r="AI21189" s="19"/>
      <c r="AJ21189" s="16"/>
      <c r="AK21189" s="20"/>
      <c r="AL21189" s="24"/>
      <c r="AM21189" s="19"/>
      <c r="AN21189" s="19"/>
      <c r="AO21189" s="17"/>
    </row>
    <row r="21190" spans="35:41" x14ac:dyDescent="0.2">
      <c r="AI21190" s="19"/>
      <c r="AJ21190" s="16"/>
      <c r="AK21190" s="20"/>
      <c r="AL21190" s="24"/>
      <c r="AM21190" s="19"/>
      <c r="AN21190" s="19"/>
      <c r="AO21190" s="17"/>
    </row>
    <row r="21191" spans="35:41" x14ac:dyDescent="0.2">
      <c r="AI21191" s="19"/>
      <c r="AJ21191" s="16"/>
      <c r="AK21191" s="20"/>
      <c r="AL21191" s="24"/>
      <c r="AM21191" s="19"/>
      <c r="AN21191" s="19"/>
      <c r="AO21191" s="17"/>
    </row>
    <row r="21192" spans="35:41" x14ac:dyDescent="0.2">
      <c r="AI21192" s="19"/>
      <c r="AJ21192" s="16"/>
      <c r="AK21192" s="20"/>
      <c r="AL21192" s="24"/>
      <c r="AM21192" s="19"/>
      <c r="AN21192" s="19"/>
      <c r="AO21192" s="17"/>
    </row>
    <row r="21193" spans="35:41" x14ac:dyDescent="0.2">
      <c r="AI21193" s="19"/>
      <c r="AJ21193" s="16"/>
      <c r="AK21193" s="20"/>
      <c r="AL21193" s="24"/>
      <c r="AM21193" s="19"/>
      <c r="AN21193" s="19"/>
      <c r="AO21193" s="17"/>
    </row>
    <row r="21194" spans="35:41" x14ac:dyDescent="0.2">
      <c r="AI21194" s="19"/>
      <c r="AJ21194" s="16"/>
      <c r="AK21194" s="20"/>
      <c r="AL21194" s="24"/>
      <c r="AM21194" s="19"/>
      <c r="AN21194" s="19"/>
      <c r="AO21194" s="17"/>
    </row>
    <row r="21195" spans="35:41" x14ac:dyDescent="0.2">
      <c r="AI21195" s="19"/>
      <c r="AJ21195" s="16"/>
      <c r="AK21195" s="20"/>
      <c r="AL21195" s="24"/>
      <c r="AM21195" s="19"/>
      <c r="AN21195" s="19"/>
      <c r="AO21195" s="17"/>
    </row>
    <row r="21196" spans="35:41" x14ac:dyDescent="0.2">
      <c r="AI21196" s="19"/>
      <c r="AJ21196" s="16"/>
      <c r="AK21196" s="20"/>
      <c r="AL21196" s="24"/>
      <c r="AM21196" s="19"/>
      <c r="AN21196" s="19"/>
      <c r="AO21196" s="17"/>
    </row>
    <row r="21197" spans="35:41" x14ac:dyDescent="0.2">
      <c r="AI21197" s="19"/>
      <c r="AJ21197" s="16"/>
      <c r="AK21197" s="20"/>
      <c r="AL21197" s="24"/>
      <c r="AM21197" s="19"/>
      <c r="AN21197" s="19"/>
      <c r="AO21197" s="17"/>
    </row>
    <row r="21198" spans="35:41" x14ac:dyDescent="0.2">
      <c r="AI21198" s="19"/>
      <c r="AJ21198" s="16"/>
      <c r="AK21198" s="20"/>
      <c r="AL21198" s="24"/>
      <c r="AM21198" s="19"/>
      <c r="AN21198" s="19"/>
      <c r="AO21198" s="17"/>
    </row>
    <row r="21199" spans="35:41" x14ac:dyDescent="0.2">
      <c r="AI21199" s="19"/>
      <c r="AJ21199" s="16"/>
      <c r="AK21199" s="20"/>
      <c r="AL21199" s="24"/>
      <c r="AM21199" s="19"/>
      <c r="AN21199" s="19"/>
      <c r="AO21199" s="17"/>
    </row>
    <row r="21200" spans="35:41" x14ac:dyDescent="0.2">
      <c r="AI21200" s="19"/>
      <c r="AJ21200" s="16"/>
      <c r="AK21200" s="20"/>
      <c r="AL21200" s="24"/>
      <c r="AM21200" s="19"/>
      <c r="AN21200" s="19"/>
      <c r="AO21200" s="17"/>
    </row>
    <row r="21201" spans="35:41" x14ac:dyDescent="0.2">
      <c r="AI21201" s="19"/>
      <c r="AJ21201" s="16"/>
      <c r="AK21201" s="20"/>
      <c r="AL21201" s="24"/>
      <c r="AM21201" s="19"/>
      <c r="AN21201" s="19"/>
      <c r="AO21201" s="17"/>
    </row>
    <row r="21202" spans="35:41" x14ac:dyDescent="0.2">
      <c r="AI21202" s="19"/>
      <c r="AJ21202" s="16"/>
      <c r="AK21202" s="20"/>
      <c r="AL21202" s="24"/>
      <c r="AM21202" s="19"/>
      <c r="AN21202" s="19"/>
      <c r="AO21202" s="17"/>
    </row>
    <row r="21203" spans="35:41" x14ac:dyDescent="0.2">
      <c r="AI21203" s="19"/>
      <c r="AJ21203" s="16"/>
      <c r="AK21203" s="20"/>
      <c r="AL21203" s="24"/>
      <c r="AM21203" s="19"/>
      <c r="AN21203" s="19"/>
      <c r="AO21203" s="17"/>
    </row>
    <row r="21204" spans="35:41" x14ac:dyDescent="0.2">
      <c r="AI21204" s="19"/>
      <c r="AJ21204" s="16"/>
      <c r="AK21204" s="20"/>
      <c r="AL21204" s="24"/>
      <c r="AM21204" s="19"/>
      <c r="AN21204" s="19"/>
      <c r="AO21204" s="17"/>
    </row>
    <row r="21205" spans="35:41" x14ac:dyDescent="0.2">
      <c r="AI21205" s="19"/>
      <c r="AJ21205" s="16"/>
      <c r="AK21205" s="20"/>
      <c r="AL21205" s="24"/>
      <c r="AM21205" s="19"/>
      <c r="AN21205" s="19"/>
      <c r="AO21205" s="17"/>
    </row>
    <row r="21206" spans="35:41" x14ac:dyDescent="0.2">
      <c r="AI21206" s="19"/>
      <c r="AJ21206" s="16"/>
      <c r="AK21206" s="20"/>
      <c r="AL21206" s="24"/>
      <c r="AM21206" s="19"/>
      <c r="AN21206" s="19"/>
      <c r="AO21206" s="17"/>
    </row>
    <row r="21207" spans="35:41" x14ac:dyDescent="0.2">
      <c r="AI21207" s="19"/>
      <c r="AJ21207" s="16"/>
      <c r="AK21207" s="20"/>
      <c r="AL21207" s="24"/>
      <c r="AM21207" s="19"/>
      <c r="AN21207" s="19"/>
      <c r="AO21207" s="17"/>
    </row>
    <row r="21208" spans="35:41" x14ac:dyDescent="0.2">
      <c r="AI21208" s="19"/>
      <c r="AJ21208" s="16"/>
      <c r="AK21208" s="20"/>
      <c r="AL21208" s="24"/>
      <c r="AM21208" s="19"/>
      <c r="AN21208" s="19"/>
      <c r="AO21208" s="17"/>
    </row>
    <row r="21209" spans="35:41" x14ac:dyDescent="0.2">
      <c r="AI21209" s="19"/>
      <c r="AJ21209" s="16"/>
      <c r="AK21209" s="20"/>
      <c r="AL21209" s="24"/>
      <c r="AM21209" s="19"/>
      <c r="AN21209" s="19"/>
      <c r="AO21209" s="17"/>
    </row>
    <row r="21210" spans="35:41" x14ac:dyDescent="0.2">
      <c r="AI21210" s="19"/>
      <c r="AJ21210" s="16"/>
      <c r="AK21210" s="20"/>
      <c r="AL21210" s="24"/>
      <c r="AM21210" s="19"/>
      <c r="AN21210" s="19"/>
      <c r="AO21210" s="17"/>
    </row>
    <row r="21211" spans="35:41" x14ac:dyDescent="0.2">
      <c r="AI21211" s="19"/>
      <c r="AJ21211" s="16"/>
      <c r="AK21211" s="20"/>
      <c r="AL21211" s="24"/>
      <c r="AM21211" s="19"/>
      <c r="AN21211" s="19"/>
      <c r="AO21211" s="17"/>
    </row>
    <row r="21212" spans="35:41" x14ac:dyDescent="0.2">
      <c r="AI21212" s="19"/>
      <c r="AJ21212" s="16"/>
      <c r="AK21212" s="20"/>
      <c r="AL21212" s="24"/>
      <c r="AM21212" s="19"/>
      <c r="AN21212" s="19"/>
      <c r="AO21212" s="17"/>
    </row>
    <row r="21213" spans="35:41" x14ac:dyDescent="0.2">
      <c r="AI21213" s="19"/>
      <c r="AJ21213" s="16"/>
      <c r="AK21213" s="20"/>
      <c r="AL21213" s="24"/>
      <c r="AM21213" s="19"/>
      <c r="AN21213" s="19"/>
      <c r="AO21213" s="17"/>
    </row>
    <row r="21214" spans="35:41" x14ac:dyDescent="0.2">
      <c r="AI21214" s="19"/>
      <c r="AJ21214" s="16"/>
      <c r="AK21214" s="20"/>
      <c r="AL21214" s="24"/>
      <c r="AM21214" s="19"/>
      <c r="AN21214" s="19"/>
      <c r="AO21214" s="17"/>
    </row>
    <row r="21215" spans="35:41" x14ac:dyDescent="0.2">
      <c r="AI21215" s="19"/>
      <c r="AJ21215" s="16"/>
      <c r="AK21215" s="20"/>
      <c r="AL21215" s="24"/>
      <c r="AM21215" s="19"/>
      <c r="AN21215" s="19"/>
      <c r="AO21215" s="17"/>
    </row>
    <row r="21216" spans="35:41" x14ac:dyDescent="0.2">
      <c r="AI21216" s="19"/>
      <c r="AJ21216" s="16"/>
      <c r="AK21216" s="20"/>
      <c r="AL21216" s="24"/>
      <c r="AM21216" s="19"/>
      <c r="AN21216" s="19"/>
      <c r="AO21216" s="17"/>
    </row>
    <row r="21217" spans="35:41" x14ac:dyDescent="0.2">
      <c r="AI21217" s="19"/>
      <c r="AJ21217" s="16"/>
      <c r="AK21217" s="20"/>
      <c r="AL21217" s="24"/>
      <c r="AM21217" s="19"/>
      <c r="AN21217" s="19"/>
      <c r="AO21217" s="17"/>
    </row>
    <row r="21218" spans="35:41" x14ac:dyDescent="0.2">
      <c r="AI21218" s="19"/>
      <c r="AJ21218" s="16"/>
      <c r="AK21218" s="20"/>
      <c r="AL21218" s="24"/>
      <c r="AM21218" s="19"/>
      <c r="AN21218" s="19"/>
      <c r="AO21218" s="17"/>
    </row>
    <row r="21219" spans="35:41" x14ac:dyDescent="0.2">
      <c r="AI21219" s="19"/>
      <c r="AJ21219" s="16"/>
      <c r="AK21219" s="20"/>
      <c r="AL21219" s="24"/>
      <c r="AM21219" s="19"/>
      <c r="AN21219" s="19"/>
      <c r="AO21219" s="17"/>
    </row>
    <row r="21220" spans="35:41" x14ac:dyDescent="0.2">
      <c r="AI21220" s="19"/>
      <c r="AJ21220" s="16"/>
      <c r="AK21220" s="20"/>
      <c r="AL21220" s="24"/>
      <c r="AM21220" s="19"/>
      <c r="AN21220" s="19"/>
      <c r="AO21220" s="17"/>
    </row>
    <row r="21221" spans="35:41" x14ac:dyDescent="0.2">
      <c r="AI21221" s="19"/>
      <c r="AJ21221" s="16"/>
      <c r="AK21221" s="20"/>
      <c r="AL21221" s="24"/>
      <c r="AM21221" s="19"/>
      <c r="AN21221" s="19"/>
      <c r="AO21221" s="17"/>
    </row>
    <row r="21222" spans="35:41" x14ac:dyDescent="0.2">
      <c r="AI21222" s="19"/>
      <c r="AJ21222" s="16"/>
      <c r="AK21222" s="20"/>
      <c r="AL21222" s="24"/>
      <c r="AM21222" s="19"/>
      <c r="AN21222" s="19"/>
      <c r="AO21222" s="17"/>
    </row>
    <row r="21223" spans="35:41" x14ac:dyDescent="0.2">
      <c r="AI21223" s="19"/>
      <c r="AJ21223" s="16"/>
      <c r="AK21223" s="20"/>
      <c r="AL21223" s="24"/>
      <c r="AM21223" s="19"/>
      <c r="AN21223" s="19"/>
      <c r="AO21223" s="17"/>
    </row>
    <row r="21224" spans="35:41" x14ac:dyDescent="0.2">
      <c r="AI21224" s="19"/>
      <c r="AJ21224" s="16"/>
      <c r="AK21224" s="20"/>
      <c r="AL21224" s="24"/>
      <c r="AM21224" s="19"/>
      <c r="AN21224" s="19"/>
      <c r="AO21224" s="17"/>
    </row>
    <row r="21225" spans="35:41" x14ac:dyDescent="0.2">
      <c r="AI21225" s="19"/>
      <c r="AJ21225" s="16"/>
      <c r="AK21225" s="20"/>
      <c r="AL21225" s="24"/>
      <c r="AM21225" s="19"/>
      <c r="AN21225" s="19"/>
      <c r="AO21225" s="17"/>
    </row>
    <row r="21226" spans="35:41" x14ac:dyDescent="0.2">
      <c r="AI21226" s="19"/>
      <c r="AJ21226" s="16"/>
      <c r="AK21226" s="20"/>
      <c r="AL21226" s="24"/>
      <c r="AM21226" s="19"/>
      <c r="AN21226" s="19"/>
      <c r="AO21226" s="17"/>
    </row>
    <row r="21227" spans="35:41" x14ac:dyDescent="0.2">
      <c r="AI21227" s="19"/>
      <c r="AJ21227" s="16"/>
      <c r="AK21227" s="20"/>
      <c r="AL21227" s="24"/>
      <c r="AM21227" s="19"/>
      <c r="AN21227" s="19"/>
      <c r="AO21227" s="17"/>
    </row>
    <row r="21228" spans="35:41" x14ac:dyDescent="0.2">
      <c r="AI21228" s="19"/>
      <c r="AJ21228" s="16"/>
      <c r="AK21228" s="20"/>
      <c r="AL21228" s="24"/>
      <c r="AM21228" s="19"/>
      <c r="AN21228" s="19"/>
      <c r="AO21228" s="17"/>
    </row>
    <row r="21229" spans="35:41" x14ac:dyDescent="0.2">
      <c r="AI21229" s="19"/>
      <c r="AJ21229" s="16"/>
      <c r="AK21229" s="20"/>
      <c r="AL21229" s="24"/>
      <c r="AM21229" s="19"/>
      <c r="AN21229" s="19"/>
      <c r="AO21229" s="17"/>
    </row>
    <row r="21230" spans="35:41" x14ac:dyDescent="0.2">
      <c r="AI21230" s="19"/>
      <c r="AJ21230" s="16"/>
      <c r="AK21230" s="20"/>
      <c r="AL21230" s="24"/>
      <c r="AM21230" s="19"/>
      <c r="AN21230" s="19"/>
      <c r="AO21230" s="17"/>
    </row>
    <row r="21231" spans="35:41" x14ac:dyDescent="0.2">
      <c r="AI21231" s="19"/>
      <c r="AJ21231" s="16"/>
      <c r="AK21231" s="20"/>
      <c r="AL21231" s="24"/>
      <c r="AM21231" s="19"/>
      <c r="AN21231" s="19"/>
      <c r="AO21231" s="17"/>
    </row>
    <row r="21232" spans="35:41" x14ac:dyDescent="0.2">
      <c r="AI21232" s="19"/>
      <c r="AJ21232" s="16"/>
      <c r="AK21232" s="20"/>
      <c r="AL21232" s="24"/>
      <c r="AM21232" s="19"/>
      <c r="AN21232" s="19"/>
      <c r="AO21232" s="17"/>
    </row>
    <row r="21233" spans="35:41" x14ac:dyDescent="0.2">
      <c r="AI21233" s="19"/>
      <c r="AJ21233" s="16"/>
      <c r="AK21233" s="20"/>
      <c r="AL21233" s="24"/>
      <c r="AM21233" s="19"/>
      <c r="AN21233" s="19"/>
      <c r="AO21233" s="17"/>
    </row>
    <row r="21234" spans="35:41" x14ac:dyDescent="0.2">
      <c r="AI21234" s="19"/>
      <c r="AJ21234" s="16"/>
      <c r="AK21234" s="20"/>
      <c r="AL21234" s="24"/>
      <c r="AM21234" s="19"/>
      <c r="AN21234" s="19"/>
      <c r="AO21234" s="17"/>
    </row>
    <row r="21235" spans="35:41" x14ac:dyDescent="0.2">
      <c r="AI21235" s="19"/>
      <c r="AJ21235" s="16"/>
      <c r="AK21235" s="20"/>
      <c r="AL21235" s="24"/>
      <c r="AM21235" s="19"/>
      <c r="AN21235" s="19"/>
      <c r="AO21235" s="17"/>
    </row>
    <row r="21236" spans="35:41" x14ac:dyDescent="0.2">
      <c r="AI21236" s="19"/>
      <c r="AJ21236" s="16"/>
      <c r="AK21236" s="20"/>
      <c r="AL21236" s="24"/>
      <c r="AM21236" s="19"/>
      <c r="AN21236" s="19"/>
      <c r="AO21236" s="17"/>
    </row>
    <row r="21237" spans="35:41" x14ac:dyDescent="0.2">
      <c r="AI21237" s="19"/>
      <c r="AJ21237" s="16"/>
      <c r="AK21237" s="20"/>
      <c r="AL21237" s="24"/>
      <c r="AM21237" s="19"/>
      <c r="AN21237" s="19"/>
      <c r="AO21237" s="17"/>
    </row>
    <row r="21238" spans="35:41" x14ac:dyDescent="0.2">
      <c r="AI21238" s="19"/>
      <c r="AJ21238" s="16"/>
      <c r="AK21238" s="20"/>
      <c r="AL21238" s="24"/>
      <c r="AM21238" s="19"/>
      <c r="AN21238" s="19"/>
      <c r="AO21238" s="17"/>
    </row>
    <row r="21239" spans="35:41" x14ac:dyDescent="0.2">
      <c r="AI21239" s="19"/>
      <c r="AJ21239" s="16"/>
      <c r="AK21239" s="20"/>
      <c r="AL21239" s="24"/>
      <c r="AM21239" s="19"/>
      <c r="AN21239" s="19"/>
      <c r="AO21239" s="17"/>
    </row>
    <row r="21240" spans="35:41" x14ac:dyDescent="0.2">
      <c r="AI21240" s="19"/>
      <c r="AJ21240" s="16"/>
      <c r="AK21240" s="20"/>
      <c r="AL21240" s="24"/>
      <c r="AM21240" s="19"/>
      <c r="AN21240" s="19"/>
      <c r="AO21240" s="17"/>
    </row>
    <row r="21241" spans="35:41" x14ac:dyDescent="0.2">
      <c r="AI21241" s="19"/>
      <c r="AJ21241" s="16"/>
      <c r="AK21241" s="20"/>
      <c r="AL21241" s="24"/>
      <c r="AM21241" s="19"/>
      <c r="AN21241" s="19"/>
      <c r="AO21241" s="17"/>
    </row>
    <row r="21242" spans="35:41" x14ac:dyDescent="0.2">
      <c r="AI21242" s="19"/>
      <c r="AJ21242" s="16"/>
      <c r="AK21242" s="20"/>
      <c r="AL21242" s="24"/>
      <c r="AM21242" s="19"/>
      <c r="AN21242" s="19"/>
      <c r="AO21242" s="17"/>
    </row>
    <row r="21243" spans="35:41" x14ac:dyDescent="0.2">
      <c r="AI21243" s="19"/>
      <c r="AJ21243" s="16"/>
      <c r="AK21243" s="20"/>
      <c r="AL21243" s="24"/>
      <c r="AM21243" s="19"/>
      <c r="AN21243" s="19"/>
      <c r="AO21243" s="17"/>
    </row>
    <row r="21244" spans="35:41" x14ac:dyDescent="0.2">
      <c r="AI21244" s="19"/>
      <c r="AJ21244" s="16"/>
      <c r="AK21244" s="20"/>
      <c r="AL21244" s="24"/>
      <c r="AM21244" s="19"/>
      <c r="AN21244" s="19"/>
      <c r="AO21244" s="17"/>
    </row>
    <row r="21245" spans="35:41" x14ac:dyDescent="0.2">
      <c r="AI21245" s="19"/>
      <c r="AJ21245" s="16"/>
      <c r="AK21245" s="20"/>
      <c r="AL21245" s="24"/>
      <c r="AM21245" s="19"/>
      <c r="AN21245" s="19"/>
      <c r="AO21245" s="17"/>
    </row>
    <row r="21246" spans="35:41" x14ac:dyDescent="0.2">
      <c r="AI21246" s="19"/>
      <c r="AJ21246" s="16"/>
      <c r="AK21246" s="20"/>
      <c r="AL21246" s="24"/>
      <c r="AM21246" s="19"/>
      <c r="AN21246" s="19"/>
      <c r="AO21246" s="17"/>
    </row>
    <row r="21247" spans="35:41" x14ac:dyDescent="0.2">
      <c r="AI21247" s="19"/>
      <c r="AJ21247" s="16"/>
      <c r="AK21247" s="20"/>
      <c r="AL21247" s="24"/>
      <c r="AM21247" s="19"/>
      <c r="AN21247" s="19"/>
      <c r="AO21247" s="17"/>
    </row>
    <row r="21248" spans="35:41" x14ac:dyDescent="0.2">
      <c r="AI21248" s="19"/>
      <c r="AJ21248" s="16"/>
      <c r="AK21248" s="20"/>
      <c r="AL21248" s="24"/>
      <c r="AM21248" s="19"/>
      <c r="AN21248" s="19"/>
      <c r="AO21248" s="17"/>
    </row>
    <row r="21249" spans="35:41" x14ac:dyDescent="0.2">
      <c r="AI21249" s="19"/>
      <c r="AJ21249" s="16"/>
      <c r="AK21249" s="20"/>
      <c r="AL21249" s="24"/>
      <c r="AM21249" s="19"/>
      <c r="AN21249" s="19"/>
      <c r="AO21249" s="17"/>
    </row>
    <row r="21250" spans="35:41" x14ac:dyDescent="0.2">
      <c r="AI21250" s="19"/>
      <c r="AJ21250" s="16"/>
      <c r="AK21250" s="20"/>
      <c r="AL21250" s="24"/>
      <c r="AM21250" s="19"/>
      <c r="AN21250" s="19"/>
      <c r="AO21250" s="17"/>
    </row>
    <row r="21251" spans="35:41" x14ac:dyDescent="0.2">
      <c r="AI21251" s="19"/>
      <c r="AJ21251" s="16"/>
      <c r="AK21251" s="20"/>
      <c r="AL21251" s="24"/>
      <c r="AM21251" s="19"/>
      <c r="AN21251" s="19"/>
      <c r="AO21251" s="17"/>
    </row>
    <row r="21252" spans="35:41" x14ac:dyDescent="0.2">
      <c r="AI21252" s="19"/>
      <c r="AJ21252" s="16"/>
      <c r="AK21252" s="20"/>
      <c r="AL21252" s="24"/>
      <c r="AM21252" s="19"/>
      <c r="AN21252" s="19"/>
      <c r="AO21252" s="17"/>
    </row>
    <row r="21253" spans="35:41" x14ac:dyDescent="0.2">
      <c r="AI21253" s="19"/>
      <c r="AJ21253" s="16"/>
      <c r="AK21253" s="20"/>
      <c r="AL21253" s="24"/>
      <c r="AM21253" s="19"/>
      <c r="AN21253" s="19"/>
      <c r="AO21253" s="17"/>
    </row>
    <row r="21254" spans="35:41" x14ac:dyDescent="0.2">
      <c r="AI21254" s="19"/>
      <c r="AJ21254" s="16"/>
      <c r="AK21254" s="20"/>
      <c r="AL21254" s="24"/>
      <c r="AM21254" s="19"/>
      <c r="AN21254" s="19"/>
      <c r="AO21254" s="17"/>
    </row>
    <row r="21255" spans="35:41" x14ac:dyDescent="0.2">
      <c r="AI21255" s="19"/>
      <c r="AJ21255" s="16"/>
      <c r="AK21255" s="20"/>
      <c r="AL21255" s="24"/>
      <c r="AM21255" s="19"/>
      <c r="AN21255" s="19"/>
      <c r="AO21255" s="17"/>
    </row>
    <row r="21256" spans="35:41" x14ac:dyDescent="0.2">
      <c r="AI21256" s="19"/>
      <c r="AJ21256" s="16"/>
      <c r="AK21256" s="20"/>
      <c r="AL21256" s="24"/>
      <c r="AM21256" s="19"/>
      <c r="AN21256" s="19"/>
      <c r="AO21256" s="17"/>
    </row>
    <row r="21257" spans="35:41" x14ac:dyDescent="0.2">
      <c r="AI21257" s="19"/>
      <c r="AJ21257" s="16"/>
      <c r="AK21257" s="20"/>
      <c r="AL21257" s="24"/>
      <c r="AM21257" s="19"/>
      <c r="AN21257" s="19"/>
      <c r="AO21257" s="17"/>
    </row>
    <row r="21258" spans="35:41" x14ac:dyDescent="0.2">
      <c r="AI21258" s="19"/>
      <c r="AJ21258" s="16"/>
      <c r="AK21258" s="20"/>
      <c r="AL21258" s="24"/>
      <c r="AM21258" s="19"/>
      <c r="AN21258" s="19"/>
      <c r="AO21258" s="17"/>
    </row>
    <row r="21259" spans="35:41" x14ac:dyDescent="0.2">
      <c r="AI21259" s="19"/>
      <c r="AJ21259" s="16"/>
      <c r="AK21259" s="20"/>
      <c r="AL21259" s="24"/>
      <c r="AM21259" s="19"/>
      <c r="AN21259" s="19"/>
      <c r="AO21259" s="17"/>
    </row>
    <row r="21260" spans="35:41" x14ac:dyDescent="0.2">
      <c r="AI21260" s="19"/>
      <c r="AJ21260" s="16"/>
      <c r="AK21260" s="20"/>
      <c r="AL21260" s="24"/>
      <c r="AM21260" s="19"/>
      <c r="AN21260" s="19"/>
      <c r="AO21260" s="17"/>
    </row>
    <row r="21261" spans="35:41" x14ac:dyDescent="0.2">
      <c r="AI21261" s="19"/>
      <c r="AJ21261" s="16"/>
      <c r="AK21261" s="20"/>
      <c r="AL21261" s="24"/>
      <c r="AM21261" s="19"/>
      <c r="AN21261" s="19"/>
      <c r="AO21261" s="17"/>
    </row>
    <row r="21262" spans="35:41" x14ac:dyDescent="0.2">
      <c r="AI21262" s="19"/>
      <c r="AJ21262" s="16"/>
      <c r="AK21262" s="20"/>
      <c r="AL21262" s="24"/>
      <c r="AM21262" s="19"/>
      <c r="AN21262" s="19"/>
      <c r="AO21262" s="17"/>
    </row>
    <row r="21263" spans="35:41" x14ac:dyDescent="0.2">
      <c r="AI21263" s="19"/>
      <c r="AJ21263" s="16"/>
      <c r="AK21263" s="20"/>
      <c r="AL21263" s="24"/>
      <c r="AM21263" s="19"/>
      <c r="AN21263" s="19"/>
      <c r="AO21263" s="17"/>
    </row>
    <row r="21264" spans="35:41" x14ac:dyDescent="0.2">
      <c r="AI21264" s="19"/>
      <c r="AJ21264" s="16"/>
      <c r="AK21264" s="20"/>
      <c r="AL21264" s="24"/>
      <c r="AM21264" s="19"/>
      <c r="AN21264" s="19"/>
      <c r="AO21264" s="17"/>
    </row>
    <row r="21265" spans="35:41" x14ac:dyDescent="0.2">
      <c r="AI21265" s="19"/>
      <c r="AJ21265" s="16"/>
      <c r="AK21265" s="20"/>
      <c r="AL21265" s="24"/>
      <c r="AM21265" s="19"/>
      <c r="AN21265" s="19"/>
      <c r="AO21265" s="17"/>
    </row>
    <row r="21266" spans="35:41" x14ac:dyDescent="0.2">
      <c r="AI21266" s="19"/>
      <c r="AJ21266" s="16"/>
      <c r="AK21266" s="20"/>
      <c r="AL21266" s="24"/>
      <c r="AM21266" s="19"/>
      <c r="AN21266" s="19"/>
      <c r="AO21266" s="17"/>
    </row>
    <row r="21267" spans="35:41" x14ac:dyDescent="0.2">
      <c r="AI21267" s="19"/>
      <c r="AJ21267" s="16"/>
      <c r="AK21267" s="20"/>
      <c r="AL21267" s="24"/>
      <c r="AM21267" s="19"/>
      <c r="AN21267" s="19"/>
      <c r="AO21267" s="17"/>
    </row>
    <row r="21268" spans="35:41" x14ac:dyDescent="0.2">
      <c r="AI21268" s="19"/>
      <c r="AJ21268" s="16"/>
      <c r="AK21268" s="20"/>
      <c r="AL21268" s="24"/>
      <c r="AM21268" s="19"/>
      <c r="AN21268" s="19"/>
      <c r="AO21268" s="17"/>
    </row>
    <row r="21269" spans="35:41" x14ac:dyDescent="0.2">
      <c r="AI21269" s="19"/>
      <c r="AJ21269" s="16"/>
      <c r="AK21269" s="20"/>
      <c r="AL21269" s="24"/>
      <c r="AM21269" s="19"/>
      <c r="AN21269" s="19"/>
      <c r="AO21269" s="17"/>
    </row>
    <row r="21270" spans="35:41" x14ac:dyDescent="0.2">
      <c r="AI21270" s="19"/>
      <c r="AJ21270" s="16"/>
      <c r="AK21270" s="20"/>
      <c r="AL21270" s="24"/>
      <c r="AM21270" s="19"/>
      <c r="AN21270" s="19"/>
      <c r="AO21270" s="17"/>
    </row>
    <row r="21271" spans="35:41" x14ac:dyDescent="0.2">
      <c r="AI21271" s="19"/>
      <c r="AJ21271" s="16"/>
      <c r="AK21271" s="20"/>
      <c r="AL21271" s="24"/>
      <c r="AM21271" s="19"/>
      <c r="AN21271" s="19"/>
      <c r="AO21271" s="17"/>
    </row>
    <row r="21272" spans="35:41" x14ac:dyDescent="0.2">
      <c r="AI21272" s="19"/>
      <c r="AJ21272" s="16"/>
      <c r="AK21272" s="20"/>
      <c r="AL21272" s="24"/>
      <c r="AM21272" s="19"/>
      <c r="AN21272" s="19"/>
      <c r="AO21272" s="17"/>
    </row>
    <row r="21273" spans="35:41" x14ac:dyDescent="0.2">
      <c r="AI21273" s="19"/>
      <c r="AJ21273" s="16"/>
      <c r="AK21273" s="20"/>
      <c r="AL21273" s="24"/>
      <c r="AM21273" s="19"/>
      <c r="AN21273" s="19"/>
      <c r="AO21273" s="17"/>
    </row>
    <row r="21274" spans="35:41" x14ac:dyDescent="0.2">
      <c r="AI21274" s="19"/>
      <c r="AJ21274" s="16"/>
      <c r="AK21274" s="20"/>
      <c r="AL21274" s="24"/>
      <c r="AM21274" s="19"/>
      <c r="AN21274" s="19"/>
      <c r="AO21274" s="17"/>
    </row>
    <row r="21275" spans="35:41" x14ac:dyDescent="0.2">
      <c r="AI21275" s="19"/>
      <c r="AJ21275" s="16"/>
      <c r="AK21275" s="20"/>
      <c r="AL21275" s="24"/>
      <c r="AM21275" s="19"/>
      <c r="AN21275" s="19"/>
      <c r="AO21275" s="17"/>
    </row>
    <row r="21276" spans="35:41" x14ac:dyDescent="0.2">
      <c r="AI21276" s="19"/>
      <c r="AJ21276" s="16"/>
      <c r="AK21276" s="20"/>
      <c r="AL21276" s="24"/>
      <c r="AM21276" s="19"/>
      <c r="AN21276" s="19"/>
      <c r="AO21276" s="17"/>
    </row>
    <row r="21277" spans="35:41" x14ac:dyDescent="0.2">
      <c r="AI21277" s="19"/>
      <c r="AJ21277" s="16"/>
      <c r="AK21277" s="20"/>
      <c r="AL21277" s="24"/>
      <c r="AM21277" s="19"/>
      <c r="AN21277" s="19"/>
      <c r="AO21277" s="17"/>
    </row>
    <row r="21278" spans="35:41" x14ac:dyDescent="0.2">
      <c r="AI21278" s="19"/>
      <c r="AJ21278" s="16"/>
      <c r="AK21278" s="20"/>
      <c r="AL21278" s="24"/>
      <c r="AM21278" s="19"/>
      <c r="AN21278" s="19"/>
      <c r="AO21278" s="17"/>
    </row>
    <row r="21279" spans="35:41" x14ac:dyDescent="0.2">
      <c r="AI21279" s="19"/>
      <c r="AJ21279" s="16"/>
      <c r="AK21279" s="20"/>
      <c r="AL21279" s="24"/>
      <c r="AM21279" s="19"/>
      <c r="AN21279" s="19"/>
      <c r="AO21279" s="17"/>
    </row>
    <row r="21280" spans="35:41" x14ac:dyDescent="0.2">
      <c r="AI21280" s="19"/>
      <c r="AJ21280" s="16"/>
      <c r="AK21280" s="20"/>
      <c r="AL21280" s="24"/>
      <c r="AM21280" s="19"/>
      <c r="AN21280" s="19"/>
      <c r="AO21280" s="17"/>
    </row>
    <row r="21281" spans="35:41" x14ac:dyDescent="0.2">
      <c r="AI21281" s="19"/>
      <c r="AJ21281" s="16"/>
      <c r="AK21281" s="20"/>
      <c r="AL21281" s="24"/>
      <c r="AM21281" s="19"/>
      <c r="AN21281" s="19"/>
      <c r="AO21281" s="17"/>
    </row>
    <row r="21282" spans="35:41" x14ac:dyDescent="0.2">
      <c r="AI21282" s="19"/>
      <c r="AJ21282" s="16"/>
      <c r="AK21282" s="20"/>
      <c r="AL21282" s="24"/>
      <c r="AM21282" s="19"/>
      <c r="AN21282" s="19"/>
      <c r="AO21282" s="17"/>
    </row>
    <row r="21283" spans="35:41" x14ac:dyDescent="0.2">
      <c r="AI21283" s="19"/>
      <c r="AJ21283" s="16"/>
      <c r="AK21283" s="20"/>
      <c r="AL21283" s="24"/>
      <c r="AM21283" s="19"/>
      <c r="AN21283" s="19"/>
      <c r="AO21283" s="17"/>
    </row>
    <row r="21284" spans="35:41" x14ac:dyDescent="0.2">
      <c r="AI21284" s="19"/>
      <c r="AJ21284" s="16"/>
      <c r="AK21284" s="20"/>
      <c r="AL21284" s="24"/>
      <c r="AM21284" s="19"/>
      <c r="AN21284" s="19"/>
      <c r="AO21284" s="17"/>
    </row>
    <row r="21285" spans="35:41" x14ac:dyDescent="0.2">
      <c r="AI21285" s="19"/>
      <c r="AJ21285" s="16"/>
      <c r="AK21285" s="20"/>
      <c r="AL21285" s="24"/>
      <c r="AM21285" s="19"/>
      <c r="AN21285" s="19"/>
      <c r="AO21285" s="17"/>
    </row>
    <row r="21286" spans="35:41" x14ac:dyDescent="0.2">
      <c r="AI21286" s="19"/>
      <c r="AJ21286" s="16"/>
      <c r="AK21286" s="20"/>
      <c r="AL21286" s="24"/>
      <c r="AM21286" s="19"/>
      <c r="AN21286" s="19"/>
      <c r="AO21286" s="17"/>
    </row>
    <row r="21287" spans="35:41" x14ac:dyDescent="0.2">
      <c r="AI21287" s="19"/>
      <c r="AJ21287" s="16"/>
      <c r="AK21287" s="20"/>
      <c r="AL21287" s="24"/>
      <c r="AM21287" s="19"/>
      <c r="AN21287" s="19"/>
      <c r="AO21287" s="17"/>
    </row>
    <row r="21288" spans="35:41" x14ac:dyDescent="0.2">
      <c r="AI21288" s="19"/>
      <c r="AJ21288" s="16"/>
      <c r="AK21288" s="20"/>
      <c r="AL21288" s="24"/>
      <c r="AM21288" s="19"/>
      <c r="AN21288" s="19"/>
      <c r="AO21288" s="17"/>
    </row>
    <row r="21289" spans="35:41" x14ac:dyDescent="0.2">
      <c r="AI21289" s="19"/>
      <c r="AJ21289" s="16"/>
      <c r="AK21289" s="20"/>
      <c r="AL21289" s="24"/>
      <c r="AM21289" s="19"/>
      <c r="AN21289" s="19"/>
      <c r="AO21289" s="17"/>
    </row>
    <row r="21290" spans="35:41" x14ac:dyDescent="0.2">
      <c r="AI21290" s="19"/>
      <c r="AJ21290" s="16"/>
      <c r="AK21290" s="20"/>
      <c r="AL21290" s="24"/>
      <c r="AM21290" s="19"/>
      <c r="AN21290" s="19"/>
      <c r="AO21290" s="17"/>
    </row>
    <row r="21291" spans="35:41" x14ac:dyDescent="0.2">
      <c r="AI21291" s="19"/>
      <c r="AJ21291" s="16"/>
      <c r="AK21291" s="20"/>
      <c r="AL21291" s="24"/>
      <c r="AM21291" s="19"/>
      <c r="AN21291" s="19"/>
      <c r="AO21291" s="17"/>
    </row>
    <row r="21292" spans="35:41" x14ac:dyDescent="0.2">
      <c r="AI21292" s="19"/>
      <c r="AJ21292" s="16"/>
      <c r="AK21292" s="20"/>
      <c r="AL21292" s="24"/>
      <c r="AM21292" s="19"/>
      <c r="AN21292" s="19"/>
      <c r="AO21292" s="17"/>
    </row>
    <row r="21293" spans="35:41" x14ac:dyDescent="0.2">
      <c r="AI21293" s="19"/>
      <c r="AJ21293" s="16"/>
      <c r="AK21293" s="20"/>
      <c r="AL21293" s="24"/>
      <c r="AM21293" s="19"/>
      <c r="AN21293" s="19"/>
      <c r="AO21293" s="17"/>
    </row>
    <row r="21294" spans="35:41" x14ac:dyDescent="0.2">
      <c r="AI21294" s="19"/>
      <c r="AJ21294" s="16"/>
      <c r="AK21294" s="20"/>
      <c r="AL21294" s="24"/>
      <c r="AM21294" s="19"/>
      <c r="AN21294" s="19"/>
      <c r="AO21294" s="17"/>
    </row>
    <row r="21295" spans="35:41" x14ac:dyDescent="0.2">
      <c r="AI21295" s="19"/>
      <c r="AJ21295" s="16"/>
      <c r="AK21295" s="20"/>
      <c r="AL21295" s="24"/>
      <c r="AM21295" s="19"/>
      <c r="AN21295" s="19"/>
      <c r="AO21295" s="17"/>
    </row>
    <row r="21296" spans="35:41" x14ac:dyDescent="0.2">
      <c r="AI21296" s="19"/>
      <c r="AJ21296" s="16"/>
      <c r="AK21296" s="20"/>
      <c r="AL21296" s="24"/>
      <c r="AM21296" s="19"/>
      <c r="AN21296" s="19"/>
      <c r="AO21296" s="17"/>
    </row>
    <row r="21297" spans="35:41" x14ac:dyDescent="0.2">
      <c r="AI21297" s="19"/>
      <c r="AJ21297" s="16"/>
      <c r="AK21297" s="20"/>
      <c r="AL21297" s="24"/>
      <c r="AM21297" s="19"/>
      <c r="AN21297" s="19"/>
      <c r="AO21297" s="17"/>
    </row>
    <row r="21298" spans="35:41" x14ac:dyDescent="0.2">
      <c r="AI21298" s="19"/>
      <c r="AJ21298" s="16"/>
      <c r="AK21298" s="20"/>
      <c r="AL21298" s="24"/>
      <c r="AM21298" s="19"/>
      <c r="AN21298" s="19"/>
      <c r="AO21298" s="17"/>
    </row>
    <row r="21299" spans="35:41" x14ac:dyDescent="0.2">
      <c r="AI21299" s="19"/>
      <c r="AJ21299" s="16"/>
      <c r="AK21299" s="20"/>
      <c r="AL21299" s="24"/>
      <c r="AM21299" s="19"/>
      <c r="AN21299" s="19"/>
      <c r="AO21299" s="17"/>
    </row>
    <row r="21300" spans="35:41" x14ac:dyDescent="0.2">
      <c r="AI21300" s="19"/>
      <c r="AJ21300" s="16"/>
      <c r="AK21300" s="20"/>
      <c r="AL21300" s="24"/>
      <c r="AM21300" s="19"/>
      <c r="AN21300" s="19"/>
      <c r="AO21300" s="17"/>
    </row>
    <row r="21301" spans="35:41" x14ac:dyDescent="0.2">
      <c r="AI21301" s="19"/>
      <c r="AJ21301" s="16"/>
      <c r="AK21301" s="20"/>
      <c r="AL21301" s="24"/>
      <c r="AM21301" s="19"/>
      <c r="AN21301" s="19"/>
      <c r="AO21301" s="17"/>
    </row>
    <row r="21302" spans="35:41" x14ac:dyDescent="0.2">
      <c r="AI21302" s="19"/>
      <c r="AJ21302" s="16"/>
      <c r="AK21302" s="20"/>
      <c r="AL21302" s="24"/>
      <c r="AM21302" s="19"/>
      <c r="AN21302" s="19"/>
      <c r="AO21302" s="17"/>
    </row>
    <row r="21303" spans="35:41" x14ac:dyDescent="0.2">
      <c r="AI21303" s="19"/>
      <c r="AJ21303" s="16"/>
      <c r="AK21303" s="20"/>
      <c r="AL21303" s="24"/>
      <c r="AM21303" s="19"/>
      <c r="AN21303" s="19"/>
      <c r="AO21303" s="17"/>
    </row>
    <row r="21304" spans="35:41" x14ac:dyDescent="0.2">
      <c r="AI21304" s="19"/>
      <c r="AJ21304" s="16"/>
      <c r="AK21304" s="20"/>
      <c r="AL21304" s="24"/>
      <c r="AM21304" s="19"/>
      <c r="AN21304" s="19"/>
      <c r="AO21304" s="17"/>
    </row>
    <row r="21305" spans="35:41" x14ac:dyDescent="0.2">
      <c r="AI21305" s="19"/>
      <c r="AJ21305" s="16"/>
      <c r="AK21305" s="20"/>
      <c r="AL21305" s="24"/>
      <c r="AM21305" s="19"/>
      <c r="AN21305" s="19"/>
      <c r="AO21305" s="17"/>
    </row>
    <row r="21306" spans="35:41" x14ac:dyDescent="0.2">
      <c r="AI21306" s="19"/>
      <c r="AJ21306" s="16"/>
      <c r="AK21306" s="20"/>
      <c r="AL21306" s="24"/>
      <c r="AM21306" s="19"/>
      <c r="AN21306" s="19"/>
      <c r="AO21306" s="17"/>
    </row>
    <row r="21307" spans="35:41" x14ac:dyDescent="0.2">
      <c r="AI21307" s="19"/>
      <c r="AJ21307" s="16"/>
      <c r="AK21307" s="20"/>
      <c r="AL21307" s="24"/>
      <c r="AM21307" s="19"/>
      <c r="AN21307" s="19"/>
      <c r="AO21307" s="17"/>
    </row>
    <row r="21308" spans="35:41" x14ac:dyDescent="0.2">
      <c r="AI21308" s="19"/>
      <c r="AJ21308" s="16"/>
      <c r="AK21308" s="20"/>
      <c r="AL21308" s="24"/>
      <c r="AM21308" s="19"/>
      <c r="AN21308" s="19"/>
      <c r="AO21308" s="17"/>
    </row>
    <row r="21309" spans="35:41" x14ac:dyDescent="0.2">
      <c r="AI21309" s="19"/>
      <c r="AJ21309" s="16"/>
      <c r="AK21309" s="20"/>
      <c r="AL21309" s="24"/>
      <c r="AM21309" s="19"/>
      <c r="AN21309" s="19"/>
      <c r="AO21309" s="17"/>
    </row>
    <row r="21310" spans="35:41" x14ac:dyDescent="0.2">
      <c r="AI21310" s="19"/>
      <c r="AJ21310" s="16"/>
      <c r="AK21310" s="20"/>
      <c r="AL21310" s="24"/>
      <c r="AM21310" s="19"/>
      <c r="AN21310" s="19"/>
      <c r="AO21310" s="17"/>
    </row>
    <row r="21311" spans="35:41" x14ac:dyDescent="0.2">
      <c r="AI21311" s="19"/>
      <c r="AJ21311" s="16"/>
      <c r="AK21311" s="20"/>
      <c r="AL21311" s="24"/>
      <c r="AM21311" s="19"/>
      <c r="AN21311" s="19"/>
      <c r="AO21311" s="17"/>
    </row>
    <row r="21312" spans="35:41" x14ac:dyDescent="0.2">
      <c r="AI21312" s="19"/>
      <c r="AJ21312" s="16"/>
      <c r="AK21312" s="20"/>
      <c r="AL21312" s="24"/>
      <c r="AM21312" s="19"/>
      <c r="AN21312" s="19"/>
      <c r="AO21312" s="17"/>
    </row>
    <row r="21313" spans="35:41" x14ac:dyDescent="0.2">
      <c r="AI21313" s="19"/>
      <c r="AJ21313" s="16"/>
      <c r="AK21313" s="20"/>
      <c r="AL21313" s="24"/>
      <c r="AM21313" s="19"/>
      <c r="AN21313" s="19"/>
      <c r="AO21313" s="17"/>
    </row>
    <row r="21314" spans="35:41" x14ac:dyDescent="0.2">
      <c r="AI21314" s="19"/>
      <c r="AJ21314" s="16"/>
      <c r="AK21314" s="20"/>
      <c r="AL21314" s="24"/>
      <c r="AM21314" s="19"/>
      <c r="AN21314" s="19"/>
      <c r="AO21314" s="17"/>
    </row>
    <row r="21315" spans="35:41" x14ac:dyDescent="0.2">
      <c r="AI21315" s="19"/>
      <c r="AJ21315" s="16"/>
      <c r="AK21315" s="20"/>
      <c r="AL21315" s="24"/>
      <c r="AM21315" s="19"/>
      <c r="AN21315" s="19"/>
      <c r="AO21315" s="17"/>
    </row>
    <row r="21316" spans="35:41" x14ac:dyDescent="0.2">
      <c r="AI21316" s="19"/>
      <c r="AJ21316" s="16"/>
      <c r="AK21316" s="20"/>
      <c r="AL21316" s="24"/>
      <c r="AM21316" s="19"/>
      <c r="AN21316" s="19"/>
      <c r="AO21316" s="17"/>
    </row>
    <row r="21317" spans="35:41" x14ac:dyDescent="0.2">
      <c r="AI21317" s="19"/>
      <c r="AJ21317" s="16"/>
      <c r="AK21317" s="20"/>
      <c r="AL21317" s="24"/>
      <c r="AM21317" s="19"/>
      <c r="AN21317" s="19"/>
      <c r="AO21317" s="17"/>
    </row>
    <row r="21318" spans="35:41" x14ac:dyDescent="0.2">
      <c r="AI21318" s="19"/>
      <c r="AJ21318" s="16"/>
      <c r="AK21318" s="20"/>
      <c r="AL21318" s="24"/>
      <c r="AM21318" s="19"/>
      <c r="AN21318" s="19"/>
      <c r="AO21318" s="17"/>
    </row>
    <row r="21319" spans="35:41" x14ac:dyDescent="0.2">
      <c r="AI21319" s="19"/>
      <c r="AJ21319" s="16"/>
      <c r="AK21319" s="20"/>
      <c r="AL21319" s="24"/>
      <c r="AM21319" s="19"/>
      <c r="AN21319" s="19"/>
      <c r="AO21319" s="17"/>
    </row>
    <row r="21320" spans="35:41" x14ac:dyDescent="0.2">
      <c r="AI21320" s="19"/>
      <c r="AJ21320" s="16"/>
      <c r="AK21320" s="20"/>
      <c r="AL21320" s="24"/>
      <c r="AM21320" s="19"/>
      <c r="AN21320" s="19"/>
      <c r="AO21320" s="17"/>
    </row>
    <row r="21321" spans="35:41" x14ac:dyDescent="0.2">
      <c r="AI21321" s="19"/>
      <c r="AJ21321" s="16"/>
      <c r="AK21321" s="20"/>
      <c r="AL21321" s="24"/>
      <c r="AM21321" s="19"/>
      <c r="AN21321" s="19"/>
      <c r="AO21321" s="17"/>
    </row>
    <row r="21322" spans="35:41" x14ac:dyDescent="0.2">
      <c r="AI21322" s="19"/>
      <c r="AJ21322" s="16"/>
      <c r="AK21322" s="20"/>
      <c r="AL21322" s="24"/>
      <c r="AM21322" s="19"/>
      <c r="AN21322" s="19"/>
      <c r="AO21322" s="17"/>
    </row>
    <row r="21323" spans="35:41" x14ac:dyDescent="0.2">
      <c r="AI21323" s="19"/>
      <c r="AJ21323" s="16"/>
      <c r="AK21323" s="20"/>
      <c r="AL21323" s="24"/>
      <c r="AM21323" s="19"/>
      <c r="AN21323" s="19"/>
      <c r="AO21323" s="17"/>
    </row>
    <row r="21324" spans="35:41" x14ac:dyDescent="0.2">
      <c r="AI21324" s="19"/>
      <c r="AJ21324" s="16"/>
      <c r="AK21324" s="20"/>
      <c r="AL21324" s="24"/>
      <c r="AM21324" s="19"/>
      <c r="AN21324" s="19"/>
      <c r="AO21324" s="17"/>
    </row>
    <row r="21325" spans="35:41" x14ac:dyDescent="0.2">
      <c r="AI21325" s="19"/>
      <c r="AJ21325" s="16"/>
      <c r="AK21325" s="20"/>
      <c r="AL21325" s="24"/>
      <c r="AM21325" s="19"/>
      <c r="AN21325" s="19"/>
      <c r="AO21325" s="17"/>
    </row>
    <row r="21326" spans="35:41" x14ac:dyDescent="0.2">
      <c r="AI21326" s="19"/>
      <c r="AJ21326" s="16"/>
      <c r="AK21326" s="20"/>
      <c r="AL21326" s="24"/>
      <c r="AM21326" s="19"/>
      <c r="AN21326" s="19"/>
      <c r="AO21326" s="17"/>
    </row>
    <row r="21327" spans="35:41" x14ac:dyDescent="0.2">
      <c r="AI21327" s="19"/>
      <c r="AJ21327" s="16"/>
      <c r="AK21327" s="20"/>
      <c r="AL21327" s="24"/>
      <c r="AM21327" s="19"/>
      <c r="AN21327" s="19"/>
      <c r="AO21327" s="17"/>
    </row>
    <row r="21328" spans="35:41" x14ac:dyDescent="0.2">
      <c r="AI21328" s="19"/>
      <c r="AJ21328" s="16"/>
      <c r="AK21328" s="20"/>
      <c r="AL21328" s="24"/>
      <c r="AM21328" s="19"/>
      <c r="AN21328" s="19"/>
      <c r="AO21328" s="17"/>
    </row>
    <row r="21329" spans="35:41" x14ac:dyDescent="0.2">
      <c r="AI21329" s="19"/>
      <c r="AJ21329" s="16"/>
      <c r="AK21329" s="20"/>
      <c r="AL21329" s="24"/>
      <c r="AM21329" s="19"/>
      <c r="AN21329" s="19"/>
      <c r="AO21329" s="17"/>
    </row>
    <row r="21330" spans="35:41" x14ac:dyDescent="0.2">
      <c r="AI21330" s="19"/>
      <c r="AJ21330" s="16"/>
      <c r="AK21330" s="20"/>
      <c r="AL21330" s="24"/>
      <c r="AM21330" s="19"/>
      <c r="AN21330" s="19"/>
      <c r="AO21330" s="17"/>
    </row>
    <row r="21331" spans="35:41" x14ac:dyDescent="0.2">
      <c r="AI21331" s="19"/>
      <c r="AJ21331" s="16"/>
      <c r="AK21331" s="20"/>
      <c r="AL21331" s="24"/>
      <c r="AM21331" s="19"/>
      <c r="AN21331" s="19"/>
      <c r="AO21331" s="17"/>
    </row>
    <row r="21332" spans="35:41" x14ac:dyDescent="0.2">
      <c r="AI21332" s="19"/>
      <c r="AJ21332" s="16"/>
      <c r="AK21332" s="20"/>
      <c r="AL21332" s="24"/>
      <c r="AM21332" s="19"/>
      <c r="AN21332" s="19"/>
      <c r="AO21332" s="17"/>
    </row>
    <row r="21333" spans="35:41" x14ac:dyDescent="0.2">
      <c r="AI21333" s="19"/>
      <c r="AJ21333" s="16"/>
      <c r="AK21333" s="20"/>
      <c r="AL21333" s="24"/>
      <c r="AM21333" s="19"/>
      <c r="AN21333" s="19"/>
      <c r="AO21333" s="17"/>
    </row>
    <row r="21334" spans="35:41" x14ac:dyDescent="0.2">
      <c r="AI21334" s="19"/>
      <c r="AJ21334" s="16"/>
      <c r="AK21334" s="20"/>
      <c r="AL21334" s="24"/>
      <c r="AM21334" s="19"/>
      <c r="AN21334" s="19"/>
      <c r="AO21334" s="17"/>
    </row>
    <row r="21335" spans="35:41" x14ac:dyDescent="0.2">
      <c r="AI21335" s="19"/>
      <c r="AJ21335" s="16"/>
      <c r="AK21335" s="20"/>
      <c r="AL21335" s="24"/>
      <c r="AM21335" s="19"/>
      <c r="AN21335" s="19"/>
      <c r="AO21335" s="17"/>
    </row>
    <row r="21336" spans="35:41" x14ac:dyDescent="0.2">
      <c r="AI21336" s="19"/>
      <c r="AJ21336" s="16"/>
      <c r="AK21336" s="20"/>
      <c r="AL21336" s="24"/>
      <c r="AM21336" s="19"/>
      <c r="AN21336" s="19"/>
      <c r="AO21336" s="17"/>
    </row>
    <row r="21337" spans="35:41" x14ac:dyDescent="0.2">
      <c r="AI21337" s="19"/>
      <c r="AJ21337" s="16"/>
      <c r="AK21337" s="20"/>
      <c r="AL21337" s="24"/>
      <c r="AM21337" s="19"/>
      <c r="AN21337" s="19"/>
      <c r="AO21337" s="17"/>
    </row>
    <row r="21338" spans="35:41" x14ac:dyDescent="0.2">
      <c r="AI21338" s="19"/>
      <c r="AJ21338" s="16"/>
      <c r="AK21338" s="20"/>
      <c r="AL21338" s="24"/>
      <c r="AM21338" s="19"/>
      <c r="AN21338" s="19"/>
      <c r="AO21338" s="17"/>
    </row>
    <row r="21339" spans="35:41" x14ac:dyDescent="0.2">
      <c r="AI21339" s="19"/>
      <c r="AJ21339" s="16"/>
      <c r="AK21339" s="20"/>
      <c r="AL21339" s="24"/>
      <c r="AM21339" s="19"/>
      <c r="AN21339" s="19"/>
      <c r="AO21339" s="17"/>
    </row>
    <row r="21340" spans="35:41" x14ac:dyDescent="0.2">
      <c r="AI21340" s="19"/>
      <c r="AJ21340" s="16"/>
      <c r="AK21340" s="20"/>
      <c r="AL21340" s="24"/>
      <c r="AM21340" s="19"/>
      <c r="AN21340" s="19"/>
      <c r="AO21340" s="17"/>
    </row>
    <row r="21341" spans="35:41" x14ac:dyDescent="0.2">
      <c r="AI21341" s="19"/>
      <c r="AJ21341" s="16"/>
      <c r="AK21341" s="20"/>
      <c r="AL21341" s="24"/>
      <c r="AM21341" s="19"/>
      <c r="AN21341" s="19"/>
      <c r="AO21341" s="17"/>
    </row>
    <row r="21342" spans="35:41" x14ac:dyDescent="0.2">
      <c r="AI21342" s="19"/>
      <c r="AJ21342" s="16"/>
      <c r="AK21342" s="20"/>
      <c r="AL21342" s="24"/>
      <c r="AM21342" s="19"/>
      <c r="AN21342" s="19"/>
      <c r="AO21342" s="17"/>
    </row>
    <row r="21343" spans="35:41" x14ac:dyDescent="0.2">
      <c r="AI21343" s="19"/>
      <c r="AJ21343" s="16"/>
      <c r="AK21343" s="20"/>
      <c r="AL21343" s="24"/>
      <c r="AM21343" s="19"/>
      <c r="AN21343" s="19"/>
      <c r="AO21343" s="17"/>
    </row>
    <row r="21344" spans="35:41" x14ac:dyDescent="0.2">
      <c r="AI21344" s="19"/>
      <c r="AJ21344" s="16"/>
      <c r="AK21344" s="20"/>
      <c r="AL21344" s="24"/>
      <c r="AM21344" s="19"/>
      <c r="AN21344" s="19"/>
      <c r="AO21344" s="17"/>
    </row>
    <row r="21345" spans="35:41" x14ac:dyDescent="0.2">
      <c r="AI21345" s="19"/>
      <c r="AJ21345" s="16"/>
      <c r="AK21345" s="20"/>
      <c r="AL21345" s="24"/>
      <c r="AM21345" s="19"/>
      <c r="AN21345" s="19"/>
      <c r="AO21345" s="17"/>
    </row>
    <row r="21346" spans="35:41" x14ac:dyDescent="0.2">
      <c r="AI21346" s="19"/>
      <c r="AJ21346" s="16"/>
      <c r="AK21346" s="20"/>
      <c r="AL21346" s="24"/>
      <c r="AM21346" s="19"/>
      <c r="AN21346" s="19"/>
      <c r="AO21346" s="17"/>
    </row>
    <row r="21347" spans="35:41" x14ac:dyDescent="0.2">
      <c r="AI21347" s="19"/>
      <c r="AJ21347" s="16"/>
      <c r="AK21347" s="20"/>
      <c r="AL21347" s="24"/>
      <c r="AM21347" s="19"/>
      <c r="AN21347" s="19"/>
      <c r="AO21347" s="17"/>
    </row>
    <row r="21348" spans="35:41" x14ac:dyDescent="0.2">
      <c r="AI21348" s="19"/>
      <c r="AJ21348" s="16"/>
      <c r="AK21348" s="20"/>
      <c r="AL21348" s="24"/>
      <c r="AM21348" s="19"/>
      <c r="AN21348" s="19"/>
      <c r="AO21348" s="17"/>
    </row>
    <row r="21349" spans="35:41" x14ac:dyDescent="0.2">
      <c r="AI21349" s="19"/>
      <c r="AJ21349" s="16"/>
      <c r="AK21349" s="20"/>
      <c r="AL21349" s="24"/>
      <c r="AM21349" s="19"/>
      <c r="AN21349" s="19"/>
      <c r="AO21349" s="17"/>
    </row>
    <row r="21350" spans="35:41" x14ac:dyDescent="0.2">
      <c r="AI21350" s="19"/>
      <c r="AJ21350" s="16"/>
      <c r="AK21350" s="20"/>
      <c r="AL21350" s="24"/>
      <c r="AM21350" s="19"/>
      <c r="AN21350" s="19"/>
      <c r="AO21350" s="17"/>
    </row>
    <row r="21351" spans="35:41" x14ac:dyDescent="0.2">
      <c r="AI21351" s="19"/>
      <c r="AJ21351" s="16"/>
      <c r="AK21351" s="20"/>
      <c r="AL21351" s="24"/>
      <c r="AM21351" s="19"/>
      <c r="AN21351" s="19"/>
      <c r="AO21351" s="17"/>
    </row>
    <row r="21352" spans="35:41" x14ac:dyDescent="0.2">
      <c r="AI21352" s="19"/>
      <c r="AJ21352" s="16"/>
      <c r="AK21352" s="20"/>
      <c r="AL21352" s="24"/>
      <c r="AM21352" s="19"/>
      <c r="AN21352" s="19"/>
      <c r="AO21352" s="17"/>
    </row>
    <row r="21353" spans="35:41" x14ac:dyDescent="0.2">
      <c r="AI21353" s="19"/>
      <c r="AJ21353" s="16"/>
      <c r="AK21353" s="20"/>
      <c r="AL21353" s="24"/>
      <c r="AM21353" s="19"/>
      <c r="AN21353" s="19"/>
      <c r="AO21353" s="17"/>
    </row>
    <row r="21354" spans="35:41" x14ac:dyDescent="0.2">
      <c r="AI21354" s="19"/>
      <c r="AJ21354" s="16"/>
      <c r="AK21354" s="20"/>
      <c r="AL21354" s="24"/>
      <c r="AM21354" s="19"/>
      <c r="AN21354" s="19"/>
      <c r="AO21354" s="17"/>
    </row>
    <row r="21355" spans="35:41" x14ac:dyDescent="0.2">
      <c r="AI21355" s="19"/>
      <c r="AJ21355" s="16"/>
      <c r="AK21355" s="20"/>
      <c r="AL21355" s="24"/>
      <c r="AM21355" s="19"/>
      <c r="AN21355" s="19"/>
      <c r="AO21355" s="17"/>
    </row>
    <row r="21356" spans="35:41" x14ac:dyDescent="0.2">
      <c r="AI21356" s="19"/>
      <c r="AJ21356" s="16"/>
      <c r="AK21356" s="20"/>
      <c r="AL21356" s="24"/>
      <c r="AM21356" s="19"/>
      <c r="AN21356" s="19"/>
      <c r="AO21356" s="17"/>
    </row>
    <row r="21357" spans="35:41" x14ac:dyDescent="0.2">
      <c r="AI21357" s="19"/>
      <c r="AJ21357" s="16"/>
      <c r="AK21357" s="20"/>
      <c r="AL21357" s="24"/>
      <c r="AM21357" s="19"/>
      <c r="AN21357" s="19"/>
      <c r="AO21357" s="17"/>
    </row>
    <row r="21358" spans="35:41" x14ac:dyDescent="0.2">
      <c r="AI21358" s="19"/>
      <c r="AJ21358" s="16"/>
      <c r="AK21358" s="20"/>
      <c r="AL21358" s="24"/>
      <c r="AM21358" s="19"/>
      <c r="AN21358" s="19"/>
      <c r="AO21358" s="17"/>
    </row>
    <row r="21359" spans="35:41" x14ac:dyDescent="0.2">
      <c r="AI21359" s="19"/>
      <c r="AJ21359" s="16"/>
      <c r="AK21359" s="20"/>
      <c r="AL21359" s="24"/>
      <c r="AM21359" s="19"/>
      <c r="AN21359" s="19"/>
      <c r="AO21359" s="17"/>
    </row>
    <row r="21360" spans="35:41" x14ac:dyDescent="0.2">
      <c r="AI21360" s="19"/>
      <c r="AJ21360" s="16"/>
      <c r="AK21360" s="20"/>
      <c r="AL21360" s="24"/>
      <c r="AM21360" s="19"/>
      <c r="AN21360" s="19"/>
      <c r="AO21360" s="17"/>
    </row>
    <row r="21361" spans="35:41" x14ac:dyDescent="0.2">
      <c r="AI21361" s="19"/>
      <c r="AJ21361" s="16"/>
      <c r="AK21361" s="20"/>
      <c r="AL21361" s="24"/>
      <c r="AM21361" s="19"/>
      <c r="AN21361" s="19"/>
      <c r="AO21361" s="17"/>
    </row>
    <row r="21362" spans="35:41" x14ac:dyDescent="0.2">
      <c r="AI21362" s="19"/>
      <c r="AJ21362" s="16"/>
      <c r="AK21362" s="20"/>
      <c r="AL21362" s="24"/>
      <c r="AM21362" s="19"/>
      <c r="AN21362" s="19"/>
      <c r="AO21362" s="17"/>
    </row>
    <row r="21363" spans="35:41" x14ac:dyDescent="0.2">
      <c r="AI21363" s="19"/>
      <c r="AJ21363" s="16"/>
      <c r="AK21363" s="20"/>
      <c r="AL21363" s="24"/>
      <c r="AM21363" s="19"/>
      <c r="AN21363" s="19"/>
      <c r="AO21363" s="17"/>
    </row>
    <row r="21364" spans="35:41" x14ac:dyDescent="0.2">
      <c r="AI21364" s="19"/>
      <c r="AJ21364" s="16"/>
      <c r="AK21364" s="20"/>
      <c r="AL21364" s="24"/>
      <c r="AM21364" s="19"/>
      <c r="AN21364" s="19"/>
      <c r="AO21364" s="17"/>
    </row>
    <row r="21365" spans="35:41" x14ac:dyDescent="0.2">
      <c r="AI21365" s="19"/>
      <c r="AJ21365" s="16"/>
      <c r="AK21365" s="20"/>
      <c r="AL21365" s="24"/>
      <c r="AM21365" s="19"/>
      <c r="AN21365" s="19"/>
      <c r="AO21365" s="17"/>
    </row>
    <row r="21366" spans="35:41" x14ac:dyDescent="0.2">
      <c r="AI21366" s="19"/>
      <c r="AJ21366" s="16"/>
      <c r="AK21366" s="20"/>
      <c r="AL21366" s="24"/>
      <c r="AM21366" s="19"/>
      <c r="AN21366" s="19"/>
      <c r="AO21366" s="17"/>
    </row>
    <row r="21367" spans="35:41" x14ac:dyDescent="0.2">
      <c r="AI21367" s="19"/>
      <c r="AJ21367" s="16"/>
      <c r="AK21367" s="20"/>
      <c r="AL21367" s="24"/>
      <c r="AM21367" s="19"/>
      <c r="AN21367" s="19"/>
      <c r="AO21367" s="17"/>
    </row>
    <row r="21368" spans="35:41" x14ac:dyDescent="0.2">
      <c r="AI21368" s="19"/>
      <c r="AJ21368" s="16"/>
      <c r="AK21368" s="20"/>
      <c r="AL21368" s="24"/>
      <c r="AM21368" s="19"/>
      <c r="AN21368" s="19"/>
      <c r="AO21368" s="17"/>
    </row>
    <row r="21369" spans="35:41" x14ac:dyDescent="0.2">
      <c r="AI21369" s="19"/>
      <c r="AJ21369" s="16"/>
      <c r="AK21369" s="20"/>
      <c r="AL21369" s="24"/>
      <c r="AM21369" s="19"/>
      <c r="AN21369" s="19"/>
      <c r="AO21369" s="17"/>
    </row>
    <row r="21370" spans="35:41" x14ac:dyDescent="0.2">
      <c r="AI21370" s="19"/>
      <c r="AJ21370" s="16"/>
      <c r="AK21370" s="20"/>
      <c r="AL21370" s="24"/>
      <c r="AM21370" s="19"/>
      <c r="AN21370" s="19"/>
      <c r="AO21370" s="17"/>
    </row>
    <row r="21371" spans="35:41" x14ac:dyDescent="0.2">
      <c r="AI21371" s="19"/>
      <c r="AJ21371" s="16"/>
      <c r="AK21371" s="20"/>
      <c r="AL21371" s="24"/>
      <c r="AM21371" s="19"/>
      <c r="AN21371" s="19"/>
      <c r="AO21371" s="17"/>
    </row>
    <row r="21372" spans="35:41" x14ac:dyDescent="0.2">
      <c r="AI21372" s="19"/>
      <c r="AJ21372" s="16"/>
      <c r="AK21372" s="20"/>
      <c r="AL21372" s="24"/>
      <c r="AM21372" s="19"/>
      <c r="AN21372" s="19"/>
      <c r="AO21372" s="17"/>
    </row>
    <row r="21373" spans="35:41" x14ac:dyDescent="0.2">
      <c r="AI21373" s="19"/>
      <c r="AJ21373" s="16"/>
      <c r="AK21373" s="20"/>
      <c r="AL21373" s="24"/>
      <c r="AM21373" s="19"/>
      <c r="AN21373" s="19"/>
      <c r="AO21373" s="17"/>
    </row>
    <row r="21374" spans="35:41" x14ac:dyDescent="0.2">
      <c r="AI21374" s="19"/>
      <c r="AJ21374" s="16"/>
      <c r="AK21374" s="20"/>
      <c r="AL21374" s="24"/>
      <c r="AM21374" s="19"/>
      <c r="AN21374" s="19"/>
      <c r="AO21374" s="17"/>
    </row>
    <row r="21375" spans="35:41" x14ac:dyDescent="0.2">
      <c r="AI21375" s="19"/>
      <c r="AJ21375" s="16"/>
      <c r="AK21375" s="20"/>
      <c r="AL21375" s="24"/>
      <c r="AM21375" s="19"/>
      <c r="AN21375" s="19"/>
      <c r="AO21375" s="17"/>
    </row>
    <row r="21376" spans="35:41" x14ac:dyDescent="0.2">
      <c r="AI21376" s="19"/>
      <c r="AJ21376" s="16"/>
      <c r="AK21376" s="20"/>
      <c r="AL21376" s="24"/>
      <c r="AM21376" s="19"/>
      <c r="AN21376" s="19"/>
      <c r="AO21376" s="17"/>
    </row>
    <row r="21377" spans="35:41" x14ac:dyDescent="0.2">
      <c r="AI21377" s="19"/>
      <c r="AJ21377" s="16"/>
      <c r="AK21377" s="20"/>
      <c r="AL21377" s="24"/>
      <c r="AM21377" s="19"/>
      <c r="AN21377" s="19"/>
      <c r="AO21377" s="17"/>
    </row>
    <row r="21378" spans="35:41" x14ac:dyDescent="0.2">
      <c r="AI21378" s="19"/>
      <c r="AJ21378" s="16"/>
      <c r="AK21378" s="20"/>
      <c r="AL21378" s="24"/>
      <c r="AM21378" s="19"/>
      <c r="AN21378" s="19"/>
      <c r="AO21378" s="17"/>
    </row>
    <row r="21379" spans="35:41" x14ac:dyDescent="0.2">
      <c r="AI21379" s="19"/>
      <c r="AJ21379" s="16"/>
      <c r="AK21379" s="20"/>
      <c r="AL21379" s="24"/>
      <c r="AM21379" s="19"/>
      <c r="AN21379" s="19"/>
      <c r="AO21379" s="17"/>
    </row>
    <row r="21380" spans="35:41" x14ac:dyDescent="0.2">
      <c r="AI21380" s="19"/>
      <c r="AJ21380" s="16"/>
      <c r="AK21380" s="20"/>
      <c r="AL21380" s="24"/>
      <c r="AM21380" s="19"/>
      <c r="AN21380" s="19"/>
      <c r="AO21380" s="17"/>
    </row>
    <row r="21381" spans="35:41" x14ac:dyDescent="0.2">
      <c r="AI21381" s="19"/>
      <c r="AJ21381" s="16"/>
      <c r="AK21381" s="20"/>
      <c r="AL21381" s="24"/>
      <c r="AM21381" s="19"/>
      <c r="AN21381" s="19"/>
      <c r="AO21381" s="17"/>
    </row>
    <row r="21382" spans="35:41" x14ac:dyDescent="0.2">
      <c r="AI21382" s="19"/>
      <c r="AJ21382" s="16"/>
      <c r="AK21382" s="20"/>
      <c r="AL21382" s="24"/>
      <c r="AM21382" s="19"/>
      <c r="AN21382" s="19"/>
      <c r="AO21382" s="17"/>
    </row>
    <row r="21383" spans="35:41" x14ac:dyDescent="0.2">
      <c r="AI21383" s="19"/>
      <c r="AJ21383" s="16"/>
      <c r="AK21383" s="20"/>
      <c r="AL21383" s="24"/>
      <c r="AM21383" s="19"/>
      <c r="AN21383" s="19"/>
      <c r="AO21383" s="17"/>
    </row>
    <row r="21384" spans="35:41" x14ac:dyDescent="0.2">
      <c r="AI21384" s="19"/>
      <c r="AJ21384" s="16"/>
      <c r="AK21384" s="20"/>
      <c r="AL21384" s="24"/>
      <c r="AM21384" s="19"/>
      <c r="AN21384" s="19"/>
      <c r="AO21384" s="17"/>
    </row>
    <row r="21385" spans="35:41" x14ac:dyDescent="0.2">
      <c r="AI21385" s="19"/>
      <c r="AJ21385" s="16"/>
      <c r="AK21385" s="20"/>
      <c r="AL21385" s="24"/>
      <c r="AM21385" s="19"/>
      <c r="AN21385" s="19"/>
      <c r="AO21385" s="17"/>
    </row>
    <row r="21386" spans="35:41" x14ac:dyDescent="0.2">
      <c r="AI21386" s="19"/>
      <c r="AJ21386" s="16"/>
      <c r="AK21386" s="20"/>
      <c r="AL21386" s="24"/>
      <c r="AM21386" s="19"/>
      <c r="AN21386" s="19"/>
      <c r="AO21386" s="17"/>
    </row>
    <row r="21387" spans="35:41" x14ac:dyDescent="0.2">
      <c r="AI21387" s="19"/>
      <c r="AJ21387" s="16"/>
      <c r="AK21387" s="20"/>
      <c r="AL21387" s="24"/>
      <c r="AM21387" s="19"/>
      <c r="AN21387" s="19"/>
      <c r="AO21387" s="17"/>
    </row>
    <row r="21388" spans="35:41" x14ac:dyDescent="0.2">
      <c r="AI21388" s="19"/>
      <c r="AJ21388" s="16"/>
      <c r="AK21388" s="20"/>
      <c r="AL21388" s="24"/>
      <c r="AM21388" s="19"/>
      <c r="AN21388" s="19"/>
      <c r="AO21388" s="17"/>
    </row>
    <row r="21389" spans="35:41" x14ac:dyDescent="0.2">
      <c r="AI21389" s="19"/>
      <c r="AJ21389" s="16"/>
      <c r="AK21389" s="20"/>
      <c r="AL21389" s="24"/>
      <c r="AM21389" s="19"/>
      <c r="AN21389" s="19"/>
      <c r="AO21389" s="17"/>
    </row>
    <row r="21390" spans="35:41" x14ac:dyDescent="0.2">
      <c r="AI21390" s="19"/>
      <c r="AJ21390" s="16"/>
      <c r="AK21390" s="20"/>
      <c r="AL21390" s="24"/>
      <c r="AM21390" s="19"/>
      <c r="AN21390" s="19"/>
      <c r="AO21390" s="17"/>
    </row>
    <row r="21391" spans="35:41" x14ac:dyDescent="0.2">
      <c r="AI21391" s="19"/>
      <c r="AJ21391" s="16"/>
      <c r="AK21391" s="20"/>
      <c r="AL21391" s="24"/>
      <c r="AM21391" s="19"/>
      <c r="AN21391" s="19"/>
      <c r="AO21391" s="17"/>
    </row>
    <row r="21392" spans="35:41" x14ac:dyDescent="0.2">
      <c r="AI21392" s="19"/>
      <c r="AJ21392" s="16"/>
      <c r="AK21392" s="20"/>
      <c r="AL21392" s="24"/>
      <c r="AM21392" s="19"/>
      <c r="AN21392" s="19"/>
      <c r="AO21392" s="17"/>
    </row>
    <row r="21393" spans="35:41" x14ac:dyDescent="0.2">
      <c r="AI21393" s="19"/>
      <c r="AJ21393" s="16"/>
      <c r="AK21393" s="20"/>
      <c r="AL21393" s="24"/>
      <c r="AM21393" s="19"/>
      <c r="AN21393" s="19"/>
      <c r="AO21393" s="17"/>
    </row>
    <row r="21394" spans="35:41" x14ac:dyDescent="0.2">
      <c r="AI21394" s="19"/>
      <c r="AJ21394" s="16"/>
      <c r="AK21394" s="20"/>
      <c r="AL21394" s="24"/>
      <c r="AM21394" s="19"/>
      <c r="AN21394" s="19"/>
      <c r="AO21394" s="17"/>
    </row>
    <row r="21395" spans="35:41" x14ac:dyDescent="0.2">
      <c r="AI21395" s="19"/>
      <c r="AJ21395" s="16"/>
      <c r="AK21395" s="20"/>
      <c r="AL21395" s="24"/>
      <c r="AM21395" s="19"/>
      <c r="AN21395" s="19"/>
      <c r="AO21395" s="17"/>
    </row>
    <row r="21396" spans="35:41" x14ac:dyDescent="0.2">
      <c r="AI21396" s="19"/>
      <c r="AJ21396" s="16"/>
      <c r="AK21396" s="20"/>
      <c r="AL21396" s="24"/>
      <c r="AM21396" s="19"/>
      <c r="AN21396" s="19"/>
      <c r="AO21396" s="17"/>
    </row>
    <row r="21397" spans="35:41" x14ac:dyDescent="0.2">
      <c r="AI21397" s="19"/>
      <c r="AJ21397" s="16"/>
      <c r="AK21397" s="20"/>
      <c r="AL21397" s="24"/>
      <c r="AM21397" s="19"/>
      <c r="AN21397" s="19"/>
      <c r="AO21397" s="17"/>
    </row>
    <row r="21398" spans="35:41" x14ac:dyDescent="0.2">
      <c r="AI21398" s="19"/>
      <c r="AJ21398" s="16"/>
      <c r="AK21398" s="20"/>
      <c r="AL21398" s="24"/>
      <c r="AM21398" s="19"/>
      <c r="AN21398" s="19"/>
      <c r="AO21398" s="17"/>
    </row>
    <row r="21399" spans="35:41" x14ac:dyDescent="0.2">
      <c r="AI21399" s="19"/>
      <c r="AJ21399" s="16"/>
      <c r="AK21399" s="20"/>
      <c r="AL21399" s="24"/>
      <c r="AM21399" s="19"/>
      <c r="AN21399" s="19"/>
      <c r="AO21399" s="17"/>
    </row>
    <row r="21400" spans="35:41" x14ac:dyDescent="0.2">
      <c r="AI21400" s="19"/>
      <c r="AJ21400" s="16"/>
      <c r="AK21400" s="20"/>
      <c r="AL21400" s="24"/>
      <c r="AM21400" s="19"/>
      <c r="AN21400" s="19"/>
      <c r="AO21400" s="17"/>
    </row>
    <row r="21401" spans="35:41" x14ac:dyDescent="0.2">
      <c r="AI21401" s="19"/>
      <c r="AJ21401" s="16"/>
      <c r="AK21401" s="20"/>
      <c r="AL21401" s="24"/>
      <c r="AM21401" s="19"/>
      <c r="AN21401" s="19"/>
      <c r="AO21401" s="17"/>
    </row>
    <row r="21402" spans="35:41" x14ac:dyDescent="0.2">
      <c r="AI21402" s="19"/>
      <c r="AJ21402" s="16"/>
      <c r="AK21402" s="20"/>
      <c r="AL21402" s="24"/>
      <c r="AM21402" s="19"/>
      <c r="AN21402" s="19"/>
      <c r="AO21402" s="17"/>
    </row>
    <row r="21403" spans="35:41" x14ac:dyDescent="0.2">
      <c r="AI21403" s="19"/>
      <c r="AJ21403" s="16"/>
      <c r="AK21403" s="20"/>
      <c r="AL21403" s="24"/>
      <c r="AM21403" s="19"/>
      <c r="AN21403" s="19"/>
      <c r="AO21403" s="17"/>
    </row>
    <row r="21404" spans="35:41" x14ac:dyDescent="0.2">
      <c r="AI21404" s="19"/>
      <c r="AJ21404" s="16"/>
      <c r="AK21404" s="20"/>
      <c r="AL21404" s="24"/>
      <c r="AM21404" s="19"/>
      <c r="AN21404" s="19"/>
      <c r="AO21404" s="17"/>
    </row>
    <row r="21405" spans="35:41" x14ac:dyDescent="0.2">
      <c r="AI21405" s="19"/>
      <c r="AJ21405" s="16"/>
      <c r="AK21405" s="20"/>
      <c r="AL21405" s="24"/>
      <c r="AM21405" s="19"/>
      <c r="AN21405" s="19"/>
      <c r="AO21405" s="17"/>
    </row>
    <row r="21406" spans="35:41" x14ac:dyDescent="0.2">
      <c r="AI21406" s="19"/>
      <c r="AJ21406" s="16"/>
      <c r="AK21406" s="20"/>
      <c r="AL21406" s="24"/>
      <c r="AM21406" s="19"/>
      <c r="AN21406" s="19"/>
      <c r="AO21406" s="17"/>
    </row>
    <row r="21407" spans="35:41" x14ac:dyDescent="0.2">
      <c r="AI21407" s="19"/>
      <c r="AJ21407" s="16"/>
      <c r="AK21407" s="20"/>
      <c r="AL21407" s="24"/>
      <c r="AM21407" s="19"/>
      <c r="AN21407" s="19"/>
      <c r="AO21407" s="17"/>
    </row>
    <row r="21408" spans="35:41" x14ac:dyDescent="0.2">
      <c r="AI21408" s="19"/>
      <c r="AJ21408" s="16"/>
      <c r="AK21408" s="20"/>
      <c r="AL21408" s="24"/>
      <c r="AM21408" s="19"/>
      <c r="AN21408" s="19"/>
      <c r="AO21408" s="17"/>
    </row>
    <row r="21409" spans="35:41" x14ac:dyDescent="0.2">
      <c r="AI21409" s="19"/>
      <c r="AJ21409" s="16"/>
      <c r="AK21409" s="20"/>
      <c r="AL21409" s="24"/>
      <c r="AM21409" s="19"/>
      <c r="AN21409" s="19"/>
      <c r="AO21409" s="17"/>
    </row>
    <row r="21410" spans="35:41" x14ac:dyDescent="0.2">
      <c r="AI21410" s="19"/>
      <c r="AJ21410" s="16"/>
      <c r="AK21410" s="20"/>
      <c r="AL21410" s="24"/>
      <c r="AM21410" s="19"/>
      <c r="AN21410" s="19"/>
      <c r="AO21410" s="17"/>
    </row>
    <row r="21411" spans="35:41" x14ac:dyDescent="0.2">
      <c r="AI21411" s="19"/>
      <c r="AJ21411" s="16"/>
      <c r="AK21411" s="20"/>
      <c r="AL21411" s="24"/>
      <c r="AM21411" s="19"/>
      <c r="AN21411" s="19"/>
      <c r="AO21411" s="17"/>
    </row>
    <row r="21412" spans="35:41" x14ac:dyDescent="0.2">
      <c r="AI21412" s="19"/>
      <c r="AJ21412" s="16"/>
      <c r="AK21412" s="20"/>
      <c r="AL21412" s="24"/>
      <c r="AM21412" s="19"/>
      <c r="AN21412" s="19"/>
      <c r="AO21412" s="17"/>
    </row>
    <row r="21413" spans="35:41" x14ac:dyDescent="0.2">
      <c r="AI21413" s="19"/>
      <c r="AJ21413" s="16"/>
      <c r="AK21413" s="20"/>
      <c r="AL21413" s="24"/>
      <c r="AM21413" s="19"/>
      <c r="AN21413" s="19"/>
      <c r="AO21413" s="17"/>
    </row>
    <row r="21414" spans="35:41" x14ac:dyDescent="0.2">
      <c r="AI21414" s="19"/>
      <c r="AJ21414" s="16"/>
      <c r="AK21414" s="20"/>
      <c r="AL21414" s="24"/>
      <c r="AM21414" s="19"/>
      <c r="AN21414" s="19"/>
      <c r="AO21414" s="17"/>
    </row>
    <row r="21415" spans="35:41" x14ac:dyDescent="0.2">
      <c r="AI21415" s="19"/>
      <c r="AJ21415" s="16"/>
      <c r="AK21415" s="20"/>
      <c r="AL21415" s="24"/>
      <c r="AM21415" s="19"/>
      <c r="AN21415" s="19"/>
      <c r="AO21415" s="17"/>
    </row>
    <row r="21416" spans="35:41" x14ac:dyDescent="0.2">
      <c r="AI21416" s="19"/>
      <c r="AJ21416" s="16"/>
      <c r="AK21416" s="20"/>
      <c r="AL21416" s="24"/>
      <c r="AM21416" s="19"/>
      <c r="AN21416" s="19"/>
      <c r="AO21416" s="17"/>
    </row>
    <row r="21417" spans="35:41" x14ac:dyDescent="0.2">
      <c r="AI21417" s="19"/>
      <c r="AJ21417" s="16"/>
      <c r="AK21417" s="20"/>
      <c r="AL21417" s="24"/>
      <c r="AM21417" s="19"/>
      <c r="AN21417" s="19"/>
      <c r="AO21417" s="17"/>
    </row>
    <row r="21418" spans="35:41" x14ac:dyDescent="0.2">
      <c r="AI21418" s="19"/>
      <c r="AJ21418" s="16"/>
      <c r="AK21418" s="20"/>
      <c r="AL21418" s="24"/>
      <c r="AM21418" s="19"/>
      <c r="AN21418" s="19"/>
      <c r="AO21418" s="17"/>
    </row>
    <row r="21419" spans="35:41" x14ac:dyDescent="0.2">
      <c r="AI21419" s="19"/>
      <c r="AJ21419" s="16"/>
      <c r="AK21419" s="20"/>
      <c r="AL21419" s="24"/>
      <c r="AM21419" s="19"/>
      <c r="AN21419" s="19"/>
      <c r="AO21419" s="17"/>
    </row>
    <row r="21420" spans="35:41" x14ac:dyDescent="0.2">
      <c r="AI21420" s="19"/>
      <c r="AJ21420" s="16"/>
      <c r="AK21420" s="20"/>
      <c r="AL21420" s="24"/>
      <c r="AM21420" s="19"/>
      <c r="AN21420" s="19"/>
      <c r="AO21420" s="17"/>
    </row>
    <row r="21421" spans="35:41" x14ac:dyDescent="0.2">
      <c r="AI21421" s="19"/>
      <c r="AJ21421" s="16"/>
      <c r="AK21421" s="20"/>
      <c r="AL21421" s="24"/>
      <c r="AM21421" s="19"/>
      <c r="AN21421" s="19"/>
      <c r="AO21421" s="17"/>
    </row>
    <row r="21422" spans="35:41" x14ac:dyDescent="0.2">
      <c r="AI21422" s="19"/>
      <c r="AJ21422" s="16"/>
      <c r="AK21422" s="20"/>
      <c r="AL21422" s="24"/>
      <c r="AM21422" s="19"/>
      <c r="AN21422" s="19"/>
      <c r="AO21422" s="17"/>
    </row>
    <row r="21423" spans="35:41" x14ac:dyDescent="0.2">
      <c r="AI21423" s="19"/>
      <c r="AJ21423" s="16"/>
      <c r="AK21423" s="20"/>
      <c r="AL21423" s="24"/>
      <c r="AM21423" s="19"/>
      <c r="AN21423" s="19"/>
      <c r="AO21423" s="17"/>
    </row>
    <row r="21424" spans="35:41" x14ac:dyDescent="0.2">
      <c r="AI21424" s="19"/>
      <c r="AJ21424" s="16"/>
      <c r="AK21424" s="20"/>
      <c r="AL21424" s="24"/>
      <c r="AM21424" s="19"/>
      <c r="AN21424" s="19"/>
      <c r="AO21424" s="17"/>
    </row>
    <row r="21425" spans="35:41" x14ac:dyDescent="0.2">
      <c r="AI21425" s="19"/>
      <c r="AJ21425" s="16"/>
      <c r="AK21425" s="20"/>
      <c r="AL21425" s="24"/>
      <c r="AM21425" s="19"/>
      <c r="AN21425" s="19"/>
      <c r="AO21425" s="17"/>
    </row>
    <row r="21426" spans="35:41" x14ac:dyDescent="0.2">
      <c r="AI21426" s="19"/>
      <c r="AJ21426" s="16"/>
      <c r="AK21426" s="20"/>
      <c r="AL21426" s="24"/>
      <c r="AM21426" s="19"/>
      <c r="AN21426" s="19"/>
      <c r="AO21426" s="17"/>
    </row>
    <row r="21427" spans="35:41" x14ac:dyDescent="0.2">
      <c r="AI21427" s="19"/>
      <c r="AJ21427" s="16"/>
      <c r="AK21427" s="20"/>
      <c r="AL21427" s="24"/>
      <c r="AM21427" s="19"/>
      <c r="AN21427" s="19"/>
      <c r="AO21427" s="17"/>
    </row>
    <row r="21428" spans="35:41" x14ac:dyDescent="0.2">
      <c r="AI21428" s="19"/>
      <c r="AJ21428" s="16"/>
      <c r="AK21428" s="20"/>
      <c r="AL21428" s="24"/>
      <c r="AM21428" s="19"/>
      <c r="AN21428" s="19"/>
      <c r="AO21428" s="17"/>
    </row>
    <row r="21429" spans="35:41" x14ac:dyDescent="0.2">
      <c r="AI21429" s="19"/>
      <c r="AJ21429" s="16"/>
      <c r="AK21429" s="20"/>
      <c r="AL21429" s="24"/>
      <c r="AM21429" s="19"/>
      <c r="AN21429" s="19"/>
      <c r="AO21429" s="17"/>
    </row>
    <row r="21430" spans="35:41" x14ac:dyDescent="0.2">
      <c r="AI21430" s="19"/>
      <c r="AJ21430" s="16"/>
      <c r="AK21430" s="20"/>
      <c r="AL21430" s="24"/>
      <c r="AM21430" s="19"/>
      <c r="AN21430" s="19"/>
      <c r="AO21430" s="17"/>
    </row>
    <row r="21431" spans="35:41" x14ac:dyDescent="0.2">
      <c r="AI21431" s="19"/>
      <c r="AJ21431" s="16"/>
      <c r="AK21431" s="20"/>
      <c r="AL21431" s="24"/>
      <c r="AM21431" s="19"/>
      <c r="AN21431" s="19"/>
      <c r="AO21431" s="17"/>
    </row>
    <row r="21432" spans="35:41" x14ac:dyDescent="0.2">
      <c r="AI21432" s="19"/>
      <c r="AJ21432" s="16"/>
      <c r="AK21432" s="20"/>
      <c r="AL21432" s="24"/>
      <c r="AM21432" s="19"/>
      <c r="AN21432" s="19"/>
      <c r="AO21432" s="17"/>
    </row>
    <row r="21433" spans="35:41" x14ac:dyDescent="0.2">
      <c r="AI21433" s="19"/>
      <c r="AJ21433" s="16"/>
      <c r="AK21433" s="20"/>
      <c r="AL21433" s="24"/>
      <c r="AM21433" s="19"/>
      <c r="AN21433" s="19"/>
      <c r="AO21433" s="17"/>
    </row>
    <row r="21434" spans="35:41" x14ac:dyDescent="0.2">
      <c r="AI21434" s="19"/>
      <c r="AJ21434" s="16"/>
      <c r="AK21434" s="20"/>
      <c r="AL21434" s="24"/>
      <c r="AM21434" s="19"/>
      <c r="AN21434" s="19"/>
      <c r="AO21434" s="17"/>
    </row>
    <row r="21435" spans="35:41" x14ac:dyDescent="0.2">
      <c r="AI21435" s="19"/>
      <c r="AJ21435" s="16"/>
      <c r="AK21435" s="20"/>
      <c r="AL21435" s="24"/>
      <c r="AM21435" s="19"/>
      <c r="AN21435" s="19"/>
      <c r="AO21435" s="17"/>
    </row>
    <row r="21436" spans="35:41" x14ac:dyDescent="0.2">
      <c r="AI21436" s="19"/>
      <c r="AJ21436" s="16"/>
      <c r="AK21436" s="20"/>
      <c r="AL21436" s="24"/>
      <c r="AM21436" s="19"/>
      <c r="AN21436" s="19"/>
      <c r="AO21436" s="17"/>
    </row>
    <row r="21437" spans="35:41" x14ac:dyDescent="0.2">
      <c r="AI21437" s="19"/>
      <c r="AJ21437" s="16"/>
      <c r="AK21437" s="20"/>
      <c r="AL21437" s="24"/>
      <c r="AM21437" s="19"/>
      <c r="AN21437" s="19"/>
      <c r="AO21437" s="17"/>
    </row>
    <row r="21438" spans="35:41" x14ac:dyDescent="0.2">
      <c r="AI21438" s="19"/>
      <c r="AJ21438" s="16"/>
      <c r="AK21438" s="20"/>
      <c r="AL21438" s="24"/>
      <c r="AM21438" s="19"/>
      <c r="AN21438" s="19"/>
      <c r="AO21438" s="17"/>
    </row>
    <row r="21439" spans="35:41" x14ac:dyDescent="0.2">
      <c r="AI21439" s="19"/>
      <c r="AJ21439" s="16"/>
      <c r="AK21439" s="20"/>
      <c r="AL21439" s="24"/>
      <c r="AM21439" s="19"/>
      <c r="AN21439" s="19"/>
      <c r="AO21439" s="17"/>
    </row>
    <row r="21440" spans="35:41" x14ac:dyDescent="0.2">
      <c r="AI21440" s="19"/>
      <c r="AJ21440" s="16"/>
      <c r="AK21440" s="20"/>
      <c r="AL21440" s="24"/>
      <c r="AM21440" s="19"/>
      <c r="AN21440" s="19"/>
      <c r="AO21440" s="17"/>
    </row>
    <row r="21441" spans="35:41" x14ac:dyDescent="0.2">
      <c r="AI21441" s="19"/>
      <c r="AJ21441" s="16"/>
      <c r="AK21441" s="20"/>
      <c r="AL21441" s="24"/>
      <c r="AM21441" s="19"/>
      <c r="AN21441" s="19"/>
      <c r="AO21441" s="17"/>
    </row>
    <row r="21442" spans="35:41" x14ac:dyDescent="0.2">
      <c r="AI21442" s="19"/>
      <c r="AJ21442" s="16"/>
      <c r="AK21442" s="20"/>
      <c r="AL21442" s="24"/>
      <c r="AM21442" s="19"/>
      <c r="AN21442" s="19"/>
      <c r="AO21442" s="17"/>
    </row>
    <row r="21443" spans="35:41" x14ac:dyDescent="0.2">
      <c r="AI21443" s="19"/>
      <c r="AJ21443" s="16"/>
      <c r="AK21443" s="20"/>
      <c r="AL21443" s="24"/>
      <c r="AM21443" s="19"/>
      <c r="AN21443" s="19"/>
      <c r="AO21443" s="17"/>
    </row>
    <row r="21444" spans="35:41" x14ac:dyDescent="0.2">
      <c r="AI21444" s="19"/>
      <c r="AJ21444" s="16"/>
      <c r="AK21444" s="20"/>
      <c r="AL21444" s="24"/>
      <c r="AM21444" s="19"/>
      <c r="AN21444" s="19"/>
      <c r="AO21444" s="17"/>
    </row>
    <row r="21445" spans="35:41" x14ac:dyDescent="0.2">
      <c r="AI21445" s="19"/>
      <c r="AJ21445" s="16"/>
      <c r="AK21445" s="20"/>
      <c r="AL21445" s="24"/>
      <c r="AM21445" s="19"/>
      <c r="AN21445" s="19"/>
      <c r="AO21445" s="17"/>
    </row>
    <row r="21446" spans="35:41" x14ac:dyDescent="0.2">
      <c r="AI21446" s="19"/>
      <c r="AJ21446" s="16"/>
      <c r="AK21446" s="20"/>
      <c r="AL21446" s="24"/>
      <c r="AM21446" s="19"/>
      <c r="AN21446" s="19"/>
      <c r="AO21446" s="17"/>
    </row>
    <row r="21447" spans="35:41" x14ac:dyDescent="0.2">
      <c r="AI21447" s="19"/>
      <c r="AJ21447" s="16"/>
      <c r="AK21447" s="20"/>
      <c r="AL21447" s="24"/>
      <c r="AM21447" s="19"/>
      <c r="AN21447" s="19"/>
      <c r="AO21447" s="17"/>
    </row>
    <row r="21448" spans="35:41" x14ac:dyDescent="0.2">
      <c r="AI21448" s="19"/>
      <c r="AJ21448" s="16"/>
      <c r="AK21448" s="20"/>
      <c r="AL21448" s="24"/>
      <c r="AM21448" s="19"/>
      <c r="AN21448" s="19"/>
      <c r="AO21448" s="17"/>
    </row>
    <row r="21449" spans="35:41" x14ac:dyDescent="0.2">
      <c r="AI21449" s="19"/>
      <c r="AJ21449" s="16"/>
      <c r="AK21449" s="20"/>
      <c r="AL21449" s="24"/>
      <c r="AM21449" s="19"/>
      <c r="AN21449" s="19"/>
      <c r="AO21449" s="17"/>
    </row>
    <row r="21450" spans="35:41" x14ac:dyDescent="0.2">
      <c r="AI21450" s="19"/>
      <c r="AJ21450" s="16"/>
      <c r="AK21450" s="20"/>
      <c r="AL21450" s="24"/>
      <c r="AM21450" s="19"/>
      <c r="AN21450" s="19"/>
      <c r="AO21450" s="17"/>
    </row>
    <row r="21451" spans="35:41" x14ac:dyDescent="0.2">
      <c r="AI21451" s="19"/>
      <c r="AJ21451" s="16"/>
      <c r="AK21451" s="20"/>
      <c r="AL21451" s="24"/>
      <c r="AM21451" s="19"/>
      <c r="AN21451" s="19"/>
      <c r="AO21451" s="17"/>
    </row>
    <row r="21452" spans="35:41" x14ac:dyDescent="0.2">
      <c r="AI21452" s="19"/>
      <c r="AJ21452" s="16"/>
      <c r="AK21452" s="20"/>
      <c r="AL21452" s="24"/>
      <c r="AM21452" s="19"/>
      <c r="AN21452" s="19"/>
      <c r="AO21452" s="17"/>
    </row>
    <row r="21453" spans="35:41" x14ac:dyDescent="0.2">
      <c r="AI21453" s="19"/>
      <c r="AJ21453" s="16"/>
      <c r="AK21453" s="20"/>
      <c r="AL21453" s="24"/>
      <c r="AM21453" s="19"/>
      <c r="AN21453" s="19"/>
      <c r="AO21453" s="17"/>
    </row>
    <row r="21454" spans="35:41" x14ac:dyDescent="0.2">
      <c r="AI21454" s="19"/>
      <c r="AJ21454" s="16"/>
      <c r="AK21454" s="20"/>
      <c r="AL21454" s="24"/>
      <c r="AM21454" s="19"/>
      <c r="AN21454" s="19"/>
      <c r="AO21454" s="17"/>
    </row>
    <row r="21455" spans="35:41" x14ac:dyDescent="0.2">
      <c r="AI21455" s="19"/>
      <c r="AJ21455" s="16"/>
      <c r="AK21455" s="20"/>
      <c r="AL21455" s="24"/>
      <c r="AM21455" s="19"/>
      <c r="AN21455" s="19"/>
      <c r="AO21455" s="17"/>
    </row>
    <row r="21456" spans="35:41" x14ac:dyDescent="0.2">
      <c r="AI21456" s="19"/>
      <c r="AJ21456" s="16"/>
      <c r="AK21456" s="20"/>
      <c r="AL21456" s="24"/>
      <c r="AM21456" s="19"/>
      <c r="AN21456" s="19"/>
      <c r="AO21456" s="17"/>
    </row>
    <row r="21457" spans="35:41" x14ac:dyDescent="0.2">
      <c r="AI21457" s="19"/>
      <c r="AJ21457" s="16"/>
      <c r="AK21457" s="20"/>
      <c r="AL21457" s="24"/>
      <c r="AM21457" s="19"/>
      <c r="AN21457" s="19"/>
      <c r="AO21457" s="17"/>
    </row>
    <row r="21458" spans="35:41" x14ac:dyDescent="0.2">
      <c r="AI21458" s="19"/>
      <c r="AJ21458" s="16"/>
      <c r="AK21458" s="20"/>
      <c r="AL21458" s="24"/>
      <c r="AM21458" s="19"/>
      <c r="AN21458" s="19"/>
      <c r="AO21458" s="17"/>
    </row>
    <row r="21459" spans="35:41" x14ac:dyDescent="0.2">
      <c r="AI21459" s="19"/>
      <c r="AJ21459" s="16"/>
      <c r="AK21459" s="20"/>
      <c r="AL21459" s="24"/>
      <c r="AM21459" s="19"/>
      <c r="AN21459" s="19"/>
      <c r="AO21459" s="17"/>
    </row>
    <row r="21460" spans="35:41" x14ac:dyDescent="0.2">
      <c r="AI21460" s="19"/>
      <c r="AJ21460" s="16"/>
      <c r="AK21460" s="20"/>
      <c r="AL21460" s="24"/>
      <c r="AM21460" s="19"/>
      <c r="AN21460" s="19"/>
      <c r="AO21460" s="17"/>
    </row>
    <row r="21461" spans="35:41" x14ac:dyDescent="0.2">
      <c r="AI21461" s="19"/>
      <c r="AJ21461" s="16"/>
      <c r="AK21461" s="20"/>
      <c r="AL21461" s="24"/>
      <c r="AM21461" s="19"/>
      <c r="AN21461" s="19"/>
      <c r="AO21461" s="17"/>
    </row>
    <row r="21462" spans="35:41" x14ac:dyDescent="0.2">
      <c r="AI21462" s="19"/>
      <c r="AJ21462" s="16"/>
      <c r="AK21462" s="20"/>
      <c r="AL21462" s="24"/>
      <c r="AM21462" s="19"/>
      <c r="AN21462" s="19"/>
      <c r="AO21462" s="17"/>
    </row>
    <row r="21463" spans="35:41" x14ac:dyDescent="0.2">
      <c r="AI21463" s="19"/>
      <c r="AJ21463" s="16"/>
      <c r="AK21463" s="20"/>
      <c r="AL21463" s="24"/>
      <c r="AM21463" s="19"/>
      <c r="AN21463" s="19"/>
      <c r="AO21463" s="17"/>
    </row>
    <row r="21464" spans="35:41" x14ac:dyDescent="0.2">
      <c r="AI21464" s="19"/>
      <c r="AJ21464" s="16"/>
      <c r="AK21464" s="20"/>
      <c r="AL21464" s="24"/>
      <c r="AM21464" s="19"/>
      <c r="AN21464" s="19"/>
      <c r="AO21464" s="17"/>
    </row>
    <row r="21465" spans="35:41" x14ac:dyDescent="0.2">
      <c r="AI21465" s="19"/>
      <c r="AJ21465" s="16"/>
      <c r="AK21465" s="20"/>
      <c r="AL21465" s="24"/>
      <c r="AM21465" s="19"/>
      <c r="AN21465" s="19"/>
      <c r="AO21465" s="17"/>
    </row>
    <row r="21466" spans="35:41" x14ac:dyDescent="0.2">
      <c r="AI21466" s="19"/>
      <c r="AJ21466" s="16"/>
      <c r="AK21466" s="20"/>
      <c r="AL21466" s="24"/>
      <c r="AM21466" s="19"/>
      <c r="AN21466" s="19"/>
      <c r="AO21466" s="17"/>
    </row>
    <row r="21467" spans="35:41" x14ac:dyDescent="0.2">
      <c r="AI21467" s="19"/>
      <c r="AJ21467" s="16"/>
      <c r="AK21467" s="20"/>
      <c r="AL21467" s="24"/>
      <c r="AM21467" s="19"/>
      <c r="AN21467" s="19"/>
      <c r="AO21467" s="17"/>
    </row>
    <row r="21468" spans="35:41" x14ac:dyDescent="0.2">
      <c r="AI21468" s="19"/>
      <c r="AJ21468" s="16"/>
      <c r="AK21468" s="20"/>
      <c r="AL21468" s="24"/>
      <c r="AM21468" s="19"/>
      <c r="AN21468" s="19"/>
      <c r="AO21468" s="17"/>
    </row>
    <row r="21469" spans="35:41" x14ac:dyDescent="0.2">
      <c r="AI21469" s="19"/>
      <c r="AJ21469" s="16"/>
      <c r="AK21469" s="20"/>
      <c r="AL21469" s="24"/>
      <c r="AM21469" s="19"/>
      <c r="AN21469" s="19"/>
      <c r="AO21469" s="17"/>
    </row>
    <row r="21470" spans="35:41" x14ac:dyDescent="0.2">
      <c r="AI21470" s="19"/>
      <c r="AJ21470" s="16"/>
      <c r="AK21470" s="20"/>
      <c r="AL21470" s="24"/>
      <c r="AM21470" s="19"/>
      <c r="AN21470" s="19"/>
      <c r="AO21470" s="17"/>
    </row>
    <row r="21471" spans="35:41" x14ac:dyDescent="0.2">
      <c r="AI21471" s="19"/>
      <c r="AJ21471" s="16"/>
      <c r="AK21471" s="20"/>
      <c r="AL21471" s="24"/>
      <c r="AM21471" s="19"/>
      <c r="AN21471" s="19"/>
      <c r="AO21471" s="17"/>
    </row>
    <row r="21472" spans="35:41" x14ac:dyDescent="0.2">
      <c r="AI21472" s="19"/>
      <c r="AJ21472" s="16"/>
      <c r="AK21472" s="20"/>
      <c r="AL21472" s="24"/>
      <c r="AM21472" s="19"/>
      <c r="AN21472" s="19"/>
      <c r="AO21472" s="17"/>
    </row>
    <row r="21473" spans="35:41" x14ac:dyDescent="0.2">
      <c r="AI21473" s="19"/>
      <c r="AJ21473" s="16"/>
      <c r="AK21473" s="20"/>
      <c r="AL21473" s="24"/>
      <c r="AM21473" s="19"/>
      <c r="AN21473" s="19"/>
      <c r="AO21473" s="17"/>
    </row>
    <row r="21474" spans="35:41" x14ac:dyDescent="0.2">
      <c r="AI21474" s="19"/>
      <c r="AJ21474" s="16"/>
      <c r="AK21474" s="20"/>
      <c r="AL21474" s="24"/>
      <c r="AM21474" s="19"/>
      <c r="AN21474" s="19"/>
      <c r="AO21474" s="17"/>
    </row>
    <row r="21475" spans="35:41" x14ac:dyDescent="0.2">
      <c r="AI21475" s="19"/>
      <c r="AJ21475" s="16"/>
      <c r="AK21475" s="20"/>
      <c r="AL21475" s="24"/>
      <c r="AM21475" s="19"/>
      <c r="AN21475" s="19"/>
      <c r="AO21475" s="17"/>
    </row>
    <row r="21476" spans="35:41" x14ac:dyDescent="0.2">
      <c r="AI21476" s="19"/>
      <c r="AJ21476" s="16"/>
      <c r="AK21476" s="20"/>
      <c r="AL21476" s="24"/>
      <c r="AM21476" s="19"/>
      <c r="AN21476" s="19"/>
      <c r="AO21476" s="17"/>
    </row>
    <row r="21477" spans="35:41" x14ac:dyDescent="0.2">
      <c r="AI21477" s="19"/>
      <c r="AJ21477" s="16"/>
      <c r="AK21477" s="20"/>
      <c r="AL21477" s="24"/>
      <c r="AM21477" s="19"/>
      <c r="AN21477" s="19"/>
      <c r="AO21477" s="17"/>
    </row>
    <row r="21478" spans="35:41" x14ac:dyDescent="0.2">
      <c r="AI21478" s="19"/>
      <c r="AJ21478" s="16"/>
      <c r="AK21478" s="20"/>
      <c r="AL21478" s="24"/>
      <c r="AM21478" s="19"/>
      <c r="AN21478" s="19"/>
      <c r="AO21478" s="17"/>
    </row>
    <row r="21479" spans="35:41" x14ac:dyDescent="0.2">
      <c r="AI21479" s="19"/>
      <c r="AJ21479" s="16"/>
      <c r="AK21479" s="20"/>
      <c r="AL21479" s="24"/>
      <c r="AM21479" s="19"/>
      <c r="AN21479" s="19"/>
      <c r="AO21479" s="17"/>
    </row>
    <row r="21480" spans="35:41" x14ac:dyDescent="0.2">
      <c r="AI21480" s="19"/>
      <c r="AJ21480" s="16"/>
      <c r="AK21480" s="20"/>
      <c r="AL21480" s="24"/>
      <c r="AM21480" s="19"/>
      <c r="AN21480" s="19"/>
      <c r="AO21480" s="17"/>
    </row>
    <row r="21481" spans="35:41" x14ac:dyDescent="0.2">
      <c r="AI21481" s="19"/>
      <c r="AJ21481" s="16"/>
      <c r="AK21481" s="20"/>
      <c r="AL21481" s="24"/>
      <c r="AM21481" s="19"/>
      <c r="AN21481" s="19"/>
      <c r="AO21481" s="17"/>
    </row>
    <row r="21482" spans="35:41" x14ac:dyDescent="0.2">
      <c r="AI21482" s="19"/>
      <c r="AJ21482" s="16"/>
      <c r="AK21482" s="20"/>
      <c r="AL21482" s="24"/>
      <c r="AM21482" s="19"/>
      <c r="AN21482" s="19"/>
      <c r="AO21482" s="17"/>
    </row>
    <row r="21483" spans="35:41" x14ac:dyDescent="0.2">
      <c r="AI21483" s="19"/>
      <c r="AJ21483" s="16"/>
      <c r="AK21483" s="20"/>
      <c r="AL21483" s="24"/>
      <c r="AM21483" s="19"/>
      <c r="AN21483" s="19"/>
      <c r="AO21483" s="17"/>
    </row>
    <row r="21484" spans="35:41" x14ac:dyDescent="0.2">
      <c r="AI21484" s="19"/>
      <c r="AJ21484" s="16"/>
      <c r="AK21484" s="20"/>
      <c r="AL21484" s="24"/>
      <c r="AM21484" s="19"/>
      <c r="AN21484" s="19"/>
      <c r="AO21484" s="17"/>
    </row>
    <row r="21485" spans="35:41" x14ac:dyDescent="0.2">
      <c r="AI21485" s="19"/>
      <c r="AJ21485" s="16"/>
      <c r="AK21485" s="20"/>
      <c r="AL21485" s="24"/>
      <c r="AM21485" s="19"/>
      <c r="AN21485" s="19"/>
      <c r="AO21485" s="17"/>
    </row>
    <row r="21486" spans="35:41" x14ac:dyDescent="0.2">
      <c r="AI21486" s="19"/>
      <c r="AJ21486" s="16"/>
      <c r="AK21486" s="20"/>
      <c r="AL21486" s="24"/>
      <c r="AM21486" s="19"/>
      <c r="AN21486" s="19"/>
      <c r="AO21486" s="17"/>
    </row>
    <row r="21487" spans="35:41" x14ac:dyDescent="0.2">
      <c r="AI21487" s="19"/>
      <c r="AJ21487" s="16"/>
      <c r="AK21487" s="20"/>
      <c r="AL21487" s="24"/>
      <c r="AM21487" s="19"/>
      <c r="AN21487" s="19"/>
      <c r="AO21487" s="17"/>
    </row>
    <row r="21488" spans="35:41" x14ac:dyDescent="0.2">
      <c r="AI21488" s="19"/>
      <c r="AJ21488" s="16"/>
      <c r="AK21488" s="20"/>
      <c r="AL21488" s="24"/>
      <c r="AM21488" s="19"/>
      <c r="AN21488" s="19"/>
      <c r="AO21488" s="17"/>
    </row>
    <row r="21489" spans="35:41" x14ac:dyDescent="0.2">
      <c r="AI21489" s="19"/>
      <c r="AJ21489" s="16"/>
      <c r="AK21489" s="20"/>
      <c r="AL21489" s="24"/>
      <c r="AM21489" s="19"/>
      <c r="AN21489" s="19"/>
      <c r="AO21489" s="17"/>
    </row>
    <row r="21490" spans="35:41" x14ac:dyDescent="0.2">
      <c r="AI21490" s="19"/>
      <c r="AJ21490" s="16"/>
      <c r="AK21490" s="20"/>
      <c r="AL21490" s="24"/>
      <c r="AM21490" s="19"/>
      <c r="AN21490" s="19"/>
      <c r="AO21490" s="17"/>
    </row>
    <row r="21491" spans="35:41" x14ac:dyDescent="0.2">
      <c r="AI21491" s="19"/>
      <c r="AJ21491" s="16"/>
      <c r="AK21491" s="20"/>
      <c r="AL21491" s="24"/>
      <c r="AM21491" s="19"/>
      <c r="AN21491" s="19"/>
      <c r="AO21491" s="17"/>
    </row>
    <row r="21492" spans="35:41" x14ac:dyDescent="0.2">
      <c r="AI21492" s="19"/>
      <c r="AJ21492" s="16"/>
      <c r="AK21492" s="20"/>
      <c r="AL21492" s="24"/>
      <c r="AM21492" s="19"/>
      <c r="AN21492" s="19"/>
      <c r="AO21492" s="17"/>
    </row>
    <row r="21493" spans="35:41" x14ac:dyDescent="0.2">
      <c r="AI21493" s="19"/>
      <c r="AJ21493" s="16"/>
      <c r="AK21493" s="20"/>
      <c r="AL21493" s="24"/>
      <c r="AM21493" s="19"/>
      <c r="AN21493" s="19"/>
      <c r="AO21493" s="17"/>
    </row>
    <row r="21494" spans="35:41" x14ac:dyDescent="0.2">
      <c r="AI21494" s="19"/>
      <c r="AJ21494" s="16"/>
      <c r="AK21494" s="20"/>
      <c r="AL21494" s="24"/>
      <c r="AM21494" s="19"/>
      <c r="AN21494" s="19"/>
      <c r="AO21494" s="17"/>
    </row>
    <row r="21495" spans="35:41" x14ac:dyDescent="0.2">
      <c r="AI21495" s="19"/>
      <c r="AJ21495" s="16"/>
      <c r="AK21495" s="20"/>
      <c r="AL21495" s="24"/>
      <c r="AM21495" s="19"/>
      <c r="AN21495" s="19"/>
      <c r="AO21495" s="17"/>
    </row>
    <row r="21496" spans="35:41" x14ac:dyDescent="0.2">
      <c r="AI21496" s="19"/>
      <c r="AJ21496" s="16"/>
      <c r="AK21496" s="20"/>
      <c r="AL21496" s="24"/>
      <c r="AM21496" s="19"/>
      <c r="AN21496" s="19"/>
      <c r="AO21496" s="17"/>
    </row>
    <row r="21497" spans="35:41" x14ac:dyDescent="0.2">
      <c r="AI21497" s="19"/>
      <c r="AJ21497" s="16"/>
      <c r="AK21497" s="20"/>
      <c r="AL21497" s="24"/>
      <c r="AM21497" s="19"/>
      <c r="AN21497" s="19"/>
      <c r="AO21497" s="17"/>
    </row>
    <row r="21498" spans="35:41" x14ac:dyDescent="0.2">
      <c r="AI21498" s="19"/>
      <c r="AJ21498" s="16"/>
      <c r="AK21498" s="20"/>
      <c r="AL21498" s="24"/>
      <c r="AM21498" s="19"/>
      <c r="AN21498" s="19"/>
      <c r="AO21498" s="17"/>
    </row>
    <row r="21499" spans="35:41" x14ac:dyDescent="0.2">
      <c r="AI21499" s="19"/>
      <c r="AJ21499" s="16"/>
      <c r="AK21499" s="20"/>
      <c r="AL21499" s="24"/>
      <c r="AM21499" s="19"/>
      <c r="AN21499" s="19"/>
      <c r="AO21499" s="17"/>
    </row>
    <row r="21500" spans="35:41" x14ac:dyDescent="0.2">
      <c r="AI21500" s="19"/>
      <c r="AJ21500" s="16"/>
      <c r="AK21500" s="20"/>
      <c r="AL21500" s="24"/>
      <c r="AM21500" s="19"/>
      <c r="AN21500" s="19"/>
      <c r="AO21500" s="17"/>
    </row>
    <row r="21501" spans="35:41" x14ac:dyDescent="0.2">
      <c r="AI21501" s="19"/>
      <c r="AJ21501" s="16"/>
      <c r="AK21501" s="20"/>
      <c r="AL21501" s="24"/>
      <c r="AM21501" s="19"/>
      <c r="AN21501" s="19"/>
      <c r="AO21501" s="17"/>
    </row>
    <row r="21502" spans="35:41" x14ac:dyDescent="0.2">
      <c r="AI21502" s="19"/>
      <c r="AJ21502" s="16"/>
      <c r="AK21502" s="20"/>
      <c r="AL21502" s="24"/>
      <c r="AM21502" s="19"/>
      <c r="AN21502" s="19"/>
      <c r="AO21502" s="17"/>
    </row>
    <row r="21503" spans="35:41" x14ac:dyDescent="0.2">
      <c r="AI21503" s="19"/>
      <c r="AJ21503" s="16"/>
      <c r="AK21503" s="20"/>
      <c r="AL21503" s="24"/>
      <c r="AM21503" s="19"/>
      <c r="AN21503" s="19"/>
      <c r="AO21503" s="17"/>
    </row>
    <row r="21504" spans="35:41" x14ac:dyDescent="0.2">
      <c r="AI21504" s="19"/>
      <c r="AJ21504" s="16"/>
      <c r="AK21504" s="20"/>
      <c r="AL21504" s="24"/>
      <c r="AM21504" s="19"/>
      <c r="AN21504" s="19"/>
      <c r="AO21504" s="17"/>
    </row>
    <row r="21505" spans="35:41" x14ac:dyDescent="0.2">
      <c r="AI21505" s="19"/>
      <c r="AJ21505" s="16"/>
      <c r="AK21505" s="20"/>
      <c r="AL21505" s="24"/>
      <c r="AM21505" s="19"/>
      <c r="AN21505" s="19"/>
      <c r="AO21505" s="17"/>
    </row>
    <row r="21506" spans="35:41" x14ac:dyDescent="0.2">
      <c r="AI21506" s="19"/>
      <c r="AJ21506" s="16"/>
      <c r="AK21506" s="20"/>
      <c r="AL21506" s="24"/>
      <c r="AM21506" s="19"/>
      <c r="AN21506" s="19"/>
      <c r="AO21506" s="17"/>
    </row>
    <row r="21507" spans="35:41" x14ac:dyDescent="0.2">
      <c r="AI21507" s="19"/>
      <c r="AJ21507" s="16"/>
      <c r="AK21507" s="20"/>
      <c r="AL21507" s="24"/>
      <c r="AM21507" s="19"/>
      <c r="AN21507" s="19"/>
      <c r="AO21507" s="17"/>
    </row>
    <row r="21508" spans="35:41" x14ac:dyDescent="0.2">
      <c r="AI21508" s="19"/>
      <c r="AJ21508" s="16"/>
      <c r="AK21508" s="20"/>
      <c r="AL21508" s="24"/>
      <c r="AM21508" s="19"/>
      <c r="AN21508" s="19"/>
      <c r="AO21508" s="17"/>
    </row>
    <row r="21509" spans="35:41" x14ac:dyDescent="0.2">
      <c r="AI21509" s="19"/>
      <c r="AJ21509" s="16"/>
      <c r="AK21509" s="20"/>
      <c r="AL21509" s="24"/>
      <c r="AM21509" s="19"/>
      <c r="AN21509" s="19"/>
      <c r="AO21509" s="17"/>
    </row>
    <row r="21510" spans="35:41" x14ac:dyDescent="0.2">
      <c r="AI21510" s="19"/>
      <c r="AJ21510" s="16"/>
      <c r="AK21510" s="20"/>
      <c r="AL21510" s="24"/>
      <c r="AM21510" s="19"/>
      <c r="AN21510" s="19"/>
      <c r="AO21510" s="17"/>
    </row>
    <row r="21511" spans="35:41" x14ac:dyDescent="0.2">
      <c r="AI21511" s="19"/>
      <c r="AJ21511" s="16"/>
      <c r="AK21511" s="20"/>
      <c r="AL21511" s="24"/>
      <c r="AM21511" s="19"/>
      <c r="AN21511" s="19"/>
      <c r="AO21511" s="17"/>
    </row>
    <row r="21512" spans="35:41" x14ac:dyDescent="0.2">
      <c r="AI21512" s="19"/>
      <c r="AJ21512" s="16"/>
      <c r="AK21512" s="20"/>
      <c r="AL21512" s="24"/>
      <c r="AM21512" s="19"/>
      <c r="AN21512" s="19"/>
      <c r="AO21512" s="17"/>
    </row>
    <row r="21513" spans="35:41" x14ac:dyDescent="0.2">
      <c r="AI21513" s="19"/>
      <c r="AJ21513" s="16"/>
      <c r="AK21513" s="20"/>
      <c r="AL21513" s="24"/>
      <c r="AM21513" s="19"/>
      <c r="AN21513" s="19"/>
      <c r="AO21513" s="17"/>
    </row>
    <row r="21514" spans="35:41" x14ac:dyDescent="0.2">
      <c r="AI21514" s="19"/>
      <c r="AJ21514" s="16"/>
      <c r="AK21514" s="20"/>
      <c r="AL21514" s="24"/>
      <c r="AM21514" s="19"/>
      <c r="AN21514" s="19"/>
      <c r="AO21514" s="17"/>
    </row>
    <row r="21515" spans="35:41" x14ac:dyDescent="0.2">
      <c r="AI21515" s="19"/>
      <c r="AJ21515" s="16"/>
      <c r="AK21515" s="20"/>
      <c r="AL21515" s="24"/>
      <c r="AM21515" s="19"/>
      <c r="AN21515" s="19"/>
      <c r="AO21515" s="17"/>
    </row>
    <row r="21516" spans="35:41" x14ac:dyDescent="0.2">
      <c r="AI21516" s="19"/>
      <c r="AJ21516" s="16"/>
      <c r="AK21516" s="20"/>
      <c r="AL21516" s="24"/>
      <c r="AM21516" s="19"/>
      <c r="AN21516" s="19"/>
      <c r="AO21516" s="17"/>
    </row>
    <row r="21517" spans="35:41" x14ac:dyDescent="0.2">
      <c r="AI21517" s="19"/>
      <c r="AJ21517" s="16"/>
      <c r="AK21517" s="20"/>
      <c r="AL21517" s="24"/>
      <c r="AM21517" s="19"/>
      <c r="AN21517" s="19"/>
      <c r="AO21517" s="17"/>
    </row>
    <row r="21518" spans="35:41" x14ac:dyDescent="0.2">
      <c r="AI21518" s="19"/>
      <c r="AJ21518" s="16"/>
      <c r="AK21518" s="20"/>
      <c r="AL21518" s="24"/>
      <c r="AM21518" s="19"/>
      <c r="AN21518" s="19"/>
      <c r="AO21518" s="17"/>
    </row>
    <row r="21519" spans="35:41" x14ac:dyDescent="0.2">
      <c r="AI21519" s="19"/>
      <c r="AJ21519" s="16"/>
      <c r="AK21519" s="20"/>
      <c r="AL21519" s="24"/>
      <c r="AM21519" s="19"/>
      <c r="AN21519" s="19"/>
      <c r="AO21519" s="17"/>
    </row>
    <row r="21520" spans="35:41" x14ac:dyDescent="0.2">
      <c r="AI21520" s="19"/>
      <c r="AJ21520" s="16"/>
      <c r="AK21520" s="20"/>
      <c r="AL21520" s="24"/>
      <c r="AM21520" s="19"/>
      <c r="AN21520" s="19"/>
      <c r="AO21520" s="17"/>
    </row>
    <row r="21521" spans="35:41" x14ac:dyDescent="0.2">
      <c r="AI21521" s="19"/>
      <c r="AJ21521" s="16"/>
      <c r="AK21521" s="20"/>
      <c r="AL21521" s="24"/>
      <c r="AM21521" s="19"/>
      <c r="AN21521" s="19"/>
      <c r="AO21521" s="17"/>
    </row>
    <row r="21522" spans="35:41" x14ac:dyDescent="0.2">
      <c r="AI21522" s="19"/>
      <c r="AJ21522" s="16"/>
      <c r="AK21522" s="20"/>
      <c r="AL21522" s="24"/>
      <c r="AM21522" s="19"/>
      <c r="AN21522" s="19"/>
      <c r="AO21522" s="17"/>
    </row>
    <row r="21523" spans="35:41" x14ac:dyDescent="0.2">
      <c r="AI21523" s="19"/>
      <c r="AJ21523" s="16"/>
      <c r="AK21523" s="20"/>
      <c r="AL21523" s="24"/>
      <c r="AM21523" s="19"/>
      <c r="AN21523" s="19"/>
      <c r="AO21523" s="17"/>
    </row>
    <row r="21524" spans="35:41" x14ac:dyDescent="0.2">
      <c r="AI21524" s="19"/>
      <c r="AJ21524" s="16"/>
      <c r="AK21524" s="20"/>
      <c r="AL21524" s="24"/>
      <c r="AM21524" s="19"/>
      <c r="AN21524" s="19"/>
      <c r="AO21524" s="17"/>
    </row>
    <row r="21525" spans="35:41" x14ac:dyDescent="0.2">
      <c r="AI21525" s="19"/>
      <c r="AJ21525" s="16"/>
      <c r="AK21525" s="20"/>
      <c r="AL21525" s="24"/>
      <c r="AM21525" s="19"/>
      <c r="AN21525" s="19"/>
      <c r="AO21525" s="17"/>
    </row>
    <row r="21526" spans="35:41" x14ac:dyDescent="0.2">
      <c r="AI21526" s="19"/>
      <c r="AJ21526" s="16"/>
      <c r="AK21526" s="20"/>
      <c r="AL21526" s="24"/>
      <c r="AM21526" s="19"/>
      <c r="AN21526" s="19"/>
      <c r="AO21526" s="17"/>
    </row>
    <row r="21527" spans="35:41" x14ac:dyDescent="0.2">
      <c r="AI21527" s="19"/>
      <c r="AJ21527" s="16"/>
      <c r="AK21527" s="20"/>
      <c r="AL21527" s="24"/>
      <c r="AM21527" s="19"/>
      <c r="AN21527" s="19"/>
      <c r="AO21527" s="17"/>
    </row>
    <row r="21528" spans="35:41" x14ac:dyDescent="0.2">
      <c r="AI21528" s="19"/>
      <c r="AJ21528" s="16"/>
      <c r="AK21528" s="20"/>
      <c r="AL21528" s="24"/>
      <c r="AM21528" s="19"/>
      <c r="AN21528" s="19"/>
      <c r="AO21528" s="17"/>
    </row>
    <row r="21529" spans="35:41" x14ac:dyDescent="0.2">
      <c r="AI21529" s="19"/>
      <c r="AJ21529" s="16"/>
      <c r="AK21529" s="20"/>
      <c r="AL21529" s="24"/>
      <c r="AM21529" s="19"/>
      <c r="AN21529" s="19"/>
      <c r="AO21529" s="17"/>
    </row>
    <row r="21530" spans="35:41" x14ac:dyDescent="0.2">
      <c r="AI21530" s="19"/>
      <c r="AJ21530" s="16"/>
      <c r="AK21530" s="20"/>
      <c r="AL21530" s="24"/>
      <c r="AM21530" s="19"/>
      <c r="AN21530" s="19"/>
      <c r="AO21530" s="17"/>
    </row>
    <row r="21531" spans="35:41" x14ac:dyDescent="0.2">
      <c r="AI21531" s="19"/>
      <c r="AJ21531" s="16"/>
      <c r="AK21531" s="20"/>
      <c r="AL21531" s="24"/>
      <c r="AM21531" s="19"/>
      <c r="AN21531" s="19"/>
      <c r="AO21531" s="17"/>
    </row>
    <row r="21532" spans="35:41" x14ac:dyDescent="0.2">
      <c r="AI21532" s="19"/>
      <c r="AJ21532" s="16"/>
      <c r="AK21532" s="20"/>
      <c r="AL21532" s="24"/>
      <c r="AM21532" s="19"/>
      <c r="AN21532" s="19"/>
      <c r="AO21532" s="17"/>
    </row>
    <row r="21533" spans="35:41" x14ac:dyDescent="0.2">
      <c r="AI21533" s="19"/>
      <c r="AJ21533" s="16"/>
      <c r="AK21533" s="20"/>
      <c r="AL21533" s="24"/>
      <c r="AM21533" s="19"/>
      <c r="AN21533" s="19"/>
      <c r="AO21533" s="17"/>
    </row>
    <row r="21534" spans="35:41" x14ac:dyDescent="0.2">
      <c r="AI21534" s="19"/>
      <c r="AJ21534" s="16"/>
      <c r="AK21534" s="20"/>
      <c r="AL21534" s="24"/>
      <c r="AM21534" s="19"/>
      <c r="AN21534" s="19"/>
      <c r="AO21534" s="17"/>
    </row>
    <row r="21535" spans="35:41" x14ac:dyDescent="0.2">
      <c r="AI21535" s="19"/>
      <c r="AJ21535" s="16"/>
      <c r="AK21535" s="20"/>
      <c r="AL21535" s="24"/>
      <c r="AM21535" s="19"/>
      <c r="AN21535" s="19"/>
      <c r="AO21535" s="17"/>
    </row>
    <row r="21536" spans="35:41" x14ac:dyDescent="0.2">
      <c r="AI21536" s="19"/>
      <c r="AJ21536" s="16"/>
      <c r="AK21536" s="20"/>
      <c r="AL21536" s="24"/>
      <c r="AM21536" s="19"/>
      <c r="AN21536" s="19"/>
      <c r="AO21536" s="17"/>
    </row>
    <row r="21537" spans="35:41" x14ac:dyDescent="0.2">
      <c r="AI21537" s="19"/>
      <c r="AJ21537" s="16"/>
      <c r="AK21537" s="20"/>
      <c r="AL21537" s="24"/>
      <c r="AM21537" s="19"/>
      <c r="AN21537" s="19"/>
      <c r="AO21537" s="17"/>
    </row>
    <row r="21538" spans="35:41" x14ac:dyDescent="0.2">
      <c r="AI21538" s="19"/>
      <c r="AJ21538" s="16"/>
      <c r="AK21538" s="20"/>
      <c r="AL21538" s="24"/>
      <c r="AM21538" s="19"/>
      <c r="AN21538" s="19"/>
      <c r="AO21538" s="17"/>
    </row>
    <row r="21539" spans="35:41" x14ac:dyDescent="0.2">
      <c r="AI21539" s="19"/>
      <c r="AJ21539" s="16"/>
      <c r="AK21539" s="20"/>
      <c r="AL21539" s="24"/>
      <c r="AM21539" s="19"/>
      <c r="AN21539" s="19"/>
      <c r="AO21539" s="17"/>
    </row>
    <row r="21540" spans="35:41" x14ac:dyDescent="0.2">
      <c r="AI21540" s="19"/>
      <c r="AJ21540" s="16"/>
      <c r="AK21540" s="20"/>
      <c r="AL21540" s="24"/>
      <c r="AM21540" s="19"/>
      <c r="AN21540" s="19"/>
      <c r="AO21540" s="17"/>
    </row>
    <row r="21541" spans="35:41" x14ac:dyDescent="0.2">
      <c r="AI21541" s="19"/>
      <c r="AJ21541" s="16"/>
      <c r="AK21541" s="20"/>
      <c r="AL21541" s="24"/>
      <c r="AM21541" s="19"/>
      <c r="AN21541" s="19"/>
      <c r="AO21541" s="17"/>
    </row>
    <row r="21542" spans="35:41" x14ac:dyDescent="0.2">
      <c r="AI21542" s="19"/>
      <c r="AJ21542" s="16"/>
      <c r="AK21542" s="20"/>
      <c r="AL21542" s="24"/>
      <c r="AM21542" s="19"/>
      <c r="AN21542" s="19"/>
      <c r="AO21542" s="17"/>
    </row>
    <row r="21543" spans="35:41" x14ac:dyDescent="0.2">
      <c r="AI21543" s="19"/>
      <c r="AJ21543" s="16"/>
      <c r="AK21543" s="20"/>
      <c r="AL21543" s="24"/>
      <c r="AM21543" s="19"/>
      <c r="AN21543" s="19"/>
      <c r="AO21543" s="17"/>
    </row>
    <row r="21544" spans="35:41" x14ac:dyDescent="0.2">
      <c r="AI21544" s="19"/>
      <c r="AJ21544" s="16"/>
      <c r="AK21544" s="20"/>
      <c r="AL21544" s="24"/>
      <c r="AM21544" s="19"/>
      <c r="AN21544" s="19"/>
      <c r="AO21544" s="17"/>
    </row>
    <row r="21545" spans="35:41" x14ac:dyDescent="0.2">
      <c r="AI21545" s="19"/>
      <c r="AJ21545" s="16"/>
      <c r="AK21545" s="20"/>
      <c r="AL21545" s="24"/>
      <c r="AM21545" s="19"/>
      <c r="AN21545" s="19"/>
      <c r="AO21545" s="17"/>
    </row>
    <row r="21546" spans="35:41" x14ac:dyDescent="0.2">
      <c r="AI21546" s="19"/>
      <c r="AJ21546" s="16"/>
      <c r="AK21546" s="20"/>
      <c r="AL21546" s="24"/>
      <c r="AM21546" s="19"/>
      <c r="AN21546" s="19"/>
      <c r="AO21546" s="17"/>
    </row>
    <row r="21547" spans="35:41" x14ac:dyDescent="0.2">
      <c r="AI21547" s="19"/>
      <c r="AJ21547" s="16"/>
      <c r="AK21547" s="20"/>
      <c r="AL21547" s="24"/>
      <c r="AM21547" s="19"/>
      <c r="AN21547" s="19"/>
      <c r="AO21547" s="17"/>
    </row>
    <row r="21548" spans="35:41" x14ac:dyDescent="0.2">
      <c r="AI21548" s="19"/>
      <c r="AJ21548" s="16"/>
      <c r="AK21548" s="20"/>
      <c r="AL21548" s="24"/>
      <c r="AM21548" s="19"/>
      <c r="AN21548" s="19"/>
      <c r="AO21548" s="17"/>
    </row>
    <row r="21549" spans="35:41" x14ac:dyDescent="0.2">
      <c r="AI21549" s="19"/>
      <c r="AJ21549" s="16"/>
      <c r="AK21549" s="20"/>
      <c r="AL21549" s="24"/>
      <c r="AM21549" s="19"/>
      <c r="AN21549" s="19"/>
      <c r="AO21549" s="17"/>
    </row>
    <row r="21550" spans="35:41" x14ac:dyDescent="0.2">
      <c r="AI21550" s="19"/>
      <c r="AJ21550" s="16"/>
      <c r="AK21550" s="20"/>
      <c r="AL21550" s="24"/>
      <c r="AM21550" s="19"/>
      <c r="AN21550" s="19"/>
      <c r="AO21550" s="17"/>
    </row>
    <row r="21551" spans="35:41" x14ac:dyDescent="0.2">
      <c r="AI21551" s="19"/>
      <c r="AJ21551" s="16"/>
      <c r="AK21551" s="20"/>
      <c r="AL21551" s="24"/>
      <c r="AM21551" s="19"/>
      <c r="AN21551" s="19"/>
      <c r="AO21551" s="17"/>
    </row>
    <row r="21552" spans="35:41" x14ac:dyDescent="0.2">
      <c r="AI21552" s="19"/>
      <c r="AJ21552" s="16"/>
      <c r="AK21552" s="20"/>
      <c r="AL21552" s="24"/>
      <c r="AM21552" s="19"/>
      <c r="AN21552" s="19"/>
      <c r="AO21552" s="17"/>
    </row>
    <row r="21553" spans="35:41" x14ac:dyDescent="0.2">
      <c r="AI21553" s="19"/>
      <c r="AJ21553" s="16"/>
      <c r="AK21553" s="20"/>
      <c r="AL21553" s="24"/>
      <c r="AM21553" s="19"/>
      <c r="AN21553" s="19"/>
      <c r="AO21553" s="17"/>
    </row>
    <row r="21554" spans="35:41" x14ac:dyDescent="0.2">
      <c r="AI21554" s="19"/>
      <c r="AJ21554" s="16"/>
      <c r="AK21554" s="20"/>
      <c r="AL21554" s="24"/>
      <c r="AM21554" s="19"/>
      <c r="AN21554" s="19"/>
      <c r="AO21554" s="17"/>
    </row>
    <row r="21555" spans="35:41" x14ac:dyDescent="0.2">
      <c r="AI21555" s="19"/>
      <c r="AJ21555" s="16"/>
      <c r="AK21555" s="20"/>
      <c r="AL21555" s="24"/>
      <c r="AM21555" s="19"/>
      <c r="AN21555" s="19"/>
      <c r="AO21555" s="17"/>
    </row>
    <row r="21556" spans="35:41" x14ac:dyDescent="0.2">
      <c r="AI21556" s="19"/>
      <c r="AJ21556" s="16"/>
      <c r="AK21556" s="20"/>
      <c r="AL21556" s="24"/>
      <c r="AM21556" s="19"/>
      <c r="AN21556" s="19"/>
      <c r="AO21556" s="17"/>
    </row>
    <row r="21557" spans="35:41" x14ac:dyDescent="0.2">
      <c r="AI21557" s="19"/>
      <c r="AJ21557" s="16"/>
      <c r="AK21557" s="20"/>
      <c r="AL21557" s="24"/>
      <c r="AM21557" s="19"/>
      <c r="AN21557" s="19"/>
      <c r="AO21557" s="17"/>
    </row>
    <row r="21558" spans="35:41" x14ac:dyDescent="0.2">
      <c r="AI21558" s="19"/>
      <c r="AJ21558" s="16"/>
      <c r="AK21558" s="20"/>
      <c r="AL21558" s="24"/>
      <c r="AM21558" s="19"/>
      <c r="AN21558" s="19"/>
      <c r="AO21558" s="17"/>
    </row>
    <row r="21559" spans="35:41" x14ac:dyDescent="0.2">
      <c r="AI21559" s="19"/>
      <c r="AJ21559" s="16"/>
      <c r="AK21559" s="20"/>
      <c r="AL21559" s="24"/>
      <c r="AM21559" s="19"/>
      <c r="AN21559" s="19"/>
      <c r="AO21559" s="17"/>
    </row>
    <row r="21560" spans="35:41" x14ac:dyDescent="0.2">
      <c r="AI21560" s="19"/>
      <c r="AJ21560" s="16"/>
      <c r="AK21560" s="20"/>
      <c r="AL21560" s="24"/>
      <c r="AM21560" s="19"/>
      <c r="AN21560" s="19"/>
      <c r="AO21560" s="17"/>
    </row>
    <row r="21561" spans="35:41" x14ac:dyDescent="0.2">
      <c r="AI21561" s="19"/>
      <c r="AJ21561" s="16"/>
      <c r="AK21561" s="20"/>
      <c r="AL21561" s="24"/>
      <c r="AM21561" s="19"/>
      <c r="AN21561" s="19"/>
      <c r="AO21561" s="17"/>
    </row>
    <row r="21562" spans="35:41" x14ac:dyDescent="0.2">
      <c r="AI21562" s="19"/>
      <c r="AJ21562" s="16"/>
      <c r="AK21562" s="20"/>
      <c r="AL21562" s="24"/>
      <c r="AM21562" s="19"/>
      <c r="AN21562" s="19"/>
      <c r="AO21562" s="17"/>
    </row>
    <row r="21563" spans="35:41" x14ac:dyDescent="0.2">
      <c r="AI21563" s="19"/>
      <c r="AJ21563" s="16"/>
      <c r="AK21563" s="20"/>
      <c r="AL21563" s="24"/>
      <c r="AM21563" s="19"/>
      <c r="AN21563" s="19"/>
      <c r="AO21563" s="17"/>
    </row>
    <row r="21564" spans="35:41" x14ac:dyDescent="0.2">
      <c r="AI21564" s="19"/>
      <c r="AJ21564" s="16"/>
      <c r="AK21564" s="20"/>
      <c r="AL21564" s="24"/>
      <c r="AM21564" s="19"/>
      <c r="AN21564" s="19"/>
      <c r="AO21564" s="17"/>
    </row>
    <row r="21565" spans="35:41" x14ac:dyDescent="0.2">
      <c r="AI21565" s="19"/>
      <c r="AJ21565" s="16"/>
      <c r="AK21565" s="20"/>
      <c r="AL21565" s="24"/>
      <c r="AM21565" s="19"/>
      <c r="AN21565" s="19"/>
      <c r="AO21565" s="17"/>
    </row>
    <row r="21566" spans="35:41" x14ac:dyDescent="0.2">
      <c r="AI21566" s="19"/>
      <c r="AJ21566" s="16"/>
      <c r="AK21566" s="20"/>
      <c r="AL21566" s="24"/>
      <c r="AM21566" s="19"/>
      <c r="AN21566" s="19"/>
      <c r="AO21566" s="17"/>
    </row>
    <row r="21567" spans="35:41" x14ac:dyDescent="0.2">
      <c r="AI21567" s="19"/>
      <c r="AJ21567" s="16"/>
      <c r="AK21567" s="20"/>
      <c r="AL21567" s="24"/>
      <c r="AM21567" s="19"/>
      <c r="AN21567" s="19"/>
      <c r="AO21567" s="17"/>
    </row>
    <row r="21568" spans="35:41" x14ac:dyDescent="0.2">
      <c r="AI21568" s="19"/>
      <c r="AJ21568" s="16"/>
      <c r="AK21568" s="20"/>
      <c r="AL21568" s="24"/>
      <c r="AM21568" s="19"/>
      <c r="AN21568" s="19"/>
      <c r="AO21568" s="17"/>
    </row>
    <row r="21569" spans="35:41" x14ac:dyDescent="0.2">
      <c r="AI21569" s="19"/>
      <c r="AJ21569" s="16"/>
      <c r="AK21569" s="20"/>
      <c r="AL21569" s="24"/>
      <c r="AM21569" s="19"/>
      <c r="AN21569" s="19"/>
      <c r="AO21569" s="17"/>
    </row>
    <row r="21570" spans="35:41" x14ac:dyDescent="0.2">
      <c r="AI21570" s="19"/>
      <c r="AJ21570" s="16"/>
      <c r="AK21570" s="20"/>
      <c r="AL21570" s="24"/>
      <c r="AM21570" s="19"/>
      <c r="AN21570" s="19"/>
      <c r="AO21570" s="17"/>
    </row>
    <row r="21571" spans="35:41" x14ac:dyDescent="0.2">
      <c r="AI21571" s="19"/>
      <c r="AJ21571" s="16"/>
      <c r="AK21571" s="20"/>
      <c r="AL21571" s="24"/>
      <c r="AM21571" s="19"/>
      <c r="AN21571" s="19"/>
      <c r="AO21571" s="17"/>
    </row>
    <row r="21572" spans="35:41" x14ac:dyDescent="0.2">
      <c r="AI21572" s="19"/>
      <c r="AJ21572" s="16"/>
      <c r="AK21572" s="20"/>
      <c r="AL21572" s="24"/>
      <c r="AM21572" s="19"/>
      <c r="AN21572" s="19"/>
      <c r="AO21572" s="17"/>
    </row>
    <row r="21573" spans="35:41" x14ac:dyDescent="0.2">
      <c r="AI21573" s="19"/>
      <c r="AJ21573" s="16"/>
      <c r="AK21573" s="20"/>
      <c r="AL21573" s="24"/>
      <c r="AM21573" s="19"/>
      <c r="AN21573" s="19"/>
      <c r="AO21573" s="17"/>
    </row>
    <row r="21574" spans="35:41" x14ac:dyDescent="0.2">
      <c r="AI21574" s="19"/>
      <c r="AJ21574" s="16"/>
      <c r="AK21574" s="20"/>
      <c r="AL21574" s="24"/>
      <c r="AM21574" s="19"/>
      <c r="AN21574" s="19"/>
      <c r="AO21574" s="17"/>
    </row>
    <row r="21575" spans="35:41" x14ac:dyDescent="0.2">
      <c r="AI21575" s="19"/>
      <c r="AJ21575" s="16"/>
      <c r="AK21575" s="20"/>
      <c r="AL21575" s="24"/>
      <c r="AM21575" s="19"/>
      <c r="AN21575" s="19"/>
      <c r="AO21575" s="17"/>
    </row>
    <row r="21576" spans="35:41" x14ac:dyDescent="0.2">
      <c r="AI21576" s="19"/>
      <c r="AJ21576" s="16"/>
      <c r="AK21576" s="20"/>
      <c r="AL21576" s="24"/>
      <c r="AM21576" s="19"/>
      <c r="AN21576" s="19"/>
      <c r="AO21576" s="17"/>
    </row>
    <row r="21577" spans="35:41" x14ac:dyDescent="0.2">
      <c r="AI21577" s="19"/>
      <c r="AJ21577" s="16"/>
      <c r="AK21577" s="20"/>
      <c r="AL21577" s="24"/>
      <c r="AM21577" s="19"/>
      <c r="AN21577" s="19"/>
      <c r="AO21577" s="17"/>
    </row>
    <row r="21578" spans="35:41" x14ac:dyDescent="0.2">
      <c r="AI21578" s="19"/>
      <c r="AJ21578" s="16"/>
      <c r="AK21578" s="20"/>
      <c r="AL21578" s="24"/>
      <c r="AM21578" s="19"/>
      <c r="AN21578" s="19"/>
      <c r="AO21578" s="17"/>
    </row>
    <row r="21579" spans="35:41" x14ac:dyDescent="0.2">
      <c r="AI21579" s="19"/>
      <c r="AJ21579" s="16"/>
      <c r="AK21579" s="20"/>
      <c r="AL21579" s="24"/>
      <c r="AM21579" s="19"/>
      <c r="AN21579" s="19"/>
      <c r="AO21579" s="17"/>
    </row>
    <row r="21580" spans="35:41" x14ac:dyDescent="0.2">
      <c r="AI21580" s="19"/>
      <c r="AJ21580" s="16"/>
      <c r="AK21580" s="20"/>
      <c r="AL21580" s="24"/>
      <c r="AM21580" s="19"/>
      <c r="AN21580" s="19"/>
      <c r="AO21580" s="17"/>
    </row>
    <row r="21581" spans="35:41" x14ac:dyDescent="0.2">
      <c r="AI21581" s="19"/>
      <c r="AJ21581" s="16"/>
      <c r="AK21581" s="20"/>
      <c r="AL21581" s="24"/>
      <c r="AM21581" s="19"/>
      <c r="AN21581" s="19"/>
      <c r="AO21581" s="17"/>
    </row>
    <row r="21582" spans="35:41" x14ac:dyDescent="0.2">
      <c r="AI21582" s="19"/>
      <c r="AJ21582" s="16"/>
      <c r="AK21582" s="20"/>
      <c r="AL21582" s="24"/>
      <c r="AM21582" s="19"/>
      <c r="AN21582" s="19"/>
      <c r="AO21582" s="17"/>
    </row>
    <row r="21583" spans="35:41" x14ac:dyDescent="0.2">
      <c r="AI21583" s="19"/>
      <c r="AJ21583" s="16"/>
      <c r="AK21583" s="20"/>
      <c r="AL21583" s="24"/>
      <c r="AM21583" s="19"/>
      <c r="AN21583" s="19"/>
      <c r="AO21583" s="17"/>
    </row>
    <row r="21584" spans="35:41" x14ac:dyDescent="0.2">
      <c r="AI21584" s="19"/>
      <c r="AJ21584" s="16"/>
      <c r="AK21584" s="20"/>
      <c r="AL21584" s="24"/>
      <c r="AM21584" s="19"/>
      <c r="AN21584" s="19"/>
      <c r="AO21584" s="17"/>
    </row>
    <row r="21585" spans="35:41" x14ac:dyDescent="0.2">
      <c r="AI21585" s="19"/>
      <c r="AJ21585" s="16"/>
      <c r="AK21585" s="20"/>
      <c r="AL21585" s="24"/>
      <c r="AM21585" s="19"/>
      <c r="AN21585" s="19"/>
      <c r="AO21585" s="17"/>
    </row>
    <row r="21586" spans="35:41" x14ac:dyDescent="0.2">
      <c r="AI21586" s="19"/>
      <c r="AJ21586" s="16"/>
      <c r="AK21586" s="20"/>
      <c r="AL21586" s="24"/>
      <c r="AM21586" s="19"/>
      <c r="AN21586" s="19"/>
      <c r="AO21586" s="17"/>
    </row>
    <row r="21587" spans="35:41" x14ac:dyDescent="0.2">
      <c r="AI21587" s="19"/>
      <c r="AJ21587" s="16"/>
      <c r="AK21587" s="20"/>
      <c r="AL21587" s="24"/>
      <c r="AM21587" s="19"/>
      <c r="AN21587" s="19"/>
      <c r="AO21587" s="17"/>
    </row>
    <row r="21588" spans="35:41" x14ac:dyDescent="0.2">
      <c r="AI21588" s="19"/>
      <c r="AJ21588" s="16"/>
      <c r="AK21588" s="20"/>
      <c r="AL21588" s="24"/>
      <c r="AM21588" s="19"/>
      <c r="AN21588" s="19"/>
      <c r="AO21588" s="17"/>
    </row>
    <row r="21589" spans="35:41" x14ac:dyDescent="0.2">
      <c r="AI21589" s="19"/>
      <c r="AJ21589" s="16"/>
      <c r="AK21589" s="20"/>
      <c r="AL21589" s="24"/>
      <c r="AM21589" s="19"/>
      <c r="AN21589" s="19"/>
      <c r="AO21589" s="17"/>
    </row>
    <row r="21590" spans="35:41" x14ac:dyDescent="0.2">
      <c r="AI21590" s="19"/>
      <c r="AJ21590" s="16"/>
      <c r="AK21590" s="20"/>
      <c r="AL21590" s="24"/>
      <c r="AM21590" s="19"/>
      <c r="AN21590" s="19"/>
      <c r="AO21590" s="17"/>
    </row>
    <row r="21591" spans="35:41" x14ac:dyDescent="0.2">
      <c r="AI21591" s="19"/>
      <c r="AJ21591" s="16"/>
      <c r="AK21591" s="20"/>
      <c r="AL21591" s="24"/>
      <c r="AM21591" s="19"/>
      <c r="AN21591" s="19"/>
      <c r="AO21591" s="17"/>
    </row>
    <row r="21592" spans="35:41" x14ac:dyDescent="0.2">
      <c r="AI21592" s="19"/>
      <c r="AJ21592" s="16"/>
      <c r="AK21592" s="20"/>
      <c r="AL21592" s="24"/>
      <c r="AM21592" s="19"/>
      <c r="AN21592" s="19"/>
      <c r="AO21592" s="17"/>
    </row>
    <row r="21593" spans="35:41" x14ac:dyDescent="0.2">
      <c r="AI21593" s="19"/>
      <c r="AJ21593" s="16"/>
      <c r="AK21593" s="20"/>
      <c r="AL21593" s="24"/>
      <c r="AM21593" s="19"/>
      <c r="AN21593" s="19"/>
      <c r="AO21593" s="17"/>
    </row>
    <row r="21594" spans="35:41" x14ac:dyDescent="0.2">
      <c r="AI21594" s="19"/>
      <c r="AJ21594" s="16"/>
      <c r="AK21594" s="20"/>
      <c r="AL21594" s="24"/>
      <c r="AM21594" s="19"/>
      <c r="AN21594" s="19"/>
      <c r="AO21594" s="17"/>
    </row>
    <row r="21595" spans="35:41" x14ac:dyDescent="0.2">
      <c r="AI21595" s="19"/>
      <c r="AJ21595" s="16"/>
      <c r="AK21595" s="20"/>
      <c r="AL21595" s="24"/>
      <c r="AM21595" s="19"/>
      <c r="AN21595" s="19"/>
      <c r="AO21595" s="17"/>
    </row>
    <row r="21596" spans="35:41" x14ac:dyDescent="0.2">
      <c r="AI21596" s="19"/>
      <c r="AJ21596" s="16"/>
      <c r="AK21596" s="20"/>
      <c r="AL21596" s="24"/>
      <c r="AM21596" s="19"/>
      <c r="AN21596" s="19"/>
      <c r="AO21596" s="17"/>
    </row>
    <row r="21597" spans="35:41" x14ac:dyDescent="0.2">
      <c r="AI21597" s="19"/>
      <c r="AJ21597" s="16"/>
      <c r="AK21597" s="20"/>
      <c r="AL21597" s="24"/>
      <c r="AM21597" s="19"/>
      <c r="AN21597" s="19"/>
      <c r="AO21597" s="17"/>
    </row>
    <row r="21598" spans="35:41" x14ac:dyDescent="0.2">
      <c r="AI21598" s="19"/>
      <c r="AJ21598" s="16"/>
      <c r="AK21598" s="20"/>
      <c r="AL21598" s="24"/>
      <c r="AM21598" s="19"/>
      <c r="AN21598" s="19"/>
      <c r="AO21598" s="17"/>
    </row>
    <row r="21599" spans="35:41" x14ac:dyDescent="0.2">
      <c r="AI21599" s="19"/>
      <c r="AJ21599" s="16"/>
      <c r="AK21599" s="20"/>
      <c r="AL21599" s="24"/>
      <c r="AM21599" s="19"/>
      <c r="AN21599" s="19"/>
      <c r="AO21599" s="17"/>
    </row>
    <row r="21600" spans="35:41" x14ac:dyDescent="0.2">
      <c r="AI21600" s="19"/>
      <c r="AJ21600" s="16"/>
      <c r="AK21600" s="20"/>
      <c r="AL21600" s="24"/>
      <c r="AM21600" s="19"/>
      <c r="AN21600" s="19"/>
      <c r="AO21600" s="17"/>
    </row>
    <row r="21601" spans="35:41" x14ac:dyDescent="0.2">
      <c r="AI21601" s="19"/>
      <c r="AJ21601" s="16"/>
      <c r="AK21601" s="20"/>
      <c r="AL21601" s="24"/>
      <c r="AM21601" s="19"/>
      <c r="AN21601" s="19"/>
      <c r="AO21601" s="17"/>
    </row>
    <row r="21602" spans="35:41" x14ac:dyDescent="0.2">
      <c r="AI21602" s="19"/>
      <c r="AJ21602" s="16"/>
      <c r="AK21602" s="20"/>
      <c r="AL21602" s="24"/>
      <c r="AM21602" s="19"/>
      <c r="AN21602" s="19"/>
      <c r="AO21602" s="17"/>
    </row>
    <row r="21603" spans="35:41" x14ac:dyDescent="0.2">
      <c r="AI21603" s="19"/>
      <c r="AJ21603" s="16"/>
      <c r="AK21603" s="20"/>
      <c r="AL21603" s="24"/>
      <c r="AM21603" s="19"/>
      <c r="AN21603" s="19"/>
      <c r="AO21603" s="17"/>
    </row>
    <row r="21604" spans="35:41" x14ac:dyDescent="0.2">
      <c r="AI21604" s="19"/>
      <c r="AJ21604" s="16"/>
      <c r="AK21604" s="20"/>
      <c r="AL21604" s="24"/>
      <c r="AM21604" s="19"/>
      <c r="AN21604" s="19"/>
      <c r="AO21604" s="17"/>
    </row>
    <row r="21605" spans="35:41" x14ac:dyDescent="0.2">
      <c r="AI21605" s="19"/>
      <c r="AJ21605" s="16"/>
      <c r="AK21605" s="20"/>
      <c r="AL21605" s="24"/>
      <c r="AM21605" s="19"/>
      <c r="AN21605" s="19"/>
      <c r="AO21605" s="17"/>
    </row>
    <row r="21606" spans="35:41" x14ac:dyDescent="0.2">
      <c r="AI21606" s="19"/>
      <c r="AJ21606" s="16"/>
      <c r="AK21606" s="20"/>
      <c r="AL21606" s="24"/>
      <c r="AM21606" s="19"/>
      <c r="AN21606" s="19"/>
      <c r="AO21606" s="17"/>
    </row>
    <row r="21607" spans="35:41" x14ac:dyDescent="0.2">
      <c r="AI21607" s="19"/>
      <c r="AJ21607" s="16"/>
      <c r="AK21607" s="20"/>
      <c r="AL21607" s="24"/>
      <c r="AM21607" s="19"/>
      <c r="AN21607" s="19"/>
      <c r="AO21607" s="17"/>
    </row>
    <row r="21608" spans="35:41" x14ac:dyDescent="0.2">
      <c r="AI21608" s="19"/>
      <c r="AJ21608" s="16"/>
      <c r="AK21608" s="20"/>
      <c r="AL21608" s="24"/>
      <c r="AM21608" s="19"/>
      <c r="AN21608" s="19"/>
      <c r="AO21608" s="17"/>
    </row>
    <row r="21609" spans="35:41" x14ac:dyDescent="0.2">
      <c r="AI21609" s="19"/>
      <c r="AJ21609" s="16"/>
      <c r="AK21609" s="20"/>
      <c r="AL21609" s="24"/>
      <c r="AM21609" s="19"/>
      <c r="AN21609" s="19"/>
      <c r="AO21609" s="17"/>
    </row>
    <row r="21610" spans="35:41" x14ac:dyDescent="0.2">
      <c r="AI21610" s="19"/>
      <c r="AJ21610" s="16"/>
      <c r="AK21610" s="20"/>
      <c r="AL21610" s="24"/>
      <c r="AM21610" s="19"/>
      <c r="AN21610" s="19"/>
      <c r="AO21610" s="17"/>
    </row>
    <row r="21611" spans="35:41" x14ac:dyDescent="0.2">
      <c r="AI21611" s="19"/>
      <c r="AJ21611" s="16"/>
      <c r="AK21611" s="20"/>
      <c r="AL21611" s="24"/>
      <c r="AM21611" s="19"/>
      <c r="AN21611" s="19"/>
      <c r="AO21611" s="17"/>
    </row>
    <row r="21612" spans="35:41" x14ac:dyDescent="0.2">
      <c r="AI21612" s="19"/>
      <c r="AJ21612" s="16"/>
      <c r="AK21612" s="20"/>
      <c r="AL21612" s="24"/>
      <c r="AM21612" s="19"/>
      <c r="AN21612" s="19"/>
      <c r="AO21612" s="17"/>
    </row>
    <row r="21613" spans="35:41" x14ac:dyDescent="0.2">
      <c r="AI21613" s="19"/>
      <c r="AJ21613" s="16"/>
      <c r="AK21613" s="20"/>
      <c r="AL21613" s="24"/>
      <c r="AM21613" s="19"/>
      <c r="AN21613" s="19"/>
      <c r="AO21613" s="17"/>
    </row>
    <row r="21614" spans="35:41" x14ac:dyDescent="0.2">
      <c r="AI21614" s="19"/>
      <c r="AJ21614" s="16"/>
      <c r="AK21614" s="20"/>
      <c r="AL21614" s="24"/>
      <c r="AM21614" s="19"/>
      <c r="AN21614" s="19"/>
      <c r="AO21614" s="17"/>
    </row>
    <row r="21615" spans="35:41" x14ac:dyDescent="0.2">
      <c r="AI21615" s="19"/>
      <c r="AJ21615" s="16"/>
      <c r="AK21615" s="20"/>
      <c r="AL21615" s="24"/>
      <c r="AM21615" s="19"/>
      <c r="AN21615" s="19"/>
      <c r="AO21615" s="17"/>
    </row>
    <row r="21616" spans="35:41" x14ac:dyDescent="0.2">
      <c r="AI21616" s="19"/>
      <c r="AJ21616" s="16"/>
      <c r="AK21616" s="20"/>
      <c r="AL21616" s="24"/>
      <c r="AM21616" s="19"/>
      <c r="AN21616" s="19"/>
      <c r="AO21616" s="17"/>
    </row>
    <row r="21617" spans="35:41" x14ac:dyDescent="0.2">
      <c r="AI21617" s="19"/>
      <c r="AJ21617" s="16"/>
      <c r="AK21617" s="20"/>
      <c r="AL21617" s="24"/>
      <c r="AM21617" s="19"/>
      <c r="AN21617" s="19"/>
      <c r="AO21617" s="17"/>
    </row>
    <row r="21618" spans="35:41" x14ac:dyDescent="0.2">
      <c r="AI21618" s="19"/>
      <c r="AJ21618" s="16"/>
      <c r="AK21618" s="20"/>
      <c r="AL21618" s="24"/>
      <c r="AM21618" s="19"/>
      <c r="AN21618" s="19"/>
      <c r="AO21618" s="17"/>
    </row>
    <row r="21619" spans="35:41" x14ac:dyDescent="0.2">
      <c r="AI21619" s="19"/>
      <c r="AJ21619" s="16"/>
      <c r="AK21619" s="20"/>
      <c r="AL21619" s="24"/>
      <c r="AM21619" s="19"/>
      <c r="AN21619" s="19"/>
      <c r="AO21619" s="17"/>
    </row>
    <row r="21620" spans="35:41" x14ac:dyDescent="0.2">
      <c r="AI21620" s="19"/>
      <c r="AJ21620" s="16"/>
      <c r="AK21620" s="20"/>
      <c r="AL21620" s="24"/>
      <c r="AM21620" s="19"/>
      <c r="AN21620" s="19"/>
      <c r="AO21620" s="17"/>
    </row>
    <row r="21621" spans="35:41" x14ac:dyDescent="0.2">
      <c r="AI21621" s="19"/>
      <c r="AJ21621" s="16"/>
      <c r="AK21621" s="20"/>
      <c r="AL21621" s="24"/>
      <c r="AM21621" s="19"/>
      <c r="AN21621" s="19"/>
      <c r="AO21621" s="17"/>
    </row>
    <row r="21622" spans="35:41" x14ac:dyDescent="0.2">
      <c r="AI21622" s="19"/>
      <c r="AJ21622" s="16"/>
      <c r="AK21622" s="20"/>
      <c r="AL21622" s="24"/>
      <c r="AM21622" s="19"/>
      <c r="AN21622" s="19"/>
      <c r="AO21622" s="17"/>
    </row>
    <row r="21623" spans="35:41" x14ac:dyDescent="0.2">
      <c r="AI21623" s="19"/>
      <c r="AJ21623" s="16"/>
      <c r="AK21623" s="20"/>
      <c r="AL21623" s="24"/>
      <c r="AM21623" s="19"/>
      <c r="AN21623" s="19"/>
      <c r="AO21623" s="17"/>
    </row>
    <row r="21624" spans="35:41" x14ac:dyDescent="0.2">
      <c r="AI21624" s="19"/>
      <c r="AJ21624" s="16"/>
      <c r="AK21624" s="20"/>
      <c r="AL21624" s="24"/>
      <c r="AM21624" s="19"/>
      <c r="AN21624" s="19"/>
      <c r="AO21624" s="17"/>
    </row>
    <row r="21625" spans="35:41" x14ac:dyDescent="0.2">
      <c r="AI21625" s="19"/>
      <c r="AJ21625" s="16"/>
      <c r="AK21625" s="20"/>
      <c r="AL21625" s="24"/>
      <c r="AM21625" s="19"/>
      <c r="AN21625" s="19"/>
      <c r="AO21625" s="17"/>
    </row>
    <row r="21626" spans="35:41" x14ac:dyDescent="0.2">
      <c r="AI21626" s="19"/>
      <c r="AJ21626" s="16"/>
      <c r="AK21626" s="20"/>
      <c r="AL21626" s="24"/>
      <c r="AM21626" s="19"/>
      <c r="AN21626" s="19"/>
      <c r="AO21626" s="17"/>
    </row>
    <row r="21627" spans="35:41" x14ac:dyDescent="0.2">
      <c r="AI21627" s="19"/>
      <c r="AJ21627" s="16"/>
      <c r="AK21627" s="20"/>
      <c r="AL21627" s="24"/>
      <c r="AM21627" s="19"/>
      <c r="AN21627" s="19"/>
      <c r="AO21627" s="17"/>
    </row>
    <row r="21628" spans="35:41" x14ac:dyDescent="0.2">
      <c r="AI21628" s="19"/>
      <c r="AJ21628" s="16"/>
      <c r="AK21628" s="20"/>
      <c r="AL21628" s="24"/>
      <c r="AM21628" s="19"/>
      <c r="AN21628" s="19"/>
      <c r="AO21628" s="17"/>
    </row>
    <row r="21629" spans="35:41" x14ac:dyDescent="0.2">
      <c r="AI21629" s="19"/>
      <c r="AJ21629" s="16"/>
      <c r="AK21629" s="20"/>
      <c r="AL21629" s="24"/>
      <c r="AM21629" s="19"/>
      <c r="AN21629" s="19"/>
      <c r="AO21629" s="17"/>
    </row>
    <row r="21630" spans="35:41" x14ac:dyDescent="0.2">
      <c r="AI21630" s="19"/>
      <c r="AJ21630" s="16"/>
      <c r="AK21630" s="20"/>
      <c r="AL21630" s="24"/>
      <c r="AM21630" s="19"/>
      <c r="AN21630" s="19"/>
      <c r="AO21630" s="17"/>
    </row>
    <row r="21631" spans="35:41" x14ac:dyDescent="0.2">
      <c r="AI21631" s="19"/>
      <c r="AJ21631" s="16"/>
      <c r="AK21631" s="20"/>
      <c r="AL21631" s="24"/>
      <c r="AM21631" s="19"/>
      <c r="AN21631" s="19"/>
      <c r="AO21631" s="17"/>
    </row>
    <row r="21632" spans="35:41" x14ac:dyDescent="0.2">
      <c r="AI21632" s="19"/>
      <c r="AJ21632" s="16"/>
      <c r="AK21632" s="20"/>
      <c r="AL21632" s="24"/>
      <c r="AM21632" s="19"/>
      <c r="AN21632" s="19"/>
      <c r="AO21632" s="17"/>
    </row>
    <row r="21633" spans="35:41" x14ac:dyDescent="0.2">
      <c r="AI21633" s="19"/>
      <c r="AJ21633" s="16"/>
      <c r="AK21633" s="20"/>
      <c r="AL21633" s="24"/>
      <c r="AM21633" s="19"/>
      <c r="AN21633" s="19"/>
      <c r="AO21633" s="17"/>
    </row>
    <row r="21634" spans="35:41" x14ac:dyDescent="0.2">
      <c r="AI21634" s="19"/>
      <c r="AJ21634" s="16"/>
      <c r="AK21634" s="20"/>
      <c r="AL21634" s="24"/>
      <c r="AM21634" s="19"/>
      <c r="AN21634" s="19"/>
      <c r="AO21634" s="17"/>
    </row>
    <row r="21635" spans="35:41" x14ac:dyDescent="0.2">
      <c r="AI21635" s="19"/>
      <c r="AJ21635" s="16"/>
      <c r="AK21635" s="20"/>
      <c r="AL21635" s="24"/>
      <c r="AM21635" s="19"/>
      <c r="AN21635" s="19"/>
      <c r="AO21635" s="17"/>
    </row>
    <row r="21636" spans="35:41" x14ac:dyDescent="0.2">
      <c r="AI21636" s="19"/>
      <c r="AJ21636" s="16"/>
      <c r="AK21636" s="20"/>
      <c r="AL21636" s="24"/>
      <c r="AM21636" s="19"/>
      <c r="AN21636" s="19"/>
      <c r="AO21636" s="17"/>
    </row>
    <row r="21637" spans="35:41" x14ac:dyDescent="0.2">
      <c r="AI21637" s="19"/>
      <c r="AJ21637" s="16"/>
      <c r="AK21637" s="20"/>
      <c r="AL21637" s="24"/>
      <c r="AM21637" s="19"/>
      <c r="AN21637" s="19"/>
      <c r="AO21637" s="17"/>
    </row>
    <row r="21638" spans="35:41" x14ac:dyDescent="0.2">
      <c r="AI21638" s="19"/>
      <c r="AJ21638" s="16"/>
      <c r="AK21638" s="20"/>
      <c r="AL21638" s="24"/>
      <c r="AM21638" s="19"/>
      <c r="AN21638" s="19"/>
      <c r="AO21638" s="17"/>
    </row>
    <row r="21639" spans="35:41" x14ac:dyDescent="0.2">
      <c r="AI21639" s="19"/>
      <c r="AJ21639" s="16"/>
      <c r="AK21639" s="20"/>
      <c r="AL21639" s="24"/>
      <c r="AM21639" s="19"/>
      <c r="AN21639" s="19"/>
      <c r="AO21639" s="17"/>
    </row>
    <row r="21640" spans="35:41" x14ac:dyDescent="0.2">
      <c r="AI21640" s="19"/>
      <c r="AJ21640" s="16"/>
      <c r="AK21640" s="20"/>
      <c r="AL21640" s="24"/>
      <c r="AM21640" s="19"/>
      <c r="AN21640" s="19"/>
      <c r="AO21640" s="17"/>
    </row>
    <row r="21641" spans="35:41" x14ac:dyDescent="0.2">
      <c r="AI21641" s="19"/>
      <c r="AJ21641" s="16"/>
      <c r="AK21641" s="20"/>
      <c r="AL21641" s="24"/>
      <c r="AM21641" s="19"/>
      <c r="AN21641" s="19"/>
      <c r="AO21641" s="17"/>
    </row>
    <row r="21642" spans="35:41" x14ac:dyDescent="0.2">
      <c r="AI21642" s="19"/>
      <c r="AJ21642" s="16"/>
      <c r="AK21642" s="20"/>
      <c r="AL21642" s="24"/>
      <c r="AM21642" s="19"/>
      <c r="AN21642" s="19"/>
      <c r="AO21642" s="17"/>
    </row>
    <row r="21643" spans="35:41" x14ac:dyDescent="0.2">
      <c r="AI21643" s="19"/>
      <c r="AJ21643" s="16"/>
      <c r="AK21643" s="20"/>
      <c r="AL21643" s="24"/>
      <c r="AM21643" s="19"/>
      <c r="AN21643" s="19"/>
      <c r="AO21643" s="17"/>
    </row>
    <row r="21644" spans="35:41" x14ac:dyDescent="0.2">
      <c r="AI21644" s="19"/>
      <c r="AJ21644" s="16"/>
      <c r="AK21644" s="20"/>
      <c r="AL21644" s="24"/>
      <c r="AM21644" s="19"/>
      <c r="AN21644" s="19"/>
      <c r="AO21644" s="17"/>
    </row>
    <row r="21645" spans="35:41" x14ac:dyDescent="0.2">
      <c r="AI21645" s="19"/>
      <c r="AJ21645" s="16"/>
      <c r="AK21645" s="20"/>
      <c r="AL21645" s="24"/>
      <c r="AM21645" s="19"/>
      <c r="AN21645" s="19"/>
      <c r="AO21645" s="17"/>
    </row>
    <row r="21646" spans="35:41" x14ac:dyDescent="0.2">
      <c r="AI21646" s="19"/>
      <c r="AJ21646" s="16"/>
      <c r="AK21646" s="20"/>
      <c r="AL21646" s="24"/>
      <c r="AM21646" s="19"/>
      <c r="AN21646" s="19"/>
      <c r="AO21646" s="17"/>
    </row>
    <row r="21647" spans="35:41" x14ac:dyDescent="0.2">
      <c r="AI21647" s="19"/>
      <c r="AJ21647" s="16"/>
      <c r="AK21647" s="20"/>
      <c r="AL21647" s="24"/>
      <c r="AM21647" s="19"/>
      <c r="AN21647" s="19"/>
      <c r="AO21647" s="17"/>
    </row>
    <row r="21648" spans="35:41" x14ac:dyDescent="0.2">
      <c r="AI21648" s="19"/>
      <c r="AJ21648" s="16"/>
      <c r="AK21648" s="20"/>
      <c r="AL21648" s="24"/>
      <c r="AM21648" s="19"/>
      <c r="AN21648" s="19"/>
      <c r="AO21648" s="17"/>
    </row>
    <row r="21649" spans="35:41" x14ac:dyDescent="0.2">
      <c r="AI21649" s="19"/>
      <c r="AJ21649" s="16"/>
      <c r="AK21649" s="20"/>
      <c r="AL21649" s="24"/>
      <c r="AM21649" s="19"/>
      <c r="AN21649" s="19"/>
      <c r="AO21649" s="17"/>
    </row>
    <row r="21650" spans="35:41" x14ac:dyDescent="0.2">
      <c r="AI21650" s="19"/>
      <c r="AJ21650" s="16"/>
      <c r="AK21650" s="20"/>
      <c r="AL21650" s="24"/>
      <c r="AM21650" s="19"/>
      <c r="AN21650" s="19"/>
      <c r="AO21650" s="17"/>
    </row>
    <row r="21651" spans="35:41" x14ac:dyDescent="0.2">
      <c r="AI21651" s="19"/>
      <c r="AJ21651" s="16"/>
      <c r="AK21651" s="20"/>
      <c r="AL21651" s="24"/>
      <c r="AM21651" s="19"/>
      <c r="AN21651" s="19"/>
      <c r="AO21651" s="17"/>
    </row>
    <row r="21652" spans="35:41" x14ac:dyDescent="0.2">
      <c r="AI21652" s="19"/>
      <c r="AJ21652" s="16"/>
      <c r="AK21652" s="20"/>
      <c r="AL21652" s="24"/>
      <c r="AM21652" s="19"/>
      <c r="AN21652" s="19"/>
      <c r="AO21652" s="17"/>
    </row>
    <row r="21653" spans="35:41" x14ac:dyDescent="0.2">
      <c r="AI21653" s="19"/>
      <c r="AJ21653" s="16"/>
      <c r="AK21653" s="20"/>
      <c r="AL21653" s="24"/>
      <c r="AM21653" s="19"/>
      <c r="AN21653" s="19"/>
      <c r="AO21653" s="17"/>
    </row>
    <row r="21654" spans="35:41" x14ac:dyDescent="0.2">
      <c r="AI21654" s="19"/>
      <c r="AJ21654" s="16"/>
      <c r="AK21654" s="20"/>
      <c r="AL21654" s="24"/>
      <c r="AM21654" s="19"/>
      <c r="AN21654" s="19"/>
      <c r="AO21654" s="17"/>
    </row>
    <row r="21655" spans="35:41" x14ac:dyDescent="0.2">
      <c r="AI21655" s="19"/>
      <c r="AJ21655" s="16"/>
      <c r="AK21655" s="20"/>
      <c r="AL21655" s="24"/>
      <c r="AM21655" s="19"/>
      <c r="AN21655" s="19"/>
      <c r="AO21655" s="17"/>
    </row>
    <row r="21656" spans="35:41" x14ac:dyDescent="0.2">
      <c r="AI21656" s="19"/>
      <c r="AJ21656" s="16"/>
      <c r="AK21656" s="20"/>
      <c r="AL21656" s="24"/>
      <c r="AM21656" s="19"/>
      <c r="AN21656" s="19"/>
      <c r="AO21656" s="17"/>
    </row>
    <row r="21657" spans="35:41" x14ac:dyDescent="0.2">
      <c r="AI21657" s="19"/>
      <c r="AJ21657" s="16"/>
      <c r="AK21657" s="20"/>
      <c r="AL21657" s="24"/>
      <c r="AM21657" s="19"/>
      <c r="AN21657" s="19"/>
      <c r="AO21657" s="17"/>
    </row>
    <row r="21658" spans="35:41" x14ac:dyDescent="0.2">
      <c r="AI21658" s="19"/>
      <c r="AJ21658" s="16"/>
      <c r="AK21658" s="20"/>
      <c r="AL21658" s="24"/>
      <c r="AM21658" s="19"/>
      <c r="AN21658" s="19"/>
      <c r="AO21658" s="17"/>
    </row>
    <row r="21659" spans="35:41" x14ac:dyDescent="0.2">
      <c r="AI21659" s="19"/>
      <c r="AJ21659" s="16"/>
      <c r="AK21659" s="20"/>
      <c r="AL21659" s="24"/>
      <c r="AM21659" s="19"/>
      <c r="AN21659" s="19"/>
      <c r="AO21659" s="17"/>
    </row>
    <row r="21660" spans="35:41" x14ac:dyDescent="0.2">
      <c r="AI21660" s="19"/>
      <c r="AJ21660" s="16"/>
      <c r="AK21660" s="20"/>
      <c r="AL21660" s="24"/>
      <c r="AM21660" s="19"/>
      <c r="AN21660" s="19"/>
      <c r="AO21660" s="17"/>
    </row>
    <row r="21661" spans="35:41" x14ac:dyDescent="0.2">
      <c r="AI21661" s="19"/>
      <c r="AJ21661" s="16"/>
      <c r="AK21661" s="20"/>
      <c r="AL21661" s="24"/>
      <c r="AM21661" s="19"/>
      <c r="AN21661" s="19"/>
      <c r="AO21661" s="17"/>
    </row>
    <row r="21662" spans="35:41" x14ac:dyDescent="0.2">
      <c r="AI21662" s="19"/>
      <c r="AJ21662" s="16"/>
      <c r="AK21662" s="20"/>
      <c r="AL21662" s="24"/>
      <c r="AM21662" s="19"/>
      <c r="AN21662" s="19"/>
      <c r="AO21662" s="17"/>
    </row>
    <row r="21663" spans="35:41" x14ac:dyDescent="0.2">
      <c r="AI21663" s="19"/>
      <c r="AJ21663" s="16"/>
      <c r="AK21663" s="20"/>
      <c r="AL21663" s="24"/>
      <c r="AM21663" s="19"/>
      <c r="AN21663" s="19"/>
      <c r="AO21663" s="17"/>
    </row>
    <row r="21664" spans="35:41" x14ac:dyDescent="0.2">
      <c r="AI21664" s="19"/>
      <c r="AJ21664" s="16"/>
      <c r="AK21664" s="20"/>
      <c r="AL21664" s="24"/>
      <c r="AM21664" s="19"/>
      <c r="AN21664" s="19"/>
      <c r="AO21664" s="17"/>
    </row>
    <row r="21665" spans="35:41" x14ac:dyDescent="0.2">
      <c r="AI21665" s="19"/>
      <c r="AJ21665" s="16"/>
      <c r="AK21665" s="20"/>
      <c r="AL21665" s="24"/>
      <c r="AM21665" s="19"/>
      <c r="AN21665" s="19"/>
      <c r="AO21665" s="17"/>
    </row>
    <row r="21666" spans="35:41" x14ac:dyDescent="0.2">
      <c r="AI21666" s="19"/>
      <c r="AJ21666" s="16"/>
      <c r="AK21666" s="20"/>
      <c r="AL21666" s="24"/>
      <c r="AM21666" s="19"/>
      <c r="AN21666" s="19"/>
      <c r="AO21666" s="17"/>
    </row>
    <row r="21667" spans="35:41" x14ac:dyDescent="0.2">
      <c r="AI21667" s="19"/>
      <c r="AJ21667" s="16"/>
      <c r="AK21667" s="20"/>
      <c r="AL21667" s="24"/>
      <c r="AM21667" s="19"/>
      <c r="AN21667" s="19"/>
      <c r="AO21667" s="17"/>
    </row>
    <row r="21668" spans="35:41" x14ac:dyDescent="0.2">
      <c r="AI21668" s="19"/>
      <c r="AJ21668" s="16"/>
      <c r="AK21668" s="20"/>
      <c r="AL21668" s="24"/>
      <c r="AM21668" s="19"/>
      <c r="AN21668" s="19"/>
      <c r="AO21668" s="17"/>
    </row>
    <row r="21669" spans="35:41" x14ac:dyDescent="0.2">
      <c r="AI21669" s="19"/>
      <c r="AJ21669" s="16"/>
      <c r="AK21669" s="20"/>
      <c r="AL21669" s="24"/>
      <c r="AM21669" s="19"/>
      <c r="AN21669" s="19"/>
      <c r="AO21669" s="17"/>
    </row>
    <row r="21670" spans="35:41" x14ac:dyDescent="0.2">
      <c r="AI21670" s="19"/>
      <c r="AJ21670" s="16"/>
      <c r="AK21670" s="20"/>
      <c r="AL21670" s="24"/>
      <c r="AM21670" s="19"/>
      <c r="AN21670" s="19"/>
      <c r="AO21670" s="17"/>
    </row>
    <row r="21671" spans="35:41" x14ac:dyDescent="0.2">
      <c r="AI21671" s="19"/>
      <c r="AJ21671" s="16"/>
      <c r="AK21671" s="20"/>
      <c r="AL21671" s="24"/>
      <c r="AM21671" s="19"/>
      <c r="AN21671" s="19"/>
      <c r="AO21671" s="17"/>
    </row>
    <row r="21672" spans="35:41" x14ac:dyDescent="0.2">
      <c r="AI21672" s="19"/>
      <c r="AJ21672" s="16"/>
      <c r="AK21672" s="20"/>
      <c r="AL21672" s="24"/>
      <c r="AM21672" s="19"/>
      <c r="AN21672" s="19"/>
      <c r="AO21672" s="17"/>
    </row>
    <row r="21673" spans="35:41" x14ac:dyDescent="0.2">
      <c r="AI21673" s="19"/>
      <c r="AJ21673" s="16"/>
      <c r="AK21673" s="20"/>
      <c r="AL21673" s="24"/>
      <c r="AM21673" s="19"/>
      <c r="AN21673" s="19"/>
      <c r="AO21673" s="17"/>
    </row>
    <row r="21674" spans="35:41" x14ac:dyDescent="0.2">
      <c r="AI21674" s="19"/>
      <c r="AJ21674" s="16"/>
      <c r="AK21674" s="20"/>
      <c r="AL21674" s="24"/>
      <c r="AM21674" s="19"/>
      <c r="AN21674" s="19"/>
      <c r="AO21674" s="17"/>
    </row>
    <row r="21675" spans="35:41" x14ac:dyDescent="0.2">
      <c r="AI21675" s="19"/>
      <c r="AJ21675" s="16"/>
      <c r="AK21675" s="20"/>
      <c r="AL21675" s="24"/>
      <c r="AM21675" s="19"/>
      <c r="AN21675" s="19"/>
      <c r="AO21675" s="17"/>
    </row>
    <row r="21676" spans="35:41" x14ac:dyDescent="0.2">
      <c r="AI21676" s="19"/>
      <c r="AJ21676" s="16"/>
      <c r="AK21676" s="20"/>
      <c r="AL21676" s="24"/>
      <c r="AM21676" s="19"/>
      <c r="AN21676" s="19"/>
      <c r="AO21676" s="17"/>
    </row>
    <row r="21677" spans="35:41" x14ac:dyDescent="0.2">
      <c r="AI21677" s="19"/>
      <c r="AJ21677" s="16"/>
      <c r="AK21677" s="20"/>
      <c r="AL21677" s="24"/>
      <c r="AM21677" s="19"/>
      <c r="AN21677" s="19"/>
      <c r="AO21677" s="17"/>
    </row>
    <row r="21678" spans="35:41" x14ac:dyDescent="0.2">
      <c r="AI21678" s="19"/>
      <c r="AJ21678" s="16"/>
      <c r="AK21678" s="20"/>
      <c r="AL21678" s="24"/>
      <c r="AM21678" s="19"/>
      <c r="AN21678" s="19"/>
      <c r="AO21678" s="17"/>
    </row>
    <row r="21679" spans="35:41" x14ac:dyDescent="0.2">
      <c r="AI21679" s="19"/>
      <c r="AJ21679" s="16"/>
      <c r="AK21679" s="20"/>
      <c r="AL21679" s="24"/>
      <c r="AM21679" s="19"/>
      <c r="AN21679" s="19"/>
      <c r="AO21679" s="17"/>
    </row>
    <row r="21680" spans="35:41" x14ac:dyDescent="0.2">
      <c r="AI21680" s="19"/>
      <c r="AJ21680" s="16"/>
      <c r="AK21680" s="20"/>
      <c r="AL21680" s="24"/>
      <c r="AM21680" s="19"/>
      <c r="AN21680" s="19"/>
      <c r="AO21680" s="17"/>
    </row>
    <row r="21681" spans="35:41" x14ac:dyDescent="0.2">
      <c r="AI21681" s="19"/>
      <c r="AJ21681" s="16"/>
      <c r="AK21681" s="20"/>
      <c r="AL21681" s="24"/>
      <c r="AM21681" s="19"/>
      <c r="AN21681" s="19"/>
      <c r="AO21681" s="17"/>
    </row>
    <row r="21682" spans="35:41" x14ac:dyDescent="0.2">
      <c r="AI21682" s="19"/>
      <c r="AJ21682" s="16"/>
      <c r="AK21682" s="20"/>
      <c r="AL21682" s="24"/>
      <c r="AM21682" s="19"/>
      <c r="AN21682" s="19"/>
      <c r="AO21682" s="17"/>
    </row>
    <row r="21683" spans="35:41" x14ac:dyDescent="0.2">
      <c r="AI21683" s="19"/>
      <c r="AJ21683" s="16"/>
      <c r="AK21683" s="20"/>
      <c r="AL21683" s="24"/>
      <c r="AM21683" s="19"/>
      <c r="AN21683" s="19"/>
      <c r="AO21683" s="17"/>
    </row>
    <row r="21684" spans="35:41" x14ac:dyDescent="0.2">
      <c r="AI21684" s="19"/>
      <c r="AJ21684" s="16"/>
      <c r="AK21684" s="20"/>
      <c r="AL21684" s="24"/>
      <c r="AM21684" s="19"/>
      <c r="AN21684" s="19"/>
      <c r="AO21684" s="17"/>
    </row>
    <row r="21685" spans="35:41" x14ac:dyDescent="0.2">
      <c r="AI21685" s="19"/>
      <c r="AJ21685" s="16"/>
      <c r="AK21685" s="20"/>
      <c r="AL21685" s="24"/>
      <c r="AM21685" s="19"/>
      <c r="AN21685" s="19"/>
      <c r="AO21685" s="17"/>
    </row>
    <row r="21686" spans="35:41" x14ac:dyDescent="0.2">
      <c r="AI21686" s="19"/>
      <c r="AJ21686" s="16"/>
      <c r="AK21686" s="20"/>
      <c r="AL21686" s="24"/>
      <c r="AM21686" s="19"/>
      <c r="AN21686" s="19"/>
      <c r="AO21686" s="17"/>
    </row>
    <row r="21687" spans="35:41" x14ac:dyDescent="0.2">
      <c r="AI21687" s="19"/>
      <c r="AJ21687" s="16"/>
      <c r="AK21687" s="20"/>
      <c r="AL21687" s="24"/>
      <c r="AM21687" s="19"/>
      <c r="AN21687" s="19"/>
      <c r="AO21687" s="17"/>
    </row>
    <row r="21688" spans="35:41" x14ac:dyDescent="0.2">
      <c r="AI21688" s="19"/>
      <c r="AJ21688" s="16"/>
      <c r="AK21688" s="20"/>
      <c r="AL21688" s="24"/>
      <c r="AM21688" s="19"/>
      <c r="AN21688" s="19"/>
      <c r="AO21688" s="17"/>
    </row>
    <row r="21689" spans="35:41" x14ac:dyDescent="0.2">
      <c r="AI21689" s="19"/>
      <c r="AJ21689" s="16"/>
      <c r="AK21689" s="20"/>
      <c r="AL21689" s="24"/>
      <c r="AM21689" s="19"/>
      <c r="AN21689" s="19"/>
      <c r="AO21689" s="17"/>
    </row>
    <row r="21690" spans="35:41" x14ac:dyDescent="0.2">
      <c r="AI21690" s="19"/>
      <c r="AJ21690" s="16"/>
      <c r="AK21690" s="20"/>
      <c r="AL21690" s="24"/>
      <c r="AM21690" s="19"/>
      <c r="AN21690" s="19"/>
      <c r="AO21690" s="17"/>
    </row>
    <row r="21691" spans="35:41" x14ac:dyDescent="0.2">
      <c r="AI21691" s="19"/>
      <c r="AJ21691" s="16"/>
      <c r="AK21691" s="20"/>
      <c r="AL21691" s="24"/>
      <c r="AM21691" s="19"/>
      <c r="AN21691" s="19"/>
      <c r="AO21691" s="17"/>
    </row>
    <row r="21692" spans="35:41" x14ac:dyDescent="0.2">
      <c r="AI21692" s="19"/>
      <c r="AJ21692" s="16"/>
      <c r="AK21692" s="20"/>
      <c r="AL21692" s="24"/>
      <c r="AM21692" s="19"/>
      <c r="AN21692" s="19"/>
      <c r="AO21692" s="17"/>
    </row>
    <row r="21693" spans="35:41" x14ac:dyDescent="0.2">
      <c r="AI21693" s="19"/>
      <c r="AJ21693" s="16"/>
      <c r="AK21693" s="20"/>
      <c r="AL21693" s="24"/>
      <c r="AM21693" s="19"/>
      <c r="AN21693" s="19"/>
      <c r="AO21693" s="17"/>
    </row>
    <row r="21694" spans="35:41" x14ac:dyDescent="0.2">
      <c r="AI21694" s="19"/>
      <c r="AJ21694" s="16"/>
      <c r="AK21694" s="20"/>
      <c r="AL21694" s="24"/>
      <c r="AM21694" s="19"/>
      <c r="AN21694" s="19"/>
      <c r="AO21694" s="17"/>
    </row>
    <row r="21695" spans="35:41" x14ac:dyDescent="0.2">
      <c r="AI21695" s="19"/>
      <c r="AJ21695" s="16"/>
      <c r="AK21695" s="20"/>
      <c r="AL21695" s="24"/>
      <c r="AM21695" s="19"/>
      <c r="AN21695" s="19"/>
      <c r="AO21695" s="17"/>
    </row>
    <row r="21696" spans="35:41" x14ac:dyDescent="0.2">
      <c r="AI21696" s="19"/>
      <c r="AJ21696" s="16"/>
      <c r="AK21696" s="20"/>
      <c r="AL21696" s="24"/>
      <c r="AM21696" s="19"/>
      <c r="AN21696" s="19"/>
      <c r="AO21696" s="17"/>
    </row>
    <row r="21697" spans="35:41" x14ac:dyDescent="0.2">
      <c r="AI21697" s="19"/>
      <c r="AJ21697" s="16"/>
      <c r="AK21697" s="20"/>
      <c r="AL21697" s="24"/>
      <c r="AM21697" s="19"/>
      <c r="AN21697" s="19"/>
      <c r="AO21697" s="17"/>
    </row>
    <row r="21698" spans="35:41" x14ac:dyDescent="0.2">
      <c r="AI21698" s="19"/>
      <c r="AJ21698" s="16"/>
      <c r="AK21698" s="20"/>
      <c r="AL21698" s="24"/>
      <c r="AM21698" s="19"/>
      <c r="AN21698" s="19"/>
      <c r="AO21698" s="17"/>
    </row>
    <row r="21699" spans="35:41" x14ac:dyDescent="0.2">
      <c r="AI21699" s="19"/>
      <c r="AJ21699" s="16"/>
      <c r="AK21699" s="20"/>
      <c r="AL21699" s="24"/>
      <c r="AM21699" s="19"/>
      <c r="AN21699" s="19"/>
      <c r="AO21699" s="17"/>
    </row>
    <row r="21700" spans="35:41" x14ac:dyDescent="0.2">
      <c r="AI21700" s="19"/>
      <c r="AJ21700" s="16"/>
      <c r="AK21700" s="20"/>
      <c r="AL21700" s="24"/>
      <c r="AM21700" s="19"/>
      <c r="AN21700" s="19"/>
      <c r="AO21700" s="17"/>
    </row>
    <row r="21701" spans="35:41" x14ac:dyDescent="0.2">
      <c r="AI21701" s="19"/>
      <c r="AJ21701" s="16"/>
      <c r="AK21701" s="20"/>
      <c r="AL21701" s="24"/>
      <c r="AM21701" s="19"/>
      <c r="AN21701" s="19"/>
      <c r="AO21701" s="17"/>
    </row>
    <row r="21702" spans="35:41" x14ac:dyDescent="0.2">
      <c r="AI21702" s="19"/>
      <c r="AJ21702" s="16"/>
      <c r="AK21702" s="20"/>
      <c r="AL21702" s="24"/>
      <c r="AM21702" s="19"/>
      <c r="AN21702" s="19"/>
      <c r="AO21702" s="17"/>
    </row>
    <row r="21703" spans="35:41" x14ac:dyDescent="0.2">
      <c r="AI21703" s="19"/>
      <c r="AJ21703" s="16"/>
      <c r="AK21703" s="20"/>
      <c r="AL21703" s="24"/>
      <c r="AM21703" s="19"/>
      <c r="AN21703" s="19"/>
      <c r="AO21703" s="17"/>
    </row>
    <row r="21704" spans="35:41" x14ac:dyDescent="0.2">
      <c r="AI21704" s="19"/>
      <c r="AJ21704" s="16"/>
      <c r="AK21704" s="20"/>
      <c r="AL21704" s="24"/>
      <c r="AM21704" s="19"/>
      <c r="AN21704" s="19"/>
      <c r="AO21704" s="17"/>
    </row>
    <row r="21705" spans="35:41" x14ac:dyDescent="0.2">
      <c r="AI21705" s="19"/>
      <c r="AJ21705" s="16"/>
      <c r="AK21705" s="20"/>
      <c r="AL21705" s="24"/>
      <c r="AM21705" s="19"/>
      <c r="AN21705" s="19"/>
      <c r="AO21705" s="17"/>
    </row>
    <row r="21706" spans="35:41" x14ac:dyDescent="0.2">
      <c r="AI21706" s="19"/>
      <c r="AJ21706" s="16"/>
      <c r="AK21706" s="20"/>
      <c r="AL21706" s="24"/>
      <c r="AM21706" s="19"/>
      <c r="AN21706" s="19"/>
      <c r="AO21706" s="17"/>
    </row>
    <row r="21707" spans="35:41" x14ac:dyDescent="0.2">
      <c r="AI21707" s="19"/>
      <c r="AJ21707" s="16"/>
      <c r="AK21707" s="20"/>
      <c r="AL21707" s="24"/>
      <c r="AM21707" s="19"/>
      <c r="AN21707" s="19"/>
      <c r="AO21707" s="17"/>
    </row>
    <row r="21708" spans="35:41" x14ac:dyDescent="0.2">
      <c r="AI21708" s="19"/>
      <c r="AJ21708" s="16"/>
      <c r="AK21708" s="20"/>
      <c r="AL21708" s="24"/>
      <c r="AM21708" s="19"/>
      <c r="AN21708" s="19"/>
      <c r="AO21708" s="17"/>
    </row>
    <row r="21709" spans="35:41" x14ac:dyDescent="0.2">
      <c r="AI21709" s="19"/>
      <c r="AJ21709" s="16"/>
      <c r="AK21709" s="20"/>
      <c r="AL21709" s="24"/>
      <c r="AM21709" s="19"/>
      <c r="AN21709" s="19"/>
      <c r="AO21709" s="17"/>
    </row>
    <row r="21710" spans="35:41" x14ac:dyDescent="0.2">
      <c r="AI21710" s="19"/>
      <c r="AJ21710" s="16"/>
      <c r="AK21710" s="20"/>
      <c r="AL21710" s="24"/>
      <c r="AM21710" s="19"/>
      <c r="AN21710" s="19"/>
      <c r="AO21710" s="17"/>
    </row>
    <row r="21711" spans="35:41" x14ac:dyDescent="0.2">
      <c r="AI21711" s="19"/>
      <c r="AJ21711" s="16"/>
      <c r="AK21711" s="20"/>
      <c r="AL21711" s="24"/>
      <c r="AM21711" s="19"/>
      <c r="AN21711" s="19"/>
      <c r="AO21711" s="17"/>
    </row>
    <row r="21712" spans="35:41" x14ac:dyDescent="0.2">
      <c r="AI21712" s="19"/>
      <c r="AJ21712" s="16"/>
      <c r="AK21712" s="20"/>
      <c r="AL21712" s="24"/>
      <c r="AM21712" s="19"/>
      <c r="AN21712" s="19"/>
      <c r="AO21712" s="17"/>
    </row>
    <row r="21713" spans="35:41" x14ac:dyDescent="0.2">
      <c r="AI21713" s="19"/>
      <c r="AJ21713" s="16"/>
      <c r="AK21713" s="20"/>
      <c r="AL21713" s="24"/>
      <c r="AM21713" s="19"/>
      <c r="AN21713" s="19"/>
      <c r="AO21713" s="17"/>
    </row>
    <row r="21714" spans="35:41" x14ac:dyDescent="0.2">
      <c r="AI21714" s="19"/>
      <c r="AJ21714" s="16"/>
      <c r="AK21714" s="20"/>
      <c r="AL21714" s="24"/>
      <c r="AM21714" s="19"/>
      <c r="AN21714" s="19"/>
      <c r="AO21714" s="17"/>
    </row>
    <row r="21715" spans="35:41" x14ac:dyDescent="0.2">
      <c r="AI21715" s="19"/>
      <c r="AJ21715" s="16"/>
      <c r="AK21715" s="20"/>
      <c r="AL21715" s="24"/>
      <c r="AM21715" s="19"/>
      <c r="AN21715" s="19"/>
      <c r="AO21715" s="17"/>
    </row>
    <row r="21716" spans="35:41" x14ac:dyDescent="0.2">
      <c r="AI21716" s="19"/>
      <c r="AJ21716" s="16"/>
      <c r="AK21716" s="20"/>
      <c r="AL21716" s="24"/>
      <c r="AM21716" s="19"/>
      <c r="AN21716" s="19"/>
      <c r="AO21716" s="17"/>
    </row>
    <row r="21717" spans="35:41" x14ac:dyDescent="0.2">
      <c r="AI21717" s="19"/>
      <c r="AJ21717" s="16"/>
      <c r="AK21717" s="20"/>
      <c r="AL21717" s="24"/>
      <c r="AM21717" s="19"/>
      <c r="AN21717" s="19"/>
      <c r="AO21717" s="17"/>
    </row>
    <row r="21718" spans="35:41" x14ac:dyDescent="0.2">
      <c r="AI21718" s="19"/>
      <c r="AJ21718" s="16"/>
      <c r="AK21718" s="20"/>
      <c r="AL21718" s="24"/>
      <c r="AM21718" s="19"/>
      <c r="AN21718" s="19"/>
      <c r="AO21718" s="17"/>
    </row>
    <row r="21719" spans="35:41" x14ac:dyDescent="0.2">
      <c r="AI21719" s="19"/>
      <c r="AJ21719" s="16"/>
      <c r="AK21719" s="20"/>
      <c r="AL21719" s="24"/>
      <c r="AM21719" s="19"/>
      <c r="AN21719" s="19"/>
      <c r="AO21719" s="17"/>
    </row>
    <row r="21720" spans="35:41" x14ac:dyDescent="0.2">
      <c r="AI21720" s="19"/>
      <c r="AJ21720" s="16"/>
      <c r="AK21720" s="20"/>
      <c r="AL21720" s="24"/>
      <c r="AM21720" s="19"/>
      <c r="AN21720" s="19"/>
      <c r="AO21720" s="17"/>
    </row>
    <row r="21721" spans="35:41" x14ac:dyDescent="0.2">
      <c r="AI21721" s="19"/>
      <c r="AJ21721" s="16"/>
      <c r="AK21721" s="20"/>
      <c r="AL21721" s="24"/>
      <c r="AM21721" s="19"/>
      <c r="AN21721" s="19"/>
      <c r="AO21721" s="17"/>
    </row>
    <row r="21722" spans="35:41" x14ac:dyDescent="0.2">
      <c r="AI21722" s="19"/>
      <c r="AJ21722" s="16"/>
      <c r="AK21722" s="20"/>
      <c r="AL21722" s="24"/>
      <c r="AM21722" s="19"/>
      <c r="AN21722" s="19"/>
      <c r="AO21722" s="17"/>
    </row>
    <row r="21723" spans="35:41" x14ac:dyDescent="0.2">
      <c r="AI21723" s="19"/>
      <c r="AJ21723" s="16"/>
      <c r="AK21723" s="20"/>
      <c r="AL21723" s="24"/>
      <c r="AM21723" s="19"/>
      <c r="AN21723" s="19"/>
      <c r="AO21723" s="17"/>
    </row>
    <row r="21724" spans="35:41" x14ac:dyDescent="0.2">
      <c r="AI21724" s="19"/>
      <c r="AJ21724" s="16"/>
      <c r="AK21724" s="20"/>
      <c r="AL21724" s="24"/>
      <c r="AM21724" s="19"/>
      <c r="AN21724" s="19"/>
      <c r="AO21724" s="17"/>
    </row>
    <row r="21725" spans="35:41" x14ac:dyDescent="0.2">
      <c r="AI21725" s="19"/>
      <c r="AJ21725" s="16"/>
      <c r="AK21725" s="20"/>
      <c r="AL21725" s="24"/>
      <c r="AM21725" s="19"/>
      <c r="AN21725" s="19"/>
      <c r="AO21725" s="17"/>
    </row>
    <row r="21726" spans="35:41" x14ac:dyDescent="0.2">
      <c r="AI21726" s="19"/>
      <c r="AJ21726" s="16"/>
      <c r="AK21726" s="20"/>
      <c r="AL21726" s="24"/>
      <c r="AM21726" s="19"/>
      <c r="AN21726" s="19"/>
      <c r="AO21726" s="17"/>
    </row>
    <row r="21727" spans="35:41" x14ac:dyDescent="0.2">
      <c r="AI21727" s="19"/>
      <c r="AJ21727" s="16"/>
      <c r="AK21727" s="20"/>
      <c r="AL21727" s="24"/>
      <c r="AM21727" s="19"/>
      <c r="AN21727" s="19"/>
      <c r="AO21727" s="17"/>
    </row>
    <row r="21728" spans="35:41" x14ac:dyDescent="0.2">
      <c r="AI21728" s="19"/>
      <c r="AJ21728" s="16"/>
      <c r="AK21728" s="20"/>
      <c r="AL21728" s="24"/>
      <c r="AM21728" s="19"/>
      <c r="AN21728" s="19"/>
      <c r="AO21728" s="17"/>
    </row>
    <row r="21729" spans="35:41" x14ac:dyDescent="0.2">
      <c r="AI21729" s="19"/>
      <c r="AJ21729" s="16"/>
      <c r="AK21729" s="20"/>
      <c r="AL21729" s="24"/>
      <c r="AM21729" s="19"/>
      <c r="AN21729" s="19"/>
      <c r="AO21729" s="17"/>
    </row>
    <row r="21730" spans="35:41" x14ac:dyDescent="0.2">
      <c r="AI21730" s="19"/>
      <c r="AJ21730" s="16"/>
      <c r="AK21730" s="20"/>
      <c r="AL21730" s="24"/>
      <c r="AM21730" s="19"/>
      <c r="AN21730" s="19"/>
      <c r="AO21730" s="17"/>
    </row>
    <row r="21731" spans="35:41" x14ac:dyDescent="0.2">
      <c r="AI21731" s="19"/>
      <c r="AJ21731" s="16"/>
      <c r="AK21731" s="20"/>
      <c r="AL21731" s="24"/>
      <c r="AM21731" s="19"/>
      <c r="AN21731" s="19"/>
      <c r="AO21731" s="17"/>
    </row>
    <row r="21732" spans="35:41" x14ac:dyDescent="0.2">
      <c r="AI21732" s="19"/>
      <c r="AJ21732" s="16"/>
      <c r="AK21732" s="20"/>
      <c r="AL21732" s="24"/>
      <c r="AM21732" s="19"/>
      <c r="AN21732" s="19"/>
      <c r="AO21732" s="17"/>
    </row>
    <row r="21733" spans="35:41" x14ac:dyDescent="0.2">
      <c r="AI21733" s="19"/>
      <c r="AJ21733" s="16"/>
      <c r="AK21733" s="20"/>
      <c r="AL21733" s="24"/>
      <c r="AM21733" s="19"/>
      <c r="AN21733" s="19"/>
      <c r="AO21733" s="17"/>
    </row>
    <row r="21734" spans="35:41" x14ac:dyDescent="0.2">
      <c r="AI21734" s="19"/>
      <c r="AJ21734" s="16"/>
      <c r="AK21734" s="20"/>
      <c r="AL21734" s="24"/>
      <c r="AM21734" s="19"/>
      <c r="AN21734" s="19"/>
      <c r="AO21734" s="17"/>
    </row>
    <row r="21735" spans="35:41" x14ac:dyDescent="0.2">
      <c r="AI21735" s="19"/>
      <c r="AJ21735" s="16"/>
      <c r="AK21735" s="20"/>
      <c r="AL21735" s="24"/>
      <c r="AM21735" s="19"/>
      <c r="AN21735" s="19"/>
      <c r="AO21735" s="17"/>
    </row>
    <row r="21736" spans="35:41" x14ac:dyDescent="0.2">
      <c r="AI21736" s="19"/>
      <c r="AJ21736" s="16"/>
      <c r="AK21736" s="20"/>
      <c r="AL21736" s="24"/>
      <c r="AM21736" s="19"/>
      <c r="AN21736" s="19"/>
      <c r="AO21736" s="17"/>
    </row>
    <row r="21737" spans="35:41" x14ac:dyDescent="0.2">
      <c r="AI21737" s="19"/>
      <c r="AJ21737" s="16"/>
      <c r="AK21737" s="20"/>
      <c r="AL21737" s="24"/>
      <c r="AM21737" s="19"/>
      <c r="AN21737" s="19"/>
      <c r="AO21737" s="17"/>
    </row>
    <row r="21738" spans="35:41" x14ac:dyDescent="0.2">
      <c r="AI21738" s="19"/>
      <c r="AJ21738" s="16"/>
      <c r="AK21738" s="20"/>
      <c r="AL21738" s="24"/>
      <c r="AM21738" s="19"/>
      <c r="AN21738" s="19"/>
      <c r="AO21738" s="17"/>
    </row>
    <row r="21739" spans="35:41" x14ac:dyDescent="0.2">
      <c r="AI21739" s="19"/>
      <c r="AJ21739" s="16"/>
      <c r="AK21739" s="20"/>
      <c r="AL21739" s="24"/>
      <c r="AM21739" s="19"/>
      <c r="AN21739" s="19"/>
      <c r="AO21739" s="17"/>
    </row>
    <row r="21740" spans="35:41" x14ac:dyDescent="0.2">
      <c r="AI21740" s="19"/>
      <c r="AJ21740" s="16"/>
      <c r="AK21740" s="20"/>
      <c r="AL21740" s="24"/>
      <c r="AM21740" s="19"/>
      <c r="AN21740" s="19"/>
      <c r="AO21740" s="17"/>
    </row>
    <row r="21741" spans="35:41" x14ac:dyDescent="0.2">
      <c r="AI21741" s="19"/>
      <c r="AJ21741" s="16"/>
      <c r="AK21741" s="20"/>
      <c r="AL21741" s="24"/>
      <c r="AM21741" s="19"/>
      <c r="AN21741" s="19"/>
      <c r="AO21741" s="17"/>
    </row>
    <row r="21742" spans="35:41" x14ac:dyDescent="0.2">
      <c r="AI21742" s="19"/>
      <c r="AJ21742" s="16"/>
      <c r="AK21742" s="20"/>
      <c r="AL21742" s="24"/>
      <c r="AM21742" s="19"/>
      <c r="AN21742" s="19"/>
      <c r="AO21742" s="17"/>
    </row>
    <row r="21743" spans="35:41" x14ac:dyDescent="0.2">
      <c r="AI21743" s="19"/>
      <c r="AJ21743" s="16"/>
      <c r="AK21743" s="20"/>
      <c r="AL21743" s="24"/>
      <c r="AM21743" s="19"/>
      <c r="AN21743" s="19"/>
      <c r="AO21743" s="17"/>
    </row>
    <row r="21744" spans="35:41" x14ac:dyDescent="0.2">
      <c r="AI21744" s="19"/>
      <c r="AJ21744" s="16"/>
      <c r="AK21744" s="20"/>
      <c r="AL21744" s="24"/>
      <c r="AM21744" s="19"/>
      <c r="AN21744" s="19"/>
      <c r="AO21744" s="17"/>
    </row>
    <row r="21745" spans="35:41" x14ac:dyDescent="0.2">
      <c r="AI21745" s="19"/>
      <c r="AJ21745" s="16"/>
      <c r="AK21745" s="20"/>
      <c r="AL21745" s="24"/>
      <c r="AM21745" s="19"/>
      <c r="AN21745" s="19"/>
      <c r="AO21745" s="17"/>
    </row>
    <row r="21746" spans="35:41" x14ac:dyDescent="0.2">
      <c r="AI21746" s="19"/>
      <c r="AJ21746" s="16"/>
      <c r="AK21746" s="20"/>
      <c r="AL21746" s="24"/>
      <c r="AM21746" s="19"/>
      <c r="AN21746" s="19"/>
      <c r="AO21746" s="17"/>
    </row>
    <row r="21747" spans="35:41" x14ac:dyDescent="0.2">
      <c r="AI21747" s="19"/>
      <c r="AJ21747" s="16"/>
      <c r="AK21747" s="20"/>
      <c r="AL21747" s="24"/>
      <c r="AM21747" s="19"/>
      <c r="AN21747" s="19"/>
      <c r="AO21747" s="17"/>
    </row>
    <row r="21748" spans="35:41" x14ac:dyDescent="0.2">
      <c r="AI21748" s="19"/>
      <c r="AJ21748" s="16"/>
      <c r="AK21748" s="20"/>
      <c r="AL21748" s="24"/>
      <c r="AM21748" s="19"/>
      <c r="AN21748" s="19"/>
      <c r="AO21748" s="17"/>
    </row>
    <row r="21749" spans="35:41" x14ac:dyDescent="0.2">
      <c r="AI21749" s="19"/>
      <c r="AJ21749" s="16"/>
      <c r="AK21749" s="20"/>
      <c r="AL21749" s="24"/>
      <c r="AM21749" s="19"/>
      <c r="AN21749" s="19"/>
      <c r="AO21749" s="17"/>
    </row>
    <row r="21750" spans="35:41" x14ac:dyDescent="0.2">
      <c r="AI21750" s="19"/>
      <c r="AJ21750" s="16"/>
      <c r="AK21750" s="20"/>
      <c r="AL21750" s="24"/>
      <c r="AM21750" s="19"/>
      <c r="AN21750" s="19"/>
      <c r="AO21750" s="17"/>
    </row>
    <row r="21751" spans="35:41" x14ac:dyDescent="0.2">
      <c r="AI21751" s="19"/>
      <c r="AJ21751" s="16"/>
      <c r="AK21751" s="20"/>
      <c r="AL21751" s="24"/>
      <c r="AM21751" s="19"/>
      <c r="AN21751" s="19"/>
      <c r="AO21751" s="17"/>
    </row>
    <row r="21752" spans="35:41" x14ac:dyDescent="0.2">
      <c r="AI21752" s="19"/>
      <c r="AJ21752" s="16"/>
      <c r="AK21752" s="20"/>
      <c r="AL21752" s="24"/>
      <c r="AM21752" s="19"/>
      <c r="AN21752" s="19"/>
      <c r="AO21752" s="17"/>
    </row>
    <row r="21753" spans="35:41" x14ac:dyDescent="0.2">
      <c r="AI21753" s="19"/>
      <c r="AJ21753" s="16"/>
      <c r="AK21753" s="20"/>
      <c r="AL21753" s="24"/>
      <c r="AM21753" s="19"/>
      <c r="AN21753" s="19"/>
      <c r="AO21753" s="17"/>
    </row>
    <row r="21754" spans="35:41" x14ac:dyDescent="0.2">
      <c r="AI21754" s="19"/>
      <c r="AJ21754" s="16"/>
      <c r="AK21754" s="20"/>
      <c r="AL21754" s="24"/>
      <c r="AM21754" s="19"/>
      <c r="AN21754" s="19"/>
      <c r="AO21754" s="17"/>
    </row>
    <row r="21755" spans="35:41" x14ac:dyDescent="0.2">
      <c r="AI21755" s="19"/>
      <c r="AJ21755" s="16"/>
      <c r="AK21755" s="20"/>
      <c r="AL21755" s="24"/>
      <c r="AM21755" s="19"/>
      <c r="AN21755" s="19"/>
      <c r="AO21755" s="17"/>
    </row>
    <row r="21756" spans="35:41" x14ac:dyDescent="0.2">
      <c r="AI21756" s="19"/>
      <c r="AJ21756" s="16"/>
      <c r="AK21756" s="20"/>
      <c r="AL21756" s="24"/>
      <c r="AM21756" s="19"/>
      <c r="AN21756" s="19"/>
      <c r="AO21756" s="17"/>
    </row>
    <row r="21757" spans="35:41" x14ac:dyDescent="0.2">
      <c r="AI21757" s="19"/>
      <c r="AJ21757" s="16"/>
      <c r="AK21757" s="20"/>
      <c r="AL21757" s="24"/>
      <c r="AM21757" s="19"/>
      <c r="AN21757" s="19"/>
      <c r="AO21757" s="17"/>
    </row>
    <row r="21758" spans="35:41" x14ac:dyDescent="0.2">
      <c r="AI21758" s="19"/>
      <c r="AJ21758" s="16"/>
      <c r="AK21758" s="20"/>
      <c r="AL21758" s="24"/>
      <c r="AM21758" s="19"/>
      <c r="AN21758" s="19"/>
      <c r="AO21758" s="17"/>
    </row>
    <row r="21759" spans="35:41" x14ac:dyDescent="0.2">
      <c r="AI21759" s="19"/>
      <c r="AJ21759" s="16"/>
      <c r="AK21759" s="20"/>
      <c r="AL21759" s="24"/>
      <c r="AM21759" s="19"/>
      <c r="AN21759" s="19"/>
      <c r="AO21759" s="17"/>
    </row>
    <row r="21760" spans="35:41" x14ac:dyDescent="0.2">
      <c r="AI21760" s="19"/>
      <c r="AJ21760" s="16"/>
      <c r="AK21760" s="20"/>
      <c r="AL21760" s="24"/>
      <c r="AM21760" s="19"/>
      <c r="AN21760" s="19"/>
      <c r="AO21760" s="17"/>
    </row>
    <row r="21761" spans="35:41" x14ac:dyDescent="0.2">
      <c r="AI21761" s="19"/>
      <c r="AJ21761" s="16"/>
      <c r="AK21761" s="20"/>
      <c r="AL21761" s="24"/>
      <c r="AM21761" s="19"/>
      <c r="AN21761" s="19"/>
      <c r="AO21761" s="17"/>
    </row>
    <row r="21762" spans="35:41" x14ac:dyDescent="0.2">
      <c r="AI21762" s="19"/>
      <c r="AJ21762" s="16"/>
      <c r="AK21762" s="20"/>
      <c r="AL21762" s="24"/>
      <c r="AM21762" s="19"/>
      <c r="AN21762" s="19"/>
      <c r="AO21762" s="17"/>
    </row>
    <row r="21763" spans="35:41" x14ac:dyDescent="0.2">
      <c r="AI21763" s="19"/>
      <c r="AJ21763" s="16"/>
      <c r="AK21763" s="20"/>
      <c r="AL21763" s="24"/>
      <c r="AM21763" s="19"/>
      <c r="AN21763" s="19"/>
      <c r="AO21763" s="17"/>
    </row>
    <row r="21764" spans="35:41" x14ac:dyDescent="0.2">
      <c r="AI21764" s="19"/>
      <c r="AJ21764" s="16"/>
      <c r="AK21764" s="20"/>
      <c r="AL21764" s="24"/>
      <c r="AM21764" s="19"/>
      <c r="AN21764" s="19"/>
      <c r="AO21764" s="17"/>
    </row>
    <row r="21765" spans="35:41" x14ac:dyDescent="0.2">
      <c r="AI21765" s="19"/>
      <c r="AJ21765" s="16"/>
      <c r="AK21765" s="20"/>
      <c r="AL21765" s="24"/>
      <c r="AM21765" s="19"/>
      <c r="AN21765" s="19"/>
      <c r="AO21765" s="17"/>
    </row>
    <row r="21766" spans="35:41" x14ac:dyDescent="0.2">
      <c r="AI21766" s="19"/>
      <c r="AJ21766" s="16"/>
      <c r="AK21766" s="20"/>
      <c r="AL21766" s="24"/>
      <c r="AM21766" s="19"/>
      <c r="AN21766" s="19"/>
      <c r="AO21766" s="17"/>
    </row>
    <row r="21767" spans="35:41" x14ac:dyDescent="0.2">
      <c r="AI21767" s="19"/>
      <c r="AJ21767" s="16"/>
      <c r="AK21767" s="20"/>
      <c r="AL21767" s="24"/>
      <c r="AM21767" s="19"/>
      <c r="AN21767" s="19"/>
      <c r="AO21767" s="17"/>
    </row>
    <row r="21768" spans="35:41" x14ac:dyDescent="0.2">
      <c r="AI21768" s="19"/>
      <c r="AJ21768" s="16"/>
      <c r="AK21768" s="20"/>
      <c r="AL21768" s="24"/>
      <c r="AM21768" s="19"/>
      <c r="AN21768" s="19"/>
      <c r="AO21768" s="17"/>
    </row>
    <row r="21769" spans="35:41" x14ac:dyDescent="0.2">
      <c r="AI21769" s="19"/>
      <c r="AJ21769" s="16"/>
      <c r="AK21769" s="20"/>
      <c r="AL21769" s="24"/>
      <c r="AM21769" s="19"/>
      <c r="AN21769" s="19"/>
      <c r="AO21769" s="17"/>
    </row>
    <row r="21770" spans="35:41" x14ac:dyDescent="0.2">
      <c r="AI21770" s="19"/>
      <c r="AJ21770" s="16"/>
      <c r="AK21770" s="20"/>
      <c r="AL21770" s="24"/>
      <c r="AM21770" s="19"/>
      <c r="AN21770" s="19"/>
      <c r="AO21770" s="17"/>
    </row>
    <row r="21771" spans="35:41" x14ac:dyDescent="0.2">
      <c r="AI21771" s="19"/>
      <c r="AJ21771" s="16"/>
      <c r="AK21771" s="20"/>
      <c r="AL21771" s="24"/>
      <c r="AM21771" s="19"/>
      <c r="AN21771" s="19"/>
      <c r="AO21771" s="17"/>
    </row>
    <row r="21772" spans="35:41" x14ac:dyDescent="0.2">
      <c r="AI21772" s="19"/>
      <c r="AJ21772" s="16"/>
      <c r="AK21772" s="20"/>
      <c r="AL21772" s="24"/>
      <c r="AM21772" s="19"/>
      <c r="AN21772" s="19"/>
      <c r="AO21772" s="17"/>
    </row>
    <row r="21773" spans="35:41" x14ac:dyDescent="0.2">
      <c r="AI21773" s="19"/>
      <c r="AJ21773" s="16"/>
      <c r="AK21773" s="20"/>
      <c r="AL21773" s="24"/>
      <c r="AM21773" s="19"/>
      <c r="AN21773" s="19"/>
      <c r="AO21773" s="17"/>
    </row>
    <row r="21774" spans="35:41" x14ac:dyDescent="0.2">
      <c r="AI21774" s="19"/>
      <c r="AJ21774" s="16"/>
      <c r="AK21774" s="20"/>
      <c r="AL21774" s="24"/>
      <c r="AM21774" s="19"/>
      <c r="AN21774" s="19"/>
      <c r="AO21774" s="17"/>
    </row>
    <row r="21775" spans="35:41" x14ac:dyDescent="0.2">
      <c r="AI21775" s="19"/>
      <c r="AJ21775" s="16"/>
      <c r="AK21775" s="20"/>
      <c r="AL21775" s="24"/>
      <c r="AM21775" s="19"/>
      <c r="AN21775" s="19"/>
      <c r="AO21775" s="17"/>
    </row>
    <row r="21776" spans="35:41" x14ac:dyDescent="0.2">
      <c r="AI21776" s="19"/>
      <c r="AJ21776" s="16"/>
      <c r="AK21776" s="20"/>
      <c r="AL21776" s="24"/>
      <c r="AM21776" s="19"/>
      <c r="AN21776" s="19"/>
      <c r="AO21776" s="17"/>
    </row>
    <row r="21777" spans="35:41" x14ac:dyDescent="0.2">
      <c r="AI21777" s="19"/>
      <c r="AJ21777" s="16"/>
      <c r="AK21777" s="20"/>
      <c r="AL21777" s="24"/>
      <c r="AM21777" s="19"/>
      <c r="AN21777" s="19"/>
      <c r="AO21777" s="17"/>
    </row>
    <row r="21778" spans="35:41" x14ac:dyDescent="0.2">
      <c r="AI21778" s="19"/>
      <c r="AJ21778" s="16"/>
      <c r="AK21778" s="20"/>
      <c r="AL21778" s="24"/>
      <c r="AM21778" s="19"/>
      <c r="AN21778" s="19"/>
      <c r="AO21778" s="17"/>
    </row>
    <row r="21779" spans="35:41" x14ac:dyDescent="0.2">
      <c r="AI21779" s="19"/>
      <c r="AJ21779" s="16"/>
      <c r="AK21779" s="20"/>
      <c r="AL21779" s="24"/>
      <c r="AM21779" s="19"/>
      <c r="AN21779" s="19"/>
      <c r="AO21779" s="17"/>
    </row>
    <row r="21780" spans="35:41" x14ac:dyDescent="0.2">
      <c r="AI21780" s="19"/>
      <c r="AJ21780" s="16"/>
      <c r="AK21780" s="20"/>
      <c r="AL21780" s="24"/>
      <c r="AM21780" s="19"/>
      <c r="AN21780" s="19"/>
      <c r="AO21780" s="17"/>
    </row>
    <row r="21781" spans="35:41" x14ac:dyDescent="0.2">
      <c r="AI21781" s="19"/>
      <c r="AJ21781" s="16"/>
      <c r="AK21781" s="20"/>
      <c r="AL21781" s="24"/>
      <c r="AM21781" s="19"/>
      <c r="AN21781" s="19"/>
      <c r="AO21781" s="17"/>
    </row>
    <row r="21782" spans="35:41" x14ac:dyDescent="0.2">
      <c r="AI21782" s="19"/>
      <c r="AJ21782" s="16"/>
      <c r="AK21782" s="20"/>
      <c r="AL21782" s="24"/>
      <c r="AM21782" s="19"/>
      <c r="AN21782" s="19"/>
      <c r="AO21782" s="17"/>
    </row>
    <row r="21783" spans="35:41" x14ac:dyDescent="0.2">
      <c r="AI21783" s="19"/>
      <c r="AJ21783" s="16"/>
      <c r="AK21783" s="20"/>
      <c r="AL21783" s="24"/>
      <c r="AM21783" s="19"/>
      <c r="AN21783" s="19"/>
      <c r="AO21783" s="17"/>
    </row>
    <row r="21784" spans="35:41" x14ac:dyDescent="0.2">
      <c r="AI21784" s="19"/>
      <c r="AJ21784" s="16"/>
      <c r="AK21784" s="20"/>
      <c r="AL21784" s="24"/>
      <c r="AM21784" s="19"/>
      <c r="AN21784" s="19"/>
      <c r="AO21784" s="17"/>
    </row>
    <row r="21785" spans="35:41" x14ac:dyDescent="0.2">
      <c r="AI21785" s="19"/>
      <c r="AJ21785" s="16"/>
      <c r="AK21785" s="20"/>
      <c r="AL21785" s="24"/>
      <c r="AM21785" s="19"/>
      <c r="AN21785" s="19"/>
      <c r="AO21785" s="17"/>
    </row>
    <row r="21786" spans="35:41" x14ac:dyDescent="0.2">
      <c r="AI21786" s="19"/>
      <c r="AJ21786" s="16"/>
      <c r="AK21786" s="20"/>
      <c r="AL21786" s="24"/>
      <c r="AM21786" s="19"/>
      <c r="AN21786" s="19"/>
      <c r="AO21786" s="17"/>
    </row>
    <row r="21787" spans="35:41" x14ac:dyDescent="0.2">
      <c r="AI21787" s="19"/>
      <c r="AJ21787" s="16"/>
      <c r="AK21787" s="20"/>
      <c r="AL21787" s="24"/>
      <c r="AM21787" s="19"/>
      <c r="AN21787" s="19"/>
      <c r="AO21787" s="17"/>
    </row>
    <row r="21788" spans="35:41" x14ac:dyDescent="0.2">
      <c r="AI21788" s="19"/>
      <c r="AJ21788" s="16"/>
      <c r="AK21788" s="20"/>
      <c r="AL21788" s="24"/>
      <c r="AM21788" s="19"/>
      <c r="AN21788" s="19"/>
      <c r="AO21788" s="17"/>
    </row>
    <row r="21789" spans="35:41" x14ac:dyDescent="0.2">
      <c r="AI21789" s="19"/>
      <c r="AJ21789" s="16"/>
      <c r="AK21789" s="20"/>
      <c r="AL21789" s="24"/>
      <c r="AM21789" s="19"/>
      <c r="AN21789" s="19"/>
      <c r="AO21789" s="17"/>
    </row>
    <row r="21790" spans="35:41" x14ac:dyDescent="0.2">
      <c r="AI21790" s="19"/>
      <c r="AJ21790" s="16"/>
      <c r="AK21790" s="20"/>
      <c r="AL21790" s="24"/>
      <c r="AM21790" s="19"/>
      <c r="AN21790" s="19"/>
      <c r="AO21790" s="17"/>
    </row>
    <row r="21791" spans="35:41" x14ac:dyDescent="0.2">
      <c r="AI21791" s="19"/>
      <c r="AJ21791" s="16"/>
      <c r="AK21791" s="20"/>
      <c r="AL21791" s="24"/>
      <c r="AM21791" s="19"/>
      <c r="AN21791" s="19"/>
      <c r="AO21791" s="17"/>
    </row>
    <row r="21792" spans="35:41" x14ac:dyDescent="0.2">
      <c r="AI21792" s="19"/>
      <c r="AJ21792" s="16"/>
      <c r="AK21792" s="20"/>
      <c r="AL21792" s="24"/>
      <c r="AM21792" s="19"/>
      <c r="AN21792" s="19"/>
      <c r="AO21792" s="17"/>
    </row>
    <row r="21793" spans="35:41" x14ac:dyDescent="0.2">
      <c r="AI21793" s="19"/>
      <c r="AJ21793" s="16"/>
      <c r="AK21793" s="20"/>
      <c r="AL21793" s="24"/>
      <c r="AM21793" s="19"/>
      <c r="AN21793" s="19"/>
      <c r="AO21793" s="17"/>
    </row>
    <row r="21794" spans="35:41" x14ac:dyDescent="0.2">
      <c r="AI21794" s="19"/>
      <c r="AJ21794" s="16"/>
      <c r="AK21794" s="20"/>
      <c r="AL21794" s="24"/>
      <c r="AM21794" s="19"/>
      <c r="AN21794" s="19"/>
      <c r="AO21794" s="17"/>
    </row>
    <row r="21795" spans="35:41" x14ac:dyDescent="0.2">
      <c r="AI21795" s="19"/>
      <c r="AJ21795" s="16"/>
      <c r="AK21795" s="20"/>
      <c r="AL21795" s="24"/>
      <c r="AM21795" s="19"/>
      <c r="AN21795" s="19"/>
      <c r="AO21795" s="17"/>
    </row>
    <row r="21796" spans="35:41" x14ac:dyDescent="0.2">
      <c r="AI21796" s="19"/>
      <c r="AJ21796" s="16"/>
      <c r="AK21796" s="20"/>
      <c r="AL21796" s="24"/>
      <c r="AM21796" s="19"/>
      <c r="AN21796" s="19"/>
      <c r="AO21796" s="17"/>
    </row>
    <row r="21797" spans="35:41" x14ac:dyDescent="0.2">
      <c r="AI21797" s="19"/>
      <c r="AJ21797" s="16"/>
      <c r="AK21797" s="20"/>
      <c r="AL21797" s="24"/>
      <c r="AM21797" s="19"/>
      <c r="AN21797" s="19"/>
      <c r="AO21797" s="17"/>
    </row>
    <row r="21798" spans="35:41" x14ac:dyDescent="0.2">
      <c r="AI21798" s="19"/>
      <c r="AJ21798" s="16"/>
      <c r="AK21798" s="20"/>
      <c r="AL21798" s="24"/>
      <c r="AM21798" s="19"/>
      <c r="AN21798" s="19"/>
      <c r="AO21798" s="17"/>
    </row>
    <row r="21799" spans="35:41" x14ac:dyDescent="0.2">
      <c r="AI21799" s="19"/>
      <c r="AJ21799" s="16"/>
      <c r="AK21799" s="20"/>
      <c r="AL21799" s="24"/>
      <c r="AM21799" s="19"/>
      <c r="AN21799" s="19"/>
      <c r="AO21799" s="17"/>
    </row>
    <row r="21800" spans="35:41" x14ac:dyDescent="0.2">
      <c r="AI21800" s="19"/>
      <c r="AJ21800" s="16"/>
      <c r="AK21800" s="20"/>
      <c r="AL21800" s="24"/>
      <c r="AM21800" s="19"/>
      <c r="AN21800" s="19"/>
      <c r="AO21800" s="17"/>
    </row>
    <row r="21801" spans="35:41" x14ac:dyDescent="0.2">
      <c r="AI21801" s="19"/>
      <c r="AJ21801" s="16"/>
      <c r="AK21801" s="20"/>
      <c r="AL21801" s="24"/>
      <c r="AM21801" s="19"/>
      <c r="AN21801" s="19"/>
      <c r="AO21801" s="17"/>
    </row>
    <row r="21802" spans="35:41" x14ac:dyDescent="0.2">
      <c r="AI21802" s="19"/>
      <c r="AJ21802" s="16"/>
      <c r="AK21802" s="20"/>
      <c r="AL21802" s="24"/>
      <c r="AM21802" s="19"/>
      <c r="AN21802" s="19"/>
      <c r="AO21802" s="17"/>
    </row>
    <row r="21803" spans="35:41" x14ac:dyDescent="0.2">
      <c r="AI21803" s="19"/>
      <c r="AJ21803" s="16"/>
      <c r="AK21803" s="20"/>
      <c r="AL21803" s="24"/>
      <c r="AM21803" s="19"/>
      <c r="AN21803" s="19"/>
      <c r="AO21803" s="17"/>
    </row>
    <row r="21804" spans="35:41" x14ac:dyDescent="0.2">
      <c r="AI21804" s="19"/>
      <c r="AJ21804" s="16"/>
      <c r="AK21804" s="20"/>
      <c r="AL21804" s="24"/>
      <c r="AM21804" s="19"/>
      <c r="AN21804" s="19"/>
      <c r="AO21804" s="17"/>
    </row>
    <row r="21805" spans="35:41" x14ac:dyDescent="0.2">
      <c r="AI21805" s="19"/>
      <c r="AJ21805" s="16"/>
      <c r="AK21805" s="20"/>
      <c r="AL21805" s="24"/>
      <c r="AM21805" s="19"/>
      <c r="AN21805" s="19"/>
      <c r="AO21805" s="17"/>
    </row>
    <row r="21806" spans="35:41" x14ac:dyDescent="0.2">
      <c r="AI21806" s="19"/>
      <c r="AJ21806" s="16"/>
      <c r="AK21806" s="20"/>
      <c r="AL21806" s="24"/>
      <c r="AM21806" s="19"/>
      <c r="AN21806" s="19"/>
      <c r="AO21806" s="17"/>
    </row>
    <row r="21807" spans="35:41" x14ac:dyDescent="0.2">
      <c r="AI21807" s="19"/>
      <c r="AJ21807" s="16"/>
      <c r="AK21807" s="20"/>
      <c r="AL21807" s="24"/>
      <c r="AM21807" s="19"/>
      <c r="AN21807" s="19"/>
      <c r="AO21807" s="17"/>
    </row>
    <row r="21808" spans="35:41" x14ac:dyDescent="0.2">
      <c r="AI21808" s="19"/>
      <c r="AJ21808" s="16"/>
      <c r="AK21808" s="20"/>
      <c r="AL21808" s="24"/>
      <c r="AM21808" s="19"/>
      <c r="AN21808" s="19"/>
      <c r="AO21808" s="17"/>
    </row>
    <row r="21809" spans="35:41" x14ac:dyDescent="0.2">
      <c r="AI21809" s="19"/>
      <c r="AJ21809" s="16"/>
      <c r="AK21809" s="20"/>
      <c r="AL21809" s="24"/>
      <c r="AM21809" s="19"/>
      <c r="AN21809" s="19"/>
      <c r="AO21809" s="17"/>
    </row>
    <row r="21810" spans="35:41" x14ac:dyDescent="0.2">
      <c r="AI21810" s="19"/>
      <c r="AJ21810" s="16"/>
      <c r="AK21810" s="20"/>
      <c r="AL21810" s="24"/>
      <c r="AM21810" s="19"/>
      <c r="AN21810" s="19"/>
      <c r="AO21810" s="17"/>
    </row>
    <row r="21811" spans="35:41" x14ac:dyDescent="0.2">
      <c r="AI21811" s="19"/>
      <c r="AJ21811" s="16"/>
      <c r="AK21811" s="20"/>
      <c r="AL21811" s="24"/>
      <c r="AM21811" s="19"/>
      <c r="AN21811" s="19"/>
      <c r="AO21811" s="17"/>
    </row>
    <row r="21812" spans="35:41" x14ac:dyDescent="0.2">
      <c r="AI21812" s="19"/>
      <c r="AJ21812" s="16"/>
      <c r="AK21812" s="20"/>
      <c r="AL21812" s="24"/>
      <c r="AM21812" s="19"/>
      <c r="AN21812" s="19"/>
      <c r="AO21812" s="17"/>
    </row>
    <row r="21813" spans="35:41" x14ac:dyDescent="0.2">
      <c r="AI21813" s="19"/>
      <c r="AJ21813" s="16"/>
      <c r="AK21813" s="20"/>
      <c r="AL21813" s="24"/>
      <c r="AM21813" s="19"/>
      <c r="AN21813" s="19"/>
      <c r="AO21813" s="17"/>
    </row>
    <row r="21814" spans="35:41" x14ac:dyDescent="0.2">
      <c r="AI21814" s="19"/>
      <c r="AJ21814" s="16"/>
      <c r="AK21814" s="20"/>
      <c r="AL21814" s="24"/>
      <c r="AM21814" s="19"/>
      <c r="AN21814" s="19"/>
      <c r="AO21814" s="17"/>
    </row>
    <row r="21815" spans="35:41" x14ac:dyDescent="0.2">
      <c r="AI21815" s="19"/>
      <c r="AJ21815" s="16"/>
      <c r="AK21815" s="20"/>
      <c r="AL21815" s="24"/>
      <c r="AM21815" s="19"/>
      <c r="AN21815" s="19"/>
      <c r="AO21815" s="17"/>
    </row>
    <row r="21816" spans="35:41" x14ac:dyDescent="0.2">
      <c r="AI21816" s="19"/>
      <c r="AJ21816" s="16"/>
      <c r="AK21816" s="20"/>
      <c r="AL21816" s="24"/>
      <c r="AM21816" s="19"/>
      <c r="AN21816" s="19"/>
      <c r="AO21816" s="17"/>
    </row>
    <row r="21817" spans="35:41" x14ac:dyDescent="0.2">
      <c r="AI21817" s="19"/>
      <c r="AJ21817" s="16"/>
      <c r="AK21817" s="20"/>
      <c r="AL21817" s="24"/>
      <c r="AM21817" s="19"/>
      <c r="AN21817" s="19"/>
      <c r="AO21817" s="17"/>
    </row>
    <row r="21818" spans="35:41" x14ac:dyDescent="0.2">
      <c r="AI21818" s="19"/>
      <c r="AJ21818" s="16"/>
      <c r="AK21818" s="20"/>
      <c r="AL21818" s="24"/>
      <c r="AM21818" s="19"/>
      <c r="AN21818" s="19"/>
      <c r="AO21818" s="17"/>
    </row>
    <row r="21819" spans="35:41" x14ac:dyDescent="0.2">
      <c r="AI21819" s="19"/>
      <c r="AJ21819" s="16"/>
      <c r="AK21819" s="20"/>
      <c r="AL21819" s="24"/>
      <c r="AM21819" s="19"/>
      <c r="AN21819" s="19"/>
      <c r="AO21819" s="17"/>
    </row>
    <row r="21820" spans="35:41" x14ac:dyDescent="0.2">
      <c r="AI21820" s="19"/>
      <c r="AJ21820" s="16"/>
      <c r="AK21820" s="20"/>
      <c r="AL21820" s="24"/>
      <c r="AM21820" s="19"/>
      <c r="AN21820" s="19"/>
      <c r="AO21820" s="17"/>
    </row>
    <row r="21821" spans="35:41" x14ac:dyDescent="0.2">
      <c r="AI21821" s="19"/>
      <c r="AJ21821" s="16"/>
      <c r="AK21821" s="20"/>
      <c r="AL21821" s="24"/>
      <c r="AM21821" s="19"/>
      <c r="AN21821" s="19"/>
      <c r="AO21821" s="17"/>
    </row>
    <row r="21822" spans="35:41" x14ac:dyDescent="0.2">
      <c r="AI21822" s="19"/>
      <c r="AJ21822" s="16"/>
      <c r="AK21822" s="20"/>
      <c r="AL21822" s="24"/>
      <c r="AM21822" s="19"/>
      <c r="AN21822" s="19"/>
      <c r="AO21822" s="17"/>
    </row>
    <row r="21823" spans="35:41" x14ac:dyDescent="0.2">
      <c r="AI21823" s="19"/>
      <c r="AJ21823" s="16"/>
      <c r="AK21823" s="20"/>
      <c r="AL21823" s="24"/>
      <c r="AM21823" s="19"/>
      <c r="AN21823" s="19"/>
      <c r="AO21823" s="17"/>
    </row>
    <row r="21824" spans="35:41" x14ac:dyDescent="0.2">
      <c r="AI21824" s="19"/>
      <c r="AJ21824" s="16"/>
      <c r="AK21824" s="20"/>
      <c r="AL21824" s="24"/>
      <c r="AM21824" s="19"/>
      <c r="AN21824" s="19"/>
      <c r="AO21824" s="17"/>
    </row>
    <row r="21825" spans="35:41" x14ac:dyDescent="0.2">
      <c r="AI21825" s="19"/>
      <c r="AJ21825" s="16"/>
      <c r="AK21825" s="20"/>
      <c r="AL21825" s="24"/>
      <c r="AM21825" s="19"/>
      <c r="AN21825" s="19"/>
      <c r="AO21825" s="17"/>
    </row>
    <row r="21826" spans="35:41" x14ac:dyDescent="0.2">
      <c r="AI21826" s="19"/>
      <c r="AJ21826" s="16"/>
      <c r="AK21826" s="20"/>
      <c r="AL21826" s="24"/>
      <c r="AM21826" s="19"/>
      <c r="AN21826" s="19"/>
      <c r="AO21826" s="17"/>
    </row>
    <row r="21827" spans="35:41" x14ac:dyDescent="0.2">
      <c r="AI21827" s="19"/>
      <c r="AJ21827" s="16"/>
      <c r="AK21827" s="20"/>
      <c r="AL21827" s="24"/>
      <c r="AM21827" s="19"/>
      <c r="AN21827" s="19"/>
      <c r="AO21827" s="17"/>
    </row>
    <row r="21828" spans="35:41" x14ac:dyDescent="0.2">
      <c r="AI21828" s="19"/>
      <c r="AJ21828" s="16"/>
      <c r="AK21828" s="20"/>
      <c r="AL21828" s="24"/>
      <c r="AM21828" s="19"/>
      <c r="AN21828" s="19"/>
      <c r="AO21828" s="17"/>
    </row>
    <row r="21829" spans="35:41" x14ac:dyDescent="0.2">
      <c r="AI21829" s="19"/>
      <c r="AJ21829" s="16"/>
      <c r="AK21829" s="20"/>
      <c r="AL21829" s="24"/>
      <c r="AM21829" s="19"/>
      <c r="AN21829" s="19"/>
      <c r="AO21829" s="17"/>
    </row>
    <row r="21830" spans="35:41" x14ac:dyDescent="0.2">
      <c r="AI21830" s="19"/>
      <c r="AJ21830" s="16"/>
      <c r="AK21830" s="20"/>
      <c r="AL21830" s="24"/>
      <c r="AM21830" s="19"/>
      <c r="AN21830" s="19"/>
      <c r="AO21830" s="17"/>
    </row>
    <row r="21831" spans="35:41" x14ac:dyDescent="0.2">
      <c r="AI21831" s="19"/>
      <c r="AJ21831" s="16"/>
      <c r="AK21831" s="20"/>
      <c r="AL21831" s="24"/>
      <c r="AM21831" s="19"/>
      <c r="AN21831" s="19"/>
      <c r="AO21831" s="17"/>
    </row>
    <row r="21832" spans="35:41" x14ac:dyDescent="0.2">
      <c r="AI21832" s="19"/>
      <c r="AJ21832" s="16"/>
      <c r="AK21832" s="20"/>
      <c r="AL21832" s="24"/>
      <c r="AM21832" s="19"/>
      <c r="AN21832" s="19"/>
      <c r="AO21832" s="17"/>
    </row>
    <row r="21833" spans="35:41" x14ac:dyDescent="0.2">
      <c r="AI21833" s="19"/>
      <c r="AJ21833" s="16"/>
      <c r="AK21833" s="20"/>
      <c r="AL21833" s="24"/>
      <c r="AM21833" s="19"/>
      <c r="AN21833" s="19"/>
      <c r="AO21833" s="17"/>
    </row>
    <row r="21834" spans="35:41" x14ac:dyDescent="0.2">
      <c r="AI21834" s="19"/>
      <c r="AJ21834" s="16"/>
      <c r="AK21834" s="20"/>
      <c r="AL21834" s="24"/>
      <c r="AM21834" s="19"/>
      <c r="AN21834" s="19"/>
      <c r="AO21834" s="17"/>
    </row>
    <row r="21835" spans="35:41" x14ac:dyDescent="0.2">
      <c r="AI21835" s="19"/>
      <c r="AJ21835" s="16"/>
      <c r="AK21835" s="20"/>
      <c r="AL21835" s="24"/>
      <c r="AM21835" s="19"/>
      <c r="AN21835" s="19"/>
      <c r="AO21835" s="17"/>
    </row>
    <row r="21836" spans="35:41" x14ac:dyDescent="0.2">
      <c r="AI21836" s="19"/>
      <c r="AJ21836" s="16"/>
      <c r="AK21836" s="20"/>
      <c r="AL21836" s="24"/>
      <c r="AM21836" s="19"/>
      <c r="AN21836" s="19"/>
      <c r="AO21836" s="17"/>
    </row>
    <row r="21837" spans="35:41" x14ac:dyDescent="0.2">
      <c r="AI21837" s="19"/>
      <c r="AJ21837" s="16"/>
      <c r="AK21837" s="20"/>
      <c r="AL21837" s="24"/>
      <c r="AM21837" s="19"/>
      <c r="AN21837" s="19"/>
      <c r="AO21837" s="17"/>
    </row>
    <row r="21838" spans="35:41" x14ac:dyDescent="0.2">
      <c r="AI21838" s="19"/>
      <c r="AJ21838" s="16"/>
      <c r="AK21838" s="20"/>
      <c r="AL21838" s="24"/>
      <c r="AM21838" s="19"/>
      <c r="AN21838" s="19"/>
      <c r="AO21838" s="17"/>
    </row>
    <row r="21839" spans="35:41" x14ac:dyDescent="0.2">
      <c r="AI21839" s="19"/>
      <c r="AJ21839" s="16"/>
      <c r="AK21839" s="20"/>
      <c r="AL21839" s="24"/>
      <c r="AM21839" s="19"/>
      <c r="AN21839" s="19"/>
      <c r="AO21839" s="17"/>
    </row>
    <row r="21840" spans="35:41" x14ac:dyDescent="0.2">
      <c r="AI21840" s="19"/>
      <c r="AJ21840" s="16"/>
      <c r="AK21840" s="20"/>
      <c r="AL21840" s="24"/>
      <c r="AM21840" s="19"/>
      <c r="AN21840" s="19"/>
      <c r="AO21840" s="17"/>
    </row>
    <row r="21841" spans="35:41" x14ac:dyDescent="0.2">
      <c r="AI21841" s="19"/>
      <c r="AJ21841" s="16"/>
      <c r="AK21841" s="20"/>
      <c r="AL21841" s="24"/>
      <c r="AM21841" s="19"/>
      <c r="AN21841" s="19"/>
      <c r="AO21841" s="17"/>
    </row>
    <row r="21842" spans="35:41" x14ac:dyDescent="0.2">
      <c r="AI21842" s="19"/>
      <c r="AJ21842" s="16"/>
      <c r="AK21842" s="20"/>
      <c r="AL21842" s="24"/>
      <c r="AM21842" s="19"/>
      <c r="AN21842" s="19"/>
      <c r="AO21842" s="17"/>
    </row>
    <row r="21843" spans="35:41" x14ac:dyDescent="0.2">
      <c r="AI21843" s="19"/>
      <c r="AJ21843" s="16"/>
      <c r="AK21843" s="20"/>
      <c r="AL21843" s="24"/>
      <c r="AM21843" s="19"/>
      <c r="AN21843" s="19"/>
      <c r="AO21843" s="17"/>
    </row>
    <row r="21844" spans="35:41" x14ac:dyDescent="0.2">
      <c r="AI21844" s="19"/>
      <c r="AJ21844" s="16"/>
      <c r="AK21844" s="20"/>
      <c r="AL21844" s="24"/>
      <c r="AM21844" s="19"/>
      <c r="AN21844" s="19"/>
      <c r="AO21844" s="17"/>
    </row>
    <row r="21845" spans="35:41" x14ac:dyDescent="0.2">
      <c r="AI21845" s="19"/>
      <c r="AJ21845" s="16"/>
      <c r="AK21845" s="20"/>
      <c r="AL21845" s="24"/>
      <c r="AM21845" s="19"/>
      <c r="AN21845" s="19"/>
      <c r="AO21845" s="17"/>
    </row>
    <row r="21846" spans="35:41" x14ac:dyDescent="0.2">
      <c r="AI21846" s="19"/>
      <c r="AJ21846" s="16"/>
      <c r="AK21846" s="20"/>
      <c r="AL21846" s="24"/>
      <c r="AM21846" s="19"/>
      <c r="AN21846" s="19"/>
      <c r="AO21846" s="17"/>
    </row>
    <row r="21847" spans="35:41" x14ac:dyDescent="0.2">
      <c r="AI21847" s="19"/>
      <c r="AJ21847" s="16"/>
      <c r="AK21847" s="20"/>
      <c r="AL21847" s="24"/>
      <c r="AM21847" s="19"/>
      <c r="AN21847" s="19"/>
      <c r="AO21847" s="17"/>
    </row>
    <row r="21848" spans="35:41" x14ac:dyDescent="0.2">
      <c r="AI21848" s="19"/>
      <c r="AJ21848" s="16"/>
      <c r="AK21848" s="20"/>
      <c r="AL21848" s="24"/>
      <c r="AM21848" s="19"/>
      <c r="AN21848" s="19"/>
      <c r="AO21848" s="17"/>
    </row>
    <row r="21849" spans="35:41" x14ac:dyDescent="0.2">
      <c r="AI21849" s="19"/>
      <c r="AJ21849" s="16"/>
      <c r="AK21849" s="20"/>
      <c r="AL21849" s="24"/>
      <c r="AM21849" s="19"/>
      <c r="AN21849" s="19"/>
      <c r="AO21849" s="17"/>
    </row>
    <row r="21850" spans="35:41" x14ac:dyDescent="0.2">
      <c r="AI21850" s="19"/>
      <c r="AJ21850" s="16"/>
      <c r="AK21850" s="20"/>
      <c r="AL21850" s="24"/>
      <c r="AM21850" s="19"/>
      <c r="AN21850" s="19"/>
      <c r="AO21850" s="17"/>
    </row>
    <row r="21851" spans="35:41" x14ac:dyDescent="0.2">
      <c r="AI21851" s="19"/>
      <c r="AJ21851" s="16"/>
      <c r="AK21851" s="20"/>
      <c r="AL21851" s="24"/>
      <c r="AM21851" s="19"/>
      <c r="AN21851" s="19"/>
      <c r="AO21851" s="17"/>
    </row>
    <row r="21852" spans="35:41" x14ac:dyDescent="0.2">
      <c r="AI21852" s="19"/>
      <c r="AJ21852" s="16"/>
      <c r="AK21852" s="20"/>
      <c r="AL21852" s="24"/>
      <c r="AM21852" s="19"/>
      <c r="AN21852" s="19"/>
      <c r="AO21852" s="17"/>
    </row>
    <row r="21853" spans="35:41" x14ac:dyDescent="0.2">
      <c r="AI21853" s="19"/>
      <c r="AJ21853" s="16"/>
      <c r="AK21853" s="20"/>
      <c r="AL21853" s="24"/>
      <c r="AM21853" s="19"/>
      <c r="AN21853" s="19"/>
      <c r="AO21853" s="17"/>
    </row>
    <row r="21854" spans="35:41" x14ac:dyDescent="0.2">
      <c r="AI21854" s="19"/>
      <c r="AJ21854" s="16"/>
      <c r="AK21854" s="20"/>
      <c r="AL21854" s="24"/>
      <c r="AM21854" s="19"/>
      <c r="AN21854" s="19"/>
      <c r="AO21854" s="17"/>
    </row>
    <row r="21855" spans="35:41" x14ac:dyDescent="0.2">
      <c r="AI21855" s="19"/>
      <c r="AJ21855" s="16"/>
      <c r="AK21855" s="20"/>
      <c r="AL21855" s="24"/>
      <c r="AM21855" s="19"/>
      <c r="AN21855" s="19"/>
      <c r="AO21855" s="17"/>
    </row>
    <row r="21856" spans="35:41" x14ac:dyDescent="0.2">
      <c r="AI21856" s="19"/>
      <c r="AJ21856" s="16"/>
      <c r="AK21856" s="20"/>
      <c r="AL21856" s="24"/>
      <c r="AM21856" s="19"/>
      <c r="AN21856" s="19"/>
      <c r="AO21856" s="17"/>
    </row>
    <row r="21857" spans="35:41" x14ac:dyDescent="0.2">
      <c r="AI21857" s="19"/>
      <c r="AJ21857" s="16"/>
      <c r="AK21857" s="20"/>
      <c r="AL21857" s="24"/>
      <c r="AM21857" s="19"/>
      <c r="AN21857" s="19"/>
      <c r="AO21857" s="17"/>
    </row>
    <row r="21858" spans="35:41" x14ac:dyDescent="0.2">
      <c r="AI21858" s="19"/>
      <c r="AJ21858" s="16"/>
      <c r="AK21858" s="20"/>
      <c r="AL21858" s="24"/>
      <c r="AM21858" s="19"/>
      <c r="AN21858" s="19"/>
      <c r="AO21858" s="17"/>
    </row>
    <row r="21859" spans="35:41" x14ac:dyDescent="0.2">
      <c r="AI21859" s="19"/>
      <c r="AJ21859" s="16"/>
      <c r="AK21859" s="20"/>
      <c r="AL21859" s="24"/>
      <c r="AM21859" s="19"/>
      <c r="AN21859" s="19"/>
      <c r="AO21859" s="17"/>
    </row>
    <row r="21860" spans="35:41" x14ac:dyDescent="0.2">
      <c r="AI21860" s="19"/>
      <c r="AJ21860" s="16"/>
      <c r="AK21860" s="20"/>
      <c r="AL21860" s="24"/>
      <c r="AM21860" s="19"/>
      <c r="AN21860" s="19"/>
      <c r="AO21860" s="17"/>
    </row>
    <row r="21861" spans="35:41" x14ac:dyDescent="0.2">
      <c r="AI21861" s="19"/>
      <c r="AJ21861" s="16"/>
      <c r="AK21861" s="20"/>
      <c r="AL21861" s="24"/>
      <c r="AM21861" s="19"/>
      <c r="AN21861" s="19"/>
      <c r="AO21861" s="17"/>
    </row>
    <row r="21862" spans="35:41" x14ac:dyDescent="0.2">
      <c r="AI21862" s="19"/>
      <c r="AJ21862" s="16"/>
      <c r="AK21862" s="20"/>
      <c r="AL21862" s="24"/>
      <c r="AM21862" s="19"/>
      <c r="AN21862" s="19"/>
      <c r="AO21862" s="17"/>
    </row>
    <row r="21863" spans="35:41" x14ac:dyDescent="0.2">
      <c r="AI21863" s="19"/>
      <c r="AJ21863" s="16"/>
      <c r="AK21863" s="20"/>
      <c r="AL21863" s="24"/>
      <c r="AM21863" s="19"/>
      <c r="AN21863" s="19"/>
      <c r="AO21863" s="17"/>
    </row>
    <row r="21864" spans="35:41" x14ac:dyDescent="0.2">
      <c r="AI21864" s="19"/>
      <c r="AJ21864" s="16"/>
      <c r="AK21864" s="20"/>
      <c r="AL21864" s="24"/>
      <c r="AM21864" s="19"/>
      <c r="AN21864" s="19"/>
      <c r="AO21864" s="17"/>
    </row>
    <row r="21865" spans="35:41" x14ac:dyDescent="0.2">
      <c r="AI21865" s="19"/>
      <c r="AJ21865" s="16"/>
      <c r="AK21865" s="20"/>
      <c r="AL21865" s="24"/>
      <c r="AM21865" s="19"/>
      <c r="AN21865" s="19"/>
      <c r="AO21865" s="17"/>
    </row>
    <row r="21866" spans="35:41" x14ac:dyDescent="0.2">
      <c r="AI21866" s="19"/>
      <c r="AJ21866" s="16"/>
      <c r="AK21866" s="20"/>
      <c r="AL21866" s="24"/>
      <c r="AM21866" s="19"/>
      <c r="AN21866" s="19"/>
      <c r="AO21866" s="17"/>
    </row>
    <row r="21867" spans="35:41" x14ac:dyDescent="0.2">
      <c r="AI21867" s="19"/>
      <c r="AJ21867" s="16"/>
      <c r="AK21867" s="20"/>
      <c r="AL21867" s="24"/>
      <c r="AM21867" s="19"/>
      <c r="AN21867" s="19"/>
      <c r="AO21867" s="17"/>
    </row>
    <row r="21868" spans="35:41" x14ac:dyDescent="0.2">
      <c r="AI21868" s="19"/>
      <c r="AJ21868" s="16"/>
      <c r="AK21868" s="20"/>
      <c r="AL21868" s="24"/>
      <c r="AM21868" s="19"/>
      <c r="AN21868" s="19"/>
      <c r="AO21868" s="17"/>
    </row>
    <row r="21869" spans="35:41" x14ac:dyDescent="0.2">
      <c r="AI21869" s="19"/>
      <c r="AJ21869" s="16"/>
      <c r="AK21869" s="20"/>
      <c r="AL21869" s="24"/>
      <c r="AM21869" s="19"/>
      <c r="AN21869" s="19"/>
      <c r="AO21869" s="17"/>
    </row>
    <row r="21870" spans="35:41" x14ac:dyDescent="0.2">
      <c r="AI21870" s="19"/>
      <c r="AJ21870" s="16"/>
      <c r="AK21870" s="20"/>
      <c r="AL21870" s="24"/>
      <c r="AM21870" s="19"/>
      <c r="AN21870" s="19"/>
      <c r="AO21870" s="17"/>
    </row>
    <row r="21871" spans="35:41" x14ac:dyDescent="0.2">
      <c r="AI21871" s="19"/>
      <c r="AJ21871" s="16"/>
      <c r="AK21871" s="20"/>
      <c r="AL21871" s="24"/>
      <c r="AM21871" s="19"/>
      <c r="AN21871" s="19"/>
      <c r="AO21871" s="17"/>
    </row>
    <row r="21872" spans="35:41" x14ac:dyDescent="0.2">
      <c r="AI21872" s="19"/>
      <c r="AJ21872" s="16"/>
      <c r="AK21872" s="20"/>
      <c r="AL21872" s="24"/>
      <c r="AM21872" s="19"/>
      <c r="AN21872" s="19"/>
      <c r="AO21872" s="17"/>
    </row>
    <row r="21873" spans="35:41" x14ac:dyDescent="0.2">
      <c r="AI21873" s="19"/>
      <c r="AJ21873" s="16"/>
      <c r="AK21873" s="20"/>
      <c r="AL21873" s="24"/>
      <c r="AM21873" s="19"/>
      <c r="AN21873" s="19"/>
      <c r="AO21873" s="17"/>
    </row>
    <row r="21874" spans="35:41" x14ac:dyDescent="0.2">
      <c r="AI21874" s="19"/>
      <c r="AJ21874" s="16"/>
      <c r="AK21874" s="20"/>
      <c r="AL21874" s="24"/>
      <c r="AM21874" s="19"/>
      <c r="AN21874" s="19"/>
      <c r="AO21874" s="17"/>
    </row>
    <row r="21875" spans="35:41" x14ac:dyDescent="0.2">
      <c r="AI21875" s="19"/>
      <c r="AJ21875" s="16"/>
      <c r="AK21875" s="20"/>
      <c r="AL21875" s="24"/>
      <c r="AM21875" s="19"/>
      <c r="AN21875" s="19"/>
      <c r="AO21875" s="17"/>
    </row>
    <row r="21876" spans="35:41" x14ac:dyDescent="0.2">
      <c r="AI21876" s="19"/>
      <c r="AJ21876" s="16"/>
      <c r="AK21876" s="20"/>
      <c r="AL21876" s="24"/>
      <c r="AM21876" s="19"/>
      <c r="AN21876" s="19"/>
      <c r="AO21876" s="17"/>
    </row>
    <row r="21877" spans="35:41" x14ac:dyDescent="0.2">
      <c r="AI21877" s="19"/>
      <c r="AJ21877" s="16"/>
      <c r="AK21877" s="20"/>
      <c r="AL21877" s="24"/>
      <c r="AM21877" s="19"/>
      <c r="AN21877" s="19"/>
      <c r="AO21877" s="17"/>
    </row>
    <row r="21878" spans="35:41" x14ac:dyDescent="0.2">
      <c r="AI21878" s="19"/>
      <c r="AJ21878" s="16"/>
      <c r="AK21878" s="20"/>
      <c r="AL21878" s="24"/>
      <c r="AM21878" s="19"/>
      <c r="AN21878" s="19"/>
      <c r="AO21878" s="17"/>
    </row>
    <row r="21879" spans="35:41" x14ac:dyDescent="0.2">
      <c r="AI21879" s="19"/>
      <c r="AJ21879" s="16"/>
      <c r="AK21879" s="20"/>
      <c r="AL21879" s="24"/>
      <c r="AM21879" s="19"/>
      <c r="AN21879" s="19"/>
      <c r="AO21879" s="17"/>
    </row>
    <row r="21880" spans="35:41" x14ac:dyDescent="0.2">
      <c r="AI21880" s="19"/>
      <c r="AJ21880" s="16"/>
      <c r="AK21880" s="20"/>
      <c r="AL21880" s="24"/>
      <c r="AM21880" s="19"/>
      <c r="AN21880" s="19"/>
      <c r="AO21880" s="17"/>
    </row>
    <row r="21881" spans="35:41" x14ac:dyDescent="0.2">
      <c r="AI21881" s="19"/>
      <c r="AJ21881" s="16"/>
      <c r="AK21881" s="20"/>
      <c r="AL21881" s="24"/>
      <c r="AM21881" s="19"/>
      <c r="AN21881" s="19"/>
      <c r="AO21881" s="17"/>
    </row>
    <row r="21882" spans="35:41" x14ac:dyDescent="0.2">
      <c r="AI21882" s="19"/>
      <c r="AJ21882" s="16"/>
      <c r="AK21882" s="20"/>
      <c r="AL21882" s="24"/>
      <c r="AM21882" s="19"/>
      <c r="AN21882" s="19"/>
      <c r="AO21882" s="17"/>
    </row>
    <row r="21883" spans="35:41" x14ac:dyDescent="0.2">
      <c r="AI21883" s="19"/>
      <c r="AJ21883" s="16"/>
      <c r="AK21883" s="20"/>
      <c r="AL21883" s="24"/>
      <c r="AM21883" s="19"/>
      <c r="AN21883" s="19"/>
      <c r="AO21883" s="17"/>
    </row>
    <row r="21884" spans="35:41" x14ac:dyDescent="0.2">
      <c r="AI21884" s="19"/>
      <c r="AJ21884" s="16"/>
      <c r="AK21884" s="20"/>
      <c r="AL21884" s="24"/>
      <c r="AM21884" s="19"/>
      <c r="AN21884" s="19"/>
      <c r="AO21884" s="17"/>
    </row>
    <row r="21885" spans="35:41" x14ac:dyDescent="0.2">
      <c r="AI21885" s="19"/>
      <c r="AJ21885" s="16"/>
      <c r="AK21885" s="20"/>
      <c r="AL21885" s="24"/>
      <c r="AM21885" s="19"/>
      <c r="AN21885" s="19"/>
      <c r="AO21885" s="17"/>
    </row>
    <row r="21886" spans="35:41" x14ac:dyDescent="0.2">
      <c r="AI21886" s="19"/>
      <c r="AJ21886" s="16"/>
      <c r="AK21886" s="20"/>
      <c r="AL21886" s="24"/>
      <c r="AM21886" s="19"/>
      <c r="AN21886" s="19"/>
      <c r="AO21886" s="17"/>
    </row>
    <row r="21887" spans="35:41" x14ac:dyDescent="0.2">
      <c r="AI21887" s="19"/>
      <c r="AJ21887" s="16"/>
      <c r="AK21887" s="20"/>
      <c r="AL21887" s="24"/>
      <c r="AM21887" s="19"/>
      <c r="AN21887" s="19"/>
      <c r="AO21887" s="17"/>
    </row>
    <row r="21888" spans="35:41" x14ac:dyDescent="0.2">
      <c r="AI21888" s="19"/>
      <c r="AJ21888" s="16"/>
      <c r="AK21888" s="20"/>
      <c r="AL21888" s="24"/>
      <c r="AM21888" s="19"/>
      <c r="AN21888" s="19"/>
      <c r="AO21888" s="17"/>
    </row>
    <row r="21889" spans="35:41" x14ac:dyDescent="0.2">
      <c r="AI21889" s="19"/>
      <c r="AJ21889" s="16"/>
      <c r="AK21889" s="20"/>
      <c r="AL21889" s="24"/>
      <c r="AM21889" s="19"/>
      <c r="AN21889" s="19"/>
      <c r="AO21889" s="17"/>
    </row>
    <row r="21890" spans="35:41" x14ac:dyDescent="0.2">
      <c r="AI21890" s="19"/>
      <c r="AJ21890" s="16"/>
      <c r="AK21890" s="20"/>
      <c r="AL21890" s="24"/>
      <c r="AM21890" s="19"/>
      <c r="AN21890" s="19"/>
      <c r="AO21890" s="17"/>
    </row>
    <row r="21891" spans="35:41" x14ac:dyDescent="0.2">
      <c r="AI21891" s="19"/>
      <c r="AJ21891" s="16"/>
      <c r="AK21891" s="20"/>
      <c r="AL21891" s="24"/>
      <c r="AM21891" s="19"/>
      <c r="AN21891" s="19"/>
      <c r="AO21891" s="17"/>
    </row>
    <row r="21892" spans="35:41" x14ac:dyDescent="0.2">
      <c r="AI21892" s="19"/>
      <c r="AJ21892" s="16"/>
      <c r="AK21892" s="20"/>
      <c r="AL21892" s="24"/>
      <c r="AM21892" s="19"/>
      <c r="AN21892" s="19"/>
      <c r="AO21892" s="17"/>
    </row>
    <row r="21893" spans="35:41" x14ac:dyDescent="0.2">
      <c r="AI21893" s="19"/>
      <c r="AJ21893" s="16"/>
      <c r="AK21893" s="20"/>
      <c r="AL21893" s="24"/>
      <c r="AM21893" s="19"/>
      <c r="AN21893" s="19"/>
      <c r="AO21893" s="17"/>
    </row>
    <row r="21894" spans="35:41" x14ac:dyDescent="0.2">
      <c r="AI21894" s="19"/>
      <c r="AJ21894" s="16"/>
      <c r="AK21894" s="20"/>
      <c r="AL21894" s="24"/>
      <c r="AM21894" s="19"/>
      <c r="AN21894" s="19"/>
      <c r="AO21894" s="17"/>
    </row>
    <row r="21895" spans="35:41" x14ac:dyDescent="0.2">
      <c r="AI21895" s="19"/>
      <c r="AJ21895" s="16"/>
      <c r="AK21895" s="20"/>
      <c r="AL21895" s="24"/>
      <c r="AM21895" s="19"/>
      <c r="AN21895" s="19"/>
      <c r="AO21895" s="17"/>
    </row>
    <row r="21896" spans="35:41" x14ac:dyDescent="0.2">
      <c r="AI21896" s="19"/>
      <c r="AJ21896" s="16"/>
      <c r="AK21896" s="20"/>
      <c r="AL21896" s="24"/>
      <c r="AM21896" s="19"/>
      <c r="AN21896" s="19"/>
      <c r="AO21896" s="17"/>
    </row>
    <row r="21897" spans="35:41" x14ac:dyDescent="0.2">
      <c r="AI21897" s="19"/>
      <c r="AJ21897" s="16"/>
      <c r="AK21897" s="20"/>
      <c r="AL21897" s="24"/>
      <c r="AM21897" s="19"/>
      <c r="AN21897" s="19"/>
      <c r="AO21897" s="17"/>
    </row>
    <row r="21898" spans="35:41" x14ac:dyDescent="0.2">
      <c r="AI21898" s="19"/>
      <c r="AJ21898" s="16"/>
      <c r="AK21898" s="20"/>
      <c r="AL21898" s="24"/>
      <c r="AM21898" s="19"/>
      <c r="AN21898" s="19"/>
      <c r="AO21898" s="17"/>
    </row>
    <row r="21899" spans="35:41" x14ac:dyDescent="0.2">
      <c r="AI21899" s="19"/>
      <c r="AJ21899" s="16"/>
      <c r="AK21899" s="20"/>
      <c r="AL21899" s="24"/>
      <c r="AM21899" s="19"/>
      <c r="AN21899" s="19"/>
      <c r="AO21899" s="17"/>
    </row>
    <row r="21900" spans="35:41" x14ac:dyDescent="0.2">
      <c r="AI21900" s="19"/>
      <c r="AJ21900" s="16"/>
      <c r="AK21900" s="20"/>
      <c r="AL21900" s="24"/>
      <c r="AM21900" s="19"/>
      <c r="AN21900" s="19"/>
      <c r="AO21900" s="17"/>
    </row>
    <row r="21901" spans="35:41" x14ac:dyDescent="0.2">
      <c r="AI21901" s="19"/>
      <c r="AJ21901" s="16"/>
      <c r="AK21901" s="20"/>
      <c r="AL21901" s="24"/>
      <c r="AM21901" s="19"/>
      <c r="AN21901" s="19"/>
      <c r="AO21901" s="17"/>
    </row>
    <row r="21902" spans="35:41" x14ac:dyDescent="0.2">
      <c r="AI21902" s="19"/>
      <c r="AJ21902" s="16"/>
      <c r="AK21902" s="20"/>
      <c r="AL21902" s="24"/>
      <c r="AM21902" s="19"/>
      <c r="AN21902" s="19"/>
      <c r="AO21902" s="17"/>
    </row>
    <row r="21903" spans="35:41" x14ac:dyDescent="0.2">
      <c r="AI21903" s="19"/>
      <c r="AJ21903" s="16"/>
      <c r="AK21903" s="20"/>
      <c r="AL21903" s="24"/>
      <c r="AM21903" s="19"/>
      <c r="AN21903" s="19"/>
      <c r="AO21903" s="17"/>
    </row>
    <row r="21904" spans="35:41" x14ac:dyDescent="0.2">
      <c r="AI21904" s="19"/>
      <c r="AJ21904" s="16"/>
      <c r="AK21904" s="20"/>
      <c r="AL21904" s="24"/>
      <c r="AM21904" s="19"/>
      <c r="AN21904" s="19"/>
      <c r="AO21904" s="17"/>
    </row>
    <row r="21905" spans="35:41" x14ac:dyDescent="0.2">
      <c r="AI21905" s="19"/>
      <c r="AJ21905" s="16"/>
      <c r="AK21905" s="20"/>
      <c r="AL21905" s="24"/>
      <c r="AM21905" s="19"/>
      <c r="AN21905" s="19"/>
      <c r="AO21905" s="17"/>
    </row>
    <row r="21906" spans="35:41" x14ac:dyDescent="0.2">
      <c r="AI21906" s="19"/>
      <c r="AJ21906" s="16"/>
      <c r="AK21906" s="20"/>
      <c r="AL21906" s="24"/>
      <c r="AM21906" s="19"/>
      <c r="AN21906" s="19"/>
      <c r="AO21906" s="17"/>
    </row>
    <row r="21907" spans="35:41" x14ac:dyDescent="0.2">
      <c r="AI21907" s="19"/>
      <c r="AJ21907" s="16"/>
      <c r="AK21907" s="20"/>
      <c r="AL21907" s="24"/>
      <c r="AM21907" s="19"/>
      <c r="AN21907" s="19"/>
      <c r="AO21907" s="17"/>
    </row>
    <row r="21908" spans="35:41" x14ac:dyDescent="0.2">
      <c r="AI21908" s="19"/>
      <c r="AJ21908" s="16"/>
      <c r="AK21908" s="20"/>
      <c r="AL21908" s="24"/>
      <c r="AM21908" s="19"/>
      <c r="AN21908" s="19"/>
      <c r="AO21908" s="17"/>
    </row>
    <row r="21909" spans="35:41" x14ac:dyDescent="0.2">
      <c r="AI21909" s="19"/>
      <c r="AJ21909" s="16"/>
      <c r="AK21909" s="20"/>
      <c r="AL21909" s="24"/>
      <c r="AM21909" s="19"/>
      <c r="AN21909" s="19"/>
      <c r="AO21909" s="17"/>
    </row>
    <row r="21910" spans="35:41" x14ac:dyDescent="0.2">
      <c r="AI21910" s="19"/>
      <c r="AJ21910" s="16"/>
      <c r="AK21910" s="20"/>
      <c r="AL21910" s="24"/>
      <c r="AM21910" s="19"/>
      <c r="AN21910" s="19"/>
      <c r="AO21910" s="17"/>
    </row>
    <row r="21911" spans="35:41" x14ac:dyDescent="0.2">
      <c r="AI21911" s="19"/>
      <c r="AJ21911" s="16"/>
      <c r="AK21911" s="20"/>
      <c r="AL21911" s="24"/>
      <c r="AM21911" s="19"/>
      <c r="AN21911" s="19"/>
      <c r="AO21911" s="17"/>
    </row>
    <row r="21912" spans="35:41" x14ac:dyDescent="0.2">
      <c r="AI21912" s="19"/>
      <c r="AJ21912" s="16"/>
      <c r="AK21912" s="20"/>
      <c r="AL21912" s="24"/>
      <c r="AM21912" s="19"/>
      <c r="AN21912" s="19"/>
      <c r="AO21912" s="17"/>
    </row>
    <row r="21913" spans="35:41" x14ac:dyDescent="0.2">
      <c r="AI21913" s="19"/>
      <c r="AJ21913" s="16"/>
      <c r="AK21913" s="20"/>
      <c r="AL21913" s="24"/>
      <c r="AM21913" s="19"/>
      <c r="AN21913" s="19"/>
      <c r="AO21913" s="17"/>
    </row>
    <row r="21914" spans="35:41" x14ac:dyDescent="0.2">
      <c r="AI21914" s="19"/>
      <c r="AJ21914" s="16"/>
      <c r="AK21914" s="20"/>
      <c r="AL21914" s="24"/>
      <c r="AM21914" s="19"/>
      <c r="AN21914" s="19"/>
      <c r="AO21914" s="17"/>
    </row>
    <row r="21915" spans="35:41" x14ac:dyDescent="0.2">
      <c r="AI21915" s="19"/>
      <c r="AJ21915" s="16"/>
      <c r="AK21915" s="20"/>
      <c r="AL21915" s="24"/>
      <c r="AM21915" s="19"/>
      <c r="AN21915" s="19"/>
      <c r="AO21915" s="17"/>
    </row>
    <row r="21916" spans="35:41" x14ac:dyDescent="0.2">
      <c r="AI21916" s="19"/>
      <c r="AJ21916" s="16"/>
      <c r="AK21916" s="20"/>
      <c r="AL21916" s="24"/>
      <c r="AM21916" s="19"/>
      <c r="AN21916" s="19"/>
      <c r="AO21916" s="17"/>
    </row>
    <row r="21917" spans="35:41" x14ac:dyDescent="0.2">
      <c r="AI21917" s="19"/>
      <c r="AJ21917" s="16"/>
      <c r="AK21917" s="20"/>
      <c r="AL21917" s="24"/>
      <c r="AM21917" s="19"/>
      <c r="AN21917" s="19"/>
      <c r="AO21917" s="17"/>
    </row>
    <row r="21918" spans="35:41" x14ac:dyDescent="0.2">
      <c r="AI21918" s="19"/>
      <c r="AJ21918" s="16"/>
      <c r="AK21918" s="20"/>
      <c r="AL21918" s="24"/>
      <c r="AM21918" s="19"/>
      <c r="AN21918" s="19"/>
      <c r="AO21918" s="17"/>
    </row>
    <row r="21919" spans="35:41" x14ac:dyDescent="0.2">
      <c r="AI21919" s="19"/>
      <c r="AJ21919" s="16"/>
      <c r="AK21919" s="20"/>
      <c r="AL21919" s="24"/>
      <c r="AM21919" s="19"/>
      <c r="AN21919" s="19"/>
      <c r="AO21919" s="17"/>
    </row>
    <row r="21920" spans="35:41" x14ac:dyDescent="0.2">
      <c r="AI21920" s="19"/>
      <c r="AJ21920" s="16"/>
      <c r="AK21920" s="20"/>
      <c r="AL21920" s="24"/>
      <c r="AM21920" s="19"/>
      <c r="AN21920" s="19"/>
      <c r="AO21920" s="17"/>
    </row>
    <row r="21921" spans="35:41" x14ac:dyDescent="0.2">
      <c r="AI21921" s="19"/>
      <c r="AJ21921" s="16"/>
      <c r="AK21921" s="20"/>
      <c r="AL21921" s="24"/>
      <c r="AM21921" s="19"/>
      <c r="AN21921" s="19"/>
      <c r="AO21921" s="17"/>
    </row>
    <row r="21922" spans="35:41" x14ac:dyDescent="0.2">
      <c r="AI21922" s="19"/>
      <c r="AJ21922" s="16"/>
      <c r="AK21922" s="20"/>
      <c r="AL21922" s="24"/>
      <c r="AM21922" s="19"/>
      <c r="AN21922" s="19"/>
      <c r="AO21922" s="17"/>
    </row>
    <row r="21923" spans="35:41" x14ac:dyDescent="0.2">
      <c r="AI21923" s="19"/>
      <c r="AJ21923" s="16"/>
      <c r="AK21923" s="20"/>
      <c r="AL21923" s="24"/>
      <c r="AM21923" s="19"/>
      <c r="AN21923" s="19"/>
      <c r="AO21923" s="17"/>
    </row>
    <row r="21924" spans="35:41" x14ac:dyDescent="0.2">
      <c r="AI21924" s="19"/>
      <c r="AJ21924" s="16"/>
      <c r="AK21924" s="20"/>
      <c r="AL21924" s="24"/>
      <c r="AM21924" s="19"/>
      <c r="AN21924" s="19"/>
      <c r="AO21924" s="17"/>
    </row>
    <row r="21925" spans="35:41" x14ac:dyDescent="0.2">
      <c r="AI21925" s="19"/>
      <c r="AJ21925" s="16"/>
      <c r="AK21925" s="20"/>
      <c r="AL21925" s="24"/>
      <c r="AM21925" s="19"/>
      <c r="AN21925" s="19"/>
      <c r="AO21925" s="17"/>
    </row>
    <row r="21926" spans="35:41" x14ac:dyDescent="0.2">
      <c r="AI21926" s="19"/>
      <c r="AJ21926" s="16"/>
      <c r="AK21926" s="20"/>
      <c r="AL21926" s="24"/>
      <c r="AM21926" s="19"/>
      <c r="AN21926" s="19"/>
      <c r="AO21926" s="17"/>
    </row>
    <row r="21927" spans="35:41" x14ac:dyDescent="0.2">
      <c r="AI21927" s="19"/>
      <c r="AJ21927" s="16"/>
      <c r="AK21927" s="20"/>
      <c r="AL21927" s="24"/>
      <c r="AM21927" s="19"/>
      <c r="AN21927" s="19"/>
      <c r="AO21927" s="17"/>
    </row>
    <row r="21928" spans="35:41" x14ac:dyDescent="0.2">
      <c r="AI21928" s="19"/>
      <c r="AJ21928" s="16"/>
      <c r="AK21928" s="20"/>
      <c r="AL21928" s="24"/>
      <c r="AM21928" s="19"/>
      <c r="AN21928" s="19"/>
      <c r="AO21928" s="17"/>
    </row>
    <row r="21929" spans="35:41" x14ac:dyDescent="0.2">
      <c r="AI21929" s="19"/>
      <c r="AJ21929" s="16"/>
      <c r="AK21929" s="20"/>
      <c r="AL21929" s="24"/>
      <c r="AM21929" s="19"/>
      <c r="AN21929" s="19"/>
      <c r="AO21929" s="17"/>
    </row>
    <row r="21930" spans="35:41" x14ac:dyDescent="0.2">
      <c r="AI21930" s="19"/>
      <c r="AJ21930" s="16"/>
      <c r="AK21930" s="20"/>
      <c r="AL21930" s="24"/>
      <c r="AM21930" s="19"/>
      <c r="AN21930" s="19"/>
      <c r="AO21930" s="17"/>
    </row>
    <row r="21931" spans="35:41" x14ac:dyDescent="0.2">
      <c r="AI21931" s="19"/>
      <c r="AJ21931" s="16"/>
      <c r="AK21931" s="20"/>
      <c r="AL21931" s="24"/>
      <c r="AM21931" s="19"/>
      <c r="AN21931" s="19"/>
      <c r="AO21931" s="17"/>
    </row>
    <row r="21932" spans="35:41" x14ac:dyDescent="0.2">
      <c r="AI21932" s="19"/>
      <c r="AJ21932" s="16"/>
      <c r="AK21932" s="20"/>
      <c r="AL21932" s="24"/>
      <c r="AM21932" s="19"/>
      <c r="AN21932" s="19"/>
      <c r="AO21932" s="17"/>
    </row>
    <row r="21933" spans="35:41" x14ac:dyDescent="0.2">
      <c r="AI21933" s="19"/>
      <c r="AJ21933" s="16"/>
      <c r="AK21933" s="20"/>
      <c r="AL21933" s="24"/>
      <c r="AM21933" s="19"/>
      <c r="AN21933" s="19"/>
      <c r="AO21933" s="17"/>
    </row>
    <row r="21934" spans="35:41" x14ac:dyDescent="0.2">
      <c r="AI21934" s="19"/>
      <c r="AJ21934" s="16"/>
      <c r="AK21934" s="20"/>
      <c r="AL21934" s="24"/>
      <c r="AM21934" s="19"/>
      <c r="AN21934" s="19"/>
      <c r="AO21934" s="17"/>
    </row>
    <row r="21935" spans="35:41" x14ac:dyDescent="0.2">
      <c r="AI21935" s="19"/>
      <c r="AJ21935" s="16"/>
      <c r="AK21935" s="20"/>
      <c r="AL21935" s="24"/>
      <c r="AM21935" s="19"/>
      <c r="AN21935" s="19"/>
      <c r="AO21935" s="17"/>
    </row>
    <row r="21936" spans="35:41" x14ac:dyDescent="0.2">
      <c r="AI21936" s="19"/>
      <c r="AJ21936" s="16"/>
      <c r="AK21936" s="20"/>
      <c r="AL21936" s="24"/>
      <c r="AM21936" s="19"/>
      <c r="AN21936" s="19"/>
      <c r="AO21936" s="17"/>
    </row>
    <row r="21937" spans="35:41" x14ac:dyDescent="0.2">
      <c r="AI21937" s="19"/>
      <c r="AJ21937" s="16"/>
      <c r="AK21937" s="20"/>
      <c r="AL21937" s="24"/>
      <c r="AM21937" s="19"/>
      <c r="AN21937" s="19"/>
      <c r="AO21937" s="17"/>
    </row>
    <row r="21938" spans="35:41" x14ac:dyDescent="0.2">
      <c r="AI21938" s="19"/>
      <c r="AJ21938" s="16"/>
      <c r="AK21938" s="20"/>
      <c r="AL21938" s="24"/>
      <c r="AM21938" s="19"/>
      <c r="AN21938" s="19"/>
      <c r="AO21938" s="17"/>
    </row>
    <row r="21939" spans="35:41" x14ac:dyDescent="0.2">
      <c r="AI21939" s="19"/>
      <c r="AJ21939" s="16"/>
      <c r="AK21939" s="20"/>
      <c r="AL21939" s="24"/>
      <c r="AM21939" s="19"/>
      <c r="AN21939" s="19"/>
      <c r="AO21939" s="17"/>
    </row>
    <row r="21940" spans="35:41" x14ac:dyDescent="0.2">
      <c r="AI21940" s="19"/>
      <c r="AJ21940" s="16"/>
      <c r="AK21940" s="20"/>
      <c r="AL21940" s="24"/>
      <c r="AM21940" s="19"/>
      <c r="AN21940" s="19"/>
      <c r="AO21940" s="17"/>
    </row>
    <row r="21941" spans="35:41" x14ac:dyDescent="0.2">
      <c r="AI21941" s="19"/>
      <c r="AJ21941" s="16"/>
      <c r="AK21941" s="20"/>
      <c r="AL21941" s="24"/>
      <c r="AM21941" s="19"/>
      <c r="AN21941" s="19"/>
      <c r="AO21941" s="17"/>
    </row>
    <row r="21942" spans="35:41" x14ac:dyDescent="0.2">
      <c r="AI21942" s="19"/>
      <c r="AJ21942" s="16"/>
      <c r="AK21942" s="20"/>
      <c r="AL21942" s="24"/>
      <c r="AM21942" s="19"/>
      <c r="AN21942" s="19"/>
      <c r="AO21942" s="17"/>
    </row>
    <row r="21943" spans="35:41" x14ac:dyDescent="0.2">
      <c r="AI21943" s="19"/>
      <c r="AJ21943" s="16"/>
      <c r="AK21943" s="20"/>
      <c r="AL21943" s="24"/>
      <c r="AM21943" s="19"/>
      <c r="AN21943" s="19"/>
      <c r="AO21943" s="17"/>
    </row>
    <row r="21944" spans="35:41" x14ac:dyDescent="0.2">
      <c r="AI21944" s="19"/>
      <c r="AJ21944" s="16"/>
      <c r="AK21944" s="20"/>
      <c r="AL21944" s="24"/>
      <c r="AM21944" s="19"/>
      <c r="AN21944" s="19"/>
      <c r="AO21944" s="17"/>
    </row>
    <row r="21945" spans="35:41" x14ac:dyDescent="0.2">
      <c r="AI21945" s="19"/>
      <c r="AJ21945" s="16"/>
      <c r="AK21945" s="20"/>
      <c r="AL21945" s="24"/>
      <c r="AM21945" s="19"/>
      <c r="AN21945" s="19"/>
      <c r="AO21945" s="17"/>
    </row>
    <row r="21946" spans="35:41" x14ac:dyDescent="0.2">
      <c r="AI21946" s="19"/>
      <c r="AJ21946" s="16"/>
      <c r="AK21946" s="20"/>
      <c r="AL21946" s="24"/>
      <c r="AM21946" s="19"/>
      <c r="AN21946" s="19"/>
      <c r="AO21946" s="17"/>
    </row>
    <row r="21947" spans="35:41" x14ac:dyDescent="0.2">
      <c r="AI21947" s="19"/>
      <c r="AJ21947" s="16"/>
      <c r="AK21947" s="20"/>
      <c r="AL21947" s="24"/>
      <c r="AM21947" s="19"/>
      <c r="AN21947" s="19"/>
      <c r="AO21947" s="17"/>
    </row>
    <row r="21948" spans="35:41" x14ac:dyDescent="0.2">
      <c r="AI21948" s="19"/>
      <c r="AJ21948" s="16"/>
      <c r="AK21948" s="20"/>
      <c r="AL21948" s="24"/>
      <c r="AM21948" s="19"/>
      <c r="AN21948" s="19"/>
      <c r="AO21948" s="17"/>
    </row>
    <row r="21949" spans="35:41" x14ac:dyDescent="0.2">
      <c r="AI21949" s="19"/>
      <c r="AJ21949" s="16"/>
      <c r="AK21949" s="20"/>
      <c r="AL21949" s="24"/>
      <c r="AM21949" s="19"/>
      <c r="AN21949" s="19"/>
      <c r="AO21949" s="17"/>
    </row>
    <row r="21950" spans="35:41" x14ac:dyDescent="0.2">
      <c r="AI21950" s="19"/>
      <c r="AJ21950" s="16"/>
      <c r="AK21950" s="20"/>
      <c r="AL21950" s="24"/>
      <c r="AM21950" s="19"/>
      <c r="AN21950" s="19"/>
      <c r="AO21950" s="17"/>
    </row>
    <row r="21951" spans="35:41" x14ac:dyDescent="0.2">
      <c r="AI21951" s="19"/>
      <c r="AJ21951" s="16"/>
      <c r="AK21951" s="20"/>
      <c r="AL21951" s="24"/>
      <c r="AM21951" s="19"/>
      <c r="AN21951" s="19"/>
      <c r="AO21951" s="17"/>
    </row>
    <row r="21952" spans="35:41" x14ac:dyDescent="0.2">
      <c r="AI21952" s="19"/>
      <c r="AJ21952" s="16"/>
      <c r="AK21952" s="20"/>
      <c r="AL21952" s="24"/>
      <c r="AM21952" s="19"/>
      <c r="AN21952" s="19"/>
      <c r="AO21952" s="17"/>
    </row>
    <row r="21953" spans="35:41" x14ac:dyDescent="0.2">
      <c r="AI21953" s="19"/>
      <c r="AJ21953" s="16"/>
      <c r="AK21953" s="20"/>
      <c r="AL21953" s="24"/>
      <c r="AM21953" s="19"/>
      <c r="AN21953" s="19"/>
      <c r="AO21953" s="17"/>
    </row>
    <row r="21954" spans="35:41" x14ac:dyDescent="0.2">
      <c r="AI21954" s="19"/>
      <c r="AJ21954" s="16"/>
      <c r="AK21954" s="20"/>
      <c r="AL21954" s="24"/>
      <c r="AM21954" s="19"/>
      <c r="AN21954" s="19"/>
      <c r="AO21954" s="17"/>
    </row>
    <row r="21955" spans="35:41" x14ac:dyDescent="0.2">
      <c r="AI21955" s="19"/>
      <c r="AJ21955" s="16"/>
      <c r="AK21955" s="20"/>
      <c r="AL21955" s="24"/>
      <c r="AM21955" s="19"/>
      <c r="AN21955" s="19"/>
      <c r="AO21955" s="17"/>
    </row>
    <row r="21956" spans="35:41" x14ac:dyDescent="0.2">
      <c r="AI21956" s="19"/>
      <c r="AJ21956" s="16"/>
      <c r="AK21956" s="20"/>
      <c r="AL21956" s="24"/>
      <c r="AM21956" s="19"/>
      <c r="AN21956" s="19"/>
      <c r="AO21956" s="17"/>
    </row>
    <row r="21957" spans="35:41" x14ac:dyDescent="0.2">
      <c r="AI21957" s="19"/>
      <c r="AJ21957" s="16"/>
      <c r="AK21957" s="20"/>
      <c r="AL21957" s="24"/>
      <c r="AM21957" s="19"/>
      <c r="AN21957" s="19"/>
      <c r="AO21957" s="17"/>
    </row>
    <row r="21958" spans="35:41" x14ac:dyDescent="0.2">
      <c r="AI21958" s="19"/>
      <c r="AJ21958" s="16"/>
      <c r="AK21958" s="20"/>
      <c r="AL21958" s="24"/>
      <c r="AM21958" s="19"/>
      <c r="AN21958" s="19"/>
      <c r="AO21958" s="17"/>
    </row>
    <row r="21959" spans="35:41" x14ac:dyDescent="0.2">
      <c r="AI21959" s="19"/>
      <c r="AJ21959" s="16"/>
      <c r="AK21959" s="20"/>
      <c r="AL21959" s="24"/>
      <c r="AM21959" s="19"/>
      <c r="AN21959" s="19"/>
      <c r="AO21959" s="17"/>
    </row>
    <row r="21960" spans="35:41" x14ac:dyDescent="0.2">
      <c r="AI21960" s="19"/>
      <c r="AJ21960" s="16"/>
      <c r="AK21960" s="20"/>
      <c r="AL21960" s="24"/>
      <c r="AM21960" s="19"/>
      <c r="AN21960" s="19"/>
      <c r="AO21960" s="17"/>
    </row>
    <row r="21961" spans="35:41" x14ac:dyDescent="0.2">
      <c r="AI21961" s="19"/>
      <c r="AJ21961" s="16"/>
      <c r="AK21961" s="20"/>
      <c r="AL21961" s="24"/>
      <c r="AM21961" s="19"/>
      <c r="AN21961" s="19"/>
      <c r="AO21961" s="17"/>
    </row>
    <row r="21962" spans="35:41" x14ac:dyDescent="0.2">
      <c r="AI21962" s="19"/>
      <c r="AJ21962" s="16"/>
      <c r="AK21962" s="20"/>
      <c r="AL21962" s="24"/>
      <c r="AM21962" s="19"/>
      <c r="AN21962" s="19"/>
      <c r="AO21962" s="17"/>
    </row>
    <row r="21963" spans="35:41" x14ac:dyDescent="0.2">
      <c r="AI21963" s="19"/>
      <c r="AJ21963" s="16"/>
      <c r="AK21963" s="20"/>
      <c r="AL21963" s="24"/>
      <c r="AM21963" s="19"/>
      <c r="AN21963" s="19"/>
      <c r="AO21963" s="17"/>
    </row>
    <row r="21964" spans="35:41" x14ac:dyDescent="0.2">
      <c r="AI21964" s="19"/>
      <c r="AJ21964" s="16"/>
      <c r="AK21964" s="20"/>
      <c r="AL21964" s="24"/>
      <c r="AM21964" s="19"/>
      <c r="AN21964" s="19"/>
      <c r="AO21964" s="17"/>
    </row>
    <row r="21965" spans="35:41" x14ac:dyDescent="0.2">
      <c r="AI21965" s="19"/>
      <c r="AJ21965" s="16"/>
      <c r="AK21965" s="20"/>
      <c r="AL21965" s="24"/>
      <c r="AM21965" s="19"/>
      <c r="AN21965" s="19"/>
      <c r="AO21965" s="17"/>
    </row>
    <row r="21966" spans="35:41" x14ac:dyDescent="0.2">
      <c r="AI21966" s="19"/>
      <c r="AJ21966" s="16"/>
      <c r="AK21966" s="20"/>
      <c r="AL21966" s="24"/>
      <c r="AM21966" s="19"/>
      <c r="AN21966" s="19"/>
      <c r="AO21966" s="17"/>
    </row>
    <row r="21967" spans="35:41" x14ac:dyDescent="0.2">
      <c r="AI21967" s="19"/>
      <c r="AJ21967" s="16"/>
      <c r="AK21967" s="20"/>
      <c r="AL21967" s="24"/>
      <c r="AM21967" s="19"/>
      <c r="AN21967" s="19"/>
      <c r="AO21967" s="17"/>
    </row>
    <row r="21968" spans="35:41" x14ac:dyDescent="0.2">
      <c r="AI21968" s="19"/>
      <c r="AJ21968" s="16"/>
      <c r="AK21968" s="20"/>
      <c r="AL21968" s="24"/>
      <c r="AM21968" s="19"/>
      <c r="AN21968" s="19"/>
      <c r="AO21968" s="17"/>
    </row>
    <row r="21969" spans="35:41" x14ac:dyDescent="0.2">
      <c r="AI21969" s="19"/>
      <c r="AJ21969" s="16"/>
      <c r="AK21969" s="20"/>
      <c r="AL21969" s="24"/>
      <c r="AM21969" s="19"/>
      <c r="AN21969" s="19"/>
      <c r="AO21969" s="17"/>
    </row>
    <row r="21970" spans="35:41" x14ac:dyDescent="0.2">
      <c r="AI21970" s="19"/>
      <c r="AJ21970" s="16"/>
      <c r="AK21970" s="20"/>
      <c r="AL21970" s="24"/>
      <c r="AM21970" s="19"/>
      <c r="AN21970" s="19"/>
      <c r="AO21970" s="17"/>
    </row>
    <row r="21971" spans="35:41" x14ac:dyDescent="0.2">
      <c r="AI21971" s="19"/>
      <c r="AJ21971" s="16"/>
      <c r="AK21971" s="20"/>
      <c r="AL21971" s="24"/>
      <c r="AM21971" s="19"/>
      <c r="AN21971" s="19"/>
      <c r="AO21971" s="17"/>
    </row>
    <row r="21972" spans="35:41" x14ac:dyDescent="0.2">
      <c r="AI21972" s="19"/>
      <c r="AJ21972" s="16"/>
      <c r="AK21972" s="20"/>
      <c r="AL21972" s="24"/>
      <c r="AM21972" s="19"/>
      <c r="AN21972" s="19"/>
      <c r="AO21972" s="17"/>
    </row>
    <row r="21973" spans="35:41" x14ac:dyDescent="0.2">
      <c r="AI21973" s="19"/>
      <c r="AJ21973" s="16"/>
      <c r="AK21973" s="20"/>
      <c r="AL21973" s="24"/>
      <c r="AM21973" s="19"/>
      <c r="AN21973" s="19"/>
      <c r="AO21973" s="17"/>
    </row>
    <row r="21974" spans="35:41" x14ac:dyDescent="0.2">
      <c r="AI21974" s="19"/>
      <c r="AJ21974" s="16"/>
      <c r="AK21974" s="20"/>
      <c r="AL21974" s="24"/>
      <c r="AM21974" s="19"/>
      <c r="AN21974" s="19"/>
      <c r="AO21974" s="17"/>
    </row>
    <row r="21975" spans="35:41" x14ac:dyDescent="0.2">
      <c r="AI21975" s="19"/>
      <c r="AJ21975" s="16"/>
      <c r="AK21975" s="20"/>
      <c r="AL21975" s="24"/>
      <c r="AM21975" s="19"/>
      <c r="AN21975" s="19"/>
      <c r="AO21975" s="17"/>
    </row>
    <row r="21976" spans="35:41" x14ac:dyDescent="0.2">
      <c r="AI21976" s="19"/>
      <c r="AJ21976" s="16"/>
      <c r="AK21976" s="20"/>
      <c r="AL21976" s="24"/>
      <c r="AM21976" s="19"/>
      <c r="AN21976" s="19"/>
      <c r="AO21976" s="17"/>
    </row>
    <row r="21977" spans="35:41" x14ac:dyDescent="0.2">
      <c r="AI21977" s="19"/>
      <c r="AJ21977" s="16"/>
      <c r="AK21977" s="20"/>
      <c r="AL21977" s="24"/>
      <c r="AM21977" s="19"/>
      <c r="AN21977" s="19"/>
      <c r="AO21977" s="17"/>
    </row>
    <row r="21978" spans="35:41" x14ac:dyDescent="0.2">
      <c r="AI21978" s="19"/>
      <c r="AJ21978" s="16"/>
      <c r="AK21978" s="20"/>
      <c r="AL21978" s="24"/>
      <c r="AM21978" s="19"/>
      <c r="AN21978" s="19"/>
      <c r="AO21978" s="17"/>
    </row>
    <row r="21979" spans="35:41" x14ac:dyDescent="0.2">
      <c r="AI21979" s="19"/>
      <c r="AJ21979" s="16"/>
      <c r="AK21979" s="20"/>
      <c r="AL21979" s="24"/>
      <c r="AM21979" s="19"/>
      <c r="AN21979" s="19"/>
      <c r="AO21979" s="17"/>
    </row>
    <row r="21980" spans="35:41" x14ac:dyDescent="0.2">
      <c r="AI21980" s="19"/>
      <c r="AJ21980" s="16"/>
      <c r="AK21980" s="20"/>
      <c r="AL21980" s="24"/>
      <c r="AM21980" s="19"/>
      <c r="AN21980" s="19"/>
      <c r="AO21980" s="17"/>
    </row>
    <row r="21981" spans="35:41" x14ac:dyDescent="0.2">
      <c r="AI21981" s="19"/>
      <c r="AJ21981" s="16"/>
      <c r="AK21981" s="20"/>
      <c r="AL21981" s="24"/>
      <c r="AM21981" s="19"/>
      <c r="AN21981" s="19"/>
      <c r="AO21981" s="17"/>
    </row>
    <row r="21982" spans="35:41" x14ac:dyDescent="0.2">
      <c r="AI21982" s="19"/>
      <c r="AJ21982" s="16"/>
      <c r="AK21982" s="20"/>
      <c r="AL21982" s="24"/>
      <c r="AM21982" s="19"/>
      <c r="AN21982" s="19"/>
      <c r="AO21982" s="17"/>
    </row>
    <row r="21983" spans="35:41" x14ac:dyDescent="0.2">
      <c r="AI21983" s="19"/>
      <c r="AJ21983" s="16"/>
      <c r="AK21983" s="20"/>
      <c r="AL21983" s="24"/>
      <c r="AM21983" s="19"/>
      <c r="AN21983" s="19"/>
      <c r="AO21983" s="17"/>
    </row>
    <row r="21984" spans="35:41" x14ac:dyDescent="0.2">
      <c r="AI21984" s="19"/>
      <c r="AJ21984" s="16"/>
      <c r="AK21984" s="20"/>
      <c r="AL21984" s="24"/>
      <c r="AM21984" s="19"/>
      <c r="AN21984" s="19"/>
      <c r="AO21984" s="17"/>
    </row>
    <row r="21985" spans="35:41" x14ac:dyDescent="0.2">
      <c r="AI21985" s="19"/>
      <c r="AJ21985" s="16"/>
      <c r="AK21985" s="20"/>
      <c r="AL21985" s="24"/>
      <c r="AM21985" s="19"/>
      <c r="AN21985" s="19"/>
      <c r="AO21985" s="17"/>
    </row>
    <row r="21986" spans="35:41" x14ac:dyDescent="0.2">
      <c r="AI21986" s="19"/>
      <c r="AJ21986" s="16"/>
      <c r="AK21986" s="20"/>
      <c r="AL21986" s="24"/>
      <c r="AM21986" s="19"/>
      <c r="AN21986" s="19"/>
      <c r="AO21986" s="17"/>
    </row>
    <row r="21987" spans="35:41" x14ac:dyDescent="0.2">
      <c r="AI21987" s="19"/>
      <c r="AJ21987" s="16"/>
      <c r="AK21987" s="20"/>
      <c r="AL21987" s="24"/>
      <c r="AM21987" s="19"/>
      <c r="AN21987" s="19"/>
      <c r="AO21987" s="17"/>
    </row>
    <row r="21988" spans="35:41" x14ac:dyDescent="0.2">
      <c r="AI21988" s="19"/>
      <c r="AJ21988" s="16"/>
      <c r="AK21988" s="20"/>
      <c r="AL21988" s="24"/>
      <c r="AM21988" s="19"/>
      <c r="AN21988" s="19"/>
      <c r="AO21988" s="17"/>
    </row>
    <row r="21989" spans="35:41" x14ac:dyDescent="0.2">
      <c r="AI21989" s="19"/>
      <c r="AJ21989" s="16"/>
      <c r="AK21989" s="20"/>
      <c r="AL21989" s="24"/>
      <c r="AM21989" s="19"/>
      <c r="AN21989" s="19"/>
      <c r="AO21989" s="17"/>
    </row>
    <row r="21990" spans="35:41" x14ac:dyDescent="0.2">
      <c r="AI21990" s="19"/>
      <c r="AJ21990" s="16"/>
      <c r="AK21990" s="20"/>
      <c r="AL21990" s="24"/>
      <c r="AM21990" s="19"/>
      <c r="AN21990" s="19"/>
      <c r="AO21990" s="17"/>
    </row>
    <row r="21991" spans="35:41" x14ac:dyDescent="0.2">
      <c r="AI21991" s="19"/>
      <c r="AJ21991" s="16"/>
      <c r="AK21991" s="20"/>
      <c r="AL21991" s="24"/>
      <c r="AM21991" s="19"/>
      <c r="AN21991" s="19"/>
      <c r="AO21991" s="17"/>
    </row>
    <row r="21992" spans="35:41" x14ac:dyDescent="0.2">
      <c r="AI21992" s="19"/>
      <c r="AJ21992" s="16"/>
      <c r="AK21992" s="20"/>
      <c r="AL21992" s="24"/>
      <c r="AM21992" s="19"/>
      <c r="AN21992" s="19"/>
      <c r="AO21992" s="17"/>
    </row>
    <row r="21993" spans="35:41" x14ac:dyDescent="0.2">
      <c r="AI21993" s="19"/>
      <c r="AJ21993" s="16"/>
      <c r="AK21993" s="20"/>
      <c r="AL21993" s="24"/>
      <c r="AM21993" s="19"/>
      <c r="AN21993" s="19"/>
      <c r="AO21993" s="17"/>
    </row>
    <row r="21994" spans="35:41" x14ac:dyDescent="0.2">
      <c r="AI21994" s="19"/>
      <c r="AJ21994" s="16"/>
      <c r="AK21994" s="20"/>
      <c r="AL21994" s="24"/>
      <c r="AM21994" s="19"/>
      <c r="AN21994" s="19"/>
      <c r="AO21994" s="17"/>
    </row>
    <row r="21995" spans="35:41" x14ac:dyDescent="0.2">
      <c r="AI21995" s="19"/>
      <c r="AJ21995" s="16"/>
      <c r="AK21995" s="20"/>
      <c r="AL21995" s="24"/>
      <c r="AM21995" s="19"/>
      <c r="AN21995" s="19"/>
      <c r="AO21995" s="17"/>
    </row>
    <row r="21996" spans="35:41" x14ac:dyDescent="0.2">
      <c r="AI21996" s="19"/>
      <c r="AJ21996" s="16"/>
      <c r="AK21996" s="20"/>
      <c r="AL21996" s="24"/>
      <c r="AM21996" s="19"/>
      <c r="AN21996" s="19"/>
      <c r="AO21996" s="17"/>
    </row>
    <row r="21997" spans="35:41" x14ac:dyDescent="0.2">
      <c r="AI21997" s="19"/>
      <c r="AJ21997" s="16"/>
      <c r="AK21997" s="20"/>
      <c r="AL21997" s="24"/>
      <c r="AM21997" s="19"/>
      <c r="AN21997" s="19"/>
      <c r="AO21997" s="17"/>
    </row>
    <row r="21998" spans="35:41" x14ac:dyDescent="0.2">
      <c r="AI21998" s="19"/>
      <c r="AJ21998" s="16"/>
      <c r="AK21998" s="20"/>
      <c r="AL21998" s="24"/>
      <c r="AM21998" s="19"/>
      <c r="AN21998" s="19"/>
      <c r="AO21998" s="17"/>
    </row>
    <row r="21999" spans="35:41" x14ac:dyDescent="0.2">
      <c r="AI21999" s="19"/>
      <c r="AJ21999" s="16"/>
      <c r="AK21999" s="20"/>
      <c r="AL21999" s="24"/>
      <c r="AM21999" s="19"/>
      <c r="AN21999" s="19"/>
      <c r="AO21999" s="17"/>
    </row>
    <row r="22000" spans="35:41" x14ac:dyDescent="0.2">
      <c r="AI22000" s="19"/>
      <c r="AJ22000" s="16"/>
      <c r="AK22000" s="20"/>
      <c r="AL22000" s="24"/>
      <c r="AM22000" s="19"/>
      <c r="AN22000" s="19"/>
      <c r="AO22000" s="17"/>
    </row>
    <row r="22001" spans="35:41" x14ac:dyDescent="0.2">
      <c r="AI22001" s="19"/>
      <c r="AJ22001" s="16"/>
      <c r="AK22001" s="20"/>
      <c r="AL22001" s="24"/>
      <c r="AM22001" s="19"/>
      <c r="AN22001" s="19"/>
      <c r="AO22001" s="17"/>
    </row>
    <row r="22002" spans="35:41" x14ac:dyDescent="0.2">
      <c r="AI22002" s="19"/>
      <c r="AJ22002" s="16"/>
      <c r="AK22002" s="20"/>
      <c r="AL22002" s="24"/>
      <c r="AM22002" s="19"/>
      <c r="AN22002" s="19"/>
      <c r="AO22002" s="17"/>
    </row>
    <row r="22003" spans="35:41" x14ac:dyDescent="0.2">
      <c r="AI22003" s="19"/>
      <c r="AJ22003" s="16"/>
      <c r="AK22003" s="20"/>
      <c r="AL22003" s="24"/>
      <c r="AM22003" s="19"/>
      <c r="AN22003" s="19"/>
      <c r="AO22003" s="17"/>
    </row>
    <row r="22004" spans="35:41" x14ac:dyDescent="0.2">
      <c r="AI22004" s="19"/>
      <c r="AJ22004" s="16"/>
      <c r="AK22004" s="20"/>
      <c r="AL22004" s="24"/>
      <c r="AM22004" s="19"/>
      <c r="AN22004" s="19"/>
      <c r="AO22004" s="17"/>
    </row>
    <row r="22005" spans="35:41" x14ac:dyDescent="0.2">
      <c r="AI22005" s="19"/>
      <c r="AJ22005" s="16"/>
      <c r="AK22005" s="20"/>
      <c r="AL22005" s="24"/>
      <c r="AM22005" s="19"/>
      <c r="AN22005" s="19"/>
      <c r="AO22005" s="17"/>
    </row>
    <row r="22006" spans="35:41" x14ac:dyDescent="0.2">
      <c r="AI22006" s="19"/>
      <c r="AJ22006" s="16"/>
      <c r="AK22006" s="20"/>
      <c r="AL22006" s="24"/>
      <c r="AM22006" s="19"/>
      <c r="AN22006" s="19"/>
      <c r="AO22006" s="17"/>
    </row>
    <row r="22007" spans="35:41" x14ac:dyDescent="0.2">
      <c r="AI22007" s="19"/>
      <c r="AJ22007" s="16"/>
      <c r="AK22007" s="20"/>
      <c r="AL22007" s="24"/>
      <c r="AM22007" s="19"/>
      <c r="AN22007" s="19"/>
      <c r="AO22007" s="17"/>
    </row>
    <row r="22008" spans="35:41" x14ac:dyDescent="0.2">
      <c r="AI22008" s="19"/>
      <c r="AJ22008" s="16"/>
      <c r="AK22008" s="20"/>
      <c r="AL22008" s="24"/>
      <c r="AM22008" s="19"/>
      <c r="AN22008" s="19"/>
      <c r="AO22008" s="17"/>
    </row>
    <row r="22009" spans="35:41" x14ac:dyDescent="0.2">
      <c r="AI22009" s="19"/>
      <c r="AJ22009" s="16"/>
      <c r="AK22009" s="20"/>
      <c r="AL22009" s="24"/>
      <c r="AM22009" s="19"/>
      <c r="AN22009" s="19"/>
      <c r="AO22009" s="17"/>
    </row>
    <row r="22010" spans="35:41" x14ac:dyDescent="0.2">
      <c r="AI22010" s="19"/>
      <c r="AJ22010" s="16"/>
      <c r="AK22010" s="20"/>
      <c r="AL22010" s="24"/>
      <c r="AM22010" s="19"/>
      <c r="AN22010" s="19"/>
      <c r="AO22010" s="17"/>
    </row>
    <row r="22011" spans="35:41" x14ac:dyDescent="0.2">
      <c r="AI22011" s="19"/>
      <c r="AJ22011" s="16"/>
      <c r="AK22011" s="20"/>
      <c r="AL22011" s="24"/>
      <c r="AM22011" s="19"/>
      <c r="AN22011" s="19"/>
      <c r="AO22011" s="17"/>
    </row>
    <row r="22012" spans="35:41" x14ac:dyDescent="0.2">
      <c r="AI22012" s="19"/>
      <c r="AJ22012" s="16"/>
      <c r="AK22012" s="20"/>
      <c r="AL22012" s="24"/>
      <c r="AM22012" s="19"/>
      <c r="AN22012" s="19"/>
      <c r="AO22012" s="17"/>
    </row>
    <row r="22013" spans="35:41" x14ac:dyDescent="0.2">
      <c r="AI22013" s="19"/>
      <c r="AJ22013" s="16"/>
      <c r="AK22013" s="20"/>
      <c r="AL22013" s="24"/>
      <c r="AM22013" s="19"/>
      <c r="AN22013" s="19"/>
      <c r="AO22013" s="17"/>
    </row>
    <row r="22014" spans="35:41" x14ac:dyDescent="0.2">
      <c r="AI22014" s="19"/>
      <c r="AJ22014" s="16"/>
      <c r="AK22014" s="20"/>
      <c r="AL22014" s="24"/>
      <c r="AM22014" s="19"/>
      <c r="AN22014" s="19"/>
      <c r="AO22014" s="17"/>
    </row>
    <row r="22015" spans="35:41" x14ac:dyDescent="0.2">
      <c r="AI22015" s="19"/>
      <c r="AJ22015" s="16"/>
      <c r="AK22015" s="20"/>
      <c r="AL22015" s="24"/>
      <c r="AM22015" s="19"/>
      <c r="AN22015" s="19"/>
      <c r="AO22015" s="17"/>
    </row>
    <row r="22016" spans="35:41" x14ac:dyDescent="0.2">
      <c r="AI22016" s="19"/>
      <c r="AJ22016" s="16"/>
      <c r="AK22016" s="20"/>
      <c r="AL22016" s="24"/>
      <c r="AM22016" s="19"/>
      <c r="AN22016" s="19"/>
      <c r="AO22016" s="17"/>
    </row>
    <row r="22017" spans="35:41" x14ac:dyDescent="0.2">
      <c r="AI22017" s="19"/>
      <c r="AJ22017" s="16"/>
      <c r="AK22017" s="20"/>
      <c r="AL22017" s="24"/>
      <c r="AM22017" s="19"/>
      <c r="AN22017" s="19"/>
      <c r="AO22017" s="17"/>
    </row>
    <row r="22018" spans="35:41" x14ac:dyDescent="0.2">
      <c r="AI22018" s="19"/>
      <c r="AJ22018" s="16"/>
      <c r="AK22018" s="20"/>
      <c r="AL22018" s="24"/>
      <c r="AM22018" s="19"/>
      <c r="AN22018" s="19"/>
      <c r="AO22018" s="17"/>
    </row>
    <row r="22019" spans="35:41" x14ac:dyDescent="0.2">
      <c r="AI22019" s="19"/>
      <c r="AJ22019" s="16"/>
      <c r="AK22019" s="20"/>
      <c r="AL22019" s="24"/>
      <c r="AM22019" s="19"/>
      <c r="AN22019" s="19"/>
      <c r="AO22019" s="17"/>
    </row>
    <row r="22020" spans="35:41" x14ac:dyDescent="0.2">
      <c r="AI22020" s="19"/>
      <c r="AJ22020" s="16"/>
      <c r="AK22020" s="20"/>
      <c r="AL22020" s="24"/>
      <c r="AM22020" s="19"/>
      <c r="AN22020" s="19"/>
      <c r="AO22020" s="17"/>
    </row>
    <row r="22021" spans="35:41" x14ac:dyDescent="0.2">
      <c r="AI22021" s="19"/>
      <c r="AJ22021" s="16"/>
      <c r="AK22021" s="20"/>
      <c r="AL22021" s="24"/>
      <c r="AM22021" s="19"/>
      <c r="AN22021" s="19"/>
      <c r="AO22021" s="17"/>
    </row>
    <row r="22022" spans="35:41" x14ac:dyDescent="0.2">
      <c r="AI22022" s="19"/>
      <c r="AJ22022" s="16"/>
      <c r="AK22022" s="20"/>
      <c r="AL22022" s="24"/>
      <c r="AM22022" s="19"/>
      <c r="AN22022" s="19"/>
      <c r="AO22022" s="17"/>
    </row>
    <row r="22023" spans="35:41" x14ac:dyDescent="0.2">
      <c r="AI22023" s="19"/>
      <c r="AJ22023" s="16"/>
      <c r="AK22023" s="20"/>
      <c r="AL22023" s="24"/>
      <c r="AM22023" s="19"/>
      <c r="AN22023" s="19"/>
      <c r="AO22023" s="17"/>
    </row>
    <row r="22024" spans="35:41" x14ac:dyDescent="0.2">
      <c r="AI22024" s="19"/>
      <c r="AJ22024" s="16"/>
      <c r="AK22024" s="20"/>
      <c r="AL22024" s="24"/>
      <c r="AM22024" s="19"/>
      <c r="AN22024" s="19"/>
      <c r="AO22024" s="17"/>
    </row>
    <row r="22025" spans="35:41" x14ac:dyDescent="0.2">
      <c r="AI22025" s="19"/>
      <c r="AJ22025" s="16"/>
      <c r="AK22025" s="20"/>
      <c r="AL22025" s="24"/>
      <c r="AM22025" s="19"/>
      <c r="AN22025" s="19"/>
      <c r="AO22025" s="17"/>
    </row>
    <row r="22026" spans="35:41" x14ac:dyDescent="0.2">
      <c r="AI22026" s="19"/>
      <c r="AJ22026" s="16"/>
      <c r="AK22026" s="20"/>
      <c r="AL22026" s="24"/>
      <c r="AM22026" s="19"/>
      <c r="AN22026" s="19"/>
      <c r="AO22026" s="17"/>
    </row>
    <row r="22027" spans="35:41" x14ac:dyDescent="0.2">
      <c r="AI22027" s="19"/>
      <c r="AJ22027" s="16"/>
      <c r="AK22027" s="20"/>
      <c r="AL22027" s="24"/>
      <c r="AM22027" s="19"/>
      <c r="AN22027" s="19"/>
      <c r="AO22027" s="17"/>
    </row>
    <row r="22028" spans="35:41" x14ac:dyDescent="0.2">
      <c r="AI22028" s="19"/>
      <c r="AJ22028" s="16"/>
      <c r="AK22028" s="20"/>
      <c r="AL22028" s="24"/>
      <c r="AM22028" s="19"/>
      <c r="AN22028" s="19"/>
      <c r="AO22028" s="17"/>
    </row>
    <row r="22029" spans="35:41" x14ac:dyDescent="0.2">
      <c r="AI22029" s="19"/>
      <c r="AJ22029" s="16"/>
      <c r="AK22029" s="20"/>
      <c r="AL22029" s="24"/>
      <c r="AM22029" s="19"/>
      <c r="AN22029" s="19"/>
      <c r="AO22029" s="17"/>
    </row>
    <row r="22030" spans="35:41" x14ac:dyDescent="0.2">
      <c r="AI22030" s="19"/>
      <c r="AJ22030" s="16"/>
      <c r="AK22030" s="20"/>
      <c r="AL22030" s="24"/>
      <c r="AM22030" s="19"/>
      <c r="AN22030" s="19"/>
      <c r="AO22030" s="17"/>
    </row>
    <row r="22031" spans="35:41" x14ac:dyDescent="0.2">
      <c r="AI22031" s="19"/>
      <c r="AJ22031" s="16"/>
      <c r="AK22031" s="20"/>
      <c r="AL22031" s="24"/>
      <c r="AM22031" s="19"/>
      <c r="AN22031" s="19"/>
      <c r="AO22031" s="17"/>
    </row>
    <row r="22032" spans="35:41" x14ac:dyDescent="0.2">
      <c r="AI22032" s="19"/>
      <c r="AJ22032" s="16"/>
      <c r="AK22032" s="20"/>
      <c r="AL22032" s="24"/>
      <c r="AM22032" s="19"/>
      <c r="AN22032" s="19"/>
      <c r="AO22032" s="17"/>
    </row>
    <row r="22033" spans="35:41" x14ac:dyDescent="0.2">
      <c r="AI22033" s="19"/>
      <c r="AJ22033" s="16"/>
      <c r="AK22033" s="20"/>
      <c r="AL22033" s="24"/>
      <c r="AM22033" s="19"/>
      <c r="AN22033" s="19"/>
      <c r="AO22033" s="17"/>
    </row>
    <row r="22034" spans="35:41" x14ac:dyDescent="0.2">
      <c r="AI22034" s="19"/>
      <c r="AJ22034" s="16"/>
      <c r="AK22034" s="20"/>
      <c r="AL22034" s="24"/>
      <c r="AM22034" s="19"/>
      <c r="AN22034" s="19"/>
      <c r="AO22034" s="17"/>
    </row>
    <row r="22035" spans="35:41" x14ac:dyDescent="0.2">
      <c r="AI22035" s="19"/>
      <c r="AJ22035" s="16"/>
      <c r="AK22035" s="20"/>
      <c r="AL22035" s="24"/>
      <c r="AM22035" s="19"/>
      <c r="AN22035" s="19"/>
      <c r="AO22035" s="17"/>
    </row>
    <row r="22036" spans="35:41" x14ac:dyDescent="0.2">
      <c r="AI22036" s="19"/>
      <c r="AJ22036" s="16"/>
      <c r="AK22036" s="20"/>
      <c r="AL22036" s="24"/>
      <c r="AM22036" s="19"/>
      <c r="AN22036" s="19"/>
      <c r="AO22036" s="17"/>
    </row>
    <row r="22037" spans="35:41" x14ac:dyDescent="0.2">
      <c r="AI22037" s="19"/>
      <c r="AJ22037" s="16"/>
      <c r="AK22037" s="20"/>
      <c r="AL22037" s="24"/>
      <c r="AM22037" s="19"/>
      <c r="AN22037" s="19"/>
      <c r="AO22037" s="17"/>
    </row>
    <row r="22038" spans="35:41" x14ac:dyDescent="0.2">
      <c r="AI22038" s="19"/>
      <c r="AJ22038" s="16"/>
      <c r="AK22038" s="20"/>
      <c r="AL22038" s="24"/>
      <c r="AM22038" s="19"/>
      <c r="AN22038" s="19"/>
      <c r="AO22038" s="17"/>
    </row>
    <row r="22039" spans="35:41" x14ac:dyDescent="0.2">
      <c r="AI22039" s="19"/>
      <c r="AJ22039" s="16"/>
      <c r="AK22039" s="20"/>
      <c r="AL22039" s="24"/>
      <c r="AM22039" s="19"/>
      <c r="AN22039" s="19"/>
      <c r="AO22039" s="17"/>
    </row>
    <row r="22040" spans="35:41" x14ac:dyDescent="0.2">
      <c r="AI22040" s="19"/>
      <c r="AJ22040" s="16"/>
      <c r="AK22040" s="20"/>
      <c r="AL22040" s="24"/>
      <c r="AM22040" s="19"/>
      <c r="AN22040" s="19"/>
      <c r="AO22040" s="17"/>
    </row>
    <row r="22041" spans="35:41" x14ac:dyDescent="0.2">
      <c r="AI22041" s="19"/>
      <c r="AJ22041" s="16"/>
      <c r="AK22041" s="20"/>
      <c r="AL22041" s="24"/>
      <c r="AM22041" s="19"/>
      <c r="AN22041" s="19"/>
      <c r="AO22041" s="17"/>
    </row>
    <row r="22042" spans="35:41" x14ac:dyDescent="0.2">
      <c r="AI22042" s="19"/>
      <c r="AJ22042" s="16"/>
      <c r="AK22042" s="20"/>
      <c r="AL22042" s="24"/>
      <c r="AM22042" s="19"/>
      <c r="AN22042" s="19"/>
      <c r="AO22042" s="17"/>
    </row>
    <row r="22043" spans="35:41" x14ac:dyDescent="0.2">
      <c r="AI22043" s="19"/>
      <c r="AJ22043" s="16"/>
      <c r="AK22043" s="20"/>
      <c r="AL22043" s="24"/>
      <c r="AM22043" s="19"/>
      <c r="AN22043" s="19"/>
      <c r="AO22043" s="17"/>
    </row>
    <row r="22044" spans="35:41" x14ac:dyDescent="0.2">
      <c r="AI22044" s="19"/>
      <c r="AJ22044" s="16"/>
      <c r="AK22044" s="20"/>
      <c r="AL22044" s="24"/>
      <c r="AM22044" s="19"/>
      <c r="AN22044" s="19"/>
      <c r="AO22044" s="17"/>
    </row>
    <row r="22045" spans="35:41" x14ac:dyDescent="0.2">
      <c r="AI22045" s="19"/>
      <c r="AJ22045" s="16"/>
      <c r="AK22045" s="20"/>
      <c r="AL22045" s="24"/>
      <c r="AM22045" s="19"/>
      <c r="AN22045" s="19"/>
      <c r="AO22045" s="17"/>
    </row>
    <row r="22046" spans="35:41" x14ac:dyDescent="0.2">
      <c r="AI22046" s="19"/>
      <c r="AJ22046" s="16"/>
      <c r="AK22046" s="20"/>
      <c r="AL22046" s="24"/>
      <c r="AM22046" s="19"/>
      <c r="AN22046" s="19"/>
      <c r="AO22046" s="17"/>
    </row>
    <row r="22047" spans="35:41" x14ac:dyDescent="0.2">
      <c r="AI22047" s="19"/>
      <c r="AJ22047" s="16"/>
      <c r="AK22047" s="20"/>
      <c r="AL22047" s="24"/>
      <c r="AM22047" s="19"/>
      <c r="AN22047" s="19"/>
      <c r="AO22047" s="17"/>
    </row>
    <row r="22048" spans="35:41" x14ac:dyDescent="0.2">
      <c r="AI22048" s="19"/>
      <c r="AJ22048" s="16"/>
      <c r="AK22048" s="20"/>
      <c r="AL22048" s="24"/>
      <c r="AM22048" s="19"/>
      <c r="AN22048" s="19"/>
      <c r="AO22048" s="17"/>
    </row>
    <row r="22049" spans="35:41" x14ac:dyDescent="0.2">
      <c r="AI22049" s="19"/>
      <c r="AJ22049" s="16"/>
      <c r="AK22049" s="20"/>
      <c r="AL22049" s="24"/>
      <c r="AM22049" s="19"/>
      <c r="AN22049" s="19"/>
      <c r="AO22049" s="17"/>
    </row>
    <row r="22050" spans="35:41" x14ac:dyDescent="0.2">
      <c r="AI22050" s="19"/>
      <c r="AJ22050" s="16"/>
      <c r="AK22050" s="20"/>
      <c r="AL22050" s="24"/>
      <c r="AM22050" s="19"/>
      <c r="AN22050" s="19"/>
      <c r="AO22050" s="17"/>
    </row>
    <row r="22051" spans="35:41" x14ac:dyDescent="0.2">
      <c r="AI22051" s="19"/>
      <c r="AJ22051" s="16"/>
      <c r="AK22051" s="20"/>
      <c r="AL22051" s="24"/>
      <c r="AM22051" s="19"/>
      <c r="AN22051" s="19"/>
      <c r="AO22051" s="17"/>
    </row>
    <row r="22052" spans="35:41" x14ac:dyDescent="0.2">
      <c r="AI22052" s="19"/>
      <c r="AJ22052" s="16"/>
      <c r="AK22052" s="20"/>
      <c r="AL22052" s="24"/>
      <c r="AM22052" s="19"/>
      <c r="AN22052" s="19"/>
      <c r="AO22052" s="17"/>
    </row>
    <row r="22053" spans="35:41" x14ac:dyDescent="0.2">
      <c r="AI22053" s="19"/>
      <c r="AJ22053" s="16"/>
      <c r="AK22053" s="20"/>
      <c r="AL22053" s="24"/>
      <c r="AM22053" s="19"/>
      <c r="AN22053" s="19"/>
      <c r="AO22053" s="17"/>
    </row>
    <row r="22054" spans="35:41" x14ac:dyDescent="0.2">
      <c r="AI22054" s="19"/>
      <c r="AJ22054" s="16"/>
      <c r="AK22054" s="20"/>
      <c r="AL22054" s="24"/>
      <c r="AM22054" s="19"/>
      <c r="AN22054" s="19"/>
      <c r="AO22054" s="17"/>
    </row>
    <row r="22055" spans="35:41" x14ac:dyDescent="0.2">
      <c r="AI22055" s="19"/>
      <c r="AJ22055" s="16"/>
      <c r="AK22055" s="20"/>
      <c r="AL22055" s="24"/>
      <c r="AM22055" s="19"/>
      <c r="AN22055" s="19"/>
      <c r="AO22055" s="17"/>
    </row>
    <row r="22056" spans="35:41" x14ac:dyDescent="0.2">
      <c r="AI22056" s="19"/>
      <c r="AJ22056" s="16"/>
      <c r="AK22056" s="20"/>
      <c r="AL22056" s="24"/>
      <c r="AM22056" s="19"/>
      <c r="AN22056" s="19"/>
      <c r="AO22056" s="17"/>
    </row>
    <row r="22057" spans="35:41" x14ac:dyDescent="0.2">
      <c r="AI22057" s="19"/>
      <c r="AJ22057" s="16"/>
      <c r="AK22057" s="20"/>
      <c r="AL22057" s="24"/>
      <c r="AM22057" s="19"/>
      <c r="AN22057" s="19"/>
      <c r="AO22057" s="17"/>
    </row>
    <row r="22058" spans="35:41" x14ac:dyDescent="0.2">
      <c r="AI22058" s="19"/>
      <c r="AJ22058" s="16"/>
      <c r="AK22058" s="20"/>
      <c r="AL22058" s="24"/>
      <c r="AM22058" s="19"/>
      <c r="AN22058" s="19"/>
      <c r="AO22058" s="17"/>
    </row>
    <row r="22059" spans="35:41" x14ac:dyDescent="0.2">
      <c r="AI22059" s="19"/>
      <c r="AJ22059" s="16"/>
      <c r="AK22059" s="20"/>
      <c r="AL22059" s="24"/>
      <c r="AM22059" s="19"/>
      <c r="AN22059" s="19"/>
      <c r="AO22059" s="17"/>
    </row>
    <row r="22060" spans="35:41" x14ac:dyDescent="0.2">
      <c r="AI22060" s="19"/>
      <c r="AJ22060" s="16"/>
      <c r="AK22060" s="20"/>
      <c r="AL22060" s="24"/>
      <c r="AM22060" s="19"/>
      <c r="AN22060" s="19"/>
      <c r="AO22060" s="17"/>
    </row>
    <row r="22061" spans="35:41" x14ac:dyDescent="0.2">
      <c r="AI22061" s="19"/>
      <c r="AJ22061" s="16"/>
      <c r="AK22061" s="20"/>
      <c r="AL22061" s="24"/>
      <c r="AM22061" s="19"/>
      <c r="AN22061" s="19"/>
      <c r="AO22061" s="17"/>
    </row>
    <row r="22062" spans="35:41" x14ac:dyDescent="0.2">
      <c r="AI22062" s="19"/>
      <c r="AJ22062" s="16"/>
      <c r="AK22062" s="20"/>
      <c r="AL22062" s="24"/>
      <c r="AM22062" s="19"/>
      <c r="AN22062" s="19"/>
      <c r="AO22062" s="17"/>
    </row>
    <row r="22063" spans="35:41" x14ac:dyDescent="0.2">
      <c r="AI22063" s="19"/>
      <c r="AJ22063" s="16"/>
      <c r="AK22063" s="20"/>
      <c r="AL22063" s="24"/>
      <c r="AM22063" s="19"/>
      <c r="AN22063" s="19"/>
      <c r="AO22063" s="17"/>
    </row>
    <row r="22064" spans="35:41" x14ac:dyDescent="0.2">
      <c r="AI22064" s="19"/>
      <c r="AJ22064" s="16"/>
      <c r="AK22064" s="20"/>
      <c r="AL22064" s="24"/>
      <c r="AM22064" s="19"/>
      <c r="AN22064" s="19"/>
      <c r="AO22064" s="17"/>
    </row>
    <row r="22065" spans="35:41" x14ac:dyDescent="0.2">
      <c r="AI22065" s="19"/>
      <c r="AJ22065" s="16"/>
      <c r="AK22065" s="20"/>
      <c r="AL22065" s="24"/>
      <c r="AM22065" s="19"/>
      <c r="AN22065" s="19"/>
      <c r="AO22065" s="17"/>
    </row>
    <row r="22066" spans="35:41" x14ac:dyDescent="0.2">
      <c r="AI22066" s="19"/>
      <c r="AJ22066" s="16"/>
      <c r="AK22066" s="20"/>
      <c r="AL22066" s="24"/>
      <c r="AM22066" s="19"/>
      <c r="AN22066" s="19"/>
      <c r="AO22066" s="17"/>
    </row>
    <row r="22067" spans="35:41" x14ac:dyDescent="0.2">
      <c r="AI22067" s="19"/>
      <c r="AJ22067" s="16"/>
      <c r="AK22067" s="20"/>
      <c r="AL22067" s="24"/>
      <c r="AM22067" s="19"/>
      <c r="AN22067" s="19"/>
      <c r="AO22067" s="17"/>
    </row>
    <row r="22068" spans="35:41" x14ac:dyDescent="0.2">
      <c r="AI22068" s="19"/>
      <c r="AJ22068" s="16"/>
      <c r="AK22068" s="20"/>
      <c r="AL22068" s="24"/>
      <c r="AM22068" s="19"/>
      <c r="AN22068" s="19"/>
      <c r="AO22068" s="17"/>
    </row>
    <row r="22069" spans="35:41" x14ac:dyDescent="0.2">
      <c r="AI22069" s="19"/>
      <c r="AJ22069" s="16"/>
      <c r="AK22069" s="20"/>
      <c r="AL22069" s="24"/>
      <c r="AM22069" s="19"/>
      <c r="AN22069" s="19"/>
      <c r="AO22069" s="17"/>
    </row>
    <row r="22070" spans="35:41" x14ac:dyDescent="0.2">
      <c r="AI22070" s="19"/>
      <c r="AJ22070" s="16"/>
      <c r="AK22070" s="20"/>
      <c r="AL22070" s="24"/>
      <c r="AM22070" s="19"/>
      <c r="AN22070" s="19"/>
      <c r="AO22070" s="17"/>
    </row>
    <row r="22071" spans="35:41" x14ac:dyDescent="0.2">
      <c r="AI22071" s="19"/>
      <c r="AJ22071" s="16"/>
      <c r="AK22071" s="20"/>
      <c r="AL22071" s="24"/>
      <c r="AM22071" s="19"/>
      <c r="AN22071" s="19"/>
      <c r="AO22071" s="17"/>
    </row>
    <row r="22072" spans="35:41" x14ac:dyDescent="0.2">
      <c r="AI22072" s="19"/>
      <c r="AJ22072" s="16"/>
      <c r="AK22072" s="20"/>
      <c r="AL22072" s="24"/>
      <c r="AM22072" s="19"/>
      <c r="AN22072" s="19"/>
      <c r="AO22072" s="17"/>
    </row>
    <row r="22073" spans="35:41" x14ac:dyDescent="0.2">
      <c r="AI22073" s="19"/>
      <c r="AJ22073" s="16"/>
      <c r="AK22073" s="20"/>
      <c r="AL22073" s="24"/>
      <c r="AM22073" s="19"/>
      <c r="AN22073" s="19"/>
      <c r="AO22073" s="17"/>
    </row>
    <row r="22074" spans="35:41" x14ac:dyDescent="0.2">
      <c r="AI22074" s="19"/>
      <c r="AJ22074" s="16"/>
      <c r="AK22074" s="20"/>
      <c r="AL22074" s="24"/>
      <c r="AM22074" s="19"/>
      <c r="AN22074" s="19"/>
      <c r="AO22074" s="17"/>
    </row>
    <row r="22075" spans="35:41" x14ac:dyDescent="0.2">
      <c r="AI22075" s="19"/>
      <c r="AJ22075" s="16"/>
      <c r="AK22075" s="20"/>
      <c r="AL22075" s="24"/>
      <c r="AM22075" s="19"/>
      <c r="AN22075" s="19"/>
      <c r="AO22075" s="17"/>
    </row>
    <row r="22076" spans="35:41" x14ac:dyDescent="0.2">
      <c r="AI22076" s="19"/>
      <c r="AJ22076" s="16"/>
      <c r="AK22076" s="20"/>
      <c r="AL22076" s="24"/>
      <c r="AM22076" s="19"/>
      <c r="AN22076" s="19"/>
      <c r="AO22076" s="17"/>
    </row>
    <row r="22077" spans="35:41" x14ac:dyDescent="0.2">
      <c r="AI22077" s="19"/>
      <c r="AJ22077" s="16"/>
      <c r="AK22077" s="20"/>
      <c r="AL22077" s="24"/>
      <c r="AM22077" s="19"/>
      <c r="AN22077" s="19"/>
      <c r="AO22077" s="17"/>
    </row>
    <row r="22078" spans="35:41" x14ac:dyDescent="0.2">
      <c r="AI22078" s="19"/>
      <c r="AJ22078" s="16"/>
      <c r="AK22078" s="20"/>
      <c r="AL22078" s="24"/>
      <c r="AM22078" s="19"/>
      <c r="AN22078" s="19"/>
      <c r="AO22078" s="17"/>
    </row>
    <row r="22079" spans="35:41" x14ac:dyDescent="0.2">
      <c r="AI22079" s="19"/>
      <c r="AJ22079" s="16"/>
      <c r="AK22079" s="20"/>
      <c r="AL22079" s="24"/>
      <c r="AM22079" s="19"/>
      <c r="AN22079" s="19"/>
      <c r="AO22079" s="17"/>
    </row>
    <row r="22080" spans="35:41" x14ac:dyDescent="0.2">
      <c r="AI22080" s="19"/>
      <c r="AJ22080" s="16"/>
      <c r="AK22080" s="20"/>
      <c r="AL22080" s="24"/>
      <c r="AM22080" s="19"/>
      <c r="AN22080" s="19"/>
      <c r="AO22080" s="17"/>
    </row>
    <row r="22081" spans="35:41" x14ac:dyDescent="0.2">
      <c r="AI22081" s="19"/>
      <c r="AJ22081" s="16"/>
      <c r="AK22081" s="20"/>
      <c r="AL22081" s="24"/>
      <c r="AM22081" s="19"/>
      <c r="AN22081" s="19"/>
      <c r="AO22081" s="17"/>
    </row>
    <row r="22082" spans="35:41" x14ac:dyDescent="0.2">
      <c r="AI22082" s="19"/>
      <c r="AJ22082" s="16"/>
      <c r="AK22082" s="20"/>
      <c r="AL22082" s="24"/>
      <c r="AM22082" s="19"/>
      <c r="AN22082" s="19"/>
      <c r="AO22082" s="17"/>
    </row>
    <row r="22083" spans="35:41" x14ac:dyDescent="0.2">
      <c r="AI22083" s="19"/>
      <c r="AJ22083" s="16"/>
      <c r="AK22083" s="20"/>
      <c r="AL22083" s="24"/>
      <c r="AM22083" s="19"/>
      <c r="AN22083" s="19"/>
      <c r="AO22083" s="17"/>
    </row>
    <row r="22084" spans="35:41" x14ac:dyDescent="0.2">
      <c r="AI22084" s="19"/>
      <c r="AJ22084" s="16"/>
      <c r="AK22084" s="20"/>
      <c r="AL22084" s="24"/>
      <c r="AM22084" s="19"/>
      <c r="AN22084" s="19"/>
      <c r="AO22084" s="17"/>
    </row>
    <row r="22085" spans="35:41" x14ac:dyDescent="0.2">
      <c r="AI22085" s="19"/>
      <c r="AJ22085" s="16"/>
      <c r="AK22085" s="20"/>
      <c r="AL22085" s="24"/>
      <c r="AM22085" s="19"/>
      <c r="AN22085" s="19"/>
      <c r="AO22085" s="17"/>
    </row>
    <row r="22086" spans="35:41" x14ac:dyDescent="0.2">
      <c r="AI22086" s="19"/>
      <c r="AJ22086" s="16"/>
      <c r="AK22086" s="20"/>
      <c r="AL22086" s="24"/>
      <c r="AM22086" s="19"/>
      <c r="AN22086" s="19"/>
      <c r="AO22086" s="17"/>
    </row>
    <row r="22087" spans="35:41" x14ac:dyDescent="0.2">
      <c r="AI22087" s="19"/>
      <c r="AJ22087" s="16"/>
      <c r="AK22087" s="20"/>
      <c r="AL22087" s="24"/>
      <c r="AM22087" s="19"/>
      <c r="AN22087" s="19"/>
      <c r="AO22087" s="17"/>
    </row>
    <row r="22088" spans="35:41" x14ac:dyDescent="0.2">
      <c r="AI22088" s="19"/>
      <c r="AJ22088" s="16"/>
      <c r="AK22088" s="20"/>
      <c r="AL22088" s="24"/>
      <c r="AM22088" s="19"/>
      <c r="AN22088" s="19"/>
      <c r="AO22088" s="17"/>
    </row>
    <row r="22089" spans="35:41" x14ac:dyDescent="0.2">
      <c r="AI22089" s="19"/>
      <c r="AJ22089" s="16"/>
      <c r="AK22089" s="20"/>
      <c r="AL22089" s="24"/>
      <c r="AM22089" s="19"/>
      <c r="AN22089" s="19"/>
      <c r="AO22089" s="17"/>
    </row>
    <row r="22090" spans="35:41" x14ac:dyDescent="0.2">
      <c r="AI22090" s="19"/>
      <c r="AJ22090" s="16"/>
      <c r="AK22090" s="20"/>
      <c r="AL22090" s="24"/>
      <c r="AM22090" s="19"/>
      <c r="AN22090" s="19"/>
      <c r="AO22090" s="17"/>
    </row>
    <row r="22091" spans="35:41" x14ac:dyDescent="0.2">
      <c r="AI22091" s="19"/>
      <c r="AJ22091" s="16"/>
      <c r="AK22091" s="20"/>
      <c r="AL22091" s="24"/>
      <c r="AM22091" s="19"/>
      <c r="AN22091" s="19"/>
      <c r="AO22091" s="17"/>
    </row>
    <row r="22092" spans="35:41" x14ac:dyDescent="0.2">
      <c r="AI22092" s="19"/>
      <c r="AJ22092" s="16"/>
      <c r="AK22092" s="20"/>
      <c r="AL22092" s="24"/>
      <c r="AM22092" s="19"/>
      <c r="AN22092" s="19"/>
      <c r="AO22092" s="17"/>
    </row>
    <row r="22093" spans="35:41" x14ac:dyDescent="0.2">
      <c r="AI22093" s="19"/>
      <c r="AJ22093" s="16"/>
      <c r="AK22093" s="20"/>
      <c r="AL22093" s="24"/>
      <c r="AM22093" s="19"/>
      <c r="AN22093" s="19"/>
      <c r="AO22093" s="17"/>
    </row>
    <row r="22094" spans="35:41" x14ac:dyDescent="0.2">
      <c r="AI22094" s="19"/>
      <c r="AJ22094" s="16"/>
      <c r="AK22094" s="20"/>
      <c r="AL22094" s="24"/>
      <c r="AM22094" s="19"/>
      <c r="AN22094" s="19"/>
      <c r="AO22094" s="17"/>
    </row>
    <row r="22095" spans="35:41" x14ac:dyDescent="0.2">
      <c r="AI22095" s="19"/>
      <c r="AJ22095" s="16"/>
      <c r="AK22095" s="20"/>
      <c r="AL22095" s="24"/>
      <c r="AM22095" s="19"/>
      <c r="AN22095" s="19"/>
      <c r="AO22095" s="17"/>
    </row>
    <row r="22096" spans="35:41" x14ac:dyDescent="0.2">
      <c r="AI22096" s="19"/>
      <c r="AJ22096" s="16"/>
      <c r="AK22096" s="20"/>
      <c r="AL22096" s="24"/>
      <c r="AM22096" s="19"/>
      <c r="AN22096" s="19"/>
      <c r="AO22096" s="17"/>
    </row>
    <row r="22097" spans="35:41" x14ac:dyDescent="0.2">
      <c r="AI22097" s="19"/>
      <c r="AJ22097" s="16"/>
      <c r="AK22097" s="20"/>
      <c r="AL22097" s="24"/>
      <c r="AM22097" s="19"/>
      <c r="AN22097" s="19"/>
      <c r="AO22097" s="17"/>
    </row>
    <row r="22098" spans="35:41" x14ac:dyDescent="0.2">
      <c r="AI22098" s="19"/>
      <c r="AJ22098" s="16"/>
      <c r="AK22098" s="20"/>
      <c r="AL22098" s="24"/>
      <c r="AM22098" s="19"/>
      <c r="AN22098" s="19"/>
      <c r="AO22098" s="17"/>
    </row>
    <row r="22099" spans="35:41" x14ac:dyDescent="0.2">
      <c r="AI22099" s="19"/>
      <c r="AJ22099" s="16"/>
      <c r="AK22099" s="20"/>
      <c r="AL22099" s="24"/>
      <c r="AM22099" s="19"/>
      <c r="AN22099" s="19"/>
      <c r="AO22099" s="17"/>
    </row>
    <row r="22100" spans="35:41" x14ac:dyDescent="0.2">
      <c r="AI22100" s="19"/>
      <c r="AJ22100" s="16"/>
      <c r="AK22100" s="20"/>
      <c r="AL22100" s="24"/>
      <c r="AM22100" s="19"/>
      <c r="AN22100" s="19"/>
      <c r="AO22100" s="17"/>
    </row>
    <row r="22101" spans="35:41" x14ac:dyDescent="0.2">
      <c r="AI22101" s="19"/>
      <c r="AJ22101" s="16"/>
      <c r="AK22101" s="20"/>
      <c r="AL22101" s="24"/>
      <c r="AM22101" s="19"/>
      <c r="AN22101" s="19"/>
      <c r="AO22101" s="17"/>
    </row>
    <row r="22102" spans="35:41" x14ac:dyDescent="0.2">
      <c r="AI22102" s="19"/>
      <c r="AJ22102" s="16"/>
      <c r="AK22102" s="20"/>
      <c r="AL22102" s="24"/>
      <c r="AM22102" s="19"/>
      <c r="AN22102" s="19"/>
      <c r="AO22102" s="17"/>
    </row>
    <row r="22103" spans="35:41" x14ac:dyDescent="0.2">
      <c r="AI22103" s="19"/>
      <c r="AJ22103" s="16"/>
      <c r="AK22103" s="20"/>
      <c r="AL22103" s="24"/>
      <c r="AM22103" s="19"/>
      <c r="AN22103" s="19"/>
      <c r="AO22103" s="17"/>
    </row>
    <row r="22104" spans="35:41" x14ac:dyDescent="0.2">
      <c r="AI22104" s="19"/>
      <c r="AJ22104" s="16"/>
      <c r="AK22104" s="20"/>
      <c r="AL22104" s="24"/>
      <c r="AM22104" s="19"/>
      <c r="AN22104" s="19"/>
      <c r="AO22104" s="17"/>
    </row>
    <row r="22105" spans="35:41" x14ac:dyDescent="0.2">
      <c r="AI22105" s="19"/>
      <c r="AJ22105" s="16"/>
      <c r="AK22105" s="20"/>
      <c r="AL22105" s="24"/>
      <c r="AM22105" s="19"/>
      <c r="AN22105" s="19"/>
      <c r="AO22105" s="17"/>
    </row>
    <row r="22106" spans="35:41" x14ac:dyDescent="0.2">
      <c r="AI22106" s="19"/>
      <c r="AJ22106" s="16"/>
      <c r="AK22106" s="20"/>
      <c r="AL22106" s="24"/>
      <c r="AM22106" s="19"/>
      <c r="AN22106" s="19"/>
      <c r="AO22106" s="17"/>
    </row>
    <row r="22107" spans="35:41" x14ac:dyDescent="0.2">
      <c r="AI22107" s="19"/>
      <c r="AJ22107" s="16"/>
      <c r="AK22107" s="20"/>
      <c r="AL22107" s="24"/>
      <c r="AM22107" s="19"/>
      <c r="AN22107" s="19"/>
      <c r="AO22107" s="17"/>
    </row>
    <row r="22108" spans="35:41" x14ac:dyDescent="0.2">
      <c r="AI22108" s="19"/>
      <c r="AJ22108" s="16"/>
      <c r="AK22108" s="20"/>
      <c r="AL22108" s="24"/>
      <c r="AM22108" s="19"/>
      <c r="AN22108" s="19"/>
      <c r="AO22108" s="17"/>
    </row>
    <row r="22109" spans="35:41" x14ac:dyDescent="0.2">
      <c r="AI22109" s="19"/>
      <c r="AJ22109" s="16"/>
      <c r="AK22109" s="20"/>
      <c r="AL22109" s="24"/>
      <c r="AM22109" s="19"/>
      <c r="AN22109" s="19"/>
      <c r="AO22109" s="17"/>
    </row>
    <row r="22110" spans="35:41" x14ac:dyDescent="0.2">
      <c r="AI22110" s="19"/>
      <c r="AJ22110" s="16"/>
      <c r="AK22110" s="20"/>
      <c r="AL22110" s="24"/>
      <c r="AM22110" s="19"/>
      <c r="AN22110" s="19"/>
      <c r="AO22110" s="17"/>
    </row>
    <row r="22111" spans="35:41" x14ac:dyDescent="0.2">
      <c r="AI22111" s="19"/>
      <c r="AJ22111" s="16"/>
      <c r="AK22111" s="20"/>
      <c r="AL22111" s="24"/>
      <c r="AM22111" s="19"/>
      <c r="AN22111" s="19"/>
      <c r="AO22111" s="17"/>
    </row>
    <row r="22112" spans="35:41" x14ac:dyDescent="0.2">
      <c r="AI22112" s="19"/>
      <c r="AJ22112" s="16"/>
      <c r="AK22112" s="20"/>
      <c r="AL22112" s="24"/>
      <c r="AM22112" s="19"/>
      <c r="AN22112" s="19"/>
      <c r="AO22112" s="17"/>
    </row>
    <row r="22113" spans="35:41" x14ac:dyDescent="0.2">
      <c r="AI22113" s="19"/>
      <c r="AJ22113" s="16"/>
      <c r="AK22113" s="20"/>
      <c r="AL22113" s="24"/>
      <c r="AM22113" s="19"/>
      <c r="AN22113" s="19"/>
      <c r="AO22113" s="17"/>
    </row>
    <row r="22114" spans="35:41" x14ac:dyDescent="0.2">
      <c r="AI22114" s="19"/>
      <c r="AJ22114" s="16"/>
      <c r="AK22114" s="20"/>
      <c r="AL22114" s="24"/>
      <c r="AM22114" s="19"/>
      <c r="AN22114" s="19"/>
      <c r="AO22114" s="17"/>
    </row>
    <row r="22115" spans="35:41" x14ac:dyDescent="0.2">
      <c r="AI22115" s="19"/>
      <c r="AJ22115" s="16"/>
      <c r="AK22115" s="20"/>
      <c r="AL22115" s="24"/>
      <c r="AM22115" s="19"/>
      <c r="AN22115" s="19"/>
      <c r="AO22115" s="17"/>
    </row>
    <row r="22116" spans="35:41" x14ac:dyDescent="0.2">
      <c r="AI22116" s="19"/>
      <c r="AJ22116" s="16"/>
      <c r="AK22116" s="20"/>
      <c r="AL22116" s="24"/>
      <c r="AM22116" s="19"/>
      <c r="AN22116" s="19"/>
      <c r="AO22116" s="17"/>
    </row>
    <row r="22117" spans="35:41" x14ac:dyDescent="0.2">
      <c r="AI22117" s="19"/>
      <c r="AJ22117" s="16"/>
      <c r="AK22117" s="20"/>
      <c r="AL22117" s="24"/>
      <c r="AM22117" s="19"/>
      <c r="AN22117" s="19"/>
      <c r="AO22117" s="17"/>
    </row>
    <row r="22118" spans="35:41" x14ac:dyDescent="0.2">
      <c r="AI22118" s="19"/>
      <c r="AJ22118" s="16"/>
      <c r="AK22118" s="20"/>
      <c r="AL22118" s="24"/>
      <c r="AM22118" s="19"/>
      <c r="AN22118" s="19"/>
      <c r="AO22118" s="17"/>
    </row>
    <row r="22119" spans="35:41" x14ac:dyDescent="0.2">
      <c r="AI22119" s="19"/>
      <c r="AJ22119" s="16"/>
      <c r="AK22119" s="20"/>
      <c r="AL22119" s="24"/>
      <c r="AM22119" s="19"/>
      <c r="AN22119" s="19"/>
      <c r="AO22119" s="17"/>
    </row>
    <row r="22120" spans="35:41" x14ac:dyDescent="0.2">
      <c r="AI22120" s="19"/>
      <c r="AJ22120" s="16"/>
      <c r="AK22120" s="20"/>
      <c r="AL22120" s="24"/>
      <c r="AM22120" s="19"/>
      <c r="AN22120" s="19"/>
      <c r="AO22120" s="17"/>
    </row>
    <row r="22121" spans="35:41" x14ac:dyDescent="0.2">
      <c r="AI22121" s="19"/>
      <c r="AJ22121" s="16"/>
      <c r="AK22121" s="20"/>
      <c r="AL22121" s="24"/>
      <c r="AM22121" s="19"/>
      <c r="AN22121" s="19"/>
      <c r="AO22121" s="17"/>
    </row>
    <row r="22122" spans="35:41" x14ac:dyDescent="0.2">
      <c r="AI22122" s="19"/>
      <c r="AJ22122" s="16"/>
      <c r="AK22122" s="20"/>
      <c r="AL22122" s="24"/>
      <c r="AM22122" s="19"/>
      <c r="AN22122" s="19"/>
      <c r="AO22122" s="17"/>
    </row>
    <row r="22123" spans="35:41" x14ac:dyDescent="0.2">
      <c r="AI22123" s="19"/>
      <c r="AJ22123" s="16"/>
      <c r="AK22123" s="20"/>
      <c r="AL22123" s="24"/>
      <c r="AM22123" s="19"/>
      <c r="AN22123" s="19"/>
      <c r="AO22123" s="17"/>
    </row>
    <row r="22124" spans="35:41" x14ac:dyDescent="0.2">
      <c r="AI22124" s="19"/>
      <c r="AJ22124" s="16"/>
      <c r="AK22124" s="20"/>
      <c r="AL22124" s="24"/>
      <c r="AM22124" s="19"/>
      <c r="AN22124" s="19"/>
      <c r="AO22124" s="17"/>
    </row>
    <row r="22125" spans="35:41" x14ac:dyDescent="0.2">
      <c r="AI22125" s="19"/>
      <c r="AJ22125" s="16"/>
      <c r="AK22125" s="20"/>
      <c r="AL22125" s="24"/>
      <c r="AM22125" s="19"/>
      <c r="AN22125" s="19"/>
      <c r="AO22125" s="17"/>
    </row>
    <row r="22126" spans="35:41" x14ac:dyDescent="0.2">
      <c r="AI22126" s="19"/>
      <c r="AJ22126" s="16"/>
      <c r="AK22126" s="20"/>
      <c r="AL22126" s="24"/>
      <c r="AM22126" s="19"/>
      <c r="AN22126" s="19"/>
      <c r="AO22126" s="17"/>
    </row>
    <row r="22127" spans="35:41" x14ac:dyDescent="0.2">
      <c r="AI22127" s="19"/>
      <c r="AJ22127" s="16"/>
      <c r="AK22127" s="20"/>
      <c r="AL22127" s="24"/>
      <c r="AM22127" s="19"/>
      <c r="AN22127" s="19"/>
      <c r="AO22127" s="17"/>
    </row>
    <row r="22128" spans="35:41" x14ac:dyDescent="0.2">
      <c r="AI22128" s="19"/>
      <c r="AJ22128" s="16"/>
      <c r="AK22128" s="20"/>
      <c r="AL22128" s="24"/>
      <c r="AM22128" s="19"/>
      <c r="AN22128" s="19"/>
      <c r="AO22128" s="17"/>
    </row>
    <row r="22129" spans="35:41" x14ac:dyDescent="0.2">
      <c r="AI22129" s="19"/>
      <c r="AJ22129" s="16"/>
      <c r="AK22129" s="20"/>
      <c r="AL22129" s="24"/>
      <c r="AM22129" s="19"/>
      <c r="AN22129" s="19"/>
      <c r="AO22129" s="17"/>
    </row>
    <row r="22130" spans="35:41" x14ac:dyDescent="0.2">
      <c r="AI22130" s="19"/>
      <c r="AJ22130" s="16"/>
      <c r="AK22130" s="20"/>
      <c r="AL22130" s="24"/>
      <c r="AM22130" s="19"/>
      <c r="AN22130" s="19"/>
      <c r="AO22130" s="17"/>
    </row>
    <row r="22131" spans="35:41" x14ac:dyDescent="0.2">
      <c r="AI22131" s="19"/>
      <c r="AJ22131" s="16"/>
      <c r="AK22131" s="20"/>
      <c r="AL22131" s="24"/>
      <c r="AM22131" s="19"/>
      <c r="AN22131" s="19"/>
      <c r="AO22131" s="17"/>
    </row>
    <row r="22132" spans="35:41" x14ac:dyDescent="0.2">
      <c r="AI22132" s="19"/>
      <c r="AJ22132" s="16"/>
      <c r="AK22132" s="20"/>
      <c r="AL22132" s="24"/>
      <c r="AM22132" s="19"/>
      <c r="AN22132" s="19"/>
      <c r="AO22132" s="17"/>
    </row>
    <row r="22133" spans="35:41" x14ac:dyDescent="0.2">
      <c r="AI22133" s="19"/>
      <c r="AJ22133" s="16"/>
      <c r="AK22133" s="20"/>
      <c r="AL22133" s="24"/>
      <c r="AM22133" s="19"/>
      <c r="AN22133" s="19"/>
      <c r="AO22133" s="17"/>
    </row>
    <row r="22134" spans="35:41" x14ac:dyDescent="0.2">
      <c r="AI22134" s="19"/>
      <c r="AJ22134" s="16"/>
      <c r="AK22134" s="20"/>
      <c r="AL22134" s="24"/>
      <c r="AM22134" s="19"/>
      <c r="AN22134" s="19"/>
      <c r="AO22134" s="17"/>
    </row>
    <row r="22135" spans="35:41" x14ac:dyDescent="0.2">
      <c r="AI22135" s="19"/>
      <c r="AJ22135" s="16"/>
      <c r="AK22135" s="20"/>
      <c r="AL22135" s="24"/>
      <c r="AM22135" s="19"/>
      <c r="AN22135" s="19"/>
      <c r="AO22135" s="17"/>
    </row>
    <row r="22136" spans="35:41" x14ac:dyDescent="0.2">
      <c r="AI22136" s="19"/>
      <c r="AJ22136" s="16"/>
      <c r="AK22136" s="20"/>
      <c r="AL22136" s="24"/>
      <c r="AM22136" s="19"/>
      <c r="AN22136" s="19"/>
      <c r="AO22136" s="17"/>
    </row>
    <row r="22137" spans="35:41" x14ac:dyDescent="0.2">
      <c r="AI22137" s="19"/>
      <c r="AJ22137" s="16"/>
      <c r="AK22137" s="20"/>
      <c r="AL22137" s="24"/>
      <c r="AM22137" s="19"/>
      <c r="AN22137" s="19"/>
      <c r="AO22137" s="17"/>
    </row>
    <row r="22138" spans="35:41" x14ac:dyDescent="0.2">
      <c r="AI22138" s="19"/>
      <c r="AJ22138" s="16"/>
      <c r="AK22138" s="20"/>
      <c r="AL22138" s="24"/>
      <c r="AM22138" s="19"/>
      <c r="AN22138" s="19"/>
      <c r="AO22138" s="17"/>
    </row>
    <row r="22139" spans="35:41" x14ac:dyDescent="0.2">
      <c r="AI22139" s="19"/>
      <c r="AJ22139" s="16"/>
      <c r="AK22139" s="20"/>
      <c r="AL22139" s="24"/>
      <c r="AM22139" s="19"/>
      <c r="AN22139" s="19"/>
      <c r="AO22139" s="17"/>
    </row>
    <row r="22140" spans="35:41" x14ac:dyDescent="0.2">
      <c r="AI22140" s="19"/>
      <c r="AJ22140" s="16"/>
      <c r="AK22140" s="20"/>
      <c r="AL22140" s="24"/>
      <c r="AM22140" s="19"/>
      <c r="AN22140" s="19"/>
      <c r="AO22140" s="17"/>
    </row>
    <row r="22141" spans="35:41" x14ac:dyDescent="0.2">
      <c r="AI22141" s="19"/>
      <c r="AJ22141" s="16"/>
      <c r="AK22141" s="20"/>
      <c r="AL22141" s="24"/>
      <c r="AM22141" s="19"/>
      <c r="AN22141" s="19"/>
      <c r="AO22141" s="17"/>
    </row>
    <row r="22142" spans="35:41" x14ac:dyDescent="0.2">
      <c r="AI22142" s="19"/>
      <c r="AJ22142" s="16"/>
      <c r="AK22142" s="20"/>
      <c r="AL22142" s="24"/>
      <c r="AM22142" s="19"/>
      <c r="AN22142" s="19"/>
      <c r="AO22142" s="17"/>
    </row>
    <row r="22143" spans="35:41" x14ac:dyDescent="0.2">
      <c r="AI22143" s="19"/>
      <c r="AJ22143" s="16"/>
      <c r="AK22143" s="20"/>
      <c r="AL22143" s="24"/>
      <c r="AM22143" s="19"/>
      <c r="AN22143" s="19"/>
      <c r="AO22143" s="17"/>
    </row>
    <row r="22144" spans="35:41" x14ac:dyDescent="0.2">
      <c r="AI22144" s="19"/>
      <c r="AJ22144" s="16"/>
      <c r="AK22144" s="20"/>
      <c r="AL22144" s="24"/>
      <c r="AM22144" s="19"/>
      <c r="AN22144" s="19"/>
      <c r="AO22144" s="17"/>
    </row>
    <row r="22145" spans="35:41" x14ac:dyDescent="0.2">
      <c r="AI22145" s="19"/>
      <c r="AJ22145" s="16"/>
      <c r="AK22145" s="20"/>
      <c r="AL22145" s="24"/>
      <c r="AM22145" s="19"/>
      <c r="AN22145" s="19"/>
      <c r="AO22145" s="17"/>
    </row>
    <row r="22146" spans="35:41" x14ac:dyDescent="0.2">
      <c r="AI22146" s="19"/>
      <c r="AJ22146" s="16"/>
      <c r="AK22146" s="20"/>
      <c r="AL22146" s="24"/>
      <c r="AM22146" s="19"/>
      <c r="AN22146" s="19"/>
      <c r="AO22146" s="17"/>
    </row>
    <row r="22147" spans="35:41" x14ac:dyDescent="0.2">
      <c r="AI22147" s="19"/>
      <c r="AJ22147" s="16"/>
      <c r="AK22147" s="20"/>
      <c r="AL22147" s="24"/>
      <c r="AM22147" s="19"/>
      <c r="AN22147" s="19"/>
      <c r="AO22147" s="17"/>
    </row>
    <row r="22148" spans="35:41" x14ac:dyDescent="0.2">
      <c r="AI22148" s="19"/>
      <c r="AJ22148" s="16"/>
      <c r="AK22148" s="20"/>
      <c r="AL22148" s="24"/>
      <c r="AM22148" s="19"/>
      <c r="AN22148" s="19"/>
      <c r="AO22148" s="17"/>
    </row>
    <row r="22149" spans="35:41" x14ac:dyDescent="0.2">
      <c r="AI22149" s="19"/>
      <c r="AJ22149" s="16"/>
      <c r="AK22149" s="20"/>
      <c r="AL22149" s="24"/>
      <c r="AM22149" s="19"/>
      <c r="AN22149" s="19"/>
      <c r="AO22149" s="17"/>
    </row>
    <row r="22150" spans="35:41" x14ac:dyDescent="0.2">
      <c r="AI22150" s="19"/>
      <c r="AJ22150" s="16"/>
      <c r="AK22150" s="20"/>
      <c r="AL22150" s="24"/>
      <c r="AM22150" s="19"/>
      <c r="AN22150" s="19"/>
      <c r="AO22150" s="17"/>
    </row>
    <row r="22151" spans="35:41" x14ac:dyDescent="0.2">
      <c r="AI22151" s="19"/>
      <c r="AJ22151" s="16"/>
      <c r="AK22151" s="20"/>
      <c r="AL22151" s="24"/>
      <c r="AM22151" s="19"/>
      <c r="AN22151" s="19"/>
      <c r="AO22151" s="17"/>
    </row>
    <row r="22152" spans="35:41" x14ac:dyDescent="0.2">
      <c r="AI22152" s="19"/>
      <c r="AJ22152" s="16"/>
      <c r="AK22152" s="20"/>
      <c r="AL22152" s="24"/>
      <c r="AM22152" s="19"/>
      <c r="AN22152" s="19"/>
      <c r="AO22152" s="17"/>
    </row>
    <row r="22153" spans="35:41" x14ac:dyDescent="0.2">
      <c r="AI22153" s="19"/>
      <c r="AJ22153" s="16"/>
      <c r="AK22153" s="20"/>
      <c r="AL22153" s="24"/>
      <c r="AM22153" s="19"/>
      <c r="AN22153" s="19"/>
      <c r="AO22153" s="17"/>
    </row>
    <row r="22154" spans="35:41" x14ac:dyDescent="0.2">
      <c r="AI22154" s="19"/>
      <c r="AJ22154" s="16"/>
      <c r="AK22154" s="20"/>
      <c r="AL22154" s="24"/>
      <c r="AM22154" s="19"/>
      <c r="AN22154" s="19"/>
      <c r="AO22154" s="17"/>
    </row>
    <row r="22155" spans="35:41" x14ac:dyDescent="0.2">
      <c r="AI22155" s="19"/>
      <c r="AJ22155" s="16"/>
      <c r="AK22155" s="20"/>
      <c r="AL22155" s="24"/>
      <c r="AM22155" s="19"/>
      <c r="AN22155" s="19"/>
      <c r="AO22155" s="17"/>
    </row>
    <row r="22156" spans="35:41" x14ac:dyDescent="0.2">
      <c r="AI22156" s="19"/>
      <c r="AJ22156" s="16"/>
      <c r="AK22156" s="20"/>
      <c r="AL22156" s="24"/>
      <c r="AM22156" s="19"/>
      <c r="AN22156" s="19"/>
      <c r="AO22156" s="17"/>
    </row>
    <row r="22157" spans="35:41" x14ac:dyDescent="0.2">
      <c r="AI22157" s="19"/>
      <c r="AJ22157" s="16"/>
      <c r="AK22157" s="20"/>
      <c r="AL22157" s="24"/>
      <c r="AM22157" s="19"/>
      <c r="AN22157" s="19"/>
      <c r="AO22157" s="17"/>
    </row>
    <row r="22158" spans="35:41" x14ac:dyDescent="0.2">
      <c r="AI22158" s="19"/>
      <c r="AJ22158" s="16"/>
      <c r="AK22158" s="20"/>
      <c r="AL22158" s="24"/>
      <c r="AM22158" s="19"/>
      <c r="AN22158" s="19"/>
      <c r="AO22158" s="17"/>
    </row>
    <row r="22159" spans="35:41" x14ac:dyDescent="0.2">
      <c r="AI22159" s="19"/>
      <c r="AJ22159" s="16"/>
      <c r="AK22159" s="20"/>
      <c r="AL22159" s="24"/>
      <c r="AM22159" s="19"/>
      <c r="AN22159" s="19"/>
      <c r="AO22159" s="17"/>
    </row>
    <row r="22160" spans="35:41" x14ac:dyDescent="0.2">
      <c r="AI22160" s="19"/>
      <c r="AJ22160" s="16"/>
      <c r="AK22160" s="20"/>
      <c r="AL22160" s="24"/>
      <c r="AM22160" s="19"/>
      <c r="AN22160" s="19"/>
      <c r="AO22160" s="17"/>
    </row>
    <row r="22161" spans="35:41" x14ac:dyDescent="0.2">
      <c r="AI22161" s="19"/>
      <c r="AJ22161" s="16"/>
      <c r="AK22161" s="20"/>
      <c r="AL22161" s="24"/>
      <c r="AM22161" s="19"/>
      <c r="AN22161" s="19"/>
      <c r="AO22161" s="17"/>
    </row>
    <row r="22162" spans="35:41" x14ac:dyDescent="0.2">
      <c r="AI22162" s="19"/>
      <c r="AJ22162" s="16"/>
      <c r="AK22162" s="20"/>
      <c r="AL22162" s="24"/>
      <c r="AM22162" s="19"/>
      <c r="AN22162" s="19"/>
      <c r="AO22162" s="17"/>
    </row>
    <row r="22163" spans="35:41" x14ac:dyDescent="0.2">
      <c r="AI22163" s="19"/>
      <c r="AJ22163" s="16"/>
      <c r="AK22163" s="20"/>
      <c r="AL22163" s="24"/>
      <c r="AM22163" s="19"/>
      <c r="AN22163" s="19"/>
      <c r="AO22163" s="17"/>
    </row>
    <row r="22164" spans="35:41" x14ac:dyDescent="0.2">
      <c r="AI22164" s="19"/>
      <c r="AJ22164" s="16"/>
      <c r="AK22164" s="20"/>
      <c r="AL22164" s="24"/>
      <c r="AM22164" s="19"/>
      <c r="AN22164" s="19"/>
      <c r="AO22164" s="17"/>
    </row>
    <row r="22165" spans="35:41" x14ac:dyDescent="0.2">
      <c r="AI22165" s="19"/>
      <c r="AJ22165" s="16"/>
      <c r="AK22165" s="20"/>
      <c r="AL22165" s="24"/>
      <c r="AM22165" s="19"/>
      <c r="AN22165" s="19"/>
      <c r="AO22165" s="17"/>
    </row>
    <row r="22166" spans="35:41" x14ac:dyDescent="0.2">
      <c r="AI22166" s="19"/>
      <c r="AJ22166" s="16"/>
      <c r="AK22166" s="20"/>
      <c r="AL22166" s="24"/>
      <c r="AM22166" s="19"/>
      <c r="AN22166" s="19"/>
      <c r="AO22166" s="17"/>
    </row>
    <row r="22167" spans="35:41" x14ac:dyDescent="0.2">
      <c r="AI22167" s="19"/>
      <c r="AJ22167" s="16"/>
      <c r="AK22167" s="20"/>
      <c r="AL22167" s="24"/>
      <c r="AM22167" s="19"/>
      <c r="AN22167" s="19"/>
      <c r="AO22167" s="17"/>
    </row>
    <row r="22168" spans="35:41" x14ac:dyDescent="0.2">
      <c r="AI22168" s="19"/>
      <c r="AJ22168" s="16"/>
      <c r="AK22168" s="20"/>
      <c r="AL22168" s="24"/>
      <c r="AM22168" s="19"/>
      <c r="AN22168" s="19"/>
      <c r="AO22168" s="17"/>
    </row>
    <row r="22169" spans="35:41" x14ac:dyDescent="0.2">
      <c r="AI22169" s="19"/>
      <c r="AJ22169" s="16"/>
      <c r="AK22169" s="20"/>
      <c r="AL22169" s="24"/>
      <c r="AM22169" s="19"/>
      <c r="AN22169" s="19"/>
      <c r="AO22169" s="17"/>
    </row>
    <row r="22170" spans="35:41" x14ac:dyDescent="0.2">
      <c r="AI22170" s="19"/>
      <c r="AJ22170" s="16"/>
      <c r="AK22170" s="20"/>
      <c r="AL22170" s="24"/>
      <c r="AM22170" s="19"/>
      <c r="AN22170" s="19"/>
      <c r="AO22170" s="17"/>
    </row>
    <row r="22171" spans="35:41" x14ac:dyDescent="0.2">
      <c r="AI22171" s="19"/>
      <c r="AJ22171" s="16"/>
      <c r="AK22171" s="20"/>
      <c r="AL22171" s="24"/>
      <c r="AM22171" s="19"/>
      <c r="AN22171" s="19"/>
      <c r="AO22171" s="17"/>
    </row>
    <row r="22172" spans="35:41" x14ac:dyDescent="0.2">
      <c r="AI22172" s="19"/>
      <c r="AJ22172" s="16"/>
      <c r="AK22172" s="20"/>
      <c r="AL22172" s="24"/>
      <c r="AM22172" s="19"/>
      <c r="AN22172" s="19"/>
      <c r="AO22172" s="17"/>
    </row>
    <row r="22173" spans="35:41" x14ac:dyDescent="0.2">
      <c r="AI22173" s="19"/>
      <c r="AJ22173" s="16"/>
      <c r="AK22173" s="20"/>
      <c r="AL22173" s="24"/>
      <c r="AM22173" s="19"/>
      <c r="AN22173" s="19"/>
      <c r="AO22173" s="17"/>
    </row>
    <row r="22174" spans="35:41" x14ac:dyDescent="0.2">
      <c r="AI22174" s="19"/>
      <c r="AJ22174" s="16"/>
      <c r="AK22174" s="20"/>
      <c r="AL22174" s="24"/>
      <c r="AM22174" s="19"/>
      <c r="AN22174" s="19"/>
      <c r="AO22174" s="17"/>
    </row>
    <row r="22175" spans="35:41" x14ac:dyDescent="0.2">
      <c r="AI22175" s="19"/>
      <c r="AJ22175" s="16"/>
      <c r="AK22175" s="20"/>
      <c r="AL22175" s="24"/>
      <c r="AM22175" s="19"/>
      <c r="AN22175" s="19"/>
      <c r="AO22175" s="17"/>
    </row>
    <row r="22176" spans="35:41" x14ac:dyDescent="0.2">
      <c r="AI22176" s="19"/>
      <c r="AJ22176" s="16"/>
      <c r="AK22176" s="20"/>
      <c r="AL22176" s="24"/>
      <c r="AM22176" s="19"/>
      <c r="AN22176" s="19"/>
      <c r="AO22176" s="17"/>
    </row>
    <row r="22177" spans="35:41" x14ac:dyDescent="0.2">
      <c r="AI22177" s="19"/>
      <c r="AJ22177" s="16"/>
      <c r="AK22177" s="20"/>
      <c r="AL22177" s="24"/>
      <c r="AM22177" s="19"/>
      <c r="AN22177" s="19"/>
      <c r="AO22177" s="17"/>
    </row>
    <row r="22178" spans="35:41" x14ac:dyDescent="0.2">
      <c r="AI22178" s="19"/>
      <c r="AJ22178" s="16"/>
      <c r="AK22178" s="20"/>
      <c r="AL22178" s="24"/>
      <c r="AM22178" s="19"/>
      <c r="AN22178" s="19"/>
      <c r="AO22178" s="17"/>
    </row>
    <row r="22179" spans="35:41" x14ac:dyDescent="0.2">
      <c r="AI22179" s="19"/>
      <c r="AJ22179" s="16"/>
      <c r="AK22179" s="20"/>
      <c r="AL22179" s="24"/>
      <c r="AM22179" s="19"/>
      <c r="AN22179" s="19"/>
      <c r="AO22179" s="17"/>
    </row>
    <row r="22180" spans="35:41" x14ac:dyDescent="0.2">
      <c r="AI22180" s="19"/>
      <c r="AJ22180" s="16"/>
      <c r="AK22180" s="20"/>
      <c r="AL22180" s="24"/>
      <c r="AM22180" s="19"/>
      <c r="AN22180" s="19"/>
      <c r="AO22180" s="17"/>
    </row>
    <row r="22181" spans="35:41" x14ac:dyDescent="0.2">
      <c r="AI22181" s="19"/>
      <c r="AJ22181" s="16"/>
      <c r="AK22181" s="20"/>
      <c r="AL22181" s="24"/>
      <c r="AM22181" s="19"/>
      <c r="AN22181" s="19"/>
      <c r="AO22181" s="17"/>
    </row>
    <row r="22182" spans="35:41" x14ac:dyDescent="0.2">
      <c r="AI22182" s="19"/>
      <c r="AJ22182" s="16"/>
      <c r="AK22182" s="20"/>
      <c r="AL22182" s="24"/>
      <c r="AM22182" s="19"/>
      <c r="AN22182" s="19"/>
      <c r="AO22182" s="17"/>
    </row>
    <row r="22183" spans="35:41" x14ac:dyDescent="0.2">
      <c r="AI22183" s="19"/>
      <c r="AJ22183" s="16"/>
      <c r="AK22183" s="20"/>
      <c r="AL22183" s="24"/>
      <c r="AM22183" s="19"/>
      <c r="AN22183" s="19"/>
      <c r="AO22183" s="17"/>
    </row>
    <row r="22184" spans="35:41" x14ac:dyDescent="0.2">
      <c r="AI22184" s="19"/>
      <c r="AJ22184" s="16"/>
      <c r="AK22184" s="20"/>
      <c r="AL22184" s="24"/>
      <c r="AM22184" s="19"/>
      <c r="AN22184" s="19"/>
      <c r="AO22184" s="17"/>
    </row>
    <row r="22185" spans="35:41" x14ac:dyDescent="0.2">
      <c r="AI22185" s="19"/>
      <c r="AJ22185" s="16"/>
      <c r="AK22185" s="20"/>
      <c r="AL22185" s="24"/>
      <c r="AM22185" s="19"/>
      <c r="AN22185" s="19"/>
      <c r="AO22185" s="17"/>
    </row>
    <row r="22186" spans="35:41" x14ac:dyDescent="0.2">
      <c r="AI22186" s="19"/>
      <c r="AJ22186" s="16"/>
      <c r="AK22186" s="20"/>
      <c r="AL22186" s="24"/>
      <c r="AM22186" s="19"/>
      <c r="AN22186" s="19"/>
      <c r="AO22186" s="17"/>
    </row>
    <row r="22187" spans="35:41" x14ac:dyDescent="0.2">
      <c r="AI22187" s="19"/>
      <c r="AJ22187" s="16"/>
      <c r="AK22187" s="20"/>
      <c r="AL22187" s="24"/>
      <c r="AM22187" s="19"/>
      <c r="AN22187" s="19"/>
      <c r="AO22187" s="17"/>
    </row>
    <row r="22188" spans="35:41" x14ac:dyDescent="0.2">
      <c r="AI22188" s="19"/>
      <c r="AJ22188" s="16"/>
      <c r="AK22188" s="20"/>
      <c r="AL22188" s="24"/>
      <c r="AM22188" s="19"/>
      <c r="AN22188" s="19"/>
      <c r="AO22188" s="17"/>
    </row>
    <row r="22189" spans="35:41" x14ac:dyDescent="0.2">
      <c r="AI22189" s="19"/>
      <c r="AJ22189" s="16"/>
      <c r="AK22189" s="20"/>
      <c r="AL22189" s="24"/>
      <c r="AM22189" s="19"/>
      <c r="AN22189" s="19"/>
      <c r="AO22189" s="17"/>
    </row>
    <row r="22190" spans="35:41" x14ac:dyDescent="0.2">
      <c r="AI22190" s="19"/>
      <c r="AJ22190" s="16"/>
      <c r="AK22190" s="20"/>
      <c r="AL22190" s="24"/>
      <c r="AM22190" s="19"/>
      <c r="AN22190" s="19"/>
      <c r="AO22190" s="17"/>
    </row>
    <row r="22191" spans="35:41" x14ac:dyDescent="0.2">
      <c r="AI22191" s="19"/>
      <c r="AJ22191" s="16"/>
      <c r="AK22191" s="20"/>
      <c r="AL22191" s="24"/>
      <c r="AM22191" s="19"/>
      <c r="AN22191" s="19"/>
      <c r="AO22191" s="17"/>
    </row>
    <row r="22192" spans="35:41" x14ac:dyDescent="0.2">
      <c r="AI22192" s="19"/>
      <c r="AJ22192" s="16"/>
      <c r="AK22192" s="20"/>
      <c r="AL22192" s="24"/>
      <c r="AM22192" s="19"/>
      <c r="AN22192" s="19"/>
      <c r="AO22192" s="17"/>
    </row>
    <row r="22193" spans="35:41" x14ac:dyDescent="0.2">
      <c r="AI22193" s="19"/>
      <c r="AJ22193" s="16"/>
      <c r="AK22193" s="20"/>
      <c r="AL22193" s="24"/>
      <c r="AM22193" s="19"/>
      <c r="AN22193" s="19"/>
      <c r="AO22193" s="17"/>
    </row>
    <row r="22194" spans="35:41" x14ac:dyDescent="0.2">
      <c r="AI22194" s="19"/>
      <c r="AJ22194" s="16"/>
      <c r="AK22194" s="20"/>
      <c r="AL22194" s="24"/>
      <c r="AM22194" s="19"/>
      <c r="AN22194" s="19"/>
      <c r="AO22194" s="17"/>
    </row>
    <row r="22195" spans="35:41" x14ac:dyDescent="0.2">
      <c r="AI22195" s="19"/>
      <c r="AJ22195" s="16"/>
      <c r="AK22195" s="20"/>
      <c r="AL22195" s="24"/>
      <c r="AM22195" s="19"/>
      <c r="AN22195" s="19"/>
      <c r="AO22195" s="17"/>
    </row>
    <row r="22196" spans="35:41" x14ac:dyDescent="0.2">
      <c r="AI22196" s="19"/>
      <c r="AJ22196" s="16"/>
      <c r="AK22196" s="20"/>
      <c r="AL22196" s="24"/>
      <c r="AM22196" s="19"/>
      <c r="AN22196" s="19"/>
      <c r="AO22196" s="17"/>
    </row>
    <row r="22197" spans="35:41" x14ac:dyDescent="0.2">
      <c r="AI22197" s="19"/>
      <c r="AJ22197" s="16"/>
      <c r="AK22197" s="20"/>
      <c r="AL22197" s="24"/>
      <c r="AM22197" s="19"/>
      <c r="AN22197" s="19"/>
      <c r="AO22197" s="17"/>
    </row>
    <row r="22198" spans="35:41" x14ac:dyDescent="0.2">
      <c r="AI22198" s="19"/>
      <c r="AJ22198" s="16"/>
      <c r="AK22198" s="20"/>
      <c r="AL22198" s="24"/>
      <c r="AM22198" s="19"/>
      <c r="AN22198" s="19"/>
      <c r="AO22198" s="17"/>
    </row>
    <row r="22199" spans="35:41" x14ac:dyDescent="0.2">
      <c r="AI22199" s="19"/>
      <c r="AJ22199" s="16"/>
      <c r="AK22199" s="20"/>
      <c r="AL22199" s="24"/>
      <c r="AM22199" s="19"/>
      <c r="AN22199" s="19"/>
      <c r="AO22199" s="17"/>
    </row>
    <row r="22200" spans="35:41" x14ac:dyDescent="0.2">
      <c r="AI22200" s="19"/>
      <c r="AJ22200" s="16"/>
      <c r="AK22200" s="20"/>
      <c r="AL22200" s="24"/>
      <c r="AM22200" s="19"/>
      <c r="AN22200" s="19"/>
      <c r="AO22200" s="17"/>
    </row>
    <row r="22201" spans="35:41" x14ac:dyDescent="0.2">
      <c r="AI22201" s="19"/>
      <c r="AJ22201" s="16"/>
      <c r="AK22201" s="20"/>
      <c r="AL22201" s="24"/>
      <c r="AM22201" s="19"/>
      <c r="AN22201" s="19"/>
      <c r="AO22201" s="17"/>
    </row>
    <row r="22202" spans="35:41" x14ac:dyDescent="0.2">
      <c r="AI22202" s="19"/>
      <c r="AJ22202" s="16"/>
      <c r="AK22202" s="20"/>
      <c r="AL22202" s="24"/>
      <c r="AM22202" s="19"/>
      <c r="AN22202" s="19"/>
      <c r="AO22202" s="17"/>
    </row>
    <row r="22203" spans="35:41" x14ac:dyDescent="0.2">
      <c r="AI22203" s="19"/>
      <c r="AJ22203" s="16"/>
      <c r="AK22203" s="20"/>
      <c r="AL22203" s="24"/>
      <c r="AM22203" s="19"/>
      <c r="AN22203" s="19"/>
      <c r="AO22203" s="17"/>
    </row>
    <row r="22204" spans="35:41" x14ac:dyDescent="0.2">
      <c r="AI22204" s="19"/>
      <c r="AJ22204" s="16"/>
      <c r="AK22204" s="20"/>
      <c r="AL22204" s="24"/>
      <c r="AM22204" s="19"/>
      <c r="AN22204" s="19"/>
      <c r="AO22204" s="17"/>
    </row>
    <row r="22205" spans="35:41" x14ac:dyDescent="0.2">
      <c r="AI22205" s="19"/>
      <c r="AJ22205" s="16"/>
      <c r="AK22205" s="20"/>
      <c r="AL22205" s="24"/>
      <c r="AM22205" s="19"/>
      <c r="AN22205" s="19"/>
      <c r="AO22205" s="17"/>
    </row>
    <row r="22206" spans="35:41" x14ac:dyDescent="0.2">
      <c r="AI22206" s="19"/>
      <c r="AJ22206" s="16"/>
      <c r="AK22206" s="20"/>
      <c r="AL22206" s="24"/>
      <c r="AM22206" s="19"/>
      <c r="AN22206" s="19"/>
      <c r="AO22206" s="17"/>
    </row>
    <row r="22207" spans="35:41" x14ac:dyDescent="0.2">
      <c r="AI22207" s="19"/>
      <c r="AJ22207" s="16"/>
      <c r="AK22207" s="20"/>
      <c r="AL22207" s="24"/>
      <c r="AM22207" s="19"/>
      <c r="AN22207" s="19"/>
      <c r="AO22207" s="17"/>
    </row>
    <row r="22208" spans="35:41" x14ac:dyDescent="0.2">
      <c r="AI22208" s="19"/>
      <c r="AJ22208" s="16"/>
      <c r="AK22208" s="20"/>
      <c r="AL22208" s="24"/>
      <c r="AM22208" s="19"/>
      <c r="AN22208" s="19"/>
      <c r="AO22208" s="17"/>
    </row>
    <row r="22209" spans="35:41" x14ac:dyDescent="0.2">
      <c r="AI22209" s="19"/>
      <c r="AJ22209" s="16"/>
      <c r="AK22209" s="20"/>
      <c r="AL22209" s="24"/>
      <c r="AM22209" s="19"/>
      <c r="AN22209" s="19"/>
      <c r="AO22209" s="17"/>
    </row>
    <row r="22210" spans="35:41" x14ac:dyDescent="0.2">
      <c r="AI22210" s="19"/>
      <c r="AJ22210" s="16"/>
      <c r="AK22210" s="20"/>
      <c r="AL22210" s="24"/>
      <c r="AM22210" s="19"/>
      <c r="AN22210" s="19"/>
      <c r="AO22210" s="17"/>
    </row>
    <row r="22211" spans="35:41" x14ac:dyDescent="0.2">
      <c r="AI22211" s="19"/>
      <c r="AJ22211" s="16"/>
      <c r="AK22211" s="20"/>
      <c r="AL22211" s="24"/>
      <c r="AM22211" s="19"/>
      <c r="AN22211" s="19"/>
      <c r="AO22211" s="17"/>
    </row>
    <row r="22212" spans="35:41" x14ac:dyDescent="0.2">
      <c r="AI22212" s="19"/>
      <c r="AJ22212" s="16"/>
      <c r="AK22212" s="20"/>
      <c r="AL22212" s="24"/>
      <c r="AM22212" s="19"/>
      <c r="AN22212" s="19"/>
      <c r="AO22212" s="17"/>
    </row>
    <row r="22213" spans="35:41" x14ac:dyDescent="0.2">
      <c r="AI22213" s="19"/>
      <c r="AJ22213" s="16"/>
      <c r="AK22213" s="20"/>
      <c r="AL22213" s="24"/>
      <c r="AM22213" s="19"/>
      <c r="AN22213" s="19"/>
      <c r="AO22213" s="17"/>
    </row>
    <row r="22214" spans="35:41" x14ac:dyDescent="0.2">
      <c r="AI22214" s="19"/>
      <c r="AJ22214" s="16"/>
      <c r="AK22214" s="20"/>
      <c r="AL22214" s="24"/>
      <c r="AM22214" s="19"/>
      <c r="AN22214" s="19"/>
      <c r="AO22214" s="17"/>
    </row>
    <row r="22215" spans="35:41" x14ac:dyDescent="0.2">
      <c r="AI22215" s="19"/>
      <c r="AJ22215" s="16"/>
      <c r="AK22215" s="20"/>
      <c r="AL22215" s="24"/>
      <c r="AM22215" s="19"/>
      <c r="AN22215" s="19"/>
      <c r="AO22215" s="17"/>
    </row>
    <row r="22216" spans="35:41" x14ac:dyDescent="0.2">
      <c r="AI22216" s="19"/>
      <c r="AJ22216" s="16"/>
      <c r="AK22216" s="20"/>
      <c r="AL22216" s="24"/>
      <c r="AM22216" s="19"/>
      <c r="AN22216" s="19"/>
      <c r="AO22216" s="17"/>
    </row>
    <row r="22217" spans="35:41" x14ac:dyDescent="0.2">
      <c r="AI22217" s="19"/>
      <c r="AJ22217" s="16"/>
      <c r="AK22217" s="20"/>
      <c r="AL22217" s="24"/>
      <c r="AM22217" s="19"/>
      <c r="AN22217" s="19"/>
      <c r="AO22217" s="17"/>
    </row>
    <row r="22218" spans="35:41" x14ac:dyDescent="0.2">
      <c r="AI22218" s="19"/>
      <c r="AJ22218" s="16"/>
      <c r="AK22218" s="20"/>
      <c r="AL22218" s="24"/>
      <c r="AM22218" s="19"/>
      <c r="AN22218" s="19"/>
      <c r="AO22218" s="17"/>
    </row>
    <row r="22219" spans="35:41" x14ac:dyDescent="0.2">
      <c r="AI22219" s="19"/>
      <c r="AJ22219" s="16"/>
      <c r="AK22219" s="20"/>
      <c r="AL22219" s="24"/>
      <c r="AM22219" s="19"/>
      <c r="AN22219" s="19"/>
      <c r="AO22219" s="17"/>
    </row>
    <row r="22220" spans="35:41" x14ac:dyDescent="0.2">
      <c r="AI22220" s="19"/>
      <c r="AJ22220" s="16"/>
      <c r="AK22220" s="20"/>
      <c r="AL22220" s="24"/>
      <c r="AM22220" s="19"/>
      <c r="AN22220" s="19"/>
      <c r="AO22220" s="17"/>
    </row>
    <row r="22221" spans="35:41" x14ac:dyDescent="0.2">
      <c r="AI22221" s="19"/>
      <c r="AJ22221" s="16"/>
      <c r="AK22221" s="20"/>
      <c r="AL22221" s="24"/>
      <c r="AM22221" s="19"/>
      <c r="AN22221" s="19"/>
      <c r="AO22221" s="17"/>
    </row>
    <row r="22222" spans="35:41" x14ac:dyDescent="0.2">
      <c r="AI22222" s="19"/>
      <c r="AJ22222" s="16"/>
      <c r="AK22222" s="20"/>
      <c r="AL22222" s="24"/>
      <c r="AM22222" s="19"/>
      <c r="AN22222" s="19"/>
      <c r="AO22222" s="17"/>
    </row>
    <row r="22223" spans="35:41" x14ac:dyDescent="0.2">
      <c r="AI22223" s="19"/>
      <c r="AJ22223" s="16"/>
      <c r="AK22223" s="20"/>
      <c r="AL22223" s="24"/>
      <c r="AM22223" s="19"/>
      <c r="AN22223" s="19"/>
      <c r="AO22223" s="17"/>
    </row>
    <row r="22224" spans="35:41" x14ac:dyDescent="0.2">
      <c r="AI22224" s="19"/>
      <c r="AJ22224" s="16"/>
      <c r="AK22224" s="20"/>
      <c r="AL22224" s="24"/>
      <c r="AM22224" s="19"/>
      <c r="AN22224" s="19"/>
      <c r="AO22224" s="17"/>
    </row>
    <row r="22225" spans="35:41" x14ac:dyDescent="0.2">
      <c r="AI22225" s="19"/>
      <c r="AJ22225" s="16"/>
      <c r="AK22225" s="20"/>
      <c r="AL22225" s="24"/>
      <c r="AM22225" s="19"/>
      <c r="AN22225" s="19"/>
      <c r="AO22225" s="17"/>
    </row>
    <row r="22226" spans="35:41" x14ac:dyDescent="0.2">
      <c r="AI22226" s="19"/>
      <c r="AJ22226" s="16"/>
      <c r="AK22226" s="20"/>
      <c r="AL22226" s="24"/>
      <c r="AM22226" s="19"/>
      <c r="AN22226" s="19"/>
      <c r="AO22226" s="17"/>
    </row>
    <row r="22227" spans="35:41" x14ac:dyDescent="0.2">
      <c r="AI22227" s="19"/>
      <c r="AJ22227" s="16"/>
      <c r="AK22227" s="20"/>
      <c r="AL22227" s="24"/>
      <c r="AM22227" s="19"/>
      <c r="AN22227" s="19"/>
      <c r="AO22227" s="17"/>
    </row>
    <row r="22228" spans="35:41" x14ac:dyDescent="0.2">
      <c r="AI22228" s="19"/>
      <c r="AJ22228" s="16"/>
      <c r="AK22228" s="20"/>
      <c r="AL22228" s="24"/>
      <c r="AM22228" s="19"/>
      <c r="AN22228" s="19"/>
      <c r="AO22228" s="17"/>
    </row>
    <row r="22229" spans="35:41" x14ac:dyDescent="0.2">
      <c r="AI22229" s="19"/>
      <c r="AJ22229" s="16"/>
      <c r="AK22229" s="20"/>
      <c r="AL22229" s="24"/>
      <c r="AM22229" s="19"/>
      <c r="AN22229" s="19"/>
      <c r="AO22229" s="17"/>
    </row>
    <row r="22230" spans="35:41" x14ac:dyDescent="0.2">
      <c r="AI22230" s="19"/>
      <c r="AJ22230" s="16"/>
      <c r="AK22230" s="20"/>
      <c r="AL22230" s="24"/>
      <c r="AM22230" s="19"/>
      <c r="AN22230" s="19"/>
      <c r="AO22230" s="17"/>
    </row>
    <row r="22231" spans="35:41" x14ac:dyDescent="0.2">
      <c r="AI22231" s="19"/>
      <c r="AJ22231" s="16"/>
      <c r="AK22231" s="20"/>
      <c r="AL22231" s="24"/>
      <c r="AM22231" s="19"/>
      <c r="AN22231" s="19"/>
      <c r="AO22231" s="17"/>
    </row>
    <row r="22232" spans="35:41" x14ac:dyDescent="0.2">
      <c r="AI22232" s="19"/>
      <c r="AJ22232" s="16"/>
      <c r="AK22232" s="20"/>
      <c r="AL22232" s="24"/>
      <c r="AM22232" s="19"/>
      <c r="AN22232" s="19"/>
      <c r="AO22232" s="17"/>
    </row>
    <row r="22233" spans="35:41" x14ac:dyDescent="0.2">
      <c r="AI22233" s="19"/>
      <c r="AJ22233" s="16"/>
      <c r="AK22233" s="20"/>
      <c r="AL22233" s="24"/>
      <c r="AM22233" s="19"/>
      <c r="AN22233" s="19"/>
      <c r="AO22233" s="17"/>
    </row>
    <row r="22234" spans="35:41" x14ac:dyDescent="0.2">
      <c r="AI22234" s="19"/>
      <c r="AJ22234" s="16"/>
      <c r="AK22234" s="20"/>
      <c r="AL22234" s="24"/>
      <c r="AM22234" s="19"/>
      <c r="AN22234" s="19"/>
      <c r="AO22234" s="17"/>
    </row>
    <row r="22235" spans="35:41" x14ac:dyDescent="0.2">
      <c r="AI22235" s="19"/>
      <c r="AJ22235" s="16"/>
      <c r="AK22235" s="20"/>
      <c r="AL22235" s="24"/>
      <c r="AM22235" s="19"/>
      <c r="AN22235" s="19"/>
      <c r="AO22235" s="17"/>
    </row>
    <row r="22236" spans="35:41" x14ac:dyDescent="0.2">
      <c r="AI22236" s="19"/>
      <c r="AJ22236" s="16"/>
      <c r="AK22236" s="20"/>
      <c r="AL22236" s="24"/>
      <c r="AM22236" s="19"/>
      <c r="AN22236" s="19"/>
      <c r="AO22236" s="17"/>
    </row>
    <row r="22237" spans="35:41" x14ac:dyDescent="0.2">
      <c r="AI22237" s="19"/>
      <c r="AJ22237" s="16"/>
      <c r="AK22237" s="20"/>
      <c r="AL22237" s="24"/>
      <c r="AM22237" s="19"/>
      <c r="AN22237" s="19"/>
      <c r="AO22237" s="17"/>
    </row>
    <row r="22238" spans="35:41" x14ac:dyDescent="0.2">
      <c r="AI22238" s="19"/>
      <c r="AJ22238" s="16"/>
      <c r="AK22238" s="20"/>
      <c r="AL22238" s="24"/>
      <c r="AM22238" s="19"/>
      <c r="AN22238" s="19"/>
      <c r="AO22238" s="17"/>
    </row>
    <row r="22239" spans="35:41" x14ac:dyDescent="0.2">
      <c r="AI22239" s="19"/>
      <c r="AJ22239" s="16"/>
      <c r="AK22239" s="20"/>
      <c r="AL22239" s="24"/>
      <c r="AM22239" s="19"/>
      <c r="AN22239" s="19"/>
      <c r="AO22239" s="17"/>
    </row>
    <row r="22240" spans="35:41" x14ac:dyDescent="0.2">
      <c r="AI22240" s="19"/>
      <c r="AJ22240" s="16"/>
      <c r="AK22240" s="20"/>
      <c r="AL22240" s="24"/>
      <c r="AM22240" s="19"/>
      <c r="AN22240" s="19"/>
      <c r="AO22240" s="17"/>
    </row>
    <row r="22241" spans="35:41" x14ac:dyDescent="0.2">
      <c r="AI22241" s="19"/>
      <c r="AJ22241" s="16"/>
      <c r="AK22241" s="20"/>
      <c r="AL22241" s="24"/>
      <c r="AM22241" s="19"/>
      <c r="AN22241" s="19"/>
      <c r="AO22241" s="17"/>
    </row>
    <row r="22242" spans="35:41" x14ac:dyDescent="0.2">
      <c r="AI22242" s="19"/>
      <c r="AJ22242" s="16"/>
      <c r="AK22242" s="20"/>
      <c r="AL22242" s="24"/>
      <c r="AM22242" s="19"/>
      <c r="AN22242" s="19"/>
      <c r="AO22242" s="17"/>
    </row>
    <row r="22243" spans="35:41" x14ac:dyDescent="0.2">
      <c r="AI22243" s="19"/>
      <c r="AJ22243" s="16"/>
      <c r="AK22243" s="20"/>
      <c r="AL22243" s="24"/>
      <c r="AM22243" s="19"/>
      <c r="AN22243" s="19"/>
      <c r="AO22243" s="17"/>
    </row>
    <row r="22244" spans="35:41" x14ac:dyDescent="0.2">
      <c r="AI22244" s="19"/>
      <c r="AJ22244" s="16"/>
      <c r="AK22244" s="20"/>
      <c r="AL22244" s="24"/>
      <c r="AM22244" s="19"/>
      <c r="AN22244" s="19"/>
      <c r="AO22244" s="17"/>
    </row>
    <row r="22245" spans="35:41" x14ac:dyDescent="0.2">
      <c r="AI22245" s="19"/>
      <c r="AJ22245" s="16"/>
      <c r="AK22245" s="20"/>
      <c r="AL22245" s="24"/>
      <c r="AM22245" s="19"/>
      <c r="AN22245" s="19"/>
      <c r="AO22245" s="17"/>
    </row>
    <row r="22246" spans="35:41" x14ac:dyDescent="0.2">
      <c r="AI22246" s="19"/>
      <c r="AJ22246" s="16"/>
      <c r="AK22246" s="20"/>
      <c r="AL22246" s="24"/>
      <c r="AM22246" s="19"/>
      <c r="AN22246" s="19"/>
      <c r="AO22246" s="17"/>
    </row>
    <row r="22247" spans="35:41" x14ac:dyDescent="0.2">
      <c r="AI22247" s="19"/>
      <c r="AJ22247" s="16"/>
      <c r="AK22247" s="20"/>
      <c r="AL22247" s="24"/>
      <c r="AM22247" s="19"/>
      <c r="AN22247" s="19"/>
      <c r="AO22247" s="17"/>
    </row>
    <row r="22248" spans="35:41" x14ac:dyDescent="0.2">
      <c r="AI22248" s="19"/>
      <c r="AJ22248" s="16"/>
      <c r="AK22248" s="20"/>
      <c r="AL22248" s="24"/>
      <c r="AM22248" s="19"/>
      <c r="AN22248" s="19"/>
      <c r="AO22248" s="17"/>
    </row>
    <row r="22249" spans="35:41" x14ac:dyDescent="0.2">
      <c r="AI22249" s="19"/>
      <c r="AJ22249" s="16"/>
      <c r="AK22249" s="20"/>
      <c r="AL22249" s="24"/>
      <c r="AM22249" s="19"/>
      <c r="AN22249" s="19"/>
      <c r="AO22249" s="17"/>
    </row>
    <row r="22250" spans="35:41" x14ac:dyDescent="0.2">
      <c r="AI22250" s="19"/>
      <c r="AJ22250" s="16"/>
      <c r="AK22250" s="20"/>
      <c r="AL22250" s="24"/>
      <c r="AM22250" s="19"/>
      <c r="AN22250" s="19"/>
      <c r="AO22250" s="17"/>
    </row>
    <row r="22251" spans="35:41" x14ac:dyDescent="0.2">
      <c r="AI22251" s="19"/>
      <c r="AJ22251" s="16"/>
      <c r="AK22251" s="20"/>
      <c r="AL22251" s="24"/>
      <c r="AM22251" s="19"/>
      <c r="AN22251" s="19"/>
      <c r="AO22251" s="17"/>
    </row>
    <row r="22252" spans="35:41" x14ac:dyDescent="0.2">
      <c r="AI22252" s="19"/>
      <c r="AJ22252" s="16"/>
      <c r="AK22252" s="20"/>
      <c r="AL22252" s="24"/>
      <c r="AM22252" s="19"/>
      <c r="AN22252" s="19"/>
      <c r="AO22252" s="17"/>
    </row>
    <row r="22253" spans="35:41" x14ac:dyDescent="0.2">
      <c r="AI22253" s="19"/>
      <c r="AJ22253" s="16"/>
      <c r="AK22253" s="20"/>
      <c r="AL22253" s="24"/>
      <c r="AM22253" s="19"/>
      <c r="AN22253" s="19"/>
      <c r="AO22253" s="17"/>
    </row>
    <row r="22254" spans="35:41" x14ac:dyDescent="0.2">
      <c r="AI22254" s="19"/>
      <c r="AJ22254" s="16"/>
      <c r="AK22254" s="20"/>
      <c r="AL22254" s="24"/>
      <c r="AM22254" s="19"/>
      <c r="AN22254" s="19"/>
      <c r="AO22254" s="17"/>
    </row>
    <row r="22255" spans="35:41" x14ac:dyDescent="0.2">
      <c r="AI22255" s="19"/>
      <c r="AJ22255" s="16"/>
      <c r="AK22255" s="20"/>
      <c r="AL22255" s="24"/>
      <c r="AM22255" s="19"/>
      <c r="AN22255" s="19"/>
      <c r="AO22255" s="17"/>
    </row>
    <row r="22256" spans="35:41" x14ac:dyDescent="0.2">
      <c r="AI22256" s="19"/>
      <c r="AJ22256" s="16"/>
      <c r="AK22256" s="20"/>
      <c r="AL22256" s="24"/>
      <c r="AM22256" s="19"/>
      <c r="AN22256" s="19"/>
      <c r="AO22256" s="17"/>
    </row>
    <row r="22257" spans="35:41" x14ac:dyDescent="0.2">
      <c r="AI22257" s="19"/>
      <c r="AJ22257" s="16"/>
      <c r="AK22257" s="20"/>
      <c r="AL22257" s="24"/>
      <c r="AM22257" s="19"/>
      <c r="AN22257" s="19"/>
      <c r="AO22257" s="17"/>
    </row>
    <row r="22258" spans="35:41" x14ac:dyDescent="0.2">
      <c r="AI22258" s="19"/>
      <c r="AJ22258" s="16"/>
      <c r="AK22258" s="20"/>
      <c r="AL22258" s="24"/>
      <c r="AM22258" s="19"/>
      <c r="AN22258" s="19"/>
      <c r="AO22258" s="17"/>
    </row>
    <row r="22259" spans="35:41" x14ac:dyDescent="0.2">
      <c r="AI22259" s="19"/>
      <c r="AJ22259" s="16"/>
      <c r="AK22259" s="20"/>
      <c r="AL22259" s="24"/>
      <c r="AM22259" s="19"/>
      <c r="AN22259" s="19"/>
      <c r="AO22259" s="17"/>
    </row>
    <row r="22260" spans="35:41" x14ac:dyDescent="0.2">
      <c r="AI22260" s="19"/>
      <c r="AJ22260" s="16"/>
      <c r="AK22260" s="20"/>
      <c r="AL22260" s="24"/>
      <c r="AM22260" s="19"/>
      <c r="AN22260" s="19"/>
      <c r="AO22260" s="17"/>
    </row>
    <row r="22261" spans="35:41" x14ac:dyDescent="0.2">
      <c r="AI22261" s="19"/>
      <c r="AJ22261" s="16"/>
      <c r="AK22261" s="20"/>
      <c r="AL22261" s="24"/>
      <c r="AM22261" s="19"/>
      <c r="AN22261" s="19"/>
      <c r="AO22261" s="17"/>
    </row>
    <row r="22262" spans="35:41" x14ac:dyDescent="0.2">
      <c r="AI22262" s="19"/>
      <c r="AJ22262" s="16"/>
      <c r="AK22262" s="20"/>
      <c r="AL22262" s="24"/>
      <c r="AM22262" s="19"/>
      <c r="AN22262" s="19"/>
      <c r="AO22262" s="17"/>
    </row>
    <row r="22263" spans="35:41" x14ac:dyDescent="0.2">
      <c r="AI22263" s="19"/>
      <c r="AJ22263" s="16"/>
      <c r="AK22263" s="20"/>
      <c r="AL22263" s="24"/>
      <c r="AM22263" s="19"/>
      <c r="AN22263" s="19"/>
      <c r="AO22263" s="17"/>
    </row>
    <row r="22264" spans="35:41" x14ac:dyDescent="0.2">
      <c r="AI22264" s="19"/>
      <c r="AJ22264" s="16"/>
      <c r="AK22264" s="20"/>
      <c r="AL22264" s="24"/>
      <c r="AM22264" s="19"/>
      <c r="AN22264" s="19"/>
      <c r="AO22264" s="17"/>
    </row>
    <row r="22265" spans="35:41" x14ac:dyDescent="0.2">
      <c r="AI22265" s="19"/>
      <c r="AJ22265" s="16"/>
      <c r="AK22265" s="20"/>
      <c r="AL22265" s="24"/>
      <c r="AM22265" s="19"/>
      <c r="AN22265" s="19"/>
      <c r="AO22265" s="17"/>
    </row>
    <row r="22266" spans="35:41" x14ac:dyDescent="0.2">
      <c r="AI22266" s="19"/>
      <c r="AJ22266" s="16"/>
      <c r="AK22266" s="20"/>
      <c r="AL22266" s="24"/>
      <c r="AM22266" s="19"/>
      <c r="AN22266" s="19"/>
      <c r="AO22266" s="17"/>
    </row>
    <row r="22267" spans="35:41" x14ac:dyDescent="0.2">
      <c r="AI22267" s="19"/>
      <c r="AJ22267" s="16"/>
      <c r="AK22267" s="20"/>
      <c r="AL22267" s="24"/>
      <c r="AM22267" s="19"/>
      <c r="AN22267" s="19"/>
      <c r="AO22267" s="17"/>
    </row>
    <row r="22268" spans="35:41" x14ac:dyDescent="0.2">
      <c r="AI22268" s="19"/>
      <c r="AJ22268" s="16"/>
      <c r="AK22268" s="20"/>
      <c r="AL22268" s="24"/>
      <c r="AM22268" s="19"/>
      <c r="AN22268" s="19"/>
      <c r="AO22268" s="17"/>
    </row>
    <row r="22269" spans="35:41" x14ac:dyDescent="0.2">
      <c r="AI22269" s="19"/>
      <c r="AJ22269" s="16"/>
      <c r="AK22269" s="20"/>
      <c r="AL22269" s="24"/>
      <c r="AM22269" s="19"/>
      <c r="AN22269" s="19"/>
      <c r="AO22269" s="17"/>
    </row>
    <row r="22270" spans="35:41" x14ac:dyDescent="0.2">
      <c r="AI22270" s="19"/>
      <c r="AJ22270" s="16"/>
      <c r="AK22270" s="20"/>
      <c r="AL22270" s="24"/>
      <c r="AM22270" s="19"/>
      <c r="AN22270" s="19"/>
      <c r="AO22270" s="17"/>
    </row>
    <row r="22271" spans="35:41" x14ac:dyDescent="0.2">
      <c r="AI22271" s="19"/>
      <c r="AJ22271" s="16"/>
      <c r="AK22271" s="20"/>
      <c r="AL22271" s="24"/>
      <c r="AM22271" s="19"/>
      <c r="AN22271" s="19"/>
      <c r="AO22271" s="17"/>
    </row>
    <row r="22272" spans="35:41" x14ac:dyDescent="0.2">
      <c r="AI22272" s="19"/>
      <c r="AJ22272" s="16"/>
      <c r="AK22272" s="20"/>
      <c r="AL22272" s="24"/>
      <c r="AM22272" s="19"/>
      <c r="AN22272" s="19"/>
      <c r="AO22272" s="17"/>
    </row>
    <row r="22273" spans="35:41" x14ac:dyDescent="0.2">
      <c r="AI22273" s="19"/>
      <c r="AJ22273" s="16"/>
      <c r="AK22273" s="20"/>
      <c r="AL22273" s="24"/>
      <c r="AM22273" s="19"/>
      <c r="AN22273" s="19"/>
      <c r="AO22273" s="17"/>
    </row>
    <row r="22274" spans="35:41" x14ac:dyDescent="0.2">
      <c r="AI22274" s="19"/>
      <c r="AJ22274" s="16"/>
      <c r="AK22274" s="20"/>
      <c r="AL22274" s="24"/>
      <c r="AM22274" s="19"/>
      <c r="AN22274" s="19"/>
      <c r="AO22274" s="17"/>
    </row>
    <row r="22275" spans="35:41" x14ac:dyDescent="0.2">
      <c r="AI22275" s="19"/>
      <c r="AJ22275" s="16"/>
      <c r="AK22275" s="20"/>
      <c r="AL22275" s="24"/>
      <c r="AM22275" s="19"/>
      <c r="AN22275" s="19"/>
      <c r="AO22275" s="17"/>
    </row>
    <row r="22276" spans="35:41" x14ac:dyDescent="0.2">
      <c r="AI22276" s="19"/>
      <c r="AJ22276" s="16"/>
      <c r="AK22276" s="20"/>
      <c r="AL22276" s="24"/>
      <c r="AM22276" s="19"/>
      <c r="AN22276" s="19"/>
      <c r="AO22276" s="17"/>
    </row>
    <row r="22277" spans="35:41" x14ac:dyDescent="0.2">
      <c r="AI22277" s="19"/>
      <c r="AJ22277" s="16"/>
      <c r="AK22277" s="20"/>
      <c r="AL22277" s="24"/>
      <c r="AM22277" s="19"/>
      <c r="AN22277" s="19"/>
      <c r="AO22277" s="17"/>
    </row>
    <row r="22278" spans="35:41" x14ac:dyDescent="0.2">
      <c r="AI22278" s="19"/>
      <c r="AJ22278" s="16"/>
      <c r="AK22278" s="20"/>
      <c r="AL22278" s="24"/>
      <c r="AM22278" s="19"/>
      <c r="AN22278" s="19"/>
      <c r="AO22278" s="17"/>
    </row>
    <row r="22279" spans="35:41" x14ac:dyDescent="0.2">
      <c r="AI22279" s="19"/>
      <c r="AJ22279" s="16"/>
      <c r="AK22279" s="20"/>
      <c r="AL22279" s="24"/>
      <c r="AM22279" s="19"/>
      <c r="AN22279" s="19"/>
      <c r="AO22279" s="17"/>
    </row>
    <row r="22280" spans="35:41" x14ac:dyDescent="0.2">
      <c r="AI22280" s="19"/>
      <c r="AJ22280" s="16"/>
      <c r="AK22280" s="20"/>
      <c r="AL22280" s="24"/>
      <c r="AM22280" s="19"/>
      <c r="AN22280" s="19"/>
      <c r="AO22280" s="17"/>
    </row>
    <row r="22281" spans="35:41" x14ac:dyDescent="0.2">
      <c r="AI22281" s="19"/>
      <c r="AJ22281" s="16"/>
      <c r="AK22281" s="20"/>
      <c r="AL22281" s="24"/>
      <c r="AM22281" s="19"/>
      <c r="AN22281" s="19"/>
      <c r="AO22281" s="17"/>
    </row>
    <row r="22282" spans="35:41" x14ac:dyDescent="0.2">
      <c r="AI22282" s="19"/>
      <c r="AJ22282" s="16"/>
      <c r="AK22282" s="20"/>
      <c r="AL22282" s="24"/>
      <c r="AM22282" s="19"/>
      <c r="AN22282" s="19"/>
      <c r="AO22282" s="17"/>
    </row>
    <row r="22283" spans="35:41" x14ac:dyDescent="0.2">
      <c r="AI22283" s="19"/>
      <c r="AJ22283" s="16"/>
      <c r="AK22283" s="20"/>
      <c r="AL22283" s="24"/>
      <c r="AM22283" s="19"/>
      <c r="AN22283" s="19"/>
      <c r="AO22283" s="17"/>
    </row>
    <row r="22284" spans="35:41" x14ac:dyDescent="0.2">
      <c r="AI22284" s="19"/>
      <c r="AJ22284" s="16"/>
      <c r="AK22284" s="20"/>
      <c r="AL22284" s="24"/>
      <c r="AM22284" s="19"/>
      <c r="AN22284" s="19"/>
      <c r="AO22284" s="17"/>
    </row>
    <row r="22285" spans="35:41" x14ac:dyDescent="0.2">
      <c r="AI22285" s="19"/>
      <c r="AJ22285" s="16"/>
      <c r="AK22285" s="20"/>
      <c r="AL22285" s="24"/>
      <c r="AM22285" s="19"/>
      <c r="AN22285" s="19"/>
      <c r="AO22285" s="17"/>
    </row>
    <row r="22286" spans="35:41" x14ac:dyDescent="0.2">
      <c r="AI22286" s="19"/>
      <c r="AJ22286" s="16"/>
      <c r="AK22286" s="20"/>
      <c r="AL22286" s="24"/>
      <c r="AM22286" s="19"/>
      <c r="AN22286" s="19"/>
      <c r="AO22286" s="17"/>
    </row>
    <row r="22287" spans="35:41" x14ac:dyDescent="0.2">
      <c r="AI22287" s="19"/>
      <c r="AJ22287" s="16"/>
      <c r="AK22287" s="20"/>
      <c r="AL22287" s="24"/>
      <c r="AM22287" s="19"/>
      <c r="AN22287" s="19"/>
      <c r="AO22287" s="17"/>
    </row>
    <row r="22288" spans="35:41" x14ac:dyDescent="0.2">
      <c r="AI22288" s="19"/>
      <c r="AJ22288" s="16"/>
      <c r="AK22288" s="20"/>
      <c r="AL22288" s="24"/>
      <c r="AM22288" s="19"/>
      <c r="AN22288" s="19"/>
      <c r="AO22288" s="17"/>
    </row>
    <row r="22289" spans="35:41" x14ac:dyDescent="0.2">
      <c r="AI22289" s="19"/>
      <c r="AJ22289" s="16"/>
      <c r="AK22289" s="20"/>
      <c r="AL22289" s="24"/>
      <c r="AM22289" s="19"/>
      <c r="AN22289" s="19"/>
      <c r="AO22289" s="17"/>
    </row>
    <row r="22290" spans="35:41" x14ac:dyDescent="0.2">
      <c r="AI22290" s="19"/>
      <c r="AJ22290" s="16"/>
      <c r="AK22290" s="20"/>
      <c r="AL22290" s="24"/>
      <c r="AM22290" s="19"/>
      <c r="AN22290" s="19"/>
      <c r="AO22290" s="17"/>
    </row>
    <row r="22291" spans="35:41" x14ac:dyDescent="0.2">
      <c r="AI22291" s="19"/>
      <c r="AJ22291" s="16"/>
      <c r="AK22291" s="20"/>
      <c r="AL22291" s="24"/>
      <c r="AM22291" s="19"/>
      <c r="AN22291" s="19"/>
      <c r="AO22291" s="17"/>
    </row>
    <row r="22292" spans="35:41" x14ac:dyDescent="0.2">
      <c r="AI22292" s="19"/>
      <c r="AJ22292" s="16"/>
      <c r="AK22292" s="20"/>
      <c r="AL22292" s="24"/>
      <c r="AM22292" s="19"/>
      <c r="AN22292" s="19"/>
      <c r="AO22292" s="17"/>
    </row>
    <row r="22293" spans="35:41" x14ac:dyDescent="0.2">
      <c r="AI22293" s="19"/>
      <c r="AJ22293" s="16"/>
      <c r="AK22293" s="20"/>
      <c r="AL22293" s="24"/>
      <c r="AM22293" s="19"/>
      <c r="AN22293" s="19"/>
      <c r="AO22293" s="17"/>
    </row>
    <row r="22294" spans="35:41" x14ac:dyDescent="0.2">
      <c r="AI22294" s="19"/>
      <c r="AJ22294" s="16"/>
      <c r="AK22294" s="20"/>
      <c r="AL22294" s="24"/>
      <c r="AM22294" s="19"/>
      <c r="AN22294" s="19"/>
      <c r="AO22294" s="17"/>
    </row>
    <row r="22295" spans="35:41" x14ac:dyDescent="0.2">
      <c r="AI22295" s="19"/>
      <c r="AJ22295" s="16"/>
      <c r="AK22295" s="20"/>
      <c r="AL22295" s="24"/>
      <c r="AM22295" s="19"/>
      <c r="AN22295" s="19"/>
      <c r="AO22295" s="17"/>
    </row>
    <row r="22296" spans="35:41" x14ac:dyDescent="0.2">
      <c r="AI22296" s="19"/>
      <c r="AJ22296" s="16"/>
      <c r="AK22296" s="20"/>
      <c r="AL22296" s="24"/>
      <c r="AM22296" s="19"/>
      <c r="AN22296" s="19"/>
      <c r="AO22296" s="17"/>
    </row>
    <row r="22297" spans="35:41" x14ac:dyDescent="0.2">
      <c r="AI22297" s="19"/>
      <c r="AJ22297" s="16"/>
      <c r="AK22297" s="20"/>
      <c r="AL22297" s="24"/>
      <c r="AM22297" s="19"/>
      <c r="AN22297" s="19"/>
      <c r="AO22297" s="17"/>
    </row>
    <row r="22298" spans="35:41" x14ac:dyDescent="0.2">
      <c r="AI22298" s="19"/>
      <c r="AJ22298" s="16"/>
      <c r="AK22298" s="20"/>
      <c r="AL22298" s="24"/>
      <c r="AM22298" s="19"/>
      <c r="AN22298" s="19"/>
      <c r="AO22298" s="17"/>
    </row>
    <row r="22299" spans="35:41" x14ac:dyDescent="0.2">
      <c r="AI22299" s="19"/>
      <c r="AJ22299" s="16"/>
      <c r="AK22299" s="20"/>
      <c r="AL22299" s="24"/>
      <c r="AM22299" s="19"/>
      <c r="AN22299" s="19"/>
      <c r="AO22299" s="17"/>
    </row>
    <row r="22300" spans="35:41" x14ac:dyDescent="0.2">
      <c r="AI22300" s="19"/>
      <c r="AJ22300" s="16"/>
      <c r="AK22300" s="20"/>
      <c r="AL22300" s="24"/>
      <c r="AM22300" s="19"/>
      <c r="AN22300" s="19"/>
      <c r="AO22300" s="17"/>
    </row>
    <row r="22301" spans="35:41" x14ac:dyDescent="0.2">
      <c r="AI22301" s="19"/>
      <c r="AJ22301" s="16"/>
      <c r="AK22301" s="20"/>
      <c r="AL22301" s="24"/>
      <c r="AM22301" s="19"/>
      <c r="AN22301" s="19"/>
      <c r="AO22301" s="17"/>
    </row>
    <row r="22302" spans="35:41" x14ac:dyDescent="0.2">
      <c r="AI22302" s="19"/>
      <c r="AJ22302" s="16"/>
      <c r="AK22302" s="20"/>
      <c r="AL22302" s="24"/>
      <c r="AM22302" s="19"/>
      <c r="AN22302" s="19"/>
      <c r="AO22302" s="17"/>
    </row>
    <row r="22303" spans="35:41" x14ac:dyDescent="0.2">
      <c r="AI22303" s="19"/>
      <c r="AJ22303" s="16"/>
      <c r="AK22303" s="20"/>
      <c r="AL22303" s="24"/>
      <c r="AM22303" s="19"/>
      <c r="AN22303" s="19"/>
      <c r="AO22303" s="17"/>
    </row>
    <row r="22304" spans="35:41" x14ac:dyDescent="0.2">
      <c r="AI22304" s="19"/>
      <c r="AJ22304" s="16"/>
      <c r="AK22304" s="20"/>
      <c r="AL22304" s="24"/>
      <c r="AM22304" s="19"/>
      <c r="AN22304" s="19"/>
      <c r="AO22304" s="17"/>
    </row>
    <row r="22305" spans="35:41" x14ac:dyDescent="0.2">
      <c r="AI22305" s="19"/>
      <c r="AJ22305" s="16"/>
      <c r="AK22305" s="20"/>
      <c r="AL22305" s="24"/>
      <c r="AM22305" s="19"/>
      <c r="AN22305" s="19"/>
      <c r="AO22305" s="17"/>
    </row>
    <row r="22306" spans="35:41" x14ac:dyDescent="0.2">
      <c r="AI22306" s="19"/>
      <c r="AJ22306" s="16"/>
      <c r="AK22306" s="20"/>
      <c r="AL22306" s="24"/>
      <c r="AM22306" s="19"/>
      <c r="AN22306" s="19"/>
      <c r="AO22306" s="17"/>
    </row>
    <row r="22307" spans="35:41" x14ac:dyDescent="0.2">
      <c r="AI22307" s="19"/>
      <c r="AJ22307" s="16"/>
      <c r="AK22307" s="20"/>
      <c r="AL22307" s="24"/>
      <c r="AM22307" s="19"/>
      <c r="AN22307" s="19"/>
      <c r="AO22307" s="17"/>
    </row>
    <row r="22308" spans="35:41" x14ac:dyDescent="0.2">
      <c r="AI22308" s="19"/>
      <c r="AJ22308" s="16"/>
      <c r="AK22308" s="20"/>
      <c r="AL22308" s="24"/>
      <c r="AM22308" s="19"/>
      <c r="AN22308" s="19"/>
      <c r="AO22308" s="17"/>
    </row>
    <row r="22309" spans="35:41" x14ac:dyDescent="0.2">
      <c r="AI22309" s="19"/>
      <c r="AJ22309" s="16"/>
      <c r="AK22309" s="20"/>
      <c r="AL22309" s="24"/>
      <c r="AM22309" s="19"/>
      <c r="AN22309" s="19"/>
      <c r="AO22309" s="17"/>
    </row>
    <row r="22310" spans="35:41" x14ac:dyDescent="0.2">
      <c r="AI22310" s="19"/>
      <c r="AJ22310" s="16"/>
      <c r="AK22310" s="20"/>
      <c r="AL22310" s="24"/>
      <c r="AM22310" s="19"/>
      <c r="AN22310" s="19"/>
      <c r="AO22310" s="17"/>
    </row>
    <row r="22311" spans="35:41" x14ac:dyDescent="0.2">
      <c r="AI22311" s="19"/>
      <c r="AJ22311" s="16"/>
      <c r="AK22311" s="20"/>
      <c r="AL22311" s="24"/>
      <c r="AM22311" s="19"/>
      <c r="AN22311" s="19"/>
      <c r="AO22311" s="17"/>
    </row>
    <row r="22312" spans="35:41" x14ac:dyDescent="0.2">
      <c r="AI22312" s="19"/>
      <c r="AJ22312" s="16"/>
      <c r="AK22312" s="20"/>
      <c r="AL22312" s="24"/>
      <c r="AM22312" s="19"/>
      <c r="AN22312" s="19"/>
      <c r="AO22312" s="17"/>
    </row>
    <row r="22313" spans="35:41" x14ac:dyDescent="0.2">
      <c r="AI22313" s="19"/>
      <c r="AJ22313" s="16"/>
      <c r="AK22313" s="20"/>
      <c r="AL22313" s="24"/>
      <c r="AM22313" s="19"/>
      <c r="AN22313" s="19"/>
      <c r="AO22313" s="17"/>
    </row>
    <row r="22314" spans="35:41" x14ac:dyDescent="0.2">
      <c r="AI22314" s="19"/>
      <c r="AJ22314" s="16"/>
      <c r="AK22314" s="20"/>
      <c r="AL22314" s="24"/>
      <c r="AM22314" s="19"/>
      <c r="AN22314" s="19"/>
      <c r="AO22314" s="17"/>
    </row>
    <row r="22315" spans="35:41" x14ac:dyDescent="0.2">
      <c r="AI22315" s="19"/>
      <c r="AJ22315" s="16"/>
      <c r="AK22315" s="20"/>
      <c r="AL22315" s="24"/>
      <c r="AM22315" s="19"/>
      <c r="AN22315" s="19"/>
      <c r="AO22315" s="17"/>
    </row>
    <row r="22316" spans="35:41" x14ac:dyDescent="0.2">
      <c r="AI22316" s="19"/>
      <c r="AJ22316" s="16"/>
      <c r="AK22316" s="20"/>
      <c r="AL22316" s="24"/>
      <c r="AM22316" s="19"/>
      <c r="AN22316" s="19"/>
      <c r="AO22316" s="17"/>
    </row>
    <row r="22317" spans="35:41" x14ac:dyDescent="0.2">
      <c r="AI22317" s="19"/>
      <c r="AJ22317" s="16"/>
      <c r="AK22317" s="20"/>
      <c r="AL22317" s="24"/>
      <c r="AM22317" s="19"/>
      <c r="AN22317" s="19"/>
      <c r="AO22317" s="17"/>
    </row>
    <row r="22318" spans="35:41" x14ac:dyDescent="0.2">
      <c r="AI22318" s="19"/>
      <c r="AJ22318" s="16"/>
      <c r="AK22318" s="20"/>
      <c r="AL22318" s="24"/>
      <c r="AM22318" s="19"/>
      <c r="AN22318" s="19"/>
      <c r="AO22318" s="17"/>
    </row>
    <row r="22319" spans="35:41" x14ac:dyDescent="0.2">
      <c r="AI22319" s="19"/>
      <c r="AJ22319" s="16"/>
      <c r="AK22319" s="20"/>
      <c r="AL22319" s="24"/>
      <c r="AM22319" s="19"/>
      <c r="AN22319" s="19"/>
      <c r="AO22319" s="17"/>
    </row>
    <row r="22320" spans="35:41" x14ac:dyDescent="0.2">
      <c r="AI22320" s="19"/>
      <c r="AJ22320" s="16"/>
      <c r="AK22320" s="20"/>
      <c r="AL22320" s="24"/>
      <c r="AM22320" s="19"/>
      <c r="AN22320" s="19"/>
      <c r="AO22320" s="17"/>
    </row>
    <row r="22321" spans="35:41" x14ac:dyDescent="0.2">
      <c r="AI22321" s="19"/>
      <c r="AJ22321" s="16"/>
      <c r="AK22321" s="20"/>
      <c r="AL22321" s="24"/>
      <c r="AM22321" s="19"/>
      <c r="AN22321" s="19"/>
      <c r="AO22321" s="17"/>
    </row>
    <row r="22322" spans="35:41" x14ac:dyDescent="0.2">
      <c r="AI22322" s="19"/>
      <c r="AJ22322" s="16"/>
      <c r="AK22322" s="20"/>
      <c r="AL22322" s="24"/>
      <c r="AM22322" s="19"/>
      <c r="AN22322" s="19"/>
      <c r="AO22322" s="17"/>
    </row>
    <row r="22323" spans="35:41" x14ac:dyDescent="0.2">
      <c r="AI22323" s="19"/>
      <c r="AJ22323" s="16"/>
      <c r="AK22323" s="20"/>
      <c r="AL22323" s="24"/>
      <c r="AM22323" s="19"/>
      <c r="AN22323" s="19"/>
      <c r="AO22323" s="17"/>
    </row>
    <row r="22324" spans="35:41" x14ac:dyDescent="0.2">
      <c r="AI22324" s="19"/>
      <c r="AJ22324" s="16"/>
      <c r="AK22324" s="20"/>
      <c r="AL22324" s="24"/>
      <c r="AM22324" s="19"/>
      <c r="AN22324" s="19"/>
      <c r="AO22324" s="17"/>
    </row>
    <row r="22325" spans="35:41" x14ac:dyDescent="0.2">
      <c r="AI22325" s="19"/>
      <c r="AJ22325" s="16"/>
      <c r="AK22325" s="20"/>
      <c r="AL22325" s="24"/>
      <c r="AM22325" s="19"/>
      <c r="AN22325" s="19"/>
      <c r="AO22325" s="17"/>
    </row>
    <row r="22326" spans="35:41" x14ac:dyDescent="0.2">
      <c r="AI22326" s="19"/>
      <c r="AJ22326" s="16"/>
      <c r="AK22326" s="20"/>
      <c r="AL22326" s="24"/>
      <c r="AM22326" s="19"/>
      <c r="AN22326" s="19"/>
      <c r="AO22326" s="17"/>
    </row>
    <row r="22327" spans="35:41" x14ac:dyDescent="0.2">
      <c r="AI22327" s="19"/>
      <c r="AJ22327" s="16"/>
      <c r="AK22327" s="20"/>
      <c r="AL22327" s="24"/>
      <c r="AM22327" s="19"/>
      <c r="AN22327" s="19"/>
      <c r="AO22327" s="17"/>
    </row>
    <row r="22328" spans="35:41" x14ac:dyDescent="0.2">
      <c r="AI22328" s="19"/>
      <c r="AJ22328" s="16"/>
      <c r="AK22328" s="20"/>
      <c r="AL22328" s="24"/>
      <c r="AM22328" s="19"/>
      <c r="AN22328" s="19"/>
      <c r="AO22328" s="17"/>
    </row>
    <row r="22329" spans="35:41" x14ac:dyDescent="0.2">
      <c r="AI22329" s="19"/>
      <c r="AJ22329" s="16"/>
      <c r="AK22329" s="20"/>
      <c r="AL22329" s="24"/>
      <c r="AM22329" s="19"/>
      <c r="AN22329" s="19"/>
      <c r="AO22329" s="17"/>
    </row>
    <row r="22330" spans="35:41" x14ac:dyDescent="0.2">
      <c r="AI22330" s="19"/>
      <c r="AJ22330" s="16"/>
      <c r="AK22330" s="20"/>
      <c r="AL22330" s="24"/>
      <c r="AM22330" s="19"/>
      <c r="AN22330" s="19"/>
      <c r="AO22330" s="17"/>
    </row>
    <row r="22331" spans="35:41" x14ac:dyDescent="0.2">
      <c r="AI22331" s="19"/>
      <c r="AJ22331" s="16"/>
      <c r="AK22331" s="20"/>
      <c r="AL22331" s="24"/>
      <c r="AM22331" s="19"/>
      <c r="AN22331" s="19"/>
      <c r="AO22331" s="17"/>
    </row>
    <row r="22332" spans="35:41" x14ac:dyDescent="0.2">
      <c r="AI22332" s="19"/>
      <c r="AJ22332" s="16"/>
      <c r="AK22332" s="20"/>
      <c r="AL22332" s="24"/>
      <c r="AM22332" s="19"/>
      <c r="AN22332" s="19"/>
      <c r="AO22332" s="17"/>
    </row>
    <row r="22333" spans="35:41" x14ac:dyDescent="0.2">
      <c r="AI22333" s="19"/>
      <c r="AJ22333" s="16"/>
      <c r="AK22333" s="20"/>
      <c r="AL22333" s="24"/>
      <c r="AM22333" s="19"/>
      <c r="AN22333" s="19"/>
      <c r="AO22333" s="17"/>
    </row>
    <row r="22334" spans="35:41" x14ac:dyDescent="0.2">
      <c r="AI22334" s="19"/>
      <c r="AJ22334" s="16"/>
      <c r="AK22334" s="20"/>
      <c r="AL22334" s="24"/>
      <c r="AM22334" s="19"/>
      <c r="AN22334" s="19"/>
      <c r="AO22334" s="17"/>
    </row>
    <row r="22335" spans="35:41" x14ac:dyDescent="0.2">
      <c r="AI22335" s="19"/>
      <c r="AJ22335" s="16"/>
      <c r="AK22335" s="20"/>
      <c r="AL22335" s="24"/>
      <c r="AM22335" s="19"/>
      <c r="AN22335" s="19"/>
      <c r="AO22335" s="17"/>
    </row>
    <row r="22336" spans="35:41" x14ac:dyDescent="0.2">
      <c r="AI22336" s="19"/>
      <c r="AJ22336" s="16"/>
      <c r="AK22336" s="20"/>
      <c r="AL22336" s="24"/>
      <c r="AM22336" s="19"/>
      <c r="AN22336" s="19"/>
      <c r="AO22336" s="17"/>
    </row>
    <row r="22337" spans="35:41" x14ac:dyDescent="0.2">
      <c r="AI22337" s="19"/>
      <c r="AJ22337" s="16"/>
      <c r="AK22337" s="20"/>
      <c r="AL22337" s="24"/>
      <c r="AM22337" s="19"/>
      <c r="AN22337" s="19"/>
      <c r="AO22337" s="17"/>
    </row>
    <row r="22338" spans="35:41" x14ac:dyDescent="0.2">
      <c r="AI22338" s="19"/>
      <c r="AJ22338" s="16"/>
      <c r="AK22338" s="20"/>
      <c r="AL22338" s="24"/>
      <c r="AM22338" s="19"/>
      <c r="AN22338" s="19"/>
      <c r="AO22338" s="17"/>
    </row>
    <row r="22339" spans="35:41" x14ac:dyDescent="0.2">
      <c r="AI22339" s="19"/>
      <c r="AJ22339" s="16"/>
      <c r="AK22339" s="20"/>
      <c r="AL22339" s="24"/>
      <c r="AM22339" s="19"/>
      <c r="AN22339" s="19"/>
      <c r="AO22339" s="17"/>
    </row>
    <row r="22340" spans="35:41" x14ac:dyDescent="0.2">
      <c r="AI22340" s="19"/>
      <c r="AJ22340" s="16"/>
      <c r="AK22340" s="20"/>
      <c r="AL22340" s="24"/>
      <c r="AM22340" s="19"/>
      <c r="AN22340" s="19"/>
      <c r="AO22340" s="17"/>
    </row>
    <row r="22341" spans="35:41" x14ac:dyDescent="0.2">
      <c r="AI22341" s="19"/>
      <c r="AJ22341" s="16"/>
      <c r="AK22341" s="20"/>
      <c r="AL22341" s="24"/>
      <c r="AM22341" s="19"/>
      <c r="AN22341" s="19"/>
      <c r="AO22341" s="17"/>
    </row>
    <row r="22342" spans="35:41" x14ac:dyDescent="0.2">
      <c r="AI22342" s="19"/>
      <c r="AJ22342" s="16"/>
      <c r="AK22342" s="20"/>
      <c r="AL22342" s="24"/>
      <c r="AM22342" s="19"/>
      <c r="AN22342" s="19"/>
      <c r="AO22342" s="17"/>
    </row>
    <row r="22343" spans="35:41" x14ac:dyDescent="0.2">
      <c r="AI22343" s="19"/>
      <c r="AJ22343" s="16"/>
      <c r="AK22343" s="20"/>
      <c r="AL22343" s="24"/>
      <c r="AM22343" s="19"/>
      <c r="AN22343" s="19"/>
      <c r="AO22343" s="17"/>
    </row>
    <row r="22344" spans="35:41" x14ac:dyDescent="0.2">
      <c r="AI22344" s="19"/>
      <c r="AJ22344" s="16"/>
      <c r="AK22344" s="20"/>
      <c r="AL22344" s="24"/>
      <c r="AM22344" s="19"/>
      <c r="AN22344" s="19"/>
      <c r="AO22344" s="17"/>
    </row>
    <row r="22345" spans="35:41" x14ac:dyDescent="0.2">
      <c r="AI22345" s="19"/>
      <c r="AJ22345" s="16"/>
      <c r="AK22345" s="20"/>
      <c r="AL22345" s="24"/>
      <c r="AM22345" s="19"/>
      <c r="AN22345" s="19"/>
      <c r="AO22345" s="17"/>
    </row>
    <row r="22346" spans="35:41" x14ac:dyDescent="0.2">
      <c r="AI22346" s="19"/>
      <c r="AJ22346" s="16"/>
      <c r="AK22346" s="20"/>
      <c r="AL22346" s="24"/>
      <c r="AM22346" s="19"/>
      <c r="AN22346" s="19"/>
      <c r="AO22346" s="17"/>
    </row>
    <row r="22347" spans="35:41" x14ac:dyDescent="0.2">
      <c r="AI22347" s="19"/>
      <c r="AJ22347" s="16"/>
      <c r="AK22347" s="20"/>
      <c r="AL22347" s="24"/>
      <c r="AM22347" s="19"/>
      <c r="AN22347" s="19"/>
      <c r="AO22347" s="17"/>
    </row>
    <row r="22348" spans="35:41" x14ac:dyDescent="0.2">
      <c r="AI22348" s="19"/>
      <c r="AJ22348" s="16"/>
      <c r="AK22348" s="20"/>
      <c r="AL22348" s="24"/>
      <c r="AM22348" s="19"/>
      <c r="AN22348" s="19"/>
      <c r="AO22348" s="17"/>
    </row>
    <row r="22349" spans="35:41" x14ac:dyDescent="0.2">
      <c r="AI22349" s="19"/>
      <c r="AJ22349" s="16"/>
      <c r="AK22349" s="20"/>
      <c r="AL22349" s="24"/>
      <c r="AM22349" s="19"/>
      <c r="AN22349" s="19"/>
      <c r="AO22349" s="17"/>
    </row>
    <row r="22350" spans="35:41" x14ac:dyDescent="0.2">
      <c r="AI22350" s="19"/>
      <c r="AJ22350" s="16"/>
      <c r="AK22350" s="20"/>
      <c r="AL22350" s="24"/>
      <c r="AM22350" s="19"/>
      <c r="AN22350" s="19"/>
      <c r="AO22350" s="17"/>
    </row>
    <row r="22351" spans="35:41" x14ac:dyDescent="0.2">
      <c r="AI22351" s="19"/>
      <c r="AJ22351" s="16"/>
      <c r="AK22351" s="20"/>
      <c r="AL22351" s="24"/>
      <c r="AM22351" s="19"/>
      <c r="AN22351" s="19"/>
      <c r="AO22351" s="17"/>
    </row>
    <row r="22352" spans="35:41" x14ac:dyDescent="0.2">
      <c r="AI22352" s="19"/>
      <c r="AJ22352" s="16"/>
      <c r="AK22352" s="20"/>
      <c r="AL22352" s="24"/>
      <c r="AM22352" s="19"/>
      <c r="AN22352" s="19"/>
      <c r="AO22352" s="17"/>
    </row>
    <row r="22353" spans="35:41" x14ac:dyDescent="0.2">
      <c r="AI22353" s="19"/>
      <c r="AJ22353" s="16"/>
      <c r="AK22353" s="20"/>
      <c r="AL22353" s="24"/>
      <c r="AM22353" s="19"/>
      <c r="AN22353" s="19"/>
      <c r="AO22353" s="17"/>
    </row>
    <row r="22354" spans="35:41" x14ac:dyDescent="0.2">
      <c r="AI22354" s="19"/>
      <c r="AJ22354" s="16"/>
      <c r="AK22354" s="20"/>
      <c r="AL22354" s="24"/>
      <c r="AM22354" s="19"/>
      <c r="AN22354" s="19"/>
      <c r="AO22354" s="17"/>
    </row>
    <row r="22355" spans="35:41" x14ac:dyDescent="0.2">
      <c r="AI22355" s="19"/>
      <c r="AJ22355" s="16"/>
      <c r="AK22355" s="20"/>
      <c r="AL22355" s="24"/>
      <c r="AM22355" s="19"/>
      <c r="AN22355" s="19"/>
      <c r="AO22355" s="17"/>
    </row>
    <row r="22356" spans="35:41" x14ac:dyDescent="0.2">
      <c r="AI22356" s="19"/>
      <c r="AJ22356" s="16"/>
      <c r="AK22356" s="20"/>
      <c r="AL22356" s="24"/>
      <c r="AM22356" s="19"/>
      <c r="AN22356" s="19"/>
      <c r="AO22356" s="17"/>
    </row>
    <row r="22357" spans="35:41" x14ac:dyDescent="0.2">
      <c r="AI22357" s="19"/>
      <c r="AJ22357" s="16"/>
      <c r="AK22357" s="20"/>
      <c r="AL22357" s="24"/>
      <c r="AM22357" s="19"/>
      <c r="AN22357" s="19"/>
      <c r="AO22357" s="17"/>
    </row>
    <row r="22358" spans="35:41" x14ac:dyDescent="0.2">
      <c r="AI22358" s="19"/>
      <c r="AJ22358" s="16"/>
      <c r="AK22358" s="20"/>
      <c r="AL22358" s="24"/>
      <c r="AM22358" s="19"/>
      <c r="AN22358" s="19"/>
      <c r="AO22358" s="17"/>
    </row>
    <row r="22359" spans="35:41" x14ac:dyDescent="0.2">
      <c r="AI22359" s="19"/>
      <c r="AJ22359" s="16"/>
      <c r="AK22359" s="20"/>
      <c r="AL22359" s="24"/>
      <c r="AM22359" s="19"/>
      <c r="AN22359" s="19"/>
      <c r="AO22359" s="17"/>
    </row>
    <row r="22360" spans="35:41" x14ac:dyDescent="0.2">
      <c r="AI22360" s="19"/>
      <c r="AJ22360" s="16"/>
      <c r="AK22360" s="20"/>
      <c r="AL22360" s="24"/>
      <c r="AM22360" s="19"/>
      <c r="AN22360" s="19"/>
      <c r="AO22360" s="17"/>
    </row>
    <row r="22361" spans="35:41" x14ac:dyDescent="0.2">
      <c r="AI22361" s="19"/>
      <c r="AJ22361" s="16"/>
      <c r="AK22361" s="20"/>
      <c r="AL22361" s="24"/>
      <c r="AM22361" s="19"/>
      <c r="AN22361" s="19"/>
      <c r="AO22361" s="17"/>
    </row>
    <row r="22362" spans="35:41" x14ac:dyDescent="0.2">
      <c r="AI22362" s="19"/>
      <c r="AJ22362" s="16"/>
      <c r="AK22362" s="20"/>
      <c r="AL22362" s="24"/>
      <c r="AM22362" s="19"/>
      <c r="AN22362" s="19"/>
      <c r="AO22362" s="17"/>
    </row>
    <row r="22363" spans="35:41" x14ac:dyDescent="0.2">
      <c r="AI22363" s="19"/>
      <c r="AJ22363" s="16"/>
      <c r="AK22363" s="20"/>
      <c r="AL22363" s="24"/>
      <c r="AM22363" s="19"/>
      <c r="AN22363" s="19"/>
      <c r="AO22363" s="17"/>
    </row>
    <row r="22364" spans="35:41" x14ac:dyDescent="0.2">
      <c r="AI22364" s="19"/>
      <c r="AJ22364" s="16"/>
      <c r="AK22364" s="20"/>
      <c r="AL22364" s="24"/>
      <c r="AM22364" s="19"/>
      <c r="AN22364" s="19"/>
      <c r="AO22364" s="17"/>
    </row>
    <row r="22365" spans="35:41" x14ac:dyDescent="0.2">
      <c r="AI22365" s="19"/>
      <c r="AJ22365" s="16"/>
      <c r="AK22365" s="20"/>
      <c r="AL22365" s="24"/>
      <c r="AM22365" s="19"/>
      <c r="AN22365" s="19"/>
      <c r="AO22365" s="17"/>
    </row>
    <row r="22366" spans="35:41" x14ac:dyDescent="0.2">
      <c r="AI22366" s="19"/>
      <c r="AJ22366" s="16"/>
      <c r="AK22366" s="20"/>
      <c r="AL22366" s="24"/>
      <c r="AM22366" s="19"/>
      <c r="AN22366" s="19"/>
      <c r="AO22366" s="17"/>
    </row>
    <row r="22367" spans="35:41" x14ac:dyDescent="0.2">
      <c r="AI22367" s="19"/>
      <c r="AJ22367" s="16"/>
      <c r="AK22367" s="20"/>
      <c r="AL22367" s="24"/>
      <c r="AM22367" s="19"/>
      <c r="AN22367" s="19"/>
      <c r="AO22367" s="17"/>
    </row>
    <row r="22368" spans="35:41" x14ac:dyDescent="0.2">
      <c r="AI22368" s="19"/>
      <c r="AJ22368" s="16"/>
      <c r="AK22368" s="20"/>
      <c r="AL22368" s="24"/>
      <c r="AM22368" s="19"/>
      <c r="AN22368" s="19"/>
      <c r="AO22368" s="17"/>
    </row>
    <row r="22369" spans="35:41" x14ac:dyDescent="0.2">
      <c r="AI22369" s="19"/>
      <c r="AJ22369" s="16"/>
      <c r="AK22369" s="20"/>
      <c r="AL22369" s="24"/>
      <c r="AM22369" s="19"/>
      <c r="AN22369" s="19"/>
      <c r="AO22369" s="17"/>
    </row>
    <row r="22370" spans="35:41" x14ac:dyDescent="0.2">
      <c r="AI22370" s="19"/>
      <c r="AJ22370" s="16"/>
      <c r="AK22370" s="20"/>
      <c r="AL22370" s="24"/>
      <c r="AM22370" s="19"/>
      <c r="AN22370" s="19"/>
      <c r="AO22370" s="17"/>
    </row>
    <row r="22371" spans="35:41" x14ac:dyDescent="0.2">
      <c r="AI22371" s="19"/>
      <c r="AJ22371" s="16"/>
      <c r="AK22371" s="20"/>
      <c r="AL22371" s="24"/>
      <c r="AM22371" s="19"/>
      <c r="AN22371" s="19"/>
      <c r="AO22371" s="17"/>
    </row>
    <row r="22372" spans="35:41" x14ac:dyDescent="0.2">
      <c r="AI22372" s="19"/>
      <c r="AJ22372" s="16"/>
      <c r="AK22372" s="20"/>
      <c r="AL22372" s="24"/>
      <c r="AM22372" s="19"/>
      <c r="AN22372" s="19"/>
      <c r="AO22372" s="17"/>
    </row>
    <row r="22373" spans="35:41" x14ac:dyDescent="0.2">
      <c r="AI22373" s="19"/>
      <c r="AJ22373" s="16"/>
      <c r="AK22373" s="20"/>
      <c r="AL22373" s="24"/>
      <c r="AM22373" s="19"/>
      <c r="AN22373" s="19"/>
      <c r="AO22373" s="17"/>
    </row>
    <row r="22374" spans="35:41" x14ac:dyDescent="0.2">
      <c r="AI22374" s="19"/>
      <c r="AJ22374" s="16"/>
      <c r="AK22374" s="20"/>
      <c r="AL22374" s="24"/>
      <c r="AM22374" s="19"/>
      <c r="AN22374" s="19"/>
      <c r="AO22374" s="17"/>
    </row>
    <row r="22375" spans="35:41" x14ac:dyDescent="0.2">
      <c r="AI22375" s="19"/>
      <c r="AJ22375" s="16"/>
      <c r="AK22375" s="20"/>
      <c r="AL22375" s="24"/>
      <c r="AM22375" s="19"/>
      <c r="AN22375" s="19"/>
      <c r="AO22375" s="17"/>
    </row>
    <row r="22376" spans="35:41" x14ac:dyDescent="0.2">
      <c r="AI22376" s="19"/>
      <c r="AJ22376" s="16"/>
      <c r="AK22376" s="20"/>
      <c r="AL22376" s="24"/>
      <c r="AM22376" s="19"/>
      <c r="AN22376" s="19"/>
      <c r="AO22376" s="17"/>
    </row>
    <row r="22377" spans="35:41" x14ac:dyDescent="0.2">
      <c r="AI22377" s="19"/>
      <c r="AJ22377" s="16"/>
      <c r="AK22377" s="20"/>
      <c r="AL22377" s="24"/>
      <c r="AM22377" s="19"/>
      <c r="AN22377" s="19"/>
      <c r="AO22377" s="17"/>
    </row>
    <row r="22378" spans="35:41" x14ac:dyDescent="0.2">
      <c r="AI22378" s="19"/>
      <c r="AJ22378" s="16"/>
      <c r="AK22378" s="20"/>
      <c r="AL22378" s="24"/>
      <c r="AM22378" s="19"/>
      <c r="AN22378" s="19"/>
      <c r="AO22378" s="17"/>
    </row>
    <row r="22379" spans="35:41" x14ac:dyDescent="0.2">
      <c r="AI22379" s="19"/>
      <c r="AJ22379" s="16"/>
      <c r="AK22379" s="20"/>
      <c r="AL22379" s="24"/>
      <c r="AM22379" s="19"/>
      <c r="AN22379" s="19"/>
      <c r="AO22379" s="17"/>
    </row>
    <row r="22380" spans="35:41" x14ac:dyDescent="0.2">
      <c r="AI22380" s="19"/>
      <c r="AJ22380" s="16"/>
      <c r="AK22380" s="20"/>
      <c r="AL22380" s="24"/>
      <c r="AM22380" s="19"/>
      <c r="AN22380" s="19"/>
      <c r="AO22380" s="17"/>
    </row>
    <row r="22381" spans="35:41" x14ac:dyDescent="0.2">
      <c r="AI22381" s="19"/>
      <c r="AJ22381" s="16"/>
      <c r="AK22381" s="20"/>
      <c r="AL22381" s="24"/>
      <c r="AM22381" s="19"/>
      <c r="AN22381" s="19"/>
      <c r="AO22381" s="17"/>
    </row>
    <row r="22382" spans="35:41" x14ac:dyDescent="0.2">
      <c r="AI22382" s="19"/>
      <c r="AJ22382" s="16"/>
      <c r="AK22382" s="20"/>
      <c r="AL22382" s="24"/>
      <c r="AM22382" s="19"/>
      <c r="AN22382" s="19"/>
      <c r="AO22382" s="17"/>
    </row>
    <row r="22383" spans="35:41" x14ac:dyDescent="0.2">
      <c r="AI22383" s="19"/>
      <c r="AJ22383" s="16"/>
      <c r="AK22383" s="20"/>
      <c r="AL22383" s="24"/>
      <c r="AM22383" s="19"/>
      <c r="AN22383" s="19"/>
      <c r="AO22383" s="17"/>
    </row>
    <row r="22384" spans="35:41" x14ac:dyDescent="0.2">
      <c r="AI22384" s="19"/>
      <c r="AJ22384" s="16"/>
      <c r="AK22384" s="20"/>
      <c r="AL22384" s="24"/>
      <c r="AM22384" s="19"/>
      <c r="AN22384" s="19"/>
      <c r="AO22384" s="17"/>
    </row>
    <row r="22385" spans="35:41" x14ac:dyDescent="0.2">
      <c r="AI22385" s="19"/>
      <c r="AJ22385" s="16"/>
      <c r="AK22385" s="20"/>
      <c r="AL22385" s="24"/>
      <c r="AM22385" s="19"/>
      <c r="AN22385" s="19"/>
      <c r="AO22385" s="17"/>
    </row>
    <row r="22386" spans="35:41" x14ac:dyDescent="0.2">
      <c r="AI22386" s="19"/>
      <c r="AJ22386" s="16"/>
      <c r="AK22386" s="20"/>
      <c r="AL22386" s="24"/>
      <c r="AM22386" s="19"/>
      <c r="AN22386" s="19"/>
      <c r="AO22386" s="17"/>
    </row>
    <row r="22387" spans="35:41" x14ac:dyDescent="0.2">
      <c r="AI22387" s="19"/>
      <c r="AJ22387" s="16"/>
      <c r="AK22387" s="20"/>
      <c r="AL22387" s="24"/>
      <c r="AM22387" s="19"/>
      <c r="AN22387" s="19"/>
      <c r="AO22387" s="17"/>
    </row>
    <row r="22388" spans="35:41" x14ac:dyDescent="0.2">
      <c r="AI22388" s="19"/>
      <c r="AJ22388" s="16"/>
      <c r="AK22388" s="20"/>
      <c r="AL22388" s="24"/>
      <c r="AM22388" s="19"/>
      <c r="AN22388" s="19"/>
      <c r="AO22388" s="17"/>
    </row>
    <row r="22389" spans="35:41" x14ac:dyDescent="0.2">
      <c r="AI22389" s="19"/>
      <c r="AJ22389" s="16"/>
      <c r="AK22389" s="20"/>
      <c r="AL22389" s="24"/>
      <c r="AM22389" s="19"/>
      <c r="AN22389" s="19"/>
      <c r="AO22389" s="17"/>
    </row>
    <row r="22390" spans="35:41" x14ac:dyDescent="0.2">
      <c r="AI22390" s="19"/>
      <c r="AJ22390" s="16"/>
      <c r="AK22390" s="20"/>
      <c r="AL22390" s="24"/>
      <c r="AM22390" s="19"/>
      <c r="AN22390" s="19"/>
      <c r="AO22390" s="17"/>
    </row>
    <row r="22391" spans="35:41" x14ac:dyDescent="0.2">
      <c r="AI22391" s="19"/>
      <c r="AJ22391" s="16"/>
      <c r="AK22391" s="20"/>
      <c r="AL22391" s="24"/>
      <c r="AM22391" s="19"/>
      <c r="AN22391" s="19"/>
      <c r="AO22391" s="17"/>
    </row>
    <row r="22392" spans="35:41" x14ac:dyDescent="0.2">
      <c r="AI22392" s="19"/>
      <c r="AJ22392" s="16"/>
      <c r="AK22392" s="20"/>
      <c r="AL22392" s="24"/>
      <c r="AM22392" s="19"/>
      <c r="AN22392" s="19"/>
      <c r="AO22392" s="17"/>
    </row>
    <row r="22393" spans="35:41" x14ac:dyDescent="0.2">
      <c r="AI22393" s="19"/>
      <c r="AJ22393" s="16"/>
      <c r="AK22393" s="20"/>
      <c r="AL22393" s="24"/>
      <c r="AM22393" s="19"/>
      <c r="AN22393" s="19"/>
      <c r="AO22393" s="17"/>
    </row>
    <row r="22394" spans="35:41" x14ac:dyDescent="0.2">
      <c r="AI22394" s="19"/>
      <c r="AJ22394" s="16"/>
      <c r="AK22394" s="20"/>
      <c r="AL22394" s="24"/>
      <c r="AM22394" s="19"/>
      <c r="AN22394" s="19"/>
      <c r="AO22394" s="17"/>
    </row>
    <row r="22395" spans="35:41" x14ac:dyDescent="0.2">
      <c r="AI22395" s="19"/>
      <c r="AJ22395" s="16"/>
      <c r="AK22395" s="20"/>
      <c r="AL22395" s="24"/>
      <c r="AM22395" s="19"/>
      <c r="AN22395" s="19"/>
      <c r="AO22395" s="17"/>
    </row>
    <row r="22396" spans="35:41" x14ac:dyDescent="0.2">
      <c r="AI22396" s="19"/>
      <c r="AJ22396" s="16"/>
      <c r="AK22396" s="20"/>
      <c r="AL22396" s="24"/>
      <c r="AM22396" s="19"/>
      <c r="AN22396" s="19"/>
      <c r="AO22396" s="17"/>
    </row>
    <row r="22397" spans="35:41" x14ac:dyDescent="0.2">
      <c r="AI22397" s="19"/>
      <c r="AJ22397" s="16"/>
      <c r="AK22397" s="20"/>
      <c r="AL22397" s="24"/>
      <c r="AM22397" s="19"/>
      <c r="AN22397" s="19"/>
      <c r="AO22397" s="17"/>
    </row>
    <row r="22398" spans="35:41" x14ac:dyDescent="0.2">
      <c r="AI22398" s="19"/>
      <c r="AJ22398" s="16"/>
      <c r="AK22398" s="20"/>
      <c r="AL22398" s="24"/>
      <c r="AM22398" s="19"/>
      <c r="AN22398" s="19"/>
      <c r="AO22398" s="17"/>
    </row>
    <row r="22399" spans="35:41" x14ac:dyDescent="0.2">
      <c r="AI22399" s="19"/>
      <c r="AJ22399" s="16"/>
      <c r="AK22399" s="20"/>
      <c r="AL22399" s="24"/>
      <c r="AM22399" s="19"/>
      <c r="AN22399" s="19"/>
      <c r="AO22399" s="17"/>
    </row>
    <row r="22400" spans="35:41" x14ac:dyDescent="0.2">
      <c r="AI22400" s="19"/>
      <c r="AJ22400" s="16"/>
      <c r="AK22400" s="20"/>
      <c r="AL22400" s="24"/>
      <c r="AM22400" s="19"/>
      <c r="AN22400" s="19"/>
      <c r="AO22400" s="17"/>
    </row>
    <row r="22401" spans="35:41" x14ac:dyDescent="0.2">
      <c r="AI22401" s="19"/>
      <c r="AJ22401" s="16"/>
      <c r="AK22401" s="20"/>
      <c r="AL22401" s="24"/>
      <c r="AM22401" s="19"/>
      <c r="AN22401" s="19"/>
      <c r="AO22401" s="17"/>
    </row>
    <row r="22402" spans="35:41" x14ac:dyDescent="0.2">
      <c r="AI22402" s="19"/>
      <c r="AJ22402" s="16"/>
      <c r="AK22402" s="20"/>
      <c r="AL22402" s="24"/>
      <c r="AM22402" s="19"/>
      <c r="AN22402" s="19"/>
      <c r="AO22402" s="17"/>
    </row>
    <row r="22403" spans="35:41" x14ac:dyDescent="0.2">
      <c r="AI22403" s="19"/>
      <c r="AJ22403" s="16"/>
      <c r="AK22403" s="20"/>
      <c r="AL22403" s="24"/>
      <c r="AM22403" s="19"/>
      <c r="AN22403" s="19"/>
      <c r="AO22403" s="17"/>
    </row>
    <row r="22404" spans="35:41" x14ac:dyDescent="0.2">
      <c r="AI22404" s="19"/>
      <c r="AJ22404" s="16"/>
      <c r="AK22404" s="20"/>
      <c r="AL22404" s="24"/>
      <c r="AM22404" s="19"/>
      <c r="AN22404" s="19"/>
      <c r="AO22404" s="17"/>
    </row>
    <row r="22405" spans="35:41" x14ac:dyDescent="0.2">
      <c r="AI22405" s="19"/>
      <c r="AJ22405" s="16"/>
      <c r="AK22405" s="20"/>
      <c r="AL22405" s="24"/>
      <c r="AM22405" s="19"/>
      <c r="AN22405" s="19"/>
      <c r="AO22405" s="17"/>
    </row>
    <row r="22406" spans="35:41" x14ac:dyDescent="0.2">
      <c r="AI22406" s="19"/>
      <c r="AJ22406" s="16"/>
      <c r="AK22406" s="20"/>
      <c r="AL22406" s="24"/>
      <c r="AM22406" s="19"/>
      <c r="AN22406" s="19"/>
      <c r="AO22406" s="17"/>
    </row>
    <row r="22407" spans="35:41" x14ac:dyDescent="0.2">
      <c r="AI22407" s="19"/>
      <c r="AJ22407" s="16"/>
      <c r="AK22407" s="20"/>
      <c r="AL22407" s="24"/>
      <c r="AM22407" s="19"/>
      <c r="AN22407" s="19"/>
      <c r="AO22407" s="17"/>
    </row>
    <row r="22408" spans="35:41" x14ac:dyDescent="0.2">
      <c r="AI22408" s="19"/>
      <c r="AJ22408" s="16"/>
      <c r="AK22408" s="20"/>
      <c r="AL22408" s="24"/>
      <c r="AM22408" s="19"/>
      <c r="AN22408" s="19"/>
      <c r="AO22408" s="17"/>
    </row>
    <row r="22409" spans="35:41" x14ac:dyDescent="0.2">
      <c r="AI22409" s="19"/>
      <c r="AJ22409" s="16"/>
      <c r="AK22409" s="20"/>
      <c r="AL22409" s="24"/>
      <c r="AM22409" s="19"/>
      <c r="AN22409" s="19"/>
      <c r="AO22409" s="17"/>
    </row>
    <row r="22410" spans="35:41" x14ac:dyDescent="0.2">
      <c r="AI22410" s="19"/>
      <c r="AJ22410" s="16"/>
      <c r="AK22410" s="20"/>
      <c r="AL22410" s="24"/>
      <c r="AM22410" s="19"/>
      <c r="AN22410" s="19"/>
      <c r="AO22410" s="17"/>
    </row>
    <row r="22411" spans="35:41" x14ac:dyDescent="0.2">
      <c r="AI22411" s="19"/>
      <c r="AJ22411" s="16"/>
      <c r="AK22411" s="20"/>
      <c r="AL22411" s="24"/>
      <c r="AM22411" s="19"/>
      <c r="AN22411" s="19"/>
      <c r="AO22411" s="17"/>
    </row>
    <row r="22412" spans="35:41" x14ac:dyDescent="0.2">
      <c r="AI22412" s="19"/>
      <c r="AJ22412" s="16"/>
      <c r="AK22412" s="20"/>
      <c r="AL22412" s="24"/>
      <c r="AM22412" s="19"/>
      <c r="AN22412" s="19"/>
      <c r="AO22412" s="17"/>
    </row>
    <row r="22413" spans="35:41" x14ac:dyDescent="0.2">
      <c r="AI22413" s="19"/>
      <c r="AJ22413" s="16"/>
      <c r="AK22413" s="20"/>
      <c r="AL22413" s="24"/>
      <c r="AM22413" s="19"/>
      <c r="AN22413" s="19"/>
      <c r="AO22413" s="17"/>
    </row>
    <row r="22414" spans="35:41" x14ac:dyDescent="0.2">
      <c r="AI22414" s="19"/>
      <c r="AJ22414" s="16"/>
      <c r="AK22414" s="20"/>
      <c r="AL22414" s="24"/>
      <c r="AM22414" s="19"/>
      <c r="AN22414" s="19"/>
      <c r="AO22414" s="17"/>
    </row>
    <row r="22415" spans="35:41" x14ac:dyDescent="0.2">
      <c r="AI22415" s="19"/>
      <c r="AJ22415" s="16"/>
      <c r="AK22415" s="20"/>
      <c r="AL22415" s="24"/>
      <c r="AM22415" s="19"/>
      <c r="AN22415" s="19"/>
      <c r="AO22415" s="17"/>
    </row>
    <row r="22416" spans="35:41" x14ac:dyDescent="0.2">
      <c r="AI22416" s="19"/>
      <c r="AJ22416" s="16"/>
      <c r="AK22416" s="20"/>
      <c r="AL22416" s="24"/>
      <c r="AM22416" s="19"/>
      <c r="AN22416" s="19"/>
      <c r="AO22416" s="17"/>
    </row>
    <row r="22417" spans="35:41" x14ac:dyDescent="0.2">
      <c r="AI22417" s="19"/>
      <c r="AJ22417" s="16"/>
      <c r="AK22417" s="20"/>
      <c r="AL22417" s="24"/>
      <c r="AM22417" s="19"/>
      <c r="AN22417" s="19"/>
      <c r="AO22417" s="17"/>
    </row>
    <row r="22418" spans="35:41" x14ac:dyDescent="0.2">
      <c r="AI22418" s="19"/>
      <c r="AJ22418" s="16"/>
      <c r="AK22418" s="20"/>
      <c r="AL22418" s="24"/>
      <c r="AM22418" s="19"/>
      <c r="AN22418" s="19"/>
      <c r="AO22418" s="17"/>
    </row>
    <row r="22419" spans="35:41" x14ac:dyDescent="0.2">
      <c r="AI22419" s="19"/>
      <c r="AJ22419" s="16"/>
      <c r="AK22419" s="20"/>
      <c r="AL22419" s="24"/>
      <c r="AM22419" s="19"/>
      <c r="AN22419" s="19"/>
      <c r="AO22419" s="17"/>
    </row>
    <row r="22420" spans="35:41" x14ac:dyDescent="0.2">
      <c r="AI22420" s="19"/>
      <c r="AJ22420" s="16"/>
      <c r="AK22420" s="20"/>
      <c r="AL22420" s="24"/>
      <c r="AM22420" s="19"/>
      <c r="AN22420" s="19"/>
      <c r="AO22420" s="17"/>
    </row>
    <row r="22421" spans="35:41" x14ac:dyDescent="0.2">
      <c r="AI22421" s="19"/>
      <c r="AJ22421" s="16"/>
      <c r="AK22421" s="20"/>
      <c r="AL22421" s="24"/>
      <c r="AM22421" s="19"/>
      <c r="AN22421" s="19"/>
      <c r="AO22421" s="17"/>
    </row>
    <row r="22422" spans="35:41" x14ac:dyDescent="0.2">
      <c r="AI22422" s="19"/>
      <c r="AJ22422" s="16"/>
      <c r="AK22422" s="20"/>
      <c r="AL22422" s="24"/>
      <c r="AM22422" s="19"/>
      <c r="AN22422" s="19"/>
      <c r="AO22422" s="17"/>
    </row>
    <row r="22423" spans="35:41" x14ac:dyDescent="0.2">
      <c r="AI22423" s="19"/>
      <c r="AJ22423" s="16"/>
      <c r="AK22423" s="20"/>
      <c r="AL22423" s="24"/>
      <c r="AM22423" s="19"/>
      <c r="AN22423" s="19"/>
      <c r="AO22423" s="17"/>
    </row>
    <row r="22424" spans="35:41" x14ac:dyDescent="0.2">
      <c r="AI22424" s="19"/>
      <c r="AJ22424" s="16"/>
      <c r="AK22424" s="20"/>
      <c r="AL22424" s="24"/>
      <c r="AM22424" s="19"/>
      <c r="AN22424" s="19"/>
      <c r="AO22424" s="17"/>
    </row>
    <row r="22425" spans="35:41" x14ac:dyDescent="0.2">
      <c r="AI22425" s="19"/>
      <c r="AJ22425" s="16"/>
      <c r="AK22425" s="20"/>
      <c r="AL22425" s="24"/>
      <c r="AM22425" s="19"/>
      <c r="AN22425" s="19"/>
      <c r="AO22425" s="17"/>
    </row>
    <row r="22426" spans="35:41" x14ac:dyDescent="0.2">
      <c r="AI22426" s="19"/>
      <c r="AJ22426" s="16"/>
      <c r="AK22426" s="20"/>
      <c r="AL22426" s="24"/>
      <c r="AM22426" s="19"/>
      <c r="AN22426" s="19"/>
      <c r="AO22426" s="17"/>
    </row>
    <row r="22427" spans="35:41" x14ac:dyDescent="0.2">
      <c r="AI22427" s="19"/>
      <c r="AJ22427" s="16"/>
      <c r="AK22427" s="20"/>
      <c r="AL22427" s="24"/>
      <c r="AM22427" s="19"/>
      <c r="AN22427" s="19"/>
      <c r="AO22427" s="17"/>
    </row>
    <row r="22428" spans="35:41" x14ac:dyDescent="0.2">
      <c r="AI22428" s="19"/>
      <c r="AJ22428" s="16"/>
      <c r="AK22428" s="20"/>
      <c r="AL22428" s="24"/>
      <c r="AM22428" s="19"/>
      <c r="AN22428" s="19"/>
      <c r="AO22428" s="17"/>
    </row>
    <row r="22429" spans="35:41" x14ac:dyDescent="0.2">
      <c r="AI22429" s="19"/>
      <c r="AJ22429" s="16"/>
      <c r="AK22429" s="20"/>
      <c r="AL22429" s="24"/>
      <c r="AM22429" s="19"/>
      <c r="AN22429" s="19"/>
      <c r="AO22429" s="17"/>
    </row>
    <row r="22430" spans="35:41" x14ac:dyDescent="0.2">
      <c r="AI22430" s="19"/>
      <c r="AJ22430" s="16"/>
      <c r="AK22430" s="20"/>
      <c r="AL22430" s="24"/>
      <c r="AM22430" s="19"/>
      <c r="AN22430" s="19"/>
      <c r="AO22430" s="17"/>
    </row>
    <row r="22431" spans="35:41" x14ac:dyDescent="0.2">
      <c r="AI22431" s="19"/>
      <c r="AJ22431" s="16"/>
      <c r="AK22431" s="20"/>
      <c r="AL22431" s="24"/>
      <c r="AM22431" s="19"/>
      <c r="AN22431" s="19"/>
      <c r="AO22431" s="17"/>
    </row>
    <row r="22432" spans="35:41" x14ac:dyDescent="0.2">
      <c r="AI22432" s="19"/>
      <c r="AJ22432" s="16"/>
      <c r="AK22432" s="20"/>
      <c r="AL22432" s="24"/>
      <c r="AM22432" s="19"/>
      <c r="AN22432" s="19"/>
      <c r="AO22432" s="17"/>
    </row>
    <row r="22433" spans="35:41" x14ac:dyDescent="0.2">
      <c r="AI22433" s="19"/>
      <c r="AJ22433" s="16"/>
      <c r="AK22433" s="20"/>
      <c r="AL22433" s="24"/>
      <c r="AM22433" s="19"/>
      <c r="AN22433" s="19"/>
      <c r="AO22433" s="17"/>
    </row>
    <row r="22434" spans="35:41" x14ac:dyDescent="0.2">
      <c r="AI22434" s="19"/>
      <c r="AJ22434" s="16"/>
      <c r="AK22434" s="20"/>
      <c r="AL22434" s="24"/>
      <c r="AM22434" s="19"/>
      <c r="AN22434" s="19"/>
      <c r="AO22434" s="17"/>
    </row>
    <row r="22435" spans="35:41" x14ac:dyDescent="0.2">
      <c r="AI22435" s="19"/>
      <c r="AJ22435" s="16"/>
      <c r="AK22435" s="20"/>
      <c r="AL22435" s="24"/>
      <c r="AM22435" s="19"/>
      <c r="AN22435" s="19"/>
      <c r="AO22435" s="17"/>
    </row>
    <row r="22436" spans="35:41" x14ac:dyDescent="0.2">
      <c r="AI22436" s="19"/>
      <c r="AJ22436" s="16"/>
      <c r="AK22436" s="20"/>
      <c r="AL22436" s="24"/>
      <c r="AM22436" s="19"/>
      <c r="AN22436" s="19"/>
      <c r="AO22436" s="17"/>
    </row>
    <row r="22437" spans="35:41" x14ac:dyDescent="0.2">
      <c r="AI22437" s="19"/>
      <c r="AJ22437" s="16"/>
      <c r="AK22437" s="20"/>
      <c r="AL22437" s="24"/>
      <c r="AM22437" s="19"/>
      <c r="AN22437" s="19"/>
      <c r="AO22437" s="17"/>
    </row>
    <row r="22438" spans="35:41" x14ac:dyDescent="0.2">
      <c r="AI22438" s="19"/>
      <c r="AJ22438" s="16"/>
      <c r="AK22438" s="20"/>
      <c r="AL22438" s="24"/>
      <c r="AM22438" s="19"/>
      <c r="AN22438" s="19"/>
      <c r="AO22438" s="17"/>
    </row>
    <row r="22439" spans="35:41" x14ac:dyDescent="0.2">
      <c r="AI22439" s="19"/>
      <c r="AJ22439" s="16"/>
      <c r="AK22439" s="20"/>
      <c r="AL22439" s="24"/>
      <c r="AM22439" s="19"/>
      <c r="AN22439" s="19"/>
      <c r="AO22439" s="17"/>
    </row>
    <row r="22440" spans="35:41" x14ac:dyDescent="0.2">
      <c r="AI22440" s="19"/>
      <c r="AJ22440" s="16"/>
      <c r="AK22440" s="20"/>
      <c r="AL22440" s="24"/>
      <c r="AM22440" s="19"/>
      <c r="AN22440" s="19"/>
      <c r="AO22440" s="17"/>
    </row>
    <row r="22441" spans="35:41" x14ac:dyDescent="0.2">
      <c r="AI22441" s="19"/>
      <c r="AJ22441" s="16"/>
      <c r="AK22441" s="20"/>
      <c r="AL22441" s="24"/>
      <c r="AM22441" s="19"/>
      <c r="AN22441" s="19"/>
      <c r="AO22441" s="17"/>
    </row>
    <row r="22442" spans="35:41" x14ac:dyDescent="0.2">
      <c r="AI22442" s="19"/>
      <c r="AJ22442" s="16"/>
      <c r="AK22442" s="20"/>
      <c r="AL22442" s="24"/>
      <c r="AM22442" s="19"/>
      <c r="AN22442" s="19"/>
      <c r="AO22442" s="17"/>
    </row>
    <row r="22443" spans="35:41" x14ac:dyDescent="0.2">
      <c r="AI22443" s="19"/>
      <c r="AJ22443" s="16"/>
      <c r="AK22443" s="20"/>
      <c r="AL22443" s="24"/>
      <c r="AM22443" s="19"/>
      <c r="AN22443" s="19"/>
      <c r="AO22443" s="17"/>
    </row>
    <row r="22444" spans="35:41" x14ac:dyDescent="0.2">
      <c r="AI22444" s="19"/>
      <c r="AJ22444" s="16"/>
      <c r="AK22444" s="20"/>
      <c r="AL22444" s="24"/>
      <c r="AM22444" s="19"/>
      <c r="AN22444" s="19"/>
      <c r="AO22444" s="17"/>
    </row>
    <row r="22445" spans="35:41" x14ac:dyDescent="0.2">
      <c r="AI22445" s="19"/>
      <c r="AJ22445" s="16"/>
      <c r="AK22445" s="20"/>
      <c r="AL22445" s="24"/>
      <c r="AM22445" s="19"/>
      <c r="AN22445" s="19"/>
      <c r="AO22445" s="17"/>
    </row>
    <row r="22446" spans="35:41" x14ac:dyDescent="0.2">
      <c r="AI22446" s="19"/>
      <c r="AJ22446" s="16"/>
      <c r="AK22446" s="20"/>
      <c r="AL22446" s="24"/>
      <c r="AM22446" s="19"/>
      <c r="AN22446" s="19"/>
      <c r="AO22446" s="17"/>
    </row>
    <row r="22447" spans="35:41" x14ac:dyDescent="0.2">
      <c r="AI22447" s="19"/>
      <c r="AJ22447" s="16"/>
      <c r="AK22447" s="20"/>
      <c r="AL22447" s="24"/>
      <c r="AM22447" s="19"/>
      <c r="AN22447" s="19"/>
      <c r="AO22447" s="17"/>
    </row>
    <row r="22448" spans="35:41" x14ac:dyDescent="0.2">
      <c r="AI22448" s="19"/>
      <c r="AJ22448" s="16"/>
      <c r="AK22448" s="20"/>
      <c r="AL22448" s="24"/>
      <c r="AM22448" s="19"/>
      <c r="AN22448" s="19"/>
      <c r="AO22448" s="17"/>
    </row>
    <row r="22449" spans="35:41" x14ac:dyDescent="0.2">
      <c r="AI22449" s="19"/>
      <c r="AJ22449" s="16"/>
      <c r="AK22449" s="20"/>
      <c r="AL22449" s="24"/>
      <c r="AM22449" s="19"/>
      <c r="AN22449" s="19"/>
      <c r="AO22449" s="17"/>
    </row>
    <row r="22450" spans="35:41" x14ac:dyDescent="0.2">
      <c r="AI22450" s="19"/>
      <c r="AJ22450" s="16"/>
      <c r="AK22450" s="20"/>
      <c r="AL22450" s="24"/>
      <c r="AM22450" s="19"/>
      <c r="AN22450" s="19"/>
      <c r="AO22450" s="17"/>
    </row>
    <row r="22451" spans="35:41" x14ac:dyDescent="0.2">
      <c r="AI22451" s="19"/>
      <c r="AJ22451" s="16"/>
      <c r="AK22451" s="20"/>
      <c r="AL22451" s="24"/>
      <c r="AM22451" s="19"/>
      <c r="AN22451" s="19"/>
      <c r="AO22451" s="17"/>
    </row>
    <row r="22452" spans="35:41" x14ac:dyDescent="0.2">
      <c r="AI22452" s="19"/>
      <c r="AJ22452" s="16"/>
      <c r="AK22452" s="20"/>
      <c r="AL22452" s="24"/>
      <c r="AM22452" s="19"/>
      <c r="AN22452" s="19"/>
      <c r="AO22452" s="17"/>
    </row>
    <row r="22453" spans="35:41" x14ac:dyDescent="0.2">
      <c r="AI22453" s="19"/>
      <c r="AJ22453" s="16"/>
      <c r="AK22453" s="20"/>
      <c r="AL22453" s="24"/>
      <c r="AM22453" s="19"/>
      <c r="AN22453" s="19"/>
      <c r="AO22453" s="17"/>
    </row>
    <row r="22454" spans="35:41" x14ac:dyDescent="0.2">
      <c r="AI22454" s="19"/>
      <c r="AJ22454" s="16"/>
      <c r="AK22454" s="20"/>
      <c r="AL22454" s="24"/>
      <c r="AM22454" s="19"/>
      <c r="AN22454" s="19"/>
      <c r="AO22454" s="17"/>
    </row>
    <row r="22455" spans="35:41" x14ac:dyDescent="0.2">
      <c r="AI22455" s="19"/>
      <c r="AJ22455" s="16"/>
      <c r="AK22455" s="20"/>
      <c r="AL22455" s="24"/>
      <c r="AM22455" s="19"/>
      <c r="AN22455" s="19"/>
      <c r="AO22455" s="17"/>
    </row>
    <row r="22456" spans="35:41" x14ac:dyDescent="0.2">
      <c r="AI22456" s="19"/>
      <c r="AJ22456" s="16"/>
      <c r="AK22456" s="20"/>
      <c r="AL22456" s="24"/>
      <c r="AM22456" s="19"/>
      <c r="AN22456" s="19"/>
      <c r="AO22456" s="17"/>
    </row>
    <row r="22457" spans="35:41" x14ac:dyDescent="0.2">
      <c r="AI22457" s="19"/>
      <c r="AJ22457" s="16"/>
      <c r="AK22457" s="20"/>
      <c r="AL22457" s="24"/>
      <c r="AM22457" s="19"/>
      <c r="AN22457" s="19"/>
      <c r="AO22457" s="17"/>
    </row>
    <row r="22458" spans="35:41" x14ac:dyDescent="0.2">
      <c r="AI22458" s="19"/>
      <c r="AJ22458" s="16"/>
      <c r="AK22458" s="20"/>
      <c r="AL22458" s="24"/>
      <c r="AM22458" s="19"/>
      <c r="AN22458" s="19"/>
      <c r="AO22458" s="17"/>
    </row>
    <row r="22459" spans="35:41" x14ac:dyDescent="0.2">
      <c r="AI22459" s="19"/>
      <c r="AJ22459" s="16"/>
      <c r="AK22459" s="20"/>
      <c r="AL22459" s="24"/>
      <c r="AM22459" s="19"/>
      <c r="AN22459" s="19"/>
      <c r="AO22459" s="17"/>
    </row>
    <row r="22460" spans="35:41" x14ac:dyDescent="0.2">
      <c r="AI22460" s="19"/>
      <c r="AJ22460" s="16"/>
      <c r="AK22460" s="20"/>
      <c r="AL22460" s="24"/>
      <c r="AM22460" s="19"/>
      <c r="AN22460" s="19"/>
      <c r="AO22460" s="17"/>
    </row>
    <row r="22461" spans="35:41" x14ac:dyDescent="0.2">
      <c r="AI22461" s="19"/>
      <c r="AJ22461" s="16"/>
      <c r="AK22461" s="20"/>
      <c r="AL22461" s="24"/>
      <c r="AM22461" s="19"/>
      <c r="AN22461" s="19"/>
      <c r="AO22461" s="17"/>
    </row>
    <row r="22462" spans="35:41" x14ac:dyDescent="0.2">
      <c r="AI22462" s="19"/>
      <c r="AJ22462" s="16"/>
      <c r="AK22462" s="20"/>
      <c r="AL22462" s="24"/>
      <c r="AM22462" s="19"/>
      <c r="AN22462" s="19"/>
      <c r="AO22462" s="17"/>
    </row>
    <row r="22463" spans="35:41" x14ac:dyDescent="0.2">
      <c r="AI22463" s="19"/>
      <c r="AJ22463" s="16"/>
      <c r="AK22463" s="20"/>
      <c r="AL22463" s="24"/>
      <c r="AM22463" s="19"/>
      <c r="AN22463" s="19"/>
      <c r="AO22463" s="17"/>
    </row>
    <row r="22464" spans="35:41" x14ac:dyDescent="0.2">
      <c r="AI22464" s="19"/>
      <c r="AJ22464" s="16"/>
      <c r="AK22464" s="20"/>
      <c r="AL22464" s="24"/>
      <c r="AM22464" s="19"/>
      <c r="AN22464" s="19"/>
      <c r="AO22464" s="17"/>
    </row>
    <row r="22465" spans="35:41" x14ac:dyDescent="0.2">
      <c r="AI22465" s="19"/>
      <c r="AJ22465" s="16"/>
      <c r="AK22465" s="20"/>
      <c r="AL22465" s="24"/>
      <c r="AM22465" s="19"/>
      <c r="AN22465" s="19"/>
      <c r="AO22465" s="17"/>
    </row>
    <row r="22466" spans="35:41" x14ac:dyDescent="0.2">
      <c r="AI22466" s="19"/>
      <c r="AJ22466" s="16"/>
      <c r="AK22466" s="20"/>
      <c r="AL22466" s="24"/>
      <c r="AM22466" s="19"/>
      <c r="AN22466" s="19"/>
      <c r="AO22466" s="17"/>
    </row>
    <row r="22467" spans="35:41" x14ac:dyDescent="0.2">
      <c r="AI22467" s="19"/>
      <c r="AJ22467" s="16"/>
      <c r="AK22467" s="20"/>
      <c r="AL22467" s="24"/>
      <c r="AM22467" s="19"/>
      <c r="AN22467" s="19"/>
      <c r="AO22467" s="17"/>
    </row>
    <row r="22468" spans="35:41" x14ac:dyDescent="0.2">
      <c r="AI22468" s="19"/>
      <c r="AJ22468" s="16"/>
      <c r="AK22468" s="20"/>
      <c r="AL22468" s="24"/>
      <c r="AM22468" s="19"/>
      <c r="AN22468" s="19"/>
      <c r="AO22468" s="17"/>
    </row>
    <row r="22469" spans="35:41" x14ac:dyDescent="0.2">
      <c r="AI22469" s="19"/>
      <c r="AJ22469" s="16"/>
      <c r="AK22469" s="20"/>
      <c r="AL22469" s="24"/>
      <c r="AM22469" s="19"/>
      <c r="AN22469" s="19"/>
      <c r="AO22469" s="17"/>
    </row>
    <row r="22470" spans="35:41" x14ac:dyDescent="0.2">
      <c r="AI22470" s="19"/>
      <c r="AJ22470" s="16"/>
      <c r="AK22470" s="20"/>
      <c r="AL22470" s="24"/>
      <c r="AM22470" s="19"/>
      <c r="AN22470" s="19"/>
      <c r="AO22470" s="17"/>
    </row>
    <row r="22471" spans="35:41" x14ac:dyDescent="0.2">
      <c r="AI22471" s="19"/>
      <c r="AJ22471" s="16"/>
      <c r="AK22471" s="20"/>
      <c r="AL22471" s="24"/>
      <c r="AM22471" s="19"/>
      <c r="AN22471" s="19"/>
      <c r="AO22471" s="17"/>
    </row>
    <row r="22472" spans="35:41" x14ac:dyDescent="0.2">
      <c r="AI22472" s="19"/>
      <c r="AJ22472" s="16"/>
      <c r="AK22472" s="20"/>
      <c r="AL22472" s="24"/>
      <c r="AM22472" s="19"/>
      <c r="AN22472" s="19"/>
      <c r="AO22472" s="17"/>
    </row>
    <row r="22473" spans="35:41" x14ac:dyDescent="0.2">
      <c r="AI22473" s="19"/>
      <c r="AJ22473" s="16"/>
      <c r="AK22473" s="20"/>
      <c r="AL22473" s="24"/>
      <c r="AM22473" s="19"/>
      <c r="AN22473" s="19"/>
      <c r="AO22473" s="17"/>
    </row>
    <row r="22474" spans="35:41" x14ac:dyDescent="0.2">
      <c r="AI22474" s="19"/>
      <c r="AJ22474" s="16"/>
      <c r="AK22474" s="20"/>
      <c r="AL22474" s="24"/>
      <c r="AM22474" s="19"/>
      <c r="AN22474" s="19"/>
      <c r="AO22474" s="17"/>
    </row>
    <row r="22475" spans="35:41" x14ac:dyDescent="0.2">
      <c r="AI22475" s="19"/>
      <c r="AJ22475" s="16"/>
      <c r="AK22475" s="20"/>
      <c r="AL22475" s="24"/>
      <c r="AM22475" s="19"/>
      <c r="AN22475" s="19"/>
      <c r="AO22475" s="17"/>
    </row>
    <row r="22476" spans="35:41" x14ac:dyDescent="0.2">
      <c r="AI22476" s="19"/>
      <c r="AJ22476" s="16"/>
      <c r="AK22476" s="20"/>
      <c r="AL22476" s="24"/>
      <c r="AM22476" s="19"/>
      <c r="AN22476" s="19"/>
      <c r="AO22476" s="17"/>
    </row>
    <row r="22477" spans="35:41" x14ac:dyDescent="0.2">
      <c r="AI22477" s="19"/>
      <c r="AJ22477" s="16"/>
      <c r="AK22477" s="20"/>
      <c r="AL22477" s="24"/>
      <c r="AM22477" s="19"/>
      <c r="AN22477" s="19"/>
      <c r="AO22477" s="17"/>
    </row>
    <row r="22478" spans="35:41" x14ac:dyDescent="0.2">
      <c r="AI22478" s="19"/>
      <c r="AJ22478" s="16"/>
      <c r="AK22478" s="20"/>
      <c r="AL22478" s="24"/>
      <c r="AM22478" s="19"/>
      <c r="AN22478" s="19"/>
      <c r="AO22478" s="17"/>
    </row>
    <row r="22479" spans="35:41" x14ac:dyDescent="0.2">
      <c r="AI22479" s="19"/>
      <c r="AJ22479" s="16"/>
      <c r="AK22479" s="20"/>
      <c r="AL22479" s="24"/>
      <c r="AM22479" s="19"/>
      <c r="AN22479" s="19"/>
      <c r="AO22479" s="17"/>
    </row>
    <row r="22480" spans="35:41" x14ac:dyDescent="0.2">
      <c r="AI22480" s="19"/>
      <c r="AJ22480" s="16"/>
      <c r="AK22480" s="20"/>
      <c r="AL22480" s="24"/>
      <c r="AM22480" s="19"/>
      <c r="AN22480" s="19"/>
      <c r="AO22480" s="17"/>
    </row>
    <row r="22481" spans="35:41" x14ac:dyDescent="0.2">
      <c r="AI22481" s="19"/>
      <c r="AJ22481" s="16"/>
      <c r="AK22481" s="20"/>
      <c r="AL22481" s="24"/>
      <c r="AM22481" s="19"/>
      <c r="AN22481" s="19"/>
      <c r="AO22481" s="17"/>
    </row>
    <row r="22482" spans="35:41" x14ac:dyDescent="0.2">
      <c r="AI22482" s="19"/>
      <c r="AJ22482" s="16"/>
      <c r="AK22482" s="20"/>
      <c r="AL22482" s="24"/>
      <c r="AM22482" s="19"/>
      <c r="AN22482" s="19"/>
      <c r="AO22482" s="17"/>
    </row>
    <row r="22483" spans="35:41" x14ac:dyDescent="0.2">
      <c r="AI22483" s="19"/>
      <c r="AJ22483" s="16"/>
      <c r="AK22483" s="20"/>
      <c r="AL22483" s="24"/>
      <c r="AM22483" s="19"/>
      <c r="AN22483" s="19"/>
      <c r="AO22483" s="17"/>
    </row>
    <row r="22484" spans="35:41" x14ac:dyDescent="0.2">
      <c r="AI22484" s="19"/>
      <c r="AJ22484" s="16"/>
      <c r="AK22484" s="20"/>
      <c r="AL22484" s="24"/>
      <c r="AM22484" s="19"/>
      <c r="AN22484" s="19"/>
      <c r="AO22484" s="17"/>
    </row>
    <row r="22485" spans="35:41" x14ac:dyDescent="0.2">
      <c r="AI22485" s="19"/>
      <c r="AJ22485" s="16"/>
      <c r="AK22485" s="20"/>
      <c r="AL22485" s="24"/>
      <c r="AM22485" s="19"/>
      <c r="AN22485" s="19"/>
      <c r="AO22485" s="17"/>
    </row>
    <row r="22486" spans="35:41" x14ac:dyDescent="0.2">
      <c r="AI22486" s="19"/>
      <c r="AJ22486" s="16"/>
      <c r="AK22486" s="20"/>
      <c r="AL22486" s="24"/>
      <c r="AM22486" s="19"/>
      <c r="AN22486" s="19"/>
      <c r="AO22486" s="17"/>
    </row>
    <row r="22487" spans="35:41" x14ac:dyDescent="0.2">
      <c r="AI22487" s="19"/>
      <c r="AJ22487" s="16"/>
      <c r="AK22487" s="20"/>
      <c r="AL22487" s="24"/>
      <c r="AM22487" s="19"/>
      <c r="AN22487" s="19"/>
      <c r="AO22487" s="17"/>
    </row>
    <row r="22488" spans="35:41" x14ac:dyDescent="0.2">
      <c r="AI22488" s="19"/>
      <c r="AJ22488" s="16"/>
      <c r="AK22488" s="20"/>
      <c r="AL22488" s="24"/>
      <c r="AM22488" s="19"/>
      <c r="AN22488" s="19"/>
      <c r="AO22488" s="17"/>
    </row>
    <row r="22489" spans="35:41" x14ac:dyDescent="0.2">
      <c r="AI22489" s="19"/>
      <c r="AJ22489" s="16"/>
      <c r="AK22489" s="20"/>
      <c r="AL22489" s="24"/>
      <c r="AM22489" s="19"/>
      <c r="AN22489" s="19"/>
      <c r="AO22489" s="17"/>
    </row>
    <row r="22490" spans="35:41" x14ac:dyDescent="0.2">
      <c r="AI22490" s="19"/>
      <c r="AJ22490" s="16"/>
      <c r="AK22490" s="20"/>
      <c r="AL22490" s="24"/>
      <c r="AM22490" s="19"/>
      <c r="AN22490" s="19"/>
      <c r="AO22490" s="17"/>
    </row>
    <row r="22491" spans="35:41" x14ac:dyDescent="0.2">
      <c r="AI22491" s="19"/>
      <c r="AJ22491" s="16"/>
      <c r="AK22491" s="20"/>
      <c r="AL22491" s="24"/>
      <c r="AM22491" s="19"/>
      <c r="AN22491" s="19"/>
      <c r="AO22491" s="17"/>
    </row>
    <row r="22492" spans="35:41" x14ac:dyDescent="0.2">
      <c r="AI22492" s="19"/>
      <c r="AJ22492" s="16"/>
      <c r="AK22492" s="20"/>
      <c r="AL22492" s="24"/>
      <c r="AM22492" s="19"/>
      <c r="AN22492" s="19"/>
      <c r="AO22492" s="17"/>
    </row>
    <row r="22493" spans="35:41" x14ac:dyDescent="0.2">
      <c r="AI22493" s="19"/>
      <c r="AJ22493" s="16"/>
      <c r="AK22493" s="20"/>
      <c r="AL22493" s="24"/>
      <c r="AM22493" s="19"/>
      <c r="AN22493" s="19"/>
      <c r="AO22493" s="17"/>
    </row>
    <row r="22494" spans="35:41" x14ac:dyDescent="0.2">
      <c r="AI22494" s="19"/>
      <c r="AJ22494" s="16"/>
      <c r="AK22494" s="20"/>
      <c r="AL22494" s="24"/>
      <c r="AM22494" s="19"/>
      <c r="AN22494" s="19"/>
      <c r="AO22494" s="17"/>
    </row>
    <row r="22495" spans="35:41" x14ac:dyDescent="0.2">
      <c r="AI22495" s="19"/>
      <c r="AJ22495" s="16"/>
      <c r="AK22495" s="20"/>
      <c r="AL22495" s="24"/>
      <c r="AM22495" s="19"/>
      <c r="AN22495" s="19"/>
      <c r="AO22495" s="17"/>
    </row>
    <row r="22496" spans="35:41" x14ac:dyDescent="0.2">
      <c r="AI22496" s="19"/>
      <c r="AJ22496" s="16"/>
      <c r="AK22496" s="20"/>
      <c r="AL22496" s="24"/>
      <c r="AM22496" s="19"/>
      <c r="AN22496" s="19"/>
      <c r="AO22496" s="17"/>
    </row>
    <row r="22497" spans="35:41" x14ac:dyDescent="0.2">
      <c r="AI22497" s="19"/>
      <c r="AJ22497" s="16"/>
      <c r="AK22497" s="20"/>
      <c r="AL22497" s="24"/>
      <c r="AM22497" s="19"/>
      <c r="AN22497" s="19"/>
      <c r="AO22497" s="17"/>
    </row>
    <row r="22498" spans="35:41" x14ac:dyDescent="0.2">
      <c r="AI22498" s="19"/>
      <c r="AJ22498" s="16"/>
      <c r="AK22498" s="20"/>
      <c r="AL22498" s="24"/>
      <c r="AM22498" s="19"/>
      <c r="AN22498" s="19"/>
      <c r="AO22498" s="17"/>
    </row>
    <row r="22499" spans="35:41" x14ac:dyDescent="0.2">
      <c r="AI22499" s="19"/>
      <c r="AJ22499" s="16"/>
      <c r="AK22499" s="20"/>
      <c r="AL22499" s="24"/>
      <c r="AM22499" s="19"/>
      <c r="AN22499" s="19"/>
      <c r="AO22499" s="17"/>
    </row>
    <row r="22500" spans="35:41" x14ac:dyDescent="0.2">
      <c r="AI22500" s="19"/>
      <c r="AJ22500" s="16"/>
      <c r="AK22500" s="20"/>
      <c r="AL22500" s="24"/>
      <c r="AM22500" s="19"/>
      <c r="AN22500" s="19"/>
      <c r="AO22500" s="17"/>
    </row>
    <row r="22501" spans="35:41" x14ac:dyDescent="0.2">
      <c r="AI22501" s="19"/>
      <c r="AJ22501" s="16"/>
      <c r="AK22501" s="20"/>
      <c r="AL22501" s="24"/>
      <c r="AM22501" s="19"/>
      <c r="AN22501" s="19"/>
      <c r="AO22501" s="17"/>
    </row>
    <row r="22502" spans="35:41" x14ac:dyDescent="0.2">
      <c r="AI22502" s="19"/>
      <c r="AJ22502" s="16"/>
      <c r="AK22502" s="20"/>
      <c r="AL22502" s="24"/>
      <c r="AM22502" s="19"/>
      <c r="AN22502" s="19"/>
      <c r="AO22502" s="17"/>
    </row>
    <row r="22503" spans="35:41" x14ac:dyDescent="0.2">
      <c r="AI22503" s="19"/>
      <c r="AJ22503" s="16"/>
      <c r="AK22503" s="20"/>
      <c r="AL22503" s="24"/>
      <c r="AM22503" s="19"/>
      <c r="AN22503" s="19"/>
      <c r="AO22503" s="17"/>
    </row>
    <row r="22504" spans="35:41" x14ac:dyDescent="0.2">
      <c r="AI22504" s="19"/>
      <c r="AJ22504" s="16"/>
      <c r="AK22504" s="20"/>
      <c r="AL22504" s="24"/>
      <c r="AM22504" s="19"/>
      <c r="AN22504" s="19"/>
      <c r="AO22504" s="17"/>
    </row>
    <row r="22505" spans="35:41" x14ac:dyDescent="0.2">
      <c r="AI22505" s="19"/>
      <c r="AJ22505" s="16"/>
      <c r="AK22505" s="20"/>
      <c r="AL22505" s="24"/>
      <c r="AM22505" s="19"/>
      <c r="AN22505" s="19"/>
      <c r="AO22505" s="17"/>
    </row>
    <row r="22506" spans="35:41" x14ac:dyDescent="0.2">
      <c r="AI22506" s="19"/>
      <c r="AJ22506" s="16"/>
      <c r="AK22506" s="20"/>
      <c r="AL22506" s="24"/>
      <c r="AM22506" s="19"/>
      <c r="AN22506" s="19"/>
      <c r="AO22506" s="17"/>
    </row>
    <row r="22507" spans="35:41" x14ac:dyDescent="0.2">
      <c r="AI22507" s="19"/>
      <c r="AJ22507" s="16"/>
      <c r="AK22507" s="20"/>
      <c r="AL22507" s="24"/>
      <c r="AM22507" s="19"/>
      <c r="AN22507" s="19"/>
      <c r="AO22507" s="17"/>
    </row>
    <row r="22508" spans="35:41" x14ac:dyDescent="0.2">
      <c r="AI22508" s="19"/>
      <c r="AJ22508" s="16"/>
      <c r="AK22508" s="20"/>
      <c r="AL22508" s="24"/>
      <c r="AM22508" s="19"/>
      <c r="AN22508" s="19"/>
      <c r="AO22508" s="17"/>
    </row>
    <row r="22509" spans="35:41" x14ac:dyDescent="0.2">
      <c r="AI22509" s="19"/>
      <c r="AJ22509" s="16"/>
      <c r="AK22509" s="20"/>
      <c r="AL22509" s="24"/>
      <c r="AM22509" s="19"/>
      <c r="AN22509" s="19"/>
      <c r="AO22509" s="17"/>
    </row>
    <row r="22510" spans="35:41" x14ac:dyDescent="0.2">
      <c r="AI22510" s="19"/>
      <c r="AJ22510" s="16"/>
      <c r="AK22510" s="20"/>
      <c r="AL22510" s="24"/>
      <c r="AM22510" s="19"/>
      <c r="AN22510" s="19"/>
      <c r="AO22510" s="17"/>
    </row>
    <row r="22511" spans="35:41" x14ac:dyDescent="0.2">
      <c r="AI22511" s="19"/>
      <c r="AJ22511" s="16"/>
      <c r="AK22511" s="20"/>
      <c r="AL22511" s="24"/>
      <c r="AM22511" s="19"/>
      <c r="AN22511" s="19"/>
      <c r="AO22511" s="17"/>
    </row>
    <row r="22512" spans="35:41" x14ac:dyDescent="0.2">
      <c r="AI22512" s="19"/>
      <c r="AJ22512" s="16"/>
      <c r="AK22512" s="20"/>
      <c r="AL22512" s="24"/>
      <c r="AM22512" s="19"/>
      <c r="AN22512" s="19"/>
      <c r="AO22512" s="17"/>
    </row>
    <row r="22513" spans="35:41" x14ac:dyDescent="0.2">
      <c r="AI22513" s="19"/>
      <c r="AJ22513" s="16"/>
      <c r="AK22513" s="20"/>
      <c r="AL22513" s="24"/>
      <c r="AM22513" s="19"/>
      <c r="AN22513" s="19"/>
      <c r="AO22513" s="17"/>
    </row>
    <row r="22514" spans="35:41" x14ac:dyDescent="0.2">
      <c r="AI22514" s="19"/>
      <c r="AJ22514" s="16"/>
      <c r="AK22514" s="20"/>
      <c r="AL22514" s="24"/>
      <c r="AM22514" s="19"/>
      <c r="AN22514" s="19"/>
      <c r="AO22514" s="17"/>
    </row>
    <row r="22515" spans="35:41" x14ac:dyDescent="0.2">
      <c r="AI22515" s="19"/>
      <c r="AJ22515" s="16"/>
      <c r="AK22515" s="20"/>
      <c r="AL22515" s="24"/>
      <c r="AM22515" s="19"/>
      <c r="AN22515" s="19"/>
      <c r="AO22515" s="17"/>
    </row>
    <row r="22516" spans="35:41" x14ac:dyDescent="0.2">
      <c r="AI22516" s="19"/>
      <c r="AJ22516" s="16"/>
      <c r="AK22516" s="20"/>
      <c r="AL22516" s="24"/>
      <c r="AM22516" s="19"/>
      <c r="AN22516" s="19"/>
      <c r="AO22516" s="17"/>
    </row>
    <row r="22517" spans="35:41" x14ac:dyDescent="0.2">
      <c r="AI22517" s="19"/>
      <c r="AJ22517" s="16"/>
      <c r="AK22517" s="20"/>
      <c r="AL22517" s="24"/>
      <c r="AM22517" s="19"/>
      <c r="AN22517" s="19"/>
      <c r="AO22517" s="17"/>
    </row>
    <row r="22518" spans="35:41" x14ac:dyDescent="0.2">
      <c r="AI22518" s="19"/>
      <c r="AJ22518" s="16"/>
      <c r="AK22518" s="20"/>
      <c r="AL22518" s="24"/>
      <c r="AM22518" s="19"/>
      <c r="AN22518" s="19"/>
      <c r="AO22518" s="17"/>
    </row>
    <row r="22519" spans="35:41" x14ac:dyDescent="0.2">
      <c r="AI22519" s="19"/>
      <c r="AJ22519" s="16"/>
      <c r="AK22519" s="20"/>
      <c r="AL22519" s="24"/>
      <c r="AM22519" s="19"/>
      <c r="AN22519" s="19"/>
      <c r="AO22519" s="17"/>
    </row>
    <row r="22520" spans="35:41" x14ac:dyDescent="0.2">
      <c r="AI22520" s="19"/>
      <c r="AJ22520" s="16"/>
      <c r="AK22520" s="20"/>
      <c r="AL22520" s="24"/>
      <c r="AM22520" s="19"/>
      <c r="AN22520" s="19"/>
      <c r="AO22520" s="17"/>
    </row>
    <row r="22521" spans="35:41" x14ac:dyDescent="0.2">
      <c r="AI22521" s="19"/>
      <c r="AJ22521" s="16"/>
      <c r="AK22521" s="20"/>
      <c r="AL22521" s="24"/>
      <c r="AM22521" s="19"/>
      <c r="AN22521" s="19"/>
      <c r="AO22521" s="17"/>
    </row>
    <row r="22522" spans="35:41" x14ac:dyDescent="0.2">
      <c r="AI22522" s="19"/>
      <c r="AJ22522" s="16"/>
      <c r="AK22522" s="20"/>
      <c r="AL22522" s="24"/>
      <c r="AM22522" s="19"/>
      <c r="AN22522" s="19"/>
      <c r="AO22522" s="17"/>
    </row>
    <row r="22523" spans="35:41" x14ac:dyDescent="0.2">
      <c r="AI22523" s="19"/>
      <c r="AJ22523" s="16"/>
      <c r="AK22523" s="20"/>
      <c r="AL22523" s="24"/>
      <c r="AM22523" s="19"/>
      <c r="AN22523" s="19"/>
      <c r="AO22523" s="17"/>
    </row>
    <row r="22524" spans="35:41" x14ac:dyDescent="0.2">
      <c r="AI22524" s="19"/>
      <c r="AJ22524" s="16"/>
      <c r="AK22524" s="20"/>
      <c r="AL22524" s="24"/>
      <c r="AM22524" s="19"/>
      <c r="AN22524" s="19"/>
      <c r="AO22524" s="17"/>
    </row>
    <row r="22525" spans="35:41" x14ac:dyDescent="0.2">
      <c r="AI22525" s="19"/>
      <c r="AJ22525" s="16"/>
      <c r="AK22525" s="20"/>
      <c r="AL22525" s="24"/>
      <c r="AM22525" s="19"/>
      <c r="AN22525" s="19"/>
      <c r="AO22525" s="17"/>
    </row>
    <row r="22526" spans="35:41" x14ac:dyDescent="0.2">
      <c r="AI22526" s="19"/>
      <c r="AJ22526" s="16"/>
      <c r="AK22526" s="20"/>
      <c r="AL22526" s="24"/>
      <c r="AM22526" s="19"/>
      <c r="AN22526" s="19"/>
      <c r="AO22526" s="17"/>
    </row>
    <row r="22527" spans="35:41" x14ac:dyDescent="0.2">
      <c r="AI22527" s="19"/>
      <c r="AJ22527" s="16"/>
      <c r="AK22527" s="20"/>
      <c r="AL22527" s="24"/>
      <c r="AM22527" s="19"/>
      <c r="AN22527" s="19"/>
      <c r="AO22527" s="17"/>
    </row>
    <row r="22528" spans="35:41" x14ac:dyDescent="0.2">
      <c r="AI22528" s="19"/>
      <c r="AJ22528" s="16"/>
      <c r="AK22528" s="20"/>
      <c r="AL22528" s="24"/>
      <c r="AM22528" s="19"/>
      <c r="AN22528" s="19"/>
      <c r="AO22528" s="17"/>
    </row>
    <row r="22529" spans="35:41" x14ac:dyDescent="0.2">
      <c r="AI22529" s="19"/>
      <c r="AJ22529" s="16"/>
      <c r="AK22529" s="20"/>
      <c r="AL22529" s="24"/>
      <c r="AM22529" s="19"/>
      <c r="AN22529" s="19"/>
      <c r="AO22529" s="17"/>
    </row>
    <row r="22530" spans="35:41" x14ac:dyDescent="0.2">
      <c r="AI22530" s="19"/>
      <c r="AJ22530" s="16"/>
      <c r="AK22530" s="20"/>
      <c r="AL22530" s="24"/>
      <c r="AM22530" s="19"/>
      <c r="AN22530" s="19"/>
      <c r="AO22530" s="17"/>
    </row>
    <row r="22531" spans="35:41" x14ac:dyDescent="0.2">
      <c r="AI22531" s="19"/>
      <c r="AJ22531" s="16"/>
      <c r="AK22531" s="20"/>
      <c r="AL22531" s="24"/>
      <c r="AM22531" s="19"/>
      <c r="AN22531" s="19"/>
      <c r="AO22531" s="17"/>
    </row>
    <row r="22532" spans="35:41" x14ac:dyDescent="0.2">
      <c r="AI22532" s="19"/>
      <c r="AJ22532" s="16"/>
      <c r="AK22532" s="20"/>
      <c r="AL22532" s="24"/>
      <c r="AM22532" s="19"/>
      <c r="AN22532" s="19"/>
      <c r="AO22532" s="17"/>
    </row>
    <row r="22533" spans="35:41" x14ac:dyDescent="0.2">
      <c r="AI22533" s="19"/>
      <c r="AJ22533" s="16"/>
      <c r="AK22533" s="20"/>
      <c r="AL22533" s="24"/>
      <c r="AM22533" s="19"/>
      <c r="AN22533" s="19"/>
      <c r="AO22533" s="17"/>
    </row>
    <row r="22534" spans="35:41" x14ac:dyDescent="0.2">
      <c r="AI22534" s="19"/>
      <c r="AJ22534" s="16"/>
      <c r="AK22534" s="20"/>
      <c r="AL22534" s="24"/>
      <c r="AM22534" s="19"/>
      <c r="AN22534" s="19"/>
      <c r="AO22534" s="17"/>
    </row>
    <row r="22535" spans="35:41" x14ac:dyDescent="0.2">
      <c r="AI22535" s="19"/>
      <c r="AJ22535" s="16"/>
      <c r="AK22535" s="20"/>
      <c r="AL22535" s="24"/>
      <c r="AM22535" s="19"/>
      <c r="AN22535" s="19"/>
      <c r="AO22535" s="17"/>
    </row>
    <row r="22536" spans="35:41" x14ac:dyDescent="0.2">
      <c r="AI22536" s="19"/>
      <c r="AJ22536" s="16"/>
      <c r="AK22536" s="20"/>
      <c r="AL22536" s="24"/>
      <c r="AM22536" s="19"/>
      <c r="AN22536" s="19"/>
      <c r="AO22536" s="17"/>
    </row>
    <row r="22537" spans="35:41" x14ac:dyDescent="0.2">
      <c r="AI22537" s="19"/>
      <c r="AJ22537" s="16"/>
      <c r="AK22537" s="20"/>
      <c r="AL22537" s="24"/>
      <c r="AM22537" s="19"/>
      <c r="AN22537" s="19"/>
      <c r="AO22537" s="17"/>
    </row>
    <row r="22538" spans="35:41" x14ac:dyDescent="0.2">
      <c r="AI22538" s="19"/>
      <c r="AJ22538" s="16"/>
      <c r="AK22538" s="20"/>
      <c r="AL22538" s="24"/>
      <c r="AM22538" s="19"/>
      <c r="AN22538" s="19"/>
      <c r="AO22538" s="17"/>
    </row>
    <row r="22539" spans="35:41" x14ac:dyDescent="0.2">
      <c r="AI22539" s="19"/>
      <c r="AJ22539" s="16"/>
      <c r="AK22539" s="20"/>
      <c r="AL22539" s="24"/>
      <c r="AM22539" s="19"/>
      <c r="AN22539" s="19"/>
      <c r="AO22539" s="17"/>
    </row>
    <row r="22540" spans="35:41" x14ac:dyDescent="0.2">
      <c r="AI22540" s="19"/>
      <c r="AJ22540" s="16"/>
      <c r="AK22540" s="20"/>
      <c r="AL22540" s="24"/>
      <c r="AM22540" s="19"/>
      <c r="AN22540" s="19"/>
      <c r="AO22540" s="17"/>
    </row>
    <row r="22541" spans="35:41" x14ac:dyDescent="0.2">
      <c r="AI22541" s="19"/>
      <c r="AJ22541" s="16"/>
      <c r="AK22541" s="20"/>
      <c r="AL22541" s="24"/>
      <c r="AM22541" s="19"/>
      <c r="AN22541" s="19"/>
      <c r="AO22541" s="17"/>
    </row>
    <row r="22542" spans="35:41" x14ac:dyDescent="0.2">
      <c r="AI22542" s="19"/>
      <c r="AJ22542" s="16"/>
      <c r="AK22542" s="20"/>
      <c r="AL22542" s="24"/>
      <c r="AM22542" s="19"/>
      <c r="AN22542" s="19"/>
      <c r="AO22542" s="17"/>
    </row>
    <row r="22543" spans="35:41" x14ac:dyDescent="0.2">
      <c r="AI22543" s="19"/>
      <c r="AJ22543" s="16"/>
      <c r="AK22543" s="20"/>
      <c r="AL22543" s="24"/>
      <c r="AM22543" s="19"/>
      <c r="AN22543" s="19"/>
      <c r="AO22543" s="17"/>
    </row>
    <row r="22544" spans="35:41" x14ac:dyDescent="0.2">
      <c r="AI22544" s="19"/>
      <c r="AJ22544" s="16"/>
      <c r="AK22544" s="20"/>
      <c r="AL22544" s="24"/>
      <c r="AM22544" s="19"/>
      <c r="AN22544" s="19"/>
      <c r="AO22544" s="17"/>
    </row>
    <row r="22545" spans="35:41" x14ac:dyDescent="0.2">
      <c r="AI22545" s="19"/>
      <c r="AJ22545" s="16"/>
      <c r="AK22545" s="20"/>
      <c r="AL22545" s="24"/>
      <c r="AM22545" s="19"/>
      <c r="AN22545" s="19"/>
      <c r="AO22545" s="17"/>
    </row>
    <row r="22546" spans="35:41" x14ac:dyDescent="0.2">
      <c r="AI22546" s="19"/>
      <c r="AJ22546" s="16"/>
      <c r="AK22546" s="20"/>
      <c r="AL22546" s="24"/>
      <c r="AM22546" s="19"/>
      <c r="AN22546" s="19"/>
      <c r="AO22546" s="17"/>
    </row>
    <row r="22547" spans="35:41" x14ac:dyDescent="0.2">
      <c r="AI22547" s="19"/>
      <c r="AJ22547" s="16"/>
      <c r="AK22547" s="20"/>
      <c r="AL22547" s="24"/>
      <c r="AM22547" s="19"/>
      <c r="AN22547" s="19"/>
      <c r="AO22547" s="17"/>
    </row>
    <row r="22548" spans="35:41" x14ac:dyDescent="0.2">
      <c r="AI22548" s="19"/>
      <c r="AJ22548" s="16"/>
      <c r="AK22548" s="20"/>
      <c r="AL22548" s="24"/>
      <c r="AM22548" s="19"/>
      <c r="AN22548" s="19"/>
      <c r="AO22548" s="17"/>
    </row>
    <row r="22549" spans="35:41" x14ac:dyDescent="0.2">
      <c r="AI22549" s="19"/>
      <c r="AJ22549" s="16"/>
      <c r="AK22549" s="20"/>
      <c r="AL22549" s="24"/>
      <c r="AM22549" s="19"/>
      <c r="AN22549" s="19"/>
      <c r="AO22549" s="17"/>
    </row>
    <row r="22550" spans="35:41" x14ac:dyDescent="0.2">
      <c r="AI22550" s="19"/>
      <c r="AJ22550" s="16"/>
      <c r="AK22550" s="20"/>
      <c r="AL22550" s="24"/>
      <c r="AM22550" s="19"/>
      <c r="AN22550" s="19"/>
      <c r="AO22550" s="17"/>
    </row>
    <row r="22551" spans="35:41" x14ac:dyDescent="0.2">
      <c r="AI22551" s="19"/>
      <c r="AJ22551" s="16"/>
      <c r="AK22551" s="20"/>
      <c r="AL22551" s="24"/>
      <c r="AM22551" s="19"/>
      <c r="AN22551" s="19"/>
      <c r="AO22551" s="17"/>
    </row>
    <row r="22552" spans="35:41" x14ac:dyDescent="0.2">
      <c r="AI22552" s="19"/>
      <c r="AJ22552" s="16"/>
      <c r="AK22552" s="20"/>
      <c r="AL22552" s="24"/>
      <c r="AM22552" s="19"/>
      <c r="AN22552" s="19"/>
      <c r="AO22552" s="17"/>
    </row>
    <row r="22553" spans="35:41" x14ac:dyDescent="0.2">
      <c r="AI22553" s="19"/>
      <c r="AJ22553" s="16"/>
      <c r="AK22553" s="20"/>
      <c r="AL22553" s="24"/>
      <c r="AM22553" s="19"/>
      <c r="AN22553" s="19"/>
      <c r="AO22553" s="17"/>
    </row>
    <row r="22554" spans="35:41" x14ac:dyDescent="0.2">
      <c r="AI22554" s="19"/>
      <c r="AJ22554" s="16"/>
      <c r="AK22554" s="20"/>
      <c r="AL22554" s="24"/>
      <c r="AM22554" s="19"/>
      <c r="AN22554" s="19"/>
      <c r="AO22554" s="17"/>
    </row>
    <row r="22555" spans="35:41" x14ac:dyDescent="0.2">
      <c r="AI22555" s="19"/>
      <c r="AJ22555" s="16"/>
      <c r="AK22555" s="20"/>
      <c r="AL22555" s="24"/>
      <c r="AM22555" s="19"/>
      <c r="AN22555" s="19"/>
      <c r="AO22555" s="17"/>
    </row>
    <row r="22556" spans="35:41" x14ac:dyDescent="0.2">
      <c r="AI22556" s="19"/>
      <c r="AJ22556" s="16"/>
      <c r="AK22556" s="20"/>
      <c r="AL22556" s="24"/>
      <c r="AM22556" s="19"/>
      <c r="AN22556" s="19"/>
      <c r="AO22556" s="17"/>
    </row>
    <row r="22557" spans="35:41" x14ac:dyDescent="0.2">
      <c r="AI22557" s="19"/>
      <c r="AJ22557" s="16"/>
      <c r="AK22557" s="20"/>
      <c r="AL22557" s="24"/>
      <c r="AM22557" s="19"/>
      <c r="AN22557" s="19"/>
      <c r="AO22557" s="17"/>
    </row>
    <row r="22558" spans="35:41" x14ac:dyDescent="0.2">
      <c r="AI22558" s="19"/>
      <c r="AJ22558" s="16"/>
      <c r="AK22558" s="20"/>
      <c r="AL22558" s="24"/>
      <c r="AM22558" s="19"/>
      <c r="AN22558" s="19"/>
      <c r="AO22558" s="17"/>
    </row>
    <row r="22559" spans="35:41" x14ac:dyDescent="0.2">
      <c r="AI22559" s="19"/>
      <c r="AJ22559" s="16"/>
      <c r="AK22559" s="20"/>
      <c r="AL22559" s="24"/>
      <c r="AM22559" s="19"/>
      <c r="AN22559" s="19"/>
      <c r="AO22559" s="17"/>
    </row>
    <row r="22560" spans="35:41" x14ac:dyDescent="0.2">
      <c r="AI22560" s="19"/>
      <c r="AJ22560" s="16"/>
      <c r="AK22560" s="20"/>
      <c r="AL22560" s="24"/>
      <c r="AM22560" s="19"/>
      <c r="AN22560" s="19"/>
      <c r="AO22560" s="17"/>
    </row>
    <row r="22561" spans="35:41" x14ac:dyDescent="0.2">
      <c r="AI22561" s="19"/>
      <c r="AJ22561" s="16"/>
      <c r="AK22561" s="20"/>
      <c r="AL22561" s="24"/>
      <c r="AM22561" s="19"/>
      <c r="AN22561" s="19"/>
      <c r="AO22561" s="17"/>
    </row>
    <row r="22562" spans="35:41" x14ac:dyDescent="0.2">
      <c r="AI22562" s="19"/>
      <c r="AJ22562" s="16"/>
      <c r="AK22562" s="20"/>
      <c r="AL22562" s="24"/>
      <c r="AM22562" s="19"/>
      <c r="AN22562" s="19"/>
      <c r="AO22562" s="17"/>
    </row>
    <row r="22563" spans="35:41" x14ac:dyDescent="0.2">
      <c r="AI22563" s="19"/>
      <c r="AJ22563" s="16"/>
      <c r="AK22563" s="20"/>
      <c r="AL22563" s="24"/>
      <c r="AM22563" s="19"/>
      <c r="AN22563" s="19"/>
      <c r="AO22563" s="17"/>
    </row>
    <row r="22564" spans="35:41" x14ac:dyDescent="0.2">
      <c r="AI22564" s="19"/>
      <c r="AJ22564" s="16"/>
      <c r="AK22564" s="20"/>
      <c r="AL22564" s="24"/>
      <c r="AM22564" s="19"/>
      <c r="AN22564" s="19"/>
      <c r="AO22564" s="17"/>
    </row>
    <row r="22565" spans="35:41" x14ac:dyDescent="0.2">
      <c r="AI22565" s="19"/>
      <c r="AJ22565" s="16"/>
      <c r="AK22565" s="20"/>
      <c r="AL22565" s="24"/>
      <c r="AM22565" s="19"/>
      <c r="AN22565" s="19"/>
      <c r="AO22565" s="17"/>
    </row>
    <row r="22566" spans="35:41" x14ac:dyDescent="0.2">
      <c r="AI22566" s="19"/>
      <c r="AJ22566" s="16"/>
      <c r="AK22566" s="20"/>
      <c r="AL22566" s="24"/>
      <c r="AM22566" s="19"/>
      <c r="AN22566" s="19"/>
      <c r="AO22566" s="17"/>
    </row>
    <row r="22567" spans="35:41" x14ac:dyDescent="0.2">
      <c r="AI22567" s="19"/>
      <c r="AJ22567" s="16"/>
      <c r="AK22567" s="20"/>
      <c r="AL22567" s="24"/>
      <c r="AM22567" s="19"/>
      <c r="AN22567" s="19"/>
      <c r="AO22567" s="17"/>
    </row>
    <row r="22568" spans="35:41" x14ac:dyDescent="0.2">
      <c r="AI22568" s="19"/>
      <c r="AJ22568" s="16"/>
      <c r="AK22568" s="20"/>
      <c r="AL22568" s="24"/>
      <c r="AM22568" s="19"/>
      <c r="AN22568" s="19"/>
      <c r="AO22568" s="17"/>
    </row>
    <row r="22569" spans="35:41" x14ac:dyDescent="0.2">
      <c r="AI22569" s="19"/>
      <c r="AJ22569" s="16"/>
      <c r="AK22569" s="20"/>
      <c r="AL22569" s="24"/>
      <c r="AM22569" s="19"/>
      <c r="AN22569" s="19"/>
      <c r="AO22569" s="17"/>
    </row>
    <row r="22570" spans="35:41" x14ac:dyDescent="0.2">
      <c r="AI22570" s="19"/>
      <c r="AJ22570" s="16"/>
      <c r="AK22570" s="20"/>
      <c r="AL22570" s="24"/>
      <c r="AM22570" s="19"/>
      <c r="AN22570" s="19"/>
      <c r="AO22570" s="17"/>
    </row>
    <row r="22571" spans="35:41" x14ac:dyDescent="0.2">
      <c r="AI22571" s="19"/>
      <c r="AJ22571" s="16"/>
      <c r="AK22571" s="20"/>
      <c r="AL22571" s="24"/>
      <c r="AM22571" s="19"/>
      <c r="AN22571" s="19"/>
      <c r="AO22571" s="17"/>
    </row>
    <row r="22572" spans="35:41" x14ac:dyDescent="0.2">
      <c r="AI22572" s="19"/>
      <c r="AJ22572" s="16"/>
      <c r="AK22572" s="20"/>
      <c r="AL22572" s="24"/>
      <c r="AM22572" s="19"/>
      <c r="AN22572" s="19"/>
      <c r="AO22572" s="17"/>
    </row>
    <row r="22573" spans="35:41" x14ac:dyDescent="0.2">
      <c r="AI22573" s="19"/>
      <c r="AJ22573" s="16"/>
      <c r="AK22573" s="20"/>
      <c r="AL22573" s="24"/>
      <c r="AM22573" s="19"/>
      <c r="AN22573" s="19"/>
      <c r="AO22573" s="17"/>
    </row>
    <row r="22574" spans="35:41" x14ac:dyDescent="0.2">
      <c r="AI22574" s="19"/>
      <c r="AJ22574" s="16"/>
      <c r="AK22574" s="20"/>
      <c r="AL22574" s="24"/>
      <c r="AM22574" s="19"/>
      <c r="AN22574" s="19"/>
      <c r="AO22574" s="17"/>
    </row>
    <row r="22575" spans="35:41" x14ac:dyDescent="0.2">
      <c r="AI22575" s="19"/>
      <c r="AJ22575" s="16"/>
      <c r="AK22575" s="20"/>
      <c r="AL22575" s="24"/>
      <c r="AM22575" s="19"/>
      <c r="AN22575" s="19"/>
      <c r="AO22575" s="17"/>
    </row>
    <row r="22576" spans="35:41" x14ac:dyDescent="0.2">
      <c r="AI22576" s="19"/>
      <c r="AJ22576" s="16"/>
      <c r="AK22576" s="20"/>
      <c r="AL22576" s="24"/>
      <c r="AM22576" s="19"/>
      <c r="AN22576" s="19"/>
      <c r="AO22576" s="17"/>
    </row>
    <row r="22577" spans="35:41" x14ac:dyDescent="0.2">
      <c r="AI22577" s="19"/>
      <c r="AJ22577" s="16"/>
      <c r="AK22577" s="20"/>
      <c r="AL22577" s="24"/>
      <c r="AM22577" s="19"/>
      <c r="AN22577" s="19"/>
      <c r="AO22577" s="17"/>
    </row>
    <row r="22578" spans="35:41" x14ac:dyDescent="0.2">
      <c r="AI22578" s="19"/>
      <c r="AJ22578" s="16"/>
      <c r="AK22578" s="20"/>
      <c r="AL22578" s="24"/>
      <c r="AM22578" s="19"/>
      <c r="AN22578" s="19"/>
      <c r="AO22578" s="17"/>
    </row>
    <row r="22579" spans="35:41" x14ac:dyDescent="0.2">
      <c r="AI22579" s="19"/>
      <c r="AJ22579" s="16"/>
      <c r="AK22579" s="20"/>
      <c r="AL22579" s="24"/>
      <c r="AM22579" s="19"/>
      <c r="AN22579" s="19"/>
      <c r="AO22579" s="17"/>
    </row>
    <row r="22580" spans="35:41" x14ac:dyDescent="0.2">
      <c r="AI22580" s="19"/>
      <c r="AJ22580" s="16"/>
      <c r="AK22580" s="20"/>
      <c r="AL22580" s="24"/>
      <c r="AM22580" s="19"/>
      <c r="AN22580" s="19"/>
      <c r="AO22580" s="17"/>
    </row>
    <row r="22581" spans="35:41" x14ac:dyDescent="0.2">
      <c r="AI22581" s="19"/>
      <c r="AJ22581" s="16"/>
      <c r="AK22581" s="20"/>
      <c r="AL22581" s="24"/>
      <c r="AM22581" s="19"/>
      <c r="AN22581" s="19"/>
      <c r="AO22581" s="17"/>
    </row>
    <row r="22582" spans="35:41" x14ac:dyDescent="0.2">
      <c r="AI22582" s="19"/>
      <c r="AJ22582" s="16"/>
      <c r="AK22582" s="20"/>
      <c r="AL22582" s="24"/>
      <c r="AM22582" s="19"/>
      <c r="AN22582" s="19"/>
      <c r="AO22582" s="17"/>
    </row>
    <row r="22583" spans="35:41" x14ac:dyDescent="0.2">
      <c r="AI22583" s="19"/>
      <c r="AJ22583" s="16"/>
      <c r="AK22583" s="20"/>
      <c r="AL22583" s="24"/>
      <c r="AM22583" s="19"/>
      <c r="AN22583" s="19"/>
      <c r="AO22583" s="17"/>
    </row>
    <row r="22584" spans="35:41" x14ac:dyDescent="0.2">
      <c r="AI22584" s="19"/>
      <c r="AJ22584" s="16"/>
      <c r="AK22584" s="20"/>
      <c r="AL22584" s="24"/>
      <c r="AM22584" s="19"/>
      <c r="AN22584" s="19"/>
      <c r="AO22584" s="17"/>
    </row>
    <row r="22585" spans="35:41" x14ac:dyDescent="0.2">
      <c r="AI22585" s="19"/>
      <c r="AJ22585" s="16"/>
      <c r="AK22585" s="20"/>
      <c r="AL22585" s="24"/>
      <c r="AM22585" s="19"/>
      <c r="AN22585" s="19"/>
      <c r="AO22585" s="17"/>
    </row>
    <row r="22586" spans="35:41" x14ac:dyDescent="0.2">
      <c r="AI22586" s="19"/>
      <c r="AJ22586" s="16"/>
      <c r="AK22586" s="20"/>
      <c r="AL22586" s="24"/>
      <c r="AM22586" s="19"/>
      <c r="AN22586" s="19"/>
      <c r="AO22586" s="17"/>
    </row>
    <row r="22587" spans="35:41" x14ac:dyDescent="0.2">
      <c r="AI22587" s="19"/>
      <c r="AJ22587" s="16"/>
      <c r="AK22587" s="20"/>
      <c r="AL22587" s="24"/>
      <c r="AM22587" s="19"/>
      <c r="AN22587" s="19"/>
      <c r="AO22587" s="17"/>
    </row>
    <row r="22588" spans="35:41" x14ac:dyDescent="0.2">
      <c r="AI22588" s="19"/>
      <c r="AJ22588" s="16"/>
      <c r="AK22588" s="20"/>
      <c r="AL22588" s="24"/>
      <c r="AM22588" s="19"/>
      <c r="AN22588" s="19"/>
      <c r="AO22588" s="17"/>
    </row>
    <row r="22589" spans="35:41" x14ac:dyDescent="0.2">
      <c r="AI22589" s="19"/>
      <c r="AJ22589" s="16"/>
      <c r="AK22589" s="20"/>
      <c r="AL22589" s="24"/>
      <c r="AM22589" s="19"/>
      <c r="AN22589" s="19"/>
      <c r="AO22589" s="17"/>
    </row>
    <row r="22590" spans="35:41" x14ac:dyDescent="0.2">
      <c r="AI22590" s="19"/>
      <c r="AJ22590" s="16"/>
      <c r="AK22590" s="20"/>
      <c r="AL22590" s="24"/>
      <c r="AM22590" s="19"/>
      <c r="AN22590" s="19"/>
      <c r="AO22590" s="17"/>
    </row>
    <row r="22591" spans="35:41" x14ac:dyDescent="0.2">
      <c r="AI22591" s="19"/>
      <c r="AJ22591" s="16"/>
      <c r="AK22591" s="20"/>
      <c r="AL22591" s="24"/>
      <c r="AM22591" s="19"/>
      <c r="AN22591" s="19"/>
      <c r="AO22591" s="17"/>
    </row>
    <row r="22592" spans="35:41" x14ac:dyDescent="0.2">
      <c r="AI22592" s="19"/>
      <c r="AJ22592" s="16"/>
      <c r="AK22592" s="20"/>
      <c r="AL22592" s="24"/>
      <c r="AM22592" s="19"/>
      <c r="AN22592" s="19"/>
      <c r="AO22592" s="17"/>
    </row>
    <row r="22593" spans="35:41" x14ac:dyDescent="0.2">
      <c r="AI22593" s="19"/>
      <c r="AJ22593" s="16"/>
      <c r="AK22593" s="20"/>
      <c r="AL22593" s="24"/>
      <c r="AM22593" s="19"/>
      <c r="AN22593" s="19"/>
      <c r="AO22593" s="17"/>
    </row>
    <row r="22594" spans="35:41" x14ac:dyDescent="0.2">
      <c r="AI22594" s="19"/>
      <c r="AJ22594" s="16"/>
      <c r="AK22594" s="20"/>
      <c r="AL22594" s="24"/>
      <c r="AM22594" s="19"/>
      <c r="AN22594" s="19"/>
      <c r="AO22594" s="17"/>
    </row>
    <row r="22595" spans="35:41" x14ac:dyDescent="0.2">
      <c r="AI22595" s="19"/>
      <c r="AJ22595" s="16"/>
      <c r="AK22595" s="20"/>
      <c r="AL22595" s="24"/>
      <c r="AM22595" s="19"/>
      <c r="AN22595" s="19"/>
      <c r="AO22595" s="17"/>
    </row>
    <row r="22596" spans="35:41" x14ac:dyDescent="0.2">
      <c r="AI22596" s="19"/>
      <c r="AJ22596" s="16"/>
      <c r="AK22596" s="20"/>
      <c r="AL22596" s="24"/>
      <c r="AM22596" s="19"/>
      <c r="AN22596" s="19"/>
      <c r="AO22596" s="17"/>
    </row>
    <row r="22597" spans="35:41" x14ac:dyDescent="0.2">
      <c r="AI22597" s="19"/>
      <c r="AJ22597" s="16"/>
      <c r="AK22597" s="20"/>
      <c r="AL22597" s="24"/>
      <c r="AM22597" s="19"/>
      <c r="AN22597" s="19"/>
      <c r="AO22597" s="17"/>
    </row>
    <row r="22598" spans="35:41" x14ac:dyDescent="0.2">
      <c r="AI22598" s="19"/>
      <c r="AJ22598" s="16"/>
      <c r="AK22598" s="20"/>
      <c r="AL22598" s="24"/>
      <c r="AM22598" s="19"/>
      <c r="AN22598" s="19"/>
      <c r="AO22598" s="17"/>
    </row>
    <row r="22599" spans="35:41" x14ac:dyDescent="0.2">
      <c r="AI22599" s="19"/>
      <c r="AJ22599" s="16"/>
      <c r="AK22599" s="20"/>
      <c r="AL22599" s="24"/>
      <c r="AM22599" s="19"/>
      <c r="AN22599" s="19"/>
      <c r="AO22599" s="17"/>
    </row>
    <row r="22600" spans="35:41" x14ac:dyDescent="0.2">
      <c r="AI22600" s="19"/>
      <c r="AJ22600" s="16"/>
      <c r="AK22600" s="20"/>
      <c r="AL22600" s="24"/>
      <c r="AM22600" s="19"/>
      <c r="AN22600" s="19"/>
      <c r="AO22600" s="17"/>
    </row>
    <row r="22601" spans="35:41" x14ac:dyDescent="0.2">
      <c r="AI22601" s="19"/>
      <c r="AJ22601" s="16"/>
      <c r="AK22601" s="20"/>
      <c r="AL22601" s="24"/>
      <c r="AM22601" s="19"/>
      <c r="AN22601" s="19"/>
      <c r="AO22601" s="17"/>
    </row>
    <row r="22602" spans="35:41" x14ac:dyDescent="0.2">
      <c r="AI22602" s="19"/>
      <c r="AJ22602" s="16"/>
      <c r="AK22602" s="20"/>
      <c r="AL22602" s="24"/>
      <c r="AM22602" s="19"/>
      <c r="AN22602" s="19"/>
      <c r="AO22602" s="17"/>
    </row>
    <row r="22603" spans="35:41" x14ac:dyDescent="0.2">
      <c r="AI22603" s="19"/>
      <c r="AJ22603" s="16"/>
      <c r="AK22603" s="20"/>
      <c r="AL22603" s="24"/>
      <c r="AM22603" s="19"/>
      <c r="AN22603" s="19"/>
      <c r="AO22603" s="17"/>
    </row>
    <row r="22604" spans="35:41" x14ac:dyDescent="0.2">
      <c r="AI22604" s="19"/>
      <c r="AJ22604" s="16"/>
      <c r="AK22604" s="20"/>
      <c r="AL22604" s="24"/>
      <c r="AM22604" s="19"/>
      <c r="AN22604" s="19"/>
      <c r="AO22604" s="17"/>
    </row>
    <row r="22605" spans="35:41" x14ac:dyDescent="0.2">
      <c r="AI22605" s="19"/>
      <c r="AJ22605" s="16"/>
      <c r="AK22605" s="20"/>
      <c r="AL22605" s="24"/>
      <c r="AM22605" s="19"/>
      <c r="AN22605" s="19"/>
      <c r="AO22605" s="17"/>
    </row>
    <row r="22606" spans="35:41" x14ac:dyDescent="0.2">
      <c r="AI22606" s="19"/>
      <c r="AJ22606" s="16"/>
      <c r="AK22606" s="20"/>
      <c r="AL22606" s="24"/>
      <c r="AM22606" s="19"/>
      <c r="AN22606" s="19"/>
      <c r="AO22606" s="17"/>
    </row>
    <row r="22607" spans="35:41" x14ac:dyDescent="0.2">
      <c r="AI22607" s="19"/>
      <c r="AJ22607" s="16"/>
      <c r="AK22607" s="20"/>
      <c r="AL22607" s="24"/>
      <c r="AM22607" s="19"/>
      <c r="AN22607" s="19"/>
      <c r="AO22607" s="17"/>
    </row>
    <row r="22608" spans="35:41" x14ac:dyDescent="0.2">
      <c r="AI22608" s="19"/>
      <c r="AJ22608" s="16"/>
      <c r="AK22608" s="20"/>
      <c r="AL22608" s="24"/>
      <c r="AM22608" s="19"/>
      <c r="AN22608" s="19"/>
      <c r="AO22608" s="17"/>
    </row>
    <row r="22609" spans="35:41" x14ac:dyDescent="0.2">
      <c r="AI22609" s="19"/>
      <c r="AJ22609" s="16"/>
      <c r="AK22609" s="20"/>
      <c r="AL22609" s="24"/>
      <c r="AM22609" s="19"/>
      <c r="AN22609" s="19"/>
      <c r="AO22609" s="17"/>
    </row>
    <row r="22610" spans="35:41" x14ac:dyDescent="0.2">
      <c r="AI22610" s="19"/>
      <c r="AJ22610" s="16"/>
      <c r="AK22610" s="20"/>
      <c r="AL22610" s="24"/>
      <c r="AM22610" s="19"/>
      <c r="AN22610" s="19"/>
      <c r="AO22610" s="17"/>
    </row>
    <row r="22611" spans="35:41" x14ac:dyDescent="0.2">
      <c r="AI22611" s="19"/>
      <c r="AJ22611" s="16"/>
      <c r="AK22611" s="20"/>
      <c r="AL22611" s="24"/>
      <c r="AM22611" s="19"/>
      <c r="AN22611" s="19"/>
      <c r="AO22611" s="17"/>
    </row>
    <row r="22612" spans="35:41" x14ac:dyDescent="0.2">
      <c r="AI22612" s="19"/>
      <c r="AJ22612" s="16"/>
      <c r="AK22612" s="20"/>
      <c r="AL22612" s="24"/>
      <c r="AM22612" s="19"/>
      <c r="AN22612" s="19"/>
      <c r="AO22612" s="17"/>
    </row>
    <row r="22613" spans="35:41" x14ac:dyDescent="0.2">
      <c r="AI22613" s="19"/>
      <c r="AJ22613" s="16"/>
      <c r="AK22613" s="20"/>
      <c r="AL22613" s="24"/>
      <c r="AM22613" s="19"/>
      <c r="AN22613" s="19"/>
      <c r="AO22613" s="17"/>
    </row>
    <row r="22614" spans="35:41" x14ac:dyDescent="0.2">
      <c r="AI22614" s="19"/>
      <c r="AJ22614" s="16"/>
      <c r="AK22614" s="20"/>
      <c r="AL22614" s="24"/>
      <c r="AM22614" s="19"/>
      <c r="AN22614" s="19"/>
      <c r="AO22614" s="17"/>
    </row>
    <row r="22615" spans="35:41" x14ac:dyDescent="0.2">
      <c r="AI22615" s="19"/>
      <c r="AJ22615" s="16"/>
      <c r="AK22615" s="20"/>
      <c r="AL22615" s="24"/>
      <c r="AM22615" s="19"/>
      <c r="AN22615" s="19"/>
      <c r="AO22615" s="17"/>
    </row>
    <row r="22616" spans="35:41" x14ac:dyDescent="0.2">
      <c r="AI22616" s="19"/>
      <c r="AJ22616" s="16"/>
      <c r="AK22616" s="20"/>
      <c r="AL22616" s="24"/>
      <c r="AM22616" s="19"/>
      <c r="AN22616" s="19"/>
      <c r="AO22616" s="17"/>
    </row>
    <row r="22617" spans="35:41" x14ac:dyDescent="0.2">
      <c r="AI22617" s="19"/>
      <c r="AJ22617" s="16"/>
      <c r="AK22617" s="20"/>
      <c r="AL22617" s="24"/>
      <c r="AM22617" s="19"/>
      <c r="AN22617" s="19"/>
      <c r="AO22617" s="17"/>
    </row>
    <row r="22618" spans="35:41" x14ac:dyDescent="0.2">
      <c r="AI22618" s="19"/>
      <c r="AJ22618" s="16"/>
      <c r="AK22618" s="20"/>
      <c r="AL22618" s="24"/>
      <c r="AM22618" s="19"/>
      <c r="AN22618" s="19"/>
      <c r="AO22618" s="17"/>
    </row>
    <row r="22619" spans="35:41" x14ac:dyDescent="0.2">
      <c r="AI22619" s="19"/>
      <c r="AJ22619" s="16"/>
      <c r="AK22619" s="20"/>
      <c r="AL22619" s="24"/>
      <c r="AM22619" s="19"/>
      <c r="AN22619" s="19"/>
      <c r="AO22619" s="17"/>
    </row>
    <row r="22620" spans="35:41" x14ac:dyDescent="0.2">
      <c r="AI22620" s="19"/>
      <c r="AJ22620" s="16"/>
      <c r="AK22620" s="20"/>
      <c r="AL22620" s="24"/>
      <c r="AM22620" s="19"/>
      <c r="AN22620" s="19"/>
      <c r="AO22620" s="17"/>
    </row>
    <row r="22621" spans="35:41" x14ac:dyDescent="0.2">
      <c r="AI22621" s="19"/>
      <c r="AJ22621" s="16"/>
      <c r="AK22621" s="20"/>
      <c r="AL22621" s="24"/>
      <c r="AM22621" s="19"/>
      <c r="AN22621" s="19"/>
      <c r="AO22621" s="17"/>
    </row>
    <row r="22622" spans="35:41" x14ac:dyDescent="0.2">
      <c r="AI22622" s="19"/>
      <c r="AJ22622" s="16"/>
      <c r="AK22622" s="20"/>
      <c r="AL22622" s="24"/>
      <c r="AM22622" s="19"/>
      <c r="AN22622" s="19"/>
      <c r="AO22622" s="17"/>
    </row>
    <row r="22623" spans="35:41" x14ac:dyDescent="0.2">
      <c r="AI22623" s="19"/>
      <c r="AJ22623" s="16"/>
      <c r="AK22623" s="20"/>
      <c r="AL22623" s="24"/>
      <c r="AM22623" s="19"/>
      <c r="AN22623" s="19"/>
      <c r="AO22623" s="17"/>
    </row>
    <row r="22624" spans="35:41" x14ac:dyDescent="0.2">
      <c r="AI22624" s="19"/>
      <c r="AJ22624" s="16"/>
      <c r="AK22624" s="20"/>
      <c r="AL22624" s="24"/>
      <c r="AM22624" s="19"/>
      <c r="AN22624" s="19"/>
      <c r="AO22624" s="17"/>
    </row>
    <row r="22625" spans="35:41" x14ac:dyDescent="0.2">
      <c r="AI22625" s="19"/>
      <c r="AJ22625" s="16"/>
      <c r="AK22625" s="20"/>
      <c r="AL22625" s="24"/>
      <c r="AM22625" s="19"/>
      <c r="AN22625" s="19"/>
      <c r="AO22625" s="17"/>
    </row>
    <row r="22626" spans="35:41" x14ac:dyDescent="0.2">
      <c r="AI22626" s="19"/>
      <c r="AJ22626" s="16"/>
      <c r="AK22626" s="20"/>
      <c r="AL22626" s="24"/>
      <c r="AM22626" s="19"/>
      <c r="AN22626" s="19"/>
      <c r="AO22626" s="17"/>
    </row>
    <row r="22627" spans="35:41" x14ac:dyDescent="0.2">
      <c r="AI22627" s="19"/>
      <c r="AJ22627" s="16"/>
      <c r="AK22627" s="20"/>
      <c r="AL22627" s="24"/>
      <c r="AM22627" s="19"/>
      <c r="AN22627" s="19"/>
      <c r="AO22627" s="17"/>
    </row>
    <row r="22628" spans="35:41" x14ac:dyDescent="0.2">
      <c r="AI22628" s="19"/>
      <c r="AJ22628" s="16"/>
      <c r="AK22628" s="20"/>
      <c r="AL22628" s="24"/>
      <c r="AM22628" s="19"/>
      <c r="AN22628" s="19"/>
      <c r="AO22628" s="17"/>
    </row>
    <row r="22629" spans="35:41" x14ac:dyDescent="0.2">
      <c r="AI22629" s="19"/>
      <c r="AJ22629" s="16"/>
      <c r="AK22629" s="20"/>
      <c r="AL22629" s="24"/>
      <c r="AM22629" s="19"/>
      <c r="AN22629" s="19"/>
      <c r="AO22629" s="17"/>
    </row>
    <row r="22630" spans="35:41" x14ac:dyDescent="0.2">
      <c r="AI22630" s="19"/>
      <c r="AJ22630" s="16"/>
      <c r="AK22630" s="20"/>
      <c r="AL22630" s="24"/>
      <c r="AM22630" s="19"/>
      <c r="AN22630" s="19"/>
      <c r="AO22630" s="17"/>
    </row>
    <row r="22631" spans="35:41" x14ac:dyDescent="0.2">
      <c r="AI22631" s="19"/>
      <c r="AJ22631" s="16"/>
      <c r="AK22631" s="20"/>
      <c r="AL22631" s="24"/>
      <c r="AM22631" s="19"/>
      <c r="AN22631" s="19"/>
      <c r="AO22631" s="17"/>
    </row>
    <row r="22632" spans="35:41" x14ac:dyDescent="0.2">
      <c r="AI22632" s="19"/>
      <c r="AJ22632" s="16"/>
      <c r="AK22632" s="20"/>
      <c r="AL22632" s="24"/>
      <c r="AM22632" s="19"/>
      <c r="AN22632" s="19"/>
      <c r="AO22632" s="17"/>
    </row>
    <row r="22633" spans="35:41" x14ac:dyDescent="0.2">
      <c r="AI22633" s="19"/>
      <c r="AJ22633" s="16"/>
      <c r="AK22633" s="20"/>
      <c r="AL22633" s="24"/>
      <c r="AM22633" s="19"/>
      <c r="AN22633" s="19"/>
      <c r="AO22633" s="17"/>
    </row>
    <row r="22634" spans="35:41" x14ac:dyDescent="0.2">
      <c r="AI22634" s="19"/>
      <c r="AJ22634" s="16"/>
      <c r="AK22634" s="20"/>
      <c r="AL22634" s="24"/>
      <c r="AM22634" s="19"/>
      <c r="AN22634" s="19"/>
      <c r="AO22634" s="17"/>
    </row>
    <row r="22635" spans="35:41" x14ac:dyDescent="0.2">
      <c r="AI22635" s="19"/>
      <c r="AJ22635" s="16"/>
      <c r="AK22635" s="20"/>
      <c r="AL22635" s="24"/>
      <c r="AM22635" s="19"/>
      <c r="AN22635" s="19"/>
      <c r="AO22635" s="17"/>
    </row>
    <row r="22636" spans="35:41" x14ac:dyDescent="0.2">
      <c r="AI22636" s="19"/>
      <c r="AJ22636" s="16"/>
      <c r="AK22636" s="20"/>
      <c r="AL22636" s="24"/>
      <c r="AM22636" s="19"/>
      <c r="AN22636" s="19"/>
      <c r="AO22636" s="17"/>
    </row>
    <row r="22637" spans="35:41" x14ac:dyDescent="0.2">
      <c r="AI22637" s="19"/>
      <c r="AJ22637" s="16"/>
      <c r="AK22637" s="20"/>
      <c r="AL22637" s="24"/>
      <c r="AM22637" s="19"/>
      <c r="AN22637" s="19"/>
      <c r="AO22637" s="17"/>
    </row>
    <row r="22638" spans="35:41" x14ac:dyDescent="0.2">
      <c r="AI22638" s="19"/>
      <c r="AJ22638" s="16"/>
      <c r="AK22638" s="20"/>
      <c r="AL22638" s="24"/>
      <c r="AM22638" s="19"/>
      <c r="AN22638" s="19"/>
      <c r="AO22638" s="17"/>
    </row>
    <row r="22639" spans="35:41" x14ac:dyDescent="0.2">
      <c r="AI22639" s="19"/>
      <c r="AJ22639" s="16"/>
      <c r="AK22639" s="20"/>
      <c r="AL22639" s="24"/>
      <c r="AM22639" s="19"/>
      <c r="AN22639" s="19"/>
      <c r="AO22639" s="17"/>
    </row>
    <row r="22640" spans="35:41" x14ac:dyDescent="0.2">
      <c r="AI22640" s="19"/>
      <c r="AJ22640" s="16"/>
      <c r="AK22640" s="20"/>
      <c r="AL22640" s="24"/>
      <c r="AM22640" s="19"/>
      <c r="AN22640" s="19"/>
      <c r="AO22640" s="17"/>
    </row>
    <row r="22641" spans="35:41" x14ac:dyDescent="0.2">
      <c r="AI22641" s="19"/>
      <c r="AJ22641" s="16"/>
      <c r="AK22641" s="20"/>
      <c r="AL22641" s="24"/>
      <c r="AM22641" s="19"/>
      <c r="AN22641" s="19"/>
      <c r="AO22641" s="17"/>
    </row>
    <row r="22642" spans="35:41" x14ac:dyDescent="0.2">
      <c r="AI22642" s="19"/>
      <c r="AJ22642" s="16"/>
      <c r="AK22642" s="20"/>
      <c r="AL22642" s="24"/>
      <c r="AM22642" s="19"/>
      <c r="AN22642" s="19"/>
      <c r="AO22642" s="17"/>
    </row>
    <row r="22643" spans="35:41" x14ac:dyDescent="0.2">
      <c r="AI22643" s="19"/>
      <c r="AJ22643" s="16"/>
      <c r="AK22643" s="20"/>
      <c r="AL22643" s="24"/>
      <c r="AM22643" s="19"/>
      <c r="AN22643" s="19"/>
      <c r="AO22643" s="17"/>
    </row>
    <row r="22644" spans="35:41" x14ac:dyDescent="0.2">
      <c r="AI22644" s="19"/>
      <c r="AJ22644" s="16"/>
      <c r="AK22644" s="20"/>
      <c r="AL22644" s="24"/>
      <c r="AM22644" s="19"/>
      <c r="AN22644" s="19"/>
      <c r="AO22644" s="17"/>
    </row>
    <row r="22645" spans="35:41" x14ac:dyDescent="0.2">
      <c r="AI22645" s="19"/>
      <c r="AJ22645" s="16"/>
      <c r="AK22645" s="20"/>
      <c r="AL22645" s="24"/>
      <c r="AM22645" s="19"/>
      <c r="AN22645" s="19"/>
      <c r="AO22645" s="17"/>
    </row>
    <row r="22646" spans="35:41" x14ac:dyDescent="0.2">
      <c r="AI22646" s="19"/>
      <c r="AJ22646" s="16"/>
      <c r="AK22646" s="20"/>
      <c r="AL22646" s="24"/>
      <c r="AM22646" s="19"/>
      <c r="AN22646" s="19"/>
      <c r="AO22646" s="17"/>
    </row>
    <row r="22647" spans="35:41" x14ac:dyDescent="0.2">
      <c r="AI22647" s="19"/>
      <c r="AJ22647" s="16"/>
      <c r="AK22647" s="20"/>
      <c r="AL22647" s="24"/>
      <c r="AM22647" s="19"/>
      <c r="AN22647" s="19"/>
      <c r="AO22647" s="17"/>
    </row>
    <row r="22648" spans="35:41" x14ac:dyDescent="0.2">
      <c r="AI22648" s="19"/>
      <c r="AJ22648" s="16"/>
      <c r="AK22648" s="20"/>
      <c r="AL22648" s="24"/>
      <c r="AM22648" s="19"/>
      <c r="AN22648" s="19"/>
      <c r="AO22648" s="17"/>
    </row>
    <row r="22649" spans="35:41" x14ac:dyDescent="0.2">
      <c r="AI22649" s="19"/>
      <c r="AJ22649" s="16"/>
      <c r="AK22649" s="20"/>
      <c r="AL22649" s="24"/>
      <c r="AM22649" s="19"/>
      <c r="AN22649" s="19"/>
      <c r="AO22649" s="17"/>
    </row>
    <row r="22650" spans="35:41" x14ac:dyDescent="0.2">
      <c r="AI22650" s="19"/>
      <c r="AJ22650" s="16"/>
      <c r="AK22650" s="20"/>
      <c r="AL22650" s="24"/>
      <c r="AM22650" s="19"/>
      <c r="AN22650" s="19"/>
      <c r="AO22650" s="17"/>
    </row>
    <row r="22651" spans="35:41" x14ac:dyDescent="0.2">
      <c r="AI22651" s="19"/>
      <c r="AJ22651" s="16"/>
      <c r="AK22651" s="20"/>
      <c r="AL22651" s="24"/>
      <c r="AM22651" s="19"/>
      <c r="AN22651" s="19"/>
      <c r="AO22651" s="17"/>
    </row>
    <row r="22652" spans="35:41" x14ac:dyDescent="0.2">
      <c r="AI22652" s="19"/>
      <c r="AJ22652" s="16"/>
      <c r="AK22652" s="20"/>
      <c r="AL22652" s="24"/>
      <c r="AM22652" s="19"/>
      <c r="AN22652" s="19"/>
      <c r="AO22652" s="17"/>
    </row>
    <row r="22653" spans="35:41" x14ac:dyDescent="0.2">
      <c r="AI22653" s="19"/>
      <c r="AJ22653" s="16"/>
      <c r="AK22653" s="20"/>
      <c r="AL22653" s="24"/>
      <c r="AM22653" s="19"/>
      <c r="AN22653" s="19"/>
      <c r="AO22653" s="17"/>
    </row>
    <row r="22654" spans="35:41" x14ac:dyDescent="0.2">
      <c r="AI22654" s="19"/>
      <c r="AJ22654" s="16"/>
      <c r="AK22654" s="20"/>
      <c r="AL22654" s="24"/>
      <c r="AM22654" s="19"/>
      <c r="AN22654" s="19"/>
      <c r="AO22654" s="17"/>
    </row>
    <row r="22655" spans="35:41" x14ac:dyDescent="0.2">
      <c r="AI22655" s="19"/>
      <c r="AJ22655" s="16"/>
      <c r="AK22655" s="20"/>
      <c r="AL22655" s="24"/>
      <c r="AM22655" s="19"/>
      <c r="AN22655" s="19"/>
      <c r="AO22655" s="17"/>
    </row>
    <row r="22656" spans="35:41" x14ac:dyDescent="0.2">
      <c r="AI22656" s="19"/>
      <c r="AJ22656" s="16"/>
      <c r="AK22656" s="20"/>
      <c r="AL22656" s="24"/>
      <c r="AM22656" s="19"/>
      <c r="AN22656" s="19"/>
      <c r="AO22656" s="17"/>
    </row>
    <row r="22657" spans="35:41" x14ac:dyDescent="0.2">
      <c r="AI22657" s="19"/>
      <c r="AJ22657" s="16"/>
      <c r="AK22657" s="20"/>
      <c r="AL22657" s="24"/>
      <c r="AM22657" s="19"/>
      <c r="AN22657" s="19"/>
      <c r="AO22657" s="17"/>
    </row>
    <row r="22658" spans="35:41" x14ac:dyDescent="0.2">
      <c r="AI22658" s="19"/>
      <c r="AJ22658" s="16"/>
      <c r="AK22658" s="20"/>
      <c r="AL22658" s="24"/>
      <c r="AM22658" s="19"/>
      <c r="AN22658" s="19"/>
      <c r="AO22658" s="17"/>
    </row>
    <row r="22659" spans="35:41" x14ac:dyDescent="0.2">
      <c r="AI22659" s="19"/>
      <c r="AJ22659" s="16"/>
      <c r="AK22659" s="20"/>
      <c r="AL22659" s="24"/>
      <c r="AM22659" s="19"/>
      <c r="AN22659" s="19"/>
      <c r="AO22659" s="17"/>
    </row>
    <row r="22660" spans="35:41" x14ac:dyDescent="0.2">
      <c r="AI22660" s="19"/>
      <c r="AJ22660" s="16"/>
      <c r="AK22660" s="20"/>
      <c r="AL22660" s="24"/>
      <c r="AM22660" s="19"/>
      <c r="AN22660" s="19"/>
      <c r="AO22660" s="17"/>
    </row>
    <row r="22661" spans="35:41" x14ac:dyDescent="0.2">
      <c r="AI22661" s="19"/>
      <c r="AJ22661" s="16"/>
      <c r="AK22661" s="20"/>
      <c r="AL22661" s="24"/>
      <c r="AM22661" s="19"/>
      <c r="AN22661" s="19"/>
      <c r="AO22661" s="17"/>
    </row>
    <row r="22662" spans="35:41" x14ac:dyDescent="0.2">
      <c r="AI22662" s="19"/>
      <c r="AJ22662" s="16"/>
      <c r="AK22662" s="20"/>
      <c r="AL22662" s="24"/>
      <c r="AM22662" s="19"/>
      <c r="AN22662" s="19"/>
      <c r="AO22662" s="17"/>
    </row>
    <row r="22663" spans="35:41" x14ac:dyDescent="0.2">
      <c r="AI22663" s="19"/>
      <c r="AJ22663" s="16"/>
      <c r="AK22663" s="20"/>
      <c r="AL22663" s="24"/>
      <c r="AM22663" s="19"/>
      <c r="AN22663" s="19"/>
      <c r="AO22663" s="17"/>
    </row>
    <row r="22664" spans="35:41" x14ac:dyDescent="0.2">
      <c r="AI22664" s="19"/>
      <c r="AJ22664" s="16"/>
      <c r="AK22664" s="20"/>
      <c r="AL22664" s="24"/>
      <c r="AM22664" s="19"/>
      <c r="AN22664" s="19"/>
      <c r="AO22664" s="17"/>
    </row>
    <row r="22665" spans="35:41" x14ac:dyDescent="0.2">
      <c r="AI22665" s="19"/>
      <c r="AJ22665" s="16"/>
      <c r="AK22665" s="20"/>
      <c r="AL22665" s="24"/>
      <c r="AM22665" s="19"/>
      <c r="AN22665" s="19"/>
      <c r="AO22665" s="17"/>
    </row>
    <row r="22666" spans="35:41" x14ac:dyDescent="0.2">
      <c r="AI22666" s="19"/>
      <c r="AJ22666" s="16"/>
      <c r="AK22666" s="20"/>
      <c r="AL22666" s="24"/>
      <c r="AM22666" s="19"/>
      <c r="AN22666" s="19"/>
      <c r="AO22666" s="17"/>
    </row>
    <row r="22667" spans="35:41" x14ac:dyDescent="0.2">
      <c r="AI22667" s="19"/>
      <c r="AJ22667" s="16"/>
      <c r="AK22667" s="20"/>
      <c r="AL22667" s="24"/>
      <c r="AM22667" s="19"/>
      <c r="AN22667" s="19"/>
      <c r="AO22667" s="17"/>
    </row>
    <row r="22668" spans="35:41" x14ac:dyDescent="0.2">
      <c r="AI22668" s="19"/>
      <c r="AJ22668" s="16"/>
      <c r="AK22668" s="20"/>
      <c r="AL22668" s="24"/>
      <c r="AM22668" s="19"/>
      <c r="AN22668" s="19"/>
      <c r="AO22668" s="17"/>
    </row>
    <row r="22669" spans="35:41" x14ac:dyDescent="0.2">
      <c r="AI22669" s="19"/>
      <c r="AJ22669" s="16"/>
      <c r="AK22669" s="20"/>
      <c r="AL22669" s="24"/>
      <c r="AM22669" s="19"/>
      <c r="AN22669" s="19"/>
      <c r="AO22669" s="17"/>
    </row>
    <row r="22670" spans="35:41" x14ac:dyDescent="0.2">
      <c r="AI22670" s="19"/>
      <c r="AJ22670" s="16"/>
      <c r="AK22670" s="20"/>
      <c r="AL22670" s="24"/>
      <c r="AM22670" s="19"/>
      <c r="AN22670" s="19"/>
      <c r="AO22670" s="17"/>
    </row>
    <row r="22671" spans="35:41" x14ac:dyDescent="0.2">
      <c r="AI22671" s="19"/>
      <c r="AJ22671" s="16"/>
      <c r="AK22671" s="20"/>
      <c r="AL22671" s="24"/>
      <c r="AM22671" s="19"/>
      <c r="AN22671" s="19"/>
      <c r="AO22671" s="17"/>
    </row>
    <row r="22672" spans="35:41" x14ac:dyDescent="0.2">
      <c r="AI22672" s="19"/>
      <c r="AJ22672" s="16"/>
      <c r="AK22672" s="20"/>
      <c r="AL22672" s="24"/>
      <c r="AM22672" s="19"/>
      <c r="AN22672" s="19"/>
      <c r="AO22672" s="17"/>
    </row>
    <row r="22673" spans="35:41" x14ac:dyDescent="0.2">
      <c r="AI22673" s="19"/>
      <c r="AJ22673" s="16"/>
      <c r="AK22673" s="20"/>
      <c r="AL22673" s="24"/>
      <c r="AM22673" s="19"/>
      <c r="AN22673" s="19"/>
      <c r="AO22673" s="17"/>
    </row>
    <row r="22674" spans="35:41" x14ac:dyDescent="0.2">
      <c r="AI22674" s="19"/>
      <c r="AJ22674" s="16"/>
      <c r="AK22674" s="20"/>
      <c r="AL22674" s="24"/>
      <c r="AM22674" s="19"/>
      <c r="AN22674" s="19"/>
      <c r="AO22674" s="17"/>
    </row>
    <row r="22675" spans="35:41" x14ac:dyDescent="0.2">
      <c r="AI22675" s="19"/>
      <c r="AJ22675" s="16"/>
      <c r="AK22675" s="20"/>
      <c r="AL22675" s="24"/>
      <c r="AM22675" s="19"/>
      <c r="AN22675" s="19"/>
      <c r="AO22675" s="17"/>
    </row>
    <row r="22676" spans="35:41" x14ac:dyDescent="0.2">
      <c r="AI22676" s="19"/>
      <c r="AJ22676" s="16"/>
      <c r="AK22676" s="20"/>
      <c r="AL22676" s="24"/>
      <c r="AM22676" s="19"/>
      <c r="AN22676" s="19"/>
      <c r="AO22676" s="17"/>
    </row>
    <row r="22677" spans="35:41" x14ac:dyDescent="0.2">
      <c r="AI22677" s="19"/>
      <c r="AJ22677" s="16"/>
      <c r="AK22677" s="20"/>
      <c r="AL22677" s="24"/>
      <c r="AM22677" s="19"/>
      <c r="AN22677" s="19"/>
      <c r="AO22677" s="17"/>
    </row>
    <row r="22678" spans="35:41" x14ac:dyDescent="0.2">
      <c r="AI22678" s="19"/>
      <c r="AJ22678" s="16"/>
      <c r="AK22678" s="20"/>
      <c r="AL22678" s="24"/>
      <c r="AM22678" s="19"/>
      <c r="AN22678" s="19"/>
      <c r="AO22678" s="17"/>
    </row>
    <row r="22679" spans="35:41" x14ac:dyDescent="0.2">
      <c r="AI22679" s="19"/>
      <c r="AJ22679" s="16"/>
      <c r="AK22679" s="20"/>
      <c r="AL22679" s="24"/>
      <c r="AM22679" s="19"/>
      <c r="AN22679" s="19"/>
      <c r="AO22679" s="17"/>
    </row>
    <row r="22680" spans="35:41" x14ac:dyDescent="0.2">
      <c r="AI22680" s="19"/>
      <c r="AJ22680" s="16"/>
      <c r="AK22680" s="20"/>
      <c r="AL22680" s="24"/>
      <c r="AM22680" s="19"/>
      <c r="AN22680" s="19"/>
      <c r="AO22680" s="17"/>
    </row>
    <row r="22681" spans="35:41" x14ac:dyDescent="0.2">
      <c r="AI22681" s="19"/>
      <c r="AJ22681" s="16"/>
      <c r="AK22681" s="20"/>
      <c r="AL22681" s="24"/>
      <c r="AM22681" s="19"/>
      <c r="AN22681" s="19"/>
      <c r="AO22681" s="17"/>
    </row>
    <row r="22682" spans="35:41" x14ac:dyDescent="0.2">
      <c r="AI22682" s="19"/>
      <c r="AJ22682" s="16"/>
      <c r="AK22682" s="20"/>
      <c r="AL22682" s="24"/>
      <c r="AM22682" s="19"/>
      <c r="AN22682" s="19"/>
      <c r="AO22682" s="17"/>
    </row>
    <row r="22683" spans="35:41" x14ac:dyDescent="0.2">
      <c r="AI22683" s="19"/>
      <c r="AJ22683" s="16"/>
      <c r="AK22683" s="20"/>
      <c r="AL22683" s="24"/>
      <c r="AM22683" s="19"/>
      <c r="AN22683" s="19"/>
      <c r="AO22683" s="17"/>
    </row>
    <row r="22684" spans="35:41" x14ac:dyDescent="0.2">
      <c r="AI22684" s="19"/>
      <c r="AJ22684" s="16"/>
      <c r="AK22684" s="20"/>
      <c r="AL22684" s="24"/>
      <c r="AM22684" s="19"/>
      <c r="AN22684" s="19"/>
      <c r="AO22684" s="17"/>
    </row>
    <row r="22685" spans="35:41" x14ac:dyDescent="0.2">
      <c r="AI22685" s="19"/>
      <c r="AJ22685" s="16"/>
      <c r="AK22685" s="20"/>
      <c r="AL22685" s="24"/>
      <c r="AM22685" s="19"/>
      <c r="AN22685" s="19"/>
      <c r="AO22685" s="17"/>
    </row>
    <row r="22686" spans="35:41" x14ac:dyDescent="0.2">
      <c r="AI22686" s="19"/>
      <c r="AJ22686" s="16"/>
      <c r="AK22686" s="20"/>
      <c r="AL22686" s="24"/>
      <c r="AM22686" s="19"/>
      <c r="AN22686" s="19"/>
      <c r="AO22686" s="17"/>
    </row>
    <row r="22687" spans="35:41" x14ac:dyDescent="0.2">
      <c r="AI22687" s="19"/>
      <c r="AJ22687" s="16"/>
      <c r="AK22687" s="20"/>
      <c r="AL22687" s="24"/>
      <c r="AM22687" s="19"/>
      <c r="AN22687" s="19"/>
      <c r="AO22687" s="17"/>
    </row>
    <row r="22688" spans="35:41" x14ac:dyDescent="0.2">
      <c r="AI22688" s="19"/>
      <c r="AJ22688" s="16"/>
      <c r="AK22688" s="20"/>
      <c r="AL22688" s="24"/>
      <c r="AM22688" s="19"/>
      <c r="AN22688" s="19"/>
      <c r="AO22688" s="17"/>
    </row>
    <row r="22689" spans="35:41" x14ac:dyDescent="0.2">
      <c r="AI22689" s="19"/>
      <c r="AJ22689" s="16"/>
      <c r="AK22689" s="20"/>
      <c r="AL22689" s="24"/>
      <c r="AM22689" s="19"/>
      <c r="AN22689" s="19"/>
      <c r="AO22689" s="17"/>
    </row>
    <row r="22690" spans="35:41" x14ac:dyDescent="0.2">
      <c r="AI22690" s="19"/>
      <c r="AJ22690" s="16"/>
      <c r="AK22690" s="20"/>
      <c r="AL22690" s="24"/>
      <c r="AM22690" s="19"/>
      <c r="AN22690" s="19"/>
      <c r="AO22690" s="17"/>
    </row>
    <row r="22691" spans="35:41" x14ac:dyDescent="0.2">
      <c r="AI22691" s="19"/>
      <c r="AJ22691" s="16"/>
      <c r="AK22691" s="20"/>
      <c r="AL22691" s="24"/>
      <c r="AM22691" s="19"/>
      <c r="AN22691" s="19"/>
      <c r="AO22691" s="17"/>
    </row>
    <row r="22692" spans="35:41" x14ac:dyDescent="0.2">
      <c r="AI22692" s="19"/>
      <c r="AJ22692" s="16"/>
      <c r="AK22692" s="20"/>
      <c r="AL22692" s="24"/>
      <c r="AM22692" s="19"/>
      <c r="AN22692" s="19"/>
      <c r="AO22692" s="17"/>
    </row>
    <row r="22693" spans="35:41" x14ac:dyDescent="0.2">
      <c r="AI22693" s="19"/>
      <c r="AJ22693" s="16"/>
      <c r="AK22693" s="20"/>
      <c r="AL22693" s="24"/>
      <c r="AM22693" s="19"/>
      <c r="AN22693" s="19"/>
      <c r="AO22693" s="17"/>
    </row>
    <row r="22694" spans="35:41" x14ac:dyDescent="0.2">
      <c r="AI22694" s="19"/>
      <c r="AJ22694" s="16"/>
      <c r="AK22694" s="20"/>
      <c r="AL22694" s="24"/>
      <c r="AM22694" s="19"/>
      <c r="AN22694" s="19"/>
      <c r="AO22694" s="17"/>
    </row>
    <row r="22695" spans="35:41" x14ac:dyDescent="0.2">
      <c r="AI22695" s="19"/>
      <c r="AJ22695" s="16"/>
      <c r="AK22695" s="20"/>
      <c r="AL22695" s="24"/>
      <c r="AM22695" s="19"/>
      <c r="AN22695" s="19"/>
      <c r="AO22695" s="17"/>
    </row>
    <row r="22696" spans="35:41" x14ac:dyDescent="0.2">
      <c r="AI22696" s="19"/>
      <c r="AJ22696" s="16"/>
      <c r="AK22696" s="20"/>
      <c r="AL22696" s="24"/>
      <c r="AM22696" s="19"/>
      <c r="AN22696" s="19"/>
      <c r="AO22696" s="17"/>
    </row>
    <row r="22697" spans="35:41" x14ac:dyDescent="0.2">
      <c r="AI22697" s="19"/>
      <c r="AJ22697" s="16"/>
      <c r="AK22697" s="20"/>
      <c r="AL22697" s="24"/>
      <c r="AM22697" s="19"/>
      <c r="AN22697" s="19"/>
      <c r="AO22697" s="17"/>
    </row>
    <row r="22698" spans="35:41" x14ac:dyDescent="0.2">
      <c r="AI22698" s="19"/>
      <c r="AJ22698" s="16"/>
      <c r="AK22698" s="20"/>
      <c r="AL22698" s="24"/>
      <c r="AM22698" s="19"/>
      <c r="AN22698" s="19"/>
      <c r="AO22698" s="17"/>
    </row>
    <row r="22699" spans="35:41" x14ac:dyDescent="0.2">
      <c r="AI22699" s="19"/>
      <c r="AJ22699" s="16"/>
      <c r="AK22699" s="20"/>
      <c r="AL22699" s="24"/>
      <c r="AM22699" s="19"/>
      <c r="AN22699" s="19"/>
      <c r="AO22699" s="17"/>
    </row>
    <row r="22700" spans="35:41" x14ac:dyDescent="0.2">
      <c r="AI22700" s="19"/>
      <c r="AJ22700" s="16"/>
      <c r="AK22700" s="20"/>
      <c r="AL22700" s="24"/>
      <c r="AM22700" s="19"/>
      <c r="AN22700" s="19"/>
      <c r="AO22700" s="17"/>
    </row>
    <row r="22701" spans="35:41" x14ac:dyDescent="0.2">
      <c r="AI22701" s="19"/>
      <c r="AJ22701" s="16"/>
      <c r="AK22701" s="20"/>
      <c r="AL22701" s="24"/>
      <c r="AM22701" s="19"/>
      <c r="AN22701" s="19"/>
      <c r="AO22701" s="17"/>
    </row>
    <row r="22702" spans="35:41" x14ac:dyDescent="0.2">
      <c r="AI22702" s="19"/>
      <c r="AJ22702" s="16"/>
      <c r="AK22702" s="20"/>
      <c r="AL22702" s="24"/>
      <c r="AM22702" s="19"/>
      <c r="AN22702" s="19"/>
      <c r="AO22702" s="17"/>
    </row>
    <row r="22703" spans="35:41" x14ac:dyDescent="0.2">
      <c r="AI22703" s="19"/>
      <c r="AJ22703" s="16"/>
      <c r="AK22703" s="20"/>
      <c r="AL22703" s="24"/>
      <c r="AM22703" s="19"/>
      <c r="AN22703" s="19"/>
      <c r="AO22703" s="17"/>
    </row>
    <row r="22704" spans="35:41" x14ac:dyDescent="0.2">
      <c r="AI22704" s="19"/>
      <c r="AJ22704" s="16"/>
      <c r="AK22704" s="20"/>
      <c r="AL22704" s="24"/>
      <c r="AM22704" s="19"/>
      <c r="AN22704" s="19"/>
      <c r="AO22704" s="17"/>
    </row>
    <row r="22705" spans="35:41" x14ac:dyDescent="0.2">
      <c r="AI22705" s="19"/>
      <c r="AJ22705" s="16"/>
      <c r="AK22705" s="20"/>
      <c r="AL22705" s="24"/>
      <c r="AM22705" s="19"/>
      <c r="AN22705" s="19"/>
      <c r="AO22705" s="17"/>
    </row>
    <row r="22706" spans="35:41" x14ac:dyDescent="0.2">
      <c r="AI22706" s="19"/>
      <c r="AJ22706" s="16"/>
      <c r="AK22706" s="20"/>
      <c r="AL22706" s="24"/>
      <c r="AM22706" s="19"/>
      <c r="AN22706" s="19"/>
      <c r="AO22706" s="17"/>
    </row>
    <row r="22707" spans="35:41" x14ac:dyDescent="0.2">
      <c r="AI22707" s="19"/>
      <c r="AJ22707" s="16"/>
      <c r="AK22707" s="20"/>
      <c r="AL22707" s="24"/>
      <c r="AM22707" s="19"/>
      <c r="AN22707" s="19"/>
      <c r="AO22707" s="17"/>
    </row>
    <row r="22708" spans="35:41" x14ac:dyDescent="0.2">
      <c r="AI22708" s="19"/>
      <c r="AJ22708" s="16"/>
      <c r="AK22708" s="20"/>
      <c r="AL22708" s="24"/>
      <c r="AM22708" s="19"/>
      <c r="AN22708" s="19"/>
      <c r="AO22708" s="17"/>
    </row>
    <row r="22709" spans="35:41" x14ac:dyDescent="0.2">
      <c r="AI22709" s="19"/>
      <c r="AJ22709" s="16"/>
      <c r="AK22709" s="20"/>
      <c r="AL22709" s="24"/>
      <c r="AM22709" s="19"/>
      <c r="AN22709" s="19"/>
      <c r="AO22709" s="17"/>
    </row>
    <row r="22710" spans="35:41" x14ac:dyDescent="0.2">
      <c r="AI22710" s="19"/>
      <c r="AJ22710" s="16"/>
      <c r="AK22710" s="20"/>
      <c r="AL22710" s="24"/>
      <c r="AM22710" s="19"/>
      <c r="AN22710" s="19"/>
      <c r="AO22710" s="17"/>
    </row>
    <row r="22711" spans="35:41" x14ac:dyDescent="0.2">
      <c r="AI22711" s="19"/>
      <c r="AJ22711" s="16"/>
      <c r="AK22711" s="20"/>
      <c r="AL22711" s="24"/>
      <c r="AM22711" s="19"/>
      <c r="AN22711" s="19"/>
      <c r="AO22711" s="17"/>
    </row>
    <row r="22712" spans="35:41" x14ac:dyDescent="0.2">
      <c r="AI22712" s="19"/>
      <c r="AJ22712" s="16"/>
      <c r="AK22712" s="20"/>
      <c r="AL22712" s="24"/>
      <c r="AM22712" s="19"/>
      <c r="AN22712" s="19"/>
      <c r="AO22712" s="17"/>
    </row>
    <row r="22713" spans="35:41" x14ac:dyDescent="0.2">
      <c r="AI22713" s="19"/>
      <c r="AJ22713" s="16"/>
      <c r="AK22713" s="20"/>
      <c r="AL22713" s="24"/>
      <c r="AM22713" s="19"/>
      <c r="AN22713" s="19"/>
      <c r="AO22713" s="17"/>
    </row>
    <row r="22714" spans="35:41" x14ac:dyDescent="0.2">
      <c r="AI22714" s="19"/>
      <c r="AJ22714" s="16"/>
      <c r="AK22714" s="20"/>
      <c r="AL22714" s="24"/>
      <c r="AM22714" s="19"/>
      <c r="AN22714" s="19"/>
      <c r="AO22714" s="17"/>
    </row>
    <row r="22715" spans="35:41" x14ac:dyDescent="0.2">
      <c r="AI22715" s="19"/>
      <c r="AJ22715" s="16"/>
      <c r="AK22715" s="20"/>
      <c r="AL22715" s="24"/>
      <c r="AM22715" s="19"/>
      <c r="AN22715" s="19"/>
      <c r="AO22715" s="17"/>
    </row>
    <row r="22716" spans="35:41" x14ac:dyDescent="0.2">
      <c r="AI22716" s="19"/>
      <c r="AJ22716" s="16"/>
      <c r="AK22716" s="20"/>
      <c r="AL22716" s="24"/>
      <c r="AM22716" s="19"/>
      <c r="AN22716" s="19"/>
      <c r="AO22716" s="17"/>
    </row>
    <row r="22717" spans="35:41" x14ac:dyDescent="0.2">
      <c r="AI22717" s="19"/>
      <c r="AJ22717" s="16"/>
      <c r="AK22717" s="20"/>
      <c r="AL22717" s="24"/>
      <c r="AM22717" s="19"/>
      <c r="AN22717" s="19"/>
      <c r="AO22717" s="17"/>
    </row>
    <row r="22718" spans="35:41" x14ac:dyDescent="0.2">
      <c r="AI22718" s="19"/>
      <c r="AJ22718" s="16"/>
      <c r="AK22718" s="20"/>
      <c r="AL22718" s="24"/>
      <c r="AM22718" s="19"/>
      <c r="AN22718" s="19"/>
      <c r="AO22718" s="17"/>
    </row>
    <row r="22719" spans="35:41" x14ac:dyDescent="0.2">
      <c r="AI22719" s="19"/>
      <c r="AJ22719" s="16"/>
      <c r="AK22719" s="20"/>
      <c r="AL22719" s="24"/>
      <c r="AM22719" s="19"/>
      <c r="AN22719" s="19"/>
      <c r="AO22719" s="17"/>
    </row>
    <row r="22720" spans="35:41" x14ac:dyDescent="0.2">
      <c r="AI22720" s="19"/>
      <c r="AJ22720" s="16"/>
      <c r="AK22720" s="20"/>
      <c r="AL22720" s="24"/>
      <c r="AM22720" s="19"/>
      <c r="AN22720" s="19"/>
      <c r="AO22720" s="17"/>
    </row>
    <row r="22721" spans="35:41" x14ac:dyDescent="0.2">
      <c r="AI22721" s="19"/>
      <c r="AJ22721" s="16"/>
      <c r="AK22721" s="20"/>
      <c r="AL22721" s="24"/>
      <c r="AM22721" s="19"/>
      <c r="AN22721" s="19"/>
      <c r="AO22721" s="17"/>
    </row>
    <row r="22722" spans="35:41" x14ac:dyDescent="0.2">
      <c r="AI22722" s="19"/>
      <c r="AJ22722" s="16"/>
      <c r="AK22722" s="20"/>
      <c r="AL22722" s="24"/>
      <c r="AM22722" s="19"/>
      <c r="AN22722" s="19"/>
      <c r="AO22722" s="17"/>
    </row>
    <row r="22723" spans="35:41" x14ac:dyDescent="0.2">
      <c r="AI22723" s="19"/>
      <c r="AJ22723" s="16"/>
      <c r="AK22723" s="20"/>
      <c r="AL22723" s="24"/>
      <c r="AM22723" s="19"/>
      <c r="AN22723" s="19"/>
      <c r="AO22723" s="17"/>
    </row>
    <row r="22724" spans="35:41" x14ac:dyDescent="0.2">
      <c r="AI22724" s="19"/>
      <c r="AJ22724" s="16"/>
      <c r="AK22724" s="20"/>
      <c r="AL22724" s="24"/>
      <c r="AM22724" s="19"/>
      <c r="AN22724" s="19"/>
      <c r="AO22724" s="17"/>
    </row>
    <row r="22725" spans="35:41" x14ac:dyDescent="0.2">
      <c r="AI22725" s="19"/>
      <c r="AJ22725" s="16"/>
      <c r="AK22725" s="20"/>
      <c r="AL22725" s="24"/>
      <c r="AM22725" s="19"/>
      <c r="AN22725" s="19"/>
      <c r="AO22725" s="17"/>
    </row>
    <row r="22726" spans="35:41" x14ac:dyDescent="0.2">
      <c r="AI22726" s="19"/>
      <c r="AJ22726" s="16"/>
      <c r="AK22726" s="20"/>
      <c r="AL22726" s="24"/>
      <c r="AM22726" s="19"/>
      <c r="AN22726" s="19"/>
      <c r="AO22726" s="17"/>
    </row>
    <row r="22727" spans="35:41" x14ac:dyDescent="0.2">
      <c r="AI22727" s="19"/>
      <c r="AJ22727" s="16"/>
      <c r="AK22727" s="20"/>
      <c r="AL22727" s="24"/>
      <c r="AM22727" s="19"/>
      <c r="AN22727" s="19"/>
      <c r="AO22727" s="17"/>
    </row>
    <row r="22728" spans="35:41" x14ac:dyDescent="0.2">
      <c r="AI22728" s="19"/>
      <c r="AJ22728" s="16"/>
      <c r="AK22728" s="20"/>
      <c r="AL22728" s="24"/>
      <c r="AM22728" s="19"/>
      <c r="AN22728" s="19"/>
      <c r="AO22728" s="17"/>
    </row>
    <row r="22729" spans="35:41" x14ac:dyDescent="0.2">
      <c r="AI22729" s="19"/>
      <c r="AJ22729" s="16"/>
      <c r="AK22729" s="20"/>
      <c r="AL22729" s="24"/>
      <c r="AM22729" s="19"/>
      <c r="AN22729" s="19"/>
      <c r="AO22729" s="17"/>
    </row>
    <row r="22730" spans="35:41" x14ac:dyDescent="0.2">
      <c r="AI22730" s="19"/>
      <c r="AJ22730" s="16"/>
      <c r="AK22730" s="20"/>
      <c r="AL22730" s="24"/>
      <c r="AM22730" s="19"/>
      <c r="AN22730" s="19"/>
      <c r="AO22730" s="17"/>
    </row>
    <row r="22731" spans="35:41" x14ac:dyDescent="0.2">
      <c r="AI22731" s="19"/>
      <c r="AJ22731" s="16"/>
      <c r="AK22731" s="20"/>
      <c r="AL22731" s="24"/>
      <c r="AM22731" s="19"/>
      <c r="AN22731" s="19"/>
      <c r="AO22731" s="17"/>
    </row>
    <row r="22732" spans="35:41" x14ac:dyDescent="0.2">
      <c r="AI22732" s="19"/>
      <c r="AJ22732" s="16"/>
      <c r="AK22732" s="20"/>
      <c r="AL22732" s="24"/>
      <c r="AM22732" s="19"/>
      <c r="AN22732" s="19"/>
      <c r="AO22732" s="17"/>
    </row>
    <row r="22733" spans="35:41" x14ac:dyDescent="0.2">
      <c r="AI22733" s="19"/>
      <c r="AJ22733" s="16"/>
      <c r="AK22733" s="20"/>
      <c r="AL22733" s="24"/>
      <c r="AM22733" s="19"/>
      <c r="AN22733" s="19"/>
      <c r="AO22733" s="17"/>
    </row>
    <row r="22734" spans="35:41" x14ac:dyDescent="0.2">
      <c r="AI22734" s="19"/>
      <c r="AJ22734" s="16"/>
      <c r="AK22734" s="20"/>
      <c r="AL22734" s="24"/>
      <c r="AM22734" s="19"/>
      <c r="AN22734" s="19"/>
      <c r="AO22734" s="17"/>
    </row>
    <row r="22735" spans="35:41" x14ac:dyDescent="0.2">
      <c r="AI22735" s="19"/>
      <c r="AJ22735" s="16"/>
      <c r="AK22735" s="20"/>
      <c r="AL22735" s="24"/>
      <c r="AM22735" s="19"/>
      <c r="AN22735" s="19"/>
      <c r="AO22735" s="17"/>
    </row>
    <row r="22736" spans="35:41" x14ac:dyDescent="0.2">
      <c r="AI22736" s="19"/>
      <c r="AJ22736" s="16"/>
      <c r="AK22736" s="20"/>
      <c r="AL22736" s="24"/>
      <c r="AM22736" s="19"/>
      <c r="AN22736" s="19"/>
      <c r="AO22736" s="17"/>
    </row>
    <row r="22737" spans="35:41" x14ac:dyDescent="0.2">
      <c r="AI22737" s="19"/>
      <c r="AJ22737" s="16"/>
      <c r="AK22737" s="20"/>
      <c r="AL22737" s="24"/>
      <c r="AM22737" s="19"/>
      <c r="AN22737" s="19"/>
      <c r="AO22737" s="17"/>
    </row>
    <row r="22738" spans="35:41" x14ac:dyDescent="0.2">
      <c r="AI22738" s="19"/>
      <c r="AJ22738" s="16"/>
      <c r="AK22738" s="20"/>
      <c r="AL22738" s="24"/>
      <c r="AM22738" s="19"/>
      <c r="AN22738" s="19"/>
      <c r="AO22738" s="17"/>
    </row>
    <row r="22739" spans="35:41" x14ac:dyDescent="0.2">
      <c r="AI22739" s="19"/>
      <c r="AJ22739" s="16"/>
      <c r="AK22739" s="20"/>
      <c r="AL22739" s="24"/>
      <c r="AM22739" s="19"/>
      <c r="AN22739" s="19"/>
      <c r="AO22739" s="17"/>
    </row>
    <row r="22740" spans="35:41" x14ac:dyDescent="0.2">
      <c r="AI22740" s="19"/>
      <c r="AJ22740" s="16"/>
      <c r="AK22740" s="20"/>
      <c r="AL22740" s="24"/>
      <c r="AM22740" s="19"/>
      <c r="AN22740" s="19"/>
      <c r="AO22740" s="17"/>
    </row>
    <row r="22741" spans="35:41" x14ac:dyDescent="0.2">
      <c r="AI22741" s="19"/>
      <c r="AJ22741" s="16"/>
      <c r="AK22741" s="20"/>
      <c r="AL22741" s="24"/>
      <c r="AM22741" s="19"/>
      <c r="AN22741" s="19"/>
      <c r="AO22741" s="17"/>
    </row>
    <row r="22742" spans="35:41" x14ac:dyDescent="0.2">
      <c r="AI22742" s="19"/>
      <c r="AJ22742" s="16"/>
      <c r="AK22742" s="20"/>
      <c r="AL22742" s="24"/>
      <c r="AM22742" s="19"/>
      <c r="AN22742" s="19"/>
      <c r="AO22742" s="17"/>
    </row>
    <row r="22743" spans="35:41" x14ac:dyDescent="0.2">
      <c r="AI22743" s="19"/>
      <c r="AJ22743" s="16"/>
      <c r="AK22743" s="20"/>
      <c r="AL22743" s="24"/>
      <c r="AM22743" s="19"/>
      <c r="AN22743" s="19"/>
      <c r="AO22743" s="17"/>
    </row>
    <row r="22744" spans="35:41" x14ac:dyDescent="0.2">
      <c r="AI22744" s="19"/>
      <c r="AJ22744" s="16"/>
      <c r="AK22744" s="20"/>
      <c r="AL22744" s="24"/>
      <c r="AM22744" s="19"/>
      <c r="AN22744" s="19"/>
      <c r="AO22744" s="17"/>
    </row>
    <row r="22745" spans="35:41" x14ac:dyDescent="0.2">
      <c r="AI22745" s="19"/>
      <c r="AJ22745" s="16"/>
      <c r="AK22745" s="20"/>
      <c r="AL22745" s="24"/>
      <c r="AM22745" s="19"/>
      <c r="AN22745" s="19"/>
      <c r="AO22745" s="17"/>
    </row>
    <row r="22746" spans="35:41" x14ac:dyDescent="0.2">
      <c r="AI22746" s="19"/>
      <c r="AJ22746" s="16"/>
      <c r="AK22746" s="20"/>
      <c r="AL22746" s="24"/>
      <c r="AM22746" s="19"/>
      <c r="AN22746" s="19"/>
      <c r="AO22746" s="17"/>
    </row>
    <row r="22747" spans="35:41" x14ac:dyDescent="0.2">
      <c r="AI22747" s="19"/>
      <c r="AJ22747" s="16"/>
      <c r="AK22747" s="20"/>
      <c r="AL22747" s="24"/>
      <c r="AM22747" s="19"/>
      <c r="AN22747" s="19"/>
      <c r="AO22747" s="17"/>
    </row>
    <row r="22748" spans="35:41" x14ac:dyDescent="0.2">
      <c r="AI22748" s="19"/>
      <c r="AJ22748" s="16"/>
      <c r="AK22748" s="20"/>
      <c r="AL22748" s="24"/>
      <c r="AM22748" s="19"/>
      <c r="AN22748" s="19"/>
      <c r="AO22748" s="17"/>
    </row>
    <row r="22749" spans="35:41" x14ac:dyDescent="0.2">
      <c r="AI22749" s="19"/>
      <c r="AJ22749" s="16"/>
      <c r="AK22749" s="20"/>
      <c r="AL22749" s="24"/>
      <c r="AM22749" s="19"/>
      <c r="AN22749" s="19"/>
      <c r="AO22749" s="17"/>
    </row>
    <row r="22750" spans="35:41" x14ac:dyDescent="0.2">
      <c r="AI22750" s="19"/>
      <c r="AJ22750" s="16"/>
      <c r="AK22750" s="20"/>
      <c r="AL22750" s="24"/>
      <c r="AM22750" s="19"/>
      <c r="AN22750" s="19"/>
      <c r="AO22750" s="17"/>
    </row>
    <row r="22751" spans="35:41" x14ac:dyDescent="0.2">
      <c r="AI22751" s="19"/>
      <c r="AJ22751" s="16"/>
      <c r="AK22751" s="20"/>
      <c r="AL22751" s="24"/>
      <c r="AM22751" s="19"/>
      <c r="AN22751" s="19"/>
      <c r="AO22751" s="17"/>
    </row>
    <row r="22752" spans="35:41" x14ac:dyDescent="0.2">
      <c r="AI22752" s="19"/>
      <c r="AJ22752" s="16"/>
      <c r="AK22752" s="20"/>
      <c r="AL22752" s="24"/>
      <c r="AM22752" s="19"/>
      <c r="AN22752" s="19"/>
      <c r="AO22752" s="17"/>
    </row>
    <row r="22753" spans="35:41" x14ac:dyDescent="0.2">
      <c r="AI22753" s="19"/>
      <c r="AJ22753" s="16"/>
      <c r="AK22753" s="20"/>
      <c r="AL22753" s="24"/>
      <c r="AM22753" s="19"/>
      <c r="AN22753" s="19"/>
      <c r="AO22753" s="17"/>
    </row>
    <row r="22754" spans="35:41" x14ac:dyDescent="0.2">
      <c r="AI22754" s="19"/>
      <c r="AJ22754" s="16"/>
      <c r="AK22754" s="20"/>
      <c r="AL22754" s="24"/>
      <c r="AM22754" s="19"/>
      <c r="AN22754" s="19"/>
      <c r="AO22754" s="17"/>
    </row>
    <row r="22755" spans="35:41" x14ac:dyDescent="0.2">
      <c r="AI22755" s="19"/>
      <c r="AJ22755" s="16"/>
      <c r="AK22755" s="20"/>
      <c r="AL22755" s="24"/>
      <c r="AM22755" s="19"/>
      <c r="AN22755" s="19"/>
      <c r="AO22755" s="17"/>
    </row>
    <row r="22756" spans="35:41" x14ac:dyDescent="0.2">
      <c r="AI22756" s="19"/>
      <c r="AJ22756" s="16"/>
      <c r="AK22756" s="20"/>
      <c r="AL22756" s="24"/>
      <c r="AM22756" s="19"/>
      <c r="AN22756" s="19"/>
      <c r="AO22756" s="17"/>
    </row>
    <row r="22757" spans="35:41" x14ac:dyDescent="0.2">
      <c r="AI22757" s="19"/>
      <c r="AJ22757" s="16"/>
      <c r="AK22757" s="20"/>
      <c r="AL22757" s="24"/>
      <c r="AM22757" s="19"/>
      <c r="AN22757" s="19"/>
      <c r="AO22757" s="17"/>
    </row>
    <row r="22758" spans="35:41" x14ac:dyDescent="0.2">
      <c r="AI22758" s="19"/>
      <c r="AJ22758" s="16"/>
      <c r="AK22758" s="20"/>
      <c r="AL22758" s="24"/>
      <c r="AM22758" s="19"/>
      <c r="AN22758" s="19"/>
      <c r="AO22758" s="17"/>
    </row>
    <row r="22759" spans="35:41" x14ac:dyDescent="0.2">
      <c r="AI22759" s="19"/>
      <c r="AJ22759" s="16"/>
      <c r="AK22759" s="20"/>
      <c r="AL22759" s="24"/>
      <c r="AM22759" s="19"/>
      <c r="AN22759" s="19"/>
      <c r="AO22759" s="17"/>
    </row>
    <row r="22760" spans="35:41" x14ac:dyDescent="0.2">
      <c r="AI22760" s="19"/>
      <c r="AJ22760" s="16"/>
      <c r="AK22760" s="20"/>
      <c r="AL22760" s="24"/>
      <c r="AM22760" s="19"/>
      <c r="AN22760" s="19"/>
      <c r="AO22760" s="17"/>
    </row>
    <row r="22761" spans="35:41" x14ac:dyDescent="0.2">
      <c r="AI22761" s="19"/>
      <c r="AJ22761" s="16"/>
      <c r="AK22761" s="20"/>
      <c r="AL22761" s="24"/>
      <c r="AM22761" s="19"/>
      <c r="AN22761" s="19"/>
      <c r="AO22761" s="17"/>
    </row>
    <row r="22762" spans="35:41" x14ac:dyDescent="0.2">
      <c r="AI22762" s="19"/>
      <c r="AJ22762" s="16"/>
      <c r="AK22762" s="20"/>
      <c r="AL22762" s="24"/>
      <c r="AM22762" s="19"/>
      <c r="AN22762" s="19"/>
      <c r="AO22762" s="17"/>
    </row>
    <row r="22763" spans="35:41" x14ac:dyDescent="0.2">
      <c r="AI22763" s="19"/>
      <c r="AJ22763" s="16"/>
      <c r="AK22763" s="20"/>
      <c r="AL22763" s="24"/>
      <c r="AM22763" s="19"/>
      <c r="AN22763" s="19"/>
      <c r="AO22763" s="17"/>
    </row>
    <row r="22764" spans="35:41" x14ac:dyDescent="0.2">
      <c r="AI22764" s="19"/>
      <c r="AJ22764" s="16"/>
      <c r="AK22764" s="20"/>
      <c r="AL22764" s="24"/>
      <c r="AM22764" s="19"/>
      <c r="AN22764" s="19"/>
      <c r="AO22764" s="17"/>
    </row>
    <row r="22765" spans="35:41" x14ac:dyDescent="0.2">
      <c r="AI22765" s="19"/>
      <c r="AJ22765" s="16"/>
      <c r="AK22765" s="20"/>
      <c r="AL22765" s="24"/>
      <c r="AM22765" s="19"/>
      <c r="AN22765" s="19"/>
      <c r="AO22765" s="17"/>
    </row>
    <row r="22766" spans="35:41" x14ac:dyDescent="0.2">
      <c r="AI22766" s="19"/>
      <c r="AJ22766" s="16"/>
      <c r="AK22766" s="20"/>
      <c r="AL22766" s="24"/>
      <c r="AM22766" s="19"/>
      <c r="AN22766" s="19"/>
      <c r="AO22766" s="17"/>
    </row>
    <row r="22767" spans="35:41" x14ac:dyDescent="0.2">
      <c r="AI22767" s="19"/>
      <c r="AJ22767" s="16"/>
      <c r="AK22767" s="20"/>
      <c r="AL22767" s="24"/>
      <c r="AM22767" s="19"/>
      <c r="AN22767" s="19"/>
      <c r="AO22767" s="17"/>
    </row>
    <row r="22768" spans="35:41" x14ac:dyDescent="0.2">
      <c r="AI22768" s="19"/>
      <c r="AJ22768" s="16"/>
      <c r="AK22768" s="20"/>
      <c r="AL22768" s="24"/>
      <c r="AM22768" s="19"/>
      <c r="AN22768" s="19"/>
      <c r="AO22768" s="17"/>
    </row>
    <row r="22769" spans="35:41" x14ac:dyDescent="0.2">
      <c r="AI22769" s="19"/>
      <c r="AJ22769" s="16"/>
      <c r="AK22769" s="20"/>
      <c r="AL22769" s="24"/>
      <c r="AM22769" s="19"/>
      <c r="AN22769" s="19"/>
      <c r="AO22769" s="17"/>
    </row>
    <row r="22770" spans="35:41" x14ac:dyDescent="0.2">
      <c r="AI22770" s="19"/>
      <c r="AJ22770" s="16"/>
      <c r="AK22770" s="20"/>
      <c r="AL22770" s="24"/>
      <c r="AM22770" s="19"/>
      <c r="AN22770" s="19"/>
      <c r="AO22770" s="17"/>
    </row>
    <row r="22771" spans="35:41" x14ac:dyDescent="0.2">
      <c r="AI22771" s="19"/>
      <c r="AJ22771" s="16"/>
      <c r="AK22771" s="20"/>
      <c r="AL22771" s="24"/>
      <c r="AM22771" s="19"/>
      <c r="AN22771" s="19"/>
      <c r="AO22771" s="17"/>
    </row>
    <row r="22772" spans="35:41" x14ac:dyDescent="0.2">
      <c r="AI22772" s="19"/>
      <c r="AJ22772" s="16"/>
      <c r="AK22772" s="20"/>
      <c r="AL22772" s="24"/>
      <c r="AM22772" s="19"/>
      <c r="AN22772" s="19"/>
      <c r="AO22772" s="17"/>
    </row>
    <row r="22773" spans="35:41" x14ac:dyDescent="0.2">
      <c r="AI22773" s="19"/>
      <c r="AJ22773" s="16"/>
      <c r="AK22773" s="20"/>
      <c r="AL22773" s="24"/>
      <c r="AM22773" s="19"/>
      <c r="AN22773" s="19"/>
      <c r="AO22773" s="17"/>
    </row>
    <row r="22774" spans="35:41" x14ac:dyDescent="0.2">
      <c r="AI22774" s="19"/>
      <c r="AJ22774" s="16"/>
      <c r="AK22774" s="20"/>
      <c r="AL22774" s="24"/>
      <c r="AM22774" s="19"/>
      <c r="AN22774" s="19"/>
      <c r="AO22774" s="17"/>
    </row>
    <row r="22775" spans="35:41" x14ac:dyDescent="0.2">
      <c r="AI22775" s="19"/>
      <c r="AJ22775" s="16"/>
      <c r="AK22775" s="20"/>
      <c r="AL22775" s="24"/>
      <c r="AM22775" s="19"/>
      <c r="AN22775" s="19"/>
      <c r="AO22775" s="17"/>
    </row>
    <row r="22776" spans="35:41" x14ac:dyDescent="0.2">
      <c r="AI22776" s="19"/>
      <c r="AJ22776" s="16"/>
      <c r="AK22776" s="20"/>
      <c r="AL22776" s="24"/>
      <c r="AM22776" s="19"/>
      <c r="AN22776" s="19"/>
      <c r="AO22776" s="17"/>
    </row>
    <row r="22777" spans="35:41" x14ac:dyDescent="0.2">
      <c r="AI22777" s="19"/>
      <c r="AJ22777" s="16"/>
      <c r="AK22777" s="20"/>
      <c r="AL22777" s="24"/>
      <c r="AM22777" s="19"/>
      <c r="AN22777" s="19"/>
      <c r="AO22777" s="17"/>
    </row>
    <row r="22778" spans="35:41" x14ac:dyDescent="0.2">
      <c r="AI22778" s="19"/>
      <c r="AJ22778" s="16"/>
      <c r="AK22778" s="20"/>
      <c r="AL22778" s="24"/>
      <c r="AM22778" s="19"/>
      <c r="AN22778" s="19"/>
      <c r="AO22778" s="17"/>
    </row>
    <row r="22779" spans="35:41" x14ac:dyDescent="0.2">
      <c r="AI22779" s="19"/>
      <c r="AJ22779" s="16"/>
      <c r="AK22779" s="20"/>
      <c r="AL22779" s="24"/>
      <c r="AM22779" s="19"/>
      <c r="AN22779" s="19"/>
      <c r="AO22779" s="17"/>
    </row>
    <row r="22780" spans="35:41" x14ac:dyDescent="0.2">
      <c r="AI22780" s="19"/>
      <c r="AJ22780" s="16"/>
      <c r="AK22780" s="20"/>
      <c r="AL22780" s="24"/>
      <c r="AM22780" s="19"/>
      <c r="AN22780" s="19"/>
      <c r="AO22780" s="17"/>
    </row>
    <row r="22781" spans="35:41" x14ac:dyDescent="0.2">
      <c r="AI22781" s="19"/>
      <c r="AJ22781" s="16"/>
      <c r="AK22781" s="20"/>
      <c r="AL22781" s="24"/>
      <c r="AM22781" s="19"/>
      <c r="AN22781" s="19"/>
      <c r="AO22781" s="17"/>
    </row>
    <row r="22782" spans="35:41" x14ac:dyDescent="0.2">
      <c r="AI22782" s="19"/>
      <c r="AJ22782" s="16"/>
      <c r="AK22782" s="20"/>
      <c r="AL22782" s="24"/>
      <c r="AM22782" s="19"/>
      <c r="AN22782" s="19"/>
      <c r="AO22782" s="17"/>
    </row>
    <row r="22783" spans="35:41" x14ac:dyDescent="0.2">
      <c r="AI22783" s="19"/>
      <c r="AJ22783" s="16"/>
      <c r="AK22783" s="20"/>
      <c r="AL22783" s="24"/>
      <c r="AM22783" s="19"/>
      <c r="AN22783" s="19"/>
      <c r="AO22783" s="17"/>
    </row>
    <row r="22784" spans="35:41" x14ac:dyDescent="0.2">
      <c r="AI22784" s="19"/>
      <c r="AJ22784" s="16"/>
      <c r="AK22784" s="20"/>
      <c r="AL22784" s="24"/>
      <c r="AM22784" s="19"/>
      <c r="AN22784" s="19"/>
      <c r="AO22784" s="17"/>
    </row>
    <row r="22785" spans="35:41" x14ac:dyDescent="0.2">
      <c r="AI22785" s="19"/>
      <c r="AJ22785" s="16"/>
      <c r="AK22785" s="20"/>
      <c r="AL22785" s="24"/>
      <c r="AM22785" s="19"/>
      <c r="AN22785" s="19"/>
      <c r="AO22785" s="17"/>
    </row>
    <row r="22786" spans="35:41" x14ac:dyDescent="0.2">
      <c r="AI22786" s="19"/>
      <c r="AJ22786" s="16"/>
      <c r="AK22786" s="20"/>
      <c r="AL22786" s="24"/>
      <c r="AM22786" s="19"/>
      <c r="AN22786" s="19"/>
      <c r="AO22786" s="17"/>
    </row>
    <row r="22787" spans="35:41" x14ac:dyDescent="0.2">
      <c r="AI22787" s="19"/>
      <c r="AJ22787" s="16"/>
      <c r="AK22787" s="20"/>
      <c r="AL22787" s="24"/>
      <c r="AM22787" s="19"/>
      <c r="AN22787" s="19"/>
      <c r="AO22787" s="17"/>
    </row>
    <row r="22788" spans="35:41" x14ac:dyDescent="0.2">
      <c r="AI22788" s="19"/>
      <c r="AJ22788" s="16"/>
      <c r="AK22788" s="20"/>
      <c r="AL22788" s="24"/>
      <c r="AM22788" s="19"/>
      <c r="AN22788" s="19"/>
      <c r="AO22788" s="17"/>
    </row>
    <row r="22789" spans="35:41" x14ac:dyDescent="0.2">
      <c r="AI22789" s="19"/>
      <c r="AJ22789" s="16"/>
      <c r="AK22789" s="20"/>
      <c r="AL22789" s="24"/>
      <c r="AM22789" s="19"/>
      <c r="AN22789" s="19"/>
      <c r="AO22789" s="17"/>
    </row>
    <row r="22790" spans="35:41" x14ac:dyDescent="0.2">
      <c r="AI22790" s="19"/>
      <c r="AJ22790" s="16"/>
      <c r="AK22790" s="20"/>
      <c r="AL22790" s="24"/>
      <c r="AM22790" s="19"/>
      <c r="AN22790" s="19"/>
      <c r="AO22790" s="17"/>
    </row>
    <row r="22791" spans="35:41" x14ac:dyDescent="0.2">
      <c r="AI22791" s="19"/>
      <c r="AJ22791" s="16"/>
      <c r="AK22791" s="20"/>
      <c r="AL22791" s="24"/>
      <c r="AM22791" s="19"/>
      <c r="AN22791" s="19"/>
      <c r="AO22791" s="17"/>
    </row>
    <row r="22792" spans="35:41" x14ac:dyDescent="0.2">
      <c r="AI22792" s="19"/>
      <c r="AJ22792" s="16"/>
      <c r="AK22792" s="20"/>
      <c r="AL22792" s="24"/>
      <c r="AM22792" s="19"/>
      <c r="AN22792" s="19"/>
      <c r="AO22792" s="17"/>
    </row>
    <row r="22793" spans="35:41" x14ac:dyDescent="0.2">
      <c r="AI22793" s="19"/>
      <c r="AJ22793" s="16"/>
      <c r="AK22793" s="20"/>
      <c r="AL22793" s="24"/>
      <c r="AM22793" s="19"/>
      <c r="AN22793" s="19"/>
      <c r="AO22793" s="17"/>
    </row>
    <row r="22794" spans="35:41" x14ac:dyDescent="0.2">
      <c r="AI22794" s="19"/>
      <c r="AJ22794" s="16"/>
      <c r="AK22794" s="20"/>
      <c r="AL22794" s="24"/>
      <c r="AM22794" s="19"/>
      <c r="AN22794" s="19"/>
      <c r="AO22794" s="17"/>
    </row>
    <row r="22795" spans="35:41" x14ac:dyDescent="0.2">
      <c r="AI22795" s="19"/>
      <c r="AJ22795" s="16"/>
      <c r="AK22795" s="20"/>
      <c r="AL22795" s="24"/>
      <c r="AM22795" s="19"/>
      <c r="AN22795" s="19"/>
      <c r="AO22795" s="17"/>
    </row>
    <row r="22796" spans="35:41" x14ac:dyDescent="0.2">
      <c r="AI22796" s="19"/>
      <c r="AJ22796" s="16"/>
      <c r="AK22796" s="20"/>
      <c r="AL22796" s="24"/>
      <c r="AM22796" s="19"/>
      <c r="AN22796" s="19"/>
      <c r="AO22796" s="17"/>
    </row>
    <row r="22797" spans="35:41" x14ac:dyDescent="0.2">
      <c r="AI22797" s="19"/>
      <c r="AJ22797" s="16"/>
      <c r="AK22797" s="20"/>
      <c r="AL22797" s="24"/>
      <c r="AM22797" s="19"/>
      <c r="AN22797" s="19"/>
      <c r="AO22797" s="17"/>
    </row>
    <row r="22798" spans="35:41" x14ac:dyDescent="0.2">
      <c r="AI22798" s="19"/>
      <c r="AJ22798" s="16"/>
      <c r="AK22798" s="20"/>
      <c r="AL22798" s="24"/>
      <c r="AM22798" s="19"/>
      <c r="AN22798" s="19"/>
      <c r="AO22798" s="17"/>
    </row>
    <row r="22799" spans="35:41" x14ac:dyDescent="0.2">
      <c r="AI22799" s="19"/>
      <c r="AJ22799" s="16"/>
      <c r="AK22799" s="20"/>
      <c r="AL22799" s="24"/>
      <c r="AM22799" s="19"/>
      <c r="AN22799" s="19"/>
      <c r="AO22799" s="17"/>
    </row>
    <row r="22800" spans="35:41" x14ac:dyDescent="0.2">
      <c r="AI22800" s="19"/>
      <c r="AJ22800" s="16"/>
      <c r="AK22800" s="20"/>
      <c r="AL22800" s="24"/>
      <c r="AM22800" s="19"/>
      <c r="AN22800" s="19"/>
      <c r="AO22800" s="17"/>
    </row>
    <row r="22801" spans="35:41" x14ac:dyDescent="0.2">
      <c r="AI22801" s="19"/>
      <c r="AJ22801" s="16"/>
      <c r="AK22801" s="20"/>
      <c r="AL22801" s="24"/>
      <c r="AM22801" s="19"/>
      <c r="AN22801" s="19"/>
      <c r="AO22801" s="17"/>
    </row>
    <row r="22802" spans="35:41" x14ac:dyDescent="0.2">
      <c r="AI22802" s="19"/>
      <c r="AJ22802" s="16"/>
      <c r="AK22802" s="20"/>
      <c r="AL22802" s="24"/>
      <c r="AM22802" s="19"/>
      <c r="AN22802" s="19"/>
      <c r="AO22802" s="17"/>
    </row>
    <row r="22803" spans="35:41" x14ac:dyDescent="0.2">
      <c r="AI22803" s="19"/>
      <c r="AJ22803" s="16"/>
      <c r="AK22803" s="20"/>
      <c r="AL22803" s="24"/>
      <c r="AM22803" s="19"/>
      <c r="AN22803" s="19"/>
      <c r="AO22803" s="17"/>
    </row>
    <row r="22804" spans="35:41" x14ac:dyDescent="0.2">
      <c r="AI22804" s="19"/>
      <c r="AJ22804" s="16"/>
      <c r="AK22804" s="20"/>
      <c r="AL22804" s="24"/>
      <c r="AM22804" s="19"/>
      <c r="AN22804" s="19"/>
      <c r="AO22804" s="17"/>
    </row>
    <row r="22805" spans="35:41" x14ac:dyDescent="0.2">
      <c r="AI22805" s="19"/>
      <c r="AJ22805" s="16"/>
      <c r="AK22805" s="20"/>
      <c r="AL22805" s="24"/>
      <c r="AM22805" s="19"/>
      <c r="AN22805" s="19"/>
      <c r="AO22805" s="17"/>
    </row>
    <row r="22806" spans="35:41" x14ac:dyDescent="0.2">
      <c r="AI22806" s="19"/>
      <c r="AJ22806" s="16"/>
      <c r="AK22806" s="20"/>
      <c r="AL22806" s="24"/>
      <c r="AM22806" s="19"/>
      <c r="AN22806" s="19"/>
      <c r="AO22806" s="17"/>
    </row>
    <row r="22807" spans="35:41" x14ac:dyDescent="0.2">
      <c r="AI22807" s="19"/>
      <c r="AJ22807" s="16"/>
      <c r="AK22807" s="20"/>
      <c r="AL22807" s="24"/>
      <c r="AM22807" s="19"/>
      <c r="AN22807" s="19"/>
      <c r="AO22807" s="17"/>
    </row>
    <row r="22808" spans="35:41" x14ac:dyDescent="0.2">
      <c r="AI22808" s="19"/>
      <c r="AJ22808" s="16"/>
      <c r="AK22808" s="20"/>
      <c r="AL22808" s="24"/>
      <c r="AM22808" s="19"/>
      <c r="AN22808" s="19"/>
      <c r="AO22808" s="17"/>
    </row>
    <row r="22809" spans="35:41" x14ac:dyDescent="0.2">
      <c r="AI22809" s="19"/>
      <c r="AJ22809" s="16"/>
      <c r="AK22809" s="20"/>
      <c r="AL22809" s="24"/>
      <c r="AM22809" s="19"/>
      <c r="AN22809" s="19"/>
      <c r="AO22809" s="17"/>
    </row>
    <row r="22810" spans="35:41" x14ac:dyDescent="0.2">
      <c r="AI22810" s="19"/>
      <c r="AJ22810" s="16"/>
      <c r="AK22810" s="20"/>
      <c r="AL22810" s="24"/>
      <c r="AM22810" s="19"/>
      <c r="AN22810" s="19"/>
      <c r="AO22810" s="17"/>
    </row>
    <row r="22811" spans="35:41" x14ac:dyDescent="0.2">
      <c r="AI22811" s="19"/>
      <c r="AJ22811" s="16"/>
      <c r="AK22811" s="20"/>
      <c r="AL22811" s="24"/>
      <c r="AM22811" s="19"/>
      <c r="AN22811" s="19"/>
      <c r="AO22811" s="17"/>
    </row>
    <row r="22812" spans="35:41" x14ac:dyDescent="0.2">
      <c r="AI22812" s="19"/>
      <c r="AJ22812" s="16"/>
      <c r="AK22812" s="20"/>
      <c r="AL22812" s="24"/>
      <c r="AM22812" s="19"/>
      <c r="AN22812" s="19"/>
      <c r="AO22812" s="17"/>
    </row>
    <row r="22813" spans="35:41" x14ac:dyDescent="0.2">
      <c r="AI22813" s="19"/>
      <c r="AJ22813" s="16"/>
      <c r="AK22813" s="20"/>
      <c r="AL22813" s="24"/>
      <c r="AM22813" s="19"/>
      <c r="AN22813" s="19"/>
      <c r="AO22813" s="17"/>
    </row>
    <row r="22814" spans="35:41" x14ac:dyDescent="0.2">
      <c r="AI22814" s="19"/>
      <c r="AJ22814" s="16"/>
      <c r="AK22814" s="20"/>
      <c r="AL22814" s="24"/>
      <c r="AM22814" s="19"/>
      <c r="AN22814" s="19"/>
      <c r="AO22814" s="17"/>
    </row>
    <row r="22815" spans="35:41" x14ac:dyDescent="0.2">
      <c r="AI22815" s="19"/>
      <c r="AJ22815" s="16"/>
      <c r="AK22815" s="20"/>
      <c r="AL22815" s="24"/>
      <c r="AM22815" s="19"/>
      <c r="AN22815" s="19"/>
      <c r="AO22815" s="17"/>
    </row>
    <row r="22816" spans="35:41" x14ac:dyDescent="0.2">
      <c r="AI22816" s="19"/>
      <c r="AJ22816" s="16"/>
      <c r="AK22816" s="20"/>
      <c r="AL22816" s="24"/>
      <c r="AM22816" s="19"/>
      <c r="AN22816" s="19"/>
      <c r="AO22816" s="17"/>
    </row>
    <row r="22817" spans="35:41" x14ac:dyDescent="0.2">
      <c r="AI22817" s="19"/>
      <c r="AJ22817" s="16"/>
      <c r="AK22817" s="20"/>
      <c r="AL22817" s="24"/>
      <c r="AM22817" s="19"/>
      <c r="AN22817" s="19"/>
      <c r="AO22817" s="17"/>
    </row>
    <row r="22818" spans="35:41" x14ac:dyDescent="0.2">
      <c r="AI22818" s="19"/>
      <c r="AJ22818" s="16"/>
      <c r="AK22818" s="20"/>
      <c r="AL22818" s="24"/>
      <c r="AM22818" s="19"/>
      <c r="AN22818" s="19"/>
      <c r="AO22818" s="17"/>
    </row>
    <row r="22819" spans="35:41" x14ac:dyDescent="0.2">
      <c r="AI22819" s="19"/>
      <c r="AJ22819" s="16"/>
      <c r="AK22819" s="20"/>
      <c r="AL22819" s="24"/>
      <c r="AM22819" s="19"/>
      <c r="AN22819" s="19"/>
      <c r="AO22819" s="17"/>
    </row>
    <row r="22820" spans="35:41" x14ac:dyDescent="0.2">
      <c r="AI22820" s="19"/>
      <c r="AJ22820" s="16"/>
      <c r="AK22820" s="20"/>
      <c r="AL22820" s="24"/>
      <c r="AM22820" s="19"/>
      <c r="AN22820" s="19"/>
      <c r="AO22820" s="17"/>
    </row>
    <row r="22821" spans="35:41" x14ac:dyDescent="0.2">
      <c r="AI22821" s="19"/>
      <c r="AJ22821" s="16"/>
      <c r="AK22821" s="20"/>
      <c r="AL22821" s="24"/>
      <c r="AM22821" s="19"/>
      <c r="AN22821" s="19"/>
      <c r="AO22821" s="17"/>
    </row>
    <row r="22822" spans="35:41" x14ac:dyDescent="0.2">
      <c r="AI22822" s="19"/>
      <c r="AJ22822" s="16"/>
      <c r="AK22822" s="20"/>
      <c r="AL22822" s="24"/>
      <c r="AM22822" s="19"/>
      <c r="AN22822" s="19"/>
      <c r="AO22822" s="17"/>
    </row>
    <row r="22823" spans="35:41" x14ac:dyDescent="0.2">
      <c r="AI22823" s="19"/>
      <c r="AJ22823" s="16"/>
      <c r="AK22823" s="20"/>
      <c r="AL22823" s="24"/>
      <c r="AM22823" s="19"/>
      <c r="AN22823" s="19"/>
      <c r="AO22823" s="17"/>
    </row>
    <row r="22824" spans="35:41" x14ac:dyDescent="0.2">
      <c r="AI22824" s="19"/>
      <c r="AJ22824" s="16"/>
      <c r="AK22824" s="20"/>
      <c r="AL22824" s="24"/>
      <c r="AM22824" s="19"/>
      <c r="AN22824" s="19"/>
      <c r="AO22824" s="17"/>
    </row>
    <row r="22825" spans="35:41" x14ac:dyDescent="0.2">
      <c r="AI22825" s="19"/>
      <c r="AJ22825" s="16"/>
      <c r="AK22825" s="20"/>
      <c r="AL22825" s="24"/>
      <c r="AM22825" s="19"/>
      <c r="AN22825" s="19"/>
      <c r="AO22825" s="17"/>
    </row>
    <row r="22826" spans="35:41" x14ac:dyDescent="0.2">
      <c r="AI22826" s="19"/>
      <c r="AJ22826" s="16"/>
      <c r="AK22826" s="20"/>
      <c r="AL22826" s="24"/>
      <c r="AM22826" s="19"/>
      <c r="AN22826" s="19"/>
      <c r="AO22826" s="17"/>
    </row>
    <row r="22827" spans="35:41" x14ac:dyDescent="0.2">
      <c r="AI22827" s="19"/>
      <c r="AJ22827" s="16"/>
      <c r="AK22827" s="20"/>
      <c r="AL22827" s="24"/>
      <c r="AM22827" s="19"/>
      <c r="AN22827" s="19"/>
      <c r="AO22827" s="17"/>
    </row>
    <row r="22828" spans="35:41" x14ac:dyDescent="0.2">
      <c r="AI22828" s="19"/>
      <c r="AJ22828" s="16"/>
      <c r="AK22828" s="20"/>
      <c r="AL22828" s="24"/>
      <c r="AM22828" s="19"/>
      <c r="AN22828" s="19"/>
      <c r="AO22828" s="17"/>
    </row>
    <row r="22829" spans="35:41" x14ac:dyDescent="0.2">
      <c r="AI22829" s="19"/>
      <c r="AJ22829" s="16"/>
      <c r="AK22829" s="20"/>
      <c r="AL22829" s="24"/>
      <c r="AM22829" s="19"/>
      <c r="AN22829" s="19"/>
      <c r="AO22829" s="17"/>
    </row>
    <row r="22830" spans="35:41" x14ac:dyDescent="0.2">
      <c r="AI22830" s="19"/>
      <c r="AJ22830" s="16"/>
      <c r="AK22830" s="20"/>
      <c r="AL22830" s="24"/>
      <c r="AM22830" s="19"/>
      <c r="AN22830" s="19"/>
      <c r="AO22830" s="17"/>
    </row>
    <row r="22831" spans="35:41" x14ac:dyDescent="0.2">
      <c r="AI22831" s="19"/>
      <c r="AJ22831" s="16"/>
      <c r="AK22831" s="20"/>
      <c r="AL22831" s="24"/>
      <c r="AM22831" s="19"/>
      <c r="AN22831" s="19"/>
      <c r="AO22831" s="17"/>
    </row>
    <row r="22832" spans="35:41" x14ac:dyDescent="0.2">
      <c r="AI22832" s="19"/>
      <c r="AJ22832" s="16"/>
      <c r="AK22832" s="20"/>
      <c r="AL22832" s="24"/>
      <c r="AM22832" s="19"/>
      <c r="AN22832" s="19"/>
      <c r="AO22832" s="17"/>
    </row>
    <row r="22833" spans="35:41" x14ac:dyDescent="0.2">
      <c r="AI22833" s="19"/>
      <c r="AJ22833" s="16"/>
      <c r="AK22833" s="20"/>
      <c r="AL22833" s="24"/>
      <c r="AM22833" s="19"/>
      <c r="AN22833" s="19"/>
      <c r="AO22833" s="17"/>
    </row>
    <row r="22834" spans="35:41" x14ac:dyDescent="0.2">
      <c r="AI22834" s="19"/>
      <c r="AJ22834" s="16"/>
      <c r="AK22834" s="20"/>
      <c r="AL22834" s="24"/>
      <c r="AM22834" s="19"/>
      <c r="AN22834" s="19"/>
      <c r="AO22834" s="17"/>
    </row>
    <row r="22835" spans="35:41" x14ac:dyDescent="0.2">
      <c r="AI22835" s="19"/>
      <c r="AJ22835" s="16"/>
      <c r="AK22835" s="20"/>
      <c r="AL22835" s="24"/>
      <c r="AM22835" s="19"/>
      <c r="AN22835" s="19"/>
      <c r="AO22835" s="17"/>
    </row>
    <row r="22836" spans="35:41" x14ac:dyDescent="0.2">
      <c r="AI22836" s="19"/>
      <c r="AJ22836" s="16"/>
      <c r="AK22836" s="20"/>
      <c r="AL22836" s="24"/>
      <c r="AM22836" s="19"/>
      <c r="AN22836" s="19"/>
      <c r="AO22836" s="17"/>
    </row>
    <row r="22837" spans="35:41" x14ac:dyDescent="0.2">
      <c r="AI22837" s="19"/>
      <c r="AJ22837" s="16"/>
      <c r="AK22837" s="20"/>
      <c r="AL22837" s="24"/>
      <c r="AM22837" s="19"/>
      <c r="AN22837" s="19"/>
      <c r="AO22837" s="17"/>
    </row>
    <row r="22838" spans="35:41" x14ac:dyDescent="0.2">
      <c r="AI22838" s="19"/>
      <c r="AJ22838" s="16"/>
      <c r="AK22838" s="20"/>
      <c r="AL22838" s="24"/>
      <c r="AM22838" s="19"/>
      <c r="AN22838" s="19"/>
      <c r="AO22838" s="17"/>
    </row>
    <row r="22839" spans="35:41" x14ac:dyDescent="0.2">
      <c r="AI22839" s="19"/>
      <c r="AJ22839" s="16"/>
      <c r="AK22839" s="20"/>
      <c r="AL22839" s="24"/>
      <c r="AM22839" s="19"/>
      <c r="AN22839" s="19"/>
      <c r="AO22839" s="17"/>
    </row>
    <row r="22840" spans="35:41" x14ac:dyDescent="0.2">
      <c r="AI22840" s="19"/>
      <c r="AJ22840" s="16"/>
      <c r="AK22840" s="20"/>
      <c r="AL22840" s="24"/>
      <c r="AM22840" s="19"/>
      <c r="AN22840" s="19"/>
      <c r="AO22840" s="17"/>
    </row>
    <row r="22841" spans="35:41" x14ac:dyDescent="0.2">
      <c r="AI22841" s="19"/>
      <c r="AJ22841" s="16"/>
      <c r="AK22841" s="20"/>
      <c r="AL22841" s="24"/>
      <c r="AM22841" s="19"/>
      <c r="AN22841" s="19"/>
      <c r="AO22841" s="17"/>
    </row>
    <row r="22842" spans="35:41" x14ac:dyDescent="0.2">
      <c r="AI22842" s="19"/>
      <c r="AJ22842" s="16"/>
      <c r="AK22842" s="20"/>
      <c r="AL22842" s="24"/>
      <c r="AM22842" s="19"/>
      <c r="AN22842" s="19"/>
      <c r="AO22842" s="17"/>
    </row>
    <row r="22843" spans="35:41" x14ac:dyDescent="0.2">
      <c r="AI22843" s="19"/>
      <c r="AJ22843" s="16"/>
      <c r="AK22843" s="20"/>
      <c r="AL22843" s="24"/>
      <c r="AM22843" s="19"/>
      <c r="AN22843" s="19"/>
      <c r="AO22843" s="17"/>
    </row>
    <row r="22844" spans="35:41" x14ac:dyDescent="0.2">
      <c r="AI22844" s="19"/>
      <c r="AJ22844" s="16"/>
      <c r="AK22844" s="20"/>
      <c r="AL22844" s="24"/>
      <c r="AM22844" s="19"/>
      <c r="AN22844" s="19"/>
      <c r="AO22844" s="17"/>
    </row>
    <row r="22845" spans="35:41" x14ac:dyDescent="0.2">
      <c r="AI22845" s="19"/>
      <c r="AJ22845" s="16"/>
      <c r="AK22845" s="20"/>
      <c r="AL22845" s="24"/>
      <c r="AM22845" s="19"/>
      <c r="AN22845" s="19"/>
      <c r="AO22845" s="17"/>
    </row>
    <row r="22846" spans="35:41" x14ac:dyDescent="0.2">
      <c r="AI22846" s="19"/>
      <c r="AJ22846" s="16"/>
      <c r="AK22846" s="20"/>
      <c r="AL22846" s="24"/>
      <c r="AM22846" s="19"/>
      <c r="AN22846" s="19"/>
      <c r="AO22846" s="17"/>
    </row>
    <row r="22847" spans="35:41" x14ac:dyDescent="0.2">
      <c r="AI22847" s="19"/>
      <c r="AJ22847" s="16"/>
      <c r="AK22847" s="20"/>
      <c r="AL22847" s="24"/>
      <c r="AM22847" s="19"/>
      <c r="AN22847" s="19"/>
      <c r="AO22847" s="17"/>
    </row>
    <row r="22848" spans="35:41" x14ac:dyDescent="0.2">
      <c r="AI22848" s="19"/>
      <c r="AJ22848" s="16"/>
      <c r="AK22848" s="20"/>
      <c r="AL22848" s="24"/>
      <c r="AM22848" s="19"/>
      <c r="AN22848" s="19"/>
      <c r="AO22848" s="17"/>
    </row>
    <row r="22849" spans="35:41" x14ac:dyDescent="0.2">
      <c r="AI22849" s="19"/>
      <c r="AJ22849" s="16"/>
      <c r="AK22849" s="20"/>
      <c r="AL22849" s="24"/>
      <c r="AM22849" s="19"/>
      <c r="AN22849" s="19"/>
      <c r="AO22849" s="17"/>
    </row>
    <row r="22850" spans="35:41" x14ac:dyDescent="0.2">
      <c r="AI22850" s="19"/>
      <c r="AJ22850" s="16"/>
      <c r="AK22850" s="20"/>
      <c r="AL22850" s="24"/>
      <c r="AM22850" s="19"/>
      <c r="AN22850" s="19"/>
      <c r="AO22850" s="17"/>
    </row>
    <row r="22851" spans="35:41" x14ac:dyDescent="0.2">
      <c r="AI22851" s="19"/>
      <c r="AJ22851" s="16"/>
      <c r="AK22851" s="20"/>
      <c r="AL22851" s="24"/>
      <c r="AM22851" s="19"/>
      <c r="AN22851" s="19"/>
      <c r="AO22851" s="17"/>
    </row>
    <row r="22852" spans="35:41" x14ac:dyDescent="0.2">
      <c r="AI22852" s="19"/>
      <c r="AJ22852" s="16"/>
      <c r="AK22852" s="20"/>
      <c r="AL22852" s="24"/>
      <c r="AM22852" s="19"/>
      <c r="AN22852" s="19"/>
      <c r="AO22852" s="17"/>
    </row>
    <row r="22853" spans="35:41" x14ac:dyDescent="0.2">
      <c r="AI22853" s="19"/>
      <c r="AJ22853" s="16"/>
      <c r="AK22853" s="20"/>
      <c r="AL22853" s="24"/>
      <c r="AM22853" s="19"/>
      <c r="AN22853" s="19"/>
      <c r="AO22853" s="17"/>
    </row>
    <row r="22854" spans="35:41" x14ac:dyDescent="0.2">
      <c r="AI22854" s="19"/>
      <c r="AJ22854" s="16"/>
      <c r="AK22854" s="20"/>
      <c r="AL22854" s="24"/>
      <c r="AM22854" s="19"/>
      <c r="AN22854" s="19"/>
      <c r="AO22854" s="17"/>
    </row>
    <row r="22855" spans="35:41" x14ac:dyDescent="0.2">
      <c r="AI22855" s="19"/>
      <c r="AJ22855" s="16"/>
      <c r="AK22855" s="20"/>
      <c r="AL22855" s="24"/>
      <c r="AM22855" s="19"/>
      <c r="AN22855" s="19"/>
      <c r="AO22855" s="17"/>
    </row>
    <row r="22856" spans="35:41" x14ac:dyDescent="0.2">
      <c r="AI22856" s="19"/>
      <c r="AJ22856" s="16"/>
      <c r="AK22856" s="20"/>
      <c r="AL22856" s="24"/>
      <c r="AM22856" s="19"/>
      <c r="AN22856" s="19"/>
      <c r="AO22856" s="17"/>
    </row>
    <row r="22857" spans="35:41" x14ac:dyDescent="0.2">
      <c r="AI22857" s="19"/>
      <c r="AJ22857" s="16"/>
      <c r="AK22857" s="20"/>
      <c r="AL22857" s="24"/>
      <c r="AM22857" s="19"/>
      <c r="AN22857" s="19"/>
      <c r="AO22857" s="17"/>
    </row>
    <row r="22858" spans="35:41" x14ac:dyDescent="0.2">
      <c r="AI22858" s="19"/>
      <c r="AJ22858" s="16"/>
      <c r="AK22858" s="20"/>
      <c r="AL22858" s="24"/>
      <c r="AM22858" s="19"/>
      <c r="AN22858" s="19"/>
      <c r="AO22858" s="17"/>
    </row>
    <row r="22859" spans="35:41" x14ac:dyDescent="0.2">
      <c r="AI22859" s="19"/>
      <c r="AJ22859" s="16"/>
      <c r="AK22859" s="20"/>
      <c r="AL22859" s="24"/>
      <c r="AM22859" s="19"/>
      <c r="AN22859" s="19"/>
      <c r="AO22859" s="17"/>
    </row>
    <row r="22860" spans="35:41" x14ac:dyDescent="0.2">
      <c r="AI22860" s="19"/>
      <c r="AJ22860" s="16"/>
      <c r="AK22860" s="20"/>
      <c r="AL22860" s="24"/>
      <c r="AM22860" s="19"/>
      <c r="AN22860" s="19"/>
      <c r="AO22860" s="17"/>
    </row>
    <row r="22861" spans="35:41" x14ac:dyDescent="0.2">
      <c r="AI22861" s="19"/>
      <c r="AJ22861" s="16"/>
      <c r="AK22861" s="20"/>
      <c r="AL22861" s="24"/>
      <c r="AM22861" s="19"/>
      <c r="AN22861" s="19"/>
      <c r="AO22861" s="17"/>
    </row>
    <row r="22862" spans="35:41" x14ac:dyDescent="0.2">
      <c r="AI22862" s="19"/>
      <c r="AJ22862" s="16"/>
      <c r="AK22862" s="20"/>
      <c r="AL22862" s="24"/>
      <c r="AM22862" s="19"/>
      <c r="AN22862" s="19"/>
      <c r="AO22862" s="17"/>
    </row>
    <row r="22863" spans="35:41" x14ac:dyDescent="0.2">
      <c r="AI22863" s="19"/>
      <c r="AJ22863" s="16"/>
      <c r="AK22863" s="20"/>
      <c r="AL22863" s="24"/>
      <c r="AM22863" s="19"/>
      <c r="AN22863" s="19"/>
      <c r="AO22863" s="17"/>
    </row>
    <row r="22864" spans="35:41" x14ac:dyDescent="0.2">
      <c r="AI22864" s="19"/>
      <c r="AJ22864" s="16"/>
      <c r="AK22864" s="20"/>
      <c r="AL22864" s="24"/>
      <c r="AM22864" s="19"/>
      <c r="AN22864" s="19"/>
      <c r="AO22864" s="17"/>
    </row>
    <row r="22865" spans="35:41" x14ac:dyDescent="0.2">
      <c r="AI22865" s="19"/>
      <c r="AJ22865" s="16"/>
      <c r="AK22865" s="20"/>
      <c r="AL22865" s="24"/>
      <c r="AM22865" s="19"/>
      <c r="AN22865" s="19"/>
      <c r="AO22865" s="17"/>
    </row>
    <row r="22866" spans="35:41" x14ac:dyDescent="0.2">
      <c r="AI22866" s="19"/>
      <c r="AJ22866" s="16"/>
      <c r="AK22866" s="20"/>
      <c r="AL22866" s="24"/>
      <c r="AM22866" s="19"/>
      <c r="AN22866" s="19"/>
      <c r="AO22866" s="17"/>
    </row>
    <row r="22867" spans="35:41" x14ac:dyDescent="0.2">
      <c r="AI22867" s="19"/>
      <c r="AJ22867" s="16"/>
      <c r="AK22867" s="20"/>
      <c r="AL22867" s="24"/>
      <c r="AM22867" s="19"/>
      <c r="AN22867" s="19"/>
      <c r="AO22867" s="17"/>
    </row>
    <row r="22868" spans="35:41" x14ac:dyDescent="0.2">
      <c r="AI22868" s="19"/>
      <c r="AJ22868" s="16"/>
      <c r="AK22868" s="20"/>
      <c r="AL22868" s="24"/>
      <c r="AM22868" s="19"/>
      <c r="AN22868" s="19"/>
      <c r="AO22868" s="17"/>
    </row>
    <row r="22869" spans="35:41" x14ac:dyDescent="0.2">
      <c r="AI22869" s="19"/>
      <c r="AJ22869" s="16"/>
      <c r="AK22869" s="20"/>
      <c r="AL22869" s="24"/>
      <c r="AM22869" s="19"/>
      <c r="AN22869" s="19"/>
      <c r="AO22869" s="17"/>
    </row>
    <row r="22870" spans="35:41" x14ac:dyDescent="0.2">
      <c r="AI22870" s="19"/>
      <c r="AJ22870" s="16"/>
      <c r="AK22870" s="20"/>
      <c r="AL22870" s="24"/>
      <c r="AM22870" s="19"/>
      <c r="AN22870" s="19"/>
      <c r="AO22870" s="17"/>
    </row>
    <row r="22871" spans="35:41" x14ac:dyDescent="0.2">
      <c r="AI22871" s="19"/>
      <c r="AJ22871" s="16"/>
      <c r="AK22871" s="20"/>
      <c r="AL22871" s="24"/>
      <c r="AM22871" s="19"/>
      <c r="AN22871" s="19"/>
      <c r="AO22871" s="17"/>
    </row>
    <row r="22872" spans="35:41" x14ac:dyDescent="0.2">
      <c r="AI22872" s="19"/>
      <c r="AJ22872" s="16"/>
      <c r="AK22872" s="20"/>
      <c r="AL22872" s="24"/>
      <c r="AM22872" s="19"/>
      <c r="AN22872" s="19"/>
      <c r="AO22872" s="17"/>
    </row>
    <row r="22873" spans="35:41" x14ac:dyDescent="0.2">
      <c r="AI22873" s="19"/>
      <c r="AJ22873" s="16"/>
      <c r="AK22873" s="20"/>
      <c r="AL22873" s="24"/>
      <c r="AM22873" s="19"/>
      <c r="AN22873" s="19"/>
      <c r="AO22873" s="17"/>
    </row>
    <row r="22874" spans="35:41" x14ac:dyDescent="0.2">
      <c r="AI22874" s="19"/>
      <c r="AJ22874" s="16"/>
      <c r="AK22874" s="20"/>
      <c r="AL22874" s="24"/>
      <c r="AM22874" s="19"/>
      <c r="AN22874" s="19"/>
      <c r="AO22874" s="17"/>
    </row>
    <row r="22875" spans="35:41" x14ac:dyDescent="0.2">
      <c r="AI22875" s="19"/>
      <c r="AJ22875" s="16"/>
      <c r="AK22875" s="20"/>
      <c r="AL22875" s="24"/>
      <c r="AM22875" s="19"/>
      <c r="AN22875" s="19"/>
      <c r="AO22875" s="17"/>
    </row>
    <row r="22876" spans="35:41" x14ac:dyDescent="0.2">
      <c r="AI22876" s="19"/>
      <c r="AJ22876" s="16"/>
      <c r="AK22876" s="20"/>
      <c r="AL22876" s="24"/>
      <c r="AM22876" s="19"/>
      <c r="AN22876" s="19"/>
      <c r="AO22876" s="17"/>
    </row>
    <row r="22877" spans="35:41" x14ac:dyDescent="0.2">
      <c r="AI22877" s="19"/>
      <c r="AJ22877" s="16"/>
      <c r="AK22877" s="20"/>
      <c r="AL22877" s="24"/>
      <c r="AM22877" s="19"/>
      <c r="AN22877" s="19"/>
      <c r="AO22877" s="17"/>
    </row>
    <row r="22878" spans="35:41" x14ac:dyDescent="0.2">
      <c r="AI22878" s="19"/>
      <c r="AJ22878" s="16"/>
      <c r="AK22878" s="20"/>
      <c r="AL22878" s="24"/>
      <c r="AM22878" s="19"/>
      <c r="AN22878" s="19"/>
      <c r="AO22878" s="17"/>
    </row>
    <row r="22879" spans="35:41" x14ac:dyDescent="0.2">
      <c r="AI22879" s="19"/>
      <c r="AJ22879" s="16"/>
      <c r="AK22879" s="20"/>
      <c r="AL22879" s="24"/>
      <c r="AM22879" s="19"/>
      <c r="AN22879" s="19"/>
      <c r="AO22879" s="17"/>
    </row>
    <row r="22880" spans="35:41" x14ac:dyDescent="0.2">
      <c r="AI22880" s="19"/>
      <c r="AJ22880" s="16"/>
      <c r="AK22880" s="20"/>
      <c r="AL22880" s="24"/>
      <c r="AM22880" s="19"/>
      <c r="AN22880" s="19"/>
      <c r="AO22880" s="17"/>
    </row>
    <row r="22881" spans="35:41" x14ac:dyDescent="0.2">
      <c r="AI22881" s="19"/>
      <c r="AJ22881" s="16"/>
      <c r="AK22881" s="20"/>
      <c r="AL22881" s="24"/>
      <c r="AM22881" s="19"/>
      <c r="AN22881" s="19"/>
      <c r="AO22881" s="17"/>
    </row>
    <row r="22882" spans="35:41" x14ac:dyDescent="0.2">
      <c r="AI22882" s="19"/>
      <c r="AJ22882" s="16"/>
      <c r="AK22882" s="20"/>
      <c r="AL22882" s="24"/>
      <c r="AM22882" s="19"/>
      <c r="AN22882" s="19"/>
      <c r="AO22882" s="17"/>
    </row>
    <row r="22883" spans="35:41" x14ac:dyDescent="0.2">
      <c r="AI22883" s="19"/>
      <c r="AJ22883" s="16"/>
      <c r="AK22883" s="20"/>
      <c r="AL22883" s="24"/>
      <c r="AM22883" s="19"/>
      <c r="AN22883" s="19"/>
      <c r="AO22883" s="17"/>
    </row>
    <row r="22884" spans="35:41" x14ac:dyDescent="0.2">
      <c r="AI22884" s="19"/>
      <c r="AJ22884" s="16"/>
      <c r="AK22884" s="20"/>
      <c r="AL22884" s="24"/>
      <c r="AM22884" s="19"/>
      <c r="AN22884" s="19"/>
      <c r="AO22884" s="17"/>
    </row>
    <row r="22885" spans="35:41" x14ac:dyDescent="0.2">
      <c r="AI22885" s="19"/>
      <c r="AJ22885" s="16"/>
      <c r="AK22885" s="20"/>
      <c r="AL22885" s="24"/>
      <c r="AM22885" s="19"/>
      <c r="AN22885" s="19"/>
      <c r="AO22885" s="17"/>
    </row>
    <row r="22886" spans="35:41" x14ac:dyDescent="0.2">
      <c r="AI22886" s="19"/>
      <c r="AJ22886" s="16"/>
      <c r="AK22886" s="20"/>
      <c r="AL22886" s="24"/>
      <c r="AM22886" s="19"/>
      <c r="AN22886" s="19"/>
      <c r="AO22886" s="17"/>
    </row>
    <row r="22887" spans="35:41" x14ac:dyDescent="0.2">
      <c r="AI22887" s="19"/>
      <c r="AJ22887" s="16"/>
      <c r="AK22887" s="20"/>
      <c r="AL22887" s="24"/>
      <c r="AM22887" s="19"/>
      <c r="AN22887" s="19"/>
      <c r="AO22887" s="17"/>
    </row>
    <row r="22888" spans="35:41" x14ac:dyDescent="0.2">
      <c r="AI22888" s="19"/>
      <c r="AJ22888" s="16"/>
      <c r="AK22888" s="20"/>
      <c r="AL22888" s="24"/>
      <c r="AM22888" s="19"/>
      <c r="AN22888" s="19"/>
      <c r="AO22888" s="17"/>
    </row>
    <row r="22889" spans="35:41" x14ac:dyDescent="0.2">
      <c r="AI22889" s="19"/>
      <c r="AJ22889" s="16"/>
      <c r="AK22889" s="20"/>
      <c r="AL22889" s="24"/>
      <c r="AM22889" s="19"/>
      <c r="AN22889" s="19"/>
      <c r="AO22889" s="17"/>
    </row>
    <row r="22890" spans="35:41" x14ac:dyDescent="0.2">
      <c r="AI22890" s="19"/>
      <c r="AJ22890" s="16"/>
      <c r="AK22890" s="20"/>
      <c r="AL22890" s="24"/>
      <c r="AM22890" s="19"/>
      <c r="AN22890" s="19"/>
      <c r="AO22890" s="17"/>
    </row>
    <row r="22891" spans="35:41" x14ac:dyDescent="0.2">
      <c r="AI22891" s="19"/>
      <c r="AJ22891" s="16"/>
      <c r="AK22891" s="20"/>
      <c r="AL22891" s="24"/>
      <c r="AM22891" s="19"/>
      <c r="AN22891" s="19"/>
      <c r="AO22891" s="17"/>
    </row>
    <row r="22892" spans="35:41" x14ac:dyDescent="0.2">
      <c r="AI22892" s="19"/>
      <c r="AJ22892" s="16"/>
      <c r="AK22892" s="20"/>
      <c r="AL22892" s="24"/>
      <c r="AM22892" s="19"/>
      <c r="AN22892" s="19"/>
      <c r="AO22892" s="17"/>
    </row>
    <row r="22893" spans="35:41" x14ac:dyDescent="0.2">
      <c r="AI22893" s="19"/>
      <c r="AJ22893" s="16"/>
      <c r="AK22893" s="20"/>
      <c r="AL22893" s="24"/>
      <c r="AM22893" s="19"/>
      <c r="AN22893" s="19"/>
      <c r="AO22893" s="17"/>
    </row>
    <row r="22894" spans="35:41" x14ac:dyDescent="0.2">
      <c r="AI22894" s="19"/>
      <c r="AJ22894" s="16"/>
      <c r="AK22894" s="20"/>
      <c r="AL22894" s="24"/>
      <c r="AM22894" s="19"/>
      <c r="AN22894" s="19"/>
      <c r="AO22894" s="17"/>
    </row>
    <row r="22895" spans="35:41" x14ac:dyDescent="0.2">
      <c r="AI22895" s="19"/>
      <c r="AJ22895" s="16"/>
      <c r="AK22895" s="20"/>
      <c r="AL22895" s="24"/>
      <c r="AM22895" s="19"/>
      <c r="AN22895" s="19"/>
      <c r="AO22895" s="17"/>
    </row>
    <row r="22896" spans="35:41" x14ac:dyDescent="0.2">
      <c r="AI22896" s="19"/>
      <c r="AJ22896" s="16"/>
      <c r="AK22896" s="20"/>
      <c r="AL22896" s="24"/>
      <c r="AM22896" s="19"/>
      <c r="AN22896" s="19"/>
      <c r="AO22896" s="17"/>
    </row>
    <row r="22897" spans="35:41" x14ac:dyDescent="0.2">
      <c r="AI22897" s="19"/>
      <c r="AJ22897" s="16"/>
      <c r="AK22897" s="20"/>
      <c r="AL22897" s="24"/>
      <c r="AM22897" s="19"/>
      <c r="AN22897" s="19"/>
      <c r="AO22897" s="17"/>
    </row>
    <row r="22898" spans="35:41" x14ac:dyDescent="0.2">
      <c r="AI22898" s="19"/>
      <c r="AJ22898" s="16"/>
      <c r="AK22898" s="20"/>
      <c r="AL22898" s="24"/>
      <c r="AM22898" s="19"/>
      <c r="AN22898" s="19"/>
      <c r="AO22898" s="17"/>
    </row>
    <row r="22899" spans="35:41" x14ac:dyDescent="0.2">
      <c r="AI22899" s="19"/>
      <c r="AJ22899" s="16"/>
      <c r="AK22899" s="20"/>
      <c r="AL22899" s="24"/>
      <c r="AM22899" s="19"/>
      <c r="AN22899" s="19"/>
      <c r="AO22899" s="17"/>
    </row>
    <row r="22900" spans="35:41" x14ac:dyDescent="0.2">
      <c r="AI22900" s="19"/>
      <c r="AJ22900" s="16"/>
      <c r="AK22900" s="20"/>
      <c r="AL22900" s="24"/>
      <c r="AM22900" s="19"/>
      <c r="AN22900" s="19"/>
      <c r="AO22900" s="17"/>
    </row>
    <row r="22901" spans="35:41" x14ac:dyDescent="0.2">
      <c r="AI22901" s="19"/>
      <c r="AJ22901" s="16"/>
      <c r="AK22901" s="20"/>
      <c r="AL22901" s="24"/>
      <c r="AM22901" s="19"/>
      <c r="AN22901" s="19"/>
      <c r="AO22901" s="17"/>
    </row>
    <row r="22902" spans="35:41" x14ac:dyDescent="0.2">
      <c r="AI22902" s="19"/>
      <c r="AJ22902" s="16"/>
      <c r="AK22902" s="20"/>
      <c r="AL22902" s="24"/>
      <c r="AM22902" s="19"/>
      <c r="AN22902" s="19"/>
      <c r="AO22902" s="17"/>
    </row>
    <row r="22903" spans="35:41" x14ac:dyDescent="0.2">
      <c r="AI22903" s="19"/>
      <c r="AJ22903" s="16"/>
      <c r="AK22903" s="20"/>
      <c r="AL22903" s="24"/>
      <c r="AM22903" s="19"/>
      <c r="AN22903" s="19"/>
      <c r="AO22903" s="17"/>
    </row>
    <row r="22904" spans="35:41" x14ac:dyDescent="0.2">
      <c r="AI22904" s="19"/>
      <c r="AJ22904" s="16"/>
      <c r="AK22904" s="20"/>
      <c r="AL22904" s="24"/>
      <c r="AM22904" s="19"/>
      <c r="AN22904" s="19"/>
      <c r="AO22904" s="17"/>
    </row>
    <row r="22905" spans="35:41" x14ac:dyDescent="0.2">
      <c r="AI22905" s="19"/>
      <c r="AJ22905" s="16"/>
      <c r="AK22905" s="20"/>
      <c r="AL22905" s="24"/>
      <c r="AM22905" s="19"/>
      <c r="AN22905" s="19"/>
      <c r="AO22905" s="17"/>
    </row>
    <row r="22906" spans="35:41" x14ac:dyDescent="0.2">
      <c r="AI22906" s="19"/>
      <c r="AJ22906" s="16"/>
      <c r="AK22906" s="20"/>
      <c r="AL22906" s="24"/>
      <c r="AM22906" s="19"/>
      <c r="AN22906" s="19"/>
      <c r="AO22906" s="17"/>
    </row>
    <row r="22907" spans="35:41" x14ac:dyDescent="0.2">
      <c r="AI22907" s="19"/>
      <c r="AJ22907" s="16"/>
      <c r="AK22907" s="20"/>
      <c r="AL22907" s="24"/>
      <c r="AM22907" s="19"/>
      <c r="AN22907" s="19"/>
      <c r="AO22907" s="17"/>
    </row>
    <row r="22908" spans="35:41" x14ac:dyDescent="0.2">
      <c r="AI22908" s="19"/>
      <c r="AJ22908" s="16"/>
      <c r="AK22908" s="20"/>
      <c r="AL22908" s="24"/>
      <c r="AM22908" s="19"/>
      <c r="AN22908" s="19"/>
      <c r="AO22908" s="17"/>
    </row>
    <row r="22909" spans="35:41" x14ac:dyDescent="0.2">
      <c r="AI22909" s="19"/>
      <c r="AJ22909" s="16"/>
      <c r="AK22909" s="20"/>
      <c r="AL22909" s="24"/>
      <c r="AM22909" s="19"/>
      <c r="AN22909" s="19"/>
      <c r="AO22909" s="17"/>
    </row>
    <row r="22910" spans="35:41" x14ac:dyDescent="0.2">
      <c r="AI22910" s="19"/>
      <c r="AJ22910" s="16"/>
      <c r="AK22910" s="20"/>
      <c r="AL22910" s="24"/>
      <c r="AM22910" s="19"/>
      <c r="AN22910" s="19"/>
      <c r="AO22910" s="17"/>
    </row>
    <row r="22911" spans="35:41" x14ac:dyDescent="0.2">
      <c r="AI22911" s="19"/>
      <c r="AJ22911" s="16"/>
      <c r="AK22911" s="20"/>
      <c r="AL22911" s="24"/>
      <c r="AM22911" s="19"/>
      <c r="AN22911" s="19"/>
      <c r="AO22911" s="17"/>
    </row>
    <row r="22912" spans="35:41" x14ac:dyDescent="0.2">
      <c r="AI22912" s="19"/>
      <c r="AJ22912" s="16"/>
      <c r="AK22912" s="20"/>
      <c r="AL22912" s="24"/>
      <c r="AM22912" s="19"/>
      <c r="AN22912" s="19"/>
      <c r="AO22912" s="17"/>
    </row>
    <row r="22913" spans="35:41" x14ac:dyDescent="0.2">
      <c r="AI22913" s="19"/>
      <c r="AJ22913" s="16"/>
      <c r="AK22913" s="20"/>
      <c r="AL22913" s="24"/>
      <c r="AM22913" s="19"/>
      <c r="AN22913" s="19"/>
      <c r="AO22913" s="17"/>
    </row>
    <row r="22914" spans="35:41" x14ac:dyDescent="0.2">
      <c r="AI22914" s="19"/>
      <c r="AJ22914" s="16"/>
      <c r="AK22914" s="20"/>
      <c r="AL22914" s="24"/>
      <c r="AM22914" s="19"/>
      <c r="AN22914" s="19"/>
      <c r="AO22914" s="17"/>
    </row>
    <row r="22915" spans="35:41" x14ac:dyDescent="0.2">
      <c r="AI22915" s="19"/>
      <c r="AJ22915" s="16"/>
      <c r="AK22915" s="20"/>
      <c r="AL22915" s="24"/>
      <c r="AM22915" s="19"/>
      <c r="AN22915" s="19"/>
      <c r="AO22915" s="17"/>
    </row>
    <row r="22916" spans="35:41" x14ac:dyDescent="0.2">
      <c r="AI22916" s="19"/>
      <c r="AJ22916" s="16"/>
      <c r="AK22916" s="20"/>
      <c r="AL22916" s="24"/>
      <c r="AM22916" s="19"/>
      <c r="AN22916" s="19"/>
      <c r="AO22916" s="17"/>
    </row>
    <row r="22917" spans="35:41" x14ac:dyDescent="0.2">
      <c r="AI22917" s="19"/>
      <c r="AJ22917" s="16"/>
      <c r="AK22917" s="20"/>
      <c r="AL22917" s="24"/>
      <c r="AM22917" s="19"/>
      <c r="AN22917" s="19"/>
      <c r="AO22917" s="17"/>
    </row>
    <row r="22918" spans="35:41" x14ac:dyDescent="0.2">
      <c r="AI22918" s="19"/>
      <c r="AJ22918" s="16"/>
      <c r="AK22918" s="20"/>
      <c r="AL22918" s="24"/>
      <c r="AM22918" s="19"/>
      <c r="AN22918" s="19"/>
      <c r="AO22918" s="17"/>
    </row>
    <row r="22919" spans="35:41" x14ac:dyDescent="0.2">
      <c r="AI22919" s="19"/>
      <c r="AJ22919" s="16"/>
      <c r="AK22919" s="20"/>
      <c r="AL22919" s="24"/>
      <c r="AM22919" s="19"/>
      <c r="AN22919" s="19"/>
      <c r="AO22919" s="17"/>
    </row>
    <row r="22920" spans="35:41" x14ac:dyDescent="0.2">
      <c r="AI22920" s="19"/>
      <c r="AJ22920" s="16"/>
      <c r="AK22920" s="20"/>
      <c r="AL22920" s="24"/>
      <c r="AM22920" s="19"/>
      <c r="AN22920" s="19"/>
      <c r="AO22920" s="17"/>
    </row>
    <row r="22921" spans="35:41" x14ac:dyDescent="0.2">
      <c r="AI22921" s="19"/>
      <c r="AJ22921" s="16"/>
      <c r="AK22921" s="20"/>
      <c r="AL22921" s="24"/>
      <c r="AM22921" s="19"/>
      <c r="AN22921" s="19"/>
      <c r="AO22921" s="17"/>
    </row>
    <row r="22922" spans="35:41" x14ac:dyDescent="0.2">
      <c r="AI22922" s="19"/>
      <c r="AJ22922" s="16"/>
      <c r="AK22922" s="20"/>
      <c r="AL22922" s="24"/>
      <c r="AM22922" s="19"/>
      <c r="AN22922" s="19"/>
      <c r="AO22922" s="17"/>
    </row>
    <row r="22923" spans="35:41" x14ac:dyDescent="0.2">
      <c r="AI22923" s="19"/>
      <c r="AJ22923" s="16"/>
      <c r="AK22923" s="20"/>
      <c r="AL22923" s="24"/>
      <c r="AM22923" s="19"/>
      <c r="AN22923" s="19"/>
      <c r="AO22923" s="17"/>
    </row>
    <row r="22924" spans="35:41" x14ac:dyDescent="0.2">
      <c r="AI22924" s="19"/>
      <c r="AJ22924" s="16"/>
      <c r="AK22924" s="20"/>
      <c r="AL22924" s="24"/>
      <c r="AM22924" s="19"/>
      <c r="AN22924" s="19"/>
      <c r="AO22924" s="17"/>
    </row>
    <row r="22925" spans="35:41" x14ac:dyDescent="0.2">
      <c r="AI22925" s="19"/>
      <c r="AJ22925" s="16"/>
      <c r="AK22925" s="20"/>
      <c r="AL22925" s="24"/>
      <c r="AM22925" s="19"/>
      <c r="AN22925" s="19"/>
      <c r="AO22925" s="17"/>
    </row>
    <row r="22926" spans="35:41" x14ac:dyDescent="0.2">
      <c r="AI22926" s="19"/>
      <c r="AJ22926" s="16"/>
      <c r="AK22926" s="20"/>
      <c r="AL22926" s="24"/>
      <c r="AM22926" s="19"/>
      <c r="AN22926" s="19"/>
      <c r="AO22926" s="17"/>
    </row>
    <row r="22927" spans="35:41" x14ac:dyDescent="0.2">
      <c r="AI22927" s="19"/>
      <c r="AJ22927" s="16"/>
      <c r="AK22927" s="20"/>
      <c r="AL22927" s="24"/>
      <c r="AM22927" s="19"/>
      <c r="AN22927" s="19"/>
      <c r="AO22927" s="17"/>
    </row>
    <row r="22928" spans="35:41" x14ac:dyDescent="0.2">
      <c r="AI22928" s="19"/>
      <c r="AJ22928" s="16"/>
      <c r="AK22928" s="20"/>
      <c r="AL22928" s="24"/>
      <c r="AM22928" s="19"/>
      <c r="AN22928" s="19"/>
      <c r="AO22928" s="17"/>
    </row>
    <row r="22929" spans="35:41" x14ac:dyDescent="0.2">
      <c r="AI22929" s="19"/>
      <c r="AJ22929" s="16"/>
      <c r="AK22929" s="20"/>
      <c r="AL22929" s="24"/>
      <c r="AM22929" s="19"/>
      <c r="AN22929" s="19"/>
      <c r="AO22929" s="17"/>
    </row>
    <row r="22930" spans="35:41" x14ac:dyDescent="0.2">
      <c r="AI22930" s="19"/>
      <c r="AJ22930" s="16"/>
      <c r="AK22930" s="20"/>
      <c r="AL22930" s="24"/>
      <c r="AM22930" s="19"/>
      <c r="AN22930" s="19"/>
      <c r="AO22930" s="17"/>
    </row>
    <row r="22931" spans="35:41" x14ac:dyDescent="0.2">
      <c r="AI22931" s="19"/>
      <c r="AJ22931" s="16"/>
      <c r="AK22931" s="20"/>
      <c r="AL22931" s="24"/>
      <c r="AM22931" s="19"/>
      <c r="AN22931" s="19"/>
      <c r="AO22931" s="17"/>
    </row>
    <row r="22932" spans="35:41" x14ac:dyDescent="0.2">
      <c r="AI22932" s="19"/>
      <c r="AJ22932" s="16"/>
      <c r="AK22932" s="20"/>
      <c r="AL22932" s="24"/>
      <c r="AM22932" s="19"/>
      <c r="AN22932" s="19"/>
      <c r="AO22932" s="17"/>
    </row>
    <row r="22933" spans="35:41" x14ac:dyDescent="0.2">
      <c r="AI22933" s="19"/>
      <c r="AJ22933" s="16"/>
      <c r="AK22933" s="20"/>
      <c r="AL22933" s="24"/>
      <c r="AM22933" s="19"/>
      <c r="AN22933" s="19"/>
      <c r="AO22933" s="17"/>
    </row>
    <row r="22934" spans="35:41" x14ac:dyDescent="0.2">
      <c r="AI22934" s="19"/>
      <c r="AJ22934" s="16"/>
      <c r="AK22934" s="20"/>
      <c r="AL22934" s="24"/>
      <c r="AM22934" s="19"/>
      <c r="AN22934" s="19"/>
      <c r="AO22934" s="17"/>
    </row>
    <row r="22935" spans="35:41" x14ac:dyDescent="0.2">
      <c r="AI22935" s="19"/>
      <c r="AJ22935" s="16"/>
      <c r="AK22935" s="20"/>
      <c r="AL22935" s="24"/>
      <c r="AM22935" s="19"/>
      <c r="AN22935" s="19"/>
      <c r="AO22935" s="17"/>
    </row>
    <row r="22936" spans="35:41" x14ac:dyDescent="0.2">
      <c r="AI22936" s="19"/>
      <c r="AJ22936" s="16"/>
      <c r="AK22936" s="20"/>
      <c r="AL22936" s="24"/>
      <c r="AM22936" s="19"/>
      <c r="AN22936" s="19"/>
      <c r="AO22936" s="17"/>
    </row>
    <row r="22937" spans="35:41" x14ac:dyDescent="0.2">
      <c r="AI22937" s="19"/>
      <c r="AJ22937" s="16"/>
      <c r="AK22937" s="20"/>
      <c r="AL22937" s="24"/>
      <c r="AM22937" s="19"/>
      <c r="AN22937" s="19"/>
      <c r="AO22937" s="17"/>
    </row>
    <row r="22938" spans="35:41" x14ac:dyDescent="0.2">
      <c r="AI22938" s="19"/>
      <c r="AJ22938" s="16"/>
      <c r="AK22938" s="20"/>
      <c r="AL22938" s="24"/>
      <c r="AM22938" s="19"/>
      <c r="AN22938" s="19"/>
      <c r="AO22938" s="17"/>
    </row>
    <row r="22939" spans="35:41" x14ac:dyDescent="0.2">
      <c r="AI22939" s="19"/>
      <c r="AJ22939" s="16"/>
      <c r="AK22939" s="20"/>
      <c r="AL22939" s="24"/>
      <c r="AM22939" s="19"/>
      <c r="AN22939" s="19"/>
      <c r="AO22939" s="17"/>
    </row>
    <row r="22940" spans="35:41" x14ac:dyDescent="0.2">
      <c r="AI22940" s="19"/>
      <c r="AJ22940" s="16"/>
      <c r="AK22940" s="20"/>
      <c r="AL22940" s="24"/>
      <c r="AM22940" s="19"/>
      <c r="AN22940" s="19"/>
      <c r="AO22940" s="17"/>
    </row>
    <row r="22941" spans="35:41" x14ac:dyDescent="0.2">
      <c r="AI22941" s="19"/>
      <c r="AJ22941" s="16"/>
      <c r="AK22941" s="20"/>
      <c r="AL22941" s="24"/>
      <c r="AM22941" s="19"/>
      <c r="AN22941" s="19"/>
      <c r="AO22941" s="17"/>
    </row>
    <row r="22942" spans="35:41" x14ac:dyDescent="0.2">
      <c r="AI22942" s="19"/>
      <c r="AJ22942" s="16"/>
      <c r="AK22942" s="20"/>
      <c r="AL22942" s="24"/>
      <c r="AM22942" s="19"/>
      <c r="AN22942" s="19"/>
      <c r="AO22942" s="17"/>
    </row>
    <row r="22943" spans="35:41" x14ac:dyDescent="0.2">
      <c r="AI22943" s="19"/>
      <c r="AJ22943" s="16"/>
      <c r="AK22943" s="20"/>
      <c r="AL22943" s="24"/>
      <c r="AM22943" s="19"/>
      <c r="AN22943" s="19"/>
      <c r="AO22943" s="17"/>
    </row>
    <row r="22944" spans="35:41" x14ac:dyDescent="0.2">
      <c r="AI22944" s="19"/>
      <c r="AJ22944" s="16"/>
      <c r="AK22944" s="20"/>
      <c r="AL22944" s="24"/>
      <c r="AM22944" s="19"/>
      <c r="AN22944" s="19"/>
      <c r="AO22944" s="17"/>
    </row>
    <row r="22945" spans="35:41" x14ac:dyDescent="0.2">
      <c r="AI22945" s="19"/>
      <c r="AJ22945" s="16"/>
      <c r="AK22945" s="20"/>
      <c r="AL22945" s="24"/>
      <c r="AM22945" s="19"/>
      <c r="AN22945" s="19"/>
      <c r="AO22945" s="17"/>
    </row>
    <row r="22946" spans="35:41" x14ac:dyDescent="0.2">
      <c r="AI22946" s="19"/>
      <c r="AJ22946" s="16"/>
      <c r="AK22946" s="20"/>
      <c r="AL22946" s="24"/>
      <c r="AM22946" s="19"/>
      <c r="AN22946" s="19"/>
      <c r="AO22946" s="17"/>
    </row>
    <row r="22947" spans="35:41" x14ac:dyDescent="0.2">
      <c r="AI22947" s="19"/>
      <c r="AJ22947" s="16"/>
      <c r="AK22947" s="20"/>
      <c r="AL22947" s="24"/>
      <c r="AM22947" s="19"/>
      <c r="AN22947" s="19"/>
      <c r="AO22947" s="17"/>
    </row>
    <row r="22948" spans="35:41" x14ac:dyDescent="0.2">
      <c r="AI22948" s="19"/>
      <c r="AJ22948" s="16"/>
      <c r="AK22948" s="20"/>
      <c r="AL22948" s="24"/>
      <c r="AM22948" s="19"/>
      <c r="AN22948" s="19"/>
      <c r="AO22948" s="17"/>
    </row>
    <row r="22949" spans="35:41" x14ac:dyDescent="0.2">
      <c r="AI22949" s="19"/>
      <c r="AJ22949" s="16"/>
      <c r="AK22949" s="20"/>
      <c r="AL22949" s="24"/>
      <c r="AM22949" s="19"/>
      <c r="AN22949" s="19"/>
      <c r="AO22949" s="17"/>
    </row>
    <row r="22950" spans="35:41" x14ac:dyDescent="0.2">
      <c r="AI22950" s="19"/>
      <c r="AJ22950" s="16"/>
      <c r="AK22950" s="20"/>
      <c r="AL22950" s="24"/>
      <c r="AM22950" s="19"/>
      <c r="AN22950" s="19"/>
      <c r="AO22950" s="17"/>
    </row>
    <row r="22951" spans="35:41" x14ac:dyDescent="0.2">
      <c r="AI22951" s="19"/>
      <c r="AJ22951" s="16"/>
      <c r="AK22951" s="20"/>
      <c r="AL22951" s="24"/>
      <c r="AM22951" s="19"/>
      <c r="AN22951" s="19"/>
      <c r="AO22951" s="17"/>
    </row>
    <row r="22952" spans="35:41" x14ac:dyDescent="0.2">
      <c r="AI22952" s="19"/>
      <c r="AJ22952" s="16"/>
      <c r="AK22952" s="20"/>
      <c r="AL22952" s="24"/>
      <c r="AM22952" s="19"/>
      <c r="AN22952" s="19"/>
      <c r="AO22952" s="17"/>
    </row>
    <row r="22953" spans="35:41" x14ac:dyDescent="0.2">
      <c r="AI22953" s="19"/>
      <c r="AJ22953" s="16"/>
      <c r="AK22953" s="20"/>
      <c r="AL22953" s="24"/>
      <c r="AM22953" s="19"/>
      <c r="AN22953" s="19"/>
      <c r="AO22953" s="17"/>
    </row>
    <row r="22954" spans="35:41" x14ac:dyDescent="0.2">
      <c r="AI22954" s="19"/>
      <c r="AJ22954" s="16"/>
      <c r="AK22954" s="20"/>
      <c r="AL22954" s="24"/>
      <c r="AM22954" s="19"/>
      <c r="AN22954" s="19"/>
      <c r="AO22954" s="17"/>
    </row>
    <row r="22955" spans="35:41" x14ac:dyDescent="0.2">
      <c r="AI22955" s="19"/>
      <c r="AJ22955" s="16"/>
      <c r="AK22955" s="20"/>
      <c r="AL22955" s="24"/>
      <c r="AM22955" s="19"/>
      <c r="AN22955" s="19"/>
      <c r="AO22955" s="17"/>
    </row>
    <row r="22956" spans="35:41" x14ac:dyDescent="0.2">
      <c r="AI22956" s="19"/>
      <c r="AJ22956" s="16"/>
      <c r="AK22956" s="20"/>
      <c r="AL22956" s="24"/>
      <c r="AM22956" s="19"/>
      <c r="AN22956" s="19"/>
      <c r="AO22956" s="17"/>
    </row>
    <row r="22957" spans="35:41" x14ac:dyDescent="0.2">
      <c r="AI22957" s="19"/>
      <c r="AJ22957" s="16"/>
      <c r="AK22957" s="20"/>
      <c r="AL22957" s="24"/>
      <c r="AM22957" s="19"/>
      <c r="AN22957" s="19"/>
      <c r="AO22957" s="17"/>
    </row>
    <row r="22958" spans="35:41" x14ac:dyDescent="0.2">
      <c r="AI22958" s="19"/>
      <c r="AJ22958" s="16"/>
      <c r="AK22958" s="20"/>
      <c r="AL22958" s="24"/>
      <c r="AM22958" s="19"/>
      <c r="AN22958" s="19"/>
      <c r="AO22958" s="17"/>
    </row>
    <row r="22959" spans="35:41" x14ac:dyDescent="0.2">
      <c r="AI22959" s="19"/>
      <c r="AJ22959" s="16"/>
      <c r="AK22959" s="20"/>
      <c r="AL22959" s="24"/>
      <c r="AM22959" s="19"/>
      <c r="AN22959" s="19"/>
      <c r="AO22959" s="17"/>
    </row>
    <row r="22960" spans="35:41" x14ac:dyDescent="0.2">
      <c r="AI22960" s="19"/>
      <c r="AJ22960" s="16"/>
      <c r="AK22960" s="20"/>
      <c r="AL22960" s="24"/>
      <c r="AM22960" s="19"/>
      <c r="AN22960" s="19"/>
      <c r="AO22960" s="17"/>
    </row>
    <row r="22961" spans="35:41" x14ac:dyDescent="0.2">
      <c r="AI22961" s="19"/>
      <c r="AJ22961" s="16"/>
      <c r="AK22961" s="20"/>
      <c r="AL22961" s="24"/>
      <c r="AM22961" s="19"/>
      <c r="AN22961" s="19"/>
      <c r="AO22961" s="17"/>
    </row>
    <row r="22962" spans="35:41" x14ac:dyDescent="0.2">
      <c r="AI22962" s="19"/>
      <c r="AJ22962" s="16"/>
      <c r="AK22962" s="20"/>
      <c r="AL22962" s="24"/>
      <c r="AM22962" s="19"/>
      <c r="AN22962" s="19"/>
      <c r="AO22962" s="17"/>
    </row>
    <row r="22963" spans="35:41" x14ac:dyDescent="0.2">
      <c r="AI22963" s="19"/>
      <c r="AJ22963" s="16"/>
      <c r="AK22963" s="20"/>
      <c r="AL22963" s="24"/>
      <c r="AM22963" s="19"/>
      <c r="AN22963" s="19"/>
      <c r="AO22963" s="17"/>
    </row>
    <row r="22964" spans="35:41" x14ac:dyDescent="0.2">
      <c r="AI22964" s="19"/>
      <c r="AJ22964" s="16"/>
      <c r="AK22964" s="20"/>
      <c r="AL22964" s="24"/>
      <c r="AM22964" s="19"/>
      <c r="AN22964" s="19"/>
      <c r="AO22964" s="17"/>
    </row>
    <row r="22965" spans="35:41" x14ac:dyDescent="0.2">
      <c r="AI22965" s="19"/>
      <c r="AJ22965" s="16"/>
      <c r="AK22965" s="20"/>
      <c r="AL22965" s="24"/>
      <c r="AM22965" s="19"/>
      <c r="AN22965" s="19"/>
      <c r="AO22965" s="17"/>
    </row>
    <row r="22966" spans="35:41" x14ac:dyDescent="0.2">
      <c r="AI22966" s="19"/>
      <c r="AJ22966" s="16"/>
      <c r="AK22966" s="20"/>
      <c r="AL22966" s="24"/>
      <c r="AM22966" s="19"/>
      <c r="AN22966" s="19"/>
      <c r="AO22966" s="17"/>
    </row>
    <row r="22967" spans="35:41" x14ac:dyDescent="0.2">
      <c r="AI22967" s="19"/>
      <c r="AJ22967" s="16"/>
      <c r="AK22967" s="20"/>
      <c r="AL22967" s="24"/>
      <c r="AM22967" s="19"/>
      <c r="AN22967" s="19"/>
      <c r="AO22967" s="17"/>
    </row>
    <row r="22968" spans="35:41" x14ac:dyDescent="0.2">
      <c r="AI22968" s="19"/>
      <c r="AJ22968" s="16"/>
      <c r="AK22968" s="20"/>
      <c r="AL22968" s="24"/>
      <c r="AM22968" s="19"/>
      <c r="AN22968" s="19"/>
      <c r="AO22968" s="17"/>
    </row>
    <row r="22969" spans="35:41" x14ac:dyDescent="0.2">
      <c r="AI22969" s="19"/>
      <c r="AJ22969" s="16"/>
      <c r="AK22969" s="20"/>
      <c r="AL22969" s="24"/>
      <c r="AM22969" s="19"/>
      <c r="AN22969" s="19"/>
      <c r="AO22969" s="17"/>
    </row>
    <row r="22970" spans="35:41" x14ac:dyDescent="0.2">
      <c r="AI22970" s="19"/>
      <c r="AJ22970" s="16"/>
      <c r="AK22970" s="20"/>
      <c r="AL22970" s="24"/>
      <c r="AM22970" s="19"/>
      <c r="AN22970" s="19"/>
      <c r="AO22970" s="17"/>
    </row>
    <row r="22971" spans="35:41" x14ac:dyDescent="0.2">
      <c r="AI22971" s="19"/>
      <c r="AJ22971" s="16"/>
      <c r="AK22971" s="20"/>
      <c r="AL22971" s="24"/>
      <c r="AM22971" s="19"/>
      <c r="AN22971" s="19"/>
      <c r="AO22971" s="17"/>
    </row>
    <row r="22972" spans="35:41" x14ac:dyDescent="0.2">
      <c r="AI22972" s="19"/>
      <c r="AJ22972" s="16"/>
      <c r="AK22972" s="20"/>
      <c r="AL22972" s="24"/>
      <c r="AM22972" s="19"/>
      <c r="AN22972" s="19"/>
      <c r="AO22972" s="17"/>
    </row>
    <row r="22973" spans="35:41" x14ac:dyDescent="0.2">
      <c r="AI22973" s="19"/>
      <c r="AJ22973" s="16"/>
      <c r="AK22973" s="20"/>
      <c r="AL22973" s="24"/>
      <c r="AM22973" s="19"/>
      <c r="AN22973" s="19"/>
      <c r="AO22973" s="17"/>
    </row>
    <row r="22974" spans="35:41" x14ac:dyDescent="0.2">
      <c r="AI22974" s="19"/>
      <c r="AJ22974" s="16"/>
      <c r="AK22974" s="20"/>
      <c r="AL22974" s="24"/>
      <c r="AM22974" s="19"/>
      <c r="AN22974" s="19"/>
      <c r="AO22974" s="17"/>
    </row>
    <row r="22975" spans="35:41" x14ac:dyDescent="0.2">
      <c r="AI22975" s="19"/>
      <c r="AJ22975" s="16"/>
      <c r="AK22975" s="20"/>
      <c r="AL22975" s="24"/>
      <c r="AM22975" s="19"/>
      <c r="AN22975" s="19"/>
      <c r="AO22975" s="17"/>
    </row>
    <row r="22976" spans="35:41" x14ac:dyDescent="0.2">
      <c r="AI22976" s="19"/>
      <c r="AJ22976" s="16"/>
      <c r="AK22976" s="20"/>
      <c r="AL22976" s="24"/>
      <c r="AM22976" s="19"/>
      <c r="AN22976" s="19"/>
      <c r="AO22976" s="17"/>
    </row>
    <row r="22977" spans="35:41" x14ac:dyDescent="0.2">
      <c r="AI22977" s="19"/>
      <c r="AJ22977" s="16"/>
      <c r="AK22977" s="20"/>
      <c r="AL22977" s="24"/>
      <c r="AM22977" s="19"/>
      <c r="AN22977" s="19"/>
      <c r="AO22977" s="17"/>
    </row>
    <row r="22978" spans="35:41" x14ac:dyDescent="0.2">
      <c r="AI22978" s="19"/>
      <c r="AJ22978" s="16"/>
      <c r="AK22978" s="20"/>
      <c r="AL22978" s="24"/>
      <c r="AM22978" s="19"/>
      <c r="AN22978" s="19"/>
      <c r="AO22978" s="17"/>
    </row>
    <row r="22979" spans="35:41" x14ac:dyDescent="0.2">
      <c r="AI22979" s="19"/>
      <c r="AJ22979" s="16"/>
      <c r="AK22979" s="20"/>
      <c r="AL22979" s="24"/>
      <c r="AM22979" s="19"/>
      <c r="AN22979" s="19"/>
      <c r="AO22979" s="17"/>
    </row>
    <row r="22980" spans="35:41" x14ac:dyDescent="0.2">
      <c r="AI22980" s="19"/>
      <c r="AJ22980" s="16"/>
      <c r="AK22980" s="20"/>
      <c r="AL22980" s="24"/>
      <c r="AM22980" s="19"/>
      <c r="AN22980" s="19"/>
      <c r="AO22980" s="17"/>
    </row>
    <row r="22981" spans="35:41" x14ac:dyDescent="0.2">
      <c r="AI22981" s="19"/>
      <c r="AJ22981" s="16"/>
      <c r="AK22981" s="20"/>
      <c r="AL22981" s="24"/>
      <c r="AM22981" s="19"/>
      <c r="AN22981" s="19"/>
      <c r="AO22981" s="17"/>
    </row>
    <row r="22982" spans="35:41" x14ac:dyDescent="0.2">
      <c r="AI22982" s="19"/>
      <c r="AJ22982" s="16"/>
      <c r="AK22982" s="20"/>
      <c r="AL22982" s="24"/>
      <c r="AM22982" s="19"/>
      <c r="AN22982" s="19"/>
      <c r="AO22982" s="17"/>
    </row>
    <row r="22983" spans="35:41" x14ac:dyDescent="0.2">
      <c r="AI22983" s="19"/>
      <c r="AJ22983" s="16"/>
      <c r="AK22983" s="20"/>
      <c r="AL22983" s="24"/>
      <c r="AM22983" s="19"/>
      <c r="AN22983" s="19"/>
      <c r="AO22983" s="17"/>
    </row>
    <row r="22984" spans="35:41" x14ac:dyDescent="0.2">
      <c r="AI22984" s="19"/>
      <c r="AJ22984" s="16"/>
      <c r="AK22984" s="20"/>
      <c r="AL22984" s="24"/>
      <c r="AM22984" s="19"/>
      <c r="AN22984" s="19"/>
      <c r="AO22984" s="17"/>
    </row>
    <row r="22985" spans="35:41" x14ac:dyDescent="0.2">
      <c r="AI22985" s="19"/>
      <c r="AJ22985" s="16"/>
      <c r="AK22985" s="20"/>
      <c r="AL22985" s="24"/>
      <c r="AM22985" s="19"/>
      <c r="AN22985" s="19"/>
      <c r="AO22985" s="17"/>
    </row>
    <row r="22986" spans="35:41" x14ac:dyDescent="0.2">
      <c r="AI22986" s="19"/>
      <c r="AJ22986" s="16"/>
      <c r="AK22986" s="20"/>
      <c r="AL22986" s="24"/>
      <c r="AM22986" s="19"/>
      <c r="AN22986" s="19"/>
      <c r="AO22986" s="17"/>
    </row>
    <row r="22987" spans="35:41" x14ac:dyDescent="0.2">
      <c r="AI22987" s="19"/>
      <c r="AJ22987" s="16"/>
      <c r="AK22987" s="20"/>
      <c r="AL22987" s="24"/>
      <c r="AM22987" s="19"/>
      <c r="AN22987" s="19"/>
      <c r="AO22987" s="17"/>
    </row>
    <row r="22988" spans="35:41" x14ac:dyDescent="0.2">
      <c r="AI22988" s="19"/>
      <c r="AJ22988" s="16"/>
      <c r="AK22988" s="20"/>
      <c r="AL22988" s="24"/>
      <c r="AM22988" s="19"/>
      <c r="AN22988" s="19"/>
      <c r="AO22988" s="17"/>
    </row>
    <row r="22989" spans="35:41" x14ac:dyDescent="0.2">
      <c r="AI22989" s="19"/>
      <c r="AJ22989" s="16"/>
      <c r="AK22989" s="20"/>
      <c r="AL22989" s="24"/>
      <c r="AM22989" s="19"/>
      <c r="AN22989" s="19"/>
      <c r="AO22989" s="17"/>
    </row>
    <row r="22990" spans="35:41" x14ac:dyDescent="0.2">
      <c r="AI22990" s="19"/>
      <c r="AJ22990" s="16"/>
      <c r="AK22990" s="20"/>
      <c r="AL22990" s="24"/>
      <c r="AM22990" s="19"/>
      <c r="AN22990" s="19"/>
      <c r="AO22990" s="17"/>
    </row>
    <row r="22991" spans="35:41" x14ac:dyDescent="0.2">
      <c r="AI22991" s="19"/>
      <c r="AJ22991" s="16"/>
      <c r="AK22991" s="20"/>
      <c r="AL22991" s="24"/>
      <c r="AM22991" s="19"/>
      <c r="AN22991" s="19"/>
      <c r="AO22991" s="17"/>
    </row>
    <row r="22992" spans="35:41" x14ac:dyDescent="0.2">
      <c r="AI22992" s="19"/>
      <c r="AJ22992" s="16"/>
      <c r="AK22992" s="20"/>
      <c r="AL22992" s="24"/>
      <c r="AM22992" s="19"/>
      <c r="AN22992" s="19"/>
      <c r="AO22992" s="17"/>
    </row>
    <row r="22993" spans="35:41" x14ac:dyDescent="0.2">
      <c r="AI22993" s="19"/>
      <c r="AJ22993" s="16"/>
      <c r="AK22993" s="20"/>
      <c r="AL22993" s="24"/>
      <c r="AM22993" s="19"/>
      <c r="AN22993" s="19"/>
      <c r="AO22993" s="17"/>
    </row>
    <row r="22994" spans="35:41" x14ac:dyDescent="0.2">
      <c r="AI22994" s="19"/>
      <c r="AJ22994" s="16"/>
      <c r="AK22994" s="20"/>
      <c r="AL22994" s="24"/>
      <c r="AM22994" s="19"/>
      <c r="AN22994" s="19"/>
      <c r="AO22994" s="17"/>
    </row>
    <row r="22995" spans="35:41" x14ac:dyDescent="0.2">
      <c r="AI22995" s="19"/>
      <c r="AJ22995" s="16"/>
      <c r="AK22995" s="20"/>
      <c r="AL22995" s="24"/>
      <c r="AM22995" s="19"/>
      <c r="AN22995" s="19"/>
      <c r="AO22995" s="17"/>
    </row>
    <row r="22996" spans="35:41" x14ac:dyDescent="0.2">
      <c r="AI22996" s="19"/>
      <c r="AJ22996" s="16"/>
      <c r="AK22996" s="20"/>
      <c r="AL22996" s="24"/>
      <c r="AM22996" s="19"/>
      <c r="AN22996" s="19"/>
      <c r="AO22996" s="17"/>
    </row>
    <row r="22997" spans="35:41" x14ac:dyDescent="0.2">
      <c r="AI22997" s="19"/>
      <c r="AJ22997" s="16"/>
      <c r="AK22997" s="20"/>
      <c r="AL22997" s="24"/>
      <c r="AM22997" s="19"/>
      <c r="AN22997" s="19"/>
      <c r="AO22997" s="17"/>
    </row>
    <row r="22998" spans="35:41" x14ac:dyDescent="0.2">
      <c r="AI22998" s="19"/>
      <c r="AJ22998" s="16"/>
      <c r="AK22998" s="20"/>
      <c r="AL22998" s="24"/>
      <c r="AM22998" s="19"/>
      <c r="AN22998" s="19"/>
      <c r="AO22998" s="17"/>
    </row>
    <row r="22999" spans="35:41" x14ac:dyDescent="0.2">
      <c r="AI22999" s="19"/>
      <c r="AJ22999" s="16"/>
      <c r="AK22999" s="20"/>
      <c r="AL22999" s="24"/>
      <c r="AM22999" s="19"/>
      <c r="AN22999" s="19"/>
      <c r="AO22999" s="17"/>
    </row>
    <row r="23000" spans="35:41" x14ac:dyDescent="0.2">
      <c r="AI23000" s="19"/>
      <c r="AJ23000" s="16"/>
      <c r="AK23000" s="20"/>
      <c r="AL23000" s="24"/>
      <c r="AM23000" s="19"/>
      <c r="AN23000" s="19"/>
      <c r="AO23000" s="17"/>
    </row>
    <row r="23001" spans="35:41" x14ac:dyDescent="0.2">
      <c r="AI23001" s="19"/>
      <c r="AJ23001" s="16"/>
      <c r="AK23001" s="20"/>
      <c r="AL23001" s="24"/>
      <c r="AM23001" s="19"/>
      <c r="AN23001" s="19"/>
      <c r="AO23001" s="17"/>
    </row>
    <row r="23002" spans="35:41" x14ac:dyDescent="0.2">
      <c r="AI23002" s="19"/>
      <c r="AJ23002" s="16"/>
      <c r="AK23002" s="20"/>
      <c r="AL23002" s="24"/>
      <c r="AM23002" s="19"/>
      <c r="AN23002" s="19"/>
      <c r="AO23002" s="17"/>
    </row>
    <row r="23003" spans="35:41" x14ac:dyDescent="0.2">
      <c r="AI23003" s="19"/>
      <c r="AJ23003" s="16"/>
      <c r="AK23003" s="20"/>
      <c r="AL23003" s="24"/>
      <c r="AM23003" s="19"/>
      <c r="AN23003" s="19"/>
      <c r="AO23003" s="17"/>
    </row>
    <row r="23004" spans="35:41" x14ac:dyDescent="0.2">
      <c r="AI23004" s="19"/>
      <c r="AJ23004" s="16"/>
      <c r="AK23004" s="20"/>
      <c r="AL23004" s="24"/>
      <c r="AM23004" s="19"/>
      <c r="AN23004" s="19"/>
      <c r="AO23004" s="17"/>
    </row>
    <row r="23005" spans="35:41" x14ac:dyDescent="0.2">
      <c r="AI23005" s="19"/>
      <c r="AJ23005" s="16"/>
      <c r="AK23005" s="20"/>
      <c r="AL23005" s="24"/>
      <c r="AM23005" s="19"/>
      <c r="AN23005" s="19"/>
      <c r="AO23005" s="17"/>
    </row>
    <row r="23006" spans="35:41" x14ac:dyDescent="0.2">
      <c r="AI23006" s="19"/>
      <c r="AJ23006" s="16"/>
      <c r="AK23006" s="20"/>
      <c r="AL23006" s="24"/>
      <c r="AM23006" s="19"/>
      <c r="AN23006" s="19"/>
      <c r="AO23006" s="17"/>
    </row>
    <row r="23007" spans="35:41" x14ac:dyDescent="0.2">
      <c r="AI23007" s="19"/>
      <c r="AJ23007" s="16"/>
      <c r="AK23007" s="20"/>
      <c r="AL23007" s="24"/>
      <c r="AM23007" s="19"/>
      <c r="AN23007" s="19"/>
      <c r="AO23007" s="17"/>
    </row>
    <row r="23008" spans="35:41" x14ac:dyDescent="0.2">
      <c r="AI23008" s="19"/>
      <c r="AJ23008" s="16"/>
      <c r="AK23008" s="20"/>
      <c r="AL23008" s="24"/>
      <c r="AM23008" s="19"/>
      <c r="AN23008" s="19"/>
      <c r="AO23008" s="17"/>
    </row>
    <row r="23009" spans="35:41" x14ac:dyDescent="0.2">
      <c r="AI23009" s="19"/>
      <c r="AJ23009" s="16"/>
      <c r="AK23009" s="20"/>
      <c r="AL23009" s="24"/>
      <c r="AM23009" s="19"/>
      <c r="AN23009" s="19"/>
      <c r="AO23009" s="17"/>
    </row>
    <row r="23010" spans="35:41" x14ac:dyDescent="0.2">
      <c r="AI23010" s="19"/>
      <c r="AJ23010" s="16"/>
      <c r="AK23010" s="20"/>
      <c r="AL23010" s="24"/>
      <c r="AM23010" s="19"/>
      <c r="AN23010" s="19"/>
      <c r="AO23010" s="17"/>
    </row>
    <row r="23011" spans="35:41" x14ac:dyDescent="0.2">
      <c r="AI23011" s="19"/>
      <c r="AJ23011" s="16"/>
      <c r="AK23011" s="20"/>
      <c r="AL23011" s="24"/>
      <c r="AM23011" s="19"/>
      <c r="AN23011" s="19"/>
      <c r="AO23011" s="17"/>
    </row>
    <row r="23012" spans="35:41" x14ac:dyDescent="0.2">
      <c r="AI23012" s="19"/>
      <c r="AJ23012" s="16"/>
      <c r="AK23012" s="20"/>
      <c r="AL23012" s="24"/>
      <c r="AM23012" s="19"/>
      <c r="AN23012" s="19"/>
      <c r="AO23012" s="17"/>
    </row>
    <row r="23013" spans="35:41" x14ac:dyDescent="0.2">
      <c r="AI23013" s="19"/>
      <c r="AJ23013" s="16"/>
      <c r="AK23013" s="20"/>
      <c r="AL23013" s="24"/>
      <c r="AM23013" s="19"/>
      <c r="AN23013" s="19"/>
      <c r="AO23013" s="17"/>
    </row>
    <row r="23014" spans="35:41" x14ac:dyDescent="0.2">
      <c r="AI23014" s="19"/>
      <c r="AJ23014" s="16"/>
      <c r="AK23014" s="20"/>
      <c r="AL23014" s="24"/>
      <c r="AM23014" s="19"/>
      <c r="AN23014" s="19"/>
      <c r="AO23014" s="17"/>
    </row>
    <row r="23015" spans="35:41" x14ac:dyDescent="0.2">
      <c r="AI23015" s="19"/>
      <c r="AJ23015" s="16"/>
      <c r="AK23015" s="20"/>
      <c r="AL23015" s="24"/>
      <c r="AM23015" s="19"/>
      <c r="AN23015" s="19"/>
      <c r="AO23015" s="17"/>
    </row>
    <row r="23016" spans="35:41" x14ac:dyDescent="0.2">
      <c r="AI23016" s="19"/>
      <c r="AJ23016" s="16"/>
      <c r="AK23016" s="20"/>
      <c r="AL23016" s="24"/>
      <c r="AM23016" s="19"/>
      <c r="AN23016" s="19"/>
      <c r="AO23016" s="17"/>
    </row>
    <row r="23017" spans="35:41" x14ac:dyDescent="0.2">
      <c r="AI23017" s="19"/>
      <c r="AJ23017" s="16"/>
      <c r="AK23017" s="20"/>
      <c r="AL23017" s="24"/>
      <c r="AM23017" s="19"/>
      <c r="AN23017" s="19"/>
      <c r="AO23017" s="17"/>
    </row>
    <row r="23018" spans="35:41" x14ac:dyDescent="0.2">
      <c r="AI23018" s="19"/>
      <c r="AJ23018" s="16"/>
      <c r="AK23018" s="20"/>
      <c r="AL23018" s="24"/>
      <c r="AM23018" s="19"/>
      <c r="AN23018" s="19"/>
      <c r="AO23018" s="17"/>
    </row>
    <row r="23019" spans="35:41" x14ac:dyDescent="0.2">
      <c r="AI23019" s="19"/>
      <c r="AJ23019" s="16"/>
      <c r="AK23019" s="20"/>
      <c r="AL23019" s="24"/>
      <c r="AM23019" s="19"/>
      <c r="AN23019" s="19"/>
      <c r="AO23019" s="17"/>
    </row>
    <row r="23020" spans="35:41" x14ac:dyDescent="0.2">
      <c r="AI23020" s="19"/>
      <c r="AJ23020" s="16"/>
      <c r="AK23020" s="20"/>
      <c r="AL23020" s="24"/>
      <c r="AM23020" s="19"/>
      <c r="AN23020" s="19"/>
      <c r="AO23020" s="17"/>
    </row>
    <row r="23021" spans="35:41" x14ac:dyDescent="0.2">
      <c r="AI23021" s="19"/>
      <c r="AJ23021" s="16"/>
      <c r="AK23021" s="20"/>
      <c r="AL23021" s="24"/>
      <c r="AM23021" s="19"/>
      <c r="AN23021" s="19"/>
      <c r="AO23021" s="17"/>
    </row>
    <row r="23022" spans="35:41" x14ac:dyDescent="0.2">
      <c r="AI23022" s="19"/>
      <c r="AJ23022" s="16"/>
      <c r="AK23022" s="20"/>
      <c r="AL23022" s="24"/>
      <c r="AM23022" s="19"/>
      <c r="AN23022" s="19"/>
      <c r="AO23022" s="17"/>
    </row>
    <row r="23023" spans="35:41" x14ac:dyDescent="0.2">
      <c r="AI23023" s="19"/>
      <c r="AJ23023" s="16"/>
      <c r="AK23023" s="20"/>
      <c r="AL23023" s="24"/>
      <c r="AM23023" s="19"/>
      <c r="AN23023" s="19"/>
      <c r="AO23023" s="17"/>
    </row>
    <row r="23024" spans="35:41" x14ac:dyDescent="0.2">
      <c r="AI23024" s="19"/>
      <c r="AJ23024" s="16"/>
      <c r="AK23024" s="20"/>
      <c r="AL23024" s="24"/>
      <c r="AM23024" s="19"/>
      <c r="AN23024" s="19"/>
      <c r="AO23024" s="17"/>
    </row>
    <row r="23025" spans="35:41" x14ac:dyDescent="0.2">
      <c r="AI23025" s="19"/>
      <c r="AJ23025" s="16"/>
      <c r="AK23025" s="20"/>
      <c r="AL23025" s="24"/>
      <c r="AM23025" s="19"/>
      <c r="AN23025" s="19"/>
      <c r="AO23025" s="17"/>
    </row>
    <row r="23026" spans="35:41" x14ac:dyDescent="0.2">
      <c r="AI23026" s="19"/>
      <c r="AJ23026" s="16"/>
      <c r="AK23026" s="20"/>
      <c r="AL23026" s="24"/>
      <c r="AM23026" s="19"/>
      <c r="AN23026" s="19"/>
      <c r="AO23026" s="17"/>
    </row>
    <row r="23027" spans="35:41" x14ac:dyDescent="0.2">
      <c r="AI23027" s="19"/>
      <c r="AJ23027" s="16"/>
      <c r="AK23027" s="20"/>
      <c r="AL23027" s="24"/>
      <c r="AM23027" s="19"/>
      <c r="AN23027" s="19"/>
      <c r="AO23027" s="17"/>
    </row>
    <row r="23028" spans="35:41" x14ac:dyDescent="0.2">
      <c r="AI23028" s="19"/>
      <c r="AJ23028" s="16"/>
      <c r="AK23028" s="20"/>
      <c r="AL23028" s="24"/>
      <c r="AM23028" s="19"/>
      <c r="AN23028" s="19"/>
      <c r="AO23028" s="17"/>
    </row>
    <row r="23029" spans="35:41" x14ac:dyDescent="0.2">
      <c r="AI23029" s="19"/>
      <c r="AJ23029" s="16"/>
      <c r="AK23029" s="20"/>
      <c r="AL23029" s="24"/>
      <c r="AM23029" s="19"/>
      <c r="AN23029" s="19"/>
      <c r="AO23029" s="17"/>
    </row>
    <row r="23030" spans="35:41" x14ac:dyDescent="0.2">
      <c r="AI23030" s="19"/>
      <c r="AJ23030" s="16"/>
      <c r="AK23030" s="20"/>
      <c r="AL23030" s="24"/>
      <c r="AM23030" s="19"/>
      <c r="AN23030" s="19"/>
      <c r="AO23030" s="17"/>
    </row>
    <row r="23031" spans="35:41" x14ac:dyDescent="0.2">
      <c r="AI23031" s="19"/>
      <c r="AJ23031" s="16"/>
      <c r="AK23031" s="20"/>
      <c r="AL23031" s="24"/>
      <c r="AM23031" s="19"/>
      <c r="AN23031" s="19"/>
      <c r="AO23031" s="17"/>
    </row>
    <row r="23032" spans="35:41" x14ac:dyDescent="0.2">
      <c r="AI23032" s="19"/>
      <c r="AJ23032" s="16"/>
      <c r="AK23032" s="20"/>
      <c r="AL23032" s="24"/>
      <c r="AM23032" s="19"/>
      <c r="AN23032" s="19"/>
      <c r="AO23032" s="17"/>
    </row>
    <row r="23033" spans="35:41" x14ac:dyDescent="0.2">
      <c r="AI23033" s="19"/>
      <c r="AJ23033" s="16"/>
      <c r="AK23033" s="20"/>
      <c r="AL23033" s="24"/>
      <c r="AM23033" s="19"/>
      <c r="AN23033" s="19"/>
      <c r="AO23033" s="17"/>
    </row>
    <row r="23034" spans="35:41" x14ac:dyDescent="0.2">
      <c r="AI23034" s="19"/>
      <c r="AJ23034" s="16"/>
      <c r="AK23034" s="20"/>
      <c r="AL23034" s="24"/>
      <c r="AM23034" s="19"/>
      <c r="AN23034" s="19"/>
      <c r="AO23034" s="17"/>
    </row>
    <row r="23035" spans="35:41" x14ac:dyDescent="0.2">
      <c r="AI23035" s="19"/>
      <c r="AJ23035" s="16"/>
      <c r="AK23035" s="20"/>
      <c r="AL23035" s="24"/>
      <c r="AM23035" s="19"/>
      <c r="AN23035" s="19"/>
      <c r="AO23035" s="17"/>
    </row>
    <row r="23036" spans="35:41" x14ac:dyDescent="0.2">
      <c r="AI23036" s="19"/>
      <c r="AJ23036" s="16"/>
      <c r="AK23036" s="20"/>
      <c r="AL23036" s="24"/>
      <c r="AM23036" s="19"/>
      <c r="AN23036" s="19"/>
      <c r="AO23036" s="17"/>
    </row>
    <row r="23037" spans="35:41" x14ac:dyDescent="0.2">
      <c r="AI23037" s="19"/>
      <c r="AJ23037" s="16"/>
      <c r="AK23037" s="20"/>
      <c r="AL23037" s="24"/>
      <c r="AM23037" s="19"/>
      <c r="AN23037" s="19"/>
      <c r="AO23037" s="17"/>
    </row>
    <row r="23038" spans="35:41" x14ac:dyDescent="0.2">
      <c r="AI23038" s="19"/>
      <c r="AJ23038" s="16"/>
      <c r="AK23038" s="20"/>
      <c r="AL23038" s="24"/>
      <c r="AM23038" s="19"/>
      <c r="AN23038" s="19"/>
      <c r="AO23038" s="17"/>
    </row>
    <row r="23039" spans="35:41" x14ac:dyDescent="0.2">
      <c r="AI23039" s="19"/>
      <c r="AJ23039" s="16"/>
      <c r="AK23039" s="20"/>
      <c r="AL23039" s="24"/>
      <c r="AM23039" s="19"/>
      <c r="AN23039" s="19"/>
      <c r="AO23039" s="17"/>
    </row>
    <row r="23040" spans="35:41" x14ac:dyDescent="0.2">
      <c r="AI23040" s="19"/>
      <c r="AJ23040" s="16"/>
      <c r="AK23040" s="20"/>
      <c r="AL23040" s="24"/>
      <c r="AM23040" s="19"/>
      <c r="AN23040" s="19"/>
      <c r="AO23040" s="17"/>
    </row>
    <row r="23041" spans="35:41" x14ac:dyDescent="0.2">
      <c r="AI23041" s="19"/>
      <c r="AJ23041" s="16"/>
      <c r="AK23041" s="20"/>
      <c r="AL23041" s="24"/>
      <c r="AM23041" s="19"/>
      <c r="AN23041" s="19"/>
      <c r="AO23041" s="17"/>
    </row>
    <row r="23042" spans="35:41" x14ac:dyDescent="0.2">
      <c r="AI23042" s="19"/>
      <c r="AJ23042" s="16"/>
      <c r="AK23042" s="20"/>
      <c r="AL23042" s="24"/>
      <c r="AM23042" s="19"/>
      <c r="AN23042" s="19"/>
      <c r="AO23042" s="17"/>
    </row>
    <row r="23043" spans="35:41" x14ac:dyDescent="0.2">
      <c r="AI23043" s="19"/>
      <c r="AJ23043" s="16"/>
      <c r="AK23043" s="20"/>
      <c r="AL23043" s="24"/>
      <c r="AM23043" s="19"/>
      <c r="AN23043" s="19"/>
      <c r="AO23043" s="17"/>
    </row>
    <row r="23044" spans="35:41" x14ac:dyDescent="0.2">
      <c r="AI23044" s="19"/>
      <c r="AJ23044" s="16"/>
      <c r="AK23044" s="20"/>
      <c r="AL23044" s="24"/>
      <c r="AM23044" s="19"/>
      <c r="AN23044" s="19"/>
      <c r="AO23044" s="17"/>
    </row>
    <row r="23045" spans="35:41" x14ac:dyDescent="0.2">
      <c r="AI23045" s="19"/>
      <c r="AJ23045" s="16"/>
      <c r="AK23045" s="20"/>
      <c r="AL23045" s="24"/>
      <c r="AM23045" s="19"/>
      <c r="AN23045" s="19"/>
      <c r="AO23045" s="17"/>
    </row>
    <row r="23046" spans="35:41" x14ac:dyDescent="0.2">
      <c r="AI23046" s="19"/>
      <c r="AJ23046" s="16"/>
      <c r="AK23046" s="20"/>
      <c r="AL23046" s="24"/>
      <c r="AM23046" s="19"/>
      <c r="AN23046" s="19"/>
      <c r="AO23046" s="17"/>
    </row>
    <row r="23047" spans="35:41" x14ac:dyDescent="0.2">
      <c r="AI23047" s="19"/>
      <c r="AJ23047" s="16"/>
      <c r="AK23047" s="20"/>
      <c r="AL23047" s="24"/>
      <c r="AM23047" s="19"/>
      <c r="AN23047" s="19"/>
      <c r="AO23047" s="17"/>
    </row>
    <row r="23048" spans="35:41" x14ac:dyDescent="0.2">
      <c r="AI23048" s="19"/>
      <c r="AJ23048" s="16"/>
      <c r="AK23048" s="20"/>
      <c r="AL23048" s="24"/>
      <c r="AM23048" s="19"/>
      <c r="AN23048" s="19"/>
      <c r="AO23048" s="17"/>
    </row>
    <row r="23049" spans="35:41" x14ac:dyDescent="0.2">
      <c r="AI23049" s="19"/>
      <c r="AJ23049" s="16"/>
      <c r="AK23049" s="20"/>
      <c r="AL23049" s="24"/>
      <c r="AM23049" s="19"/>
      <c r="AN23049" s="19"/>
      <c r="AO23049" s="17"/>
    </row>
    <row r="23050" spans="35:41" x14ac:dyDescent="0.2">
      <c r="AI23050" s="19"/>
      <c r="AJ23050" s="16"/>
      <c r="AK23050" s="20"/>
      <c r="AL23050" s="24"/>
      <c r="AM23050" s="19"/>
      <c r="AN23050" s="19"/>
      <c r="AO23050" s="17"/>
    </row>
    <row r="23051" spans="35:41" x14ac:dyDescent="0.2">
      <c r="AI23051" s="19"/>
      <c r="AJ23051" s="16"/>
      <c r="AK23051" s="20"/>
      <c r="AL23051" s="24"/>
      <c r="AM23051" s="19"/>
      <c r="AN23051" s="19"/>
      <c r="AO23051" s="17"/>
    </row>
    <row r="23052" spans="35:41" x14ac:dyDescent="0.2">
      <c r="AI23052" s="19"/>
      <c r="AJ23052" s="16"/>
      <c r="AK23052" s="20"/>
      <c r="AL23052" s="24"/>
      <c r="AM23052" s="19"/>
      <c r="AN23052" s="19"/>
      <c r="AO23052" s="17"/>
    </row>
    <row r="23053" spans="35:41" x14ac:dyDescent="0.2">
      <c r="AI23053" s="19"/>
      <c r="AJ23053" s="16"/>
      <c r="AK23053" s="20"/>
      <c r="AL23053" s="24"/>
      <c r="AM23053" s="19"/>
      <c r="AN23053" s="19"/>
      <c r="AO23053" s="17"/>
    </row>
    <row r="23054" spans="35:41" x14ac:dyDescent="0.2">
      <c r="AI23054" s="19"/>
      <c r="AJ23054" s="16"/>
      <c r="AK23054" s="20"/>
      <c r="AL23054" s="24"/>
      <c r="AM23054" s="19"/>
      <c r="AN23054" s="19"/>
      <c r="AO23054" s="17"/>
    </row>
    <row r="23055" spans="35:41" x14ac:dyDescent="0.2">
      <c r="AI23055" s="19"/>
      <c r="AJ23055" s="16"/>
      <c r="AK23055" s="20"/>
      <c r="AL23055" s="24"/>
      <c r="AM23055" s="19"/>
      <c r="AN23055" s="19"/>
      <c r="AO23055" s="17"/>
    </row>
    <row r="23056" spans="35:41" x14ac:dyDescent="0.2">
      <c r="AI23056" s="19"/>
      <c r="AJ23056" s="16"/>
      <c r="AK23056" s="20"/>
      <c r="AL23056" s="24"/>
      <c r="AM23056" s="19"/>
      <c r="AN23056" s="19"/>
      <c r="AO23056" s="17"/>
    </row>
    <row r="23057" spans="35:41" x14ac:dyDescent="0.2">
      <c r="AI23057" s="19"/>
      <c r="AJ23057" s="16"/>
      <c r="AK23057" s="20"/>
      <c r="AL23057" s="24"/>
      <c r="AM23057" s="19"/>
      <c r="AN23057" s="19"/>
      <c r="AO23057" s="17"/>
    </row>
    <row r="23058" spans="35:41" x14ac:dyDescent="0.2">
      <c r="AI23058" s="19"/>
      <c r="AJ23058" s="16"/>
      <c r="AK23058" s="20"/>
      <c r="AL23058" s="24"/>
      <c r="AM23058" s="19"/>
      <c r="AN23058" s="19"/>
      <c r="AO23058" s="17"/>
    </row>
    <row r="23059" spans="35:41" x14ac:dyDescent="0.2">
      <c r="AI23059" s="19"/>
      <c r="AJ23059" s="16"/>
      <c r="AK23059" s="20"/>
      <c r="AL23059" s="24"/>
      <c r="AM23059" s="19"/>
      <c r="AN23059" s="19"/>
      <c r="AO23059" s="17"/>
    </row>
    <row r="23060" spans="35:41" x14ac:dyDescent="0.2">
      <c r="AI23060" s="19"/>
      <c r="AJ23060" s="16"/>
      <c r="AK23060" s="20"/>
      <c r="AL23060" s="24"/>
      <c r="AM23060" s="19"/>
      <c r="AN23060" s="19"/>
      <c r="AO23060" s="17"/>
    </row>
    <row r="23061" spans="35:41" x14ac:dyDescent="0.2">
      <c r="AI23061" s="19"/>
      <c r="AJ23061" s="16"/>
      <c r="AK23061" s="20"/>
      <c r="AL23061" s="24"/>
      <c r="AM23061" s="19"/>
      <c r="AN23061" s="19"/>
      <c r="AO23061" s="17"/>
    </row>
    <row r="23062" spans="35:41" x14ac:dyDescent="0.2">
      <c r="AI23062" s="19"/>
      <c r="AJ23062" s="16"/>
      <c r="AK23062" s="20"/>
      <c r="AL23062" s="24"/>
      <c r="AM23062" s="19"/>
      <c r="AN23062" s="19"/>
      <c r="AO23062" s="17"/>
    </row>
    <row r="23063" spans="35:41" x14ac:dyDescent="0.2">
      <c r="AI23063" s="19"/>
      <c r="AJ23063" s="16"/>
      <c r="AK23063" s="20"/>
      <c r="AL23063" s="24"/>
      <c r="AM23063" s="19"/>
      <c r="AN23063" s="19"/>
      <c r="AO23063" s="17"/>
    </row>
    <row r="23064" spans="35:41" x14ac:dyDescent="0.2">
      <c r="AI23064" s="19"/>
      <c r="AJ23064" s="16"/>
      <c r="AK23064" s="20"/>
      <c r="AL23064" s="24"/>
      <c r="AM23064" s="19"/>
      <c r="AN23064" s="19"/>
      <c r="AO23064" s="17"/>
    </row>
    <row r="23065" spans="35:41" x14ac:dyDescent="0.2">
      <c r="AI23065" s="19"/>
      <c r="AJ23065" s="16"/>
      <c r="AK23065" s="20"/>
      <c r="AL23065" s="24"/>
      <c r="AM23065" s="19"/>
      <c r="AN23065" s="19"/>
      <c r="AO23065" s="17"/>
    </row>
    <row r="23066" spans="35:41" x14ac:dyDescent="0.2">
      <c r="AI23066" s="19"/>
      <c r="AJ23066" s="16"/>
      <c r="AK23066" s="20"/>
      <c r="AL23066" s="24"/>
      <c r="AM23066" s="19"/>
      <c r="AN23066" s="19"/>
      <c r="AO23066" s="17"/>
    </row>
    <row r="23067" spans="35:41" x14ac:dyDescent="0.2">
      <c r="AI23067" s="19"/>
      <c r="AJ23067" s="16"/>
      <c r="AK23067" s="20"/>
      <c r="AL23067" s="24"/>
      <c r="AM23067" s="19"/>
      <c r="AN23067" s="19"/>
      <c r="AO23067" s="17"/>
    </row>
    <row r="23068" spans="35:41" x14ac:dyDescent="0.2">
      <c r="AI23068" s="19"/>
      <c r="AJ23068" s="16"/>
      <c r="AK23068" s="20"/>
      <c r="AL23068" s="24"/>
      <c r="AM23068" s="19"/>
      <c r="AN23068" s="19"/>
      <c r="AO23068" s="17"/>
    </row>
    <row r="23069" spans="35:41" x14ac:dyDescent="0.2">
      <c r="AI23069" s="19"/>
      <c r="AJ23069" s="16"/>
      <c r="AK23069" s="20"/>
      <c r="AL23069" s="24"/>
      <c r="AM23069" s="19"/>
      <c r="AN23069" s="19"/>
      <c r="AO23069" s="17"/>
    </row>
    <row r="23070" spans="35:41" x14ac:dyDescent="0.2">
      <c r="AI23070" s="19"/>
      <c r="AJ23070" s="16"/>
      <c r="AK23070" s="20"/>
      <c r="AL23070" s="24"/>
      <c r="AM23070" s="19"/>
      <c r="AN23070" s="19"/>
      <c r="AO23070" s="17"/>
    </row>
    <row r="23071" spans="35:41" x14ac:dyDescent="0.2">
      <c r="AI23071" s="19"/>
      <c r="AJ23071" s="16"/>
      <c r="AK23071" s="20"/>
      <c r="AL23071" s="24"/>
      <c r="AM23071" s="19"/>
      <c r="AN23071" s="19"/>
      <c r="AO23071" s="17"/>
    </row>
    <row r="23072" spans="35:41" x14ac:dyDescent="0.2">
      <c r="AI23072" s="19"/>
      <c r="AJ23072" s="16"/>
      <c r="AK23072" s="20"/>
      <c r="AL23072" s="24"/>
      <c r="AM23072" s="19"/>
      <c r="AN23072" s="19"/>
      <c r="AO23072" s="17"/>
    </row>
    <row r="23073" spans="35:41" x14ac:dyDescent="0.2">
      <c r="AI23073" s="19"/>
      <c r="AJ23073" s="16"/>
      <c r="AK23073" s="20"/>
      <c r="AL23073" s="24"/>
      <c r="AM23073" s="19"/>
      <c r="AN23073" s="19"/>
      <c r="AO23073" s="17"/>
    </row>
    <row r="23074" spans="35:41" x14ac:dyDescent="0.2">
      <c r="AI23074" s="19"/>
      <c r="AJ23074" s="16"/>
      <c r="AK23074" s="20"/>
      <c r="AL23074" s="24"/>
      <c r="AM23074" s="19"/>
      <c r="AN23074" s="19"/>
      <c r="AO23074" s="17"/>
    </row>
    <row r="23075" spans="35:41" x14ac:dyDescent="0.2">
      <c r="AI23075" s="19"/>
      <c r="AJ23075" s="16"/>
      <c r="AK23075" s="20"/>
      <c r="AL23075" s="24"/>
      <c r="AM23075" s="19"/>
      <c r="AN23075" s="19"/>
      <c r="AO23075" s="17"/>
    </row>
    <row r="23076" spans="35:41" x14ac:dyDescent="0.2">
      <c r="AI23076" s="19"/>
      <c r="AJ23076" s="16"/>
      <c r="AK23076" s="20"/>
      <c r="AL23076" s="24"/>
      <c r="AM23076" s="19"/>
      <c r="AN23076" s="19"/>
      <c r="AO23076" s="17"/>
    </row>
    <row r="23077" spans="35:41" x14ac:dyDescent="0.2">
      <c r="AI23077" s="19"/>
      <c r="AJ23077" s="16"/>
      <c r="AK23077" s="20"/>
      <c r="AL23077" s="24"/>
      <c r="AM23077" s="19"/>
      <c r="AN23077" s="19"/>
      <c r="AO23077" s="17"/>
    </row>
    <row r="23078" spans="35:41" x14ac:dyDescent="0.2">
      <c r="AI23078" s="19"/>
      <c r="AJ23078" s="16"/>
      <c r="AK23078" s="20"/>
      <c r="AL23078" s="24"/>
      <c r="AM23078" s="19"/>
      <c r="AN23078" s="19"/>
      <c r="AO23078" s="17"/>
    </row>
    <row r="23079" spans="35:41" x14ac:dyDescent="0.2">
      <c r="AI23079" s="19"/>
      <c r="AJ23079" s="16"/>
      <c r="AK23079" s="20"/>
      <c r="AL23079" s="24"/>
      <c r="AM23079" s="19"/>
      <c r="AN23079" s="19"/>
      <c r="AO23079" s="17"/>
    </row>
    <row r="23080" spans="35:41" x14ac:dyDescent="0.2">
      <c r="AI23080" s="19"/>
      <c r="AJ23080" s="16"/>
      <c r="AK23080" s="20"/>
      <c r="AL23080" s="24"/>
      <c r="AM23080" s="19"/>
      <c r="AN23080" s="19"/>
      <c r="AO23080" s="17"/>
    </row>
    <row r="23081" spans="35:41" x14ac:dyDescent="0.2">
      <c r="AI23081" s="19"/>
      <c r="AJ23081" s="16"/>
      <c r="AK23081" s="20"/>
      <c r="AL23081" s="24"/>
      <c r="AM23081" s="19"/>
      <c r="AN23081" s="19"/>
      <c r="AO23081" s="17"/>
    </row>
    <row r="23082" spans="35:41" x14ac:dyDescent="0.2">
      <c r="AI23082" s="19"/>
      <c r="AJ23082" s="16"/>
      <c r="AK23082" s="20"/>
      <c r="AL23082" s="24"/>
      <c r="AM23082" s="19"/>
      <c r="AN23082" s="19"/>
      <c r="AO23082" s="17"/>
    </row>
    <row r="23083" spans="35:41" x14ac:dyDescent="0.2">
      <c r="AI23083" s="19"/>
      <c r="AJ23083" s="16"/>
      <c r="AK23083" s="20"/>
      <c r="AL23083" s="24"/>
      <c r="AM23083" s="19"/>
      <c r="AN23083" s="19"/>
      <c r="AO23083" s="17"/>
    </row>
    <row r="23084" spans="35:41" x14ac:dyDescent="0.2">
      <c r="AI23084" s="19"/>
      <c r="AJ23084" s="16"/>
      <c r="AK23084" s="20"/>
      <c r="AL23084" s="24"/>
      <c r="AM23084" s="19"/>
      <c r="AN23084" s="19"/>
      <c r="AO23084" s="17"/>
    </row>
    <row r="23085" spans="35:41" x14ac:dyDescent="0.2">
      <c r="AI23085" s="19"/>
      <c r="AJ23085" s="16"/>
      <c r="AK23085" s="20"/>
      <c r="AL23085" s="24"/>
      <c r="AM23085" s="19"/>
      <c r="AN23085" s="19"/>
      <c r="AO23085" s="17"/>
    </row>
    <row r="23086" spans="35:41" x14ac:dyDescent="0.2">
      <c r="AI23086" s="19"/>
      <c r="AJ23086" s="16"/>
      <c r="AK23086" s="20"/>
      <c r="AL23086" s="24"/>
      <c r="AM23086" s="19"/>
      <c r="AN23086" s="19"/>
      <c r="AO23086" s="17"/>
    </row>
    <row r="23087" spans="35:41" x14ac:dyDescent="0.2">
      <c r="AI23087" s="19"/>
      <c r="AJ23087" s="16"/>
      <c r="AK23087" s="20"/>
      <c r="AL23087" s="24"/>
      <c r="AM23087" s="19"/>
      <c r="AN23087" s="19"/>
      <c r="AO23087" s="17"/>
    </row>
    <row r="23088" spans="35:41" x14ac:dyDescent="0.2">
      <c r="AI23088" s="19"/>
      <c r="AJ23088" s="16"/>
      <c r="AK23088" s="20"/>
      <c r="AL23088" s="24"/>
      <c r="AM23088" s="19"/>
      <c r="AN23088" s="19"/>
      <c r="AO23088" s="17"/>
    </row>
    <row r="23089" spans="35:41" x14ac:dyDescent="0.2">
      <c r="AI23089" s="19"/>
      <c r="AJ23089" s="16"/>
      <c r="AK23089" s="20"/>
      <c r="AL23089" s="24"/>
      <c r="AM23089" s="19"/>
      <c r="AN23089" s="19"/>
      <c r="AO23089" s="17"/>
    </row>
    <row r="23090" spans="35:41" x14ac:dyDescent="0.2">
      <c r="AI23090" s="19"/>
      <c r="AJ23090" s="16"/>
      <c r="AK23090" s="20"/>
      <c r="AL23090" s="24"/>
      <c r="AM23090" s="19"/>
      <c r="AN23090" s="19"/>
      <c r="AO23090" s="17"/>
    </row>
    <row r="23091" spans="35:41" x14ac:dyDescent="0.2">
      <c r="AI23091" s="19"/>
      <c r="AJ23091" s="16"/>
      <c r="AK23091" s="20"/>
      <c r="AL23091" s="24"/>
      <c r="AM23091" s="19"/>
      <c r="AN23091" s="19"/>
      <c r="AO23091" s="17"/>
    </row>
    <row r="23092" spans="35:41" x14ac:dyDescent="0.2">
      <c r="AI23092" s="19"/>
      <c r="AJ23092" s="16"/>
      <c r="AK23092" s="20"/>
      <c r="AL23092" s="24"/>
      <c r="AM23092" s="19"/>
      <c r="AN23092" s="19"/>
      <c r="AO23092" s="17"/>
    </row>
    <row r="23093" spans="35:41" x14ac:dyDescent="0.2">
      <c r="AI23093" s="19"/>
      <c r="AJ23093" s="16"/>
      <c r="AK23093" s="20"/>
      <c r="AL23093" s="24"/>
      <c r="AM23093" s="19"/>
      <c r="AN23093" s="19"/>
      <c r="AO23093" s="17"/>
    </row>
    <row r="23094" spans="35:41" x14ac:dyDescent="0.2">
      <c r="AI23094" s="19"/>
      <c r="AJ23094" s="16"/>
      <c r="AK23094" s="20"/>
      <c r="AL23094" s="24"/>
      <c r="AM23094" s="19"/>
      <c r="AN23094" s="19"/>
      <c r="AO23094" s="17"/>
    </row>
    <row r="23095" spans="35:41" x14ac:dyDescent="0.2">
      <c r="AI23095" s="19"/>
      <c r="AJ23095" s="16"/>
      <c r="AK23095" s="20"/>
      <c r="AL23095" s="24"/>
      <c r="AM23095" s="19"/>
      <c r="AN23095" s="19"/>
      <c r="AO23095" s="17"/>
    </row>
    <row r="23096" spans="35:41" x14ac:dyDescent="0.2">
      <c r="AI23096" s="19"/>
      <c r="AJ23096" s="16"/>
      <c r="AK23096" s="20"/>
      <c r="AL23096" s="24"/>
      <c r="AM23096" s="19"/>
      <c r="AN23096" s="19"/>
      <c r="AO23096" s="17"/>
    </row>
    <row r="23097" spans="35:41" x14ac:dyDescent="0.2">
      <c r="AI23097" s="19"/>
      <c r="AJ23097" s="16"/>
      <c r="AK23097" s="20"/>
      <c r="AL23097" s="24"/>
      <c r="AM23097" s="19"/>
      <c r="AN23097" s="19"/>
      <c r="AO23097" s="17"/>
    </row>
    <row r="23098" spans="35:41" x14ac:dyDescent="0.2">
      <c r="AI23098" s="19"/>
      <c r="AJ23098" s="16"/>
      <c r="AK23098" s="20"/>
      <c r="AL23098" s="24"/>
      <c r="AM23098" s="19"/>
      <c r="AN23098" s="19"/>
      <c r="AO23098" s="17"/>
    </row>
    <row r="23099" spans="35:41" x14ac:dyDescent="0.2">
      <c r="AI23099" s="19"/>
      <c r="AJ23099" s="16"/>
      <c r="AK23099" s="20"/>
      <c r="AL23099" s="24"/>
      <c r="AM23099" s="19"/>
      <c r="AN23099" s="19"/>
      <c r="AO23099" s="17"/>
    </row>
    <row r="23100" spans="35:41" x14ac:dyDescent="0.2">
      <c r="AI23100" s="19"/>
      <c r="AJ23100" s="16"/>
      <c r="AK23100" s="20"/>
      <c r="AL23100" s="24"/>
      <c r="AM23100" s="19"/>
      <c r="AN23100" s="19"/>
      <c r="AO23100" s="17"/>
    </row>
    <row r="23101" spans="35:41" x14ac:dyDescent="0.2">
      <c r="AI23101" s="19"/>
      <c r="AJ23101" s="16"/>
      <c r="AK23101" s="20"/>
      <c r="AL23101" s="24"/>
      <c r="AM23101" s="19"/>
      <c r="AN23101" s="19"/>
      <c r="AO23101" s="17"/>
    </row>
    <row r="23102" spans="35:41" x14ac:dyDescent="0.2">
      <c r="AI23102" s="19"/>
      <c r="AJ23102" s="16"/>
      <c r="AK23102" s="20"/>
      <c r="AL23102" s="24"/>
      <c r="AM23102" s="19"/>
      <c r="AN23102" s="19"/>
      <c r="AO23102" s="17"/>
    </row>
    <row r="23103" spans="35:41" x14ac:dyDescent="0.2">
      <c r="AI23103" s="19"/>
      <c r="AJ23103" s="16"/>
      <c r="AK23103" s="20"/>
      <c r="AL23103" s="24"/>
      <c r="AM23103" s="19"/>
      <c r="AN23103" s="19"/>
      <c r="AO23103" s="17"/>
    </row>
    <row r="23104" spans="35:41" x14ac:dyDescent="0.2">
      <c r="AI23104" s="19"/>
      <c r="AJ23104" s="16"/>
      <c r="AK23104" s="20"/>
      <c r="AL23104" s="24"/>
      <c r="AM23104" s="19"/>
      <c r="AN23104" s="19"/>
      <c r="AO23104" s="17"/>
    </row>
    <row r="23105" spans="35:41" x14ac:dyDescent="0.2">
      <c r="AI23105" s="19"/>
      <c r="AJ23105" s="16"/>
      <c r="AK23105" s="20"/>
      <c r="AL23105" s="24"/>
      <c r="AM23105" s="19"/>
      <c r="AN23105" s="19"/>
      <c r="AO23105" s="17"/>
    </row>
    <row r="23106" spans="35:41" x14ac:dyDescent="0.2">
      <c r="AI23106" s="19"/>
      <c r="AJ23106" s="16"/>
      <c r="AK23106" s="20"/>
      <c r="AL23106" s="24"/>
      <c r="AM23106" s="19"/>
      <c r="AN23106" s="19"/>
      <c r="AO23106" s="17"/>
    </row>
    <row r="23107" spans="35:41" x14ac:dyDescent="0.2">
      <c r="AI23107" s="19"/>
      <c r="AJ23107" s="16"/>
      <c r="AK23107" s="20"/>
      <c r="AL23107" s="24"/>
      <c r="AM23107" s="19"/>
      <c r="AN23107" s="19"/>
      <c r="AO23107" s="17"/>
    </row>
    <row r="23108" spans="35:41" x14ac:dyDescent="0.2">
      <c r="AI23108" s="19"/>
      <c r="AJ23108" s="16"/>
      <c r="AK23108" s="20"/>
      <c r="AL23108" s="24"/>
      <c r="AM23108" s="19"/>
      <c r="AN23108" s="19"/>
      <c r="AO23108" s="17"/>
    </row>
    <row r="23109" spans="35:41" x14ac:dyDescent="0.2">
      <c r="AI23109" s="19"/>
      <c r="AJ23109" s="16"/>
      <c r="AK23109" s="20"/>
      <c r="AL23109" s="24"/>
      <c r="AM23109" s="19"/>
      <c r="AN23109" s="19"/>
      <c r="AO23109" s="17"/>
    </row>
    <row r="23110" spans="35:41" x14ac:dyDescent="0.2">
      <c r="AI23110" s="19"/>
      <c r="AJ23110" s="16"/>
      <c r="AK23110" s="20"/>
      <c r="AL23110" s="24"/>
      <c r="AM23110" s="19"/>
      <c r="AN23110" s="19"/>
      <c r="AO23110" s="17"/>
    </row>
    <row r="23111" spans="35:41" x14ac:dyDescent="0.2">
      <c r="AI23111" s="19"/>
      <c r="AJ23111" s="16"/>
      <c r="AK23111" s="20"/>
      <c r="AL23111" s="24"/>
      <c r="AM23111" s="19"/>
      <c r="AN23111" s="19"/>
      <c r="AO23111" s="17"/>
    </row>
    <row r="23112" spans="35:41" x14ac:dyDescent="0.2">
      <c r="AI23112" s="19"/>
      <c r="AJ23112" s="16"/>
      <c r="AK23112" s="20"/>
      <c r="AL23112" s="24"/>
      <c r="AM23112" s="19"/>
      <c r="AN23112" s="19"/>
      <c r="AO23112" s="17"/>
    </row>
    <row r="23113" spans="35:41" x14ac:dyDescent="0.2">
      <c r="AI23113" s="19"/>
      <c r="AJ23113" s="16"/>
      <c r="AK23113" s="20"/>
      <c r="AL23113" s="24"/>
      <c r="AM23113" s="19"/>
      <c r="AN23113" s="19"/>
      <c r="AO23113" s="17"/>
    </row>
    <row r="23114" spans="35:41" x14ac:dyDescent="0.2">
      <c r="AI23114" s="19"/>
      <c r="AJ23114" s="16"/>
      <c r="AK23114" s="20"/>
      <c r="AL23114" s="24"/>
      <c r="AM23114" s="19"/>
      <c r="AN23114" s="19"/>
      <c r="AO23114" s="17"/>
    </row>
    <row r="23115" spans="35:41" x14ac:dyDescent="0.2">
      <c r="AI23115" s="19"/>
      <c r="AJ23115" s="16"/>
      <c r="AK23115" s="20"/>
      <c r="AL23115" s="24"/>
      <c r="AM23115" s="19"/>
      <c r="AN23115" s="19"/>
      <c r="AO23115" s="17"/>
    </row>
    <row r="23116" spans="35:41" x14ac:dyDescent="0.2">
      <c r="AI23116" s="19"/>
      <c r="AJ23116" s="16"/>
      <c r="AK23116" s="20"/>
      <c r="AL23116" s="24"/>
      <c r="AM23116" s="19"/>
      <c r="AN23116" s="19"/>
      <c r="AO23116" s="17"/>
    </row>
    <row r="23117" spans="35:41" x14ac:dyDescent="0.2">
      <c r="AI23117" s="19"/>
      <c r="AJ23117" s="16"/>
      <c r="AK23117" s="20"/>
      <c r="AL23117" s="24"/>
      <c r="AM23117" s="19"/>
      <c r="AN23117" s="19"/>
      <c r="AO23117" s="17"/>
    </row>
    <row r="23118" spans="35:41" x14ac:dyDescent="0.2">
      <c r="AI23118" s="19"/>
      <c r="AJ23118" s="16"/>
      <c r="AK23118" s="20"/>
      <c r="AL23118" s="24"/>
      <c r="AM23118" s="19"/>
      <c r="AN23118" s="19"/>
      <c r="AO23118" s="17"/>
    </row>
    <row r="23119" spans="35:41" x14ac:dyDescent="0.2">
      <c r="AI23119" s="19"/>
      <c r="AJ23119" s="16"/>
      <c r="AK23119" s="20"/>
      <c r="AL23119" s="24"/>
      <c r="AM23119" s="19"/>
      <c r="AN23119" s="19"/>
      <c r="AO23119" s="17"/>
    </row>
    <row r="23120" spans="35:41" x14ac:dyDescent="0.2">
      <c r="AI23120" s="19"/>
      <c r="AJ23120" s="16"/>
      <c r="AK23120" s="20"/>
      <c r="AL23120" s="24"/>
      <c r="AM23120" s="19"/>
      <c r="AN23120" s="19"/>
      <c r="AO23120" s="17"/>
    </row>
    <row r="23121" spans="35:41" x14ac:dyDescent="0.2">
      <c r="AI23121" s="19"/>
      <c r="AJ23121" s="16"/>
      <c r="AK23121" s="20"/>
      <c r="AL23121" s="24"/>
      <c r="AM23121" s="19"/>
      <c r="AN23121" s="19"/>
      <c r="AO23121" s="17"/>
    </row>
    <row r="23122" spans="35:41" x14ac:dyDescent="0.2">
      <c r="AI23122" s="19"/>
      <c r="AJ23122" s="16"/>
      <c r="AK23122" s="20"/>
      <c r="AL23122" s="24"/>
      <c r="AM23122" s="19"/>
      <c r="AN23122" s="19"/>
      <c r="AO23122" s="17"/>
    </row>
    <row r="23123" spans="35:41" x14ac:dyDescent="0.2">
      <c r="AI23123" s="19"/>
      <c r="AJ23123" s="16"/>
      <c r="AK23123" s="20"/>
      <c r="AL23123" s="24"/>
      <c r="AM23123" s="19"/>
      <c r="AN23123" s="19"/>
      <c r="AO23123" s="17"/>
    </row>
    <row r="23124" spans="35:41" x14ac:dyDescent="0.2">
      <c r="AI23124" s="19"/>
      <c r="AJ23124" s="16"/>
      <c r="AK23124" s="20"/>
      <c r="AL23124" s="24"/>
      <c r="AM23124" s="19"/>
      <c r="AN23124" s="19"/>
      <c r="AO23124" s="17"/>
    </row>
    <row r="23125" spans="35:41" x14ac:dyDescent="0.2">
      <c r="AI23125" s="19"/>
      <c r="AJ23125" s="16"/>
      <c r="AK23125" s="20"/>
      <c r="AL23125" s="24"/>
      <c r="AM23125" s="19"/>
      <c r="AN23125" s="19"/>
      <c r="AO23125" s="17"/>
    </row>
    <row r="23126" spans="35:41" x14ac:dyDescent="0.2">
      <c r="AI23126" s="19"/>
      <c r="AJ23126" s="16"/>
      <c r="AK23126" s="20"/>
      <c r="AL23126" s="24"/>
      <c r="AM23126" s="19"/>
      <c r="AN23126" s="19"/>
      <c r="AO23126" s="17"/>
    </row>
    <row r="23127" spans="35:41" x14ac:dyDescent="0.2">
      <c r="AI23127" s="19"/>
      <c r="AJ23127" s="16"/>
      <c r="AK23127" s="20"/>
      <c r="AL23127" s="24"/>
      <c r="AM23127" s="19"/>
      <c r="AN23127" s="19"/>
      <c r="AO23127" s="17"/>
    </row>
    <row r="23128" spans="35:41" x14ac:dyDescent="0.2">
      <c r="AI23128" s="19"/>
      <c r="AJ23128" s="16"/>
      <c r="AK23128" s="20"/>
      <c r="AL23128" s="24"/>
      <c r="AM23128" s="19"/>
      <c r="AN23128" s="19"/>
      <c r="AO23128" s="17"/>
    </row>
    <row r="23129" spans="35:41" x14ac:dyDescent="0.2">
      <c r="AI23129" s="19"/>
      <c r="AJ23129" s="16"/>
      <c r="AK23129" s="20"/>
      <c r="AL23129" s="24"/>
      <c r="AM23129" s="19"/>
      <c r="AN23129" s="19"/>
      <c r="AO23129" s="17"/>
    </row>
    <row r="23130" spans="35:41" x14ac:dyDescent="0.2">
      <c r="AI23130" s="19"/>
      <c r="AJ23130" s="16"/>
      <c r="AK23130" s="20"/>
      <c r="AL23130" s="24"/>
      <c r="AM23130" s="19"/>
      <c r="AN23130" s="19"/>
      <c r="AO23130" s="17"/>
    </row>
    <row r="23131" spans="35:41" x14ac:dyDescent="0.2">
      <c r="AI23131" s="19"/>
      <c r="AJ23131" s="16"/>
      <c r="AK23131" s="20"/>
      <c r="AL23131" s="24"/>
      <c r="AM23131" s="19"/>
      <c r="AN23131" s="19"/>
      <c r="AO23131" s="17"/>
    </row>
    <row r="23132" spans="35:41" x14ac:dyDescent="0.2">
      <c r="AI23132" s="19"/>
      <c r="AJ23132" s="16"/>
      <c r="AK23132" s="20"/>
      <c r="AL23132" s="24"/>
      <c r="AM23132" s="19"/>
      <c r="AN23132" s="19"/>
      <c r="AO23132" s="17"/>
    </row>
    <row r="23133" spans="35:41" x14ac:dyDescent="0.2">
      <c r="AI23133" s="19"/>
      <c r="AJ23133" s="16"/>
      <c r="AK23133" s="20"/>
      <c r="AL23133" s="24"/>
      <c r="AM23133" s="19"/>
      <c r="AN23133" s="19"/>
      <c r="AO23133" s="17"/>
    </row>
    <row r="23134" spans="35:41" x14ac:dyDescent="0.2">
      <c r="AI23134" s="19"/>
      <c r="AJ23134" s="16"/>
      <c r="AK23134" s="20"/>
      <c r="AL23134" s="24"/>
      <c r="AM23134" s="19"/>
      <c r="AN23134" s="19"/>
      <c r="AO23134" s="17"/>
    </row>
    <row r="23135" spans="35:41" x14ac:dyDescent="0.2">
      <c r="AI23135" s="19"/>
      <c r="AJ23135" s="16"/>
      <c r="AK23135" s="20"/>
      <c r="AL23135" s="24"/>
      <c r="AM23135" s="19"/>
      <c r="AN23135" s="19"/>
      <c r="AO23135" s="17"/>
    </row>
    <row r="23136" spans="35:41" x14ac:dyDescent="0.2">
      <c r="AI23136" s="19"/>
      <c r="AJ23136" s="16"/>
      <c r="AK23136" s="20"/>
      <c r="AL23136" s="24"/>
      <c r="AM23136" s="19"/>
      <c r="AN23136" s="19"/>
      <c r="AO23136" s="17"/>
    </row>
    <row r="23137" spans="35:41" x14ac:dyDescent="0.2">
      <c r="AI23137" s="19"/>
      <c r="AJ23137" s="16"/>
      <c r="AK23137" s="20"/>
      <c r="AL23137" s="24"/>
      <c r="AM23137" s="19"/>
      <c r="AN23137" s="19"/>
      <c r="AO23137" s="17"/>
    </row>
    <row r="23138" spans="35:41" x14ac:dyDescent="0.2">
      <c r="AI23138" s="19"/>
      <c r="AJ23138" s="16"/>
      <c r="AK23138" s="20"/>
      <c r="AL23138" s="24"/>
      <c r="AM23138" s="19"/>
      <c r="AN23138" s="19"/>
      <c r="AO23138" s="17"/>
    </row>
    <row r="23139" spans="35:41" x14ac:dyDescent="0.2">
      <c r="AI23139" s="19"/>
      <c r="AJ23139" s="16"/>
      <c r="AK23139" s="20"/>
      <c r="AL23139" s="24"/>
      <c r="AM23139" s="19"/>
      <c r="AN23139" s="19"/>
      <c r="AO23139" s="17"/>
    </row>
    <row r="23140" spans="35:41" x14ac:dyDescent="0.2">
      <c r="AI23140" s="19"/>
      <c r="AJ23140" s="16"/>
      <c r="AK23140" s="20"/>
      <c r="AL23140" s="24"/>
      <c r="AM23140" s="19"/>
      <c r="AN23140" s="19"/>
      <c r="AO23140" s="17"/>
    </row>
    <row r="23141" spans="35:41" x14ac:dyDescent="0.2">
      <c r="AI23141" s="19"/>
      <c r="AJ23141" s="16"/>
      <c r="AK23141" s="20"/>
      <c r="AL23141" s="24"/>
      <c r="AM23141" s="19"/>
      <c r="AN23141" s="19"/>
      <c r="AO23141" s="17"/>
    </row>
    <row r="23142" spans="35:41" x14ac:dyDescent="0.2">
      <c r="AI23142" s="19"/>
      <c r="AJ23142" s="16"/>
      <c r="AK23142" s="20"/>
      <c r="AL23142" s="24"/>
      <c r="AM23142" s="19"/>
      <c r="AN23142" s="19"/>
      <c r="AO23142" s="17"/>
    </row>
    <row r="23143" spans="35:41" x14ac:dyDescent="0.2">
      <c r="AI23143" s="19"/>
      <c r="AJ23143" s="16"/>
      <c r="AK23143" s="20"/>
      <c r="AL23143" s="24"/>
      <c r="AM23143" s="19"/>
      <c r="AN23143" s="19"/>
      <c r="AO23143" s="17"/>
    </row>
    <row r="23144" spans="35:41" x14ac:dyDescent="0.2">
      <c r="AI23144" s="19"/>
      <c r="AJ23144" s="16"/>
      <c r="AK23144" s="20"/>
      <c r="AL23144" s="24"/>
      <c r="AM23144" s="19"/>
      <c r="AN23144" s="19"/>
      <c r="AO23144" s="17"/>
    </row>
    <row r="23145" spans="35:41" x14ac:dyDescent="0.2">
      <c r="AI23145" s="19"/>
      <c r="AJ23145" s="16"/>
      <c r="AK23145" s="20"/>
      <c r="AL23145" s="24"/>
      <c r="AM23145" s="19"/>
      <c r="AN23145" s="19"/>
      <c r="AO23145" s="17"/>
    </row>
    <row r="23146" spans="35:41" x14ac:dyDescent="0.2">
      <c r="AI23146" s="19"/>
      <c r="AJ23146" s="16"/>
      <c r="AK23146" s="20"/>
      <c r="AL23146" s="24"/>
      <c r="AM23146" s="19"/>
      <c r="AN23146" s="19"/>
      <c r="AO23146" s="17"/>
    </row>
    <row r="23147" spans="35:41" x14ac:dyDescent="0.2">
      <c r="AI23147" s="19"/>
      <c r="AJ23147" s="16"/>
      <c r="AK23147" s="20"/>
      <c r="AL23147" s="24"/>
      <c r="AM23147" s="19"/>
      <c r="AN23147" s="19"/>
      <c r="AO23147" s="17"/>
    </row>
    <row r="23148" spans="35:41" x14ac:dyDescent="0.2">
      <c r="AI23148" s="19"/>
      <c r="AJ23148" s="16"/>
      <c r="AK23148" s="20"/>
      <c r="AL23148" s="24"/>
      <c r="AM23148" s="19"/>
      <c r="AN23148" s="19"/>
      <c r="AO23148" s="17"/>
    </row>
    <row r="23149" spans="35:41" x14ac:dyDescent="0.2">
      <c r="AI23149" s="19"/>
      <c r="AJ23149" s="16"/>
      <c r="AK23149" s="20"/>
      <c r="AL23149" s="24"/>
      <c r="AM23149" s="19"/>
      <c r="AN23149" s="19"/>
      <c r="AO23149" s="17"/>
    </row>
    <row r="23150" spans="35:41" x14ac:dyDescent="0.2">
      <c r="AI23150" s="19"/>
      <c r="AJ23150" s="16"/>
      <c r="AK23150" s="20"/>
      <c r="AL23150" s="24"/>
      <c r="AM23150" s="19"/>
      <c r="AN23150" s="19"/>
      <c r="AO23150" s="17"/>
    </row>
    <row r="23151" spans="35:41" x14ac:dyDescent="0.2">
      <c r="AI23151" s="19"/>
      <c r="AJ23151" s="16"/>
      <c r="AK23151" s="20"/>
      <c r="AL23151" s="24"/>
      <c r="AM23151" s="19"/>
      <c r="AN23151" s="19"/>
      <c r="AO23151" s="17"/>
    </row>
    <row r="23152" spans="35:41" x14ac:dyDescent="0.2">
      <c r="AI23152" s="19"/>
      <c r="AJ23152" s="16"/>
      <c r="AK23152" s="20"/>
      <c r="AL23152" s="24"/>
      <c r="AM23152" s="19"/>
      <c r="AN23152" s="19"/>
      <c r="AO23152" s="17"/>
    </row>
    <row r="23153" spans="35:41" x14ac:dyDescent="0.2">
      <c r="AI23153" s="19"/>
      <c r="AJ23153" s="16"/>
      <c r="AK23153" s="20"/>
      <c r="AL23153" s="24"/>
      <c r="AM23153" s="19"/>
      <c r="AN23153" s="19"/>
      <c r="AO23153" s="17"/>
    </row>
    <row r="23154" spans="35:41" x14ac:dyDescent="0.2">
      <c r="AI23154" s="19"/>
      <c r="AJ23154" s="16"/>
      <c r="AK23154" s="20"/>
      <c r="AL23154" s="24"/>
      <c r="AM23154" s="19"/>
      <c r="AN23154" s="19"/>
      <c r="AO23154" s="17"/>
    </row>
    <row r="23155" spans="35:41" x14ac:dyDescent="0.2">
      <c r="AI23155" s="19"/>
      <c r="AJ23155" s="16"/>
      <c r="AK23155" s="20"/>
      <c r="AL23155" s="24"/>
      <c r="AM23155" s="19"/>
      <c r="AN23155" s="19"/>
      <c r="AO23155" s="17"/>
    </row>
    <row r="23156" spans="35:41" x14ac:dyDescent="0.2">
      <c r="AI23156" s="19"/>
      <c r="AJ23156" s="16"/>
      <c r="AK23156" s="20"/>
      <c r="AL23156" s="24"/>
      <c r="AM23156" s="19"/>
      <c r="AN23156" s="19"/>
      <c r="AO23156" s="17"/>
    </row>
    <row r="23157" spans="35:41" x14ac:dyDescent="0.2">
      <c r="AI23157" s="19"/>
      <c r="AJ23157" s="16"/>
      <c r="AK23157" s="20"/>
      <c r="AL23157" s="24"/>
      <c r="AM23157" s="19"/>
      <c r="AN23157" s="19"/>
      <c r="AO23157" s="17"/>
    </row>
    <row r="23158" spans="35:41" x14ac:dyDescent="0.2">
      <c r="AI23158" s="19"/>
      <c r="AJ23158" s="16"/>
      <c r="AK23158" s="20"/>
      <c r="AL23158" s="24"/>
      <c r="AM23158" s="19"/>
      <c r="AN23158" s="19"/>
      <c r="AO23158" s="17"/>
    </row>
    <row r="23159" spans="35:41" x14ac:dyDescent="0.2">
      <c r="AI23159" s="19"/>
      <c r="AJ23159" s="16"/>
      <c r="AK23159" s="20"/>
      <c r="AL23159" s="24"/>
      <c r="AM23159" s="19"/>
      <c r="AN23159" s="19"/>
      <c r="AO23159" s="17"/>
    </row>
    <row r="23160" spans="35:41" x14ac:dyDescent="0.2">
      <c r="AI23160" s="19"/>
      <c r="AJ23160" s="16"/>
      <c r="AK23160" s="20"/>
      <c r="AL23160" s="24"/>
      <c r="AM23160" s="19"/>
      <c r="AN23160" s="19"/>
      <c r="AO23160" s="17"/>
    </row>
    <row r="23161" spans="35:41" x14ac:dyDescent="0.2">
      <c r="AI23161" s="19"/>
      <c r="AJ23161" s="16"/>
      <c r="AK23161" s="20"/>
      <c r="AL23161" s="24"/>
      <c r="AM23161" s="19"/>
      <c r="AN23161" s="19"/>
      <c r="AO23161" s="17"/>
    </row>
    <row r="23162" spans="35:41" x14ac:dyDescent="0.2">
      <c r="AI23162" s="19"/>
      <c r="AJ23162" s="16"/>
      <c r="AK23162" s="20"/>
      <c r="AL23162" s="24"/>
      <c r="AM23162" s="19"/>
      <c r="AN23162" s="19"/>
      <c r="AO23162" s="17"/>
    </row>
    <row r="23163" spans="35:41" x14ac:dyDescent="0.2">
      <c r="AI23163" s="19"/>
      <c r="AJ23163" s="16"/>
      <c r="AK23163" s="20"/>
      <c r="AL23163" s="24"/>
      <c r="AM23163" s="19"/>
      <c r="AN23163" s="19"/>
      <c r="AO23163" s="17"/>
    </row>
    <row r="23164" spans="35:41" x14ac:dyDescent="0.2">
      <c r="AI23164" s="19"/>
      <c r="AJ23164" s="16"/>
      <c r="AK23164" s="20"/>
      <c r="AL23164" s="24"/>
      <c r="AM23164" s="19"/>
      <c r="AN23164" s="19"/>
      <c r="AO23164" s="17"/>
    </row>
    <row r="23165" spans="35:41" x14ac:dyDescent="0.2">
      <c r="AI23165" s="19"/>
      <c r="AJ23165" s="16"/>
      <c r="AK23165" s="20"/>
      <c r="AL23165" s="24"/>
      <c r="AM23165" s="19"/>
      <c r="AN23165" s="19"/>
      <c r="AO23165" s="17"/>
    </row>
    <row r="23166" spans="35:41" x14ac:dyDescent="0.2">
      <c r="AI23166" s="19"/>
      <c r="AJ23166" s="16"/>
      <c r="AK23166" s="20"/>
      <c r="AL23166" s="24"/>
      <c r="AM23166" s="19"/>
      <c r="AN23166" s="19"/>
      <c r="AO23166" s="17"/>
    </row>
    <row r="23167" spans="35:41" x14ac:dyDescent="0.2">
      <c r="AI23167" s="19"/>
      <c r="AJ23167" s="16"/>
      <c r="AK23167" s="20"/>
      <c r="AL23167" s="24"/>
      <c r="AM23167" s="19"/>
      <c r="AN23167" s="19"/>
      <c r="AO23167" s="17"/>
    </row>
    <row r="23168" spans="35:41" x14ac:dyDescent="0.2">
      <c r="AI23168" s="19"/>
      <c r="AJ23168" s="16"/>
      <c r="AK23168" s="20"/>
      <c r="AL23168" s="24"/>
      <c r="AM23168" s="19"/>
      <c r="AN23168" s="19"/>
      <c r="AO23168" s="17"/>
    </row>
    <row r="23169" spans="35:41" x14ac:dyDescent="0.2">
      <c r="AI23169" s="19"/>
      <c r="AJ23169" s="16"/>
      <c r="AK23169" s="20"/>
      <c r="AL23169" s="24"/>
      <c r="AM23169" s="19"/>
      <c r="AN23169" s="19"/>
      <c r="AO23169" s="17"/>
    </row>
    <row r="23170" spans="35:41" x14ac:dyDescent="0.2">
      <c r="AI23170" s="19"/>
      <c r="AJ23170" s="16"/>
      <c r="AK23170" s="20"/>
      <c r="AL23170" s="24"/>
      <c r="AM23170" s="19"/>
      <c r="AN23170" s="19"/>
      <c r="AO23170" s="17"/>
    </row>
    <row r="23171" spans="35:41" x14ac:dyDescent="0.2">
      <c r="AI23171" s="19"/>
      <c r="AJ23171" s="16"/>
      <c r="AK23171" s="20"/>
      <c r="AL23171" s="24"/>
      <c r="AM23171" s="19"/>
      <c r="AN23171" s="19"/>
      <c r="AO23171" s="17"/>
    </row>
    <row r="23172" spans="35:41" x14ac:dyDescent="0.2">
      <c r="AI23172" s="19"/>
      <c r="AJ23172" s="16"/>
      <c r="AK23172" s="20"/>
      <c r="AL23172" s="24"/>
      <c r="AM23172" s="19"/>
      <c r="AN23172" s="19"/>
      <c r="AO23172" s="17"/>
    </row>
    <row r="23173" spans="35:41" x14ac:dyDescent="0.2">
      <c r="AI23173" s="19"/>
      <c r="AJ23173" s="16"/>
      <c r="AK23173" s="20"/>
      <c r="AL23173" s="24"/>
      <c r="AM23173" s="19"/>
      <c r="AN23173" s="19"/>
      <c r="AO23173" s="17"/>
    </row>
    <row r="23174" spans="35:41" x14ac:dyDescent="0.2">
      <c r="AI23174" s="19"/>
      <c r="AJ23174" s="16"/>
      <c r="AK23174" s="20"/>
      <c r="AL23174" s="24"/>
      <c r="AM23174" s="19"/>
      <c r="AN23174" s="19"/>
      <c r="AO23174" s="17"/>
    </row>
    <row r="23175" spans="35:41" x14ac:dyDescent="0.2">
      <c r="AI23175" s="19"/>
      <c r="AJ23175" s="16"/>
      <c r="AK23175" s="20"/>
      <c r="AL23175" s="24"/>
      <c r="AM23175" s="19"/>
      <c r="AN23175" s="19"/>
      <c r="AO23175" s="17"/>
    </row>
    <row r="23176" spans="35:41" x14ac:dyDescent="0.2">
      <c r="AI23176" s="19"/>
      <c r="AJ23176" s="16"/>
      <c r="AK23176" s="20"/>
      <c r="AL23176" s="24"/>
      <c r="AM23176" s="19"/>
      <c r="AN23176" s="19"/>
      <c r="AO23176" s="17"/>
    </row>
    <row r="23177" spans="35:41" x14ac:dyDescent="0.2">
      <c r="AI23177" s="19"/>
      <c r="AJ23177" s="16"/>
      <c r="AK23177" s="20"/>
      <c r="AL23177" s="24"/>
      <c r="AM23177" s="19"/>
      <c r="AN23177" s="19"/>
      <c r="AO23177" s="17"/>
    </row>
    <row r="23178" spans="35:41" x14ac:dyDescent="0.2">
      <c r="AI23178" s="19"/>
      <c r="AJ23178" s="16"/>
      <c r="AK23178" s="20"/>
      <c r="AL23178" s="24"/>
      <c r="AM23178" s="19"/>
      <c r="AN23178" s="19"/>
      <c r="AO23178" s="17"/>
    </row>
    <row r="23179" spans="35:41" x14ac:dyDescent="0.2">
      <c r="AI23179" s="19"/>
      <c r="AJ23179" s="16"/>
      <c r="AK23179" s="20"/>
      <c r="AL23179" s="24"/>
      <c r="AM23179" s="19"/>
      <c r="AN23179" s="19"/>
      <c r="AO23179" s="17"/>
    </row>
    <row r="23180" spans="35:41" x14ac:dyDescent="0.2">
      <c r="AI23180" s="19"/>
      <c r="AJ23180" s="16"/>
      <c r="AK23180" s="20"/>
      <c r="AL23180" s="24"/>
      <c r="AM23180" s="19"/>
      <c r="AN23180" s="19"/>
      <c r="AO23180" s="17"/>
    </row>
    <row r="23181" spans="35:41" x14ac:dyDescent="0.2">
      <c r="AI23181" s="19"/>
      <c r="AJ23181" s="16"/>
      <c r="AK23181" s="20"/>
      <c r="AL23181" s="24"/>
      <c r="AM23181" s="19"/>
      <c r="AN23181" s="19"/>
      <c r="AO23181" s="17"/>
    </row>
    <row r="23182" spans="35:41" x14ac:dyDescent="0.2">
      <c r="AI23182" s="19"/>
      <c r="AJ23182" s="16"/>
      <c r="AK23182" s="20"/>
      <c r="AL23182" s="24"/>
      <c r="AM23182" s="19"/>
      <c r="AN23182" s="19"/>
      <c r="AO23182" s="17"/>
    </row>
    <row r="23183" spans="35:41" x14ac:dyDescent="0.2">
      <c r="AI23183" s="19"/>
      <c r="AJ23183" s="16"/>
      <c r="AK23183" s="20"/>
      <c r="AL23183" s="24"/>
      <c r="AM23183" s="19"/>
      <c r="AN23183" s="19"/>
      <c r="AO23183" s="17"/>
    </row>
    <row r="23184" spans="35:41" x14ac:dyDescent="0.2">
      <c r="AI23184" s="19"/>
      <c r="AJ23184" s="16"/>
      <c r="AK23184" s="20"/>
      <c r="AL23184" s="24"/>
      <c r="AM23184" s="19"/>
      <c r="AN23184" s="19"/>
      <c r="AO23184" s="17"/>
    </row>
    <row r="23185" spans="35:41" x14ac:dyDescent="0.2">
      <c r="AI23185" s="19"/>
      <c r="AJ23185" s="16"/>
      <c r="AK23185" s="20"/>
      <c r="AL23185" s="24"/>
      <c r="AM23185" s="19"/>
      <c r="AN23185" s="19"/>
      <c r="AO23185" s="17"/>
    </row>
    <row r="23186" spans="35:41" x14ac:dyDescent="0.2">
      <c r="AI23186" s="19"/>
      <c r="AJ23186" s="16"/>
      <c r="AK23186" s="20"/>
      <c r="AL23186" s="24"/>
      <c r="AM23186" s="19"/>
      <c r="AN23186" s="19"/>
      <c r="AO23186" s="17"/>
    </row>
    <row r="23187" spans="35:41" x14ac:dyDescent="0.2">
      <c r="AI23187" s="19"/>
      <c r="AJ23187" s="16"/>
      <c r="AK23187" s="20"/>
      <c r="AL23187" s="24"/>
      <c r="AM23187" s="19"/>
      <c r="AN23187" s="19"/>
      <c r="AO23187" s="17"/>
    </row>
    <row r="23188" spans="35:41" x14ac:dyDescent="0.2">
      <c r="AI23188" s="19"/>
      <c r="AJ23188" s="16"/>
      <c r="AK23188" s="20"/>
      <c r="AL23188" s="24"/>
      <c r="AM23188" s="19"/>
      <c r="AN23188" s="19"/>
      <c r="AO23188" s="17"/>
    </row>
    <row r="23189" spans="35:41" x14ac:dyDescent="0.2">
      <c r="AI23189" s="19"/>
      <c r="AJ23189" s="16"/>
      <c r="AK23189" s="20"/>
      <c r="AL23189" s="24"/>
      <c r="AM23189" s="19"/>
      <c r="AN23189" s="19"/>
      <c r="AO23189" s="17"/>
    </row>
    <row r="23190" spans="35:41" x14ac:dyDescent="0.2">
      <c r="AI23190" s="19"/>
      <c r="AJ23190" s="16"/>
      <c r="AK23190" s="20"/>
      <c r="AL23190" s="24"/>
      <c r="AM23190" s="19"/>
      <c r="AN23190" s="19"/>
      <c r="AO23190" s="17"/>
    </row>
    <row r="23191" spans="35:41" x14ac:dyDescent="0.2">
      <c r="AI23191" s="19"/>
      <c r="AJ23191" s="16"/>
      <c r="AK23191" s="20"/>
      <c r="AL23191" s="24"/>
      <c r="AM23191" s="19"/>
      <c r="AN23191" s="19"/>
      <c r="AO23191" s="17"/>
    </row>
    <row r="23192" spans="35:41" x14ac:dyDescent="0.2">
      <c r="AI23192" s="19"/>
      <c r="AJ23192" s="16"/>
      <c r="AK23192" s="20"/>
      <c r="AL23192" s="24"/>
      <c r="AM23192" s="19"/>
      <c r="AN23192" s="19"/>
      <c r="AO23192" s="17"/>
    </row>
    <row r="23193" spans="35:41" x14ac:dyDescent="0.2">
      <c r="AI23193" s="19"/>
      <c r="AJ23193" s="16"/>
      <c r="AK23193" s="20"/>
      <c r="AL23193" s="24"/>
      <c r="AM23193" s="19"/>
      <c r="AN23193" s="19"/>
      <c r="AO23193" s="17"/>
    </row>
    <row r="23194" spans="35:41" x14ac:dyDescent="0.2">
      <c r="AI23194" s="19"/>
      <c r="AJ23194" s="16"/>
      <c r="AK23194" s="20"/>
      <c r="AL23194" s="24"/>
      <c r="AM23194" s="19"/>
      <c r="AN23194" s="19"/>
      <c r="AO23194" s="17"/>
    </row>
    <row r="23195" spans="35:41" x14ac:dyDescent="0.2">
      <c r="AI23195" s="19"/>
      <c r="AJ23195" s="16"/>
      <c r="AK23195" s="20"/>
      <c r="AL23195" s="24"/>
      <c r="AM23195" s="19"/>
      <c r="AN23195" s="19"/>
      <c r="AO23195" s="17"/>
    </row>
    <row r="23196" spans="35:41" x14ac:dyDescent="0.2">
      <c r="AI23196" s="19"/>
      <c r="AJ23196" s="16"/>
      <c r="AK23196" s="20"/>
      <c r="AL23196" s="24"/>
      <c r="AM23196" s="19"/>
      <c r="AN23196" s="19"/>
      <c r="AO23196" s="17"/>
    </row>
    <row r="23197" spans="35:41" x14ac:dyDescent="0.2">
      <c r="AI23197" s="19"/>
      <c r="AJ23197" s="16"/>
      <c r="AK23197" s="20"/>
      <c r="AL23197" s="24"/>
      <c r="AM23197" s="19"/>
      <c r="AN23197" s="19"/>
      <c r="AO23197" s="17"/>
    </row>
    <row r="23198" spans="35:41" x14ac:dyDescent="0.2">
      <c r="AI23198" s="19"/>
      <c r="AJ23198" s="16"/>
      <c r="AK23198" s="20"/>
      <c r="AL23198" s="24"/>
      <c r="AM23198" s="19"/>
      <c r="AN23198" s="19"/>
      <c r="AO23198" s="17"/>
    </row>
    <row r="23199" spans="35:41" x14ac:dyDescent="0.2">
      <c r="AI23199" s="19"/>
      <c r="AJ23199" s="16"/>
      <c r="AK23199" s="20"/>
      <c r="AL23199" s="24"/>
      <c r="AM23199" s="19"/>
      <c r="AN23199" s="19"/>
      <c r="AO23199" s="17"/>
    </row>
    <row r="23200" spans="35:41" x14ac:dyDescent="0.2">
      <c r="AI23200" s="19"/>
      <c r="AJ23200" s="16"/>
      <c r="AK23200" s="20"/>
      <c r="AL23200" s="24"/>
      <c r="AM23200" s="19"/>
      <c r="AN23200" s="19"/>
      <c r="AO23200" s="17"/>
    </row>
    <row r="23201" spans="35:41" x14ac:dyDescent="0.2">
      <c r="AI23201" s="19"/>
      <c r="AJ23201" s="16"/>
      <c r="AK23201" s="20"/>
      <c r="AL23201" s="24"/>
      <c r="AM23201" s="19"/>
      <c r="AN23201" s="19"/>
      <c r="AO23201" s="17"/>
    </row>
    <row r="23202" spans="35:41" x14ac:dyDescent="0.2">
      <c r="AI23202" s="19"/>
      <c r="AJ23202" s="16"/>
      <c r="AK23202" s="20"/>
      <c r="AL23202" s="24"/>
      <c r="AM23202" s="19"/>
      <c r="AN23202" s="19"/>
      <c r="AO23202" s="17"/>
    </row>
    <row r="23203" spans="35:41" x14ac:dyDescent="0.2">
      <c r="AI23203" s="19"/>
      <c r="AJ23203" s="16"/>
      <c r="AK23203" s="20"/>
      <c r="AL23203" s="24"/>
      <c r="AM23203" s="19"/>
      <c r="AN23203" s="19"/>
      <c r="AO23203" s="17"/>
    </row>
    <row r="23204" spans="35:41" x14ac:dyDescent="0.2">
      <c r="AI23204" s="19"/>
      <c r="AJ23204" s="16"/>
      <c r="AK23204" s="20"/>
      <c r="AL23204" s="24"/>
      <c r="AM23204" s="19"/>
      <c r="AN23204" s="19"/>
      <c r="AO23204" s="17"/>
    </row>
    <row r="23205" spans="35:41" x14ac:dyDescent="0.2">
      <c r="AI23205" s="19"/>
      <c r="AJ23205" s="16"/>
      <c r="AK23205" s="20"/>
      <c r="AL23205" s="24"/>
      <c r="AM23205" s="19"/>
      <c r="AN23205" s="19"/>
      <c r="AO23205" s="17"/>
    </row>
    <row r="23206" spans="35:41" x14ac:dyDescent="0.2">
      <c r="AI23206" s="19"/>
      <c r="AJ23206" s="16"/>
      <c r="AK23206" s="20"/>
      <c r="AL23206" s="24"/>
      <c r="AM23206" s="19"/>
      <c r="AN23206" s="19"/>
      <c r="AO23206" s="17"/>
    </row>
    <row r="23207" spans="35:41" x14ac:dyDescent="0.2">
      <c r="AI23207" s="19"/>
      <c r="AJ23207" s="16"/>
      <c r="AK23207" s="20"/>
      <c r="AL23207" s="24"/>
      <c r="AM23207" s="19"/>
      <c r="AN23207" s="19"/>
      <c r="AO23207" s="17"/>
    </row>
    <row r="23208" spans="35:41" x14ac:dyDescent="0.2">
      <c r="AI23208" s="19"/>
      <c r="AJ23208" s="16"/>
      <c r="AK23208" s="20"/>
      <c r="AL23208" s="24"/>
      <c r="AM23208" s="19"/>
      <c r="AN23208" s="19"/>
      <c r="AO23208" s="17"/>
    </row>
    <row r="23209" spans="35:41" x14ac:dyDescent="0.2">
      <c r="AI23209" s="19"/>
      <c r="AJ23209" s="16"/>
      <c r="AK23209" s="20"/>
      <c r="AL23209" s="24"/>
      <c r="AM23209" s="19"/>
      <c r="AN23209" s="19"/>
      <c r="AO23209" s="17"/>
    </row>
    <row r="23210" spans="35:41" x14ac:dyDescent="0.2">
      <c r="AI23210" s="19"/>
      <c r="AJ23210" s="16"/>
      <c r="AK23210" s="20"/>
      <c r="AL23210" s="24"/>
      <c r="AM23210" s="19"/>
      <c r="AN23210" s="19"/>
      <c r="AO23210" s="17"/>
    </row>
    <row r="23211" spans="35:41" x14ac:dyDescent="0.2">
      <c r="AI23211" s="19"/>
      <c r="AJ23211" s="16"/>
      <c r="AK23211" s="20"/>
      <c r="AL23211" s="24"/>
      <c r="AM23211" s="19"/>
      <c r="AN23211" s="19"/>
      <c r="AO23211" s="17"/>
    </row>
    <row r="23212" spans="35:41" x14ac:dyDescent="0.2">
      <c r="AI23212" s="19"/>
      <c r="AJ23212" s="16"/>
      <c r="AK23212" s="20"/>
      <c r="AL23212" s="24"/>
      <c r="AM23212" s="19"/>
      <c r="AN23212" s="19"/>
      <c r="AO23212" s="17"/>
    </row>
    <row r="23213" spans="35:41" x14ac:dyDescent="0.2">
      <c r="AI23213" s="19"/>
      <c r="AJ23213" s="16"/>
      <c r="AK23213" s="20"/>
      <c r="AL23213" s="24"/>
      <c r="AM23213" s="19"/>
      <c r="AN23213" s="19"/>
      <c r="AO23213" s="17"/>
    </row>
    <row r="23214" spans="35:41" x14ac:dyDescent="0.2">
      <c r="AI23214" s="19"/>
      <c r="AJ23214" s="16"/>
      <c r="AK23214" s="20"/>
      <c r="AL23214" s="24"/>
      <c r="AM23214" s="19"/>
      <c r="AN23214" s="19"/>
      <c r="AO23214" s="17"/>
    </row>
    <row r="23215" spans="35:41" x14ac:dyDescent="0.2">
      <c r="AI23215" s="19"/>
      <c r="AJ23215" s="16"/>
      <c r="AK23215" s="20"/>
      <c r="AL23215" s="24"/>
      <c r="AM23215" s="19"/>
      <c r="AN23215" s="19"/>
      <c r="AO23215" s="17"/>
    </row>
    <row r="23216" spans="35:41" x14ac:dyDescent="0.2">
      <c r="AI23216" s="19"/>
      <c r="AJ23216" s="16"/>
      <c r="AK23216" s="20"/>
      <c r="AL23216" s="24"/>
      <c r="AM23216" s="19"/>
      <c r="AN23216" s="19"/>
      <c r="AO23216" s="17"/>
    </row>
    <row r="23217" spans="35:41" x14ac:dyDescent="0.2">
      <c r="AI23217" s="19"/>
      <c r="AJ23217" s="16"/>
      <c r="AK23217" s="20"/>
      <c r="AL23217" s="24"/>
      <c r="AM23217" s="19"/>
      <c r="AN23217" s="19"/>
      <c r="AO23217" s="17"/>
    </row>
    <row r="23218" spans="35:41" x14ac:dyDescent="0.2">
      <c r="AI23218" s="19"/>
      <c r="AJ23218" s="16"/>
      <c r="AK23218" s="20"/>
      <c r="AL23218" s="24"/>
      <c r="AM23218" s="19"/>
      <c r="AN23218" s="19"/>
      <c r="AO23218" s="17"/>
    </row>
    <row r="23219" spans="35:41" x14ac:dyDescent="0.2">
      <c r="AI23219" s="19"/>
      <c r="AJ23219" s="16"/>
      <c r="AK23219" s="20"/>
      <c r="AL23219" s="24"/>
      <c r="AM23219" s="19"/>
      <c r="AN23219" s="19"/>
      <c r="AO23219" s="17"/>
    </row>
    <row r="23220" spans="35:41" x14ac:dyDescent="0.2">
      <c r="AI23220" s="19"/>
      <c r="AJ23220" s="16"/>
      <c r="AK23220" s="20"/>
      <c r="AL23220" s="24"/>
      <c r="AM23220" s="19"/>
      <c r="AN23220" s="19"/>
      <c r="AO23220" s="17"/>
    </row>
    <row r="23221" spans="35:41" x14ac:dyDescent="0.2">
      <c r="AI23221" s="19"/>
      <c r="AJ23221" s="16"/>
      <c r="AK23221" s="20"/>
      <c r="AL23221" s="24"/>
      <c r="AM23221" s="19"/>
      <c r="AN23221" s="19"/>
      <c r="AO23221" s="17"/>
    </row>
    <row r="23222" spans="35:41" x14ac:dyDescent="0.2">
      <c r="AI23222" s="19"/>
      <c r="AJ23222" s="16"/>
      <c r="AK23222" s="20"/>
      <c r="AL23222" s="24"/>
      <c r="AM23222" s="19"/>
      <c r="AN23222" s="19"/>
      <c r="AO23222" s="17"/>
    </row>
    <row r="23223" spans="35:41" x14ac:dyDescent="0.2">
      <c r="AI23223" s="19"/>
      <c r="AJ23223" s="16"/>
      <c r="AK23223" s="20"/>
      <c r="AL23223" s="24"/>
      <c r="AM23223" s="19"/>
      <c r="AN23223" s="19"/>
      <c r="AO23223" s="17"/>
    </row>
    <row r="23224" spans="35:41" x14ac:dyDescent="0.2">
      <c r="AI23224" s="19"/>
      <c r="AJ23224" s="16"/>
      <c r="AK23224" s="20"/>
      <c r="AL23224" s="24"/>
      <c r="AM23224" s="19"/>
      <c r="AN23224" s="19"/>
      <c r="AO23224" s="17"/>
    </row>
    <row r="23225" spans="35:41" x14ac:dyDescent="0.2">
      <c r="AI23225" s="19"/>
      <c r="AJ23225" s="16"/>
      <c r="AK23225" s="20"/>
      <c r="AL23225" s="24"/>
      <c r="AM23225" s="19"/>
      <c r="AN23225" s="19"/>
      <c r="AO23225" s="17"/>
    </row>
    <row r="23226" spans="35:41" x14ac:dyDescent="0.2">
      <c r="AI23226" s="19"/>
      <c r="AJ23226" s="16"/>
      <c r="AK23226" s="20"/>
      <c r="AL23226" s="24"/>
      <c r="AM23226" s="19"/>
      <c r="AN23226" s="19"/>
      <c r="AO23226" s="17"/>
    </row>
    <row r="23227" spans="35:41" x14ac:dyDescent="0.2">
      <c r="AI23227" s="19"/>
      <c r="AJ23227" s="16"/>
      <c r="AK23227" s="20"/>
      <c r="AL23227" s="24"/>
      <c r="AM23227" s="19"/>
      <c r="AN23227" s="19"/>
      <c r="AO23227" s="17"/>
    </row>
    <row r="23228" spans="35:41" x14ac:dyDescent="0.2">
      <c r="AI23228" s="19"/>
      <c r="AJ23228" s="16"/>
      <c r="AK23228" s="20"/>
      <c r="AL23228" s="24"/>
      <c r="AM23228" s="19"/>
      <c r="AN23228" s="19"/>
      <c r="AO23228" s="17"/>
    </row>
    <row r="23229" spans="35:41" x14ac:dyDescent="0.2">
      <c r="AI23229" s="19"/>
      <c r="AJ23229" s="16"/>
      <c r="AK23229" s="20"/>
      <c r="AL23229" s="24"/>
      <c r="AM23229" s="19"/>
      <c r="AN23229" s="19"/>
      <c r="AO23229" s="17"/>
    </row>
    <row r="23230" spans="35:41" x14ac:dyDescent="0.2">
      <c r="AI23230" s="19"/>
      <c r="AJ23230" s="16"/>
      <c r="AK23230" s="20"/>
      <c r="AL23230" s="24"/>
      <c r="AM23230" s="19"/>
      <c r="AN23230" s="19"/>
      <c r="AO23230" s="17"/>
    </row>
    <row r="23231" spans="35:41" x14ac:dyDescent="0.2">
      <c r="AI23231" s="19"/>
      <c r="AJ23231" s="16"/>
      <c r="AK23231" s="20"/>
      <c r="AL23231" s="24"/>
      <c r="AM23231" s="19"/>
      <c r="AN23231" s="19"/>
      <c r="AO23231" s="17"/>
    </row>
    <row r="23232" spans="35:41" x14ac:dyDescent="0.2">
      <c r="AI23232" s="19"/>
      <c r="AJ23232" s="16"/>
      <c r="AK23232" s="20"/>
      <c r="AL23232" s="24"/>
      <c r="AM23232" s="19"/>
      <c r="AN23232" s="19"/>
      <c r="AO23232" s="17"/>
    </row>
    <row r="23233" spans="35:41" x14ac:dyDescent="0.2">
      <c r="AI23233" s="19"/>
      <c r="AJ23233" s="16"/>
      <c r="AK23233" s="20"/>
      <c r="AL23233" s="24"/>
      <c r="AM23233" s="19"/>
      <c r="AN23233" s="19"/>
      <c r="AO23233" s="17"/>
    </row>
    <row r="23234" spans="35:41" x14ac:dyDescent="0.2">
      <c r="AI23234" s="19"/>
      <c r="AJ23234" s="16"/>
      <c r="AK23234" s="20"/>
      <c r="AL23234" s="24"/>
      <c r="AM23234" s="19"/>
      <c r="AN23234" s="19"/>
      <c r="AO23234" s="17"/>
    </row>
    <row r="23235" spans="35:41" x14ac:dyDescent="0.2">
      <c r="AI23235" s="19"/>
      <c r="AJ23235" s="16"/>
      <c r="AK23235" s="20"/>
      <c r="AL23235" s="24"/>
      <c r="AM23235" s="19"/>
      <c r="AN23235" s="19"/>
      <c r="AO23235" s="17"/>
    </row>
    <row r="23236" spans="35:41" x14ac:dyDescent="0.2">
      <c r="AI23236" s="19"/>
      <c r="AJ23236" s="16"/>
      <c r="AK23236" s="20"/>
      <c r="AL23236" s="24"/>
      <c r="AM23236" s="19"/>
      <c r="AN23236" s="19"/>
      <c r="AO23236" s="17"/>
    </row>
    <row r="23237" spans="35:41" x14ac:dyDescent="0.2">
      <c r="AI23237" s="19"/>
      <c r="AJ23237" s="16"/>
      <c r="AK23237" s="20"/>
      <c r="AL23237" s="24"/>
      <c r="AM23237" s="19"/>
      <c r="AN23237" s="19"/>
      <c r="AO23237" s="17"/>
    </row>
    <row r="23238" spans="35:41" x14ac:dyDescent="0.2">
      <c r="AI23238" s="19"/>
      <c r="AJ23238" s="16"/>
      <c r="AK23238" s="20"/>
      <c r="AL23238" s="24"/>
      <c r="AM23238" s="19"/>
      <c r="AN23238" s="19"/>
      <c r="AO23238" s="17"/>
    </row>
    <row r="23239" spans="35:41" x14ac:dyDescent="0.2">
      <c r="AI23239" s="19"/>
      <c r="AJ23239" s="16"/>
      <c r="AK23239" s="20"/>
      <c r="AL23239" s="24"/>
      <c r="AM23239" s="19"/>
      <c r="AN23239" s="19"/>
      <c r="AO23239" s="17"/>
    </row>
    <row r="23240" spans="35:41" x14ac:dyDescent="0.2">
      <c r="AI23240" s="19"/>
      <c r="AJ23240" s="16"/>
      <c r="AK23240" s="20"/>
      <c r="AL23240" s="24"/>
      <c r="AM23240" s="19"/>
      <c r="AN23240" s="19"/>
      <c r="AO23240" s="17"/>
    </row>
    <row r="23241" spans="35:41" x14ac:dyDescent="0.2">
      <c r="AI23241" s="19"/>
      <c r="AJ23241" s="16"/>
      <c r="AK23241" s="20"/>
      <c r="AL23241" s="24"/>
      <c r="AM23241" s="19"/>
      <c r="AN23241" s="19"/>
      <c r="AO23241" s="17"/>
    </row>
    <row r="23242" spans="35:41" x14ac:dyDescent="0.2">
      <c r="AI23242" s="19"/>
      <c r="AJ23242" s="16"/>
      <c r="AK23242" s="20"/>
      <c r="AL23242" s="24"/>
      <c r="AM23242" s="19"/>
      <c r="AN23242" s="19"/>
      <c r="AO23242" s="17"/>
    </row>
    <row r="23243" spans="35:41" x14ac:dyDescent="0.2">
      <c r="AI23243" s="19"/>
      <c r="AJ23243" s="16"/>
      <c r="AK23243" s="20"/>
      <c r="AL23243" s="24"/>
      <c r="AM23243" s="19"/>
      <c r="AN23243" s="19"/>
      <c r="AO23243" s="17"/>
    </row>
    <row r="23244" spans="35:41" x14ac:dyDescent="0.2">
      <c r="AI23244" s="19"/>
      <c r="AJ23244" s="16"/>
      <c r="AK23244" s="20"/>
      <c r="AL23244" s="24"/>
      <c r="AM23244" s="19"/>
      <c r="AN23244" s="19"/>
      <c r="AO23244" s="17"/>
    </row>
    <row r="23245" spans="35:41" x14ac:dyDescent="0.2">
      <c r="AI23245" s="19"/>
      <c r="AJ23245" s="16"/>
      <c r="AK23245" s="20"/>
      <c r="AL23245" s="24"/>
      <c r="AM23245" s="19"/>
      <c r="AN23245" s="19"/>
      <c r="AO23245" s="17"/>
    </row>
    <row r="23246" spans="35:41" x14ac:dyDescent="0.2">
      <c r="AI23246" s="19"/>
      <c r="AJ23246" s="16"/>
      <c r="AK23246" s="20"/>
      <c r="AL23246" s="24"/>
      <c r="AM23246" s="19"/>
      <c r="AN23246" s="19"/>
      <c r="AO23246" s="17"/>
    </row>
    <row r="23247" spans="35:41" x14ac:dyDescent="0.2">
      <c r="AI23247" s="19"/>
      <c r="AJ23247" s="16"/>
      <c r="AK23247" s="20"/>
      <c r="AL23247" s="24"/>
      <c r="AM23247" s="19"/>
      <c r="AN23247" s="19"/>
      <c r="AO23247" s="17"/>
    </row>
    <row r="23248" spans="35:41" x14ac:dyDescent="0.2">
      <c r="AI23248" s="19"/>
      <c r="AJ23248" s="16"/>
      <c r="AK23248" s="20"/>
      <c r="AL23248" s="24"/>
      <c r="AM23248" s="19"/>
      <c r="AN23248" s="19"/>
      <c r="AO23248" s="17"/>
    </row>
    <row r="23249" spans="35:41" x14ac:dyDescent="0.2">
      <c r="AI23249" s="19"/>
      <c r="AJ23249" s="16"/>
      <c r="AK23249" s="20"/>
      <c r="AL23249" s="24"/>
      <c r="AM23249" s="19"/>
      <c r="AN23249" s="19"/>
      <c r="AO23249" s="17"/>
    </row>
    <row r="23250" spans="35:41" x14ac:dyDescent="0.2">
      <c r="AI23250" s="19"/>
      <c r="AJ23250" s="16"/>
      <c r="AK23250" s="20"/>
      <c r="AL23250" s="24"/>
      <c r="AM23250" s="19"/>
      <c r="AN23250" s="19"/>
      <c r="AO23250" s="17"/>
    </row>
    <row r="23251" spans="35:41" x14ac:dyDescent="0.2">
      <c r="AI23251" s="19"/>
      <c r="AJ23251" s="16"/>
      <c r="AK23251" s="20"/>
      <c r="AL23251" s="24"/>
      <c r="AM23251" s="19"/>
      <c r="AN23251" s="19"/>
      <c r="AO23251" s="17"/>
    </row>
    <row r="23252" spans="35:41" x14ac:dyDescent="0.2">
      <c r="AI23252" s="19"/>
      <c r="AJ23252" s="16"/>
      <c r="AK23252" s="20"/>
      <c r="AL23252" s="24"/>
      <c r="AM23252" s="19"/>
      <c r="AN23252" s="19"/>
      <c r="AO23252" s="17"/>
    </row>
    <row r="23253" spans="35:41" x14ac:dyDescent="0.2">
      <c r="AI23253" s="19"/>
      <c r="AJ23253" s="16"/>
      <c r="AK23253" s="20"/>
      <c r="AL23253" s="24"/>
      <c r="AM23253" s="19"/>
      <c r="AN23253" s="19"/>
      <c r="AO23253" s="17"/>
    </row>
    <row r="23254" spans="35:41" x14ac:dyDescent="0.2">
      <c r="AI23254" s="19"/>
      <c r="AJ23254" s="16"/>
      <c r="AK23254" s="20"/>
      <c r="AL23254" s="24"/>
      <c r="AM23254" s="19"/>
      <c r="AN23254" s="19"/>
      <c r="AO23254" s="17"/>
    </row>
    <row r="23255" spans="35:41" x14ac:dyDescent="0.2">
      <c r="AI23255" s="19"/>
      <c r="AJ23255" s="16"/>
      <c r="AK23255" s="20"/>
      <c r="AL23255" s="24"/>
      <c r="AM23255" s="19"/>
      <c r="AN23255" s="19"/>
      <c r="AO23255" s="17"/>
    </row>
    <row r="23256" spans="35:41" x14ac:dyDescent="0.2">
      <c r="AI23256" s="19"/>
      <c r="AJ23256" s="16"/>
      <c r="AK23256" s="20"/>
      <c r="AL23256" s="24"/>
      <c r="AM23256" s="19"/>
      <c r="AN23256" s="19"/>
      <c r="AO23256" s="17"/>
    </row>
    <row r="23257" spans="35:41" x14ac:dyDescent="0.2">
      <c r="AI23257" s="19"/>
      <c r="AJ23257" s="16"/>
      <c r="AK23257" s="20"/>
      <c r="AL23257" s="24"/>
      <c r="AM23257" s="19"/>
      <c r="AN23257" s="19"/>
      <c r="AO23257" s="17"/>
    </row>
    <row r="23258" spans="35:41" x14ac:dyDescent="0.2">
      <c r="AI23258" s="19"/>
      <c r="AJ23258" s="16"/>
      <c r="AK23258" s="20"/>
      <c r="AL23258" s="24"/>
      <c r="AM23258" s="19"/>
      <c r="AN23258" s="19"/>
      <c r="AO23258" s="17"/>
    </row>
    <row r="23259" spans="35:41" x14ac:dyDescent="0.2">
      <c r="AI23259" s="19"/>
      <c r="AJ23259" s="16"/>
      <c r="AK23259" s="20"/>
      <c r="AL23259" s="24"/>
      <c r="AM23259" s="19"/>
      <c r="AN23259" s="19"/>
      <c r="AO23259" s="17"/>
    </row>
    <row r="23260" spans="35:41" x14ac:dyDescent="0.2">
      <c r="AI23260" s="19"/>
      <c r="AJ23260" s="16"/>
      <c r="AK23260" s="20"/>
      <c r="AL23260" s="24"/>
      <c r="AM23260" s="19"/>
      <c r="AN23260" s="19"/>
      <c r="AO23260" s="17"/>
    </row>
    <row r="23261" spans="35:41" x14ac:dyDescent="0.2">
      <c r="AI23261" s="19"/>
      <c r="AJ23261" s="16"/>
      <c r="AK23261" s="20"/>
      <c r="AL23261" s="24"/>
      <c r="AM23261" s="19"/>
      <c r="AN23261" s="19"/>
      <c r="AO23261" s="17"/>
    </row>
    <row r="23262" spans="35:41" x14ac:dyDescent="0.2">
      <c r="AI23262" s="19"/>
      <c r="AJ23262" s="16"/>
      <c r="AK23262" s="20"/>
      <c r="AL23262" s="24"/>
      <c r="AM23262" s="19"/>
      <c r="AN23262" s="19"/>
      <c r="AO23262" s="17"/>
    </row>
    <row r="23263" spans="35:41" x14ac:dyDescent="0.2">
      <c r="AI23263" s="19"/>
      <c r="AJ23263" s="16"/>
      <c r="AK23263" s="20"/>
      <c r="AL23263" s="24"/>
      <c r="AM23263" s="19"/>
      <c r="AN23263" s="19"/>
      <c r="AO23263" s="17"/>
    </row>
    <row r="23264" spans="35:41" x14ac:dyDescent="0.2">
      <c r="AI23264" s="19"/>
      <c r="AJ23264" s="16"/>
      <c r="AK23264" s="20"/>
      <c r="AL23264" s="24"/>
      <c r="AM23264" s="19"/>
      <c r="AN23264" s="19"/>
      <c r="AO23264" s="17"/>
    </row>
    <row r="23265" spans="35:41" x14ac:dyDescent="0.2">
      <c r="AI23265" s="19"/>
      <c r="AJ23265" s="16"/>
      <c r="AK23265" s="20"/>
      <c r="AL23265" s="24"/>
      <c r="AM23265" s="19"/>
      <c r="AN23265" s="19"/>
      <c r="AO23265" s="17"/>
    </row>
    <row r="23266" spans="35:41" x14ac:dyDescent="0.2">
      <c r="AI23266" s="19"/>
      <c r="AJ23266" s="16"/>
      <c r="AK23266" s="20"/>
      <c r="AL23266" s="24"/>
      <c r="AM23266" s="19"/>
      <c r="AN23266" s="19"/>
      <c r="AO23266" s="17"/>
    </row>
    <row r="23267" spans="35:41" x14ac:dyDescent="0.2">
      <c r="AI23267" s="19"/>
      <c r="AJ23267" s="16"/>
      <c r="AK23267" s="20"/>
      <c r="AL23267" s="24"/>
      <c r="AM23267" s="19"/>
      <c r="AN23267" s="19"/>
      <c r="AO23267" s="17"/>
    </row>
    <row r="23268" spans="35:41" x14ac:dyDescent="0.2">
      <c r="AI23268" s="19"/>
      <c r="AJ23268" s="16"/>
      <c r="AK23268" s="20"/>
      <c r="AL23268" s="24"/>
      <c r="AM23268" s="19"/>
      <c r="AN23268" s="19"/>
      <c r="AO23268" s="17"/>
    </row>
    <row r="23269" spans="35:41" x14ac:dyDescent="0.2">
      <c r="AI23269" s="19"/>
      <c r="AJ23269" s="16"/>
      <c r="AK23269" s="20"/>
      <c r="AL23269" s="24"/>
      <c r="AM23269" s="19"/>
      <c r="AN23269" s="19"/>
      <c r="AO23269" s="17"/>
    </row>
    <row r="23270" spans="35:41" x14ac:dyDescent="0.2">
      <c r="AI23270" s="19"/>
      <c r="AJ23270" s="16"/>
      <c r="AK23270" s="20"/>
      <c r="AL23270" s="24"/>
      <c r="AM23270" s="19"/>
      <c r="AN23270" s="19"/>
      <c r="AO23270" s="17"/>
    </row>
    <row r="23271" spans="35:41" x14ac:dyDescent="0.2">
      <c r="AI23271" s="19"/>
      <c r="AJ23271" s="16"/>
      <c r="AK23271" s="20"/>
      <c r="AL23271" s="24"/>
      <c r="AM23271" s="19"/>
      <c r="AN23271" s="19"/>
      <c r="AO23271" s="17"/>
    </row>
    <row r="23272" spans="35:41" x14ac:dyDescent="0.2">
      <c r="AI23272" s="19"/>
      <c r="AJ23272" s="16"/>
      <c r="AK23272" s="20"/>
      <c r="AL23272" s="24"/>
      <c r="AM23272" s="19"/>
      <c r="AN23272" s="19"/>
      <c r="AO23272" s="17"/>
    </row>
    <row r="23273" spans="35:41" x14ac:dyDescent="0.2">
      <c r="AI23273" s="19"/>
      <c r="AJ23273" s="16"/>
      <c r="AK23273" s="20"/>
      <c r="AL23273" s="24"/>
      <c r="AM23273" s="19"/>
      <c r="AN23273" s="19"/>
      <c r="AO23273" s="17"/>
    </row>
    <row r="23274" spans="35:41" x14ac:dyDescent="0.2">
      <c r="AI23274" s="19"/>
      <c r="AJ23274" s="16"/>
      <c r="AK23274" s="20"/>
      <c r="AL23274" s="24"/>
      <c r="AM23274" s="19"/>
      <c r="AN23274" s="19"/>
      <c r="AO23274" s="17"/>
    </row>
    <row r="23275" spans="35:41" x14ac:dyDescent="0.2">
      <c r="AI23275" s="19"/>
      <c r="AJ23275" s="16"/>
      <c r="AK23275" s="20"/>
      <c r="AL23275" s="24"/>
      <c r="AM23275" s="19"/>
      <c r="AN23275" s="19"/>
      <c r="AO23275" s="17"/>
    </row>
    <row r="23276" spans="35:41" x14ac:dyDescent="0.2">
      <c r="AI23276" s="19"/>
      <c r="AJ23276" s="16"/>
      <c r="AK23276" s="20"/>
      <c r="AL23276" s="24"/>
      <c r="AM23276" s="19"/>
      <c r="AN23276" s="19"/>
      <c r="AO23276" s="17"/>
    </row>
    <row r="23277" spans="35:41" x14ac:dyDescent="0.2">
      <c r="AI23277" s="19"/>
      <c r="AJ23277" s="16"/>
      <c r="AK23277" s="20"/>
      <c r="AL23277" s="24"/>
      <c r="AM23277" s="19"/>
      <c r="AN23277" s="19"/>
      <c r="AO23277" s="17"/>
    </row>
    <row r="23278" spans="35:41" x14ac:dyDescent="0.2">
      <c r="AI23278" s="19"/>
      <c r="AJ23278" s="16"/>
      <c r="AK23278" s="20"/>
      <c r="AL23278" s="24"/>
      <c r="AM23278" s="19"/>
      <c r="AN23278" s="19"/>
      <c r="AO23278" s="17"/>
    </row>
    <row r="23279" spans="35:41" x14ac:dyDescent="0.2">
      <c r="AI23279" s="19"/>
      <c r="AJ23279" s="16"/>
      <c r="AK23279" s="20"/>
      <c r="AL23279" s="24"/>
      <c r="AM23279" s="19"/>
      <c r="AN23279" s="19"/>
      <c r="AO23279" s="17"/>
    </row>
    <row r="23280" spans="35:41" x14ac:dyDescent="0.2">
      <c r="AI23280" s="19"/>
      <c r="AJ23280" s="16"/>
      <c r="AK23280" s="20"/>
      <c r="AL23280" s="24"/>
      <c r="AM23280" s="19"/>
      <c r="AN23280" s="19"/>
      <c r="AO23280" s="17"/>
    </row>
    <row r="23281" spans="35:41" x14ac:dyDescent="0.2">
      <c r="AI23281" s="19"/>
      <c r="AJ23281" s="16"/>
      <c r="AK23281" s="20"/>
      <c r="AL23281" s="24"/>
      <c r="AM23281" s="19"/>
      <c r="AN23281" s="19"/>
      <c r="AO23281" s="17"/>
    </row>
    <row r="23282" spans="35:41" x14ac:dyDescent="0.2">
      <c r="AI23282" s="19"/>
      <c r="AJ23282" s="16"/>
      <c r="AK23282" s="20"/>
      <c r="AL23282" s="24"/>
      <c r="AM23282" s="19"/>
      <c r="AN23282" s="19"/>
      <c r="AO23282" s="17"/>
    </row>
    <row r="23283" spans="35:41" x14ac:dyDescent="0.2">
      <c r="AI23283" s="19"/>
      <c r="AJ23283" s="16"/>
      <c r="AK23283" s="20"/>
      <c r="AL23283" s="24"/>
      <c r="AM23283" s="19"/>
      <c r="AN23283" s="19"/>
      <c r="AO23283" s="17"/>
    </row>
    <row r="23284" spans="35:41" x14ac:dyDescent="0.2">
      <c r="AI23284" s="19"/>
      <c r="AJ23284" s="16"/>
      <c r="AK23284" s="20"/>
      <c r="AL23284" s="24"/>
      <c r="AM23284" s="19"/>
      <c r="AN23284" s="19"/>
      <c r="AO23284" s="17"/>
    </row>
    <row r="23285" spans="35:41" x14ac:dyDescent="0.2">
      <c r="AI23285" s="19"/>
      <c r="AJ23285" s="16"/>
      <c r="AK23285" s="20"/>
      <c r="AL23285" s="24"/>
      <c r="AM23285" s="19"/>
      <c r="AN23285" s="19"/>
      <c r="AO23285" s="17"/>
    </row>
    <row r="23286" spans="35:41" x14ac:dyDescent="0.2">
      <c r="AI23286" s="19"/>
      <c r="AJ23286" s="16"/>
      <c r="AK23286" s="20"/>
      <c r="AL23286" s="24"/>
      <c r="AM23286" s="19"/>
      <c r="AN23286" s="19"/>
      <c r="AO23286" s="17"/>
    </row>
    <row r="23287" spans="35:41" x14ac:dyDescent="0.2">
      <c r="AI23287" s="19"/>
      <c r="AJ23287" s="16"/>
      <c r="AK23287" s="20"/>
      <c r="AL23287" s="24"/>
      <c r="AM23287" s="19"/>
      <c r="AN23287" s="19"/>
      <c r="AO23287" s="17"/>
    </row>
    <row r="23288" spans="35:41" x14ac:dyDescent="0.2">
      <c r="AI23288" s="19"/>
      <c r="AJ23288" s="16"/>
      <c r="AK23288" s="20"/>
      <c r="AL23288" s="24"/>
      <c r="AM23288" s="19"/>
      <c r="AN23288" s="19"/>
      <c r="AO23288" s="17"/>
    </row>
    <row r="23289" spans="35:41" x14ac:dyDescent="0.2">
      <c r="AI23289" s="19"/>
      <c r="AJ23289" s="16"/>
      <c r="AK23289" s="20"/>
      <c r="AL23289" s="24"/>
      <c r="AM23289" s="19"/>
      <c r="AN23289" s="19"/>
      <c r="AO23289" s="17"/>
    </row>
    <row r="23290" spans="35:41" x14ac:dyDescent="0.2">
      <c r="AI23290" s="19"/>
      <c r="AJ23290" s="16"/>
      <c r="AK23290" s="20"/>
      <c r="AL23290" s="24"/>
      <c r="AM23290" s="19"/>
      <c r="AN23290" s="19"/>
      <c r="AO23290" s="17"/>
    </row>
    <row r="23291" spans="35:41" x14ac:dyDescent="0.2">
      <c r="AI23291" s="19"/>
      <c r="AJ23291" s="16"/>
      <c r="AK23291" s="20"/>
      <c r="AL23291" s="24"/>
      <c r="AM23291" s="19"/>
      <c r="AN23291" s="19"/>
      <c r="AO23291" s="17"/>
    </row>
    <row r="23292" spans="35:41" x14ac:dyDescent="0.2">
      <c r="AI23292" s="19"/>
      <c r="AJ23292" s="16"/>
      <c r="AK23292" s="20"/>
      <c r="AL23292" s="24"/>
      <c r="AM23292" s="19"/>
      <c r="AN23292" s="19"/>
      <c r="AO23292" s="17"/>
    </row>
    <row r="23293" spans="35:41" x14ac:dyDescent="0.2">
      <c r="AI23293" s="19"/>
      <c r="AJ23293" s="16"/>
      <c r="AK23293" s="20"/>
      <c r="AL23293" s="24"/>
      <c r="AM23293" s="19"/>
      <c r="AN23293" s="19"/>
      <c r="AO23293" s="17"/>
    </row>
    <row r="23294" spans="35:41" x14ac:dyDescent="0.2">
      <c r="AI23294" s="19"/>
      <c r="AJ23294" s="16"/>
      <c r="AK23294" s="20"/>
      <c r="AL23294" s="24"/>
      <c r="AM23294" s="19"/>
      <c r="AN23294" s="19"/>
      <c r="AO23294" s="17"/>
    </row>
    <row r="23295" spans="35:41" x14ac:dyDescent="0.2">
      <c r="AI23295" s="19"/>
      <c r="AJ23295" s="16"/>
      <c r="AK23295" s="20"/>
      <c r="AL23295" s="24"/>
      <c r="AM23295" s="19"/>
      <c r="AN23295" s="19"/>
      <c r="AO23295" s="17"/>
    </row>
    <row r="23296" spans="35:41" x14ac:dyDescent="0.2">
      <c r="AI23296" s="19"/>
      <c r="AJ23296" s="16"/>
      <c r="AK23296" s="20"/>
      <c r="AL23296" s="24"/>
      <c r="AM23296" s="19"/>
      <c r="AN23296" s="19"/>
      <c r="AO23296" s="17"/>
    </row>
    <row r="23297" spans="35:41" x14ac:dyDescent="0.2">
      <c r="AI23297" s="19"/>
      <c r="AJ23297" s="16"/>
      <c r="AK23297" s="20"/>
      <c r="AL23297" s="24"/>
      <c r="AM23297" s="19"/>
      <c r="AN23297" s="19"/>
      <c r="AO23297" s="17"/>
    </row>
    <row r="23298" spans="35:41" x14ac:dyDescent="0.2">
      <c r="AI23298" s="19"/>
      <c r="AJ23298" s="16"/>
      <c r="AK23298" s="20"/>
      <c r="AL23298" s="24"/>
      <c r="AM23298" s="19"/>
      <c r="AN23298" s="19"/>
      <c r="AO23298" s="17"/>
    </row>
    <row r="23299" spans="35:41" x14ac:dyDescent="0.2">
      <c r="AI23299" s="19"/>
      <c r="AJ23299" s="16"/>
      <c r="AK23299" s="20"/>
      <c r="AL23299" s="24"/>
      <c r="AM23299" s="19"/>
      <c r="AN23299" s="19"/>
      <c r="AO23299" s="17"/>
    </row>
    <row r="23300" spans="35:41" x14ac:dyDescent="0.2">
      <c r="AI23300" s="19"/>
      <c r="AJ23300" s="16"/>
      <c r="AK23300" s="20"/>
      <c r="AL23300" s="24"/>
      <c r="AM23300" s="19"/>
      <c r="AN23300" s="19"/>
      <c r="AO23300" s="17"/>
    </row>
    <row r="23301" spans="35:41" x14ac:dyDescent="0.2">
      <c r="AI23301" s="19"/>
      <c r="AJ23301" s="16"/>
      <c r="AK23301" s="20"/>
      <c r="AL23301" s="24"/>
      <c r="AM23301" s="19"/>
      <c r="AN23301" s="19"/>
      <c r="AO23301" s="17"/>
    </row>
    <row r="23302" spans="35:41" x14ac:dyDescent="0.2">
      <c r="AI23302" s="19"/>
      <c r="AJ23302" s="16"/>
      <c r="AK23302" s="20"/>
      <c r="AL23302" s="24"/>
      <c r="AM23302" s="19"/>
      <c r="AN23302" s="19"/>
      <c r="AO23302" s="17"/>
    </row>
    <row r="23303" spans="35:41" x14ac:dyDescent="0.2">
      <c r="AI23303" s="19"/>
      <c r="AJ23303" s="16"/>
      <c r="AK23303" s="20"/>
      <c r="AL23303" s="24"/>
      <c r="AM23303" s="19"/>
      <c r="AN23303" s="19"/>
      <c r="AO23303" s="17"/>
    </row>
    <row r="23304" spans="35:41" x14ac:dyDescent="0.2">
      <c r="AI23304" s="19"/>
      <c r="AJ23304" s="16"/>
      <c r="AK23304" s="20"/>
      <c r="AL23304" s="24"/>
      <c r="AM23304" s="19"/>
      <c r="AN23304" s="19"/>
      <c r="AO23304" s="17"/>
    </row>
    <row r="23305" spans="35:41" x14ac:dyDescent="0.2">
      <c r="AI23305" s="19"/>
      <c r="AJ23305" s="16"/>
      <c r="AK23305" s="20"/>
      <c r="AL23305" s="24"/>
      <c r="AM23305" s="19"/>
      <c r="AN23305" s="19"/>
      <c r="AO23305" s="17"/>
    </row>
    <row r="23306" spans="35:41" x14ac:dyDescent="0.2">
      <c r="AI23306" s="19"/>
      <c r="AJ23306" s="16"/>
      <c r="AK23306" s="20"/>
      <c r="AL23306" s="24"/>
      <c r="AM23306" s="19"/>
      <c r="AN23306" s="19"/>
      <c r="AO23306" s="17"/>
    </row>
    <row r="23307" spans="35:41" x14ac:dyDescent="0.2">
      <c r="AI23307" s="19"/>
      <c r="AJ23307" s="16"/>
      <c r="AK23307" s="20"/>
      <c r="AL23307" s="24"/>
      <c r="AM23307" s="19"/>
      <c r="AN23307" s="19"/>
      <c r="AO23307" s="17"/>
    </row>
    <row r="23308" spans="35:41" x14ac:dyDescent="0.2">
      <c r="AI23308" s="19"/>
      <c r="AJ23308" s="16"/>
      <c r="AK23308" s="20"/>
      <c r="AL23308" s="24"/>
      <c r="AM23308" s="19"/>
      <c r="AN23308" s="19"/>
      <c r="AO23308" s="17"/>
    </row>
    <row r="23309" spans="35:41" x14ac:dyDescent="0.2">
      <c r="AI23309" s="19"/>
      <c r="AJ23309" s="16"/>
      <c r="AK23309" s="20"/>
      <c r="AL23309" s="24"/>
      <c r="AM23309" s="19"/>
      <c r="AN23309" s="19"/>
      <c r="AO23309" s="17"/>
    </row>
    <row r="23310" spans="35:41" x14ac:dyDescent="0.2">
      <c r="AI23310" s="19"/>
      <c r="AJ23310" s="16"/>
      <c r="AK23310" s="20"/>
      <c r="AL23310" s="24"/>
      <c r="AM23310" s="19"/>
      <c r="AN23310" s="19"/>
      <c r="AO23310" s="17"/>
    </row>
    <row r="23311" spans="35:41" x14ac:dyDescent="0.2">
      <c r="AI23311" s="19"/>
      <c r="AJ23311" s="16"/>
      <c r="AK23311" s="20"/>
      <c r="AL23311" s="24"/>
      <c r="AM23311" s="19"/>
      <c r="AN23311" s="19"/>
      <c r="AO23311" s="17"/>
    </row>
    <row r="23312" spans="35:41" x14ac:dyDescent="0.2">
      <c r="AI23312" s="19"/>
      <c r="AJ23312" s="16"/>
      <c r="AK23312" s="20"/>
      <c r="AL23312" s="24"/>
      <c r="AM23312" s="19"/>
      <c r="AN23312" s="19"/>
      <c r="AO23312" s="17"/>
    </row>
    <row r="23313" spans="35:41" x14ac:dyDescent="0.2">
      <c r="AI23313" s="19"/>
      <c r="AJ23313" s="16"/>
      <c r="AK23313" s="20"/>
      <c r="AL23313" s="24"/>
      <c r="AM23313" s="19"/>
      <c r="AN23313" s="19"/>
      <c r="AO23313" s="17"/>
    </row>
    <row r="23314" spans="35:41" x14ac:dyDescent="0.2">
      <c r="AI23314" s="19"/>
      <c r="AJ23314" s="16"/>
      <c r="AK23314" s="20"/>
      <c r="AL23314" s="24"/>
      <c r="AM23314" s="19"/>
      <c r="AN23314" s="19"/>
      <c r="AO23314" s="17"/>
    </row>
    <row r="23315" spans="35:41" x14ac:dyDescent="0.2">
      <c r="AI23315" s="19"/>
      <c r="AJ23315" s="16"/>
      <c r="AK23315" s="20"/>
      <c r="AL23315" s="24"/>
      <c r="AM23315" s="19"/>
      <c r="AN23315" s="19"/>
      <c r="AO23315" s="17"/>
    </row>
    <row r="23316" spans="35:41" x14ac:dyDescent="0.2">
      <c r="AI23316" s="19"/>
      <c r="AJ23316" s="16"/>
      <c r="AK23316" s="20"/>
      <c r="AL23316" s="24"/>
      <c r="AM23316" s="19"/>
      <c r="AN23316" s="19"/>
      <c r="AO23316" s="17"/>
    </row>
    <row r="23317" spans="35:41" x14ac:dyDescent="0.2">
      <c r="AI23317" s="19"/>
      <c r="AJ23317" s="16"/>
      <c r="AK23317" s="20"/>
      <c r="AL23317" s="24"/>
      <c r="AM23317" s="19"/>
      <c r="AN23317" s="19"/>
      <c r="AO23317" s="17"/>
    </row>
    <row r="23318" spans="35:41" x14ac:dyDescent="0.2">
      <c r="AI23318" s="19"/>
      <c r="AJ23318" s="16"/>
      <c r="AK23318" s="20"/>
      <c r="AL23318" s="24"/>
      <c r="AM23318" s="19"/>
      <c r="AN23318" s="19"/>
      <c r="AO23318" s="17"/>
    </row>
    <row r="23319" spans="35:41" x14ac:dyDescent="0.2">
      <c r="AI23319" s="19"/>
      <c r="AJ23319" s="16"/>
      <c r="AK23319" s="20"/>
      <c r="AL23319" s="24"/>
      <c r="AM23319" s="19"/>
      <c r="AN23319" s="19"/>
      <c r="AO23319" s="17"/>
    </row>
    <row r="23320" spans="35:41" x14ac:dyDescent="0.2">
      <c r="AI23320" s="19"/>
      <c r="AJ23320" s="16"/>
      <c r="AK23320" s="20"/>
      <c r="AL23320" s="24"/>
      <c r="AM23320" s="19"/>
      <c r="AN23320" s="19"/>
      <c r="AO23320" s="17"/>
    </row>
    <row r="23321" spans="35:41" x14ac:dyDescent="0.2">
      <c r="AI23321" s="19"/>
      <c r="AJ23321" s="16"/>
      <c r="AK23321" s="20"/>
      <c r="AL23321" s="24"/>
      <c r="AM23321" s="19"/>
      <c r="AN23321" s="19"/>
      <c r="AO23321" s="17"/>
    </row>
    <row r="23322" spans="35:41" x14ac:dyDescent="0.2">
      <c r="AI23322" s="19"/>
      <c r="AJ23322" s="16"/>
      <c r="AK23322" s="20"/>
      <c r="AL23322" s="24"/>
      <c r="AM23322" s="19"/>
      <c r="AN23322" s="19"/>
      <c r="AO23322" s="17"/>
    </row>
    <row r="23323" spans="35:41" x14ac:dyDescent="0.2">
      <c r="AI23323" s="19"/>
      <c r="AJ23323" s="16"/>
      <c r="AK23323" s="20"/>
      <c r="AL23323" s="24"/>
      <c r="AM23323" s="19"/>
      <c r="AN23323" s="19"/>
      <c r="AO23323" s="17"/>
    </row>
    <row r="23324" spans="35:41" x14ac:dyDescent="0.2">
      <c r="AI23324" s="19"/>
      <c r="AJ23324" s="16"/>
      <c r="AK23324" s="20"/>
      <c r="AL23324" s="24"/>
      <c r="AM23324" s="19"/>
      <c r="AN23324" s="19"/>
      <c r="AO23324" s="17"/>
    </row>
    <row r="23325" spans="35:41" x14ac:dyDescent="0.2">
      <c r="AI23325" s="19"/>
      <c r="AJ23325" s="16"/>
      <c r="AK23325" s="20"/>
      <c r="AL23325" s="24"/>
      <c r="AM23325" s="19"/>
      <c r="AN23325" s="19"/>
      <c r="AO23325" s="17"/>
    </row>
    <row r="23326" spans="35:41" x14ac:dyDescent="0.2">
      <c r="AI23326" s="19"/>
      <c r="AJ23326" s="16"/>
      <c r="AK23326" s="20"/>
      <c r="AL23326" s="24"/>
      <c r="AM23326" s="19"/>
      <c r="AN23326" s="19"/>
      <c r="AO23326" s="17"/>
    </row>
    <row r="23327" spans="35:41" x14ac:dyDescent="0.2">
      <c r="AI23327" s="19"/>
      <c r="AJ23327" s="16"/>
      <c r="AK23327" s="20"/>
      <c r="AL23327" s="24"/>
      <c r="AM23327" s="19"/>
      <c r="AN23327" s="19"/>
      <c r="AO23327" s="17"/>
    </row>
    <row r="23328" spans="35:41" x14ac:dyDescent="0.2">
      <c r="AI23328" s="19"/>
      <c r="AJ23328" s="16"/>
      <c r="AK23328" s="20"/>
      <c r="AL23328" s="24"/>
      <c r="AM23328" s="19"/>
      <c r="AN23328" s="19"/>
      <c r="AO23328" s="17"/>
    </row>
    <row r="23329" spans="35:41" x14ac:dyDescent="0.2">
      <c r="AI23329" s="19"/>
      <c r="AJ23329" s="16"/>
      <c r="AK23329" s="20"/>
      <c r="AL23329" s="24"/>
      <c r="AM23329" s="19"/>
      <c r="AN23329" s="19"/>
      <c r="AO23329" s="17"/>
    </row>
    <row r="23330" spans="35:41" x14ac:dyDescent="0.2">
      <c r="AI23330" s="19"/>
      <c r="AJ23330" s="16"/>
      <c r="AK23330" s="20"/>
      <c r="AL23330" s="24"/>
      <c r="AM23330" s="19"/>
      <c r="AN23330" s="19"/>
      <c r="AO23330" s="17"/>
    </row>
    <row r="23331" spans="35:41" x14ac:dyDescent="0.2">
      <c r="AI23331" s="19"/>
      <c r="AJ23331" s="16"/>
      <c r="AK23331" s="20"/>
      <c r="AL23331" s="24"/>
      <c r="AM23331" s="19"/>
      <c r="AN23331" s="19"/>
      <c r="AO23331" s="17"/>
    </row>
    <row r="23332" spans="35:41" x14ac:dyDescent="0.2">
      <c r="AI23332" s="19"/>
      <c r="AJ23332" s="16"/>
      <c r="AK23332" s="20"/>
      <c r="AL23332" s="24"/>
      <c r="AM23332" s="19"/>
      <c r="AN23332" s="19"/>
      <c r="AO23332" s="17"/>
    </row>
    <row r="23333" spans="35:41" x14ac:dyDescent="0.2">
      <c r="AI23333" s="19"/>
      <c r="AJ23333" s="16"/>
      <c r="AK23333" s="20"/>
      <c r="AL23333" s="24"/>
      <c r="AM23333" s="19"/>
      <c r="AN23333" s="19"/>
      <c r="AO23333" s="17"/>
    </row>
    <row r="23334" spans="35:41" x14ac:dyDescent="0.2">
      <c r="AI23334" s="19"/>
      <c r="AJ23334" s="16"/>
      <c r="AK23334" s="20"/>
      <c r="AL23334" s="24"/>
      <c r="AM23334" s="19"/>
      <c r="AN23334" s="19"/>
      <c r="AO23334" s="17"/>
    </row>
    <row r="23335" spans="35:41" x14ac:dyDescent="0.2">
      <c r="AI23335" s="19"/>
      <c r="AJ23335" s="16"/>
      <c r="AK23335" s="20"/>
      <c r="AL23335" s="24"/>
      <c r="AM23335" s="19"/>
      <c r="AN23335" s="19"/>
      <c r="AO23335" s="17"/>
    </row>
    <row r="23336" spans="35:41" x14ac:dyDescent="0.2">
      <c r="AI23336" s="19"/>
      <c r="AJ23336" s="16"/>
      <c r="AK23336" s="20"/>
      <c r="AL23336" s="24"/>
      <c r="AM23336" s="19"/>
      <c r="AN23336" s="19"/>
      <c r="AO23336" s="17"/>
    </row>
    <row r="23337" spans="35:41" x14ac:dyDescent="0.2">
      <c r="AI23337" s="19"/>
      <c r="AJ23337" s="16"/>
      <c r="AK23337" s="20"/>
      <c r="AL23337" s="24"/>
      <c r="AM23337" s="19"/>
      <c r="AN23337" s="19"/>
      <c r="AO23337" s="17"/>
    </row>
    <row r="23338" spans="35:41" x14ac:dyDescent="0.2">
      <c r="AI23338" s="19"/>
      <c r="AJ23338" s="16"/>
      <c r="AK23338" s="20"/>
      <c r="AL23338" s="24"/>
      <c r="AM23338" s="19"/>
      <c r="AN23338" s="19"/>
      <c r="AO23338" s="17"/>
    </row>
    <row r="23339" spans="35:41" x14ac:dyDescent="0.2">
      <c r="AI23339" s="19"/>
      <c r="AJ23339" s="16"/>
      <c r="AK23339" s="20"/>
      <c r="AL23339" s="24"/>
      <c r="AM23339" s="19"/>
      <c r="AN23339" s="19"/>
      <c r="AO23339" s="17"/>
    </row>
    <row r="23340" spans="35:41" x14ac:dyDescent="0.2">
      <c r="AI23340" s="19"/>
      <c r="AJ23340" s="16"/>
      <c r="AK23340" s="20"/>
      <c r="AL23340" s="24"/>
      <c r="AM23340" s="19"/>
      <c r="AN23340" s="19"/>
      <c r="AO23340" s="17"/>
    </row>
    <row r="23341" spans="35:41" x14ac:dyDescent="0.2">
      <c r="AI23341" s="19"/>
      <c r="AJ23341" s="16"/>
      <c r="AK23341" s="20"/>
      <c r="AL23341" s="24"/>
      <c r="AM23341" s="19"/>
      <c r="AN23341" s="19"/>
      <c r="AO23341" s="17"/>
    </row>
    <row r="23342" spans="35:41" x14ac:dyDescent="0.2">
      <c r="AI23342" s="19"/>
      <c r="AJ23342" s="16"/>
      <c r="AK23342" s="20"/>
      <c r="AL23342" s="24"/>
      <c r="AM23342" s="19"/>
      <c r="AN23342" s="19"/>
      <c r="AO23342" s="17"/>
    </row>
    <row r="23343" spans="35:41" x14ac:dyDescent="0.2">
      <c r="AI23343" s="19"/>
      <c r="AJ23343" s="16"/>
      <c r="AK23343" s="20"/>
      <c r="AL23343" s="24"/>
      <c r="AM23343" s="19"/>
      <c r="AN23343" s="19"/>
      <c r="AO23343" s="17"/>
    </row>
    <row r="23344" spans="35:41" x14ac:dyDescent="0.2">
      <c r="AI23344" s="19"/>
      <c r="AJ23344" s="16"/>
      <c r="AK23344" s="20"/>
      <c r="AL23344" s="24"/>
      <c r="AM23344" s="19"/>
      <c r="AN23344" s="19"/>
      <c r="AO23344" s="17"/>
    </row>
    <row r="23345" spans="35:41" x14ac:dyDescent="0.2">
      <c r="AI23345" s="19"/>
      <c r="AJ23345" s="16"/>
      <c r="AK23345" s="20"/>
      <c r="AL23345" s="24"/>
      <c r="AM23345" s="19"/>
      <c r="AN23345" s="19"/>
      <c r="AO23345" s="17"/>
    </row>
    <row r="23346" spans="35:41" x14ac:dyDescent="0.2">
      <c r="AI23346" s="19"/>
      <c r="AJ23346" s="16"/>
      <c r="AK23346" s="20"/>
      <c r="AL23346" s="24"/>
      <c r="AM23346" s="19"/>
      <c r="AN23346" s="19"/>
      <c r="AO23346" s="17"/>
    </row>
    <row r="23347" spans="35:41" x14ac:dyDescent="0.2">
      <c r="AI23347" s="19"/>
      <c r="AJ23347" s="16"/>
      <c r="AK23347" s="20"/>
      <c r="AL23347" s="24"/>
      <c r="AM23347" s="19"/>
      <c r="AN23347" s="19"/>
      <c r="AO23347" s="17"/>
    </row>
    <row r="23348" spans="35:41" x14ac:dyDescent="0.2">
      <c r="AI23348" s="19"/>
      <c r="AJ23348" s="16"/>
      <c r="AK23348" s="20"/>
      <c r="AL23348" s="24"/>
      <c r="AM23348" s="19"/>
      <c r="AN23348" s="19"/>
      <c r="AO23348" s="17"/>
    </row>
    <row r="23349" spans="35:41" x14ac:dyDescent="0.2">
      <c r="AI23349" s="19"/>
      <c r="AJ23349" s="16"/>
      <c r="AK23349" s="20"/>
      <c r="AL23349" s="24"/>
      <c r="AM23349" s="19"/>
      <c r="AN23349" s="19"/>
      <c r="AO23349" s="17"/>
    </row>
    <row r="23350" spans="35:41" x14ac:dyDescent="0.2">
      <c r="AI23350" s="19"/>
      <c r="AJ23350" s="16"/>
      <c r="AK23350" s="20"/>
      <c r="AL23350" s="24"/>
      <c r="AM23350" s="19"/>
      <c r="AN23350" s="19"/>
      <c r="AO23350" s="17"/>
    </row>
    <row r="23351" spans="35:41" x14ac:dyDescent="0.2">
      <c r="AI23351" s="19"/>
      <c r="AJ23351" s="16"/>
      <c r="AK23351" s="20"/>
      <c r="AL23351" s="24"/>
      <c r="AM23351" s="19"/>
      <c r="AN23351" s="19"/>
      <c r="AO23351" s="17"/>
    </row>
    <row r="23352" spans="35:41" x14ac:dyDescent="0.2">
      <c r="AI23352" s="19"/>
      <c r="AJ23352" s="16"/>
      <c r="AK23352" s="20"/>
      <c r="AL23352" s="24"/>
      <c r="AM23352" s="19"/>
      <c r="AN23352" s="19"/>
      <c r="AO23352" s="17"/>
    </row>
    <row r="23353" spans="35:41" x14ac:dyDescent="0.2">
      <c r="AI23353" s="19"/>
      <c r="AJ23353" s="16"/>
      <c r="AK23353" s="20"/>
      <c r="AL23353" s="24"/>
      <c r="AM23353" s="19"/>
      <c r="AN23353" s="19"/>
      <c r="AO23353" s="17"/>
    </row>
    <row r="23354" spans="35:41" x14ac:dyDescent="0.2">
      <c r="AI23354" s="19"/>
      <c r="AJ23354" s="16"/>
      <c r="AK23354" s="20"/>
      <c r="AL23354" s="24"/>
      <c r="AM23354" s="19"/>
      <c r="AN23354" s="19"/>
      <c r="AO23354" s="17"/>
    </row>
    <row r="23355" spans="35:41" x14ac:dyDescent="0.2">
      <c r="AI23355" s="19"/>
      <c r="AJ23355" s="16"/>
      <c r="AK23355" s="20"/>
      <c r="AL23355" s="24"/>
      <c r="AM23355" s="19"/>
      <c r="AN23355" s="19"/>
      <c r="AO23355" s="17"/>
    </row>
    <row r="23356" spans="35:41" x14ac:dyDescent="0.2">
      <c r="AI23356" s="19"/>
      <c r="AJ23356" s="16"/>
      <c r="AK23356" s="20"/>
      <c r="AL23356" s="24"/>
      <c r="AM23356" s="19"/>
      <c r="AN23356" s="19"/>
      <c r="AO23356" s="17"/>
    </row>
    <row r="23357" spans="35:41" x14ac:dyDescent="0.2">
      <c r="AI23357" s="19"/>
      <c r="AJ23357" s="16"/>
      <c r="AK23357" s="20"/>
      <c r="AL23357" s="24"/>
      <c r="AM23357" s="19"/>
      <c r="AN23357" s="19"/>
      <c r="AO23357" s="17"/>
    </row>
    <row r="23358" spans="35:41" x14ac:dyDescent="0.2">
      <c r="AI23358" s="19"/>
      <c r="AJ23358" s="16"/>
      <c r="AK23358" s="20"/>
      <c r="AL23358" s="24"/>
      <c r="AM23358" s="19"/>
      <c r="AN23358" s="19"/>
      <c r="AO23358" s="17"/>
    </row>
    <row r="23359" spans="35:41" x14ac:dyDescent="0.2">
      <c r="AI23359" s="19"/>
      <c r="AJ23359" s="16"/>
      <c r="AK23359" s="20"/>
      <c r="AL23359" s="24"/>
      <c r="AM23359" s="19"/>
      <c r="AN23359" s="19"/>
      <c r="AO23359" s="17"/>
    </row>
    <row r="23360" spans="35:41" x14ac:dyDescent="0.2">
      <c r="AI23360" s="19"/>
      <c r="AJ23360" s="16"/>
      <c r="AK23360" s="20"/>
      <c r="AL23360" s="24"/>
      <c r="AM23360" s="19"/>
      <c r="AN23360" s="19"/>
      <c r="AO23360" s="17"/>
    </row>
    <row r="23361" spans="35:41" x14ac:dyDescent="0.2">
      <c r="AI23361" s="19"/>
      <c r="AJ23361" s="16"/>
      <c r="AK23361" s="20"/>
      <c r="AL23361" s="24"/>
      <c r="AM23361" s="19"/>
      <c r="AN23361" s="19"/>
      <c r="AO23361" s="17"/>
    </row>
    <row r="23362" spans="35:41" x14ac:dyDescent="0.2">
      <c r="AI23362" s="19"/>
      <c r="AJ23362" s="16"/>
      <c r="AK23362" s="20"/>
      <c r="AL23362" s="24"/>
      <c r="AM23362" s="19"/>
      <c r="AN23362" s="19"/>
      <c r="AO23362" s="17"/>
    </row>
    <row r="23363" spans="35:41" x14ac:dyDescent="0.2">
      <c r="AI23363" s="19"/>
      <c r="AJ23363" s="16"/>
      <c r="AK23363" s="20"/>
      <c r="AL23363" s="24"/>
      <c r="AM23363" s="19"/>
      <c r="AN23363" s="19"/>
      <c r="AO23363" s="17"/>
    </row>
    <row r="23364" spans="35:41" x14ac:dyDescent="0.2">
      <c r="AI23364" s="19"/>
      <c r="AJ23364" s="16"/>
      <c r="AK23364" s="20"/>
      <c r="AL23364" s="24"/>
      <c r="AM23364" s="19"/>
      <c r="AN23364" s="19"/>
      <c r="AO23364" s="17"/>
    </row>
    <row r="23365" spans="35:41" x14ac:dyDescent="0.2">
      <c r="AI23365" s="19"/>
      <c r="AJ23365" s="16"/>
      <c r="AK23365" s="20"/>
      <c r="AL23365" s="24"/>
      <c r="AM23365" s="19"/>
      <c r="AN23365" s="19"/>
      <c r="AO23365" s="17"/>
    </row>
    <row r="23366" spans="35:41" x14ac:dyDescent="0.2">
      <c r="AI23366" s="19"/>
      <c r="AJ23366" s="16"/>
      <c r="AK23366" s="20"/>
      <c r="AL23366" s="24"/>
      <c r="AM23366" s="19"/>
      <c r="AN23366" s="19"/>
      <c r="AO23366" s="17"/>
    </row>
    <row r="23367" spans="35:41" x14ac:dyDescent="0.2">
      <c r="AI23367" s="19"/>
      <c r="AJ23367" s="16"/>
      <c r="AK23367" s="20"/>
      <c r="AL23367" s="24"/>
      <c r="AM23367" s="19"/>
      <c r="AN23367" s="19"/>
      <c r="AO23367" s="17"/>
    </row>
    <row r="23368" spans="35:41" x14ac:dyDescent="0.2">
      <c r="AI23368" s="19"/>
      <c r="AJ23368" s="16"/>
      <c r="AK23368" s="20"/>
      <c r="AL23368" s="24"/>
      <c r="AM23368" s="19"/>
      <c r="AN23368" s="19"/>
      <c r="AO23368" s="17"/>
    </row>
    <row r="23369" spans="35:41" x14ac:dyDescent="0.2">
      <c r="AI23369" s="19"/>
      <c r="AJ23369" s="16"/>
      <c r="AK23369" s="20"/>
      <c r="AL23369" s="24"/>
      <c r="AM23369" s="19"/>
      <c r="AN23369" s="19"/>
      <c r="AO23369" s="17"/>
    </row>
    <row r="23370" spans="35:41" x14ac:dyDescent="0.2">
      <c r="AI23370" s="19"/>
      <c r="AJ23370" s="16"/>
      <c r="AK23370" s="20"/>
      <c r="AL23370" s="24"/>
      <c r="AM23370" s="19"/>
      <c r="AN23370" s="19"/>
      <c r="AO23370" s="17"/>
    </row>
    <row r="23371" spans="35:41" x14ac:dyDescent="0.2">
      <c r="AI23371" s="19"/>
      <c r="AJ23371" s="16"/>
      <c r="AK23371" s="20"/>
      <c r="AL23371" s="24"/>
      <c r="AM23371" s="19"/>
      <c r="AN23371" s="19"/>
      <c r="AO23371" s="17"/>
    </row>
    <row r="23372" spans="35:41" x14ac:dyDescent="0.2">
      <c r="AI23372" s="19"/>
      <c r="AJ23372" s="16"/>
      <c r="AK23372" s="20"/>
      <c r="AL23372" s="24"/>
      <c r="AM23372" s="19"/>
      <c r="AN23372" s="19"/>
      <c r="AO23372" s="17"/>
    </row>
    <row r="23373" spans="35:41" x14ac:dyDescent="0.2">
      <c r="AI23373" s="19"/>
      <c r="AJ23373" s="16"/>
      <c r="AK23373" s="20"/>
      <c r="AL23373" s="24"/>
      <c r="AM23373" s="19"/>
      <c r="AN23373" s="19"/>
      <c r="AO23373" s="17"/>
    </row>
    <row r="23374" spans="35:41" x14ac:dyDescent="0.2">
      <c r="AI23374" s="19"/>
      <c r="AJ23374" s="16"/>
      <c r="AK23374" s="20"/>
      <c r="AL23374" s="24"/>
      <c r="AM23374" s="19"/>
      <c r="AN23374" s="19"/>
      <c r="AO23374" s="17"/>
    </row>
    <row r="23375" spans="35:41" x14ac:dyDescent="0.2">
      <c r="AI23375" s="19"/>
      <c r="AJ23375" s="16"/>
      <c r="AK23375" s="20"/>
      <c r="AL23375" s="24"/>
      <c r="AM23375" s="19"/>
      <c r="AN23375" s="19"/>
      <c r="AO23375" s="17"/>
    </row>
    <row r="23376" spans="35:41" x14ac:dyDescent="0.2">
      <c r="AI23376" s="19"/>
      <c r="AJ23376" s="16"/>
      <c r="AK23376" s="20"/>
      <c r="AL23376" s="24"/>
      <c r="AM23376" s="19"/>
      <c r="AN23376" s="19"/>
      <c r="AO23376" s="17"/>
    </row>
    <row r="23377" spans="35:41" x14ac:dyDescent="0.2">
      <c r="AI23377" s="19"/>
      <c r="AJ23377" s="16"/>
      <c r="AK23377" s="20"/>
      <c r="AL23377" s="24"/>
      <c r="AM23377" s="19"/>
      <c r="AN23377" s="19"/>
      <c r="AO23377" s="17"/>
    </row>
    <row r="23378" spans="35:41" x14ac:dyDescent="0.2">
      <c r="AI23378" s="19"/>
      <c r="AJ23378" s="16"/>
      <c r="AK23378" s="20"/>
      <c r="AL23378" s="24"/>
      <c r="AM23378" s="19"/>
      <c r="AN23378" s="19"/>
      <c r="AO23378" s="17"/>
    </row>
    <row r="23379" spans="35:41" x14ac:dyDescent="0.2">
      <c r="AI23379" s="19"/>
      <c r="AJ23379" s="16"/>
      <c r="AK23379" s="20"/>
      <c r="AL23379" s="24"/>
      <c r="AM23379" s="19"/>
      <c r="AN23379" s="19"/>
      <c r="AO23379" s="17"/>
    </row>
    <row r="23380" spans="35:41" x14ac:dyDescent="0.2">
      <c r="AI23380" s="19"/>
      <c r="AJ23380" s="16"/>
      <c r="AK23380" s="20"/>
      <c r="AL23380" s="24"/>
      <c r="AM23380" s="19"/>
      <c r="AN23380" s="19"/>
      <c r="AO23380" s="17"/>
    </row>
    <row r="23381" spans="35:41" x14ac:dyDescent="0.2">
      <c r="AI23381" s="19"/>
      <c r="AJ23381" s="16"/>
      <c r="AK23381" s="20"/>
      <c r="AL23381" s="24"/>
      <c r="AM23381" s="19"/>
      <c r="AN23381" s="19"/>
      <c r="AO23381" s="17"/>
    </row>
    <row r="23382" spans="35:41" x14ac:dyDescent="0.2">
      <c r="AI23382" s="19"/>
      <c r="AJ23382" s="16"/>
      <c r="AK23382" s="20"/>
      <c r="AL23382" s="24"/>
      <c r="AM23382" s="19"/>
      <c r="AN23382" s="19"/>
      <c r="AO23382" s="17"/>
    </row>
    <row r="23383" spans="35:41" x14ac:dyDescent="0.2">
      <c r="AI23383" s="19"/>
      <c r="AJ23383" s="16"/>
      <c r="AK23383" s="20"/>
      <c r="AL23383" s="24"/>
      <c r="AM23383" s="19"/>
      <c r="AN23383" s="19"/>
      <c r="AO23383" s="17"/>
    </row>
    <row r="23384" spans="35:41" x14ac:dyDescent="0.2">
      <c r="AI23384" s="19"/>
      <c r="AJ23384" s="16"/>
      <c r="AK23384" s="20"/>
      <c r="AL23384" s="24"/>
      <c r="AM23384" s="19"/>
      <c r="AN23384" s="19"/>
      <c r="AO23384" s="17"/>
    </row>
    <row r="23385" spans="35:41" x14ac:dyDescent="0.2">
      <c r="AI23385" s="19"/>
      <c r="AJ23385" s="16"/>
      <c r="AK23385" s="20"/>
      <c r="AL23385" s="24"/>
      <c r="AM23385" s="19"/>
      <c r="AN23385" s="19"/>
      <c r="AO23385" s="17"/>
    </row>
    <row r="23386" spans="35:41" x14ac:dyDescent="0.2">
      <c r="AI23386" s="19"/>
      <c r="AJ23386" s="16"/>
      <c r="AK23386" s="20"/>
      <c r="AL23386" s="24"/>
      <c r="AM23386" s="19"/>
      <c r="AN23386" s="19"/>
      <c r="AO23386" s="17"/>
    </row>
    <row r="23387" spans="35:41" x14ac:dyDescent="0.2">
      <c r="AI23387" s="19"/>
      <c r="AJ23387" s="16"/>
      <c r="AK23387" s="20"/>
      <c r="AL23387" s="24"/>
      <c r="AM23387" s="19"/>
      <c r="AN23387" s="19"/>
      <c r="AO23387" s="17"/>
    </row>
    <row r="23388" spans="35:41" x14ac:dyDescent="0.2">
      <c r="AI23388" s="19"/>
      <c r="AJ23388" s="16"/>
      <c r="AK23388" s="20"/>
      <c r="AL23388" s="24"/>
      <c r="AM23388" s="19"/>
      <c r="AN23388" s="19"/>
      <c r="AO23388" s="17"/>
    </row>
    <row r="23389" spans="35:41" x14ac:dyDescent="0.2">
      <c r="AI23389" s="19"/>
      <c r="AJ23389" s="16"/>
      <c r="AK23389" s="20"/>
      <c r="AL23389" s="24"/>
      <c r="AM23389" s="19"/>
      <c r="AN23389" s="19"/>
      <c r="AO23389" s="17"/>
    </row>
    <row r="23390" spans="35:41" x14ac:dyDescent="0.2">
      <c r="AI23390" s="19"/>
      <c r="AJ23390" s="16"/>
      <c r="AK23390" s="20"/>
      <c r="AL23390" s="24"/>
      <c r="AM23390" s="19"/>
      <c r="AN23390" s="19"/>
      <c r="AO23390" s="17"/>
    </row>
    <row r="23391" spans="35:41" x14ac:dyDescent="0.2">
      <c r="AI23391" s="19"/>
      <c r="AJ23391" s="16"/>
      <c r="AK23391" s="20"/>
      <c r="AL23391" s="24"/>
      <c r="AM23391" s="19"/>
      <c r="AN23391" s="19"/>
      <c r="AO23391" s="17"/>
    </row>
    <row r="23392" spans="35:41" x14ac:dyDescent="0.2">
      <c r="AI23392" s="19"/>
      <c r="AJ23392" s="16"/>
      <c r="AK23392" s="20"/>
      <c r="AL23392" s="24"/>
      <c r="AM23392" s="19"/>
      <c r="AN23392" s="19"/>
      <c r="AO23392" s="17"/>
    </row>
    <row r="23393" spans="35:41" x14ac:dyDescent="0.2">
      <c r="AI23393" s="19"/>
      <c r="AJ23393" s="16"/>
      <c r="AK23393" s="20"/>
      <c r="AL23393" s="24"/>
      <c r="AM23393" s="19"/>
      <c r="AN23393" s="19"/>
      <c r="AO23393" s="17"/>
    </row>
    <row r="23394" spans="35:41" x14ac:dyDescent="0.2">
      <c r="AI23394" s="19"/>
      <c r="AJ23394" s="16"/>
      <c r="AK23394" s="20"/>
      <c r="AL23394" s="24"/>
      <c r="AM23394" s="19"/>
      <c r="AN23394" s="19"/>
      <c r="AO23394" s="17"/>
    </row>
    <row r="23395" spans="35:41" x14ac:dyDescent="0.2">
      <c r="AI23395" s="19"/>
      <c r="AJ23395" s="16"/>
      <c r="AK23395" s="20"/>
      <c r="AL23395" s="24"/>
      <c r="AM23395" s="19"/>
      <c r="AN23395" s="19"/>
      <c r="AO23395" s="17"/>
    </row>
    <row r="23396" spans="35:41" x14ac:dyDescent="0.2">
      <c r="AI23396" s="19"/>
      <c r="AJ23396" s="16"/>
      <c r="AK23396" s="20"/>
      <c r="AL23396" s="24"/>
      <c r="AM23396" s="19"/>
      <c r="AN23396" s="19"/>
      <c r="AO23396" s="17"/>
    </row>
    <row r="23397" spans="35:41" x14ac:dyDescent="0.2">
      <c r="AI23397" s="19"/>
      <c r="AJ23397" s="16"/>
      <c r="AK23397" s="20"/>
      <c r="AL23397" s="24"/>
      <c r="AM23397" s="19"/>
      <c r="AN23397" s="19"/>
      <c r="AO23397" s="17"/>
    </row>
    <row r="23398" spans="35:41" x14ac:dyDescent="0.2">
      <c r="AI23398" s="19"/>
      <c r="AJ23398" s="16"/>
      <c r="AK23398" s="20"/>
      <c r="AL23398" s="24"/>
      <c r="AM23398" s="19"/>
      <c r="AN23398" s="19"/>
      <c r="AO23398" s="17"/>
    </row>
    <row r="23399" spans="35:41" x14ac:dyDescent="0.2">
      <c r="AI23399" s="19"/>
      <c r="AJ23399" s="16"/>
      <c r="AK23399" s="20"/>
      <c r="AL23399" s="24"/>
      <c r="AM23399" s="19"/>
      <c r="AN23399" s="19"/>
      <c r="AO23399" s="17"/>
    </row>
    <row r="23400" spans="35:41" x14ac:dyDescent="0.2">
      <c r="AI23400" s="19"/>
      <c r="AJ23400" s="16"/>
      <c r="AK23400" s="20"/>
      <c r="AL23400" s="24"/>
      <c r="AM23400" s="19"/>
      <c r="AN23400" s="19"/>
      <c r="AO23400" s="17"/>
    </row>
    <row r="23401" spans="35:41" x14ac:dyDescent="0.2">
      <c r="AI23401" s="19"/>
      <c r="AJ23401" s="16"/>
      <c r="AK23401" s="20"/>
      <c r="AL23401" s="24"/>
      <c r="AM23401" s="19"/>
      <c r="AN23401" s="19"/>
      <c r="AO23401" s="17"/>
    </row>
    <row r="23402" spans="35:41" x14ac:dyDescent="0.2">
      <c r="AI23402" s="19"/>
      <c r="AJ23402" s="16"/>
      <c r="AK23402" s="20"/>
      <c r="AL23402" s="24"/>
      <c r="AM23402" s="19"/>
      <c r="AN23402" s="19"/>
      <c r="AO23402" s="17"/>
    </row>
    <row r="23403" spans="35:41" x14ac:dyDescent="0.2">
      <c r="AI23403" s="19"/>
      <c r="AJ23403" s="16"/>
      <c r="AK23403" s="20"/>
      <c r="AL23403" s="24"/>
      <c r="AM23403" s="19"/>
      <c r="AN23403" s="19"/>
      <c r="AO23403" s="17"/>
    </row>
    <row r="23404" spans="35:41" x14ac:dyDescent="0.2">
      <c r="AI23404" s="19"/>
      <c r="AJ23404" s="16"/>
      <c r="AK23404" s="20"/>
      <c r="AL23404" s="24"/>
      <c r="AM23404" s="19"/>
      <c r="AN23404" s="19"/>
      <c r="AO23404" s="17"/>
    </row>
    <row r="23405" spans="35:41" x14ac:dyDescent="0.2">
      <c r="AI23405" s="19"/>
      <c r="AJ23405" s="16"/>
      <c r="AK23405" s="20"/>
      <c r="AL23405" s="24"/>
      <c r="AM23405" s="19"/>
      <c r="AN23405" s="19"/>
      <c r="AO23405" s="17"/>
    </row>
    <row r="23406" spans="35:41" x14ac:dyDescent="0.2">
      <c r="AI23406" s="19"/>
      <c r="AJ23406" s="16"/>
      <c r="AK23406" s="20"/>
      <c r="AL23406" s="24"/>
      <c r="AM23406" s="19"/>
      <c r="AN23406" s="19"/>
      <c r="AO23406" s="17"/>
    </row>
    <row r="23407" spans="35:41" x14ac:dyDescent="0.2">
      <c r="AI23407" s="19"/>
      <c r="AJ23407" s="16"/>
      <c r="AK23407" s="20"/>
      <c r="AL23407" s="24"/>
      <c r="AM23407" s="19"/>
      <c r="AN23407" s="19"/>
      <c r="AO23407" s="17"/>
    </row>
    <row r="23408" spans="35:41" x14ac:dyDescent="0.2">
      <c r="AI23408" s="19"/>
      <c r="AJ23408" s="16"/>
      <c r="AK23408" s="20"/>
      <c r="AL23408" s="24"/>
      <c r="AM23408" s="19"/>
      <c r="AN23408" s="19"/>
      <c r="AO23408" s="17"/>
    </row>
    <row r="23409" spans="35:41" x14ac:dyDescent="0.2">
      <c r="AI23409" s="19"/>
      <c r="AJ23409" s="16"/>
      <c r="AK23409" s="20"/>
      <c r="AL23409" s="24"/>
      <c r="AM23409" s="19"/>
      <c r="AN23409" s="19"/>
      <c r="AO23409" s="17"/>
    </row>
    <row r="23410" spans="35:41" x14ac:dyDescent="0.2">
      <c r="AI23410" s="19"/>
      <c r="AJ23410" s="16"/>
      <c r="AK23410" s="20"/>
      <c r="AL23410" s="24"/>
      <c r="AM23410" s="19"/>
      <c r="AN23410" s="19"/>
      <c r="AO23410" s="17"/>
    </row>
    <row r="23411" spans="35:41" x14ac:dyDescent="0.2">
      <c r="AI23411" s="19"/>
      <c r="AJ23411" s="16"/>
      <c r="AK23411" s="20"/>
      <c r="AL23411" s="24"/>
      <c r="AM23411" s="19"/>
      <c r="AN23411" s="19"/>
      <c r="AO23411" s="17"/>
    </row>
    <row r="23412" spans="35:41" x14ac:dyDescent="0.2">
      <c r="AI23412" s="19"/>
      <c r="AJ23412" s="16"/>
      <c r="AK23412" s="20"/>
      <c r="AL23412" s="24"/>
      <c r="AM23412" s="19"/>
      <c r="AN23412" s="19"/>
      <c r="AO23412" s="17"/>
    </row>
    <row r="23413" spans="35:41" x14ac:dyDescent="0.2">
      <c r="AI23413" s="19"/>
      <c r="AJ23413" s="16"/>
      <c r="AK23413" s="20"/>
      <c r="AL23413" s="24"/>
      <c r="AM23413" s="19"/>
      <c r="AN23413" s="19"/>
      <c r="AO23413" s="17"/>
    </row>
    <row r="23414" spans="35:41" x14ac:dyDescent="0.2">
      <c r="AI23414" s="19"/>
      <c r="AJ23414" s="16"/>
      <c r="AK23414" s="20"/>
      <c r="AL23414" s="24"/>
      <c r="AM23414" s="19"/>
      <c r="AN23414" s="19"/>
      <c r="AO23414" s="17"/>
    </row>
    <row r="23415" spans="35:41" x14ac:dyDescent="0.2">
      <c r="AI23415" s="19"/>
      <c r="AJ23415" s="16"/>
      <c r="AK23415" s="20"/>
      <c r="AL23415" s="24"/>
      <c r="AM23415" s="19"/>
      <c r="AN23415" s="19"/>
      <c r="AO23415" s="17"/>
    </row>
    <row r="23416" spans="35:41" x14ac:dyDescent="0.2">
      <c r="AI23416" s="19"/>
      <c r="AJ23416" s="16"/>
      <c r="AK23416" s="20"/>
      <c r="AL23416" s="24"/>
      <c r="AM23416" s="19"/>
      <c r="AN23416" s="19"/>
      <c r="AO23416" s="17"/>
    </row>
    <row r="23417" spans="35:41" x14ac:dyDescent="0.2">
      <c r="AI23417" s="19"/>
      <c r="AJ23417" s="16"/>
      <c r="AK23417" s="20"/>
      <c r="AL23417" s="24"/>
      <c r="AM23417" s="19"/>
      <c r="AN23417" s="19"/>
      <c r="AO23417" s="17"/>
    </row>
    <row r="23418" spans="35:41" x14ac:dyDescent="0.2">
      <c r="AI23418" s="19"/>
      <c r="AJ23418" s="16"/>
      <c r="AK23418" s="20"/>
      <c r="AL23418" s="24"/>
      <c r="AM23418" s="19"/>
      <c r="AN23418" s="19"/>
      <c r="AO23418" s="17"/>
    </row>
    <row r="23419" spans="35:41" x14ac:dyDescent="0.2">
      <c r="AI23419" s="19"/>
      <c r="AJ23419" s="16"/>
      <c r="AK23419" s="20"/>
      <c r="AL23419" s="24"/>
      <c r="AM23419" s="19"/>
      <c r="AN23419" s="19"/>
      <c r="AO23419" s="17"/>
    </row>
    <row r="23420" spans="35:41" x14ac:dyDescent="0.2">
      <c r="AI23420" s="19"/>
      <c r="AJ23420" s="16"/>
      <c r="AK23420" s="20"/>
      <c r="AL23420" s="24"/>
      <c r="AM23420" s="19"/>
      <c r="AN23420" s="19"/>
      <c r="AO23420" s="17"/>
    </row>
    <row r="23421" spans="35:41" x14ac:dyDescent="0.2">
      <c r="AI23421" s="19"/>
      <c r="AJ23421" s="16"/>
      <c r="AK23421" s="20"/>
      <c r="AL23421" s="24"/>
      <c r="AM23421" s="19"/>
      <c r="AN23421" s="19"/>
      <c r="AO23421" s="17"/>
    </row>
    <row r="23422" spans="35:41" x14ac:dyDescent="0.2">
      <c r="AI23422" s="19"/>
      <c r="AJ23422" s="16"/>
      <c r="AK23422" s="20"/>
      <c r="AL23422" s="24"/>
      <c r="AM23422" s="19"/>
      <c r="AN23422" s="19"/>
      <c r="AO23422" s="17"/>
    </row>
    <row r="23423" spans="35:41" x14ac:dyDescent="0.2">
      <c r="AI23423" s="19"/>
      <c r="AJ23423" s="16"/>
      <c r="AK23423" s="20"/>
      <c r="AL23423" s="24"/>
      <c r="AM23423" s="19"/>
      <c r="AN23423" s="19"/>
      <c r="AO23423" s="17"/>
    </row>
    <row r="23424" spans="35:41" x14ac:dyDescent="0.2">
      <c r="AI23424" s="19"/>
      <c r="AJ23424" s="16"/>
      <c r="AK23424" s="20"/>
      <c r="AL23424" s="24"/>
      <c r="AM23424" s="19"/>
      <c r="AN23424" s="19"/>
      <c r="AO23424" s="17"/>
    </row>
    <row r="23425" spans="35:41" x14ac:dyDescent="0.2">
      <c r="AI23425" s="19"/>
      <c r="AJ23425" s="16"/>
      <c r="AK23425" s="20"/>
      <c r="AL23425" s="24"/>
      <c r="AM23425" s="19"/>
      <c r="AN23425" s="19"/>
      <c r="AO23425" s="17"/>
    </row>
    <row r="23426" spans="35:41" x14ac:dyDescent="0.2">
      <c r="AI23426" s="19"/>
      <c r="AJ23426" s="16"/>
      <c r="AK23426" s="20"/>
      <c r="AL23426" s="24"/>
      <c r="AM23426" s="19"/>
      <c r="AN23426" s="19"/>
      <c r="AO23426" s="17"/>
    </row>
    <row r="23427" spans="35:41" x14ac:dyDescent="0.2">
      <c r="AI23427" s="19"/>
      <c r="AJ23427" s="16"/>
      <c r="AK23427" s="20"/>
      <c r="AL23427" s="24"/>
      <c r="AM23427" s="19"/>
      <c r="AN23427" s="19"/>
      <c r="AO23427" s="17"/>
    </row>
    <row r="23428" spans="35:41" x14ac:dyDescent="0.2">
      <c r="AI23428" s="19"/>
      <c r="AJ23428" s="16"/>
      <c r="AK23428" s="20"/>
      <c r="AL23428" s="24"/>
      <c r="AM23428" s="19"/>
      <c r="AN23428" s="19"/>
      <c r="AO23428" s="17"/>
    </row>
    <row r="23429" spans="35:41" x14ac:dyDescent="0.2">
      <c r="AI23429" s="19"/>
      <c r="AJ23429" s="16"/>
      <c r="AK23429" s="20"/>
      <c r="AL23429" s="24"/>
      <c r="AM23429" s="19"/>
      <c r="AN23429" s="19"/>
      <c r="AO23429" s="17"/>
    </row>
    <row r="23430" spans="35:41" x14ac:dyDescent="0.2">
      <c r="AI23430" s="19"/>
      <c r="AJ23430" s="16"/>
      <c r="AK23430" s="20"/>
      <c r="AL23430" s="24"/>
      <c r="AM23430" s="19"/>
      <c r="AN23430" s="19"/>
      <c r="AO23430" s="17"/>
    </row>
    <row r="23431" spans="35:41" x14ac:dyDescent="0.2">
      <c r="AI23431" s="19"/>
      <c r="AJ23431" s="16"/>
      <c r="AK23431" s="20"/>
      <c r="AL23431" s="24"/>
      <c r="AM23431" s="19"/>
      <c r="AN23431" s="19"/>
      <c r="AO23431" s="17"/>
    </row>
    <row r="23432" spans="35:41" x14ac:dyDescent="0.2">
      <c r="AI23432" s="19"/>
      <c r="AJ23432" s="16"/>
      <c r="AK23432" s="20"/>
      <c r="AL23432" s="24"/>
      <c r="AM23432" s="19"/>
      <c r="AN23432" s="19"/>
      <c r="AO23432" s="17"/>
    </row>
    <row r="23433" spans="35:41" x14ac:dyDescent="0.2">
      <c r="AI23433" s="19"/>
      <c r="AJ23433" s="16"/>
      <c r="AK23433" s="20"/>
      <c r="AL23433" s="24"/>
      <c r="AM23433" s="19"/>
      <c r="AN23433" s="19"/>
      <c r="AO23433" s="17"/>
    </row>
    <row r="23434" spans="35:41" x14ac:dyDescent="0.2">
      <c r="AI23434" s="19"/>
      <c r="AJ23434" s="16"/>
      <c r="AK23434" s="20"/>
      <c r="AL23434" s="24"/>
      <c r="AM23434" s="19"/>
      <c r="AN23434" s="19"/>
      <c r="AO23434" s="17"/>
    </row>
    <row r="23435" spans="35:41" x14ac:dyDescent="0.2">
      <c r="AI23435" s="19"/>
      <c r="AJ23435" s="16"/>
      <c r="AK23435" s="20"/>
      <c r="AL23435" s="24"/>
      <c r="AM23435" s="19"/>
      <c r="AN23435" s="19"/>
      <c r="AO23435" s="17"/>
    </row>
    <row r="23436" spans="35:41" x14ac:dyDescent="0.2">
      <c r="AI23436" s="19"/>
      <c r="AJ23436" s="16"/>
      <c r="AK23436" s="20"/>
      <c r="AL23436" s="24"/>
      <c r="AM23436" s="19"/>
      <c r="AN23436" s="19"/>
      <c r="AO23436" s="17"/>
    </row>
    <row r="23437" spans="35:41" x14ac:dyDescent="0.2">
      <c r="AI23437" s="19"/>
      <c r="AJ23437" s="16"/>
      <c r="AK23437" s="20"/>
      <c r="AL23437" s="24"/>
      <c r="AM23437" s="19"/>
      <c r="AN23437" s="19"/>
      <c r="AO23437" s="17"/>
    </row>
    <row r="23438" spans="35:41" x14ac:dyDescent="0.2">
      <c r="AI23438" s="19"/>
      <c r="AJ23438" s="16"/>
      <c r="AK23438" s="20"/>
      <c r="AL23438" s="24"/>
      <c r="AM23438" s="19"/>
      <c r="AN23438" s="19"/>
      <c r="AO23438" s="17"/>
    </row>
    <row r="23439" spans="35:41" x14ac:dyDescent="0.2">
      <c r="AI23439" s="19"/>
      <c r="AJ23439" s="16"/>
      <c r="AK23439" s="20"/>
      <c r="AL23439" s="24"/>
      <c r="AM23439" s="19"/>
      <c r="AN23439" s="19"/>
      <c r="AO23439" s="17"/>
    </row>
    <row r="23440" spans="35:41" x14ac:dyDescent="0.2">
      <c r="AI23440" s="19"/>
      <c r="AJ23440" s="16"/>
      <c r="AK23440" s="20"/>
      <c r="AL23440" s="24"/>
      <c r="AM23440" s="19"/>
      <c r="AN23440" s="19"/>
      <c r="AO23440" s="17"/>
    </row>
    <row r="23441" spans="35:41" x14ac:dyDescent="0.2">
      <c r="AI23441" s="19"/>
      <c r="AJ23441" s="16"/>
      <c r="AK23441" s="20"/>
      <c r="AL23441" s="24"/>
      <c r="AM23441" s="19"/>
      <c r="AN23441" s="19"/>
      <c r="AO23441" s="17"/>
    </row>
    <row r="23442" spans="35:41" x14ac:dyDescent="0.2">
      <c r="AI23442" s="19"/>
      <c r="AJ23442" s="16"/>
      <c r="AK23442" s="20"/>
      <c r="AL23442" s="24"/>
      <c r="AM23442" s="19"/>
      <c r="AN23442" s="19"/>
      <c r="AO23442" s="17"/>
    </row>
    <row r="23443" spans="35:41" x14ac:dyDescent="0.2">
      <c r="AI23443" s="19"/>
      <c r="AJ23443" s="16"/>
      <c r="AK23443" s="20"/>
      <c r="AL23443" s="24"/>
      <c r="AM23443" s="19"/>
      <c r="AN23443" s="19"/>
      <c r="AO23443" s="17"/>
    </row>
    <row r="23444" spans="35:41" x14ac:dyDescent="0.2">
      <c r="AI23444" s="19"/>
      <c r="AJ23444" s="16"/>
      <c r="AK23444" s="20"/>
      <c r="AL23444" s="24"/>
      <c r="AM23444" s="19"/>
      <c r="AN23444" s="19"/>
      <c r="AO23444" s="17"/>
    </row>
    <row r="23445" spans="35:41" x14ac:dyDescent="0.2">
      <c r="AI23445" s="19"/>
      <c r="AJ23445" s="16"/>
      <c r="AK23445" s="20"/>
      <c r="AL23445" s="24"/>
      <c r="AM23445" s="19"/>
      <c r="AN23445" s="19"/>
      <c r="AO23445" s="17"/>
    </row>
    <row r="23446" spans="35:41" x14ac:dyDescent="0.2">
      <c r="AI23446" s="19"/>
      <c r="AJ23446" s="16"/>
      <c r="AK23446" s="20"/>
      <c r="AL23446" s="24"/>
      <c r="AM23446" s="19"/>
      <c r="AN23446" s="19"/>
      <c r="AO23446" s="17"/>
    </row>
    <row r="23447" spans="35:41" x14ac:dyDescent="0.2">
      <c r="AI23447" s="19"/>
      <c r="AJ23447" s="16"/>
      <c r="AK23447" s="20"/>
      <c r="AL23447" s="24"/>
      <c r="AM23447" s="19"/>
      <c r="AN23447" s="19"/>
      <c r="AO23447" s="17"/>
    </row>
    <row r="23448" spans="35:41" x14ac:dyDescent="0.2">
      <c r="AI23448" s="19"/>
      <c r="AJ23448" s="16"/>
      <c r="AK23448" s="20"/>
      <c r="AL23448" s="24"/>
      <c r="AM23448" s="19"/>
      <c r="AN23448" s="19"/>
      <c r="AO23448" s="17"/>
    </row>
    <row r="23449" spans="35:41" x14ac:dyDescent="0.2">
      <c r="AI23449" s="19"/>
      <c r="AJ23449" s="16"/>
      <c r="AK23449" s="20"/>
      <c r="AL23449" s="24"/>
      <c r="AM23449" s="19"/>
      <c r="AN23449" s="19"/>
      <c r="AO23449" s="17"/>
    </row>
    <row r="23450" spans="35:41" x14ac:dyDescent="0.2">
      <c r="AI23450" s="19"/>
      <c r="AJ23450" s="16"/>
      <c r="AK23450" s="20"/>
      <c r="AL23450" s="24"/>
      <c r="AM23450" s="19"/>
      <c r="AN23450" s="19"/>
      <c r="AO23450" s="17"/>
    </row>
    <row r="23451" spans="35:41" x14ac:dyDescent="0.2">
      <c r="AI23451" s="19"/>
      <c r="AJ23451" s="16"/>
      <c r="AK23451" s="20"/>
      <c r="AL23451" s="24"/>
      <c r="AM23451" s="19"/>
      <c r="AN23451" s="19"/>
      <c r="AO23451" s="17"/>
    </row>
    <row r="23452" spans="35:41" x14ac:dyDescent="0.2">
      <c r="AI23452" s="19"/>
      <c r="AJ23452" s="16"/>
      <c r="AK23452" s="20"/>
      <c r="AL23452" s="24"/>
      <c r="AM23452" s="19"/>
      <c r="AN23452" s="19"/>
      <c r="AO23452" s="17"/>
    </row>
    <row r="23453" spans="35:41" x14ac:dyDescent="0.2">
      <c r="AI23453" s="19"/>
      <c r="AJ23453" s="16"/>
      <c r="AK23453" s="20"/>
      <c r="AL23453" s="24"/>
      <c r="AM23453" s="19"/>
      <c r="AN23453" s="19"/>
      <c r="AO23453" s="17"/>
    </row>
    <row r="23454" spans="35:41" x14ac:dyDescent="0.2">
      <c r="AI23454" s="19"/>
      <c r="AJ23454" s="16"/>
      <c r="AK23454" s="20"/>
      <c r="AL23454" s="24"/>
      <c r="AM23454" s="19"/>
      <c r="AN23454" s="19"/>
      <c r="AO23454" s="17"/>
    </row>
    <row r="23455" spans="35:41" x14ac:dyDescent="0.2">
      <c r="AI23455" s="19"/>
      <c r="AJ23455" s="16"/>
      <c r="AK23455" s="20"/>
      <c r="AL23455" s="24"/>
      <c r="AM23455" s="19"/>
      <c r="AN23455" s="19"/>
      <c r="AO23455" s="17"/>
    </row>
    <row r="23456" spans="35:41" x14ac:dyDescent="0.2">
      <c r="AI23456" s="19"/>
      <c r="AJ23456" s="16"/>
      <c r="AK23456" s="20"/>
      <c r="AL23456" s="24"/>
      <c r="AM23456" s="19"/>
      <c r="AN23456" s="19"/>
      <c r="AO23456" s="17"/>
    </row>
    <row r="23457" spans="35:41" x14ac:dyDescent="0.2">
      <c r="AI23457" s="19"/>
      <c r="AJ23457" s="16"/>
      <c r="AK23457" s="20"/>
      <c r="AL23457" s="24"/>
      <c r="AM23457" s="19"/>
      <c r="AN23457" s="19"/>
      <c r="AO23457" s="17"/>
    </row>
    <row r="23458" spans="35:41" x14ac:dyDescent="0.2">
      <c r="AI23458" s="19"/>
      <c r="AJ23458" s="16"/>
      <c r="AK23458" s="20"/>
      <c r="AL23458" s="24"/>
      <c r="AM23458" s="19"/>
      <c r="AN23458" s="19"/>
      <c r="AO23458" s="17"/>
    </row>
    <row r="23459" spans="35:41" x14ac:dyDescent="0.2">
      <c r="AI23459" s="19"/>
      <c r="AJ23459" s="16"/>
      <c r="AK23459" s="20"/>
      <c r="AL23459" s="24"/>
      <c r="AM23459" s="19"/>
      <c r="AN23459" s="19"/>
      <c r="AO23459" s="17"/>
    </row>
    <row r="23460" spans="35:41" x14ac:dyDescent="0.2">
      <c r="AI23460" s="19"/>
      <c r="AJ23460" s="16"/>
      <c r="AK23460" s="20"/>
      <c r="AL23460" s="24"/>
      <c r="AM23460" s="19"/>
      <c r="AN23460" s="19"/>
      <c r="AO23460" s="17"/>
    </row>
    <row r="23461" spans="35:41" x14ac:dyDescent="0.2">
      <c r="AI23461" s="19"/>
      <c r="AJ23461" s="16"/>
      <c r="AK23461" s="20"/>
      <c r="AL23461" s="24"/>
      <c r="AM23461" s="19"/>
      <c r="AN23461" s="19"/>
      <c r="AO23461" s="17"/>
    </row>
    <row r="23462" spans="35:41" x14ac:dyDescent="0.2">
      <c r="AI23462" s="19"/>
      <c r="AJ23462" s="16"/>
      <c r="AK23462" s="20"/>
      <c r="AL23462" s="24"/>
      <c r="AM23462" s="19"/>
      <c r="AN23462" s="19"/>
      <c r="AO23462" s="17"/>
    </row>
    <row r="23463" spans="35:41" x14ac:dyDescent="0.2">
      <c r="AI23463" s="19"/>
      <c r="AJ23463" s="16"/>
      <c r="AK23463" s="20"/>
      <c r="AL23463" s="24"/>
      <c r="AM23463" s="19"/>
      <c r="AN23463" s="19"/>
      <c r="AO23463" s="17"/>
    </row>
    <row r="23464" spans="35:41" x14ac:dyDescent="0.2">
      <c r="AI23464" s="19"/>
      <c r="AJ23464" s="16"/>
      <c r="AK23464" s="20"/>
      <c r="AL23464" s="24"/>
      <c r="AM23464" s="19"/>
      <c r="AN23464" s="19"/>
      <c r="AO23464" s="17"/>
    </row>
    <row r="23465" spans="35:41" x14ac:dyDescent="0.2">
      <c r="AI23465" s="19"/>
      <c r="AJ23465" s="16"/>
      <c r="AK23465" s="20"/>
      <c r="AL23465" s="24"/>
      <c r="AM23465" s="19"/>
      <c r="AN23465" s="19"/>
      <c r="AO23465" s="17"/>
    </row>
    <row r="23466" spans="35:41" x14ac:dyDescent="0.2">
      <c r="AI23466" s="19"/>
      <c r="AJ23466" s="16"/>
      <c r="AK23466" s="20"/>
      <c r="AL23466" s="24"/>
      <c r="AM23466" s="19"/>
      <c r="AN23466" s="19"/>
      <c r="AO23466" s="17"/>
    </row>
    <row r="23467" spans="35:41" x14ac:dyDescent="0.2">
      <c r="AI23467" s="19"/>
      <c r="AJ23467" s="16"/>
      <c r="AK23467" s="20"/>
      <c r="AL23467" s="24"/>
      <c r="AM23467" s="19"/>
      <c r="AN23467" s="19"/>
      <c r="AO23467" s="17"/>
    </row>
    <row r="23468" spans="35:41" x14ac:dyDescent="0.2">
      <c r="AI23468" s="19"/>
      <c r="AJ23468" s="16"/>
      <c r="AK23468" s="20"/>
      <c r="AL23468" s="24"/>
      <c r="AM23468" s="19"/>
      <c r="AN23468" s="19"/>
      <c r="AO23468" s="17"/>
    </row>
    <row r="23469" spans="35:41" x14ac:dyDescent="0.2">
      <c r="AI23469" s="19"/>
      <c r="AJ23469" s="16"/>
      <c r="AK23469" s="20"/>
      <c r="AL23469" s="24"/>
      <c r="AM23469" s="19"/>
      <c r="AN23469" s="19"/>
      <c r="AO23469" s="17"/>
    </row>
    <row r="23470" spans="35:41" x14ac:dyDescent="0.2">
      <c r="AI23470" s="19"/>
      <c r="AJ23470" s="16"/>
      <c r="AK23470" s="20"/>
      <c r="AL23470" s="24"/>
      <c r="AM23470" s="19"/>
      <c r="AN23470" s="19"/>
      <c r="AO23470" s="17"/>
    </row>
    <row r="23471" spans="35:41" x14ac:dyDescent="0.2">
      <c r="AI23471" s="19"/>
      <c r="AJ23471" s="16"/>
      <c r="AK23471" s="20"/>
      <c r="AL23471" s="24"/>
      <c r="AM23471" s="19"/>
      <c r="AN23471" s="19"/>
      <c r="AO23471" s="17"/>
    </row>
    <row r="23472" spans="35:41" x14ac:dyDescent="0.2">
      <c r="AI23472" s="19"/>
      <c r="AJ23472" s="16"/>
      <c r="AK23472" s="20"/>
      <c r="AL23472" s="24"/>
      <c r="AM23472" s="19"/>
      <c r="AN23472" s="19"/>
      <c r="AO23472" s="17"/>
    </row>
    <row r="23473" spans="35:41" x14ac:dyDescent="0.2">
      <c r="AI23473" s="19"/>
      <c r="AJ23473" s="16"/>
      <c r="AK23473" s="20"/>
      <c r="AL23473" s="24"/>
      <c r="AM23473" s="19"/>
      <c r="AN23473" s="19"/>
      <c r="AO23473" s="17"/>
    </row>
    <row r="23474" spans="35:41" x14ac:dyDescent="0.2">
      <c r="AI23474" s="19"/>
      <c r="AJ23474" s="16"/>
      <c r="AK23474" s="20"/>
      <c r="AL23474" s="24"/>
      <c r="AM23474" s="19"/>
      <c r="AN23474" s="19"/>
      <c r="AO23474" s="17"/>
    </row>
    <row r="23475" spans="35:41" x14ac:dyDescent="0.2">
      <c r="AI23475" s="19"/>
      <c r="AJ23475" s="16"/>
      <c r="AK23475" s="20"/>
      <c r="AL23475" s="24"/>
      <c r="AM23475" s="19"/>
      <c r="AN23475" s="19"/>
      <c r="AO23475" s="17"/>
    </row>
    <row r="23476" spans="35:41" x14ac:dyDescent="0.2">
      <c r="AI23476" s="19"/>
      <c r="AJ23476" s="16"/>
      <c r="AK23476" s="20"/>
      <c r="AL23476" s="24"/>
      <c r="AM23476" s="19"/>
      <c r="AN23476" s="19"/>
      <c r="AO23476" s="17"/>
    </row>
    <row r="23477" spans="35:41" x14ac:dyDescent="0.2">
      <c r="AI23477" s="19"/>
      <c r="AJ23477" s="16"/>
      <c r="AK23477" s="20"/>
      <c r="AL23477" s="24"/>
      <c r="AM23477" s="19"/>
      <c r="AN23477" s="19"/>
      <c r="AO23477" s="17"/>
    </row>
    <row r="23478" spans="35:41" x14ac:dyDescent="0.2">
      <c r="AI23478" s="19"/>
      <c r="AJ23478" s="16"/>
      <c r="AK23478" s="20"/>
      <c r="AL23478" s="24"/>
      <c r="AM23478" s="19"/>
      <c r="AN23478" s="19"/>
      <c r="AO23478" s="17"/>
    </row>
    <row r="23479" spans="35:41" x14ac:dyDescent="0.2">
      <c r="AI23479" s="19"/>
      <c r="AJ23479" s="16"/>
      <c r="AK23479" s="20"/>
      <c r="AL23479" s="24"/>
      <c r="AM23479" s="19"/>
      <c r="AN23479" s="19"/>
      <c r="AO23479" s="17"/>
    </row>
    <row r="23480" spans="35:41" x14ac:dyDescent="0.2">
      <c r="AI23480" s="19"/>
      <c r="AJ23480" s="16"/>
      <c r="AK23480" s="20"/>
      <c r="AL23480" s="24"/>
      <c r="AM23480" s="19"/>
      <c r="AN23480" s="19"/>
      <c r="AO23480" s="17"/>
    </row>
    <row r="23481" spans="35:41" x14ac:dyDescent="0.2">
      <c r="AI23481" s="19"/>
      <c r="AJ23481" s="16"/>
      <c r="AK23481" s="20"/>
      <c r="AL23481" s="24"/>
      <c r="AM23481" s="19"/>
      <c r="AN23481" s="19"/>
      <c r="AO23481" s="17"/>
    </row>
    <row r="23482" spans="35:41" x14ac:dyDescent="0.2">
      <c r="AI23482" s="19"/>
      <c r="AJ23482" s="16"/>
      <c r="AK23482" s="20"/>
      <c r="AL23482" s="24"/>
      <c r="AM23482" s="19"/>
      <c r="AN23482" s="19"/>
      <c r="AO23482" s="17"/>
    </row>
    <row r="23483" spans="35:41" x14ac:dyDescent="0.2">
      <c r="AI23483" s="19"/>
      <c r="AJ23483" s="16"/>
      <c r="AK23483" s="20"/>
      <c r="AL23483" s="24"/>
      <c r="AM23483" s="19"/>
      <c r="AN23483" s="19"/>
      <c r="AO23483" s="17"/>
    </row>
    <row r="23484" spans="35:41" x14ac:dyDescent="0.2">
      <c r="AI23484" s="19"/>
      <c r="AJ23484" s="16"/>
      <c r="AK23484" s="20"/>
      <c r="AL23484" s="24"/>
      <c r="AM23484" s="19"/>
      <c r="AN23484" s="19"/>
      <c r="AO23484" s="17"/>
    </row>
    <row r="23485" spans="35:41" x14ac:dyDescent="0.2">
      <c r="AI23485" s="19"/>
      <c r="AJ23485" s="16"/>
      <c r="AK23485" s="20"/>
      <c r="AL23485" s="24"/>
      <c r="AM23485" s="19"/>
      <c r="AN23485" s="19"/>
      <c r="AO23485" s="17"/>
    </row>
    <row r="23486" spans="35:41" x14ac:dyDescent="0.2">
      <c r="AI23486" s="19"/>
      <c r="AJ23486" s="16"/>
      <c r="AK23486" s="20"/>
      <c r="AL23486" s="24"/>
      <c r="AM23486" s="19"/>
      <c r="AN23486" s="19"/>
      <c r="AO23486" s="17"/>
    </row>
    <row r="23487" spans="35:41" x14ac:dyDescent="0.2">
      <c r="AI23487" s="19"/>
      <c r="AJ23487" s="16"/>
      <c r="AK23487" s="20"/>
      <c r="AL23487" s="24"/>
      <c r="AM23487" s="19"/>
      <c r="AN23487" s="19"/>
      <c r="AO23487" s="17"/>
    </row>
    <row r="23488" spans="35:41" x14ac:dyDescent="0.2">
      <c r="AI23488" s="19"/>
      <c r="AJ23488" s="16"/>
      <c r="AK23488" s="20"/>
      <c r="AL23488" s="24"/>
      <c r="AM23488" s="19"/>
      <c r="AN23488" s="19"/>
      <c r="AO23488" s="17"/>
    </row>
    <row r="23489" spans="35:41" x14ac:dyDescent="0.2">
      <c r="AI23489" s="19"/>
      <c r="AJ23489" s="16"/>
      <c r="AK23489" s="20"/>
      <c r="AL23489" s="24"/>
      <c r="AM23489" s="19"/>
      <c r="AN23489" s="19"/>
      <c r="AO23489" s="17"/>
    </row>
    <row r="23490" spans="35:41" x14ac:dyDescent="0.2">
      <c r="AI23490" s="19"/>
      <c r="AJ23490" s="16"/>
      <c r="AK23490" s="20"/>
      <c r="AL23490" s="24"/>
      <c r="AM23490" s="19"/>
      <c r="AN23490" s="19"/>
      <c r="AO23490" s="17"/>
    </row>
    <row r="23491" spans="35:41" x14ac:dyDescent="0.2">
      <c r="AI23491" s="19"/>
      <c r="AJ23491" s="16"/>
      <c r="AK23491" s="20"/>
      <c r="AL23491" s="24"/>
      <c r="AM23491" s="19"/>
      <c r="AN23491" s="19"/>
      <c r="AO23491" s="17"/>
    </row>
    <row r="23492" spans="35:41" x14ac:dyDescent="0.2">
      <c r="AI23492" s="19"/>
      <c r="AJ23492" s="16"/>
      <c r="AK23492" s="20"/>
      <c r="AL23492" s="24"/>
      <c r="AM23492" s="19"/>
      <c r="AN23492" s="19"/>
      <c r="AO23492" s="17"/>
    </row>
    <row r="23493" spans="35:41" x14ac:dyDescent="0.2">
      <c r="AI23493" s="19"/>
      <c r="AJ23493" s="16"/>
      <c r="AK23493" s="20"/>
      <c r="AL23493" s="24"/>
      <c r="AM23493" s="19"/>
      <c r="AN23493" s="19"/>
      <c r="AO23493" s="17"/>
    </row>
    <row r="23494" spans="35:41" x14ac:dyDescent="0.2">
      <c r="AI23494" s="19"/>
      <c r="AJ23494" s="16"/>
      <c r="AK23494" s="20"/>
      <c r="AL23494" s="24"/>
      <c r="AM23494" s="19"/>
      <c r="AN23494" s="19"/>
      <c r="AO23494" s="17"/>
    </row>
    <row r="23495" spans="35:41" x14ac:dyDescent="0.2">
      <c r="AI23495" s="19"/>
      <c r="AJ23495" s="16"/>
      <c r="AK23495" s="20"/>
      <c r="AL23495" s="24"/>
      <c r="AM23495" s="19"/>
      <c r="AN23495" s="19"/>
      <c r="AO23495" s="17"/>
    </row>
    <row r="23496" spans="35:41" x14ac:dyDescent="0.2">
      <c r="AI23496" s="19"/>
      <c r="AJ23496" s="16"/>
      <c r="AK23496" s="20"/>
      <c r="AL23496" s="24"/>
      <c r="AM23496" s="19"/>
      <c r="AN23496" s="19"/>
      <c r="AO23496" s="17"/>
    </row>
    <row r="23497" spans="35:41" x14ac:dyDescent="0.2">
      <c r="AI23497" s="19"/>
      <c r="AJ23497" s="16"/>
      <c r="AK23497" s="20"/>
      <c r="AL23497" s="24"/>
      <c r="AM23497" s="19"/>
      <c r="AN23497" s="19"/>
      <c r="AO23497" s="17"/>
    </row>
    <row r="23498" spans="35:41" x14ac:dyDescent="0.2">
      <c r="AI23498" s="19"/>
      <c r="AJ23498" s="16"/>
      <c r="AK23498" s="20"/>
      <c r="AL23498" s="24"/>
      <c r="AM23498" s="19"/>
      <c r="AN23498" s="19"/>
      <c r="AO23498" s="17"/>
    </row>
    <row r="23499" spans="35:41" x14ac:dyDescent="0.2">
      <c r="AI23499" s="19"/>
      <c r="AJ23499" s="16"/>
      <c r="AK23499" s="20"/>
      <c r="AL23499" s="24"/>
      <c r="AM23499" s="19"/>
      <c r="AN23499" s="19"/>
      <c r="AO23499" s="17"/>
    </row>
    <row r="23500" spans="35:41" x14ac:dyDescent="0.2">
      <c r="AI23500" s="19"/>
      <c r="AJ23500" s="16"/>
      <c r="AK23500" s="20"/>
      <c r="AL23500" s="24"/>
      <c r="AM23500" s="19"/>
      <c r="AN23500" s="19"/>
      <c r="AO23500" s="17"/>
    </row>
    <row r="23501" spans="35:41" x14ac:dyDescent="0.2">
      <c r="AI23501" s="19"/>
      <c r="AJ23501" s="16"/>
      <c r="AK23501" s="20"/>
      <c r="AL23501" s="24"/>
      <c r="AM23501" s="19"/>
      <c r="AN23501" s="19"/>
      <c r="AO23501" s="17"/>
    </row>
    <row r="23502" spans="35:41" x14ac:dyDescent="0.2">
      <c r="AI23502" s="19"/>
      <c r="AJ23502" s="16"/>
      <c r="AK23502" s="20"/>
      <c r="AL23502" s="24"/>
      <c r="AM23502" s="19"/>
      <c r="AN23502" s="19"/>
      <c r="AO23502" s="17"/>
    </row>
    <row r="23503" spans="35:41" x14ac:dyDescent="0.2">
      <c r="AI23503" s="19"/>
      <c r="AJ23503" s="16"/>
      <c r="AK23503" s="20"/>
      <c r="AL23503" s="24"/>
      <c r="AM23503" s="19"/>
      <c r="AN23503" s="19"/>
      <c r="AO23503" s="17"/>
    </row>
    <row r="23504" spans="35:41" x14ac:dyDescent="0.2">
      <c r="AI23504" s="19"/>
      <c r="AJ23504" s="16"/>
      <c r="AK23504" s="20"/>
      <c r="AL23504" s="24"/>
      <c r="AM23504" s="19"/>
      <c r="AN23504" s="19"/>
      <c r="AO23504" s="17"/>
    </row>
    <row r="23505" spans="35:41" x14ac:dyDescent="0.2">
      <c r="AI23505" s="19"/>
      <c r="AJ23505" s="16"/>
      <c r="AK23505" s="20"/>
      <c r="AL23505" s="24"/>
      <c r="AM23505" s="19"/>
      <c r="AN23505" s="19"/>
      <c r="AO23505" s="17"/>
    </row>
    <row r="23506" spans="35:41" x14ac:dyDescent="0.2">
      <c r="AI23506" s="19"/>
      <c r="AJ23506" s="16"/>
      <c r="AK23506" s="20"/>
      <c r="AL23506" s="24"/>
      <c r="AM23506" s="19"/>
      <c r="AN23506" s="19"/>
      <c r="AO23506" s="17"/>
    </row>
    <row r="23507" spans="35:41" x14ac:dyDescent="0.2">
      <c r="AI23507" s="19"/>
      <c r="AJ23507" s="16"/>
      <c r="AK23507" s="20"/>
      <c r="AL23507" s="24"/>
      <c r="AM23507" s="19"/>
      <c r="AN23507" s="19"/>
      <c r="AO23507" s="17"/>
    </row>
    <row r="23508" spans="35:41" x14ac:dyDescent="0.2">
      <c r="AI23508" s="19"/>
      <c r="AJ23508" s="16"/>
      <c r="AK23508" s="20"/>
      <c r="AL23508" s="24"/>
      <c r="AM23508" s="19"/>
      <c r="AN23508" s="19"/>
      <c r="AO23508" s="17"/>
    </row>
    <row r="23509" spans="35:41" x14ac:dyDescent="0.2">
      <c r="AI23509" s="19"/>
      <c r="AJ23509" s="16"/>
      <c r="AK23509" s="20"/>
      <c r="AL23509" s="24"/>
      <c r="AM23509" s="19"/>
      <c r="AN23509" s="19"/>
      <c r="AO23509" s="17"/>
    </row>
    <row r="23510" spans="35:41" x14ac:dyDescent="0.2">
      <c r="AI23510" s="19"/>
      <c r="AJ23510" s="16"/>
      <c r="AK23510" s="20"/>
      <c r="AL23510" s="24"/>
      <c r="AM23510" s="19"/>
      <c r="AN23510" s="19"/>
      <c r="AO23510" s="17"/>
    </row>
    <row r="23511" spans="35:41" x14ac:dyDescent="0.2">
      <c r="AI23511" s="19"/>
      <c r="AJ23511" s="16"/>
      <c r="AK23511" s="20"/>
      <c r="AL23511" s="24"/>
      <c r="AM23511" s="19"/>
      <c r="AN23511" s="19"/>
      <c r="AO23511" s="17"/>
    </row>
    <row r="23512" spans="35:41" x14ac:dyDescent="0.2">
      <c r="AI23512" s="19"/>
      <c r="AJ23512" s="16"/>
      <c r="AK23512" s="20"/>
      <c r="AL23512" s="24"/>
      <c r="AM23512" s="19"/>
      <c r="AN23512" s="19"/>
      <c r="AO23512" s="17"/>
    </row>
    <row r="23513" spans="35:41" x14ac:dyDescent="0.2">
      <c r="AI23513" s="19"/>
      <c r="AJ23513" s="16"/>
      <c r="AK23513" s="20"/>
      <c r="AL23513" s="24"/>
      <c r="AM23513" s="19"/>
      <c r="AN23513" s="19"/>
      <c r="AO23513" s="17"/>
    </row>
    <row r="23514" spans="35:41" x14ac:dyDescent="0.2">
      <c r="AI23514" s="19"/>
      <c r="AJ23514" s="16"/>
      <c r="AK23514" s="20"/>
      <c r="AL23514" s="24"/>
      <c r="AM23514" s="19"/>
      <c r="AN23514" s="19"/>
      <c r="AO23514" s="17"/>
    </row>
    <row r="23515" spans="35:41" x14ac:dyDescent="0.2">
      <c r="AI23515" s="19"/>
      <c r="AJ23515" s="16"/>
      <c r="AK23515" s="20"/>
      <c r="AL23515" s="24"/>
      <c r="AM23515" s="19"/>
      <c r="AN23515" s="19"/>
      <c r="AO23515" s="17"/>
    </row>
    <row r="23516" spans="35:41" x14ac:dyDescent="0.2">
      <c r="AI23516" s="19"/>
      <c r="AJ23516" s="16"/>
      <c r="AK23516" s="20"/>
      <c r="AL23516" s="24"/>
      <c r="AM23516" s="19"/>
      <c r="AN23516" s="19"/>
      <c r="AO23516" s="17"/>
    </row>
    <row r="23517" spans="35:41" x14ac:dyDescent="0.2">
      <c r="AI23517" s="19"/>
      <c r="AJ23517" s="16"/>
      <c r="AK23517" s="20"/>
      <c r="AL23517" s="24"/>
      <c r="AM23517" s="19"/>
      <c r="AN23517" s="19"/>
      <c r="AO23517" s="17"/>
    </row>
    <row r="23518" spans="35:41" x14ac:dyDescent="0.2">
      <c r="AI23518" s="19"/>
      <c r="AJ23518" s="16"/>
      <c r="AK23518" s="20"/>
      <c r="AL23518" s="24"/>
      <c r="AM23518" s="19"/>
      <c r="AN23518" s="19"/>
      <c r="AO23518" s="17"/>
    </row>
    <row r="23519" spans="35:41" x14ac:dyDescent="0.2">
      <c r="AI23519" s="19"/>
      <c r="AJ23519" s="16"/>
      <c r="AK23519" s="20"/>
      <c r="AL23519" s="24"/>
      <c r="AM23519" s="19"/>
      <c r="AN23519" s="19"/>
      <c r="AO23519" s="17"/>
    </row>
    <row r="23520" spans="35:41" x14ac:dyDescent="0.2">
      <c r="AI23520" s="19"/>
      <c r="AJ23520" s="16"/>
      <c r="AK23520" s="20"/>
      <c r="AL23520" s="24"/>
      <c r="AM23520" s="19"/>
      <c r="AN23520" s="19"/>
      <c r="AO23520" s="17"/>
    </row>
    <row r="23521" spans="35:41" x14ac:dyDescent="0.2">
      <c r="AI23521" s="19"/>
      <c r="AJ23521" s="16"/>
      <c r="AK23521" s="20"/>
      <c r="AL23521" s="24"/>
      <c r="AM23521" s="19"/>
      <c r="AN23521" s="19"/>
      <c r="AO23521" s="17"/>
    </row>
    <row r="23522" spans="35:41" x14ac:dyDescent="0.2">
      <c r="AI23522" s="19"/>
      <c r="AJ23522" s="16"/>
      <c r="AK23522" s="20"/>
      <c r="AL23522" s="24"/>
      <c r="AM23522" s="19"/>
      <c r="AN23522" s="19"/>
      <c r="AO23522" s="17"/>
    </row>
    <row r="23523" spans="35:41" x14ac:dyDescent="0.2">
      <c r="AI23523" s="19"/>
      <c r="AJ23523" s="16"/>
      <c r="AK23523" s="20"/>
      <c r="AL23523" s="24"/>
      <c r="AM23523" s="19"/>
      <c r="AN23523" s="19"/>
      <c r="AO23523" s="17"/>
    </row>
    <row r="23524" spans="35:41" x14ac:dyDescent="0.2">
      <c r="AI23524" s="19"/>
      <c r="AJ23524" s="16"/>
      <c r="AK23524" s="20"/>
      <c r="AL23524" s="24"/>
      <c r="AM23524" s="19"/>
      <c r="AN23524" s="19"/>
      <c r="AO23524" s="17"/>
    </row>
    <row r="23525" spans="35:41" x14ac:dyDescent="0.2">
      <c r="AI23525" s="19"/>
      <c r="AJ23525" s="16"/>
      <c r="AK23525" s="20"/>
      <c r="AL23525" s="24"/>
      <c r="AM23525" s="19"/>
      <c r="AN23525" s="19"/>
      <c r="AO23525" s="17"/>
    </row>
    <row r="23526" spans="35:41" x14ac:dyDescent="0.2">
      <c r="AI23526" s="19"/>
      <c r="AJ23526" s="16"/>
      <c r="AK23526" s="20"/>
      <c r="AL23526" s="24"/>
      <c r="AM23526" s="19"/>
      <c r="AN23526" s="19"/>
      <c r="AO23526" s="17"/>
    </row>
    <row r="23527" spans="35:41" x14ac:dyDescent="0.2">
      <c r="AI23527" s="19"/>
      <c r="AJ23527" s="16"/>
      <c r="AK23527" s="20"/>
      <c r="AL23527" s="24"/>
      <c r="AM23527" s="19"/>
      <c r="AN23527" s="19"/>
      <c r="AO23527" s="17"/>
    </row>
    <row r="23528" spans="35:41" x14ac:dyDescent="0.2">
      <c r="AI23528" s="19"/>
      <c r="AJ23528" s="16"/>
      <c r="AK23528" s="20"/>
      <c r="AL23528" s="24"/>
      <c r="AM23528" s="19"/>
      <c r="AN23528" s="19"/>
      <c r="AO23528" s="17"/>
    </row>
    <row r="23529" spans="35:41" x14ac:dyDescent="0.2">
      <c r="AI23529" s="19"/>
      <c r="AJ23529" s="16"/>
      <c r="AK23529" s="20"/>
      <c r="AL23529" s="24"/>
      <c r="AM23529" s="19"/>
      <c r="AN23529" s="19"/>
      <c r="AO23529" s="17"/>
    </row>
    <row r="23530" spans="35:41" x14ac:dyDescent="0.2">
      <c r="AI23530" s="19"/>
      <c r="AJ23530" s="16"/>
      <c r="AK23530" s="20"/>
      <c r="AL23530" s="24"/>
      <c r="AM23530" s="19"/>
      <c r="AN23530" s="19"/>
      <c r="AO23530" s="17"/>
    </row>
    <row r="23531" spans="35:41" x14ac:dyDescent="0.2">
      <c r="AI23531" s="19"/>
      <c r="AJ23531" s="16"/>
      <c r="AK23531" s="20"/>
      <c r="AL23531" s="24"/>
      <c r="AM23531" s="19"/>
      <c r="AN23531" s="19"/>
      <c r="AO23531" s="17"/>
    </row>
    <row r="23532" spans="35:41" x14ac:dyDescent="0.2">
      <c r="AI23532" s="19"/>
      <c r="AJ23532" s="16"/>
      <c r="AK23532" s="20"/>
      <c r="AL23532" s="24"/>
      <c r="AM23532" s="19"/>
      <c r="AN23532" s="19"/>
      <c r="AO23532" s="17"/>
    </row>
    <row r="23533" spans="35:41" x14ac:dyDescent="0.2">
      <c r="AI23533" s="19"/>
      <c r="AJ23533" s="16"/>
      <c r="AK23533" s="20"/>
      <c r="AL23533" s="24"/>
      <c r="AM23533" s="19"/>
      <c r="AN23533" s="19"/>
      <c r="AO23533" s="17"/>
    </row>
    <row r="23534" spans="35:41" x14ac:dyDescent="0.2">
      <c r="AI23534" s="19"/>
      <c r="AJ23534" s="16"/>
      <c r="AK23534" s="20"/>
      <c r="AL23534" s="24"/>
      <c r="AM23534" s="19"/>
      <c r="AN23534" s="19"/>
      <c r="AO23534" s="17"/>
    </row>
    <row r="23535" spans="35:41" x14ac:dyDescent="0.2">
      <c r="AI23535" s="19"/>
      <c r="AJ23535" s="16"/>
      <c r="AK23535" s="20"/>
      <c r="AL23535" s="24"/>
      <c r="AM23535" s="19"/>
      <c r="AN23535" s="19"/>
      <c r="AO23535" s="17"/>
    </row>
    <row r="23536" spans="35:41" x14ac:dyDescent="0.2">
      <c r="AI23536" s="19"/>
      <c r="AJ23536" s="16"/>
      <c r="AK23536" s="20"/>
      <c r="AL23536" s="24"/>
      <c r="AM23536" s="19"/>
      <c r="AN23536" s="19"/>
      <c r="AO23536" s="17"/>
    </row>
    <row r="23537" spans="35:41" x14ac:dyDescent="0.2">
      <c r="AI23537" s="19"/>
      <c r="AJ23537" s="16"/>
      <c r="AK23537" s="20"/>
      <c r="AL23537" s="24"/>
      <c r="AM23537" s="19"/>
      <c r="AN23537" s="19"/>
      <c r="AO23537" s="17"/>
    </row>
    <row r="23538" spans="35:41" x14ac:dyDescent="0.2">
      <c r="AI23538" s="19"/>
      <c r="AJ23538" s="16"/>
      <c r="AK23538" s="20"/>
      <c r="AL23538" s="24"/>
      <c r="AM23538" s="19"/>
      <c r="AN23538" s="19"/>
      <c r="AO23538" s="17"/>
    </row>
    <row r="23539" spans="35:41" x14ac:dyDescent="0.2">
      <c r="AI23539" s="19"/>
      <c r="AJ23539" s="16"/>
      <c r="AK23539" s="20"/>
      <c r="AL23539" s="24"/>
      <c r="AM23539" s="19"/>
      <c r="AN23539" s="19"/>
      <c r="AO23539" s="17"/>
    </row>
    <row r="23540" spans="35:41" x14ac:dyDescent="0.2">
      <c r="AI23540" s="19"/>
      <c r="AJ23540" s="16"/>
      <c r="AK23540" s="20"/>
      <c r="AL23540" s="24"/>
      <c r="AM23540" s="19"/>
      <c r="AN23540" s="19"/>
      <c r="AO23540" s="17"/>
    </row>
    <row r="23541" spans="35:41" x14ac:dyDescent="0.2">
      <c r="AI23541" s="19"/>
      <c r="AJ23541" s="16"/>
      <c r="AK23541" s="20"/>
      <c r="AL23541" s="24"/>
      <c r="AM23541" s="19"/>
      <c r="AN23541" s="19"/>
      <c r="AO23541" s="17"/>
    </row>
    <row r="23542" spans="35:41" x14ac:dyDescent="0.2">
      <c r="AI23542" s="19"/>
      <c r="AJ23542" s="16"/>
      <c r="AK23542" s="20"/>
      <c r="AL23542" s="24"/>
      <c r="AM23542" s="19"/>
      <c r="AN23542" s="19"/>
      <c r="AO23542" s="17"/>
    </row>
    <row r="23543" spans="35:41" x14ac:dyDescent="0.2">
      <c r="AI23543" s="19"/>
      <c r="AJ23543" s="16"/>
      <c r="AK23543" s="20"/>
      <c r="AL23543" s="24"/>
      <c r="AM23543" s="19"/>
      <c r="AN23543" s="19"/>
      <c r="AO23543" s="17"/>
    </row>
    <row r="23544" spans="35:41" x14ac:dyDescent="0.2">
      <c r="AI23544" s="19"/>
      <c r="AJ23544" s="16"/>
      <c r="AK23544" s="20"/>
      <c r="AL23544" s="24"/>
      <c r="AM23544" s="19"/>
      <c r="AN23544" s="19"/>
      <c r="AO23544" s="17"/>
    </row>
    <row r="23545" spans="35:41" x14ac:dyDescent="0.2">
      <c r="AI23545" s="19"/>
      <c r="AJ23545" s="16"/>
      <c r="AK23545" s="20"/>
      <c r="AL23545" s="24"/>
      <c r="AM23545" s="19"/>
      <c r="AN23545" s="19"/>
      <c r="AO23545" s="17"/>
    </row>
    <row r="23546" spans="35:41" x14ac:dyDescent="0.2">
      <c r="AI23546" s="19"/>
      <c r="AJ23546" s="16"/>
      <c r="AK23546" s="20"/>
      <c r="AL23546" s="24"/>
      <c r="AM23546" s="19"/>
      <c r="AN23546" s="19"/>
      <c r="AO23546" s="17"/>
    </row>
    <row r="23547" spans="35:41" x14ac:dyDescent="0.2">
      <c r="AI23547" s="19"/>
      <c r="AJ23547" s="16"/>
      <c r="AK23547" s="20"/>
      <c r="AL23547" s="24"/>
      <c r="AM23547" s="19"/>
      <c r="AN23547" s="19"/>
      <c r="AO23547" s="17"/>
    </row>
    <row r="23548" spans="35:41" x14ac:dyDescent="0.2">
      <c r="AI23548" s="19"/>
      <c r="AJ23548" s="16"/>
      <c r="AK23548" s="20"/>
      <c r="AL23548" s="24"/>
      <c r="AM23548" s="19"/>
      <c r="AN23548" s="19"/>
      <c r="AO23548" s="17"/>
    </row>
    <row r="23549" spans="35:41" x14ac:dyDescent="0.2">
      <c r="AI23549" s="19"/>
      <c r="AJ23549" s="16"/>
      <c r="AK23549" s="20"/>
      <c r="AL23549" s="24"/>
      <c r="AM23549" s="19"/>
      <c r="AN23549" s="19"/>
      <c r="AO23549" s="17"/>
    </row>
    <row r="23550" spans="35:41" x14ac:dyDescent="0.2">
      <c r="AI23550" s="19"/>
      <c r="AJ23550" s="16"/>
      <c r="AK23550" s="20"/>
      <c r="AL23550" s="24"/>
      <c r="AM23550" s="19"/>
      <c r="AN23550" s="19"/>
      <c r="AO23550" s="17"/>
    </row>
    <row r="23551" spans="35:41" x14ac:dyDescent="0.2">
      <c r="AI23551" s="19"/>
      <c r="AJ23551" s="16"/>
      <c r="AK23551" s="20"/>
      <c r="AL23551" s="24"/>
      <c r="AM23551" s="19"/>
      <c r="AN23551" s="19"/>
      <c r="AO23551" s="17"/>
    </row>
    <row r="23552" spans="35:41" x14ac:dyDescent="0.2">
      <c r="AI23552" s="19"/>
      <c r="AJ23552" s="16"/>
      <c r="AK23552" s="20"/>
      <c r="AL23552" s="24"/>
      <c r="AM23552" s="19"/>
      <c r="AN23552" s="19"/>
      <c r="AO23552" s="17"/>
    </row>
    <row r="23553" spans="35:41" x14ac:dyDescent="0.2">
      <c r="AI23553" s="19"/>
      <c r="AJ23553" s="16"/>
      <c r="AK23553" s="20"/>
      <c r="AL23553" s="24"/>
      <c r="AM23553" s="19"/>
      <c r="AN23553" s="19"/>
      <c r="AO23553" s="17"/>
    </row>
    <row r="23554" spans="35:41" x14ac:dyDescent="0.2">
      <c r="AI23554" s="19"/>
      <c r="AJ23554" s="16"/>
      <c r="AK23554" s="20"/>
      <c r="AL23554" s="24"/>
      <c r="AM23554" s="19"/>
      <c r="AN23554" s="19"/>
      <c r="AO23554" s="17"/>
    </row>
    <row r="23555" spans="35:41" x14ac:dyDescent="0.2">
      <c r="AI23555" s="19"/>
      <c r="AJ23555" s="16"/>
      <c r="AK23555" s="20"/>
      <c r="AL23555" s="24"/>
      <c r="AM23555" s="19"/>
      <c r="AN23555" s="19"/>
      <c r="AO23555" s="17"/>
    </row>
    <row r="23556" spans="35:41" x14ac:dyDescent="0.2">
      <c r="AI23556" s="19"/>
      <c r="AJ23556" s="16"/>
      <c r="AK23556" s="20"/>
      <c r="AL23556" s="24"/>
      <c r="AM23556" s="19"/>
      <c r="AN23556" s="19"/>
      <c r="AO23556" s="17"/>
    </row>
    <row r="23557" spans="35:41" x14ac:dyDescent="0.2">
      <c r="AI23557" s="19"/>
      <c r="AJ23557" s="16"/>
      <c r="AK23557" s="20"/>
      <c r="AL23557" s="24"/>
      <c r="AM23557" s="19"/>
      <c r="AN23557" s="19"/>
      <c r="AO23557" s="17"/>
    </row>
    <row r="23558" spans="35:41" x14ac:dyDescent="0.2">
      <c r="AI23558" s="19"/>
      <c r="AJ23558" s="16"/>
      <c r="AK23558" s="20"/>
      <c r="AL23558" s="24"/>
      <c r="AM23558" s="19"/>
      <c r="AN23558" s="19"/>
      <c r="AO23558" s="17"/>
    </row>
    <row r="23559" spans="35:41" x14ac:dyDescent="0.2">
      <c r="AI23559" s="19"/>
      <c r="AJ23559" s="16"/>
      <c r="AK23559" s="20"/>
      <c r="AL23559" s="24"/>
      <c r="AM23559" s="19"/>
      <c r="AN23559" s="19"/>
      <c r="AO23559" s="17"/>
    </row>
    <row r="23560" spans="35:41" x14ac:dyDescent="0.2">
      <c r="AI23560" s="19"/>
      <c r="AJ23560" s="16"/>
      <c r="AK23560" s="20"/>
      <c r="AL23560" s="24"/>
      <c r="AM23560" s="19"/>
      <c r="AN23560" s="19"/>
      <c r="AO23560" s="17"/>
    </row>
    <row r="23561" spans="35:41" x14ac:dyDescent="0.2">
      <c r="AI23561" s="19"/>
      <c r="AJ23561" s="16"/>
      <c r="AK23561" s="20"/>
      <c r="AL23561" s="24"/>
      <c r="AM23561" s="19"/>
      <c r="AN23561" s="19"/>
      <c r="AO23561" s="17"/>
    </row>
    <row r="23562" spans="35:41" x14ac:dyDescent="0.2">
      <c r="AI23562" s="19"/>
      <c r="AJ23562" s="16"/>
      <c r="AK23562" s="20"/>
      <c r="AL23562" s="24"/>
      <c r="AM23562" s="19"/>
      <c r="AN23562" s="19"/>
      <c r="AO23562" s="17"/>
    </row>
    <row r="23563" spans="35:41" x14ac:dyDescent="0.2">
      <c r="AI23563" s="19"/>
      <c r="AJ23563" s="16"/>
      <c r="AK23563" s="20"/>
      <c r="AL23563" s="24"/>
      <c r="AM23563" s="19"/>
      <c r="AN23563" s="19"/>
      <c r="AO23563" s="17"/>
    </row>
    <row r="23564" spans="35:41" x14ac:dyDescent="0.2">
      <c r="AI23564" s="19"/>
      <c r="AJ23564" s="16"/>
      <c r="AK23564" s="20"/>
      <c r="AL23564" s="24"/>
      <c r="AM23564" s="19"/>
      <c r="AN23564" s="19"/>
      <c r="AO23564" s="17"/>
    </row>
    <row r="23565" spans="35:41" x14ac:dyDescent="0.2">
      <c r="AI23565" s="19"/>
      <c r="AJ23565" s="16"/>
      <c r="AK23565" s="20"/>
      <c r="AL23565" s="24"/>
      <c r="AM23565" s="19"/>
      <c r="AN23565" s="19"/>
      <c r="AO23565" s="17"/>
    </row>
    <row r="23566" spans="35:41" x14ac:dyDescent="0.2">
      <c r="AI23566" s="19"/>
      <c r="AJ23566" s="16"/>
      <c r="AK23566" s="20"/>
      <c r="AL23566" s="24"/>
      <c r="AM23566" s="19"/>
      <c r="AN23566" s="19"/>
      <c r="AO23566" s="17"/>
    </row>
    <row r="23567" spans="35:41" x14ac:dyDescent="0.2">
      <c r="AI23567" s="19"/>
      <c r="AJ23567" s="16"/>
      <c r="AK23567" s="20"/>
      <c r="AL23567" s="24"/>
      <c r="AM23567" s="19"/>
      <c r="AN23567" s="19"/>
      <c r="AO23567" s="17"/>
    </row>
    <row r="23568" spans="35:41" x14ac:dyDescent="0.2">
      <c r="AI23568" s="19"/>
      <c r="AJ23568" s="16"/>
      <c r="AK23568" s="20"/>
      <c r="AL23568" s="24"/>
      <c r="AM23568" s="19"/>
      <c r="AN23568" s="19"/>
      <c r="AO23568" s="17"/>
    </row>
    <row r="23569" spans="35:41" x14ac:dyDescent="0.2">
      <c r="AI23569" s="19"/>
      <c r="AJ23569" s="16"/>
      <c r="AK23569" s="20"/>
      <c r="AL23569" s="24"/>
      <c r="AM23569" s="19"/>
      <c r="AN23569" s="19"/>
      <c r="AO23569" s="17"/>
    </row>
    <row r="23570" spans="35:41" x14ac:dyDescent="0.2">
      <c r="AI23570" s="19"/>
      <c r="AJ23570" s="16"/>
      <c r="AK23570" s="20"/>
      <c r="AL23570" s="24"/>
      <c r="AM23570" s="19"/>
      <c r="AN23570" s="19"/>
      <c r="AO23570" s="17"/>
    </row>
    <row r="23571" spans="35:41" x14ac:dyDescent="0.2">
      <c r="AI23571" s="19"/>
      <c r="AJ23571" s="16"/>
      <c r="AK23571" s="20"/>
      <c r="AL23571" s="24"/>
      <c r="AM23571" s="19"/>
      <c r="AN23571" s="19"/>
      <c r="AO23571" s="17"/>
    </row>
    <row r="23572" spans="35:41" x14ac:dyDescent="0.2">
      <c r="AI23572" s="19"/>
      <c r="AJ23572" s="16"/>
      <c r="AK23572" s="20"/>
      <c r="AL23572" s="24"/>
      <c r="AM23572" s="19"/>
      <c r="AN23572" s="19"/>
      <c r="AO23572" s="17"/>
    </row>
    <row r="23573" spans="35:41" x14ac:dyDescent="0.2">
      <c r="AI23573" s="19"/>
      <c r="AJ23573" s="16"/>
      <c r="AK23573" s="20"/>
      <c r="AL23573" s="24"/>
      <c r="AM23573" s="19"/>
      <c r="AN23573" s="19"/>
      <c r="AO23573" s="17"/>
    </row>
    <row r="23574" spans="35:41" x14ac:dyDescent="0.2">
      <c r="AI23574" s="19"/>
      <c r="AJ23574" s="16"/>
      <c r="AK23574" s="20"/>
      <c r="AL23574" s="24"/>
      <c r="AM23574" s="19"/>
      <c r="AN23574" s="19"/>
      <c r="AO23574" s="17"/>
    </row>
    <row r="23575" spans="35:41" x14ac:dyDescent="0.2">
      <c r="AI23575" s="19"/>
      <c r="AJ23575" s="16"/>
      <c r="AK23575" s="20"/>
      <c r="AL23575" s="24"/>
      <c r="AM23575" s="19"/>
      <c r="AN23575" s="19"/>
      <c r="AO23575" s="17"/>
    </row>
    <row r="23576" spans="35:41" x14ac:dyDescent="0.2">
      <c r="AI23576" s="19"/>
      <c r="AJ23576" s="16"/>
      <c r="AK23576" s="20"/>
      <c r="AL23576" s="24"/>
      <c r="AM23576" s="19"/>
      <c r="AN23576" s="19"/>
      <c r="AO23576" s="17"/>
    </row>
    <row r="23577" spans="35:41" x14ac:dyDescent="0.2">
      <c r="AI23577" s="19"/>
      <c r="AJ23577" s="16"/>
      <c r="AK23577" s="20"/>
      <c r="AL23577" s="24"/>
      <c r="AM23577" s="19"/>
      <c r="AN23577" s="19"/>
      <c r="AO23577" s="17"/>
    </row>
    <row r="23578" spans="35:41" x14ac:dyDescent="0.2">
      <c r="AI23578" s="19"/>
      <c r="AJ23578" s="16"/>
      <c r="AK23578" s="20"/>
      <c r="AL23578" s="24"/>
      <c r="AM23578" s="19"/>
      <c r="AN23578" s="19"/>
      <c r="AO23578" s="17"/>
    </row>
    <row r="23579" spans="35:41" x14ac:dyDescent="0.2">
      <c r="AI23579" s="19"/>
      <c r="AJ23579" s="16"/>
      <c r="AK23579" s="20"/>
      <c r="AL23579" s="24"/>
      <c r="AM23579" s="19"/>
      <c r="AN23579" s="19"/>
      <c r="AO23579" s="17"/>
    </row>
    <row r="23580" spans="35:41" x14ac:dyDescent="0.2">
      <c r="AI23580" s="19"/>
      <c r="AJ23580" s="16"/>
      <c r="AK23580" s="20"/>
      <c r="AL23580" s="24"/>
      <c r="AM23580" s="19"/>
      <c r="AN23580" s="19"/>
      <c r="AO23580" s="17"/>
    </row>
    <row r="23581" spans="35:41" x14ac:dyDescent="0.2">
      <c r="AI23581" s="19"/>
      <c r="AJ23581" s="16"/>
      <c r="AK23581" s="20"/>
      <c r="AL23581" s="24"/>
      <c r="AM23581" s="19"/>
      <c r="AN23581" s="19"/>
      <c r="AO23581" s="17"/>
    </row>
    <row r="23582" spans="35:41" x14ac:dyDescent="0.2">
      <c r="AI23582" s="19"/>
      <c r="AJ23582" s="16"/>
      <c r="AK23582" s="20"/>
      <c r="AL23582" s="24"/>
      <c r="AM23582" s="19"/>
      <c r="AN23582" s="19"/>
      <c r="AO23582" s="17"/>
    </row>
    <row r="23583" spans="35:41" x14ac:dyDescent="0.2">
      <c r="AI23583" s="19"/>
      <c r="AJ23583" s="16"/>
      <c r="AK23583" s="20"/>
      <c r="AL23583" s="24"/>
      <c r="AM23583" s="19"/>
      <c r="AN23583" s="19"/>
      <c r="AO23583" s="17"/>
    </row>
    <row r="23584" spans="35:41" x14ac:dyDescent="0.2">
      <c r="AI23584" s="19"/>
      <c r="AJ23584" s="16"/>
      <c r="AK23584" s="20"/>
      <c r="AL23584" s="24"/>
      <c r="AM23584" s="19"/>
      <c r="AN23584" s="19"/>
      <c r="AO23584" s="17"/>
    </row>
    <row r="23585" spans="35:41" x14ac:dyDescent="0.2">
      <c r="AI23585" s="19"/>
      <c r="AJ23585" s="16"/>
      <c r="AK23585" s="20"/>
      <c r="AL23585" s="24"/>
      <c r="AM23585" s="19"/>
      <c r="AN23585" s="19"/>
      <c r="AO23585" s="17"/>
    </row>
    <row r="23586" spans="35:41" x14ac:dyDescent="0.2">
      <c r="AI23586" s="19"/>
      <c r="AJ23586" s="16"/>
      <c r="AK23586" s="20"/>
      <c r="AL23586" s="24"/>
      <c r="AM23586" s="19"/>
      <c r="AN23586" s="19"/>
      <c r="AO23586" s="17"/>
    </row>
    <row r="23587" spans="35:41" x14ac:dyDescent="0.2">
      <c r="AI23587" s="19"/>
      <c r="AJ23587" s="16"/>
      <c r="AK23587" s="20"/>
      <c r="AL23587" s="24"/>
      <c r="AM23587" s="19"/>
      <c r="AN23587" s="19"/>
      <c r="AO23587" s="17"/>
    </row>
    <row r="23588" spans="35:41" x14ac:dyDescent="0.2">
      <c r="AI23588" s="19"/>
      <c r="AJ23588" s="16"/>
      <c r="AK23588" s="20"/>
      <c r="AL23588" s="24"/>
      <c r="AM23588" s="19"/>
      <c r="AN23588" s="19"/>
      <c r="AO23588" s="17"/>
    </row>
    <row r="23589" spans="35:41" x14ac:dyDescent="0.2">
      <c r="AI23589" s="19"/>
      <c r="AJ23589" s="16"/>
      <c r="AK23589" s="20"/>
      <c r="AL23589" s="24"/>
      <c r="AM23589" s="19"/>
      <c r="AN23589" s="19"/>
      <c r="AO23589" s="17"/>
    </row>
    <row r="23590" spans="35:41" x14ac:dyDescent="0.2">
      <c r="AI23590" s="19"/>
      <c r="AJ23590" s="16"/>
      <c r="AK23590" s="20"/>
      <c r="AL23590" s="24"/>
      <c r="AM23590" s="19"/>
      <c r="AN23590" s="19"/>
      <c r="AO23590" s="17"/>
    </row>
    <row r="23591" spans="35:41" x14ac:dyDescent="0.2">
      <c r="AI23591" s="19"/>
      <c r="AJ23591" s="16"/>
      <c r="AK23591" s="20"/>
      <c r="AL23591" s="24"/>
      <c r="AM23591" s="19"/>
      <c r="AN23591" s="19"/>
      <c r="AO23591" s="17"/>
    </row>
    <row r="23592" spans="35:41" x14ac:dyDescent="0.2">
      <c r="AI23592" s="19"/>
      <c r="AJ23592" s="16"/>
      <c r="AK23592" s="20"/>
      <c r="AL23592" s="24"/>
      <c r="AM23592" s="19"/>
      <c r="AN23592" s="19"/>
      <c r="AO23592" s="17"/>
    </row>
    <row r="23593" spans="35:41" x14ac:dyDescent="0.2">
      <c r="AI23593" s="19"/>
      <c r="AJ23593" s="16"/>
      <c r="AK23593" s="20"/>
      <c r="AL23593" s="24"/>
      <c r="AM23593" s="19"/>
      <c r="AN23593" s="19"/>
      <c r="AO23593" s="17"/>
    </row>
    <row r="23594" spans="35:41" x14ac:dyDescent="0.2">
      <c r="AI23594" s="19"/>
      <c r="AJ23594" s="16"/>
      <c r="AK23594" s="20"/>
      <c r="AL23594" s="24"/>
      <c r="AM23594" s="19"/>
      <c r="AN23594" s="19"/>
      <c r="AO23594" s="17"/>
    </row>
    <row r="23595" spans="35:41" x14ac:dyDescent="0.2">
      <c r="AI23595" s="19"/>
      <c r="AJ23595" s="16"/>
      <c r="AK23595" s="20"/>
      <c r="AL23595" s="24"/>
      <c r="AM23595" s="19"/>
      <c r="AN23595" s="19"/>
      <c r="AO23595" s="17"/>
    </row>
    <row r="23596" spans="35:41" x14ac:dyDescent="0.2">
      <c r="AI23596" s="19"/>
      <c r="AJ23596" s="16"/>
      <c r="AK23596" s="20"/>
      <c r="AL23596" s="24"/>
      <c r="AM23596" s="19"/>
      <c r="AN23596" s="19"/>
      <c r="AO23596" s="17"/>
    </row>
    <row r="23597" spans="35:41" x14ac:dyDescent="0.2">
      <c r="AI23597" s="19"/>
      <c r="AJ23597" s="16"/>
      <c r="AK23597" s="20"/>
      <c r="AL23597" s="24"/>
      <c r="AM23597" s="19"/>
      <c r="AN23597" s="19"/>
      <c r="AO23597" s="17"/>
    </row>
    <row r="23598" spans="35:41" x14ac:dyDescent="0.2">
      <c r="AI23598" s="19"/>
      <c r="AJ23598" s="16"/>
      <c r="AK23598" s="20"/>
      <c r="AL23598" s="24"/>
      <c r="AM23598" s="19"/>
      <c r="AN23598" s="19"/>
      <c r="AO23598" s="17"/>
    </row>
    <row r="23599" spans="35:41" x14ac:dyDescent="0.2">
      <c r="AI23599" s="19"/>
      <c r="AJ23599" s="16"/>
      <c r="AK23599" s="20"/>
      <c r="AL23599" s="24"/>
      <c r="AM23599" s="19"/>
      <c r="AN23599" s="19"/>
      <c r="AO23599" s="17"/>
    </row>
    <row r="23600" spans="35:41" x14ac:dyDescent="0.2">
      <c r="AI23600" s="19"/>
      <c r="AJ23600" s="16"/>
      <c r="AK23600" s="20"/>
      <c r="AL23600" s="24"/>
      <c r="AM23600" s="19"/>
      <c r="AN23600" s="19"/>
      <c r="AO23600" s="17"/>
    </row>
    <row r="23601" spans="35:41" x14ac:dyDescent="0.2">
      <c r="AI23601" s="19"/>
      <c r="AJ23601" s="16"/>
      <c r="AK23601" s="20"/>
      <c r="AL23601" s="24"/>
      <c r="AM23601" s="19"/>
      <c r="AN23601" s="19"/>
      <c r="AO23601" s="17"/>
    </row>
    <row r="23602" spans="35:41" x14ac:dyDescent="0.2">
      <c r="AI23602" s="19"/>
      <c r="AJ23602" s="16"/>
      <c r="AK23602" s="20"/>
      <c r="AL23602" s="24"/>
      <c r="AM23602" s="19"/>
      <c r="AN23602" s="19"/>
      <c r="AO23602" s="17"/>
    </row>
    <row r="23603" spans="35:41" x14ac:dyDescent="0.2">
      <c r="AI23603" s="19"/>
      <c r="AJ23603" s="16"/>
      <c r="AK23603" s="20"/>
      <c r="AL23603" s="24"/>
      <c r="AM23603" s="19"/>
      <c r="AN23603" s="19"/>
      <c r="AO23603" s="17"/>
    </row>
    <row r="23604" spans="35:41" x14ac:dyDescent="0.2">
      <c r="AI23604" s="19"/>
      <c r="AJ23604" s="16"/>
      <c r="AK23604" s="20"/>
      <c r="AL23604" s="24"/>
      <c r="AM23604" s="19"/>
      <c r="AN23604" s="19"/>
      <c r="AO23604" s="17"/>
    </row>
    <row r="23605" spans="35:41" x14ac:dyDescent="0.2">
      <c r="AI23605" s="19"/>
      <c r="AJ23605" s="16"/>
      <c r="AK23605" s="20"/>
      <c r="AL23605" s="24"/>
      <c r="AM23605" s="19"/>
      <c r="AN23605" s="19"/>
      <c r="AO23605" s="17"/>
    </row>
    <row r="23606" spans="35:41" x14ac:dyDescent="0.2">
      <c r="AI23606" s="19"/>
      <c r="AJ23606" s="16"/>
      <c r="AK23606" s="20"/>
      <c r="AL23606" s="24"/>
      <c r="AM23606" s="19"/>
      <c r="AN23606" s="19"/>
      <c r="AO23606" s="17"/>
    </row>
    <row r="23607" spans="35:41" x14ac:dyDescent="0.2">
      <c r="AI23607" s="19"/>
      <c r="AJ23607" s="16"/>
      <c r="AK23607" s="20"/>
      <c r="AL23607" s="24"/>
      <c r="AM23607" s="19"/>
      <c r="AN23607" s="19"/>
      <c r="AO23607" s="17"/>
    </row>
    <row r="23608" spans="35:41" x14ac:dyDescent="0.2">
      <c r="AI23608" s="19"/>
      <c r="AJ23608" s="16"/>
      <c r="AK23608" s="20"/>
      <c r="AL23608" s="24"/>
      <c r="AM23608" s="19"/>
      <c r="AN23608" s="19"/>
      <c r="AO23608" s="17"/>
    </row>
    <row r="23609" spans="35:41" x14ac:dyDescent="0.2">
      <c r="AI23609" s="19"/>
      <c r="AJ23609" s="16"/>
      <c r="AK23609" s="20"/>
      <c r="AL23609" s="24"/>
      <c r="AM23609" s="19"/>
      <c r="AN23609" s="19"/>
      <c r="AO23609" s="17"/>
    </row>
    <row r="23610" spans="35:41" x14ac:dyDescent="0.2">
      <c r="AI23610" s="19"/>
      <c r="AJ23610" s="16"/>
      <c r="AK23610" s="20"/>
      <c r="AL23610" s="24"/>
      <c r="AM23610" s="19"/>
      <c r="AN23610" s="19"/>
      <c r="AO23610" s="17"/>
    </row>
    <row r="23611" spans="35:41" x14ac:dyDescent="0.2">
      <c r="AI23611" s="19"/>
      <c r="AJ23611" s="16"/>
      <c r="AK23611" s="20"/>
      <c r="AL23611" s="24"/>
      <c r="AM23611" s="19"/>
      <c r="AN23611" s="19"/>
      <c r="AO23611" s="17"/>
    </row>
    <row r="23612" spans="35:41" x14ac:dyDescent="0.2">
      <c r="AI23612" s="19"/>
      <c r="AJ23612" s="16"/>
      <c r="AK23612" s="20"/>
      <c r="AL23612" s="24"/>
      <c r="AM23612" s="19"/>
      <c r="AN23612" s="19"/>
      <c r="AO23612" s="17"/>
    </row>
    <row r="23613" spans="35:41" x14ac:dyDescent="0.2">
      <c r="AI23613" s="19"/>
      <c r="AJ23613" s="16"/>
      <c r="AK23613" s="20"/>
      <c r="AL23613" s="24"/>
      <c r="AM23613" s="19"/>
      <c r="AN23613" s="19"/>
      <c r="AO23613" s="17"/>
    </row>
    <row r="23614" spans="35:41" x14ac:dyDescent="0.2">
      <c r="AI23614" s="19"/>
      <c r="AJ23614" s="16"/>
      <c r="AK23614" s="20"/>
      <c r="AL23614" s="24"/>
      <c r="AM23614" s="19"/>
      <c r="AN23614" s="19"/>
      <c r="AO23614" s="17"/>
    </row>
    <row r="23615" spans="35:41" x14ac:dyDescent="0.2">
      <c r="AI23615" s="19"/>
      <c r="AJ23615" s="16"/>
      <c r="AK23615" s="20"/>
      <c r="AL23615" s="24"/>
      <c r="AM23615" s="19"/>
      <c r="AN23615" s="19"/>
      <c r="AO23615" s="17"/>
    </row>
    <row r="23616" spans="35:41" x14ac:dyDescent="0.2">
      <c r="AI23616" s="19"/>
      <c r="AJ23616" s="16"/>
      <c r="AK23616" s="20"/>
      <c r="AL23616" s="24"/>
      <c r="AM23616" s="19"/>
      <c r="AN23616" s="19"/>
      <c r="AO23616" s="17"/>
    </row>
    <row r="23617" spans="35:41" x14ac:dyDescent="0.2">
      <c r="AI23617" s="19"/>
      <c r="AJ23617" s="16"/>
      <c r="AK23617" s="20"/>
      <c r="AL23617" s="24"/>
      <c r="AM23617" s="19"/>
      <c r="AN23617" s="19"/>
      <c r="AO23617" s="17"/>
    </row>
    <row r="23618" spans="35:41" x14ac:dyDescent="0.2">
      <c r="AI23618" s="19"/>
      <c r="AJ23618" s="16"/>
      <c r="AK23618" s="20"/>
      <c r="AL23618" s="24"/>
      <c r="AM23618" s="19"/>
      <c r="AN23618" s="19"/>
      <c r="AO23618" s="17"/>
    </row>
    <row r="23619" spans="35:41" x14ac:dyDescent="0.2">
      <c r="AI23619" s="19"/>
      <c r="AJ23619" s="16"/>
      <c r="AK23619" s="20"/>
      <c r="AL23619" s="24"/>
      <c r="AM23619" s="19"/>
      <c r="AN23619" s="19"/>
      <c r="AO23619" s="17"/>
    </row>
    <row r="23620" spans="35:41" x14ac:dyDescent="0.2">
      <c r="AI23620" s="19"/>
      <c r="AJ23620" s="16"/>
      <c r="AK23620" s="20"/>
      <c r="AL23620" s="24"/>
      <c r="AM23620" s="19"/>
      <c r="AN23620" s="19"/>
      <c r="AO23620" s="17"/>
    </row>
    <row r="23621" spans="35:41" x14ac:dyDescent="0.2">
      <c r="AI23621" s="19"/>
      <c r="AJ23621" s="16"/>
      <c r="AK23621" s="20"/>
      <c r="AL23621" s="24"/>
      <c r="AM23621" s="19"/>
      <c r="AN23621" s="19"/>
      <c r="AO23621" s="17"/>
    </row>
    <row r="23622" spans="35:41" x14ac:dyDescent="0.2">
      <c r="AI23622" s="19"/>
      <c r="AJ23622" s="16"/>
      <c r="AK23622" s="20"/>
      <c r="AL23622" s="24"/>
      <c r="AM23622" s="19"/>
      <c r="AN23622" s="19"/>
      <c r="AO23622" s="17"/>
    </row>
    <row r="23623" spans="35:41" x14ac:dyDescent="0.2">
      <c r="AI23623" s="19"/>
      <c r="AJ23623" s="16"/>
      <c r="AK23623" s="20"/>
      <c r="AL23623" s="24"/>
      <c r="AM23623" s="19"/>
      <c r="AN23623" s="19"/>
      <c r="AO23623" s="17"/>
    </row>
    <row r="23624" spans="35:41" x14ac:dyDescent="0.2">
      <c r="AI23624" s="19"/>
      <c r="AJ23624" s="16"/>
      <c r="AK23624" s="20"/>
      <c r="AL23624" s="24"/>
      <c r="AM23624" s="19"/>
      <c r="AN23624" s="19"/>
      <c r="AO23624" s="17"/>
    </row>
    <row r="23625" spans="35:41" x14ac:dyDescent="0.2">
      <c r="AI23625" s="19"/>
      <c r="AJ23625" s="16"/>
      <c r="AK23625" s="20"/>
      <c r="AL23625" s="24"/>
      <c r="AM23625" s="19"/>
      <c r="AN23625" s="19"/>
      <c r="AO23625" s="17"/>
    </row>
    <row r="23626" spans="35:41" x14ac:dyDescent="0.2">
      <c r="AI23626" s="19"/>
      <c r="AJ23626" s="16"/>
      <c r="AK23626" s="20"/>
      <c r="AL23626" s="24"/>
      <c r="AM23626" s="19"/>
      <c r="AN23626" s="19"/>
      <c r="AO23626" s="17"/>
    </row>
    <row r="23627" spans="35:41" x14ac:dyDescent="0.2">
      <c r="AI23627" s="19"/>
      <c r="AJ23627" s="16"/>
      <c r="AK23627" s="20"/>
      <c r="AL23627" s="24"/>
      <c r="AM23627" s="19"/>
      <c r="AN23627" s="19"/>
      <c r="AO23627" s="17"/>
    </row>
    <row r="23628" spans="35:41" x14ac:dyDescent="0.2">
      <c r="AI23628" s="19"/>
      <c r="AJ23628" s="16"/>
      <c r="AK23628" s="20"/>
      <c r="AL23628" s="24"/>
      <c r="AM23628" s="19"/>
      <c r="AN23628" s="19"/>
      <c r="AO23628" s="17"/>
    </row>
    <row r="23629" spans="35:41" x14ac:dyDescent="0.2">
      <c r="AI23629" s="19"/>
      <c r="AJ23629" s="16"/>
      <c r="AK23629" s="20"/>
      <c r="AL23629" s="24"/>
      <c r="AM23629" s="19"/>
      <c r="AN23629" s="19"/>
      <c r="AO23629" s="17"/>
    </row>
    <row r="23630" spans="35:41" x14ac:dyDescent="0.2">
      <c r="AI23630" s="19"/>
      <c r="AJ23630" s="16"/>
      <c r="AK23630" s="20"/>
      <c r="AL23630" s="24"/>
      <c r="AM23630" s="19"/>
      <c r="AN23630" s="19"/>
      <c r="AO23630" s="17"/>
    </row>
    <row r="23631" spans="35:41" x14ac:dyDescent="0.2">
      <c r="AI23631" s="19"/>
      <c r="AJ23631" s="16"/>
      <c r="AK23631" s="20"/>
      <c r="AL23631" s="24"/>
      <c r="AM23631" s="19"/>
      <c r="AN23631" s="19"/>
      <c r="AO23631" s="17"/>
    </row>
    <row r="23632" spans="35:41" x14ac:dyDescent="0.2">
      <c r="AI23632" s="19"/>
      <c r="AJ23632" s="16"/>
      <c r="AK23632" s="20"/>
      <c r="AL23632" s="24"/>
      <c r="AM23632" s="19"/>
      <c r="AN23632" s="19"/>
      <c r="AO23632" s="17"/>
    </row>
    <row r="23633" spans="35:41" x14ac:dyDescent="0.2">
      <c r="AI23633" s="19"/>
      <c r="AJ23633" s="16"/>
      <c r="AK23633" s="20"/>
      <c r="AL23633" s="24"/>
      <c r="AM23633" s="19"/>
      <c r="AN23633" s="19"/>
      <c r="AO23633" s="17"/>
    </row>
    <row r="23634" spans="35:41" x14ac:dyDescent="0.2">
      <c r="AI23634" s="19"/>
      <c r="AJ23634" s="16"/>
      <c r="AK23634" s="20"/>
      <c r="AL23634" s="24"/>
      <c r="AM23634" s="19"/>
      <c r="AN23634" s="19"/>
      <c r="AO23634" s="17"/>
    </row>
    <row r="23635" spans="35:41" x14ac:dyDescent="0.2">
      <c r="AI23635" s="19"/>
      <c r="AJ23635" s="16"/>
      <c r="AK23635" s="20"/>
      <c r="AL23635" s="24"/>
      <c r="AM23635" s="19"/>
      <c r="AN23635" s="19"/>
      <c r="AO23635" s="17"/>
    </row>
    <row r="23636" spans="35:41" x14ac:dyDescent="0.2">
      <c r="AI23636" s="19"/>
      <c r="AJ23636" s="16"/>
      <c r="AK23636" s="20"/>
      <c r="AL23636" s="24"/>
      <c r="AM23636" s="19"/>
      <c r="AN23636" s="19"/>
      <c r="AO23636" s="17"/>
    </row>
    <row r="23637" spans="35:41" x14ac:dyDescent="0.2">
      <c r="AI23637" s="19"/>
      <c r="AJ23637" s="16"/>
      <c r="AK23637" s="20"/>
      <c r="AL23637" s="24"/>
      <c r="AM23637" s="19"/>
      <c r="AN23637" s="19"/>
      <c r="AO23637" s="17"/>
    </row>
    <row r="23638" spans="35:41" x14ac:dyDescent="0.2">
      <c r="AI23638" s="19"/>
      <c r="AJ23638" s="16"/>
      <c r="AK23638" s="20"/>
      <c r="AL23638" s="24"/>
      <c r="AM23638" s="19"/>
      <c r="AN23638" s="19"/>
      <c r="AO23638" s="17"/>
    </row>
    <row r="23639" spans="35:41" x14ac:dyDescent="0.2">
      <c r="AI23639" s="19"/>
      <c r="AJ23639" s="16"/>
      <c r="AK23639" s="20"/>
      <c r="AL23639" s="24"/>
      <c r="AM23639" s="19"/>
      <c r="AN23639" s="19"/>
      <c r="AO23639" s="17"/>
    </row>
    <row r="23640" spans="35:41" x14ac:dyDescent="0.2">
      <c r="AI23640" s="19"/>
      <c r="AJ23640" s="16"/>
      <c r="AK23640" s="20"/>
      <c r="AL23640" s="24"/>
      <c r="AM23640" s="19"/>
      <c r="AN23640" s="19"/>
      <c r="AO23640" s="17"/>
    </row>
    <row r="23641" spans="35:41" x14ac:dyDescent="0.2">
      <c r="AI23641" s="19"/>
      <c r="AJ23641" s="16"/>
      <c r="AK23641" s="20"/>
      <c r="AL23641" s="24"/>
      <c r="AM23641" s="19"/>
      <c r="AN23641" s="19"/>
      <c r="AO23641" s="17"/>
    </row>
    <row r="23642" spans="35:41" x14ac:dyDescent="0.2">
      <c r="AI23642" s="19"/>
      <c r="AJ23642" s="16"/>
      <c r="AK23642" s="20"/>
      <c r="AL23642" s="24"/>
      <c r="AM23642" s="19"/>
      <c r="AN23642" s="19"/>
      <c r="AO23642" s="17"/>
    </row>
    <row r="23643" spans="35:41" x14ac:dyDescent="0.2">
      <c r="AI23643" s="19"/>
      <c r="AJ23643" s="16"/>
      <c r="AK23643" s="20"/>
      <c r="AL23643" s="24"/>
      <c r="AM23643" s="19"/>
      <c r="AN23643" s="19"/>
      <c r="AO23643" s="17"/>
    </row>
    <row r="23644" spans="35:41" x14ac:dyDescent="0.2">
      <c r="AI23644" s="19"/>
      <c r="AJ23644" s="16"/>
      <c r="AK23644" s="20"/>
      <c r="AL23644" s="24"/>
      <c r="AM23644" s="19"/>
      <c r="AN23644" s="19"/>
      <c r="AO23644" s="17"/>
    </row>
    <row r="23645" spans="35:41" x14ac:dyDescent="0.2">
      <c r="AI23645" s="19"/>
      <c r="AJ23645" s="16"/>
      <c r="AK23645" s="20"/>
      <c r="AL23645" s="24"/>
      <c r="AM23645" s="19"/>
      <c r="AN23645" s="19"/>
      <c r="AO23645" s="17"/>
    </row>
    <row r="23646" spans="35:41" x14ac:dyDescent="0.2">
      <c r="AI23646" s="19"/>
      <c r="AJ23646" s="16"/>
      <c r="AK23646" s="20"/>
      <c r="AL23646" s="24"/>
      <c r="AM23646" s="19"/>
      <c r="AN23646" s="19"/>
      <c r="AO23646" s="17"/>
    </row>
    <row r="23647" spans="35:41" x14ac:dyDescent="0.2">
      <c r="AI23647" s="19"/>
      <c r="AJ23647" s="16"/>
      <c r="AK23647" s="20"/>
      <c r="AL23647" s="24"/>
      <c r="AM23647" s="19"/>
      <c r="AN23647" s="19"/>
      <c r="AO23647" s="17"/>
    </row>
    <row r="23648" spans="35:41" x14ac:dyDescent="0.2">
      <c r="AI23648" s="19"/>
      <c r="AJ23648" s="16"/>
      <c r="AK23648" s="20"/>
      <c r="AL23648" s="24"/>
      <c r="AM23648" s="19"/>
      <c r="AN23648" s="19"/>
      <c r="AO23648" s="17"/>
    </row>
    <row r="23649" spans="35:41" x14ac:dyDescent="0.2">
      <c r="AI23649" s="19"/>
      <c r="AJ23649" s="16"/>
      <c r="AK23649" s="20"/>
      <c r="AL23649" s="24"/>
      <c r="AM23649" s="19"/>
      <c r="AN23649" s="19"/>
      <c r="AO23649" s="17"/>
    </row>
    <row r="23650" spans="35:41" x14ac:dyDescent="0.2">
      <c r="AI23650" s="19"/>
      <c r="AJ23650" s="16"/>
      <c r="AK23650" s="20"/>
      <c r="AL23650" s="24"/>
      <c r="AM23650" s="19"/>
      <c r="AN23650" s="19"/>
      <c r="AO23650" s="17"/>
    </row>
    <row r="23651" spans="35:41" x14ac:dyDescent="0.2">
      <c r="AI23651" s="19"/>
      <c r="AJ23651" s="16"/>
      <c r="AK23651" s="20"/>
      <c r="AL23651" s="24"/>
      <c r="AM23651" s="19"/>
      <c r="AN23651" s="19"/>
      <c r="AO23651" s="17"/>
    </row>
    <row r="23652" spans="35:41" x14ac:dyDescent="0.2">
      <c r="AI23652" s="19"/>
      <c r="AJ23652" s="16"/>
      <c r="AK23652" s="20"/>
      <c r="AL23652" s="24"/>
      <c r="AM23652" s="19"/>
      <c r="AN23652" s="19"/>
      <c r="AO23652" s="17"/>
    </row>
    <row r="23653" spans="35:41" x14ac:dyDescent="0.2">
      <c r="AI23653" s="19"/>
      <c r="AJ23653" s="16"/>
      <c r="AK23653" s="20"/>
      <c r="AL23653" s="24"/>
      <c r="AM23653" s="19"/>
      <c r="AN23653" s="19"/>
      <c r="AO23653" s="17"/>
    </row>
    <row r="23654" spans="35:41" x14ac:dyDescent="0.2">
      <c r="AI23654" s="19"/>
      <c r="AJ23654" s="16"/>
      <c r="AK23654" s="20"/>
      <c r="AL23654" s="24"/>
      <c r="AM23654" s="19"/>
      <c r="AN23654" s="19"/>
      <c r="AO23654" s="17"/>
    </row>
    <row r="23655" spans="35:41" x14ac:dyDescent="0.2">
      <c r="AI23655" s="19"/>
      <c r="AJ23655" s="16"/>
      <c r="AK23655" s="20"/>
      <c r="AL23655" s="24"/>
      <c r="AM23655" s="19"/>
      <c r="AN23655" s="19"/>
      <c r="AO23655" s="17"/>
    </row>
    <row r="23656" spans="35:41" x14ac:dyDescent="0.2">
      <c r="AI23656" s="19"/>
      <c r="AJ23656" s="16"/>
      <c r="AK23656" s="20"/>
      <c r="AL23656" s="24"/>
      <c r="AM23656" s="19"/>
      <c r="AN23656" s="19"/>
      <c r="AO23656" s="17"/>
    </row>
    <row r="23657" spans="35:41" x14ac:dyDescent="0.2">
      <c r="AI23657" s="19"/>
      <c r="AJ23657" s="16"/>
      <c r="AK23657" s="20"/>
      <c r="AL23657" s="24"/>
      <c r="AM23657" s="19"/>
      <c r="AN23657" s="19"/>
      <c r="AO23657" s="17"/>
    </row>
    <row r="23658" spans="35:41" x14ac:dyDescent="0.2">
      <c r="AI23658" s="19"/>
      <c r="AJ23658" s="16"/>
      <c r="AK23658" s="20"/>
      <c r="AL23658" s="24"/>
      <c r="AM23658" s="19"/>
      <c r="AN23658" s="19"/>
      <c r="AO23658" s="17"/>
    </row>
    <row r="23659" spans="35:41" x14ac:dyDescent="0.2">
      <c r="AI23659" s="19"/>
      <c r="AJ23659" s="16"/>
      <c r="AK23659" s="20"/>
      <c r="AL23659" s="24"/>
      <c r="AM23659" s="19"/>
      <c r="AN23659" s="19"/>
      <c r="AO23659" s="17"/>
    </row>
    <row r="23660" spans="35:41" x14ac:dyDescent="0.2">
      <c r="AI23660" s="19"/>
      <c r="AJ23660" s="16"/>
      <c r="AK23660" s="20"/>
      <c r="AL23660" s="24"/>
      <c r="AM23660" s="19"/>
      <c r="AN23660" s="19"/>
      <c r="AO23660" s="17"/>
    </row>
    <row r="23661" spans="35:41" x14ac:dyDescent="0.2">
      <c r="AI23661" s="19"/>
      <c r="AJ23661" s="16"/>
      <c r="AK23661" s="20"/>
      <c r="AL23661" s="24"/>
      <c r="AM23661" s="19"/>
      <c r="AN23661" s="19"/>
      <c r="AO23661" s="17"/>
    </row>
    <row r="23662" spans="35:41" x14ac:dyDescent="0.2">
      <c r="AI23662" s="19"/>
      <c r="AJ23662" s="16"/>
      <c r="AK23662" s="20"/>
      <c r="AL23662" s="24"/>
      <c r="AM23662" s="19"/>
      <c r="AN23662" s="19"/>
      <c r="AO23662" s="17"/>
    </row>
    <row r="23663" spans="35:41" x14ac:dyDescent="0.2">
      <c r="AI23663" s="19"/>
      <c r="AJ23663" s="16"/>
      <c r="AK23663" s="20"/>
      <c r="AL23663" s="24"/>
      <c r="AM23663" s="19"/>
      <c r="AN23663" s="19"/>
      <c r="AO23663" s="17"/>
    </row>
    <row r="23664" spans="35:41" x14ac:dyDescent="0.2">
      <c r="AI23664" s="19"/>
      <c r="AJ23664" s="16"/>
      <c r="AK23664" s="20"/>
      <c r="AL23664" s="24"/>
      <c r="AM23664" s="19"/>
      <c r="AN23664" s="19"/>
      <c r="AO23664" s="17"/>
    </row>
    <row r="23665" spans="35:41" x14ac:dyDescent="0.2">
      <c r="AI23665" s="19"/>
      <c r="AJ23665" s="16"/>
      <c r="AK23665" s="20"/>
      <c r="AL23665" s="24"/>
      <c r="AM23665" s="19"/>
      <c r="AN23665" s="19"/>
      <c r="AO23665" s="17"/>
    </row>
    <row r="23666" spans="35:41" x14ac:dyDescent="0.2">
      <c r="AI23666" s="19"/>
      <c r="AJ23666" s="16"/>
      <c r="AK23666" s="20"/>
      <c r="AL23666" s="24"/>
      <c r="AM23666" s="19"/>
      <c r="AN23666" s="19"/>
      <c r="AO23666" s="17"/>
    </row>
    <row r="23667" spans="35:41" x14ac:dyDescent="0.2">
      <c r="AI23667" s="19"/>
      <c r="AJ23667" s="16"/>
      <c r="AK23667" s="20"/>
      <c r="AL23667" s="24"/>
      <c r="AM23667" s="19"/>
      <c r="AN23667" s="19"/>
      <c r="AO23667" s="17"/>
    </row>
    <row r="23668" spans="35:41" x14ac:dyDescent="0.2">
      <c r="AI23668" s="19"/>
      <c r="AJ23668" s="16"/>
      <c r="AK23668" s="20"/>
      <c r="AL23668" s="24"/>
      <c r="AM23668" s="19"/>
      <c r="AN23668" s="19"/>
      <c r="AO23668" s="17"/>
    </row>
    <row r="23669" spans="35:41" x14ac:dyDescent="0.2">
      <c r="AI23669" s="19"/>
      <c r="AJ23669" s="16"/>
      <c r="AK23669" s="20"/>
      <c r="AL23669" s="24"/>
      <c r="AM23669" s="19"/>
      <c r="AN23669" s="19"/>
      <c r="AO23669" s="17"/>
    </row>
    <row r="23670" spans="35:41" x14ac:dyDescent="0.2">
      <c r="AI23670" s="19"/>
      <c r="AJ23670" s="16"/>
      <c r="AK23670" s="20"/>
      <c r="AL23670" s="24"/>
      <c r="AM23670" s="19"/>
      <c r="AN23670" s="19"/>
      <c r="AO23670" s="17"/>
    </row>
    <row r="23671" spans="35:41" x14ac:dyDescent="0.2">
      <c r="AI23671" s="19"/>
      <c r="AJ23671" s="16"/>
      <c r="AK23671" s="20"/>
      <c r="AL23671" s="24"/>
      <c r="AM23671" s="19"/>
      <c r="AN23671" s="19"/>
      <c r="AO23671" s="17"/>
    </row>
    <row r="23672" spans="35:41" x14ac:dyDescent="0.2">
      <c r="AI23672" s="19"/>
      <c r="AJ23672" s="16"/>
      <c r="AK23672" s="20"/>
      <c r="AL23672" s="24"/>
      <c r="AM23672" s="19"/>
      <c r="AN23672" s="19"/>
      <c r="AO23672" s="17"/>
    </row>
    <row r="23673" spans="35:41" x14ac:dyDescent="0.2">
      <c r="AI23673" s="19"/>
      <c r="AJ23673" s="16"/>
      <c r="AK23673" s="20"/>
      <c r="AL23673" s="24"/>
      <c r="AM23673" s="19"/>
      <c r="AN23673" s="19"/>
      <c r="AO23673" s="17"/>
    </row>
    <row r="23674" spans="35:41" x14ac:dyDescent="0.2">
      <c r="AI23674" s="19"/>
      <c r="AJ23674" s="16"/>
      <c r="AK23674" s="20"/>
      <c r="AL23674" s="24"/>
      <c r="AM23674" s="19"/>
      <c r="AN23674" s="19"/>
      <c r="AO23674" s="17"/>
    </row>
    <row r="23675" spans="35:41" x14ac:dyDescent="0.2">
      <c r="AI23675" s="19"/>
      <c r="AJ23675" s="16"/>
      <c r="AK23675" s="20"/>
      <c r="AL23675" s="24"/>
      <c r="AM23675" s="19"/>
      <c r="AN23675" s="19"/>
      <c r="AO23675" s="17"/>
    </row>
    <row r="23676" spans="35:41" x14ac:dyDescent="0.2">
      <c r="AI23676" s="19"/>
      <c r="AJ23676" s="16"/>
      <c r="AK23676" s="20"/>
      <c r="AL23676" s="24"/>
      <c r="AM23676" s="19"/>
      <c r="AN23676" s="19"/>
      <c r="AO23676" s="17"/>
    </row>
    <row r="23677" spans="35:41" x14ac:dyDescent="0.2">
      <c r="AI23677" s="19"/>
      <c r="AJ23677" s="16"/>
      <c r="AK23677" s="20"/>
      <c r="AL23677" s="24"/>
      <c r="AM23677" s="19"/>
      <c r="AN23677" s="19"/>
      <c r="AO23677" s="17"/>
    </row>
    <row r="23678" spans="35:41" x14ac:dyDescent="0.2">
      <c r="AI23678" s="19"/>
      <c r="AJ23678" s="16"/>
      <c r="AK23678" s="20"/>
      <c r="AL23678" s="24"/>
      <c r="AM23678" s="19"/>
      <c r="AN23678" s="19"/>
      <c r="AO23678" s="17"/>
    </row>
    <row r="23679" spans="35:41" x14ac:dyDescent="0.2">
      <c r="AI23679" s="19"/>
      <c r="AJ23679" s="16"/>
      <c r="AK23679" s="20"/>
      <c r="AL23679" s="24"/>
      <c r="AM23679" s="19"/>
      <c r="AN23679" s="19"/>
      <c r="AO23679" s="17"/>
    </row>
    <row r="23680" spans="35:41" x14ac:dyDescent="0.2">
      <c r="AI23680" s="19"/>
      <c r="AJ23680" s="16"/>
      <c r="AK23680" s="20"/>
      <c r="AL23680" s="24"/>
      <c r="AM23680" s="19"/>
      <c r="AN23680" s="19"/>
      <c r="AO23680" s="17"/>
    </row>
    <row r="23681" spans="35:41" x14ac:dyDescent="0.2">
      <c r="AI23681" s="19"/>
      <c r="AJ23681" s="16"/>
      <c r="AK23681" s="20"/>
      <c r="AL23681" s="24"/>
      <c r="AM23681" s="19"/>
      <c r="AN23681" s="19"/>
      <c r="AO23681" s="17"/>
    </row>
    <row r="23682" spans="35:41" x14ac:dyDescent="0.2">
      <c r="AI23682" s="19"/>
      <c r="AJ23682" s="16"/>
      <c r="AK23682" s="20"/>
      <c r="AL23682" s="24"/>
      <c r="AM23682" s="19"/>
      <c r="AN23682" s="19"/>
      <c r="AO23682" s="17"/>
    </row>
    <row r="23683" spans="35:41" x14ac:dyDescent="0.2">
      <c r="AI23683" s="19"/>
      <c r="AJ23683" s="16"/>
      <c r="AK23683" s="20"/>
      <c r="AL23683" s="24"/>
      <c r="AM23683" s="19"/>
      <c r="AN23683" s="19"/>
      <c r="AO23683" s="17"/>
    </row>
    <row r="23684" spans="35:41" x14ac:dyDescent="0.2">
      <c r="AI23684" s="19"/>
      <c r="AJ23684" s="16"/>
      <c r="AK23684" s="20"/>
      <c r="AL23684" s="24"/>
      <c r="AM23684" s="19"/>
      <c r="AN23684" s="19"/>
      <c r="AO23684" s="17"/>
    </row>
    <row r="23685" spans="35:41" x14ac:dyDescent="0.2">
      <c r="AI23685" s="19"/>
      <c r="AJ23685" s="16"/>
      <c r="AK23685" s="20"/>
      <c r="AL23685" s="24"/>
      <c r="AM23685" s="19"/>
      <c r="AN23685" s="19"/>
      <c r="AO23685" s="17"/>
    </row>
    <row r="23686" spans="35:41" x14ac:dyDescent="0.2">
      <c r="AI23686" s="19"/>
      <c r="AJ23686" s="16"/>
      <c r="AK23686" s="20"/>
      <c r="AL23686" s="24"/>
      <c r="AM23686" s="19"/>
      <c r="AN23686" s="19"/>
      <c r="AO23686" s="17"/>
    </row>
    <row r="23687" spans="35:41" x14ac:dyDescent="0.2">
      <c r="AI23687" s="19"/>
      <c r="AJ23687" s="16"/>
      <c r="AK23687" s="20"/>
      <c r="AL23687" s="24"/>
      <c r="AM23687" s="19"/>
      <c r="AN23687" s="19"/>
      <c r="AO23687" s="17"/>
    </row>
    <row r="23688" spans="35:41" x14ac:dyDescent="0.2">
      <c r="AI23688" s="19"/>
      <c r="AJ23688" s="16"/>
      <c r="AK23688" s="20"/>
      <c r="AL23688" s="24"/>
      <c r="AM23688" s="19"/>
      <c r="AN23688" s="19"/>
      <c r="AO23688" s="17"/>
    </row>
    <row r="23689" spans="35:41" x14ac:dyDescent="0.2">
      <c r="AI23689" s="19"/>
      <c r="AJ23689" s="16"/>
      <c r="AK23689" s="20"/>
      <c r="AL23689" s="24"/>
      <c r="AM23689" s="19"/>
      <c r="AN23689" s="19"/>
      <c r="AO23689" s="17"/>
    </row>
    <row r="23690" spans="35:41" x14ac:dyDescent="0.2">
      <c r="AI23690" s="19"/>
      <c r="AJ23690" s="16"/>
      <c r="AK23690" s="20"/>
      <c r="AL23690" s="24"/>
      <c r="AM23690" s="19"/>
      <c r="AN23690" s="19"/>
      <c r="AO23690" s="17"/>
    </row>
    <row r="23691" spans="35:41" x14ac:dyDescent="0.2">
      <c r="AI23691" s="19"/>
      <c r="AJ23691" s="16"/>
      <c r="AK23691" s="20"/>
      <c r="AL23691" s="24"/>
      <c r="AM23691" s="19"/>
      <c r="AN23691" s="19"/>
      <c r="AO23691" s="17"/>
    </row>
    <row r="23692" spans="35:41" x14ac:dyDescent="0.2">
      <c r="AI23692" s="19"/>
      <c r="AJ23692" s="16"/>
      <c r="AK23692" s="20"/>
      <c r="AL23692" s="24"/>
      <c r="AM23692" s="19"/>
      <c r="AN23692" s="19"/>
      <c r="AO23692" s="17"/>
    </row>
    <row r="23693" spans="35:41" x14ac:dyDescent="0.2">
      <c r="AI23693" s="19"/>
      <c r="AJ23693" s="16"/>
      <c r="AK23693" s="20"/>
      <c r="AL23693" s="24"/>
      <c r="AM23693" s="19"/>
      <c r="AN23693" s="19"/>
      <c r="AO23693" s="17"/>
    </row>
    <row r="23694" spans="35:41" x14ac:dyDescent="0.2">
      <c r="AI23694" s="19"/>
      <c r="AJ23694" s="16"/>
      <c r="AK23694" s="20"/>
      <c r="AL23694" s="24"/>
      <c r="AM23694" s="19"/>
      <c r="AN23694" s="19"/>
      <c r="AO23694" s="17"/>
    </row>
    <row r="23695" spans="35:41" x14ac:dyDescent="0.2">
      <c r="AI23695" s="19"/>
      <c r="AJ23695" s="16"/>
      <c r="AK23695" s="20"/>
      <c r="AL23695" s="24"/>
      <c r="AM23695" s="19"/>
      <c r="AN23695" s="19"/>
      <c r="AO23695" s="17"/>
    </row>
    <row r="23696" spans="35:41" x14ac:dyDescent="0.2">
      <c r="AI23696" s="19"/>
      <c r="AJ23696" s="16"/>
      <c r="AK23696" s="20"/>
      <c r="AL23696" s="24"/>
      <c r="AM23696" s="19"/>
      <c r="AN23696" s="19"/>
      <c r="AO23696" s="17"/>
    </row>
    <row r="23697" spans="35:41" x14ac:dyDescent="0.2">
      <c r="AI23697" s="19"/>
      <c r="AJ23697" s="16"/>
      <c r="AK23697" s="20"/>
      <c r="AL23697" s="24"/>
      <c r="AM23697" s="19"/>
      <c r="AN23697" s="19"/>
      <c r="AO23697" s="17"/>
    </row>
    <row r="23698" spans="35:41" x14ac:dyDescent="0.2">
      <c r="AI23698" s="19"/>
      <c r="AJ23698" s="16"/>
      <c r="AK23698" s="20"/>
      <c r="AL23698" s="24"/>
      <c r="AM23698" s="19"/>
      <c r="AN23698" s="19"/>
      <c r="AO23698" s="17"/>
    </row>
    <row r="23699" spans="35:41" x14ac:dyDescent="0.2">
      <c r="AI23699" s="19"/>
      <c r="AJ23699" s="16"/>
      <c r="AK23699" s="20"/>
      <c r="AL23699" s="24"/>
      <c r="AM23699" s="19"/>
      <c r="AN23699" s="19"/>
      <c r="AO23699" s="17"/>
    </row>
    <row r="23700" spans="35:41" x14ac:dyDescent="0.2">
      <c r="AI23700" s="19"/>
      <c r="AJ23700" s="16"/>
      <c r="AK23700" s="20"/>
      <c r="AL23700" s="24"/>
      <c r="AM23700" s="19"/>
      <c r="AN23700" s="19"/>
      <c r="AO23700" s="17"/>
    </row>
    <row r="23701" spans="35:41" x14ac:dyDescent="0.2">
      <c r="AI23701" s="19"/>
      <c r="AJ23701" s="16"/>
      <c r="AK23701" s="20"/>
      <c r="AL23701" s="24"/>
      <c r="AM23701" s="19"/>
      <c r="AN23701" s="19"/>
      <c r="AO23701" s="17"/>
    </row>
    <row r="23702" spans="35:41" x14ac:dyDescent="0.2">
      <c r="AI23702" s="19"/>
      <c r="AJ23702" s="16"/>
      <c r="AK23702" s="20"/>
      <c r="AL23702" s="24"/>
      <c r="AM23702" s="19"/>
      <c r="AN23702" s="19"/>
      <c r="AO23702" s="17"/>
    </row>
    <row r="23703" spans="35:41" x14ac:dyDescent="0.2">
      <c r="AI23703" s="19"/>
      <c r="AJ23703" s="16"/>
      <c r="AK23703" s="20"/>
      <c r="AL23703" s="24"/>
      <c r="AM23703" s="19"/>
      <c r="AN23703" s="19"/>
      <c r="AO23703" s="17"/>
    </row>
    <row r="23704" spans="35:41" x14ac:dyDescent="0.2">
      <c r="AI23704" s="19"/>
      <c r="AJ23704" s="16"/>
      <c r="AK23704" s="20"/>
      <c r="AL23704" s="24"/>
      <c r="AM23704" s="19"/>
      <c r="AN23704" s="19"/>
      <c r="AO23704" s="17"/>
    </row>
    <row r="23705" spans="35:41" x14ac:dyDescent="0.2">
      <c r="AI23705" s="19"/>
      <c r="AJ23705" s="16"/>
      <c r="AK23705" s="20"/>
      <c r="AL23705" s="24"/>
      <c r="AM23705" s="19"/>
      <c r="AN23705" s="19"/>
      <c r="AO23705" s="17"/>
    </row>
    <row r="23706" spans="35:41" x14ac:dyDescent="0.2">
      <c r="AI23706" s="19"/>
      <c r="AJ23706" s="16"/>
      <c r="AK23706" s="20"/>
      <c r="AL23706" s="24"/>
      <c r="AM23706" s="19"/>
      <c r="AN23706" s="19"/>
      <c r="AO23706" s="17"/>
    </row>
    <row r="23707" spans="35:41" x14ac:dyDescent="0.2">
      <c r="AI23707" s="19"/>
      <c r="AJ23707" s="16"/>
      <c r="AK23707" s="20"/>
      <c r="AL23707" s="24"/>
      <c r="AM23707" s="19"/>
      <c r="AN23707" s="19"/>
      <c r="AO23707" s="17"/>
    </row>
    <row r="23708" spans="35:41" x14ac:dyDescent="0.2">
      <c r="AI23708" s="19"/>
      <c r="AJ23708" s="16"/>
      <c r="AK23708" s="20"/>
      <c r="AL23708" s="24"/>
      <c r="AM23708" s="19"/>
      <c r="AN23708" s="19"/>
      <c r="AO23708" s="17"/>
    </row>
    <row r="23709" spans="35:41" x14ac:dyDescent="0.2">
      <c r="AI23709" s="19"/>
      <c r="AJ23709" s="16"/>
      <c r="AK23709" s="20"/>
      <c r="AL23709" s="24"/>
      <c r="AM23709" s="19"/>
      <c r="AN23709" s="19"/>
      <c r="AO23709" s="17"/>
    </row>
    <row r="23710" spans="35:41" x14ac:dyDescent="0.2">
      <c r="AI23710" s="19"/>
      <c r="AJ23710" s="16"/>
      <c r="AK23710" s="20"/>
      <c r="AL23710" s="24"/>
      <c r="AM23710" s="19"/>
      <c r="AN23710" s="19"/>
      <c r="AO23710" s="17"/>
    </row>
    <row r="23711" spans="35:41" x14ac:dyDescent="0.2">
      <c r="AI23711" s="19"/>
      <c r="AJ23711" s="16"/>
      <c r="AK23711" s="20"/>
      <c r="AL23711" s="24"/>
      <c r="AM23711" s="19"/>
      <c r="AN23711" s="19"/>
      <c r="AO23711" s="17"/>
    </row>
    <row r="23712" spans="35:41" x14ac:dyDescent="0.2">
      <c r="AI23712" s="19"/>
      <c r="AJ23712" s="16"/>
      <c r="AK23712" s="20"/>
      <c r="AL23712" s="24"/>
      <c r="AM23712" s="19"/>
      <c r="AN23712" s="19"/>
      <c r="AO23712" s="17"/>
    </row>
    <row r="23713" spans="35:41" x14ac:dyDescent="0.2">
      <c r="AI23713" s="19"/>
      <c r="AJ23713" s="16"/>
      <c r="AK23713" s="20"/>
      <c r="AL23713" s="24"/>
      <c r="AM23713" s="19"/>
      <c r="AN23713" s="19"/>
      <c r="AO23713" s="17"/>
    </row>
    <row r="23714" spans="35:41" x14ac:dyDescent="0.2">
      <c r="AI23714" s="19"/>
      <c r="AJ23714" s="16"/>
      <c r="AK23714" s="20"/>
      <c r="AL23714" s="24"/>
      <c r="AM23714" s="19"/>
      <c r="AN23714" s="19"/>
      <c r="AO23714" s="17"/>
    </row>
    <row r="23715" spans="35:41" x14ac:dyDescent="0.2">
      <c r="AI23715" s="19"/>
      <c r="AJ23715" s="16"/>
      <c r="AK23715" s="20"/>
      <c r="AL23715" s="24"/>
      <c r="AM23715" s="19"/>
      <c r="AN23715" s="19"/>
      <c r="AO23715" s="17"/>
    </row>
    <row r="23716" spans="35:41" x14ac:dyDescent="0.2">
      <c r="AI23716" s="19"/>
      <c r="AJ23716" s="16"/>
      <c r="AK23716" s="20"/>
      <c r="AL23716" s="24"/>
      <c r="AM23716" s="19"/>
      <c r="AN23716" s="19"/>
      <c r="AO23716" s="17"/>
    </row>
    <row r="23717" spans="35:41" x14ac:dyDescent="0.2">
      <c r="AI23717" s="19"/>
      <c r="AJ23717" s="16"/>
      <c r="AK23717" s="20"/>
      <c r="AL23717" s="24"/>
      <c r="AM23717" s="19"/>
      <c r="AN23717" s="19"/>
      <c r="AO23717" s="17"/>
    </row>
    <row r="23718" spans="35:41" x14ac:dyDescent="0.2">
      <c r="AI23718" s="19"/>
      <c r="AJ23718" s="16"/>
      <c r="AK23718" s="20"/>
      <c r="AL23718" s="24"/>
      <c r="AM23718" s="19"/>
      <c r="AN23718" s="19"/>
      <c r="AO23718" s="17"/>
    </row>
    <row r="23719" spans="35:41" x14ac:dyDescent="0.2">
      <c r="AI23719" s="19"/>
      <c r="AJ23719" s="16"/>
      <c r="AK23719" s="20"/>
      <c r="AL23719" s="24"/>
      <c r="AM23719" s="19"/>
      <c r="AN23719" s="19"/>
      <c r="AO23719" s="17"/>
    </row>
    <row r="23720" spans="35:41" x14ac:dyDescent="0.2">
      <c r="AI23720" s="19"/>
      <c r="AJ23720" s="16"/>
      <c r="AK23720" s="20"/>
      <c r="AL23720" s="24"/>
      <c r="AM23720" s="19"/>
      <c r="AN23720" s="19"/>
      <c r="AO23720" s="17"/>
    </row>
    <row r="23721" spans="35:41" x14ac:dyDescent="0.2">
      <c r="AI23721" s="19"/>
      <c r="AJ23721" s="16"/>
      <c r="AK23721" s="20"/>
      <c r="AL23721" s="24"/>
      <c r="AM23721" s="19"/>
      <c r="AN23721" s="19"/>
      <c r="AO23721" s="17"/>
    </row>
    <row r="23722" spans="35:41" x14ac:dyDescent="0.2">
      <c r="AI23722" s="19"/>
      <c r="AJ23722" s="16"/>
      <c r="AK23722" s="20"/>
      <c r="AL23722" s="24"/>
      <c r="AM23722" s="19"/>
      <c r="AN23722" s="19"/>
      <c r="AO23722" s="17"/>
    </row>
    <row r="23723" spans="35:41" x14ac:dyDescent="0.2">
      <c r="AI23723" s="19"/>
      <c r="AJ23723" s="16"/>
      <c r="AK23723" s="20"/>
      <c r="AL23723" s="24"/>
      <c r="AM23723" s="19"/>
      <c r="AN23723" s="19"/>
      <c r="AO23723" s="17"/>
    </row>
    <row r="23724" spans="35:41" x14ac:dyDescent="0.2">
      <c r="AI23724" s="19"/>
      <c r="AJ23724" s="16"/>
      <c r="AK23724" s="20"/>
      <c r="AL23724" s="24"/>
      <c r="AM23724" s="19"/>
      <c r="AN23724" s="19"/>
      <c r="AO23724" s="17"/>
    </row>
    <row r="23725" spans="35:41" x14ac:dyDescent="0.2">
      <c r="AI23725" s="19"/>
      <c r="AJ23725" s="16"/>
      <c r="AK23725" s="20"/>
      <c r="AL23725" s="24"/>
      <c r="AM23725" s="19"/>
      <c r="AN23725" s="19"/>
      <c r="AO23725" s="17"/>
    </row>
    <row r="23726" spans="35:41" x14ac:dyDescent="0.2">
      <c r="AI23726" s="19"/>
      <c r="AJ23726" s="16"/>
      <c r="AK23726" s="20"/>
      <c r="AL23726" s="24"/>
      <c r="AM23726" s="19"/>
      <c r="AN23726" s="19"/>
      <c r="AO23726" s="17"/>
    </row>
    <row r="23727" spans="35:41" x14ac:dyDescent="0.2">
      <c r="AI23727" s="19"/>
      <c r="AJ23727" s="16"/>
      <c r="AK23727" s="20"/>
      <c r="AL23727" s="24"/>
      <c r="AM23727" s="19"/>
      <c r="AN23727" s="19"/>
      <c r="AO23727" s="17"/>
    </row>
    <row r="23728" spans="35:41" x14ac:dyDescent="0.2">
      <c r="AI23728" s="19"/>
      <c r="AJ23728" s="16"/>
      <c r="AK23728" s="20"/>
      <c r="AL23728" s="24"/>
      <c r="AM23728" s="19"/>
      <c r="AN23728" s="19"/>
      <c r="AO23728" s="17"/>
    </row>
    <row r="23729" spans="35:41" x14ac:dyDescent="0.2">
      <c r="AI23729" s="19"/>
      <c r="AJ23729" s="16"/>
      <c r="AK23729" s="20"/>
      <c r="AL23729" s="24"/>
      <c r="AM23729" s="19"/>
      <c r="AN23729" s="19"/>
      <c r="AO23729" s="17"/>
    </row>
    <row r="23730" spans="35:41" x14ac:dyDescent="0.2">
      <c r="AI23730" s="19"/>
      <c r="AJ23730" s="16"/>
      <c r="AK23730" s="20"/>
      <c r="AL23730" s="24"/>
      <c r="AM23730" s="19"/>
      <c r="AN23730" s="19"/>
      <c r="AO23730" s="17"/>
    </row>
    <row r="23731" spans="35:41" x14ac:dyDescent="0.2">
      <c r="AI23731" s="19"/>
      <c r="AJ23731" s="16"/>
      <c r="AK23731" s="20"/>
      <c r="AL23731" s="24"/>
      <c r="AM23731" s="19"/>
      <c r="AN23731" s="19"/>
      <c r="AO23731" s="17"/>
    </row>
    <row r="23732" spans="35:41" x14ac:dyDescent="0.2">
      <c r="AI23732" s="19"/>
      <c r="AJ23732" s="16"/>
      <c r="AK23732" s="20"/>
      <c r="AL23732" s="24"/>
      <c r="AM23732" s="19"/>
      <c r="AN23732" s="19"/>
      <c r="AO23732" s="17"/>
    </row>
    <row r="23733" spans="35:41" x14ac:dyDescent="0.2">
      <c r="AI23733" s="19"/>
      <c r="AJ23733" s="16"/>
      <c r="AK23733" s="20"/>
      <c r="AL23733" s="24"/>
      <c r="AM23733" s="19"/>
      <c r="AN23733" s="19"/>
      <c r="AO23733" s="17"/>
    </row>
    <row r="23734" spans="35:41" x14ac:dyDescent="0.2">
      <c r="AI23734" s="19"/>
      <c r="AJ23734" s="16"/>
      <c r="AK23734" s="20"/>
      <c r="AL23734" s="24"/>
      <c r="AM23734" s="19"/>
      <c r="AN23734" s="19"/>
      <c r="AO23734" s="17"/>
    </row>
    <row r="23735" spans="35:41" x14ac:dyDescent="0.2">
      <c r="AI23735" s="19"/>
      <c r="AJ23735" s="16"/>
      <c r="AK23735" s="20"/>
      <c r="AL23735" s="24"/>
      <c r="AM23735" s="19"/>
      <c r="AN23735" s="19"/>
      <c r="AO23735" s="17"/>
    </row>
    <row r="23736" spans="35:41" x14ac:dyDescent="0.2">
      <c r="AI23736" s="19"/>
      <c r="AJ23736" s="16"/>
      <c r="AK23736" s="20"/>
      <c r="AL23736" s="24"/>
      <c r="AM23736" s="19"/>
      <c r="AN23736" s="19"/>
      <c r="AO23736" s="17"/>
    </row>
    <row r="23737" spans="35:41" x14ac:dyDescent="0.2">
      <c r="AI23737" s="19"/>
      <c r="AJ23737" s="16"/>
      <c r="AK23737" s="20"/>
      <c r="AL23737" s="24"/>
      <c r="AM23737" s="19"/>
      <c r="AN23737" s="19"/>
      <c r="AO23737" s="17"/>
    </row>
    <row r="23738" spans="35:41" x14ac:dyDescent="0.2">
      <c r="AI23738" s="19"/>
      <c r="AJ23738" s="16"/>
      <c r="AK23738" s="20"/>
      <c r="AL23738" s="24"/>
      <c r="AM23738" s="19"/>
      <c r="AN23738" s="19"/>
      <c r="AO23738" s="17"/>
    </row>
    <row r="23739" spans="35:41" x14ac:dyDescent="0.2">
      <c r="AI23739" s="19"/>
      <c r="AJ23739" s="16"/>
      <c r="AK23739" s="20"/>
      <c r="AL23739" s="24"/>
      <c r="AM23739" s="19"/>
      <c r="AN23739" s="19"/>
      <c r="AO23739" s="17"/>
    </row>
    <row r="23740" spans="35:41" x14ac:dyDescent="0.2">
      <c r="AI23740" s="19"/>
      <c r="AJ23740" s="16"/>
      <c r="AK23740" s="20"/>
      <c r="AL23740" s="24"/>
      <c r="AM23740" s="19"/>
      <c r="AN23740" s="19"/>
      <c r="AO23740" s="17"/>
    </row>
    <row r="23741" spans="35:41" x14ac:dyDescent="0.2">
      <c r="AI23741" s="19"/>
      <c r="AJ23741" s="16"/>
      <c r="AK23741" s="20"/>
      <c r="AL23741" s="24"/>
      <c r="AM23741" s="19"/>
      <c r="AN23741" s="19"/>
      <c r="AO23741" s="17"/>
    </row>
    <row r="23742" spans="35:41" x14ac:dyDescent="0.2">
      <c r="AI23742" s="19"/>
      <c r="AJ23742" s="16"/>
      <c r="AK23742" s="20"/>
      <c r="AL23742" s="24"/>
      <c r="AM23742" s="19"/>
      <c r="AN23742" s="19"/>
      <c r="AO23742" s="17"/>
    </row>
    <row r="23743" spans="35:41" x14ac:dyDescent="0.2">
      <c r="AI23743" s="19"/>
      <c r="AJ23743" s="16"/>
      <c r="AK23743" s="20"/>
      <c r="AL23743" s="24"/>
      <c r="AM23743" s="19"/>
      <c r="AN23743" s="19"/>
      <c r="AO23743" s="17"/>
    </row>
    <row r="23744" spans="35:41" x14ac:dyDescent="0.2">
      <c r="AI23744" s="19"/>
      <c r="AJ23744" s="16"/>
      <c r="AK23744" s="20"/>
      <c r="AL23744" s="24"/>
      <c r="AM23744" s="19"/>
      <c r="AN23744" s="19"/>
      <c r="AO23744" s="17"/>
    </row>
    <row r="23745" spans="35:41" x14ac:dyDescent="0.2">
      <c r="AI23745" s="19"/>
      <c r="AJ23745" s="16"/>
      <c r="AK23745" s="20"/>
      <c r="AL23745" s="24"/>
      <c r="AM23745" s="19"/>
      <c r="AN23745" s="19"/>
      <c r="AO23745" s="17"/>
    </row>
    <row r="23746" spans="35:41" x14ac:dyDescent="0.2">
      <c r="AI23746" s="19"/>
      <c r="AJ23746" s="16"/>
      <c r="AK23746" s="20"/>
      <c r="AL23746" s="24"/>
      <c r="AM23746" s="19"/>
      <c r="AN23746" s="19"/>
      <c r="AO23746" s="17"/>
    </row>
    <row r="23747" spans="35:41" x14ac:dyDescent="0.2">
      <c r="AI23747" s="19"/>
      <c r="AJ23747" s="16"/>
      <c r="AK23747" s="20"/>
      <c r="AL23747" s="24"/>
      <c r="AM23747" s="19"/>
      <c r="AN23747" s="19"/>
      <c r="AO23747" s="17"/>
    </row>
    <row r="23748" spans="35:41" x14ac:dyDescent="0.2">
      <c r="AI23748" s="19"/>
      <c r="AJ23748" s="16"/>
      <c r="AK23748" s="20"/>
      <c r="AL23748" s="24"/>
      <c r="AM23748" s="19"/>
      <c r="AN23748" s="19"/>
      <c r="AO23748" s="17"/>
    </row>
    <row r="23749" spans="35:41" x14ac:dyDescent="0.2">
      <c r="AI23749" s="19"/>
      <c r="AJ23749" s="16"/>
      <c r="AK23749" s="20"/>
      <c r="AL23749" s="24"/>
      <c r="AM23749" s="19"/>
      <c r="AN23749" s="19"/>
      <c r="AO23749" s="17"/>
    </row>
    <row r="23750" spans="35:41" x14ac:dyDescent="0.2">
      <c r="AI23750" s="19"/>
      <c r="AJ23750" s="16"/>
      <c r="AK23750" s="20"/>
      <c r="AL23750" s="24"/>
      <c r="AM23750" s="19"/>
      <c r="AN23750" s="19"/>
      <c r="AO23750" s="17"/>
    </row>
    <row r="23751" spans="35:41" x14ac:dyDescent="0.2">
      <c r="AI23751" s="19"/>
      <c r="AJ23751" s="16"/>
      <c r="AK23751" s="20"/>
      <c r="AL23751" s="24"/>
      <c r="AM23751" s="19"/>
      <c r="AN23751" s="19"/>
      <c r="AO23751" s="17"/>
    </row>
    <row r="23752" spans="35:41" x14ac:dyDescent="0.2">
      <c r="AI23752" s="19"/>
      <c r="AJ23752" s="16"/>
      <c r="AK23752" s="20"/>
      <c r="AL23752" s="24"/>
      <c r="AM23752" s="19"/>
      <c r="AN23752" s="19"/>
      <c r="AO23752" s="17"/>
    </row>
    <row r="23753" spans="35:41" x14ac:dyDescent="0.2">
      <c r="AI23753" s="19"/>
      <c r="AJ23753" s="16"/>
      <c r="AK23753" s="20"/>
      <c r="AL23753" s="24"/>
      <c r="AM23753" s="19"/>
      <c r="AN23753" s="19"/>
      <c r="AO23753" s="17"/>
    </row>
    <row r="23754" spans="35:41" x14ac:dyDescent="0.2">
      <c r="AI23754" s="19"/>
      <c r="AJ23754" s="16"/>
      <c r="AK23754" s="20"/>
      <c r="AL23754" s="24"/>
      <c r="AM23754" s="19"/>
      <c r="AN23754" s="19"/>
      <c r="AO23754" s="17"/>
    </row>
    <row r="23755" spans="35:41" x14ac:dyDescent="0.2">
      <c r="AI23755" s="19"/>
      <c r="AJ23755" s="16"/>
      <c r="AK23755" s="20"/>
      <c r="AL23755" s="24"/>
      <c r="AM23755" s="19"/>
      <c r="AN23755" s="19"/>
      <c r="AO23755" s="17"/>
    </row>
    <row r="23756" spans="35:41" x14ac:dyDescent="0.2">
      <c r="AI23756" s="19"/>
      <c r="AJ23756" s="16"/>
      <c r="AK23756" s="20"/>
      <c r="AL23756" s="24"/>
      <c r="AM23756" s="19"/>
      <c r="AN23756" s="19"/>
      <c r="AO23756" s="17"/>
    </row>
    <row r="23757" spans="35:41" x14ac:dyDescent="0.2">
      <c r="AI23757" s="19"/>
      <c r="AJ23757" s="16"/>
      <c r="AK23757" s="20"/>
      <c r="AL23757" s="24"/>
      <c r="AM23757" s="19"/>
      <c r="AN23757" s="19"/>
      <c r="AO23757" s="17"/>
    </row>
    <row r="23758" spans="35:41" x14ac:dyDescent="0.2">
      <c r="AI23758" s="19"/>
      <c r="AJ23758" s="16"/>
      <c r="AK23758" s="20"/>
      <c r="AL23758" s="24"/>
      <c r="AM23758" s="19"/>
      <c r="AN23758" s="19"/>
      <c r="AO23758" s="17"/>
    </row>
    <row r="23759" spans="35:41" x14ac:dyDescent="0.2">
      <c r="AI23759" s="19"/>
      <c r="AJ23759" s="16"/>
      <c r="AK23759" s="20"/>
      <c r="AL23759" s="24"/>
      <c r="AM23759" s="19"/>
      <c r="AN23759" s="19"/>
      <c r="AO23759" s="17"/>
    </row>
    <row r="23760" spans="35:41" x14ac:dyDescent="0.2">
      <c r="AI23760" s="19"/>
      <c r="AJ23760" s="16"/>
      <c r="AK23760" s="20"/>
      <c r="AL23760" s="24"/>
      <c r="AM23760" s="19"/>
      <c r="AN23760" s="19"/>
      <c r="AO23760" s="17"/>
    </row>
    <row r="23761" spans="35:41" x14ac:dyDescent="0.2">
      <c r="AI23761" s="19"/>
      <c r="AJ23761" s="16"/>
      <c r="AK23761" s="20"/>
      <c r="AL23761" s="24"/>
      <c r="AM23761" s="19"/>
      <c r="AN23761" s="19"/>
      <c r="AO23761" s="17"/>
    </row>
    <row r="23762" spans="35:41" x14ac:dyDescent="0.2">
      <c r="AI23762" s="19"/>
      <c r="AJ23762" s="16"/>
      <c r="AK23762" s="20"/>
      <c r="AL23762" s="24"/>
      <c r="AM23762" s="19"/>
      <c r="AN23762" s="19"/>
      <c r="AO23762" s="17"/>
    </row>
    <row r="23763" spans="35:41" x14ac:dyDescent="0.2">
      <c r="AI23763" s="19"/>
      <c r="AJ23763" s="16"/>
      <c r="AK23763" s="20"/>
      <c r="AL23763" s="24"/>
      <c r="AM23763" s="19"/>
      <c r="AN23763" s="19"/>
      <c r="AO23763" s="17"/>
    </row>
    <row r="23764" spans="35:41" x14ac:dyDescent="0.2">
      <c r="AI23764" s="19"/>
      <c r="AJ23764" s="16"/>
      <c r="AK23764" s="20"/>
      <c r="AL23764" s="24"/>
      <c r="AM23764" s="19"/>
      <c r="AN23764" s="19"/>
      <c r="AO23764" s="17"/>
    </row>
    <row r="23765" spans="35:41" x14ac:dyDescent="0.2">
      <c r="AI23765" s="19"/>
      <c r="AJ23765" s="16"/>
      <c r="AK23765" s="20"/>
      <c r="AL23765" s="24"/>
      <c r="AM23765" s="19"/>
      <c r="AN23765" s="19"/>
      <c r="AO23765" s="17"/>
    </row>
    <row r="23766" spans="35:41" x14ac:dyDescent="0.2">
      <c r="AI23766" s="19"/>
      <c r="AJ23766" s="16"/>
      <c r="AK23766" s="20"/>
      <c r="AL23766" s="24"/>
      <c r="AM23766" s="19"/>
      <c r="AN23766" s="19"/>
      <c r="AO23766" s="17"/>
    </row>
    <row r="23767" spans="35:41" x14ac:dyDescent="0.2">
      <c r="AI23767" s="19"/>
      <c r="AJ23767" s="16"/>
      <c r="AK23767" s="20"/>
      <c r="AL23767" s="24"/>
      <c r="AM23767" s="19"/>
      <c r="AN23767" s="19"/>
      <c r="AO23767" s="17"/>
    </row>
    <row r="23768" spans="35:41" x14ac:dyDescent="0.2">
      <c r="AI23768" s="19"/>
      <c r="AJ23768" s="16"/>
      <c r="AK23768" s="20"/>
      <c r="AL23768" s="24"/>
      <c r="AM23768" s="19"/>
      <c r="AN23768" s="19"/>
      <c r="AO23768" s="17"/>
    </row>
    <row r="23769" spans="35:41" x14ac:dyDescent="0.2">
      <c r="AI23769" s="19"/>
      <c r="AJ23769" s="16"/>
      <c r="AK23769" s="20"/>
      <c r="AL23769" s="24"/>
      <c r="AM23769" s="19"/>
      <c r="AN23769" s="19"/>
      <c r="AO23769" s="17"/>
    </row>
    <row r="23770" spans="35:41" x14ac:dyDescent="0.2">
      <c r="AI23770" s="19"/>
      <c r="AJ23770" s="16"/>
      <c r="AK23770" s="20"/>
      <c r="AL23770" s="24"/>
      <c r="AM23770" s="19"/>
      <c r="AN23770" s="19"/>
      <c r="AO23770" s="17"/>
    </row>
    <row r="23771" spans="35:41" x14ac:dyDescent="0.2">
      <c r="AI23771" s="19"/>
      <c r="AJ23771" s="16"/>
      <c r="AK23771" s="20"/>
      <c r="AL23771" s="24"/>
      <c r="AM23771" s="19"/>
      <c r="AN23771" s="19"/>
      <c r="AO23771" s="17"/>
    </row>
    <row r="23772" spans="35:41" x14ac:dyDescent="0.2">
      <c r="AI23772" s="19"/>
      <c r="AJ23772" s="16"/>
      <c r="AK23772" s="20"/>
      <c r="AL23772" s="24"/>
      <c r="AM23772" s="19"/>
      <c r="AN23772" s="19"/>
      <c r="AO23772" s="17"/>
    </row>
    <row r="23773" spans="35:41" x14ac:dyDescent="0.2">
      <c r="AI23773" s="19"/>
      <c r="AJ23773" s="16"/>
      <c r="AK23773" s="20"/>
      <c r="AL23773" s="24"/>
      <c r="AM23773" s="19"/>
      <c r="AN23773" s="19"/>
      <c r="AO23773" s="17"/>
    </row>
    <row r="23774" spans="35:41" x14ac:dyDescent="0.2">
      <c r="AI23774" s="19"/>
      <c r="AJ23774" s="16"/>
      <c r="AK23774" s="20"/>
      <c r="AL23774" s="24"/>
      <c r="AM23774" s="19"/>
      <c r="AN23774" s="19"/>
      <c r="AO23774" s="17"/>
    </row>
    <row r="23775" spans="35:41" x14ac:dyDescent="0.2">
      <c r="AI23775" s="19"/>
      <c r="AJ23775" s="16"/>
      <c r="AK23775" s="20"/>
      <c r="AL23775" s="24"/>
      <c r="AM23775" s="19"/>
      <c r="AN23775" s="19"/>
      <c r="AO23775" s="17"/>
    </row>
    <row r="23776" spans="35:41" x14ac:dyDescent="0.2">
      <c r="AI23776" s="19"/>
      <c r="AJ23776" s="16"/>
      <c r="AK23776" s="20"/>
      <c r="AL23776" s="24"/>
      <c r="AM23776" s="19"/>
      <c r="AN23776" s="19"/>
      <c r="AO23776" s="17"/>
    </row>
    <row r="23777" spans="35:41" x14ac:dyDescent="0.2">
      <c r="AI23777" s="19"/>
      <c r="AJ23777" s="16"/>
      <c r="AK23777" s="20"/>
      <c r="AL23777" s="24"/>
      <c r="AM23777" s="19"/>
      <c r="AN23777" s="19"/>
      <c r="AO23777" s="17"/>
    </row>
    <row r="23778" spans="35:41" x14ac:dyDescent="0.2">
      <c r="AI23778" s="19"/>
      <c r="AJ23778" s="16"/>
      <c r="AK23778" s="20"/>
      <c r="AL23778" s="24"/>
      <c r="AM23778" s="19"/>
      <c r="AN23778" s="19"/>
      <c r="AO23778" s="17"/>
    </row>
    <row r="23779" spans="35:41" x14ac:dyDescent="0.2">
      <c r="AI23779" s="19"/>
      <c r="AJ23779" s="16"/>
      <c r="AK23779" s="20"/>
      <c r="AL23779" s="24"/>
      <c r="AM23779" s="19"/>
      <c r="AN23779" s="19"/>
      <c r="AO23779" s="17"/>
    </row>
    <row r="23780" spans="35:41" x14ac:dyDescent="0.2">
      <c r="AI23780" s="19"/>
      <c r="AJ23780" s="16"/>
      <c r="AK23780" s="20"/>
      <c r="AL23780" s="24"/>
      <c r="AM23780" s="19"/>
      <c r="AN23780" s="19"/>
      <c r="AO23780" s="17"/>
    </row>
    <row r="23781" spans="35:41" x14ac:dyDescent="0.2">
      <c r="AI23781" s="19"/>
      <c r="AJ23781" s="16"/>
      <c r="AK23781" s="20"/>
      <c r="AL23781" s="24"/>
      <c r="AM23781" s="19"/>
      <c r="AN23781" s="19"/>
      <c r="AO23781" s="17"/>
    </row>
    <row r="23782" spans="35:41" x14ac:dyDescent="0.2">
      <c r="AI23782" s="19"/>
      <c r="AJ23782" s="16"/>
      <c r="AK23782" s="20"/>
      <c r="AL23782" s="24"/>
      <c r="AM23782" s="19"/>
      <c r="AN23782" s="19"/>
      <c r="AO23782" s="17"/>
    </row>
    <row r="23783" spans="35:41" x14ac:dyDescent="0.2">
      <c r="AI23783" s="19"/>
      <c r="AJ23783" s="16"/>
      <c r="AK23783" s="20"/>
      <c r="AL23783" s="24"/>
      <c r="AM23783" s="19"/>
      <c r="AN23783" s="19"/>
      <c r="AO23783" s="17"/>
    </row>
    <row r="23784" spans="35:41" x14ac:dyDescent="0.2">
      <c r="AI23784" s="19"/>
      <c r="AJ23784" s="16"/>
      <c r="AK23784" s="20"/>
      <c r="AL23784" s="24"/>
      <c r="AM23784" s="19"/>
      <c r="AN23784" s="19"/>
      <c r="AO23784" s="17"/>
    </row>
    <row r="23785" spans="35:41" x14ac:dyDescent="0.2">
      <c r="AI23785" s="19"/>
      <c r="AJ23785" s="16"/>
      <c r="AK23785" s="20"/>
      <c r="AL23785" s="24"/>
      <c r="AM23785" s="19"/>
      <c r="AN23785" s="19"/>
      <c r="AO23785" s="17"/>
    </row>
    <row r="23786" spans="35:41" x14ac:dyDescent="0.2">
      <c r="AI23786" s="19"/>
      <c r="AJ23786" s="16"/>
      <c r="AK23786" s="20"/>
      <c r="AL23786" s="24"/>
      <c r="AM23786" s="19"/>
      <c r="AN23786" s="19"/>
      <c r="AO23786" s="17"/>
    </row>
    <row r="23787" spans="35:41" x14ac:dyDescent="0.2">
      <c r="AI23787" s="19"/>
      <c r="AJ23787" s="16"/>
      <c r="AK23787" s="20"/>
      <c r="AL23787" s="24"/>
      <c r="AM23787" s="19"/>
      <c r="AN23787" s="19"/>
      <c r="AO23787" s="17"/>
    </row>
    <row r="23788" spans="35:41" x14ac:dyDescent="0.2">
      <c r="AI23788" s="19"/>
      <c r="AJ23788" s="16"/>
      <c r="AK23788" s="20"/>
      <c r="AL23788" s="24"/>
      <c r="AM23788" s="19"/>
      <c r="AN23788" s="19"/>
      <c r="AO23788" s="17"/>
    </row>
    <row r="23789" spans="35:41" x14ac:dyDescent="0.2">
      <c r="AI23789" s="19"/>
      <c r="AJ23789" s="16"/>
      <c r="AK23789" s="20"/>
      <c r="AL23789" s="24"/>
      <c r="AM23789" s="19"/>
      <c r="AN23789" s="19"/>
      <c r="AO23789" s="17"/>
    </row>
    <row r="23790" spans="35:41" x14ac:dyDescent="0.2">
      <c r="AI23790" s="19"/>
      <c r="AJ23790" s="16"/>
      <c r="AK23790" s="20"/>
      <c r="AL23790" s="24"/>
      <c r="AM23790" s="19"/>
      <c r="AN23790" s="19"/>
      <c r="AO23790" s="17"/>
    </row>
    <row r="23791" spans="35:41" x14ac:dyDescent="0.2">
      <c r="AI23791" s="19"/>
      <c r="AJ23791" s="16"/>
      <c r="AK23791" s="20"/>
      <c r="AL23791" s="24"/>
      <c r="AM23791" s="19"/>
      <c r="AN23791" s="19"/>
      <c r="AO23791" s="17"/>
    </row>
    <row r="23792" spans="35:41" x14ac:dyDescent="0.2">
      <c r="AI23792" s="19"/>
      <c r="AJ23792" s="16"/>
      <c r="AK23792" s="20"/>
      <c r="AL23792" s="24"/>
      <c r="AM23792" s="19"/>
      <c r="AN23792" s="19"/>
      <c r="AO23792" s="17"/>
    </row>
    <row r="23793" spans="35:41" x14ac:dyDescent="0.2">
      <c r="AI23793" s="19"/>
      <c r="AJ23793" s="16"/>
      <c r="AK23793" s="20"/>
      <c r="AL23793" s="24"/>
      <c r="AM23793" s="19"/>
      <c r="AN23793" s="19"/>
      <c r="AO23793" s="17"/>
    </row>
    <row r="23794" spans="35:41" x14ac:dyDescent="0.2">
      <c r="AI23794" s="19"/>
      <c r="AJ23794" s="16"/>
      <c r="AK23794" s="20"/>
      <c r="AL23794" s="24"/>
      <c r="AM23794" s="19"/>
      <c r="AN23794" s="19"/>
      <c r="AO23794" s="17"/>
    </row>
    <row r="23795" spans="35:41" x14ac:dyDescent="0.2">
      <c r="AI23795" s="19"/>
      <c r="AJ23795" s="16"/>
      <c r="AK23795" s="20"/>
      <c r="AL23795" s="24"/>
      <c r="AM23795" s="19"/>
      <c r="AN23795" s="19"/>
      <c r="AO23795" s="17"/>
    </row>
    <row r="23796" spans="35:41" x14ac:dyDescent="0.2">
      <c r="AI23796" s="19"/>
      <c r="AJ23796" s="16"/>
      <c r="AK23796" s="20"/>
      <c r="AL23796" s="24"/>
      <c r="AM23796" s="19"/>
      <c r="AN23796" s="19"/>
      <c r="AO23796" s="17"/>
    </row>
    <row r="23797" spans="35:41" x14ac:dyDescent="0.2">
      <c r="AI23797" s="19"/>
      <c r="AJ23797" s="16"/>
      <c r="AK23797" s="20"/>
      <c r="AL23797" s="24"/>
      <c r="AM23797" s="19"/>
      <c r="AN23797" s="19"/>
      <c r="AO23797" s="17"/>
    </row>
    <row r="23798" spans="35:41" x14ac:dyDescent="0.2">
      <c r="AI23798" s="19"/>
      <c r="AJ23798" s="16"/>
      <c r="AK23798" s="20"/>
      <c r="AL23798" s="24"/>
      <c r="AM23798" s="19"/>
      <c r="AN23798" s="19"/>
      <c r="AO23798" s="17"/>
    </row>
    <row r="23799" spans="35:41" x14ac:dyDescent="0.2">
      <c r="AI23799" s="19"/>
      <c r="AJ23799" s="16"/>
      <c r="AK23799" s="20"/>
      <c r="AL23799" s="24"/>
      <c r="AM23799" s="19"/>
      <c r="AN23799" s="19"/>
      <c r="AO23799" s="17"/>
    </row>
    <row r="23800" spans="35:41" x14ac:dyDescent="0.2">
      <c r="AI23800" s="19"/>
      <c r="AJ23800" s="16"/>
      <c r="AK23800" s="20"/>
      <c r="AL23800" s="24"/>
      <c r="AM23800" s="19"/>
      <c r="AN23800" s="19"/>
      <c r="AO23800" s="17"/>
    </row>
    <row r="23801" spans="35:41" x14ac:dyDescent="0.2">
      <c r="AI23801" s="19"/>
      <c r="AJ23801" s="16"/>
      <c r="AK23801" s="20"/>
      <c r="AL23801" s="24"/>
      <c r="AM23801" s="19"/>
      <c r="AN23801" s="19"/>
      <c r="AO23801" s="17"/>
    </row>
    <row r="23802" spans="35:41" x14ac:dyDescent="0.2">
      <c r="AI23802" s="19"/>
      <c r="AJ23802" s="16"/>
      <c r="AK23802" s="20"/>
      <c r="AL23802" s="24"/>
      <c r="AM23802" s="19"/>
      <c r="AN23802" s="19"/>
      <c r="AO23802" s="17"/>
    </row>
    <row r="23803" spans="35:41" x14ac:dyDescent="0.2">
      <c r="AI23803" s="19"/>
      <c r="AJ23803" s="16"/>
      <c r="AK23803" s="20"/>
      <c r="AL23803" s="24"/>
      <c r="AM23803" s="19"/>
      <c r="AN23803" s="19"/>
      <c r="AO23803" s="17"/>
    </row>
    <row r="23804" spans="35:41" x14ac:dyDescent="0.2">
      <c r="AI23804" s="19"/>
      <c r="AJ23804" s="16"/>
      <c r="AK23804" s="20"/>
      <c r="AL23804" s="24"/>
      <c r="AM23804" s="19"/>
      <c r="AN23804" s="19"/>
      <c r="AO23804" s="17"/>
    </row>
    <row r="23805" spans="35:41" x14ac:dyDescent="0.2">
      <c r="AI23805" s="19"/>
      <c r="AJ23805" s="16"/>
      <c r="AK23805" s="20"/>
      <c r="AL23805" s="24"/>
      <c r="AM23805" s="19"/>
      <c r="AN23805" s="19"/>
      <c r="AO23805" s="17"/>
    </row>
    <row r="23806" spans="35:41" x14ac:dyDescent="0.2">
      <c r="AI23806" s="19"/>
      <c r="AJ23806" s="16"/>
      <c r="AK23806" s="20"/>
      <c r="AL23806" s="24"/>
      <c r="AM23806" s="19"/>
      <c r="AN23806" s="19"/>
      <c r="AO23806" s="17"/>
    </row>
    <row r="23807" spans="35:41" x14ac:dyDescent="0.2">
      <c r="AI23807" s="19"/>
      <c r="AJ23807" s="16"/>
      <c r="AK23807" s="20"/>
      <c r="AL23807" s="24"/>
      <c r="AM23807" s="19"/>
      <c r="AN23807" s="19"/>
      <c r="AO23807" s="17"/>
    </row>
    <row r="23808" spans="35:41" x14ac:dyDescent="0.2">
      <c r="AI23808" s="19"/>
      <c r="AJ23808" s="16"/>
      <c r="AK23808" s="20"/>
      <c r="AL23808" s="24"/>
      <c r="AM23808" s="19"/>
      <c r="AN23808" s="19"/>
      <c r="AO23808" s="17"/>
    </row>
    <row r="23809" spans="35:41" x14ac:dyDescent="0.2">
      <c r="AI23809" s="19"/>
      <c r="AJ23809" s="16"/>
      <c r="AK23809" s="20"/>
      <c r="AL23809" s="24"/>
      <c r="AM23809" s="19"/>
      <c r="AN23809" s="19"/>
      <c r="AO23809" s="17"/>
    </row>
    <row r="23810" spans="35:41" x14ac:dyDescent="0.2">
      <c r="AI23810" s="19"/>
      <c r="AJ23810" s="16"/>
      <c r="AK23810" s="20"/>
      <c r="AL23810" s="24"/>
      <c r="AM23810" s="19"/>
      <c r="AN23810" s="19"/>
      <c r="AO23810" s="17"/>
    </row>
    <row r="23811" spans="35:41" x14ac:dyDescent="0.2">
      <c r="AI23811" s="19"/>
      <c r="AJ23811" s="16"/>
      <c r="AK23811" s="20"/>
      <c r="AL23811" s="24"/>
      <c r="AM23811" s="19"/>
      <c r="AN23811" s="19"/>
      <c r="AO23811" s="17"/>
    </row>
    <row r="23812" spans="35:41" x14ac:dyDescent="0.2">
      <c r="AI23812" s="19"/>
      <c r="AJ23812" s="16"/>
      <c r="AK23812" s="20"/>
      <c r="AL23812" s="24"/>
      <c r="AM23812" s="19"/>
      <c r="AN23812" s="19"/>
      <c r="AO23812" s="17"/>
    </row>
    <row r="23813" spans="35:41" x14ac:dyDescent="0.2">
      <c r="AI23813" s="19"/>
      <c r="AJ23813" s="16"/>
      <c r="AK23813" s="20"/>
      <c r="AL23813" s="24"/>
      <c r="AM23813" s="19"/>
      <c r="AN23813" s="19"/>
      <c r="AO23813" s="17"/>
    </row>
    <row r="23814" spans="35:41" x14ac:dyDescent="0.2">
      <c r="AI23814" s="19"/>
      <c r="AJ23814" s="16"/>
      <c r="AK23814" s="20"/>
      <c r="AL23814" s="24"/>
      <c r="AM23814" s="19"/>
      <c r="AN23814" s="19"/>
      <c r="AO23814" s="17"/>
    </row>
    <row r="23815" spans="35:41" x14ac:dyDescent="0.2">
      <c r="AI23815" s="19"/>
      <c r="AJ23815" s="16"/>
      <c r="AK23815" s="20"/>
      <c r="AL23815" s="24"/>
      <c r="AM23815" s="19"/>
      <c r="AN23815" s="19"/>
      <c r="AO23815" s="17"/>
    </row>
    <row r="23816" spans="35:41" x14ac:dyDescent="0.2">
      <c r="AI23816" s="19"/>
      <c r="AJ23816" s="16"/>
      <c r="AK23816" s="20"/>
      <c r="AL23816" s="24"/>
      <c r="AM23816" s="19"/>
      <c r="AN23816" s="19"/>
      <c r="AO23816" s="17"/>
    </row>
    <row r="23817" spans="35:41" x14ac:dyDescent="0.2">
      <c r="AI23817" s="19"/>
      <c r="AJ23817" s="16"/>
      <c r="AK23817" s="20"/>
      <c r="AL23817" s="24"/>
      <c r="AM23817" s="19"/>
      <c r="AN23817" s="19"/>
      <c r="AO23817" s="17"/>
    </row>
    <row r="23818" spans="35:41" x14ac:dyDescent="0.2">
      <c r="AI23818" s="19"/>
      <c r="AJ23818" s="16"/>
      <c r="AK23818" s="20"/>
      <c r="AL23818" s="24"/>
      <c r="AM23818" s="19"/>
      <c r="AN23818" s="19"/>
      <c r="AO23818" s="17"/>
    </row>
    <row r="23819" spans="35:41" x14ac:dyDescent="0.2">
      <c r="AI23819" s="19"/>
      <c r="AJ23819" s="16"/>
      <c r="AK23819" s="20"/>
      <c r="AL23819" s="24"/>
      <c r="AM23819" s="19"/>
      <c r="AN23819" s="19"/>
      <c r="AO23819" s="17"/>
    </row>
    <row r="23820" spans="35:41" x14ac:dyDescent="0.2">
      <c r="AI23820" s="19"/>
      <c r="AJ23820" s="16"/>
      <c r="AK23820" s="20"/>
      <c r="AL23820" s="24"/>
      <c r="AM23820" s="19"/>
      <c r="AN23820" s="19"/>
      <c r="AO23820" s="17"/>
    </row>
    <row r="23821" spans="35:41" x14ac:dyDescent="0.2">
      <c r="AI23821" s="19"/>
      <c r="AJ23821" s="16"/>
      <c r="AK23821" s="20"/>
      <c r="AL23821" s="24"/>
      <c r="AM23821" s="19"/>
      <c r="AN23821" s="19"/>
      <c r="AO23821" s="17"/>
    </row>
    <row r="23822" spans="35:41" x14ac:dyDescent="0.2">
      <c r="AI23822" s="19"/>
      <c r="AJ23822" s="16"/>
      <c r="AK23822" s="20"/>
      <c r="AL23822" s="24"/>
      <c r="AM23822" s="19"/>
      <c r="AN23822" s="19"/>
      <c r="AO23822" s="17"/>
    </row>
    <row r="23823" spans="35:41" x14ac:dyDescent="0.2">
      <c r="AI23823" s="19"/>
      <c r="AJ23823" s="16"/>
      <c r="AK23823" s="20"/>
      <c r="AL23823" s="24"/>
      <c r="AM23823" s="19"/>
      <c r="AN23823" s="19"/>
      <c r="AO23823" s="17"/>
    </row>
    <row r="23824" spans="35:41" x14ac:dyDescent="0.2">
      <c r="AI23824" s="19"/>
      <c r="AJ23824" s="16"/>
      <c r="AK23824" s="20"/>
      <c r="AL23824" s="24"/>
      <c r="AM23824" s="19"/>
      <c r="AN23824" s="19"/>
      <c r="AO23824" s="17"/>
    </row>
    <row r="23825" spans="35:41" x14ac:dyDescent="0.2">
      <c r="AI23825" s="19"/>
      <c r="AJ23825" s="16"/>
      <c r="AK23825" s="20"/>
      <c r="AL23825" s="24"/>
      <c r="AM23825" s="19"/>
      <c r="AN23825" s="19"/>
      <c r="AO23825" s="17"/>
    </row>
    <row r="23826" spans="35:41" x14ac:dyDescent="0.2">
      <c r="AI23826" s="19"/>
      <c r="AJ23826" s="16"/>
      <c r="AK23826" s="20"/>
      <c r="AL23826" s="24"/>
      <c r="AM23826" s="19"/>
      <c r="AN23826" s="19"/>
      <c r="AO23826" s="17"/>
    </row>
    <row r="23827" spans="35:41" x14ac:dyDescent="0.2">
      <c r="AI23827" s="19"/>
      <c r="AJ23827" s="16"/>
      <c r="AK23827" s="20"/>
      <c r="AL23827" s="24"/>
      <c r="AM23827" s="19"/>
      <c r="AN23827" s="19"/>
      <c r="AO23827" s="17"/>
    </row>
    <row r="23828" spans="35:41" x14ac:dyDescent="0.2">
      <c r="AI23828" s="19"/>
      <c r="AJ23828" s="16"/>
      <c r="AK23828" s="20"/>
      <c r="AL23828" s="24"/>
      <c r="AM23828" s="19"/>
      <c r="AN23828" s="19"/>
      <c r="AO23828" s="17"/>
    </row>
    <row r="23829" spans="35:41" x14ac:dyDescent="0.2">
      <c r="AI23829" s="19"/>
      <c r="AJ23829" s="16"/>
      <c r="AK23829" s="20"/>
      <c r="AL23829" s="24"/>
      <c r="AM23829" s="19"/>
      <c r="AN23829" s="19"/>
      <c r="AO23829" s="17"/>
    </row>
    <row r="23830" spans="35:41" x14ac:dyDescent="0.2">
      <c r="AI23830" s="19"/>
      <c r="AJ23830" s="16"/>
      <c r="AK23830" s="20"/>
      <c r="AL23830" s="24"/>
      <c r="AM23830" s="19"/>
      <c r="AN23830" s="19"/>
      <c r="AO23830" s="17"/>
    </row>
    <row r="23831" spans="35:41" x14ac:dyDescent="0.2">
      <c r="AI23831" s="19"/>
      <c r="AJ23831" s="16"/>
      <c r="AK23831" s="20"/>
      <c r="AL23831" s="24"/>
      <c r="AM23831" s="19"/>
      <c r="AN23831" s="19"/>
      <c r="AO23831" s="17"/>
    </row>
    <row r="23832" spans="35:41" x14ac:dyDescent="0.2">
      <c r="AI23832" s="19"/>
      <c r="AJ23832" s="16"/>
      <c r="AK23832" s="20"/>
      <c r="AL23832" s="24"/>
      <c r="AM23832" s="19"/>
      <c r="AN23832" s="19"/>
      <c r="AO23832" s="17"/>
    </row>
    <row r="23833" spans="35:41" x14ac:dyDescent="0.2">
      <c r="AI23833" s="19"/>
      <c r="AJ23833" s="16"/>
      <c r="AK23833" s="20"/>
      <c r="AL23833" s="24"/>
      <c r="AM23833" s="19"/>
      <c r="AN23833" s="19"/>
      <c r="AO23833" s="17"/>
    </row>
    <row r="23834" spans="35:41" x14ac:dyDescent="0.2">
      <c r="AI23834" s="19"/>
      <c r="AJ23834" s="16"/>
      <c r="AK23834" s="20"/>
      <c r="AL23834" s="24"/>
      <c r="AM23834" s="19"/>
      <c r="AN23834" s="19"/>
      <c r="AO23834" s="17"/>
    </row>
    <row r="23835" spans="35:41" x14ac:dyDescent="0.2">
      <c r="AI23835" s="19"/>
      <c r="AJ23835" s="16"/>
      <c r="AK23835" s="20"/>
      <c r="AL23835" s="24"/>
      <c r="AM23835" s="19"/>
      <c r="AN23835" s="19"/>
      <c r="AO23835" s="17"/>
    </row>
    <row r="23836" spans="35:41" x14ac:dyDescent="0.2">
      <c r="AI23836" s="19"/>
      <c r="AJ23836" s="16"/>
      <c r="AK23836" s="20"/>
      <c r="AL23836" s="24"/>
      <c r="AM23836" s="19"/>
      <c r="AN23836" s="19"/>
      <c r="AO23836" s="17"/>
    </row>
    <row r="23837" spans="35:41" x14ac:dyDescent="0.2">
      <c r="AI23837" s="19"/>
      <c r="AJ23837" s="16"/>
      <c r="AK23837" s="20"/>
      <c r="AL23837" s="24"/>
      <c r="AM23837" s="19"/>
      <c r="AN23837" s="19"/>
      <c r="AO23837" s="17"/>
    </row>
    <row r="23838" spans="35:41" x14ac:dyDescent="0.2">
      <c r="AI23838" s="19"/>
      <c r="AJ23838" s="16"/>
      <c r="AK23838" s="20"/>
      <c r="AL23838" s="24"/>
      <c r="AM23838" s="19"/>
      <c r="AN23838" s="19"/>
      <c r="AO23838" s="17"/>
    </row>
    <row r="23839" spans="35:41" x14ac:dyDescent="0.2">
      <c r="AI23839" s="19"/>
      <c r="AJ23839" s="16"/>
      <c r="AK23839" s="20"/>
      <c r="AL23839" s="24"/>
      <c r="AM23839" s="19"/>
      <c r="AN23839" s="19"/>
      <c r="AO23839" s="17"/>
    </row>
    <row r="23840" spans="35:41" x14ac:dyDescent="0.2">
      <c r="AI23840" s="19"/>
      <c r="AJ23840" s="16"/>
      <c r="AK23840" s="20"/>
      <c r="AL23840" s="24"/>
      <c r="AM23840" s="19"/>
      <c r="AN23840" s="19"/>
      <c r="AO23840" s="17"/>
    </row>
    <row r="23841" spans="35:41" x14ac:dyDescent="0.2">
      <c r="AI23841" s="19"/>
      <c r="AJ23841" s="16"/>
      <c r="AK23841" s="20"/>
      <c r="AL23841" s="24"/>
      <c r="AM23841" s="19"/>
      <c r="AN23841" s="19"/>
      <c r="AO23841" s="17"/>
    </row>
    <row r="23842" spans="35:41" x14ac:dyDescent="0.2">
      <c r="AI23842" s="19"/>
      <c r="AJ23842" s="16"/>
      <c r="AK23842" s="20"/>
      <c r="AL23842" s="24"/>
      <c r="AM23842" s="19"/>
      <c r="AN23842" s="19"/>
      <c r="AO23842" s="17"/>
    </row>
    <row r="23843" spans="35:41" x14ac:dyDescent="0.2">
      <c r="AI23843" s="19"/>
      <c r="AJ23843" s="16"/>
      <c r="AK23843" s="20"/>
      <c r="AL23843" s="24"/>
      <c r="AM23843" s="19"/>
      <c r="AN23843" s="19"/>
      <c r="AO23843" s="17"/>
    </row>
    <row r="23844" spans="35:41" x14ac:dyDescent="0.2">
      <c r="AI23844" s="19"/>
      <c r="AJ23844" s="16"/>
      <c r="AK23844" s="20"/>
      <c r="AL23844" s="24"/>
      <c r="AM23844" s="19"/>
      <c r="AN23844" s="19"/>
      <c r="AO23844" s="17"/>
    </row>
    <row r="23845" spans="35:41" x14ac:dyDescent="0.2">
      <c r="AI23845" s="19"/>
      <c r="AJ23845" s="16"/>
      <c r="AK23845" s="20"/>
      <c r="AL23845" s="24"/>
      <c r="AM23845" s="19"/>
      <c r="AN23845" s="19"/>
      <c r="AO23845" s="17"/>
    </row>
    <row r="23846" spans="35:41" x14ac:dyDescent="0.2">
      <c r="AI23846" s="19"/>
      <c r="AJ23846" s="16"/>
      <c r="AK23846" s="20"/>
      <c r="AL23846" s="24"/>
      <c r="AM23846" s="19"/>
      <c r="AN23846" s="19"/>
      <c r="AO23846" s="17"/>
    </row>
    <row r="23847" spans="35:41" x14ac:dyDescent="0.2">
      <c r="AI23847" s="19"/>
      <c r="AJ23847" s="16"/>
      <c r="AK23847" s="20"/>
      <c r="AL23847" s="24"/>
      <c r="AM23847" s="19"/>
      <c r="AN23847" s="19"/>
      <c r="AO23847" s="17"/>
    </row>
    <row r="23848" spans="35:41" x14ac:dyDescent="0.2">
      <c r="AI23848" s="19"/>
      <c r="AJ23848" s="16"/>
      <c r="AK23848" s="20"/>
      <c r="AL23848" s="24"/>
      <c r="AM23848" s="19"/>
      <c r="AN23848" s="19"/>
      <c r="AO23848" s="17"/>
    </row>
    <row r="23849" spans="35:41" x14ac:dyDescent="0.2">
      <c r="AI23849" s="19"/>
      <c r="AJ23849" s="16"/>
      <c r="AK23849" s="20"/>
      <c r="AL23849" s="24"/>
      <c r="AM23849" s="19"/>
      <c r="AN23849" s="19"/>
      <c r="AO23849" s="17"/>
    </row>
    <row r="23850" spans="35:41" x14ac:dyDescent="0.2">
      <c r="AI23850" s="19"/>
      <c r="AJ23850" s="16"/>
      <c r="AK23850" s="20"/>
      <c r="AL23850" s="24"/>
      <c r="AM23850" s="19"/>
      <c r="AN23850" s="19"/>
      <c r="AO23850" s="17"/>
    </row>
    <row r="23851" spans="35:41" x14ac:dyDescent="0.2">
      <c r="AI23851" s="19"/>
      <c r="AJ23851" s="16"/>
      <c r="AK23851" s="20"/>
      <c r="AL23851" s="24"/>
      <c r="AM23851" s="19"/>
      <c r="AN23851" s="19"/>
      <c r="AO23851" s="17"/>
    </row>
    <row r="23852" spans="35:41" x14ac:dyDescent="0.2">
      <c r="AI23852" s="19"/>
      <c r="AJ23852" s="16"/>
      <c r="AK23852" s="20"/>
      <c r="AL23852" s="24"/>
      <c r="AM23852" s="19"/>
      <c r="AN23852" s="19"/>
      <c r="AO23852" s="17"/>
    </row>
    <row r="23853" spans="35:41" x14ac:dyDescent="0.2">
      <c r="AI23853" s="19"/>
      <c r="AJ23853" s="16"/>
      <c r="AK23853" s="20"/>
      <c r="AL23853" s="24"/>
      <c r="AM23853" s="19"/>
      <c r="AN23853" s="19"/>
      <c r="AO23853" s="17"/>
    </row>
    <row r="23854" spans="35:41" x14ac:dyDescent="0.2">
      <c r="AI23854" s="19"/>
      <c r="AJ23854" s="16"/>
      <c r="AK23854" s="20"/>
      <c r="AL23854" s="24"/>
      <c r="AM23854" s="19"/>
      <c r="AN23854" s="19"/>
      <c r="AO23854" s="17"/>
    </row>
    <row r="23855" spans="35:41" x14ac:dyDescent="0.2">
      <c r="AI23855" s="19"/>
      <c r="AJ23855" s="16"/>
      <c r="AK23855" s="20"/>
      <c r="AL23855" s="24"/>
      <c r="AM23855" s="19"/>
      <c r="AN23855" s="19"/>
      <c r="AO23855" s="17"/>
    </row>
    <row r="23856" spans="35:41" x14ac:dyDescent="0.2">
      <c r="AI23856" s="19"/>
      <c r="AJ23856" s="16"/>
      <c r="AK23856" s="20"/>
      <c r="AL23856" s="24"/>
      <c r="AM23856" s="19"/>
      <c r="AN23856" s="19"/>
      <c r="AO23856" s="17"/>
    </row>
    <row r="23857" spans="35:41" x14ac:dyDescent="0.2">
      <c r="AI23857" s="19"/>
      <c r="AJ23857" s="16"/>
      <c r="AK23857" s="20"/>
      <c r="AL23857" s="24"/>
      <c r="AM23857" s="19"/>
      <c r="AN23857" s="19"/>
      <c r="AO23857" s="17"/>
    </row>
    <row r="23858" spans="35:41" x14ac:dyDescent="0.2">
      <c r="AI23858" s="19"/>
      <c r="AJ23858" s="16"/>
      <c r="AK23858" s="20"/>
      <c r="AL23858" s="24"/>
      <c r="AM23858" s="19"/>
      <c r="AN23858" s="19"/>
      <c r="AO23858" s="17"/>
    </row>
    <row r="23859" spans="35:41" x14ac:dyDescent="0.2">
      <c r="AI23859" s="19"/>
      <c r="AJ23859" s="16"/>
      <c r="AK23859" s="20"/>
      <c r="AL23859" s="24"/>
      <c r="AM23859" s="19"/>
      <c r="AN23859" s="19"/>
      <c r="AO23859" s="17"/>
    </row>
    <row r="23860" spans="35:41" x14ac:dyDescent="0.2">
      <c r="AI23860" s="19"/>
      <c r="AJ23860" s="16"/>
      <c r="AK23860" s="20"/>
      <c r="AL23860" s="24"/>
      <c r="AM23860" s="19"/>
      <c r="AN23860" s="19"/>
      <c r="AO23860" s="17"/>
    </row>
    <row r="23861" spans="35:41" x14ac:dyDescent="0.2">
      <c r="AI23861" s="19"/>
      <c r="AJ23861" s="16"/>
      <c r="AK23861" s="20"/>
      <c r="AL23861" s="24"/>
      <c r="AM23861" s="19"/>
      <c r="AN23861" s="19"/>
      <c r="AO23861" s="17"/>
    </row>
    <row r="23862" spans="35:41" x14ac:dyDescent="0.2">
      <c r="AI23862" s="19"/>
      <c r="AJ23862" s="16"/>
      <c r="AK23862" s="20"/>
      <c r="AL23862" s="24"/>
      <c r="AM23862" s="19"/>
      <c r="AN23862" s="19"/>
      <c r="AO23862" s="17"/>
    </row>
    <row r="23863" spans="35:41" x14ac:dyDescent="0.2">
      <c r="AI23863" s="19"/>
      <c r="AJ23863" s="16"/>
      <c r="AK23863" s="20"/>
      <c r="AL23863" s="24"/>
      <c r="AM23863" s="19"/>
      <c r="AN23863" s="19"/>
      <c r="AO23863" s="17"/>
    </row>
    <row r="23864" spans="35:41" x14ac:dyDescent="0.2">
      <c r="AI23864" s="19"/>
      <c r="AJ23864" s="16"/>
      <c r="AK23864" s="20"/>
      <c r="AL23864" s="24"/>
      <c r="AM23864" s="19"/>
      <c r="AN23864" s="19"/>
      <c r="AO23864" s="17"/>
    </row>
    <row r="23865" spans="35:41" x14ac:dyDescent="0.2">
      <c r="AI23865" s="19"/>
      <c r="AJ23865" s="16"/>
      <c r="AK23865" s="20"/>
      <c r="AL23865" s="24"/>
      <c r="AM23865" s="19"/>
      <c r="AN23865" s="19"/>
      <c r="AO23865" s="17"/>
    </row>
    <row r="23866" spans="35:41" x14ac:dyDescent="0.2">
      <c r="AI23866" s="19"/>
      <c r="AJ23866" s="16"/>
      <c r="AK23866" s="20"/>
      <c r="AL23866" s="24"/>
      <c r="AM23866" s="19"/>
      <c r="AN23866" s="19"/>
      <c r="AO23866" s="17"/>
    </row>
    <row r="23867" spans="35:41" x14ac:dyDescent="0.2">
      <c r="AI23867" s="19"/>
      <c r="AJ23867" s="16"/>
      <c r="AK23867" s="20"/>
      <c r="AL23867" s="24"/>
      <c r="AM23867" s="19"/>
      <c r="AN23867" s="19"/>
      <c r="AO23867" s="17"/>
    </row>
    <row r="23868" spans="35:41" x14ac:dyDescent="0.2">
      <c r="AI23868" s="19"/>
      <c r="AJ23868" s="16"/>
      <c r="AK23868" s="20"/>
      <c r="AL23868" s="24"/>
      <c r="AM23868" s="19"/>
      <c r="AN23868" s="19"/>
      <c r="AO23868" s="17"/>
    </row>
    <row r="23869" spans="35:41" x14ac:dyDescent="0.2">
      <c r="AI23869" s="19"/>
      <c r="AJ23869" s="16"/>
      <c r="AK23869" s="20"/>
      <c r="AL23869" s="24"/>
      <c r="AM23869" s="19"/>
      <c r="AN23869" s="19"/>
      <c r="AO23869" s="17"/>
    </row>
    <row r="23870" spans="35:41" x14ac:dyDescent="0.2">
      <c r="AI23870" s="19"/>
      <c r="AJ23870" s="16"/>
      <c r="AK23870" s="20"/>
      <c r="AL23870" s="24"/>
      <c r="AM23870" s="19"/>
      <c r="AN23870" s="19"/>
      <c r="AO23870" s="17"/>
    </row>
    <row r="23871" spans="35:41" x14ac:dyDescent="0.2">
      <c r="AI23871" s="19"/>
      <c r="AJ23871" s="16"/>
      <c r="AK23871" s="20"/>
      <c r="AL23871" s="24"/>
      <c r="AM23871" s="19"/>
      <c r="AN23871" s="19"/>
      <c r="AO23871" s="17"/>
    </row>
    <row r="23872" spans="35:41" x14ac:dyDescent="0.2">
      <c r="AI23872" s="19"/>
      <c r="AJ23872" s="16"/>
      <c r="AK23872" s="20"/>
      <c r="AL23872" s="24"/>
      <c r="AM23872" s="19"/>
      <c r="AN23872" s="19"/>
      <c r="AO23872" s="17"/>
    </row>
    <row r="23873" spans="35:41" x14ac:dyDescent="0.2">
      <c r="AI23873" s="19"/>
      <c r="AJ23873" s="16"/>
      <c r="AK23873" s="20"/>
      <c r="AL23873" s="24"/>
      <c r="AM23873" s="19"/>
      <c r="AN23873" s="19"/>
      <c r="AO23873" s="17"/>
    </row>
    <row r="23874" spans="35:41" x14ac:dyDescent="0.2">
      <c r="AI23874" s="19"/>
      <c r="AJ23874" s="16"/>
      <c r="AK23874" s="20"/>
      <c r="AL23874" s="24"/>
      <c r="AM23874" s="19"/>
      <c r="AN23874" s="19"/>
      <c r="AO23874" s="17"/>
    </row>
    <row r="23875" spans="35:41" x14ac:dyDescent="0.2">
      <c r="AI23875" s="19"/>
      <c r="AJ23875" s="16"/>
      <c r="AK23875" s="20"/>
      <c r="AL23875" s="24"/>
      <c r="AM23875" s="19"/>
      <c r="AN23875" s="19"/>
      <c r="AO23875" s="17"/>
    </row>
    <row r="23876" spans="35:41" x14ac:dyDescent="0.2">
      <c r="AI23876" s="19"/>
      <c r="AJ23876" s="16"/>
      <c r="AK23876" s="20"/>
      <c r="AL23876" s="24"/>
      <c r="AM23876" s="19"/>
      <c r="AN23876" s="19"/>
      <c r="AO23876" s="17"/>
    </row>
    <row r="23877" spans="35:41" x14ac:dyDescent="0.2">
      <c r="AI23877" s="19"/>
      <c r="AJ23877" s="16"/>
      <c r="AK23877" s="20"/>
      <c r="AL23877" s="24"/>
      <c r="AM23877" s="19"/>
      <c r="AN23877" s="19"/>
      <c r="AO23877" s="17"/>
    </row>
    <row r="23878" spans="35:41" x14ac:dyDescent="0.2">
      <c r="AI23878" s="19"/>
      <c r="AJ23878" s="16"/>
      <c r="AK23878" s="20"/>
      <c r="AL23878" s="24"/>
      <c r="AM23878" s="19"/>
      <c r="AN23878" s="19"/>
      <c r="AO23878" s="17"/>
    </row>
    <row r="23879" spans="35:41" x14ac:dyDescent="0.2">
      <c r="AI23879" s="19"/>
      <c r="AJ23879" s="16"/>
      <c r="AK23879" s="20"/>
      <c r="AL23879" s="24"/>
      <c r="AM23879" s="19"/>
      <c r="AN23879" s="19"/>
      <c r="AO23879" s="17"/>
    </row>
    <row r="23880" spans="35:41" x14ac:dyDescent="0.2">
      <c r="AI23880" s="19"/>
      <c r="AJ23880" s="16"/>
      <c r="AK23880" s="20"/>
      <c r="AL23880" s="24"/>
      <c r="AM23880" s="19"/>
      <c r="AN23880" s="19"/>
      <c r="AO23880" s="17"/>
    </row>
    <row r="23881" spans="35:41" x14ac:dyDescent="0.2">
      <c r="AI23881" s="19"/>
      <c r="AJ23881" s="16"/>
      <c r="AK23881" s="20"/>
      <c r="AL23881" s="24"/>
      <c r="AM23881" s="19"/>
      <c r="AN23881" s="19"/>
      <c r="AO23881" s="17"/>
    </row>
    <row r="23882" spans="35:41" x14ac:dyDescent="0.2">
      <c r="AI23882" s="19"/>
      <c r="AJ23882" s="16"/>
      <c r="AK23882" s="20"/>
      <c r="AL23882" s="24"/>
      <c r="AM23882" s="19"/>
      <c r="AN23882" s="19"/>
      <c r="AO23882" s="17"/>
    </row>
    <row r="23883" spans="35:41" x14ac:dyDescent="0.2">
      <c r="AI23883" s="19"/>
      <c r="AJ23883" s="16"/>
      <c r="AK23883" s="20"/>
      <c r="AL23883" s="24"/>
      <c r="AM23883" s="19"/>
      <c r="AN23883" s="19"/>
      <c r="AO23883" s="17"/>
    </row>
    <row r="23884" spans="35:41" x14ac:dyDescent="0.2">
      <c r="AI23884" s="19"/>
      <c r="AJ23884" s="16"/>
      <c r="AK23884" s="20"/>
      <c r="AL23884" s="24"/>
      <c r="AM23884" s="19"/>
      <c r="AN23884" s="19"/>
      <c r="AO23884" s="17"/>
    </row>
    <row r="23885" spans="35:41" x14ac:dyDescent="0.2">
      <c r="AI23885" s="19"/>
      <c r="AJ23885" s="16"/>
      <c r="AK23885" s="20"/>
      <c r="AL23885" s="24"/>
      <c r="AM23885" s="19"/>
      <c r="AN23885" s="19"/>
      <c r="AO23885" s="17"/>
    </row>
    <row r="23886" spans="35:41" x14ac:dyDescent="0.2">
      <c r="AI23886" s="19"/>
      <c r="AJ23886" s="16"/>
      <c r="AK23886" s="20"/>
      <c r="AL23886" s="24"/>
      <c r="AM23886" s="19"/>
      <c r="AN23886" s="19"/>
      <c r="AO23886" s="17"/>
    </row>
    <row r="23887" spans="35:41" x14ac:dyDescent="0.2">
      <c r="AI23887" s="19"/>
      <c r="AJ23887" s="16"/>
      <c r="AK23887" s="20"/>
      <c r="AL23887" s="24"/>
      <c r="AM23887" s="19"/>
      <c r="AN23887" s="19"/>
      <c r="AO23887" s="17"/>
    </row>
    <row r="23888" spans="35:41" x14ac:dyDescent="0.2">
      <c r="AI23888" s="19"/>
      <c r="AJ23888" s="16"/>
      <c r="AK23888" s="20"/>
      <c r="AL23888" s="24"/>
      <c r="AM23888" s="19"/>
      <c r="AN23888" s="19"/>
      <c r="AO23888" s="17"/>
    </row>
    <row r="23889" spans="35:41" x14ac:dyDescent="0.2">
      <c r="AI23889" s="19"/>
      <c r="AJ23889" s="16"/>
      <c r="AK23889" s="20"/>
      <c r="AL23889" s="24"/>
      <c r="AM23889" s="19"/>
      <c r="AN23889" s="19"/>
      <c r="AO23889" s="17"/>
    </row>
    <row r="23890" spans="35:41" x14ac:dyDescent="0.2">
      <c r="AI23890" s="19"/>
      <c r="AJ23890" s="16"/>
      <c r="AK23890" s="20"/>
      <c r="AL23890" s="24"/>
      <c r="AM23890" s="19"/>
      <c r="AN23890" s="19"/>
      <c r="AO23890" s="17"/>
    </row>
    <row r="23891" spans="35:41" x14ac:dyDescent="0.2">
      <c r="AI23891" s="19"/>
      <c r="AJ23891" s="16"/>
      <c r="AK23891" s="20"/>
      <c r="AL23891" s="24"/>
      <c r="AM23891" s="19"/>
      <c r="AN23891" s="19"/>
      <c r="AO23891" s="17"/>
    </row>
    <row r="23892" spans="35:41" x14ac:dyDescent="0.2">
      <c r="AI23892" s="19"/>
      <c r="AJ23892" s="16"/>
      <c r="AK23892" s="20"/>
      <c r="AL23892" s="24"/>
      <c r="AM23892" s="19"/>
      <c r="AN23892" s="19"/>
      <c r="AO23892" s="17"/>
    </row>
    <row r="23893" spans="35:41" x14ac:dyDescent="0.2">
      <c r="AI23893" s="19"/>
      <c r="AJ23893" s="16"/>
      <c r="AK23893" s="20"/>
      <c r="AL23893" s="24"/>
      <c r="AM23893" s="19"/>
      <c r="AN23893" s="19"/>
      <c r="AO23893" s="17"/>
    </row>
    <row r="23894" spans="35:41" x14ac:dyDescent="0.2">
      <c r="AI23894" s="19"/>
      <c r="AJ23894" s="16"/>
      <c r="AK23894" s="20"/>
      <c r="AL23894" s="24"/>
      <c r="AM23894" s="19"/>
      <c r="AN23894" s="19"/>
      <c r="AO23894" s="17"/>
    </row>
    <row r="23895" spans="35:41" x14ac:dyDescent="0.2">
      <c r="AI23895" s="19"/>
      <c r="AJ23895" s="16"/>
      <c r="AK23895" s="20"/>
      <c r="AL23895" s="24"/>
      <c r="AM23895" s="19"/>
      <c r="AN23895" s="19"/>
      <c r="AO23895" s="17"/>
    </row>
    <row r="23896" spans="35:41" x14ac:dyDescent="0.2">
      <c r="AI23896" s="19"/>
      <c r="AJ23896" s="16"/>
      <c r="AK23896" s="20"/>
      <c r="AL23896" s="24"/>
      <c r="AM23896" s="19"/>
      <c r="AN23896" s="19"/>
      <c r="AO23896" s="17"/>
    </row>
    <row r="23897" spans="35:41" x14ac:dyDescent="0.2">
      <c r="AI23897" s="19"/>
      <c r="AJ23897" s="16"/>
      <c r="AK23897" s="20"/>
      <c r="AL23897" s="24"/>
      <c r="AM23897" s="19"/>
      <c r="AN23897" s="19"/>
      <c r="AO23897" s="17"/>
    </row>
    <row r="23898" spans="35:41" x14ac:dyDescent="0.2">
      <c r="AI23898" s="19"/>
      <c r="AJ23898" s="16"/>
      <c r="AK23898" s="20"/>
      <c r="AL23898" s="24"/>
      <c r="AM23898" s="19"/>
      <c r="AN23898" s="19"/>
      <c r="AO23898" s="17"/>
    </row>
    <row r="23899" spans="35:41" x14ac:dyDescent="0.2">
      <c r="AI23899" s="19"/>
      <c r="AJ23899" s="16"/>
      <c r="AK23899" s="20"/>
      <c r="AL23899" s="24"/>
      <c r="AM23899" s="19"/>
      <c r="AN23899" s="19"/>
      <c r="AO23899" s="17"/>
    </row>
    <row r="23900" spans="35:41" x14ac:dyDescent="0.2">
      <c r="AI23900" s="19"/>
      <c r="AJ23900" s="16"/>
      <c r="AK23900" s="20"/>
      <c r="AL23900" s="24"/>
      <c r="AM23900" s="19"/>
      <c r="AN23900" s="19"/>
      <c r="AO23900" s="17"/>
    </row>
    <row r="23901" spans="35:41" x14ac:dyDescent="0.2">
      <c r="AI23901" s="19"/>
      <c r="AJ23901" s="16"/>
      <c r="AK23901" s="20"/>
      <c r="AL23901" s="24"/>
      <c r="AM23901" s="19"/>
      <c r="AN23901" s="19"/>
      <c r="AO23901" s="17"/>
    </row>
    <row r="23902" spans="35:41" x14ac:dyDescent="0.2">
      <c r="AI23902" s="19"/>
      <c r="AJ23902" s="16"/>
      <c r="AK23902" s="20"/>
      <c r="AL23902" s="24"/>
      <c r="AM23902" s="19"/>
      <c r="AN23902" s="19"/>
      <c r="AO23902" s="17"/>
    </row>
    <row r="23903" spans="35:41" x14ac:dyDescent="0.2">
      <c r="AI23903" s="19"/>
      <c r="AJ23903" s="16"/>
      <c r="AK23903" s="20"/>
      <c r="AL23903" s="24"/>
      <c r="AM23903" s="19"/>
      <c r="AN23903" s="19"/>
      <c r="AO23903" s="17"/>
    </row>
    <row r="23904" spans="35:41" x14ac:dyDescent="0.2">
      <c r="AI23904" s="19"/>
      <c r="AJ23904" s="16"/>
      <c r="AK23904" s="20"/>
      <c r="AL23904" s="24"/>
      <c r="AM23904" s="19"/>
      <c r="AN23904" s="19"/>
      <c r="AO23904" s="17"/>
    </row>
    <row r="23905" spans="35:41" x14ac:dyDescent="0.2">
      <c r="AI23905" s="19"/>
      <c r="AJ23905" s="16"/>
      <c r="AK23905" s="20"/>
      <c r="AL23905" s="24"/>
      <c r="AM23905" s="19"/>
      <c r="AN23905" s="19"/>
      <c r="AO23905" s="17"/>
    </row>
    <row r="23906" spans="35:41" x14ac:dyDescent="0.2">
      <c r="AI23906" s="19"/>
      <c r="AJ23906" s="16"/>
      <c r="AK23906" s="20"/>
      <c r="AL23906" s="24"/>
      <c r="AM23906" s="19"/>
      <c r="AN23906" s="19"/>
      <c r="AO23906" s="17"/>
    </row>
    <row r="23907" spans="35:41" x14ac:dyDescent="0.2">
      <c r="AI23907" s="19"/>
      <c r="AJ23907" s="16"/>
      <c r="AK23907" s="20"/>
      <c r="AL23907" s="24"/>
      <c r="AM23907" s="19"/>
      <c r="AN23907" s="19"/>
      <c r="AO23907" s="17"/>
    </row>
    <row r="23908" spans="35:41" x14ac:dyDescent="0.2">
      <c r="AI23908" s="19"/>
      <c r="AJ23908" s="16"/>
      <c r="AK23908" s="20"/>
      <c r="AL23908" s="24"/>
      <c r="AM23908" s="19"/>
      <c r="AN23908" s="19"/>
      <c r="AO23908" s="17"/>
    </row>
    <row r="23909" spans="35:41" x14ac:dyDescent="0.2">
      <c r="AI23909" s="19"/>
      <c r="AJ23909" s="16"/>
      <c r="AK23909" s="20"/>
      <c r="AL23909" s="24"/>
      <c r="AM23909" s="19"/>
      <c r="AN23909" s="19"/>
      <c r="AO23909" s="17"/>
    </row>
    <row r="23910" spans="35:41" x14ac:dyDescent="0.2">
      <c r="AI23910" s="19"/>
      <c r="AJ23910" s="16"/>
      <c r="AK23910" s="20"/>
      <c r="AL23910" s="24"/>
      <c r="AM23910" s="19"/>
      <c r="AN23910" s="19"/>
      <c r="AO23910" s="17"/>
    </row>
    <row r="23911" spans="35:41" x14ac:dyDescent="0.2">
      <c r="AI23911" s="19"/>
      <c r="AJ23911" s="16"/>
      <c r="AK23911" s="20"/>
      <c r="AL23911" s="24"/>
      <c r="AM23911" s="19"/>
      <c r="AN23911" s="19"/>
      <c r="AO23911" s="17"/>
    </row>
    <row r="23912" spans="35:41" x14ac:dyDescent="0.2">
      <c r="AI23912" s="19"/>
      <c r="AJ23912" s="16"/>
      <c r="AK23912" s="20"/>
      <c r="AL23912" s="24"/>
      <c r="AM23912" s="19"/>
      <c r="AN23912" s="19"/>
      <c r="AO23912" s="17"/>
    </row>
    <row r="23913" spans="35:41" x14ac:dyDescent="0.2">
      <c r="AI23913" s="19"/>
      <c r="AJ23913" s="16"/>
      <c r="AK23913" s="20"/>
      <c r="AL23913" s="24"/>
      <c r="AM23913" s="19"/>
      <c r="AN23913" s="19"/>
      <c r="AO23913" s="17"/>
    </row>
    <row r="23914" spans="35:41" x14ac:dyDescent="0.2">
      <c r="AI23914" s="19"/>
      <c r="AJ23914" s="16"/>
      <c r="AK23914" s="20"/>
      <c r="AL23914" s="24"/>
      <c r="AM23914" s="19"/>
      <c r="AN23914" s="19"/>
      <c r="AO23914" s="17"/>
    </row>
    <row r="23915" spans="35:41" x14ac:dyDescent="0.2">
      <c r="AI23915" s="19"/>
      <c r="AJ23915" s="16"/>
      <c r="AK23915" s="20"/>
      <c r="AL23915" s="24"/>
      <c r="AM23915" s="19"/>
      <c r="AN23915" s="19"/>
      <c r="AO23915" s="17"/>
    </row>
    <row r="23916" spans="35:41" x14ac:dyDescent="0.2">
      <c r="AI23916" s="19"/>
      <c r="AJ23916" s="16"/>
      <c r="AK23916" s="20"/>
      <c r="AL23916" s="24"/>
      <c r="AM23916" s="19"/>
      <c r="AN23916" s="19"/>
      <c r="AO23916" s="17"/>
    </row>
    <row r="23917" spans="35:41" x14ac:dyDescent="0.2">
      <c r="AI23917" s="19"/>
      <c r="AJ23917" s="16"/>
      <c r="AK23917" s="20"/>
      <c r="AL23917" s="24"/>
      <c r="AM23917" s="19"/>
      <c r="AN23917" s="19"/>
      <c r="AO23917" s="17"/>
    </row>
    <row r="23918" spans="35:41" x14ac:dyDescent="0.2">
      <c r="AI23918" s="19"/>
      <c r="AJ23918" s="16"/>
      <c r="AK23918" s="20"/>
      <c r="AL23918" s="24"/>
      <c r="AM23918" s="19"/>
      <c r="AN23918" s="19"/>
      <c r="AO23918" s="17"/>
    </row>
    <row r="23919" spans="35:41" x14ac:dyDescent="0.2">
      <c r="AI23919" s="19"/>
      <c r="AJ23919" s="16"/>
      <c r="AK23919" s="20"/>
      <c r="AL23919" s="24"/>
      <c r="AM23919" s="19"/>
      <c r="AN23919" s="19"/>
      <c r="AO23919" s="17"/>
    </row>
    <row r="23920" spans="35:41" x14ac:dyDescent="0.2">
      <c r="AI23920" s="19"/>
      <c r="AJ23920" s="16"/>
      <c r="AK23920" s="20"/>
      <c r="AL23920" s="24"/>
      <c r="AM23920" s="19"/>
      <c r="AN23920" s="19"/>
      <c r="AO23920" s="17"/>
    </row>
    <row r="23921" spans="35:41" x14ac:dyDescent="0.2">
      <c r="AI23921" s="19"/>
      <c r="AJ23921" s="16"/>
      <c r="AK23921" s="20"/>
      <c r="AL23921" s="24"/>
      <c r="AM23921" s="19"/>
      <c r="AN23921" s="19"/>
      <c r="AO23921" s="17"/>
    </row>
    <row r="23922" spans="35:41" x14ac:dyDescent="0.2">
      <c r="AI23922" s="19"/>
      <c r="AJ23922" s="16"/>
      <c r="AK23922" s="20"/>
      <c r="AL23922" s="24"/>
      <c r="AM23922" s="19"/>
      <c r="AN23922" s="19"/>
      <c r="AO23922" s="17"/>
    </row>
    <row r="23923" spans="35:41" x14ac:dyDescent="0.2">
      <c r="AI23923" s="19"/>
      <c r="AJ23923" s="16"/>
      <c r="AK23923" s="20"/>
      <c r="AL23923" s="24"/>
      <c r="AM23923" s="19"/>
      <c r="AN23923" s="19"/>
      <c r="AO23923" s="17"/>
    </row>
    <row r="23924" spans="35:41" x14ac:dyDescent="0.2">
      <c r="AI23924" s="19"/>
      <c r="AJ23924" s="16"/>
      <c r="AK23924" s="20"/>
      <c r="AL23924" s="24"/>
      <c r="AM23924" s="19"/>
      <c r="AN23924" s="19"/>
      <c r="AO23924" s="17"/>
    </row>
    <row r="23925" spans="35:41" x14ac:dyDescent="0.2">
      <c r="AI23925" s="19"/>
      <c r="AJ23925" s="16"/>
      <c r="AK23925" s="20"/>
      <c r="AL23925" s="24"/>
      <c r="AM23925" s="19"/>
      <c r="AN23925" s="19"/>
      <c r="AO23925" s="17"/>
    </row>
    <row r="23926" spans="35:41" x14ac:dyDescent="0.2">
      <c r="AI23926" s="19"/>
      <c r="AJ23926" s="16"/>
      <c r="AK23926" s="20"/>
      <c r="AL23926" s="24"/>
      <c r="AM23926" s="19"/>
      <c r="AN23926" s="19"/>
      <c r="AO23926" s="17"/>
    </row>
    <row r="23927" spans="35:41" x14ac:dyDescent="0.2">
      <c r="AI23927" s="19"/>
      <c r="AJ23927" s="16"/>
      <c r="AK23927" s="20"/>
      <c r="AL23927" s="24"/>
      <c r="AM23927" s="19"/>
      <c r="AN23927" s="19"/>
      <c r="AO23927" s="17"/>
    </row>
    <row r="23928" spans="35:41" x14ac:dyDescent="0.2">
      <c r="AI23928" s="19"/>
      <c r="AJ23928" s="16"/>
      <c r="AK23928" s="20"/>
      <c r="AL23928" s="24"/>
      <c r="AM23928" s="19"/>
      <c r="AN23928" s="19"/>
      <c r="AO23928" s="17"/>
    </row>
    <row r="23929" spans="35:41" x14ac:dyDescent="0.2">
      <c r="AI23929" s="19"/>
      <c r="AJ23929" s="16"/>
      <c r="AK23929" s="20"/>
      <c r="AL23929" s="24"/>
      <c r="AM23929" s="19"/>
      <c r="AN23929" s="19"/>
      <c r="AO23929" s="17"/>
    </row>
    <row r="23930" spans="35:41" x14ac:dyDescent="0.2">
      <c r="AI23930" s="19"/>
      <c r="AJ23930" s="16"/>
      <c r="AK23930" s="20"/>
      <c r="AL23930" s="24"/>
      <c r="AM23930" s="19"/>
      <c r="AN23930" s="19"/>
      <c r="AO23930" s="17"/>
    </row>
    <row r="23931" spans="35:41" x14ac:dyDescent="0.2">
      <c r="AI23931" s="19"/>
      <c r="AJ23931" s="16"/>
      <c r="AK23931" s="20"/>
      <c r="AL23931" s="24"/>
      <c r="AM23931" s="19"/>
      <c r="AN23931" s="19"/>
      <c r="AO23931" s="17"/>
    </row>
    <row r="23932" spans="35:41" x14ac:dyDescent="0.2">
      <c r="AI23932" s="19"/>
      <c r="AJ23932" s="16"/>
      <c r="AK23932" s="20"/>
      <c r="AL23932" s="24"/>
      <c r="AM23932" s="19"/>
      <c r="AN23932" s="19"/>
      <c r="AO23932" s="17"/>
    </row>
    <row r="23933" spans="35:41" x14ac:dyDescent="0.2">
      <c r="AI23933" s="19"/>
      <c r="AJ23933" s="16"/>
      <c r="AK23933" s="20"/>
      <c r="AL23933" s="24"/>
      <c r="AM23933" s="19"/>
      <c r="AN23933" s="19"/>
      <c r="AO23933" s="17"/>
    </row>
    <row r="23934" spans="35:41" x14ac:dyDescent="0.2">
      <c r="AI23934" s="19"/>
      <c r="AJ23934" s="16"/>
      <c r="AK23934" s="20"/>
      <c r="AL23934" s="24"/>
      <c r="AM23934" s="19"/>
      <c r="AN23934" s="19"/>
      <c r="AO23934" s="17"/>
    </row>
    <row r="23935" spans="35:41" x14ac:dyDescent="0.2">
      <c r="AI23935" s="19"/>
      <c r="AJ23935" s="16"/>
      <c r="AK23935" s="20"/>
      <c r="AL23935" s="24"/>
      <c r="AM23935" s="19"/>
      <c r="AN23935" s="19"/>
      <c r="AO23935" s="17"/>
    </row>
    <row r="23936" spans="35:41" x14ac:dyDescent="0.2">
      <c r="AI23936" s="19"/>
      <c r="AJ23936" s="16"/>
      <c r="AK23936" s="20"/>
      <c r="AL23936" s="24"/>
      <c r="AM23936" s="19"/>
      <c r="AN23936" s="19"/>
      <c r="AO23936" s="17"/>
    </row>
    <row r="23937" spans="35:41" x14ac:dyDescent="0.2">
      <c r="AI23937" s="19"/>
      <c r="AJ23937" s="16"/>
      <c r="AK23937" s="20"/>
      <c r="AL23937" s="24"/>
      <c r="AM23937" s="19"/>
      <c r="AN23937" s="19"/>
      <c r="AO23937" s="17"/>
    </row>
    <row r="23938" spans="35:41" x14ac:dyDescent="0.2">
      <c r="AI23938" s="19"/>
      <c r="AJ23938" s="16"/>
      <c r="AK23938" s="20"/>
      <c r="AL23938" s="24"/>
      <c r="AM23938" s="19"/>
      <c r="AN23938" s="19"/>
      <c r="AO23938" s="17"/>
    </row>
    <row r="23939" spans="35:41" x14ac:dyDescent="0.2">
      <c r="AI23939" s="19"/>
      <c r="AJ23939" s="16"/>
      <c r="AK23939" s="20"/>
      <c r="AL23939" s="24"/>
      <c r="AM23939" s="19"/>
      <c r="AN23939" s="19"/>
      <c r="AO23939" s="17"/>
    </row>
    <row r="23940" spans="35:41" x14ac:dyDescent="0.2">
      <c r="AI23940" s="19"/>
      <c r="AJ23940" s="16"/>
      <c r="AK23940" s="20"/>
      <c r="AL23940" s="24"/>
      <c r="AM23940" s="19"/>
      <c r="AN23940" s="19"/>
      <c r="AO23940" s="17"/>
    </row>
    <row r="23941" spans="35:41" x14ac:dyDescent="0.2">
      <c r="AI23941" s="19"/>
      <c r="AJ23941" s="16"/>
      <c r="AK23941" s="20"/>
      <c r="AL23941" s="24"/>
      <c r="AM23941" s="19"/>
      <c r="AN23941" s="19"/>
      <c r="AO23941" s="17"/>
    </row>
    <row r="23942" spans="35:41" x14ac:dyDescent="0.2">
      <c r="AI23942" s="19"/>
      <c r="AJ23942" s="16"/>
      <c r="AK23942" s="20"/>
      <c r="AL23942" s="24"/>
      <c r="AM23942" s="19"/>
      <c r="AN23942" s="19"/>
      <c r="AO23942" s="17"/>
    </row>
    <row r="23943" spans="35:41" x14ac:dyDescent="0.2">
      <c r="AI23943" s="19"/>
      <c r="AJ23943" s="16"/>
      <c r="AK23943" s="20"/>
      <c r="AL23943" s="24"/>
      <c r="AM23943" s="19"/>
      <c r="AN23943" s="19"/>
      <c r="AO23943" s="17"/>
    </row>
    <row r="23944" spans="35:41" x14ac:dyDescent="0.2">
      <c r="AI23944" s="19"/>
      <c r="AJ23944" s="16"/>
      <c r="AK23944" s="20"/>
      <c r="AL23944" s="24"/>
      <c r="AM23944" s="19"/>
      <c r="AN23944" s="19"/>
      <c r="AO23944" s="17"/>
    </row>
    <row r="23945" spans="35:41" x14ac:dyDescent="0.2">
      <c r="AI23945" s="19"/>
      <c r="AJ23945" s="16"/>
      <c r="AK23945" s="20"/>
      <c r="AL23945" s="24"/>
      <c r="AM23945" s="19"/>
      <c r="AN23945" s="19"/>
      <c r="AO23945" s="17"/>
    </row>
    <row r="23946" spans="35:41" x14ac:dyDescent="0.2">
      <c r="AI23946" s="19"/>
      <c r="AJ23946" s="16"/>
      <c r="AK23946" s="20"/>
      <c r="AL23946" s="24"/>
      <c r="AM23946" s="19"/>
      <c r="AN23946" s="19"/>
      <c r="AO23946" s="17"/>
    </row>
    <row r="23947" spans="35:41" x14ac:dyDescent="0.2">
      <c r="AI23947" s="19"/>
      <c r="AJ23947" s="16"/>
      <c r="AK23947" s="20"/>
      <c r="AL23947" s="24"/>
      <c r="AM23947" s="19"/>
      <c r="AN23947" s="19"/>
      <c r="AO23947" s="17"/>
    </row>
    <row r="23948" spans="35:41" x14ac:dyDescent="0.2">
      <c r="AI23948" s="19"/>
      <c r="AJ23948" s="16"/>
      <c r="AK23948" s="20"/>
      <c r="AL23948" s="24"/>
      <c r="AM23948" s="19"/>
      <c r="AN23948" s="19"/>
      <c r="AO23948" s="17"/>
    </row>
    <row r="23949" spans="35:41" x14ac:dyDescent="0.2">
      <c r="AI23949" s="19"/>
      <c r="AJ23949" s="16"/>
      <c r="AK23949" s="20"/>
      <c r="AL23949" s="24"/>
      <c r="AM23949" s="19"/>
      <c r="AN23949" s="19"/>
      <c r="AO23949" s="17"/>
    </row>
    <row r="23950" spans="35:41" x14ac:dyDescent="0.2">
      <c r="AI23950" s="19"/>
      <c r="AJ23950" s="16"/>
      <c r="AK23950" s="20"/>
      <c r="AL23950" s="24"/>
      <c r="AM23950" s="19"/>
      <c r="AN23950" s="19"/>
      <c r="AO23950" s="17"/>
    </row>
    <row r="23951" spans="35:41" x14ac:dyDescent="0.2">
      <c r="AI23951" s="19"/>
      <c r="AJ23951" s="16"/>
      <c r="AK23951" s="20"/>
      <c r="AL23951" s="24"/>
      <c r="AM23951" s="19"/>
      <c r="AN23951" s="19"/>
      <c r="AO23951" s="17"/>
    </row>
    <row r="23952" spans="35:41" x14ac:dyDescent="0.2">
      <c r="AI23952" s="19"/>
      <c r="AJ23952" s="16"/>
      <c r="AK23952" s="20"/>
      <c r="AL23952" s="24"/>
      <c r="AM23952" s="19"/>
      <c r="AN23952" s="19"/>
      <c r="AO23952" s="17"/>
    </row>
    <row r="23953" spans="35:41" x14ac:dyDescent="0.2">
      <c r="AI23953" s="19"/>
      <c r="AJ23953" s="16"/>
      <c r="AK23953" s="20"/>
      <c r="AL23953" s="24"/>
      <c r="AM23953" s="19"/>
      <c r="AN23953" s="19"/>
      <c r="AO23953" s="17"/>
    </row>
    <row r="23954" spans="35:41" x14ac:dyDescent="0.2">
      <c r="AI23954" s="19"/>
      <c r="AJ23954" s="16"/>
      <c r="AK23954" s="20"/>
      <c r="AL23954" s="24"/>
      <c r="AM23954" s="19"/>
      <c r="AN23954" s="19"/>
      <c r="AO23954" s="17"/>
    </row>
    <row r="23955" spans="35:41" x14ac:dyDescent="0.2">
      <c r="AI23955" s="19"/>
      <c r="AJ23955" s="16"/>
      <c r="AK23955" s="20"/>
      <c r="AL23955" s="24"/>
      <c r="AM23955" s="19"/>
      <c r="AN23955" s="19"/>
      <c r="AO23955" s="17"/>
    </row>
    <row r="23956" spans="35:41" x14ac:dyDescent="0.2">
      <c r="AI23956" s="19"/>
      <c r="AJ23956" s="16"/>
      <c r="AK23956" s="20"/>
      <c r="AL23956" s="24"/>
      <c r="AM23956" s="19"/>
      <c r="AN23956" s="19"/>
      <c r="AO23956" s="17"/>
    </row>
    <row r="23957" spans="35:41" x14ac:dyDescent="0.2">
      <c r="AI23957" s="19"/>
      <c r="AJ23957" s="16"/>
      <c r="AK23957" s="20"/>
      <c r="AL23957" s="24"/>
      <c r="AM23957" s="19"/>
      <c r="AN23957" s="19"/>
      <c r="AO23957" s="17"/>
    </row>
    <row r="23958" spans="35:41" x14ac:dyDescent="0.2">
      <c r="AI23958" s="19"/>
      <c r="AJ23958" s="16"/>
      <c r="AK23958" s="20"/>
      <c r="AL23958" s="24"/>
      <c r="AM23958" s="19"/>
      <c r="AN23958" s="19"/>
      <c r="AO23958" s="17"/>
    </row>
    <row r="23959" spans="35:41" x14ac:dyDescent="0.2">
      <c r="AI23959" s="19"/>
      <c r="AJ23959" s="16"/>
      <c r="AK23959" s="20"/>
      <c r="AL23959" s="24"/>
      <c r="AM23959" s="19"/>
      <c r="AN23959" s="19"/>
      <c r="AO23959" s="17"/>
    </row>
    <row r="23960" spans="35:41" x14ac:dyDescent="0.2">
      <c r="AI23960" s="19"/>
      <c r="AJ23960" s="16"/>
      <c r="AK23960" s="20"/>
      <c r="AL23960" s="24"/>
      <c r="AM23960" s="19"/>
      <c r="AN23960" s="19"/>
      <c r="AO23960" s="17"/>
    </row>
    <row r="23961" spans="35:41" x14ac:dyDescent="0.2">
      <c r="AI23961" s="19"/>
      <c r="AJ23961" s="16"/>
      <c r="AK23961" s="20"/>
      <c r="AL23961" s="24"/>
      <c r="AM23961" s="19"/>
      <c r="AN23961" s="19"/>
      <c r="AO23961" s="17"/>
    </row>
    <row r="23962" spans="35:41" x14ac:dyDescent="0.2">
      <c r="AI23962" s="19"/>
      <c r="AJ23962" s="16"/>
      <c r="AK23962" s="20"/>
      <c r="AL23962" s="24"/>
      <c r="AM23962" s="19"/>
      <c r="AN23962" s="19"/>
      <c r="AO23962" s="17"/>
    </row>
    <row r="23963" spans="35:41" x14ac:dyDescent="0.2">
      <c r="AI23963" s="19"/>
      <c r="AJ23963" s="16"/>
      <c r="AK23963" s="20"/>
      <c r="AL23963" s="24"/>
      <c r="AM23963" s="19"/>
      <c r="AN23963" s="19"/>
      <c r="AO23963" s="17"/>
    </row>
    <row r="23964" spans="35:41" x14ac:dyDescent="0.2">
      <c r="AI23964" s="19"/>
      <c r="AJ23964" s="16"/>
      <c r="AK23964" s="20"/>
      <c r="AL23964" s="24"/>
      <c r="AM23964" s="19"/>
      <c r="AN23964" s="19"/>
      <c r="AO23964" s="17"/>
    </row>
    <row r="23965" spans="35:41" x14ac:dyDescent="0.2">
      <c r="AI23965" s="19"/>
      <c r="AJ23965" s="16"/>
      <c r="AK23965" s="20"/>
      <c r="AL23965" s="24"/>
      <c r="AM23965" s="19"/>
      <c r="AN23965" s="19"/>
      <c r="AO23965" s="17"/>
    </row>
    <row r="23966" spans="35:41" x14ac:dyDescent="0.2">
      <c r="AI23966" s="19"/>
      <c r="AJ23966" s="16"/>
      <c r="AK23966" s="20"/>
      <c r="AL23966" s="24"/>
      <c r="AM23966" s="19"/>
      <c r="AN23966" s="19"/>
      <c r="AO23966" s="17"/>
    </row>
    <row r="23967" spans="35:41" x14ac:dyDescent="0.2">
      <c r="AI23967" s="19"/>
      <c r="AJ23967" s="16"/>
      <c r="AK23967" s="20"/>
      <c r="AL23967" s="24"/>
      <c r="AM23967" s="19"/>
      <c r="AN23967" s="19"/>
      <c r="AO23967" s="17"/>
    </row>
    <row r="23968" spans="35:41" x14ac:dyDescent="0.2">
      <c r="AI23968" s="19"/>
      <c r="AJ23968" s="16"/>
      <c r="AK23968" s="20"/>
      <c r="AL23968" s="24"/>
      <c r="AM23968" s="19"/>
      <c r="AN23968" s="19"/>
      <c r="AO23968" s="17"/>
    </row>
    <row r="23969" spans="35:41" x14ac:dyDescent="0.2">
      <c r="AI23969" s="19"/>
      <c r="AJ23969" s="16"/>
      <c r="AK23969" s="20"/>
      <c r="AL23969" s="24"/>
      <c r="AM23969" s="19"/>
      <c r="AN23969" s="19"/>
      <c r="AO23969" s="17"/>
    </row>
    <row r="23970" spans="35:41" x14ac:dyDescent="0.2">
      <c r="AI23970" s="19"/>
      <c r="AJ23970" s="16"/>
      <c r="AK23970" s="20"/>
      <c r="AL23970" s="24"/>
      <c r="AM23970" s="19"/>
      <c r="AN23970" s="19"/>
      <c r="AO23970" s="17"/>
    </row>
    <row r="23971" spans="35:41" x14ac:dyDescent="0.2">
      <c r="AI23971" s="19"/>
      <c r="AJ23971" s="16"/>
      <c r="AK23971" s="20"/>
      <c r="AL23971" s="24"/>
      <c r="AM23971" s="19"/>
      <c r="AN23971" s="19"/>
      <c r="AO23971" s="17"/>
    </row>
    <row r="23972" spans="35:41" x14ac:dyDescent="0.2">
      <c r="AI23972" s="19"/>
      <c r="AJ23972" s="16"/>
      <c r="AK23972" s="20"/>
      <c r="AL23972" s="24"/>
      <c r="AM23972" s="19"/>
      <c r="AN23972" s="19"/>
      <c r="AO23972" s="17"/>
    </row>
    <row r="23973" spans="35:41" x14ac:dyDescent="0.2">
      <c r="AI23973" s="19"/>
      <c r="AJ23973" s="16"/>
      <c r="AK23973" s="20"/>
      <c r="AL23973" s="24"/>
      <c r="AM23973" s="19"/>
      <c r="AN23973" s="19"/>
      <c r="AO23973" s="17"/>
    </row>
    <row r="23974" spans="35:41" x14ac:dyDescent="0.2">
      <c r="AI23974" s="19"/>
      <c r="AJ23974" s="16"/>
      <c r="AK23974" s="20"/>
      <c r="AL23974" s="24"/>
      <c r="AM23974" s="19"/>
      <c r="AN23974" s="19"/>
      <c r="AO23974" s="17"/>
    </row>
    <row r="23975" spans="35:41" x14ac:dyDescent="0.2">
      <c r="AI23975" s="19"/>
      <c r="AJ23975" s="16"/>
      <c r="AK23975" s="20"/>
      <c r="AL23975" s="24"/>
      <c r="AM23975" s="19"/>
      <c r="AN23975" s="19"/>
      <c r="AO23975" s="17"/>
    </row>
    <row r="23976" spans="35:41" x14ac:dyDescent="0.2">
      <c r="AI23976" s="19"/>
      <c r="AJ23976" s="16"/>
      <c r="AK23976" s="20"/>
      <c r="AL23976" s="24"/>
      <c r="AM23976" s="19"/>
      <c r="AN23976" s="19"/>
      <c r="AO23976" s="17"/>
    </row>
    <row r="23977" spans="35:41" x14ac:dyDescent="0.2">
      <c r="AI23977" s="19"/>
      <c r="AJ23977" s="16"/>
      <c r="AK23977" s="20"/>
      <c r="AL23977" s="24"/>
      <c r="AM23977" s="19"/>
      <c r="AN23977" s="19"/>
      <c r="AO23977" s="17"/>
    </row>
    <row r="23978" spans="35:41" x14ac:dyDescent="0.2">
      <c r="AI23978" s="19"/>
      <c r="AJ23978" s="16"/>
      <c r="AK23978" s="20"/>
      <c r="AL23978" s="24"/>
      <c r="AM23978" s="19"/>
      <c r="AN23978" s="19"/>
      <c r="AO23978" s="17"/>
    </row>
    <row r="23979" spans="35:41" x14ac:dyDescent="0.2">
      <c r="AI23979" s="19"/>
      <c r="AJ23979" s="16"/>
      <c r="AK23979" s="20"/>
      <c r="AL23979" s="24"/>
      <c r="AM23979" s="19"/>
      <c r="AN23979" s="19"/>
      <c r="AO23979" s="17"/>
    </row>
    <row r="23980" spans="35:41" x14ac:dyDescent="0.2">
      <c r="AI23980" s="19"/>
      <c r="AJ23980" s="16"/>
      <c r="AK23980" s="20"/>
      <c r="AL23980" s="24"/>
      <c r="AM23980" s="19"/>
      <c r="AN23980" s="19"/>
      <c r="AO23980" s="17"/>
    </row>
    <row r="23981" spans="35:41" x14ac:dyDescent="0.2">
      <c r="AI23981" s="19"/>
      <c r="AJ23981" s="16"/>
      <c r="AK23981" s="20"/>
      <c r="AL23981" s="24"/>
      <c r="AM23981" s="19"/>
      <c r="AN23981" s="19"/>
      <c r="AO23981" s="17"/>
    </row>
    <row r="23982" spans="35:41" x14ac:dyDescent="0.2">
      <c r="AI23982" s="19"/>
      <c r="AJ23982" s="16"/>
      <c r="AK23982" s="20"/>
      <c r="AL23982" s="24"/>
      <c r="AM23982" s="19"/>
      <c r="AN23982" s="19"/>
      <c r="AO23982" s="17"/>
    </row>
    <row r="23983" spans="35:41" x14ac:dyDescent="0.2">
      <c r="AI23983" s="19"/>
      <c r="AJ23983" s="16"/>
      <c r="AK23983" s="20"/>
      <c r="AL23983" s="24"/>
      <c r="AM23983" s="19"/>
      <c r="AN23983" s="19"/>
      <c r="AO23983" s="17"/>
    </row>
    <row r="23984" spans="35:41" x14ac:dyDescent="0.2">
      <c r="AI23984" s="19"/>
      <c r="AJ23984" s="16"/>
      <c r="AK23984" s="20"/>
      <c r="AL23984" s="24"/>
      <c r="AM23984" s="19"/>
      <c r="AN23984" s="19"/>
      <c r="AO23984" s="17"/>
    </row>
    <row r="23985" spans="35:41" x14ac:dyDescent="0.2">
      <c r="AI23985" s="19"/>
      <c r="AJ23985" s="16"/>
      <c r="AK23985" s="20"/>
      <c r="AL23985" s="24"/>
      <c r="AM23985" s="19"/>
      <c r="AN23985" s="19"/>
      <c r="AO23985" s="17"/>
    </row>
    <row r="23986" spans="35:41" x14ac:dyDescent="0.2">
      <c r="AI23986" s="19"/>
      <c r="AJ23986" s="16"/>
      <c r="AK23986" s="20"/>
      <c r="AL23986" s="24"/>
      <c r="AM23986" s="19"/>
      <c r="AN23986" s="19"/>
      <c r="AO23986" s="17"/>
    </row>
    <row r="23987" spans="35:41" x14ac:dyDescent="0.2">
      <c r="AI23987" s="19"/>
      <c r="AJ23987" s="16"/>
      <c r="AK23987" s="20"/>
      <c r="AL23987" s="24"/>
      <c r="AM23987" s="19"/>
      <c r="AN23987" s="19"/>
      <c r="AO23987" s="17"/>
    </row>
    <row r="23988" spans="35:41" x14ac:dyDescent="0.2">
      <c r="AI23988" s="19"/>
      <c r="AJ23988" s="16"/>
      <c r="AK23988" s="20"/>
      <c r="AL23988" s="24"/>
      <c r="AM23988" s="19"/>
      <c r="AN23988" s="19"/>
      <c r="AO23988" s="17"/>
    </row>
    <row r="23989" spans="35:41" x14ac:dyDescent="0.2">
      <c r="AI23989" s="19"/>
      <c r="AJ23989" s="16"/>
      <c r="AK23989" s="20"/>
      <c r="AL23989" s="24"/>
      <c r="AM23989" s="19"/>
      <c r="AN23989" s="19"/>
      <c r="AO23989" s="17"/>
    </row>
    <row r="23990" spans="35:41" x14ac:dyDescent="0.2">
      <c r="AI23990" s="19"/>
      <c r="AJ23990" s="16"/>
      <c r="AK23990" s="20"/>
      <c r="AL23990" s="24"/>
      <c r="AM23990" s="19"/>
      <c r="AN23990" s="19"/>
      <c r="AO23990" s="17"/>
    </row>
    <row r="23991" spans="35:41" x14ac:dyDescent="0.2">
      <c r="AI23991" s="19"/>
      <c r="AJ23991" s="16"/>
      <c r="AK23991" s="20"/>
      <c r="AL23991" s="24"/>
      <c r="AM23991" s="19"/>
      <c r="AN23991" s="19"/>
      <c r="AO23991" s="17"/>
    </row>
    <row r="23992" spans="35:41" x14ac:dyDescent="0.2">
      <c r="AI23992" s="19"/>
      <c r="AJ23992" s="16"/>
      <c r="AK23992" s="20"/>
      <c r="AL23992" s="24"/>
      <c r="AM23992" s="19"/>
      <c r="AN23992" s="19"/>
      <c r="AO23992" s="17"/>
    </row>
    <row r="23993" spans="35:41" x14ac:dyDescent="0.2">
      <c r="AI23993" s="19"/>
      <c r="AJ23993" s="16"/>
      <c r="AK23993" s="20"/>
      <c r="AL23993" s="24"/>
      <c r="AM23993" s="19"/>
      <c r="AN23993" s="19"/>
      <c r="AO23993" s="17"/>
    </row>
    <row r="23994" spans="35:41" x14ac:dyDescent="0.2">
      <c r="AI23994" s="19"/>
      <c r="AJ23994" s="16"/>
      <c r="AK23994" s="20"/>
      <c r="AL23994" s="24"/>
      <c r="AM23994" s="19"/>
      <c r="AN23994" s="19"/>
      <c r="AO23994" s="17"/>
    </row>
    <row r="23995" spans="35:41" x14ac:dyDescent="0.2">
      <c r="AI23995" s="19"/>
      <c r="AJ23995" s="16"/>
      <c r="AK23995" s="20"/>
      <c r="AL23995" s="24"/>
      <c r="AM23995" s="19"/>
      <c r="AN23995" s="19"/>
      <c r="AO23995" s="17"/>
    </row>
    <row r="23996" spans="35:41" x14ac:dyDescent="0.2">
      <c r="AI23996" s="19"/>
      <c r="AJ23996" s="16"/>
      <c r="AK23996" s="20"/>
      <c r="AL23996" s="24"/>
      <c r="AM23996" s="19"/>
      <c r="AN23996" s="19"/>
      <c r="AO23996" s="17"/>
    </row>
    <row r="23997" spans="35:41" x14ac:dyDescent="0.2">
      <c r="AI23997" s="19"/>
      <c r="AJ23997" s="16"/>
      <c r="AK23997" s="20"/>
      <c r="AL23997" s="24"/>
      <c r="AM23997" s="19"/>
      <c r="AN23997" s="19"/>
      <c r="AO23997" s="17"/>
    </row>
    <row r="23998" spans="35:41" x14ac:dyDescent="0.2">
      <c r="AI23998" s="19"/>
      <c r="AJ23998" s="16"/>
      <c r="AK23998" s="20"/>
      <c r="AL23998" s="24"/>
      <c r="AM23998" s="19"/>
      <c r="AN23998" s="19"/>
      <c r="AO23998" s="17"/>
    </row>
    <row r="23999" spans="35:41" x14ac:dyDescent="0.2">
      <c r="AI23999" s="19"/>
      <c r="AJ23999" s="16"/>
      <c r="AK23999" s="20"/>
      <c r="AL23999" s="24"/>
      <c r="AM23999" s="19"/>
      <c r="AN23999" s="19"/>
      <c r="AO23999" s="17"/>
    </row>
    <row r="24000" spans="35:41" x14ac:dyDescent="0.2">
      <c r="AI24000" s="19"/>
      <c r="AJ24000" s="16"/>
      <c r="AK24000" s="20"/>
      <c r="AL24000" s="24"/>
      <c r="AM24000" s="19"/>
      <c r="AN24000" s="19"/>
      <c r="AO24000" s="17"/>
    </row>
    <row r="24001" spans="35:41" x14ac:dyDescent="0.2">
      <c r="AI24001" s="19"/>
      <c r="AJ24001" s="16"/>
      <c r="AK24001" s="20"/>
      <c r="AL24001" s="24"/>
      <c r="AM24001" s="19"/>
      <c r="AN24001" s="19"/>
      <c r="AO24001" s="17"/>
    </row>
    <row r="24002" spans="35:41" x14ac:dyDescent="0.2">
      <c r="AI24002" s="19"/>
      <c r="AJ24002" s="16"/>
      <c r="AK24002" s="20"/>
      <c r="AL24002" s="24"/>
      <c r="AM24002" s="19"/>
      <c r="AN24002" s="19"/>
      <c r="AO24002" s="17"/>
    </row>
    <row r="24003" spans="35:41" x14ac:dyDescent="0.2">
      <c r="AI24003" s="19"/>
      <c r="AJ24003" s="16"/>
      <c r="AK24003" s="20"/>
      <c r="AL24003" s="24"/>
      <c r="AM24003" s="19"/>
      <c r="AN24003" s="19"/>
      <c r="AO24003" s="17"/>
    </row>
    <row r="24004" spans="35:41" x14ac:dyDescent="0.2">
      <c r="AI24004" s="19"/>
      <c r="AJ24004" s="16"/>
      <c r="AK24004" s="20"/>
      <c r="AL24004" s="24"/>
      <c r="AM24004" s="19"/>
      <c r="AN24004" s="19"/>
      <c r="AO24004" s="17"/>
    </row>
    <row r="24005" spans="35:41" x14ac:dyDescent="0.2">
      <c r="AI24005" s="19"/>
      <c r="AJ24005" s="16"/>
      <c r="AK24005" s="20"/>
      <c r="AL24005" s="24"/>
      <c r="AM24005" s="19"/>
      <c r="AN24005" s="19"/>
      <c r="AO24005" s="17"/>
    </row>
    <row r="24006" spans="35:41" x14ac:dyDescent="0.2">
      <c r="AI24006" s="19"/>
      <c r="AJ24006" s="16"/>
      <c r="AK24006" s="20"/>
      <c r="AL24006" s="24"/>
      <c r="AM24006" s="19"/>
      <c r="AN24006" s="19"/>
      <c r="AO24006" s="17"/>
    </row>
    <row r="24007" spans="35:41" x14ac:dyDescent="0.2">
      <c r="AI24007" s="19"/>
      <c r="AJ24007" s="16"/>
      <c r="AK24007" s="20"/>
      <c r="AL24007" s="24"/>
      <c r="AM24007" s="19"/>
      <c r="AN24007" s="19"/>
      <c r="AO24007" s="17"/>
    </row>
    <row r="24008" spans="35:41" x14ac:dyDescent="0.2">
      <c r="AI24008" s="19"/>
      <c r="AJ24008" s="16"/>
      <c r="AK24008" s="20"/>
      <c r="AL24008" s="24"/>
      <c r="AM24008" s="19"/>
      <c r="AN24008" s="19"/>
      <c r="AO24008" s="17"/>
    </row>
    <row r="24009" spans="35:41" x14ac:dyDescent="0.2">
      <c r="AI24009" s="19"/>
      <c r="AJ24009" s="16"/>
      <c r="AK24009" s="20"/>
      <c r="AL24009" s="24"/>
      <c r="AM24009" s="19"/>
      <c r="AN24009" s="19"/>
      <c r="AO24009" s="17"/>
    </row>
    <row r="24010" spans="35:41" x14ac:dyDescent="0.2">
      <c r="AI24010" s="19"/>
      <c r="AJ24010" s="16"/>
      <c r="AK24010" s="20"/>
      <c r="AL24010" s="24"/>
      <c r="AM24010" s="19"/>
      <c r="AN24010" s="19"/>
      <c r="AO24010" s="17"/>
    </row>
    <row r="24011" spans="35:41" x14ac:dyDescent="0.2">
      <c r="AI24011" s="19"/>
      <c r="AJ24011" s="16"/>
      <c r="AK24011" s="20"/>
      <c r="AL24011" s="24"/>
      <c r="AM24011" s="19"/>
      <c r="AN24011" s="19"/>
      <c r="AO24011" s="17"/>
    </row>
    <row r="24012" spans="35:41" x14ac:dyDescent="0.2">
      <c r="AI24012" s="19"/>
      <c r="AJ24012" s="16"/>
      <c r="AK24012" s="20"/>
      <c r="AL24012" s="24"/>
      <c r="AM24012" s="19"/>
      <c r="AN24012" s="19"/>
      <c r="AO24012" s="17"/>
    </row>
    <row r="24013" spans="35:41" x14ac:dyDescent="0.2">
      <c r="AI24013" s="19"/>
      <c r="AJ24013" s="16"/>
      <c r="AK24013" s="20"/>
      <c r="AL24013" s="24"/>
      <c r="AM24013" s="19"/>
      <c r="AN24013" s="19"/>
      <c r="AO24013" s="17"/>
    </row>
    <row r="24014" spans="35:41" x14ac:dyDescent="0.2">
      <c r="AI24014" s="19"/>
      <c r="AJ24014" s="16"/>
      <c r="AK24014" s="20"/>
      <c r="AL24014" s="24"/>
      <c r="AM24014" s="19"/>
      <c r="AN24014" s="19"/>
      <c r="AO24014" s="17"/>
    </row>
    <row r="24015" spans="35:41" x14ac:dyDescent="0.2">
      <c r="AI24015" s="19"/>
      <c r="AJ24015" s="16"/>
      <c r="AK24015" s="20"/>
      <c r="AL24015" s="24"/>
      <c r="AM24015" s="19"/>
      <c r="AN24015" s="19"/>
      <c r="AO24015" s="17"/>
    </row>
    <row r="24016" spans="35:41" x14ac:dyDescent="0.2">
      <c r="AI24016" s="19"/>
      <c r="AJ24016" s="16"/>
      <c r="AK24016" s="20"/>
      <c r="AL24016" s="24"/>
      <c r="AM24016" s="19"/>
      <c r="AN24016" s="19"/>
      <c r="AO24016" s="17"/>
    </row>
    <row r="24017" spans="35:41" x14ac:dyDescent="0.2">
      <c r="AI24017" s="19"/>
      <c r="AJ24017" s="16"/>
      <c r="AK24017" s="20"/>
      <c r="AL24017" s="24"/>
      <c r="AM24017" s="19"/>
      <c r="AN24017" s="19"/>
      <c r="AO24017" s="17"/>
    </row>
    <row r="24018" spans="35:41" x14ac:dyDescent="0.2">
      <c r="AI24018" s="19"/>
      <c r="AJ24018" s="16"/>
      <c r="AK24018" s="20"/>
      <c r="AL24018" s="24"/>
      <c r="AM24018" s="19"/>
      <c r="AN24018" s="19"/>
      <c r="AO24018" s="17"/>
    </row>
    <row r="24019" spans="35:41" x14ac:dyDescent="0.2">
      <c r="AI24019" s="19"/>
      <c r="AJ24019" s="16"/>
      <c r="AK24019" s="20"/>
      <c r="AL24019" s="24"/>
      <c r="AM24019" s="19"/>
      <c r="AN24019" s="19"/>
      <c r="AO24019" s="17"/>
    </row>
    <row r="24020" spans="35:41" x14ac:dyDescent="0.2">
      <c r="AI24020" s="19"/>
      <c r="AJ24020" s="16"/>
      <c r="AK24020" s="20"/>
      <c r="AL24020" s="24"/>
      <c r="AM24020" s="19"/>
      <c r="AN24020" s="19"/>
      <c r="AO24020" s="17"/>
    </row>
    <row r="24021" spans="35:41" x14ac:dyDescent="0.2">
      <c r="AI24021" s="19"/>
      <c r="AJ24021" s="16"/>
      <c r="AK24021" s="20"/>
      <c r="AL24021" s="24"/>
      <c r="AM24021" s="19"/>
      <c r="AN24021" s="19"/>
      <c r="AO24021" s="17"/>
    </row>
    <row r="24022" spans="35:41" x14ac:dyDescent="0.2">
      <c r="AI24022" s="19"/>
      <c r="AJ24022" s="16"/>
      <c r="AK24022" s="20"/>
      <c r="AL24022" s="24"/>
      <c r="AM24022" s="19"/>
      <c r="AN24022" s="19"/>
      <c r="AO24022" s="17"/>
    </row>
    <row r="24023" spans="35:41" x14ac:dyDescent="0.2">
      <c r="AI24023" s="19"/>
      <c r="AJ24023" s="16"/>
      <c r="AK24023" s="20"/>
      <c r="AL24023" s="24"/>
      <c r="AM24023" s="19"/>
      <c r="AN24023" s="19"/>
      <c r="AO24023" s="17"/>
    </row>
    <row r="24024" spans="35:41" x14ac:dyDescent="0.2">
      <c r="AI24024" s="19"/>
      <c r="AJ24024" s="16"/>
      <c r="AK24024" s="20"/>
      <c r="AL24024" s="24"/>
      <c r="AM24024" s="19"/>
      <c r="AN24024" s="19"/>
      <c r="AO24024" s="17"/>
    </row>
    <row r="24025" spans="35:41" x14ac:dyDescent="0.2">
      <c r="AI24025" s="19"/>
      <c r="AJ24025" s="16"/>
      <c r="AK24025" s="20"/>
      <c r="AL24025" s="24"/>
      <c r="AM24025" s="19"/>
      <c r="AN24025" s="19"/>
      <c r="AO24025" s="17"/>
    </row>
    <row r="24026" spans="35:41" x14ac:dyDescent="0.2">
      <c r="AI24026" s="19"/>
      <c r="AJ24026" s="16"/>
      <c r="AK24026" s="20"/>
      <c r="AL24026" s="24"/>
      <c r="AM24026" s="19"/>
      <c r="AN24026" s="19"/>
      <c r="AO24026" s="17"/>
    </row>
    <row r="24027" spans="35:41" x14ac:dyDescent="0.2">
      <c r="AI24027" s="19"/>
      <c r="AJ24027" s="16"/>
      <c r="AK24027" s="20"/>
      <c r="AL24027" s="24"/>
      <c r="AM24027" s="19"/>
      <c r="AN24027" s="19"/>
      <c r="AO24027" s="17"/>
    </row>
    <row r="24028" spans="35:41" x14ac:dyDescent="0.2">
      <c r="AI24028" s="19"/>
      <c r="AJ24028" s="16"/>
      <c r="AK24028" s="20"/>
      <c r="AL24028" s="24"/>
      <c r="AM24028" s="19"/>
      <c r="AN24028" s="19"/>
      <c r="AO24028" s="17"/>
    </row>
    <row r="24029" spans="35:41" x14ac:dyDescent="0.2">
      <c r="AI24029" s="19"/>
      <c r="AJ24029" s="16"/>
      <c r="AK24029" s="20"/>
      <c r="AL24029" s="24"/>
      <c r="AM24029" s="19"/>
      <c r="AN24029" s="19"/>
      <c r="AO24029" s="17"/>
    </row>
    <row r="24030" spans="35:41" x14ac:dyDescent="0.2">
      <c r="AI24030" s="19"/>
      <c r="AJ24030" s="16"/>
      <c r="AK24030" s="20"/>
      <c r="AL24030" s="24"/>
      <c r="AM24030" s="19"/>
      <c r="AN24030" s="19"/>
      <c r="AO24030" s="17"/>
    </row>
    <row r="24031" spans="35:41" x14ac:dyDescent="0.2">
      <c r="AI24031" s="19"/>
      <c r="AJ24031" s="16"/>
      <c r="AK24031" s="20"/>
      <c r="AL24031" s="24"/>
      <c r="AM24031" s="19"/>
      <c r="AN24031" s="19"/>
      <c r="AO24031" s="17"/>
    </row>
    <row r="24032" spans="35:41" x14ac:dyDescent="0.2">
      <c r="AI24032" s="19"/>
      <c r="AJ24032" s="16"/>
      <c r="AK24032" s="20"/>
      <c r="AL24032" s="24"/>
      <c r="AM24032" s="19"/>
      <c r="AN24032" s="19"/>
      <c r="AO24032" s="17"/>
    </row>
    <row r="24033" spans="35:41" x14ac:dyDescent="0.2">
      <c r="AI24033" s="19"/>
      <c r="AJ24033" s="16"/>
      <c r="AK24033" s="20"/>
      <c r="AL24033" s="24"/>
      <c r="AM24033" s="19"/>
      <c r="AN24033" s="19"/>
      <c r="AO24033" s="17"/>
    </row>
    <row r="24034" spans="35:41" x14ac:dyDescent="0.2">
      <c r="AI24034" s="19"/>
      <c r="AJ24034" s="16"/>
      <c r="AK24034" s="20"/>
      <c r="AL24034" s="24"/>
      <c r="AM24034" s="19"/>
      <c r="AN24034" s="19"/>
      <c r="AO24034" s="17"/>
    </row>
    <row r="24035" spans="35:41" x14ac:dyDescent="0.2">
      <c r="AI24035" s="19"/>
      <c r="AJ24035" s="16"/>
      <c r="AK24035" s="20"/>
      <c r="AL24035" s="24"/>
      <c r="AM24035" s="19"/>
      <c r="AN24035" s="19"/>
      <c r="AO24035" s="17"/>
    </row>
    <row r="24036" spans="35:41" x14ac:dyDescent="0.2">
      <c r="AI24036" s="19"/>
      <c r="AJ24036" s="16"/>
      <c r="AK24036" s="20"/>
      <c r="AL24036" s="24"/>
      <c r="AM24036" s="19"/>
      <c r="AN24036" s="19"/>
      <c r="AO24036" s="17"/>
    </row>
    <row r="24037" spans="35:41" x14ac:dyDescent="0.2">
      <c r="AI24037" s="19"/>
      <c r="AJ24037" s="16"/>
      <c r="AK24037" s="20"/>
      <c r="AL24037" s="24"/>
      <c r="AM24037" s="19"/>
      <c r="AN24037" s="19"/>
      <c r="AO24037" s="17"/>
    </row>
    <row r="24038" spans="35:41" x14ac:dyDescent="0.2">
      <c r="AI24038" s="19"/>
      <c r="AJ24038" s="16"/>
      <c r="AK24038" s="20"/>
      <c r="AL24038" s="24"/>
      <c r="AM24038" s="19"/>
      <c r="AN24038" s="19"/>
      <c r="AO24038" s="17"/>
    </row>
    <row r="24039" spans="35:41" x14ac:dyDescent="0.2">
      <c r="AI24039" s="19"/>
      <c r="AJ24039" s="16"/>
      <c r="AK24039" s="20"/>
      <c r="AL24039" s="24"/>
      <c r="AM24039" s="19"/>
      <c r="AN24039" s="19"/>
      <c r="AO24039" s="17"/>
    </row>
    <row r="24040" spans="35:41" x14ac:dyDescent="0.2">
      <c r="AI24040" s="19"/>
      <c r="AJ24040" s="16"/>
      <c r="AK24040" s="20"/>
      <c r="AL24040" s="24"/>
      <c r="AM24040" s="19"/>
      <c r="AN24040" s="19"/>
      <c r="AO24040" s="17"/>
    </row>
    <row r="24041" spans="35:41" x14ac:dyDescent="0.2">
      <c r="AI24041" s="19"/>
      <c r="AJ24041" s="16"/>
      <c r="AK24041" s="20"/>
      <c r="AL24041" s="24"/>
      <c r="AM24041" s="19"/>
      <c r="AN24041" s="19"/>
      <c r="AO24041" s="17"/>
    </row>
    <row r="24042" spans="35:41" x14ac:dyDescent="0.2">
      <c r="AI24042" s="19"/>
      <c r="AJ24042" s="16"/>
      <c r="AK24042" s="20"/>
      <c r="AL24042" s="24"/>
      <c r="AM24042" s="19"/>
      <c r="AN24042" s="19"/>
      <c r="AO24042" s="17"/>
    </row>
    <row r="24043" spans="35:41" x14ac:dyDescent="0.2">
      <c r="AI24043" s="19"/>
      <c r="AJ24043" s="16"/>
      <c r="AK24043" s="20"/>
      <c r="AL24043" s="24"/>
      <c r="AM24043" s="19"/>
      <c r="AN24043" s="19"/>
      <c r="AO24043" s="17"/>
    </row>
    <row r="24044" spans="35:41" x14ac:dyDescent="0.2">
      <c r="AI24044" s="19"/>
      <c r="AJ24044" s="16"/>
      <c r="AK24044" s="20"/>
      <c r="AL24044" s="24"/>
      <c r="AM24044" s="19"/>
      <c r="AN24044" s="19"/>
      <c r="AO24044" s="17"/>
    </row>
    <row r="24045" spans="35:41" x14ac:dyDescent="0.2">
      <c r="AI24045" s="19"/>
      <c r="AJ24045" s="16"/>
      <c r="AK24045" s="20"/>
      <c r="AL24045" s="24"/>
      <c r="AM24045" s="19"/>
      <c r="AN24045" s="19"/>
      <c r="AO24045" s="17"/>
    </row>
    <row r="24046" spans="35:41" x14ac:dyDescent="0.2">
      <c r="AI24046" s="19"/>
      <c r="AJ24046" s="16"/>
      <c r="AK24046" s="20"/>
      <c r="AL24046" s="24"/>
      <c r="AM24046" s="19"/>
      <c r="AN24046" s="19"/>
      <c r="AO24046" s="17"/>
    </row>
    <row r="24047" spans="35:41" x14ac:dyDescent="0.2">
      <c r="AI24047" s="19"/>
      <c r="AJ24047" s="16"/>
      <c r="AK24047" s="20"/>
      <c r="AL24047" s="24"/>
      <c r="AM24047" s="19"/>
      <c r="AN24047" s="19"/>
      <c r="AO24047" s="17"/>
    </row>
    <row r="24048" spans="35:41" x14ac:dyDescent="0.2">
      <c r="AI24048" s="19"/>
      <c r="AJ24048" s="16"/>
      <c r="AK24048" s="20"/>
      <c r="AL24048" s="24"/>
      <c r="AM24048" s="19"/>
      <c r="AN24048" s="19"/>
      <c r="AO24048" s="17"/>
    </row>
    <row r="24049" spans="35:41" x14ac:dyDescent="0.2">
      <c r="AI24049" s="19"/>
      <c r="AJ24049" s="16"/>
      <c r="AK24049" s="20"/>
      <c r="AL24049" s="24"/>
      <c r="AM24049" s="19"/>
      <c r="AN24049" s="19"/>
      <c r="AO24049" s="17"/>
    </row>
    <row r="24050" spans="35:41" x14ac:dyDescent="0.2">
      <c r="AI24050" s="19"/>
      <c r="AJ24050" s="16"/>
      <c r="AK24050" s="20"/>
      <c r="AL24050" s="24"/>
      <c r="AM24050" s="19"/>
      <c r="AN24050" s="19"/>
      <c r="AO24050" s="17"/>
    </row>
    <row r="24051" spans="35:41" x14ac:dyDescent="0.2">
      <c r="AI24051" s="19"/>
      <c r="AJ24051" s="16"/>
      <c r="AK24051" s="20"/>
      <c r="AL24051" s="24"/>
      <c r="AM24051" s="19"/>
      <c r="AN24051" s="19"/>
      <c r="AO24051" s="17"/>
    </row>
    <row r="24052" spans="35:41" x14ac:dyDescent="0.2">
      <c r="AI24052" s="19"/>
      <c r="AJ24052" s="16"/>
      <c r="AK24052" s="20"/>
      <c r="AL24052" s="24"/>
      <c r="AM24052" s="19"/>
      <c r="AN24052" s="19"/>
      <c r="AO24052" s="17"/>
    </row>
    <row r="24053" spans="35:41" x14ac:dyDescent="0.2">
      <c r="AI24053" s="19"/>
      <c r="AJ24053" s="16"/>
      <c r="AK24053" s="20"/>
      <c r="AL24053" s="24"/>
      <c r="AM24053" s="19"/>
      <c r="AN24053" s="19"/>
      <c r="AO24053" s="17"/>
    </row>
    <row r="24054" spans="35:41" x14ac:dyDescent="0.2">
      <c r="AI24054" s="19"/>
      <c r="AJ24054" s="16"/>
      <c r="AK24054" s="20"/>
      <c r="AL24054" s="24"/>
      <c r="AM24054" s="19"/>
      <c r="AN24054" s="19"/>
      <c r="AO24054" s="17"/>
    </row>
    <row r="24055" spans="35:41" x14ac:dyDescent="0.2">
      <c r="AI24055" s="19"/>
      <c r="AJ24055" s="16"/>
      <c r="AK24055" s="20"/>
      <c r="AL24055" s="24"/>
      <c r="AM24055" s="19"/>
      <c r="AN24055" s="19"/>
      <c r="AO24055" s="17"/>
    </row>
    <row r="24056" spans="35:41" x14ac:dyDescent="0.2">
      <c r="AI24056" s="19"/>
      <c r="AJ24056" s="16"/>
      <c r="AK24056" s="20"/>
      <c r="AL24056" s="24"/>
      <c r="AM24056" s="19"/>
      <c r="AN24056" s="19"/>
      <c r="AO24056" s="17"/>
    </row>
    <row r="24057" spans="35:41" x14ac:dyDescent="0.2">
      <c r="AI24057" s="19"/>
      <c r="AJ24057" s="16"/>
      <c r="AK24057" s="20"/>
      <c r="AL24057" s="24"/>
      <c r="AM24057" s="19"/>
      <c r="AN24057" s="19"/>
      <c r="AO24057" s="17"/>
    </row>
    <row r="24058" spans="35:41" x14ac:dyDescent="0.2">
      <c r="AI24058" s="19"/>
      <c r="AJ24058" s="16"/>
      <c r="AK24058" s="20"/>
      <c r="AL24058" s="24"/>
      <c r="AM24058" s="19"/>
      <c r="AN24058" s="19"/>
      <c r="AO24058" s="17"/>
    </row>
    <row r="24059" spans="35:41" x14ac:dyDescent="0.2">
      <c r="AI24059" s="19"/>
      <c r="AJ24059" s="16"/>
      <c r="AK24059" s="20"/>
      <c r="AL24059" s="24"/>
      <c r="AM24059" s="19"/>
      <c r="AN24059" s="19"/>
      <c r="AO24059" s="17"/>
    </row>
    <row r="24060" spans="35:41" x14ac:dyDescent="0.2">
      <c r="AI24060" s="19"/>
      <c r="AJ24060" s="16"/>
      <c r="AK24060" s="20"/>
      <c r="AL24060" s="24"/>
      <c r="AM24060" s="19"/>
      <c r="AN24060" s="19"/>
      <c r="AO24060" s="17"/>
    </row>
    <row r="24061" spans="35:41" x14ac:dyDescent="0.2">
      <c r="AI24061" s="19"/>
      <c r="AJ24061" s="16"/>
      <c r="AK24061" s="20"/>
      <c r="AL24061" s="24"/>
      <c r="AM24061" s="19"/>
      <c r="AN24061" s="19"/>
      <c r="AO24061" s="17"/>
    </row>
    <row r="24062" spans="35:41" x14ac:dyDescent="0.2">
      <c r="AI24062" s="19"/>
      <c r="AJ24062" s="16"/>
      <c r="AK24062" s="20"/>
      <c r="AL24062" s="24"/>
      <c r="AM24062" s="19"/>
      <c r="AN24062" s="19"/>
      <c r="AO24062" s="17"/>
    </row>
    <row r="24063" spans="35:41" x14ac:dyDescent="0.2">
      <c r="AI24063" s="19"/>
      <c r="AJ24063" s="16"/>
      <c r="AK24063" s="20"/>
      <c r="AL24063" s="24"/>
      <c r="AM24063" s="19"/>
      <c r="AN24063" s="19"/>
      <c r="AO24063" s="17"/>
    </row>
    <row r="24064" spans="35:41" x14ac:dyDescent="0.2">
      <c r="AI24064" s="19"/>
      <c r="AJ24064" s="16"/>
      <c r="AK24064" s="20"/>
      <c r="AL24064" s="24"/>
      <c r="AM24064" s="19"/>
      <c r="AN24064" s="19"/>
      <c r="AO24064" s="17"/>
    </row>
    <row r="24065" spans="35:41" x14ac:dyDescent="0.2">
      <c r="AI24065" s="19"/>
      <c r="AJ24065" s="16"/>
      <c r="AK24065" s="20"/>
      <c r="AL24065" s="24"/>
      <c r="AM24065" s="19"/>
      <c r="AN24065" s="19"/>
      <c r="AO24065" s="17"/>
    </row>
    <row r="24066" spans="35:41" x14ac:dyDescent="0.2">
      <c r="AI24066" s="19"/>
      <c r="AJ24066" s="16"/>
      <c r="AK24066" s="20"/>
      <c r="AL24066" s="24"/>
      <c r="AM24066" s="19"/>
      <c r="AN24066" s="19"/>
      <c r="AO24066" s="17"/>
    </row>
    <row r="24067" spans="35:41" x14ac:dyDescent="0.2">
      <c r="AI24067" s="19"/>
      <c r="AJ24067" s="16"/>
      <c r="AK24067" s="20"/>
      <c r="AL24067" s="24"/>
      <c r="AM24067" s="19"/>
      <c r="AN24067" s="19"/>
      <c r="AO24067" s="17"/>
    </row>
    <row r="24068" spans="35:41" x14ac:dyDescent="0.2">
      <c r="AI24068" s="19"/>
      <c r="AJ24068" s="16"/>
      <c r="AK24068" s="20"/>
      <c r="AL24068" s="24"/>
      <c r="AM24068" s="19"/>
      <c r="AN24068" s="19"/>
      <c r="AO24068" s="17"/>
    </row>
    <row r="24069" spans="35:41" x14ac:dyDescent="0.2">
      <c r="AI24069" s="19"/>
      <c r="AJ24069" s="16"/>
      <c r="AK24069" s="20"/>
      <c r="AL24069" s="24"/>
      <c r="AM24069" s="19"/>
      <c r="AN24069" s="19"/>
      <c r="AO24069" s="17"/>
    </row>
    <row r="24070" spans="35:41" x14ac:dyDescent="0.2">
      <c r="AI24070" s="19"/>
      <c r="AJ24070" s="16"/>
      <c r="AK24070" s="20"/>
      <c r="AL24070" s="24"/>
      <c r="AM24070" s="19"/>
      <c r="AN24070" s="19"/>
      <c r="AO24070" s="17"/>
    </row>
    <row r="24071" spans="35:41" x14ac:dyDescent="0.2">
      <c r="AI24071" s="19"/>
      <c r="AJ24071" s="16"/>
      <c r="AK24071" s="20"/>
      <c r="AL24071" s="24"/>
      <c r="AM24071" s="19"/>
      <c r="AN24071" s="19"/>
      <c r="AO24071" s="17"/>
    </row>
    <row r="24072" spans="35:41" x14ac:dyDescent="0.2">
      <c r="AI24072" s="19"/>
      <c r="AJ24072" s="16"/>
      <c r="AK24072" s="20"/>
      <c r="AL24072" s="24"/>
      <c r="AM24072" s="19"/>
      <c r="AN24072" s="19"/>
      <c r="AO24072" s="17"/>
    </row>
    <row r="24073" spans="35:41" x14ac:dyDescent="0.2">
      <c r="AI24073" s="19"/>
      <c r="AJ24073" s="16"/>
      <c r="AK24073" s="20"/>
      <c r="AL24073" s="24"/>
      <c r="AM24073" s="19"/>
      <c r="AN24073" s="19"/>
      <c r="AO24073" s="17"/>
    </row>
    <row r="24074" spans="35:41" x14ac:dyDescent="0.2">
      <c r="AI24074" s="19"/>
      <c r="AJ24074" s="16"/>
      <c r="AK24074" s="20"/>
      <c r="AL24074" s="24"/>
      <c r="AM24074" s="19"/>
      <c r="AN24074" s="19"/>
      <c r="AO24074" s="17"/>
    </row>
    <row r="24075" spans="35:41" x14ac:dyDescent="0.2">
      <c r="AI24075" s="19"/>
      <c r="AJ24075" s="16"/>
      <c r="AK24075" s="20"/>
      <c r="AL24075" s="24"/>
      <c r="AM24075" s="19"/>
      <c r="AN24075" s="19"/>
      <c r="AO24075" s="17"/>
    </row>
    <row r="24076" spans="35:41" x14ac:dyDescent="0.2">
      <c r="AI24076" s="19"/>
      <c r="AJ24076" s="16"/>
      <c r="AK24076" s="20"/>
      <c r="AL24076" s="24"/>
      <c r="AM24076" s="19"/>
      <c r="AN24076" s="19"/>
      <c r="AO24076" s="17"/>
    </row>
    <row r="24077" spans="35:41" x14ac:dyDescent="0.2">
      <c r="AI24077" s="19"/>
      <c r="AJ24077" s="16"/>
      <c r="AK24077" s="20"/>
      <c r="AL24077" s="24"/>
      <c r="AM24077" s="19"/>
      <c r="AN24077" s="19"/>
      <c r="AO24077" s="17"/>
    </row>
    <row r="24078" spans="35:41" x14ac:dyDescent="0.2">
      <c r="AI24078" s="19"/>
      <c r="AJ24078" s="16"/>
      <c r="AK24078" s="20"/>
      <c r="AL24078" s="24"/>
      <c r="AM24078" s="19"/>
      <c r="AN24078" s="19"/>
      <c r="AO24078" s="17"/>
    </row>
    <row r="24079" spans="35:41" x14ac:dyDescent="0.2">
      <c r="AI24079" s="19"/>
      <c r="AJ24079" s="16"/>
      <c r="AK24079" s="20"/>
      <c r="AL24079" s="24"/>
      <c r="AM24079" s="19"/>
      <c r="AN24079" s="19"/>
      <c r="AO24079" s="17"/>
    </row>
    <row r="24080" spans="35:41" x14ac:dyDescent="0.2">
      <c r="AI24080" s="19"/>
      <c r="AJ24080" s="16"/>
      <c r="AK24080" s="20"/>
      <c r="AL24080" s="24"/>
      <c r="AM24080" s="19"/>
      <c r="AN24080" s="19"/>
      <c r="AO24080" s="17"/>
    </row>
    <row r="24081" spans="35:41" x14ac:dyDescent="0.2">
      <c r="AI24081" s="19"/>
      <c r="AJ24081" s="16"/>
      <c r="AK24081" s="20"/>
      <c r="AL24081" s="24"/>
      <c r="AM24081" s="19"/>
      <c r="AN24081" s="19"/>
      <c r="AO24081" s="17"/>
    </row>
    <row r="24082" spans="35:41" x14ac:dyDescent="0.2">
      <c r="AI24082" s="19"/>
      <c r="AJ24082" s="16"/>
      <c r="AK24082" s="20"/>
      <c r="AL24082" s="24"/>
      <c r="AM24082" s="19"/>
      <c r="AN24082" s="19"/>
      <c r="AO24082" s="17"/>
    </row>
    <row r="24083" spans="35:41" x14ac:dyDescent="0.2">
      <c r="AI24083" s="19"/>
      <c r="AJ24083" s="16"/>
      <c r="AK24083" s="20"/>
      <c r="AL24083" s="24"/>
      <c r="AM24083" s="19"/>
      <c r="AN24083" s="19"/>
      <c r="AO24083" s="17"/>
    </row>
    <row r="24084" spans="35:41" x14ac:dyDescent="0.2">
      <c r="AI24084" s="19"/>
      <c r="AJ24084" s="16"/>
      <c r="AK24084" s="20"/>
      <c r="AL24084" s="24"/>
      <c r="AM24084" s="19"/>
      <c r="AN24084" s="19"/>
      <c r="AO24084" s="17"/>
    </row>
    <row r="24085" spans="35:41" x14ac:dyDescent="0.2">
      <c r="AI24085" s="19"/>
      <c r="AJ24085" s="16"/>
      <c r="AK24085" s="20"/>
      <c r="AL24085" s="24"/>
      <c r="AM24085" s="19"/>
      <c r="AN24085" s="19"/>
      <c r="AO24085" s="17"/>
    </row>
    <row r="24086" spans="35:41" x14ac:dyDescent="0.2">
      <c r="AI24086" s="19"/>
      <c r="AJ24086" s="16"/>
      <c r="AK24086" s="20"/>
      <c r="AL24086" s="24"/>
      <c r="AM24086" s="19"/>
      <c r="AN24086" s="19"/>
      <c r="AO24086" s="17"/>
    </row>
    <row r="24087" spans="35:41" x14ac:dyDescent="0.2">
      <c r="AI24087" s="19"/>
      <c r="AJ24087" s="16"/>
      <c r="AK24087" s="20"/>
      <c r="AL24087" s="24"/>
      <c r="AM24087" s="19"/>
      <c r="AN24087" s="19"/>
      <c r="AO24087" s="17"/>
    </row>
    <row r="24088" spans="35:41" x14ac:dyDescent="0.2">
      <c r="AI24088" s="19"/>
      <c r="AJ24088" s="16"/>
      <c r="AK24088" s="20"/>
      <c r="AL24088" s="24"/>
      <c r="AM24088" s="19"/>
      <c r="AN24088" s="19"/>
      <c r="AO24088" s="17"/>
    </row>
    <row r="24089" spans="35:41" x14ac:dyDescent="0.2">
      <c r="AI24089" s="19"/>
      <c r="AJ24089" s="16"/>
      <c r="AK24089" s="20"/>
      <c r="AL24089" s="24"/>
      <c r="AM24089" s="19"/>
      <c r="AN24089" s="19"/>
      <c r="AO24089" s="17"/>
    </row>
    <row r="24090" spans="35:41" x14ac:dyDescent="0.2">
      <c r="AI24090" s="19"/>
      <c r="AJ24090" s="16"/>
      <c r="AK24090" s="20"/>
      <c r="AL24090" s="24"/>
      <c r="AM24090" s="19"/>
      <c r="AN24090" s="19"/>
      <c r="AO24090" s="17"/>
    </row>
    <row r="24091" spans="35:41" x14ac:dyDescent="0.2">
      <c r="AI24091" s="19"/>
      <c r="AJ24091" s="16"/>
      <c r="AK24091" s="20"/>
      <c r="AL24091" s="24"/>
      <c r="AM24091" s="19"/>
      <c r="AN24091" s="19"/>
      <c r="AO24091" s="17"/>
    </row>
    <row r="24092" spans="35:41" x14ac:dyDescent="0.2">
      <c r="AI24092" s="19"/>
      <c r="AJ24092" s="16"/>
      <c r="AK24092" s="20"/>
      <c r="AL24092" s="24"/>
      <c r="AM24092" s="19"/>
      <c r="AN24092" s="19"/>
      <c r="AO24092" s="17"/>
    </row>
    <row r="24093" spans="35:41" x14ac:dyDescent="0.2">
      <c r="AI24093" s="19"/>
      <c r="AJ24093" s="16"/>
      <c r="AK24093" s="20"/>
      <c r="AL24093" s="24"/>
      <c r="AM24093" s="19"/>
      <c r="AN24093" s="19"/>
      <c r="AO24093" s="17"/>
    </row>
    <row r="24094" spans="35:41" x14ac:dyDescent="0.2">
      <c r="AI24094" s="19"/>
      <c r="AJ24094" s="16"/>
      <c r="AK24094" s="20"/>
      <c r="AL24094" s="24"/>
      <c r="AM24094" s="19"/>
      <c r="AN24094" s="19"/>
      <c r="AO24094" s="17"/>
    </row>
    <row r="24095" spans="35:41" x14ac:dyDescent="0.2">
      <c r="AI24095" s="19"/>
      <c r="AJ24095" s="16"/>
      <c r="AK24095" s="20"/>
      <c r="AL24095" s="24"/>
      <c r="AM24095" s="19"/>
      <c r="AN24095" s="19"/>
      <c r="AO24095" s="17"/>
    </row>
    <row r="24096" spans="35:41" x14ac:dyDescent="0.2">
      <c r="AI24096" s="19"/>
      <c r="AJ24096" s="16"/>
      <c r="AK24096" s="20"/>
      <c r="AL24096" s="24"/>
      <c r="AM24096" s="19"/>
      <c r="AN24096" s="19"/>
      <c r="AO24096" s="17"/>
    </row>
    <row r="24097" spans="35:41" x14ac:dyDescent="0.2">
      <c r="AI24097" s="19"/>
      <c r="AJ24097" s="16"/>
      <c r="AK24097" s="20"/>
      <c r="AL24097" s="24"/>
      <c r="AM24097" s="19"/>
      <c r="AN24097" s="19"/>
      <c r="AO24097" s="17"/>
    </row>
    <row r="24098" spans="35:41" x14ac:dyDescent="0.2">
      <c r="AI24098" s="19"/>
      <c r="AJ24098" s="16"/>
      <c r="AK24098" s="20"/>
      <c r="AL24098" s="24"/>
      <c r="AM24098" s="19"/>
      <c r="AN24098" s="19"/>
      <c r="AO24098" s="17"/>
    </row>
    <row r="24099" spans="35:41" x14ac:dyDescent="0.2">
      <c r="AI24099" s="19"/>
      <c r="AJ24099" s="16"/>
      <c r="AK24099" s="20"/>
      <c r="AL24099" s="24"/>
      <c r="AM24099" s="19"/>
      <c r="AN24099" s="19"/>
      <c r="AO24099" s="17"/>
    </row>
    <row r="24100" spans="35:41" x14ac:dyDescent="0.2">
      <c r="AI24100" s="19"/>
      <c r="AJ24100" s="16"/>
      <c r="AK24100" s="20"/>
      <c r="AL24100" s="24"/>
      <c r="AM24100" s="19"/>
      <c r="AN24100" s="19"/>
      <c r="AO24100" s="17"/>
    </row>
    <row r="24101" spans="35:41" x14ac:dyDescent="0.2">
      <c r="AI24101" s="19"/>
      <c r="AJ24101" s="16"/>
      <c r="AK24101" s="20"/>
      <c r="AL24101" s="24"/>
      <c r="AM24101" s="19"/>
      <c r="AN24101" s="19"/>
      <c r="AO24101" s="17"/>
    </row>
    <row r="24102" spans="35:41" x14ac:dyDescent="0.2">
      <c r="AI24102" s="19"/>
      <c r="AJ24102" s="16"/>
      <c r="AK24102" s="20"/>
      <c r="AL24102" s="24"/>
      <c r="AM24102" s="19"/>
      <c r="AN24102" s="19"/>
      <c r="AO24102" s="17"/>
    </row>
    <row r="24103" spans="35:41" x14ac:dyDescent="0.2">
      <c r="AI24103" s="19"/>
      <c r="AJ24103" s="16"/>
      <c r="AK24103" s="20"/>
      <c r="AL24103" s="24"/>
      <c r="AM24103" s="19"/>
      <c r="AN24103" s="19"/>
      <c r="AO24103" s="17"/>
    </row>
    <row r="24104" spans="35:41" x14ac:dyDescent="0.2">
      <c r="AI24104" s="19"/>
      <c r="AJ24104" s="16"/>
      <c r="AK24104" s="20"/>
      <c r="AL24104" s="24"/>
      <c r="AM24104" s="19"/>
      <c r="AN24104" s="19"/>
      <c r="AO24104" s="17"/>
    </row>
    <row r="24105" spans="35:41" x14ac:dyDescent="0.2">
      <c r="AI24105" s="19"/>
      <c r="AJ24105" s="16"/>
      <c r="AK24105" s="20"/>
      <c r="AL24105" s="24"/>
      <c r="AM24105" s="19"/>
      <c r="AN24105" s="19"/>
      <c r="AO24105" s="17"/>
    </row>
    <row r="24106" spans="35:41" x14ac:dyDescent="0.2">
      <c r="AI24106" s="19"/>
      <c r="AJ24106" s="16"/>
      <c r="AK24106" s="20"/>
      <c r="AL24106" s="24"/>
      <c r="AM24106" s="19"/>
      <c r="AN24106" s="19"/>
      <c r="AO24106" s="17"/>
    </row>
    <row r="24107" spans="35:41" x14ac:dyDescent="0.2">
      <c r="AI24107" s="19"/>
      <c r="AJ24107" s="16"/>
      <c r="AK24107" s="20"/>
      <c r="AL24107" s="24"/>
      <c r="AM24107" s="19"/>
      <c r="AN24107" s="19"/>
      <c r="AO24107" s="17"/>
    </row>
    <row r="24108" spans="35:41" x14ac:dyDescent="0.2">
      <c r="AI24108" s="19"/>
      <c r="AJ24108" s="16"/>
      <c r="AK24108" s="20"/>
      <c r="AL24108" s="24"/>
      <c r="AM24108" s="19"/>
      <c r="AN24108" s="19"/>
      <c r="AO24108" s="17"/>
    </row>
    <row r="24109" spans="35:41" x14ac:dyDescent="0.2">
      <c r="AI24109" s="19"/>
      <c r="AJ24109" s="16"/>
      <c r="AK24109" s="20"/>
      <c r="AL24109" s="24"/>
      <c r="AM24109" s="19"/>
      <c r="AN24109" s="19"/>
      <c r="AO24109" s="17"/>
    </row>
    <row r="24110" spans="35:41" x14ac:dyDescent="0.2">
      <c r="AI24110" s="19"/>
      <c r="AJ24110" s="16"/>
      <c r="AK24110" s="20"/>
      <c r="AL24110" s="24"/>
      <c r="AM24110" s="19"/>
      <c r="AN24110" s="19"/>
      <c r="AO24110" s="17"/>
    </row>
    <row r="24111" spans="35:41" x14ac:dyDescent="0.2">
      <c r="AI24111" s="19"/>
      <c r="AJ24111" s="16"/>
      <c r="AK24111" s="20"/>
      <c r="AL24111" s="24"/>
      <c r="AM24111" s="19"/>
      <c r="AN24111" s="19"/>
      <c r="AO24111" s="17"/>
    </row>
    <row r="24112" spans="35:41" x14ac:dyDescent="0.2">
      <c r="AI24112" s="19"/>
      <c r="AJ24112" s="16"/>
      <c r="AK24112" s="20"/>
      <c r="AL24112" s="24"/>
      <c r="AM24112" s="19"/>
      <c r="AN24112" s="19"/>
      <c r="AO24112" s="17"/>
    </row>
    <row r="24113" spans="35:41" x14ac:dyDescent="0.2">
      <c r="AI24113" s="19"/>
      <c r="AJ24113" s="16"/>
      <c r="AK24113" s="20"/>
      <c r="AL24113" s="24"/>
      <c r="AM24113" s="19"/>
      <c r="AN24113" s="19"/>
      <c r="AO24113" s="17"/>
    </row>
    <row r="24114" spans="35:41" x14ac:dyDescent="0.2">
      <c r="AI24114" s="19"/>
      <c r="AJ24114" s="16"/>
      <c r="AK24114" s="20"/>
      <c r="AL24114" s="24"/>
      <c r="AM24114" s="19"/>
      <c r="AN24114" s="19"/>
      <c r="AO24114" s="17"/>
    </row>
    <row r="24115" spans="35:41" x14ac:dyDescent="0.2">
      <c r="AI24115" s="19"/>
      <c r="AJ24115" s="16"/>
      <c r="AK24115" s="20"/>
      <c r="AL24115" s="24"/>
      <c r="AM24115" s="19"/>
      <c r="AN24115" s="19"/>
      <c r="AO24115" s="17"/>
    </row>
    <row r="24116" spans="35:41" x14ac:dyDescent="0.2">
      <c r="AI24116" s="19"/>
      <c r="AJ24116" s="16"/>
      <c r="AK24116" s="20"/>
      <c r="AL24116" s="24"/>
      <c r="AM24116" s="19"/>
      <c r="AN24116" s="19"/>
      <c r="AO24116" s="17"/>
    </row>
    <row r="24117" spans="35:41" x14ac:dyDescent="0.2">
      <c r="AI24117" s="19"/>
      <c r="AJ24117" s="16"/>
      <c r="AK24117" s="20"/>
      <c r="AL24117" s="24"/>
      <c r="AM24117" s="19"/>
      <c r="AN24117" s="19"/>
      <c r="AO24117" s="17"/>
    </row>
    <row r="24118" spans="35:41" x14ac:dyDescent="0.2">
      <c r="AI24118" s="19"/>
      <c r="AJ24118" s="16"/>
      <c r="AK24118" s="20"/>
      <c r="AL24118" s="24"/>
      <c r="AM24118" s="19"/>
      <c r="AN24118" s="19"/>
      <c r="AO24118" s="17"/>
    </row>
    <row r="24119" spans="35:41" x14ac:dyDescent="0.2">
      <c r="AI24119" s="19"/>
      <c r="AJ24119" s="16"/>
      <c r="AK24119" s="20"/>
      <c r="AL24119" s="24"/>
      <c r="AM24119" s="19"/>
      <c r="AN24119" s="19"/>
      <c r="AO24119" s="17"/>
    </row>
    <row r="24120" spans="35:41" x14ac:dyDescent="0.2">
      <c r="AI24120" s="19"/>
      <c r="AJ24120" s="16"/>
      <c r="AK24120" s="20"/>
      <c r="AL24120" s="24"/>
      <c r="AM24120" s="19"/>
      <c r="AN24120" s="19"/>
      <c r="AO24120" s="17"/>
    </row>
    <row r="24121" spans="35:41" x14ac:dyDescent="0.2">
      <c r="AI24121" s="19"/>
      <c r="AJ24121" s="16"/>
      <c r="AK24121" s="20"/>
      <c r="AL24121" s="24"/>
      <c r="AM24121" s="19"/>
      <c r="AN24121" s="19"/>
      <c r="AO24121" s="17"/>
    </row>
    <row r="24122" spans="35:41" x14ac:dyDescent="0.2">
      <c r="AI24122" s="19"/>
      <c r="AJ24122" s="16"/>
      <c r="AK24122" s="20"/>
      <c r="AL24122" s="24"/>
      <c r="AM24122" s="19"/>
      <c r="AN24122" s="19"/>
      <c r="AO24122" s="17"/>
    </row>
    <row r="24123" spans="35:41" x14ac:dyDescent="0.2">
      <c r="AI24123" s="19"/>
      <c r="AJ24123" s="16"/>
      <c r="AK24123" s="20"/>
      <c r="AL24123" s="24"/>
      <c r="AM24123" s="19"/>
      <c r="AN24123" s="19"/>
      <c r="AO24123" s="17"/>
    </row>
    <row r="24124" spans="35:41" x14ac:dyDescent="0.2">
      <c r="AI24124" s="19"/>
      <c r="AJ24124" s="16"/>
      <c r="AK24124" s="20"/>
      <c r="AL24124" s="24"/>
      <c r="AM24124" s="19"/>
      <c r="AN24124" s="19"/>
      <c r="AO24124" s="17"/>
    </row>
    <row r="24125" spans="35:41" x14ac:dyDescent="0.2">
      <c r="AI24125" s="19"/>
      <c r="AJ24125" s="16"/>
      <c r="AK24125" s="20"/>
      <c r="AL24125" s="24"/>
      <c r="AM24125" s="19"/>
      <c r="AN24125" s="19"/>
      <c r="AO24125" s="17"/>
    </row>
    <row r="24126" spans="35:41" x14ac:dyDescent="0.2">
      <c r="AI24126" s="19"/>
      <c r="AJ24126" s="16"/>
      <c r="AK24126" s="20"/>
      <c r="AL24126" s="24"/>
      <c r="AM24126" s="19"/>
      <c r="AN24126" s="19"/>
      <c r="AO24126" s="17"/>
    </row>
    <row r="24127" spans="35:41" x14ac:dyDescent="0.2">
      <c r="AI24127" s="19"/>
      <c r="AJ24127" s="16"/>
      <c r="AK24127" s="20"/>
      <c r="AL24127" s="24"/>
      <c r="AM24127" s="19"/>
      <c r="AN24127" s="19"/>
      <c r="AO24127" s="17"/>
    </row>
    <row r="24128" spans="35:41" x14ac:dyDescent="0.2">
      <c r="AI24128" s="19"/>
      <c r="AJ24128" s="16"/>
      <c r="AK24128" s="20"/>
      <c r="AL24128" s="24"/>
      <c r="AM24128" s="19"/>
      <c r="AN24128" s="19"/>
      <c r="AO24128" s="17"/>
    </row>
    <row r="24129" spans="35:41" x14ac:dyDescent="0.2">
      <c r="AI24129" s="19"/>
      <c r="AJ24129" s="16"/>
      <c r="AK24129" s="20"/>
      <c r="AL24129" s="24"/>
      <c r="AM24129" s="19"/>
      <c r="AN24129" s="19"/>
      <c r="AO24129" s="17"/>
    </row>
    <row r="24130" spans="35:41" x14ac:dyDescent="0.2">
      <c r="AI24130" s="19"/>
      <c r="AJ24130" s="16"/>
      <c r="AK24130" s="20"/>
      <c r="AL24130" s="24"/>
      <c r="AM24130" s="19"/>
      <c r="AN24130" s="19"/>
      <c r="AO24130" s="17"/>
    </row>
    <row r="24131" spans="35:41" x14ac:dyDescent="0.2">
      <c r="AI24131" s="19"/>
      <c r="AJ24131" s="16"/>
      <c r="AK24131" s="20"/>
      <c r="AL24131" s="24"/>
      <c r="AM24131" s="19"/>
      <c r="AN24131" s="19"/>
      <c r="AO24131" s="17"/>
    </row>
    <row r="24132" spans="35:41" x14ac:dyDescent="0.2">
      <c r="AI24132" s="19"/>
      <c r="AJ24132" s="16"/>
      <c r="AK24132" s="20"/>
      <c r="AL24132" s="24"/>
      <c r="AM24132" s="19"/>
      <c r="AN24132" s="19"/>
      <c r="AO24132" s="17"/>
    </row>
    <row r="24133" spans="35:41" x14ac:dyDescent="0.2">
      <c r="AI24133" s="19"/>
      <c r="AJ24133" s="16"/>
      <c r="AK24133" s="20"/>
      <c r="AL24133" s="24"/>
      <c r="AM24133" s="19"/>
      <c r="AN24133" s="19"/>
      <c r="AO24133" s="17"/>
    </row>
    <row r="24134" spans="35:41" x14ac:dyDescent="0.2">
      <c r="AI24134" s="19"/>
      <c r="AJ24134" s="16"/>
      <c r="AK24134" s="20"/>
      <c r="AL24134" s="24"/>
      <c r="AM24134" s="19"/>
      <c r="AN24134" s="19"/>
      <c r="AO24134" s="17"/>
    </row>
    <row r="24135" spans="35:41" x14ac:dyDescent="0.2">
      <c r="AI24135" s="19"/>
      <c r="AJ24135" s="16"/>
      <c r="AK24135" s="20"/>
      <c r="AL24135" s="24"/>
      <c r="AM24135" s="19"/>
      <c r="AN24135" s="19"/>
      <c r="AO24135" s="17"/>
    </row>
    <row r="24136" spans="35:41" x14ac:dyDescent="0.2">
      <c r="AI24136" s="19"/>
      <c r="AJ24136" s="16"/>
      <c r="AK24136" s="20"/>
      <c r="AL24136" s="24"/>
      <c r="AM24136" s="19"/>
      <c r="AN24136" s="19"/>
      <c r="AO24136" s="17"/>
    </row>
    <row r="24137" spans="35:41" x14ac:dyDescent="0.2">
      <c r="AI24137" s="19"/>
      <c r="AJ24137" s="16"/>
      <c r="AK24137" s="20"/>
      <c r="AL24137" s="24"/>
      <c r="AM24137" s="19"/>
      <c r="AN24137" s="19"/>
      <c r="AO24137" s="17"/>
    </row>
    <row r="24138" spans="35:41" x14ac:dyDescent="0.2">
      <c r="AI24138" s="19"/>
      <c r="AJ24138" s="16"/>
      <c r="AK24138" s="20"/>
      <c r="AL24138" s="24"/>
      <c r="AM24138" s="19"/>
      <c r="AN24138" s="19"/>
      <c r="AO24138" s="17"/>
    </row>
    <row r="24139" spans="35:41" x14ac:dyDescent="0.2">
      <c r="AI24139" s="19"/>
      <c r="AJ24139" s="16"/>
      <c r="AK24139" s="20"/>
      <c r="AL24139" s="24"/>
      <c r="AM24139" s="19"/>
      <c r="AN24139" s="19"/>
      <c r="AO24139" s="17"/>
    </row>
    <row r="24140" spans="35:41" x14ac:dyDescent="0.2">
      <c r="AI24140" s="19"/>
      <c r="AJ24140" s="16"/>
      <c r="AK24140" s="20"/>
      <c r="AL24140" s="24"/>
      <c r="AM24140" s="19"/>
      <c r="AN24140" s="19"/>
      <c r="AO24140" s="17"/>
    </row>
    <row r="24141" spans="35:41" x14ac:dyDescent="0.2">
      <c r="AI24141" s="19"/>
      <c r="AJ24141" s="16"/>
      <c r="AK24141" s="20"/>
      <c r="AL24141" s="24"/>
      <c r="AM24141" s="19"/>
      <c r="AN24141" s="19"/>
      <c r="AO24141" s="17"/>
    </row>
    <row r="24142" spans="35:41" x14ac:dyDescent="0.2">
      <c r="AI24142" s="19"/>
      <c r="AJ24142" s="16"/>
      <c r="AK24142" s="20"/>
      <c r="AL24142" s="24"/>
      <c r="AM24142" s="19"/>
      <c r="AN24142" s="19"/>
      <c r="AO24142" s="17"/>
    </row>
    <row r="24143" spans="35:41" x14ac:dyDescent="0.2">
      <c r="AI24143" s="19"/>
      <c r="AJ24143" s="16"/>
      <c r="AK24143" s="20"/>
      <c r="AL24143" s="24"/>
      <c r="AM24143" s="19"/>
      <c r="AN24143" s="19"/>
      <c r="AO24143" s="17"/>
    </row>
    <row r="24144" spans="35:41" x14ac:dyDescent="0.2">
      <c r="AI24144" s="19"/>
      <c r="AJ24144" s="16"/>
      <c r="AK24144" s="20"/>
      <c r="AL24144" s="24"/>
      <c r="AM24144" s="19"/>
      <c r="AN24144" s="19"/>
      <c r="AO24144" s="17"/>
    </row>
    <row r="24145" spans="35:41" x14ac:dyDescent="0.2">
      <c r="AI24145" s="19"/>
      <c r="AJ24145" s="16"/>
      <c r="AK24145" s="20"/>
      <c r="AL24145" s="24"/>
      <c r="AM24145" s="19"/>
      <c r="AN24145" s="19"/>
      <c r="AO24145" s="17"/>
    </row>
    <row r="24146" spans="35:41" x14ac:dyDescent="0.2">
      <c r="AI24146" s="19"/>
      <c r="AJ24146" s="16"/>
      <c r="AK24146" s="20"/>
      <c r="AL24146" s="24"/>
      <c r="AM24146" s="19"/>
      <c r="AN24146" s="19"/>
      <c r="AO24146" s="17"/>
    </row>
    <row r="24147" spans="35:41" x14ac:dyDescent="0.2">
      <c r="AI24147" s="19"/>
      <c r="AJ24147" s="16"/>
      <c r="AK24147" s="20"/>
      <c r="AL24147" s="24"/>
      <c r="AM24147" s="19"/>
      <c r="AN24147" s="19"/>
      <c r="AO24147" s="17"/>
    </row>
    <row r="24148" spans="35:41" x14ac:dyDescent="0.2">
      <c r="AI24148" s="19"/>
      <c r="AJ24148" s="16"/>
      <c r="AK24148" s="20"/>
      <c r="AL24148" s="24"/>
      <c r="AM24148" s="19"/>
      <c r="AN24148" s="19"/>
      <c r="AO24148" s="17"/>
    </row>
    <row r="24149" spans="35:41" x14ac:dyDescent="0.2">
      <c r="AI24149" s="19"/>
      <c r="AJ24149" s="16"/>
      <c r="AK24149" s="20"/>
      <c r="AL24149" s="24"/>
      <c r="AM24149" s="19"/>
      <c r="AN24149" s="19"/>
      <c r="AO24149" s="17"/>
    </row>
    <row r="24150" spans="35:41" x14ac:dyDescent="0.2">
      <c r="AI24150" s="19"/>
      <c r="AJ24150" s="16"/>
      <c r="AK24150" s="20"/>
      <c r="AL24150" s="24"/>
      <c r="AM24150" s="19"/>
      <c r="AN24150" s="19"/>
      <c r="AO24150" s="17"/>
    </row>
    <row r="24151" spans="35:41" x14ac:dyDescent="0.2">
      <c r="AI24151" s="19"/>
      <c r="AJ24151" s="16"/>
      <c r="AK24151" s="20"/>
      <c r="AL24151" s="24"/>
      <c r="AM24151" s="19"/>
      <c r="AN24151" s="19"/>
      <c r="AO24151" s="17"/>
    </row>
    <row r="24152" spans="35:41" x14ac:dyDescent="0.2">
      <c r="AI24152" s="19"/>
      <c r="AJ24152" s="16"/>
      <c r="AK24152" s="20"/>
      <c r="AL24152" s="24"/>
      <c r="AM24152" s="19"/>
      <c r="AN24152" s="19"/>
      <c r="AO24152" s="17"/>
    </row>
    <row r="24153" spans="35:41" x14ac:dyDescent="0.2">
      <c r="AI24153" s="19"/>
      <c r="AJ24153" s="16"/>
      <c r="AK24153" s="20"/>
      <c r="AL24153" s="24"/>
      <c r="AM24153" s="19"/>
      <c r="AN24153" s="19"/>
      <c r="AO24153" s="17"/>
    </row>
    <row r="24154" spans="35:41" x14ac:dyDescent="0.2">
      <c r="AI24154" s="19"/>
      <c r="AJ24154" s="16"/>
      <c r="AK24154" s="20"/>
      <c r="AL24154" s="24"/>
      <c r="AM24154" s="19"/>
      <c r="AN24154" s="19"/>
      <c r="AO24154" s="17"/>
    </row>
    <row r="24155" spans="35:41" x14ac:dyDescent="0.2">
      <c r="AI24155" s="19"/>
      <c r="AJ24155" s="16"/>
      <c r="AK24155" s="20"/>
      <c r="AL24155" s="24"/>
      <c r="AM24155" s="19"/>
      <c r="AN24155" s="19"/>
      <c r="AO24155" s="17"/>
    </row>
    <row r="24156" spans="35:41" x14ac:dyDescent="0.2">
      <c r="AI24156" s="19"/>
      <c r="AJ24156" s="16"/>
      <c r="AK24156" s="20"/>
      <c r="AL24156" s="24"/>
      <c r="AM24156" s="19"/>
      <c r="AN24156" s="19"/>
      <c r="AO24156" s="17"/>
    </row>
    <row r="24157" spans="35:41" x14ac:dyDescent="0.2">
      <c r="AI24157" s="19"/>
      <c r="AJ24157" s="16"/>
      <c r="AK24157" s="20"/>
      <c r="AL24157" s="24"/>
      <c r="AM24157" s="19"/>
      <c r="AN24157" s="19"/>
      <c r="AO24157" s="17"/>
    </row>
    <row r="24158" spans="35:41" x14ac:dyDescent="0.2">
      <c r="AI24158" s="19"/>
      <c r="AJ24158" s="16"/>
      <c r="AK24158" s="20"/>
      <c r="AL24158" s="24"/>
      <c r="AM24158" s="19"/>
      <c r="AN24158" s="19"/>
      <c r="AO24158" s="17"/>
    </row>
    <row r="24159" spans="35:41" x14ac:dyDescent="0.2">
      <c r="AI24159" s="19"/>
      <c r="AJ24159" s="16"/>
      <c r="AK24159" s="20"/>
      <c r="AL24159" s="24"/>
      <c r="AM24159" s="19"/>
      <c r="AN24159" s="19"/>
      <c r="AO24159" s="17"/>
    </row>
    <row r="24160" spans="35:41" x14ac:dyDescent="0.2">
      <c r="AI24160" s="19"/>
      <c r="AJ24160" s="16"/>
      <c r="AK24160" s="20"/>
      <c r="AL24160" s="24"/>
      <c r="AM24160" s="19"/>
      <c r="AN24160" s="19"/>
      <c r="AO24160" s="17"/>
    </row>
    <row r="24161" spans="35:41" x14ac:dyDescent="0.2">
      <c r="AI24161" s="19"/>
      <c r="AJ24161" s="16"/>
      <c r="AK24161" s="20"/>
      <c r="AL24161" s="24"/>
      <c r="AM24161" s="19"/>
      <c r="AN24161" s="19"/>
      <c r="AO24161" s="17"/>
    </row>
    <row r="24162" spans="35:41" x14ac:dyDescent="0.2">
      <c r="AI24162" s="19"/>
      <c r="AJ24162" s="16"/>
      <c r="AK24162" s="20"/>
      <c r="AL24162" s="24"/>
      <c r="AM24162" s="19"/>
      <c r="AN24162" s="19"/>
      <c r="AO24162" s="17"/>
    </row>
    <row r="24163" spans="35:41" x14ac:dyDescent="0.2">
      <c r="AI24163" s="19"/>
      <c r="AJ24163" s="16"/>
      <c r="AK24163" s="20"/>
      <c r="AL24163" s="24"/>
      <c r="AM24163" s="19"/>
      <c r="AN24163" s="19"/>
      <c r="AO24163" s="17"/>
    </row>
    <row r="24164" spans="35:41" x14ac:dyDescent="0.2">
      <c r="AI24164" s="19"/>
      <c r="AJ24164" s="16"/>
      <c r="AK24164" s="20"/>
      <c r="AL24164" s="24"/>
      <c r="AM24164" s="19"/>
      <c r="AN24164" s="19"/>
      <c r="AO24164" s="17"/>
    </row>
    <row r="24165" spans="35:41" x14ac:dyDescent="0.2">
      <c r="AI24165" s="19"/>
      <c r="AJ24165" s="16"/>
      <c r="AK24165" s="20"/>
      <c r="AL24165" s="24"/>
      <c r="AM24165" s="19"/>
      <c r="AN24165" s="19"/>
      <c r="AO24165" s="17"/>
    </row>
    <row r="24166" spans="35:41" x14ac:dyDescent="0.2">
      <c r="AI24166" s="19"/>
      <c r="AJ24166" s="16"/>
      <c r="AK24166" s="20"/>
      <c r="AL24166" s="24"/>
      <c r="AM24166" s="19"/>
      <c r="AN24166" s="19"/>
      <c r="AO24166" s="17"/>
    </row>
    <row r="24167" spans="35:41" x14ac:dyDescent="0.2">
      <c r="AI24167" s="19"/>
      <c r="AJ24167" s="16"/>
      <c r="AK24167" s="20"/>
      <c r="AL24167" s="24"/>
      <c r="AM24167" s="19"/>
      <c r="AN24167" s="19"/>
      <c r="AO24167" s="17"/>
    </row>
    <row r="24168" spans="35:41" x14ac:dyDescent="0.2">
      <c r="AI24168" s="19"/>
      <c r="AJ24168" s="16"/>
      <c r="AK24168" s="20"/>
      <c r="AL24168" s="24"/>
      <c r="AM24168" s="19"/>
      <c r="AN24168" s="19"/>
      <c r="AO24168" s="17"/>
    </row>
    <row r="24169" spans="35:41" x14ac:dyDescent="0.2">
      <c r="AI24169" s="19"/>
      <c r="AJ24169" s="16"/>
      <c r="AK24169" s="20"/>
      <c r="AL24169" s="24"/>
      <c r="AM24169" s="19"/>
      <c r="AN24169" s="19"/>
      <c r="AO24169" s="17"/>
    </row>
    <row r="24170" spans="35:41" x14ac:dyDescent="0.2">
      <c r="AI24170" s="19"/>
      <c r="AJ24170" s="16"/>
      <c r="AK24170" s="20"/>
      <c r="AL24170" s="24"/>
      <c r="AM24170" s="19"/>
      <c r="AN24170" s="19"/>
      <c r="AO24170" s="17"/>
    </row>
    <row r="24171" spans="35:41" x14ac:dyDescent="0.2">
      <c r="AI24171" s="19"/>
      <c r="AJ24171" s="16"/>
      <c r="AK24171" s="20"/>
      <c r="AL24171" s="24"/>
      <c r="AM24171" s="19"/>
      <c r="AN24171" s="19"/>
      <c r="AO24171" s="17"/>
    </row>
    <row r="24172" spans="35:41" x14ac:dyDescent="0.2">
      <c r="AI24172" s="19"/>
      <c r="AJ24172" s="16"/>
      <c r="AK24172" s="20"/>
      <c r="AL24172" s="24"/>
      <c r="AM24172" s="19"/>
      <c r="AN24172" s="19"/>
      <c r="AO24172" s="17"/>
    </row>
    <row r="24173" spans="35:41" x14ac:dyDescent="0.2">
      <c r="AI24173" s="19"/>
      <c r="AJ24173" s="16"/>
      <c r="AK24173" s="20"/>
      <c r="AL24173" s="24"/>
      <c r="AM24173" s="19"/>
      <c r="AN24173" s="19"/>
      <c r="AO24173" s="17"/>
    </row>
    <row r="24174" spans="35:41" x14ac:dyDescent="0.2">
      <c r="AI24174" s="19"/>
      <c r="AJ24174" s="16"/>
      <c r="AK24174" s="20"/>
      <c r="AL24174" s="24"/>
      <c r="AM24174" s="19"/>
      <c r="AN24174" s="19"/>
      <c r="AO24174" s="17"/>
    </row>
    <row r="24175" spans="35:41" x14ac:dyDescent="0.2">
      <c r="AI24175" s="19"/>
      <c r="AJ24175" s="16"/>
      <c r="AK24175" s="20"/>
      <c r="AL24175" s="24"/>
      <c r="AM24175" s="19"/>
      <c r="AN24175" s="19"/>
      <c r="AO24175" s="17"/>
    </row>
    <row r="24176" spans="35:41" x14ac:dyDescent="0.2">
      <c r="AI24176" s="19"/>
      <c r="AJ24176" s="16"/>
      <c r="AK24176" s="20"/>
      <c r="AL24176" s="24"/>
      <c r="AM24176" s="19"/>
      <c r="AN24176" s="19"/>
      <c r="AO24176" s="17"/>
    </row>
    <row r="24177" spans="35:41" x14ac:dyDescent="0.2">
      <c r="AI24177" s="19"/>
      <c r="AJ24177" s="16"/>
      <c r="AK24177" s="20"/>
      <c r="AL24177" s="24"/>
      <c r="AM24177" s="19"/>
      <c r="AN24177" s="19"/>
      <c r="AO24177" s="17"/>
    </row>
    <row r="24178" spans="35:41" x14ac:dyDescent="0.2">
      <c r="AI24178" s="19"/>
      <c r="AJ24178" s="16"/>
      <c r="AK24178" s="20"/>
      <c r="AL24178" s="24"/>
      <c r="AM24178" s="19"/>
      <c r="AN24178" s="19"/>
      <c r="AO24178" s="17"/>
    </row>
    <row r="24179" spans="35:41" x14ac:dyDescent="0.2">
      <c r="AI24179" s="19"/>
      <c r="AJ24179" s="16"/>
      <c r="AK24179" s="20"/>
      <c r="AL24179" s="24"/>
      <c r="AM24179" s="19"/>
      <c r="AN24179" s="19"/>
      <c r="AO24179" s="17"/>
    </row>
    <row r="24180" spans="35:41" x14ac:dyDescent="0.2">
      <c r="AI24180" s="19"/>
      <c r="AJ24180" s="16"/>
      <c r="AK24180" s="20"/>
      <c r="AL24180" s="24"/>
      <c r="AM24180" s="19"/>
      <c r="AN24180" s="19"/>
      <c r="AO24180" s="17"/>
    </row>
    <row r="24181" spans="35:41" x14ac:dyDescent="0.2">
      <c r="AI24181" s="19"/>
      <c r="AJ24181" s="16"/>
      <c r="AK24181" s="20"/>
      <c r="AL24181" s="24"/>
      <c r="AM24181" s="19"/>
      <c r="AN24181" s="19"/>
      <c r="AO24181" s="17"/>
    </row>
    <row r="24182" spans="35:41" x14ac:dyDescent="0.2">
      <c r="AI24182" s="19"/>
      <c r="AJ24182" s="16"/>
      <c r="AK24182" s="20"/>
      <c r="AL24182" s="24"/>
      <c r="AM24182" s="19"/>
      <c r="AN24182" s="19"/>
      <c r="AO24182" s="17"/>
    </row>
    <row r="24183" spans="35:41" x14ac:dyDescent="0.2">
      <c r="AI24183" s="19"/>
      <c r="AJ24183" s="16"/>
      <c r="AK24183" s="20"/>
      <c r="AL24183" s="24"/>
      <c r="AM24183" s="19"/>
      <c r="AN24183" s="19"/>
      <c r="AO24183" s="17"/>
    </row>
    <row r="24184" spans="35:41" x14ac:dyDescent="0.2">
      <c r="AI24184" s="19"/>
      <c r="AJ24184" s="16"/>
      <c r="AK24184" s="20"/>
      <c r="AL24184" s="24"/>
      <c r="AM24184" s="19"/>
      <c r="AN24184" s="19"/>
      <c r="AO24184" s="17"/>
    </row>
    <row r="24185" spans="35:41" x14ac:dyDescent="0.2">
      <c r="AI24185" s="19"/>
      <c r="AJ24185" s="16"/>
      <c r="AK24185" s="20"/>
      <c r="AL24185" s="24"/>
      <c r="AM24185" s="19"/>
      <c r="AN24185" s="19"/>
      <c r="AO24185" s="17"/>
    </row>
    <row r="24186" spans="35:41" x14ac:dyDescent="0.2">
      <c r="AI24186" s="19"/>
      <c r="AJ24186" s="16"/>
      <c r="AK24186" s="20"/>
      <c r="AL24186" s="24"/>
      <c r="AM24186" s="19"/>
      <c r="AN24186" s="19"/>
      <c r="AO24186" s="17"/>
    </row>
    <row r="24187" spans="35:41" x14ac:dyDescent="0.2">
      <c r="AI24187" s="19"/>
      <c r="AJ24187" s="16"/>
      <c r="AK24187" s="20"/>
      <c r="AL24187" s="24"/>
      <c r="AM24187" s="19"/>
      <c r="AN24187" s="19"/>
      <c r="AO24187" s="17"/>
    </row>
    <row r="24188" spans="35:41" x14ac:dyDescent="0.2">
      <c r="AI24188" s="19"/>
      <c r="AJ24188" s="16"/>
      <c r="AK24188" s="20"/>
      <c r="AL24188" s="24"/>
      <c r="AM24188" s="19"/>
      <c r="AN24188" s="19"/>
      <c r="AO24188" s="17"/>
    </row>
    <row r="24189" spans="35:41" x14ac:dyDescent="0.2">
      <c r="AI24189" s="19"/>
      <c r="AJ24189" s="16"/>
      <c r="AK24189" s="20"/>
      <c r="AL24189" s="24"/>
      <c r="AM24189" s="19"/>
      <c r="AN24189" s="19"/>
      <c r="AO24189" s="17"/>
    </row>
    <row r="24190" spans="35:41" x14ac:dyDescent="0.2">
      <c r="AI24190" s="19"/>
      <c r="AJ24190" s="16"/>
      <c r="AK24190" s="20"/>
      <c r="AL24190" s="24"/>
      <c r="AM24190" s="19"/>
      <c r="AN24190" s="19"/>
      <c r="AO24190" s="17"/>
    </row>
    <row r="24191" spans="35:41" x14ac:dyDescent="0.2">
      <c r="AI24191" s="19"/>
      <c r="AJ24191" s="16"/>
      <c r="AK24191" s="20"/>
      <c r="AL24191" s="24"/>
      <c r="AM24191" s="19"/>
      <c r="AN24191" s="19"/>
      <c r="AO24191" s="17"/>
    </row>
    <row r="24192" spans="35:41" x14ac:dyDescent="0.2">
      <c r="AI24192" s="19"/>
      <c r="AJ24192" s="16"/>
      <c r="AK24192" s="20"/>
      <c r="AL24192" s="24"/>
      <c r="AM24192" s="19"/>
      <c r="AN24192" s="19"/>
      <c r="AO24192" s="17"/>
    </row>
    <row r="24193" spans="35:41" x14ac:dyDescent="0.2">
      <c r="AI24193" s="19"/>
      <c r="AJ24193" s="16"/>
      <c r="AK24193" s="20"/>
      <c r="AL24193" s="24"/>
      <c r="AM24193" s="19"/>
      <c r="AN24193" s="19"/>
      <c r="AO24193" s="17"/>
    </row>
    <row r="24194" spans="35:41" x14ac:dyDescent="0.2">
      <c r="AI24194" s="19"/>
      <c r="AJ24194" s="16"/>
      <c r="AK24194" s="20"/>
      <c r="AL24194" s="24"/>
      <c r="AM24194" s="19"/>
      <c r="AN24194" s="19"/>
      <c r="AO24194" s="17"/>
    </row>
    <row r="24195" spans="35:41" x14ac:dyDescent="0.2">
      <c r="AI24195" s="19"/>
      <c r="AJ24195" s="16"/>
      <c r="AK24195" s="20"/>
      <c r="AL24195" s="24"/>
      <c r="AM24195" s="19"/>
      <c r="AN24195" s="19"/>
      <c r="AO24195" s="17"/>
    </row>
    <row r="24196" spans="35:41" x14ac:dyDescent="0.2">
      <c r="AI24196" s="19"/>
      <c r="AJ24196" s="16"/>
      <c r="AK24196" s="20"/>
      <c r="AL24196" s="24"/>
      <c r="AM24196" s="19"/>
      <c r="AN24196" s="19"/>
      <c r="AO24196" s="17"/>
    </row>
    <row r="24197" spans="35:41" x14ac:dyDescent="0.2">
      <c r="AI24197" s="19"/>
      <c r="AJ24197" s="16"/>
      <c r="AK24197" s="20"/>
      <c r="AL24197" s="24"/>
      <c r="AM24197" s="19"/>
      <c r="AN24197" s="19"/>
      <c r="AO24197" s="17"/>
    </row>
    <row r="24198" spans="35:41" x14ac:dyDescent="0.2">
      <c r="AI24198" s="19"/>
      <c r="AJ24198" s="16"/>
      <c r="AK24198" s="20"/>
      <c r="AL24198" s="24"/>
      <c r="AM24198" s="19"/>
      <c r="AN24198" s="19"/>
      <c r="AO24198" s="17"/>
    </row>
    <row r="24199" spans="35:41" x14ac:dyDescent="0.2">
      <c r="AI24199" s="19"/>
      <c r="AJ24199" s="16"/>
      <c r="AK24199" s="20"/>
      <c r="AL24199" s="24"/>
      <c r="AM24199" s="19"/>
      <c r="AN24199" s="19"/>
      <c r="AO24199" s="17"/>
    </row>
    <row r="24200" spans="35:41" x14ac:dyDescent="0.2">
      <c r="AI24200" s="19"/>
      <c r="AJ24200" s="16"/>
      <c r="AK24200" s="20"/>
      <c r="AL24200" s="24"/>
      <c r="AM24200" s="19"/>
      <c r="AN24200" s="19"/>
      <c r="AO24200" s="17"/>
    </row>
    <row r="24201" spans="35:41" x14ac:dyDescent="0.2">
      <c r="AI24201" s="19"/>
      <c r="AJ24201" s="16"/>
      <c r="AK24201" s="20"/>
      <c r="AL24201" s="24"/>
      <c r="AM24201" s="19"/>
      <c r="AN24201" s="19"/>
      <c r="AO24201" s="17"/>
    </row>
    <row r="24202" spans="35:41" x14ac:dyDescent="0.2">
      <c r="AI24202" s="19"/>
      <c r="AJ24202" s="16"/>
      <c r="AK24202" s="20"/>
      <c r="AL24202" s="24"/>
      <c r="AM24202" s="19"/>
      <c r="AN24202" s="19"/>
      <c r="AO24202" s="17"/>
    </row>
    <row r="24203" spans="35:41" x14ac:dyDescent="0.2">
      <c r="AI24203" s="19"/>
      <c r="AJ24203" s="16"/>
      <c r="AK24203" s="20"/>
      <c r="AL24203" s="24"/>
      <c r="AM24203" s="19"/>
      <c r="AN24203" s="19"/>
      <c r="AO24203" s="17"/>
    </row>
    <row r="24204" spans="35:41" x14ac:dyDescent="0.2">
      <c r="AI24204" s="19"/>
      <c r="AJ24204" s="16"/>
      <c r="AK24204" s="20"/>
      <c r="AL24204" s="24"/>
      <c r="AM24204" s="19"/>
      <c r="AN24204" s="19"/>
      <c r="AO24204" s="17"/>
    </row>
    <row r="24205" spans="35:41" x14ac:dyDescent="0.2">
      <c r="AI24205" s="19"/>
      <c r="AJ24205" s="16"/>
      <c r="AK24205" s="20"/>
      <c r="AL24205" s="24"/>
      <c r="AM24205" s="19"/>
      <c r="AN24205" s="19"/>
      <c r="AO24205" s="17"/>
    </row>
    <row r="24206" spans="35:41" x14ac:dyDescent="0.2">
      <c r="AI24206" s="19"/>
      <c r="AJ24206" s="16"/>
      <c r="AK24206" s="20"/>
      <c r="AL24206" s="24"/>
      <c r="AM24206" s="19"/>
      <c r="AN24206" s="19"/>
      <c r="AO24206" s="17"/>
    </row>
    <row r="24207" spans="35:41" x14ac:dyDescent="0.2">
      <c r="AI24207" s="19"/>
      <c r="AJ24207" s="16"/>
      <c r="AK24207" s="20"/>
      <c r="AL24207" s="24"/>
      <c r="AM24207" s="19"/>
      <c r="AN24207" s="19"/>
      <c r="AO24207" s="17"/>
    </row>
    <row r="24208" spans="35:41" x14ac:dyDescent="0.2">
      <c r="AI24208" s="19"/>
      <c r="AJ24208" s="16"/>
      <c r="AK24208" s="20"/>
      <c r="AL24208" s="24"/>
      <c r="AM24208" s="19"/>
      <c r="AN24208" s="19"/>
      <c r="AO24208" s="17"/>
    </row>
    <row r="24209" spans="35:41" x14ac:dyDescent="0.2">
      <c r="AI24209" s="19"/>
      <c r="AJ24209" s="16"/>
      <c r="AK24209" s="20"/>
      <c r="AL24209" s="24"/>
      <c r="AM24209" s="19"/>
      <c r="AN24209" s="19"/>
      <c r="AO24209" s="17"/>
    </row>
    <row r="24210" spans="35:41" x14ac:dyDescent="0.2">
      <c r="AI24210" s="19"/>
      <c r="AJ24210" s="16"/>
      <c r="AK24210" s="20"/>
      <c r="AL24210" s="24"/>
      <c r="AM24210" s="19"/>
      <c r="AN24210" s="19"/>
      <c r="AO24210" s="17"/>
    </row>
    <row r="24211" spans="35:41" x14ac:dyDescent="0.2">
      <c r="AI24211" s="19"/>
      <c r="AJ24211" s="16"/>
      <c r="AK24211" s="20"/>
      <c r="AL24211" s="24"/>
      <c r="AM24211" s="19"/>
      <c r="AN24211" s="19"/>
      <c r="AO24211" s="17"/>
    </row>
    <row r="24212" spans="35:41" x14ac:dyDescent="0.2">
      <c r="AI24212" s="19"/>
      <c r="AJ24212" s="16"/>
      <c r="AK24212" s="20"/>
      <c r="AL24212" s="24"/>
      <c r="AM24212" s="19"/>
      <c r="AN24212" s="19"/>
      <c r="AO24212" s="17"/>
    </row>
    <row r="24213" spans="35:41" x14ac:dyDescent="0.2">
      <c r="AI24213" s="19"/>
      <c r="AJ24213" s="16"/>
      <c r="AK24213" s="20"/>
      <c r="AL24213" s="24"/>
      <c r="AM24213" s="19"/>
      <c r="AN24213" s="19"/>
      <c r="AO24213" s="17"/>
    </row>
    <row r="24214" spans="35:41" x14ac:dyDescent="0.2">
      <c r="AI24214" s="19"/>
      <c r="AJ24214" s="16"/>
      <c r="AK24214" s="20"/>
      <c r="AL24214" s="24"/>
      <c r="AM24214" s="19"/>
      <c r="AN24214" s="19"/>
      <c r="AO24214" s="17"/>
    </row>
    <row r="24215" spans="35:41" x14ac:dyDescent="0.2">
      <c r="AI24215" s="19"/>
      <c r="AJ24215" s="16"/>
      <c r="AK24215" s="20"/>
      <c r="AL24215" s="24"/>
      <c r="AM24215" s="19"/>
      <c r="AN24215" s="19"/>
      <c r="AO24215" s="17"/>
    </row>
    <row r="24216" spans="35:41" x14ac:dyDescent="0.2">
      <c r="AI24216" s="19"/>
      <c r="AJ24216" s="16"/>
      <c r="AK24216" s="20"/>
      <c r="AL24216" s="24"/>
      <c r="AM24216" s="19"/>
      <c r="AN24216" s="19"/>
      <c r="AO24216" s="17"/>
    </row>
    <row r="24217" spans="35:41" x14ac:dyDescent="0.2">
      <c r="AI24217" s="19"/>
      <c r="AJ24217" s="16"/>
      <c r="AK24217" s="20"/>
      <c r="AL24217" s="24"/>
      <c r="AM24217" s="19"/>
      <c r="AN24217" s="19"/>
      <c r="AO24217" s="17"/>
    </row>
    <row r="24218" spans="35:41" x14ac:dyDescent="0.2">
      <c r="AI24218" s="19"/>
      <c r="AJ24218" s="16"/>
      <c r="AK24218" s="20"/>
      <c r="AL24218" s="24"/>
      <c r="AM24218" s="19"/>
      <c r="AN24218" s="19"/>
      <c r="AO24218" s="17"/>
    </row>
    <row r="24219" spans="35:41" x14ac:dyDescent="0.2">
      <c r="AI24219" s="19"/>
      <c r="AJ24219" s="16"/>
      <c r="AK24219" s="20"/>
      <c r="AL24219" s="24"/>
      <c r="AM24219" s="19"/>
      <c r="AN24219" s="19"/>
      <c r="AO24219" s="17"/>
    </row>
    <row r="24220" spans="35:41" x14ac:dyDescent="0.2">
      <c r="AI24220" s="19"/>
      <c r="AJ24220" s="16"/>
      <c r="AK24220" s="20"/>
      <c r="AL24220" s="24"/>
      <c r="AM24220" s="19"/>
      <c r="AN24220" s="19"/>
      <c r="AO24220" s="17"/>
    </row>
    <row r="24221" spans="35:41" x14ac:dyDescent="0.2">
      <c r="AI24221" s="19"/>
      <c r="AJ24221" s="16"/>
      <c r="AK24221" s="20"/>
      <c r="AL24221" s="24"/>
      <c r="AM24221" s="19"/>
      <c r="AN24221" s="19"/>
      <c r="AO24221" s="17"/>
    </row>
    <row r="24222" spans="35:41" x14ac:dyDescent="0.2">
      <c r="AI24222" s="19"/>
      <c r="AJ24222" s="16"/>
      <c r="AK24222" s="20"/>
      <c r="AL24222" s="24"/>
      <c r="AM24222" s="19"/>
      <c r="AN24222" s="19"/>
      <c r="AO24222" s="17"/>
    </row>
    <row r="24223" spans="35:41" x14ac:dyDescent="0.2">
      <c r="AI24223" s="19"/>
      <c r="AJ24223" s="16"/>
      <c r="AK24223" s="20"/>
      <c r="AL24223" s="24"/>
      <c r="AM24223" s="19"/>
      <c r="AN24223" s="19"/>
      <c r="AO24223" s="17"/>
    </row>
    <row r="24224" spans="35:41" x14ac:dyDescent="0.2">
      <c r="AI24224" s="19"/>
      <c r="AJ24224" s="16"/>
      <c r="AK24224" s="20"/>
      <c r="AL24224" s="24"/>
      <c r="AM24224" s="19"/>
      <c r="AN24224" s="19"/>
      <c r="AO24224" s="17"/>
    </row>
    <row r="24225" spans="35:41" x14ac:dyDescent="0.2">
      <c r="AI24225" s="19"/>
      <c r="AJ24225" s="16"/>
      <c r="AK24225" s="20"/>
      <c r="AL24225" s="24"/>
      <c r="AM24225" s="19"/>
      <c r="AN24225" s="19"/>
      <c r="AO24225" s="17"/>
    </row>
    <row r="24226" spans="35:41" x14ac:dyDescent="0.2">
      <c r="AI24226" s="19"/>
      <c r="AJ24226" s="16"/>
      <c r="AK24226" s="20"/>
      <c r="AL24226" s="24"/>
      <c r="AM24226" s="19"/>
      <c r="AN24226" s="19"/>
      <c r="AO24226" s="17"/>
    </row>
    <row r="24227" spans="35:41" x14ac:dyDescent="0.2">
      <c r="AI24227" s="19"/>
      <c r="AJ24227" s="16"/>
      <c r="AK24227" s="20"/>
      <c r="AL24227" s="24"/>
      <c r="AM24227" s="19"/>
      <c r="AN24227" s="19"/>
      <c r="AO24227" s="17"/>
    </row>
    <row r="24228" spans="35:41" x14ac:dyDescent="0.2">
      <c r="AI24228" s="19"/>
      <c r="AJ24228" s="16"/>
      <c r="AK24228" s="20"/>
      <c r="AL24228" s="24"/>
      <c r="AM24228" s="19"/>
      <c r="AN24228" s="19"/>
      <c r="AO24228" s="17"/>
    </row>
    <row r="24229" spans="35:41" x14ac:dyDescent="0.2">
      <c r="AI24229" s="19"/>
      <c r="AJ24229" s="16"/>
      <c r="AK24229" s="20"/>
      <c r="AL24229" s="24"/>
      <c r="AM24229" s="19"/>
      <c r="AN24229" s="19"/>
      <c r="AO24229" s="17"/>
    </row>
    <row r="24230" spans="35:41" x14ac:dyDescent="0.2">
      <c r="AI24230" s="19"/>
      <c r="AJ24230" s="16"/>
      <c r="AK24230" s="20"/>
      <c r="AL24230" s="24"/>
      <c r="AM24230" s="19"/>
      <c r="AN24230" s="19"/>
      <c r="AO24230" s="17"/>
    </row>
    <row r="24231" spans="35:41" x14ac:dyDescent="0.2">
      <c r="AI24231" s="19"/>
      <c r="AJ24231" s="16"/>
      <c r="AK24231" s="20"/>
      <c r="AL24231" s="24"/>
      <c r="AM24231" s="19"/>
      <c r="AN24231" s="19"/>
      <c r="AO24231" s="17"/>
    </row>
    <row r="24232" spans="35:41" x14ac:dyDescent="0.2">
      <c r="AI24232" s="19"/>
      <c r="AJ24232" s="16"/>
      <c r="AK24232" s="20"/>
      <c r="AL24232" s="24"/>
      <c r="AM24232" s="19"/>
      <c r="AN24232" s="19"/>
      <c r="AO24232" s="17"/>
    </row>
    <row r="24233" spans="35:41" x14ac:dyDescent="0.2">
      <c r="AI24233" s="19"/>
      <c r="AJ24233" s="16"/>
      <c r="AK24233" s="20"/>
      <c r="AL24233" s="24"/>
      <c r="AM24233" s="19"/>
      <c r="AN24233" s="19"/>
      <c r="AO24233" s="17"/>
    </row>
    <row r="24234" spans="35:41" x14ac:dyDescent="0.2">
      <c r="AI24234" s="19"/>
      <c r="AJ24234" s="16"/>
      <c r="AK24234" s="20"/>
      <c r="AL24234" s="24"/>
      <c r="AM24234" s="19"/>
      <c r="AN24234" s="19"/>
      <c r="AO24234" s="17"/>
    </row>
    <row r="24235" spans="35:41" x14ac:dyDescent="0.2">
      <c r="AI24235" s="19"/>
      <c r="AJ24235" s="16"/>
      <c r="AK24235" s="20"/>
      <c r="AL24235" s="24"/>
      <c r="AM24235" s="19"/>
      <c r="AN24235" s="19"/>
      <c r="AO24235" s="17"/>
    </row>
    <row r="24236" spans="35:41" x14ac:dyDescent="0.2">
      <c r="AI24236" s="19"/>
      <c r="AJ24236" s="16"/>
      <c r="AK24236" s="20"/>
      <c r="AL24236" s="24"/>
      <c r="AM24236" s="19"/>
      <c r="AN24236" s="19"/>
      <c r="AO24236" s="17"/>
    </row>
    <row r="24237" spans="35:41" x14ac:dyDescent="0.2">
      <c r="AI24237" s="19"/>
      <c r="AJ24237" s="16"/>
      <c r="AK24237" s="20"/>
      <c r="AL24237" s="24"/>
      <c r="AM24237" s="19"/>
      <c r="AN24237" s="19"/>
      <c r="AO24237" s="17"/>
    </row>
    <row r="24238" spans="35:41" x14ac:dyDescent="0.2">
      <c r="AI24238" s="19"/>
      <c r="AJ24238" s="16"/>
      <c r="AK24238" s="20"/>
      <c r="AL24238" s="24"/>
      <c r="AM24238" s="19"/>
      <c r="AN24238" s="19"/>
      <c r="AO24238" s="17"/>
    </row>
    <row r="24239" spans="35:41" x14ac:dyDescent="0.2">
      <c r="AI24239" s="19"/>
      <c r="AJ24239" s="16"/>
      <c r="AK24239" s="20"/>
      <c r="AL24239" s="24"/>
      <c r="AM24239" s="19"/>
      <c r="AN24239" s="19"/>
      <c r="AO24239" s="17"/>
    </row>
    <row r="24240" spans="35:41" x14ac:dyDescent="0.2">
      <c r="AI24240" s="19"/>
      <c r="AJ24240" s="16"/>
      <c r="AK24240" s="20"/>
      <c r="AL24240" s="24"/>
      <c r="AM24240" s="19"/>
      <c r="AN24240" s="19"/>
      <c r="AO24240" s="17"/>
    </row>
    <row r="24241" spans="35:41" x14ac:dyDescent="0.2">
      <c r="AI24241" s="19"/>
      <c r="AJ24241" s="16"/>
      <c r="AK24241" s="20"/>
      <c r="AL24241" s="24"/>
      <c r="AM24241" s="19"/>
      <c r="AN24241" s="19"/>
      <c r="AO24241" s="17"/>
    </row>
    <row r="24242" spans="35:41" x14ac:dyDescent="0.2">
      <c r="AI24242" s="19"/>
      <c r="AJ24242" s="16"/>
      <c r="AK24242" s="20"/>
      <c r="AL24242" s="24"/>
      <c r="AM24242" s="19"/>
      <c r="AN24242" s="19"/>
      <c r="AO24242" s="17"/>
    </row>
    <row r="24243" spans="35:41" x14ac:dyDescent="0.2">
      <c r="AI24243" s="19"/>
      <c r="AJ24243" s="16"/>
      <c r="AK24243" s="20"/>
      <c r="AL24243" s="24"/>
      <c r="AM24243" s="19"/>
      <c r="AN24243" s="19"/>
      <c r="AO24243" s="17"/>
    </row>
    <row r="24244" spans="35:41" x14ac:dyDescent="0.2">
      <c r="AI24244" s="19"/>
      <c r="AJ24244" s="16"/>
      <c r="AK24244" s="20"/>
      <c r="AL24244" s="24"/>
      <c r="AM24244" s="19"/>
      <c r="AN24244" s="19"/>
      <c r="AO24244" s="17"/>
    </row>
    <row r="24245" spans="35:41" x14ac:dyDescent="0.2">
      <c r="AI24245" s="19"/>
      <c r="AJ24245" s="16"/>
      <c r="AK24245" s="20"/>
      <c r="AL24245" s="24"/>
      <c r="AM24245" s="19"/>
      <c r="AN24245" s="19"/>
      <c r="AO24245" s="17"/>
    </row>
    <row r="24246" spans="35:41" x14ac:dyDescent="0.2">
      <c r="AI24246" s="19"/>
      <c r="AJ24246" s="16"/>
      <c r="AK24246" s="20"/>
      <c r="AL24246" s="24"/>
      <c r="AM24246" s="19"/>
      <c r="AN24246" s="19"/>
      <c r="AO24246" s="17"/>
    </row>
    <row r="24247" spans="35:41" x14ac:dyDescent="0.2">
      <c r="AI24247" s="19"/>
      <c r="AJ24247" s="16"/>
      <c r="AK24247" s="20"/>
      <c r="AL24247" s="24"/>
      <c r="AM24247" s="19"/>
      <c r="AN24247" s="19"/>
      <c r="AO24247" s="17"/>
    </row>
    <row r="24248" spans="35:41" x14ac:dyDescent="0.2">
      <c r="AI24248" s="19"/>
      <c r="AJ24248" s="16"/>
      <c r="AK24248" s="20"/>
      <c r="AL24248" s="24"/>
      <c r="AM24248" s="19"/>
      <c r="AN24248" s="19"/>
      <c r="AO24248" s="17"/>
    </row>
    <row r="24249" spans="35:41" x14ac:dyDescent="0.2">
      <c r="AI24249" s="19"/>
      <c r="AJ24249" s="16"/>
      <c r="AK24249" s="20"/>
      <c r="AL24249" s="24"/>
      <c r="AM24249" s="19"/>
      <c r="AN24249" s="19"/>
      <c r="AO24249" s="17"/>
    </row>
    <row r="24250" spans="35:41" x14ac:dyDescent="0.2">
      <c r="AI24250" s="19"/>
      <c r="AJ24250" s="16"/>
      <c r="AK24250" s="20"/>
      <c r="AL24250" s="24"/>
      <c r="AM24250" s="19"/>
      <c r="AN24250" s="19"/>
      <c r="AO24250" s="17"/>
    </row>
    <row r="24251" spans="35:41" x14ac:dyDescent="0.2">
      <c r="AI24251" s="19"/>
      <c r="AJ24251" s="16"/>
      <c r="AK24251" s="20"/>
      <c r="AL24251" s="24"/>
      <c r="AM24251" s="19"/>
      <c r="AN24251" s="19"/>
      <c r="AO24251" s="17"/>
    </row>
    <row r="24252" spans="35:41" x14ac:dyDescent="0.2">
      <c r="AI24252" s="19"/>
      <c r="AJ24252" s="16"/>
      <c r="AK24252" s="20"/>
      <c r="AL24252" s="24"/>
      <c r="AM24252" s="19"/>
      <c r="AN24252" s="19"/>
      <c r="AO24252" s="17"/>
    </row>
    <row r="24253" spans="35:41" x14ac:dyDescent="0.2">
      <c r="AI24253" s="19"/>
      <c r="AJ24253" s="16"/>
      <c r="AK24253" s="20"/>
      <c r="AL24253" s="24"/>
      <c r="AM24253" s="19"/>
      <c r="AN24253" s="19"/>
      <c r="AO24253" s="17"/>
    </row>
    <row r="24254" spans="35:41" x14ac:dyDescent="0.2">
      <c r="AI24254" s="19"/>
      <c r="AJ24254" s="16"/>
      <c r="AK24254" s="20"/>
      <c r="AL24254" s="24"/>
      <c r="AM24254" s="19"/>
      <c r="AN24254" s="19"/>
      <c r="AO24254" s="17"/>
    </row>
    <row r="24255" spans="35:41" x14ac:dyDescent="0.2">
      <c r="AI24255" s="19"/>
      <c r="AJ24255" s="16"/>
      <c r="AK24255" s="20"/>
      <c r="AL24255" s="24"/>
      <c r="AM24255" s="19"/>
      <c r="AN24255" s="19"/>
      <c r="AO24255" s="17"/>
    </row>
    <row r="24256" spans="35:41" x14ac:dyDescent="0.2">
      <c r="AI24256" s="19"/>
      <c r="AJ24256" s="16"/>
      <c r="AK24256" s="20"/>
      <c r="AL24256" s="24"/>
      <c r="AM24256" s="19"/>
      <c r="AN24256" s="19"/>
      <c r="AO24256" s="17"/>
    </row>
    <row r="24257" spans="35:41" x14ac:dyDescent="0.2">
      <c r="AI24257" s="19"/>
      <c r="AJ24257" s="16"/>
      <c r="AK24257" s="20"/>
      <c r="AL24257" s="24"/>
      <c r="AM24257" s="19"/>
      <c r="AN24257" s="19"/>
      <c r="AO24257" s="17"/>
    </row>
    <row r="24258" spans="35:41" x14ac:dyDescent="0.2">
      <c r="AI24258" s="19"/>
      <c r="AJ24258" s="16"/>
      <c r="AK24258" s="20"/>
      <c r="AL24258" s="24"/>
      <c r="AM24258" s="19"/>
      <c r="AN24258" s="19"/>
      <c r="AO24258" s="17"/>
    </row>
    <row r="24259" spans="35:41" x14ac:dyDescent="0.2">
      <c r="AI24259" s="19"/>
      <c r="AJ24259" s="16"/>
      <c r="AK24259" s="20"/>
      <c r="AL24259" s="24"/>
      <c r="AM24259" s="19"/>
      <c r="AN24259" s="19"/>
      <c r="AO24259" s="17"/>
    </row>
    <row r="24260" spans="35:41" x14ac:dyDescent="0.2">
      <c r="AI24260" s="19"/>
      <c r="AJ24260" s="16"/>
      <c r="AK24260" s="20"/>
      <c r="AL24260" s="24"/>
      <c r="AM24260" s="19"/>
      <c r="AN24260" s="19"/>
      <c r="AO24260" s="17"/>
    </row>
    <row r="24261" spans="35:41" x14ac:dyDescent="0.2">
      <c r="AI24261" s="19"/>
      <c r="AJ24261" s="16"/>
      <c r="AK24261" s="20"/>
      <c r="AL24261" s="24"/>
      <c r="AM24261" s="19"/>
      <c r="AN24261" s="19"/>
      <c r="AO24261" s="17"/>
    </row>
    <row r="24262" spans="35:41" x14ac:dyDescent="0.2">
      <c r="AI24262" s="19"/>
      <c r="AJ24262" s="16"/>
      <c r="AK24262" s="20"/>
      <c r="AL24262" s="24"/>
      <c r="AM24262" s="19"/>
      <c r="AN24262" s="19"/>
      <c r="AO24262" s="17"/>
    </row>
    <row r="24263" spans="35:41" x14ac:dyDescent="0.2">
      <c r="AI24263" s="19"/>
      <c r="AJ24263" s="16"/>
      <c r="AK24263" s="20"/>
      <c r="AL24263" s="24"/>
      <c r="AM24263" s="19"/>
      <c r="AN24263" s="19"/>
      <c r="AO24263" s="17"/>
    </row>
    <row r="24264" spans="35:41" x14ac:dyDescent="0.2">
      <c r="AI24264" s="19"/>
      <c r="AJ24264" s="16"/>
      <c r="AK24264" s="20"/>
      <c r="AL24264" s="24"/>
      <c r="AM24264" s="19"/>
      <c r="AN24264" s="19"/>
      <c r="AO24264" s="17"/>
    </row>
    <row r="24265" spans="35:41" x14ac:dyDescent="0.2">
      <c r="AI24265" s="19"/>
      <c r="AJ24265" s="16"/>
      <c r="AK24265" s="20"/>
      <c r="AL24265" s="24"/>
      <c r="AM24265" s="19"/>
      <c r="AN24265" s="19"/>
      <c r="AO24265" s="17"/>
    </row>
    <row r="24266" spans="35:41" x14ac:dyDescent="0.2">
      <c r="AI24266" s="19"/>
      <c r="AJ24266" s="16"/>
      <c r="AK24266" s="20"/>
      <c r="AL24266" s="24"/>
      <c r="AM24266" s="19"/>
      <c r="AN24266" s="19"/>
      <c r="AO24266" s="17"/>
    </row>
    <row r="24267" spans="35:41" x14ac:dyDescent="0.2">
      <c r="AI24267" s="19"/>
      <c r="AJ24267" s="16"/>
      <c r="AK24267" s="20"/>
      <c r="AL24267" s="24"/>
      <c r="AM24267" s="19"/>
      <c r="AN24267" s="19"/>
      <c r="AO24267" s="17"/>
    </row>
    <row r="24268" spans="35:41" x14ac:dyDescent="0.2">
      <c r="AI24268" s="19"/>
      <c r="AJ24268" s="16"/>
      <c r="AK24268" s="20"/>
      <c r="AL24268" s="24"/>
      <c r="AM24268" s="19"/>
      <c r="AN24268" s="19"/>
      <c r="AO24268" s="17"/>
    </row>
    <row r="24269" spans="35:41" x14ac:dyDescent="0.2">
      <c r="AI24269" s="19"/>
      <c r="AJ24269" s="16"/>
      <c r="AK24269" s="20"/>
      <c r="AL24269" s="24"/>
      <c r="AM24269" s="19"/>
      <c r="AN24269" s="19"/>
      <c r="AO24269" s="17"/>
    </row>
    <row r="24270" spans="35:41" x14ac:dyDescent="0.2">
      <c r="AI24270" s="19"/>
      <c r="AJ24270" s="16"/>
      <c r="AK24270" s="20"/>
      <c r="AL24270" s="24"/>
      <c r="AM24270" s="19"/>
      <c r="AN24270" s="19"/>
      <c r="AO24270" s="17"/>
    </row>
    <row r="24271" spans="35:41" x14ac:dyDescent="0.2">
      <c r="AI24271" s="19"/>
      <c r="AJ24271" s="16"/>
      <c r="AK24271" s="20"/>
      <c r="AL24271" s="24"/>
      <c r="AM24271" s="19"/>
      <c r="AN24271" s="19"/>
      <c r="AO24271" s="17"/>
    </row>
    <row r="24272" spans="35:41" x14ac:dyDescent="0.2">
      <c r="AI24272" s="19"/>
      <c r="AJ24272" s="16"/>
      <c r="AK24272" s="20"/>
      <c r="AL24272" s="24"/>
      <c r="AM24272" s="19"/>
      <c r="AN24272" s="19"/>
      <c r="AO24272" s="17"/>
    </row>
    <row r="24273" spans="35:41" x14ac:dyDescent="0.2">
      <c r="AI24273" s="19"/>
      <c r="AJ24273" s="16"/>
      <c r="AK24273" s="20"/>
      <c r="AL24273" s="24"/>
      <c r="AM24273" s="19"/>
      <c r="AN24273" s="19"/>
      <c r="AO24273" s="17"/>
    </row>
    <row r="24274" spans="35:41" x14ac:dyDescent="0.2">
      <c r="AI24274" s="19"/>
      <c r="AJ24274" s="16"/>
      <c r="AK24274" s="20"/>
      <c r="AL24274" s="24"/>
      <c r="AM24274" s="19"/>
      <c r="AN24274" s="19"/>
      <c r="AO24274" s="17"/>
    </row>
    <row r="24275" spans="35:41" x14ac:dyDescent="0.2">
      <c r="AI24275" s="19"/>
      <c r="AJ24275" s="16"/>
      <c r="AK24275" s="20"/>
      <c r="AL24275" s="24"/>
      <c r="AM24275" s="19"/>
      <c r="AN24275" s="19"/>
      <c r="AO24275" s="17"/>
    </row>
    <row r="24276" spans="35:41" x14ac:dyDescent="0.2">
      <c r="AI24276" s="19"/>
      <c r="AJ24276" s="16"/>
      <c r="AK24276" s="20"/>
      <c r="AL24276" s="24"/>
      <c r="AM24276" s="19"/>
      <c r="AN24276" s="19"/>
      <c r="AO24276" s="17"/>
    </row>
    <row r="24277" spans="35:41" x14ac:dyDescent="0.2">
      <c r="AI24277" s="19"/>
      <c r="AJ24277" s="16"/>
      <c r="AK24277" s="20"/>
      <c r="AL24277" s="24"/>
      <c r="AM24277" s="19"/>
      <c r="AN24277" s="19"/>
      <c r="AO24277" s="17"/>
    </row>
    <row r="24278" spans="35:41" x14ac:dyDescent="0.2">
      <c r="AI24278" s="19"/>
      <c r="AJ24278" s="16"/>
      <c r="AK24278" s="20"/>
      <c r="AL24278" s="24"/>
      <c r="AM24278" s="19"/>
      <c r="AN24278" s="19"/>
      <c r="AO24278" s="17"/>
    </row>
    <row r="24279" spans="35:41" x14ac:dyDescent="0.2">
      <c r="AI24279" s="19"/>
      <c r="AJ24279" s="16"/>
      <c r="AK24279" s="20"/>
      <c r="AL24279" s="24"/>
      <c r="AM24279" s="19"/>
      <c r="AN24279" s="19"/>
      <c r="AO24279" s="17"/>
    </row>
    <row r="24280" spans="35:41" x14ac:dyDescent="0.2">
      <c r="AI24280" s="19"/>
      <c r="AJ24280" s="16"/>
      <c r="AK24280" s="20"/>
      <c r="AL24280" s="24"/>
      <c r="AM24280" s="19"/>
      <c r="AN24280" s="19"/>
      <c r="AO24280" s="17"/>
    </row>
    <row r="24281" spans="35:41" x14ac:dyDescent="0.2">
      <c r="AI24281" s="19"/>
      <c r="AJ24281" s="16"/>
      <c r="AK24281" s="20"/>
      <c r="AL24281" s="24"/>
      <c r="AM24281" s="19"/>
      <c r="AN24281" s="19"/>
      <c r="AO24281" s="17"/>
    </row>
    <row r="24282" spans="35:41" x14ac:dyDescent="0.2">
      <c r="AI24282" s="19"/>
      <c r="AJ24282" s="16"/>
      <c r="AK24282" s="20"/>
      <c r="AL24282" s="24"/>
      <c r="AM24282" s="19"/>
      <c r="AN24282" s="19"/>
      <c r="AO24282" s="17"/>
    </row>
    <row r="24283" spans="35:41" x14ac:dyDescent="0.2">
      <c r="AI24283" s="19"/>
      <c r="AJ24283" s="16"/>
      <c r="AK24283" s="20"/>
      <c r="AL24283" s="24"/>
      <c r="AM24283" s="19"/>
      <c r="AN24283" s="19"/>
      <c r="AO24283" s="17"/>
    </row>
    <row r="24284" spans="35:41" x14ac:dyDescent="0.2">
      <c r="AI24284" s="19"/>
      <c r="AJ24284" s="16"/>
      <c r="AK24284" s="20"/>
      <c r="AL24284" s="24"/>
      <c r="AM24284" s="19"/>
      <c r="AN24284" s="19"/>
      <c r="AO24284" s="17"/>
    </row>
    <row r="24285" spans="35:41" x14ac:dyDescent="0.2">
      <c r="AI24285" s="19"/>
      <c r="AJ24285" s="16"/>
      <c r="AK24285" s="20"/>
      <c r="AL24285" s="24"/>
      <c r="AM24285" s="19"/>
      <c r="AN24285" s="19"/>
      <c r="AO24285" s="17"/>
    </row>
    <row r="24286" spans="35:41" x14ac:dyDescent="0.2">
      <c r="AI24286" s="19"/>
      <c r="AJ24286" s="16"/>
      <c r="AK24286" s="20"/>
      <c r="AL24286" s="24"/>
      <c r="AM24286" s="19"/>
      <c r="AN24286" s="19"/>
      <c r="AO24286" s="17"/>
    </row>
    <row r="24287" spans="35:41" x14ac:dyDescent="0.2">
      <c r="AI24287" s="19"/>
      <c r="AJ24287" s="16"/>
      <c r="AK24287" s="20"/>
      <c r="AL24287" s="24"/>
      <c r="AM24287" s="19"/>
      <c r="AN24287" s="19"/>
      <c r="AO24287" s="17"/>
    </row>
    <row r="24288" spans="35:41" x14ac:dyDescent="0.2">
      <c r="AI24288" s="19"/>
      <c r="AJ24288" s="16"/>
      <c r="AK24288" s="20"/>
      <c r="AL24288" s="24"/>
      <c r="AM24288" s="19"/>
      <c r="AN24288" s="19"/>
      <c r="AO24288" s="17"/>
    </row>
    <row r="24289" spans="35:41" x14ac:dyDescent="0.2">
      <c r="AI24289" s="19"/>
      <c r="AJ24289" s="16"/>
      <c r="AK24289" s="20"/>
      <c r="AL24289" s="24"/>
      <c r="AM24289" s="19"/>
      <c r="AN24289" s="19"/>
      <c r="AO24289" s="17"/>
    </row>
    <row r="24290" spans="35:41" x14ac:dyDescent="0.2">
      <c r="AI24290" s="19"/>
      <c r="AJ24290" s="16"/>
      <c r="AK24290" s="20"/>
      <c r="AL24290" s="24"/>
      <c r="AM24290" s="19"/>
      <c r="AN24290" s="19"/>
      <c r="AO24290" s="17"/>
    </row>
    <row r="24291" spans="35:41" x14ac:dyDescent="0.2">
      <c r="AI24291" s="19"/>
      <c r="AJ24291" s="16"/>
      <c r="AK24291" s="20"/>
      <c r="AL24291" s="24"/>
      <c r="AM24291" s="19"/>
      <c r="AN24291" s="19"/>
      <c r="AO24291" s="17"/>
    </row>
    <row r="24292" spans="35:41" x14ac:dyDescent="0.2">
      <c r="AI24292" s="19"/>
      <c r="AJ24292" s="16"/>
      <c r="AK24292" s="20"/>
      <c r="AL24292" s="24"/>
      <c r="AM24292" s="19"/>
      <c r="AN24292" s="19"/>
      <c r="AO24292" s="17"/>
    </row>
    <row r="24293" spans="35:41" x14ac:dyDescent="0.2">
      <c r="AI24293" s="19"/>
      <c r="AJ24293" s="16"/>
      <c r="AK24293" s="20"/>
      <c r="AL24293" s="24"/>
      <c r="AM24293" s="19"/>
      <c r="AN24293" s="19"/>
      <c r="AO24293" s="17"/>
    </row>
    <row r="24294" spans="35:41" x14ac:dyDescent="0.2">
      <c r="AI24294" s="19"/>
      <c r="AJ24294" s="16"/>
      <c r="AK24294" s="20"/>
      <c r="AL24294" s="24"/>
      <c r="AM24294" s="19"/>
      <c r="AN24294" s="19"/>
      <c r="AO24294" s="17"/>
    </row>
    <row r="24295" spans="35:41" x14ac:dyDescent="0.2">
      <c r="AI24295" s="19"/>
      <c r="AJ24295" s="16"/>
      <c r="AK24295" s="20"/>
      <c r="AL24295" s="24"/>
      <c r="AM24295" s="19"/>
      <c r="AN24295" s="19"/>
      <c r="AO24295" s="17"/>
    </row>
    <row r="24296" spans="35:41" x14ac:dyDescent="0.2">
      <c r="AI24296" s="19"/>
      <c r="AJ24296" s="16"/>
      <c r="AK24296" s="20"/>
      <c r="AL24296" s="24"/>
      <c r="AM24296" s="19"/>
      <c r="AN24296" s="19"/>
      <c r="AO24296" s="17"/>
    </row>
    <row r="24297" spans="35:41" x14ac:dyDescent="0.2">
      <c r="AI24297" s="19"/>
      <c r="AJ24297" s="16"/>
      <c r="AK24297" s="20"/>
      <c r="AL24297" s="24"/>
      <c r="AM24297" s="19"/>
      <c r="AN24297" s="19"/>
      <c r="AO24297" s="17"/>
    </row>
    <row r="24298" spans="35:41" x14ac:dyDescent="0.2">
      <c r="AI24298" s="19"/>
      <c r="AJ24298" s="16"/>
      <c r="AK24298" s="20"/>
      <c r="AL24298" s="24"/>
      <c r="AM24298" s="19"/>
      <c r="AN24298" s="19"/>
      <c r="AO24298" s="17"/>
    </row>
    <row r="24299" spans="35:41" x14ac:dyDescent="0.2">
      <c r="AI24299" s="19"/>
      <c r="AJ24299" s="16"/>
      <c r="AK24299" s="20"/>
      <c r="AL24299" s="24"/>
      <c r="AM24299" s="19"/>
      <c r="AN24299" s="19"/>
      <c r="AO24299" s="17"/>
    </row>
    <row r="24300" spans="35:41" x14ac:dyDescent="0.2">
      <c r="AI24300" s="19"/>
      <c r="AJ24300" s="16"/>
      <c r="AK24300" s="20"/>
      <c r="AL24300" s="24"/>
      <c r="AM24300" s="19"/>
      <c r="AN24300" s="19"/>
      <c r="AO24300" s="17"/>
    </row>
    <row r="24301" spans="35:41" x14ac:dyDescent="0.2">
      <c r="AI24301" s="19"/>
      <c r="AJ24301" s="16"/>
      <c r="AK24301" s="20"/>
      <c r="AL24301" s="24"/>
      <c r="AM24301" s="19"/>
      <c r="AN24301" s="19"/>
      <c r="AO24301" s="17"/>
    </row>
    <row r="24302" spans="35:41" x14ac:dyDescent="0.2">
      <c r="AI24302" s="19"/>
      <c r="AJ24302" s="16"/>
      <c r="AK24302" s="20"/>
      <c r="AL24302" s="24"/>
      <c r="AM24302" s="19"/>
      <c r="AN24302" s="19"/>
      <c r="AO24302" s="17"/>
    </row>
    <row r="24303" spans="35:41" x14ac:dyDescent="0.2">
      <c r="AI24303" s="19"/>
      <c r="AJ24303" s="16"/>
      <c r="AK24303" s="20"/>
      <c r="AL24303" s="24"/>
      <c r="AM24303" s="19"/>
      <c r="AN24303" s="19"/>
      <c r="AO24303" s="17"/>
    </row>
    <row r="24304" spans="35:41" x14ac:dyDescent="0.2">
      <c r="AI24304" s="19"/>
      <c r="AJ24304" s="16"/>
      <c r="AK24304" s="20"/>
      <c r="AL24304" s="24"/>
      <c r="AM24304" s="19"/>
      <c r="AN24304" s="19"/>
      <c r="AO24304" s="17"/>
    </row>
    <row r="24305" spans="35:41" x14ac:dyDescent="0.2">
      <c r="AI24305" s="19"/>
      <c r="AJ24305" s="16"/>
      <c r="AK24305" s="20"/>
      <c r="AL24305" s="24"/>
      <c r="AM24305" s="19"/>
      <c r="AN24305" s="19"/>
      <c r="AO24305" s="17"/>
    </row>
    <row r="24306" spans="35:41" x14ac:dyDescent="0.2">
      <c r="AI24306" s="19"/>
      <c r="AJ24306" s="16"/>
      <c r="AK24306" s="20"/>
      <c r="AL24306" s="24"/>
      <c r="AM24306" s="19"/>
      <c r="AN24306" s="19"/>
      <c r="AO24306" s="17"/>
    </row>
    <row r="24307" spans="35:41" x14ac:dyDescent="0.2">
      <c r="AI24307" s="19"/>
      <c r="AJ24307" s="16"/>
      <c r="AK24307" s="20"/>
      <c r="AL24307" s="24"/>
      <c r="AM24307" s="19"/>
      <c r="AN24307" s="19"/>
      <c r="AO24307" s="17"/>
    </row>
    <row r="24308" spans="35:41" x14ac:dyDescent="0.2">
      <c r="AI24308" s="19"/>
      <c r="AJ24308" s="16"/>
      <c r="AK24308" s="20"/>
      <c r="AL24308" s="24"/>
      <c r="AM24308" s="19"/>
      <c r="AN24308" s="19"/>
      <c r="AO24308" s="17"/>
    </row>
    <row r="24309" spans="35:41" x14ac:dyDescent="0.2">
      <c r="AI24309" s="19"/>
      <c r="AJ24309" s="16"/>
      <c r="AK24309" s="20"/>
      <c r="AL24309" s="24"/>
      <c r="AM24309" s="19"/>
      <c r="AN24309" s="19"/>
      <c r="AO24309" s="17"/>
    </row>
    <row r="24310" spans="35:41" x14ac:dyDescent="0.2">
      <c r="AI24310" s="19"/>
      <c r="AJ24310" s="16"/>
      <c r="AK24310" s="20"/>
      <c r="AL24310" s="24"/>
      <c r="AM24310" s="19"/>
      <c r="AN24310" s="19"/>
      <c r="AO24310" s="17"/>
    </row>
    <row r="24311" spans="35:41" x14ac:dyDescent="0.2">
      <c r="AI24311" s="19"/>
      <c r="AJ24311" s="16"/>
      <c r="AK24311" s="20"/>
      <c r="AL24311" s="24"/>
      <c r="AM24311" s="19"/>
      <c r="AN24311" s="19"/>
      <c r="AO24311" s="17"/>
    </row>
    <row r="24312" spans="35:41" x14ac:dyDescent="0.2">
      <c r="AI24312" s="19"/>
      <c r="AJ24312" s="16"/>
      <c r="AK24312" s="20"/>
      <c r="AL24312" s="24"/>
      <c r="AM24312" s="19"/>
      <c r="AN24312" s="19"/>
      <c r="AO24312" s="17"/>
    </row>
    <row r="24313" spans="35:41" x14ac:dyDescent="0.2">
      <c r="AI24313" s="19"/>
      <c r="AJ24313" s="16"/>
      <c r="AK24313" s="20"/>
      <c r="AL24313" s="24"/>
      <c r="AM24313" s="19"/>
      <c r="AN24313" s="19"/>
      <c r="AO24313" s="17"/>
    </row>
    <row r="24314" spans="35:41" x14ac:dyDescent="0.2">
      <c r="AI24314" s="19"/>
      <c r="AJ24314" s="16"/>
      <c r="AK24314" s="20"/>
      <c r="AL24314" s="24"/>
      <c r="AM24314" s="19"/>
      <c r="AN24314" s="19"/>
      <c r="AO24314" s="17"/>
    </row>
    <row r="24315" spans="35:41" x14ac:dyDescent="0.2">
      <c r="AI24315" s="19"/>
      <c r="AJ24315" s="16"/>
      <c r="AK24315" s="20"/>
      <c r="AL24315" s="24"/>
      <c r="AM24315" s="19"/>
      <c r="AN24315" s="19"/>
      <c r="AO24315" s="17"/>
    </row>
    <row r="24316" spans="35:41" x14ac:dyDescent="0.2">
      <c r="AI24316" s="19"/>
      <c r="AJ24316" s="16"/>
      <c r="AK24316" s="20"/>
      <c r="AL24316" s="24"/>
      <c r="AM24316" s="19"/>
      <c r="AN24316" s="19"/>
      <c r="AO24316" s="17"/>
    </row>
    <row r="24317" spans="35:41" x14ac:dyDescent="0.2">
      <c r="AI24317" s="19"/>
      <c r="AJ24317" s="16"/>
      <c r="AK24317" s="20"/>
      <c r="AL24317" s="24"/>
      <c r="AM24317" s="19"/>
      <c r="AN24317" s="19"/>
      <c r="AO24317" s="17"/>
    </row>
    <row r="24318" spans="35:41" x14ac:dyDescent="0.2">
      <c r="AI24318" s="19"/>
      <c r="AJ24318" s="16"/>
      <c r="AK24318" s="20"/>
      <c r="AL24318" s="24"/>
      <c r="AM24318" s="19"/>
      <c r="AN24318" s="19"/>
      <c r="AO24318" s="17"/>
    </row>
    <row r="24319" spans="35:41" x14ac:dyDescent="0.2">
      <c r="AI24319" s="19"/>
      <c r="AJ24319" s="16"/>
      <c r="AK24319" s="20"/>
      <c r="AL24319" s="24"/>
      <c r="AM24319" s="19"/>
      <c r="AN24319" s="19"/>
      <c r="AO24319" s="17"/>
    </row>
    <row r="24320" spans="35:41" x14ac:dyDescent="0.2">
      <c r="AI24320" s="19"/>
      <c r="AJ24320" s="16"/>
      <c r="AK24320" s="20"/>
      <c r="AL24320" s="24"/>
      <c r="AM24320" s="19"/>
      <c r="AN24320" s="19"/>
      <c r="AO24320" s="17"/>
    </row>
    <row r="24321" spans="35:41" x14ac:dyDescent="0.2">
      <c r="AI24321" s="19"/>
      <c r="AJ24321" s="16"/>
      <c r="AK24321" s="20"/>
      <c r="AL24321" s="24"/>
      <c r="AM24321" s="19"/>
      <c r="AN24321" s="19"/>
      <c r="AO24321" s="17"/>
    </row>
    <row r="24322" spans="35:41" x14ac:dyDescent="0.2">
      <c r="AI24322" s="19"/>
      <c r="AJ24322" s="16"/>
      <c r="AK24322" s="20"/>
      <c r="AL24322" s="24"/>
      <c r="AM24322" s="19"/>
      <c r="AN24322" s="19"/>
      <c r="AO24322" s="17"/>
    </row>
    <row r="24323" spans="35:41" x14ac:dyDescent="0.2">
      <c r="AI24323" s="19"/>
      <c r="AJ24323" s="16"/>
      <c r="AK24323" s="20"/>
      <c r="AL24323" s="24"/>
      <c r="AM24323" s="19"/>
      <c r="AN24323" s="19"/>
      <c r="AO24323" s="17"/>
    </row>
    <row r="24324" spans="35:41" x14ac:dyDescent="0.2">
      <c r="AI24324" s="19"/>
      <c r="AJ24324" s="16"/>
      <c r="AK24324" s="20"/>
      <c r="AL24324" s="24"/>
      <c r="AM24324" s="19"/>
      <c r="AN24324" s="19"/>
      <c r="AO24324" s="17"/>
    </row>
    <row r="24325" spans="35:41" x14ac:dyDescent="0.2">
      <c r="AI24325" s="19"/>
      <c r="AJ24325" s="16"/>
      <c r="AK24325" s="20"/>
      <c r="AL24325" s="24"/>
      <c r="AM24325" s="19"/>
      <c r="AN24325" s="19"/>
      <c r="AO24325" s="17"/>
    </row>
    <row r="24326" spans="35:41" x14ac:dyDescent="0.2">
      <c r="AI24326" s="19"/>
      <c r="AJ24326" s="16"/>
      <c r="AK24326" s="20"/>
      <c r="AL24326" s="24"/>
      <c r="AM24326" s="19"/>
      <c r="AN24326" s="19"/>
      <c r="AO24326" s="17"/>
    </row>
    <row r="24327" spans="35:41" x14ac:dyDescent="0.2">
      <c r="AI24327" s="19"/>
      <c r="AJ24327" s="16"/>
      <c r="AK24327" s="20"/>
      <c r="AL24327" s="24"/>
      <c r="AM24327" s="19"/>
      <c r="AN24327" s="19"/>
      <c r="AO24327" s="17"/>
    </row>
    <row r="24328" spans="35:41" x14ac:dyDescent="0.2">
      <c r="AI24328" s="19"/>
      <c r="AJ24328" s="16"/>
      <c r="AK24328" s="20"/>
      <c r="AL24328" s="24"/>
      <c r="AM24328" s="19"/>
      <c r="AN24328" s="19"/>
      <c r="AO24328" s="17"/>
    </row>
    <row r="24329" spans="35:41" x14ac:dyDescent="0.2">
      <c r="AI24329" s="19"/>
      <c r="AJ24329" s="16"/>
      <c r="AK24329" s="20"/>
      <c r="AL24329" s="24"/>
      <c r="AM24329" s="19"/>
      <c r="AN24329" s="19"/>
      <c r="AO24329" s="17"/>
    </row>
    <row r="24330" spans="35:41" x14ac:dyDescent="0.2">
      <c r="AI24330" s="19"/>
      <c r="AJ24330" s="16"/>
      <c r="AK24330" s="20"/>
      <c r="AL24330" s="24"/>
      <c r="AM24330" s="19"/>
      <c r="AN24330" s="19"/>
      <c r="AO24330" s="17"/>
    </row>
    <row r="24331" spans="35:41" x14ac:dyDescent="0.2">
      <c r="AI24331" s="19"/>
      <c r="AJ24331" s="16"/>
      <c r="AK24331" s="20"/>
      <c r="AL24331" s="24"/>
      <c r="AM24331" s="19"/>
      <c r="AN24331" s="19"/>
      <c r="AO24331" s="17"/>
    </row>
    <row r="24332" spans="35:41" x14ac:dyDescent="0.2">
      <c r="AI24332" s="19"/>
      <c r="AJ24332" s="16"/>
      <c r="AK24332" s="20"/>
      <c r="AL24332" s="24"/>
      <c r="AM24332" s="19"/>
      <c r="AN24332" s="19"/>
      <c r="AO24332" s="17"/>
    </row>
    <row r="24333" spans="35:41" x14ac:dyDescent="0.2">
      <c r="AI24333" s="19"/>
      <c r="AJ24333" s="16"/>
      <c r="AK24333" s="20"/>
      <c r="AL24333" s="24"/>
      <c r="AM24333" s="19"/>
      <c r="AN24333" s="19"/>
      <c r="AO24333" s="17"/>
    </row>
    <row r="24334" spans="35:41" x14ac:dyDescent="0.2">
      <c r="AI24334" s="19"/>
      <c r="AJ24334" s="16"/>
      <c r="AK24334" s="20"/>
      <c r="AL24334" s="24"/>
      <c r="AM24334" s="19"/>
      <c r="AN24334" s="19"/>
      <c r="AO24334" s="17"/>
    </row>
    <row r="24335" spans="35:41" x14ac:dyDescent="0.2">
      <c r="AI24335" s="19"/>
      <c r="AJ24335" s="16"/>
      <c r="AK24335" s="20"/>
      <c r="AL24335" s="24"/>
      <c r="AM24335" s="19"/>
      <c r="AN24335" s="19"/>
      <c r="AO24335" s="17"/>
    </row>
    <row r="24336" spans="35:41" x14ac:dyDescent="0.2">
      <c r="AI24336" s="19"/>
      <c r="AJ24336" s="16"/>
      <c r="AK24336" s="20"/>
      <c r="AL24336" s="24"/>
      <c r="AM24336" s="19"/>
      <c r="AN24336" s="19"/>
      <c r="AO24336" s="17"/>
    </row>
    <row r="24337" spans="35:41" x14ac:dyDescent="0.2">
      <c r="AI24337" s="19"/>
      <c r="AJ24337" s="16"/>
      <c r="AK24337" s="20"/>
      <c r="AL24337" s="24"/>
      <c r="AM24337" s="19"/>
      <c r="AN24337" s="19"/>
      <c r="AO24337" s="17"/>
    </row>
    <row r="24338" spans="35:41" x14ac:dyDescent="0.2">
      <c r="AI24338" s="19"/>
      <c r="AJ24338" s="16"/>
      <c r="AK24338" s="20"/>
      <c r="AL24338" s="24"/>
      <c r="AM24338" s="19"/>
      <c r="AN24338" s="19"/>
      <c r="AO24338" s="17"/>
    </row>
    <row r="24339" spans="35:41" x14ac:dyDescent="0.2">
      <c r="AI24339" s="19"/>
      <c r="AJ24339" s="16"/>
      <c r="AK24339" s="20"/>
      <c r="AL24339" s="24"/>
      <c r="AM24339" s="19"/>
      <c r="AN24339" s="19"/>
      <c r="AO24339" s="17"/>
    </row>
    <row r="24340" spans="35:41" x14ac:dyDescent="0.2">
      <c r="AI24340" s="19"/>
      <c r="AJ24340" s="16"/>
      <c r="AK24340" s="20"/>
      <c r="AL24340" s="24"/>
      <c r="AM24340" s="19"/>
      <c r="AN24340" s="19"/>
      <c r="AO24340" s="17"/>
    </row>
    <row r="24341" spans="35:41" x14ac:dyDescent="0.2">
      <c r="AI24341" s="19"/>
      <c r="AJ24341" s="16"/>
      <c r="AK24341" s="20"/>
      <c r="AL24341" s="24"/>
      <c r="AM24341" s="19"/>
      <c r="AN24341" s="19"/>
      <c r="AO24341" s="17"/>
    </row>
    <row r="24342" spans="35:41" x14ac:dyDescent="0.2">
      <c r="AI24342" s="19"/>
      <c r="AJ24342" s="16"/>
      <c r="AK24342" s="20"/>
      <c r="AL24342" s="24"/>
      <c r="AM24342" s="19"/>
      <c r="AN24342" s="19"/>
      <c r="AO24342" s="17"/>
    </row>
    <row r="24343" spans="35:41" x14ac:dyDescent="0.2">
      <c r="AI24343" s="19"/>
      <c r="AJ24343" s="16"/>
      <c r="AK24343" s="20"/>
      <c r="AL24343" s="24"/>
      <c r="AM24343" s="19"/>
      <c r="AN24343" s="19"/>
      <c r="AO24343" s="17"/>
    </row>
    <row r="24344" spans="35:41" x14ac:dyDescent="0.2">
      <c r="AI24344" s="19"/>
      <c r="AJ24344" s="16"/>
      <c r="AK24344" s="20"/>
      <c r="AL24344" s="24"/>
      <c r="AM24344" s="19"/>
      <c r="AN24344" s="19"/>
      <c r="AO24344" s="17"/>
    </row>
    <row r="24345" spans="35:41" x14ac:dyDescent="0.2">
      <c r="AI24345" s="19"/>
      <c r="AJ24345" s="16"/>
      <c r="AK24345" s="20"/>
      <c r="AL24345" s="24"/>
      <c r="AM24345" s="19"/>
      <c r="AN24345" s="19"/>
      <c r="AO24345" s="17"/>
    </row>
    <row r="24346" spans="35:41" x14ac:dyDescent="0.2">
      <c r="AI24346" s="19"/>
      <c r="AJ24346" s="16"/>
      <c r="AK24346" s="20"/>
      <c r="AL24346" s="24"/>
      <c r="AM24346" s="19"/>
      <c r="AN24346" s="19"/>
      <c r="AO24346" s="17"/>
    </row>
    <row r="24347" spans="35:41" x14ac:dyDescent="0.2">
      <c r="AI24347" s="19"/>
      <c r="AJ24347" s="16"/>
      <c r="AK24347" s="20"/>
      <c r="AL24347" s="24"/>
      <c r="AM24347" s="19"/>
      <c r="AN24347" s="19"/>
      <c r="AO24347" s="17"/>
    </row>
    <row r="24348" spans="35:41" x14ac:dyDescent="0.2">
      <c r="AI24348" s="19"/>
      <c r="AJ24348" s="16"/>
      <c r="AK24348" s="20"/>
      <c r="AL24348" s="24"/>
      <c r="AM24348" s="19"/>
      <c r="AN24348" s="19"/>
      <c r="AO24348" s="17"/>
    </row>
    <row r="24349" spans="35:41" x14ac:dyDescent="0.2">
      <c r="AI24349" s="19"/>
      <c r="AJ24349" s="16"/>
      <c r="AK24349" s="20"/>
      <c r="AL24349" s="24"/>
      <c r="AM24349" s="19"/>
      <c r="AN24349" s="19"/>
      <c r="AO24349" s="17"/>
    </row>
    <row r="24350" spans="35:41" x14ac:dyDescent="0.2">
      <c r="AI24350" s="19"/>
      <c r="AJ24350" s="16"/>
      <c r="AK24350" s="20"/>
      <c r="AL24350" s="24"/>
      <c r="AM24350" s="19"/>
      <c r="AN24350" s="19"/>
      <c r="AO24350" s="17"/>
    </row>
    <row r="24351" spans="35:41" x14ac:dyDescent="0.2">
      <c r="AI24351" s="19"/>
      <c r="AJ24351" s="16"/>
      <c r="AK24351" s="20"/>
      <c r="AL24351" s="24"/>
      <c r="AM24351" s="19"/>
      <c r="AN24351" s="19"/>
      <c r="AO24351" s="17"/>
    </row>
    <row r="24352" spans="35:41" x14ac:dyDescent="0.2">
      <c r="AI24352" s="19"/>
      <c r="AJ24352" s="16"/>
      <c r="AK24352" s="20"/>
      <c r="AL24352" s="24"/>
      <c r="AM24352" s="19"/>
      <c r="AN24352" s="19"/>
      <c r="AO24352" s="17"/>
    </row>
    <row r="24353" spans="35:41" x14ac:dyDescent="0.2">
      <c r="AI24353" s="19"/>
      <c r="AJ24353" s="16"/>
      <c r="AK24353" s="20"/>
      <c r="AL24353" s="24"/>
      <c r="AM24353" s="19"/>
      <c r="AN24353" s="19"/>
      <c r="AO24353" s="17"/>
    </row>
    <row r="24354" spans="35:41" x14ac:dyDescent="0.2">
      <c r="AI24354" s="19"/>
      <c r="AJ24354" s="16"/>
      <c r="AK24354" s="20"/>
      <c r="AL24354" s="24"/>
      <c r="AM24354" s="19"/>
      <c r="AN24354" s="19"/>
      <c r="AO24354" s="17"/>
    </row>
    <row r="24355" spans="35:41" x14ac:dyDescent="0.2">
      <c r="AI24355" s="19"/>
      <c r="AJ24355" s="16"/>
      <c r="AK24355" s="20"/>
      <c r="AL24355" s="24"/>
      <c r="AM24355" s="19"/>
      <c r="AN24355" s="19"/>
      <c r="AO24355" s="17"/>
    </row>
    <row r="24356" spans="35:41" x14ac:dyDescent="0.2">
      <c r="AI24356" s="19"/>
      <c r="AJ24356" s="16"/>
      <c r="AK24356" s="20"/>
      <c r="AL24356" s="24"/>
      <c r="AM24356" s="19"/>
      <c r="AN24356" s="19"/>
      <c r="AO24356" s="17"/>
    </row>
    <row r="24357" spans="35:41" x14ac:dyDescent="0.2">
      <c r="AI24357" s="19"/>
      <c r="AJ24357" s="16"/>
      <c r="AK24357" s="20"/>
      <c r="AL24357" s="24"/>
      <c r="AM24357" s="19"/>
      <c r="AN24357" s="19"/>
      <c r="AO24357" s="17"/>
    </row>
    <row r="24358" spans="35:41" x14ac:dyDescent="0.2">
      <c r="AI24358" s="19"/>
      <c r="AJ24358" s="16"/>
      <c r="AK24358" s="20"/>
      <c r="AL24358" s="24"/>
      <c r="AM24358" s="19"/>
      <c r="AN24358" s="19"/>
      <c r="AO24358" s="17"/>
    </row>
    <row r="24359" spans="35:41" x14ac:dyDescent="0.2">
      <c r="AI24359" s="19"/>
      <c r="AJ24359" s="16"/>
      <c r="AK24359" s="20"/>
      <c r="AL24359" s="24"/>
      <c r="AM24359" s="19"/>
      <c r="AN24359" s="19"/>
      <c r="AO24359" s="17"/>
    </row>
    <row r="24360" spans="35:41" x14ac:dyDescent="0.2">
      <c r="AI24360" s="19"/>
      <c r="AJ24360" s="16"/>
      <c r="AK24360" s="20"/>
      <c r="AL24360" s="24"/>
      <c r="AM24360" s="19"/>
      <c r="AN24360" s="19"/>
      <c r="AO24360" s="17"/>
    </row>
    <row r="24361" spans="35:41" x14ac:dyDescent="0.2">
      <c r="AI24361" s="19"/>
      <c r="AJ24361" s="16"/>
      <c r="AK24361" s="20"/>
      <c r="AL24361" s="24"/>
      <c r="AM24361" s="19"/>
      <c r="AN24361" s="19"/>
      <c r="AO24361" s="17"/>
    </row>
    <row r="24362" spans="35:41" x14ac:dyDescent="0.2">
      <c r="AI24362" s="19"/>
      <c r="AJ24362" s="16"/>
      <c r="AK24362" s="20"/>
      <c r="AL24362" s="24"/>
      <c r="AM24362" s="19"/>
      <c r="AN24362" s="19"/>
      <c r="AO24362" s="17"/>
    </row>
    <row r="24363" spans="35:41" x14ac:dyDescent="0.2">
      <c r="AI24363" s="19"/>
      <c r="AJ24363" s="16"/>
      <c r="AK24363" s="20"/>
      <c r="AL24363" s="24"/>
      <c r="AM24363" s="19"/>
      <c r="AN24363" s="19"/>
      <c r="AO24363" s="17"/>
    </row>
    <row r="24364" spans="35:41" x14ac:dyDescent="0.2">
      <c r="AI24364" s="19"/>
      <c r="AJ24364" s="16"/>
      <c r="AK24364" s="20"/>
      <c r="AL24364" s="24"/>
      <c r="AM24364" s="19"/>
      <c r="AN24364" s="19"/>
      <c r="AO24364" s="17"/>
    </row>
    <row r="24365" spans="35:41" x14ac:dyDescent="0.2">
      <c r="AI24365" s="19"/>
      <c r="AJ24365" s="16"/>
      <c r="AK24365" s="20"/>
      <c r="AL24365" s="24"/>
      <c r="AM24365" s="19"/>
      <c r="AN24365" s="19"/>
      <c r="AO24365" s="17"/>
    </row>
    <row r="24366" spans="35:41" x14ac:dyDescent="0.2">
      <c r="AI24366" s="19"/>
      <c r="AJ24366" s="16"/>
      <c r="AK24366" s="20"/>
      <c r="AL24366" s="24"/>
      <c r="AM24366" s="19"/>
      <c r="AN24366" s="19"/>
      <c r="AO24366" s="17"/>
    </row>
    <row r="24367" spans="35:41" x14ac:dyDescent="0.2">
      <c r="AI24367" s="19"/>
      <c r="AJ24367" s="16"/>
      <c r="AK24367" s="20"/>
      <c r="AL24367" s="24"/>
      <c r="AM24367" s="19"/>
      <c r="AN24367" s="19"/>
      <c r="AO24367" s="17"/>
    </row>
    <row r="24368" spans="35:41" x14ac:dyDescent="0.2">
      <c r="AI24368" s="19"/>
      <c r="AJ24368" s="16"/>
      <c r="AK24368" s="20"/>
      <c r="AL24368" s="24"/>
      <c r="AM24368" s="19"/>
      <c r="AN24368" s="19"/>
      <c r="AO24368" s="17"/>
    </row>
    <row r="24369" spans="35:41" x14ac:dyDescent="0.2">
      <c r="AI24369" s="19"/>
      <c r="AJ24369" s="16"/>
      <c r="AK24369" s="20"/>
      <c r="AL24369" s="24"/>
      <c r="AM24369" s="19"/>
      <c r="AN24369" s="19"/>
      <c r="AO24369" s="17"/>
    </row>
    <row r="24370" spans="35:41" x14ac:dyDescent="0.2">
      <c r="AI24370" s="19"/>
      <c r="AJ24370" s="16"/>
      <c r="AK24370" s="20"/>
      <c r="AL24370" s="24"/>
      <c r="AM24370" s="19"/>
      <c r="AN24370" s="19"/>
      <c r="AO24370" s="17"/>
    </row>
    <row r="24371" spans="35:41" x14ac:dyDescent="0.2">
      <c r="AI24371" s="19"/>
      <c r="AJ24371" s="16"/>
      <c r="AK24371" s="20"/>
      <c r="AL24371" s="24"/>
      <c r="AM24371" s="19"/>
      <c r="AN24371" s="19"/>
      <c r="AO24371" s="17"/>
    </row>
    <row r="24372" spans="35:41" x14ac:dyDescent="0.2">
      <c r="AI24372" s="19"/>
      <c r="AJ24372" s="16"/>
      <c r="AK24372" s="20"/>
      <c r="AL24372" s="24"/>
      <c r="AM24372" s="19"/>
      <c r="AN24372" s="19"/>
      <c r="AO24372" s="17"/>
    </row>
    <row r="24373" spans="35:41" x14ac:dyDescent="0.2">
      <c r="AI24373" s="19"/>
      <c r="AJ24373" s="16"/>
      <c r="AK24373" s="20"/>
      <c r="AL24373" s="24"/>
      <c r="AM24373" s="19"/>
      <c r="AN24373" s="19"/>
      <c r="AO24373" s="17"/>
    </row>
    <row r="24374" spans="35:41" x14ac:dyDescent="0.2">
      <c r="AI24374" s="19"/>
      <c r="AJ24374" s="16"/>
      <c r="AK24374" s="20"/>
      <c r="AL24374" s="24"/>
      <c r="AM24374" s="19"/>
      <c r="AN24374" s="19"/>
      <c r="AO24374" s="17"/>
    </row>
    <row r="24375" spans="35:41" x14ac:dyDescent="0.2">
      <c r="AI24375" s="19"/>
      <c r="AJ24375" s="16"/>
      <c r="AK24375" s="20"/>
      <c r="AL24375" s="24"/>
      <c r="AM24375" s="19"/>
      <c r="AN24375" s="19"/>
      <c r="AO24375" s="17"/>
    </row>
    <row r="24376" spans="35:41" x14ac:dyDescent="0.2">
      <c r="AI24376" s="19"/>
      <c r="AJ24376" s="16"/>
      <c r="AK24376" s="20"/>
      <c r="AL24376" s="24"/>
      <c r="AM24376" s="19"/>
      <c r="AN24376" s="19"/>
      <c r="AO24376" s="17"/>
    </row>
    <row r="24377" spans="35:41" x14ac:dyDescent="0.2">
      <c r="AI24377" s="19"/>
      <c r="AJ24377" s="16"/>
      <c r="AK24377" s="20"/>
      <c r="AL24377" s="24"/>
      <c r="AM24377" s="19"/>
      <c r="AN24377" s="19"/>
      <c r="AO24377" s="17"/>
    </row>
    <row r="24378" spans="35:41" x14ac:dyDescent="0.2">
      <c r="AI24378" s="19"/>
      <c r="AJ24378" s="16"/>
      <c r="AK24378" s="20"/>
      <c r="AL24378" s="24"/>
      <c r="AM24378" s="19"/>
      <c r="AN24378" s="19"/>
      <c r="AO24378" s="17"/>
    </row>
    <row r="24379" spans="35:41" x14ac:dyDescent="0.2">
      <c r="AI24379" s="19"/>
      <c r="AJ24379" s="16"/>
      <c r="AK24379" s="20"/>
      <c r="AL24379" s="24"/>
      <c r="AM24379" s="19"/>
      <c r="AN24379" s="19"/>
      <c r="AO24379" s="17"/>
    </row>
    <row r="24380" spans="35:41" x14ac:dyDescent="0.2">
      <c r="AI24380" s="19"/>
      <c r="AJ24380" s="16"/>
      <c r="AK24380" s="20"/>
      <c r="AL24380" s="24"/>
      <c r="AM24380" s="19"/>
      <c r="AN24380" s="19"/>
      <c r="AO24380" s="17"/>
    </row>
    <row r="24381" spans="35:41" x14ac:dyDescent="0.2">
      <c r="AI24381" s="19"/>
      <c r="AJ24381" s="16"/>
      <c r="AK24381" s="20"/>
      <c r="AL24381" s="24"/>
      <c r="AM24381" s="19"/>
      <c r="AN24381" s="19"/>
      <c r="AO24381" s="17"/>
    </row>
    <row r="24382" spans="35:41" x14ac:dyDescent="0.2">
      <c r="AI24382" s="19"/>
      <c r="AJ24382" s="16"/>
      <c r="AK24382" s="20"/>
      <c r="AL24382" s="24"/>
      <c r="AM24382" s="19"/>
      <c r="AN24382" s="19"/>
      <c r="AO24382" s="17"/>
    </row>
    <row r="24383" spans="35:41" x14ac:dyDescent="0.2">
      <c r="AI24383" s="19"/>
      <c r="AJ24383" s="16"/>
      <c r="AK24383" s="20"/>
      <c r="AL24383" s="24"/>
      <c r="AM24383" s="19"/>
      <c r="AN24383" s="19"/>
      <c r="AO24383" s="17"/>
    </row>
    <row r="24384" spans="35:41" x14ac:dyDescent="0.2">
      <c r="AI24384" s="19"/>
      <c r="AJ24384" s="16"/>
      <c r="AK24384" s="20"/>
      <c r="AL24384" s="24"/>
      <c r="AM24384" s="19"/>
      <c r="AN24384" s="19"/>
      <c r="AO24384" s="17"/>
    </row>
    <row r="24385" spans="35:41" x14ac:dyDescent="0.2">
      <c r="AI24385" s="19"/>
      <c r="AJ24385" s="16"/>
      <c r="AK24385" s="20"/>
      <c r="AL24385" s="24"/>
      <c r="AM24385" s="19"/>
      <c r="AN24385" s="19"/>
      <c r="AO24385" s="17"/>
    </row>
    <row r="24386" spans="35:41" x14ac:dyDescent="0.2">
      <c r="AI24386" s="19"/>
      <c r="AJ24386" s="16"/>
      <c r="AK24386" s="20"/>
      <c r="AL24386" s="24"/>
      <c r="AM24386" s="19"/>
      <c r="AN24386" s="19"/>
      <c r="AO24386" s="17"/>
    </row>
    <row r="24387" spans="35:41" x14ac:dyDescent="0.2">
      <c r="AI24387" s="19"/>
      <c r="AJ24387" s="16"/>
      <c r="AK24387" s="20"/>
      <c r="AL24387" s="24"/>
      <c r="AM24387" s="19"/>
      <c r="AN24387" s="19"/>
      <c r="AO24387" s="17"/>
    </row>
    <row r="24388" spans="35:41" x14ac:dyDescent="0.2">
      <c r="AI24388" s="19"/>
      <c r="AJ24388" s="16"/>
      <c r="AK24388" s="20"/>
      <c r="AL24388" s="24"/>
      <c r="AM24388" s="19"/>
      <c r="AN24388" s="19"/>
      <c r="AO24388" s="17"/>
    </row>
    <row r="24389" spans="35:41" x14ac:dyDescent="0.2">
      <c r="AI24389" s="19"/>
      <c r="AJ24389" s="16"/>
      <c r="AK24389" s="20"/>
      <c r="AL24389" s="24"/>
      <c r="AM24389" s="19"/>
      <c r="AN24389" s="19"/>
      <c r="AO24389" s="17"/>
    </row>
    <row r="24390" spans="35:41" x14ac:dyDescent="0.2">
      <c r="AI24390" s="19"/>
      <c r="AJ24390" s="16"/>
      <c r="AK24390" s="20"/>
      <c r="AL24390" s="24"/>
      <c r="AM24390" s="19"/>
      <c r="AN24390" s="19"/>
      <c r="AO24390" s="17"/>
    </row>
    <row r="24391" spans="35:41" x14ac:dyDescent="0.2">
      <c r="AI24391" s="19"/>
      <c r="AJ24391" s="16"/>
      <c r="AK24391" s="20"/>
      <c r="AL24391" s="24"/>
      <c r="AM24391" s="19"/>
      <c r="AN24391" s="19"/>
      <c r="AO24391" s="17"/>
    </row>
    <row r="24392" spans="35:41" x14ac:dyDescent="0.2">
      <c r="AI24392" s="19"/>
      <c r="AJ24392" s="16"/>
      <c r="AK24392" s="20"/>
      <c r="AL24392" s="24"/>
      <c r="AM24392" s="19"/>
      <c r="AN24392" s="19"/>
      <c r="AO24392" s="17"/>
    </row>
    <row r="24393" spans="35:41" x14ac:dyDescent="0.2">
      <c r="AI24393" s="19"/>
      <c r="AJ24393" s="16"/>
      <c r="AK24393" s="20"/>
      <c r="AL24393" s="24"/>
      <c r="AM24393" s="19"/>
      <c r="AN24393" s="19"/>
      <c r="AO24393" s="17"/>
    </row>
    <row r="24394" spans="35:41" x14ac:dyDescent="0.2">
      <c r="AI24394" s="19"/>
      <c r="AJ24394" s="16"/>
      <c r="AK24394" s="20"/>
      <c r="AL24394" s="24"/>
      <c r="AM24394" s="19"/>
      <c r="AN24394" s="19"/>
      <c r="AO24394" s="17"/>
    </row>
    <row r="24395" spans="35:41" x14ac:dyDescent="0.2">
      <c r="AI24395" s="19"/>
      <c r="AJ24395" s="16"/>
      <c r="AK24395" s="20"/>
      <c r="AL24395" s="24"/>
      <c r="AM24395" s="19"/>
      <c r="AN24395" s="19"/>
      <c r="AO24395" s="17"/>
    </row>
    <row r="24396" spans="35:41" x14ac:dyDescent="0.2">
      <c r="AI24396" s="19"/>
      <c r="AJ24396" s="16"/>
      <c r="AK24396" s="20"/>
      <c r="AL24396" s="24"/>
      <c r="AM24396" s="19"/>
      <c r="AN24396" s="19"/>
      <c r="AO24396" s="17"/>
    </row>
    <row r="24397" spans="35:41" x14ac:dyDescent="0.2">
      <c r="AI24397" s="19"/>
      <c r="AJ24397" s="16"/>
      <c r="AK24397" s="20"/>
      <c r="AL24397" s="24"/>
      <c r="AM24397" s="19"/>
      <c r="AN24397" s="19"/>
      <c r="AO24397" s="17"/>
    </row>
    <row r="24398" spans="35:41" x14ac:dyDescent="0.2">
      <c r="AI24398" s="19"/>
      <c r="AJ24398" s="16"/>
      <c r="AK24398" s="20"/>
      <c r="AL24398" s="24"/>
      <c r="AM24398" s="19"/>
      <c r="AN24398" s="19"/>
      <c r="AO24398" s="17"/>
    </row>
    <row r="24399" spans="35:41" x14ac:dyDescent="0.2">
      <c r="AI24399" s="19"/>
      <c r="AJ24399" s="16"/>
      <c r="AK24399" s="20"/>
      <c r="AL24399" s="24"/>
      <c r="AM24399" s="19"/>
      <c r="AN24399" s="19"/>
      <c r="AO24399" s="17"/>
    </row>
    <row r="24400" spans="35:41" x14ac:dyDescent="0.2">
      <c r="AI24400" s="19"/>
      <c r="AJ24400" s="16"/>
      <c r="AK24400" s="20"/>
      <c r="AL24400" s="24"/>
      <c r="AM24400" s="19"/>
      <c r="AN24400" s="19"/>
      <c r="AO24400" s="17"/>
    </row>
    <row r="24401" spans="35:41" x14ac:dyDescent="0.2">
      <c r="AI24401" s="19"/>
      <c r="AJ24401" s="16"/>
      <c r="AK24401" s="20"/>
      <c r="AL24401" s="24"/>
      <c r="AM24401" s="19"/>
      <c r="AN24401" s="19"/>
      <c r="AO24401" s="17"/>
    </row>
    <row r="24402" spans="35:41" x14ac:dyDescent="0.2">
      <c r="AI24402" s="19"/>
      <c r="AJ24402" s="16"/>
      <c r="AK24402" s="20"/>
      <c r="AL24402" s="24"/>
      <c r="AM24402" s="19"/>
      <c r="AN24402" s="19"/>
      <c r="AO24402" s="17"/>
    </row>
    <row r="24403" spans="35:41" x14ac:dyDescent="0.2">
      <c r="AI24403" s="19"/>
      <c r="AJ24403" s="16"/>
      <c r="AK24403" s="20"/>
      <c r="AL24403" s="24"/>
      <c r="AM24403" s="19"/>
      <c r="AN24403" s="19"/>
      <c r="AO24403" s="17"/>
    </row>
    <row r="24404" spans="35:41" x14ac:dyDescent="0.2">
      <c r="AI24404" s="19"/>
      <c r="AJ24404" s="16"/>
      <c r="AK24404" s="20"/>
      <c r="AL24404" s="24"/>
      <c r="AM24404" s="19"/>
      <c r="AN24404" s="19"/>
      <c r="AO24404" s="17"/>
    </row>
    <row r="24405" spans="35:41" x14ac:dyDescent="0.2">
      <c r="AI24405" s="19"/>
      <c r="AJ24405" s="16"/>
      <c r="AK24405" s="20"/>
      <c r="AL24405" s="24"/>
      <c r="AM24405" s="19"/>
      <c r="AN24405" s="19"/>
      <c r="AO24405" s="17"/>
    </row>
    <row r="24406" spans="35:41" x14ac:dyDescent="0.2">
      <c r="AI24406" s="19"/>
      <c r="AJ24406" s="16"/>
      <c r="AK24406" s="20"/>
      <c r="AL24406" s="24"/>
      <c r="AM24406" s="19"/>
      <c r="AN24406" s="19"/>
      <c r="AO24406" s="17"/>
    </row>
    <row r="24407" spans="35:41" x14ac:dyDescent="0.2">
      <c r="AI24407" s="19"/>
      <c r="AJ24407" s="16"/>
      <c r="AK24407" s="20"/>
      <c r="AL24407" s="24"/>
      <c r="AM24407" s="19"/>
      <c r="AN24407" s="19"/>
      <c r="AO24407" s="17"/>
    </row>
    <row r="24408" spans="35:41" x14ac:dyDescent="0.2">
      <c r="AI24408" s="19"/>
      <c r="AJ24408" s="16"/>
      <c r="AK24408" s="20"/>
      <c r="AL24408" s="24"/>
      <c r="AM24408" s="19"/>
      <c r="AN24408" s="19"/>
      <c r="AO24408" s="17"/>
    </row>
    <row r="24409" spans="35:41" x14ac:dyDescent="0.2">
      <c r="AI24409" s="19"/>
      <c r="AJ24409" s="16"/>
      <c r="AK24409" s="20"/>
      <c r="AL24409" s="24"/>
      <c r="AM24409" s="19"/>
      <c r="AN24409" s="19"/>
      <c r="AO24409" s="17"/>
    </row>
    <row r="24410" spans="35:41" x14ac:dyDescent="0.2">
      <c r="AI24410" s="19"/>
      <c r="AJ24410" s="16"/>
      <c r="AK24410" s="20"/>
      <c r="AL24410" s="24"/>
      <c r="AM24410" s="19"/>
      <c r="AN24410" s="19"/>
      <c r="AO24410" s="17"/>
    </row>
    <row r="24411" spans="35:41" x14ac:dyDescent="0.2">
      <c r="AI24411" s="19"/>
      <c r="AJ24411" s="16"/>
      <c r="AK24411" s="20"/>
      <c r="AL24411" s="24"/>
      <c r="AM24411" s="19"/>
      <c r="AN24411" s="19"/>
      <c r="AO24411" s="17"/>
    </row>
    <row r="24412" spans="35:41" x14ac:dyDescent="0.2">
      <c r="AI24412" s="19"/>
      <c r="AJ24412" s="16"/>
      <c r="AK24412" s="20"/>
      <c r="AL24412" s="24"/>
      <c r="AM24412" s="19"/>
      <c r="AN24412" s="19"/>
      <c r="AO24412" s="17"/>
    </row>
    <row r="24413" spans="35:41" x14ac:dyDescent="0.2">
      <c r="AI24413" s="19"/>
      <c r="AJ24413" s="16"/>
      <c r="AK24413" s="20"/>
      <c r="AL24413" s="24"/>
      <c r="AM24413" s="19"/>
      <c r="AN24413" s="19"/>
      <c r="AO24413" s="17"/>
    </row>
    <row r="24414" spans="35:41" x14ac:dyDescent="0.2">
      <c r="AI24414" s="19"/>
      <c r="AJ24414" s="16"/>
      <c r="AK24414" s="20"/>
      <c r="AL24414" s="24"/>
      <c r="AM24414" s="19"/>
      <c r="AN24414" s="19"/>
      <c r="AO24414" s="17"/>
    </row>
    <row r="24415" spans="35:41" x14ac:dyDescent="0.2">
      <c r="AI24415" s="19"/>
      <c r="AJ24415" s="16"/>
      <c r="AK24415" s="20"/>
      <c r="AL24415" s="24"/>
      <c r="AM24415" s="19"/>
      <c r="AN24415" s="19"/>
      <c r="AO24415" s="17"/>
    </row>
    <row r="24416" spans="35:41" x14ac:dyDescent="0.2">
      <c r="AI24416" s="19"/>
      <c r="AJ24416" s="16"/>
      <c r="AK24416" s="20"/>
      <c r="AL24416" s="24"/>
      <c r="AM24416" s="19"/>
      <c r="AN24416" s="19"/>
      <c r="AO24416" s="17"/>
    </row>
    <row r="24417" spans="35:41" x14ac:dyDescent="0.2">
      <c r="AI24417" s="19"/>
      <c r="AJ24417" s="16"/>
      <c r="AK24417" s="20"/>
      <c r="AL24417" s="24"/>
      <c r="AM24417" s="19"/>
      <c r="AN24417" s="19"/>
      <c r="AO24417" s="17"/>
    </row>
    <row r="24418" spans="35:41" x14ac:dyDescent="0.2">
      <c r="AI24418" s="19"/>
      <c r="AJ24418" s="16"/>
      <c r="AK24418" s="20"/>
      <c r="AL24418" s="24"/>
      <c r="AM24418" s="19"/>
      <c r="AN24418" s="19"/>
      <c r="AO24418" s="17"/>
    </row>
    <row r="24419" spans="35:41" x14ac:dyDescent="0.2">
      <c r="AI24419" s="19"/>
      <c r="AJ24419" s="16"/>
      <c r="AK24419" s="20"/>
      <c r="AL24419" s="24"/>
      <c r="AM24419" s="19"/>
      <c r="AN24419" s="19"/>
      <c r="AO24419" s="17"/>
    </row>
    <row r="24420" spans="35:41" x14ac:dyDescent="0.2">
      <c r="AI24420" s="19"/>
      <c r="AJ24420" s="16"/>
      <c r="AK24420" s="20"/>
      <c r="AL24420" s="24"/>
      <c r="AM24420" s="19"/>
      <c r="AN24420" s="19"/>
      <c r="AO24420" s="17"/>
    </row>
    <row r="24421" spans="35:41" x14ac:dyDescent="0.2">
      <c r="AI24421" s="19"/>
      <c r="AJ24421" s="16"/>
      <c r="AK24421" s="20"/>
      <c r="AL24421" s="24"/>
      <c r="AM24421" s="19"/>
      <c r="AN24421" s="19"/>
      <c r="AO24421" s="17"/>
    </row>
    <row r="24422" spans="35:41" x14ac:dyDescent="0.2">
      <c r="AI24422" s="19"/>
      <c r="AJ24422" s="16"/>
      <c r="AK24422" s="20"/>
      <c r="AL24422" s="24"/>
      <c r="AM24422" s="19"/>
      <c r="AN24422" s="19"/>
      <c r="AO24422" s="17"/>
    </row>
    <row r="24423" spans="35:41" x14ac:dyDescent="0.2">
      <c r="AI24423" s="19"/>
      <c r="AJ24423" s="16"/>
      <c r="AK24423" s="20"/>
      <c r="AL24423" s="24"/>
      <c r="AM24423" s="19"/>
      <c r="AN24423" s="19"/>
      <c r="AO24423" s="17"/>
    </row>
    <row r="24424" spans="35:41" x14ac:dyDescent="0.2">
      <c r="AI24424" s="19"/>
      <c r="AJ24424" s="16"/>
      <c r="AK24424" s="20"/>
      <c r="AL24424" s="24"/>
      <c r="AM24424" s="19"/>
      <c r="AN24424" s="19"/>
      <c r="AO24424" s="17"/>
    </row>
    <row r="24425" spans="35:41" x14ac:dyDescent="0.2">
      <c r="AI24425" s="19"/>
      <c r="AJ24425" s="16"/>
      <c r="AK24425" s="20"/>
      <c r="AL24425" s="24"/>
      <c r="AM24425" s="19"/>
      <c r="AN24425" s="19"/>
      <c r="AO24425" s="17"/>
    </row>
    <row r="24426" spans="35:41" x14ac:dyDescent="0.2">
      <c r="AI24426" s="19"/>
      <c r="AJ24426" s="16"/>
      <c r="AK24426" s="20"/>
      <c r="AL24426" s="24"/>
      <c r="AM24426" s="19"/>
      <c r="AN24426" s="19"/>
      <c r="AO24426" s="17"/>
    </row>
    <row r="24427" spans="35:41" x14ac:dyDescent="0.2">
      <c r="AI24427" s="19"/>
      <c r="AJ24427" s="16"/>
      <c r="AK24427" s="20"/>
      <c r="AL24427" s="24"/>
      <c r="AM24427" s="19"/>
      <c r="AN24427" s="19"/>
      <c r="AO24427" s="17"/>
    </row>
    <row r="24428" spans="35:41" x14ac:dyDescent="0.2">
      <c r="AI24428" s="19"/>
      <c r="AJ24428" s="16"/>
      <c r="AK24428" s="20"/>
      <c r="AL24428" s="24"/>
      <c r="AM24428" s="19"/>
      <c r="AN24428" s="19"/>
      <c r="AO24428" s="17"/>
    </row>
    <row r="24429" spans="35:41" x14ac:dyDescent="0.2">
      <c r="AI24429" s="19"/>
      <c r="AJ24429" s="16"/>
      <c r="AK24429" s="20"/>
      <c r="AL24429" s="24"/>
      <c r="AM24429" s="19"/>
      <c r="AN24429" s="19"/>
      <c r="AO24429" s="17"/>
    </row>
    <row r="24430" spans="35:41" x14ac:dyDescent="0.2">
      <c r="AI24430" s="19"/>
      <c r="AJ24430" s="16"/>
      <c r="AK24430" s="20"/>
      <c r="AL24430" s="24"/>
      <c r="AM24430" s="19"/>
      <c r="AN24430" s="19"/>
      <c r="AO24430" s="17"/>
    </row>
    <row r="24431" spans="35:41" x14ac:dyDescent="0.2">
      <c r="AI24431" s="19"/>
      <c r="AJ24431" s="16"/>
      <c r="AK24431" s="20"/>
      <c r="AL24431" s="24"/>
      <c r="AM24431" s="19"/>
      <c r="AN24431" s="19"/>
      <c r="AO24431" s="17"/>
    </row>
    <row r="24432" spans="35:41" x14ac:dyDescent="0.2">
      <c r="AI24432" s="19"/>
      <c r="AJ24432" s="16"/>
      <c r="AK24432" s="20"/>
      <c r="AL24432" s="24"/>
      <c r="AM24432" s="19"/>
      <c r="AN24432" s="19"/>
      <c r="AO24432" s="17"/>
    </row>
    <row r="24433" spans="35:41" x14ac:dyDescent="0.2">
      <c r="AI24433" s="19"/>
      <c r="AJ24433" s="16"/>
      <c r="AK24433" s="20"/>
      <c r="AL24433" s="24"/>
      <c r="AM24433" s="19"/>
      <c r="AN24433" s="19"/>
      <c r="AO24433" s="17"/>
    </row>
    <row r="24434" spans="35:41" x14ac:dyDescent="0.2">
      <c r="AI24434" s="19"/>
      <c r="AJ24434" s="16"/>
      <c r="AK24434" s="20"/>
      <c r="AL24434" s="24"/>
      <c r="AM24434" s="19"/>
      <c r="AN24434" s="19"/>
      <c r="AO24434" s="17"/>
    </row>
    <row r="24435" spans="35:41" x14ac:dyDescent="0.2">
      <c r="AI24435" s="19"/>
      <c r="AJ24435" s="16"/>
      <c r="AK24435" s="20"/>
      <c r="AL24435" s="24"/>
      <c r="AM24435" s="19"/>
      <c r="AN24435" s="19"/>
      <c r="AO24435" s="17"/>
    </row>
    <row r="24436" spans="35:41" x14ac:dyDescent="0.2">
      <c r="AI24436" s="19"/>
      <c r="AJ24436" s="16"/>
      <c r="AK24436" s="20"/>
      <c r="AL24436" s="24"/>
      <c r="AM24436" s="19"/>
      <c r="AN24436" s="19"/>
      <c r="AO24436" s="17"/>
    </row>
    <row r="24437" spans="35:41" x14ac:dyDescent="0.2">
      <c r="AI24437" s="19"/>
      <c r="AJ24437" s="16"/>
      <c r="AK24437" s="20"/>
      <c r="AL24437" s="24"/>
      <c r="AM24437" s="19"/>
      <c r="AN24437" s="19"/>
      <c r="AO24437" s="17"/>
    </row>
    <row r="24438" spans="35:41" x14ac:dyDescent="0.2">
      <c r="AI24438" s="19"/>
      <c r="AJ24438" s="16"/>
      <c r="AK24438" s="20"/>
      <c r="AL24438" s="24"/>
      <c r="AM24438" s="19"/>
      <c r="AN24438" s="19"/>
      <c r="AO24438" s="17"/>
    </row>
    <row r="24439" spans="35:41" x14ac:dyDescent="0.2">
      <c r="AI24439" s="19"/>
      <c r="AJ24439" s="16"/>
      <c r="AK24439" s="20"/>
      <c r="AL24439" s="24"/>
      <c r="AM24439" s="19"/>
      <c r="AN24439" s="19"/>
      <c r="AO24439" s="17"/>
    </row>
    <row r="24440" spans="35:41" x14ac:dyDescent="0.2">
      <c r="AI24440" s="19"/>
      <c r="AJ24440" s="16"/>
      <c r="AK24440" s="20"/>
      <c r="AL24440" s="24"/>
      <c r="AM24440" s="19"/>
      <c r="AN24440" s="19"/>
      <c r="AO24440" s="17"/>
    </row>
    <row r="24441" spans="35:41" x14ac:dyDescent="0.2">
      <c r="AI24441" s="19"/>
      <c r="AJ24441" s="16"/>
      <c r="AK24441" s="20"/>
      <c r="AL24441" s="24"/>
      <c r="AM24441" s="19"/>
      <c r="AN24441" s="19"/>
      <c r="AO24441" s="17"/>
    </row>
    <row r="24442" spans="35:41" x14ac:dyDescent="0.2">
      <c r="AI24442" s="19"/>
      <c r="AJ24442" s="16"/>
      <c r="AK24442" s="20"/>
      <c r="AL24442" s="24"/>
      <c r="AM24442" s="19"/>
      <c r="AN24442" s="19"/>
      <c r="AO24442" s="17"/>
    </row>
    <row r="24443" spans="35:41" x14ac:dyDescent="0.2">
      <c r="AI24443" s="19"/>
      <c r="AJ24443" s="16"/>
      <c r="AK24443" s="20"/>
      <c r="AL24443" s="24"/>
      <c r="AM24443" s="19"/>
      <c r="AN24443" s="19"/>
      <c r="AO24443" s="17"/>
    </row>
    <row r="24444" spans="35:41" x14ac:dyDescent="0.2">
      <c r="AI24444" s="19"/>
      <c r="AJ24444" s="16"/>
      <c r="AK24444" s="20"/>
      <c r="AL24444" s="24"/>
      <c r="AM24444" s="19"/>
      <c r="AN24444" s="19"/>
      <c r="AO24444" s="17"/>
    </row>
    <row r="24445" spans="35:41" x14ac:dyDescent="0.2">
      <c r="AI24445" s="19"/>
      <c r="AJ24445" s="16"/>
      <c r="AK24445" s="20"/>
      <c r="AL24445" s="24"/>
      <c r="AM24445" s="19"/>
      <c r="AN24445" s="19"/>
      <c r="AO24445" s="17"/>
    </row>
    <row r="24446" spans="35:41" x14ac:dyDescent="0.2">
      <c r="AI24446" s="19"/>
      <c r="AJ24446" s="16"/>
      <c r="AK24446" s="20"/>
      <c r="AL24446" s="24"/>
      <c r="AM24446" s="19"/>
      <c r="AN24446" s="19"/>
      <c r="AO24446" s="17"/>
    </row>
    <row r="24447" spans="35:41" x14ac:dyDescent="0.2">
      <c r="AI24447" s="19"/>
      <c r="AJ24447" s="16"/>
      <c r="AK24447" s="20"/>
      <c r="AL24447" s="24"/>
      <c r="AM24447" s="19"/>
      <c r="AN24447" s="19"/>
      <c r="AO24447" s="17"/>
    </row>
    <row r="24448" spans="35:41" x14ac:dyDescent="0.2">
      <c r="AI24448" s="19"/>
      <c r="AJ24448" s="16"/>
      <c r="AK24448" s="20"/>
      <c r="AL24448" s="24"/>
      <c r="AM24448" s="19"/>
      <c r="AN24448" s="19"/>
      <c r="AO24448" s="17"/>
    </row>
    <row r="24449" spans="35:41" x14ac:dyDescent="0.2">
      <c r="AI24449" s="19"/>
      <c r="AJ24449" s="16"/>
      <c r="AK24449" s="20"/>
      <c r="AL24449" s="24"/>
      <c r="AM24449" s="19"/>
      <c r="AN24449" s="19"/>
      <c r="AO24449" s="17"/>
    </row>
    <row r="24450" spans="35:41" x14ac:dyDescent="0.2">
      <c r="AI24450" s="19"/>
      <c r="AJ24450" s="16"/>
      <c r="AK24450" s="20"/>
      <c r="AL24450" s="24"/>
      <c r="AM24450" s="19"/>
      <c r="AN24450" s="19"/>
      <c r="AO24450" s="17"/>
    </row>
    <row r="24451" spans="35:41" x14ac:dyDescent="0.2">
      <c r="AI24451" s="19"/>
      <c r="AJ24451" s="16"/>
      <c r="AK24451" s="20"/>
      <c r="AL24451" s="24"/>
      <c r="AM24451" s="19"/>
      <c r="AN24451" s="19"/>
      <c r="AO24451" s="17"/>
    </row>
    <row r="24452" spans="35:41" x14ac:dyDescent="0.2">
      <c r="AI24452" s="19"/>
      <c r="AJ24452" s="16"/>
      <c r="AK24452" s="20"/>
      <c r="AL24452" s="24"/>
      <c r="AM24452" s="19"/>
      <c r="AN24452" s="19"/>
      <c r="AO24452" s="17"/>
    </row>
    <row r="24453" spans="35:41" x14ac:dyDescent="0.2">
      <c r="AI24453" s="19"/>
      <c r="AJ24453" s="16"/>
      <c r="AK24453" s="20"/>
      <c r="AL24453" s="24"/>
      <c r="AM24453" s="19"/>
      <c r="AN24453" s="19"/>
      <c r="AO24453" s="17"/>
    </row>
    <row r="24454" spans="35:41" x14ac:dyDescent="0.2">
      <c r="AI24454" s="19"/>
      <c r="AJ24454" s="16"/>
      <c r="AK24454" s="20"/>
      <c r="AL24454" s="24"/>
      <c r="AM24454" s="19"/>
      <c r="AN24454" s="19"/>
      <c r="AO24454" s="17"/>
    </row>
    <row r="24455" spans="35:41" x14ac:dyDescent="0.2">
      <c r="AI24455" s="19"/>
      <c r="AJ24455" s="16"/>
      <c r="AK24455" s="20"/>
      <c r="AL24455" s="24"/>
      <c r="AM24455" s="19"/>
      <c r="AN24455" s="19"/>
      <c r="AO24455" s="17"/>
    </row>
    <row r="24456" spans="35:41" x14ac:dyDescent="0.2">
      <c r="AI24456" s="19"/>
      <c r="AJ24456" s="16"/>
      <c r="AK24456" s="20"/>
      <c r="AL24456" s="24"/>
      <c r="AM24456" s="19"/>
      <c r="AN24456" s="19"/>
      <c r="AO24456" s="17"/>
    </row>
    <row r="24457" spans="35:41" x14ac:dyDescent="0.2">
      <c r="AI24457" s="19"/>
      <c r="AJ24457" s="16"/>
      <c r="AK24457" s="20"/>
      <c r="AL24457" s="24"/>
      <c r="AM24457" s="19"/>
      <c r="AN24457" s="19"/>
      <c r="AO24457" s="17"/>
    </row>
    <row r="24458" spans="35:41" x14ac:dyDescent="0.2">
      <c r="AI24458" s="19"/>
      <c r="AJ24458" s="16"/>
      <c r="AK24458" s="20"/>
      <c r="AL24458" s="24"/>
      <c r="AM24458" s="19"/>
      <c r="AN24458" s="19"/>
      <c r="AO24458" s="17"/>
    </row>
    <row r="24459" spans="35:41" x14ac:dyDescent="0.2">
      <c r="AI24459" s="19"/>
      <c r="AJ24459" s="16"/>
      <c r="AK24459" s="20"/>
      <c r="AL24459" s="24"/>
      <c r="AM24459" s="19"/>
      <c r="AN24459" s="19"/>
      <c r="AO24459" s="17"/>
    </row>
    <row r="24460" spans="35:41" x14ac:dyDescent="0.2">
      <c r="AI24460" s="19"/>
      <c r="AJ24460" s="16"/>
      <c r="AK24460" s="20"/>
      <c r="AL24460" s="24"/>
      <c r="AM24460" s="19"/>
      <c r="AN24460" s="19"/>
      <c r="AO24460" s="17"/>
    </row>
    <row r="24461" spans="35:41" x14ac:dyDescent="0.2">
      <c r="AI24461" s="19"/>
      <c r="AJ24461" s="16"/>
      <c r="AK24461" s="20"/>
      <c r="AL24461" s="24"/>
      <c r="AM24461" s="19"/>
      <c r="AN24461" s="19"/>
      <c r="AO24461" s="17"/>
    </row>
    <row r="24462" spans="35:41" x14ac:dyDescent="0.2">
      <c r="AI24462" s="19"/>
      <c r="AJ24462" s="16"/>
      <c r="AK24462" s="20"/>
      <c r="AL24462" s="24"/>
      <c r="AM24462" s="19"/>
      <c r="AN24462" s="19"/>
      <c r="AO24462" s="17"/>
    </row>
    <row r="24463" spans="35:41" x14ac:dyDescent="0.2">
      <c r="AI24463" s="19"/>
      <c r="AJ24463" s="16"/>
      <c r="AK24463" s="20"/>
      <c r="AL24463" s="24"/>
      <c r="AM24463" s="19"/>
      <c r="AN24463" s="19"/>
      <c r="AO24463" s="17"/>
    </row>
    <row r="24464" spans="35:41" x14ac:dyDescent="0.2">
      <c r="AI24464" s="19"/>
      <c r="AJ24464" s="16"/>
      <c r="AK24464" s="20"/>
      <c r="AL24464" s="24"/>
      <c r="AM24464" s="19"/>
      <c r="AN24464" s="19"/>
      <c r="AO24464" s="17"/>
    </row>
    <row r="24465" spans="35:41" x14ac:dyDescent="0.2">
      <c r="AI24465" s="19"/>
      <c r="AJ24465" s="16"/>
      <c r="AK24465" s="20"/>
      <c r="AL24465" s="24"/>
      <c r="AM24465" s="19"/>
      <c r="AN24465" s="19"/>
      <c r="AO24465" s="17"/>
    </row>
    <row r="24466" spans="35:41" x14ac:dyDescent="0.2">
      <c r="AI24466" s="19"/>
      <c r="AJ24466" s="16"/>
      <c r="AK24466" s="20"/>
      <c r="AL24466" s="24"/>
      <c r="AM24466" s="19"/>
      <c r="AN24466" s="19"/>
      <c r="AO24466" s="17"/>
    </row>
    <row r="24467" spans="35:41" x14ac:dyDescent="0.2">
      <c r="AI24467" s="19"/>
      <c r="AJ24467" s="16"/>
      <c r="AK24467" s="20"/>
      <c r="AL24467" s="24"/>
      <c r="AM24467" s="19"/>
      <c r="AN24467" s="19"/>
      <c r="AO24467" s="17"/>
    </row>
    <row r="24468" spans="35:41" x14ac:dyDescent="0.2">
      <c r="AI24468" s="19"/>
      <c r="AJ24468" s="16"/>
      <c r="AK24468" s="20"/>
      <c r="AL24468" s="24"/>
      <c r="AM24468" s="19"/>
      <c r="AN24468" s="19"/>
      <c r="AO24468" s="17"/>
    </row>
    <row r="24469" spans="35:41" x14ac:dyDescent="0.2">
      <c r="AI24469" s="19"/>
      <c r="AJ24469" s="16"/>
      <c r="AK24469" s="20"/>
      <c r="AL24469" s="24"/>
      <c r="AM24469" s="19"/>
      <c r="AN24469" s="19"/>
      <c r="AO24469" s="17"/>
    </row>
    <row r="24470" spans="35:41" x14ac:dyDescent="0.2">
      <c r="AI24470" s="19"/>
      <c r="AJ24470" s="16"/>
      <c r="AK24470" s="20"/>
      <c r="AL24470" s="24"/>
      <c r="AM24470" s="19"/>
      <c r="AN24470" s="19"/>
      <c r="AO24470" s="17"/>
    </row>
    <row r="24471" spans="35:41" x14ac:dyDescent="0.2">
      <c r="AI24471" s="19"/>
      <c r="AJ24471" s="16"/>
      <c r="AK24471" s="20"/>
      <c r="AL24471" s="24"/>
      <c r="AM24471" s="19"/>
      <c r="AN24471" s="19"/>
      <c r="AO24471" s="17"/>
    </row>
    <row r="24472" spans="35:41" x14ac:dyDescent="0.2">
      <c r="AI24472" s="19"/>
      <c r="AJ24472" s="16"/>
      <c r="AK24472" s="20"/>
      <c r="AL24472" s="24"/>
      <c r="AM24472" s="19"/>
      <c r="AN24472" s="19"/>
      <c r="AO24472" s="17"/>
    </row>
    <row r="24473" spans="35:41" x14ac:dyDescent="0.2">
      <c r="AI24473" s="19"/>
      <c r="AJ24473" s="16"/>
      <c r="AK24473" s="20"/>
      <c r="AL24473" s="24"/>
      <c r="AM24473" s="19"/>
      <c r="AN24473" s="19"/>
      <c r="AO24473" s="17"/>
    </row>
    <row r="24474" spans="35:41" x14ac:dyDescent="0.2">
      <c r="AI24474" s="19"/>
      <c r="AJ24474" s="16"/>
      <c r="AK24474" s="20"/>
      <c r="AL24474" s="24"/>
      <c r="AM24474" s="19"/>
      <c r="AN24474" s="19"/>
      <c r="AO24474" s="17"/>
    </row>
    <row r="24475" spans="35:41" x14ac:dyDescent="0.2">
      <c r="AI24475" s="19"/>
      <c r="AJ24475" s="16"/>
      <c r="AK24475" s="20"/>
      <c r="AL24475" s="24"/>
      <c r="AM24475" s="19"/>
      <c r="AN24475" s="19"/>
      <c r="AO24475" s="17"/>
    </row>
    <row r="24476" spans="35:41" x14ac:dyDescent="0.2">
      <c r="AI24476" s="19"/>
      <c r="AJ24476" s="16"/>
      <c r="AK24476" s="20"/>
      <c r="AL24476" s="24"/>
      <c r="AM24476" s="19"/>
      <c r="AN24476" s="19"/>
      <c r="AO24476" s="17"/>
    </row>
    <row r="24477" spans="35:41" x14ac:dyDescent="0.2">
      <c r="AI24477" s="19"/>
      <c r="AJ24477" s="16"/>
      <c r="AK24477" s="20"/>
      <c r="AL24477" s="24"/>
      <c r="AM24477" s="19"/>
      <c r="AN24477" s="19"/>
      <c r="AO24477" s="17"/>
    </row>
    <row r="24478" spans="35:41" x14ac:dyDescent="0.2">
      <c r="AI24478" s="19"/>
      <c r="AJ24478" s="16"/>
      <c r="AK24478" s="20"/>
      <c r="AL24478" s="24"/>
      <c r="AM24478" s="19"/>
      <c r="AN24478" s="19"/>
      <c r="AO24478" s="17"/>
    </row>
    <row r="24479" spans="35:41" x14ac:dyDescent="0.2">
      <c r="AI24479" s="19"/>
      <c r="AJ24479" s="16"/>
      <c r="AK24479" s="20"/>
      <c r="AL24479" s="24"/>
      <c r="AM24479" s="19"/>
      <c r="AN24479" s="19"/>
      <c r="AO24479" s="17"/>
    </row>
    <row r="24480" spans="35:41" x14ac:dyDescent="0.2">
      <c r="AI24480" s="19"/>
      <c r="AJ24480" s="16"/>
      <c r="AK24480" s="20"/>
      <c r="AL24480" s="24"/>
      <c r="AM24480" s="19"/>
      <c r="AN24480" s="19"/>
      <c r="AO24480" s="17"/>
    </row>
    <row r="24481" spans="35:41" x14ac:dyDescent="0.2">
      <c r="AI24481" s="19"/>
      <c r="AJ24481" s="16"/>
      <c r="AK24481" s="20"/>
      <c r="AL24481" s="24"/>
      <c r="AM24481" s="19"/>
      <c r="AN24481" s="19"/>
      <c r="AO24481" s="17"/>
    </row>
    <row r="24482" spans="35:41" x14ac:dyDescent="0.2">
      <c r="AI24482" s="19"/>
      <c r="AJ24482" s="16"/>
      <c r="AK24482" s="20"/>
      <c r="AL24482" s="24"/>
      <c r="AM24482" s="19"/>
      <c r="AN24482" s="19"/>
      <c r="AO24482" s="17"/>
    </row>
    <row r="24483" spans="35:41" x14ac:dyDescent="0.2">
      <c r="AI24483" s="19"/>
      <c r="AJ24483" s="16"/>
      <c r="AK24483" s="20"/>
      <c r="AL24483" s="24"/>
      <c r="AM24483" s="19"/>
      <c r="AN24483" s="19"/>
      <c r="AO24483" s="17"/>
    </row>
    <row r="24484" spans="35:41" x14ac:dyDescent="0.2">
      <c r="AI24484" s="19"/>
      <c r="AJ24484" s="16"/>
      <c r="AK24484" s="20"/>
      <c r="AL24484" s="24"/>
      <c r="AM24484" s="19"/>
      <c r="AN24484" s="19"/>
      <c r="AO24484" s="17"/>
    </row>
    <row r="24485" spans="35:41" x14ac:dyDescent="0.2">
      <c r="AI24485" s="19"/>
      <c r="AJ24485" s="16"/>
      <c r="AK24485" s="20"/>
      <c r="AL24485" s="24"/>
      <c r="AM24485" s="19"/>
      <c r="AN24485" s="19"/>
      <c r="AO24485" s="17"/>
    </row>
    <row r="24486" spans="35:41" x14ac:dyDescent="0.2">
      <c r="AI24486" s="19"/>
      <c r="AJ24486" s="16"/>
      <c r="AK24486" s="20"/>
      <c r="AL24486" s="24"/>
      <c r="AM24486" s="19"/>
      <c r="AN24486" s="19"/>
      <c r="AO24486" s="17"/>
    </row>
    <row r="24487" spans="35:41" x14ac:dyDescent="0.2">
      <c r="AI24487" s="19"/>
      <c r="AJ24487" s="16"/>
      <c r="AK24487" s="20"/>
      <c r="AL24487" s="24"/>
      <c r="AM24487" s="19"/>
      <c r="AN24487" s="19"/>
      <c r="AO24487" s="17"/>
    </row>
    <row r="24488" spans="35:41" x14ac:dyDescent="0.2">
      <c r="AI24488" s="19"/>
      <c r="AJ24488" s="16"/>
      <c r="AK24488" s="20"/>
      <c r="AL24488" s="24"/>
      <c r="AM24488" s="19"/>
      <c r="AN24488" s="19"/>
      <c r="AO24488" s="17"/>
    </row>
    <row r="24489" spans="35:41" x14ac:dyDescent="0.2">
      <c r="AI24489" s="19"/>
      <c r="AJ24489" s="16"/>
      <c r="AK24489" s="20"/>
      <c r="AL24489" s="24"/>
      <c r="AM24489" s="19"/>
      <c r="AN24489" s="19"/>
      <c r="AO24489" s="17"/>
    </row>
    <row r="24490" spans="35:41" x14ac:dyDescent="0.2">
      <c r="AI24490" s="19"/>
      <c r="AJ24490" s="16"/>
      <c r="AK24490" s="20"/>
      <c r="AL24490" s="24"/>
      <c r="AM24490" s="19"/>
      <c r="AN24490" s="19"/>
      <c r="AO24490" s="17"/>
    </row>
    <row r="24491" spans="35:41" x14ac:dyDescent="0.2">
      <c r="AI24491" s="19"/>
      <c r="AJ24491" s="16"/>
      <c r="AK24491" s="20"/>
      <c r="AL24491" s="24"/>
      <c r="AM24491" s="19"/>
      <c r="AN24491" s="19"/>
      <c r="AO24491" s="17"/>
    </row>
    <row r="24492" spans="35:41" x14ac:dyDescent="0.2">
      <c r="AI24492" s="19"/>
      <c r="AJ24492" s="16"/>
      <c r="AK24492" s="20"/>
      <c r="AL24492" s="24"/>
      <c r="AM24492" s="19"/>
      <c r="AN24492" s="19"/>
      <c r="AO24492" s="17"/>
    </row>
    <row r="24493" spans="35:41" x14ac:dyDescent="0.2">
      <c r="AI24493" s="19"/>
      <c r="AJ24493" s="16"/>
      <c r="AK24493" s="20"/>
      <c r="AL24493" s="24"/>
      <c r="AM24493" s="19"/>
      <c r="AN24493" s="19"/>
      <c r="AO24493" s="17"/>
    </row>
    <row r="24494" spans="35:41" x14ac:dyDescent="0.2">
      <c r="AI24494" s="19"/>
      <c r="AJ24494" s="16"/>
      <c r="AK24494" s="20"/>
      <c r="AL24494" s="24"/>
      <c r="AM24494" s="19"/>
      <c r="AN24494" s="19"/>
      <c r="AO24494" s="17"/>
    </row>
    <row r="24495" spans="35:41" x14ac:dyDescent="0.2">
      <c r="AI24495" s="19"/>
      <c r="AJ24495" s="16"/>
      <c r="AK24495" s="20"/>
      <c r="AL24495" s="24"/>
      <c r="AM24495" s="19"/>
      <c r="AN24495" s="19"/>
      <c r="AO24495" s="17"/>
    </row>
    <row r="24496" spans="35:41" x14ac:dyDescent="0.2">
      <c r="AI24496" s="19"/>
      <c r="AJ24496" s="16"/>
      <c r="AK24496" s="20"/>
      <c r="AL24496" s="24"/>
      <c r="AM24496" s="19"/>
      <c r="AN24496" s="19"/>
      <c r="AO24496" s="17"/>
    </row>
    <row r="24497" spans="35:41" x14ac:dyDescent="0.2">
      <c r="AI24497" s="19"/>
      <c r="AJ24497" s="16"/>
      <c r="AK24497" s="20"/>
      <c r="AL24497" s="24"/>
      <c r="AM24497" s="19"/>
      <c r="AN24497" s="19"/>
      <c r="AO24497" s="17"/>
    </row>
    <row r="24498" spans="35:41" x14ac:dyDescent="0.2">
      <c r="AI24498" s="19"/>
      <c r="AJ24498" s="16"/>
      <c r="AK24498" s="20"/>
      <c r="AL24498" s="24"/>
      <c r="AM24498" s="19"/>
      <c r="AN24498" s="19"/>
      <c r="AO24498" s="17"/>
    </row>
    <row r="24499" spans="35:41" x14ac:dyDescent="0.2">
      <c r="AI24499" s="19"/>
      <c r="AJ24499" s="16"/>
      <c r="AK24499" s="20"/>
      <c r="AL24499" s="24"/>
      <c r="AM24499" s="19"/>
      <c r="AN24499" s="19"/>
      <c r="AO24499" s="17"/>
    </row>
    <row r="24500" spans="35:41" x14ac:dyDescent="0.2">
      <c r="AI24500" s="19"/>
      <c r="AJ24500" s="16"/>
      <c r="AK24500" s="20"/>
      <c r="AL24500" s="24"/>
      <c r="AM24500" s="19"/>
      <c r="AN24500" s="19"/>
      <c r="AO24500" s="17"/>
    </row>
    <row r="24501" spans="35:41" x14ac:dyDescent="0.2">
      <c r="AI24501" s="19"/>
      <c r="AJ24501" s="16"/>
      <c r="AK24501" s="20"/>
      <c r="AL24501" s="24"/>
      <c r="AM24501" s="19"/>
      <c r="AN24501" s="19"/>
      <c r="AO24501" s="17"/>
    </row>
    <row r="24502" spans="35:41" x14ac:dyDescent="0.2">
      <c r="AI24502" s="19"/>
      <c r="AJ24502" s="16"/>
      <c r="AK24502" s="20"/>
      <c r="AL24502" s="24"/>
      <c r="AM24502" s="19"/>
      <c r="AN24502" s="19"/>
      <c r="AO24502" s="17"/>
    </row>
    <row r="24503" spans="35:41" x14ac:dyDescent="0.2">
      <c r="AI24503" s="19"/>
      <c r="AJ24503" s="16"/>
      <c r="AK24503" s="20"/>
      <c r="AL24503" s="24"/>
      <c r="AM24503" s="19"/>
      <c r="AN24503" s="19"/>
      <c r="AO24503" s="17"/>
    </row>
    <row r="24504" spans="35:41" x14ac:dyDescent="0.2">
      <c r="AI24504" s="19"/>
      <c r="AJ24504" s="16"/>
      <c r="AK24504" s="20"/>
      <c r="AL24504" s="24"/>
      <c r="AM24504" s="19"/>
      <c r="AN24504" s="19"/>
      <c r="AO24504" s="17"/>
    </row>
    <row r="24505" spans="35:41" x14ac:dyDescent="0.2">
      <c r="AI24505" s="19"/>
      <c r="AJ24505" s="16"/>
      <c r="AK24505" s="20"/>
      <c r="AL24505" s="24"/>
      <c r="AM24505" s="19"/>
      <c r="AN24505" s="19"/>
      <c r="AO24505" s="17"/>
    </row>
    <row r="24506" spans="35:41" x14ac:dyDescent="0.2">
      <c r="AI24506" s="19"/>
      <c r="AJ24506" s="16"/>
      <c r="AK24506" s="20"/>
      <c r="AL24506" s="24"/>
      <c r="AM24506" s="19"/>
      <c r="AN24506" s="19"/>
      <c r="AO24506" s="17"/>
    </row>
    <row r="24507" spans="35:41" x14ac:dyDescent="0.2">
      <c r="AI24507" s="19"/>
      <c r="AJ24507" s="16"/>
      <c r="AK24507" s="20"/>
      <c r="AL24507" s="24"/>
      <c r="AM24507" s="19"/>
      <c r="AN24507" s="19"/>
      <c r="AO24507" s="17"/>
    </row>
    <row r="24508" spans="35:41" x14ac:dyDescent="0.2">
      <c r="AI24508" s="19"/>
      <c r="AJ24508" s="16"/>
      <c r="AK24508" s="20"/>
      <c r="AL24508" s="24"/>
      <c r="AM24508" s="19"/>
      <c r="AN24508" s="19"/>
      <c r="AO24508" s="17"/>
    </row>
    <row r="24509" spans="35:41" x14ac:dyDescent="0.2">
      <c r="AI24509" s="19"/>
      <c r="AJ24509" s="16"/>
      <c r="AK24509" s="20"/>
      <c r="AL24509" s="24"/>
      <c r="AM24509" s="19"/>
      <c r="AN24509" s="19"/>
      <c r="AO24509" s="17"/>
    </row>
    <row r="24510" spans="35:41" x14ac:dyDescent="0.2">
      <c r="AI24510" s="19"/>
      <c r="AJ24510" s="16"/>
      <c r="AK24510" s="20"/>
      <c r="AL24510" s="24"/>
      <c r="AM24510" s="19"/>
      <c r="AN24510" s="19"/>
      <c r="AO24510" s="17"/>
    </row>
    <row r="24511" spans="35:41" x14ac:dyDescent="0.2">
      <c r="AI24511" s="19"/>
      <c r="AJ24511" s="16"/>
      <c r="AK24511" s="20"/>
      <c r="AL24511" s="24"/>
      <c r="AM24511" s="19"/>
      <c r="AN24511" s="19"/>
      <c r="AO24511" s="17"/>
    </row>
    <row r="24512" spans="35:41" x14ac:dyDescent="0.2">
      <c r="AI24512" s="19"/>
      <c r="AJ24512" s="16"/>
      <c r="AK24512" s="20"/>
      <c r="AL24512" s="24"/>
      <c r="AM24512" s="19"/>
      <c r="AN24512" s="19"/>
      <c r="AO24512" s="17"/>
    </row>
    <row r="24513" spans="35:41" x14ac:dyDescent="0.2">
      <c r="AI24513" s="19"/>
      <c r="AJ24513" s="16"/>
      <c r="AK24513" s="20"/>
      <c r="AL24513" s="24"/>
      <c r="AM24513" s="19"/>
      <c r="AN24513" s="19"/>
      <c r="AO24513" s="17"/>
    </row>
    <row r="24514" spans="35:41" x14ac:dyDescent="0.2">
      <c r="AI24514" s="19"/>
      <c r="AJ24514" s="16"/>
      <c r="AK24514" s="20"/>
      <c r="AL24514" s="24"/>
      <c r="AM24514" s="19"/>
      <c r="AN24514" s="19"/>
      <c r="AO24514" s="17"/>
    </row>
    <row r="24515" spans="35:41" x14ac:dyDescent="0.2">
      <c r="AI24515" s="19"/>
      <c r="AJ24515" s="16"/>
      <c r="AK24515" s="20"/>
      <c r="AL24515" s="24"/>
      <c r="AM24515" s="19"/>
      <c r="AN24515" s="19"/>
      <c r="AO24515" s="17"/>
    </row>
    <row r="24516" spans="35:41" x14ac:dyDescent="0.2">
      <c r="AI24516" s="19"/>
      <c r="AJ24516" s="16"/>
      <c r="AK24516" s="20"/>
      <c r="AL24516" s="24"/>
      <c r="AM24516" s="19"/>
      <c r="AN24516" s="19"/>
      <c r="AO24516" s="17"/>
    </row>
    <row r="24517" spans="35:41" x14ac:dyDescent="0.2">
      <c r="AI24517" s="19"/>
      <c r="AJ24517" s="16"/>
      <c r="AK24517" s="20"/>
      <c r="AL24517" s="24"/>
      <c r="AM24517" s="19"/>
      <c r="AN24517" s="19"/>
      <c r="AO24517" s="17"/>
    </row>
    <row r="24518" spans="35:41" x14ac:dyDescent="0.2">
      <c r="AI24518" s="19"/>
      <c r="AJ24518" s="16"/>
      <c r="AK24518" s="20"/>
      <c r="AL24518" s="24"/>
      <c r="AM24518" s="19"/>
      <c r="AN24518" s="19"/>
      <c r="AO24518" s="17"/>
    </row>
    <row r="24519" spans="35:41" x14ac:dyDescent="0.2">
      <c r="AI24519" s="19"/>
      <c r="AJ24519" s="16"/>
      <c r="AK24519" s="20"/>
      <c r="AL24519" s="24"/>
      <c r="AM24519" s="19"/>
      <c r="AN24519" s="19"/>
      <c r="AO24519" s="17"/>
    </row>
    <row r="24520" spans="35:41" x14ac:dyDescent="0.2">
      <c r="AI24520" s="19"/>
      <c r="AJ24520" s="16"/>
      <c r="AK24520" s="20"/>
      <c r="AL24520" s="24"/>
      <c r="AM24520" s="19"/>
      <c r="AN24520" s="19"/>
      <c r="AO24520" s="17"/>
    </row>
    <row r="24521" spans="35:41" x14ac:dyDescent="0.2">
      <c r="AI24521" s="19"/>
      <c r="AJ24521" s="16"/>
      <c r="AK24521" s="20"/>
      <c r="AL24521" s="24"/>
      <c r="AM24521" s="19"/>
      <c r="AN24521" s="19"/>
      <c r="AO24521" s="17"/>
    </row>
    <row r="24522" spans="35:41" x14ac:dyDescent="0.2">
      <c r="AI24522" s="19"/>
      <c r="AJ24522" s="16"/>
      <c r="AK24522" s="20"/>
      <c r="AL24522" s="24"/>
      <c r="AM24522" s="19"/>
      <c r="AN24522" s="19"/>
      <c r="AO24522" s="17"/>
    </row>
    <row r="24523" spans="35:41" x14ac:dyDescent="0.2">
      <c r="AI24523" s="19"/>
      <c r="AJ24523" s="16"/>
      <c r="AK24523" s="20"/>
      <c r="AL24523" s="24"/>
      <c r="AM24523" s="19"/>
      <c r="AN24523" s="19"/>
      <c r="AO24523" s="17"/>
    </row>
    <row r="24524" spans="35:41" x14ac:dyDescent="0.2">
      <c r="AI24524" s="19"/>
      <c r="AJ24524" s="16"/>
      <c r="AK24524" s="20"/>
      <c r="AL24524" s="24"/>
      <c r="AM24524" s="19"/>
      <c r="AN24524" s="19"/>
      <c r="AO24524" s="17"/>
    </row>
    <row r="24525" spans="35:41" x14ac:dyDescent="0.2">
      <c r="AI24525" s="19"/>
      <c r="AJ24525" s="16"/>
      <c r="AK24525" s="20"/>
      <c r="AL24525" s="24"/>
      <c r="AM24525" s="19"/>
      <c r="AN24525" s="19"/>
      <c r="AO24525" s="17"/>
    </row>
    <row r="24526" spans="35:41" x14ac:dyDescent="0.2">
      <c r="AI24526" s="19"/>
      <c r="AJ24526" s="16"/>
      <c r="AK24526" s="20"/>
      <c r="AL24526" s="24"/>
      <c r="AM24526" s="19"/>
      <c r="AN24526" s="19"/>
      <c r="AO24526" s="17"/>
    </row>
    <row r="24527" spans="35:41" x14ac:dyDescent="0.2">
      <c r="AI24527" s="19"/>
      <c r="AJ24527" s="16"/>
      <c r="AK24527" s="20"/>
      <c r="AL24527" s="24"/>
      <c r="AM24527" s="19"/>
      <c r="AN24527" s="19"/>
      <c r="AO24527" s="17"/>
    </row>
    <row r="24528" spans="35:41" x14ac:dyDescent="0.2">
      <c r="AI24528" s="19"/>
      <c r="AJ24528" s="16"/>
      <c r="AK24528" s="20"/>
      <c r="AL24528" s="24"/>
      <c r="AM24528" s="19"/>
      <c r="AN24528" s="19"/>
      <c r="AO24528" s="17"/>
    </row>
    <row r="24529" spans="35:41" x14ac:dyDescent="0.2">
      <c r="AI24529" s="19"/>
      <c r="AJ24529" s="16"/>
      <c r="AK24529" s="20"/>
      <c r="AL24529" s="24"/>
      <c r="AM24529" s="19"/>
      <c r="AN24529" s="19"/>
      <c r="AO24529" s="17"/>
    </row>
    <row r="24530" spans="35:41" x14ac:dyDescent="0.2">
      <c r="AI24530" s="19"/>
      <c r="AJ24530" s="16"/>
      <c r="AK24530" s="20"/>
      <c r="AL24530" s="24"/>
      <c r="AM24530" s="19"/>
      <c r="AN24530" s="19"/>
      <c r="AO24530" s="17"/>
    </row>
    <row r="24531" spans="35:41" x14ac:dyDescent="0.2">
      <c r="AI24531" s="19"/>
      <c r="AJ24531" s="16"/>
      <c r="AK24531" s="20"/>
      <c r="AL24531" s="24"/>
      <c r="AM24531" s="19"/>
      <c r="AN24531" s="19"/>
      <c r="AO24531" s="17"/>
    </row>
    <row r="24532" spans="35:41" x14ac:dyDescent="0.2">
      <c r="AI24532" s="19"/>
      <c r="AJ24532" s="16"/>
      <c r="AK24532" s="20"/>
      <c r="AL24532" s="24"/>
      <c r="AM24532" s="19"/>
      <c r="AN24532" s="19"/>
      <c r="AO24532" s="17"/>
    </row>
    <row r="24533" spans="35:41" x14ac:dyDescent="0.2">
      <c r="AI24533" s="19"/>
      <c r="AJ24533" s="16"/>
      <c r="AK24533" s="20"/>
      <c r="AL24533" s="24"/>
      <c r="AM24533" s="19"/>
      <c r="AN24533" s="19"/>
      <c r="AO24533" s="17"/>
    </row>
    <row r="24534" spans="35:41" x14ac:dyDescent="0.2">
      <c r="AI24534" s="19"/>
      <c r="AJ24534" s="16"/>
      <c r="AK24534" s="20"/>
      <c r="AL24534" s="24"/>
      <c r="AM24534" s="19"/>
      <c r="AN24534" s="19"/>
      <c r="AO24534" s="17"/>
    </row>
    <row r="24535" spans="35:41" x14ac:dyDescent="0.2">
      <c r="AI24535" s="19"/>
      <c r="AJ24535" s="16"/>
      <c r="AK24535" s="20"/>
      <c r="AL24535" s="24"/>
      <c r="AM24535" s="19"/>
      <c r="AN24535" s="19"/>
      <c r="AO24535" s="17"/>
    </row>
    <row r="24536" spans="35:41" x14ac:dyDescent="0.2">
      <c r="AI24536" s="19"/>
      <c r="AJ24536" s="16"/>
      <c r="AK24536" s="20"/>
      <c r="AL24536" s="24"/>
      <c r="AM24536" s="19"/>
      <c r="AN24536" s="19"/>
      <c r="AO24536" s="17"/>
    </row>
    <row r="24537" spans="35:41" x14ac:dyDescent="0.2">
      <c r="AI24537" s="19"/>
      <c r="AJ24537" s="16"/>
      <c r="AK24537" s="20"/>
      <c r="AL24537" s="24"/>
      <c r="AM24537" s="19"/>
      <c r="AN24537" s="19"/>
      <c r="AO24537" s="17"/>
    </row>
    <row r="24538" spans="35:41" x14ac:dyDescent="0.2">
      <c r="AI24538" s="19"/>
      <c r="AJ24538" s="16"/>
      <c r="AK24538" s="20"/>
      <c r="AL24538" s="24"/>
      <c r="AM24538" s="19"/>
      <c r="AN24538" s="19"/>
      <c r="AO24538" s="17"/>
    </row>
    <row r="24539" spans="35:41" x14ac:dyDescent="0.2">
      <c r="AI24539" s="19"/>
      <c r="AJ24539" s="16"/>
      <c r="AK24539" s="20"/>
      <c r="AL24539" s="24"/>
      <c r="AM24539" s="19"/>
      <c r="AN24539" s="19"/>
      <c r="AO24539" s="17"/>
    </row>
    <row r="24540" spans="35:41" x14ac:dyDescent="0.2">
      <c r="AI24540" s="19"/>
      <c r="AJ24540" s="16"/>
      <c r="AK24540" s="20"/>
      <c r="AL24540" s="24"/>
      <c r="AM24540" s="19"/>
      <c r="AN24540" s="19"/>
      <c r="AO24540" s="17"/>
    </row>
    <row r="24541" spans="35:41" x14ac:dyDescent="0.2">
      <c r="AI24541" s="19"/>
      <c r="AJ24541" s="16"/>
      <c r="AK24541" s="20"/>
      <c r="AL24541" s="24"/>
      <c r="AM24541" s="19"/>
      <c r="AN24541" s="19"/>
      <c r="AO24541" s="17"/>
    </row>
    <row r="24542" spans="35:41" x14ac:dyDescent="0.2">
      <c r="AI24542" s="19"/>
      <c r="AJ24542" s="16"/>
      <c r="AK24542" s="20"/>
      <c r="AL24542" s="24"/>
      <c r="AM24542" s="19"/>
      <c r="AN24542" s="19"/>
      <c r="AO24542" s="17"/>
    </row>
    <row r="24543" spans="35:41" x14ac:dyDescent="0.2">
      <c r="AI24543" s="19"/>
      <c r="AJ24543" s="16"/>
      <c r="AK24543" s="20"/>
      <c r="AL24543" s="24"/>
      <c r="AM24543" s="19"/>
      <c r="AN24543" s="19"/>
      <c r="AO24543" s="17"/>
    </row>
    <row r="24544" spans="35:41" x14ac:dyDescent="0.2">
      <c r="AI24544" s="19"/>
      <c r="AJ24544" s="16"/>
      <c r="AK24544" s="20"/>
      <c r="AL24544" s="24"/>
      <c r="AM24544" s="19"/>
      <c r="AN24544" s="19"/>
      <c r="AO24544" s="17"/>
    </row>
    <row r="24545" spans="35:41" x14ac:dyDescent="0.2">
      <c r="AI24545" s="19"/>
      <c r="AJ24545" s="16"/>
      <c r="AK24545" s="20"/>
      <c r="AL24545" s="24"/>
      <c r="AM24545" s="19"/>
      <c r="AN24545" s="19"/>
      <c r="AO24545" s="17"/>
    </row>
    <row r="24546" spans="35:41" x14ac:dyDescent="0.2">
      <c r="AI24546" s="19"/>
      <c r="AJ24546" s="16"/>
      <c r="AK24546" s="20"/>
      <c r="AL24546" s="24"/>
      <c r="AM24546" s="19"/>
      <c r="AN24546" s="19"/>
      <c r="AO24546" s="17"/>
    </row>
    <row r="24547" spans="35:41" x14ac:dyDescent="0.2">
      <c r="AI24547" s="19"/>
      <c r="AJ24547" s="16"/>
      <c r="AK24547" s="20"/>
      <c r="AL24547" s="24"/>
      <c r="AM24547" s="19"/>
      <c r="AN24547" s="19"/>
      <c r="AO24547" s="17"/>
    </row>
    <row r="24548" spans="35:41" x14ac:dyDescent="0.2">
      <c r="AI24548" s="19"/>
      <c r="AJ24548" s="16"/>
      <c r="AK24548" s="20"/>
      <c r="AL24548" s="24"/>
      <c r="AM24548" s="19"/>
      <c r="AN24548" s="19"/>
      <c r="AO24548" s="17"/>
    </row>
    <row r="24549" spans="35:41" x14ac:dyDescent="0.2">
      <c r="AI24549" s="19"/>
      <c r="AJ24549" s="16"/>
      <c r="AK24549" s="20"/>
      <c r="AL24549" s="24"/>
      <c r="AM24549" s="19"/>
      <c r="AN24549" s="19"/>
      <c r="AO24549" s="17"/>
    </row>
    <row r="24550" spans="35:41" x14ac:dyDescent="0.2">
      <c r="AI24550" s="19"/>
      <c r="AJ24550" s="16"/>
      <c r="AK24550" s="20"/>
      <c r="AL24550" s="24"/>
      <c r="AM24550" s="19"/>
      <c r="AN24550" s="19"/>
      <c r="AO24550" s="17"/>
    </row>
    <row r="24551" spans="35:41" x14ac:dyDescent="0.2">
      <c r="AI24551" s="19"/>
      <c r="AJ24551" s="16"/>
      <c r="AK24551" s="20"/>
      <c r="AL24551" s="24"/>
      <c r="AM24551" s="19"/>
      <c r="AN24551" s="19"/>
      <c r="AO24551" s="17"/>
    </row>
    <row r="24552" spans="35:41" x14ac:dyDescent="0.2">
      <c r="AI24552" s="19"/>
      <c r="AJ24552" s="16"/>
      <c r="AK24552" s="20"/>
      <c r="AL24552" s="24"/>
      <c r="AM24552" s="19"/>
      <c r="AN24552" s="19"/>
      <c r="AO24552" s="17"/>
    </row>
    <row r="24553" spans="35:41" x14ac:dyDescent="0.2">
      <c r="AI24553" s="19"/>
      <c r="AJ24553" s="16"/>
      <c r="AK24553" s="20"/>
      <c r="AL24553" s="24"/>
      <c r="AM24553" s="19"/>
      <c r="AN24553" s="19"/>
      <c r="AO24553" s="17"/>
    </row>
    <row r="24554" spans="35:41" x14ac:dyDescent="0.2">
      <c r="AI24554" s="19"/>
      <c r="AJ24554" s="16"/>
      <c r="AK24554" s="20"/>
      <c r="AL24554" s="24"/>
      <c r="AM24554" s="19"/>
      <c r="AN24554" s="19"/>
      <c r="AO24554" s="17"/>
    </row>
    <row r="24555" spans="35:41" x14ac:dyDescent="0.2">
      <c r="AI24555" s="19"/>
      <c r="AJ24555" s="16"/>
      <c r="AK24555" s="20"/>
      <c r="AL24555" s="24"/>
      <c r="AM24555" s="19"/>
      <c r="AN24555" s="19"/>
      <c r="AO24555" s="17"/>
    </row>
    <row r="24556" spans="35:41" x14ac:dyDescent="0.2">
      <c r="AI24556" s="19"/>
      <c r="AJ24556" s="16"/>
      <c r="AK24556" s="20"/>
      <c r="AL24556" s="24"/>
      <c r="AM24556" s="19"/>
      <c r="AN24556" s="19"/>
      <c r="AO24556" s="17"/>
    </row>
    <row r="24557" spans="35:41" x14ac:dyDescent="0.2">
      <c r="AI24557" s="19"/>
      <c r="AJ24557" s="16"/>
      <c r="AK24557" s="20"/>
      <c r="AL24557" s="24"/>
      <c r="AM24557" s="19"/>
      <c r="AN24557" s="19"/>
      <c r="AO24557" s="17"/>
    </row>
    <row r="24558" spans="35:41" x14ac:dyDescent="0.2">
      <c r="AI24558" s="19"/>
      <c r="AJ24558" s="16"/>
      <c r="AK24558" s="20"/>
      <c r="AL24558" s="24"/>
      <c r="AM24558" s="19"/>
      <c r="AN24558" s="19"/>
      <c r="AO24558" s="17"/>
    </row>
    <row r="24559" spans="35:41" x14ac:dyDescent="0.2">
      <c r="AI24559" s="19"/>
      <c r="AJ24559" s="16"/>
      <c r="AK24559" s="20"/>
      <c r="AL24559" s="24"/>
      <c r="AM24559" s="19"/>
      <c r="AN24559" s="19"/>
      <c r="AO24559" s="17"/>
    </row>
    <row r="24560" spans="35:41" x14ac:dyDescent="0.2">
      <c r="AI24560" s="19"/>
      <c r="AJ24560" s="16"/>
      <c r="AK24560" s="20"/>
      <c r="AL24560" s="24"/>
      <c r="AM24560" s="19"/>
      <c r="AN24560" s="19"/>
      <c r="AO24560" s="17"/>
    </row>
    <row r="24561" spans="35:41" x14ac:dyDescent="0.2">
      <c r="AI24561" s="19"/>
      <c r="AJ24561" s="16"/>
      <c r="AK24561" s="20"/>
      <c r="AL24561" s="24"/>
      <c r="AM24561" s="19"/>
      <c r="AN24561" s="19"/>
      <c r="AO24561" s="17"/>
    </row>
    <row r="24562" spans="35:41" x14ac:dyDescent="0.2">
      <c r="AI24562" s="19"/>
      <c r="AJ24562" s="16"/>
      <c r="AK24562" s="20"/>
      <c r="AL24562" s="24"/>
      <c r="AM24562" s="19"/>
      <c r="AN24562" s="19"/>
      <c r="AO24562" s="17"/>
    </row>
    <row r="24563" spans="35:41" x14ac:dyDescent="0.2">
      <c r="AI24563" s="19"/>
      <c r="AJ24563" s="16"/>
      <c r="AK24563" s="20"/>
      <c r="AL24563" s="24"/>
      <c r="AM24563" s="19"/>
      <c r="AN24563" s="19"/>
      <c r="AO24563" s="17"/>
    </row>
    <row r="24564" spans="35:41" x14ac:dyDescent="0.2">
      <c r="AI24564" s="19"/>
      <c r="AJ24564" s="16"/>
      <c r="AK24564" s="20"/>
      <c r="AL24564" s="24"/>
      <c r="AM24564" s="19"/>
      <c r="AN24564" s="19"/>
      <c r="AO24564" s="17"/>
    </row>
    <row r="24565" spans="35:41" x14ac:dyDescent="0.2">
      <c r="AI24565" s="19"/>
      <c r="AJ24565" s="16"/>
      <c r="AK24565" s="20"/>
      <c r="AL24565" s="24"/>
      <c r="AM24565" s="19"/>
      <c r="AN24565" s="19"/>
      <c r="AO24565" s="17"/>
    </row>
    <row r="24566" spans="35:41" x14ac:dyDescent="0.2">
      <c r="AI24566" s="19"/>
      <c r="AJ24566" s="16"/>
      <c r="AK24566" s="20"/>
      <c r="AL24566" s="24"/>
      <c r="AM24566" s="19"/>
      <c r="AN24566" s="19"/>
      <c r="AO24566" s="17"/>
    </row>
    <row r="24567" spans="35:41" x14ac:dyDescent="0.2">
      <c r="AI24567" s="19"/>
      <c r="AJ24567" s="16"/>
      <c r="AK24567" s="20"/>
      <c r="AL24567" s="24"/>
      <c r="AM24567" s="19"/>
      <c r="AN24567" s="19"/>
      <c r="AO24567" s="17"/>
    </row>
    <row r="24568" spans="35:41" x14ac:dyDescent="0.2">
      <c r="AI24568" s="19"/>
      <c r="AJ24568" s="16"/>
      <c r="AK24568" s="20"/>
      <c r="AL24568" s="24"/>
      <c r="AM24568" s="19"/>
      <c r="AN24568" s="19"/>
      <c r="AO24568" s="17"/>
    </row>
    <row r="24569" spans="35:41" x14ac:dyDescent="0.2">
      <c r="AI24569" s="19"/>
      <c r="AJ24569" s="16"/>
      <c r="AK24569" s="20"/>
      <c r="AL24569" s="24"/>
      <c r="AM24569" s="19"/>
      <c r="AN24569" s="19"/>
      <c r="AO24569" s="17"/>
    </row>
    <row r="24570" spans="35:41" x14ac:dyDescent="0.2">
      <c r="AI24570" s="19"/>
      <c r="AJ24570" s="16"/>
      <c r="AK24570" s="20"/>
      <c r="AL24570" s="24"/>
      <c r="AM24570" s="19"/>
      <c r="AN24570" s="19"/>
      <c r="AO24570" s="17"/>
    </row>
    <row r="24571" spans="35:41" x14ac:dyDescent="0.2">
      <c r="AI24571" s="19"/>
      <c r="AJ24571" s="16"/>
      <c r="AK24571" s="20"/>
      <c r="AL24571" s="24"/>
      <c r="AM24571" s="19"/>
      <c r="AN24571" s="19"/>
      <c r="AO24571" s="17"/>
    </row>
    <row r="24572" spans="35:41" x14ac:dyDescent="0.2">
      <c r="AI24572" s="19"/>
      <c r="AJ24572" s="16"/>
      <c r="AK24572" s="20"/>
      <c r="AL24572" s="24"/>
      <c r="AM24572" s="19"/>
      <c r="AN24572" s="19"/>
      <c r="AO24572" s="17"/>
    </row>
    <row r="24573" spans="35:41" x14ac:dyDescent="0.2">
      <c r="AI24573" s="19"/>
      <c r="AJ24573" s="16"/>
      <c r="AK24573" s="20"/>
      <c r="AL24573" s="24"/>
      <c r="AM24573" s="19"/>
      <c r="AN24573" s="19"/>
      <c r="AO24573" s="17"/>
    </row>
    <row r="24574" spans="35:41" x14ac:dyDescent="0.2">
      <c r="AI24574" s="19"/>
      <c r="AJ24574" s="16"/>
      <c r="AK24574" s="20"/>
      <c r="AL24574" s="24"/>
      <c r="AM24574" s="19"/>
      <c r="AN24574" s="19"/>
      <c r="AO24574" s="17"/>
    </row>
    <row r="24575" spans="35:41" x14ac:dyDescent="0.2">
      <c r="AI24575" s="19"/>
      <c r="AJ24575" s="16"/>
      <c r="AK24575" s="20"/>
      <c r="AL24575" s="24"/>
      <c r="AM24575" s="19"/>
      <c r="AN24575" s="19"/>
      <c r="AO24575" s="17"/>
    </row>
    <row r="24576" spans="35:41" x14ac:dyDescent="0.2">
      <c r="AI24576" s="19"/>
      <c r="AJ24576" s="16"/>
      <c r="AK24576" s="20"/>
      <c r="AL24576" s="24"/>
      <c r="AM24576" s="19"/>
      <c r="AN24576" s="19"/>
      <c r="AO24576" s="17"/>
    </row>
    <row r="24577" spans="35:41" x14ac:dyDescent="0.2">
      <c r="AI24577" s="19"/>
      <c r="AJ24577" s="16"/>
      <c r="AK24577" s="20"/>
      <c r="AL24577" s="24"/>
      <c r="AM24577" s="19"/>
      <c r="AN24577" s="19"/>
      <c r="AO24577" s="17"/>
    </row>
    <row r="24578" spans="35:41" x14ac:dyDescent="0.2">
      <c r="AI24578" s="19"/>
      <c r="AJ24578" s="16"/>
      <c r="AK24578" s="20"/>
      <c r="AL24578" s="24"/>
      <c r="AM24578" s="19"/>
      <c r="AN24578" s="19"/>
      <c r="AO24578" s="17"/>
    </row>
    <row r="24579" spans="35:41" x14ac:dyDescent="0.2">
      <c r="AI24579" s="19"/>
      <c r="AJ24579" s="16"/>
      <c r="AK24579" s="20"/>
      <c r="AL24579" s="24"/>
      <c r="AM24579" s="19"/>
      <c r="AN24579" s="19"/>
      <c r="AO24579" s="17"/>
    </row>
    <row r="24580" spans="35:41" x14ac:dyDescent="0.2">
      <c r="AI24580" s="19"/>
      <c r="AJ24580" s="16"/>
      <c r="AK24580" s="20"/>
      <c r="AL24580" s="24"/>
      <c r="AM24580" s="19"/>
      <c r="AN24580" s="19"/>
      <c r="AO24580" s="17"/>
    </row>
    <row r="24581" spans="35:41" x14ac:dyDescent="0.2">
      <c r="AI24581" s="19"/>
      <c r="AJ24581" s="16"/>
      <c r="AK24581" s="20"/>
      <c r="AL24581" s="24"/>
      <c r="AM24581" s="19"/>
      <c r="AN24581" s="19"/>
      <c r="AO24581" s="17"/>
    </row>
    <row r="24582" spans="35:41" x14ac:dyDescent="0.2">
      <c r="AI24582" s="19"/>
      <c r="AJ24582" s="16"/>
      <c r="AK24582" s="20"/>
      <c r="AL24582" s="24"/>
      <c r="AM24582" s="19"/>
      <c r="AN24582" s="19"/>
      <c r="AO24582" s="17"/>
    </row>
    <row r="24583" spans="35:41" x14ac:dyDescent="0.2">
      <c r="AI24583" s="19"/>
      <c r="AJ24583" s="16"/>
      <c r="AK24583" s="20"/>
      <c r="AL24583" s="24"/>
      <c r="AM24583" s="19"/>
      <c r="AN24583" s="19"/>
      <c r="AO24583" s="17"/>
    </row>
    <row r="24584" spans="35:41" x14ac:dyDescent="0.2">
      <c r="AI24584" s="19"/>
      <c r="AJ24584" s="16"/>
      <c r="AK24584" s="20"/>
      <c r="AL24584" s="24"/>
      <c r="AM24584" s="19"/>
      <c r="AN24584" s="19"/>
      <c r="AO24584" s="17"/>
    </row>
    <row r="24585" spans="35:41" x14ac:dyDescent="0.2">
      <c r="AI24585" s="19"/>
      <c r="AJ24585" s="16"/>
      <c r="AK24585" s="20"/>
      <c r="AL24585" s="24"/>
      <c r="AM24585" s="19"/>
      <c r="AN24585" s="19"/>
      <c r="AO24585" s="17"/>
    </row>
    <row r="24586" spans="35:41" x14ac:dyDescent="0.2">
      <c r="AI24586" s="19"/>
      <c r="AJ24586" s="16"/>
      <c r="AK24586" s="20"/>
      <c r="AL24586" s="24"/>
      <c r="AM24586" s="19"/>
      <c r="AN24586" s="19"/>
      <c r="AO24586" s="17"/>
    </row>
    <row r="24587" spans="35:41" x14ac:dyDescent="0.2">
      <c r="AI24587" s="19"/>
      <c r="AJ24587" s="16"/>
      <c r="AK24587" s="20"/>
      <c r="AL24587" s="24"/>
      <c r="AM24587" s="19"/>
      <c r="AN24587" s="19"/>
      <c r="AO24587" s="17"/>
    </row>
    <row r="24588" spans="35:41" x14ac:dyDescent="0.2">
      <c r="AI24588" s="19"/>
      <c r="AJ24588" s="16"/>
      <c r="AK24588" s="20"/>
      <c r="AL24588" s="24"/>
      <c r="AM24588" s="19"/>
      <c r="AN24588" s="19"/>
      <c r="AO24588" s="17"/>
    </row>
    <row r="24589" spans="35:41" x14ac:dyDescent="0.2">
      <c r="AI24589" s="19"/>
      <c r="AJ24589" s="16"/>
      <c r="AK24589" s="20"/>
      <c r="AL24589" s="24"/>
      <c r="AM24589" s="19"/>
      <c r="AN24589" s="19"/>
      <c r="AO24589" s="17"/>
    </row>
    <row r="24590" spans="35:41" x14ac:dyDescent="0.2">
      <c r="AI24590" s="19"/>
      <c r="AJ24590" s="16"/>
      <c r="AK24590" s="20"/>
      <c r="AL24590" s="24"/>
      <c r="AM24590" s="19"/>
      <c r="AN24590" s="19"/>
      <c r="AO24590" s="17"/>
    </row>
    <row r="24591" spans="35:41" x14ac:dyDescent="0.2">
      <c r="AI24591" s="19"/>
      <c r="AJ24591" s="16"/>
      <c r="AK24591" s="20"/>
      <c r="AL24591" s="24"/>
      <c r="AM24591" s="19"/>
      <c r="AN24591" s="19"/>
      <c r="AO24591" s="17"/>
    </row>
    <row r="24592" spans="35:41" x14ac:dyDescent="0.2">
      <c r="AI24592" s="19"/>
      <c r="AJ24592" s="16"/>
      <c r="AK24592" s="20"/>
      <c r="AL24592" s="24"/>
      <c r="AM24592" s="19"/>
      <c r="AN24592" s="19"/>
      <c r="AO24592" s="17"/>
    </row>
    <row r="24593" spans="35:41" x14ac:dyDescent="0.2">
      <c r="AI24593" s="19"/>
      <c r="AJ24593" s="16"/>
      <c r="AK24593" s="20"/>
      <c r="AL24593" s="24"/>
      <c r="AM24593" s="19"/>
      <c r="AN24593" s="19"/>
      <c r="AO24593" s="17"/>
    </row>
    <row r="24594" spans="35:41" x14ac:dyDescent="0.2">
      <c r="AI24594" s="19"/>
      <c r="AJ24594" s="16"/>
      <c r="AK24594" s="20"/>
      <c r="AL24594" s="24"/>
      <c r="AM24594" s="19"/>
      <c r="AN24594" s="19"/>
      <c r="AO24594" s="17"/>
    </row>
    <row r="24595" spans="35:41" x14ac:dyDescent="0.2">
      <c r="AI24595" s="19"/>
      <c r="AJ24595" s="16"/>
      <c r="AK24595" s="20"/>
      <c r="AL24595" s="24"/>
      <c r="AM24595" s="19"/>
      <c r="AN24595" s="19"/>
      <c r="AO24595" s="17"/>
    </row>
    <row r="24596" spans="35:41" x14ac:dyDescent="0.2">
      <c r="AI24596" s="19"/>
      <c r="AJ24596" s="16"/>
      <c r="AK24596" s="20"/>
      <c r="AL24596" s="24"/>
      <c r="AM24596" s="19"/>
      <c r="AN24596" s="19"/>
      <c r="AO24596" s="17"/>
    </row>
    <row r="24597" spans="35:41" x14ac:dyDescent="0.2">
      <c r="AI24597" s="19"/>
      <c r="AJ24597" s="16"/>
      <c r="AK24597" s="20"/>
      <c r="AL24597" s="24"/>
      <c r="AM24597" s="19"/>
      <c r="AN24597" s="19"/>
      <c r="AO24597" s="17"/>
    </row>
    <row r="24598" spans="35:41" x14ac:dyDescent="0.2">
      <c r="AI24598" s="19"/>
      <c r="AJ24598" s="16"/>
      <c r="AK24598" s="20"/>
      <c r="AL24598" s="24"/>
      <c r="AM24598" s="19"/>
      <c r="AN24598" s="19"/>
      <c r="AO24598" s="17"/>
    </row>
    <row r="24599" spans="35:41" x14ac:dyDescent="0.2">
      <c r="AI24599" s="19"/>
      <c r="AJ24599" s="16"/>
      <c r="AK24599" s="20"/>
      <c r="AL24599" s="24"/>
      <c r="AM24599" s="19"/>
      <c r="AN24599" s="19"/>
      <c r="AO24599" s="17"/>
    </row>
    <row r="24600" spans="35:41" x14ac:dyDescent="0.2">
      <c r="AI24600" s="19"/>
      <c r="AJ24600" s="16"/>
      <c r="AK24600" s="20"/>
      <c r="AL24600" s="24"/>
      <c r="AM24600" s="19"/>
      <c r="AN24600" s="19"/>
      <c r="AO24600" s="17"/>
    </row>
    <row r="24601" spans="35:41" x14ac:dyDescent="0.2">
      <c r="AI24601" s="19"/>
      <c r="AJ24601" s="16"/>
      <c r="AK24601" s="20"/>
      <c r="AL24601" s="24"/>
      <c r="AM24601" s="19"/>
      <c r="AN24601" s="19"/>
      <c r="AO24601" s="17"/>
    </row>
    <row r="24602" spans="35:41" x14ac:dyDescent="0.2">
      <c r="AI24602" s="19"/>
      <c r="AJ24602" s="16"/>
      <c r="AK24602" s="20"/>
      <c r="AL24602" s="24"/>
      <c r="AM24602" s="19"/>
      <c r="AN24602" s="19"/>
      <c r="AO24602" s="17"/>
    </row>
    <row r="24603" spans="35:41" x14ac:dyDescent="0.2">
      <c r="AI24603" s="19"/>
      <c r="AJ24603" s="16"/>
      <c r="AK24603" s="20"/>
      <c r="AL24603" s="24"/>
      <c r="AM24603" s="19"/>
      <c r="AN24603" s="19"/>
      <c r="AO24603" s="17"/>
    </row>
    <row r="24604" spans="35:41" x14ac:dyDescent="0.2">
      <c r="AI24604" s="19"/>
      <c r="AJ24604" s="16"/>
      <c r="AK24604" s="20"/>
      <c r="AL24604" s="24"/>
      <c r="AM24604" s="19"/>
      <c r="AN24604" s="19"/>
      <c r="AO24604" s="17"/>
    </row>
    <row r="24605" spans="35:41" x14ac:dyDescent="0.2">
      <c r="AI24605" s="19"/>
      <c r="AJ24605" s="16"/>
      <c r="AK24605" s="20"/>
      <c r="AL24605" s="24"/>
      <c r="AM24605" s="19"/>
      <c r="AN24605" s="19"/>
      <c r="AO24605" s="17"/>
    </row>
    <row r="24606" spans="35:41" x14ac:dyDescent="0.2">
      <c r="AI24606" s="19"/>
      <c r="AJ24606" s="16"/>
      <c r="AK24606" s="20"/>
      <c r="AL24606" s="24"/>
      <c r="AM24606" s="19"/>
      <c r="AN24606" s="19"/>
      <c r="AO24606" s="17"/>
    </row>
    <row r="24607" spans="35:41" x14ac:dyDescent="0.2">
      <c r="AI24607" s="19"/>
      <c r="AJ24607" s="16"/>
      <c r="AK24607" s="20"/>
      <c r="AL24607" s="24"/>
      <c r="AM24607" s="19"/>
      <c r="AN24607" s="19"/>
      <c r="AO24607" s="17"/>
    </row>
    <row r="24608" spans="35:41" x14ac:dyDescent="0.2">
      <c r="AI24608" s="19"/>
      <c r="AJ24608" s="16"/>
      <c r="AK24608" s="20"/>
      <c r="AL24608" s="24"/>
      <c r="AM24608" s="19"/>
      <c r="AN24608" s="19"/>
      <c r="AO24608" s="17"/>
    </row>
    <row r="24609" spans="35:41" x14ac:dyDescent="0.2">
      <c r="AI24609" s="19"/>
      <c r="AJ24609" s="16"/>
      <c r="AK24609" s="20"/>
      <c r="AL24609" s="24"/>
      <c r="AM24609" s="19"/>
      <c r="AN24609" s="19"/>
      <c r="AO24609" s="17"/>
    </row>
    <row r="24610" spans="35:41" x14ac:dyDescent="0.2">
      <c r="AI24610" s="19"/>
      <c r="AJ24610" s="16"/>
      <c r="AK24610" s="20"/>
      <c r="AL24610" s="24"/>
      <c r="AM24610" s="19"/>
      <c r="AN24610" s="19"/>
      <c r="AO24610" s="17"/>
    </row>
    <row r="24611" spans="35:41" x14ac:dyDescent="0.2">
      <c r="AI24611" s="19"/>
      <c r="AJ24611" s="16"/>
      <c r="AK24611" s="20"/>
      <c r="AL24611" s="24"/>
      <c r="AM24611" s="19"/>
      <c r="AN24611" s="19"/>
      <c r="AO24611" s="17"/>
    </row>
    <row r="24612" spans="35:41" x14ac:dyDescent="0.2">
      <c r="AI24612" s="19"/>
      <c r="AJ24612" s="16"/>
      <c r="AK24612" s="20"/>
      <c r="AL24612" s="24"/>
      <c r="AM24612" s="19"/>
      <c r="AN24612" s="19"/>
      <c r="AO24612" s="17"/>
    </row>
    <row r="24613" spans="35:41" x14ac:dyDescent="0.2">
      <c r="AI24613" s="19"/>
      <c r="AJ24613" s="16"/>
      <c r="AK24613" s="20"/>
      <c r="AL24613" s="24"/>
      <c r="AM24613" s="19"/>
      <c r="AN24613" s="19"/>
      <c r="AO24613" s="17"/>
    </row>
    <row r="24614" spans="35:41" x14ac:dyDescent="0.2">
      <c r="AI24614" s="19"/>
      <c r="AJ24614" s="16"/>
      <c r="AK24614" s="20"/>
      <c r="AL24614" s="24"/>
      <c r="AM24614" s="19"/>
      <c r="AN24614" s="19"/>
      <c r="AO24614" s="17"/>
    </row>
    <row r="24615" spans="35:41" x14ac:dyDescent="0.2">
      <c r="AI24615" s="19"/>
      <c r="AJ24615" s="16"/>
      <c r="AK24615" s="20"/>
      <c r="AL24615" s="24"/>
      <c r="AM24615" s="19"/>
      <c r="AN24615" s="19"/>
      <c r="AO24615" s="17"/>
    </row>
    <row r="24616" spans="35:41" x14ac:dyDescent="0.2">
      <c r="AI24616" s="19"/>
      <c r="AJ24616" s="16"/>
      <c r="AK24616" s="20"/>
      <c r="AL24616" s="24"/>
      <c r="AM24616" s="19"/>
      <c r="AN24616" s="19"/>
      <c r="AO24616" s="17"/>
    </row>
    <row r="24617" spans="35:41" x14ac:dyDescent="0.2">
      <c r="AI24617" s="19"/>
      <c r="AJ24617" s="16"/>
      <c r="AK24617" s="20"/>
      <c r="AL24617" s="24"/>
      <c r="AM24617" s="19"/>
      <c r="AN24617" s="19"/>
      <c r="AO24617" s="17"/>
    </row>
    <row r="24618" spans="35:41" x14ac:dyDescent="0.2">
      <c r="AI24618" s="19"/>
      <c r="AJ24618" s="16"/>
      <c r="AK24618" s="20"/>
      <c r="AL24618" s="24"/>
      <c r="AM24618" s="19"/>
      <c r="AN24618" s="19"/>
      <c r="AO24618" s="17"/>
    </row>
    <row r="24619" spans="35:41" x14ac:dyDescent="0.2">
      <c r="AI24619" s="19"/>
      <c r="AJ24619" s="16"/>
      <c r="AK24619" s="20"/>
      <c r="AL24619" s="24"/>
      <c r="AM24619" s="19"/>
      <c r="AN24619" s="19"/>
      <c r="AO24619" s="17"/>
    </row>
    <row r="24620" spans="35:41" x14ac:dyDescent="0.2">
      <c r="AI24620" s="19"/>
      <c r="AJ24620" s="16"/>
      <c r="AK24620" s="20"/>
      <c r="AL24620" s="24"/>
      <c r="AM24620" s="19"/>
      <c r="AN24620" s="19"/>
      <c r="AO24620" s="17"/>
    </row>
    <row r="24621" spans="35:41" x14ac:dyDescent="0.2">
      <c r="AI24621" s="19"/>
      <c r="AJ24621" s="16"/>
      <c r="AK24621" s="20"/>
      <c r="AL24621" s="24"/>
      <c r="AM24621" s="19"/>
      <c r="AN24621" s="19"/>
      <c r="AO24621" s="17"/>
    </row>
    <row r="24622" spans="35:41" x14ac:dyDescent="0.2">
      <c r="AI24622" s="19"/>
      <c r="AJ24622" s="16"/>
      <c r="AK24622" s="20"/>
      <c r="AL24622" s="24"/>
      <c r="AM24622" s="19"/>
      <c r="AN24622" s="19"/>
      <c r="AO24622" s="17"/>
    </row>
    <row r="24623" spans="35:41" x14ac:dyDescent="0.2">
      <c r="AI24623" s="19"/>
      <c r="AJ24623" s="16"/>
      <c r="AK24623" s="20"/>
      <c r="AL24623" s="24"/>
      <c r="AM24623" s="19"/>
      <c r="AN24623" s="19"/>
      <c r="AO24623" s="17"/>
    </row>
    <row r="24624" spans="35:41" x14ac:dyDescent="0.2">
      <c r="AI24624" s="19"/>
      <c r="AJ24624" s="16"/>
      <c r="AK24624" s="20"/>
      <c r="AL24624" s="24"/>
      <c r="AM24624" s="19"/>
      <c r="AN24624" s="19"/>
      <c r="AO24624" s="17"/>
    </row>
    <row r="24625" spans="35:41" x14ac:dyDescent="0.2">
      <c r="AI24625" s="19"/>
      <c r="AJ24625" s="16"/>
      <c r="AK24625" s="20"/>
      <c r="AL24625" s="24"/>
      <c r="AM24625" s="19"/>
      <c r="AN24625" s="19"/>
      <c r="AO24625" s="17"/>
    </row>
    <row r="24626" spans="35:41" x14ac:dyDescent="0.2">
      <c r="AI24626" s="19"/>
      <c r="AJ24626" s="16"/>
      <c r="AK24626" s="20"/>
      <c r="AL24626" s="24"/>
      <c r="AM24626" s="19"/>
      <c r="AN24626" s="19"/>
      <c r="AO24626" s="17"/>
    </row>
    <row r="24627" spans="35:41" x14ac:dyDescent="0.2">
      <c r="AI24627" s="19"/>
      <c r="AJ24627" s="16"/>
      <c r="AK24627" s="20"/>
      <c r="AL24627" s="24"/>
      <c r="AM24627" s="19"/>
      <c r="AN24627" s="19"/>
      <c r="AO24627" s="17"/>
    </row>
    <row r="24628" spans="35:41" x14ac:dyDescent="0.2">
      <c r="AI24628" s="19"/>
      <c r="AJ24628" s="16"/>
      <c r="AK24628" s="20"/>
      <c r="AL24628" s="24"/>
      <c r="AM24628" s="19"/>
      <c r="AN24628" s="19"/>
      <c r="AO24628" s="17"/>
    </row>
    <row r="24629" spans="35:41" x14ac:dyDescent="0.2">
      <c r="AI24629" s="19"/>
      <c r="AJ24629" s="16"/>
      <c r="AK24629" s="20"/>
      <c r="AL24629" s="24"/>
      <c r="AM24629" s="19"/>
      <c r="AN24629" s="19"/>
      <c r="AO24629" s="17"/>
    </row>
    <row r="24630" spans="35:41" x14ac:dyDescent="0.2">
      <c r="AI24630" s="19"/>
      <c r="AJ24630" s="16"/>
      <c r="AK24630" s="20"/>
      <c r="AL24630" s="24"/>
      <c r="AM24630" s="19"/>
      <c r="AN24630" s="19"/>
      <c r="AO24630" s="17"/>
    </row>
    <row r="24631" spans="35:41" x14ac:dyDescent="0.2">
      <c r="AI24631" s="19"/>
      <c r="AJ24631" s="16"/>
      <c r="AK24631" s="20"/>
      <c r="AL24631" s="24"/>
      <c r="AM24631" s="19"/>
      <c r="AN24631" s="19"/>
      <c r="AO24631" s="17"/>
    </row>
    <row r="24632" spans="35:41" x14ac:dyDescent="0.2">
      <c r="AI24632" s="19"/>
      <c r="AJ24632" s="16"/>
      <c r="AK24632" s="20"/>
      <c r="AL24632" s="24"/>
      <c r="AM24632" s="19"/>
      <c r="AN24632" s="19"/>
      <c r="AO24632" s="17"/>
    </row>
    <row r="24633" spans="35:41" x14ac:dyDescent="0.2">
      <c r="AI24633" s="19"/>
      <c r="AJ24633" s="16"/>
      <c r="AK24633" s="20"/>
      <c r="AL24633" s="24"/>
      <c r="AM24633" s="19"/>
      <c r="AN24633" s="19"/>
      <c r="AO24633" s="17"/>
    </row>
    <row r="24634" spans="35:41" x14ac:dyDescent="0.2">
      <c r="AI24634" s="19"/>
      <c r="AJ24634" s="16"/>
      <c r="AK24634" s="20"/>
      <c r="AL24634" s="24"/>
      <c r="AM24634" s="19"/>
      <c r="AN24634" s="19"/>
      <c r="AO24634" s="17"/>
    </row>
    <row r="24635" spans="35:41" x14ac:dyDescent="0.2">
      <c r="AI24635" s="19"/>
      <c r="AJ24635" s="16"/>
      <c r="AK24635" s="20"/>
      <c r="AL24635" s="24"/>
      <c r="AM24635" s="19"/>
      <c r="AN24635" s="19"/>
      <c r="AO24635" s="17"/>
    </row>
    <row r="24636" spans="35:41" x14ac:dyDescent="0.2">
      <c r="AI24636" s="19"/>
      <c r="AJ24636" s="16"/>
      <c r="AK24636" s="20"/>
      <c r="AL24636" s="24"/>
      <c r="AM24636" s="19"/>
      <c r="AN24636" s="19"/>
      <c r="AO24636" s="17"/>
    </row>
    <row r="24637" spans="35:41" x14ac:dyDescent="0.2">
      <c r="AI24637" s="19"/>
      <c r="AJ24637" s="16"/>
      <c r="AK24637" s="20"/>
      <c r="AL24637" s="24"/>
      <c r="AM24637" s="19"/>
      <c r="AN24637" s="19"/>
      <c r="AO24637" s="17"/>
    </row>
    <row r="24638" spans="35:41" x14ac:dyDescent="0.2">
      <c r="AI24638" s="19"/>
      <c r="AJ24638" s="16"/>
      <c r="AK24638" s="20"/>
      <c r="AL24638" s="24"/>
      <c r="AM24638" s="19"/>
      <c r="AN24638" s="19"/>
      <c r="AO24638" s="17"/>
    </row>
    <row r="24639" spans="35:41" x14ac:dyDescent="0.2">
      <c r="AI24639" s="19"/>
      <c r="AJ24639" s="16"/>
      <c r="AK24639" s="20"/>
      <c r="AL24639" s="24"/>
      <c r="AM24639" s="19"/>
      <c r="AN24639" s="19"/>
      <c r="AO24639" s="17"/>
    </row>
    <row r="24640" spans="35:41" x14ac:dyDescent="0.2">
      <c r="AI24640" s="19"/>
      <c r="AJ24640" s="16"/>
      <c r="AK24640" s="20"/>
      <c r="AL24640" s="24"/>
      <c r="AM24640" s="19"/>
      <c r="AN24640" s="19"/>
      <c r="AO24640" s="17"/>
    </row>
    <row r="24641" spans="35:41" x14ac:dyDescent="0.2">
      <c r="AI24641" s="19"/>
      <c r="AJ24641" s="16"/>
      <c r="AK24641" s="20"/>
      <c r="AL24641" s="24"/>
      <c r="AM24641" s="19"/>
      <c r="AN24641" s="19"/>
      <c r="AO24641" s="17"/>
    </row>
    <row r="24642" spans="35:41" x14ac:dyDescent="0.2">
      <c r="AI24642" s="19"/>
      <c r="AJ24642" s="16"/>
      <c r="AK24642" s="20"/>
      <c r="AL24642" s="24"/>
      <c r="AM24642" s="19"/>
      <c r="AN24642" s="19"/>
      <c r="AO24642" s="17"/>
    </row>
    <row r="24643" spans="35:41" x14ac:dyDescent="0.2">
      <c r="AI24643" s="19"/>
      <c r="AJ24643" s="16"/>
      <c r="AK24643" s="20"/>
      <c r="AL24643" s="24"/>
      <c r="AM24643" s="19"/>
      <c r="AN24643" s="19"/>
      <c r="AO24643" s="17"/>
    </row>
    <row r="24644" spans="35:41" x14ac:dyDescent="0.2">
      <c r="AI24644" s="19"/>
      <c r="AJ24644" s="16"/>
      <c r="AK24644" s="20"/>
      <c r="AL24644" s="24"/>
      <c r="AM24644" s="19"/>
      <c r="AN24644" s="19"/>
      <c r="AO24644" s="17"/>
    </row>
    <row r="24645" spans="35:41" x14ac:dyDescent="0.2">
      <c r="AI24645" s="19"/>
      <c r="AJ24645" s="16"/>
      <c r="AK24645" s="20"/>
      <c r="AL24645" s="24"/>
      <c r="AM24645" s="19"/>
      <c r="AN24645" s="19"/>
      <c r="AO24645" s="17"/>
    </row>
    <row r="24646" spans="35:41" x14ac:dyDescent="0.2">
      <c r="AI24646" s="19"/>
      <c r="AJ24646" s="16"/>
      <c r="AK24646" s="20"/>
      <c r="AL24646" s="24"/>
      <c r="AM24646" s="19"/>
      <c r="AN24646" s="19"/>
      <c r="AO24646" s="17"/>
    </row>
    <row r="24647" spans="35:41" x14ac:dyDescent="0.2">
      <c r="AI24647" s="19"/>
      <c r="AJ24647" s="16"/>
      <c r="AK24647" s="20"/>
      <c r="AL24647" s="24"/>
      <c r="AM24647" s="19"/>
      <c r="AN24647" s="19"/>
      <c r="AO24647" s="17"/>
    </row>
    <row r="24648" spans="35:41" x14ac:dyDescent="0.2">
      <c r="AI24648" s="19"/>
      <c r="AJ24648" s="16"/>
      <c r="AK24648" s="20"/>
      <c r="AL24648" s="24"/>
      <c r="AM24648" s="19"/>
      <c r="AN24648" s="19"/>
      <c r="AO24648" s="17"/>
    </row>
    <row r="24649" spans="35:41" x14ac:dyDescent="0.2">
      <c r="AI24649" s="19"/>
      <c r="AJ24649" s="16"/>
      <c r="AK24649" s="20"/>
      <c r="AL24649" s="24"/>
      <c r="AM24649" s="19"/>
      <c r="AN24649" s="19"/>
      <c r="AO24649" s="17"/>
    </row>
    <row r="24650" spans="35:41" x14ac:dyDescent="0.2">
      <c r="AI24650" s="19"/>
      <c r="AJ24650" s="16"/>
      <c r="AK24650" s="20"/>
      <c r="AL24650" s="24"/>
      <c r="AM24650" s="19"/>
      <c r="AN24650" s="19"/>
      <c r="AO24650" s="17"/>
    </row>
    <row r="24651" spans="35:41" x14ac:dyDescent="0.2">
      <c r="AI24651" s="19"/>
      <c r="AJ24651" s="16"/>
      <c r="AK24651" s="20"/>
      <c r="AL24651" s="24"/>
      <c r="AM24651" s="19"/>
      <c r="AN24651" s="19"/>
      <c r="AO24651" s="17"/>
    </row>
    <row r="24652" spans="35:41" x14ac:dyDescent="0.2">
      <c r="AI24652" s="19"/>
      <c r="AJ24652" s="16"/>
      <c r="AK24652" s="20"/>
      <c r="AL24652" s="24"/>
      <c r="AM24652" s="19"/>
      <c r="AN24652" s="19"/>
      <c r="AO24652" s="17"/>
    </row>
    <row r="24653" spans="35:41" x14ac:dyDescent="0.2">
      <c r="AI24653" s="19"/>
      <c r="AJ24653" s="16"/>
      <c r="AK24653" s="20"/>
      <c r="AL24653" s="24"/>
      <c r="AM24653" s="19"/>
      <c r="AN24653" s="19"/>
      <c r="AO24653" s="17"/>
    </row>
    <row r="24654" spans="35:41" x14ac:dyDescent="0.2">
      <c r="AI24654" s="19"/>
      <c r="AJ24654" s="16"/>
      <c r="AK24654" s="20"/>
      <c r="AL24654" s="24"/>
      <c r="AM24654" s="19"/>
      <c r="AN24654" s="19"/>
      <c r="AO24654" s="17"/>
    </row>
    <row r="24655" spans="35:41" x14ac:dyDescent="0.2">
      <c r="AI24655" s="19"/>
      <c r="AJ24655" s="16"/>
      <c r="AK24655" s="20"/>
      <c r="AL24655" s="24"/>
      <c r="AM24655" s="19"/>
      <c r="AN24655" s="19"/>
      <c r="AO24655" s="17"/>
    </row>
    <row r="24656" spans="35:41" x14ac:dyDescent="0.2">
      <c r="AI24656" s="19"/>
      <c r="AJ24656" s="16"/>
      <c r="AK24656" s="20"/>
      <c r="AL24656" s="24"/>
      <c r="AM24656" s="19"/>
      <c r="AN24656" s="19"/>
      <c r="AO24656" s="17"/>
    </row>
    <row r="24657" spans="35:41" x14ac:dyDescent="0.2">
      <c r="AI24657" s="19"/>
      <c r="AJ24657" s="16"/>
      <c r="AK24657" s="20"/>
      <c r="AL24657" s="24"/>
      <c r="AM24657" s="19"/>
      <c r="AN24657" s="19"/>
      <c r="AO24657" s="17"/>
    </row>
    <row r="24658" spans="35:41" x14ac:dyDescent="0.2">
      <c r="AI24658" s="19"/>
      <c r="AJ24658" s="16"/>
      <c r="AK24658" s="20"/>
      <c r="AL24658" s="24"/>
      <c r="AM24658" s="19"/>
      <c r="AN24658" s="19"/>
      <c r="AO24658" s="17"/>
    </row>
    <row r="24659" spans="35:41" x14ac:dyDescent="0.2">
      <c r="AI24659" s="19"/>
      <c r="AJ24659" s="16"/>
      <c r="AK24659" s="20"/>
      <c r="AL24659" s="24"/>
      <c r="AM24659" s="19"/>
      <c r="AN24659" s="19"/>
      <c r="AO24659" s="17"/>
    </row>
    <row r="24660" spans="35:41" x14ac:dyDescent="0.2">
      <c r="AI24660" s="19"/>
      <c r="AJ24660" s="16"/>
      <c r="AK24660" s="20"/>
      <c r="AL24660" s="24"/>
      <c r="AM24660" s="19"/>
      <c r="AN24660" s="19"/>
      <c r="AO24660" s="17"/>
    </row>
    <row r="24661" spans="35:41" x14ac:dyDescent="0.2">
      <c r="AI24661" s="19"/>
      <c r="AJ24661" s="16"/>
      <c r="AK24661" s="20"/>
      <c r="AL24661" s="24"/>
      <c r="AM24661" s="19"/>
      <c r="AN24661" s="19"/>
      <c r="AO24661" s="17"/>
    </row>
    <row r="24662" spans="35:41" x14ac:dyDescent="0.2">
      <c r="AI24662" s="19"/>
      <c r="AJ24662" s="16"/>
      <c r="AK24662" s="20"/>
      <c r="AL24662" s="24"/>
      <c r="AM24662" s="19"/>
      <c r="AN24662" s="19"/>
      <c r="AO24662" s="17"/>
    </row>
    <row r="24663" spans="35:41" x14ac:dyDescent="0.2">
      <c r="AI24663" s="19"/>
      <c r="AJ24663" s="16"/>
      <c r="AK24663" s="20"/>
      <c r="AL24663" s="24"/>
      <c r="AM24663" s="19"/>
      <c r="AN24663" s="19"/>
      <c r="AO24663" s="17"/>
    </row>
    <row r="24664" spans="35:41" x14ac:dyDescent="0.2">
      <c r="AI24664" s="19"/>
      <c r="AJ24664" s="16"/>
      <c r="AK24664" s="20"/>
      <c r="AL24664" s="24"/>
      <c r="AM24664" s="19"/>
      <c r="AN24664" s="19"/>
      <c r="AO24664" s="17"/>
    </row>
    <row r="24665" spans="35:41" x14ac:dyDescent="0.2">
      <c r="AI24665" s="19"/>
      <c r="AJ24665" s="16"/>
      <c r="AK24665" s="20"/>
      <c r="AL24665" s="24"/>
      <c r="AM24665" s="19"/>
      <c r="AN24665" s="19"/>
      <c r="AO24665" s="17"/>
    </row>
    <row r="24666" spans="35:41" x14ac:dyDescent="0.2">
      <c r="AI24666" s="19"/>
      <c r="AJ24666" s="16"/>
      <c r="AK24666" s="20"/>
      <c r="AL24666" s="24"/>
      <c r="AM24666" s="19"/>
      <c r="AN24666" s="19"/>
      <c r="AO24666" s="17"/>
    </row>
    <row r="24667" spans="35:41" x14ac:dyDescent="0.2">
      <c r="AI24667" s="19"/>
      <c r="AJ24667" s="16"/>
      <c r="AK24667" s="20"/>
      <c r="AL24667" s="24"/>
      <c r="AM24667" s="19"/>
      <c r="AN24667" s="19"/>
      <c r="AO24667" s="17"/>
    </row>
    <row r="24668" spans="35:41" x14ac:dyDescent="0.2">
      <c r="AI24668" s="19"/>
      <c r="AJ24668" s="16"/>
      <c r="AK24668" s="20"/>
      <c r="AL24668" s="24"/>
      <c r="AM24668" s="19"/>
      <c r="AN24668" s="19"/>
      <c r="AO24668" s="17"/>
    </row>
    <row r="24669" spans="35:41" x14ac:dyDescent="0.2">
      <c r="AI24669" s="19"/>
      <c r="AJ24669" s="16"/>
      <c r="AK24669" s="20"/>
      <c r="AL24669" s="24"/>
      <c r="AM24669" s="19"/>
      <c r="AN24669" s="19"/>
      <c r="AO24669" s="17"/>
    </row>
    <row r="24670" spans="35:41" x14ac:dyDescent="0.2">
      <c r="AI24670" s="19"/>
      <c r="AJ24670" s="16"/>
      <c r="AK24670" s="20"/>
      <c r="AL24670" s="24"/>
      <c r="AM24670" s="19"/>
      <c r="AN24670" s="19"/>
      <c r="AO24670" s="17"/>
    </row>
    <row r="24671" spans="35:41" x14ac:dyDescent="0.2">
      <c r="AI24671" s="19"/>
      <c r="AJ24671" s="16"/>
      <c r="AK24671" s="20"/>
      <c r="AL24671" s="24"/>
      <c r="AM24671" s="19"/>
      <c r="AN24671" s="19"/>
      <c r="AO24671" s="17"/>
    </row>
    <row r="24672" spans="35:41" x14ac:dyDescent="0.2">
      <c r="AI24672" s="19"/>
      <c r="AJ24672" s="16"/>
      <c r="AK24672" s="20"/>
      <c r="AL24672" s="24"/>
      <c r="AM24672" s="19"/>
      <c r="AN24672" s="19"/>
      <c r="AO24672" s="17"/>
    </row>
    <row r="24673" spans="35:41" x14ac:dyDescent="0.2">
      <c r="AI24673" s="19"/>
      <c r="AJ24673" s="16"/>
      <c r="AK24673" s="20"/>
      <c r="AL24673" s="24"/>
      <c r="AM24673" s="19"/>
      <c r="AN24673" s="19"/>
      <c r="AO24673" s="17"/>
    </row>
    <row r="24674" spans="35:41" x14ac:dyDescent="0.2">
      <c r="AI24674" s="19"/>
      <c r="AJ24674" s="16"/>
      <c r="AK24674" s="20"/>
      <c r="AL24674" s="24"/>
      <c r="AM24674" s="19"/>
      <c r="AN24674" s="19"/>
      <c r="AO24674" s="17"/>
    </row>
    <row r="24675" spans="35:41" x14ac:dyDescent="0.2">
      <c r="AI24675" s="19"/>
      <c r="AJ24675" s="16"/>
      <c r="AK24675" s="20"/>
      <c r="AL24675" s="24"/>
      <c r="AM24675" s="19"/>
      <c r="AN24675" s="19"/>
      <c r="AO24675" s="17"/>
    </row>
    <row r="24676" spans="35:41" x14ac:dyDescent="0.2">
      <c r="AI24676" s="19"/>
      <c r="AJ24676" s="16"/>
      <c r="AK24676" s="20"/>
      <c r="AL24676" s="24"/>
      <c r="AM24676" s="19"/>
      <c r="AN24676" s="19"/>
      <c r="AO24676" s="17"/>
    </row>
    <row r="24677" spans="35:41" x14ac:dyDescent="0.2">
      <c r="AI24677" s="19"/>
      <c r="AJ24677" s="16"/>
      <c r="AK24677" s="20"/>
      <c r="AL24677" s="24"/>
      <c r="AM24677" s="19"/>
      <c r="AN24677" s="19"/>
      <c r="AO24677" s="17"/>
    </row>
    <row r="24678" spans="35:41" x14ac:dyDescent="0.2">
      <c r="AI24678" s="19"/>
      <c r="AJ24678" s="16"/>
      <c r="AK24678" s="20"/>
      <c r="AL24678" s="24"/>
      <c r="AM24678" s="19"/>
      <c r="AN24678" s="19"/>
      <c r="AO24678" s="17"/>
    </row>
    <row r="24679" spans="35:41" x14ac:dyDescent="0.2">
      <c r="AI24679" s="19"/>
      <c r="AJ24679" s="16"/>
      <c r="AK24679" s="20"/>
      <c r="AL24679" s="24"/>
      <c r="AM24679" s="19"/>
      <c r="AN24679" s="19"/>
      <c r="AO24679" s="17"/>
    </row>
    <row r="24680" spans="35:41" x14ac:dyDescent="0.2">
      <c r="AI24680" s="19"/>
      <c r="AJ24680" s="16"/>
      <c r="AK24680" s="20"/>
      <c r="AL24680" s="24"/>
      <c r="AM24680" s="19"/>
      <c r="AN24680" s="19"/>
      <c r="AO24680" s="17"/>
    </row>
    <row r="24681" spans="35:41" x14ac:dyDescent="0.2">
      <c r="AI24681" s="19"/>
      <c r="AJ24681" s="16"/>
      <c r="AK24681" s="20"/>
      <c r="AL24681" s="24"/>
      <c r="AM24681" s="19"/>
      <c r="AN24681" s="19"/>
      <c r="AO24681" s="17"/>
    </row>
    <row r="24682" spans="35:41" x14ac:dyDescent="0.2">
      <c r="AI24682" s="19"/>
      <c r="AJ24682" s="16"/>
      <c r="AK24682" s="20"/>
      <c r="AL24682" s="24"/>
      <c r="AM24682" s="19"/>
      <c r="AN24682" s="19"/>
      <c r="AO24682" s="17"/>
    </row>
    <row r="24683" spans="35:41" x14ac:dyDescent="0.2">
      <c r="AI24683" s="19"/>
      <c r="AJ24683" s="16"/>
      <c r="AK24683" s="20"/>
      <c r="AL24683" s="24"/>
      <c r="AM24683" s="19"/>
      <c r="AN24683" s="19"/>
      <c r="AO24683" s="17"/>
    </row>
    <row r="24684" spans="35:41" x14ac:dyDescent="0.2">
      <c r="AI24684" s="19"/>
      <c r="AJ24684" s="16"/>
      <c r="AK24684" s="20"/>
      <c r="AL24684" s="24"/>
      <c r="AM24684" s="19"/>
      <c r="AN24684" s="19"/>
      <c r="AO24684" s="17"/>
    </row>
    <row r="24685" spans="35:41" x14ac:dyDescent="0.2">
      <c r="AI24685" s="19"/>
      <c r="AJ24685" s="16"/>
      <c r="AK24685" s="20"/>
      <c r="AL24685" s="24"/>
      <c r="AM24685" s="19"/>
      <c r="AN24685" s="19"/>
      <c r="AO24685" s="17"/>
    </row>
    <row r="24686" spans="35:41" x14ac:dyDescent="0.2">
      <c r="AI24686" s="19"/>
      <c r="AJ24686" s="16"/>
      <c r="AK24686" s="20"/>
      <c r="AL24686" s="24"/>
      <c r="AM24686" s="19"/>
      <c r="AN24686" s="19"/>
      <c r="AO24686" s="17"/>
    </row>
    <row r="24687" spans="35:41" x14ac:dyDescent="0.2">
      <c r="AI24687" s="19"/>
      <c r="AJ24687" s="16"/>
      <c r="AK24687" s="20"/>
      <c r="AL24687" s="24"/>
      <c r="AM24687" s="19"/>
      <c r="AN24687" s="19"/>
      <c r="AO24687" s="17"/>
    </row>
    <row r="24688" spans="35:41" x14ac:dyDescent="0.2">
      <c r="AI24688" s="19"/>
      <c r="AJ24688" s="16"/>
      <c r="AK24688" s="20"/>
      <c r="AL24688" s="24"/>
      <c r="AM24688" s="19"/>
      <c r="AN24688" s="19"/>
      <c r="AO24688" s="17"/>
    </row>
    <row r="24689" spans="35:41" x14ac:dyDescent="0.2">
      <c r="AI24689" s="19"/>
      <c r="AJ24689" s="16"/>
      <c r="AK24689" s="20"/>
      <c r="AL24689" s="24"/>
      <c r="AM24689" s="19"/>
      <c r="AN24689" s="19"/>
      <c r="AO24689" s="17"/>
    </row>
    <row r="24690" spans="35:41" x14ac:dyDescent="0.2">
      <c r="AI24690" s="19"/>
      <c r="AJ24690" s="16"/>
      <c r="AK24690" s="20"/>
      <c r="AL24690" s="24"/>
      <c r="AM24690" s="19"/>
      <c r="AN24690" s="19"/>
      <c r="AO24690" s="17"/>
    </row>
    <row r="24691" spans="35:41" x14ac:dyDescent="0.2">
      <c r="AI24691" s="19"/>
      <c r="AJ24691" s="16"/>
      <c r="AK24691" s="20"/>
      <c r="AL24691" s="24"/>
      <c r="AM24691" s="19"/>
      <c r="AN24691" s="19"/>
      <c r="AO24691" s="17"/>
    </row>
    <row r="24692" spans="35:41" x14ac:dyDescent="0.2">
      <c r="AI24692" s="19"/>
      <c r="AJ24692" s="16"/>
      <c r="AK24692" s="20"/>
      <c r="AL24692" s="24"/>
      <c r="AM24692" s="19"/>
      <c r="AN24692" s="19"/>
      <c r="AO24692" s="17"/>
    </row>
    <row r="24693" spans="35:41" x14ac:dyDescent="0.2">
      <c r="AI24693" s="19"/>
      <c r="AJ24693" s="16"/>
      <c r="AK24693" s="20"/>
      <c r="AL24693" s="24"/>
      <c r="AM24693" s="19"/>
      <c r="AN24693" s="19"/>
      <c r="AO24693" s="17"/>
    </row>
    <row r="24694" spans="35:41" x14ac:dyDescent="0.2">
      <c r="AI24694" s="19"/>
      <c r="AJ24694" s="16"/>
      <c r="AK24694" s="20"/>
      <c r="AL24694" s="24"/>
      <c r="AM24694" s="19"/>
      <c r="AN24694" s="19"/>
      <c r="AO24694" s="17"/>
    </row>
    <row r="24695" spans="35:41" x14ac:dyDescent="0.2">
      <c r="AI24695" s="19"/>
      <c r="AJ24695" s="16"/>
      <c r="AK24695" s="20"/>
      <c r="AL24695" s="24"/>
      <c r="AM24695" s="19"/>
      <c r="AN24695" s="19"/>
      <c r="AO24695" s="17"/>
    </row>
    <row r="24696" spans="35:41" x14ac:dyDescent="0.2">
      <c r="AI24696" s="19"/>
      <c r="AJ24696" s="16"/>
      <c r="AK24696" s="20"/>
      <c r="AL24696" s="24"/>
      <c r="AM24696" s="19"/>
      <c r="AN24696" s="19"/>
      <c r="AO24696" s="17"/>
    </row>
    <row r="24697" spans="35:41" x14ac:dyDescent="0.2">
      <c r="AI24697" s="19"/>
      <c r="AJ24697" s="16"/>
      <c r="AK24697" s="20"/>
      <c r="AL24697" s="24"/>
      <c r="AM24697" s="19"/>
      <c r="AN24697" s="19"/>
      <c r="AO24697" s="17"/>
    </row>
    <row r="24698" spans="35:41" x14ac:dyDescent="0.2">
      <c r="AI24698" s="19"/>
      <c r="AJ24698" s="16"/>
      <c r="AK24698" s="20"/>
      <c r="AL24698" s="24"/>
      <c r="AM24698" s="19"/>
      <c r="AN24698" s="19"/>
      <c r="AO24698" s="17"/>
    </row>
    <row r="24699" spans="35:41" x14ac:dyDescent="0.2">
      <c r="AI24699" s="19"/>
      <c r="AJ24699" s="16"/>
      <c r="AK24699" s="20"/>
      <c r="AL24699" s="24"/>
      <c r="AM24699" s="19"/>
      <c r="AN24699" s="19"/>
      <c r="AO24699" s="17"/>
    </row>
    <row r="24700" spans="35:41" x14ac:dyDescent="0.2">
      <c r="AI24700" s="19"/>
      <c r="AJ24700" s="16"/>
      <c r="AK24700" s="20"/>
      <c r="AL24700" s="24"/>
      <c r="AM24700" s="19"/>
      <c r="AN24700" s="19"/>
      <c r="AO24700" s="17"/>
    </row>
    <row r="24701" spans="35:41" x14ac:dyDescent="0.2">
      <c r="AI24701" s="19"/>
      <c r="AJ24701" s="16"/>
      <c r="AK24701" s="20"/>
      <c r="AL24701" s="24"/>
      <c r="AM24701" s="19"/>
      <c r="AN24701" s="19"/>
      <c r="AO24701" s="17"/>
    </row>
    <row r="24702" spans="35:41" x14ac:dyDescent="0.2">
      <c r="AI24702" s="19"/>
      <c r="AJ24702" s="16"/>
      <c r="AK24702" s="20"/>
      <c r="AL24702" s="24"/>
      <c r="AM24702" s="19"/>
      <c r="AN24702" s="19"/>
      <c r="AO24702" s="17"/>
    </row>
    <row r="24703" spans="35:41" x14ac:dyDescent="0.2">
      <c r="AI24703" s="19"/>
      <c r="AJ24703" s="16"/>
      <c r="AK24703" s="20"/>
      <c r="AL24703" s="24"/>
      <c r="AM24703" s="19"/>
      <c r="AN24703" s="19"/>
      <c r="AO24703" s="17"/>
    </row>
    <row r="24704" spans="35:41" x14ac:dyDescent="0.2">
      <c r="AI24704" s="19"/>
      <c r="AJ24704" s="16"/>
      <c r="AK24704" s="20"/>
      <c r="AL24704" s="24"/>
      <c r="AM24704" s="19"/>
      <c r="AN24704" s="19"/>
      <c r="AO24704" s="17"/>
    </row>
    <row r="24705" spans="35:41" x14ac:dyDescent="0.2">
      <c r="AI24705" s="19"/>
      <c r="AJ24705" s="16"/>
      <c r="AK24705" s="20"/>
      <c r="AL24705" s="24"/>
      <c r="AM24705" s="19"/>
      <c r="AN24705" s="19"/>
      <c r="AO24705" s="17"/>
    </row>
    <row r="24706" spans="35:41" x14ac:dyDescent="0.2">
      <c r="AI24706" s="19"/>
      <c r="AJ24706" s="16"/>
      <c r="AK24706" s="20"/>
      <c r="AL24706" s="24"/>
      <c r="AM24706" s="19"/>
      <c r="AN24706" s="19"/>
      <c r="AO24706" s="17"/>
    </row>
    <row r="24707" spans="35:41" x14ac:dyDescent="0.2">
      <c r="AI24707" s="19"/>
      <c r="AJ24707" s="16"/>
      <c r="AK24707" s="20"/>
      <c r="AL24707" s="24"/>
      <c r="AM24707" s="19"/>
      <c r="AN24707" s="19"/>
      <c r="AO24707" s="17"/>
    </row>
    <row r="24708" spans="35:41" x14ac:dyDescent="0.2">
      <c r="AI24708" s="19"/>
      <c r="AJ24708" s="16"/>
      <c r="AK24708" s="20"/>
      <c r="AL24708" s="24"/>
      <c r="AM24708" s="19"/>
      <c r="AN24708" s="19"/>
      <c r="AO24708" s="17"/>
    </row>
    <row r="24709" spans="35:41" x14ac:dyDescent="0.2">
      <c r="AI24709" s="19"/>
      <c r="AJ24709" s="16"/>
      <c r="AK24709" s="20"/>
      <c r="AL24709" s="24"/>
      <c r="AM24709" s="19"/>
      <c r="AN24709" s="19"/>
      <c r="AO24709" s="17"/>
    </row>
    <row r="24710" spans="35:41" x14ac:dyDescent="0.2">
      <c r="AI24710" s="19"/>
      <c r="AJ24710" s="16"/>
      <c r="AK24710" s="20"/>
      <c r="AL24710" s="24"/>
      <c r="AM24710" s="19"/>
      <c r="AN24710" s="19"/>
      <c r="AO24710" s="17"/>
    </row>
    <row r="24711" spans="35:41" x14ac:dyDescent="0.2">
      <c r="AI24711" s="19"/>
      <c r="AJ24711" s="16"/>
      <c r="AK24711" s="20"/>
      <c r="AL24711" s="24"/>
      <c r="AM24711" s="19"/>
      <c r="AN24711" s="19"/>
      <c r="AO24711" s="17"/>
    </row>
    <row r="24712" spans="35:41" x14ac:dyDescent="0.2">
      <c r="AI24712" s="19"/>
      <c r="AJ24712" s="16"/>
      <c r="AK24712" s="20"/>
      <c r="AL24712" s="24"/>
      <c r="AM24712" s="19"/>
      <c r="AN24712" s="19"/>
      <c r="AO24712" s="17"/>
    </row>
    <row r="24713" spans="35:41" x14ac:dyDescent="0.2">
      <c r="AI24713" s="19"/>
      <c r="AJ24713" s="16"/>
      <c r="AK24713" s="20"/>
      <c r="AL24713" s="24"/>
      <c r="AM24713" s="19"/>
      <c r="AN24713" s="19"/>
      <c r="AO24713" s="17"/>
    </row>
    <row r="24714" spans="35:41" x14ac:dyDescent="0.2">
      <c r="AI24714" s="19"/>
      <c r="AJ24714" s="16"/>
      <c r="AK24714" s="20"/>
      <c r="AL24714" s="24"/>
      <c r="AM24714" s="19"/>
      <c r="AN24714" s="19"/>
      <c r="AO24714" s="17"/>
    </row>
    <row r="24715" spans="35:41" x14ac:dyDescent="0.2">
      <c r="AI24715" s="19"/>
      <c r="AJ24715" s="16"/>
      <c r="AK24715" s="20"/>
      <c r="AL24715" s="24"/>
      <c r="AM24715" s="19"/>
      <c r="AN24715" s="19"/>
      <c r="AO24715" s="17"/>
    </row>
    <row r="24716" spans="35:41" x14ac:dyDescent="0.2">
      <c r="AI24716" s="19"/>
      <c r="AJ24716" s="16"/>
      <c r="AK24716" s="20"/>
      <c r="AL24716" s="24"/>
      <c r="AM24716" s="19"/>
      <c r="AN24716" s="19"/>
      <c r="AO24716" s="17"/>
    </row>
    <row r="24717" spans="35:41" x14ac:dyDescent="0.2">
      <c r="AI24717" s="19"/>
      <c r="AJ24717" s="16"/>
      <c r="AK24717" s="20"/>
      <c r="AL24717" s="24"/>
      <c r="AM24717" s="19"/>
      <c r="AN24717" s="19"/>
      <c r="AO24717" s="17"/>
    </row>
    <row r="24718" spans="35:41" x14ac:dyDescent="0.2">
      <c r="AI24718" s="19"/>
      <c r="AJ24718" s="16"/>
      <c r="AK24718" s="20"/>
      <c r="AL24718" s="24"/>
      <c r="AM24718" s="19"/>
      <c r="AN24718" s="19"/>
      <c r="AO24718" s="17"/>
    </row>
    <row r="24719" spans="35:41" x14ac:dyDescent="0.2">
      <c r="AI24719" s="19"/>
      <c r="AJ24719" s="16"/>
      <c r="AK24719" s="20"/>
      <c r="AL24719" s="24"/>
      <c r="AM24719" s="19"/>
      <c r="AN24719" s="19"/>
      <c r="AO24719" s="17"/>
    </row>
    <row r="24720" spans="35:41" x14ac:dyDescent="0.2">
      <c r="AI24720" s="19"/>
      <c r="AJ24720" s="16"/>
      <c r="AK24720" s="20"/>
      <c r="AL24720" s="24"/>
      <c r="AM24720" s="19"/>
      <c r="AN24720" s="19"/>
      <c r="AO24720" s="17"/>
    </row>
    <row r="24721" spans="35:41" x14ac:dyDescent="0.2">
      <c r="AI24721" s="19"/>
      <c r="AJ24721" s="16"/>
      <c r="AK24721" s="20"/>
      <c r="AL24721" s="24"/>
      <c r="AM24721" s="19"/>
      <c r="AN24721" s="19"/>
      <c r="AO24721" s="17"/>
    </row>
    <row r="24722" spans="35:41" x14ac:dyDescent="0.2">
      <c r="AI24722" s="19"/>
      <c r="AJ24722" s="16"/>
      <c r="AK24722" s="20"/>
      <c r="AL24722" s="24"/>
      <c r="AM24722" s="19"/>
      <c r="AN24722" s="19"/>
      <c r="AO24722" s="17"/>
    </row>
    <row r="24723" spans="35:41" x14ac:dyDescent="0.2">
      <c r="AI24723" s="19"/>
      <c r="AJ24723" s="16"/>
      <c r="AK24723" s="20"/>
      <c r="AL24723" s="24"/>
      <c r="AM24723" s="19"/>
      <c r="AN24723" s="19"/>
      <c r="AO24723" s="17"/>
    </row>
    <row r="24724" spans="35:41" x14ac:dyDescent="0.2">
      <c r="AI24724" s="19"/>
      <c r="AJ24724" s="16"/>
      <c r="AK24724" s="20"/>
      <c r="AL24724" s="24"/>
      <c r="AM24724" s="19"/>
      <c r="AN24724" s="19"/>
      <c r="AO24724" s="17"/>
    </row>
    <row r="24725" spans="35:41" x14ac:dyDescent="0.2">
      <c r="AI24725" s="19"/>
      <c r="AJ24725" s="16"/>
      <c r="AK24725" s="20"/>
      <c r="AL24725" s="24"/>
      <c r="AM24725" s="19"/>
      <c r="AN24725" s="19"/>
      <c r="AO24725" s="17"/>
    </row>
    <row r="24726" spans="35:41" x14ac:dyDescent="0.2">
      <c r="AI24726" s="19"/>
      <c r="AJ24726" s="16"/>
      <c r="AK24726" s="20"/>
      <c r="AL24726" s="24"/>
      <c r="AM24726" s="19"/>
      <c r="AN24726" s="19"/>
      <c r="AO24726" s="17"/>
    </row>
    <row r="24727" spans="35:41" x14ac:dyDescent="0.2">
      <c r="AI24727" s="19"/>
      <c r="AJ24727" s="16"/>
      <c r="AK24727" s="20"/>
      <c r="AL24727" s="24"/>
      <c r="AM24727" s="19"/>
      <c r="AN24727" s="19"/>
      <c r="AO24727" s="17"/>
    </row>
    <row r="24728" spans="35:41" x14ac:dyDescent="0.2">
      <c r="AI24728" s="19"/>
      <c r="AJ24728" s="16"/>
      <c r="AK24728" s="20"/>
      <c r="AL24728" s="24"/>
      <c r="AM24728" s="19"/>
      <c r="AN24728" s="19"/>
      <c r="AO24728" s="17"/>
    </row>
    <row r="24729" spans="35:41" x14ac:dyDescent="0.2">
      <c r="AI24729" s="19"/>
      <c r="AJ24729" s="16"/>
      <c r="AK24729" s="20"/>
      <c r="AL24729" s="24"/>
      <c r="AM24729" s="19"/>
      <c r="AN24729" s="19"/>
      <c r="AO24729" s="17"/>
    </row>
    <row r="24730" spans="35:41" x14ac:dyDescent="0.2">
      <c r="AI24730" s="19"/>
      <c r="AJ24730" s="16"/>
      <c r="AK24730" s="20"/>
      <c r="AL24730" s="24"/>
      <c r="AM24730" s="19"/>
      <c r="AN24730" s="19"/>
      <c r="AO24730" s="17"/>
    </row>
    <row r="24731" spans="35:41" x14ac:dyDescent="0.2">
      <c r="AI24731" s="19"/>
      <c r="AJ24731" s="16"/>
      <c r="AK24731" s="20"/>
      <c r="AL24731" s="24"/>
      <c r="AM24731" s="19"/>
      <c r="AN24731" s="19"/>
      <c r="AO24731" s="17"/>
    </row>
    <row r="24732" spans="35:41" x14ac:dyDescent="0.2">
      <c r="AI24732" s="19"/>
      <c r="AJ24732" s="16"/>
      <c r="AK24732" s="20"/>
      <c r="AL24732" s="24"/>
      <c r="AM24732" s="19"/>
      <c r="AN24732" s="19"/>
      <c r="AO24732" s="17"/>
    </row>
    <row r="24733" spans="35:41" x14ac:dyDescent="0.2">
      <c r="AI24733" s="19"/>
      <c r="AJ24733" s="16"/>
      <c r="AK24733" s="20"/>
      <c r="AL24733" s="24"/>
      <c r="AM24733" s="19"/>
      <c r="AN24733" s="19"/>
      <c r="AO24733" s="17"/>
    </row>
    <row r="24734" spans="35:41" x14ac:dyDescent="0.2">
      <c r="AI24734" s="19"/>
      <c r="AJ24734" s="16"/>
      <c r="AK24734" s="20"/>
      <c r="AL24734" s="24"/>
      <c r="AM24734" s="19"/>
      <c r="AN24734" s="19"/>
      <c r="AO24734" s="17"/>
    </row>
    <row r="24735" spans="35:41" x14ac:dyDescent="0.2">
      <c r="AI24735" s="19"/>
      <c r="AJ24735" s="16"/>
      <c r="AK24735" s="20"/>
      <c r="AL24735" s="24"/>
      <c r="AM24735" s="19"/>
      <c r="AN24735" s="19"/>
      <c r="AO24735" s="17"/>
    </row>
    <row r="24736" spans="35:41" x14ac:dyDescent="0.2">
      <c r="AI24736" s="19"/>
      <c r="AJ24736" s="16"/>
      <c r="AK24736" s="20"/>
      <c r="AL24736" s="24"/>
      <c r="AM24736" s="19"/>
      <c r="AN24736" s="19"/>
      <c r="AO24736" s="17"/>
    </row>
    <row r="24737" spans="35:41" x14ac:dyDescent="0.2">
      <c r="AI24737" s="19"/>
      <c r="AJ24737" s="16"/>
      <c r="AK24737" s="20"/>
      <c r="AL24737" s="24"/>
      <c r="AM24737" s="19"/>
      <c r="AN24737" s="19"/>
      <c r="AO24737" s="17"/>
    </row>
    <row r="24738" spans="35:41" x14ac:dyDescent="0.2">
      <c r="AI24738" s="19"/>
      <c r="AJ24738" s="16"/>
      <c r="AK24738" s="20"/>
      <c r="AL24738" s="24"/>
      <c r="AM24738" s="19"/>
      <c r="AN24738" s="19"/>
      <c r="AO24738" s="17"/>
    </row>
    <row r="24739" spans="35:41" x14ac:dyDescent="0.2">
      <c r="AI24739" s="19"/>
      <c r="AJ24739" s="16"/>
      <c r="AK24739" s="20"/>
      <c r="AL24739" s="24"/>
      <c r="AM24739" s="19"/>
      <c r="AN24739" s="19"/>
      <c r="AO24739" s="17"/>
    </row>
    <row r="24740" spans="35:41" x14ac:dyDescent="0.2">
      <c r="AI24740" s="19"/>
      <c r="AJ24740" s="16"/>
      <c r="AK24740" s="20"/>
      <c r="AL24740" s="24"/>
      <c r="AM24740" s="19"/>
      <c r="AN24740" s="19"/>
      <c r="AO24740" s="17"/>
    </row>
    <row r="24741" spans="35:41" x14ac:dyDescent="0.2">
      <c r="AI24741" s="19"/>
      <c r="AJ24741" s="16"/>
      <c r="AK24741" s="20"/>
      <c r="AL24741" s="24"/>
      <c r="AM24741" s="19"/>
      <c r="AN24741" s="19"/>
      <c r="AO24741" s="17"/>
    </row>
    <row r="24742" spans="35:41" x14ac:dyDescent="0.2">
      <c r="AI24742" s="19"/>
      <c r="AJ24742" s="16"/>
      <c r="AK24742" s="20"/>
      <c r="AL24742" s="24"/>
      <c r="AM24742" s="19"/>
      <c r="AN24742" s="19"/>
      <c r="AO24742" s="17"/>
    </row>
    <row r="24743" spans="35:41" x14ac:dyDescent="0.2">
      <c r="AI24743" s="19"/>
      <c r="AJ24743" s="16"/>
      <c r="AK24743" s="20"/>
      <c r="AL24743" s="24"/>
      <c r="AM24743" s="19"/>
      <c r="AN24743" s="19"/>
      <c r="AO24743" s="17"/>
    </row>
    <row r="24744" spans="35:41" x14ac:dyDescent="0.2">
      <c r="AI24744" s="19"/>
      <c r="AJ24744" s="16"/>
      <c r="AK24744" s="20"/>
      <c r="AL24744" s="24"/>
      <c r="AM24744" s="19"/>
      <c r="AN24744" s="19"/>
      <c r="AO24744" s="17"/>
    </row>
    <row r="24745" spans="35:41" x14ac:dyDescent="0.2">
      <c r="AI24745" s="19"/>
      <c r="AJ24745" s="16"/>
      <c r="AK24745" s="20"/>
      <c r="AL24745" s="24"/>
      <c r="AM24745" s="19"/>
      <c r="AN24745" s="19"/>
      <c r="AO24745" s="17"/>
    </row>
    <row r="24746" spans="35:41" x14ac:dyDescent="0.2">
      <c r="AI24746" s="19"/>
      <c r="AJ24746" s="16"/>
      <c r="AK24746" s="20"/>
      <c r="AL24746" s="24"/>
      <c r="AM24746" s="19"/>
      <c r="AN24746" s="19"/>
      <c r="AO24746" s="17"/>
    </row>
    <row r="24747" spans="35:41" x14ac:dyDescent="0.2">
      <c r="AI24747" s="19"/>
      <c r="AJ24747" s="16"/>
      <c r="AK24747" s="20"/>
      <c r="AL24747" s="24"/>
      <c r="AM24747" s="19"/>
      <c r="AN24747" s="19"/>
      <c r="AO24747" s="17"/>
    </row>
    <row r="24748" spans="35:41" x14ac:dyDescent="0.2">
      <c r="AI24748" s="19"/>
      <c r="AJ24748" s="16"/>
      <c r="AK24748" s="20"/>
      <c r="AL24748" s="24"/>
      <c r="AM24748" s="19"/>
      <c r="AN24748" s="19"/>
      <c r="AO24748" s="17"/>
    </row>
    <row r="24749" spans="35:41" x14ac:dyDescent="0.2">
      <c r="AI24749" s="19"/>
      <c r="AJ24749" s="16"/>
      <c r="AK24749" s="20"/>
      <c r="AL24749" s="24"/>
      <c r="AM24749" s="19"/>
      <c r="AN24749" s="19"/>
      <c r="AO24749" s="17"/>
    </row>
    <row r="24750" spans="35:41" x14ac:dyDescent="0.2">
      <c r="AI24750" s="19"/>
      <c r="AJ24750" s="16"/>
      <c r="AK24750" s="20"/>
      <c r="AL24750" s="24"/>
      <c r="AM24750" s="19"/>
      <c r="AN24750" s="19"/>
      <c r="AO24750" s="17"/>
    </row>
    <row r="24751" spans="35:41" x14ac:dyDescent="0.2">
      <c r="AI24751" s="19"/>
      <c r="AJ24751" s="16"/>
      <c r="AK24751" s="20"/>
      <c r="AL24751" s="24"/>
      <c r="AM24751" s="19"/>
      <c r="AN24751" s="19"/>
      <c r="AO24751" s="17"/>
    </row>
    <row r="24752" spans="35:41" x14ac:dyDescent="0.2">
      <c r="AI24752" s="19"/>
      <c r="AJ24752" s="16"/>
      <c r="AK24752" s="20"/>
      <c r="AL24752" s="24"/>
      <c r="AM24752" s="19"/>
      <c r="AN24752" s="19"/>
      <c r="AO24752" s="17"/>
    </row>
    <row r="24753" spans="35:41" x14ac:dyDescent="0.2">
      <c r="AI24753" s="19"/>
      <c r="AJ24753" s="16"/>
      <c r="AK24753" s="20"/>
      <c r="AL24753" s="24"/>
      <c r="AM24753" s="19"/>
      <c r="AN24753" s="19"/>
      <c r="AO24753" s="17"/>
    </row>
    <row r="24754" spans="35:41" x14ac:dyDescent="0.2">
      <c r="AI24754" s="19"/>
      <c r="AJ24754" s="16"/>
      <c r="AK24754" s="20"/>
      <c r="AL24754" s="24"/>
      <c r="AM24754" s="19"/>
      <c r="AN24754" s="19"/>
      <c r="AO24754" s="17"/>
    </row>
    <row r="24755" spans="35:41" x14ac:dyDescent="0.2">
      <c r="AI24755" s="19"/>
      <c r="AJ24755" s="16"/>
      <c r="AK24755" s="20"/>
      <c r="AL24755" s="24"/>
      <c r="AM24755" s="19"/>
      <c r="AN24755" s="19"/>
      <c r="AO24755" s="17"/>
    </row>
    <row r="24756" spans="35:41" x14ac:dyDescent="0.2">
      <c r="AI24756" s="19"/>
      <c r="AJ24756" s="16"/>
      <c r="AK24756" s="20"/>
      <c r="AL24756" s="24"/>
      <c r="AM24756" s="19"/>
      <c r="AN24756" s="19"/>
      <c r="AO24756" s="17"/>
    </row>
    <row r="24757" spans="35:41" x14ac:dyDescent="0.2">
      <c r="AI24757" s="19"/>
      <c r="AJ24757" s="16"/>
      <c r="AK24757" s="20"/>
      <c r="AL24757" s="24"/>
      <c r="AM24757" s="19"/>
      <c r="AN24757" s="19"/>
      <c r="AO24757" s="17"/>
    </row>
    <row r="24758" spans="35:41" x14ac:dyDescent="0.2">
      <c r="AI24758" s="19"/>
      <c r="AJ24758" s="16"/>
      <c r="AK24758" s="20"/>
      <c r="AL24758" s="24"/>
      <c r="AM24758" s="19"/>
      <c r="AN24758" s="19"/>
      <c r="AO24758" s="17"/>
    </row>
    <row r="24759" spans="35:41" x14ac:dyDescent="0.2">
      <c r="AI24759" s="19"/>
      <c r="AJ24759" s="16"/>
      <c r="AK24759" s="20"/>
      <c r="AL24759" s="24"/>
      <c r="AM24759" s="19"/>
      <c r="AN24759" s="19"/>
      <c r="AO24759" s="17"/>
    </row>
    <row r="24760" spans="35:41" x14ac:dyDescent="0.2">
      <c r="AI24760" s="19"/>
      <c r="AJ24760" s="16"/>
      <c r="AK24760" s="20"/>
      <c r="AL24760" s="24"/>
      <c r="AM24760" s="19"/>
      <c r="AN24760" s="19"/>
      <c r="AO24760" s="17"/>
    </row>
    <row r="24761" spans="35:41" x14ac:dyDescent="0.2">
      <c r="AI24761" s="19"/>
      <c r="AJ24761" s="16"/>
      <c r="AK24761" s="20"/>
      <c r="AL24761" s="24"/>
      <c r="AM24761" s="19"/>
      <c r="AN24761" s="19"/>
      <c r="AO24761" s="17"/>
    </row>
    <row r="24762" spans="35:41" x14ac:dyDescent="0.2">
      <c r="AI24762" s="19"/>
      <c r="AJ24762" s="16"/>
      <c r="AK24762" s="20"/>
      <c r="AL24762" s="24"/>
      <c r="AM24762" s="19"/>
      <c r="AN24762" s="19"/>
      <c r="AO24762" s="17"/>
    </row>
    <row r="24763" spans="35:41" x14ac:dyDescent="0.2">
      <c r="AI24763" s="19"/>
      <c r="AJ24763" s="16"/>
      <c r="AK24763" s="20"/>
      <c r="AL24763" s="24"/>
      <c r="AM24763" s="19"/>
      <c r="AN24763" s="19"/>
      <c r="AO24763" s="17"/>
    </row>
    <row r="24764" spans="35:41" x14ac:dyDescent="0.2">
      <c r="AI24764" s="19"/>
      <c r="AJ24764" s="16"/>
      <c r="AK24764" s="20"/>
      <c r="AL24764" s="24"/>
      <c r="AM24764" s="19"/>
      <c r="AN24764" s="19"/>
      <c r="AO24764" s="17"/>
    </row>
    <row r="24765" spans="35:41" x14ac:dyDescent="0.2">
      <c r="AI24765" s="19"/>
      <c r="AJ24765" s="16"/>
      <c r="AK24765" s="20"/>
      <c r="AL24765" s="24"/>
      <c r="AM24765" s="19"/>
      <c r="AN24765" s="19"/>
      <c r="AO24765" s="17"/>
    </row>
    <row r="24766" spans="35:41" x14ac:dyDescent="0.2">
      <c r="AI24766" s="19"/>
      <c r="AJ24766" s="16"/>
      <c r="AK24766" s="20"/>
      <c r="AL24766" s="24"/>
      <c r="AM24766" s="19"/>
      <c r="AN24766" s="19"/>
      <c r="AO24766" s="17"/>
    </row>
    <row r="24767" spans="35:41" x14ac:dyDescent="0.2">
      <c r="AI24767" s="19"/>
      <c r="AJ24767" s="16"/>
      <c r="AK24767" s="20"/>
      <c r="AL24767" s="24"/>
      <c r="AM24767" s="19"/>
      <c r="AN24767" s="19"/>
      <c r="AO24767" s="17"/>
    </row>
    <row r="24768" spans="35:41" x14ac:dyDescent="0.2">
      <c r="AI24768" s="19"/>
      <c r="AJ24768" s="16"/>
      <c r="AK24768" s="20"/>
      <c r="AL24768" s="24"/>
      <c r="AM24768" s="19"/>
      <c r="AN24768" s="19"/>
      <c r="AO24768" s="17"/>
    </row>
    <row r="24769" spans="35:41" x14ac:dyDescent="0.2">
      <c r="AI24769" s="19"/>
      <c r="AJ24769" s="16"/>
      <c r="AK24769" s="20"/>
      <c r="AL24769" s="24"/>
      <c r="AM24769" s="19"/>
      <c r="AN24769" s="19"/>
      <c r="AO24769" s="17"/>
    </row>
    <row r="24770" spans="35:41" x14ac:dyDescent="0.2">
      <c r="AI24770" s="19"/>
      <c r="AJ24770" s="16"/>
      <c r="AK24770" s="20"/>
      <c r="AL24770" s="24"/>
      <c r="AM24770" s="19"/>
      <c r="AN24770" s="19"/>
      <c r="AO24770" s="17"/>
    </row>
    <row r="24771" spans="35:41" x14ac:dyDescent="0.2">
      <c r="AI24771" s="19"/>
      <c r="AJ24771" s="16"/>
      <c r="AK24771" s="20"/>
      <c r="AL24771" s="24"/>
      <c r="AM24771" s="19"/>
      <c r="AN24771" s="19"/>
      <c r="AO24771" s="17"/>
    </row>
    <row r="24772" spans="35:41" x14ac:dyDescent="0.2">
      <c r="AI24772" s="19"/>
      <c r="AJ24772" s="16"/>
      <c r="AK24772" s="20"/>
      <c r="AL24772" s="24"/>
      <c r="AM24772" s="19"/>
      <c r="AN24772" s="19"/>
      <c r="AO24772" s="17"/>
    </row>
    <row r="24773" spans="35:41" x14ac:dyDescent="0.2">
      <c r="AI24773" s="19"/>
      <c r="AJ24773" s="16"/>
      <c r="AK24773" s="20"/>
      <c r="AL24773" s="24"/>
      <c r="AM24773" s="19"/>
      <c r="AN24773" s="19"/>
      <c r="AO24773" s="17"/>
    </row>
    <row r="24774" spans="35:41" x14ac:dyDescent="0.2">
      <c r="AI24774" s="19"/>
      <c r="AJ24774" s="16"/>
      <c r="AK24774" s="20"/>
      <c r="AL24774" s="24"/>
      <c r="AM24774" s="19"/>
      <c r="AN24774" s="19"/>
      <c r="AO24774" s="17"/>
    </row>
    <row r="24775" spans="35:41" x14ac:dyDescent="0.2">
      <c r="AI24775" s="19"/>
      <c r="AJ24775" s="16"/>
      <c r="AK24775" s="20"/>
      <c r="AL24775" s="24"/>
      <c r="AM24775" s="19"/>
      <c r="AN24775" s="19"/>
      <c r="AO24775" s="17"/>
    </row>
    <row r="24776" spans="35:41" x14ac:dyDescent="0.2">
      <c r="AI24776" s="19"/>
      <c r="AJ24776" s="16"/>
      <c r="AK24776" s="20"/>
      <c r="AL24776" s="24"/>
      <c r="AM24776" s="19"/>
      <c r="AN24776" s="19"/>
      <c r="AO24776" s="17"/>
    </row>
    <row r="24777" spans="35:41" x14ac:dyDescent="0.2">
      <c r="AI24777" s="19"/>
      <c r="AJ24777" s="16"/>
      <c r="AK24777" s="20"/>
      <c r="AL24777" s="24"/>
      <c r="AM24777" s="19"/>
      <c r="AN24777" s="19"/>
      <c r="AO24777" s="17"/>
    </row>
    <row r="24778" spans="35:41" x14ac:dyDescent="0.2">
      <c r="AI24778" s="19"/>
      <c r="AJ24778" s="16"/>
      <c r="AK24778" s="20"/>
      <c r="AL24778" s="24"/>
      <c r="AM24778" s="19"/>
      <c r="AN24778" s="19"/>
      <c r="AO24778" s="17"/>
    </row>
    <row r="24779" spans="35:41" x14ac:dyDescent="0.2">
      <c r="AI24779" s="19"/>
      <c r="AJ24779" s="16"/>
      <c r="AK24779" s="20"/>
      <c r="AL24779" s="24"/>
      <c r="AM24779" s="19"/>
      <c r="AN24779" s="19"/>
      <c r="AO24779" s="17"/>
    </row>
    <row r="24780" spans="35:41" x14ac:dyDescent="0.2">
      <c r="AI24780" s="19"/>
      <c r="AJ24780" s="16"/>
      <c r="AK24780" s="20"/>
      <c r="AL24780" s="24"/>
      <c r="AM24780" s="19"/>
      <c r="AN24780" s="19"/>
      <c r="AO24780" s="17"/>
    </row>
    <row r="24781" spans="35:41" x14ac:dyDescent="0.2">
      <c r="AI24781" s="19"/>
      <c r="AJ24781" s="16"/>
      <c r="AK24781" s="20"/>
      <c r="AL24781" s="24"/>
      <c r="AM24781" s="19"/>
      <c r="AN24781" s="19"/>
      <c r="AO24781" s="17"/>
    </row>
    <row r="24782" spans="35:41" x14ac:dyDescent="0.2">
      <c r="AI24782" s="19"/>
      <c r="AJ24782" s="16"/>
      <c r="AK24782" s="20"/>
      <c r="AL24782" s="24"/>
      <c r="AM24782" s="19"/>
      <c r="AN24782" s="19"/>
      <c r="AO24782" s="17"/>
    </row>
    <row r="24783" spans="35:41" x14ac:dyDescent="0.2">
      <c r="AI24783" s="19"/>
      <c r="AJ24783" s="16"/>
      <c r="AK24783" s="20"/>
      <c r="AL24783" s="24"/>
      <c r="AM24783" s="19"/>
      <c r="AN24783" s="19"/>
      <c r="AO24783" s="17"/>
    </row>
    <row r="24784" spans="35:41" x14ac:dyDescent="0.2">
      <c r="AI24784" s="19"/>
      <c r="AJ24784" s="16"/>
      <c r="AK24784" s="20"/>
      <c r="AL24784" s="24"/>
      <c r="AM24784" s="19"/>
      <c r="AN24784" s="19"/>
      <c r="AO24784" s="17"/>
    </row>
    <row r="24785" spans="35:41" x14ac:dyDescent="0.2">
      <c r="AI24785" s="19"/>
      <c r="AJ24785" s="16"/>
      <c r="AK24785" s="20"/>
      <c r="AL24785" s="24"/>
      <c r="AM24785" s="19"/>
      <c r="AN24785" s="19"/>
      <c r="AO24785" s="17"/>
    </row>
    <row r="24786" spans="35:41" x14ac:dyDescent="0.2">
      <c r="AI24786" s="19"/>
      <c r="AJ24786" s="16"/>
      <c r="AK24786" s="20"/>
      <c r="AL24786" s="24"/>
      <c r="AM24786" s="19"/>
      <c r="AN24786" s="19"/>
      <c r="AO24786" s="17"/>
    </row>
    <row r="24787" spans="35:41" x14ac:dyDescent="0.2">
      <c r="AI24787" s="19"/>
      <c r="AJ24787" s="16"/>
      <c r="AK24787" s="20"/>
      <c r="AL24787" s="24"/>
      <c r="AM24787" s="19"/>
      <c r="AN24787" s="19"/>
      <c r="AO24787" s="17"/>
    </row>
    <row r="24788" spans="35:41" x14ac:dyDescent="0.2">
      <c r="AI24788" s="19"/>
      <c r="AJ24788" s="16"/>
      <c r="AK24788" s="20"/>
      <c r="AL24788" s="24"/>
      <c r="AM24788" s="19"/>
      <c r="AN24788" s="19"/>
      <c r="AO24788" s="17"/>
    </row>
    <row r="24789" spans="35:41" x14ac:dyDescent="0.2">
      <c r="AI24789" s="19"/>
      <c r="AJ24789" s="16"/>
      <c r="AK24789" s="20"/>
      <c r="AL24789" s="24"/>
      <c r="AM24789" s="19"/>
      <c r="AN24789" s="19"/>
      <c r="AO24789" s="17"/>
    </row>
    <row r="24790" spans="35:41" x14ac:dyDescent="0.2">
      <c r="AI24790" s="19"/>
      <c r="AJ24790" s="16"/>
      <c r="AK24790" s="20"/>
      <c r="AL24790" s="24"/>
      <c r="AM24790" s="19"/>
      <c r="AN24790" s="19"/>
      <c r="AO24790" s="17"/>
    </row>
    <row r="24791" spans="35:41" x14ac:dyDescent="0.2">
      <c r="AI24791" s="19"/>
      <c r="AJ24791" s="16"/>
      <c r="AK24791" s="20"/>
      <c r="AL24791" s="24"/>
      <c r="AM24791" s="19"/>
      <c r="AN24791" s="19"/>
      <c r="AO24791" s="17"/>
    </row>
    <row r="24792" spans="35:41" x14ac:dyDescent="0.2">
      <c r="AI24792" s="19"/>
      <c r="AJ24792" s="16"/>
      <c r="AK24792" s="20"/>
      <c r="AL24792" s="24"/>
      <c r="AM24792" s="19"/>
      <c r="AN24792" s="19"/>
      <c r="AO24792" s="17"/>
    </row>
    <row r="24793" spans="35:41" x14ac:dyDescent="0.2">
      <c r="AI24793" s="19"/>
      <c r="AJ24793" s="16"/>
      <c r="AK24793" s="20"/>
      <c r="AL24793" s="24"/>
      <c r="AM24793" s="19"/>
      <c r="AN24793" s="19"/>
      <c r="AO24793" s="17"/>
    </row>
    <row r="24794" spans="35:41" x14ac:dyDescent="0.2">
      <c r="AI24794" s="19"/>
      <c r="AJ24794" s="16"/>
      <c r="AK24794" s="20"/>
      <c r="AL24794" s="24"/>
      <c r="AM24794" s="19"/>
      <c r="AN24794" s="19"/>
      <c r="AO24794" s="17"/>
    </row>
    <row r="24795" spans="35:41" x14ac:dyDescent="0.2">
      <c r="AI24795" s="19"/>
      <c r="AJ24795" s="16"/>
      <c r="AK24795" s="20"/>
      <c r="AL24795" s="24"/>
      <c r="AM24795" s="19"/>
      <c r="AN24795" s="19"/>
      <c r="AO24795" s="17"/>
    </row>
    <row r="24796" spans="35:41" x14ac:dyDescent="0.2">
      <c r="AI24796" s="19"/>
      <c r="AJ24796" s="16"/>
      <c r="AK24796" s="20"/>
      <c r="AL24796" s="24"/>
      <c r="AM24796" s="19"/>
      <c r="AN24796" s="19"/>
      <c r="AO24796" s="17"/>
    </row>
    <row r="24797" spans="35:41" x14ac:dyDescent="0.2">
      <c r="AI24797" s="19"/>
      <c r="AJ24797" s="16"/>
      <c r="AK24797" s="20"/>
      <c r="AL24797" s="24"/>
      <c r="AM24797" s="19"/>
      <c r="AN24797" s="19"/>
      <c r="AO24797" s="17"/>
    </row>
    <row r="24798" spans="35:41" x14ac:dyDescent="0.2">
      <c r="AI24798" s="19"/>
      <c r="AJ24798" s="16"/>
      <c r="AK24798" s="20"/>
      <c r="AL24798" s="24"/>
      <c r="AM24798" s="19"/>
      <c r="AN24798" s="19"/>
      <c r="AO24798" s="17"/>
    </row>
    <row r="24799" spans="35:41" x14ac:dyDescent="0.2">
      <c r="AI24799" s="19"/>
      <c r="AJ24799" s="16"/>
      <c r="AK24799" s="20"/>
      <c r="AL24799" s="24"/>
      <c r="AM24799" s="19"/>
      <c r="AN24799" s="19"/>
      <c r="AO24799" s="17"/>
    </row>
    <row r="24800" spans="35:41" x14ac:dyDescent="0.2">
      <c r="AI24800" s="19"/>
      <c r="AJ24800" s="16"/>
      <c r="AK24800" s="20"/>
      <c r="AL24800" s="24"/>
      <c r="AM24800" s="19"/>
      <c r="AN24800" s="19"/>
      <c r="AO24800" s="17"/>
    </row>
    <row r="24801" spans="35:41" x14ac:dyDescent="0.2">
      <c r="AI24801" s="19"/>
      <c r="AJ24801" s="16"/>
      <c r="AK24801" s="20"/>
      <c r="AL24801" s="24"/>
      <c r="AM24801" s="19"/>
      <c r="AN24801" s="19"/>
      <c r="AO24801" s="17"/>
    </row>
    <row r="24802" spans="35:41" x14ac:dyDescent="0.2">
      <c r="AI24802" s="19"/>
      <c r="AJ24802" s="16"/>
      <c r="AK24802" s="20"/>
      <c r="AL24802" s="24"/>
      <c r="AM24802" s="19"/>
      <c r="AN24802" s="19"/>
      <c r="AO24802" s="17"/>
    </row>
    <row r="24803" spans="35:41" x14ac:dyDescent="0.2">
      <c r="AI24803" s="19"/>
      <c r="AJ24803" s="16"/>
      <c r="AK24803" s="20"/>
      <c r="AL24803" s="24"/>
      <c r="AM24803" s="19"/>
      <c r="AN24803" s="19"/>
      <c r="AO24803" s="17"/>
    </row>
    <row r="24804" spans="35:41" x14ac:dyDescent="0.2">
      <c r="AI24804" s="19"/>
      <c r="AJ24804" s="16"/>
      <c r="AK24804" s="20"/>
      <c r="AL24804" s="24"/>
      <c r="AM24804" s="19"/>
      <c r="AN24804" s="19"/>
      <c r="AO24804" s="17"/>
    </row>
    <row r="24805" spans="35:41" x14ac:dyDescent="0.2">
      <c r="AI24805" s="19"/>
      <c r="AJ24805" s="16"/>
      <c r="AK24805" s="20"/>
      <c r="AL24805" s="24"/>
      <c r="AM24805" s="19"/>
      <c r="AN24805" s="19"/>
      <c r="AO24805" s="17"/>
    </row>
    <row r="24806" spans="35:41" x14ac:dyDescent="0.2">
      <c r="AI24806" s="19"/>
      <c r="AJ24806" s="16"/>
      <c r="AK24806" s="20"/>
      <c r="AL24806" s="24"/>
      <c r="AM24806" s="19"/>
      <c r="AN24806" s="19"/>
      <c r="AO24806" s="17"/>
    </row>
    <row r="24807" spans="35:41" x14ac:dyDescent="0.2">
      <c r="AI24807" s="19"/>
      <c r="AJ24807" s="16"/>
      <c r="AK24807" s="20"/>
      <c r="AL24807" s="24"/>
      <c r="AM24807" s="19"/>
      <c r="AN24807" s="19"/>
      <c r="AO24807" s="17"/>
    </row>
    <row r="24808" spans="35:41" x14ac:dyDescent="0.2">
      <c r="AI24808" s="19"/>
      <c r="AJ24808" s="16"/>
      <c r="AK24808" s="20"/>
      <c r="AL24808" s="24"/>
      <c r="AM24808" s="19"/>
      <c r="AN24808" s="19"/>
      <c r="AO24808" s="17"/>
    </row>
    <row r="24809" spans="35:41" x14ac:dyDescent="0.2">
      <c r="AI24809" s="19"/>
      <c r="AJ24809" s="16"/>
      <c r="AK24809" s="20"/>
      <c r="AL24809" s="24"/>
      <c r="AM24809" s="19"/>
      <c r="AN24809" s="19"/>
      <c r="AO24809" s="17"/>
    </row>
    <row r="24810" spans="35:41" x14ac:dyDescent="0.2">
      <c r="AI24810" s="19"/>
      <c r="AJ24810" s="16"/>
      <c r="AK24810" s="20"/>
      <c r="AL24810" s="24"/>
      <c r="AM24810" s="19"/>
      <c r="AN24810" s="19"/>
      <c r="AO24810" s="17"/>
    </row>
    <row r="24811" spans="35:41" x14ac:dyDescent="0.2">
      <c r="AI24811" s="19"/>
      <c r="AJ24811" s="16"/>
      <c r="AK24811" s="20"/>
      <c r="AL24811" s="24"/>
      <c r="AM24811" s="19"/>
      <c r="AN24811" s="19"/>
      <c r="AO24811" s="17"/>
    </row>
    <row r="24812" spans="35:41" x14ac:dyDescent="0.2">
      <c r="AI24812" s="19"/>
      <c r="AJ24812" s="16"/>
      <c r="AK24812" s="20"/>
      <c r="AL24812" s="24"/>
      <c r="AM24812" s="19"/>
      <c r="AN24812" s="19"/>
      <c r="AO24812" s="17"/>
    </row>
    <row r="24813" spans="35:41" x14ac:dyDescent="0.2">
      <c r="AI24813" s="19"/>
      <c r="AJ24813" s="16"/>
      <c r="AK24813" s="20"/>
      <c r="AL24813" s="24"/>
      <c r="AM24813" s="19"/>
      <c r="AN24813" s="19"/>
      <c r="AO24813" s="17"/>
    </row>
    <row r="24814" spans="35:41" x14ac:dyDescent="0.2">
      <c r="AI24814" s="19"/>
      <c r="AJ24814" s="16"/>
      <c r="AK24814" s="20"/>
      <c r="AL24814" s="24"/>
      <c r="AM24814" s="19"/>
      <c r="AN24814" s="19"/>
      <c r="AO24814" s="17"/>
    </row>
    <row r="24815" spans="35:41" x14ac:dyDescent="0.2">
      <c r="AI24815" s="19"/>
      <c r="AJ24815" s="16"/>
      <c r="AK24815" s="20"/>
      <c r="AL24815" s="24"/>
      <c r="AM24815" s="19"/>
      <c r="AN24815" s="19"/>
      <c r="AO24815" s="17"/>
    </row>
    <row r="24816" spans="35:41" x14ac:dyDescent="0.2">
      <c r="AI24816" s="19"/>
      <c r="AJ24816" s="16"/>
      <c r="AK24816" s="20"/>
      <c r="AL24816" s="24"/>
      <c r="AM24816" s="19"/>
      <c r="AN24816" s="19"/>
      <c r="AO24816" s="17"/>
    </row>
    <row r="24817" spans="35:41" x14ac:dyDescent="0.2">
      <c r="AI24817" s="19"/>
      <c r="AJ24817" s="16"/>
      <c r="AK24817" s="20"/>
      <c r="AL24817" s="24"/>
      <c r="AM24817" s="19"/>
      <c r="AN24817" s="19"/>
      <c r="AO24817" s="17"/>
    </row>
    <row r="24818" spans="35:41" x14ac:dyDescent="0.2">
      <c r="AI24818" s="19"/>
      <c r="AJ24818" s="16"/>
      <c r="AK24818" s="20"/>
      <c r="AL24818" s="24"/>
      <c r="AM24818" s="19"/>
      <c r="AN24818" s="19"/>
      <c r="AO24818" s="17"/>
    </row>
    <row r="24819" spans="35:41" x14ac:dyDescent="0.2">
      <c r="AI24819" s="19"/>
      <c r="AJ24819" s="16"/>
      <c r="AK24819" s="20"/>
      <c r="AL24819" s="24"/>
      <c r="AM24819" s="19"/>
      <c r="AN24819" s="19"/>
      <c r="AO24819" s="17"/>
    </row>
    <row r="24820" spans="35:41" x14ac:dyDescent="0.2">
      <c r="AI24820" s="19"/>
      <c r="AJ24820" s="16"/>
      <c r="AK24820" s="20"/>
      <c r="AL24820" s="24"/>
      <c r="AM24820" s="19"/>
      <c r="AN24820" s="19"/>
      <c r="AO24820" s="17"/>
    </row>
    <row r="24821" spans="35:41" x14ac:dyDescent="0.2">
      <c r="AI24821" s="19"/>
      <c r="AJ24821" s="16"/>
      <c r="AK24821" s="20"/>
      <c r="AL24821" s="24"/>
      <c r="AM24821" s="19"/>
      <c r="AN24821" s="19"/>
      <c r="AO24821" s="17"/>
    </row>
    <row r="24822" spans="35:41" x14ac:dyDescent="0.2">
      <c r="AI24822" s="19"/>
      <c r="AJ24822" s="16"/>
      <c r="AK24822" s="20"/>
      <c r="AL24822" s="24"/>
      <c r="AM24822" s="19"/>
      <c r="AN24822" s="19"/>
      <c r="AO24822" s="17"/>
    </row>
    <row r="24823" spans="35:41" x14ac:dyDescent="0.2">
      <c r="AI24823" s="19"/>
      <c r="AJ24823" s="16"/>
      <c r="AK24823" s="20"/>
      <c r="AL24823" s="24"/>
      <c r="AM24823" s="19"/>
      <c r="AN24823" s="19"/>
      <c r="AO24823" s="17"/>
    </row>
    <row r="24824" spans="35:41" x14ac:dyDescent="0.2">
      <c r="AI24824" s="19"/>
      <c r="AJ24824" s="16"/>
      <c r="AK24824" s="20"/>
      <c r="AL24824" s="24"/>
      <c r="AM24824" s="19"/>
      <c r="AN24824" s="19"/>
      <c r="AO24824" s="17"/>
    </row>
    <row r="24825" spans="35:41" x14ac:dyDescent="0.2">
      <c r="AI24825" s="19"/>
      <c r="AJ24825" s="16"/>
      <c r="AK24825" s="20"/>
      <c r="AL24825" s="24"/>
      <c r="AM24825" s="19"/>
      <c r="AN24825" s="19"/>
      <c r="AO24825" s="17"/>
    </row>
    <row r="24826" spans="35:41" x14ac:dyDescent="0.2">
      <c r="AI24826" s="19"/>
      <c r="AJ24826" s="16"/>
      <c r="AK24826" s="20"/>
      <c r="AL24826" s="24"/>
      <c r="AM24826" s="19"/>
      <c r="AN24826" s="19"/>
      <c r="AO24826" s="17"/>
    </row>
    <row r="24827" spans="35:41" x14ac:dyDescent="0.2">
      <c r="AI24827" s="19"/>
      <c r="AJ24827" s="16"/>
      <c r="AK24827" s="20"/>
      <c r="AL24827" s="24"/>
      <c r="AM24827" s="19"/>
      <c r="AN24827" s="19"/>
      <c r="AO24827" s="17"/>
    </row>
    <row r="24828" spans="35:41" x14ac:dyDescent="0.2">
      <c r="AI24828" s="19"/>
      <c r="AJ24828" s="16"/>
      <c r="AK24828" s="20"/>
      <c r="AL24828" s="24"/>
      <c r="AM24828" s="19"/>
      <c r="AN24828" s="19"/>
      <c r="AO24828" s="17"/>
    </row>
    <row r="24829" spans="35:41" x14ac:dyDescent="0.2">
      <c r="AI24829" s="19"/>
      <c r="AJ24829" s="16"/>
      <c r="AK24829" s="20"/>
      <c r="AL24829" s="24"/>
      <c r="AM24829" s="19"/>
      <c r="AN24829" s="19"/>
      <c r="AO24829" s="17"/>
    </row>
    <row r="24830" spans="35:41" x14ac:dyDescent="0.2">
      <c r="AI24830" s="19"/>
      <c r="AJ24830" s="16"/>
      <c r="AK24830" s="20"/>
      <c r="AL24830" s="24"/>
      <c r="AM24830" s="19"/>
      <c r="AN24830" s="19"/>
      <c r="AO24830" s="17"/>
    </row>
    <row r="24831" spans="35:41" x14ac:dyDescent="0.2">
      <c r="AI24831" s="19"/>
      <c r="AJ24831" s="16"/>
      <c r="AK24831" s="20"/>
      <c r="AL24831" s="24"/>
      <c r="AM24831" s="19"/>
      <c r="AN24831" s="19"/>
      <c r="AO24831" s="17"/>
    </row>
    <row r="24832" spans="35:41" x14ac:dyDescent="0.2">
      <c r="AI24832" s="19"/>
      <c r="AJ24832" s="16"/>
      <c r="AK24832" s="20"/>
      <c r="AL24832" s="24"/>
      <c r="AM24832" s="19"/>
      <c r="AN24832" s="19"/>
      <c r="AO24832" s="17"/>
    </row>
    <row r="24833" spans="35:41" x14ac:dyDescent="0.2">
      <c r="AI24833" s="19"/>
      <c r="AJ24833" s="16"/>
      <c r="AK24833" s="20"/>
      <c r="AL24833" s="24"/>
      <c r="AM24833" s="19"/>
      <c r="AN24833" s="19"/>
      <c r="AO24833" s="17"/>
    </row>
    <row r="24834" spans="35:41" x14ac:dyDescent="0.2">
      <c r="AI24834" s="19"/>
      <c r="AJ24834" s="16"/>
      <c r="AK24834" s="20"/>
      <c r="AL24834" s="24"/>
      <c r="AM24834" s="19"/>
      <c r="AN24834" s="19"/>
      <c r="AO24834" s="17"/>
    </row>
    <row r="24835" spans="35:41" x14ac:dyDescent="0.2">
      <c r="AI24835" s="19"/>
      <c r="AJ24835" s="16"/>
      <c r="AK24835" s="20"/>
      <c r="AL24835" s="24"/>
      <c r="AM24835" s="19"/>
      <c r="AN24835" s="19"/>
      <c r="AO24835" s="17"/>
    </row>
    <row r="24836" spans="35:41" x14ac:dyDescent="0.2">
      <c r="AI24836" s="19"/>
      <c r="AJ24836" s="16"/>
      <c r="AK24836" s="20"/>
      <c r="AL24836" s="24"/>
      <c r="AM24836" s="19"/>
      <c r="AN24836" s="19"/>
      <c r="AO24836" s="17"/>
    </row>
    <row r="24837" spans="35:41" x14ac:dyDescent="0.2">
      <c r="AI24837" s="19"/>
      <c r="AJ24837" s="16"/>
      <c r="AK24837" s="20"/>
      <c r="AL24837" s="24"/>
      <c r="AM24837" s="19"/>
      <c r="AN24837" s="19"/>
      <c r="AO24837" s="17"/>
    </row>
    <row r="24838" spans="35:41" x14ac:dyDescent="0.2">
      <c r="AI24838" s="19"/>
      <c r="AJ24838" s="16"/>
      <c r="AK24838" s="20"/>
      <c r="AL24838" s="24"/>
      <c r="AM24838" s="19"/>
      <c r="AN24838" s="19"/>
      <c r="AO24838" s="17"/>
    </row>
    <row r="24839" spans="35:41" x14ac:dyDescent="0.2">
      <c r="AI24839" s="19"/>
      <c r="AJ24839" s="16"/>
      <c r="AK24839" s="20"/>
      <c r="AL24839" s="24"/>
      <c r="AM24839" s="19"/>
      <c r="AN24839" s="19"/>
      <c r="AO24839" s="17"/>
    </row>
    <row r="24840" spans="35:41" x14ac:dyDescent="0.2">
      <c r="AI24840" s="19"/>
      <c r="AJ24840" s="16"/>
      <c r="AK24840" s="20"/>
      <c r="AL24840" s="24"/>
      <c r="AM24840" s="19"/>
      <c r="AN24840" s="19"/>
      <c r="AO24840" s="17"/>
    </row>
    <row r="24841" spans="35:41" x14ac:dyDescent="0.2">
      <c r="AI24841" s="19"/>
      <c r="AJ24841" s="16"/>
      <c r="AK24841" s="20"/>
      <c r="AL24841" s="24"/>
      <c r="AM24841" s="19"/>
      <c r="AN24841" s="19"/>
      <c r="AO24841" s="17"/>
    </row>
    <row r="24842" spans="35:41" x14ac:dyDescent="0.2">
      <c r="AI24842" s="19"/>
      <c r="AJ24842" s="16"/>
      <c r="AK24842" s="20"/>
      <c r="AL24842" s="24"/>
      <c r="AM24842" s="19"/>
      <c r="AN24842" s="19"/>
      <c r="AO24842" s="17"/>
    </row>
    <row r="24843" spans="35:41" x14ac:dyDescent="0.2">
      <c r="AI24843" s="19"/>
      <c r="AJ24843" s="16"/>
      <c r="AK24843" s="20"/>
      <c r="AL24843" s="24"/>
      <c r="AM24843" s="19"/>
      <c r="AN24843" s="19"/>
      <c r="AO24843" s="17"/>
    </row>
    <row r="24844" spans="35:41" x14ac:dyDescent="0.2">
      <c r="AI24844" s="19"/>
      <c r="AJ24844" s="16"/>
      <c r="AK24844" s="20"/>
      <c r="AL24844" s="24"/>
      <c r="AM24844" s="19"/>
      <c r="AN24844" s="19"/>
      <c r="AO24844" s="17"/>
    </row>
    <row r="24845" spans="35:41" x14ac:dyDescent="0.2">
      <c r="AI24845" s="19"/>
      <c r="AJ24845" s="16"/>
      <c r="AK24845" s="20"/>
      <c r="AL24845" s="24"/>
      <c r="AM24845" s="19"/>
      <c r="AN24845" s="19"/>
      <c r="AO24845" s="17"/>
    </row>
    <row r="24846" spans="35:41" x14ac:dyDescent="0.2">
      <c r="AI24846" s="19"/>
      <c r="AJ24846" s="16"/>
      <c r="AK24846" s="20"/>
      <c r="AL24846" s="24"/>
      <c r="AM24846" s="19"/>
      <c r="AN24846" s="19"/>
      <c r="AO24846" s="17"/>
    </row>
    <row r="24847" spans="35:41" x14ac:dyDescent="0.2">
      <c r="AI24847" s="19"/>
      <c r="AJ24847" s="16"/>
      <c r="AK24847" s="20"/>
      <c r="AL24847" s="24"/>
      <c r="AM24847" s="19"/>
      <c r="AN24847" s="19"/>
      <c r="AO24847" s="17"/>
    </row>
    <row r="24848" spans="35:41" x14ac:dyDescent="0.2">
      <c r="AI24848" s="19"/>
      <c r="AJ24848" s="16"/>
      <c r="AK24848" s="20"/>
      <c r="AL24848" s="24"/>
      <c r="AM24848" s="19"/>
      <c r="AN24848" s="19"/>
      <c r="AO24848" s="17"/>
    </row>
    <row r="24849" spans="35:41" x14ac:dyDescent="0.2">
      <c r="AI24849" s="19"/>
      <c r="AJ24849" s="16"/>
      <c r="AK24849" s="20"/>
      <c r="AL24849" s="24"/>
      <c r="AM24849" s="19"/>
      <c r="AN24849" s="19"/>
      <c r="AO24849" s="17"/>
    </row>
    <row r="24850" spans="35:41" x14ac:dyDescent="0.2">
      <c r="AI24850" s="19"/>
      <c r="AJ24850" s="16"/>
      <c r="AK24850" s="20"/>
      <c r="AL24850" s="24"/>
      <c r="AM24850" s="19"/>
      <c r="AN24850" s="19"/>
      <c r="AO24850" s="17"/>
    </row>
    <row r="24851" spans="35:41" x14ac:dyDescent="0.2">
      <c r="AI24851" s="19"/>
      <c r="AJ24851" s="16"/>
      <c r="AK24851" s="20"/>
      <c r="AL24851" s="24"/>
      <c r="AM24851" s="19"/>
      <c r="AN24851" s="19"/>
      <c r="AO24851" s="17"/>
    </row>
    <row r="24852" spans="35:41" x14ac:dyDescent="0.2">
      <c r="AI24852" s="19"/>
      <c r="AJ24852" s="16"/>
      <c r="AK24852" s="20"/>
      <c r="AL24852" s="24"/>
      <c r="AM24852" s="19"/>
      <c r="AN24852" s="19"/>
      <c r="AO24852" s="17"/>
    </row>
    <row r="24853" spans="35:41" x14ac:dyDescent="0.2">
      <c r="AI24853" s="19"/>
      <c r="AJ24853" s="16"/>
      <c r="AK24853" s="20"/>
      <c r="AL24853" s="24"/>
      <c r="AM24853" s="19"/>
      <c r="AN24853" s="19"/>
      <c r="AO24853" s="17"/>
    </row>
    <row r="24854" spans="35:41" x14ac:dyDescent="0.2">
      <c r="AI24854" s="19"/>
      <c r="AJ24854" s="16"/>
      <c r="AK24854" s="20"/>
      <c r="AL24854" s="24"/>
      <c r="AM24854" s="19"/>
      <c r="AN24854" s="19"/>
      <c r="AO24854" s="17"/>
    </row>
    <row r="24855" spans="35:41" x14ac:dyDescent="0.2">
      <c r="AI24855" s="19"/>
      <c r="AJ24855" s="16"/>
      <c r="AK24855" s="20"/>
      <c r="AL24855" s="24"/>
      <c r="AM24855" s="19"/>
      <c r="AN24855" s="19"/>
      <c r="AO24855" s="17"/>
    </row>
    <row r="24856" spans="35:41" x14ac:dyDescent="0.2">
      <c r="AI24856" s="19"/>
      <c r="AJ24856" s="16"/>
      <c r="AK24856" s="20"/>
      <c r="AL24856" s="24"/>
      <c r="AM24856" s="19"/>
      <c r="AN24856" s="19"/>
      <c r="AO24856" s="17"/>
    </row>
    <row r="24857" spans="35:41" x14ac:dyDescent="0.2">
      <c r="AI24857" s="19"/>
      <c r="AJ24857" s="16"/>
      <c r="AK24857" s="20"/>
      <c r="AL24857" s="24"/>
      <c r="AM24857" s="19"/>
      <c r="AN24857" s="19"/>
      <c r="AO24857" s="17"/>
    </row>
    <row r="24858" spans="35:41" x14ac:dyDescent="0.2">
      <c r="AI24858" s="19"/>
      <c r="AJ24858" s="16"/>
      <c r="AK24858" s="20"/>
      <c r="AL24858" s="24"/>
      <c r="AM24858" s="19"/>
      <c r="AN24858" s="19"/>
      <c r="AO24858" s="17"/>
    </row>
    <row r="24859" spans="35:41" x14ac:dyDescent="0.2">
      <c r="AI24859" s="19"/>
      <c r="AJ24859" s="16"/>
      <c r="AK24859" s="20"/>
      <c r="AL24859" s="24"/>
      <c r="AM24859" s="19"/>
      <c r="AN24859" s="19"/>
      <c r="AO24859" s="17"/>
    </row>
    <row r="24860" spans="35:41" x14ac:dyDescent="0.2">
      <c r="AI24860" s="19"/>
      <c r="AJ24860" s="16"/>
      <c r="AK24860" s="20"/>
      <c r="AL24860" s="24"/>
      <c r="AM24860" s="19"/>
      <c r="AN24860" s="19"/>
      <c r="AO24860" s="17"/>
    </row>
    <row r="24861" spans="35:41" x14ac:dyDescent="0.2">
      <c r="AI24861" s="19"/>
      <c r="AJ24861" s="16"/>
      <c r="AK24861" s="20"/>
      <c r="AL24861" s="24"/>
      <c r="AM24861" s="19"/>
      <c r="AN24861" s="19"/>
      <c r="AO24861" s="17"/>
    </row>
    <row r="24862" spans="35:41" x14ac:dyDescent="0.2">
      <c r="AI24862" s="19"/>
      <c r="AJ24862" s="16"/>
      <c r="AK24862" s="20"/>
      <c r="AL24862" s="24"/>
      <c r="AM24862" s="19"/>
      <c r="AN24862" s="19"/>
      <c r="AO24862" s="17"/>
    </row>
    <row r="24863" spans="35:41" x14ac:dyDescent="0.2">
      <c r="AI24863" s="19"/>
      <c r="AJ24863" s="16"/>
      <c r="AK24863" s="20"/>
      <c r="AL24863" s="24"/>
      <c r="AM24863" s="19"/>
      <c r="AN24863" s="19"/>
      <c r="AO24863" s="17"/>
    </row>
    <row r="24864" spans="35:41" x14ac:dyDescent="0.2">
      <c r="AI24864" s="19"/>
      <c r="AJ24864" s="16"/>
      <c r="AK24864" s="20"/>
      <c r="AL24864" s="24"/>
      <c r="AM24864" s="19"/>
      <c r="AN24864" s="19"/>
      <c r="AO24864" s="17"/>
    </row>
    <row r="24865" spans="35:41" x14ac:dyDescent="0.2">
      <c r="AI24865" s="19"/>
      <c r="AJ24865" s="16"/>
      <c r="AK24865" s="20"/>
      <c r="AL24865" s="24"/>
      <c r="AM24865" s="19"/>
      <c r="AN24865" s="19"/>
      <c r="AO24865" s="17"/>
    </row>
    <row r="24866" spans="35:41" x14ac:dyDescent="0.2">
      <c r="AI24866" s="19"/>
      <c r="AJ24866" s="16"/>
      <c r="AK24866" s="20"/>
      <c r="AL24866" s="24"/>
      <c r="AM24866" s="19"/>
      <c r="AN24866" s="19"/>
      <c r="AO24866" s="17"/>
    </row>
    <row r="24867" spans="35:41" x14ac:dyDescent="0.2">
      <c r="AI24867" s="19"/>
      <c r="AJ24867" s="16"/>
      <c r="AK24867" s="20"/>
      <c r="AL24867" s="24"/>
      <c r="AM24867" s="19"/>
      <c r="AN24867" s="19"/>
      <c r="AO24867" s="17"/>
    </row>
    <row r="24868" spans="35:41" x14ac:dyDescent="0.2">
      <c r="AI24868" s="19"/>
      <c r="AJ24868" s="16"/>
      <c r="AK24868" s="20"/>
      <c r="AL24868" s="24"/>
      <c r="AM24868" s="19"/>
      <c r="AN24868" s="19"/>
      <c r="AO24868" s="17"/>
    </row>
    <row r="24869" spans="35:41" x14ac:dyDescent="0.2">
      <c r="AI24869" s="19"/>
      <c r="AJ24869" s="16"/>
      <c r="AK24869" s="20"/>
      <c r="AL24869" s="24"/>
      <c r="AM24869" s="19"/>
      <c r="AN24869" s="19"/>
      <c r="AO24869" s="17"/>
    </row>
    <row r="24870" spans="35:41" x14ac:dyDescent="0.2">
      <c r="AI24870" s="19"/>
      <c r="AJ24870" s="16"/>
      <c r="AK24870" s="20"/>
      <c r="AL24870" s="24"/>
      <c r="AM24870" s="19"/>
      <c r="AN24870" s="19"/>
      <c r="AO24870" s="17"/>
    </row>
    <row r="24871" spans="35:41" x14ac:dyDescent="0.2">
      <c r="AI24871" s="19"/>
      <c r="AJ24871" s="16"/>
      <c r="AK24871" s="20"/>
      <c r="AL24871" s="24"/>
      <c r="AM24871" s="19"/>
      <c r="AN24871" s="19"/>
      <c r="AO24871" s="17"/>
    </row>
    <row r="24872" spans="35:41" x14ac:dyDescent="0.2">
      <c r="AI24872" s="19"/>
      <c r="AJ24872" s="16"/>
      <c r="AK24872" s="20"/>
      <c r="AL24872" s="24"/>
      <c r="AM24872" s="19"/>
      <c r="AN24872" s="19"/>
      <c r="AO24872" s="17"/>
    </row>
    <row r="24873" spans="35:41" x14ac:dyDescent="0.2">
      <c r="AI24873" s="19"/>
      <c r="AJ24873" s="16"/>
      <c r="AK24873" s="20"/>
      <c r="AL24873" s="24"/>
      <c r="AM24873" s="19"/>
      <c r="AN24873" s="19"/>
      <c r="AO24873" s="17"/>
    </row>
    <row r="24874" spans="35:41" x14ac:dyDescent="0.2">
      <c r="AI24874" s="19"/>
      <c r="AJ24874" s="16"/>
      <c r="AK24874" s="20"/>
      <c r="AL24874" s="24"/>
      <c r="AM24874" s="19"/>
      <c r="AN24874" s="19"/>
      <c r="AO24874" s="17"/>
    </row>
    <row r="24875" spans="35:41" x14ac:dyDescent="0.2">
      <c r="AI24875" s="19"/>
      <c r="AJ24875" s="16"/>
      <c r="AK24875" s="20"/>
      <c r="AL24875" s="24"/>
      <c r="AM24875" s="19"/>
      <c r="AN24875" s="19"/>
      <c r="AO24875" s="17"/>
    </row>
    <row r="24876" spans="35:41" x14ac:dyDescent="0.2">
      <c r="AI24876" s="19"/>
      <c r="AJ24876" s="16"/>
      <c r="AK24876" s="20"/>
      <c r="AL24876" s="24"/>
      <c r="AM24876" s="19"/>
      <c r="AN24876" s="19"/>
      <c r="AO24876" s="17"/>
    </row>
    <row r="24877" spans="35:41" x14ac:dyDescent="0.2">
      <c r="AI24877" s="19"/>
      <c r="AJ24877" s="16"/>
      <c r="AK24877" s="20"/>
      <c r="AL24877" s="24"/>
      <c r="AM24877" s="19"/>
      <c r="AN24877" s="19"/>
      <c r="AO24877" s="17"/>
    </row>
    <row r="24878" spans="35:41" x14ac:dyDescent="0.2">
      <c r="AI24878" s="19"/>
      <c r="AJ24878" s="16"/>
      <c r="AK24878" s="20"/>
      <c r="AL24878" s="24"/>
      <c r="AM24878" s="19"/>
      <c r="AN24878" s="19"/>
      <c r="AO24878" s="17"/>
    </row>
    <row r="24879" spans="35:41" x14ac:dyDescent="0.2">
      <c r="AI24879" s="19"/>
      <c r="AJ24879" s="16"/>
      <c r="AK24879" s="20"/>
      <c r="AL24879" s="24"/>
      <c r="AM24879" s="19"/>
      <c r="AN24879" s="19"/>
      <c r="AO24879" s="17"/>
    </row>
    <row r="24880" spans="35:41" x14ac:dyDescent="0.2">
      <c r="AI24880" s="19"/>
      <c r="AJ24880" s="16"/>
      <c r="AK24880" s="20"/>
      <c r="AL24880" s="24"/>
      <c r="AM24880" s="19"/>
      <c r="AN24880" s="19"/>
      <c r="AO24880" s="17"/>
    </row>
    <row r="24881" spans="35:41" x14ac:dyDescent="0.2">
      <c r="AI24881" s="19"/>
      <c r="AJ24881" s="16"/>
      <c r="AK24881" s="20"/>
      <c r="AL24881" s="24"/>
      <c r="AM24881" s="19"/>
      <c r="AN24881" s="19"/>
      <c r="AO24881" s="17"/>
    </row>
    <row r="24882" spans="35:41" x14ac:dyDescent="0.2">
      <c r="AI24882" s="19"/>
      <c r="AJ24882" s="16"/>
      <c r="AK24882" s="20"/>
      <c r="AL24882" s="24"/>
      <c r="AM24882" s="19"/>
      <c r="AN24882" s="19"/>
      <c r="AO24882" s="17"/>
    </row>
    <row r="24883" spans="35:41" x14ac:dyDescent="0.2">
      <c r="AI24883" s="19"/>
      <c r="AJ24883" s="16"/>
      <c r="AK24883" s="20"/>
      <c r="AL24883" s="24"/>
      <c r="AM24883" s="19"/>
      <c r="AN24883" s="19"/>
      <c r="AO24883" s="17"/>
    </row>
    <row r="24884" spans="35:41" x14ac:dyDescent="0.2">
      <c r="AI24884" s="19"/>
      <c r="AJ24884" s="16"/>
      <c r="AK24884" s="20"/>
      <c r="AL24884" s="24"/>
      <c r="AM24884" s="19"/>
      <c r="AN24884" s="19"/>
      <c r="AO24884" s="17"/>
    </row>
    <row r="24885" spans="35:41" x14ac:dyDescent="0.2">
      <c r="AI24885" s="19"/>
      <c r="AJ24885" s="16"/>
      <c r="AK24885" s="20"/>
      <c r="AL24885" s="24"/>
      <c r="AM24885" s="19"/>
      <c r="AN24885" s="19"/>
      <c r="AO24885" s="17"/>
    </row>
    <row r="24886" spans="35:41" x14ac:dyDescent="0.2">
      <c r="AI24886" s="19"/>
      <c r="AJ24886" s="16"/>
      <c r="AK24886" s="20"/>
      <c r="AL24886" s="24"/>
      <c r="AM24886" s="19"/>
      <c r="AN24886" s="19"/>
      <c r="AO24886" s="17"/>
    </row>
    <row r="24887" spans="35:41" x14ac:dyDescent="0.2">
      <c r="AI24887" s="19"/>
      <c r="AJ24887" s="16"/>
      <c r="AK24887" s="20"/>
      <c r="AL24887" s="24"/>
      <c r="AM24887" s="19"/>
      <c r="AN24887" s="19"/>
      <c r="AO24887" s="17"/>
    </row>
    <row r="24888" spans="35:41" x14ac:dyDescent="0.2">
      <c r="AI24888" s="19"/>
      <c r="AJ24888" s="16"/>
      <c r="AK24888" s="20"/>
      <c r="AL24888" s="24"/>
      <c r="AM24888" s="19"/>
      <c r="AN24888" s="19"/>
      <c r="AO24888" s="17"/>
    </row>
    <row r="24889" spans="35:41" x14ac:dyDescent="0.2">
      <c r="AI24889" s="19"/>
      <c r="AJ24889" s="16"/>
      <c r="AK24889" s="20"/>
      <c r="AL24889" s="24"/>
      <c r="AM24889" s="19"/>
      <c r="AN24889" s="19"/>
      <c r="AO24889" s="17"/>
    </row>
    <row r="24890" spans="35:41" x14ac:dyDescent="0.2">
      <c r="AI24890" s="19"/>
      <c r="AJ24890" s="16"/>
      <c r="AK24890" s="20"/>
      <c r="AL24890" s="24"/>
      <c r="AM24890" s="19"/>
      <c r="AN24890" s="19"/>
      <c r="AO24890" s="17"/>
    </row>
    <row r="24891" spans="35:41" x14ac:dyDescent="0.2">
      <c r="AI24891" s="19"/>
      <c r="AJ24891" s="16"/>
      <c r="AK24891" s="20"/>
      <c r="AL24891" s="24"/>
      <c r="AM24891" s="19"/>
      <c r="AN24891" s="19"/>
      <c r="AO24891" s="17"/>
    </row>
    <row r="24892" spans="35:41" x14ac:dyDescent="0.2">
      <c r="AI24892" s="19"/>
      <c r="AJ24892" s="16"/>
      <c r="AK24892" s="20"/>
      <c r="AL24892" s="24"/>
      <c r="AM24892" s="19"/>
      <c r="AN24892" s="19"/>
      <c r="AO24892" s="17"/>
    </row>
    <row r="24893" spans="35:41" x14ac:dyDescent="0.2">
      <c r="AI24893" s="19"/>
      <c r="AJ24893" s="16"/>
      <c r="AK24893" s="20"/>
      <c r="AL24893" s="24"/>
      <c r="AM24893" s="19"/>
      <c r="AN24893" s="19"/>
      <c r="AO24893" s="17"/>
    </row>
    <row r="24894" spans="35:41" x14ac:dyDescent="0.2">
      <c r="AI24894" s="19"/>
      <c r="AJ24894" s="16"/>
      <c r="AK24894" s="20"/>
      <c r="AL24894" s="24"/>
      <c r="AM24894" s="19"/>
      <c r="AN24894" s="19"/>
      <c r="AO24894" s="17"/>
    </row>
    <row r="24895" spans="35:41" x14ac:dyDescent="0.2">
      <c r="AI24895" s="19"/>
      <c r="AJ24895" s="16"/>
      <c r="AK24895" s="20"/>
      <c r="AL24895" s="24"/>
      <c r="AM24895" s="19"/>
      <c r="AN24895" s="19"/>
      <c r="AO24895" s="17"/>
    </row>
    <row r="24896" spans="35:41" x14ac:dyDescent="0.2">
      <c r="AI24896" s="19"/>
      <c r="AJ24896" s="16"/>
      <c r="AK24896" s="20"/>
      <c r="AL24896" s="24"/>
      <c r="AM24896" s="19"/>
      <c r="AN24896" s="19"/>
      <c r="AO24896" s="17"/>
    </row>
    <row r="24897" spans="35:41" x14ac:dyDescent="0.2">
      <c r="AI24897" s="19"/>
      <c r="AJ24897" s="16"/>
      <c r="AK24897" s="20"/>
      <c r="AL24897" s="24"/>
      <c r="AM24897" s="19"/>
      <c r="AN24897" s="19"/>
      <c r="AO24897" s="17"/>
    </row>
    <row r="24898" spans="35:41" x14ac:dyDescent="0.2">
      <c r="AI24898" s="19"/>
      <c r="AJ24898" s="16"/>
      <c r="AK24898" s="20"/>
      <c r="AL24898" s="24"/>
      <c r="AM24898" s="19"/>
      <c r="AN24898" s="19"/>
      <c r="AO24898" s="17"/>
    </row>
    <row r="24899" spans="35:41" x14ac:dyDescent="0.2">
      <c r="AI24899" s="19"/>
      <c r="AJ24899" s="16"/>
      <c r="AK24899" s="20"/>
      <c r="AL24899" s="24"/>
      <c r="AM24899" s="19"/>
      <c r="AN24899" s="19"/>
      <c r="AO24899" s="17"/>
    </row>
    <row r="24900" spans="35:41" x14ac:dyDescent="0.2">
      <c r="AI24900" s="19"/>
      <c r="AJ24900" s="16"/>
      <c r="AK24900" s="20"/>
      <c r="AL24900" s="24"/>
      <c r="AM24900" s="19"/>
      <c r="AN24900" s="19"/>
      <c r="AO24900" s="17"/>
    </row>
    <row r="24901" spans="35:41" x14ac:dyDescent="0.2">
      <c r="AI24901" s="19"/>
      <c r="AJ24901" s="16"/>
      <c r="AK24901" s="20"/>
      <c r="AL24901" s="24"/>
      <c r="AM24901" s="19"/>
      <c r="AN24901" s="19"/>
      <c r="AO24901" s="17"/>
    </row>
    <row r="24902" spans="35:41" x14ac:dyDescent="0.2">
      <c r="AI24902" s="19"/>
      <c r="AJ24902" s="16"/>
      <c r="AK24902" s="20"/>
      <c r="AL24902" s="24"/>
      <c r="AM24902" s="19"/>
      <c r="AN24902" s="19"/>
      <c r="AO24902" s="17"/>
    </row>
    <row r="24903" spans="35:41" x14ac:dyDescent="0.2">
      <c r="AI24903" s="19"/>
      <c r="AJ24903" s="16"/>
      <c r="AK24903" s="20"/>
      <c r="AL24903" s="24"/>
      <c r="AM24903" s="19"/>
      <c r="AN24903" s="19"/>
      <c r="AO24903" s="17"/>
    </row>
    <row r="24904" spans="35:41" x14ac:dyDescent="0.2">
      <c r="AI24904" s="19"/>
      <c r="AJ24904" s="16"/>
      <c r="AK24904" s="20"/>
      <c r="AL24904" s="24"/>
      <c r="AM24904" s="19"/>
      <c r="AN24904" s="19"/>
      <c r="AO24904" s="17"/>
    </row>
    <row r="24905" spans="35:41" x14ac:dyDescent="0.2">
      <c r="AI24905" s="19"/>
      <c r="AJ24905" s="16"/>
      <c r="AK24905" s="20"/>
      <c r="AL24905" s="24"/>
      <c r="AM24905" s="19"/>
      <c r="AN24905" s="19"/>
      <c r="AO24905" s="17"/>
    </row>
    <row r="24906" spans="35:41" x14ac:dyDescent="0.2">
      <c r="AI24906" s="19"/>
      <c r="AJ24906" s="16"/>
      <c r="AK24906" s="20"/>
      <c r="AL24906" s="24"/>
      <c r="AM24906" s="19"/>
      <c r="AN24906" s="19"/>
      <c r="AO24906" s="17"/>
    </row>
    <row r="24907" spans="35:41" x14ac:dyDescent="0.2">
      <c r="AI24907" s="19"/>
      <c r="AJ24907" s="16"/>
      <c r="AK24907" s="20"/>
      <c r="AL24907" s="24"/>
      <c r="AM24907" s="19"/>
      <c r="AN24907" s="19"/>
      <c r="AO24907" s="17"/>
    </row>
    <row r="24908" spans="35:41" x14ac:dyDescent="0.2">
      <c r="AI24908" s="19"/>
      <c r="AJ24908" s="16"/>
      <c r="AK24908" s="20"/>
      <c r="AL24908" s="24"/>
      <c r="AM24908" s="19"/>
      <c r="AN24908" s="19"/>
      <c r="AO24908" s="17"/>
    </row>
    <row r="24909" spans="35:41" x14ac:dyDescent="0.2">
      <c r="AI24909" s="19"/>
      <c r="AJ24909" s="16"/>
      <c r="AK24909" s="20"/>
      <c r="AL24909" s="24"/>
      <c r="AM24909" s="19"/>
      <c r="AN24909" s="19"/>
      <c r="AO24909" s="17"/>
    </row>
    <row r="24910" spans="35:41" x14ac:dyDescent="0.2">
      <c r="AI24910" s="19"/>
      <c r="AJ24910" s="16"/>
      <c r="AK24910" s="20"/>
      <c r="AL24910" s="24"/>
      <c r="AM24910" s="19"/>
      <c r="AN24910" s="19"/>
      <c r="AO24910" s="17"/>
    </row>
    <row r="24911" spans="35:41" x14ac:dyDescent="0.2">
      <c r="AI24911" s="19"/>
      <c r="AJ24911" s="16"/>
      <c r="AK24911" s="20"/>
      <c r="AL24911" s="24"/>
      <c r="AM24911" s="19"/>
      <c r="AN24911" s="19"/>
      <c r="AO24911" s="17"/>
    </row>
    <row r="24912" spans="35:41" x14ac:dyDescent="0.2">
      <c r="AI24912" s="19"/>
      <c r="AJ24912" s="16"/>
      <c r="AK24912" s="20"/>
      <c r="AL24912" s="24"/>
      <c r="AM24912" s="19"/>
      <c r="AN24912" s="19"/>
      <c r="AO24912" s="17"/>
    </row>
    <row r="24913" spans="35:41" x14ac:dyDescent="0.2">
      <c r="AI24913" s="19"/>
      <c r="AJ24913" s="16"/>
      <c r="AK24913" s="20"/>
      <c r="AL24913" s="24"/>
      <c r="AM24913" s="19"/>
      <c r="AN24913" s="19"/>
      <c r="AO24913" s="17"/>
    </row>
    <row r="24914" spans="35:41" x14ac:dyDescent="0.2">
      <c r="AI24914" s="19"/>
      <c r="AJ24914" s="16"/>
      <c r="AK24914" s="20"/>
      <c r="AL24914" s="24"/>
      <c r="AM24914" s="19"/>
      <c r="AN24914" s="19"/>
      <c r="AO24914" s="17"/>
    </row>
    <row r="24915" spans="35:41" x14ac:dyDescent="0.2">
      <c r="AI24915" s="19"/>
      <c r="AJ24915" s="16"/>
      <c r="AK24915" s="20"/>
      <c r="AL24915" s="24"/>
      <c r="AM24915" s="19"/>
      <c r="AN24915" s="19"/>
      <c r="AO24915" s="17"/>
    </row>
    <row r="24916" spans="35:41" x14ac:dyDescent="0.2">
      <c r="AI24916" s="19"/>
      <c r="AJ24916" s="16"/>
      <c r="AK24916" s="20"/>
      <c r="AL24916" s="24"/>
      <c r="AM24916" s="19"/>
      <c r="AN24916" s="19"/>
      <c r="AO24916" s="17"/>
    </row>
    <row r="24917" spans="35:41" x14ac:dyDescent="0.2">
      <c r="AI24917" s="19"/>
      <c r="AJ24917" s="16"/>
      <c r="AK24917" s="20"/>
      <c r="AL24917" s="24"/>
      <c r="AM24917" s="19"/>
      <c r="AN24917" s="19"/>
      <c r="AO24917" s="17"/>
    </row>
    <row r="24918" spans="35:41" x14ac:dyDescent="0.2">
      <c r="AI24918" s="19"/>
      <c r="AJ24918" s="16"/>
      <c r="AK24918" s="20"/>
      <c r="AL24918" s="24"/>
      <c r="AM24918" s="19"/>
      <c r="AN24918" s="19"/>
      <c r="AO24918" s="17"/>
    </row>
    <row r="24919" spans="35:41" x14ac:dyDescent="0.2">
      <c r="AI24919" s="19"/>
      <c r="AJ24919" s="16"/>
      <c r="AK24919" s="20"/>
      <c r="AL24919" s="24"/>
      <c r="AM24919" s="19"/>
      <c r="AN24919" s="19"/>
      <c r="AO24919" s="17"/>
    </row>
    <row r="24920" spans="35:41" x14ac:dyDescent="0.2">
      <c r="AI24920" s="19"/>
      <c r="AJ24920" s="16"/>
      <c r="AK24920" s="20"/>
      <c r="AL24920" s="24"/>
      <c r="AM24920" s="19"/>
      <c r="AN24920" s="19"/>
      <c r="AO24920" s="17"/>
    </row>
    <row r="24921" spans="35:41" x14ac:dyDescent="0.2">
      <c r="AI24921" s="19"/>
      <c r="AJ24921" s="16"/>
      <c r="AK24921" s="20"/>
      <c r="AL24921" s="24"/>
      <c r="AM24921" s="19"/>
      <c r="AN24921" s="19"/>
      <c r="AO24921" s="17"/>
    </row>
    <row r="24922" spans="35:41" x14ac:dyDescent="0.2">
      <c r="AI24922" s="19"/>
      <c r="AJ24922" s="16"/>
      <c r="AK24922" s="20"/>
      <c r="AL24922" s="24"/>
      <c r="AM24922" s="19"/>
      <c r="AN24922" s="19"/>
      <c r="AO24922" s="17"/>
    </row>
    <row r="24923" spans="35:41" x14ac:dyDescent="0.2">
      <c r="AI24923" s="19"/>
      <c r="AJ24923" s="16"/>
      <c r="AK24923" s="20"/>
      <c r="AL24923" s="24"/>
      <c r="AM24923" s="19"/>
      <c r="AN24923" s="19"/>
      <c r="AO24923" s="17"/>
    </row>
    <row r="24924" spans="35:41" x14ac:dyDescent="0.2">
      <c r="AI24924" s="19"/>
      <c r="AJ24924" s="16"/>
      <c r="AK24924" s="20"/>
      <c r="AL24924" s="24"/>
      <c r="AM24924" s="19"/>
      <c r="AN24924" s="19"/>
      <c r="AO24924" s="17"/>
    </row>
    <row r="24925" spans="35:41" x14ac:dyDescent="0.2">
      <c r="AI24925" s="19"/>
      <c r="AJ24925" s="16"/>
      <c r="AK24925" s="20"/>
      <c r="AL24925" s="24"/>
      <c r="AM24925" s="19"/>
      <c r="AN24925" s="19"/>
      <c r="AO24925" s="17"/>
    </row>
    <row r="24926" spans="35:41" x14ac:dyDescent="0.2">
      <c r="AI24926" s="19"/>
      <c r="AJ24926" s="16"/>
      <c r="AK24926" s="20"/>
      <c r="AL24926" s="24"/>
      <c r="AM24926" s="19"/>
      <c r="AN24926" s="19"/>
      <c r="AO24926" s="17"/>
    </row>
    <row r="24927" spans="35:41" x14ac:dyDescent="0.2">
      <c r="AI24927" s="19"/>
      <c r="AJ24927" s="16"/>
      <c r="AK24927" s="20"/>
      <c r="AL24927" s="24"/>
      <c r="AM24927" s="19"/>
      <c r="AN24927" s="19"/>
      <c r="AO24927" s="17"/>
    </row>
    <row r="24928" spans="35:41" x14ac:dyDescent="0.2">
      <c r="AI24928" s="19"/>
      <c r="AJ24928" s="16"/>
      <c r="AK24928" s="20"/>
      <c r="AL24928" s="24"/>
      <c r="AM24928" s="19"/>
      <c r="AN24928" s="19"/>
      <c r="AO24928" s="17"/>
    </row>
    <row r="24929" spans="35:41" x14ac:dyDescent="0.2">
      <c r="AI24929" s="19"/>
      <c r="AJ24929" s="16"/>
      <c r="AK24929" s="20"/>
      <c r="AL24929" s="24"/>
      <c r="AM24929" s="19"/>
      <c r="AN24929" s="19"/>
      <c r="AO24929" s="17"/>
    </row>
    <row r="24930" spans="35:41" x14ac:dyDescent="0.2">
      <c r="AI24930" s="19"/>
      <c r="AJ24930" s="16"/>
      <c r="AK24930" s="20"/>
      <c r="AL24930" s="24"/>
      <c r="AM24930" s="19"/>
      <c r="AN24930" s="19"/>
      <c r="AO24930" s="17"/>
    </row>
    <row r="24931" spans="35:41" x14ac:dyDescent="0.2">
      <c r="AI24931" s="19"/>
      <c r="AJ24931" s="16"/>
      <c r="AK24931" s="20"/>
      <c r="AL24931" s="24"/>
      <c r="AM24931" s="19"/>
      <c r="AN24931" s="19"/>
      <c r="AO24931" s="17"/>
    </row>
    <row r="24932" spans="35:41" x14ac:dyDescent="0.2">
      <c r="AI24932" s="19"/>
      <c r="AJ24932" s="16"/>
      <c r="AK24932" s="20"/>
      <c r="AL24932" s="24"/>
      <c r="AM24932" s="19"/>
      <c r="AN24932" s="19"/>
      <c r="AO24932" s="17"/>
    </row>
    <row r="24933" spans="35:41" x14ac:dyDescent="0.2">
      <c r="AI24933" s="19"/>
      <c r="AJ24933" s="16"/>
      <c r="AK24933" s="20"/>
      <c r="AL24933" s="24"/>
      <c r="AM24933" s="19"/>
      <c r="AN24933" s="19"/>
      <c r="AO24933" s="17"/>
    </row>
    <row r="24934" spans="35:41" x14ac:dyDescent="0.2">
      <c r="AI24934" s="19"/>
      <c r="AJ24934" s="16"/>
      <c r="AK24934" s="20"/>
      <c r="AL24934" s="24"/>
      <c r="AM24934" s="19"/>
      <c r="AN24934" s="19"/>
      <c r="AO24934" s="17"/>
    </row>
    <row r="24935" spans="35:41" x14ac:dyDescent="0.2">
      <c r="AI24935" s="19"/>
      <c r="AJ24935" s="16"/>
      <c r="AK24935" s="20"/>
      <c r="AL24935" s="24"/>
      <c r="AM24935" s="19"/>
      <c r="AN24935" s="19"/>
      <c r="AO24935" s="17"/>
    </row>
    <row r="24936" spans="35:41" x14ac:dyDescent="0.2">
      <c r="AI24936" s="19"/>
      <c r="AJ24936" s="16"/>
      <c r="AK24936" s="20"/>
      <c r="AL24936" s="24"/>
      <c r="AM24936" s="19"/>
      <c r="AN24936" s="19"/>
      <c r="AO24936" s="17"/>
    </row>
    <row r="24937" spans="35:41" x14ac:dyDescent="0.2">
      <c r="AI24937" s="19"/>
      <c r="AJ24937" s="16"/>
      <c r="AK24937" s="20"/>
      <c r="AL24937" s="24"/>
      <c r="AM24937" s="19"/>
      <c r="AN24937" s="19"/>
      <c r="AO24937" s="17"/>
    </row>
    <row r="24938" spans="35:41" x14ac:dyDescent="0.2">
      <c r="AI24938" s="19"/>
      <c r="AJ24938" s="16"/>
      <c r="AK24938" s="20"/>
      <c r="AL24938" s="24"/>
      <c r="AM24938" s="19"/>
      <c r="AN24938" s="19"/>
      <c r="AO24938" s="17"/>
    </row>
    <row r="24939" spans="35:41" x14ac:dyDescent="0.2">
      <c r="AI24939" s="19"/>
      <c r="AJ24939" s="16"/>
      <c r="AK24939" s="20"/>
      <c r="AL24939" s="24"/>
      <c r="AM24939" s="19"/>
      <c r="AN24939" s="19"/>
      <c r="AO24939" s="17"/>
    </row>
    <row r="24940" spans="35:41" x14ac:dyDescent="0.2">
      <c r="AI24940" s="19"/>
      <c r="AJ24940" s="16"/>
      <c r="AK24940" s="20"/>
      <c r="AL24940" s="24"/>
      <c r="AM24940" s="19"/>
      <c r="AN24940" s="19"/>
      <c r="AO24940" s="17"/>
    </row>
    <row r="24941" spans="35:41" x14ac:dyDescent="0.2">
      <c r="AI24941" s="19"/>
      <c r="AJ24941" s="16"/>
      <c r="AK24941" s="20"/>
      <c r="AL24941" s="24"/>
      <c r="AM24941" s="19"/>
      <c r="AN24941" s="19"/>
      <c r="AO24941" s="17"/>
    </row>
    <row r="24942" spans="35:41" x14ac:dyDescent="0.2">
      <c r="AI24942" s="19"/>
      <c r="AJ24942" s="16"/>
      <c r="AK24942" s="20"/>
      <c r="AL24942" s="24"/>
      <c r="AM24942" s="19"/>
      <c r="AN24942" s="19"/>
      <c r="AO24942" s="17"/>
    </row>
    <row r="24943" spans="35:41" x14ac:dyDescent="0.2">
      <c r="AI24943" s="19"/>
      <c r="AJ24943" s="16"/>
      <c r="AK24943" s="20"/>
      <c r="AL24943" s="24"/>
      <c r="AM24943" s="19"/>
      <c r="AN24943" s="19"/>
      <c r="AO24943" s="17"/>
    </row>
    <row r="24944" spans="35:41" x14ac:dyDescent="0.2">
      <c r="AI24944" s="19"/>
      <c r="AJ24944" s="16"/>
      <c r="AK24944" s="20"/>
      <c r="AL24944" s="24"/>
      <c r="AM24944" s="19"/>
      <c r="AN24944" s="19"/>
      <c r="AO24944" s="17"/>
    </row>
    <row r="24945" spans="35:41" x14ac:dyDescent="0.2">
      <c r="AI24945" s="19"/>
      <c r="AJ24945" s="16"/>
      <c r="AK24945" s="20"/>
      <c r="AL24945" s="24"/>
      <c r="AM24945" s="19"/>
      <c r="AN24945" s="19"/>
      <c r="AO24945" s="17"/>
    </row>
    <row r="24946" spans="35:41" x14ac:dyDescent="0.2">
      <c r="AI24946" s="19"/>
      <c r="AJ24946" s="16"/>
      <c r="AK24946" s="20"/>
      <c r="AL24946" s="24"/>
      <c r="AM24946" s="19"/>
      <c r="AN24946" s="19"/>
      <c r="AO24946" s="17"/>
    </row>
    <row r="24947" spans="35:41" x14ac:dyDescent="0.2">
      <c r="AI24947" s="19"/>
      <c r="AJ24947" s="16"/>
      <c r="AK24947" s="20"/>
      <c r="AL24947" s="24"/>
      <c r="AM24947" s="19"/>
      <c r="AN24947" s="19"/>
      <c r="AO24947" s="17"/>
    </row>
    <row r="24948" spans="35:41" x14ac:dyDescent="0.2">
      <c r="AI24948" s="19"/>
      <c r="AJ24948" s="16"/>
      <c r="AK24948" s="20"/>
      <c r="AL24948" s="24"/>
      <c r="AM24948" s="19"/>
      <c r="AN24948" s="19"/>
      <c r="AO24948" s="17"/>
    </row>
    <row r="24949" spans="35:41" x14ac:dyDescent="0.2">
      <c r="AI24949" s="19"/>
      <c r="AJ24949" s="16"/>
      <c r="AK24949" s="20"/>
      <c r="AL24949" s="24"/>
      <c r="AM24949" s="19"/>
      <c r="AN24949" s="19"/>
      <c r="AO24949" s="17"/>
    </row>
    <row r="24950" spans="35:41" x14ac:dyDescent="0.2">
      <c r="AI24950" s="19"/>
      <c r="AJ24950" s="16"/>
      <c r="AK24950" s="20"/>
      <c r="AL24950" s="24"/>
      <c r="AM24950" s="19"/>
      <c r="AN24950" s="19"/>
      <c r="AO24950" s="17"/>
    </row>
    <row r="24951" spans="35:41" x14ac:dyDescent="0.2">
      <c r="AI24951" s="19"/>
      <c r="AJ24951" s="16"/>
      <c r="AK24951" s="20"/>
      <c r="AL24951" s="24"/>
      <c r="AM24951" s="19"/>
      <c r="AN24951" s="19"/>
      <c r="AO24951" s="17"/>
    </row>
    <row r="24952" spans="35:41" x14ac:dyDescent="0.2">
      <c r="AI24952" s="19"/>
      <c r="AJ24952" s="16"/>
      <c r="AK24952" s="20"/>
      <c r="AL24952" s="24"/>
      <c r="AM24952" s="19"/>
      <c r="AN24952" s="19"/>
      <c r="AO24952" s="17"/>
    </row>
    <row r="24953" spans="35:41" x14ac:dyDescent="0.2">
      <c r="AI24953" s="19"/>
      <c r="AJ24953" s="16"/>
      <c r="AK24953" s="20"/>
      <c r="AL24953" s="24"/>
      <c r="AM24953" s="19"/>
      <c r="AN24953" s="19"/>
      <c r="AO24953" s="17"/>
    </row>
    <row r="24954" spans="35:41" x14ac:dyDescent="0.2">
      <c r="AI24954" s="19"/>
      <c r="AJ24954" s="16"/>
      <c r="AK24954" s="20"/>
      <c r="AL24954" s="24"/>
      <c r="AM24954" s="19"/>
      <c r="AN24954" s="19"/>
      <c r="AO24954" s="17"/>
    </row>
    <row r="24955" spans="35:41" x14ac:dyDescent="0.2">
      <c r="AI24955" s="19"/>
      <c r="AJ24955" s="16"/>
      <c r="AK24955" s="20"/>
      <c r="AL24955" s="24"/>
      <c r="AM24955" s="19"/>
      <c r="AN24955" s="19"/>
      <c r="AO24955" s="17"/>
    </row>
    <row r="24956" spans="35:41" x14ac:dyDescent="0.2">
      <c r="AI24956" s="19"/>
      <c r="AJ24956" s="16"/>
      <c r="AK24956" s="20"/>
      <c r="AL24956" s="24"/>
      <c r="AM24956" s="19"/>
      <c r="AN24956" s="19"/>
      <c r="AO24956" s="17"/>
    </row>
    <row r="24957" spans="35:41" x14ac:dyDescent="0.2">
      <c r="AI24957" s="19"/>
      <c r="AJ24957" s="16"/>
      <c r="AK24957" s="20"/>
      <c r="AL24957" s="24"/>
      <c r="AM24957" s="19"/>
      <c r="AN24957" s="19"/>
      <c r="AO24957" s="17"/>
    </row>
    <row r="24958" spans="35:41" x14ac:dyDescent="0.2">
      <c r="AI24958" s="19"/>
      <c r="AJ24958" s="16"/>
      <c r="AK24958" s="20"/>
      <c r="AL24958" s="24"/>
      <c r="AM24958" s="19"/>
      <c r="AN24958" s="19"/>
      <c r="AO24958" s="17"/>
    </row>
    <row r="24959" spans="35:41" x14ac:dyDescent="0.2">
      <c r="AI24959" s="19"/>
      <c r="AJ24959" s="16"/>
      <c r="AK24959" s="20"/>
      <c r="AL24959" s="24"/>
      <c r="AM24959" s="19"/>
      <c r="AN24959" s="19"/>
      <c r="AO24959" s="17"/>
    </row>
    <row r="24960" spans="35:41" x14ac:dyDescent="0.2">
      <c r="AI24960" s="19"/>
      <c r="AJ24960" s="16"/>
      <c r="AK24960" s="20"/>
      <c r="AL24960" s="24"/>
      <c r="AM24960" s="19"/>
      <c r="AN24960" s="19"/>
      <c r="AO24960" s="17"/>
    </row>
    <row r="24961" spans="35:41" x14ac:dyDescent="0.2">
      <c r="AI24961" s="19"/>
      <c r="AJ24961" s="16"/>
      <c r="AK24961" s="20"/>
      <c r="AL24961" s="24"/>
      <c r="AM24961" s="19"/>
      <c r="AN24961" s="19"/>
      <c r="AO24961" s="17"/>
    </row>
    <row r="24962" spans="35:41" x14ac:dyDescent="0.2">
      <c r="AI24962" s="19"/>
      <c r="AJ24962" s="16"/>
      <c r="AK24962" s="20"/>
      <c r="AL24962" s="24"/>
      <c r="AM24962" s="19"/>
      <c r="AN24962" s="19"/>
      <c r="AO24962" s="17"/>
    </row>
    <row r="24963" spans="35:41" x14ac:dyDescent="0.2">
      <c r="AI24963" s="19"/>
      <c r="AJ24963" s="16"/>
      <c r="AK24963" s="20"/>
      <c r="AL24963" s="24"/>
      <c r="AM24963" s="19"/>
      <c r="AN24963" s="19"/>
      <c r="AO24963" s="17"/>
    </row>
    <row r="24964" spans="35:41" x14ac:dyDescent="0.2">
      <c r="AI24964" s="19"/>
      <c r="AJ24964" s="16"/>
      <c r="AK24964" s="20"/>
      <c r="AL24964" s="24"/>
      <c r="AM24964" s="19"/>
      <c r="AN24964" s="19"/>
      <c r="AO24964" s="17"/>
    </row>
    <row r="24965" spans="35:41" x14ac:dyDescent="0.2">
      <c r="AI24965" s="19"/>
      <c r="AJ24965" s="16"/>
      <c r="AK24965" s="20"/>
      <c r="AL24965" s="24"/>
      <c r="AM24965" s="19"/>
      <c r="AN24965" s="19"/>
      <c r="AO24965" s="17"/>
    </row>
    <row r="24966" spans="35:41" x14ac:dyDescent="0.2">
      <c r="AI24966" s="19"/>
      <c r="AJ24966" s="16"/>
      <c r="AK24966" s="20"/>
      <c r="AL24966" s="24"/>
      <c r="AM24966" s="19"/>
      <c r="AN24966" s="19"/>
      <c r="AO24966" s="17"/>
    </row>
    <row r="24967" spans="35:41" x14ac:dyDescent="0.2">
      <c r="AI24967" s="19"/>
      <c r="AJ24967" s="16"/>
      <c r="AK24967" s="20"/>
      <c r="AL24967" s="24"/>
      <c r="AM24967" s="19"/>
      <c r="AN24967" s="19"/>
      <c r="AO24967" s="17"/>
    </row>
    <row r="24968" spans="35:41" x14ac:dyDescent="0.2">
      <c r="AI24968" s="19"/>
      <c r="AJ24968" s="16"/>
      <c r="AK24968" s="20"/>
      <c r="AL24968" s="24"/>
      <c r="AM24968" s="19"/>
      <c r="AN24968" s="19"/>
      <c r="AO24968" s="17"/>
    </row>
    <row r="24969" spans="35:41" x14ac:dyDescent="0.2">
      <c r="AI24969" s="19"/>
      <c r="AJ24969" s="16"/>
      <c r="AK24969" s="20"/>
      <c r="AL24969" s="24"/>
      <c r="AM24969" s="19"/>
      <c r="AN24969" s="19"/>
      <c r="AO24969" s="17"/>
    </row>
    <row r="24970" spans="35:41" x14ac:dyDescent="0.2">
      <c r="AI24970" s="19"/>
      <c r="AJ24970" s="16"/>
      <c r="AK24970" s="20"/>
      <c r="AL24970" s="24"/>
      <c r="AM24970" s="19"/>
      <c r="AN24970" s="19"/>
      <c r="AO24970" s="17"/>
    </row>
    <row r="24971" spans="35:41" x14ac:dyDescent="0.2">
      <c r="AI24971" s="19"/>
      <c r="AJ24971" s="16"/>
      <c r="AK24971" s="20"/>
      <c r="AL24971" s="24"/>
      <c r="AM24971" s="19"/>
      <c r="AN24971" s="19"/>
      <c r="AO24971" s="17"/>
    </row>
    <row r="24972" spans="35:41" x14ac:dyDescent="0.2">
      <c r="AI24972" s="19"/>
      <c r="AJ24972" s="16"/>
      <c r="AK24972" s="20"/>
      <c r="AL24972" s="24"/>
      <c r="AM24972" s="19"/>
      <c r="AN24972" s="19"/>
      <c r="AO24972" s="17"/>
    </row>
    <row r="24973" spans="35:41" x14ac:dyDescent="0.2">
      <c r="AI24973" s="19"/>
      <c r="AJ24973" s="16"/>
      <c r="AK24973" s="20"/>
      <c r="AL24973" s="24"/>
      <c r="AM24973" s="19"/>
      <c r="AN24973" s="19"/>
      <c r="AO24973" s="17"/>
    </row>
    <row r="24974" spans="35:41" x14ac:dyDescent="0.2">
      <c r="AI24974" s="19"/>
      <c r="AJ24974" s="16"/>
      <c r="AK24974" s="20"/>
      <c r="AL24974" s="24"/>
      <c r="AM24974" s="19"/>
      <c r="AN24974" s="19"/>
      <c r="AO24974" s="17"/>
    </row>
    <row r="24975" spans="35:41" x14ac:dyDescent="0.2">
      <c r="AI24975" s="19"/>
      <c r="AJ24975" s="16"/>
      <c r="AK24975" s="20"/>
      <c r="AL24975" s="24"/>
      <c r="AM24975" s="19"/>
      <c r="AN24975" s="19"/>
      <c r="AO24975" s="17"/>
    </row>
    <row r="24976" spans="35:41" x14ac:dyDescent="0.2">
      <c r="AI24976" s="19"/>
      <c r="AJ24976" s="16"/>
      <c r="AK24976" s="20"/>
      <c r="AL24976" s="24"/>
      <c r="AM24976" s="19"/>
      <c r="AN24976" s="19"/>
      <c r="AO24976" s="17"/>
    </row>
    <row r="24977" spans="35:41" x14ac:dyDescent="0.2">
      <c r="AI24977" s="19"/>
      <c r="AJ24977" s="16"/>
      <c r="AK24977" s="20"/>
      <c r="AL24977" s="24"/>
      <c r="AM24977" s="19"/>
      <c r="AN24977" s="19"/>
      <c r="AO24977" s="17"/>
    </row>
    <row r="24978" spans="35:41" x14ac:dyDescent="0.2">
      <c r="AI24978" s="19"/>
      <c r="AJ24978" s="16"/>
      <c r="AK24978" s="20"/>
      <c r="AL24978" s="24"/>
      <c r="AM24978" s="19"/>
      <c r="AN24978" s="19"/>
      <c r="AO24978" s="17"/>
    </row>
    <row r="24979" spans="35:41" x14ac:dyDescent="0.2">
      <c r="AI24979" s="19"/>
      <c r="AJ24979" s="16"/>
      <c r="AK24979" s="20"/>
      <c r="AL24979" s="24"/>
      <c r="AM24979" s="19"/>
      <c r="AN24979" s="19"/>
      <c r="AO24979" s="17"/>
    </row>
    <row r="24980" spans="35:41" x14ac:dyDescent="0.2">
      <c r="AI24980" s="19"/>
      <c r="AJ24980" s="16"/>
      <c r="AK24980" s="20"/>
      <c r="AL24980" s="24"/>
      <c r="AM24980" s="19"/>
      <c r="AN24980" s="19"/>
      <c r="AO24980" s="17"/>
    </row>
    <row r="24981" spans="35:41" x14ac:dyDescent="0.2">
      <c r="AI24981" s="19"/>
      <c r="AJ24981" s="16"/>
      <c r="AK24981" s="20"/>
      <c r="AL24981" s="24"/>
      <c r="AM24981" s="19"/>
      <c r="AN24981" s="19"/>
      <c r="AO24981" s="17"/>
    </row>
    <row r="24982" spans="35:41" x14ac:dyDescent="0.2">
      <c r="AI24982" s="19"/>
      <c r="AJ24982" s="16"/>
      <c r="AK24982" s="20"/>
      <c r="AL24982" s="24"/>
      <c r="AM24982" s="19"/>
      <c r="AN24982" s="19"/>
      <c r="AO24982" s="17"/>
    </row>
    <row r="24983" spans="35:41" x14ac:dyDescent="0.2">
      <c r="AI24983" s="19"/>
      <c r="AJ24983" s="16"/>
      <c r="AK24983" s="20"/>
      <c r="AL24983" s="24"/>
      <c r="AM24983" s="19"/>
      <c r="AN24983" s="19"/>
      <c r="AO24983" s="17"/>
    </row>
    <row r="24984" spans="35:41" x14ac:dyDescent="0.2">
      <c r="AI24984" s="19"/>
      <c r="AJ24984" s="16"/>
      <c r="AK24984" s="20"/>
      <c r="AL24984" s="24"/>
      <c r="AM24984" s="19"/>
      <c r="AN24984" s="19"/>
      <c r="AO24984" s="17"/>
    </row>
    <row r="24985" spans="35:41" x14ac:dyDescent="0.2">
      <c r="AI24985" s="19"/>
      <c r="AJ24985" s="16"/>
      <c r="AK24985" s="20"/>
      <c r="AL24985" s="24"/>
      <c r="AM24985" s="19"/>
      <c r="AN24985" s="19"/>
      <c r="AO24985" s="17"/>
    </row>
    <row r="24986" spans="35:41" x14ac:dyDescent="0.2">
      <c r="AI24986" s="19"/>
      <c r="AJ24986" s="16"/>
      <c r="AK24986" s="20"/>
      <c r="AL24986" s="24"/>
      <c r="AM24986" s="19"/>
      <c r="AN24986" s="19"/>
      <c r="AO24986" s="17"/>
    </row>
    <row r="24987" spans="35:41" x14ac:dyDescent="0.2">
      <c r="AI24987" s="19"/>
      <c r="AJ24987" s="16"/>
      <c r="AK24987" s="20"/>
      <c r="AL24987" s="24"/>
      <c r="AM24987" s="19"/>
      <c r="AN24987" s="19"/>
      <c r="AO24987" s="17"/>
    </row>
    <row r="24988" spans="35:41" x14ac:dyDescent="0.2">
      <c r="AI24988" s="19"/>
      <c r="AJ24988" s="16"/>
      <c r="AK24988" s="20"/>
      <c r="AL24988" s="24"/>
      <c r="AM24988" s="19"/>
      <c r="AN24988" s="19"/>
      <c r="AO24988" s="17"/>
    </row>
    <row r="24989" spans="35:41" x14ac:dyDescent="0.2">
      <c r="AI24989" s="19"/>
      <c r="AJ24989" s="16"/>
      <c r="AK24989" s="20"/>
      <c r="AL24989" s="24"/>
      <c r="AM24989" s="19"/>
      <c r="AN24989" s="19"/>
      <c r="AO24989" s="17"/>
    </row>
    <row r="24990" spans="35:41" x14ac:dyDescent="0.2">
      <c r="AI24990" s="19"/>
      <c r="AJ24990" s="16"/>
      <c r="AK24990" s="20"/>
      <c r="AL24990" s="24"/>
      <c r="AM24990" s="19"/>
      <c r="AN24990" s="19"/>
      <c r="AO24990" s="17"/>
    </row>
    <row r="24991" spans="35:41" x14ac:dyDescent="0.2">
      <c r="AI24991" s="19"/>
      <c r="AJ24991" s="16"/>
      <c r="AK24991" s="20"/>
      <c r="AL24991" s="24"/>
      <c r="AM24991" s="19"/>
      <c r="AN24991" s="19"/>
      <c r="AO24991" s="17"/>
    </row>
    <row r="24992" spans="35:41" x14ac:dyDescent="0.2">
      <c r="AI24992" s="19"/>
      <c r="AJ24992" s="16"/>
      <c r="AK24992" s="20"/>
      <c r="AL24992" s="24"/>
      <c r="AM24992" s="19"/>
      <c r="AN24992" s="19"/>
      <c r="AO24992" s="17"/>
    </row>
    <row r="24993" spans="35:41" x14ac:dyDescent="0.2">
      <c r="AI24993" s="19"/>
      <c r="AJ24993" s="16"/>
      <c r="AK24993" s="20"/>
      <c r="AL24993" s="24"/>
      <c r="AM24993" s="19"/>
      <c r="AN24993" s="19"/>
      <c r="AO24993" s="17"/>
    </row>
    <row r="24994" spans="35:41" x14ac:dyDescent="0.2">
      <c r="AI24994" s="19"/>
      <c r="AJ24994" s="16"/>
      <c r="AK24994" s="20"/>
      <c r="AL24994" s="24"/>
      <c r="AM24994" s="19"/>
      <c r="AN24994" s="19"/>
      <c r="AO24994" s="17"/>
    </row>
    <row r="24995" spans="35:41" x14ac:dyDescent="0.2">
      <c r="AI24995" s="19"/>
      <c r="AJ24995" s="16"/>
      <c r="AK24995" s="20"/>
      <c r="AL24995" s="24"/>
      <c r="AM24995" s="19"/>
      <c r="AN24995" s="19"/>
      <c r="AO24995" s="17"/>
    </row>
    <row r="24996" spans="35:41" x14ac:dyDescent="0.2">
      <c r="AI24996" s="19"/>
      <c r="AJ24996" s="16"/>
      <c r="AK24996" s="20"/>
      <c r="AL24996" s="24"/>
      <c r="AM24996" s="19"/>
      <c r="AN24996" s="19"/>
      <c r="AO24996" s="17"/>
    </row>
    <row r="24997" spans="35:41" x14ac:dyDescent="0.2">
      <c r="AI24997" s="19"/>
      <c r="AJ24997" s="16"/>
      <c r="AK24997" s="20"/>
      <c r="AL24997" s="24"/>
      <c r="AM24997" s="19"/>
      <c r="AN24997" s="19"/>
      <c r="AO24997" s="17"/>
    </row>
    <row r="24998" spans="35:41" x14ac:dyDescent="0.2">
      <c r="AI24998" s="19"/>
      <c r="AJ24998" s="16"/>
      <c r="AK24998" s="20"/>
      <c r="AL24998" s="24"/>
      <c r="AM24998" s="19"/>
      <c r="AN24998" s="19"/>
      <c r="AO24998" s="17"/>
    </row>
    <row r="24999" spans="35:41" x14ac:dyDescent="0.2">
      <c r="AI24999" s="19"/>
      <c r="AJ24999" s="16"/>
      <c r="AK24999" s="20"/>
      <c r="AL24999" s="24"/>
      <c r="AM24999" s="19"/>
      <c r="AN24999" s="19"/>
      <c r="AO24999" s="17"/>
    </row>
    <row r="25000" spans="35:41" x14ac:dyDescent="0.2">
      <c r="AI25000" s="19"/>
      <c r="AJ25000" s="16"/>
      <c r="AK25000" s="20"/>
      <c r="AL25000" s="24"/>
      <c r="AM25000" s="19"/>
      <c r="AN25000" s="19"/>
      <c r="AO25000" s="17"/>
    </row>
    <row r="25001" spans="35:41" x14ac:dyDescent="0.2">
      <c r="AI25001" s="19"/>
      <c r="AJ25001" s="16"/>
      <c r="AK25001" s="20"/>
      <c r="AL25001" s="24"/>
      <c r="AM25001" s="19"/>
      <c r="AN25001" s="19"/>
      <c r="AO25001" s="17"/>
    </row>
    <row r="25002" spans="35:41" x14ac:dyDescent="0.2">
      <c r="AI25002" s="19"/>
      <c r="AJ25002" s="16"/>
      <c r="AK25002" s="20"/>
      <c r="AL25002" s="24"/>
      <c r="AM25002" s="19"/>
      <c r="AN25002" s="19"/>
      <c r="AO25002" s="17"/>
    </row>
    <row r="25003" spans="35:41" x14ac:dyDescent="0.2">
      <c r="AI25003" s="19"/>
      <c r="AJ25003" s="16"/>
      <c r="AK25003" s="20"/>
      <c r="AL25003" s="24"/>
      <c r="AM25003" s="19"/>
      <c r="AN25003" s="19"/>
      <c r="AO25003" s="17"/>
    </row>
    <row r="25004" spans="35:41" x14ac:dyDescent="0.2">
      <c r="AI25004" s="19"/>
      <c r="AJ25004" s="16"/>
      <c r="AK25004" s="20"/>
      <c r="AL25004" s="24"/>
      <c r="AM25004" s="19"/>
      <c r="AN25004" s="19"/>
      <c r="AO25004" s="17"/>
    </row>
    <row r="25005" spans="35:41" x14ac:dyDescent="0.2">
      <c r="AI25005" s="19"/>
      <c r="AJ25005" s="16"/>
      <c r="AK25005" s="20"/>
      <c r="AL25005" s="24"/>
      <c r="AM25005" s="19"/>
      <c r="AN25005" s="19"/>
      <c r="AO25005" s="17"/>
    </row>
    <row r="25006" spans="35:41" x14ac:dyDescent="0.2">
      <c r="AI25006" s="19"/>
      <c r="AJ25006" s="16"/>
      <c r="AK25006" s="20"/>
      <c r="AL25006" s="24"/>
      <c r="AM25006" s="19"/>
      <c r="AN25006" s="19"/>
      <c r="AO25006" s="17"/>
    </row>
    <row r="25007" spans="35:41" x14ac:dyDescent="0.2">
      <c r="AI25007" s="19"/>
      <c r="AJ25007" s="16"/>
      <c r="AK25007" s="20"/>
      <c r="AL25007" s="24"/>
      <c r="AM25007" s="19"/>
      <c r="AN25007" s="19"/>
      <c r="AO25007" s="17"/>
    </row>
    <row r="25008" spans="35:41" x14ac:dyDescent="0.2">
      <c r="AI25008" s="19"/>
      <c r="AJ25008" s="16"/>
      <c r="AK25008" s="20"/>
      <c r="AL25008" s="24"/>
      <c r="AM25008" s="19"/>
      <c r="AN25008" s="19"/>
      <c r="AO25008" s="17"/>
    </row>
    <row r="25009" spans="35:41" x14ac:dyDescent="0.2">
      <c r="AI25009" s="19"/>
      <c r="AJ25009" s="16"/>
      <c r="AK25009" s="20"/>
      <c r="AL25009" s="24"/>
      <c r="AM25009" s="19"/>
      <c r="AN25009" s="19"/>
      <c r="AO25009" s="17"/>
    </row>
    <row r="25010" spans="35:41" x14ac:dyDescent="0.2">
      <c r="AI25010" s="19"/>
      <c r="AJ25010" s="16"/>
      <c r="AK25010" s="20"/>
      <c r="AL25010" s="24"/>
      <c r="AM25010" s="19"/>
      <c r="AN25010" s="19"/>
      <c r="AO25010" s="17"/>
    </row>
    <row r="25011" spans="35:41" x14ac:dyDescent="0.2">
      <c r="AI25011" s="19"/>
      <c r="AJ25011" s="16"/>
      <c r="AK25011" s="20"/>
      <c r="AL25011" s="24"/>
      <c r="AM25011" s="19"/>
      <c r="AN25011" s="19"/>
      <c r="AO25011" s="17"/>
    </row>
    <row r="25012" spans="35:41" x14ac:dyDescent="0.2">
      <c r="AI25012" s="19"/>
      <c r="AJ25012" s="16"/>
      <c r="AK25012" s="20"/>
      <c r="AL25012" s="24"/>
      <c r="AM25012" s="19"/>
      <c r="AN25012" s="19"/>
      <c r="AO25012" s="17"/>
    </row>
    <row r="25013" spans="35:41" x14ac:dyDescent="0.2">
      <c r="AI25013" s="19"/>
      <c r="AJ25013" s="16"/>
      <c r="AK25013" s="20"/>
      <c r="AL25013" s="24"/>
      <c r="AM25013" s="19"/>
      <c r="AN25013" s="19"/>
      <c r="AO25013" s="17"/>
    </row>
    <row r="25014" spans="35:41" x14ac:dyDescent="0.2">
      <c r="AI25014" s="19"/>
      <c r="AJ25014" s="16"/>
      <c r="AK25014" s="20"/>
      <c r="AL25014" s="24"/>
      <c r="AM25014" s="19"/>
      <c r="AN25014" s="19"/>
      <c r="AO25014" s="17"/>
    </row>
    <row r="25015" spans="35:41" x14ac:dyDescent="0.2">
      <c r="AI25015" s="19"/>
      <c r="AJ25015" s="16"/>
      <c r="AK25015" s="20"/>
      <c r="AL25015" s="24"/>
      <c r="AM25015" s="19"/>
      <c r="AN25015" s="19"/>
      <c r="AO25015" s="17"/>
    </row>
    <row r="25016" spans="35:41" x14ac:dyDescent="0.2">
      <c r="AI25016" s="19"/>
      <c r="AJ25016" s="16"/>
      <c r="AK25016" s="20"/>
      <c r="AL25016" s="24"/>
      <c r="AM25016" s="19"/>
      <c r="AN25016" s="19"/>
      <c r="AO25016" s="17"/>
    </row>
    <row r="25017" spans="35:41" x14ac:dyDescent="0.2">
      <c r="AI25017" s="19"/>
      <c r="AJ25017" s="16"/>
      <c r="AK25017" s="20"/>
      <c r="AL25017" s="24"/>
      <c r="AM25017" s="19"/>
      <c r="AN25017" s="19"/>
      <c r="AO25017" s="17"/>
    </row>
    <row r="25018" spans="35:41" x14ac:dyDescent="0.2">
      <c r="AI25018" s="19"/>
      <c r="AJ25018" s="16"/>
      <c r="AK25018" s="20"/>
      <c r="AL25018" s="24"/>
      <c r="AM25018" s="19"/>
      <c r="AN25018" s="19"/>
      <c r="AO25018" s="17"/>
    </row>
    <row r="25019" spans="35:41" x14ac:dyDescent="0.2">
      <c r="AI25019" s="19"/>
      <c r="AJ25019" s="16"/>
      <c r="AK25019" s="20"/>
      <c r="AL25019" s="24"/>
      <c r="AM25019" s="19"/>
      <c r="AN25019" s="19"/>
      <c r="AO25019" s="17"/>
    </row>
    <row r="25020" spans="35:41" x14ac:dyDescent="0.2">
      <c r="AI25020" s="19"/>
      <c r="AJ25020" s="16"/>
      <c r="AK25020" s="20"/>
      <c r="AL25020" s="24"/>
      <c r="AM25020" s="19"/>
      <c r="AN25020" s="19"/>
      <c r="AO25020" s="17"/>
    </row>
    <row r="25021" spans="35:41" x14ac:dyDescent="0.2">
      <c r="AI25021" s="19"/>
      <c r="AJ25021" s="16"/>
      <c r="AK25021" s="20"/>
      <c r="AL25021" s="24"/>
      <c r="AM25021" s="19"/>
      <c r="AN25021" s="19"/>
      <c r="AO25021" s="17"/>
    </row>
    <row r="25022" spans="35:41" x14ac:dyDescent="0.2">
      <c r="AI25022" s="19"/>
      <c r="AJ25022" s="16"/>
      <c r="AK25022" s="20"/>
      <c r="AL25022" s="24"/>
      <c r="AM25022" s="19"/>
      <c r="AN25022" s="19"/>
      <c r="AO25022" s="17"/>
    </row>
    <row r="25023" spans="35:41" x14ac:dyDescent="0.2">
      <c r="AI25023" s="19"/>
      <c r="AJ25023" s="16"/>
      <c r="AK25023" s="20"/>
      <c r="AL25023" s="24"/>
      <c r="AM25023" s="19"/>
      <c r="AN25023" s="19"/>
      <c r="AO25023" s="17"/>
    </row>
    <row r="25024" spans="35:41" x14ac:dyDescent="0.2">
      <c r="AI25024" s="19"/>
      <c r="AJ25024" s="16"/>
      <c r="AK25024" s="20"/>
      <c r="AL25024" s="24"/>
      <c r="AM25024" s="19"/>
      <c r="AN25024" s="19"/>
      <c r="AO25024" s="17"/>
    </row>
    <row r="25025" spans="35:41" x14ac:dyDescent="0.2">
      <c r="AI25025" s="19"/>
      <c r="AJ25025" s="16"/>
      <c r="AK25025" s="20"/>
      <c r="AL25025" s="24"/>
      <c r="AM25025" s="19"/>
      <c r="AN25025" s="19"/>
      <c r="AO25025" s="17"/>
    </row>
    <row r="25026" spans="35:41" x14ac:dyDescent="0.2">
      <c r="AI25026" s="19"/>
      <c r="AJ25026" s="16"/>
      <c r="AK25026" s="20"/>
      <c r="AL25026" s="24"/>
      <c r="AM25026" s="19"/>
      <c r="AN25026" s="19"/>
      <c r="AO25026" s="17"/>
    </row>
    <row r="25027" spans="35:41" x14ac:dyDescent="0.2">
      <c r="AI25027" s="19"/>
      <c r="AJ25027" s="16"/>
      <c r="AK25027" s="20"/>
      <c r="AL25027" s="24"/>
      <c r="AM25027" s="19"/>
      <c r="AN25027" s="19"/>
      <c r="AO25027" s="17"/>
    </row>
    <row r="25028" spans="35:41" x14ac:dyDescent="0.2">
      <c r="AI25028" s="19"/>
      <c r="AJ25028" s="16"/>
      <c r="AK25028" s="20"/>
      <c r="AL25028" s="24"/>
      <c r="AM25028" s="19"/>
      <c r="AN25028" s="19"/>
      <c r="AO25028" s="17"/>
    </row>
    <row r="25029" spans="35:41" x14ac:dyDescent="0.2">
      <c r="AI25029" s="19"/>
      <c r="AJ25029" s="16"/>
      <c r="AK25029" s="20"/>
      <c r="AL25029" s="24"/>
      <c r="AM25029" s="19"/>
      <c r="AN25029" s="19"/>
      <c r="AO25029" s="17"/>
    </row>
    <row r="25030" spans="35:41" x14ac:dyDescent="0.2">
      <c r="AI25030" s="19"/>
      <c r="AJ25030" s="16"/>
      <c r="AK25030" s="20"/>
      <c r="AL25030" s="24"/>
      <c r="AM25030" s="19"/>
      <c r="AN25030" s="19"/>
      <c r="AO25030" s="17"/>
    </row>
    <row r="25031" spans="35:41" x14ac:dyDescent="0.2">
      <c r="AI25031" s="19"/>
      <c r="AJ25031" s="16"/>
      <c r="AK25031" s="20"/>
      <c r="AL25031" s="24"/>
      <c r="AM25031" s="19"/>
      <c r="AN25031" s="19"/>
      <c r="AO25031" s="17"/>
    </row>
    <row r="25032" spans="35:41" x14ac:dyDescent="0.2">
      <c r="AI25032" s="19"/>
      <c r="AJ25032" s="16"/>
      <c r="AK25032" s="20"/>
      <c r="AL25032" s="24"/>
      <c r="AM25032" s="19"/>
      <c r="AN25032" s="19"/>
      <c r="AO25032" s="17"/>
    </row>
    <row r="25033" spans="35:41" x14ac:dyDescent="0.2">
      <c r="AI25033" s="19"/>
      <c r="AJ25033" s="16"/>
      <c r="AK25033" s="20"/>
      <c r="AL25033" s="24"/>
      <c r="AM25033" s="19"/>
      <c r="AN25033" s="19"/>
      <c r="AO25033" s="17"/>
    </row>
    <row r="25034" spans="35:41" x14ac:dyDescent="0.2">
      <c r="AI25034" s="19"/>
      <c r="AJ25034" s="16"/>
      <c r="AK25034" s="20"/>
      <c r="AL25034" s="24"/>
      <c r="AM25034" s="19"/>
      <c r="AN25034" s="19"/>
      <c r="AO25034" s="17"/>
    </row>
    <row r="25035" spans="35:41" x14ac:dyDescent="0.2">
      <c r="AI25035" s="19"/>
      <c r="AJ25035" s="16"/>
      <c r="AK25035" s="20"/>
      <c r="AL25035" s="24"/>
      <c r="AM25035" s="19"/>
      <c r="AN25035" s="19"/>
      <c r="AO25035" s="17"/>
    </row>
    <row r="25036" spans="35:41" x14ac:dyDescent="0.2">
      <c r="AI25036" s="19"/>
      <c r="AJ25036" s="16"/>
      <c r="AK25036" s="20"/>
      <c r="AL25036" s="24"/>
      <c r="AM25036" s="19"/>
      <c r="AN25036" s="19"/>
      <c r="AO25036" s="17"/>
    </row>
    <row r="25037" spans="35:41" x14ac:dyDescent="0.2">
      <c r="AI25037" s="19"/>
      <c r="AJ25037" s="16"/>
      <c r="AK25037" s="20"/>
      <c r="AL25037" s="24"/>
      <c r="AM25037" s="19"/>
      <c r="AN25037" s="19"/>
      <c r="AO25037" s="17"/>
    </row>
    <row r="25038" spans="35:41" x14ac:dyDescent="0.2">
      <c r="AI25038" s="19"/>
      <c r="AJ25038" s="16"/>
      <c r="AK25038" s="20"/>
      <c r="AL25038" s="24"/>
      <c r="AM25038" s="19"/>
      <c r="AN25038" s="19"/>
      <c r="AO25038" s="17"/>
    </row>
    <row r="25039" spans="35:41" x14ac:dyDescent="0.2">
      <c r="AI25039" s="19"/>
      <c r="AJ25039" s="16"/>
      <c r="AK25039" s="20"/>
      <c r="AL25039" s="24"/>
      <c r="AM25039" s="19"/>
      <c r="AN25039" s="19"/>
      <c r="AO25039" s="17"/>
    </row>
    <row r="25040" spans="35:41" x14ac:dyDescent="0.2">
      <c r="AI25040" s="19"/>
      <c r="AJ25040" s="16"/>
      <c r="AK25040" s="20"/>
      <c r="AL25040" s="24"/>
      <c r="AM25040" s="19"/>
      <c r="AN25040" s="19"/>
      <c r="AO25040" s="17"/>
    </row>
    <row r="25041" spans="35:41" x14ac:dyDescent="0.2">
      <c r="AI25041" s="19"/>
      <c r="AJ25041" s="16"/>
      <c r="AK25041" s="20"/>
      <c r="AL25041" s="24"/>
      <c r="AM25041" s="19"/>
      <c r="AN25041" s="19"/>
      <c r="AO25041" s="17"/>
    </row>
    <row r="25042" spans="35:41" x14ac:dyDescent="0.2">
      <c r="AI25042" s="19"/>
      <c r="AJ25042" s="16"/>
      <c r="AK25042" s="20"/>
      <c r="AL25042" s="24"/>
      <c r="AM25042" s="19"/>
      <c r="AN25042" s="19"/>
      <c r="AO25042" s="17"/>
    </row>
    <row r="25043" spans="35:41" x14ac:dyDescent="0.2">
      <c r="AI25043" s="19"/>
      <c r="AJ25043" s="16"/>
      <c r="AK25043" s="20"/>
      <c r="AL25043" s="24"/>
      <c r="AM25043" s="19"/>
      <c r="AN25043" s="19"/>
      <c r="AO25043" s="17"/>
    </row>
    <row r="25044" spans="35:41" x14ac:dyDescent="0.2">
      <c r="AI25044" s="19"/>
      <c r="AJ25044" s="16"/>
      <c r="AK25044" s="20"/>
      <c r="AL25044" s="24"/>
      <c r="AM25044" s="19"/>
      <c r="AN25044" s="19"/>
      <c r="AO25044" s="17"/>
    </row>
    <row r="25045" spans="35:41" x14ac:dyDescent="0.2">
      <c r="AI25045" s="19"/>
      <c r="AJ25045" s="16"/>
      <c r="AK25045" s="20"/>
      <c r="AL25045" s="24"/>
      <c r="AM25045" s="19"/>
      <c r="AN25045" s="19"/>
      <c r="AO25045" s="17"/>
    </row>
    <row r="25046" spans="35:41" x14ac:dyDescent="0.2">
      <c r="AI25046" s="19"/>
      <c r="AJ25046" s="16"/>
      <c r="AK25046" s="20"/>
      <c r="AL25046" s="24"/>
      <c r="AM25046" s="19"/>
      <c r="AN25046" s="19"/>
      <c r="AO25046" s="17"/>
    </row>
    <row r="25047" spans="35:41" x14ac:dyDescent="0.2">
      <c r="AI25047" s="19"/>
      <c r="AJ25047" s="16"/>
      <c r="AK25047" s="20"/>
      <c r="AL25047" s="24"/>
      <c r="AM25047" s="19"/>
      <c r="AN25047" s="19"/>
      <c r="AO25047" s="17"/>
    </row>
    <row r="25048" spans="35:41" x14ac:dyDescent="0.2">
      <c r="AI25048" s="19"/>
      <c r="AJ25048" s="16"/>
      <c r="AK25048" s="20"/>
      <c r="AL25048" s="24"/>
      <c r="AM25048" s="19"/>
      <c r="AN25048" s="19"/>
      <c r="AO25048" s="17"/>
    </row>
    <row r="25049" spans="35:41" x14ac:dyDescent="0.2">
      <c r="AI25049" s="19"/>
      <c r="AJ25049" s="16"/>
      <c r="AK25049" s="20"/>
      <c r="AL25049" s="24"/>
      <c r="AM25049" s="19"/>
      <c r="AN25049" s="19"/>
      <c r="AO25049" s="17"/>
    </row>
    <row r="25050" spans="35:41" x14ac:dyDescent="0.2">
      <c r="AI25050" s="19"/>
      <c r="AJ25050" s="16"/>
      <c r="AK25050" s="20"/>
      <c r="AL25050" s="24"/>
      <c r="AM25050" s="19"/>
      <c r="AN25050" s="19"/>
      <c r="AO25050" s="17"/>
    </row>
    <row r="25051" spans="35:41" x14ac:dyDescent="0.2">
      <c r="AI25051" s="19"/>
      <c r="AJ25051" s="16"/>
      <c r="AK25051" s="20"/>
      <c r="AL25051" s="24"/>
      <c r="AM25051" s="19"/>
      <c r="AN25051" s="19"/>
      <c r="AO25051" s="17"/>
    </row>
    <row r="25052" spans="35:41" x14ac:dyDescent="0.2">
      <c r="AI25052" s="19"/>
      <c r="AJ25052" s="16"/>
      <c r="AK25052" s="20"/>
      <c r="AL25052" s="24"/>
      <c r="AM25052" s="19"/>
      <c r="AN25052" s="19"/>
      <c r="AO25052" s="17"/>
    </row>
    <row r="25053" spans="35:41" x14ac:dyDescent="0.2">
      <c r="AI25053" s="19"/>
      <c r="AJ25053" s="16"/>
      <c r="AK25053" s="20"/>
      <c r="AL25053" s="24"/>
      <c r="AM25053" s="19"/>
      <c r="AN25053" s="19"/>
      <c r="AO25053" s="17"/>
    </row>
    <row r="25054" spans="35:41" x14ac:dyDescent="0.2">
      <c r="AI25054" s="19"/>
      <c r="AJ25054" s="16"/>
      <c r="AK25054" s="20"/>
      <c r="AL25054" s="24"/>
      <c r="AM25054" s="19"/>
      <c r="AN25054" s="19"/>
      <c r="AO25054" s="17"/>
    </row>
    <row r="25055" spans="35:41" x14ac:dyDescent="0.2">
      <c r="AI25055" s="19"/>
      <c r="AJ25055" s="16"/>
      <c r="AK25055" s="20"/>
      <c r="AL25055" s="24"/>
      <c r="AM25055" s="19"/>
      <c r="AN25055" s="19"/>
      <c r="AO25055" s="17"/>
    </row>
    <row r="25056" spans="35:41" x14ac:dyDescent="0.2">
      <c r="AI25056" s="19"/>
      <c r="AJ25056" s="16"/>
      <c r="AK25056" s="20"/>
      <c r="AL25056" s="24"/>
      <c r="AM25056" s="19"/>
      <c r="AN25056" s="19"/>
      <c r="AO25056" s="17"/>
    </row>
    <row r="25057" spans="35:41" x14ac:dyDescent="0.2">
      <c r="AI25057" s="19"/>
      <c r="AJ25057" s="16"/>
      <c r="AK25057" s="20"/>
      <c r="AL25057" s="24"/>
      <c r="AM25057" s="19"/>
      <c r="AN25057" s="19"/>
      <c r="AO25057" s="17"/>
    </row>
    <row r="25058" spans="35:41" x14ac:dyDescent="0.2">
      <c r="AI25058" s="19"/>
      <c r="AJ25058" s="16"/>
      <c r="AK25058" s="20"/>
      <c r="AL25058" s="24"/>
      <c r="AM25058" s="19"/>
      <c r="AN25058" s="19"/>
      <c r="AO25058" s="17"/>
    </row>
    <row r="25059" spans="35:41" x14ac:dyDescent="0.2">
      <c r="AI25059" s="19"/>
      <c r="AJ25059" s="16"/>
      <c r="AK25059" s="20"/>
      <c r="AL25059" s="24"/>
      <c r="AM25059" s="19"/>
      <c r="AN25059" s="19"/>
      <c r="AO25059" s="17"/>
    </row>
    <row r="25060" spans="35:41" x14ac:dyDescent="0.2">
      <c r="AI25060" s="19"/>
      <c r="AJ25060" s="16"/>
      <c r="AK25060" s="20"/>
      <c r="AL25060" s="24"/>
      <c r="AM25060" s="19"/>
      <c r="AN25060" s="19"/>
      <c r="AO25060" s="17"/>
    </row>
    <row r="25061" spans="35:41" x14ac:dyDescent="0.2">
      <c r="AI25061" s="19"/>
      <c r="AJ25061" s="16"/>
      <c r="AK25061" s="20"/>
      <c r="AL25061" s="24"/>
      <c r="AM25061" s="19"/>
      <c r="AN25061" s="19"/>
      <c r="AO25061" s="17"/>
    </row>
    <row r="25062" spans="35:41" x14ac:dyDescent="0.2">
      <c r="AI25062" s="19"/>
      <c r="AJ25062" s="16"/>
      <c r="AK25062" s="20"/>
      <c r="AL25062" s="24"/>
      <c r="AM25062" s="19"/>
      <c r="AN25062" s="19"/>
      <c r="AO25062" s="17"/>
    </row>
    <row r="25063" spans="35:41" x14ac:dyDescent="0.2">
      <c r="AI25063" s="19"/>
      <c r="AJ25063" s="16"/>
      <c r="AK25063" s="20"/>
      <c r="AL25063" s="24"/>
      <c r="AM25063" s="19"/>
      <c r="AN25063" s="19"/>
      <c r="AO25063" s="17"/>
    </row>
    <row r="25064" spans="35:41" x14ac:dyDescent="0.2">
      <c r="AI25064" s="19"/>
      <c r="AJ25064" s="16"/>
      <c r="AK25064" s="20"/>
      <c r="AL25064" s="24"/>
      <c r="AM25064" s="19"/>
      <c r="AN25064" s="19"/>
      <c r="AO25064" s="17"/>
    </row>
    <row r="25065" spans="35:41" x14ac:dyDescent="0.2">
      <c r="AI25065" s="19"/>
      <c r="AJ25065" s="16"/>
      <c r="AK25065" s="20"/>
      <c r="AL25065" s="24"/>
      <c r="AM25065" s="19"/>
      <c r="AN25065" s="19"/>
      <c r="AO25065" s="17"/>
    </row>
    <row r="25066" spans="35:41" x14ac:dyDescent="0.2">
      <c r="AI25066" s="19"/>
      <c r="AJ25066" s="16"/>
      <c r="AK25066" s="20"/>
      <c r="AL25066" s="24"/>
      <c r="AM25066" s="19"/>
      <c r="AN25066" s="19"/>
      <c r="AO25066" s="17"/>
    </row>
    <row r="25067" spans="35:41" x14ac:dyDescent="0.2">
      <c r="AI25067" s="19"/>
      <c r="AJ25067" s="16"/>
      <c r="AK25067" s="20"/>
      <c r="AL25067" s="24"/>
      <c r="AM25067" s="19"/>
      <c r="AN25067" s="19"/>
      <c r="AO25067" s="17"/>
    </row>
    <row r="25068" spans="35:41" x14ac:dyDescent="0.2">
      <c r="AI25068" s="19"/>
      <c r="AJ25068" s="16"/>
      <c r="AK25068" s="20"/>
      <c r="AL25068" s="24"/>
      <c r="AM25068" s="19"/>
      <c r="AN25068" s="19"/>
      <c r="AO25068" s="17"/>
    </row>
    <row r="25069" spans="35:41" x14ac:dyDescent="0.2">
      <c r="AI25069" s="19"/>
      <c r="AJ25069" s="16"/>
      <c r="AK25069" s="20"/>
      <c r="AL25069" s="24"/>
      <c r="AM25069" s="19"/>
      <c r="AN25069" s="19"/>
      <c r="AO25069" s="17"/>
    </row>
    <row r="25070" spans="35:41" x14ac:dyDescent="0.2">
      <c r="AI25070" s="19"/>
      <c r="AJ25070" s="16"/>
      <c r="AK25070" s="20"/>
      <c r="AL25070" s="24"/>
      <c r="AM25070" s="19"/>
      <c r="AN25070" s="19"/>
      <c r="AO25070" s="17"/>
    </row>
    <row r="25071" spans="35:41" x14ac:dyDescent="0.2">
      <c r="AI25071" s="19"/>
      <c r="AJ25071" s="16"/>
      <c r="AK25071" s="20"/>
      <c r="AL25071" s="24"/>
      <c r="AM25071" s="19"/>
      <c r="AN25071" s="19"/>
      <c r="AO25071" s="17"/>
    </row>
    <row r="25072" spans="35:41" x14ac:dyDescent="0.2">
      <c r="AI25072" s="19"/>
      <c r="AJ25072" s="16"/>
      <c r="AK25072" s="20"/>
      <c r="AL25072" s="24"/>
      <c r="AM25072" s="19"/>
      <c r="AN25072" s="19"/>
      <c r="AO25072" s="17"/>
    </row>
    <row r="25073" spans="35:41" x14ac:dyDescent="0.2">
      <c r="AI25073" s="19"/>
      <c r="AJ25073" s="16"/>
      <c r="AK25073" s="20"/>
      <c r="AL25073" s="24"/>
      <c r="AM25073" s="19"/>
      <c r="AN25073" s="19"/>
      <c r="AO25073" s="17"/>
    </row>
    <row r="25074" spans="35:41" x14ac:dyDescent="0.2">
      <c r="AI25074" s="19"/>
      <c r="AJ25074" s="16"/>
      <c r="AK25074" s="20"/>
      <c r="AL25074" s="24"/>
      <c r="AM25074" s="19"/>
      <c r="AN25074" s="19"/>
      <c r="AO25074" s="17"/>
    </row>
    <row r="25075" spans="35:41" x14ac:dyDescent="0.2">
      <c r="AI25075" s="19"/>
      <c r="AJ25075" s="16"/>
      <c r="AK25075" s="20"/>
      <c r="AL25075" s="24"/>
      <c r="AM25075" s="19"/>
      <c r="AN25075" s="19"/>
      <c r="AO25075" s="17"/>
    </row>
    <row r="25076" spans="35:41" x14ac:dyDescent="0.2">
      <c r="AI25076" s="19"/>
      <c r="AJ25076" s="16"/>
      <c r="AK25076" s="20"/>
      <c r="AL25076" s="24"/>
      <c r="AM25076" s="19"/>
      <c r="AN25076" s="19"/>
      <c r="AO25076" s="17"/>
    </row>
    <row r="25077" spans="35:41" x14ac:dyDescent="0.2">
      <c r="AI25077" s="19"/>
      <c r="AJ25077" s="16"/>
      <c r="AK25077" s="20"/>
      <c r="AL25077" s="24"/>
      <c r="AM25077" s="19"/>
      <c r="AN25077" s="19"/>
      <c r="AO25077" s="17"/>
    </row>
    <row r="25078" spans="35:41" x14ac:dyDescent="0.2">
      <c r="AI25078" s="19"/>
      <c r="AJ25078" s="16"/>
      <c r="AK25078" s="20"/>
      <c r="AL25078" s="24"/>
      <c r="AM25078" s="19"/>
      <c r="AN25078" s="19"/>
      <c r="AO25078" s="17"/>
    </row>
    <row r="25079" spans="35:41" x14ac:dyDescent="0.2">
      <c r="AI25079" s="19"/>
      <c r="AJ25079" s="16"/>
      <c r="AK25079" s="20"/>
      <c r="AL25079" s="24"/>
      <c r="AM25079" s="19"/>
      <c r="AN25079" s="19"/>
      <c r="AO25079" s="17"/>
    </row>
    <row r="25080" spans="35:41" x14ac:dyDescent="0.2">
      <c r="AI25080" s="19"/>
      <c r="AJ25080" s="16"/>
      <c r="AK25080" s="20"/>
      <c r="AL25080" s="24"/>
      <c r="AM25080" s="19"/>
      <c r="AN25080" s="19"/>
      <c r="AO25080" s="17"/>
    </row>
    <row r="25081" spans="35:41" x14ac:dyDescent="0.2">
      <c r="AI25081" s="19"/>
      <c r="AJ25081" s="16"/>
      <c r="AK25081" s="20"/>
      <c r="AL25081" s="24"/>
      <c r="AM25081" s="19"/>
      <c r="AN25081" s="19"/>
      <c r="AO25081" s="17"/>
    </row>
    <row r="25082" spans="35:41" x14ac:dyDescent="0.2">
      <c r="AI25082" s="19"/>
      <c r="AJ25082" s="16"/>
      <c r="AK25082" s="20"/>
      <c r="AL25082" s="24"/>
      <c r="AM25082" s="19"/>
      <c r="AN25082" s="19"/>
      <c r="AO25082" s="17"/>
    </row>
    <row r="25083" spans="35:41" x14ac:dyDescent="0.2">
      <c r="AI25083" s="19"/>
      <c r="AJ25083" s="16"/>
      <c r="AK25083" s="20"/>
      <c r="AL25083" s="24"/>
      <c r="AM25083" s="19"/>
      <c r="AN25083" s="19"/>
      <c r="AO25083" s="17"/>
    </row>
    <row r="25084" spans="35:41" x14ac:dyDescent="0.2">
      <c r="AI25084" s="19"/>
      <c r="AJ25084" s="16"/>
      <c r="AK25084" s="20"/>
      <c r="AL25084" s="24"/>
      <c r="AM25084" s="19"/>
      <c r="AN25084" s="19"/>
      <c r="AO25084" s="17"/>
    </row>
    <row r="25085" spans="35:41" x14ac:dyDescent="0.2">
      <c r="AI25085" s="19"/>
      <c r="AJ25085" s="16"/>
      <c r="AK25085" s="20"/>
      <c r="AL25085" s="24"/>
      <c r="AM25085" s="19"/>
      <c r="AN25085" s="19"/>
      <c r="AO25085" s="17"/>
    </row>
    <row r="25086" spans="35:41" x14ac:dyDescent="0.2">
      <c r="AI25086" s="19"/>
      <c r="AJ25086" s="16"/>
      <c r="AK25086" s="20"/>
      <c r="AL25086" s="24"/>
      <c r="AM25086" s="19"/>
      <c r="AN25086" s="19"/>
      <c r="AO25086" s="17"/>
    </row>
    <row r="25087" spans="35:41" x14ac:dyDescent="0.2">
      <c r="AI25087" s="19"/>
      <c r="AJ25087" s="16"/>
      <c r="AK25087" s="20"/>
      <c r="AL25087" s="24"/>
      <c r="AM25087" s="19"/>
      <c r="AN25087" s="19"/>
      <c r="AO25087" s="17"/>
    </row>
    <row r="25088" spans="35:41" x14ac:dyDescent="0.2">
      <c r="AI25088" s="19"/>
      <c r="AJ25088" s="16"/>
      <c r="AK25088" s="20"/>
      <c r="AL25088" s="24"/>
      <c r="AM25088" s="19"/>
      <c r="AN25088" s="19"/>
      <c r="AO25088" s="17"/>
    </row>
    <row r="25089" spans="35:41" x14ac:dyDescent="0.2">
      <c r="AI25089" s="19"/>
      <c r="AJ25089" s="16"/>
      <c r="AK25089" s="20"/>
      <c r="AL25089" s="24"/>
      <c r="AM25089" s="19"/>
      <c r="AN25089" s="19"/>
      <c r="AO25089" s="17"/>
    </row>
    <row r="25090" spans="35:41" x14ac:dyDescent="0.2">
      <c r="AI25090" s="19"/>
      <c r="AJ25090" s="16"/>
      <c r="AK25090" s="20"/>
      <c r="AL25090" s="24"/>
      <c r="AM25090" s="19"/>
      <c r="AN25090" s="19"/>
      <c r="AO25090" s="17"/>
    </row>
    <row r="25091" spans="35:41" x14ac:dyDescent="0.2">
      <c r="AI25091" s="19"/>
      <c r="AJ25091" s="16"/>
      <c r="AK25091" s="20"/>
      <c r="AL25091" s="24"/>
      <c r="AM25091" s="19"/>
      <c r="AN25091" s="19"/>
      <c r="AO25091" s="17"/>
    </row>
    <row r="25092" spans="35:41" x14ac:dyDescent="0.2">
      <c r="AI25092" s="19"/>
      <c r="AJ25092" s="16"/>
      <c r="AK25092" s="20"/>
      <c r="AL25092" s="24"/>
      <c r="AM25092" s="19"/>
      <c r="AN25092" s="19"/>
      <c r="AO25092" s="17"/>
    </row>
    <row r="25093" spans="35:41" x14ac:dyDescent="0.2">
      <c r="AI25093" s="19"/>
      <c r="AJ25093" s="16"/>
      <c r="AK25093" s="20"/>
      <c r="AL25093" s="24"/>
      <c r="AM25093" s="19"/>
      <c r="AN25093" s="19"/>
      <c r="AO25093" s="17"/>
    </row>
    <row r="25094" spans="35:41" x14ac:dyDescent="0.2">
      <c r="AI25094" s="19"/>
      <c r="AJ25094" s="16"/>
      <c r="AK25094" s="20"/>
      <c r="AL25094" s="24"/>
      <c r="AM25094" s="19"/>
      <c r="AN25094" s="19"/>
      <c r="AO25094" s="17"/>
    </row>
    <row r="25095" spans="35:41" x14ac:dyDescent="0.2">
      <c r="AI25095" s="19"/>
      <c r="AJ25095" s="16"/>
      <c r="AK25095" s="20"/>
      <c r="AL25095" s="24"/>
      <c r="AM25095" s="19"/>
      <c r="AN25095" s="19"/>
      <c r="AO25095" s="17"/>
    </row>
    <row r="25096" spans="35:41" x14ac:dyDescent="0.2">
      <c r="AI25096" s="19"/>
      <c r="AJ25096" s="16"/>
      <c r="AK25096" s="20"/>
      <c r="AL25096" s="24"/>
      <c r="AM25096" s="19"/>
      <c r="AN25096" s="19"/>
      <c r="AO25096" s="17"/>
    </row>
    <row r="25097" spans="35:41" x14ac:dyDescent="0.2">
      <c r="AI25097" s="19"/>
      <c r="AJ25097" s="16"/>
      <c r="AK25097" s="20"/>
      <c r="AL25097" s="24"/>
      <c r="AM25097" s="19"/>
      <c r="AN25097" s="19"/>
      <c r="AO25097" s="17"/>
    </row>
    <row r="25098" spans="35:41" x14ac:dyDescent="0.2">
      <c r="AI25098" s="19"/>
      <c r="AJ25098" s="16"/>
      <c r="AK25098" s="20"/>
      <c r="AL25098" s="24"/>
      <c r="AM25098" s="19"/>
      <c r="AN25098" s="19"/>
      <c r="AO25098" s="17"/>
    </row>
    <row r="25099" spans="35:41" x14ac:dyDescent="0.2">
      <c r="AI25099" s="19"/>
      <c r="AJ25099" s="16"/>
      <c r="AK25099" s="20"/>
      <c r="AL25099" s="24"/>
      <c r="AM25099" s="19"/>
      <c r="AN25099" s="19"/>
      <c r="AO25099" s="17"/>
    </row>
    <row r="25100" spans="35:41" x14ac:dyDescent="0.2">
      <c r="AI25100" s="19"/>
      <c r="AJ25100" s="16"/>
      <c r="AK25100" s="20"/>
      <c r="AL25100" s="24"/>
      <c r="AM25100" s="19"/>
      <c r="AN25100" s="19"/>
      <c r="AO25100" s="17"/>
    </row>
    <row r="25101" spans="35:41" x14ac:dyDescent="0.2">
      <c r="AI25101" s="19"/>
      <c r="AJ25101" s="16"/>
      <c r="AK25101" s="20"/>
      <c r="AL25101" s="24"/>
      <c r="AM25101" s="19"/>
      <c r="AN25101" s="19"/>
      <c r="AO25101" s="17"/>
    </row>
    <row r="25102" spans="35:41" x14ac:dyDescent="0.2">
      <c r="AI25102" s="19"/>
      <c r="AJ25102" s="16"/>
      <c r="AK25102" s="20"/>
      <c r="AL25102" s="24"/>
      <c r="AM25102" s="19"/>
      <c r="AN25102" s="19"/>
      <c r="AO25102" s="17"/>
    </row>
    <row r="25103" spans="35:41" x14ac:dyDescent="0.2">
      <c r="AI25103" s="19"/>
      <c r="AJ25103" s="16"/>
      <c r="AK25103" s="20"/>
      <c r="AL25103" s="24"/>
      <c r="AM25103" s="19"/>
      <c r="AN25103" s="19"/>
      <c r="AO25103" s="17"/>
    </row>
    <row r="25104" spans="35:41" x14ac:dyDescent="0.2">
      <c r="AI25104" s="19"/>
      <c r="AJ25104" s="16"/>
      <c r="AK25104" s="20"/>
      <c r="AL25104" s="24"/>
      <c r="AM25104" s="19"/>
      <c r="AN25104" s="19"/>
      <c r="AO25104" s="17"/>
    </row>
    <row r="25105" spans="35:41" x14ac:dyDescent="0.2">
      <c r="AI25105" s="19"/>
      <c r="AJ25105" s="16"/>
      <c r="AK25105" s="20"/>
      <c r="AL25105" s="24"/>
      <c r="AM25105" s="19"/>
      <c r="AN25105" s="19"/>
      <c r="AO25105" s="17"/>
    </row>
    <row r="25106" spans="35:41" x14ac:dyDescent="0.2">
      <c r="AI25106" s="19"/>
      <c r="AJ25106" s="16"/>
      <c r="AK25106" s="20"/>
      <c r="AL25106" s="24"/>
      <c r="AM25106" s="19"/>
      <c r="AN25106" s="19"/>
      <c r="AO25106" s="17"/>
    </row>
    <row r="25107" spans="35:41" x14ac:dyDescent="0.2">
      <c r="AI25107" s="19"/>
      <c r="AJ25107" s="16"/>
      <c r="AK25107" s="20"/>
      <c r="AL25107" s="24"/>
      <c r="AM25107" s="19"/>
      <c r="AN25107" s="19"/>
      <c r="AO25107" s="17"/>
    </row>
    <row r="25108" spans="35:41" x14ac:dyDescent="0.2">
      <c r="AI25108" s="19"/>
      <c r="AJ25108" s="16"/>
      <c r="AK25108" s="20"/>
      <c r="AL25108" s="24"/>
      <c r="AM25108" s="19"/>
      <c r="AN25108" s="19"/>
      <c r="AO25108" s="17"/>
    </row>
    <row r="25109" spans="35:41" x14ac:dyDescent="0.2">
      <c r="AI25109" s="19"/>
      <c r="AJ25109" s="16"/>
      <c r="AK25109" s="20"/>
      <c r="AL25109" s="24"/>
      <c r="AM25109" s="19"/>
      <c r="AN25109" s="19"/>
      <c r="AO25109" s="17"/>
    </row>
    <row r="25110" spans="35:41" x14ac:dyDescent="0.2">
      <c r="AI25110" s="19"/>
      <c r="AJ25110" s="16"/>
      <c r="AK25110" s="20"/>
      <c r="AL25110" s="24"/>
      <c r="AM25110" s="19"/>
      <c r="AN25110" s="19"/>
      <c r="AO25110" s="17"/>
    </row>
    <row r="25111" spans="35:41" x14ac:dyDescent="0.2">
      <c r="AI25111" s="19"/>
      <c r="AJ25111" s="16"/>
      <c r="AK25111" s="20"/>
      <c r="AL25111" s="24"/>
      <c r="AM25111" s="19"/>
      <c r="AN25111" s="19"/>
      <c r="AO25111" s="17"/>
    </row>
    <row r="25112" spans="35:41" x14ac:dyDescent="0.2">
      <c r="AI25112" s="19"/>
      <c r="AJ25112" s="16"/>
      <c r="AK25112" s="20"/>
      <c r="AL25112" s="24"/>
      <c r="AM25112" s="19"/>
      <c r="AN25112" s="19"/>
      <c r="AO25112" s="17"/>
    </row>
    <row r="25113" spans="35:41" x14ac:dyDescent="0.2">
      <c r="AI25113" s="19"/>
      <c r="AJ25113" s="16"/>
      <c r="AK25113" s="20"/>
      <c r="AL25113" s="24"/>
      <c r="AM25113" s="19"/>
      <c r="AN25113" s="19"/>
      <c r="AO25113" s="17"/>
    </row>
    <row r="25114" spans="35:41" x14ac:dyDescent="0.2">
      <c r="AI25114" s="19"/>
      <c r="AJ25114" s="16"/>
      <c r="AK25114" s="20"/>
      <c r="AL25114" s="24"/>
      <c r="AM25114" s="19"/>
      <c r="AN25114" s="19"/>
      <c r="AO25114" s="17"/>
    </row>
    <row r="25115" spans="35:41" x14ac:dyDescent="0.2">
      <c r="AI25115" s="19"/>
      <c r="AJ25115" s="16"/>
      <c r="AK25115" s="20"/>
      <c r="AL25115" s="24"/>
      <c r="AM25115" s="19"/>
      <c r="AN25115" s="19"/>
      <c r="AO25115" s="17"/>
    </row>
    <row r="25116" spans="35:41" x14ac:dyDescent="0.2">
      <c r="AI25116" s="19"/>
      <c r="AJ25116" s="16"/>
      <c r="AK25116" s="20"/>
      <c r="AL25116" s="24"/>
      <c r="AM25116" s="19"/>
      <c r="AN25116" s="19"/>
      <c r="AO25116" s="17"/>
    </row>
    <row r="25117" spans="35:41" x14ac:dyDescent="0.2">
      <c r="AI25117" s="19"/>
      <c r="AJ25117" s="16"/>
      <c r="AK25117" s="20"/>
      <c r="AL25117" s="24"/>
      <c r="AM25117" s="19"/>
      <c r="AN25117" s="19"/>
      <c r="AO25117" s="17"/>
    </row>
    <row r="25118" spans="35:41" x14ac:dyDescent="0.2">
      <c r="AI25118" s="19"/>
      <c r="AJ25118" s="16"/>
      <c r="AK25118" s="20"/>
      <c r="AL25118" s="24"/>
      <c r="AM25118" s="19"/>
      <c r="AN25118" s="19"/>
      <c r="AO25118" s="17"/>
    </row>
    <row r="25119" spans="35:41" x14ac:dyDescent="0.2">
      <c r="AI25119" s="19"/>
      <c r="AJ25119" s="16"/>
      <c r="AK25119" s="20"/>
      <c r="AL25119" s="24"/>
      <c r="AM25119" s="19"/>
      <c r="AN25119" s="19"/>
      <c r="AO25119" s="17"/>
    </row>
    <row r="25120" spans="35:41" x14ac:dyDescent="0.2">
      <c r="AI25120" s="19"/>
      <c r="AJ25120" s="16"/>
      <c r="AK25120" s="20"/>
      <c r="AL25120" s="24"/>
      <c r="AM25120" s="19"/>
      <c r="AN25120" s="19"/>
      <c r="AO25120" s="17"/>
    </row>
    <row r="25121" spans="35:41" x14ac:dyDescent="0.2">
      <c r="AI25121" s="19"/>
      <c r="AJ25121" s="16"/>
      <c r="AK25121" s="20"/>
      <c r="AL25121" s="24"/>
      <c r="AM25121" s="19"/>
      <c r="AN25121" s="19"/>
      <c r="AO25121" s="17"/>
    </row>
    <row r="25122" spans="35:41" x14ac:dyDescent="0.2">
      <c r="AI25122" s="19"/>
      <c r="AJ25122" s="16"/>
      <c r="AK25122" s="20"/>
      <c r="AL25122" s="24"/>
      <c r="AM25122" s="19"/>
      <c r="AN25122" s="19"/>
      <c r="AO25122" s="17"/>
    </row>
    <row r="25123" spans="35:41" x14ac:dyDescent="0.2">
      <c r="AI25123" s="19"/>
      <c r="AJ25123" s="16"/>
      <c r="AK25123" s="20"/>
      <c r="AL25123" s="24"/>
      <c r="AM25123" s="19"/>
      <c r="AN25123" s="19"/>
      <c r="AO25123" s="17"/>
    </row>
    <row r="25124" spans="35:41" x14ac:dyDescent="0.2">
      <c r="AI25124" s="19"/>
      <c r="AJ25124" s="16"/>
      <c r="AK25124" s="20"/>
      <c r="AL25124" s="24"/>
      <c r="AM25124" s="19"/>
      <c r="AN25124" s="19"/>
      <c r="AO25124" s="17"/>
    </row>
    <row r="25125" spans="35:41" x14ac:dyDescent="0.2">
      <c r="AI25125" s="19"/>
      <c r="AJ25125" s="16"/>
      <c r="AK25125" s="20"/>
      <c r="AL25125" s="24"/>
      <c r="AM25125" s="19"/>
      <c r="AN25125" s="19"/>
      <c r="AO25125" s="17"/>
    </row>
    <row r="25126" spans="35:41" x14ac:dyDescent="0.2">
      <c r="AI25126" s="19"/>
      <c r="AJ25126" s="16"/>
      <c r="AK25126" s="20"/>
      <c r="AL25126" s="24"/>
      <c r="AM25126" s="19"/>
      <c r="AN25126" s="19"/>
      <c r="AO25126" s="17"/>
    </row>
    <row r="25127" spans="35:41" x14ac:dyDescent="0.2">
      <c r="AI25127" s="19"/>
      <c r="AJ25127" s="16"/>
      <c r="AK25127" s="20"/>
      <c r="AL25127" s="24"/>
      <c r="AM25127" s="19"/>
      <c r="AN25127" s="19"/>
      <c r="AO25127" s="17"/>
    </row>
    <row r="25128" spans="35:41" x14ac:dyDescent="0.2">
      <c r="AI25128" s="19"/>
      <c r="AJ25128" s="16"/>
      <c r="AK25128" s="20"/>
      <c r="AL25128" s="24"/>
      <c r="AM25128" s="19"/>
      <c r="AN25128" s="19"/>
      <c r="AO25128" s="17"/>
    </row>
    <row r="25129" spans="35:41" x14ac:dyDescent="0.2">
      <c r="AI25129" s="19"/>
      <c r="AJ25129" s="16"/>
      <c r="AK25129" s="20"/>
      <c r="AL25129" s="24"/>
      <c r="AM25129" s="19"/>
      <c r="AN25129" s="19"/>
      <c r="AO25129" s="17"/>
    </row>
    <row r="25130" spans="35:41" x14ac:dyDescent="0.2">
      <c r="AI25130" s="19"/>
      <c r="AJ25130" s="16"/>
      <c r="AK25130" s="20"/>
      <c r="AL25130" s="24"/>
      <c r="AM25130" s="19"/>
      <c r="AN25130" s="19"/>
      <c r="AO25130" s="17"/>
    </row>
    <row r="25131" spans="35:41" x14ac:dyDescent="0.2">
      <c r="AI25131" s="19"/>
      <c r="AJ25131" s="16"/>
      <c r="AK25131" s="20"/>
      <c r="AL25131" s="24"/>
      <c r="AM25131" s="19"/>
      <c r="AN25131" s="19"/>
      <c r="AO25131" s="17"/>
    </row>
    <row r="25132" spans="35:41" x14ac:dyDescent="0.2">
      <c r="AI25132" s="19"/>
      <c r="AJ25132" s="16"/>
      <c r="AK25132" s="20"/>
      <c r="AL25132" s="24"/>
      <c r="AM25132" s="19"/>
      <c r="AN25132" s="19"/>
      <c r="AO25132" s="17"/>
    </row>
    <row r="25133" spans="35:41" x14ac:dyDescent="0.2">
      <c r="AI25133" s="19"/>
      <c r="AJ25133" s="16"/>
      <c r="AK25133" s="20"/>
      <c r="AL25133" s="24"/>
      <c r="AM25133" s="19"/>
      <c r="AN25133" s="19"/>
      <c r="AO25133" s="17"/>
    </row>
    <row r="25134" spans="35:41" x14ac:dyDescent="0.2">
      <c r="AI25134" s="19"/>
      <c r="AJ25134" s="16"/>
      <c r="AK25134" s="20"/>
      <c r="AL25134" s="24"/>
      <c r="AM25134" s="19"/>
      <c r="AN25134" s="19"/>
      <c r="AO25134" s="17"/>
    </row>
    <row r="25135" spans="35:41" x14ac:dyDescent="0.2">
      <c r="AI25135" s="19"/>
      <c r="AJ25135" s="16"/>
      <c r="AK25135" s="20"/>
      <c r="AL25135" s="24"/>
      <c r="AM25135" s="19"/>
      <c r="AN25135" s="19"/>
      <c r="AO25135" s="17"/>
    </row>
    <row r="25136" spans="35:41" x14ac:dyDescent="0.2">
      <c r="AI25136" s="19"/>
      <c r="AJ25136" s="16"/>
      <c r="AK25136" s="20"/>
      <c r="AL25136" s="24"/>
      <c r="AM25136" s="19"/>
      <c r="AN25136" s="19"/>
      <c r="AO25136" s="17"/>
    </row>
    <row r="25137" spans="35:41" x14ac:dyDescent="0.2">
      <c r="AI25137" s="19"/>
      <c r="AJ25137" s="16"/>
      <c r="AK25137" s="20"/>
      <c r="AL25137" s="24"/>
      <c r="AM25137" s="19"/>
      <c r="AN25137" s="19"/>
      <c r="AO25137" s="17"/>
    </row>
    <row r="25138" spans="35:41" x14ac:dyDescent="0.2">
      <c r="AI25138" s="19"/>
      <c r="AJ25138" s="16"/>
      <c r="AK25138" s="20"/>
      <c r="AL25138" s="24"/>
      <c r="AM25138" s="19"/>
      <c r="AN25138" s="19"/>
      <c r="AO25138" s="17"/>
    </row>
    <row r="25139" spans="35:41" x14ac:dyDescent="0.2">
      <c r="AI25139" s="19"/>
      <c r="AJ25139" s="16"/>
      <c r="AK25139" s="20"/>
      <c r="AL25139" s="24"/>
      <c r="AM25139" s="19"/>
      <c r="AN25139" s="19"/>
      <c r="AO25139" s="17"/>
    </row>
    <row r="25140" spans="35:41" x14ac:dyDescent="0.2">
      <c r="AI25140" s="19"/>
      <c r="AJ25140" s="16"/>
      <c r="AK25140" s="20"/>
      <c r="AL25140" s="24"/>
      <c r="AM25140" s="19"/>
      <c r="AN25140" s="19"/>
      <c r="AO25140" s="17"/>
    </row>
    <row r="25141" spans="35:41" x14ac:dyDescent="0.2">
      <c r="AI25141" s="19"/>
      <c r="AJ25141" s="16"/>
      <c r="AK25141" s="20"/>
      <c r="AL25141" s="24"/>
      <c r="AM25141" s="19"/>
      <c r="AN25141" s="19"/>
      <c r="AO25141" s="17"/>
    </row>
    <row r="25142" spans="35:41" x14ac:dyDescent="0.2">
      <c r="AI25142" s="19"/>
      <c r="AJ25142" s="16"/>
      <c r="AK25142" s="20"/>
      <c r="AL25142" s="24"/>
      <c r="AM25142" s="19"/>
      <c r="AN25142" s="19"/>
      <c r="AO25142" s="17"/>
    </row>
    <row r="25143" spans="35:41" x14ac:dyDescent="0.2">
      <c r="AI25143" s="19"/>
      <c r="AJ25143" s="16"/>
      <c r="AK25143" s="20"/>
      <c r="AL25143" s="24"/>
      <c r="AM25143" s="19"/>
      <c r="AN25143" s="19"/>
      <c r="AO25143" s="17"/>
    </row>
    <row r="25144" spans="35:41" x14ac:dyDescent="0.2">
      <c r="AI25144" s="19"/>
      <c r="AJ25144" s="16"/>
      <c r="AK25144" s="20"/>
      <c r="AL25144" s="24"/>
      <c r="AM25144" s="19"/>
      <c r="AN25144" s="19"/>
      <c r="AO25144" s="17"/>
    </row>
    <row r="25145" spans="35:41" x14ac:dyDescent="0.2">
      <c r="AI25145" s="19"/>
      <c r="AJ25145" s="16"/>
      <c r="AK25145" s="20"/>
      <c r="AL25145" s="24"/>
      <c r="AM25145" s="19"/>
      <c r="AN25145" s="19"/>
      <c r="AO25145" s="17"/>
    </row>
    <row r="25146" spans="35:41" x14ac:dyDescent="0.2">
      <c r="AI25146" s="19"/>
      <c r="AJ25146" s="16"/>
      <c r="AK25146" s="20"/>
      <c r="AL25146" s="24"/>
      <c r="AM25146" s="19"/>
      <c r="AN25146" s="19"/>
      <c r="AO25146" s="17"/>
    </row>
    <row r="25147" spans="35:41" x14ac:dyDescent="0.2">
      <c r="AI25147" s="19"/>
      <c r="AJ25147" s="16"/>
      <c r="AK25147" s="20"/>
      <c r="AL25147" s="24"/>
      <c r="AM25147" s="19"/>
      <c r="AN25147" s="19"/>
      <c r="AO25147" s="17"/>
    </row>
    <row r="25148" spans="35:41" x14ac:dyDescent="0.2">
      <c r="AI25148" s="19"/>
      <c r="AJ25148" s="16"/>
      <c r="AK25148" s="20"/>
      <c r="AL25148" s="24"/>
      <c r="AM25148" s="19"/>
      <c r="AN25148" s="19"/>
      <c r="AO25148" s="17"/>
    </row>
    <row r="25149" spans="35:41" x14ac:dyDescent="0.2">
      <c r="AI25149" s="19"/>
      <c r="AJ25149" s="16"/>
      <c r="AK25149" s="20"/>
      <c r="AL25149" s="24"/>
      <c r="AM25149" s="19"/>
      <c r="AN25149" s="19"/>
      <c r="AO25149" s="17"/>
    </row>
    <row r="25150" spans="35:41" x14ac:dyDescent="0.2">
      <c r="AI25150" s="19"/>
      <c r="AJ25150" s="16"/>
      <c r="AK25150" s="20"/>
      <c r="AL25150" s="24"/>
      <c r="AM25150" s="19"/>
      <c r="AN25150" s="19"/>
      <c r="AO25150" s="17"/>
    </row>
    <row r="25151" spans="35:41" x14ac:dyDescent="0.2">
      <c r="AI25151" s="19"/>
      <c r="AJ25151" s="16"/>
      <c r="AK25151" s="20"/>
      <c r="AL25151" s="24"/>
      <c r="AM25151" s="19"/>
      <c r="AN25151" s="19"/>
      <c r="AO25151" s="17"/>
    </row>
    <row r="25152" spans="35:41" x14ac:dyDescent="0.2">
      <c r="AI25152" s="19"/>
      <c r="AJ25152" s="16"/>
      <c r="AK25152" s="20"/>
      <c r="AL25152" s="24"/>
      <c r="AM25152" s="19"/>
      <c r="AN25152" s="19"/>
      <c r="AO25152" s="17"/>
    </row>
    <row r="25153" spans="35:41" x14ac:dyDescent="0.2">
      <c r="AI25153" s="19"/>
      <c r="AJ25153" s="16"/>
      <c r="AK25153" s="20"/>
      <c r="AL25153" s="24"/>
      <c r="AM25153" s="19"/>
      <c r="AN25153" s="19"/>
      <c r="AO25153" s="17"/>
    </row>
    <row r="25154" spans="35:41" x14ac:dyDescent="0.2">
      <c r="AI25154" s="19"/>
      <c r="AJ25154" s="16"/>
      <c r="AK25154" s="20"/>
      <c r="AL25154" s="24"/>
      <c r="AM25154" s="19"/>
      <c r="AN25154" s="19"/>
      <c r="AO25154" s="17"/>
    </row>
    <row r="25155" spans="35:41" x14ac:dyDescent="0.2">
      <c r="AI25155" s="19"/>
      <c r="AJ25155" s="16"/>
      <c r="AK25155" s="20"/>
      <c r="AL25155" s="24"/>
      <c r="AM25155" s="19"/>
      <c r="AN25155" s="19"/>
      <c r="AO25155" s="17"/>
    </row>
    <row r="25156" spans="35:41" x14ac:dyDescent="0.2">
      <c r="AI25156" s="19"/>
      <c r="AJ25156" s="16"/>
      <c r="AK25156" s="20"/>
      <c r="AL25156" s="24"/>
      <c r="AM25156" s="19"/>
      <c r="AN25156" s="19"/>
      <c r="AO25156" s="17"/>
    </row>
    <row r="25157" spans="35:41" x14ac:dyDescent="0.2">
      <c r="AI25157" s="19"/>
      <c r="AJ25157" s="16"/>
      <c r="AK25157" s="20"/>
      <c r="AL25157" s="24"/>
      <c r="AM25157" s="19"/>
      <c r="AN25157" s="19"/>
      <c r="AO25157" s="17"/>
    </row>
    <row r="25158" spans="35:41" x14ac:dyDescent="0.2">
      <c r="AI25158" s="19"/>
      <c r="AJ25158" s="16"/>
      <c r="AK25158" s="20"/>
      <c r="AL25158" s="24"/>
      <c r="AM25158" s="19"/>
      <c r="AN25158" s="19"/>
      <c r="AO25158" s="17"/>
    </row>
    <row r="25159" spans="35:41" x14ac:dyDescent="0.2">
      <c r="AI25159" s="19"/>
      <c r="AJ25159" s="16"/>
      <c r="AK25159" s="20"/>
      <c r="AL25159" s="24"/>
      <c r="AM25159" s="19"/>
      <c r="AN25159" s="19"/>
      <c r="AO25159" s="17"/>
    </row>
    <row r="25160" spans="35:41" x14ac:dyDescent="0.2">
      <c r="AI25160" s="19"/>
      <c r="AJ25160" s="16"/>
      <c r="AK25160" s="20"/>
      <c r="AL25160" s="24"/>
      <c r="AM25160" s="19"/>
      <c r="AN25160" s="19"/>
      <c r="AO25160" s="17"/>
    </row>
    <row r="25161" spans="35:41" x14ac:dyDescent="0.2">
      <c r="AI25161" s="19"/>
      <c r="AJ25161" s="16"/>
      <c r="AK25161" s="20"/>
      <c r="AL25161" s="24"/>
      <c r="AM25161" s="19"/>
      <c r="AN25161" s="19"/>
      <c r="AO25161" s="17"/>
    </row>
    <row r="25162" spans="35:41" x14ac:dyDescent="0.2">
      <c r="AI25162" s="19"/>
      <c r="AJ25162" s="16"/>
      <c r="AK25162" s="20"/>
      <c r="AL25162" s="24"/>
      <c r="AM25162" s="19"/>
      <c r="AN25162" s="19"/>
      <c r="AO25162" s="17"/>
    </row>
    <row r="25163" spans="35:41" x14ac:dyDescent="0.2">
      <c r="AI25163" s="19"/>
      <c r="AJ25163" s="16"/>
      <c r="AK25163" s="20"/>
      <c r="AL25163" s="24"/>
      <c r="AM25163" s="19"/>
      <c r="AN25163" s="19"/>
      <c r="AO25163" s="17"/>
    </row>
    <row r="25164" spans="35:41" x14ac:dyDescent="0.2">
      <c r="AI25164" s="19"/>
      <c r="AJ25164" s="16"/>
      <c r="AK25164" s="20"/>
      <c r="AL25164" s="24"/>
      <c r="AM25164" s="19"/>
      <c r="AN25164" s="19"/>
      <c r="AO25164" s="17"/>
    </row>
    <row r="25165" spans="35:41" x14ac:dyDescent="0.2">
      <c r="AI25165" s="19"/>
      <c r="AJ25165" s="16"/>
      <c r="AK25165" s="20"/>
      <c r="AL25165" s="24"/>
      <c r="AM25165" s="19"/>
      <c r="AN25165" s="19"/>
      <c r="AO25165" s="17"/>
    </row>
    <row r="25166" spans="35:41" x14ac:dyDescent="0.2">
      <c r="AI25166" s="19"/>
      <c r="AJ25166" s="16"/>
      <c r="AK25166" s="20"/>
      <c r="AL25166" s="24"/>
      <c r="AM25166" s="19"/>
      <c r="AN25166" s="19"/>
      <c r="AO25166" s="17"/>
    </row>
    <row r="25167" spans="35:41" x14ac:dyDescent="0.2">
      <c r="AI25167" s="19"/>
      <c r="AJ25167" s="16"/>
      <c r="AK25167" s="20"/>
      <c r="AL25167" s="24"/>
      <c r="AM25167" s="19"/>
      <c r="AN25167" s="19"/>
      <c r="AO25167" s="17"/>
    </row>
    <row r="25168" spans="35:41" x14ac:dyDescent="0.2">
      <c r="AI25168" s="19"/>
      <c r="AJ25168" s="16"/>
      <c r="AK25168" s="20"/>
      <c r="AL25168" s="24"/>
      <c r="AM25168" s="19"/>
      <c r="AN25168" s="19"/>
      <c r="AO25168" s="17"/>
    </row>
    <row r="25169" spans="35:41" x14ac:dyDescent="0.2">
      <c r="AI25169" s="19"/>
      <c r="AJ25169" s="16"/>
      <c r="AK25169" s="20"/>
      <c r="AL25169" s="24"/>
      <c r="AM25169" s="19"/>
      <c r="AN25169" s="19"/>
      <c r="AO25169" s="17"/>
    </row>
    <row r="25170" spans="35:41" x14ac:dyDescent="0.2">
      <c r="AI25170" s="19"/>
      <c r="AJ25170" s="16"/>
      <c r="AK25170" s="20"/>
      <c r="AL25170" s="24"/>
      <c r="AM25170" s="19"/>
      <c r="AN25170" s="19"/>
      <c r="AO25170" s="17"/>
    </row>
    <row r="25171" spans="35:41" x14ac:dyDescent="0.2">
      <c r="AI25171" s="19"/>
      <c r="AJ25171" s="16"/>
      <c r="AK25171" s="20"/>
      <c r="AL25171" s="24"/>
      <c r="AM25171" s="19"/>
      <c r="AN25171" s="19"/>
      <c r="AO25171" s="17"/>
    </row>
    <row r="25172" spans="35:41" x14ac:dyDescent="0.2">
      <c r="AI25172" s="19"/>
      <c r="AJ25172" s="16"/>
      <c r="AK25172" s="20"/>
      <c r="AL25172" s="24"/>
      <c r="AM25172" s="19"/>
      <c r="AN25172" s="19"/>
      <c r="AO25172" s="17"/>
    </row>
    <row r="25173" spans="35:41" x14ac:dyDescent="0.2">
      <c r="AI25173" s="19"/>
      <c r="AJ25173" s="16"/>
      <c r="AK25173" s="20"/>
      <c r="AL25173" s="24"/>
      <c r="AM25173" s="19"/>
      <c r="AN25173" s="19"/>
      <c r="AO25173" s="17"/>
    </row>
    <row r="25174" spans="35:41" x14ac:dyDescent="0.2">
      <c r="AI25174" s="19"/>
      <c r="AJ25174" s="16"/>
      <c r="AK25174" s="20"/>
      <c r="AL25174" s="24"/>
      <c r="AM25174" s="19"/>
      <c r="AN25174" s="19"/>
      <c r="AO25174" s="17"/>
    </row>
    <row r="25175" spans="35:41" x14ac:dyDescent="0.2">
      <c r="AI25175" s="19"/>
      <c r="AJ25175" s="16"/>
      <c r="AK25175" s="20"/>
      <c r="AL25175" s="24"/>
      <c r="AM25175" s="19"/>
      <c r="AN25175" s="19"/>
      <c r="AO25175" s="17"/>
    </row>
    <row r="25176" spans="35:41" x14ac:dyDescent="0.2">
      <c r="AI25176" s="19"/>
      <c r="AJ25176" s="16"/>
      <c r="AK25176" s="20"/>
      <c r="AL25176" s="24"/>
      <c r="AM25176" s="19"/>
      <c r="AN25176" s="19"/>
      <c r="AO25176" s="17"/>
    </row>
    <row r="25177" spans="35:41" x14ac:dyDescent="0.2">
      <c r="AI25177" s="19"/>
      <c r="AJ25177" s="16"/>
      <c r="AK25177" s="20"/>
      <c r="AL25177" s="24"/>
      <c r="AM25177" s="19"/>
      <c r="AN25177" s="19"/>
      <c r="AO25177" s="17"/>
    </row>
    <row r="25178" spans="35:41" x14ac:dyDescent="0.2">
      <c r="AI25178" s="19"/>
      <c r="AJ25178" s="16"/>
      <c r="AK25178" s="20"/>
      <c r="AL25178" s="24"/>
      <c r="AM25178" s="19"/>
      <c r="AN25178" s="19"/>
      <c r="AO25178" s="17"/>
    </row>
    <row r="25179" spans="35:41" x14ac:dyDescent="0.2">
      <c r="AI25179" s="19"/>
      <c r="AJ25179" s="16"/>
      <c r="AK25179" s="20"/>
      <c r="AL25179" s="24"/>
      <c r="AM25179" s="19"/>
      <c r="AN25179" s="19"/>
      <c r="AO25179" s="17"/>
    </row>
    <row r="25180" spans="35:41" x14ac:dyDescent="0.2">
      <c r="AI25180" s="19"/>
      <c r="AJ25180" s="16"/>
      <c r="AK25180" s="20"/>
      <c r="AL25180" s="24"/>
      <c r="AM25180" s="19"/>
      <c r="AN25180" s="19"/>
      <c r="AO25180" s="17"/>
    </row>
    <row r="25181" spans="35:41" x14ac:dyDescent="0.2">
      <c r="AI25181" s="19"/>
      <c r="AJ25181" s="16"/>
      <c r="AK25181" s="20"/>
      <c r="AL25181" s="24"/>
      <c r="AM25181" s="19"/>
      <c r="AN25181" s="19"/>
      <c r="AO25181" s="17"/>
    </row>
    <row r="25182" spans="35:41" x14ac:dyDescent="0.2">
      <c r="AI25182" s="19"/>
      <c r="AJ25182" s="16"/>
      <c r="AK25182" s="20"/>
      <c r="AL25182" s="24"/>
      <c r="AM25182" s="19"/>
      <c r="AN25182" s="19"/>
      <c r="AO25182" s="17"/>
    </row>
    <row r="25183" spans="35:41" x14ac:dyDescent="0.2">
      <c r="AI25183" s="19"/>
      <c r="AJ25183" s="16"/>
      <c r="AK25183" s="20"/>
      <c r="AL25183" s="24"/>
      <c r="AM25183" s="19"/>
      <c r="AN25183" s="19"/>
      <c r="AO25183" s="17"/>
    </row>
    <row r="25184" spans="35:41" x14ac:dyDescent="0.2">
      <c r="AI25184" s="19"/>
      <c r="AJ25184" s="16"/>
      <c r="AK25184" s="20"/>
      <c r="AL25184" s="24"/>
      <c r="AM25184" s="19"/>
      <c r="AN25184" s="19"/>
      <c r="AO25184" s="17"/>
    </row>
    <row r="25185" spans="35:41" x14ac:dyDescent="0.2">
      <c r="AI25185" s="19"/>
      <c r="AJ25185" s="16"/>
      <c r="AK25185" s="20"/>
      <c r="AL25185" s="24"/>
      <c r="AM25185" s="19"/>
      <c r="AN25185" s="19"/>
      <c r="AO25185" s="17"/>
    </row>
    <row r="25186" spans="35:41" x14ac:dyDescent="0.2">
      <c r="AI25186" s="19"/>
      <c r="AJ25186" s="16"/>
      <c r="AK25186" s="20"/>
      <c r="AL25186" s="24"/>
      <c r="AM25186" s="19"/>
      <c r="AN25186" s="19"/>
      <c r="AO25186" s="17"/>
    </row>
    <row r="25187" spans="35:41" x14ac:dyDescent="0.2">
      <c r="AI25187" s="19"/>
      <c r="AJ25187" s="16"/>
      <c r="AK25187" s="20"/>
      <c r="AL25187" s="24"/>
      <c r="AM25187" s="19"/>
      <c r="AN25187" s="19"/>
      <c r="AO25187" s="17"/>
    </row>
    <row r="25188" spans="35:41" x14ac:dyDescent="0.2">
      <c r="AI25188" s="19"/>
      <c r="AJ25188" s="16"/>
      <c r="AK25188" s="20"/>
      <c r="AL25188" s="24"/>
      <c r="AM25188" s="19"/>
      <c r="AN25188" s="19"/>
      <c r="AO25188" s="17"/>
    </row>
    <row r="25189" spans="35:41" x14ac:dyDescent="0.2">
      <c r="AI25189" s="19"/>
      <c r="AJ25189" s="16"/>
      <c r="AK25189" s="20"/>
      <c r="AL25189" s="24"/>
      <c r="AM25189" s="19"/>
      <c r="AN25189" s="19"/>
      <c r="AO25189" s="17"/>
    </row>
    <row r="25190" spans="35:41" x14ac:dyDescent="0.2">
      <c r="AI25190" s="19"/>
      <c r="AJ25190" s="16"/>
      <c r="AK25190" s="20"/>
      <c r="AL25190" s="24"/>
      <c r="AM25190" s="19"/>
      <c r="AN25190" s="19"/>
      <c r="AO25190" s="17"/>
    </row>
    <row r="25191" spans="35:41" x14ac:dyDescent="0.2">
      <c r="AI25191" s="19"/>
      <c r="AJ25191" s="16"/>
      <c r="AK25191" s="20"/>
      <c r="AL25191" s="24"/>
      <c r="AM25191" s="19"/>
      <c r="AN25191" s="19"/>
      <c r="AO25191" s="17"/>
    </row>
    <row r="25192" spans="35:41" x14ac:dyDescent="0.2">
      <c r="AI25192" s="19"/>
      <c r="AJ25192" s="16"/>
      <c r="AK25192" s="20"/>
      <c r="AL25192" s="24"/>
      <c r="AM25192" s="19"/>
      <c r="AN25192" s="19"/>
      <c r="AO25192" s="17"/>
    </row>
    <row r="25193" spans="35:41" x14ac:dyDescent="0.2">
      <c r="AI25193" s="19"/>
      <c r="AJ25193" s="16"/>
      <c r="AK25193" s="20"/>
      <c r="AL25193" s="24"/>
      <c r="AM25193" s="19"/>
      <c r="AN25193" s="19"/>
      <c r="AO25193" s="17"/>
    </row>
    <row r="25194" spans="35:41" x14ac:dyDescent="0.2">
      <c r="AI25194" s="19"/>
      <c r="AJ25194" s="16"/>
      <c r="AK25194" s="20"/>
      <c r="AL25194" s="24"/>
      <c r="AM25194" s="19"/>
      <c r="AN25194" s="19"/>
      <c r="AO25194" s="17"/>
    </row>
    <row r="25195" spans="35:41" x14ac:dyDescent="0.2">
      <c r="AI25195" s="19"/>
      <c r="AJ25195" s="16"/>
      <c r="AK25195" s="20"/>
      <c r="AL25195" s="24"/>
      <c r="AM25195" s="19"/>
      <c r="AN25195" s="19"/>
      <c r="AO25195" s="17"/>
    </row>
    <row r="25196" spans="35:41" x14ac:dyDescent="0.2">
      <c r="AI25196" s="19"/>
      <c r="AJ25196" s="16"/>
      <c r="AK25196" s="20"/>
      <c r="AL25196" s="24"/>
      <c r="AM25196" s="19"/>
      <c r="AN25196" s="19"/>
      <c r="AO25196" s="17"/>
    </row>
    <row r="25197" spans="35:41" x14ac:dyDescent="0.2">
      <c r="AI25197" s="19"/>
      <c r="AJ25197" s="16"/>
      <c r="AK25197" s="20"/>
      <c r="AL25197" s="24"/>
      <c r="AM25197" s="19"/>
      <c r="AN25197" s="19"/>
      <c r="AO25197" s="17"/>
    </row>
    <row r="25198" spans="35:41" x14ac:dyDescent="0.2">
      <c r="AI25198" s="19"/>
      <c r="AJ25198" s="16"/>
      <c r="AK25198" s="20"/>
      <c r="AL25198" s="24"/>
      <c r="AM25198" s="19"/>
      <c r="AN25198" s="19"/>
      <c r="AO25198" s="17"/>
    </row>
    <row r="25199" spans="35:41" x14ac:dyDescent="0.2">
      <c r="AI25199" s="19"/>
      <c r="AJ25199" s="16"/>
      <c r="AK25199" s="20"/>
      <c r="AL25199" s="24"/>
      <c r="AM25199" s="19"/>
      <c r="AN25199" s="19"/>
      <c r="AO25199" s="17"/>
    </row>
    <row r="25200" spans="35:41" x14ac:dyDescent="0.2">
      <c r="AI25200" s="19"/>
      <c r="AJ25200" s="16"/>
      <c r="AK25200" s="20"/>
      <c r="AL25200" s="24"/>
      <c r="AM25200" s="19"/>
      <c r="AN25200" s="19"/>
      <c r="AO25200" s="17"/>
    </row>
    <row r="25201" spans="35:41" x14ac:dyDescent="0.2">
      <c r="AI25201" s="19"/>
      <c r="AJ25201" s="16"/>
      <c r="AK25201" s="20"/>
      <c r="AL25201" s="24"/>
      <c r="AM25201" s="19"/>
      <c r="AN25201" s="19"/>
      <c r="AO25201" s="17"/>
    </row>
    <row r="25202" spans="35:41" x14ac:dyDescent="0.2">
      <c r="AI25202" s="19"/>
      <c r="AJ25202" s="16"/>
      <c r="AK25202" s="20"/>
      <c r="AL25202" s="24"/>
      <c r="AM25202" s="19"/>
      <c r="AN25202" s="19"/>
      <c r="AO25202" s="17"/>
    </row>
    <row r="25203" spans="35:41" x14ac:dyDescent="0.2">
      <c r="AI25203" s="19"/>
      <c r="AJ25203" s="16"/>
      <c r="AK25203" s="20"/>
      <c r="AL25203" s="24"/>
      <c r="AM25203" s="19"/>
      <c r="AN25203" s="19"/>
      <c r="AO25203" s="17"/>
    </row>
    <row r="25204" spans="35:41" x14ac:dyDescent="0.2">
      <c r="AI25204" s="19"/>
      <c r="AJ25204" s="16"/>
      <c r="AK25204" s="20"/>
      <c r="AL25204" s="24"/>
      <c r="AM25204" s="19"/>
      <c r="AN25204" s="19"/>
      <c r="AO25204" s="17"/>
    </row>
    <row r="25205" spans="35:41" x14ac:dyDescent="0.2">
      <c r="AI25205" s="19"/>
      <c r="AJ25205" s="16"/>
      <c r="AK25205" s="20"/>
      <c r="AL25205" s="24"/>
      <c r="AM25205" s="19"/>
      <c r="AN25205" s="19"/>
      <c r="AO25205" s="17"/>
    </row>
    <row r="25206" spans="35:41" x14ac:dyDescent="0.2">
      <c r="AI25206" s="19"/>
      <c r="AJ25206" s="16"/>
      <c r="AK25206" s="20"/>
      <c r="AL25206" s="24"/>
      <c r="AM25206" s="19"/>
      <c r="AN25206" s="19"/>
      <c r="AO25206" s="17"/>
    </row>
    <row r="25207" spans="35:41" x14ac:dyDescent="0.2">
      <c r="AI25207" s="19"/>
      <c r="AJ25207" s="16"/>
      <c r="AK25207" s="20"/>
      <c r="AL25207" s="24"/>
      <c r="AM25207" s="19"/>
      <c r="AN25207" s="19"/>
      <c r="AO25207" s="17"/>
    </row>
    <row r="25208" spans="35:41" x14ac:dyDescent="0.2">
      <c r="AI25208" s="19"/>
      <c r="AJ25208" s="16"/>
      <c r="AK25208" s="20"/>
      <c r="AL25208" s="24"/>
      <c r="AM25208" s="19"/>
      <c r="AN25208" s="19"/>
      <c r="AO25208" s="17"/>
    </row>
    <row r="25209" spans="35:41" x14ac:dyDescent="0.2">
      <c r="AI25209" s="19"/>
      <c r="AJ25209" s="16"/>
      <c r="AK25209" s="20"/>
      <c r="AL25209" s="24"/>
      <c r="AM25209" s="19"/>
      <c r="AN25209" s="19"/>
      <c r="AO25209" s="17"/>
    </row>
    <row r="25210" spans="35:41" x14ac:dyDescent="0.2">
      <c r="AI25210" s="19"/>
      <c r="AJ25210" s="16"/>
      <c r="AK25210" s="20"/>
      <c r="AL25210" s="24"/>
      <c r="AM25210" s="19"/>
      <c r="AN25210" s="19"/>
      <c r="AO25210" s="17"/>
    </row>
    <row r="25211" spans="35:41" x14ac:dyDescent="0.2">
      <c r="AI25211" s="19"/>
      <c r="AJ25211" s="16"/>
      <c r="AK25211" s="20"/>
      <c r="AL25211" s="24"/>
      <c r="AM25211" s="19"/>
      <c r="AN25211" s="19"/>
      <c r="AO25211" s="17"/>
    </row>
    <row r="25212" spans="35:41" x14ac:dyDescent="0.2">
      <c r="AI25212" s="19"/>
      <c r="AJ25212" s="16"/>
      <c r="AK25212" s="20"/>
      <c r="AL25212" s="24"/>
      <c r="AM25212" s="19"/>
      <c r="AN25212" s="19"/>
      <c r="AO25212" s="17"/>
    </row>
    <row r="25213" spans="35:41" x14ac:dyDescent="0.2">
      <c r="AI25213" s="19"/>
      <c r="AJ25213" s="16"/>
      <c r="AK25213" s="20"/>
      <c r="AL25213" s="24"/>
      <c r="AM25213" s="19"/>
      <c r="AN25213" s="19"/>
      <c r="AO25213" s="17"/>
    </row>
    <row r="25214" spans="35:41" x14ac:dyDescent="0.2">
      <c r="AI25214" s="19"/>
      <c r="AJ25214" s="16"/>
      <c r="AK25214" s="20"/>
      <c r="AL25214" s="24"/>
      <c r="AM25214" s="19"/>
      <c r="AN25214" s="19"/>
      <c r="AO25214" s="17"/>
    </row>
    <row r="25215" spans="35:41" x14ac:dyDescent="0.2">
      <c r="AI25215" s="19"/>
      <c r="AJ25215" s="16"/>
      <c r="AK25215" s="20"/>
      <c r="AL25215" s="24"/>
      <c r="AM25215" s="19"/>
      <c r="AN25215" s="19"/>
      <c r="AO25215" s="17"/>
    </row>
    <row r="25216" spans="35:41" x14ac:dyDescent="0.2">
      <c r="AI25216" s="19"/>
      <c r="AJ25216" s="16"/>
      <c r="AK25216" s="20"/>
      <c r="AL25216" s="24"/>
      <c r="AM25216" s="19"/>
      <c r="AN25216" s="19"/>
      <c r="AO25216" s="17"/>
    </row>
    <row r="25217" spans="35:41" x14ac:dyDescent="0.2">
      <c r="AI25217" s="19"/>
      <c r="AJ25217" s="16"/>
      <c r="AK25217" s="20"/>
      <c r="AL25217" s="24"/>
      <c r="AM25217" s="19"/>
      <c r="AN25217" s="19"/>
      <c r="AO25217" s="17"/>
    </row>
    <row r="25218" spans="35:41" x14ac:dyDescent="0.2">
      <c r="AI25218" s="19"/>
      <c r="AJ25218" s="16"/>
      <c r="AK25218" s="20"/>
      <c r="AL25218" s="24"/>
      <c r="AM25218" s="19"/>
      <c r="AN25218" s="19"/>
      <c r="AO25218" s="17"/>
    </row>
    <row r="25219" spans="35:41" x14ac:dyDescent="0.2">
      <c r="AI25219" s="19"/>
      <c r="AJ25219" s="16"/>
      <c r="AK25219" s="20"/>
      <c r="AL25219" s="24"/>
      <c r="AM25219" s="19"/>
      <c r="AN25219" s="19"/>
      <c r="AO25219" s="17"/>
    </row>
    <row r="25220" spans="35:41" x14ac:dyDescent="0.2">
      <c r="AI25220" s="19"/>
      <c r="AJ25220" s="16"/>
      <c r="AK25220" s="20"/>
      <c r="AL25220" s="24"/>
      <c r="AM25220" s="19"/>
      <c r="AN25220" s="19"/>
      <c r="AO25220" s="17"/>
    </row>
    <row r="25221" spans="35:41" x14ac:dyDescent="0.2">
      <c r="AI25221" s="19"/>
      <c r="AJ25221" s="16"/>
      <c r="AK25221" s="20"/>
      <c r="AL25221" s="24"/>
      <c r="AM25221" s="19"/>
      <c r="AN25221" s="19"/>
      <c r="AO25221" s="17"/>
    </row>
    <row r="25222" spans="35:41" x14ac:dyDescent="0.2">
      <c r="AI25222" s="19"/>
      <c r="AJ25222" s="16"/>
      <c r="AK25222" s="20"/>
      <c r="AL25222" s="24"/>
      <c r="AM25222" s="19"/>
      <c r="AN25222" s="19"/>
      <c r="AO25222" s="17"/>
    </row>
    <row r="25223" spans="35:41" x14ac:dyDescent="0.2">
      <c r="AI25223" s="19"/>
      <c r="AJ25223" s="16"/>
      <c r="AK25223" s="20"/>
      <c r="AL25223" s="24"/>
      <c r="AM25223" s="19"/>
      <c r="AN25223" s="19"/>
      <c r="AO25223" s="17"/>
    </row>
    <row r="25224" spans="35:41" x14ac:dyDescent="0.2">
      <c r="AI25224" s="19"/>
      <c r="AJ25224" s="16"/>
      <c r="AK25224" s="20"/>
      <c r="AL25224" s="24"/>
      <c r="AM25224" s="19"/>
      <c r="AN25224" s="19"/>
      <c r="AO25224" s="17"/>
    </row>
    <row r="25225" spans="35:41" x14ac:dyDescent="0.2">
      <c r="AI25225" s="19"/>
      <c r="AJ25225" s="16"/>
      <c r="AK25225" s="20"/>
      <c r="AL25225" s="24"/>
      <c r="AM25225" s="19"/>
      <c r="AN25225" s="19"/>
      <c r="AO25225" s="17"/>
    </row>
    <row r="25226" spans="35:41" x14ac:dyDescent="0.2">
      <c r="AI25226" s="19"/>
      <c r="AJ25226" s="16"/>
      <c r="AK25226" s="20"/>
      <c r="AL25226" s="24"/>
      <c r="AM25226" s="19"/>
      <c r="AN25226" s="19"/>
      <c r="AO25226" s="17"/>
    </row>
    <row r="25227" spans="35:41" x14ac:dyDescent="0.2">
      <c r="AI25227" s="19"/>
      <c r="AJ25227" s="16"/>
      <c r="AK25227" s="20"/>
      <c r="AL25227" s="24"/>
      <c r="AM25227" s="19"/>
      <c r="AN25227" s="19"/>
      <c r="AO25227" s="17"/>
    </row>
    <row r="25228" spans="35:41" x14ac:dyDescent="0.2">
      <c r="AI25228" s="19"/>
      <c r="AJ25228" s="16"/>
      <c r="AK25228" s="20"/>
      <c r="AL25228" s="24"/>
      <c r="AM25228" s="19"/>
      <c r="AN25228" s="19"/>
      <c r="AO25228" s="17"/>
    </row>
    <row r="25229" spans="35:41" x14ac:dyDescent="0.2">
      <c r="AI25229" s="19"/>
      <c r="AJ25229" s="16"/>
      <c r="AK25229" s="20"/>
      <c r="AL25229" s="24"/>
      <c r="AM25229" s="19"/>
      <c r="AN25229" s="19"/>
      <c r="AO25229" s="17"/>
    </row>
    <row r="25230" spans="35:41" x14ac:dyDescent="0.2">
      <c r="AI25230" s="19"/>
      <c r="AJ25230" s="16"/>
      <c r="AK25230" s="20"/>
      <c r="AL25230" s="24"/>
      <c r="AM25230" s="19"/>
      <c r="AN25230" s="19"/>
      <c r="AO25230" s="17"/>
    </row>
    <row r="25231" spans="35:41" x14ac:dyDescent="0.2">
      <c r="AI25231" s="19"/>
      <c r="AJ25231" s="16"/>
      <c r="AK25231" s="20"/>
      <c r="AL25231" s="24"/>
      <c r="AM25231" s="19"/>
      <c r="AN25231" s="19"/>
      <c r="AO25231" s="17"/>
    </row>
    <row r="25232" spans="35:41" x14ac:dyDescent="0.2">
      <c r="AI25232" s="19"/>
      <c r="AJ25232" s="16"/>
      <c r="AK25232" s="20"/>
      <c r="AL25232" s="24"/>
      <c r="AM25232" s="19"/>
      <c r="AN25232" s="19"/>
      <c r="AO25232" s="17"/>
    </row>
    <row r="25233" spans="35:41" x14ac:dyDescent="0.2">
      <c r="AI25233" s="19"/>
      <c r="AJ25233" s="16"/>
      <c r="AK25233" s="20"/>
      <c r="AL25233" s="24"/>
      <c r="AM25233" s="19"/>
      <c r="AN25233" s="19"/>
      <c r="AO25233" s="17"/>
    </row>
    <row r="25234" spans="35:41" x14ac:dyDescent="0.2">
      <c r="AI25234" s="19"/>
      <c r="AJ25234" s="16"/>
      <c r="AK25234" s="20"/>
      <c r="AL25234" s="24"/>
      <c r="AM25234" s="19"/>
      <c r="AN25234" s="19"/>
      <c r="AO25234" s="17"/>
    </row>
    <row r="25235" spans="35:41" x14ac:dyDescent="0.2">
      <c r="AI25235" s="19"/>
      <c r="AJ25235" s="16"/>
      <c r="AK25235" s="20"/>
      <c r="AL25235" s="24"/>
      <c r="AM25235" s="19"/>
      <c r="AN25235" s="19"/>
      <c r="AO25235" s="17"/>
    </row>
    <row r="25236" spans="35:41" x14ac:dyDescent="0.2">
      <c r="AI25236" s="19"/>
      <c r="AJ25236" s="16"/>
      <c r="AK25236" s="20"/>
      <c r="AL25236" s="24"/>
      <c r="AM25236" s="19"/>
      <c r="AN25236" s="19"/>
      <c r="AO25236" s="17"/>
    </row>
    <row r="25237" spans="35:41" x14ac:dyDescent="0.2">
      <c r="AI25237" s="19"/>
      <c r="AJ25237" s="16"/>
      <c r="AK25237" s="20"/>
      <c r="AL25237" s="24"/>
      <c r="AM25237" s="19"/>
      <c r="AN25237" s="19"/>
      <c r="AO25237" s="17"/>
    </row>
    <row r="25238" spans="35:41" x14ac:dyDescent="0.2">
      <c r="AI25238" s="19"/>
      <c r="AJ25238" s="16"/>
      <c r="AK25238" s="20"/>
      <c r="AL25238" s="24"/>
      <c r="AM25238" s="19"/>
      <c r="AN25238" s="19"/>
      <c r="AO25238" s="17"/>
    </row>
    <row r="25239" spans="35:41" x14ac:dyDescent="0.2">
      <c r="AI25239" s="19"/>
      <c r="AJ25239" s="16"/>
      <c r="AK25239" s="20"/>
      <c r="AL25239" s="24"/>
      <c r="AM25239" s="19"/>
      <c r="AN25239" s="19"/>
      <c r="AO25239" s="17"/>
    </row>
    <row r="25240" spans="35:41" x14ac:dyDescent="0.2">
      <c r="AI25240" s="19"/>
      <c r="AJ25240" s="16"/>
      <c r="AK25240" s="20"/>
      <c r="AL25240" s="24"/>
      <c r="AM25240" s="19"/>
      <c r="AN25240" s="19"/>
      <c r="AO25240" s="17"/>
    </row>
    <row r="25241" spans="35:41" x14ac:dyDescent="0.2">
      <c r="AI25241" s="19"/>
      <c r="AJ25241" s="16"/>
      <c r="AK25241" s="20"/>
      <c r="AL25241" s="24"/>
      <c r="AM25241" s="19"/>
      <c r="AN25241" s="19"/>
      <c r="AO25241" s="17"/>
    </row>
    <row r="25242" spans="35:41" x14ac:dyDescent="0.2">
      <c r="AI25242" s="19"/>
      <c r="AJ25242" s="16"/>
      <c r="AK25242" s="20"/>
      <c r="AL25242" s="24"/>
      <c r="AM25242" s="19"/>
      <c r="AN25242" s="19"/>
      <c r="AO25242" s="17"/>
    </row>
    <row r="25243" spans="35:41" x14ac:dyDescent="0.2">
      <c r="AI25243" s="19"/>
      <c r="AJ25243" s="16"/>
      <c r="AK25243" s="20"/>
      <c r="AL25243" s="24"/>
      <c r="AM25243" s="19"/>
      <c r="AN25243" s="19"/>
      <c r="AO25243" s="17"/>
    </row>
    <row r="25244" spans="35:41" x14ac:dyDescent="0.2">
      <c r="AI25244" s="19"/>
      <c r="AJ25244" s="16"/>
      <c r="AK25244" s="20"/>
      <c r="AL25244" s="24"/>
      <c r="AM25244" s="19"/>
      <c r="AN25244" s="19"/>
      <c r="AO25244" s="17"/>
    </row>
    <row r="25245" spans="35:41" x14ac:dyDescent="0.2">
      <c r="AI25245" s="19"/>
      <c r="AJ25245" s="16"/>
      <c r="AK25245" s="20"/>
      <c r="AL25245" s="24"/>
      <c r="AM25245" s="19"/>
      <c r="AN25245" s="19"/>
      <c r="AO25245" s="17"/>
    </row>
    <row r="25246" spans="35:41" x14ac:dyDescent="0.2">
      <c r="AI25246" s="19"/>
      <c r="AJ25246" s="16"/>
      <c r="AK25246" s="20"/>
      <c r="AL25246" s="24"/>
      <c r="AM25246" s="19"/>
      <c r="AN25246" s="19"/>
      <c r="AO25246" s="17"/>
    </row>
    <row r="25247" spans="35:41" x14ac:dyDescent="0.2">
      <c r="AI25247" s="19"/>
      <c r="AJ25247" s="16"/>
      <c r="AK25247" s="20"/>
      <c r="AL25247" s="24"/>
      <c r="AM25247" s="19"/>
      <c r="AN25247" s="19"/>
      <c r="AO25247" s="17"/>
    </row>
    <row r="25248" spans="35:41" x14ac:dyDescent="0.2">
      <c r="AI25248" s="19"/>
      <c r="AJ25248" s="16"/>
      <c r="AK25248" s="20"/>
      <c r="AL25248" s="24"/>
      <c r="AM25248" s="19"/>
      <c r="AN25248" s="19"/>
      <c r="AO25248" s="17"/>
    </row>
    <row r="25249" spans="35:41" x14ac:dyDescent="0.2">
      <c r="AI25249" s="19"/>
      <c r="AJ25249" s="16"/>
      <c r="AK25249" s="20"/>
      <c r="AL25249" s="24"/>
      <c r="AM25249" s="19"/>
      <c r="AN25249" s="19"/>
      <c r="AO25249" s="17"/>
    </row>
    <row r="25250" spans="35:41" x14ac:dyDescent="0.2">
      <c r="AI25250" s="19"/>
      <c r="AJ25250" s="16"/>
      <c r="AK25250" s="20"/>
      <c r="AL25250" s="24"/>
      <c r="AM25250" s="19"/>
      <c r="AN25250" s="19"/>
      <c r="AO25250" s="17"/>
    </row>
    <row r="25251" spans="35:41" x14ac:dyDescent="0.2">
      <c r="AI25251" s="19"/>
      <c r="AJ25251" s="16"/>
      <c r="AK25251" s="20"/>
      <c r="AL25251" s="24"/>
      <c r="AM25251" s="19"/>
      <c r="AN25251" s="19"/>
      <c r="AO25251" s="17"/>
    </row>
    <row r="25252" spans="35:41" x14ac:dyDescent="0.2">
      <c r="AI25252" s="19"/>
      <c r="AJ25252" s="16"/>
      <c r="AK25252" s="20"/>
      <c r="AL25252" s="24"/>
      <c r="AM25252" s="19"/>
      <c r="AN25252" s="19"/>
      <c r="AO25252" s="17"/>
    </row>
    <row r="25253" spans="35:41" x14ac:dyDescent="0.2">
      <c r="AI25253" s="19"/>
      <c r="AJ25253" s="16"/>
      <c r="AK25253" s="20"/>
      <c r="AL25253" s="24"/>
      <c r="AM25253" s="19"/>
      <c r="AN25253" s="19"/>
      <c r="AO25253" s="17"/>
    </row>
    <row r="25254" spans="35:41" x14ac:dyDescent="0.2">
      <c r="AI25254" s="19"/>
      <c r="AJ25254" s="16"/>
      <c r="AK25254" s="20"/>
      <c r="AL25254" s="24"/>
      <c r="AM25254" s="19"/>
      <c r="AN25254" s="19"/>
      <c r="AO25254" s="17"/>
    </row>
    <row r="25255" spans="35:41" x14ac:dyDescent="0.2">
      <c r="AI25255" s="19"/>
      <c r="AJ25255" s="16"/>
      <c r="AK25255" s="20"/>
      <c r="AL25255" s="24"/>
      <c r="AM25255" s="19"/>
      <c r="AN25255" s="19"/>
      <c r="AO25255" s="17"/>
    </row>
    <row r="25256" spans="35:41" x14ac:dyDescent="0.2">
      <c r="AI25256" s="19"/>
      <c r="AJ25256" s="16"/>
      <c r="AK25256" s="20"/>
      <c r="AL25256" s="24"/>
      <c r="AM25256" s="19"/>
      <c r="AN25256" s="19"/>
      <c r="AO25256" s="17"/>
    </row>
    <row r="25257" spans="35:41" x14ac:dyDescent="0.2">
      <c r="AI25257" s="19"/>
      <c r="AJ25257" s="16"/>
      <c r="AK25257" s="20"/>
      <c r="AL25257" s="24"/>
      <c r="AM25257" s="19"/>
      <c r="AN25257" s="19"/>
      <c r="AO25257" s="17"/>
    </row>
    <row r="25258" spans="35:41" x14ac:dyDescent="0.2">
      <c r="AI25258" s="19"/>
      <c r="AJ25258" s="16"/>
      <c r="AK25258" s="20"/>
      <c r="AL25258" s="24"/>
      <c r="AM25258" s="19"/>
      <c r="AN25258" s="19"/>
      <c r="AO25258" s="17"/>
    </row>
    <row r="25259" spans="35:41" x14ac:dyDescent="0.2">
      <c r="AI25259" s="19"/>
      <c r="AJ25259" s="16"/>
      <c r="AK25259" s="20"/>
      <c r="AL25259" s="24"/>
      <c r="AM25259" s="19"/>
      <c r="AN25259" s="19"/>
      <c r="AO25259" s="17"/>
    </row>
    <row r="25260" spans="35:41" x14ac:dyDescent="0.2">
      <c r="AI25260" s="19"/>
      <c r="AJ25260" s="16"/>
      <c r="AK25260" s="20"/>
      <c r="AL25260" s="24"/>
      <c r="AM25260" s="19"/>
      <c r="AN25260" s="19"/>
      <c r="AO25260" s="17"/>
    </row>
    <row r="25261" spans="35:41" x14ac:dyDescent="0.2">
      <c r="AI25261" s="19"/>
      <c r="AJ25261" s="16"/>
      <c r="AK25261" s="20"/>
      <c r="AL25261" s="24"/>
      <c r="AM25261" s="19"/>
      <c r="AN25261" s="19"/>
      <c r="AO25261" s="17"/>
    </row>
    <row r="25262" spans="35:41" x14ac:dyDescent="0.2">
      <c r="AI25262" s="19"/>
      <c r="AJ25262" s="16"/>
      <c r="AK25262" s="20"/>
      <c r="AL25262" s="24"/>
      <c r="AM25262" s="19"/>
      <c r="AN25262" s="19"/>
      <c r="AO25262" s="17"/>
    </row>
    <row r="25263" spans="35:41" x14ac:dyDescent="0.2">
      <c r="AI25263" s="19"/>
      <c r="AJ25263" s="16"/>
      <c r="AK25263" s="20"/>
      <c r="AL25263" s="24"/>
      <c r="AM25263" s="19"/>
      <c r="AN25263" s="19"/>
      <c r="AO25263" s="17"/>
    </row>
    <row r="25264" spans="35:41" x14ac:dyDescent="0.2">
      <c r="AI25264" s="19"/>
      <c r="AJ25264" s="16"/>
      <c r="AK25264" s="20"/>
      <c r="AL25264" s="24"/>
      <c r="AM25264" s="19"/>
      <c r="AN25264" s="19"/>
      <c r="AO25264" s="17"/>
    </row>
    <row r="25265" spans="35:41" x14ac:dyDescent="0.2">
      <c r="AI25265" s="19"/>
      <c r="AJ25265" s="16"/>
      <c r="AK25265" s="20"/>
      <c r="AL25265" s="24"/>
      <c r="AM25265" s="19"/>
      <c r="AN25265" s="19"/>
      <c r="AO25265" s="17"/>
    </row>
    <row r="25266" spans="35:41" x14ac:dyDescent="0.2">
      <c r="AI25266" s="19"/>
      <c r="AJ25266" s="16"/>
      <c r="AK25266" s="20"/>
      <c r="AL25266" s="24"/>
      <c r="AM25266" s="19"/>
      <c r="AN25266" s="19"/>
      <c r="AO25266" s="17"/>
    </row>
    <row r="25267" spans="35:41" x14ac:dyDescent="0.2">
      <c r="AI25267" s="19"/>
      <c r="AJ25267" s="16"/>
      <c r="AK25267" s="20"/>
      <c r="AL25267" s="24"/>
      <c r="AM25267" s="19"/>
      <c r="AN25267" s="19"/>
      <c r="AO25267" s="17"/>
    </row>
    <row r="25268" spans="35:41" x14ac:dyDescent="0.2">
      <c r="AI25268" s="19"/>
      <c r="AJ25268" s="16"/>
      <c r="AK25268" s="20"/>
      <c r="AL25268" s="24"/>
      <c r="AM25268" s="19"/>
      <c r="AN25268" s="19"/>
      <c r="AO25268" s="17"/>
    </row>
    <row r="25269" spans="35:41" x14ac:dyDescent="0.2">
      <c r="AI25269" s="19"/>
      <c r="AJ25269" s="16"/>
      <c r="AK25269" s="20"/>
      <c r="AL25269" s="24"/>
      <c r="AM25269" s="19"/>
      <c r="AN25269" s="19"/>
      <c r="AO25269" s="17"/>
    </row>
    <row r="25270" spans="35:41" x14ac:dyDescent="0.2">
      <c r="AI25270" s="19"/>
      <c r="AJ25270" s="16"/>
      <c r="AK25270" s="20"/>
      <c r="AL25270" s="24"/>
      <c r="AM25270" s="19"/>
      <c r="AN25270" s="19"/>
      <c r="AO25270" s="17"/>
    </row>
    <row r="25271" spans="35:41" x14ac:dyDescent="0.2">
      <c r="AI25271" s="19"/>
      <c r="AJ25271" s="16"/>
      <c r="AK25271" s="20"/>
      <c r="AL25271" s="24"/>
      <c r="AM25271" s="19"/>
      <c r="AN25271" s="19"/>
      <c r="AO25271" s="17"/>
    </row>
    <row r="25272" spans="35:41" x14ac:dyDescent="0.2">
      <c r="AI25272" s="19"/>
      <c r="AJ25272" s="16"/>
      <c r="AK25272" s="20"/>
      <c r="AL25272" s="24"/>
      <c r="AM25272" s="19"/>
      <c r="AN25272" s="19"/>
      <c r="AO25272" s="17"/>
    </row>
    <row r="25273" spans="35:41" x14ac:dyDescent="0.2">
      <c r="AI25273" s="19"/>
      <c r="AJ25273" s="16"/>
      <c r="AK25273" s="20"/>
      <c r="AL25273" s="24"/>
      <c r="AM25273" s="19"/>
      <c r="AN25273" s="19"/>
      <c r="AO25273" s="17"/>
    </row>
    <row r="25274" spans="35:41" x14ac:dyDescent="0.2">
      <c r="AI25274" s="19"/>
      <c r="AJ25274" s="16"/>
      <c r="AK25274" s="20"/>
      <c r="AL25274" s="24"/>
      <c r="AM25274" s="19"/>
      <c r="AN25274" s="19"/>
      <c r="AO25274" s="17"/>
    </row>
    <row r="25275" spans="35:41" x14ac:dyDescent="0.2">
      <c r="AI25275" s="19"/>
      <c r="AJ25275" s="16"/>
      <c r="AK25275" s="20"/>
      <c r="AL25275" s="24"/>
      <c r="AM25275" s="19"/>
      <c r="AN25275" s="19"/>
      <c r="AO25275" s="17"/>
    </row>
    <row r="25276" spans="35:41" x14ac:dyDescent="0.2">
      <c r="AI25276" s="19"/>
      <c r="AJ25276" s="16"/>
      <c r="AK25276" s="20"/>
      <c r="AL25276" s="24"/>
      <c r="AM25276" s="19"/>
      <c r="AN25276" s="19"/>
      <c r="AO25276" s="17"/>
    </row>
    <row r="25277" spans="35:41" x14ac:dyDescent="0.2">
      <c r="AI25277" s="19"/>
      <c r="AJ25277" s="16"/>
      <c r="AK25277" s="20"/>
      <c r="AL25277" s="24"/>
      <c r="AM25277" s="19"/>
      <c r="AN25277" s="19"/>
      <c r="AO25277" s="17"/>
    </row>
    <row r="25278" spans="35:41" x14ac:dyDescent="0.2">
      <c r="AI25278" s="19"/>
      <c r="AJ25278" s="16"/>
      <c r="AK25278" s="20"/>
      <c r="AL25278" s="24"/>
      <c r="AM25278" s="19"/>
      <c r="AN25278" s="19"/>
      <c r="AO25278" s="17"/>
    </row>
    <row r="25279" spans="35:41" x14ac:dyDescent="0.2">
      <c r="AI25279" s="19"/>
      <c r="AJ25279" s="16"/>
      <c r="AK25279" s="20"/>
      <c r="AL25279" s="24"/>
      <c r="AM25279" s="19"/>
      <c r="AN25279" s="19"/>
      <c r="AO25279" s="17"/>
    </row>
    <row r="25280" spans="35:41" x14ac:dyDescent="0.2">
      <c r="AI25280" s="19"/>
      <c r="AJ25280" s="16"/>
      <c r="AK25280" s="20"/>
      <c r="AL25280" s="24"/>
      <c r="AM25280" s="19"/>
      <c r="AN25280" s="19"/>
      <c r="AO25280" s="17"/>
    </row>
    <row r="25281" spans="35:41" x14ac:dyDescent="0.2">
      <c r="AI25281" s="19"/>
      <c r="AJ25281" s="16"/>
      <c r="AK25281" s="20"/>
      <c r="AL25281" s="24"/>
      <c r="AM25281" s="19"/>
      <c r="AN25281" s="19"/>
      <c r="AO25281" s="17"/>
    </row>
    <row r="25282" spans="35:41" x14ac:dyDescent="0.2">
      <c r="AI25282" s="19"/>
      <c r="AJ25282" s="16"/>
      <c r="AK25282" s="20"/>
      <c r="AL25282" s="24"/>
      <c r="AM25282" s="19"/>
      <c r="AN25282" s="19"/>
      <c r="AO25282" s="17"/>
    </row>
    <row r="25283" spans="35:41" x14ac:dyDescent="0.2">
      <c r="AI25283" s="19"/>
      <c r="AJ25283" s="16"/>
      <c r="AK25283" s="20"/>
      <c r="AL25283" s="24"/>
      <c r="AM25283" s="19"/>
      <c r="AN25283" s="19"/>
      <c r="AO25283" s="17"/>
    </row>
    <row r="25284" spans="35:41" x14ac:dyDescent="0.2">
      <c r="AI25284" s="19"/>
      <c r="AJ25284" s="16"/>
      <c r="AK25284" s="20"/>
      <c r="AL25284" s="24"/>
      <c r="AM25284" s="19"/>
      <c r="AN25284" s="19"/>
      <c r="AO25284" s="17"/>
    </row>
    <row r="25285" spans="35:41" x14ac:dyDescent="0.2">
      <c r="AI25285" s="19"/>
      <c r="AJ25285" s="16"/>
      <c r="AK25285" s="20"/>
      <c r="AL25285" s="24"/>
      <c r="AM25285" s="19"/>
      <c r="AN25285" s="19"/>
      <c r="AO25285" s="17"/>
    </row>
    <row r="25286" spans="35:41" x14ac:dyDescent="0.2">
      <c r="AI25286" s="19"/>
      <c r="AJ25286" s="16"/>
      <c r="AK25286" s="20"/>
      <c r="AL25286" s="24"/>
      <c r="AM25286" s="19"/>
      <c r="AN25286" s="19"/>
      <c r="AO25286" s="17"/>
    </row>
    <row r="25287" spans="35:41" x14ac:dyDescent="0.2">
      <c r="AI25287" s="19"/>
      <c r="AJ25287" s="16"/>
      <c r="AK25287" s="20"/>
      <c r="AL25287" s="24"/>
      <c r="AM25287" s="19"/>
      <c r="AN25287" s="19"/>
      <c r="AO25287" s="17"/>
    </row>
    <row r="25288" spans="35:41" x14ac:dyDescent="0.2">
      <c r="AI25288" s="19"/>
      <c r="AJ25288" s="16"/>
      <c r="AK25288" s="20"/>
      <c r="AL25288" s="24"/>
      <c r="AM25288" s="19"/>
      <c r="AN25288" s="19"/>
      <c r="AO25288" s="17"/>
    </row>
    <row r="25289" spans="35:41" x14ac:dyDescent="0.2">
      <c r="AI25289" s="19"/>
      <c r="AJ25289" s="16"/>
      <c r="AK25289" s="20"/>
      <c r="AL25289" s="24"/>
      <c r="AM25289" s="19"/>
      <c r="AN25289" s="19"/>
      <c r="AO25289" s="17"/>
    </row>
    <row r="25290" spans="35:41" x14ac:dyDescent="0.2">
      <c r="AI25290" s="19"/>
      <c r="AJ25290" s="16"/>
      <c r="AK25290" s="20"/>
      <c r="AL25290" s="24"/>
      <c r="AM25290" s="19"/>
      <c r="AN25290" s="19"/>
      <c r="AO25290" s="17"/>
    </row>
    <row r="25291" spans="35:41" x14ac:dyDescent="0.2">
      <c r="AI25291" s="19"/>
      <c r="AJ25291" s="16"/>
      <c r="AK25291" s="20"/>
      <c r="AL25291" s="24"/>
      <c r="AM25291" s="19"/>
      <c r="AN25291" s="19"/>
      <c r="AO25291" s="17"/>
    </row>
    <row r="25292" spans="35:41" x14ac:dyDescent="0.2">
      <c r="AI25292" s="19"/>
      <c r="AJ25292" s="16"/>
      <c r="AK25292" s="20"/>
      <c r="AL25292" s="24"/>
      <c r="AM25292" s="19"/>
      <c r="AN25292" s="19"/>
      <c r="AO25292" s="17"/>
    </row>
    <row r="25293" spans="35:41" x14ac:dyDescent="0.2">
      <c r="AI25293" s="19"/>
      <c r="AJ25293" s="16"/>
      <c r="AK25293" s="20"/>
      <c r="AL25293" s="24"/>
      <c r="AM25293" s="19"/>
      <c r="AN25293" s="19"/>
      <c r="AO25293" s="17"/>
    </row>
    <row r="25294" spans="35:41" x14ac:dyDescent="0.2">
      <c r="AI25294" s="19"/>
      <c r="AJ25294" s="16"/>
      <c r="AK25294" s="20"/>
      <c r="AL25294" s="24"/>
      <c r="AM25294" s="19"/>
      <c r="AN25294" s="19"/>
      <c r="AO25294" s="17"/>
    </row>
    <row r="25295" spans="35:41" x14ac:dyDescent="0.2">
      <c r="AI25295" s="19"/>
      <c r="AJ25295" s="16"/>
      <c r="AK25295" s="20"/>
      <c r="AL25295" s="24"/>
      <c r="AM25295" s="19"/>
      <c r="AN25295" s="19"/>
      <c r="AO25295" s="17"/>
    </row>
    <row r="25296" spans="35:41" x14ac:dyDescent="0.2">
      <c r="AI25296" s="19"/>
      <c r="AJ25296" s="16"/>
      <c r="AK25296" s="20"/>
      <c r="AL25296" s="24"/>
      <c r="AM25296" s="19"/>
      <c r="AN25296" s="19"/>
      <c r="AO25296" s="17"/>
    </row>
    <row r="25297" spans="35:41" x14ac:dyDescent="0.2">
      <c r="AI25297" s="19"/>
      <c r="AJ25297" s="16"/>
      <c r="AK25297" s="20"/>
      <c r="AL25297" s="24"/>
      <c r="AM25297" s="19"/>
      <c r="AN25297" s="19"/>
      <c r="AO25297" s="17"/>
    </row>
    <row r="25298" spans="35:41" x14ac:dyDescent="0.2">
      <c r="AI25298" s="19"/>
      <c r="AJ25298" s="16"/>
      <c r="AK25298" s="20"/>
      <c r="AL25298" s="24"/>
      <c r="AM25298" s="19"/>
      <c r="AN25298" s="19"/>
      <c r="AO25298" s="17"/>
    </row>
    <row r="25299" spans="35:41" x14ac:dyDescent="0.2">
      <c r="AI25299" s="19"/>
      <c r="AJ25299" s="16"/>
      <c r="AK25299" s="20"/>
      <c r="AL25299" s="24"/>
      <c r="AM25299" s="19"/>
      <c r="AN25299" s="19"/>
      <c r="AO25299" s="17"/>
    </row>
    <row r="25300" spans="35:41" x14ac:dyDescent="0.2">
      <c r="AI25300" s="19"/>
      <c r="AJ25300" s="16"/>
      <c r="AK25300" s="20"/>
      <c r="AL25300" s="24"/>
      <c r="AM25300" s="19"/>
      <c r="AN25300" s="19"/>
      <c r="AO25300" s="17"/>
    </row>
    <row r="25301" spans="35:41" x14ac:dyDescent="0.2">
      <c r="AI25301" s="19"/>
      <c r="AJ25301" s="16"/>
      <c r="AK25301" s="20"/>
      <c r="AL25301" s="24"/>
      <c r="AM25301" s="19"/>
      <c r="AN25301" s="19"/>
      <c r="AO25301" s="17"/>
    </row>
    <row r="25302" spans="35:41" x14ac:dyDescent="0.2">
      <c r="AI25302" s="19"/>
      <c r="AJ25302" s="16"/>
      <c r="AK25302" s="20"/>
      <c r="AL25302" s="24"/>
      <c r="AM25302" s="19"/>
      <c r="AN25302" s="19"/>
      <c r="AO25302" s="17"/>
    </row>
    <row r="25303" spans="35:41" x14ac:dyDescent="0.2">
      <c r="AI25303" s="19"/>
      <c r="AJ25303" s="16"/>
      <c r="AK25303" s="20"/>
      <c r="AL25303" s="24"/>
      <c r="AM25303" s="19"/>
      <c r="AN25303" s="19"/>
      <c r="AO25303" s="17"/>
    </row>
    <row r="25304" spans="35:41" x14ac:dyDescent="0.2">
      <c r="AI25304" s="19"/>
      <c r="AJ25304" s="16"/>
      <c r="AK25304" s="20"/>
      <c r="AL25304" s="24"/>
      <c r="AM25304" s="19"/>
      <c r="AN25304" s="19"/>
      <c r="AO25304" s="17"/>
    </row>
    <row r="25305" spans="35:41" x14ac:dyDescent="0.2">
      <c r="AI25305" s="19"/>
      <c r="AJ25305" s="16"/>
      <c r="AK25305" s="20"/>
      <c r="AL25305" s="24"/>
      <c r="AM25305" s="19"/>
      <c r="AN25305" s="19"/>
      <c r="AO25305" s="17"/>
    </row>
    <row r="25306" spans="35:41" x14ac:dyDescent="0.2">
      <c r="AI25306" s="19"/>
      <c r="AJ25306" s="16"/>
      <c r="AK25306" s="20"/>
      <c r="AL25306" s="24"/>
      <c r="AM25306" s="19"/>
      <c r="AN25306" s="19"/>
      <c r="AO25306" s="17"/>
    </row>
    <row r="25307" spans="35:41" x14ac:dyDescent="0.2">
      <c r="AI25307" s="19"/>
      <c r="AJ25307" s="16"/>
      <c r="AK25307" s="20"/>
      <c r="AL25307" s="24"/>
      <c r="AM25307" s="19"/>
      <c r="AN25307" s="19"/>
      <c r="AO25307" s="17"/>
    </row>
    <row r="25308" spans="35:41" x14ac:dyDescent="0.2">
      <c r="AI25308" s="19"/>
      <c r="AJ25308" s="16"/>
      <c r="AK25308" s="20"/>
      <c r="AL25308" s="24"/>
      <c r="AM25308" s="19"/>
      <c r="AN25308" s="19"/>
      <c r="AO25308" s="17"/>
    </row>
    <row r="25309" spans="35:41" x14ac:dyDescent="0.2">
      <c r="AI25309" s="19"/>
      <c r="AJ25309" s="16"/>
      <c r="AK25309" s="20"/>
      <c r="AL25309" s="24"/>
      <c r="AM25309" s="19"/>
      <c r="AN25309" s="19"/>
      <c r="AO25309" s="17"/>
    </row>
    <row r="25310" spans="35:41" x14ac:dyDescent="0.2">
      <c r="AI25310" s="19"/>
      <c r="AJ25310" s="16"/>
      <c r="AK25310" s="20"/>
      <c r="AL25310" s="24"/>
      <c r="AM25310" s="19"/>
      <c r="AN25310" s="19"/>
      <c r="AO25310" s="17"/>
    </row>
    <row r="25311" spans="35:41" x14ac:dyDescent="0.2">
      <c r="AI25311" s="19"/>
      <c r="AJ25311" s="16"/>
      <c r="AK25311" s="20"/>
      <c r="AL25311" s="24"/>
      <c r="AM25311" s="19"/>
      <c r="AN25311" s="19"/>
      <c r="AO25311" s="17"/>
    </row>
    <row r="25312" spans="35:41" x14ac:dyDescent="0.2">
      <c r="AI25312" s="19"/>
      <c r="AJ25312" s="16"/>
      <c r="AK25312" s="20"/>
      <c r="AL25312" s="24"/>
      <c r="AM25312" s="19"/>
      <c r="AN25312" s="19"/>
      <c r="AO25312" s="17"/>
    </row>
    <row r="25313" spans="35:41" x14ac:dyDescent="0.2">
      <c r="AI25313" s="19"/>
      <c r="AJ25313" s="16"/>
      <c r="AK25313" s="20"/>
      <c r="AL25313" s="24"/>
      <c r="AM25313" s="19"/>
      <c r="AN25313" s="19"/>
      <c r="AO25313" s="17"/>
    </row>
    <row r="25314" spans="35:41" x14ac:dyDescent="0.2">
      <c r="AI25314" s="19"/>
      <c r="AJ25314" s="16"/>
      <c r="AK25314" s="20"/>
      <c r="AL25314" s="24"/>
      <c r="AM25314" s="19"/>
      <c r="AN25314" s="19"/>
      <c r="AO25314" s="17"/>
    </row>
    <row r="25315" spans="35:41" x14ac:dyDescent="0.2">
      <c r="AI25315" s="19"/>
      <c r="AJ25315" s="16"/>
      <c r="AK25315" s="20"/>
      <c r="AL25315" s="24"/>
      <c r="AM25315" s="19"/>
      <c r="AN25315" s="19"/>
      <c r="AO25315" s="17"/>
    </row>
    <row r="25316" spans="35:41" x14ac:dyDescent="0.2">
      <c r="AI25316" s="19"/>
      <c r="AJ25316" s="16"/>
      <c r="AK25316" s="20"/>
      <c r="AL25316" s="24"/>
      <c r="AM25316" s="19"/>
      <c r="AN25316" s="19"/>
      <c r="AO25316" s="17"/>
    </row>
    <row r="25317" spans="35:41" x14ac:dyDescent="0.2">
      <c r="AI25317" s="19"/>
      <c r="AJ25317" s="16"/>
      <c r="AK25317" s="20"/>
      <c r="AL25317" s="24"/>
      <c r="AM25317" s="19"/>
      <c r="AN25317" s="19"/>
      <c r="AO25317" s="17"/>
    </row>
    <row r="25318" spans="35:41" x14ac:dyDescent="0.2">
      <c r="AI25318" s="19"/>
      <c r="AJ25318" s="16"/>
      <c r="AK25318" s="20"/>
      <c r="AL25318" s="24"/>
      <c r="AM25318" s="19"/>
      <c r="AN25318" s="19"/>
      <c r="AO25318" s="17"/>
    </row>
    <row r="25319" spans="35:41" x14ac:dyDescent="0.2">
      <c r="AI25319" s="19"/>
      <c r="AJ25319" s="16"/>
      <c r="AK25319" s="20"/>
      <c r="AL25319" s="24"/>
      <c r="AM25319" s="19"/>
      <c r="AN25319" s="19"/>
      <c r="AO25319" s="17"/>
    </row>
    <row r="25320" spans="35:41" x14ac:dyDescent="0.2">
      <c r="AI25320" s="19"/>
      <c r="AJ25320" s="16"/>
      <c r="AK25320" s="20"/>
      <c r="AL25320" s="24"/>
      <c r="AM25320" s="19"/>
      <c r="AN25320" s="19"/>
      <c r="AO25320" s="17"/>
    </row>
    <row r="25321" spans="35:41" x14ac:dyDescent="0.2">
      <c r="AI25321" s="19"/>
      <c r="AJ25321" s="16"/>
      <c r="AK25321" s="20"/>
      <c r="AL25321" s="24"/>
      <c r="AM25321" s="19"/>
      <c r="AN25321" s="19"/>
      <c r="AO25321" s="17"/>
    </row>
    <row r="25322" spans="35:41" x14ac:dyDescent="0.2">
      <c r="AI25322" s="19"/>
      <c r="AJ25322" s="16"/>
      <c r="AK25322" s="20"/>
      <c r="AL25322" s="24"/>
      <c r="AM25322" s="19"/>
      <c r="AN25322" s="19"/>
      <c r="AO25322" s="17"/>
    </row>
    <row r="25323" spans="35:41" x14ac:dyDescent="0.2">
      <c r="AI25323" s="19"/>
      <c r="AJ25323" s="16"/>
      <c r="AK25323" s="20"/>
      <c r="AL25323" s="24"/>
      <c r="AM25323" s="19"/>
      <c r="AN25323" s="19"/>
      <c r="AO25323" s="17"/>
    </row>
    <row r="25324" spans="35:41" x14ac:dyDescent="0.2">
      <c r="AI25324" s="19"/>
      <c r="AJ25324" s="16"/>
      <c r="AK25324" s="20"/>
      <c r="AL25324" s="24"/>
      <c r="AM25324" s="19"/>
      <c r="AN25324" s="19"/>
      <c r="AO25324" s="17"/>
    </row>
    <row r="25325" spans="35:41" x14ac:dyDescent="0.2">
      <c r="AI25325" s="19"/>
      <c r="AJ25325" s="16"/>
      <c r="AK25325" s="20"/>
      <c r="AL25325" s="24"/>
      <c r="AM25325" s="19"/>
      <c r="AN25325" s="19"/>
      <c r="AO25325" s="17"/>
    </row>
    <row r="25326" spans="35:41" x14ac:dyDescent="0.2">
      <c r="AI25326" s="19"/>
      <c r="AJ25326" s="16"/>
      <c r="AK25326" s="20"/>
      <c r="AL25326" s="24"/>
      <c r="AM25326" s="19"/>
      <c r="AN25326" s="19"/>
      <c r="AO25326" s="17"/>
    </row>
    <row r="25327" spans="35:41" x14ac:dyDescent="0.2">
      <c r="AI25327" s="19"/>
      <c r="AJ25327" s="16"/>
      <c r="AK25327" s="20"/>
      <c r="AL25327" s="24"/>
      <c r="AM25327" s="19"/>
      <c r="AN25327" s="19"/>
      <c r="AO25327" s="17"/>
    </row>
    <row r="25328" spans="35:41" x14ac:dyDescent="0.2">
      <c r="AI25328" s="19"/>
      <c r="AJ25328" s="16"/>
      <c r="AK25328" s="20"/>
      <c r="AL25328" s="24"/>
      <c r="AM25328" s="19"/>
      <c r="AN25328" s="19"/>
      <c r="AO25328" s="17"/>
    </row>
    <row r="25329" spans="35:41" x14ac:dyDescent="0.2">
      <c r="AI25329" s="19"/>
      <c r="AJ25329" s="16"/>
      <c r="AK25329" s="20"/>
      <c r="AL25329" s="24"/>
      <c r="AM25329" s="19"/>
      <c r="AN25329" s="19"/>
      <c r="AO25329" s="17"/>
    </row>
    <row r="25330" spans="35:41" x14ac:dyDescent="0.2">
      <c r="AI25330" s="19"/>
      <c r="AJ25330" s="16"/>
      <c r="AK25330" s="20"/>
      <c r="AL25330" s="24"/>
      <c r="AM25330" s="19"/>
      <c r="AN25330" s="19"/>
      <c r="AO25330" s="17"/>
    </row>
    <row r="25331" spans="35:41" x14ac:dyDescent="0.2">
      <c r="AI25331" s="19"/>
      <c r="AJ25331" s="16"/>
      <c r="AK25331" s="20"/>
      <c r="AL25331" s="24"/>
      <c r="AM25331" s="19"/>
      <c r="AN25331" s="19"/>
      <c r="AO25331" s="17"/>
    </row>
    <row r="25332" spans="35:41" x14ac:dyDescent="0.2">
      <c r="AI25332" s="19"/>
      <c r="AJ25332" s="16"/>
      <c r="AK25332" s="20"/>
      <c r="AL25332" s="24"/>
      <c r="AM25332" s="19"/>
      <c r="AN25332" s="19"/>
      <c r="AO25332" s="17"/>
    </row>
    <row r="25333" spans="35:41" x14ac:dyDescent="0.2">
      <c r="AI25333" s="19"/>
      <c r="AJ25333" s="16"/>
      <c r="AK25333" s="20"/>
      <c r="AL25333" s="24"/>
      <c r="AM25333" s="19"/>
      <c r="AN25333" s="19"/>
      <c r="AO25333" s="17"/>
    </row>
    <row r="25334" spans="35:41" x14ac:dyDescent="0.2">
      <c r="AI25334" s="19"/>
      <c r="AJ25334" s="16"/>
      <c r="AK25334" s="20"/>
      <c r="AL25334" s="24"/>
      <c r="AM25334" s="19"/>
      <c r="AN25334" s="19"/>
      <c r="AO25334" s="17"/>
    </row>
    <row r="25335" spans="35:41" x14ac:dyDescent="0.2">
      <c r="AI25335" s="19"/>
      <c r="AJ25335" s="16"/>
      <c r="AK25335" s="20"/>
      <c r="AL25335" s="24"/>
      <c r="AM25335" s="19"/>
      <c r="AN25335" s="19"/>
      <c r="AO25335" s="17"/>
    </row>
    <row r="25336" spans="35:41" x14ac:dyDescent="0.2">
      <c r="AI25336" s="19"/>
      <c r="AJ25336" s="16"/>
      <c r="AK25336" s="20"/>
      <c r="AL25336" s="24"/>
      <c r="AM25336" s="19"/>
      <c r="AN25336" s="19"/>
      <c r="AO25336" s="17"/>
    </row>
    <row r="25337" spans="35:41" x14ac:dyDescent="0.2">
      <c r="AI25337" s="19"/>
      <c r="AJ25337" s="16"/>
      <c r="AK25337" s="20"/>
      <c r="AL25337" s="24"/>
      <c r="AM25337" s="19"/>
      <c r="AN25337" s="19"/>
      <c r="AO25337" s="17"/>
    </row>
    <row r="25338" spans="35:41" x14ac:dyDescent="0.2">
      <c r="AI25338" s="19"/>
      <c r="AJ25338" s="16"/>
      <c r="AK25338" s="20"/>
      <c r="AL25338" s="24"/>
      <c r="AM25338" s="19"/>
      <c r="AN25338" s="19"/>
      <c r="AO25338" s="17"/>
    </row>
    <row r="25339" spans="35:41" x14ac:dyDescent="0.2">
      <c r="AI25339" s="19"/>
      <c r="AJ25339" s="16"/>
      <c r="AK25339" s="20"/>
      <c r="AL25339" s="24"/>
      <c r="AM25339" s="19"/>
      <c r="AN25339" s="19"/>
      <c r="AO25339" s="17"/>
    </row>
    <row r="25340" spans="35:41" x14ac:dyDescent="0.2">
      <c r="AI25340" s="19"/>
      <c r="AJ25340" s="16"/>
      <c r="AK25340" s="20"/>
      <c r="AL25340" s="24"/>
      <c r="AM25340" s="19"/>
      <c r="AN25340" s="19"/>
      <c r="AO25340" s="17"/>
    </row>
    <row r="25341" spans="35:41" x14ac:dyDescent="0.2">
      <c r="AI25341" s="19"/>
      <c r="AJ25341" s="16"/>
      <c r="AK25341" s="20"/>
      <c r="AL25341" s="24"/>
      <c r="AM25341" s="19"/>
      <c r="AN25341" s="19"/>
      <c r="AO25341" s="17"/>
    </row>
    <row r="25342" spans="35:41" x14ac:dyDescent="0.2">
      <c r="AI25342" s="19"/>
      <c r="AJ25342" s="16"/>
      <c r="AK25342" s="20"/>
      <c r="AL25342" s="24"/>
      <c r="AM25342" s="19"/>
      <c r="AN25342" s="19"/>
      <c r="AO25342" s="17"/>
    </row>
    <row r="25343" spans="35:41" x14ac:dyDescent="0.2">
      <c r="AI25343" s="19"/>
      <c r="AJ25343" s="16"/>
      <c r="AK25343" s="20"/>
      <c r="AL25343" s="24"/>
      <c r="AM25343" s="19"/>
      <c r="AN25343" s="19"/>
      <c r="AO25343" s="17"/>
    </row>
    <row r="25344" spans="35:41" x14ac:dyDescent="0.2">
      <c r="AI25344" s="19"/>
      <c r="AJ25344" s="16"/>
      <c r="AK25344" s="20"/>
      <c r="AL25344" s="24"/>
      <c r="AM25344" s="19"/>
      <c r="AN25344" s="19"/>
      <c r="AO25344" s="17"/>
    </row>
    <row r="25345" spans="35:41" x14ac:dyDescent="0.2">
      <c r="AI25345" s="19"/>
      <c r="AJ25345" s="16"/>
      <c r="AK25345" s="20"/>
      <c r="AL25345" s="24"/>
      <c r="AM25345" s="19"/>
      <c r="AN25345" s="19"/>
      <c r="AO25345" s="17"/>
    </row>
    <row r="25346" spans="35:41" x14ac:dyDescent="0.2">
      <c r="AI25346" s="19"/>
      <c r="AJ25346" s="16"/>
      <c r="AK25346" s="20"/>
      <c r="AL25346" s="24"/>
      <c r="AM25346" s="19"/>
      <c r="AN25346" s="19"/>
      <c r="AO25346" s="17"/>
    </row>
    <row r="25347" spans="35:41" x14ac:dyDescent="0.2">
      <c r="AI25347" s="19"/>
      <c r="AJ25347" s="16"/>
      <c r="AK25347" s="20"/>
      <c r="AL25347" s="24"/>
      <c r="AM25347" s="19"/>
      <c r="AN25347" s="19"/>
      <c r="AO25347" s="17"/>
    </row>
    <row r="25348" spans="35:41" x14ac:dyDescent="0.2">
      <c r="AI25348" s="19"/>
      <c r="AJ25348" s="16"/>
      <c r="AK25348" s="20"/>
      <c r="AL25348" s="24"/>
      <c r="AM25348" s="19"/>
      <c r="AN25348" s="19"/>
      <c r="AO25348" s="17"/>
    </row>
    <row r="25349" spans="35:41" x14ac:dyDescent="0.2">
      <c r="AI25349" s="19"/>
      <c r="AJ25349" s="16"/>
      <c r="AK25349" s="20"/>
      <c r="AL25349" s="24"/>
      <c r="AM25349" s="19"/>
      <c r="AN25349" s="19"/>
      <c r="AO25349" s="17"/>
    </row>
    <row r="25350" spans="35:41" x14ac:dyDescent="0.2">
      <c r="AI25350" s="19"/>
      <c r="AJ25350" s="16"/>
      <c r="AK25350" s="20"/>
      <c r="AL25350" s="24"/>
      <c r="AM25350" s="19"/>
      <c r="AN25350" s="19"/>
      <c r="AO25350" s="17"/>
    </row>
    <row r="25351" spans="35:41" x14ac:dyDescent="0.2">
      <c r="AI25351" s="19"/>
      <c r="AJ25351" s="16"/>
      <c r="AK25351" s="20"/>
      <c r="AL25351" s="24"/>
      <c r="AM25351" s="19"/>
      <c r="AN25351" s="19"/>
      <c r="AO25351" s="17"/>
    </row>
    <row r="25352" spans="35:41" x14ac:dyDescent="0.2">
      <c r="AI25352" s="19"/>
      <c r="AJ25352" s="16"/>
      <c r="AK25352" s="20"/>
      <c r="AL25352" s="24"/>
      <c r="AM25352" s="19"/>
      <c r="AN25352" s="19"/>
      <c r="AO25352" s="17"/>
    </row>
    <row r="25353" spans="35:41" x14ac:dyDescent="0.2">
      <c r="AI25353" s="19"/>
      <c r="AJ25353" s="16"/>
      <c r="AK25353" s="20"/>
      <c r="AL25353" s="24"/>
      <c r="AM25353" s="19"/>
      <c r="AN25353" s="19"/>
      <c r="AO25353" s="17"/>
    </row>
    <row r="25354" spans="35:41" x14ac:dyDescent="0.2">
      <c r="AI25354" s="19"/>
      <c r="AJ25354" s="16"/>
      <c r="AK25354" s="20"/>
      <c r="AL25354" s="24"/>
      <c r="AM25354" s="19"/>
      <c r="AN25354" s="19"/>
      <c r="AO25354" s="17"/>
    </row>
    <row r="25355" spans="35:41" x14ac:dyDescent="0.2">
      <c r="AI25355" s="19"/>
      <c r="AJ25355" s="16"/>
      <c r="AK25355" s="20"/>
      <c r="AL25355" s="24"/>
      <c r="AM25355" s="19"/>
      <c r="AN25355" s="19"/>
      <c r="AO25355" s="17"/>
    </row>
    <row r="25356" spans="35:41" x14ac:dyDescent="0.2">
      <c r="AI25356" s="19"/>
      <c r="AJ25356" s="16"/>
      <c r="AK25356" s="20"/>
      <c r="AL25356" s="24"/>
      <c r="AM25356" s="19"/>
      <c r="AN25356" s="19"/>
      <c r="AO25356" s="17"/>
    </row>
    <row r="25357" spans="35:41" x14ac:dyDescent="0.2">
      <c r="AI25357" s="19"/>
      <c r="AJ25357" s="16"/>
      <c r="AK25357" s="20"/>
      <c r="AL25357" s="24"/>
      <c r="AM25357" s="19"/>
      <c r="AN25357" s="19"/>
      <c r="AO25357" s="17"/>
    </row>
    <row r="25358" spans="35:41" x14ac:dyDescent="0.2">
      <c r="AI25358" s="19"/>
      <c r="AJ25358" s="16"/>
      <c r="AK25358" s="20"/>
      <c r="AL25358" s="24"/>
      <c r="AM25358" s="19"/>
      <c r="AN25358" s="19"/>
      <c r="AO25358" s="17"/>
    </row>
    <row r="25359" spans="35:41" x14ac:dyDescent="0.2">
      <c r="AI25359" s="19"/>
      <c r="AJ25359" s="16"/>
      <c r="AK25359" s="20"/>
      <c r="AL25359" s="24"/>
      <c r="AM25359" s="19"/>
      <c r="AN25359" s="19"/>
      <c r="AO25359" s="17"/>
    </row>
    <row r="25360" spans="35:41" x14ac:dyDescent="0.2">
      <c r="AI25360" s="19"/>
      <c r="AJ25360" s="16"/>
      <c r="AK25360" s="20"/>
      <c r="AL25360" s="24"/>
      <c r="AM25360" s="19"/>
      <c r="AN25360" s="19"/>
      <c r="AO25360" s="17"/>
    </row>
    <row r="25361" spans="35:41" x14ac:dyDescent="0.2">
      <c r="AI25361" s="19"/>
      <c r="AJ25361" s="16"/>
      <c r="AK25361" s="20"/>
      <c r="AL25361" s="24"/>
      <c r="AM25361" s="19"/>
      <c r="AN25361" s="19"/>
      <c r="AO25361" s="17"/>
    </row>
    <row r="25362" spans="35:41" x14ac:dyDescent="0.2">
      <c r="AI25362" s="19"/>
      <c r="AJ25362" s="16"/>
      <c r="AK25362" s="20"/>
      <c r="AL25362" s="24"/>
      <c r="AM25362" s="19"/>
      <c r="AN25362" s="19"/>
      <c r="AO25362" s="17"/>
    </row>
    <row r="25363" spans="35:41" x14ac:dyDescent="0.2">
      <c r="AI25363" s="19"/>
      <c r="AJ25363" s="16"/>
      <c r="AK25363" s="20"/>
      <c r="AL25363" s="24"/>
      <c r="AM25363" s="19"/>
      <c r="AN25363" s="19"/>
      <c r="AO25363" s="17"/>
    </row>
    <row r="25364" spans="35:41" x14ac:dyDescent="0.2">
      <c r="AI25364" s="19"/>
      <c r="AJ25364" s="16"/>
      <c r="AK25364" s="20"/>
      <c r="AL25364" s="24"/>
      <c r="AM25364" s="19"/>
      <c r="AN25364" s="19"/>
      <c r="AO25364" s="17"/>
    </row>
    <row r="25365" spans="35:41" x14ac:dyDescent="0.2">
      <c r="AI25365" s="19"/>
      <c r="AJ25365" s="16"/>
      <c r="AK25365" s="20"/>
      <c r="AL25365" s="24"/>
      <c r="AM25365" s="19"/>
      <c r="AN25365" s="19"/>
      <c r="AO25365" s="17"/>
    </row>
    <row r="25366" spans="35:41" x14ac:dyDescent="0.2">
      <c r="AI25366" s="19"/>
      <c r="AJ25366" s="16"/>
      <c r="AK25366" s="20"/>
      <c r="AL25366" s="24"/>
      <c r="AM25366" s="19"/>
      <c r="AN25366" s="19"/>
      <c r="AO25366" s="17"/>
    </row>
    <row r="25367" spans="35:41" x14ac:dyDescent="0.2">
      <c r="AI25367" s="19"/>
      <c r="AJ25367" s="16"/>
      <c r="AK25367" s="20"/>
      <c r="AL25367" s="24"/>
      <c r="AM25367" s="19"/>
      <c r="AN25367" s="19"/>
      <c r="AO25367" s="17"/>
    </row>
    <row r="25368" spans="35:41" x14ac:dyDescent="0.2">
      <c r="AI25368" s="19"/>
      <c r="AJ25368" s="16"/>
      <c r="AK25368" s="20"/>
      <c r="AL25368" s="24"/>
      <c r="AM25368" s="19"/>
      <c r="AN25368" s="19"/>
      <c r="AO25368" s="17"/>
    </row>
    <row r="25369" spans="35:41" x14ac:dyDescent="0.2">
      <c r="AI25369" s="19"/>
      <c r="AJ25369" s="16"/>
      <c r="AK25369" s="20"/>
      <c r="AL25369" s="24"/>
      <c r="AM25369" s="19"/>
      <c r="AN25369" s="19"/>
      <c r="AO25369" s="17"/>
    </row>
    <row r="25370" spans="35:41" x14ac:dyDescent="0.2">
      <c r="AI25370" s="19"/>
      <c r="AJ25370" s="16"/>
      <c r="AK25370" s="20"/>
      <c r="AL25370" s="24"/>
      <c r="AM25370" s="19"/>
      <c r="AN25370" s="19"/>
      <c r="AO25370" s="17"/>
    </row>
    <row r="25371" spans="35:41" x14ac:dyDescent="0.2">
      <c r="AI25371" s="19"/>
      <c r="AJ25371" s="16"/>
      <c r="AK25371" s="20"/>
      <c r="AL25371" s="24"/>
      <c r="AM25371" s="19"/>
      <c r="AN25371" s="19"/>
      <c r="AO25371" s="17"/>
    </row>
    <row r="25372" spans="35:41" x14ac:dyDescent="0.2">
      <c r="AI25372" s="19"/>
      <c r="AJ25372" s="16"/>
      <c r="AK25372" s="20"/>
      <c r="AL25372" s="24"/>
      <c r="AM25372" s="19"/>
      <c r="AN25372" s="19"/>
      <c r="AO25372" s="17"/>
    </row>
    <row r="25373" spans="35:41" x14ac:dyDescent="0.2">
      <c r="AI25373" s="19"/>
      <c r="AJ25373" s="16"/>
      <c r="AK25373" s="20"/>
      <c r="AL25373" s="24"/>
      <c r="AM25373" s="19"/>
      <c r="AN25373" s="19"/>
      <c r="AO25373" s="17"/>
    </row>
    <row r="25374" spans="35:41" x14ac:dyDescent="0.2">
      <c r="AI25374" s="19"/>
      <c r="AJ25374" s="16"/>
      <c r="AK25374" s="20"/>
      <c r="AL25374" s="24"/>
      <c r="AM25374" s="19"/>
      <c r="AN25374" s="19"/>
      <c r="AO25374" s="17"/>
    </row>
    <row r="25375" spans="35:41" x14ac:dyDescent="0.2">
      <c r="AI25375" s="19"/>
      <c r="AJ25375" s="16"/>
      <c r="AK25375" s="20"/>
      <c r="AL25375" s="24"/>
      <c r="AM25375" s="19"/>
      <c r="AN25375" s="19"/>
      <c r="AO25375" s="17"/>
    </row>
    <row r="25376" spans="35:41" x14ac:dyDescent="0.2">
      <c r="AI25376" s="19"/>
      <c r="AJ25376" s="16"/>
      <c r="AK25376" s="20"/>
      <c r="AL25376" s="24"/>
      <c r="AM25376" s="19"/>
      <c r="AN25376" s="19"/>
      <c r="AO25376" s="17"/>
    </row>
    <row r="25377" spans="35:41" x14ac:dyDescent="0.2">
      <c r="AI25377" s="19"/>
      <c r="AJ25377" s="16"/>
      <c r="AK25377" s="20"/>
      <c r="AL25377" s="24"/>
      <c r="AM25377" s="19"/>
      <c r="AN25377" s="19"/>
      <c r="AO25377" s="17"/>
    </row>
    <row r="25378" spans="35:41" x14ac:dyDescent="0.2">
      <c r="AI25378" s="19"/>
      <c r="AJ25378" s="16"/>
      <c r="AK25378" s="20"/>
      <c r="AL25378" s="24"/>
      <c r="AM25378" s="19"/>
      <c r="AN25378" s="19"/>
      <c r="AO25378" s="17"/>
    </row>
    <row r="25379" spans="35:41" x14ac:dyDescent="0.2">
      <c r="AI25379" s="19"/>
      <c r="AJ25379" s="16"/>
      <c r="AK25379" s="20"/>
      <c r="AL25379" s="24"/>
      <c r="AM25379" s="19"/>
      <c r="AN25379" s="19"/>
      <c r="AO25379" s="17"/>
    </row>
    <row r="25380" spans="35:41" x14ac:dyDescent="0.2">
      <c r="AI25380" s="19"/>
      <c r="AJ25380" s="16"/>
      <c r="AK25380" s="20"/>
      <c r="AL25380" s="24"/>
      <c r="AM25380" s="19"/>
      <c r="AN25380" s="19"/>
      <c r="AO25380" s="17"/>
    </row>
    <row r="25381" spans="35:41" x14ac:dyDescent="0.2">
      <c r="AI25381" s="19"/>
      <c r="AJ25381" s="16"/>
      <c r="AK25381" s="20"/>
      <c r="AL25381" s="24"/>
      <c r="AM25381" s="19"/>
      <c r="AN25381" s="19"/>
      <c r="AO25381" s="17"/>
    </row>
    <row r="25382" spans="35:41" x14ac:dyDescent="0.2">
      <c r="AI25382" s="19"/>
      <c r="AJ25382" s="16"/>
      <c r="AK25382" s="20"/>
      <c r="AL25382" s="24"/>
      <c r="AM25382" s="19"/>
      <c r="AN25382" s="19"/>
      <c r="AO25382" s="17"/>
    </row>
    <row r="25383" spans="35:41" x14ac:dyDescent="0.2">
      <c r="AI25383" s="19"/>
      <c r="AJ25383" s="16"/>
      <c r="AK25383" s="20"/>
      <c r="AL25383" s="24"/>
      <c r="AM25383" s="19"/>
      <c r="AN25383" s="19"/>
      <c r="AO25383" s="17"/>
    </row>
    <row r="25384" spans="35:41" x14ac:dyDescent="0.2">
      <c r="AI25384" s="19"/>
      <c r="AJ25384" s="16"/>
      <c r="AK25384" s="20"/>
      <c r="AL25384" s="24"/>
      <c r="AM25384" s="19"/>
      <c r="AN25384" s="19"/>
      <c r="AO25384" s="17"/>
    </row>
    <row r="25385" spans="35:41" x14ac:dyDescent="0.2">
      <c r="AI25385" s="19"/>
      <c r="AJ25385" s="16"/>
      <c r="AK25385" s="20"/>
      <c r="AL25385" s="24"/>
      <c r="AM25385" s="19"/>
      <c r="AN25385" s="19"/>
      <c r="AO25385" s="17"/>
    </row>
    <row r="25386" spans="35:41" x14ac:dyDescent="0.2">
      <c r="AI25386" s="19"/>
      <c r="AJ25386" s="16"/>
      <c r="AK25386" s="20"/>
      <c r="AL25386" s="24"/>
      <c r="AM25386" s="19"/>
      <c r="AN25386" s="19"/>
      <c r="AO25386" s="17"/>
    </row>
    <row r="25387" spans="35:41" x14ac:dyDescent="0.2">
      <c r="AI25387" s="19"/>
      <c r="AJ25387" s="16"/>
      <c r="AK25387" s="20"/>
      <c r="AL25387" s="24"/>
      <c r="AM25387" s="19"/>
      <c r="AN25387" s="19"/>
      <c r="AO25387" s="17"/>
    </row>
    <row r="25388" spans="35:41" x14ac:dyDescent="0.2">
      <c r="AI25388" s="19"/>
      <c r="AJ25388" s="16"/>
      <c r="AK25388" s="20"/>
      <c r="AL25388" s="24"/>
      <c r="AM25388" s="19"/>
      <c r="AN25388" s="19"/>
      <c r="AO25388" s="17"/>
    </row>
    <row r="25389" spans="35:41" x14ac:dyDescent="0.2">
      <c r="AI25389" s="19"/>
      <c r="AJ25389" s="16"/>
      <c r="AK25389" s="20"/>
      <c r="AL25389" s="24"/>
      <c r="AM25389" s="19"/>
      <c r="AN25389" s="19"/>
      <c r="AO25389" s="17"/>
    </row>
    <row r="25390" spans="35:41" x14ac:dyDescent="0.2">
      <c r="AI25390" s="19"/>
      <c r="AJ25390" s="16"/>
      <c r="AK25390" s="20"/>
      <c r="AL25390" s="24"/>
      <c r="AM25390" s="19"/>
      <c r="AN25390" s="19"/>
      <c r="AO25390" s="17"/>
    </row>
    <row r="25391" spans="35:41" x14ac:dyDescent="0.2">
      <c r="AI25391" s="19"/>
      <c r="AJ25391" s="16"/>
      <c r="AK25391" s="20"/>
      <c r="AL25391" s="24"/>
      <c r="AM25391" s="19"/>
      <c r="AN25391" s="19"/>
      <c r="AO25391" s="17"/>
    </row>
    <row r="25392" spans="35:41" x14ac:dyDescent="0.2">
      <c r="AI25392" s="19"/>
      <c r="AJ25392" s="16"/>
      <c r="AK25392" s="20"/>
      <c r="AL25392" s="24"/>
      <c r="AM25392" s="19"/>
      <c r="AN25392" s="19"/>
      <c r="AO25392" s="17"/>
    </row>
    <row r="25393" spans="35:41" x14ac:dyDescent="0.2">
      <c r="AI25393" s="19"/>
      <c r="AJ25393" s="16"/>
      <c r="AK25393" s="20"/>
      <c r="AL25393" s="24"/>
      <c r="AM25393" s="19"/>
      <c r="AN25393" s="19"/>
      <c r="AO25393" s="17"/>
    </row>
    <row r="25394" spans="35:41" x14ac:dyDescent="0.2">
      <c r="AI25394" s="19"/>
      <c r="AJ25394" s="16"/>
      <c r="AK25394" s="20"/>
      <c r="AL25394" s="24"/>
      <c r="AM25394" s="19"/>
      <c r="AN25394" s="19"/>
      <c r="AO25394" s="17"/>
    </row>
    <row r="25395" spans="35:41" x14ac:dyDescent="0.2">
      <c r="AI25395" s="19"/>
      <c r="AJ25395" s="16"/>
      <c r="AK25395" s="20"/>
      <c r="AL25395" s="24"/>
      <c r="AM25395" s="19"/>
      <c r="AN25395" s="19"/>
      <c r="AO25395" s="17"/>
    </row>
    <row r="25396" spans="35:41" x14ac:dyDescent="0.2">
      <c r="AI25396" s="19"/>
      <c r="AJ25396" s="16"/>
      <c r="AK25396" s="20"/>
      <c r="AL25396" s="24"/>
      <c r="AM25396" s="19"/>
      <c r="AN25396" s="19"/>
      <c r="AO25396" s="17"/>
    </row>
    <row r="25397" spans="35:41" x14ac:dyDescent="0.2">
      <c r="AI25397" s="19"/>
      <c r="AJ25397" s="16"/>
      <c r="AK25397" s="20"/>
      <c r="AL25397" s="24"/>
      <c r="AM25397" s="19"/>
      <c r="AN25397" s="19"/>
      <c r="AO25397" s="17"/>
    </row>
    <row r="25398" spans="35:41" x14ac:dyDescent="0.2">
      <c r="AI25398" s="19"/>
      <c r="AJ25398" s="16"/>
      <c r="AK25398" s="20"/>
      <c r="AL25398" s="24"/>
      <c r="AM25398" s="19"/>
      <c r="AN25398" s="19"/>
      <c r="AO25398" s="17"/>
    </row>
    <row r="25399" spans="35:41" x14ac:dyDescent="0.2">
      <c r="AI25399" s="19"/>
      <c r="AJ25399" s="16"/>
      <c r="AK25399" s="20"/>
      <c r="AL25399" s="24"/>
      <c r="AM25399" s="19"/>
      <c r="AN25399" s="19"/>
      <c r="AO25399" s="17"/>
    </row>
    <row r="25400" spans="35:41" x14ac:dyDescent="0.2">
      <c r="AI25400" s="19"/>
      <c r="AJ25400" s="16"/>
      <c r="AK25400" s="20"/>
      <c r="AL25400" s="24"/>
      <c r="AM25400" s="19"/>
      <c r="AN25400" s="19"/>
      <c r="AO25400" s="17"/>
    </row>
    <row r="25401" spans="35:41" x14ac:dyDescent="0.2">
      <c r="AI25401" s="19"/>
      <c r="AJ25401" s="16"/>
      <c r="AK25401" s="20"/>
      <c r="AL25401" s="24"/>
      <c r="AM25401" s="19"/>
      <c r="AN25401" s="19"/>
      <c r="AO25401" s="17"/>
    </row>
    <row r="25402" spans="35:41" x14ac:dyDescent="0.2">
      <c r="AI25402" s="19"/>
      <c r="AJ25402" s="16"/>
      <c r="AK25402" s="20"/>
      <c r="AL25402" s="24"/>
      <c r="AM25402" s="19"/>
      <c r="AN25402" s="19"/>
      <c r="AO25402" s="17"/>
    </row>
    <row r="25403" spans="35:41" x14ac:dyDescent="0.2">
      <c r="AI25403" s="19"/>
      <c r="AJ25403" s="16"/>
      <c r="AK25403" s="20"/>
      <c r="AL25403" s="24"/>
      <c r="AM25403" s="19"/>
      <c r="AN25403" s="19"/>
      <c r="AO25403" s="17"/>
    </row>
    <row r="25404" spans="35:41" x14ac:dyDescent="0.2">
      <c r="AI25404" s="19"/>
      <c r="AJ25404" s="16"/>
      <c r="AK25404" s="20"/>
      <c r="AL25404" s="24"/>
      <c r="AM25404" s="19"/>
      <c r="AN25404" s="19"/>
      <c r="AO25404" s="17"/>
    </row>
    <row r="25405" spans="35:41" x14ac:dyDescent="0.2">
      <c r="AI25405" s="19"/>
      <c r="AJ25405" s="16"/>
      <c r="AK25405" s="20"/>
      <c r="AL25405" s="24"/>
      <c r="AM25405" s="19"/>
      <c r="AN25405" s="19"/>
      <c r="AO25405" s="17"/>
    </row>
    <row r="25406" spans="35:41" x14ac:dyDescent="0.2">
      <c r="AI25406" s="19"/>
      <c r="AJ25406" s="16"/>
      <c r="AK25406" s="20"/>
      <c r="AL25406" s="24"/>
      <c r="AM25406" s="19"/>
      <c r="AN25406" s="19"/>
      <c r="AO25406" s="17"/>
    </row>
    <row r="25407" spans="35:41" x14ac:dyDescent="0.2">
      <c r="AI25407" s="19"/>
      <c r="AJ25407" s="16"/>
      <c r="AK25407" s="20"/>
      <c r="AL25407" s="24"/>
      <c r="AM25407" s="19"/>
      <c r="AN25407" s="19"/>
      <c r="AO25407" s="17"/>
    </row>
    <row r="25408" spans="35:41" x14ac:dyDescent="0.2">
      <c r="AI25408" s="19"/>
      <c r="AJ25408" s="16"/>
      <c r="AK25408" s="20"/>
      <c r="AL25408" s="24"/>
      <c r="AM25408" s="19"/>
      <c r="AN25408" s="19"/>
      <c r="AO25408" s="17"/>
    </row>
    <row r="25409" spans="35:41" x14ac:dyDescent="0.2">
      <c r="AI25409" s="19"/>
      <c r="AJ25409" s="16"/>
      <c r="AK25409" s="20"/>
      <c r="AL25409" s="24"/>
      <c r="AM25409" s="19"/>
      <c r="AN25409" s="19"/>
      <c r="AO25409" s="17"/>
    </row>
    <row r="25410" spans="35:41" x14ac:dyDescent="0.2">
      <c r="AI25410" s="19"/>
      <c r="AJ25410" s="16"/>
      <c r="AK25410" s="20"/>
      <c r="AL25410" s="24"/>
      <c r="AM25410" s="19"/>
      <c r="AN25410" s="19"/>
      <c r="AO25410" s="17"/>
    </row>
    <row r="25411" spans="35:41" x14ac:dyDescent="0.2">
      <c r="AI25411" s="19"/>
      <c r="AJ25411" s="16"/>
      <c r="AK25411" s="20"/>
      <c r="AL25411" s="24"/>
      <c r="AM25411" s="19"/>
      <c r="AN25411" s="19"/>
      <c r="AO25411" s="17"/>
    </row>
    <row r="25412" spans="35:41" x14ac:dyDescent="0.2">
      <c r="AI25412" s="19"/>
      <c r="AJ25412" s="16"/>
      <c r="AK25412" s="20"/>
      <c r="AL25412" s="24"/>
      <c r="AM25412" s="19"/>
      <c r="AN25412" s="19"/>
      <c r="AO25412" s="17"/>
    </row>
    <row r="25413" spans="35:41" x14ac:dyDescent="0.2">
      <c r="AI25413" s="19"/>
      <c r="AJ25413" s="16"/>
      <c r="AK25413" s="20"/>
      <c r="AL25413" s="24"/>
      <c r="AM25413" s="19"/>
      <c r="AN25413" s="19"/>
      <c r="AO25413" s="17"/>
    </row>
    <row r="25414" spans="35:41" x14ac:dyDescent="0.2">
      <c r="AI25414" s="19"/>
      <c r="AJ25414" s="16"/>
      <c r="AK25414" s="20"/>
      <c r="AL25414" s="24"/>
      <c r="AM25414" s="19"/>
      <c r="AN25414" s="19"/>
      <c r="AO25414" s="17"/>
    </row>
    <row r="25415" spans="35:41" x14ac:dyDescent="0.2">
      <c r="AI25415" s="19"/>
      <c r="AJ25415" s="16"/>
      <c r="AK25415" s="20"/>
      <c r="AL25415" s="24"/>
      <c r="AM25415" s="19"/>
      <c r="AN25415" s="19"/>
      <c r="AO25415" s="17"/>
    </row>
    <row r="25416" spans="35:41" x14ac:dyDescent="0.2">
      <c r="AI25416" s="19"/>
      <c r="AJ25416" s="16"/>
      <c r="AK25416" s="20"/>
      <c r="AL25416" s="24"/>
      <c r="AM25416" s="19"/>
      <c r="AN25416" s="19"/>
      <c r="AO25416" s="17"/>
    </row>
    <row r="25417" spans="35:41" x14ac:dyDescent="0.2">
      <c r="AI25417" s="19"/>
      <c r="AJ25417" s="16"/>
      <c r="AK25417" s="20"/>
      <c r="AL25417" s="24"/>
      <c r="AM25417" s="19"/>
      <c r="AN25417" s="19"/>
      <c r="AO25417" s="17"/>
    </row>
    <row r="25418" spans="35:41" x14ac:dyDescent="0.2">
      <c r="AI25418" s="19"/>
      <c r="AJ25418" s="16"/>
      <c r="AK25418" s="20"/>
      <c r="AL25418" s="24"/>
      <c r="AM25418" s="19"/>
      <c r="AN25418" s="19"/>
      <c r="AO25418" s="17"/>
    </row>
    <row r="25419" spans="35:41" x14ac:dyDescent="0.2">
      <c r="AI25419" s="19"/>
      <c r="AJ25419" s="16"/>
      <c r="AK25419" s="20"/>
      <c r="AL25419" s="24"/>
      <c r="AM25419" s="19"/>
      <c r="AN25419" s="19"/>
      <c r="AO25419" s="17"/>
    </row>
    <row r="25420" spans="35:41" x14ac:dyDescent="0.2">
      <c r="AI25420" s="19"/>
      <c r="AJ25420" s="16"/>
      <c r="AK25420" s="20"/>
      <c r="AL25420" s="24"/>
      <c r="AM25420" s="19"/>
      <c r="AN25420" s="19"/>
      <c r="AO25420" s="17"/>
    </row>
    <row r="25421" spans="35:41" x14ac:dyDescent="0.2">
      <c r="AI25421" s="19"/>
      <c r="AJ25421" s="16"/>
      <c r="AK25421" s="20"/>
      <c r="AL25421" s="24"/>
      <c r="AM25421" s="19"/>
      <c r="AN25421" s="19"/>
      <c r="AO25421" s="17"/>
    </row>
    <row r="25422" spans="35:41" x14ac:dyDescent="0.2">
      <c r="AI25422" s="19"/>
      <c r="AJ25422" s="16"/>
      <c r="AK25422" s="20"/>
      <c r="AL25422" s="24"/>
      <c r="AM25422" s="19"/>
      <c r="AN25422" s="19"/>
      <c r="AO25422" s="17"/>
    </row>
    <row r="25423" spans="35:41" x14ac:dyDescent="0.2">
      <c r="AI25423" s="19"/>
      <c r="AJ25423" s="16"/>
      <c r="AK25423" s="20"/>
      <c r="AL25423" s="24"/>
      <c r="AM25423" s="19"/>
      <c r="AN25423" s="19"/>
      <c r="AO25423" s="17"/>
    </row>
    <row r="25424" spans="35:41" x14ac:dyDescent="0.2">
      <c r="AI25424" s="19"/>
      <c r="AJ25424" s="16"/>
      <c r="AK25424" s="20"/>
      <c r="AL25424" s="24"/>
      <c r="AM25424" s="19"/>
      <c r="AN25424" s="19"/>
      <c r="AO25424" s="17"/>
    </row>
    <row r="25425" spans="35:41" x14ac:dyDescent="0.2">
      <c r="AI25425" s="19"/>
      <c r="AJ25425" s="16"/>
      <c r="AK25425" s="20"/>
      <c r="AL25425" s="24"/>
      <c r="AM25425" s="19"/>
      <c r="AN25425" s="19"/>
      <c r="AO25425" s="17"/>
    </row>
    <row r="25426" spans="35:41" x14ac:dyDescent="0.2">
      <c r="AI25426" s="19"/>
      <c r="AJ25426" s="16"/>
      <c r="AK25426" s="20"/>
      <c r="AL25426" s="24"/>
      <c r="AM25426" s="19"/>
      <c r="AN25426" s="19"/>
      <c r="AO25426" s="17"/>
    </row>
    <row r="25427" spans="35:41" x14ac:dyDescent="0.2">
      <c r="AI25427" s="19"/>
      <c r="AJ25427" s="16"/>
      <c r="AK25427" s="20"/>
      <c r="AL25427" s="24"/>
      <c r="AM25427" s="19"/>
      <c r="AN25427" s="19"/>
      <c r="AO25427" s="17"/>
    </row>
    <row r="25428" spans="35:41" x14ac:dyDescent="0.2">
      <c r="AI25428" s="19"/>
      <c r="AJ25428" s="16"/>
      <c r="AK25428" s="20"/>
      <c r="AL25428" s="24"/>
      <c r="AM25428" s="19"/>
      <c r="AN25428" s="19"/>
      <c r="AO25428" s="17"/>
    </row>
    <row r="25429" spans="35:41" x14ac:dyDescent="0.2">
      <c r="AI25429" s="19"/>
      <c r="AJ25429" s="16"/>
      <c r="AK25429" s="20"/>
      <c r="AL25429" s="24"/>
      <c r="AM25429" s="19"/>
      <c r="AN25429" s="19"/>
      <c r="AO25429" s="17"/>
    </row>
    <row r="25430" spans="35:41" x14ac:dyDescent="0.2">
      <c r="AI25430" s="19"/>
      <c r="AJ25430" s="16"/>
      <c r="AK25430" s="20"/>
      <c r="AL25430" s="24"/>
      <c r="AM25430" s="19"/>
      <c r="AN25430" s="19"/>
      <c r="AO25430" s="17"/>
    </row>
    <row r="25431" spans="35:41" x14ac:dyDescent="0.2">
      <c r="AI25431" s="19"/>
      <c r="AJ25431" s="16"/>
      <c r="AK25431" s="20"/>
      <c r="AL25431" s="24"/>
      <c r="AM25431" s="19"/>
      <c r="AN25431" s="19"/>
      <c r="AO25431" s="17"/>
    </row>
    <row r="25432" spans="35:41" x14ac:dyDescent="0.2">
      <c r="AI25432" s="19"/>
      <c r="AJ25432" s="16"/>
      <c r="AK25432" s="20"/>
      <c r="AL25432" s="24"/>
      <c r="AM25432" s="19"/>
      <c r="AN25432" s="19"/>
      <c r="AO25432" s="17"/>
    </row>
    <row r="25433" spans="35:41" x14ac:dyDescent="0.2">
      <c r="AI25433" s="19"/>
      <c r="AJ25433" s="16"/>
      <c r="AK25433" s="20"/>
      <c r="AL25433" s="24"/>
      <c r="AM25433" s="19"/>
      <c r="AN25433" s="19"/>
      <c r="AO25433" s="17"/>
    </row>
    <row r="25434" spans="35:41" x14ac:dyDescent="0.2">
      <c r="AI25434" s="19"/>
      <c r="AJ25434" s="16"/>
      <c r="AK25434" s="20"/>
      <c r="AL25434" s="24"/>
      <c r="AM25434" s="19"/>
      <c r="AN25434" s="19"/>
      <c r="AO25434" s="17"/>
    </row>
    <row r="25435" spans="35:41" x14ac:dyDescent="0.2">
      <c r="AI25435" s="19"/>
      <c r="AJ25435" s="16"/>
      <c r="AK25435" s="20"/>
      <c r="AL25435" s="24"/>
      <c r="AM25435" s="19"/>
      <c r="AN25435" s="19"/>
      <c r="AO25435" s="17"/>
    </row>
    <row r="25436" spans="35:41" x14ac:dyDescent="0.2">
      <c r="AI25436" s="19"/>
      <c r="AJ25436" s="16"/>
      <c r="AK25436" s="20"/>
      <c r="AL25436" s="24"/>
      <c r="AM25436" s="19"/>
      <c r="AN25436" s="19"/>
      <c r="AO25436" s="17"/>
    </row>
    <row r="25437" spans="35:41" x14ac:dyDescent="0.2">
      <c r="AI25437" s="19"/>
      <c r="AJ25437" s="16"/>
      <c r="AK25437" s="20"/>
      <c r="AL25437" s="24"/>
      <c r="AM25437" s="19"/>
      <c r="AN25437" s="19"/>
      <c r="AO25437" s="17"/>
    </row>
    <row r="25438" spans="35:41" x14ac:dyDescent="0.2">
      <c r="AI25438" s="19"/>
      <c r="AJ25438" s="16"/>
      <c r="AK25438" s="20"/>
      <c r="AL25438" s="24"/>
      <c r="AM25438" s="19"/>
      <c r="AN25438" s="19"/>
      <c r="AO25438" s="17"/>
    </row>
    <row r="25439" spans="35:41" x14ac:dyDescent="0.2">
      <c r="AI25439" s="19"/>
      <c r="AJ25439" s="16"/>
      <c r="AK25439" s="20"/>
      <c r="AL25439" s="24"/>
      <c r="AM25439" s="19"/>
      <c r="AN25439" s="19"/>
      <c r="AO25439" s="17"/>
    </row>
    <row r="25440" spans="35:41" x14ac:dyDescent="0.2">
      <c r="AI25440" s="19"/>
      <c r="AJ25440" s="16"/>
      <c r="AK25440" s="20"/>
      <c r="AL25440" s="24"/>
      <c r="AM25440" s="19"/>
      <c r="AN25440" s="19"/>
      <c r="AO25440" s="17"/>
    </row>
    <row r="25441" spans="35:41" x14ac:dyDescent="0.2">
      <c r="AI25441" s="19"/>
      <c r="AJ25441" s="16"/>
      <c r="AK25441" s="20"/>
      <c r="AL25441" s="24"/>
      <c r="AM25441" s="19"/>
      <c r="AN25441" s="19"/>
      <c r="AO25441" s="17"/>
    </row>
    <row r="25442" spans="35:41" x14ac:dyDescent="0.2">
      <c r="AI25442" s="19"/>
      <c r="AJ25442" s="16"/>
      <c r="AK25442" s="20"/>
      <c r="AL25442" s="24"/>
      <c r="AM25442" s="19"/>
      <c r="AN25442" s="19"/>
      <c r="AO25442" s="17"/>
    </row>
    <row r="25443" spans="35:41" x14ac:dyDescent="0.2">
      <c r="AI25443" s="19"/>
      <c r="AJ25443" s="16"/>
      <c r="AK25443" s="20"/>
      <c r="AL25443" s="24"/>
      <c r="AM25443" s="19"/>
      <c r="AN25443" s="19"/>
      <c r="AO25443" s="17"/>
    </row>
    <row r="25444" spans="35:41" x14ac:dyDescent="0.2">
      <c r="AI25444" s="19"/>
      <c r="AJ25444" s="16"/>
      <c r="AK25444" s="20"/>
      <c r="AL25444" s="24"/>
      <c r="AM25444" s="19"/>
      <c r="AN25444" s="19"/>
      <c r="AO25444" s="17"/>
    </row>
    <row r="25445" spans="35:41" x14ac:dyDescent="0.2">
      <c r="AI25445" s="19"/>
      <c r="AJ25445" s="16"/>
      <c r="AK25445" s="20"/>
      <c r="AL25445" s="24"/>
      <c r="AM25445" s="19"/>
      <c r="AN25445" s="19"/>
      <c r="AO25445" s="17"/>
    </row>
    <row r="25446" spans="35:41" x14ac:dyDescent="0.2">
      <c r="AI25446" s="19"/>
      <c r="AJ25446" s="16"/>
      <c r="AK25446" s="20"/>
      <c r="AL25446" s="24"/>
      <c r="AM25446" s="19"/>
      <c r="AN25446" s="19"/>
      <c r="AO25446" s="17"/>
    </row>
    <row r="25447" spans="35:41" x14ac:dyDescent="0.2">
      <c r="AI25447" s="19"/>
      <c r="AJ25447" s="16"/>
      <c r="AK25447" s="20"/>
      <c r="AL25447" s="24"/>
      <c r="AM25447" s="19"/>
      <c r="AN25447" s="19"/>
      <c r="AO25447" s="17"/>
    </row>
    <row r="25448" spans="35:41" x14ac:dyDescent="0.2">
      <c r="AI25448" s="19"/>
      <c r="AJ25448" s="16"/>
      <c r="AK25448" s="20"/>
      <c r="AL25448" s="24"/>
      <c r="AM25448" s="19"/>
      <c r="AN25448" s="19"/>
      <c r="AO25448" s="17"/>
    </row>
    <row r="25449" spans="35:41" x14ac:dyDescent="0.2">
      <c r="AI25449" s="19"/>
      <c r="AJ25449" s="16"/>
      <c r="AK25449" s="20"/>
      <c r="AL25449" s="24"/>
      <c r="AM25449" s="19"/>
      <c r="AN25449" s="19"/>
      <c r="AO25449" s="17"/>
    </row>
    <row r="25450" spans="35:41" x14ac:dyDescent="0.2">
      <c r="AI25450" s="19"/>
      <c r="AJ25450" s="16"/>
      <c r="AK25450" s="20"/>
      <c r="AL25450" s="24"/>
      <c r="AM25450" s="19"/>
      <c r="AN25450" s="19"/>
      <c r="AO25450" s="17"/>
    </row>
    <row r="25451" spans="35:41" x14ac:dyDescent="0.2">
      <c r="AI25451" s="19"/>
      <c r="AJ25451" s="16"/>
      <c r="AK25451" s="20"/>
      <c r="AL25451" s="24"/>
      <c r="AM25451" s="19"/>
      <c r="AN25451" s="19"/>
      <c r="AO25451" s="17"/>
    </row>
    <row r="25452" spans="35:41" x14ac:dyDescent="0.2">
      <c r="AI25452" s="19"/>
      <c r="AJ25452" s="16"/>
      <c r="AK25452" s="20"/>
      <c r="AL25452" s="24"/>
      <c r="AM25452" s="19"/>
      <c r="AN25452" s="19"/>
      <c r="AO25452" s="17"/>
    </row>
    <row r="25453" spans="35:41" x14ac:dyDescent="0.2">
      <c r="AI25453" s="19"/>
      <c r="AJ25453" s="16"/>
      <c r="AK25453" s="20"/>
      <c r="AL25453" s="24"/>
      <c r="AM25453" s="19"/>
      <c r="AN25453" s="19"/>
      <c r="AO25453" s="17"/>
    </row>
    <row r="25454" spans="35:41" x14ac:dyDescent="0.2">
      <c r="AI25454" s="19"/>
      <c r="AJ25454" s="16"/>
      <c r="AK25454" s="20"/>
      <c r="AL25454" s="24"/>
      <c r="AM25454" s="19"/>
      <c r="AN25454" s="19"/>
      <c r="AO25454" s="17"/>
    </row>
    <row r="25455" spans="35:41" x14ac:dyDescent="0.2">
      <c r="AI25455" s="19"/>
      <c r="AJ25455" s="16"/>
      <c r="AK25455" s="20"/>
      <c r="AL25455" s="24"/>
      <c r="AM25455" s="19"/>
      <c r="AN25455" s="19"/>
      <c r="AO25455" s="17"/>
    </row>
    <row r="25456" spans="35:41" x14ac:dyDescent="0.2">
      <c r="AI25456" s="19"/>
      <c r="AJ25456" s="16"/>
      <c r="AK25456" s="20"/>
      <c r="AL25456" s="24"/>
      <c r="AM25456" s="19"/>
      <c r="AN25456" s="19"/>
      <c r="AO25456" s="17"/>
    </row>
    <row r="25457" spans="35:41" x14ac:dyDescent="0.2">
      <c r="AI25457" s="19"/>
      <c r="AJ25457" s="16"/>
      <c r="AK25457" s="20"/>
      <c r="AL25457" s="24"/>
      <c r="AM25457" s="19"/>
      <c r="AN25457" s="19"/>
      <c r="AO25457" s="17"/>
    </row>
    <row r="25458" spans="35:41" x14ac:dyDescent="0.2">
      <c r="AI25458" s="19"/>
      <c r="AJ25458" s="16"/>
      <c r="AK25458" s="20"/>
      <c r="AL25458" s="24"/>
      <c r="AM25458" s="19"/>
      <c r="AN25458" s="19"/>
      <c r="AO25458" s="17"/>
    </row>
    <row r="25459" spans="35:41" x14ac:dyDescent="0.2">
      <c r="AI25459" s="19"/>
      <c r="AJ25459" s="16"/>
      <c r="AK25459" s="20"/>
      <c r="AL25459" s="24"/>
      <c r="AM25459" s="19"/>
      <c r="AN25459" s="19"/>
      <c r="AO25459" s="17"/>
    </row>
    <row r="25460" spans="35:41" x14ac:dyDescent="0.2">
      <c r="AI25460" s="19"/>
      <c r="AJ25460" s="16"/>
      <c r="AK25460" s="20"/>
      <c r="AL25460" s="24"/>
      <c r="AM25460" s="19"/>
      <c r="AN25460" s="19"/>
      <c r="AO25460" s="17"/>
    </row>
    <row r="25461" spans="35:41" x14ac:dyDescent="0.2">
      <c r="AI25461" s="19"/>
      <c r="AJ25461" s="16"/>
      <c r="AK25461" s="20"/>
      <c r="AL25461" s="24"/>
      <c r="AM25461" s="19"/>
      <c r="AN25461" s="19"/>
      <c r="AO25461" s="17"/>
    </row>
    <row r="25462" spans="35:41" x14ac:dyDescent="0.2">
      <c r="AI25462" s="19"/>
      <c r="AJ25462" s="16"/>
      <c r="AK25462" s="20"/>
      <c r="AL25462" s="24"/>
      <c r="AM25462" s="19"/>
      <c r="AN25462" s="19"/>
      <c r="AO25462" s="17"/>
    </row>
    <row r="25463" spans="35:41" x14ac:dyDescent="0.2">
      <c r="AI25463" s="19"/>
      <c r="AJ25463" s="16"/>
      <c r="AK25463" s="20"/>
      <c r="AL25463" s="24"/>
      <c r="AM25463" s="19"/>
      <c r="AN25463" s="19"/>
      <c r="AO25463" s="17"/>
    </row>
    <row r="25464" spans="35:41" x14ac:dyDescent="0.2">
      <c r="AI25464" s="19"/>
      <c r="AJ25464" s="16"/>
      <c r="AK25464" s="20"/>
      <c r="AL25464" s="24"/>
      <c r="AM25464" s="19"/>
      <c r="AN25464" s="19"/>
      <c r="AO25464" s="17"/>
    </row>
    <row r="25465" spans="35:41" x14ac:dyDescent="0.2">
      <c r="AI25465" s="19"/>
      <c r="AJ25465" s="16"/>
      <c r="AK25465" s="20"/>
      <c r="AL25465" s="24"/>
      <c r="AM25465" s="19"/>
      <c r="AN25465" s="19"/>
      <c r="AO25465" s="17"/>
    </row>
    <row r="25466" spans="35:41" x14ac:dyDescent="0.2">
      <c r="AI25466" s="19"/>
      <c r="AJ25466" s="16"/>
      <c r="AK25466" s="20"/>
      <c r="AL25466" s="24"/>
      <c r="AM25466" s="19"/>
      <c r="AN25466" s="19"/>
      <c r="AO25466" s="17"/>
    </row>
    <row r="25467" spans="35:41" x14ac:dyDescent="0.2">
      <c r="AI25467" s="19"/>
      <c r="AJ25467" s="16"/>
      <c r="AK25467" s="20"/>
      <c r="AL25467" s="24"/>
      <c r="AM25467" s="19"/>
      <c r="AN25467" s="19"/>
      <c r="AO25467" s="17"/>
    </row>
    <row r="25468" spans="35:41" x14ac:dyDescent="0.2">
      <c r="AI25468" s="19"/>
      <c r="AJ25468" s="16"/>
      <c r="AK25468" s="20"/>
      <c r="AL25468" s="24"/>
      <c r="AM25468" s="19"/>
      <c r="AN25468" s="19"/>
      <c r="AO25468" s="17"/>
    </row>
    <row r="25469" spans="35:41" x14ac:dyDescent="0.2">
      <c r="AI25469" s="19"/>
      <c r="AJ25469" s="16"/>
      <c r="AK25469" s="20"/>
      <c r="AL25469" s="24"/>
      <c r="AM25469" s="19"/>
      <c r="AN25469" s="19"/>
      <c r="AO25469" s="17"/>
    </row>
    <row r="25470" spans="35:41" x14ac:dyDescent="0.2">
      <c r="AI25470" s="19"/>
      <c r="AJ25470" s="16"/>
      <c r="AK25470" s="20"/>
      <c r="AL25470" s="24"/>
      <c r="AM25470" s="19"/>
      <c r="AN25470" s="19"/>
      <c r="AO25470" s="17"/>
    </row>
    <row r="25471" spans="35:41" x14ac:dyDescent="0.2">
      <c r="AI25471" s="19"/>
      <c r="AJ25471" s="16"/>
      <c r="AK25471" s="20"/>
      <c r="AL25471" s="24"/>
      <c r="AM25471" s="19"/>
      <c r="AN25471" s="19"/>
      <c r="AO25471" s="17"/>
    </row>
    <row r="25472" spans="35:41" x14ac:dyDescent="0.2">
      <c r="AI25472" s="19"/>
      <c r="AJ25472" s="16"/>
      <c r="AK25472" s="20"/>
      <c r="AL25472" s="24"/>
      <c r="AM25472" s="19"/>
      <c r="AN25472" s="19"/>
      <c r="AO25472" s="17"/>
    </row>
    <row r="25473" spans="35:41" x14ac:dyDescent="0.2">
      <c r="AI25473" s="19"/>
      <c r="AJ25473" s="16"/>
      <c r="AK25473" s="20"/>
      <c r="AL25473" s="24"/>
      <c r="AM25473" s="19"/>
      <c r="AN25473" s="19"/>
      <c r="AO25473" s="17"/>
    </row>
    <row r="25474" spans="35:41" x14ac:dyDescent="0.2">
      <c r="AI25474" s="19"/>
      <c r="AJ25474" s="16"/>
      <c r="AK25474" s="20"/>
      <c r="AL25474" s="24"/>
      <c r="AM25474" s="19"/>
      <c r="AN25474" s="19"/>
      <c r="AO25474" s="17"/>
    </row>
    <row r="25475" spans="35:41" x14ac:dyDescent="0.2">
      <c r="AI25475" s="19"/>
      <c r="AJ25475" s="16"/>
      <c r="AK25475" s="20"/>
      <c r="AL25475" s="24"/>
      <c r="AM25475" s="19"/>
      <c r="AN25475" s="19"/>
      <c r="AO25475" s="17"/>
    </row>
    <row r="25476" spans="35:41" x14ac:dyDescent="0.2">
      <c r="AI25476" s="19"/>
      <c r="AJ25476" s="16"/>
      <c r="AK25476" s="20"/>
      <c r="AL25476" s="24"/>
      <c r="AM25476" s="19"/>
      <c r="AN25476" s="19"/>
      <c r="AO25476" s="17"/>
    </row>
    <row r="25477" spans="35:41" x14ac:dyDescent="0.2">
      <c r="AI25477" s="19"/>
      <c r="AJ25477" s="16"/>
      <c r="AK25477" s="20"/>
      <c r="AL25477" s="24"/>
      <c r="AM25477" s="19"/>
      <c r="AN25477" s="19"/>
      <c r="AO25477" s="17"/>
    </row>
    <row r="25478" spans="35:41" x14ac:dyDescent="0.2">
      <c r="AI25478" s="19"/>
      <c r="AJ25478" s="16"/>
      <c r="AK25478" s="20"/>
      <c r="AL25478" s="24"/>
      <c r="AM25478" s="19"/>
      <c r="AN25478" s="19"/>
      <c r="AO25478" s="17"/>
    </row>
    <row r="25479" spans="35:41" x14ac:dyDescent="0.2">
      <c r="AI25479" s="19"/>
      <c r="AJ25479" s="16"/>
      <c r="AK25479" s="20"/>
      <c r="AL25479" s="24"/>
      <c r="AM25479" s="19"/>
      <c r="AN25479" s="19"/>
      <c r="AO25479" s="17"/>
    </row>
    <row r="25480" spans="35:41" x14ac:dyDescent="0.2">
      <c r="AI25480" s="19"/>
      <c r="AJ25480" s="16"/>
      <c r="AK25480" s="20"/>
      <c r="AL25480" s="24"/>
      <c r="AM25480" s="19"/>
      <c r="AN25480" s="19"/>
      <c r="AO25480" s="17"/>
    </row>
    <row r="25481" spans="35:41" x14ac:dyDescent="0.2">
      <c r="AI25481" s="19"/>
      <c r="AJ25481" s="16"/>
      <c r="AK25481" s="20"/>
      <c r="AL25481" s="24"/>
      <c r="AM25481" s="19"/>
      <c r="AN25481" s="19"/>
      <c r="AO25481" s="17"/>
    </row>
    <row r="25482" spans="35:41" x14ac:dyDescent="0.2">
      <c r="AI25482" s="19"/>
      <c r="AJ25482" s="16"/>
      <c r="AK25482" s="20"/>
      <c r="AL25482" s="24"/>
      <c r="AM25482" s="19"/>
      <c r="AN25482" s="19"/>
      <c r="AO25482" s="17"/>
    </row>
    <row r="25483" spans="35:41" x14ac:dyDescent="0.2">
      <c r="AI25483" s="19"/>
      <c r="AJ25483" s="16"/>
      <c r="AK25483" s="20"/>
      <c r="AL25483" s="24"/>
      <c r="AM25483" s="19"/>
      <c r="AN25483" s="19"/>
      <c r="AO25483" s="17"/>
    </row>
    <row r="25484" spans="35:41" x14ac:dyDescent="0.2">
      <c r="AI25484" s="19"/>
      <c r="AJ25484" s="16"/>
      <c r="AK25484" s="20"/>
      <c r="AL25484" s="24"/>
      <c r="AM25484" s="19"/>
      <c r="AN25484" s="19"/>
      <c r="AO25484" s="17"/>
    </row>
    <row r="25485" spans="35:41" x14ac:dyDescent="0.2">
      <c r="AI25485" s="19"/>
      <c r="AJ25485" s="16"/>
      <c r="AK25485" s="20"/>
      <c r="AL25485" s="24"/>
      <c r="AM25485" s="19"/>
      <c r="AN25485" s="19"/>
      <c r="AO25485" s="17"/>
    </row>
    <row r="25486" spans="35:41" x14ac:dyDescent="0.2">
      <c r="AI25486" s="19"/>
      <c r="AJ25486" s="16"/>
      <c r="AK25486" s="20"/>
      <c r="AL25486" s="24"/>
      <c r="AM25486" s="19"/>
      <c r="AN25486" s="19"/>
      <c r="AO25486" s="17"/>
    </row>
    <row r="25487" spans="35:41" x14ac:dyDescent="0.2">
      <c r="AI25487" s="19"/>
      <c r="AJ25487" s="16"/>
      <c r="AK25487" s="20"/>
      <c r="AL25487" s="24"/>
      <c r="AM25487" s="19"/>
      <c r="AN25487" s="19"/>
      <c r="AO25487" s="17"/>
    </row>
    <row r="25488" spans="35:41" x14ac:dyDescent="0.2">
      <c r="AI25488" s="19"/>
      <c r="AJ25488" s="16"/>
      <c r="AK25488" s="20"/>
      <c r="AL25488" s="24"/>
      <c r="AM25488" s="19"/>
      <c r="AN25488" s="19"/>
      <c r="AO25488" s="17"/>
    </row>
    <row r="25489" spans="35:41" x14ac:dyDescent="0.2">
      <c r="AI25489" s="19"/>
      <c r="AJ25489" s="16"/>
      <c r="AK25489" s="20"/>
      <c r="AL25489" s="24"/>
      <c r="AM25489" s="19"/>
      <c r="AN25489" s="19"/>
      <c r="AO25489" s="17"/>
    </row>
    <row r="25490" spans="35:41" x14ac:dyDescent="0.2">
      <c r="AI25490" s="19"/>
      <c r="AJ25490" s="16"/>
      <c r="AK25490" s="20"/>
      <c r="AL25490" s="24"/>
      <c r="AM25490" s="19"/>
      <c r="AN25490" s="19"/>
      <c r="AO25490" s="17"/>
    </row>
    <row r="25491" spans="35:41" x14ac:dyDescent="0.2">
      <c r="AI25491" s="19"/>
      <c r="AJ25491" s="16"/>
      <c r="AK25491" s="20"/>
      <c r="AL25491" s="24"/>
      <c r="AM25491" s="19"/>
      <c r="AN25491" s="19"/>
      <c r="AO25491" s="17"/>
    </row>
    <row r="25492" spans="35:41" x14ac:dyDescent="0.2">
      <c r="AI25492" s="19"/>
      <c r="AJ25492" s="16"/>
      <c r="AK25492" s="20"/>
      <c r="AL25492" s="24"/>
      <c r="AM25492" s="19"/>
      <c r="AN25492" s="19"/>
      <c r="AO25492" s="17"/>
    </row>
    <row r="25493" spans="35:41" x14ac:dyDescent="0.2">
      <c r="AI25493" s="19"/>
      <c r="AJ25493" s="16"/>
      <c r="AK25493" s="20"/>
      <c r="AL25493" s="24"/>
      <c r="AM25493" s="19"/>
      <c r="AN25493" s="19"/>
      <c r="AO25493" s="17"/>
    </row>
    <row r="25494" spans="35:41" x14ac:dyDescent="0.2">
      <c r="AI25494" s="19"/>
      <c r="AJ25494" s="16"/>
      <c r="AK25494" s="20"/>
      <c r="AL25494" s="24"/>
      <c r="AM25494" s="19"/>
      <c r="AN25494" s="19"/>
      <c r="AO25494" s="17"/>
    </row>
    <row r="25495" spans="35:41" x14ac:dyDescent="0.2">
      <c r="AI25495" s="19"/>
      <c r="AJ25495" s="16"/>
      <c r="AK25495" s="20"/>
      <c r="AL25495" s="24"/>
      <c r="AM25495" s="19"/>
      <c r="AN25495" s="19"/>
      <c r="AO25495" s="17"/>
    </row>
    <row r="25496" spans="35:41" x14ac:dyDescent="0.2">
      <c r="AI25496" s="19"/>
      <c r="AJ25496" s="16"/>
      <c r="AK25496" s="20"/>
      <c r="AL25496" s="24"/>
      <c r="AM25496" s="19"/>
      <c r="AN25496" s="19"/>
      <c r="AO25496" s="17"/>
    </row>
    <row r="25497" spans="35:41" x14ac:dyDescent="0.2">
      <c r="AI25497" s="19"/>
      <c r="AJ25497" s="16"/>
      <c r="AK25497" s="20"/>
      <c r="AL25497" s="24"/>
      <c r="AM25497" s="19"/>
      <c r="AN25497" s="19"/>
      <c r="AO25497" s="17"/>
    </row>
    <row r="25498" spans="35:41" x14ac:dyDescent="0.2">
      <c r="AI25498" s="19"/>
      <c r="AJ25498" s="16"/>
      <c r="AK25498" s="20"/>
      <c r="AL25498" s="24"/>
      <c r="AM25498" s="19"/>
      <c r="AN25498" s="19"/>
      <c r="AO25498" s="17"/>
    </row>
    <row r="25499" spans="35:41" x14ac:dyDescent="0.2">
      <c r="AI25499" s="19"/>
      <c r="AJ25499" s="16"/>
      <c r="AK25499" s="20"/>
      <c r="AL25499" s="24"/>
      <c r="AM25499" s="19"/>
      <c r="AN25499" s="19"/>
      <c r="AO25499" s="17"/>
    </row>
    <row r="25500" spans="35:41" x14ac:dyDescent="0.2">
      <c r="AI25500" s="19"/>
      <c r="AJ25500" s="16"/>
      <c r="AK25500" s="20"/>
      <c r="AL25500" s="24"/>
      <c r="AM25500" s="19"/>
      <c r="AN25500" s="19"/>
      <c r="AO25500" s="17"/>
    </row>
    <row r="25501" spans="35:41" x14ac:dyDescent="0.2">
      <c r="AI25501" s="19"/>
      <c r="AJ25501" s="16"/>
      <c r="AK25501" s="20"/>
      <c r="AL25501" s="24"/>
      <c r="AM25501" s="19"/>
      <c r="AN25501" s="19"/>
      <c r="AO25501" s="17"/>
    </row>
    <row r="25502" spans="35:41" x14ac:dyDescent="0.2">
      <c r="AI25502" s="19"/>
      <c r="AJ25502" s="16"/>
      <c r="AK25502" s="20"/>
      <c r="AL25502" s="24"/>
      <c r="AM25502" s="19"/>
      <c r="AN25502" s="19"/>
      <c r="AO25502" s="17"/>
    </row>
    <row r="25503" spans="35:41" x14ac:dyDescent="0.2">
      <c r="AI25503" s="19"/>
      <c r="AJ25503" s="16"/>
      <c r="AK25503" s="20"/>
      <c r="AL25503" s="24"/>
      <c r="AM25503" s="19"/>
      <c r="AN25503" s="19"/>
      <c r="AO25503" s="17"/>
    </row>
    <row r="25504" spans="35:41" x14ac:dyDescent="0.2">
      <c r="AI25504" s="19"/>
      <c r="AJ25504" s="16"/>
      <c r="AK25504" s="20"/>
      <c r="AL25504" s="24"/>
      <c r="AM25504" s="19"/>
      <c r="AN25504" s="19"/>
      <c r="AO25504" s="17"/>
    </row>
    <row r="25505" spans="35:41" x14ac:dyDescent="0.2">
      <c r="AI25505" s="19"/>
      <c r="AJ25505" s="16"/>
      <c r="AK25505" s="20"/>
      <c r="AL25505" s="24"/>
      <c r="AM25505" s="19"/>
      <c r="AN25505" s="19"/>
      <c r="AO25505" s="17"/>
    </row>
    <row r="25506" spans="35:41" x14ac:dyDescent="0.2">
      <c r="AI25506" s="19"/>
      <c r="AJ25506" s="16"/>
      <c r="AK25506" s="20"/>
      <c r="AL25506" s="24"/>
      <c r="AM25506" s="19"/>
      <c r="AN25506" s="19"/>
      <c r="AO25506" s="17"/>
    </row>
    <row r="25507" spans="35:41" x14ac:dyDescent="0.2">
      <c r="AI25507" s="19"/>
      <c r="AJ25507" s="16"/>
      <c r="AK25507" s="20"/>
      <c r="AL25507" s="24"/>
      <c r="AM25507" s="19"/>
      <c r="AN25507" s="19"/>
      <c r="AO25507" s="17"/>
    </row>
    <row r="25508" spans="35:41" x14ac:dyDescent="0.2">
      <c r="AI25508" s="19"/>
      <c r="AJ25508" s="16"/>
      <c r="AK25508" s="20"/>
      <c r="AL25508" s="24"/>
      <c r="AM25508" s="19"/>
      <c r="AN25508" s="19"/>
      <c r="AO25508" s="17"/>
    </row>
    <row r="25509" spans="35:41" x14ac:dyDescent="0.2">
      <c r="AI25509" s="19"/>
      <c r="AJ25509" s="16"/>
      <c r="AK25509" s="20"/>
      <c r="AL25509" s="24"/>
      <c r="AM25509" s="19"/>
      <c r="AN25509" s="19"/>
      <c r="AO25509" s="17"/>
    </row>
    <row r="25510" spans="35:41" x14ac:dyDescent="0.2">
      <c r="AI25510" s="19"/>
      <c r="AJ25510" s="16"/>
      <c r="AK25510" s="20"/>
      <c r="AL25510" s="24"/>
      <c r="AM25510" s="19"/>
      <c r="AN25510" s="19"/>
      <c r="AO25510" s="17"/>
    </row>
    <row r="25511" spans="35:41" x14ac:dyDescent="0.2">
      <c r="AI25511" s="19"/>
      <c r="AJ25511" s="16"/>
      <c r="AK25511" s="20"/>
      <c r="AL25511" s="24"/>
      <c r="AM25511" s="19"/>
      <c r="AN25511" s="19"/>
      <c r="AO25511" s="17"/>
    </row>
    <row r="25512" spans="35:41" x14ac:dyDescent="0.2">
      <c r="AI25512" s="19"/>
      <c r="AJ25512" s="16"/>
      <c r="AK25512" s="20"/>
      <c r="AL25512" s="24"/>
      <c r="AM25512" s="19"/>
      <c r="AN25512" s="19"/>
      <c r="AO25512" s="17"/>
    </row>
    <row r="25513" spans="35:41" x14ac:dyDescent="0.2">
      <c r="AI25513" s="19"/>
      <c r="AJ25513" s="16"/>
      <c r="AK25513" s="20"/>
      <c r="AL25513" s="24"/>
      <c r="AM25513" s="19"/>
      <c r="AN25513" s="19"/>
      <c r="AO25513" s="17"/>
    </row>
    <row r="25514" spans="35:41" x14ac:dyDescent="0.2">
      <c r="AI25514" s="19"/>
      <c r="AJ25514" s="16"/>
      <c r="AK25514" s="20"/>
      <c r="AL25514" s="24"/>
      <c r="AM25514" s="19"/>
      <c r="AN25514" s="19"/>
      <c r="AO25514" s="17"/>
    </row>
    <row r="25515" spans="35:41" x14ac:dyDescent="0.2">
      <c r="AI25515" s="19"/>
      <c r="AJ25515" s="16"/>
      <c r="AK25515" s="20"/>
      <c r="AL25515" s="24"/>
      <c r="AM25515" s="19"/>
      <c r="AN25515" s="19"/>
      <c r="AO25515" s="17"/>
    </row>
    <row r="25516" spans="35:41" x14ac:dyDescent="0.2">
      <c r="AI25516" s="19"/>
      <c r="AJ25516" s="16"/>
      <c r="AK25516" s="20"/>
      <c r="AL25516" s="24"/>
      <c r="AM25516" s="19"/>
      <c r="AN25516" s="19"/>
      <c r="AO25516" s="17"/>
    </row>
    <row r="25517" spans="35:41" x14ac:dyDescent="0.2">
      <c r="AI25517" s="19"/>
      <c r="AJ25517" s="16"/>
      <c r="AK25517" s="20"/>
      <c r="AL25517" s="24"/>
      <c r="AM25517" s="19"/>
      <c r="AN25517" s="19"/>
      <c r="AO25517" s="17"/>
    </row>
    <row r="25518" spans="35:41" x14ac:dyDescent="0.2">
      <c r="AI25518" s="19"/>
      <c r="AJ25518" s="16"/>
      <c r="AK25518" s="20"/>
      <c r="AL25518" s="24"/>
      <c r="AM25518" s="19"/>
      <c r="AN25518" s="19"/>
      <c r="AO25518" s="17"/>
    </row>
    <row r="25519" spans="35:41" x14ac:dyDescent="0.2">
      <c r="AI25519" s="19"/>
      <c r="AJ25519" s="16"/>
      <c r="AK25519" s="20"/>
      <c r="AL25519" s="24"/>
      <c r="AM25519" s="19"/>
      <c r="AN25519" s="19"/>
      <c r="AO25519" s="17"/>
    </row>
    <row r="25520" spans="35:41" x14ac:dyDescent="0.2">
      <c r="AI25520" s="19"/>
      <c r="AJ25520" s="16"/>
      <c r="AK25520" s="20"/>
      <c r="AL25520" s="24"/>
      <c r="AM25520" s="19"/>
      <c r="AN25520" s="19"/>
      <c r="AO25520" s="17"/>
    </row>
    <row r="25521" spans="35:41" x14ac:dyDescent="0.2">
      <c r="AI25521" s="19"/>
      <c r="AJ25521" s="16"/>
      <c r="AK25521" s="20"/>
      <c r="AL25521" s="24"/>
      <c r="AM25521" s="19"/>
      <c r="AN25521" s="19"/>
      <c r="AO25521" s="17"/>
    </row>
    <row r="25522" spans="35:41" x14ac:dyDescent="0.2">
      <c r="AI25522" s="19"/>
      <c r="AJ25522" s="16"/>
      <c r="AK25522" s="20"/>
      <c r="AL25522" s="24"/>
      <c r="AM25522" s="19"/>
      <c r="AN25522" s="19"/>
      <c r="AO25522" s="17"/>
    </row>
    <row r="25523" spans="35:41" x14ac:dyDescent="0.2">
      <c r="AI25523" s="19"/>
      <c r="AJ25523" s="16"/>
      <c r="AK25523" s="20"/>
      <c r="AL25523" s="24"/>
      <c r="AM25523" s="19"/>
      <c r="AN25523" s="19"/>
      <c r="AO25523" s="17"/>
    </row>
    <row r="25524" spans="35:41" x14ac:dyDescent="0.2">
      <c r="AI25524" s="19"/>
      <c r="AJ25524" s="16"/>
      <c r="AK25524" s="20"/>
      <c r="AL25524" s="24"/>
      <c r="AM25524" s="19"/>
      <c r="AN25524" s="19"/>
      <c r="AO25524" s="17"/>
    </row>
    <row r="25525" spans="35:41" x14ac:dyDescent="0.2">
      <c r="AI25525" s="19"/>
      <c r="AJ25525" s="16"/>
      <c r="AK25525" s="20"/>
      <c r="AL25525" s="24"/>
      <c r="AM25525" s="19"/>
      <c r="AN25525" s="19"/>
      <c r="AO25525" s="17"/>
    </row>
    <row r="25526" spans="35:41" x14ac:dyDescent="0.2">
      <c r="AI25526" s="19"/>
      <c r="AJ25526" s="16"/>
      <c r="AK25526" s="20"/>
      <c r="AL25526" s="24"/>
      <c r="AM25526" s="19"/>
      <c r="AN25526" s="19"/>
      <c r="AO25526" s="17"/>
    </row>
    <row r="25527" spans="35:41" x14ac:dyDescent="0.2">
      <c r="AI25527" s="19"/>
      <c r="AJ25527" s="16"/>
      <c r="AK25527" s="20"/>
      <c r="AL25527" s="24"/>
      <c r="AM25527" s="19"/>
      <c r="AN25527" s="19"/>
      <c r="AO25527" s="17"/>
    </row>
    <row r="25528" spans="35:41" x14ac:dyDescent="0.2">
      <c r="AI25528" s="19"/>
      <c r="AJ25528" s="16"/>
      <c r="AK25528" s="20"/>
      <c r="AL25528" s="24"/>
      <c r="AM25528" s="19"/>
      <c r="AN25528" s="19"/>
      <c r="AO25528" s="17"/>
    </row>
    <row r="25529" spans="35:41" x14ac:dyDescent="0.2">
      <c r="AI25529" s="19"/>
      <c r="AJ25529" s="16"/>
      <c r="AK25529" s="20"/>
      <c r="AL25529" s="24"/>
      <c r="AM25529" s="19"/>
      <c r="AN25529" s="19"/>
      <c r="AO25529" s="17"/>
    </row>
    <row r="25530" spans="35:41" x14ac:dyDescent="0.2">
      <c r="AI25530" s="19"/>
      <c r="AJ25530" s="16"/>
      <c r="AK25530" s="20"/>
      <c r="AL25530" s="24"/>
      <c r="AM25530" s="19"/>
      <c r="AN25530" s="19"/>
      <c r="AO25530" s="17"/>
    </row>
    <row r="25531" spans="35:41" x14ac:dyDescent="0.2">
      <c r="AI25531" s="19"/>
      <c r="AJ25531" s="16"/>
      <c r="AK25531" s="20"/>
      <c r="AL25531" s="24"/>
      <c r="AM25531" s="19"/>
      <c r="AN25531" s="19"/>
      <c r="AO25531" s="17"/>
    </row>
    <row r="25532" spans="35:41" x14ac:dyDescent="0.2">
      <c r="AI25532" s="19"/>
      <c r="AJ25532" s="16"/>
      <c r="AK25532" s="20"/>
      <c r="AL25532" s="24"/>
      <c r="AM25532" s="19"/>
      <c r="AN25532" s="19"/>
      <c r="AO25532" s="17"/>
    </row>
    <row r="25533" spans="35:41" x14ac:dyDescent="0.2">
      <c r="AI25533" s="19"/>
      <c r="AJ25533" s="16"/>
      <c r="AK25533" s="20"/>
      <c r="AL25533" s="24"/>
      <c r="AM25533" s="19"/>
      <c r="AN25533" s="19"/>
      <c r="AO25533" s="17"/>
    </row>
    <row r="25534" spans="35:41" x14ac:dyDescent="0.2">
      <c r="AI25534" s="19"/>
      <c r="AJ25534" s="16"/>
      <c r="AK25534" s="20"/>
      <c r="AL25534" s="24"/>
      <c r="AM25534" s="19"/>
      <c r="AN25534" s="19"/>
      <c r="AO25534" s="17"/>
    </row>
    <row r="25535" spans="35:41" x14ac:dyDescent="0.2">
      <c r="AI25535" s="19"/>
      <c r="AJ25535" s="16"/>
      <c r="AK25535" s="20"/>
      <c r="AL25535" s="24"/>
      <c r="AM25535" s="19"/>
      <c r="AN25535" s="19"/>
      <c r="AO25535" s="17"/>
    </row>
    <row r="25536" spans="35:41" x14ac:dyDescent="0.2">
      <c r="AI25536" s="19"/>
      <c r="AJ25536" s="16"/>
      <c r="AK25536" s="20"/>
      <c r="AL25536" s="24"/>
      <c r="AM25536" s="19"/>
      <c r="AN25536" s="19"/>
      <c r="AO25536" s="17"/>
    </row>
    <row r="25537" spans="35:41" x14ac:dyDescent="0.2">
      <c r="AI25537" s="19"/>
      <c r="AJ25537" s="16"/>
      <c r="AK25537" s="20"/>
      <c r="AL25537" s="24"/>
      <c r="AM25537" s="19"/>
      <c r="AN25537" s="19"/>
      <c r="AO25537" s="17"/>
    </row>
    <row r="25538" spans="35:41" x14ac:dyDescent="0.2">
      <c r="AI25538" s="19"/>
      <c r="AJ25538" s="16"/>
      <c r="AK25538" s="20"/>
      <c r="AL25538" s="24"/>
      <c r="AM25538" s="19"/>
      <c r="AN25538" s="19"/>
      <c r="AO25538" s="17"/>
    </row>
    <row r="25539" spans="35:41" x14ac:dyDescent="0.2">
      <c r="AI25539" s="19"/>
      <c r="AJ25539" s="16"/>
      <c r="AK25539" s="20"/>
      <c r="AL25539" s="24"/>
      <c r="AM25539" s="19"/>
      <c r="AN25539" s="19"/>
      <c r="AO25539" s="17"/>
    </row>
    <row r="25540" spans="35:41" x14ac:dyDescent="0.2">
      <c r="AI25540" s="19"/>
      <c r="AJ25540" s="16"/>
      <c r="AK25540" s="20"/>
      <c r="AL25540" s="24"/>
      <c r="AM25540" s="19"/>
      <c r="AN25540" s="19"/>
      <c r="AO25540" s="17"/>
    </row>
    <row r="25541" spans="35:41" x14ac:dyDescent="0.2">
      <c r="AI25541" s="19"/>
      <c r="AJ25541" s="16"/>
      <c r="AK25541" s="20"/>
      <c r="AL25541" s="24"/>
      <c r="AM25541" s="19"/>
      <c r="AN25541" s="19"/>
      <c r="AO25541" s="17"/>
    </row>
    <row r="25542" spans="35:41" x14ac:dyDescent="0.2">
      <c r="AI25542" s="19"/>
      <c r="AJ25542" s="16"/>
      <c r="AK25542" s="20"/>
      <c r="AL25542" s="24"/>
      <c r="AM25542" s="19"/>
      <c r="AN25542" s="19"/>
      <c r="AO25542" s="17"/>
    </row>
    <row r="25543" spans="35:41" x14ac:dyDescent="0.2">
      <c r="AI25543" s="19"/>
      <c r="AJ25543" s="16"/>
      <c r="AK25543" s="20"/>
      <c r="AL25543" s="24"/>
      <c r="AM25543" s="19"/>
      <c r="AN25543" s="19"/>
      <c r="AO25543" s="17"/>
    </row>
    <row r="25544" spans="35:41" x14ac:dyDescent="0.2">
      <c r="AI25544" s="19"/>
      <c r="AJ25544" s="16"/>
      <c r="AK25544" s="20"/>
      <c r="AL25544" s="24"/>
      <c r="AM25544" s="19"/>
      <c r="AN25544" s="19"/>
      <c r="AO25544" s="17"/>
    </row>
    <row r="25545" spans="35:41" x14ac:dyDescent="0.2">
      <c r="AI25545" s="19"/>
      <c r="AJ25545" s="16"/>
      <c r="AK25545" s="20"/>
      <c r="AL25545" s="24"/>
      <c r="AM25545" s="19"/>
      <c r="AN25545" s="19"/>
      <c r="AO25545" s="17"/>
    </row>
    <row r="25546" spans="35:41" x14ac:dyDescent="0.2">
      <c r="AI25546" s="19"/>
      <c r="AJ25546" s="16"/>
      <c r="AK25546" s="20"/>
      <c r="AL25546" s="24"/>
      <c r="AM25546" s="19"/>
      <c r="AN25546" s="19"/>
      <c r="AO25546" s="17"/>
    </row>
    <row r="25547" spans="35:41" x14ac:dyDescent="0.2">
      <c r="AI25547" s="19"/>
      <c r="AJ25547" s="16"/>
      <c r="AK25547" s="20"/>
      <c r="AL25547" s="24"/>
      <c r="AM25547" s="19"/>
      <c r="AN25547" s="19"/>
      <c r="AO25547" s="17"/>
    </row>
    <row r="25548" spans="35:41" x14ac:dyDescent="0.2">
      <c r="AI25548" s="19"/>
      <c r="AJ25548" s="16"/>
      <c r="AK25548" s="20"/>
      <c r="AL25548" s="24"/>
      <c r="AM25548" s="19"/>
      <c r="AN25548" s="19"/>
      <c r="AO25548" s="17"/>
    </row>
    <row r="25549" spans="35:41" x14ac:dyDescent="0.2">
      <c r="AI25549" s="19"/>
      <c r="AJ25549" s="16"/>
      <c r="AK25549" s="20"/>
      <c r="AL25549" s="24"/>
      <c r="AM25549" s="19"/>
      <c r="AN25549" s="19"/>
      <c r="AO25549" s="17"/>
    </row>
    <row r="25550" spans="35:41" x14ac:dyDescent="0.2">
      <c r="AI25550" s="19"/>
      <c r="AJ25550" s="16"/>
      <c r="AK25550" s="20"/>
      <c r="AL25550" s="24"/>
      <c r="AM25550" s="19"/>
      <c r="AN25550" s="19"/>
      <c r="AO25550" s="17"/>
    </row>
    <row r="25551" spans="35:41" x14ac:dyDescent="0.2">
      <c r="AI25551" s="19"/>
      <c r="AJ25551" s="16"/>
      <c r="AK25551" s="20"/>
      <c r="AL25551" s="24"/>
      <c r="AM25551" s="19"/>
      <c r="AN25551" s="19"/>
      <c r="AO25551" s="17"/>
    </row>
    <row r="25552" spans="35:41" x14ac:dyDescent="0.2">
      <c r="AI25552" s="19"/>
      <c r="AJ25552" s="16"/>
      <c r="AK25552" s="20"/>
      <c r="AL25552" s="24"/>
      <c r="AM25552" s="19"/>
      <c r="AN25552" s="19"/>
      <c r="AO25552" s="17"/>
    </row>
    <row r="25553" spans="35:41" x14ac:dyDescent="0.2">
      <c r="AI25553" s="19"/>
      <c r="AJ25553" s="16"/>
      <c r="AK25553" s="20"/>
      <c r="AL25553" s="24"/>
      <c r="AM25553" s="19"/>
      <c r="AN25553" s="19"/>
      <c r="AO25553" s="17"/>
    </row>
    <row r="25554" spans="35:41" x14ac:dyDescent="0.2">
      <c r="AI25554" s="19"/>
      <c r="AJ25554" s="16"/>
      <c r="AK25554" s="20"/>
      <c r="AL25554" s="24"/>
      <c r="AM25554" s="19"/>
      <c r="AN25554" s="19"/>
      <c r="AO25554" s="17"/>
    </row>
    <row r="25555" spans="35:41" x14ac:dyDescent="0.2">
      <c r="AI25555" s="19"/>
      <c r="AJ25555" s="16"/>
      <c r="AK25555" s="20"/>
      <c r="AL25555" s="24"/>
      <c r="AM25555" s="19"/>
      <c r="AN25555" s="19"/>
      <c r="AO25555" s="17"/>
    </row>
    <row r="25556" spans="35:41" x14ac:dyDescent="0.2">
      <c r="AI25556" s="19"/>
      <c r="AJ25556" s="16"/>
      <c r="AK25556" s="20"/>
      <c r="AL25556" s="24"/>
      <c r="AM25556" s="19"/>
      <c r="AN25556" s="19"/>
      <c r="AO25556" s="17"/>
    </row>
    <row r="25557" spans="35:41" x14ac:dyDescent="0.2">
      <c r="AI25557" s="19"/>
      <c r="AJ25557" s="16"/>
      <c r="AK25557" s="20"/>
      <c r="AL25557" s="24"/>
      <c r="AM25557" s="19"/>
      <c r="AN25557" s="19"/>
      <c r="AO25557" s="17"/>
    </row>
    <row r="25558" spans="35:41" x14ac:dyDescent="0.2">
      <c r="AI25558" s="19"/>
      <c r="AJ25558" s="16"/>
      <c r="AK25558" s="20"/>
      <c r="AL25558" s="24"/>
      <c r="AM25558" s="19"/>
      <c r="AN25558" s="19"/>
      <c r="AO25558" s="17"/>
    </row>
    <row r="25559" spans="35:41" x14ac:dyDescent="0.2">
      <c r="AI25559" s="19"/>
      <c r="AJ25559" s="16"/>
      <c r="AK25559" s="20"/>
      <c r="AL25559" s="24"/>
      <c r="AM25559" s="19"/>
      <c r="AN25559" s="19"/>
      <c r="AO25559" s="17"/>
    </row>
    <row r="25560" spans="35:41" x14ac:dyDescent="0.2">
      <c r="AI25560" s="19"/>
      <c r="AJ25560" s="16"/>
      <c r="AK25560" s="20"/>
      <c r="AL25560" s="24"/>
      <c r="AM25560" s="19"/>
      <c r="AN25560" s="19"/>
      <c r="AO25560" s="17"/>
    </row>
    <row r="25561" spans="35:41" x14ac:dyDescent="0.2">
      <c r="AI25561" s="19"/>
      <c r="AJ25561" s="16"/>
      <c r="AK25561" s="20"/>
      <c r="AL25561" s="24"/>
      <c r="AM25561" s="19"/>
      <c r="AN25561" s="19"/>
      <c r="AO25561" s="17"/>
    </row>
    <row r="25562" spans="35:41" x14ac:dyDescent="0.2">
      <c r="AI25562" s="19"/>
      <c r="AJ25562" s="16"/>
      <c r="AK25562" s="20"/>
      <c r="AL25562" s="24"/>
      <c r="AM25562" s="19"/>
      <c r="AN25562" s="19"/>
      <c r="AO25562" s="17"/>
    </row>
    <row r="25563" spans="35:41" x14ac:dyDescent="0.2">
      <c r="AI25563" s="19"/>
      <c r="AJ25563" s="16"/>
      <c r="AK25563" s="20"/>
      <c r="AL25563" s="24"/>
      <c r="AM25563" s="19"/>
      <c r="AN25563" s="19"/>
      <c r="AO25563" s="17"/>
    </row>
    <row r="25564" spans="35:41" x14ac:dyDescent="0.2">
      <c r="AI25564" s="19"/>
      <c r="AJ25564" s="16"/>
      <c r="AK25564" s="20"/>
      <c r="AL25564" s="24"/>
      <c r="AM25564" s="19"/>
      <c r="AN25564" s="19"/>
      <c r="AO25564" s="17"/>
    </row>
    <row r="25565" spans="35:41" x14ac:dyDescent="0.2">
      <c r="AI25565" s="19"/>
      <c r="AJ25565" s="16"/>
      <c r="AK25565" s="20"/>
      <c r="AL25565" s="24"/>
      <c r="AM25565" s="19"/>
      <c r="AN25565" s="19"/>
      <c r="AO25565" s="17"/>
    </row>
    <row r="25566" spans="35:41" x14ac:dyDescent="0.2">
      <c r="AI25566" s="19"/>
      <c r="AJ25566" s="16"/>
      <c r="AK25566" s="20"/>
      <c r="AL25566" s="24"/>
      <c r="AM25566" s="19"/>
      <c r="AN25566" s="19"/>
      <c r="AO25566" s="17"/>
    </row>
    <row r="25567" spans="35:41" x14ac:dyDescent="0.2">
      <c r="AI25567" s="19"/>
      <c r="AJ25567" s="16"/>
      <c r="AK25567" s="20"/>
      <c r="AL25567" s="24"/>
      <c r="AM25567" s="19"/>
      <c r="AN25567" s="19"/>
      <c r="AO25567" s="17"/>
    </row>
    <row r="25568" spans="35:41" x14ac:dyDescent="0.2">
      <c r="AI25568" s="19"/>
      <c r="AJ25568" s="16"/>
      <c r="AK25568" s="20"/>
      <c r="AL25568" s="24"/>
      <c r="AM25568" s="19"/>
      <c r="AN25568" s="19"/>
      <c r="AO25568" s="17"/>
    </row>
    <row r="25569" spans="35:41" x14ac:dyDescent="0.2">
      <c r="AI25569" s="19"/>
      <c r="AJ25569" s="16"/>
      <c r="AK25569" s="20"/>
      <c r="AL25569" s="24"/>
      <c r="AM25569" s="19"/>
      <c r="AN25569" s="19"/>
      <c r="AO25569" s="17"/>
    </row>
    <row r="25570" spans="35:41" x14ac:dyDescent="0.2">
      <c r="AI25570" s="19"/>
      <c r="AJ25570" s="16"/>
      <c r="AK25570" s="20"/>
      <c r="AL25570" s="24"/>
      <c r="AM25570" s="19"/>
      <c r="AN25570" s="19"/>
      <c r="AO25570" s="17"/>
    </row>
    <row r="25571" spans="35:41" x14ac:dyDescent="0.2">
      <c r="AI25571" s="19"/>
      <c r="AJ25571" s="16"/>
      <c r="AK25571" s="20"/>
      <c r="AL25571" s="24"/>
      <c r="AM25571" s="19"/>
      <c r="AN25571" s="19"/>
      <c r="AO25571" s="17"/>
    </row>
    <row r="25572" spans="35:41" x14ac:dyDescent="0.2">
      <c r="AI25572" s="19"/>
      <c r="AJ25572" s="16"/>
      <c r="AK25572" s="20"/>
      <c r="AL25572" s="24"/>
      <c r="AM25572" s="19"/>
      <c r="AN25572" s="19"/>
      <c r="AO25572" s="17"/>
    </row>
    <row r="25573" spans="35:41" x14ac:dyDescent="0.2">
      <c r="AI25573" s="19"/>
      <c r="AJ25573" s="16"/>
      <c r="AK25573" s="20"/>
      <c r="AL25573" s="24"/>
      <c r="AM25573" s="19"/>
      <c r="AN25573" s="19"/>
      <c r="AO25573" s="17"/>
    </row>
    <row r="25574" spans="35:41" x14ac:dyDescent="0.2">
      <c r="AI25574" s="19"/>
      <c r="AJ25574" s="16"/>
      <c r="AK25574" s="20"/>
      <c r="AL25574" s="24"/>
      <c r="AM25574" s="19"/>
      <c r="AN25574" s="19"/>
      <c r="AO25574" s="17"/>
    </row>
    <row r="25575" spans="35:41" x14ac:dyDescent="0.2">
      <c r="AI25575" s="19"/>
      <c r="AJ25575" s="16"/>
      <c r="AK25575" s="20"/>
      <c r="AL25575" s="24"/>
      <c r="AM25575" s="19"/>
      <c r="AN25575" s="19"/>
      <c r="AO25575" s="17"/>
    </row>
    <row r="25576" spans="35:41" x14ac:dyDescent="0.2">
      <c r="AI25576" s="19"/>
      <c r="AJ25576" s="16"/>
      <c r="AK25576" s="20"/>
      <c r="AL25576" s="24"/>
      <c r="AM25576" s="19"/>
      <c r="AN25576" s="19"/>
      <c r="AO25576" s="17"/>
    </row>
    <row r="25577" spans="35:41" x14ac:dyDescent="0.2">
      <c r="AI25577" s="19"/>
      <c r="AJ25577" s="16"/>
      <c r="AK25577" s="20"/>
      <c r="AL25577" s="24"/>
      <c r="AM25577" s="19"/>
      <c r="AN25577" s="19"/>
      <c r="AO25577" s="17"/>
    </row>
    <row r="25578" spans="35:41" x14ac:dyDescent="0.2">
      <c r="AI25578" s="19"/>
      <c r="AJ25578" s="16"/>
      <c r="AK25578" s="20"/>
      <c r="AL25578" s="24"/>
      <c r="AM25578" s="19"/>
      <c r="AN25578" s="19"/>
      <c r="AO25578" s="17"/>
    </row>
    <row r="25579" spans="35:41" x14ac:dyDescent="0.2">
      <c r="AI25579" s="19"/>
      <c r="AJ25579" s="16"/>
      <c r="AK25579" s="20"/>
      <c r="AL25579" s="24"/>
      <c r="AM25579" s="19"/>
      <c r="AN25579" s="19"/>
      <c r="AO25579" s="17"/>
    </row>
    <row r="25580" spans="35:41" x14ac:dyDescent="0.2">
      <c r="AI25580" s="19"/>
      <c r="AJ25580" s="16"/>
      <c r="AK25580" s="20"/>
      <c r="AL25580" s="24"/>
      <c r="AM25580" s="19"/>
      <c r="AN25580" s="19"/>
      <c r="AO25580" s="17"/>
    </row>
    <row r="25581" spans="35:41" x14ac:dyDescent="0.2">
      <c r="AI25581" s="19"/>
      <c r="AJ25581" s="16"/>
      <c r="AK25581" s="20"/>
      <c r="AL25581" s="24"/>
      <c r="AM25581" s="19"/>
      <c r="AN25581" s="19"/>
      <c r="AO25581" s="17"/>
    </row>
    <row r="25582" spans="35:41" x14ac:dyDescent="0.2">
      <c r="AI25582" s="19"/>
      <c r="AJ25582" s="16"/>
      <c r="AK25582" s="20"/>
      <c r="AL25582" s="24"/>
      <c r="AM25582" s="19"/>
      <c r="AN25582" s="19"/>
      <c r="AO25582" s="17"/>
    </row>
    <row r="25583" spans="35:41" x14ac:dyDescent="0.2">
      <c r="AI25583" s="19"/>
      <c r="AJ25583" s="16"/>
      <c r="AK25583" s="20"/>
      <c r="AL25583" s="24"/>
      <c r="AM25583" s="19"/>
      <c r="AN25583" s="19"/>
      <c r="AO25583" s="17"/>
    </row>
    <row r="25584" spans="35:41" x14ac:dyDescent="0.2">
      <c r="AI25584" s="19"/>
      <c r="AJ25584" s="16"/>
      <c r="AK25584" s="20"/>
      <c r="AL25584" s="24"/>
      <c r="AM25584" s="19"/>
      <c r="AN25584" s="19"/>
      <c r="AO25584" s="17"/>
    </row>
    <row r="25585" spans="35:41" x14ac:dyDescent="0.2">
      <c r="AI25585" s="19"/>
      <c r="AJ25585" s="16"/>
      <c r="AK25585" s="20"/>
      <c r="AL25585" s="24"/>
      <c r="AM25585" s="19"/>
      <c r="AN25585" s="19"/>
      <c r="AO25585" s="17"/>
    </row>
    <row r="25586" spans="35:41" x14ac:dyDescent="0.2">
      <c r="AI25586" s="19"/>
      <c r="AJ25586" s="16"/>
      <c r="AK25586" s="20"/>
      <c r="AL25586" s="24"/>
      <c r="AM25586" s="19"/>
      <c r="AN25586" s="19"/>
      <c r="AO25586" s="17"/>
    </row>
    <row r="25587" spans="35:41" x14ac:dyDescent="0.2">
      <c r="AI25587" s="19"/>
      <c r="AJ25587" s="16"/>
      <c r="AK25587" s="20"/>
      <c r="AL25587" s="24"/>
      <c r="AM25587" s="19"/>
      <c r="AN25587" s="19"/>
      <c r="AO25587" s="17"/>
    </row>
    <row r="25588" spans="35:41" x14ac:dyDescent="0.2">
      <c r="AI25588" s="19"/>
      <c r="AJ25588" s="16"/>
      <c r="AK25588" s="20"/>
      <c r="AL25588" s="24"/>
      <c r="AM25588" s="19"/>
      <c r="AN25588" s="19"/>
      <c r="AO25588" s="17"/>
    </row>
    <row r="25589" spans="35:41" x14ac:dyDescent="0.2">
      <c r="AI25589" s="19"/>
      <c r="AJ25589" s="16"/>
      <c r="AK25589" s="20"/>
      <c r="AL25589" s="24"/>
      <c r="AM25589" s="19"/>
      <c r="AN25589" s="19"/>
      <c r="AO25589" s="17"/>
    </row>
    <row r="25590" spans="35:41" x14ac:dyDescent="0.2">
      <c r="AI25590" s="19"/>
      <c r="AJ25590" s="16"/>
      <c r="AK25590" s="20"/>
      <c r="AL25590" s="24"/>
      <c r="AM25590" s="19"/>
      <c r="AN25590" s="19"/>
      <c r="AO25590" s="17"/>
    </row>
    <row r="25591" spans="35:41" x14ac:dyDescent="0.2">
      <c r="AI25591" s="19"/>
      <c r="AJ25591" s="16"/>
      <c r="AK25591" s="20"/>
      <c r="AL25591" s="24"/>
      <c r="AM25591" s="19"/>
      <c r="AN25591" s="19"/>
      <c r="AO25591" s="17"/>
    </row>
    <row r="25592" spans="35:41" x14ac:dyDescent="0.2">
      <c r="AI25592" s="19"/>
      <c r="AJ25592" s="16"/>
      <c r="AK25592" s="20"/>
      <c r="AL25592" s="24"/>
      <c r="AM25592" s="19"/>
      <c r="AN25592" s="19"/>
      <c r="AO25592" s="17"/>
    </row>
    <row r="25593" spans="35:41" x14ac:dyDescent="0.2">
      <c r="AI25593" s="19"/>
      <c r="AJ25593" s="16"/>
      <c r="AK25593" s="20"/>
      <c r="AL25593" s="24"/>
      <c r="AM25593" s="19"/>
      <c r="AN25593" s="19"/>
      <c r="AO25593" s="17"/>
    </row>
    <row r="25594" spans="35:41" x14ac:dyDescent="0.2">
      <c r="AI25594" s="19"/>
      <c r="AJ25594" s="16"/>
      <c r="AK25594" s="20"/>
      <c r="AL25594" s="24"/>
      <c r="AM25594" s="19"/>
      <c r="AN25594" s="19"/>
      <c r="AO25594" s="17"/>
    </row>
    <row r="25595" spans="35:41" x14ac:dyDescent="0.2">
      <c r="AI25595" s="19"/>
      <c r="AJ25595" s="16"/>
      <c r="AK25595" s="20"/>
      <c r="AL25595" s="24"/>
      <c r="AM25595" s="19"/>
      <c r="AN25595" s="19"/>
      <c r="AO25595" s="17"/>
    </row>
    <row r="25596" spans="35:41" x14ac:dyDescent="0.2">
      <c r="AI25596" s="19"/>
      <c r="AJ25596" s="16"/>
      <c r="AK25596" s="20"/>
      <c r="AL25596" s="24"/>
      <c r="AM25596" s="19"/>
      <c r="AN25596" s="19"/>
      <c r="AO25596" s="17"/>
    </row>
    <row r="25597" spans="35:41" x14ac:dyDescent="0.2">
      <c r="AI25597" s="19"/>
      <c r="AJ25597" s="16"/>
      <c r="AK25597" s="20"/>
      <c r="AL25597" s="24"/>
      <c r="AM25597" s="19"/>
      <c r="AN25597" s="19"/>
      <c r="AO25597" s="17"/>
    </row>
    <row r="25598" spans="35:41" x14ac:dyDescent="0.2">
      <c r="AI25598" s="19"/>
      <c r="AJ25598" s="16"/>
      <c r="AK25598" s="20"/>
      <c r="AL25598" s="24"/>
      <c r="AM25598" s="19"/>
      <c r="AN25598" s="19"/>
      <c r="AO25598" s="17"/>
    </row>
    <row r="25599" spans="35:41" x14ac:dyDescent="0.2">
      <c r="AI25599" s="19"/>
      <c r="AJ25599" s="16"/>
      <c r="AK25599" s="20"/>
      <c r="AL25599" s="24"/>
      <c r="AM25599" s="19"/>
      <c r="AN25599" s="19"/>
      <c r="AO25599" s="17"/>
    </row>
    <row r="25600" spans="35:41" x14ac:dyDescent="0.2">
      <c r="AI25600" s="19"/>
      <c r="AJ25600" s="16"/>
      <c r="AK25600" s="20"/>
      <c r="AL25600" s="24"/>
      <c r="AM25600" s="19"/>
      <c r="AN25600" s="19"/>
      <c r="AO25600" s="17"/>
    </row>
    <row r="25601" spans="35:41" x14ac:dyDescent="0.2">
      <c r="AI25601" s="19"/>
      <c r="AJ25601" s="16"/>
      <c r="AK25601" s="20"/>
      <c r="AL25601" s="24"/>
      <c r="AM25601" s="19"/>
      <c r="AN25601" s="19"/>
      <c r="AO25601" s="17"/>
    </row>
    <row r="25602" spans="35:41" x14ac:dyDescent="0.2">
      <c r="AI25602" s="19"/>
      <c r="AJ25602" s="16"/>
      <c r="AK25602" s="20"/>
      <c r="AL25602" s="24"/>
      <c r="AM25602" s="19"/>
      <c r="AN25602" s="19"/>
      <c r="AO25602" s="17"/>
    </row>
    <row r="25603" spans="35:41" x14ac:dyDescent="0.2">
      <c r="AI25603" s="19"/>
      <c r="AJ25603" s="16"/>
      <c r="AK25603" s="20"/>
      <c r="AL25603" s="24"/>
      <c r="AM25603" s="19"/>
      <c r="AN25603" s="19"/>
      <c r="AO25603" s="17"/>
    </row>
    <row r="25604" spans="35:41" x14ac:dyDescent="0.2">
      <c r="AI25604" s="19"/>
      <c r="AJ25604" s="16"/>
      <c r="AK25604" s="20"/>
      <c r="AL25604" s="24"/>
      <c r="AM25604" s="19"/>
      <c r="AN25604" s="19"/>
      <c r="AO25604" s="17"/>
    </row>
    <row r="25605" spans="35:41" x14ac:dyDescent="0.2">
      <c r="AI25605" s="19"/>
      <c r="AJ25605" s="16"/>
      <c r="AK25605" s="20"/>
      <c r="AL25605" s="24"/>
      <c r="AM25605" s="19"/>
      <c r="AN25605" s="19"/>
      <c r="AO25605" s="17"/>
    </row>
    <row r="25606" spans="35:41" x14ac:dyDescent="0.2">
      <c r="AI25606" s="19"/>
      <c r="AJ25606" s="16"/>
      <c r="AK25606" s="20"/>
      <c r="AL25606" s="24"/>
      <c r="AM25606" s="19"/>
      <c r="AN25606" s="19"/>
      <c r="AO25606" s="17"/>
    </row>
    <row r="25607" spans="35:41" x14ac:dyDescent="0.2">
      <c r="AI25607" s="19"/>
      <c r="AJ25607" s="16"/>
      <c r="AK25607" s="20"/>
      <c r="AL25607" s="24"/>
      <c r="AM25607" s="19"/>
      <c r="AN25607" s="19"/>
      <c r="AO25607" s="17"/>
    </row>
    <row r="25608" spans="35:41" x14ac:dyDescent="0.2">
      <c r="AI25608" s="19"/>
      <c r="AJ25608" s="16"/>
      <c r="AK25608" s="20"/>
      <c r="AL25608" s="24"/>
      <c r="AM25608" s="19"/>
      <c r="AN25608" s="19"/>
      <c r="AO25608" s="17"/>
    </row>
    <row r="25609" spans="35:41" x14ac:dyDescent="0.2">
      <c r="AI25609" s="19"/>
      <c r="AJ25609" s="16"/>
      <c r="AK25609" s="20"/>
      <c r="AL25609" s="24"/>
      <c r="AM25609" s="19"/>
      <c r="AN25609" s="19"/>
      <c r="AO25609" s="17"/>
    </row>
    <row r="25610" spans="35:41" x14ac:dyDescent="0.2">
      <c r="AI25610" s="19"/>
      <c r="AJ25610" s="16"/>
      <c r="AK25610" s="20"/>
      <c r="AL25610" s="24"/>
      <c r="AM25610" s="19"/>
      <c r="AN25610" s="19"/>
      <c r="AO25610" s="17"/>
    </row>
    <row r="25611" spans="35:41" x14ac:dyDescent="0.2">
      <c r="AI25611" s="19"/>
      <c r="AJ25611" s="16"/>
      <c r="AK25611" s="20"/>
      <c r="AL25611" s="24"/>
      <c r="AM25611" s="19"/>
      <c r="AN25611" s="19"/>
      <c r="AO25611" s="17"/>
    </row>
    <row r="25612" spans="35:41" x14ac:dyDescent="0.2">
      <c r="AI25612" s="19"/>
      <c r="AJ25612" s="16"/>
      <c r="AK25612" s="20"/>
      <c r="AL25612" s="24"/>
      <c r="AM25612" s="19"/>
      <c r="AN25612" s="19"/>
      <c r="AO25612" s="17"/>
    </row>
    <row r="25613" spans="35:41" x14ac:dyDescent="0.2">
      <c r="AI25613" s="19"/>
      <c r="AJ25613" s="16"/>
      <c r="AK25613" s="20"/>
      <c r="AL25613" s="24"/>
      <c r="AM25613" s="19"/>
      <c r="AN25613" s="19"/>
      <c r="AO25613" s="17"/>
    </row>
    <row r="25614" spans="35:41" x14ac:dyDescent="0.2">
      <c r="AI25614" s="19"/>
      <c r="AJ25614" s="16"/>
      <c r="AK25614" s="20"/>
      <c r="AL25614" s="24"/>
      <c r="AM25614" s="19"/>
      <c r="AN25614" s="19"/>
      <c r="AO25614" s="17"/>
    </row>
    <row r="25615" spans="35:41" x14ac:dyDescent="0.2">
      <c r="AI25615" s="19"/>
      <c r="AJ25615" s="16"/>
      <c r="AK25615" s="20"/>
      <c r="AL25615" s="24"/>
      <c r="AM25615" s="19"/>
      <c r="AN25615" s="19"/>
      <c r="AO25615" s="17"/>
    </row>
    <row r="25616" spans="35:41" x14ac:dyDescent="0.2">
      <c r="AI25616" s="19"/>
      <c r="AJ25616" s="16"/>
      <c r="AK25616" s="20"/>
      <c r="AL25616" s="24"/>
      <c r="AM25616" s="19"/>
      <c r="AN25616" s="19"/>
      <c r="AO25616" s="17"/>
    </row>
    <row r="25617" spans="35:41" x14ac:dyDescent="0.2">
      <c r="AI25617" s="19"/>
      <c r="AJ25617" s="16"/>
      <c r="AK25617" s="20"/>
      <c r="AL25617" s="24"/>
      <c r="AM25617" s="19"/>
      <c r="AN25617" s="19"/>
      <c r="AO25617" s="17"/>
    </row>
    <row r="25618" spans="35:41" x14ac:dyDescent="0.2">
      <c r="AI25618" s="19"/>
      <c r="AJ25618" s="16"/>
      <c r="AK25618" s="20"/>
      <c r="AL25618" s="24"/>
      <c r="AM25618" s="19"/>
      <c r="AN25618" s="19"/>
      <c r="AO25618" s="17"/>
    </row>
    <row r="25619" spans="35:41" x14ac:dyDescent="0.2">
      <c r="AI25619" s="19"/>
      <c r="AJ25619" s="16"/>
      <c r="AK25619" s="20"/>
      <c r="AL25619" s="24"/>
      <c r="AM25619" s="19"/>
      <c r="AN25619" s="19"/>
      <c r="AO25619" s="17"/>
    </row>
    <row r="25620" spans="35:41" x14ac:dyDescent="0.2">
      <c r="AI25620" s="19"/>
      <c r="AJ25620" s="16"/>
      <c r="AK25620" s="20"/>
      <c r="AL25620" s="24"/>
      <c r="AM25620" s="19"/>
      <c r="AN25620" s="19"/>
      <c r="AO25620" s="17"/>
    </row>
    <row r="25621" spans="35:41" x14ac:dyDescent="0.2">
      <c r="AI25621" s="19"/>
      <c r="AJ25621" s="16"/>
      <c r="AK25621" s="20"/>
      <c r="AL25621" s="24"/>
      <c r="AM25621" s="19"/>
      <c r="AN25621" s="19"/>
      <c r="AO25621" s="17"/>
    </row>
    <row r="25622" spans="35:41" x14ac:dyDescent="0.2">
      <c r="AI25622" s="19"/>
      <c r="AJ25622" s="16"/>
      <c r="AK25622" s="20"/>
      <c r="AL25622" s="24"/>
      <c r="AM25622" s="19"/>
      <c r="AN25622" s="19"/>
      <c r="AO25622" s="17"/>
    </row>
    <row r="25623" spans="35:41" x14ac:dyDescent="0.2">
      <c r="AI25623" s="19"/>
      <c r="AJ25623" s="16"/>
      <c r="AK25623" s="20"/>
      <c r="AL25623" s="24"/>
      <c r="AM25623" s="19"/>
      <c r="AN25623" s="19"/>
      <c r="AO25623" s="17"/>
    </row>
    <row r="25624" spans="35:41" x14ac:dyDescent="0.2">
      <c r="AI25624" s="19"/>
      <c r="AJ25624" s="16"/>
      <c r="AK25624" s="20"/>
      <c r="AL25624" s="24"/>
      <c r="AM25624" s="19"/>
      <c r="AN25624" s="19"/>
      <c r="AO25624" s="17"/>
    </row>
    <row r="25625" spans="35:41" x14ac:dyDescent="0.2">
      <c r="AI25625" s="19"/>
      <c r="AJ25625" s="16"/>
      <c r="AK25625" s="20"/>
      <c r="AL25625" s="24"/>
      <c r="AM25625" s="19"/>
      <c r="AN25625" s="19"/>
      <c r="AO25625" s="17"/>
    </row>
    <row r="25626" spans="35:41" x14ac:dyDescent="0.2">
      <c r="AI25626" s="19"/>
      <c r="AJ25626" s="16"/>
      <c r="AK25626" s="20"/>
      <c r="AL25626" s="24"/>
      <c r="AM25626" s="19"/>
      <c r="AN25626" s="19"/>
      <c r="AO25626" s="17"/>
    </row>
    <row r="25627" spans="35:41" x14ac:dyDescent="0.2">
      <c r="AI25627" s="19"/>
      <c r="AJ25627" s="16"/>
      <c r="AK25627" s="20"/>
      <c r="AL25627" s="24"/>
      <c r="AM25627" s="19"/>
      <c r="AN25627" s="19"/>
      <c r="AO25627" s="17"/>
    </row>
    <row r="25628" spans="35:41" x14ac:dyDescent="0.2">
      <c r="AI25628" s="19"/>
      <c r="AJ25628" s="16"/>
      <c r="AK25628" s="20"/>
      <c r="AL25628" s="24"/>
      <c r="AM25628" s="19"/>
      <c r="AN25628" s="19"/>
      <c r="AO25628" s="17"/>
    </row>
    <row r="25629" spans="35:41" x14ac:dyDescent="0.2">
      <c r="AI25629" s="19"/>
      <c r="AJ25629" s="16"/>
      <c r="AK25629" s="20"/>
      <c r="AL25629" s="24"/>
      <c r="AM25629" s="19"/>
      <c r="AN25629" s="19"/>
      <c r="AO25629" s="17"/>
    </row>
    <row r="25630" spans="35:41" x14ac:dyDescent="0.2">
      <c r="AI25630" s="19"/>
      <c r="AJ25630" s="16"/>
      <c r="AK25630" s="20"/>
      <c r="AL25630" s="24"/>
      <c r="AM25630" s="19"/>
      <c r="AN25630" s="19"/>
      <c r="AO25630" s="17"/>
    </row>
    <row r="25631" spans="35:41" x14ac:dyDescent="0.2">
      <c r="AI25631" s="19"/>
      <c r="AJ25631" s="16"/>
      <c r="AK25631" s="20"/>
      <c r="AL25631" s="24"/>
      <c r="AM25631" s="19"/>
      <c r="AN25631" s="19"/>
      <c r="AO25631" s="17"/>
    </row>
    <row r="25632" spans="35:41" x14ac:dyDescent="0.2">
      <c r="AI25632" s="19"/>
      <c r="AJ25632" s="16"/>
      <c r="AK25632" s="20"/>
      <c r="AL25632" s="24"/>
      <c r="AM25632" s="19"/>
      <c r="AN25632" s="19"/>
      <c r="AO25632" s="17"/>
    </row>
    <row r="25633" spans="35:41" x14ac:dyDescent="0.2">
      <c r="AI25633" s="19"/>
      <c r="AJ25633" s="16"/>
      <c r="AK25633" s="20"/>
      <c r="AL25633" s="24"/>
      <c r="AM25633" s="19"/>
      <c r="AN25633" s="19"/>
      <c r="AO25633" s="17"/>
    </row>
    <row r="25634" spans="35:41" x14ac:dyDescent="0.2">
      <c r="AI25634" s="19"/>
      <c r="AJ25634" s="16"/>
      <c r="AK25634" s="20"/>
      <c r="AL25634" s="24"/>
      <c r="AM25634" s="19"/>
      <c r="AN25634" s="19"/>
      <c r="AO25634" s="17"/>
    </row>
    <row r="25635" spans="35:41" x14ac:dyDescent="0.2">
      <c r="AI25635" s="19"/>
      <c r="AJ25635" s="16"/>
      <c r="AK25635" s="20"/>
      <c r="AL25635" s="24"/>
      <c r="AM25635" s="19"/>
      <c r="AN25635" s="19"/>
      <c r="AO25635" s="17"/>
    </row>
    <row r="25636" spans="35:41" x14ac:dyDescent="0.2">
      <c r="AI25636" s="19"/>
      <c r="AJ25636" s="16"/>
      <c r="AK25636" s="20"/>
      <c r="AL25636" s="24"/>
      <c r="AM25636" s="19"/>
      <c r="AN25636" s="19"/>
      <c r="AO25636" s="17"/>
    </row>
    <row r="25637" spans="35:41" x14ac:dyDescent="0.2">
      <c r="AI25637" s="19"/>
      <c r="AJ25637" s="16"/>
      <c r="AK25637" s="20"/>
      <c r="AL25637" s="24"/>
      <c r="AM25637" s="19"/>
      <c r="AN25637" s="19"/>
      <c r="AO25637" s="17"/>
    </row>
    <row r="25638" spans="35:41" x14ac:dyDescent="0.2">
      <c r="AI25638" s="19"/>
      <c r="AJ25638" s="16"/>
      <c r="AK25638" s="20"/>
      <c r="AL25638" s="24"/>
      <c r="AM25638" s="19"/>
      <c r="AN25638" s="19"/>
      <c r="AO25638" s="17"/>
    </row>
    <row r="25639" spans="35:41" x14ac:dyDescent="0.2">
      <c r="AI25639" s="19"/>
      <c r="AJ25639" s="16"/>
      <c r="AK25639" s="20"/>
      <c r="AL25639" s="24"/>
      <c r="AM25639" s="19"/>
      <c r="AN25639" s="19"/>
      <c r="AO25639" s="17"/>
    </row>
    <row r="25640" spans="35:41" x14ac:dyDescent="0.2">
      <c r="AI25640" s="19"/>
      <c r="AJ25640" s="16"/>
      <c r="AK25640" s="20"/>
      <c r="AL25640" s="24"/>
      <c r="AM25640" s="19"/>
      <c r="AN25640" s="19"/>
      <c r="AO25640" s="17"/>
    </row>
    <row r="25641" spans="35:41" x14ac:dyDescent="0.2">
      <c r="AI25641" s="19"/>
      <c r="AJ25641" s="16"/>
      <c r="AK25641" s="20"/>
      <c r="AL25641" s="24"/>
      <c r="AM25641" s="19"/>
      <c r="AN25641" s="19"/>
      <c r="AO25641" s="17"/>
    </row>
    <row r="25642" spans="35:41" x14ac:dyDescent="0.2">
      <c r="AI25642" s="19"/>
      <c r="AJ25642" s="16"/>
      <c r="AK25642" s="20"/>
      <c r="AL25642" s="24"/>
      <c r="AM25642" s="19"/>
      <c r="AN25642" s="19"/>
      <c r="AO25642" s="17"/>
    </row>
    <row r="25643" spans="35:41" x14ac:dyDescent="0.2">
      <c r="AI25643" s="19"/>
      <c r="AJ25643" s="16"/>
      <c r="AK25643" s="20"/>
      <c r="AL25643" s="24"/>
      <c r="AM25643" s="19"/>
      <c r="AN25643" s="19"/>
      <c r="AO25643" s="17"/>
    </row>
    <row r="25644" spans="35:41" x14ac:dyDescent="0.2">
      <c r="AI25644" s="19"/>
      <c r="AJ25644" s="16"/>
      <c r="AK25644" s="20"/>
      <c r="AL25644" s="24"/>
      <c r="AM25644" s="19"/>
      <c r="AN25644" s="19"/>
      <c r="AO25644" s="17"/>
    </row>
    <row r="25645" spans="35:41" x14ac:dyDescent="0.2">
      <c r="AI25645" s="19"/>
      <c r="AJ25645" s="16"/>
      <c r="AK25645" s="20"/>
      <c r="AL25645" s="24"/>
      <c r="AM25645" s="19"/>
      <c r="AN25645" s="19"/>
      <c r="AO25645" s="17"/>
    </row>
    <row r="25646" spans="35:41" x14ac:dyDescent="0.2">
      <c r="AI25646" s="19"/>
      <c r="AJ25646" s="16"/>
      <c r="AK25646" s="20"/>
      <c r="AL25646" s="24"/>
      <c r="AM25646" s="19"/>
      <c r="AN25646" s="19"/>
      <c r="AO25646" s="17"/>
    </row>
    <row r="25647" spans="35:41" x14ac:dyDescent="0.2">
      <c r="AI25647" s="19"/>
      <c r="AJ25647" s="16"/>
      <c r="AK25647" s="20"/>
      <c r="AL25647" s="24"/>
      <c r="AM25647" s="19"/>
      <c r="AN25647" s="19"/>
      <c r="AO25647" s="17"/>
    </row>
    <row r="25648" spans="35:41" x14ac:dyDescent="0.2">
      <c r="AI25648" s="19"/>
      <c r="AJ25648" s="16"/>
      <c r="AK25648" s="20"/>
      <c r="AL25648" s="24"/>
      <c r="AM25648" s="19"/>
      <c r="AN25648" s="19"/>
      <c r="AO25648" s="17"/>
    </row>
    <row r="25649" spans="35:41" x14ac:dyDescent="0.2">
      <c r="AI25649" s="19"/>
      <c r="AJ25649" s="16"/>
      <c r="AK25649" s="20"/>
      <c r="AL25649" s="24"/>
      <c r="AM25649" s="19"/>
      <c r="AN25649" s="19"/>
      <c r="AO25649" s="17"/>
    </row>
    <row r="25650" spans="35:41" x14ac:dyDescent="0.2">
      <c r="AI25650" s="19"/>
      <c r="AJ25650" s="16"/>
      <c r="AK25650" s="20"/>
      <c r="AL25650" s="24"/>
      <c r="AM25650" s="19"/>
      <c r="AN25650" s="19"/>
      <c r="AO25650" s="17"/>
    </row>
    <row r="25651" spans="35:41" x14ac:dyDescent="0.2">
      <c r="AI25651" s="19"/>
      <c r="AJ25651" s="16"/>
      <c r="AK25651" s="20"/>
      <c r="AL25651" s="24"/>
      <c r="AM25651" s="19"/>
      <c r="AN25651" s="19"/>
      <c r="AO25651" s="17"/>
    </row>
    <row r="25652" spans="35:41" x14ac:dyDescent="0.2">
      <c r="AI25652" s="19"/>
      <c r="AJ25652" s="16"/>
      <c r="AK25652" s="20"/>
      <c r="AL25652" s="24"/>
      <c r="AM25652" s="19"/>
      <c r="AN25652" s="19"/>
      <c r="AO25652" s="17"/>
    </row>
    <row r="25653" spans="35:41" x14ac:dyDescent="0.2">
      <c r="AI25653" s="19"/>
      <c r="AJ25653" s="16"/>
      <c r="AK25653" s="20"/>
      <c r="AL25653" s="24"/>
      <c r="AM25653" s="19"/>
      <c r="AN25653" s="19"/>
      <c r="AO25653" s="17"/>
    </row>
    <row r="25654" spans="35:41" x14ac:dyDescent="0.2">
      <c r="AI25654" s="19"/>
      <c r="AJ25654" s="16"/>
      <c r="AK25654" s="20"/>
      <c r="AL25654" s="24"/>
      <c r="AM25654" s="19"/>
      <c r="AN25654" s="19"/>
      <c r="AO25654" s="17"/>
    </row>
    <row r="25655" spans="35:41" x14ac:dyDescent="0.2">
      <c r="AI25655" s="19"/>
      <c r="AJ25655" s="16"/>
      <c r="AK25655" s="20"/>
      <c r="AL25655" s="24"/>
      <c r="AM25655" s="19"/>
      <c r="AN25655" s="19"/>
      <c r="AO25655" s="17"/>
    </row>
    <row r="25656" spans="35:41" x14ac:dyDescent="0.2">
      <c r="AI25656" s="19"/>
      <c r="AJ25656" s="16"/>
      <c r="AK25656" s="20"/>
      <c r="AL25656" s="24"/>
      <c r="AM25656" s="19"/>
      <c r="AN25656" s="19"/>
      <c r="AO25656" s="17"/>
    </row>
    <row r="25657" spans="35:41" x14ac:dyDescent="0.2">
      <c r="AI25657" s="19"/>
      <c r="AJ25657" s="16"/>
      <c r="AK25657" s="20"/>
      <c r="AL25657" s="24"/>
      <c r="AM25657" s="19"/>
      <c r="AN25657" s="19"/>
      <c r="AO25657" s="17"/>
    </row>
    <row r="25658" spans="35:41" x14ac:dyDescent="0.2">
      <c r="AI25658" s="19"/>
      <c r="AJ25658" s="16"/>
      <c r="AK25658" s="20"/>
      <c r="AL25658" s="24"/>
      <c r="AM25658" s="19"/>
      <c r="AN25658" s="19"/>
      <c r="AO25658" s="17"/>
    </row>
    <row r="25659" spans="35:41" x14ac:dyDescent="0.2">
      <c r="AI25659" s="19"/>
      <c r="AJ25659" s="16"/>
      <c r="AK25659" s="20"/>
      <c r="AL25659" s="24"/>
      <c r="AM25659" s="19"/>
      <c r="AN25659" s="19"/>
      <c r="AO25659" s="17"/>
    </row>
    <row r="25660" spans="35:41" x14ac:dyDescent="0.2">
      <c r="AI25660" s="19"/>
      <c r="AJ25660" s="16"/>
      <c r="AK25660" s="20"/>
      <c r="AL25660" s="24"/>
      <c r="AM25660" s="19"/>
      <c r="AN25660" s="19"/>
      <c r="AO25660" s="17"/>
    </row>
    <row r="25661" spans="35:41" x14ac:dyDescent="0.2">
      <c r="AI25661" s="19"/>
      <c r="AJ25661" s="16"/>
      <c r="AK25661" s="20"/>
      <c r="AL25661" s="24"/>
      <c r="AM25661" s="19"/>
      <c r="AN25661" s="19"/>
      <c r="AO25661" s="17"/>
    </row>
    <row r="25662" spans="35:41" x14ac:dyDescent="0.2">
      <c r="AI25662" s="19"/>
      <c r="AJ25662" s="16"/>
      <c r="AK25662" s="20"/>
      <c r="AL25662" s="24"/>
      <c r="AM25662" s="19"/>
      <c r="AN25662" s="19"/>
      <c r="AO25662" s="17"/>
    </row>
    <row r="25663" spans="35:41" x14ac:dyDescent="0.2">
      <c r="AI25663" s="19"/>
      <c r="AJ25663" s="16"/>
      <c r="AK25663" s="20"/>
      <c r="AL25663" s="24"/>
      <c r="AM25663" s="19"/>
      <c r="AN25663" s="19"/>
      <c r="AO25663" s="17"/>
    </row>
    <row r="25664" spans="35:41" x14ac:dyDescent="0.2">
      <c r="AI25664" s="19"/>
      <c r="AJ25664" s="16"/>
      <c r="AK25664" s="20"/>
      <c r="AL25664" s="24"/>
      <c r="AM25664" s="19"/>
      <c r="AN25664" s="19"/>
      <c r="AO25664" s="17"/>
    </row>
    <row r="25665" spans="35:41" x14ac:dyDescent="0.2">
      <c r="AI25665" s="19"/>
      <c r="AJ25665" s="16"/>
      <c r="AK25665" s="20"/>
      <c r="AL25665" s="24"/>
      <c r="AM25665" s="19"/>
      <c r="AN25665" s="19"/>
      <c r="AO25665" s="17"/>
    </row>
    <row r="25666" spans="35:41" x14ac:dyDescent="0.2">
      <c r="AI25666" s="19"/>
      <c r="AJ25666" s="16"/>
      <c r="AK25666" s="20"/>
      <c r="AL25666" s="24"/>
      <c r="AM25666" s="19"/>
      <c r="AN25666" s="19"/>
      <c r="AO25666" s="17"/>
    </row>
    <row r="25667" spans="35:41" x14ac:dyDescent="0.2">
      <c r="AI25667" s="19"/>
      <c r="AJ25667" s="16"/>
      <c r="AK25667" s="20"/>
      <c r="AL25667" s="24"/>
      <c r="AM25667" s="19"/>
      <c r="AN25667" s="19"/>
      <c r="AO25667" s="17"/>
    </row>
    <row r="25668" spans="35:41" x14ac:dyDescent="0.2">
      <c r="AI25668" s="19"/>
      <c r="AJ25668" s="16"/>
      <c r="AK25668" s="20"/>
      <c r="AL25668" s="24"/>
      <c r="AM25668" s="19"/>
      <c r="AN25668" s="19"/>
      <c r="AO25668" s="17"/>
    </row>
    <row r="25669" spans="35:41" x14ac:dyDescent="0.2">
      <c r="AI25669" s="19"/>
      <c r="AJ25669" s="16"/>
      <c r="AK25669" s="20"/>
      <c r="AL25669" s="24"/>
      <c r="AM25669" s="19"/>
      <c r="AN25669" s="19"/>
      <c r="AO25669" s="17"/>
    </row>
    <row r="25670" spans="35:41" x14ac:dyDescent="0.2">
      <c r="AI25670" s="19"/>
      <c r="AJ25670" s="16"/>
      <c r="AK25670" s="20"/>
      <c r="AL25670" s="24"/>
      <c r="AM25670" s="19"/>
      <c r="AN25670" s="19"/>
      <c r="AO25670" s="17"/>
    </row>
    <row r="25671" spans="35:41" x14ac:dyDescent="0.2">
      <c r="AI25671" s="19"/>
      <c r="AJ25671" s="16"/>
      <c r="AK25671" s="20"/>
      <c r="AL25671" s="24"/>
      <c r="AM25671" s="19"/>
      <c r="AN25671" s="19"/>
      <c r="AO25671" s="17"/>
    </row>
    <row r="25672" spans="35:41" x14ac:dyDescent="0.2">
      <c r="AI25672" s="19"/>
      <c r="AJ25672" s="16"/>
      <c r="AK25672" s="20"/>
      <c r="AL25672" s="24"/>
      <c r="AM25672" s="19"/>
      <c r="AN25672" s="19"/>
      <c r="AO25672" s="17"/>
    </row>
    <row r="25673" spans="35:41" x14ac:dyDescent="0.2">
      <c r="AI25673" s="19"/>
      <c r="AJ25673" s="16"/>
      <c r="AK25673" s="20"/>
      <c r="AL25673" s="24"/>
      <c r="AM25673" s="19"/>
      <c r="AN25673" s="19"/>
      <c r="AO25673" s="17"/>
    </row>
    <row r="25674" spans="35:41" x14ac:dyDescent="0.2">
      <c r="AI25674" s="19"/>
      <c r="AJ25674" s="16"/>
      <c r="AK25674" s="20"/>
      <c r="AL25674" s="24"/>
      <c r="AM25674" s="19"/>
      <c r="AN25674" s="19"/>
      <c r="AO25674" s="17"/>
    </row>
    <row r="25675" spans="35:41" x14ac:dyDescent="0.2">
      <c r="AI25675" s="19"/>
      <c r="AJ25675" s="16"/>
      <c r="AK25675" s="20"/>
      <c r="AL25675" s="24"/>
      <c r="AM25675" s="19"/>
      <c r="AN25675" s="19"/>
      <c r="AO25675" s="17"/>
    </row>
    <row r="25676" spans="35:41" x14ac:dyDescent="0.2">
      <c r="AI25676" s="19"/>
      <c r="AJ25676" s="16"/>
      <c r="AK25676" s="20"/>
      <c r="AL25676" s="24"/>
      <c r="AM25676" s="19"/>
      <c r="AN25676" s="19"/>
      <c r="AO25676" s="17"/>
    </row>
    <row r="25677" spans="35:41" x14ac:dyDescent="0.2">
      <c r="AI25677" s="19"/>
      <c r="AJ25677" s="16"/>
      <c r="AK25677" s="20"/>
      <c r="AL25677" s="24"/>
      <c r="AM25677" s="19"/>
      <c r="AN25677" s="19"/>
      <c r="AO25677" s="17"/>
    </row>
    <row r="25678" spans="35:41" x14ac:dyDescent="0.2">
      <c r="AI25678" s="19"/>
      <c r="AJ25678" s="16"/>
      <c r="AK25678" s="20"/>
      <c r="AL25678" s="24"/>
      <c r="AM25678" s="19"/>
      <c r="AN25678" s="19"/>
      <c r="AO25678" s="17"/>
    </row>
    <row r="25679" spans="35:41" x14ac:dyDescent="0.2">
      <c r="AI25679" s="19"/>
      <c r="AJ25679" s="16"/>
      <c r="AK25679" s="20"/>
      <c r="AL25679" s="24"/>
      <c r="AM25679" s="19"/>
      <c r="AN25679" s="19"/>
      <c r="AO25679" s="17"/>
    </row>
    <row r="25680" spans="35:41" x14ac:dyDescent="0.2">
      <c r="AI25680" s="19"/>
      <c r="AJ25680" s="16"/>
      <c r="AK25680" s="20"/>
      <c r="AL25680" s="24"/>
      <c r="AM25680" s="19"/>
      <c r="AN25680" s="19"/>
      <c r="AO25680" s="17"/>
    </row>
    <row r="25681" spans="35:41" x14ac:dyDescent="0.2">
      <c r="AI25681" s="19"/>
      <c r="AJ25681" s="16"/>
      <c r="AK25681" s="20"/>
      <c r="AL25681" s="24"/>
      <c r="AM25681" s="19"/>
      <c r="AN25681" s="19"/>
      <c r="AO25681" s="17"/>
    </row>
    <row r="25682" spans="35:41" x14ac:dyDescent="0.2">
      <c r="AI25682" s="19"/>
      <c r="AJ25682" s="16"/>
      <c r="AK25682" s="20"/>
      <c r="AL25682" s="24"/>
      <c r="AM25682" s="19"/>
      <c r="AN25682" s="19"/>
      <c r="AO25682" s="17"/>
    </row>
    <row r="25683" spans="35:41" x14ac:dyDescent="0.2">
      <c r="AI25683" s="19"/>
      <c r="AJ25683" s="16"/>
      <c r="AK25683" s="20"/>
      <c r="AL25683" s="24"/>
      <c r="AM25683" s="19"/>
      <c r="AN25683" s="19"/>
      <c r="AO25683" s="17"/>
    </row>
    <row r="25684" spans="35:41" x14ac:dyDescent="0.2">
      <c r="AI25684" s="19"/>
      <c r="AJ25684" s="16"/>
      <c r="AK25684" s="20"/>
      <c r="AL25684" s="24"/>
      <c r="AM25684" s="19"/>
      <c r="AN25684" s="19"/>
      <c r="AO25684" s="17"/>
    </row>
    <row r="25685" spans="35:41" x14ac:dyDescent="0.2">
      <c r="AI25685" s="19"/>
      <c r="AJ25685" s="16"/>
      <c r="AK25685" s="20"/>
      <c r="AL25685" s="24"/>
      <c r="AM25685" s="19"/>
      <c r="AN25685" s="19"/>
      <c r="AO25685" s="17"/>
    </row>
    <row r="25686" spans="35:41" x14ac:dyDescent="0.2">
      <c r="AI25686" s="19"/>
      <c r="AJ25686" s="16"/>
      <c r="AK25686" s="20"/>
      <c r="AL25686" s="24"/>
      <c r="AM25686" s="19"/>
      <c r="AN25686" s="19"/>
      <c r="AO25686" s="17"/>
    </row>
    <row r="25687" spans="35:41" x14ac:dyDescent="0.2">
      <c r="AI25687" s="19"/>
      <c r="AJ25687" s="16"/>
      <c r="AK25687" s="20"/>
      <c r="AL25687" s="24"/>
      <c r="AM25687" s="19"/>
      <c r="AN25687" s="19"/>
      <c r="AO25687" s="17"/>
    </row>
    <row r="25688" spans="35:41" x14ac:dyDescent="0.2">
      <c r="AI25688" s="19"/>
      <c r="AJ25688" s="16"/>
      <c r="AK25688" s="20"/>
      <c r="AL25688" s="24"/>
      <c r="AM25688" s="19"/>
      <c r="AN25688" s="19"/>
      <c r="AO25688" s="17"/>
    </row>
    <row r="25689" spans="35:41" x14ac:dyDescent="0.2">
      <c r="AI25689" s="19"/>
      <c r="AJ25689" s="16"/>
      <c r="AK25689" s="20"/>
      <c r="AL25689" s="24"/>
      <c r="AM25689" s="19"/>
      <c r="AN25689" s="19"/>
      <c r="AO25689" s="17"/>
    </row>
    <row r="25690" spans="35:41" x14ac:dyDescent="0.2">
      <c r="AI25690" s="19"/>
      <c r="AJ25690" s="16"/>
      <c r="AK25690" s="20"/>
      <c r="AL25690" s="24"/>
      <c r="AM25690" s="19"/>
      <c r="AN25690" s="19"/>
      <c r="AO25690" s="17"/>
    </row>
    <row r="25691" spans="35:41" x14ac:dyDescent="0.2">
      <c r="AI25691" s="19"/>
      <c r="AJ25691" s="16"/>
      <c r="AK25691" s="20"/>
      <c r="AL25691" s="24"/>
      <c r="AM25691" s="19"/>
      <c r="AN25691" s="19"/>
      <c r="AO25691" s="17"/>
    </row>
    <row r="25692" spans="35:41" x14ac:dyDescent="0.2">
      <c r="AI25692" s="19"/>
      <c r="AJ25692" s="16"/>
      <c r="AK25692" s="20"/>
      <c r="AL25692" s="24"/>
      <c r="AM25692" s="19"/>
      <c r="AN25692" s="19"/>
      <c r="AO25692" s="17"/>
    </row>
    <row r="25693" spans="35:41" x14ac:dyDescent="0.2">
      <c r="AI25693" s="19"/>
      <c r="AJ25693" s="16"/>
      <c r="AK25693" s="20"/>
      <c r="AL25693" s="24"/>
      <c r="AM25693" s="19"/>
      <c r="AN25693" s="19"/>
      <c r="AO25693" s="17"/>
    </row>
    <row r="25694" spans="35:41" x14ac:dyDescent="0.2">
      <c r="AI25694" s="19"/>
      <c r="AJ25694" s="16"/>
      <c r="AK25694" s="20"/>
      <c r="AL25694" s="24"/>
      <c r="AM25694" s="19"/>
      <c r="AN25694" s="19"/>
      <c r="AO25694" s="17"/>
    </row>
    <row r="25695" spans="35:41" x14ac:dyDescent="0.2">
      <c r="AI25695" s="19"/>
      <c r="AJ25695" s="16"/>
      <c r="AK25695" s="20"/>
      <c r="AL25695" s="24"/>
      <c r="AM25695" s="19"/>
      <c r="AN25695" s="19"/>
      <c r="AO25695" s="17"/>
    </row>
    <row r="25696" spans="35:41" x14ac:dyDescent="0.2">
      <c r="AI25696" s="19"/>
      <c r="AJ25696" s="16"/>
      <c r="AK25696" s="20"/>
      <c r="AL25696" s="24"/>
      <c r="AM25696" s="19"/>
      <c r="AN25696" s="19"/>
      <c r="AO25696" s="17"/>
    </row>
    <row r="25697" spans="35:41" x14ac:dyDescent="0.2">
      <c r="AI25697" s="19"/>
      <c r="AJ25697" s="16"/>
      <c r="AK25697" s="20"/>
      <c r="AL25697" s="24"/>
      <c r="AM25697" s="19"/>
      <c r="AN25697" s="19"/>
      <c r="AO25697" s="17"/>
    </row>
    <row r="25698" spans="35:41" x14ac:dyDescent="0.2">
      <c r="AI25698" s="19"/>
      <c r="AJ25698" s="16"/>
      <c r="AK25698" s="20"/>
      <c r="AL25698" s="24"/>
      <c r="AM25698" s="19"/>
      <c r="AN25698" s="19"/>
      <c r="AO25698" s="17"/>
    </row>
    <row r="25699" spans="35:41" x14ac:dyDescent="0.2">
      <c r="AI25699" s="19"/>
      <c r="AJ25699" s="16"/>
      <c r="AK25699" s="20"/>
      <c r="AL25699" s="24"/>
      <c r="AM25699" s="19"/>
      <c r="AN25699" s="19"/>
      <c r="AO25699" s="17"/>
    </row>
    <row r="25700" spans="35:41" x14ac:dyDescent="0.2">
      <c r="AI25700" s="19"/>
      <c r="AJ25700" s="16"/>
      <c r="AK25700" s="20"/>
      <c r="AL25700" s="24"/>
      <c r="AM25700" s="19"/>
      <c r="AN25700" s="19"/>
      <c r="AO25700" s="17"/>
    </row>
    <row r="25701" spans="35:41" x14ac:dyDescent="0.2">
      <c r="AI25701" s="19"/>
      <c r="AJ25701" s="16"/>
      <c r="AK25701" s="20"/>
      <c r="AL25701" s="24"/>
      <c r="AM25701" s="19"/>
      <c r="AN25701" s="19"/>
      <c r="AO25701" s="17"/>
    </row>
    <row r="25702" spans="35:41" x14ac:dyDescent="0.2">
      <c r="AI25702" s="19"/>
      <c r="AJ25702" s="16"/>
      <c r="AK25702" s="20"/>
      <c r="AL25702" s="24"/>
      <c r="AM25702" s="19"/>
      <c r="AN25702" s="19"/>
      <c r="AO25702" s="17"/>
    </row>
    <row r="25703" spans="35:41" x14ac:dyDescent="0.2">
      <c r="AI25703" s="19"/>
      <c r="AJ25703" s="16"/>
      <c r="AK25703" s="20"/>
      <c r="AL25703" s="24"/>
      <c r="AM25703" s="19"/>
      <c r="AN25703" s="19"/>
      <c r="AO25703" s="17"/>
    </row>
    <row r="25704" spans="35:41" x14ac:dyDescent="0.2">
      <c r="AI25704" s="19"/>
      <c r="AJ25704" s="16"/>
      <c r="AK25704" s="20"/>
      <c r="AL25704" s="24"/>
      <c r="AM25704" s="19"/>
      <c r="AN25704" s="19"/>
      <c r="AO25704" s="17"/>
    </row>
    <row r="25705" spans="35:41" x14ac:dyDescent="0.2">
      <c r="AI25705" s="19"/>
      <c r="AJ25705" s="16"/>
      <c r="AK25705" s="20"/>
      <c r="AL25705" s="24"/>
      <c r="AM25705" s="19"/>
      <c r="AN25705" s="19"/>
      <c r="AO25705" s="17"/>
    </row>
    <row r="25706" spans="35:41" x14ac:dyDescent="0.2">
      <c r="AI25706" s="19"/>
      <c r="AJ25706" s="16"/>
      <c r="AK25706" s="20"/>
      <c r="AL25706" s="24"/>
      <c r="AM25706" s="19"/>
      <c r="AN25706" s="19"/>
      <c r="AO25706" s="17"/>
    </row>
    <row r="25707" spans="35:41" x14ac:dyDescent="0.2">
      <c r="AI25707" s="19"/>
      <c r="AJ25707" s="16"/>
      <c r="AK25707" s="20"/>
      <c r="AL25707" s="24"/>
      <c r="AM25707" s="19"/>
      <c r="AN25707" s="19"/>
      <c r="AO25707" s="17"/>
    </row>
    <row r="25708" spans="35:41" x14ac:dyDescent="0.2">
      <c r="AI25708" s="19"/>
      <c r="AJ25708" s="16"/>
      <c r="AK25708" s="20"/>
      <c r="AL25708" s="24"/>
      <c r="AM25708" s="19"/>
      <c r="AN25708" s="19"/>
      <c r="AO25708" s="17"/>
    </row>
    <row r="25709" spans="35:41" x14ac:dyDescent="0.2">
      <c r="AI25709" s="19"/>
      <c r="AJ25709" s="16"/>
      <c r="AK25709" s="20"/>
      <c r="AL25709" s="24"/>
      <c r="AM25709" s="19"/>
      <c r="AN25709" s="19"/>
      <c r="AO25709" s="17"/>
    </row>
    <row r="25710" spans="35:41" x14ac:dyDescent="0.2">
      <c r="AI25710" s="19"/>
      <c r="AJ25710" s="16"/>
      <c r="AK25710" s="20"/>
      <c r="AL25710" s="24"/>
      <c r="AM25710" s="19"/>
      <c r="AN25710" s="19"/>
      <c r="AO25710" s="17"/>
    </row>
    <row r="25711" spans="35:41" x14ac:dyDescent="0.2">
      <c r="AI25711" s="19"/>
      <c r="AJ25711" s="16"/>
      <c r="AK25711" s="20"/>
      <c r="AL25711" s="24"/>
      <c r="AM25711" s="19"/>
      <c r="AN25711" s="19"/>
      <c r="AO25711" s="17"/>
    </row>
    <row r="25712" spans="35:41" x14ac:dyDescent="0.2">
      <c r="AI25712" s="19"/>
      <c r="AJ25712" s="16"/>
      <c r="AK25712" s="20"/>
      <c r="AL25712" s="24"/>
      <c r="AM25712" s="19"/>
      <c r="AN25712" s="19"/>
      <c r="AO25712" s="17"/>
    </row>
    <row r="25713" spans="35:41" x14ac:dyDescent="0.2">
      <c r="AI25713" s="19"/>
      <c r="AJ25713" s="16"/>
      <c r="AK25713" s="20"/>
      <c r="AL25713" s="24"/>
      <c r="AM25713" s="19"/>
      <c r="AN25713" s="19"/>
      <c r="AO25713" s="17"/>
    </row>
    <row r="25714" spans="35:41" x14ac:dyDescent="0.2">
      <c r="AI25714" s="19"/>
      <c r="AJ25714" s="16"/>
      <c r="AK25714" s="20"/>
      <c r="AL25714" s="24"/>
      <c r="AM25714" s="19"/>
      <c r="AN25714" s="19"/>
      <c r="AO25714" s="17"/>
    </row>
    <row r="25715" spans="35:41" x14ac:dyDescent="0.2">
      <c r="AI25715" s="19"/>
      <c r="AJ25715" s="16"/>
      <c r="AK25715" s="20"/>
      <c r="AL25715" s="24"/>
      <c r="AM25715" s="19"/>
      <c r="AN25715" s="19"/>
      <c r="AO25715" s="17"/>
    </row>
    <row r="25716" spans="35:41" x14ac:dyDescent="0.2">
      <c r="AI25716" s="19"/>
      <c r="AJ25716" s="16"/>
      <c r="AK25716" s="20"/>
      <c r="AL25716" s="24"/>
      <c r="AM25716" s="19"/>
      <c r="AN25716" s="19"/>
      <c r="AO25716" s="17"/>
    </row>
    <row r="25717" spans="35:41" x14ac:dyDescent="0.2">
      <c r="AI25717" s="19"/>
      <c r="AJ25717" s="16"/>
      <c r="AK25717" s="20"/>
      <c r="AL25717" s="24"/>
      <c r="AM25717" s="19"/>
      <c r="AN25717" s="19"/>
      <c r="AO25717" s="17"/>
    </row>
    <row r="25718" spans="35:41" x14ac:dyDescent="0.2">
      <c r="AI25718" s="19"/>
      <c r="AJ25718" s="16"/>
      <c r="AK25718" s="20"/>
      <c r="AL25718" s="24"/>
      <c r="AM25718" s="19"/>
      <c r="AN25718" s="19"/>
      <c r="AO25718" s="17"/>
    </row>
    <row r="25719" spans="35:41" x14ac:dyDescent="0.2">
      <c r="AI25719" s="19"/>
      <c r="AJ25719" s="16"/>
      <c r="AK25719" s="20"/>
      <c r="AL25719" s="24"/>
      <c r="AM25719" s="19"/>
      <c r="AN25719" s="19"/>
      <c r="AO25719" s="17"/>
    </row>
    <row r="25720" spans="35:41" x14ac:dyDescent="0.2">
      <c r="AI25720" s="19"/>
      <c r="AJ25720" s="16"/>
      <c r="AK25720" s="20"/>
      <c r="AL25720" s="24"/>
      <c r="AM25720" s="19"/>
      <c r="AN25720" s="19"/>
      <c r="AO25720" s="17"/>
    </row>
    <row r="25721" spans="35:41" x14ac:dyDescent="0.2">
      <c r="AI25721" s="19"/>
      <c r="AJ25721" s="16"/>
      <c r="AK25721" s="20"/>
      <c r="AL25721" s="24"/>
      <c r="AM25721" s="19"/>
      <c r="AN25721" s="19"/>
      <c r="AO25721" s="17"/>
    </row>
    <row r="25722" spans="35:41" x14ac:dyDescent="0.2">
      <c r="AI25722" s="19"/>
      <c r="AJ25722" s="16"/>
      <c r="AK25722" s="20"/>
      <c r="AL25722" s="24"/>
      <c r="AM25722" s="19"/>
      <c r="AN25722" s="19"/>
      <c r="AO25722" s="17"/>
    </row>
    <row r="25723" spans="35:41" x14ac:dyDescent="0.2">
      <c r="AI25723" s="19"/>
      <c r="AJ25723" s="16"/>
      <c r="AK25723" s="20"/>
      <c r="AL25723" s="24"/>
      <c r="AM25723" s="19"/>
      <c r="AN25723" s="19"/>
      <c r="AO25723" s="17"/>
    </row>
    <row r="25724" spans="35:41" x14ac:dyDescent="0.2">
      <c r="AI25724" s="19"/>
      <c r="AJ25724" s="16"/>
      <c r="AK25724" s="20"/>
      <c r="AL25724" s="24"/>
      <c r="AM25724" s="19"/>
      <c r="AN25724" s="19"/>
      <c r="AO25724" s="17"/>
    </row>
    <row r="25725" spans="35:41" x14ac:dyDescent="0.2">
      <c r="AI25725" s="19"/>
      <c r="AJ25725" s="16"/>
      <c r="AK25725" s="20"/>
      <c r="AL25725" s="24"/>
      <c r="AM25725" s="19"/>
      <c r="AN25725" s="19"/>
      <c r="AO25725" s="17"/>
    </row>
    <row r="25726" spans="35:41" x14ac:dyDescent="0.2">
      <c r="AI25726" s="19"/>
      <c r="AJ25726" s="16"/>
      <c r="AK25726" s="20"/>
      <c r="AL25726" s="24"/>
      <c r="AM25726" s="19"/>
      <c r="AN25726" s="19"/>
      <c r="AO25726" s="17"/>
    </row>
    <row r="25727" spans="35:41" x14ac:dyDescent="0.2">
      <c r="AI25727" s="19"/>
      <c r="AJ25727" s="16"/>
      <c r="AK25727" s="20"/>
      <c r="AL25727" s="24"/>
      <c r="AM25727" s="19"/>
      <c r="AN25727" s="19"/>
      <c r="AO25727" s="17"/>
    </row>
    <row r="25728" spans="35:41" x14ac:dyDescent="0.2">
      <c r="AI25728" s="19"/>
      <c r="AJ25728" s="16"/>
      <c r="AK25728" s="20"/>
      <c r="AL25728" s="24"/>
      <c r="AM25728" s="19"/>
      <c r="AN25728" s="19"/>
      <c r="AO25728" s="17"/>
    </row>
    <row r="25729" spans="35:41" x14ac:dyDescent="0.2">
      <c r="AI25729" s="19"/>
      <c r="AJ25729" s="16"/>
      <c r="AK25729" s="20"/>
      <c r="AL25729" s="24"/>
      <c r="AM25729" s="19"/>
      <c r="AN25729" s="19"/>
      <c r="AO25729" s="17"/>
    </row>
    <row r="25730" spans="35:41" x14ac:dyDescent="0.2">
      <c r="AI25730" s="19"/>
      <c r="AJ25730" s="16"/>
      <c r="AK25730" s="20"/>
      <c r="AL25730" s="24"/>
      <c r="AM25730" s="19"/>
      <c r="AN25730" s="19"/>
      <c r="AO25730" s="17"/>
    </row>
    <row r="25731" spans="35:41" x14ac:dyDescent="0.2">
      <c r="AI25731" s="19"/>
      <c r="AJ25731" s="16"/>
      <c r="AK25731" s="20"/>
      <c r="AL25731" s="24"/>
      <c r="AM25731" s="19"/>
      <c r="AN25731" s="19"/>
      <c r="AO25731" s="17"/>
    </row>
    <row r="25732" spans="35:41" x14ac:dyDescent="0.2">
      <c r="AI25732" s="19"/>
      <c r="AJ25732" s="16"/>
      <c r="AK25732" s="20"/>
      <c r="AL25732" s="24"/>
      <c r="AM25732" s="19"/>
      <c r="AN25732" s="19"/>
      <c r="AO25732" s="17"/>
    </row>
    <row r="25733" spans="35:41" x14ac:dyDescent="0.2">
      <c r="AI25733" s="19"/>
      <c r="AJ25733" s="16"/>
      <c r="AK25733" s="20"/>
      <c r="AL25733" s="24"/>
      <c r="AM25733" s="19"/>
      <c r="AN25733" s="19"/>
      <c r="AO25733" s="17"/>
    </row>
    <row r="25734" spans="35:41" x14ac:dyDescent="0.2">
      <c r="AI25734" s="19"/>
      <c r="AJ25734" s="16"/>
      <c r="AK25734" s="20"/>
      <c r="AL25734" s="24"/>
      <c r="AM25734" s="19"/>
      <c r="AN25734" s="19"/>
      <c r="AO25734" s="17"/>
    </row>
    <row r="25735" spans="35:41" x14ac:dyDescent="0.2">
      <c r="AI25735" s="19"/>
      <c r="AJ25735" s="16"/>
      <c r="AK25735" s="20"/>
      <c r="AL25735" s="24"/>
      <c r="AM25735" s="19"/>
      <c r="AN25735" s="19"/>
      <c r="AO25735" s="17"/>
    </row>
    <row r="25736" spans="35:41" x14ac:dyDescent="0.2">
      <c r="AI25736" s="19"/>
      <c r="AJ25736" s="16"/>
      <c r="AK25736" s="20"/>
      <c r="AL25736" s="24"/>
      <c r="AM25736" s="19"/>
      <c r="AN25736" s="19"/>
      <c r="AO25736" s="17"/>
    </row>
    <row r="25737" spans="35:41" x14ac:dyDescent="0.2">
      <c r="AI25737" s="19"/>
      <c r="AJ25737" s="16"/>
      <c r="AK25737" s="20"/>
      <c r="AL25737" s="24"/>
      <c r="AM25737" s="19"/>
      <c r="AN25737" s="19"/>
      <c r="AO25737" s="17"/>
    </row>
    <row r="25738" spans="35:41" x14ac:dyDescent="0.2">
      <c r="AI25738" s="19"/>
      <c r="AJ25738" s="16"/>
      <c r="AK25738" s="20"/>
      <c r="AL25738" s="24"/>
      <c r="AM25738" s="19"/>
      <c r="AN25738" s="19"/>
      <c r="AO25738" s="17"/>
    </row>
    <row r="25739" spans="35:41" x14ac:dyDescent="0.2">
      <c r="AI25739" s="19"/>
      <c r="AJ25739" s="16"/>
      <c r="AK25739" s="20"/>
      <c r="AL25739" s="24"/>
      <c r="AM25739" s="19"/>
      <c r="AN25739" s="19"/>
      <c r="AO25739" s="17"/>
    </row>
    <row r="25740" spans="35:41" x14ac:dyDescent="0.2">
      <c r="AI25740" s="19"/>
      <c r="AJ25740" s="16"/>
      <c r="AK25740" s="20"/>
      <c r="AL25740" s="24"/>
      <c r="AM25740" s="19"/>
      <c r="AN25740" s="19"/>
      <c r="AO25740" s="17"/>
    </row>
    <row r="25741" spans="35:41" x14ac:dyDescent="0.2">
      <c r="AI25741" s="19"/>
      <c r="AJ25741" s="16"/>
      <c r="AK25741" s="20"/>
      <c r="AL25741" s="24"/>
      <c r="AM25741" s="19"/>
      <c r="AN25741" s="19"/>
      <c r="AO25741" s="17"/>
    </row>
    <row r="25742" spans="35:41" x14ac:dyDescent="0.2">
      <c r="AI25742" s="19"/>
      <c r="AJ25742" s="16"/>
      <c r="AK25742" s="20"/>
      <c r="AL25742" s="24"/>
      <c r="AM25742" s="19"/>
      <c r="AN25742" s="19"/>
      <c r="AO25742" s="17"/>
    </row>
    <row r="25743" spans="35:41" x14ac:dyDescent="0.2">
      <c r="AI25743" s="19"/>
      <c r="AJ25743" s="16"/>
      <c r="AK25743" s="20"/>
      <c r="AL25743" s="24"/>
      <c r="AM25743" s="19"/>
      <c r="AN25743" s="19"/>
      <c r="AO25743" s="17"/>
    </row>
    <row r="25744" spans="35:41" x14ac:dyDescent="0.2">
      <c r="AI25744" s="19"/>
      <c r="AJ25744" s="16"/>
      <c r="AK25744" s="20"/>
      <c r="AL25744" s="24"/>
      <c r="AM25744" s="19"/>
      <c r="AN25744" s="19"/>
      <c r="AO25744" s="17"/>
    </row>
    <row r="25745" spans="35:41" x14ac:dyDescent="0.2">
      <c r="AI25745" s="19"/>
      <c r="AJ25745" s="16"/>
      <c r="AK25745" s="20"/>
      <c r="AL25745" s="24"/>
      <c r="AM25745" s="19"/>
      <c r="AN25745" s="19"/>
      <c r="AO25745" s="17"/>
    </row>
    <row r="25746" spans="35:41" x14ac:dyDescent="0.2">
      <c r="AI25746" s="19"/>
      <c r="AJ25746" s="16"/>
      <c r="AK25746" s="20"/>
      <c r="AL25746" s="24"/>
      <c r="AM25746" s="19"/>
      <c r="AN25746" s="19"/>
      <c r="AO25746" s="17"/>
    </row>
    <row r="25747" spans="35:41" x14ac:dyDescent="0.2">
      <c r="AI25747" s="19"/>
      <c r="AJ25747" s="16"/>
      <c r="AK25747" s="20"/>
      <c r="AL25747" s="24"/>
      <c r="AM25747" s="19"/>
      <c r="AN25747" s="19"/>
      <c r="AO25747" s="17"/>
    </row>
    <row r="25748" spans="35:41" x14ac:dyDescent="0.2">
      <c r="AI25748" s="19"/>
      <c r="AJ25748" s="16"/>
      <c r="AK25748" s="20"/>
      <c r="AL25748" s="24"/>
      <c r="AM25748" s="19"/>
      <c r="AN25748" s="19"/>
      <c r="AO25748" s="17"/>
    </row>
    <row r="25749" spans="35:41" x14ac:dyDescent="0.2">
      <c r="AI25749" s="19"/>
      <c r="AJ25749" s="16"/>
      <c r="AK25749" s="20"/>
      <c r="AL25749" s="24"/>
      <c r="AM25749" s="19"/>
      <c r="AN25749" s="19"/>
      <c r="AO25749" s="17"/>
    </row>
    <row r="25750" spans="35:41" x14ac:dyDescent="0.2">
      <c r="AI25750" s="19"/>
      <c r="AJ25750" s="16"/>
      <c r="AK25750" s="20"/>
      <c r="AL25750" s="24"/>
      <c r="AM25750" s="19"/>
      <c r="AN25750" s="19"/>
      <c r="AO25750" s="17"/>
    </row>
    <row r="25751" spans="35:41" x14ac:dyDescent="0.2">
      <c r="AI25751" s="19"/>
      <c r="AJ25751" s="16"/>
      <c r="AK25751" s="20"/>
      <c r="AL25751" s="24"/>
      <c r="AM25751" s="19"/>
      <c r="AN25751" s="19"/>
      <c r="AO25751" s="17"/>
    </row>
    <row r="25752" spans="35:41" x14ac:dyDescent="0.2">
      <c r="AI25752" s="19"/>
      <c r="AJ25752" s="16"/>
      <c r="AK25752" s="20"/>
      <c r="AL25752" s="24"/>
      <c r="AM25752" s="19"/>
      <c r="AN25752" s="19"/>
      <c r="AO25752" s="17"/>
    </row>
    <row r="25753" spans="35:41" x14ac:dyDescent="0.2">
      <c r="AI25753" s="19"/>
      <c r="AJ25753" s="16"/>
      <c r="AK25753" s="20"/>
      <c r="AL25753" s="24"/>
      <c r="AM25753" s="19"/>
      <c r="AN25753" s="19"/>
      <c r="AO25753" s="17"/>
    </row>
    <row r="25754" spans="35:41" x14ac:dyDescent="0.2">
      <c r="AI25754" s="19"/>
      <c r="AJ25754" s="16"/>
      <c r="AK25754" s="20"/>
      <c r="AL25754" s="24"/>
      <c r="AM25754" s="19"/>
      <c r="AN25754" s="19"/>
      <c r="AO25754" s="17"/>
    </row>
    <row r="25755" spans="35:41" x14ac:dyDescent="0.2">
      <c r="AI25755" s="19"/>
      <c r="AJ25755" s="16"/>
      <c r="AK25755" s="20"/>
      <c r="AL25755" s="24"/>
      <c r="AM25755" s="19"/>
      <c r="AN25755" s="19"/>
      <c r="AO25755" s="17"/>
    </row>
    <row r="25756" spans="35:41" x14ac:dyDescent="0.2">
      <c r="AI25756" s="19"/>
      <c r="AJ25756" s="16"/>
      <c r="AK25756" s="20"/>
      <c r="AL25756" s="24"/>
      <c r="AM25756" s="19"/>
      <c r="AN25756" s="19"/>
      <c r="AO25756" s="17"/>
    </row>
    <row r="25757" spans="35:41" x14ac:dyDescent="0.2">
      <c r="AI25757" s="19"/>
      <c r="AJ25757" s="16"/>
      <c r="AK25757" s="20"/>
      <c r="AL25757" s="24"/>
      <c r="AM25757" s="19"/>
      <c r="AN25757" s="19"/>
      <c r="AO25757" s="17"/>
    </row>
    <row r="25758" spans="35:41" x14ac:dyDescent="0.2">
      <c r="AI25758" s="19"/>
      <c r="AJ25758" s="16"/>
      <c r="AK25758" s="20"/>
      <c r="AL25758" s="24"/>
      <c r="AM25758" s="19"/>
      <c r="AN25758" s="19"/>
      <c r="AO25758" s="17"/>
    </row>
    <row r="25759" spans="35:41" x14ac:dyDescent="0.2">
      <c r="AI25759" s="19"/>
      <c r="AJ25759" s="16"/>
      <c r="AK25759" s="20"/>
      <c r="AL25759" s="24"/>
      <c r="AM25759" s="19"/>
      <c r="AN25759" s="19"/>
      <c r="AO25759" s="17"/>
    </row>
    <row r="25760" spans="35:41" x14ac:dyDescent="0.2">
      <c r="AI25760" s="19"/>
      <c r="AJ25760" s="16"/>
      <c r="AK25760" s="20"/>
      <c r="AL25760" s="24"/>
      <c r="AM25760" s="19"/>
      <c r="AN25760" s="19"/>
      <c r="AO25760" s="17"/>
    </row>
    <row r="25761" spans="35:41" x14ac:dyDescent="0.2">
      <c r="AI25761" s="19"/>
      <c r="AJ25761" s="16"/>
      <c r="AK25761" s="20"/>
      <c r="AL25761" s="24"/>
      <c r="AM25761" s="19"/>
      <c r="AN25761" s="19"/>
      <c r="AO25761" s="17"/>
    </row>
    <row r="25762" spans="35:41" x14ac:dyDescent="0.2">
      <c r="AI25762" s="19"/>
      <c r="AJ25762" s="16"/>
      <c r="AK25762" s="20"/>
      <c r="AL25762" s="24"/>
      <c r="AM25762" s="19"/>
      <c r="AN25762" s="19"/>
      <c r="AO25762" s="17"/>
    </row>
    <row r="25763" spans="35:41" x14ac:dyDescent="0.2">
      <c r="AI25763" s="19"/>
      <c r="AJ25763" s="16"/>
      <c r="AK25763" s="20"/>
      <c r="AL25763" s="24"/>
      <c r="AM25763" s="19"/>
      <c r="AN25763" s="19"/>
      <c r="AO25763" s="17"/>
    </row>
    <row r="25764" spans="35:41" x14ac:dyDescent="0.2">
      <c r="AI25764" s="19"/>
      <c r="AJ25764" s="16"/>
      <c r="AK25764" s="20"/>
      <c r="AL25764" s="24"/>
      <c r="AM25764" s="19"/>
      <c r="AN25764" s="19"/>
      <c r="AO25764" s="17"/>
    </row>
    <row r="25765" spans="35:41" x14ac:dyDescent="0.2">
      <c r="AI25765" s="19"/>
      <c r="AJ25765" s="16"/>
      <c r="AK25765" s="20"/>
      <c r="AL25765" s="24"/>
      <c r="AM25765" s="19"/>
      <c r="AN25765" s="19"/>
      <c r="AO25765" s="17"/>
    </row>
    <row r="25766" spans="35:41" x14ac:dyDescent="0.2">
      <c r="AI25766" s="19"/>
      <c r="AJ25766" s="16"/>
      <c r="AK25766" s="20"/>
      <c r="AL25766" s="24"/>
      <c r="AM25766" s="19"/>
      <c r="AN25766" s="19"/>
      <c r="AO25766" s="17"/>
    </row>
    <row r="25767" spans="35:41" x14ac:dyDescent="0.2">
      <c r="AI25767" s="19"/>
      <c r="AJ25767" s="16"/>
      <c r="AK25767" s="20"/>
      <c r="AL25767" s="24"/>
      <c r="AM25767" s="19"/>
      <c r="AN25767" s="19"/>
      <c r="AO25767" s="17"/>
    </row>
    <row r="25768" spans="35:41" x14ac:dyDescent="0.2">
      <c r="AI25768" s="19"/>
      <c r="AJ25768" s="16"/>
      <c r="AK25768" s="20"/>
      <c r="AL25768" s="24"/>
      <c r="AM25768" s="19"/>
      <c r="AN25768" s="19"/>
      <c r="AO25768" s="17"/>
    </row>
    <row r="25769" spans="35:41" x14ac:dyDescent="0.2">
      <c r="AI25769" s="19"/>
      <c r="AJ25769" s="16"/>
      <c r="AK25769" s="20"/>
      <c r="AL25769" s="24"/>
      <c r="AM25769" s="19"/>
      <c r="AN25769" s="19"/>
      <c r="AO25769" s="17"/>
    </row>
    <row r="25770" spans="35:41" x14ac:dyDescent="0.2">
      <c r="AI25770" s="19"/>
      <c r="AJ25770" s="16"/>
      <c r="AK25770" s="20"/>
      <c r="AL25770" s="24"/>
      <c r="AM25770" s="19"/>
      <c r="AN25770" s="19"/>
      <c r="AO25770" s="17"/>
    </row>
    <row r="25771" spans="35:41" x14ac:dyDescent="0.2">
      <c r="AI25771" s="19"/>
      <c r="AJ25771" s="16"/>
      <c r="AK25771" s="20"/>
      <c r="AL25771" s="24"/>
      <c r="AM25771" s="19"/>
      <c r="AN25771" s="19"/>
      <c r="AO25771" s="17"/>
    </row>
    <row r="25772" spans="35:41" x14ac:dyDescent="0.2">
      <c r="AI25772" s="19"/>
      <c r="AJ25772" s="16"/>
      <c r="AK25772" s="20"/>
      <c r="AL25772" s="24"/>
      <c r="AM25772" s="19"/>
      <c r="AN25772" s="19"/>
      <c r="AO25772" s="17"/>
    </row>
    <row r="25773" spans="35:41" x14ac:dyDescent="0.2">
      <c r="AI25773" s="19"/>
      <c r="AJ25773" s="16"/>
      <c r="AK25773" s="20"/>
      <c r="AL25773" s="24"/>
      <c r="AM25773" s="19"/>
      <c r="AN25773" s="19"/>
      <c r="AO25773" s="17"/>
    </row>
    <row r="25774" spans="35:41" x14ac:dyDescent="0.2">
      <c r="AI25774" s="19"/>
      <c r="AJ25774" s="16"/>
      <c r="AK25774" s="20"/>
      <c r="AL25774" s="24"/>
      <c r="AM25774" s="19"/>
      <c r="AN25774" s="19"/>
      <c r="AO25774" s="17"/>
    </row>
    <row r="25775" spans="35:41" x14ac:dyDescent="0.2">
      <c r="AI25775" s="19"/>
      <c r="AJ25775" s="16"/>
      <c r="AK25775" s="20"/>
      <c r="AL25775" s="24"/>
      <c r="AM25775" s="19"/>
      <c r="AN25775" s="19"/>
      <c r="AO25775" s="17"/>
    </row>
    <row r="25776" spans="35:41" x14ac:dyDescent="0.2">
      <c r="AI25776" s="19"/>
      <c r="AJ25776" s="16"/>
      <c r="AK25776" s="20"/>
      <c r="AL25776" s="24"/>
      <c r="AM25776" s="19"/>
      <c r="AN25776" s="19"/>
      <c r="AO25776" s="17"/>
    </row>
    <row r="25777" spans="35:41" x14ac:dyDescent="0.2">
      <c r="AI25777" s="19"/>
      <c r="AJ25777" s="16"/>
      <c r="AK25777" s="20"/>
      <c r="AL25777" s="24"/>
      <c r="AM25777" s="19"/>
      <c r="AN25777" s="19"/>
      <c r="AO25777" s="17"/>
    </row>
    <row r="25778" spans="35:41" x14ac:dyDescent="0.2">
      <c r="AI25778" s="19"/>
      <c r="AJ25778" s="16"/>
      <c r="AK25778" s="20"/>
      <c r="AL25778" s="24"/>
      <c r="AM25778" s="19"/>
      <c r="AN25778" s="19"/>
      <c r="AO25778" s="17"/>
    </row>
    <row r="25779" spans="35:41" x14ac:dyDescent="0.2">
      <c r="AI25779" s="19"/>
      <c r="AJ25779" s="16"/>
      <c r="AK25779" s="20"/>
      <c r="AL25779" s="24"/>
      <c r="AM25779" s="19"/>
      <c r="AN25779" s="19"/>
      <c r="AO25779" s="17"/>
    </row>
    <row r="25780" spans="35:41" x14ac:dyDescent="0.2">
      <c r="AI25780" s="19"/>
      <c r="AJ25780" s="16"/>
      <c r="AK25780" s="20"/>
      <c r="AL25780" s="24"/>
      <c r="AM25780" s="19"/>
      <c r="AN25780" s="19"/>
      <c r="AO25780" s="17"/>
    </row>
    <row r="25781" spans="35:41" x14ac:dyDescent="0.2">
      <c r="AI25781" s="19"/>
      <c r="AJ25781" s="16"/>
      <c r="AK25781" s="20"/>
      <c r="AL25781" s="24"/>
      <c r="AM25781" s="19"/>
      <c r="AN25781" s="19"/>
      <c r="AO25781" s="17"/>
    </row>
    <row r="25782" spans="35:41" x14ac:dyDescent="0.2">
      <c r="AI25782" s="19"/>
      <c r="AJ25782" s="16"/>
      <c r="AK25782" s="20"/>
      <c r="AL25782" s="24"/>
      <c r="AM25782" s="19"/>
      <c r="AN25782" s="19"/>
      <c r="AO25782" s="17"/>
    </row>
    <row r="25783" spans="35:41" x14ac:dyDescent="0.2">
      <c r="AI25783" s="19"/>
      <c r="AJ25783" s="16"/>
      <c r="AK25783" s="20"/>
      <c r="AL25783" s="24"/>
      <c r="AM25783" s="19"/>
      <c r="AN25783" s="19"/>
      <c r="AO25783" s="17"/>
    </row>
    <row r="25784" spans="35:41" x14ac:dyDescent="0.2">
      <c r="AI25784" s="19"/>
      <c r="AJ25784" s="16"/>
      <c r="AK25784" s="20"/>
      <c r="AL25784" s="24"/>
      <c r="AM25784" s="19"/>
      <c r="AN25784" s="19"/>
      <c r="AO25784" s="17"/>
    </row>
    <row r="25785" spans="35:41" x14ac:dyDescent="0.2">
      <c r="AI25785" s="19"/>
      <c r="AJ25785" s="16"/>
      <c r="AK25785" s="20"/>
      <c r="AL25785" s="24"/>
      <c r="AM25785" s="19"/>
      <c r="AN25785" s="19"/>
      <c r="AO25785" s="17"/>
    </row>
    <row r="25786" spans="35:41" x14ac:dyDescent="0.2">
      <c r="AI25786" s="19"/>
      <c r="AJ25786" s="16"/>
      <c r="AK25786" s="20"/>
      <c r="AL25786" s="24"/>
      <c r="AM25786" s="19"/>
      <c r="AN25786" s="19"/>
      <c r="AO25786" s="17"/>
    </row>
    <row r="25787" spans="35:41" x14ac:dyDescent="0.2">
      <c r="AI25787" s="19"/>
      <c r="AJ25787" s="16"/>
      <c r="AK25787" s="20"/>
      <c r="AL25787" s="24"/>
      <c r="AM25787" s="19"/>
      <c r="AN25787" s="19"/>
      <c r="AO25787" s="17"/>
    </row>
    <row r="25788" spans="35:41" x14ac:dyDescent="0.2">
      <c r="AI25788" s="19"/>
      <c r="AJ25788" s="16"/>
      <c r="AK25788" s="20"/>
      <c r="AL25788" s="24"/>
      <c r="AM25788" s="19"/>
      <c r="AN25788" s="19"/>
      <c r="AO25788" s="17"/>
    </row>
    <row r="25789" spans="35:41" x14ac:dyDescent="0.2">
      <c r="AI25789" s="19"/>
      <c r="AJ25789" s="16"/>
      <c r="AK25789" s="20"/>
      <c r="AL25789" s="24"/>
      <c r="AM25789" s="19"/>
      <c r="AN25789" s="19"/>
      <c r="AO25789" s="17"/>
    </row>
    <row r="25790" spans="35:41" x14ac:dyDescent="0.2">
      <c r="AI25790" s="19"/>
      <c r="AJ25790" s="16"/>
      <c r="AK25790" s="20"/>
      <c r="AL25790" s="24"/>
      <c r="AM25790" s="19"/>
      <c r="AN25790" s="19"/>
      <c r="AO25790" s="17"/>
    </row>
    <row r="25791" spans="35:41" x14ac:dyDescent="0.2">
      <c r="AI25791" s="19"/>
      <c r="AJ25791" s="16"/>
      <c r="AK25791" s="20"/>
      <c r="AL25791" s="24"/>
      <c r="AM25791" s="19"/>
      <c r="AN25791" s="19"/>
      <c r="AO25791" s="17"/>
    </row>
    <row r="25792" spans="35:41" x14ac:dyDescent="0.2">
      <c r="AI25792" s="19"/>
      <c r="AJ25792" s="16"/>
      <c r="AK25792" s="20"/>
      <c r="AL25792" s="24"/>
      <c r="AM25792" s="19"/>
      <c r="AN25792" s="19"/>
      <c r="AO25792" s="17"/>
    </row>
    <row r="25793" spans="35:41" x14ac:dyDescent="0.2">
      <c r="AI25793" s="19"/>
      <c r="AJ25793" s="16"/>
      <c r="AK25793" s="20"/>
      <c r="AL25793" s="24"/>
      <c r="AM25793" s="19"/>
      <c r="AN25793" s="19"/>
      <c r="AO25793" s="17"/>
    </row>
    <row r="25794" spans="35:41" x14ac:dyDescent="0.2">
      <c r="AI25794" s="19"/>
      <c r="AJ25794" s="16"/>
      <c r="AK25794" s="20"/>
      <c r="AL25794" s="24"/>
      <c r="AM25794" s="19"/>
      <c r="AN25794" s="19"/>
      <c r="AO25794" s="17"/>
    </row>
    <row r="25795" spans="35:41" x14ac:dyDescent="0.2">
      <c r="AI25795" s="19"/>
      <c r="AJ25795" s="16"/>
      <c r="AK25795" s="20"/>
      <c r="AL25795" s="24"/>
      <c r="AM25795" s="19"/>
      <c r="AN25795" s="19"/>
      <c r="AO25795" s="17"/>
    </row>
    <row r="25796" spans="35:41" x14ac:dyDescent="0.2">
      <c r="AI25796" s="19"/>
      <c r="AJ25796" s="16"/>
      <c r="AK25796" s="20"/>
      <c r="AL25796" s="24"/>
      <c r="AM25796" s="19"/>
      <c r="AN25796" s="19"/>
      <c r="AO25796" s="17"/>
    </row>
    <row r="25797" spans="35:41" x14ac:dyDescent="0.2">
      <c r="AI25797" s="19"/>
      <c r="AJ25797" s="16"/>
      <c r="AK25797" s="20"/>
      <c r="AL25797" s="24"/>
      <c r="AM25797" s="19"/>
      <c r="AN25797" s="19"/>
      <c r="AO25797" s="17"/>
    </row>
    <row r="25798" spans="35:41" x14ac:dyDescent="0.2">
      <c r="AI25798" s="19"/>
      <c r="AJ25798" s="16"/>
      <c r="AK25798" s="20"/>
      <c r="AL25798" s="24"/>
      <c r="AM25798" s="19"/>
      <c r="AN25798" s="19"/>
      <c r="AO25798" s="17"/>
    </row>
    <row r="25799" spans="35:41" x14ac:dyDescent="0.2">
      <c r="AI25799" s="19"/>
      <c r="AJ25799" s="16"/>
      <c r="AK25799" s="20"/>
      <c r="AL25799" s="24"/>
      <c r="AM25799" s="19"/>
      <c r="AN25799" s="19"/>
      <c r="AO25799" s="17"/>
    </row>
    <row r="25800" spans="35:41" x14ac:dyDescent="0.2">
      <c r="AI25800" s="19"/>
      <c r="AJ25800" s="16"/>
      <c r="AK25800" s="20"/>
      <c r="AL25800" s="24"/>
      <c r="AM25800" s="19"/>
      <c r="AN25800" s="19"/>
      <c r="AO25800" s="17"/>
    </row>
    <row r="25801" spans="35:41" x14ac:dyDescent="0.2">
      <c r="AI25801" s="19"/>
      <c r="AJ25801" s="16"/>
      <c r="AK25801" s="20"/>
      <c r="AL25801" s="24"/>
      <c r="AM25801" s="19"/>
      <c r="AN25801" s="19"/>
      <c r="AO25801" s="17"/>
    </row>
    <row r="25802" spans="35:41" x14ac:dyDescent="0.2">
      <c r="AI25802" s="19"/>
      <c r="AJ25802" s="16"/>
      <c r="AK25802" s="20"/>
      <c r="AL25802" s="24"/>
      <c r="AM25802" s="19"/>
      <c r="AN25802" s="19"/>
      <c r="AO25802" s="17"/>
    </row>
    <row r="25803" spans="35:41" x14ac:dyDescent="0.2">
      <c r="AI25803" s="19"/>
      <c r="AJ25803" s="16"/>
      <c r="AK25803" s="20"/>
      <c r="AL25803" s="24"/>
      <c r="AM25803" s="19"/>
      <c r="AN25803" s="19"/>
      <c r="AO25803" s="17"/>
    </row>
    <row r="25804" spans="35:41" x14ac:dyDescent="0.2">
      <c r="AI25804" s="19"/>
      <c r="AJ25804" s="16"/>
      <c r="AK25804" s="20"/>
      <c r="AL25804" s="24"/>
      <c r="AM25804" s="19"/>
      <c r="AN25804" s="19"/>
      <c r="AO25804" s="17"/>
    </row>
    <row r="25805" spans="35:41" x14ac:dyDescent="0.2">
      <c r="AI25805" s="19"/>
      <c r="AJ25805" s="16"/>
      <c r="AK25805" s="20"/>
      <c r="AL25805" s="24"/>
      <c r="AM25805" s="19"/>
      <c r="AN25805" s="19"/>
      <c r="AO25805" s="17"/>
    </row>
    <row r="25806" spans="35:41" x14ac:dyDescent="0.2">
      <c r="AI25806" s="19"/>
      <c r="AJ25806" s="16"/>
      <c r="AK25806" s="20"/>
      <c r="AL25806" s="24"/>
      <c r="AM25806" s="19"/>
      <c r="AN25806" s="19"/>
      <c r="AO25806" s="17"/>
    </row>
    <row r="25807" spans="35:41" x14ac:dyDescent="0.2">
      <c r="AI25807" s="19"/>
      <c r="AJ25807" s="16"/>
      <c r="AK25807" s="20"/>
      <c r="AL25807" s="24"/>
      <c r="AM25807" s="19"/>
      <c r="AN25807" s="19"/>
      <c r="AO25807" s="17"/>
    </row>
    <row r="25808" spans="35:41" x14ac:dyDescent="0.2">
      <c r="AI25808" s="19"/>
      <c r="AJ25808" s="16"/>
      <c r="AK25808" s="20"/>
      <c r="AL25808" s="24"/>
      <c r="AM25808" s="19"/>
      <c r="AN25808" s="19"/>
      <c r="AO25808" s="17"/>
    </row>
    <row r="25809" spans="35:41" x14ac:dyDescent="0.2">
      <c r="AI25809" s="19"/>
      <c r="AJ25809" s="16"/>
      <c r="AK25809" s="20"/>
      <c r="AL25809" s="24"/>
      <c r="AM25809" s="19"/>
      <c r="AN25809" s="19"/>
      <c r="AO25809" s="17"/>
    </row>
    <row r="25810" spans="35:41" x14ac:dyDescent="0.2">
      <c r="AI25810" s="19"/>
      <c r="AJ25810" s="16"/>
      <c r="AK25810" s="20"/>
      <c r="AL25810" s="24"/>
      <c r="AM25810" s="19"/>
      <c r="AN25810" s="19"/>
      <c r="AO25810" s="17"/>
    </row>
    <row r="25811" spans="35:41" x14ac:dyDescent="0.2">
      <c r="AI25811" s="19"/>
      <c r="AJ25811" s="16"/>
      <c r="AK25811" s="20"/>
      <c r="AL25811" s="24"/>
      <c r="AM25811" s="19"/>
      <c r="AN25811" s="19"/>
      <c r="AO25811" s="17"/>
    </row>
    <row r="25812" spans="35:41" x14ac:dyDescent="0.2">
      <c r="AI25812" s="19"/>
      <c r="AJ25812" s="16"/>
      <c r="AK25812" s="20"/>
      <c r="AL25812" s="24"/>
      <c r="AM25812" s="19"/>
      <c r="AN25812" s="19"/>
      <c r="AO25812" s="17"/>
    </row>
    <row r="25813" spans="35:41" x14ac:dyDescent="0.2">
      <c r="AI25813" s="19"/>
      <c r="AJ25813" s="16"/>
      <c r="AK25813" s="20"/>
      <c r="AL25813" s="24"/>
      <c r="AM25813" s="19"/>
      <c r="AN25813" s="19"/>
      <c r="AO25813" s="17"/>
    </row>
    <row r="25814" spans="35:41" x14ac:dyDescent="0.2">
      <c r="AI25814" s="19"/>
      <c r="AJ25814" s="16"/>
      <c r="AK25814" s="20"/>
      <c r="AL25814" s="24"/>
      <c r="AM25814" s="19"/>
      <c r="AN25814" s="19"/>
      <c r="AO25814" s="17"/>
    </row>
    <row r="25815" spans="35:41" x14ac:dyDescent="0.2">
      <c r="AI25815" s="19"/>
      <c r="AJ25815" s="16"/>
      <c r="AK25815" s="20"/>
      <c r="AL25815" s="24"/>
      <c r="AM25815" s="19"/>
      <c r="AN25815" s="19"/>
      <c r="AO25815" s="17"/>
    </row>
    <row r="25816" spans="35:41" x14ac:dyDescent="0.2">
      <c r="AI25816" s="19"/>
      <c r="AJ25816" s="16"/>
      <c r="AK25816" s="20"/>
      <c r="AL25816" s="24"/>
      <c r="AM25816" s="19"/>
      <c r="AN25816" s="19"/>
      <c r="AO25816" s="17"/>
    </row>
    <row r="25817" spans="35:41" x14ac:dyDescent="0.2">
      <c r="AI25817" s="19"/>
      <c r="AJ25817" s="16"/>
      <c r="AK25817" s="20"/>
      <c r="AL25817" s="24"/>
      <c r="AM25817" s="19"/>
      <c r="AN25817" s="19"/>
      <c r="AO25817" s="17"/>
    </row>
    <row r="25818" spans="35:41" x14ac:dyDescent="0.2">
      <c r="AI25818" s="19"/>
      <c r="AJ25818" s="16"/>
      <c r="AK25818" s="20"/>
      <c r="AL25818" s="24"/>
      <c r="AM25818" s="19"/>
      <c r="AN25818" s="19"/>
      <c r="AO25818" s="17"/>
    </row>
    <row r="25819" spans="35:41" x14ac:dyDescent="0.2">
      <c r="AI25819" s="19"/>
      <c r="AJ25819" s="16"/>
      <c r="AK25819" s="20"/>
      <c r="AL25819" s="24"/>
      <c r="AM25819" s="19"/>
      <c r="AN25819" s="19"/>
      <c r="AO25819" s="17"/>
    </row>
    <row r="25820" spans="35:41" x14ac:dyDescent="0.2">
      <c r="AI25820" s="19"/>
      <c r="AJ25820" s="16"/>
      <c r="AK25820" s="20"/>
      <c r="AL25820" s="24"/>
      <c r="AM25820" s="19"/>
      <c r="AN25820" s="19"/>
      <c r="AO25820" s="17"/>
    </row>
    <row r="25821" spans="35:41" x14ac:dyDescent="0.2">
      <c r="AI25821" s="19"/>
      <c r="AJ25821" s="16"/>
      <c r="AK25821" s="20"/>
      <c r="AL25821" s="24"/>
      <c r="AM25821" s="19"/>
      <c r="AN25821" s="19"/>
      <c r="AO25821" s="17"/>
    </row>
    <row r="25822" spans="35:41" x14ac:dyDescent="0.2">
      <c r="AI25822" s="19"/>
      <c r="AJ25822" s="16"/>
      <c r="AK25822" s="20"/>
      <c r="AL25822" s="24"/>
      <c r="AM25822" s="19"/>
      <c r="AN25822" s="19"/>
      <c r="AO25822" s="17"/>
    </row>
    <row r="25823" spans="35:41" x14ac:dyDescent="0.2">
      <c r="AI25823" s="19"/>
      <c r="AJ25823" s="16"/>
      <c r="AK25823" s="20"/>
      <c r="AL25823" s="24"/>
      <c r="AM25823" s="19"/>
      <c r="AN25823" s="19"/>
      <c r="AO25823" s="17"/>
    </row>
    <row r="25824" spans="35:41" x14ac:dyDescent="0.2">
      <c r="AI25824" s="19"/>
      <c r="AJ25824" s="16"/>
      <c r="AK25824" s="20"/>
      <c r="AL25824" s="24"/>
      <c r="AM25824" s="19"/>
      <c r="AN25824" s="19"/>
      <c r="AO25824" s="17"/>
    </row>
    <row r="25825" spans="35:41" x14ac:dyDescent="0.2">
      <c r="AI25825" s="19"/>
      <c r="AJ25825" s="16"/>
      <c r="AK25825" s="20"/>
      <c r="AL25825" s="24"/>
      <c r="AM25825" s="19"/>
      <c r="AN25825" s="19"/>
      <c r="AO25825" s="17"/>
    </row>
    <row r="25826" spans="35:41" x14ac:dyDescent="0.2">
      <c r="AI25826" s="19"/>
      <c r="AJ25826" s="16"/>
      <c r="AK25826" s="20"/>
      <c r="AL25826" s="24"/>
      <c r="AM25826" s="19"/>
      <c r="AN25826" s="19"/>
      <c r="AO25826" s="17"/>
    </row>
    <row r="25827" spans="35:41" x14ac:dyDescent="0.2">
      <c r="AI25827" s="19"/>
      <c r="AJ25827" s="16"/>
      <c r="AK25827" s="20"/>
      <c r="AL25827" s="24"/>
      <c r="AM25827" s="19"/>
      <c r="AN25827" s="19"/>
      <c r="AO25827" s="17"/>
    </row>
    <row r="25828" spans="35:41" x14ac:dyDescent="0.2">
      <c r="AI25828" s="19"/>
      <c r="AJ25828" s="16"/>
      <c r="AK25828" s="20"/>
      <c r="AL25828" s="24"/>
      <c r="AM25828" s="19"/>
      <c r="AN25828" s="19"/>
      <c r="AO25828" s="17"/>
    </row>
    <row r="25829" spans="35:41" x14ac:dyDescent="0.2">
      <c r="AI25829" s="19"/>
      <c r="AJ25829" s="16"/>
      <c r="AK25829" s="20"/>
      <c r="AL25829" s="24"/>
      <c r="AM25829" s="19"/>
      <c r="AN25829" s="19"/>
      <c r="AO25829" s="17"/>
    </row>
    <row r="25830" spans="35:41" x14ac:dyDescent="0.2">
      <c r="AI25830" s="19"/>
      <c r="AJ25830" s="16"/>
      <c r="AK25830" s="20"/>
      <c r="AL25830" s="24"/>
      <c r="AM25830" s="19"/>
      <c r="AN25830" s="19"/>
      <c r="AO25830" s="17"/>
    </row>
    <row r="25831" spans="35:41" x14ac:dyDescent="0.2">
      <c r="AI25831" s="19"/>
      <c r="AJ25831" s="16"/>
      <c r="AK25831" s="20"/>
      <c r="AL25831" s="24"/>
      <c r="AM25831" s="19"/>
      <c r="AN25831" s="19"/>
      <c r="AO25831" s="17"/>
    </row>
    <row r="25832" spans="35:41" x14ac:dyDescent="0.2">
      <c r="AI25832" s="19"/>
      <c r="AJ25832" s="16"/>
      <c r="AK25832" s="20"/>
      <c r="AL25832" s="24"/>
      <c r="AM25832" s="19"/>
      <c r="AN25832" s="19"/>
      <c r="AO25832" s="17"/>
    </row>
    <row r="25833" spans="35:41" x14ac:dyDescent="0.2">
      <c r="AI25833" s="19"/>
      <c r="AJ25833" s="16"/>
      <c r="AK25833" s="20"/>
      <c r="AL25833" s="24"/>
      <c r="AM25833" s="19"/>
      <c r="AN25833" s="19"/>
      <c r="AO25833" s="17"/>
    </row>
    <row r="25834" spans="35:41" x14ac:dyDescent="0.2">
      <c r="AI25834" s="19"/>
      <c r="AJ25834" s="16"/>
      <c r="AK25834" s="20"/>
      <c r="AL25834" s="24"/>
      <c r="AM25834" s="19"/>
      <c r="AN25834" s="19"/>
      <c r="AO25834" s="17"/>
    </row>
    <row r="25835" spans="35:41" x14ac:dyDescent="0.2">
      <c r="AI25835" s="19"/>
      <c r="AJ25835" s="16"/>
      <c r="AK25835" s="20"/>
      <c r="AL25835" s="24"/>
      <c r="AM25835" s="19"/>
      <c r="AN25835" s="19"/>
      <c r="AO25835" s="17"/>
    </row>
    <row r="25836" spans="35:41" x14ac:dyDescent="0.2">
      <c r="AI25836" s="19"/>
      <c r="AJ25836" s="16"/>
      <c r="AK25836" s="20"/>
      <c r="AL25836" s="24"/>
      <c r="AM25836" s="19"/>
      <c r="AN25836" s="19"/>
      <c r="AO25836" s="17"/>
    </row>
    <row r="25837" spans="35:41" x14ac:dyDescent="0.2">
      <c r="AI25837" s="19"/>
      <c r="AJ25837" s="16"/>
      <c r="AK25837" s="20"/>
      <c r="AL25837" s="24"/>
      <c r="AM25837" s="19"/>
      <c r="AN25837" s="19"/>
      <c r="AO25837" s="17"/>
    </row>
    <row r="25838" spans="35:41" x14ac:dyDescent="0.2">
      <c r="AI25838" s="19"/>
      <c r="AJ25838" s="16"/>
      <c r="AK25838" s="20"/>
      <c r="AL25838" s="24"/>
      <c r="AM25838" s="19"/>
      <c r="AN25838" s="19"/>
      <c r="AO25838" s="17"/>
    </row>
    <row r="25839" spans="35:41" x14ac:dyDescent="0.2">
      <c r="AI25839" s="19"/>
      <c r="AJ25839" s="16"/>
      <c r="AK25839" s="20"/>
      <c r="AL25839" s="24"/>
      <c r="AM25839" s="19"/>
      <c r="AN25839" s="19"/>
      <c r="AO25839" s="17"/>
    </row>
    <row r="25840" spans="35:41" x14ac:dyDescent="0.2">
      <c r="AI25840" s="19"/>
      <c r="AJ25840" s="16"/>
      <c r="AK25840" s="20"/>
      <c r="AL25840" s="24"/>
      <c r="AM25840" s="19"/>
      <c r="AN25840" s="19"/>
      <c r="AO25840" s="17"/>
    </row>
    <row r="25841" spans="35:41" x14ac:dyDescent="0.2">
      <c r="AI25841" s="19"/>
      <c r="AJ25841" s="16"/>
      <c r="AK25841" s="20"/>
      <c r="AL25841" s="24"/>
      <c r="AM25841" s="19"/>
      <c r="AN25841" s="19"/>
      <c r="AO25841" s="17"/>
    </row>
    <row r="25842" spans="35:41" x14ac:dyDescent="0.2">
      <c r="AI25842" s="19"/>
      <c r="AJ25842" s="16"/>
      <c r="AK25842" s="20"/>
      <c r="AL25842" s="24"/>
      <c r="AM25842" s="19"/>
      <c r="AN25842" s="19"/>
      <c r="AO25842" s="17"/>
    </row>
    <row r="25843" spans="35:41" x14ac:dyDescent="0.2">
      <c r="AI25843" s="19"/>
      <c r="AJ25843" s="16"/>
      <c r="AK25843" s="20"/>
      <c r="AL25843" s="24"/>
      <c r="AM25843" s="19"/>
      <c r="AN25843" s="19"/>
      <c r="AO25843" s="17"/>
    </row>
    <row r="25844" spans="35:41" x14ac:dyDescent="0.2">
      <c r="AI25844" s="19"/>
      <c r="AJ25844" s="16"/>
      <c r="AK25844" s="20"/>
      <c r="AL25844" s="24"/>
      <c r="AM25844" s="19"/>
      <c r="AN25844" s="19"/>
      <c r="AO25844" s="17"/>
    </row>
    <row r="25845" spans="35:41" x14ac:dyDescent="0.2">
      <c r="AI25845" s="19"/>
      <c r="AJ25845" s="16"/>
      <c r="AK25845" s="20"/>
      <c r="AL25845" s="24"/>
      <c r="AM25845" s="19"/>
      <c r="AN25845" s="19"/>
      <c r="AO25845" s="17"/>
    </row>
    <row r="25846" spans="35:41" x14ac:dyDescent="0.2">
      <c r="AI25846" s="19"/>
      <c r="AJ25846" s="16"/>
      <c r="AK25846" s="20"/>
      <c r="AL25846" s="24"/>
      <c r="AM25846" s="19"/>
      <c r="AN25846" s="19"/>
      <c r="AO25846" s="17"/>
    </row>
    <row r="25847" spans="35:41" x14ac:dyDescent="0.2">
      <c r="AI25847" s="19"/>
      <c r="AJ25847" s="16"/>
      <c r="AK25847" s="20"/>
      <c r="AL25847" s="24"/>
      <c r="AM25847" s="19"/>
      <c r="AN25847" s="19"/>
      <c r="AO25847" s="17"/>
    </row>
    <row r="25848" spans="35:41" x14ac:dyDescent="0.2">
      <c r="AI25848" s="19"/>
      <c r="AJ25848" s="16"/>
      <c r="AK25848" s="20"/>
      <c r="AL25848" s="24"/>
      <c r="AM25848" s="19"/>
      <c r="AN25848" s="19"/>
      <c r="AO25848" s="17"/>
    </row>
    <row r="25849" spans="35:41" x14ac:dyDescent="0.2">
      <c r="AI25849" s="19"/>
      <c r="AJ25849" s="16"/>
      <c r="AK25849" s="20"/>
      <c r="AL25849" s="24"/>
      <c r="AM25849" s="19"/>
      <c r="AN25849" s="19"/>
      <c r="AO25849" s="17"/>
    </row>
    <row r="25850" spans="35:41" x14ac:dyDescent="0.2">
      <c r="AI25850" s="19"/>
      <c r="AJ25850" s="16"/>
      <c r="AK25850" s="20"/>
      <c r="AL25850" s="24"/>
      <c r="AM25850" s="19"/>
      <c r="AN25850" s="19"/>
      <c r="AO25850" s="17"/>
    </row>
    <row r="25851" spans="35:41" x14ac:dyDescent="0.2">
      <c r="AI25851" s="19"/>
      <c r="AJ25851" s="16"/>
      <c r="AK25851" s="20"/>
      <c r="AL25851" s="24"/>
      <c r="AM25851" s="19"/>
      <c r="AN25851" s="19"/>
      <c r="AO25851" s="17"/>
    </row>
    <row r="25852" spans="35:41" x14ac:dyDescent="0.2">
      <c r="AI25852" s="19"/>
      <c r="AJ25852" s="16"/>
      <c r="AK25852" s="20"/>
      <c r="AL25852" s="24"/>
      <c r="AM25852" s="19"/>
      <c r="AN25852" s="19"/>
      <c r="AO25852" s="17"/>
    </row>
    <row r="25853" spans="35:41" x14ac:dyDescent="0.2">
      <c r="AI25853" s="19"/>
      <c r="AJ25853" s="16"/>
      <c r="AK25853" s="20"/>
      <c r="AL25853" s="24"/>
      <c r="AM25853" s="19"/>
      <c r="AN25853" s="19"/>
      <c r="AO25853" s="17"/>
    </row>
    <row r="25854" spans="35:41" x14ac:dyDescent="0.2">
      <c r="AI25854" s="19"/>
      <c r="AJ25854" s="16"/>
      <c r="AK25854" s="20"/>
      <c r="AL25854" s="24"/>
      <c r="AM25854" s="19"/>
      <c r="AN25854" s="19"/>
      <c r="AO25854" s="17"/>
    </row>
    <row r="25855" spans="35:41" x14ac:dyDescent="0.2">
      <c r="AI25855" s="19"/>
      <c r="AJ25855" s="16"/>
      <c r="AK25855" s="20"/>
      <c r="AL25855" s="24"/>
      <c r="AM25855" s="19"/>
      <c r="AN25855" s="19"/>
      <c r="AO25855" s="17"/>
    </row>
    <row r="25856" spans="35:41" x14ac:dyDescent="0.2">
      <c r="AI25856" s="19"/>
      <c r="AJ25856" s="16"/>
      <c r="AK25856" s="20"/>
      <c r="AL25856" s="24"/>
      <c r="AM25856" s="19"/>
      <c r="AN25856" s="19"/>
      <c r="AO25856" s="17"/>
    </row>
    <row r="25857" spans="35:41" x14ac:dyDescent="0.2">
      <c r="AI25857" s="19"/>
      <c r="AJ25857" s="16"/>
      <c r="AK25857" s="20"/>
      <c r="AL25857" s="24"/>
      <c r="AM25857" s="19"/>
      <c r="AN25857" s="19"/>
      <c r="AO25857" s="17"/>
    </row>
    <row r="25858" spans="35:41" x14ac:dyDescent="0.2">
      <c r="AI25858" s="19"/>
      <c r="AJ25858" s="16"/>
      <c r="AK25858" s="20"/>
      <c r="AL25858" s="24"/>
      <c r="AM25858" s="19"/>
      <c r="AN25858" s="19"/>
      <c r="AO25858" s="17"/>
    </row>
    <row r="25859" spans="35:41" x14ac:dyDescent="0.2">
      <c r="AI25859" s="19"/>
      <c r="AJ25859" s="16"/>
      <c r="AK25859" s="20"/>
      <c r="AL25859" s="24"/>
      <c r="AM25859" s="19"/>
      <c r="AN25859" s="19"/>
      <c r="AO25859" s="17"/>
    </row>
    <row r="25860" spans="35:41" x14ac:dyDescent="0.2">
      <c r="AI25860" s="19"/>
      <c r="AJ25860" s="16"/>
      <c r="AK25860" s="20"/>
      <c r="AL25860" s="24"/>
      <c r="AM25860" s="19"/>
      <c r="AN25860" s="19"/>
      <c r="AO25860" s="17"/>
    </row>
    <row r="25861" spans="35:41" x14ac:dyDescent="0.2">
      <c r="AI25861" s="19"/>
      <c r="AJ25861" s="16"/>
      <c r="AK25861" s="20"/>
      <c r="AL25861" s="24"/>
      <c r="AM25861" s="19"/>
      <c r="AN25861" s="19"/>
      <c r="AO25861" s="17"/>
    </row>
    <row r="25862" spans="35:41" x14ac:dyDescent="0.2">
      <c r="AI25862" s="19"/>
      <c r="AJ25862" s="16"/>
      <c r="AK25862" s="20"/>
      <c r="AL25862" s="24"/>
      <c r="AM25862" s="19"/>
      <c r="AN25862" s="19"/>
      <c r="AO25862" s="17"/>
    </row>
    <row r="25863" spans="35:41" x14ac:dyDescent="0.2">
      <c r="AI25863" s="19"/>
      <c r="AJ25863" s="16"/>
      <c r="AK25863" s="20"/>
      <c r="AL25863" s="24"/>
      <c r="AM25863" s="19"/>
      <c r="AN25863" s="19"/>
      <c r="AO25863" s="17"/>
    </row>
    <row r="25864" spans="35:41" x14ac:dyDescent="0.2">
      <c r="AI25864" s="19"/>
      <c r="AJ25864" s="16"/>
      <c r="AK25864" s="20"/>
      <c r="AL25864" s="24"/>
      <c r="AM25864" s="19"/>
      <c r="AN25864" s="19"/>
      <c r="AO25864" s="17"/>
    </row>
    <row r="25865" spans="35:41" x14ac:dyDescent="0.2">
      <c r="AI25865" s="19"/>
      <c r="AJ25865" s="16"/>
      <c r="AK25865" s="20"/>
      <c r="AL25865" s="24"/>
      <c r="AM25865" s="19"/>
      <c r="AN25865" s="19"/>
      <c r="AO25865" s="17"/>
    </row>
    <row r="25866" spans="35:41" x14ac:dyDescent="0.2">
      <c r="AI25866" s="19"/>
      <c r="AJ25866" s="16"/>
      <c r="AK25866" s="20"/>
      <c r="AL25866" s="24"/>
      <c r="AM25866" s="19"/>
      <c r="AN25866" s="19"/>
      <c r="AO25866" s="17"/>
    </row>
    <row r="25867" spans="35:41" x14ac:dyDescent="0.2">
      <c r="AI25867" s="19"/>
      <c r="AJ25867" s="16"/>
      <c r="AK25867" s="20"/>
      <c r="AL25867" s="24"/>
      <c r="AM25867" s="19"/>
      <c r="AN25867" s="19"/>
      <c r="AO25867" s="17"/>
    </row>
    <row r="25868" spans="35:41" x14ac:dyDescent="0.2">
      <c r="AI25868" s="19"/>
      <c r="AJ25868" s="16"/>
      <c r="AK25868" s="20"/>
      <c r="AL25868" s="24"/>
      <c r="AM25868" s="19"/>
      <c r="AN25868" s="19"/>
      <c r="AO25868" s="17"/>
    </row>
    <row r="25869" spans="35:41" x14ac:dyDescent="0.2">
      <c r="AI25869" s="19"/>
      <c r="AJ25869" s="16"/>
      <c r="AK25869" s="20"/>
      <c r="AL25869" s="24"/>
      <c r="AM25869" s="19"/>
      <c r="AN25869" s="19"/>
      <c r="AO25869" s="17"/>
    </row>
    <row r="25870" spans="35:41" x14ac:dyDescent="0.2">
      <c r="AI25870" s="19"/>
      <c r="AJ25870" s="16"/>
      <c r="AK25870" s="20"/>
      <c r="AL25870" s="24"/>
      <c r="AM25870" s="19"/>
      <c r="AN25870" s="19"/>
      <c r="AO25870" s="17"/>
    </row>
    <row r="25871" spans="35:41" x14ac:dyDescent="0.2">
      <c r="AI25871" s="19"/>
      <c r="AJ25871" s="16"/>
      <c r="AK25871" s="20"/>
      <c r="AL25871" s="24"/>
      <c r="AM25871" s="19"/>
      <c r="AN25871" s="19"/>
      <c r="AO25871" s="17"/>
    </row>
    <row r="25872" spans="35:41" x14ac:dyDescent="0.2">
      <c r="AI25872" s="19"/>
      <c r="AJ25872" s="16"/>
      <c r="AK25872" s="20"/>
      <c r="AL25872" s="24"/>
      <c r="AM25872" s="19"/>
      <c r="AN25872" s="19"/>
      <c r="AO25872" s="17"/>
    </row>
    <row r="25873" spans="35:41" x14ac:dyDescent="0.2">
      <c r="AI25873" s="19"/>
      <c r="AJ25873" s="16"/>
      <c r="AK25873" s="20"/>
      <c r="AL25873" s="24"/>
      <c r="AM25873" s="19"/>
      <c r="AN25873" s="19"/>
      <c r="AO25873" s="17"/>
    </row>
    <row r="25874" spans="35:41" x14ac:dyDescent="0.2">
      <c r="AI25874" s="19"/>
      <c r="AJ25874" s="16"/>
      <c r="AK25874" s="20"/>
      <c r="AL25874" s="24"/>
      <c r="AM25874" s="19"/>
      <c r="AN25874" s="19"/>
      <c r="AO25874" s="17"/>
    </row>
    <row r="25875" spans="35:41" x14ac:dyDescent="0.2">
      <c r="AI25875" s="19"/>
      <c r="AJ25875" s="16"/>
      <c r="AK25875" s="20"/>
      <c r="AL25875" s="24"/>
      <c r="AM25875" s="19"/>
      <c r="AN25875" s="19"/>
      <c r="AO25875" s="17"/>
    </row>
    <row r="25876" spans="35:41" x14ac:dyDescent="0.2">
      <c r="AI25876" s="19"/>
      <c r="AJ25876" s="16"/>
      <c r="AK25876" s="20"/>
      <c r="AL25876" s="24"/>
      <c r="AM25876" s="19"/>
      <c r="AN25876" s="19"/>
      <c r="AO25876" s="17"/>
    </row>
    <row r="25877" spans="35:41" x14ac:dyDescent="0.2">
      <c r="AI25877" s="19"/>
      <c r="AJ25877" s="16"/>
      <c r="AK25877" s="20"/>
      <c r="AL25877" s="24"/>
      <c r="AM25877" s="19"/>
      <c r="AN25877" s="19"/>
      <c r="AO25877" s="17"/>
    </row>
    <row r="25878" spans="35:41" x14ac:dyDescent="0.2">
      <c r="AI25878" s="19"/>
      <c r="AJ25878" s="16"/>
      <c r="AK25878" s="20"/>
      <c r="AL25878" s="24"/>
      <c r="AM25878" s="19"/>
      <c r="AN25878" s="19"/>
      <c r="AO25878" s="17"/>
    </row>
    <row r="25879" spans="35:41" x14ac:dyDescent="0.2">
      <c r="AI25879" s="19"/>
      <c r="AJ25879" s="16"/>
      <c r="AK25879" s="20"/>
      <c r="AL25879" s="24"/>
      <c r="AM25879" s="19"/>
      <c r="AN25879" s="19"/>
      <c r="AO25879" s="17"/>
    </row>
    <row r="25880" spans="35:41" x14ac:dyDescent="0.2">
      <c r="AI25880" s="19"/>
      <c r="AJ25880" s="16"/>
      <c r="AK25880" s="20"/>
      <c r="AL25880" s="24"/>
      <c r="AM25880" s="19"/>
      <c r="AN25880" s="19"/>
      <c r="AO25880" s="17"/>
    </row>
    <row r="25881" spans="35:41" x14ac:dyDescent="0.2">
      <c r="AI25881" s="19"/>
      <c r="AJ25881" s="16"/>
      <c r="AK25881" s="20"/>
      <c r="AL25881" s="24"/>
      <c r="AM25881" s="19"/>
      <c r="AN25881" s="19"/>
      <c r="AO25881" s="17"/>
    </row>
    <row r="25882" spans="35:41" x14ac:dyDescent="0.2">
      <c r="AI25882" s="19"/>
      <c r="AJ25882" s="16"/>
      <c r="AK25882" s="20"/>
      <c r="AL25882" s="24"/>
      <c r="AM25882" s="19"/>
      <c r="AN25882" s="19"/>
      <c r="AO25882" s="17"/>
    </row>
    <row r="25883" spans="35:41" x14ac:dyDescent="0.2">
      <c r="AI25883" s="19"/>
      <c r="AJ25883" s="16"/>
      <c r="AK25883" s="20"/>
      <c r="AL25883" s="24"/>
      <c r="AM25883" s="19"/>
      <c r="AN25883" s="19"/>
      <c r="AO25883" s="17"/>
    </row>
    <row r="25884" spans="35:41" x14ac:dyDescent="0.2">
      <c r="AI25884" s="19"/>
      <c r="AJ25884" s="16"/>
      <c r="AK25884" s="20"/>
      <c r="AL25884" s="24"/>
      <c r="AM25884" s="19"/>
      <c r="AN25884" s="19"/>
      <c r="AO25884" s="17"/>
    </row>
    <row r="25885" spans="35:41" x14ac:dyDescent="0.2">
      <c r="AI25885" s="19"/>
      <c r="AJ25885" s="16"/>
      <c r="AK25885" s="20"/>
      <c r="AL25885" s="24"/>
      <c r="AM25885" s="19"/>
      <c r="AN25885" s="19"/>
      <c r="AO25885" s="17"/>
    </row>
    <row r="25886" spans="35:41" x14ac:dyDescent="0.2">
      <c r="AI25886" s="19"/>
      <c r="AJ25886" s="16"/>
      <c r="AK25886" s="20"/>
      <c r="AL25886" s="24"/>
      <c r="AM25886" s="19"/>
      <c r="AN25886" s="19"/>
      <c r="AO25886" s="17"/>
    </row>
    <row r="25887" spans="35:41" x14ac:dyDescent="0.2">
      <c r="AI25887" s="19"/>
      <c r="AJ25887" s="16"/>
      <c r="AK25887" s="20"/>
      <c r="AL25887" s="24"/>
      <c r="AM25887" s="19"/>
      <c r="AN25887" s="19"/>
      <c r="AO25887" s="17"/>
    </row>
    <row r="25888" spans="35:41" x14ac:dyDescent="0.2">
      <c r="AI25888" s="19"/>
      <c r="AJ25888" s="16"/>
      <c r="AK25888" s="20"/>
      <c r="AL25888" s="24"/>
      <c r="AM25888" s="19"/>
      <c r="AN25888" s="19"/>
      <c r="AO25888" s="17"/>
    </row>
    <row r="25889" spans="35:41" x14ac:dyDescent="0.2">
      <c r="AI25889" s="19"/>
      <c r="AJ25889" s="16"/>
      <c r="AK25889" s="20"/>
      <c r="AL25889" s="24"/>
      <c r="AM25889" s="19"/>
      <c r="AN25889" s="19"/>
      <c r="AO25889" s="17"/>
    </row>
    <row r="25890" spans="35:41" x14ac:dyDescent="0.2">
      <c r="AI25890" s="19"/>
      <c r="AJ25890" s="16"/>
      <c r="AK25890" s="20"/>
      <c r="AL25890" s="24"/>
      <c r="AM25890" s="19"/>
      <c r="AN25890" s="19"/>
      <c r="AO25890" s="17"/>
    </row>
    <row r="25891" spans="35:41" x14ac:dyDescent="0.2">
      <c r="AI25891" s="19"/>
      <c r="AJ25891" s="16"/>
      <c r="AK25891" s="20"/>
      <c r="AL25891" s="24"/>
      <c r="AM25891" s="19"/>
      <c r="AN25891" s="19"/>
      <c r="AO25891" s="17"/>
    </row>
    <row r="25892" spans="35:41" x14ac:dyDescent="0.2">
      <c r="AI25892" s="19"/>
      <c r="AJ25892" s="16"/>
      <c r="AK25892" s="20"/>
      <c r="AL25892" s="24"/>
      <c r="AM25892" s="19"/>
      <c r="AN25892" s="19"/>
      <c r="AO25892" s="17"/>
    </row>
    <row r="25893" spans="35:41" x14ac:dyDescent="0.2">
      <c r="AI25893" s="19"/>
      <c r="AJ25893" s="16"/>
      <c r="AK25893" s="20"/>
      <c r="AL25893" s="24"/>
      <c r="AM25893" s="19"/>
      <c r="AN25893" s="19"/>
      <c r="AO25893" s="17"/>
    </row>
    <row r="25894" spans="35:41" x14ac:dyDescent="0.2">
      <c r="AI25894" s="19"/>
      <c r="AJ25894" s="16"/>
      <c r="AK25894" s="20"/>
      <c r="AL25894" s="24"/>
      <c r="AM25894" s="19"/>
      <c r="AN25894" s="19"/>
      <c r="AO25894" s="17"/>
    </row>
    <row r="25895" spans="35:41" x14ac:dyDescent="0.2">
      <c r="AI25895" s="19"/>
      <c r="AJ25895" s="16"/>
      <c r="AK25895" s="20"/>
      <c r="AL25895" s="24"/>
      <c r="AM25895" s="19"/>
      <c r="AN25895" s="19"/>
      <c r="AO25895" s="17"/>
    </row>
    <row r="25896" spans="35:41" x14ac:dyDescent="0.2">
      <c r="AI25896" s="19"/>
      <c r="AJ25896" s="16"/>
      <c r="AK25896" s="20"/>
      <c r="AL25896" s="24"/>
      <c r="AM25896" s="19"/>
      <c r="AN25896" s="19"/>
      <c r="AO25896" s="17"/>
    </row>
    <row r="25897" spans="35:41" x14ac:dyDescent="0.2">
      <c r="AI25897" s="19"/>
      <c r="AJ25897" s="16"/>
      <c r="AK25897" s="20"/>
      <c r="AL25897" s="24"/>
      <c r="AM25897" s="19"/>
      <c r="AN25897" s="19"/>
      <c r="AO25897" s="17"/>
    </row>
    <row r="25898" spans="35:41" x14ac:dyDescent="0.2">
      <c r="AI25898" s="19"/>
      <c r="AJ25898" s="16"/>
      <c r="AK25898" s="20"/>
      <c r="AL25898" s="24"/>
      <c r="AM25898" s="19"/>
      <c r="AN25898" s="19"/>
      <c r="AO25898" s="17"/>
    </row>
    <row r="25899" spans="35:41" x14ac:dyDescent="0.2">
      <c r="AI25899" s="19"/>
      <c r="AJ25899" s="16"/>
      <c r="AK25899" s="20"/>
      <c r="AL25899" s="24"/>
      <c r="AM25899" s="19"/>
      <c r="AN25899" s="19"/>
      <c r="AO25899" s="17"/>
    </row>
    <row r="25900" spans="35:41" x14ac:dyDescent="0.2">
      <c r="AI25900" s="19"/>
      <c r="AJ25900" s="16"/>
      <c r="AK25900" s="20"/>
      <c r="AL25900" s="24"/>
      <c r="AM25900" s="19"/>
      <c r="AN25900" s="19"/>
      <c r="AO25900" s="17"/>
    </row>
    <row r="25901" spans="35:41" x14ac:dyDescent="0.2">
      <c r="AI25901" s="19"/>
      <c r="AJ25901" s="16"/>
      <c r="AK25901" s="20"/>
      <c r="AL25901" s="24"/>
      <c r="AM25901" s="19"/>
      <c r="AN25901" s="19"/>
      <c r="AO25901" s="17"/>
    </row>
    <row r="25902" spans="35:41" x14ac:dyDescent="0.2">
      <c r="AI25902" s="19"/>
      <c r="AJ25902" s="16"/>
      <c r="AK25902" s="20"/>
      <c r="AL25902" s="24"/>
      <c r="AM25902" s="19"/>
      <c r="AN25902" s="19"/>
      <c r="AO25902" s="17"/>
    </row>
    <row r="25903" spans="35:41" x14ac:dyDescent="0.2">
      <c r="AI25903" s="19"/>
      <c r="AJ25903" s="16"/>
      <c r="AK25903" s="20"/>
      <c r="AL25903" s="24"/>
      <c r="AM25903" s="19"/>
      <c r="AN25903" s="19"/>
      <c r="AO25903" s="17"/>
    </row>
    <row r="25904" spans="35:41" x14ac:dyDescent="0.2">
      <c r="AI25904" s="19"/>
      <c r="AJ25904" s="16"/>
      <c r="AK25904" s="20"/>
      <c r="AL25904" s="24"/>
      <c r="AM25904" s="19"/>
      <c r="AN25904" s="19"/>
      <c r="AO25904" s="17"/>
    </row>
    <row r="25905" spans="35:41" x14ac:dyDescent="0.2">
      <c r="AI25905" s="19"/>
      <c r="AJ25905" s="16"/>
      <c r="AK25905" s="20"/>
      <c r="AL25905" s="24"/>
      <c r="AM25905" s="19"/>
      <c r="AN25905" s="19"/>
      <c r="AO25905" s="17"/>
    </row>
    <row r="25906" spans="35:41" x14ac:dyDescent="0.2">
      <c r="AI25906" s="19"/>
      <c r="AJ25906" s="16"/>
      <c r="AK25906" s="20"/>
      <c r="AL25906" s="24"/>
      <c r="AM25906" s="19"/>
      <c r="AN25906" s="19"/>
      <c r="AO25906" s="17"/>
    </row>
    <row r="25907" spans="35:41" x14ac:dyDescent="0.2">
      <c r="AI25907" s="19"/>
      <c r="AJ25907" s="16"/>
      <c r="AK25907" s="20"/>
      <c r="AL25907" s="24"/>
      <c r="AM25907" s="19"/>
      <c r="AN25907" s="19"/>
      <c r="AO25907" s="17"/>
    </row>
    <row r="25908" spans="35:41" x14ac:dyDescent="0.2">
      <c r="AI25908" s="19"/>
      <c r="AJ25908" s="16"/>
      <c r="AK25908" s="20"/>
      <c r="AL25908" s="24"/>
      <c r="AM25908" s="19"/>
      <c r="AN25908" s="19"/>
      <c r="AO25908" s="17"/>
    </row>
    <row r="25909" spans="35:41" x14ac:dyDescent="0.2">
      <c r="AI25909" s="19"/>
      <c r="AJ25909" s="16"/>
      <c r="AK25909" s="20"/>
      <c r="AL25909" s="24"/>
      <c r="AM25909" s="19"/>
      <c r="AN25909" s="19"/>
      <c r="AO25909" s="17"/>
    </row>
    <row r="25910" spans="35:41" x14ac:dyDescent="0.2">
      <c r="AI25910" s="19"/>
      <c r="AJ25910" s="16"/>
      <c r="AK25910" s="20"/>
      <c r="AL25910" s="24"/>
      <c r="AM25910" s="19"/>
      <c r="AN25910" s="19"/>
      <c r="AO25910" s="17"/>
    </row>
    <row r="25911" spans="35:41" x14ac:dyDescent="0.2">
      <c r="AI25911" s="19"/>
      <c r="AJ25911" s="16"/>
      <c r="AK25911" s="20"/>
      <c r="AL25911" s="24"/>
      <c r="AM25911" s="19"/>
      <c r="AN25911" s="19"/>
      <c r="AO25911" s="17"/>
    </row>
    <row r="25912" spans="35:41" x14ac:dyDescent="0.2">
      <c r="AI25912" s="19"/>
      <c r="AJ25912" s="16"/>
      <c r="AK25912" s="20"/>
      <c r="AL25912" s="24"/>
      <c r="AM25912" s="19"/>
      <c r="AN25912" s="19"/>
      <c r="AO25912" s="17"/>
    </row>
    <row r="25913" spans="35:41" x14ac:dyDescent="0.2">
      <c r="AI25913" s="19"/>
      <c r="AJ25913" s="16"/>
      <c r="AK25913" s="20"/>
      <c r="AL25913" s="24"/>
      <c r="AM25913" s="19"/>
      <c r="AN25913" s="19"/>
      <c r="AO25913" s="17"/>
    </row>
    <row r="25914" spans="35:41" x14ac:dyDescent="0.2">
      <c r="AI25914" s="19"/>
      <c r="AJ25914" s="16"/>
      <c r="AK25914" s="20"/>
      <c r="AL25914" s="24"/>
      <c r="AM25914" s="19"/>
      <c r="AN25914" s="19"/>
      <c r="AO25914" s="17"/>
    </row>
    <row r="25915" spans="35:41" x14ac:dyDescent="0.2">
      <c r="AI25915" s="19"/>
      <c r="AJ25915" s="16"/>
      <c r="AK25915" s="20"/>
      <c r="AL25915" s="24"/>
      <c r="AM25915" s="19"/>
      <c r="AN25915" s="19"/>
      <c r="AO25915" s="17"/>
    </row>
    <row r="25916" spans="35:41" x14ac:dyDescent="0.2">
      <c r="AI25916" s="19"/>
      <c r="AJ25916" s="16"/>
      <c r="AK25916" s="20"/>
      <c r="AL25916" s="24"/>
      <c r="AM25916" s="19"/>
      <c r="AN25916" s="19"/>
      <c r="AO25916" s="17"/>
    </row>
    <row r="25917" spans="35:41" x14ac:dyDescent="0.2">
      <c r="AI25917" s="19"/>
      <c r="AJ25917" s="16"/>
      <c r="AK25917" s="20"/>
      <c r="AL25917" s="24"/>
      <c r="AM25917" s="19"/>
      <c r="AN25917" s="19"/>
      <c r="AO25917" s="17"/>
    </row>
    <row r="25918" spans="35:41" x14ac:dyDescent="0.2">
      <c r="AI25918" s="19"/>
      <c r="AJ25918" s="16"/>
      <c r="AK25918" s="20"/>
      <c r="AL25918" s="24"/>
      <c r="AM25918" s="19"/>
      <c r="AN25918" s="19"/>
      <c r="AO25918" s="17"/>
    </row>
    <row r="25919" spans="35:41" x14ac:dyDescent="0.2">
      <c r="AI25919" s="19"/>
      <c r="AJ25919" s="16"/>
      <c r="AK25919" s="20"/>
      <c r="AL25919" s="24"/>
      <c r="AM25919" s="19"/>
      <c r="AN25919" s="19"/>
      <c r="AO25919" s="17"/>
    </row>
    <row r="25920" spans="35:41" x14ac:dyDescent="0.2">
      <c r="AI25920" s="19"/>
      <c r="AJ25920" s="16"/>
      <c r="AK25920" s="20"/>
      <c r="AL25920" s="24"/>
      <c r="AM25920" s="19"/>
      <c r="AN25920" s="19"/>
      <c r="AO25920" s="17"/>
    </row>
    <row r="25921" spans="35:41" x14ac:dyDescent="0.2">
      <c r="AI25921" s="19"/>
      <c r="AJ25921" s="16"/>
      <c r="AK25921" s="20"/>
      <c r="AL25921" s="24"/>
      <c r="AM25921" s="19"/>
      <c r="AN25921" s="19"/>
      <c r="AO25921" s="17"/>
    </row>
    <row r="25922" spans="35:41" x14ac:dyDescent="0.2">
      <c r="AI25922" s="19"/>
      <c r="AJ25922" s="16"/>
      <c r="AK25922" s="20"/>
      <c r="AL25922" s="24"/>
      <c r="AM25922" s="19"/>
      <c r="AN25922" s="19"/>
      <c r="AO25922" s="17"/>
    </row>
    <row r="25923" spans="35:41" x14ac:dyDescent="0.2">
      <c r="AI25923" s="19"/>
      <c r="AJ25923" s="16"/>
      <c r="AK25923" s="20"/>
      <c r="AL25923" s="24"/>
      <c r="AM25923" s="19"/>
      <c r="AN25923" s="19"/>
      <c r="AO25923" s="17"/>
    </row>
    <row r="25924" spans="35:41" x14ac:dyDescent="0.2">
      <c r="AI25924" s="19"/>
      <c r="AJ25924" s="16"/>
      <c r="AK25924" s="20"/>
      <c r="AL25924" s="24"/>
      <c r="AM25924" s="19"/>
      <c r="AN25924" s="19"/>
      <c r="AO25924" s="17"/>
    </row>
    <row r="25925" spans="35:41" x14ac:dyDescent="0.2">
      <c r="AI25925" s="19"/>
      <c r="AJ25925" s="16"/>
      <c r="AK25925" s="20"/>
      <c r="AL25925" s="24"/>
      <c r="AM25925" s="19"/>
      <c r="AN25925" s="19"/>
      <c r="AO25925" s="17"/>
    </row>
    <row r="25926" spans="35:41" x14ac:dyDescent="0.2">
      <c r="AI25926" s="19"/>
      <c r="AJ25926" s="16"/>
      <c r="AK25926" s="20"/>
      <c r="AL25926" s="24"/>
      <c r="AM25926" s="19"/>
      <c r="AN25926" s="19"/>
      <c r="AO25926" s="17"/>
    </row>
    <row r="25927" spans="35:41" x14ac:dyDescent="0.2">
      <c r="AI25927" s="19"/>
      <c r="AJ25927" s="16"/>
      <c r="AK25927" s="20"/>
      <c r="AL25927" s="24"/>
      <c r="AM25927" s="19"/>
      <c r="AN25927" s="19"/>
      <c r="AO25927" s="17"/>
    </row>
    <row r="25928" spans="35:41" x14ac:dyDescent="0.2">
      <c r="AI25928" s="19"/>
      <c r="AJ25928" s="16"/>
      <c r="AK25928" s="20"/>
      <c r="AL25928" s="24"/>
      <c r="AM25928" s="19"/>
      <c r="AN25928" s="19"/>
      <c r="AO25928" s="17"/>
    </row>
    <row r="25929" spans="35:41" x14ac:dyDescent="0.2">
      <c r="AI25929" s="19"/>
      <c r="AJ25929" s="16"/>
      <c r="AK25929" s="20"/>
      <c r="AL25929" s="24"/>
      <c r="AM25929" s="19"/>
      <c r="AN25929" s="19"/>
      <c r="AO25929" s="17"/>
    </row>
    <row r="25930" spans="35:41" x14ac:dyDescent="0.2">
      <c r="AI25930" s="19"/>
      <c r="AJ25930" s="16"/>
      <c r="AK25930" s="20"/>
      <c r="AL25930" s="24"/>
      <c r="AM25930" s="19"/>
      <c r="AN25930" s="19"/>
      <c r="AO25930" s="17"/>
    </row>
    <row r="25931" spans="35:41" x14ac:dyDescent="0.2">
      <c r="AI25931" s="19"/>
      <c r="AJ25931" s="16"/>
      <c r="AK25931" s="20"/>
      <c r="AL25931" s="24"/>
      <c r="AM25931" s="19"/>
      <c r="AN25931" s="19"/>
      <c r="AO25931" s="17"/>
    </row>
    <row r="25932" spans="35:41" x14ac:dyDescent="0.2">
      <c r="AI25932" s="19"/>
      <c r="AJ25932" s="16"/>
      <c r="AK25932" s="20"/>
      <c r="AL25932" s="24"/>
      <c r="AM25932" s="19"/>
      <c r="AN25932" s="19"/>
      <c r="AO25932" s="17"/>
    </row>
    <row r="25933" spans="35:41" x14ac:dyDescent="0.2">
      <c r="AI25933" s="19"/>
      <c r="AJ25933" s="16"/>
      <c r="AK25933" s="20"/>
      <c r="AL25933" s="24"/>
      <c r="AM25933" s="19"/>
      <c r="AN25933" s="19"/>
      <c r="AO25933" s="17"/>
    </row>
    <row r="25934" spans="35:41" x14ac:dyDescent="0.2">
      <c r="AI25934" s="19"/>
      <c r="AJ25934" s="16"/>
      <c r="AK25934" s="20"/>
      <c r="AL25934" s="24"/>
      <c r="AM25934" s="19"/>
      <c r="AN25934" s="19"/>
      <c r="AO25934" s="17"/>
    </row>
    <row r="25935" spans="35:41" x14ac:dyDescent="0.2">
      <c r="AI25935" s="19"/>
      <c r="AJ25935" s="16"/>
      <c r="AK25935" s="20"/>
      <c r="AL25935" s="24"/>
      <c r="AM25935" s="19"/>
      <c r="AN25935" s="19"/>
      <c r="AO25935" s="17"/>
    </row>
    <row r="25936" spans="35:41" x14ac:dyDescent="0.2">
      <c r="AI25936" s="19"/>
      <c r="AJ25936" s="16"/>
      <c r="AK25936" s="20"/>
      <c r="AL25936" s="24"/>
      <c r="AM25936" s="19"/>
      <c r="AN25936" s="19"/>
      <c r="AO25936" s="17"/>
    </row>
    <row r="25937" spans="35:41" x14ac:dyDescent="0.2">
      <c r="AI25937" s="19"/>
      <c r="AJ25937" s="16"/>
      <c r="AK25937" s="20"/>
      <c r="AL25937" s="24"/>
      <c r="AM25937" s="19"/>
      <c r="AN25937" s="19"/>
      <c r="AO25937" s="17"/>
    </row>
    <row r="25938" spans="35:41" x14ac:dyDescent="0.2">
      <c r="AI25938" s="19"/>
      <c r="AJ25938" s="16"/>
      <c r="AK25938" s="20"/>
      <c r="AL25938" s="24"/>
      <c r="AM25938" s="19"/>
      <c r="AN25938" s="19"/>
      <c r="AO25938" s="17"/>
    </row>
    <row r="25939" spans="35:41" x14ac:dyDescent="0.2">
      <c r="AI25939" s="19"/>
      <c r="AJ25939" s="16"/>
      <c r="AK25939" s="20"/>
      <c r="AL25939" s="24"/>
      <c r="AM25939" s="19"/>
      <c r="AN25939" s="19"/>
      <c r="AO25939" s="17"/>
    </row>
    <row r="25940" spans="35:41" x14ac:dyDescent="0.2">
      <c r="AI25940" s="19"/>
      <c r="AJ25940" s="16"/>
      <c r="AK25940" s="20"/>
      <c r="AL25940" s="24"/>
      <c r="AM25940" s="19"/>
      <c r="AN25940" s="19"/>
      <c r="AO25940" s="17"/>
    </row>
    <row r="25941" spans="35:41" x14ac:dyDescent="0.2">
      <c r="AI25941" s="19"/>
      <c r="AJ25941" s="16"/>
      <c r="AK25941" s="20"/>
      <c r="AL25941" s="24"/>
      <c r="AM25941" s="19"/>
      <c r="AN25941" s="19"/>
      <c r="AO25941" s="17"/>
    </row>
    <row r="25942" spans="35:41" x14ac:dyDescent="0.2">
      <c r="AI25942" s="19"/>
      <c r="AJ25942" s="16"/>
      <c r="AK25942" s="20"/>
      <c r="AL25942" s="24"/>
      <c r="AM25942" s="19"/>
      <c r="AN25942" s="19"/>
      <c r="AO25942" s="17"/>
    </row>
    <row r="25943" spans="35:41" x14ac:dyDescent="0.2">
      <c r="AI25943" s="19"/>
      <c r="AJ25943" s="16"/>
      <c r="AK25943" s="20"/>
      <c r="AL25943" s="24"/>
      <c r="AM25943" s="19"/>
      <c r="AN25943" s="19"/>
      <c r="AO25943" s="17"/>
    </row>
    <row r="25944" spans="35:41" x14ac:dyDescent="0.2">
      <c r="AI25944" s="19"/>
      <c r="AJ25944" s="16"/>
      <c r="AK25944" s="20"/>
      <c r="AL25944" s="24"/>
      <c r="AM25944" s="19"/>
      <c r="AN25944" s="19"/>
      <c r="AO25944" s="17"/>
    </row>
    <row r="25945" spans="35:41" x14ac:dyDescent="0.2">
      <c r="AI25945" s="19"/>
      <c r="AJ25945" s="16"/>
      <c r="AK25945" s="20"/>
      <c r="AL25945" s="24"/>
      <c r="AM25945" s="19"/>
      <c r="AN25945" s="19"/>
      <c r="AO25945" s="17"/>
    </row>
    <row r="25946" spans="35:41" x14ac:dyDescent="0.2">
      <c r="AI25946" s="19"/>
      <c r="AJ25946" s="16"/>
      <c r="AK25946" s="20"/>
      <c r="AL25946" s="24"/>
      <c r="AM25946" s="19"/>
      <c r="AN25946" s="19"/>
      <c r="AO25946" s="17"/>
    </row>
    <row r="25947" spans="35:41" x14ac:dyDescent="0.2">
      <c r="AI25947" s="19"/>
      <c r="AJ25947" s="16"/>
      <c r="AK25947" s="20"/>
      <c r="AL25947" s="24"/>
      <c r="AM25947" s="19"/>
      <c r="AN25947" s="19"/>
      <c r="AO25947" s="17"/>
    </row>
    <row r="25948" spans="35:41" x14ac:dyDescent="0.2">
      <c r="AI25948" s="19"/>
      <c r="AJ25948" s="16"/>
      <c r="AK25948" s="20"/>
      <c r="AL25948" s="24"/>
      <c r="AM25948" s="19"/>
      <c r="AN25948" s="19"/>
      <c r="AO25948" s="17"/>
    </row>
    <row r="25949" spans="35:41" x14ac:dyDescent="0.2">
      <c r="AI25949" s="19"/>
      <c r="AJ25949" s="16"/>
      <c r="AK25949" s="20"/>
      <c r="AL25949" s="24"/>
      <c r="AM25949" s="19"/>
      <c r="AN25949" s="19"/>
      <c r="AO25949" s="17"/>
    </row>
    <row r="25950" spans="35:41" x14ac:dyDescent="0.2">
      <c r="AI25950" s="19"/>
      <c r="AJ25950" s="16"/>
      <c r="AK25950" s="20"/>
      <c r="AL25950" s="24"/>
      <c r="AM25950" s="19"/>
      <c r="AN25950" s="19"/>
      <c r="AO25950" s="17"/>
    </row>
    <row r="25951" spans="35:41" x14ac:dyDescent="0.2">
      <c r="AI25951" s="19"/>
      <c r="AJ25951" s="16"/>
      <c r="AK25951" s="20"/>
      <c r="AL25951" s="24"/>
      <c r="AM25951" s="19"/>
      <c r="AN25951" s="19"/>
      <c r="AO25951" s="17"/>
    </row>
    <row r="25952" spans="35:41" x14ac:dyDescent="0.2">
      <c r="AI25952" s="19"/>
      <c r="AJ25952" s="16"/>
      <c r="AK25952" s="20"/>
      <c r="AL25952" s="24"/>
      <c r="AM25952" s="19"/>
      <c r="AN25952" s="19"/>
      <c r="AO25952" s="17"/>
    </row>
    <row r="25953" spans="35:41" x14ac:dyDescent="0.2">
      <c r="AI25953" s="19"/>
      <c r="AJ25953" s="16"/>
      <c r="AK25953" s="20"/>
      <c r="AL25953" s="24"/>
      <c r="AM25953" s="19"/>
      <c r="AN25953" s="19"/>
      <c r="AO25953" s="17"/>
    </row>
    <row r="25954" spans="35:41" x14ac:dyDescent="0.2">
      <c r="AI25954" s="19"/>
      <c r="AJ25954" s="16"/>
      <c r="AK25954" s="20"/>
      <c r="AL25954" s="24"/>
      <c r="AM25954" s="19"/>
      <c r="AN25954" s="19"/>
      <c r="AO25954" s="17"/>
    </row>
    <row r="25955" spans="35:41" x14ac:dyDescent="0.2">
      <c r="AI25955" s="19"/>
      <c r="AJ25955" s="16"/>
      <c r="AK25955" s="20"/>
      <c r="AL25955" s="24"/>
      <c r="AM25955" s="19"/>
      <c r="AN25955" s="19"/>
      <c r="AO25955" s="17"/>
    </row>
    <row r="25956" spans="35:41" x14ac:dyDescent="0.2">
      <c r="AI25956" s="19"/>
      <c r="AJ25956" s="16"/>
      <c r="AK25956" s="20"/>
      <c r="AL25956" s="24"/>
      <c r="AM25956" s="19"/>
      <c r="AN25956" s="19"/>
      <c r="AO25956" s="17"/>
    </row>
    <row r="25957" spans="35:41" x14ac:dyDescent="0.2">
      <c r="AI25957" s="19"/>
      <c r="AJ25957" s="16"/>
      <c r="AK25957" s="20"/>
      <c r="AL25957" s="24"/>
      <c r="AM25957" s="19"/>
      <c r="AN25957" s="19"/>
      <c r="AO25957" s="17"/>
    </row>
    <row r="25958" spans="35:41" x14ac:dyDescent="0.2">
      <c r="AI25958" s="19"/>
      <c r="AJ25958" s="16"/>
      <c r="AK25958" s="20"/>
      <c r="AL25958" s="24"/>
      <c r="AM25958" s="19"/>
      <c r="AN25958" s="19"/>
      <c r="AO25958" s="17"/>
    </row>
    <row r="25959" spans="35:41" x14ac:dyDescent="0.2">
      <c r="AI25959" s="19"/>
      <c r="AJ25959" s="16"/>
      <c r="AK25959" s="20"/>
      <c r="AL25959" s="24"/>
      <c r="AM25959" s="19"/>
      <c r="AN25959" s="19"/>
      <c r="AO25959" s="17"/>
    </row>
    <row r="25960" spans="35:41" x14ac:dyDescent="0.2">
      <c r="AI25960" s="19"/>
      <c r="AJ25960" s="16"/>
      <c r="AK25960" s="20"/>
      <c r="AL25960" s="24"/>
      <c r="AM25960" s="19"/>
      <c r="AN25960" s="19"/>
      <c r="AO25960" s="17"/>
    </row>
    <row r="25961" spans="35:41" x14ac:dyDescent="0.2">
      <c r="AI25961" s="19"/>
      <c r="AJ25961" s="16"/>
      <c r="AK25961" s="20"/>
      <c r="AL25961" s="24"/>
      <c r="AM25961" s="19"/>
      <c r="AN25961" s="19"/>
      <c r="AO25961" s="17"/>
    </row>
    <row r="25962" spans="35:41" x14ac:dyDescent="0.2">
      <c r="AI25962" s="19"/>
      <c r="AJ25962" s="16"/>
      <c r="AK25962" s="20"/>
      <c r="AL25962" s="24"/>
      <c r="AM25962" s="19"/>
      <c r="AN25962" s="19"/>
      <c r="AO25962" s="17"/>
    </row>
    <row r="25963" spans="35:41" x14ac:dyDescent="0.2">
      <c r="AI25963" s="19"/>
      <c r="AJ25963" s="16"/>
      <c r="AK25963" s="20"/>
      <c r="AL25963" s="24"/>
      <c r="AM25963" s="19"/>
      <c r="AN25963" s="19"/>
      <c r="AO25963" s="17"/>
    </row>
    <row r="25964" spans="35:41" x14ac:dyDescent="0.2">
      <c r="AI25964" s="19"/>
      <c r="AJ25964" s="16"/>
      <c r="AK25964" s="20"/>
      <c r="AL25964" s="24"/>
      <c r="AM25964" s="19"/>
      <c r="AN25964" s="19"/>
      <c r="AO25964" s="17"/>
    </row>
    <row r="25965" spans="35:41" x14ac:dyDescent="0.2">
      <c r="AI25965" s="19"/>
      <c r="AJ25965" s="16"/>
      <c r="AK25965" s="20"/>
      <c r="AL25965" s="24"/>
      <c r="AM25965" s="19"/>
      <c r="AN25965" s="19"/>
      <c r="AO25965" s="17"/>
    </row>
    <row r="25966" spans="35:41" x14ac:dyDescent="0.2">
      <c r="AI25966" s="19"/>
      <c r="AJ25966" s="16"/>
      <c r="AK25966" s="20"/>
      <c r="AL25966" s="24"/>
      <c r="AM25966" s="19"/>
      <c r="AN25966" s="19"/>
      <c r="AO25966" s="17"/>
    </row>
    <row r="25967" spans="35:41" x14ac:dyDescent="0.2">
      <c r="AI25967" s="19"/>
      <c r="AJ25967" s="16"/>
      <c r="AK25967" s="20"/>
      <c r="AL25967" s="24"/>
      <c r="AM25967" s="19"/>
      <c r="AN25967" s="19"/>
      <c r="AO25967" s="17"/>
    </row>
    <row r="25968" spans="35:41" x14ac:dyDescent="0.2">
      <c r="AI25968" s="19"/>
      <c r="AJ25968" s="16"/>
      <c r="AK25968" s="20"/>
      <c r="AL25968" s="24"/>
      <c r="AM25968" s="19"/>
      <c r="AN25968" s="19"/>
      <c r="AO25968" s="17"/>
    </row>
    <row r="25969" spans="35:41" x14ac:dyDescent="0.2">
      <c r="AI25969" s="19"/>
      <c r="AJ25969" s="16"/>
      <c r="AK25969" s="20"/>
      <c r="AL25969" s="24"/>
      <c r="AM25969" s="19"/>
      <c r="AN25969" s="19"/>
      <c r="AO25969" s="17"/>
    </row>
    <row r="25970" spans="35:41" x14ac:dyDescent="0.2">
      <c r="AI25970" s="19"/>
      <c r="AJ25970" s="16"/>
      <c r="AK25970" s="20"/>
      <c r="AL25970" s="24"/>
      <c r="AM25970" s="19"/>
      <c r="AN25970" s="19"/>
      <c r="AO25970" s="17"/>
    </row>
    <row r="25971" spans="35:41" x14ac:dyDescent="0.2">
      <c r="AI25971" s="19"/>
      <c r="AJ25971" s="16"/>
      <c r="AK25971" s="20"/>
      <c r="AL25971" s="24"/>
      <c r="AM25971" s="19"/>
      <c r="AN25971" s="19"/>
      <c r="AO25971" s="17"/>
    </row>
    <row r="25972" spans="35:41" x14ac:dyDescent="0.2">
      <c r="AI25972" s="19"/>
      <c r="AJ25972" s="16"/>
      <c r="AK25972" s="20"/>
      <c r="AL25972" s="24"/>
      <c r="AM25972" s="19"/>
      <c r="AN25972" s="19"/>
      <c r="AO25972" s="17"/>
    </row>
    <row r="25973" spans="35:41" x14ac:dyDescent="0.2">
      <c r="AI25973" s="19"/>
      <c r="AJ25973" s="16"/>
      <c r="AK25973" s="20"/>
      <c r="AL25973" s="24"/>
      <c r="AM25973" s="19"/>
      <c r="AN25973" s="19"/>
      <c r="AO25973" s="17"/>
    </row>
    <row r="25974" spans="35:41" x14ac:dyDescent="0.2">
      <c r="AI25974" s="19"/>
      <c r="AJ25974" s="16"/>
      <c r="AK25974" s="20"/>
      <c r="AL25974" s="24"/>
      <c r="AM25974" s="19"/>
      <c r="AN25974" s="19"/>
      <c r="AO25974" s="17"/>
    </row>
    <row r="25975" spans="35:41" x14ac:dyDescent="0.2">
      <c r="AI25975" s="19"/>
      <c r="AJ25975" s="16"/>
      <c r="AK25975" s="20"/>
      <c r="AL25975" s="24"/>
      <c r="AM25975" s="19"/>
      <c r="AN25975" s="19"/>
      <c r="AO25975" s="17"/>
    </row>
    <row r="25976" spans="35:41" x14ac:dyDescent="0.2">
      <c r="AI25976" s="19"/>
      <c r="AJ25976" s="16"/>
      <c r="AK25976" s="20"/>
      <c r="AL25976" s="24"/>
      <c r="AM25976" s="19"/>
      <c r="AN25976" s="19"/>
      <c r="AO25976" s="17"/>
    </row>
    <row r="25977" spans="35:41" x14ac:dyDescent="0.2">
      <c r="AI25977" s="19"/>
      <c r="AJ25977" s="16"/>
      <c r="AK25977" s="20"/>
      <c r="AL25977" s="24"/>
      <c r="AM25977" s="19"/>
      <c r="AN25977" s="19"/>
      <c r="AO25977" s="17"/>
    </row>
    <row r="25978" spans="35:41" x14ac:dyDescent="0.2">
      <c r="AI25978" s="19"/>
      <c r="AJ25978" s="16"/>
      <c r="AK25978" s="20"/>
      <c r="AL25978" s="24"/>
      <c r="AM25978" s="19"/>
      <c r="AN25978" s="19"/>
      <c r="AO25978" s="17"/>
    </row>
    <row r="25979" spans="35:41" x14ac:dyDescent="0.2">
      <c r="AI25979" s="19"/>
      <c r="AJ25979" s="16"/>
      <c r="AK25979" s="20"/>
      <c r="AL25979" s="24"/>
      <c r="AM25979" s="19"/>
      <c r="AN25979" s="19"/>
      <c r="AO25979" s="17"/>
    </row>
    <row r="25980" spans="35:41" x14ac:dyDescent="0.2">
      <c r="AI25980" s="19"/>
      <c r="AJ25980" s="16"/>
      <c r="AK25980" s="20"/>
      <c r="AL25980" s="24"/>
      <c r="AM25980" s="19"/>
      <c r="AN25980" s="19"/>
      <c r="AO25980" s="17"/>
    </row>
    <row r="25981" spans="35:41" x14ac:dyDescent="0.2">
      <c r="AI25981" s="19"/>
      <c r="AJ25981" s="16"/>
      <c r="AK25981" s="20"/>
      <c r="AL25981" s="24"/>
      <c r="AM25981" s="19"/>
      <c r="AN25981" s="19"/>
      <c r="AO25981" s="17"/>
    </row>
    <row r="25982" spans="35:41" x14ac:dyDescent="0.2">
      <c r="AI25982" s="19"/>
      <c r="AJ25982" s="16"/>
      <c r="AK25982" s="20"/>
      <c r="AL25982" s="24"/>
      <c r="AM25982" s="19"/>
      <c r="AN25982" s="19"/>
      <c r="AO25982" s="17"/>
    </row>
    <row r="25983" spans="35:41" x14ac:dyDescent="0.2">
      <c r="AI25983" s="19"/>
      <c r="AJ25983" s="16"/>
      <c r="AK25983" s="20"/>
      <c r="AL25983" s="24"/>
      <c r="AM25983" s="19"/>
      <c r="AN25983" s="19"/>
      <c r="AO25983" s="17"/>
    </row>
    <row r="25984" spans="35:41" x14ac:dyDescent="0.2">
      <c r="AI25984" s="19"/>
      <c r="AJ25984" s="16"/>
      <c r="AK25984" s="20"/>
      <c r="AL25984" s="24"/>
      <c r="AM25984" s="19"/>
      <c r="AN25984" s="19"/>
      <c r="AO25984" s="17"/>
    </row>
    <row r="25985" spans="35:41" x14ac:dyDescent="0.2">
      <c r="AI25985" s="19"/>
      <c r="AJ25985" s="16"/>
      <c r="AK25985" s="20"/>
      <c r="AL25985" s="24"/>
      <c r="AM25985" s="19"/>
      <c r="AN25985" s="19"/>
      <c r="AO25985" s="17"/>
    </row>
    <row r="25986" spans="35:41" x14ac:dyDescent="0.2">
      <c r="AI25986" s="19"/>
      <c r="AJ25986" s="16"/>
      <c r="AK25986" s="20"/>
      <c r="AL25986" s="24"/>
      <c r="AM25986" s="19"/>
      <c r="AN25986" s="19"/>
      <c r="AO25986" s="17"/>
    </row>
    <row r="25987" spans="35:41" x14ac:dyDescent="0.2">
      <c r="AI25987" s="19"/>
      <c r="AJ25987" s="16"/>
      <c r="AK25987" s="20"/>
      <c r="AL25987" s="24"/>
      <c r="AM25987" s="19"/>
      <c r="AN25987" s="19"/>
      <c r="AO25987" s="17"/>
    </row>
    <row r="25988" spans="35:41" x14ac:dyDescent="0.2">
      <c r="AI25988" s="19"/>
      <c r="AJ25988" s="16"/>
      <c r="AK25988" s="20"/>
      <c r="AL25988" s="24"/>
      <c r="AM25988" s="19"/>
      <c r="AN25988" s="19"/>
      <c r="AO25988" s="17"/>
    </row>
    <row r="25989" spans="35:41" x14ac:dyDescent="0.2">
      <c r="AI25989" s="19"/>
      <c r="AJ25989" s="16"/>
      <c r="AK25989" s="20"/>
      <c r="AL25989" s="24"/>
      <c r="AM25989" s="19"/>
      <c r="AN25989" s="19"/>
      <c r="AO25989" s="17"/>
    </row>
    <row r="25990" spans="35:41" x14ac:dyDescent="0.2">
      <c r="AI25990" s="19"/>
      <c r="AJ25990" s="16"/>
      <c r="AK25990" s="20"/>
      <c r="AL25990" s="24"/>
      <c r="AM25990" s="19"/>
      <c r="AN25990" s="19"/>
      <c r="AO25990" s="17"/>
    </row>
    <row r="25991" spans="35:41" x14ac:dyDescent="0.2">
      <c r="AI25991" s="19"/>
      <c r="AJ25991" s="16"/>
      <c r="AK25991" s="20"/>
      <c r="AL25991" s="24"/>
      <c r="AM25991" s="19"/>
      <c r="AN25991" s="19"/>
      <c r="AO25991" s="17"/>
    </row>
    <row r="25992" spans="35:41" x14ac:dyDescent="0.2">
      <c r="AI25992" s="19"/>
      <c r="AJ25992" s="16"/>
      <c r="AK25992" s="20"/>
      <c r="AL25992" s="24"/>
      <c r="AM25992" s="19"/>
      <c r="AN25992" s="19"/>
      <c r="AO25992" s="17"/>
    </row>
    <row r="25993" spans="35:41" x14ac:dyDescent="0.2">
      <c r="AI25993" s="19"/>
      <c r="AJ25993" s="16"/>
      <c r="AK25993" s="20"/>
      <c r="AL25993" s="24"/>
      <c r="AM25993" s="19"/>
      <c r="AN25993" s="19"/>
      <c r="AO25993" s="17"/>
    </row>
    <row r="25994" spans="35:41" x14ac:dyDescent="0.2">
      <c r="AI25994" s="19"/>
      <c r="AJ25994" s="16"/>
      <c r="AK25994" s="20"/>
      <c r="AL25994" s="24"/>
      <c r="AM25994" s="19"/>
      <c r="AN25994" s="19"/>
      <c r="AO25994" s="17"/>
    </row>
    <row r="25995" spans="35:41" x14ac:dyDescent="0.2">
      <c r="AI25995" s="19"/>
      <c r="AJ25995" s="16"/>
      <c r="AK25995" s="20"/>
      <c r="AL25995" s="24"/>
      <c r="AM25995" s="19"/>
      <c r="AN25995" s="19"/>
      <c r="AO25995" s="17"/>
    </row>
    <row r="25996" spans="35:41" x14ac:dyDescent="0.2">
      <c r="AI25996" s="19"/>
      <c r="AJ25996" s="16"/>
      <c r="AK25996" s="20"/>
      <c r="AL25996" s="24"/>
      <c r="AM25996" s="19"/>
      <c r="AN25996" s="19"/>
      <c r="AO25996" s="17"/>
    </row>
    <row r="25997" spans="35:41" x14ac:dyDescent="0.2">
      <c r="AI25997" s="19"/>
      <c r="AJ25997" s="16"/>
      <c r="AK25997" s="20"/>
      <c r="AL25997" s="24"/>
      <c r="AM25997" s="19"/>
      <c r="AN25997" s="19"/>
      <c r="AO25997" s="17"/>
    </row>
    <row r="25998" spans="35:41" x14ac:dyDescent="0.2">
      <c r="AI25998" s="19"/>
      <c r="AJ25998" s="16"/>
      <c r="AK25998" s="20"/>
      <c r="AL25998" s="24"/>
      <c r="AM25998" s="19"/>
      <c r="AN25998" s="19"/>
      <c r="AO25998" s="17"/>
    </row>
    <row r="25999" spans="35:41" x14ac:dyDescent="0.2">
      <c r="AI25999" s="19"/>
      <c r="AJ25999" s="16"/>
      <c r="AK25999" s="20"/>
      <c r="AL25999" s="24"/>
      <c r="AM25999" s="19"/>
      <c r="AN25999" s="19"/>
      <c r="AO25999" s="17"/>
    </row>
    <row r="26000" spans="35:41" x14ac:dyDescent="0.2">
      <c r="AI26000" s="19"/>
      <c r="AJ26000" s="16"/>
      <c r="AK26000" s="20"/>
      <c r="AL26000" s="24"/>
      <c r="AM26000" s="19"/>
      <c r="AN26000" s="19"/>
      <c r="AO26000" s="17"/>
    </row>
    <row r="26001" spans="35:41" x14ac:dyDescent="0.2">
      <c r="AI26001" s="19"/>
      <c r="AJ26001" s="16"/>
      <c r="AK26001" s="20"/>
      <c r="AL26001" s="24"/>
      <c r="AM26001" s="19"/>
      <c r="AN26001" s="19"/>
      <c r="AO26001" s="17"/>
    </row>
    <row r="26002" spans="35:41" x14ac:dyDescent="0.2">
      <c r="AI26002" s="19"/>
      <c r="AJ26002" s="16"/>
      <c r="AK26002" s="20"/>
      <c r="AL26002" s="24"/>
      <c r="AM26002" s="19"/>
      <c r="AN26002" s="19"/>
      <c r="AO26002" s="17"/>
    </row>
    <row r="26003" spans="35:41" x14ac:dyDescent="0.2">
      <c r="AI26003" s="19"/>
      <c r="AJ26003" s="16"/>
      <c r="AK26003" s="20"/>
      <c r="AL26003" s="24"/>
      <c r="AM26003" s="19"/>
      <c r="AN26003" s="19"/>
      <c r="AO26003" s="17"/>
    </row>
    <row r="26004" spans="35:41" x14ac:dyDescent="0.2">
      <c r="AI26004" s="19"/>
      <c r="AJ26004" s="16"/>
      <c r="AK26004" s="20"/>
      <c r="AL26004" s="24"/>
      <c r="AM26004" s="19"/>
      <c r="AN26004" s="19"/>
      <c r="AO26004" s="17"/>
    </row>
    <row r="26005" spans="35:41" x14ac:dyDescent="0.2">
      <c r="AI26005" s="19"/>
      <c r="AJ26005" s="16"/>
      <c r="AK26005" s="20"/>
      <c r="AL26005" s="24"/>
      <c r="AM26005" s="19"/>
      <c r="AN26005" s="19"/>
      <c r="AO26005" s="17"/>
    </row>
    <row r="26006" spans="35:41" x14ac:dyDescent="0.2">
      <c r="AI26006" s="19"/>
      <c r="AJ26006" s="16"/>
      <c r="AK26006" s="20"/>
      <c r="AL26006" s="24"/>
      <c r="AM26006" s="19"/>
      <c r="AN26006" s="19"/>
      <c r="AO26006" s="17"/>
    </row>
    <row r="26007" spans="35:41" x14ac:dyDescent="0.2">
      <c r="AI26007" s="19"/>
      <c r="AJ26007" s="16"/>
      <c r="AK26007" s="20"/>
      <c r="AL26007" s="24"/>
      <c r="AM26007" s="19"/>
      <c r="AN26007" s="19"/>
      <c r="AO26007" s="17"/>
    </row>
    <row r="26008" spans="35:41" x14ac:dyDescent="0.2">
      <c r="AI26008" s="19"/>
      <c r="AJ26008" s="16"/>
      <c r="AK26008" s="20"/>
      <c r="AL26008" s="24"/>
      <c r="AM26008" s="19"/>
      <c r="AN26008" s="19"/>
      <c r="AO26008" s="17"/>
    </row>
    <row r="26009" spans="35:41" x14ac:dyDescent="0.2">
      <c r="AI26009" s="19"/>
      <c r="AJ26009" s="16"/>
      <c r="AK26009" s="20"/>
      <c r="AL26009" s="24"/>
      <c r="AM26009" s="19"/>
      <c r="AN26009" s="19"/>
      <c r="AO26009" s="17"/>
    </row>
    <row r="26010" spans="35:41" x14ac:dyDescent="0.2">
      <c r="AI26010" s="19"/>
      <c r="AJ26010" s="16"/>
      <c r="AK26010" s="20"/>
      <c r="AL26010" s="24"/>
      <c r="AM26010" s="19"/>
      <c r="AN26010" s="19"/>
      <c r="AO26010" s="17"/>
    </row>
    <row r="26011" spans="35:41" x14ac:dyDescent="0.2">
      <c r="AI26011" s="19"/>
      <c r="AJ26011" s="16"/>
      <c r="AK26011" s="20"/>
      <c r="AL26011" s="24"/>
      <c r="AM26011" s="19"/>
      <c r="AN26011" s="19"/>
      <c r="AO26011" s="17"/>
    </row>
    <row r="26012" spans="35:41" x14ac:dyDescent="0.2">
      <c r="AI26012" s="19"/>
      <c r="AJ26012" s="16"/>
      <c r="AK26012" s="20"/>
      <c r="AL26012" s="24"/>
      <c r="AM26012" s="19"/>
      <c r="AN26012" s="19"/>
      <c r="AO26012" s="17"/>
    </row>
    <row r="26013" spans="35:41" x14ac:dyDescent="0.2">
      <c r="AI26013" s="19"/>
      <c r="AJ26013" s="16"/>
      <c r="AK26013" s="20"/>
      <c r="AL26013" s="24"/>
      <c r="AM26013" s="19"/>
      <c r="AN26013" s="19"/>
      <c r="AO26013" s="17"/>
    </row>
    <row r="26014" spans="35:41" x14ac:dyDescent="0.2">
      <c r="AI26014" s="19"/>
      <c r="AJ26014" s="16"/>
      <c r="AK26014" s="20"/>
      <c r="AL26014" s="24"/>
      <c r="AM26014" s="19"/>
      <c r="AN26014" s="19"/>
      <c r="AO26014" s="17"/>
    </row>
    <row r="26015" spans="35:41" x14ac:dyDescent="0.2">
      <c r="AI26015" s="19"/>
      <c r="AJ26015" s="16"/>
      <c r="AK26015" s="20"/>
      <c r="AL26015" s="24"/>
      <c r="AM26015" s="19"/>
      <c r="AN26015" s="19"/>
      <c r="AO26015" s="17"/>
    </row>
    <row r="26016" spans="35:41" x14ac:dyDescent="0.2">
      <c r="AI26016" s="19"/>
      <c r="AJ26016" s="16"/>
      <c r="AK26016" s="20"/>
      <c r="AL26016" s="24"/>
      <c r="AM26016" s="19"/>
      <c r="AN26016" s="19"/>
      <c r="AO26016" s="17"/>
    </row>
    <row r="26017" spans="35:41" x14ac:dyDescent="0.2">
      <c r="AI26017" s="19"/>
      <c r="AJ26017" s="16"/>
      <c r="AK26017" s="20"/>
      <c r="AL26017" s="24"/>
      <c r="AM26017" s="19"/>
      <c r="AN26017" s="19"/>
      <c r="AO26017" s="17"/>
    </row>
    <row r="26018" spans="35:41" x14ac:dyDescent="0.2">
      <c r="AI26018" s="19"/>
      <c r="AJ26018" s="16"/>
      <c r="AK26018" s="20"/>
      <c r="AL26018" s="24"/>
      <c r="AM26018" s="19"/>
      <c r="AN26018" s="19"/>
      <c r="AO26018" s="17"/>
    </row>
    <row r="26019" spans="35:41" x14ac:dyDescent="0.2">
      <c r="AI26019" s="19"/>
      <c r="AJ26019" s="16"/>
      <c r="AK26019" s="20"/>
      <c r="AL26019" s="24"/>
      <c r="AM26019" s="19"/>
      <c r="AN26019" s="19"/>
      <c r="AO26019" s="17"/>
    </row>
    <row r="26020" spans="35:41" x14ac:dyDescent="0.2">
      <c r="AI26020" s="19"/>
      <c r="AJ26020" s="16"/>
      <c r="AK26020" s="20"/>
      <c r="AL26020" s="24"/>
      <c r="AM26020" s="19"/>
      <c r="AN26020" s="19"/>
      <c r="AO26020" s="17"/>
    </row>
    <row r="26021" spans="35:41" x14ac:dyDescent="0.2">
      <c r="AI26021" s="19"/>
      <c r="AJ26021" s="16"/>
      <c r="AK26021" s="20"/>
      <c r="AL26021" s="24"/>
      <c r="AM26021" s="19"/>
      <c r="AN26021" s="19"/>
      <c r="AO26021" s="17"/>
    </row>
    <row r="26022" spans="35:41" x14ac:dyDescent="0.2">
      <c r="AI26022" s="19"/>
      <c r="AJ26022" s="16"/>
      <c r="AK26022" s="20"/>
      <c r="AL26022" s="24"/>
      <c r="AM26022" s="19"/>
      <c r="AN26022" s="19"/>
      <c r="AO26022" s="17"/>
    </row>
    <row r="26023" spans="35:41" x14ac:dyDescent="0.2">
      <c r="AI26023" s="19"/>
      <c r="AJ26023" s="16"/>
      <c r="AK26023" s="20"/>
      <c r="AL26023" s="24"/>
      <c r="AM26023" s="19"/>
      <c r="AN26023" s="19"/>
      <c r="AO26023" s="17"/>
    </row>
    <row r="26024" spans="35:41" x14ac:dyDescent="0.2">
      <c r="AI26024" s="19"/>
      <c r="AJ26024" s="16"/>
      <c r="AK26024" s="20"/>
      <c r="AL26024" s="24"/>
      <c r="AM26024" s="19"/>
      <c r="AN26024" s="19"/>
      <c r="AO26024" s="17"/>
    </row>
    <row r="26025" spans="35:41" x14ac:dyDescent="0.2">
      <c r="AI26025" s="19"/>
      <c r="AJ26025" s="16"/>
      <c r="AK26025" s="20"/>
      <c r="AL26025" s="24"/>
      <c r="AM26025" s="19"/>
      <c r="AN26025" s="19"/>
      <c r="AO26025" s="17"/>
    </row>
    <row r="26026" spans="35:41" x14ac:dyDescent="0.2">
      <c r="AI26026" s="19"/>
      <c r="AJ26026" s="16"/>
      <c r="AK26026" s="20"/>
      <c r="AL26026" s="24"/>
      <c r="AM26026" s="19"/>
      <c r="AN26026" s="19"/>
      <c r="AO26026" s="17"/>
    </row>
    <row r="26027" spans="35:41" x14ac:dyDescent="0.2">
      <c r="AI26027" s="19"/>
      <c r="AJ26027" s="16"/>
      <c r="AK26027" s="20"/>
      <c r="AL26027" s="24"/>
      <c r="AM26027" s="19"/>
      <c r="AN26027" s="19"/>
      <c r="AO26027" s="17"/>
    </row>
    <row r="26028" spans="35:41" x14ac:dyDescent="0.2">
      <c r="AI26028" s="19"/>
      <c r="AJ26028" s="16"/>
      <c r="AK26028" s="20"/>
      <c r="AL26028" s="24"/>
      <c r="AM26028" s="19"/>
      <c r="AN26028" s="19"/>
      <c r="AO26028" s="17"/>
    </row>
    <row r="26029" spans="35:41" x14ac:dyDescent="0.2">
      <c r="AI26029" s="19"/>
      <c r="AJ26029" s="16"/>
      <c r="AK26029" s="20"/>
      <c r="AL26029" s="24"/>
      <c r="AM26029" s="19"/>
      <c r="AN26029" s="19"/>
      <c r="AO26029" s="17"/>
    </row>
    <row r="26030" spans="35:41" x14ac:dyDescent="0.2">
      <c r="AI26030" s="19"/>
      <c r="AJ26030" s="16"/>
      <c r="AK26030" s="20"/>
      <c r="AL26030" s="24"/>
      <c r="AM26030" s="19"/>
      <c r="AN26030" s="19"/>
      <c r="AO26030" s="17"/>
    </row>
    <row r="26031" spans="35:41" x14ac:dyDescent="0.2">
      <c r="AI26031" s="19"/>
      <c r="AJ26031" s="16"/>
      <c r="AK26031" s="20"/>
      <c r="AL26031" s="24"/>
      <c r="AM26031" s="19"/>
      <c r="AN26031" s="19"/>
      <c r="AO26031" s="17"/>
    </row>
    <row r="26032" spans="35:41" x14ac:dyDescent="0.2">
      <c r="AI26032" s="19"/>
      <c r="AJ26032" s="16"/>
      <c r="AK26032" s="20"/>
      <c r="AL26032" s="24"/>
      <c r="AM26032" s="19"/>
      <c r="AN26032" s="19"/>
      <c r="AO26032" s="17"/>
    </row>
    <row r="26033" spans="35:41" x14ac:dyDescent="0.2">
      <c r="AI26033" s="19"/>
      <c r="AJ26033" s="16"/>
      <c r="AK26033" s="20"/>
      <c r="AL26033" s="24"/>
      <c r="AM26033" s="19"/>
      <c r="AN26033" s="19"/>
      <c r="AO26033" s="17"/>
    </row>
    <row r="26034" spans="35:41" x14ac:dyDescent="0.2">
      <c r="AI26034" s="19"/>
      <c r="AJ26034" s="16"/>
      <c r="AK26034" s="20"/>
      <c r="AL26034" s="24"/>
      <c r="AM26034" s="19"/>
      <c r="AN26034" s="19"/>
      <c r="AO26034" s="17"/>
    </row>
    <row r="26035" spans="35:41" x14ac:dyDescent="0.2">
      <c r="AI26035" s="19"/>
      <c r="AJ26035" s="16"/>
      <c r="AK26035" s="20"/>
      <c r="AL26035" s="24"/>
      <c r="AM26035" s="19"/>
      <c r="AN26035" s="19"/>
      <c r="AO26035" s="17"/>
    </row>
    <row r="26036" spans="35:41" x14ac:dyDescent="0.2">
      <c r="AI26036" s="19"/>
      <c r="AJ26036" s="16"/>
      <c r="AK26036" s="20"/>
      <c r="AL26036" s="24"/>
      <c r="AM26036" s="19"/>
      <c r="AN26036" s="19"/>
      <c r="AO26036" s="17"/>
    </row>
    <row r="26037" spans="35:41" x14ac:dyDescent="0.2">
      <c r="AI26037" s="19"/>
      <c r="AJ26037" s="16"/>
      <c r="AK26037" s="20"/>
      <c r="AL26037" s="24"/>
      <c r="AM26037" s="19"/>
      <c r="AN26037" s="19"/>
      <c r="AO26037" s="17"/>
    </row>
    <row r="26038" spans="35:41" x14ac:dyDescent="0.2">
      <c r="AI26038" s="19"/>
      <c r="AJ26038" s="16"/>
      <c r="AK26038" s="20"/>
      <c r="AL26038" s="24"/>
      <c r="AM26038" s="19"/>
      <c r="AN26038" s="19"/>
      <c r="AO26038" s="17"/>
    </row>
    <row r="26039" spans="35:41" x14ac:dyDescent="0.2">
      <c r="AI26039" s="19"/>
      <c r="AJ26039" s="16"/>
      <c r="AK26039" s="20"/>
      <c r="AL26039" s="24"/>
      <c r="AM26039" s="19"/>
      <c r="AN26039" s="19"/>
      <c r="AO26039" s="17"/>
    </row>
    <row r="26040" spans="35:41" x14ac:dyDescent="0.2">
      <c r="AI26040" s="19"/>
      <c r="AJ26040" s="16"/>
      <c r="AK26040" s="20"/>
      <c r="AL26040" s="24"/>
      <c r="AM26040" s="19"/>
      <c r="AN26040" s="19"/>
      <c r="AO26040" s="17"/>
    </row>
    <row r="26041" spans="35:41" x14ac:dyDescent="0.2">
      <c r="AI26041" s="19"/>
      <c r="AJ26041" s="16"/>
      <c r="AK26041" s="20"/>
      <c r="AL26041" s="24"/>
      <c r="AM26041" s="19"/>
      <c r="AN26041" s="19"/>
      <c r="AO26041" s="17"/>
    </row>
    <row r="26042" spans="35:41" x14ac:dyDescent="0.2">
      <c r="AI26042" s="19"/>
      <c r="AJ26042" s="16"/>
      <c r="AK26042" s="20"/>
      <c r="AL26042" s="24"/>
      <c r="AM26042" s="19"/>
      <c r="AN26042" s="19"/>
      <c r="AO26042" s="17"/>
    </row>
    <row r="26043" spans="35:41" x14ac:dyDescent="0.2">
      <c r="AI26043" s="19"/>
      <c r="AJ26043" s="16"/>
      <c r="AK26043" s="20"/>
      <c r="AL26043" s="24"/>
      <c r="AM26043" s="19"/>
      <c r="AN26043" s="19"/>
      <c r="AO26043" s="17"/>
    </row>
    <row r="26044" spans="35:41" x14ac:dyDescent="0.2">
      <c r="AI26044" s="19"/>
      <c r="AJ26044" s="16"/>
      <c r="AK26044" s="20"/>
      <c r="AL26044" s="24"/>
      <c r="AM26044" s="19"/>
      <c r="AN26044" s="19"/>
      <c r="AO26044" s="17"/>
    </row>
    <row r="26045" spans="35:41" x14ac:dyDescent="0.2">
      <c r="AI26045" s="19"/>
      <c r="AJ26045" s="16"/>
      <c r="AK26045" s="20"/>
      <c r="AL26045" s="24"/>
      <c r="AM26045" s="19"/>
      <c r="AN26045" s="19"/>
      <c r="AO26045" s="17"/>
    </row>
    <row r="26046" spans="35:41" x14ac:dyDescent="0.2">
      <c r="AI26046" s="19"/>
      <c r="AJ26046" s="16"/>
      <c r="AK26046" s="20"/>
      <c r="AL26046" s="24"/>
      <c r="AM26046" s="19"/>
      <c r="AN26046" s="19"/>
      <c r="AO26046" s="17"/>
    </row>
    <row r="26047" spans="35:41" x14ac:dyDescent="0.2">
      <c r="AI26047" s="19"/>
      <c r="AJ26047" s="16"/>
      <c r="AK26047" s="20"/>
      <c r="AL26047" s="24"/>
      <c r="AM26047" s="19"/>
      <c r="AN26047" s="19"/>
      <c r="AO26047" s="17"/>
    </row>
    <row r="26048" spans="35:41" x14ac:dyDescent="0.2">
      <c r="AI26048" s="19"/>
      <c r="AJ26048" s="16"/>
      <c r="AK26048" s="20"/>
      <c r="AL26048" s="24"/>
      <c r="AM26048" s="19"/>
      <c r="AN26048" s="19"/>
      <c r="AO26048" s="17"/>
    </row>
    <row r="26049" spans="35:41" x14ac:dyDescent="0.2">
      <c r="AI26049" s="19"/>
      <c r="AJ26049" s="16"/>
      <c r="AK26049" s="20"/>
      <c r="AL26049" s="24"/>
      <c r="AM26049" s="19"/>
      <c r="AN26049" s="19"/>
      <c r="AO26049" s="17"/>
    </row>
    <row r="26050" spans="35:41" x14ac:dyDescent="0.2">
      <c r="AI26050" s="19"/>
      <c r="AJ26050" s="16"/>
      <c r="AK26050" s="20"/>
      <c r="AL26050" s="24"/>
      <c r="AM26050" s="19"/>
      <c r="AN26050" s="19"/>
      <c r="AO26050" s="17"/>
    </row>
    <row r="26051" spans="35:41" x14ac:dyDescent="0.2">
      <c r="AI26051" s="19"/>
      <c r="AJ26051" s="16"/>
      <c r="AK26051" s="20"/>
      <c r="AL26051" s="24"/>
      <c r="AM26051" s="19"/>
      <c r="AN26051" s="19"/>
      <c r="AO26051" s="17"/>
    </row>
    <row r="26052" spans="35:41" x14ac:dyDescent="0.2">
      <c r="AI26052" s="19"/>
      <c r="AJ26052" s="16"/>
      <c r="AK26052" s="20"/>
      <c r="AL26052" s="24"/>
      <c r="AM26052" s="19"/>
      <c r="AN26052" s="19"/>
      <c r="AO26052" s="17"/>
    </row>
    <row r="26053" spans="35:41" x14ac:dyDescent="0.2">
      <c r="AI26053" s="19"/>
      <c r="AJ26053" s="16"/>
      <c r="AK26053" s="20"/>
      <c r="AL26053" s="24"/>
      <c r="AM26053" s="19"/>
      <c r="AN26053" s="19"/>
      <c r="AO26053" s="17"/>
    </row>
    <row r="26054" spans="35:41" x14ac:dyDescent="0.2">
      <c r="AI26054" s="19"/>
      <c r="AJ26054" s="16"/>
      <c r="AK26054" s="20"/>
      <c r="AL26054" s="24"/>
      <c r="AM26054" s="19"/>
      <c r="AN26054" s="19"/>
      <c r="AO26054" s="17"/>
    </row>
    <row r="26055" spans="35:41" x14ac:dyDescent="0.2">
      <c r="AI26055" s="19"/>
      <c r="AJ26055" s="16"/>
      <c r="AK26055" s="20"/>
      <c r="AL26055" s="24"/>
      <c r="AM26055" s="19"/>
      <c r="AN26055" s="19"/>
      <c r="AO26055" s="17"/>
    </row>
    <row r="26056" spans="35:41" x14ac:dyDescent="0.2">
      <c r="AI26056" s="19"/>
      <c r="AJ26056" s="16"/>
      <c r="AK26056" s="20"/>
      <c r="AL26056" s="24"/>
      <c r="AM26056" s="19"/>
      <c r="AN26056" s="19"/>
      <c r="AO26056" s="17"/>
    </row>
    <row r="26057" spans="35:41" x14ac:dyDescent="0.2">
      <c r="AI26057" s="19"/>
      <c r="AJ26057" s="16"/>
      <c r="AK26057" s="20"/>
      <c r="AL26057" s="24"/>
      <c r="AM26057" s="19"/>
      <c r="AN26057" s="19"/>
      <c r="AO26057" s="17"/>
    </row>
    <row r="26058" spans="35:41" x14ac:dyDescent="0.2">
      <c r="AI26058" s="19"/>
      <c r="AJ26058" s="16"/>
      <c r="AK26058" s="20"/>
      <c r="AL26058" s="24"/>
      <c r="AM26058" s="19"/>
      <c r="AN26058" s="19"/>
      <c r="AO26058" s="17"/>
    </row>
    <row r="26059" spans="35:41" x14ac:dyDescent="0.2">
      <c r="AI26059" s="19"/>
      <c r="AJ26059" s="16"/>
      <c r="AK26059" s="20"/>
      <c r="AL26059" s="24"/>
      <c r="AM26059" s="19"/>
      <c r="AN26059" s="19"/>
      <c r="AO26059" s="17"/>
    </row>
    <row r="26060" spans="35:41" x14ac:dyDescent="0.2">
      <c r="AI26060" s="19"/>
      <c r="AJ26060" s="16"/>
      <c r="AK26060" s="20"/>
      <c r="AL26060" s="24"/>
      <c r="AM26060" s="19"/>
      <c r="AN26060" s="19"/>
      <c r="AO26060" s="17"/>
    </row>
    <row r="26061" spans="35:41" x14ac:dyDescent="0.2">
      <c r="AI26061" s="19"/>
      <c r="AJ26061" s="16"/>
      <c r="AK26061" s="20"/>
      <c r="AL26061" s="24"/>
      <c r="AM26061" s="19"/>
      <c r="AN26061" s="19"/>
      <c r="AO26061" s="17"/>
    </row>
    <row r="26062" spans="35:41" x14ac:dyDescent="0.2">
      <c r="AI26062" s="19"/>
      <c r="AJ26062" s="16"/>
      <c r="AK26062" s="20"/>
      <c r="AL26062" s="24"/>
      <c r="AM26062" s="19"/>
      <c r="AN26062" s="19"/>
      <c r="AO26062" s="17"/>
    </row>
    <row r="26063" spans="35:41" x14ac:dyDescent="0.2">
      <c r="AI26063" s="19"/>
      <c r="AJ26063" s="16"/>
      <c r="AK26063" s="20"/>
      <c r="AL26063" s="24"/>
      <c r="AM26063" s="19"/>
      <c r="AN26063" s="19"/>
      <c r="AO26063" s="17"/>
    </row>
    <row r="26064" spans="35:41" x14ac:dyDescent="0.2">
      <c r="AI26064" s="19"/>
      <c r="AJ26064" s="16"/>
      <c r="AK26064" s="20"/>
      <c r="AL26064" s="24"/>
      <c r="AM26064" s="19"/>
      <c r="AN26064" s="19"/>
      <c r="AO26064" s="17"/>
    </row>
    <row r="26065" spans="35:41" x14ac:dyDescent="0.2">
      <c r="AI26065" s="19"/>
      <c r="AJ26065" s="16"/>
      <c r="AK26065" s="20"/>
      <c r="AL26065" s="24"/>
      <c r="AM26065" s="19"/>
      <c r="AN26065" s="19"/>
      <c r="AO26065" s="17"/>
    </row>
    <row r="26066" spans="35:41" x14ac:dyDescent="0.2">
      <c r="AI26066" s="19"/>
      <c r="AJ26066" s="16"/>
      <c r="AK26066" s="20"/>
      <c r="AL26066" s="24"/>
      <c r="AM26066" s="19"/>
      <c r="AN26066" s="19"/>
      <c r="AO26066" s="17"/>
    </row>
    <row r="26067" spans="35:41" x14ac:dyDescent="0.2">
      <c r="AI26067" s="19"/>
      <c r="AJ26067" s="16"/>
      <c r="AK26067" s="20"/>
      <c r="AL26067" s="24"/>
      <c r="AM26067" s="19"/>
      <c r="AN26067" s="19"/>
      <c r="AO26067" s="17"/>
    </row>
    <row r="26068" spans="35:41" x14ac:dyDescent="0.2">
      <c r="AI26068" s="19"/>
      <c r="AJ26068" s="16"/>
      <c r="AK26068" s="20"/>
      <c r="AL26068" s="24"/>
      <c r="AM26068" s="19"/>
      <c r="AN26068" s="19"/>
      <c r="AO26068" s="17"/>
    </row>
    <row r="26069" spans="35:41" x14ac:dyDescent="0.2">
      <c r="AI26069" s="19"/>
      <c r="AJ26069" s="16"/>
      <c r="AK26069" s="20"/>
      <c r="AL26069" s="24"/>
      <c r="AM26069" s="19"/>
      <c r="AN26069" s="19"/>
      <c r="AO26069" s="17"/>
    </row>
    <row r="26070" spans="35:41" x14ac:dyDescent="0.2">
      <c r="AI26070" s="19"/>
      <c r="AJ26070" s="16"/>
      <c r="AK26070" s="20"/>
      <c r="AL26070" s="24"/>
      <c r="AM26070" s="19"/>
      <c r="AN26070" s="19"/>
      <c r="AO26070" s="17"/>
    </row>
    <row r="26071" spans="35:41" x14ac:dyDescent="0.2">
      <c r="AI26071" s="19"/>
      <c r="AJ26071" s="16"/>
      <c r="AK26071" s="20"/>
      <c r="AL26071" s="24"/>
      <c r="AM26071" s="19"/>
      <c r="AN26071" s="19"/>
      <c r="AO26071" s="17"/>
    </row>
    <row r="26072" spans="35:41" x14ac:dyDescent="0.2">
      <c r="AI26072" s="19"/>
      <c r="AJ26072" s="16"/>
      <c r="AK26072" s="20"/>
      <c r="AL26072" s="24"/>
      <c r="AM26072" s="19"/>
      <c r="AN26072" s="19"/>
      <c r="AO26072" s="17"/>
    </row>
    <row r="26073" spans="35:41" x14ac:dyDescent="0.2">
      <c r="AI26073" s="19"/>
      <c r="AJ26073" s="16"/>
      <c r="AK26073" s="20"/>
      <c r="AL26073" s="24"/>
      <c r="AM26073" s="19"/>
      <c r="AN26073" s="19"/>
      <c r="AO26073" s="17"/>
    </row>
    <row r="26074" spans="35:41" x14ac:dyDescent="0.2">
      <c r="AI26074" s="19"/>
      <c r="AJ26074" s="16"/>
      <c r="AK26074" s="20"/>
      <c r="AL26074" s="24"/>
      <c r="AM26074" s="19"/>
      <c r="AN26074" s="19"/>
      <c r="AO26074" s="17"/>
    </row>
    <row r="26075" spans="35:41" x14ac:dyDescent="0.2">
      <c r="AI26075" s="19"/>
      <c r="AJ26075" s="16"/>
      <c r="AK26075" s="20"/>
      <c r="AL26075" s="24"/>
      <c r="AM26075" s="19"/>
      <c r="AN26075" s="19"/>
      <c r="AO26075" s="17"/>
    </row>
    <row r="26076" spans="35:41" x14ac:dyDescent="0.2">
      <c r="AI26076" s="19"/>
      <c r="AJ26076" s="16"/>
      <c r="AK26076" s="20"/>
      <c r="AL26076" s="24"/>
      <c r="AM26076" s="19"/>
      <c r="AN26076" s="19"/>
      <c r="AO26076" s="17"/>
    </row>
    <row r="26077" spans="35:41" x14ac:dyDescent="0.2">
      <c r="AI26077" s="19"/>
      <c r="AJ26077" s="16"/>
      <c r="AK26077" s="20"/>
      <c r="AL26077" s="24"/>
      <c r="AM26077" s="19"/>
      <c r="AN26077" s="19"/>
      <c r="AO26077" s="17"/>
    </row>
    <row r="26078" spans="35:41" x14ac:dyDescent="0.2">
      <c r="AI26078" s="19"/>
      <c r="AJ26078" s="16"/>
      <c r="AK26078" s="20"/>
      <c r="AL26078" s="24"/>
      <c r="AM26078" s="19"/>
      <c r="AN26078" s="19"/>
      <c r="AO26078" s="17"/>
    </row>
    <row r="26079" spans="35:41" x14ac:dyDescent="0.2">
      <c r="AI26079" s="19"/>
      <c r="AJ26079" s="16"/>
      <c r="AK26079" s="20"/>
      <c r="AL26079" s="24"/>
      <c r="AM26079" s="19"/>
      <c r="AN26079" s="19"/>
      <c r="AO26079" s="17"/>
    </row>
    <row r="26080" spans="35:41" x14ac:dyDescent="0.2">
      <c r="AI26080" s="19"/>
      <c r="AJ26080" s="16"/>
      <c r="AK26080" s="20"/>
      <c r="AL26080" s="24"/>
      <c r="AM26080" s="19"/>
      <c r="AN26080" s="19"/>
      <c r="AO26080" s="17"/>
    </row>
    <row r="26081" spans="35:41" x14ac:dyDescent="0.2">
      <c r="AI26081" s="19"/>
      <c r="AJ26081" s="16"/>
      <c r="AK26081" s="20"/>
      <c r="AL26081" s="24"/>
      <c r="AM26081" s="19"/>
      <c r="AN26081" s="19"/>
      <c r="AO26081" s="17"/>
    </row>
    <row r="26082" spans="35:41" x14ac:dyDescent="0.2">
      <c r="AI26082" s="19"/>
      <c r="AJ26082" s="16"/>
      <c r="AK26082" s="20"/>
      <c r="AL26082" s="24"/>
      <c r="AM26082" s="19"/>
      <c r="AN26082" s="19"/>
      <c r="AO26082" s="17"/>
    </row>
    <row r="26083" spans="35:41" x14ac:dyDescent="0.2">
      <c r="AI26083" s="19"/>
      <c r="AJ26083" s="16"/>
      <c r="AK26083" s="20"/>
      <c r="AL26083" s="24"/>
      <c r="AM26083" s="19"/>
      <c r="AN26083" s="19"/>
      <c r="AO26083" s="17"/>
    </row>
    <row r="26084" spans="35:41" x14ac:dyDescent="0.2">
      <c r="AI26084" s="19"/>
      <c r="AJ26084" s="16"/>
      <c r="AK26084" s="20"/>
      <c r="AL26084" s="24"/>
      <c r="AM26084" s="19"/>
      <c r="AN26084" s="19"/>
      <c r="AO26084" s="17"/>
    </row>
    <row r="26085" spans="35:41" x14ac:dyDescent="0.2">
      <c r="AI26085" s="19"/>
      <c r="AJ26085" s="16"/>
      <c r="AK26085" s="20"/>
      <c r="AL26085" s="24"/>
      <c r="AM26085" s="19"/>
      <c r="AN26085" s="19"/>
      <c r="AO26085" s="17"/>
    </row>
    <row r="26086" spans="35:41" x14ac:dyDescent="0.2">
      <c r="AI26086" s="19"/>
      <c r="AJ26086" s="16"/>
      <c r="AK26086" s="20"/>
      <c r="AL26086" s="24"/>
      <c r="AM26086" s="19"/>
      <c r="AN26086" s="19"/>
      <c r="AO26086" s="17"/>
    </row>
    <row r="26087" spans="35:41" x14ac:dyDescent="0.2">
      <c r="AI26087" s="19"/>
      <c r="AJ26087" s="16"/>
      <c r="AK26087" s="20"/>
      <c r="AL26087" s="24"/>
      <c r="AM26087" s="19"/>
      <c r="AN26087" s="19"/>
      <c r="AO26087" s="17"/>
    </row>
    <row r="26088" spans="35:41" x14ac:dyDescent="0.2">
      <c r="AI26088" s="19"/>
      <c r="AJ26088" s="16"/>
      <c r="AK26088" s="20"/>
      <c r="AL26088" s="24"/>
      <c r="AM26088" s="19"/>
      <c r="AN26088" s="19"/>
      <c r="AO26088" s="17"/>
    </row>
    <row r="26089" spans="35:41" x14ac:dyDescent="0.2">
      <c r="AI26089" s="19"/>
      <c r="AJ26089" s="16"/>
      <c r="AK26089" s="20"/>
      <c r="AL26089" s="24"/>
      <c r="AM26089" s="19"/>
      <c r="AN26089" s="19"/>
      <c r="AO26089" s="17"/>
    </row>
    <row r="26090" spans="35:41" x14ac:dyDescent="0.2">
      <c r="AI26090" s="19"/>
      <c r="AJ26090" s="16"/>
      <c r="AK26090" s="20"/>
      <c r="AL26090" s="24"/>
      <c r="AM26090" s="19"/>
      <c r="AN26090" s="19"/>
      <c r="AO26090" s="17"/>
    </row>
    <row r="26091" spans="35:41" x14ac:dyDescent="0.2">
      <c r="AI26091" s="19"/>
      <c r="AJ26091" s="16"/>
      <c r="AK26091" s="20"/>
      <c r="AL26091" s="24"/>
      <c r="AM26091" s="19"/>
      <c r="AN26091" s="19"/>
      <c r="AO26091" s="17"/>
    </row>
    <row r="26092" spans="35:41" x14ac:dyDescent="0.2">
      <c r="AI26092" s="19"/>
      <c r="AJ26092" s="16"/>
      <c r="AK26092" s="20"/>
      <c r="AL26092" s="24"/>
      <c r="AM26092" s="19"/>
      <c r="AN26092" s="19"/>
      <c r="AO26092" s="17"/>
    </row>
    <row r="26093" spans="35:41" x14ac:dyDescent="0.2">
      <c r="AI26093" s="19"/>
      <c r="AJ26093" s="16"/>
      <c r="AK26093" s="20"/>
      <c r="AL26093" s="24"/>
      <c r="AM26093" s="19"/>
      <c r="AN26093" s="19"/>
      <c r="AO26093" s="17"/>
    </row>
    <row r="26094" spans="35:41" x14ac:dyDescent="0.2">
      <c r="AI26094" s="19"/>
      <c r="AJ26094" s="16"/>
      <c r="AK26094" s="20"/>
      <c r="AL26094" s="24"/>
      <c r="AM26094" s="19"/>
      <c r="AN26094" s="19"/>
      <c r="AO26094" s="17"/>
    </row>
    <row r="26095" spans="35:41" x14ac:dyDescent="0.2">
      <c r="AI26095" s="19"/>
      <c r="AJ26095" s="16"/>
      <c r="AK26095" s="20"/>
      <c r="AL26095" s="24"/>
      <c r="AM26095" s="19"/>
      <c r="AN26095" s="19"/>
      <c r="AO26095" s="17"/>
    </row>
    <row r="26096" spans="35:41" x14ac:dyDescent="0.2">
      <c r="AI26096" s="19"/>
      <c r="AJ26096" s="16"/>
      <c r="AK26096" s="20"/>
      <c r="AL26096" s="24"/>
      <c r="AM26096" s="19"/>
      <c r="AN26096" s="19"/>
      <c r="AO26096" s="17"/>
    </row>
    <row r="26097" spans="35:41" x14ac:dyDescent="0.2">
      <c r="AI26097" s="19"/>
      <c r="AJ26097" s="16"/>
      <c r="AK26097" s="20"/>
      <c r="AL26097" s="24"/>
      <c r="AM26097" s="19"/>
      <c r="AN26097" s="19"/>
      <c r="AO26097" s="17"/>
    </row>
    <row r="26098" spans="35:41" x14ac:dyDescent="0.2">
      <c r="AI26098" s="19"/>
      <c r="AJ26098" s="16"/>
      <c r="AK26098" s="20"/>
      <c r="AL26098" s="24"/>
      <c r="AM26098" s="19"/>
      <c r="AN26098" s="19"/>
      <c r="AO26098" s="17"/>
    </row>
    <row r="26099" spans="35:41" x14ac:dyDescent="0.2">
      <c r="AI26099" s="19"/>
      <c r="AJ26099" s="16"/>
      <c r="AK26099" s="20"/>
      <c r="AL26099" s="24"/>
      <c r="AM26099" s="19"/>
      <c r="AN26099" s="19"/>
      <c r="AO26099" s="17"/>
    </row>
    <row r="26100" spans="35:41" x14ac:dyDescent="0.2">
      <c r="AI26100" s="19"/>
      <c r="AJ26100" s="16"/>
      <c r="AK26100" s="20"/>
      <c r="AL26100" s="24"/>
      <c r="AM26100" s="19"/>
      <c r="AN26100" s="19"/>
      <c r="AO26100" s="17"/>
    </row>
    <row r="26101" spans="35:41" x14ac:dyDescent="0.2">
      <c r="AI26101" s="19"/>
      <c r="AJ26101" s="16"/>
      <c r="AK26101" s="20"/>
      <c r="AL26101" s="24"/>
      <c r="AM26101" s="19"/>
      <c r="AN26101" s="19"/>
      <c r="AO26101" s="17"/>
    </row>
    <row r="26102" spans="35:41" x14ac:dyDescent="0.2">
      <c r="AI26102" s="19"/>
      <c r="AJ26102" s="16"/>
      <c r="AK26102" s="20"/>
      <c r="AL26102" s="24"/>
      <c r="AM26102" s="19"/>
      <c r="AN26102" s="19"/>
      <c r="AO26102" s="17"/>
    </row>
    <row r="26103" spans="35:41" x14ac:dyDescent="0.2">
      <c r="AI26103" s="19"/>
      <c r="AJ26103" s="16"/>
      <c r="AK26103" s="20"/>
      <c r="AL26103" s="24"/>
      <c r="AM26103" s="19"/>
      <c r="AN26103" s="19"/>
      <c r="AO26103" s="17"/>
    </row>
    <row r="26104" spans="35:41" x14ac:dyDescent="0.2">
      <c r="AI26104" s="19"/>
      <c r="AJ26104" s="16"/>
      <c r="AK26104" s="20"/>
      <c r="AL26104" s="24"/>
      <c r="AM26104" s="19"/>
      <c r="AN26104" s="19"/>
      <c r="AO26104" s="17"/>
    </row>
    <row r="26105" spans="35:41" x14ac:dyDescent="0.2">
      <c r="AI26105" s="19"/>
      <c r="AJ26105" s="16"/>
      <c r="AK26105" s="20"/>
      <c r="AL26105" s="24"/>
      <c r="AM26105" s="19"/>
      <c r="AN26105" s="19"/>
      <c r="AO26105" s="17"/>
    </row>
    <row r="26106" spans="35:41" x14ac:dyDescent="0.2">
      <c r="AI26106" s="19"/>
      <c r="AJ26106" s="16"/>
      <c r="AK26106" s="20"/>
      <c r="AL26106" s="24"/>
      <c r="AM26106" s="19"/>
      <c r="AN26106" s="19"/>
      <c r="AO26106" s="17"/>
    </row>
    <row r="26107" spans="35:41" x14ac:dyDescent="0.2">
      <c r="AI26107" s="19"/>
      <c r="AJ26107" s="16"/>
      <c r="AK26107" s="20"/>
      <c r="AL26107" s="24"/>
      <c r="AM26107" s="19"/>
      <c r="AN26107" s="19"/>
      <c r="AO26107" s="17"/>
    </row>
    <row r="26108" spans="35:41" x14ac:dyDescent="0.2">
      <c r="AI26108" s="19"/>
      <c r="AJ26108" s="16"/>
      <c r="AK26108" s="20"/>
      <c r="AL26108" s="24"/>
      <c r="AM26108" s="19"/>
      <c r="AN26108" s="19"/>
      <c r="AO26108" s="17"/>
    </row>
    <row r="26109" spans="35:41" x14ac:dyDescent="0.2">
      <c r="AI26109" s="19"/>
      <c r="AJ26109" s="16"/>
      <c r="AK26109" s="20"/>
      <c r="AL26109" s="24"/>
      <c r="AM26109" s="19"/>
      <c r="AN26109" s="19"/>
      <c r="AO26109" s="17"/>
    </row>
    <row r="26110" spans="35:41" x14ac:dyDescent="0.2">
      <c r="AI26110" s="19"/>
      <c r="AJ26110" s="16"/>
      <c r="AK26110" s="20"/>
      <c r="AL26110" s="24"/>
      <c r="AM26110" s="19"/>
      <c r="AN26110" s="19"/>
      <c r="AO26110" s="17"/>
    </row>
    <row r="26111" spans="35:41" x14ac:dyDescent="0.2">
      <c r="AI26111" s="19"/>
      <c r="AJ26111" s="16"/>
      <c r="AK26111" s="20"/>
      <c r="AL26111" s="24"/>
      <c r="AM26111" s="19"/>
      <c r="AN26111" s="19"/>
      <c r="AO26111" s="17"/>
    </row>
    <row r="26112" spans="35:41" x14ac:dyDescent="0.2">
      <c r="AI26112" s="19"/>
      <c r="AJ26112" s="16"/>
      <c r="AK26112" s="20"/>
      <c r="AL26112" s="24"/>
      <c r="AM26112" s="19"/>
      <c r="AN26112" s="19"/>
      <c r="AO26112" s="17"/>
    </row>
    <row r="26113" spans="35:41" x14ac:dyDescent="0.2">
      <c r="AI26113" s="19"/>
      <c r="AJ26113" s="16"/>
      <c r="AK26113" s="20"/>
      <c r="AL26113" s="24"/>
      <c r="AM26113" s="19"/>
      <c r="AN26113" s="19"/>
      <c r="AO26113" s="17"/>
    </row>
    <row r="26114" spans="35:41" x14ac:dyDescent="0.2">
      <c r="AI26114" s="19"/>
      <c r="AJ26114" s="16"/>
      <c r="AK26114" s="20"/>
      <c r="AL26114" s="24"/>
      <c r="AM26114" s="19"/>
      <c r="AN26114" s="19"/>
      <c r="AO26114" s="17"/>
    </row>
    <row r="26115" spans="35:41" x14ac:dyDescent="0.2">
      <c r="AI26115" s="19"/>
      <c r="AJ26115" s="16"/>
      <c r="AK26115" s="20"/>
      <c r="AL26115" s="24"/>
      <c r="AM26115" s="19"/>
      <c r="AN26115" s="19"/>
      <c r="AO26115" s="17"/>
    </row>
    <row r="26116" spans="35:41" x14ac:dyDescent="0.2">
      <c r="AI26116" s="19"/>
      <c r="AJ26116" s="16"/>
      <c r="AK26116" s="20"/>
      <c r="AL26116" s="24"/>
      <c r="AM26116" s="19"/>
      <c r="AN26116" s="19"/>
      <c r="AO26116" s="17"/>
    </row>
    <row r="26117" spans="35:41" x14ac:dyDescent="0.2">
      <c r="AI26117" s="19"/>
      <c r="AJ26117" s="16"/>
      <c r="AK26117" s="20"/>
      <c r="AL26117" s="24"/>
      <c r="AM26117" s="19"/>
      <c r="AN26117" s="19"/>
      <c r="AO26117" s="17"/>
    </row>
    <row r="26118" spans="35:41" x14ac:dyDescent="0.2">
      <c r="AI26118" s="19"/>
      <c r="AJ26118" s="16"/>
      <c r="AK26118" s="20"/>
      <c r="AL26118" s="24"/>
      <c r="AM26118" s="19"/>
      <c r="AN26118" s="19"/>
      <c r="AO26118" s="17"/>
    </row>
    <row r="26119" spans="35:41" x14ac:dyDescent="0.2">
      <c r="AI26119" s="19"/>
      <c r="AJ26119" s="16"/>
      <c r="AK26119" s="20"/>
      <c r="AL26119" s="24"/>
      <c r="AM26119" s="19"/>
      <c r="AN26119" s="19"/>
      <c r="AO26119" s="17"/>
    </row>
    <row r="26120" spans="35:41" x14ac:dyDescent="0.2">
      <c r="AI26120" s="19"/>
      <c r="AJ26120" s="16"/>
      <c r="AK26120" s="20"/>
      <c r="AL26120" s="24"/>
      <c r="AM26120" s="19"/>
      <c r="AN26120" s="19"/>
      <c r="AO26120" s="17"/>
    </row>
    <row r="26121" spans="35:41" x14ac:dyDescent="0.2">
      <c r="AI26121" s="19"/>
      <c r="AJ26121" s="16"/>
      <c r="AK26121" s="20"/>
      <c r="AL26121" s="24"/>
      <c r="AM26121" s="19"/>
      <c r="AN26121" s="19"/>
      <c r="AO26121" s="17"/>
    </row>
    <row r="26122" spans="35:41" x14ac:dyDescent="0.2">
      <c r="AI26122" s="19"/>
      <c r="AJ26122" s="16"/>
      <c r="AK26122" s="20"/>
      <c r="AL26122" s="24"/>
      <c r="AM26122" s="19"/>
      <c r="AN26122" s="19"/>
      <c r="AO26122" s="17"/>
    </row>
    <row r="26123" spans="35:41" x14ac:dyDescent="0.2">
      <c r="AI26123" s="19"/>
      <c r="AJ26123" s="16"/>
      <c r="AK26123" s="20"/>
      <c r="AL26123" s="24"/>
      <c r="AM26123" s="19"/>
      <c r="AN26123" s="19"/>
      <c r="AO26123" s="17"/>
    </row>
    <row r="26124" spans="35:41" x14ac:dyDescent="0.2">
      <c r="AI26124" s="19"/>
      <c r="AJ26124" s="16"/>
      <c r="AK26124" s="20"/>
      <c r="AL26124" s="24"/>
      <c r="AM26124" s="19"/>
      <c r="AN26124" s="19"/>
      <c r="AO26124" s="17"/>
    </row>
    <row r="26125" spans="35:41" x14ac:dyDescent="0.2">
      <c r="AI26125" s="19"/>
      <c r="AJ26125" s="16"/>
      <c r="AK26125" s="20"/>
      <c r="AL26125" s="24"/>
      <c r="AM26125" s="19"/>
      <c r="AN26125" s="19"/>
      <c r="AO26125" s="17"/>
    </row>
    <row r="26126" spans="35:41" x14ac:dyDescent="0.2">
      <c r="AI26126" s="19"/>
      <c r="AJ26126" s="16"/>
      <c r="AK26126" s="20"/>
      <c r="AL26126" s="24"/>
      <c r="AM26126" s="19"/>
      <c r="AN26126" s="19"/>
      <c r="AO26126" s="17"/>
    </row>
    <row r="26127" spans="35:41" x14ac:dyDescent="0.2">
      <c r="AI26127" s="19"/>
      <c r="AJ26127" s="16"/>
      <c r="AK26127" s="20"/>
      <c r="AL26127" s="24"/>
      <c r="AM26127" s="19"/>
      <c r="AN26127" s="19"/>
      <c r="AO26127" s="17"/>
    </row>
    <row r="26128" spans="35:41" x14ac:dyDescent="0.2">
      <c r="AI26128" s="19"/>
      <c r="AJ26128" s="16"/>
      <c r="AK26128" s="20"/>
      <c r="AL26128" s="24"/>
      <c r="AM26128" s="19"/>
      <c r="AN26128" s="19"/>
      <c r="AO26128" s="17"/>
    </row>
    <row r="26129" spans="35:41" x14ac:dyDescent="0.2">
      <c r="AI26129" s="19"/>
      <c r="AJ26129" s="16"/>
      <c r="AK26129" s="20"/>
      <c r="AL26129" s="24"/>
      <c r="AM26129" s="19"/>
      <c r="AN26129" s="19"/>
      <c r="AO26129" s="17"/>
    </row>
    <row r="26130" spans="35:41" x14ac:dyDescent="0.2">
      <c r="AI26130" s="19"/>
      <c r="AJ26130" s="16"/>
      <c r="AK26130" s="20"/>
      <c r="AL26130" s="24"/>
      <c r="AM26130" s="19"/>
      <c r="AN26130" s="19"/>
      <c r="AO26130" s="17"/>
    </row>
    <row r="26131" spans="35:41" x14ac:dyDescent="0.2">
      <c r="AI26131" s="19"/>
      <c r="AJ26131" s="16"/>
      <c r="AK26131" s="20"/>
      <c r="AL26131" s="24"/>
      <c r="AM26131" s="19"/>
      <c r="AN26131" s="19"/>
      <c r="AO26131" s="17"/>
    </row>
    <row r="26132" spans="35:41" x14ac:dyDescent="0.2">
      <c r="AI26132" s="19"/>
      <c r="AJ26132" s="16"/>
      <c r="AK26132" s="20"/>
      <c r="AL26132" s="24"/>
      <c r="AM26132" s="19"/>
      <c r="AN26132" s="19"/>
      <c r="AO26132" s="17"/>
    </row>
    <row r="26133" spans="35:41" x14ac:dyDescent="0.2">
      <c r="AI26133" s="19"/>
      <c r="AJ26133" s="16"/>
      <c r="AK26133" s="20"/>
      <c r="AL26133" s="24"/>
      <c r="AM26133" s="19"/>
      <c r="AN26133" s="19"/>
      <c r="AO26133" s="17"/>
    </row>
    <row r="26134" spans="35:41" x14ac:dyDescent="0.2">
      <c r="AI26134" s="19"/>
      <c r="AJ26134" s="16"/>
      <c r="AK26134" s="20"/>
      <c r="AL26134" s="24"/>
      <c r="AM26134" s="19"/>
      <c r="AN26134" s="19"/>
      <c r="AO26134" s="17"/>
    </row>
    <row r="26135" spans="35:41" x14ac:dyDescent="0.2">
      <c r="AI26135" s="19"/>
      <c r="AJ26135" s="16"/>
      <c r="AK26135" s="20"/>
      <c r="AL26135" s="24"/>
      <c r="AM26135" s="19"/>
      <c r="AN26135" s="19"/>
      <c r="AO26135" s="17"/>
    </row>
    <row r="26136" spans="35:41" x14ac:dyDescent="0.2">
      <c r="AI26136" s="19"/>
      <c r="AJ26136" s="16"/>
      <c r="AK26136" s="20"/>
      <c r="AL26136" s="24"/>
      <c r="AM26136" s="19"/>
      <c r="AN26136" s="19"/>
      <c r="AO26136" s="17"/>
    </row>
    <row r="26137" spans="35:41" x14ac:dyDescent="0.2">
      <c r="AI26137" s="19"/>
      <c r="AJ26137" s="16"/>
      <c r="AK26137" s="20"/>
      <c r="AL26137" s="24"/>
      <c r="AM26137" s="19"/>
      <c r="AN26137" s="19"/>
      <c r="AO26137" s="17"/>
    </row>
    <row r="26138" spans="35:41" x14ac:dyDescent="0.2">
      <c r="AI26138" s="19"/>
      <c r="AJ26138" s="16"/>
      <c r="AK26138" s="20"/>
      <c r="AL26138" s="24"/>
      <c r="AM26138" s="19"/>
      <c r="AN26138" s="19"/>
      <c r="AO26138" s="17"/>
    </row>
    <row r="26139" spans="35:41" x14ac:dyDescent="0.2">
      <c r="AI26139" s="19"/>
      <c r="AJ26139" s="16"/>
      <c r="AK26139" s="20"/>
      <c r="AL26139" s="24"/>
      <c r="AM26139" s="19"/>
      <c r="AN26139" s="19"/>
      <c r="AO26139" s="17"/>
    </row>
    <row r="26140" spans="35:41" x14ac:dyDescent="0.2">
      <c r="AI26140" s="19"/>
      <c r="AJ26140" s="16"/>
      <c r="AK26140" s="20"/>
      <c r="AL26140" s="24"/>
      <c r="AM26140" s="19"/>
      <c r="AN26140" s="19"/>
      <c r="AO26140" s="17"/>
    </row>
    <row r="26141" spans="35:41" x14ac:dyDescent="0.2">
      <c r="AI26141" s="19"/>
      <c r="AJ26141" s="16"/>
      <c r="AK26141" s="20"/>
      <c r="AL26141" s="24"/>
      <c r="AM26141" s="19"/>
      <c r="AN26141" s="19"/>
      <c r="AO26141" s="17"/>
    </row>
    <row r="26142" spans="35:41" x14ac:dyDescent="0.2">
      <c r="AI26142" s="19"/>
      <c r="AJ26142" s="16"/>
      <c r="AK26142" s="20"/>
      <c r="AL26142" s="24"/>
      <c r="AM26142" s="19"/>
      <c r="AN26142" s="19"/>
      <c r="AO26142" s="17"/>
    </row>
    <row r="26143" spans="35:41" x14ac:dyDescent="0.2">
      <c r="AI26143" s="19"/>
      <c r="AJ26143" s="16"/>
      <c r="AK26143" s="20"/>
      <c r="AL26143" s="24"/>
      <c r="AM26143" s="19"/>
      <c r="AN26143" s="19"/>
      <c r="AO26143" s="17"/>
    </row>
    <row r="26144" spans="35:41" x14ac:dyDescent="0.2">
      <c r="AI26144" s="19"/>
      <c r="AJ26144" s="16"/>
      <c r="AK26144" s="20"/>
      <c r="AL26144" s="24"/>
      <c r="AM26144" s="19"/>
      <c r="AN26144" s="19"/>
      <c r="AO26144" s="17"/>
    </row>
    <row r="26145" spans="35:41" x14ac:dyDescent="0.2">
      <c r="AI26145" s="19"/>
      <c r="AJ26145" s="16"/>
      <c r="AK26145" s="20"/>
      <c r="AL26145" s="24"/>
      <c r="AM26145" s="19"/>
      <c r="AN26145" s="19"/>
      <c r="AO26145" s="17"/>
    </row>
    <row r="26146" spans="35:41" x14ac:dyDescent="0.2">
      <c r="AI26146" s="19"/>
      <c r="AJ26146" s="16"/>
      <c r="AK26146" s="20"/>
      <c r="AL26146" s="24"/>
      <c r="AM26146" s="19"/>
      <c r="AN26146" s="19"/>
      <c r="AO26146" s="17"/>
    </row>
    <row r="26147" spans="35:41" x14ac:dyDescent="0.2">
      <c r="AI26147" s="19"/>
      <c r="AJ26147" s="16"/>
      <c r="AK26147" s="20"/>
      <c r="AL26147" s="24"/>
      <c r="AM26147" s="19"/>
      <c r="AN26147" s="19"/>
      <c r="AO26147" s="17"/>
    </row>
    <row r="26148" spans="35:41" x14ac:dyDescent="0.2">
      <c r="AI26148" s="19"/>
      <c r="AJ26148" s="16"/>
      <c r="AK26148" s="20"/>
      <c r="AL26148" s="24"/>
      <c r="AM26148" s="19"/>
      <c r="AN26148" s="19"/>
      <c r="AO26148" s="17"/>
    </row>
    <row r="26149" spans="35:41" x14ac:dyDescent="0.2">
      <c r="AI26149" s="19"/>
      <c r="AJ26149" s="16"/>
      <c r="AK26149" s="20"/>
      <c r="AL26149" s="24"/>
      <c r="AM26149" s="19"/>
      <c r="AN26149" s="19"/>
      <c r="AO26149" s="17"/>
    </row>
    <row r="26150" spans="35:41" x14ac:dyDescent="0.2">
      <c r="AI26150" s="19"/>
      <c r="AJ26150" s="16"/>
      <c r="AK26150" s="20"/>
      <c r="AL26150" s="24"/>
      <c r="AM26150" s="19"/>
      <c r="AN26150" s="19"/>
      <c r="AO26150" s="17"/>
    </row>
    <row r="26151" spans="35:41" x14ac:dyDescent="0.2">
      <c r="AI26151" s="19"/>
      <c r="AJ26151" s="16"/>
      <c r="AK26151" s="20"/>
      <c r="AL26151" s="24"/>
      <c r="AM26151" s="19"/>
      <c r="AN26151" s="19"/>
      <c r="AO26151" s="17"/>
    </row>
    <row r="26152" spans="35:41" x14ac:dyDescent="0.2">
      <c r="AI26152" s="19"/>
      <c r="AJ26152" s="16"/>
      <c r="AK26152" s="20"/>
      <c r="AL26152" s="24"/>
      <c r="AM26152" s="19"/>
      <c r="AN26152" s="19"/>
      <c r="AO26152" s="17"/>
    </row>
    <row r="26153" spans="35:41" x14ac:dyDescent="0.2">
      <c r="AI26153" s="19"/>
      <c r="AJ26153" s="16"/>
      <c r="AK26153" s="20"/>
      <c r="AL26153" s="24"/>
      <c r="AM26153" s="19"/>
      <c r="AN26153" s="19"/>
      <c r="AO26153" s="17"/>
    </row>
    <row r="26154" spans="35:41" x14ac:dyDescent="0.2">
      <c r="AI26154" s="19"/>
      <c r="AJ26154" s="16"/>
      <c r="AK26154" s="20"/>
      <c r="AL26154" s="24"/>
      <c r="AM26154" s="19"/>
      <c r="AN26154" s="19"/>
      <c r="AO26154" s="17"/>
    </row>
    <row r="26155" spans="35:41" x14ac:dyDescent="0.2">
      <c r="AI26155" s="19"/>
      <c r="AJ26155" s="16"/>
      <c r="AK26155" s="20"/>
      <c r="AL26155" s="24"/>
      <c r="AM26155" s="19"/>
      <c r="AN26155" s="19"/>
      <c r="AO26155" s="17"/>
    </row>
    <row r="26156" spans="35:41" x14ac:dyDescent="0.2">
      <c r="AI26156" s="19"/>
      <c r="AJ26156" s="16"/>
      <c r="AK26156" s="20"/>
      <c r="AL26156" s="24"/>
      <c r="AM26156" s="19"/>
      <c r="AN26156" s="19"/>
      <c r="AO26156" s="17"/>
    </row>
    <row r="26157" spans="35:41" x14ac:dyDescent="0.2">
      <c r="AI26157" s="19"/>
      <c r="AJ26157" s="16"/>
      <c r="AK26157" s="20"/>
      <c r="AL26157" s="24"/>
      <c r="AM26157" s="19"/>
      <c r="AN26157" s="19"/>
      <c r="AO26157" s="17"/>
    </row>
    <row r="26158" spans="35:41" x14ac:dyDescent="0.2">
      <c r="AI26158" s="19"/>
      <c r="AJ26158" s="16"/>
      <c r="AK26158" s="20"/>
      <c r="AL26158" s="24"/>
      <c r="AM26158" s="19"/>
      <c r="AN26158" s="19"/>
      <c r="AO26158" s="17"/>
    </row>
    <row r="26159" spans="35:41" x14ac:dyDescent="0.2">
      <c r="AI26159" s="19"/>
      <c r="AJ26159" s="16"/>
      <c r="AK26159" s="20"/>
      <c r="AL26159" s="24"/>
      <c r="AM26159" s="19"/>
      <c r="AN26159" s="19"/>
      <c r="AO26159" s="17"/>
    </row>
    <row r="26160" spans="35:41" x14ac:dyDescent="0.2">
      <c r="AI26160" s="19"/>
      <c r="AJ26160" s="16"/>
      <c r="AK26160" s="20"/>
      <c r="AL26160" s="24"/>
      <c r="AM26160" s="19"/>
      <c r="AN26160" s="19"/>
      <c r="AO26160" s="17"/>
    </row>
    <row r="26161" spans="35:41" x14ac:dyDescent="0.2">
      <c r="AI26161" s="19"/>
      <c r="AJ26161" s="16"/>
      <c r="AK26161" s="20"/>
      <c r="AL26161" s="24"/>
      <c r="AM26161" s="19"/>
      <c r="AN26161" s="19"/>
      <c r="AO26161" s="17"/>
    </row>
    <row r="26162" spans="35:41" x14ac:dyDescent="0.2">
      <c r="AI26162" s="19"/>
      <c r="AJ26162" s="16"/>
      <c r="AK26162" s="20"/>
      <c r="AL26162" s="24"/>
      <c r="AM26162" s="19"/>
      <c r="AN26162" s="19"/>
      <c r="AO26162" s="17"/>
    </row>
    <row r="26163" spans="35:41" x14ac:dyDescent="0.2">
      <c r="AI26163" s="19"/>
      <c r="AJ26163" s="16"/>
      <c r="AK26163" s="20"/>
      <c r="AL26163" s="24"/>
      <c r="AM26163" s="19"/>
      <c r="AN26163" s="19"/>
      <c r="AO26163" s="17"/>
    </row>
    <row r="26164" spans="35:41" x14ac:dyDescent="0.2">
      <c r="AI26164" s="19"/>
      <c r="AJ26164" s="16"/>
      <c r="AK26164" s="20"/>
      <c r="AL26164" s="24"/>
      <c r="AM26164" s="19"/>
      <c r="AN26164" s="19"/>
      <c r="AO26164" s="17"/>
    </row>
    <row r="26165" spans="35:41" x14ac:dyDescent="0.2">
      <c r="AI26165" s="19"/>
      <c r="AJ26165" s="16"/>
      <c r="AK26165" s="20"/>
      <c r="AL26165" s="24"/>
      <c r="AM26165" s="19"/>
      <c r="AN26165" s="19"/>
      <c r="AO26165" s="17"/>
    </row>
    <row r="26166" spans="35:41" x14ac:dyDescent="0.2">
      <c r="AI26166" s="19"/>
      <c r="AJ26166" s="16"/>
      <c r="AK26166" s="20"/>
      <c r="AL26166" s="24"/>
      <c r="AM26166" s="19"/>
      <c r="AN26166" s="19"/>
      <c r="AO26166" s="17"/>
    </row>
    <row r="26167" spans="35:41" x14ac:dyDescent="0.2">
      <c r="AI26167" s="19"/>
      <c r="AJ26167" s="16"/>
      <c r="AK26167" s="20"/>
      <c r="AL26167" s="24"/>
      <c r="AM26167" s="19"/>
      <c r="AN26167" s="19"/>
      <c r="AO26167" s="17"/>
    </row>
    <row r="26168" spans="35:41" x14ac:dyDescent="0.2">
      <c r="AI26168" s="19"/>
      <c r="AJ26168" s="16"/>
      <c r="AK26168" s="20"/>
      <c r="AL26168" s="24"/>
      <c r="AM26168" s="19"/>
      <c r="AN26168" s="19"/>
      <c r="AO26168" s="17"/>
    </row>
    <row r="26169" spans="35:41" x14ac:dyDescent="0.2">
      <c r="AI26169" s="19"/>
      <c r="AJ26169" s="16"/>
      <c r="AK26169" s="20"/>
      <c r="AL26169" s="24"/>
      <c r="AM26169" s="19"/>
      <c r="AN26169" s="19"/>
      <c r="AO26169" s="17"/>
    </row>
    <row r="26170" spans="35:41" x14ac:dyDescent="0.2">
      <c r="AI26170" s="19"/>
      <c r="AJ26170" s="16"/>
      <c r="AK26170" s="20"/>
      <c r="AL26170" s="24"/>
      <c r="AM26170" s="19"/>
      <c r="AN26170" s="19"/>
      <c r="AO26170" s="17"/>
    </row>
    <row r="26171" spans="35:41" x14ac:dyDescent="0.2">
      <c r="AI26171" s="19"/>
      <c r="AJ26171" s="16"/>
      <c r="AK26171" s="20"/>
      <c r="AL26171" s="24"/>
      <c r="AM26171" s="19"/>
      <c r="AN26171" s="19"/>
      <c r="AO26171" s="17"/>
    </row>
    <row r="26172" spans="35:41" x14ac:dyDescent="0.2">
      <c r="AI26172" s="19"/>
      <c r="AJ26172" s="16"/>
      <c r="AK26172" s="20"/>
      <c r="AL26172" s="24"/>
      <c r="AM26172" s="19"/>
      <c r="AN26172" s="19"/>
      <c r="AO26172" s="17"/>
    </row>
    <row r="26173" spans="35:41" x14ac:dyDescent="0.2">
      <c r="AI26173" s="19"/>
      <c r="AJ26173" s="16"/>
      <c r="AK26173" s="20"/>
      <c r="AL26173" s="24"/>
      <c r="AM26173" s="19"/>
      <c r="AN26173" s="19"/>
      <c r="AO26173" s="17"/>
    </row>
    <row r="26174" spans="35:41" x14ac:dyDescent="0.2">
      <c r="AI26174" s="19"/>
      <c r="AJ26174" s="16"/>
      <c r="AK26174" s="20"/>
      <c r="AL26174" s="24"/>
      <c r="AM26174" s="19"/>
      <c r="AN26174" s="19"/>
      <c r="AO26174" s="17"/>
    </row>
    <row r="26175" spans="35:41" x14ac:dyDescent="0.2">
      <c r="AI26175" s="19"/>
      <c r="AJ26175" s="16"/>
      <c r="AK26175" s="20"/>
      <c r="AL26175" s="24"/>
      <c r="AM26175" s="19"/>
      <c r="AN26175" s="19"/>
      <c r="AO26175" s="17"/>
    </row>
    <row r="26176" spans="35:41" x14ac:dyDescent="0.2">
      <c r="AI26176" s="19"/>
      <c r="AJ26176" s="16"/>
      <c r="AK26176" s="20"/>
      <c r="AL26176" s="24"/>
      <c r="AM26176" s="19"/>
      <c r="AN26176" s="19"/>
      <c r="AO26176" s="17"/>
    </row>
    <row r="26177" spans="35:41" x14ac:dyDescent="0.2">
      <c r="AI26177" s="19"/>
      <c r="AJ26177" s="16"/>
      <c r="AK26177" s="20"/>
      <c r="AL26177" s="24"/>
      <c r="AM26177" s="19"/>
      <c r="AN26177" s="19"/>
      <c r="AO26177" s="17"/>
    </row>
    <row r="26178" spans="35:41" x14ac:dyDescent="0.2">
      <c r="AI26178" s="19"/>
      <c r="AJ26178" s="16"/>
      <c r="AK26178" s="20"/>
      <c r="AL26178" s="24"/>
      <c r="AM26178" s="19"/>
      <c r="AN26178" s="19"/>
      <c r="AO26178" s="17"/>
    </row>
    <row r="26179" spans="35:41" x14ac:dyDescent="0.2">
      <c r="AI26179" s="19"/>
      <c r="AJ26179" s="16"/>
      <c r="AK26179" s="20"/>
      <c r="AL26179" s="24"/>
      <c r="AM26179" s="19"/>
      <c r="AN26179" s="19"/>
      <c r="AO26179" s="17"/>
    </row>
    <row r="26180" spans="35:41" x14ac:dyDescent="0.2">
      <c r="AI26180" s="19"/>
      <c r="AJ26180" s="16"/>
      <c r="AK26180" s="20"/>
      <c r="AL26180" s="24"/>
      <c r="AM26180" s="19"/>
      <c r="AN26180" s="19"/>
      <c r="AO26180" s="17"/>
    </row>
    <row r="26181" spans="35:41" x14ac:dyDescent="0.2">
      <c r="AI26181" s="19"/>
      <c r="AJ26181" s="16"/>
      <c r="AK26181" s="20"/>
      <c r="AL26181" s="24"/>
      <c r="AM26181" s="19"/>
      <c r="AN26181" s="19"/>
      <c r="AO26181" s="17"/>
    </row>
    <row r="26182" spans="35:41" x14ac:dyDescent="0.2">
      <c r="AI26182" s="19"/>
      <c r="AJ26182" s="16"/>
      <c r="AK26182" s="20"/>
      <c r="AL26182" s="24"/>
      <c r="AM26182" s="19"/>
      <c r="AN26182" s="19"/>
      <c r="AO26182" s="17"/>
    </row>
    <row r="26183" spans="35:41" x14ac:dyDescent="0.2">
      <c r="AI26183" s="19"/>
      <c r="AJ26183" s="16"/>
      <c r="AK26183" s="20"/>
      <c r="AL26183" s="24"/>
      <c r="AM26183" s="19"/>
      <c r="AN26183" s="19"/>
      <c r="AO26183" s="17"/>
    </row>
    <row r="26184" spans="35:41" x14ac:dyDescent="0.2">
      <c r="AI26184" s="19"/>
      <c r="AJ26184" s="16"/>
      <c r="AK26184" s="20"/>
      <c r="AL26184" s="24"/>
      <c r="AM26184" s="19"/>
      <c r="AN26184" s="19"/>
      <c r="AO26184" s="17"/>
    </row>
    <row r="26185" spans="35:41" x14ac:dyDescent="0.2">
      <c r="AI26185" s="19"/>
      <c r="AJ26185" s="16"/>
      <c r="AK26185" s="20"/>
      <c r="AL26185" s="24"/>
      <c r="AM26185" s="19"/>
      <c r="AN26185" s="19"/>
      <c r="AO26185" s="17"/>
    </row>
    <row r="26186" spans="35:41" x14ac:dyDescent="0.2">
      <c r="AI26186" s="19"/>
      <c r="AJ26186" s="16"/>
      <c r="AK26186" s="20"/>
      <c r="AL26186" s="24"/>
      <c r="AM26186" s="19"/>
      <c r="AN26186" s="19"/>
      <c r="AO26186" s="17"/>
    </row>
    <row r="26187" spans="35:41" x14ac:dyDescent="0.2">
      <c r="AI26187" s="19"/>
      <c r="AJ26187" s="16"/>
      <c r="AK26187" s="20"/>
      <c r="AL26187" s="24"/>
      <c r="AM26187" s="19"/>
      <c r="AN26187" s="19"/>
      <c r="AO26187" s="17"/>
    </row>
    <row r="26188" spans="35:41" x14ac:dyDescent="0.2">
      <c r="AI26188" s="19"/>
      <c r="AJ26188" s="16"/>
      <c r="AK26188" s="20"/>
      <c r="AL26188" s="24"/>
      <c r="AM26188" s="19"/>
      <c r="AN26188" s="19"/>
      <c r="AO26188" s="17"/>
    </row>
    <row r="26189" spans="35:41" x14ac:dyDescent="0.2">
      <c r="AI26189" s="19"/>
      <c r="AJ26189" s="16"/>
      <c r="AK26189" s="20"/>
      <c r="AL26189" s="24"/>
      <c r="AM26189" s="19"/>
      <c r="AN26189" s="19"/>
      <c r="AO26189" s="17"/>
    </row>
    <row r="26190" spans="35:41" x14ac:dyDescent="0.2">
      <c r="AI26190" s="19"/>
      <c r="AJ26190" s="16"/>
      <c r="AK26190" s="20"/>
      <c r="AL26190" s="24"/>
      <c r="AM26190" s="19"/>
      <c r="AN26190" s="19"/>
      <c r="AO26190" s="17"/>
    </row>
    <row r="26191" spans="35:41" x14ac:dyDescent="0.2">
      <c r="AI26191" s="19"/>
      <c r="AJ26191" s="16"/>
      <c r="AK26191" s="20"/>
      <c r="AL26191" s="24"/>
      <c r="AM26191" s="19"/>
      <c r="AN26191" s="19"/>
      <c r="AO26191" s="17"/>
    </row>
    <row r="26192" spans="35:41" x14ac:dyDescent="0.2">
      <c r="AI26192" s="19"/>
      <c r="AJ26192" s="16"/>
      <c r="AK26192" s="20"/>
      <c r="AL26192" s="24"/>
      <c r="AM26192" s="19"/>
      <c r="AN26192" s="19"/>
      <c r="AO26192" s="17"/>
    </row>
    <row r="26193" spans="35:41" x14ac:dyDescent="0.2">
      <c r="AI26193" s="19"/>
      <c r="AJ26193" s="16"/>
      <c r="AK26193" s="20"/>
      <c r="AL26193" s="24"/>
      <c r="AM26193" s="19"/>
      <c r="AN26193" s="19"/>
      <c r="AO26193" s="17"/>
    </row>
    <row r="26194" spans="35:41" x14ac:dyDescent="0.2">
      <c r="AI26194" s="19"/>
      <c r="AJ26194" s="16"/>
      <c r="AK26194" s="20"/>
      <c r="AL26194" s="24"/>
      <c r="AM26194" s="19"/>
      <c r="AN26194" s="19"/>
      <c r="AO26194" s="17"/>
    </row>
    <row r="26195" spans="35:41" x14ac:dyDescent="0.2">
      <c r="AI26195" s="19"/>
      <c r="AJ26195" s="16"/>
      <c r="AK26195" s="20"/>
      <c r="AL26195" s="24"/>
      <c r="AM26195" s="19"/>
      <c r="AN26195" s="19"/>
      <c r="AO26195" s="17"/>
    </row>
    <row r="26196" spans="35:41" x14ac:dyDescent="0.2">
      <c r="AI26196" s="19"/>
      <c r="AJ26196" s="16"/>
      <c r="AK26196" s="20"/>
      <c r="AL26196" s="24"/>
      <c r="AM26196" s="19"/>
      <c r="AN26196" s="19"/>
      <c r="AO26196" s="17"/>
    </row>
    <row r="26197" spans="35:41" x14ac:dyDescent="0.2">
      <c r="AI26197" s="19"/>
      <c r="AJ26197" s="16"/>
      <c r="AK26197" s="20"/>
      <c r="AL26197" s="24"/>
      <c r="AM26197" s="19"/>
      <c r="AN26197" s="19"/>
      <c r="AO26197" s="17"/>
    </row>
    <row r="26198" spans="35:41" x14ac:dyDescent="0.2">
      <c r="AI26198" s="19"/>
      <c r="AJ26198" s="16"/>
      <c r="AK26198" s="20"/>
      <c r="AL26198" s="24"/>
      <c r="AM26198" s="19"/>
      <c r="AN26198" s="19"/>
      <c r="AO26198" s="17"/>
    </row>
    <row r="26199" spans="35:41" x14ac:dyDescent="0.2">
      <c r="AI26199" s="19"/>
      <c r="AJ26199" s="16"/>
      <c r="AK26199" s="20"/>
      <c r="AL26199" s="24"/>
      <c r="AM26199" s="19"/>
      <c r="AN26199" s="19"/>
      <c r="AO26199" s="17"/>
    </row>
    <row r="26200" spans="35:41" x14ac:dyDescent="0.2">
      <c r="AI26200" s="19"/>
      <c r="AJ26200" s="16"/>
      <c r="AK26200" s="20"/>
      <c r="AL26200" s="24"/>
      <c r="AM26200" s="19"/>
      <c r="AN26200" s="19"/>
      <c r="AO26200" s="17"/>
    </row>
    <row r="26201" spans="35:41" x14ac:dyDescent="0.2">
      <c r="AI26201" s="19"/>
      <c r="AJ26201" s="16"/>
      <c r="AK26201" s="20"/>
      <c r="AL26201" s="24"/>
      <c r="AM26201" s="19"/>
      <c r="AN26201" s="19"/>
      <c r="AO26201" s="17"/>
    </row>
    <row r="26202" spans="35:41" x14ac:dyDescent="0.2">
      <c r="AI26202" s="19"/>
      <c r="AJ26202" s="16"/>
      <c r="AK26202" s="20"/>
      <c r="AL26202" s="24"/>
      <c r="AM26202" s="19"/>
      <c r="AN26202" s="19"/>
      <c r="AO26202" s="17"/>
    </row>
    <row r="26203" spans="35:41" x14ac:dyDescent="0.2">
      <c r="AI26203" s="19"/>
      <c r="AJ26203" s="16"/>
      <c r="AK26203" s="20"/>
      <c r="AL26203" s="24"/>
      <c r="AM26203" s="19"/>
      <c r="AN26203" s="19"/>
      <c r="AO26203" s="17"/>
    </row>
    <row r="26204" spans="35:41" x14ac:dyDescent="0.2">
      <c r="AI26204" s="19"/>
      <c r="AJ26204" s="16"/>
      <c r="AK26204" s="20"/>
      <c r="AL26204" s="24"/>
      <c r="AM26204" s="19"/>
      <c r="AN26204" s="19"/>
      <c r="AO26204" s="17"/>
    </row>
    <row r="26205" spans="35:41" x14ac:dyDescent="0.2">
      <c r="AI26205" s="19"/>
      <c r="AJ26205" s="16"/>
      <c r="AK26205" s="20"/>
      <c r="AL26205" s="24"/>
      <c r="AM26205" s="19"/>
      <c r="AN26205" s="19"/>
      <c r="AO26205" s="17"/>
    </row>
    <row r="26206" spans="35:41" x14ac:dyDescent="0.2">
      <c r="AI26206" s="19"/>
      <c r="AJ26206" s="16"/>
      <c r="AK26206" s="20"/>
      <c r="AL26206" s="24"/>
      <c r="AM26206" s="19"/>
      <c r="AN26206" s="19"/>
      <c r="AO26206" s="17"/>
    </row>
    <row r="26207" spans="35:41" x14ac:dyDescent="0.2">
      <c r="AI26207" s="19"/>
      <c r="AJ26207" s="16"/>
      <c r="AK26207" s="20"/>
      <c r="AL26207" s="24"/>
      <c r="AM26207" s="19"/>
      <c r="AN26207" s="19"/>
      <c r="AO26207" s="17"/>
    </row>
    <row r="26208" spans="35:41" x14ac:dyDescent="0.2">
      <c r="AI26208" s="19"/>
      <c r="AJ26208" s="16"/>
      <c r="AK26208" s="20"/>
      <c r="AL26208" s="24"/>
      <c r="AM26208" s="19"/>
      <c r="AN26208" s="19"/>
      <c r="AO26208" s="17"/>
    </row>
    <row r="26209" spans="35:41" x14ac:dyDescent="0.2">
      <c r="AI26209" s="19"/>
      <c r="AJ26209" s="16"/>
      <c r="AK26209" s="20"/>
      <c r="AL26209" s="24"/>
      <c r="AM26209" s="19"/>
      <c r="AN26209" s="19"/>
      <c r="AO26209" s="17"/>
    </row>
    <row r="26210" spans="35:41" x14ac:dyDescent="0.2">
      <c r="AI26210" s="19"/>
      <c r="AJ26210" s="16"/>
      <c r="AK26210" s="20"/>
      <c r="AL26210" s="24"/>
      <c r="AM26210" s="19"/>
      <c r="AN26210" s="19"/>
      <c r="AO26210" s="17"/>
    </row>
    <row r="26211" spans="35:41" x14ac:dyDescent="0.2">
      <c r="AI26211" s="19"/>
      <c r="AJ26211" s="16"/>
      <c r="AK26211" s="20"/>
      <c r="AL26211" s="24"/>
      <c r="AM26211" s="19"/>
      <c r="AN26211" s="19"/>
      <c r="AO26211" s="17"/>
    </row>
    <row r="26212" spans="35:41" x14ac:dyDescent="0.2">
      <c r="AI26212" s="19"/>
      <c r="AJ26212" s="16"/>
      <c r="AK26212" s="20"/>
      <c r="AL26212" s="24"/>
      <c r="AM26212" s="19"/>
      <c r="AN26212" s="19"/>
      <c r="AO26212" s="17"/>
    </row>
    <row r="26213" spans="35:41" x14ac:dyDescent="0.2">
      <c r="AI26213" s="19"/>
      <c r="AJ26213" s="16"/>
      <c r="AK26213" s="20"/>
      <c r="AL26213" s="24"/>
      <c r="AM26213" s="19"/>
      <c r="AN26213" s="19"/>
      <c r="AO26213" s="17"/>
    </row>
    <row r="26214" spans="35:41" x14ac:dyDescent="0.2">
      <c r="AI26214" s="19"/>
      <c r="AJ26214" s="16"/>
      <c r="AK26214" s="20"/>
      <c r="AL26214" s="24"/>
      <c r="AM26214" s="19"/>
      <c r="AN26214" s="19"/>
      <c r="AO26214" s="17"/>
    </row>
    <row r="26215" spans="35:41" x14ac:dyDescent="0.2">
      <c r="AI26215" s="19"/>
      <c r="AJ26215" s="16"/>
      <c r="AK26215" s="20"/>
      <c r="AL26215" s="24"/>
      <c r="AM26215" s="19"/>
      <c r="AN26215" s="19"/>
      <c r="AO26215" s="17"/>
    </row>
    <row r="26216" spans="35:41" x14ac:dyDescent="0.2">
      <c r="AI26216" s="19"/>
      <c r="AJ26216" s="16"/>
      <c r="AK26216" s="20"/>
      <c r="AL26216" s="24"/>
      <c r="AM26216" s="19"/>
      <c r="AN26216" s="19"/>
      <c r="AO26216" s="17"/>
    </row>
    <row r="26217" spans="35:41" x14ac:dyDescent="0.2">
      <c r="AI26217" s="19"/>
      <c r="AJ26217" s="16"/>
      <c r="AK26217" s="20"/>
      <c r="AL26217" s="24"/>
      <c r="AM26217" s="19"/>
      <c r="AN26217" s="19"/>
      <c r="AO26217" s="17"/>
    </row>
    <row r="26218" spans="35:41" x14ac:dyDescent="0.2">
      <c r="AI26218" s="19"/>
      <c r="AJ26218" s="16"/>
      <c r="AK26218" s="20"/>
      <c r="AL26218" s="24"/>
      <c r="AM26218" s="19"/>
      <c r="AN26218" s="19"/>
      <c r="AO26218" s="17"/>
    </row>
    <row r="26219" spans="35:41" x14ac:dyDescent="0.2">
      <c r="AI26219" s="19"/>
      <c r="AJ26219" s="16"/>
      <c r="AK26219" s="20"/>
      <c r="AL26219" s="24"/>
      <c r="AM26219" s="19"/>
      <c r="AN26219" s="19"/>
      <c r="AO26219" s="17"/>
    </row>
    <row r="26220" spans="35:41" x14ac:dyDescent="0.2">
      <c r="AI26220" s="19"/>
      <c r="AJ26220" s="16"/>
      <c r="AK26220" s="20"/>
      <c r="AL26220" s="24"/>
      <c r="AM26220" s="19"/>
      <c r="AN26220" s="19"/>
      <c r="AO26220" s="17"/>
    </row>
    <row r="26221" spans="35:41" x14ac:dyDescent="0.2">
      <c r="AI26221" s="19"/>
      <c r="AJ26221" s="16"/>
      <c r="AK26221" s="20"/>
      <c r="AL26221" s="24"/>
      <c r="AM26221" s="19"/>
      <c r="AN26221" s="19"/>
      <c r="AO26221" s="17"/>
    </row>
    <row r="26222" spans="35:41" x14ac:dyDescent="0.2">
      <c r="AI26222" s="19"/>
      <c r="AJ26222" s="16"/>
      <c r="AK26222" s="20"/>
      <c r="AL26222" s="24"/>
      <c r="AM26222" s="19"/>
      <c r="AN26222" s="19"/>
      <c r="AO26222" s="17"/>
    </row>
    <row r="26223" spans="35:41" x14ac:dyDescent="0.2">
      <c r="AI26223" s="19"/>
      <c r="AJ26223" s="16"/>
      <c r="AK26223" s="20"/>
      <c r="AL26223" s="24"/>
      <c r="AM26223" s="19"/>
      <c r="AN26223" s="19"/>
      <c r="AO26223" s="17"/>
    </row>
    <row r="26224" spans="35:41" x14ac:dyDescent="0.2">
      <c r="AI26224" s="19"/>
      <c r="AJ26224" s="16"/>
      <c r="AK26224" s="20"/>
      <c r="AL26224" s="24"/>
      <c r="AM26224" s="19"/>
      <c r="AN26224" s="19"/>
      <c r="AO26224" s="17"/>
    </row>
    <row r="26225" spans="35:41" x14ac:dyDescent="0.2">
      <c r="AI26225" s="19"/>
      <c r="AJ26225" s="16"/>
      <c r="AK26225" s="20"/>
      <c r="AL26225" s="24"/>
      <c r="AM26225" s="19"/>
      <c r="AN26225" s="19"/>
      <c r="AO26225" s="17"/>
    </row>
    <row r="26226" spans="35:41" x14ac:dyDescent="0.2">
      <c r="AI26226" s="19"/>
      <c r="AJ26226" s="16"/>
      <c r="AK26226" s="20"/>
      <c r="AL26226" s="24"/>
      <c r="AM26226" s="19"/>
      <c r="AN26226" s="19"/>
      <c r="AO26226" s="17"/>
    </row>
    <row r="26227" spans="35:41" x14ac:dyDescent="0.2">
      <c r="AI26227" s="19"/>
      <c r="AJ26227" s="16"/>
      <c r="AK26227" s="20"/>
      <c r="AL26227" s="24"/>
      <c r="AM26227" s="19"/>
      <c r="AN26227" s="19"/>
      <c r="AO26227" s="17"/>
    </row>
    <row r="26228" spans="35:41" x14ac:dyDescent="0.2">
      <c r="AI26228" s="19"/>
      <c r="AJ26228" s="16"/>
      <c r="AK26228" s="20"/>
      <c r="AL26228" s="24"/>
      <c r="AM26228" s="19"/>
      <c r="AN26228" s="19"/>
      <c r="AO26228" s="17"/>
    </row>
    <row r="26229" spans="35:41" x14ac:dyDescent="0.2">
      <c r="AI26229" s="19"/>
      <c r="AJ26229" s="16"/>
      <c r="AK26229" s="20"/>
      <c r="AL26229" s="24"/>
      <c r="AM26229" s="19"/>
      <c r="AN26229" s="19"/>
      <c r="AO26229" s="17"/>
    </row>
    <row r="26230" spans="35:41" x14ac:dyDescent="0.2">
      <c r="AI26230" s="19"/>
      <c r="AJ26230" s="16"/>
      <c r="AK26230" s="20"/>
      <c r="AL26230" s="24"/>
      <c r="AM26230" s="19"/>
      <c r="AN26230" s="19"/>
      <c r="AO26230" s="17"/>
    </row>
    <row r="26231" spans="35:41" x14ac:dyDescent="0.2">
      <c r="AI26231" s="19"/>
      <c r="AJ26231" s="16"/>
      <c r="AK26231" s="20"/>
      <c r="AL26231" s="24"/>
      <c r="AM26231" s="19"/>
      <c r="AN26231" s="19"/>
      <c r="AO26231" s="17"/>
    </row>
    <row r="26232" spans="35:41" x14ac:dyDescent="0.2">
      <c r="AI26232" s="19"/>
      <c r="AJ26232" s="16"/>
      <c r="AK26232" s="20"/>
      <c r="AL26232" s="24"/>
      <c r="AM26232" s="19"/>
      <c r="AN26232" s="19"/>
      <c r="AO26232" s="17"/>
    </row>
    <row r="26233" spans="35:41" x14ac:dyDescent="0.2">
      <c r="AI26233" s="19"/>
      <c r="AJ26233" s="16"/>
      <c r="AK26233" s="20"/>
      <c r="AL26233" s="24"/>
      <c r="AM26233" s="19"/>
      <c r="AN26233" s="19"/>
      <c r="AO26233" s="17"/>
    </row>
    <row r="26234" spans="35:41" x14ac:dyDescent="0.2">
      <c r="AI26234" s="19"/>
      <c r="AJ26234" s="16"/>
      <c r="AK26234" s="20"/>
      <c r="AL26234" s="24"/>
      <c r="AM26234" s="19"/>
      <c r="AN26234" s="19"/>
      <c r="AO26234" s="17"/>
    </row>
    <row r="26235" spans="35:41" x14ac:dyDescent="0.2">
      <c r="AI26235" s="19"/>
      <c r="AJ26235" s="16"/>
      <c r="AK26235" s="20"/>
      <c r="AL26235" s="24"/>
      <c r="AM26235" s="19"/>
      <c r="AN26235" s="19"/>
      <c r="AO26235" s="17"/>
    </row>
    <row r="26236" spans="35:41" x14ac:dyDescent="0.2">
      <c r="AI26236" s="19"/>
      <c r="AJ26236" s="16"/>
      <c r="AK26236" s="20"/>
      <c r="AL26236" s="24"/>
      <c r="AM26236" s="19"/>
      <c r="AN26236" s="19"/>
      <c r="AO26236" s="17"/>
    </row>
    <row r="26237" spans="35:41" x14ac:dyDescent="0.2">
      <c r="AI26237" s="19"/>
      <c r="AJ26237" s="16"/>
      <c r="AK26237" s="20"/>
      <c r="AL26237" s="24"/>
      <c r="AM26237" s="19"/>
      <c r="AN26237" s="19"/>
      <c r="AO26237" s="17"/>
    </row>
    <row r="26238" spans="35:41" x14ac:dyDescent="0.2">
      <c r="AI26238" s="19"/>
      <c r="AJ26238" s="16"/>
      <c r="AK26238" s="20"/>
      <c r="AL26238" s="24"/>
      <c r="AM26238" s="19"/>
      <c r="AN26238" s="19"/>
      <c r="AO26238" s="17"/>
    </row>
    <row r="26239" spans="35:41" x14ac:dyDescent="0.2">
      <c r="AI26239" s="19"/>
      <c r="AJ26239" s="16"/>
      <c r="AK26239" s="20"/>
      <c r="AL26239" s="24"/>
      <c r="AM26239" s="19"/>
      <c r="AN26239" s="19"/>
      <c r="AO26239" s="17"/>
    </row>
    <row r="26240" spans="35:41" x14ac:dyDescent="0.2">
      <c r="AI26240" s="19"/>
      <c r="AJ26240" s="16"/>
      <c r="AK26240" s="20"/>
      <c r="AL26240" s="24"/>
      <c r="AM26240" s="19"/>
      <c r="AN26240" s="19"/>
      <c r="AO26240" s="17"/>
    </row>
    <row r="26241" spans="35:41" x14ac:dyDescent="0.2">
      <c r="AI26241" s="19"/>
      <c r="AJ26241" s="16"/>
      <c r="AK26241" s="20"/>
      <c r="AL26241" s="24"/>
      <c r="AM26241" s="19"/>
      <c r="AN26241" s="19"/>
      <c r="AO26241" s="17"/>
    </row>
    <row r="26242" spans="35:41" x14ac:dyDescent="0.2">
      <c r="AI26242" s="19"/>
      <c r="AJ26242" s="16"/>
      <c r="AK26242" s="20"/>
      <c r="AL26242" s="24"/>
      <c r="AM26242" s="19"/>
      <c r="AN26242" s="19"/>
      <c r="AO26242" s="17"/>
    </row>
    <row r="26243" spans="35:41" x14ac:dyDescent="0.2">
      <c r="AI26243" s="19"/>
      <c r="AJ26243" s="16"/>
      <c r="AK26243" s="20"/>
      <c r="AL26243" s="24"/>
      <c r="AM26243" s="19"/>
      <c r="AN26243" s="19"/>
      <c r="AO26243" s="17"/>
    </row>
    <row r="26244" spans="35:41" x14ac:dyDescent="0.2">
      <c r="AI26244" s="19"/>
      <c r="AJ26244" s="16"/>
      <c r="AK26244" s="20"/>
      <c r="AL26244" s="24"/>
      <c r="AM26244" s="19"/>
      <c r="AN26244" s="19"/>
      <c r="AO26244" s="17"/>
    </row>
    <row r="26245" spans="35:41" x14ac:dyDescent="0.2">
      <c r="AI26245" s="19"/>
      <c r="AJ26245" s="16"/>
      <c r="AK26245" s="20"/>
      <c r="AL26245" s="24"/>
      <c r="AM26245" s="19"/>
      <c r="AN26245" s="19"/>
      <c r="AO26245" s="17"/>
    </row>
    <row r="26246" spans="35:41" x14ac:dyDescent="0.2">
      <c r="AI26246" s="19"/>
      <c r="AJ26246" s="16"/>
      <c r="AK26246" s="20"/>
      <c r="AL26246" s="24"/>
      <c r="AM26246" s="19"/>
      <c r="AN26246" s="19"/>
      <c r="AO26246" s="17"/>
    </row>
    <row r="26247" spans="35:41" x14ac:dyDescent="0.2">
      <c r="AI26247" s="19"/>
      <c r="AJ26247" s="16"/>
      <c r="AK26247" s="20"/>
      <c r="AL26247" s="24"/>
      <c r="AM26247" s="19"/>
      <c r="AN26247" s="19"/>
      <c r="AO26247" s="17"/>
    </row>
    <row r="26248" spans="35:41" x14ac:dyDescent="0.2">
      <c r="AI26248" s="19"/>
      <c r="AJ26248" s="16"/>
      <c r="AK26248" s="20"/>
      <c r="AL26248" s="24"/>
      <c r="AM26248" s="19"/>
      <c r="AN26248" s="19"/>
      <c r="AO26248" s="17"/>
    </row>
    <row r="26249" spans="35:41" x14ac:dyDescent="0.2">
      <c r="AI26249" s="19"/>
      <c r="AJ26249" s="16"/>
      <c r="AK26249" s="20"/>
      <c r="AL26249" s="24"/>
      <c r="AM26249" s="19"/>
      <c r="AN26249" s="19"/>
      <c r="AO26249" s="17"/>
    </row>
    <row r="26250" spans="35:41" x14ac:dyDescent="0.2">
      <c r="AI26250" s="19"/>
      <c r="AJ26250" s="16"/>
      <c r="AK26250" s="20"/>
      <c r="AL26250" s="24"/>
      <c r="AM26250" s="19"/>
      <c r="AN26250" s="19"/>
      <c r="AO26250" s="17"/>
    </row>
    <row r="26251" spans="35:41" x14ac:dyDescent="0.2">
      <c r="AI26251" s="19"/>
      <c r="AJ26251" s="16"/>
      <c r="AK26251" s="20"/>
      <c r="AL26251" s="24"/>
      <c r="AM26251" s="19"/>
      <c r="AN26251" s="19"/>
      <c r="AO26251" s="17"/>
    </row>
    <row r="26252" spans="35:41" x14ac:dyDescent="0.2">
      <c r="AI26252" s="19"/>
      <c r="AJ26252" s="16"/>
      <c r="AK26252" s="20"/>
      <c r="AL26252" s="24"/>
      <c r="AM26252" s="19"/>
      <c r="AN26252" s="19"/>
      <c r="AO26252" s="17"/>
    </row>
    <row r="26253" spans="35:41" x14ac:dyDescent="0.2">
      <c r="AI26253" s="19"/>
      <c r="AJ26253" s="16"/>
      <c r="AK26253" s="20"/>
      <c r="AL26253" s="24"/>
      <c r="AM26253" s="19"/>
      <c r="AN26253" s="19"/>
      <c r="AO26253" s="17"/>
    </row>
    <row r="26254" spans="35:41" x14ac:dyDescent="0.2">
      <c r="AI26254" s="19"/>
      <c r="AJ26254" s="16"/>
      <c r="AK26254" s="20"/>
      <c r="AL26254" s="24"/>
      <c r="AM26254" s="19"/>
      <c r="AN26254" s="19"/>
      <c r="AO26254" s="17"/>
    </row>
    <row r="26255" spans="35:41" x14ac:dyDescent="0.2">
      <c r="AI26255" s="19"/>
      <c r="AJ26255" s="16"/>
      <c r="AK26255" s="20"/>
      <c r="AL26255" s="24"/>
      <c r="AM26255" s="19"/>
      <c r="AN26255" s="19"/>
      <c r="AO26255" s="17"/>
    </row>
    <row r="26256" spans="35:41" x14ac:dyDescent="0.2">
      <c r="AI26256" s="19"/>
      <c r="AJ26256" s="16"/>
      <c r="AK26256" s="20"/>
      <c r="AL26256" s="24"/>
      <c r="AM26256" s="19"/>
      <c r="AN26256" s="19"/>
      <c r="AO26256" s="17"/>
    </row>
    <row r="26257" spans="35:41" x14ac:dyDescent="0.2">
      <c r="AI26257" s="19"/>
      <c r="AJ26257" s="16"/>
      <c r="AK26257" s="20"/>
      <c r="AL26257" s="24"/>
      <c r="AM26257" s="19"/>
      <c r="AN26257" s="19"/>
      <c r="AO26257" s="17"/>
    </row>
    <row r="26258" spans="35:41" x14ac:dyDescent="0.2">
      <c r="AI26258" s="19"/>
      <c r="AJ26258" s="16"/>
      <c r="AK26258" s="20"/>
      <c r="AL26258" s="24"/>
      <c r="AM26258" s="19"/>
      <c r="AN26258" s="19"/>
      <c r="AO26258" s="17"/>
    </row>
    <row r="26259" spans="35:41" x14ac:dyDescent="0.2">
      <c r="AI26259" s="19"/>
      <c r="AJ26259" s="16"/>
      <c r="AK26259" s="20"/>
      <c r="AL26259" s="24"/>
      <c r="AM26259" s="19"/>
      <c r="AN26259" s="19"/>
      <c r="AO26259" s="17"/>
    </row>
    <row r="26260" spans="35:41" x14ac:dyDescent="0.2">
      <c r="AI26260" s="19"/>
      <c r="AJ26260" s="16"/>
      <c r="AK26260" s="20"/>
      <c r="AL26260" s="24"/>
      <c r="AM26260" s="19"/>
      <c r="AN26260" s="19"/>
      <c r="AO26260" s="17"/>
    </row>
    <row r="26261" spans="35:41" x14ac:dyDescent="0.2">
      <c r="AI26261" s="19"/>
      <c r="AJ26261" s="16"/>
      <c r="AK26261" s="20"/>
      <c r="AL26261" s="24"/>
      <c r="AM26261" s="19"/>
      <c r="AN26261" s="19"/>
      <c r="AO26261" s="17"/>
    </row>
    <row r="26262" spans="35:41" x14ac:dyDescent="0.2">
      <c r="AI26262" s="19"/>
      <c r="AJ26262" s="16"/>
      <c r="AK26262" s="20"/>
      <c r="AL26262" s="24"/>
      <c r="AM26262" s="19"/>
      <c r="AN26262" s="19"/>
      <c r="AO26262" s="17"/>
    </row>
    <row r="26263" spans="35:41" x14ac:dyDescent="0.2">
      <c r="AI26263" s="19"/>
      <c r="AJ26263" s="16"/>
      <c r="AK26263" s="20"/>
      <c r="AL26263" s="24"/>
      <c r="AM26263" s="19"/>
      <c r="AN26263" s="19"/>
      <c r="AO26263" s="17"/>
    </row>
    <row r="26264" spans="35:41" x14ac:dyDescent="0.2">
      <c r="AI26264" s="19"/>
      <c r="AJ26264" s="16"/>
      <c r="AK26264" s="20"/>
      <c r="AL26264" s="24"/>
      <c r="AM26264" s="19"/>
      <c r="AN26264" s="19"/>
      <c r="AO26264" s="17"/>
    </row>
    <row r="26265" spans="35:41" x14ac:dyDescent="0.2">
      <c r="AI26265" s="19"/>
      <c r="AJ26265" s="16"/>
      <c r="AK26265" s="20"/>
      <c r="AL26265" s="24"/>
      <c r="AM26265" s="19"/>
      <c r="AN26265" s="19"/>
      <c r="AO26265" s="17"/>
    </row>
    <row r="26266" spans="35:41" x14ac:dyDescent="0.2">
      <c r="AI26266" s="19"/>
      <c r="AJ26266" s="16"/>
      <c r="AK26266" s="20"/>
      <c r="AL26266" s="24"/>
      <c r="AM26266" s="19"/>
      <c r="AN26266" s="19"/>
      <c r="AO26266" s="17"/>
    </row>
    <row r="26267" spans="35:41" x14ac:dyDescent="0.2">
      <c r="AI26267" s="19"/>
      <c r="AJ26267" s="16"/>
      <c r="AK26267" s="20"/>
      <c r="AL26267" s="24"/>
      <c r="AM26267" s="19"/>
      <c r="AN26267" s="19"/>
      <c r="AO26267" s="17"/>
    </row>
    <row r="26268" spans="35:41" x14ac:dyDescent="0.2">
      <c r="AI26268" s="19"/>
      <c r="AJ26268" s="16"/>
      <c r="AK26268" s="20"/>
      <c r="AL26268" s="24"/>
      <c r="AM26268" s="19"/>
      <c r="AN26268" s="19"/>
      <c r="AO26268" s="17"/>
    </row>
    <row r="26269" spans="35:41" x14ac:dyDescent="0.2">
      <c r="AI26269" s="19"/>
      <c r="AJ26269" s="16"/>
      <c r="AK26269" s="20"/>
      <c r="AL26269" s="24"/>
      <c r="AM26269" s="19"/>
      <c r="AN26269" s="19"/>
      <c r="AO26269" s="17"/>
    </row>
    <row r="26270" spans="35:41" x14ac:dyDescent="0.2">
      <c r="AI26270" s="19"/>
      <c r="AJ26270" s="16"/>
      <c r="AK26270" s="20"/>
      <c r="AL26270" s="24"/>
      <c r="AM26270" s="19"/>
      <c r="AN26270" s="19"/>
      <c r="AO26270" s="17"/>
    </row>
    <row r="26271" spans="35:41" x14ac:dyDescent="0.2">
      <c r="AI26271" s="19"/>
      <c r="AJ26271" s="16"/>
      <c r="AK26271" s="20"/>
      <c r="AL26271" s="24"/>
      <c r="AM26271" s="19"/>
      <c r="AN26271" s="19"/>
      <c r="AO26271" s="17"/>
    </row>
    <row r="26272" spans="35:41" x14ac:dyDescent="0.2">
      <c r="AI26272" s="19"/>
      <c r="AJ26272" s="16"/>
      <c r="AK26272" s="20"/>
      <c r="AL26272" s="24"/>
      <c r="AM26272" s="19"/>
      <c r="AN26272" s="19"/>
      <c r="AO26272" s="17"/>
    </row>
    <row r="26273" spans="35:41" x14ac:dyDescent="0.2">
      <c r="AI26273" s="19"/>
      <c r="AJ26273" s="16"/>
      <c r="AK26273" s="20"/>
      <c r="AL26273" s="24"/>
      <c r="AM26273" s="19"/>
      <c r="AN26273" s="19"/>
      <c r="AO26273" s="17"/>
    </row>
    <row r="26274" spans="35:41" x14ac:dyDescent="0.2">
      <c r="AI26274" s="19"/>
      <c r="AJ26274" s="16"/>
      <c r="AK26274" s="20"/>
      <c r="AL26274" s="24"/>
      <c r="AM26274" s="19"/>
      <c r="AN26274" s="19"/>
      <c r="AO26274" s="17"/>
    </row>
    <row r="26275" spans="35:41" x14ac:dyDescent="0.2">
      <c r="AI26275" s="19"/>
      <c r="AJ26275" s="16"/>
      <c r="AK26275" s="20"/>
      <c r="AL26275" s="24"/>
      <c r="AM26275" s="19"/>
      <c r="AN26275" s="19"/>
      <c r="AO26275" s="17"/>
    </row>
    <row r="26276" spans="35:41" x14ac:dyDescent="0.2">
      <c r="AI26276" s="19"/>
      <c r="AJ26276" s="16"/>
      <c r="AK26276" s="20"/>
      <c r="AL26276" s="24"/>
      <c r="AM26276" s="19"/>
      <c r="AN26276" s="19"/>
      <c r="AO26276" s="17"/>
    </row>
    <row r="26277" spans="35:41" x14ac:dyDescent="0.2">
      <c r="AI26277" s="19"/>
      <c r="AJ26277" s="16"/>
      <c r="AK26277" s="20"/>
      <c r="AL26277" s="24"/>
      <c r="AM26277" s="19"/>
      <c r="AN26277" s="19"/>
      <c r="AO26277" s="17"/>
    </row>
    <row r="26278" spans="35:41" x14ac:dyDescent="0.2">
      <c r="AI26278" s="19"/>
      <c r="AJ26278" s="16"/>
      <c r="AK26278" s="20"/>
      <c r="AL26278" s="24"/>
      <c r="AM26278" s="19"/>
      <c r="AN26278" s="19"/>
      <c r="AO26278" s="17"/>
    </row>
    <row r="26279" spans="35:41" x14ac:dyDescent="0.2">
      <c r="AI26279" s="19"/>
      <c r="AJ26279" s="16"/>
      <c r="AK26279" s="20"/>
      <c r="AL26279" s="24"/>
      <c r="AM26279" s="19"/>
      <c r="AN26279" s="19"/>
      <c r="AO26279" s="17"/>
    </row>
    <row r="26280" spans="35:41" x14ac:dyDescent="0.2">
      <c r="AI26280" s="19"/>
      <c r="AJ26280" s="16"/>
      <c r="AK26280" s="20"/>
      <c r="AL26280" s="24"/>
      <c r="AM26280" s="19"/>
      <c r="AN26280" s="19"/>
      <c r="AO26280" s="17"/>
    </row>
    <row r="26281" spans="35:41" x14ac:dyDescent="0.2">
      <c r="AI26281" s="19"/>
      <c r="AJ26281" s="16"/>
      <c r="AK26281" s="20"/>
      <c r="AL26281" s="24"/>
      <c r="AM26281" s="19"/>
      <c r="AN26281" s="19"/>
      <c r="AO26281" s="17"/>
    </row>
    <row r="26282" spans="35:41" x14ac:dyDescent="0.2">
      <c r="AI26282" s="19"/>
      <c r="AJ26282" s="16"/>
      <c r="AK26282" s="20"/>
      <c r="AL26282" s="24"/>
      <c r="AM26282" s="19"/>
      <c r="AN26282" s="19"/>
      <c r="AO26282" s="17"/>
    </row>
    <row r="26283" spans="35:41" x14ac:dyDescent="0.2">
      <c r="AI26283" s="19"/>
      <c r="AJ26283" s="16"/>
      <c r="AK26283" s="20"/>
      <c r="AL26283" s="24"/>
      <c r="AM26283" s="19"/>
      <c r="AN26283" s="19"/>
      <c r="AO26283" s="17"/>
    </row>
    <row r="26284" spans="35:41" x14ac:dyDescent="0.2">
      <c r="AI26284" s="19"/>
      <c r="AJ26284" s="16"/>
      <c r="AK26284" s="20"/>
      <c r="AL26284" s="24"/>
      <c r="AM26284" s="19"/>
      <c r="AN26284" s="19"/>
      <c r="AO26284" s="17"/>
    </row>
    <row r="26285" spans="35:41" x14ac:dyDescent="0.2">
      <c r="AI26285" s="19"/>
      <c r="AJ26285" s="16"/>
      <c r="AK26285" s="20"/>
      <c r="AL26285" s="24"/>
      <c r="AM26285" s="19"/>
      <c r="AN26285" s="19"/>
      <c r="AO26285" s="17"/>
    </row>
    <row r="26286" spans="35:41" x14ac:dyDescent="0.2">
      <c r="AI26286" s="19"/>
      <c r="AJ26286" s="16"/>
      <c r="AK26286" s="20"/>
      <c r="AL26286" s="24"/>
      <c r="AM26286" s="19"/>
      <c r="AN26286" s="19"/>
      <c r="AO26286" s="17"/>
    </row>
    <row r="26287" spans="35:41" x14ac:dyDescent="0.2">
      <c r="AI26287" s="19"/>
      <c r="AJ26287" s="16"/>
      <c r="AK26287" s="20"/>
      <c r="AL26287" s="24"/>
      <c r="AM26287" s="19"/>
      <c r="AN26287" s="19"/>
      <c r="AO26287" s="17"/>
    </row>
    <row r="26288" spans="35:41" x14ac:dyDescent="0.2">
      <c r="AI26288" s="19"/>
      <c r="AJ26288" s="16"/>
      <c r="AK26288" s="20"/>
      <c r="AL26288" s="24"/>
      <c r="AM26288" s="19"/>
      <c r="AN26288" s="19"/>
      <c r="AO26288" s="17"/>
    </row>
    <row r="26289" spans="35:41" x14ac:dyDescent="0.2">
      <c r="AI26289" s="19"/>
      <c r="AJ26289" s="16"/>
      <c r="AK26289" s="20"/>
      <c r="AL26289" s="24"/>
      <c r="AM26289" s="19"/>
      <c r="AN26289" s="19"/>
      <c r="AO26289" s="17"/>
    </row>
    <row r="26290" spans="35:41" x14ac:dyDescent="0.2">
      <c r="AI26290" s="19"/>
      <c r="AJ26290" s="16"/>
      <c r="AK26290" s="20"/>
      <c r="AL26290" s="24"/>
      <c r="AM26290" s="19"/>
      <c r="AN26290" s="19"/>
      <c r="AO26290" s="17"/>
    </row>
    <row r="26291" spans="35:41" x14ac:dyDescent="0.2">
      <c r="AI26291" s="19"/>
      <c r="AJ26291" s="16"/>
      <c r="AK26291" s="20"/>
      <c r="AL26291" s="24"/>
      <c r="AM26291" s="19"/>
      <c r="AN26291" s="19"/>
      <c r="AO26291" s="17"/>
    </row>
    <row r="26292" spans="35:41" x14ac:dyDescent="0.2">
      <c r="AI26292" s="19"/>
      <c r="AJ26292" s="16"/>
      <c r="AK26292" s="20"/>
      <c r="AL26292" s="24"/>
      <c r="AM26292" s="19"/>
      <c r="AN26292" s="19"/>
      <c r="AO26292" s="17"/>
    </row>
    <row r="26293" spans="35:41" x14ac:dyDescent="0.2">
      <c r="AI26293" s="19"/>
      <c r="AJ26293" s="16"/>
      <c r="AK26293" s="20"/>
      <c r="AL26293" s="24"/>
      <c r="AM26293" s="19"/>
      <c r="AN26293" s="19"/>
      <c r="AO26293" s="17"/>
    </row>
    <row r="26294" spans="35:41" x14ac:dyDescent="0.2">
      <c r="AI26294" s="19"/>
      <c r="AJ26294" s="16"/>
      <c r="AK26294" s="20"/>
      <c r="AL26294" s="24"/>
      <c r="AM26294" s="19"/>
      <c r="AN26294" s="19"/>
      <c r="AO26294" s="17"/>
    </row>
    <row r="26295" spans="35:41" x14ac:dyDescent="0.2">
      <c r="AI26295" s="19"/>
      <c r="AJ26295" s="16"/>
      <c r="AK26295" s="20"/>
      <c r="AL26295" s="24"/>
      <c r="AM26295" s="19"/>
      <c r="AN26295" s="19"/>
      <c r="AO26295" s="17"/>
    </row>
    <row r="26296" spans="35:41" x14ac:dyDescent="0.2">
      <c r="AI26296" s="19"/>
      <c r="AJ26296" s="16"/>
      <c r="AK26296" s="20"/>
      <c r="AL26296" s="24"/>
      <c r="AM26296" s="19"/>
      <c r="AN26296" s="19"/>
      <c r="AO26296" s="17"/>
    </row>
    <row r="26297" spans="35:41" x14ac:dyDescent="0.2">
      <c r="AI26297" s="19"/>
      <c r="AJ26297" s="16"/>
      <c r="AK26297" s="20"/>
      <c r="AL26297" s="24"/>
      <c r="AM26297" s="19"/>
      <c r="AN26297" s="19"/>
      <c r="AO26297" s="17"/>
    </row>
    <row r="26298" spans="35:41" x14ac:dyDescent="0.2">
      <c r="AI26298" s="19"/>
      <c r="AJ26298" s="16"/>
      <c r="AK26298" s="20"/>
      <c r="AL26298" s="24"/>
      <c r="AM26298" s="19"/>
      <c r="AN26298" s="19"/>
      <c r="AO26298" s="17"/>
    </row>
    <row r="26299" spans="35:41" x14ac:dyDescent="0.2">
      <c r="AI26299" s="19"/>
      <c r="AJ26299" s="16"/>
      <c r="AK26299" s="20"/>
      <c r="AL26299" s="24"/>
      <c r="AM26299" s="19"/>
      <c r="AN26299" s="19"/>
      <c r="AO26299" s="17"/>
    </row>
    <row r="26300" spans="35:41" x14ac:dyDescent="0.2">
      <c r="AI26300" s="19"/>
      <c r="AJ26300" s="16"/>
      <c r="AK26300" s="20"/>
      <c r="AL26300" s="24"/>
      <c r="AM26300" s="19"/>
      <c r="AN26300" s="19"/>
      <c r="AO26300" s="17"/>
    </row>
    <row r="26301" spans="35:41" x14ac:dyDescent="0.2">
      <c r="AI26301" s="19"/>
      <c r="AJ26301" s="16"/>
      <c r="AK26301" s="20"/>
      <c r="AL26301" s="24"/>
      <c r="AM26301" s="19"/>
      <c r="AN26301" s="19"/>
      <c r="AO26301" s="17"/>
    </row>
    <row r="26302" spans="35:41" x14ac:dyDescent="0.2">
      <c r="AI26302" s="19"/>
      <c r="AJ26302" s="16"/>
      <c r="AK26302" s="20"/>
      <c r="AL26302" s="24"/>
      <c r="AM26302" s="19"/>
      <c r="AN26302" s="19"/>
      <c r="AO26302" s="17"/>
    </row>
    <row r="26303" spans="35:41" x14ac:dyDescent="0.2">
      <c r="AI26303" s="19"/>
      <c r="AJ26303" s="16"/>
      <c r="AK26303" s="20"/>
      <c r="AL26303" s="24"/>
      <c r="AM26303" s="19"/>
      <c r="AN26303" s="19"/>
      <c r="AO26303" s="17"/>
    </row>
    <row r="26304" spans="35:41" x14ac:dyDescent="0.2">
      <c r="AI26304" s="19"/>
      <c r="AJ26304" s="16"/>
      <c r="AK26304" s="20"/>
      <c r="AL26304" s="24"/>
      <c r="AM26304" s="19"/>
      <c r="AN26304" s="19"/>
      <c r="AO26304" s="17"/>
    </row>
    <row r="26305" spans="35:41" x14ac:dyDescent="0.2">
      <c r="AI26305" s="19"/>
      <c r="AJ26305" s="16"/>
      <c r="AK26305" s="20"/>
      <c r="AL26305" s="24"/>
      <c r="AM26305" s="19"/>
      <c r="AN26305" s="19"/>
      <c r="AO26305" s="17"/>
    </row>
    <row r="26306" spans="35:41" x14ac:dyDescent="0.2">
      <c r="AI26306" s="19"/>
      <c r="AJ26306" s="16"/>
      <c r="AK26306" s="20"/>
      <c r="AL26306" s="24"/>
      <c r="AM26306" s="19"/>
      <c r="AN26306" s="19"/>
      <c r="AO26306" s="17"/>
    </row>
    <row r="26307" spans="35:41" x14ac:dyDescent="0.2">
      <c r="AI26307" s="19"/>
      <c r="AJ26307" s="16"/>
      <c r="AK26307" s="20"/>
      <c r="AL26307" s="24"/>
      <c r="AM26307" s="19"/>
      <c r="AN26307" s="19"/>
      <c r="AO26307" s="17"/>
    </row>
    <row r="26308" spans="35:41" x14ac:dyDescent="0.2">
      <c r="AI26308" s="19"/>
      <c r="AJ26308" s="16"/>
      <c r="AK26308" s="20"/>
      <c r="AL26308" s="24"/>
      <c r="AM26308" s="19"/>
      <c r="AN26308" s="19"/>
      <c r="AO26308" s="17"/>
    </row>
    <row r="26309" spans="35:41" x14ac:dyDescent="0.2">
      <c r="AI26309" s="19"/>
      <c r="AJ26309" s="16"/>
      <c r="AK26309" s="20"/>
      <c r="AL26309" s="24"/>
      <c r="AM26309" s="19"/>
      <c r="AN26309" s="19"/>
      <c r="AO26309" s="17"/>
    </row>
    <row r="26310" spans="35:41" x14ac:dyDescent="0.2">
      <c r="AI26310" s="19"/>
      <c r="AJ26310" s="16"/>
      <c r="AK26310" s="20"/>
      <c r="AL26310" s="24"/>
      <c r="AM26310" s="19"/>
      <c r="AN26310" s="19"/>
      <c r="AO26310" s="17"/>
    </row>
    <row r="26311" spans="35:41" x14ac:dyDescent="0.2">
      <c r="AI26311" s="19"/>
      <c r="AJ26311" s="16"/>
      <c r="AK26311" s="20"/>
      <c r="AL26311" s="24"/>
      <c r="AM26311" s="19"/>
      <c r="AN26311" s="19"/>
      <c r="AO26311" s="17"/>
    </row>
    <row r="26312" spans="35:41" x14ac:dyDescent="0.2">
      <c r="AI26312" s="19"/>
      <c r="AJ26312" s="16"/>
      <c r="AK26312" s="20"/>
      <c r="AL26312" s="24"/>
      <c r="AM26312" s="19"/>
      <c r="AN26312" s="19"/>
      <c r="AO26312" s="17"/>
    </row>
    <row r="26313" spans="35:41" x14ac:dyDescent="0.2">
      <c r="AI26313" s="19"/>
      <c r="AJ26313" s="16"/>
      <c r="AK26313" s="20"/>
      <c r="AL26313" s="24"/>
      <c r="AM26313" s="19"/>
      <c r="AN26313" s="19"/>
      <c r="AO26313" s="17"/>
    </row>
    <row r="26314" spans="35:41" x14ac:dyDescent="0.2">
      <c r="AI26314" s="19"/>
      <c r="AJ26314" s="16"/>
      <c r="AK26314" s="20"/>
      <c r="AL26314" s="24"/>
      <c r="AM26314" s="19"/>
      <c r="AN26314" s="19"/>
      <c r="AO26314" s="17"/>
    </row>
    <row r="26315" spans="35:41" x14ac:dyDescent="0.2">
      <c r="AI26315" s="19"/>
      <c r="AJ26315" s="16"/>
      <c r="AK26315" s="20"/>
      <c r="AL26315" s="24"/>
      <c r="AM26315" s="19"/>
      <c r="AN26315" s="19"/>
      <c r="AO26315" s="17"/>
    </row>
    <row r="26316" spans="35:41" x14ac:dyDescent="0.2">
      <c r="AI26316" s="19"/>
      <c r="AJ26316" s="16"/>
      <c r="AK26316" s="20"/>
      <c r="AL26316" s="24"/>
      <c r="AM26316" s="19"/>
      <c r="AN26316" s="19"/>
      <c r="AO26316" s="17"/>
    </row>
    <row r="26317" spans="35:41" x14ac:dyDescent="0.2">
      <c r="AI26317" s="19"/>
      <c r="AJ26317" s="16"/>
      <c r="AK26317" s="20"/>
      <c r="AL26317" s="24"/>
      <c r="AM26317" s="19"/>
      <c r="AN26317" s="19"/>
      <c r="AO26317" s="17"/>
    </row>
    <row r="26318" spans="35:41" x14ac:dyDescent="0.2">
      <c r="AI26318" s="19"/>
      <c r="AJ26318" s="16"/>
      <c r="AK26318" s="20"/>
      <c r="AL26318" s="24"/>
      <c r="AM26318" s="19"/>
      <c r="AN26318" s="19"/>
      <c r="AO26318" s="17"/>
    </row>
    <row r="26319" spans="35:41" x14ac:dyDescent="0.2">
      <c r="AI26319" s="19"/>
      <c r="AJ26319" s="16"/>
      <c r="AK26319" s="20"/>
      <c r="AL26319" s="24"/>
      <c r="AM26319" s="19"/>
      <c r="AN26319" s="19"/>
      <c r="AO26319" s="17"/>
    </row>
    <row r="26320" spans="35:41" x14ac:dyDescent="0.2">
      <c r="AI26320" s="19"/>
      <c r="AJ26320" s="16"/>
      <c r="AK26320" s="20"/>
      <c r="AL26320" s="24"/>
      <c r="AM26320" s="19"/>
      <c r="AN26320" s="19"/>
      <c r="AO26320" s="17"/>
    </row>
    <row r="26321" spans="35:41" x14ac:dyDescent="0.2">
      <c r="AI26321" s="19"/>
      <c r="AJ26321" s="16"/>
      <c r="AK26321" s="20"/>
      <c r="AL26321" s="24"/>
      <c r="AM26321" s="19"/>
      <c r="AN26321" s="19"/>
      <c r="AO26321" s="17"/>
    </row>
    <row r="26322" spans="35:41" x14ac:dyDescent="0.2">
      <c r="AI26322" s="19"/>
      <c r="AJ26322" s="16"/>
      <c r="AK26322" s="20"/>
      <c r="AL26322" s="24"/>
      <c r="AM26322" s="19"/>
      <c r="AN26322" s="19"/>
      <c r="AO26322" s="17"/>
    </row>
    <row r="26323" spans="35:41" x14ac:dyDescent="0.2">
      <c r="AI26323" s="19"/>
      <c r="AJ26323" s="16"/>
      <c r="AK26323" s="20"/>
      <c r="AL26323" s="24"/>
      <c r="AM26323" s="19"/>
      <c r="AN26323" s="19"/>
      <c r="AO26323" s="17"/>
    </row>
    <row r="26324" spans="35:41" x14ac:dyDescent="0.2">
      <c r="AI26324" s="19"/>
      <c r="AJ26324" s="16"/>
      <c r="AK26324" s="20"/>
      <c r="AL26324" s="24"/>
      <c r="AM26324" s="19"/>
      <c r="AN26324" s="19"/>
      <c r="AO26324" s="17"/>
    </row>
    <row r="26325" spans="35:41" x14ac:dyDescent="0.2">
      <c r="AI26325" s="19"/>
      <c r="AJ26325" s="16"/>
      <c r="AK26325" s="20"/>
      <c r="AL26325" s="24"/>
      <c r="AM26325" s="19"/>
      <c r="AN26325" s="19"/>
      <c r="AO26325" s="17"/>
    </row>
    <row r="26326" spans="35:41" x14ac:dyDescent="0.2">
      <c r="AI26326" s="19"/>
      <c r="AJ26326" s="16"/>
      <c r="AK26326" s="20"/>
      <c r="AL26326" s="24"/>
      <c r="AM26326" s="19"/>
      <c r="AN26326" s="19"/>
      <c r="AO26326" s="17"/>
    </row>
    <row r="26327" spans="35:41" x14ac:dyDescent="0.2">
      <c r="AI26327" s="19"/>
      <c r="AJ26327" s="16"/>
      <c r="AK26327" s="20"/>
      <c r="AL26327" s="24"/>
      <c r="AM26327" s="19"/>
      <c r="AN26327" s="19"/>
      <c r="AO26327" s="17"/>
    </row>
    <row r="26328" spans="35:41" x14ac:dyDescent="0.2">
      <c r="AI26328" s="19"/>
      <c r="AJ26328" s="16"/>
      <c r="AK26328" s="20"/>
      <c r="AL26328" s="24"/>
      <c r="AM26328" s="19"/>
      <c r="AN26328" s="19"/>
      <c r="AO26328" s="17"/>
    </row>
    <row r="26329" spans="35:41" x14ac:dyDescent="0.2">
      <c r="AI26329" s="19"/>
      <c r="AJ26329" s="16"/>
      <c r="AK26329" s="20"/>
      <c r="AL26329" s="24"/>
      <c r="AM26329" s="19"/>
      <c r="AN26329" s="19"/>
      <c r="AO26329" s="17"/>
    </row>
    <row r="26330" spans="35:41" x14ac:dyDescent="0.2">
      <c r="AI26330" s="19"/>
      <c r="AJ26330" s="16"/>
      <c r="AK26330" s="20"/>
      <c r="AL26330" s="24"/>
      <c r="AM26330" s="19"/>
      <c r="AN26330" s="19"/>
      <c r="AO26330" s="17"/>
    </row>
    <row r="26331" spans="35:41" x14ac:dyDescent="0.2">
      <c r="AI26331" s="19"/>
      <c r="AJ26331" s="16"/>
      <c r="AK26331" s="20"/>
      <c r="AL26331" s="24"/>
      <c r="AM26331" s="19"/>
      <c r="AN26331" s="19"/>
      <c r="AO26331" s="17"/>
    </row>
    <row r="26332" spans="35:41" x14ac:dyDescent="0.2">
      <c r="AI26332" s="19"/>
      <c r="AJ26332" s="16"/>
      <c r="AK26332" s="20"/>
      <c r="AL26332" s="24"/>
      <c r="AM26332" s="19"/>
      <c r="AN26332" s="19"/>
      <c r="AO26332" s="17"/>
    </row>
    <row r="26333" spans="35:41" x14ac:dyDescent="0.2">
      <c r="AI26333" s="19"/>
      <c r="AJ26333" s="16"/>
      <c r="AK26333" s="20"/>
      <c r="AL26333" s="24"/>
      <c r="AM26333" s="19"/>
      <c r="AN26333" s="19"/>
      <c r="AO26333" s="17"/>
    </row>
    <row r="26334" spans="35:41" x14ac:dyDescent="0.2">
      <c r="AI26334" s="19"/>
      <c r="AJ26334" s="16"/>
      <c r="AK26334" s="20"/>
      <c r="AL26334" s="24"/>
      <c r="AM26334" s="19"/>
      <c r="AN26334" s="19"/>
      <c r="AO26334" s="17"/>
    </row>
    <row r="26335" spans="35:41" x14ac:dyDescent="0.2">
      <c r="AI26335" s="19"/>
      <c r="AJ26335" s="16"/>
      <c r="AK26335" s="20"/>
      <c r="AL26335" s="24"/>
      <c r="AM26335" s="19"/>
      <c r="AN26335" s="19"/>
      <c r="AO26335" s="17"/>
    </row>
    <row r="26336" spans="35:41" x14ac:dyDescent="0.2">
      <c r="AI26336" s="19"/>
      <c r="AJ26336" s="16"/>
      <c r="AK26336" s="20"/>
      <c r="AL26336" s="24"/>
      <c r="AM26336" s="19"/>
      <c r="AN26336" s="19"/>
      <c r="AO26336" s="17"/>
    </row>
    <row r="26337" spans="35:41" x14ac:dyDescent="0.2">
      <c r="AI26337" s="19"/>
      <c r="AJ26337" s="16"/>
      <c r="AK26337" s="20"/>
      <c r="AL26337" s="24"/>
      <c r="AM26337" s="19"/>
      <c r="AN26337" s="19"/>
      <c r="AO26337" s="17"/>
    </row>
    <row r="26338" spans="35:41" x14ac:dyDescent="0.2">
      <c r="AI26338" s="19"/>
      <c r="AJ26338" s="16"/>
      <c r="AK26338" s="20"/>
      <c r="AL26338" s="24"/>
      <c r="AM26338" s="19"/>
      <c r="AN26338" s="19"/>
      <c r="AO26338" s="17"/>
    </row>
    <row r="26339" spans="35:41" x14ac:dyDescent="0.2">
      <c r="AI26339" s="19"/>
      <c r="AJ26339" s="16"/>
      <c r="AK26339" s="20"/>
      <c r="AL26339" s="24"/>
      <c r="AM26339" s="19"/>
      <c r="AN26339" s="19"/>
      <c r="AO26339" s="17"/>
    </row>
    <row r="26340" spans="35:41" x14ac:dyDescent="0.2">
      <c r="AI26340" s="19"/>
      <c r="AJ26340" s="16"/>
      <c r="AK26340" s="20"/>
      <c r="AL26340" s="24"/>
      <c r="AM26340" s="19"/>
      <c r="AN26340" s="19"/>
      <c r="AO26340" s="17"/>
    </row>
    <row r="26341" spans="35:41" x14ac:dyDescent="0.2">
      <c r="AI26341" s="19"/>
      <c r="AJ26341" s="16"/>
      <c r="AK26341" s="20"/>
      <c r="AL26341" s="24"/>
      <c r="AM26341" s="19"/>
      <c r="AN26341" s="19"/>
      <c r="AO26341" s="17"/>
    </row>
    <row r="26342" spans="35:41" x14ac:dyDescent="0.2">
      <c r="AI26342" s="19"/>
      <c r="AJ26342" s="16"/>
      <c r="AK26342" s="20"/>
      <c r="AL26342" s="24"/>
      <c r="AM26342" s="19"/>
      <c r="AN26342" s="19"/>
      <c r="AO26342" s="17"/>
    </row>
    <row r="26343" spans="35:41" x14ac:dyDescent="0.2">
      <c r="AI26343" s="19"/>
      <c r="AJ26343" s="16"/>
      <c r="AK26343" s="20"/>
      <c r="AL26343" s="24"/>
      <c r="AM26343" s="19"/>
      <c r="AN26343" s="19"/>
      <c r="AO26343" s="17"/>
    </row>
    <row r="26344" spans="35:41" x14ac:dyDescent="0.2">
      <c r="AI26344" s="19"/>
      <c r="AJ26344" s="16"/>
      <c r="AK26344" s="20"/>
      <c r="AL26344" s="24"/>
      <c r="AM26344" s="19"/>
      <c r="AN26344" s="19"/>
      <c r="AO26344" s="17"/>
    </row>
    <row r="26345" spans="35:41" x14ac:dyDescent="0.2">
      <c r="AI26345" s="19"/>
      <c r="AJ26345" s="16"/>
      <c r="AK26345" s="20"/>
      <c r="AL26345" s="24"/>
      <c r="AM26345" s="19"/>
      <c r="AN26345" s="19"/>
      <c r="AO26345" s="17"/>
    </row>
    <row r="26346" spans="35:41" x14ac:dyDescent="0.2">
      <c r="AI26346" s="19"/>
      <c r="AJ26346" s="16"/>
      <c r="AK26346" s="20"/>
      <c r="AL26346" s="24"/>
      <c r="AM26346" s="19"/>
      <c r="AN26346" s="19"/>
      <c r="AO26346" s="17"/>
    </row>
    <row r="26347" spans="35:41" x14ac:dyDescent="0.2">
      <c r="AI26347" s="19"/>
      <c r="AJ26347" s="16"/>
      <c r="AK26347" s="20"/>
      <c r="AL26347" s="24"/>
      <c r="AM26347" s="19"/>
      <c r="AN26347" s="19"/>
      <c r="AO26347" s="17"/>
    </row>
    <row r="26348" spans="35:41" x14ac:dyDescent="0.2">
      <c r="AI26348" s="19"/>
      <c r="AJ26348" s="16"/>
      <c r="AK26348" s="20"/>
      <c r="AL26348" s="24"/>
      <c r="AM26348" s="19"/>
      <c r="AN26348" s="19"/>
      <c r="AO26348" s="17"/>
    </row>
    <row r="26349" spans="35:41" x14ac:dyDescent="0.2">
      <c r="AI26349" s="19"/>
      <c r="AJ26349" s="16"/>
      <c r="AK26349" s="20"/>
      <c r="AL26349" s="24"/>
      <c r="AM26349" s="19"/>
      <c r="AN26349" s="19"/>
      <c r="AO26349" s="17"/>
    </row>
    <row r="26350" spans="35:41" x14ac:dyDescent="0.2">
      <c r="AI26350" s="19"/>
      <c r="AJ26350" s="16"/>
      <c r="AK26350" s="20"/>
      <c r="AL26350" s="24"/>
      <c r="AM26350" s="19"/>
      <c r="AN26350" s="19"/>
      <c r="AO26350" s="17"/>
    </row>
    <row r="26351" spans="35:41" x14ac:dyDescent="0.2">
      <c r="AI26351" s="19"/>
      <c r="AJ26351" s="16"/>
      <c r="AK26351" s="20"/>
      <c r="AL26351" s="24"/>
      <c r="AM26351" s="19"/>
      <c r="AN26351" s="19"/>
      <c r="AO26351" s="17"/>
    </row>
    <row r="26352" spans="35:41" x14ac:dyDescent="0.2">
      <c r="AI26352" s="19"/>
      <c r="AJ26352" s="16"/>
      <c r="AK26352" s="20"/>
      <c r="AL26352" s="24"/>
      <c r="AM26352" s="19"/>
      <c r="AN26352" s="19"/>
      <c r="AO26352" s="17"/>
    </row>
    <row r="26353" spans="35:41" x14ac:dyDescent="0.2">
      <c r="AI26353" s="19"/>
      <c r="AJ26353" s="16"/>
      <c r="AK26353" s="20"/>
      <c r="AL26353" s="24"/>
      <c r="AM26353" s="19"/>
      <c r="AN26353" s="19"/>
      <c r="AO26353" s="17"/>
    </row>
    <row r="26354" spans="35:41" x14ac:dyDescent="0.2">
      <c r="AI26354" s="19"/>
      <c r="AJ26354" s="16"/>
      <c r="AK26354" s="20"/>
      <c r="AL26354" s="24"/>
      <c r="AM26354" s="19"/>
      <c r="AN26354" s="19"/>
      <c r="AO26354" s="17"/>
    </row>
    <row r="26355" spans="35:41" x14ac:dyDescent="0.2">
      <c r="AI26355" s="19"/>
      <c r="AJ26355" s="16"/>
      <c r="AK26355" s="20"/>
      <c r="AL26355" s="24"/>
      <c r="AM26355" s="19"/>
      <c r="AN26355" s="19"/>
      <c r="AO26355" s="17"/>
    </row>
    <row r="26356" spans="35:41" x14ac:dyDescent="0.2">
      <c r="AI26356" s="19"/>
      <c r="AJ26356" s="16"/>
      <c r="AK26356" s="20"/>
      <c r="AL26356" s="24"/>
      <c r="AM26356" s="19"/>
      <c r="AN26356" s="19"/>
      <c r="AO26356" s="17"/>
    </row>
    <row r="26357" spans="35:41" x14ac:dyDescent="0.2">
      <c r="AI26357" s="19"/>
      <c r="AJ26357" s="16"/>
      <c r="AK26357" s="20"/>
      <c r="AL26357" s="24"/>
      <c r="AM26357" s="19"/>
      <c r="AN26357" s="19"/>
      <c r="AO26357" s="17"/>
    </row>
    <row r="26358" spans="35:41" x14ac:dyDescent="0.2">
      <c r="AI26358" s="19"/>
      <c r="AJ26358" s="16"/>
      <c r="AK26358" s="20"/>
      <c r="AL26358" s="24"/>
      <c r="AM26358" s="19"/>
      <c r="AN26358" s="19"/>
      <c r="AO26358" s="17"/>
    </row>
    <row r="26359" spans="35:41" x14ac:dyDescent="0.2">
      <c r="AI26359" s="19"/>
      <c r="AJ26359" s="16"/>
      <c r="AK26359" s="20"/>
      <c r="AL26359" s="24"/>
      <c r="AM26359" s="19"/>
      <c r="AN26359" s="19"/>
      <c r="AO26359" s="17"/>
    </row>
    <row r="26360" spans="35:41" x14ac:dyDescent="0.2">
      <c r="AI26360" s="19"/>
      <c r="AJ26360" s="16"/>
      <c r="AK26360" s="20"/>
      <c r="AL26360" s="24"/>
      <c r="AM26360" s="19"/>
      <c r="AN26360" s="19"/>
      <c r="AO26360" s="17"/>
    </row>
    <row r="26361" spans="35:41" x14ac:dyDescent="0.2">
      <c r="AI26361" s="19"/>
      <c r="AJ26361" s="16"/>
      <c r="AK26361" s="20"/>
      <c r="AL26361" s="24"/>
      <c r="AM26361" s="19"/>
      <c r="AN26361" s="19"/>
      <c r="AO26361" s="17"/>
    </row>
    <row r="26362" spans="35:41" x14ac:dyDescent="0.2">
      <c r="AI26362" s="19"/>
      <c r="AJ26362" s="16"/>
      <c r="AK26362" s="20"/>
      <c r="AL26362" s="24"/>
      <c r="AM26362" s="19"/>
      <c r="AN26362" s="19"/>
      <c r="AO26362" s="17"/>
    </row>
    <row r="26363" spans="35:41" x14ac:dyDescent="0.2">
      <c r="AI26363" s="19"/>
      <c r="AJ26363" s="16"/>
      <c r="AK26363" s="20"/>
      <c r="AL26363" s="24"/>
      <c r="AM26363" s="19"/>
      <c r="AN26363" s="19"/>
      <c r="AO26363" s="17"/>
    </row>
    <row r="26364" spans="35:41" x14ac:dyDescent="0.2">
      <c r="AI26364" s="19"/>
      <c r="AJ26364" s="16"/>
      <c r="AK26364" s="20"/>
      <c r="AL26364" s="24"/>
      <c r="AM26364" s="19"/>
      <c r="AN26364" s="19"/>
      <c r="AO26364" s="17"/>
    </row>
    <row r="26365" spans="35:41" x14ac:dyDescent="0.2">
      <c r="AI26365" s="19"/>
      <c r="AJ26365" s="16"/>
      <c r="AK26365" s="20"/>
      <c r="AL26365" s="24"/>
      <c r="AM26365" s="19"/>
      <c r="AN26365" s="19"/>
      <c r="AO26365" s="17"/>
    </row>
    <row r="26366" spans="35:41" x14ac:dyDescent="0.2">
      <c r="AI26366" s="19"/>
      <c r="AJ26366" s="16"/>
      <c r="AK26366" s="20"/>
      <c r="AL26366" s="24"/>
      <c r="AM26366" s="19"/>
      <c r="AN26366" s="19"/>
      <c r="AO26366" s="17"/>
    </row>
    <row r="26367" spans="35:41" x14ac:dyDescent="0.2">
      <c r="AI26367" s="19"/>
      <c r="AJ26367" s="16"/>
      <c r="AK26367" s="20"/>
      <c r="AL26367" s="24"/>
      <c r="AM26367" s="19"/>
      <c r="AN26367" s="19"/>
      <c r="AO26367" s="17"/>
    </row>
    <row r="26368" spans="35:41" x14ac:dyDescent="0.2">
      <c r="AI26368" s="19"/>
      <c r="AJ26368" s="16"/>
      <c r="AK26368" s="20"/>
      <c r="AL26368" s="24"/>
      <c r="AM26368" s="19"/>
      <c r="AN26368" s="19"/>
      <c r="AO26368" s="17"/>
    </row>
    <row r="26369" spans="35:41" x14ac:dyDescent="0.2">
      <c r="AI26369" s="19"/>
      <c r="AJ26369" s="16"/>
      <c r="AK26369" s="20"/>
      <c r="AL26369" s="24"/>
      <c r="AM26369" s="19"/>
      <c r="AN26369" s="19"/>
      <c r="AO26369" s="17"/>
    </row>
    <row r="26370" spans="35:41" x14ac:dyDescent="0.2">
      <c r="AI26370" s="19"/>
      <c r="AJ26370" s="16"/>
      <c r="AK26370" s="20"/>
      <c r="AL26370" s="24"/>
      <c r="AM26370" s="19"/>
      <c r="AN26370" s="19"/>
      <c r="AO26370" s="17"/>
    </row>
    <row r="26371" spans="35:41" x14ac:dyDescent="0.2">
      <c r="AI26371" s="19"/>
      <c r="AJ26371" s="16"/>
      <c r="AK26371" s="20"/>
      <c r="AL26371" s="24"/>
      <c r="AM26371" s="19"/>
      <c r="AN26371" s="19"/>
      <c r="AO26371" s="17"/>
    </row>
    <row r="26372" spans="35:41" x14ac:dyDescent="0.2">
      <c r="AI26372" s="19"/>
      <c r="AJ26372" s="16"/>
      <c r="AK26372" s="20"/>
      <c r="AL26372" s="24"/>
      <c r="AM26372" s="19"/>
      <c r="AN26372" s="19"/>
      <c r="AO26372" s="17"/>
    </row>
    <row r="26373" spans="35:41" x14ac:dyDescent="0.2">
      <c r="AI26373" s="19"/>
      <c r="AJ26373" s="16"/>
      <c r="AK26373" s="20"/>
      <c r="AL26373" s="24"/>
      <c r="AM26373" s="19"/>
      <c r="AN26373" s="19"/>
      <c r="AO26373" s="17"/>
    </row>
    <row r="26374" spans="35:41" x14ac:dyDescent="0.2">
      <c r="AI26374" s="19"/>
      <c r="AJ26374" s="16"/>
      <c r="AK26374" s="20"/>
      <c r="AL26374" s="24"/>
      <c r="AM26374" s="19"/>
      <c r="AN26374" s="19"/>
      <c r="AO26374" s="17"/>
    </row>
    <row r="26375" spans="35:41" x14ac:dyDescent="0.2">
      <c r="AI26375" s="19"/>
      <c r="AJ26375" s="16"/>
      <c r="AK26375" s="20"/>
      <c r="AL26375" s="24"/>
      <c r="AM26375" s="19"/>
      <c r="AN26375" s="19"/>
      <c r="AO26375" s="17"/>
    </row>
    <row r="26376" spans="35:41" x14ac:dyDescent="0.2">
      <c r="AI26376" s="19"/>
      <c r="AJ26376" s="16"/>
      <c r="AK26376" s="20"/>
      <c r="AL26376" s="24"/>
      <c r="AM26376" s="19"/>
      <c r="AN26376" s="19"/>
      <c r="AO26376" s="17"/>
    </row>
    <row r="26377" spans="35:41" x14ac:dyDescent="0.2">
      <c r="AI26377" s="19"/>
      <c r="AJ26377" s="16"/>
      <c r="AK26377" s="20"/>
      <c r="AL26377" s="24"/>
      <c r="AM26377" s="19"/>
      <c r="AN26377" s="19"/>
      <c r="AO26377" s="17"/>
    </row>
    <row r="26378" spans="35:41" x14ac:dyDescent="0.2">
      <c r="AI26378" s="19"/>
      <c r="AJ26378" s="16"/>
      <c r="AK26378" s="20"/>
      <c r="AL26378" s="24"/>
      <c r="AM26378" s="19"/>
      <c r="AN26378" s="19"/>
      <c r="AO26378" s="17"/>
    </row>
    <row r="26379" spans="35:41" x14ac:dyDescent="0.2">
      <c r="AI26379" s="19"/>
      <c r="AJ26379" s="16"/>
      <c r="AK26379" s="20"/>
      <c r="AL26379" s="24"/>
      <c r="AM26379" s="19"/>
      <c r="AN26379" s="19"/>
      <c r="AO26379" s="17"/>
    </row>
    <row r="26380" spans="35:41" x14ac:dyDescent="0.2">
      <c r="AI26380" s="19"/>
      <c r="AJ26380" s="16"/>
      <c r="AK26380" s="20"/>
      <c r="AL26380" s="24"/>
      <c r="AM26380" s="19"/>
      <c r="AN26380" s="19"/>
      <c r="AO26380" s="17"/>
    </row>
    <row r="26381" spans="35:41" x14ac:dyDescent="0.2">
      <c r="AI26381" s="19"/>
      <c r="AJ26381" s="16"/>
      <c r="AK26381" s="20"/>
      <c r="AL26381" s="24"/>
      <c r="AM26381" s="19"/>
      <c r="AN26381" s="19"/>
      <c r="AO26381" s="17"/>
    </row>
    <row r="26382" spans="35:41" x14ac:dyDescent="0.2">
      <c r="AI26382" s="19"/>
      <c r="AJ26382" s="16"/>
      <c r="AK26382" s="20"/>
      <c r="AL26382" s="24"/>
      <c r="AM26382" s="19"/>
      <c r="AN26382" s="19"/>
      <c r="AO26382" s="17"/>
    </row>
    <row r="26383" spans="35:41" x14ac:dyDescent="0.2">
      <c r="AI26383" s="19"/>
      <c r="AJ26383" s="16"/>
      <c r="AK26383" s="20"/>
      <c r="AL26383" s="24"/>
      <c r="AM26383" s="19"/>
      <c r="AN26383" s="19"/>
      <c r="AO26383" s="17"/>
    </row>
    <row r="26384" spans="35:41" x14ac:dyDescent="0.2">
      <c r="AI26384" s="19"/>
      <c r="AJ26384" s="16"/>
      <c r="AK26384" s="20"/>
      <c r="AL26384" s="24"/>
      <c r="AM26384" s="19"/>
      <c r="AN26384" s="19"/>
      <c r="AO26384" s="17"/>
    </row>
    <row r="26385" spans="35:41" x14ac:dyDescent="0.2">
      <c r="AI26385" s="19"/>
      <c r="AJ26385" s="16"/>
      <c r="AK26385" s="20"/>
      <c r="AL26385" s="24"/>
      <c r="AM26385" s="19"/>
      <c r="AN26385" s="19"/>
      <c r="AO26385" s="17"/>
    </row>
    <row r="26386" spans="35:41" x14ac:dyDescent="0.2">
      <c r="AI26386" s="19"/>
      <c r="AJ26386" s="16"/>
      <c r="AK26386" s="20"/>
      <c r="AL26386" s="24"/>
      <c r="AM26386" s="19"/>
      <c r="AN26386" s="19"/>
      <c r="AO26386" s="17"/>
    </row>
    <row r="26387" spans="35:41" x14ac:dyDescent="0.2">
      <c r="AI26387" s="19"/>
      <c r="AJ26387" s="16"/>
      <c r="AK26387" s="20"/>
      <c r="AL26387" s="24"/>
      <c r="AM26387" s="19"/>
      <c r="AN26387" s="19"/>
      <c r="AO26387" s="17"/>
    </row>
    <row r="26388" spans="35:41" x14ac:dyDescent="0.2">
      <c r="AI26388" s="19"/>
      <c r="AJ26388" s="16"/>
      <c r="AK26388" s="20"/>
      <c r="AL26388" s="24"/>
      <c r="AM26388" s="19"/>
      <c r="AN26388" s="19"/>
      <c r="AO26388" s="17"/>
    </row>
    <row r="26389" spans="35:41" x14ac:dyDescent="0.2">
      <c r="AI26389" s="19"/>
      <c r="AJ26389" s="16"/>
      <c r="AK26389" s="20"/>
      <c r="AL26389" s="24"/>
      <c r="AM26389" s="19"/>
      <c r="AN26389" s="19"/>
      <c r="AO26389" s="17"/>
    </row>
    <row r="26390" spans="35:41" x14ac:dyDescent="0.2">
      <c r="AI26390" s="19"/>
      <c r="AJ26390" s="16"/>
      <c r="AK26390" s="20"/>
      <c r="AL26390" s="24"/>
      <c r="AM26390" s="19"/>
      <c r="AN26390" s="19"/>
      <c r="AO26390" s="17"/>
    </row>
    <row r="26391" spans="35:41" x14ac:dyDescent="0.2">
      <c r="AI26391" s="19"/>
      <c r="AJ26391" s="16"/>
      <c r="AK26391" s="20"/>
      <c r="AL26391" s="24"/>
      <c r="AM26391" s="19"/>
      <c r="AN26391" s="19"/>
      <c r="AO26391" s="17"/>
    </row>
    <row r="26392" spans="35:41" x14ac:dyDescent="0.2">
      <c r="AI26392" s="19"/>
      <c r="AJ26392" s="16"/>
      <c r="AK26392" s="20"/>
      <c r="AL26392" s="24"/>
      <c r="AM26392" s="19"/>
      <c r="AN26392" s="19"/>
      <c r="AO26392" s="17"/>
    </row>
    <row r="26393" spans="35:41" x14ac:dyDescent="0.2">
      <c r="AI26393" s="19"/>
      <c r="AJ26393" s="16"/>
      <c r="AK26393" s="20"/>
      <c r="AL26393" s="24"/>
      <c r="AM26393" s="19"/>
      <c r="AN26393" s="19"/>
      <c r="AO26393" s="17"/>
    </row>
    <row r="26394" spans="35:41" x14ac:dyDescent="0.2">
      <c r="AI26394" s="19"/>
      <c r="AJ26394" s="16"/>
      <c r="AK26394" s="20"/>
      <c r="AL26394" s="24"/>
      <c r="AM26394" s="19"/>
      <c r="AN26394" s="19"/>
      <c r="AO26394" s="17"/>
    </row>
    <row r="26395" spans="35:41" x14ac:dyDescent="0.2">
      <c r="AI26395" s="19"/>
      <c r="AJ26395" s="16"/>
      <c r="AK26395" s="20"/>
      <c r="AL26395" s="24"/>
      <c r="AM26395" s="19"/>
      <c r="AN26395" s="19"/>
      <c r="AO26395" s="17"/>
    </row>
    <row r="26396" spans="35:41" x14ac:dyDescent="0.2">
      <c r="AI26396" s="19"/>
      <c r="AJ26396" s="16"/>
      <c r="AK26396" s="20"/>
      <c r="AL26396" s="24"/>
      <c r="AM26396" s="19"/>
      <c r="AN26396" s="19"/>
      <c r="AO26396" s="17"/>
    </row>
    <row r="26397" spans="35:41" x14ac:dyDescent="0.2">
      <c r="AI26397" s="19"/>
      <c r="AJ26397" s="16"/>
      <c r="AK26397" s="20"/>
      <c r="AL26397" s="24"/>
      <c r="AM26397" s="19"/>
      <c r="AN26397" s="19"/>
      <c r="AO26397" s="17"/>
    </row>
    <row r="26398" spans="35:41" x14ac:dyDescent="0.2">
      <c r="AI26398" s="19"/>
      <c r="AJ26398" s="16"/>
      <c r="AK26398" s="20"/>
      <c r="AL26398" s="24"/>
      <c r="AM26398" s="19"/>
      <c r="AN26398" s="19"/>
      <c r="AO26398" s="17"/>
    </row>
    <row r="26399" spans="35:41" x14ac:dyDescent="0.2">
      <c r="AI26399" s="19"/>
      <c r="AJ26399" s="16"/>
      <c r="AK26399" s="20"/>
      <c r="AL26399" s="24"/>
      <c r="AM26399" s="19"/>
      <c r="AN26399" s="19"/>
      <c r="AO26399" s="17"/>
    </row>
    <row r="26400" spans="35:41" x14ac:dyDescent="0.2">
      <c r="AI26400" s="19"/>
      <c r="AJ26400" s="16"/>
      <c r="AK26400" s="20"/>
      <c r="AL26400" s="24"/>
      <c r="AM26400" s="19"/>
      <c r="AN26400" s="19"/>
      <c r="AO26400" s="17"/>
    </row>
    <row r="26401" spans="35:41" x14ac:dyDescent="0.2">
      <c r="AI26401" s="19"/>
      <c r="AJ26401" s="16"/>
      <c r="AK26401" s="20"/>
      <c r="AL26401" s="24"/>
      <c r="AM26401" s="19"/>
      <c r="AN26401" s="19"/>
      <c r="AO26401" s="17"/>
    </row>
    <row r="26402" spans="35:41" x14ac:dyDescent="0.2">
      <c r="AI26402" s="19"/>
      <c r="AJ26402" s="16"/>
      <c r="AK26402" s="20"/>
      <c r="AL26402" s="24"/>
      <c r="AM26402" s="19"/>
      <c r="AN26402" s="19"/>
      <c r="AO26402" s="17"/>
    </row>
    <row r="26403" spans="35:41" x14ac:dyDescent="0.2">
      <c r="AI26403" s="19"/>
      <c r="AJ26403" s="16"/>
      <c r="AK26403" s="20"/>
      <c r="AL26403" s="24"/>
      <c r="AM26403" s="19"/>
      <c r="AN26403" s="19"/>
      <c r="AO26403" s="17"/>
    </row>
    <row r="26404" spans="35:41" x14ac:dyDescent="0.2">
      <c r="AI26404" s="19"/>
      <c r="AJ26404" s="16"/>
      <c r="AK26404" s="20"/>
      <c r="AL26404" s="24"/>
      <c r="AM26404" s="19"/>
      <c r="AN26404" s="19"/>
      <c r="AO26404" s="17"/>
    </row>
    <row r="26405" spans="35:41" x14ac:dyDescent="0.2">
      <c r="AI26405" s="19"/>
      <c r="AJ26405" s="16"/>
      <c r="AK26405" s="20"/>
      <c r="AL26405" s="24"/>
      <c r="AM26405" s="19"/>
      <c r="AN26405" s="19"/>
      <c r="AO26405" s="17"/>
    </row>
    <row r="26406" spans="35:41" x14ac:dyDescent="0.2">
      <c r="AI26406" s="19"/>
      <c r="AJ26406" s="16"/>
      <c r="AK26406" s="20"/>
      <c r="AL26406" s="24"/>
      <c r="AM26406" s="19"/>
      <c r="AN26406" s="19"/>
      <c r="AO26406" s="17"/>
    </row>
    <row r="26407" spans="35:41" x14ac:dyDescent="0.2">
      <c r="AI26407" s="19"/>
      <c r="AJ26407" s="16"/>
      <c r="AK26407" s="20"/>
      <c r="AL26407" s="24"/>
      <c r="AM26407" s="19"/>
      <c r="AN26407" s="19"/>
      <c r="AO26407" s="17"/>
    </row>
    <row r="26408" spans="35:41" x14ac:dyDescent="0.2">
      <c r="AI26408" s="19"/>
      <c r="AJ26408" s="16"/>
      <c r="AK26408" s="20"/>
      <c r="AL26408" s="24"/>
      <c r="AM26408" s="19"/>
      <c r="AN26408" s="19"/>
      <c r="AO26408" s="17"/>
    </row>
    <row r="26409" spans="35:41" x14ac:dyDescent="0.2">
      <c r="AI26409" s="19"/>
      <c r="AJ26409" s="16"/>
      <c r="AK26409" s="20"/>
      <c r="AL26409" s="24"/>
      <c r="AM26409" s="19"/>
      <c r="AN26409" s="19"/>
      <c r="AO26409" s="17"/>
    </row>
    <row r="26410" spans="35:41" x14ac:dyDescent="0.2">
      <c r="AI26410" s="19"/>
      <c r="AJ26410" s="16"/>
      <c r="AK26410" s="20"/>
      <c r="AL26410" s="24"/>
      <c r="AM26410" s="19"/>
      <c r="AN26410" s="19"/>
      <c r="AO26410" s="17"/>
    </row>
    <row r="26411" spans="35:41" x14ac:dyDescent="0.2">
      <c r="AI26411" s="19"/>
      <c r="AJ26411" s="16"/>
      <c r="AK26411" s="20"/>
      <c r="AL26411" s="24"/>
      <c r="AM26411" s="19"/>
      <c r="AN26411" s="19"/>
      <c r="AO26411" s="17"/>
    </row>
    <row r="26412" spans="35:41" x14ac:dyDescent="0.2">
      <c r="AI26412" s="19"/>
      <c r="AJ26412" s="16"/>
      <c r="AK26412" s="20"/>
      <c r="AL26412" s="24"/>
      <c r="AM26412" s="19"/>
      <c r="AN26412" s="19"/>
      <c r="AO26412" s="17"/>
    </row>
    <row r="26413" spans="35:41" x14ac:dyDescent="0.2">
      <c r="AI26413" s="19"/>
      <c r="AJ26413" s="16"/>
      <c r="AK26413" s="20"/>
      <c r="AL26413" s="24"/>
      <c r="AM26413" s="19"/>
      <c r="AN26413" s="19"/>
      <c r="AO26413" s="17"/>
    </row>
    <row r="26414" spans="35:41" x14ac:dyDescent="0.2">
      <c r="AI26414" s="19"/>
      <c r="AJ26414" s="16"/>
      <c r="AK26414" s="20"/>
      <c r="AL26414" s="24"/>
      <c r="AM26414" s="19"/>
      <c r="AN26414" s="19"/>
      <c r="AO26414" s="17"/>
    </row>
    <row r="26415" spans="35:41" x14ac:dyDescent="0.2">
      <c r="AI26415" s="19"/>
      <c r="AJ26415" s="16"/>
      <c r="AK26415" s="20"/>
      <c r="AL26415" s="24"/>
      <c r="AM26415" s="19"/>
      <c r="AN26415" s="19"/>
      <c r="AO26415" s="17"/>
    </row>
    <row r="26416" spans="35:41" x14ac:dyDescent="0.2">
      <c r="AI26416" s="19"/>
      <c r="AJ26416" s="16"/>
      <c r="AK26416" s="20"/>
      <c r="AL26416" s="24"/>
      <c r="AM26416" s="19"/>
      <c r="AN26416" s="19"/>
      <c r="AO26416" s="17"/>
    </row>
    <row r="26417" spans="35:41" x14ac:dyDescent="0.2">
      <c r="AI26417" s="19"/>
      <c r="AJ26417" s="16"/>
      <c r="AK26417" s="20"/>
      <c r="AL26417" s="24"/>
      <c r="AM26417" s="19"/>
      <c r="AN26417" s="19"/>
      <c r="AO26417" s="17"/>
    </row>
    <row r="26418" spans="35:41" x14ac:dyDescent="0.2">
      <c r="AI26418" s="19"/>
      <c r="AJ26418" s="16"/>
      <c r="AK26418" s="20"/>
      <c r="AL26418" s="24"/>
      <c r="AM26418" s="19"/>
      <c r="AN26418" s="19"/>
      <c r="AO26418" s="17"/>
    </row>
    <row r="26419" spans="35:41" x14ac:dyDescent="0.2">
      <c r="AI26419" s="19"/>
      <c r="AJ26419" s="16"/>
      <c r="AK26419" s="20"/>
      <c r="AL26419" s="24"/>
      <c r="AM26419" s="19"/>
      <c r="AN26419" s="19"/>
      <c r="AO26419" s="17"/>
    </row>
    <row r="26420" spans="35:41" x14ac:dyDescent="0.2">
      <c r="AI26420" s="19"/>
      <c r="AJ26420" s="16"/>
      <c r="AK26420" s="20"/>
      <c r="AL26420" s="24"/>
      <c r="AM26420" s="19"/>
      <c r="AN26420" s="19"/>
      <c r="AO26420" s="17"/>
    </row>
    <row r="26421" spans="35:41" x14ac:dyDescent="0.2">
      <c r="AI26421" s="19"/>
      <c r="AJ26421" s="16"/>
      <c r="AK26421" s="20"/>
      <c r="AL26421" s="24"/>
      <c r="AM26421" s="19"/>
      <c r="AN26421" s="19"/>
      <c r="AO26421" s="17"/>
    </row>
    <row r="26422" spans="35:41" x14ac:dyDescent="0.2">
      <c r="AI26422" s="19"/>
      <c r="AJ26422" s="16"/>
      <c r="AK26422" s="20"/>
      <c r="AL26422" s="24"/>
      <c r="AM26422" s="19"/>
      <c r="AN26422" s="19"/>
      <c r="AO26422" s="17"/>
    </row>
    <row r="26423" spans="35:41" x14ac:dyDescent="0.2">
      <c r="AI26423" s="19"/>
      <c r="AJ26423" s="16"/>
      <c r="AK26423" s="20"/>
      <c r="AL26423" s="24"/>
      <c r="AM26423" s="19"/>
      <c r="AN26423" s="19"/>
      <c r="AO26423" s="17"/>
    </row>
    <row r="26424" spans="35:41" x14ac:dyDescent="0.2">
      <c r="AI26424" s="19"/>
      <c r="AJ26424" s="16"/>
      <c r="AK26424" s="20"/>
      <c r="AL26424" s="24"/>
      <c r="AM26424" s="19"/>
      <c r="AN26424" s="19"/>
      <c r="AO26424" s="17"/>
    </row>
    <row r="26425" spans="35:41" x14ac:dyDescent="0.2">
      <c r="AI26425" s="19"/>
      <c r="AJ26425" s="16"/>
      <c r="AK26425" s="20"/>
      <c r="AL26425" s="24"/>
      <c r="AM26425" s="19"/>
      <c r="AN26425" s="19"/>
      <c r="AO26425" s="17"/>
    </row>
    <row r="26426" spans="35:41" x14ac:dyDescent="0.2">
      <c r="AI26426" s="19"/>
      <c r="AJ26426" s="16"/>
      <c r="AK26426" s="20"/>
      <c r="AL26426" s="24"/>
      <c r="AM26426" s="19"/>
      <c r="AN26426" s="19"/>
      <c r="AO26426" s="17"/>
    </row>
    <row r="26427" spans="35:41" x14ac:dyDescent="0.2">
      <c r="AI26427" s="19"/>
      <c r="AJ26427" s="16"/>
      <c r="AK26427" s="20"/>
      <c r="AL26427" s="24"/>
      <c r="AM26427" s="19"/>
      <c r="AN26427" s="19"/>
      <c r="AO26427" s="17"/>
    </row>
    <row r="26428" spans="35:41" x14ac:dyDescent="0.2">
      <c r="AI26428" s="19"/>
      <c r="AJ26428" s="16"/>
      <c r="AK26428" s="20"/>
      <c r="AL26428" s="24"/>
      <c r="AM26428" s="19"/>
      <c r="AN26428" s="19"/>
      <c r="AO26428" s="17"/>
    </row>
    <row r="26429" spans="35:41" x14ac:dyDescent="0.2">
      <c r="AI26429" s="19"/>
      <c r="AJ26429" s="16"/>
      <c r="AK26429" s="20"/>
      <c r="AL26429" s="24"/>
      <c r="AM26429" s="19"/>
      <c r="AN26429" s="19"/>
      <c r="AO26429" s="17"/>
    </row>
    <row r="26430" spans="35:41" x14ac:dyDescent="0.2">
      <c r="AI26430" s="19"/>
      <c r="AJ26430" s="16"/>
      <c r="AK26430" s="20"/>
      <c r="AL26430" s="24"/>
      <c r="AM26430" s="19"/>
      <c r="AN26430" s="19"/>
      <c r="AO26430" s="17"/>
    </row>
    <row r="26431" spans="35:41" x14ac:dyDescent="0.2">
      <c r="AI26431" s="19"/>
      <c r="AJ26431" s="16"/>
      <c r="AK26431" s="20"/>
      <c r="AL26431" s="24"/>
      <c r="AM26431" s="19"/>
      <c r="AN26431" s="19"/>
      <c r="AO26431" s="17"/>
    </row>
    <row r="26432" spans="35:41" x14ac:dyDescent="0.2">
      <c r="AI26432" s="19"/>
      <c r="AJ26432" s="16"/>
      <c r="AK26432" s="20"/>
      <c r="AL26432" s="24"/>
      <c r="AM26432" s="19"/>
      <c r="AN26432" s="19"/>
      <c r="AO26432" s="17"/>
    </row>
    <row r="26433" spans="35:41" x14ac:dyDescent="0.2">
      <c r="AI26433" s="19"/>
      <c r="AJ26433" s="16"/>
      <c r="AK26433" s="20"/>
      <c r="AL26433" s="24"/>
      <c r="AM26433" s="19"/>
      <c r="AN26433" s="19"/>
      <c r="AO26433" s="17"/>
    </row>
    <row r="26434" spans="35:41" x14ac:dyDescent="0.2">
      <c r="AI26434" s="19"/>
      <c r="AJ26434" s="16"/>
      <c r="AK26434" s="20"/>
      <c r="AL26434" s="24"/>
      <c r="AM26434" s="19"/>
      <c r="AN26434" s="19"/>
      <c r="AO26434" s="17"/>
    </row>
    <row r="26435" spans="35:41" x14ac:dyDescent="0.2">
      <c r="AI26435" s="19"/>
      <c r="AJ26435" s="16"/>
      <c r="AK26435" s="20"/>
      <c r="AL26435" s="24"/>
      <c r="AM26435" s="19"/>
      <c r="AN26435" s="19"/>
      <c r="AO26435" s="17"/>
    </row>
    <row r="26436" spans="35:41" x14ac:dyDescent="0.2">
      <c r="AI26436" s="19"/>
      <c r="AJ26436" s="16"/>
      <c r="AK26436" s="20"/>
      <c r="AL26436" s="24"/>
      <c r="AM26436" s="19"/>
      <c r="AN26436" s="19"/>
      <c r="AO26436" s="17"/>
    </row>
    <row r="26437" spans="35:41" x14ac:dyDescent="0.2">
      <c r="AI26437" s="19"/>
      <c r="AJ26437" s="16"/>
      <c r="AK26437" s="20"/>
      <c r="AL26437" s="24"/>
      <c r="AM26437" s="19"/>
      <c r="AN26437" s="19"/>
      <c r="AO26437" s="17"/>
    </row>
    <row r="26438" spans="35:41" x14ac:dyDescent="0.2">
      <c r="AI26438" s="19"/>
      <c r="AJ26438" s="16"/>
      <c r="AK26438" s="20"/>
      <c r="AL26438" s="24"/>
      <c r="AM26438" s="19"/>
      <c r="AN26438" s="19"/>
      <c r="AO26438" s="17"/>
    </row>
    <row r="26439" spans="35:41" x14ac:dyDescent="0.2">
      <c r="AI26439" s="19"/>
      <c r="AJ26439" s="16"/>
      <c r="AK26439" s="20"/>
      <c r="AL26439" s="24"/>
      <c r="AM26439" s="19"/>
      <c r="AN26439" s="19"/>
      <c r="AO26439" s="17"/>
    </row>
    <row r="26440" spans="35:41" x14ac:dyDescent="0.2">
      <c r="AI26440" s="19"/>
      <c r="AJ26440" s="16"/>
      <c r="AK26440" s="20"/>
      <c r="AL26440" s="24"/>
      <c r="AM26440" s="19"/>
      <c r="AN26440" s="19"/>
      <c r="AO26440" s="17"/>
    </row>
    <row r="26441" spans="35:41" x14ac:dyDescent="0.2">
      <c r="AI26441" s="19"/>
      <c r="AJ26441" s="16"/>
      <c r="AK26441" s="20"/>
      <c r="AL26441" s="24"/>
      <c r="AM26441" s="19"/>
      <c r="AN26441" s="19"/>
      <c r="AO26441" s="17"/>
    </row>
    <row r="26442" spans="35:41" x14ac:dyDescent="0.2">
      <c r="AI26442" s="19"/>
      <c r="AJ26442" s="16"/>
      <c r="AK26442" s="20"/>
      <c r="AL26442" s="24"/>
      <c r="AM26442" s="19"/>
      <c r="AN26442" s="19"/>
      <c r="AO26442" s="17"/>
    </row>
    <row r="26443" spans="35:41" x14ac:dyDescent="0.2">
      <c r="AI26443" s="19"/>
      <c r="AJ26443" s="16"/>
      <c r="AK26443" s="20"/>
      <c r="AL26443" s="24"/>
      <c r="AM26443" s="19"/>
      <c r="AN26443" s="19"/>
      <c r="AO26443" s="17"/>
    </row>
    <row r="26444" spans="35:41" x14ac:dyDescent="0.2">
      <c r="AI26444" s="19"/>
      <c r="AJ26444" s="16"/>
      <c r="AK26444" s="20"/>
      <c r="AL26444" s="24"/>
      <c r="AM26444" s="19"/>
      <c r="AN26444" s="19"/>
      <c r="AO26444" s="17"/>
    </row>
    <row r="26445" spans="35:41" x14ac:dyDescent="0.2">
      <c r="AI26445" s="19"/>
      <c r="AJ26445" s="16"/>
      <c r="AK26445" s="20"/>
      <c r="AL26445" s="24"/>
      <c r="AM26445" s="19"/>
      <c r="AN26445" s="19"/>
      <c r="AO26445" s="17"/>
    </row>
    <row r="26446" spans="35:41" x14ac:dyDescent="0.2">
      <c r="AI26446" s="19"/>
      <c r="AJ26446" s="16"/>
      <c r="AK26446" s="20"/>
      <c r="AL26446" s="24"/>
      <c r="AM26446" s="19"/>
      <c r="AN26446" s="19"/>
      <c r="AO26446" s="17"/>
    </row>
    <row r="26447" spans="35:41" x14ac:dyDescent="0.2">
      <c r="AI26447" s="19"/>
      <c r="AJ26447" s="16"/>
      <c r="AK26447" s="20"/>
      <c r="AL26447" s="24"/>
      <c r="AM26447" s="19"/>
      <c r="AN26447" s="19"/>
      <c r="AO26447" s="17"/>
    </row>
    <row r="26448" spans="35:41" x14ac:dyDescent="0.2">
      <c r="AI26448" s="19"/>
      <c r="AJ26448" s="16"/>
      <c r="AK26448" s="20"/>
      <c r="AL26448" s="24"/>
      <c r="AM26448" s="19"/>
      <c r="AN26448" s="19"/>
      <c r="AO26448" s="17"/>
    </row>
    <row r="26449" spans="35:41" x14ac:dyDescent="0.2">
      <c r="AI26449" s="19"/>
      <c r="AJ26449" s="16"/>
      <c r="AK26449" s="20"/>
      <c r="AL26449" s="24"/>
      <c r="AM26449" s="19"/>
      <c r="AN26449" s="19"/>
      <c r="AO26449" s="17"/>
    </row>
    <row r="26450" spans="35:41" x14ac:dyDescent="0.2">
      <c r="AI26450" s="19"/>
      <c r="AJ26450" s="16"/>
      <c r="AK26450" s="20"/>
      <c r="AL26450" s="24"/>
      <c r="AM26450" s="19"/>
      <c r="AN26450" s="19"/>
      <c r="AO26450" s="17"/>
    </row>
    <row r="26451" spans="35:41" x14ac:dyDescent="0.2">
      <c r="AI26451" s="19"/>
      <c r="AJ26451" s="16"/>
      <c r="AK26451" s="20"/>
      <c r="AL26451" s="24"/>
      <c r="AM26451" s="19"/>
      <c r="AN26451" s="19"/>
      <c r="AO26451" s="17"/>
    </row>
    <row r="26452" spans="35:41" x14ac:dyDescent="0.2">
      <c r="AI26452" s="19"/>
      <c r="AJ26452" s="16"/>
      <c r="AK26452" s="20"/>
      <c r="AL26452" s="24"/>
      <c r="AM26452" s="19"/>
      <c r="AN26452" s="19"/>
      <c r="AO26452" s="17"/>
    </row>
    <row r="26453" spans="35:41" x14ac:dyDescent="0.2">
      <c r="AI26453" s="19"/>
      <c r="AJ26453" s="16"/>
      <c r="AK26453" s="20"/>
      <c r="AL26453" s="24"/>
      <c r="AM26453" s="19"/>
      <c r="AN26453" s="19"/>
      <c r="AO26453" s="17"/>
    </row>
    <row r="26454" spans="35:41" x14ac:dyDescent="0.2">
      <c r="AI26454" s="19"/>
      <c r="AJ26454" s="16"/>
      <c r="AK26454" s="20"/>
      <c r="AL26454" s="24"/>
      <c r="AM26454" s="19"/>
      <c r="AN26454" s="19"/>
      <c r="AO26454" s="17"/>
    </row>
    <row r="26455" spans="35:41" x14ac:dyDescent="0.2">
      <c r="AI26455" s="19"/>
      <c r="AJ26455" s="16"/>
      <c r="AK26455" s="20"/>
      <c r="AL26455" s="24"/>
      <c r="AM26455" s="19"/>
      <c r="AN26455" s="19"/>
      <c r="AO26455" s="17"/>
    </row>
    <row r="26456" spans="35:41" x14ac:dyDescent="0.2">
      <c r="AI26456" s="19"/>
      <c r="AJ26456" s="16"/>
      <c r="AK26456" s="20"/>
      <c r="AL26456" s="24"/>
      <c r="AM26456" s="19"/>
      <c r="AN26456" s="19"/>
      <c r="AO26456" s="17"/>
    </row>
    <row r="26457" spans="35:41" x14ac:dyDescent="0.2">
      <c r="AI26457" s="19"/>
      <c r="AJ26457" s="16"/>
      <c r="AK26457" s="20"/>
      <c r="AL26457" s="24"/>
      <c r="AM26457" s="19"/>
      <c r="AN26457" s="19"/>
      <c r="AO26457" s="17"/>
    </row>
    <row r="26458" spans="35:41" x14ac:dyDescent="0.2">
      <c r="AI26458" s="19"/>
      <c r="AJ26458" s="16"/>
      <c r="AK26458" s="20"/>
      <c r="AL26458" s="24"/>
      <c r="AM26458" s="19"/>
      <c r="AN26458" s="19"/>
      <c r="AO26458" s="17"/>
    </row>
    <row r="26459" spans="35:41" x14ac:dyDescent="0.2">
      <c r="AI26459" s="19"/>
      <c r="AJ26459" s="16"/>
      <c r="AK26459" s="20"/>
      <c r="AL26459" s="24"/>
      <c r="AM26459" s="19"/>
      <c r="AN26459" s="19"/>
      <c r="AO26459" s="17"/>
    </row>
    <row r="26460" spans="35:41" x14ac:dyDescent="0.2">
      <c r="AI26460" s="19"/>
      <c r="AJ26460" s="16"/>
      <c r="AK26460" s="20"/>
      <c r="AL26460" s="24"/>
      <c r="AM26460" s="19"/>
      <c r="AN26460" s="19"/>
      <c r="AO26460" s="17"/>
    </row>
    <row r="26461" spans="35:41" x14ac:dyDescent="0.2">
      <c r="AI26461" s="19"/>
      <c r="AJ26461" s="16"/>
      <c r="AK26461" s="20"/>
      <c r="AL26461" s="24"/>
      <c r="AM26461" s="19"/>
      <c r="AN26461" s="19"/>
      <c r="AO26461" s="17"/>
    </row>
    <row r="26462" spans="35:41" x14ac:dyDescent="0.2">
      <c r="AI26462" s="19"/>
      <c r="AJ26462" s="16"/>
      <c r="AK26462" s="20"/>
      <c r="AL26462" s="24"/>
      <c r="AM26462" s="19"/>
      <c r="AN26462" s="19"/>
      <c r="AO26462" s="17"/>
    </row>
    <row r="26463" spans="35:41" x14ac:dyDescent="0.2">
      <c r="AI26463" s="19"/>
      <c r="AJ26463" s="16"/>
      <c r="AK26463" s="20"/>
      <c r="AL26463" s="24"/>
      <c r="AM26463" s="19"/>
      <c r="AN26463" s="19"/>
      <c r="AO26463" s="17"/>
    </row>
    <row r="26464" spans="35:41" x14ac:dyDescent="0.2">
      <c r="AI26464" s="19"/>
      <c r="AJ26464" s="16"/>
      <c r="AK26464" s="20"/>
      <c r="AL26464" s="24"/>
      <c r="AM26464" s="19"/>
      <c r="AN26464" s="19"/>
      <c r="AO26464" s="17"/>
    </row>
    <row r="26465" spans="35:41" x14ac:dyDescent="0.2">
      <c r="AI26465" s="19"/>
      <c r="AJ26465" s="16"/>
      <c r="AK26465" s="20"/>
      <c r="AL26465" s="24"/>
      <c r="AM26465" s="19"/>
      <c r="AN26465" s="19"/>
      <c r="AO26465" s="17"/>
    </row>
    <row r="26466" spans="35:41" x14ac:dyDescent="0.2">
      <c r="AI26466" s="19"/>
      <c r="AJ26466" s="16"/>
      <c r="AK26466" s="20"/>
      <c r="AL26466" s="24"/>
      <c r="AM26466" s="19"/>
      <c r="AN26466" s="19"/>
      <c r="AO26466" s="17"/>
    </row>
    <row r="26467" spans="35:41" x14ac:dyDescent="0.2">
      <c r="AI26467" s="19"/>
      <c r="AJ26467" s="16"/>
      <c r="AK26467" s="20"/>
      <c r="AL26467" s="24"/>
      <c r="AM26467" s="19"/>
      <c r="AN26467" s="19"/>
      <c r="AO26467" s="17"/>
    </row>
    <row r="26468" spans="35:41" x14ac:dyDescent="0.2">
      <c r="AI26468" s="19"/>
      <c r="AJ26468" s="16"/>
      <c r="AK26468" s="20"/>
      <c r="AL26468" s="24"/>
      <c r="AM26468" s="19"/>
      <c r="AN26468" s="19"/>
      <c r="AO26468" s="17"/>
    </row>
    <row r="26469" spans="35:41" x14ac:dyDescent="0.2">
      <c r="AI26469" s="19"/>
      <c r="AJ26469" s="16"/>
      <c r="AK26469" s="20"/>
      <c r="AL26469" s="24"/>
      <c r="AM26469" s="19"/>
      <c r="AN26469" s="19"/>
      <c r="AO26469" s="17"/>
    </row>
    <row r="26470" spans="35:41" x14ac:dyDescent="0.2">
      <c r="AI26470" s="19"/>
      <c r="AJ26470" s="16"/>
      <c r="AK26470" s="20"/>
      <c r="AL26470" s="24"/>
      <c r="AM26470" s="19"/>
      <c r="AN26470" s="19"/>
      <c r="AO26470" s="17"/>
    </row>
    <row r="26471" spans="35:41" x14ac:dyDescent="0.2">
      <c r="AI26471" s="19"/>
      <c r="AJ26471" s="16"/>
      <c r="AK26471" s="20"/>
      <c r="AL26471" s="24"/>
      <c r="AM26471" s="19"/>
      <c r="AN26471" s="19"/>
      <c r="AO26471" s="17"/>
    </row>
    <row r="26472" spans="35:41" x14ac:dyDescent="0.2">
      <c r="AI26472" s="19"/>
      <c r="AJ26472" s="16"/>
      <c r="AK26472" s="20"/>
      <c r="AL26472" s="24"/>
      <c r="AM26472" s="19"/>
      <c r="AN26472" s="19"/>
      <c r="AO26472" s="17"/>
    </row>
    <row r="26473" spans="35:41" x14ac:dyDescent="0.2">
      <c r="AI26473" s="19"/>
      <c r="AJ26473" s="16"/>
      <c r="AK26473" s="20"/>
      <c r="AL26473" s="24"/>
      <c r="AM26473" s="19"/>
      <c r="AN26473" s="19"/>
      <c r="AO26473" s="17"/>
    </row>
    <row r="26474" spans="35:41" x14ac:dyDescent="0.2">
      <c r="AI26474" s="19"/>
      <c r="AJ26474" s="16"/>
      <c r="AK26474" s="20"/>
      <c r="AL26474" s="24"/>
      <c r="AM26474" s="19"/>
      <c r="AN26474" s="19"/>
      <c r="AO26474" s="17"/>
    </row>
    <row r="26475" spans="35:41" x14ac:dyDescent="0.2">
      <c r="AI26475" s="19"/>
      <c r="AJ26475" s="16"/>
      <c r="AK26475" s="20"/>
      <c r="AL26475" s="24"/>
      <c r="AM26475" s="19"/>
      <c r="AN26475" s="19"/>
      <c r="AO26475" s="17"/>
    </row>
    <row r="26476" spans="35:41" x14ac:dyDescent="0.2">
      <c r="AI26476" s="19"/>
      <c r="AJ26476" s="16"/>
      <c r="AK26476" s="20"/>
      <c r="AL26476" s="24"/>
      <c r="AM26476" s="19"/>
      <c r="AN26476" s="19"/>
      <c r="AO26476" s="17"/>
    </row>
    <row r="26477" spans="35:41" x14ac:dyDescent="0.2">
      <c r="AI26477" s="19"/>
      <c r="AJ26477" s="16"/>
      <c r="AK26477" s="20"/>
      <c r="AL26477" s="24"/>
      <c r="AM26477" s="19"/>
      <c r="AN26477" s="19"/>
      <c r="AO26477" s="17"/>
    </row>
    <row r="26478" spans="35:41" x14ac:dyDescent="0.2">
      <c r="AI26478" s="19"/>
      <c r="AJ26478" s="16"/>
      <c r="AK26478" s="20"/>
      <c r="AL26478" s="24"/>
      <c r="AM26478" s="19"/>
      <c r="AN26478" s="19"/>
      <c r="AO26478" s="17"/>
    </row>
    <row r="26479" spans="35:41" x14ac:dyDescent="0.2">
      <c r="AI26479" s="19"/>
      <c r="AJ26479" s="16"/>
      <c r="AK26479" s="20"/>
      <c r="AL26479" s="24"/>
      <c r="AM26479" s="19"/>
      <c r="AN26479" s="19"/>
      <c r="AO26479" s="17"/>
    </row>
    <row r="26480" spans="35:41" x14ac:dyDescent="0.2">
      <c r="AI26480" s="19"/>
      <c r="AJ26480" s="16"/>
      <c r="AK26480" s="20"/>
      <c r="AL26480" s="24"/>
      <c r="AM26480" s="19"/>
      <c r="AN26480" s="19"/>
      <c r="AO26480" s="17"/>
    </row>
    <row r="26481" spans="35:41" x14ac:dyDescent="0.2">
      <c r="AI26481" s="19"/>
      <c r="AJ26481" s="16"/>
      <c r="AK26481" s="20"/>
      <c r="AL26481" s="24"/>
      <c r="AM26481" s="19"/>
      <c r="AN26481" s="19"/>
      <c r="AO26481" s="17"/>
    </row>
    <row r="26482" spans="35:41" x14ac:dyDescent="0.2">
      <c r="AI26482" s="19"/>
      <c r="AJ26482" s="16"/>
      <c r="AK26482" s="20"/>
      <c r="AL26482" s="24"/>
      <c r="AM26482" s="19"/>
      <c r="AN26482" s="19"/>
      <c r="AO26482" s="17"/>
    </row>
    <row r="26483" spans="35:41" x14ac:dyDescent="0.2">
      <c r="AI26483" s="19"/>
      <c r="AJ26483" s="16"/>
      <c r="AK26483" s="20"/>
      <c r="AL26483" s="24"/>
      <c r="AM26483" s="19"/>
      <c r="AN26483" s="19"/>
      <c r="AO26483" s="17"/>
    </row>
    <row r="26484" spans="35:41" x14ac:dyDescent="0.2">
      <c r="AI26484" s="19"/>
      <c r="AJ26484" s="16"/>
      <c r="AK26484" s="20"/>
      <c r="AL26484" s="24"/>
      <c r="AM26484" s="19"/>
      <c r="AN26484" s="19"/>
      <c r="AO26484" s="17"/>
    </row>
    <row r="26485" spans="35:41" x14ac:dyDescent="0.2">
      <c r="AI26485" s="19"/>
      <c r="AJ26485" s="16"/>
      <c r="AK26485" s="20"/>
      <c r="AL26485" s="24"/>
      <c r="AM26485" s="19"/>
      <c r="AN26485" s="19"/>
      <c r="AO26485" s="17"/>
    </row>
    <row r="26486" spans="35:41" x14ac:dyDescent="0.2">
      <c r="AI26486" s="19"/>
      <c r="AJ26486" s="16"/>
      <c r="AK26486" s="20"/>
      <c r="AL26486" s="24"/>
      <c r="AM26486" s="19"/>
      <c r="AN26486" s="19"/>
      <c r="AO26486" s="17"/>
    </row>
    <row r="26487" spans="35:41" x14ac:dyDescent="0.2">
      <c r="AI26487" s="19"/>
      <c r="AJ26487" s="16"/>
      <c r="AK26487" s="20"/>
      <c r="AL26487" s="24"/>
      <c r="AM26487" s="19"/>
      <c r="AN26487" s="19"/>
      <c r="AO26487" s="17"/>
    </row>
    <row r="26488" spans="35:41" x14ac:dyDescent="0.2">
      <c r="AI26488" s="19"/>
      <c r="AJ26488" s="16"/>
      <c r="AK26488" s="20"/>
      <c r="AL26488" s="24"/>
      <c r="AM26488" s="19"/>
      <c r="AN26488" s="19"/>
      <c r="AO26488" s="17"/>
    </row>
    <row r="26489" spans="35:41" x14ac:dyDescent="0.2">
      <c r="AI26489" s="19"/>
      <c r="AJ26489" s="16"/>
      <c r="AK26489" s="20"/>
      <c r="AL26489" s="24"/>
      <c r="AM26489" s="19"/>
      <c r="AN26489" s="19"/>
      <c r="AO26489" s="17"/>
    </row>
    <row r="26490" spans="35:41" x14ac:dyDescent="0.2">
      <c r="AI26490" s="19"/>
      <c r="AJ26490" s="16"/>
      <c r="AK26490" s="20"/>
      <c r="AL26490" s="24"/>
      <c r="AM26490" s="19"/>
      <c r="AN26490" s="19"/>
      <c r="AO26490" s="17"/>
    </row>
    <row r="26491" spans="35:41" x14ac:dyDescent="0.2">
      <c r="AI26491" s="19"/>
      <c r="AJ26491" s="16"/>
      <c r="AK26491" s="20"/>
      <c r="AL26491" s="24"/>
      <c r="AM26491" s="19"/>
      <c r="AN26491" s="19"/>
      <c r="AO26491" s="17"/>
    </row>
    <row r="26492" spans="35:41" x14ac:dyDescent="0.2">
      <c r="AI26492" s="19"/>
      <c r="AJ26492" s="16"/>
      <c r="AK26492" s="20"/>
      <c r="AL26492" s="24"/>
      <c r="AM26492" s="19"/>
      <c r="AN26492" s="19"/>
      <c r="AO26492" s="17"/>
    </row>
    <row r="26493" spans="35:41" x14ac:dyDescent="0.2">
      <c r="AI26493" s="19"/>
      <c r="AJ26493" s="16"/>
      <c r="AK26493" s="20"/>
      <c r="AL26493" s="24"/>
      <c r="AM26493" s="19"/>
      <c r="AN26493" s="19"/>
      <c r="AO26493" s="17"/>
    </row>
    <row r="26494" spans="35:41" x14ac:dyDescent="0.2">
      <c r="AI26494" s="19"/>
      <c r="AJ26494" s="16"/>
      <c r="AK26494" s="20"/>
      <c r="AL26494" s="24"/>
      <c r="AM26494" s="19"/>
      <c r="AN26494" s="19"/>
      <c r="AO26494" s="17"/>
    </row>
    <row r="26495" spans="35:41" x14ac:dyDescent="0.2">
      <c r="AI26495" s="19"/>
      <c r="AJ26495" s="16"/>
      <c r="AK26495" s="20"/>
      <c r="AL26495" s="24"/>
      <c r="AM26495" s="19"/>
      <c r="AN26495" s="19"/>
      <c r="AO26495" s="17"/>
    </row>
    <row r="26496" spans="35:41" x14ac:dyDescent="0.2">
      <c r="AI26496" s="19"/>
      <c r="AJ26496" s="16"/>
      <c r="AK26496" s="20"/>
      <c r="AL26496" s="24"/>
      <c r="AM26496" s="19"/>
      <c r="AN26496" s="19"/>
      <c r="AO26496" s="17"/>
    </row>
    <row r="26497" spans="35:41" x14ac:dyDescent="0.2">
      <c r="AI26497" s="19"/>
      <c r="AJ26497" s="16"/>
      <c r="AK26497" s="20"/>
      <c r="AL26497" s="24"/>
      <c r="AM26497" s="19"/>
      <c r="AN26497" s="19"/>
      <c r="AO26497" s="17"/>
    </row>
    <row r="26498" spans="35:41" x14ac:dyDescent="0.2">
      <c r="AI26498" s="19"/>
      <c r="AJ26498" s="16"/>
      <c r="AK26498" s="20"/>
      <c r="AL26498" s="24"/>
      <c r="AM26498" s="19"/>
      <c r="AN26498" s="19"/>
      <c r="AO26498" s="17"/>
    </row>
    <row r="26499" spans="35:41" x14ac:dyDescent="0.2">
      <c r="AI26499" s="19"/>
      <c r="AJ26499" s="16"/>
      <c r="AK26499" s="20"/>
      <c r="AL26499" s="24"/>
      <c r="AM26499" s="19"/>
      <c r="AN26499" s="19"/>
      <c r="AO26499" s="17"/>
    </row>
    <row r="26500" spans="35:41" x14ac:dyDescent="0.2">
      <c r="AI26500" s="19"/>
      <c r="AJ26500" s="16"/>
      <c r="AK26500" s="20"/>
      <c r="AL26500" s="24"/>
      <c r="AM26500" s="19"/>
      <c r="AN26500" s="19"/>
      <c r="AO26500" s="17"/>
    </row>
    <row r="26501" spans="35:41" x14ac:dyDescent="0.2">
      <c r="AI26501" s="19"/>
      <c r="AJ26501" s="16"/>
      <c r="AK26501" s="20"/>
      <c r="AL26501" s="24"/>
      <c r="AM26501" s="19"/>
      <c r="AN26501" s="19"/>
      <c r="AO26501" s="17"/>
    </row>
    <row r="26502" spans="35:41" x14ac:dyDescent="0.2">
      <c r="AI26502" s="19"/>
      <c r="AJ26502" s="16"/>
      <c r="AK26502" s="20"/>
      <c r="AL26502" s="24"/>
      <c r="AM26502" s="19"/>
      <c r="AN26502" s="19"/>
      <c r="AO26502" s="17"/>
    </row>
    <row r="26503" spans="35:41" x14ac:dyDescent="0.2">
      <c r="AI26503" s="19"/>
      <c r="AJ26503" s="16"/>
      <c r="AK26503" s="20"/>
      <c r="AL26503" s="24"/>
      <c r="AM26503" s="19"/>
      <c r="AN26503" s="19"/>
      <c r="AO26503" s="17"/>
    </row>
    <row r="26504" spans="35:41" x14ac:dyDescent="0.2">
      <c r="AI26504" s="19"/>
      <c r="AJ26504" s="16"/>
      <c r="AK26504" s="20"/>
      <c r="AL26504" s="24"/>
      <c r="AM26504" s="19"/>
      <c r="AN26504" s="19"/>
      <c r="AO26504" s="17"/>
    </row>
    <row r="26505" spans="35:41" x14ac:dyDescent="0.2">
      <c r="AI26505" s="19"/>
      <c r="AJ26505" s="16"/>
      <c r="AK26505" s="20"/>
      <c r="AL26505" s="24"/>
      <c r="AM26505" s="19"/>
      <c r="AN26505" s="19"/>
      <c r="AO26505" s="17"/>
    </row>
    <row r="26506" spans="35:41" x14ac:dyDescent="0.2">
      <c r="AI26506" s="19"/>
      <c r="AJ26506" s="16"/>
      <c r="AK26506" s="20"/>
      <c r="AL26506" s="24"/>
      <c r="AM26506" s="19"/>
      <c r="AN26506" s="19"/>
      <c r="AO26506" s="17"/>
    </row>
    <row r="26507" spans="35:41" x14ac:dyDescent="0.2">
      <c r="AI26507" s="19"/>
      <c r="AJ26507" s="16"/>
      <c r="AK26507" s="20"/>
      <c r="AL26507" s="24"/>
      <c r="AM26507" s="19"/>
      <c r="AN26507" s="19"/>
      <c r="AO26507" s="17"/>
    </row>
    <row r="26508" spans="35:41" x14ac:dyDescent="0.2">
      <c r="AI26508" s="19"/>
      <c r="AJ26508" s="16"/>
      <c r="AK26508" s="20"/>
      <c r="AL26508" s="24"/>
      <c r="AM26508" s="19"/>
      <c r="AN26508" s="19"/>
      <c r="AO26508" s="17"/>
    </row>
    <row r="26509" spans="35:41" x14ac:dyDescent="0.2">
      <c r="AI26509" s="19"/>
      <c r="AJ26509" s="16"/>
      <c r="AK26509" s="20"/>
      <c r="AL26509" s="24"/>
      <c r="AM26509" s="19"/>
      <c r="AN26509" s="19"/>
      <c r="AO26509" s="17"/>
    </row>
    <row r="26510" spans="35:41" x14ac:dyDescent="0.2">
      <c r="AI26510" s="19"/>
      <c r="AJ26510" s="16"/>
      <c r="AK26510" s="20"/>
      <c r="AL26510" s="24"/>
      <c r="AM26510" s="19"/>
      <c r="AN26510" s="19"/>
      <c r="AO26510" s="17"/>
    </row>
    <row r="26511" spans="35:41" x14ac:dyDescent="0.2">
      <c r="AI26511" s="19"/>
      <c r="AJ26511" s="16"/>
      <c r="AK26511" s="20"/>
      <c r="AL26511" s="24"/>
      <c r="AM26511" s="19"/>
      <c r="AN26511" s="19"/>
      <c r="AO26511" s="17"/>
    </row>
    <row r="26512" spans="35:41" x14ac:dyDescent="0.2">
      <c r="AI26512" s="19"/>
      <c r="AJ26512" s="16"/>
      <c r="AK26512" s="20"/>
      <c r="AL26512" s="24"/>
      <c r="AM26512" s="19"/>
      <c r="AN26512" s="19"/>
      <c r="AO26512" s="17"/>
    </row>
    <row r="26513" spans="35:41" x14ac:dyDescent="0.2">
      <c r="AI26513" s="19"/>
      <c r="AJ26513" s="16"/>
      <c r="AK26513" s="20"/>
      <c r="AL26513" s="24"/>
      <c r="AM26513" s="19"/>
      <c r="AN26513" s="19"/>
      <c r="AO26513" s="17"/>
    </row>
    <row r="26514" spans="35:41" x14ac:dyDescent="0.2">
      <c r="AI26514" s="19"/>
      <c r="AJ26514" s="16"/>
      <c r="AK26514" s="20"/>
      <c r="AL26514" s="24"/>
      <c r="AM26514" s="19"/>
      <c r="AN26514" s="19"/>
      <c r="AO26514" s="17"/>
    </row>
    <row r="26515" spans="35:41" x14ac:dyDescent="0.2">
      <c r="AI26515" s="19"/>
      <c r="AJ26515" s="16"/>
      <c r="AK26515" s="20"/>
      <c r="AL26515" s="24"/>
      <c r="AM26515" s="19"/>
      <c r="AN26515" s="19"/>
      <c r="AO26515" s="17"/>
    </row>
    <row r="26516" spans="35:41" x14ac:dyDescent="0.2">
      <c r="AI26516" s="19"/>
      <c r="AJ26516" s="16"/>
      <c r="AK26516" s="20"/>
      <c r="AL26516" s="24"/>
      <c r="AM26516" s="19"/>
      <c r="AN26516" s="19"/>
      <c r="AO26516" s="17"/>
    </row>
    <row r="26517" spans="35:41" x14ac:dyDescent="0.2">
      <c r="AI26517" s="19"/>
      <c r="AJ26517" s="16"/>
      <c r="AK26517" s="20"/>
      <c r="AL26517" s="24"/>
      <c r="AM26517" s="19"/>
      <c r="AN26517" s="19"/>
      <c r="AO26517" s="17"/>
    </row>
    <row r="26518" spans="35:41" x14ac:dyDescent="0.2">
      <c r="AI26518" s="19"/>
      <c r="AJ26518" s="16"/>
      <c r="AK26518" s="20"/>
      <c r="AL26518" s="24"/>
      <c r="AM26518" s="19"/>
      <c r="AN26518" s="19"/>
      <c r="AO26518" s="17"/>
    </row>
    <row r="26519" spans="35:41" x14ac:dyDescent="0.2">
      <c r="AI26519" s="19"/>
      <c r="AJ26519" s="16"/>
      <c r="AK26519" s="20"/>
      <c r="AL26519" s="24"/>
      <c r="AM26519" s="19"/>
      <c r="AN26519" s="19"/>
      <c r="AO26519" s="17"/>
    </row>
    <row r="26520" spans="35:41" x14ac:dyDescent="0.2">
      <c r="AI26520" s="19"/>
      <c r="AJ26520" s="16"/>
      <c r="AK26520" s="20"/>
      <c r="AL26520" s="24"/>
      <c r="AM26520" s="19"/>
      <c r="AN26520" s="19"/>
      <c r="AO26520" s="17"/>
    </row>
    <row r="26521" spans="35:41" x14ac:dyDescent="0.2">
      <c r="AI26521" s="19"/>
      <c r="AJ26521" s="16"/>
      <c r="AK26521" s="20"/>
      <c r="AL26521" s="24"/>
      <c r="AM26521" s="19"/>
      <c r="AN26521" s="19"/>
      <c r="AO26521" s="17"/>
    </row>
    <row r="26522" spans="35:41" x14ac:dyDescent="0.2">
      <c r="AI26522" s="19"/>
      <c r="AJ26522" s="16"/>
      <c r="AK26522" s="20"/>
      <c r="AL26522" s="24"/>
      <c r="AM26522" s="19"/>
      <c r="AN26522" s="19"/>
      <c r="AO26522" s="17"/>
    </row>
    <row r="26523" spans="35:41" x14ac:dyDescent="0.2">
      <c r="AI26523" s="19"/>
      <c r="AJ26523" s="16"/>
      <c r="AK26523" s="20"/>
      <c r="AL26523" s="24"/>
      <c r="AM26523" s="19"/>
      <c r="AN26523" s="19"/>
      <c r="AO26523" s="17"/>
    </row>
    <row r="26524" spans="35:41" x14ac:dyDescent="0.2">
      <c r="AI26524" s="19"/>
      <c r="AJ26524" s="16"/>
      <c r="AK26524" s="20"/>
      <c r="AL26524" s="24"/>
      <c r="AM26524" s="19"/>
      <c r="AN26524" s="19"/>
      <c r="AO26524" s="17"/>
    </row>
    <row r="26525" spans="35:41" x14ac:dyDescent="0.2">
      <c r="AI26525" s="19"/>
      <c r="AJ26525" s="16"/>
      <c r="AK26525" s="20"/>
      <c r="AL26525" s="24"/>
      <c r="AM26525" s="19"/>
      <c r="AN26525" s="19"/>
      <c r="AO26525" s="17"/>
    </row>
    <row r="26526" spans="35:41" x14ac:dyDescent="0.2">
      <c r="AI26526" s="19"/>
      <c r="AJ26526" s="16"/>
      <c r="AK26526" s="20"/>
      <c r="AL26526" s="24"/>
      <c r="AM26526" s="19"/>
      <c r="AN26526" s="19"/>
      <c r="AO26526" s="17"/>
    </row>
    <row r="26527" spans="35:41" x14ac:dyDescent="0.2">
      <c r="AI26527" s="19"/>
      <c r="AJ26527" s="16"/>
      <c r="AK26527" s="20"/>
      <c r="AL26527" s="24"/>
      <c r="AM26527" s="19"/>
      <c r="AN26527" s="19"/>
      <c r="AO26527" s="17"/>
    </row>
    <row r="26528" spans="35:41" x14ac:dyDescent="0.2">
      <c r="AI26528" s="19"/>
      <c r="AJ26528" s="16"/>
      <c r="AK26528" s="20"/>
      <c r="AL26528" s="24"/>
      <c r="AM26528" s="19"/>
      <c r="AN26528" s="19"/>
      <c r="AO26528" s="17"/>
    </row>
    <row r="26529" spans="35:41" x14ac:dyDescent="0.2">
      <c r="AI26529" s="19"/>
      <c r="AJ26529" s="16"/>
      <c r="AK26529" s="20"/>
      <c r="AL26529" s="24"/>
      <c r="AM26529" s="19"/>
      <c r="AN26529" s="19"/>
      <c r="AO26529" s="17"/>
    </row>
    <row r="26530" spans="35:41" x14ac:dyDescent="0.2">
      <c r="AI26530" s="19"/>
      <c r="AJ26530" s="16"/>
      <c r="AK26530" s="20"/>
      <c r="AL26530" s="24"/>
      <c r="AM26530" s="19"/>
      <c r="AN26530" s="19"/>
      <c r="AO26530" s="17"/>
    </row>
    <row r="26531" spans="35:41" x14ac:dyDescent="0.2">
      <c r="AI26531" s="19"/>
      <c r="AJ26531" s="16"/>
      <c r="AK26531" s="20"/>
      <c r="AL26531" s="24"/>
      <c r="AM26531" s="19"/>
      <c r="AN26531" s="19"/>
      <c r="AO26531" s="17"/>
    </row>
    <row r="26532" spans="35:41" x14ac:dyDescent="0.2">
      <c r="AI26532" s="19"/>
      <c r="AJ26532" s="16"/>
      <c r="AK26532" s="20"/>
      <c r="AL26532" s="24"/>
      <c r="AM26532" s="19"/>
      <c r="AN26532" s="19"/>
      <c r="AO26532" s="17"/>
    </row>
    <row r="26533" spans="35:41" x14ac:dyDescent="0.2">
      <c r="AI26533" s="19"/>
      <c r="AJ26533" s="16"/>
      <c r="AK26533" s="20"/>
      <c r="AL26533" s="24"/>
      <c r="AM26533" s="19"/>
      <c r="AN26533" s="19"/>
      <c r="AO26533" s="17"/>
    </row>
    <row r="26534" spans="35:41" x14ac:dyDescent="0.2">
      <c r="AI26534" s="19"/>
      <c r="AJ26534" s="16"/>
      <c r="AK26534" s="20"/>
      <c r="AL26534" s="24"/>
      <c r="AM26534" s="19"/>
      <c r="AN26534" s="19"/>
      <c r="AO26534" s="17"/>
    </row>
    <row r="26535" spans="35:41" x14ac:dyDescent="0.2">
      <c r="AI26535" s="19"/>
      <c r="AJ26535" s="16"/>
      <c r="AK26535" s="20"/>
      <c r="AL26535" s="24"/>
      <c r="AM26535" s="19"/>
      <c r="AN26535" s="19"/>
      <c r="AO26535" s="17"/>
    </row>
    <row r="26536" spans="35:41" x14ac:dyDescent="0.2">
      <c r="AI26536" s="19"/>
      <c r="AJ26536" s="16"/>
      <c r="AK26536" s="20"/>
      <c r="AL26536" s="24"/>
      <c r="AM26536" s="19"/>
      <c r="AN26536" s="19"/>
      <c r="AO26536" s="17"/>
    </row>
    <row r="26537" spans="35:41" x14ac:dyDescent="0.2">
      <c r="AI26537" s="19"/>
      <c r="AJ26537" s="16"/>
      <c r="AK26537" s="20"/>
      <c r="AL26537" s="24"/>
      <c r="AM26537" s="19"/>
      <c r="AN26537" s="19"/>
      <c r="AO26537" s="17"/>
    </row>
    <row r="26538" spans="35:41" x14ac:dyDescent="0.2">
      <c r="AI26538" s="19"/>
      <c r="AJ26538" s="16"/>
      <c r="AK26538" s="20"/>
      <c r="AL26538" s="24"/>
      <c r="AM26538" s="19"/>
      <c r="AN26538" s="19"/>
      <c r="AO26538" s="17"/>
    </row>
    <row r="26539" spans="35:41" x14ac:dyDescent="0.2">
      <c r="AI26539" s="19"/>
      <c r="AJ26539" s="16"/>
      <c r="AK26539" s="20"/>
      <c r="AL26539" s="24"/>
      <c r="AM26539" s="19"/>
      <c r="AN26539" s="19"/>
      <c r="AO26539" s="17"/>
    </row>
    <row r="26540" spans="35:41" x14ac:dyDescent="0.2">
      <c r="AI26540" s="19"/>
      <c r="AJ26540" s="16"/>
      <c r="AK26540" s="20"/>
      <c r="AL26540" s="24"/>
      <c r="AM26540" s="19"/>
      <c r="AN26540" s="19"/>
      <c r="AO26540" s="17"/>
    </row>
    <row r="26541" spans="35:41" x14ac:dyDescent="0.2">
      <c r="AI26541" s="19"/>
      <c r="AJ26541" s="16"/>
      <c r="AK26541" s="20"/>
      <c r="AL26541" s="24"/>
      <c r="AM26541" s="19"/>
      <c r="AN26541" s="19"/>
      <c r="AO26541" s="17"/>
    </row>
    <row r="26542" spans="35:41" x14ac:dyDescent="0.2">
      <c r="AI26542" s="19"/>
      <c r="AJ26542" s="16"/>
      <c r="AK26542" s="20"/>
      <c r="AL26542" s="24"/>
      <c r="AM26542" s="19"/>
      <c r="AN26542" s="19"/>
      <c r="AO26542" s="17"/>
    </row>
    <row r="26543" spans="35:41" x14ac:dyDescent="0.2">
      <c r="AI26543" s="19"/>
      <c r="AJ26543" s="16"/>
      <c r="AK26543" s="20"/>
      <c r="AL26543" s="24"/>
      <c r="AM26543" s="19"/>
      <c r="AN26543" s="19"/>
      <c r="AO26543" s="17"/>
    </row>
    <row r="26544" spans="35:41" x14ac:dyDescent="0.2">
      <c r="AI26544" s="19"/>
      <c r="AJ26544" s="16"/>
      <c r="AK26544" s="20"/>
      <c r="AL26544" s="24"/>
      <c r="AM26544" s="19"/>
      <c r="AN26544" s="19"/>
      <c r="AO26544" s="17"/>
    </row>
    <row r="26545" spans="35:41" x14ac:dyDescent="0.2">
      <c r="AI26545" s="19"/>
      <c r="AJ26545" s="16"/>
      <c r="AK26545" s="20"/>
      <c r="AL26545" s="24"/>
      <c r="AM26545" s="19"/>
      <c r="AN26545" s="19"/>
      <c r="AO26545" s="17"/>
    </row>
    <row r="26546" spans="35:41" x14ac:dyDescent="0.2">
      <c r="AI26546" s="19"/>
      <c r="AJ26546" s="16"/>
      <c r="AK26546" s="20"/>
      <c r="AL26546" s="24"/>
      <c r="AM26546" s="19"/>
      <c r="AN26546" s="19"/>
      <c r="AO26546" s="17"/>
    </row>
    <row r="26547" spans="35:41" x14ac:dyDescent="0.2">
      <c r="AI26547" s="19"/>
      <c r="AJ26547" s="16"/>
      <c r="AK26547" s="20"/>
      <c r="AL26547" s="24"/>
      <c r="AM26547" s="19"/>
      <c r="AN26547" s="19"/>
      <c r="AO26547" s="17"/>
    </row>
    <row r="26548" spans="35:41" x14ac:dyDescent="0.2">
      <c r="AI26548" s="19"/>
      <c r="AJ26548" s="16"/>
      <c r="AK26548" s="20"/>
      <c r="AL26548" s="24"/>
      <c r="AM26548" s="19"/>
      <c r="AN26548" s="19"/>
      <c r="AO26548" s="17"/>
    </row>
    <row r="26549" spans="35:41" x14ac:dyDescent="0.2">
      <c r="AI26549" s="19"/>
      <c r="AJ26549" s="16"/>
      <c r="AK26549" s="20"/>
      <c r="AL26549" s="24"/>
      <c r="AM26549" s="19"/>
      <c r="AN26549" s="19"/>
      <c r="AO26549" s="17"/>
    </row>
    <row r="26550" spans="35:41" x14ac:dyDescent="0.2">
      <c r="AI26550" s="19"/>
      <c r="AJ26550" s="16"/>
      <c r="AK26550" s="20"/>
      <c r="AL26550" s="24"/>
      <c r="AM26550" s="19"/>
      <c r="AN26550" s="19"/>
      <c r="AO26550" s="17"/>
    </row>
    <row r="26551" spans="35:41" x14ac:dyDescent="0.2">
      <c r="AI26551" s="19"/>
      <c r="AJ26551" s="16"/>
      <c r="AK26551" s="20"/>
      <c r="AL26551" s="24"/>
      <c r="AM26551" s="19"/>
      <c r="AN26551" s="19"/>
      <c r="AO26551" s="17"/>
    </row>
    <row r="26552" spans="35:41" x14ac:dyDescent="0.2">
      <c r="AI26552" s="19"/>
      <c r="AJ26552" s="16"/>
      <c r="AK26552" s="20"/>
      <c r="AL26552" s="24"/>
      <c r="AM26552" s="19"/>
      <c r="AN26552" s="19"/>
      <c r="AO26552" s="17"/>
    </row>
    <row r="26553" spans="35:41" x14ac:dyDescent="0.2">
      <c r="AI26553" s="19"/>
      <c r="AJ26553" s="16"/>
      <c r="AK26553" s="20"/>
      <c r="AL26553" s="24"/>
      <c r="AM26553" s="19"/>
      <c r="AN26553" s="19"/>
      <c r="AO26553" s="17"/>
    </row>
    <row r="26554" spans="35:41" x14ac:dyDescent="0.2">
      <c r="AI26554" s="19"/>
      <c r="AJ26554" s="16"/>
      <c r="AK26554" s="20"/>
      <c r="AL26554" s="24"/>
      <c r="AM26554" s="19"/>
      <c r="AN26554" s="19"/>
      <c r="AO26554" s="17"/>
    </row>
    <row r="26555" spans="35:41" x14ac:dyDescent="0.2">
      <c r="AI26555" s="19"/>
      <c r="AJ26555" s="16"/>
      <c r="AK26555" s="20"/>
      <c r="AL26555" s="24"/>
      <c r="AM26555" s="19"/>
      <c r="AN26555" s="19"/>
      <c r="AO26555" s="17"/>
    </row>
    <row r="26556" spans="35:41" x14ac:dyDescent="0.2">
      <c r="AI26556" s="19"/>
      <c r="AJ26556" s="16"/>
      <c r="AK26556" s="20"/>
      <c r="AL26556" s="24"/>
      <c r="AM26556" s="19"/>
      <c r="AN26556" s="19"/>
      <c r="AO26556" s="17"/>
    </row>
    <row r="26557" spans="35:41" x14ac:dyDescent="0.2">
      <c r="AI26557" s="19"/>
      <c r="AJ26557" s="16"/>
      <c r="AK26557" s="20"/>
      <c r="AL26557" s="24"/>
      <c r="AM26557" s="19"/>
      <c r="AN26557" s="19"/>
      <c r="AO26557" s="17"/>
    </row>
    <row r="26558" spans="35:41" x14ac:dyDescent="0.2">
      <c r="AI26558" s="19"/>
      <c r="AJ26558" s="16"/>
      <c r="AK26558" s="20"/>
      <c r="AL26558" s="24"/>
      <c r="AM26558" s="19"/>
      <c r="AN26558" s="19"/>
      <c r="AO26558" s="17"/>
    </row>
    <row r="26559" spans="35:41" x14ac:dyDescent="0.2">
      <c r="AI26559" s="19"/>
      <c r="AJ26559" s="16"/>
      <c r="AK26559" s="20"/>
      <c r="AL26559" s="24"/>
      <c r="AM26559" s="19"/>
      <c r="AN26559" s="19"/>
      <c r="AO26559" s="17"/>
    </row>
    <row r="26560" spans="35:41" x14ac:dyDescent="0.2">
      <c r="AI26560" s="19"/>
      <c r="AJ26560" s="16"/>
      <c r="AK26560" s="20"/>
      <c r="AL26560" s="24"/>
      <c r="AM26560" s="19"/>
      <c r="AN26560" s="19"/>
      <c r="AO26560" s="17"/>
    </row>
    <row r="26561" spans="35:41" x14ac:dyDescent="0.2">
      <c r="AI26561" s="19"/>
      <c r="AJ26561" s="16"/>
      <c r="AK26561" s="20"/>
      <c r="AL26561" s="24"/>
      <c r="AM26561" s="19"/>
      <c r="AN26561" s="19"/>
      <c r="AO26561" s="17"/>
    </row>
    <row r="26562" spans="35:41" x14ac:dyDescent="0.2">
      <c r="AI26562" s="19"/>
      <c r="AJ26562" s="16"/>
      <c r="AK26562" s="20"/>
      <c r="AL26562" s="24"/>
      <c r="AM26562" s="19"/>
      <c r="AN26562" s="19"/>
      <c r="AO26562" s="17"/>
    </row>
    <row r="26563" spans="35:41" x14ac:dyDescent="0.2">
      <c r="AI26563" s="19"/>
      <c r="AJ26563" s="16"/>
      <c r="AK26563" s="20"/>
      <c r="AL26563" s="24"/>
      <c r="AM26563" s="19"/>
      <c r="AN26563" s="19"/>
      <c r="AO26563" s="17"/>
    </row>
    <row r="26564" spans="35:41" x14ac:dyDescent="0.2">
      <c r="AI26564" s="19"/>
      <c r="AJ26564" s="16"/>
      <c r="AK26564" s="20"/>
      <c r="AL26564" s="24"/>
      <c r="AM26564" s="19"/>
      <c r="AN26564" s="19"/>
      <c r="AO26564" s="17"/>
    </row>
    <row r="26565" spans="35:41" x14ac:dyDescent="0.2">
      <c r="AI26565" s="19"/>
      <c r="AJ26565" s="16"/>
      <c r="AK26565" s="20"/>
      <c r="AL26565" s="24"/>
      <c r="AM26565" s="19"/>
      <c r="AN26565" s="19"/>
      <c r="AO26565" s="17"/>
    </row>
    <row r="26566" spans="35:41" x14ac:dyDescent="0.2">
      <c r="AI26566" s="19"/>
      <c r="AJ26566" s="16"/>
      <c r="AK26566" s="20"/>
      <c r="AL26566" s="24"/>
      <c r="AM26566" s="19"/>
      <c r="AN26566" s="19"/>
      <c r="AO26566" s="17"/>
    </row>
    <row r="26567" spans="35:41" x14ac:dyDescent="0.2">
      <c r="AI26567" s="19"/>
      <c r="AJ26567" s="16"/>
      <c r="AK26567" s="20"/>
      <c r="AL26567" s="24"/>
      <c r="AM26567" s="19"/>
      <c r="AN26567" s="19"/>
      <c r="AO26567" s="17"/>
    </row>
    <row r="26568" spans="35:41" x14ac:dyDescent="0.2">
      <c r="AI26568" s="19"/>
      <c r="AJ26568" s="16"/>
      <c r="AK26568" s="20"/>
      <c r="AL26568" s="24"/>
      <c r="AM26568" s="19"/>
      <c r="AN26568" s="19"/>
      <c r="AO26568" s="17"/>
    </row>
    <row r="26569" spans="35:41" x14ac:dyDescent="0.2">
      <c r="AI26569" s="19"/>
      <c r="AJ26569" s="16"/>
      <c r="AK26569" s="20"/>
      <c r="AL26569" s="24"/>
      <c r="AM26569" s="19"/>
      <c r="AN26569" s="19"/>
      <c r="AO26569" s="17"/>
    </row>
    <row r="26570" spans="35:41" x14ac:dyDescent="0.2">
      <c r="AI26570" s="19"/>
      <c r="AJ26570" s="16"/>
      <c r="AK26570" s="20"/>
      <c r="AL26570" s="24"/>
      <c r="AM26570" s="19"/>
      <c r="AN26570" s="19"/>
      <c r="AO26570" s="17"/>
    </row>
    <row r="26571" spans="35:41" x14ac:dyDescent="0.2">
      <c r="AI26571" s="19"/>
      <c r="AJ26571" s="16"/>
      <c r="AK26571" s="20"/>
      <c r="AL26571" s="24"/>
      <c r="AM26571" s="19"/>
      <c r="AN26571" s="19"/>
      <c r="AO26571" s="17"/>
    </row>
    <row r="26572" spans="35:41" x14ac:dyDescent="0.2">
      <c r="AI26572" s="19"/>
      <c r="AJ26572" s="16"/>
      <c r="AK26572" s="20"/>
      <c r="AL26572" s="24"/>
      <c r="AM26572" s="19"/>
      <c r="AN26572" s="19"/>
      <c r="AO26572" s="17"/>
    </row>
    <row r="26573" spans="35:41" x14ac:dyDescent="0.2">
      <c r="AI26573" s="19"/>
      <c r="AJ26573" s="16"/>
      <c r="AK26573" s="20"/>
      <c r="AL26573" s="24"/>
      <c r="AM26573" s="19"/>
      <c r="AN26573" s="19"/>
      <c r="AO26573" s="17"/>
    </row>
    <row r="26574" spans="35:41" x14ac:dyDescent="0.2">
      <c r="AI26574" s="19"/>
      <c r="AJ26574" s="16"/>
      <c r="AK26574" s="20"/>
      <c r="AL26574" s="24"/>
      <c r="AM26574" s="19"/>
      <c r="AN26574" s="19"/>
      <c r="AO26574" s="17"/>
    </row>
    <row r="26575" spans="35:41" x14ac:dyDescent="0.2">
      <c r="AI26575" s="19"/>
      <c r="AJ26575" s="16"/>
      <c r="AK26575" s="20"/>
      <c r="AL26575" s="24"/>
      <c r="AM26575" s="19"/>
      <c r="AN26575" s="19"/>
      <c r="AO26575" s="17"/>
    </row>
    <row r="26576" spans="35:41" x14ac:dyDescent="0.2">
      <c r="AI26576" s="19"/>
      <c r="AJ26576" s="16"/>
      <c r="AK26576" s="20"/>
      <c r="AL26576" s="24"/>
      <c r="AM26576" s="19"/>
      <c r="AN26576" s="19"/>
      <c r="AO26576" s="17"/>
    </row>
    <row r="26577" spans="35:41" x14ac:dyDescent="0.2">
      <c r="AI26577" s="19"/>
      <c r="AJ26577" s="16"/>
      <c r="AK26577" s="20"/>
      <c r="AL26577" s="24"/>
      <c r="AM26577" s="19"/>
      <c r="AN26577" s="19"/>
      <c r="AO26577" s="17"/>
    </row>
    <row r="26578" spans="35:41" x14ac:dyDescent="0.2">
      <c r="AI26578" s="19"/>
      <c r="AJ26578" s="16"/>
      <c r="AK26578" s="20"/>
      <c r="AL26578" s="24"/>
      <c r="AM26578" s="19"/>
      <c r="AN26578" s="19"/>
      <c r="AO26578" s="17"/>
    </row>
    <row r="26579" spans="35:41" x14ac:dyDescent="0.2">
      <c r="AI26579" s="19"/>
      <c r="AJ26579" s="16"/>
      <c r="AK26579" s="20"/>
      <c r="AL26579" s="24"/>
      <c r="AM26579" s="19"/>
      <c r="AN26579" s="19"/>
      <c r="AO26579" s="17"/>
    </row>
    <row r="26580" spans="35:41" x14ac:dyDescent="0.2">
      <c r="AI26580" s="19"/>
      <c r="AJ26580" s="16"/>
      <c r="AK26580" s="20"/>
      <c r="AL26580" s="24"/>
      <c r="AM26580" s="19"/>
      <c r="AN26580" s="19"/>
      <c r="AO26580" s="17"/>
    </row>
    <row r="26581" spans="35:41" x14ac:dyDescent="0.2">
      <c r="AI26581" s="19"/>
      <c r="AJ26581" s="16"/>
      <c r="AK26581" s="20"/>
      <c r="AL26581" s="24"/>
      <c r="AM26581" s="19"/>
      <c r="AN26581" s="19"/>
      <c r="AO26581" s="17"/>
    </row>
    <row r="26582" spans="35:41" x14ac:dyDescent="0.2">
      <c r="AI26582" s="19"/>
      <c r="AJ26582" s="16"/>
      <c r="AK26582" s="20"/>
      <c r="AL26582" s="24"/>
      <c r="AM26582" s="19"/>
      <c r="AN26582" s="19"/>
      <c r="AO26582" s="17"/>
    </row>
    <row r="26583" spans="35:41" x14ac:dyDescent="0.2">
      <c r="AI26583" s="19"/>
      <c r="AJ26583" s="16"/>
      <c r="AK26583" s="20"/>
      <c r="AL26583" s="24"/>
      <c r="AM26583" s="19"/>
      <c r="AN26583" s="19"/>
      <c r="AO26583" s="17"/>
    </row>
    <row r="26584" spans="35:41" x14ac:dyDescent="0.2">
      <c r="AI26584" s="19"/>
      <c r="AJ26584" s="16"/>
      <c r="AK26584" s="20"/>
      <c r="AL26584" s="24"/>
      <c r="AM26584" s="19"/>
      <c r="AN26584" s="19"/>
      <c r="AO26584" s="17"/>
    </row>
    <row r="26585" spans="35:41" x14ac:dyDescent="0.2">
      <c r="AI26585" s="19"/>
      <c r="AJ26585" s="16"/>
      <c r="AK26585" s="20"/>
      <c r="AL26585" s="24"/>
      <c r="AM26585" s="19"/>
      <c r="AN26585" s="19"/>
      <c r="AO26585" s="17"/>
    </row>
    <row r="26586" spans="35:41" x14ac:dyDescent="0.2">
      <c r="AI26586" s="19"/>
      <c r="AJ26586" s="16"/>
      <c r="AK26586" s="20"/>
      <c r="AL26586" s="24"/>
      <c r="AM26586" s="19"/>
      <c r="AN26586" s="19"/>
      <c r="AO26586" s="17"/>
    </row>
    <row r="26587" spans="35:41" x14ac:dyDescent="0.2">
      <c r="AI26587" s="19"/>
      <c r="AJ26587" s="16"/>
      <c r="AK26587" s="20"/>
      <c r="AL26587" s="24"/>
      <c r="AM26587" s="19"/>
      <c r="AN26587" s="19"/>
      <c r="AO26587" s="17"/>
    </row>
    <row r="26588" spans="35:41" x14ac:dyDescent="0.2">
      <c r="AI26588" s="19"/>
      <c r="AJ26588" s="16"/>
      <c r="AK26588" s="20"/>
      <c r="AL26588" s="24"/>
      <c r="AM26588" s="19"/>
      <c r="AN26588" s="19"/>
      <c r="AO26588" s="17"/>
    </row>
    <row r="26589" spans="35:41" x14ac:dyDescent="0.2">
      <c r="AI26589" s="19"/>
      <c r="AJ26589" s="16"/>
      <c r="AK26589" s="20"/>
      <c r="AL26589" s="24"/>
      <c r="AM26589" s="19"/>
      <c r="AN26589" s="19"/>
      <c r="AO26589" s="17"/>
    </row>
    <row r="26590" spans="35:41" x14ac:dyDescent="0.2">
      <c r="AI26590" s="19"/>
      <c r="AJ26590" s="16"/>
      <c r="AK26590" s="20"/>
      <c r="AL26590" s="24"/>
      <c r="AM26590" s="19"/>
      <c r="AN26590" s="19"/>
      <c r="AO26590" s="17"/>
    </row>
    <row r="26591" spans="35:41" x14ac:dyDescent="0.2">
      <c r="AI26591" s="19"/>
      <c r="AJ26591" s="16"/>
      <c r="AK26591" s="20"/>
      <c r="AL26591" s="24"/>
      <c r="AM26591" s="19"/>
      <c r="AN26591" s="19"/>
      <c r="AO26591" s="17"/>
    </row>
    <row r="26592" spans="35:41" x14ac:dyDescent="0.2">
      <c r="AI26592" s="19"/>
      <c r="AJ26592" s="16"/>
      <c r="AK26592" s="20"/>
      <c r="AL26592" s="24"/>
      <c r="AM26592" s="19"/>
      <c r="AN26592" s="19"/>
      <c r="AO26592" s="17"/>
    </row>
    <row r="26593" spans="35:41" x14ac:dyDescent="0.2">
      <c r="AI26593" s="19"/>
      <c r="AJ26593" s="16"/>
      <c r="AK26593" s="20"/>
      <c r="AL26593" s="24"/>
      <c r="AM26593" s="19"/>
      <c r="AN26593" s="19"/>
      <c r="AO26593" s="17"/>
    </row>
    <row r="26594" spans="35:41" x14ac:dyDescent="0.2">
      <c r="AI26594" s="19"/>
      <c r="AJ26594" s="16"/>
      <c r="AK26594" s="20"/>
      <c r="AL26594" s="24"/>
      <c r="AM26594" s="19"/>
      <c r="AN26594" s="19"/>
      <c r="AO26594" s="17"/>
    </row>
    <row r="26595" spans="35:41" x14ac:dyDescent="0.2">
      <c r="AI26595" s="19"/>
      <c r="AJ26595" s="16"/>
      <c r="AK26595" s="20"/>
      <c r="AL26595" s="24"/>
      <c r="AM26595" s="19"/>
      <c r="AN26595" s="19"/>
      <c r="AO26595" s="17"/>
    </row>
    <row r="26596" spans="35:41" x14ac:dyDescent="0.2">
      <c r="AI26596" s="19"/>
      <c r="AJ26596" s="16"/>
      <c r="AK26596" s="20"/>
      <c r="AL26596" s="24"/>
      <c r="AM26596" s="19"/>
      <c r="AN26596" s="19"/>
      <c r="AO26596" s="17"/>
    </row>
    <row r="26597" spans="35:41" x14ac:dyDescent="0.2">
      <c r="AI26597" s="19"/>
      <c r="AJ26597" s="16"/>
      <c r="AK26597" s="20"/>
      <c r="AL26597" s="24"/>
      <c r="AM26597" s="19"/>
      <c r="AN26597" s="19"/>
      <c r="AO26597" s="17"/>
    </row>
    <row r="26598" spans="35:41" x14ac:dyDescent="0.2">
      <c r="AI26598" s="19"/>
      <c r="AJ26598" s="16"/>
      <c r="AK26598" s="20"/>
      <c r="AL26598" s="24"/>
      <c r="AM26598" s="19"/>
      <c r="AN26598" s="19"/>
      <c r="AO26598" s="17"/>
    </row>
    <row r="26599" spans="35:41" x14ac:dyDescent="0.2">
      <c r="AI26599" s="19"/>
      <c r="AJ26599" s="16"/>
      <c r="AK26599" s="20"/>
      <c r="AL26599" s="24"/>
      <c r="AM26599" s="19"/>
      <c r="AN26599" s="19"/>
      <c r="AO26599" s="17"/>
    </row>
    <row r="26600" spans="35:41" x14ac:dyDescent="0.2">
      <c r="AI26600" s="19"/>
      <c r="AJ26600" s="16"/>
      <c r="AK26600" s="20"/>
      <c r="AL26600" s="24"/>
      <c r="AM26600" s="19"/>
      <c r="AN26600" s="19"/>
      <c r="AO26600" s="17"/>
    </row>
    <row r="26601" spans="35:41" x14ac:dyDescent="0.2">
      <c r="AI26601" s="19"/>
      <c r="AJ26601" s="16"/>
      <c r="AK26601" s="20"/>
      <c r="AL26601" s="24"/>
      <c r="AM26601" s="19"/>
      <c r="AN26601" s="19"/>
      <c r="AO26601" s="17"/>
    </row>
    <row r="26602" spans="35:41" x14ac:dyDescent="0.2">
      <c r="AI26602" s="19"/>
      <c r="AJ26602" s="16"/>
      <c r="AK26602" s="20"/>
      <c r="AL26602" s="24"/>
      <c r="AM26602" s="19"/>
      <c r="AN26602" s="19"/>
      <c r="AO26602" s="17"/>
    </row>
    <row r="26603" spans="35:41" x14ac:dyDescent="0.2">
      <c r="AI26603" s="19"/>
      <c r="AJ26603" s="16"/>
      <c r="AK26603" s="20"/>
      <c r="AL26603" s="24"/>
      <c r="AM26603" s="19"/>
      <c r="AN26603" s="19"/>
      <c r="AO26603" s="17"/>
    </row>
    <row r="26604" spans="35:41" x14ac:dyDescent="0.2">
      <c r="AI26604" s="19"/>
      <c r="AJ26604" s="16"/>
      <c r="AK26604" s="20"/>
      <c r="AL26604" s="24"/>
      <c r="AM26604" s="19"/>
      <c r="AN26604" s="19"/>
      <c r="AO26604" s="17"/>
    </row>
    <row r="26605" spans="35:41" x14ac:dyDescent="0.2">
      <c r="AI26605" s="19"/>
      <c r="AJ26605" s="16"/>
      <c r="AK26605" s="20"/>
      <c r="AL26605" s="24"/>
      <c r="AM26605" s="19"/>
      <c r="AN26605" s="19"/>
      <c r="AO26605" s="17"/>
    </row>
    <row r="26606" spans="35:41" x14ac:dyDescent="0.2">
      <c r="AI26606" s="19"/>
      <c r="AJ26606" s="16"/>
      <c r="AK26606" s="20"/>
      <c r="AL26606" s="24"/>
      <c r="AM26606" s="19"/>
      <c r="AN26606" s="19"/>
      <c r="AO26606" s="17"/>
    </row>
    <row r="26607" spans="35:41" x14ac:dyDescent="0.2">
      <c r="AI26607" s="19"/>
      <c r="AJ26607" s="16"/>
      <c r="AK26607" s="20"/>
      <c r="AL26607" s="24"/>
      <c r="AM26607" s="19"/>
      <c r="AN26607" s="19"/>
      <c r="AO26607" s="17"/>
    </row>
    <row r="26608" spans="35:41" x14ac:dyDescent="0.2">
      <c r="AI26608" s="19"/>
      <c r="AJ26608" s="16"/>
      <c r="AK26608" s="20"/>
      <c r="AL26608" s="24"/>
      <c r="AM26608" s="19"/>
      <c r="AN26608" s="19"/>
      <c r="AO26608" s="17"/>
    </row>
    <row r="26609" spans="35:41" x14ac:dyDescent="0.2">
      <c r="AI26609" s="19"/>
      <c r="AJ26609" s="16"/>
      <c r="AK26609" s="20"/>
      <c r="AL26609" s="24"/>
      <c r="AM26609" s="19"/>
      <c r="AN26609" s="19"/>
      <c r="AO26609" s="17"/>
    </row>
    <row r="26610" spans="35:41" x14ac:dyDescent="0.2">
      <c r="AI26610" s="19"/>
      <c r="AJ26610" s="16"/>
      <c r="AK26610" s="20"/>
      <c r="AL26610" s="24"/>
      <c r="AM26610" s="19"/>
      <c r="AN26610" s="19"/>
      <c r="AO26610" s="17"/>
    </row>
    <row r="26611" spans="35:41" x14ac:dyDescent="0.2">
      <c r="AI26611" s="19"/>
      <c r="AJ26611" s="16"/>
      <c r="AK26611" s="20"/>
      <c r="AL26611" s="24"/>
      <c r="AM26611" s="19"/>
      <c r="AN26611" s="19"/>
      <c r="AO26611" s="17"/>
    </row>
    <row r="26612" spans="35:41" x14ac:dyDescent="0.2">
      <c r="AI26612" s="19"/>
      <c r="AJ26612" s="16"/>
      <c r="AK26612" s="20"/>
      <c r="AL26612" s="24"/>
      <c r="AM26612" s="19"/>
      <c r="AN26612" s="19"/>
      <c r="AO26612" s="17"/>
    </row>
    <row r="26613" spans="35:41" x14ac:dyDescent="0.2">
      <c r="AI26613" s="19"/>
      <c r="AJ26613" s="16"/>
      <c r="AK26613" s="20"/>
      <c r="AL26613" s="24"/>
      <c r="AM26613" s="19"/>
      <c r="AN26613" s="19"/>
      <c r="AO26613" s="17"/>
    </row>
    <row r="26614" spans="35:41" x14ac:dyDescent="0.2">
      <c r="AI26614" s="19"/>
      <c r="AJ26614" s="16"/>
      <c r="AK26614" s="20"/>
      <c r="AL26614" s="24"/>
      <c r="AM26614" s="19"/>
      <c r="AN26614" s="19"/>
      <c r="AO26614" s="17"/>
    </row>
    <row r="26615" spans="35:41" x14ac:dyDescent="0.2">
      <c r="AI26615" s="19"/>
      <c r="AJ26615" s="16"/>
      <c r="AK26615" s="20"/>
      <c r="AL26615" s="24"/>
      <c r="AM26615" s="19"/>
      <c r="AN26615" s="19"/>
      <c r="AO26615" s="17"/>
    </row>
    <row r="26616" spans="35:41" x14ac:dyDescent="0.2">
      <c r="AI26616" s="19"/>
      <c r="AJ26616" s="16"/>
      <c r="AK26616" s="20"/>
      <c r="AL26616" s="24"/>
      <c r="AM26616" s="19"/>
      <c r="AN26616" s="19"/>
      <c r="AO26616" s="17"/>
    </row>
    <row r="26617" spans="35:41" x14ac:dyDescent="0.2">
      <c r="AI26617" s="19"/>
      <c r="AJ26617" s="16"/>
      <c r="AK26617" s="20"/>
      <c r="AL26617" s="24"/>
      <c r="AM26617" s="19"/>
      <c r="AN26617" s="19"/>
      <c r="AO26617" s="17"/>
    </row>
    <row r="26618" spans="35:41" x14ac:dyDescent="0.2">
      <c r="AI26618" s="19"/>
      <c r="AJ26618" s="16"/>
      <c r="AK26618" s="20"/>
      <c r="AL26618" s="24"/>
      <c r="AM26618" s="19"/>
      <c r="AN26618" s="19"/>
      <c r="AO26618" s="17"/>
    </row>
    <row r="26619" spans="35:41" x14ac:dyDescent="0.2">
      <c r="AI26619" s="19"/>
      <c r="AJ26619" s="16"/>
      <c r="AK26619" s="20"/>
      <c r="AL26619" s="24"/>
      <c r="AM26619" s="19"/>
      <c r="AN26619" s="19"/>
      <c r="AO26619" s="17"/>
    </row>
    <row r="26620" spans="35:41" x14ac:dyDescent="0.2">
      <c r="AI26620" s="19"/>
      <c r="AJ26620" s="16"/>
      <c r="AK26620" s="20"/>
      <c r="AL26620" s="24"/>
      <c r="AM26620" s="19"/>
      <c r="AN26620" s="19"/>
      <c r="AO26620" s="17"/>
    </row>
    <row r="26621" spans="35:41" x14ac:dyDescent="0.2">
      <c r="AI26621" s="19"/>
      <c r="AJ26621" s="16"/>
      <c r="AK26621" s="20"/>
      <c r="AL26621" s="24"/>
      <c r="AM26621" s="19"/>
      <c r="AN26621" s="19"/>
      <c r="AO26621" s="17"/>
    </row>
    <row r="26622" spans="35:41" x14ac:dyDescent="0.2">
      <c r="AI26622" s="19"/>
      <c r="AJ26622" s="16"/>
      <c r="AK26622" s="20"/>
      <c r="AL26622" s="24"/>
      <c r="AM26622" s="19"/>
      <c r="AN26622" s="19"/>
      <c r="AO26622" s="17"/>
    </row>
    <row r="26623" spans="35:41" x14ac:dyDescent="0.2">
      <c r="AI26623" s="19"/>
      <c r="AJ26623" s="16"/>
      <c r="AK26623" s="20"/>
      <c r="AL26623" s="24"/>
      <c r="AM26623" s="19"/>
      <c r="AN26623" s="19"/>
      <c r="AO26623" s="17"/>
    </row>
    <row r="26624" spans="35:41" x14ac:dyDescent="0.2">
      <c r="AI26624" s="19"/>
      <c r="AJ26624" s="16"/>
      <c r="AK26624" s="20"/>
      <c r="AL26624" s="24"/>
      <c r="AM26624" s="19"/>
      <c r="AN26624" s="19"/>
      <c r="AO26624" s="17"/>
    </row>
    <row r="26625" spans="35:41" x14ac:dyDescent="0.2">
      <c r="AI26625" s="19"/>
      <c r="AJ26625" s="16"/>
      <c r="AK26625" s="20"/>
      <c r="AL26625" s="24"/>
      <c r="AM26625" s="19"/>
      <c r="AN26625" s="19"/>
      <c r="AO26625" s="17"/>
    </row>
    <row r="26626" spans="35:41" x14ac:dyDescent="0.2">
      <c r="AI26626" s="19"/>
      <c r="AJ26626" s="16"/>
      <c r="AK26626" s="20"/>
      <c r="AL26626" s="24"/>
      <c r="AM26626" s="19"/>
      <c r="AN26626" s="19"/>
      <c r="AO26626" s="17"/>
    </row>
    <row r="26627" spans="35:41" x14ac:dyDescent="0.2">
      <c r="AI26627" s="19"/>
      <c r="AJ26627" s="16"/>
      <c r="AK26627" s="20"/>
      <c r="AL26627" s="24"/>
      <c r="AM26627" s="19"/>
      <c r="AN26627" s="19"/>
      <c r="AO26627" s="17"/>
    </row>
    <row r="26628" spans="35:41" x14ac:dyDescent="0.2">
      <c r="AI26628" s="19"/>
      <c r="AJ26628" s="16"/>
      <c r="AK26628" s="20"/>
      <c r="AL26628" s="24"/>
      <c r="AM26628" s="19"/>
      <c r="AN26628" s="19"/>
      <c r="AO26628" s="17"/>
    </row>
    <row r="26629" spans="35:41" x14ac:dyDescent="0.2">
      <c r="AI26629" s="19"/>
      <c r="AJ26629" s="16"/>
      <c r="AK26629" s="20"/>
      <c r="AL26629" s="24"/>
      <c r="AM26629" s="19"/>
      <c r="AN26629" s="19"/>
      <c r="AO26629" s="17"/>
    </row>
    <row r="26630" spans="35:41" x14ac:dyDescent="0.2">
      <c r="AI26630" s="19"/>
      <c r="AJ26630" s="16"/>
      <c r="AK26630" s="20"/>
      <c r="AL26630" s="24"/>
      <c r="AM26630" s="19"/>
      <c r="AN26630" s="19"/>
      <c r="AO26630" s="17"/>
    </row>
    <row r="26631" spans="35:41" x14ac:dyDescent="0.2">
      <c r="AI26631" s="19"/>
      <c r="AJ26631" s="16"/>
      <c r="AK26631" s="20"/>
      <c r="AL26631" s="24"/>
      <c r="AM26631" s="19"/>
      <c r="AN26631" s="19"/>
      <c r="AO26631" s="17"/>
    </row>
    <row r="26632" spans="35:41" x14ac:dyDescent="0.2">
      <c r="AI26632" s="19"/>
      <c r="AJ26632" s="16"/>
      <c r="AK26632" s="20"/>
      <c r="AL26632" s="24"/>
      <c r="AM26632" s="19"/>
      <c r="AN26632" s="19"/>
      <c r="AO26632" s="17"/>
    </row>
    <row r="26633" spans="35:41" x14ac:dyDescent="0.2">
      <c r="AI26633" s="19"/>
      <c r="AJ26633" s="16"/>
      <c r="AK26633" s="20"/>
      <c r="AL26633" s="24"/>
      <c r="AM26633" s="19"/>
      <c r="AN26633" s="19"/>
      <c r="AO26633" s="17"/>
    </row>
    <row r="26634" spans="35:41" x14ac:dyDescent="0.2">
      <c r="AI26634" s="19"/>
      <c r="AJ26634" s="16"/>
      <c r="AK26634" s="20"/>
      <c r="AL26634" s="24"/>
      <c r="AM26634" s="19"/>
      <c r="AN26634" s="19"/>
      <c r="AO26634" s="17"/>
    </row>
    <row r="26635" spans="35:41" x14ac:dyDescent="0.2">
      <c r="AI26635" s="19"/>
      <c r="AJ26635" s="16"/>
      <c r="AK26635" s="20"/>
      <c r="AL26635" s="24"/>
      <c r="AM26635" s="19"/>
      <c r="AN26635" s="19"/>
      <c r="AO26635" s="17"/>
    </row>
    <row r="26636" spans="35:41" x14ac:dyDescent="0.2">
      <c r="AI26636" s="19"/>
      <c r="AJ26636" s="16"/>
      <c r="AK26636" s="20"/>
      <c r="AL26636" s="24"/>
      <c r="AM26636" s="19"/>
      <c r="AN26636" s="19"/>
      <c r="AO26636" s="17"/>
    </row>
    <row r="26637" spans="35:41" x14ac:dyDescent="0.2">
      <c r="AI26637" s="19"/>
      <c r="AJ26637" s="16"/>
      <c r="AK26637" s="20"/>
      <c r="AL26637" s="24"/>
      <c r="AM26637" s="19"/>
      <c r="AN26637" s="19"/>
      <c r="AO26637" s="17"/>
    </row>
    <row r="26638" spans="35:41" x14ac:dyDescent="0.2">
      <c r="AI26638" s="19"/>
      <c r="AJ26638" s="16"/>
      <c r="AK26638" s="20"/>
      <c r="AL26638" s="24"/>
      <c r="AM26638" s="19"/>
      <c r="AN26638" s="19"/>
      <c r="AO26638" s="17"/>
    </row>
    <row r="26639" spans="35:41" x14ac:dyDescent="0.2">
      <c r="AI26639" s="19"/>
      <c r="AJ26639" s="16"/>
      <c r="AK26639" s="20"/>
      <c r="AL26639" s="24"/>
      <c r="AM26639" s="19"/>
      <c r="AN26639" s="19"/>
      <c r="AO26639" s="17"/>
    </row>
    <row r="26640" spans="35:41" x14ac:dyDescent="0.2">
      <c r="AI26640" s="19"/>
      <c r="AJ26640" s="16"/>
      <c r="AK26640" s="20"/>
      <c r="AL26640" s="24"/>
      <c r="AM26640" s="19"/>
      <c r="AN26640" s="19"/>
      <c r="AO26640" s="17"/>
    </row>
    <row r="26641" spans="35:41" x14ac:dyDescent="0.2">
      <c r="AI26641" s="19"/>
      <c r="AJ26641" s="16"/>
      <c r="AK26641" s="20"/>
      <c r="AL26641" s="24"/>
      <c r="AM26641" s="19"/>
      <c r="AN26641" s="19"/>
      <c r="AO26641" s="17"/>
    </row>
    <row r="26642" spans="35:41" x14ac:dyDescent="0.2">
      <c r="AI26642" s="19"/>
      <c r="AJ26642" s="16"/>
      <c r="AK26642" s="20"/>
      <c r="AL26642" s="24"/>
      <c r="AM26642" s="19"/>
      <c r="AN26642" s="19"/>
      <c r="AO26642" s="17"/>
    </row>
    <row r="26643" spans="35:41" x14ac:dyDescent="0.2">
      <c r="AI26643" s="19"/>
      <c r="AJ26643" s="16"/>
      <c r="AK26643" s="20"/>
      <c r="AL26643" s="24"/>
      <c r="AM26643" s="19"/>
      <c r="AN26643" s="19"/>
      <c r="AO26643" s="17"/>
    </row>
    <row r="26644" spans="35:41" x14ac:dyDescent="0.2">
      <c r="AI26644" s="19"/>
      <c r="AJ26644" s="16"/>
      <c r="AK26644" s="20"/>
      <c r="AL26644" s="24"/>
      <c r="AM26644" s="19"/>
      <c r="AN26644" s="19"/>
      <c r="AO26644" s="17"/>
    </row>
    <row r="26645" spans="35:41" x14ac:dyDescent="0.2">
      <c r="AI26645" s="19"/>
      <c r="AJ26645" s="16"/>
      <c r="AK26645" s="20"/>
      <c r="AL26645" s="24"/>
      <c r="AM26645" s="19"/>
      <c r="AN26645" s="19"/>
      <c r="AO26645" s="17"/>
    </row>
    <row r="26646" spans="35:41" x14ac:dyDescent="0.2">
      <c r="AI26646" s="19"/>
      <c r="AJ26646" s="16"/>
      <c r="AK26646" s="20"/>
      <c r="AL26646" s="24"/>
      <c r="AM26646" s="19"/>
      <c r="AN26646" s="19"/>
      <c r="AO26646" s="17"/>
    </row>
    <row r="26647" spans="35:41" x14ac:dyDescent="0.2">
      <c r="AI26647" s="19"/>
      <c r="AJ26647" s="16"/>
      <c r="AK26647" s="20"/>
      <c r="AL26647" s="24"/>
      <c r="AM26647" s="19"/>
      <c r="AN26647" s="19"/>
      <c r="AO26647" s="17"/>
    </row>
    <row r="26648" spans="35:41" x14ac:dyDescent="0.2">
      <c r="AI26648" s="19"/>
      <c r="AJ26648" s="16"/>
      <c r="AK26648" s="20"/>
      <c r="AL26648" s="24"/>
      <c r="AM26648" s="19"/>
      <c r="AN26648" s="19"/>
      <c r="AO26648" s="17"/>
    </row>
    <row r="26649" spans="35:41" x14ac:dyDescent="0.2">
      <c r="AI26649" s="19"/>
      <c r="AJ26649" s="16"/>
      <c r="AK26649" s="20"/>
      <c r="AL26649" s="24"/>
      <c r="AM26649" s="19"/>
      <c r="AN26649" s="19"/>
      <c r="AO26649" s="17"/>
    </row>
    <row r="26650" spans="35:41" x14ac:dyDescent="0.2">
      <c r="AI26650" s="19"/>
      <c r="AJ26650" s="16"/>
      <c r="AK26650" s="20"/>
      <c r="AL26650" s="24"/>
      <c r="AM26650" s="19"/>
      <c r="AN26650" s="19"/>
      <c r="AO26650" s="17"/>
    </row>
    <row r="26651" spans="35:41" x14ac:dyDescent="0.2">
      <c r="AI26651" s="19"/>
      <c r="AJ26651" s="16"/>
      <c r="AK26651" s="20"/>
      <c r="AL26651" s="24"/>
      <c r="AM26651" s="19"/>
      <c r="AN26651" s="19"/>
      <c r="AO26651" s="17"/>
    </row>
    <row r="26652" spans="35:41" x14ac:dyDescent="0.2">
      <c r="AI26652" s="19"/>
      <c r="AJ26652" s="16"/>
      <c r="AK26652" s="20"/>
      <c r="AL26652" s="24"/>
      <c r="AM26652" s="19"/>
      <c r="AN26652" s="19"/>
      <c r="AO26652" s="17"/>
    </row>
    <row r="26653" spans="35:41" x14ac:dyDescent="0.2">
      <c r="AI26653" s="19"/>
      <c r="AJ26653" s="16"/>
      <c r="AK26653" s="20"/>
      <c r="AL26653" s="24"/>
      <c r="AM26653" s="19"/>
      <c r="AN26653" s="19"/>
      <c r="AO26653" s="17"/>
    </row>
    <row r="26654" spans="35:41" x14ac:dyDescent="0.2">
      <c r="AI26654" s="19"/>
      <c r="AJ26654" s="16"/>
      <c r="AK26654" s="20"/>
      <c r="AL26654" s="24"/>
      <c r="AM26654" s="19"/>
      <c r="AN26654" s="19"/>
      <c r="AO26654" s="17"/>
    </row>
    <row r="26655" spans="35:41" x14ac:dyDescent="0.2">
      <c r="AI26655" s="19"/>
      <c r="AJ26655" s="16"/>
      <c r="AK26655" s="20"/>
      <c r="AL26655" s="24"/>
      <c r="AM26655" s="19"/>
      <c r="AN26655" s="19"/>
      <c r="AO26655" s="17"/>
    </row>
    <row r="26656" spans="35:41" x14ac:dyDescent="0.2">
      <c r="AI26656" s="19"/>
      <c r="AJ26656" s="16"/>
      <c r="AK26656" s="20"/>
      <c r="AL26656" s="24"/>
      <c r="AM26656" s="19"/>
      <c r="AN26656" s="19"/>
      <c r="AO26656" s="17"/>
    </row>
    <row r="26657" spans="35:41" x14ac:dyDescent="0.2">
      <c r="AI26657" s="19"/>
      <c r="AJ26657" s="16"/>
      <c r="AK26657" s="20"/>
      <c r="AL26657" s="24"/>
      <c r="AM26657" s="19"/>
      <c r="AN26657" s="19"/>
      <c r="AO26657" s="17"/>
    </row>
    <row r="26658" spans="35:41" x14ac:dyDescent="0.2">
      <c r="AI26658" s="19"/>
      <c r="AJ26658" s="16"/>
      <c r="AK26658" s="20"/>
      <c r="AL26658" s="24"/>
      <c r="AM26658" s="19"/>
      <c r="AN26658" s="19"/>
      <c r="AO26658" s="17"/>
    </row>
    <row r="26659" spans="35:41" x14ac:dyDescent="0.2">
      <c r="AI26659" s="19"/>
      <c r="AJ26659" s="16"/>
      <c r="AK26659" s="20"/>
      <c r="AL26659" s="24"/>
      <c r="AM26659" s="19"/>
      <c r="AN26659" s="19"/>
      <c r="AO26659" s="17"/>
    </row>
    <row r="26660" spans="35:41" x14ac:dyDescent="0.2">
      <c r="AI26660" s="19"/>
      <c r="AJ26660" s="16"/>
      <c r="AK26660" s="20"/>
      <c r="AL26660" s="24"/>
      <c r="AM26660" s="19"/>
      <c r="AN26660" s="19"/>
      <c r="AO26660" s="17"/>
    </row>
    <row r="26661" spans="35:41" x14ac:dyDescent="0.2">
      <c r="AI26661" s="19"/>
      <c r="AJ26661" s="16"/>
      <c r="AK26661" s="20"/>
      <c r="AL26661" s="24"/>
      <c r="AM26661" s="19"/>
      <c r="AN26661" s="19"/>
      <c r="AO26661" s="17"/>
    </row>
    <row r="26662" spans="35:41" x14ac:dyDescent="0.2">
      <c r="AI26662" s="19"/>
      <c r="AJ26662" s="16"/>
      <c r="AK26662" s="20"/>
      <c r="AL26662" s="24"/>
      <c r="AM26662" s="19"/>
      <c r="AN26662" s="19"/>
      <c r="AO26662" s="17"/>
    </row>
    <row r="26663" spans="35:41" x14ac:dyDescent="0.2">
      <c r="AI26663" s="19"/>
      <c r="AJ26663" s="16"/>
      <c r="AK26663" s="20"/>
      <c r="AL26663" s="24"/>
      <c r="AM26663" s="19"/>
      <c r="AN26663" s="19"/>
      <c r="AO26663" s="17"/>
    </row>
    <row r="26664" spans="35:41" x14ac:dyDescent="0.2">
      <c r="AI26664" s="19"/>
      <c r="AJ26664" s="16"/>
      <c r="AK26664" s="20"/>
      <c r="AL26664" s="24"/>
      <c r="AM26664" s="19"/>
      <c r="AN26664" s="19"/>
      <c r="AO26664" s="17"/>
    </row>
    <row r="26665" spans="35:41" x14ac:dyDescent="0.2">
      <c r="AI26665" s="19"/>
      <c r="AJ26665" s="16"/>
      <c r="AK26665" s="20"/>
      <c r="AL26665" s="24"/>
      <c r="AM26665" s="19"/>
      <c r="AN26665" s="19"/>
      <c r="AO26665" s="17"/>
    </row>
    <row r="26666" spans="35:41" x14ac:dyDescent="0.2">
      <c r="AI26666" s="19"/>
      <c r="AJ26666" s="16"/>
      <c r="AK26666" s="20"/>
      <c r="AL26666" s="24"/>
      <c r="AM26666" s="19"/>
      <c r="AN26666" s="19"/>
      <c r="AO26666" s="17"/>
    </row>
    <row r="26667" spans="35:41" x14ac:dyDescent="0.2">
      <c r="AI26667" s="19"/>
      <c r="AJ26667" s="16"/>
      <c r="AK26667" s="20"/>
      <c r="AL26667" s="24"/>
      <c r="AM26667" s="19"/>
      <c r="AN26667" s="19"/>
      <c r="AO26667" s="17"/>
    </row>
    <row r="26668" spans="35:41" x14ac:dyDescent="0.2">
      <c r="AI26668" s="19"/>
      <c r="AJ26668" s="16"/>
      <c r="AK26668" s="20"/>
      <c r="AL26668" s="24"/>
      <c r="AM26668" s="19"/>
      <c r="AN26668" s="19"/>
      <c r="AO26668" s="17"/>
    </row>
    <row r="26669" spans="35:41" x14ac:dyDescent="0.2">
      <c r="AI26669" s="19"/>
      <c r="AJ26669" s="16"/>
      <c r="AK26669" s="20"/>
      <c r="AL26669" s="24"/>
      <c r="AM26669" s="19"/>
      <c r="AN26669" s="19"/>
      <c r="AO26669" s="17"/>
    </row>
    <row r="26670" spans="35:41" x14ac:dyDescent="0.2">
      <c r="AI26670" s="19"/>
      <c r="AJ26670" s="16"/>
      <c r="AK26670" s="20"/>
      <c r="AL26670" s="24"/>
      <c r="AM26670" s="19"/>
      <c r="AN26670" s="19"/>
      <c r="AO26670" s="17"/>
    </row>
    <row r="26671" spans="35:41" x14ac:dyDescent="0.2">
      <c r="AI26671" s="19"/>
      <c r="AJ26671" s="16"/>
      <c r="AK26671" s="20"/>
      <c r="AL26671" s="24"/>
      <c r="AM26671" s="19"/>
      <c r="AN26671" s="19"/>
      <c r="AO26671" s="17"/>
    </row>
    <row r="26672" spans="35:41" x14ac:dyDescent="0.2">
      <c r="AI26672" s="19"/>
      <c r="AJ26672" s="16"/>
      <c r="AK26672" s="20"/>
      <c r="AL26672" s="24"/>
      <c r="AM26672" s="19"/>
      <c r="AN26672" s="19"/>
      <c r="AO26672" s="17"/>
    </row>
    <row r="26673" spans="35:41" x14ac:dyDescent="0.2">
      <c r="AI26673" s="19"/>
      <c r="AJ26673" s="16"/>
      <c r="AK26673" s="20"/>
      <c r="AL26673" s="24"/>
      <c r="AM26673" s="19"/>
      <c r="AN26673" s="19"/>
      <c r="AO26673" s="17"/>
    </row>
    <row r="26674" spans="35:41" x14ac:dyDescent="0.2">
      <c r="AI26674" s="19"/>
      <c r="AJ26674" s="16"/>
      <c r="AK26674" s="20"/>
      <c r="AL26674" s="24"/>
      <c r="AM26674" s="19"/>
      <c r="AN26674" s="19"/>
      <c r="AO26674" s="17"/>
    </row>
    <row r="26675" spans="35:41" x14ac:dyDescent="0.2">
      <c r="AI26675" s="19"/>
      <c r="AJ26675" s="16"/>
      <c r="AK26675" s="20"/>
      <c r="AL26675" s="24"/>
      <c r="AM26675" s="19"/>
      <c r="AN26675" s="19"/>
      <c r="AO26675" s="17"/>
    </row>
    <row r="26676" spans="35:41" x14ac:dyDescent="0.2">
      <c r="AI26676" s="19"/>
      <c r="AJ26676" s="16"/>
      <c r="AK26676" s="20"/>
      <c r="AL26676" s="24"/>
      <c r="AM26676" s="19"/>
      <c r="AN26676" s="19"/>
      <c r="AO26676" s="17"/>
    </row>
    <row r="26677" spans="35:41" x14ac:dyDescent="0.2">
      <c r="AI26677" s="19"/>
      <c r="AJ26677" s="16"/>
      <c r="AK26677" s="20"/>
      <c r="AL26677" s="24"/>
      <c r="AM26677" s="19"/>
      <c r="AN26677" s="19"/>
      <c r="AO26677" s="17"/>
    </row>
    <row r="26678" spans="35:41" x14ac:dyDescent="0.2">
      <c r="AI26678" s="19"/>
      <c r="AJ26678" s="16"/>
      <c r="AK26678" s="20"/>
      <c r="AL26678" s="24"/>
      <c r="AM26678" s="19"/>
      <c r="AN26678" s="19"/>
      <c r="AO26678" s="17"/>
    </row>
    <row r="26679" spans="35:41" x14ac:dyDescent="0.2">
      <c r="AI26679" s="19"/>
      <c r="AJ26679" s="16"/>
      <c r="AK26679" s="20"/>
      <c r="AL26679" s="24"/>
      <c r="AM26679" s="19"/>
      <c r="AN26679" s="19"/>
      <c r="AO26679" s="17"/>
    </row>
    <row r="26680" spans="35:41" x14ac:dyDescent="0.2">
      <c r="AI26680" s="19"/>
      <c r="AJ26680" s="16"/>
      <c r="AK26680" s="20"/>
      <c r="AL26680" s="24"/>
      <c r="AM26680" s="19"/>
      <c r="AN26680" s="19"/>
      <c r="AO26680" s="17"/>
    </row>
    <row r="26681" spans="35:41" x14ac:dyDescent="0.2">
      <c r="AI26681" s="19"/>
      <c r="AJ26681" s="16"/>
      <c r="AK26681" s="20"/>
      <c r="AL26681" s="24"/>
      <c r="AM26681" s="19"/>
      <c r="AN26681" s="19"/>
      <c r="AO26681" s="17"/>
    </row>
    <row r="26682" spans="35:41" x14ac:dyDescent="0.2">
      <c r="AI26682" s="19"/>
      <c r="AJ26682" s="16"/>
      <c r="AK26682" s="20"/>
      <c r="AL26682" s="24"/>
      <c r="AM26682" s="19"/>
      <c r="AN26682" s="19"/>
      <c r="AO26682" s="17"/>
    </row>
    <row r="26683" spans="35:41" x14ac:dyDescent="0.2">
      <c r="AI26683" s="19"/>
      <c r="AJ26683" s="16"/>
      <c r="AK26683" s="20"/>
      <c r="AL26683" s="24"/>
      <c r="AM26683" s="19"/>
      <c r="AN26683" s="19"/>
      <c r="AO26683" s="17"/>
    </row>
    <row r="26684" spans="35:41" x14ac:dyDescent="0.2">
      <c r="AI26684" s="19"/>
      <c r="AJ26684" s="16"/>
      <c r="AK26684" s="20"/>
      <c r="AL26684" s="24"/>
      <c r="AM26684" s="19"/>
      <c r="AN26684" s="19"/>
      <c r="AO26684" s="17"/>
    </row>
    <row r="26685" spans="35:41" x14ac:dyDescent="0.2">
      <c r="AI26685" s="19"/>
      <c r="AJ26685" s="16"/>
      <c r="AK26685" s="20"/>
      <c r="AL26685" s="24"/>
      <c r="AM26685" s="19"/>
      <c r="AN26685" s="19"/>
      <c r="AO26685" s="17"/>
    </row>
    <row r="26686" spans="35:41" x14ac:dyDescent="0.2">
      <c r="AI26686" s="19"/>
      <c r="AJ26686" s="16"/>
      <c r="AK26686" s="20"/>
      <c r="AL26686" s="24"/>
      <c r="AM26686" s="19"/>
      <c r="AN26686" s="19"/>
      <c r="AO26686" s="17"/>
    </row>
    <row r="26687" spans="35:41" x14ac:dyDescent="0.2">
      <c r="AI26687" s="19"/>
      <c r="AJ26687" s="16"/>
      <c r="AK26687" s="20"/>
      <c r="AL26687" s="24"/>
      <c r="AM26687" s="19"/>
      <c r="AN26687" s="19"/>
      <c r="AO26687" s="17"/>
    </row>
    <row r="26688" spans="35:41" x14ac:dyDescent="0.2">
      <c r="AI26688" s="19"/>
      <c r="AJ26688" s="16"/>
      <c r="AK26688" s="20"/>
      <c r="AL26688" s="24"/>
      <c r="AM26688" s="19"/>
      <c r="AN26688" s="19"/>
      <c r="AO26688" s="17"/>
    </row>
    <row r="26689" spans="35:41" x14ac:dyDescent="0.2">
      <c r="AI26689" s="19"/>
      <c r="AJ26689" s="16"/>
      <c r="AK26689" s="20"/>
      <c r="AL26689" s="24"/>
      <c r="AM26689" s="19"/>
      <c r="AN26689" s="19"/>
      <c r="AO26689" s="17"/>
    </row>
    <row r="26690" spans="35:41" x14ac:dyDescent="0.2">
      <c r="AI26690" s="19"/>
      <c r="AJ26690" s="16"/>
      <c r="AK26690" s="20"/>
      <c r="AL26690" s="24"/>
      <c r="AM26690" s="19"/>
      <c r="AN26690" s="19"/>
      <c r="AO26690" s="17"/>
    </row>
    <row r="26691" spans="35:41" x14ac:dyDescent="0.2">
      <c r="AI26691" s="19"/>
      <c r="AJ26691" s="16"/>
      <c r="AK26691" s="20"/>
      <c r="AL26691" s="24"/>
      <c r="AM26691" s="19"/>
      <c r="AN26691" s="19"/>
      <c r="AO26691" s="17"/>
    </row>
    <row r="26692" spans="35:41" x14ac:dyDescent="0.2">
      <c r="AI26692" s="19"/>
      <c r="AJ26692" s="16"/>
      <c r="AK26692" s="20"/>
      <c r="AL26692" s="24"/>
      <c r="AM26692" s="19"/>
      <c r="AN26692" s="19"/>
      <c r="AO26692" s="17"/>
    </row>
    <row r="26693" spans="35:41" x14ac:dyDescent="0.2">
      <c r="AI26693" s="19"/>
      <c r="AJ26693" s="16"/>
      <c r="AK26693" s="20"/>
      <c r="AL26693" s="24"/>
      <c r="AM26693" s="19"/>
      <c r="AN26693" s="19"/>
      <c r="AO26693" s="17"/>
    </row>
    <row r="26694" spans="35:41" x14ac:dyDescent="0.2">
      <c r="AI26694" s="19"/>
      <c r="AJ26694" s="16"/>
      <c r="AK26694" s="20"/>
      <c r="AL26694" s="24"/>
      <c r="AM26694" s="19"/>
      <c r="AN26694" s="19"/>
      <c r="AO26694" s="17"/>
    </row>
    <row r="26695" spans="35:41" x14ac:dyDescent="0.2">
      <c r="AI26695" s="19"/>
      <c r="AJ26695" s="16"/>
      <c r="AK26695" s="20"/>
      <c r="AL26695" s="24"/>
      <c r="AM26695" s="19"/>
      <c r="AN26695" s="19"/>
      <c r="AO26695" s="17"/>
    </row>
    <row r="26696" spans="35:41" x14ac:dyDescent="0.2">
      <c r="AI26696" s="19"/>
      <c r="AJ26696" s="16"/>
      <c r="AK26696" s="20"/>
      <c r="AL26696" s="24"/>
      <c r="AM26696" s="19"/>
      <c r="AN26696" s="19"/>
      <c r="AO26696" s="17"/>
    </row>
    <row r="26697" spans="35:41" x14ac:dyDescent="0.2">
      <c r="AI26697" s="19"/>
      <c r="AJ26697" s="16"/>
      <c r="AK26697" s="20"/>
      <c r="AL26697" s="24"/>
      <c r="AM26697" s="19"/>
      <c r="AN26697" s="19"/>
      <c r="AO26697" s="17"/>
    </row>
    <row r="26698" spans="35:41" x14ac:dyDescent="0.2">
      <c r="AI26698" s="19"/>
      <c r="AJ26698" s="16"/>
      <c r="AK26698" s="20"/>
      <c r="AL26698" s="24"/>
      <c r="AM26698" s="19"/>
      <c r="AN26698" s="19"/>
      <c r="AO26698" s="17"/>
    </row>
    <row r="26699" spans="35:41" x14ac:dyDescent="0.2">
      <c r="AI26699" s="19"/>
      <c r="AJ26699" s="16"/>
      <c r="AK26699" s="20"/>
      <c r="AL26699" s="24"/>
      <c r="AM26699" s="19"/>
      <c r="AN26699" s="19"/>
      <c r="AO26699" s="17"/>
    </row>
    <row r="26700" spans="35:41" x14ac:dyDescent="0.2">
      <c r="AI26700" s="19"/>
      <c r="AJ26700" s="16"/>
      <c r="AK26700" s="20"/>
      <c r="AL26700" s="24"/>
      <c r="AM26700" s="19"/>
      <c r="AN26700" s="19"/>
      <c r="AO26700" s="17"/>
    </row>
    <row r="26701" spans="35:41" x14ac:dyDescent="0.2">
      <c r="AI26701" s="19"/>
      <c r="AJ26701" s="16"/>
      <c r="AK26701" s="20"/>
      <c r="AL26701" s="24"/>
      <c r="AM26701" s="19"/>
      <c r="AN26701" s="19"/>
      <c r="AO26701" s="17"/>
    </row>
    <row r="26702" spans="35:41" x14ac:dyDescent="0.2">
      <c r="AI26702" s="19"/>
      <c r="AJ26702" s="16"/>
      <c r="AK26702" s="20"/>
      <c r="AL26702" s="24"/>
      <c r="AM26702" s="19"/>
      <c r="AN26702" s="19"/>
      <c r="AO26702" s="17"/>
    </row>
    <row r="26703" spans="35:41" x14ac:dyDescent="0.2">
      <c r="AI26703" s="19"/>
      <c r="AJ26703" s="16"/>
      <c r="AK26703" s="20"/>
      <c r="AL26703" s="24"/>
      <c r="AM26703" s="19"/>
      <c r="AN26703" s="19"/>
      <c r="AO26703" s="17"/>
    </row>
    <row r="26704" spans="35:41" x14ac:dyDescent="0.2">
      <c r="AI26704" s="19"/>
      <c r="AJ26704" s="16"/>
      <c r="AK26704" s="20"/>
      <c r="AL26704" s="24"/>
      <c r="AM26704" s="19"/>
      <c r="AN26704" s="19"/>
      <c r="AO26704" s="17"/>
    </row>
    <row r="26705" spans="35:41" x14ac:dyDescent="0.2">
      <c r="AI26705" s="19"/>
      <c r="AJ26705" s="16"/>
      <c r="AK26705" s="20"/>
      <c r="AL26705" s="24"/>
      <c r="AM26705" s="19"/>
      <c r="AN26705" s="19"/>
      <c r="AO26705" s="17"/>
    </row>
    <row r="26706" spans="35:41" x14ac:dyDescent="0.2">
      <c r="AI26706" s="19"/>
      <c r="AJ26706" s="16"/>
      <c r="AK26706" s="20"/>
      <c r="AL26706" s="24"/>
      <c r="AM26706" s="19"/>
      <c r="AN26706" s="19"/>
      <c r="AO26706" s="17"/>
    </row>
    <row r="26707" spans="35:41" x14ac:dyDescent="0.2">
      <c r="AI26707" s="19"/>
      <c r="AJ26707" s="16"/>
      <c r="AK26707" s="20"/>
      <c r="AL26707" s="24"/>
      <c r="AM26707" s="19"/>
      <c r="AN26707" s="19"/>
      <c r="AO26707" s="17"/>
    </row>
    <row r="26708" spans="35:41" x14ac:dyDescent="0.2">
      <c r="AI26708" s="19"/>
      <c r="AJ26708" s="16"/>
      <c r="AK26708" s="20"/>
      <c r="AL26708" s="24"/>
      <c r="AM26708" s="19"/>
      <c r="AN26708" s="19"/>
      <c r="AO26708" s="17"/>
    </row>
    <row r="26709" spans="35:41" x14ac:dyDescent="0.2">
      <c r="AI26709" s="19"/>
      <c r="AJ26709" s="16"/>
      <c r="AK26709" s="20"/>
      <c r="AL26709" s="24"/>
      <c r="AM26709" s="19"/>
      <c r="AN26709" s="19"/>
      <c r="AO26709" s="17"/>
    </row>
    <row r="26710" spans="35:41" x14ac:dyDescent="0.2">
      <c r="AI26710" s="19"/>
      <c r="AJ26710" s="16"/>
      <c r="AK26710" s="20"/>
      <c r="AL26710" s="24"/>
      <c r="AM26710" s="19"/>
      <c r="AN26710" s="19"/>
      <c r="AO26710" s="17"/>
    </row>
    <row r="26711" spans="35:41" x14ac:dyDescent="0.2">
      <c r="AI26711" s="19"/>
      <c r="AJ26711" s="16"/>
      <c r="AK26711" s="20"/>
      <c r="AL26711" s="24"/>
      <c r="AM26711" s="19"/>
      <c r="AN26711" s="19"/>
      <c r="AO26711" s="17"/>
    </row>
    <row r="26712" spans="35:41" x14ac:dyDescent="0.2">
      <c r="AI26712" s="19"/>
      <c r="AJ26712" s="16"/>
      <c r="AK26712" s="20"/>
      <c r="AL26712" s="24"/>
      <c r="AM26712" s="19"/>
      <c r="AN26712" s="19"/>
      <c r="AO26712" s="17"/>
    </row>
    <row r="26713" spans="35:41" x14ac:dyDescent="0.2">
      <c r="AI26713" s="19"/>
      <c r="AJ26713" s="16"/>
      <c r="AK26713" s="20"/>
      <c r="AL26713" s="24"/>
      <c r="AM26713" s="19"/>
      <c r="AN26713" s="19"/>
      <c r="AO26713" s="17"/>
    </row>
    <row r="26714" spans="35:41" x14ac:dyDescent="0.2">
      <c r="AI26714" s="19"/>
      <c r="AJ26714" s="16"/>
      <c r="AK26714" s="20"/>
      <c r="AL26714" s="24"/>
      <c r="AM26714" s="19"/>
      <c r="AN26714" s="19"/>
      <c r="AO26714" s="17"/>
    </row>
    <row r="26715" spans="35:41" x14ac:dyDescent="0.2">
      <c r="AI26715" s="19"/>
      <c r="AJ26715" s="16"/>
      <c r="AK26715" s="20"/>
      <c r="AL26715" s="24"/>
      <c r="AM26715" s="19"/>
      <c r="AN26715" s="19"/>
      <c r="AO26715" s="17"/>
    </row>
    <row r="26716" spans="35:41" x14ac:dyDescent="0.2">
      <c r="AI26716" s="19"/>
      <c r="AJ26716" s="16"/>
      <c r="AK26716" s="20"/>
      <c r="AL26716" s="24"/>
      <c r="AM26716" s="19"/>
      <c r="AN26716" s="19"/>
      <c r="AO26716" s="17"/>
    </row>
    <row r="26717" spans="35:41" x14ac:dyDescent="0.2">
      <c r="AI26717" s="19"/>
      <c r="AJ26717" s="16"/>
      <c r="AK26717" s="20"/>
      <c r="AL26717" s="24"/>
      <c r="AM26717" s="19"/>
      <c r="AN26717" s="19"/>
      <c r="AO26717" s="17"/>
    </row>
    <row r="26718" spans="35:41" x14ac:dyDescent="0.2">
      <c r="AI26718" s="19"/>
      <c r="AJ26718" s="16"/>
      <c r="AK26718" s="20"/>
      <c r="AL26718" s="24"/>
      <c r="AM26718" s="19"/>
      <c r="AN26718" s="19"/>
      <c r="AO26718" s="17"/>
    </row>
    <row r="26719" spans="35:41" x14ac:dyDescent="0.2">
      <c r="AI26719" s="19"/>
      <c r="AJ26719" s="16"/>
      <c r="AK26719" s="20"/>
      <c r="AL26719" s="24"/>
      <c r="AM26719" s="19"/>
      <c r="AN26719" s="19"/>
      <c r="AO26719" s="17"/>
    </row>
    <row r="26720" spans="35:41" x14ac:dyDescent="0.2">
      <c r="AI26720" s="19"/>
      <c r="AJ26720" s="16"/>
      <c r="AK26720" s="20"/>
      <c r="AL26720" s="24"/>
      <c r="AM26720" s="19"/>
      <c r="AN26720" s="19"/>
      <c r="AO26720" s="17"/>
    </row>
    <row r="26721" spans="35:41" x14ac:dyDescent="0.2">
      <c r="AI26721" s="19"/>
      <c r="AJ26721" s="16"/>
      <c r="AK26721" s="20"/>
      <c r="AL26721" s="24"/>
      <c r="AM26721" s="19"/>
      <c r="AN26721" s="19"/>
      <c r="AO26721" s="17"/>
    </row>
    <row r="26722" spans="35:41" x14ac:dyDescent="0.2">
      <c r="AI26722" s="19"/>
      <c r="AJ26722" s="16"/>
      <c r="AK26722" s="20"/>
      <c r="AL26722" s="24"/>
      <c r="AM26722" s="19"/>
      <c r="AN26722" s="19"/>
      <c r="AO26722" s="17"/>
    </row>
    <row r="26723" spans="35:41" x14ac:dyDescent="0.2">
      <c r="AI26723" s="19"/>
      <c r="AJ26723" s="16"/>
      <c r="AK26723" s="20"/>
      <c r="AL26723" s="24"/>
      <c r="AM26723" s="19"/>
      <c r="AN26723" s="19"/>
      <c r="AO26723" s="17"/>
    </row>
    <row r="26724" spans="35:41" x14ac:dyDescent="0.2">
      <c r="AI26724" s="19"/>
      <c r="AJ26724" s="16"/>
      <c r="AK26724" s="20"/>
      <c r="AL26724" s="24"/>
      <c r="AM26724" s="19"/>
      <c r="AN26724" s="19"/>
      <c r="AO26724" s="17"/>
    </row>
    <row r="26725" spans="35:41" x14ac:dyDescent="0.2">
      <c r="AI26725" s="19"/>
      <c r="AJ26725" s="16"/>
      <c r="AK26725" s="20"/>
      <c r="AL26725" s="24"/>
      <c r="AM26725" s="19"/>
      <c r="AN26725" s="19"/>
      <c r="AO26725" s="17"/>
    </row>
    <row r="26726" spans="35:41" x14ac:dyDescent="0.2">
      <c r="AI26726" s="19"/>
      <c r="AJ26726" s="16"/>
      <c r="AK26726" s="20"/>
      <c r="AL26726" s="24"/>
      <c r="AM26726" s="19"/>
      <c r="AN26726" s="19"/>
      <c r="AO26726" s="17"/>
    </row>
    <row r="26727" spans="35:41" x14ac:dyDescent="0.2">
      <c r="AI26727" s="19"/>
      <c r="AJ26727" s="16"/>
      <c r="AK26727" s="20"/>
      <c r="AL26727" s="24"/>
      <c r="AM26727" s="19"/>
      <c r="AN26727" s="19"/>
      <c r="AO26727" s="17"/>
    </row>
    <row r="26728" spans="35:41" x14ac:dyDescent="0.2">
      <c r="AI26728" s="19"/>
      <c r="AJ26728" s="16"/>
      <c r="AK26728" s="20"/>
      <c r="AL26728" s="24"/>
      <c r="AM26728" s="19"/>
      <c r="AN26728" s="19"/>
      <c r="AO26728" s="17"/>
    </row>
    <row r="26729" spans="35:41" x14ac:dyDescent="0.2">
      <c r="AI26729" s="19"/>
      <c r="AJ26729" s="16"/>
      <c r="AK26729" s="20"/>
      <c r="AL26729" s="24"/>
      <c r="AM26729" s="19"/>
      <c r="AN26729" s="19"/>
      <c r="AO26729" s="17"/>
    </row>
    <row r="26730" spans="35:41" x14ac:dyDescent="0.2">
      <c r="AI26730" s="19"/>
      <c r="AJ26730" s="16"/>
      <c r="AK26730" s="20"/>
      <c r="AL26730" s="24"/>
      <c r="AM26730" s="19"/>
      <c r="AN26730" s="19"/>
      <c r="AO26730" s="17"/>
    </row>
    <row r="26731" spans="35:41" x14ac:dyDescent="0.2">
      <c r="AI26731" s="19"/>
      <c r="AJ26731" s="16"/>
      <c r="AK26731" s="20"/>
      <c r="AL26731" s="24"/>
      <c r="AM26731" s="19"/>
      <c r="AN26731" s="19"/>
      <c r="AO26731" s="17"/>
    </row>
    <row r="26732" spans="35:41" x14ac:dyDescent="0.2">
      <c r="AI26732" s="19"/>
      <c r="AJ26732" s="16"/>
      <c r="AK26732" s="20"/>
      <c r="AL26732" s="24"/>
      <c r="AM26732" s="19"/>
      <c r="AN26732" s="19"/>
      <c r="AO26732" s="17"/>
    </row>
    <row r="26733" spans="35:41" x14ac:dyDescent="0.2">
      <c r="AI26733" s="19"/>
      <c r="AJ26733" s="16"/>
      <c r="AK26733" s="20"/>
      <c r="AL26733" s="24"/>
      <c r="AM26733" s="19"/>
      <c r="AN26733" s="19"/>
      <c r="AO26733" s="17"/>
    </row>
    <row r="26734" spans="35:41" x14ac:dyDescent="0.2">
      <c r="AI26734" s="19"/>
      <c r="AJ26734" s="16"/>
      <c r="AK26734" s="20"/>
      <c r="AL26734" s="24"/>
      <c r="AM26734" s="19"/>
      <c r="AN26734" s="19"/>
      <c r="AO26734" s="17"/>
    </row>
    <row r="26735" spans="35:41" x14ac:dyDescent="0.2">
      <c r="AI26735" s="19"/>
      <c r="AJ26735" s="16"/>
      <c r="AK26735" s="20"/>
      <c r="AL26735" s="24"/>
      <c r="AM26735" s="19"/>
      <c r="AN26735" s="19"/>
      <c r="AO26735" s="17"/>
    </row>
    <row r="26736" spans="35:41" x14ac:dyDescent="0.2">
      <c r="AI26736" s="19"/>
      <c r="AJ26736" s="16"/>
      <c r="AK26736" s="20"/>
      <c r="AL26736" s="24"/>
      <c r="AM26736" s="19"/>
      <c r="AN26736" s="19"/>
      <c r="AO26736" s="17"/>
    </row>
    <row r="26737" spans="35:41" x14ac:dyDescent="0.2">
      <c r="AI26737" s="19"/>
      <c r="AJ26737" s="16"/>
      <c r="AK26737" s="20"/>
      <c r="AL26737" s="24"/>
      <c r="AM26737" s="19"/>
      <c r="AN26737" s="19"/>
      <c r="AO26737" s="17"/>
    </row>
    <row r="26738" spans="35:41" x14ac:dyDescent="0.2">
      <c r="AI26738" s="19"/>
      <c r="AJ26738" s="16"/>
      <c r="AK26738" s="20"/>
      <c r="AL26738" s="24"/>
      <c r="AM26738" s="19"/>
      <c r="AN26738" s="19"/>
      <c r="AO26738" s="17"/>
    </row>
    <row r="26739" spans="35:41" x14ac:dyDescent="0.2">
      <c r="AI26739" s="19"/>
      <c r="AJ26739" s="16"/>
      <c r="AK26739" s="20"/>
      <c r="AL26739" s="24"/>
      <c r="AM26739" s="19"/>
      <c r="AN26739" s="19"/>
      <c r="AO26739" s="17"/>
    </row>
    <row r="26740" spans="35:41" x14ac:dyDescent="0.2">
      <c r="AI26740" s="19"/>
      <c r="AJ26740" s="16"/>
      <c r="AK26740" s="20"/>
      <c r="AL26740" s="24"/>
      <c r="AM26740" s="19"/>
      <c r="AN26740" s="19"/>
      <c r="AO26740" s="17"/>
    </row>
    <row r="26741" spans="35:41" x14ac:dyDescent="0.2">
      <c r="AI26741" s="19"/>
      <c r="AJ26741" s="16"/>
      <c r="AK26741" s="20"/>
      <c r="AL26741" s="24"/>
      <c r="AM26741" s="19"/>
      <c r="AN26741" s="19"/>
      <c r="AO26741" s="17"/>
    </row>
    <row r="26742" spans="35:41" x14ac:dyDescent="0.2">
      <c r="AI26742" s="19"/>
      <c r="AJ26742" s="16"/>
      <c r="AK26742" s="20"/>
      <c r="AL26742" s="24"/>
      <c r="AM26742" s="19"/>
      <c r="AN26742" s="19"/>
      <c r="AO26742" s="17"/>
    </row>
    <row r="26743" spans="35:41" x14ac:dyDescent="0.2">
      <c r="AI26743" s="19"/>
      <c r="AJ26743" s="16"/>
      <c r="AK26743" s="20"/>
      <c r="AL26743" s="24"/>
      <c r="AM26743" s="19"/>
      <c r="AN26743" s="19"/>
      <c r="AO26743" s="17"/>
    </row>
    <row r="26744" spans="35:41" x14ac:dyDescent="0.2">
      <c r="AI26744" s="19"/>
      <c r="AJ26744" s="16"/>
      <c r="AK26744" s="20"/>
      <c r="AL26744" s="24"/>
      <c r="AM26744" s="19"/>
      <c r="AN26744" s="19"/>
      <c r="AO26744" s="17"/>
    </row>
    <row r="26745" spans="35:41" x14ac:dyDescent="0.2">
      <c r="AI26745" s="19"/>
      <c r="AJ26745" s="16"/>
      <c r="AK26745" s="20"/>
      <c r="AL26745" s="24"/>
      <c r="AM26745" s="19"/>
      <c r="AN26745" s="19"/>
      <c r="AO26745" s="17"/>
    </row>
    <row r="26746" spans="35:41" x14ac:dyDescent="0.2">
      <c r="AI26746" s="19"/>
      <c r="AJ26746" s="16"/>
      <c r="AK26746" s="20"/>
      <c r="AL26746" s="24"/>
      <c r="AM26746" s="19"/>
      <c r="AN26746" s="19"/>
      <c r="AO26746" s="17"/>
    </row>
    <row r="26747" spans="35:41" x14ac:dyDescent="0.2">
      <c r="AI26747" s="19"/>
      <c r="AJ26747" s="16"/>
      <c r="AK26747" s="20"/>
      <c r="AL26747" s="24"/>
      <c r="AM26747" s="19"/>
      <c r="AN26747" s="19"/>
      <c r="AO26747" s="17"/>
    </row>
    <row r="26748" spans="35:41" x14ac:dyDescent="0.2">
      <c r="AI26748" s="19"/>
      <c r="AJ26748" s="16"/>
      <c r="AK26748" s="20"/>
      <c r="AL26748" s="24"/>
      <c r="AM26748" s="19"/>
      <c r="AN26748" s="19"/>
      <c r="AO26748" s="17"/>
    </row>
    <row r="26749" spans="35:41" x14ac:dyDescent="0.2">
      <c r="AI26749" s="19"/>
      <c r="AJ26749" s="16"/>
      <c r="AK26749" s="20"/>
      <c r="AL26749" s="24"/>
      <c r="AM26749" s="19"/>
      <c r="AN26749" s="19"/>
      <c r="AO26749" s="17"/>
    </row>
    <row r="26750" spans="35:41" x14ac:dyDescent="0.2">
      <c r="AI26750" s="19"/>
      <c r="AJ26750" s="16"/>
      <c r="AK26750" s="20"/>
      <c r="AL26750" s="24"/>
      <c r="AM26750" s="19"/>
      <c r="AN26750" s="19"/>
      <c r="AO26750" s="17"/>
    </row>
    <row r="26751" spans="35:41" x14ac:dyDescent="0.2">
      <c r="AI26751" s="19"/>
      <c r="AJ26751" s="16"/>
      <c r="AK26751" s="20"/>
      <c r="AL26751" s="24"/>
      <c r="AM26751" s="19"/>
      <c r="AN26751" s="19"/>
      <c r="AO26751" s="17"/>
    </row>
    <row r="26752" spans="35:41" x14ac:dyDescent="0.2">
      <c r="AI26752" s="19"/>
      <c r="AJ26752" s="16"/>
      <c r="AK26752" s="20"/>
      <c r="AL26752" s="24"/>
      <c r="AM26752" s="19"/>
      <c r="AN26752" s="19"/>
      <c r="AO26752" s="17"/>
    </row>
    <row r="26753" spans="35:41" x14ac:dyDescent="0.2">
      <c r="AI26753" s="19"/>
      <c r="AJ26753" s="16"/>
      <c r="AK26753" s="20"/>
      <c r="AL26753" s="24"/>
      <c r="AM26753" s="19"/>
      <c r="AN26753" s="19"/>
      <c r="AO26753" s="17"/>
    </row>
    <row r="26754" spans="35:41" x14ac:dyDescent="0.2">
      <c r="AI26754" s="19"/>
      <c r="AJ26754" s="16"/>
      <c r="AK26754" s="20"/>
      <c r="AL26754" s="24"/>
      <c r="AM26754" s="19"/>
      <c r="AN26754" s="19"/>
      <c r="AO26754" s="17"/>
    </row>
    <row r="26755" spans="35:41" x14ac:dyDescent="0.2">
      <c r="AI26755" s="19"/>
      <c r="AJ26755" s="16"/>
      <c r="AK26755" s="20"/>
      <c r="AL26755" s="24"/>
      <c r="AM26755" s="19"/>
      <c r="AN26755" s="19"/>
      <c r="AO26755" s="17"/>
    </row>
    <row r="26756" spans="35:41" x14ac:dyDescent="0.2">
      <c r="AI26756" s="19"/>
      <c r="AJ26756" s="16"/>
      <c r="AK26756" s="20"/>
      <c r="AL26756" s="24"/>
      <c r="AM26756" s="19"/>
      <c r="AN26756" s="19"/>
      <c r="AO26756" s="17"/>
    </row>
    <row r="26757" spans="35:41" x14ac:dyDescent="0.2">
      <c r="AI26757" s="19"/>
      <c r="AJ26757" s="16"/>
      <c r="AK26757" s="20"/>
      <c r="AL26757" s="24"/>
      <c r="AM26757" s="19"/>
      <c r="AN26757" s="19"/>
      <c r="AO26757" s="17"/>
    </row>
    <row r="26758" spans="35:41" x14ac:dyDescent="0.2">
      <c r="AI26758" s="19"/>
      <c r="AJ26758" s="16"/>
      <c r="AK26758" s="20"/>
      <c r="AL26758" s="24"/>
      <c r="AM26758" s="19"/>
      <c r="AN26758" s="19"/>
      <c r="AO26758" s="17"/>
    </row>
    <row r="26759" spans="35:41" x14ac:dyDescent="0.2">
      <c r="AI26759" s="19"/>
      <c r="AJ26759" s="16"/>
      <c r="AK26759" s="20"/>
      <c r="AL26759" s="24"/>
      <c r="AM26759" s="19"/>
      <c r="AN26759" s="19"/>
      <c r="AO26759" s="17"/>
    </row>
    <row r="26760" spans="35:41" x14ac:dyDescent="0.2">
      <c r="AI26760" s="19"/>
      <c r="AJ26760" s="16"/>
      <c r="AK26760" s="20"/>
      <c r="AL26760" s="24"/>
      <c r="AM26760" s="19"/>
      <c r="AN26760" s="19"/>
      <c r="AO26760" s="17"/>
    </row>
    <row r="26761" spans="35:41" x14ac:dyDescent="0.2">
      <c r="AI26761" s="19"/>
      <c r="AJ26761" s="16"/>
      <c r="AK26761" s="20"/>
      <c r="AL26761" s="24"/>
      <c r="AM26761" s="19"/>
      <c r="AN26761" s="19"/>
      <c r="AO26761" s="17"/>
    </row>
    <row r="26762" spans="35:41" x14ac:dyDescent="0.2">
      <c r="AI26762" s="19"/>
      <c r="AJ26762" s="16"/>
      <c r="AK26762" s="20"/>
      <c r="AL26762" s="24"/>
      <c r="AM26762" s="19"/>
      <c r="AN26762" s="19"/>
      <c r="AO26762" s="17"/>
    </row>
    <row r="26763" spans="35:41" x14ac:dyDescent="0.2">
      <c r="AI26763" s="19"/>
      <c r="AJ26763" s="16"/>
      <c r="AK26763" s="20"/>
      <c r="AL26763" s="24"/>
      <c r="AM26763" s="19"/>
      <c r="AN26763" s="19"/>
      <c r="AO26763" s="17"/>
    </row>
    <row r="26764" spans="35:41" x14ac:dyDescent="0.2">
      <c r="AI26764" s="19"/>
      <c r="AJ26764" s="16"/>
      <c r="AK26764" s="20"/>
      <c r="AL26764" s="24"/>
      <c r="AM26764" s="19"/>
      <c r="AN26764" s="19"/>
      <c r="AO26764" s="17"/>
    </row>
    <row r="26765" spans="35:41" x14ac:dyDescent="0.2">
      <c r="AI26765" s="19"/>
      <c r="AJ26765" s="16"/>
      <c r="AK26765" s="20"/>
      <c r="AL26765" s="24"/>
      <c r="AM26765" s="19"/>
      <c r="AN26765" s="19"/>
      <c r="AO26765" s="17"/>
    </row>
    <row r="26766" spans="35:41" x14ac:dyDescent="0.2">
      <c r="AI26766" s="19"/>
      <c r="AJ26766" s="16"/>
      <c r="AK26766" s="20"/>
      <c r="AL26766" s="24"/>
      <c r="AM26766" s="19"/>
      <c r="AN26766" s="19"/>
      <c r="AO26766" s="17"/>
    </row>
    <row r="26767" spans="35:41" x14ac:dyDescent="0.2">
      <c r="AI26767" s="19"/>
      <c r="AJ26767" s="16"/>
      <c r="AK26767" s="20"/>
      <c r="AL26767" s="24"/>
      <c r="AM26767" s="19"/>
      <c r="AN26767" s="19"/>
      <c r="AO26767" s="17"/>
    </row>
    <row r="26768" spans="35:41" x14ac:dyDescent="0.2">
      <c r="AI26768" s="19"/>
      <c r="AJ26768" s="16"/>
      <c r="AK26768" s="20"/>
      <c r="AL26768" s="24"/>
      <c r="AM26768" s="19"/>
      <c r="AN26768" s="19"/>
      <c r="AO26768" s="17"/>
    </row>
    <row r="26769" spans="35:41" x14ac:dyDescent="0.2">
      <c r="AI26769" s="19"/>
      <c r="AJ26769" s="16"/>
      <c r="AK26769" s="20"/>
      <c r="AL26769" s="24"/>
      <c r="AM26769" s="19"/>
      <c r="AN26769" s="19"/>
      <c r="AO26769" s="17"/>
    </row>
    <row r="26770" spans="35:41" x14ac:dyDescent="0.2">
      <c r="AI26770" s="19"/>
      <c r="AJ26770" s="16"/>
      <c r="AK26770" s="20"/>
      <c r="AL26770" s="24"/>
      <c r="AM26770" s="19"/>
      <c r="AN26770" s="19"/>
      <c r="AO26770" s="17"/>
    </row>
    <row r="26771" spans="35:41" x14ac:dyDescent="0.2">
      <c r="AI26771" s="19"/>
      <c r="AJ26771" s="16"/>
      <c r="AK26771" s="20"/>
      <c r="AL26771" s="24"/>
      <c r="AM26771" s="19"/>
      <c r="AN26771" s="19"/>
      <c r="AO26771" s="17"/>
    </row>
    <row r="26772" spans="35:41" x14ac:dyDescent="0.2">
      <c r="AI26772" s="19"/>
      <c r="AJ26772" s="16"/>
      <c r="AK26772" s="20"/>
      <c r="AL26772" s="24"/>
      <c r="AM26772" s="19"/>
      <c r="AN26772" s="19"/>
      <c r="AO26772" s="17"/>
    </row>
    <row r="26773" spans="35:41" x14ac:dyDescent="0.2">
      <c r="AI26773" s="19"/>
      <c r="AJ26773" s="16"/>
      <c r="AK26773" s="20"/>
      <c r="AL26773" s="24"/>
      <c r="AM26773" s="19"/>
      <c r="AN26773" s="19"/>
      <c r="AO26773" s="17"/>
    </row>
    <row r="26774" spans="35:41" x14ac:dyDescent="0.2">
      <c r="AI26774" s="19"/>
      <c r="AJ26774" s="16"/>
      <c r="AK26774" s="20"/>
      <c r="AL26774" s="24"/>
      <c r="AM26774" s="19"/>
      <c r="AN26774" s="19"/>
      <c r="AO26774" s="17"/>
    </row>
    <row r="26775" spans="35:41" x14ac:dyDescent="0.2">
      <c r="AI26775" s="19"/>
      <c r="AJ26775" s="16"/>
      <c r="AK26775" s="20"/>
      <c r="AL26775" s="24"/>
      <c r="AM26775" s="19"/>
      <c r="AN26775" s="19"/>
      <c r="AO26775" s="17"/>
    </row>
    <row r="26776" spans="35:41" x14ac:dyDescent="0.2">
      <c r="AI26776" s="19"/>
      <c r="AJ26776" s="16"/>
      <c r="AK26776" s="20"/>
      <c r="AL26776" s="24"/>
      <c r="AM26776" s="19"/>
      <c r="AN26776" s="19"/>
      <c r="AO26776" s="17"/>
    </row>
    <row r="26777" spans="35:41" x14ac:dyDescent="0.2">
      <c r="AI26777" s="19"/>
      <c r="AJ26777" s="16"/>
      <c r="AK26777" s="20"/>
      <c r="AL26777" s="24"/>
      <c r="AM26777" s="19"/>
      <c r="AN26777" s="19"/>
      <c r="AO26777" s="17"/>
    </row>
    <row r="26778" spans="35:41" x14ac:dyDescent="0.2">
      <c r="AI26778" s="19"/>
      <c r="AJ26778" s="16"/>
      <c r="AK26778" s="20"/>
      <c r="AL26778" s="24"/>
      <c r="AM26778" s="19"/>
      <c r="AN26778" s="19"/>
      <c r="AO26778" s="17"/>
    </row>
    <row r="26779" spans="35:41" x14ac:dyDescent="0.2">
      <c r="AI26779" s="19"/>
      <c r="AJ26779" s="16"/>
      <c r="AK26779" s="20"/>
      <c r="AL26779" s="24"/>
      <c r="AM26779" s="19"/>
      <c r="AN26779" s="19"/>
      <c r="AO26779" s="17"/>
    </row>
    <row r="26780" spans="35:41" x14ac:dyDescent="0.2">
      <c r="AI26780" s="19"/>
      <c r="AJ26780" s="16"/>
      <c r="AK26780" s="20"/>
      <c r="AL26780" s="24"/>
      <c r="AM26780" s="19"/>
      <c r="AN26780" s="19"/>
      <c r="AO26780" s="17"/>
    </row>
    <row r="26781" spans="35:41" x14ac:dyDescent="0.2">
      <c r="AI26781" s="19"/>
      <c r="AJ26781" s="16"/>
      <c r="AK26781" s="20"/>
      <c r="AL26781" s="24"/>
      <c r="AM26781" s="19"/>
      <c r="AN26781" s="19"/>
      <c r="AO26781" s="17"/>
    </row>
    <row r="26782" spans="35:41" x14ac:dyDescent="0.2">
      <c r="AI26782" s="19"/>
      <c r="AJ26782" s="16"/>
      <c r="AK26782" s="20"/>
      <c r="AL26782" s="24"/>
      <c r="AM26782" s="19"/>
      <c r="AN26782" s="19"/>
      <c r="AO26782" s="17"/>
    </row>
    <row r="26783" spans="35:41" x14ac:dyDescent="0.2">
      <c r="AI26783" s="19"/>
      <c r="AJ26783" s="16"/>
      <c r="AK26783" s="20"/>
      <c r="AL26783" s="24"/>
      <c r="AM26783" s="19"/>
      <c r="AN26783" s="19"/>
      <c r="AO26783" s="17"/>
    </row>
    <row r="26784" spans="35:41" x14ac:dyDescent="0.2">
      <c r="AI26784" s="19"/>
      <c r="AJ26784" s="16"/>
      <c r="AK26784" s="20"/>
      <c r="AL26784" s="24"/>
      <c r="AM26784" s="19"/>
      <c r="AN26784" s="19"/>
      <c r="AO26784" s="17"/>
    </row>
    <row r="26785" spans="35:41" x14ac:dyDescent="0.2">
      <c r="AI26785" s="19"/>
      <c r="AJ26785" s="16"/>
      <c r="AK26785" s="20"/>
      <c r="AL26785" s="24"/>
      <c r="AM26785" s="19"/>
      <c r="AN26785" s="19"/>
      <c r="AO26785" s="17"/>
    </row>
    <row r="26786" spans="35:41" x14ac:dyDescent="0.2">
      <c r="AI26786" s="19"/>
      <c r="AJ26786" s="16"/>
      <c r="AK26786" s="20"/>
      <c r="AL26786" s="24"/>
      <c r="AM26786" s="19"/>
      <c r="AN26786" s="19"/>
      <c r="AO26786" s="17"/>
    </row>
    <row r="26787" spans="35:41" x14ac:dyDescent="0.2">
      <c r="AI26787" s="19"/>
      <c r="AJ26787" s="16"/>
      <c r="AK26787" s="20"/>
      <c r="AL26787" s="24"/>
      <c r="AM26787" s="19"/>
      <c r="AN26787" s="19"/>
      <c r="AO26787" s="17"/>
    </row>
    <row r="26788" spans="35:41" x14ac:dyDescent="0.2">
      <c r="AI26788" s="19"/>
      <c r="AJ26788" s="16"/>
      <c r="AK26788" s="20"/>
      <c r="AL26788" s="24"/>
      <c r="AM26788" s="19"/>
      <c r="AN26788" s="19"/>
      <c r="AO26788" s="17"/>
    </row>
    <row r="26789" spans="35:41" x14ac:dyDescent="0.2">
      <c r="AI26789" s="19"/>
      <c r="AJ26789" s="16"/>
      <c r="AK26789" s="20"/>
      <c r="AL26789" s="24"/>
      <c r="AM26789" s="19"/>
      <c r="AN26789" s="19"/>
      <c r="AO26789" s="17"/>
    </row>
    <row r="26790" spans="35:41" x14ac:dyDescent="0.2">
      <c r="AI26790" s="19"/>
      <c r="AJ26790" s="16"/>
      <c r="AK26790" s="20"/>
      <c r="AL26790" s="24"/>
      <c r="AM26790" s="19"/>
      <c r="AN26790" s="19"/>
      <c r="AO26790" s="17"/>
    </row>
    <row r="26791" spans="35:41" x14ac:dyDescent="0.2">
      <c r="AI26791" s="19"/>
      <c r="AJ26791" s="16"/>
      <c r="AK26791" s="20"/>
      <c r="AL26791" s="24"/>
      <c r="AM26791" s="19"/>
      <c r="AN26791" s="19"/>
      <c r="AO26791" s="17"/>
    </row>
    <row r="26792" spans="35:41" x14ac:dyDescent="0.2">
      <c r="AI26792" s="19"/>
      <c r="AJ26792" s="16"/>
      <c r="AK26792" s="20"/>
      <c r="AL26792" s="24"/>
      <c r="AM26792" s="19"/>
      <c r="AN26792" s="19"/>
      <c r="AO26792" s="17"/>
    </row>
    <row r="26793" spans="35:41" x14ac:dyDescent="0.2">
      <c r="AI26793" s="19"/>
      <c r="AJ26793" s="16"/>
      <c r="AK26793" s="20"/>
      <c r="AL26793" s="24"/>
      <c r="AM26793" s="19"/>
      <c r="AN26793" s="19"/>
      <c r="AO26793" s="17"/>
    </row>
    <row r="26794" spans="35:41" x14ac:dyDescent="0.2">
      <c r="AI26794" s="19"/>
      <c r="AJ26794" s="16"/>
      <c r="AK26794" s="20"/>
      <c r="AL26794" s="24"/>
      <c r="AM26794" s="19"/>
      <c r="AN26794" s="19"/>
      <c r="AO26794" s="17"/>
    </row>
    <row r="26795" spans="35:41" x14ac:dyDescent="0.2">
      <c r="AI26795" s="19"/>
      <c r="AJ26795" s="16"/>
      <c r="AK26795" s="20"/>
      <c r="AL26795" s="24"/>
      <c r="AM26795" s="19"/>
      <c r="AN26795" s="19"/>
      <c r="AO26795" s="17"/>
    </row>
    <row r="26796" spans="35:41" x14ac:dyDescent="0.2">
      <c r="AI26796" s="19"/>
      <c r="AJ26796" s="16"/>
      <c r="AK26796" s="20"/>
      <c r="AL26796" s="24"/>
      <c r="AM26796" s="19"/>
      <c r="AN26796" s="19"/>
      <c r="AO26796" s="17"/>
    </row>
    <row r="26797" spans="35:41" x14ac:dyDescent="0.2">
      <c r="AI26797" s="19"/>
      <c r="AJ26797" s="16"/>
      <c r="AK26797" s="20"/>
      <c r="AL26797" s="24"/>
      <c r="AM26797" s="19"/>
      <c r="AN26797" s="19"/>
      <c r="AO26797" s="17"/>
    </row>
    <row r="26798" spans="35:41" x14ac:dyDescent="0.2">
      <c r="AI26798" s="19"/>
      <c r="AJ26798" s="16"/>
      <c r="AK26798" s="20"/>
      <c r="AL26798" s="24"/>
      <c r="AM26798" s="19"/>
      <c r="AN26798" s="19"/>
      <c r="AO26798" s="17"/>
    </row>
    <row r="26799" spans="35:41" x14ac:dyDescent="0.2">
      <c r="AI26799" s="19"/>
      <c r="AJ26799" s="16"/>
      <c r="AK26799" s="20"/>
      <c r="AL26799" s="24"/>
      <c r="AM26799" s="19"/>
      <c r="AN26799" s="19"/>
      <c r="AO26799" s="17"/>
    </row>
    <row r="26800" spans="35:41" x14ac:dyDescent="0.2">
      <c r="AI26800" s="19"/>
      <c r="AJ26800" s="16"/>
      <c r="AK26800" s="20"/>
      <c r="AL26800" s="24"/>
      <c r="AM26800" s="19"/>
      <c r="AN26800" s="19"/>
      <c r="AO26800" s="17"/>
    </row>
    <row r="26801" spans="35:41" x14ac:dyDescent="0.2">
      <c r="AI26801" s="19"/>
      <c r="AJ26801" s="16"/>
      <c r="AK26801" s="20"/>
      <c r="AL26801" s="24"/>
      <c r="AM26801" s="19"/>
      <c r="AN26801" s="19"/>
      <c r="AO26801" s="17"/>
    </row>
    <row r="26802" spans="35:41" x14ac:dyDescent="0.2">
      <c r="AI26802" s="19"/>
      <c r="AJ26802" s="16"/>
      <c r="AK26802" s="20"/>
      <c r="AL26802" s="24"/>
      <c r="AM26802" s="19"/>
      <c r="AN26802" s="19"/>
      <c r="AO26802" s="17"/>
    </row>
    <row r="26803" spans="35:41" x14ac:dyDescent="0.2">
      <c r="AI26803" s="19"/>
      <c r="AJ26803" s="16"/>
      <c r="AK26803" s="20"/>
      <c r="AL26803" s="24"/>
      <c r="AM26803" s="19"/>
      <c r="AN26803" s="19"/>
      <c r="AO26803" s="17"/>
    </row>
    <row r="26804" spans="35:41" x14ac:dyDescent="0.2">
      <c r="AI26804" s="19"/>
      <c r="AJ26804" s="16"/>
      <c r="AK26804" s="20"/>
      <c r="AL26804" s="24"/>
      <c r="AM26804" s="19"/>
      <c r="AN26804" s="19"/>
      <c r="AO26804" s="17"/>
    </row>
    <row r="26805" spans="35:41" x14ac:dyDescent="0.2">
      <c r="AI26805" s="19"/>
      <c r="AJ26805" s="16"/>
      <c r="AK26805" s="20"/>
      <c r="AL26805" s="24"/>
      <c r="AM26805" s="19"/>
      <c r="AN26805" s="19"/>
      <c r="AO26805" s="17"/>
    </row>
    <row r="26806" spans="35:41" x14ac:dyDescent="0.2">
      <c r="AI26806" s="19"/>
      <c r="AJ26806" s="16"/>
      <c r="AK26806" s="20"/>
      <c r="AL26806" s="24"/>
      <c r="AM26806" s="19"/>
      <c r="AN26806" s="19"/>
      <c r="AO26806" s="17"/>
    </row>
    <row r="26807" spans="35:41" x14ac:dyDescent="0.2">
      <c r="AI26807" s="19"/>
      <c r="AJ26807" s="16"/>
      <c r="AK26807" s="20"/>
      <c r="AL26807" s="24"/>
      <c r="AM26807" s="19"/>
      <c r="AN26807" s="19"/>
      <c r="AO26807" s="17"/>
    </row>
    <row r="26808" spans="35:41" x14ac:dyDescent="0.2">
      <c r="AI26808" s="19"/>
      <c r="AJ26808" s="16"/>
      <c r="AK26808" s="20"/>
      <c r="AL26808" s="24"/>
      <c r="AM26808" s="19"/>
      <c r="AN26808" s="19"/>
      <c r="AO26808" s="17"/>
    </row>
    <row r="26809" spans="35:41" x14ac:dyDescent="0.2">
      <c r="AI26809" s="19"/>
      <c r="AJ26809" s="16"/>
      <c r="AK26809" s="20"/>
      <c r="AL26809" s="24"/>
      <c r="AM26809" s="19"/>
      <c r="AN26809" s="19"/>
      <c r="AO26809" s="17"/>
    </row>
    <row r="26810" spans="35:41" x14ac:dyDescent="0.2">
      <c r="AI26810" s="19"/>
      <c r="AJ26810" s="16"/>
      <c r="AK26810" s="20"/>
      <c r="AL26810" s="24"/>
      <c r="AM26810" s="19"/>
      <c r="AN26810" s="19"/>
      <c r="AO26810" s="17"/>
    </row>
    <row r="26811" spans="35:41" x14ac:dyDescent="0.2">
      <c r="AI26811" s="19"/>
      <c r="AJ26811" s="16"/>
      <c r="AK26811" s="20"/>
      <c r="AL26811" s="24"/>
      <c r="AM26811" s="19"/>
      <c r="AN26811" s="19"/>
      <c r="AO26811" s="17"/>
    </row>
    <row r="26812" spans="35:41" x14ac:dyDescent="0.2">
      <c r="AI26812" s="19"/>
      <c r="AJ26812" s="16"/>
      <c r="AK26812" s="20"/>
      <c r="AL26812" s="24"/>
      <c r="AM26812" s="19"/>
      <c r="AN26812" s="19"/>
      <c r="AO26812" s="17"/>
    </row>
    <row r="26813" spans="35:41" x14ac:dyDescent="0.2">
      <c r="AI26813" s="19"/>
      <c r="AJ26813" s="16"/>
      <c r="AK26813" s="20"/>
      <c r="AL26813" s="24"/>
      <c r="AM26813" s="19"/>
      <c r="AN26813" s="19"/>
      <c r="AO26813" s="17"/>
    </row>
    <row r="26814" spans="35:41" x14ac:dyDescent="0.2">
      <c r="AI26814" s="19"/>
      <c r="AJ26814" s="16"/>
      <c r="AK26814" s="20"/>
      <c r="AL26814" s="24"/>
      <c r="AM26814" s="19"/>
      <c r="AN26814" s="19"/>
      <c r="AO26814" s="17"/>
    </row>
    <row r="26815" spans="35:41" x14ac:dyDescent="0.2">
      <c r="AI26815" s="19"/>
      <c r="AJ26815" s="16"/>
      <c r="AK26815" s="20"/>
      <c r="AL26815" s="24"/>
      <c r="AM26815" s="19"/>
      <c r="AN26815" s="19"/>
      <c r="AO26815" s="17"/>
    </row>
    <row r="26816" spans="35:41" x14ac:dyDescent="0.2">
      <c r="AI26816" s="19"/>
      <c r="AJ26816" s="16"/>
      <c r="AK26816" s="20"/>
      <c r="AL26816" s="24"/>
      <c r="AM26816" s="19"/>
      <c r="AN26816" s="19"/>
      <c r="AO26816" s="17"/>
    </row>
    <row r="26817" spans="35:41" x14ac:dyDescent="0.2">
      <c r="AI26817" s="19"/>
      <c r="AJ26817" s="16"/>
      <c r="AK26817" s="20"/>
      <c r="AL26817" s="24"/>
      <c r="AM26817" s="19"/>
      <c r="AN26817" s="19"/>
      <c r="AO26817" s="17"/>
    </row>
    <row r="26818" spans="35:41" x14ac:dyDescent="0.2">
      <c r="AI26818" s="19"/>
      <c r="AJ26818" s="16"/>
      <c r="AK26818" s="20"/>
      <c r="AL26818" s="24"/>
      <c r="AM26818" s="19"/>
      <c r="AN26818" s="19"/>
      <c r="AO26818" s="17"/>
    </row>
    <row r="26819" spans="35:41" x14ac:dyDescent="0.2">
      <c r="AI26819" s="19"/>
      <c r="AJ26819" s="16"/>
      <c r="AK26819" s="20"/>
      <c r="AL26819" s="24"/>
      <c r="AM26819" s="19"/>
      <c r="AN26819" s="19"/>
      <c r="AO26819" s="17"/>
    </row>
    <row r="26820" spans="35:41" x14ac:dyDescent="0.2">
      <c r="AI26820" s="19"/>
      <c r="AJ26820" s="16"/>
      <c r="AK26820" s="20"/>
      <c r="AL26820" s="24"/>
      <c r="AM26820" s="19"/>
      <c r="AN26820" s="19"/>
      <c r="AO26820" s="17"/>
    </row>
    <row r="26821" spans="35:41" x14ac:dyDescent="0.2">
      <c r="AI26821" s="19"/>
      <c r="AJ26821" s="16"/>
      <c r="AK26821" s="20"/>
      <c r="AL26821" s="24"/>
      <c r="AM26821" s="19"/>
      <c r="AN26821" s="19"/>
      <c r="AO26821" s="17"/>
    </row>
    <row r="26822" spans="35:41" x14ac:dyDescent="0.2">
      <c r="AI26822" s="19"/>
      <c r="AJ26822" s="16"/>
      <c r="AK26822" s="20"/>
      <c r="AL26822" s="24"/>
      <c r="AM26822" s="19"/>
      <c r="AN26822" s="19"/>
      <c r="AO26822" s="17"/>
    </row>
    <row r="26823" spans="35:41" x14ac:dyDescent="0.2">
      <c r="AI26823" s="19"/>
      <c r="AJ26823" s="16"/>
      <c r="AK26823" s="20"/>
      <c r="AL26823" s="24"/>
      <c r="AM26823" s="19"/>
      <c r="AN26823" s="19"/>
      <c r="AO26823" s="17"/>
    </row>
    <row r="26824" spans="35:41" x14ac:dyDescent="0.2">
      <c r="AI26824" s="19"/>
      <c r="AJ26824" s="16"/>
      <c r="AK26824" s="20"/>
      <c r="AL26824" s="24"/>
      <c r="AM26824" s="19"/>
      <c r="AN26824" s="19"/>
      <c r="AO26824" s="17"/>
    </row>
    <row r="26825" spans="35:41" x14ac:dyDescent="0.2">
      <c r="AI26825" s="19"/>
      <c r="AJ26825" s="16"/>
      <c r="AK26825" s="20"/>
      <c r="AL26825" s="24"/>
      <c r="AM26825" s="19"/>
      <c r="AN26825" s="19"/>
      <c r="AO26825" s="17"/>
    </row>
    <row r="26826" spans="35:41" x14ac:dyDescent="0.2">
      <c r="AI26826" s="19"/>
      <c r="AJ26826" s="16"/>
      <c r="AK26826" s="20"/>
      <c r="AL26826" s="24"/>
      <c r="AM26826" s="19"/>
      <c r="AN26826" s="19"/>
      <c r="AO26826" s="17"/>
    </row>
    <row r="26827" spans="35:41" x14ac:dyDescent="0.2">
      <c r="AI26827" s="19"/>
      <c r="AJ26827" s="16"/>
      <c r="AK26827" s="20"/>
      <c r="AL26827" s="24"/>
      <c r="AM26827" s="19"/>
      <c r="AN26827" s="19"/>
      <c r="AO26827" s="17"/>
    </row>
    <row r="26828" spans="35:41" x14ac:dyDescent="0.2">
      <c r="AI26828" s="19"/>
      <c r="AJ26828" s="16"/>
      <c r="AK26828" s="20"/>
      <c r="AL26828" s="24"/>
      <c r="AM26828" s="19"/>
      <c r="AN26828" s="19"/>
      <c r="AO26828" s="17"/>
    </row>
    <row r="26829" spans="35:41" x14ac:dyDescent="0.2">
      <c r="AI26829" s="19"/>
      <c r="AJ26829" s="16"/>
      <c r="AK26829" s="20"/>
      <c r="AL26829" s="24"/>
      <c r="AM26829" s="19"/>
      <c r="AN26829" s="19"/>
      <c r="AO26829" s="17"/>
    </row>
    <row r="26830" spans="35:41" x14ac:dyDescent="0.2">
      <c r="AI26830" s="19"/>
      <c r="AJ26830" s="16"/>
      <c r="AK26830" s="20"/>
      <c r="AL26830" s="24"/>
      <c r="AM26830" s="19"/>
      <c r="AN26830" s="19"/>
      <c r="AO26830" s="17"/>
    </row>
    <row r="26831" spans="35:41" x14ac:dyDescent="0.2">
      <c r="AI26831" s="19"/>
      <c r="AJ26831" s="16"/>
      <c r="AK26831" s="20"/>
      <c r="AL26831" s="24"/>
      <c r="AM26831" s="19"/>
      <c r="AN26831" s="19"/>
      <c r="AO26831" s="17"/>
    </row>
    <row r="26832" spans="35:41" x14ac:dyDescent="0.2">
      <c r="AI26832" s="19"/>
      <c r="AJ26832" s="16"/>
      <c r="AK26832" s="20"/>
      <c r="AL26832" s="24"/>
      <c r="AM26832" s="19"/>
      <c r="AN26832" s="19"/>
      <c r="AO26832" s="17"/>
    </row>
    <row r="26833" spans="35:41" x14ac:dyDescent="0.2">
      <c r="AI26833" s="19"/>
      <c r="AJ26833" s="16"/>
      <c r="AK26833" s="20"/>
      <c r="AL26833" s="24"/>
      <c r="AM26833" s="19"/>
      <c r="AN26833" s="19"/>
      <c r="AO26833" s="17"/>
    </row>
    <row r="26834" spans="35:41" x14ac:dyDescent="0.2">
      <c r="AI26834" s="19"/>
      <c r="AJ26834" s="16"/>
      <c r="AK26834" s="20"/>
      <c r="AL26834" s="24"/>
      <c r="AM26834" s="19"/>
      <c r="AN26834" s="19"/>
      <c r="AO26834" s="17"/>
    </row>
    <row r="26835" spans="35:41" x14ac:dyDescent="0.2">
      <c r="AI26835" s="19"/>
      <c r="AJ26835" s="16"/>
      <c r="AK26835" s="20"/>
      <c r="AL26835" s="24"/>
      <c r="AM26835" s="19"/>
      <c r="AN26835" s="19"/>
      <c r="AO26835" s="17"/>
    </row>
    <row r="26836" spans="35:41" x14ac:dyDescent="0.2">
      <c r="AI26836" s="19"/>
      <c r="AJ26836" s="16"/>
      <c r="AK26836" s="20"/>
      <c r="AL26836" s="24"/>
      <c r="AM26836" s="19"/>
      <c r="AN26836" s="19"/>
      <c r="AO26836" s="17"/>
    </row>
    <row r="26837" spans="35:41" x14ac:dyDescent="0.2">
      <c r="AI26837" s="19"/>
      <c r="AJ26837" s="16"/>
      <c r="AK26837" s="20"/>
      <c r="AL26837" s="24"/>
      <c r="AM26837" s="19"/>
      <c r="AN26837" s="19"/>
      <c r="AO26837" s="17"/>
    </row>
    <row r="26838" spans="35:41" x14ac:dyDescent="0.2">
      <c r="AI26838" s="19"/>
      <c r="AJ26838" s="16"/>
      <c r="AK26838" s="20"/>
      <c r="AL26838" s="24"/>
      <c r="AM26838" s="19"/>
      <c r="AN26838" s="19"/>
      <c r="AO26838" s="17"/>
    </row>
    <row r="26839" spans="35:41" x14ac:dyDescent="0.2">
      <c r="AI26839" s="19"/>
      <c r="AJ26839" s="16"/>
      <c r="AK26839" s="20"/>
      <c r="AL26839" s="24"/>
      <c r="AM26839" s="19"/>
      <c r="AN26839" s="19"/>
      <c r="AO26839" s="17"/>
    </row>
    <row r="26840" spans="35:41" x14ac:dyDescent="0.2">
      <c r="AI26840" s="19"/>
      <c r="AJ26840" s="16"/>
      <c r="AK26840" s="20"/>
      <c r="AL26840" s="24"/>
      <c r="AM26840" s="19"/>
      <c r="AN26840" s="19"/>
      <c r="AO26840" s="17"/>
    </row>
    <row r="26841" spans="35:41" x14ac:dyDescent="0.2">
      <c r="AI26841" s="19"/>
      <c r="AJ26841" s="16"/>
      <c r="AK26841" s="20"/>
      <c r="AL26841" s="24"/>
      <c r="AM26841" s="19"/>
      <c r="AN26841" s="19"/>
      <c r="AO26841" s="17"/>
    </row>
    <row r="26842" spans="35:41" x14ac:dyDescent="0.2">
      <c r="AI26842" s="19"/>
      <c r="AJ26842" s="16"/>
      <c r="AK26842" s="20"/>
      <c r="AL26842" s="24"/>
      <c r="AM26842" s="19"/>
      <c r="AN26842" s="19"/>
      <c r="AO26842" s="17"/>
    </row>
    <row r="26843" spans="35:41" x14ac:dyDescent="0.2">
      <c r="AI26843" s="19"/>
      <c r="AJ26843" s="16"/>
      <c r="AK26843" s="20"/>
      <c r="AL26843" s="24"/>
      <c r="AM26843" s="19"/>
      <c r="AN26843" s="19"/>
      <c r="AO26843" s="17"/>
    </row>
    <row r="26844" spans="35:41" x14ac:dyDescent="0.2">
      <c r="AI26844" s="19"/>
      <c r="AJ26844" s="16"/>
      <c r="AK26844" s="20"/>
      <c r="AL26844" s="24"/>
      <c r="AM26844" s="19"/>
      <c r="AN26844" s="19"/>
      <c r="AO26844" s="17"/>
    </row>
    <row r="26845" spans="35:41" x14ac:dyDescent="0.2">
      <c r="AI26845" s="19"/>
      <c r="AJ26845" s="16"/>
      <c r="AK26845" s="20"/>
      <c r="AL26845" s="24"/>
      <c r="AM26845" s="19"/>
      <c r="AN26845" s="19"/>
      <c r="AO26845" s="17"/>
    </row>
    <row r="26846" spans="35:41" x14ac:dyDescent="0.2">
      <c r="AI26846" s="19"/>
      <c r="AJ26846" s="16"/>
      <c r="AK26846" s="20"/>
      <c r="AL26846" s="24"/>
      <c r="AM26846" s="19"/>
      <c r="AN26846" s="19"/>
      <c r="AO26846" s="17"/>
    </row>
    <row r="26847" spans="35:41" x14ac:dyDescent="0.2">
      <c r="AI26847" s="19"/>
      <c r="AJ26847" s="16"/>
      <c r="AK26847" s="20"/>
      <c r="AL26847" s="24"/>
      <c r="AM26847" s="19"/>
      <c r="AN26847" s="19"/>
      <c r="AO26847" s="17"/>
    </row>
    <row r="26848" spans="35:41" x14ac:dyDescent="0.2">
      <c r="AI26848" s="19"/>
      <c r="AJ26848" s="16"/>
      <c r="AK26848" s="20"/>
      <c r="AL26848" s="24"/>
      <c r="AM26848" s="19"/>
      <c r="AN26848" s="19"/>
      <c r="AO26848" s="17"/>
    </row>
    <row r="26849" spans="35:41" x14ac:dyDescent="0.2">
      <c r="AI26849" s="19"/>
      <c r="AJ26849" s="16"/>
      <c r="AK26849" s="20"/>
      <c r="AL26849" s="24"/>
      <c r="AM26849" s="19"/>
      <c r="AN26849" s="19"/>
      <c r="AO26849" s="17"/>
    </row>
    <row r="26850" spans="35:41" x14ac:dyDescent="0.2">
      <c r="AI26850" s="19"/>
      <c r="AJ26850" s="16"/>
      <c r="AK26850" s="20"/>
      <c r="AL26850" s="24"/>
      <c r="AM26850" s="19"/>
      <c r="AN26850" s="19"/>
      <c r="AO26850" s="17"/>
    </row>
    <row r="26851" spans="35:41" x14ac:dyDescent="0.2">
      <c r="AI26851" s="19"/>
      <c r="AJ26851" s="16"/>
      <c r="AK26851" s="20"/>
      <c r="AL26851" s="24"/>
      <c r="AM26851" s="19"/>
      <c r="AN26851" s="19"/>
      <c r="AO26851" s="17"/>
    </row>
    <row r="26852" spans="35:41" x14ac:dyDescent="0.2">
      <c r="AI26852" s="19"/>
      <c r="AJ26852" s="16"/>
      <c r="AK26852" s="20"/>
      <c r="AL26852" s="24"/>
      <c r="AM26852" s="19"/>
      <c r="AN26852" s="19"/>
      <c r="AO26852" s="17"/>
    </row>
    <row r="26853" spans="35:41" x14ac:dyDescent="0.2">
      <c r="AI26853" s="19"/>
      <c r="AJ26853" s="16"/>
      <c r="AK26853" s="20"/>
      <c r="AL26853" s="24"/>
      <c r="AM26853" s="19"/>
      <c r="AN26853" s="19"/>
      <c r="AO26853" s="17"/>
    </row>
    <row r="26854" spans="35:41" x14ac:dyDescent="0.2">
      <c r="AI26854" s="19"/>
      <c r="AJ26854" s="16"/>
      <c r="AK26854" s="20"/>
      <c r="AL26854" s="24"/>
      <c r="AM26854" s="19"/>
      <c r="AN26854" s="19"/>
      <c r="AO26854" s="17"/>
    </row>
    <row r="26855" spans="35:41" x14ac:dyDescent="0.2">
      <c r="AI26855" s="19"/>
      <c r="AJ26855" s="16"/>
      <c r="AK26855" s="20"/>
      <c r="AL26855" s="24"/>
      <c r="AM26855" s="19"/>
      <c r="AN26855" s="19"/>
      <c r="AO26855" s="17"/>
    </row>
    <row r="26856" spans="35:41" x14ac:dyDescent="0.2">
      <c r="AI26856" s="19"/>
      <c r="AJ26856" s="16"/>
      <c r="AK26856" s="20"/>
      <c r="AL26856" s="24"/>
      <c r="AM26856" s="19"/>
      <c r="AN26856" s="19"/>
      <c r="AO26856" s="17"/>
    </row>
    <row r="26857" spans="35:41" x14ac:dyDescent="0.2">
      <c r="AI26857" s="19"/>
      <c r="AJ26857" s="16"/>
      <c r="AK26857" s="20"/>
      <c r="AL26857" s="24"/>
      <c r="AM26857" s="19"/>
      <c r="AN26857" s="19"/>
      <c r="AO26857" s="17"/>
    </row>
    <row r="26858" spans="35:41" x14ac:dyDescent="0.2">
      <c r="AI26858" s="19"/>
      <c r="AJ26858" s="16"/>
      <c r="AK26858" s="20"/>
      <c r="AL26858" s="24"/>
      <c r="AM26858" s="19"/>
      <c r="AN26858" s="19"/>
      <c r="AO26858" s="17"/>
    </row>
    <row r="26859" spans="35:41" x14ac:dyDescent="0.2">
      <c r="AI26859" s="19"/>
      <c r="AJ26859" s="16"/>
      <c r="AK26859" s="20"/>
      <c r="AL26859" s="24"/>
      <c r="AM26859" s="19"/>
      <c r="AN26859" s="19"/>
      <c r="AO26859" s="17"/>
    </row>
    <row r="26860" spans="35:41" x14ac:dyDescent="0.2">
      <c r="AI26860" s="19"/>
      <c r="AJ26860" s="16"/>
      <c r="AK26860" s="20"/>
      <c r="AL26860" s="24"/>
      <c r="AM26860" s="19"/>
      <c r="AN26860" s="19"/>
      <c r="AO26860" s="17"/>
    </row>
    <row r="26861" spans="35:41" x14ac:dyDescent="0.2">
      <c r="AI26861" s="19"/>
      <c r="AJ26861" s="16"/>
      <c r="AK26861" s="20"/>
      <c r="AL26861" s="24"/>
      <c r="AM26861" s="19"/>
      <c r="AN26861" s="19"/>
      <c r="AO26861" s="17"/>
    </row>
    <row r="26862" spans="35:41" x14ac:dyDescent="0.2">
      <c r="AI26862" s="19"/>
      <c r="AJ26862" s="16"/>
      <c r="AK26862" s="20"/>
      <c r="AL26862" s="24"/>
      <c r="AM26862" s="19"/>
      <c r="AN26862" s="19"/>
      <c r="AO26862" s="17"/>
    </row>
    <row r="26863" spans="35:41" x14ac:dyDescent="0.2">
      <c r="AI26863" s="19"/>
      <c r="AJ26863" s="16"/>
      <c r="AK26863" s="20"/>
      <c r="AL26863" s="24"/>
      <c r="AM26863" s="19"/>
      <c r="AN26863" s="19"/>
      <c r="AO26863" s="17"/>
    </row>
    <row r="26864" spans="35:41" x14ac:dyDescent="0.2">
      <c r="AI26864" s="19"/>
      <c r="AJ26864" s="16"/>
      <c r="AK26864" s="20"/>
      <c r="AL26864" s="24"/>
      <c r="AM26864" s="19"/>
      <c r="AN26864" s="19"/>
      <c r="AO26864" s="17"/>
    </row>
    <row r="26865" spans="35:41" x14ac:dyDescent="0.2">
      <c r="AI26865" s="19"/>
      <c r="AJ26865" s="16"/>
      <c r="AK26865" s="20"/>
      <c r="AL26865" s="24"/>
      <c r="AM26865" s="19"/>
      <c r="AN26865" s="19"/>
      <c r="AO26865" s="17"/>
    </row>
    <row r="26866" spans="35:41" x14ac:dyDescent="0.2">
      <c r="AI26866" s="19"/>
      <c r="AJ26866" s="16"/>
      <c r="AK26866" s="20"/>
      <c r="AL26866" s="24"/>
      <c r="AM26866" s="19"/>
      <c r="AN26866" s="19"/>
      <c r="AO26866" s="17"/>
    </row>
    <row r="26867" spans="35:41" x14ac:dyDescent="0.2">
      <c r="AI26867" s="19"/>
      <c r="AJ26867" s="16"/>
      <c r="AK26867" s="20"/>
      <c r="AL26867" s="24"/>
      <c r="AM26867" s="19"/>
      <c r="AN26867" s="19"/>
      <c r="AO26867" s="17"/>
    </row>
    <row r="26868" spans="35:41" x14ac:dyDescent="0.2">
      <c r="AI26868" s="19"/>
      <c r="AJ26868" s="16"/>
      <c r="AK26868" s="20"/>
      <c r="AL26868" s="24"/>
      <c r="AM26868" s="19"/>
      <c r="AN26868" s="19"/>
      <c r="AO26868" s="17"/>
    </row>
    <row r="26869" spans="35:41" x14ac:dyDescent="0.2">
      <c r="AI26869" s="19"/>
      <c r="AJ26869" s="16"/>
      <c r="AK26869" s="20"/>
      <c r="AL26869" s="24"/>
      <c r="AM26869" s="19"/>
      <c r="AN26869" s="19"/>
      <c r="AO26869" s="17"/>
    </row>
    <row r="26870" spans="35:41" x14ac:dyDescent="0.2">
      <c r="AI26870" s="19"/>
      <c r="AJ26870" s="16"/>
      <c r="AK26870" s="20"/>
      <c r="AL26870" s="24"/>
      <c r="AM26870" s="19"/>
      <c r="AN26870" s="19"/>
      <c r="AO26870" s="17"/>
    </row>
    <row r="26871" spans="35:41" x14ac:dyDescent="0.2">
      <c r="AI26871" s="19"/>
      <c r="AJ26871" s="16"/>
      <c r="AK26871" s="20"/>
      <c r="AL26871" s="24"/>
      <c r="AM26871" s="19"/>
      <c r="AN26871" s="19"/>
      <c r="AO26871" s="17"/>
    </row>
    <row r="26872" spans="35:41" x14ac:dyDescent="0.2">
      <c r="AI26872" s="19"/>
      <c r="AJ26872" s="16"/>
      <c r="AK26872" s="20"/>
      <c r="AL26872" s="24"/>
      <c r="AM26872" s="19"/>
      <c r="AN26872" s="19"/>
      <c r="AO26872" s="17"/>
    </row>
    <row r="26873" spans="35:41" x14ac:dyDescent="0.2">
      <c r="AI26873" s="19"/>
      <c r="AJ26873" s="16"/>
      <c r="AK26873" s="20"/>
      <c r="AL26873" s="24"/>
      <c r="AM26873" s="19"/>
      <c r="AN26873" s="19"/>
      <c r="AO26873" s="17"/>
    </row>
    <row r="26874" spans="35:41" x14ac:dyDescent="0.2">
      <c r="AI26874" s="19"/>
      <c r="AJ26874" s="16"/>
      <c r="AK26874" s="20"/>
      <c r="AL26874" s="24"/>
      <c r="AM26874" s="19"/>
      <c r="AN26874" s="19"/>
      <c r="AO26874" s="17"/>
    </row>
    <row r="26875" spans="35:41" x14ac:dyDescent="0.2">
      <c r="AI26875" s="19"/>
      <c r="AJ26875" s="16"/>
      <c r="AK26875" s="20"/>
      <c r="AL26875" s="24"/>
      <c r="AM26875" s="19"/>
      <c r="AN26875" s="19"/>
      <c r="AO26875" s="17"/>
    </row>
    <row r="26876" spans="35:41" x14ac:dyDescent="0.2">
      <c r="AI26876" s="19"/>
      <c r="AJ26876" s="16"/>
      <c r="AK26876" s="20"/>
      <c r="AL26876" s="24"/>
      <c r="AM26876" s="19"/>
      <c r="AN26876" s="19"/>
      <c r="AO26876" s="17"/>
    </row>
    <row r="26877" spans="35:41" x14ac:dyDescent="0.2">
      <c r="AI26877" s="19"/>
      <c r="AJ26877" s="16"/>
      <c r="AK26877" s="20"/>
      <c r="AL26877" s="24"/>
      <c r="AM26877" s="19"/>
      <c r="AN26877" s="19"/>
      <c r="AO26877" s="17"/>
    </row>
    <row r="26878" spans="35:41" x14ac:dyDescent="0.2">
      <c r="AI26878" s="19"/>
      <c r="AJ26878" s="16"/>
      <c r="AK26878" s="20"/>
      <c r="AL26878" s="24"/>
      <c r="AM26878" s="19"/>
      <c r="AN26878" s="19"/>
      <c r="AO26878" s="17"/>
    </row>
    <row r="26879" spans="35:41" x14ac:dyDescent="0.2">
      <c r="AI26879" s="19"/>
      <c r="AJ26879" s="16"/>
      <c r="AK26879" s="20"/>
      <c r="AL26879" s="24"/>
      <c r="AM26879" s="19"/>
      <c r="AN26879" s="19"/>
      <c r="AO26879" s="17"/>
    </row>
    <row r="26880" spans="35:41" x14ac:dyDescent="0.2">
      <c r="AI26880" s="19"/>
      <c r="AJ26880" s="16"/>
      <c r="AK26880" s="20"/>
      <c r="AL26880" s="24"/>
      <c r="AM26880" s="19"/>
      <c r="AN26880" s="19"/>
      <c r="AO26880" s="17"/>
    </row>
    <row r="26881" spans="35:41" x14ac:dyDescent="0.2">
      <c r="AI26881" s="19"/>
      <c r="AJ26881" s="16"/>
      <c r="AK26881" s="20"/>
      <c r="AL26881" s="24"/>
      <c r="AM26881" s="19"/>
      <c r="AN26881" s="19"/>
      <c r="AO26881" s="17"/>
    </row>
    <row r="26882" spans="35:41" x14ac:dyDescent="0.2">
      <c r="AI26882" s="19"/>
      <c r="AJ26882" s="16"/>
      <c r="AK26882" s="20"/>
      <c r="AL26882" s="24"/>
      <c r="AM26882" s="19"/>
      <c r="AN26882" s="19"/>
      <c r="AO26882" s="17"/>
    </row>
    <row r="26883" spans="35:41" x14ac:dyDescent="0.2">
      <c r="AI26883" s="19"/>
      <c r="AJ26883" s="16"/>
      <c r="AK26883" s="20"/>
      <c r="AL26883" s="24"/>
      <c r="AM26883" s="19"/>
      <c r="AN26883" s="19"/>
      <c r="AO26883" s="17"/>
    </row>
    <row r="26884" spans="35:41" x14ac:dyDescent="0.2">
      <c r="AI26884" s="19"/>
      <c r="AJ26884" s="16"/>
      <c r="AK26884" s="20"/>
      <c r="AL26884" s="24"/>
      <c r="AM26884" s="19"/>
      <c r="AN26884" s="19"/>
      <c r="AO26884" s="17"/>
    </row>
    <row r="26885" spans="35:41" x14ac:dyDescent="0.2">
      <c r="AI26885" s="19"/>
      <c r="AJ26885" s="16"/>
      <c r="AK26885" s="20"/>
      <c r="AL26885" s="24"/>
      <c r="AM26885" s="19"/>
      <c r="AN26885" s="19"/>
      <c r="AO26885" s="17"/>
    </row>
    <row r="26886" spans="35:41" x14ac:dyDescent="0.2">
      <c r="AI26886" s="19"/>
      <c r="AJ26886" s="16"/>
      <c r="AK26886" s="20"/>
      <c r="AL26886" s="24"/>
      <c r="AM26886" s="19"/>
      <c r="AN26886" s="19"/>
      <c r="AO26886" s="17"/>
    </row>
    <row r="26887" spans="35:41" x14ac:dyDescent="0.2">
      <c r="AI26887" s="19"/>
      <c r="AJ26887" s="16"/>
      <c r="AK26887" s="20"/>
      <c r="AL26887" s="24"/>
      <c r="AM26887" s="19"/>
      <c r="AN26887" s="19"/>
      <c r="AO26887" s="17"/>
    </row>
    <row r="26888" spans="35:41" x14ac:dyDescent="0.2">
      <c r="AI26888" s="19"/>
      <c r="AJ26888" s="16"/>
      <c r="AK26888" s="20"/>
      <c r="AL26888" s="24"/>
      <c r="AM26888" s="19"/>
      <c r="AN26888" s="19"/>
      <c r="AO26888" s="17"/>
    </row>
    <row r="26889" spans="35:41" x14ac:dyDescent="0.2">
      <c r="AI26889" s="19"/>
      <c r="AJ26889" s="16"/>
      <c r="AK26889" s="20"/>
      <c r="AL26889" s="24"/>
      <c r="AM26889" s="19"/>
      <c r="AN26889" s="19"/>
      <c r="AO26889" s="17"/>
    </row>
    <row r="26890" spans="35:41" x14ac:dyDescent="0.2">
      <c r="AI26890" s="19"/>
      <c r="AJ26890" s="16"/>
      <c r="AK26890" s="20"/>
      <c r="AL26890" s="24"/>
      <c r="AM26890" s="19"/>
      <c r="AN26890" s="19"/>
      <c r="AO26890" s="17"/>
    </row>
    <row r="26891" spans="35:41" x14ac:dyDescent="0.2">
      <c r="AI26891" s="19"/>
      <c r="AJ26891" s="16"/>
      <c r="AK26891" s="20"/>
      <c r="AL26891" s="24"/>
      <c r="AM26891" s="19"/>
      <c r="AN26891" s="19"/>
      <c r="AO26891" s="17"/>
    </row>
    <row r="26892" spans="35:41" x14ac:dyDescent="0.2">
      <c r="AI26892" s="19"/>
      <c r="AJ26892" s="16"/>
      <c r="AK26892" s="20"/>
      <c r="AL26892" s="24"/>
      <c r="AM26892" s="19"/>
      <c r="AN26892" s="19"/>
      <c r="AO26892" s="17"/>
    </row>
    <row r="26893" spans="35:41" x14ac:dyDescent="0.2">
      <c r="AI26893" s="19"/>
      <c r="AJ26893" s="16"/>
      <c r="AK26893" s="20"/>
      <c r="AL26893" s="24"/>
      <c r="AM26893" s="19"/>
      <c r="AN26893" s="19"/>
      <c r="AO26893" s="17"/>
    </row>
    <row r="26894" spans="35:41" x14ac:dyDescent="0.2">
      <c r="AI26894" s="19"/>
      <c r="AJ26894" s="16"/>
      <c r="AK26894" s="20"/>
      <c r="AL26894" s="24"/>
      <c r="AM26894" s="19"/>
      <c r="AN26894" s="19"/>
      <c r="AO26894" s="17"/>
    </row>
    <row r="26895" spans="35:41" x14ac:dyDescent="0.2">
      <c r="AI26895" s="19"/>
      <c r="AJ26895" s="16"/>
      <c r="AK26895" s="20"/>
      <c r="AL26895" s="24"/>
      <c r="AM26895" s="19"/>
      <c r="AN26895" s="19"/>
      <c r="AO26895" s="17"/>
    </row>
    <row r="26896" spans="35:41" x14ac:dyDescent="0.2">
      <c r="AI26896" s="19"/>
      <c r="AJ26896" s="16"/>
      <c r="AK26896" s="20"/>
      <c r="AL26896" s="24"/>
      <c r="AM26896" s="19"/>
      <c r="AN26896" s="19"/>
      <c r="AO26896" s="17"/>
    </row>
    <row r="26897" spans="35:41" x14ac:dyDescent="0.2">
      <c r="AI26897" s="19"/>
      <c r="AJ26897" s="16"/>
      <c r="AK26897" s="20"/>
      <c r="AL26897" s="24"/>
      <c r="AM26897" s="19"/>
      <c r="AN26897" s="19"/>
      <c r="AO26897" s="17"/>
    </row>
    <row r="26898" spans="35:41" x14ac:dyDescent="0.2">
      <c r="AI26898" s="19"/>
      <c r="AJ26898" s="16"/>
      <c r="AK26898" s="20"/>
      <c r="AL26898" s="24"/>
      <c r="AM26898" s="19"/>
      <c r="AN26898" s="19"/>
      <c r="AO26898" s="17"/>
    </row>
    <row r="26899" spans="35:41" x14ac:dyDescent="0.2">
      <c r="AI26899" s="19"/>
      <c r="AJ26899" s="16"/>
      <c r="AK26899" s="20"/>
      <c r="AL26899" s="24"/>
      <c r="AM26899" s="19"/>
      <c r="AN26899" s="19"/>
      <c r="AO26899" s="17"/>
    </row>
    <row r="26900" spans="35:41" x14ac:dyDescent="0.2">
      <c r="AI26900" s="19"/>
      <c r="AJ26900" s="16"/>
      <c r="AK26900" s="20"/>
      <c r="AL26900" s="24"/>
      <c r="AM26900" s="19"/>
      <c r="AN26900" s="19"/>
      <c r="AO26900" s="17"/>
    </row>
    <row r="26901" spans="35:41" x14ac:dyDescent="0.2">
      <c r="AI26901" s="19"/>
      <c r="AJ26901" s="16"/>
      <c r="AK26901" s="20"/>
      <c r="AL26901" s="24"/>
      <c r="AM26901" s="19"/>
      <c r="AN26901" s="19"/>
      <c r="AO26901" s="17"/>
    </row>
    <row r="26902" spans="35:41" x14ac:dyDescent="0.2">
      <c r="AI26902" s="19"/>
      <c r="AJ26902" s="16"/>
      <c r="AK26902" s="20"/>
      <c r="AL26902" s="24"/>
      <c r="AM26902" s="19"/>
      <c r="AN26902" s="19"/>
      <c r="AO26902" s="17"/>
    </row>
    <row r="26903" spans="35:41" x14ac:dyDescent="0.2">
      <c r="AI26903" s="19"/>
      <c r="AJ26903" s="16"/>
      <c r="AK26903" s="20"/>
      <c r="AL26903" s="24"/>
      <c r="AM26903" s="19"/>
      <c r="AN26903" s="19"/>
      <c r="AO26903" s="17"/>
    </row>
    <row r="26904" spans="35:41" x14ac:dyDescent="0.2">
      <c r="AI26904" s="19"/>
      <c r="AJ26904" s="16"/>
      <c r="AK26904" s="20"/>
      <c r="AL26904" s="24"/>
      <c r="AM26904" s="19"/>
      <c r="AN26904" s="19"/>
      <c r="AO26904" s="17"/>
    </row>
    <row r="26905" spans="35:41" x14ac:dyDescent="0.2">
      <c r="AI26905" s="19"/>
      <c r="AJ26905" s="16"/>
      <c r="AK26905" s="20"/>
      <c r="AL26905" s="24"/>
      <c r="AM26905" s="19"/>
      <c r="AN26905" s="19"/>
      <c r="AO26905" s="17"/>
    </row>
    <row r="26906" spans="35:41" x14ac:dyDescent="0.2">
      <c r="AI26906" s="19"/>
      <c r="AJ26906" s="16"/>
      <c r="AK26906" s="20"/>
      <c r="AL26906" s="24"/>
      <c r="AM26906" s="19"/>
      <c r="AN26906" s="19"/>
      <c r="AO26906" s="17"/>
    </row>
    <row r="26907" spans="35:41" x14ac:dyDescent="0.2">
      <c r="AI26907" s="19"/>
      <c r="AJ26907" s="16"/>
      <c r="AK26907" s="20"/>
      <c r="AL26907" s="24"/>
      <c r="AM26907" s="19"/>
      <c r="AN26907" s="19"/>
      <c r="AO26907" s="17"/>
    </row>
    <row r="26908" spans="35:41" x14ac:dyDescent="0.2">
      <c r="AI26908" s="19"/>
      <c r="AJ26908" s="16"/>
      <c r="AK26908" s="20"/>
      <c r="AL26908" s="24"/>
      <c r="AM26908" s="19"/>
      <c r="AN26908" s="19"/>
      <c r="AO26908" s="17"/>
    </row>
    <row r="26909" spans="35:41" x14ac:dyDescent="0.2">
      <c r="AI26909" s="19"/>
      <c r="AJ26909" s="16"/>
      <c r="AK26909" s="20"/>
      <c r="AL26909" s="24"/>
      <c r="AM26909" s="19"/>
      <c r="AN26909" s="19"/>
      <c r="AO26909" s="17"/>
    </row>
    <row r="26910" spans="35:41" x14ac:dyDescent="0.2">
      <c r="AI26910" s="19"/>
      <c r="AJ26910" s="16"/>
      <c r="AK26910" s="20"/>
      <c r="AL26910" s="24"/>
      <c r="AM26910" s="19"/>
      <c r="AN26910" s="19"/>
      <c r="AO26910" s="17"/>
    </row>
    <row r="26911" spans="35:41" x14ac:dyDescent="0.2">
      <c r="AI26911" s="19"/>
      <c r="AJ26911" s="16"/>
      <c r="AK26911" s="20"/>
      <c r="AL26911" s="24"/>
      <c r="AM26911" s="19"/>
      <c r="AN26911" s="19"/>
      <c r="AO26911" s="17"/>
    </row>
    <row r="26912" spans="35:41" x14ac:dyDescent="0.2">
      <c r="AI26912" s="19"/>
      <c r="AJ26912" s="16"/>
      <c r="AK26912" s="20"/>
      <c r="AL26912" s="24"/>
      <c r="AM26912" s="19"/>
      <c r="AN26912" s="19"/>
      <c r="AO26912" s="17"/>
    </row>
    <row r="26913" spans="35:41" x14ac:dyDescent="0.2">
      <c r="AI26913" s="19"/>
      <c r="AJ26913" s="16"/>
      <c r="AK26913" s="20"/>
      <c r="AL26913" s="24"/>
      <c r="AM26913" s="19"/>
      <c r="AN26913" s="19"/>
      <c r="AO26913" s="17"/>
    </row>
    <row r="26914" spans="35:41" x14ac:dyDescent="0.2">
      <c r="AI26914" s="19"/>
      <c r="AJ26914" s="16"/>
      <c r="AK26914" s="20"/>
      <c r="AL26914" s="24"/>
      <c r="AM26914" s="19"/>
      <c r="AN26914" s="19"/>
      <c r="AO26914" s="17"/>
    </row>
    <row r="26915" spans="35:41" x14ac:dyDescent="0.2">
      <c r="AI26915" s="19"/>
      <c r="AJ26915" s="16"/>
      <c r="AK26915" s="20"/>
      <c r="AL26915" s="24"/>
      <c r="AM26915" s="19"/>
      <c r="AN26915" s="19"/>
      <c r="AO26915" s="17"/>
    </row>
    <row r="26916" spans="35:41" x14ac:dyDescent="0.2">
      <c r="AI26916" s="19"/>
      <c r="AJ26916" s="16"/>
      <c r="AK26916" s="20"/>
      <c r="AL26916" s="24"/>
      <c r="AM26916" s="19"/>
      <c r="AN26916" s="19"/>
      <c r="AO26916" s="17"/>
    </row>
    <row r="26917" spans="35:41" x14ac:dyDescent="0.2">
      <c r="AI26917" s="19"/>
      <c r="AJ26917" s="16"/>
      <c r="AK26917" s="20"/>
      <c r="AL26917" s="24"/>
      <c r="AM26917" s="19"/>
      <c r="AN26917" s="19"/>
      <c r="AO26917" s="17"/>
    </row>
    <row r="26918" spans="35:41" x14ac:dyDescent="0.2">
      <c r="AI26918" s="19"/>
      <c r="AJ26918" s="16"/>
      <c r="AK26918" s="20"/>
      <c r="AL26918" s="24"/>
      <c r="AM26918" s="19"/>
      <c r="AN26918" s="19"/>
      <c r="AO26918" s="17"/>
    </row>
    <row r="26919" spans="35:41" x14ac:dyDescent="0.2">
      <c r="AI26919" s="19"/>
      <c r="AJ26919" s="16"/>
      <c r="AK26919" s="20"/>
      <c r="AL26919" s="24"/>
      <c r="AM26919" s="19"/>
      <c r="AN26919" s="19"/>
      <c r="AO26919" s="17"/>
    </row>
    <row r="26920" spans="35:41" x14ac:dyDescent="0.2">
      <c r="AI26920" s="19"/>
      <c r="AJ26920" s="16"/>
      <c r="AK26920" s="20"/>
      <c r="AL26920" s="24"/>
      <c r="AM26920" s="19"/>
      <c r="AN26920" s="19"/>
      <c r="AO26920" s="17"/>
    </row>
    <row r="26921" spans="35:41" x14ac:dyDescent="0.2">
      <c r="AI26921" s="19"/>
      <c r="AJ26921" s="16"/>
      <c r="AK26921" s="20"/>
      <c r="AL26921" s="24"/>
      <c r="AM26921" s="19"/>
      <c r="AN26921" s="19"/>
      <c r="AO26921" s="17"/>
    </row>
    <row r="26922" spans="35:41" x14ac:dyDescent="0.2">
      <c r="AI26922" s="19"/>
      <c r="AJ26922" s="16"/>
      <c r="AK26922" s="20"/>
      <c r="AL26922" s="24"/>
      <c r="AM26922" s="19"/>
      <c r="AN26922" s="19"/>
      <c r="AO26922" s="17"/>
    </row>
    <row r="26923" spans="35:41" x14ac:dyDescent="0.2">
      <c r="AI26923" s="19"/>
      <c r="AJ26923" s="16"/>
      <c r="AK26923" s="20"/>
      <c r="AL26923" s="24"/>
      <c r="AM26923" s="19"/>
      <c r="AN26923" s="19"/>
      <c r="AO26923" s="17"/>
    </row>
    <row r="26924" spans="35:41" x14ac:dyDescent="0.2">
      <c r="AI26924" s="19"/>
      <c r="AJ26924" s="16"/>
      <c r="AK26924" s="20"/>
      <c r="AL26924" s="24"/>
      <c r="AM26924" s="19"/>
      <c r="AN26924" s="19"/>
      <c r="AO26924" s="17"/>
    </row>
    <row r="26925" spans="35:41" x14ac:dyDescent="0.2">
      <c r="AI26925" s="19"/>
      <c r="AJ26925" s="16"/>
      <c r="AK26925" s="20"/>
      <c r="AL26925" s="24"/>
      <c r="AM26925" s="19"/>
      <c r="AN26925" s="19"/>
      <c r="AO26925" s="17"/>
    </row>
    <row r="26926" spans="35:41" x14ac:dyDescent="0.2">
      <c r="AI26926" s="19"/>
      <c r="AJ26926" s="16"/>
      <c r="AK26926" s="20"/>
      <c r="AL26926" s="24"/>
      <c r="AM26926" s="19"/>
      <c r="AN26926" s="19"/>
      <c r="AO26926" s="17"/>
    </row>
    <row r="26927" spans="35:41" x14ac:dyDescent="0.2">
      <c r="AI26927" s="19"/>
      <c r="AJ26927" s="16"/>
      <c r="AK26927" s="20"/>
      <c r="AL26927" s="24"/>
      <c r="AM26927" s="19"/>
      <c r="AN26927" s="19"/>
      <c r="AO26927" s="17"/>
    </row>
    <row r="26928" spans="35:41" x14ac:dyDescent="0.2">
      <c r="AI26928" s="19"/>
      <c r="AJ26928" s="16"/>
      <c r="AK26928" s="20"/>
      <c r="AL26928" s="24"/>
      <c r="AM26928" s="19"/>
      <c r="AN26928" s="19"/>
      <c r="AO26928" s="17"/>
    </row>
    <row r="26929" spans="35:41" x14ac:dyDescent="0.2">
      <c r="AI26929" s="19"/>
      <c r="AJ26929" s="16"/>
      <c r="AK26929" s="20"/>
      <c r="AL26929" s="24"/>
      <c r="AM26929" s="19"/>
      <c r="AN26929" s="19"/>
      <c r="AO26929" s="17"/>
    </row>
    <row r="26930" spans="35:41" x14ac:dyDescent="0.2">
      <c r="AI26930" s="19"/>
      <c r="AJ26930" s="16"/>
      <c r="AK26930" s="20"/>
      <c r="AL26930" s="24"/>
      <c r="AM26930" s="19"/>
      <c r="AN26930" s="19"/>
      <c r="AO26930" s="17"/>
    </row>
    <row r="26931" spans="35:41" x14ac:dyDescent="0.2">
      <c r="AI26931" s="19"/>
      <c r="AJ26931" s="16"/>
      <c r="AK26931" s="20"/>
      <c r="AL26931" s="24"/>
      <c r="AM26931" s="19"/>
      <c r="AN26931" s="19"/>
      <c r="AO26931" s="17"/>
    </row>
    <row r="26932" spans="35:41" x14ac:dyDescent="0.2">
      <c r="AI26932" s="19"/>
      <c r="AJ26932" s="16"/>
      <c r="AK26932" s="20"/>
      <c r="AL26932" s="24"/>
      <c r="AM26932" s="19"/>
      <c r="AN26932" s="19"/>
      <c r="AO26932" s="17"/>
    </row>
    <row r="26933" spans="35:41" x14ac:dyDescent="0.2">
      <c r="AI26933" s="19"/>
      <c r="AJ26933" s="16"/>
      <c r="AK26933" s="20"/>
      <c r="AL26933" s="24"/>
      <c r="AM26933" s="19"/>
      <c r="AN26933" s="19"/>
      <c r="AO26933" s="17"/>
    </row>
    <row r="26934" spans="35:41" x14ac:dyDescent="0.2">
      <c r="AI26934" s="19"/>
      <c r="AJ26934" s="16"/>
      <c r="AK26934" s="20"/>
      <c r="AL26934" s="24"/>
      <c r="AM26934" s="19"/>
      <c r="AN26934" s="19"/>
      <c r="AO26934" s="17"/>
    </row>
    <row r="26935" spans="35:41" x14ac:dyDescent="0.2">
      <c r="AI26935" s="19"/>
      <c r="AJ26935" s="16"/>
      <c r="AK26935" s="20"/>
      <c r="AL26935" s="24"/>
      <c r="AM26935" s="19"/>
      <c r="AN26935" s="19"/>
      <c r="AO26935" s="17"/>
    </row>
    <row r="26936" spans="35:41" x14ac:dyDescent="0.2">
      <c r="AI26936" s="19"/>
      <c r="AJ26936" s="16"/>
      <c r="AK26936" s="20"/>
      <c r="AL26936" s="24"/>
      <c r="AM26936" s="19"/>
      <c r="AN26936" s="19"/>
      <c r="AO26936" s="17"/>
    </row>
    <row r="26937" spans="35:41" x14ac:dyDescent="0.2">
      <c r="AI26937" s="19"/>
      <c r="AJ26937" s="16"/>
      <c r="AK26937" s="20"/>
      <c r="AL26937" s="24"/>
      <c r="AM26937" s="19"/>
      <c r="AN26937" s="19"/>
      <c r="AO26937" s="17"/>
    </row>
    <row r="26938" spans="35:41" x14ac:dyDescent="0.2">
      <c r="AI26938" s="19"/>
      <c r="AJ26938" s="16"/>
      <c r="AK26938" s="20"/>
      <c r="AL26938" s="24"/>
      <c r="AM26938" s="19"/>
      <c r="AN26938" s="19"/>
      <c r="AO26938" s="17"/>
    </row>
    <row r="26939" spans="35:41" x14ac:dyDescent="0.2">
      <c r="AI26939" s="19"/>
      <c r="AJ26939" s="16"/>
      <c r="AK26939" s="20"/>
      <c r="AL26939" s="24"/>
      <c r="AM26939" s="19"/>
      <c r="AN26939" s="19"/>
      <c r="AO26939" s="17"/>
    </row>
    <row r="26940" spans="35:41" x14ac:dyDescent="0.2">
      <c r="AI26940" s="19"/>
      <c r="AJ26940" s="16"/>
      <c r="AK26940" s="20"/>
      <c r="AL26940" s="24"/>
      <c r="AM26940" s="19"/>
      <c r="AN26940" s="19"/>
      <c r="AO26940" s="17"/>
    </row>
    <row r="26941" spans="35:41" x14ac:dyDescent="0.2">
      <c r="AI26941" s="19"/>
      <c r="AJ26941" s="16"/>
      <c r="AK26941" s="20"/>
      <c r="AL26941" s="24"/>
      <c r="AM26941" s="19"/>
      <c r="AN26941" s="19"/>
      <c r="AO26941" s="17"/>
    </row>
    <row r="26942" spans="35:41" x14ac:dyDescent="0.2">
      <c r="AI26942" s="19"/>
      <c r="AJ26942" s="16"/>
      <c r="AK26942" s="20"/>
      <c r="AL26942" s="24"/>
      <c r="AM26942" s="19"/>
      <c r="AN26942" s="19"/>
      <c r="AO26942" s="17"/>
    </row>
    <row r="26943" spans="35:41" x14ac:dyDescent="0.2">
      <c r="AI26943" s="19"/>
      <c r="AJ26943" s="16"/>
      <c r="AK26943" s="20"/>
      <c r="AL26943" s="24"/>
      <c r="AM26943" s="19"/>
      <c r="AN26943" s="19"/>
      <c r="AO26943" s="17"/>
    </row>
    <row r="26944" spans="35:41" x14ac:dyDescent="0.2">
      <c r="AI26944" s="19"/>
      <c r="AJ26944" s="16"/>
      <c r="AK26944" s="20"/>
      <c r="AL26944" s="24"/>
      <c r="AM26944" s="19"/>
      <c r="AN26944" s="19"/>
      <c r="AO26944" s="17"/>
    </row>
    <row r="26945" spans="35:41" x14ac:dyDescent="0.2">
      <c r="AI26945" s="19"/>
      <c r="AJ26945" s="16"/>
      <c r="AK26945" s="20"/>
      <c r="AL26945" s="24"/>
      <c r="AM26945" s="19"/>
      <c r="AN26945" s="19"/>
      <c r="AO26945" s="17"/>
    </row>
    <row r="26946" spans="35:41" x14ac:dyDescent="0.2">
      <c r="AI26946" s="19"/>
      <c r="AJ26946" s="16"/>
      <c r="AK26946" s="20"/>
      <c r="AL26946" s="24"/>
      <c r="AM26946" s="19"/>
      <c r="AN26946" s="19"/>
      <c r="AO26946" s="17"/>
    </row>
    <row r="26947" spans="35:41" x14ac:dyDescent="0.2">
      <c r="AI26947" s="19"/>
      <c r="AJ26947" s="16"/>
      <c r="AK26947" s="20"/>
      <c r="AL26947" s="24"/>
      <c r="AM26947" s="19"/>
      <c r="AN26947" s="19"/>
      <c r="AO26947" s="17"/>
    </row>
    <row r="26948" spans="35:41" x14ac:dyDescent="0.2">
      <c r="AI26948" s="19"/>
      <c r="AJ26948" s="16"/>
      <c r="AK26948" s="20"/>
      <c r="AL26948" s="24"/>
      <c r="AM26948" s="19"/>
      <c r="AN26948" s="19"/>
      <c r="AO26948" s="17"/>
    </row>
    <row r="26949" spans="35:41" x14ac:dyDescent="0.2">
      <c r="AI26949" s="19"/>
      <c r="AJ26949" s="16"/>
      <c r="AK26949" s="20"/>
      <c r="AL26949" s="24"/>
      <c r="AM26949" s="19"/>
      <c r="AN26949" s="19"/>
      <c r="AO26949" s="17"/>
    </row>
    <row r="26950" spans="35:41" x14ac:dyDescent="0.2">
      <c r="AI26950" s="19"/>
      <c r="AJ26950" s="16"/>
      <c r="AK26950" s="20"/>
      <c r="AL26950" s="24"/>
      <c r="AM26950" s="19"/>
      <c r="AN26950" s="19"/>
      <c r="AO26950" s="17"/>
    </row>
    <row r="26951" spans="35:41" x14ac:dyDescent="0.2">
      <c r="AI26951" s="19"/>
      <c r="AJ26951" s="16"/>
      <c r="AK26951" s="20"/>
      <c r="AL26951" s="24"/>
      <c r="AM26951" s="19"/>
      <c r="AN26951" s="19"/>
      <c r="AO26951" s="17"/>
    </row>
    <row r="26952" spans="35:41" x14ac:dyDescent="0.2">
      <c r="AI26952" s="19"/>
      <c r="AJ26952" s="16"/>
      <c r="AK26952" s="20"/>
      <c r="AL26952" s="24"/>
      <c r="AM26952" s="19"/>
      <c r="AN26952" s="19"/>
      <c r="AO26952" s="17"/>
    </row>
    <row r="26953" spans="35:41" x14ac:dyDescent="0.2">
      <c r="AI26953" s="19"/>
      <c r="AJ26953" s="16"/>
      <c r="AK26953" s="20"/>
      <c r="AL26953" s="24"/>
      <c r="AM26953" s="19"/>
      <c r="AN26953" s="19"/>
      <c r="AO26953" s="17"/>
    </row>
    <row r="26954" spans="35:41" x14ac:dyDescent="0.2">
      <c r="AI26954" s="19"/>
      <c r="AJ26954" s="16"/>
      <c r="AK26954" s="20"/>
      <c r="AL26954" s="24"/>
      <c r="AM26954" s="19"/>
      <c r="AN26954" s="19"/>
      <c r="AO26954" s="17"/>
    </row>
    <row r="26955" spans="35:41" x14ac:dyDescent="0.2">
      <c r="AI26955" s="19"/>
      <c r="AJ26955" s="16"/>
      <c r="AK26955" s="20"/>
      <c r="AL26955" s="24"/>
      <c r="AM26955" s="19"/>
      <c r="AN26955" s="19"/>
      <c r="AO26955" s="17"/>
    </row>
    <row r="26956" spans="35:41" x14ac:dyDescent="0.2">
      <c r="AI26956" s="19"/>
      <c r="AJ26956" s="16"/>
      <c r="AK26956" s="20"/>
      <c r="AL26956" s="24"/>
      <c r="AM26956" s="19"/>
      <c r="AN26956" s="19"/>
      <c r="AO26956" s="17"/>
    </row>
    <row r="26957" spans="35:41" x14ac:dyDescent="0.2">
      <c r="AI26957" s="19"/>
      <c r="AJ26957" s="16"/>
      <c r="AK26957" s="20"/>
      <c r="AL26957" s="24"/>
      <c r="AM26957" s="19"/>
      <c r="AN26957" s="19"/>
      <c r="AO26957" s="17"/>
    </row>
    <row r="26958" spans="35:41" x14ac:dyDescent="0.2">
      <c r="AI26958" s="19"/>
      <c r="AJ26958" s="16"/>
      <c r="AK26958" s="20"/>
      <c r="AL26958" s="24"/>
      <c r="AM26958" s="19"/>
      <c r="AN26958" s="19"/>
      <c r="AO26958" s="17"/>
    </row>
    <row r="26959" spans="35:41" x14ac:dyDescent="0.2">
      <c r="AI26959" s="19"/>
      <c r="AJ26959" s="16"/>
      <c r="AK26959" s="20"/>
      <c r="AL26959" s="24"/>
      <c r="AM26959" s="19"/>
      <c r="AN26959" s="19"/>
      <c r="AO26959" s="17"/>
    </row>
    <row r="26960" spans="35:41" x14ac:dyDescent="0.2">
      <c r="AI26960" s="19"/>
      <c r="AJ26960" s="16"/>
      <c r="AK26960" s="20"/>
      <c r="AL26960" s="24"/>
      <c r="AM26960" s="19"/>
      <c r="AN26960" s="19"/>
      <c r="AO26960" s="17"/>
    </row>
    <row r="26961" spans="35:41" x14ac:dyDescent="0.2">
      <c r="AI26961" s="19"/>
      <c r="AJ26961" s="16"/>
      <c r="AK26961" s="20"/>
      <c r="AL26961" s="24"/>
      <c r="AM26961" s="19"/>
      <c r="AN26961" s="19"/>
      <c r="AO26961" s="17"/>
    </row>
    <row r="26962" spans="35:41" x14ac:dyDescent="0.2">
      <c r="AI26962" s="19"/>
      <c r="AJ26962" s="16"/>
      <c r="AK26962" s="20"/>
      <c r="AL26962" s="24"/>
      <c r="AM26962" s="19"/>
      <c r="AN26962" s="19"/>
      <c r="AO26962" s="17"/>
    </row>
    <row r="26963" spans="35:41" x14ac:dyDescent="0.2">
      <c r="AI26963" s="19"/>
      <c r="AJ26963" s="16"/>
      <c r="AK26963" s="20"/>
      <c r="AL26963" s="24"/>
      <c r="AM26963" s="19"/>
      <c r="AN26963" s="19"/>
      <c r="AO26963" s="17"/>
    </row>
    <row r="26964" spans="35:41" x14ac:dyDescent="0.2">
      <c r="AI26964" s="19"/>
      <c r="AJ26964" s="16"/>
      <c r="AK26964" s="20"/>
      <c r="AL26964" s="24"/>
      <c r="AM26964" s="19"/>
      <c r="AN26964" s="19"/>
      <c r="AO26964" s="17"/>
    </row>
    <row r="26965" spans="35:41" x14ac:dyDescent="0.2">
      <c r="AI26965" s="19"/>
      <c r="AJ26965" s="16"/>
      <c r="AK26965" s="20"/>
      <c r="AL26965" s="24"/>
      <c r="AM26965" s="19"/>
      <c r="AN26965" s="19"/>
      <c r="AO26965" s="17"/>
    </row>
    <row r="26966" spans="35:41" x14ac:dyDescent="0.2">
      <c r="AI26966" s="19"/>
      <c r="AJ26966" s="16"/>
      <c r="AK26966" s="20"/>
      <c r="AL26966" s="24"/>
      <c r="AM26966" s="19"/>
      <c r="AN26966" s="19"/>
      <c r="AO26966" s="17"/>
    </row>
    <row r="26967" spans="35:41" x14ac:dyDescent="0.2">
      <c r="AI26967" s="19"/>
      <c r="AJ26967" s="16"/>
      <c r="AK26967" s="20"/>
      <c r="AL26967" s="24"/>
      <c r="AM26967" s="19"/>
      <c r="AN26967" s="19"/>
      <c r="AO26967" s="17"/>
    </row>
    <row r="26968" spans="35:41" x14ac:dyDescent="0.2">
      <c r="AI26968" s="19"/>
      <c r="AJ26968" s="16"/>
      <c r="AK26968" s="20"/>
      <c r="AL26968" s="24"/>
      <c r="AM26968" s="19"/>
      <c r="AN26968" s="19"/>
      <c r="AO26968" s="17"/>
    </row>
    <row r="26969" spans="35:41" x14ac:dyDescent="0.2">
      <c r="AI26969" s="19"/>
      <c r="AJ26969" s="16"/>
      <c r="AK26969" s="20"/>
      <c r="AL26969" s="24"/>
      <c r="AM26969" s="19"/>
      <c r="AN26969" s="19"/>
      <c r="AO26969" s="17"/>
    </row>
    <row r="26970" spans="35:41" x14ac:dyDescent="0.2">
      <c r="AI26970" s="19"/>
      <c r="AJ26970" s="16"/>
      <c r="AK26970" s="20"/>
      <c r="AL26970" s="24"/>
      <c r="AM26970" s="19"/>
      <c r="AN26970" s="19"/>
      <c r="AO26970" s="17"/>
    </row>
    <row r="26971" spans="35:41" x14ac:dyDescent="0.2">
      <c r="AI26971" s="19"/>
      <c r="AJ26971" s="16"/>
      <c r="AK26971" s="20"/>
      <c r="AL26971" s="24"/>
      <c r="AM26971" s="19"/>
      <c r="AN26971" s="19"/>
      <c r="AO26971" s="17"/>
    </row>
    <row r="26972" spans="35:41" x14ac:dyDescent="0.2">
      <c r="AI26972" s="19"/>
      <c r="AJ26972" s="16"/>
      <c r="AK26972" s="20"/>
      <c r="AL26972" s="24"/>
      <c r="AM26972" s="19"/>
      <c r="AN26972" s="19"/>
      <c r="AO26972" s="17"/>
    </row>
    <row r="26973" spans="35:41" x14ac:dyDescent="0.2">
      <c r="AI26973" s="19"/>
      <c r="AJ26973" s="16"/>
      <c r="AK26973" s="20"/>
      <c r="AL26973" s="24"/>
      <c r="AM26973" s="19"/>
      <c r="AN26973" s="19"/>
      <c r="AO26973" s="17"/>
    </row>
    <row r="26974" spans="35:41" x14ac:dyDescent="0.2">
      <c r="AI26974" s="19"/>
      <c r="AJ26974" s="16"/>
      <c r="AK26974" s="20"/>
      <c r="AL26974" s="24"/>
      <c r="AM26974" s="19"/>
      <c r="AN26974" s="19"/>
      <c r="AO26974" s="17"/>
    </row>
    <row r="26975" spans="35:41" x14ac:dyDescent="0.2">
      <c r="AI26975" s="19"/>
      <c r="AJ26975" s="16"/>
      <c r="AK26975" s="20"/>
      <c r="AL26975" s="24"/>
      <c r="AM26975" s="19"/>
      <c r="AN26975" s="19"/>
      <c r="AO26975" s="17"/>
    </row>
    <row r="26976" spans="35:41" x14ac:dyDescent="0.2">
      <c r="AI26976" s="19"/>
      <c r="AJ26976" s="16"/>
      <c r="AK26976" s="20"/>
      <c r="AL26976" s="24"/>
      <c r="AM26976" s="19"/>
      <c r="AN26976" s="19"/>
      <c r="AO26976" s="17"/>
    </row>
    <row r="26977" spans="35:41" x14ac:dyDescent="0.2">
      <c r="AI26977" s="19"/>
      <c r="AJ26977" s="16"/>
      <c r="AK26977" s="20"/>
      <c r="AL26977" s="24"/>
      <c r="AM26977" s="19"/>
      <c r="AN26977" s="19"/>
      <c r="AO26977" s="17"/>
    </row>
    <row r="26978" spans="35:41" x14ac:dyDescent="0.2">
      <c r="AI26978" s="19"/>
      <c r="AJ26978" s="16"/>
      <c r="AK26978" s="20"/>
      <c r="AL26978" s="24"/>
      <c r="AM26978" s="19"/>
      <c r="AN26978" s="19"/>
      <c r="AO26978" s="17"/>
    </row>
    <row r="26979" spans="35:41" x14ac:dyDescent="0.2">
      <c r="AI26979" s="19"/>
      <c r="AJ26979" s="16"/>
      <c r="AK26979" s="20"/>
      <c r="AL26979" s="24"/>
      <c r="AM26979" s="19"/>
      <c r="AN26979" s="19"/>
      <c r="AO26979" s="17"/>
    </row>
    <row r="26980" spans="35:41" x14ac:dyDescent="0.2">
      <c r="AI26980" s="19"/>
      <c r="AJ26980" s="16"/>
      <c r="AK26980" s="20"/>
      <c r="AL26980" s="24"/>
      <c r="AM26980" s="19"/>
      <c r="AN26980" s="19"/>
      <c r="AO26980" s="17"/>
    </row>
    <row r="26981" spans="35:41" x14ac:dyDescent="0.2">
      <c r="AI26981" s="19"/>
      <c r="AJ26981" s="16"/>
      <c r="AK26981" s="20"/>
      <c r="AL26981" s="24"/>
      <c r="AM26981" s="19"/>
      <c r="AN26981" s="19"/>
      <c r="AO26981" s="17"/>
    </row>
    <row r="26982" spans="35:41" x14ac:dyDescent="0.2">
      <c r="AI26982" s="19"/>
      <c r="AJ26982" s="16"/>
      <c r="AK26982" s="20"/>
      <c r="AL26982" s="24"/>
      <c r="AM26982" s="19"/>
      <c r="AN26982" s="19"/>
      <c r="AO26982" s="17"/>
    </row>
    <row r="26983" spans="35:41" x14ac:dyDescent="0.2">
      <c r="AI26983" s="19"/>
      <c r="AJ26983" s="16"/>
      <c r="AK26983" s="20"/>
      <c r="AL26983" s="24"/>
      <c r="AM26983" s="19"/>
      <c r="AN26983" s="19"/>
      <c r="AO26983" s="17"/>
    </row>
    <row r="26984" spans="35:41" x14ac:dyDescent="0.2">
      <c r="AI26984" s="19"/>
      <c r="AJ26984" s="16"/>
      <c r="AK26984" s="20"/>
      <c r="AL26984" s="24"/>
      <c r="AM26984" s="19"/>
      <c r="AN26984" s="19"/>
      <c r="AO26984" s="17"/>
    </row>
    <row r="26985" spans="35:41" x14ac:dyDescent="0.2">
      <c r="AI26985" s="19"/>
      <c r="AJ26985" s="16"/>
      <c r="AK26985" s="20"/>
      <c r="AL26985" s="24"/>
      <c r="AM26985" s="19"/>
      <c r="AN26985" s="19"/>
      <c r="AO26985" s="17"/>
    </row>
    <row r="26986" spans="35:41" x14ac:dyDescent="0.2">
      <c r="AI26986" s="19"/>
      <c r="AJ26986" s="16"/>
      <c r="AK26986" s="20"/>
      <c r="AL26986" s="24"/>
      <c r="AM26986" s="19"/>
      <c r="AN26986" s="19"/>
      <c r="AO26986" s="17"/>
    </row>
    <row r="26987" spans="35:41" x14ac:dyDescent="0.2">
      <c r="AI26987" s="19"/>
      <c r="AJ26987" s="16"/>
      <c r="AK26987" s="20"/>
      <c r="AL26987" s="24"/>
      <c r="AM26987" s="19"/>
      <c r="AN26987" s="19"/>
      <c r="AO26987" s="17"/>
    </row>
    <row r="26988" spans="35:41" x14ac:dyDescent="0.2">
      <c r="AI26988" s="19"/>
      <c r="AJ26988" s="16"/>
      <c r="AK26988" s="20"/>
      <c r="AL26988" s="24"/>
      <c r="AM26988" s="19"/>
      <c r="AN26988" s="19"/>
      <c r="AO26988" s="17"/>
    </row>
    <row r="26989" spans="35:41" x14ac:dyDescent="0.2">
      <c r="AI26989" s="19"/>
      <c r="AJ26989" s="16"/>
      <c r="AK26989" s="20"/>
      <c r="AL26989" s="24"/>
      <c r="AM26989" s="19"/>
      <c r="AN26989" s="19"/>
      <c r="AO26989" s="17"/>
    </row>
    <row r="26990" spans="35:41" x14ac:dyDescent="0.2">
      <c r="AI26990" s="19"/>
      <c r="AJ26990" s="16"/>
      <c r="AK26990" s="20"/>
      <c r="AL26990" s="24"/>
      <c r="AM26990" s="19"/>
      <c r="AN26990" s="19"/>
      <c r="AO26990" s="17"/>
    </row>
    <row r="26991" spans="35:41" x14ac:dyDescent="0.2">
      <c r="AI26991" s="19"/>
      <c r="AJ26991" s="16"/>
      <c r="AK26991" s="20"/>
      <c r="AL26991" s="24"/>
      <c r="AM26991" s="19"/>
      <c r="AN26991" s="19"/>
      <c r="AO26991" s="17"/>
    </row>
    <row r="26992" spans="35:41" x14ac:dyDescent="0.2">
      <c r="AI26992" s="19"/>
      <c r="AJ26992" s="16"/>
      <c r="AK26992" s="20"/>
      <c r="AL26992" s="24"/>
      <c r="AM26992" s="19"/>
      <c r="AN26992" s="19"/>
      <c r="AO26992" s="17"/>
    </row>
    <row r="26993" spans="35:41" x14ac:dyDescent="0.2">
      <c r="AI26993" s="19"/>
      <c r="AJ26993" s="16"/>
      <c r="AK26993" s="20"/>
      <c r="AL26993" s="24"/>
      <c r="AM26993" s="19"/>
      <c r="AN26993" s="19"/>
      <c r="AO26993" s="17"/>
    </row>
    <row r="26994" spans="35:41" x14ac:dyDescent="0.2">
      <c r="AI26994" s="19"/>
      <c r="AJ26994" s="16"/>
      <c r="AK26994" s="20"/>
      <c r="AL26994" s="24"/>
      <c r="AM26994" s="19"/>
      <c r="AN26994" s="19"/>
      <c r="AO26994" s="17"/>
    </row>
    <row r="26995" spans="35:41" x14ac:dyDescent="0.2">
      <c r="AI26995" s="19"/>
      <c r="AJ26995" s="16"/>
      <c r="AK26995" s="20"/>
      <c r="AL26995" s="24"/>
      <c r="AM26995" s="19"/>
      <c r="AN26995" s="19"/>
      <c r="AO26995" s="17"/>
    </row>
    <row r="26996" spans="35:41" x14ac:dyDescent="0.2">
      <c r="AI26996" s="19"/>
      <c r="AJ26996" s="16"/>
      <c r="AK26996" s="20"/>
      <c r="AL26996" s="24"/>
      <c r="AM26996" s="19"/>
      <c r="AN26996" s="19"/>
      <c r="AO26996" s="17"/>
    </row>
    <row r="26997" spans="35:41" x14ac:dyDescent="0.2">
      <c r="AI26997" s="19"/>
      <c r="AJ26997" s="16"/>
      <c r="AK26997" s="20"/>
      <c r="AL26997" s="24"/>
      <c r="AM26997" s="19"/>
      <c r="AN26997" s="19"/>
      <c r="AO26997" s="17"/>
    </row>
    <row r="26998" spans="35:41" x14ac:dyDescent="0.2">
      <c r="AI26998" s="19"/>
      <c r="AJ26998" s="16"/>
      <c r="AK26998" s="20"/>
      <c r="AL26998" s="24"/>
      <c r="AM26998" s="19"/>
      <c r="AN26998" s="19"/>
      <c r="AO26998" s="17"/>
    </row>
    <row r="26999" spans="35:41" x14ac:dyDescent="0.2">
      <c r="AI26999" s="19"/>
      <c r="AJ26999" s="16"/>
      <c r="AK26999" s="20"/>
      <c r="AL26999" s="24"/>
      <c r="AM26999" s="19"/>
      <c r="AN26999" s="19"/>
      <c r="AO26999" s="17"/>
    </row>
    <row r="27000" spans="35:41" x14ac:dyDescent="0.2">
      <c r="AI27000" s="19"/>
      <c r="AJ27000" s="16"/>
      <c r="AK27000" s="20"/>
      <c r="AL27000" s="24"/>
      <c r="AM27000" s="19"/>
      <c r="AN27000" s="19"/>
      <c r="AO27000" s="17"/>
    </row>
    <row r="27001" spans="35:41" x14ac:dyDescent="0.2">
      <c r="AI27001" s="19"/>
      <c r="AJ27001" s="16"/>
      <c r="AK27001" s="20"/>
      <c r="AL27001" s="24"/>
      <c r="AM27001" s="19"/>
      <c r="AN27001" s="19"/>
      <c r="AO27001" s="17"/>
    </row>
    <row r="27002" spans="35:41" x14ac:dyDescent="0.2">
      <c r="AI27002" s="19"/>
      <c r="AJ27002" s="16"/>
      <c r="AK27002" s="20"/>
      <c r="AL27002" s="24"/>
      <c r="AM27002" s="19"/>
      <c r="AN27002" s="19"/>
      <c r="AO27002" s="17"/>
    </row>
    <row r="27003" spans="35:41" x14ac:dyDescent="0.2">
      <c r="AI27003" s="19"/>
      <c r="AJ27003" s="16"/>
      <c r="AK27003" s="20"/>
      <c r="AL27003" s="24"/>
      <c r="AM27003" s="19"/>
      <c r="AN27003" s="19"/>
      <c r="AO27003" s="17"/>
    </row>
    <row r="27004" spans="35:41" x14ac:dyDescent="0.2">
      <c r="AI27004" s="19"/>
      <c r="AJ27004" s="16"/>
      <c r="AK27004" s="20"/>
      <c r="AL27004" s="24"/>
      <c r="AM27004" s="19"/>
      <c r="AN27004" s="19"/>
      <c r="AO27004" s="17"/>
    </row>
    <row r="27005" spans="35:41" x14ac:dyDescent="0.2">
      <c r="AI27005" s="19"/>
      <c r="AJ27005" s="16"/>
      <c r="AK27005" s="20"/>
      <c r="AL27005" s="24"/>
      <c r="AM27005" s="19"/>
      <c r="AN27005" s="19"/>
      <c r="AO27005" s="17"/>
    </row>
    <row r="27006" spans="35:41" x14ac:dyDescent="0.2">
      <c r="AI27006" s="19"/>
      <c r="AJ27006" s="16"/>
      <c r="AK27006" s="20"/>
      <c r="AL27006" s="24"/>
      <c r="AM27006" s="19"/>
      <c r="AN27006" s="19"/>
      <c r="AO27006" s="17"/>
    </row>
    <row r="27007" spans="35:41" x14ac:dyDescent="0.2">
      <c r="AI27007" s="19"/>
      <c r="AJ27007" s="16"/>
      <c r="AK27007" s="20"/>
      <c r="AL27007" s="24"/>
      <c r="AM27007" s="19"/>
      <c r="AN27007" s="19"/>
      <c r="AO27007" s="17"/>
    </row>
    <row r="27008" spans="35:41" x14ac:dyDescent="0.2">
      <c r="AI27008" s="19"/>
      <c r="AJ27008" s="16"/>
      <c r="AK27008" s="20"/>
      <c r="AL27008" s="24"/>
      <c r="AM27008" s="19"/>
      <c r="AN27008" s="19"/>
      <c r="AO27008" s="17"/>
    </row>
    <row r="27009" spans="35:41" x14ac:dyDescent="0.2">
      <c r="AI27009" s="19"/>
      <c r="AJ27009" s="16"/>
      <c r="AK27009" s="20"/>
      <c r="AL27009" s="24"/>
      <c r="AM27009" s="19"/>
      <c r="AN27009" s="19"/>
      <c r="AO27009" s="17"/>
    </row>
    <row r="27010" spans="35:41" x14ac:dyDescent="0.2">
      <c r="AI27010" s="19"/>
      <c r="AJ27010" s="16"/>
      <c r="AK27010" s="20"/>
      <c r="AL27010" s="24"/>
      <c r="AM27010" s="19"/>
      <c r="AN27010" s="19"/>
      <c r="AO27010" s="17"/>
    </row>
    <row r="27011" spans="35:41" x14ac:dyDescent="0.2">
      <c r="AI27011" s="19"/>
      <c r="AJ27011" s="16"/>
      <c r="AK27011" s="20"/>
      <c r="AL27011" s="24"/>
      <c r="AM27011" s="19"/>
      <c r="AN27011" s="19"/>
      <c r="AO27011" s="17"/>
    </row>
    <row r="27012" spans="35:41" x14ac:dyDescent="0.2">
      <c r="AI27012" s="19"/>
      <c r="AJ27012" s="16"/>
      <c r="AK27012" s="20"/>
      <c r="AL27012" s="24"/>
      <c r="AM27012" s="19"/>
      <c r="AN27012" s="19"/>
      <c r="AO27012" s="17"/>
    </row>
    <row r="27013" spans="35:41" x14ac:dyDescent="0.2">
      <c r="AI27013" s="19"/>
      <c r="AJ27013" s="16"/>
      <c r="AK27013" s="20"/>
      <c r="AL27013" s="24"/>
      <c r="AM27013" s="19"/>
      <c r="AN27013" s="19"/>
      <c r="AO27013" s="17"/>
    </row>
    <row r="27014" spans="35:41" x14ac:dyDescent="0.2">
      <c r="AI27014" s="19"/>
      <c r="AJ27014" s="16"/>
      <c r="AK27014" s="20"/>
      <c r="AL27014" s="24"/>
      <c r="AM27014" s="19"/>
      <c r="AN27014" s="19"/>
      <c r="AO27014" s="17"/>
    </row>
    <row r="27015" spans="35:41" x14ac:dyDescent="0.2">
      <c r="AI27015" s="19"/>
      <c r="AJ27015" s="16"/>
      <c r="AK27015" s="20"/>
      <c r="AL27015" s="24"/>
      <c r="AM27015" s="19"/>
      <c r="AN27015" s="19"/>
      <c r="AO27015" s="17"/>
    </row>
    <row r="27016" spans="35:41" x14ac:dyDescent="0.2">
      <c r="AI27016" s="19"/>
      <c r="AJ27016" s="16"/>
      <c r="AK27016" s="20"/>
      <c r="AL27016" s="24"/>
      <c r="AM27016" s="19"/>
      <c r="AN27016" s="19"/>
      <c r="AO27016" s="17"/>
    </row>
    <row r="27017" spans="35:41" x14ac:dyDescent="0.2">
      <c r="AI27017" s="19"/>
      <c r="AJ27017" s="16"/>
      <c r="AK27017" s="20"/>
      <c r="AL27017" s="24"/>
      <c r="AM27017" s="19"/>
      <c r="AN27017" s="19"/>
      <c r="AO27017" s="17"/>
    </row>
    <row r="27018" spans="35:41" x14ac:dyDescent="0.2">
      <c r="AI27018" s="19"/>
      <c r="AJ27018" s="16"/>
      <c r="AK27018" s="20"/>
      <c r="AL27018" s="24"/>
      <c r="AM27018" s="19"/>
      <c r="AN27018" s="19"/>
      <c r="AO27018" s="17"/>
    </row>
    <row r="27019" spans="35:41" x14ac:dyDescent="0.2">
      <c r="AI27019" s="19"/>
      <c r="AJ27019" s="16"/>
      <c r="AK27019" s="20"/>
      <c r="AL27019" s="24"/>
      <c r="AM27019" s="19"/>
      <c r="AN27019" s="19"/>
      <c r="AO27019" s="17"/>
    </row>
    <row r="27020" spans="35:41" x14ac:dyDescent="0.2">
      <c r="AI27020" s="19"/>
      <c r="AJ27020" s="16"/>
      <c r="AK27020" s="20"/>
      <c r="AL27020" s="24"/>
      <c r="AM27020" s="19"/>
      <c r="AN27020" s="19"/>
      <c r="AO27020" s="17"/>
    </row>
    <row r="27021" spans="35:41" x14ac:dyDescent="0.2">
      <c r="AI27021" s="19"/>
      <c r="AJ27021" s="16"/>
      <c r="AK27021" s="20"/>
      <c r="AL27021" s="24"/>
      <c r="AM27021" s="19"/>
      <c r="AN27021" s="19"/>
      <c r="AO27021" s="17"/>
    </row>
    <row r="27022" spans="35:41" x14ac:dyDescent="0.2">
      <c r="AI27022" s="19"/>
      <c r="AJ27022" s="16"/>
      <c r="AK27022" s="20"/>
      <c r="AL27022" s="24"/>
      <c r="AM27022" s="19"/>
      <c r="AN27022" s="19"/>
      <c r="AO27022" s="17"/>
    </row>
    <row r="27023" spans="35:41" x14ac:dyDescent="0.2">
      <c r="AI27023" s="19"/>
      <c r="AJ27023" s="16"/>
      <c r="AK27023" s="20"/>
      <c r="AL27023" s="24"/>
      <c r="AM27023" s="19"/>
      <c r="AN27023" s="19"/>
      <c r="AO27023" s="17"/>
    </row>
    <row r="27024" spans="35:41" x14ac:dyDescent="0.2">
      <c r="AI27024" s="19"/>
      <c r="AJ27024" s="16"/>
      <c r="AK27024" s="20"/>
      <c r="AL27024" s="24"/>
      <c r="AM27024" s="19"/>
      <c r="AN27024" s="19"/>
      <c r="AO27024" s="17"/>
    </row>
    <row r="27025" spans="35:41" x14ac:dyDescent="0.2">
      <c r="AI27025" s="19"/>
      <c r="AJ27025" s="16"/>
      <c r="AK27025" s="20"/>
      <c r="AL27025" s="24"/>
      <c r="AM27025" s="19"/>
      <c r="AN27025" s="19"/>
      <c r="AO27025" s="17"/>
    </row>
    <row r="27026" spans="35:41" x14ac:dyDescent="0.2">
      <c r="AI27026" s="19"/>
      <c r="AJ27026" s="16"/>
      <c r="AK27026" s="20"/>
      <c r="AL27026" s="24"/>
      <c r="AM27026" s="19"/>
      <c r="AN27026" s="19"/>
      <c r="AO27026" s="17"/>
    </row>
    <row r="27027" spans="35:41" x14ac:dyDescent="0.2">
      <c r="AI27027" s="19"/>
      <c r="AJ27027" s="16"/>
      <c r="AK27027" s="20"/>
      <c r="AL27027" s="24"/>
      <c r="AM27027" s="19"/>
      <c r="AN27027" s="19"/>
      <c r="AO27027" s="17"/>
    </row>
    <row r="27028" spans="35:41" x14ac:dyDescent="0.2">
      <c r="AI27028" s="19"/>
      <c r="AJ27028" s="16"/>
      <c r="AK27028" s="20"/>
      <c r="AL27028" s="24"/>
      <c r="AM27028" s="19"/>
      <c r="AN27028" s="19"/>
      <c r="AO27028" s="17"/>
    </row>
    <row r="27029" spans="35:41" x14ac:dyDescent="0.2">
      <c r="AI27029" s="19"/>
      <c r="AJ27029" s="16"/>
      <c r="AK27029" s="20"/>
      <c r="AL27029" s="24"/>
      <c r="AM27029" s="19"/>
      <c r="AN27029" s="19"/>
      <c r="AO27029" s="17"/>
    </row>
    <row r="27030" spans="35:41" x14ac:dyDescent="0.2">
      <c r="AI27030" s="19"/>
      <c r="AJ27030" s="16"/>
      <c r="AK27030" s="20"/>
      <c r="AL27030" s="24"/>
      <c r="AM27030" s="19"/>
      <c r="AN27030" s="19"/>
      <c r="AO27030" s="17"/>
    </row>
    <row r="27031" spans="35:41" x14ac:dyDescent="0.2">
      <c r="AI27031" s="19"/>
      <c r="AJ27031" s="16"/>
      <c r="AK27031" s="20"/>
      <c r="AL27031" s="24"/>
      <c r="AM27031" s="19"/>
      <c r="AN27031" s="19"/>
      <c r="AO27031" s="17"/>
    </row>
    <row r="27032" spans="35:41" x14ac:dyDescent="0.2">
      <c r="AI27032" s="19"/>
      <c r="AJ27032" s="16"/>
      <c r="AK27032" s="20"/>
      <c r="AL27032" s="24"/>
      <c r="AM27032" s="19"/>
      <c r="AN27032" s="19"/>
      <c r="AO27032" s="17"/>
    </row>
    <row r="27033" spans="35:41" x14ac:dyDescent="0.2">
      <c r="AI27033" s="19"/>
      <c r="AJ27033" s="16"/>
      <c r="AK27033" s="20"/>
      <c r="AL27033" s="24"/>
      <c r="AM27033" s="19"/>
      <c r="AN27033" s="19"/>
      <c r="AO27033" s="17"/>
    </row>
    <row r="27034" spans="35:41" x14ac:dyDescent="0.2">
      <c r="AI27034" s="19"/>
      <c r="AJ27034" s="16"/>
      <c r="AK27034" s="20"/>
      <c r="AL27034" s="24"/>
      <c r="AM27034" s="19"/>
      <c r="AN27034" s="19"/>
      <c r="AO27034" s="17"/>
    </row>
    <row r="27035" spans="35:41" x14ac:dyDescent="0.2">
      <c r="AI27035" s="19"/>
      <c r="AJ27035" s="16"/>
      <c r="AK27035" s="20"/>
      <c r="AL27035" s="24"/>
      <c r="AM27035" s="19"/>
      <c r="AN27035" s="19"/>
      <c r="AO27035" s="17"/>
    </row>
    <row r="27036" spans="35:41" x14ac:dyDescent="0.2">
      <c r="AI27036" s="19"/>
      <c r="AJ27036" s="16"/>
      <c r="AK27036" s="20"/>
      <c r="AL27036" s="24"/>
      <c r="AM27036" s="19"/>
      <c r="AN27036" s="19"/>
      <c r="AO27036" s="17"/>
    </row>
    <row r="27037" spans="35:41" x14ac:dyDescent="0.2">
      <c r="AI27037" s="19"/>
      <c r="AJ27037" s="16"/>
      <c r="AK27037" s="20"/>
      <c r="AL27037" s="24"/>
      <c r="AM27037" s="19"/>
      <c r="AN27037" s="19"/>
      <c r="AO27037" s="17"/>
    </row>
    <row r="27038" spans="35:41" x14ac:dyDescent="0.2">
      <c r="AI27038" s="19"/>
      <c r="AJ27038" s="16"/>
      <c r="AK27038" s="20"/>
      <c r="AL27038" s="24"/>
      <c r="AM27038" s="19"/>
      <c r="AN27038" s="19"/>
      <c r="AO27038" s="17"/>
    </row>
    <row r="27039" spans="35:41" x14ac:dyDescent="0.2">
      <c r="AI27039" s="19"/>
      <c r="AJ27039" s="16"/>
      <c r="AK27039" s="20"/>
      <c r="AL27039" s="24"/>
      <c r="AM27039" s="19"/>
      <c r="AN27039" s="19"/>
      <c r="AO27039" s="17"/>
    </row>
    <row r="27040" spans="35:41" x14ac:dyDescent="0.2">
      <c r="AI27040" s="19"/>
      <c r="AJ27040" s="16"/>
      <c r="AK27040" s="20"/>
      <c r="AL27040" s="24"/>
      <c r="AM27040" s="19"/>
      <c r="AN27040" s="19"/>
      <c r="AO27040" s="17"/>
    </row>
    <row r="27041" spans="35:41" x14ac:dyDescent="0.2">
      <c r="AI27041" s="19"/>
      <c r="AJ27041" s="16"/>
      <c r="AK27041" s="20"/>
      <c r="AL27041" s="24"/>
      <c r="AM27041" s="19"/>
      <c r="AN27041" s="19"/>
      <c r="AO27041" s="17"/>
    </row>
    <row r="27042" spans="35:41" x14ac:dyDescent="0.2">
      <c r="AI27042" s="19"/>
      <c r="AJ27042" s="16"/>
      <c r="AK27042" s="20"/>
      <c r="AL27042" s="24"/>
      <c r="AM27042" s="19"/>
      <c r="AN27042" s="19"/>
      <c r="AO27042" s="17"/>
    </row>
    <row r="27043" spans="35:41" x14ac:dyDescent="0.2">
      <c r="AI27043" s="19"/>
      <c r="AJ27043" s="16"/>
      <c r="AK27043" s="20"/>
      <c r="AL27043" s="24"/>
      <c r="AM27043" s="19"/>
      <c r="AN27043" s="19"/>
      <c r="AO27043" s="17"/>
    </row>
    <row r="27044" spans="35:41" x14ac:dyDescent="0.2">
      <c r="AI27044" s="19"/>
      <c r="AJ27044" s="16"/>
      <c r="AK27044" s="20"/>
      <c r="AL27044" s="24"/>
      <c r="AM27044" s="19"/>
      <c r="AN27044" s="19"/>
      <c r="AO27044" s="17"/>
    </row>
    <row r="27045" spans="35:41" x14ac:dyDescent="0.2">
      <c r="AI27045" s="19"/>
      <c r="AJ27045" s="16"/>
      <c r="AK27045" s="20"/>
      <c r="AL27045" s="24"/>
      <c r="AM27045" s="19"/>
      <c r="AN27045" s="19"/>
      <c r="AO27045" s="17"/>
    </row>
    <row r="27046" spans="35:41" x14ac:dyDescent="0.2">
      <c r="AI27046" s="19"/>
      <c r="AJ27046" s="16"/>
      <c r="AK27046" s="20"/>
      <c r="AL27046" s="24"/>
      <c r="AM27046" s="19"/>
      <c r="AN27046" s="19"/>
      <c r="AO27046" s="17"/>
    </row>
    <row r="27047" spans="35:41" x14ac:dyDescent="0.2">
      <c r="AI27047" s="19"/>
      <c r="AJ27047" s="16"/>
      <c r="AK27047" s="20"/>
      <c r="AL27047" s="24"/>
      <c r="AM27047" s="19"/>
      <c r="AN27047" s="19"/>
      <c r="AO27047" s="17"/>
    </row>
    <row r="27048" spans="35:41" x14ac:dyDescent="0.2">
      <c r="AI27048" s="19"/>
      <c r="AJ27048" s="16"/>
      <c r="AK27048" s="20"/>
      <c r="AL27048" s="24"/>
      <c r="AM27048" s="19"/>
      <c r="AN27048" s="19"/>
      <c r="AO27048" s="17"/>
    </row>
    <row r="27049" spans="35:41" x14ac:dyDescent="0.2">
      <c r="AI27049" s="19"/>
      <c r="AJ27049" s="16"/>
      <c r="AK27049" s="20"/>
      <c r="AL27049" s="24"/>
      <c r="AM27049" s="19"/>
      <c r="AN27049" s="19"/>
      <c r="AO27049" s="17"/>
    </row>
    <row r="27050" spans="35:41" x14ac:dyDescent="0.2">
      <c r="AI27050" s="19"/>
      <c r="AJ27050" s="16"/>
      <c r="AK27050" s="20"/>
      <c r="AL27050" s="24"/>
      <c r="AM27050" s="19"/>
      <c r="AN27050" s="19"/>
      <c r="AO27050" s="17"/>
    </row>
    <row r="27051" spans="35:41" x14ac:dyDescent="0.2">
      <c r="AI27051" s="19"/>
      <c r="AJ27051" s="16"/>
      <c r="AK27051" s="20"/>
      <c r="AL27051" s="24"/>
      <c r="AM27051" s="19"/>
      <c r="AN27051" s="19"/>
      <c r="AO27051" s="17"/>
    </row>
    <row r="27052" spans="35:41" x14ac:dyDescent="0.2">
      <c r="AI27052" s="19"/>
      <c r="AJ27052" s="16"/>
      <c r="AK27052" s="20"/>
      <c r="AL27052" s="24"/>
      <c r="AM27052" s="19"/>
      <c r="AN27052" s="19"/>
      <c r="AO27052" s="17"/>
    </row>
    <row r="27053" spans="35:41" x14ac:dyDescent="0.2">
      <c r="AI27053" s="19"/>
      <c r="AJ27053" s="16"/>
      <c r="AK27053" s="20"/>
      <c r="AL27053" s="24"/>
      <c r="AM27053" s="19"/>
      <c r="AN27053" s="19"/>
      <c r="AO27053" s="17"/>
    </row>
    <row r="27054" spans="35:41" x14ac:dyDescent="0.2">
      <c r="AI27054" s="19"/>
      <c r="AJ27054" s="16"/>
      <c r="AK27054" s="20"/>
      <c r="AL27054" s="24"/>
      <c r="AM27054" s="19"/>
      <c r="AN27054" s="19"/>
      <c r="AO27054" s="17"/>
    </row>
    <row r="27055" spans="35:41" x14ac:dyDescent="0.2">
      <c r="AI27055" s="19"/>
      <c r="AJ27055" s="16"/>
      <c r="AK27055" s="20"/>
      <c r="AL27055" s="24"/>
      <c r="AM27055" s="19"/>
      <c r="AN27055" s="19"/>
      <c r="AO27055" s="17"/>
    </row>
    <row r="27056" spans="35:41" x14ac:dyDescent="0.2">
      <c r="AI27056" s="19"/>
      <c r="AJ27056" s="16"/>
      <c r="AK27056" s="20"/>
      <c r="AL27056" s="24"/>
      <c r="AM27056" s="19"/>
      <c r="AN27056" s="19"/>
      <c r="AO27056" s="17"/>
    </row>
    <row r="27057" spans="35:41" x14ac:dyDescent="0.2">
      <c r="AI27057" s="19"/>
      <c r="AJ27057" s="16"/>
      <c r="AK27057" s="20"/>
      <c r="AL27057" s="24"/>
      <c r="AM27057" s="19"/>
      <c r="AN27057" s="19"/>
      <c r="AO27057" s="17"/>
    </row>
    <row r="27058" spans="35:41" x14ac:dyDescent="0.2">
      <c r="AI27058" s="19"/>
      <c r="AJ27058" s="16"/>
      <c r="AK27058" s="20"/>
      <c r="AL27058" s="24"/>
      <c r="AM27058" s="19"/>
      <c r="AN27058" s="19"/>
      <c r="AO27058" s="17"/>
    </row>
    <row r="27059" spans="35:41" x14ac:dyDescent="0.2">
      <c r="AI27059" s="19"/>
      <c r="AJ27059" s="16"/>
      <c r="AK27059" s="20"/>
      <c r="AL27059" s="24"/>
      <c r="AM27059" s="19"/>
      <c r="AN27059" s="19"/>
      <c r="AO27059" s="17"/>
    </row>
    <row r="27060" spans="35:41" x14ac:dyDescent="0.2">
      <c r="AI27060" s="19"/>
      <c r="AJ27060" s="16"/>
      <c r="AK27060" s="20"/>
      <c r="AL27060" s="24"/>
      <c r="AM27060" s="19"/>
      <c r="AN27060" s="19"/>
      <c r="AO27060" s="17"/>
    </row>
    <row r="27061" spans="35:41" x14ac:dyDescent="0.2">
      <c r="AI27061" s="19"/>
      <c r="AJ27061" s="16"/>
      <c r="AK27061" s="20"/>
      <c r="AL27061" s="24"/>
      <c r="AM27061" s="19"/>
      <c r="AN27061" s="19"/>
      <c r="AO27061" s="17"/>
    </row>
    <row r="27062" spans="35:41" x14ac:dyDescent="0.2">
      <c r="AI27062" s="19"/>
      <c r="AJ27062" s="16"/>
      <c r="AK27062" s="20"/>
      <c r="AL27062" s="24"/>
      <c r="AM27062" s="19"/>
      <c r="AN27062" s="19"/>
      <c r="AO27062" s="17"/>
    </row>
    <row r="27063" spans="35:41" x14ac:dyDescent="0.2">
      <c r="AI27063" s="19"/>
      <c r="AJ27063" s="16"/>
      <c r="AK27063" s="20"/>
      <c r="AL27063" s="24"/>
      <c r="AM27063" s="19"/>
      <c r="AN27063" s="19"/>
      <c r="AO27063" s="17"/>
    </row>
    <row r="27064" spans="35:41" x14ac:dyDescent="0.2">
      <c r="AI27064" s="19"/>
      <c r="AJ27064" s="16"/>
      <c r="AK27064" s="20"/>
      <c r="AL27064" s="24"/>
      <c r="AM27064" s="19"/>
      <c r="AN27064" s="19"/>
      <c r="AO27064" s="17"/>
    </row>
    <row r="27065" spans="35:41" x14ac:dyDescent="0.2">
      <c r="AI27065" s="19"/>
      <c r="AJ27065" s="16"/>
      <c r="AK27065" s="20"/>
      <c r="AL27065" s="24"/>
      <c r="AM27065" s="19"/>
      <c r="AN27065" s="19"/>
      <c r="AO27065" s="17"/>
    </row>
    <row r="27066" spans="35:41" x14ac:dyDescent="0.2">
      <c r="AI27066" s="19"/>
      <c r="AJ27066" s="16"/>
      <c r="AK27066" s="20"/>
      <c r="AL27066" s="24"/>
      <c r="AM27066" s="19"/>
      <c r="AN27066" s="19"/>
      <c r="AO27066" s="17"/>
    </row>
    <row r="27067" spans="35:41" x14ac:dyDescent="0.2">
      <c r="AI27067" s="19"/>
      <c r="AJ27067" s="16"/>
      <c r="AK27067" s="20"/>
      <c r="AL27067" s="24"/>
      <c r="AM27067" s="19"/>
      <c r="AN27067" s="19"/>
      <c r="AO27067" s="17"/>
    </row>
    <row r="27068" spans="35:41" x14ac:dyDescent="0.2">
      <c r="AI27068" s="19"/>
      <c r="AJ27068" s="16"/>
      <c r="AK27068" s="20"/>
      <c r="AL27068" s="24"/>
      <c r="AM27068" s="19"/>
      <c r="AN27068" s="19"/>
      <c r="AO27068" s="17"/>
    </row>
    <row r="27069" spans="35:41" x14ac:dyDescent="0.2">
      <c r="AI27069" s="19"/>
      <c r="AJ27069" s="16"/>
      <c r="AK27069" s="20"/>
      <c r="AL27069" s="24"/>
      <c r="AM27069" s="19"/>
      <c r="AN27069" s="19"/>
      <c r="AO27069" s="17"/>
    </row>
    <row r="27070" spans="35:41" x14ac:dyDescent="0.2">
      <c r="AI27070" s="19"/>
      <c r="AJ27070" s="16"/>
      <c r="AK27070" s="20"/>
      <c r="AL27070" s="24"/>
      <c r="AM27070" s="19"/>
      <c r="AN27070" s="19"/>
      <c r="AO27070" s="17"/>
    </row>
    <row r="27071" spans="35:41" x14ac:dyDescent="0.2">
      <c r="AI27071" s="19"/>
      <c r="AJ27071" s="16"/>
      <c r="AK27071" s="20"/>
      <c r="AL27071" s="24"/>
      <c r="AM27071" s="19"/>
      <c r="AN27071" s="19"/>
      <c r="AO27071" s="17"/>
    </row>
    <row r="27072" spans="35:41" x14ac:dyDescent="0.2">
      <c r="AI27072" s="19"/>
      <c r="AJ27072" s="16"/>
      <c r="AK27072" s="20"/>
      <c r="AL27072" s="24"/>
      <c r="AM27072" s="19"/>
      <c r="AN27072" s="19"/>
      <c r="AO27072" s="17"/>
    </row>
    <row r="27073" spans="35:41" x14ac:dyDescent="0.2">
      <c r="AI27073" s="19"/>
      <c r="AJ27073" s="16"/>
      <c r="AK27073" s="20"/>
      <c r="AL27073" s="24"/>
      <c r="AM27073" s="19"/>
      <c r="AN27073" s="19"/>
      <c r="AO27073" s="17"/>
    </row>
    <row r="27074" spans="35:41" x14ac:dyDescent="0.2">
      <c r="AI27074" s="19"/>
      <c r="AJ27074" s="16"/>
      <c r="AK27074" s="20"/>
      <c r="AL27074" s="24"/>
      <c r="AM27074" s="19"/>
      <c r="AN27074" s="19"/>
      <c r="AO27074" s="17"/>
    </row>
    <row r="27075" spans="35:41" x14ac:dyDescent="0.2">
      <c r="AI27075" s="19"/>
      <c r="AJ27075" s="16"/>
      <c r="AK27075" s="20"/>
      <c r="AL27075" s="24"/>
      <c r="AM27075" s="19"/>
      <c r="AN27075" s="19"/>
      <c r="AO27075" s="17"/>
    </row>
    <row r="27076" spans="35:41" x14ac:dyDescent="0.2">
      <c r="AI27076" s="19"/>
      <c r="AJ27076" s="16"/>
      <c r="AK27076" s="20"/>
      <c r="AL27076" s="24"/>
      <c r="AM27076" s="19"/>
      <c r="AN27076" s="19"/>
      <c r="AO27076" s="17"/>
    </row>
    <row r="27077" spans="35:41" x14ac:dyDescent="0.2">
      <c r="AI27077" s="19"/>
      <c r="AJ27077" s="16"/>
      <c r="AK27077" s="20"/>
      <c r="AL27077" s="24"/>
      <c r="AM27077" s="19"/>
      <c r="AN27077" s="19"/>
      <c r="AO27077" s="17"/>
    </row>
    <row r="27078" spans="35:41" x14ac:dyDescent="0.2">
      <c r="AI27078" s="19"/>
      <c r="AJ27078" s="16"/>
      <c r="AK27078" s="20"/>
      <c r="AL27078" s="24"/>
      <c r="AM27078" s="19"/>
      <c r="AN27078" s="19"/>
      <c r="AO27078" s="17"/>
    </row>
    <row r="27079" spans="35:41" x14ac:dyDescent="0.2">
      <c r="AI27079" s="19"/>
      <c r="AJ27079" s="16"/>
      <c r="AK27079" s="20"/>
      <c r="AL27079" s="24"/>
      <c r="AM27079" s="19"/>
      <c r="AN27079" s="19"/>
      <c r="AO27079" s="17"/>
    </row>
    <row r="27080" spans="35:41" x14ac:dyDescent="0.2">
      <c r="AI27080" s="19"/>
      <c r="AJ27080" s="16"/>
      <c r="AK27080" s="20"/>
      <c r="AL27080" s="24"/>
      <c r="AM27080" s="19"/>
      <c r="AN27080" s="19"/>
      <c r="AO27080" s="17"/>
    </row>
    <row r="27081" spans="35:41" x14ac:dyDescent="0.2">
      <c r="AI27081" s="19"/>
      <c r="AJ27081" s="16"/>
      <c r="AK27081" s="20"/>
      <c r="AL27081" s="24"/>
      <c r="AM27081" s="19"/>
      <c r="AN27081" s="19"/>
      <c r="AO27081" s="17"/>
    </row>
    <row r="27082" spans="35:41" x14ac:dyDescent="0.2">
      <c r="AI27082" s="19"/>
      <c r="AJ27082" s="16"/>
      <c r="AK27082" s="20"/>
      <c r="AL27082" s="24"/>
      <c r="AM27082" s="19"/>
      <c r="AN27082" s="19"/>
      <c r="AO27082" s="17"/>
    </row>
    <row r="27083" spans="35:41" x14ac:dyDescent="0.2">
      <c r="AI27083" s="19"/>
      <c r="AJ27083" s="16"/>
      <c r="AK27083" s="20"/>
      <c r="AL27083" s="24"/>
      <c r="AM27083" s="19"/>
      <c r="AN27083" s="19"/>
      <c r="AO27083" s="17"/>
    </row>
    <row r="27084" spans="35:41" x14ac:dyDescent="0.2">
      <c r="AI27084" s="19"/>
      <c r="AJ27084" s="16"/>
      <c r="AK27084" s="20"/>
      <c r="AL27084" s="24"/>
      <c r="AM27084" s="19"/>
      <c r="AN27084" s="19"/>
      <c r="AO27084" s="17"/>
    </row>
    <row r="27085" spans="35:41" x14ac:dyDescent="0.2">
      <c r="AI27085" s="19"/>
      <c r="AJ27085" s="16"/>
      <c r="AK27085" s="20"/>
      <c r="AL27085" s="24"/>
      <c r="AM27085" s="19"/>
      <c r="AN27085" s="19"/>
      <c r="AO27085" s="17"/>
    </row>
    <row r="27086" spans="35:41" x14ac:dyDescent="0.2">
      <c r="AI27086" s="19"/>
      <c r="AJ27086" s="16"/>
      <c r="AK27086" s="20"/>
      <c r="AL27086" s="24"/>
      <c r="AM27086" s="19"/>
      <c r="AN27086" s="19"/>
      <c r="AO27086" s="17"/>
    </row>
    <row r="27087" spans="35:41" x14ac:dyDescent="0.2">
      <c r="AI27087" s="19"/>
      <c r="AJ27087" s="16"/>
      <c r="AK27087" s="20"/>
      <c r="AL27087" s="24"/>
      <c r="AM27087" s="19"/>
      <c r="AN27087" s="19"/>
      <c r="AO27087" s="17"/>
    </row>
    <row r="27088" spans="35:41" x14ac:dyDescent="0.2">
      <c r="AI27088" s="19"/>
      <c r="AJ27088" s="16"/>
      <c r="AK27088" s="20"/>
      <c r="AL27088" s="24"/>
      <c r="AM27088" s="19"/>
      <c r="AN27088" s="19"/>
      <c r="AO27088" s="17"/>
    </row>
    <row r="27089" spans="35:41" x14ac:dyDescent="0.2">
      <c r="AI27089" s="19"/>
      <c r="AJ27089" s="16"/>
      <c r="AK27089" s="20"/>
      <c r="AL27089" s="24"/>
      <c r="AM27089" s="19"/>
      <c r="AN27089" s="19"/>
      <c r="AO27089" s="17"/>
    </row>
    <row r="27090" spans="35:41" x14ac:dyDescent="0.2">
      <c r="AI27090" s="19"/>
      <c r="AJ27090" s="16"/>
      <c r="AK27090" s="20"/>
      <c r="AL27090" s="24"/>
      <c r="AM27090" s="19"/>
      <c r="AN27090" s="19"/>
      <c r="AO27090" s="17"/>
    </row>
    <row r="27091" spans="35:41" x14ac:dyDescent="0.2">
      <c r="AI27091" s="19"/>
      <c r="AJ27091" s="16"/>
      <c r="AK27091" s="20"/>
      <c r="AL27091" s="24"/>
      <c r="AM27091" s="19"/>
      <c r="AN27091" s="19"/>
      <c r="AO27091" s="17"/>
    </row>
    <row r="27092" spans="35:41" x14ac:dyDescent="0.2">
      <c r="AI27092" s="19"/>
      <c r="AJ27092" s="16"/>
      <c r="AK27092" s="20"/>
      <c r="AL27092" s="24"/>
      <c r="AM27092" s="19"/>
      <c r="AN27092" s="19"/>
      <c r="AO27092" s="17"/>
    </row>
    <row r="27093" spans="35:41" x14ac:dyDescent="0.2">
      <c r="AI27093" s="19"/>
      <c r="AJ27093" s="16"/>
      <c r="AK27093" s="20"/>
      <c r="AL27093" s="24"/>
      <c r="AM27093" s="19"/>
      <c r="AN27093" s="19"/>
      <c r="AO27093" s="17"/>
    </row>
    <row r="27094" spans="35:41" x14ac:dyDescent="0.2">
      <c r="AI27094" s="19"/>
      <c r="AJ27094" s="16"/>
      <c r="AK27094" s="20"/>
      <c r="AL27094" s="24"/>
      <c r="AM27094" s="19"/>
      <c r="AN27094" s="19"/>
      <c r="AO27094" s="17"/>
    </row>
    <row r="27095" spans="35:41" x14ac:dyDescent="0.2">
      <c r="AI27095" s="19"/>
      <c r="AJ27095" s="16"/>
      <c r="AK27095" s="20"/>
      <c r="AL27095" s="24"/>
      <c r="AM27095" s="19"/>
      <c r="AN27095" s="19"/>
      <c r="AO27095" s="17"/>
    </row>
    <row r="27096" spans="35:41" x14ac:dyDescent="0.2">
      <c r="AI27096" s="19"/>
      <c r="AJ27096" s="16"/>
      <c r="AK27096" s="20"/>
      <c r="AL27096" s="24"/>
      <c r="AM27096" s="19"/>
      <c r="AN27096" s="19"/>
      <c r="AO27096" s="17"/>
    </row>
    <row r="27097" spans="35:41" x14ac:dyDescent="0.2">
      <c r="AI27097" s="19"/>
      <c r="AJ27097" s="16"/>
      <c r="AK27097" s="20"/>
      <c r="AL27097" s="24"/>
      <c r="AM27097" s="19"/>
      <c r="AN27097" s="19"/>
      <c r="AO27097" s="17"/>
    </row>
    <row r="27098" spans="35:41" x14ac:dyDescent="0.2">
      <c r="AI27098" s="19"/>
      <c r="AJ27098" s="16"/>
      <c r="AK27098" s="20"/>
      <c r="AL27098" s="24"/>
      <c r="AM27098" s="19"/>
      <c r="AN27098" s="19"/>
      <c r="AO27098" s="17"/>
    </row>
    <row r="27099" spans="35:41" x14ac:dyDescent="0.2">
      <c r="AI27099" s="19"/>
      <c r="AJ27099" s="16"/>
      <c r="AK27099" s="20"/>
      <c r="AL27099" s="24"/>
      <c r="AM27099" s="19"/>
      <c r="AN27099" s="19"/>
      <c r="AO27099" s="17"/>
    </row>
    <row r="27100" spans="35:41" x14ac:dyDescent="0.2">
      <c r="AI27100" s="19"/>
      <c r="AJ27100" s="16"/>
      <c r="AK27100" s="20"/>
      <c r="AL27100" s="24"/>
      <c r="AM27100" s="19"/>
      <c r="AN27100" s="19"/>
      <c r="AO27100" s="17"/>
    </row>
    <row r="27101" spans="35:41" x14ac:dyDescent="0.2">
      <c r="AI27101" s="19"/>
      <c r="AJ27101" s="16"/>
      <c r="AK27101" s="20"/>
      <c r="AL27101" s="24"/>
      <c r="AM27101" s="19"/>
      <c r="AN27101" s="19"/>
      <c r="AO27101" s="17"/>
    </row>
    <row r="27102" spans="35:41" x14ac:dyDescent="0.2">
      <c r="AI27102" s="19"/>
      <c r="AJ27102" s="16"/>
      <c r="AK27102" s="20"/>
      <c r="AL27102" s="24"/>
      <c r="AM27102" s="19"/>
      <c r="AN27102" s="19"/>
      <c r="AO27102" s="17"/>
    </row>
    <row r="27103" spans="35:41" x14ac:dyDescent="0.2">
      <c r="AI27103" s="19"/>
      <c r="AJ27103" s="16"/>
      <c r="AK27103" s="20"/>
      <c r="AL27103" s="24"/>
      <c r="AM27103" s="19"/>
      <c r="AN27103" s="19"/>
      <c r="AO27103" s="17"/>
    </row>
    <row r="27104" spans="35:41" x14ac:dyDescent="0.2">
      <c r="AI27104" s="19"/>
      <c r="AJ27104" s="16"/>
      <c r="AK27104" s="20"/>
      <c r="AL27104" s="24"/>
      <c r="AM27104" s="19"/>
      <c r="AN27104" s="19"/>
      <c r="AO27104" s="17"/>
    </row>
    <row r="27105" spans="35:41" x14ac:dyDescent="0.2">
      <c r="AI27105" s="19"/>
      <c r="AJ27105" s="16"/>
      <c r="AK27105" s="20"/>
      <c r="AL27105" s="24"/>
      <c r="AM27105" s="19"/>
      <c r="AN27105" s="19"/>
      <c r="AO27105" s="17"/>
    </row>
    <row r="27106" spans="35:41" x14ac:dyDescent="0.2">
      <c r="AI27106" s="19"/>
      <c r="AJ27106" s="16"/>
      <c r="AK27106" s="20"/>
      <c r="AL27106" s="24"/>
      <c r="AM27106" s="19"/>
      <c r="AN27106" s="19"/>
      <c r="AO27106" s="17"/>
    </row>
    <row r="27107" spans="35:41" x14ac:dyDescent="0.2">
      <c r="AI27107" s="19"/>
      <c r="AJ27107" s="16"/>
      <c r="AK27107" s="20"/>
      <c r="AL27107" s="24"/>
      <c r="AM27107" s="19"/>
      <c r="AN27107" s="19"/>
      <c r="AO27107" s="17"/>
    </row>
    <row r="27108" spans="35:41" x14ac:dyDescent="0.2">
      <c r="AI27108" s="19"/>
      <c r="AJ27108" s="16"/>
      <c r="AK27108" s="20"/>
      <c r="AL27108" s="24"/>
      <c r="AM27108" s="19"/>
      <c r="AN27108" s="19"/>
      <c r="AO27108" s="17"/>
    </row>
    <row r="27109" spans="35:41" x14ac:dyDescent="0.2">
      <c r="AI27109" s="19"/>
      <c r="AJ27109" s="16"/>
      <c r="AK27109" s="20"/>
      <c r="AL27109" s="24"/>
      <c r="AM27109" s="19"/>
      <c r="AN27109" s="19"/>
      <c r="AO27109" s="17"/>
    </row>
    <row r="27110" spans="35:41" x14ac:dyDescent="0.2">
      <c r="AI27110" s="19"/>
      <c r="AJ27110" s="16"/>
      <c r="AK27110" s="20"/>
      <c r="AL27110" s="24"/>
      <c r="AM27110" s="19"/>
      <c r="AN27110" s="19"/>
      <c r="AO27110" s="17"/>
    </row>
    <row r="27111" spans="35:41" x14ac:dyDescent="0.2">
      <c r="AI27111" s="19"/>
      <c r="AJ27111" s="16"/>
      <c r="AK27111" s="20"/>
      <c r="AL27111" s="24"/>
      <c r="AM27111" s="19"/>
      <c r="AN27111" s="19"/>
      <c r="AO27111" s="17"/>
    </row>
    <row r="27112" spans="35:41" x14ac:dyDescent="0.2">
      <c r="AI27112" s="19"/>
      <c r="AJ27112" s="16"/>
      <c r="AK27112" s="20"/>
      <c r="AL27112" s="24"/>
      <c r="AM27112" s="19"/>
      <c r="AN27112" s="19"/>
      <c r="AO27112" s="17"/>
    </row>
    <row r="27113" spans="35:41" x14ac:dyDescent="0.2">
      <c r="AI27113" s="19"/>
      <c r="AJ27113" s="16"/>
      <c r="AK27113" s="20"/>
      <c r="AL27113" s="24"/>
      <c r="AM27113" s="19"/>
      <c r="AN27113" s="19"/>
      <c r="AO27113" s="17"/>
    </row>
    <row r="27114" spans="35:41" x14ac:dyDescent="0.2">
      <c r="AI27114" s="19"/>
      <c r="AJ27114" s="16"/>
      <c r="AK27114" s="20"/>
      <c r="AL27114" s="24"/>
      <c r="AM27114" s="19"/>
      <c r="AN27114" s="19"/>
      <c r="AO27114" s="17"/>
    </row>
    <row r="27115" spans="35:41" x14ac:dyDescent="0.2">
      <c r="AI27115" s="19"/>
      <c r="AJ27115" s="16"/>
      <c r="AK27115" s="20"/>
      <c r="AL27115" s="24"/>
      <c r="AM27115" s="19"/>
      <c r="AN27115" s="19"/>
      <c r="AO27115" s="17"/>
    </row>
    <row r="27116" spans="35:41" x14ac:dyDescent="0.2">
      <c r="AI27116" s="19"/>
      <c r="AJ27116" s="16"/>
      <c r="AK27116" s="20"/>
      <c r="AL27116" s="24"/>
      <c r="AM27116" s="19"/>
      <c r="AN27116" s="19"/>
      <c r="AO27116" s="17"/>
    </row>
    <row r="27117" spans="35:41" x14ac:dyDescent="0.2">
      <c r="AI27117" s="19"/>
      <c r="AJ27117" s="16"/>
      <c r="AK27117" s="20"/>
      <c r="AL27117" s="24"/>
      <c r="AM27117" s="19"/>
      <c r="AN27117" s="19"/>
      <c r="AO27117" s="17"/>
    </row>
    <row r="27118" spans="35:41" x14ac:dyDescent="0.2">
      <c r="AI27118" s="19"/>
      <c r="AJ27118" s="16"/>
      <c r="AK27118" s="20"/>
      <c r="AL27118" s="24"/>
      <c r="AM27118" s="19"/>
      <c r="AN27118" s="19"/>
      <c r="AO27118" s="17"/>
    </row>
    <row r="27119" spans="35:41" x14ac:dyDescent="0.2">
      <c r="AI27119" s="19"/>
      <c r="AJ27119" s="16"/>
      <c r="AK27119" s="20"/>
      <c r="AL27119" s="24"/>
      <c r="AM27119" s="19"/>
      <c r="AN27119" s="19"/>
      <c r="AO27119" s="17"/>
    </row>
    <row r="27120" spans="35:41" x14ac:dyDescent="0.2">
      <c r="AI27120" s="19"/>
      <c r="AJ27120" s="16"/>
      <c r="AK27120" s="20"/>
      <c r="AL27120" s="24"/>
      <c r="AM27120" s="19"/>
      <c r="AN27120" s="19"/>
      <c r="AO27120" s="17"/>
    </row>
    <row r="27121" spans="35:41" x14ac:dyDescent="0.2">
      <c r="AI27121" s="19"/>
      <c r="AJ27121" s="16"/>
      <c r="AK27121" s="20"/>
      <c r="AL27121" s="24"/>
      <c r="AM27121" s="19"/>
      <c r="AN27121" s="19"/>
      <c r="AO27121" s="17"/>
    </row>
    <row r="27122" spans="35:41" x14ac:dyDescent="0.2">
      <c r="AI27122" s="19"/>
      <c r="AJ27122" s="16"/>
      <c r="AK27122" s="20"/>
      <c r="AL27122" s="24"/>
      <c r="AM27122" s="19"/>
      <c r="AN27122" s="19"/>
      <c r="AO27122" s="17"/>
    </row>
    <row r="27123" spans="35:41" x14ac:dyDescent="0.2">
      <c r="AI27123" s="19"/>
      <c r="AJ27123" s="16"/>
      <c r="AK27123" s="20"/>
      <c r="AL27123" s="24"/>
      <c r="AM27123" s="19"/>
      <c r="AN27123" s="19"/>
      <c r="AO27123" s="17"/>
    </row>
    <row r="27124" spans="35:41" x14ac:dyDescent="0.2">
      <c r="AI27124" s="19"/>
      <c r="AJ27124" s="16"/>
      <c r="AK27124" s="20"/>
      <c r="AL27124" s="24"/>
      <c r="AM27124" s="19"/>
      <c r="AN27124" s="19"/>
      <c r="AO27124" s="17"/>
    </row>
    <row r="27125" spans="35:41" x14ac:dyDescent="0.2">
      <c r="AI27125" s="19"/>
      <c r="AJ27125" s="16"/>
      <c r="AK27125" s="20"/>
      <c r="AL27125" s="24"/>
      <c r="AM27125" s="19"/>
      <c r="AN27125" s="19"/>
      <c r="AO27125" s="17"/>
    </row>
    <row r="27126" spans="35:41" x14ac:dyDescent="0.2">
      <c r="AI27126" s="19"/>
      <c r="AJ27126" s="16"/>
      <c r="AK27126" s="20"/>
      <c r="AL27126" s="24"/>
      <c r="AM27126" s="19"/>
      <c r="AN27126" s="19"/>
      <c r="AO27126" s="17"/>
    </row>
    <row r="27127" spans="35:41" x14ac:dyDescent="0.2">
      <c r="AI27127" s="19"/>
      <c r="AJ27127" s="16"/>
      <c r="AK27127" s="20"/>
      <c r="AL27127" s="24"/>
      <c r="AM27127" s="19"/>
      <c r="AN27127" s="19"/>
      <c r="AO27127" s="17"/>
    </row>
    <row r="27128" spans="35:41" x14ac:dyDescent="0.2">
      <c r="AI27128" s="19"/>
      <c r="AJ27128" s="16"/>
      <c r="AK27128" s="20"/>
      <c r="AL27128" s="24"/>
      <c r="AM27128" s="19"/>
      <c r="AN27128" s="19"/>
      <c r="AO27128" s="17"/>
    </row>
    <row r="27129" spans="35:41" x14ac:dyDescent="0.2">
      <c r="AI27129" s="19"/>
      <c r="AJ27129" s="16"/>
      <c r="AK27129" s="20"/>
      <c r="AL27129" s="24"/>
      <c r="AM27129" s="19"/>
      <c r="AN27129" s="19"/>
      <c r="AO27129" s="17"/>
    </row>
    <row r="27130" spans="35:41" x14ac:dyDescent="0.2">
      <c r="AI27130" s="19"/>
      <c r="AJ27130" s="16"/>
      <c r="AK27130" s="20"/>
      <c r="AL27130" s="24"/>
      <c r="AM27130" s="19"/>
      <c r="AN27130" s="19"/>
      <c r="AO27130" s="17"/>
    </row>
    <row r="27131" spans="35:41" x14ac:dyDescent="0.2">
      <c r="AI27131" s="19"/>
      <c r="AJ27131" s="16"/>
      <c r="AK27131" s="20"/>
      <c r="AL27131" s="24"/>
      <c r="AM27131" s="19"/>
      <c r="AN27131" s="19"/>
      <c r="AO27131" s="17"/>
    </row>
    <row r="27132" spans="35:41" x14ac:dyDescent="0.2">
      <c r="AI27132" s="19"/>
      <c r="AJ27132" s="16"/>
      <c r="AK27132" s="20"/>
      <c r="AL27132" s="24"/>
      <c r="AM27132" s="19"/>
      <c r="AN27132" s="19"/>
      <c r="AO27132" s="17"/>
    </row>
    <row r="27133" spans="35:41" x14ac:dyDescent="0.2">
      <c r="AI27133" s="19"/>
      <c r="AJ27133" s="16"/>
      <c r="AK27133" s="20"/>
      <c r="AL27133" s="24"/>
      <c r="AM27133" s="19"/>
      <c r="AN27133" s="19"/>
      <c r="AO27133" s="17"/>
    </row>
    <row r="27134" spans="35:41" x14ac:dyDescent="0.2">
      <c r="AI27134" s="19"/>
      <c r="AJ27134" s="16"/>
      <c r="AK27134" s="20"/>
      <c r="AL27134" s="24"/>
      <c r="AM27134" s="19"/>
      <c r="AN27134" s="19"/>
      <c r="AO27134" s="17"/>
    </row>
    <row r="27135" spans="35:41" x14ac:dyDescent="0.2">
      <c r="AI27135" s="19"/>
      <c r="AJ27135" s="16"/>
      <c r="AK27135" s="20"/>
      <c r="AL27135" s="24"/>
      <c r="AM27135" s="19"/>
      <c r="AN27135" s="19"/>
      <c r="AO27135" s="17"/>
    </row>
    <row r="27136" spans="35:41" x14ac:dyDescent="0.2">
      <c r="AI27136" s="19"/>
      <c r="AJ27136" s="16"/>
      <c r="AK27136" s="20"/>
      <c r="AL27136" s="24"/>
      <c r="AM27136" s="19"/>
      <c r="AN27136" s="19"/>
      <c r="AO27136" s="17"/>
    </row>
    <row r="27137" spans="35:41" x14ac:dyDescent="0.2">
      <c r="AI27137" s="19"/>
      <c r="AJ27137" s="16"/>
      <c r="AK27137" s="20"/>
      <c r="AL27137" s="24"/>
      <c r="AM27137" s="19"/>
      <c r="AN27137" s="19"/>
      <c r="AO27137" s="17"/>
    </row>
    <row r="27138" spans="35:41" x14ac:dyDescent="0.2">
      <c r="AI27138" s="19"/>
      <c r="AJ27138" s="16"/>
      <c r="AK27138" s="20"/>
      <c r="AL27138" s="24"/>
      <c r="AM27138" s="19"/>
      <c r="AN27138" s="19"/>
      <c r="AO27138" s="17"/>
    </row>
    <row r="27139" spans="35:41" x14ac:dyDescent="0.2">
      <c r="AI27139" s="19"/>
      <c r="AJ27139" s="16"/>
      <c r="AK27139" s="20"/>
      <c r="AL27139" s="24"/>
      <c r="AM27139" s="19"/>
      <c r="AN27139" s="19"/>
      <c r="AO27139" s="17"/>
    </row>
    <row r="27140" spans="35:41" x14ac:dyDescent="0.2">
      <c r="AI27140" s="19"/>
      <c r="AJ27140" s="16"/>
      <c r="AK27140" s="20"/>
      <c r="AL27140" s="24"/>
      <c r="AM27140" s="19"/>
      <c r="AN27140" s="19"/>
      <c r="AO27140" s="17"/>
    </row>
    <row r="27141" spans="35:41" x14ac:dyDescent="0.2">
      <c r="AI27141" s="19"/>
      <c r="AJ27141" s="16"/>
      <c r="AK27141" s="20"/>
      <c r="AL27141" s="24"/>
      <c r="AM27141" s="19"/>
      <c r="AN27141" s="19"/>
      <c r="AO27141" s="17"/>
    </row>
    <row r="27142" spans="35:41" x14ac:dyDescent="0.2">
      <c r="AI27142" s="19"/>
      <c r="AJ27142" s="16"/>
      <c r="AK27142" s="20"/>
      <c r="AL27142" s="24"/>
      <c r="AM27142" s="19"/>
      <c r="AN27142" s="19"/>
      <c r="AO27142" s="17"/>
    </row>
    <row r="27143" spans="35:41" x14ac:dyDescent="0.2">
      <c r="AI27143" s="19"/>
      <c r="AJ27143" s="16"/>
      <c r="AK27143" s="20"/>
      <c r="AL27143" s="24"/>
      <c r="AM27143" s="19"/>
      <c r="AN27143" s="19"/>
      <c r="AO27143" s="17"/>
    </row>
    <row r="27144" spans="35:41" x14ac:dyDescent="0.2">
      <c r="AI27144" s="19"/>
      <c r="AJ27144" s="16"/>
      <c r="AK27144" s="20"/>
      <c r="AL27144" s="24"/>
      <c r="AM27144" s="19"/>
      <c r="AN27144" s="19"/>
      <c r="AO27144" s="17"/>
    </row>
    <row r="27145" spans="35:41" x14ac:dyDescent="0.2">
      <c r="AI27145" s="19"/>
      <c r="AJ27145" s="16"/>
      <c r="AK27145" s="20"/>
      <c r="AL27145" s="24"/>
      <c r="AM27145" s="19"/>
      <c r="AN27145" s="19"/>
      <c r="AO27145" s="17"/>
    </row>
    <row r="27146" spans="35:41" x14ac:dyDescent="0.2">
      <c r="AI27146" s="19"/>
      <c r="AJ27146" s="16"/>
      <c r="AK27146" s="20"/>
      <c r="AL27146" s="24"/>
      <c r="AM27146" s="19"/>
      <c r="AN27146" s="19"/>
      <c r="AO27146" s="17"/>
    </row>
    <row r="27147" spans="35:41" x14ac:dyDescent="0.2">
      <c r="AI27147" s="19"/>
      <c r="AJ27147" s="16"/>
      <c r="AK27147" s="20"/>
      <c r="AL27147" s="24"/>
      <c r="AM27147" s="19"/>
      <c r="AN27147" s="19"/>
      <c r="AO27147" s="17"/>
    </row>
    <row r="27148" spans="35:41" x14ac:dyDescent="0.2">
      <c r="AI27148" s="19"/>
      <c r="AJ27148" s="16"/>
      <c r="AK27148" s="20"/>
      <c r="AL27148" s="24"/>
      <c r="AM27148" s="19"/>
      <c r="AN27148" s="19"/>
      <c r="AO27148" s="17"/>
    </row>
    <row r="27149" spans="35:41" x14ac:dyDescent="0.2">
      <c r="AI27149" s="19"/>
      <c r="AJ27149" s="16"/>
      <c r="AK27149" s="20"/>
      <c r="AL27149" s="24"/>
      <c r="AM27149" s="19"/>
      <c r="AN27149" s="19"/>
      <c r="AO27149" s="17"/>
    </row>
    <row r="27150" spans="35:41" x14ac:dyDescent="0.2">
      <c r="AI27150" s="19"/>
      <c r="AJ27150" s="16"/>
      <c r="AK27150" s="20"/>
      <c r="AL27150" s="24"/>
      <c r="AM27150" s="19"/>
      <c r="AN27150" s="19"/>
      <c r="AO27150" s="17"/>
    </row>
    <row r="27151" spans="35:41" x14ac:dyDescent="0.2">
      <c r="AI27151" s="19"/>
      <c r="AJ27151" s="16"/>
      <c r="AK27151" s="20"/>
      <c r="AL27151" s="24"/>
      <c r="AM27151" s="19"/>
      <c r="AN27151" s="19"/>
      <c r="AO27151" s="17"/>
    </row>
    <row r="27152" spans="35:41" x14ac:dyDescent="0.2">
      <c r="AI27152" s="19"/>
      <c r="AJ27152" s="16"/>
      <c r="AK27152" s="20"/>
      <c r="AL27152" s="24"/>
      <c r="AM27152" s="19"/>
      <c r="AN27152" s="19"/>
      <c r="AO27152" s="17"/>
    </row>
    <row r="27153" spans="35:41" x14ac:dyDescent="0.2">
      <c r="AI27153" s="19"/>
      <c r="AJ27153" s="16"/>
      <c r="AK27153" s="20"/>
      <c r="AL27153" s="24"/>
      <c r="AM27153" s="19"/>
      <c r="AN27153" s="19"/>
      <c r="AO27153" s="17"/>
    </row>
    <row r="27154" spans="35:41" x14ac:dyDescent="0.2">
      <c r="AI27154" s="19"/>
      <c r="AJ27154" s="16"/>
      <c r="AK27154" s="20"/>
      <c r="AL27154" s="24"/>
      <c r="AM27154" s="19"/>
      <c r="AN27154" s="19"/>
      <c r="AO27154" s="17"/>
    </row>
    <row r="27155" spans="35:41" x14ac:dyDescent="0.2">
      <c r="AI27155" s="19"/>
      <c r="AJ27155" s="16"/>
      <c r="AK27155" s="20"/>
      <c r="AL27155" s="24"/>
      <c r="AM27155" s="19"/>
      <c r="AN27155" s="19"/>
      <c r="AO27155" s="17"/>
    </row>
    <row r="27156" spans="35:41" x14ac:dyDescent="0.2">
      <c r="AI27156" s="19"/>
      <c r="AJ27156" s="16"/>
      <c r="AK27156" s="20"/>
      <c r="AL27156" s="24"/>
      <c r="AM27156" s="19"/>
      <c r="AN27156" s="19"/>
      <c r="AO27156" s="17"/>
    </row>
    <row r="27157" spans="35:41" x14ac:dyDescent="0.2">
      <c r="AI27157" s="19"/>
      <c r="AJ27157" s="16"/>
      <c r="AK27157" s="20"/>
      <c r="AL27157" s="24"/>
      <c r="AM27157" s="19"/>
      <c r="AN27157" s="19"/>
      <c r="AO27157" s="17"/>
    </row>
    <row r="27158" spans="35:41" x14ac:dyDescent="0.2">
      <c r="AI27158" s="19"/>
      <c r="AJ27158" s="16"/>
      <c r="AK27158" s="20"/>
      <c r="AL27158" s="24"/>
      <c r="AM27158" s="19"/>
      <c r="AN27158" s="19"/>
      <c r="AO27158" s="17"/>
    </row>
    <row r="27159" spans="35:41" x14ac:dyDescent="0.2">
      <c r="AI27159" s="19"/>
      <c r="AJ27159" s="16"/>
      <c r="AK27159" s="20"/>
      <c r="AL27159" s="24"/>
      <c r="AM27159" s="19"/>
      <c r="AN27159" s="19"/>
      <c r="AO27159" s="17"/>
    </row>
    <row r="27160" spans="35:41" x14ac:dyDescent="0.2">
      <c r="AI27160" s="19"/>
      <c r="AJ27160" s="16"/>
      <c r="AK27160" s="20"/>
      <c r="AL27160" s="24"/>
      <c r="AM27160" s="19"/>
      <c r="AN27160" s="19"/>
      <c r="AO27160" s="17"/>
    </row>
    <row r="27161" spans="35:41" x14ac:dyDescent="0.2">
      <c r="AI27161" s="19"/>
      <c r="AJ27161" s="16"/>
      <c r="AK27161" s="20"/>
      <c r="AL27161" s="24"/>
      <c r="AM27161" s="19"/>
      <c r="AN27161" s="19"/>
      <c r="AO27161" s="17"/>
    </row>
    <row r="27162" spans="35:41" x14ac:dyDescent="0.2">
      <c r="AI27162" s="19"/>
      <c r="AJ27162" s="16"/>
      <c r="AK27162" s="20"/>
      <c r="AL27162" s="24"/>
      <c r="AM27162" s="19"/>
      <c r="AN27162" s="19"/>
      <c r="AO27162" s="17"/>
    </row>
    <row r="27163" spans="35:41" x14ac:dyDescent="0.2">
      <c r="AI27163" s="19"/>
      <c r="AJ27163" s="16"/>
      <c r="AK27163" s="20"/>
      <c r="AL27163" s="24"/>
      <c r="AM27163" s="19"/>
      <c r="AN27163" s="19"/>
      <c r="AO27163" s="17"/>
    </row>
    <row r="27164" spans="35:41" x14ac:dyDescent="0.2">
      <c r="AI27164" s="19"/>
      <c r="AJ27164" s="16"/>
      <c r="AK27164" s="20"/>
      <c r="AL27164" s="24"/>
      <c r="AM27164" s="19"/>
      <c r="AN27164" s="19"/>
      <c r="AO27164" s="17"/>
    </row>
    <row r="27165" spans="35:41" x14ac:dyDescent="0.2">
      <c r="AI27165" s="19"/>
      <c r="AJ27165" s="16"/>
      <c r="AK27165" s="20"/>
      <c r="AL27165" s="24"/>
      <c r="AM27165" s="19"/>
      <c r="AN27165" s="19"/>
      <c r="AO27165" s="17"/>
    </row>
    <row r="27166" spans="35:41" x14ac:dyDescent="0.2">
      <c r="AI27166" s="19"/>
      <c r="AJ27166" s="16"/>
      <c r="AK27166" s="20"/>
      <c r="AL27166" s="24"/>
      <c r="AM27166" s="19"/>
      <c r="AN27166" s="19"/>
      <c r="AO27166" s="17"/>
    </row>
    <row r="27167" spans="35:41" x14ac:dyDescent="0.2">
      <c r="AI27167" s="19"/>
      <c r="AJ27167" s="16"/>
      <c r="AK27167" s="20"/>
      <c r="AL27167" s="24"/>
      <c r="AM27167" s="19"/>
      <c r="AN27167" s="19"/>
      <c r="AO27167" s="17"/>
    </row>
    <row r="27168" spans="35:41" x14ac:dyDescent="0.2">
      <c r="AI27168" s="19"/>
      <c r="AJ27168" s="16"/>
      <c r="AK27168" s="20"/>
      <c r="AL27168" s="24"/>
      <c r="AM27168" s="19"/>
      <c r="AN27168" s="19"/>
      <c r="AO27168" s="17"/>
    </row>
    <row r="27169" spans="35:41" x14ac:dyDescent="0.2">
      <c r="AI27169" s="19"/>
      <c r="AJ27169" s="16"/>
      <c r="AK27169" s="20"/>
      <c r="AL27169" s="24"/>
      <c r="AM27169" s="19"/>
      <c r="AN27169" s="19"/>
      <c r="AO27169" s="17"/>
    </row>
    <row r="27170" spans="35:41" x14ac:dyDescent="0.2">
      <c r="AI27170" s="19"/>
      <c r="AJ27170" s="16"/>
      <c r="AK27170" s="20"/>
      <c r="AL27170" s="24"/>
      <c r="AM27170" s="19"/>
      <c r="AN27170" s="19"/>
      <c r="AO27170" s="17"/>
    </row>
    <row r="27171" spans="35:41" x14ac:dyDescent="0.2">
      <c r="AI27171" s="19"/>
      <c r="AJ27171" s="16"/>
      <c r="AK27171" s="20"/>
      <c r="AL27171" s="24"/>
      <c r="AM27171" s="19"/>
      <c r="AN27171" s="19"/>
      <c r="AO27171" s="17"/>
    </row>
    <row r="27172" spans="35:41" x14ac:dyDescent="0.2">
      <c r="AI27172" s="19"/>
      <c r="AJ27172" s="16"/>
      <c r="AK27172" s="20"/>
      <c r="AL27172" s="24"/>
      <c r="AM27172" s="19"/>
      <c r="AN27172" s="19"/>
      <c r="AO27172" s="17"/>
    </row>
    <row r="27173" spans="35:41" x14ac:dyDescent="0.2">
      <c r="AI27173" s="19"/>
      <c r="AJ27173" s="16"/>
      <c r="AK27173" s="20"/>
      <c r="AL27173" s="24"/>
      <c r="AM27173" s="19"/>
      <c r="AN27173" s="19"/>
      <c r="AO27173" s="17"/>
    </row>
    <row r="27174" spans="35:41" x14ac:dyDescent="0.2">
      <c r="AI27174" s="19"/>
      <c r="AJ27174" s="16"/>
      <c r="AK27174" s="20"/>
      <c r="AL27174" s="24"/>
      <c r="AM27174" s="19"/>
      <c r="AN27174" s="19"/>
      <c r="AO27174" s="17"/>
    </row>
    <row r="27175" spans="35:41" x14ac:dyDescent="0.2">
      <c r="AI27175" s="19"/>
      <c r="AJ27175" s="16"/>
      <c r="AK27175" s="20"/>
      <c r="AL27175" s="24"/>
      <c r="AM27175" s="19"/>
      <c r="AN27175" s="19"/>
      <c r="AO27175" s="17"/>
    </row>
    <row r="27176" spans="35:41" x14ac:dyDescent="0.2">
      <c r="AI27176" s="19"/>
      <c r="AJ27176" s="16"/>
      <c r="AK27176" s="20"/>
      <c r="AL27176" s="24"/>
      <c r="AM27176" s="19"/>
      <c r="AN27176" s="19"/>
      <c r="AO27176" s="17"/>
    </row>
    <row r="27177" spans="35:41" x14ac:dyDescent="0.2">
      <c r="AI27177" s="19"/>
      <c r="AJ27177" s="16"/>
      <c r="AK27177" s="20"/>
      <c r="AL27177" s="24"/>
      <c r="AM27177" s="19"/>
      <c r="AN27177" s="19"/>
      <c r="AO27177" s="17"/>
    </row>
    <row r="27178" spans="35:41" x14ac:dyDescent="0.2">
      <c r="AI27178" s="19"/>
      <c r="AJ27178" s="16"/>
      <c r="AK27178" s="20"/>
      <c r="AL27178" s="24"/>
      <c r="AM27178" s="19"/>
      <c r="AN27178" s="19"/>
      <c r="AO27178" s="17"/>
    </row>
    <row r="27179" spans="35:41" x14ac:dyDescent="0.2">
      <c r="AI27179" s="19"/>
      <c r="AJ27179" s="16"/>
      <c r="AK27179" s="20"/>
      <c r="AL27179" s="24"/>
      <c r="AM27179" s="19"/>
      <c r="AN27179" s="19"/>
      <c r="AO27179" s="17"/>
    </row>
    <row r="27180" spans="35:41" x14ac:dyDescent="0.2">
      <c r="AI27180" s="19"/>
      <c r="AJ27180" s="16"/>
      <c r="AK27180" s="20"/>
      <c r="AL27180" s="24"/>
      <c r="AM27180" s="19"/>
      <c r="AN27180" s="19"/>
      <c r="AO27180" s="17"/>
    </row>
    <row r="27181" spans="35:41" x14ac:dyDescent="0.2">
      <c r="AI27181" s="19"/>
      <c r="AJ27181" s="16"/>
      <c r="AK27181" s="20"/>
      <c r="AL27181" s="24"/>
      <c r="AM27181" s="19"/>
      <c r="AN27181" s="19"/>
      <c r="AO27181" s="17"/>
    </row>
    <row r="27182" spans="35:41" x14ac:dyDescent="0.2">
      <c r="AI27182" s="19"/>
      <c r="AJ27182" s="16"/>
      <c r="AK27182" s="20"/>
      <c r="AL27182" s="24"/>
      <c r="AM27182" s="19"/>
      <c r="AN27182" s="19"/>
      <c r="AO27182" s="17"/>
    </row>
    <row r="27183" spans="35:41" x14ac:dyDescent="0.2">
      <c r="AI27183" s="19"/>
      <c r="AJ27183" s="16"/>
      <c r="AK27183" s="20"/>
      <c r="AL27183" s="24"/>
      <c r="AM27183" s="19"/>
      <c r="AN27183" s="19"/>
      <c r="AO27183" s="17"/>
    </row>
    <row r="27184" spans="35:41" x14ac:dyDescent="0.2">
      <c r="AI27184" s="19"/>
      <c r="AJ27184" s="16"/>
      <c r="AK27184" s="20"/>
      <c r="AL27184" s="24"/>
      <c r="AM27184" s="19"/>
      <c r="AN27184" s="19"/>
      <c r="AO27184" s="17"/>
    </row>
    <row r="27185" spans="35:41" x14ac:dyDescent="0.2">
      <c r="AI27185" s="19"/>
      <c r="AJ27185" s="16"/>
      <c r="AK27185" s="20"/>
      <c r="AL27185" s="24"/>
      <c r="AM27185" s="19"/>
      <c r="AN27185" s="19"/>
      <c r="AO27185" s="17"/>
    </row>
    <row r="27186" spans="35:41" x14ac:dyDescent="0.2">
      <c r="AI27186" s="19"/>
      <c r="AJ27186" s="16"/>
      <c r="AK27186" s="20"/>
      <c r="AL27186" s="24"/>
      <c r="AM27186" s="19"/>
      <c r="AN27186" s="19"/>
      <c r="AO27186" s="17"/>
    </row>
    <row r="27187" spans="35:41" x14ac:dyDescent="0.2">
      <c r="AI27187" s="19"/>
      <c r="AJ27187" s="16"/>
      <c r="AK27187" s="20"/>
      <c r="AL27187" s="24"/>
      <c r="AM27187" s="19"/>
      <c r="AN27187" s="19"/>
      <c r="AO27187" s="17"/>
    </row>
    <row r="27188" spans="35:41" x14ac:dyDescent="0.2">
      <c r="AI27188" s="19"/>
      <c r="AJ27188" s="16"/>
      <c r="AK27188" s="20"/>
      <c r="AL27188" s="24"/>
      <c r="AM27188" s="19"/>
      <c r="AN27188" s="19"/>
      <c r="AO27188" s="17"/>
    </row>
    <row r="27189" spans="35:41" x14ac:dyDescent="0.2">
      <c r="AI27189" s="19"/>
      <c r="AJ27189" s="16"/>
      <c r="AK27189" s="20"/>
      <c r="AL27189" s="24"/>
      <c r="AM27189" s="19"/>
      <c r="AN27189" s="19"/>
      <c r="AO27189" s="17"/>
    </row>
    <row r="27190" spans="35:41" x14ac:dyDescent="0.2">
      <c r="AI27190" s="19"/>
      <c r="AJ27190" s="16"/>
      <c r="AK27190" s="20"/>
      <c r="AL27190" s="24"/>
      <c r="AM27190" s="19"/>
      <c r="AN27190" s="19"/>
      <c r="AO27190" s="17"/>
    </row>
    <row r="27191" spans="35:41" x14ac:dyDescent="0.2">
      <c r="AI27191" s="19"/>
      <c r="AJ27191" s="16"/>
      <c r="AK27191" s="20"/>
      <c r="AL27191" s="24"/>
      <c r="AM27191" s="19"/>
      <c r="AN27191" s="19"/>
      <c r="AO27191" s="17"/>
    </row>
    <row r="27192" spans="35:41" x14ac:dyDescent="0.2">
      <c r="AI27192" s="19"/>
      <c r="AJ27192" s="16"/>
      <c r="AK27192" s="20"/>
      <c r="AL27192" s="24"/>
      <c r="AM27192" s="19"/>
      <c r="AN27192" s="19"/>
      <c r="AO27192" s="17"/>
    </row>
    <row r="27193" spans="35:41" x14ac:dyDescent="0.2">
      <c r="AI27193" s="19"/>
      <c r="AJ27193" s="16"/>
      <c r="AK27193" s="20"/>
      <c r="AL27193" s="24"/>
      <c r="AM27193" s="19"/>
      <c r="AN27193" s="19"/>
      <c r="AO27193" s="17"/>
    </row>
    <row r="27194" spans="35:41" x14ac:dyDescent="0.2">
      <c r="AI27194" s="19"/>
      <c r="AJ27194" s="16"/>
      <c r="AK27194" s="20"/>
      <c r="AL27194" s="24"/>
      <c r="AM27194" s="19"/>
      <c r="AN27194" s="19"/>
      <c r="AO27194" s="17"/>
    </row>
    <row r="27195" spans="35:41" x14ac:dyDescent="0.2">
      <c r="AI27195" s="19"/>
      <c r="AJ27195" s="16"/>
      <c r="AK27195" s="20"/>
      <c r="AL27195" s="24"/>
      <c r="AM27195" s="19"/>
      <c r="AN27195" s="19"/>
      <c r="AO27195" s="17"/>
    </row>
    <row r="27196" spans="35:41" x14ac:dyDescent="0.2">
      <c r="AI27196" s="19"/>
      <c r="AJ27196" s="16"/>
      <c r="AK27196" s="20"/>
      <c r="AL27196" s="24"/>
      <c r="AM27196" s="19"/>
      <c r="AN27196" s="19"/>
      <c r="AO27196" s="17"/>
    </row>
    <row r="27197" spans="35:41" x14ac:dyDescent="0.2">
      <c r="AI27197" s="19"/>
      <c r="AJ27197" s="16"/>
      <c r="AK27197" s="20"/>
      <c r="AL27197" s="24"/>
      <c r="AM27197" s="19"/>
      <c r="AN27197" s="19"/>
      <c r="AO27197" s="17"/>
    </row>
    <row r="27198" spans="35:41" x14ac:dyDescent="0.2">
      <c r="AI27198" s="19"/>
      <c r="AJ27198" s="16"/>
      <c r="AK27198" s="20"/>
      <c r="AL27198" s="24"/>
      <c r="AM27198" s="19"/>
      <c r="AN27198" s="19"/>
      <c r="AO27198" s="17"/>
    </row>
    <row r="27199" spans="35:41" x14ac:dyDescent="0.2">
      <c r="AI27199" s="19"/>
      <c r="AJ27199" s="16"/>
      <c r="AK27199" s="20"/>
      <c r="AL27199" s="24"/>
      <c r="AM27199" s="19"/>
      <c r="AN27199" s="19"/>
      <c r="AO27199" s="17"/>
    </row>
    <row r="27200" spans="35:41" x14ac:dyDescent="0.2">
      <c r="AI27200" s="19"/>
      <c r="AJ27200" s="16"/>
      <c r="AK27200" s="20"/>
      <c r="AL27200" s="24"/>
      <c r="AM27200" s="19"/>
      <c r="AN27200" s="19"/>
      <c r="AO27200" s="17"/>
    </row>
    <row r="27201" spans="35:41" x14ac:dyDescent="0.2">
      <c r="AI27201" s="19"/>
      <c r="AJ27201" s="16"/>
      <c r="AK27201" s="20"/>
      <c r="AL27201" s="24"/>
      <c r="AM27201" s="19"/>
      <c r="AN27201" s="19"/>
      <c r="AO27201" s="17"/>
    </row>
    <row r="27202" spans="35:41" x14ac:dyDescent="0.2">
      <c r="AI27202" s="19"/>
      <c r="AJ27202" s="16"/>
      <c r="AK27202" s="20"/>
      <c r="AL27202" s="24"/>
      <c r="AM27202" s="19"/>
      <c r="AN27202" s="19"/>
      <c r="AO27202" s="17"/>
    </row>
    <row r="27203" spans="35:41" x14ac:dyDescent="0.2">
      <c r="AI27203" s="19"/>
      <c r="AJ27203" s="16"/>
      <c r="AK27203" s="20"/>
      <c r="AL27203" s="24"/>
      <c r="AM27203" s="19"/>
      <c r="AN27203" s="19"/>
      <c r="AO27203" s="17"/>
    </row>
    <row r="27204" spans="35:41" x14ac:dyDescent="0.2">
      <c r="AI27204" s="19"/>
      <c r="AJ27204" s="16"/>
      <c r="AK27204" s="20"/>
      <c r="AL27204" s="24"/>
      <c r="AM27204" s="19"/>
      <c r="AN27204" s="19"/>
      <c r="AO27204" s="17"/>
    </row>
    <row r="27205" spans="35:41" x14ac:dyDescent="0.2">
      <c r="AI27205" s="19"/>
      <c r="AJ27205" s="16"/>
      <c r="AK27205" s="20"/>
      <c r="AL27205" s="24"/>
      <c r="AM27205" s="19"/>
      <c r="AN27205" s="19"/>
      <c r="AO27205" s="17"/>
    </row>
    <row r="27206" spans="35:41" x14ac:dyDescent="0.2">
      <c r="AI27206" s="19"/>
      <c r="AJ27206" s="16"/>
      <c r="AK27206" s="20"/>
      <c r="AL27206" s="24"/>
      <c r="AM27206" s="19"/>
      <c r="AN27206" s="19"/>
      <c r="AO27206" s="17"/>
    </row>
    <row r="27207" spans="35:41" x14ac:dyDescent="0.2">
      <c r="AI27207" s="19"/>
      <c r="AJ27207" s="16"/>
      <c r="AK27207" s="20"/>
      <c r="AL27207" s="24"/>
      <c r="AM27207" s="19"/>
      <c r="AN27207" s="19"/>
      <c r="AO27207" s="17"/>
    </row>
    <row r="27208" spans="35:41" x14ac:dyDescent="0.2">
      <c r="AI27208" s="19"/>
      <c r="AJ27208" s="16"/>
      <c r="AK27208" s="20"/>
      <c r="AL27208" s="24"/>
      <c r="AM27208" s="19"/>
      <c r="AN27208" s="19"/>
      <c r="AO27208" s="17"/>
    </row>
    <row r="27209" spans="35:41" x14ac:dyDescent="0.2">
      <c r="AI27209" s="19"/>
      <c r="AJ27209" s="16"/>
      <c r="AK27209" s="20"/>
      <c r="AL27209" s="24"/>
      <c r="AM27209" s="19"/>
      <c r="AN27209" s="19"/>
      <c r="AO27209" s="17"/>
    </row>
    <row r="27210" spans="35:41" x14ac:dyDescent="0.2">
      <c r="AI27210" s="19"/>
      <c r="AJ27210" s="16"/>
      <c r="AK27210" s="20"/>
      <c r="AL27210" s="24"/>
      <c r="AM27210" s="19"/>
      <c r="AN27210" s="19"/>
      <c r="AO27210" s="17"/>
    </row>
    <row r="27211" spans="35:41" x14ac:dyDescent="0.2">
      <c r="AI27211" s="19"/>
      <c r="AJ27211" s="16"/>
      <c r="AK27211" s="20"/>
      <c r="AL27211" s="24"/>
      <c r="AM27211" s="19"/>
      <c r="AN27211" s="19"/>
      <c r="AO27211" s="17"/>
    </row>
    <row r="27212" spans="35:41" x14ac:dyDescent="0.2">
      <c r="AI27212" s="19"/>
      <c r="AJ27212" s="16"/>
      <c r="AK27212" s="20"/>
      <c r="AL27212" s="24"/>
      <c r="AM27212" s="19"/>
      <c r="AN27212" s="19"/>
      <c r="AO27212" s="17"/>
    </row>
    <row r="27213" spans="35:41" x14ac:dyDescent="0.2">
      <c r="AI27213" s="19"/>
      <c r="AJ27213" s="16"/>
      <c r="AK27213" s="20"/>
      <c r="AL27213" s="24"/>
      <c r="AM27213" s="19"/>
      <c r="AN27213" s="19"/>
      <c r="AO27213" s="17"/>
    </row>
    <row r="27214" spans="35:41" x14ac:dyDescent="0.2">
      <c r="AI27214" s="19"/>
      <c r="AJ27214" s="16"/>
      <c r="AK27214" s="20"/>
      <c r="AL27214" s="24"/>
      <c r="AM27214" s="19"/>
      <c r="AN27214" s="19"/>
      <c r="AO27214" s="17"/>
    </row>
    <row r="27215" spans="35:41" x14ac:dyDescent="0.2">
      <c r="AI27215" s="19"/>
      <c r="AJ27215" s="16"/>
      <c r="AK27215" s="20"/>
      <c r="AL27215" s="24"/>
      <c r="AM27215" s="19"/>
      <c r="AN27215" s="19"/>
      <c r="AO27215" s="17"/>
    </row>
    <row r="27216" spans="35:41" x14ac:dyDescent="0.2">
      <c r="AI27216" s="19"/>
      <c r="AJ27216" s="16"/>
      <c r="AK27216" s="20"/>
      <c r="AL27216" s="24"/>
      <c r="AM27216" s="19"/>
      <c r="AN27216" s="19"/>
      <c r="AO27216" s="17"/>
    </row>
    <row r="27217" spans="35:41" x14ac:dyDescent="0.2">
      <c r="AI27217" s="19"/>
      <c r="AJ27217" s="16"/>
      <c r="AK27217" s="20"/>
      <c r="AL27217" s="24"/>
      <c r="AM27217" s="19"/>
      <c r="AN27217" s="19"/>
      <c r="AO27217" s="17"/>
    </row>
    <row r="27218" spans="35:41" x14ac:dyDescent="0.2">
      <c r="AI27218" s="19"/>
      <c r="AJ27218" s="16"/>
      <c r="AK27218" s="20"/>
      <c r="AL27218" s="24"/>
      <c r="AM27218" s="19"/>
      <c r="AN27218" s="19"/>
      <c r="AO27218" s="17"/>
    </row>
    <row r="27219" spans="35:41" x14ac:dyDescent="0.2">
      <c r="AI27219" s="19"/>
      <c r="AJ27219" s="16"/>
      <c r="AK27219" s="20"/>
      <c r="AL27219" s="24"/>
      <c r="AM27219" s="19"/>
      <c r="AN27219" s="19"/>
      <c r="AO27219" s="17"/>
    </row>
    <row r="27220" spans="35:41" x14ac:dyDescent="0.2">
      <c r="AI27220" s="19"/>
      <c r="AJ27220" s="16"/>
      <c r="AK27220" s="20"/>
      <c r="AL27220" s="24"/>
      <c r="AM27220" s="19"/>
      <c r="AN27220" s="19"/>
      <c r="AO27220" s="17"/>
    </row>
    <row r="27221" spans="35:41" x14ac:dyDescent="0.2">
      <c r="AI27221" s="19"/>
      <c r="AJ27221" s="16"/>
      <c r="AK27221" s="20"/>
      <c r="AL27221" s="24"/>
      <c r="AM27221" s="19"/>
      <c r="AN27221" s="19"/>
      <c r="AO27221" s="17"/>
    </row>
    <row r="27222" spans="35:41" x14ac:dyDescent="0.2">
      <c r="AI27222" s="19"/>
      <c r="AJ27222" s="16"/>
      <c r="AK27222" s="20"/>
      <c r="AL27222" s="24"/>
      <c r="AM27222" s="19"/>
      <c r="AN27222" s="19"/>
      <c r="AO27222" s="17"/>
    </row>
    <row r="27223" spans="35:41" x14ac:dyDescent="0.2">
      <c r="AI27223" s="19"/>
      <c r="AJ27223" s="16"/>
      <c r="AK27223" s="20"/>
      <c r="AL27223" s="24"/>
      <c r="AM27223" s="19"/>
      <c r="AN27223" s="19"/>
      <c r="AO27223" s="17"/>
    </row>
    <row r="27224" spans="35:41" x14ac:dyDescent="0.2">
      <c r="AI27224" s="19"/>
      <c r="AJ27224" s="16"/>
      <c r="AK27224" s="20"/>
      <c r="AL27224" s="24"/>
      <c r="AM27224" s="19"/>
      <c r="AN27224" s="19"/>
      <c r="AO27224" s="17"/>
    </row>
    <row r="27225" spans="35:41" x14ac:dyDescent="0.2">
      <c r="AI27225" s="19"/>
      <c r="AJ27225" s="16"/>
      <c r="AK27225" s="20"/>
      <c r="AL27225" s="24"/>
      <c r="AM27225" s="19"/>
      <c r="AN27225" s="19"/>
      <c r="AO27225" s="17"/>
    </row>
    <row r="27226" spans="35:41" x14ac:dyDescent="0.2">
      <c r="AI27226" s="19"/>
      <c r="AJ27226" s="16"/>
      <c r="AK27226" s="20"/>
      <c r="AL27226" s="24"/>
      <c r="AM27226" s="19"/>
      <c r="AN27226" s="19"/>
      <c r="AO27226" s="17"/>
    </row>
    <row r="27227" spans="35:41" x14ac:dyDescent="0.2">
      <c r="AI27227" s="19"/>
      <c r="AJ27227" s="16"/>
      <c r="AK27227" s="20"/>
      <c r="AL27227" s="24"/>
      <c r="AM27227" s="19"/>
      <c r="AN27227" s="19"/>
      <c r="AO27227" s="17"/>
    </row>
    <row r="27228" spans="35:41" x14ac:dyDescent="0.2">
      <c r="AI27228" s="19"/>
      <c r="AJ27228" s="16"/>
      <c r="AK27228" s="20"/>
      <c r="AL27228" s="24"/>
      <c r="AM27228" s="19"/>
      <c r="AN27228" s="19"/>
      <c r="AO27228" s="17"/>
    </row>
    <row r="27229" spans="35:41" x14ac:dyDescent="0.2">
      <c r="AI27229" s="19"/>
      <c r="AJ27229" s="16"/>
      <c r="AK27229" s="20"/>
      <c r="AL27229" s="24"/>
      <c r="AM27229" s="19"/>
      <c r="AN27229" s="19"/>
      <c r="AO27229" s="17"/>
    </row>
    <row r="27230" spans="35:41" x14ac:dyDescent="0.2">
      <c r="AI27230" s="19"/>
      <c r="AJ27230" s="16"/>
      <c r="AK27230" s="20"/>
      <c r="AL27230" s="24"/>
      <c r="AM27230" s="19"/>
      <c r="AN27230" s="19"/>
      <c r="AO27230" s="17"/>
    </row>
    <row r="27231" spans="35:41" x14ac:dyDescent="0.2">
      <c r="AI27231" s="19"/>
      <c r="AJ27231" s="16"/>
      <c r="AK27231" s="20"/>
      <c r="AL27231" s="24"/>
      <c r="AM27231" s="19"/>
      <c r="AN27231" s="19"/>
      <c r="AO27231" s="17"/>
    </row>
    <row r="27232" spans="35:41" x14ac:dyDescent="0.2">
      <c r="AI27232" s="19"/>
      <c r="AJ27232" s="16"/>
      <c r="AK27232" s="20"/>
      <c r="AL27232" s="24"/>
      <c r="AM27232" s="19"/>
      <c r="AN27232" s="19"/>
      <c r="AO27232" s="17"/>
    </row>
    <row r="27233" spans="35:41" x14ac:dyDescent="0.2">
      <c r="AI27233" s="19"/>
      <c r="AJ27233" s="16"/>
      <c r="AK27233" s="20"/>
      <c r="AL27233" s="24"/>
      <c r="AM27233" s="19"/>
      <c r="AN27233" s="19"/>
      <c r="AO27233" s="17"/>
    </row>
    <row r="27234" spans="35:41" x14ac:dyDescent="0.2">
      <c r="AI27234" s="19"/>
      <c r="AJ27234" s="16"/>
      <c r="AK27234" s="20"/>
      <c r="AL27234" s="24"/>
      <c r="AM27234" s="19"/>
      <c r="AN27234" s="19"/>
      <c r="AO27234" s="17"/>
    </row>
    <row r="27235" spans="35:41" x14ac:dyDescent="0.2">
      <c r="AI27235" s="19"/>
      <c r="AJ27235" s="16"/>
      <c r="AK27235" s="20"/>
      <c r="AL27235" s="24"/>
      <c r="AM27235" s="19"/>
      <c r="AN27235" s="19"/>
      <c r="AO27235" s="17"/>
    </row>
    <row r="27236" spans="35:41" x14ac:dyDescent="0.2">
      <c r="AI27236" s="19"/>
      <c r="AJ27236" s="16"/>
      <c r="AK27236" s="20"/>
      <c r="AL27236" s="24"/>
      <c r="AM27236" s="19"/>
      <c r="AN27236" s="19"/>
      <c r="AO27236" s="17"/>
    </row>
    <row r="27237" spans="35:41" x14ac:dyDescent="0.2">
      <c r="AI27237" s="19"/>
      <c r="AJ27237" s="16"/>
      <c r="AK27237" s="20"/>
      <c r="AL27237" s="24"/>
      <c r="AM27237" s="19"/>
      <c r="AN27237" s="19"/>
      <c r="AO27237" s="17"/>
    </row>
    <row r="27238" spans="35:41" x14ac:dyDescent="0.2">
      <c r="AI27238" s="19"/>
      <c r="AJ27238" s="16"/>
      <c r="AK27238" s="20"/>
      <c r="AL27238" s="24"/>
      <c r="AM27238" s="19"/>
      <c r="AN27238" s="19"/>
      <c r="AO27238" s="17"/>
    </row>
    <row r="27239" spans="35:41" x14ac:dyDescent="0.2">
      <c r="AI27239" s="19"/>
      <c r="AJ27239" s="16"/>
      <c r="AK27239" s="20"/>
      <c r="AL27239" s="24"/>
      <c r="AM27239" s="19"/>
      <c r="AN27239" s="19"/>
      <c r="AO27239" s="17"/>
    </row>
    <row r="27240" spans="35:41" x14ac:dyDescent="0.2">
      <c r="AI27240" s="19"/>
      <c r="AJ27240" s="16"/>
      <c r="AK27240" s="20"/>
      <c r="AL27240" s="24"/>
      <c r="AM27240" s="19"/>
      <c r="AN27240" s="19"/>
      <c r="AO27240" s="17"/>
    </row>
    <row r="27241" spans="35:41" x14ac:dyDescent="0.2">
      <c r="AI27241" s="19"/>
      <c r="AJ27241" s="16"/>
      <c r="AK27241" s="20"/>
      <c r="AL27241" s="24"/>
      <c r="AM27241" s="19"/>
      <c r="AN27241" s="19"/>
      <c r="AO27241" s="17"/>
    </row>
    <row r="27242" spans="35:41" x14ac:dyDescent="0.2">
      <c r="AI27242" s="19"/>
      <c r="AJ27242" s="16"/>
      <c r="AK27242" s="20"/>
      <c r="AL27242" s="24"/>
      <c r="AM27242" s="19"/>
      <c r="AN27242" s="19"/>
      <c r="AO27242" s="17"/>
    </row>
    <row r="27243" spans="35:41" x14ac:dyDescent="0.2">
      <c r="AI27243" s="19"/>
      <c r="AJ27243" s="16"/>
      <c r="AK27243" s="20"/>
      <c r="AL27243" s="24"/>
      <c r="AM27243" s="19"/>
      <c r="AN27243" s="19"/>
      <c r="AO27243" s="17"/>
    </row>
    <row r="27244" spans="35:41" x14ac:dyDescent="0.2">
      <c r="AI27244" s="19"/>
      <c r="AJ27244" s="16"/>
      <c r="AK27244" s="20"/>
      <c r="AL27244" s="24"/>
      <c r="AM27244" s="19"/>
      <c r="AN27244" s="19"/>
      <c r="AO27244" s="17"/>
    </row>
    <row r="27245" spans="35:41" x14ac:dyDescent="0.2">
      <c r="AI27245" s="19"/>
      <c r="AJ27245" s="16"/>
      <c r="AK27245" s="20"/>
      <c r="AL27245" s="24"/>
      <c r="AM27245" s="19"/>
      <c r="AN27245" s="19"/>
      <c r="AO27245" s="17"/>
    </row>
    <row r="27246" spans="35:41" x14ac:dyDescent="0.2">
      <c r="AI27246" s="19"/>
      <c r="AJ27246" s="16"/>
      <c r="AK27246" s="20"/>
      <c r="AL27246" s="24"/>
      <c r="AM27246" s="19"/>
      <c r="AN27246" s="19"/>
      <c r="AO27246" s="17"/>
    </row>
    <row r="27247" spans="35:41" x14ac:dyDescent="0.2">
      <c r="AI27247" s="19"/>
      <c r="AJ27247" s="16"/>
      <c r="AK27247" s="20"/>
      <c r="AL27247" s="24"/>
      <c r="AM27247" s="19"/>
      <c r="AN27247" s="19"/>
      <c r="AO27247" s="17"/>
    </row>
    <row r="27248" spans="35:41" x14ac:dyDescent="0.2">
      <c r="AI27248" s="19"/>
      <c r="AJ27248" s="16"/>
      <c r="AK27248" s="20"/>
      <c r="AL27248" s="24"/>
      <c r="AM27248" s="19"/>
      <c r="AN27248" s="19"/>
      <c r="AO27248" s="17"/>
    </row>
    <row r="27249" spans="35:41" x14ac:dyDescent="0.2">
      <c r="AI27249" s="19"/>
      <c r="AJ27249" s="16"/>
      <c r="AK27249" s="20"/>
      <c r="AL27249" s="24"/>
      <c r="AM27249" s="19"/>
      <c r="AN27249" s="19"/>
      <c r="AO27249" s="17"/>
    </row>
    <row r="27250" spans="35:41" x14ac:dyDescent="0.2">
      <c r="AI27250" s="19"/>
      <c r="AJ27250" s="16"/>
      <c r="AK27250" s="20"/>
      <c r="AL27250" s="24"/>
      <c r="AM27250" s="19"/>
      <c r="AN27250" s="19"/>
      <c r="AO27250" s="17"/>
    </row>
    <row r="27251" spans="35:41" x14ac:dyDescent="0.2">
      <c r="AI27251" s="19"/>
      <c r="AJ27251" s="16"/>
      <c r="AK27251" s="20"/>
      <c r="AL27251" s="24"/>
      <c r="AM27251" s="19"/>
      <c r="AN27251" s="19"/>
      <c r="AO27251" s="17"/>
    </row>
    <row r="27252" spans="35:41" x14ac:dyDescent="0.2">
      <c r="AI27252" s="19"/>
      <c r="AJ27252" s="16"/>
      <c r="AK27252" s="20"/>
      <c r="AL27252" s="24"/>
      <c r="AM27252" s="19"/>
      <c r="AN27252" s="19"/>
      <c r="AO27252" s="17"/>
    </row>
    <row r="27253" spans="35:41" x14ac:dyDescent="0.2">
      <c r="AI27253" s="19"/>
      <c r="AJ27253" s="16"/>
      <c r="AK27253" s="20"/>
      <c r="AL27253" s="24"/>
      <c r="AM27253" s="19"/>
      <c r="AN27253" s="19"/>
      <c r="AO27253" s="17"/>
    </row>
    <row r="27254" spans="35:41" x14ac:dyDescent="0.2">
      <c r="AI27254" s="19"/>
      <c r="AJ27254" s="16"/>
      <c r="AK27254" s="20"/>
      <c r="AL27254" s="24"/>
      <c r="AM27254" s="19"/>
      <c r="AN27254" s="19"/>
      <c r="AO27254" s="17"/>
    </row>
    <row r="27255" spans="35:41" x14ac:dyDescent="0.2">
      <c r="AI27255" s="19"/>
      <c r="AJ27255" s="16"/>
      <c r="AK27255" s="20"/>
      <c r="AL27255" s="24"/>
      <c r="AM27255" s="19"/>
      <c r="AN27255" s="19"/>
      <c r="AO27255" s="17"/>
    </row>
    <row r="27256" spans="35:41" x14ac:dyDescent="0.2">
      <c r="AI27256" s="19"/>
      <c r="AJ27256" s="16"/>
      <c r="AK27256" s="20"/>
      <c r="AL27256" s="24"/>
      <c r="AM27256" s="19"/>
      <c r="AN27256" s="19"/>
      <c r="AO27256" s="17"/>
    </row>
    <row r="27257" spans="35:41" x14ac:dyDescent="0.2">
      <c r="AI27257" s="19"/>
      <c r="AJ27257" s="16"/>
      <c r="AK27257" s="20"/>
      <c r="AL27257" s="24"/>
      <c r="AM27257" s="19"/>
      <c r="AN27257" s="19"/>
      <c r="AO27257" s="17"/>
    </row>
    <row r="27258" spans="35:41" x14ac:dyDescent="0.2">
      <c r="AI27258" s="19"/>
      <c r="AJ27258" s="16"/>
      <c r="AK27258" s="20"/>
      <c r="AL27258" s="24"/>
      <c r="AM27258" s="19"/>
      <c r="AN27258" s="19"/>
      <c r="AO27258" s="17"/>
    </row>
    <row r="27259" spans="35:41" x14ac:dyDescent="0.2">
      <c r="AI27259" s="19"/>
      <c r="AJ27259" s="16"/>
      <c r="AK27259" s="20"/>
      <c r="AL27259" s="24"/>
      <c r="AM27259" s="19"/>
      <c r="AN27259" s="19"/>
      <c r="AO27259" s="17"/>
    </row>
    <row r="27260" spans="35:41" x14ac:dyDescent="0.2">
      <c r="AI27260" s="19"/>
      <c r="AJ27260" s="16"/>
      <c r="AK27260" s="20"/>
      <c r="AL27260" s="24"/>
      <c r="AM27260" s="19"/>
      <c r="AN27260" s="19"/>
      <c r="AO27260" s="17"/>
    </row>
    <row r="27261" spans="35:41" x14ac:dyDescent="0.2">
      <c r="AI27261" s="19"/>
      <c r="AJ27261" s="16"/>
      <c r="AK27261" s="20"/>
      <c r="AL27261" s="24"/>
      <c r="AM27261" s="19"/>
      <c r="AN27261" s="19"/>
      <c r="AO27261" s="17"/>
    </row>
    <row r="27262" spans="35:41" x14ac:dyDescent="0.2">
      <c r="AI27262" s="19"/>
      <c r="AJ27262" s="16"/>
      <c r="AK27262" s="20"/>
      <c r="AL27262" s="24"/>
      <c r="AM27262" s="19"/>
      <c r="AN27262" s="19"/>
      <c r="AO27262" s="17"/>
    </row>
    <row r="27263" spans="35:41" x14ac:dyDescent="0.2">
      <c r="AI27263" s="19"/>
      <c r="AJ27263" s="16"/>
      <c r="AK27263" s="20"/>
      <c r="AL27263" s="24"/>
      <c r="AM27263" s="19"/>
      <c r="AN27263" s="19"/>
      <c r="AO27263" s="17"/>
    </row>
    <row r="27264" spans="35:41" x14ac:dyDescent="0.2">
      <c r="AI27264" s="19"/>
      <c r="AJ27264" s="16"/>
      <c r="AK27264" s="20"/>
      <c r="AL27264" s="24"/>
      <c r="AM27264" s="19"/>
      <c r="AN27264" s="19"/>
      <c r="AO27264" s="17"/>
    </row>
    <row r="27265" spans="35:41" x14ac:dyDescent="0.2">
      <c r="AI27265" s="19"/>
      <c r="AJ27265" s="16"/>
      <c r="AK27265" s="20"/>
      <c r="AL27265" s="24"/>
      <c r="AM27265" s="19"/>
      <c r="AN27265" s="19"/>
      <c r="AO27265" s="17"/>
    </row>
    <row r="27266" spans="35:41" x14ac:dyDescent="0.2">
      <c r="AI27266" s="19"/>
      <c r="AJ27266" s="16"/>
      <c r="AK27266" s="20"/>
      <c r="AL27266" s="24"/>
      <c r="AM27266" s="19"/>
      <c r="AN27266" s="19"/>
      <c r="AO27266" s="17"/>
    </row>
    <row r="27267" spans="35:41" x14ac:dyDescent="0.2">
      <c r="AI27267" s="19"/>
      <c r="AJ27267" s="16"/>
      <c r="AK27267" s="20"/>
      <c r="AL27267" s="24"/>
      <c r="AM27267" s="19"/>
      <c r="AN27267" s="19"/>
      <c r="AO27267" s="17"/>
    </row>
    <row r="27268" spans="35:41" x14ac:dyDescent="0.2">
      <c r="AI27268" s="19"/>
      <c r="AJ27268" s="16"/>
      <c r="AK27268" s="20"/>
      <c r="AL27268" s="24"/>
      <c r="AM27268" s="19"/>
      <c r="AN27268" s="19"/>
      <c r="AO27268" s="17"/>
    </row>
    <row r="27269" spans="35:41" x14ac:dyDescent="0.2">
      <c r="AI27269" s="19"/>
      <c r="AJ27269" s="16"/>
      <c r="AK27269" s="20"/>
      <c r="AL27269" s="24"/>
      <c r="AM27269" s="19"/>
      <c r="AN27269" s="19"/>
      <c r="AO27269" s="17"/>
    </row>
    <row r="27270" spans="35:41" x14ac:dyDescent="0.2">
      <c r="AI27270" s="19"/>
      <c r="AJ27270" s="16"/>
      <c r="AK27270" s="20"/>
      <c r="AL27270" s="24"/>
      <c r="AM27270" s="19"/>
      <c r="AN27270" s="19"/>
      <c r="AO27270" s="17"/>
    </row>
    <row r="27271" spans="35:41" x14ac:dyDescent="0.2">
      <c r="AI27271" s="19"/>
      <c r="AJ27271" s="16"/>
      <c r="AK27271" s="20"/>
      <c r="AL27271" s="24"/>
      <c r="AM27271" s="19"/>
      <c r="AN27271" s="19"/>
      <c r="AO27271" s="17"/>
    </row>
    <row r="27272" spans="35:41" x14ac:dyDescent="0.2">
      <c r="AI27272" s="19"/>
      <c r="AJ27272" s="16"/>
      <c r="AK27272" s="20"/>
      <c r="AL27272" s="24"/>
      <c r="AM27272" s="19"/>
      <c r="AN27272" s="19"/>
      <c r="AO27272" s="17"/>
    </row>
    <row r="27273" spans="35:41" x14ac:dyDescent="0.2">
      <c r="AI27273" s="19"/>
      <c r="AJ27273" s="16"/>
      <c r="AK27273" s="20"/>
      <c r="AL27273" s="24"/>
      <c r="AM27273" s="19"/>
      <c r="AN27273" s="19"/>
      <c r="AO27273" s="17"/>
    </row>
    <row r="27274" spans="35:41" x14ac:dyDescent="0.2">
      <c r="AI27274" s="19"/>
      <c r="AJ27274" s="16"/>
      <c r="AK27274" s="20"/>
      <c r="AL27274" s="24"/>
      <c r="AM27274" s="19"/>
      <c r="AN27274" s="19"/>
      <c r="AO27274" s="17"/>
    </row>
    <row r="27275" spans="35:41" x14ac:dyDescent="0.2">
      <c r="AI27275" s="19"/>
      <c r="AJ27275" s="16"/>
      <c r="AK27275" s="20"/>
      <c r="AL27275" s="24"/>
      <c r="AM27275" s="19"/>
      <c r="AN27275" s="19"/>
      <c r="AO27275" s="17"/>
    </row>
    <row r="27276" spans="35:41" x14ac:dyDescent="0.2">
      <c r="AI27276" s="19"/>
      <c r="AJ27276" s="16"/>
      <c r="AK27276" s="20"/>
      <c r="AL27276" s="24"/>
      <c r="AM27276" s="19"/>
      <c r="AN27276" s="19"/>
      <c r="AO27276" s="17"/>
    </row>
    <row r="27277" spans="35:41" x14ac:dyDescent="0.2">
      <c r="AI27277" s="19"/>
      <c r="AJ27277" s="16"/>
      <c r="AK27277" s="20"/>
      <c r="AL27277" s="24"/>
      <c r="AM27277" s="19"/>
      <c r="AN27277" s="19"/>
      <c r="AO27277" s="17"/>
    </row>
    <row r="27278" spans="35:41" x14ac:dyDescent="0.2">
      <c r="AI27278" s="19"/>
      <c r="AJ27278" s="16"/>
      <c r="AK27278" s="20"/>
      <c r="AL27278" s="24"/>
      <c r="AM27278" s="19"/>
      <c r="AN27278" s="19"/>
      <c r="AO27278" s="17"/>
    </row>
    <row r="27279" spans="35:41" x14ac:dyDescent="0.2">
      <c r="AI27279" s="19"/>
      <c r="AJ27279" s="16"/>
      <c r="AK27279" s="20"/>
      <c r="AL27279" s="24"/>
      <c r="AM27279" s="19"/>
      <c r="AN27279" s="19"/>
      <c r="AO27279" s="17"/>
    </row>
    <row r="27280" spans="35:41" x14ac:dyDescent="0.2">
      <c r="AI27280" s="19"/>
      <c r="AJ27280" s="16"/>
      <c r="AK27280" s="20"/>
      <c r="AL27280" s="24"/>
      <c r="AM27280" s="19"/>
      <c r="AN27280" s="19"/>
      <c r="AO27280" s="17"/>
    </row>
    <row r="27281" spans="35:41" x14ac:dyDescent="0.2">
      <c r="AI27281" s="19"/>
      <c r="AJ27281" s="16"/>
      <c r="AK27281" s="20"/>
      <c r="AL27281" s="24"/>
      <c r="AM27281" s="19"/>
      <c r="AN27281" s="19"/>
      <c r="AO27281" s="17"/>
    </row>
    <row r="27282" spans="35:41" x14ac:dyDescent="0.2">
      <c r="AI27282" s="19"/>
      <c r="AJ27282" s="16"/>
      <c r="AK27282" s="20"/>
      <c r="AL27282" s="24"/>
      <c r="AM27282" s="19"/>
      <c r="AN27282" s="19"/>
      <c r="AO27282" s="17"/>
    </row>
    <row r="27283" spans="35:41" x14ac:dyDescent="0.2">
      <c r="AI27283" s="19"/>
      <c r="AJ27283" s="16"/>
      <c r="AK27283" s="20"/>
      <c r="AL27283" s="24"/>
      <c r="AM27283" s="19"/>
      <c r="AN27283" s="19"/>
      <c r="AO27283" s="17"/>
    </row>
    <row r="27284" spans="35:41" x14ac:dyDescent="0.2">
      <c r="AI27284" s="19"/>
      <c r="AJ27284" s="16"/>
      <c r="AK27284" s="20"/>
      <c r="AL27284" s="24"/>
      <c r="AM27284" s="19"/>
      <c r="AN27284" s="19"/>
      <c r="AO27284" s="17"/>
    </row>
    <row r="27285" spans="35:41" x14ac:dyDescent="0.2">
      <c r="AI27285" s="19"/>
      <c r="AJ27285" s="16"/>
      <c r="AK27285" s="20"/>
      <c r="AL27285" s="24"/>
      <c r="AM27285" s="19"/>
      <c r="AN27285" s="19"/>
      <c r="AO27285" s="17"/>
    </row>
    <row r="27286" spans="35:41" x14ac:dyDescent="0.2">
      <c r="AI27286" s="19"/>
      <c r="AJ27286" s="16"/>
      <c r="AK27286" s="20"/>
      <c r="AL27286" s="24"/>
      <c r="AM27286" s="19"/>
      <c r="AN27286" s="19"/>
      <c r="AO27286" s="17"/>
    </row>
    <row r="27287" spans="35:41" x14ac:dyDescent="0.2">
      <c r="AI27287" s="19"/>
      <c r="AJ27287" s="16"/>
      <c r="AK27287" s="20"/>
      <c r="AL27287" s="24"/>
      <c r="AM27287" s="19"/>
      <c r="AN27287" s="19"/>
      <c r="AO27287" s="17"/>
    </row>
    <row r="27288" spans="35:41" x14ac:dyDescent="0.2">
      <c r="AI27288" s="19"/>
      <c r="AJ27288" s="16"/>
      <c r="AK27288" s="20"/>
      <c r="AL27288" s="24"/>
      <c r="AM27288" s="19"/>
      <c r="AN27288" s="19"/>
      <c r="AO27288" s="17"/>
    </row>
    <row r="27289" spans="35:41" x14ac:dyDescent="0.2">
      <c r="AI27289" s="19"/>
      <c r="AJ27289" s="16"/>
      <c r="AK27289" s="20"/>
      <c r="AL27289" s="24"/>
      <c r="AM27289" s="19"/>
      <c r="AN27289" s="19"/>
      <c r="AO27289" s="17"/>
    </row>
    <row r="27290" spans="35:41" x14ac:dyDescent="0.2">
      <c r="AI27290" s="19"/>
      <c r="AJ27290" s="16"/>
      <c r="AK27290" s="20"/>
      <c r="AL27290" s="24"/>
      <c r="AM27290" s="19"/>
      <c r="AN27290" s="19"/>
      <c r="AO27290" s="17"/>
    </row>
    <row r="27291" spans="35:41" x14ac:dyDescent="0.2">
      <c r="AI27291" s="19"/>
      <c r="AJ27291" s="16"/>
      <c r="AK27291" s="20"/>
      <c r="AL27291" s="24"/>
      <c r="AM27291" s="19"/>
      <c r="AN27291" s="19"/>
      <c r="AO27291" s="17"/>
    </row>
    <row r="27292" spans="35:41" x14ac:dyDescent="0.2">
      <c r="AI27292" s="19"/>
      <c r="AJ27292" s="16"/>
      <c r="AK27292" s="20"/>
      <c r="AL27292" s="24"/>
      <c r="AM27292" s="19"/>
      <c r="AN27292" s="19"/>
      <c r="AO27292" s="17"/>
    </row>
    <row r="27293" spans="35:41" x14ac:dyDescent="0.2">
      <c r="AI27293" s="19"/>
      <c r="AJ27293" s="16"/>
      <c r="AK27293" s="20"/>
      <c r="AL27293" s="24"/>
      <c r="AM27293" s="19"/>
      <c r="AN27293" s="19"/>
      <c r="AO27293" s="17"/>
    </row>
    <row r="27294" spans="35:41" x14ac:dyDescent="0.2">
      <c r="AI27294" s="19"/>
      <c r="AJ27294" s="16"/>
      <c r="AK27294" s="20"/>
      <c r="AL27294" s="24"/>
      <c r="AM27294" s="19"/>
      <c r="AN27294" s="19"/>
      <c r="AO27294" s="17"/>
    </row>
    <row r="27295" spans="35:41" x14ac:dyDescent="0.2">
      <c r="AI27295" s="19"/>
      <c r="AJ27295" s="16"/>
      <c r="AK27295" s="20"/>
      <c r="AL27295" s="24"/>
      <c r="AM27295" s="19"/>
      <c r="AN27295" s="19"/>
      <c r="AO27295" s="17"/>
    </row>
    <row r="27296" spans="35:41" x14ac:dyDescent="0.2">
      <c r="AI27296" s="19"/>
      <c r="AJ27296" s="16"/>
      <c r="AK27296" s="20"/>
      <c r="AL27296" s="24"/>
      <c r="AM27296" s="19"/>
      <c r="AN27296" s="19"/>
      <c r="AO27296" s="17"/>
    </row>
    <row r="27297" spans="35:41" x14ac:dyDescent="0.2">
      <c r="AI27297" s="19"/>
      <c r="AJ27297" s="16"/>
      <c r="AK27297" s="20"/>
      <c r="AL27297" s="24"/>
      <c r="AM27297" s="19"/>
      <c r="AN27297" s="19"/>
      <c r="AO27297" s="17"/>
    </row>
    <row r="27298" spans="35:41" x14ac:dyDescent="0.2">
      <c r="AI27298" s="19"/>
      <c r="AJ27298" s="16"/>
      <c r="AK27298" s="20"/>
      <c r="AL27298" s="24"/>
      <c r="AM27298" s="19"/>
      <c r="AN27298" s="19"/>
      <c r="AO27298" s="17"/>
    </row>
    <row r="27299" spans="35:41" x14ac:dyDescent="0.2">
      <c r="AI27299" s="19"/>
      <c r="AJ27299" s="16"/>
      <c r="AK27299" s="20"/>
      <c r="AL27299" s="24"/>
      <c r="AM27299" s="19"/>
      <c r="AN27299" s="19"/>
      <c r="AO27299" s="17"/>
    </row>
    <row r="27300" spans="35:41" x14ac:dyDescent="0.2">
      <c r="AI27300" s="19"/>
      <c r="AJ27300" s="16"/>
      <c r="AK27300" s="20"/>
      <c r="AL27300" s="24"/>
      <c r="AM27300" s="19"/>
      <c r="AN27300" s="19"/>
      <c r="AO27300" s="17"/>
    </row>
    <row r="27301" spans="35:41" x14ac:dyDescent="0.2">
      <c r="AI27301" s="19"/>
      <c r="AJ27301" s="16"/>
      <c r="AK27301" s="20"/>
      <c r="AL27301" s="24"/>
      <c r="AM27301" s="19"/>
      <c r="AN27301" s="19"/>
      <c r="AO27301" s="17"/>
    </row>
    <row r="27302" spans="35:41" x14ac:dyDescent="0.2">
      <c r="AI27302" s="19"/>
      <c r="AJ27302" s="16"/>
      <c r="AK27302" s="20"/>
      <c r="AL27302" s="24"/>
      <c r="AM27302" s="19"/>
      <c r="AN27302" s="19"/>
      <c r="AO27302" s="17"/>
    </row>
    <row r="27303" spans="35:41" x14ac:dyDescent="0.2">
      <c r="AI27303" s="19"/>
      <c r="AJ27303" s="16"/>
      <c r="AK27303" s="20"/>
      <c r="AL27303" s="24"/>
      <c r="AM27303" s="19"/>
      <c r="AN27303" s="19"/>
      <c r="AO27303" s="17"/>
    </row>
    <row r="27304" spans="35:41" x14ac:dyDescent="0.2">
      <c r="AI27304" s="19"/>
      <c r="AJ27304" s="16"/>
      <c r="AK27304" s="20"/>
      <c r="AL27304" s="24"/>
      <c r="AM27304" s="19"/>
      <c r="AN27304" s="19"/>
      <c r="AO27304" s="17"/>
    </row>
    <row r="27305" spans="35:41" x14ac:dyDescent="0.2">
      <c r="AI27305" s="19"/>
      <c r="AJ27305" s="16"/>
      <c r="AK27305" s="20"/>
      <c r="AL27305" s="24"/>
      <c r="AM27305" s="19"/>
      <c r="AN27305" s="19"/>
      <c r="AO27305" s="17"/>
    </row>
    <row r="27306" spans="35:41" x14ac:dyDescent="0.2">
      <c r="AI27306" s="19"/>
      <c r="AJ27306" s="16"/>
      <c r="AK27306" s="20"/>
      <c r="AL27306" s="24"/>
      <c r="AM27306" s="19"/>
      <c r="AN27306" s="19"/>
      <c r="AO27306" s="17"/>
    </row>
    <row r="27307" spans="35:41" x14ac:dyDescent="0.2">
      <c r="AI27307" s="19"/>
      <c r="AJ27307" s="16"/>
      <c r="AK27307" s="20"/>
      <c r="AL27307" s="24"/>
      <c r="AM27307" s="19"/>
      <c r="AN27307" s="19"/>
      <c r="AO27307" s="17"/>
    </row>
    <row r="27308" spans="35:41" x14ac:dyDescent="0.2">
      <c r="AI27308" s="19"/>
      <c r="AJ27308" s="16"/>
      <c r="AK27308" s="20"/>
      <c r="AL27308" s="24"/>
      <c r="AM27308" s="19"/>
      <c r="AN27308" s="19"/>
      <c r="AO27308" s="17"/>
    </row>
    <row r="27309" spans="35:41" x14ac:dyDescent="0.2">
      <c r="AI27309" s="19"/>
      <c r="AJ27309" s="16"/>
      <c r="AK27309" s="20"/>
      <c r="AL27309" s="24"/>
      <c r="AM27309" s="19"/>
      <c r="AN27309" s="19"/>
      <c r="AO27309" s="17"/>
    </row>
    <row r="27310" spans="35:41" x14ac:dyDescent="0.2">
      <c r="AI27310" s="19"/>
      <c r="AJ27310" s="16"/>
      <c r="AK27310" s="20"/>
      <c r="AL27310" s="24"/>
      <c r="AM27310" s="19"/>
      <c r="AN27310" s="19"/>
      <c r="AO27310" s="17"/>
    </row>
    <row r="27311" spans="35:41" x14ac:dyDescent="0.2">
      <c r="AI27311" s="19"/>
      <c r="AJ27311" s="16"/>
      <c r="AK27311" s="20"/>
      <c r="AL27311" s="24"/>
      <c r="AM27311" s="19"/>
      <c r="AN27311" s="19"/>
      <c r="AO27311" s="17"/>
    </row>
    <row r="27312" spans="35:41" x14ac:dyDescent="0.2">
      <c r="AI27312" s="19"/>
      <c r="AJ27312" s="16"/>
      <c r="AK27312" s="20"/>
      <c r="AL27312" s="24"/>
      <c r="AM27312" s="19"/>
      <c r="AN27312" s="19"/>
      <c r="AO27312" s="17"/>
    </row>
    <row r="27313" spans="35:41" x14ac:dyDescent="0.2">
      <c r="AI27313" s="19"/>
      <c r="AJ27313" s="16"/>
      <c r="AK27313" s="20"/>
      <c r="AL27313" s="24"/>
      <c r="AM27313" s="19"/>
      <c r="AN27313" s="19"/>
      <c r="AO27313" s="17"/>
    </row>
    <row r="27314" spans="35:41" x14ac:dyDescent="0.2">
      <c r="AI27314" s="19"/>
      <c r="AJ27314" s="16"/>
      <c r="AK27314" s="20"/>
      <c r="AL27314" s="24"/>
      <c r="AM27314" s="19"/>
      <c r="AN27314" s="19"/>
      <c r="AO27314" s="17"/>
    </row>
    <row r="27315" spans="35:41" x14ac:dyDescent="0.2">
      <c r="AI27315" s="19"/>
      <c r="AJ27315" s="16"/>
      <c r="AK27315" s="20"/>
      <c r="AL27315" s="24"/>
      <c r="AM27315" s="19"/>
      <c r="AN27315" s="19"/>
      <c r="AO27315" s="17"/>
    </row>
    <row r="27316" spans="35:41" x14ac:dyDescent="0.2">
      <c r="AI27316" s="19"/>
      <c r="AJ27316" s="16"/>
      <c r="AK27316" s="20"/>
      <c r="AL27316" s="24"/>
      <c r="AM27316" s="19"/>
      <c r="AN27316" s="19"/>
      <c r="AO27316" s="17"/>
    </row>
    <row r="27317" spans="35:41" x14ac:dyDescent="0.2">
      <c r="AI27317" s="19"/>
      <c r="AJ27317" s="16"/>
      <c r="AK27317" s="20"/>
      <c r="AL27317" s="24"/>
      <c r="AM27317" s="19"/>
      <c r="AN27317" s="19"/>
      <c r="AO27317" s="17"/>
    </row>
    <row r="27318" spans="35:41" x14ac:dyDescent="0.2">
      <c r="AI27318" s="19"/>
      <c r="AJ27318" s="16"/>
      <c r="AK27318" s="20"/>
      <c r="AL27318" s="24"/>
      <c r="AM27318" s="19"/>
      <c r="AN27318" s="19"/>
      <c r="AO27318" s="17"/>
    </row>
    <row r="27319" spans="35:41" x14ac:dyDescent="0.2">
      <c r="AI27319" s="19"/>
      <c r="AJ27319" s="16"/>
      <c r="AK27319" s="20"/>
      <c r="AL27319" s="24"/>
      <c r="AM27319" s="19"/>
      <c r="AN27319" s="19"/>
      <c r="AO27319" s="17"/>
    </row>
    <row r="27320" spans="35:41" x14ac:dyDescent="0.2">
      <c r="AI27320" s="19"/>
      <c r="AJ27320" s="16"/>
      <c r="AK27320" s="20"/>
      <c r="AL27320" s="24"/>
      <c r="AM27320" s="19"/>
      <c r="AN27320" s="19"/>
      <c r="AO27320" s="17"/>
    </row>
    <row r="27321" spans="35:41" x14ac:dyDescent="0.2">
      <c r="AI27321" s="19"/>
      <c r="AJ27321" s="16"/>
      <c r="AK27321" s="20"/>
      <c r="AL27321" s="24"/>
      <c r="AM27321" s="19"/>
      <c r="AN27321" s="19"/>
      <c r="AO27321" s="17"/>
    </row>
    <row r="27322" spans="35:41" x14ac:dyDescent="0.2">
      <c r="AI27322" s="19"/>
      <c r="AJ27322" s="16"/>
      <c r="AK27322" s="20"/>
      <c r="AL27322" s="24"/>
      <c r="AM27322" s="19"/>
      <c r="AN27322" s="19"/>
      <c r="AO27322" s="17"/>
    </row>
    <row r="27323" spans="35:41" x14ac:dyDescent="0.2">
      <c r="AI27323" s="19"/>
      <c r="AJ27323" s="16"/>
      <c r="AK27323" s="20"/>
      <c r="AL27323" s="24"/>
      <c r="AM27323" s="19"/>
      <c r="AN27323" s="19"/>
      <c r="AO27323" s="17"/>
    </row>
    <row r="27324" spans="35:41" x14ac:dyDescent="0.2">
      <c r="AI27324" s="19"/>
      <c r="AJ27324" s="16"/>
      <c r="AK27324" s="20"/>
      <c r="AL27324" s="24"/>
      <c r="AM27324" s="19"/>
      <c r="AN27324" s="19"/>
      <c r="AO27324" s="17"/>
    </row>
    <row r="27325" spans="35:41" x14ac:dyDescent="0.2">
      <c r="AI27325" s="19"/>
      <c r="AJ27325" s="16"/>
      <c r="AK27325" s="20"/>
      <c r="AL27325" s="24"/>
      <c r="AM27325" s="19"/>
      <c r="AN27325" s="19"/>
      <c r="AO27325" s="17"/>
    </row>
    <row r="27326" spans="35:41" x14ac:dyDescent="0.2">
      <c r="AI27326" s="19"/>
      <c r="AJ27326" s="16"/>
      <c r="AK27326" s="20"/>
      <c r="AL27326" s="24"/>
      <c r="AM27326" s="19"/>
      <c r="AN27326" s="19"/>
      <c r="AO27326" s="17"/>
    </row>
    <row r="27327" spans="35:41" x14ac:dyDescent="0.2">
      <c r="AI27327" s="19"/>
      <c r="AJ27327" s="16"/>
      <c r="AK27327" s="20"/>
      <c r="AL27327" s="24"/>
      <c r="AM27327" s="19"/>
      <c r="AN27327" s="19"/>
      <c r="AO27327" s="17"/>
    </row>
    <row r="27328" spans="35:41" x14ac:dyDescent="0.2">
      <c r="AI27328" s="19"/>
      <c r="AJ27328" s="16"/>
      <c r="AK27328" s="20"/>
      <c r="AL27328" s="24"/>
      <c r="AM27328" s="19"/>
      <c r="AN27328" s="19"/>
      <c r="AO27328" s="17"/>
    </row>
    <row r="27329" spans="35:41" x14ac:dyDescent="0.2">
      <c r="AI27329" s="19"/>
      <c r="AJ27329" s="16"/>
      <c r="AK27329" s="20"/>
      <c r="AL27329" s="24"/>
      <c r="AM27329" s="19"/>
      <c r="AN27329" s="19"/>
      <c r="AO27329" s="17"/>
    </row>
    <row r="27330" spans="35:41" x14ac:dyDescent="0.2">
      <c r="AI27330" s="19"/>
      <c r="AJ27330" s="16"/>
      <c r="AK27330" s="20"/>
      <c r="AL27330" s="24"/>
      <c r="AM27330" s="19"/>
      <c r="AN27330" s="19"/>
      <c r="AO27330" s="17"/>
    </row>
    <row r="27331" spans="35:41" x14ac:dyDescent="0.2">
      <c r="AI27331" s="19"/>
      <c r="AJ27331" s="16"/>
      <c r="AK27331" s="20"/>
      <c r="AL27331" s="24"/>
      <c r="AM27331" s="19"/>
      <c r="AN27331" s="19"/>
      <c r="AO27331" s="17"/>
    </row>
    <row r="27332" spans="35:41" x14ac:dyDescent="0.2">
      <c r="AI27332" s="19"/>
      <c r="AJ27332" s="16"/>
      <c r="AK27332" s="20"/>
      <c r="AL27332" s="24"/>
      <c r="AM27332" s="19"/>
      <c r="AN27332" s="19"/>
      <c r="AO27332" s="17"/>
    </row>
    <row r="27333" spans="35:41" x14ac:dyDescent="0.2">
      <c r="AI27333" s="19"/>
      <c r="AJ27333" s="16"/>
      <c r="AK27333" s="20"/>
      <c r="AL27333" s="24"/>
      <c r="AM27333" s="19"/>
      <c r="AN27333" s="19"/>
      <c r="AO27333" s="17"/>
    </row>
    <row r="27334" spans="35:41" x14ac:dyDescent="0.2">
      <c r="AI27334" s="19"/>
      <c r="AJ27334" s="16"/>
      <c r="AK27334" s="20"/>
      <c r="AL27334" s="24"/>
      <c r="AM27334" s="19"/>
      <c r="AN27334" s="19"/>
      <c r="AO27334" s="17"/>
    </row>
    <row r="27335" spans="35:41" x14ac:dyDescent="0.2">
      <c r="AI27335" s="19"/>
      <c r="AJ27335" s="16"/>
      <c r="AK27335" s="20"/>
      <c r="AL27335" s="24"/>
      <c r="AM27335" s="19"/>
      <c r="AN27335" s="19"/>
      <c r="AO27335" s="17"/>
    </row>
    <row r="27336" spans="35:41" x14ac:dyDescent="0.2">
      <c r="AI27336" s="19"/>
      <c r="AJ27336" s="16"/>
      <c r="AK27336" s="20"/>
      <c r="AL27336" s="24"/>
      <c r="AM27336" s="19"/>
      <c r="AN27336" s="19"/>
      <c r="AO27336" s="17"/>
    </row>
    <row r="27337" spans="35:41" x14ac:dyDescent="0.2">
      <c r="AI27337" s="19"/>
      <c r="AJ27337" s="16"/>
      <c r="AK27337" s="20"/>
      <c r="AL27337" s="24"/>
      <c r="AM27337" s="19"/>
      <c r="AN27337" s="19"/>
      <c r="AO27337" s="17"/>
    </row>
    <row r="27338" spans="35:41" x14ac:dyDescent="0.2">
      <c r="AI27338" s="19"/>
      <c r="AJ27338" s="16"/>
      <c r="AK27338" s="20"/>
      <c r="AL27338" s="24"/>
      <c r="AM27338" s="19"/>
      <c r="AN27338" s="19"/>
      <c r="AO27338" s="17"/>
    </row>
    <row r="27339" spans="35:41" x14ac:dyDescent="0.2">
      <c r="AI27339" s="19"/>
      <c r="AJ27339" s="16"/>
      <c r="AK27339" s="20"/>
      <c r="AL27339" s="24"/>
      <c r="AM27339" s="19"/>
      <c r="AN27339" s="19"/>
      <c r="AO27339" s="17"/>
    </row>
    <row r="27340" spans="35:41" x14ac:dyDescent="0.2">
      <c r="AI27340" s="19"/>
      <c r="AJ27340" s="16"/>
      <c r="AK27340" s="20"/>
      <c r="AL27340" s="24"/>
      <c r="AM27340" s="19"/>
      <c r="AN27340" s="19"/>
      <c r="AO27340" s="17"/>
    </row>
    <row r="27341" spans="35:41" x14ac:dyDescent="0.2">
      <c r="AI27341" s="19"/>
      <c r="AJ27341" s="16"/>
      <c r="AK27341" s="20"/>
      <c r="AL27341" s="24"/>
      <c r="AM27341" s="19"/>
      <c r="AN27341" s="19"/>
      <c r="AO27341" s="17"/>
    </row>
    <row r="27342" spans="35:41" x14ac:dyDescent="0.2">
      <c r="AI27342" s="19"/>
      <c r="AJ27342" s="16"/>
      <c r="AK27342" s="20"/>
      <c r="AL27342" s="24"/>
      <c r="AM27342" s="19"/>
      <c r="AN27342" s="19"/>
      <c r="AO27342" s="17"/>
    </row>
    <row r="27343" spans="35:41" x14ac:dyDescent="0.2">
      <c r="AI27343" s="19"/>
      <c r="AJ27343" s="16"/>
      <c r="AK27343" s="20"/>
      <c r="AL27343" s="24"/>
      <c r="AM27343" s="19"/>
      <c r="AN27343" s="19"/>
      <c r="AO27343" s="17"/>
    </row>
    <row r="27344" spans="35:41" x14ac:dyDescent="0.2">
      <c r="AI27344" s="19"/>
      <c r="AJ27344" s="16"/>
      <c r="AK27344" s="20"/>
      <c r="AL27344" s="24"/>
      <c r="AM27344" s="19"/>
      <c r="AN27344" s="19"/>
      <c r="AO27344" s="17"/>
    </row>
    <row r="27345" spans="35:41" x14ac:dyDescent="0.2">
      <c r="AI27345" s="19"/>
      <c r="AJ27345" s="16"/>
      <c r="AK27345" s="20"/>
      <c r="AL27345" s="24"/>
      <c r="AM27345" s="19"/>
      <c r="AN27345" s="19"/>
      <c r="AO27345" s="17"/>
    </row>
    <row r="27346" spans="35:41" x14ac:dyDescent="0.2">
      <c r="AI27346" s="19"/>
      <c r="AJ27346" s="16"/>
      <c r="AK27346" s="20"/>
      <c r="AL27346" s="24"/>
      <c r="AM27346" s="19"/>
      <c r="AN27346" s="19"/>
      <c r="AO27346" s="17"/>
    </row>
    <row r="27347" spans="35:41" x14ac:dyDescent="0.2">
      <c r="AI27347" s="19"/>
      <c r="AJ27347" s="16"/>
      <c r="AK27347" s="20"/>
      <c r="AL27347" s="24"/>
      <c r="AM27347" s="19"/>
      <c r="AN27347" s="19"/>
      <c r="AO27347" s="17"/>
    </row>
    <row r="27348" spans="35:41" x14ac:dyDescent="0.2">
      <c r="AI27348" s="19"/>
      <c r="AJ27348" s="16"/>
      <c r="AK27348" s="20"/>
      <c r="AL27348" s="24"/>
      <c r="AM27348" s="19"/>
      <c r="AN27348" s="19"/>
      <c r="AO27348" s="17"/>
    </row>
    <row r="27349" spans="35:41" x14ac:dyDescent="0.2">
      <c r="AI27349" s="19"/>
      <c r="AJ27349" s="16"/>
      <c r="AK27349" s="20"/>
      <c r="AL27349" s="24"/>
      <c r="AM27349" s="19"/>
      <c r="AN27349" s="19"/>
      <c r="AO27349" s="17"/>
    </row>
    <row r="27350" spans="35:41" x14ac:dyDescent="0.2">
      <c r="AI27350" s="19"/>
      <c r="AJ27350" s="16"/>
      <c r="AK27350" s="20"/>
      <c r="AL27350" s="24"/>
      <c r="AM27350" s="19"/>
      <c r="AN27350" s="19"/>
      <c r="AO27350" s="17"/>
    </row>
    <row r="27351" spans="35:41" x14ac:dyDescent="0.2">
      <c r="AI27351" s="19"/>
      <c r="AJ27351" s="16"/>
      <c r="AK27351" s="20"/>
      <c r="AL27351" s="24"/>
      <c r="AM27351" s="19"/>
      <c r="AN27351" s="19"/>
      <c r="AO27351" s="17"/>
    </row>
    <row r="27352" spans="35:41" x14ac:dyDescent="0.2">
      <c r="AI27352" s="19"/>
      <c r="AJ27352" s="16"/>
      <c r="AK27352" s="20"/>
      <c r="AL27352" s="24"/>
      <c r="AM27352" s="19"/>
      <c r="AN27352" s="19"/>
      <c r="AO27352" s="17"/>
    </row>
    <row r="27353" spans="35:41" x14ac:dyDescent="0.2">
      <c r="AI27353" s="19"/>
      <c r="AJ27353" s="16"/>
      <c r="AK27353" s="20"/>
      <c r="AL27353" s="24"/>
      <c r="AM27353" s="19"/>
      <c r="AN27353" s="19"/>
      <c r="AO27353" s="17"/>
    </row>
    <row r="27354" spans="35:41" x14ac:dyDescent="0.2">
      <c r="AI27354" s="19"/>
      <c r="AJ27354" s="16"/>
      <c r="AK27354" s="20"/>
      <c r="AL27354" s="24"/>
      <c r="AM27354" s="19"/>
      <c r="AN27354" s="19"/>
      <c r="AO27354" s="17"/>
    </row>
    <row r="27355" spans="35:41" x14ac:dyDescent="0.2">
      <c r="AI27355" s="19"/>
      <c r="AJ27355" s="16"/>
      <c r="AK27355" s="20"/>
      <c r="AL27355" s="24"/>
      <c r="AM27355" s="19"/>
      <c r="AN27355" s="19"/>
      <c r="AO27355" s="17"/>
    </row>
    <row r="27356" spans="35:41" x14ac:dyDescent="0.2">
      <c r="AI27356" s="19"/>
      <c r="AJ27356" s="16"/>
      <c r="AK27356" s="20"/>
      <c r="AL27356" s="24"/>
      <c r="AM27356" s="19"/>
      <c r="AN27356" s="19"/>
      <c r="AO27356" s="17"/>
    </row>
    <row r="27357" spans="35:41" x14ac:dyDescent="0.2">
      <c r="AI27357" s="19"/>
      <c r="AJ27357" s="16"/>
      <c r="AK27357" s="20"/>
      <c r="AL27357" s="24"/>
      <c r="AM27357" s="19"/>
      <c r="AN27357" s="19"/>
      <c r="AO27357" s="17"/>
    </row>
    <row r="27358" spans="35:41" x14ac:dyDescent="0.2">
      <c r="AI27358" s="19"/>
      <c r="AJ27358" s="16"/>
      <c r="AK27358" s="20"/>
      <c r="AL27358" s="24"/>
      <c r="AM27358" s="19"/>
      <c r="AN27358" s="19"/>
      <c r="AO27358" s="17"/>
    </row>
    <row r="27359" spans="35:41" x14ac:dyDescent="0.2">
      <c r="AI27359" s="19"/>
      <c r="AJ27359" s="16"/>
      <c r="AK27359" s="20"/>
      <c r="AL27359" s="24"/>
      <c r="AM27359" s="19"/>
      <c r="AN27359" s="19"/>
      <c r="AO27359" s="17"/>
    </row>
    <row r="27360" spans="35:41" x14ac:dyDescent="0.2">
      <c r="AI27360" s="19"/>
      <c r="AJ27360" s="16"/>
      <c r="AK27360" s="20"/>
      <c r="AL27360" s="24"/>
      <c r="AM27360" s="19"/>
      <c r="AN27360" s="19"/>
      <c r="AO27360" s="17"/>
    </row>
    <row r="27361" spans="35:41" x14ac:dyDescent="0.2">
      <c r="AI27361" s="19"/>
      <c r="AJ27361" s="16"/>
      <c r="AK27361" s="20"/>
      <c r="AL27361" s="24"/>
      <c r="AM27361" s="19"/>
      <c r="AN27361" s="19"/>
      <c r="AO27361" s="17"/>
    </row>
    <row r="27362" spans="35:41" x14ac:dyDescent="0.2">
      <c r="AI27362" s="19"/>
      <c r="AJ27362" s="16"/>
      <c r="AK27362" s="20"/>
      <c r="AL27362" s="24"/>
      <c r="AM27362" s="19"/>
      <c r="AN27362" s="19"/>
      <c r="AO27362" s="17"/>
    </row>
    <row r="27363" spans="35:41" x14ac:dyDescent="0.2">
      <c r="AI27363" s="19"/>
      <c r="AJ27363" s="16"/>
      <c r="AK27363" s="20"/>
      <c r="AL27363" s="24"/>
      <c r="AM27363" s="19"/>
      <c r="AN27363" s="19"/>
      <c r="AO27363" s="17"/>
    </row>
    <row r="27364" spans="35:41" x14ac:dyDescent="0.2">
      <c r="AI27364" s="19"/>
      <c r="AJ27364" s="16"/>
      <c r="AK27364" s="20"/>
      <c r="AL27364" s="24"/>
      <c r="AM27364" s="19"/>
      <c r="AN27364" s="19"/>
      <c r="AO27364" s="17"/>
    </row>
    <row r="27365" spans="35:41" x14ac:dyDescent="0.2">
      <c r="AI27365" s="19"/>
      <c r="AJ27365" s="16"/>
      <c r="AK27365" s="20"/>
      <c r="AL27365" s="24"/>
      <c r="AM27365" s="19"/>
      <c r="AN27365" s="19"/>
      <c r="AO27365" s="17"/>
    </row>
    <row r="27366" spans="35:41" x14ac:dyDescent="0.2">
      <c r="AI27366" s="19"/>
      <c r="AJ27366" s="16"/>
      <c r="AK27366" s="20"/>
      <c r="AL27366" s="24"/>
      <c r="AM27366" s="19"/>
      <c r="AN27366" s="19"/>
      <c r="AO27366" s="17"/>
    </row>
    <row r="27367" spans="35:41" x14ac:dyDescent="0.2">
      <c r="AI27367" s="19"/>
      <c r="AJ27367" s="16"/>
      <c r="AK27367" s="20"/>
      <c r="AL27367" s="24"/>
      <c r="AM27367" s="19"/>
      <c r="AN27367" s="19"/>
      <c r="AO27367" s="17"/>
    </row>
    <row r="27368" spans="35:41" x14ac:dyDescent="0.2">
      <c r="AI27368" s="19"/>
      <c r="AJ27368" s="16"/>
      <c r="AK27368" s="20"/>
      <c r="AL27368" s="24"/>
      <c r="AM27368" s="19"/>
      <c r="AN27368" s="19"/>
      <c r="AO27368" s="17"/>
    </row>
    <row r="27369" spans="35:41" x14ac:dyDescent="0.2">
      <c r="AI27369" s="19"/>
      <c r="AJ27369" s="16"/>
      <c r="AK27369" s="20"/>
      <c r="AL27369" s="24"/>
      <c r="AM27369" s="19"/>
      <c r="AN27369" s="19"/>
      <c r="AO27369" s="17"/>
    </row>
    <row r="27370" spans="35:41" x14ac:dyDescent="0.2">
      <c r="AI27370" s="19"/>
      <c r="AJ27370" s="16"/>
      <c r="AK27370" s="20"/>
      <c r="AL27370" s="24"/>
      <c r="AM27370" s="19"/>
      <c r="AN27370" s="19"/>
      <c r="AO27370" s="17"/>
    </row>
    <row r="27371" spans="35:41" x14ac:dyDescent="0.2">
      <c r="AI27371" s="19"/>
      <c r="AJ27371" s="16"/>
      <c r="AK27371" s="20"/>
      <c r="AL27371" s="24"/>
      <c r="AM27371" s="19"/>
      <c r="AN27371" s="19"/>
      <c r="AO27371" s="17"/>
    </row>
    <row r="27372" spans="35:41" x14ac:dyDescent="0.2">
      <c r="AI27372" s="19"/>
      <c r="AJ27372" s="16"/>
      <c r="AK27372" s="20"/>
      <c r="AL27372" s="24"/>
      <c r="AM27372" s="19"/>
      <c r="AN27372" s="19"/>
      <c r="AO27372" s="17"/>
    </row>
    <row r="27373" spans="35:41" x14ac:dyDescent="0.2">
      <c r="AI27373" s="19"/>
      <c r="AJ27373" s="16"/>
      <c r="AK27373" s="20"/>
      <c r="AL27373" s="24"/>
      <c r="AM27373" s="19"/>
      <c r="AN27373" s="19"/>
      <c r="AO27373" s="17"/>
    </row>
    <row r="27374" spans="35:41" x14ac:dyDescent="0.2">
      <c r="AI27374" s="19"/>
      <c r="AJ27374" s="16"/>
      <c r="AK27374" s="20"/>
      <c r="AL27374" s="24"/>
      <c r="AM27374" s="19"/>
      <c r="AN27374" s="19"/>
      <c r="AO27374" s="17"/>
    </row>
    <row r="27375" spans="35:41" x14ac:dyDescent="0.2">
      <c r="AI27375" s="19"/>
      <c r="AJ27375" s="16"/>
      <c r="AK27375" s="20"/>
      <c r="AL27375" s="24"/>
      <c r="AM27375" s="19"/>
      <c r="AN27375" s="19"/>
      <c r="AO27375" s="17"/>
    </row>
    <row r="27376" spans="35:41" x14ac:dyDescent="0.2">
      <c r="AI27376" s="19"/>
      <c r="AJ27376" s="16"/>
      <c r="AK27376" s="20"/>
      <c r="AL27376" s="24"/>
      <c r="AM27376" s="19"/>
      <c r="AN27376" s="19"/>
      <c r="AO27376" s="17"/>
    </row>
    <row r="27377" spans="35:41" x14ac:dyDescent="0.2">
      <c r="AI27377" s="19"/>
      <c r="AJ27377" s="16"/>
      <c r="AK27377" s="20"/>
      <c r="AL27377" s="24"/>
      <c r="AM27377" s="19"/>
      <c r="AN27377" s="19"/>
      <c r="AO27377" s="17"/>
    </row>
    <row r="27378" spans="35:41" x14ac:dyDescent="0.2">
      <c r="AI27378" s="19"/>
      <c r="AJ27378" s="16"/>
      <c r="AK27378" s="20"/>
      <c r="AL27378" s="24"/>
      <c r="AM27378" s="19"/>
      <c r="AN27378" s="19"/>
      <c r="AO27378" s="17"/>
    </row>
    <row r="27379" spans="35:41" x14ac:dyDescent="0.2">
      <c r="AI27379" s="19"/>
      <c r="AJ27379" s="16"/>
      <c r="AK27379" s="20"/>
      <c r="AL27379" s="24"/>
      <c r="AM27379" s="19"/>
      <c r="AN27379" s="19"/>
      <c r="AO27379" s="17"/>
    </row>
    <row r="27380" spans="35:41" x14ac:dyDescent="0.2">
      <c r="AI27380" s="19"/>
      <c r="AJ27380" s="16"/>
      <c r="AK27380" s="20"/>
      <c r="AL27380" s="24"/>
      <c r="AM27380" s="19"/>
      <c r="AN27380" s="19"/>
      <c r="AO27380" s="17"/>
    </row>
    <row r="27381" spans="35:41" x14ac:dyDescent="0.2">
      <c r="AI27381" s="19"/>
      <c r="AJ27381" s="16"/>
      <c r="AK27381" s="20"/>
      <c r="AL27381" s="24"/>
      <c r="AM27381" s="19"/>
      <c r="AN27381" s="19"/>
      <c r="AO27381" s="17"/>
    </row>
    <row r="27382" spans="35:41" x14ac:dyDescent="0.2">
      <c r="AI27382" s="19"/>
      <c r="AJ27382" s="16"/>
      <c r="AK27382" s="20"/>
      <c r="AL27382" s="24"/>
      <c r="AM27382" s="19"/>
      <c r="AN27382" s="19"/>
      <c r="AO27382" s="17"/>
    </row>
    <row r="27383" spans="35:41" x14ac:dyDescent="0.2">
      <c r="AI27383" s="19"/>
      <c r="AJ27383" s="16"/>
      <c r="AK27383" s="20"/>
      <c r="AL27383" s="24"/>
      <c r="AM27383" s="19"/>
      <c r="AN27383" s="19"/>
      <c r="AO27383" s="17"/>
    </row>
    <row r="27384" spans="35:41" x14ac:dyDescent="0.2">
      <c r="AI27384" s="19"/>
      <c r="AJ27384" s="16"/>
      <c r="AK27384" s="20"/>
      <c r="AL27384" s="24"/>
      <c r="AM27384" s="19"/>
      <c r="AN27384" s="19"/>
      <c r="AO27384" s="17"/>
    </row>
    <row r="27385" spans="35:41" x14ac:dyDescent="0.2">
      <c r="AI27385" s="19"/>
      <c r="AJ27385" s="16"/>
      <c r="AK27385" s="20"/>
      <c r="AL27385" s="24"/>
      <c r="AM27385" s="19"/>
      <c r="AN27385" s="19"/>
      <c r="AO27385" s="17"/>
    </row>
    <row r="27386" spans="35:41" x14ac:dyDescent="0.2">
      <c r="AI27386" s="19"/>
      <c r="AJ27386" s="16"/>
      <c r="AK27386" s="20"/>
      <c r="AL27386" s="24"/>
      <c r="AM27386" s="19"/>
      <c r="AN27386" s="19"/>
      <c r="AO27386" s="17"/>
    </row>
    <row r="27387" spans="35:41" x14ac:dyDescent="0.2">
      <c r="AI27387" s="19"/>
      <c r="AJ27387" s="16"/>
      <c r="AK27387" s="20"/>
      <c r="AL27387" s="24"/>
      <c r="AM27387" s="19"/>
      <c r="AN27387" s="19"/>
      <c r="AO27387" s="17"/>
    </row>
    <row r="27388" spans="35:41" x14ac:dyDescent="0.2">
      <c r="AI27388" s="19"/>
      <c r="AJ27388" s="16"/>
      <c r="AK27388" s="20"/>
      <c r="AL27388" s="24"/>
      <c r="AM27388" s="19"/>
      <c r="AN27388" s="19"/>
      <c r="AO27388" s="17"/>
    </row>
    <row r="27389" spans="35:41" x14ac:dyDescent="0.2">
      <c r="AI27389" s="19"/>
      <c r="AJ27389" s="16"/>
      <c r="AK27389" s="20"/>
      <c r="AL27389" s="24"/>
      <c r="AM27389" s="19"/>
      <c r="AN27389" s="19"/>
      <c r="AO27389" s="17"/>
    </row>
    <row r="27390" spans="35:41" x14ac:dyDescent="0.2">
      <c r="AI27390" s="19"/>
      <c r="AJ27390" s="16"/>
      <c r="AK27390" s="20"/>
      <c r="AL27390" s="24"/>
      <c r="AM27390" s="19"/>
      <c r="AN27390" s="19"/>
      <c r="AO27390" s="17"/>
    </row>
    <row r="27391" spans="35:41" x14ac:dyDescent="0.2">
      <c r="AI27391" s="19"/>
      <c r="AJ27391" s="16"/>
      <c r="AK27391" s="20"/>
      <c r="AL27391" s="24"/>
      <c r="AM27391" s="19"/>
      <c r="AN27391" s="19"/>
      <c r="AO27391" s="17"/>
    </row>
    <row r="27392" spans="35:41" x14ac:dyDescent="0.2">
      <c r="AI27392" s="19"/>
      <c r="AJ27392" s="16"/>
      <c r="AK27392" s="20"/>
      <c r="AL27392" s="24"/>
      <c r="AM27392" s="19"/>
      <c r="AN27392" s="19"/>
      <c r="AO27392" s="17"/>
    </row>
    <row r="27393" spans="35:41" x14ac:dyDescent="0.2">
      <c r="AI27393" s="19"/>
      <c r="AJ27393" s="16"/>
      <c r="AK27393" s="20"/>
      <c r="AL27393" s="24"/>
      <c r="AM27393" s="19"/>
      <c r="AN27393" s="19"/>
      <c r="AO27393" s="17"/>
    </row>
    <row r="27394" spans="35:41" x14ac:dyDescent="0.2">
      <c r="AI27394" s="19"/>
      <c r="AJ27394" s="16"/>
      <c r="AK27394" s="20"/>
      <c r="AL27394" s="24"/>
      <c r="AM27394" s="19"/>
      <c r="AN27394" s="19"/>
      <c r="AO27394" s="17"/>
    </row>
    <row r="27395" spans="35:41" x14ac:dyDescent="0.2">
      <c r="AI27395" s="19"/>
      <c r="AJ27395" s="16"/>
      <c r="AK27395" s="20"/>
      <c r="AL27395" s="24"/>
      <c r="AM27395" s="19"/>
      <c r="AN27395" s="19"/>
      <c r="AO27395" s="17"/>
    </row>
    <row r="27396" spans="35:41" x14ac:dyDescent="0.2">
      <c r="AI27396" s="19"/>
      <c r="AJ27396" s="16"/>
      <c r="AK27396" s="20"/>
      <c r="AL27396" s="24"/>
      <c r="AM27396" s="19"/>
      <c r="AN27396" s="19"/>
      <c r="AO27396" s="17"/>
    </row>
    <row r="27397" spans="35:41" x14ac:dyDescent="0.2">
      <c r="AI27397" s="19"/>
      <c r="AJ27397" s="16"/>
      <c r="AK27397" s="20"/>
      <c r="AL27397" s="24"/>
      <c r="AM27397" s="19"/>
      <c r="AN27397" s="19"/>
      <c r="AO27397" s="17"/>
    </row>
    <row r="27398" spans="35:41" x14ac:dyDescent="0.2">
      <c r="AI27398" s="19"/>
      <c r="AJ27398" s="16"/>
      <c r="AK27398" s="20"/>
      <c r="AL27398" s="24"/>
      <c r="AM27398" s="19"/>
      <c r="AN27398" s="19"/>
      <c r="AO27398" s="17"/>
    </row>
    <row r="27399" spans="35:41" x14ac:dyDescent="0.2">
      <c r="AI27399" s="19"/>
      <c r="AJ27399" s="16"/>
      <c r="AK27399" s="20"/>
      <c r="AL27399" s="24"/>
      <c r="AM27399" s="19"/>
      <c r="AN27399" s="19"/>
      <c r="AO27399" s="17"/>
    </row>
    <row r="27400" spans="35:41" x14ac:dyDescent="0.2">
      <c r="AI27400" s="19"/>
      <c r="AJ27400" s="16"/>
      <c r="AK27400" s="20"/>
      <c r="AL27400" s="24"/>
      <c r="AM27400" s="19"/>
      <c r="AN27400" s="19"/>
      <c r="AO27400" s="17"/>
    </row>
    <row r="27401" spans="35:41" x14ac:dyDescent="0.2">
      <c r="AI27401" s="19"/>
      <c r="AJ27401" s="16"/>
      <c r="AK27401" s="20"/>
      <c r="AL27401" s="24"/>
      <c r="AM27401" s="19"/>
      <c r="AN27401" s="19"/>
      <c r="AO27401" s="17"/>
    </row>
    <row r="27402" spans="35:41" x14ac:dyDescent="0.2">
      <c r="AI27402" s="19"/>
      <c r="AJ27402" s="16"/>
      <c r="AK27402" s="20"/>
      <c r="AL27402" s="24"/>
      <c r="AM27402" s="19"/>
      <c r="AN27402" s="19"/>
      <c r="AO27402" s="17"/>
    </row>
    <row r="27403" spans="35:41" x14ac:dyDescent="0.2">
      <c r="AI27403" s="19"/>
      <c r="AJ27403" s="16"/>
      <c r="AK27403" s="20"/>
      <c r="AL27403" s="24"/>
      <c r="AM27403" s="19"/>
      <c r="AN27403" s="19"/>
      <c r="AO27403" s="17"/>
    </row>
    <row r="27404" spans="35:41" x14ac:dyDescent="0.2">
      <c r="AI27404" s="19"/>
      <c r="AJ27404" s="16"/>
      <c r="AK27404" s="20"/>
      <c r="AL27404" s="24"/>
      <c r="AM27404" s="19"/>
      <c r="AN27404" s="19"/>
      <c r="AO27404" s="17"/>
    </row>
    <row r="27405" spans="35:41" x14ac:dyDescent="0.2">
      <c r="AI27405" s="19"/>
      <c r="AJ27405" s="16"/>
      <c r="AK27405" s="20"/>
      <c r="AL27405" s="24"/>
      <c r="AM27405" s="19"/>
      <c r="AN27405" s="19"/>
      <c r="AO27405" s="17"/>
    </row>
    <row r="27406" spans="35:41" x14ac:dyDescent="0.2">
      <c r="AI27406" s="19"/>
      <c r="AJ27406" s="16"/>
      <c r="AK27406" s="20"/>
      <c r="AL27406" s="24"/>
      <c r="AM27406" s="19"/>
      <c r="AN27406" s="19"/>
      <c r="AO27406" s="17"/>
    </row>
    <row r="27407" spans="35:41" x14ac:dyDescent="0.2">
      <c r="AI27407" s="19"/>
      <c r="AJ27407" s="16"/>
      <c r="AK27407" s="20"/>
      <c r="AL27407" s="24"/>
      <c r="AM27407" s="19"/>
      <c r="AN27407" s="19"/>
      <c r="AO27407" s="17"/>
    </row>
    <row r="27408" spans="35:41" x14ac:dyDescent="0.2">
      <c r="AI27408" s="19"/>
      <c r="AJ27408" s="16"/>
      <c r="AK27408" s="20"/>
      <c r="AL27408" s="24"/>
      <c r="AM27408" s="19"/>
      <c r="AN27408" s="19"/>
      <c r="AO27408" s="17"/>
    </row>
    <row r="27409" spans="35:41" x14ac:dyDescent="0.2">
      <c r="AI27409" s="19"/>
      <c r="AJ27409" s="16"/>
      <c r="AK27409" s="20"/>
      <c r="AL27409" s="24"/>
      <c r="AM27409" s="19"/>
      <c r="AN27409" s="19"/>
      <c r="AO27409" s="17"/>
    </row>
    <row r="27410" spans="35:41" x14ac:dyDescent="0.2">
      <c r="AI27410" s="19"/>
      <c r="AJ27410" s="16"/>
      <c r="AK27410" s="20"/>
      <c r="AL27410" s="24"/>
      <c r="AM27410" s="19"/>
      <c r="AN27410" s="19"/>
      <c r="AO27410" s="17"/>
    </row>
    <row r="27411" spans="35:41" x14ac:dyDescent="0.2">
      <c r="AI27411" s="19"/>
      <c r="AJ27411" s="16"/>
      <c r="AK27411" s="20"/>
      <c r="AL27411" s="24"/>
      <c r="AM27411" s="19"/>
      <c r="AN27411" s="19"/>
      <c r="AO27411" s="17"/>
    </row>
    <row r="27412" spans="35:41" x14ac:dyDescent="0.2">
      <c r="AI27412" s="19"/>
      <c r="AJ27412" s="16"/>
      <c r="AK27412" s="20"/>
      <c r="AL27412" s="24"/>
      <c r="AM27412" s="19"/>
      <c r="AN27412" s="19"/>
      <c r="AO27412" s="17"/>
    </row>
    <row r="27413" spans="35:41" x14ac:dyDescent="0.2">
      <c r="AI27413" s="19"/>
      <c r="AJ27413" s="16"/>
      <c r="AK27413" s="20"/>
      <c r="AL27413" s="24"/>
      <c r="AM27413" s="19"/>
      <c r="AN27413" s="19"/>
      <c r="AO27413" s="17"/>
    </row>
    <row r="27414" spans="35:41" x14ac:dyDescent="0.2">
      <c r="AI27414" s="19"/>
      <c r="AJ27414" s="16"/>
      <c r="AK27414" s="20"/>
      <c r="AL27414" s="24"/>
      <c r="AM27414" s="19"/>
      <c r="AN27414" s="19"/>
      <c r="AO27414" s="17"/>
    </row>
    <row r="27415" spans="35:41" x14ac:dyDescent="0.2">
      <c r="AI27415" s="19"/>
      <c r="AJ27415" s="16"/>
      <c r="AK27415" s="20"/>
      <c r="AL27415" s="24"/>
      <c r="AM27415" s="19"/>
      <c r="AN27415" s="19"/>
      <c r="AO27415" s="17"/>
    </row>
    <row r="27416" spans="35:41" x14ac:dyDescent="0.2">
      <c r="AI27416" s="19"/>
      <c r="AJ27416" s="16"/>
      <c r="AK27416" s="20"/>
      <c r="AL27416" s="24"/>
      <c r="AM27416" s="19"/>
      <c r="AN27416" s="19"/>
      <c r="AO27416" s="17"/>
    </row>
    <row r="27417" spans="35:41" x14ac:dyDescent="0.2">
      <c r="AI27417" s="19"/>
      <c r="AJ27417" s="16"/>
      <c r="AK27417" s="20"/>
      <c r="AL27417" s="24"/>
      <c r="AM27417" s="19"/>
      <c r="AN27417" s="19"/>
      <c r="AO27417" s="17"/>
    </row>
    <row r="27418" spans="35:41" x14ac:dyDescent="0.2">
      <c r="AI27418" s="19"/>
      <c r="AJ27418" s="16"/>
      <c r="AK27418" s="20"/>
      <c r="AL27418" s="24"/>
      <c r="AM27418" s="19"/>
      <c r="AN27418" s="19"/>
      <c r="AO27418" s="17"/>
    </row>
    <row r="27419" spans="35:41" x14ac:dyDescent="0.2">
      <c r="AI27419" s="19"/>
      <c r="AJ27419" s="16"/>
      <c r="AK27419" s="20"/>
      <c r="AL27419" s="24"/>
      <c r="AM27419" s="19"/>
      <c r="AN27419" s="19"/>
      <c r="AO27419" s="17"/>
    </row>
    <row r="27420" spans="35:41" x14ac:dyDescent="0.2">
      <c r="AI27420" s="19"/>
      <c r="AJ27420" s="16"/>
      <c r="AK27420" s="20"/>
      <c r="AL27420" s="24"/>
      <c r="AM27420" s="19"/>
      <c r="AN27420" s="19"/>
      <c r="AO27420" s="17"/>
    </row>
    <row r="27421" spans="35:41" x14ac:dyDescent="0.2">
      <c r="AI27421" s="19"/>
      <c r="AJ27421" s="16"/>
      <c r="AK27421" s="20"/>
      <c r="AL27421" s="24"/>
      <c r="AM27421" s="19"/>
      <c r="AN27421" s="19"/>
      <c r="AO27421" s="17"/>
    </row>
    <row r="27422" spans="35:41" x14ac:dyDescent="0.2">
      <c r="AI27422" s="19"/>
      <c r="AJ27422" s="16"/>
      <c r="AK27422" s="20"/>
      <c r="AL27422" s="24"/>
      <c r="AM27422" s="19"/>
      <c r="AN27422" s="19"/>
      <c r="AO27422" s="17"/>
    </row>
    <row r="27423" spans="35:41" x14ac:dyDescent="0.2">
      <c r="AI27423" s="19"/>
      <c r="AJ27423" s="16"/>
      <c r="AK27423" s="20"/>
      <c r="AL27423" s="24"/>
      <c r="AM27423" s="19"/>
      <c r="AN27423" s="19"/>
      <c r="AO27423" s="17"/>
    </row>
    <row r="27424" spans="35:41" x14ac:dyDescent="0.2">
      <c r="AI27424" s="19"/>
      <c r="AJ27424" s="16"/>
      <c r="AK27424" s="20"/>
      <c r="AL27424" s="24"/>
      <c r="AM27424" s="19"/>
      <c r="AN27424" s="19"/>
      <c r="AO27424" s="17"/>
    </row>
    <row r="27425" spans="35:41" x14ac:dyDescent="0.2">
      <c r="AI27425" s="19"/>
      <c r="AJ27425" s="16"/>
      <c r="AK27425" s="20"/>
      <c r="AL27425" s="24"/>
      <c r="AM27425" s="19"/>
      <c r="AN27425" s="19"/>
      <c r="AO27425" s="17"/>
    </row>
    <row r="27426" spans="35:41" x14ac:dyDescent="0.2">
      <c r="AI27426" s="19"/>
      <c r="AJ27426" s="16"/>
      <c r="AK27426" s="20"/>
      <c r="AL27426" s="24"/>
      <c r="AM27426" s="19"/>
      <c r="AN27426" s="19"/>
      <c r="AO27426" s="17"/>
    </row>
    <row r="27427" spans="35:41" x14ac:dyDescent="0.2">
      <c r="AI27427" s="19"/>
      <c r="AJ27427" s="16"/>
      <c r="AK27427" s="20"/>
      <c r="AL27427" s="24"/>
      <c r="AM27427" s="19"/>
      <c r="AN27427" s="19"/>
      <c r="AO27427" s="17"/>
    </row>
    <row r="27428" spans="35:41" x14ac:dyDescent="0.2">
      <c r="AI27428" s="19"/>
      <c r="AJ27428" s="16"/>
      <c r="AK27428" s="20"/>
      <c r="AL27428" s="24"/>
      <c r="AM27428" s="19"/>
      <c r="AN27428" s="19"/>
      <c r="AO27428" s="17"/>
    </row>
    <row r="27429" spans="35:41" x14ac:dyDescent="0.2">
      <c r="AI27429" s="19"/>
      <c r="AJ27429" s="16"/>
      <c r="AK27429" s="20"/>
      <c r="AL27429" s="24"/>
      <c r="AM27429" s="19"/>
      <c r="AN27429" s="19"/>
      <c r="AO27429" s="17"/>
    </row>
    <row r="27430" spans="35:41" x14ac:dyDescent="0.2">
      <c r="AI27430" s="19"/>
      <c r="AJ27430" s="16"/>
      <c r="AK27430" s="20"/>
      <c r="AL27430" s="24"/>
      <c r="AM27430" s="19"/>
      <c r="AN27430" s="19"/>
      <c r="AO27430" s="17"/>
    </row>
    <row r="27431" spans="35:41" x14ac:dyDescent="0.2">
      <c r="AI27431" s="19"/>
      <c r="AJ27431" s="16"/>
      <c r="AK27431" s="20"/>
      <c r="AL27431" s="24"/>
      <c r="AM27431" s="19"/>
      <c r="AN27431" s="19"/>
      <c r="AO27431" s="17"/>
    </row>
    <row r="27432" spans="35:41" x14ac:dyDescent="0.2">
      <c r="AI27432" s="19"/>
      <c r="AJ27432" s="16"/>
      <c r="AK27432" s="20"/>
      <c r="AL27432" s="24"/>
      <c r="AM27432" s="19"/>
      <c r="AN27432" s="19"/>
      <c r="AO27432" s="17"/>
    </row>
    <row r="27433" spans="35:41" x14ac:dyDescent="0.2">
      <c r="AI27433" s="19"/>
      <c r="AJ27433" s="16"/>
      <c r="AK27433" s="20"/>
      <c r="AL27433" s="24"/>
      <c r="AM27433" s="19"/>
      <c r="AN27433" s="19"/>
      <c r="AO27433" s="17"/>
    </row>
    <row r="27434" spans="35:41" x14ac:dyDescent="0.2">
      <c r="AI27434" s="19"/>
      <c r="AJ27434" s="16"/>
      <c r="AK27434" s="20"/>
      <c r="AL27434" s="24"/>
      <c r="AM27434" s="19"/>
      <c r="AN27434" s="19"/>
      <c r="AO27434" s="17"/>
    </row>
    <row r="27435" spans="35:41" x14ac:dyDescent="0.2">
      <c r="AI27435" s="19"/>
      <c r="AJ27435" s="16"/>
      <c r="AK27435" s="20"/>
      <c r="AL27435" s="24"/>
      <c r="AM27435" s="19"/>
      <c r="AN27435" s="19"/>
      <c r="AO27435" s="17"/>
    </row>
    <row r="27436" spans="35:41" x14ac:dyDescent="0.2">
      <c r="AI27436" s="19"/>
      <c r="AJ27436" s="16"/>
      <c r="AK27436" s="20"/>
      <c r="AL27436" s="24"/>
      <c r="AM27436" s="19"/>
      <c r="AN27436" s="19"/>
      <c r="AO27436" s="17"/>
    </row>
    <row r="27437" spans="35:41" x14ac:dyDescent="0.2">
      <c r="AI27437" s="19"/>
      <c r="AJ27437" s="16"/>
      <c r="AK27437" s="20"/>
      <c r="AL27437" s="24"/>
      <c r="AM27437" s="19"/>
      <c r="AN27437" s="19"/>
      <c r="AO27437" s="17"/>
    </row>
    <row r="27438" spans="35:41" x14ac:dyDescent="0.2">
      <c r="AI27438" s="19"/>
      <c r="AJ27438" s="16"/>
      <c r="AK27438" s="20"/>
      <c r="AL27438" s="24"/>
      <c r="AM27438" s="19"/>
      <c r="AN27438" s="19"/>
      <c r="AO27438" s="17"/>
    </row>
    <row r="27439" spans="35:41" x14ac:dyDescent="0.2">
      <c r="AI27439" s="19"/>
      <c r="AJ27439" s="16"/>
      <c r="AK27439" s="20"/>
      <c r="AL27439" s="24"/>
      <c r="AM27439" s="19"/>
      <c r="AN27439" s="19"/>
      <c r="AO27439" s="17"/>
    </row>
    <row r="27440" spans="35:41" x14ac:dyDescent="0.2">
      <c r="AI27440" s="19"/>
      <c r="AJ27440" s="16"/>
      <c r="AK27440" s="20"/>
      <c r="AL27440" s="24"/>
      <c r="AM27440" s="19"/>
      <c r="AN27440" s="19"/>
      <c r="AO27440" s="17"/>
    </row>
    <row r="27441" spans="35:41" x14ac:dyDescent="0.2">
      <c r="AI27441" s="19"/>
      <c r="AJ27441" s="16"/>
      <c r="AK27441" s="20"/>
      <c r="AL27441" s="24"/>
      <c r="AM27441" s="19"/>
      <c r="AN27441" s="19"/>
      <c r="AO27441" s="17"/>
    </row>
    <row r="27442" spans="35:41" x14ac:dyDescent="0.2">
      <c r="AI27442" s="19"/>
      <c r="AJ27442" s="16"/>
      <c r="AK27442" s="20"/>
      <c r="AL27442" s="24"/>
      <c r="AM27442" s="19"/>
      <c r="AN27442" s="19"/>
      <c r="AO27442" s="17"/>
    </row>
    <row r="27443" spans="35:41" x14ac:dyDescent="0.2">
      <c r="AI27443" s="19"/>
      <c r="AJ27443" s="16"/>
      <c r="AK27443" s="20"/>
      <c r="AL27443" s="24"/>
      <c r="AM27443" s="19"/>
      <c r="AN27443" s="19"/>
      <c r="AO27443" s="17"/>
    </row>
    <row r="27444" spans="35:41" x14ac:dyDescent="0.2">
      <c r="AI27444" s="19"/>
      <c r="AJ27444" s="16"/>
      <c r="AK27444" s="20"/>
      <c r="AL27444" s="24"/>
      <c r="AM27444" s="19"/>
      <c r="AN27444" s="19"/>
      <c r="AO27444" s="17"/>
    </row>
    <row r="27445" spans="35:41" x14ac:dyDescent="0.2">
      <c r="AI27445" s="19"/>
      <c r="AJ27445" s="16"/>
      <c r="AK27445" s="20"/>
      <c r="AL27445" s="24"/>
      <c r="AM27445" s="19"/>
      <c r="AN27445" s="19"/>
      <c r="AO27445" s="17"/>
    </row>
    <row r="27446" spans="35:41" x14ac:dyDescent="0.2">
      <c r="AI27446" s="19"/>
      <c r="AJ27446" s="16"/>
      <c r="AK27446" s="20"/>
      <c r="AL27446" s="24"/>
      <c r="AM27446" s="19"/>
      <c r="AN27446" s="19"/>
      <c r="AO27446" s="17"/>
    </row>
    <row r="27447" spans="35:41" x14ac:dyDescent="0.2">
      <c r="AI27447" s="19"/>
      <c r="AJ27447" s="16"/>
      <c r="AK27447" s="20"/>
      <c r="AL27447" s="24"/>
      <c r="AM27447" s="19"/>
      <c r="AN27447" s="19"/>
      <c r="AO27447" s="17"/>
    </row>
    <row r="27448" spans="35:41" x14ac:dyDescent="0.2">
      <c r="AI27448" s="19"/>
      <c r="AJ27448" s="16"/>
      <c r="AK27448" s="20"/>
      <c r="AL27448" s="24"/>
      <c r="AM27448" s="19"/>
      <c r="AN27448" s="19"/>
      <c r="AO27448" s="17"/>
    </row>
    <row r="27449" spans="35:41" x14ac:dyDescent="0.2">
      <c r="AI27449" s="19"/>
      <c r="AJ27449" s="16"/>
      <c r="AK27449" s="20"/>
      <c r="AL27449" s="24"/>
      <c r="AM27449" s="19"/>
      <c r="AN27449" s="19"/>
      <c r="AO27449" s="17"/>
    </row>
    <row r="27450" spans="35:41" x14ac:dyDescent="0.2">
      <c r="AI27450" s="19"/>
      <c r="AJ27450" s="16"/>
      <c r="AK27450" s="20"/>
      <c r="AL27450" s="24"/>
      <c r="AM27450" s="19"/>
      <c r="AN27450" s="19"/>
      <c r="AO27450" s="17"/>
    </row>
    <row r="27451" spans="35:41" x14ac:dyDescent="0.2">
      <c r="AI27451" s="19"/>
      <c r="AJ27451" s="16"/>
      <c r="AK27451" s="20"/>
      <c r="AL27451" s="24"/>
      <c r="AM27451" s="19"/>
      <c r="AN27451" s="19"/>
      <c r="AO27451" s="17"/>
    </row>
    <row r="27452" spans="35:41" x14ac:dyDescent="0.2">
      <c r="AI27452" s="19"/>
      <c r="AJ27452" s="16"/>
      <c r="AK27452" s="20"/>
      <c r="AL27452" s="24"/>
      <c r="AM27452" s="19"/>
      <c r="AN27452" s="19"/>
      <c r="AO27452" s="17"/>
    </row>
    <row r="27453" spans="35:41" x14ac:dyDescent="0.2">
      <c r="AI27453" s="19"/>
      <c r="AJ27453" s="16"/>
      <c r="AK27453" s="20"/>
      <c r="AL27453" s="24"/>
      <c r="AM27453" s="19"/>
      <c r="AN27453" s="19"/>
      <c r="AO27453" s="17"/>
    </row>
    <row r="27454" spans="35:41" x14ac:dyDescent="0.2">
      <c r="AI27454" s="19"/>
      <c r="AJ27454" s="16"/>
      <c r="AK27454" s="20"/>
      <c r="AL27454" s="24"/>
      <c r="AM27454" s="19"/>
      <c r="AN27454" s="19"/>
      <c r="AO27454" s="17"/>
    </row>
    <row r="27455" spans="35:41" x14ac:dyDescent="0.2">
      <c r="AI27455" s="19"/>
      <c r="AJ27455" s="16"/>
      <c r="AK27455" s="20"/>
      <c r="AL27455" s="24"/>
      <c r="AM27455" s="19"/>
      <c r="AN27455" s="19"/>
      <c r="AO27455" s="17"/>
    </row>
    <row r="27456" spans="35:41" x14ac:dyDescent="0.2">
      <c r="AI27456" s="19"/>
      <c r="AJ27456" s="16"/>
      <c r="AK27456" s="20"/>
      <c r="AL27456" s="24"/>
      <c r="AM27456" s="19"/>
      <c r="AN27456" s="19"/>
      <c r="AO27456" s="17"/>
    </row>
    <row r="27457" spans="35:41" x14ac:dyDescent="0.2">
      <c r="AI27457" s="19"/>
      <c r="AJ27457" s="16"/>
      <c r="AK27457" s="20"/>
      <c r="AL27457" s="24"/>
      <c r="AM27457" s="19"/>
      <c r="AN27457" s="19"/>
      <c r="AO27457" s="17"/>
    </row>
    <row r="27458" spans="35:41" x14ac:dyDescent="0.2">
      <c r="AI27458" s="19"/>
      <c r="AJ27458" s="16"/>
      <c r="AK27458" s="20"/>
      <c r="AL27458" s="24"/>
      <c r="AM27458" s="19"/>
      <c r="AN27458" s="19"/>
      <c r="AO27458" s="17"/>
    </row>
    <row r="27459" spans="35:41" x14ac:dyDescent="0.2">
      <c r="AI27459" s="19"/>
      <c r="AJ27459" s="16"/>
      <c r="AK27459" s="20"/>
      <c r="AL27459" s="24"/>
      <c r="AM27459" s="19"/>
      <c r="AN27459" s="19"/>
      <c r="AO27459" s="17"/>
    </row>
    <row r="27460" spans="35:41" x14ac:dyDescent="0.2">
      <c r="AI27460" s="19"/>
      <c r="AJ27460" s="16"/>
      <c r="AK27460" s="20"/>
      <c r="AL27460" s="24"/>
      <c r="AM27460" s="19"/>
      <c r="AN27460" s="19"/>
      <c r="AO27460" s="17"/>
    </row>
    <row r="27461" spans="35:41" x14ac:dyDescent="0.2">
      <c r="AI27461" s="19"/>
      <c r="AJ27461" s="16"/>
      <c r="AK27461" s="20"/>
      <c r="AL27461" s="24"/>
      <c r="AM27461" s="19"/>
      <c r="AN27461" s="19"/>
      <c r="AO27461" s="17"/>
    </row>
    <row r="27462" spans="35:41" x14ac:dyDescent="0.2">
      <c r="AI27462" s="19"/>
      <c r="AJ27462" s="16"/>
      <c r="AK27462" s="20"/>
      <c r="AL27462" s="24"/>
      <c r="AM27462" s="19"/>
      <c r="AN27462" s="19"/>
      <c r="AO27462" s="17"/>
    </row>
    <row r="27463" spans="35:41" x14ac:dyDescent="0.2">
      <c r="AI27463" s="19"/>
      <c r="AJ27463" s="16"/>
      <c r="AK27463" s="20"/>
      <c r="AL27463" s="24"/>
      <c r="AM27463" s="19"/>
      <c r="AN27463" s="19"/>
      <c r="AO27463" s="17"/>
    </row>
    <row r="27464" spans="35:41" x14ac:dyDescent="0.2">
      <c r="AI27464" s="19"/>
      <c r="AJ27464" s="16"/>
      <c r="AK27464" s="20"/>
      <c r="AL27464" s="24"/>
      <c r="AM27464" s="19"/>
      <c r="AN27464" s="19"/>
      <c r="AO27464" s="17"/>
    </row>
    <row r="27465" spans="35:41" x14ac:dyDescent="0.2">
      <c r="AI27465" s="19"/>
      <c r="AJ27465" s="16"/>
      <c r="AK27465" s="20"/>
      <c r="AL27465" s="24"/>
      <c r="AM27465" s="19"/>
      <c r="AN27465" s="19"/>
      <c r="AO27465" s="17"/>
    </row>
    <row r="27466" spans="35:41" x14ac:dyDescent="0.2">
      <c r="AI27466" s="19"/>
      <c r="AJ27466" s="16"/>
      <c r="AK27466" s="20"/>
      <c r="AL27466" s="24"/>
      <c r="AM27466" s="19"/>
      <c r="AN27466" s="19"/>
      <c r="AO27466" s="17"/>
    </row>
    <row r="27467" spans="35:41" x14ac:dyDescent="0.2">
      <c r="AI27467" s="19"/>
      <c r="AJ27467" s="16"/>
      <c r="AK27467" s="20"/>
      <c r="AL27467" s="24"/>
      <c r="AM27467" s="19"/>
      <c r="AN27467" s="19"/>
      <c r="AO27467" s="17"/>
    </row>
    <row r="27468" spans="35:41" x14ac:dyDescent="0.2">
      <c r="AI27468" s="19"/>
      <c r="AJ27468" s="16"/>
      <c r="AK27468" s="20"/>
      <c r="AL27468" s="24"/>
      <c r="AM27468" s="19"/>
      <c r="AN27468" s="19"/>
      <c r="AO27468" s="17"/>
    </row>
    <row r="27469" spans="35:41" x14ac:dyDescent="0.2">
      <c r="AI27469" s="19"/>
      <c r="AJ27469" s="16"/>
      <c r="AK27469" s="20"/>
      <c r="AL27469" s="24"/>
      <c r="AM27469" s="19"/>
      <c r="AN27469" s="19"/>
      <c r="AO27469" s="17"/>
    </row>
    <row r="27470" spans="35:41" x14ac:dyDescent="0.2">
      <c r="AI27470" s="19"/>
      <c r="AJ27470" s="16"/>
      <c r="AK27470" s="20"/>
      <c r="AL27470" s="24"/>
      <c r="AM27470" s="19"/>
      <c r="AN27470" s="19"/>
      <c r="AO27470" s="17"/>
    </row>
    <row r="27471" spans="35:41" x14ac:dyDescent="0.2">
      <c r="AI27471" s="19"/>
      <c r="AJ27471" s="16"/>
      <c r="AK27471" s="20"/>
      <c r="AL27471" s="24"/>
      <c r="AM27471" s="19"/>
      <c r="AN27471" s="19"/>
      <c r="AO27471" s="17"/>
    </row>
    <row r="27472" spans="35:41" x14ac:dyDescent="0.2">
      <c r="AI27472" s="19"/>
      <c r="AJ27472" s="16"/>
      <c r="AK27472" s="20"/>
      <c r="AL27472" s="24"/>
      <c r="AM27472" s="19"/>
      <c r="AN27472" s="19"/>
      <c r="AO27472" s="17"/>
    </row>
    <row r="27473" spans="35:41" x14ac:dyDescent="0.2">
      <c r="AI27473" s="19"/>
      <c r="AJ27473" s="16"/>
      <c r="AK27473" s="20"/>
      <c r="AL27473" s="24"/>
      <c r="AM27473" s="19"/>
      <c r="AN27473" s="19"/>
      <c r="AO27473" s="17"/>
    </row>
    <row r="27474" spans="35:41" x14ac:dyDescent="0.2">
      <c r="AI27474" s="19"/>
      <c r="AJ27474" s="16"/>
      <c r="AK27474" s="20"/>
      <c r="AL27474" s="24"/>
      <c r="AM27474" s="19"/>
      <c r="AN27474" s="19"/>
      <c r="AO27474" s="17"/>
    </row>
    <row r="27475" spans="35:41" x14ac:dyDescent="0.2">
      <c r="AI27475" s="19"/>
      <c r="AJ27475" s="16"/>
      <c r="AK27475" s="20"/>
      <c r="AL27475" s="24"/>
      <c r="AM27475" s="19"/>
      <c r="AN27475" s="19"/>
      <c r="AO27475" s="17"/>
    </row>
    <row r="27476" spans="35:41" x14ac:dyDescent="0.2">
      <c r="AI27476" s="19"/>
      <c r="AJ27476" s="16"/>
      <c r="AK27476" s="20"/>
      <c r="AL27476" s="24"/>
      <c r="AM27476" s="19"/>
      <c r="AN27476" s="19"/>
      <c r="AO27476" s="17"/>
    </row>
    <row r="27477" spans="35:41" x14ac:dyDescent="0.2">
      <c r="AI27477" s="19"/>
      <c r="AJ27477" s="16"/>
      <c r="AK27477" s="20"/>
      <c r="AL27477" s="24"/>
      <c r="AM27477" s="19"/>
      <c r="AN27477" s="19"/>
      <c r="AO27477" s="17"/>
    </row>
    <row r="27478" spans="35:41" x14ac:dyDescent="0.2">
      <c r="AI27478" s="19"/>
      <c r="AJ27478" s="16"/>
      <c r="AK27478" s="20"/>
      <c r="AL27478" s="24"/>
      <c r="AM27478" s="19"/>
      <c r="AN27478" s="19"/>
      <c r="AO27478" s="17"/>
    </row>
    <row r="27479" spans="35:41" x14ac:dyDescent="0.2">
      <c r="AI27479" s="19"/>
      <c r="AJ27479" s="16"/>
      <c r="AK27479" s="20"/>
      <c r="AL27479" s="24"/>
      <c r="AM27479" s="19"/>
      <c r="AN27479" s="19"/>
      <c r="AO27479" s="17"/>
    </row>
    <row r="27480" spans="35:41" x14ac:dyDescent="0.2">
      <c r="AI27480" s="19"/>
      <c r="AJ27480" s="16"/>
      <c r="AK27480" s="20"/>
      <c r="AL27480" s="24"/>
      <c r="AM27480" s="19"/>
      <c r="AN27480" s="19"/>
      <c r="AO27480" s="17"/>
    </row>
    <row r="27481" spans="35:41" x14ac:dyDescent="0.2">
      <c r="AI27481" s="19"/>
      <c r="AJ27481" s="16"/>
      <c r="AK27481" s="20"/>
      <c r="AL27481" s="24"/>
      <c r="AM27481" s="19"/>
      <c r="AN27481" s="19"/>
      <c r="AO27481" s="17"/>
    </row>
    <row r="27482" spans="35:41" x14ac:dyDescent="0.2">
      <c r="AI27482" s="19"/>
      <c r="AJ27482" s="16"/>
      <c r="AK27482" s="20"/>
      <c r="AL27482" s="24"/>
      <c r="AM27482" s="19"/>
      <c r="AN27482" s="19"/>
      <c r="AO27482" s="17"/>
    </row>
    <row r="27483" spans="35:41" x14ac:dyDescent="0.2">
      <c r="AI27483" s="19"/>
      <c r="AJ27483" s="16"/>
      <c r="AK27483" s="20"/>
      <c r="AL27483" s="24"/>
      <c r="AM27483" s="19"/>
      <c r="AN27483" s="19"/>
      <c r="AO27483" s="17"/>
    </row>
    <row r="27484" spans="35:41" x14ac:dyDescent="0.2">
      <c r="AI27484" s="19"/>
      <c r="AJ27484" s="16"/>
      <c r="AK27484" s="20"/>
      <c r="AL27484" s="24"/>
      <c r="AM27484" s="19"/>
      <c r="AN27484" s="19"/>
      <c r="AO27484" s="17"/>
    </row>
    <row r="27485" spans="35:41" x14ac:dyDescent="0.2">
      <c r="AI27485" s="19"/>
      <c r="AJ27485" s="16"/>
      <c r="AK27485" s="20"/>
      <c r="AL27485" s="24"/>
      <c r="AM27485" s="19"/>
      <c r="AN27485" s="19"/>
      <c r="AO27485" s="17"/>
    </row>
    <row r="27486" spans="35:41" x14ac:dyDescent="0.2">
      <c r="AI27486" s="19"/>
      <c r="AJ27486" s="16"/>
      <c r="AK27486" s="20"/>
      <c r="AL27486" s="24"/>
      <c r="AM27486" s="19"/>
      <c r="AN27486" s="19"/>
      <c r="AO27486" s="17"/>
    </row>
    <row r="27487" spans="35:41" x14ac:dyDescent="0.2">
      <c r="AI27487" s="19"/>
      <c r="AJ27487" s="16"/>
      <c r="AK27487" s="20"/>
      <c r="AL27487" s="24"/>
      <c r="AM27487" s="19"/>
      <c r="AN27487" s="19"/>
      <c r="AO27487" s="17"/>
    </row>
    <row r="27488" spans="35:41" x14ac:dyDescent="0.2">
      <c r="AI27488" s="19"/>
      <c r="AJ27488" s="16"/>
      <c r="AK27488" s="20"/>
      <c r="AL27488" s="24"/>
      <c r="AM27488" s="19"/>
      <c r="AN27488" s="19"/>
      <c r="AO27488" s="17"/>
    </row>
    <row r="27489" spans="35:41" x14ac:dyDescent="0.2">
      <c r="AI27489" s="19"/>
      <c r="AJ27489" s="16"/>
      <c r="AK27489" s="20"/>
      <c r="AL27489" s="24"/>
      <c r="AM27489" s="19"/>
      <c r="AN27489" s="19"/>
      <c r="AO27489" s="17"/>
    </row>
    <row r="27490" spans="35:41" x14ac:dyDescent="0.2">
      <c r="AI27490" s="19"/>
      <c r="AJ27490" s="16"/>
      <c r="AK27490" s="20"/>
      <c r="AL27490" s="24"/>
      <c r="AM27490" s="19"/>
      <c r="AN27490" s="19"/>
      <c r="AO27490" s="17"/>
    </row>
    <row r="27491" spans="35:41" x14ac:dyDescent="0.2">
      <c r="AI27491" s="19"/>
      <c r="AJ27491" s="16"/>
      <c r="AK27491" s="20"/>
      <c r="AL27491" s="24"/>
      <c r="AM27491" s="19"/>
      <c r="AN27491" s="19"/>
      <c r="AO27491" s="17"/>
    </row>
    <row r="27492" spans="35:41" x14ac:dyDescent="0.2">
      <c r="AI27492" s="19"/>
      <c r="AJ27492" s="16"/>
      <c r="AK27492" s="20"/>
      <c r="AL27492" s="24"/>
      <c r="AM27492" s="19"/>
      <c r="AN27492" s="19"/>
      <c r="AO27492" s="17"/>
    </row>
    <row r="27493" spans="35:41" x14ac:dyDescent="0.2">
      <c r="AI27493" s="19"/>
      <c r="AJ27493" s="16"/>
      <c r="AK27493" s="20"/>
      <c r="AL27493" s="24"/>
      <c r="AM27493" s="19"/>
      <c r="AN27493" s="19"/>
      <c r="AO27493" s="17"/>
    </row>
    <row r="27494" spans="35:41" x14ac:dyDescent="0.2">
      <c r="AI27494" s="19"/>
      <c r="AJ27494" s="16"/>
      <c r="AK27494" s="20"/>
      <c r="AL27494" s="24"/>
      <c r="AM27494" s="19"/>
      <c r="AN27494" s="19"/>
      <c r="AO27494" s="17"/>
    </row>
    <row r="27495" spans="35:41" x14ac:dyDescent="0.2">
      <c r="AI27495" s="19"/>
      <c r="AJ27495" s="16"/>
      <c r="AK27495" s="20"/>
      <c r="AL27495" s="24"/>
      <c r="AM27495" s="19"/>
      <c r="AN27495" s="19"/>
      <c r="AO27495" s="17"/>
    </row>
    <row r="27496" spans="35:41" x14ac:dyDescent="0.2">
      <c r="AI27496" s="19"/>
      <c r="AJ27496" s="16"/>
      <c r="AK27496" s="20"/>
      <c r="AL27496" s="24"/>
      <c r="AM27496" s="19"/>
      <c r="AN27496" s="19"/>
      <c r="AO27496" s="17"/>
    </row>
    <row r="27497" spans="35:41" x14ac:dyDescent="0.2">
      <c r="AI27497" s="19"/>
      <c r="AJ27497" s="16"/>
      <c r="AK27497" s="20"/>
      <c r="AL27497" s="24"/>
      <c r="AM27497" s="19"/>
      <c r="AN27497" s="19"/>
      <c r="AO27497" s="17"/>
    </row>
    <row r="27498" spans="35:41" x14ac:dyDescent="0.2">
      <c r="AI27498" s="19"/>
      <c r="AJ27498" s="16"/>
      <c r="AK27498" s="20"/>
      <c r="AL27498" s="24"/>
      <c r="AM27498" s="19"/>
      <c r="AN27498" s="19"/>
      <c r="AO27498" s="17"/>
    </row>
    <row r="27499" spans="35:41" x14ac:dyDescent="0.2">
      <c r="AI27499" s="19"/>
      <c r="AJ27499" s="16"/>
      <c r="AK27499" s="20"/>
      <c r="AL27499" s="24"/>
      <c r="AM27499" s="19"/>
      <c r="AN27499" s="19"/>
      <c r="AO27499" s="17"/>
    </row>
    <row r="27500" spans="35:41" x14ac:dyDescent="0.2">
      <c r="AI27500" s="19"/>
      <c r="AJ27500" s="16"/>
      <c r="AK27500" s="20"/>
      <c r="AL27500" s="24"/>
      <c r="AM27500" s="19"/>
      <c r="AN27500" s="19"/>
      <c r="AO27500" s="17"/>
    </row>
    <row r="27501" spans="35:41" x14ac:dyDescent="0.2">
      <c r="AI27501" s="19"/>
      <c r="AJ27501" s="16"/>
      <c r="AK27501" s="20"/>
      <c r="AL27501" s="24"/>
      <c r="AM27501" s="19"/>
      <c r="AN27501" s="19"/>
      <c r="AO27501" s="17"/>
    </row>
    <row r="27502" spans="35:41" x14ac:dyDescent="0.2">
      <c r="AI27502" s="19"/>
      <c r="AJ27502" s="16"/>
      <c r="AK27502" s="20"/>
      <c r="AL27502" s="24"/>
      <c r="AM27502" s="19"/>
      <c r="AN27502" s="19"/>
      <c r="AO27502" s="17"/>
    </row>
    <row r="27503" spans="35:41" x14ac:dyDescent="0.2">
      <c r="AI27503" s="19"/>
      <c r="AJ27503" s="16"/>
      <c r="AK27503" s="20"/>
      <c r="AL27503" s="24"/>
      <c r="AM27503" s="19"/>
      <c r="AN27503" s="19"/>
      <c r="AO27503" s="17"/>
    </row>
    <row r="27504" spans="35:41" x14ac:dyDescent="0.2">
      <c r="AI27504" s="19"/>
      <c r="AJ27504" s="16"/>
      <c r="AK27504" s="20"/>
      <c r="AL27504" s="24"/>
      <c r="AM27504" s="19"/>
      <c r="AN27504" s="19"/>
      <c r="AO27504" s="17"/>
    </row>
    <row r="27505" spans="35:41" x14ac:dyDescent="0.2">
      <c r="AI27505" s="19"/>
      <c r="AJ27505" s="16"/>
      <c r="AK27505" s="20"/>
      <c r="AL27505" s="24"/>
      <c r="AM27505" s="19"/>
      <c r="AN27505" s="19"/>
      <c r="AO27505" s="17"/>
    </row>
    <row r="27506" spans="35:41" x14ac:dyDescent="0.2">
      <c r="AI27506" s="19"/>
      <c r="AJ27506" s="16"/>
      <c r="AK27506" s="20"/>
      <c r="AL27506" s="24"/>
      <c r="AM27506" s="19"/>
      <c r="AN27506" s="19"/>
      <c r="AO27506" s="17"/>
    </row>
    <row r="27507" spans="35:41" x14ac:dyDescent="0.2">
      <c r="AI27507" s="19"/>
      <c r="AJ27507" s="16"/>
      <c r="AK27507" s="20"/>
      <c r="AL27507" s="24"/>
      <c r="AM27507" s="19"/>
      <c r="AN27507" s="19"/>
      <c r="AO27507" s="17"/>
    </row>
    <row r="27508" spans="35:41" x14ac:dyDescent="0.2">
      <c r="AI27508" s="19"/>
      <c r="AJ27508" s="16"/>
      <c r="AK27508" s="20"/>
      <c r="AL27508" s="24"/>
      <c r="AM27508" s="19"/>
      <c r="AN27508" s="19"/>
      <c r="AO27508" s="17"/>
    </row>
    <row r="27509" spans="35:41" x14ac:dyDescent="0.2">
      <c r="AI27509" s="19"/>
      <c r="AJ27509" s="16"/>
      <c r="AK27509" s="20"/>
      <c r="AL27509" s="24"/>
      <c r="AM27509" s="19"/>
      <c r="AN27509" s="19"/>
      <c r="AO27509" s="17"/>
    </row>
    <row r="27510" spans="35:41" x14ac:dyDescent="0.2">
      <c r="AI27510" s="19"/>
      <c r="AJ27510" s="16"/>
      <c r="AK27510" s="20"/>
      <c r="AL27510" s="24"/>
      <c r="AM27510" s="19"/>
      <c r="AN27510" s="19"/>
      <c r="AO27510" s="17"/>
    </row>
    <row r="27511" spans="35:41" x14ac:dyDescent="0.2">
      <c r="AI27511" s="19"/>
      <c r="AJ27511" s="16"/>
      <c r="AK27511" s="20"/>
      <c r="AL27511" s="24"/>
      <c r="AM27511" s="19"/>
      <c r="AN27511" s="19"/>
      <c r="AO27511" s="17"/>
    </row>
    <row r="27512" spans="35:41" x14ac:dyDescent="0.2">
      <c r="AI27512" s="19"/>
      <c r="AJ27512" s="16"/>
      <c r="AK27512" s="20"/>
      <c r="AL27512" s="24"/>
      <c r="AM27512" s="19"/>
      <c r="AN27512" s="19"/>
      <c r="AO27512" s="17"/>
    </row>
    <row r="27513" spans="35:41" x14ac:dyDescent="0.2">
      <c r="AI27513" s="19"/>
      <c r="AJ27513" s="16"/>
      <c r="AK27513" s="20"/>
      <c r="AL27513" s="24"/>
      <c r="AM27513" s="19"/>
      <c r="AN27513" s="19"/>
      <c r="AO27513" s="17"/>
    </row>
    <row r="27514" spans="35:41" x14ac:dyDescent="0.2">
      <c r="AI27514" s="19"/>
      <c r="AJ27514" s="16"/>
      <c r="AK27514" s="20"/>
      <c r="AL27514" s="24"/>
      <c r="AM27514" s="19"/>
      <c r="AN27514" s="19"/>
      <c r="AO27514" s="17"/>
    </row>
    <row r="27515" spans="35:41" x14ac:dyDescent="0.2">
      <c r="AI27515" s="19"/>
      <c r="AJ27515" s="16"/>
      <c r="AK27515" s="20"/>
      <c r="AL27515" s="24"/>
      <c r="AM27515" s="19"/>
      <c r="AN27515" s="19"/>
      <c r="AO27515" s="17"/>
    </row>
    <row r="27516" spans="35:41" x14ac:dyDescent="0.2">
      <c r="AI27516" s="19"/>
      <c r="AJ27516" s="16"/>
      <c r="AK27516" s="20"/>
      <c r="AL27516" s="24"/>
      <c r="AM27516" s="19"/>
      <c r="AN27516" s="19"/>
      <c r="AO27516" s="17"/>
    </row>
    <row r="27517" spans="35:41" x14ac:dyDescent="0.2">
      <c r="AI27517" s="19"/>
      <c r="AJ27517" s="16"/>
      <c r="AK27517" s="20"/>
      <c r="AL27517" s="24"/>
      <c r="AM27517" s="19"/>
      <c r="AN27517" s="19"/>
      <c r="AO27517" s="17"/>
    </row>
    <row r="27518" spans="35:41" x14ac:dyDescent="0.2">
      <c r="AI27518" s="19"/>
      <c r="AJ27518" s="16"/>
      <c r="AK27518" s="20"/>
      <c r="AL27518" s="24"/>
      <c r="AM27518" s="19"/>
      <c r="AN27518" s="19"/>
      <c r="AO27518" s="17"/>
    </row>
    <row r="27519" spans="35:41" x14ac:dyDescent="0.2">
      <c r="AI27519" s="19"/>
      <c r="AJ27519" s="16"/>
      <c r="AK27519" s="20"/>
      <c r="AL27519" s="24"/>
      <c r="AM27519" s="19"/>
      <c r="AN27519" s="19"/>
      <c r="AO27519" s="17"/>
    </row>
    <row r="27520" spans="35:41" x14ac:dyDescent="0.2">
      <c r="AI27520" s="19"/>
      <c r="AJ27520" s="16"/>
      <c r="AK27520" s="20"/>
      <c r="AL27520" s="24"/>
      <c r="AM27520" s="19"/>
      <c r="AN27520" s="19"/>
      <c r="AO27520" s="17"/>
    </row>
    <row r="27521" spans="35:41" x14ac:dyDescent="0.2">
      <c r="AI27521" s="19"/>
      <c r="AJ27521" s="16"/>
      <c r="AK27521" s="20"/>
      <c r="AL27521" s="24"/>
      <c r="AM27521" s="19"/>
      <c r="AN27521" s="19"/>
      <c r="AO27521" s="17"/>
    </row>
    <row r="27522" spans="35:41" x14ac:dyDescent="0.2">
      <c r="AI27522" s="19"/>
      <c r="AJ27522" s="16"/>
      <c r="AK27522" s="20"/>
      <c r="AL27522" s="24"/>
      <c r="AM27522" s="19"/>
      <c r="AN27522" s="19"/>
      <c r="AO27522" s="17"/>
    </row>
    <row r="27523" spans="35:41" x14ac:dyDescent="0.2">
      <c r="AI27523" s="19"/>
      <c r="AJ27523" s="16"/>
      <c r="AK27523" s="20"/>
      <c r="AL27523" s="24"/>
      <c r="AM27523" s="19"/>
      <c r="AN27523" s="19"/>
      <c r="AO27523" s="17"/>
    </row>
    <row r="27524" spans="35:41" x14ac:dyDescent="0.2">
      <c r="AI27524" s="19"/>
      <c r="AJ27524" s="16"/>
      <c r="AK27524" s="20"/>
      <c r="AL27524" s="24"/>
      <c r="AM27524" s="19"/>
      <c r="AN27524" s="19"/>
      <c r="AO27524" s="17"/>
    </row>
    <row r="27525" spans="35:41" x14ac:dyDescent="0.2">
      <c r="AI27525" s="19"/>
      <c r="AJ27525" s="16"/>
      <c r="AK27525" s="20"/>
      <c r="AL27525" s="24"/>
      <c r="AM27525" s="19"/>
      <c r="AN27525" s="19"/>
      <c r="AO27525" s="17"/>
    </row>
    <row r="27526" spans="35:41" x14ac:dyDescent="0.2">
      <c r="AI27526" s="19"/>
      <c r="AJ27526" s="16"/>
      <c r="AK27526" s="20"/>
      <c r="AL27526" s="24"/>
      <c r="AM27526" s="19"/>
      <c r="AN27526" s="19"/>
      <c r="AO27526" s="17"/>
    </row>
    <row r="27527" spans="35:41" x14ac:dyDescent="0.2">
      <c r="AI27527" s="19"/>
      <c r="AJ27527" s="16"/>
      <c r="AK27527" s="20"/>
      <c r="AL27527" s="24"/>
      <c r="AM27527" s="19"/>
      <c r="AN27527" s="19"/>
      <c r="AO27527" s="17"/>
    </row>
    <row r="27528" spans="35:41" x14ac:dyDescent="0.2">
      <c r="AI27528" s="19"/>
      <c r="AJ27528" s="16"/>
      <c r="AK27528" s="20"/>
      <c r="AL27528" s="24"/>
      <c r="AM27528" s="19"/>
      <c r="AN27528" s="19"/>
      <c r="AO27528" s="17"/>
    </row>
    <row r="27529" spans="35:41" x14ac:dyDescent="0.2">
      <c r="AI27529" s="19"/>
      <c r="AJ27529" s="16"/>
      <c r="AK27529" s="20"/>
      <c r="AL27529" s="24"/>
      <c r="AM27529" s="19"/>
      <c r="AN27529" s="19"/>
      <c r="AO27529" s="17"/>
    </row>
    <row r="27530" spans="35:41" x14ac:dyDescent="0.2">
      <c r="AI27530" s="19"/>
      <c r="AJ27530" s="16"/>
      <c r="AK27530" s="20"/>
      <c r="AL27530" s="24"/>
      <c r="AM27530" s="19"/>
      <c r="AN27530" s="19"/>
      <c r="AO27530" s="17"/>
    </row>
    <row r="27531" spans="35:41" x14ac:dyDescent="0.2">
      <c r="AI27531" s="19"/>
      <c r="AJ27531" s="16"/>
      <c r="AK27531" s="20"/>
      <c r="AL27531" s="24"/>
      <c r="AM27531" s="19"/>
      <c r="AN27531" s="19"/>
      <c r="AO27531" s="17"/>
    </row>
    <row r="27532" spans="35:41" x14ac:dyDescent="0.2">
      <c r="AI27532" s="19"/>
      <c r="AJ27532" s="16"/>
      <c r="AK27532" s="20"/>
      <c r="AL27532" s="24"/>
      <c r="AM27532" s="19"/>
      <c r="AN27532" s="19"/>
      <c r="AO27532" s="17"/>
    </row>
    <row r="27533" spans="35:41" x14ac:dyDescent="0.2">
      <c r="AI27533" s="19"/>
      <c r="AJ27533" s="16"/>
      <c r="AK27533" s="20"/>
      <c r="AL27533" s="24"/>
      <c r="AM27533" s="19"/>
      <c r="AN27533" s="19"/>
      <c r="AO27533" s="17"/>
    </row>
    <row r="27534" spans="35:41" x14ac:dyDescent="0.2">
      <c r="AI27534" s="19"/>
      <c r="AJ27534" s="16"/>
      <c r="AK27534" s="20"/>
      <c r="AL27534" s="24"/>
      <c r="AM27534" s="19"/>
      <c r="AN27534" s="19"/>
      <c r="AO27534" s="17"/>
    </row>
    <row r="27535" spans="35:41" x14ac:dyDescent="0.2">
      <c r="AI27535" s="19"/>
      <c r="AJ27535" s="16"/>
      <c r="AK27535" s="20"/>
      <c r="AL27535" s="24"/>
      <c r="AM27535" s="19"/>
      <c r="AN27535" s="19"/>
      <c r="AO27535" s="17"/>
    </row>
    <row r="27536" spans="35:41" x14ac:dyDescent="0.2">
      <c r="AI27536" s="19"/>
      <c r="AJ27536" s="16"/>
      <c r="AK27536" s="20"/>
      <c r="AL27536" s="24"/>
      <c r="AM27536" s="19"/>
      <c r="AN27536" s="19"/>
      <c r="AO27536" s="17"/>
    </row>
    <row r="27537" spans="35:41" x14ac:dyDescent="0.2">
      <c r="AI27537" s="19"/>
      <c r="AJ27537" s="16"/>
      <c r="AK27537" s="20"/>
      <c r="AL27537" s="24"/>
      <c r="AM27537" s="19"/>
      <c r="AN27537" s="19"/>
      <c r="AO27537" s="17"/>
    </row>
    <row r="27538" spans="35:41" x14ac:dyDescent="0.2">
      <c r="AI27538" s="19"/>
      <c r="AJ27538" s="16"/>
      <c r="AK27538" s="20"/>
      <c r="AL27538" s="24"/>
      <c r="AM27538" s="19"/>
      <c r="AN27538" s="19"/>
      <c r="AO27538" s="17"/>
    </row>
    <row r="27539" spans="35:41" x14ac:dyDescent="0.2">
      <c r="AI27539" s="19"/>
      <c r="AJ27539" s="16"/>
      <c r="AK27539" s="20"/>
      <c r="AL27539" s="24"/>
      <c r="AM27539" s="19"/>
      <c r="AN27539" s="19"/>
      <c r="AO27539" s="17"/>
    </row>
    <row r="27540" spans="35:41" x14ac:dyDescent="0.2">
      <c r="AI27540" s="19"/>
      <c r="AJ27540" s="16"/>
      <c r="AK27540" s="20"/>
      <c r="AL27540" s="24"/>
      <c r="AM27540" s="19"/>
      <c r="AN27540" s="19"/>
      <c r="AO27540" s="17"/>
    </row>
    <row r="27541" spans="35:41" x14ac:dyDescent="0.2">
      <c r="AI27541" s="19"/>
      <c r="AJ27541" s="16"/>
      <c r="AK27541" s="20"/>
      <c r="AL27541" s="24"/>
      <c r="AM27541" s="19"/>
      <c r="AN27541" s="19"/>
      <c r="AO27541" s="17"/>
    </row>
    <row r="27542" spans="35:41" x14ac:dyDescent="0.2">
      <c r="AI27542" s="19"/>
      <c r="AJ27542" s="16"/>
      <c r="AK27542" s="20"/>
      <c r="AL27542" s="24"/>
      <c r="AM27542" s="19"/>
      <c r="AN27542" s="19"/>
      <c r="AO27542" s="17"/>
    </row>
    <row r="27543" spans="35:41" x14ac:dyDescent="0.2">
      <c r="AI27543" s="19"/>
      <c r="AJ27543" s="16"/>
      <c r="AK27543" s="20"/>
      <c r="AL27543" s="24"/>
      <c r="AM27543" s="19"/>
      <c r="AN27543" s="19"/>
      <c r="AO27543" s="17"/>
    </row>
    <row r="27544" spans="35:41" x14ac:dyDescent="0.2">
      <c r="AI27544" s="19"/>
      <c r="AJ27544" s="16"/>
      <c r="AK27544" s="20"/>
      <c r="AL27544" s="24"/>
      <c r="AM27544" s="19"/>
      <c r="AN27544" s="19"/>
      <c r="AO27544" s="17"/>
    </row>
    <row r="27545" spans="35:41" x14ac:dyDescent="0.2">
      <c r="AI27545" s="19"/>
      <c r="AJ27545" s="16"/>
      <c r="AK27545" s="20"/>
      <c r="AL27545" s="24"/>
      <c r="AM27545" s="19"/>
      <c r="AN27545" s="19"/>
      <c r="AO27545" s="17"/>
    </row>
    <row r="27546" spans="35:41" x14ac:dyDescent="0.2">
      <c r="AI27546" s="19"/>
      <c r="AJ27546" s="16"/>
      <c r="AK27546" s="20"/>
      <c r="AL27546" s="24"/>
      <c r="AM27546" s="19"/>
      <c r="AN27546" s="19"/>
      <c r="AO27546" s="17"/>
    </row>
    <row r="27547" spans="35:41" x14ac:dyDescent="0.2">
      <c r="AI27547" s="19"/>
      <c r="AJ27547" s="16"/>
      <c r="AK27547" s="20"/>
      <c r="AL27547" s="24"/>
      <c r="AM27547" s="19"/>
      <c r="AN27547" s="19"/>
      <c r="AO27547" s="17"/>
    </row>
    <row r="27548" spans="35:41" x14ac:dyDescent="0.2">
      <c r="AI27548" s="19"/>
      <c r="AJ27548" s="16"/>
      <c r="AK27548" s="20"/>
      <c r="AL27548" s="24"/>
      <c r="AM27548" s="19"/>
      <c r="AN27548" s="19"/>
      <c r="AO27548" s="17"/>
    </row>
    <row r="27549" spans="35:41" x14ac:dyDescent="0.2">
      <c r="AI27549" s="19"/>
      <c r="AJ27549" s="16"/>
      <c r="AK27549" s="20"/>
      <c r="AL27549" s="24"/>
      <c r="AM27549" s="19"/>
      <c r="AN27549" s="19"/>
      <c r="AO27549" s="17"/>
    </row>
    <row r="27550" spans="35:41" x14ac:dyDescent="0.2">
      <c r="AI27550" s="19"/>
      <c r="AJ27550" s="16"/>
      <c r="AK27550" s="20"/>
      <c r="AL27550" s="24"/>
      <c r="AM27550" s="19"/>
      <c r="AN27550" s="19"/>
      <c r="AO27550" s="17"/>
    </row>
    <row r="27551" spans="35:41" x14ac:dyDescent="0.2">
      <c r="AI27551" s="19"/>
      <c r="AJ27551" s="16"/>
      <c r="AK27551" s="20"/>
      <c r="AL27551" s="24"/>
      <c r="AM27551" s="19"/>
      <c r="AN27551" s="19"/>
      <c r="AO27551" s="17"/>
    </row>
    <row r="27552" spans="35:41" x14ac:dyDescent="0.2">
      <c r="AI27552" s="19"/>
      <c r="AJ27552" s="16"/>
      <c r="AK27552" s="20"/>
      <c r="AL27552" s="24"/>
      <c r="AM27552" s="19"/>
      <c r="AN27552" s="19"/>
      <c r="AO27552" s="17"/>
    </row>
    <row r="27553" spans="35:41" x14ac:dyDescent="0.2">
      <c r="AI27553" s="19"/>
      <c r="AJ27553" s="16"/>
      <c r="AK27553" s="20"/>
      <c r="AL27553" s="24"/>
      <c r="AM27553" s="19"/>
      <c r="AN27553" s="19"/>
      <c r="AO27553" s="17"/>
    </row>
    <row r="27554" spans="35:41" x14ac:dyDescent="0.2">
      <c r="AI27554" s="19"/>
      <c r="AJ27554" s="16"/>
      <c r="AK27554" s="20"/>
      <c r="AL27554" s="24"/>
      <c r="AM27554" s="19"/>
      <c r="AN27554" s="19"/>
      <c r="AO27554" s="17"/>
    </row>
    <row r="27555" spans="35:41" x14ac:dyDescent="0.2">
      <c r="AI27555" s="19"/>
      <c r="AJ27555" s="16"/>
      <c r="AK27555" s="20"/>
      <c r="AL27555" s="24"/>
      <c r="AM27555" s="19"/>
      <c r="AN27555" s="19"/>
      <c r="AO27555" s="17"/>
    </row>
    <row r="27556" spans="35:41" x14ac:dyDescent="0.2">
      <c r="AI27556" s="19"/>
      <c r="AJ27556" s="16"/>
      <c r="AK27556" s="20"/>
      <c r="AL27556" s="24"/>
      <c r="AM27556" s="19"/>
      <c r="AN27556" s="19"/>
      <c r="AO27556" s="17"/>
    </row>
    <row r="27557" spans="35:41" x14ac:dyDescent="0.2">
      <c r="AI27557" s="19"/>
      <c r="AJ27557" s="16"/>
      <c r="AK27557" s="20"/>
      <c r="AL27557" s="24"/>
      <c r="AM27557" s="19"/>
      <c r="AN27557" s="19"/>
      <c r="AO27557" s="17"/>
    </row>
    <row r="27558" spans="35:41" x14ac:dyDescent="0.2">
      <c r="AI27558" s="19"/>
      <c r="AJ27558" s="16"/>
      <c r="AK27558" s="20"/>
      <c r="AL27558" s="24"/>
      <c r="AM27558" s="19"/>
      <c r="AN27558" s="19"/>
      <c r="AO27558" s="17"/>
    </row>
    <row r="27559" spans="35:41" x14ac:dyDescent="0.2">
      <c r="AI27559" s="19"/>
      <c r="AJ27559" s="16"/>
      <c r="AK27559" s="20"/>
      <c r="AL27559" s="24"/>
      <c r="AM27559" s="19"/>
      <c r="AN27559" s="19"/>
      <c r="AO27559" s="17"/>
    </row>
    <row r="27560" spans="35:41" x14ac:dyDescent="0.2">
      <c r="AI27560" s="19"/>
      <c r="AJ27560" s="16"/>
      <c r="AK27560" s="20"/>
      <c r="AL27560" s="24"/>
      <c r="AM27560" s="19"/>
      <c r="AN27560" s="19"/>
      <c r="AO27560" s="17"/>
    </row>
    <row r="27561" spans="35:41" x14ac:dyDescent="0.2">
      <c r="AI27561" s="19"/>
      <c r="AJ27561" s="16"/>
      <c r="AK27561" s="20"/>
      <c r="AL27561" s="24"/>
      <c r="AM27561" s="19"/>
      <c r="AN27561" s="19"/>
      <c r="AO27561" s="17"/>
    </row>
    <row r="27562" spans="35:41" x14ac:dyDescent="0.2">
      <c r="AI27562" s="19"/>
      <c r="AJ27562" s="16"/>
      <c r="AK27562" s="20"/>
      <c r="AL27562" s="24"/>
      <c r="AM27562" s="19"/>
      <c r="AN27562" s="19"/>
      <c r="AO27562" s="17"/>
    </row>
    <row r="27563" spans="35:41" x14ac:dyDescent="0.2">
      <c r="AI27563" s="19"/>
      <c r="AJ27563" s="16"/>
      <c r="AK27563" s="20"/>
      <c r="AL27563" s="24"/>
      <c r="AM27563" s="19"/>
      <c r="AN27563" s="19"/>
      <c r="AO27563" s="17"/>
    </row>
    <row r="27564" spans="35:41" x14ac:dyDescent="0.2">
      <c r="AI27564" s="19"/>
      <c r="AJ27564" s="16"/>
      <c r="AK27564" s="20"/>
      <c r="AL27564" s="24"/>
      <c r="AM27564" s="19"/>
      <c r="AN27564" s="19"/>
      <c r="AO27564" s="17"/>
    </row>
    <row r="27565" spans="35:41" x14ac:dyDescent="0.2">
      <c r="AI27565" s="19"/>
      <c r="AJ27565" s="16"/>
      <c r="AK27565" s="20"/>
      <c r="AL27565" s="24"/>
      <c r="AM27565" s="19"/>
      <c r="AN27565" s="19"/>
      <c r="AO27565" s="17"/>
    </row>
    <row r="27566" spans="35:41" x14ac:dyDescent="0.2">
      <c r="AI27566" s="19"/>
      <c r="AJ27566" s="16"/>
      <c r="AK27566" s="20"/>
      <c r="AL27566" s="24"/>
      <c r="AM27566" s="19"/>
      <c r="AN27566" s="19"/>
      <c r="AO27566" s="17"/>
    </row>
    <row r="27567" spans="35:41" x14ac:dyDescent="0.2">
      <c r="AI27567" s="19"/>
      <c r="AJ27567" s="16"/>
      <c r="AK27567" s="20"/>
      <c r="AL27567" s="24"/>
      <c r="AM27567" s="19"/>
      <c r="AN27567" s="19"/>
      <c r="AO27567" s="17"/>
    </row>
    <row r="27568" spans="35:41" x14ac:dyDescent="0.2">
      <c r="AI27568" s="19"/>
      <c r="AJ27568" s="16"/>
      <c r="AK27568" s="20"/>
      <c r="AL27568" s="24"/>
      <c r="AM27568" s="19"/>
      <c r="AN27568" s="19"/>
      <c r="AO27568" s="17"/>
    </row>
    <row r="27569" spans="35:41" x14ac:dyDescent="0.2">
      <c r="AI27569" s="19"/>
      <c r="AJ27569" s="16"/>
      <c r="AK27569" s="20"/>
      <c r="AL27569" s="24"/>
      <c r="AM27569" s="19"/>
      <c r="AN27569" s="19"/>
      <c r="AO27569" s="17"/>
    </row>
    <row r="27570" spans="35:41" x14ac:dyDescent="0.2">
      <c r="AI27570" s="19"/>
      <c r="AJ27570" s="16"/>
      <c r="AK27570" s="20"/>
      <c r="AL27570" s="24"/>
      <c r="AM27570" s="19"/>
      <c r="AN27570" s="19"/>
      <c r="AO27570" s="17"/>
    </row>
    <row r="27571" spans="35:41" x14ac:dyDescent="0.2">
      <c r="AI27571" s="19"/>
      <c r="AJ27571" s="16"/>
      <c r="AK27571" s="20"/>
      <c r="AL27571" s="24"/>
      <c r="AM27571" s="19"/>
      <c r="AN27571" s="19"/>
      <c r="AO27571" s="17"/>
    </row>
    <row r="27572" spans="35:41" x14ac:dyDescent="0.2">
      <c r="AI27572" s="19"/>
      <c r="AJ27572" s="16"/>
      <c r="AK27572" s="20"/>
      <c r="AL27572" s="24"/>
      <c r="AM27572" s="19"/>
      <c r="AN27572" s="19"/>
      <c r="AO27572" s="17"/>
    </row>
    <row r="27573" spans="35:41" x14ac:dyDescent="0.2">
      <c r="AI27573" s="19"/>
      <c r="AJ27573" s="16"/>
      <c r="AK27573" s="20"/>
      <c r="AL27573" s="24"/>
      <c r="AM27573" s="19"/>
      <c r="AN27573" s="19"/>
      <c r="AO27573" s="17"/>
    </row>
    <row r="27574" spans="35:41" x14ac:dyDescent="0.2">
      <c r="AI27574" s="19"/>
      <c r="AJ27574" s="16"/>
      <c r="AK27574" s="20"/>
      <c r="AL27574" s="24"/>
      <c r="AM27574" s="19"/>
      <c r="AN27574" s="19"/>
      <c r="AO27574" s="17"/>
    </row>
    <row r="27575" spans="35:41" x14ac:dyDescent="0.2">
      <c r="AI27575" s="19"/>
      <c r="AJ27575" s="16"/>
      <c r="AK27575" s="20"/>
      <c r="AL27575" s="24"/>
      <c r="AM27575" s="19"/>
      <c r="AN27575" s="19"/>
      <c r="AO27575" s="17"/>
    </row>
    <row r="27576" spans="35:41" x14ac:dyDescent="0.2">
      <c r="AI27576" s="19"/>
      <c r="AJ27576" s="16"/>
      <c r="AK27576" s="20"/>
      <c r="AL27576" s="24"/>
      <c r="AM27576" s="19"/>
      <c r="AN27576" s="19"/>
      <c r="AO27576" s="17"/>
    </row>
    <row r="27577" spans="35:41" x14ac:dyDescent="0.2">
      <c r="AI27577" s="19"/>
      <c r="AJ27577" s="16"/>
      <c r="AK27577" s="20"/>
      <c r="AL27577" s="24"/>
      <c r="AM27577" s="19"/>
      <c r="AN27577" s="19"/>
      <c r="AO27577" s="17"/>
    </row>
    <row r="27578" spans="35:41" x14ac:dyDescent="0.2">
      <c r="AI27578" s="19"/>
      <c r="AJ27578" s="16"/>
      <c r="AK27578" s="20"/>
      <c r="AL27578" s="24"/>
      <c r="AM27578" s="19"/>
      <c r="AN27578" s="19"/>
      <c r="AO27578" s="17"/>
    </row>
    <row r="27579" spans="35:41" x14ac:dyDescent="0.2">
      <c r="AI27579" s="19"/>
      <c r="AJ27579" s="16"/>
      <c r="AK27579" s="20"/>
      <c r="AL27579" s="24"/>
      <c r="AM27579" s="19"/>
      <c r="AN27579" s="19"/>
      <c r="AO27579" s="17"/>
    </row>
    <row r="27580" spans="35:41" x14ac:dyDescent="0.2">
      <c r="AI27580" s="19"/>
      <c r="AJ27580" s="16"/>
      <c r="AK27580" s="20"/>
      <c r="AL27580" s="24"/>
      <c r="AM27580" s="19"/>
      <c r="AN27580" s="19"/>
      <c r="AO27580" s="17"/>
    </row>
    <row r="27581" spans="35:41" x14ac:dyDescent="0.2">
      <c r="AI27581" s="19"/>
      <c r="AJ27581" s="16"/>
      <c r="AK27581" s="20"/>
      <c r="AL27581" s="24"/>
      <c r="AM27581" s="19"/>
      <c r="AN27581" s="19"/>
      <c r="AO27581" s="17"/>
    </row>
    <row r="27582" spans="35:41" x14ac:dyDescent="0.2">
      <c r="AI27582" s="19"/>
      <c r="AJ27582" s="16"/>
      <c r="AK27582" s="20"/>
      <c r="AL27582" s="24"/>
      <c r="AM27582" s="19"/>
      <c r="AN27582" s="19"/>
      <c r="AO27582" s="17"/>
    </row>
    <row r="27583" spans="35:41" x14ac:dyDescent="0.2">
      <c r="AI27583" s="19"/>
      <c r="AJ27583" s="16"/>
      <c r="AK27583" s="20"/>
      <c r="AL27583" s="24"/>
      <c r="AM27583" s="19"/>
      <c r="AN27583" s="19"/>
      <c r="AO27583" s="17"/>
    </row>
    <row r="27584" spans="35:41" x14ac:dyDescent="0.2">
      <c r="AI27584" s="19"/>
      <c r="AJ27584" s="16"/>
      <c r="AK27584" s="20"/>
      <c r="AL27584" s="24"/>
      <c r="AM27584" s="19"/>
      <c r="AN27584" s="19"/>
      <c r="AO27584" s="17"/>
    </row>
    <row r="27585" spans="35:41" x14ac:dyDescent="0.2">
      <c r="AI27585" s="19"/>
      <c r="AJ27585" s="16"/>
      <c r="AK27585" s="20"/>
      <c r="AL27585" s="24"/>
      <c r="AM27585" s="19"/>
      <c r="AN27585" s="19"/>
      <c r="AO27585" s="17"/>
    </row>
    <row r="27586" spans="35:41" x14ac:dyDescent="0.2">
      <c r="AI27586" s="19"/>
      <c r="AJ27586" s="16"/>
      <c r="AK27586" s="20"/>
      <c r="AL27586" s="24"/>
      <c r="AM27586" s="19"/>
      <c r="AN27586" s="19"/>
      <c r="AO27586" s="17"/>
    </row>
    <row r="27587" spans="35:41" x14ac:dyDescent="0.2">
      <c r="AI27587" s="19"/>
      <c r="AJ27587" s="16"/>
      <c r="AK27587" s="20"/>
      <c r="AL27587" s="24"/>
      <c r="AM27587" s="19"/>
      <c r="AN27587" s="19"/>
      <c r="AO27587" s="17"/>
    </row>
    <row r="27588" spans="35:41" x14ac:dyDescent="0.2">
      <c r="AI27588" s="19"/>
      <c r="AJ27588" s="16"/>
      <c r="AK27588" s="20"/>
      <c r="AL27588" s="24"/>
      <c r="AM27588" s="19"/>
      <c r="AN27588" s="19"/>
      <c r="AO27588" s="17"/>
    </row>
    <row r="27589" spans="35:41" x14ac:dyDescent="0.2">
      <c r="AI27589" s="19"/>
      <c r="AJ27589" s="16"/>
      <c r="AK27589" s="20"/>
      <c r="AL27589" s="24"/>
      <c r="AM27589" s="19"/>
      <c r="AN27589" s="19"/>
      <c r="AO27589" s="17"/>
    </row>
    <row r="27590" spans="35:41" x14ac:dyDescent="0.2">
      <c r="AI27590" s="19"/>
      <c r="AJ27590" s="16"/>
      <c r="AK27590" s="20"/>
      <c r="AL27590" s="24"/>
      <c r="AM27590" s="19"/>
      <c r="AN27590" s="19"/>
      <c r="AO27590" s="17"/>
    </row>
    <row r="27591" spans="35:41" x14ac:dyDescent="0.2">
      <c r="AI27591" s="19"/>
      <c r="AJ27591" s="16"/>
      <c r="AK27591" s="20"/>
      <c r="AL27591" s="24"/>
      <c r="AM27591" s="19"/>
      <c r="AN27591" s="19"/>
      <c r="AO27591" s="17"/>
    </row>
    <row r="27592" spans="35:41" x14ac:dyDescent="0.2">
      <c r="AI27592" s="19"/>
      <c r="AJ27592" s="16"/>
      <c r="AK27592" s="20"/>
      <c r="AL27592" s="24"/>
      <c r="AM27592" s="19"/>
      <c r="AN27592" s="19"/>
      <c r="AO27592" s="17"/>
    </row>
    <row r="27593" spans="35:41" x14ac:dyDescent="0.2">
      <c r="AI27593" s="19"/>
      <c r="AJ27593" s="16"/>
      <c r="AK27593" s="20"/>
      <c r="AL27593" s="24"/>
      <c r="AM27593" s="19"/>
      <c r="AN27593" s="19"/>
      <c r="AO27593" s="17"/>
    </row>
    <row r="27594" spans="35:41" x14ac:dyDescent="0.2">
      <c r="AI27594" s="19"/>
      <c r="AJ27594" s="16"/>
      <c r="AK27594" s="20"/>
      <c r="AL27594" s="24"/>
      <c r="AM27594" s="19"/>
      <c r="AN27594" s="19"/>
      <c r="AO27594" s="17"/>
    </row>
    <row r="27595" spans="35:41" x14ac:dyDescent="0.2">
      <c r="AI27595" s="19"/>
      <c r="AJ27595" s="16"/>
      <c r="AK27595" s="20"/>
      <c r="AL27595" s="24"/>
      <c r="AM27595" s="19"/>
      <c r="AN27595" s="19"/>
      <c r="AO27595" s="17"/>
    </row>
    <row r="27596" spans="35:41" x14ac:dyDescent="0.2">
      <c r="AI27596" s="19"/>
      <c r="AJ27596" s="16"/>
      <c r="AK27596" s="20"/>
      <c r="AL27596" s="24"/>
      <c r="AM27596" s="19"/>
      <c r="AN27596" s="19"/>
      <c r="AO27596" s="17"/>
    </row>
    <row r="27597" spans="35:41" x14ac:dyDescent="0.2">
      <c r="AI27597" s="19"/>
      <c r="AJ27597" s="16"/>
      <c r="AK27597" s="20"/>
      <c r="AL27597" s="24"/>
      <c r="AM27597" s="19"/>
      <c r="AN27597" s="19"/>
      <c r="AO27597" s="17"/>
    </row>
    <row r="27598" spans="35:41" x14ac:dyDescent="0.2">
      <c r="AI27598" s="19"/>
      <c r="AJ27598" s="16"/>
      <c r="AK27598" s="20"/>
      <c r="AL27598" s="24"/>
      <c r="AM27598" s="19"/>
      <c r="AN27598" s="19"/>
      <c r="AO27598" s="17"/>
    </row>
    <row r="27599" spans="35:41" x14ac:dyDescent="0.2">
      <c r="AI27599" s="19"/>
      <c r="AJ27599" s="16"/>
      <c r="AK27599" s="20"/>
      <c r="AL27599" s="24"/>
      <c r="AM27599" s="19"/>
      <c r="AN27599" s="19"/>
      <c r="AO27599" s="17"/>
    </row>
    <row r="27600" spans="35:41" x14ac:dyDescent="0.2">
      <c r="AI27600" s="19"/>
      <c r="AJ27600" s="16"/>
      <c r="AK27600" s="20"/>
      <c r="AL27600" s="24"/>
      <c r="AM27600" s="19"/>
      <c r="AN27600" s="19"/>
      <c r="AO27600" s="17"/>
    </row>
    <row r="27601" spans="35:41" x14ac:dyDescent="0.2">
      <c r="AI27601" s="19"/>
      <c r="AJ27601" s="16"/>
      <c r="AK27601" s="20"/>
      <c r="AL27601" s="24"/>
      <c r="AM27601" s="19"/>
      <c r="AN27601" s="19"/>
      <c r="AO27601" s="17"/>
    </row>
    <row r="27602" spans="35:41" x14ac:dyDescent="0.2">
      <c r="AI27602" s="19"/>
      <c r="AJ27602" s="16"/>
      <c r="AK27602" s="20"/>
      <c r="AL27602" s="24"/>
      <c r="AM27602" s="19"/>
      <c r="AN27602" s="19"/>
      <c r="AO27602" s="17"/>
    </row>
    <row r="27603" spans="35:41" x14ac:dyDescent="0.2">
      <c r="AI27603" s="19"/>
      <c r="AJ27603" s="16"/>
      <c r="AK27603" s="20"/>
      <c r="AL27603" s="24"/>
      <c r="AM27603" s="19"/>
      <c r="AN27603" s="19"/>
      <c r="AO27603" s="17"/>
    </row>
    <row r="27604" spans="35:41" x14ac:dyDescent="0.2">
      <c r="AI27604" s="19"/>
      <c r="AJ27604" s="16"/>
      <c r="AK27604" s="20"/>
      <c r="AL27604" s="24"/>
      <c r="AM27604" s="19"/>
      <c r="AN27604" s="19"/>
      <c r="AO27604" s="17"/>
    </row>
    <row r="27605" spans="35:41" x14ac:dyDescent="0.2">
      <c r="AI27605" s="19"/>
      <c r="AJ27605" s="16"/>
      <c r="AK27605" s="20"/>
      <c r="AL27605" s="24"/>
      <c r="AM27605" s="19"/>
      <c r="AN27605" s="19"/>
      <c r="AO27605" s="17"/>
    </row>
    <row r="27606" spans="35:41" x14ac:dyDescent="0.2">
      <c r="AI27606" s="19"/>
      <c r="AJ27606" s="16"/>
      <c r="AK27606" s="20"/>
      <c r="AL27606" s="24"/>
      <c r="AM27606" s="19"/>
      <c r="AN27606" s="19"/>
      <c r="AO27606" s="17"/>
    </row>
    <row r="27607" spans="35:41" x14ac:dyDescent="0.2">
      <c r="AI27607" s="19"/>
      <c r="AJ27607" s="16"/>
      <c r="AK27607" s="20"/>
      <c r="AL27607" s="24"/>
      <c r="AM27607" s="19"/>
      <c r="AN27607" s="19"/>
      <c r="AO27607" s="17"/>
    </row>
    <row r="27608" spans="35:41" x14ac:dyDescent="0.2">
      <c r="AI27608" s="19"/>
      <c r="AJ27608" s="16"/>
      <c r="AK27608" s="20"/>
      <c r="AL27608" s="24"/>
      <c r="AM27608" s="19"/>
      <c r="AN27608" s="19"/>
      <c r="AO27608" s="17"/>
    </row>
    <row r="27609" spans="35:41" x14ac:dyDescent="0.2">
      <c r="AI27609" s="19"/>
      <c r="AJ27609" s="16"/>
      <c r="AK27609" s="20"/>
      <c r="AL27609" s="24"/>
      <c r="AM27609" s="19"/>
      <c r="AN27609" s="19"/>
      <c r="AO27609" s="17"/>
    </row>
    <row r="27610" spans="35:41" x14ac:dyDescent="0.2">
      <c r="AI27610" s="19"/>
      <c r="AJ27610" s="16"/>
      <c r="AK27610" s="20"/>
      <c r="AL27610" s="24"/>
      <c r="AM27610" s="19"/>
      <c r="AN27610" s="19"/>
      <c r="AO27610" s="17"/>
    </row>
    <row r="27611" spans="35:41" x14ac:dyDescent="0.2">
      <c r="AI27611" s="19"/>
      <c r="AJ27611" s="16"/>
      <c r="AK27611" s="20"/>
      <c r="AL27611" s="24"/>
      <c r="AM27611" s="19"/>
      <c r="AN27611" s="19"/>
      <c r="AO27611" s="17"/>
    </row>
    <row r="27612" spans="35:41" x14ac:dyDescent="0.2">
      <c r="AI27612" s="19"/>
      <c r="AJ27612" s="16"/>
      <c r="AK27612" s="20"/>
      <c r="AL27612" s="24"/>
      <c r="AM27612" s="19"/>
      <c r="AN27612" s="19"/>
      <c r="AO27612" s="17"/>
    </row>
    <row r="27613" spans="35:41" x14ac:dyDescent="0.2">
      <c r="AI27613" s="19"/>
      <c r="AJ27613" s="16"/>
      <c r="AK27613" s="20"/>
      <c r="AL27613" s="24"/>
      <c r="AM27613" s="19"/>
      <c r="AN27613" s="19"/>
      <c r="AO27613" s="17"/>
    </row>
    <row r="27614" spans="35:41" x14ac:dyDescent="0.2">
      <c r="AI27614" s="19"/>
      <c r="AJ27614" s="16"/>
      <c r="AK27614" s="20"/>
      <c r="AL27614" s="24"/>
      <c r="AM27614" s="19"/>
      <c r="AN27614" s="19"/>
      <c r="AO27614" s="17"/>
    </row>
    <row r="27615" spans="35:41" x14ac:dyDescent="0.2">
      <c r="AI27615" s="19"/>
      <c r="AJ27615" s="16"/>
      <c r="AK27615" s="20"/>
      <c r="AL27615" s="24"/>
      <c r="AM27615" s="19"/>
      <c r="AN27615" s="19"/>
      <c r="AO27615" s="17"/>
    </row>
    <row r="27616" spans="35:41" x14ac:dyDescent="0.2">
      <c r="AI27616" s="19"/>
      <c r="AJ27616" s="16"/>
      <c r="AK27616" s="20"/>
      <c r="AL27616" s="24"/>
      <c r="AM27616" s="19"/>
      <c r="AN27616" s="19"/>
      <c r="AO27616" s="17"/>
    </row>
    <row r="27617" spans="35:41" x14ac:dyDescent="0.2">
      <c r="AI27617" s="19"/>
      <c r="AJ27617" s="16"/>
      <c r="AK27617" s="20"/>
      <c r="AL27617" s="24"/>
      <c r="AM27617" s="19"/>
      <c r="AN27617" s="19"/>
      <c r="AO27617" s="17"/>
    </row>
    <row r="27618" spans="35:41" x14ac:dyDescent="0.2">
      <c r="AI27618" s="19"/>
      <c r="AJ27618" s="16"/>
      <c r="AK27618" s="20"/>
      <c r="AL27618" s="24"/>
      <c r="AM27618" s="19"/>
      <c r="AN27618" s="19"/>
      <c r="AO27618" s="17"/>
    </row>
    <row r="27619" spans="35:41" x14ac:dyDescent="0.2">
      <c r="AI27619" s="19"/>
      <c r="AJ27619" s="16"/>
      <c r="AK27619" s="20"/>
      <c r="AL27619" s="24"/>
      <c r="AM27619" s="19"/>
      <c r="AN27619" s="19"/>
      <c r="AO27619" s="17"/>
    </row>
    <row r="27620" spans="35:41" x14ac:dyDescent="0.2">
      <c r="AI27620" s="19"/>
      <c r="AJ27620" s="16"/>
      <c r="AK27620" s="20"/>
      <c r="AL27620" s="24"/>
      <c r="AM27620" s="19"/>
      <c r="AN27620" s="19"/>
      <c r="AO27620" s="17"/>
    </row>
    <row r="27621" spans="35:41" x14ac:dyDescent="0.2">
      <c r="AI27621" s="19"/>
      <c r="AJ27621" s="16"/>
      <c r="AK27621" s="20"/>
      <c r="AL27621" s="24"/>
      <c r="AM27621" s="19"/>
      <c r="AN27621" s="19"/>
      <c r="AO27621" s="17"/>
    </row>
    <row r="27622" spans="35:41" x14ac:dyDescent="0.2">
      <c r="AI27622" s="19"/>
      <c r="AJ27622" s="16"/>
      <c r="AK27622" s="20"/>
      <c r="AL27622" s="24"/>
      <c r="AM27622" s="19"/>
      <c r="AN27622" s="19"/>
      <c r="AO27622" s="17"/>
    </row>
    <row r="27623" spans="35:41" x14ac:dyDescent="0.2">
      <c r="AI27623" s="19"/>
      <c r="AJ27623" s="16"/>
      <c r="AK27623" s="20"/>
      <c r="AL27623" s="24"/>
      <c r="AM27623" s="19"/>
      <c r="AN27623" s="19"/>
      <c r="AO27623" s="17"/>
    </row>
    <row r="27624" spans="35:41" x14ac:dyDescent="0.2">
      <c r="AI27624" s="19"/>
      <c r="AJ27624" s="16"/>
      <c r="AK27624" s="20"/>
      <c r="AL27624" s="24"/>
      <c r="AM27624" s="19"/>
      <c r="AN27624" s="19"/>
      <c r="AO27624" s="17"/>
    </row>
    <row r="27625" spans="35:41" x14ac:dyDescent="0.2">
      <c r="AI27625" s="19"/>
      <c r="AJ27625" s="16"/>
      <c r="AK27625" s="20"/>
      <c r="AL27625" s="24"/>
      <c r="AM27625" s="19"/>
      <c r="AN27625" s="19"/>
      <c r="AO27625" s="17"/>
    </row>
    <row r="27626" spans="35:41" x14ac:dyDescent="0.2">
      <c r="AI27626" s="19"/>
      <c r="AJ27626" s="16"/>
      <c r="AK27626" s="20"/>
      <c r="AL27626" s="24"/>
      <c r="AM27626" s="19"/>
      <c r="AN27626" s="19"/>
      <c r="AO27626" s="17"/>
    </row>
    <row r="27627" spans="35:41" x14ac:dyDescent="0.2">
      <c r="AI27627" s="19"/>
      <c r="AJ27627" s="16"/>
      <c r="AK27627" s="20"/>
      <c r="AL27627" s="24"/>
      <c r="AM27627" s="19"/>
      <c r="AN27627" s="19"/>
      <c r="AO27627" s="17"/>
    </row>
    <row r="27628" spans="35:41" x14ac:dyDescent="0.2">
      <c r="AI27628" s="19"/>
      <c r="AJ27628" s="16"/>
      <c r="AK27628" s="20"/>
      <c r="AL27628" s="24"/>
      <c r="AM27628" s="19"/>
      <c r="AN27628" s="19"/>
      <c r="AO27628" s="17"/>
    </row>
    <row r="27629" spans="35:41" x14ac:dyDescent="0.2">
      <c r="AI27629" s="19"/>
      <c r="AJ27629" s="16"/>
      <c r="AK27629" s="20"/>
      <c r="AL27629" s="24"/>
      <c r="AM27629" s="19"/>
      <c r="AN27629" s="19"/>
      <c r="AO27629" s="17"/>
    </row>
    <row r="27630" spans="35:41" x14ac:dyDescent="0.2">
      <c r="AI27630" s="19"/>
      <c r="AJ27630" s="16"/>
      <c r="AK27630" s="20"/>
      <c r="AL27630" s="24"/>
      <c r="AM27630" s="19"/>
      <c r="AN27630" s="19"/>
      <c r="AO27630" s="17"/>
    </row>
    <row r="27631" spans="35:41" x14ac:dyDescent="0.2">
      <c r="AI27631" s="19"/>
      <c r="AJ27631" s="16"/>
      <c r="AK27631" s="20"/>
      <c r="AL27631" s="24"/>
      <c r="AM27631" s="19"/>
      <c r="AN27631" s="19"/>
      <c r="AO27631" s="17"/>
    </row>
    <row r="27632" spans="35:41" x14ac:dyDescent="0.2">
      <c r="AI27632" s="19"/>
      <c r="AJ27632" s="16"/>
      <c r="AK27632" s="20"/>
      <c r="AL27632" s="24"/>
      <c r="AM27632" s="19"/>
      <c r="AN27632" s="19"/>
      <c r="AO27632" s="17"/>
    </row>
    <row r="27633" spans="35:41" x14ac:dyDescent="0.2">
      <c r="AI27633" s="19"/>
      <c r="AJ27633" s="16"/>
      <c r="AK27633" s="20"/>
      <c r="AL27633" s="24"/>
      <c r="AM27633" s="19"/>
      <c r="AN27633" s="19"/>
      <c r="AO27633" s="17"/>
    </row>
    <row r="27634" spans="35:41" x14ac:dyDescent="0.2">
      <c r="AI27634" s="19"/>
      <c r="AJ27634" s="16"/>
      <c r="AK27634" s="20"/>
      <c r="AL27634" s="24"/>
      <c r="AM27634" s="19"/>
      <c r="AN27634" s="19"/>
      <c r="AO27634" s="17"/>
    </row>
    <row r="27635" spans="35:41" x14ac:dyDescent="0.2">
      <c r="AI27635" s="19"/>
      <c r="AJ27635" s="16"/>
      <c r="AK27635" s="20"/>
      <c r="AL27635" s="24"/>
      <c r="AM27635" s="19"/>
      <c r="AN27635" s="19"/>
      <c r="AO27635" s="17"/>
    </row>
    <row r="27636" spans="35:41" x14ac:dyDescent="0.2">
      <c r="AI27636" s="19"/>
      <c r="AJ27636" s="16"/>
      <c r="AK27636" s="20"/>
      <c r="AL27636" s="24"/>
      <c r="AM27636" s="19"/>
      <c r="AN27636" s="19"/>
      <c r="AO27636" s="17"/>
    </row>
    <row r="27637" spans="35:41" x14ac:dyDescent="0.2">
      <c r="AI27637" s="19"/>
      <c r="AJ27637" s="16"/>
      <c r="AK27637" s="20"/>
      <c r="AL27637" s="24"/>
      <c r="AM27637" s="19"/>
      <c r="AN27637" s="19"/>
      <c r="AO27637" s="17"/>
    </row>
    <row r="27638" spans="35:41" x14ac:dyDescent="0.2">
      <c r="AI27638" s="19"/>
      <c r="AJ27638" s="16"/>
      <c r="AK27638" s="20"/>
      <c r="AL27638" s="24"/>
      <c r="AM27638" s="19"/>
      <c r="AN27638" s="19"/>
      <c r="AO27638" s="17"/>
    </row>
    <row r="27639" spans="35:41" x14ac:dyDescent="0.2">
      <c r="AI27639" s="19"/>
      <c r="AJ27639" s="16"/>
      <c r="AK27639" s="20"/>
      <c r="AL27639" s="24"/>
      <c r="AM27639" s="19"/>
      <c r="AN27639" s="19"/>
      <c r="AO27639" s="17"/>
    </row>
    <row r="27640" spans="35:41" x14ac:dyDescent="0.2">
      <c r="AI27640" s="19"/>
      <c r="AJ27640" s="16"/>
      <c r="AK27640" s="20"/>
      <c r="AL27640" s="24"/>
      <c r="AM27640" s="19"/>
      <c r="AN27640" s="19"/>
      <c r="AO27640" s="17"/>
    </row>
    <row r="27641" spans="35:41" x14ac:dyDescent="0.2">
      <c r="AI27641" s="19"/>
      <c r="AJ27641" s="16"/>
      <c r="AK27641" s="20"/>
      <c r="AL27641" s="24"/>
      <c r="AM27641" s="19"/>
      <c r="AN27641" s="19"/>
      <c r="AO27641" s="17"/>
    </row>
    <row r="27642" spans="35:41" x14ac:dyDescent="0.2">
      <c r="AI27642" s="19"/>
      <c r="AJ27642" s="16"/>
      <c r="AK27642" s="20"/>
      <c r="AL27642" s="24"/>
      <c r="AM27642" s="19"/>
      <c r="AN27642" s="19"/>
      <c r="AO27642" s="17"/>
    </row>
    <row r="27643" spans="35:41" x14ac:dyDescent="0.2">
      <c r="AI27643" s="19"/>
      <c r="AJ27643" s="16"/>
      <c r="AK27643" s="20"/>
      <c r="AL27643" s="24"/>
      <c r="AM27643" s="19"/>
      <c r="AN27643" s="19"/>
      <c r="AO27643" s="17"/>
    </row>
    <row r="27644" spans="35:41" x14ac:dyDescent="0.2">
      <c r="AI27644" s="19"/>
      <c r="AJ27644" s="16"/>
      <c r="AK27644" s="20"/>
      <c r="AL27644" s="24"/>
      <c r="AM27644" s="19"/>
      <c r="AN27644" s="19"/>
      <c r="AO27644" s="17"/>
    </row>
    <row r="27645" spans="35:41" x14ac:dyDescent="0.2">
      <c r="AI27645" s="19"/>
      <c r="AJ27645" s="16"/>
      <c r="AK27645" s="20"/>
      <c r="AL27645" s="24"/>
      <c r="AM27645" s="19"/>
      <c r="AN27645" s="19"/>
      <c r="AO27645" s="17"/>
    </row>
    <row r="27646" spans="35:41" x14ac:dyDescent="0.2">
      <c r="AI27646" s="19"/>
      <c r="AJ27646" s="16"/>
      <c r="AK27646" s="20"/>
      <c r="AL27646" s="24"/>
      <c r="AM27646" s="19"/>
      <c r="AN27646" s="19"/>
      <c r="AO27646" s="17"/>
    </row>
    <row r="27647" spans="35:41" x14ac:dyDescent="0.2">
      <c r="AI27647" s="19"/>
      <c r="AJ27647" s="16"/>
      <c r="AK27647" s="20"/>
      <c r="AL27647" s="24"/>
      <c r="AM27647" s="19"/>
      <c r="AN27647" s="19"/>
      <c r="AO27647" s="17"/>
    </row>
    <row r="27648" spans="35:41" x14ac:dyDescent="0.2">
      <c r="AI27648" s="19"/>
      <c r="AJ27648" s="16"/>
      <c r="AK27648" s="20"/>
      <c r="AL27648" s="24"/>
      <c r="AM27648" s="19"/>
      <c r="AN27648" s="19"/>
      <c r="AO27648" s="17"/>
    </row>
    <row r="27649" spans="35:41" x14ac:dyDescent="0.2">
      <c r="AI27649" s="19"/>
      <c r="AJ27649" s="16"/>
      <c r="AK27649" s="20"/>
      <c r="AL27649" s="24"/>
      <c r="AM27649" s="19"/>
      <c r="AN27649" s="19"/>
      <c r="AO27649" s="17"/>
    </row>
    <row r="27650" spans="35:41" x14ac:dyDescent="0.2">
      <c r="AI27650" s="19"/>
      <c r="AJ27650" s="16"/>
      <c r="AK27650" s="20"/>
      <c r="AL27650" s="24"/>
      <c r="AM27650" s="19"/>
      <c r="AN27650" s="19"/>
      <c r="AO27650" s="17"/>
    </row>
    <row r="27651" spans="35:41" x14ac:dyDescent="0.2">
      <c r="AI27651" s="19"/>
      <c r="AJ27651" s="16"/>
      <c r="AK27651" s="20"/>
      <c r="AL27651" s="24"/>
      <c r="AM27651" s="19"/>
      <c r="AN27651" s="19"/>
      <c r="AO27651" s="17"/>
    </row>
    <row r="27652" spans="35:41" x14ac:dyDescent="0.2">
      <c r="AI27652" s="19"/>
      <c r="AJ27652" s="16"/>
      <c r="AK27652" s="20"/>
      <c r="AL27652" s="24"/>
      <c r="AM27652" s="19"/>
      <c r="AN27652" s="19"/>
      <c r="AO27652" s="17"/>
    </row>
    <row r="27653" spans="35:41" x14ac:dyDescent="0.2">
      <c r="AI27653" s="19"/>
      <c r="AJ27653" s="16"/>
      <c r="AK27653" s="20"/>
      <c r="AL27653" s="24"/>
      <c r="AM27653" s="19"/>
      <c r="AN27653" s="19"/>
      <c r="AO27653" s="17"/>
    </row>
    <row r="27654" spans="35:41" x14ac:dyDescent="0.2">
      <c r="AI27654" s="19"/>
      <c r="AJ27654" s="16"/>
      <c r="AK27654" s="20"/>
      <c r="AL27654" s="24"/>
      <c r="AM27654" s="19"/>
      <c r="AN27654" s="19"/>
      <c r="AO27654" s="17"/>
    </row>
    <row r="27655" spans="35:41" x14ac:dyDescent="0.2">
      <c r="AI27655" s="19"/>
      <c r="AJ27655" s="16"/>
      <c r="AK27655" s="20"/>
      <c r="AL27655" s="24"/>
      <c r="AM27655" s="19"/>
      <c r="AN27655" s="19"/>
      <c r="AO27655" s="17"/>
    </row>
    <row r="27656" spans="35:41" x14ac:dyDescent="0.2">
      <c r="AI27656" s="19"/>
      <c r="AJ27656" s="16"/>
      <c r="AK27656" s="20"/>
      <c r="AL27656" s="24"/>
      <c r="AM27656" s="19"/>
      <c r="AN27656" s="19"/>
      <c r="AO27656" s="17"/>
    </row>
    <row r="27657" spans="35:41" x14ac:dyDescent="0.2">
      <c r="AI27657" s="19"/>
      <c r="AJ27657" s="16"/>
      <c r="AK27657" s="20"/>
      <c r="AL27657" s="24"/>
      <c r="AM27657" s="19"/>
      <c r="AN27657" s="19"/>
      <c r="AO27657" s="17"/>
    </row>
    <row r="27658" spans="35:41" x14ac:dyDescent="0.2">
      <c r="AI27658" s="19"/>
      <c r="AJ27658" s="16"/>
      <c r="AK27658" s="20"/>
      <c r="AL27658" s="24"/>
      <c r="AM27658" s="19"/>
      <c r="AN27658" s="19"/>
      <c r="AO27658" s="17"/>
    </row>
    <row r="27659" spans="35:41" x14ac:dyDescent="0.2">
      <c r="AI27659" s="19"/>
      <c r="AJ27659" s="16"/>
      <c r="AK27659" s="20"/>
      <c r="AL27659" s="24"/>
      <c r="AM27659" s="19"/>
      <c r="AN27659" s="19"/>
      <c r="AO27659" s="17"/>
    </row>
    <row r="27660" spans="35:41" x14ac:dyDescent="0.2">
      <c r="AI27660" s="19"/>
      <c r="AJ27660" s="16"/>
      <c r="AK27660" s="20"/>
      <c r="AL27660" s="24"/>
      <c r="AM27660" s="19"/>
      <c r="AN27660" s="19"/>
      <c r="AO27660" s="17"/>
    </row>
    <row r="27661" spans="35:41" x14ac:dyDescent="0.2">
      <c r="AI27661" s="19"/>
      <c r="AJ27661" s="16"/>
      <c r="AK27661" s="20"/>
      <c r="AL27661" s="24"/>
      <c r="AM27661" s="19"/>
      <c r="AN27661" s="19"/>
      <c r="AO27661" s="17"/>
    </row>
    <row r="27662" spans="35:41" x14ac:dyDescent="0.2">
      <c r="AI27662" s="19"/>
      <c r="AJ27662" s="16"/>
      <c r="AK27662" s="20"/>
      <c r="AL27662" s="24"/>
      <c r="AM27662" s="19"/>
      <c r="AN27662" s="19"/>
      <c r="AO27662" s="17"/>
    </row>
    <row r="27663" spans="35:41" x14ac:dyDescent="0.2">
      <c r="AI27663" s="19"/>
      <c r="AJ27663" s="16"/>
      <c r="AK27663" s="20"/>
      <c r="AL27663" s="24"/>
      <c r="AM27663" s="19"/>
      <c r="AN27663" s="19"/>
      <c r="AO27663" s="17"/>
    </row>
    <row r="27664" spans="35:41" x14ac:dyDescent="0.2">
      <c r="AI27664" s="19"/>
      <c r="AJ27664" s="16"/>
      <c r="AK27664" s="20"/>
      <c r="AL27664" s="24"/>
      <c r="AM27664" s="19"/>
      <c r="AN27664" s="19"/>
      <c r="AO27664" s="17"/>
    </row>
    <row r="27665" spans="35:41" x14ac:dyDescent="0.2">
      <c r="AI27665" s="19"/>
      <c r="AJ27665" s="16"/>
      <c r="AK27665" s="20"/>
      <c r="AL27665" s="24"/>
      <c r="AM27665" s="19"/>
      <c r="AN27665" s="19"/>
      <c r="AO27665" s="17"/>
    </row>
    <row r="27666" spans="35:41" x14ac:dyDescent="0.2">
      <c r="AI27666" s="19"/>
      <c r="AJ27666" s="16"/>
      <c r="AK27666" s="20"/>
      <c r="AL27666" s="24"/>
      <c r="AM27666" s="19"/>
      <c r="AN27666" s="19"/>
      <c r="AO27666" s="17"/>
    </row>
    <row r="27667" spans="35:41" x14ac:dyDescent="0.2">
      <c r="AI27667" s="19"/>
      <c r="AJ27667" s="16"/>
      <c r="AK27667" s="20"/>
      <c r="AL27667" s="24"/>
      <c r="AM27667" s="19"/>
      <c r="AN27667" s="19"/>
      <c r="AO27667" s="17"/>
    </row>
    <row r="27668" spans="35:41" x14ac:dyDescent="0.2">
      <c r="AI27668" s="19"/>
      <c r="AJ27668" s="16"/>
      <c r="AK27668" s="20"/>
      <c r="AL27668" s="24"/>
      <c r="AM27668" s="19"/>
      <c r="AN27668" s="19"/>
      <c r="AO27668" s="17"/>
    </row>
    <row r="27669" spans="35:41" x14ac:dyDescent="0.2">
      <c r="AI27669" s="19"/>
      <c r="AJ27669" s="16"/>
      <c r="AK27669" s="20"/>
      <c r="AL27669" s="24"/>
      <c r="AM27669" s="19"/>
      <c r="AN27669" s="19"/>
      <c r="AO27669" s="17"/>
    </row>
    <row r="27670" spans="35:41" x14ac:dyDescent="0.2">
      <c r="AI27670" s="19"/>
      <c r="AJ27670" s="16"/>
      <c r="AK27670" s="20"/>
      <c r="AL27670" s="24"/>
      <c r="AM27670" s="19"/>
      <c r="AN27670" s="19"/>
      <c r="AO27670" s="17"/>
    </row>
    <row r="27671" spans="35:41" x14ac:dyDescent="0.2">
      <c r="AI27671" s="19"/>
      <c r="AJ27671" s="16"/>
      <c r="AK27671" s="20"/>
      <c r="AL27671" s="24"/>
      <c r="AM27671" s="19"/>
      <c r="AN27671" s="19"/>
      <c r="AO27671" s="17"/>
    </row>
    <row r="27672" spans="35:41" x14ac:dyDescent="0.2">
      <c r="AI27672" s="19"/>
      <c r="AJ27672" s="16"/>
      <c r="AK27672" s="20"/>
      <c r="AL27672" s="24"/>
      <c r="AM27672" s="19"/>
      <c r="AN27672" s="19"/>
      <c r="AO27672" s="17"/>
    </row>
    <row r="27673" spans="35:41" x14ac:dyDescent="0.2">
      <c r="AI27673" s="19"/>
      <c r="AJ27673" s="16"/>
      <c r="AK27673" s="20"/>
      <c r="AL27673" s="24"/>
      <c r="AM27673" s="19"/>
      <c r="AN27673" s="19"/>
      <c r="AO27673" s="17"/>
    </row>
    <row r="27674" spans="35:41" x14ac:dyDescent="0.2">
      <c r="AI27674" s="19"/>
      <c r="AJ27674" s="16"/>
      <c r="AK27674" s="20"/>
      <c r="AL27674" s="24"/>
      <c r="AM27674" s="19"/>
      <c r="AN27674" s="19"/>
      <c r="AO27674" s="17"/>
    </row>
    <row r="27675" spans="35:41" x14ac:dyDescent="0.2">
      <c r="AI27675" s="19"/>
      <c r="AJ27675" s="16"/>
      <c r="AK27675" s="20"/>
      <c r="AL27675" s="24"/>
      <c r="AM27675" s="19"/>
      <c r="AN27675" s="19"/>
      <c r="AO27675" s="17"/>
    </row>
    <row r="27676" spans="35:41" x14ac:dyDescent="0.2">
      <c r="AI27676" s="19"/>
      <c r="AJ27676" s="16"/>
      <c r="AK27676" s="20"/>
      <c r="AL27676" s="24"/>
      <c r="AM27676" s="19"/>
      <c r="AN27676" s="19"/>
      <c r="AO27676" s="17"/>
    </row>
    <row r="27677" spans="35:41" x14ac:dyDescent="0.2">
      <c r="AI27677" s="19"/>
      <c r="AJ27677" s="16"/>
      <c r="AK27677" s="20"/>
      <c r="AL27677" s="24"/>
      <c r="AM27677" s="19"/>
      <c r="AN27677" s="19"/>
      <c r="AO27677" s="17"/>
    </row>
    <row r="27678" spans="35:41" x14ac:dyDescent="0.2">
      <c r="AI27678" s="19"/>
      <c r="AJ27678" s="16"/>
      <c r="AK27678" s="20"/>
      <c r="AL27678" s="24"/>
      <c r="AM27678" s="19"/>
      <c r="AN27678" s="19"/>
      <c r="AO27678" s="17"/>
    </row>
    <row r="27679" spans="35:41" x14ac:dyDescent="0.2">
      <c r="AI27679" s="19"/>
      <c r="AJ27679" s="16"/>
      <c r="AK27679" s="20"/>
      <c r="AL27679" s="24"/>
      <c r="AM27679" s="19"/>
      <c r="AN27679" s="19"/>
      <c r="AO27679" s="17"/>
    </row>
    <row r="27680" spans="35:41" x14ac:dyDescent="0.2">
      <c r="AI27680" s="19"/>
      <c r="AJ27680" s="16"/>
      <c r="AK27680" s="20"/>
      <c r="AL27680" s="24"/>
      <c r="AM27680" s="19"/>
      <c r="AN27680" s="19"/>
      <c r="AO27680" s="17"/>
    </row>
    <row r="27681" spans="35:41" x14ac:dyDescent="0.2">
      <c r="AI27681" s="19"/>
      <c r="AJ27681" s="16"/>
      <c r="AK27681" s="20"/>
      <c r="AL27681" s="24"/>
      <c r="AM27681" s="19"/>
      <c r="AN27681" s="19"/>
      <c r="AO27681" s="17"/>
    </row>
    <row r="27682" spans="35:41" x14ac:dyDescent="0.2">
      <c r="AI27682" s="19"/>
      <c r="AJ27682" s="16"/>
      <c r="AK27682" s="20"/>
      <c r="AL27682" s="24"/>
      <c r="AM27682" s="19"/>
      <c r="AN27682" s="19"/>
      <c r="AO27682" s="17"/>
    </row>
    <row r="27683" spans="35:41" x14ac:dyDescent="0.2">
      <c r="AI27683" s="19"/>
      <c r="AJ27683" s="16"/>
      <c r="AK27683" s="20"/>
      <c r="AL27683" s="24"/>
      <c r="AM27683" s="19"/>
      <c r="AN27683" s="19"/>
      <c r="AO27683" s="17"/>
    </row>
    <row r="27684" spans="35:41" x14ac:dyDescent="0.2">
      <c r="AI27684" s="19"/>
      <c r="AJ27684" s="16"/>
      <c r="AK27684" s="20"/>
      <c r="AL27684" s="24"/>
      <c r="AM27684" s="19"/>
      <c r="AN27684" s="19"/>
      <c r="AO27684" s="17"/>
    </row>
    <row r="27685" spans="35:41" x14ac:dyDescent="0.2">
      <c r="AI27685" s="19"/>
      <c r="AJ27685" s="16"/>
      <c r="AK27685" s="20"/>
      <c r="AL27685" s="24"/>
      <c r="AM27685" s="19"/>
      <c r="AN27685" s="19"/>
      <c r="AO27685" s="17"/>
    </row>
    <row r="27686" spans="35:41" x14ac:dyDescent="0.2">
      <c r="AI27686" s="19"/>
      <c r="AJ27686" s="16"/>
      <c r="AK27686" s="20"/>
      <c r="AL27686" s="24"/>
      <c r="AM27686" s="19"/>
      <c r="AN27686" s="19"/>
      <c r="AO27686" s="17"/>
    </row>
    <row r="27687" spans="35:41" x14ac:dyDescent="0.2">
      <c r="AI27687" s="19"/>
      <c r="AJ27687" s="16"/>
      <c r="AK27687" s="20"/>
      <c r="AL27687" s="24"/>
      <c r="AM27687" s="19"/>
      <c r="AN27687" s="19"/>
      <c r="AO27687" s="17"/>
    </row>
    <row r="27688" spans="35:41" x14ac:dyDescent="0.2">
      <c r="AI27688" s="19"/>
      <c r="AJ27688" s="16"/>
      <c r="AK27688" s="20"/>
      <c r="AL27688" s="24"/>
      <c r="AM27688" s="19"/>
      <c r="AN27688" s="19"/>
      <c r="AO27688" s="17"/>
    </row>
    <row r="27689" spans="35:41" x14ac:dyDescent="0.2">
      <c r="AI27689" s="19"/>
      <c r="AJ27689" s="16"/>
      <c r="AK27689" s="20"/>
      <c r="AL27689" s="24"/>
      <c r="AM27689" s="19"/>
      <c r="AN27689" s="19"/>
      <c r="AO27689" s="17"/>
    </row>
    <row r="27690" spans="35:41" x14ac:dyDescent="0.2">
      <c r="AI27690" s="19"/>
      <c r="AJ27690" s="16"/>
      <c r="AK27690" s="20"/>
      <c r="AL27690" s="24"/>
      <c r="AM27690" s="19"/>
      <c r="AN27690" s="19"/>
      <c r="AO27690" s="17"/>
    </row>
    <row r="27691" spans="35:41" x14ac:dyDescent="0.2">
      <c r="AI27691" s="19"/>
      <c r="AJ27691" s="16"/>
      <c r="AK27691" s="20"/>
      <c r="AL27691" s="24"/>
      <c r="AM27691" s="19"/>
      <c r="AN27691" s="19"/>
      <c r="AO27691" s="17"/>
    </row>
    <row r="27692" spans="35:41" x14ac:dyDescent="0.2">
      <c r="AI27692" s="19"/>
      <c r="AJ27692" s="16"/>
      <c r="AK27692" s="20"/>
      <c r="AL27692" s="24"/>
      <c r="AM27692" s="19"/>
      <c r="AN27692" s="19"/>
      <c r="AO27692" s="17"/>
    </row>
    <row r="27693" spans="35:41" x14ac:dyDescent="0.2">
      <c r="AI27693" s="19"/>
      <c r="AJ27693" s="16"/>
      <c r="AK27693" s="20"/>
      <c r="AL27693" s="24"/>
      <c r="AM27693" s="19"/>
      <c r="AN27693" s="19"/>
      <c r="AO27693" s="17"/>
    </row>
    <row r="27694" spans="35:41" x14ac:dyDescent="0.2">
      <c r="AI27694" s="19"/>
      <c r="AJ27694" s="16"/>
      <c r="AK27694" s="20"/>
      <c r="AL27694" s="24"/>
      <c r="AM27694" s="19"/>
      <c r="AN27694" s="19"/>
      <c r="AO27694" s="17"/>
    </row>
    <row r="27695" spans="35:41" x14ac:dyDescent="0.2">
      <c r="AI27695" s="19"/>
      <c r="AJ27695" s="16"/>
      <c r="AK27695" s="20"/>
      <c r="AL27695" s="24"/>
      <c r="AM27695" s="19"/>
      <c r="AN27695" s="19"/>
      <c r="AO27695" s="17"/>
    </row>
    <row r="27696" spans="35:41" x14ac:dyDescent="0.2">
      <c r="AI27696" s="19"/>
      <c r="AJ27696" s="16"/>
      <c r="AK27696" s="20"/>
      <c r="AL27696" s="24"/>
      <c r="AM27696" s="19"/>
      <c r="AN27696" s="19"/>
      <c r="AO27696" s="17"/>
    </row>
    <row r="27697" spans="35:41" x14ac:dyDescent="0.2">
      <c r="AI27697" s="19"/>
      <c r="AJ27697" s="16"/>
      <c r="AK27697" s="20"/>
      <c r="AL27697" s="24"/>
      <c r="AM27697" s="19"/>
      <c r="AN27697" s="19"/>
      <c r="AO27697" s="17"/>
    </row>
    <row r="27698" spans="35:41" x14ac:dyDescent="0.2">
      <c r="AI27698" s="19"/>
      <c r="AJ27698" s="16"/>
      <c r="AK27698" s="20"/>
      <c r="AL27698" s="24"/>
      <c r="AM27698" s="19"/>
      <c r="AN27698" s="19"/>
      <c r="AO27698" s="17"/>
    </row>
    <row r="27699" spans="35:41" x14ac:dyDescent="0.2">
      <c r="AI27699" s="19"/>
      <c r="AJ27699" s="16"/>
      <c r="AK27699" s="20"/>
      <c r="AL27699" s="24"/>
      <c r="AM27699" s="19"/>
      <c r="AN27699" s="19"/>
      <c r="AO27699" s="17"/>
    </row>
    <row r="27700" spans="35:41" x14ac:dyDescent="0.2">
      <c r="AI27700" s="19"/>
      <c r="AJ27700" s="16"/>
      <c r="AK27700" s="20"/>
      <c r="AL27700" s="24"/>
      <c r="AM27700" s="19"/>
      <c r="AN27700" s="19"/>
      <c r="AO27700" s="17"/>
    </row>
    <row r="27701" spans="35:41" x14ac:dyDescent="0.2">
      <c r="AI27701" s="19"/>
      <c r="AJ27701" s="16"/>
      <c r="AK27701" s="20"/>
      <c r="AL27701" s="24"/>
      <c r="AM27701" s="19"/>
      <c r="AN27701" s="19"/>
      <c r="AO27701" s="17"/>
    </row>
    <row r="27702" spans="35:41" x14ac:dyDescent="0.2">
      <c r="AI27702" s="19"/>
      <c r="AJ27702" s="16"/>
      <c r="AK27702" s="20"/>
      <c r="AL27702" s="24"/>
      <c r="AM27702" s="19"/>
      <c r="AN27702" s="19"/>
      <c r="AO27702" s="17"/>
    </row>
    <row r="27703" spans="35:41" x14ac:dyDescent="0.2">
      <c r="AI27703" s="19"/>
      <c r="AJ27703" s="16"/>
      <c r="AK27703" s="20"/>
      <c r="AL27703" s="24"/>
      <c r="AM27703" s="19"/>
      <c r="AN27703" s="19"/>
      <c r="AO27703" s="17"/>
    </row>
    <row r="27704" spans="35:41" x14ac:dyDescent="0.2">
      <c r="AI27704" s="19"/>
      <c r="AJ27704" s="16"/>
      <c r="AK27704" s="20"/>
      <c r="AL27704" s="24"/>
      <c r="AM27704" s="19"/>
      <c r="AN27704" s="19"/>
      <c r="AO27704" s="17"/>
    </row>
    <row r="27705" spans="35:41" x14ac:dyDescent="0.2">
      <c r="AI27705" s="19"/>
      <c r="AJ27705" s="16"/>
      <c r="AK27705" s="20"/>
      <c r="AL27705" s="24"/>
      <c r="AM27705" s="19"/>
      <c r="AN27705" s="19"/>
      <c r="AO27705" s="17"/>
    </row>
    <row r="27706" spans="35:41" x14ac:dyDescent="0.2">
      <c r="AI27706" s="19"/>
      <c r="AJ27706" s="16"/>
      <c r="AK27706" s="20"/>
      <c r="AL27706" s="24"/>
      <c r="AM27706" s="19"/>
      <c r="AN27706" s="19"/>
      <c r="AO27706" s="17"/>
    </row>
    <row r="27707" spans="35:41" x14ac:dyDescent="0.2">
      <c r="AI27707" s="19"/>
      <c r="AJ27707" s="16"/>
      <c r="AK27707" s="20"/>
      <c r="AL27707" s="24"/>
      <c r="AM27707" s="19"/>
      <c r="AN27707" s="19"/>
      <c r="AO27707" s="17"/>
    </row>
    <row r="27708" spans="35:41" x14ac:dyDescent="0.2">
      <c r="AI27708" s="19"/>
      <c r="AJ27708" s="16"/>
      <c r="AK27708" s="20"/>
      <c r="AL27708" s="24"/>
      <c r="AM27708" s="19"/>
      <c r="AN27708" s="19"/>
      <c r="AO27708" s="17"/>
    </row>
    <row r="27709" spans="35:41" x14ac:dyDescent="0.2">
      <c r="AI27709" s="19"/>
      <c r="AJ27709" s="16"/>
      <c r="AK27709" s="20"/>
      <c r="AL27709" s="24"/>
      <c r="AM27709" s="19"/>
      <c r="AN27709" s="19"/>
      <c r="AO27709" s="17"/>
    </row>
    <row r="27710" spans="35:41" x14ac:dyDescent="0.2">
      <c r="AI27710" s="19"/>
      <c r="AJ27710" s="16"/>
      <c r="AK27710" s="20"/>
      <c r="AL27710" s="24"/>
      <c r="AM27710" s="19"/>
      <c r="AN27710" s="19"/>
      <c r="AO27710" s="17"/>
    </row>
    <row r="27711" spans="35:41" x14ac:dyDescent="0.2">
      <c r="AI27711" s="19"/>
      <c r="AJ27711" s="16"/>
      <c r="AK27711" s="20"/>
      <c r="AL27711" s="24"/>
      <c r="AM27711" s="19"/>
      <c r="AN27711" s="19"/>
      <c r="AO27711" s="17"/>
    </row>
    <row r="27712" spans="35:41" x14ac:dyDescent="0.2">
      <c r="AI27712" s="19"/>
      <c r="AJ27712" s="16"/>
      <c r="AK27712" s="20"/>
      <c r="AL27712" s="24"/>
      <c r="AM27712" s="19"/>
      <c r="AN27712" s="19"/>
      <c r="AO27712" s="17"/>
    </row>
    <row r="27713" spans="35:41" x14ac:dyDescent="0.2">
      <c r="AI27713" s="19"/>
      <c r="AJ27713" s="16"/>
      <c r="AK27713" s="20"/>
      <c r="AL27713" s="24"/>
      <c r="AM27713" s="19"/>
      <c r="AN27713" s="19"/>
      <c r="AO27713" s="17"/>
    </row>
    <row r="27714" spans="35:41" x14ac:dyDescent="0.2">
      <c r="AI27714" s="19"/>
      <c r="AJ27714" s="16"/>
      <c r="AK27714" s="20"/>
      <c r="AL27714" s="24"/>
      <c r="AM27714" s="19"/>
      <c r="AN27714" s="19"/>
      <c r="AO27714" s="17"/>
    </row>
    <row r="27715" spans="35:41" x14ac:dyDescent="0.2">
      <c r="AI27715" s="19"/>
      <c r="AJ27715" s="16"/>
      <c r="AK27715" s="20"/>
      <c r="AL27715" s="24"/>
      <c r="AM27715" s="19"/>
      <c r="AN27715" s="19"/>
      <c r="AO27715" s="17"/>
    </row>
    <row r="27716" spans="35:41" x14ac:dyDescent="0.2">
      <c r="AI27716" s="19"/>
      <c r="AJ27716" s="16"/>
      <c r="AK27716" s="20"/>
      <c r="AL27716" s="24"/>
      <c r="AM27716" s="19"/>
      <c r="AN27716" s="19"/>
      <c r="AO27716" s="17"/>
    </row>
    <row r="27717" spans="35:41" x14ac:dyDescent="0.2">
      <c r="AI27717" s="19"/>
      <c r="AJ27717" s="16"/>
      <c r="AK27717" s="20"/>
      <c r="AL27717" s="24"/>
      <c r="AM27717" s="19"/>
      <c r="AN27717" s="19"/>
      <c r="AO27717" s="17"/>
    </row>
    <row r="27718" spans="35:41" x14ac:dyDescent="0.2">
      <c r="AI27718" s="19"/>
      <c r="AJ27718" s="16"/>
      <c r="AK27718" s="20"/>
      <c r="AL27718" s="24"/>
      <c r="AM27718" s="19"/>
      <c r="AN27718" s="19"/>
      <c r="AO27718" s="17"/>
    </row>
    <row r="27719" spans="35:41" x14ac:dyDescent="0.2">
      <c r="AI27719" s="19"/>
      <c r="AJ27719" s="16"/>
      <c r="AK27719" s="20"/>
      <c r="AL27719" s="24"/>
      <c r="AM27719" s="19"/>
      <c r="AN27719" s="19"/>
      <c r="AO27719" s="17"/>
    </row>
    <row r="27720" spans="35:41" x14ac:dyDescent="0.2">
      <c r="AI27720" s="19"/>
      <c r="AJ27720" s="16"/>
      <c r="AK27720" s="20"/>
      <c r="AL27720" s="24"/>
      <c r="AM27720" s="19"/>
      <c r="AN27720" s="19"/>
      <c r="AO27720" s="17"/>
    </row>
    <row r="27721" spans="35:41" x14ac:dyDescent="0.2">
      <c r="AI27721" s="19"/>
      <c r="AJ27721" s="16"/>
      <c r="AK27721" s="20"/>
      <c r="AL27721" s="24"/>
      <c r="AM27721" s="19"/>
      <c r="AN27721" s="19"/>
      <c r="AO27721" s="17"/>
    </row>
    <row r="27722" spans="35:41" x14ac:dyDescent="0.2">
      <c r="AI27722" s="19"/>
      <c r="AJ27722" s="16"/>
      <c r="AK27722" s="20"/>
      <c r="AL27722" s="24"/>
      <c r="AM27722" s="19"/>
      <c r="AN27722" s="19"/>
      <c r="AO27722" s="17"/>
    </row>
    <row r="27723" spans="35:41" x14ac:dyDescent="0.2">
      <c r="AI27723" s="19"/>
      <c r="AJ27723" s="16"/>
      <c r="AK27723" s="20"/>
      <c r="AL27723" s="24"/>
      <c r="AM27723" s="19"/>
      <c r="AN27723" s="19"/>
      <c r="AO27723" s="17"/>
    </row>
    <row r="27724" spans="35:41" x14ac:dyDescent="0.2">
      <c r="AI27724" s="19"/>
      <c r="AJ27724" s="16"/>
      <c r="AK27724" s="20"/>
      <c r="AL27724" s="24"/>
      <c r="AM27724" s="19"/>
      <c r="AN27724" s="19"/>
      <c r="AO27724" s="17"/>
    </row>
    <row r="27725" spans="35:41" x14ac:dyDescent="0.2">
      <c r="AI27725" s="19"/>
      <c r="AJ27725" s="16"/>
      <c r="AK27725" s="20"/>
      <c r="AL27725" s="24"/>
      <c r="AM27725" s="19"/>
      <c r="AN27725" s="19"/>
      <c r="AO27725" s="17"/>
    </row>
    <row r="27726" spans="35:41" x14ac:dyDescent="0.2">
      <c r="AI27726" s="19"/>
      <c r="AJ27726" s="16"/>
      <c r="AK27726" s="20"/>
      <c r="AL27726" s="24"/>
      <c r="AM27726" s="19"/>
      <c r="AN27726" s="19"/>
      <c r="AO27726" s="17"/>
    </row>
    <row r="27727" spans="35:41" x14ac:dyDescent="0.2">
      <c r="AI27727" s="19"/>
      <c r="AJ27727" s="16"/>
      <c r="AK27727" s="20"/>
      <c r="AL27727" s="24"/>
      <c r="AM27727" s="19"/>
      <c r="AN27727" s="19"/>
      <c r="AO27727" s="17"/>
    </row>
    <row r="27728" spans="35:41" x14ac:dyDescent="0.2">
      <c r="AI27728" s="19"/>
      <c r="AJ27728" s="16"/>
      <c r="AK27728" s="20"/>
      <c r="AL27728" s="24"/>
      <c r="AM27728" s="19"/>
      <c r="AN27728" s="19"/>
      <c r="AO27728" s="17"/>
    </row>
    <row r="27729" spans="35:41" x14ac:dyDescent="0.2">
      <c r="AI27729" s="19"/>
      <c r="AJ27729" s="16"/>
      <c r="AK27729" s="20"/>
      <c r="AL27729" s="24"/>
      <c r="AM27729" s="19"/>
      <c r="AN27729" s="19"/>
      <c r="AO27729" s="17"/>
    </row>
    <row r="27730" spans="35:41" x14ac:dyDescent="0.2">
      <c r="AI27730" s="19"/>
      <c r="AJ27730" s="16"/>
      <c r="AK27730" s="20"/>
      <c r="AL27730" s="24"/>
      <c r="AM27730" s="19"/>
      <c r="AN27730" s="19"/>
      <c r="AO27730" s="17"/>
    </row>
    <row r="27731" spans="35:41" x14ac:dyDescent="0.2">
      <c r="AI27731" s="19"/>
      <c r="AJ27731" s="16"/>
      <c r="AK27731" s="20"/>
      <c r="AL27731" s="24"/>
      <c r="AM27731" s="19"/>
      <c r="AN27731" s="19"/>
      <c r="AO27731" s="17"/>
    </row>
    <row r="27732" spans="35:41" x14ac:dyDescent="0.2">
      <c r="AI27732" s="19"/>
      <c r="AJ27732" s="16"/>
      <c r="AK27732" s="20"/>
      <c r="AL27732" s="24"/>
      <c r="AM27732" s="19"/>
      <c r="AN27732" s="19"/>
      <c r="AO27732" s="17"/>
    </row>
    <row r="27733" spans="35:41" x14ac:dyDescent="0.2">
      <c r="AI27733" s="19"/>
      <c r="AJ27733" s="16"/>
      <c r="AK27733" s="20"/>
      <c r="AL27733" s="24"/>
      <c r="AM27733" s="19"/>
      <c r="AN27733" s="19"/>
      <c r="AO27733" s="17"/>
    </row>
    <row r="27734" spans="35:41" x14ac:dyDescent="0.2">
      <c r="AI27734" s="19"/>
      <c r="AJ27734" s="16"/>
      <c r="AK27734" s="20"/>
      <c r="AL27734" s="24"/>
      <c r="AM27734" s="19"/>
      <c r="AN27734" s="19"/>
      <c r="AO27734" s="17"/>
    </row>
    <row r="27735" spans="35:41" x14ac:dyDescent="0.2">
      <c r="AI27735" s="19"/>
      <c r="AJ27735" s="16"/>
      <c r="AK27735" s="20"/>
      <c r="AL27735" s="24"/>
      <c r="AM27735" s="19"/>
      <c r="AN27735" s="19"/>
      <c r="AO27735" s="17"/>
    </row>
    <row r="27736" spans="35:41" x14ac:dyDescent="0.2">
      <c r="AI27736" s="19"/>
      <c r="AJ27736" s="16"/>
      <c r="AK27736" s="20"/>
      <c r="AL27736" s="24"/>
      <c r="AM27736" s="19"/>
      <c r="AN27736" s="19"/>
      <c r="AO27736" s="17"/>
    </row>
    <row r="27737" spans="35:41" x14ac:dyDescent="0.2">
      <c r="AI27737" s="19"/>
      <c r="AJ27737" s="16"/>
      <c r="AK27737" s="20"/>
      <c r="AL27737" s="24"/>
      <c r="AM27737" s="19"/>
      <c r="AN27737" s="19"/>
      <c r="AO27737" s="17"/>
    </row>
    <row r="27738" spans="35:41" x14ac:dyDescent="0.2">
      <c r="AI27738" s="19"/>
      <c r="AJ27738" s="16"/>
      <c r="AK27738" s="20"/>
      <c r="AL27738" s="24"/>
      <c r="AM27738" s="19"/>
      <c r="AN27738" s="19"/>
      <c r="AO27738" s="17"/>
    </row>
    <row r="27739" spans="35:41" x14ac:dyDescent="0.2">
      <c r="AI27739" s="19"/>
      <c r="AJ27739" s="16"/>
      <c r="AK27739" s="20"/>
      <c r="AL27739" s="24"/>
      <c r="AM27739" s="19"/>
      <c r="AN27739" s="19"/>
      <c r="AO27739" s="17"/>
    </row>
    <row r="27740" spans="35:41" x14ac:dyDescent="0.2">
      <c r="AI27740" s="19"/>
      <c r="AJ27740" s="16"/>
      <c r="AK27740" s="20"/>
      <c r="AL27740" s="24"/>
      <c r="AM27740" s="19"/>
      <c r="AN27740" s="19"/>
      <c r="AO27740" s="17"/>
    </row>
    <row r="27741" spans="35:41" x14ac:dyDescent="0.2">
      <c r="AI27741" s="19"/>
      <c r="AJ27741" s="16"/>
      <c r="AK27741" s="20"/>
      <c r="AL27741" s="24"/>
      <c r="AM27741" s="19"/>
      <c r="AN27741" s="19"/>
      <c r="AO27741" s="17"/>
    </row>
    <row r="27742" spans="35:41" x14ac:dyDescent="0.2">
      <c r="AI27742" s="19"/>
      <c r="AJ27742" s="16"/>
      <c r="AK27742" s="20"/>
      <c r="AL27742" s="24"/>
      <c r="AM27742" s="19"/>
      <c r="AN27742" s="19"/>
      <c r="AO27742" s="17"/>
    </row>
    <row r="27743" spans="35:41" x14ac:dyDescent="0.2">
      <c r="AI27743" s="19"/>
      <c r="AJ27743" s="16"/>
      <c r="AK27743" s="20"/>
      <c r="AL27743" s="24"/>
      <c r="AM27743" s="19"/>
      <c r="AN27743" s="19"/>
      <c r="AO27743" s="17"/>
    </row>
    <row r="27744" spans="35:41" x14ac:dyDescent="0.2">
      <c r="AI27744" s="19"/>
      <c r="AJ27744" s="16"/>
      <c r="AK27744" s="20"/>
      <c r="AL27744" s="24"/>
      <c r="AM27744" s="19"/>
      <c r="AN27744" s="19"/>
      <c r="AO27744" s="17"/>
    </row>
    <row r="27745" spans="35:41" x14ac:dyDescent="0.2">
      <c r="AI27745" s="19"/>
      <c r="AJ27745" s="16"/>
      <c r="AK27745" s="20"/>
      <c r="AL27745" s="24"/>
      <c r="AM27745" s="19"/>
      <c r="AN27745" s="19"/>
      <c r="AO27745" s="17"/>
    </row>
    <row r="27746" spans="35:41" x14ac:dyDescent="0.2">
      <c r="AI27746" s="19"/>
      <c r="AJ27746" s="16"/>
      <c r="AK27746" s="20"/>
      <c r="AL27746" s="24"/>
      <c r="AM27746" s="19"/>
      <c r="AN27746" s="19"/>
      <c r="AO27746" s="17"/>
    </row>
    <row r="27747" spans="35:41" x14ac:dyDescent="0.2">
      <c r="AI27747" s="19"/>
      <c r="AJ27747" s="16"/>
      <c r="AK27747" s="20"/>
      <c r="AL27747" s="24"/>
      <c r="AM27747" s="19"/>
      <c r="AN27747" s="19"/>
      <c r="AO27747" s="17"/>
    </row>
    <row r="27748" spans="35:41" x14ac:dyDescent="0.2">
      <c r="AI27748" s="19"/>
      <c r="AJ27748" s="16"/>
      <c r="AK27748" s="20"/>
      <c r="AL27748" s="24"/>
      <c r="AM27748" s="19"/>
      <c r="AN27748" s="19"/>
      <c r="AO27748" s="17"/>
    </row>
    <row r="27749" spans="35:41" x14ac:dyDescent="0.2">
      <c r="AI27749" s="19"/>
      <c r="AJ27749" s="16"/>
      <c r="AK27749" s="20"/>
      <c r="AL27749" s="24"/>
      <c r="AM27749" s="19"/>
      <c r="AN27749" s="19"/>
      <c r="AO27749" s="17"/>
    </row>
    <row r="27750" spans="35:41" x14ac:dyDescent="0.2">
      <c r="AI27750" s="19"/>
      <c r="AJ27750" s="16"/>
      <c r="AK27750" s="20"/>
      <c r="AL27750" s="24"/>
      <c r="AM27750" s="19"/>
      <c r="AN27750" s="19"/>
      <c r="AO27750" s="17"/>
    </row>
    <row r="27751" spans="35:41" x14ac:dyDescent="0.2">
      <c r="AI27751" s="19"/>
      <c r="AJ27751" s="16"/>
      <c r="AK27751" s="20"/>
      <c r="AL27751" s="24"/>
      <c r="AM27751" s="19"/>
      <c r="AN27751" s="19"/>
      <c r="AO27751" s="17"/>
    </row>
    <row r="27752" spans="35:41" x14ac:dyDescent="0.2">
      <c r="AI27752" s="19"/>
      <c r="AJ27752" s="16"/>
      <c r="AK27752" s="20"/>
      <c r="AL27752" s="24"/>
      <c r="AM27752" s="19"/>
      <c r="AN27752" s="19"/>
      <c r="AO27752" s="17"/>
    </row>
    <row r="27753" spans="35:41" x14ac:dyDescent="0.2">
      <c r="AI27753" s="19"/>
      <c r="AJ27753" s="16"/>
      <c r="AK27753" s="20"/>
      <c r="AL27753" s="24"/>
      <c r="AM27753" s="19"/>
      <c r="AN27753" s="19"/>
      <c r="AO27753" s="17"/>
    </row>
    <row r="27754" spans="35:41" x14ac:dyDescent="0.2">
      <c r="AI27754" s="19"/>
      <c r="AJ27754" s="16"/>
      <c r="AK27754" s="20"/>
      <c r="AL27754" s="24"/>
      <c r="AM27754" s="19"/>
      <c r="AN27754" s="19"/>
      <c r="AO27754" s="17"/>
    </row>
    <row r="27755" spans="35:41" x14ac:dyDescent="0.2">
      <c r="AI27755" s="19"/>
      <c r="AJ27755" s="16"/>
      <c r="AK27755" s="20"/>
      <c r="AL27755" s="24"/>
      <c r="AM27755" s="19"/>
      <c r="AN27755" s="19"/>
      <c r="AO27755" s="17"/>
    </row>
    <row r="27756" spans="35:41" x14ac:dyDescent="0.2">
      <c r="AI27756" s="19"/>
      <c r="AJ27756" s="16"/>
      <c r="AK27756" s="20"/>
      <c r="AL27756" s="24"/>
      <c r="AM27756" s="19"/>
      <c r="AN27756" s="19"/>
      <c r="AO27756" s="17"/>
    </row>
    <row r="27757" spans="35:41" x14ac:dyDescent="0.2">
      <c r="AI27757" s="19"/>
      <c r="AJ27757" s="16"/>
      <c r="AK27757" s="20"/>
      <c r="AL27757" s="24"/>
      <c r="AM27757" s="19"/>
      <c r="AN27757" s="19"/>
      <c r="AO27757" s="17"/>
    </row>
    <row r="27758" spans="35:41" x14ac:dyDescent="0.2">
      <c r="AI27758" s="19"/>
      <c r="AJ27758" s="16"/>
      <c r="AK27758" s="20"/>
      <c r="AL27758" s="24"/>
      <c r="AM27758" s="19"/>
      <c r="AN27758" s="19"/>
      <c r="AO27758" s="17"/>
    </row>
    <row r="27759" spans="35:41" x14ac:dyDescent="0.2">
      <c r="AI27759" s="19"/>
      <c r="AJ27759" s="16"/>
      <c r="AK27759" s="20"/>
      <c r="AL27759" s="24"/>
      <c r="AM27759" s="19"/>
      <c r="AN27759" s="19"/>
      <c r="AO27759" s="17"/>
    </row>
    <row r="27760" spans="35:41" x14ac:dyDescent="0.2">
      <c r="AI27760" s="19"/>
      <c r="AJ27760" s="16"/>
      <c r="AK27760" s="20"/>
      <c r="AL27760" s="24"/>
      <c r="AM27760" s="19"/>
      <c r="AN27760" s="19"/>
      <c r="AO27760" s="17"/>
    </row>
    <row r="27761" spans="35:41" x14ac:dyDescent="0.2">
      <c r="AI27761" s="19"/>
      <c r="AJ27761" s="16"/>
      <c r="AK27761" s="20"/>
      <c r="AL27761" s="24"/>
      <c r="AM27761" s="19"/>
      <c r="AN27761" s="19"/>
      <c r="AO27761" s="17"/>
    </row>
    <row r="27762" spans="35:41" x14ac:dyDescent="0.2">
      <c r="AI27762" s="19"/>
      <c r="AJ27762" s="16"/>
      <c r="AK27762" s="20"/>
      <c r="AL27762" s="24"/>
      <c r="AM27762" s="19"/>
      <c r="AN27762" s="19"/>
      <c r="AO27762" s="17"/>
    </row>
    <row r="27763" spans="35:41" x14ac:dyDescent="0.2">
      <c r="AI27763" s="19"/>
      <c r="AJ27763" s="16"/>
      <c r="AK27763" s="20"/>
      <c r="AL27763" s="24"/>
      <c r="AM27763" s="19"/>
      <c r="AN27763" s="19"/>
      <c r="AO27763" s="17"/>
    </row>
    <row r="27764" spans="35:41" x14ac:dyDescent="0.2">
      <c r="AI27764" s="19"/>
      <c r="AJ27764" s="16"/>
      <c r="AK27764" s="20"/>
      <c r="AL27764" s="24"/>
      <c r="AM27764" s="19"/>
      <c r="AN27764" s="19"/>
      <c r="AO27764" s="17"/>
    </row>
    <row r="27765" spans="35:41" x14ac:dyDescent="0.2">
      <c r="AI27765" s="19"/>
      <c r="AJ27765" s="16"/>
      <c r="AK27765" s="20"/>
      <c r="AL27765" s="24"/>
      <c r="AM27765" s="19"/>
      <c r="AN27765" s="19"/>
      <c r="AO27765" s="17"/>
    </row>
    <row r="27766" spans="35:41" x14ac:dyDescent="0.2">
      <c r="AI27766" s="19"/>
      <c r="AJ27766" s="16"/>
      <c r="AK27766" s="20"/>
      <c r="AL27766" s="24"/>
      <c r="AM27766" s="19"/>
      <c r="AN27766" s="19"/>
      <c r="AO27766" s="17"/>
    </row>
    <row r="27767" spans="35:41" x14ac:dyDescent="0.2">
      <c r="AI27767" s="19"/>
      <c r="AJ27767" s="16"/>
      <c r="AK27767" s="20"/>
      <c r="AL27767" s="24"/>
      <c r="AM27767" s="19"/>
      <c r="AN27767" s="19"/>
      <c r="AO27767" s="17"/>
    </row>
    <row r="27768" spans="35:41" x14ac:dyDescent="0.2">
      <c r="AI27768" s="19"/>
      <c r="AJ27768" s="16"/>
      <c r="AK27768" s="20"/>
      <c r="AL27768" s="24"/>
      <c r="AM27768" s="19"/>
      <c r="AN27768" s="19"/>
      <c r="AO27768" s="17"/>
    </row>
    <row r="27769" spans="35:41" x14ac:dyDescent="0.2">
      <c r="AI27769" s="19"/>
      <c r="AJ27769" s="16"/>
      <c r="AK27769" s="20"/>
      <c r="AL27769" s="24"/>
      <c r="AM27769" s="19"/>
      <c r="AN27769" s="19"/>
      <c r="AO27769" s="17"/>
    </row>
    <row r="27770" spans="35:41" x14ac:dyDescent="0.2">
      <c r="AI27770" s="19"/>
      <c r="AJ27770" s="16"/>
      <c r="AK27770" s="20"/>
      <c r="AL27770" s="24"/>
      <c r="AM27770" s="19"/>
      <c r="AN27770" s="19"/>
      <c r="AO27770" s="17"/>
    </row>
    <row r="27771" spans="35:41" x14ac:dyDescent="0.2">
      <c r="AI27771" s="19"/>
      <c r="AJ27771" s="16"/>
      <c r="AK27771" s="20"/>
      <c r="AL27771" s="24"/>
      <c r="AM27771" s="19"/>
      <c r="AN27771" s="19"/>
      <c r="AO27771" s="17"/>
    </row>
    <row r="27772" spans="35:41" x14ac:dyDescent="0.2">
      <c r="AI27772" s="19"/>
      <c r="AJ27772" s="16"/>
      <c r="AK27772" s="20"/>
      <c r="AL27772" s="24"/>
      <c r="AM27772" s="19"/>
      <c r="AN27772" s="19"/>
      <c r="AO27772" s="17"/>
    </row>
    <row r="27773" spans="35:41" x14ac:dyDescent="0.2">
      <c r="AI27773" s="19"/>
      <c r="AJ27773" s="16"/>
      <c r="AK27773" s="20"/>
      <c r="AL27773" s="24"/>
      <c r="AM27773" s="19"/>
      <c r="AN27773" s="19"/>
      <c r="AO27773" s="17"/>
    </row>
    <row r="27774" spans="35:41" x14ac:dyDescent="0.2">
      <c r="AI27774" s="19"/>
      <c r="AJ27774" s="16"/>
      <c r="AK27774" s="20"/>
      <c r="AL27774" s="24"/>
      <c r="AM27774" s="19"/>
      <c r="AN27774" s="19"/>
      <c r="AO27774" s="17"/>
    </row>
    <row r="27775" spans="35:41" x14ac:dyDescent="0.2">
      <c r="AI27775" s="19"/>
      <c r="AJ27775" s="16"/>
      <c r="AK27775" s="20"/>
      <c r="AL27775" s="24"/>
      <c r="AM27775" s="19"/>
      <c r="AN27775" s="19"/>
      <c r="AO27775" s="17"/>
    </row>
    <row r="27776" spans="35:41" x14ac:dyDescent="0.2">
      <c r="AI27776" s="19"/>
      <c r="AJ27776" s="16"/>
      <c r="AK27776" s="20"/>
      <c r="AL27776" s="24"/>
      <c r="AM27776" s="19"/>
      <c r="AN27776" s="19"/>
      <c r="AO27776" s="17"/>
    </row>
    <row r="27777" spans="35:41" x14ac:dyDescent="0.2">
      <c r="AI27777" s="19"/>
      <c r="AJ27777" s="16"/>
      <c r="AK27777" s="20"/>
      <c r="AL27777" s="24"/>
      <c r="AM27777" s="19"/>
      <c r="AN27777" s="19"/>
      <c r="AO27777" s="17"/>
    </row>
    <row r="27778" spans="35:41" x14ac:dyDescent="0.2">
      <c r="AI27778" s="19"/>
      <c r="AJ27778" s="16"/>
      <c r="AK27778" s="20"/>
      <c r="AL27778" s="24"/>
      <c r="AM27778" s="19"/>
      <c r="AN27778" s="19"/>
      <c r="AO27778" s="17"/>
    </row>
    <row r="27779" spans="35:41" x14ac:dyDescent="0.2">
      <c r="AI27779" s="19"/>
      <c r="AJ27779" s="16"/>
      <c r="AK27779" s="20"/>
      <c r="AL27779" s="24"/>
      <c r="AM27779" s="19"/>
      <c r="AN27779" s="19"/>
      <c r="AO27779" s="17"/>
    </row>
    <row r="27780" spans="35:41" x14ac:dyDescent="0.2">
      <c r="AI27780" s="19"/>
      <c r="AJ27780" s="16"/>
      <c r="AK27780" s="20"/>
      <c r="AL27780" s="24"/>
      <c r="AM27780" s="19"/>
      <c r="AN27780" s="19"/>
      <c r="AO27780" s="17"/>
    </row>
    <row r="27781" spans="35:41" x14ac:dyDescent="0.2">
      <c r="AI27781" s="19"/>
      <c r="AJ27781" s="16"/>
      <c r="AK27781" s="20"/>
      <c r="AL27781" s="24"/>
      <c r="AM27781" s="19"/>
      <c r="AN27781" s="19"/>
      <c r="AO27781" s="17"/>
    </row>
    <row r="27782" spans="35:41" x14ac:dyDescent="0.2">
      <c r="AI27782" s="19"/>
      <c r="AJ27782" s="16"/>
      <c r="AK27782" s="20"/>
      <c r="AL27782" s="24"/>
      <c r="AM27782" s="19"/>
      <c r="AN27782" s="19"/>
      <c r="AO27782" s="17"/>
    </row>
    <row r="27783" spans="35:41" x14ac:dyDescent="0.2">
      <c r="AI27783" s="19"/>
      <c r="AJ27783" s="16"/>
      <c r="AK27783" s="20"/>
      <c r="AL27783" s="24"/>
      <c r="AM27783" s="19"/>
      <c r="AN27783" s="19"/>
      <c r="AO27783" s="17"/>
    </row>
    <row r="27784" spans="35:41" x14ac:dyDescent="0.2">
      <c r="AI27784" s="19"/>
      <c r="AJ27784" s="16"/>
      <c r="AK27784" s="20"/>
      <c r="AL27784" s="24"/>
      <c r="AM27784" s="19"/>
      <c r="AN27784" s="19"/>
      <c r="AO27784" s="17"/>
    </row>
    <row r="27785" spans="35:41" x14ac:dyDescent="0.2">
      <c r="AI27785" s="19"/>
      <c r="AJ27785" s="16"/>
      <c r="AK27785" s="20"/>
      <c r="AL27785" s="24"/>
      <c r="AM27785" s="19"/>
      <c r="AN27785" s="19"/>
      <c r="AO27785" s="17"/>
    </row>
    <row r="27786" spans="35:41" x14ac:dyDescent="0.2">
      <c r="AI27786" s="19"/>
      <c r="AJ27786" s="16"/>
      <c r="AK27786" s="20"/>
      <c r="AL27786" s="24"/>
      <c r="AM27786" s="19"/>
      <c r="AN27786" s="19"/>
      <c r="AO27786" s="17"/>
    </row>
    <row r="27787" spans="35:41" x14ac:dyDescent="0.2">
      <c r="AI27787" s="19"/>
      <c r="AJ27787" s="16"/>
      <c r="AK27787" s="20"/>
      <c r="AL27787" s="24"/>
      <c r="AM27787" s="19"/>
      <c r="AN27787" s="19"/>
      <c r="AO27787" s="17"/>
    </row>
    <row r="27788" spans="35:41" x14ac:dyDescent="0.2">
      <c r="AI27788" s="19"/>
      <c r="AJ27788" s="16"/>
      <c r="AK27788" s="20"/>
      <c r="AL27788" s="24"/>
      <c r="AM27788" s="19"/>
      <c r="AN27788" s="19"/>
      <c r="AO27788" s="17"/>
    </row>
    <row r="27789" spans="35:41" x14ac:dyDescent="0.2">
      <c r="AI27789" s="19"/>
      <c r="AJ27789" s="16"/>
      <c r="AK27789" s="20"/>
      <c r="AL27789" s="24"/>
      <c r="AM27789" s="19"/>
      <c r="AN27789" s="19"/>
      <c r="AO27789" s="17"/>
    </row>
    <row r="27790" spans="35:41" x14ac:dyDescent="0.2">
      <c r="AI27790" s="19"/>
      <c r="AJ27790" s="16"/>
      <c r="AK27790" s="20"/>
      <c r="AL27790" s="24"/>
      <c r="AM27790" s="19"/>
      <c r="AN27790" s="19"/>
      <c r="AO27790" s="17"/>
    </row>
    <row r="27791" spans="35:41" x14ac:dyDescent="0.2">
      <c r="AI27791" s="19"/>
      <c r="AJ27791" s="16"/>
      <c r="AK27791" s="20"/>
      <c r="AL27791" s="24"/>
      <c r="AM27791" s="19"/>
      <c r="AN27791" s="19"/>
      <c r="AO27791" s="17"/>
    </row>
    <row r="27792" spans="35:41" x14ac:dyDescent="0.2">
      <c r="AI27792" s="19"/>
      <c r="AJ27792" s="16"/>
      <c r="AK27792" s="20"/>
      <c r="AL27792" s="24"/>
      <c r="AM27792" s="19"/>
      <c r="AN27792" s="19"/>
      <c r="AO27792" s="17"/>
    </row>
    <row r="27793" spans="35:41" x14ac:dyDescent="0.2">
      <c r="AI27793" s="19"/>
      <c r="AJ27793" s="16"/>
      <c r="AK27793" s="20"/>
      <c r="AL27793" s="24"/>
      <c r="AM27793" s="19"/>
      <c r="AN27793" s="19"/>
      <c r="AO27793" s="17"/>
    </row>
    <row r="27794" spans="35:41" x14ac:dyDescent="0.2">
      <c r="AI27794" s="19"/>
      <c r="AJ27794" s="16"/>
      <c r="AK27794" s="20"/>
      <c r="AL27794" s="24"/>
      <c r="AM27794" s="19"/>
      <c r="AN27794" s="19"/>
      <c r="AO27794" s="17"/>
    </row>
    <row r="27795" spans="35:41" x14ac:dyDescent="0.2">
      <c r="AI27795" s="19"/>
      <c r="AJ27795" s="16"/>
      <c r="AK27795" s="20"/>
      <c r="AL27795" s="24"/>
      <c r="AM27795" s="19"/>
      <c r="AN27795" s="19"/>
      <c r="AO27795" s="17"/>
    </row>
    <row r="27796" spans="35:41" x14ac:dyDescent="0.2">
      <c r="AI27796" s="19"/>
      <c r="AJ27796" s="16"/>
      <c r="AK27796" s="20"/>
      <c r="AL27796" s="24"/>
      <c r="AM27796" s="19"/>
      <c r="AN27796" s="19"/>
      <c r="AO27796" s="17"/>
    </row>
    <row r="27797" spans="35:41" x14ac:dyDescent="0.2">
      <c r="AI27797" s="19"/>
      <c r="AJ27797" s="16"/>
      <c r="AK27797" s="20"/>
      <c r="AL27797" s="24"/>
      <c r="AM27797" s="19"/>
      <c r="AN27797" s="19"/>
      <c r="AO27797" s="17"/>
    </row>
    <row r="27798" spans="35:41" x14ac:dyDescent="0.2">
      <c r="AI27798" s="19"/>
      <c r="AJ27798" s="16"/>
      <c r="AK27798" s="20"/>
      <c r="AL27798" s="24"/>
      <c r="AM27798" s="19"/>
      <c r="AN27798" s="19"/>
      <c r="AO27798" s="17"/>
    </row>
    <row r="27799" spans="35:41" x14ac:dyDescent="0.2">
      <c r="AI27799" s="19"/>
      <c r="AJ27799" s="16"/>
      <c r="AK27799" s="20"/>
      <c r="AL27799" s="24"/>
      <c r="AM27799" s="19"/>
      <c r="AN27799" s="19"/>
      <c r="AO27799" s="17"/>
    </row>
    <row r="27800" spans="35:41" x14ac:dyDescent="0.2">
      <c r="AI27800" s="19"/>
      <c r="AJ27800" s="16"/>
      <c r="AK27800" s="20"/>
      <c r="AL27800" s="24"/>
      <c r="AM27800" s="19"/>
      <c r="AN27800" s="19"/>
      <c r="AO27800" s="17"/>
    </row>
    <row r="27801" spans="35:41" x14ac:dyDescent="0.2">
      <c r="AI27801" s="19"/>
      <c r="AJ27801" s="16"/>
      <c r="AK27801" s="20"/>
      <c r="AL27801" s="24"/>
      <c r="AM27801" s="19"/>
      <c r="AN27801" s="19"/>
      <c r="AO27801" s="17"/>
    </row>
    <row r="27802" spans="35:41" x14ac:dyDescent="0.2">
      <c r="AI27802" s="19"/>
      <c r="AJ27802" s="16"/>
      <c r="AK27802" s="20"/>
      <c r="AL27802" s="24"/>
      <c r="AM27802" s="19"/>
      <c r="AN27802" s="19"/>
      <c r="AO27802" s="17"/>
    </row>
    <row r="27803" spans="35:41" x14ac:dyDescent="0.2">
      <c r="AI27803" s="19"/>
      <c r="AJ27803" s="16"/>
      <c r="AK27803" s="20"/>
      <c r="AL27803" s="24"/>
      <c r="AM27803" s="19"/>
      <c r="AN27803" s="19"/>
      <c r="AO27803" s="17"/>
    </row>
    <row r="27804" spans="35:41" x14ac:dyDescent="0.2">
      <c r="AI27804" s="19"/>
      <c r="AJ27804" s="16"/>
      <c r="AK27804" s="20"/>
      <c r="AL27804" s="24"/>
      <c r="AM27804" s="19"/>
      <c r="AN27804" s="19"/>
      <c r="AO27804" s="17"/>
    </row>
    <row r="27805" spans="35:41" x14ac:dyDescent="0.2">
      <c r="AI27805" s="19"/>
      <c r="AJ27805" s="16"/>
      <c r="AK27805" s="20"/>
      <c r="AL27805" s="24"/>
      <c r="AM27805" s="19"/>
      <c r="AN27805" s="19"/>
      <c r="AO27805" s="17"/>
    </row>
    <row r="27806" spans="35:41" x14ac:dyDescent="0.2">
      <c r="AI27806" s="19"/>
      <c r="AJ27806" s="16"/>
      <c r="AK27806" s="20"/>
      <c r="AL27806" s="24"/>
      <c r="AM27806" s="19"/>
      <c r="AN27806" s="19"/>
      <c r="AO27806" s="17"/>
    </row>
    <row r="27807" spans="35:41" x14ac:dyDescent="0.2">
      <c r="AI27807" s="19"/>
      <c r="AJ27807" s="16"/>
      <c r="AK27807" s="20"/>
      <c r="AL27807" s="24"/>
      <c r="AM27807" s="19"/>
      <c r="AN27807" s="19"/>
      <c r="AO27807" s="17"/>
    </row>
    <row r="27808" spans="35:41" x14ac:dyDescent="0.2">
      <c r="AI27808" s="19"/>
      <c r="AJ27808" s="16"/>
      <c r="AK27808" s="20"/>
      <c r="AL27808" s="24"/>
      <c r="AM27808" s="19"/>
      <c r="AN27808" s="19"/>
      <c r="AO27808" s="17"/>
    </row>
    <row r="27809" spans="35:41" x14ac:dyDescent="0.2">
      <c r="AI27809" s="19"/>
      <c r="AJ27809" s="16"/>
      <c r="AK27809" s="20"/>
      <c r="AL27809" s="24"/>
      <c r="AM27809" s="19"/>
      <c r="AN27809" s="19"/>
      <c r="AO27809" s="17"/>
    </row>
    <row r="27810" spans="35:41" x14ac:dyDescent="0.2">
      <c r="AI27810" s="19"/>
      <c r="AJ27810" s="16"/>
      <c r="AK27810" s="20"/>
      <c r="AL27810" s="24"/>
      <c r="AM27810" s="19"/>
      <c r="AN27810" s="19"/>
      <c r="AO27810" s="17"/>
    </row>
    <row r="27811" spans="35:41" x14ac:dyDescent="0.2">
      <c r="AI27811" s="19"/>
      <c r="AJ27811" s="16"/>
      <c r="AK27811" s="20"/>
      <c r="AL27811" s="24"/>
      <c r="AM27811" s="19"/>
      <c r="AN27811" s="19"/>
      <c r="AO27811" s="17"/>
    </row>
    <row r="27812" spans="35:41" x14ac:dyDescent="0.2">
      <c r="AI27812" s="19"/>
      <c r="AJ27812" s="16"/>
      <c r="AK27812" s="20"/>
      <c r="AL27812" s="24"/>
      <c r="AM27812" s="19"/>
      <c r="AN27812" s="19"/>
      <c r="AO27812" s="17"/>
    </row>
    <row r="27813" spans="35:41" x14ac:dyDescent="0.2">
      <c r="AI27813" s="19"/>
      <c r="AJ27813" s="16"/>
      <c r="AK27813" s="20"/>
      <c r="AL27813" s="24"/>
      <c r="AM27813" s="19"/>
      <c r="AN27813" s="19"/>
      <c r="AO27813" s="17"/>
    </row>
    <row r="27814" spans="35:41" x14ac:dyDescent="0.2">
      <c r="AI27814" s="19"/>
      <c r="AJ27814" s="16"/>
      <c r="AK27814" s="20"/>
      <c r="AL27814" s="24"/>
      <c r="AM27814" s="19"/>
      <c r="AN27814" s="19"/>
      <c r="AO27814" s="17"/>
    </row>
    <row r="27815" spans="35:41" x14ac:dyDescent="0.2">
      <c r="AI27815" s="19"/>
      <c r="AJ27815" s="16"/>
      <c r="AK27815" s="20"/>
      <c r="AL27815" s="24"/>
      <c r="AM27815" s="19"/>
      <c r="AN27815" s="19"/>
      <c r="AO27815" s="17"/>
    </row>
    <row r="27816" spans="35:41" x14ac:dyDescent="0.2">
      <c r="AI27816" s="19"/>
      <c r="AJ27816" s="16"/>
      <c r="AK27816" s="20"/>
      <c r="AL27816" s="24"/>
      <c r="AM27816" s="19"/>
      <c r="AN27816" s="19"/>
      <c r="AO27816" s="17"/>
    </row>
    <row r="27817" spans="35:41" x14ac:dyDescent="0.2">
      <c r="AI27817" s="19"/>
      <c r="AJ27817" s="16"/>
      <c r="AK27817" s="20"/>
      <c r="AL27817" s="24"/>
      <c r="AM27817" s="19"/>
      <c r="AN27817" s="19"/>
      <c r="AO27817" s="17"/>
    </row>
    <row r="27818" spans="35:41" x14ac:dyDescent="0.2">
      <c r="AI27818" s="19"/>
      <c r="AJ27818" s="16"/>
      <c r="AK27818" s="20"/>
      <c r="AL27818" s="24"/>
      <c r="AM27818" s="19"/>
      <c r="AN27818" s="19"/>
      <c r="AO27818" s="17"/>
    </row>
    <row r="27819" spans="35:41" x14ac:dyDescent="0.2">
      <c r="AI27819" s="19"/>
      <c r="AJ27819" s="16"/>
      <c r="AK27819" s="20"/>
      <c r="AL27819" s="24"/>
      <c r="AM27819" s="19"/>
      <c r="AN27819" s="19"/>
      <c r="AO27819" s="17"/>
    </row>
    <row r="27820" spans="35:41" x14ac:dyDescent="0.2">
      <c r="AI27820" s="19"/>
      <c r="AJ27820" s="16"/>
      <c r="AK27820" s="20"/>
      <c r="AL27820" s="24"/>
      <c r="AM27820" s="19"/>
      <c r="AN27820" s="19"/>
      <c r="AO27820" s="17"/>
    </row>
    <row r="27821" spans="35:41" x14ac:dyDescent="0.2">
      <c r="AI27821" s="19"/>
      <c r="AJ27821" s="16"/>
      <c r="AK27821" s="20"/>
      <c r="AL27821" s="24"/>
      <c r="AM27821" s="19"/>
      <c r="AN27821" s="19"/>
      <c r="AO27821" s="17"/>
    </row>
    <row r="27822" spans="35:41" x14ac:dyDescent="0.2">
      <c r="AI27822" s="19"/>
      <c r="AJ27822" s="16"/>
      <c r="AK27822" s="20"/>
      <c r="AL27822" s="24"/>
      <c r="AM27822" s="19"/>
      <c r="AN27822" s="19"/>
      <c r="AO27822" s="17"/>
    </row>
    <row r="27823" spans="35:41" x14ac:dyDescent="0.2">
      <c r="AI27823" s="19"/>
      <c r="AJ27823" s="16"/>
      <c r="AK27823" s="20"/>
      <c r="AL27823" s="24"/>
      <c r="AM27823" s="19"/>
      <c r="AN27823" s="19"/>
      <c r="AO27823" s="17"/>
    </row>
    <row r="27824" spans="35:41" x14ac:dyDescent="0.2">
      <c r="AI27824" s="19"/>
      <c r="AJ27824" s="16"/>
      <c r="AK27824" s="20"/>
      <c r="AL27824" s="24"/>
      <c r="AM27824" s="19"/>
      <c r="AN27824" s="19"/>
      <c r="AO27824" s="17"/>
    </row>
    <row r="27825" spans="35:41" x14ac:dyDescent="0.2">
      <c r="AI27825" s="19"/>
      <c r="AJ27825" s="16"/>
      <c r="AK27825" s="20"/>
      <c r="AL27825" s="24"/>
      <c r="AM27825" s="19"/>
      <c r="AN27825" s="19"/>
      <c r="AO27825" s="17"/>
    </row>
    <row r="27826" spans="35:41" x14ac:dyDescent="0.2">
      <c r="AI27826" s="19"/>
      <c r="AJ27826" s="16"/>
      <c r="AK27826" s="20"/>
      <c r="AL27826" s="24"/>
      <c r="AM27826" s="19"/>
      <c r="AN27826" s="19"/>
      <c r="AO27826" s="17"/>
    </row>
    <row r="27827" spans="35:41" x14ac:dyDescent="0.2">
      <c r="AI27827" s="19"/>
      <c r="AJ27827" s="16"/>
      <c r="AK27827" s="20"/>
      <c r="AL27827" s="24"/>
      <c r="AM27827" s="19"/>
      <c r="AN27827" s="19"/>
      <c r="AO27827" s="17"/>
    </row>
    <row r="27828" spans="35:41" x14ac:dyDescent="0.2">
      <c r="AI27828" s="19"/>
      <c r="AJ27828" s="16"/>
      <c r="AK27828" s="20"/>
      <c r="AL27828" s="24"/>
      <c r="AM27828" s="19"/>
      <c r="AN27828" s="19"/>
      <c r="AO27828" s="17"/>
    </row>
    <row r="27829" spans="35:41" x14ac:dyDescent="0.2">
      <c r="AI27829" s="19"/>
      <c r="AJ27829" s="16"/>
      <c r="AK27829" s="20"/>
      <c r="AL27829" s="24"/>
      <c r="AM27829" s="19"/>
      <c r="AN27829" s="19"/>
      <c r="AO27829" s="17"/>
    </row>
    <row r="27830" spans="35:41" x14ac:dyDescent="0.2">
      <c r="AI27830" s="19"/>
      <c r="AJ27830" s="16"/>
      <c r="AK27830" s="20"/>
      <c r="AL27830" s="24"/>
      <c r="AM27830" s="19"/>
      <c r="AN27830" s="19"/>
      <c r="AO27830" s="17"/>
    </row>
    <row r="27831" spans="35:41" x14ac:dyDescent="0.2">
      <c r="AI27831" s="19"/>
      <c r="AJ27831" s="16"/>
      <c r="AK27831" s="20"/>
      <c r="AL27831" s="24"/>
      <c r="AM27831" s="19"/>
      <c r="AN27831" s="19"/>
      <c r="AO27831" s="17"/>
    </row>
    <row r="27832" spans="35:41" x14ac:dyDescent="0.2">
      <c r="AI27832" s="19"/>
      <c r="AJ27832" s="16"/>
      <c r="AK27832" s="20"/>
      <c r="AL27832" s="24"/>
      <c r="AM27832" s="19"/>
      <c r="AN27832" s="19"/>
      <c r="AO27832" s="17"/>
    </row>
    <row r="27833" spans="35:41" x14ac:dyDescent="0.2">
      <c r="AI27833" s="19"/>
      <c r="AJ27833" s="16"/>
      <c r="AK27833" s="20"/>
      <c r="AL27833" s="24"/>
      <c r="AM27833" s="19"/>
      <c r="AN27833" s="19"/>
      <c r="AO27833" s="17"/>
    </row>
    <row r="27834" spans="35:41" x14ac:dyDescent="0.2">
      <c r="AI27834" s="19"/>
      <c r="AJ27834" s="16"/>
      <c r="AK27834" s="20"/>
      <c r="AL27834" s="24"/>
      <c r="AM27834" s="19"/>
      <c r="AN27834" s="19"/>
      <c r="AO27834" s="17"/>
    </row>
    <row r="27835" spans="35:41" x14ac:dyDescent="0.2">
      <c r="AI27835" s="19"/>
      <c r="AJ27835" s="16"/>
      <c r="AK27835" s="20"/>
      <c r="AL27835" s="24"/>
      <c r="AM27835" s="19"/>
      <c r="AN27835" s="19"/>
      <c r="AO27835" s="17"/>
    </row>
    <row r="27836" spans="35:41" x14ac:dyDescent="0.2">
      <c r="AI27836" s="19"/>
      <c r="AJ27836" s="16"/>
      <c r="AK27836" s="20"/>
      <c r="AL27836" s="24"/>
      <c r="AM27836" s="19"/>
      <c r="AN27836" s="19"/>
      <c r="AO27836" s="17"/>
    </row>
    <row r="27837" spans="35:41" x14ac:dyDescent="0.2">
      <c r="AI27837" s="19"/>
      <c r="AJ27837" s="16"/>
      <c r="AK27837" s="20"/>
      <c r="AL27837" s="24"/>
      <c r="AM27837" s="19"/>
      <c r="AN27837" s="19"/>
      <c r="AO27837" s="17"/>
    </row>
    <row r="27838" spans="35:41" x14ac:dyDescent="0.2">
      <c r="AI27838" s="19"/>
      <c r="AJ27838" s="16"/>
      <c r="AK27838" s="20"/>
      <c r="AL27838" s="24"/>
      <c r="AM27838" s="19"/>
      <c r="AN27838" s="19"/>
      <c r="AO27838" s="17"/>
    </row>
    <row r="27839" spans="35:41" x14ac:dyDescent="0.2">
      <c r="AI27839" s="19"/>
      <c r="AJ27839" s="16"/>
      <c r="AK27839" s="20"/>
      <c r="AL27839" s="24"/>
      <c r="AM27839" s="19"/>
      <c r="AN27839" s="19"/>
      <c r="AO27839" s="17"/>
    </row>
    <row r="27840" spans="35:41" x14ac:dyDescent="0.2">
      <c r="AI27840" s="19"/>
      <c r="AJ27840" s="16"/>
      <c r="AK27840" s="20"/>
      <c r="AL27840" s="24"/>
      <c r="AM27840" s="19"/>
      <c r="AN27840" s="19"/>
      <c r="AO27840" s="17"/>
    </row>
    <row r="27841" spans="35:41" x14ac:dyDescent="0.2">
      <c r="AI27841" s="19"/>
      <c r="AJ27841" s="16"/>
      <c r="AK27841" s="20"/>
      <c r="AL27841" s="24"/>
      <c r="AM27841" s="19"/>
      <c r="AN27841" s="19"/>
      <c r="AO27841" s="17"/>
    </row>
    <row r="27842" spans="35:41" x14ac:dyDescent="0.2">
      <c r="AI27842" s="19"/>
      <c r="AJ27842" s="16"/>
      <c r="AK27842" s="20"/>
      <c r="AL27842" s="24"/>
      <c r="AM27842" s="19"/>
      <c r="AN27842" s="19"/>
      <c r="AO27842" s="17"/>
    </row>
    <row r="27843" spans="35:41" x14ac:dyDescent="0.2">
      <c r="AI27843" s="19"/>
      <c r="AJ27843" s="16"/>
      <c r="AK27843" s="20"/>
      <c r="AL27843" s="24"/>
      <c r="AM27843" s="19"/>
      <c r="AN27843" s="19"/>
      <c r="AO27843" s="17"/>
    </row>
    <row r="27844" spans="35:41" x14ac:dyDescent="0.2">
      <c r="AI27844" s="19"/>
      <c r="AJ27844" s="16"/>
      <c r="AK27844" s="20"/>
      <c r="AL27844" s="24"/>
      <c r="AM27844" s="19"/>
      <c r="AN27844" s="19"/>
      <c r="AO27844" s="17"/>
    </row>
    <row r="27845" spans="35:41" x14ac:dyDescent="0.2">
      <c r="AI27845" s="19"/>
      <c r="AJ27845" s="16"/>
      <c r="AK27845" s="20"/>
      <c r="AL27845" s="24"/>
      <c r="AM27845" s="19"/>
      <c r="AN27845" s="19"/>
      <c r="AO27845" s="17"/>
    </row>
    <row r="27846" spans="35:41" x14ac:dyDescent="0.2">
      <c r="AI27846" s="19"/>
      <c r="AJ27846" s="16"/>
      <c r="AK27846" s="20"/>
      <c r="AL27846" s="24"/>
      <c r="AM27846" s="19"/>
      <c r="AN27846" s="19"/>
      <c r="AO27846" s="17"/>
    </row>
    <row r="27847" spans="35:41" x14ac:dyDescent="0.2">
      <c r="AI27847" s="19"/>
      <c r="AJ27847" s="16"/>
      <c r="AK27847" s="20"/>
      <c r="AL27847" s="24"/>
      <c r="AM27847" s="19"/>
      <c r="AN27847" s="19"/>
      <c r="AO27847" s="17"/>
    </row>
    <row r="27848" spans="35:41" x14ac:dyDescent="0.2">
      <c r="AI27848" s="19"/>
      <c r="AJ27848" s="16"/>
      <c r="AK27848" s="20"/>
      <c r="AL27848" s="24"/>
      <c r="AM27848" s="19"/>
      <c r="AN27848" s="19"/>
      <c r="AO27848" s="17"/>
    </row>
    <row r="27849" spans="35:41" x14ac:dyDescent="0.2">
      <c r="AI27849" s="19"/>
      <c r="AJ27849" s="16"/>
      <c r="AK27849" s="20"/>
      <c r="AL27849" s="24"/>
      <c r="AM27849" s="19"/>
      <c r="AN27849" s="19"/>
      <c r="AO27849" s="17"/>
    </row>
    <row r="27850" spans="35:41" x14ac:dyDescent="0.2">
      <c r="AI27850" s="19"/>
      <c r="AJ27850" s="16"/>
      <c r="AK27850" s="20"/>
      <c r="AL27850" s="24"/>
      <c r="AM27850" s="19"/>
      <c r="AN27850" s="19"/>
      <c r="AO27850" s="17"/>
    </row>
    <row r="27851" spans="35:41" x14ac:dyDescent="0.2">
      <c r="AI27851" s="19"/>
      <c r="AJ27851" s="16"/>
      <c r="AK27851" s="20"/>
      <c r="AL27851" s="24"/>
      <c r="AM27851" s="19"/>
      <c r="AN27851" s="19"/>
      <c r="AO27851" s="17"/>
    </row>
    <row r="27852" spans="35:41" x14ac:dyDescent="0.2">
      <c r="AI27852" s="19"/>
      <c r="AJ27852" s="16"/>
      <c r="AK27852" s="20"/>
      <c r="AL27852" s="24"/>
      <c r="AM27852" s="19"/>
      <c r="AN27852" s="19"/>
      <c r="AO27852" s="17"/>
    </row>
    <row r="27853" spans="35:41" x14ac:dyDescent="0.2">
      <c r="AI27853" s="19"/>
      <c r="AJ27853" s="16"/>
      <c r="AK27853" s="20"/>
      <c r="AL27853" s="24"/>
      <c r="AM27853" s="19"/>
      <c r="AN27853" s="19"/>
      <c r="AO27853" s="17"/>
    </row>
    <row r="27854" spans="35:41" x14ac:dyDescent="0.2">
      <c r="AI27854" s="19"/>
      <c r="AJ27854" s="16"/>
      <c r="AK27854" s="20"/>
      <c r="AL27854" s="24"/>
      <c r="AM27854" s="19"/>
      <c r="AN27854" s="19"/>
      <c r="AO27854" s="17"/>
    </row>
    <row r="27855" spans="35:41" x14ac:dyDescent="0.2">
      <c r="AI27855" s="19"/>
      <c r="AJ27855" s="16"/>
      <c r="AK27855" s="20"/>
      <c r="AL27855" s="24"/>
      <c r="AM27855" s="19"/>
      <c r="AN27855" s="19"/>
      <c r="AO27855" s="17"/>
    </row>
    <row r="27856" spans="35:41" x14ac:dyDescent="0.2">
      <c r="AI27856" s="19"/>
      <c r="AJ27856" s="16"/>
      <c r="AK27856" s="20"/>
      <c r="AL27856" s="24"/>
      <c r="AM27856" s="19"/>
      <c r="AN27856" s="19"/>
      <c r="AO27856" s="17"/>
    </row>
    <row r="27857" spans="35:41" x14ac:dyDescent="0.2">
      <c r="AI27857" s="19"/>
      <c r="AJ27857" s="16"/>
      <c r="AK27857" s="20"/>
      <c r="AL27857" s="24"/>
      <c r="AM27857" s="19"/>
      <c r="AN27857" s="19"/>
      <c r="AO27857" s="17"/>
    </row>
    <row r="27858" spans="35:41" x14ac:dyDescent="0.2">
      <c r="AI27858" s="19"/>
      <c r="AJ27858" s="16"/>
      <c r="AK27858" s="20"/>
      <c r="AL27858" s="24"/>
      <c r="AM27858" s="19"/>
      <c r="AN27858" s="19"/>
      <c r="AO27858" s="17"/>
    </row>
    <row r="27859" spans="35:41" x14ac:dyDescent="0.2">
      <c r="AI27859" s="19"/>
      <c r="AJ27859" s="16"/>
      <c r="AK27859" s="20"/>
      <c r="AL27859" s="24"/>
      <c r="AM27859" s="19"/>
      <c r="AN27859" s="19"/>
      <c r="AO27859" s="17"/>
    </row>
    <row r="27860" spans="35:41" x14ac:dyDescent="0.2">
      <c r="AI27860" s="19"/>
      <c r="AJ27860" s="16"/>
      <c r="AK27860" s="20"/>
      <c r="AL27860" s="24"/>
      <c r="AM27860" s="19"/>
      <c r="AN27860" s="19"/>
      <c r="AO27860" s="17"/>
    </row>
    <row r="27861" spans="35:41" x14ac:dyDescent="0.2">
      <c r="AI27861" s="19"/>
      <c r="AJ27861" s="16"/>
      <c r="AK27861" s="20"/>
      <c r="AL27861" s="24"/>
      <c r="AM27861" s="19"/>
      <c r="AN27861" s="19"/>
      <c r="AO27861" s="17"/>
    </row>
    <row r="27862" spans="35:41" x14ac:dyDescent="0.2">
      <c r="AI27862" s="19"/>
      <c r="AJ27862" s="16"/>
      <c r="AK27862" s="20"/>
      <c r="AL27862" s="24"/>
      <c r="AM27862" s="19"/>
      <c r="AN27862" s="19"/>
      <c r="AO27862" s="17"/>
    </row>
    <row r="27863" spans="35:41" x14ac:dyDescent="0.2">
      <c r="AI27863" s="19"/>
      <c r="AJ27863" s="16"/>
      <c r="AK27863" s="20"/>
      <c r="AL27863" s="24"/>
      <c r="AM27863" s="19"/>
      <c r="AN27863" s="19"/>
      <c r="AO27863" s="17"/>
    </row>
    <row r="27864" spans="35:41" x14ac:dyDescent="0.2">
      <c r="AI27864" s="19"/>
      <c r="AJ27864" s="16"/>
      <c r="AK27864" s="20"/>
      <c r="AL27864" s="24"/>
      <c r="AM27864" s="19"/>
      <c r="AN27864" s="19"/>
      <c r="AO27864" s="17"/>
    </row>
    <row r="27865" spans="35:41" x14ac:dyDescent="0.2">
      <c r="AI27865" s="19"/>
      <c r="AJ27865" s="16"/>
      <c r="AK27865" s="20"/>
      <c r="AL27865" s="24"/>
      <c r="AM27865" s="19"/>
      <c r="AN27865" s="19"/>
      <c r="AO27865" s="17"/>
    </row>
    <row r="27866" spans="35:41" x14ac:dyDescent="0.2">
      <c r="AI27866" s="19"/>
      <c r="AJ27866" s="16"/>
      <c r="AK27866" s="20"/>
      <c r="AL27866" s="24"/>
      <c r="AM27866" s="19"/>
      <c r="AN27866" s="19"/>
      <c r="AO27866" s="17"/>
    </row>
    <row r="27867" spans="35:41" x14ac:dyDescent="0.2">
      <c r="AI27867" s="19"/>
      <c r="AJ27867" s="16"/>
      <c r="AK27867" s="20"/>
      <c r="AL27867" s="24"/>
      <c r="AM27867" s="19"/>
      <c r="AN27867" s="19"/>
      <c r="AO27867" s="17"/>
    </row>
    <row r="27868" spans="35:41" x14ac:dyDescent="0.2">
      <c r="AI27868" s="19"/>
      <c r="AJ27868" s="16"/>
      <c r="AK27868" s="20"/>
      <c r="AL27868" s="24"/>
      <c r="AM27868" s="19"/>
      <c r="AN27868" s="19"/>
      <c r="AO27868" s="17"/>
    </row>
    <row r="27869" spans="35:41" x14ac:dyDescent="0.2">
      <c r="AI27869" s="19"/>
      <c r="AJ27869" s="16"/>
      <c r="AK27869" s="20"/>
      <c r="AL27869" s="24"/>
      <c r="AM27869" s="19"/>
      <c r="AN27869" s="19"/>
      <c r="AO27869" s="17"/>
    </row>
    <row r="27870" spans="35:41" x14ac:dyDescent="0.2">
      <c r="AI27870" s="19"/>
      <c r="AJ27870" s="16"/>
      <c r="AK27870" s="20"/>
      <c r="AL27870" s="24"/>
      <c r="AM27870" s="19"/>
      <c r="AN27870" s="19"/>
      <c r="AO27870" s="17"/>
    </row>
    <row r="27871" spans="35:41" x14ac:dyDescent="0.2">
      <c r="AI27871" s="19"/>
      <c r="AJ27871" s="16"/>
      <c r="AK27871" s="20"/>
      <c r="AL27871" s="24"/>
      <c r="AM27871" s="19"/>
      <c r="AN27871" s="19"/>
      <c r="AO27871" s="17"/>
    </row>
    <row r="27872" spans="35:41" x14ac:dyDescent="0.2">
      <c r="AI27872" s="19"/>
      <c r="AJ27872" s="16"/>
      <c r="AK27872" s="20"/>
      <c r="AL27872" s="24"/>
      <c r="AM27872" s="19"/>
      <c r="AN27872" s="19"/>
      <c r="AO27872" s="17"/>
    </row>
    <row r="27873" spans="35:41" x14ac:dyDescent="0.2">
      <c r="AI27873" s="19"/>
      <c r="AJ27873" s="16"/>
      <c r="AK27873" s="20"/>
      <c r="AL27873" s="24"/>
      <c r="AM27873" s="19"/>
      <c r="AN27873" s="19"/>
      <c r="AO27873" s="17"/>
    </row>
    <row r="27874" spans="35:41" x14ac:dyDescent="0.2">
      <c r="AI27874" s="19"/>
      <c r="AJ27874" s="16"/>
      <c r="AK27874" s="20"/>
      <c r="AL27874" s="24"/>
      <c r="AM27874" s="19"/>
      <c r="AN27874" s="19"/>
      <c r="AO27874" s="17"/>
    </row>
    <row r="27875" spans="35:41" x14ac:dyDescent="0.2">
      <c r="AI27875" s="19"/>
      <c r="AJ27875" s="16"/>
      <c r="AK27875" s="20"/>
      <c r="AL27875" s="24"/>
      <c r="AM27875" s="19"/>
      <c r="AN27875" s="19"/>
      <c r="AO27875" s="17"/>
    </row>
    <row r="27876" spans="35:41" x14ac:dyDescent="0.2">
      <c r="AI27876" s="19"/>
      <c r="AJ27876" s="16"/>
      <c r="AK27876" s="20"/>
      <c r="AL27876" s="24"/>
      <c r="AM27876" s="19"/>
      <c r="AN27876" s="19"/>
      <c r="AO27876" s="17"/>
    </row>
    <row r="27877" spans="35:41" x14ac:dyDescent="0.2">
      <c r="AI27877" s="19"/>
      <c r="AJ27877" s="16"/>
      <c r="AK27877" s="20"/>
      <c r="AL27877" s="24"/>
      <c r="AM27877" s="19"/>
      <c r="AN27877" s="19"/>
      <c r="AO27877" s="17"/>
    </row>
    <row r="27878" spans="35:41" x14ac:dyDescent="0.2">
      <c r="AI27878" s="19"/>
      <c r="AJ27878" s="16"/>
      <c r="AK27878" s="20"/>
      <c r="AL27878" s="24"/>
      <c r="AM27878" s="19"/>
      <c r="AN27878" s="19"/>
      <c r="AO27878" s="17"/>
    </row>
    <row r="27879" spans="35:41" x14ac:dyDescent="0.2">
      <c r="AI27879" s="19"/>
      <c r="AJ27879" s="16"/>
      <c r="AK27879" s="20"/>
      <c r="AL27879" s="24"/>
      <c r="AM27879" s="19"/>
      <c r="AN27879" s="19"/>
      <c r="AO27879" s="17"/>
    </row>
    <row r="27880" spans="35:41" x14ac:dyDescent="0.2">
      <c r="AI27880" s="19"/>
      <c r="AJ27880" s="16"/>
      <c r="AK27880" s="20"/>
      <c r="AL27880" s="24"/>
      <c r="AM27880" s="19"/>
      <c r="AN27880" s="19"/>
      <c r="AO27880" s="17"/>
    </row>
    <row r="27881" spans="35:41" x14ac:dyDescent="0.2">
      <c r="AI27881" s="19"/>
      <c r="AJ27881" s="16"/>
      <c r="AK27881" s="20"/>
      <c r="AL27881" s="24"/>
      <c r="AM27881" s="19"/>
      <c r="AN27881" s="19"/>
      <c r="AO27881" s="17"/>
    </row>
    <row r="27882" spans="35:41" x14ac:dyDescent="0.2">
      <c r="AI27882" s="19"/>
      <c r="AJ27882" s="16"/>
      <c r="AK27882" s="20"/>
      <c r="AL27882" s="24"/>
      <c r="AM27882" s="19"/>
      <c r="AN27882" s="19"/>
      <c r="AO27882" s="17"/>
    </row>
    <row r="27883" spans="35:41" x14ac:dyDescent="0.2">
      <c r="AI27883" s="19"/>
      <c r="AJ27883" s="16"/>
      <c r="AK27883" s="20"/>
      <c r="AL27883" s="24"/>
      <c r="AM27883" s="19"/>
      <c r="AN27883" s="19"/>
      <c r="AO27883" s="17"/>
    </row>
    <row r="27884" spans="35:41" x14ac:dyDescent="0.2">
      <c r="AI27884" s="19"/>
      <c r="AJ27884" s="16"/>
      <c r="AK27884" s="20"/>
      <c r="AL27884" s="24"/>
      <c r="AM27884" s="19"/>
      <c r="AN27884" s="19"/>
      <c r="AO27884" s="17"/>
    </row>
    <row r="27885" spans="35:41" x14ac:dyDescent="0.2">
      <c r="AI27885" s="19"/>
      <c r="AJ27885" s="16"/>
      <c r="AK27885" s="20"/>
      <c r="AL27885" s="24"/>
      <c r="AM27885" s="19"/>
      <c r="AN27885" s="19"/>
      <c r="AO27885" s="17"/>
    </row>
    <row r="27886" spans="35:41" x14ac:dyDescent="0.2">
      <c r="AI27886" s="19"/>
      <c r="AJ27886" s="16"/>
      <c r="AK27886" s="20"/>
      <c r="AL27886" s="24"/>
      <c r="AM27886" s="19"/>
      <c r="AN27886" s="19"/>
      <c r="AO27886" s="17"/>
    </row>
    <row r="27887" spans="35:41" x14ac:dyDescent="0.2">
      <c r="AI27887" s="19"/>
      <c r="AJ27887" s="16"/>
      <c r="AK27887" s="20"/>
      <c r="AL27887" s="24"/>
      <c r="AM27887" s="19"/>
      <c r="AN27887" s="19"/>
      <c r="AO27887" s="17"/>
    </row>
    <row r="27888" spans="35:41" x14ac:dyDescent="0.2">
      <c r="AI27888" s="19"/>
      <c r="AJ27888" s="16"/>
      <c r="AK27888" s="20"/>
      <c r="AL27888" s="24"/>
      <c r="AM27888" s="19"/>
      <c r="AN27888" s="19"/>
      <c r="AO27888" s="17"/>
    </row>
    <row r="27889" spans="35:41" x14ac:dyDescent="0.2">
      <c r="AI27889" s="19"/>
      <c r="AJ27889" s="16"/>
      <c r="AK27889" s="20"/>
      <c r="AL27889" s="24"/>
      <c r="AM27889" s="19"/>
      <c r="AN27889" s="19"/>
      <c r="AO27889" s="17"/>
    </row>
    <row r="27890" spans="35:41" x14ac:dyDescent="0.2">
      <c r="AI27890" s="19"/>
      <c r="AJ27890" s="16"/>
      <c r="AK27890" s="20"/>
      <c r="AL27890" s="24"/>
      <c r="AM27890" s="19"/>
      <c r="AN27890" s="19"/>
      <c r="AO27890" s="17"/>
    </row>
    <row r="27891" spans="35:41" x14ac:dyDescent="0.2">
      <c r="AI27891" s="19"/>
      <c r="AJ27891" s="16"/>
      <c r="AK27891" s="20"/>
      <c r="AL27891" s="24"/>
      <c r="AM27891" s="19"/>
      <c r="AN27891" s="19"/>
      <c r="AO27891" s="17"/>
    </row>
    <row r="27892" spans="35:41" x14ac:dyDescent="0.2">
      <c r="AI27892" s="19"/>
      <c r="AJ27892" s="16"/>
      <c r="AK27892" s="20"/>
      <c r="AL27892" s="24"/>
      <c r="AM27892" s="19"/>
      <c r="AN27892" s="19"/>
      <c r="AO27892" s="17"/>
    </row>
    <row r="27893" spans="35:41" x14ac:dyDescent="0.2">
      <c r="AI27893" s="19"/>
      <c r="AJ27893" s="16"/>
      <c r="AK27893" s="20"/>
      <c r="AL27893" s="24"/>
      <c r="AM27893" s="19"/>
      <c r="AN27893" s="19"/>
      <c r="AO27893" s="17"/>
    </row>
    <row r="27894" spans="35:41" x14ac:dyDescent="0.2">
      <c r="AI27894" s="19"/>
      <c r="AJ27894" s="16"/>
      <c r="AK27894" s="20"/>
      <c r="AL27894" s="24"/>
      <c r="AM27894" s="19"/>
      <c r="AN27894" s="19"/>
      <c r="AO27894" s="17"/>
    </row>
    <row r="27895" spans="35:41" x14ac:dyDescent="0.2">
      <c r="AI27895" s="19"/>
      <c r="AJ27895" s="16"/>
      <c r="AK27895" s="20"/>
      <c r="AL27895" s="24"/>
      <c r="AM27895" s="19"/>
      <c r="AN27895" s="19"/>
      <c r="AO27895" s="17"/>
    </row>
    <row r="27896" spans="35:41" x14ac:dyDescent="0.2">
      <c r="AI27896" s="19"/>
      <c r="AJ27896" s="16"/>
      <c r="AK27896" s="20"/>
      <c r="AL27896" s="24"/>
      <c r="AM27896" s="19"/>
      <c r="AN27896" s="19"/>
      <c r="AO27896" s="17"/>
    </row>
    <row r="27897" spans="35:41" x14ac:dyDescent="0.2">
      <c r="AI27897" s="19"/>
      <c r="AJ27897" s="16"/>
      <c r="AK27897" s="20"/>
      <c r="AL27897" s="24"/>
      <c r="AM27897" s="19"/>
      <c r="AN27897" s="19"/>
      <c r="AO27897" s="17"/>
    </row>
    <row r="27898" spans="35:41" x14ac:dyDescent="0.2">
      <c r="AI27898" s="19"/>
      <c r="AJ27898" s="16"/>
      <c r="AK27898" s="20"/>
      <c r="AL27898" s="24"/>
      <c r="AM27898" s="19"/>
      <c r="AN27898" s="19"/>
      <c r="AO27898" s="17"/>
    </row>
    <row r="27899" spans="35:41" x14ac:dyDescent="0.2">
      <c r="AI27899" s="19"/>
      <c r="AJ27899" s="16"/>
      <c r="AK27899" s="20"/>
      <c r="AL27899" s="24"/>
      <c r="AM27899" s="19"/>
      <c r="AN27899" s="19"/>
      <c r="AO27899" s="17"/>
    </row>
    <row r="27900" spans="35:41" x14ac:dyDescent="0.2">
      <c r="AI27900" s="19"/>
      <c r="AJ27900" s="16"/>
      <c r="AK27900" s="20"/>
      <c r="AL27900" s="24"/>
      <c r="AM27900" s="19"/>
      <c r="AN27900" s="19"/>
      <c r="AO27900" s="17"/>
    </row>
    <row r="27901" spans="35:41" x14ac:dyDescent="0.2">
      <c r="AI27901" s="19"/>
      <c r="AJ27901" s="16"/>
      <c r="AK27901" s="20"/>
      <c r="AL27901" s="24"/>
      <c r="AM27901" s="19"/>
      <c r="AN27901" s="19"/>
      <c r="AO27901" s="17"/>
    </row>
    <row r="27902" spans="35:41" x14ac:dyDescent="0.2">
      <c r="AI27902" s="19"/>
      <c r="AJ27902" s="16"/>
      <c r="AK27902" s="20"/>
      <c r="AL27902" s="24"/>
      <c r="AM27902" s="19"/>
      <c r="AN27902" s="19"/>
      <c r="AO27902" s="17"/>
    </row>
    <row r="27903" spans="35:41" x14ac:dyDescent="0.2">
      <c r="AI27903" s="19"/>
      <c r="AJ27903" s="16"/>
      <c r="AK27903" s="20"/>
      <c r="AL27903" s="24"/>
      <c r="AM27903" s="19"/>
      <c r="AN27903" s="19"/>
      <c r="AO27903" s="17"/>
    </row>
    <row r="27904" spans="35:41" x14ac:dyDescent="0.2">
      <c r="AI27904" s="19"/>
      <c r="AJ27904" s="16"/>
      <c r="AK27904" s="20"/>
      <c r="AL27904" s="24"/>
      <c r="AM27904" s="19"/>
      <c r="AN27904" s="19"/>
      <c r="AO27904" s="17"/>
    </row>
    <row r="27905" spans="35:41" x14ac:dyDescent="0.2">
      <c r="AI27905" s="19"/>
      <c r="AJ27905" s="16"/>
      <c r="AK27905" s="20"/>
      <c r="AL27905" s="24"/>
      <c r="AM27905" s="19"/>
      <c r="AN27905" s="19"/>
      <c r="AO27905" s="17"/>
    </row>
    <row r="27906" spans="35:41" x14ac:dyDescent="0.2">
      <c r="AI27906" s="19"/>
      <c r="AJ27906" s="16"/>
      <c r="AK27906" s="20"/>
      <c r="AL27906" s="24"/>
      <c r="AM27906" s="19"/>
      <c r="AN27906" s="19"/>
      <c r="AO27906" s="17"/>
    </row>
    <row r="27907" spans="35:41" x14ac:dyDescent="0.2">
      <c r="AI27907" s="19"/>
      <c r="AJ27907" s="16"/>
      <c r="AK27907" s="20"/>
      <c r="AL27907" s="24"/>
      <c r="AM27907" s="19"/>
      <c r="AN27907" s="19"/>
      <c r="AO27907" s="17"/>
    </row>
    <row r="27908" spans="35:41" x14ac:dyDescent="0.2">
      <c r="AI27908" s="19"/>
      <c r="AJ27908" s="16"/>
      <c r="AK27908" s="20"/>
      <c r="AL27908" s="24"/>
      <c r="AM27908" s="19"/>
      <c r="AN27908" s="19"/>
      <c r="AO27908" s="17"/>
    </row>
    <row r="27909" spans="35:41" x14ac:dyDescent="0.2">
      <c r="AI27909" s="19"/>
      <c r="AJ27909" s="16"/>
      <c r="AK27909" s="20"/>
      <c r="AL27909" s="24"/>
      <c r="AM27909" s="19"/>
      <c r="AN27909" s="19"/>
      <c r="AO27909" s="17"/>
    </row>
    <row r="27910" spans="35:41" x14ac:dyDescent="0.2">
      <c r="AI27910" s="19"/>
      <c r="AJ27910" s="16"/>
      <c r="AK27910" s="20"/>
      <c r="AL27910" s="24"/>
      <c r="AM27910" s="19"/>
      <c r="AN27910" s="19"/>
      <c r="AO27910" s="17"/>
    </row>
    <row r="27911" spans="35:41" x14ac:dyDescent="0.2">
      <c r="AI27911" s="19"/>
      <c r="AJ27911" s="16"/>
      <c r="AK27911" s="20"/>
      <c r="AL27911" s="24"/>
      <c r="AM27911" s="19"/>
      <c r="AN27911" s="19"/>
      <c r="AO27911" s="17"/>
    </row>
    <row r="27912" spans="35:41" x14ac:dyDescent="0.2">
      <c r="AI27912" s="19"/>
      <c r="AJ27912" s="16"/>
      <c r="AK27912" s="20"/>
      <c r="AL27912" s="24"/>
      <c r="AM27912" s="19"/>
      <c r="AN27912" s="19"/>
      <c r="AO27912" s="17"/>
    </row>
    <row r="27913" spans="35:41" x14ac:dyDescent="0.2">
      <c r="AI27913" s="19"/>
      <c r="AJ27913" s="16"/>
      <c r="AK27913" s="20"/>
      <c r="AL27913" s="24"/>
      <c r="AM27913" s="19"/>
      <c r="AN27913" s="19"/>
      <c r="AO27913" s="17"/>
    </row>
    <row r="27914" spans="35:41" x14ac:dyDescent="0.2">
      <c r="AI27914" s="19"/>
      <c r="AJ27914" s="16"/>
      <c r="AK27914" s="20"/>
      <c r="AL27914" s="24"/>
      <c r="AM27914" s="19"/>
      <c r="AN27914" s="19"/>
      <c r="AO27914" s="17"/>
    </row>
    <row r="27915" spans="35:41" x14ac:dyDescent="0.2">
      <c r="AI27915" s="19"/>
      <c r="AJ27915" s="16"/>
      <c r="AK27915" s="20"/>
      <c r="AL27915" s="24"/>
      <c r="AM27915" s="19"/>
      <c r="AN27915" s="19"/>
      <c r="AO27915" s="17"/>
    </row>
    <row r="27916" spans="35:41" x14ac:dyDescent="0.2">
      <c r="AI27916" s="19"/>
      <c r="AJ27916" s="16"/>
      <c r="AK27916" s="20"/>
      <c r="AL27916" s="24"/>
      <c r="AM27916" s="19"/>
      <c r="AN27916" s="19"/>
      <c r="AO27916" s="17"/>
    </row>
    <row r="27917" spans="35:41" x14ac:dyDescent="0.2">
      <c r="AI27917" s="19"/>
      <c r="AJ27917" s="16"/>
      <c r="AK27917" s="20"/>
      <c r="AL27917" s="24"/>
      <c r="AM27917" s="19"/>
      <c r="AN27917" s="19"/>
      <c r="AO27917" s="17"/>
    </row>
    <row r="27918" spans="35:41" x14ac:dyDescent="0.2">
      <c r="AI27918" s="19"/>
      <c r="AJ27918" s="16"/>
      <c r="AK27918" s="20"/>
      <c r="AL27918" s="24"/>
      <c r="AM27918" s="19"/>
      <c r="AN27918" s="19"/>
      <c r="AO27918" s="17"/>
    </row>
    <row r="27919" spans="35:41" x14ac:dyDescent="0.2">
      <c r="AI27919" s="19"/>
      <c r="AJ27919" s="16"/>
      <c r="AK27919" s="20"/>
      <c r="AL27919" s="24"/>
      <c r="AM27919" s="19"/>
      <c r="AN27919" s="19"/>
      <c r="AO27919" s="17"/>
    </row>
    <row r="27920" spans="35:41" x14ac:dyDescent="0.2">
      <c r="AI27920" s="19"/>
      <c r="AJ27920" s="16"/>
      <c r="AK27920" s="20"/>
      <c r="AL27920" s="24"/>
      <c r="AM27920" s="19"/>
      <c r="AN27920" s="19"/>
      <c r="AO27920" s="17"/>
    </row>
    <row r="27921" spans="35:41" x14ac:dyDescent="0.2">
      <c r="AI27921" s="19"/>
      <c r="AJ27921" s="16"/>
      <c r="AK27921" s="20"/>
      <c r="AL27921" s="24"/>
      <c r="AM27921" s="19"/>
      <c r="AN27921" s="19"/>
      <c r="AO27921" s="17"/>
    </row>
    <row r="27922" spans="35:41" x14ac:dyDescent="0.2">
      <c r="AI27922" s="19"/>
      <c r="AJ27922" s="16"/>
      <c r="AK27922" s="20"/>
      <c r="AL27922" s="24"/>
      <c r="AM27922" s="19"/>
      <c r="AN27922" s="19"/>
      <c r="AO27922" s="17"/>
    </row>
    <row r="27923" spans="35:41" x14ac:dyDescent="0.2">
      <c r="AI27923" s="19"/>
      <c r="AJ27923" s="16"/>
      <c r="AK27923" s="20"/>
      <c r="AL27923" s="24"/>
      <c r="AM27923" s="19"/>
      <c r="AN27923" s="19"/>
      <c r="AO27923" s="17"/>
    </row>
    <row r="27924" spans="35:41" x14ac:dyDescent="0.2">
      <c r="AI27924" s="19"/>
      <c r="AJ27924" s="16"/>
      <c r="AK27924" s="20"/>
      <c r="AL27924" s="24"/>
      <c r="AM27924" s="19"/>
      <c r="AN27924" s="19"/>
      <c r="AO27924" s="17"/>
    </row>
    <row r="27925" spans="35:41" x14ac:dyDescent="0.2">
      <c r="AI27925" s="19"/>
      <c r="AJ27925" s="16"/>
      <c r="AK27925" s="20"/>
      <c r="AL27925" s="24"/>
      <c r="AM27925" s="19"/>
      <c r="AN27925" s="19"/>
      <c r="AO27925" s="17"/>
    </row>
    <row r="27926" spans="35:41" x14ac:dyDescent="0.2">
      <c r="AI27926" s="19"/>
      <c r="AJ27926" s="16"/>
      <c r="AK27926" s="20"/>
      <c r="AL27926" s="24"/>
      <c r="AM27926" s="19"/>
      <c r="AN27926" s="19"/>
      <c r="AO27926" s="17"/>
    </row>
    <row r="27927" spans="35:41" x14ac:dyDescent="0.2">
      <c r="AI27927" s="19"/>
      <c r="AJ27927" s="16"/>
      <c r="AK27927" s="20"/>
      <c r="AL27927" s="24"/>
      <c r="AM27927" s="19"/>
      <c r="AN27927" s="19"/>
      <c r="AO27927" s="17"/>
    </row>
    <row r="27928" spans="35:41" x14ac:dyDescent="0.2">
      <c r="AI27928" s="19"/>
      <c r="AJ27928" s="16"/>
      <c r="AK27928" s="20"/>
      <c r="AL27928" s="24"/>
      <c r="AM27928" s="19"/>
      <c r="AN27928" s="19"/>
      <c r="AO27928" s="17"/>
    </row>
    <row r="27929" spans="35:41" x14ac:dyDescent="0.2">
      <c r="AI27929" s="19"/>
      <c r="AJ27929" s="16"/>
      <c r="AK27929" s="20"/>
      <c r="AL27929" s="24"/>
      <c r="AM27929" s="19"/>
      <c r="AN27929" s="19"/>
      <c r="AO27929" s="17"/>
    </row>
    <row r="27930" spans="35:41" x14ac:dyDescent="0.2">
      <c r="AI27930" s="19"/>
      <c r="AJ27930" s="16"/>
      <c r="AK27930" s="20"/>
      <c r="AL27930" s="24"/>
      <c r="AM27930" s="19"/>
      <c r="AN27930" s="19"/>
      <c r="AO27930" s="17"/>
    </row>
    <row r="27931" spans="35:41" x14ac:dyDescent="0.2">
      <c r="AI27931" s="19"/>
      <c r="AJ27931" s="16"/>
      <c r="AK27931" s="20"/>
      <c r="AL27931" s="24"/>
      <c r="AM27931" s="19"/>
      <c r="AN27931" s="19"/>
      <c r="AO27931" s="17"/>
    </row>
    <row r="27932" spans="35:41" x14ac:dyDescent="0.2">
      <c r="AI27932" s="19"/>
      <c r="AJ27932" s="16"/>
      <c r="AK27932" s="20"/>
      <c r="AL27932" s="24"/>
      <c r="AM27932" s="19"/>
      <c r="AN27932" s="19"/>
      <c r="AO27932" s="17"/>
    </row>
    <row r="27933" spans="35:41" x14ac:dyDescent="0.2">
      <c r="AI27933" s="19"/>
      <c r="AJ27933" s="16"/>
      <c r="AK27933" s="20"/>
      <c r="AL27933" s="24"/>
      <c r="AM27933" s="19"/>
      <c r="AN27933" s="19"/>
      <c r="AO27933" s="17"/>
    </row>
    <row r="27934" spans="35:41" x14ac:dyDescent="0.2">
      <c r="AI27934" s="19"/>
      <c r="AJ27934" s="16"/>
      <c r="AK27934" s="20"/>
      <c r="AL27934" s="24"/>
      <c r="AM27934" s="19"/>
      <c r="AN27934" s="19"/>
      <c r="AO27934" s="17"/>
    </row>
    <row r="27935" spans="35:41" x14ac:dyDescent="0.2">
      <c r="AI27935" s="19"/>
      <c r="AJ27935" s="16"/>
      <c r="AK27935" s="20"/>
      <c r="AL27935" s="24"/>
      <c r="AM27935" s="19"/>
      <c r="AN27935" s="19"/>
      <c r="AO27935" s="17"/>
    </row>
    <row r="27936" spans="35:41" x14ac:dyDescent="0.2">
      <c r="AI27936" s="19"/>
      <c r="AJ27936" s="16"/>
      <c r="AK27936" s="20"/>
      <c r="AL27936" s="24"/>
      <c r="AM27936" s="19"/>
      <c r="AN27936" s="19"/>
      <c r="AO27936" s="17"/>
    </row>
    <row r="27937" spans="35:41" x14ac:dyDescent="0.2">
      <c r="AI27937" s="19"/>
      <c r="AJ27937" s="16"/>
      <c r="AK27937" s="20"/>
      <c r="AL27937" s="24"/>
      <c r="AM27937" s="19"/>
      <c r="AN27937" s="19"/>
      <c r="AO27937" s="17"/>
    </row>
    <row r="27938" spans="35:41" x14ac:dyDescent="0.2">
      <c r="AI27938" s="19"/>
      <c r="AJ27938" s="16"/>
      <c r="AK27938" s="20"/>
      <c r="AL27938" s="24"/>
      <c r="AM27938" s="19"/>
      <c r="AN27938" s="19"/>
      <c r="AO27938" s="17"/>
    </row>
    <row r="27939" spans="35:41" x14ac:dyDescent="0.2">
      <c r="AI27939" s="19"/>
      <c r="AJ27939" s="16"/>
      <c r="AK27939" s="20"/>
      <c r="AL27939" s="24"/>
      <c r="AM27939" s="19"/>
      <c r="AN27939" s="19"/>
      <c r="AO27939" s="17"/>
    </row>
    <row r="27940" spans="35:41" x14ac:dyDescent="0.2">
      <c r="AI27940" s="19"/>
      <c r="AJ27940" s="16"/>
      <c r="AK27940" s="20"/>
      <c r="AL27940" s="24"/>
      <c r="AM27940" s="19"/>
      <c r="AN27940" s="19"/>
      <c r="AO27940" s="17"/>
    </row>
    <row r="27941" spans="35:41" x14ac:dyDescent="0.2">
      <c r="AI27941" s="19"/>
      <c r="AJ27941" s="16"/>
      <c r="AK27941" s="20"/>
      <c r="AL27941" s="24"/>
      <c r="AM27941" s="19"/>
      <c r="AN27941" s="19"/>
      <c r="AO27941" s="17"/>
    </row>
    <row r="27942" spans="35:41" x14ac:dyDescent="0.2">
      <c r="AI27942" s="19"/>
      <c r="AJ27942" s="16"/>
      <c r="AK27942" s="20"/>
      <c r="AL27942" s="24"/>
      <c r="AM27942" s="19"/>
      <c r="AN27942" s="19"/>
      <c r="AO27942" s="17"/>
    </row>
    <row r="27943" spans="35:41" x14ac:dyDescent="0.2">
      <c r="AI27943" s="19"/>
      <c r="AJ27943" s="16"/>
      <c r="AK27943" s="20"/>
      <c r="AL27943" s="24"/>
      <c r="AM27943" s="19"/>
      <c r="AN27943" s="19"/>
      <c r="AO27943" s="17"/>
    </row>
    <row r="27944" spans="35:41" x14ac:dyDescent="0.2">
      <c r="AI27944" s="19"/>
      <c r="AJ27944" s="16"/>
      <c r="AK27944" s="20"/>
      <c r="AL27944" s="24"/>
      <c r="AM27944" s="19"/>
      <c r="AN27944" s="19"/>
      <c r="AO27944" s="17"/>
    </row>
    <row r="27945" spans="35:41" x14ac:dyDescent="0.2">
      <c r="AI27945" s="19"/>
      <c r="AJ27945" s="16"/>
      <c r="AK27945" s="20"/>
      <c r="AL27945" s="24"/>
      <c r="AM27945" s="19"/>
      <c r="AN27945" s="19"/>
      <c r="AO27945" s="17"/>
    </row>
    <row r="27946" spans="35:41" x14ac:dyDescent="0.2">
      <c r="AI27946" s="19"/>
      <c r="AJ27946" s="16"/>
      <c r="AK27946" s="20"/>
      <c r="AL27946" s="24"/>
      <c r="AM27946" s="19"/>
      <c r="AN27946" s="19"/>
      <c r="AO27946" s="17"/>
    </row>
    <row r="27947" spans="35:41" x14ac:dyDescent="0.2">
      <c r="AI27947" s="19"/>
      <c r="AJ27947" s="16"/>
      <c r="AK27947" s="20"/>
      <c r="AL27947" s="24"/>
      <c r="AM27947" s="19"/>
      <c r="AN27947" s="19"/>
      <c r="AO27947" s="17"/>
    </row>
    <row r="27948" spans="35:41" x14ac:dyDescent="0.2">
      <c r="AI27948" s="19"/>
      <c r="AJ27948" s="16"/>
      <c r="AK27948" s="20"/>
      <c r="AL27948" s="24"/>
      <c r="AM27948" s="19"/>
      <c r="AN27948" s="19"/>
      <c r="AO27948" s="17"/>
    </row>
    <row r="27949" spans="35:41" x14ac:dyDescent="0.2">
      <c r="AI27949" s="19"/>
      <c r="AJ27949" s="16"/>
      <c r="AK27949" s="20"/>
      <c r="AL27949" s="24"/>
      <c r="AM27949" s="19"/>
      <c r="AN27949" s="19"/>
      <c r="AO27949" s="17"/>
    </row>
    <row r="27950" spans="35:41" x14ac:dyDescent="0.2">
      <c r="AI27950" s="19"/>
      <c r="AJ27950" s="16"/>
      <c r="AK27950" s="20"/>
      <c r="AL27950" s="24"/>
      <c r="AM27950" s="19"/>
      <c r="AN27950" s="19"/>
      <c r="AO27950" s="17"/>
    </row>
    <row r="27951" spans="35:41" x14ac:dyDescent="0.2">
      <c r="AI27951" s="19"/>
      <c r="AJ27951" s="16"/>
      <c r="AK27951" s="20"/>
      <c r="AL27951" s="24"/>
      <c r="AM27951" s="19"/>
      <c r="AN27951" s="19"/>
      <c r="AO27951" s="17"/>
    </row>
    <row r="27952" spans="35:41" x14ac:dyDescent="0.2">
      <c r="AI27952" s="19"/>
      <c r="AJ27952" s="16"/>
      <c r="AK27952" s="20"/>
      <c r="AL27952" s="24"/>
      <c r="AM27952" s="19"/>
      <c r="AN27952" s="19"/>
      <c r="AO27952" s="17"/>
    </row>
    <row r="27953" spans="35:41" x14ac:dyDescent="0.2">
      <c r="AI27953" s="19"/>
      <c r="AJ27953" s="16"/>
      <c r="AK27953" s="20"/>
      <c r="AL27953" s="24"/>
      <c r="AM27953" s="19"/>
      <c r="AN27953" s="19"/>
      <c r="AO27953" s="17"/>
    </row>
    <row r="27954" spans="35:41" x14ac:dyDescent="0.2">
      <c r="AI27954" s="19"/>
      <c r="AJ27954" s="16"/>
      <c r="AK27954" s="20"/>
      <c r="AL27954" s="24"/>
      <c r="AM27954" s="19"/>
      <c r="AN27954" s="19"/>
      <c r="AO27954" s="17"/>
    </row>
    <row r="27955" spans="35:41" x14ac:dyDescent="0.2">
      <c r="AI27955" s="19"/>
      <c r="AJ27955" s="16"/>
      <c r="AK27955" s="20"/>
      <c r="AL27955" s="24"/>
      <c r="AM27955" s="19"/>
      <c r="AN27955" s="19"/>
      <c r="AO27955" s="17"/>
    </row>
    <row r="27956" spans="35:41" x14ac:dyDescent="0.2">
      <c r="AI27956" s="19"/>
      <c r="AJ27956" s="16"/>
      <c r="AK27956" s="20"/>
      <c r="AL27956" s="24"/>
      <c r="AM27956" s="19"/>
      <c r="AN27956" s="19"/>
      <c r="AO27956" s="17"/>
    </row>
    <row r="27957" spans="35:41" x14ac:dyDescent="0.2">
      <c r="AI27957" s="19"/>
      <c r="AJ27957" s="16"/>
      <c r="AK27957" s="20"/>
      <c r="AL27957" s="24"/>
      <c r="AM27957" s="19"/>
      <c r="AN27957" s="19"/>
      <c r="AO27957" s="17"/>
    </row>
    <row r="27958" spans="35:41" x14ac:dyDescent="0.2">
      <c r="AI27958" s="19"/>
      <c r="AJ27958" s="16"/>
      <c r="AK27958" s="20"/>
      <c r="AL27958" s="24"/>
      <c r="AM27958" s="19"/>
      <c r="AN27958" s="19"/>
      <c r="AO27958" s="17"/>
    </row>
    <row r="27959" spans="35:41" x14ac:dyDescent="0.2">
      <c r="AI27959" s="19"/>
      <c r="AJ27959" s="16"/>
      <c r="AK27959" s="20"/>
      <c r="AL27959" s="24"/>
      <c r="AM27959" s="19"/>
      <c r="AN27959" s="19"/>
      <c r="AO27959" s="17"/>
    </row>
    <row r="27960" spans="35:41" x14ac:dyDescent="0.2">
      <c r="AI27960" s="19"/>
      <c r="AJ27960" s="16"/>
      <c r="AK27960" s="20"/>
      <c r="AL27960" s="24"/>
      <c r="AM27960" s="19"/>
      <c r="AN27960" s="19"/>
      <c r="AO27960" s="17"/>
    </row>
    <row r="27961" spans="35:41" x14ac:dyDescent="0.2">
      <c r="AI27961" s="19"/>
      <c r="AJ27961" s="16"/>
      <c r="AK27961" s="20"/>
      <c r="AL27961" s="24"/>
      <c r="AM27961" s="19"/>
      <c r="AN27961" s="19"/>
      <c r="AO27961" s="17"/>
    </row>
    <row r="27962" spans="35:41" x14ac:dyDescent="0.2">
      <c r="AI27962" s="19"/>
      <c r="AJ27962" s="16"/>
      <c r="AK27962" s="20"/>
      <c r="AL27962" s="24"/>
      <c r="AM27962" s="19"/>
      <c r="AN27962" s="19"/>
      <c r="AO27962" s="17"/>
    </row>
    <row r="27963" spans="35:41" x14ac:dyDescent="0.2">
      <c r="AI27963" s="19"/>
      <c r="AJ27963" s="16"/>
      <c r="AK27963" s="20"/>
      <c r="AL27963" s="24"/>
      <c r="AM27963" s="19"/>
      <c r="AN27963" s="19"/>
      <c r="AO27963" s="17"/>
    </row>
    <row r="27964" spans="35:41" x14ac:dyDescent="0.2">
      <c r="AI27964" s="19"/>
      <c r="AJ27964" s="16"/>
      <c r="AK27964" s="20"/>
      <c r="AL27964" s="24"/>
      <c r="AM27964" s="19"/>
      <c r="AN27964" s="19"/>
      <c r="AO27964" s="17"/>
    </row>
    <row r="27965" spans="35:41" x14ac:dyDescent="0.2">
      <c r="AI27965" s="19"/>
      <c r="AJ27965" s="16"/>
      <c r="AK27965" s="20"/>
      <c r="AL27965" s="24"/>
      <c r="AM27965" s="19"/>
      <c r="AN27965" s="19"/>
      <c r="AO27965" s="17"/>
    </row>
    <row r="27966" spans="35:41" x14ac:dyDescent="0.2">
      <c r="AI27966" s="19"/>
      <c r="AJ27966" s="16"/>
      <c r="AK27966" s="20"/>
      <c r="AL27966" s="24"/>
      <c r="AM27966" s="19"/>
      <c r="AN27966" s="19"/>
      <c r="AO27966" s="17"/>
    </row>
    <row r="27967" spans="35:41" x14ac:dyDescent="0.2">
      <c r="AI27967" s="19"/>
      <c r="AJ27967" s="16"/>
      <c r="AK27967" s="20"/>
      <c r="AL27967" s="24"/>
      <c r="AM27967" s="19"/>
      <c r="AN27967" s="19"/>
      <c r="AO27967" s="17"/>
    </row>
    <row r="27968" spans="35:41" x14ac:dyDescent="0.2">
      <c r="AI27968" s="19"/>
      <c r="AJ27968" s="16"/>
      <c r="AK27968" s="20"/>
      <c r="AL27968" s="24"/>
      <c r="AM27968" s="19"/>
      <c r="AN27968" s="19"/>
      <c r="AO27968" s="17"/>
    </row>
    <row r="27969" spans="35:41" x14ac:dyDescent="0.2">
      <c r="AI27969" s="19"/>
      <c r="AJ27969" s="16"/>
      <c r="AK27969" s="20"/>
      <c r="AL27969" s="24"/>
      <c r="AM27969" s="19"/>
      <c r="AN27969" s="19"/>
      <c r="AO27969" s="17"/>
    </row>
    <row r="27970" spans="35:41" x14ac:dyDescent="0.2">
      <c r="AI27970" s="19"/>
      <c r="AJ27970" s="16"/>
      <c r="AK27970" s="20"/>
      <c r="AL27970" s="24"/>
      <c r="AM27970" s="19"/>
      <c r="AN27970" s="19"/>
      <c r="AO27970" s="17"/>
    </row>
    <row r="27971" spans="35:41" x14ac:dyDescent="0.2">
      <c r="AI27971" s="19"/>
      <c r="AJ27971" s="16"/>
      <c r="AK27971" s="20"/>
      <c r="AL27971" s="24"/>
      <c r="AM27971" s="19"/>
      <c r="AN27971" s="19"/>
      <c r="AO27971" s="17"/>
    </row>
    <row r="27972" spans="35:41" x14ac:dyDescent="0.2">
      <c r="AI27972" s="19"/>
      <c r="AJ27972" s="16"/>
      <c r="AK27972" s="20"/>
      <c r="AL27972" s="24"/>
      <c r="AM27972" s="19"/>
      <c r="AN27972" s="19"/>
      <c r="AO27972" s="17"/>
    </row>
    <row r="27973" spans="35:41" x14ac:dyDescent="0.2">
      <c r="AI27973" s="19"/>
      <c r="AJ27973" s="16"/>
      <c r="AK27973" s="20"/>
      <c r="AL27973" s="24"/>
      <c r="AM27973" s="19"/>
      <c r="AN27973" s="19"/>
      <c r="AO27973" s="17"/>
    </row>
    <row r="27974" spans="35:41" x14ac:dyDescent="0.2">
      <c r="AI27974" s="19"/>
      <c r="AJ27974" s="16"/>
      <c r="AK27974" s="20"/>
      <c r="AL27974" s="24"/>
      <c r="AM27974" s="19"/>
      <c r="AN27974" s="19"/>
      <c r="AO27974" s="17"/>
    </row>
    <row r="27975" spans="35:41" x14ac:dyDescent="0.2">
      <c r="AI27975" s="19"/>
      <c r="AJ27975" s="16"/>
      <c r="AK27975" s="20"/>
      <c r="AL27975" s="24"/>
      <c r="AM27975" s="19"/>
      <c r="AN27975" s="19"/>
      <c r="AO27975" s="17"/>
    </row>
    <row r="27976" spans="35:41" x14ac:dyDescent="0.2">
      <c r="AI27976" s="19"/>
      <c r="AJ27976" s="16"/>
      <c r="AK27976" s="20"/>
      <c r="AL27976" s="24"/>
      <c r="AM27976" s="19"/>
      <c r="AN27976" s="19"/>
      <c r="AO27976" s="17"/>
    </row>
    <row r="27977" spans="35:41" x14ac:dyDescent="0.2">
      <c r="AI27977" s="19"/>
      <c r="AJ27977" s="16"/>
      <c r="AK27977" s="20"/>
      <c r="AL27977" s="24"/>
      <c r="AM27977" s="19"/>
      <c r="AN27977" s="19"/>
      <c r="AO27977" s="17"/>
    </row>
    <row r="27978" spans="35:41" x14ac:dyDescent="0.2">
      <c r="AI27978" s="19"/>
      <c r="AJ27978" s="16"/>
      <c r="AK27978" s="20"/>
      <c r="AL27978" s="24"/>
      <c r="AM27978" s="19"/>
      <c r="AN27978" s="19"/>
      <c r="AO27978" s="17"/>
    </row>
    <row r="27979" spans="35:41" x14ac:dyDescent="0.2">
      <c r="AI27979" s="19"/>
      <c r="AJ27979" s="16"/>
      <c r="AK27979" s="20"/>
      <c r="AL27979" s="24"/>
      <c r="AM27979" s="19"/>
      <c r="AN27979" s="19"/>
      <c r="AO27979" s="17"/>
    </row>
    <row r="27980" spans="35:41" x14ac:dyDescent="0.2">
      <c r="AI27980" s="19"/>
      <c r="AJ27980" s="16"/>
      <c r="AK27980" s="20"/>
      <c r="AL27980" s="24"/>
      <c r="AM27980" s="19"/>
      <c r="AN27980" s="19"/>
      <c r="AO27980" s="17"/>
    </row>
    <row r="27981" spans="35:41" x14ac:dyDescent="0.2">
      <c r="AI27981" s="19"/>
      <c r="AJ27981" s="16"/>
      <c r="AK27981" s="20"/>
      <c r="AL27981" s="24"/>
      <c r="AM27981" s="19"/>
      <c r="AN27981" s="19"/>
      <c r="AO27981" s="17"/>
    </row>
    <row r="27982" spans="35:41" x14ac:dyDescent="0.2">
      <c r="AI27982" s="19"/>
      <c r="AJ27982" s="16"/>
      <c r="AK27982" s="20"/>
      <c r="AL27982" s="24"/>
      <c r="AM27982" s="19"/>
      <c r="AN27982" s="19"/>
      <c r="AO27982" s="17"/>
    </row>
    <row r="27983" spans="35:41" x14ac:dyDescent="0.2">
      <c r="AI27983" s="19"/>
      <c r="AJ27983" s="16"/>
      <c r="AK27983" s="20"/>
      <c r="AL27983" s="24"/>
      <c r="AM27983" s="19"/>
      <c r="AN27983" s="19"/>
      <c r="AO27983" s="17"/>
    </row>
    <row r="27984" spans="35:41" x14ac:dyDescent="0.2">
      <c r="AI27984" s="19"/>
      <c r="AJ27984" s="16"/>
      <c r="AK27984" s="20"/>
      <c r="AL27984" s="24"/>
      <c r="AM27984" s="19"/>
      <c r="AN27984" s="19"/>
      <c r="AO27984" s="17"/>
    </row>
    <row r="27985" spans="35:41" x14ac:dyDescent="0.2">
      <c r="AI27985" s="19"/>
      <c r="AJ27985" s="16"/>
      <c r="AK27985" s="20"/>
      <c r="AL27985" s="24"/>
      <c r="AM27985" s="19"/>
      <c r="AN27985" s="19"/>
      <c r="AO27985" s="17"/>
    </row>
    <row r="27986" spans="35:41" x14ac:dyDescent="0.2">
      <c r="AI27986" s="19"/>
      <c r="AJ27986" s="16"/>
      <c r="AK27986" s="20"/>
      <c r="AL27986" s="24"/>
      <c r="AM27986" s="19"/>
      <c r="AN27986" s="19"/>
      <c r="AO27986" s="17"/>
    </row>
    <row r="27987" spans="35:41" x14ac:dyDescent="0.2">
      <c r="AI27987" s="19"/>
      <c r="AJ27987" s="16"/>
      <c r="AK27987" s="20"/>
      <c r="AL27987" s="24"/>
      <c r="AM27987" s="19"/>
      <c r="AN27987" s="19"/>
      <c r="AO27987" s="17"/>
    </row>
    <row r="27988" spans="35:41" x14ac:dyDescent="0.2">
      <c r="AI27988" s="19"/>
      <c r="AJ27988" s="16"/>
      <c r="AK27988" s="20"/>
      <c r="AL27988" s="24"/>
      <c r="AM27988" s="19"/>
      <c r="AN27988" s="19"/>
      <c r="AO27988" s="17"/>
    </row>
    <row r="27989" spans="35:41" x14ac:dyDescent="0.2">
      <c r="AI27989" s="19"/>
      <c r="AJ27989" s="16"/>
      <c r="AK27989" s="20"/>
      <c r="AL27989" s="24"/>
      <c r="AM27989" s="19"/>
      <c r="AN27989" s="19"/>
      <c r="AO27989" s="17"/>
    </row>
    <row r="27990" spans="35:41" x14ac:dyDescent="0.2">
      <c r="AI27990" s="19"/>
      <c r="AJ27990" s="16"/>
      <c r="AK27990" s="20"/>
      <c r="AL27990" s="24"/>
      <c r="AM27990" s="19"/>
      <c r="AN27990" s="19"/>
      <c r="AO27990" s="17"/>
    </row>
    <row r="27991" spans="35:41" x14ac:dyDescent="0.2">
      <c r="AI27991" s="19"/>
      <c r="AJ27991" s="16"/>
      <c r="AK27991" s="20"/>
      <c r="AL27991" s="24"/>
      <c r="AM27991" s="19"/>
      <c r="AN27991" s="19"/>
      <c r="AO27991" s="17"/>
    </row>
    <row r="27992" spans="35:41" x14ac:dyDescent="0.2">
      <c r="AI27992" s="19"/>
      <c r="AJ27992" s="16"/>
      <c r="AK27992" s="20"/>
      <c r="AL27992" s="24"/>
      <c r="AM27992" s="19"/>
      <c r="AN27992" s="19"/>
      <c r="AO27992" s="17"/>
    </row>
    <row r="27993" spans="35:41" x14ac:dyDescent="0.2">
      <c r="AI27993" s="19"/>
      <c r="AJ27993" s="16"/>
      <c r="AK27993" s="20"/>
      <c r="AL27993" s="24"/>
      <c r="AM27993" s="19"/>
      <c r="AN27993" s="19"/>
      <c r="AO27993" s="17"/>
    </row>
    <row r="27994" spans="35:41" x14ac:dyDescent="0.2">
      <c r="AI27994" s="19"/>
      <c r="AJ27994" s="16"/>
      <c r="AK27994" s="20"/>
      <c r="AL27994" s="24"/>
      <c r="AM27994" s="19"/>
      <c r="AN27994" s="19"/>
      <c r="AO27994" s="17"/>
    </row>
    <row r="27995" spans="35:41" x14ac:dyDescent="0.2">
      <c r="AI27995" s="19"/>
      <c r="AJ27995" s="16"/>
      <c r="AK27995" s="20"/>
      <c r="AL27995" s="24"/>
      <c r="AM27995" s="19"/>
      <c r="AN27995" s="19"/>
      <c r="AO27995" s="17"/>
    </row>
    <row r="27996" spans="35:41" x14ac:dyDescent="0.2">
      <c r="AI27996" s="19"/>
      <c r="AJ27996" s="16"/>
      <c r="AK27996" s="20"/>
      <c r="AL27996" s="24"/>
      <c r="AM27996" s="19"/>
      <c r="AN27996" s="19"/>
      <c r="AO27996" s="17"/>
    </row>
    <row r="27997" spans="35:41" x14ac:dyDescent="0.2">
      <c r="AI27997" s="19"/>
      <c r="AJ27997" s="16"/>
      <c r="AK27997" s="20"/>
      <c r="AL27997" s="24"/>
      <c r="AM27997" s="19"/>
      <c r="AN27997" s="19"/>
      <c r="AO27997" s="17"/>
    </row>
    <row r="27998" spans="35:41" x14ac:dyDescent="0.2">
      <c r="AI27998" s="19"/>
      <c r="AJ27998" s="16"/>
      <c r="AK27998" s="20"/>
      <c r="AL27998" s="24"/>
      <c r="AM27998" s="19"/>
      <c r="AN27998" s="19"/>
      <c r="AO27998" s="17"/>
    </row>
    <row r="27999" spans="35:41" x14ac:dyDescent="0.2">
      <c r="AI27999" s="19"/>
      <c r="AJ27999" s="16"/>
      <c r="AK27999" s="20"/>
      <c r="AL27999" s="24"/>
      <c r="AM27999" s="19"/>
      <c r="AN27999" s="19"/>
      <c r="AO27999" s="17"/>
    </row>
    <row r="28000" spans="35:41" x14ac:dyDescent="0.2">
      <c r="AI28000" s="19"/>
      <c r="AJ28000" s="16"/>
      <c r="AK28000" s="20"/>
      <c r="AL28000" s="24"/>
      <c r="AM28000" s="19"/>
      <c r="AN28000" s="19"/>
      <c r="AO28000" s="17"/>
    </row>
    <row r="28001" spans="35:41" x14ac:dyDescent="0.2">
      <c r="AI28001" s="19"/>
      <c r="AJ28001" s="16"/>
      <c r="AK28001" s="20"/>
      <c r="AL28001" s="24"/>
      <c r="AM28001" s="19"/>
      <c r="AN28001" s="19"/>
      <c r="AO28001" s="17"/>
    </row>
    <row r="28002" spans="35:41" x14ac:dyDescent="0.2">
      <c r="AI28002" s="19"/>
      <c r="AJ28002" s="16"/>
      <c r="AK28002" s="20"/>
      <c r="AL28002" s="24"/>
      <c r="AM28002" s="19"/>
      <c r="AN28002" s="19"/>
      <c r="AO28002" s="17"/>
    </row>
    <row r="28003" spans="35:41" x14ac:dyDescent="0.2">
      <c r="AI28003" s="19"/>
      <c r="AJ28003" s="16"/>
      <c r="AK28003" s="20"/>
      <c r="AL28003" s="24"/>
      <c r="AM28003" s="19"/>
      <c r="AN28003" s="19"/>
      <c r="AO28003" s="17"/>
    </row>
    <row r="28004" spans="35:41" x14ac:dyDescent="0.2">
      <c r="AI28004" s="19"/>
      <c r="AJ28004" s="16"/>
      <c r="AK28004" s="20"/>
      <c r="AL28004" s="24"/>
      <c r="AM28004" s="19"/>
      <c r="AN28004" s="19"/>
      <c r="AO28004" s="17"/>
    </row>
    <row r="28005" spans="35:41" x14ac:dyDescent="0.2">
      <c r="AI28005" s="19"/>
      <c r="AJ28005" s="16"/>
      <c r="AK28005" s="20"/>
      <c r="AL28005" s="24"/>
      <c r="AM28005" s="19"/>
      <c r="AN28005" s="19"/>
      <c r="AO28005" s="17"/>
    </row>
    <row r="28006" spans="35:41" x14ac:dyDescent="0.2">
      <c r="AI28006" s="19"/>
      <c r="AJ28006" s="16"/>
      <c r="AK28006" s="20"/>
      <c r="AL28006" s="24"/>
      <c r="AM28006" s="19"/>
      <c r="AN28006" s="19"/>
      <c r="AO28006" s="17"/>
    </row>
    <row r="28007" spans="35:41" x14ac:dyDescent="0.2">
      <c r="AI28007" s="19"/>
      <c r="AJ28007" s="16"/>
      <c r="AK28007" s="20"/>
      <c r="AL28007" s="24"/>
      <c r="AM28007" s="19"/>
      <c r="AN28007" s="19"/>
      <c r="AO28007" s="17"/>
    </row>
    <row r="28008" spans="35:41" x14ac:dyDescent="0.2">
      <c r="AI28008" s="19"/>
      <c r="AJ28008" s="16"/>
      <c r="AK28008" s="20"/>
      <c r="AL28008" s="24"/>
      <c r="AM28008" s="19"/>
      <c r="AN28008" s="19"/>
      <c r="AO28008" s="17"/>
    </row>
    <row r="28009" spans="35:41" x14ac:dyDescent="0.2">
      <c r="AI28009" s="19"/>
      <c r="AJ28009" s="16"/>
      <c r="AK28009" s="20"/>
      <c r="AL28009" s="24"/>
      <c r="AM28009" s="19"/>
      <c r="AN28009" s="19"/>
      <c r="AO28009" s="17"/>
    </row>
    <row r="28010" spans="35:41" x14ac:dyDescent="0.2">
      <c r="AI28010" s="19"/>
      <c r="AJ28010" s="16"/>
      <c r="AK28010" s="20"/>
      <c r="AL28010" s="24"/>
      <c r="AM28010" s="19"/>
      <c r="AN28010" s="19"/>
      <c r="AO28010" s="17"/>
    </row>
    <row r="28011" spans="35:41" x14ac:dyDescent="0.2">
      <c r="AI28011" s="19"/>
      <c r="AJ28011" s="16"/>
      <c r="AK28011" s="20"/>
      <c r="AL28011" s="24"/>
      <c r="AM28011" s="19"/>
      <c r="AN28011" s="19"/>
      <c r="AO28011" s="17"/>
    </row>
    <row r="28012" spans="35:41" x14ac:dyDescent="0.2">
      <c r="AI28012" s="19"/>
      <c r="AJ28012" s="16"/>
      <c r="AK28012" s="20"/>
      <c r="AL28012" s="24"/>
      <c r="AM28012" s="19"/>
      <c r="AN28012" s="19"/>
      <c r="AO28012" s="17"/>
    </row>
    <row r="28013" spans="35:41" x14ac:dyDescent="0.2">
      <c r="AI28013" s="19"/>
      <c r="AJ28013" s="16"/>
      <c r="AK28013" s="20"/>
      <c r="AL28013" s="24"/>
      <c r="AM28013" s="19"/>
      <c r="AN28013" s="19"/>
      <c r="AO28013" s="17"/>
    </row>
    <row r="28014" spans="35:41" x14ac:dyDescent="0.2">
      <c r="AI28014" s="19"/>
      <c r="AJ28014" s="16"/>
      <c r="AK28014" s="20"/>
      <c r="AL28014" s="24"/>
      <c r="AM28014" s="19"/>
      <c r="AN28014" s="19"/>
      <c r="AO28014" s="17"/>
    </row>
    <row r="28015" spans="35:41" x14ac:dyDescent="0.2">
      <c r="AI28015" s="19"/>
      <c r="AJ28015" s="16"/>
      <c r="AK28015" s="20"/>
      <c r="AL28015" s="24"/>
      <c r="AM28015" s="19"/>
      <c r="AN28015" s="19"/>
      <c r="AO28015" s="17"/>
    </row>
    <row r="28016" spans="35:41" x14ac:dyDescent="0.2">
      <c r="AI28016" s="19"/>
      <c r="AJ28016" s="16"/>
      <c r="AK28016" s="20"/>
      <c r="AL28016" s="24"/>
      <c r="AM28016" s="19"/>
      <c r="AN28016" s="19"/>
      <c r="AO28016" s="17"/>
    </row>
    <row r="28017" spans="35:41" x14ac:dyDescent="0.2">
      <c r="AI28017" s="19"/>
      <c r="AJ28017" s="16"/>
      <c r="AK28017" s="20"/>
      <c r="AL28017" s="24"/>
      <c r="AM28017" s="19"/>
      <c r="AN28017" s="19"/>
      <c r="AO28017" s="17"/>
    </row>
    <row r="28018" spans="35:41" x14ac:dyDescent="0.2">
      <c r="AI28018" s="19"/>
      <c r="AJ28018" s="16"/>
      <c r="AK28018" s="20"/>
      <c r="AL28018" s="24"/>
      <c r="AM28018" s="19"/>
      <c r="AN28018" s="19"/>
      <c r="AO28018" s="17"/>
    </row>
    <row r="28019" spans="35:41" x14ac:dyDescent="0.2">
      <c r="AI28019" s="19"/>
      <c r="AJ28019" s="16"/>
      <c r="AK28019" s="20"/>
      <c r="AL28019" s="24"/>
      <c r="AM28019" s="19"/>
      <c r="AN28019" s="19"/>
      <c r="AO28019" s="17"/>
    </row>
    <row r="28020" spans="35:41" x14ac:dyDescent="0.2">
      <c r="AI28020" s="19"/>
      <c r="AJ28020" s="16"/>
      <c r="AK28020" s="20"/>
      <c r="AL28020" s="24"/>
      <c r="AM28020" s="19"/>
      <c r="AN28020" s="19"/>
      <c r="AO28020" s="17"/>
    </row>
    <row r="28021" spans="35:41" x14ac:dyDescent="0.2">
      <c r="AI28021" s="19"/>
      <c r="AJ28021" s="16"/>
      <c r="AK28021" s="20"/>
      <c r="AL28021" s="24"/>
      <c r="AM28021" s="19"/>
      <c r="AN28021" s="19"/>
      <c r="AO28021" s="17"/>
    </row>
    <row r="28022" spans="35:41" x14ac:dyDescent="0.2">
      <c r="AI28022" s="19"/>
      <c r="AJ28022" s="16"/>
      <c r="AK28022" s="20"/>
      <c r="AL28022" s="24"/>
      <c r="AM28022" s="19"/>
      <c r="AN28022" s="19"/>
      <c r="AO28022" s="17"/>
    </row>
    <row r="28023" spans="35:41" x14ac:dyDescent="0.2">
      <c r="AI28023" s="19"/>
      <c r="AJ28023" s="16"/>
      <c r="AK28023" s="20"/>
      <c r="AL28023" s="24"/>
      <c r="AM28023" s="19"/>
      <c r="AN28023" s="19"/>
      <c r="AO28023" s="17"/>
    </row>
    <row r="28024" spans="35:41" x14ac:dyDescent="0.2">
      <c r="AI28024" s="19"/>
      <c r="AJ28024" s="16"/>
      <c r="AK28024" s="20"/>
      <c r="AL28024" s="24"/>
      <c r="AM28024" s="19"/>
      <c r="AN28024" s="19"/>
      <c r="AO28024" s="17"/>
    </row>
    <row r="28025" spans="35:41" x14ac:dyDescent="0.2">
      <c r="AI28025" s="19"/>
      <c r="AJ28025" s="16"/>
      <c r="AK28025" s="20"/>
      <c r="AL28025" s="24"/>
      <c r="AM28025" s="19"/>
      <c r="AN28025" s="19"/>
      <c r="AO28025" s="17"/>
    </row>
    <row r="28026" spans="35:41" x14ac:dyDescent="0.2">
      <c r="AI28026" s="19"/>
      <c r="AJ28026" s="16"/>
      <c r="AK28026" s="20"/>
      <c r="AL28026" s="24"/>
      <c r="AM28026" s="19"/>
      <c r="AN28026" s="19"/>
      <c r="AO28026" s="17"/>
    </row>
    <row r="28027" spans="35:41" x14ac:dyDescent="0.2">
      <c r="AI28027" s="19"/>
      <c r="AJ28027" s="16"/>
      <c r="AK28027" s="20"/>
      <c r="AL28027" s="24"/>
      <c r="AM28027" s="19"/>
      <c r="AN28027" s="19"/>
      <c r="AO28027" s="17"/>
    </row>
    <row r="28028" spans="35:41" x14ac:dyDescent="0.2">
      <c r="AI28028" s="19"/>
      <c r="AJ28028" s="16"/>
      <c r="AK28028" s="20"/>
      <c r="AL28028" s="24"/>
      <c r="AM28028" s="19"/>
      <c r="AN28028" s="19"/>
      <c r="AO28028" s="17"/>
    </row>
    <row r="28029" spans="35:41" x14ac:dyDescent="0.2">
      <c r="AI28029" s="19"/>
      <c r="AJ28029" s="16"/>
      <c r="AK28029" s="20"/>
      <c r="AL28029" s="24"/>
      <c r="AM28029" s="19"/>
      <c r="AN28029" s="19"/>
      <c r="AO28029" s="17"/>
    </row>
    <row r="28030" spans="35:41" x14ac:dyDescent="0.2">
      <c r="AI28030" s="19"/>
      <c r="AJ28030" s="16"/>
      <c r="AK28030" s="20"/>
      <c r="AL28030" s="24"/>
      <c r="AM28030" s="19"/>
      <c r="AN28030" s="19"/>
      <c r="AO28030" s="17"/>
    </row>
    <row r="28031" spans="35:41" x14ac:dyDescent="0.2">
      <c r="AI28031" s="19"/>
      <c r="AJ28031" s="16"/>
      <c r="AK28031" s="20"/>
      <c r="AL28031" s="24"/>
      <c r="AM28031" s="19"/>
      <c r="AN28031" s="19"/>
      <c r="AO28031" s="17"/>
    </row>
    <row r="28032" spans="35:41" x14ac:dyDescent="0.2">
      <c r="AI28032" s="19"/>
      <c r="AJ28032" s="16"/>
      <c r="AK28032" s="20"/>
      <c r="AL28032" s="24"/>
      <c r="AM28032" s="19"/>
      <c r="AN28032" s="19"/>
      <c r="AO28032" s="17"/>
    </row>
    <row r="28033" spans="35:41" x14ac:dyDescent="0.2">
      <c r="AI28033" s="19"/>
      <c r="AJ28033" s="16"/>
      <c r="AK28033" s="20"/>
      <c r="AL28033" s="24"/>
      <c r="AM28033" s="19"/>
      <c r="AN28033" s="19"/>
      <c r="AO28033" s="17"/>
    </row>
    <row r="28034" spans="35:41" x14ac:dyDescent="0.2">
      <c r="AI28034" s="19"/>
      <c r="AJ28034" s="16"/>
      <c r="AK28034" s="20"/>
      <c r="AL28034" s="24"/>
      <c r="AM28034" s="19"/>
      <c r="AN28034" s="19"/>
      <c r="AO28034" s="17"/>
    </row>
    <row r="28035" spans="35:41" x14ac:dyDescent="0.2">
      <c r="AI28035" s="19"/>
      <c r="AJ28035" s="16"/>
      <c r="AK28035" s="20"/>
      <c r="AL28035" s="24"/>
      <c r="AM28035" s="19"/>
      <c r="AN28035" s="19"/>
      <c r="AO28035" s="17"/>
    </row>
    <row r="28036" spans="35:41" x14ac:dyDescent="0.2">
      <c r="AI28036" s="19"/>
      <c r="AJ28036" s="16"/>
      <c r="AK28036" s="20"/>
      <c r="AL28036" s="24"/>
      <c r="AM28036" s="19"/>
      <c r="AN28036" s="19"/>
      <c r="AO28036" s="17"/>
    </row>
    <row r="28037" spans="35:41" x14ac:dyDescent="0.2">
      <c r="AI28037" s="19"/>
      <c r="AJ28037" s="16"/>
      <c r="AK28037" s="20"/>
      <c r="AL28037" s="24"/>
      <c r="AM28037" s="19"/>
      <c r="AN28037" s="19"/>
      <c r="AO28037" s="17"/>
    </row>
    <row r="28038" spans="35:41" x14ac:dyDescent="0.2">
      <c r="AI28038" s="19"/>
      <c r="AJ28038" s="16"/>
      <c r="AK28038" s="20"/>
      <c r="AL28038" s="24"/>
      <c r="AM28038" s="19"/>
      <c r="AN28038" s="19"/>
      <c r="AO28038" s="17"/>
    </row>
    <row r="28039" spans="35:41" x14ac:dyDescent="0.2">
      <c r="AI28039" s="19"/>
      <c r="AJ28039" s="16"/>
      <c r="AK28039" s="20"/>
      <c r="AL28039" s="24"/>
      <c r="AM28039" s="19"/>
      <c r="AN28039" s="19"/>
      <c r="AO28039" s="17"/>
    </row>
    <row r="28040" spans="35:41" x14ac:dyDescent="0.2">
      <c r="AI28040" s="19"/>
      <c r="AJ28040" s="16"/>
      <c r="AK28040" s="20"/>
      <c r="AL28040" s="24"/>
      <c r="AM28040" s="19"/>
      <c r="AN28040" s="19"/>
      <c r="AO28040" s="17"/>
    </row>
    <row r="28041" spans="35:41" x14ac:dyDescent="0.2">
      <c r="AI28041" s="19"/>
      <c r="AJ28041" s="16"/>
      <c r="AK28041" s="20"/>
      <c r="AL28041" s="24"/>
      <c r="AM28041" s="19"/>
      <c r="AN28041" s="19"/>
      <c r="AO28041" s="17"/>
    </row>
    <row r="28042" spans="35:41" x14ac:dyDescent="0.2">
      <c r="AI28042" s="19"/>
      <c r="AJ28042" s="16"/>
      <c r="AK28042" s="20"/>
      <c r="AL28042" s="24"/>
      <c r="AM28042" s="19"/>
      <c r="AN28042" s="19"/>
      <c r="AO28042" s="17"/>
    </row>
    <row r="28043" spans="35:41" x14ac:dyDescent="0.2">
      <c r="AI28043" s="19"/>
      <c r="AJ28043" s="16"/>
      <c r="AK28043" s="20"/>
      <c r="AL28043" s="24"/>
      <c r="AM28043" s="19"/>
      <c r="AN28043" s="19"/>
      <c r="AO28043" s="17"/>
    </row>
    <row r="28044" spans="35:41" x14ac:dyDescent="0.2">
      <c r="AI28044" s="19"/>
      <c r="AJ28044" s="16"/>
      <c r="AK28044" s="20"/>
      <c r="AL28044" s="24"/>
      <c r="AM28044" s="19"/>
      <c r="AN28044" s="19"/>
      <c r="AO28044" s="17"/>
    </row>
    <row r="28045" spans="35:41" x14ac:dyDescent="0.2">
      <c r="AI28045" s="19"/>
      <c r="AJ28045" s="16"/>
      <c r="AK28045" s="20"/>
      <c r="AL28045" s="24"/>
      <c r="AM28045" s="19"/>
      <c r="AN28045" s="19"/>
      <c r="AO28045" s="17"/>
    </row>
    <row r="28046" spans="35:41" x14ac:dyDescent="0.2">
      <c r="AI28046" s="19"/>
      <c r="AJ28046" s="16"/>
      <c r="AK28046" s="20"/>
      <c r="AL28046" s="24"/>
      <c r="AM28046" s="19"/>
      <c r="AN28046" s="19"/>
      <c r="AO28046" s="17"/>
    </row>
    <row r="28047" spans="35:41" x14ac:dyDescent="0.2">
      <c r="AI28047" s="19"/>
      <c r="AJ28047" s="16"/>
      <c r="AK28047" s="20"/>
      <c r="AL28047" s="24"/>
      <c r="AM28047" s="19"/>
      <c r="AN28047" s="19"/>
      <c r="AO28047" s="17"/>
    </row>
    <row r="28048" spans="35:41" x14ac:dyDescent="0.2">
      <c r="AI28048" s="19"/>
      <c r="AJ28048" s="16"/>
      <c r="AK28048" s="20"/>
      <c r="AL28048" s="24"/>
      <c r="AM28048" s="19"/>
      <c r="AN28048" s="19"/>
      <c r="AO28048" s="17"/>
    </row>
    <row r="28049" spans="35:41" x14ac:dyDescent="0.2">
      <c r="AI28049" s="19"/>
      <c r="AJ28049" s="16"/>
      <c r="AK28049" s="20"/>
      <c r="AL28049" s="24"/>
      <c r="AM28049" s="19"/>
      <c r="AN28049" s="19"/>
      <c r="AO28049" s="17"/>
    </row>
    <row r="28050" spans="35:41" x14ac:dyDescent="0.2">
      <c r="AI28050" s="19"/>
      <c r="AJ28050" s="16"/>
      <c r="AK28050" s="20"/>
      <c r="AL28050" s="24"/>
      <c r="AM28050" s="19"/>
      <c r="AN28050" s="19"/>
      <c r="AO28050" s="17"/>
    </row>
    <row r="28051" spans="35:41" x14ac:dyDescent="0.2">
      <c r="AI28051" s="19"/>
      <c r="AJ28051" s="16"/>
      <c r="AK28051" s="20"/>
      <c r="AL28051" s="24"/>
      <c r="AM28051" s="19"/>
      <c r="AN28051" s="19"/>
      <c r="AO28051" s="17"/>
    </row>
    <row r="28052" spans="35:41" x14ac:dyDescent="0.2">
      <c r="AI28052" s="19"/>
      <c r="AJ28052" s="16"/>
      <c r="AK28052" s="20"/>
      <c r="AL28052" s="24"/>
      <c r="AM28052" s="19"/>
      <c r="AN28052" s="19"/>
      <c r="AO28052" s="17"/>
    </row>
    <row r="28053" spans="35:41" x14ac:dyDescent="0.2">
      <c r="AI28053" s="19"/>
      <c r="AJ28053" s="16"/>
      <c r="AK28053" s="20"/>
      <c r="AL28053" s="24"/>
      <c r="AM28053" s="19"/>
      <c r="AN28053" s="19"/>
      <c r="AO28053" s="17"/>
    </row>
    <row r="28054" spans="35:41" x14ac:dyDescent="0.2">
      <c r="AI28054" s="19"/>
      <c r="AJ28054" s="16"/>
      <c r="AK28054" s="20"/>
      <c r="AL28054" s="24"/>
      <c r="AM28054" s="19"/>
      <c r="AN28054" s="19"/>
      <c r="AO28054" s="17"/>
    </row>
    <row r="28055" spans="35:41" x14ac:dyDescent="0.2">
      <c r="AI28055" s="19"/>
      <c r="AJ28055" s="16"/>
      <c r="AK28055" s="20"/>
      <c r="AL28055" s="24"/>
      <c r="AM28055" s="19"/>
      <c r="AN28055" s="19"/>
      <c r="AO28055" s="17"/>
    </row>
    <row r="28056" spans="35:41" x14ac:dyDescent="0.2">
      <c r="AI28056" s="19"/>
      <c r="AJ28056" s="16"/>
      <c r="AK28056" s="20"/>
      <c r="AL28056" s="24"/>
      <c r="AM28056" s="19"/>
      <c r="AN28056" s="19"/>
      <c r="AO28056" s="17"/>
    </row>
    <row r="28057" spans="35:41" x14ac:dyDescent="0.2">
      <c r="AI28057" s="19"/>
      <c r="AJ28057" s="16"/>
      <c r="AK28057" s="20"/>
      <c r="AL28057" s="24"/>
      <c r="AM28057" s="19"/>
      <c r="AN28057" s="19"/>
      <c r="AO28057" s="17"/>
    </row>
    <row r="28058" spans="35:41" x14ac:dyDescent="0.2">
      <c r="AI28058" s="19"/>
      <c r="AJ28058" s="16"/>
      <c r="AK28058" s="20"/>
      <c r="AL28058" s="24"/>
      <c r="AM28058" s="19"/>
      <c r="AN28058" s="19"/>
      <c r="AO28058" s="17"/>
    </row>
    <row r="28059" spans="35:41" x14ac:dyDescent="0.2">
      <c r="AI28059" s="19"/>
      <c r="AJ28059" s="16"/>
      <c r="AK28059" s="20"/>
      <c r="AL28059" s="24"/>
      <c r="AM28059" s="19"/>
      <c r="AN28059" s="19"/>
      <c r="AO28059" s="17"/>
    </row>
    <row r="28060" spans="35:41" x14ac:dyDescent="0.2">
      <c r="AI28060" s="19"/>
      <c r="AJ28060" s="16"/>
      <c r="AK28060" s="20"/>
      <c r="AL28060" s="24"/>
      <c r="AM28060" s="19"/>
      <c r="AN28060" s="19"/>
      <c r="AO28060" s="17"/>
    </row>
    <row r="28061" spans="35:41" x14ac:dyDescent="0.2">
      <c r="AI28061" s="19"/>
      <c r="AJ28061" s="16"/>
      <c r="AK28061" s="20"/>
      <c r="AL28061" s="24"/>
      <c r="AM28061" s="19"/>
      <c r="AN28061" s="19"/>
      <c r="AO28061" s="17"/>
    </row>
    <row r="28062" spans="35:41" x14ac:dyDescent="0.2">
      <c r="AI28062" s="19"/>
      <c r="AJ28062" s="16"/>
      <c r="AK28062" s="20"/>
      <c r="AL28062" s="24"/>
      <c r="AM28062" s="19"/>
      <c r="AN28062" s="19"/>
      <c r="AO28062" s="17"/>
    </row>
    <row r="28063" spans="35:41" x14ac:dyDescent="0.2">
      <c r="AI28063" s="19"/>
      <c r="AJ28063" s="16"/>
      <c r="AK28063" s="20"/>
      <c r="AL28063" s="24"/>
      <c r="AM28063" s="19"/>
      <c r="AN28063" s="19"/>
      <c r="AO28063" s="17"/>
    </row>
    <row r="28064" spans="35:41" x14ac:dyDescent="0.2">
      <c r="AI28064" s="19"/>
      <c r="AJ28064" s="16"/>
      <c r="AK28064" s="20"/>
      <c r="AL28064" s="24"/>
      <c r="AM28064" s="19"/>
      <c r="AN28064" s="19"/>
      <c r="AO28064" s="17"/>
    </row>
    <row r="28065" spans="35:41" x14ac:dyDescent="0.2">
      <c r="AI28065" s="19"/>
      <c r="AJ28065" s="16"/>
      <c r="AK28065" s="20"/>
      <c r="AL28065" s="24"/>
      <c r="AM28065" s="19"/>
      <c r="AN28065" s="19"/>
      <c r="AO28065" s="17"/>
    </row>
    <row r="28066" spans="35:41" x14ac:dyDescent="0.2">
      <c r="AI28066" s="19"/>
      <c r="AJ28066" s="16"/>
      <c r="AK28066" s="20"/>
      <c r="AL28066" s="24"/>
      <c r="AM28066" s="19"/>
      <c r="AN28066" s="19"/>
      <c r="AO28066" s="17"/>
    </row>
    <row r="28067" spans="35:41" x14ac:dyDescent="0.2">
      <c r="AI28067" s="19"/>
      <c r="AJ28067" s="16"/>
      <c r="AK28067" s="20"/>
      <c r="AL28067" s="24"/>
      <c r="AM28067" s="19"/>
      <c r="AN28067" s="19"/>
      <c r="AO28067" s="17"/>
    </row>
    <row r="28068" spans="35:41" x14ac:dyDescent="0.2">
      <c r="AI28068" s="19"/>
      <c r="AJ28068" s="16"/>
      <c r="AK28068" s="20"/>
      <c r="AL28068" s="24"/>
      <c r="AM28068" s="19"/>
      <c r="AN28068" s="19"/>
      <c r="AO28068" s="17"/>
    </row>
    <row r="28069" spans="35:41" x14ac:dyDescent="0.2">
      <c r="AI28069" s="19"/>
      <c r="AJ28069" s="16"/>
      <c r="AK28069" s="20"/>
      <c r="AL28069" s="24"/>
      <c r="AM28069" s="19"/>
      <c r="AN28069" s="19"/>
      <c r="AO28069" s="17"/>
    </row>
    <row r="28070" spans="35:41" x14ac:dyDescent="0.2">
      <c r="AI28070" s="19"/>
      <c r="AJ28070" s="16"/>
      <c r="AK28070" s="20"/>
      <c r="AL28070" s="24"/>
      <c r="AM28070" s="19"/>
      <c r="AN28070" s="19"/>
      <c r="AO28070" s="17"/>
    </row>
    <row r="28071" spans="35:41" x14ac:dyDescent="0.2">
      <c r="AI28071" s="19"/>
      <c r="AJ28071" s="16"/>
      <c r="AK28071" s="20"/>
      <c r="AL28071" s="24"/>
      <c r="AM28071" s="19"/>
      <c r="AN28071" s="19"/>
      <c r="AO28071" s="17"/>
    </row>
    <row r="28072" spans="35:41" x14ac:dyDescent="0.2">
      <c r="AI28072" s="19"/>
      <c r="AJ28072" s="16"/>
      <c r="AK28072" s="20"/>
      <c r="AL28072" s="24"/>
      <c r="AM28072" s="19"/>
      <c r="AN28072" s="19"/>
      <c r="AO28072" s="17"/>
    </row>
    <row r="28073" spans="35:41" x14ac:dyDescent="0.2">
      <c r="AI28073" s="19"/>
      <c r="AJ28073" s="16"/>
      <c r="AK28073" s="20"/>
      <c r="AL28073" s="24"/>
      <c r="AM28073" s="19"/>
      <c r="AN28073" s="19"/>
      <c r="AO28073" s="17"/>
    </row>
    <row r="28074" spans="35:41" x14ac:dyDescent="0.2">
      <c r="AI28074" s="19"/>
      <c r="AJ28074" s="16"/>
      <c r="AK28074" s="20"/>
      <c r="AL28074" s="24"/>
      <c r="AM28074" s="19"/>
      <c r="AN28074" s="19"/>
      <c r="AO28074" s="17"/>
    </row>
    <row r="28075" spans="35:41" x14ac:dyDescent="0.2">
      <c r="AI28075" s="19"/>
      <c r="AJ28075" s="16"/>
      <c r="AK28075" s="20"/>
      <c r="AL28075" s="24"/>
      <c r="AM28075" s="19"/>
      <c r="AN28075" s="19"/>
      <c r="AO28075" s="17"/>
    </row>
    <row r="28076" spans="35:41" x14ac:dyDescent="0.2">
      <c r="AI28076" s="19"/>
      <c r="AJ28076" s="16"/>
      <c r="AK28076" s="20"/>
      <c r="AL28076" s="24"/>
      <c r="AM28076" s="19"/>
      <c r="AN28076" s="19"/>
      <c r="AO28076" s="17"/>
    </row>
    <row r="28077" spans="35:41" x14ac:dyDescent="0.2">
      <c r="AI28077" s="19"/>
      <c r="AJ28077" s="16"/>
      <c r="AK28077" s="20"/>
      <c r="AL28077" s="24"/>
      <c r="AM28077" s="19"/>
      <c r="AN28077" s="19"/>
      <c r="AO28077" s="17"/>
    </row>
    <row r="28078" spans="35:41" x14ac:dyDescent="0.2">
      <c r="AI28078" s="19"/>
      <c r="AJ28078" s="16"/>
      <c r="AK28078" s="20"/>
      <c r="AL28078" s="24"/>
      <c r="AM28078" s="19"/>
      <c r="AN28078" s="19"/>
      <c r="AO28078" s="17"/>
    </row>
    <row r="28079" spans="35:41" x14ac:dyDescent="0.2">
      <c r="AI28079" s="19"/>
      <c r="AJ28079" s="16"/>
      <c r="AK28079" s="20"/>
      <c r="AL28079" s="24"/>
      <c r="AM28079" s="19"/>
      <c r="AN28079" s="19"/>
      <c r="AO28079" s="17"/>
    </row>
    <row r="28080" spans="35:41" x14ac:dyDescent="0.2">
      <c r="AI28080" s="19"/>
      <c r="AJ28080" s="16"/>
      <c r="AK28080" s="20"/>
      <c r="AL28080" s="24"/>
      <c r="AM28080" s="19"/>
      <c r="AN28080" s="19"/>
      <c r="AO28080" s="17"/>
    </row>
    <row r="28081" spans="35:41" x14ac:dyDescent="0.2">
      <c r="AI28081" s="19"/>
      <c r="AJ28081" s="16"/>
      <c r="AK28081" s="20"/>
      <c r="AL28081" s="24"/>
      <c r="AM28081" s="19"/>
      <c r="AN28081" s="19"/>
      <c r="AO28081" s="17"/>
    </row>
    <row r="28082" spans="35:41" x14ac:dyDescent="0.2">
      <c r="AI28082" s="19"/>
      <c r="AJ28082" s="16"/>
      <c r="AK28082" s="20"/>
      <c r="AL28082" s="24"/>
      <c r="AM28082" s="19"/>
      <c r="AN28082" s="19"/>
      <c r="AO28082" s="17"/>
    </row>
    <row r="28083" spans="35:41" x14ac:dyDescent="0.2">
      <c r="AI28083" s="19"/>
      <c r="AJ28083" s="16"/>
      <c r="AK28083" s="20"/>
      <c r="AL28083" s="24"/>
      <c r="AM28083" s="19"/>
      <c r="AN28083" s="19"/>
      <c r="AO28083" s="17"/>
    </row>
    <row r="28084" spans="35:41" x14ac:dyDescent="0.2">
      <c r="AI28084" s="19"/>
      <c r="AJ28084" s="16"/>
      <c r="AK28084" s="20"/>
      <c r="AL28084" s="24"/>
      <c r="AM28084" s="19"/>
      <c r="AN28084" s="19"/>
      <c r="AO28084" s="17"/>
    </row>
    <row r="28085" spans="35:41" x14ac:dyDescent="0.2">
      <c r="AI28085" s="19"/>
      <c r="AJ28085" s="16"/>
      <c r="AK28085" s="20"/>
      <c r="AL28085" s="24"/>
      <c r="AM28085" s="19"/>
      <c r="AN28085" s="19"/>
      <c r="AO28085" s="17"/>
    </row>
    <row r="28086" spans="35:41" x14ac:dyDescent="0.2">
      <c r="AI28086" s="19"/>
      <c r="AJ28086" s="16"/>
      <c r="AK28086" s="20"/>
      <c r="AL28086" s="24"/>
      <c r="AM28086" s="19"/>
      <c r="AN28086" s="19"/>
      <c r="AO28086" s="17"/>
    </row>
    <row r="28087" spans="35:41" x14ac:dyDescent="0.2">
      <c r="AI28087" s="19"/>
      <c r="AJ28087" s="16"/>
      <c r="AK28087" s="20"/>
      <c r="AL28087" s="24"/>
      <c r="AM28087" s="19"/>
      <c r="AN28087" s="19"/>
      <c r="AO28087" s="17"/>
    </row>
    <row r="28088" spans="35:41" x14ac:dyDescent="0.2">
      <c r="AI28088" s="19"/>
      <c r="AJ28088" s="16"/>
      <c r="AK28088" s="20"/>
      <c r="AL28088" s="24"/>
      <c r="AM28088" s="19"/>
      <c r="AN28088" s="19"/>
      <c r="AO28088" s="17"/>
    </row>
    <row r="28089" spans="35:41" x14ac:dyDescent="0.2">
      <c r="AI28089" s="19"/>
      <c r="AJ28089" s="16"/>
      <c r="AK28089" s="20"/>
      <c r="AL28089" s="24"/>
      <c r="AM28089" s="19"/>
      <c r="AN28089" s="19"/>
      <c r="AO28089" s="17"/>
    </row>
    <row r="28090" spans="35:41" x14ac:dyDescent="0.2">
      <c r="AI28090" s="19"/>
      <c r="AJ28090" s="16"/>
      <c r="AK28090" s="20"/>
      <c r="AL28090" s="24"/>
      <c r="AM28090" s="19"/>
      <c r="AN28090" s="19"/>
      <c r="AO28090" s="17"/>
    </row>
    <row r="28091" spans="35:41" x14ac:dyDescent="0.2">
      <c r="AI28091" s="19"/>
      <c r="AJ28091" s="16"/>
      <c r="AK28091" s="20"/>
      <c r="AL28091" s="24"/>
      <c r="AM28091" s="19"/>
      <c r="AN28091" s="19"/>
      <c r="AO28091" s="17"/>
    </row>
    <row r="28092" spans="35:41" x14ac:dyDescent="0.2">
      <c r="AI28092" s="19"/>
      <c r="AJ28092" s="16"/>
      <c r="AK28092" s="20"/>
      <c r="AL28092" s="24"/>
      <c r="AM28092" s="19"/>
      <c r="AN28092" s="19"/>
      <c r="AO28092" s="17"/>
    </row>
    <row r="28093" spans="35:41" x14ac:dyDescent="0.2">
      <c r="AI28093" s="19"/>
      <c r="AJ28093" s="16"/>
      <c r="AK28093" s="20"/>
      <c r="AL28093" s="24"/>
      <c r="AM28093" s="19"/>
      <c r="AN28093" s="19"/>
      <c r="AO28093" s="17"/>
    </row>
    <row r="28094" spans="35:41" x14ac:dyDescent="0.2">
      <c r="AI28094" s="19"/>
      <c r="AJ28094" s="16"/>
      <c r="AK28094" s="20"/>
      <c r="AL28094" s="24"/>
      <c r="AM28094" s="19"/>
      <c r="AN28094" s="19"/>
      <c r="AO28094" s="17"/>
    </row>
    <row r="28095" spans="35:41" x14ac:dyDescent="0.2">
      <c r="AI28095" s="19"/>
      <c r="AJ28095" s="16"/>
      <c r="AK28095" s="20"/>
      <c r="AL28095" s="24"/>
      <c r="AM28095" s="19"/>
      <c r="AN28095" s="19"/>
      <c r="AO28095" s="17"/>
    </row>
    <row r="28096" spans="35:41" x14ac:dyDescent="0.2">
      <c r="AI28096" s="19"/>
      <c r="AJ28096" s="16"/>
      <c r="AK28096" s="20"/>
      <c r="AL28096" s="24"/>
      <c r="AM28096" s="19"/>
      <c r="AN28096" s="19"/>
      <c r="AO28096" s="17"/>
    </row>
    <row r="28097" spans="35:41" x14ac:dyDescent="0.2">
      <c r="AI28097" s="19"/>
      <c r="AJ28097" s="16"/>
      <c r="AK28097" s="20"/>
      <c r="AL28097" s="24"/>
      <c r="AM28097" s="19"/>
      <c r="AN28097" s="19"/>
      <c r="AO28097" s="17"/>
    </row>
    <row r="28098" spans="35:41" x14ac:dyDescent="0.2">
      <c r="AI28098" s="19"/>
      <c r="AJ28098" s="16"/>
      <c r="AK28098" s="20"/>
      <c r="AL28098" s="24"/>
      <c r="AM28098" s="19"/>
      <c r="AN28098" s="19"/>
      <c r="AO28098" s="17"/>
    </row>
    <row r="28099" spans="35:41" x14ac:dyDescent="0.2">
      <c r="AI28099" s="19"/>
      <c r="AJ28099" s="16"/>
      <c r="AK28099" s="20"/>
      <c r="AL28099" s="24"/>
      <c r="AM28099" s="19"/>
      <c r="AN28099" s="19"/>
      <c r="AO28099" s="17"/>
    </row>
    <row r="28100" spans="35:41" x14ac:dyDescent="0.2">
      <c r="AI28100" s="19"/>
      <c r="AJ28100" s="16"/>
      <c r="AK28100" s="20"/>
      <c r="AL28100" s="24"/>
      <c r="AM28100" s="19"/>
      <c r="AN28100" s="19"/>
      <c r="AO28100" s="17"/>
    </row>
    <row r="28101" spans="35:41" x14ac:dyDescent="0.2">
      <c r="AI28101" s="19"/>
      <c r="AJ28101" s="16"/>
      <c r="AK28101" s="20"/>
      <c r="AL28101" s="24"/>
      <c r="AM28101" s="19"/>
      <c r="AN28101" s="19"/>
      <c r="AO28101" s="17"/>
    </row>
    <row r="28102" spans="35:41" x14ac:dyDescent="0.2">
      <c r="AI28102" s="19"/>
      <c r="AJ28102" s="16"/>
      <c r="AK28102" s="20"/>
      <c r="AL28102" s="24"/>
      <c r="AM28102" s="19"/>
      <c r="AN28102" s="19"/>
      <c r="AO28102" s="17"/>
    </row>
    <row r="28103" spans="35:41" x14ac:dyDescent="0.2">
      <c r="AI28103" s="19"/>
      <c r="AJ28103" s="16"/>
      <c r="AK28103" s="20"/>
      <c r="AL28103" s="24"/>
      <c r="AM28103" s="19"/>
      <c r="AN28103" s="19"/>
      <c r="AO28103" s="17"/>
    </row>
    <row r="28104" spans="35:41" x14ac:dyDescent="0.2">
      <c r="AI28104" s="19"/>
      <c r="AJ28104" s="16"/>
      <c r="AK28104" s="20"/>
      <c r="AL28104" s="24"/>
      <c r="AM28104" s="19"/>
      <c r="AN28104" s="19"/>
      <c r="AO28104" s="17"/>
    </row>
    <row r="28105" spans="35:41" x14ac:dyDescent="0.2">
      <c r="AI28105" s="19"/>
      <c r="AJ28105" s="16"/>
      <c r="AK28105" s="20"/>
      <c r="AL28105" s="24"/>
      <c r="AM28105" s="19"/>
      <c r="AN28105" s="19"/>
      <c r="AO28105" s="17"/>
    </row>
    <row r="28106" spans="35:41" x14ac:dyDescent="0.2">
      <c r="AI28106" s="19"/>
      <c r="AJ28106" s="16"/>
      <c r="AK28106" s="20"/>
      <c r="AL28106" s="24"/>
      <c r="AM28106" s="19"/>
      <c r="AN28106" s="19"/>
      <c r="AO28106" s="17"/>
    </row>
    <row r="28107" spans="35:41" x14ac:dyDescent="0.2">
      <c r="AI28107" s="19"/>
      <c r="AJ28107" s="16"/>
      <c r="AK28107" s="20"/>
      <c r="AL28107" s="24"/>
      <c r="AM28107" s="19"/>
      <c r="AN28107" s="19"/>
      <c r="AO28107" s="17"/>
    </row>
    <row r="28108" spans="35:41" x14ac:dyDescent="0.2">
      <c r="AI28108" s="19"/>
      <c r="AJ28108" s="16"/>
      <c r="AK28108" s="20"/>
      <c r="AL28108" s="24"/>
      <c r="AM28108" s="19"/>
      <c r="AN28108" s="19"/>
      <c r="AO28108" s="17"/>
    </row>
    <row r="28109" spans="35:41" x14ac:dyDescent="0.2">
      <c r="AI28109" s="19"/>
      <c r="AJ28109" s="16"/>
      <c r="AK28109" s="20"/>
      <c r="AL28109" s="24"/>
      <c r="AM28109" s="19"/>
      <c r="AN28109" s="19"/>
      <c r="AO28109" s="17"/>
    </row>
    <row r="28110" spans="35:41" x14ac:dyDescent="0.2">
      <c r="AI28110" s="19"/>
      <c r="AJ28110" s="16"/>
      <c r="AK28110" s="20"/>
      <c r="AL28110" s="24"/>
      <c r="AM28110" s="19"/>
      <c r="AN28110" s="19"/>
      <c r="AO28110" s="17"/>
    </row>
    <row r="28111" spans="35:41" x14ac:dyDescent="0.2">
      <c r="AI28111" s="19"/>
      <c r="AJ28111" s="16"/>
      <c r="AK28111" s="20"/>
      <c r="AL28111" s="24"/>
      <c r="AM28111" s="19"/>
      <c r="AN28111" s="19"/>
      <c r="AO28111" s="17"/>
    </row>
    <row r="28112" spans="35:41" x14ac:dyDescent="0.2">
      <c r="AI28112" s="19"/>
      <c r="AJ28112" s="16"/>
      <c r="AK28112" s="20"/>
      <c r="AL28112" s="24"/>
      <c r="AM28112" s="19"/>
      <c r="AN28112" s="19"/>
      <c r="AO28112" s="17"/>
    </row>
    <row r="28113" spans="35:41" x14ac:dyDescent="0.2">
      <c r="AI28113" s="19"/>
      <c r="AJ28113" s="16"/>
      <c r="AK28113" s="20"/>
      <c r="AL28113" s="24"/>
      <c r="AM28113" s="19"/>
      <c r="AN28113" s="19"/>
      <c r="AO28113" s="17"/>
    </row>
    <row r="28114" spans="35:41" x14ac:dyDescent="0.2">
      <c r="AI28114" s="19"/>
      <c r="AJ28114" s="16"/>
      <c r="AK28114" s="20"/>
      <c r="AL28114" s="24"/>
      <c r="AM28114" s="19"/>
      <c r="AN28114" s="19"/>
      <c r="AO28114" s="17"/>
    </row>
    <row r="28115" spans="35:41" x14ac:dyDescent="0.2">
      <c r="AI28115" s="19"/>
      <c r="AJ28115" s="16"/>
      <c r="AK28115" s="20"/>
      <c r="AL28115" s="24"/>
      <c r="AM28115" s="19"/>
      <c r="AN28115" s="19"/>
      <c r="AO28115" s="17"/>
    </row>
    <row r="28116" spans="35:41" x14ac:dyDescent="0.2">
      <c r="AI28116" s="19"/>
      <c r="AJ28116" s="16"/>
      <c r="AK28116" s="20"/>
      <c r="AL28116" s="24"/>
      <c r="AM28116" s="19"/>
      <c r="AN28116" s="19"/>
      <c r="AO28116" s="17"/>
    </row>
    <row r="28117" spans="35:41" x14ac:dyDescent="0.2">
      <c r="AI28117" s="19"/>
      <c r="AJ28117" s="16"/>
      <c r="AK28117" s="20"/>
      <c r="AL28117" s="24"/>
      <c r="AM28117" s="19"/>
      <c r="AN28117" s="19"/>
      <c r="AO28117" s="17"/>
    </row>
    <row r="28118" spans="35:41" x14ac:dyDescent="0.2">
      <c r="AI28118" s="19"/>
      <c r="AJ28118" s="16"/>
      <c r="AK28118" s="20"/>
      <c r="AL28118" s="24"/>
      <c r="AM28118" s="19"/>
      <c r="AN28118" s="19"/>
      <c r="AO28118" s="17"/>
    </row>
    <row r="28119" spans="35:41" x14ac:dyDescent="0.2">
      <c r="AI28119" s="19"/>
      <c r="AJ28119" s="16"/>
      <c r="AK28119" s="20"/>
      <c r="AL28119" s="24"/>
      <c r="AM28119" s="19"/>
      <c r="AN28119" s="19"/>
      <c r="AO28119" s="17"/>
    </row>
    <row r="28120" spans="35:41" x14ac:dyDescent="0.2">
      <c r="AI28120" s="19"/>
      <c r="AJ28120" s="16"/>
      <c r="AK28120" s="20"/>
      <c r="AL28120" s="24"/>
      <c r="AM28120" s="19"/>
      <c r="AN28120" s="19"/>
      <c r="AO28120" s="17"/>
    </row>
    <row r="28121" spans="35:41" x14ac:dyDescent="0.2">
      <c r="AI28121" s="19"/>
      <c r="AJ28121" s="16"/>
      <c r="AK28121" s="20"/>
      <c r="AL28121" s="24"/>
      <c r="AM28121" s="19"/>
      <c r="AN28121" s="19"/>
      <c r="AO28121" s="17"/>
    </row>
    <row r="28122" spans="35:41" x14ac:dyDescent="0.2">
      <c r="AI28122" s="19"/>
      <c r="AJ28122" s="16"/>
      <c r="AK28122" s="20"/>
      <c r="AL28122" s="24"/>
      <c r="AM28122" s="19"/>
      <c r="AN28122" s="19"/>
      <c r="AO28122" s="17"/>
    </row>
    <row r="28123" spans="35:41" x14ac:dyDescent="0.2">
      <c r="AI28123" s="19"/>
      <c r="AJ28123" s="16"/>
      <c r="AK28123" s="20"/>
      <c r="AL28123" s="24"/>
      <c r="AM28123" s="19"/>
      <c r="AN28123" s="19"/>
      <c r="AO28123" s="17"/>
    </row>
    <row r="28124" spans="35:41" x14ac:dyDescent="0.2">
      <c r="AI28124" s="19"/>
      <c r="AJ28124" s="16"/>
      <c r="AK28124" s="20"/>
      <c r="AL28124" s="24"/>
      <c r="AM28124" s="19"/>
      <c r="AN28124" s="19"/>
      <c r="AO28124" s="17"/>
    </row>
    <row r="28125" spans="35:41" x14ac:dyDescent="0.2">
      <c r="AI28125" s="19"/>
      <c r="AJ28125" s="16"/>
      <c r="AK28125" s="20"/>
      <c r="AL28125" s="24"/>
      <c r="AM28125" s="19"/>
      <c r="AN28125" s="19"/>
      <c r="AO28125" s="17"/>
    </row>
    <row r="28126" spans="35:41" x14ac:dyDescent="0.2">
      <c r="AI28126" s="19"/>
      <c r="AJ28126" s="16"/>
      <c r="AK28126" s="20"/>
      <c r="AL28126" s="24"/>
      <c r="AM28126" s="19"/>
      <c r="AN28126" s="19"/>
      <c r="AO28126" s="17"/>
    </row>
    <row r="28127" spans="35:41" x14ac:dyDescent="0.2">
      <c r="AI28127" s="19"/>
      <c r="AJ28127" s="16"/>
      <c r="AK28127" s="20"/>
      <c r="AL28127" s="24"/>
      <c r="AM28127" s="19"/>
      <c r="AN28127" s="19"/>
      <c r="AO28127" s="17"/>
    </row>
    <row r="28128" spans="35:41" x14ac:dyDescent="0.2">
      <c r="AI28128" s="19"/>
      <c r="AJ28128" s="16"/>
      <c r="AK28128" s="20"/>
      <c r="AL28128" s="24"/>
      <c r="AM28128" s="19"/>
      <c r="AN28128" s="19"/>
      <c r="AO28128" s="17"/>
    </row>
    <row r="28129" spans="35:41" x14ac:dyDescent="0.2">
      <c r="AI28129" s="19"/>
      <c r="AJ28129" s="16"/>
      <c r="AK28129" s="20"/>
      <c r="AL28129" s="24"/>
      <c r="AM28129" s="19"/>
      <c r="AN28129" s="19"/>
      <c r="AO28129" s="17"/>
    </row>
    <row r="28130" spans="35:41" x14ac:dyDescent="0.2">
      <c r="AI28130" s="19"/>
      <c r="AJ28130" s="16"/>
      <c r="AK28130" s="20"/>
      <c r="AL28130" s="24"/>
      <c r="AM28130" s="19"/>
      <c r="AN28130" s="19"/>
      <c r="AO28130" s="17"/>
    </row>
    <row r="28131" spans="35:41" x14ac:dyDescent="0.2">
      <c r="AI28131" s="19"/>
      <c r="AJ28131" s="16"/>
      <c r="AK28131" s="20"/>
      <c r="AL28131" s="24"/>
      <c r="AM28131" s="19"/>
      <c r="AN28131" s="19"/>
      <c r="AO28131" s="17"/>
    </row>
    <row r="28132" spans="35:41" x14ac:dyDescent="0.2">
      <c r="AI28132" s="19"/>
      <c r="AJ28132" s="16"/>
      <c r="AK28132" s="20"/>
      <c r="AL28132" s="24"/>
      <c r="AM28132" s="19"/>
      <c r="AN28132" s="19"/>
      <c r="AO28132" s="17"/>
    </row>
    <row r="28133" spans="35:41" x14ac:dyDescent="0.2">
      <c r="AI28133" s="19"/>
      <c r="AJ28133" s="16"/>
      <c r="AK28133" s="20"/>
      <c r="AL28133" s="24"/>
      <c r="AM28133" s="19"/>
      <c r="AN28133" s="19"/>
      <c r="AO28133" s="17"/>
    </row>
    <row r="28134" spans="35:41" x14ac:dyDescent="0.2">
      <c r="AI28134" s="19"/>
      <c r="AJ28134" s="16"/>
      <c r="AK28134" s="20"/>
      <c r="AL28134" s="24"/>
      <c r="AM28134" s="19"/>
      <c r="AN28134" s="19"/>
      <c r="AO28134" s="17"/>
    </row>
    <row r="28135" spans="35:41" x14ac:dyDescent="0.2">
      <c r="AI28135" s="19"/>
      <c r="AJ28135" s="16"/>
      <c r="AK28135" s="20"/>
      <c r="AL28135" s="24"/>
      <c r="AM28135" s="19"/>
      <c r="AN28135" s="19"/>
      <c r="AO28135" s="17"/>
    </row>
    <row r="28136" spans="35:41" x14ac:dyDescent="0.2">
      <c r="AI28136" s="19"/>
      <c r="AJ28136" s="16"/>
      <c r="AK28136" s="20"/>
      <c r="AL28136" s="24"/>
      <c r="AM28136" s="19"/>
      <c r="AN28136" s="19"/>
      <c r="AO28136" s="17"/>
    </row>
    <row r="28137" spans="35:41" x14ac:dyDescent="0.2">
      <c r="AI28137" s="19"/>
      <c r="AJ28137" s="16"/>
      <c r="AK28137" s="20"/>
      <c r="AL28137" s="24"/>
      <c r="AM28137" s="19"/>
      <c r="AN28137" s="19"/>
      <c r="AO28137" s="17"/>
    </row>
    <row r="28138" spans="35:41" x14ac:dyDescent="0.2">
      <c r="AI28138" s="19"/>
      <c r="AJ28138" s="16"/>
      <c r="AK28138" s="20"/>
      <c r="AL28138" s="24"/>
      <c r="AM28138" s="19"/>
      <c r="AN28138" s="19"/>
      <c r="AO28138" s="17"/>
    </row>
    <row r="28139" spans="35:41" x14ac:dyDescent="0.2">
      <c r="AI28139" s="19"/>
      <c r="AJ28139" s="16"/>
      <c r="AK28139" s="20"/>
      <c r="AL28139" s="24"/>
      <c r="AM28139" s="19"/>
      <c r="AN28139" s="19"/>
      <c r="AO28139" s="17"/>
    </row>
    <row r="28140" spans="35:41" x14ac:dyDescent="0.2">
      <c r="AI28140" s="19"/>
      <c r="AJ28140" s="16"/>
      <c r="AK28140" s="20"/>
      <c r="AL28140" s="24"/>
      <c r="AM28140" s="19"/>
      <c r="AN28140" s="19"/>
      <c r="AO28140" s="17"/>
    </row>
    <row r="28141" spans="35:41" x14ac:dyDescent="0.2">
      <c r="AI28141" s="19"/>
      <c r="AJ28141" s="16"/>
      <c r="AK28141" s="20"/>
      <c r="AL28141" s="24"/>
      <c r="AM28141" s="19"/>
      <c r="AN28141" s="19"/>
      <c r="AO28141" s="17"/>
    </row>
    <row r="28142" spans="35:41" x14ac:dyDescent="0.2">
      <c r="AI28142" s="19"/>
      <c r="AJ28142" s="16"/>
      <c r="AK28142" s="20"/>
      <c r="AL28142" s="24"/>
      <c r="AM28142" s="19"/>
      <c r="AN28142" s="19"/>
      <c r="AO28142" s="17"/>
    </row>
    <row r="28143" spans="35:41" x14ac:dyDescent="0.2">
      <c r="AI28143" s="19"/>
      <c r="AJ28143" s="16"/>
      <c r="AK28143" s="20"/>
      <c r="AL28143" s="24"/>
      <c r="AM28143" s="19"/>
      <c r="AN28143" s="19"/>
      <c r="AO28143" s="17"/>
    </row>
    <row r="28144" spans="35:41" x14ac:dyDescent="0.2">
      <c r="AI28144" s="19"/>
      <c r="AJ28144" s="16"/>
      <c r="AK28144" s="20"/>
      <c r="AL28144" s="24"/>
      <c r="AM28144" s="19"/>
      <c r="AN28144" s="19"/>
      <c r="AO28144" s="17"/>
    </row>
    <row r="28145" spans="35:41" x14ac:dyDescent="0.2">
      <c r="AI28145" s="19"/>
      <c r="AJ28145" s="16"/>
      <c r="AK28145" s="20"/>
      <c r="AL28145" s="24"/>
      <c r="AM28145" s="19"/>
      <c r="AN28145" s="19"/>
      <c r="AO28145" s="17"/>
    </row>
    <row r="28146" spans="35:41" x14ac:dyDescent="0.2">
      <c r="AI28146" s="19"/>
      <c r="AJ28146" s="16"/>
      <c r="AK28146" s="20"/>
      <c r="AL28146" s="24"/>
      <c r="AM28146" s="19"/>
      <c r="AN28146" s="19"/>
      <c r="AO28146" s="17"/>
    </row>
    <row r="28147" spans="35:41" x14ac:dyDescent="0.2">
      <c r="AI28147" s="19"/>
      <c r="AJ28147" s="16"/>
      <c r="AK28147" s="20"/>
      <c r="AL28147" s="24"/>
      <c r="AM28147" s="19"/>
      <c r="AN28147" s="19"/>
      <c r="AO28147" s="17"/>
    </row>
    <row r="28148" spans="35:41" x14ac:dyDescent="0.2">
      <c r="AI28148" s="19"/>
      <c r="AJ28148" s="16"/>
      <c r="AK28148" s="20"/>
      <c r="AL28148" s="24"/>
      <c r="AM28148" s="19"/>
      <c r="AN28148" s="19"/>
      <c r="AO28148" s="17"/>
    </row>
    <row r="28149" spans="35:41" x14ac:dyDescent="0.2">
      <c r="AI28149" s="19"/>
      <c r="AJ28149" s="16"/>
      <c r="AK28149" s="20"/>
      <c r="AL28149" s="24"/>
      <c r="AM28149" s="19"/>
      <c r="AN28149" s="19"/>
      <c r="AO28149" s="17"/>
    </row>
    <row r="28150" spans="35:41" x14ac:dyDescent="0.2">
      <c r="AI28150" s="19"/>
      <c r="AJ28150" s="16"/>
      <c r="AK28150" s="20"/>
      <c r="AL28150" s="24"/>
      <c r="AM28150" s="19"/>
      <c r="AN28150" s="19"/>
      <c r="AO28150" s="17"/>
    </row>
    <row r="28151" spans="35:41" x14ac:dyDescent="0.2">
      <c r="AI28151" s="19"/>
      <c r="AJ28151" s="16"/>
      <c r="AK28151" s="20"/>
      <c r="AL28151" s="24"/>
      <c r="AM28151" s="19"/>
      <c r="AN28151" s="19"/>
      <c r="AO28151" s="17"/>
    </row>
    <row r="28152" spans="35:41" x14ac:dyDescent="0.2">
      <c r="AI28152" s="19"/>
      <c r="AJ28152" s="16"/>
      <c r="AK28152" s="20"/>
      <c r="AL28152" s="24"/>
      <c r="AM28152" s="19"/>
      <c r="AN28152" s="19"/>
      <c r="AO28152" s="17"/>
    </row>
    <row r="28153" spans="35:41" x14ac:dyDescent="0.2">
      <c r="AI28153" s="19"/>
      <c r="AJ28153" s="16"/>
      <c r="AK28153" s="20"/>
      <c r="AL28153" s="24"/>
      <c r="AM28153" s="19"/>
      <c r="AN28153" s="19"/>
      <c r="AO28153" s="17"/>
    </row>
    <row r="28154" spans="35:41" x14ac:dyDescent="0.2">
      <c r="AI28154" s="19"/>
      <c r="AJ28154" s="16"/>
      <c r="AK28154" s="20"/>
      <c r="AL28154" s="24"/>
      <c r="AM28154" s="19"/>
      <c r="AN28154" s="19"/>
      <c r="AO28154" s="17"/>
    </row>
    <row r="28155" spans="35:41" x14ac:dyDescent="0.2">
      <c r="AI28155" s="19"/>
      <c r="AJ28155" s="16"/>
      <c r="AK28155" s="20"/>
      <c r="AL28155" s="24"/>
      <c r="AM28155" s="19"/>
      <c r="AN28155" s="19"/>
      <c r="AO28155" s="17"/>
    </row>
    <row r="28156" spans="35:41" x14ac:dyDescent="0.2">
      <c r="AI28156" s="19"/>
      <c r="AJ28156" s="16"/>
      <c r="AK28156" s="20"/>
      <c r="AL28156" s="24"/>
      <c r="AM28156" s="19"/>
      <c r="AN28156" s="19"/>
      <c r="AO28156" s="17"/>
    </row>
    <row r="28157" spans="35:41" x14ac:dyDescent="0.2">
      <c r="AI28157" s="19"/>
      <c r="AJ28157" s="16"/>
      <c r="AK28157" s="20"/>
      <c r="AL28157" s="24"/>
      <c r="AM28157" s="19"/>
      <c r="AN28157" s="19"/>
      <c r="AO28157" s="17"/>
    </row>
    <row r="28158" spans="35:41" x14ac:dyDescent="0.2">
      <c r="AI28158" s="19"/>
      <c r="AJ28158" s="16"/>
      <c r="AK28158" s="20"/>
      <c r="AL28158" s="24"/>
      <c r="AM28158" s="19"/>
      <c r="AN28158" s="19"/>
      <c r="AO28158" s="17"/>
    </row>
    <row r="28159" spans="35:41" x14ac:dyDescent="0.2">
      <c r="AI28159" s="19"/>
      <c r="AJ28159" s="16"/>
      <c r="AK28159" s="20"/>
      <c r="AL28159" s="24"/>
      <c r="AM28159" s="19"/>
      <c r="AN28159" s="19"/>
      <c r="AO28159" s="17"/>
    </row>
    <row r="28160" spans="35:41" x14ac:dyDescent="0.2">
      <c r="AI28160" s="19"/>
      <c r="AJ28160" s="16"/>
      <c r="AK28160" s="20"/>
      <c r="AL28160" s="24"/>
      <c r="AM28160" s="19"/>
      <c r="AN28160" s="19"/>
      <c r="AO28160" s="17"/>
    </row>
    <row r="28161" spans="35:41" x14ac:dyDescent="0.2">
      <c r="AI28161" s="19"/>
      <c r="AJ28161" s="16"/>
      <c r="AK28161" s="20"/>
      <c r="AL28161" s="24"/>
      <c r="AM28161" s="19"/>
      <c r="AN28161" s="19"/>
      <c r="AO28161" s="17"/>
    </row>
    <row r="28162" spans="35:41" x14ac:dyDescent="0.2">
      <c r="AI28162" s="19"/>
      <c r="AJ28162" s="16"/>
      <c r="AK28162" s="20"/>
      <c r="AL28162" s="24"/>
      <c r="AM28162" s="19"/>
      <c r="AN28162" s="19"/>
      <c r="AO28162" s="17"/>
    </row>
    <row r="28163" spans="35:41" x14ac:dyDescent="0.2">
      <c r="AI28163" s="19"/>
      <c r="AJ28163" s="16"/>
      <c r="AK28163" s="20"/>
      <c r="AL28163" s="24"/>
      <c r="AM28163" s="19"/>
      <c r="AN28163" s="19"/>
      <c r="AO28163" s="17"/>
    </row>
    <row r="28164" spans="35:41" x14ac:dyDescent="0.2">
      <c r="AI28164" s="19"/>
      <c r="AJ28164" s="16"/>
      <c r="AK28164" s="20"/>
      <c r="AL28164" s="24"/>
      <c r="AM28164" s="19"/>
      <c r="AN28164" s="19"/>
      <c r="AO28164" s="17"/>
    </row>
    <row r="28165" spans="35:41" x14ac:dyDescent="0.2">
      <c r="AI28165" s="19"/>
      <c r="AJ28165" s="16"/>
      <c r="AK28165" s="20"/>
      <c r="AL28165" s="24"/>
      <c r="AM28165" s="19"/>
      <c r="AN28165" s="19"/>
      <c r="AO28165" s="17"/>
    </row>
    <row r="28166" spans="35:41" x14ac:dyDescent="0.2">
      <c r="AI28166" s="19"/>
      <c r="AJ28166" s="16"/>
      <c r="AK28166" s="20"/>
      <c r="AL28166" s="24"/>
      <c r="AM28166" s="19"/>
      <c r="AN28166" s="19"/>
      <c r="AO28166" s="17"/>
    </row>
    <row r="28167" spans="35:41" x14ac:dyDescent="0.2">
      <c r="AI28167" s="19"/>
      <c r="AJ28167" s="16"/>
      <c r="AK28167" s="20"/>
      <c r="AL28167" s="24"/>
      <c r="AM28167" s="19"/>
      <c r="AN28167" s="19"/>
      <c r="AO28167" s="17"/>
    </row>
    <row r="28168" spans="35:41" x14ac:dyDescent="0.2">
      <c r="AI28168" s="19"/>
      <c r="AJ28168" s="16"/>
      <c r="AK28168" s="20"/>
      <c r="AL28168" s="24"/>
      <c r="AM28168" s="19"/>
      <c r="AN28168" s="19"/>
      <c r="AO28168" s="17"/>
    </row>
    <row r="28169" spans="35:41" x14ac:dyDescent="0.2">
      <c r="AI28169" s="19"/>
      <c r="AJ28169" s="16"/>
      <c r="AK28169" s="20"/>
      <c r="AL28169" s="24"/>
      <c r="AM28169" s="19"/>
      <c r="AN28169" s="19"/>
      <c r="AO28169" s="17"/>
    </row>
    <row r="28170" spans="35:41" x14ac:dyDescent="0.2">
      <c r="AI28170" s="19"/>
      <c r="AJ28170" s="16"/>
      <c r="AK28170" s="20"/>
      <c r="AL28170" s="24"/>
      <c r="AM28170" s="19"/>
      <c r="AN28170" s="19"/>
      <c r="AO28170" s="17"/>
    </row>
    <row r="28171" spans="35:41" x14ac:dyDescent="0.2">
      <c r="AI28171" s="19"/>
      <c r="AJ28171" s="16"/>
      <c r="AK28171" s="20"/>
      <c r="AL28171" s="24"/>
      <c r="AM28171" s="19"/>
      <c r="AN28171" s="19"/>
      <c r="AO28171" s="17"/>
    </row>
    <row r="28172" spans="35:41" x14ac:dyDescent="0.2">
      <c r="AI28172" s="19"/>
      <c r="AJ28172" s="16"/>
      <c r="AK28172" s="20"/>
      <c r="AL28172" s="24"/>
      <c r="AM28172" s="19"/>
      <c r="AN28172" s="19"/>
      <c r="AO28172" s="17"/>
    </row>
    <row r="28173" spans="35:41" x14ac:dyDescent="0.2">
      <c r="AI28173" s="19"/>
      <c r="AJ28173" s="16"/>
      <c r="AK28173" s="20"/>
      <c r="AL28173" s="24"/>
      <c r="AM28173" s="19"/>
      <c r="AN28173" s="19"/>
      <c r="AO28173" s="17"/>
    </row>
    <row r="28174" spans="35:41" x14ac:dyDescent="0.2">
      <c r="AI28174" s="19"/>
      <c r="AJ28174" s="16"/>
      <c r="AK28174" s="20"/>
      <c r="AL28174" s="24"/>
      <c r="AM28174" s="19"/>
      <c r="AN28174" s="19"/>
      <c r="AO28174" s="17"/>
    </row>
    <row r="28175" spans="35:41" x14ac:dyDescent="0.2">
      <c r="AI28175" s="19"/>
      <c r="AJ28175" s="16"/>
      <c r="AK28175" s="20"/>
      <c r="AL28175" s="24"/>
      <c r="AM28175" s="19"/>
      <c r="AN28175" s="19"/>
      <c r="AO28175" s="17"/>
    </row>
    <row r="28176" spans="35:41" x14ac:dyDescent="0.2">
      <c r="AI28176" s="19"/>
      <c r="AJ28176" s="16"/>
      <c r="AK28176" s="20"/>
      <c r="AL28176" s="24"/>
      <c r="AM28176" s="19"/>
      <c r="AN28176" s="19"/>
      <c r="AO28176" s="17"/>
    </row>
    <row r="28177" spans="35:41" x14ac:dyDescent="0.2">
      <c r="AI28177" s="19"/>
      <c r="AJ28177" s="16"/>
      <c r="AK28177" s="20"/>
      <c r="AL28177" s="24"/>
      <c r="AM28177" s="19"/>
      <c r="AN28177" s="19"/>
      <c r="AO28177" s="17"/>
    </row>
    <row r="28178" spans="35:41" x14ac:dyDescent="0.2">
      <c r="AI28178" s="19"/>
      <c r="AJ28178" s="16"/>
      <c r="AK28178" s="20"/>
      <c r="AL28178" s="24"/>
      <c r="AM28178" s="19"/>
      <c r="AN28178" s="19"/>
      <c r="AO28178" s="17"/>
    </row>
    <row r="28179" spans="35:41" x14ac:dyDescent="0.2">
      <c r="AI28179" s="19"/>
      <c r="AJ28179" s="16"/>
      <c r="AK28179" s="20"/>
      <c r="AL28179" s="24"/>
      <c r="AM28179" s="19"/>
      <c r="AN28179" s="19"/>
      <c r="AO28179" s="17"/>
    </row>
    <row r="28180" spans="35:41" x14ac:dyDescent="0.2">
      <c r="AI28180" s="19"/>
      <c r="AJ28180" s="16"/>
      <c r="AK28180" s="20"/>
      <c r="AL28180" s="24"/>
      <c r="AM28180" s="19"/>
      <c r="AN28180" s="19"/>
      <c r="AO28180" s="17"/>
    </row>
    <row r="28181" spans="35:41" x14ac:dyDescent="0.2">
      <c r="AI28181" s="19"/>
      <c r="AJ28181" s="16"/>
      <c r="AK28181" s="20"/>
      <c r="AL28181" s="24"/>
      <c r="AM28181" s="19"/>
      <c r="AN28181" s="19"/>
      <c r="AO28181" s="17"/>
    </row>
    <row r="28182" spans="35:41" x14ac:dyDescent="0.2">
      <c r="AI28182" s="19"/>
      <c r="AJ28182" s="16"/>
      <c r="AK28182" s="20"/>
      <c r="AL28182" s="24"/>
      <c r="AM28182" s="19"/>
      <c r="AN28182" s="19"/>
      <c r="AO28182" s="17"/>
    </row>
    <row r="28183" spans="35:41" x14ac:dyDescent="0.2">
      <c r="AI28183" s="19"/>
      <c r="AJ28183" s="16"/>
      <c r="AK28183" s="20"/>
      <c r="AL28183" s="24"/>
      <c r="AM28183" s="19"/>
      <c r="AN28183" s="19"/>
      <c r="AO28183" s="17"/>
    </row>
    <row r="28184" spans="35:41" x14ac:dyDescent="0.2">
      <c r="AI28184" s="19"/>
      <c r="AJ28184" s="16"/>
      <c r="AK28184" s="20"/>
      <c r="AL28184" s="24"/>
      <c r="AM28184" s="19"/>
      <c r="AN28184" s="19"/>
      <c r="AO28184" s="17"/>
    </row>
    <row r="28185" spans="35:41" x14ac:dyDescent="0.2">
      <c r="AI28185" s="19"/>
      <c r="AJ28185" s="16"/>
      <c r="AK28185" s="20"/>
      <c r="AL28185" s="24"/>
      <c r="AM28185" s="19"/>
      <c r="AN28185" s="19"/>
      <c r="AO28185" s="17"/>
    </row>
    <row r="28186" spans="35:41" x14ac:dyDescent="0.2">
      <c r="AI28186" s="19"/>
      <c r="AJ28186" s="16"/>
      <c r="AK28186" s="20"/>
      <c r="AL28186" s="24"/>
      <c r="AM28186" s="19"/>
      <c r="AN28186" s="19"/>
      <c r="AO28186" s="17"/>
    </row>
    <row r="28187" spans="35:41" x14ac:dyDescent="0.2">
      <c r="AI28187" s="19"/>
      <c r="AJ28187" s="16"/>
      <c r="AK28187" s="20"/>
      <c r="AL28187" s="24"/>
      <c r="AM28187" s="19"/>
      <c r="AN28187" s="19"/>
      <c r="AO28187" s="17"/>
    </row>
    <row r="28188" spans="35:41" x14ac:dyDescent="0.2">
      <c r="AI28188" s="19"/>
      <c r="AJ28188" s="16"/>
      <c r="AK28188" s="20"/>
      <c r="AL28188" s="24"/>
      <c r="AM28188" s="19"/>
      <c r="AN28188" s="19"/>
      <c r="AO28188" s="17"/>
    </row>
    <row r="28189" spans="35:41" x14ac:dyDescent="0.2">
      <c r="AI28189" s="19"/>
      <c r="AJ28189" s="16"/>
      <c r="AK28189" s="20"/>
      <c r="AL28189" s="24"/>
      <c r="AM28189" s="19"/>
      <c r="AN28189" s="19"/>
      <c r="AO28189" s="17"/>
    </row>
    <row r="28190" spans="35:41" x14ac:dyDescent="0.2">
      <c r="AI28190" s="19"/>
      <c r="AJ28190" s="16"/>
      <c r="AK28190" s="20"/>
      <c r="AL28190" s="24"/>
      <c r="AM28190" s="19"/>
      <c r="AN28190" s="19"/>
      <c r="AO28190" s="17"/>
    </row>
    <row r="28191" spans="35:41" x14ac:dyDescent="0.2">
      <c r="AI28191" s="19"/>
      <c r="AJ28191" s="16"/>
      <c r="AK28191" s="20"/>
      <c r="AL28191" s="24"/>
      <c r="AM28191" s="19"/>
      <c r="AN28191" s="19"/>
      <c r="AO28191" s="17"/>
    </row>
    <row r="28192" spans="35:41" x14ac:dyDescent="0.2">
      <c r="AI28192" s="19"/>
      <c r="AJ28192" s="16"/>
      <c r="AK28192" s="20"/>
      <c r="AL28192" s="24"/>
      <c r="AM28192" s="19"/>
      <c r="AN28192" s="19"/>
      <c r="AO28192" s="17"/>
    </row>
    <row r="28193" spans="35:41" x14ac:dyDescent="0.2">
      <c r="AI28193" s="19"/>
      <c r="AJ28193" s="16"/>
      <c r="AK28193" s="20"/>
      <c r="AL28193" s="24"/>
      <c r="AM28193" s="19"/>
      <c r="AN28193" s="19"/>
      <c r="AO28193" s="17"/>
    </row>
    <row r="28194" spans="35:41" x14ac:dyDescent="0.2">
      <c r="AI28194" s="19"/>
      <c r="AJ28194" s="16"/>
      <c r="AK28194" s="20"/>
      <c r="AL28194" s="24"/>
      <c r="AM28194" s="19"/>
      <c r="AN28194" s="19"/>
      <c r="AO28194" s="17"/>
    </row>
    <row r="28195" spans="35:41" x14ac:dyDescent="0.2">
      <c r="AI28195" s="19"/>
      <c r="AJ28195" s="16"/>
      <c r="AK28195" s="20"/>
      <c r="AL28195" s="24"/>
      <c r="AM28195" s="19"/>
      <c r="AN28195" s="19"/>
      <c r="AO28195" s="17"/>
    </row>
    <row r="28196" spans="35:41" x14ac:dyDescent="0.2">
      <c r="AI28196" s="19"/>
      <c r="AJ28196" s="16"/>
      <c r="AK28196" s="20"/>
      <c r="AL28196" s="24"/>
      <c r="AM28196" s="19"/>
      <c r="AN28196" s="19"/>
      <c r="AO28196" s="17"/>
    </row>
    <row r="28197" spans="35:41" x14ac:dyDescent="0.2">
      <c r="AI28197" s="19"/>
      <c r="AJ28197" s="16"/>
      <c r="AK28197" s="20"/>
      <c r="AL28197" s="24"/>
      <c r="AM28197" s="19"/>
      <c r="AN28197" s="19"/>
      <c r="AO28197" s="17"/>
    </row>
    <row r="28198" spans="35:41" x14ac:dyDescent="0.2">
      <c r="AI28198" s="19"/>
      <c r="AJ28198" s="16"/>
      <c r="AK28198" s="20"/>
      <c r="AL28198" s="24"/>
      <c r="AM28198" s="19"/>
      <c r="AN28198" s="19"/>
      <c r="AO28198" s="17"/>
    </row>
    <row r="28199" spans="35:41" x14ac:dyDescent="0.2">
      <c r="AI28199" s="19"/>
      <c r="AJ28199" s="16"/>
      <c r="AK28199" s="20"/>
      <c r="AL28199" s="24"/>
      <c r="AM28199" s="19"/>
      <c r="AN28199" s="19"/>
      <c r="AO28199" s="17"/>
    </row>
    <row r="28200" spans="35:41" x14ac:dyDescent="0.2">
      <c r="AI28200" s="19"/>
      <c r="AJ28200" s="16"/>
      <c r="AK28200" s="20"/>
      <c r="AL28200" s="24"/>
      <c r="AM28200" s="19"/>
      <c r="AN28200" s="19"/>
      <c r="AO28200" s="17"/>
    </row>
    <row r="28201" spans="35:41" x14ac:dyDescent="0.2">
      <c r="AI28201" s="19"/>
      <c r="AJ28201" s="16"/>
      <c r="AK28201" s="20"/>
      <c r="AL28201" s="24"/>
      <c r="AM28201" s="19"/>
      <c r="AN28201" s="19"/>
      <c r="AO28201" s="17"/>
    </row>
    <row r="28202" spans="35:41" x14ac:dyDescent="0.2">
      <c r="AI28202" s="19"/>
      <c r="AJ28202" s="16"/>
      <c r="AK28202" s="20"/>
      <c r="AL28202" s="24"/>
      <c r="AM28202" s="19"/>
      <c r="AN28202" s="19"/>
      <c r="AO28202" s="17"/>
    </row>
    <row r="28203" spans="35:41" x14ac:dyDescent="0.2">
      <c r="AI28203" s="19"/>
      <c r="AJ28203" s="16"/>
      <c r="AK28203" s="20"/>
      <c r="AL28203" s="24"/>
      <c r="AM28203" s="19"/>
      <c r="AN28203" s="19"/>
      <c r="AO28203" s="17"/>
    </row>
    <row r="28204" spans="35:41" x14ac:dyDescent="0.2">
      <c r="AI28204" s="19"/>
      <c r="AJ28204" s="16"/>
      <c r="AK28204" s="20"/>
      <c r="AL28204" s="24"/>
      <c r="AM28204" s="19"/>
      <c r="AN28204" s="19"/>
      <c r="AO28204" s="17"/>
    </row>
    <row r="28205" spans="35:41" x14ac:dyDescent="0.2">
      <c r="AI28205" s="19"/>
      <c r="AJ28205" s="16"/>
      <c r="AK28205" s="20"/>
      <c r="AL28205" s="24"/>
      <c r="AM28205" s="19"/>
      <c r="AN28205" s="19"/>
      <c r="AO28205" s="17"/>
    </row>
    <row r="28206" spans="35:41" x14ac:dyDescent="0.2">
      <c r="AI28206" s="19"/>
      <c r="AJ28206" s="16"/>
      <c r="AK28206" s="20"/>
      <c r="AL28206" s="24"/>
      <c r="AM28206" s="19"/>
      <c r="AN28206" s="19"/>
      <c r="AO28206" s="17"/>
    </row>
    <row r="28207" spans="35:41" x14ac:dyDescent="0.2">
      <c r="AI28207" s="19"/>
      <c r="AJ28207" s="16"/>
      <c r="AK28207" s="20"/>
      <c r="AL28207" s="24"/>
      <c r="AM28207" s="19"/>
      <c r="AN28207" s="19"/>
      <c r="AO28207" s="17"/>
    </row>
    <row r="28208" spans="35:41" x14ac:dyDescent="0.2">
      <c r="AI28208" s="19"/>
      <c r="AJ28208" s="16"/>
      <c r="AK28208" s="20"/>
      <c r="AL28208" s="24"/>
      <c r="AM28208" s="19"/>
      <c r="AN28208" s="19"/>
      <c r="AO28208" s="17"/>
    </row>
    <row r="28209" spans="35:41" x14ac:dyDescent="0.2">
      <c r="AI28209" s="19"/>
      <c r="AJ28209" s="16"/>
      <c r="AK28209" s="20"/>
      <c r="AL28209" s="24"/>
      <c r="AM28209" s="19"/>
      <c r="AN28209" s="19"/>
      <c r="AO28209" s="17"/>
    </row>
    <row r="28210" spans="35:41" x14ac:dyDescent="0.2">
      <c r="AI28210" s="19"/>
      <c r="AJ28210" s="16"/>
      <c r="AK28210" s="20"/>
      <c r="AL28210" s="24"/>
      <c r="AM28210" s="19"/>
      <c r="AN28210" s="19"/>
      <c r="AO28210" s="17"/>
    </row>
    <row r="28211" spans="35:41" x14ac:dyDescent="0.2">
      <c r="AI28211" s="19"/>
      <c r="AJ28211" s="16"/>
      <c r="AK28211" s="20"/>
      <c r="AL28211" s="24"/>
      <c r="AM28211" s="19"/>
      <c r="AN28211" s="19"/>
      <c r="AO28211" s="17"/>
    </row>
    <row r="28212" spans="35:41" x14ac:dyDescent="0.2">
      <c r="AI28212" s="19"/>
      <c r="AJ28212" s="16"/>
      <c r="AK28212" s="20"/>
      <c r="AL28212" s="24"/>
      <c r="AM28212" s="19"/>
      <c r="AN28212" s="19"/>
      <c r="AO28212" s="17"/>
    </row>
    <row r="28213" spans="35:41" x14ac:dyDescent="0.2">
      <c r="AI28213" s="19"/>
      <c r="AJ28213" s="16"/>
      <c r="AK28213" s="20"/>
      <c r="AL28213" s="24"/>
      <c r="AM28213" s="19"/>
      <c r="AN28213" s="19"/>
      <c r="AO28213" s="17"/>
    </row>
    <row r="28214" spans="35:41" x14ac:dyDescent="0.2">
      <c r="AI28214" s="19"/>
      <c r="AJ28214" s="16"/>
      <c r="AK28214" s="20"/>
      <c r="AL28214" s="24"/>
      <c r="AM28214" s="19"/>
      <c r="AN28214" s="19"/>
      <c r="AO28214" s="17"/>
    </row>
    <row r="28215" spans="35:41" x14ac:dyDescent="0.2">
      <c r="AI28215" s="19"/>
      <c r="AJ28215" s="16"/>
      <c r="AK28215" s="20"/>
      <c r="AL28215" s="24"/>
      <c r="AM28215" s="19"/>
      <c r="AN28215" s="19"/>
      <c r="AO28215" s="17"/>
    </row>
    <row r="28216" spans="35:41" x14ac:dyDescent="0.2">
      <c r="AI28216" s="19"/>
      <c r="AJ28216" s="16"/>
      <c r="AK28216" s="20"/>
      <c r="AL28216" s="24"/>
      <c r="AM28216" s="19"/>
      <c r="AN28216" s="19"/>
      <c r="AO28216" s="17"/>
    </row>
    <row r="28217" spans="35:41" x14ac:dyDescent="0.2">
      <c r="AI28217" s="19"/>
      <c r="AJ28217" s="16"/>
      <c r="AK28217" s="20"/>
      <c r="AL28217" s="24"/>
      <c r="AM28217" s="19"/>
      <c r="AN28217" s="19"/>
      <c r="AO28217" s="17"/>
    </row>
    <row r="28218" spans="35:41" x14ac:dyDescent="0.2">
      <c r="AI28218" s="19"/>
      <c r="AJ28218" s="16"/>
      <c r="AK28218" s="20"/>
      <c r="AL28218" s="24"/>
      <c r="AM28218" s="19"/>
      <c r="AN28218" s="19"/>
      <c r="AO28218" s="17"/>
    </row>
    <row r="28219" spans="35:41" x14ac:dyDescent="0.2">
      <c r="AI28219" s="19"/>
      <c r="AJ28219" s="16"/>
      <c r="AK28219" s="20"/>
      <c r="AL28219" s="24"/>
      <c r="AM28219" s="19"/>
      <c r="AN28219" s="19"/>
      <c r="AO28219" s="17"/>
    </row>
    <row r="28220" spans="35:41" x14ac:dyDescent="0.2">
      <c r="AI28220" s="19"/>
      <c r="AJ28220" s="16"/>
      <c r="AK28220" s="20"/>
      <c r="AL28220" s="24"/>
      <c r="AM28220" s="19"/>
      <c r="AN28220" s="19"/>
      <c r="AO28220" s="17"/>
    </row>
    <row r="28221" spans="35:41" x14ac:dyDescent="0.2">
      <c r="AI28221" s="19"/>
      <c r="AJ28221" s="16"/>
      <c r="AK28221" s="20"/>
      <c r="AL28221" s="24"/>
      <c r="AM28221" s="19"/>
      <c r="AN28221" s="19"/>
      <c r="AO28221" s="17"/>
    </row>
    <row r="28222" spans="35:41" x14ac:dyDescent="0.2">
      <c r="AI28222" s="19"/>
      <c r="AJ28222" s="16"/>
      <c r="AK28222" s="20"/>
      <c r="AL28222" s="24"/>
      <c r="AM28222" s="19"/>
      <c r="AN28222" s="19"/>
      <c r="AO28222" s="17"/>
    </row>
    <row r="28223" spans="35:41" x14ac:dyDescent="0.2">
      <c r="AI28223" s="19"/>
      <c r="AJ28223" s="16"/>
      <c r="AK28223" s="20"/>
      <c r="AL28223" s="24"/>
      <c r="AM28223" s="19"/>
      <c r="AN28223" s="19"/>
      <c r="AO28223" s="17"/>
    </row>
    <row r="28224" spans="35:41" x14ac:dyDescent="0.2">
      <c r="AI28224" s="19"/>
      <c r="AJ28224" s="16"/>
      <c r="AK28224" s="20"/>
      <c r="AL28224" s="24"/>
      <c r="AM28224" s="19"/>
      <c r="AN28224" s="19"/>
      <c r="AO28224" s="17"/>
    </row>
    <row r="28225" spans="35:41" x14ac:dyDescent="0.2">
      <c r="AI28225" s="19"/>
      <c r="AJ28225" s="16"/>
      <c r="AK28225" s="20"/>
      <c r="AL28225" s="24"/>
      <c r="AM28225" s="19"/>
      <c r="AN28225" s="19"/>
      <c r="AO28225" s="17"/>
    </row>
    <row r="28226" spans="35:41" x14ac:dyDescent="0.2">
      <c r="AI28226" s="19"/>
      <c r="AJ28226" s="16"/>
      <c r="AK28226" s="20"/>
      <c r="AL28226" s="24"/>
      <c r="AM28226" s="19"/>
      <c r="AN28226" s="19"/>
      <c r="AO28226" s="17"/>
    </row>
    <row r="28227" spans="35:41" x14ac:dyDescent="0.2">
      <c r="AI28227" s="19"/>
      <c r="AJ28227" s="16"/>
      <c r="AK28227" s="20"/>
      <c r="AL28227" s="24"/>
      <c r="AM28227" s="19"/>
      <c r="AN28227" s="19"/>
      <c r="AO28227" s="17"/>
    </row>
    <row r="28228" spans="35:41" x14ac:dyDescent="0.2">
      <c r="AI28228" s="19"/>
      <c r="AJ28228" s="16"/>
      <c r="AK28228" s="20"/>
      <c r="AL28228" s="24"/>
      <c r="AM28228" s="19"/>
      <c r="AN28228" s="19"/>
      <c r="AO28228" s="17"/>
    </row>
    <row r="28229" spans="35:41" x14ac:dyDescent="0.2">
      <c r="AI28229" s="19"/>
      <c r="AJ28229" s="16"/>
      <c r="AK28229" s="20"/>
      <c r="AL28229" s="24"/>
      <c r="AM28229" s="19"/>
      <c r="AN28229" s="19"/>
      <c r="AO28229" s="17"/>
    </row>
    <row r="28230" spans="35:41" x14ac:dyDescent="0.2">
      <c r="AI28230" s="19"/>
      <c r="AJ28230" s="16"/>
      <c r="AK28230" s="20"/>
      <c r="AL28230" s="24"/>
      <c r="AM28230" s="19"/>
      <c r="AN28230" s="19"/>
      <c r="AO28230" s="17"/>
    </row>
    <row r="28231" spans="35:41" x14ac:dyDescent="0.2">
      <c r="AI28231" s="19"/>
      <c r="AJ28231" s="16"/>
      <c r="AK28231" s="20"/>
      <c r="AL28231" s="24"/>
      <c r="AM28231" s="19"/>
      <c r="AN28231" s="19"/>
      <c r="AO28231" s="17"/>
    </row>
    <row r="28232" spans="35:41" x14ac:dyDescent="0.2">
      <c r="AI28232" s="19"/>
      <c r="AJ28232" s="16"/>
      <c r="AK28232" s="20"/>
      <c r="AL28232" s="24"/>
      <c r="AM28232" s="19"/>
      <c r="AN28232" s="19"/>
      <c r="AO28232" s="17"/>
    </row>
    <row r="28233" spans="35:41" x14ac:dyDescent="0.2">
      <c r="AI28233" s="19"/>
      <c r="AJ28233" s="16"/>
      <c r="AK28233" s="20"/>
      <c r="AL28233" s="24"/>
      <c r="AM28233" s="19"/>
      <c r="AN28233" s="19"/>
      <c r="AO28233" s="17"/>
    </row>
    <row r="28234" spans="35:41" x14ac:dyDescent="0.2">
      <c r="AI28234" s="19"/>
      <c r="AJ28234" s="16"/>
      <c r="AK28234" s="20"/>
      <c r="AL28234" s="24"/>
      <c r="AM28234" s="19"/>
      <c r="AN28234" s="19"/>
      <c r="AO28234" s="17"/>
    </row>
    <row r="28235" spans="35:41" x14ac:dyDescent="0.2">
      <c r="AI28235" s="19"/>
      <c r="AJ28235" s="16"/>
      <c r="AK28235" s="20"/>
      <c r="AL28235" s="24"/>
      <c r="AM28235" s="19"/>
      <c r="AN28235" s="19"/>
      <c r="AO28235" s="17"/>
    </row>
    <row r="28236" spans="35:41" x14ac:dyDescent="0.2">
      <c r="AI28236" s="19"/>
      <c r="AJ28236" s="16"/>
      <c r="AK28236" s="20"/>
      <c r="AL28236" s="24"/>
      <c r="AM28236" s="19"/>
      <c r="AN28236" s="19"/>
      <c r="AO28236" s="17"/>
    </row>
    <row r="28237" spans="35:41" x14ac:dyDescent="0.2">
      <c r="AI28237" s="19"/>
      <c r="AJ28237" s="16"/>
      <c r="AK28237" s="20"/>
      <c r="AL28237" s="24"/>
      <c r="AM28237" s="19"/>
      <c r="AN28237" s="19"/>
      <c r="AO28237" s="17"/>
    </row>
    <row r="28238" spans="35:41" x14ac:dyDescent="0.2">
      <c r="AI28238" s="19"/>
      <c r="AJ28238" s="16"/>
      <c r="AK28238" s="20"/>
      <c r="AL28238" s="24"/>
      <c r="AM28238" s="19"/>
      <c r="AN28238" s="19"/>
      <c r="AO28238" s="17"/>
    </row>
    <row r="28239" spans="35:41" x14ac:dyDescent="0.2">
      <c r="AI28239" s="19"/>
      <c r="AJ28239" s="16"/>
      <c r="AK28239" s="20"/>
      <c r="AL28239" s="24"/>
      <c r="AM28239" s="19"/>
      <c r="AN28239" s="19"/>
      <c r="AO28239" s="17"/>
    </row>
    <row r="28240" spans="35:41" x14ac:dyDescent="0.2">
      <c r="AI28240" s="19"/>
      <c r="AJ28240" s="16"/>
      <c r="AK28240" s="20"/>
      <c r="AL28240" s="24"/>
      <c r="AM28240" s="19"/>
      <c r="AN28240" s="19"/>
      <c r="AO28240" s="17"/>
    </row>
    <row r="28241" spans="35:41" x14ac:dyDescent="0.2">
      <c r="AI28241" s="19"/>
      <c r="AJ28241" s="16"/>
      <c r="AK28241" s="20"/>
      <c r="AL28241" s="24"/>
      <c r="AM28241" s="19"/>
      <c r="AN28241" s="19"/>
      <c r="AO28241" s="17"/>
    </row>
    <row r="28242" spans="35:41" x14ac:dyDescent="0.2">
      <c r="AI28242" s="19"/>
      <c r="AJ28242" s="16"/>
      <c r="AK28242" s="20"/>
      <c r="AL28242" s="24"/>
      <c r="AM28242" s="19"/>
      <c r="AN28242" s="19"/>
      <c r="AO28242" s="17"/>
    </row>
    <row r="28243" spans="35:41" x14ac:dyDescent="0.2">
      <c r="AI28243" s="19"/>
      <c r="AJ28243" s="16"/>
      <c r="AK28243" s="20"/>
      <c r="AL28243" s="24"/>
      <c r="AM28243" s="19"/>
      <c r="AN28243" s="19"/>
      <c r="AO28243" s="17"/>
    </row>
    <row r="28244" spans="35:41" x14ac:dyDescent="0.2">
      <c r="AI28244" s="19"/>
      <c r="AJ28244" s="16"/>
      <c r="AK28244" s="20"/>
      <c r="AL28244" s="24"/>
      <c r="AM28244" s="19"/>
      <c r="AN28244" s="19"/>
      <c r="AO28244" s="17"/>
    </row>
    <row r="28245" spans="35:41" x14ac:dyDescent="0.2">
      <c r="AI28245" s="19"/>
      <c r="AJ28245" s="16"/>
      <c r="AK28245" s="20"/>
      <c r="AL28245" s="24"/>
      <c r="AM28245" s="19"/>
      <c r="AN28245" s="19"/>
      <c r="AO28245" s="17"/>
    </row>
    <row r="28246" spans="35:41" x14ac:dyDescent="0.2">
      <c r="AI28246" s="19"/>
      <c r="AJ28246" s="16"/>
      <c r="AK28246" s="20"/>
      <c r="AL28246" s="24"/>
      <c r="AM28246" s="19"/>
      <c r="AN28246" s="19"/>
      <c r="AO28246" s="17"/>
    </row>
    <row r="28247" spans="35:41" x14ac:dyDescent="0.2">
      <c r="AI28247" s="19"/>
      <c r="AJ28247" s="16"/>
      <c r="AK28247" s="20"/>
      <c r="AL28247" s="24"/>
      <c r="AM28247" s="19"/>
      <c r="AN28247" s="19"/>
      <c r="AO28247" s="17"/>
    </row>
    <row r="28248" spans="35:41" x14ac:dyDescent="0.2">
      <c r="AI28248" s="19"/>
      <c r="AJ28248" s="16"/>
      <c r="AK28248" s="20"/>
      <c r="AL28248" s="24"/>
      <c r="AM28248" s="19"/>
      <c r="AN28248" s="19"/>
      <c r="AO28248" s="17"/>
    </row>
    <row r="28249" spans="35:41" x14ac:dyDescent="0.2">
      <c r="AI28249" s="19"/>
      <c r="AJ28249" s="16"/>
      <c r="AK28249" s="20"/>
      <c r="AL28249" s="24"/>
      <c r="AM28249" s="19"/>
      <c r="AN28249" s="19"/>
      <c r="AO28249" s="17"/>
    </row>
    <row r="28250" spans="35:41" x14ac:dyDescent="0.2">
      <c r="AI28250" s="19"/>
      <c r="AJ28250" s="16"/>
      <c r="AK28250" s="20"/>
      <c r="AL28250" s="24"/>
      <c r="AM28250" s="19"/>
      <c r="AN28250" s="19"/>
      <c r="AO28250" s="17"/>
    </row>
    <row r="28251" spans="35:41" x14ac:dyDescent="0.2">
      <c r="AI28251" s="19"/>
      <c r="AJ28251" s="16"/>
      <c r="AK28251" s="20"/>
      <c r="AL28251" s="24"/>
      <c r="AM28251" s="19"/>
      <c r="AN28251" s="19"/>
      <c r="AO28251" s="17"/>
    </row>
    <row r="28252" spans="35:41" x14ac:dyDescent="0.2">
      <c r="AI28252" s="19"/>
      <c r="AJ28252" s="16"/>
      <c r="AK28252" s="20"/>
      <c r="AL28252" s="24"/>
      <c r="AM28252" s="19"/>
      <c r="AN28252" s="19"/>
      <c r="AO28252" s="17"/>
    </row>
    <row r="28253" spans="35:41" x14ac:dyDescent="0.2">
      <c r="AI28253" s="19"/>
      <c r="AJ28253" s="16"/>
      <c r="AK28253" s="20"/>
      <c r="AL28253" s="24"/>
      <c r="AM28253" s="19"/>
      <c r="AN28253" s="19"/>
      <c r="AO28253" s="17"/>
    </row>
    <row r="28254" spans="35:41" x14ac:dyDescent="0.2">
      <c r="AI28254" s="19"/>
      <c r="AJ28254" s="16"/>
      <c r="AK28254" s="20"/>
      <c r="AL28254" s="24"/>
      <c r="AM28254" s="19"/>
      <c r="AN28254" s="19"/>
      <c r="AO28254" s="17"/>
    </row>
    <row r="28255" spans="35:41" x14ac:dyDescent="0.2">
      <c r="AI28255" s="19"/>
      <c r="AJ28255" s="16"/>
      <c r="AK28255" s="20"/>
      <c r="AL28255" s="24"/>
      <c r="AM28255" s="19"/>
      <c r="AN28255" s="19"/>
      <c r="AO28255" s="17"/>
    </row>
    <row r="28256" spans="35:41" x14ac:dyDescent="0.2">
      <c r="AI28256" s="19"/>
      <c r="AJ28256" s="16"/>
      <c r="AK28256" s="20"/>
      <c r="AL28256" s="24"/>
      <c r="AM28256" s="19"/>
      <c r="AN28256" s="19"/>
      <c r="AO28256" s="17"/>
    </row>
    <row r="28257" spans="35:41" x14ac:dyDescent="0.2">
      <c r="AI28257" s="19"/>
      <c r="AJ28257" s="16"/>
      <c r="AK28257" s="20"/>
      <c r="AL28257" s="24"/>
      <c r="AM28257" s="19"/>
      <c r="AN28257" s="19"/>
      <c r="AO28257" s="17"/>
    </row>
    <row r="28258" spans="35:41" x14ac:dyDescent="0.2">
      <c r="AI28258" s="19"/>
      <c r="AJ28258" s="16"/>
      <c r="AK28258" s="20"/>
      <c r="AL28258" s="24"/>
      <c r="AM28258" s="19"/>
      <c r="AN28258" s="19"/>
      <c r="AO28258" s="17"/>
    </row>
    <row r="28259" spans="35:41" x14ac:dyDescent="0.2">
      <c r="AI28259" s="19"/>
      <c r="AJ28259" s="16"/>
      <c r="AK28259" s="20"/>
      <c r="AL28259" s="24"/>
      <c r="AM28259" s="19"/>
      <c r="AN28259" s="19"/>
      <c r="AO28259" s="17"/>
    </row>
    <row r="28260" spans="35:41" x14ac:dyDescent="0.2">
      <c r="AI28260" s="19"/>
      <c r="AJ28260" s="16"/>
      <c r="AK28260" s="20"/>
      <c r="AL28260" s="24"/>
      <c r="AM28260" s="19"/>
      <c r="AN28260" s="19"/>
      <c r="AO28260" s="17"/>
    </row>
    <row r="28261" spans="35:41" x14ac:dyDescent="0.2">
      <c r="AI28261" s="19"/>
      <c r="AJ28261" s="16"/>
      <c r="AK28261" s="20"/>
      <c r="AL28261" s="24"/>
      <c r="AM28261" s="19"/>
      <c r="AN28261" s="19"/>
      <c r="AO28261" s="17"/>
    </row>
    <row r="28262" spans="35:41" x14ac:dyDescent="0.2">
      <c r="AI28262" s="19"/>
      <c r="AJ28262" s="16"/>
      <c r="AK28262" s="20"/>
      <c r="AL28262" s="24"/>
      <c r="AM28262" s="19"/>
      <c r="AN28262" s="19"/>
      <c r="AO28262" s="17"/>
    </row>
    <row r="28263" spans="35:41" x14ac:dyDescent="0.2">
      <c r="AI28263" s="19"/>
      <c r="AJ28263" s="16"/>
      <c r="AK28263" s="20"/>
      <c r="AL28263" s="24"/>
      <c r="AM28263" s="19"/>
      <c r="AN28263" s="19"/>
      <c r="AO28263" s="17"/>
    </row>
    <row r="28264" spans="35:41" x14ac:dyDescent="0.2">
      <c r="AI28264" s="19"/>
      <c r="AJ28264" s="16"/>
      <c r="AK28264" s="20"/>
      <c r="AL28264" s="24"/>
      <c r="AM28264" s="19"/>
      <c r="AN28264" s="19"/>
      <c r="AO28264" s="17"/>
    </row>
    <row r="28265" spans="35:41" x14ac:dyDescent="0.2">
      <c r="AI28265" s="19"/>
      <c r="AJ28265" s="16"/>
      <c r="AK28265" s="20"/>
      <c r="AL28265" s="24"/>
      <c r="AM28265" s="19"/>
      <c r="AN28265" s="19"/>
      <c r="AO28265" s="17"/>
    </row>
    <row r="28266" spans="35:41" x14ac:dyDescent="0.2">
      <c r="AI28266" s="19"/>
      <c r="AJ28266" s="16"/>
      <c r="AK28266" s="20"/>
      <c r="AL28266" s="24"/>
      <c r="AM28266" s="19"/>
      <c r="AN28266" s="19"/>
      <c r="AO28266" s="17"/>
    </row>
    <row r="28267" spans="35:41" x14ac:dyDescent="0.2">
      <c r="AI28267" s="19"/>
      <c r="AJ28267" s="16"/>
      <c r="AK28267" s="20"/>
      <c r="AL28267" s="24"/>
      <c r="AM28267" s="19"/>
      <c r="AN28267" s="19"/>
      <c r="AO28267" s="17"/>
    </row>
    <row r="28268" spans="35:41" x14ac:dyDescent="0.2">
      <c r="AI28268" s="19"/>
      <c r="AJ28268" s="16"/>
      <c r="AK28268" s="20"/>
      <c r="AL28268" s="24"/>
      <c r="AM28268" s="19"/>
      <c r="AN28268" s="19"/>
      <c r="AO28268" s="17"/>
    </row>
    <row r="28269" spans="35:41" x14ac:dyDescent="0.2">
      <c r="AI28269" s="19"/>
      <c r="AJ28269" s="16"/>
      <c r="AK28269" s="20"/>
      <c r="AL28269" s="24"/>
      <c r="AM28269" s="19"/>
      <c r="AN28269" s="19"/>
      <c r="AO28269" s="17"/>
    </row>
    <row r="28270" spans="35:41" x14ac:dyDescent="0.2">
      <c r="AI28270" s="19"/>
      <c r="AJ28270" s="16"/>
      <c r="AK28270" s="20"/>
      <c r="AL28270" s="24"/>
      <c r="AM28270" s="19"/>
      <c r="AN28270" s="19"/>
      <c r="AO28270" s="17"/>
    </row>
    <row r="28271" spans="35:41" x14ac:dyDescent="0.2">
      <c r="AI28271" s="19"/>
      <c r="AJ28271" s="16"/>
      <c r="AK28271" s="20"/>
      <c r="AL28271" s="24"/>
      <c r="AM28271" s="19"/>
      <c r="AN28271" s="19"/>
      <c r="AO28271" s="17"/>
    </row>
    <row r="28272" spans="35:41" x14ac:dyDescent="0.2">
      <c r="AI28272" s="19"/>
      <c r="AJ28272" s="16"/>
      <c r="AK28272" s="20"/>
      <c r="AL28272" s="24"/>
      <c r="AM28272" s="19"/>
      <c r="AN28272" s="19"/>
      <c r="AO28272" s="17"/>
    </row>
    <row r="28273" spans="35:41" x14ac:dyDescent="0.2">
      <c r="AI28273" s="19"/>
      <c r="AJ28273" s="16"/>
      <c r="AK28273" s="20"/>
      <c r="AL28273" s="24"/>
      <c r="AM28273" s="19"/>
      <c r="AN28273" s="19"/>
      <c r="AO28273" s="17"/>
    </row>
    <row r="28274" spans="35:41" x14ac:dyDescent="0.2">
      <c r="AI28274" s="19"/>
      <c r="AJ28274" s="16"/>
      <c r="AK28274" s="20"/>
      <c r="AL28274" s="24"/>
      <c r="AM28274" s="19"/>
      <c r="AN28274" s="19"/>
      <c r="AO28274" s="17"/>
    </row>
    <row r="28275" spans="35:41" x14ac:dyDescent="0.2">
      <c r="AI28275" s="19"/>
      <c r="AJ28275" s="16"/>
      <c r="AK28275" s="20"/>
      <c r="AL28275" s="24"/>
      <c r="AM28275" s="19"/>
      <c r="AN28275" s="19"/>
      <c r="AO28275" s="17"/>
    </row>
    <row r="28276" spans="35:41" x14ac:dyDescent="0.2">
      <c r="AI28276" s="19"/>
      <c r="AJ28276" s="16"/>
      <c r="AK28276" s="20"/>
      <c r="AL28276" s="24"/>
      <c r="AM28276" s="19"/>
      <c r="AN28276" s="19"/>
      <c r="AO28276" s="17"/>
    </row>
    <row r="28277" spans="35:41" x14ac:dyDescent="0.2">
      <c r="AI28277" s="19"/>
      <c r="AJ28277" s="16"/>
      <c r="AK28277" s="20"/>
      <c r="AL28277" s="24"/>
      <c r="AM28277" s="19"/>
      <c r="AN28277" s="19"/>
      <c r="AO28277" s="17"/>
    </row>
    <row r="28278" spans="35:41" x14ac:dyDescent="0.2">
      <c r="AI28278" s="19"/>
      <c r="AJ28278" s="16"/>
      <c r="AK28278" s="20"/>
      <c r="AL28278" s="24"/>
      <c r="AM28278" s="19"/>
      <c r="AN28278" s="19"/>
      <c r="AO28278" s="17"/>
    </row>
    <row r="28279" spans="35:41" x14ac:dyDescent="0.2">
      <c r="AI28279" s="19"/>
      <c r="AJ28279" s="16"/>
      <c r="AK28279" s="20"/>
      <c r="AL28279" s="24"/>
      <c r="AM28279" s="19"/>
      <c r="AN28279" s="19"/>
      <c r="AO28279" s="17"/>
    </row>
    <row r="28280" spans="35:41" x14ac:dyDescent="0.2">
      <c r="AI28280" s="19"/>
      <c r="AJ28280" s="16"/>
      <c r="AK28280" s="20"/>
      <c r="AL28280" s="24"/>
      <c r="AM28280" s="19"/>
      <c r="AN28280" s="19"/>
      <c r="AO28280" s="17"/>
    </row>
    <row r="28281" spans="35:41" x14ac:dyDescent="0.2">
      <c r="AI28281" s="19"/>
      <c r="AJ28281" s="16"/>
      <c r="AK28281" s="20"/>
      <c r="AL28281" s="24"/>
      <c r="AM28281" s="19"/>
      <c r="AN28281" s="19"/>
      <c r="AO28281" s="17"/>
    </row>
    <row r="28282" spans="35:41" x14ac:dyDescent="0.2">
      <c r="AI28282" s="19"/>
      <c r="AJ28282" s="16"/>
      <c r="AK28282" s="20"/>
      <c r="AL28282" s="24"/>
      <c r="AM28282" s="19"/>
      <c r="AN28282" s="19"/>
      <c r="AO28282" s="17"/>
    </row>
    <row r="28283" spans="35:41" x14ac:dyDescent="0.2">
      <c r="AI28283" s="19"/>
      <c r="AJ28283" s="16"/>
      <c r="AK28283" s="20"/>
      <c r="AL28283" s="24"/>
      <c r="AM28283" s="19"/>
      <c r="AN28283" s="19"/>
      <c r="AO28283" s="17"/>
    </row>
    <row r="28284" spans="35:41" x14ac:dyDescent="0.2">
      <c r="AI28284" s="19"/>
      <c r="AJ28284" s="16"/>
      <c r="AK28284" s="20"/>
      <c r="AL28284" s="24"/>
      <c r="AM28284" s="19"/>
      <c r="AN28284" s="19"/>
      <c r="AO28284" s="17"/>
    </row>
    <row r="28285" spans="35:41" x14ac:dyDescent="0.2">
      <c r="AI28285" s="19"/>
      <c r="AJ28285" s="16"/>
      <c r="AK28285" s="20"/>
      <c r="AL28285" s="24"/>
      <c r="AM28285" s="19"/>
      <c r="AN28285" s="19"/>
      <c r="AO28285" s="17"/>
    </row>
    <row r="28286" spans="35:41" x14ac:dyDescent="0.2">
      <c r="AI28286" s="19"/>
      <c r="AJ28286" s="16"/>
      <c r="AK28286" s="20"/>
      <c r="AL28286" s="24"/>
      <c r="AM28286" s="19"/>
      <c r="AN28286" s="19"/>
      <c r="AO28286" s="17"/>
    </row>
    <row r="28287" spans="35:41" x14ac:dyDescent="0.2">
      <c r="AI28287" s="19"/>
      <c r="AJ28287" s="16"/>
      <c r="AK28287" s="20"/>
      <c r="AL28287" s="24"/>
      <c r="AM28287" s="19"/>
      <c r="AN28287" s="19"/>
      <c r="AO28287" s="17"/>
    </row>
    <row r="28288" spans="35:41" x14ac:dyDescent="0.2">
      <c r="AI28288" s="19"/>
      <c r="AJ28288" s="16"/>
      <c r="AK28288" s="20"/>
      <c r="AL28288" s="24"/>
      <c r="AM28288" s="19"/>
      <c r="AN28288" s="19"/>
      <c r="AO28288" s="17"/>
    </row>
    <row r="28289" spans="35:41" x14ac:dyDescent="0.2">
      <c r="AI28289" s="19"/>
      <c r="AJ28289" s="16"/>
      <c r="AK28289" s="20"/>
      <c r="AL28289" s="24"/>
      <c r="AM28289" s="19"/>
      <c r="AN28289" s="19"/>
      <c r="AO28289" s="17"/>
    </row>
    <row r="28290" spans="35:41" x14ac:dyDescent="0.2">
      <c r="AI28290" s="19"/>
      <c r="AJ28290" s="16"/>
      <c r="AK28290" s="20"/>
      <c r="AL28290" s="24"/>
      <c r="AM28290" s="19"/>
      <c r="AN28290" s="19"/>
      <c r="AO28290" s="17"/>
    </row>
    <row r="28291" spans="35:41" x14ac:dyDescent="0.2">
      <c r="AI28291" s="19"/>
      <c r="AJ28291" s="16"/>
      <c r="AK28291" s="20"/>
      <c r="AL28291" s="24"/>
      <c r="AM28291" s="19"/>
      <c r="AN28291" s="19"/>
      <c r="AO28291" s="17"/>
    </row>
    <row r="28292" spans="35:41" x14ac:dyDescent="0.2">
      <c r="AI28292" s="19"/>
      <c r="AJ28292" s="16"/>
      <c r="AK28292" s="20"/>
      <c r="AL28292" s="24"/>
      <c r="AM28292" s="19"/>
      <c r="AN28292" s="19"/>
      <c r="AO28292" s="17"/>
    </row>
    <row r="28293" spans="35:41" x14ac:dyDescent="0.2">
      <c r="AI28293" s="19"/>
      <c r="AJ28293" s="16"/>
      <c r="AK28293" s="20"/>
      <c r="AL28293" s="24"/>
      <c r="AM28293" s="19"/>
      <c r="AN28293" s="19"/>
      <c r="AO28293" s="17"/>
    </row>
    <row r="28294" spans="35:41" x14ac:dyDescent="0.2">
      <c r="AI28294" s="19"/>
      <c r="AJ28294" s="16"/>
      <c r="AK28294" s="20"/>
      <c r="AL28294" s="24"/>
      <c r="AM28294" s="19"/>
      <c r="AN28294" s="19"/>
      <c r="AO28294" s="17"/>
    </row>
    <row r="28295" spans="35:41" x14ac:dyDescent="0.2">
      <c r="AI28295" s="19"/>
      <c r="AJ28295" s="16"/>
      <c r="AK28295" s="20"/>
      <c r="AL28295" s="24"/>
      <c r="AM28295" s="19"/>
      <c r="AN28295" s="19"/>
      <c r="AO28295" s="17"/>
    </row>
    <row r="28296" spans="35:41" x14ac:dyDescent="0.2">
      <c r="AI28296" s="19"/>
      <c r="AJ28296" s="16"/>
      <c r="AK28296" s="20"/>
      <c r="AL28296" s="24"/>
      <c r="AM28296" s="19"/>
      <c r="AN28296" s="19"/>
      <c r="AO28296" s="17"/>
    </row>
    <row r="28297" spans="35:41" x14ac:dyDescent="0.2">
      <c r="AI28297" s="19"/>
      <c r="AJ28297" s="16"/>
      <c r="AK28297" s="20"/>
      <c r="AL28297" s="24"/>
      <c r="AM28297" s="19"/>
      <c r="AN28297" s="19"/>
      <c r="AO28297" s="17"/>
    </row>
    <row r="28298" spans="35:41" x14ac:dyDescent="0.2">
      <c r="AI28298" s="19"/>
      <c r="AJ28298" s="16"/>
      <c r="AK28298" s="20"/>
      <c r="AL28298" s="24"/>
      <c r="AM28298" s="19"/>
      <c r="AN28298" s="19"/>
      <c r="AO28298" s="17"/>
    </row>
    <row r="28299" spans="35:41" x14ac:dyDescent="0.2">
      <c r="AI28299" s="19"/>
      <c r="AJ28299" s="16"/>
      <c r="AK28299" s="20"/>
      <c r="AL28299" s="24"/>
      <c r="AM28299" s="19"/>
      <c r="AN28299" s="19"/>
      <c r="AO28299" s="17"/>
    </row>
    <row r="28300" spans="35:41" x14ac:dyDescent="0.2">
      <c r="AI28300" s="19"/>
      <c r="AJ28300" s="16"/>
      <c r="AK28300" s="20"/>
      <c r="AL28300" s="24"/>
      <c r="AM28300" s="19"/>
      <c r="AN28300" s="19"/>
      <c r="AO28300" s="17"/>
    </row>
    <row r="28301" spans="35:41" x14ac:dyDescent="0.2">
      <c r="AI28301" s="19"/>
      <c r="AJ28301" s="16"/>
      <c r="AK28301" s="20"/>
      <c r="AL28301" s="24"/>
      <c r="AM28301" s="19"/>
      <c r="AN28301" s="19"/>
      <c r="AO28301" s="17"/>
    </row>
    <row r="28302" spans="35:41" x14ac:dyDescent="0.2">
      <c r="AI28302" s="19"/>
      <c r="AJ28302" s="16"/>
      <c r="AK28302" s="20"/>
      <c r="AL28302" s="24"/>
      <c r="AM28302" s="19"/>
      <c r="AN28302" s="19"/>
      <c r="AO28302" s="17"/>
    </row>
    <row r="28303" spans="35:41" x14ac:dyDescent="0.2">
      <c r="AI28303" s="19"/>
      <c r="AJ28303" s="16"/>
      <c r="AK28303" s="20"/>
      <c r="AL28303" s="24"/>
      <c r="AM28303" s="19"/>
      <c r="AN28303" s="19"/>
      <c r="AO28303" s="17"/>
    </row>
    <row r="28304" spans="35:41" x14ac:dyDescent="0.2">
      <c r="AI28304" s="19"/>
      <c r="AJ28304" s="16"/>
      <c r="AK28304" s="20"/>
      <c r="AL28304" s="24"/>
      <c r="AM28304" s="19"/>
      <c r="AN28304" s="19"/>
      <c r="AO28304" s="17"/>
    </row>
    <row r="28305" spans="35:41" x14ac:dyDescent="0.2">
      <c r="AI28305" s="19"/>
      <c r="AJ28305" s="16"/>
      <c r="AK28305" s="20"/>
      <c r="AL28305" s="24"/>
      <c r="AM28305" s="19"/>
      <c r="AN28305" s="19"/>
      <c r="AO28305" s="17"/>
    </row>
    <row r="28306" spans="35:41" x14ac:dyDescent="0.2">
      <c r="AI28306" s="19"/>
      <c r="AJ28306" s="16"/>
      <c r="AK28306" s="20"/>
      <c r="AL28306" s="24"/>
      <c r="AM28306" s="19"/>
      <c r="AN28306" s="19"/>
      <c r="AO28306" s="17"/>
    </row>
    <row r="28307" spans="35:41" x14ac:dyDescent="0.2">
      <c r="AI28307" s="19"/>
      <c r="AJ28307" s="16"/>
      <c r="AK28307" s="20"/>
      <c r="AL28307" s="24"/>
      <c r="AM28307" s="19"/>
      <c r="AN28307" s="19"/>
      <c r="AO28307" s="17"/>
    </row>
    <row r="28308" spans="35:41" x14ac:dyDescent="0.2">
      <c r="AI28308" s="19"/>
      <c r="AJ28308" s="16"/>
      <c r="AK28308" s="20"/>
      <c r="AL28308" s="24"/>
      <c r="AM28308" s="19"/>
      <c r="AN28308" s="19"/>
      <c r="AO28308" s="17"/>
    </row>
    <row r="28309" spans="35:41" x14ac:dyDescent="0.2">
      <c r="AI28309" s="19"/>
      <c r="AJ28309" s="16"/>
      <c r="AK28309" s="20"/>
      <c r="AL28309" s="24"/>
      <c r="AM28309" s="19"/>
      <c r="AN28309" s="19"/>
      <c r="AO28309" s="17"/>
    </row>
    <row r="28310" spans="35:41" x14ac:dyDescent="0.2">
      <c r="AI28310" s="19"/>
      <c r="AJ28310" s="16"/>
      <c r="AK28310" s="20"/>
      <c r="AL28310" s="24"/>
      <c r="AM28310" s="19"/>
      <c r="AN28310" s="19"/>
      <c r="AO28310" s="17"/>
    </row>
    <row r="28311" spans="35:41" x14ac:dyDescent="0.2">
      <c r="AI28311" s="19"/>
      <c r="AJ28311" s="16"/>
      <c r="AK28311" s="20"/>
      <c r="AL28311" s="24"/>
      <c r="AM28311" s="19"/>
      <c r="AN28311" s="19"/>
      <c r="AO28311" s="17"/>
    </row>
    <row r="28312" spans="35:41" x14ac:dyDescent="0.2">
      <c r="AI28312" s="19"/>
      <c r="AJ28312" s="16"/>
      <c r="AK28312" s="20"/>
      <c r="AL28312" s="24"/>
      <c r="AM28312" s="19"/>
      <c r="AN28312" s="19"/>
      <c r="AO28312" s="17"/>
    </row>
    <row r="28313" spans="35:41" x14ac:dyDescent="0.2">
      <c r="AI28313" s="19"/>
      <c r="AJ28313" s="16"/>
      <c r="AK28313" s="20"/>
      <c r="AL28313" s="24"/>
      <c r="AM28313" s="19"/>
      <c r="AN28313" s="19"/>
      <c r="AO28313" s="17"/>
    </row>
    <row r="28314" spans="35:41" x14ac:dyDescent="0.2">
      <c r="AI28314" s="19"/>
      <c r="AJ28314" s="16"/>
      <c r="AK28314" s="20"/>
      <c r="AL28314" s="24"/>
      <c r="AM28314" s="19"/>
      <c r="AN28314" s="19"/>
      <c r="AO28314" s="17"/>
    </row>
    <row r="28315" spans="35:41" x14ac:dyDescent="0.2">
      <c r="AI28315" s="19"/>
      <c r="AJ28315" s="16"/>
      <c r="AK28315" s="20"/>
      <c r="AL28315" s="24"/>
      <c r="AM28315" s="19"/>
      <c r="AN28315" s="19"/>
      <c r="AO28315" s="17"/>
    </row>
    <row r="28316" spans="35:41" x14ac:dyDescent="0.2">
      <c r="AI28316" s="19"/>
      <c r="AJ28316" s="16"/>
      <c r="AK28316" s="20"/>
      <c r="AL28316" s="24"/>
      <c r="AM28316" s="19"/>
      <c r="AN28316" s="19"/>
      <c r="AO28316" s="17"/>
    </row>
    <row r="28317" spans="35:41" x14ac:dyDescent="0.2">
      <c r="AI28317" s="19"/>
      <c r="AJ28317" s="16"/>
      <c r="AK28317" s="20"/>
      <c r="AL28317" s="24"/>
      <c r="AM28317" s="19"/>
      <c r="AN28317" s="19"/>
      <c r="AO28317" s="17"/>
    </row>
    <row r="28318" spans="35:41" x14ac:dyDescent="0.2">
      <c r="AI28318" s="19"/>
      <c r="AJ28318" s="16"/>
      <c r="AK28318" s="20"/>
      <c r="AL28318" s="24"/>
      <c r="AM28318" s="19"/>
      <c r="AN28318" s="19"/>
      <c r="AO28318" s="17"/>
    </row>
    <row r="28319" spans="35:41" x14ac:dyDescent="0.2">
      <c r="AI28319" s="19"/>
      <c r="AJ28319" s="16"/>
      <c r="AK28319" s="20"/>
      <c r="AL28319" s="24"/>
      <c r="AM28319" s="19"/>
      <c r="AN28319" s="19"/>
      <c r="AO28319" s="17"/>
    </row>
    <row r="28320" spans="35:41" x14ac:dyDescent="0.2">
      <c r="AI28320" s="19"/>
      <c r="AJ28320" s="16"/>
      <c r="AK28320" s="20"/>
      <c r="AL28320" s="24"/>
      <c r="AM28320" s="19"/>
      <c r="AN28320" s="19"/>
      <c r="AO28320" s="17"/>
    </row>
    <row r="28321" spans="35:41" x14ac:dyDescent="0.2">
      <c r="AI28321" s="19"/>
      <c r="AJ28321" s="16"/>
      <c r="AK28321" s="20"/>
      <c r="AL28321" s="24"/>
      <c r="AM28321" s="19"/>
      <c r="AN28321" s="19"/>
      <c r="AO28321" s="17"/>
    </row>
    <row r="28322" spans="35:41" x14ac:dyDescent="0.2">
      <c r="AI28322" s="19"/>
      <c r="AJ28322" s="16"/>
      <c r="AK28322" s="20"/>
      <c r="AL28322" s="24"/>
      <c r="AM28322" s="19"/>
      <c r="AN28322" s="19"/>
      <c r="AO28322" s="17"/>
    </row>
    <row r="28323" spans="35:41" x14ac:dyDescent="0.2">
      <c r="AI28323" s="19"/>
      <c r="AJ28323" s="16"/>
      <c r="AK28323" s="20"/>
      <c r="AL28323" s="24"/>
      <c r="AM28323" s="19"/>
      <c r="AN28323" s="19"/>
      <c r="AO28323" s="17"/>
    </row>
    <row r="28324" spans="35:41" x14ac:dyDescent="0.2">
      <c r="AI28324" s="19"/>
      <c r="AJ28324" s="16"/>
      <c r="AK28324" s="20"/>
      <c r="AL28324" s="24"/>
      <c r="AM28324" s="19"/>
      <c r="AN28324" s="19"/>
      <c r="AO28324" s="17"/>
    </row>
    <row r="28325" spans="35:41" x14ac:dyDescent="0.2">
      <c r="AI28325" s="19"/>
      <c r="AJ28325" s="16"/>
      <c r="AK28325" s="20"/>
      <c r="AL28325" s="24"/>
      <c r="AM28325" s="19"/>
      <c r="AN28325" s="19"/>
      <c r="AO28325" s="17"/>
    </row>
    <row r="28326" spans="35:41" x14ac:dyDescent="0.2">
      <c r="AI28326" s="19"/>
      <c r="AJ28326" s="16"/>
      <c r="AK28326" s="20"/>
      <c r="AL28326" s="24"/>
      <c r="AM28326" s="19"/>
      <c r="AN28326" s="19"/>
      <c r="AO28326" s="17"/>
    </row>
    <row r="28327" spans="35:41" x14ac:dyDescent="0.2">
      <c r="AI28327" s="19"/>
      <c r="AJ28327" s="16"/>
      <c r="AK28327" s="20"/>
      <c r="AL28327" s="24"/>
      <c r="AM28327" s="19"/>
      <c r="AN28327" s="19"/>
      <c r="AO28327" s="17"/>
    </row>
    <row r="28328" spans="35:41" x14ac:dyDescent="0.2">
      <c r="AI28328" s="19"/>
      <c r="AJ28328" s="16"/>
      <c r="AK28328" s="20"/>
      <c r="AL28328" s="24"/>
      <c r="AM28328" s="19"/>
      <c r="AN28328" s="19"/>
      <c r="AO28328" s="17"/>
    </row>
    <row r="28329" spans="35:41" x14ac:dyDescent="0.2">
      <c r="AI28329" s="19"/>
      <c r="AJ28329" s="16"/>
      <c r="AK28329" s="20"/>
      <c r="AL28329" s="24"/>
      <c r="AM28329" s="19"/>
      <c r="AN28329" s="19"/>
      <c r="AO28329" s="17"/>
    </row>
    <row r="28330" spans="35:41" x14ac:dyDescent="0.2">
      <c r="AI28330" s="19"/>
      <c r="AJ28330" s="16"/>
      <c r="AK28330" s="20"/>
      <c r="AL28330" s="24"/>
      <c r="AM28330" s="19"/>
      <c r="AN28330" s="19"/>
      <c r="AO28330" s="17"/>
    </row>
    <row r="28331" spans="35:41" x14ac:dyDescent="0.2">
      <c r="AI28331" s="19"/>
      <c r="AJ28331" s="16"/>
      <c r="AK28331" s="20"/>
      <c r="AL28331" s="24"/>
      <c r="AM28331" s="19"/>
      <c r="AN28331" s="19"/>
      <c r="AO28331" s="17"/>
    </row>
    <row r="28332" spans="35:41" x14ac:dyDescent="0.2">
      <c r="AI28332" s="19"/>
      <c r="AJ28332" s="16"/>
      <c r="AK28332" s="20"/>
      <c r="AL28332" s="24"/>
      <c r="AM28332" s="19"/>
      <c r="AN28332" s="19"/>
      <c r="AO28332" s="17"/>
    </row>
    <row r="28333" spans="35:41" x14ac:dyDescent="0.2">
      <c r="AI28333" s="19"/>
      <c r="AJ28333" s="16"/>
      <c r="AK28333" s="20"/>
      <c r="AL28333" s="24"/>
      <c r="AM28333" s="19"/>
      <c r="AN28333" s="19"/>
      <c r="AO28333" s="17"/>
    </row>
    <row r="28334" spans="35:41" x14ac:dyDescent="0.2">
      <c r="AI28334" s="19"/>
      <c r="AJ28334" s="16"/>
      <c r="AK28334" s="20"/>
      <c r="AL28334" s="24"/>
      <c r="AM28334" s="19"/>
      <c r="AN28334" s="19"/>
      <c r="AO28334" s="17"/>
    </row>
    <row r="28335" spans="35:41" x14ac:dyDescent="0.2">
      <c r="AI28335" s="19"/>
      <c r="AJ28335" s="16"/>
      <c r="AK28335" s="20"/>
      <c r="AL28335" s="24"/>
      <c r="AM28335" s="19"/>
      <c r="AN28335" s="19"/>
      <c r="AO28335" s="17"/>
    </row>
    <row r="28336" spans="35:41" x14ac:dyDescent="0.2">
      <c r="AI28336" s="19"/>
      <c r="AJ28336" s="16"/>
      <c r="AK28336" s="20"/>
      <c r="AL28336" s="24"/>
      <c r="AM28336" s="19"/>
      <c r="AN28336" s="19"/>
      <c r="AO28336" s="17"/>
    </row>
    <row r="28337" spans="35:41" x14ac:dyDescent="0.2">
      <c r="AI28337" s="19"/>
      <c r="AJ28337" s="16"/>
      <c r="AK28337" s="20"/>
      <c r="AL28337" s="24"/>
      <c r="AM28337" s="19"/>
      <c r="AN28337" s="19"/>
      <c r="AO28337" s="17"/>
    </row>
    <row r="28338" spans="35:41" x14ac:dyDescent="0.2">
      <c r="AI28338" s="19"/>
      <c r="AJ28338" s="16"/>
      <c r="AK28338" s="20"/>
      <c r="AL28338" s="24"/>
      <c r="AM28338" s="19"/>
      <c r="AN28338" s="19"/>
      <c r="AO28338" s="17"/>
    </row>
    <row r="28339" spans="35:41" x14ac:dyDescent="0.2">
      <c r="AI28339" s="19"/>
      <c r="AJ28339" s="16"/>
      <c r="AK28339" s="20"/>
      <c r="AL28339" s="24"/>
      <c r="AM28339" s="19"/>
      <c r="AN28339" s="19"/>
      <c r="AO28339" s="17"/>
    </row>
    <row r="28340" spans="35:41" x14ac:dyDescent="0.2">
      <c r="AI28340" s="19"/>
      <c r="AJ28340" s="16"/>
      <c r="AK28340" s="20"/>
      <c r="AL28340" s="24"/>
      <c r="AM28340" s="19"/>
      <c r="AN28340" s="19"/>
      <c r="AO28340" s="17"/>
    </row>
    <row r="28341" spans="35:41" x14ac:dyDescent="0.2">
      <c r="AI28341" s="19"/>
      <c r="AJ28341" s="16"/>
      <c r="AK28341" s="20"/>
      <c r="AL28341" s="24"/>
      <c r="AM28341" s="19"/>
      <c r="AN28341" s="19"/>
      <c r="AO28341" s="17"/>
    </row>
    <row r="28342" spans="35:41" x14ac:dyDescent="0.2">
      <c r="AI28342" s="19"/>
      <c r="AJ28342" s="16"/>
      <c r="AK28342" s="20"/>
      <c r="AL28342" s="24"/>
      <c r="AM28342" s="19"/>
      <c r="AN28342" s="19"/>
      <c r="AO28342" s="17"/>
    </row>
    <row r="28343" spans="35:41" x14ac:dyDescent="0.2">
      <c r="AI28343" s="19"/>
      <c r="AJ28343" s="16"/>
      <c r="AK28343" s="20"/>
      <c r="AL28343" s="24"/>
      <c r="AM28343" s="19"/>
      <c r="AN28343" s="19"/>
      <c r="AO28343" s="17"/>
    </row>
    <row r="28344" spans="35:41" x14ac:dyDescent="0.2">
      <c r="AI28344" s="19"/>
      <c r="AJ28344" s="16"/>
      <c r="AK28344" s="20"/>
      <c r="AL28344" s="24"/>
      <c r="AM28344" s="19"/>
      <c r="AN28344" s="19"/>
      <c r="AO28344" s="17"/>
    </row>
    <row r="28345" spans="35:41" x14ac:dyDescent="0.2">
      <c r="AI28345" s="19"/>
      <c r="AJ28345" s="16"/>
      <c r="AK28345" s="20"/>
      <c r="AL28345" s="24"/>
      <c r="AM28345" s="19"/>
      <c r="AN28345" s="19"/>
      <c r="AO28345" s="17"/>
    </row>
    <row r="28346" spans="35:41" x14ac:dyDescent="0.2">
      <c r="AI28346" s="19"/>
      <c r="AJ28346" s="16"/>
      <c r="AK28346" s="20"/>
      <c r="AL28346" s="24"/>
      <c r="AM28346" s="19"/>
      <c r="AN28346" s="19"/>
      <c r="AO28346" s="17"/>
    </row>
    <row r="28347" spans="35:41" x14ac:dyDescent="0.2">
      <c r="AI28347" s="19"/>
      <c r="AJ28347" s="16"/>
      <c r="AK28347" s="20"/>
      <c r="AL28347" s="24"/>
      <c r="AM28347" s="19"/>
      <c r="AN28347" s="19"/>
      <c r="AO28347" s="17"/>
    </row>
    <row r="28348" spans="35:41" x14ac:dyDescent="0.2">
      <c r="AI28348" s="19"/>
      <c r="AJ28348" s="16"/>
      <c r="AK28348" s="20"/>
      <c r="AL28348" s="24"/>
      <c r="AM28348" s="19"/>
      <c r="AN28348" s="19"/>
      <c r="AO28348" s="17"/>
    </row>
    <row r="28349" spans="35:41" x14ac:dyDescent="0.2">
      <c r="AI28349" s="19"/>
      <c r="AJ28349" s="16"/>
      <c r="AK28349" s="20"/>
      <c r="AL28349" s="24"/>
      <c r="AM28349" s="19"/>
      <c r="AN28349" s="19"/>
      <c r="AO28349" s="17"/>
    </row>
    <row r="28350" spans="35:41" x14ac:dyDescent="0.2">
      <c r="AI28350" s="19"/>
      <c r="AJ28350" s="16"/>
      <c r="AK28350" s="20"/>
      <c r="AL28350" s="24"/>
      <c r="AM28350" s="19"/>
      <c r="AN28350" s="19"/>
      <c r="AO28350" s="17"/>
    </row>
    <row r="28351" spans="35:41" x14ac:dyDescent="0.2">
      <c r="AI28351" s="19"/>
      <c r="AJ28351" s="16"/>
      <c r="AK28351" s="20"/>
      <c r="AL28351" s="24"/>
      <c r="AM28351" s="19"/>
      <c r="AN28351" s="19"/>
      <c r="AO28351" s="17"/>
    </row>
    <row r="28352" spans="35:41" x14ac:dyDescent="0.2">
      <c r="AI28352" s="19"/>
      <c r="AJ28352" s="16"/>
      <c r="AK28352" s="20"/>
      <c r="AL28352" s="24"/>
      <c r="AM28352" s="19"/>
      <c r="AN28352" s="19"/>
      <c r="AO28352" s="17"/>
    </row>
    <row r="28353" spans="35:41" x14ac:dyDescent="0.2">
      <c r="AI28353" s="19"/>
      <c r="AJ28353" s="16"/>
      <c r="AK28353" s="20"/>
      <c r="AL28353" s="24"/>
      <c r="AM28353" s="19"/>
      <c r="AN28353" s="19"/>
      <c r="AO28353" s="17"/>
    </row>
    <row r="28354" spans="35:41" x14ac:dyDescent="0.2">
      <c r="AI28354" s="19"/>
      <c r="AJ28354" s="16"/>
      <c r="AK28354" s="20"/>
      <c r="AL28354" s="24"/>
      <c r="AM28354" s="19"/>
      <c r="AN28354" s="19"/>
      <c r="AO28354" s="17"/>
    </row>
    <row r="28355" spans="35:41" x14ac:dyDescent="0.2">
      <c r="AI28355" s="19"/>
      <c r="AJ28355" s="16"/>
      <c r="AK28355" s="20"/>
      <c r="AL28355" s="24"/>
      <c r="AM28355" s="19"/>
      <c r="AN28355" s="19"/>
      <c r="AO28355" s="17"/>
    </row>
    <row r="28356" spans="35:41" x14ac:dyDescent="0.2">
      <c r="AI28356" s="19"/>
      <c r="AJ28356" s="16"/>
      <c r="AK28356" s="20"/>
      <c r="AL28356" s="24"/>
      <c r="AM28356" s="19"/>
      <c r="AN28356" s="19"/>
      <c r="AO28356" s="17"/>
    </row>
    <row r="28357" spans="35:41" x14ac:dyDescent="0.2">
      <c r="AI28357" s="19"/>
      <c r="AJ28357" s="16"/>
      <c r="AK28357" s="20"/>
      <c r="AL28357" s="24"/>
      <c r="AM28357" s="19"/>
      <c r="AN28357" s="19"/>
      <c r="AO28357" s="17"/>
    </row>
    <row r="28358" spans="35:41" x14ac:dyDescent="0.2">
      <c r="AI28358" s="19"/>
      <c r="AJ28358" s="16"/>
      <c r="AK28358" s="20"/>
      <c r="AL28358" s="24"/>
      <c r="AM28358" s="19"/>
      <c r="AN28358" s="19"/>
      <c r="AO28358" s="17"/>
    </row>
    <row r="28359" spans="35:41" x14ac:dyDescent="0.2">
      <c r="AI28359" s="19"/>
      <c r="AJ28359" s="16"/>
      <c r="AK28359" s="20"/>
      <c r="AL28359" s="24"/>
      <c r="AM28359" s="19"/>
      <c r="AN28359" s="19"/>
      <c r="AO28359" s="17"/>
    </row>
    <row r="28360" spans="35:41" x14ac:dyDescent="0.2">
      <c r="AI28360" s="19"/>
      <c r="AJ28360" s="16"/>
      <c r="AK28360" s="20"/>
      <c r="AL28360" s="24"/>
      <c r="AM28360" s="19"/>
      <c r="AN28360" s="19"/>
      <c r="AO28360" s="17"/>
    </row>
    <row r="28361" spans="35:41" x14ac:dyDescent="0.2">
      <c r="AI28361" s="19"/>
      <c r="AJ28361" s="16"/>
      <c r="AK28361" s="20"/>
      <c r="AL28361" s="24"/>
      <c r="AM28361" s="19"/>
      <c r="AN28361" s="19"/>
      <c r="AO28361" s="17"/>
    </row>
    <row r="28362" spans="35:41" x14ac:dyDescent="0.2">
      <c r="AI28362" s="19"/>
      <c r="AJ28362" s="16"/>
      <c r="AK28362" s="20"/>
      <c r="AL28362" s="24"/>
      <c r="AM28362" s="19"/>
      <c r="AN28362" s="19"/>
      <c r="AO28362" s="17"/>
    </row>
    <row r="28363" spans="35:41" x14ac:dyDescent="0.2">
      <c r="AI28363" s="19"/>
      <c r="AJ28363" s="16"/>
      <c r="AK28363" s="20"/>
      <c r="AL28363" s="24"/>
      <c r="AM28363" s="19"/>
      <c r="AN28363" s="19"/>
      <c r="AO28363" s="17"/>
    </row>
    <row r="28364" spans="35:41" x14ac:dyDescent="0.2">
      <c r="AI28364" s="19"/>
      <c r="AJ28364" s="16"/>
      <c r="AK28364" s="20"/>
      <c r="AL28364" s="24"/>
      <c r="AM28364" s="19"/>
      <c r="AN28364" s="19"/>
      <c r="AO28364" s="17"/>
    </row>
    <row r="28365" spans="35:41" x14ac:dyDescent="0.2">
      <c r="AI28365" s="19"/>
      <c r="AJ28365" s="16"/>
      <c r="AK28365" s="20"/>
      <c r="AL28365" s="24"/>
      <c r="AM28365" s="19"/>
      <c r="AN28365" s="19"/>
      <c r="AO28365" s="17"/>
    </row>
    <row r="28366" spans="35:41" x14ac:dyDescent="0.2">
      <c r="AI28366" s="19"/>
      <c r="AJ28366" s="16"/>
      <c r="AK28366" s="20"/>
      <c r="AL28366" s="24"/>
      <c r="AM28366" s="19"/>
      <c r="AN28366" s="19"/>
      <c r="AO28366" s="17"/>
    </row>
    <row r="28367" spans="35:41" x14ac:dyDescent="0.2">
      <c r="AI28367" s="19"/>
      <c r="AJ28367" s="16"/>
      <c r="AK28367" s="20"/>
      <c r="AL28367" s="24"/>
      <c r="AM28367" s="19"/>
      <c r="AN28367" s="19"/>
      <c r="AO28367" s="17"/>
    </row>
    <row r="28368" spans="35:41" x14ac:dyDescent="0.2">
      <c r="AI28368" s="19"/>
      <c r="AJ28368" s="16"/>
      <c r="AK28368" s="20"/>
      <c r="AL28368" s="24"/>
      <c r="AM28368" s="19"/>
      <c r="AN28368" s="19"/>
      <c r="AO28368" s="17"/>
    </row>
    <row r="28369" spans="35:41" x14ac:dyDescent="0.2">
      <c r="AI28369" s="19"/>
      <c r="AJ28369" s="16"/>
      <c r="AK28369" s="20"/>
      <c r="AL28369" s="24"/>
      <c r="AM28369" s="19"/>
      <c r="AN28369" s="19"/>
      <c r="AO28369" s="17"/>
    </row>
    <row r="28370" spans="35:41" x14ac:dyDescent="0.2">
      <c r="AI28370" s="19"/>
      <c r="AJ28370" s="16"/>
      <c r="AK28370" s="20"/>
      <c r="AL28370" s="24"/>
      <c r="AM28370" s="19"/>
      <c r="AN28370" s="19"/>
      <c r="AO28370" s="17"/>
    </row>
    <row r="28371" spans="35:41" x14ac:dyDescent="0.2">
      <c r="AI28371" s="19"/>
      <c r="AJ28371" s="16"/>
      <c r="AK28371" s="20"/>
      <c r="AL28371" s="24"/>
      <c r="AM28371" s="19"/>
      <c r="AN28371" s="19"/>
      <c r="AO28371" s="17"/>
    </row>
    <row r="28372" spans="35:41" x14ac:dyDescent="0.2">
      <c r="AI28372" s="19"/>
      <c r="AJ28372" s="16"/>
      <c r="AK28372" s="20"/>
      <c r="AL28372" s="24"/>
      <c r="AM28372" s="19"/>
      <c r="AN28372" s="19"/>
      <c r="AO28372" s="17"/>
    </row>
    <row r="28373" spans="35:41" x14ac:dyDescent="0.2">
      <c r="AI28373" s="19"/>
      <c r="AJ28373" s="16"/>
      <c r="AK28373" s="20"/>
      <c r="AL28373" s="24"/>
      <c r="AM28373" s="19"/>
      <c r="AN28373" s="19"/>
      <c r="AO28373" s="17"/>
    </row>
    <row r="28374" spans="35:41" x14ac:dyDescent="0.2">
      <c r="AI28374" s="19"/>
      <c r="AJ28374" s="16"/>
      <c r="AK28374" s="20"/>
      <c r="AL28374" s="24"/>
      <c r="AM28374" s="19"/>
      <c r="AN28374" s="19"/>
      <c r="AO28374" s="17"/>
    </row>
    <row r="28375" spans="35:41" x14ac:dyDescent="0.2">
      <c r="AI28375" s="19"/>
      <c r="AJ28375" s="16"/>
      <c r="AK28375" s="20"/>
      <c r="AL28375" s="24"/>
      <c r="AM28375" s="19"/>
      <c r="AN28375" s="19"/>
      <c r="AO28375" s="17"/>
    </row>
    <row r="28376" spans="35:41" x14ac:dyDescent="0.2">
      <c r="AI28376" s="19"/>
      <c r="AJ28376" s="16"/>
      <c r="AK28376" s="20"/>
      <c r="AL28376" s="24"/>
      <c r="AM28376" s="19"/>
      <c r="AN28376" s="19"/>
      <c r="AO28376" s="17"/>
    </row>
    <row r="28377" spans="35:41" x14ac:dyDescent="0.2">
      <c r="AI28377" s="19"/>
      <c r="AJ28377" s="16"/>
      <c r="AK28377" s="20"/>
      <c r="AL28377" s="24"/>
      <c r="AM28377" s="19"/>
      <c r="AN28377" s="19"/>
      <c r="AO28377" s="17"/>
    </row>
    <row r="28378" spans="35:41" x14ac:dyDescent="0.2">
      <c r="AI28378" s="19"/>
      <c r="AJ28378" s="16"/>
      <c r="AK28378" s="20"/>
      <c r="AL28378" s="24"/>
      <c r="AM28378" s="19"/>
      <c r="AN28378" s="19"/>
      <c r="AO28378" s="17"/>
    </row>
    <row r="28379" spans="35:41" x14ac:dyDescent="0.2">
      <c r="AI28379" s="19"/>
      <c r="AJ28379" s="16"/>
      <c r="AK28379" s="20"/>
      <c r="AL28379" s="24"/>
      <c r="AM28379" s="19"/>
      <c r="AN28379" s="19"/>
      <c r="AO28379" s="17"/>
    </row>
    <row r="28380" spans="35:41" x14ac:dyDescent="0.2">
      <c r="AI28380" s="19"/>
      <c r="AJ28380" s="16"/>
      <c r="AK28380" s="20"/>
      <c r="AL28380" s="24"/>
      <c r="AM28380" s="19"/>
      <c r="AN28380" s="19"/>
      <c r="AO28380" s="17"/>
    </row>
    <row r="28381" spans="35:41" x14ac:dyDescent="0.2">
      <c r="AI28381" s="19"/>
      <c r="AJ28381" s="16"/>
      <c r="AK28381" s="20"/>
      <c r="AL28381" s="24"/>
      <c r="AM28381" s="19"/>
      <c r="AN28381" s="19"/>
      <c r="AO28381" s="17"/>
    </row>
    <row r="28382" spans="35:41" x14ac:dyDescent="0.2">
      <c r="AI28382" s="19"/>
      <c r="AJ28382" s="16"/>
      <c r="AK28382" s="20"/>
      <c r="AL28382" s="24"/>
      <c r="AM28382" s="19"/>
      <c r="AN28382" s="19"/>
      <c r="AO28382" s="17"/>
    </row>
    <row r="28383" spans="35:41" x14ac:dyDescent="0.2">
      <c r="AI28383" s="19"/>
      <c r="AJ28383" s="16"/>
      <c r="AK28383" s="20"/>
      <c r="AL28383" s="24"/>
      <c r="AM28383" s="19"/>
      <c r="AN28383" s="19"/>
      <c r="AO28383" s="17"/>
    </row>
    <row r="28384" spans="35:41" x14ac:dyDescent="0.2">
      <c r="AI28384" s="19"/>
      <c r="AJ28384" s="16"/>
      <c r="AK28384" s="20"/>
      <c r="AL28384" s="24"/>
      <c r="AM28384" s="19"/>
      <c r="AN28384" s="19"/>
      <c r="AO28384" s="17"/>
    </row>
    <row r="28385" spans="35:41" x14ac:dyDescent="0.2">
      <c r="AI28385" s="19"/>
      <c r="AJ28385" s="16"/>
      <c r="AK28385" s="20"/>
      <c r="AL28385" s="24"/>
      <c r="AM28385" s="19"/>
      <c r="AN28385" s="19"/>
      <c r="AO28385" s="17"/>
    </row>
    <row r="28386" spans="35:41" x14ac:dyDescent="0.2">
      <c r="AI28386" s="19"/>
      <c r="AJ28386" s="16"/>
      <c r="AK28386" s="20"/>
      <c r="AL28386" s="24"/>
      <c r="AM28386" s="19"/>
      <c r="AN28386" s="19"/>
      <c r="AO28386" s="17"/>
    </row>
    <row r="28387" spans="35:41" x14ac:dyDescent="0.2">
      <c r="AI28387" s="19"/>
      <c r="AJ28387" s="16"/>
      <c r="AK28387" s="20"/>
      <c r="AL28387" s="24"/>
      <c r="AM28387" s="19"/>
      <c r="AN28387" s="19"/>
      <c r="AO28387" s="17"/>
    </row>
    <row r="28388" spans="35:41" x14ac:dyDescent="0.2">
      <c r="AI28388" s="19"/>
      <c r="AJ28388" s="16"/>
      <c r="AK28388" s="20"/>
      <c r="AL28388" s="24"/>
      <c r="AM28388" s="19"/>
      <c r="AN28388" s="19"/>
      <c r="AO28388" s="17"/>
    </row>
    <row r="28389" spans="35:41" x14ac:dyDescent="0.2">
      <c r="AI28389" s="19"/>
      <c r="AJ28389" s="16"/>
      <c r="AK28389" s="20"/>
      <c r="AL28389" s="24"/>
      <c r="AM28389" s="19"/>
      <c r="AN28389" s="19"/>
      <c r="AO28389" s="17"/>
    </row>
    <row r="28390" spans="35:41" x14ac:dyDescent="0.2">
      <c r="AI28390" s="19"/>
      <c r="AJ28390" s="16"/>
      <c r="AK28390" s="20"/>
      <c r="AL28390" s="24"/>
      <c r="AM28390" s="19"/>
      <c r="AN28390" s="19"/>
      <c r="AO28390" s="17"/>
    </row>
    <row r="28391" spans="35:41" x14ac:dyDescent="0.2">
      <c r="AI28391" s="19"/>
      <c r="AJ28391" s="16"/>
      <c r="AK28391" s="20"/>
      <c r="AL28391" s="24"/>
      <c r="AM28391" s="19"/>
      <c r="AN28391" s="19"/>
      <c r="AO28391" s="17"/>
    </row>
    <row r="28392" spans="35:41" x14ac:dyDescent="0.2">
      <c r="AI28392" s="19"/>
      <c r="AJ28392" s="16"/>
      <c r="AK28392" s="20"/>
      <c r="AL28392" s="24"/>
      <c r="AM28392" s="19"/>
      <c r="AN28392" s="19"/>
      <c r="AO28392" s="17"/>
    </row>
    <row r="28393" spans="35:41" x14ac:dyDescent="0.2">
      <c r="AI28393" s="19"/>
      <c r="AJ28393" s="16"/>
      <c r="AK28393" s="20"/>
      <c r="AL28393" s="24"/>
      <c r="AM28393" s="19"/>
      <c r="AN28393" s="19"/>
      <c r="AO28393" s="17"/>
    </row>
    <row r="28394" spans="35:41" x14ac:dyDescent="0.2">
      <c r="AI28394" s="19"/>
      <c r="AJ28394" s="16"/>
      <c r="AK28394" s="20"/>
      <c r="AL28394" s="24"/>
      <c r="AM28394" s="19"/>
      <c r="AN28394" s="19"/>
      <c r="AO28394" s="17"/>
    </row>
    <row r="28395" spans="35:41" x14ac:dyDescent="0.2">
      <c r="AI28395" s="19"/>
      <c r="AJ28395" s="16"/>
      <c r="AK28395" s="20"/>
      <c r="AL28395" s="24"/>
      <c r="AM28395" s="19"/>
      <c r="AN28395" s="19"/>
      <c r="AO28395" s="17"/>
    </row>
    <row r="28396" spans="35:41" x14ac:dyDescent="0.2">
      <c r="AI28396" s="19"/>
      <c r="AJ28396" s="16"/>
      <c r="AK28396" s="20"/>
      <c r="AL28396" s="24"/>
      <c r="AM28396" s="19"/>
      <c r="AN28396" s="19"/>
      <c r="AO28396" s="17"/>
    </row>
    <row r="28397" spans="35:41" x14ac:dyDescent="0.2">
      <c r="AI28397" s="19"/>
      <c r="AJ28397" s="16"/>
      <c r="AK28397" s="20"/>
      <c r="AL28397" s="24"/>
      <c r="AM28397" s="19"/>
      <c r="AN28397" s="19"/>
      <c r="AO28397" s="17"/>
    </row>
    <row r="28398" spans="35:41" x14ac:dyDescent="0.2">
      <c r="AI28398" s="19"/>
      <c r="AJ28398" s="16"/>
      <c r="AK28398" s="20"/>
      <c r="AL28398" s="24"/>
      <c r="AM28398" s="19"/>
      <c r="AN28398" s="19"/>
      <c r="AO28398" s="17"/>
    </row>
    <row r="28399" spans="35:41" x14ac:dyDescent="0.2">
      <c r="AI28399" s="19"/>
      <c r="AJ28399" s="16"/>
      <c r="AK28399" s="20"/>
      <c r="AL28399" s="24"/>
      <c r="AM28399" s="19"/>
      <c r="AN28399" s="19"/>
      <c r="AO28399" s="17"/>
    </row>
    <row r="28400" spans="35:41" x14ac:dyDescent="0.2">
      <c r="AI28400" s="19"/>
      <c r="AJ28400" s="16"/>
      <c r="AK28400" s="20"/>
      <c r="AL28400" s="24"/>
      <c r="AM28400" s="19"/>
      <c r="AN28400" s="19"/>
      <c r="AO28400" s="17"/>
    </row>
    <row r="28401" spans="35:41" x14ac:dyDescent="0.2">
      <c r="AI28401" s="19"/>
      <c r="AJ28401" s="16"/>
      <c r="AK28401" s="20"/>
      <c r="AL28401" s="24"/>
      <c r="AM28401" s="19"/>
      <c r="AN28401" s="19"/>
      <c r="AO28401" s="17"/>
    </row>
    <row r="28402" spans="35:41" x14ac:dyDescent="0.2">
      <c r="AI28402" s="19"/>
      <c r="AJ28402" s="16"/>
      <c r="AK28402" s="20"/>
      <c r="AL28402" s="24"/>
      <c r="AM28402" s="19"/>
      <c r="AN28402" s="19"/>
      <c r="AO28402" s="17"/>
    </row>
    <row r="28403" spans="35:41" x14ac:dyDescent="0.2">
      <c r="AI28403" s="19"/>
      <c r="AJ28403" s="16"/>
      <c r="AK28403" s="20"/>
      <c r="AL28403" s="24"/>
      <c r="AM28403" s="19"/>
      <c r="AN28403" s="19"/>
      <c r="AO28403" s="17"/>
    </row>
    <row r="28404" spans="35:41" x14ac:dyDescent="0.2">
      <c r="AI28404" s="19"/>
      <c r="AJ28404" s="16"/>
      <c r="AK28404" s="20"/>
      <c r="AL28404" s="24"/>
      <c r="AM28404" s="19"/>
      <c r="AN28404" s="19"/>
      <c r="AO28404" s="17"/>
    </row>
    <row r="28405" spans="35:41" x14ac:dyDescent="0.2">
      <c r="AI28405" s="19"/>
      <c r="AJ28405" s="16"/>
      <c r="AK28405" s="20"/>
      <c r="AL28405" s="24"/>
      <c r="AM28405" s="19"/>
      <c r="AN28405" s="19"/>
      <c r="AO28405" s="17"/>
    </row>
    <row r="28406" spans="35:41" x14ac:dyDescent="0.2">
      <c r="AI28406" s="19"/>
      <c r="AJ28406" s="16"/>
      <c r="AK28406" s="20"/>
      <c r="AL28406" s="24"/>
      <c r="AM28406" s="19"/>
      <c r="AN28406" s="19"/>
      <c r="AO28406" s="17"/>
    </row>
    <row r="28407" spans="35:41" x14ac:dyDescent="0.2">
      <c r="AI28407" s="19"/>
      <c r="AJ28407" s="16"/>
      <c r="AK28407" s="20"/>
      <c r="AL28407" s="24"/>
      <c r="AM28407" s="19"/>
      <c r="AN28407" s="19"/>
      <c r="AO28407" s="17"/>
    </row>
    <row r="28408" spans="35:41" x14ac:dyDescent="0.2">
      <c r="AI28408" s="19"/>
      <c r="AJ28408" s="16"/>
      <c r="AK28408" s="20"/>
      <c r="AL28408" s="24"/>
      <c r="AM28408" s="19"/>
      <c r="AN28408" s="19"/>
      <c r="AO28408" s="17"/>
    </row>
    <row r="28409" spans="35:41" x14ac:dyDescent="0.2">
      <c r="AI28409" s="19"/>
      <c r="AJ28409" s="16"/>
      <c r="AK28409" s="20"/>
      <c r="AL28409" s="24"/>
      <c r="AM28409" s="19"/>
      <c r="AN28409" s="19"/>
      <c r="AO28409" s="17"/>
    </row>
    <row r="28410" spans="35:41" x14ac:dyDescent="0.2">
      <c r="AI28410" s="19"/>
      <c r="AJ28410" s="16"/>
      <c r="AK28410" s="20"/>
      <c r="AL28410" s="24"/>
      <c r="AM28410" s="19"/>
      <c r="AN28410" s="19"/>
      <c r="AO28410" s="17"/>
    </row>
    <row r="28411" spans="35:41" x14ac:dyDescent="0.2">
      <c r="AI28411" s="19"/>
      <c r="AJ28411" s="16"/>
      <c r="AK28411" s="20"/>
      <c r="AL28411" s="24"/>
      <c r="AM28411" s="19"/>
      <c r="AN28411" s="19"/>
      <c r="AO28411" s="17"/>
    </row>
    <row r="28412" spans="35:41" x14ac:dyDescent="0.2">
      <c r="AI28412" s="19"/>
      <c r="AJ28412" s="16"/>
      <c r="AK28412" s="20"/>
      <c r="AL28412" s="24"/>
      <c r="AM28412" s="19"/>
      <c r="AN28412" s="19"/>
      <c r="AO28412" s="17"/>
    </row>
    <row r="28413" spans="35:41" x14ac:dyDescent="0.2">
      <c r="AI28413" s="19"/>
      <c r="AJ28413" s="16"/>
      <c r="AK28413" s="20"/>
      <c r="AL28413" s="24"/>
      <c r="AM28413" s="19"/>
      <c r="AN28413" s="19"/>
      <c r="AO28413" s="17"/>
    </row>
    <row r="28414" spans="35:41" x14ac:dyDescent="0.2">
      <c r="AI28414" s="19"/>
      <c r="AJ28414" s="16"/>
      <c r="AK28414" s="20"/>
      <c r="AL28414" s="24"/>
      <c r="AM28414" s="19"/>
      <c r="AN28414" s="19"/>
      <c r="AO28414" s="17"/>
    </row>
    <row r="28415" spans="35:41" x14ac:dyDescent="0.2">
      <c r="AI28415" s="19"/>
      <c r="AJ28415" s="16"/>
      <c r="AK28415" s="20"/>
      <c r="AL28415" s="24"/>
      <c r="AM28415" s="19"/>
      <c r="AN28415" s="19"/>
      <c r="AO28415" s="17"/>
    </row>
    <row r="28416" spans="35:41" x14ac:dyDescent="0.2">
      <c r="AI28416" s="19"/>
      <c r="AJ28416" s="16"/>
      <c r="AK28416" s="20"/>
      <c r="AL28416" s="24"/>
      <c r="AM28416" s="19"/>
      <c r="AN28416" s="19"/>
      <c r="AO28416" s="17"/>
    </row>
    <row r="28417" spans="35:41" x14ac:dyDescent="0.2">
      <c r="AI28417" s="19"/>
      <c r="AJ28417" s="16"/>
      <c r="AK28417" s="20"/>
      <c r="AL28417" s="24"/>
      <c r="AM28417" s="19"/>
      <c r="AN28417" s="19"/>
      <c r="AO28417" s="17"/>
    </row>
    <row r="28418" spans="35:41" x14ac:dyDescent="0.2">
      <c r="AI28418" s="19"/>
      <c r="AJ28418" s="16"/>
      <c r="AK28418" s="20"/>
      <c r="AL28418" s="24"/>
      <c r="AM28418" s="19"/>
      <c r="AN28418" s="19"/>
      <c r="AO28418" s="17"/>
    </row>
    <row r="28419" spans="35:41" x14ac:dyDescent="0.2">
      <c r="AI28419" s="19"/>
      <c r="AJ28419" s="16"/>
      <c r="AK28419" s="20"/>
      <c r="AL28419" s="24"/>
      <c r="AM28419" s="19"/>
      <c r="AN28419" s="19"/>
      <c r="AO28419" s="17"/>
    </row>
    <row r="28420" spans="35:41" x14ac:dyDescent="0.2">
      <c r="AI28420" s="19"/>
      <c r="AJ28420" s="16"/>
      <c r="AK28420" s="20"/>
      <c r="AL28420" s="24"/>
      <c r="AM28420" s="19"/>
      <c r="AN28420" s="19"/>
      <c r="AO28420" s="17"/>
    </row>
    <row r="28421" spans="35:41" x14ac:dyDescent="0.2">
      <c r="AI28421" s="19"/>
      <c r="AJ28421" s="16"/>
      <c r="AK28421" s="20"/>
      <c r="AL28421" s="24"/>
      <c r="AM28421" s="19"/>
      <c r="AN28421" s="19"/>
      <c r="AO28421" s="17"/>
    </row>
    <row r="28422" spans="35:41" x14ac:dyDescent="0.2">
      <c r="AI28422" s="19"/>
      <c r="AJ28422" s="16"/>
      <c r="AK28422" s="20"/>
      <c r="AL28422" s="24"/>
      <c r="AM28422" s="19"/>
      <c r="AN28422" s="19"/>
      <c r="AO28422" s="17"/>
    </row>
    <row r="28423" spans="35:41" x14ac:dyDescent="0.2">
      <c r="AI28423" s="19"/>
      <c r="AJ28423" s="16"/>
      <c r="AK28423" s="20"/>
      <c r="AL28423" s="24"/>
      <c r="AM28423" s="19"/>
      <c r="AN28423" s="19"/>
      <c r="AO28423" s="17"/>
    </row>
    <row r="28424" spans="35:41" x14ac:dyDescent="0.2">
      <c r="AI28424" s="19"/>
      <c r="AJ28424" s="16"/>
      <c r="AK28424" s="20"/>
      <c r="AL28424" s="24"/>
      <c r="AM28424" s="19"/>
      <c r="AN28424" s="19"/>
      <c r="AO28424" s="17"/>
    </row>
    <row r="28425" spans="35:41" x14ac:dyDescent="0.2">
      <c r="AI28425" s="19"/>
      <c r="AJ28425" s="16"/>
      <c r="AK28425" s="20"/>
      <c r="AL28425" s="24"/>
      <c r="AM28425" s="19"/>
      <c r="AN28425" s="19"/>
      <c r="AO28425" s="17"/>
    </row>
    <row r="28426" spans="35:41" x14ac:dyDescent="0.2">
      <c r="AI28426" s="19"/>
      <c r="AJ28426" s="16"/>
      <c r="AK28426" s="20"/>
      <c r="AL28426" s="24"/>
      <c r="AM28426" s="19"/>
      <c r="AN28426" s="19"/>
      <c r="AO28426" s="17"/>
    </row>
    <row r="28427" spans="35:41" x14ac:dyDescent="0.2">
      <c r="AI28427" s="19"/>
      <c r="AJ28427" s="16"/>
      <c r="AK28427" s="20"/>
      <c r="AL28427" s="24"/>
      <c r="AM28427" s="19"/>
      <c r="AN28427" s="19"/>
      <c r="AO28427" s="17"/>
    </row>
    <row r="28428" spans="35:41" x14ac:dyDescent="0.2">
      <c r="AI28428" s="19"/>
      <c r="AJ28428" s="16"/>
      <c r="AK28428" s="20"/>
      <c r="AL28428" s="24"/>
      <c r="AM28428" s="19"/>
      <c r="AN28428" s="19"/>
      <c r="AO28428" s="17"/>
    </row>
    <row r="28429" spans="35:41" x14ac:dyDescent="0.2">
      <c r="AI28429" s="19"/>
      <c r="AJ28429" s="16"/>
      <c r="AK28429" s="20"/>
      <c r="AL28429" s="24"/>
      <c r="AM28429" s="19"/>
      <c r="AN28429" s="19"/>
      <c r="AO28429" s="17"/>
    </row>
    <row r="28430" spans="35:41" x14ac:dyDescent="0.2">
      <c r="AI28430" s="19"/>
      <c r="AJ28430" s="16"/>
      <c r="AK28430" s="20"/>
      <c r="AL28430" s="24"/>
      <c r="AM28430" s="19"/>
      <c r="AN28430" s="19"/>
      <c r="AO28430" s="17"/>
    </row>
    <row r="28431" spans="35:41" x14ac:dyDescent="0.2">
      <c r="AI28431" s="19"/>
      <c r="AJ28431" s="16"/>
      <c r="AK28431" s="20"/>
      <c r="AL28431" s="24"/>
      <c r="AM28431" s="19"/>
      <c r="AN28431" s="19"/>
      <c r="AO28431" s="17"/>
    </row>
    <row r="28432" spans="35:41" x14ac:dyDescent="0.2">
      <c r="AI28432" s="19"/>
      <c r="AJ28432" s="16"/>
      <c r="AK28432" s="20"/>
      <c r="AL28432" s="24"/>
      <c r="AM28432" s="19"/>
      <c r="AN28432" s="19"/>
      <c r="AO28432" s="17"/>
    </row>
    <row r="28433" spans="35:41" x14ac:dyDescent="0.2">
      <c r="AI28433" s="19"/>
      <c r="AJ28433" s="16"/>
      <c r="AK28433" s="20"/>
      <c r="AL28433" s="24"/>
      <c r="AM28433" s="19"/>
      <c r="AN28433" s="19"/>
      <c r="AO28433" s="17"/>
    </row>
    <row r="28434" spans="35:41" x14ac:dyDescent="0.2">
      <c r="AI28434" s="19"/>
      <c r="AJ28434" s="16"/>
      <c r="AK28434" s="20"/>
      <c r="AL28434" s="24"/>
      <c r="AM28434" s="19"/>
      <c r="AN28434" s="19"/>
      <c r="AO28434" s="17"/>
    </row>
    <row r="28435" spans="35:41" x14ac:dyDescent="0.2">
      <c r="AI28435" s="19"/>
      <c r="AJ28435" s="16"/>
      <c r="AK28435" s="20"/>
      <c r="AL28435" s="24"/>
      <c r="AM28435" s="19"/>
      <c r="AN28435" s="19"/>
      <c r="AO28435" s="17"/>
    </row>
    <row r="28436" spans="35:41" x14ac:dyDescent="0.2">
      <c r="AI28436" s="19"/>
      <c r="AJ28436" s="16"/>
      <c r="AK28436" s="20"/>
      <c r="AL28436" s="24"/>
      <c r="AM28436" s="19"/>
      <c r="AN28436" s="19"/>
      <c r="AO28436" s="17"/>
    </row>
    <row r="28437" spans="35:41" x14ac:dyDescent="0.2">
      <c r="AI28437" s="19"/>
      <c r="AJ28437" s="16"/>
      <c r="AK28437" s="20"/>
      <c r="AL28437" s="24"/>
      <c r="AM28437" s="19"/>
      <c r="AN28437" s="19"/>
      <c r="AO28437" s="17"/>
    </row>
    <row r="28438" spans="35:41" x14ac:dyDescent="0.2">
      <c r="AI28438" s="19"/>
      <c r="AJ28438" s="16"/>
      <c r="AK28438" s="20"/>
      <c r="AL28438" s="24"/>
      <c r="AM28438" s="19"/>
      <c r="AN28438" s="19"/>
      <c r="AO28438" s="17"/>
    </row>
    <row r="28439" spans="35:41" x14ac:dyDescent="0.2">
      <c r="AI28439" s="19"/>
      <c r="AJ28439" s="16"/>
      <c r="AK28439" s="20"/>
      <c r="AL28439" s="24"/>
      <c r="AM28439" s="19"/>
      <c r="AN28439" s="19"/>
      <c r="AO28439" s="17"/>
    </row>
    <row r="28440" spans="35:41" x14ac:dyDescent="0.2">
      <c r="AI28440" s="19"/>
      <c r="AJ28440" s="16"/>
      <c r="AK28440" s="20"/>
      <c r="AL28440" s="24"/>
      <c r="AM28440" s="19"/>
      <c r="AN28440" s="19"/>
      <c r="AO28440" s="17"/>
    </row>
    <row r="28441" spans="35:41" x14ac:dyDescent="0.2">
      <c r="AI28441" s="19"/>
      <c r="AJ28441" s="16"/>
      <c r="AK28441" s="20"/>
      <c r="AL28441" s="24"/>
      <c r="AM28441" s="19"/>
      <c r="AN28441" s="19"/>
      <c r="AO28441" s="17"/>
    </row>
    <row r="28442" spans="35:41" x14ac:dyDescent="0.2">
      <c r="AI28442" s="19"/>
      <c r="AJ28442" s="16"/>
      <c r="AK28442" s="20"/>
      <c r="AL28442" s="24"/>
      <c r="AM28442" s="19"/>
      <c r="AN28442" s="19"/>
      <c r="AO28442" s="17"/>
    </row>
    <row r="28443" spans="35:41" x14ac:dyDescent="0.2">
      <c r="AI28443" s="19"/>
      <c r="AJ28443" s="16"/>
      <c r="AK28443" s="20"/>
      <c r="AL28443" s="24"/>
      <c r="AM28443" s="19"/>
      <c r="AN28443" s="19"/>
      <c r="AO28443" s="17"/>
    </row>
    <row r="28444" spans="35:41" x14ac:dyDescent="0.2">
      <c r="AI28444" s="19"/>
      <c r="AJ28444" s="16"/>
      <c r="AK28444" s="20"/>
      <c r="AL28444" s="24"/>
      <c r="AM28444" s="19"/>
      <c r="AN28444" s="19"/>
      <c r="AO28444" s="17"/>
    </row>
    <row r="28445" spans="35:41" x14ac:dyDescent="0.2">
      <c r="AI28445" s="19"/>
      <c r="AJ28445" s="16"/>
      <c r="AK28445" s="20"/>
      <c r="AL28445" s="24"/>
      <c r="AM28445" s="19"/>
      <c r="AN28445" s="19"/>
      <c r="AO28445" s="17"/>
    </row>
    <row r="28446" spans="35:41" x14ac:dyDescent="0.2">
      <c r="AI28446" s="19"/>
      <c r="AJ28446" s="16"/>
      <c r="AK28446" s="20"/>
      <c r="AL28446" s="24"/>
      <c r="AM28446" s="19"/>
      <c r="AN28446" s="19"/>
      <c r="AO28446" s="17"/>
    </row>
    <row r="28447" spans="35:41" x14ac:dyDescent="0.2">
      <c r="AI28447" s="19"/>
      <c r="AJ28447" s="16"/>
      <c r="AK28447" s="20"/>
      <c r="AL28447" s="24"/>
      <c r="AM28447" s="19"/>
      <c r="AN28447" s="19"/>
      <c r="AO28447" s="17"/>
    </row>
    <row r="28448" spans="35:41" x14ac:dyDescent="0.2">
      <c r="AI28448" s="19"/>
      <c r="AJ28448" s="16"/>
      <c r="AK28448" s="20"/>
      <c r="AL28448" s="24"/>
      <c r="AM28448" s="19"/>
      <c r="AN28448" s="19"/>
      <c r="AO28448" s="17"/>
    </row>
    <row r="28449" spans="35:41" x14ac:dyDescent="0.2">
      <c r="AI28449" s="19"/>
      <c r="AJ28449" s="16"/>
      <c r="AK28449" s="20"/>
      <c r="AL28449" s="24"/>
      <c r="AM28449" s="19"/>
      <c r="AN28449" s="19"/>
      <c r="AO28449" s="17"/>
    </row>
    <row r="28450" spans="35:41" x14ac:dyDescent="0.2">
      <c r="AI28450" s="19"/>
      <c r="AJ28450" s="16"/>
      <c r="AK28450" s="20"/>
      <c r="AL28450" s="24"/>
      <c r="AM28450" s="19"/>
      <c r="AN28450" s="19"/>
      <c r="AO28450" s="17"/>
    </row>
    <row r="28451" spans="35:41" x14ac:dyDescent="0.2">
      <c r="AI28451" s="19"/>
      <c r="AJ28451" s="16"/>
      <c r="AK28451" s="20"/>
      <c r="AL28451" s="24"/>
      <c r="AM28451" s="19"/>
      <c r="AN28451" s="19"/>
      <c r="AO28451" s="17"/>
    </row>
    <row r="28452" spans="35:41" x14ac:dyDescent="0.2">
      <c r="AI28452" s="19"/>
      <c r="AJ28452" s="16"/>
      <c r="AK28452" s="20"/>
      <c r="AL28452" s="24"/>
      <c r="AM28452" s="19"/>
      <c r="AN28452" s="19"/>
      <c r="AO28452" s="17"/>
    </row>
    <row r="28453" spans="35:41" x14ac:dyDescent="0.2">
      <c r="AI28453" s="19"/>
      <c r="AJ28453" s="16"/>
      <c r="AK28453" s="20"/>
      <c r="AL28453" s="24"/>
      <c r="AM28453" s="19"/>
      <c r="AN28453" s="19"/>
      <c r="AO28453" s="17"/>
    </row>
    <row r="28454" spans="35:41" x14ac:dyDescent="0.2">
      <c r="AI28454" s="19"/>
      <c r="AJ28454" s="16"/>
      <c r="AK28454" s="20"/>
      <c r="AL28454" s="24"/>
      <c r="AM28454" s="19"/>
      <c r="AN28454" s="19"/>
      <c r="AO28454" s="17"/>
    </row>
    <row r="28455" spans="35:41" x14ac:dyDescent="0.2">
      <c r="AI28455" s="19"/>
      <c r="AJ28455" s="16"/>
      <c r="AK28455" s="20"/>
      <c r="AL28455" s="24"/>
      <c r="AM28455" s="19"/>
      <c r="AN28455" s="19"/>
      <c r="AO28455" s="17"/>
    </row>
    <row r="28456" spans="35:41" x14ac:dyDescent="0.2">
      <c r="AI28456" s="19"/>
      <c r="AJ28456" s="16"/>
      <c r="AK28456" s="20"/>
      <c r="AL28456" s="24"/>
      <c r="AM28456" s="19"/>
      <c r="AN28456" s="19"/>
      <c r="AO28456" s="17"/>
    </row>
    <row r="28457" spans="35:41" x14ac:dyDescent="0.2">
      <c r="AI28457" s="19"/>
      <c r="AJ28457" s="16"/>
      <c r="AK28457" s="20"/>
      <c r="AL28457" s="24"/>
      <c r="AM28457" s="19"/>
      <c r="AN28457" s="19"/>
      <c r="AO28457" s="17"/>
    </row>
    <row r="28458" spans="35:41" x14ac:dyDescent="0.2">
      <c r="AI28458" s="19"/>
      <c r="AJ28458" s="16"/>
      <c r="AK28458" s="20"/>
      <c r="AL28458" s="24"/>
      <c r="AM28458" s="19"/>
      <c r="AN28458" s="19"/>
      <c r="AO28458" s="17"/>
    </row>
    <row r="28459" spans="35:41" x14ac:dyDescent="0.2">
      <c r="AI28459" s="19"/>
      <c r="AJ28459" s="16"/>
      <c r="AK28459" s="20"/>
      <c r="AL28459" s="24"/>
      <c r="AM28459" s="19"/>
      <c r="AN28459" s="19"/>
      <c r="AO28459" s="17"/>
    </row>
    <row r="28460" spans="35:41" x14ac:dyDescent="0.2">
      <c r="AI28460" s="19"/>
      <c r="AJ28460" s="16"/>
      <c r="AK28460" s="20"/>
      <c r="AL28460" s="24"/>
      <c r="AM28460" s="19"/>
      <c r="AN28460" s="19"/>
      <c r="AO28460" s="17"/>
    </row>
    <row r="28461" spans="35:41" x14ac:dyDescent="0.2">
      <c r="AI28461" s="19"/>
      <c r="AJ28461" s="16"/>
      <c r="AK28461" s="20"/>
      <c r="AL28461" s="24"/>
      <c r="AM28461" s="19"/>
      <c r="AN28461" s="19"/>
      <c r="AO28461" s="17"/>
    </row>
    <row r="28462" spans="35:41" x14ac:dyDescent="0.2">
      <c r="AI28462" s="19"/>
      <c r="AJ28462" s="16"/>
      <c r="AK28462" s="20"/>
      <c r="AL28462" s="24"/>
      <c r="AM28462" s="19"/>
      <c r="AN28462" s="19"/>
      <c r="AO28462" s="17"/>
    </row>
    <row r="28463" spans="35:41" x14ac:dyDescent="0.2">
      <c r="AI28463" s="19"/>
      <c r="AJ28463" s="16"/>
      <c r="AK28463" s="20"/>
      <c r="AL28463" s="24"/>
      <c r="AM28463" s="19"/>
      <c r="AN28463" s="19"/>
      <c r="AO28463" s="17"/>
    </row>
    <row r="28464" spans="35:41" x14ac:dyDescent="0.2">
      <c r="AI28464" s="19"/>
      <c r="AJ28464" s="16"/>
      <c r="AK28464" s="20"/>
      <c r="AL28464" s="24"/>
      <c r="AM28464" s="19"/>
      <c r="AN28464" s="19"/>
      <c r="AO28464" s="17"/>
    </row>
    <row r="28465" spans="35:41" x14ac:dyDescent="0.2">
      <c r="AI28465" s="19"/>
      <c r="AJ28465" s="16"/>
      <c r="AK28465" s="20"/>
      <c r="AL28465" s="24"/>
      <c r="AM28465" s="19"/>
      <c r="AN28465" s="19"/>
      <c r="AO28465" s="17"/>
    </row>
    <row r="28466" spans="35:41" x14ac:dyDescent="0.2">
      <c r="AI28466" s="19"/>
      <c r="AJ28466" s="16"/>
      <c r="AK28466" s="20"/>
      <c r="AL28466" s="24"/>
      <c r="AM28466" s="19"/>
      <c r="AN28466" s="19"/>
      <c r="AO28466" s="17"/>
    </row>
    <row r="28467" spans="35:41" x14ac:dyDescent="0.2">
      <c r="AI28467" s="19"/>
      <c r="AJ28467" s="16"/>
      <c r="AK28467" s="20"/>
      <c r="AL28467" s="24"/>
      <c r="AM28467" s="19"/>
      <c r="AN28467" s="19"/>
      <c r="AO28467" s="17"/>
    </row>
    <row r="28468" spans="35:41" x14ac:dyDescent="0.2">
      <c r="AI28468" s="19"/>
      <c r="AJ28468" s="16"/>
      <c r="AK28468" s="20"/>
      <c r="AL28468" s="24"/>
      <c r="AM28468" s="19"/>
      <c r="AN28468" s="19"/>
      <c r="AO28468" s="17"/>
    </row>
    <row r="28469" spans="35:41" x14ac:dyDescent="0.2">
      <c r="AI28469" s="19"/>
      <c r="AJ28469" s="16"/>
      <c r="AK28469" s="20"/>
      <c r="AL28469" s="24"/>
      <c r="AM28469" s="19"/>
      <c r="AN28469" s="19"/>
      <c r="AO28469" s="17"/>
    </row>
    <row r="28470" spans="35:41" x14ac:dyDescent="0.2">
      <c r="AI28470" s="19"/>
      <c r="AJ28470" s="16"/>
      <c r="AK28470" s="20"/>
      <c r="AL28470" s="24"/>
      <c r="AM28470" s="19"/>
      <c r="AN28470" s="19"/>
      <c r="AO28470" s="17"/>
    </row>
    <row r="28471" spans="35:41" x14ac:dyDescent="0.2">
      <c r="AI28471" s="19"/>
      <c r="AJ28471" s="16"/>
      <c r="AK28471" s="20"/>
      <c r="AL28471" s="24"/>
      <c r="AM28471" s="19"/>
      <c r="AN28471" s="19"/>
      <c r="AO28471" s="17"/>
    </row>
    <row r="28472" spans="35:41" x14ac:dyDescent="0.2">
      <c r="AI28472" s="19"/>
      <c r="AJ28472" s="16"/>
      <c r="AK28472" s="20"/>
      <c r="AL28472" s="24"/>
      <c r="AM28472" s="19"/>
      <c r="AN28472" s="19"/>
      <c r="AO28472" s="17"/>
    </row>
    <row r="28473" spans="35:41" x14ac:dyDescent="0.2">
      <c r="AI28473" s="19"/>
      <c r="AJ28473" s="16"/>
      <c r="AK28473" s="20"/>
      <c r="AL28473" s="24"/>
      <c r="AM28473" s="19"/>
      <c r="AN28473" s="19"/>
      <c r="AO28473" s="17"/>
    </row>
    <row r="28474" spans="35:41" x14ac:dyDescent="0.2">
      <c r="AI28474" s="19"/>
      <c r="AJ28474" s="16"/>
      <c r="AK28474" s="20"/>
      <c r="AL28474" s="24"/>
      <c r="AM28474" s="19"/>
      <c r="AN28474" s="19"/>
      <c r="AO28474" s="17"/>
    </row>
    <row r="28475" spans="35:41" x14ac:dyDescent="0.2">
      <c r="AI28475" s="19"/>
      <c r="AJ28475" s="16"/>
      <c r="AK28475" s="20"/>
      <c r="AL28475" s="24"/>
      <c r="AM28475" s="19"/>
      <c r="AN28475" s="19"/>
      <c r="AO28475" s="17"/>
    </row>
    <row r="28476" spans="35:41" x14ac:dyDescent="0.2">
      <c r="AI28476" s="19"/>
      <c r="AJ28476" s="16"/>
      <c r="AK28476" s="20"/>
      <c r="AL28476" s="24"/>
      <c r="AM28476" s="19"/>
      <c r="AN28476" s="19"/>
      <c r="AO28476" s="17"/>
    </row>
    <row r="28477" spans="35:41" x14ac:dyDescent="0.2">
      <c r="AI28477" s="19"/>
      <c r="AJ28477" s="16"/>
      <c r="AK28477" s="20"/>
      <c r="AL28477" s="24"/>
      <c r="AM28477" s="19"/>
      <c r="AN28477" s="19"/>
      <c r="AO28477" s="17"/>
    </row>
    <row r="28478" spans="35:41" x14ac:dyDescent="0.2">
      <c r="AI28478" s="19"/>
      <c r="AJ28478" s="16"/>
      <c r="AK28478" s="20"/>
      <c r="AL28478" s="24"/>
      <c r="AM28478" s="19"/>
      <c r="AN28478" s="19"/>
      <c r="AO28478" s="17"/>
    </row>
    <row r="28479" spans="35:41" x14ac:dyDescent="0.2">
      <c r="AI28479" s="19"/>
      <c r="AJ28479" s="16"/>
      <c r="AK28479" s="20"/>
      <c r="AL28479" s="24"/>
      <c r="AM28479" s="19"/>
      <c r="AN28479" s="19"/>
      <c r="AO28479" s="17"/>
    </row>
    <row r="28480" spans="35:41" x14ac:dyDescent="0.2">
      <c r="AI28480" s="19"/>
      <c r="AJ28480" s="16"/>
      <c r="AK28480" s="20"/>
      <c r="AL28480" s="24"/>
      <c r="AM28480" s="19"/>
      <c r="AN28480" s="19"/>
      <c r="AO28480" s="17"/>
    </row>
    <row r="28481" spans="35:41" x14ac:dyDescent="0.2">
      <c r="AI28481" s="19"/>
      <c r="AJ28481" s="16"/>
      <c r="AK28481" s="20"/>
      <c r="AL28481" s="24"/>
      <c r="AM28481" s="19"/>
      <c r="AN28481" s="19"/>
      <c r="AO28481" s="17"/>
    </row>
    <row r="28482" spans="35:41" x14ac:dyDescent="0.2">
      <c r="AI28482" s="19"/>
      <c r="AJ28482" s="16"/>
      <c r="AK28482" s="20"/>
      <c r="AL28482" s="24"/>
      <c r="AM28482" s="19"/>
      <c r="AN28482" s="19"/>
      <c r="AO28482" s="17"/>
    </row>
    <row r="28483" spans="35:41" x14ac:dyDescent="0.2">
      <c r="AI28483" s="19"/>
      <c r="AJ28483" s="16"/>
      <c r="AK28483" s="20"/>
      <c r="AL28483" s="24"/>
      <c r="AM28483" s="19"/>
      <c r="AN28483" s="19"/>
      <c r="AO28483" s="17"/>
    </row>
    <row r="28484" spans="35:41" x14ac:dyDescent="0.2">
      <c r="AI28484" s="19"/>
      <c r="AJ28484" s="16"/>
      <c r="AK28484" s="20"/>
      <c r="AL28484" s="24"/>
      <c r="AM28484" s="19"/>
      <c r="AN28484" s="19"/>
      <c r="AO28484" s="17"/>
    </row>
    <row r="28485" spans="35:41" x14ac:dyDescent="0.2">
      <c r="AI28485" s="19"/>
      <c r="AJ28485" s="16"/>
      <c r="AK28485" s="20"/>
      <c r="AL28485" s="24"/>
      <c r="AM28485" s="19"/>
      <c r="AN28485" s="19"/>
      <c r="AO28485" s="17"/>
    </row>
    <row r="28486" spans="35:41" x14ac:dyDescent="0.2">
      <c r="AI28486" s="19"/>
      <c r="AJ28486" s="16"/>
      <c r="AK28486" s="20"/>
      <c r="AL28486" s="24"/>
      <c r="AM28486" s="19"/>
      <c r="AN28486" s="19"/>
      <c r="AO28486" s="17"/>
    </row>
    <row r="28487" spans="35:41" x14ac:dyDescent="0.2">
      <c r="AI28487" s="19"/>
      <c r="AJ28487" s="16"/>
      <c r="AK28487" s="20"/>
      <c r="AL28487" s="24"/>
      <c r="AM28487" s="19"/>
      <c r="AN28487" s="19"/>
      <c r="AO28487" s="17"/>
    </row>
    <row r="28488" spans="35:41" x14ac:dyDescent="0.2">
      <c r="AI28488" s="19"/>
      <c r="AJ28488" s="16"/>
      <c r="AK28488" s="20"/>
      <c r="AL28488" s="24"/>
      <c r="AM28488" s="19"/>
      <c r="AN28488" s="19"/>
      <c r="AO28488" s="17"/>
    </row>
    <row r="28489" spans="35:41" x14ac:dyDescent="0.2">
      <c r="AI28489" s="19"/>
      <c r="AJ28489" s="16"/>
      <c r="AK28489" s="20"/>
      <c r="AL28489" s="24"/>
      <c r="AM28489" s="19"/>
      <c r="AN28489" s="19"/>
      <c r="AO28489" s="17"/>
    </row>
    <row r="28490" spans="35:41" x14ac:dyDescent="0.2">
      <c r="AI28490" s="19"/>
      <c r="AJ28490" s="16"/>
      <c r="AK28490" s="20"/>
      <c r="AL28490" s="24"/>
      <c r="AM28490" s="19"/>
      <c r="AN28490" s="19"/>
      <c r="AO28490" s="17"/>
    </row>
    <row r="28491" spans="35:41" x14ac:dyDescent="0.2">
      <c r="AI28491" s="19"/>
      <c r="AJ28491" s="16"/>
      <c r="AK28491" s="20"/>
      <c r="AL28491" s="24"/>
      <c r="AM28491" s="19"/>
      <c r="AN28491" s="19"/>
      <c r="AO28491" s="17"/>
    </row>
    <row r="28492" spans="35:41" x14ac:dyDescent="0.2">
      <c r="AI28492" s="19"/>
      <c r="AJ28492" s="16"/>
      <c r="AK28492" s="20"/>
      <c r="AL28492" s="24"/>
      <c r="AM28492" s="19"/>
      <c r="AN28492" s="19"/>
      <c r="AO28492" s="17"/>
    </row>
    <row r="28493" spans="35:41" x14ac:dyDescent="0.2">
      <c r="AI28493" s="19"/>
      <c r="AJ28493" s="16"/>
      <c r="AK28493" s="20"/>
      <c r="AL28493" s="24"/>
      <c r="AM28493" s="19"/>
      <c r="AN28493" s="19"/>
      <c r="AO28493" s="17"/>
    </row>
    <row r="28494" spans="35:41" x14ac:dyDescent="0.2">
      <c r="AI28494" s="19"/>
      <c r="AJ28494" s="16"/>
      <c r="AK28494" s="20"/>
      <c r="AL28494" s="24"/>
      <c r="AM28494" s="19"/>
      <c r="AN28494" s="19"/>
      <c r="AO28494" s="17"/>
    </row>
    <row r="28495" spans="35:41" x14ac:dyDescent="0.2">
      <c r="AI28495" s="19"/>
      <c r="AJ28495" s="16"/>
      <c r="AK28495" s="20"/>
      <c r="AL28495" s="24"/>
      <c r="AM28495" s="19"/>
      <c r="AN28495" s="19"/>
      <c r="AO28495" s="17"/>
    </row>
    <row r="28496" spans="35:41" x14ac:dyDescent="0.2">
      <c r="AI28496" s="19"/>
      <c r="AJ28496" s="16"/>
      <c r="AK28496" s="20"/>
      <c r="AL28496" s="24"/>
      <c r="AM28496" s="19"/>
      <c r="AN28496" s="19"/>
      <c r="AO28496" s="17"/>
    </row>
    <row r="28497" spans="35:41" x14ac:dyDescent="0.2">
      <c r="AI28497" s="19"/>
      <c r="AJ28497" s="16"/>
      <c r="AK28497" s="20"/>
      <c r="AL28497" s="24"/>
      <c r="AM28497" s="19"/>
      <c r="AN28497" s="19"/>
      <c r="AO28497" s="17"/>
    </row>
    <row r="28498" spans="35:41" x14ac:dyDescent="0.2">
      <c r="AI28498" s="19"/>
      <c r="AJ28498" s="16"/>
      <c r="AK28498" s="20"/>
      <c r="AL28498" s="24"/>
      <c r="AM28498" s="19"/>
      <c r="AN28498" s="19"/>
      <c r="AO28498" s="17"/>
    </row>
    <row r="28499" spans="35:41" x14ac:dyDescent="0.2">
      <c r="AI28499" s="19"/>
      <c r="AJ28499" s="16"/>
      <c r="AK28499" s="20"/>
      <c r="AL28499" s="24"/>
      <c r="AM28499" s="19"/>
      <c r="AN28499" s="19"/>
      <c r="AO28499" s="17"/>
    </row>
    <row r="28500" spans="35:41" x14ac:dyDescent="0.2">
      <c r="AI28500" s="19"/>
      <c r="AJ28500" s="16"/>
      <c r="AK28500" s="20"/>
      <c r="AL28500" s="24"/>
      <c r="AM28500" s="19"/>
      <c r="AN28500" s="19"/>
      <c r="AO28500" s="17"/>
    </row>
    <row r="28501" spans="35:41" x14ac:dyDescent="0.2">
      <c r="AI28501" s="19"/>
      <c r="AJ28501" s="16"/>
      <c r="AK28501" s="20"/>
      <c r="AL28501" s="24"/>
      <c r="AM28501" s="19"/>
      <c r="AN28501" s="19"/>
      <c r="AO28501" s="17"/>
    </row>
    <row r="28502" spans="35:41" x14ac:dyDescent="0.2">
      <c r="AI28502" s="19"/>
      <c r="AJ28502" s="16"/>
      <c r="AK28502" s="20"/>
      <c r="AL28502" s="24"/>
      <c r="AM28502" s="19"/>
      <c r="AN28502" s="19"/>
      <c r="AO28502" s="17"/>
    </row>
    <row r="28503" spans="35:41" x14ac:dyDescent="0.2">
      <c r="AI28503" s="19"/>
      <c r="AJ28503" s="16"/>
      <c r="AK28503" s="20"/>
      <c r="AL28503" s="24"/>
      <c r="AM28503" s="19"/>
      <c r="AN28503" s="19"/>
      <c r="AO28503" s="17"/>
    </row>
    <row r="28504" spans="35:41" x14ac:dyDescent="0.2">
      <c r="AI28504" s="19"/>
      <c r="AJ28504" s="16"/>
      <c r="AK28504" s="20"/>
      <c r="AL28504" s="24"/>
      <c r="AM28504" s="19"/>
      <c r="AN28504" s="19"/>
      <c r="AO28504" s="17"/>
    </row>
    <row r="28505" spans="35:41" x14ac:dyDescent="0.2">
      <c r="AI28505" s="19"/>
      <c r="AJ28505" s="16"/>
      <c r="AK28505" s="20"/>
      <c r="AL28505" s="24"/>
      <c r="AM28505" s="19"/>
      <c r="AN28505" s="19"/>
      <c r="AO28505" s="17"/>
    </row>
    <row r="28506" spans="35:41" x14ac:dyDescent="0.2">
      <c r="AI28506" s="19"/>
      <c r="AJ28506" s="16"/>
      <c r="AK28506" s="20"/>
      <c r="AL28506" s="24"/>
      <c r="AM28506" s="19"/>
      <c r="AN28506" s="19"/>
      <c r="AO28506" s="17"/>
    </row>
    <row r="28507" spans="35:41" x14ac:dyDescent="0.2">
      <c r="AI28507" s="19"/>
      <c r="AJ28507" s="16"/>
      <c r="AK28507" s="20"/>
      <c r="AL28507" s="24"/>
      <c r="AM28507" s="19"/>
      <c r="AN28507" s="19"/>
      <c r="AO28507" s="17"/>
    </row>
    <row r="28508" spans="35:41" x14ac:dyDescent="0.2">
      <c r="AI28508" s="19"/>
      <c r="AJ28508" s="16"/>
      <c r="AK28508" s="20"/>
      <c r="AL28508" s="24"/>
      <c r="AM28508" s="19"/>
      <c r="AN28508" s="19"/>
      <c r="AO28508" s="17"/>
    </row>
    <row r="28509" spans="35:41" x14ac:dyDescent="0.2">
      <c r="AI28509" s="19"/>
      <c r="AJ28509" s="16"/>
      <c r="AK28509" s="20"/>
      <c r="AL28509" s="24"/>
      <c r="AM28509" s="19"/>
      <c r="AN28509" s="19"/>
      <c r="AO28509" s="17"/>
    </row>
    <row r="28510" spans="35:41" x14ac:dyDescent="0.2">
      <c r="AI28510" s="19"/>
      <c r="AJ28510" s="16"/>
      <c r="AK28510" s="20"/>
      <c r="AL28510" s="24"/>
      <c r="AM28510" s="19"/>
      <c r="AN28510" s="19"/>
      <c r="AO28510" s="17"/>
    </row>
    <row r="28511" spans="35:41" x14ac:dyDescent="0.2">
      <c r="AI28511" s="19"/>
      <c r="AJ28511" s="16"/>
      <c r="AK28511" s="20"/>
      <c r="AL28511" s="24"/>
      <c r="AM28511" s="19"/>
      <c r="AN28511" s="19"/>
      <c r="AO28511" s="17"/>
    </row>
    <row r="28512" spans="35:41" x14ac:dyDescent="0.2">
      <c r="AI28512" s="19"/>
      <c r="AJ28512" s="16"/>
      <c r="AK28512" s="20"/>
      <c r="AL28512" s="24"/>
      <c r="AM28512" s="19"/>
      <c r="AN28512" s="19"/>
      <c r="AO28512" s="17"/>
    </row>
    <row r="28513" spans="35:41" x14ac:dyDescent="0.2">
      <c r="AI28513" s="19"/>
      <c r="AJ28513" s="16"/>
      <c r="AK28513" s="20"/>
      <c r="AL28513" s="24"/>
      <c r="AM28513" s="19"/>
      <c r="AN28513" s="19"/>
      <c r="AO28513" s="17"/>
    </row>
    <row r="28514" spans="35:41" x14ac:dyDescent="0.2">
      <c r="AI28514" s="19"/>
      <c r="AJ28514" s="16"/>
      <c r="AK28514" s="20"/>
      <c r="AL28514" s="24"/>
      <c r="AM28514" s="19"/>
      <c r="AN28514" s="19"/>
      <c r="AO28514" s="17"/>
    </row>
    <row r="28515" spans="35:41" x14ac:dyDescent="0.2">
      <c r="AI28515" s="19"/>
      <c r="AJ28515" s="16"/>
      <c r="AK28515" s="20"/>
      <c r="AL28515" s="24"/>
      <c r="AM28515" s="19"/>
      <c r="AN28515" s="19"/>
      <c r="AO28515" s="17"/>
    </row>
    <row r="28516" spans="35:41" x14ac:dyDescent="0.2">
      <c r="AI28516" s="19"/>
      <c r="AJ28516" s="16"/>
      <c r="AK28516" s="20"/>
      <c r="AL28516" s="24"/>
      <c r="AM28516" s="19"/>
      <c r="AN28516" s="19"/>
      <c r="AO28516" s="17"/>
    </row>
    <row r="28517" spans="35:41" x14ac:dyDescent="0.2">
      <c r="AI28517" s="19"/>
      <c r="AJ28517" s="16"/>
      <c r="AK28517" s="20"/>
      <c r="AL28517" s="24"/>
      <c r="AM28517" s="19"/>
      <c r="AN28517" s="19"/>
      <c r="AO28517" s="17"/>
    </row>
    <row r="28518" spans="35:41" x14ac:dyDescent="0.2">
      <c r="AI28518" s="19"/>
      <c r="AJ28518" s="16"/>
      <c r="AK28518" s="20"/>
      <c r="AL28518" s="24"/>
      <c r="AM28518" s="19"/>
      <c r="AN28518" s="19"/>
      <c r="AO28518" s="17"/>
    </row>
    <row r="28519" spans="35:41" x14ac:dyDescent="0.2">
      <c r="AI28519" s="19"/>
      <c r="AJ28519" s="16"/>
      <c r="AK28519" s="20"/>
      <c r="AL28519" s="24"/>
      <c r="AM28519" s="19"/>
      <c r="AN28519" s="19"/>
      <c r="AO28519" s="17"/>
    </row>
    <row r="28520" spans="35:41" x14ac:dyDescent="0.2">
      <c r="AI28520" s="19"/>
      <c r="AJ28520" s="16"/>
      <c r="AK28520" s="20"/>
      <c r="AL28520" s="24"/>
      <c r="AM28520" s="19"/>
      <c r="AN28520" s="19"/>
      <c r="AO28520" s="17"/>
    </row>
    <row r="28521" spans="35:41" x14ac:dyDescent="0.2">
      <c r="AI28521" s="19"/>
      <c r="AJ28521" s="16"/>
      <c r="AK28521" s="20"/>
      <c r="AL28521" s="24"/>
      <c r="AM28521" s="19"/>
      <c r="AN28521" s="19"/>
      <c r="AO28521" s="17"/>
    </row>
    <row r="28522" spans="35:41" x14ac:dyDescent="0.2">
      <c r="AI28522" s="19"/>
      <c r="AJ28522" s="16"/>
      <c r="AK28522" s="20"/>
      <c r="AL28522" s="24"/>
      <c r="AM28522" s="19"/>
      <c r="AN28522" s="19"/>
      <c r="AO28522" s="17"/>
    </row>
    <row r="28523" spans="35:41" x14ac:dyDescent="0.2">
      <c r="AI28523" s="19"/>
      <c r="AJ28523" s="16"/>
      <c r="AK28523" s="20"/>
      <c r="AL28523" s="24"/>
      <c r="AM28523" s="19"/>
      <c r="AN28523" s="19"/>
      <c r="AO28523" s="17"/>
    </row>
    <row r="28524" spans="35:41" x14ac:dyDescent="0.2">
      <c r="AI28524" s="19"/>
      <c r="AJ28524" s="16"/>
      <c r="AK28524" s="20"/>
      <c r="AL28524" s="24"/>
      <c r="AM28524" s="19"/>
      <c r="AN28524" s="19"/>
      <c r="AO28524" s="17"/>
    </row>
    <row r="28525" spans="35:41" x14ac:dyDescent="0.2">
      <c r="AI28525" s="19"/>
      <c r="AJ28525" s="16"/>
      <c r="AK28525" s="20"/>
      <c r="AL28525" s="24"/>
      <c r="AM28525" s="19"/>
      <c r="AN28525" s="19"/>
      <c r="AO28525" s="17"/>
    </row>
    <row r="28526" spans="35:41" x14ac:dyDescent="0.2">
      <c r="AI28526" s="19"/>
      <c r="AJ28526" s="16"/>
      <c r="AK28526" s="20"/>
      <c r="AL28526" s="24"/>
      <c r="AM28526" s="19"/>
      <c r="AN28526" s="19"/>
      <c r="AO28526" s="17"/>
    </row>
    <row r="28527" spans="35:41" x14ac:dyDescent="0.2">
      <c r="AI28527" s="19"/>
      <c r="AJ28527" s="16"/>
      <c r="AK28527" s="20"/>
      <c r="AL28527" s="24"/>
      <c r="AM28527" s="19"/>
      <c r="AN28527" s="19"/>
      <c r="AO28527" s="17"/>
    </row>
    <row r="28528" spans="35:41" x14ac:dyDescent="0.2">
      <c r="AI28528" s="19"/>
      <c r="AJ28528" s="16"/>
      <c r="AK28528" s="20"/>
      <c r="AL28528" s="24"/>
      <c r="AM28528" s="19"/>
      <c r="AN28528" s="19"/>
      <c r="AO28528" s="17"/>
    </row>
    <row r="28529" spans="35:41" x14ac:dyDescent="0.2">
      <c r="AI28529" s="19"/>
      <c r="AJ28529" s="16"/>
      <c r="AK28529" s="20"/>
      <c r="AL28529" s="24"/>
      <c r="AM28529" s="19"/>
      <c r="AN28529" s="19"/>
      <c r="AO28529" s="17"/>
    </row>
    <row r="28530" spans="35:41" x14ac:dyDescent="0.2">
      <c r="AI28530" s="19"/>
      <c r="AJ28530" s="16"/>
      <c r="AK28530" s="20"/>
      <c r="AL28530" s="24"/>
      <c r="AM28530" s="19"/>
      <c r="AN28530" s="19"/>
      <c r="AO28530" s="17"/>
    </row>
    <row r="28531" spans="35:41" x14ac:dyDescent="0.2">
      <c r="AI28531" s="19"/>
      <c r="AJ28531" s="16"/>
      <c r="AK28531" s="20"/>
      <c r="AL28531" s="24"/>
      <c r="AM28531" s="19"/>
      <c r="AN28531" s="19"/>
      <c r="AO28531" s="17"/>
    </row>
    <row r="28532" spans="35:41" x14ac:dyDescent="0.2">
      <c r="AI28532" s="19"/>
      <c r="AJ28532" s="16"/>
      <c r="AK28532" s="20"/>
      <c r="AL28532" s="24"/>
      <c r="AM28532" s="19"/>
      <c r="AN28532" s="19"/>
      <c r="AO28532" s="17"/>
    </row>
    <row r="28533" spans="35:41" x14ac:dyDescent="0.2">
      <c r="AI28533" s="19"/>
      <c r="AJ28533" s="16"/>
      <c r="AK28533" s="20"/>
      <c r="AL28533" s="24"/>
      <c r="AM28533" s="19"/>
      <c r="AN28533" s="19"/>
      <c r="AO28533" s="17"/>
    </row>
    <row r="28534" spans="35:41" x14ac:dyDescent="0.2">
      <c r="AI28534" s="19"/>
      <c r="AJ28534" s="16"/>
      <c r="AK28534" s="20"/>
      <c r="AL28534" s="24"/>
      <c r="AM28534" s="19"/>
      <c r="AN28534" s="19"/>
      <c r="AO28534" s="17"/>
    </row>
    <row r="28535" spans="35:41" x14ac:dyDescent="0.2">
      <c r="AI28535" s="19"/>
      <c r="AJ28535" s="16"/>
      <c r="AK28535" s="20"/>
      <c r="AL28535" s="24"/>
      <c r="AM28535" s="19"/>
      <c r="AN28535" s="19"/>
      <c r="AO28535" s="17"/>
    </row>
    <row r="28536" spans="35:41" x14ac:dyDescent="0.2">
      <c r="AI28536" s="19"/>
      <c r="AJ28536" s="16"/>
      <c r="AK28536" s="20"/>
      <c r="AL28536" s="24"/>
      <c r="AM28536" s="19"/>
      <c r="AN28536" s="19"/>
      <c r="AO28536" s="17"/>
    </row>
    <row r="28537" spans="35:41" x14ac:dyDescent="0.2">
      <c r="AI28537" s="19"/>
      <c r="AJ28537" s="16"/>
      <c r="AK28537" s="20"/>
      <c r="AL28537" s="24"/>
      <c r="AM28537" s="19"/>
      <c r="AN28537" s="19"/>
      <c r="AO28537" s="17"/>
    </row>
    <row r="28538" spans="35:41" x14ac:dyDescent="0.2">
      <c r="AI28538" s="19"/>
      <c r="AJ28538" s="16"/>
      <c r="AK28538" s="20"/>
      <c r="AL28538" s="24"/>
      <c r="AM28538" s="19"/>
      <c r="AN28538" s="19"/>
      <c r="AO28538" s="17"/>
    </row>
    <row r="28539" spans="35:41" x14ac:dyDescent="0.2">
      <c r="AI28539" s="19"/>
      <c r="AJ28539" s="16"/>
      <c r="AK28539" s="20"/>
      <c r="AL28539" s="24"/>
      <c r="AM28539" s="19"/>
      <c r="AN28539" s="19"/>
      <c r="AO28539" s="17"/>
    </row>
    <row r="28540" spans="35:41" x14ac:dyDescent="0.2">
      <c r="AI28540" s="19"/>
      <c r="AJ28540" s="16"/>
      <c r="AK28540" s="20"/>
      <c r="AL28540" s="24"/>
      <c r="AM28540" s="19"/>
      <c r="AN28540" s="19"/>
      <c r="AO28540" s="17"/>
    </row>
    <row r="28541" spans="35:41" x14ac:dyDescent="0.2">
      <c r="AI28541" s="19"/>
      <c r="AJ28541" s="16"/>
      <c r="AK28541" s="20"/>
      <c r="AL28541" s="24"/>
      <c r="AM28541" s="19"/>
      <c r="AN28541" s="19"/>
      <c r="AO28541" s="17"/>
    </row>
    <row r="28542" spans="35:41" x14ac:dyDescent="0.2">
      <c r="AI28542" s="19"/>
      <c r="AJ28542" s="16"/>
      <c r="AK28542" s="20"/>
      <c r="AL28542" s="24"/>
      <c r="AM28542" s="19"/>
      <c r="AN28542" s="19"/>
      <c r="AO28542" s="17"/>
    </row>
    <row r="28543" spans="35:41" x14ac:dyDescent="0.2">
      <c r="AI28543" s="19"/>
      <c r="AJ28543" s="16"/>
      <c r="AK28543" s="20"/>
      <c r="AL28543" s="24"/>
      <c r="AM28543" s="19"/>
      <c r="AN28543" s="19"/>
      <c r="AO28543" s="17"/>
    </row>
    <row r="28544" spans="35:41" x14ac:dyDescent="0.2">
      <c r="AI28544" s="19"/>
      <c r="AJ28544" s="16"/>
      <c r="AK28544" s="20"/>
      <c r="AL28544" s="24"/>
      <c r="AM28544" s="19"/>
      <c r="AN28544" s="19"/>
      <c r="AO28544" s="17"/>
    </row>
    <row r="28545" spans="35:41" x14ac:dyDescent="0.2">
      <c r="AI28545" s="19"/>
      <c r="AJ28545" s="16"/>
      <c r="AK28545" s="20"/>
      <c r="AL28545" s="24"/>
      <c r="AM28545" s="19"/>
      <c r="AN28545" s="19"/>
      <c r="AO28545" s="17"/>
    </row>
    <row r="28546" spans="35:41" x14ac:dyDescent="0.2">
      <c r="AI28546" s="19"/>
      <c r="AJ28546" s="16"/>
      <c r="AK28546" s="20"/>
      <c r="AL28546" s="24"/>
      <c r="AM28546" s="19"/>
      <c r="AN28546" s="19"/>
      <c r="AO28546" s="17"/>
    </row>
    <row r="28547" spans="35:41" x14ac:dyDescent="0.2">
      <c r="AI28547" s="19"/>
      <c r="AJ28547" s="16"/>
      <c r="AK28547" s="20"/>
      <c r="AL28547" s="24"/>
      <c r="AM28547" s="19"/>
      <c r="AN28547" s="19"/>
      <c r="AO28547" s="17"/>
    </row>
    <row r="28548" spans="35:41" x14ac:dyDescent="0.2">
      <c r="AI28548" s="19"/>
      <c r="AJ28548" s="16"/>
      <c r="AK28548" s="20"/>
      <c r="AL28548" s="24"/>
      <c r="AM28548" s="19"/>
      <c r="AN28548" s="19"/>
      <c r="AO28548" s="17"/>
    </row>
    <row r="28549" spans="35:41" x14ac:dyDescent="0.2">
      <c r="AI28549" s="19"/>
      <c r="AJ28549" s="16"/>
      <c r="AK28549" s="20"/>
      <c r="AL28549" s="24"/>
      <c r="AM28549" s="19"/>
      <c r="AN28549" s="19"/>
      <c r="AO28549" s="17"/>
    </row>
    <row r="28550" spans="35:41" x14ac:dyDescent="0.2">
      <c r="AI28550" s="19"/>
      <c r="AJ28550" s="16"/>
      <c r="AK28550" s="20"/>
      <c r="AL28550" s="24"/>
      <c r="AM28550" s="19"/>
      <c r="AN28550" s="19"/>
      <c r="AO28550" s="17"/>
    </row>
    <row r="28551" spans="35:41" x14ac:dyDescent="0.2">
      <c r="AI28551" s="19"/>
      <c r="AJ28551" s="16"/>
      <c r="AK28551" s="20"/>
      <c r="AL28551" s="24"/>
      <c r="AM28551" s="19"/>
      <c r="AN28551" s="19"/>
      <c r="AO28551" s="17"/>
    </row>
    <row r="28552" spans="35:41" x14ac:dyDescent="0.2">
      <c r="AI28552" s="19"/>
      <c r="AJ28552" s="16"/>
      <c r="AK28552" s="20"/>
      <c r="AL28552" s="24"/>
      <c r="AM28552" s="19"/>
      <c r="AN28552" s="19"/>
      <c r="AO28552" s="17"/>
    </row>
    <row r="28553" spans="35:41" x14ac:dyDescent="0.2">
      <c r="AI28553" s="19"/>
      <c r="AJ28553" s="16"/>
      <c r="AK28553" s="20"/>
      <c r="AL28553" s="24"/>
      <c r="AM28553" s="19"/>
      <c r="AN28553" s="19"/>
      <c r="AO28553" s="17"/>
    </row>
    <row r="28554" spans="35:41" x14ac:dyDescent="0.2">
      <c r="AI28554" s="19"/>
      <c r="AJ28554" s="16"/>
      <c r="AK28554" s="20"/>
      <c r="AL28554" s="24"/>
      <c r="AM28554" s="19"/>
      <c r="AN28554" s="19"/>
      <c r="AO28554" s="17"/>
    </row>
    <row r="28555" spans="35:41" x14ac:dyDescent="0.2">
      <c r="AI28555" s="19"/>
      <c r="AJ28555" s="16"/>
      <c r="AK28555" s="20"/>
      <c r="AL28555" s="24"/>
      <c r="AM28555" s="19"/>
      <c r="AN28555" s="19"/>
      <c r="AO28555" s="17"/>
    </row>
    <row r="28556" spans="35:41" x14ac:dyDescent="0.2">
      <c r="AI28556" s="19"/>
      <c r="AJ28556" s="16"/>
      <c r="AK28556" s="20"/>
      <c r="AL28556" s="24"/>
      <c r="AM28556" s="19"/>
      <c r="AN28556" s="19"/>
      <c r="AO28556" s="17"/>
    </row>
    <row r="28557" spans="35:41" x14ac:dyDescent="0.2">
      <c r="AI28557" s="19"/>
      <c r="AJ28557" s="16"/>
      <c r="AK28557" s="20"/>
      <c r="AL28557" s="24"/>
      <c r="AM28557" s="19"/>
      <c r="AN28557" s="19"/>
      <c r="AO28557" s="17"/>
    </row>
    <row r="28558" spans="35:41" x14ac:dyDescent="0.2">
      <c r="AI28558" s="19"/>
      <c r="AJ28558" s="16"/>
      <c r="AK28558" s="20"/>
      <c r="AL28558" s="24"/>
      <c r="AM28558" s="19"/>
      <c r="AN28558" s="19"/>
      <c r="AO28558" s="17"/>
    </row>
    <row r="28559" spans="35:41" x14ac:dyDescent="0.2">
      <c r="AI28559" s="19"/>
      <c r="AJ28559" s="16"/>
      <c r="AK28559" s="20"/>
      <c r="AL28559" s="24"/>
      <c r="AM28559" s="19"/>
      <c r="AN28559" s="19"/>
      <c r="AO28559" s="17"/>
    </row>
    <row r="28560" spans="35:41" x14ac:dyDescent="0.2">
      <c r="AI28560" s="19"/>
      <c r="AJ28560" s="16"/>
      <c r="AK28560" s="20"/>
      <c r="AL28560" s="24"/>
      <c r="AM28560" s="19"/>
      <c r="AN28560" s="19"/>
      <c r="AO28560" s="17"/>
    </row>
    <row r="28561" spans="35:41" x14ac:dyDescent="0.2">
      <c r="AI28561" s="19"/>
      <c r="AJ28561" s="16"/>
      <c r="AK28561" s="20"/>
      <c r="AL28561" s="24"/>
      <c r="AM28561" s="19"/>
      <c r="AN28561" s="19"/>
      <c r="AO28561" s="17"/>
    </row>
    <row r="28562" spans="35:41" x14ac:dyDescent="0.2">
      <c r="AI28562" s="19"/>
      <c r="AJ28562" s="16"/>
      <c r="AK28562" s="20"/>
      <c r="AL28562" s="24"/>
      <c r="AM28562" s="19"/>
      <c r="AN28562" s="19"/>
      <c r="AO28562" s="17"/>
    </row>
    <row r="28563" spans="35:41" x14ac:dyDescent="0.2">
      <c r="AI28563" s="19"/>
      <c r="AJ28563" s="16"/>
      <c r="AK28563" s="20"/>
      <c r="AL28563" s="24"/>
      <c r="AM28563" s="19"/>
      <c r="AN28563" s="19"/>
      <c r="AO28563" s="17"/>
    </row>
    <row r="28564" spans="35:41" x14ac:dyDescent="0.2">
      <c r="AI28564" s="19"/>
      <c r="AJ28564" s="16"/>
      <c r="AK28564" s="20"/>
      <c r="AL28564" s="24"/>
      <c r="AM28564" s="19"/>
      <c r="AN28564" s="19"/>
      <c r="AO28564" s="17"/>
    </row>
    <row r="28565" spans="35:41" x14ac:dyDescent="0.2">
      <c r="AI28565" s="19"/>
      <c r="AJ28565" s="16"/>
      <c r="AK28565" s="20"/>
      <c r="AL28565" s="24"/>
      <c r="AM28565" s="19"/>
      <c r="AN28565" s="19"/>
      <c r="AO28565" s="17"/>
    </row>
    <row r="28566" spans="35:41" x14ac:dyDescent="0.2">
      <c r="AI28566" s="19"/>
      <c r="AJ28566" s="16"/>
      <c r="AK28566" s="20"/>
      <c r="AL28566" s="24"/>
      <c r="AM28566" s="19"/>
      <c r="AN28566" s="19"/>
      <c r="AO28566" s="17"/>
    </row>
    <row r="28567" spans="35:41" x14ac:dyDescent="0.2">
      <c r="AI28567" s="19"/>
      <c r="AJ28567" s="16"/>
      <c r="AK28567" s="20"/>
      <c r="AL28567" s="24"/>
      <c r="AM28567" s="19"/>
      <c r="AN28567" s="19"/>
      <c r="AO28567" s="17"/>
    </row>
    <row r="28568" spans="35:41" x14ac:dyDescent="0.2">
      <c r="AI28568" s="19"/>
      <c r="AJ28568" s="16"/>
      <c r="AK28568" s="20"/>
      <c r="AL28568" s="24"/>
      <c r="AM28568" s="19"/>
      <c r="AN28568" s="19"/>
      <c r="AO28568" s="17"/>
    </row>
    <row r="28569" spans="35:41" x14ac:dyDescent="0.2">
      <c r="AI28569" s="19"/>
      <c r="AJ28569" s="16"/>
      <c r="AK28569" s="20"/>
      <c r="AL28569" s="24"/>
      <c r="AM28569" s="19"/>
      <c r="AN28569" s="19"/>
      <c r="AO28569" s="17"/>
    </row>
    <row r="28570" spans="35:41" x14ac:dyDescent="0.2">
      <c r="AI28570" s="19"/>
      <c r="AJ28570" s="16"/>
      <c r="AK28570" s="20"/>
      <c r="AL28570" s="24"/>
      <c r="AM28570" s="19"/>
      <c r="AN28570" s="19"/>
      <c r="AO28570" s="17"/>
    </row>
    <row r="28571" spans="35:41" x14ac:dyDescent="0.2">
      <c r="AI28571" s="19"/>
      <c r="AJ28571" s="16"/>
      <c r="AK28571" s="20"/>
      <c r="AL28571" s="24"/>
      <c r="AM28571" s="19"/>
      <c r="AN28571" s="19"/>
      <c r="AO28571" s="17"/>
    </row>
    <row r="28572" spans="35:41" x14ac:dyDescent="0.2">
      <c r="AI28572" s="19"/>
      <c r="AJ28572" s="16"/>
      <c r="AK28572" s="20"/>
      <c r="AL28572" s="24"/>
      <c r="AM28572" s="19"/>
      <c r="AN28572" s="19"/>
      <c r="AO28572" s="17"/>
    </row>
    <row r="28573" spans="35:41" x14ac:dyDescent="0.2">
      <c r="AI28573" s="19"/>
      <c r="AJ28573" s="16"/>
      <c r="AK28573" s="20"/>
      <c r="AL28573" s="24"/>
      <c r="AM28573" s="19"/>
      <c r="AN28573" s="19"/>
      <c r="AO28573" s="17"/>
    </row>
    <row r="28574" spans="35:41" x14ac:dyDescent="0.2">
      <c r="AI28574" s="19"/>
      <c r="AJ28574" s="16"/>
      <c r="AK28574" s="20"/>
      <c r="AL28574" s="24"/>
      <c r="AM28574" s="19"/>
      <c r="AN28574" s="19"/>
      <c r="AO28574" s="17"/>
    </row>
    <row r="28575" spans="35:41" x14ac:dyDescent="0.2">
      <c r="AI28575" s="19"/>
      <c r="AJ28575" s="16"/>
      <c r="AK28575" s="20"/>
      <c r="AL28575" s="24"/>
      <c r="AM28575" s="19"/>
      <c r="AN28575" s="19"/>
      <c r="AO28575" s="17"/>
    </row>
    <row r="28576" spans="35:41" x14ac:dyDescent="0.2">
      <c r="AI28576" s="19"/>
      <c r="AJ28576" s="16"/>
      <c r="AK28576" s="20"/>
      <c r="AL28576" s="24"/>
      <c r="AM28576" s="19"/>
      <c r="AN28576" s="19"/>
      <c r="AO28576" s="17"/>
    </row>
    <row r="28577" spans="35:41" x14ac:dyDescent="0.2">
      <c r="AI28577" s="19"/>
      <c r="AJ28577" s="16"/>
      <c r="AK28577" s="20"/>
      <c r="AL28577" s="24"/>
      <c r="AM28577" s="19"/>
      <c r="AN28577" s="19"/>
      <c r="AO28577" s="17"/>
    </row>
    <row r="28578" spans="35:41" x14ac:dyDescent="0.2">
      <c r="AI28578" s="19"/>
      <c r="AJ28578" s="16"/>
      <c r="AK28578" s="20"/>
      <c r="AL28578" s="24"/>
      <c r="AM28578" s="19"/>
      <c r="AN28578" s="19"/>
      <c r="AO28578" s="17"/>
    </row>
    <row r="28579" spans="35:41" x14ac:dyDescent="0.2">
      <c r="AI28579" s="19"/>
      <c r="AJ28579" s="16"/>
      <c r="AK28579" s="20"/>
      <c r="AL28579" s="24"/>
      <c r="AM28579" s="19"/>
      <c r="AN28579" s="19"/>
      <c r="AO28579" s="17"/>
    </row>
    <row r="28580" spans="35:41" x14ac:dyDescent="0.2">
      <c r="AI28580" s="19"/>
      <c r="AJ28580" s="16"/>
      <c r="AK28580" s="20"/>
      <c r="AL28580" s="24"/>
      <c r="AM28580" s="19"/>
      <c r="AN28580" s="19"/>
      <c r="AO28580" s="17"/>
    </row>
    <row r="28581" spans="35:41" x14ac:dyDescent="0.2">
      <c r="AI28581" s="19"/>
      <c r="AJ28581" s="16"/>
      <c r="AK28581" s="20"/>
      <c r="AL28581" s="24"/>
      <c r="AM28581" s="19"/>
      <c r="AN28581" s="19"/>
      <c r="AO28581" s="17"/>
    </row>
    <row r="28582" spans="35:41" x14ac:dyDescent="0.2">
      <c r="AI28582" s="19"/>
      <c r="AJ28582" s="16"/>
      <c r="AK28582" s="20"/>
      <c r="AL28582" s="24"/>
      <c r="AM28582" s="19"/>
      <c r="AN28582" s="19"/>
      <c r="AO28582" s="17"/>
    </row>
    <row r="28583" spans="35:41" x14ac:dyDescent="0.2">
      <c r="AI28583" s="19"/>
      <c r="AJ28583" s="16"/>
      <c r="AK28583" s="20"/>
      <c r="AL28583" s="24"/>
      <c r="AM28583" s="19"/>
      <c r="AN28583" s="19"/>
      <c r="AO28583" s="17"/>
    </row>
    <row r="28584" spans="35:41" x14ac:dyDescent="0.2">
      <c r="AI28584" s="19"/>
      <c r="AJ28584" s="16"/>
      <c r="AK28584" s="20"/>
      <c r="AL28584" s="24"/>
      <c r="AM28584" s="19"/>
      <c r="AN28584" s="19"/>
      <c r="AO28584" s="17"/>
    </row>
    <row r="28585" spans="35:41" x14ac:dyDescent="0.2">
      <c r="AI28585" s="19"/>
      <c r="AJ28585" s="16"/>
      <c r="AK28585" s="20"/>
      <c r="AL28585" s="24"/>
      <c r="AM28585" s="19"/>
      <c r="AN28585" s="19"/>
      <c r="AO28585" s="17"/>
    </row>
    <row r="28586" spans="35:41" x14ac:dyDescent="0.2">
      <c r="AI28586" s="19"/>
      <c r="AJ28586" s="16"/>
      <c r="AK28586" s="20"/>
      <c r="AL28586" s="24"/>
      <c r="AM28586" s="19"/>
      <c r="AN28586" s="19"/>
      <c r="AO28586" s="17"/>
    </row>
    <row r="28587" spans="35:41" x14ac:dyDescent="0.2">
      <c r="AI28587" s="19"/>
      <c r="AJ28587" s="16"/>
      <c r="AK28587" s="20"/>
      <c r="AL28587" s="24"/>
      <c r="AM28587" s="19"/>
      <c r="AN28587" s="19"/>
      <c r="AO28587" s="17"/>
    </row>
    <row r="28588" spans="35:41" x14ac:dyDescent="0.2">
      <c r="AI28588" s="19"/>
      <c r="AJ28588" s="16"/>
      <c r="AK28588" s="20"/>
      <c r="AL28588" s="24"/>
      <c r="AM28588" s="19"/>
      <c r="AN28588" s="19"/>
      <c r="AO28588" s="17"/>
    </row>
    <row r="28589" spans="35:41" x14ac:dyDescent="0.2">
      <c r="AI28589" s="19"/>
      <c r="AJ28589" s="16"/>
      <c r="AK28589" s="20"/>
      <c r="AL28589" s="24"/>
      <c r="AM28589" s="19"/>
      <c r="AN28589" s="19"/>
      <c r="AO28589" s="17"/>
    </row>
    <row r="28590" spans="35:41" x14ac:dyDescent="0.2">
      <c r="AI28590" s="19"/>
      <c r="AJ28590" s="16"/>
      <c r="AK28590" s="20"/>
      <c r="AL28590" s="24"/>
      <c r="AM28590" s="19"/>
      <c r="AN28590" s="19"/>
      <c r="AO28590" s="17"/>
    </row>
    <row r="28591" spans="35:41" x14ac:dyDescent="0.2">
      <c r="AI28591" s="19"/>
      <c r="AJ28591" s="16"/>
      <c r="AK28591" s="20"/>
      <c r="AL28591" s="24"/>
      <c r="AM28591" s="19"/>
      <c r="AN28591" s="19"/>
      <c r="AO28591" s="17"/>
    </row>
    <row r="28592" spans="35:41" x14ac:dyDescent="0.2">
      <c r="AI28592" s="19"/>
      <c r="AJ28592" s="16"/>
      <c r="AK28592" s="20"/>
      <c r="AL28592" s="24"/>
      <c r="AM28592" s="19"/>
      <c r="AN28592" s="19"/>
      <c r="AO28592" s="17"/>
    </row>
    <row r="28593" spans="35:41" x14ac:dyDescent="0.2">
      <c r="AI28593" s="19"/>
      <c r="AJ28593" s="16"/>
      <c r="AK28593" s="20"/>
      <c r="AL28593" s="24"/>
      <c r="AM28593" s="19"/>
      <c r="AN28593" s="19"/>
      <c r="AO28593" s="17"/>
    </row>
    <row r="28594" spans="35:41" x14ac:dyDescent="0.2">
      <c r="AI28594" s="19"/>
      <c r="AJ28594" s="16"/>
      <c r="AK28594" s="20"/>
      <c r="AL28594" s="24"/>
      <c r="AM28594" s="19"/>
      <c r="AN28594" s="19"/>
      <c r="AO28594" s="17"/>
    </row>
    <row r="28595" spans="35:41" x14ac:dyDescent="0.2">
      <c r="AI28595" s="19"/>
      <c r="AJ28595" s="16"/>
      <c r="AK28595" s="20"/>
      <c r="AL28595" s="24"/>
      <c r="AM28595" s="19"/>
      <c r="AN28595" s="19"/>
      <c r="AO28595" s="17"/>
    </row>
    <row r="28596" spans="35:41" x14ac:dyDescent="0.2">
      <c r="AI28596" s="19"/>
      <c r="AJ28596" s="16"/>
      <c r="AK28596" s="20"/>
      <c r="AL28596" s="24"/>
      <c r="AM28596" s="19"/>
      <c r="AN28596" s="19"/>
      <c r="AO28596" s="17"/>
    </row>
    <row r="28597" spans="35:41" x14ac:dyDescent="0.2">
      <c r="AI28597" s="19"/>
      <c r="AJ28597" s="16"/>
      <c r="AK28597" s="20"/>
      <c r="AL28597" s="24"/>
      <c r="AM28597" s="19"/>
      <c r="AN28597" s="19"/>
      <c r="AO28597" s="17"/>
    </row>
    <row r="28598" spans="35:41" x14ac:dyDescent="0.2">
      <c r="AI28598" s="19"/>
      <c r="AJ28598" s="16"/>
      <c r="AK28598" s="20"/>
      <c r="AL28598" s="24"/>
      <c r="AM28598" s="19"/>
      <c r="AN28598" s="19"/>
      <c r="AO28598" s="17"/>
    </row>
    <row r="28599" spans="35:41" x14ac:dyDescent="0.2">
      <c r="AI28599" s="19"/>
      <c r="AJ28599" s="16"/>
      <c r="AK28599" s="20"/>
      <c r="AL28599" s="24"/>
      <c r="AM28599" s="19"/>
      <c r="AN28599" s="19"/>
      <c r="AO28599" s="17"/>
    </row>
    <row r="28600" spans="35:41" x14ac:dyDescent="0.2">
      <c r="AI28600" s="19"/>
      <c r="AJ28600" s="16"/>
      <c r="AK28600" s="20"/>
      <c r="AL28600" s="24"/>
      <c r="AM28600" s="19"/>
      <c r="AN28600" s="19"/>
      <c r="AO28600" s="17"/>
    </row>
    <row r="28601" spans="35:41" x14ac:dyDescent="0.2">
      <c r="AI28601" s="19"/>
      <c r="AJ28601" s="16"/>
      <c r="AK28601" s="20"/>
      <c r="AL28601" s="24"/>
      <c r="AM28601" s="19"/>
      <c r="AN28601" s="19"/>
      <c r="AO28601" s="17"/>
    </row>
    <row r="28602" spans="35:41" x14ac:dyDescent="0.2">
      <c r="AI28602" s="19"/>
      <c r="AJ28602" s="16"/>
      <c r="AK28602" s="20"/>
      <c r="AL28602" s="24"/>
      <c r="AM28602" s="19"/>
      <c r="AN28602" s="19"/>
      <c r="AO28602" s="17"/>
    </row>
    <row r="28603" spans="35:41" x14ac:dyDescent="0.2">
      <c r="AI28603" s="19"/>
      <c r="AJ28603" s="16"/>
      <c r="AK28603" s="20"/>
      <c r="AL28603" s="24"/>
      <c r="AM28603" s="19"/>
      <c r="AN28603" s="19"/>
      <c r="AO28603" s="17"/>
    </row>
    <row r="28604" spans="35:41" x14ac:dyDescent="0.2">
      <c r="AI28604" s="19"/>
      <c r="AJ28604" s="16"/>
      <c r="AK28604" s="20"/>
      <c r="AL28604" s="24"/>
      <c r="AM28604" s="19"/>
      <c r="AN28604" s="19"/>
      <c r="AO28604" s="17"/>
    </row>
    <row r="28605" spans="35:41" x14ac:dyDescent="0.2">
      <c r="AI28605" s="19"/>
      <c r="AJ28605" s="16"/>
      <c r="AK28605" s="20"/>
      <c r="AL28605" s="24"/>
      <c r="AM28605" s="19"/>
      <c r="AN28605" s="19"/>
      <c r="AO28605" s="17"/>
    </row>
    <row r="28606" spans="35:41" x14ac:dyDescent="0.2">
      <c r="AI28606" s="19"/>
      <c r="AJ28606" s="16"/>
      <c r="AK28606" s="20"/>
      <c r="AL28606" s="24"/>
      <c r="AM28606" s="19"/>
      <c r="AN28606" s="19"/>
      <c r="AO28606" s="17"/>
    </row>
    <row r="28607" spans="35:41" x14ac:dyDescent="0.2">
      <c r="AI28607" s="19"/>
      <c r="AJ28607" s="16"/>
      <c r="AK28607" s="20"/>
      <c r="AL28607" s="24"/>
      <c r="AM28607" s="19"/>
      <c r="AN28607" s="19"/>
      <c r="AO28607" s="17"/>
    </row>
    <row r="28608" spans="35:41" x14ac:dyDescent="0.2">
      <c r="AI28608" s="19"/>
      <c r="AJ28608" s="16"/>
      <c r="AK28608" s="20"/>
      <c r="AL28608" s="24"/>
      <c r="AM28608" s="19"/>
      <c r="AN28608" s="19"/>
      <c r="AO28608" s="17"/>
    </row>
    <row r="28609" spans="35:41" x14ac:dyDescent="0.2">
      <c r="AI28609" s="19"/>
      <c r="AJ28609" s="16"/>
      <c r="AK28609" s="20"/>
      <c r="AL28609" s="24"/>
      <c r="AM28609" s="19"/>
      <c r="AN28609" s="19"/>
      <c r="AO28609" s="17"/>
    </row>
    <row r="28610" spans="35:41" x14ac:dyDescent="0.2">
      <c r="AI28610" s="19"/>
      <c r="AJ28610" s="16"/>
      <c r="AK28610" s="20"/>
      <c r="AL28610" s="24"/>
      <c r="AM28610" s="19"/>
      <c r="AN28610" s="19"/>
      <c r="AO28610" s="17"/>
    </row>
    <row r="28611" spans="35:41" x14ac:dyDescent="0.2">
      <c r="AI28611" s="19"/>
      <c r="AJ28611" s="16"/>
      <c r="AK28611" s="20"/>
      <c r="AL28611" s="24"/>
      <c r="AM28611" s="19"/>
      <c r="AN28611" s="19"/>
      <c r="AO28611" s="17"/>
    </row>
    <row r="28612" spans="35:41" x14ac:dyDescent="0.2">
      <c r="AI28612" s="19"/>
      <c r="AJ28612" s="16"/>
      <c r="AK28612" s="20"/>
      <c r="AL28612" s="24"/>
      <c r="AM28612" s="19"/>
      <c r="AN28612" s="19"/>
      <c r="AO28612" s="17"/>
    </row>
    <row r="28613" spans="35:41" x14ac:dyDescent="0.2">
      <c r="AI28613" s="19"/>
      <c r="AJ28613" s="16"/>
      <c r="AK28613" s="20"/>
      <c r="AL28613" s="24"/>
      <c r="AM28613" s="19"/>
      <c r="AN28613" s="19"/>
      <c r="AO28613" s="17"/>
    </row>
    <row r="28614" spans="35:41" x14ac:dyDescent="0.2">
      <c r="AI28614" s="19"/>
      <c r="AJ28614" s="16"/>
      <c r="AK28614" s="20"/>
      <c r="AL28614" s="24"/>
      <c r="AM28614" s="19"/>
      <c r="AN28614" s="19"/>
      <c r="AO28614" s="17"/>
    </row>
    <row r="28615" spans="35:41" x14ac:dyDescent="0.2">
      <c r="AI28615" s="19"/>
      <c r="AJ28615" s="16"/>
      <c r="AK28615" s="20"/>
      <c r="AL28615" s="24"/>
      <c r="AM28615" s="19"/>
      <c r="AN28615" s="19"/>
      <c r="AO28615" s="17"/>
    </row>
    <row r="28616" spans="35:41" x14ac:dyDescent="0.2">
      <c r="AI28616" s="19"/>
      <c r="AJ28616" s="16"/>
      <c r="AK28616" s="20"/>
      <c r="AL28616" s="24"/>
      <c r="AM28616" s="19"/>
      <c r="AN28616" s="19"/>
      <c r="AO28616" s="17"/>
    </row>
    <row r="28617" spans="35:41" x14ac:dyDescent="0.2">
      <c r="AI28617" s="19"/>
      <c r="AJ28617" s="16"/>
      <c r="AK28617" s="20"/>
      <c r="AL28617" s="24"/>
      <c r="AM28617" s="19"/>
      <c r="AN28617" s="19"/>
      <c r="AO28617" s="17"/>
    </row>
    <row r="28618" spans="35:41" x14ac:dyDescent="0.2">
      <c r="AI28618" s="19"/>
      <c r="AJ28618" s="16"/>
      <c r="AK28618" s="20"/>
      <c r="AL28618" s="24"/>
      <c r="AM28618" s="19"/>
      <c r="AN28618" s="19"/>
      <c r="AO28618" s="17"/>
    </row>
    <row r="28619" spans="35:41" x14ac:dyDescent="0.2">
      <c r="AI28619" s="19"/>
      <c r="AJ28619" s="16"/>
      <c r="AK28619" s="20"/>
      <c r="AL28619" s="24"/>
      <c r="AM28619" s="19"/>
      <c r="AN28619" s="19"/>
      <c r="AO28619" s="17"/>
    </row>
    <row r="28620" spans="35:41" x14ac:dyDescent="0.2">
      <c r="AI28620" s="19"/>
      <c r="AJ28620" s="16"/>
      <c r="AK28620" s="20"/>
      <c r="AL28620" s="24"/>
      <c r="AM28620" s="19"/>
      <c r="AN28620" s="19"/>
      <c r="AO28620" s="17"/>
    </row>
    <row r="28621" spans="35:41" x14ac:dyDescent="0.2">
      <c r="AI28621" s="19"/>
      <c r="AJ28621" s="16"/>
      <c r="AK28621" s="20"/>
      <c r="AL28621" s="24"/>
      <c r="AM28621" s="19"/>
      <c r="AN28621" s="19"/>
      <c r="AO28621" s="17"/>
    </row>
    <row r="28622" spans="35:41" x14ac:dyDescent="0.2">
      <c r="AI28622" s="19"/>
      <c r="AJ28622" s="16"/>
      <c r="AK28622" s="20"/>
      <c r="AL28622" s="24"/>
      <c r="AM28622" s="19"/>
      <c r="AN28622" s="19"/>
      <c r="AO28622" s="17"/>
    </row>
    <row r="28623" spans="35:41" x14ac:dyDescent="0.2">
      <c r="AI28623" s="19"/>
      <c r="AJ28623" s="16"/>
      <c r="AK28623" s="20"/>
      <c r="AL28623" s="24"/>
      <c r="AM28623" s="19"/>
      <c r="AN28623" s="19"/>
      <c r="AO28623" s="17"/>
    </row>
    <row r="28624" spans="35:41" x14ac:dyDescent="0.2">
      <c r="AI28624" s="19"/>
      <c r="AJ28624" s="16"/>
      <c r="AK28624" s="20"/>
      <c r="AL28624" s="24"/>
      <c r="AM28624" s="19"/>
      <c r="AN28624" s="19"/>
      <c r="AO28624" s="17"/>
    </row>
    <row r="28625" spans="35:41" x14ac:dyDescent="0.2">
      <c r="AI28625" s="19"/>
      <c r="AJ28625" s="16"/>
      <c r="AK28625" s="20"/>
      <c r="AL28625" s="24"/>
      <c r="AM28625" s="19"/>
      <c r="AN28625" s="19"/>
      <c r="AO28625" s="17"/>
    </row>
    <row r="28626" spans="35:41" x14ac:dyDescent="0.2">
      <c r="AI28626" s="19"/>
      <c r="AJ28626" s="16"/>
      <c r="AK28626" s="20"/>
      <c r="AL28626" s="24"/>
      <c r="AM28626" s="19"/>
      <c r="AN28626" s="19"/>
      <c r="AO28626" s="17"/>
    </row>
    <row r="28627" spans="35:41" x14ac:dyDescent="0.2">
      <c r="AI28627" s="19"/>
      <c r="AJ28627" s="16"/>
      <c r="AK28627" s="20"/>
      <c r="AL28627" s="24"/>
      <c r="AM28627" s="19"/>
      <c r="AN28627" s="19"/>
      <c r="AO28627" s="17"/>
    </row>
    <row r="28628" spans="35:41" x14ac:dyDescent="0.2">
      <c r="AI28628" s="19"/>
      <c r="AJ28628" s="16"/>
      <c r="AK28628" s="20"/>
      <c r="AL28628" s="24"/>
      <c r="AM28628" s="19"/>
      <c r="AN28628" s="19"/>
      <c r="AO28628" s="17"/>
    </row>
    <row r="28629" spans="35:41" x14ac:dyDescent="0.2">
      <c r="AI28629" s="19"/>
      <c r="AJ28629" s="16"/>
      <c r="AK28629" s="20"/>
      <c r="AL28629" s="24"/>
      <c r="AM28629" s="19"/>
      <c r="AN28629" s="19"/>
      <c r="AO28629" s="17"/>
    </row>
    <row r="28630" spans="35:41" x14ac:dyDescent="0.2">
      <c r="AI28630" s="19"/>
      <c r="AJ28630" s="16"/>
      <c r="AK28630" s="20"/>
      <c r="AL28630" s="24"/>
      <c r="AM28630" s="19"/>
      <c r="AN28630" s="19"/>
      <c r="AO28630" s="17"/>
    </row>
    <row r="28631" spans="35:41" x14ac:dyDescent="0.2">
      <c r="AI28631" s="19"/>
      <c r="AJ28631" s="16"/>
      <c r="AK28631" s="20"/>
      <c r="AL28631" s="24"/>
      <c r="AM28631" s="19"/>
      <c r="AN28631" s="19"/>
      <c r="AO28631" s="17"/>
    </row>
    <row r="28632" spans="35:41" x14ac:dyDescent="0.2">
      <c r="AI28632" s="19"/>
      <c r="AJ28632" s="16"/>
      <c r="AK28632" s="20"/>
      <c r="AL28632" s="24"/>
      <c r="AM28632" s="19"/>
      <c r="AN28632" s="19"/>
      <c r="AO28632" s="17"/>
    </row>
    <row r="28633" spans="35:41" x14ac:dyDescent="0.2">
      <c r="AI28633" s="19"/>
      <c r="AJ28633" s="16"/>
      <c r="AK28633" s="20"/>
      <c r="AL28633" s="24"/>
      <c r="AM28633" s="19"/>
      <c r="AN28633" s="19"/>
      <c r="AO28633" s="17"/>
    </row>
    <row r="28634" spans="35:41" x14ac:dyDescent="0.2">
      <c r="AI28634" s="19"/>
      <c r="AJ28634" s="16"/>
      <c r="AK28634" s="20"/>
      <c r="AL28634" s="24"/>
      <c r="AM28634" s="19"/>
      <c r="AN28634" s="19"/>
      <c r="AO28634" s="17"/>
    </row>
    <row r="28635" spans="35:41" x14ac:dyDescent="0.2">
      <c r="AI28635" s="19"/>
      <c r="AJ28635" s="16"/>
      <c r="AK28635" s="20"/>
      <c r="AL28635" s="24"/>
      <c r="AM28635" s="19"/>
      <c r="AN28635" s="19"/>
      <c r="AO28635" s="17"/>
    </row>
    <row r="28636" spans="35:41" x14ac:dyDescent="0.2">
      <c r="AI28636" s="19"/>
      <c r="AJ28636" s="16"/>
      <c r="AK28636" s="20"/>
      <c r="AL28636" s="24"/>
      <c r="AM28636" s="19"/>
      <c r="AN28636" s="19"/>
      <c r="AO28636" s="17"/>
    </row>
    <row r="28637" spans="35:41" x14ac:dyDescent="0.2">
      <c r="AI28637" s="19"/>
      <c r="AJ28637" s="16"/>
      <c r="AK28637" s="20"/>
      <c r="AL28637" s="24"/>
      <c r="AM28637" s="19"/>
      <c r="AN28637" s="19"/>
      <c r="AO28637" s="17"/>
    </row>
    <row r="28638" spans="35:41" x14ac:dyDescent="0.2">
      <c r="AI28638" s="19"/>
      <c r="AJ28638" s="16"/>
      <c r="AK28638" s="20"/>
      <c r="AL28638" s="24"/>
      <c r="AM28638" s="19"/>
      <c r="AN28638" s="19"/>
      <c r="AO28638" s="17"/>
    </row>
    <row r="28639" spans="35:41" x14ac:dyDescent="0.2">
      <c r="AI28639" s="19"/>
      <c r="AJ28639" s="16"/>
      <c r="AK28639" s="20"/>
      <c r="AL28639" s="24"/>
      <c r="AM28639" s="19"/>
      <c r="AN28639" s="19"/>
      <c r="AO28639" s="17"/>
    </row>
    <row r="28640" spans="35:41" x14ac:dyDescent="0.2">
      <c r="AI28640" s="19"/>
      <c r="AJ28640" s="16"/>
      <c r="AK28640" s="20"/>
      <c r="AL28640" s="24"/>
      <c r="AM28640" s="19"/>
      <c r="AN28640" s="19"/>
      <c r="AO28640" s="17"/>
    </row>
    <row r="28641" spans="35:41" x14ac:dyDescent="0.2">
      <c r="AI28641" s="19"/>
      <c r="AJ28641" s="16"/>
      <c r="AK28641" s="20"/>
      <c r="AL28641" s="24"/>
      <c r="AM28641" s="19"/>
      <c r="AN28641" s="19"/>
      <c r="AO28641" s="17"/>
    </row>
    <row r="28642" spans="35:41" x14ac:dyDescent="0.2">
      <c r="AI28642" s="19"/>
      <c r="AJ28642" s="16"/>
      <c r="AK28642" s="20"/>
      <c r="AL28642" s="24"/>
      <c r="AM28642" s="19"/>
      <c r="AN28642" s="19"/>
      <c r="AO28642" s="17"/>
    </row>
    <row r="28643" spans="35:41" x14ac:dyDescent="0.2">
      <c r="AI28643" s="19"/>
      <c r="AJ28643" s="16"/>
      <c r="AK28643" s="20"/>
      <c r="AL28643" s="24"/>
      <c r="AM28643" s="19"/>
      <c r="AN28643" s="19"/>
      <c r="AO28643" s="17"/>
    </row>
    <row r="28644" spans="35:41" x14ac:dyDescent="0.2">
      <c r="AI28644" s="19"/>
      <c r="AJ28644" s="16"/>
      <c r="AK28644" s="20"/>
      <c r="AL28644" s="24"/>
      <c r="AM28644" s="19"/>
      <c r="AN28644" s="19"/>
      <c r="AO28644" s="17"/>
    </row>
    <row r="28645" spans="35:41" x14ac:dyDescent="0.2">
      <c r="AI28645" s="19"/>
      <c r="AJ28645" s="16"/>
      <c r="AK28645" s="20"/>
      <c r="AL28645" s="24"/>
      <c r="AM28645" s="19"/>
      <c r="AN28645" s="19"/>
      <c r="AO28645" s="17"/>
    </row>
    <row r="28646" spans="35:41" x14ac:dyDescent="0.2">
      <c r="AI28646" s="19"/>
      <c r="AJ28646" s="16"/>
      <c r="AK28646" s="20"/>
      <c r="AL28646" s="24"/>
      <c r="AM28646" s="19"/>
      <c r="AN28646" s="19"/>
      <c r="AO28646" s="17"/>
    </row>
    <row r="28647" spans="35:41" x14ac:dyDescent="0.2">
      <c r="AI28647" s="19"/>
      <c r="AJ28647" s="16"/>
      <c r="AK28647" s="20"/>
      <c r="AL28647" s="24"/>
      <c r="AM28647" s="19"/>
      <c r="AN28647" s="19"/>
      <c r="AO28647" s="17"/>
    </row>
    <row r="28648" spans="35:41" x14ac:dyDescent="0.2">
      <c r="AI28648" s="19"/>
      <c r="AJ28648" s="16"/>
      <c r="AK28648" s="20"/>
      <c r="AL28648" s="24"/>
      <c r="AM28648" s="19"/>
      <c r="AN28648" s="19"/>
      <c r="AO28648" s="17"/>
    </row>
    <row r="28649" spans="35:41" x14ac:dyDescent="0.2">
      <c r="AI28649" s="19"/>
      <c r="AJ28649" s="16"/>
      <c r="AK28649" s="20"/>
      <c r="AL28649" s="24"/>
      <c r="AM28649" s="19"/>
      <c r="AN28649" s="19"/>
      <c r="AO28649" s="17"/>
    </row>
    <row r="28650" spans="35:41" x14ac:dyDescent="0.2">
      <c r="AI28650" s="19"/>
      <c r="AJ28650" s="16"/>
      <c r="AK28650" s="20"/>
      <c r="AL28650" s="24"/>
      <c r="AM28650" s="19"/>
      <c r="AN28650" s="19"/>
      <c r="AO28650" s="17"/>
    </row>
    <row r="28651" spans="35:41" x14ac:dyDescent="0.2">
      <c r="AI28651" s="19"/>
      <c r="AJ28651" s="16"/>
      <c r="AK28651" s="20"/>
      <c r="AL28651" s="24"/>
      <c r="AM28651" s="19"/>
      <c r="AN28651" s="19"/>
      <c r="AO28651" s="17"/>
    </row>
    <row r="28652" spans="35:41" x14ac:dyDescent="0.2">
      <c r="AI28652" s="19"/>
      <c r="AJ28652" s="16"/>
      <c r="AK28652" s="20"/>
      <c r="AL28652" s="24"/>
      <c r="AM28652" s="19"/>
      <c r="AN28652" s="19"/>
      <c r="AO28652" s="17"/>
    </row>
    <row r="28653" spans="35:41" x14ac:dyDescent="0.2">
      <c r="AI28653" s="19"/>
      <c r="AJ28653" s="16"/>
      <c r="AK28653" s="20"/>
      <c r="AL28653" s="24"/>
      <c r="AM28653" s="19"/>
      <c r="AN28653" s="19"/>
      <c r="AO28653" s="17"/>
    </row>
    <row r="28654" spans="35:41" x14ac:dyDescent="0.2">
      <c r="AI28654" s="19"/>
      <c r="AJ28654" s="16"/>
      <c r="AK28654" s="20"/>
      <c r="AL28654" s="24"/>
      <c r="AM28654" s="19"/>
      <c r="AN28654" s="19"/>
      <c r="AO28654" s="17"/>
    </row>
    <row r="28655" spans="35:41" x14ac:dyDescent="0.2">
      <c r="AI28655" s="19"/>
      <c r="AJ28655" s="16"/>
      <c r="AK28655" s="20"/>
      <c r="AL28655" s="24"/>
      <c r="AM28655" s="19"/>
      <c r="AN28655" s="19"/>
      <c r="AO28655" s="17"/>
    </row>
    <row r="28656" spans="35:41" x14ac:dyDescent="0.2">
      <c r="AI28656" s="19"/>
      <c r="AJ28656" s="16"/>
      <c r="AK28656" s="20"/>
      <c r="AL28656" s="24"/>
      <c r="AM28656" s="19"/>
      <c r="AN28656" s="19"/>
      <c r="AO28656" s="17"/>
    </row>
    <row r="28657" spans="35:41" x14ac:dyDescent="0.2">
      <c r="AI28657" s="19"/>
      <c r="AJ28657" s="16"/>
      <c r="AK28657" s="20"/>
      <c r="AL28657" s="24"/>
      <c r="AM28657" s="19"/>
      <c r="AN28657" s="19"/>
      <c r="AO28657" s="17"/>
    </row>
    <row r="28658" spans="35:41" x14ac:dyDescent="0.2">
      <c r="AI28658" s="19"/>
      <c r="AJ28658" s="16"/>
      <c r="AK28658" s="20"/>
      <c r="AL28658" s="24"/>
      <c r="AM28658" s="19"/>
      <c r="AN28658" s="19"/>
      <c r="AO28658" s="17"/>
    </row>
    <row r="28659" spans="35:41" x14ac:dyDescent="0.2">
      <c r="AI28659" s="19"/>
      <c r="AJ28659" s="16"/>
      <c r="AK28659" s="20"/>
      <c r="AL28659" s="24"/>
      <c r="AM28659" s="19"/>
      <c r="AN28659" s="19"/>
      <c r="AO28659" s="17"/>
    </row>
    <row r="28660" spans="35:41" x14ac:dyDescent="0.2">
      <c r="AI28660" s="19"/>
      <c r="AJ28660" s="16"/>
      <c r="AK28660" s="20"/>
      <c r="AL28660" s="24"/>
      <c r="AM28660" s="19"/>
      <c r="AN28660" s="19"/>
      <c r="AO28660" s="17"/>
    </row>
    <row r="28661" spans="35:41" x14ac:dyDescent="0.2">
      <c r="AI28661" s="19"/>
      <c r="AJ28661" s="16"/>
      <c r="AK28661" s="20"/>
      <c r="AL28661" s="24"/>
      <c r="AM28661" s="19"/>
      <c r="AN28661" s="19"/>
      <c r="AO28661" s="17"/>
    </row>
    <row r="28662" spans="35:41" x14ac:dyDescent="0.2">
      <c r="AI28662" s="19"/>
      <c r="AJ28662" s="16"/>
      <c r="AK28662" s="20"/>
      <c r="AL28662" s="24"/>
      <c r="AM28662" s="19"/>
      <c r="AN28662" s="19"/>
      <c r="AO28662" s="17"/>
    </row>
    <row r="28663" spans="35:41" x14ac:dyDescent="0.2">
      <c r="AI28663" s="19"/>
      <c r="AJ28663" s="16"/>
      <c r="AK28663" s="20"/>
      <c r="AL28663" s="24"/>
      <c r="AM28663" s="19"/>
      <c r="AN28663" s="19"/>
      <c r="AO28663" s="17"/>
    </row>
    <row r="28664" spans="35:41" x14ac:dyDescent="0.2">
      <c r="AI28664" s="19"/>
      <c r="AJ28664" s="16"/>
      <c r="AK28664" s="20"/>
      <c r="AL28664" s="24"/>
      <c r="AM28664" s="19"/>
      <c r="AN28664" s="19"/>
      <c r="AO28664" s="17"/>
    </row>
    <row r="28665" spans="35:41" x14ac:dyDescent="0.2">
      <c r="AI28665" s="19"/>
      <c r="AJ28665" s="16"/>
      <c r="AK28665" s="20"/>
      <c r="AL28665" s="24"/>
      <c r="AM28665" s="19"/>
      <c r="AN28665" s="19"/>
      <c r="AO28665" s="17"/>
    </row>
    <row r="28666" spans="35:41" x14ac:dyDescent="0.2">
      <c r="AI28666" s="19"/>
      <c r="AJ28666" s="16"/>
      <c r="AK28666" s="20"/>
      <c r="AL28666" s="24"/>
      <c r="AM28666" s="19"/>
      <c r="AN28666" s="19"/>
      <c r="AO28666" s="17"/>
    </row>
    <row r="28667" spans="35:41" x14ac:dyDescent="0.2">
      <c r="AI28667" s="19"/>
      <c r="AJ28667" s="16"/>
      <c r="AK28667" s="20"/>
      <c r="AL28667" s="24"/>
      <c r="AM28667" s="19"/>
      <c r="AN28667" s="19"/>
      <c r="AO28667" s="17"/>
    </row>
    <row r="28668" spans="35:41" x14ac:dyDescent="0.2">
      <c r="AI28668" s="19"/>
      <c r="AJ28668" s="16"/>
      <c r="AK28668" s="20"/>
      <c r="AL28668" s="24"/>
      <c r="AM28668" s="19"/>
      <c r="AN28668" s="19"/>
      <c r="AO28668" s="17"/>
    </row>
    <row r="28669" spans="35:41" x14ac:dyDescent="0.2">
      <c r="AI28669" s="19"/>
      <c r="AJ28669" s="16"/>
      <c r="AK28669" s="20"/>
      <c r="AL28669" s="24"/>
      <c r="AM28669" s="19"/>
      <c r="AN28669" s="19"/>
      <c r="AO28669" s="17"/>
    </row>
    <row r="28670" spans="35:41" x14ac:dyDescent="0.2">
      <c r="AI28670" s="19"/>
      <c r="AJ28670" s="16"/>
      <c r="AK28670" s="20"/>
      <c r="AL28670" s="24"/>
      <c r="AM28670" s="19"/>
      <c r="AN28670" s="19"/>
      <c r="AO28670" s="17"/>
    </row>
    <row r="28671" spans="35:41" x14ac:dyDescent="0.2">
      <c r="AI28671" s="19"/>
      <c r="AJ28671" s="16"/>
      <c r="AK28671" s="20"/>
      <c r="AL28671" s="24"/>
      <c r="AM28671" s="19"/>
      <c r="AN28671" s="19"/>
      <c r="AO28671" s="17"/>
    </row>
    <row r="28672" spans="35:41" x14ac:dyDescent="0.2">
      <c r="AI28672" s="19"/>
      <c r="AJ28672" s="16"/>
      <c r="AK28672" s="20"/>
      <c r="AL28672" s="24"/>
      <c r="AM28672" s="19"/>
      <c r="AN28672" s="19"/>
      <c r="AO28672" s="17"/>
    </row>
    <row r="28673" spans="35:41" x14ac:dyDescent="0.2">
      <c r="AI28673" s="19"/>
      <c r="AJ28673" s="16"/>
      <c r="AK28673" s="20"/>
      <c r="AL28673" s="24"/>
      <c r="AM28673" s="19"/>
      <c r="AN28673" s="19"/>
      <c r="AO28673" s="17"/>
    </row>
    <row r="28674" spans="35:41" x14ac:dyDescent="0.2">
      <c r="AI28674" s="19"/>
      <c r="AJ28674" s="16"/>
      <c r="AK28674" s="20"/>
      <c r="AL28674" s="24"/>
      <c r="AM28674" s="19"/>
      <c r="AN28674" s="19"/>
      <c r="AO28674" s="17"/>
    </row>
    <row r="28675" spans="35:41" x14ac:dyDescent="0.2">
      <c r="AI28675" s="19"/>
      <c r="AJ28675" s="16"/>
      <c r="AK28675" s="20"/>
      <c r="AL28675" s="24"/>
      <c r="AM28675" s="19"/>
      <c r="AN28675" s="19"/>
      <c r="AO28675" s="17"/>
    </row>
    <row r="28676" spans="35:41" x14ac:dyDescent="0.2">
      <c r="AI28676" s="19"/>
      <c r="AJ28676" s="16"/>
      <c r="AK28676" s="20"/>
      <c r="AL28676" s="24"/>
      <c r="AM28676" s="19"/>
      <c r="AN28676" s="19"/>
      <c r="AO28676" s="17"/>
    </row>
    <row r="28677" spans="35:41" x14ac:dyDescent="0.2">
      <c r="AI28677" s="19"/>
      <c r="AJ28677" s="16"/>
      <c r="AK28677" s="20"/>
      <c r="AL28677" s="24"/>
      <c r="AM28677" s="19"/>
      <c r="AN28677" s="19"/>
      <c r="AO28677" s="17"/>
    </row>
    <row r="28678" spans="35:41" x14ac:dyDescent="0.2">
      <c r="AI28678" s="19"/>
      <c r="AJ28678" s="16"/>
      <c r="AK28678" s="20"/>
      <c r="AL28678" s="24"/>
      <c r="AM28678" s="19"/>
      <c r="AN28678" s="19"/>
      <c r="AO28678" s="17"/>
    </row>
    <row r="28679" spans="35:41" x14ac:dyDescent="0.2">
      <c r="AI28679" s="19"/>
      <c r="AJ28679" s="16"/>
      <c r="AK28679" s="20"/>
      <c r="AL28679" s="24"/>
      <c r="AM28679" s="19"/>
      <c r="AN28679" s="19"/>
      <c r="AO28679" s="17"/>
    </row>
    <row r="28680" spans="35:41" x14ac:dyDescent="0.2">
      <c r="AI28680" s="19"/>
      <c r="AJ28680" s="16"/>
      <c r="AK28680" s="20"/>
      <c r="AL28680" s="24"/>
      <c r="AM28680" s="19"/>
      <c r="AN28680" s="19"/>
      <c r="AO28680" s="17"/>
    </row>
    <row r="28681" spans="35:41" x14ac:dyDescent="0.2">
      <c r="AI28681" s="19"/>
      <c r="AJ28681" s="16"/>
      <c r="AK28681" s="20"/>
      <c r="AL28681" s="24"/>
      <c r="AM28681" s="19"/>
      <c r="AN28681" s="19"/>
      <c r="AO28681" s="17"/>
    </row>
    <row r="28682" spans="35:41" x14ac:dyDescent="0.2">
      <c r="AI28682" s="19"/>
      <c r="AJ28682" s="16"/>
      <c r="AK28682" s="20"/>
      <c r="AL28682" s="24"/>
      <c r="AM28682" s="19"/>
      <c r="AN28682" s="19"/>
      <c r="AO28682" s="17"/>
    </row>
    <row r="28683" spans="35:41" x14ac:dyDescent="0.2">
      <c r="AI28683" s="19"/>
      <c r="AJ28683" s="16"/>
      <c r="AK28683" s="20"/>
      <c r="AL28683" s="24"/>
      <c r="AM28683" s="19"/>
      <c r="AN28683" s="19"/>
      <c r="AO28683" s="17"/>
    </row>
    <row r="28684" spans="35:41" x14ac:dyDescent="0.2">
      <c r="AI28684" s="19"/>
      <c r="AJ28684" s="16"/>
      <c r="AK28684" s="20"/>
      <c r="AL28684" s="24"/>
      <c r="AM28684" s="19"/>
      <c r="AN28684" s="19"/>
      <c r="AO28684" s="17"/>
    </row>
    <row r="28685" spans="35:41" x14ac:dyDescent="0.2">
      <c r="AI28685" s="19"/>
      <c r="AJ28685" s="16"/>
      <c r="AK28685" s="20"/>
      <c r="AL28685" s="24"/>
      <c r="AM28685" s="19"/>
      <c r="AN28685" s="19"/>
      <c r="AO28685" s="17"/>
    </row>
    <row r="28686" spans="35:41" x14ac:dyDescent="0.2">
      <c r="AI28686" s="19"/>
      <c r="AJ28686" s="16"/>
      <c r="AK28686" s="20"/>
      <c r="AL28686" s="24"/>
      <c r="AM28686" s="19"/>
      <c r="AN28686" s="19"/>
      <c r="AO28686" s="17"/>
    </row>
    <row r="28687" spans="35:41" x14ac:dyDescent="0.2">
      <c r="AI28687" s="19"/>
      <c r="AJ28687" s="16"/>
      <c r="AK28687" s="20"/>
      <c r="AL28687" s="24"/>
      <c r="AM28687" s="19"/>
      <c r="AN28687" s="19"/>
      <c r="AO28687" s="17"/>
    </row>
    <row r="28688" spans="35:41" x14ac:dyDescent="0.2">
      <c r="AI28688" s="19"/>
      <c r="AJ28688" s="16"/>
      <c r="AK28688" s="20"/>
      <c r="AL28688" s="24"/>
      <c r="AM28688" s="19"/>
      <c r="AN28688" s="19"/>
      <c r="AO28688" s="17"/>
    </row>
    <row r="28689" spans="35:41" x14ac:dyDescent="0.2">
      <c r="AI28689" s="19"/>
      <c r="AJ28689" s="16"/>
      <c r="AK28689" s="20"/>
      <c r="AL28689" s="24"/>
      <c r="AM28689" s="19"/>
      <c r="AN28689" s="19"/>
      <c r="AO28689" s="17"/>
    </row>
    <row r="28690" spans="35:41" x14ac:dyDescent="0.2">
      <c r="AI28690" s="19"/>
      <c r="AJ28690" s="16"/>
      <c r="AK28690" s="20"/>
      <c r="AL28690" s="24"/>
      <c r="AM28690" s="19"/>
      <c r="AN28690" s="19"/>
      <c r="AO28690" s="17"/>
    </row>
    <row r="28691" spans="35:41" x14ac:dyDescent="0.2">
      <c r="AI28691" s="19"/>
      <c r="AJ28691" s="16"/>
      <c r="AK28691" s="20"/>
      <c r="AL28691" s="24"/>
      <c r="AM28691" s="19"/>
      <c r="AN28691" s="19"/>
      <c r="AO28691" s="17"/>
    </row>
    <row r="28692" spans="35:41" x14ac:dyDescent="0.2">
      <c r="AI28692" s="19"/>
      <c r="AJ28692" s="16"/>
      <c r="AK28692" s="20"/>
      <c r="AL28692" s="24"/>
      <c r="AM28692" s="19"/>
      <c r="AN28692" s="19"/>
      <c r="AO28692" s="17"/>
    </row>
    <row r="28693" spans="35:41" x14ac:dyDescent="0.2">
      <c r="AI28693" s="19"/>
      <c r="AJ28693" s="16"/>
      <c r="AK28693" s="20"/>
      <c r="AL28693" s="24"/>
      <c r="AM28693" s="19"/>
      <c r="AN28693" s="19"/>
      <c r="AO28693" s="17"/>
    </row>
    <row r="28694" spans="35:41" x14ac:dyDescent="0.2">
      <c r="AI28694" s="19"/>
      <c r="AJ28694" s="16"/>
      <c r="AK28694" s="20"/>
      <c r="AL28694" s="24"/>
      <c r="AM28694" s="19"/>
      <c r="AN28694" s="19"/>
      <c r="AO28694" s="17"/>
    </row>
    <row r="28695" spans="35:41" x14ac:dyDescent="0.2">
      <c r="AI28695" s="19"/>
      <c r="AJ28695" s="16"/>
      <c r="AK28695" s="20"/>
      <c r="AL28695" s="24"/>
      <c r="AM28695" s="19"/>
      <c r="AN28695" s="19"/>
      <c r="AO28695" s="17"/>
    </row>
    <row r="28696" spans="35:41" x14ac:dyDescent="0.2">
      <c r="AI28696" s="19"/>
      <c r="AJ28696" s="16"/>
      <c r="AK28696" s="20"/>
      <c r="AL28696" s="24"/>
      <c r="AM28696" s="19"/>
      <c r="AN28696" s="19"/>
      <c r="AO28696" s="17"/>
    </row>
    <row r="28697" spans="35:41" x14ac:dyDescent="0.2">
      <c r="AI28697" s="19"/>
      <c r="AJ28697" s="16"/>
      <c r="AK28697" s="20"/>
      <c r="AL28697" s="24"/>
      <c r="AM28697" s="19"/>
      <c r="AN28697" s="19"/>
      <c r="AO28697" s="17"/>
    </row>
    <row r="28698" spans="35:41" x14ac:dyDescent="0.2">
      <c r="AI28698" s="19"/>
      <c r="AJ28698" s="16"/>
      <c r="AK28698" s="20"/>
      <c r="AL28698" s="24"/>
      <c r="AM28698" s="19"/>
      <c r="AN28698" s="19"/>
      <c r="AO28698" s="17"/>
    </row>
    <row r="28699" spans="35:41" x14ac:dyDescent="0.2">
      <c r="AI28699" s="19"/>
      <c r="AJ28699" s="16"/>
      <c r="AK28699" s="20"/>
      <c r="AL28699" s="24"/>
      <c r="AM28699" s="19"/>
      <c r="AN28699" s="19"/>
      <c r="AO28699" s="17"/>
    </row>
    <row r="28700" spans="35:41" x14ac:dyDescent="0.2">
      <c r="AI28700" s="19"/>
      <c r="AJ28700" s="16"/>
      <c r="AK28700" s="20"/>
      <c r="AL28700" s="24"/>
      <c r="AM28700" s="19"/>
      <c r="AN28700" s="19"/>
      <c r="AO28700" s="17"/>
    </row>
    <row r="28701" spans="35:41" x14ac:dyDescent="0.2">
      <c r="AI28701" s="19"/>
      <c r="AJ28701" s="16"/>
      <c r="AK28701" s="20"/>
      <c r="AL28701" s="24"/>
      <c r="AM28701" s="19"/>
      <c r="AN28701" s="19"/>
      <c r="AO28701" s="17"/>
    </row>
    <row r="28702" spans="35:41" x14ac:dyDescent="0.2">
      <c r="AI28702" s="19"/>
      <c r="AJ28702" s="16"/>
      <c r="AK28702" s="20"/>
      <c r="AL28702" s="24"/>
      <c r="AM28702" s="19"/>
      <c r="AN28702" s="19"/>
      <c r="AO28702" s="17"/>
    </row>
    <row r="28703" spans="35:41" x14ac:dyDescent="0.2">
      <c r="AI28703" s="19"/>
      <c r="AJ28703" s="16"/>
      <c r="AK28703" s="20"/>
      <c r="AL28703" s="24"/>
      <c r="AM28703" s="19"/>
      <c r="AN28703" s="19"/>
      <c r="AO28703" s="17"/>
    </row>
    <row r="28704" spans="35:41" x14ac:dyDescent="0.2">
      <c r="AI28704" s="19"/>
      <c r="AJ28704" s="16"/>
      <c r="AK28704" s="20"/>
      <c r="AL28704" s="24"/>
      <c r="AM28704" s="19"/>
      <c r="AN28704" s="19"/>
      <c r="AO28704" s="17"/>
    </row>
    <row r="28705" spans="35:41" x14ac:dyDescent="0.2">
      <c r="AI28705" s="19"/>
      <c r="AJ28705" s="16"/>
      <c r="AK28705" s="20"/>
      <c r="AL28705" s="24"/>
      <c r="AM28705" s="19"/>
      <c r="AN28705" s="19"/>
      <c r="AO28705" s="17"/>
    </row>
    <row r="28706" spans="35:41" x14ac:dyDescent="0.2">
      <c r="AI28706" s="19"/>
      <c r="AJ28706" s="16"/>
      <c r="AK28706" s="20"/>
      <c r="AL28706" s="24"/>
      <c r="AM28706" s="19"/>
      <c r="AN28706" s="19"/>
      <c r="AO28706" s="17"/>
    </row>
    <row r="28707" spans="35:41" x14ac:dyDescent="0.2">
      <c r="AI28707" s="19"/>
      <c r="AJ28707" s="16"/>
      <c r="AK28707" s="20"/>
      <c r="AL28707" s="24"/>
      <c r="AM28707" s="19"/>
      <c r="AN28707" s="19"/>
      <c r="AO28707" s="17"/>
    </row>
    <row r="28708" spans="35:41" x14ac:dyDescent="0.2">
      <c r="AI28708" s="19"/>
      <c r="AJ28708" s="16"/>
      <c r="AK28708" s="20"/>
      <c r="AL28708" s="24"/>
      <c r="AM28708" s="19"/>
      <c r="AN28708" s="19"/>
      <c r="AO28708" s="17"/>
    </row>
    <row r="28709" spans="35:41" x14ac:dyDescent="0.2">
      <c r="AI28709" s="19"/>
      <c r="AJ28709" s="16"/>
      <c r="AK28709" s="20"/>
      <c r="AL28709" s="24"/>
      <c r="AM28709" s="19"/>
      <c r="AN28709" s="19"/>
      <c r="AO28709" s="17"/>
    </row>
    <row r="28710" spans="35:41" x14ac:dyDescent="0.2">
      <c r="AI28710" s="19"/>
      <c r="AJ28710" s="16"/>
      <c r="AK28710" s="20"/>
      <c r="AL28710" s="24"/>
      <c r="AM28710" s="19"/>
      <c r="AN28710" s="19"/>
      <c r="AO28710" s="17"/>
    </row>
    <row r="28711" spans="35:41" x14ac:dyDescent="0.2">
      <c r="AI28711" s="19"/>
      <c r="AJ28711" s="16"/>
      <c r="AK28711" s="20"/>
      <c r="AL28711" s="24"/>
      <c r="AM28711" s="19"/>
      <c r="AN28711" s="19"/>
      <c r="AO28711" s="17"/>
    </row>
    <row r="28712" spans="35:41" x14ac:dyDescent="0.2">
      <c r="AI28712" s="19"/>
      <c r="AJ28712" s="16"/>
      <c r="AK28712" s="20"/>
      <c r="AL28712" s="24"/>
      <c r="AM28712" s="19"/>
      <c r="AN28712" s="19"/>
      <c r="AO28712" s="17"/>
    </row>
    <row r="28713" spans="35:41" x14ac:dyDescent="0.2">
      <c r="AI28713" s="19"/>
      <c r="AJ28713" s="16"/>
      <c r="AK28713" s="20"/>
      <c r="AL28713" s="24"/>
      <c r="AM28713" s="19"/>
      <c r="AN28713" s="19"/>
      <c r="AO28713" s="17"/>
    </row>
    <row r="28714" spans="35:41" x14ac:dyDescent="0.2">
      <c r="AI28714" s="19"/>
      <c r="AJ28714" s="16"/>
      <c r="AK28714" s="20"/>
      <c r="AL28714" s="24"/>
      <c r="AM28714" s="19"/>
      <c r="AN28714" s="19"/>
      <c r="AO28714" s="17"/>
    </row>
    <row r="28715" spans="35:41" x14ac:dyDescent="0.2">
      <c r="AI28715" s="19"/>
      <c r="AJ28715" s="16"/>
      <c r="AK28715" s="20"/>
      <c r="AL28715" s="24"/>
      <c r="AM28715" s="19"/>
      <c r="AN28715" s="19"/>
      <c r="AO28715" s="17"/>
    </row>
    <row r="28716" spans="35:41" x14ac:dyDescent="0.2">
      <c r="AI28716" s="19"/>
      <c r="AJ28716" s="16"/>
      <c r="AK28716" s="20"/>
      <c r="AL28716" s="24"/>
      <c r="AM28716" s="19"/>
      <c r="AN28716" s="19"/>
      <c r="AO28716" s="17"/>
    </row>
    <row r="28717" spans="35:41" x14ac:dyDescent="0.2">
      <c r="AI28717" s="19"/>
      <c r="AJ28717" s="16"/>
      <c r="AK28717" s="20"/>
      <c r="AL28717" s="24"/>
      <c r="AM28717" s="19"/>
      <c r="AN28717" s="19"/>
      <c r="AO28717" s="17"/>
    </row>
    <row r="28718" spans="35:41" x14ac:dyDescent="0.2">
      <c r="AI28718" s="19"/>
      <c r="AJ28718" s="16"/>
      <c r="AK28718" s="20"/>
      <c r="AL28718" s="24"/>
      <c r="AM28718" s="19"/>
      <c r="AN28718" s="19"/>
      <c r="AO28718" s="17"/>
    </row>
    <row r="28719" spans="35:41" x14ac:dyDescent="0.2">
      <c r="AI28719" s="19"/>
      <c r="AJ28719" s="16"/>
      <c r="AK28719" s="20"/>
      <c r="AL28719" s="24"/>
      <c r="AM28719" s="19"/>
      <c r="AN28719" s="19"/>
      <c r="AO28719" s="17"/>
    </row>
    <row r="28720" spans="35:41" x14ac:dyDescent="0.2">
      <c r="AI28720" s="19"/>
      <c r="AJ28720" s="16"/>
      <c r="AK28720" s="20"/>
      <c r="AL28720" s="24"/>
      <c r="AM28720" s="19"/>
      <c r="AN28720" s="19"/>
      <c r="AO28720" s="17"/>
    </row>
    <row r="28721" spans="35:41" x14ac:dyDescent="0.2">
      <c r="AI28721" s="19"/>
      <c r="AJ28721" s="16"/>
      <c r="AK28721" s="20"/>
      <c r="AL28721" s="24"/>
      <c r="AM28721" s="19"/>
      <c r="AN28721" s="19"/>
      <c r="AO28721" s="17"/>
    </row>
    <row r="28722" spans="35:41" x14ac:dyDescent="0.2">
      <c r="AI28722" s="19"/>
      <c r="AJ28722" s="16"/>
      <c r="AK28722" s="20"/>
      <c r="AL28722" s="24"/>
      <c r="AM28722" s="19"/>
      <c r="AN28722" s="19"/>
      <c r="AO28722" s="17"/>
    </row>
    <row r="28723" spans="35:41" x14ac:dyDescent="0.2">
      <c r="AI28723" s="19"/>
      <c r="AJ28723" s="16"/>
      <c r="AK28723" s="20"/>
      <c r="AL28723" s="24"/>
      <c r="AM28723" s="19"/>
      <c r="AN28723" s="19"/>
      <c r="AO28723" s="17"/>
    </row>
    <row r="28724" spans="35:41" x14ac:dyDescent="0.2">
      <c r="AI28724" s="19"/>
      <c r="AJ28724" s="16"/>
      <c r="AK28724" s="20"/>
      <c r="AL28724" s="24"/>
      <c r="AM28724" s="19"/>
      <c r="AN28724" s="19"/>
      <c r="AO28724" s="17"/>
    </row>
    <row r="28725" spans="35:41" x14ac:dyDescent="0.2">
      <c r="AI28725" s="19"/>
      <c r="AJ28725" s="16"/>
      <c r="AK28725" s="20"/>
      <c r="AL28725" s="24"/>
      <c r="AM28725" s="19"/>
      <c r="AN28725" s="19"/>
      <c r="AO28725" s="17"/>
    </row>
    <row r="28726" spans="35:41" x14ac:dyDescent="0.2">
      <c r="AI28726" s="19"/>
      <c r="AJ28726" s="16"/>
      <c r="AK28726" s="20"/>
      <c r="AL28726" s="24"/>
      <c r="AM28726" s="19"/>
      <c r="AN28726" s="19"/>
      <c r="AO28726" s="17"/>
    </row>
    <row r="28727" spans="35:41" x14ac:dyDescent="0.2">
      <c r="AI28727" s="19"/>
      <c r="AJ28727" s="16"/>
      <c r="AK28727" s="20"/>
      <c r="AL28727" s="24"/>
      <c r="AM28727" s="19"/>
      <c r="AN28727" s="19"/>
      <c r="AO28727" s="17"/>
    </row>
    <row r="28728" spans="35:41" x14ac:dyDescent="0.2">
      <c r="AI28728" s="19"/>
      <c r="AJ28728" s="16"/>
      <c r="AK28728" s="20"/>
      <c r="AL28728" s="24"/>
      <c r="AM28728" s="19"/>
      <c r="AN28728" s="19"/>
      <c r="AO28728" s="17"/>
    </row>
    <row r="28729" spans="35:41" x14ac:dyDescent="0.2">
      <c r="AI28729" s="19"/>
      <c r="AJ28729" s="16"/>
      <c r="AK28729" s="20"/>
      <c r="AL28729" s="24"/>
      <c r="AM28729" s="19"/>
      <c r="AN28729" s="19"/>
      <c r="AO28729" s="17"/>
    </row>
    <row r="28730" spans="35:41" x14ac:dyDescent="0.2">
      <c r="AI28730" s="19"/>
      <c r="AJ28730" s="16"/>
      <c r="AK28730" s="20"/>
      <c r="AL28730" s="24"/>
      <c r="AM28730" s="19"/>
      <c r="AN28730" s="19"/>
      <c r="AO28730" s="17"/>
    </row>
    <row r="28731" spans="35:41" x14ac:dyDescent="0.2">
      <c r="AI28731" s="19"/>
      <c r="AJ28731" s="16"/>
      <c r="AK28731" s="20"/>
      <c r="AL28731" s="24"/>
      <c r="AM28731" s="19"/>
      <c r="AN28731" s="19"/>
      <c r="AO28731" s="17"/>
    </row>
    <row r="28732" spans="35:41" x14ac:dyDescent="0.2">
      <c r="AI28732" s="19"/>
      <c r="AJ28732" s="16"/>
      <c r="AK28732" s="20"/>
      <c r="AL28732" s="24"/>
      <c r="AM28732" s="19"/>
      <c r="AN28732" s="19"/>
      <c r="AO28732" s="17"/>
    </row>
    <row r="28733" spans="35:41" x14ac:dyDescent="0.2">
      <c r="AI28733" s="19"/>
      <c r="AJ28733" s="16"/>
      <c r="AK28733" s="20"/>
      <c r="AL28733" s="24"/>
      <c r="AM28733" s="19"/>
      <c r="AN28733" s="19"/>
      <c r="AO28733" s="17"/>
    </row>
    <row r="28734" spans="35:41" x14ac:dyDescent="0.2">
      <c r="AI28734" s="19"/>
      <c r="AJ28734" s="16"/>
      <c r="AK28734" s="20"/>
      <c r="AL28734" s="24"/>
      <c r="AM28734" s="19"/>
      <c r="AN28734" s="19"/>
      <c r="AO28734" s="17"/>
    </row>
    <row r="28735" spans="35:41" x14ac:dyDescent="0.2">
      <c r="AI28735" s="19"/>
      <c r="AJ28735" s="16"/>
      <c r="AK28735" s="20"/>
      <c r="AL28735" s="24"/>
      <c r="AM28735" s="19"/>
      <c r="AN28735" s="19"/>
      <c r="AO28735" s="17"/>
    </row>
    <row r="28736" spans="35:41" x14ac:dyDescent="0.2">
      <c r="AI28736" s="19"/>
      <c r="AJ28736" s="16"/>
      <c r="AK28736" s="20"/>
      <c r="AL28736" s="24"/>
      <c r="AM28736" s="19"/>
      <c r="AN28736" s="19"/>
      <c r="AO28736" s="17"/>
    </row>
    <row r="28737" spans="35:41" x14ac:dyDescent="0.2">
      <c r="AI28737" s="19"/>
      <c r="AJ28737" s="16"/>
      <c r="AK28737" s="20"/>
      <c r="AL28737" s="24"/>
      <c r="AM28737" s="19"/>
      <c r="AN28737" s="19"/>
      <c r="AO28737" s="17"/>
    </row>
    <row r="28738" spans="35:41" x14ac:dyDescent="0.2">
      <c r="AI28738" s="19"/>
      <c r="AJ28738" s="16"/>
      <c r="AK28738" s="20"/>
      <c r="AL28738" s="24"/>
      <c r="AM28738" s="19"/>
      <c r="AN28738" s="19"/>
      <c r="AO28738" s="17"/>
    </row>
    <row r="28739" spans="35:41" x14ac:dyDescent="0.2">
      <c r="AI28739" s="19"/>
      <c r="AJ28739" s="16"/>
      <c r="AK28739" s="20"/>
      <c r="AL28739" s="24"/>
      <c r="AM28739" s="19"/>
      <c r="AN28739" s="19"/>
      <c r="AO28739" s="17"/>
    </row>
    <row r="28740" spans="35:41" x14ac:dyDescent="0.2">
      <c r="AI28740" s="19"/>
      <c r="AJ28740" s="16"/>
      <c r="AK28740" s="20"/>
      <c r="AL28740" s="24"/>
      <c r="AM28740" s="19"/>
      <c r="AN28740" s="19"/>
      <c r="AO28740" s="17"/>
    </row>
    <row r="28741" spans="35:41" x14ac:dyDescent="0.2">
      <c r="AI28741" s="19"/>
      <c r="AJ28741" s="16"/>
      <c r="AK28741" s="20"/>
      <c r="AL28741" s="24"/>
      <c r="AM28741" s="19"/>
      <c r="AN28741" s="19"/>
      <c r="AO28741" s="17"/>
    </row>
    <row r="28742" spans="35:41" x14ac:dyDescent="0.2">
      <c r="AI28742" s="19"/>
      <c r="AJ28742" s="16"/>
      <c r="AK28742" s="20"/>
      <c r="AL28742" s="24"/>
      <c r="AM28742" s="19"/>
      <c r="AN28742" s="19"/>
      <c r="AO28742" s="17"/>
    </row>
    <row r="28743" spans="35:41" x14ac:dyDescent="0.2">
      <c r="AI28743" s="19"/>
      <c r="AJ28743" s="16"/>
      <c r="AK28743" s="20"/>
      <c r="AL28743" s="24"/>
      <c r="AM28743" s="19"/>
      <c r="AN28743" s="19"/>
      <c r="AO28743" s="17"/>
    </row>
    <row r="28744" spans="35:41" x14ac:dyDescent="0.2">
      <c r="AI28744" s="19"/>
      <c r="AJ28744" s="16"/>
      <c r="AK28744" s="20"/>
      <c r="AL28744" s="24"/>
      <c r="AM28744" s="19"/>
      <c r="AN28744" s="19"/>
      <c r="AO28744" s="17"/>
    </row>
    <row r="28745" spans="35:41" x14ac:dyDescent="0.2">
      <c r="AI28745" s="19"/>
      <c r="AJ28745" s="16"/>
      <c r="AK28745" s="20"/>
      <c r="AL28745" s="24"/>
      <c r="AM28745" s="19"/>
      <c r="AN28745" s="19"/>
      <c r="AO28745" s="17"/>
    </row>
    <row r="28746" spans="35:41" x14ac:dyDescent="0.2">
      <c r="AI28746" s="19"/>
      <c r="AJ28746" s="16"/>
      <c r="AK28746" s="20"/>
      <c r="AL28746" s="24"/>
      <c r="AM28746" s="19"/>
      <c r="AN28746" s="19"/>
      <c r="AO28746" s="17"/>
    </row>
    <row r="28747" spans="35:41" x14ac:dyDescent="0.2">
      <c r="AI28747" s="19"/>
      <c r="AJ28747" s="16"/>
      <c r="AK28747" s="20"/>
      <c r="AL28747" s="24"/>
      <c r="AM28747" s="19"/>
      <c r="AN28747" s="19"/>
      <c r="AO28747" s="17"/>
    </row>
    <row r="28748" spans="35:41" x14ac:dyDescent="0.2">
      <c r="AI28748" s="19"/>
      <c r="AJ28748" s="16"/>
      <c r="AK28748" s="20"/>
      <c r="AL28748" s="24"/>
      <c r="AM28748" s="19"/>
      <c r="AN28748" s="19"/>
      <c r="AO28748" s="17"/>
    </row>
    <row r="28749" spans="35:41" x14ac:dyDescent="0.2">
      <c r="AI28749" s="19"/>
      <c r="AJ28749" s="16"/>
      <c r="AK28749" s="20"/>
      <c r="AL28749" s="24"/>
      <c r="AM28749" s="19"/>
      <c r="AN28749" s="19"/>
      <c r="AO28749" s="17"/>
    </row>
    <row r="28750" spans="35:41" x14ac:dyDescent="0.2">
      <c r="AI28750" s="19"/>
      <c r="AJ28750" s="16"/>
      <c r="AK28750" s="20"/>
      <c r="AL28750" s="24"/>
      <c r="AM28750" s="19"/>
      <c r="AN28750" s="19"/>
      <c r="AO28750" s="17"/>
    </row>
    <row r="28751" spans="35:41" x14ac:dyDescent="0.2">
      <c r="AI28751" s="19"/>
      <c r="AJ28751" s="16"/>
      <c r="AK28751" s="20"/>
      <c r="AL28751" s="24"/>
      <c r="AM28751" s="19"/>
      <c r="AN28751" s="19"/>
      <c r="AO28751" s="17"/>
    </row>
    <row r="28752" spans="35:41" x14ac:dyDescent="0.2">
      <c r="AI28752" s="19"/>
      <c r="AJ28752" s="16"/>
      <c r="AK28752" s="20"/>
      <c r="AL28752" s="24"/>
      <c r="AM28752" s="19"/>
      <c r="AN28752" s="19"/>
      <c r="AO28752" s="17"/>
    </row>
    <row r="28753" spans="35:41" x14ac:dyDescent="0.2">
      <c r="AI28753" s="19"/>
      <c r="AJ28753" s="16"/>
      <c r="AK28753" s="20"/>
      <c r="AL28753" s="24"/>
      <c r="AM28753" s="19"/>
      <c r="AN28753" s="19"/>
      <c r="AO28753" s="17"/>
    </row>
    <row r="28754" spans="35:41" x14ac:dyDescent="0.2">
      <c r="AI28754" s="19"/>
      <c r="AJ28754" s="16"/>
      <c r="AK28754" s="20"/>
      <c r="AL28754" s="24"/>
      <c r="AM28754" s="19"/>
      <c r="AN28754" s="19"/>
      <c r="AO28754" s="17"/>
    </row>
    <row r="28755" spans="35:41" x14ac:dyDescent="0.2">
      <c r="AI28755" s="19"/>
      <c r="AJ28755" s="16"/>
      <c r="AK28755" s="20"/>
      <c r="AL28755" s="24"/>
      <c r="AM28755" s="19"/>
      <c r="AN28755" s="19"/>
      <c r="AO28755" s="17"/>
    </row>
    <row r="28756" spans="35:41" x14ac:dyDescent="0.2">
      <c r="AI28756" s="19"/>
      <c r="AJ28756" s="16"/>
      <c r="AK28756" s="20"/>
      <c r="AL28756" s="24"/>
      <c r="AM28756" s="19"/>
      <c r="AN28756" s="19"/>
      <c r="AO28756" s="17"/>
    </row>
    <row r="28757" spans="35:41" x14ac:dyDescent="0.2">
      <c r="AI28757" s="19"/>
      <c r="AJ28757" s="16"/>
      <c r="AK28757" s="20"/>
      <c r="AL28757" s="24"/>
      <c r="AM28757" s="19"/>
      <c r="AN28757" s="19"/>
      <c r="AO28757" s="17"/>
    </row>
    <row r="28758" spans="35:41" x14ac:dyDescent="0.2">
      <c r="AI28758" s="19"/>
      <c r="AJ28758" s="16"/>
      <c r="AK28758" s="20"/>
      <c r="AL28758" s="24"/>
      <c r="AM28758" s="19"/>
      <c r="AN28758" s="19"/>
      <c r="AO28758" s="17"/>
    </row>
    <row r="28759" spans="35:41" x14ac:dyDescent="0.2">
      <c r="AI28759" s="19"/>
      <c r="AJ28759" s="16"/>
      <c r="AK28759" s="20"/>
      <c r="AL28759" s="24"/>
      <c r="AM28759" s="19"/>
      <c r="AN28759" s="19"/>
      <c r="AO28759" s="17"/>
    </row>
    <row r="28760" spans="35:41" x14ac:dyDescent="0.2">
      <c r="AI28760" s="19"/>
      <c r="AJ28760" s="16"/>
      <c r="AK28760" s="20"/>
      <c r="AL28760" s="24"/>
      <c r="AM28760" s="19"/>
      <c r="AN28760" s="19"/>
      <c r="AO28760" s="17"/>
    </row>
    <row r="28761" spans="35:41" x14ac:dyDescent="0.2">
      <c r="AI28761" s="19"/>
      <c r="AJ28761" s="16"/>
      <c r="AK28761" s="20"/>
      <c r="AL28761" s="24"/>
      <c r="AM28761" s="19"/>
      <c r="AN28761" s="19"/>
      <c r="AO28761" s="17"/>
    </row>
    <row r="28762" spans="35:41" x14ac:dyDescent="0.2">
      <c r="AI28762" s="19"/>
      <c r="AJ28762" s="16"/>
      <c r="AK28762" s="20"/>
      <c r="AL28762" s="24"/>
      <c r="AM28762" s="19"/>
      <c r="AN28762" s="19"/>
      <c r="AO28762" s="17"/>
    </row>
    <row r="28763" spans="35:41" x14ac:dyDescent="0.2">
      <c r="AI28763" s="19"/>
      <c r="AJ28763" s="16"/>
      <c r="AK28763" s="20"/>
      <c r="AL28763" s="24"/>
      <c r="AM28763" s="19"/>
      <c r="AN28763" s="19"/>
      <c r="AO28763" s="17"/>
    </row>
    <row r="28764" spans="35:41" x14ac:dyDescent="0.2">
      <c r="AI28764" s="19"/>
      <c r="AJ28764" s="16"/>
      <c r="AK28764" s="20"/>
      <c r="AL28764" s="24"/>
      <c r="AM28764" s="19"/>
      <c r="AN28764" s="19"/>
      <c r="AO28764" s="17"/>
    </row>
    <row r="28765" spans="35:41" x14ac:dyDescent="0.2">
      <c r="AI28765" s="19"/>
      <c r="AJ28765" s="16"/>
      <c r="AK28765" s="20"/>
      <c r="AL28765" s="24"/>
      <c r="AM28765" s="19"/>
      <c r="AN28765" s="19"/>
      <c r="AO28765" s="17"/>
    </row>
    <row r="28766" spans="35:41" x14ac:dyDescent="0.2">
      <c r="AI28766" s="19"/>
      <c r="AJ28766" s="16"/>
      <c r="AK28766" s="20"/>
      <c r="AL28766" s="24"/>
      <c r="AM28766" s="19"/>
      <c r="AN28766" s="19"/>
      <c r="AO28766" s="17"/>
    </row>
    <row r="28767" spans="35:41" x14ac:dyDescent="0.2">
      <c r="AI28767" s="19"/>
      <c r="AJ28767" s="16"/>
      <c r="AK28767" s="20"/>
      <c r="AL28767" s="24"/>
      <c r="AM28767" s="19"/>
      <c r="AN28767" s="19"/>
      <c r="AO28767" s="17"/>
    </row>
    <row r="28768" spans="35:41" x14ac:dyDescent="0.2">
      <c r="AI28768" s="19"/>
      <c r="AJ28768" s="16"/>
      <c r="AK28768" s="20"/>
      <c r="AL28768" s="24"/>
      <c r="AM28768" s="19"/>
      <c r="AN28768" s="19"/>
      <c r="AO28768" s="17"/>
    </row>
    <row r="28769" spans="35:41" x14ac:dyDescent="0.2">
      <c r="AI28769" s="19"/>
      <c r="AJ28769" s="16"/>
      <c r="AK28769" s="20"/>
      <c r="AL28769" s="24"/>
      <c r="AM28769" s="19"/>
      <c r="AN28769" s="19"/>
      <c r="AO28769" s="17"/>
    </row>
    <row r="28770" spans="35:41" x14ac:dyDescent="0.2">
      <c r="AI28770" s="19"/>
      <c r="AJ28770" s="16"/>
      <c r="AK28770" s="20"/>
      <c r="AL28770" s="24"/>
      <c r="AM28770" s="19"/>
      <c r="AN28770" s="19"/>
      <c r="AO28770" s="17"/>
    </row>
    <row r="28771" spans="35:41" x14ac:dyDescent="0.2">
      <c r="AI28771" s="19"/>
      <c r="AJ28771" s="16"/>
      <c r="AK28771" s="20"/>
      <c r="AL28771" s="24"/>
      <c r="AM28771" s="19"/>
      <c r="AN28771" s="19"/>
      <c r="AO28771" s="17"/>
    </row>
    <row r="28772" spans="35:41" x14ac:dyDescent="0.2">
      <c r="AI28772" s="19"/>
      <c r="AJ28772" s="16"/>
      <c r="AK28772" s="20"/>
      <c r="AL28772" s="24"/>
      <c r="AM28772" s="19"/>
      <c r="AN28772" s="19"/>
      <c r="AO28772" s="17"/>
    </row>
    <row r="28773" spans="35:41" x14ac:dyDescent="0.2">
      <c r="AI28773" s="19"/>
      <c r="AJ28773" s="16"/>
      <c r="AK28773" s="20"/>
      <c r="AL28773" s="24"/>
      <c r="AM28773" s="19"/>
      <c r="AN28773" s="19"/>
      <c r="AO28773" s="17"/>
    </row>
    <row r="28774" spans="35:41" x14ac:dyDescent="0.2">
      <c r="AI28774" s="19"/>
      <c r="AJ28774" s="16"/>
      <c r="AK28774" s="20"/>
      <c r="AL28774" s="24"/>
      <c r="AM28774" s="19"/>
      <c r="AN28774" s="19"/>
      <c r="AO28774" s="17"/>
    </row>
    <row r="28775" spans="35:41" x14ac:dyDescent="0.2">
      <c r="AI28775" s="19"/>
      <c r="AJ28775" s="16"/>
      <c r="AK28775" s="20"/>
      <c r="AL28775" s="24"/>
      <c r="AM28775" s="19"/>
      <c r="AN28775" s="19"/>
      <c r="AO28775" s="17"/>
    </row>
    <row r="28776" spans="35:41" x14ac:dyDescent="0.2">
      <c r="AI28776" s="19"/>
      <c r="AJ28776" s="16"/>
      <c r="AK28776" s="20"/>
      <c r="AL28776" s="24"/>
      <c r="AM28776" s="19"/>
      <c r="AN28776" s="19"/>
      <c r="AO28776" s="17"/>
    </row>
    <row r="28777" spans="35:41" x14ac:dyDescent="0.2">
      <c r="AI28777" s="19"/>
      <c r="AJ28777" s="16"/>
      <c r="AK28777" s="20"/>
      <c r="AL28777" s="24"/>
      <c r="AM28777" s="19"/>
      <c r="AN28777" s="19"/>
      <c r="AO28777" s="17"/>
    </row>
    <row r="28778" spans="35:41" x14ac:dyDescent="0.2">
      <c r="AI28778" s="19"/>
      <c r="AJ28778" s="16"/>
      <c r="AK28778" s="20"/>
      <c r="AL28778" s="24"/>
      <c r="AM28778" s="19"/>
      <c r="AN28778" s="19"/>
      <c r="AO28778" s="17"/>
    </row>
    <row r="28779" spans="35:41" x14ac:dyDescent="0.2">
      <c r="AI28779" s="19"/>
      <c r="AJ28779" s="16"/>
      <c r="AK28779" s="20"/>
      <c r="AL28779" s="24"/>
      <c r="AM28779" s="19"/>
      <c r="AN28779" s="19"/>
      <c r="AO28779" s="17"/>
    </row>
    <row r="28780" spans="35:41" x14ac:dyDescent="0.2">
      <c r="AI28780" s="19"/>
      <c r="AJ28780" s="16"/>
      <c r="AK28780" s="20"/>
      <c r="AL28780" s="24"/>
      <c r="AM28780" s="19"/>
      <c r="AN28780" s="19"/>
      <c r="AO28780" s="17"/>
    </row>
    <row r="28781" spans="35:41" x14ac:dyDescent="0.2">
      <c r="AI28781" s="19"/>
      <c r="AJ28781" s="16"/>
      <c r="AK28781" s="20"/>
      <c r="AL28781" s="24"/>
      <c r="AM28781" s="19"/>
      <c r="AN28781" s="19"/>
      <c r="AO28781" s="17"/>
    </row>
    <row r="28782" spans="35:41" x14ac:dyDescent="0.2">
      <c r="AI28782" s="19"/>
      <c r="AJ28782" s="16"/>
      <c r="AK28782" s="20"/>
      <c r="AL28782" s="24"/>
      <c r="AM28782" s="19"/>
      <c r="AN28782" s="19"/>
      <c r="AO28782" s="17"/>
    </row>
    <row r="28783" spans="35:41" x14ac:dyDescent="0.2">
      <c r="AI28783" s="19"/>
      <c r="AJ28783" s="16"/>
      <c r="AK28783" s="20"/>
      <c r="AL28783" s="24"/>
      <c r="AM28783" s="19"/>
      <c r="AN28783" s="19"/>
      <c r="AO28783" s="17"/>
    </row>
    <row r="28784" spans="35:41" x14ac:dyDescent="0.2">
      <c r="AI28784" s="19"/>
      <c r="AJ28784" s="16"/>
      <c r="AK28784" s="20"/>
      <c r="AL28784" s="24"/>
      <c r="AM28784" s="19"/>
      <c r="AN28784" s="19"/>
      <c r="AO28784" s="17"/>
    </row>
    <row r="28785" spans="35:41" x14ac:dyDescent="0.2">
      <c r="AI28785" s="19"/>
      <c r="AJ28785" s="16"/>
      <c r="AK28785" s="20"/>
      <c r="AL28785" s="24"/>
      <c r="AM28785" s="19"/>
      <c r="AN28785" s="19"/>
      <c r="AO28785" s="17"/>
    </row>
    <row r="28786" spans="35:41" x14ac:dyDescent="0.2">
      <c r="AI28786" s="19"/>
      <c r="AJ28786" s="16"/>
      <c r="AK28786" s="20"/>
      <c r="AL28786" s="24"/>
      <c r="AM28786" s="19"/>
      <c r="AN28786" s="19"/>
      <c r="AO28786" s="17"/>
    </row>
    <row r="28787" spans="35:41" x14ac:dyDescent="0.2">
      <c r="AI28787" s="19"/>
      <c r="AJ28787" s="16"/>
      <c r="AK28787" s="20"/>
      <c r="AL28787" s="24"/>
      <c r="AM28787" s="19"/>
      <c r="AN28787" s="19"/>
      <c r="AO28787" s="17"/>
    </row>
    <row r="28788" spans="35:41" x14ac:dyDescent="0.2">
      <c r="AI28788" s="19"/>
      <c r="AJ28788" s="16"/>
      <c r="AK28788" s="20"/>
      <c r="AL28788" s="24"/>
      <c r="AM28788" s="19"/>
      <c r="AN28788" s="19"/>
      <c r="AO28788" s="17"/>
    </row>
    <row r="28789" spans="35:41" x14ac:dyDescent="0.2">
      <c r="AI28789" s="19"/>
      <c r="AJ28789" s="16"/>
      <c r="AK28789" s="20"/>
      <c r="AL28789" s="24"/>
      <c r="AM28789" s="19"/>
      <c r="AN28789" s="19"/>
      <c r="AO28789" s="17"/>
    </row>
    <row r="28790" spans="35:41" x14ac:dyDescent="0.2">
      <c r="AI28790" s="19"/>
      <c r="AJ28790" s="16"/>
      <c r="AK28790" s="20"/>
      <c r="AL28790" s="24"/>
      <c r="AM28790" s="19"/>
      <c r="AN28790" s="19"/>
      <c r="AO28790" s="17"/>
    </row>
    <row r="28791" spans="35:41" x14ac:dyDescent="0.2">
      <c r="AI28791" s="19"/>
      <c r="AJ28791" s="16"/>
      <c r="AK28791" s="20"/>
      <c r="AL28791" s="24"/>
      <c r="AM28791" s="19"/>
      <c r="AN28791" s="19"/>
      <c r="AO28791" s="17"/>
    </row>
    <row r="28792" spans="35:41" x14ac:dyDescent="0.2">
      <c r="AI28792" s="19"/>
      <c r="AJ28792" s="16"/>
      <c r="AK28792" s="20"/>
      <c r="AL28792" s="24"/>
      <c r="AM28792" s="19"/>
      <c r="AN28792" s="19"/>
      <c r="AO28792" s="17"/>
    </row>
    <row r="28793" spans="35:41" x14ac:dyDescent="0.2">
      <c r="AI28793" s="19"/>
      <c r="AJ28793" s="16"/>
      <c r="AK28793" s="20"/>
      <c r="AL28793" s="24"/>
      <c r="AM28793" s="19"/>
      <c r="AN28793" s="19"/>
      <c r="AO28793" s="17"/>
    </row>
    <row r="28794" spans="35:41" x14ac:dyDescent="0.2">
      <c r="AI28794" s="19"/>
      <c r="AJ28794" s="16"/>
      <c r="AK28794" s="20"/>
      <c r="AL28794" s="24"/>
      <c r="AM28794" s="19"/>
      <c r="AN28794" s="19"/>
      <c r="AO28794" s="17"/>
    </row>
    <row r="28795" spans="35:41" x14ac:dyDescent="0.2">
      <c r="AI28795" s="19"/>
      <c r="AJ28795" s="16"/>
      <c r="AK28795" s="20"/>
      <c r="AL28795" s="24"/>
      <c r="AM28795" s="19"/>
      <c r="AN28795" s="19"/>
      <c r="AO28795" s="17"/>
    </row>
    <row r="28796" spans="35:41" x14ac:dyDescent="0.2">
      <c r="AI28796" s="19"/>
      <c r="AJ28796" s="16"/>
      <c r="AK28796" s="20"/>
      <c r="AL28796" s="24"/>
      <c r="AM28796" s="19"/>
      <c r="AN28796" s="19"/>
      <c r="AO28796" s="17"/>
    </row>
    <row r="28797" spans="35:41" x14ac:dyDescent="0.2">
      <c r="AI28797" s="19"/>
      <c r="AJ28797" s="16"/>
      <c r="AK28797" s="20"/>
      <c r="AL28797" s="24"/>
      <c r="AM28797" s="19"/>
      <c r="AN28797" s="19"/>
      <c r="AO28797" s="17"/>
    </row>
    <row r="28798" spans="35:41" x14ac:dyDescent="0.2">
      <c r="AI28798" s="19"/>
      <c r="AJ28798" s="16"/>
      <c r="AK28798" s="20"/>
      <c r="AL28798" s="24"/>
      <c r="AM28798" s="19"/>
      <c r="AN28798" s="19"/>
      <c r="AO28798" s="17"/>
    </row>
    <row r="28799" spans="35:41" x14ac:dyDescent="0.2">
      <c r="AI28799" s="19"/>
      <c r="AJ28799" s="16"/>
      <c r="AK28799" s="20"/>
      <c r="AL28799" s="24"/>
      <c r="AM28799" s="19"/>
      <c r="AN28799" s="19"/>
      <c r="AO28799" s="17"/>
    </row>
    <row r="28800" spans="35:41" x14ac:dyDescent="0.2">
      <c r="AI28800" s="19"/>
      <c r="AJ28800" s="16"/>
      <c r="AK28800" s="20"/>
      <c r="AL28800" s="24"/>
      <c r="AM28800" s="19"/>
      <c r="AN28800" s="19"/>
      <c r="AO28800" s="17"/>
    </row>
    <row r="28801" spans="35:41" x14ac:dyDescent="0.2">
      <c r="AI28801" s="19"/>
      <c r="AJ28801" s="16"/>
      <c r="AK28801" s="20"/>
      <c r="AL28801" s="24"/>
      <c r="AM28801" s="19"/>
      <c r="AN28801" s="19"/>
      <c r="AO28801" s="17"/>
    </row>
    <row r="28802" spans="35:41" x14ac:dyDescent="0.2">
      <c r="AI28802" s="19"/>
      <c r="AJ28802" s="16"/>
      <c r="AK28802" s="20"/>
      <c r="AL28802" s="24"/>
      <c r="AM28802" s="19"/>
      <c r="AN28802" s="19"/>
      <c r="AO28802" s="17"/>
    </row>
    <row r="28803" spans="35:41" x14ac:dyDescent="0.2">
      <c r="AI28803" s="19"/>
      <c r="AJ28803" s="16"/>
      <c r="AK28803" s="20"/>
      <c r="AL28803" s="24"/>
      <c r="AM28803" s="19"/>
      <c r="AN28803" s="19"/>
      <c r="AO28803" s="17"/>
    </row>
    <row r="28804" spans="35:41" x14ac:dyDescent="0.2">
      <c r="AI28804" s="19"/>
      <c r="AJ28804" s="16"/>
      <c r="AK28804" s="20"/>
      <c r="AL28804" s="24"/>
      <c r="AM28804" s="19"/>
      <c r="AN28804" s="19"/>
      <c r="AO28804" s="17"/>
    </row>
    <row r="28805" spans="35:41" x14ac:dyDescent="0.2">
      <c r="AI28805" s="19"/>
      <c r="AJ28805" s="16"/>
      <c r="AK28805" s="20"/>
      <c r="AL28805" s="24"/>
      <c r="AM28805" s="19"/>
      <c r="AN28805" s="19"/>
      <c r="AO28805" s="17"/>
    </row>
    <row r="28806" spans="35:41" x14ac:dyDescent="0.2">
      <c r="AI28806" s="19"/>
      <c r="AJ28806" s="16"/>
      <c r="AK28806" s="20"/>
      <c r="AL28806" s="24"/>
      <c r="AM28806" s="19"/>
      <c r="AN28806" s="19"/>
      <c r="AO28806" s="17"/>
    </row>
    <row r="28807" spans="35:41" x14ac:dyDescent="0.2">
      <c r="AI28807" s="19"/>
      <c r="AJ28807" s="16"/>
      <c r="AK28807" s="20"/>
      <c r="AL28807" s="24"/>
      <c r="AM28807" s="19"/>
      <c r="AN28807" s="19"/>
      <c r="AO28807" s="17"/>
    </row>
    <row r="28808" spans="35:41" x14ac:dyDescent="0.2">
      <c r="AI28808" s="19"/>
      <c r="AJ28808" s="16"/>
      <c r="AK28808" s="20"/>
      <c r="AL28808" s="24"/>
      <c r="AM28808" s="19"/>
      <c r="AN28808" s="19"/>
      <c r="AO28808" s="17"/>
    </row>
    <row r="28809" spans="35:41" x14ac:dyDescent="0.2">
      <c r="AI28809" s="19"/>
      <c r="AJ28809" s="16"/>
      <c r="AK28809" s="20"/>
      <c r="AL28809" s="24"/>
      <c r="AM28809" s="19"/>
      <c r="AN28809" s="19"/>
      <c r="AO28809" s="17"/>
    </row>
    <row r="28810" spans="35:41" x14ac:dyDescent="0.2">
      <c r="AI28810" s="19"/>
      <c r="AJ28810" s="16"/>
      <c r="AK28810" s="20"/>
      <c r="AL28810" s="24"/>
      <c r="AM28810" s="19"/>
      <c r="AN28810" s="19"/>
      <c r="AO28810" s="17"/>
    </row>
    <row r="28811" spans="35:41" x14ac:dyDescent="0.2">
      <c r="AI28811" s="19"/>
      <c r="AJ28811" s="16"/>
      <c r="AK28811" s="20"/>
      <c r="AL28811" s="24"/>
      <c r="AM28811" s="19"/>
      <c r="AN28811" s="19"/>
      <c r="AO28811" s="17"/>
    </row>
    <row r="28812" spans="35:41" x14ac:dyDescent="0.2">
      <c r="AI28812" s="19"/>
      <c r="AJ28812" s="16"/>
      <c r="AK28812" s="20"/>
      <c r="AL28812" s="24"/>
      <c r="AM28812" s="19"/>
      <c r="AN28812" s="19"/>
      <c r="AO28812" s="17"/>
    </row>
    <row r="28813" spans="35:41" x14ac:dyDescent="0.2">
      <c r="AI28813" s="19"/>
      <c r="AJ28813" s="16"/>
      <c r="AK28813" s="20"/>
      <c r="AL28813" s="24"/>
      <c r="AM28813" s="19"/>
      <c r="AN28813" s="19"/>
      <c r="AO28813" s="17"/>
    </row>
    <row r="28814" spans="35:41" x14ac:dyDescent="0.2">
      <c r="AI28814" s="19"/>
      <c r="AJ28814" s="16"/>
      <c r="AK28814" s="20"/>
      <c r="AL28814" s="24"/>
      <c r="AM28814" s="19"/>
      <c r="AN28814" s="19"/>
      <c r="AO28814" s="17"/>
    </row>
    <row r="28815" spans="35:41" x14ac:dyDescent="0.2">
      <c r="AI28815" s="19"/>
      <c r="AJ28815" s="16"/>
      <c r="AK28815" s="20"/>
      <c r="AL28815" s="24"/>
      <c r="AM28815" s="19"/>
      <c r="AN28815" s="19"/>
      <c r="AO28815" s="17"/>
    </row>
    <row r="28816" spans="35:41" x14ac:dyDescent="0.2">
      <c r="AI28816" s="19"/>
      <c r="AJ28816" s="16"/>
      <c r="AK28816" s="20"/>
      <c r="AL28816" s="24"/>
      <c r="AM28816" s="19"/>
      <c r="AN28816" s="19"/>
      <c r="AO28816" s="17"/>
    </row>
    <row r="28817" spans="35:41" x14ac:dyDescent="0.2">
      <c r="AI28817" s="19"/>
      <c r="AJ28817" s="16"/>
      <c r="AK28817" s="20"/>
      <c r="AL28817" s="24"/>
      <c r="AM28817" s="19"/>
      <c r="AN28817" s="19"/>
      <c r="AO28817" s="17"/>
    </row>
    <row r="28818" spans="35:41" x14ac:dyDescent="0.2">
      <c r="AI28818" s="19"/>
      <c r="AJ28818" s="16"/>
      <c r="AK28818" s="20"/>
      <c r="AL28818" s="24"/>
      <c r="AM28818" s="19"/>
      <c r="AN28818" s="19"/>
      <c r="AO28818" s="17"/>
    </row>
    <row r="28819" spans="35:41" x14ac:dyDescent="0.2">
      <c r="AI28819" s="19"/>
      <c r="AJ28819" s="16"/>
      <c r="AK28819" s="20"/>
      <c r="AL28819" s="24"/>
      <c r="AM28819" s="19"/>
      <c r="AN28819" s="19"/>
      <c r="AO28819" s="17"/>
    </row>
    <row r="28820" spans="35:41" x14ac:dyDescent="0.2">
      <c r="AI28820" s="19"/>
      <c r="AJ28820" s="16"/>
      <c r="AK28820" s="20"/>
      <c r="AL28820" s="24"/>
      <c r="AM28820" s="19"/>
      <c r="AN28820" s="19"/>
      <c r="AO28820" s="17"/>
    </row>
    <row r="28821" spans="35:41" x14ac:dyDescent="0.2">
      <c r="AI28821" s="19"/>
      <c r="AJ28821" s="16"/>
      <c r="AK28821" s="20"/>
      <c r="AL28821" s="24"/>
      <c r="AM28821" s="19"/>
      <c r="AN28821" s="19"/>
      <c r="AO28821" s="17"/>
    </row>
    <row r="28822" spans="35:41" x14ac:dyDescent="0.2">
      <c r="AI28822" s="19"/>
      <c r="AJ28822" s="16"/>
      <c r="AK28822" s="20"/>
      <c r="AL28822" s="24"/>
      <c r="AM28822" s="19"/>
      <c r="AN28822" s="19"/>
      <c r="AO28822" s="17"/>
    </row>
    <row r="28823" spans="35:41" x14ac:dyDescent="0.2">
      <c r="AI28823" s="19"/>
      <c r="AJ28823" s="16"/>
      <c r="AK28823" s="20"/>
      <c r="AL28823" s="24"/>
      <c r="AM28823" s="19"/>
      <c r="AN28823" s="19"/>
      <c r="AO28823" s="17"/>
    </row>
    <row r="28824" spans="35:41" x14ac:dyDescent="0.2">
      <c r="AI28824" s="19"/>
      <c r="AJ28824" s="16"/>
      <c r="AK28824" s="20"/>
      <c r="AL28824" s="24"/>
      <c r="AM28824" s="19"/>
      <c r="AN28824" s="19"/>
      <c r="AO28824" s="17"/>
    </row>
    <row r="28825" spans="35:41" x14ac:dyDescent="0.2">
      <c r="AI28825" s="19"/>
      <c r="AJ28825" s="16"/>
      <c r="AK28825" s="20"/>
      <c r="AL28825" s="24"/>
      <c r="AM28825" s="19"/>
      <c r="AN28825" s="19"/>
      <c r="AO28825" s="17"/>
    </row>
    <row r="28826" spans="35:41" x14ac:dyDescent="0.2">
      <c r="AI28826" s="19"/>
      <c r="AJ28826" s="16"/>
      <c r="AK28826" s="20"/>
      <c r="AL28826" s="24"/>
      <c r="AM28826" s="19"/>
      <c r="AN28826" s="19"/>
      <c r="AO28826" s="17"/>
    </row>
    <row r="28827" spans="35:41" x14ac:dyDescent="0.2">
      <c r="AI28827" s="19"/>
      <c r="AJ28827" s="16"/>
      <c r="AK28827" s="20"/>
      <c r="AL28827" s="24"/>
      <c r="AM28827" s="19"/>
      <c r="AN28827" s="19"/>
      <c r="AO28827" s="17"/>
    </row>
    <row r="28828" spans="35:41" x14ac:dyDescent="0.2">
      <c r="AI28828" s="19"/>
      <c r="AJ28828" s="16"/>
      <c r="AK28828" s="20"/>
      <c r="AL28828" s="24"/>
      <c r="AM28828" s="19"/>
      <c r="AN28828" s="19"/>
      <c r="AO28828" s="17"/>
    </row>
    <row r="28829" spans="35:41" x14ac:dyDescent="0.2">
      <c r="AI28829" s="19"/>
      <c r="AJ28829" s="16"/>
      <c r="AK28829" s="20"/>
      <c r="AL28829" s="24"/>
      <c r="AM28829" s="19"/>
      <c r="AN28829" s="19"/>
      <c r="AO28829" s="17"/>
    </row>
    <row r="28830" spans="35:41" x14ac:dyDescent="0.2">
      <c r="AI28830" s="19"/>
      <c r="AJ28830" s="16"/>
      <c r="AK28830" s="20"/>
      <c r="AL28830" s="24"/>
      <c r="AM28830" s="19"/>
      <c r="AN28830" s="19"/>
      <c r="AO28830" s="17"/>
    </row>
    <row r="28831" spans="35:41" x14ac:dyDescent="0.2">
      <c r="AI28831" s="19"/>
      <c r="AJ28831" s="16"/>
      <c r="AK28831" s="20"/>
      <c r="AL28831" s="24"/>
      <c r="AM28831" s="19"/>
      <c r="AN28831" s="19"/>
      <c r="AO28831" s="17"/>
    </row>
    <row r="28832" spans="35:41" x14ac:dyDescent="0.2">
      <c r="AI28832" s="19"/>
      <c r="AJ28832" s="16"/>
      <c r="AK28832" s="20"/>
      <c r="AL28832" s="24"/>
      <c r="AM28832" s="19"/>
      <c r="AN28832" s="19"/>
      <c r="AO28832" s="17"/>
    </row>
    <row r="28833" spans="35:41" x14ac:dyDescent="0.2">
      <c r="AI28833" s="19"/>
      <c r="AJ28833" s="16"/>
      <c r="AK28833" s="20"/>
      <c r="AL28833" s="24"/>
      <c r="AM28833" s="19"/>
      <c r="AN28833" s="19"/>
      <c r="AO28833" s="17"/>
    </row>
    <row r="28834" spans="35:41" x14ac:dyDescent="0.2">
      <c r="AI28834" s="19"/>
      <c r="AJ28834" s="16"/>
      <c r="AK28834" s="20"/>
      <c r="AL28834" s="24"/>
      <c r="AM28834" s="19"/>
      <c r="AN28834" s="19"/>
      <c r="AO28834" s="17"/>
    </row>
    <row r="28835" spans="35:41" x14ac:dyDescent="0.2">
      <c r="AI28835" s="19"/>
      <c r="AJ28835" s="16"/>
      <c r="AK28835" s="20"/>
      <c r="AL28835" s="24"/>
      <c r="AM28835" s="19"/>
      <c r="AN28835" s="19"/>
      <c r="AO28835" s="17"/>
    </row>
    <row r="28836" spans="35:41" x14ac:dyDescent="0.2">
      <c r="AI28836" s="19"/>
      <c r="AJ28836" s="16"/>
      <c r="AK28836" s="20"/>
      <c r="AL28836" s="24"/>
      <c r="AM28836" s="19"/>
      <c r="AN28836" s="19"/>
      <c r="AO28836" s="17"/>
    </row>
    <row r="28837" spans="35:41" x14ac:dyDescent="0.2">
      <c r="AI28837" s="19"/>
      <c r="AJ28837" s="16"/>
      <c r="AK28837" s="20"/>
      <c r="AL28837" s="24"/>
      <c r="AM28837" s="19"/>
      <c r="AN28837" s="19"/>
      <c r="AO28837" s="17"/>
    </row>
    <row r="28838" spans="35:41" x14ac:dyDescent="0.2">
      <c r="AI28838" s="19"/>
      <c r="AJ28838" s="16"/>
      <c r="AK28838" s="20"/>
      <c r="AL28838" s="24"/>
      <c r="AM28838" s="19"/>
      <c r="AN28838" s="19"/>
      <c r="AO28838" s="17"/>
    </row>
    <row r="28839" spans="35:41" x14ac:dyDescent="0.2">
      <c r="AI28839" s="19"/>
      <c r="AJ28839" s="16"/>
      <c r="AK28839" s="20"/>
      <c r="AL28839" s="24"/>
      <c r="AM28839" s="19"/>
      <c r="AN28839" s="19"/>
      <c r="AO28839" s="17"/>
    </row>
    <row r="28840" spans="35:41" x14ac:dyDescent="0.2">
      <c r="AI28840" s="19"/>
      <c r="AJ28840" s="16"/>
      <c r="AK28840" s="20"/>
      <c r="AL28840" s="24"/>
      <c r="AM28840" s="19"/>
      <c r="AN28840" s="19"/>
      <c r="AO28840" s="17"/>
    </row>
    <row r="28841" spans="35:41" x14ac:dyDescent="0.2">
      <c r="AI28841" s="19"/>
      <c r="AJ28841" s="16"/>
      <c r="AK28841" s="20"/>
      <c r="AL28841" s="24"/>
      <c r="AM28841" s="19"/>
      <c r="AN28841" s="19"/>
      <c r="AO28841" s="17"/>
    </row>
    <row r="28842" spans="35:41" x14ac:dyDescent="0.2">
      <c r="AI28842" s="19"/>
      <c r="AJ28842" s="16"/>
      <c r="AK28842" s="20"/>
      <c r="AL28842" s="24"/>
      <c r="AM28842" s="19"/>
      <c r="AN28842" s="19"/>
      <c r="AO28842" s="17"/>
    </row>
    <row r="28843" spans="35:41" x14ac:dyDescent="0.2">
      <c r="AI28843" s="19"/>
      <c r="AJ28843" s="16"/>
      <c r="AK28843" s="20"/>
      <c r="AL28843" s="24"/>
      <c r="AM28843" s="19"/>
      <c r="AN28843" s="19"/>
      <c r="AO28843" s="17"/>
    </row>
    <row r="28844" spans="35:41" x14ac:dyDescent="0.2">
      <c r="AI28844" s="19"/>
      <c r="AJ28844" s="16"/>
      <c r="AK28844" s="20"/>
      <c r="AL28844" s="24"/>
      <c r="AM28844" s="19"/>
      <c r="AN28844" s="19"/>
      <c r="AO28844" s="17"/>
    </row>
    <row r="28845" spans="35:41" x14ac:dyDescent="0.2">
      <c r="AI28845" s="19"/>
      <c r="AJ28845" s="16"/>
      <c r="AK28845" s="20"/>
      <c r="AL28845" s="24"/>
      <c r="AM28845" s="19"/>
      <c r="AN28845" s="19"/>
      <c r="AO28845" s="17"/>
    </row>
    <row r="28846" spans="35:41" x14ac:dyDescent="0.2">
      <c r="AI28846" s="19"/>
      <c r="AJ28846" s="16"/>
      <c r="AK28846" s="20"/>
      <c r="AL28846" s="24"/>
      <c r="AM28846" s="19"/>
      <c r="AN28846" s="19"/>
      <c r="AO28846" s="17"/>
    </row>
    <row r="28847" spans="35:41" x14ac:dyDescent="0.2">
      <c r="AI28847" s="19"/>
      <c r="AJ28847" s="16"/>
      <c r="AK28847" s="20"/>
      <c r="AL28847" s="24"/>
      <c r="AM28847" s="19"/>
      <c r="AN28847" s="19"/>
      <c r="AO28847" s="17"/>
    </row>
    <row r="28848" spans="35:41" x14ac:dyDescent="0.2">
      <c r="AI28848" s="19"/>
      <c r="AJ28848" s="16"/>
      <c r="AK28848" s="20"/>
      <c r="AL28848" s="24"/>
      <c r="AM28848" s="19"/>
      <c r="AN28848" s="19"/>
      <c r="AO28848" s="17"/>
    </row>
    <row r="28849" spans="35:41" x14ac:dyDescent="0.2">
      <c r="AI28849" s="19"/>
      <c r="AJ28849" s="16"/>
      <c r="AK28849" s="20"/>
      <c r="AL28849" s="24"/>
      <c r="AM28849" s="19"/>
      <c r="AN28849" s="19"/>
      <c r="AO28849" s="17"/>
    </row>
    <row r="28850" spans="35:41" x14ac:dyDescent="0.2">
      <c r="AI28850" s="19"/>
      <c r="AJ28850" s="16"/>
      <c r="AK28850" s="20"/>
      <c r="AL28850" s="24"/>
      <c r="AM28850" s="19"/>
      <c r="AN28850" s="19"/>
      <c r="AO28850" s="17"/>
    </row>
    <row r="28851" spans="35:41" x14ac:dyDescent="0.2">
      <c r="AI28851" s="19"/>
      <c r="AJ28851" s="16"/>
      <c r="AK28851" s="20"/>
      <c r="AL28851" s="24"/>
      <c r="AM28851" s="19"/>
      <c r="AN28851" s="19"/>
      <c r="AO28851" s="17"/>
    </row>
    <row r="28852" spans="35:41" x14ac:dyDescent="0.2">
      <c r="AI28852" s="19"/>
      <c r="AJ28852" s="16"/>
      <c r="AK28852" s="20"/>
      <c r="AL28852" s="24"/>
      <c r="AM28852" s="19"/>
      <c r="AN28852" s="19"/>
      <c r="AO28852" s="17"/>
    </row>
    <row r="28853" spans="35:41" x14ac:dyDescent="0.2">
      <c r="AI28853" s="19"/>
      <c r="AJ28853" s="16"/>
      <c r="AK28853" s="20"/>
      <c r="AL28853" s="24"/>
      <c r="AM28853" s="19"/>
      <c r="AN28853" s="19"/>
      <c r="AO28853" s="17"/>
    </row>
    <row r="28854" spans="35:41" x14ac:dyDescent="0.2">
      <c r="AI28854" s="19"/>
      <c r="AJ28854" s="16"/>
      <c r="AK28854" s="20"/>
      <c r="AL28854" s="24"/>
      <c r="AM28854" s="19"/>
      <c r="AN28854" s="19"/>
      <c r="AO28854" s="17"/>
    </row>
    <row r="28855" spans="35:41" x14ac:dyDescent="0.2">
      <c r="AI28855" s="19"/>
      <c r="AJ28855" s="16"/>
      <c r="AK28855" s="20"/>
      <c r="AL28855" s="24"/>
      <c r="AM28855" s="19"/>
      <c r="AN28855" s="19"/>
      <c r="AO28855" s="17"/>
    </row>
    <row r="28856" spans="35:41" x14ac:dyDescent="0.2">
      <c r="AI28856" s="19"/>
      <c r="AJ28856" s="16"/>
      <c r="AK28856" s="20"/>
      <c r="AL28856" s="24"/>
      <c r="AM28856" s="19"/>
      <c r="AN28856" s="19"/>
      <c r="AO28856" s="17"/>
    </row>
    <row r="28857" spans="35:41" x14ac:dyDescent="0.2">
      <c r="AI28857" s="19"/>
      <c r="AJ28857" s="16"/>
      <c r="AK28857" s="20"/>
      <c r="AL28857" s="24"/>
      <c r="AM28857" s="19"/>
      <c r="AN28857" s="19"/>
      <c r="AO28857" s="17"/>
    </row>
    <row r="28858" spans="35:41" x14ac:dyDescent="0.2">
      <c r="AI28858" s="19"/>
      <c r="AJ28858" s="16"/>
      <c r="AK28858" s="20"/>
      <c r="AL28858" s="24"/>
      <c r="AM28858" s="19"/>
      <c r="AN28858" s="19"/>
      <c r="AO28858" s="17"/>
    </row>
    <row r="28859" spans="35:41" x14ac:dyDescent="0.2">
      <c r="AI28859" s="19"/>
      <c r="AJ28859" s="16"/>
      <c r="AK28859" s="20"/>
      <c r="AL28859" s="24"/>
      <c r="AM28859" s="19"/>
      <c r="AN28859" s="19"/>
      <c r="AO28859" s="17"/>
    </row>
    <row r="28860" spans="35:41" x14ac:dyDescent="0.2">
      <c r="AI28860" s="19"/>
      <c r="AJ28860" s="16"/>
      <c r="AK28860" s="20"/>
      <c r="AL28860" s="24"/>
      <c r="AM28860" s="19"/>
      <c r="AN28860" s="19"/>
      <c r="AO28860" s="17"/>
    </row>
    <row r="28861" spans="35:41" x14ac:dyDescent="0.2">
      <c r="AI28861" s="19"/>
      <c r="AJ28861" s="16"/>
      <c r="AK28861" s="20"/>
      <c r="AL28861" s="24"/>
      <c r="AM28861" s="19"/>
      <c r="AN28861" s="19"/>
      <c r="AO28861" s="17"/>
    </row>
    <row r="28862" spans="35:41" x14ac:dyDescent="0.2">
      <c r="AI28862" s="19"/>
      <c r="AJ28862" s="16"/>
      <c r="AK28862" s="20"/>
      <c r="AL28862" s="24"/>
      <c r="AM28862" s="19"/>
      <c r="AN28862" s="19"/>
      <c r="AO28862" s="17"/>
    </row>
    <row r="28863" spans="35:41" x14ac:dyDescent="0.2">
      <c r="AI28863" s="19"/>
      <c r="AJ28863" s="16"/>
      <c r="AK28863" s="20"/>
      <c r="AL28863" s="24"/>
      <c r="AM28863" s="19"/>
      <c r="AN28863" s="19"/>
      <c r="AO28863" s="17"/>
    </row>
    <row r="28864" spans="35:41" x14ac:dyDescent="0.2">
      <c r="AI28864" s="19"/>
      <c r="AJ28864" s="16"/>
      <c r="AK28864" s="20"/>
      <c r="AL28864" s="24"/>
      <c r="AM28864" s="19"/>
      <c r="AN28864" s="19"/>
      <c r="AO28864" s="17"/>
    </row>
    <row r="28865" spans="35:41" x14ac:dyDescent="0.2">
      <c r="AI28865" s="19"/>
      <c r="AJ28865" s="16"/>
      <c r="AK28865" s="20"/>
      <c r="AL28865" s="24"/>
      <c r="AM28865" s="19"/>
      <c r="AN28865" s="19"/>
      <c r="AO28865" s="17"/>
    </row>
    <row r="28866" spans="35:41" x14ac:dyDescent="0.2">
      <c r="AI28866" s="19"/>
      <c r="AJ28866" s="16"/>
      <c r="AK28866" s="20"/>
      <c r="AL28866" s="24"/>
      <c r="AM28866" s="19"/>
      <c r="AN28866" s="19"/>
      <c r="AO28866" s="17"/>
    </row>
    <row r="28867" spans="35:41" x14ac:dyDescent="0.2">
      <c r="AI28867" s="19"/>
      <c r="AJ28867" s="16"/>
      <c r="AK28867" s="20"/>
      <c r="AL28867" s="24"/>
      <c r="AM28867" s="19"/>
      <c r="AN28867" s="19"/>
      <c r="AO28867" s="17"/>
    </row>
    <row r="28868" spans="35:41" x14ac:dyDescent="0.2">
      <c r="AI28868" s="19"/>
      <c r="AJ28868" s="16"/>
      <c r="AK28868" s="20"/>
      <c r="AL28868" s="24"/>
      <c r="AM28868" s="19"/>
      <c r="AN28868" s="19"/>
      <c r="AO28868" s="17"/>
    </row>
    <row r="28869" spans="35:41" x14ac:dyDescent="0.2">
      <c r="AI28869" s="19"/>
      <c r="AJ28869" s="16"/>
      <c r="AK28869" s="20"/>
      <c r="AL28869" s="24"/>
      <c r="AM28869" s="19"/>
      <c r="AN28869" s="19"/>
      <c r="AO28869" s="17"/>
    </row>
    <row r="28870" spans="35:41" x14ac:dyDescent="0.2">
      <c r="AI28870" s="19"/>
      <c r="AJ28870" s="16"/>
      <c r="AK28870" s="20"/>
      <c r="AL28870" s="24"/>
      <c r="AM28870" s="19"/>
      <c r="AN28870" s="19"/>
      <c r="AO28870" s="17"/>
    </row>
    <row r="28871" spans="35:41" x14ac:dyDescent="0.2">
      <c r="AI28871" s="19"/>
      <c r="AJ28871" s="16"/>
      <c r="AK28871" s="20"/>
      <c r="AL28871" s="24"/>
      <c r="AM28871" s="19"/>
      <c r="AN28871" s="19"/>
      <c r="AO28871" s="17"/>
    </row>
    <row r="28872" spans="35:41" x14ac:dyDescent="0.2">
      <c r="AI28872" s="19"/>
      <c r="AJ28872" s="16"/>
      <c r="AK28872" s="20"/>
      <c r="AL28872" s="24"/>
      <c r="AM28872" s="19"/>
      <c r="AN28872" s="19"/>
      <c r="AO28872" s="17"/>
    </row>
    <row r="28873" spans="35:41" x14ac:dyDescent="0.2">
      <c r="AI28873" s="19"/>
      <c r="AJ28873" s="16"/>
      <c r="AK28873" s="20"/>
      <c r="AL28873" s="24"/>
      <c r="AM28873" s="19"/>
      <c r="AN28873" s="19"/>
      <c r="AO28873" s="17"/>
    </row>
    <row r="28874" spans="35:41" x14ac:dyDescent="0.2">
      <c r="AI28874" s="19"/>
      <c r="AJ28874" s="16"/>
      <c r="AK28874" s="20"/>
      <c r="AL28874" s="24"/>
      <c r="AM28874" s="19"/>
      <c r="AN28874" s="19"/>
      <c r="AO28874" s="17"/>
    </row>
    <row r="28875" spans="35:41" x14ac:dyDescent="0.2">
      <c r="AI28875" s="19"/>
      <c r="AJ28875" s="16"/>
      <c r="AK28875" s="20"/>
      <c r="AL28875" s="24"/>
      <c r="AM28875" s="19"/>
      <c r="AN28875" s="19"/>
      <c r="AO28875" s="17"/>
    </row>
    <row r="28876" spans="35:41" x14ac:dyDescent="0.2">
      <c r="AI28876" s="19"/>
      <c r="AJ28876" s="16"/>
      <c r="AK28876" s="20"/>
      <c r="AL28876" s="24"/>
      <c r="AM28876" s="19"/>
      <c r="AN28876" s="19"/>
      <c r="AO28876" s="17"/>
    </row>
    <row r="28877" spans="35:41" x14ac:dyDescent="0.2">
      <c r="AI28877" s="19"/>
      <c r="AJ28877" s="16"/>
      <c r="AK28877" s="20"/>
      <c r="AL28877" s="24"/>
      <c r="AM28877" s="19"/>
      <c r="AN28877" s="19"/>
      <c r="AO28877" s="17"/>
    </row>
    <row r="28878" spans="35:41" x14ac:dyDescent="0.2">
      <c r="AI28878" s="19"/>
      <c r="AJ28878" s="16"/>
      <c r="AK28878" s="20"/>
      <c r="AL28878" s="24"/>
      <c r="AM28878" s="19"/>
      <c r="AN28878" s="19"/>
      <c r="AO28878" s="17"/>
    </row>
    <row r="28879" spans="35:41" x14ac:dyDescent="0.2">
      <c r="AI28879" s="19"/>
      <c r="AJ28879" s="16"/>
      <c r="AK28879" s="20"/>
      <c r="AL28879" s="24"/>
      <c r="AM28879" s="19"/>
      <c r="AN28879" s="19"/>
      <c r="AO28879" s="17"/>
    </row>
    <row r="28880" spans="35:41" x14ac:dyDescent="0.2">
      <c r="AI28880" s="19"/>
      <c r="AJ28880" s="16"/>
      <c r="AK28880" s="20"/>
      <c r="AL28880" s="24"/>
      <c r="AM28880" s="19"/>
      <c r="AN28880" s="19"/>
      <c r="AO28880" s="17"/>
    </row>
    <row r="28881" spans="35:41" x14ac:dyDescent="0.2">
      <c r="AI28881" s="19"/>
      <c r="AJ28881" s="16"/>
      <c r="AK28881" s="20"/>
      <c r="AL28881" s="24"/>
      <c r="AM28881" s="19"/>
      <c r="AN28881" s="19"/>
      <c r="AO28881" s="17"/>
    </row>
    <row r="28882" spans="35:41" x14ac:dyDescent="0.2">
      <c r="AI28882" s="19"/>
      <c r="AJ28882" s="16"/>
      <c r="AK28882" s="20"/>
      <c r="AL28882" s="24"/>
      <c r="AM28882" s="19"/>
      <c r="AN28882" s="19"/>
      <c r="AO28882" s="17"/>
    </row>
    <row r="28883" spans="35:41" x14ac:dyDescent="0.2">
      <c r="AI28883" s="19"/>
      <c r="AJ28883" s="16"/>
      <c r="AK28883" s="20"/>
      <c r="AL28883" s="24"/>
      <c r="AM28883" s="19"/>
      <c r="AN28883" s="19"/>
      <c r="AO28883" s="17"/>
    </row>
    <row r="28884" spans="35:41" x14ac:dyDescent="0.2">
      <c r="AI28884" s="19"/>
      <c r="AJ28884" s="16"/>
      <c r="AK28884" s="20"/>
      <c r="AL28884" s="24"/>
      <c r="AM28884" s="19"/>
      <c r="AN28884" s="19"/>
      <c r="AO28884" s="17"/>
    </row>
    <row r="28885" spans="35:41" x14ac:dyDescent="0.2">
      <c r="AI28885" s="19"/>
      <c r="AJ28885" s="16"/>
      <c r="AK28885" s="20"/>
      <c r="AL28885" s="24"/>
      <c r="AM28885" s="19"/>
      <c r="AN28885" s="19"/>
      <c r="AO28885" s="17"/>
    </row>
    <row r="28886" spans="35:41" x14ac:dyDescent="0.2">
      <c r="AI28886" s="19"/>
      <c r="AJ28886" s="16"/>
      <c r="AK28886" s="20"/>
      <c r="AL28886" s="24"/>
      <c r="AM28886" s="19"/>
      <c r="AN28886" s="19"/>
      <c r="AO28886" s="17"/>
    </row>
    <row r="28887" spans="35:41" x14ac:dyDescent="0.2">
      <c r="AI28887" s="19"/>
      <c r="AJ28887" s="16"/>
      <c r="AK28887" s="20"/>
      <c r="AL28887" s="24"/>
      <c r="AM28887" s="19"/>
      <c r="AN28887" s="19"/>
      <c r="AO28887" s="17"/>
    </row>
    <row r="28888" spans="35:41" x14ac:dyDescent="0.2">
      <c r="AI28888" s="19"/>
      <c r="AJ28888" s="16"/>
      <c r="AK28888" s="20"/>
      <c r="AL28888" s="24"/>
      <c r="AM28888" s="19"/>
      <c r="AN28888" s="19"/>
      <c r="AO28888" s="17"/>
    </row>
    <row r="28889" spans="35:41" x14ac:dyDescent="0.2">
      <c r="AI28889" s="19"/>
      <c r="AJ28889" s="16"/>
      <c r="AK28889" s="20"/>
      <c r="AL28889" s="24"/>
      <c r="AM28889" s="19"/>
      <c r="AN28889" s="19"/>
      <c r="AO28889" s="17"/>
    </row>
    <row r="28890" spans="35:41" x14ac:dyDescent="0.2">
      <c r="AI28890" s="19"/>
      <c r="AJ28890" s="16"/>
      <c r="AK28890" s="20"/>
      <c r="AL28890" s="24"/>
      <c r="AM28890" s="19"/>
      <c r="AN28890" s="19"/>
      <c r="AO28890" s="17"/>
    </row>
    <row r="28891" spans="35:41" x14ac:dyDescent="0.2">
      <c r="AI28891" s="19"/>
      <c r="AJ28891" s="16"/>
      <c r="AK28891" s="20"/>
      <c r="AL28891" s="24"/>
      <c r="AM28891" s="19"/>
      <c r="AN28891" s="19"/>
      <c r="AO28891" s="17"/>
    </row>
    <row r="28892" spans="35:41" x14ac:dyDescent="0.2">
      <c r="AI28892" s="19"/>
      <c r="AJ28892" s="16"/>
      <c r="AK28892" s="20"/>
      <c r="AL28892" s="24"/>
      <c r="AM28892" s="19"/>
      <c r="AN28892" s="19"/>
      <c r="AO28892" s="17"/>
    </row>
    <row r="28893" spans="35:41" x14ac:dyDescent="0.2">
      <c r="AI28893" s="19"/>
      <c r="AJ28893" s="16"/>
      <c r="AK28893" s="20"/>
      <c r="AL28893" s="24"/>
      <c r="AM28893" s="19"/>
      <c r="AN28893" s="19"/>
      <c r="AO28893" s="17"/>
    </row>
    <row r="28894" spans="35:41" x14ac:dyDescent="0.2">
      <c r="AI28894" s="19"/>
      <c r="AJ28894" s="16"/>
      <c r="AK28894" s="20"/>
      <c r="AL28894" s="24"/>
      <c r="AM28894" s="19"/>
      <c r="AN28894" s="19"/>
      <c r="AO28894" s="17"/>
    </row>
    <row r="28895" spans="35:41" x14ac:dyDescent="0.2">
      <c r="AI28895" s="19"/>
      <c r="AJ28895" s="16"/>
      <c r="AK28895" s="20"/>
      <c r="AL28895" s="24"/>
      <c r="AM28895" s="19"/>
      <c r="AN28895" s="19"/>
      <c r="AO28895" s="17"/>
    </row>
    <row r="28896" spans="35:41" x14ac:dyDescent="0.2">
      <c r="AI28896" s="19"/>
      <c r="AJ28896" s="16"/>
      <c r="AK28896" s="20"/>
      <c r="AL28896" s="24"/>
      <c r="AM28896" s="19"/>
      <c r="AN28896" s="19"/>
      <c r="AO28896" s="17"/>
    </row>
    <row r="28897" spans="35:41" x14ac:dyDescent="0.2">
      <c r="AI28897" s="19"/>
      <c r="AJ28897" s="16"/>
      <c r="AK28897" s="20"/>
      <c r="AL28897" s="24"/>
      <c r="AM28897" s="19"/>
      <c r="AN28897" s="19"/>
      <c r="AO28897" s="17"/>
    </row>
    <row r="28898" spans="35:41" x14ac:dyDescent="0.2">
      <c r="AI28898" s="19"/>
      <c r="AJ28898" s="16"/>
      <c r="AK28898" s="20"/>
      <c r="AL28898" s="24"/>
      <c r="AM28898" s="19"/>
      <c r="AN28898" s="19"/>
      <c r="AO28898" s="17"/>
    </row>
    <row r="28899" spans="35:41" x14ac:dyDescent="0.2">
      <c r="AI28899" s="19"/>
      <c r="AJ28899" s="16"/>
      <c r="AK28899" s="20"/>
      <c r="AL28899" s="24"/>
      <c r="AM28899" s="19"/>
      <c r="AN28899" s="19"/>
      <c r="AO28899" s="17"/>
    </row>
    <row r="28900" spans="35:41" x14ac:dyDescent="0.2">
      <c r="AI28900" s="19"/>
      <c r="AJ28900" s="16"/>
      <c r="AK28900" s="20"/>
      <c r="AL28900" s="24"/>
      <c r="AM28900" s="19"/>
      <c r="AN28900" s="19"/>
      <c r="AO28900" s="17"/>
    </row>
    <row r="28901" spans="35:41" x14ac:dyDescent="0.2">
      <c r="AI28901" s="19"/>
      <c r="AJ28901" s="16"/>
      <c r="AK28901" s="20"/>
      <c r="AL28901" s="24"/>
      <c r="AM28901" s="19"/>
      <c r="AN28901" s="19"/>
      <c r="AO28901" s="17"/>
    </row>
    <row r="28902" spans="35:41" x14ac:dyDescent="0.2">
      <c r="AI28902" s="19"/>
      <c r="AJ28902" s="16"/>
      <c r="AK28902" s="20"/>
      <c r="AL28902" s="24"/>
      <c r="AM28902" s="19"/>
      <c r="AN28902" s="19"/>
      <c r="AO28902" s="17"/>
    </row>
    <row r="28903" spans="35:41" x14ac:dyDescent="0.2">
      <c r="AI28903" s="19"/>
      <c r="AJ28903" s="16"/>
      <c r="AK28903" s="20"/>
      <c r="AL28903" s="24"/>
      <c r="AM28903" s="19"/>
      <c r="AN28903" s="19"/>
      <c r="AO28903" s="17"/>
    </row>
    <row r="28904" spans="35:41" x14ac:dyDescent="0.2">
      <c r="AI28904" s="19"/>
      <c r="AJ28904" s="16"/>
      <c r="AK28904" s="20"/>
      <c r="AL28904" s="24"/>
      <c r="AM28904" s="19"/>
      <c r="AN28904" s="19"/>
      <c r="AO28904" s="17"/>
    </row>
    <row r="28905" spans="35:41" x14ac:dyDescent="0.2">
      <c r="AI28905" s="19"/>
      <c r="AJ28905" s="16"/>
      <c r="AK28905" s="20"/>
      <c r="AL28905" s="24"/>
      <c r="AM28905" s="19"/>
      <c r="AN28905" s="19"/>
      <c r="AO28905" s="17"/>
    </row>
    <row r="28906" spans="35:41" x14ac:dyDescent="0.2">
      <c r="AI28906" s="19"/>
      <c r="AJ28906" s="16"/>
      <c r="AK28906" s="20"/>
      <c r="AL28906" s="24"/>
      <c r="AM28906" s="19"/>
      <c r="AN28906" s="19"/>
      <c r="AO28906" s="17"/>
    </row>
    <row r="28907" spans="35:41" x14ac:dyDescent="0.2">
      <c r="AI28907" s="19"/>
      <c r="AJ28907" s="16"/>
      <c r="AK28907" s="20"/>
      <c r="AL28907" s="24"/>
      <c r="AM28907" s="19"/>
      <c r="AN28907" s="19"/>
      <c r="AO28907" s="17"/>
    </row>
    <row r="28908" spans="35:41" x14ac:dyDescent="0.2">
      <c r="AI28908" s="19"/>
      <c r="AJ28908" s="16"/>
      <c r="AK28908" s="20"/>
      <c r="AL28908" s="24"/>
      <c r="AM28908" s="19"/>
      <c r="AN28908" s="19"/>
      <c r="AO28908" s="17"/>
    </row>
    <row r="28909" spans="35:41" x14ac:dyDescent="0.2">
      <c r="AI28909" s="19"/>
      <c r="AJ28909" s="16"/>
      <c r="AK28909" s="20"/>
      <c r="AL28909" s="24"/>
      <c r="AM28909" s="19"/>
      <c r="AN28909" s="19"/>
      <c r="AO28909" s="17"/>
    </row>
    <row r="28910" spans="35:41" x14ac:dyDescent="0.2">
      <c r="AI28910" s="19"/>
      <c r="AJ28910" s="16"/>
      <c r="AK28910" s="20"/>
      <c r="AL28910" s="24"/>
      <c r="AM28910" s="19"/>
      <c r="AN28910" s="19"/>
      <c r="AO28910" s="17"/>
    </row>
    <row r="28911" spans="35:41" x14ac:dyDescent="0.2">
      <c r="AI28911" s="19"/>
      <c r="AJ28911" s="16"/>
      <c r="AK28911" s="20"/>
      <c r="AL28911" s="24"/>
      <c r="AM28911" s="19"/>
      <c r="AN28911" s="19"/>
      <c r="AO28911" s="17"/>
    </row>
    <row r="28912" spans="35:41" x14ac:dyDescent="0.2">
      <c r="AI28912" s="19"/>
      <c r="AJ28912" s="16"/>
      <c r="AK28912" s="20"/>
      <c r="AL28912" s="24"/>
      <c r="AM28912" s="19"/>
      <c r="AN28912" s="19"/>
      <c r="AO28912" s="17"/>
    </row>
    <row r="28913" spans="35:41" x14ac:dyDescent="0.2">
      <c r="AI28913" s="19"/>
      <c r="AJ28913" s="16"/>
      <c r="AK28913" s="20"/>
      <c r="AL28913" s="24"/>
      <c r="AM28913" s="19"/>
      <c r="AN28913" s="19"/>
      <c r="AO28913" s="17"/>
    </row>
    <row r="28914" spans="35:41" x14ac:dyDescent="0.2">
      <c r="AI28914" s="19"/>
      <c r="AJ28914" s="16"/>
      <c r="AK28914" s="20"/>
      <c r="AL28914" s="24"/>
      <c r="AM28914" s="19"/>
      <c r="AN28914" s="19"/>
      <c r="AO28914" s="17"/>
    </row>
    <row r="28915" spans="35:41" x14ac:dyDescent="0.2">
      <c r="AI28915" s="19"/>
      <c r="AJ28915" s="16"/>
      <c r="AK28915" s="20"/>
      <c r="AL28915" s="24"/>
      <c r="AM28915" s="19"/>
      <c r="AN28915" s="19"/>
      <c r="AO28915" s="17"/>
    </row>
    <row r="28916" spans="35:41" x14ac:dyDescent="0.2">
      <c r="AI28916" s="19"/>
      <c r="AJ28916" s="16"/>
      <c r="AK28916" s="20"/>
      <c r="AL28916" s="24"/>
      <c r="AM28916" s="19"/>
      <c r="AN28916" s="19"/>
      <c r="AO28916" s="17"/>
    </row>
    <row r="28917" spans="35:41" x14ac:dyDescent="0.2">
      <c r="AI28917" s="19"/>
      <c r="AJ28917" s="16"/>
      <c r="AK28917" s="20"/>
      <c r="AL28917" s="24"/>
      <c r="AM28917" s="19"/>
      <c r="AN28917" s="19"/>
      <c r="AO28917" s="17"/>
    </row>
    <row r="28918" spans="35:41" x14ac:dyDescent="0.2">
      <c r="AI28918" s="19"/>
      <c r="AJ28918" s="16"/>
      <c r="AK28918" s="20"/>
      <c r="AL28918" s="24"/>
      <c r="AM28918" s="19"/>
      <c r="AN28918" s="19"/>
      <c r="AO28918" s="17"/>
    </row>
    <row r="28919" spans="35:41" x14ac:dyDescent="0.2">
      <c r="AI28919" s="19"/>
      <c r="AJ28919" s="16"/>
      <c r="AK28919" s="20"/>
      <c r="AL28919" s="24"/>
      <c r="AM28919" s="19"/>
      <c r="AN28919" s="19"/>
      <c r="AO28919" s="17"/>
    </row>
    <row r="28920" spans="35:41" x14ac:dyDescent="0.2">
      <c r="AI28920" s="19"/>
      <c r="AJ28920" s="16"/>
      <c r="AK28920" s="20"/>
      <c r="AL28920" s="24"/>
      <c r="AM28920" s="19"/>
      <c r="AN28920" s="19"/>
      <c r="AO28920" s="17"/>
    </row>
    <row r="28921" spans="35:41" x14ac:dyDescent="0.2">
      <c r="AI28921" s="19"/>
      <c r="AJ28921" s="16"/>
      <c r="AK28921" s="20"/>
      <c r="AL28921" s="24"/>
      <c r="AM28921" s="19"/>
      <c r="AN28921" s="19"/>
      <c r="AO28921" s="17"/>
    </row>
    <row r="28922" spans="35:41" x14ac:dyDescent="0.2">
      <c r="AI28922" s="19"/>
      <c r="AJ28922" s="16"/>
      <c r="AK28922" s="20"/>
      <c r="AL28922" s="24"/>
      <c r="AM28922" s="19"/>
      <c r="AN28922" s="19"/>
      <c r="AO28922" s="17"/>
    </row>
    <row r="28923" spans="35:41" x14ac:dyDescent="0.2">
      <c r="AI28923" s="19"/>
      <c r="AJ28923" s="16"/>
      <c r="AK28923" s="20"/>
      <c r="AL28923" s="24"/>
      <c r="AM28923" s="19"/>
      <c r="AN28923" s="19"/>
      <c r="AO28923" s="17"/>
    </row>
    <row r="28924" spans="35:41" x14ac:dyDescent="0.2">
      <c r="AI28924" s="19"/>
      <c r="AJ28924" s="16"/>
      <c r="AK28924" s="20"/>
      <c r="AL28924" s="24"/>
      <c r="AM28924" s="19"/>
      <c r="AN28924" s="19"/>
      <c r="AO28924" s="17"/>
    </row>
    <row r="28925" spans="35:41" x14ac:dyDescent="0.2">
      <c r="AI28925" s="19"/>
      <c r="AJ28925" s="16"/>
      <c r="AK28925" s="20"/>
      <c r="AL28925" s="24"/>
      <c r="AM28925" s="19"/>
      <c r="AN28925" s="19"/>
      <c r="AO28925" s="17"/>
    </row>
    <row r="28926" spans="35:41" x14ac:dyDescent="0.2">
      <c r="AI28926" s="19"/>
      <c r="AJ28926" s="16"/>
      <c r="AK28926" s="20"/>
      <c r="AL28926" s="24"/>
      <c r="AM28926" s="19"/>
      <c r="AN28926" s="19"/>
      <c r="AO28926" s="17"/>
    </row>
    <row r="28927" spans="35:41" x14ac:dyDescent="0.2">
      <c r="AI28927" s="19"/>
      <c r="AJ28927" s="16"/>
      <c r="AK28927" s="20"/>
      <c r="AL28927" s="24"/>
      <c r="AM28927" s="19"/>
      <c r="AN28927" s="19"/>
      <c r="AO28927" s="17"/>
    </row>
    <row r="28928" spans="35:41" x14ac:dyDescent="0.2">
      <c r="AI28928" s="19"/>
      <c r="AJ28928" s="16"/>
      <c r="AK28928" s="20"/>
      <c r="AL28928" s="24"/>
      <c r="AM28928" s="19"/>
      <c r="AN28928" s="19"/>
      <c r="AO28928" s="17"/>
    </row>
    <row r="28929" spans="35:41" x14ac:dyDescent="0.2">
      <c r="AI28929" s="19"/>
      <c r="AJ28929" s="16"/>
      <c r="AK28929" s="20"/>
      <c r="AL28929" s="24"/>
      <c r="AM28929" s="19"/>
      <c r="AN28929" s="19"/>
      <c r="AO28929" s="17"/>
    </row>
    <row r="28930" spans="35:41" x14ac:dyDescent="0.2">
      <c r="AI28930" s="19"/>
      <c r="AJ28930" s="16"/>
      <c r="AK28930" s="20"/>
      <c r="AL28930" s="24"/>
      <c r="AM28930" s="19"/>
      <c r="AN28930" s="19"/>
      <c r="AO28930" s="17"/>
    </row>
    <row r="28931" spans="35:41" x14ac:dyDescent="0.2">
      <c r="AI28931" s="19"/>
      <c r="AJ28931" s="16"/>
      <c r="AK28931" s="20"/>
      <c r="AL28931" s="24"/>
      <c r="AM28931" s="19"/>
      <c r="AN28931" s="19"/>
      <c r="AO28931" s="17"/>
    </row>
    <row r="28932" spans="35:41" x14ac:dyDescent="0.2">
      <c r="AI28932" s="19"/>
      <c r="AJ28932" s="16"/>
      <c r="AK28932" s="20"/>
      <c r="AL28932" s="24"/>
      <c r="AM28932" s="19"/>
      <c r="AN28932" s="19"/>
      <c r="AO28932" s="17"/>
    </row>
    <row r="28933" spans="35:41" x14ac:dyDescent="0.2">
      <c r="AI28933" s="19"/>
      <c r="AJ28933" s="16"/>
      <c r="AK28933" s="20"/>
      <c r="AL28933" s="24"/>
      <c r="AM28933" s="19"/>
      <c r="AN28933" s="19"/>
      <c r="AO28933" s="17"/>
    </row>
    <row r="28934" spans="35:41" x14ac:dyDescent="0.2">
      <c r="AI28934" s="19"/>
      <c r="AJ28934" s="16"/>
      <c r="AK28934" s="20"/>
      <c r="AL28934" s="24"/>
      <c r="AM28934" s="19"/>
      <c r="AN28934" s="19"/>
      <c r="AO28934" s="17"/>
    </row>
    <row r="28935" spans="35:41" x14ac:dyDescent="0.2">
      <c r="AI28935" s="19"/>
      <c r="AJ28935" s="16"/>
      <c r="AK28935" s="20"/>
      <c r="AL28935" s="24"/>
      <c r="AM28935" s="19"/>
      <c r="AN28935" s="19"/>
      <c r="AO28935" s="17"/>
    </row>
    <row r="28936" spans="35:41" x14ac:dyDescent="0.2">
      <c r="AI28936" s="19"/>
      <c r="AJ28936" s="16"/>
      <c r="AK28936" s="20"/>
      <c r="AL28936" s="24"/>
      <c r="AM28936" s="19"/>
      <c r="AN28936" s="19"/>
      <c r="AO28936" s="17"/>
    </row>
    <row r="28937" spans="35:41" x14ac:dyDescent="0.2">
      <c r="AI28937" s="19"/>
      <c r="AJ28937" s="16"/>
      <c r="AK28937" s="20"/>
      <c r="AL28937" s="24"/>
      <c r="AM28937" s="19"/>
      <c r="AN28937" s="19"/>
      <c r="AO28937" s="17"/>
    </row>
    <row r="28938" spans="35:41" x14ac:dyDescent="0.2">
      <c r="AI28938" s="19"/>
      <c r="AJ28938" s="16"/>
      <c r="AK28938" s="20"/>
      <c r="AL28938" s="24"/>
      <c r="AM28938" s="19"/>
      <c r="AN28938" s="19"/>
      <c r="AO28938" s="17"/>
    </row>
    <row r="28939" spans="35:41" x14ac:dyDescent="0.2">
      <c r="AI28939" s="19"/>
      <c r="AJ28939" s="16"/>
      <c r="AK28939" s="20"/>
      <c r="AL28939" s="24"/>
      <c r="AM28939" s="19"/>
      <c r="AN28939" s="19"/>
      <c r="AO28939" s="17"/>
    </row>
    <row r="28940" spans="35:41" x14ac:dyDescent="0.2">
      <c r="AI28940" s="19"/>
      <c r="AJ28940" s="16"/>
      <c r="AK28940" s="20"/>
      <c r="AL28940" s="24"/>
      <c r="AM28940" s="19"/>
      <c r="AN28940" s="19"/>
      <c r="AO28940" s="17"/>
    </row>
    <row r="28941" spans="35:41" x14ac:dyDescent="0.2">
      <c r="AI28941" s="19"/>
      <c r="AJ28941" s="16"/>
      <c r="AK28941" s="20"/>
      <c r="AL28941" s="24"/>
      <c r="AM28941" s="19"/>
      <c r="AN28941" s="19"/>
      <c r="AO28941" s="17"/>
    </row>
    <row r="28942" spans="35:41" x14ac:dyDescent="0.2">
      <c r="AI28942" s="19"/>
      <c r="AJ28942" s="16"/>
      <c r="AK28942" s="20"/>
      <c r="AL28942" s="24"/>
      <c r="AM28942" s="19"/>
      <c r="AN28942" s="19"/>
      <c r="AO28942" s="17"/>
    </row>
    <row r="28943" spans="35:41" x14ac:dyDescent="0.2">
      <c r="AI28943" s="19"/>
      <c r="AJ28943" s="16"/>
      <c r="AK28943" s="20"/>
      <c r="AL28943" s="24"/>
      <c r="AM28943" s="19"/>
      <c r="AN28943" s="19"/>
      <c r="AO28943" s="17"/>
    </row>
    <row r="28944" spans="35:41" x14ac:dyDescent="0.2">
      <c r="AI28944" s="19"/>
      <c r="AJ28944" s="16"/>
      <c r="AK28944" s="20"/>
      <c r="AL28944" s="24"/>
      <c r="AM28944" s="19"/>
      <c r="AN28944" s="19"/>
      <c r="AO28944" s="17"/>
    </row>
    <row r="28945" spans="35:41" x14ac:dyDescent="0.2">
      <c r="AI28945" s="19"/>
      <c r="AJ28945" s="16"/>
      <c r="AK28945" s="20"/>
      <c r="AL28945" s="24"/>
      <c r="AM28945" s="19"/>
      <c r="AN28945" s="19"/>
      <c r="AO28945" s="17"/>
    </row>
    <row r="28946" spans="35:41" x14ac:dyDescent="0.2">
      <c r="AI28946" s="19"/>
      <c r="AJ28946" s="16"/>
      <c r="AK28946" s="20"/>
      <c r="AL28946" s="24"/>
      <c r="AM28946" s="19"/>
      <c r="AN28946" s="19"/>
      <c r="AO28946" s="17"/>
    </row>
    <row r="28947" spans="35:41" x14ac:dyDescent="0.2">
      <c r="AI28947" s="19"/>
      <c r="AJ28947" s="16"/>
      <c r="AK28947" s="20"/>
      <c r="AL28947" s="24"/>
      <c r="AM28947" s="19"/>
      <c r="AN28947" s="19"/>
      <c r="AO28947" s="17"/>
    </row>
    <row r="28948" spans="35:41" x14ac:dyDescent="0.2">
      <c r="AI28948" s="19"/>
      <c r="AJ28948" s="16"/>
      <c r="AK28948" s="20"/>
      <c r="AL28948" s="24"/>
      <c r="AM28948" s="19"/>
      <c r="AN28948" s="19"/>
      <c r="AO28948" s="17"/>
    </row>
    <row r="28949" spans="35:41" x14ac:dyDescent="0.2">
      <c r="AI28949" s="19"/>
      <c r="AJ28949" s="16"/>
      <c r="AK28949" s="20"/>
      <c r="AL28949" s="24"/>
      <c r="AM28949" s="19"/>
      <c r="AN28949" s="19"/>
      <c r="AO28949" s="17"/>
    </row>
    <row r="28950" spans="35:41" x14ac:dyDescent="0.2">
      <c r="AI28950" s="19"/>
      <c r="AJ28950" s="16"/>
      <c r="AK28950" s="20"/>
      <c r="AL28950" s="24"/>
      <c r="AM28950" s="19"/>
      <c r="AN28950" s="19"/>
      <c r="AO28950" s="17"/>
    </row>
    <row r="28951" spans="35:41" x14ac:dyDescent="0.2">
      <c r="AI28951" s="19"/>
      <c r="AJ28951" s="16"/>
      <c r="AK28951" s="20"/>
      <c r="AL28951" s="24"/>
      <c r="AM28951" s="19"/>
      <c r="AN28951" s="19"/>
      <c r="AO28951" s="17"/>
    </row>
    <row r="28952" spans="35:41" x14ac:dyDescent="0.2">
      <c r="AI28952" s="19"/>
      <c r="AJ28952" s="16"/>
      <c r="AK28952" s="20"/>
      <c r="AL28952" s="24"/>
      <c r="AM28952" s="19"/>
      <c r="AN28952" s="19"/>
      <c r="AO28952" s="17"/>
    </row>
    <row r="28953" spans="35:41" x14ac:dyDescent="0.2">
      <c r="AI28953" s="19"/>
      <c r="AJ28953" s="16"/>
      <c r="AK28953" s="20"/>
      <c r="AL28953" s="24"/>
      <c r="AM28953" s="19"/>
      <c r="AN28953" s="19"/>
      <c r="AO28953" s="17"/>
    </row>
    <row r="28954" spans="35:41" x14ac:dyDescent="0.2">
      <c r="AI28954" s="19"/>
      <c r="AJ28954" s="16"/>
      <c r="AK28954" s="20"/>
      <c r="AL28954" s="24"/>
      <c r="AM28954" s="19"/>
      <c r="AN28954" s="19"/>
      <c r="AO28954" s="17"/>
    </row>
    <row r="28955" spans="35:41" x14ac:dyDescent="0.2">
      <c r="AI28955" s="19"/>
      <c r="AJ28955" s="16"/>
      <c r="AK28955" s="20"/>
      <c r="AL28955" s="24"/>
      <c r="AM28955" s="19"/>
      <c r="AN28955" s="19"/>
      <c r="AO28955" s="17"/>
    </row>
    <row r="28956" spans="35:41" x14ac:dyDescent="0.2">
      <c r="AI28956" s="19"/>
      <c r="AJ28956" s="16"/>
      <c r="AK28956" s="20"/>
      <c r="AL28956" s="24"/>
      <c r="AM28956" s="19"/>
      <c r="AN28956" s="19"/>
      <c r="AO28956" s="17"/>
    </row>
    <row r="28957" spans="35:41" x14ac:dyDescent="0.2">
      <c r="AI28957" s="19"/>
      <c r="AJ28957" s="16"/>
      <c r="AK28957" s="20"/>
      <c r="AL28957" s="24"/>
      <c r="AM28957" s="19"/>
      <c r="AN28957" s="19"/>
      <c r="AO28957" s="17"/>
    </row>
    <row r="28958" spans="35:41" x14ac:dyDescent="0.2">
      <c r="AI28958" s="19"/>
      <c r="AJ28958" s="16"/>
      <c r="AK28958" s="20"/>
      <c r="AL28958" s="24"/>
      <c r="AM28958" s="19"/>
      <c r="AN28958" s="19"/>
      <c r="AO28958" s="17"/>
    </row>
    <row r="28959" spans="35:41" x14ac:dyDescent="0.2">
      <c r="AI28959" s="19"/>
      <c r="AJ28959" s="16"/>
      <c r="AK28959" s="20"/>
      <c r="AL28959" s="24"/>
      <c r="AM28959" s="19"/>
      <c r="AN28959" s="19"/>
      <c r="AO28959" s="17"/>
    </row>
    <row r="28960" spans="35:41" x14ac:dyDescent="0.2">
      <c r="AI28960" s="19"/>
      <c r="AJ28960" s="16"/>
      <c r="AK28960" s="20"/>
      <c r="AL28960" s="24"/>
      <c r="AM28960" s="19"/>
      <c r="AN28960" s="19"/>
      <c r="AO28960" s="17"/>
    </row>
    <row r="28961" spans="35:41" x14ac:dyDescent="0.2">
      <c r="AI28961" s="19"/>
      <c r="AJ28961" s="16"/>
      <c r="AK28961" s="20"/>
      <c r="AL28961" s="24"/>
      <c r="AM28961" s="19"/>
      <c r="AN28961" s="19"/>
      <c r="AO28961" s="17"/>
    </row>
    <row r="28962" spans="35:41" x14ac:dyDescent="0.2">
      <c r="AI28962" s="19"/>
      <c r="AJ28962" s="16"/>
      <c r="AK28962" s="20"/>
      <c r="AL28962" s="24"/>
      <c r="AM28962" s="19"/>
      <c r="AN28962" s="19"/>
      <c r="AO28962" s="17"/>
    </row>
    <row r="28963" spans="35:41" x14ac:dyDescent="0.2">
      <c r="AI28963" s="19"/>
      <c r="AJ28963" s="16"/>
      <c r="AK28963" s="20"/>
      <c r="AL28963" s="24"/>
      <c r="AM28963" s="19"/>
      <c r="AN28963" s="19"/>
      <c r="AO28963" s="17"/>
    </row>
    <row r="28964" spans="35:41" x14ac:dyDescent="0.2">
      <c r="AI28964" s="19"/>
      <c r="AJ28964" s="16"/>
      <c r="AK28964" s="20"/>
      <c r="AL28964" s="24"/>
      <c r="AM28964" s="19"/>
      <c r="AN28964" s="19"/>
      <c r="AO28964" s="17"/>
    </row>
    <row r="28965" spans="35:41" x14ac:dyDescent="0.2">
      <c r="AI28965" s="19"/>
      <c r="AJ28965" s="16"/>
      <c r="AK28965" s="20"/>
      <c r="AL28965" s="24"/>
      <c r="AM28965" s="19"/>
      <c r="AN28965" s="19"/>
      <c r="AO28965" s="17"/>
    </row>
    <row r="28966" spans="35:41" x14ac:dyDescent="0.2">
      <c r="AI28966" s="19"/>
      <c r="AJ28966" s="16"/>
      <c r="AK28966" s="20"/>
      <c r="AL28966" s="24"/>
      <c r="AM28966" s="19"/>
      <c r="AN28966" s="19"/>
      <c r="AO28966" s="17"/>
    </row>
    <row r="28967" spans="35:41" x14ac:dyDescent="0.2">
      <c r="AI28967" s="19"/>
      <c r="AJ28967" s="16"/>
      <c r="AK28967" s="20"/>
      <c r="AL28967" s="24"/>
      <c r="AM28967" s="19"/>
      <c r="AN28967" s="19"/>
      <c r="AO28967" s="17"/>
    </row>
    <row r="28968" spans="35:41" x14ac:dyDescent="0.2">
      <c r="AI28968" s="19"/>
      <c r="AJ28968" s="16"/>
      <c r="AK28968" s="20"/>
      <c r="AL28968" s="24"/>
      <c r="AM28968" s="19"/>
      <c r="AN28968" s="19"/>
      <c r="AO28968" s="17"/>
    </row>
    <row r="28969" spans="35:41" x14ac:dyDescent="0.2">
      <c r="AI28969" s="19"/>
      <c r="AJ28969" s="16"/>
      <c r="AK28969" s="20"/>
      <c r="AL28969" s="24"/>
      <c r="AM28969" s="19"/>
      <c r="AN28969" s="19"/>
      <c r="AO28969" s="17"/>
    </row>
    <row r="28970" spans="35:41" x14ac:dyDescent="0.2">
      <c r="AI28970" s="19"/>
      <c r="AJ28970" s="16"/>
      <c r="AK28970" s="20"/>
      <c r="AL28970" s="24"/>
      <c r="AM28970" s="19"/>
      <c r="AN28970" s="19"/>
      <c r="AO28970" s="17"/>
    </row>
    <row r="28971" spans="35:41" x14ac:dyDescent="0.2">
      <c r="AI28971" s="19"/>
      <c r="AJ28971" s="16"/>
      <c r="AK28971" s="20"/>
      <c r="AL28971" s="24"/>
      <c r="AM28971" s="19"/>
      <c r="AN28971" s="19"/>
      <c r="AO28971" s="17"/>
    </row>
    <row r="28972" spans="35:41" x14ac:dyDescent="0.2">
      <c r="AI28972" s="19"/>
      <c r="AJ28972" s="16"/>
      <c r="AK28972" s="20"/>
      <c r="AL28972" s="24"/>
      <c r="AM28972" s="19"/>
      <c r="AN28972" s="19"/>
      <c r="AO28972" s="17"/>
    </row>
    <row r="28973" spans="35:41" x14ac:dyDescent="0.2">
      <c r="AI28973" s="19"/>
      <c r="AJ28973" s="16"/>
      <c r="AK28973" s="20"/>
      <c r="AL28973" s="24"/>
      <c r="AM28973" s="19"/>
      <c r="AN28973" s="19"/>
      <c r="AO28973" s="17"/>
    </row>
    <row r="28974" spans="35:41" x14ac:dyDescent="0.2">
      <c r="AI28974" s="19"/>
      <c r="AJ28974" s="16"/>
      <c r="AK28974" s="20"/>
      <c r="AL28974" s="24"/>
      <c r="AM28974" s="19"/>
      <c r="AN28974" s="19"/>
      <c r="AO28974" s="17"/>
    </row>
    <row r="28975" spans="35:41" x14ac:dyDescent="0.2">
      <c r="AI28975" s="19"/>
      <c r="AJ28975" s="16"/>
      <c r="AK28975" s="20"/>
      <c r="AL28975" s="24"/>
      <c r="AM28975" s="19"/>
      <c r="AN28975" s="19"/>
      <c r="AO28975" s="17"/>
    </row>
    <row r="28976" spans="35:41" x14ac:dyDescent="0.2">
      <c r="AI28976" s="19"/>
      <c r="AJ28976" s="16"/>
      <c r="AK28976" s="20"/>
      <c r="AL28976" s="24"/>
      <c r="AM28976" s="19"/>
      <c r="AN28976" s="19"/>
      <c r="AO28976" s="17"/>
    </row>
    <row r="28977" spans="35:41" x14ac:dyDescent="0.2">
      <c r="AI28977" s="19"/>
      <c r="AJ28977" s="16"/>
      <c r="AK28977" s="20"/>
      <c r="AL28977" s="24"/>
      <c r="AM28977" s="19"/>
      <c r="AN28977" s="19"/>
      <c r="AO28977" s="17"/>
    </row>
    <row r="28978" spans="35:41" x14ac:dyDescent="0.2">
      <c r="AI28978" s="19"/>
      <c r="AJ28978" s="16"/>
      <c r="AK28978" s="20"/>
      <c r="AL28978" s="24"/>
      <c r="AM28978" s="19"/>
      <c r="AN28978" s="19"/>
      <c r="AO28978" s="17"/>
    </row>
    <row r="28979" spans="35:41" x14ac:dyDescent="0.2">
      <c r="AI28979" s="19"/>
      <c r="AJ28979" s="16"/>
      <c r="AK28979" s="20"/>
      <c r="AL28979" s="24"/>
      <c r="AM28979" s="19"/>
      <c r="AN28979" s="19"/>
      <c r="AO28979" s="17"/>
    </row>
    <row r="28980" spans="35:41" x14ac:dyDescent="0.2">
      <c r="AI28980" s="19"/>
      <c r="AJ28980" s="16"/>
      <c r="AK28980" s="20"/>
      <c r="AL28980" s="24"/>
      <c r="AM28980" s="19"/>
      <c r="AN28980" s="19"/>
      <c r="AO28980" s="17"/>
    </row>
    <row r="28981" spans="35:41" x14ac:dyDescent="0.2">
      <c r="AI28981" s="19"/>
      <c r="AJ28981" s="16"/>
      <c r="AK28981" s="20"/>
      <c r="AL28981" s="24"/>
      <c r="AM28981" s="19"/>
      <c r="AN28981" s="19"/>
      <c r="AO28981" s="17"/>
    </row>
    <row r="28982" spans="35:41" x14ac:dyDescent="0.2">
      <c r="AI28982" s="19"/>
      <c r="AJ28982" s="16"/>
      <c r="AK28982" s="20"/>
      <c r="AL28982" s="24"/>
      <c r="AM28982" s="19"/>
      <c r="AN28982" s="19"/>
      <c r="AO28982" s="17"/>
    </row>
    <row r="28983" spans="35:41" x14ac:dyDescent="0.2">
      <c r="AI28983" s="19"/>
      <c r="AJ28983" s="16"/>
      <c r="AK28983" s="20"/>
      <c r="AL28983" s="24"/>
      <c r="AM28983" s="19"/>
      <c r="AN28983" s="19"/>
      <c r="AO28983" s="17"/>
    </row>
    <row r="28984" spans="35:41" x14ac:dyDescent="0.2">
      <c r="AI28984" s="19"/>
      <c r="AJ28984" s="16"/>
      <c r="AK28984" s="20"/>
      <c r="AL28984" s="24"/>
      <c r="AM28984" s="19"/>
      <c r="AN28984" s="19"/>
      <c r="AO28984" s="17"/>
    </row>
    <row r="28985" spans="35:41" x14ac:dyDescent="0.2">
      <c r="AI28985" s="19"/>
      <c r="AJ28985" s="16"/>
      <c r="AK28985" s="20"/>
      <c r="AL28985" s="24"/>
      <c r="AM28985" s="19"/>
      <c r="AN28985" s="19"/>
      <c r="AO28985" s="17"/>
    </row>
    <row r="28986" spans="35:41" x14ac:dyDescent="0.2">
      <c r="AI28986" s="19"/>
      <c r="AJ28986" s="16"/>
      <c r="AK28986" s="20"/>
      <c r="AL28986" s="24"/>
      <c r="AM28986" s="19"/>
      <c r="AN28986" s="19"/>
      <c r="AO28986" s="17"/>
    </row>
    <row r="28987" spans="35:41" x14ac:dyDescent="0.2">
      <c r="AI28987" s="19"/>
      <c r="AJ28987" s="16"/>
      <c r="AK28987" s="20"/>
      <c r="AL28987" s="24"/>
      <c r="AM28987" s="19"/>
      <c r="AN28987" s="19"/>
      <c r="AO28987" s="17"/>
    </row>
    <row r="28988" spans="35:41" x14ac:dyDescent="0.2">
      <c r="AI28988" s="19"/>
      <c r="AJ28988" s="16"/>
      <c r="AK28988" s="20"/>
      <c r="AL28988" s="24"/>
      <c r="AM28988" s="19"/>
      <c r="AN28988" s="19"/>
      <c r="AO28988" s="17"/>
    </row>
    <row r="28989" spans="35:41" x14ac:dyDescent="0.2">
      <c r="AI28989" s="19"/>
      <c r="AJ28989" s="16"/>
      <c r="AK28989" s="20"/>
      <c r="AL28989" s="24"/>
      <c r="AM28989" s="19"/>
      <c r="AN28989" s="19"/>
      <c r="AO28989" s="17"/>
    </row>
    <row r="28990" spans="35:41" x14ac:dyDescent="0.2">
      <c r="AI28990" s="19"/>
      <c r="AJ28990" s="16"/>
      <c r="AK28990" s="20"/>
      <c r="AL28990" s="24"/>
      <c r="AM28990" s="19"/>
      <c r="AN28990" s="19"/>
      <c r="AO28990" s="17"/>
    </row>
    <row r="28991" spans="35:41" x14ac:dyDescent="0.2">
      <c r="AI28991" s="19"/>
      <c r="AJ28991" s="16"/>
      <c r="AK28991" s="20"/>
      <c r="AL28991" s="24"/>
      <c r="AM28991" s="19"/>
      <c r="AN28991" s="19"/>
      <c r="AO28991" s="17"/>
    </row>
    <row r="28992" spans="35:41" x14ac:dyDescent="0.2">
      <c r="AI28992" s="19"/>
      <c r="AJ28992" s="16"/>
      <c r="AK28992" s="20"/>
      <c r="AL28992" s="24"/>
      <c r="AM28992" s="19"/>
      <c r="AN28992" s="19"/>
      <c r="AO28992" s="17"/>
    </row>
    <row r="28993" spans="35:41" x14ac:dyDescent="0.2">
      <c r="AI28993" s="19"/>
      <c r="AJ28993" s="16"/>
      <c r="AK28993" s="20"/>
      <c r="AL28993" s="24"/>
      <c r="AM28993" s="19"/>
      <c r="AN28993" s="19"/>
      <c r="AO28993" s="17"/>
    </row>
    <row r="28994" spans="35:41" x14ac:dyDescent="0.2">
      <c r="AI28994" s="19"/>
      <c r="AJ28994" s="16"/>
      <c r="AK28994" s="20"/>
      <c r="AL28994" s="24"/>
      <c r="AM28994" s="19"/>
      <c r="AN28994" s="19"/>
      <c r="AO28994" s="17"/>
    </row>
    <row r="28995" spans="35:41" x14ac:dyDescent="0.2">
      <c r="AI28995" s="19"/>
      <c r="AJ28995" s="16"/>
      <c r="AK28995" s="20"/>
      <c r="AL28995" s="24"/>
      <c r="AM28995" s="19"/>
      <c r="AN28995" s="19"/>
      <c r="AO28995" s="17"/>
    </row>
    <row r="28996" spans="35:41" x14ac:dyDescent="0.2">
      <c r="AI28996" s="19"/>
      <c r="AJ28996" s="16"/>
      <c r="AK28996" s="20"/>
      <c r="AL28996" s="24"/>
      <c r="AM28996" s="19"/>
      <c r="AN28996" s="19"/>
      <c r="AO28996" s="17"/>
    </row>
    <row r="28997" spans="35:41" x14ac:dyDescent="0.2">
      <c r="AI28997" s="19"/>
      <c r="AJ28997" s="16"/>
      <c r="AK28997" s="20"/>
      <c r="AL28997" s="24"/>
      <c r="AM28997" s="19"/>
      <c r="AN28997" s="19"/>
      <c r="AO28997" s="17"/>
    </row>
    <row r="28998" spans="35:41" x14ac:dyDescent="0.2">
      <c r="AI28998" s="19"/>
      <c r="AJ28998" s="16"/>
      <c r="AK28998" s="20"/>
      <c r="AL28998" s="24"/>
      <c r="AM28998" s="19"/>
      <c r="AN28998" s="19"/>
      <c r="AO28998" s="17"/>
    </row>
    <row r="28999" spans="35:41" x14ac:dyDescent="0.2">
      <c r="AI28999" s="19"/>
      <c r="AJ28999" s="16"/>
      <c r="AK28999" s="20"/>
      <c r="AL28999" s="24"/>
      <c r="AM28999" s="19"/>
      <c r="AN28999" s="19"/>
      <c r="AO28999" s="17"/>
    </row>
    <row r="29000" spans="35:41" x14ac:dyDescent="0.2">
      <c r="AI29000" s="19"/>
      <c r="AJ29000" s="16"/>
      <c r="AK29000" s="20"/>
      <c r="AL29000" s="24"/>
      <c r="AM29000" s="19"/>
      <c r="AN29000" s="19"/>
      <c r="AO29000" s="17"/>
    </row>
    <row r="29001" spans="35:41" x14ac:dyDescent="0.2">
      <c r="AI29001" s="19"/>
      <c r="AJ29001" s="16"/>
      <c r="AK29001" s="20"/>
      <c r="AL29001" s="24"/>
      <c r="AM29001" s="19"/>
      <c r="AN29001" s="19"/>
      <c r="AO29001" s="17"/>
    </row>
    <row r="29002" spans="35:41" x14ac:dyDescent="0.2">
      <c r="AI29002" s="19"/>
      <c r="AJ29002" s="16"/>
      <c r="AK29002" s="20"/>
      <c r="AL29002" s="24"/>
      <c r="AM29002" s="19"/>
      <c r="AN29002" s="19"/>
      <c r="AO29002" s="17"/>
    </row>
    <row r="29003" spans="35:41" x14ac:dyDescent="0.2">
      <c r="AI29003" s="19"/>
      <c r="AJ29003" s="16"/>
      <c r="AK29003" s="20"/>
      <c r="AL29003" s="24"/>
      <c r="AM29003" s="19"/>
      <c r="AN29003" s="19"/>
      <c r="AO29003" s="17"/>
    </row>
    <row r="29004" spans="35:41" x14ac:dyDescent="0.2">
      <c r="AI29004" s="19"/>
      <c r="AJ29004" s="16"/>
      <c r="AK29004" s="20"/>
      <c r="AL29004" s="24"/>
      <c r="AM29004" s="19"/>
      <c r="AN29004" s="19"/>
      <c r="AO29004" s="17"/>
    </row>
    <row r="29005" spans="35:41" x14ac:dyDescent="0.2">
      <c r="AI29005" s="19"/>
      <c r="AJ29005" s="16"/>
      <c r="AK29005" s="20"/>
      <c r="AL29005" s="24"/>
      <c r="AM29005" s="19"/>
      <c r="AN29005" s="19"/>
      <c r="AO29005" s="17"/>
    </row>
    <row r="29006" spans="35:41" x14ac:dyDescent="0.2">
      <c r="AI29006" s="19"/>
      <c r="AJ29006" s="16"/>
      <c r="AK29006" s="20"/>
      <c r="AL29006" s="24"/>
      <c r="AM29006" s="19"/>
      <c r="AN29006" s="19"/>
      <c r="AO29006" s="17"/>
    </row>
    <row r="29007" spans="35:41" x14ac:dyDescent="0.2">
      <c r="AI29007" s="19"/>
      <c r="AJ29007" s="16"/>
      <c r="AK29007" s="20"/>
      <c r="AL29007" s="24"/>
      <c r="AM29007" s="19"/>
      <c r="AN29007" s="19"/>
      <c r="AO29007" s="17"/>
    </row>
    <row r="29008" spans="35:41" x14ac:dyDescent="0.2">
      <c r="AI29008" s="19"/>
      <c r="AJ29008" s="16"/>
      <c r="AK29008" s="20"/>
      <c r="AL29008" s="24"/>
      <c r="AM29008" s="19"/>
      <c r="AN29008" s="19"/>
      <c r="AO29008" s="17"/>
    </row>
    <row r="29009" spans="35:41" x14ac:dyDescent="0.2">
      <c r="AI29009" s="19"/>
      <c r="AJ29009" s="16"/>
      <c r="AK29009" s="20"/>
      <c r="AL29009" s="24"/>
      <c r="AM29009" s="19"/>
      <c r="AN29009" s="19"/>
      <c r="AO29009" s="17"/>
    </row>
    <row r="29010" spans="35:41" x14ac:dyDescent="0.2">
      <c r="AI29010" s="19"/>
      <c r="AJ29010" s="16"/>
      <c r="AK29010" s="20"/>
      <c r="AL29010" s="24"/>
      <c r="AM29010" s="19"/>
      <c r="AN29010" s="19"/>
      <c r="AO29010" s="17"/>
    </row>
    <row r="29011" spans="35:41" x14ac:dyDescent="0.2">
      <c r="AI29011" s="19"/>
      <c r="AJ29011" s="16"/>
      <c r="AK29011" s="20"/>
      <c r="AL29011" s="24"/>
      <c r="AM29011" s="19"/>
      <c r="AN29011" s="19"/>
      <c r="AO29011" s="17"/>
    </row>
    <row r="29012" spans="35:41" x14ac:dyDescent="0.2">
      <c r="AI29012" s="19"/>
      <c r="AJ29012" s="16"/>
      <c r="AK29012" s="20"/>
      <c r="AL29012" s="24"/>
      <c r="AM29012" s="19"/>
      <c r="AN29012" s="19"/>
      <c r="AO29012" s="17"/>
    </row>
    <row r="29013" spans="35:41" x14ac:dyDescent="0.2">
      <c r="AI29013" s="19"/>
      <c r="AJ29013" s="16"/>
      <c r="AK29013" s="20"/>
      <c r="AL29013" s="24"/>
      <c r="AM29013" s="19"/>
      <c r="AN29013" s="19"/>
      <c r="AO29013" s="17"/>
    </row>
    <row r="29014" spans="35:41" x14ac:dyDescent="0.2">
      <c r="AI29014" s="19"/>
      <c r="AJ29014" s="16"/>
      <c r="AK29014" s="20"/>
      <c r="AL29014" s="24"/>
      <c r="AM29014" s="19"/>
      <c r="AN29014" s="19"/>
      <c r="AO29014" s="17"/>
    </row>
    <row r="29015" spans="35:41" x14ac:dyDescent="0.2">
      <c r="AI29015" s="19"/>
      <c r="AJ29015" s="16"/>
      <c r="AK29015" s="20"/>
      <c r="AL29015" s="24"/>
      <c r="AM29015" s="19"/>
      <c r="AN29015" s="19"/>
      <c r="AO29015" s="17"/>
    </row>
    <row r="29016" spans="35:41" x14ac:dyDescent="0.2">
      <c r="AI29016" s="19"/>
      <c r="AJ29016" s="16"/>
      <c r="AK29016" s="20"/>
      <c r="AL29016" s="24"/>
      <c r="AM29016" s="19"/>
      <c r="AN29016" s="19"/>
      <c r="AO29016" s="17"/>
    </row>
    <row r="29017" spans="35:41" x14ac:dyDescent="0.2">
      <c r="AI29017" s="19"/>
      <c r="AJ29017" s="16"/>
      <c r="AK29017" s="20"/>
      <c r="AL29017" s="24"/>
      <c r="AM29017" s="19"/>
      <c r="AN29017" s="19"/>
      <c r="AO29017" s="17"/>
    </row>
    <row r="29018" spans="35:41" x14ac:dyDescent="0.2">
      <c r="AI29018" s="19"/>
      <c r="AJ29018" s="16"/>
      <c r="AK29018" s="20"/>
      <c r="AL29018" s="24"/>
      <c r="AM29018" s="19"/>
      <c r="AN29018" s="19"/>
      <c r="AO29018" s="17"/>
    </row>
    <row r="29019" spans="35:41" x14ac:dyDescent="0.2">
      <c r="AI29019" s="19"/>
      <c r="AJ29019" s="16"/>
      <c r="AK29019" s="20"/>
      <c r="AL29019" s="24"/>
      <c r="AM29019" s="19"/>
      <c r="AN29019" s="19"/>
      <c r="AO29019" s="17"/>
    </row>
    <row r="29020" spans="35:41" x14ac:dyDescent="0.2">
      <c r="AI29020" s="19"/>
      <c r="AJ29020" s="16"/>
      <c r="AK29020" s="20"/>
      <c r="AL29020" s="24"/>
      <c r="AM29020" s="19"/>
      <c r="AN29020" s="19"/>
      <c r="AO29020" s="17"/>
    </row>
    <row r="29021" spans="35:41" x14ac:dyDescent="0.2">
      <c r="AI29021" s="19"/>
      <c r="AJ29021" s="16"/>
      <c r="AK29021" s="20"/>
      <c r="AL29021" s="24"/>
      <c r="AM29021" s="19"/>
      <c r="AN29021" s="19"/>
      <c r="AO29021" s="17"/>
    </row>
    <row r="29022" spans="35:41" x14ac:dyDescent="0.2">
      <c r="AI29022" s="19"/>
      <c r="AJ29022" s="16"/>
      <c r="AK29022" s="20"/>
      <c r="AL29022" s="24"/>
      <c r="AM29022" s="19"/>
      <c r="AN29022" s="19"/>
      <c r="AO29022" s="17"/>
    </row>
    <row r="29023" spans="35:41" x14ac:dyDescent="0.2">
      <c r="AI29023" s="19"/>
      <c r="AJ29023" s="16"/>
      <c r="AK29023" s="20"/>
      <c r="AL29023" s="24"/>
      <c r="AM29023" s="19"/>
      <c r="AN29023" s="19"/>
      <c r="AO29023" s="17"/>
    </row>
    <row r="29024" spans="35:41" x14ac:dyDescent="0.2">
      <c r="AI29024" s="19"/>
      <c r="AJ29024" s="16"/>
      <c r="AK29024" s="20"/>
      <c r="AL29024" s="24"/>
      <c r="AM29024" s="19"/>
      <c r="AN29024" s="19"/>
      <c r="AO29024" s="17"/>
    </row>
    <row r="29025" spans="35:41" x14ac:dyDescent="0.2">
      <c r="AI29025" s="19"/>
      <c r="AJ29025" s="16"/>
      <c r="AK29025" s="20"/>
      <c r="AL29025" s="24"/>
      <c r="AM29025" s="19"/>
      <c r="AN29025" s="19"/>
      <c r="AO29025" s="17"/>
    </row>
    <row r="29026" spans="35:41" x14ac:dyDescent="0.2">
      <c r="AI29026" s="19"/>
      <c r="AJ29026" s="16"/>
      <c r="AK29026" s="20"/>
      <c r="AL29026" s="24"/>
      <c r="AM29026" s="19"/>
      <c r="AN29026" s="19"/>
      <c r="AO29026" s="17"/>
    </row>
    <row r="29027" spans="35:41" x14ac:dyDescent="0.2">
      <c r="AI29027" s="19"/>
      <c r="AJ29027" s="16"/>
      <c r="AK29027" s="20"/>
      <c r="AL29027" s="24"/>
      <c r="AM29027" s="19"/>
      <c r="AN29027" s="19"/>
      <c r="AO29027" s="17"/>
    </row>
    <row r="29028" spans="35:41" x14ac:dyDescent="0.2">
      <c r="AI29028" s="19"/>
      <c r="AJ29028" s="16"/>
      <c r="AK29028" s="20"/>
      <c r="AL29028" s="24"/>
      <c r="AM29028" s="19"/>
      <c r="AN29028" s="19"/>
      <c r="AO29028" s="17"/>
    </row>
    <row r="29029" spans="35:41" x14ac:dyDescent="0.2">
      <c r="AI29029" s="19"/>
      <c r="AJ29029" s="16"/>
      <c r="AK29029" s="20"/>
      <c r="AL29029" s="24"/>
      <c r="AM29029" s="19"/>
      <c r="AN29029" s="19"/>
      <c r="AO29029" s="17"/>
    </row>
    <row r="29030" spans="35:41" x14ac:dyDescent="0.2">
      <c r="AI29030" s="19"/>
      <c r="AJ29030" s="16"/>
      <c r="AK29030" s="20"/>
      <c r="AL29030" s="24"/>
      <c r="AM29030" s="19"/>
      <c r="AN29030" s="19"/>
      <c r="AO29030" s="17"/>
    </row>
    <row r="29031" spans="35:41" x14ac:dyDescent="0.2">
      <c r="AI29031" s="19"/>
      <c r="AJ29031" s="16"/>
      <c r="AK29031" s="20"/>
      <c r="AL29031" s="24"/>
      <c r="AM29031" s="19"/>
      <c r="AN29031" s="19"/>
      <c r="AO29031" s="17"/>
    </row>
    <row r="29032" spans="35:41" x14ac:dyDescent="0.2">
      <c r="AI29032" s="19"/>
      <c r="AJ29032" s="16"/>
      <c r="AK29032" s="20"/>
      <c r="AL29032" s="24"/>
      <c r="AM29032" s="19"/>
      <c r="AN29032" s="19"/>
      <c r="AO29032" s="17"/>
    </row>
    <row r="29033" spans="35:41" x14ac:dyDescent="0.2">
      <c r="AI29033" s="19"/>
      <c r="AJ29033" s="16"/>
      <c r="AK29033" s="20"/>
      <c r="AL29033" s="24"/>
      <c r="AM29033" s="19"/>
      <c r="AN29033" s="19"/>
      <c r="AO29033" s="17"/>
    </row>
    <row r="29034" spans="35:41" x14ac:dyDescent="0.2">
      <c r="AI29034" s="19"/>
      <c r="AJ29034" s="16"/>
      <c r="AK29034" s="20"/>
      <c r="AL29034" s="24"/>
      <c r="AM29034" s="19"/>
      <c r="AN29034" s="19"/>
      <c r="AO29034" s="17"/>
    </row>
    <row r="29035" spans="35:41" x14ac:dyDescent="0.2">
      <c r="AI29035" s="19"/>
      <c r="AJ29035" s="16"/>
      <c r="AK29035" s="20"/>
      <c r="AL29035" s="24"/>
      <c r="AM29035" s="19"/>
      <c r="AN29035" s="19"/>
      <c r="AO29035" s="17"/>
    </row>
    <row r="29036" spans="35:41" x14ac:dyDescent="0.2">
      <c r="AI29036" s="19"/>
      <c r="AJ29036" s="16"/>
      <c r="AK29036" s="20"/>
      <c r="AL29036" s="24"/>
      <c r="AM29036" s="19"/>
      <c r="AN29036" s="19"/>
      <c r="AO29036" s="17"/>
    </row>
    <row r="29037" spans="35:41" x14ac:dyDescent="0.2">
      <c r="AI29037" s="19"/>
      <c r="AJ29037" s="16"/>
      <c r="AK29037" s="20"/>
      <c r="AL29037" s="24"/>
      <c r="AM29037" s="19"/>
      <c r="AN29037" s="19"/>
      <c r="AO29037" s="17"/>
    </row>
    <row r="29038" spans="35:41" x14ac:dyDescent="0.2">
      <c r="AI29038" s="19"/>
      <c r="AJ29038" s="16"/>
      <c r="AK29038" s="20"/>
      <c r="AL29038" s="24"/>
      <c r="AM29038" s="19"/>
      <c r="AN29038" s="19"/>
      <c r="AO29038" s="17"/>
    </row>
    <row r="29039" spans="35:41" x14ac:dyDescent="0.2">
      <c r="AI29039" s="19"/>
      <c r="AJ29039" s="16"/>
      <c r="AK29039" s="20"/>
      <c r="AL29039" s="24"/>
      <c r="AM29039" s="19"/>
      <c r="AN29039" s="19"/>
      <c r="AO29039" s="17"/>
    </row>
    <row r="29040" spans="35:41" x14ac:dyDescent="0.2">
      <c r="AI29040" s="19"/>
      <c r="AJ29040" s="16"/>
      <c r="AK29040" s="20"/>
      <c r="AL29040" s="24"/>
      <c r="AM29040" s="19"/>
      <c r="AN29040" s="19"/>
      <c r="AO29040" s="17"/>
    </row>
    <row r="29041" spans="35:41" x14ac:dyDescent="0.2">
      <c r="AI29041" s="19"/>
      <c r="AJ29041" s="16"/>
      <c r="AK29041" s="20"/>
      <c r="AL29041" s="24"/>
      <c r="AM29041" s="19"/>
      <c r="AN29041" s="19"/>
      <c r="AO29041" s="17"/>
    </row>
    <row r="29042" spans="35:41" x14ac:dyDescent="0.2">
      <c r="AI29042" s="19"/>
      <c r="AJ29042" s="16"/>
      <c r="AK29042" s="20"/>
      <c r="AL29042" s="24"/>
      <c r="AM29042" s="19"/>
      <c r="AN29042" s="19"/>
      <c r="AO29042" s="17"/>
    </row>
    <row r="29043" spans="35:41" x14ac:dyDescent="0.2">
      <c r="AI29043" s="19"/>
      <c r="AJ29043" s="16"/>
      <c r="AK29043" s="20"/>
      <c r="AL29043" s="24"/>
      <c r="AM29043" s="19"/>
      <c r="AN29043" s="19"/>
      <c r="AO29043" s="17"/>
    </row>
    <row r="29044" spans="35:41" x14ac:dyDescent="0.2">
      <c r="AI29044" s="19"/>
      <c r="AJ29044" s="16"/>
      <c r="AK29044" s="20"/>
      <c r="AL29044" s="24"/>
      <c r="AM29044" s="19"/>
      <c r="AN29044" s="19"/>
      <c r="AO29044" s="17"/>
    </row>
    <row r="29045" spans="35:41" x14ac:dyDescent="0.2">
      <c r="AI29045" s="19"/>
      <c r="AJ29045" s="16"/>
      <c r="AK29045" s="20"/>
      <c r="AL29045" s="24"/>
      <c r="AM29045" s="19"/>
      <c r="AN29045" s="19"/>
      <c r="AO29045" s="17"/>
    </row>
    <row r="29046" spans="35:41" x14ac:dyDescent="0.2">
      <c r="AI29046" s="19"/>
      <c r="AJ29046" s="16"/>
      <c r="AK29046" s="20"/>
      <c r="AL29046" s="24"/>
      <c r="AM29046" s="19"/>
      <c r="AN29046" s="19"/>
      <c r="AO29046" s="17"/>
    </row>
    <row r="29047" spans="35:41" x14ac:dyDescent="0.2">
      <c r="AI29047" s="19"/>
      <c r="AJ29047" s="16"/>
      <c r="AK29047" s="20"/>
      <c r="AL29047" s="24"/>
      <c r="AM29047" s="19"/>
      <c r="AN29047" s="19"/>
      <c r="AO29047" s="17"/>
    </row>
    <row r="29048" spans="35:41" x14ac:dyDescent="0.2">
      <c r="AI29048" s="19"/>
      <c r="AJ29048" s="16"/>
      <c r="AK29048" s="20"/>
      <c r="AL29048" s="24"/>
      <c r="AM29048" s="19"/>
      <c r="AN29048" s="19"/>
      <c r="AO29048" s="17"/>
    </row>
    <row r="29049" spans="35:41" x14ac:dyDescent="0.2">
      <c r="AI29049" s="19"/>
      <c r="AJ29049" s="16"/>
      <c r="AK29049" s="20"/>
      <c r="AL29049" s="24"/>
      <c r="AM29049" s="19"/>
      <c r="AN29049" s="19"/>
      <c r="AO29049" s="17"/>
    </row>
    <row r="29050" spans="35:41" x14ac:dyDescent="0.2">
      <c r="AI29050" s="19"/>
      <c r="AJ29050" s="16"/>
      <c r="AK29050" s="20"/>
      <c r="AL29050" s="24"/>
      <c r="AM29050" s="19"/>
      <c r="AN29050" s="19"/>
      <c r="AO29050" s="17"/>
    </row>
    <row r="29051" spans="35:41" x14ac:dyDescent="0.2">
      <c r="AI29051" s="19"/>
      <c r="AJ29051" s="16"/>
      <c r="AK29051" s="20"/>
      <c r="AL29051" s="24"/>
      <c r="AM29051" s="19"/>
      <c r="AN29051" s="19"/>
      <c r="AO29051" s="17"/>
    </row>
    <row r="29052" spans="35:41" x14ac:dyDescent="0.2">
      <c r="AI29052" s="19"/>
      <c r="AJ29052" s="16"/>
      <c r="AK29052" s="20"/>
      <c r="AL29052" s="24"/>
      <c r="AM29052" s="19"/>
      <c r="AN29052" s="19"/>
      <c r="AO29052" s="17"/>
    </row>
    <row r="29053" spans="35:41" x14ac:dyDescent="0.2">
      <c r="AI29053" s="19"/>
      <c r="AJ29053" s="16"/>
      <c r="AK29053" s="20"/>
      <c r="AL29053" s="24"/>
      <c r="AM29053" s="19"/>
      <c r="AN29053" s="19"/>
      <c r="AO29053" s="17"/>
    </row>
    <row r="29054" spans="35:41" x14ac:dyDescent="0.2">
      <c r="AI29054" s="19"/>
      <c r="AJ29054" s="16"/>
      <c r="AK29054" s="20"/>
      <c r="AL29054" s="24"/>
      <c r="AM29054" s="19"/>
      <c r="AN29054" s="19"/>
      <c r="AO29054" s="17"/>
    </row>
    <row r="29055" spans="35:41" x14ac:dyDescent="0.2">
      <c r="AI29055" s="19"/>
      <c r="AJ29055" s="16"/>
      <c r="AK29055" s="20"/>
      <c r="AL29055" s="24"/>
      <c r="AM29055" s="19"/>
      <c r="AN29055" s="19"/>
      <c r="AO29055" s="17"/>
    </row>
    <row r="29056" spans="35:41" x14ac:dyDescent="0.2">
      <c r="AI29056" s="19"/>
      <c r="AJ29056" s="16"/>
      <c r="AK29056" s="20"/>
      <c r="AL29056" s="24"/>
      <c r="AM29056" s="19"/>
      <c r="AN29056" s="19"/>
      <c r="AO29056" s="17"/>
    </row>
    <row r="29057" spans="35:41" x14ac:dyDescent="0.2">
      <c r="AI29057" s="19"/>
      <c r="AJ29057" s="16"/>
      <c r="AK29057" s="20"/>
      <c r="AL29057" s="24"/>
      <c r="AM29057" s="19"/>
      <c r="AN29057" s="19"/>
      <c r="AO29057" s="17"/>
    </row>
    <row r="29058" spans="35:41" x14ac:dyDescent="0.2">
      <c r="AI29058" s="19"/>
      <c r="AJ29058" s="16"/>
      <c r="AK29058" s="20"/>
      <c r="AL29058" s="24"/>
      <c r="AM29058" s="19"/>
      <c r="AN29058" s="19"/>
      <c r="AO29058" s="17"/>
    </row>
    <row r="29059" spans="35:41" x14ac:dyDescent="0.2">
      <c r="AI29059" s="19"/>
      <c r="AJ29059" s="16"/>
      <c r="AK29059" s="20"/>
      <c r="AL29059" s="24"/>
      <c r="AM29059" s="19"/>
      <c r="AN29059" s="19"/>
      <c r="AO29059" s="17"/>
    </row>
    <row r="29060" spans="35:41" x14ac:dyDescent="0.2">
      <c r="AI29060" s="19"/>
      <c r="AJ29060" s="16"/>
      <c r="AK29060" s="20"/>
      <c r="AL29060" s="24"/>
      <c r="AM29060" s="19"/>
      <c r="AN29060" s="19"/>
      <c r="AO29060" s="17"/>
    </row>
    <row r="29061" spans="35:41" x14ac:dyDescent="0.2">
      <c r="AI29061" s="19"/>
      <c r="AJ29061" s="16"/>
      <c r="AK29061" s="20"/>
      <c r="AL29061" s="24"/>
      <c r="AM29061" s="19"/>
      <c r="AN29061" s="19"/>
      <c r="AO29061" s="17"/>
    </row>
    <row r="29062" spans="35:41" x14ac:dyDescent="0.2">
      <c r="AI29062" s="19"/>
      <c r="AJ29062" s="16"/>
      <c r="AK29062" s="20"/>
      <c r="AL29062" s="24"/>
      <c r="AM29062" s="19"/>
      <c r="AN29062" s="19"/>
      <c r="AO29062" s="17"/>
    </row>
    <row r="29063" spans="35:41" x14ac:dyDescent="0.2">
      <c r="AI29063" s="19"/>
      <c r="AJ29063" s="16"/>
      <c r="AK29063" s="20"/>
      <c r="AL29063" s="24"/>
      <c r="AM29063" s="19"/>
      <c r="AN29063" s="19"/>
      <c r="AO29063" s="17"/>
    </row>
    <row r="29064" spans="35:41" x14ac:dyDescent="0.2">
      <c r="AI29064" s="19"/>
      <c r="AJ29064" s="16"/>
      <c r="AK29064" s="20"/>
      <c r="AL29064" s="24"/>
      <c r="AM29064" s="19"/>
      <c r="AN29064" s="19"/>
      <c r="AO29064" s="17"/>
    </row>
    <row r="29065" spans="35:41" x14ac:dyDescent="0.2">
      <c r="AI29065" s="19"/>
      <c r="AJ29065" s="16"/>
      <c r="AK29065" s="20"/>
      <c r="AL29065" s="24"/>
      <c r="AM29065" s="19"/>
      <c r="AN29065" s="19"/>
      <c r="AO29065" s="17"/>
    </row>
    <row r="29066" spans="35:41" x14ac:dyDescent="0.2">
      <c r="AI29066" s="19"/>
      <c r="AJ29066" s="16"/>
      <c r="AK29066" s="20"/>
      <c r="AL29066" s="24"/>
      <c r="AM29066" s="19"/>
      <c r="AN29066" s="19"/>
      <c r="AO29066" s="17"/>
    </row>
    <row r="29067" spans="35:41" x14ac:dyDescent="0.2">
      <c r="AI29067" s="19"/>
      <c r="AJ29067" s="16"/>
      <c r="AK29067" s="20"/>
      <c r="AL29067" s="24"/>
      <c r="AM29067" s="19"/>
      <c r="AN29067" s="19"/>
      <c r="AO29067" s="17"/>
    </row>
    <row r="29068" spans="35:41" x14ac:dyDescent="0.2">
      <c r="AI29068" s="19"/>
      <c r="AJ29068" s="16"/>
      <c r="AK29068" s="20"/>
      <c r="AL29068" s="24"/>
      <c r="AM29068" s="19"/>
      <c r="AN29068" s="19"/>
      <c r="AO29068" s="17"/>
    </row>
    <row r="29069" spans="35:41" x14ac:dyDescent="0.2">
      <c r="AI29069" s="19"/>
      <c r="AJ29069" s="16"/>
      <c r="AK29069" s="20"/>
      <c r="AL29069" s="24"/>
      <c r="AM29069" s="19"/>
      <c r="AN29069" s="19"/>
      <c r="AO29069" s="17"/>
    </row>
    <row r="29070" spans="35:41" x14ac:dyDescent="0.2">
      <c r="AI29070" s="19"/>
      <c r="AJ29070" s="16"/>
      <c r="AK29070" s="20"/>
      <c r="AL29070" s="24"/>
      <c r="AM29070" s="19"/>
      <c r="AN29070" s="19"/>
      <c r="AO29070" s="17"/>
    </row>
    <row r="29071" spans="35:41" x14ac:dyDescent="0.2">
      <c r="AI29071" s="19"/>
      <c r="AJ29071" s="16"/>
      <c r="AK29071" s="20"/>
      <c r="AL29071" s="24"/>
      <c r="AM29071" s="19"/>
      <c r="AN29071" s="19"/>
      <c r="AO29071" s="17"/>
    </row>
    <row r="29072" spans="35:41" x14ac:dyDescent="0.2">
      <c r="AI29072" s="19"/>
      <c r="AJ29072" s="16"/>
      <c r="AK29072" s="20"/>
      <c r="AL29072" s="24"/>
      <c r="AM29072" s="19"/>
      <c r="AN29072" s="19"/>
      <c r="AO29072" s="17"/>
    </row>
    <row r="29073" spans="35:41" x14ac:dyDescent="0.2">
      <c r="AI29073" s="19"/>
      <c r="AJ29073" s="16"/>
      <c r="AK29073" s="20"/>
      <c r="AL29073" s="24"/>
      <c r="AM29073" s="19"/>
      <c r="AN29073" s="19"/>
      <c r="AO29073" s="17"/>
    </row>
    <row r="29074" spans="35:41" x14ac:dyDescent="0.2">
      <c r="AI29074" s="19"/>
      <c r="AJ29074" s="16"/>
      <c r="AK29074" s="20"/>
      <c r="AL29074" s="24"/>
      <c r="AM29074" s="19"/>
      <c r="AN29074" s="19"/>
      <c r="AO29074" s="17"/>
    </row>
    <row r="29075" spans="35:41" x14ac:dyDescent="0.2">
      <c r="AI29075" s="19"/>
      <c r="AJ29075" s="16"/>
      <c r="AK29075" s="20"/>
      <c r="AL29075" s="24"/>
      <c r="AM29075" s="19"/>
      <c r="AN29075" s="19"/>
      <c r="AO29075" s="17"/>
    </row>
    <row r="29076" spans="35:41" x14ac:dyDescent="0.2">
      <c r="AI29076" s="19"/>
      <c r="AJ29076" s="16"/>
      <c r="AK29076" s="20"/>
      <c r="AL29076" s="24"/>
      <c r="AM29076" s="19"/>
      <c r="AN29076" s="19"/>
      <c r="AO29076" s="17"/>
    </row>
    <row r="29077" spans="35:41" x14ac:dyDescent="0.2">
      <c r="AI29077" s="19"/>
      <c r="AJ29077" s="16"/>
      <c r="AK29077" s="20"/>
      <c r="AL29077" s="24"/>
      <c r="AM29077" s="19"/>
      <c r="AN29077" s="19"/>
      <c r="AO29077" s="17"/>
    </row>
    <row r="29078" spans="35:41" x14ac:dyDescent="0.2">
      <c r="AI29078" s="19"/>
      <c r="AJ29078" s="16"/>
      <c r="AK29078" s="20"/>
      <c r="AL29078" s="24"/>
      <c r="AM29078" s="19"/>
      <c r="AN29078" s="19"/>
      <c r="AO29078" s="17"/>
    </row>
    <row r="29079" spans="35:41" x14ac:dyDescent="0.2">
      <c r="AI29079" s="19"/>
      <c r="AJ29079" s="16"/>
      <c r="AK29079" s="20"/>
      <c r="AL29079" s="24"/>
      <c r="AM29079" s="19"/>
      <c r="AN29079" s="19"/>
      <c r="AO29079" s="17"/>
    </row>
    <row r="29080" spans="35:41" x14ac:dyDescent="0.2">
      <c r="AI29080" s="19"/>
      <c r="AJ29080" s="16"/>
      <c r="AK29080" s="20"/>
      <c r="AL29080" s="24"/>
      <c r="AM29080" s="19"/>
      <c r="AN29080" s="19"/>
      <c r="AO29080" s="17"/>
    </row>
    <row r="29081" spans="35:41" x14ac:dyDescent="0.2">
      <c r="AI29081" s="19"/>
      <c r="AJ29081" s="16"/>
      <c r="AK29081" s="20"/>
      <c r="AL29081" s="24"/>
      <c r="AM29081" s="19"/>
      <c r="AN29081" s="19"/>
      <c r="AO29081" s="17"/>
    </row>
    <row r="29082" spans="35:41" x14ac:dyDescent="0.2">
      <c r="AI29082" s="19"/>
      <c r="AJ29082" s="16"/>
      <c r="AK29082" s="20"/>
      <c r="AL29082" s="24"/>
      <c r="AM29082" s="19"/>
      <c r="AN29082" s="19"/>
      <c r="AO29082" s="17"/>
    </row>
    <row r="29083" spans="35:41" x14ac:dyDescent="0.2">
      <c r="AI29083" s="19"/>
      <c r="AJ29083" s="16"/>
      <c r="AK29083" s="20"/>
      <c r="AL29083" s="24"/>
      <c r="AM29083" s="19"/>
      <c r="AN29083" s="19"/>
      <c r="AO29083" s="17"/>
    </row>
    <row r="29084" spans="35:41" x14ac:dyDescent="0.2">
      <c r="AI29084" s="19"/>
      <c r="AJ29084" s="16"/>
      <c r="AK29084" s="20"/>
      <c r="AL29084" s="24"/>
      <c r="AM29084" s="19"/>
      <c r="AN29084" s="19"/>
      <c r="AO29084" s="17"/>
    </row>
    <row r="29085" spans="35:41" x14ac:dyDescent="0.2">
      <c r="AI29085" s="19"/>
      <c r="AJ29085" s="16"/>
      <c r="AK29085" s="20"/>
      <c r="AL29085" s="24"/>
      <c r="AM29085" s="19"/>
      <c r="AN29085" s="19"/>
      <c r="AO29085" s="17"/>
    </row>
    <row r="29086" spans="35:41" x14ac:dyDescent="0.2">
      <c r="AI29086" s="19"/>
      <c r="AJ29086" s="16"/>
      <c r="AK29086" s="20"/>
      <c r="AL29086" s="24"/>
      <c r="AM29086" s="19"/>
      <c r="AN29086" s="19"/>
      <c r="AO29086" s="17"/>
    </row>
    <row r="29087" spans="35:41" x14ac:dyDescent="0.2">
      <c r="AI29087" s="19"/>
      <c r="AJ29087" s="16"/>
      <c r="AK29087" s="20"/>
      <c r="AL29087" s="24"/>
      <c r="AM29087" s="19"/>
      <c r="AN29087" s="19"/>
      <c r="AO29087" s="17"/>
    </row>
    <row r="29088" spans="35:41" x14ac:dyDescent="0.2">
      <c r="AI29088" s="19"/>
      <c r="AJ29088" s="16"/>
      <c r="AK29088" s="20"/>
      <c r="AL29088" s="24"/>
      <c r="AM29088" s="19"/>
      <c r="AN29088" s="19"/>
      <c r="AO29088" s="17"/>
    </row>
    <row r="29089" spans="35:41" x14ac:dyDescent="0.2">
      <c r="AI29089" s="19"/>
      <c r="AJ29089" s="16"/>
      <c r="AK29089" s="20"/>
      <c r="AL29089" s="24"/>
      <c r="AM29089" s="19"/>
      <c r="AN29089" s="19"/>
      <c r="AO29089" s="17"/>
    </row>
    <row r="29090" spans="35:41" x14ac:dyDescent="0.2">
      <c r="AI29090" s="19"/>
      <c r="AJ29090" s="16"/>
      <c r="AK29090" s="20"/>
      <c r="AL29090" s="24"/>
      <c r="AM29090" s="19"/>
      <c r="AN29090" s="19"/>
      <c r="AO29090" s="17"/>
    </row>
    <row r="29091" spans="35:41" x14ac:dyDescent="0.2">
      <c r="AI29091" s="19"/>
      <c r="AJ29091" s="16"/>
      <c r="AK29091" s="20"/>
      <c r="AL29091" s="24"/>
      <c r="AM29091" s="19"/>
      <c r="AN29091" s="19"/>
      <c r="AO29091" s="17"/>
    </row>
    <row r="29092" spans="35:41" x14ac:dyDescent="0.2">
      <c r="AI29092" s="19"/>
      <c r="AJ29092" s="16"/>
      <c r="AK29092" s="20"/>
      <c r="AL29092" s="24"/>
      <c r="AM29092" s="19"/>
      <c r="AN29092" s="19"/>
      <c r="AO29092" s="17"/>
    </row>
    <row r="29093" spans="35:41" x14ac:dyDescent="0.2">
      <c r="AI29093" s="19"/>
      <c r="AJ29093" s="16"/>
      <c r="AK29093" s="20"/>
      <c r="AL29093" s="24"/>
      <c r="AM29093" s="19"/>
      <c r="AN29093" s="19"/>
      <c r="AO29093" s="17"/>
    </row>
    <row r="29094" spans="35:41" x14ac:dyDescent="0.2">
      <c r="AI29094" s="19"/>
      <c r="AJ29094" s="16"/>
      <c r="AK29094" s="20"/>
      <c r="AL29094" s="24"/>
      <c r="AM29094" s="19"/>
      <c r="AN29094" s="19"/>
      <c r="AO29094" s="17"/>
    </row>
    <row r="29095" spans="35:41" x14ac:dyDescent="0.2">
      <c r="AI29095" s="19"/>
      <c r="AJ29095" s="16"/>
      <c r="AK29095" s="20"/>
      <c r="AL29095" s="24"/>
      <c r="AM29095" s="19"/>
      <c r="AN29095" s="19"/>
      <c r="AO29095" s="17"/>
    </row>
    <row r="29096" spans="35:41" x14ac:dyDescent="0.2">
      <c r="AI29096" s="19"/>
      <c r="AJ29096" s="16"/>
      <c r="AK29096" s="20"/>
      <c r="AL29096" s="24"/>
      <c r="AM29096" s="19"/>
      <c r="AN29096" s="19"/>
      <c r="AO29096" s="17"/>
    </row>
    <row r="29097" spans="35:41" x14ac:dyDescent="0.2">
      <c r="AI29097" s="19"/>
      <c r="AJ29097" s="16"/>
      <c r="AK29097" s="20"/>
      <c r="AL29097" s="24"/>
      <c r="AM29097" s="19"/>
      <c r="AN29097" s="19"/>
      <c r="AO29097" s="17"/>
    </row>
    <row r="29098" spans="35:41" x14ac:dyDescent="0.2">
      <c r="AI29098" s="19"/>
      <c r="AJ29098" s="16"/>
      <c r="AK29098" s="20"/>
      <c r="AL29098" s="24"/>
      <c r="AM29098" s="19"/>
      <c r="AN29098" s="19"/>
      <c r="AO29098" s="17"/>
    </row>
    <row r="29099" spans="35:41" x14ac:dyDescent="0.2">
      <c r="AI29099" s="19"/>
      <c r="AJ29099" s="16"/>
      <c r="AK29099" s="20"/>
      <c r="AL29099" s="24"/>
      <c r="AM29099" s="19"/>
      <c r="AN29099" s="19"/>
      <c r="AO29099" s="17"/>
    </row>
    <row r="29100" spans="35:41" x14ac:dyDescent="0.2">
      <c r="AI29100" s="19"/>
      <c r="AJ29100" s="16"/>
      <c r="AK29100" s="20"/>
      <c r="AL29100" s="24"/>
      <c r="AM29100" s="19"/>
      <c r="AN29100" s="19"/>
      <c r="AO29100" s="17"/>
    </row>
    <row r="29101" spans="35:41" x14ac:dyDescent="0.2">
      <c r="AI29101" s="19"/>
      <c r="AJ29101" s="16"/>
      <c r="AK29101" s="20"/>
      <c r="AL29101" s="24"/>
      <c r="AM29101" s="19"/>
      <c r="AN29101" s="19"/>
      <c r="AO29101" s="17"/>
    </row>
    <row r="29102" spans="35:41" x14ac:dyDescent="0.2">
      <c r="AI29102" s="19"/>
      <c r="AJ29102" s="16"/>
      <c r="AK29102" s="20"/>
      <c r="AL29102" s="24"/>
      <c r="AM29102" s="19"/>
      <c r="AN29102" s="19"/>
      <c r="AO29102" s="17"/>
    </row>
    <row r="29103" spans="35:41" x14ac:dyDescent="0.2">
      <c r="AI29103" s="19"/>
      <c r="AJ29103" s="16"/>
      <c r="AK29103" s="20"/>
      <c r="AL29103" s="24"/>
      <c r="AM29103" s="19"/>
      <c r="AN29103" s="19"/>
      <c r="AO29103" s="17"/>
    </row>
    <row r="29104" spans="35:41" x14ac:dyDescent="0.2">
      <c r="AI29104" s="19"/>
      <c r="AJ29104" s="16"/>
      <c r="AK29104" s="20"/>
      <c r="AL29104" s="24"/>
      <c r="AM29104" s="19"/>
      <c r="AN29104" s="19"/>
      <c r="AO29104" s="17"/>
    </row>
    <row r="29105" spans="35:41" x14ac:dyDescent="0.2">
      <c r="AI29105" s="19"/>
      <c r="AJ29105" s="16"/>
      <c r="AK29105" s="20"/>
      <c r="AL29105" s="24"/>
      <c r="AM29105" s="19"/>
      <c r="AN29105" s="19"/>
      <c r="AO29105" s="17"/>
    </row>
    <row r="29106" spans="35:41" x14ac:dyDescent="0.2">
      <c r="AI29106" s="19"/>
      <c r="AJ29106" s="16"/>
      <c r="AK29106" s="20"/>
      <c r="AL29106" s="24"/>
      <c r="AM29106" s="19"/>
      <c r="AN29106" s="19"/>
      <c r="AO29106" s="17"/>
    </row>
    <row r="29107" spans="35:41" x14ac:dyDescent="0.2">
      <c r="AI29107" s="19"/>
      <c r="AJ29107" s="16"/>
      <c r="AK29107" s="20"/>
      <c r="AL29107" s="24"/>
      <c r="AM29107" s="19"/>
      <c r="AN29107" s="19"/>
      <c r="AO29107" s="17"/>
    </row>
    <row r="29108" spans="35:41" x14ac:dyDescent="0.2">
      <c r="AI29108" s="19"/>
      <c r="AJ29108" s="16"/>
      <c r="AK29108" s="20"/>
      <c r="AL29108" s="24"/>
      <c r="AM29108" s="19"/>
      <c r="AN29108" s="19"/>
      <c r="AO29108" s="17"/>
    </row>
    <row r="29109" spans="35:41" x14ac:dyDescent="0.2">
      <c r="AI29109" s="19"/>
      <c r="AJ29109" s="16"/>
      <c r="AK29109" s="20"/>
      <c r="AL29109" s="24"/>
      <c r="AM29109" s="19"/>
      <c r="AN29109" s="19"/>
      <c r="AO29109" s="17"/>
    </row>
    <row r="29110" spans="35:41" x14ac:dyDescent="0.2">
      <c r="AI29110" s="19"/>
      <c r="AJ29110" s="16"/>
      <c r="AK29110" s="20"/>
      <c r="AL29110" s="24"/>
      <c r="AM29110" s="19"/>
      <c r="AN29110" s="19"/>
      <c r="AO29110" s="17"/>
    </row>
    <row r="29111" spans="35:41" x14ac:dyDescent="0.2">
      <c r="AI29111" s="19"/>
      <c r="AJ29111" s="16"/>
      <c r="AK29111" s="20"/>
      <c r="AL29111" s="24"/>
      <c r="AM29111" s="19"/>
      <c r="AN29111" s="19"/>
      <c r="AO29111" s="17"/>
    </row>
    <row r="29112" spans="35:41" x14ac:dyDescent="0.2">
      <c r="AI29112" s="19"/>
      <c r="AJ29112" s="16"/>
      <c r="AK29112" s="20"/>
      <c r="AL29112" s="24"/>
      <c r="AM29112" s="19"/>
      <c r="AN29112" s="19"/>
      <c r="AO29112" s="17"/>
    </row>
    <row r="29113" spans="35:41" x14ac:dyDescent="0.2">
      <c r="AI29113" s="19"/>
      <c r="AJ29113" s="16"/>
      <c r="AK29113" s="20"/>
      <c r="AL29113" s="24"/>
      <c r="AM29113" s="19"/>
      <c r="AN29113" s="19"/>
      <c r="AO29113" s="17"/>
    </row>
    <row r="29114" spans="35:41" x14ac:dyDescent="0.2">
      <c r="AI29114" s="19"/>
      <c r="AJ29114" s="16"/>
      <c r="AK29114" s="20"/>
      <c r="AL29114" s="24"/>
      <c r="AM29114" s="19"/>
      <c r="AN29114" s="19"/>
      <c r="AO29114" s="17"/>
    </row>
    <row r="29115" spans="35:41" x14ac:dyDescent="0.2">
      <c r="AI29115" s="19"/>
      <c r="AJ29115" s="16"/>
      <c r="AK29115" s="20"/>
      <c r="AL29115" s="24"/>
      <c r="AM29115" s="19"/>
      <c r="AN29115" s="19"/>
      <c r="AO29115" s="17"/>
    </row>
    <row r="29116" spans="35:41" x14ac:dyDescent="0.2">
      <c r="AI29116" s="19"/>
      <c r="AJ29116" s="16"/>
      <c r="AK29116" s="20"/>
      <c r="AL29116" s="24"/>
      <c r="AM29116" s="19"/>
      <c r="AN29116" s="19"/>
      <c r="AO29116" s="17"/>
    </row>
    <row r="29117" spans="35:41" x14ac:dyDescent="0.2">
      <c r="AI29117" s="19"/>
      <c r="AJ29117" s="16"/>
      <c r="AK29117" s="20"/>
      <c r="AL29117" s="24"/>
      <c r="AM29117" s="19"/>
      <c r="AN29117" s="19"/>
      <c r="AO29117" s="17"/>
    </row>
    <row r="29118" spans="35:41" x14ac:dyDescent="0.2">
      <c r="AI29118" s="19"/>
      <c r="AJ29118" s="16"/>
      <c r="AK29118" s="20"/>
      <c r="AL29118" s="24"/>
      <c r="AM29118" s="19"/>
      <c r="AN29118" s="19"/>
      <c r="AO29118" s="17"/>
    </row>
    <row r="29119" spans="35:41" x14ac:dyDescent="0.2">
      <c r="AI29119" s="19"/>
      <c r="AJ29119" s="16"/>
      <c r="AK29119" s="20"/>
      <c r="AL29119" s="24"/>
      <c r="AM29119" s="19"/>
      <c r="AN29119" s="19"/>
      <c r="AO29119" s="17"/>
    </row>
    <row r="29120" spans="35:41" x14ac:dyDescent="0.2">
      <c r="AI29120" s="19"/>
      <c r="AJ29120" s="16"/>
      <c r="AK29120" s="20"/>
      <c r="AL29120" s="24"/>
      <c r="AM29120" s="19"/>
      <c r="AN29120" s="19"/>
      <c r="AO29120" s="17"/>
    </row>
    <row r="29121" spans="35:41" x14ac:dyDescent="0.2">
      <c r="AI29121" s="19"/>
      <c r="AJ29121" s="16"/>
      <c r="AK29121" s="20"/>
      <c r="AL29121" s="24"/>
      <c r="AM29121" s="19"/>
      <c r="AN29121" s="19"/>
      <c r="AO29121" s="17"/>
    </row>
    <row r="29122" spans="35:41" x14ac:dyDescent="0.2">
      <c r="AI29122" s="19"/>
      <c r="AJ29122" s="16"/>
      <c r="AK29122" s="20"/>
      <c r="AL29122" s="24"/>
      <c r="AM29122" s="19"/>
      <c r="AN29122" s="19"/>
      <c r="AO29122" s="17"/>
    </row>
    <row r="29123" spans="35:41" x14ac:dyDescent="0.2">
      <c r="AI29123" s="19"/>
      <c r="AJ29123" s="16"/>
      <c r="AK29123" s="20"/>
      <c r="AL29123" s="24"/>
      <c r="AM29123" s="19"/>
      <c r="AN29123" s="19"/>
      <c r="AO29123" s="17"/>
    </row>
    <row r="29124" spans="35:41" x14ac:dyDescent="0.2">
      <c r="AI29124" s="19"/>
      <c r="AJ29124" s="16"/>
      <c r="AK29124" s="20"/>
      <c r="AL29124" s="24"/>
      <c r="AM29124" s="19"/>
      <c r="AN29124" s="19"/>
      <c r="AO29124" s="17"/>
    </row>
    <row r="29125" spans="35:41" x14ac:dyDescent="0.2">
      <c r="AI29125" s="19"/>
      <c r="AJ29125" s="16"/>
      <c r="AK29125" s="20"/>
      <c r="AL29125" s="24"/>
      <c r="AM29125" s="19"/>
      <c r="AN29125" s="19"/>
      <c r="AO29125" s="17"/>
    </row>
    <row r="29126" spans="35:41" x14ac:dyDescent="0.2">
      <c r="AI29126" s="19"/>
      <c r="AJ29126" s="16"/>
      <c r="AK29126" s="20"/>
      <c r="AL29126" s="24"/>
      <c r="AM29126" s="19"/>
      <c r="AN29126" s="19"/>
      <c r="AO29126" s="17"/>
    </row>
    <row r="29127" spans="35:41" x14ac:dyDescent="0.2">
      <c r="AI29127" s="19"/>
      <c r="AJ29127" s="16"/>
      <c r="AK29127" s="20"/>
      <c r="AL29127" s="24"/>
      <c r="AM29127" s="19"/>
      <c r="AN29127" s="19"/>
      <c r="AO29127" s="17"/>
    </row>
    <row r="29128" spans="35:41" x14ac:dyDescent="0.2">
      <c r="AI29128" s="19"/>
      <c r="AJ29128" s="16"/>
      <c r="AK29128" s="20"/>
      <c r="AL29128" s="24"/>
      <c r="AM29128" s="19"/>
      <c r="AN29128" s="19"/>
      <c r="AO29128" s="17"/>
    </row>
    <row r="29129" spans="35:41" x14ac:dyDescent="0.2">
      <c r="AI29129" s="19"/>
      <c r="AJ29129" s="16"/>
      <c r="AK29129" s="20"/>
      <c r="AL29129" s="24"/>
      <c r="AM29129" s="19"/>
      <c r="AN29129" s="19"/>
      <c r="AO29129" s="17"/>
    </row>
    <row r="29130" spans="35:41" x14ac:dyDescent="0.2">
      <c r="AI29130" s="19"/>
      <c r="AJ29130" s="16"/>
      <c r="AK29130" s="20"/>
      <c r="AL29130" s="24"/>
      <c r="AM29130" s="19"/>
      <c r="AN29130" s="19"/>
      <c r="AO29130" s="17"/>
    </row>
    <row r="29131" spans="35:41" x14ac:dyDescent="0.2">
      <c r="AI29131" s="19"/>
      <c r="AJ29131" s="16"/>
      <c r="AK29131" s="20"/>
      <c r="AL29131" s="24"/>
      <c r="AM29131" s="19"/>
      <c r="AN29131" s="19"/>
      <c r="AO29131" s="17"/>
    </row>
    <row r="29132" spans="35:41" x14ac:dyDescent="0.2">
      <c r="AI29132" s="19"/>
      <c r="AJ29132" s="16"/>
      <c r="AK29132" s="20"/>
      <c r="AL29132" s="24"/>
      <c r="AM29132" s="19"/>
      <c r="AN29132" s="19"/>
      <c r="AO29132" s="17"/>
    </row>
    <row r="29133" spans="35:41" x14ac:dyDescent="0.2">
      <c r="AI29133" s="19"/>
      <c r="AJ29133" s="16"/>
      <c r="AK29133" s="20"/>
      <c r="AL29133" s="24"/>
      <c r="AM29133" s="19"/>
      <c r="AN29133" s="19"/>
      <c r="AO29133" s="17"/>
    </row>
    <row r="29134" spans="35:41" x14ac:dyDescent="0.2">
      <c r="AI29134" s="19"/>
      <c r="AJ29134" s="16"/>
      <c r="AK29134" s="20"/>
      <c r="AL29134" s="24"/>
      <c r="AM29134" s="19"/>
      <c r="AN29134" s="19"/>
      <c r="AO29134" s="17"/>
    </row>
    <row r="29135" spans="35:41" x14ac:dyDescent="0.2">
      <c r="AI29135" s="19"/>
      <c r="AJ29135" s="16"/>
      <c r="AK29135" s="20"/>
      <c r="AL29135" s="24"/>
      <c r="AM29135" s="19"/>
      <c r="AN29135" s="19"/>
      <c r="AO29135" s="17"/>
    </row>
    <row r="29136" spans="35:41" x14ac:dyDescent="0.2">
      <c r="AI29136" s="19"/>
      <c r="AJ29136" s="16"/>
      <c r="AK29136" s="20"/>
      <c r="AL29136" s="24"/>
      <c r="AM29136" s="19"/>
      <c r="AN29136" s="19"/>
      <c r="AO29136" s="17"/>
    </row>
    <row r="29137" spans="35:41" x14ac:dyDescent="0.2">
      <c r="AI29137" s="19"/>
      <c r="AJ29137" s="16"/>
      <c r="AK29137" s="20"/>
      <c r="AL29137" s="24"/>
      <c r="AM29137" s="19"/>
      <c r="AN29137" s="19"/>
      <c r="AO29137" s="17"/>
    </row>
    <row r="29138" spans="35:41" x14ac:dyDescent="0.2">
      <c r="AI29138" s="19"/>
      <c r="AJ29138" s="16"/>
      <c r="AK29138" s="20"/>
      <c r="AL29138" s="24"/>
      <c r="AM29138" s="19"/>
      <c r="AN29138" s="19"/>
      <c r="AO29138" s="17"/>
    </row>
    <row r="29139" spans="35:41" x14ac:dyDescent="0.2">
      <c r="AI29139" s="19"/>
      <c r="AJ29139" s="16"/>
      <c r="AK29139" s="20"/>
      <c r="AL29139" s="24"/>
      <c r="AM29139" s="19"/>
      <c r="AN29139" s="19"/>
      <c r="AO29139" s="17"/>
    </row>
    <row r="29140" spans="35:41" x14ac:dyDescent="0.2">
      <c r="AI29140" s="19"/>
      <c r="AJ29140" s="16"/>
      <c r="AK29140" s="20"/>
      <c r="AL29140" s="24"/>
      <c r="AM29140" s="19"/>
      <c r="AN29140" s="19"/>
      <c r="AO29140" s="17"/>
    </row>
    <row r="29141" spans="35:41" x14ac:dyDescent="0.2">
      <c r="AI29141" s="19"/>
      <c r="AJ29141" s="16"/>
      <c r="AK29141" s="20"/>
      <c r="AL29141" s="24"/>
      <c r="AM29141" s="19"/>
      <c r="AN29141" s="19"/>
      <c r="AO29141" s="17"/>
    </row>
    <row r="29142" spans="35:41" x14ac:dyDescent="0.2">
      <c r="AI29142" s="19"/>
      <c r="AJ29142" s="16"/>
      <c r="AK29142" s="20"/>
      <c r="AL29142" s="24"/>
      <c r="AM29142" s="19"/>
      <c r="AN29142" s="19"/>
      <c r="AO29142" s="17"/>
    </row>
    <row r="29143" spans="35:41" x14ac:dyDescent="0.2">
      <c r="AI29143" s="19"/>
      <c r="AJ29143" s="16"/>
      <c r="AK29143" s="20"/>
      <c r="AL29143" s="24"/>
      <c r="AM29143" s="19"/>
      <c r="AN29143" s="19"/>
      <c r="AO29143" s="17"/>
    </row>
    <row r="29144" spans="35:41" x14ac:dyDescent="0.2">
      <c r="AI29144" s="19"/>
      <c r="AJ29144" s="16"/>
      <c r="AK29144" s="20"/>
      <c r="AL29144" s="24"/>
      <c r="AM29144" s="19"/>
      <c r="AN29144" s="19"/>
      <c r="AO29144" s="17"/>
    </row>
    <row r="29145" spans="35:41" x14ac:dyDescent="0.2">
      <c r="AI29145" s="19"/>
      <c r="AJ29145" s="16"/>
      <c r="AK29145" s="20"/>
      <c r="AL29145" s="24"/>
      <c r="AM29145" s="19"/>
      <c r="AN29145" s="19"/>
      <c r="AO29145" s="17"/>
    </row>
    <row r="29146" spans="35:41" x14ac:dyDescent="0.2">
      <c r="AI29146" s="19"/>
      <c r="AJ29146" s="16"/>
      <c r="AK29146" s="20"/>
      <c r="AL29146" s="24"/>
      <c r="AM29146" s="19"/>
      <c r="AN29146" s="19"/>
      <c r="AO29146" s="17"/>
    </row>
    <row r="29147" spans="35:41" x14ac:dyDescent="0.2">
      <c r="AI29147" s="19"/>
      <c r="AJ29147" s="16"/>
      <c r="AK29147" s="20"/>
      <c r="AL29147" s="24"/>
      <c r="AM29147" s="19"/>
      <c r="AN29147" s="19"/>
      <c r="AO29147" s="17"/>
    </row>
    <row r="29148" spans="35:41" x14ac:dyDescent="0.2">
      <c r="AI29148" s="19"/>
      <c r="AJ29148" s="16"/>
      <c r="AK29148" s="20"/>
      <c r="AL29148" s="24"/>
      <c r="AM29148" s="19"/>
      <c r="AN29148" s="19"/>
      <c r="AO29148" s="17"/>
    </row>
    <row r="29149" spans="35:41" x14ac:dyDescent="0.2">
      <c r="AI29149" s="19"/>
      <c r="AJ29149" s="16"/>
      <c r="AK29149" s="20"/>
      <c r="AL29149" s="24"/>
      <c r="AM29149" s="19"/>
      <c r="AN29149" s="19"/>
      <c r="AO29149" s="17"/>
    </row>
    <row r="29150" spans="35:41" x14ac:dyDescent="0.2">
      <c r="AI29150" s="19"/>
      <c r="AJ29150" s="16"/>
      <c r="AK29150" s="20"/>
      <c r="AL29150" s="24"/>
      <c r="AM29150" s="19"/>
      <c r="AN29150" s="19"/>
      <c r="AO29150" s="17"/>
    </row>
    <row r="29151" spans="35:41" x14ac:dyDescent="0.2">
      <c r="AI29151" s="19"/>
      <c r="AJ29151" s="16"/>
      <c r="AK29151" s="20"/>
      <c r="AL29151" s="24"/>
      <c r="AM29151" s="19"/>
      <c r="AN29151" s="19"/>
      <c r="AO29151" s="17"/>
    </row>
    <row r="29152" spans="35:41" x14ac:dyDescent="0.2">
      <c r="AI29152" s="19"/>
      <c r="AJ29152" s="16"/>
      <c r="AK29152" s="20"/>
      <c r="AL29152" s="24"/>
      <c r="AM29152" s="19"/>
      <c r="AN29152" s="19"/>
      <c r="AO29152" s="17"/>
    </row>
    <row r="29153" spans="35:41" x14ac:dyDescent="0.2">
      <c r="AI29153" s="19"/>
      <c r="AJ29153" s="16"/>
      <c r="AK29153" s="20"/>
      <c r="AL29153" s="24"/>
      <c r="AM29153" s="19"/>
      <c r="AN29153" s="19"/>
      <c r="AO29153" s="17"/>
    </row>
    <row r="29154" spans="35:41" x14ac:dyDescent="0.2">
      <c r="AI29154" s="19"/>
      <c r="AJ29154" s="16"/>
      <c r="AK29154" s="20"/>
      <c r="AL29154" s="24"/>
      <c r="AM29154" s="19"/>
      <c r="AN29154" s="19"/>
      <c r="AO29154" s="17"/>
    </row>
    <row r="29155" spans="35:41" x14ac:dyDescent="0.2">
      <c r="AI29155" s="19"/>
      <c r="AJ29155" s="16"/>
      <c r="AK29155" s="20"/>
      <c r="AL29155" s="24"/>
      <c r="AM29155" s="19"/>
      <c r="AN29155" s="19"/>
      <c r="AO29155" s="17"/>
    </row>
    <row r="29156" spans="35:41" x14ac:dyDescent="0.2">
      <c r="AI29156" s="19"/>
      <c r="AJ29156" s="16"/>
      <c r="AK29156" s="20"/>
      <c r="AL29156" s="24"/>
      <c r="AM29156" s="19"/>
      <c r="AN29156" s="19"/>
      <c r="AO29156" s="17"/>
    </row>
    <row r="29157" spans="35:41" x14ac:dyDescent="0.2">
      <c r="AI29157" s="19"/>
      <c r="AJ29157" s="16"/>
      <c r="AK29157" s="20"/>
      <c r="AL29157" s="24"/>
      <c r="AM29157" s="19"/>
      <c r="AN29157" s="19"/>
      <c r="AO29157" s="17"/>
    </row>
    <row r="29158" spans="35:41" x14ac:dyDescent="0.2">
      <c r="AI29158" s="19"/>
      <c r="AJ29158" s="16"/>
      <c r="AK29158" s="20"/>
      <c r="AL29158" s="24"/>
      <c r="AM29158" s="19"/>
      <c r="AN29158" s="19"/>
      <c r="AO29158" s="17"/>
    </row>
    <row r="29159" spans="35:41" x14ac:dyDescent="0.2">
      <c r="AI29159" s="19"/>
      <c r="AJ29159" s="16"/>
      <c r="AK29159" s="20"/>
      <c r="AL29159" s="24"/>
      <c r="AM29159" s="19"/>
      <c r="AN29159" s="19"/>
      <c r="AO29159" s="17"/>
    </row>
    <row r="29160" spans="35:41" x14ac:dyDescent="0.2">
      <c r="AI29160" s="19"/>
      <c r="AJ29160" s="16"/>
      <c r="AK29160" s="20"/>
      <c r="AL29160" s="24"/>
      <c r="AM29160" s="19"/>
      <c r="AN29160" s="19"/>
      <c r="AO29160" s="17"/>
    </row>
    <row r="29161" spans="35:41" x14ac:dyDescent="0.2">
      <c r="AI29161" s="19"/>
      <c r="AJ29161" s="16"/>
      <c r="AK29161" s="20"/>
      <c r="AL29161" s="24"/>
      <c r="AM29161" s="19"/>
      <c r="AN29161" s="19"/>
      <c r="AO29161" s="17"/>
    </row>
    <row r="29162" spans="35:41" x14ac:dyDescent="0.2">
      <c r="AI29162" s="19"/>
      <c r="AJ29162" s="16"/>
      <c r="AK29162" s="20"/>
      <c r="AL29162" s="24"/>
      <c r="AM29162" s="19"/>
      <c r="AN29162" s="19"/>
      <c r="AO29162" s="17"/>
    </row>
    <row r="29163" spans="35:41" x14ac:dyDescent="0.2">
      <c r="AI29163" s="19"/>
      <c r="AJ29163" s="16"/>
      <c r="AK29163" s="20"/>
      <c r="AL29163" s="24"/>
      <c r="AM29163" s="19"/>
      <c r="AN29163" s="19"/>
      <c r="AO29163" s="17"/>
    </row>
    <row r="29164" spans="35:41" x14ac:dyDescent="0.2">
      <c r="AI29164" s="19"/>
      <c r="AJ29164" s="16"/>
      <c r="AK29164" s="20"/>
      <c r="AL29164" s="24"/>
      <c r="AM29164" s="19"/>
      <c r="AN29164" s="19"/>
      <c r="AO29164" s="17"/>
    </row>
    <row r="29165" spans="35:41" x14ac:dyDescent="0.2">
      <c r="AI29165" s="19"/>
      <c r="AJ29165" s="16"/>
      <c r="AK29165" s="20"/>
      <c r="AL29165" s="24"/>
      <c r="AM29165" s="19"/>
      <c r="AN29165" s="19"/>
      <c r="AO29165" s="17"/>
    </row>
    <row r="29166" spans="35:41" x14ac:dyDescent="0.2">
      <c r="AI29166" s="19"/>
      <c r="AJ29166" s="16"/>
      <c r="AK29166" s="20"/>
      <c r="AL29166" s="24"/>
      <c r="AM29166" s="19"/>
      <c r="AN29166" s="19"/>
      <c r="AO29166" s="17"/>
    </row>
    <row r="29167" spans="35:41" x14ac:dyDescent="0.2">
      <c r="AI29167" s="19"/>
      <c r="AJ29167" s="16"/>
      <c r="AK29167" s="20"/>
      <c r="AL29167" s="24"/>
      <c r="AM29167" s="19"/>
      <c r="AN29167" s="19"/>
      <c r="AO29167" s="17"/>
    </row>
    <row r="29168" spans="35:41" x14ac:dyDescent="0.2">
      <c r="AI29168" s="19"/>
      <c r="AJ29168" s="16"/>
      <c r="AK29168" s="20"/>
      <c r="AL29168" s="24"/>
      <c r="AM29168" s="19"/>
      <c r="AN29168" s="19"/>
      <c r="AO29168" s="17"/>
    </row>
    <row r="29169" spans="35:41" x14ac:dyDescent="0.2">
      <c r="AI29169" s="19"/>
      <c r="AJ29169" s="16"/>
      <c r="AK29169" s="20"/>
      <c r="AL29169" s="24"/>
      <c r="AM29169" s="19"/>
      <c r="AN29169" s="19"/>
      <c r="AO29169" s="17"/>
    </row>
    <row r="29170" spans="35:41" x14ac:dyDescent="0.2">
      <c r="AI29170" s="19"/>
      <c r="AJ29170" s="16"/>
      <c r="AK29170" s="20"/>
      <c r="AL29170" s="24"/>
      <c r="AM29170" s="19"/>
      <c r="AN29170" s="19"/>
      <c r="AO29170" s="17"/>
    </row>
    <row r="29171" spans="35:41" x14ac:dyDescent="0.2">
      <c r="AI29171" s="19"/>
      <c r="AJ29171" s="16"/>
      <c r="AK29171" s="20"/>
      <c r="AL29171" s="24"/>
      <c r="AM29171" s="19"/>
      <c r="AN29171" s="19"/>
      <c r="AO29171" s="17"/>
    </row>
    <row r="29172" spans="35:41" x14ac:dyDescent="0.2">
      <c r="AI29172" s="19"/>
      <c r="AJ29172" s="16"/>
      <c r="AK29172" s="20"/>
      <c r="AL29172" s="24"/>
      <c r="AM29172" s="19"/>
      <c r="AN29172" s="19"/>
      <c r="AO29172" s="17"/>
    </row>
    <row r="29173" spans="35:41" x14ac:dyDescent="0.2">
      <c r="AI29173" s="19"/>
      <c r="AJ29173" s="16"/>
      <c r="AK29173" s="20"/>
      <c r="AL29173" s="24"/>
      <c r="AM29173" s="19"/>
      <c r="AN29173" s="19"/>
      <c r="AO29173" s="17"/>
    </row>
    <row r="29174" spans="35:41" x14ac:dyDescent="0.2">
      <c r="AI29174" s="19"/>
      <c r="AJ29174" s="16"/>
      <c r="AK29174" s="20"/>
      <c r="AL29174" s="24"/>
      <c r="AM29174" s="19"/>
      <c r="AN29174" s="19"/>
      <c r="AO29174" s="17"/>
    </row>
    <row r="29175" spans="35:41" x14ac:dyDescent="0.2">
      <c r="AI29175" s="19"/>
      <c r="AJ29175" s="16"/>
      <c r="AK29175" s="20"/>
      <c r="AL29175" s="24"/>
      <c r="AM29175" s="19"/>
      <c r="AN29175" s="19"/>
      <c r="AO29175" s="17"/>
    </row>
    <row r="29176" spans="35:41" x14ac:dyDescent="0.2">
      <c r="AI29176" s="19"/>
      <c r="AJ29176" s="16"/>
      <c r="AK29176" s="20"/>
      <c r="AL29176" s="24"/>
      <c r="AM29176" s="19"/>
      <c r="AN29176" s="19"/>
      <c r="AO29176" s="17"/>
    </row>
    <row r="29177" spans="35:41" x14ac:dyDescent="0.2">
      <c r="AI29177" s="19"/>
      <c r="AJ29177" s="16"/>
      <c r="AK29177" s="20"/>
      <c r="AL29177" s="24"/>
      <c r="AM29177" s="19"/>
      <c r="AN29177" s="19"/>
      <c r="AO29177" s="17"/>
    </row>
    <row r="29178" spans="35:41" x14ac:dyDescent="0.2">
      <c r="AI29178" s="19"/>
      <c r="AJ29178" s="16"/>
      <c r="AK29178" s="20"/>
      <c r="AL29178" s="24"/>
      <c r="AM29178" s="19"/>
      <c r="AN29178" s="19"/>
      <c r="AO29178" s="17"/>
    </row>
    <row r="29179" spans="35:41" x14ac:dyDescent="0.2">
      <c r="AI29179" s="19"/>
      <c r="AJ29179" s="16"/>
      <c r="AK29179" s="20"/>
      <c r="AL29179" s="24"/>
      <c r="AM29179" s="19"/>
      <c r="AN29179" s="19"/>
      <c r="AO29179" s="17"/>
    </row>
    <row r="29180" spans="35:41" x14ac:dyDescent="0.2">
      <c r="AI29180" s="19"/>
      <c r="AJ29180" s="16"/>
      <c r="AK29180" s="20"/>
      <c r="AL29180" s="24"/>
      <c r="AM29180" s="19"/>
      <c r="AN29180" s="19"/>
      <c r="AO29180" s="17"/>
    </row>
    <row r="29181" spans="35:41" x14ac:dyDescent="0.2">
      <c r="AI29181" s="19"/>
      <c r="AJ29181" s="16"/>
      <c r="AK29181" s="20"/>
      <c r="AL29181" s="24"/>
      <c r="AM29181" s="19"/>
      <c r="AN29181" s="19"/>
      <c r="AO29181" s="17"/>
    </row>
    <row r="29182" spans="35:41" x14ac:dyDescent="0.2">
      <c r="AI29182" s="19"/>
      <c r="AJ29182" s="16"/>
      <c r="AK29182" s="20"/>
      <c r="AL29182" s="24"/>
      <c r="AM29182" s="19"/>
      <c r="AN29182" s="19"/>
      <c r="AO29182" s="17"/>
    </row>
    <row r="29183" spans="35:41" x14ac:dyDescent="0.2">
      <c r="AI29183" s="19"/>
      <c r="AJ29183" s="16"/>
      <c r="AK29183" s="20"/>
      <c r="AL29183" s="24"/>
      <c r="AM29183" s="19"/>
      <c r="AN29183" s="19"/>
      <c r="AO29183" s="17"/>
    </row>
    <row r="29184" spans="35:41" x14ac:dyDescent="0.2">
      <c r="AI29184" s="19"/>
      <c r="AJ29184" s="16"/>
      <c r="AK29184" s="20"/>
      <c r="AL29184" s="24"/>
      <c r="AM29184" s="19"/>
      <c r="AN29184" s="19"/>
      <c r="AO29184" s="17"/>
    </row>
    <row r="29185" spans="35:41" x14ac:dyDescent="0.2">
      <c r="AI29185" s="19"/>
      <c r="AJ29185" s="16"/>
      <c r="AK29185" s="20"/>
      <c r="AL29185" s="24"/>
      <c r="AM29185" s="19"/>
      <c r="AN29185" s="19"/>
      <c r="AO29185" s="17"/>
    </row>
    <row r="29186" spans="35:41" x14ac:dyDescent="0.2">
      <c r="AI29186" s="19"/>
      <c r="AJ29186" s="16"/>
      <c r="AK29186" s="20"/>
      <c r="AL29186" s="24"/>
      <c r="AM29186" s="19"/>
      <c r="AN29186" s="19"/>
      <c r="AO29186" s="17"/>
    </row>
    <row r="29187" spans="35:41" x14ac:dyDescent="0.2">
      <c r="AI29187" s="19"/>
      <c r="AJ29187" s="16"/>
      <c r="AK29187" s="20"/>
      <c r="AL29187" s="24"/>
      <c r="AM29187" s="19"/>
      <c r="AN29187" s="19"/>
      <c r="AO29187" s="17"/>
    </row>
    <row r="29188" spans="35:41" x14ac:dyDescent="0.2">
      <c r="AI29188" s="19"/>
      <c r="AJ29188" s="16"/>
      <c r="AK29188" s="20"/>
      <c r="AL29188" s="24"/>
      <c r="AM29188" s="19"/>
      <c r="AN29188" s="19"/>
      <c r="AO29188" s="17"/>
    </row>
    <row r="29189" spans="35:41" x14ac:dyDescent="0.2">
      <c r="AI29189" s="19"/>
      <c r="AJ29189" s="16"/>
      <c r="AK29189" s="20"/>
      <c r="AL29189" s="24"/>
      <c r="AM29189" s="19"/>
      <c r="AN29189" s="19"/>
      <c r="AO29189" s="17"/>
    </row>
    <row r="29190" spans="35:41" x14ac:dyDescent="0.2">
      <c r="AI29190" s="19"/>
      <c r="AJ29190" s="16"/>
      <c r="AK29190" s="20"/>
      <c r="AL29190" s="24"/>
      <c r="AM29190" s="19"/>
      <c r="AN29190" s="19"/>
      <c r="AO29190" s="17"/>
    </row>
    <row r="29191" spans="35:41" x14ac:dyDescent="0.2">
      <c r="AI29191" s="19"/>
      <c r="AJ29191" s="16"/>
      <c r="AK29191" s="20"/>
      <c r="AL29191" s="24"/>
      <c r="AM29191" s="19"/>
      <c r="AN29191" s="19"/>
      <c r="AO29191" s="17"/>
    </row>
    <row r="29192" spans="35:41" x14ac:dyDescent="0.2">
      <c r="AI29192" s="19"/>
      <c r="AJ29192" s="16"/>
      <c r="AK29192" s="20"/>
      <c r="AL29192" s="24"/>
      <c r="AM29192" s="19"/>
      <c r="AN29192" s="19"/>
      <c r="AO29192" s="17"/>
    </row>
    <row r="29193" spans="35:41" x14ac:dyDescent="0.2">
      <c r="AI29193" s="19"/>
      <c r="AJ29193" s="16"/>
      <c r="AK29193" s="20"/>
      <c r="AL29193" s="24"/>
      <c r="AM29193" s="19"/>
      <c r="AN29193" s="19"/>
      <c r="AO29193" s="17"/>
    </row>
    <row r="29194" spans="35:41" x14ac:dyDescent="0.2">
      <c r="AI29194" s="19"/>
      <c r="AJ29194" s="16"/>
      <c r="AK29194" s="20"/>
      <c r="AL29194" s="24"/>
      <c r="AM29194" s="19"/>
      <c r="AN29194" s="19"/>
      <c r="AO29194" s="17"/>
    </row>
    <row r="29195" spans="35:41" x14ac:dyDescent="0.2">
      <c r="AI29195" s="19"/>
      <c r="AJ29195" s="16"/>
      <c r="AK29195" s="20"/>
      <c r="AL29195" s="24"/>
      <c r="AM29195" s="19"/>
      <c r="AN29195" s="19"/>
      <c r="AO29195" s="17"/>
    </row>
    <row r="29196" spans="35:41" x14ac:dyDescent="0.2">
      <c r="AI29196" s="19"/>
      <c r="AJ29196" s="16"/>
      <c r="AK29196" s="20"/>
      <c r="AL29196" s="24"/>
      <c r="AM29196" s="19"/>
      <c r="AN29196" s="19"/>
      <c r="AO29196" s="17"/>
    </row>
    <row r="29197" spans="35:41" x14ac:dyDescent="0.2">
      <c r="AI29197" s="19"/>
      <c r="AJ29197" s="16"/>
      <c r="AK29197" s="20"/>
      <c r="AL29197" s="24"/>
      <c r="AM29197" s="19"/>
      <c r="AN29197" s="19"/>
      <c r="AO29197" s="17"/>
    </row>
    <row r="29198" spans="35:41" x14ac:dyDescent="0.2">
      <c r="AI29198" s="19"/>
      <c r="AJ29198" s="16"/>
      <c r="AK29198" s="20"/>
      <c r="AL29198" s="24"/>
      <c r="AM29198" s="19"/>
      <c r="AN29198" s="19"/>
      <c r="AO29198" s="17"/>
    </row>
    <row r="29199" spans="35:41" x14ac:dyDescent="0.2">
      <c r="AI29199" s="19"/>
      <c r="AJ29199" s="16"/>
      <c r="AK29199" s="20"/>
      <c r="AL29199" s="24"/>
      <c r="AM29199" s="19"/>
      <c r="AN29199" s="19"/>
      <c r="AO29199" s="17"/>
    </row>
    <row r="29200" spans="35:41" x14ac:dyDescent="0.2">
      <c r="AI29200" s="19"/>
      <c r="AJ29200" s="16"/>
      <c r="AK29200" s="20"/>
      <c r="AL29200" s="24"/>
      <c r="AM29200" s="19"/>
      <c r="AN29200" s="19"/>
      <c r="AO29200" s="17"/>
    </row>
    <row r="29201" spans="35:41" x14ac:dyDescent="0.2">
      <c r="AI29201" s="19"/>
      <c r="AJ29201" s="16"/>
      <c r="AK29201" s="20"/>
      <c r="AL29201" s="24"/>
      <c r="AM29201" s="19"/>
      <c r="AN29201" s="19"/>
      <c r="AO29201" s="17"/>
    </row>
    <row r="29202" spans="35:41" x14ac:dyDescent="0.2">
      <c r="AI29202" s="19"/>
      <c r="AJ29202" s="16"/>
      <c r="AK29202" s="20"/>
      <c r="AL29202" s="24"/>
      <c r="AM29202" s="19"/>
      <c r="AN29202" s="19"/>
      <c r="AO29202" s="17"/>
    </row>
    <row r="29203" spans="35:41" x14ac:dyDescent="0.2">
      <c r="AI29203" s="19"/>
      <c r="AJ29203" s="16"/>
      <c r="AK29203" s="20"/>
      <c r="AL29203" s="24"/>
      <c r="AM29203" s="19"/>
      <c r="AN29203" s="19"/>
      <c r="AO29203" s="17"/>
    </row>
    <row r="29204" spans="35:41" x14ac:dyDescent="0.2">
      <c r="AI29204" s="19"/>
      <c r="AJ29204" s="16"/>
      <c r="AK29204" s="20"/>
      <c r="AL29204" s="24"/>
      <c r="AM29204" s="19"/>
      <c r="AN29204" s="19"/>
      <c r="AO29204" s="17"/>
    </row>
    <row r="29205" spans="35:41" x14ac:dyDescent="0.2">
      <c r="AI29205" s="19"/>
      <c r="AJ29205" s="16"/>
      <c r="AK29205" s="20"/>
      <c r="AL29205" s="24"/>
      <c r="AM29205" s="19"/>
      <c r="AN29205" s="19"/>
      <c r="AO29205" s="17"/>
    </row>
    <row r="29206" spans="35:41" x14ac:dyDescent="0.2">
      <c r="AI29206" s="19"/>
      <c r="AJ29206" s="16"/>
      <c r="AK29206" s="20"/>
      <c r="AL29206" s="24"/>
      <c r="AM29206" s="19"/>
      <c r="AN29206" s="19"/>
      <c r="AO29206" s="17"/>
    </row>
    <row r="29207" spans="35:41" x14ac:dyDescent="0.2">
      <c r="AI29207" s="19"/>
      <c r="AJ29207" s="16"/>
      <c r="AK29207" s="20"/>
      <c r="AL29207" s="24"/>
      <c r="AM29207" s="19"/>
      <c r="AN29207" s="19"/>
      <c r="AO29207" s="17"/>
    </row>
    <row r="29208" spans="35:41" x14ac:dyDescent="0.2">
      <c r="AI29208" s="19"/>
      <c r="AJ29208" s="16"/>
      <c r="AK29208" s="20"/>
      <c r="AL29208" s="24"/>
      <c r="AM29208" s="19"/>
      <c r="AN29208" s="19"/>
      <c r="AO29208" s="17"/>
    </row>
    <row r="29209" spans="35:41" x14ac:dyDescent="0.2">
      <c r="AI29209" s="19"/>
      <c r="AJ29209" s="16"/>
      <c r="AK29209" s="20"/>
      <c r="AL29209" s="24"/>
      <c r="AM29209" s="19"/>
      <c r="AN29209" s="19"/>
      <c r="AO29209" s="17"/>
    </row>
    <row r="29210" spans="35:41" x14ac:dyDescent="0.2">
      <c r="AI29210" s="19"/>
      <c r="AJ29210" s="16"/>
      <c r="AK29210" s="20"/>
      <c r="AL29210" s="24"/>
      <c r="AM29210" s="19"/>
      <c r="AN29210" s="19"/>
      <c r="AO29210" s="17"/>
    </row>
    <row r="29211" spans="35:41" x14ac:dyDescent="0.2">
      <c r="AI29211" s="19"/>
      <c r="AJ29211" s="16"/>
      <c r="AK29211" s="20"/>
      <c r="AL29211" s="24"/>
      <c r="AM29211" s="19"/>
      <c r="AN29211" s="19"/>
      <c r="AO29211" s="17"/>
    </row>
    <row r="29212" spans="35:41" x14ac:dyDescent="0.2">
      <c r="AI29212" s="19"/>
      <c r="AJ29212" s="16"/>
      <c r="AK29212" s="20"/>
      <c r="AL29212" s="24"/>
      <c r="AM29212" s="19"/>
      <c r="AN29212" s="19"/>
      <c r="AO29212" s="17"/>
    </row>
    <row r="29213" spans="35:41" x14ac:dyDescent="0.2">
      <c r="AI29213" s="19"/>
      <c r="AJ29213" s="16"/>
      <c r="AK29213" s="20"/>
      <c r="AL29213" s="24"/>
      <c r="AM29213" s="19"/>
      <c r="AN29213" s="19"/>
      <c r="AO29213" s="17"/>
    </row>
    <row r="29214" spans="35:41" x14ac:dyDescent="0.2">
      <c r="AI29214" s="19"/>
      <c r="AJ29214" s="16"/>
      <c r="AK29214" s="20"/>
      <c r="AL29214" s="24"/>
      <c r="AM29214" s="19"/>
      <c r="AN29214" s="19"/>
      <c r="AO29214" s="17"/>
    </row>
    <row r="29215" spans="35:41" x14ac:dyDescent="0.2">
      <c r="AI29215" s="19"/>
      <c r="AJ29215" s="16"/>
      <c r="AK29215" s="20"/>
      <c r="AL29215" s="24"/>
      <c r="AM29215" s="19"/>
      <c r="AN29215" s="19"/>
      <c r="AO29215" s="17"/>
    </row>
    <row r="29216" spans="35:41" x14ac:dyDescent="0.2">
      <c r="AI29216" s="19"/>
      <c r="AJ29216" s="16"/>
      <c r="AK29216" s="20"/>
      <c r="AL29216" s="24"/>
      <c r="AM29216" s="19"/>
      <c r="AN29216" s="19"/>
      <c r="AO29216" s="17"/>
    </row>
    <row r="29217" spans="35:41" x14ac:dyDescent="0.2">
      <c r="AI29217" s="19"/>
      <c r="AJ29217" s="16"/>
      <c r="AK29217" s="20"/>
      <c r="AL29217" s="24"/>
      <c r="AM29217" s="19"/>
      <c r="AN29217" s="19"/>
      <c r="AO29217" s="17"/>
    </row>
    <row r="29218" spans="35:41" x14ac:dyDescent="0.2">
      <c r="AI29218" s="19"/>
      <c r="AJ29218" s="16"/>
      <c r="AK29218" s="20"/>
      <c r="AL29218" s="24"/>
      <c r="AM29218" s="19"/>
      <c r="AN29218" s="19"/>
      <c r="AO29218" s="17"/>
    </row>
    <row r="29219" spans="35:41" x14ac:dyDescent="0.2">
      <c r="AI29219" s="19"/>
      <c r="AJ29219" s="16"/>
      <c r="AK29219" s="20"/>
      <c r="AL29219" s="24"/>
      <c r="AM29219" s="19"/>
      <c r="AN29219" s="19"/>
      <c r="AO29219" s="17"/>
    </row>
    <row r="29220" spans="35:41" x14ac:dyDescent="0.2">
      <c r="AI29220" s="19"/>
      <c r="AJ29220" s="16"/>
      <c r="AK29220" s="20"/>
      <c r="AL29220" s="24"/>
      <c r="AM29220" s="19"/>
      <c r="AN29220" s="19"/>
      <c r="AO29220" s="17"/>
    </row>
    <row r="29221" spans="35:41" x14ac:dyDescent="0.2">
      <c r="AI29221" s="19"/>
      <c r="AJ29221" s="16"/>
      <c r="AK29221" s="20"/>
      <c r="AL29221" s="24"/>
      <c r="AM29221" s="19"/>
      <c r="AN29221" s="19"/>
      <c r="AO29221" s="17"/>
    </row>
    <row r="29222" spans="35:41" x14ac:dyDescent="0.2">
      <c r="AI29222" s="19"/>
      <c r="AJ29222" s="16"/>
      <c r="AK29222" s="20"/>
      <c r="AL29222" s="24"/>
      <c r="AM29222" s="19"/>
      <c r="AN29222" s="19"/>
      <c r="AO29222" s="17"/>
    </row>
    <row r="29223" spans="35:41" x14ac:dyDescent="0.2">
      <c r="AI29223" s="19"/>
      <c r="AJ29223" s="16"/>
      <c r="AK29223" s="20"/>
      <c r="AL29223" s="24"/>
      <c r="AM29223" s="19"/>
      <c r="AN29223" s="19"/>
      <c r="AO29223" s="17"/>
    </row>
    <row r="29224" spans="35:41" x14ac:dyDescent="0.2">
      <c r="AI29224" s="19"/>
      <c r="AJ29224" s="16"/>
      <c r="AK29224" s="20"/>
      <c r="AL29224" s="24"/>
      <c r="AM29224" s="19"/>
      <c r="AN29224" s="19"/>
      <c r="AO29224" s="17"/>
    </row>
    <row r="29225" spans="35:41" x14ac:dyDescent="0.2">
      <c r="AI29225" s="19"/>
      <c r="AJ29225" s="16"/>
      <c r="AK29225" s="20"/>
      <c r="AL29225" s="24"/>
      <c r="AM29225" s="19"/>
      <c r="AN29225" s="19"/>
      <c r="AO29225" s="17"/>
    </row>
    <row r="29226" spans="35:41" x14ac:dyDescent="0.2">
      <c r="AI29226" s="19"/>
      <c r="AJ29226" s="16"/>
      <c r="AK29226" s="20"/>
      <c r="AL29226" s="24"/>
      <c r="AM29226" s="19"/>
      <c r="AN29226" s="19"/>
      <c r="AO29226" s="17"/>
    </row>
    <row r="29227" spans="35:41" x14ac:dyDescent="0.2">
      <c r="AI29227" s="19"/>
      <c r="AJ29227" s="16"/>
      <c r="AK29227" s="20"/>
      <c r="AL29227" s="24"/>
      <c r="AM29227" s="19"/>
      <c r="AN29227" s="19"/>
      <c r="AO29227" s="17"/>
    </row>
    <row r="29228" spans="35:41" x14ac:dyDescent="0.2">
      <c r="AI29228" s="19"/>
      <c r="AJ29228" s="16"/>
      <c r="AK29228" s="20"/>
      <c r="AL29228" s="24"/>
      <c r="AM29228" s="19"/>
      <c r="AN29228" s="19"/>
      <c r="AO29228" s="17"/>
    </row>
    <row r="29229" spans="35:41" x14ac:dyDescent="0.2">
      <c r="AI29229" s="19"/>
      <c r="AJ29229" s="16"/>
      <c r="AK29229" s="20"/>
      <c r="AL29229" s="24"/>
      <c r="AM29229" s="19"/>
      <c r="AN29229" s="19"/>
      <c r="AO29229" s="17"/>
    </row>
    <row r="29230" spans="35:41" x14ac:dyDescent="0.2">
      <c r="AI29230" s="19"/>
      <c r="AJ29230" s="16"/>
      <c r="AK29230" s="20"/>
      <c r="AL29230" s="24"/>
      <c r="AM29230" s="19"/>
      <c r="AN29230" s="19"/>
      <c r="AO29230" s="17"/>
    </row>
    <row r="29231" spans="35:41" x14ac:dyDescent="0.2">
      <c r="AI29231" s="19"/>
      <c r="AJ29231" s="16"/>
      <c r="AK29231" s="20"/>
      <c r="AL29231" s="24"/>
      <c r="AM29231" s="19"/>
      <c r="AN29231" s="19"/>
      <c r="AO29231" s="17"/>
    </row>
    <row r="29232" spans="35:41" x14ac:dyDescent="0.2">
      <c r="AI29232" s="19"/>
      <c r="AJ29232" s="16"/>
      <c r="AK29232" s="20"/>
      <c r="AL29232" s="24"/>
      <c r="AM29232" s="19"/>
      <c r="AN29232" s="19"/>
      <c r="AO29232" s="17"/>
    </row>
    <row r="29233" spans="35:41" x14ac:dyDescent="0.2">
      <c r="AI29233" s="19"/>
      <c r="AJ29233" s="16"/>
      <c r="AK29233" s="20"/>
      <c r="AL29233" s="24"/>
      <c r="AM29233" s="19"/>
      <c r="AN29233" s="19"/>
      <c r="AO29233" s="17"/>
    </row>
    <row r="29234" spans="35:41" x14ac:dyDescent="0.2">
      <c r="AI29234" s="19"/>
      <c r="AJ29234" s="16"/>
      <c r="AK29234" s="20"/>
      <c r="AL29234" s="24"/>
      <c r="AM29234" s="19"/>
      <c r="AN29234" s="19"/>
      <c r="AO29234" s="17"/>
    </row>
    <row r="29235" spans="35:41" x14ac:dyDescent="0.2">
      <c r="AI29235" s="19"/>
      <c r="AJ29235" s="16"/>
      <c r="AK29235" s="20"/>
      <c r="AL29235" s="24"/>
      <c r="AM29235" s="19"/>
      <c r="AN29235" s="19"/>
      <c r="AO29235" s="17"/>
    </row>
    <row r="29236" spans="35:41" x14ac:dyDescent="0.2">
      <c r="AI29236" s="19"/>
      <c r="AJ29236" s="16"/>
      <c r="AK29236" s="20"/>
      <c r="AL29236" s="24"/>
      <c r="AM29236" s="19"/>
      <c r="AN29236" s="19"/>
      <c r="AO29236" s="17"/>
    </row>
    <row r="29237" spans="35:41" x14ac:dyDescent="0.2">
      <c r="AI29237" s="19"/>
      <c r="AJ29237" s="16"/>
      <c r="AK29237" s="20"/>
      <c r="AL29237" s="24"/>
      <c r="AM29237" s="19"/>
      <c r="AN29237" s="19"/>
      <c r="AO29237" s="17"/>
    </row>
    <row r="29238" spans="35:41" x14ac:dyDescent="0.2">
      <c r="AI29238" s="19"/>
      <c r="AJ29238" s="16"/>
      <c r="AK29238" s="20"/>
      <c r="AL29238" s="24"/>
      <c r="AM29238" s="19"/>
      <c r="AN29238" s="19"/>
      <c r="AO29238" s="17"/>
    </row>
    <row r="29239" spans="35:41" x14ac:dyDescent="0.2">
      <c r="AI29239" s="19"/>
      <c r="AJ29239" s="16"/>
      <c r="AK29239" s="20"/>
      <c r="AL29239" s="24"/>
      <c r="AM29239" s="19"/>
      <c r="AN29239" s="19"/>
      <c r="AO29239" s="17"/>
    </row>
    <row r="29240" spans="35:41" x14ac:dyDescent="0.2">
      <c r="AI29240" s="19"/>
      <c r="AJ29240" s="16"/>
      <c r="AK29240" s="20"/>
      <c r="AL29240" s="24"/>
      <c r="AM29240" s="19"/>
      <c r="AN29240" s="19"/>
      <c r="AO29240" s="17"/>
    </row>
    <row r="29241" spans="35:41" x14ac:dyDescent="0.2">
      <c r="AI29241" s="19"/>
      <c r="AJ29241" s="16"/>
      <c r="AK29241" s="20"/>
      <c r="AL29241" s="24"/>
      <c r="AM29241" s="19"/>
      <c r="AN29241" s="19"/>
      <c r="AO29241" s="17"/>
    </row>
    <row r="29242" spans="35:41" x14ac:dyDescent="0.2">
      <c r="AI29242" s="19"/>
      <c r="AJ29242" s="16"/>
      <c r="AK29242" s="20"/>
      <c r="AL29242" s="24"/>
      <c r="AM29242" s="19"/>
      <c r="AN29242" s="19"/>
      <c r="AO29242" s="17"/>
    </row>
    <row r="29243" spans="35:41" x14ac:dyDescent="0.2">
      <c r="AI29243" s="19"/>
      <c r="AJ29243" s="16"/>
      <c r="AK29243" s="20"/>
      <c r="AL29243" s="24"/>
      <c r="AM29243" s="19"/>
      <c r="AN29243" s="19"/>
      <c r="AO29243" s="17"/>
    </row>
    <row r="29244" spans="35:41" x14ac:dyDescent="0.2">
      <c r="AI29244" s="19"/>
      <c r="AJ29244" s="16"/>
      <c r="AK29244" s="20"/>
      <c r="AL29244" s="24"/>
      <c r="AM29244" s="19"/>
      <c r="AN29244" s="19"/>
      <c r="AO29244" s="17"/>
    </row>
    <row r="29245" spans="35:41" x14ac:dyDescent="0.2">
      <c r="AI29245" s="19"/>
      <c r="AJ29245" s="16"/>
      <c r="AK29245" s="20"/>
      <c r="AL29245" s="24"/>
      <c r="AM29245" s="19"/>
      <c r="AN29245" s="19"/>
      <c r="AO29245" s="17"/>
    </row>
    <row r="29246" spans="35:41" x14ac:dyDescent="0.2">
      <c r="AI29246" s="19"/>
      <c r="AJ29246" s="16"/>
      <c r="AK29246" s="20"/>
      <c r="AL29246" s="24"/>
      <c r="AM29246" s="19"/>
      <c r="AN29246" s="19"/>
      <c r="AO29246" s="17"/>
    </row>
    <row r="29247" spans="35:41" x14ac:dyDescent="0.2">
      <c r="AI29247" s="19"/>
      <c r="AJ29247" s="16"/>
      <c r="AK29247" s="20"/>
      <c r="AL29247" s="24"/>
      <c r="AM29247" s="19"/>
      <c r="AN29247" s="19"/>
      <c r="AO29247" s="17"/>
    </row>
    <row r="29248" spans="35:41" x14ac:dyDescent="0.2">
      <c r="AI29248" s="19"/>
      <c r="AJ29248" s="16"/>
      <c r="AK29248" s="20"/>
      <c r="AL29248" s="24"/>
      <c r="AM29248" s="19"/>
      <c r="AN29248" s="19"/>
      <c r="AO29248" s="17"/>
    </row>
    <row r="29249" spans="35:41" x14ac:dyDescent="0.2">
      <c r="AI29249" s="19"/>
      <c r="AJ29249" s="16"/>
      <c r="AK29249" s="20"/>
      <c r="AL29249" s="24"/>
      <c r="AM29249" s="19"/>
      <c r="AN29249" s="19"/>
      <c r="AO29249" s="17"/>
    </row>
    <row r="29250" spans="35:41" x14ac:dyDescent="0.2">
      <c r="AI29250" s="19"/>
      <c r="AJ29250" s="16"/>
      <c r="AK29250" s="20"/>
      <c r="AL29250" s="24"/>
      <c r="AM29250" s="19"/>
      <c r="AN29250" s="19"/>
      <c r="AO29250" s="17"/>
    </row>
    <row r="29251" spans="35:41" x14ac:dyDescent="0.2">
      <c r="AI29251" s="19"/>
      <c r="AJ29251" s="16"/>
      <c r="AK29251" s="20"/>
      <c r="AL29251" s="24"/>
      <c r="AM29251" s="19"/>
      <c r="AN29251" s="19"/>
      <c r="AO29251" s="17"/>
    </row>
    <row r="29252" spans="35:41" x14ac:dyDescent="0.2">
      <c r="AI29252" s="19"/>
      <c r="AJ29252" s="16"/>
      <c r="AK29252" s="20"/>
      <c r="AL29252" s="24"/>
      <c r="AM29252" s="19"/>
      <c r="AN29252" s="19"/>
      <c r="AO29252" s="17"/>
    </row>
    <row r="29253" spans="35:41" x14ac:dyDescent="0.2">
      <c r="AI29253" s="19"/>
      <c r="AJ29253" s="16"/>
      <c r="AK29253" s="20"/>
      <c r="AL29253" s="24"/>
      <c r="AM29253" s="19"/>
      <c r="AN29253" s="19"/>
      <c r="AO29253" s="17"/>
    </row>
    <row r="29254" spans="35:41" x14ac:dyDescent="0.2">
      <c r="AI29254" s="19"/>
      <c r="AJ29254" s="16"/>
      <c r="AK29254" s="20"/>
      <c r="AL29254" s="24"/>
      <c r="AM29254" s="19"/>
      <c r="AN29254" s="19"/>
      <c r="AO29254" s="17"/>
    </row>
    <row r="29255" spans="35:41" x14ac:dyDescent="0.2">
      <c r="AI29255" s="19"/>
      <c r="AJ29255" s="16"/>
      <c r="AK29255" s="20"/>
      <c r="AL29255" s="24"/>
      <c r="AM29255" s="19"/>
      <c r="AN29255" s="19"/>
      <c r="AO29255" s="17"/>
    </row>
    <row r="29256" spans="35:41" x14ac:dyDescent="0.2">
      <c r="AI29256" s="19"/>
      <c r="AJ29256" s="16"/>
      <c r="AK29256" s="20"/>
      <c r="AL29256" s="24"/>
      <c r="AM29256" s="19"/>
      <c r="AN29256" s="19"/>
      <c r="AO29256" s="17"/>
    </row>
    <row r="29257" spans="35:41" x14ac:dyDescent="0.2">
      <c r="AI29257" s="19"/>
      <c r="AJ29257" s="16"/>
      <c r="AK29257" s="20"/>
      <c r="AL29257" s="24"/>
      <c r="AM29257" s="19"/>
      <c r="AN29257" s="19"/>
      <c r="AO29257" s="17"/>
    </row>
    <row r="29258" spans="35:41" x14ac:dyDescent="0.2">
      <c r="AI29258" s="19"/>
      <c r="AJ29258" s="16"/>
      <c r="AK29258" s="20"/>
      <c r="AL29258" s="24"/>
      <c r="AM29258" s="19"/>
      <c r="AN29258" s="19"/>
      <c r="AO29258" s="17"/>
    </row>
    <row r="29259" spans="35:41" x14ac:dyDescent="0.2">
      <c r="AI29259" s="19"/>
      <c r="AJ29259" s="16"/>
      <c r="AK29259" s="20"/>
      <c r="AL29259" s="24"/>
      <c r="AM29259" s="19"/>
      <c r="AN29259" s="19"/>
      <c r="AO29259" s="17"/>
    </row>
    <row r="29260" spans="35:41" x14ac:dyDescent="0.2">
      <c r="AI29260" s="19"/>
      <c r="AJ29260" s="16"/>
      <c r="AK29260" s="20"/>
      <c r="AL29260" s="24"/>
      <c r="AM29260" s="19"/>
      <c r="AN29260" s="19"/>
      <c r="AO29260" s="17"/>
    </row>
    <row r="29261" spans="35:41" x14ac:dyDescent="0.2">
      <c r="AI29261" s="19"/>
      <c r="AJ29261" s="16"/>
      <c r="AK29261" s="20"/>
      <c r="AL29261" s="24"/>
      <c r="AM29261" s="19"/>
      <c r="AN29261" s="19"/>
      <c r="AO29261" s="17"/>
    </row>
    <row r="29262" spans="35:41" x14ac:dyDescent="0.2">
      <c r="AI29262" s="19"/>
      <c r="AJ29262" s="16"/>
      <c r="AK29262" s="20"/>
      <c r="AL29262" s="24"/>
      <c r="AM29262" s="19"/>
      <c r="AN29262" s="19"/>
      <c r="AO29262" s="17"/>
    </row>
    <row r="29263" spans="35:41" x14ac:dyDescent="0.2">
      <c r="AI29263" s="19"/>
      <c r="AJ29263" s="16"/>
      <c r="AK29263" s="20"/>
      <c r="AL29263" s="24"/>
      <c r="AM29263" s="19"/>
      <c r="AN29263" s="19"/>
      <c r="AO29263" s="17"/>
    </row>
    <row r="29264" spans="35:41" x14ac:dyDescent="0.2">
      <c r="AI29264" s="19"/>
      <c r="AJ29264" s="16"/>
      <c r="AK29264" s="20"/>
      <c r="AL29264" s="24"/>
      <c r="AM29264" s="19"/>
      <c r="AN29264" s="19"/>
      <c r="AO29264" s="17"/>
    </row>
    <row r="29265" spans="35:41" x14ac:dyDescent="0.2">
      <c r="AI29265" s="19"/>
      <c r="AJ29265" s="16"/>
      <c r="AK29265" s="20"/>
      <c r="AL29265" s="24"/>
      <c r="AM29265" s="19"/>
      <c r="AN29265" s="19"/>
      <c r="AO29265" s="17"/>
    </row>
    <row r="29266" spans="35:41" x14ac:dyDescent="0.2">
      <c r="AI29266" s="19"/>
      <c r="AJ29266" s="16"/>
      <c r="AK29266" s="20"/>
      <c r="AL29266" s="24"/>
      <c r="AM29266" s="19"/>
      <c r="AN29266" s="19"/>
      <c r="AO29266" s="17"/>
    </row>
    <row r="29267" spans="35:41" x14ac:dyDescent="0.2">
      <c r="AI29267" s="19"/>
      <c r="AJ29267" s="16"/>
      <c r="AK29267" s="20"/>
      <c r="AL29267" s="24"/>
      <c r="AM29267" s="19"/>
      <c r="AN29267" s="19"/>
      <c r="AO29267" s="17"/>
    </row>
    <row r="29268" spans="35:41" x14ac:dyDescent="0.2">
      <c r="AI29268" s="19"/>
      <c r="AJ29268" s="16"/>
      <c r="AK29268" s="20"/>
      <c r="AL29268" s="24"/>
      <c r="AM29268" s="19"/>
      <c r="AN29268" s="19"/>
      <c r="AO29268" s="17"/>
    </row>
    <row r="29269" spans="35:41" x14ac:dyDescent="0.2">
      <c r="AI29269" s="19"/>
      <c r="AJ29269" s="16"/>
      <c r="AK29269" s="20"/>
      <c r="AL29269" s="24"/>
      <c r="AM29269" s="19"/>
      <c r="AN29269" s="19"/>
      <c r="AO29269" s="17"/>
    </row>
    <row r="29270" spans="35:41" x14ac:dyDescent="0.2">
      <c r="AI29270" s="19"/>
      <c r="AJ29270" s="16"/>
      <c r="AK29270" s="20"/>
      <c r="AL29270" s="24"/>
      <c r="AM29270" s="19"/>
      <c r="AN29270" s="19"/>
      <c r="AO29270" s="17"/>
    </row>
    <row r="29271" spans="35:41" x14ac:dyDescent="0.2">
      <c r="AI29271" s="19"/>
      <c r="AJ29271" s="16"/>
      <c r="AK29271" s="20"/>
      <c r="AL29271" s="24"/>
      <c r="AM29271" s="19"/>
      <c r="AN29271" s="19"/>
      <c r="AO29271" s="17"/>
    </row>
    <row r="29272" spans="35:41" x14ac:dyDescent="0.2">
      <c r="AI29272" s="19"/>
      <c r="AJ29272" s="16"/>
      <c r="AK29272" s="20"/>
      <c r="AL29272" s="24"/>
      <c r="AM29272" s="19"/>
      <c r="AN29272" s="19"/>
      <c r="AO29272" s="17"/>
    </row>
    <row r="29273" spans="35:41" x14ac:dyDescent="0.2">
      <c r="AI29273" s="19"/>
      <c r="AJ29273" s="16"/>
      <c r="AK29273" s="20"/>
      <c r="AL29273" s="24"/>
      <c r="AM29273" s="19"/>
      <c r="AN29273" s="19"/>
      <c r="AO29273" s="17"/>
    </row>
    <row r="29274" spans="35:41" x14ac:dyDescent="0.2">
      <c r="AI29274" s="19"/>
      <c r="AJ29274" s="16"/>
      <c r="AK29274" s="20"/>
      <c r="AL29274" s="24"/>
      <c r="AM29274" s="19"/>
      <c r="AN29274" s="19"/>
      <c r="AO29274" s="17"/>
    </row>
    <row r="29275" spans="35:41" x14ac:dyDescent="0.2">
      <c r="AI29275" s="19"/>
      <c r="AJ29275" s="16"/>
      <c r="AK29275" s="20"/>
      <c r="AL29275" s="24"/>
      <c r="AM29275" s="19"/>
      <c r="AN29275" s="19"/>
      <c r="AO29275" s="17"/>
    </row>
    <row r="29276" spans="35:41" x14ac:dyDescent="0.2">
      <c r="AI29276" s="19"/>
      <c r="AJ29276" s="16"/>
      <c r="AK29276" s="20"/>
      <c r="AL29276" s="24"/>
      <c r="AM29276" s="19"/>
      <c r="AN29276" s="19"/>
      <c r="AO29276" s="17"/>
    </row>
    <row r="29277" spans="35:41" x14ac:dyDescent="0.2">
      <c r="AI29277" s="19"/>
      <c r="AJ29277" s="16"/>
      <c r="AK29277" s="20"/>
      <c r="AL29277" s="24"/>
      <c r="AM29277" s="19"/>
      <c r="AN29277" s="19"/>
      <c r="AO29277" s="17"/>
    </row>
    <row r="29278" spans="35:41" x14ac:dyDescent="0.2">
      <c r="AI29278" s="19"/>
      <c r="AJ29278" s="16"/>
      <c r="AK29278" s="20"/>
      <c r="AL29278" s="24"/>
      <c r="AM29278" s="19"/>
      <c r="AN29278" s="19"/>
      <c r="AO29278" s="17"/>
    </row>
    <row r="29279" spans="35:41" x14ac:dyDescent="0.2">
      <c r="AI29279" s="19"/>
      <c r="AJ29279" s="16"/>
      <c r="AK29279" s="20"/>
      <c r="AL29279" s="24"/>
      <c r="AM29279" s="19"/>
      <c r="AN29279" s="19"/>
      <c r="AO29279" s="17"/>
    </row>
    <row r="29280" spans="35:41" x14ac:dyDescent="0.2">
      <c r="AI29280" s="19"/>
      <c r="AJ29280" s="16"/>
      <c r="AK29280" s="20"/>
      <c r="AL29280" s="24"/>
      <c r="AM29280" s="19"/>
      <c r="AN29280" s="19"/>
      <c r="AO29280" s="17"/>
    </row>
    <row r="29281" spans="35:41" x14ac:dyDescent="0.2">
      <c r="AI29281" s="19"/>
      <c r="AJ29281" s="16"/>
      <c r="AK29281" s="20"/>
      <c r="AL29281" s="24"/>
      <c r="AM29281" s="19"/>
      <c r="AN29281" s="19"/>
      <c r="AO29281" s="17"/>
    </row>
    <row r="29282" spans="35:41" x14ac:dyDescent="0.2">
      <c r="AI29282" s="19"/>
      <c r="AJ29282" s="16"/>
      <c r="AK29282" s="20"/>
      <c r="AL29282" s="24"/>
      <c r="AM29282" s="19"/>
      <c r="AN29282" s="19"/>
      <c r="AO29282" s="17"/>
    </row>
    <row r="29283" spans="35:41" x14ac:dyDescent="0.2">
      <c r="AI29283" s="19"/>
      <c r="AJ29283" s="16"/>
      <c r="AK29283" s="20"/>
      <c r="AL29283" s="24"/>
      <c r="AM29283" s="19"/>
      <c r="AN29283" s="19"/>
      <c r="AO29283" s="17"/>
    </row>
    <row r="29284" spans="35:41" x14ac:dyDescent="0.2">
      <c r="AI29284" s="19"/>
      <c r="AJ29284" s="16"/>
      <c r="AK29284" s="20"/>
      <c r="AL29284" s="24"/>
      <c r="AM29284" s="19"/>
      <c r="AN29284" s="19"/>
      <c r="AO29284" s="17"/>
    </row>
    <row r="29285" spans="35:41" x14ac:dyDescent="0.2">
      <c r="AI29285" s="19"/>
      <c r="AJ29285" s="16"/>
      <c r="AK29285" s="20"/>
      <c r="AL29285" s="24"/>
      <c r="AM29285" s="19"/>
      <c r="AN29285" s="19"/>
      <c r="AO29285" s="17"/>
    </row>
    <row r="29286" spans="35:41" x14ac:dyDescent="0.2">
      <c r="AI29286" s="19"/>
      <c r="AJ29286" s="16"/>
      <c r="AK29286" s="20"/>
      <c r="AL29286" s="24"/>
      <c r="AM29286" s="19"/>
      <c r="AN29286" s="19"/>
      <c r="AO29286" s="17"/>
    </row>
    <row r="29287" spans="35:41" x14ac:dyDescent="0.2">
      <c r="AI29287" s="19"/>
      <c r="AJ29287" s="16"/>
      <c r="AK29287" s="20"/>
      <c r="AL29287" s="24"/>
      <c r="AM29287" s="19"/>
      <c r="AN29287" s="19"/>
      <c r="AO29287" s="17"/>
    </row>
    <row r="29288" spans="35:41" x14ac:dyDescent="0.2">
      <c r="AI29288" s="19"/>
      <c r="AJ29288" s="16"/>
      <c r="AK29288" s="20"/>
      <c r="AL29288" s="24"/>
      <c r="AM29288" s="19"/>
      <c r="AN29288" s="19"/>
      <c r="AO29288" s="17"/>
    </row>
    <row r="29289" spans="35:41" x14ac:dyDescent="0.2">
      <c r="AI29289" s="19"/>
      <c r="AJ29289" s="16"/>
      <c r="AK29289" s="20"/>
      <c r="AL29289" s="24"/>
      <c r="AM29289" s="19"/>
      <c r="AN29289" s="19"/>
      <c r="AO29289" s="17"/>
    </row>
    <row r="29290" spans="35:41" x14ac:dyDescent="0.2">
      <c r="AI29290" s="19"/>
      <c r="AJ29290" s="16"/>
      <c r="AK29290" s="20"/>
      <c r="AL29290" s="24"/>
      <c r="AM29290" s="19"/>
      <c r="AN29290" s="19"/>
      <c r="AO29290" s="17"/>
    </row>
    <row r="29291" spans="35:41" x14ac:dyDescent="0.2">
      <c r="AI29291" s="19"/>
      <c r="AJ29291" s="16"/>
      <c r="AK29291" s="20"/>
      <c r="AL29291" s="24"/>
      <c r="AM29291" s="19"/>
      <c r="AN29291" s="19"/>
      <c r="AO29291" s="17"/>
    </row>
    <row r="29292" spans="35:41" x14ac:dyDescent="0.2">
      <c r="AI29292" s="19"/>
      <c r="AJ29292" s="16"/>
      <c r="AK29292" s="20"/>
      <c r="AL29292" s="24"/>
      <c r="AM29292" s="19"/>
      <c r="AN29292" s="19"/>
      <c r="AO29292" s="17"/>
    </row>
    <row r="29293" spans="35:41" x14ac:dyDescent="0.2">
      <c r="AI29293" s="19"/>
      <c r="AJ29293" s="16"/>
      <c r="AK29293" s="20"/>
      <c r="AL29293" s="24"/>
      <c r="AM29293" s="19"/>
      <c r="AN29293" s="19"/>
      <c r="AO29293" s="17"/>
    </row>
    <row r="29294" spans="35:41" x14ac:dyDescent="0.2">
      <c r="AI29294" s="19"/>
      <c r="AJ29294" s="16"/>
      <c r="AK29294" s="20"/>
      <c r="AL29294" s="24"/>
      <c r="AM29294" s="19"/>
      <c r="AN29294" s="19"/>
      <c r="AO29294" s="17"/>
    </row>
    <row r="29295" spans="35:41" x14ac:dyDescent="0.2">
      <c r="AI29295" s="19"/>
      <c r="AJ29295" s="16"/>
      <c r="AK29295" s="20"/>
      <c r="AL29295" s="24"/>
      <c r="AM29295" s="19"/>
      <c r="AN29295" s="19"/>
      <c r="AO29295" s="17"/>
    </row>
    <row r="29296" spans="35:41" x14ac:dyDescent="0.2">
      <c r="AI29296" s="19"/>
      <c r="AJ29296" s="16"/>
      <c r="AK29296" s="20"/>
      <c r="AL29296" s="24"/>
      <c r="AM29296" s="19"/>
      <c r="AN29296" s="19"/>
      <c r="AO29296" s="17"/>
    </row>
    <row r="29297" spans="35:41" x14ac:dyDescent="0.2">
      <c r="AI29297" s="19"/>
      <c r="AJ29297" s="16"/>
      <c r="AK29297" s="20"/>
      <c r="AL29297" s="24"/>
      <c r="AM29297" s="19"/>
      <c r="AN29297" s="19"/>
      <c r="AO29297" s="17"/>
    </row>
    <row r="29298" spans="35:41" x14ac:dyDescent="0.2">
      <c r="AI29298" s="19"/>
      <c r="AJ29298" s="16"/>
      <c r="AK29298" s="20"/>
      <c r="AL29298" s="24"/>
      <c r="AM29298" s="19"/>
      <c r="AN29298" s="19"/>
      <c r="AO29298" s="17"/>
    </row>
    <row r="29299" spans="35:41" x14ac:dyDescent="0.2">
      <c r="AI29299" s="19"/>
      <c r="AJ29299" s="16"/>
      <c r="AK29299" s="20"/>
      <c r="AL29299" s="24"/>
      <c r="AM29299" s="19"/>
      <c r="AN29299" s="19"/>
      <c r="AO29299" s="17"/>
    </row>
    <row r="29300" spans="35:41" x14ac:dyDescent="0.2">
      <c r="AI29300" s="19"/>
      <c r="AJ29300" s="16"/>
      <c r="AK29300" s="20"/>
      <c r="AL29300" s="24"/>
      <c r="AM29300" s="19"/>
      <c r="AN29300" s="19"/>
      <c r="AO29300" s="17"/>
    </row>
    <row r="29301" spans="35:41" x14ac:dyDescent="0.2">
      <c r="AI29301" s="19"/>
      <c r="AJ29301" s="16"/>
      <c r="AK29301" s="20"/>
      <c r="AL29301" s="24"/>
      <c r="AM29301" s="19"/>
      <c r="AN29301" s="19"/>
      <c r="AO29301" s="17"/>
    </row>
    <row r="29302" spans="35:41" x14ac:dyDescent="0.2">
      <c r="AI29302" s="19"/>
      <c r="AJ29302" s="16"/>
      <c r="AK29302" s="20"/>
      <c r="AL29302" s="24"/>
      <c r="AM29302" s="19"/>
      <c r="AN29302" s="19"/>
      <c r="AO29302" s="17"/>
    </row>
    <row r="29303" spans="35:41" x14ac:dyDescent="0.2">
      <c r="AI29303" s="19"/>
      <c r="AJ29303" s="16"/>
      <c r="AK29303" s="20"/>
      <c r="AL29303" s="24"/>
      <c r="AM29303" s="19"/>
      <c r="AN29303" s="19"/>
      <c r="AO29303" s="17"/>
    </row>
    <row r="29304" spans="35:41" x14ac:dyDescent="0.2">
      <c r="AI29304" s="19"/>
      <c r="AJ29304" s="16"/>
      <c r="AK29304" s="20"/>
      <c r="AL29304" s="24"/>
      <c r="AM29304" s="19"/>
      <c r="AN29304" s="19"/>
      <c r="AO29304" s="17"/>
    </row>
    <row r="29305" spans="35:41" x14ac:dyDescent="0.2">
      <c r="AI29305" s="19"/>
      <c r="AJ29305" s="16"/>
      <c r="AK29305" s="20"/>
      <c r="AL29305" s="24"/>
      <c r="AM29305" s="19"/>
      <c r="AN29305" s="19"/>
      <c r="AO29305" s="17"/>
    </row>
    <row r="29306" spans="35:41" x14ac:dyDescent="0.2">
      <c r="AI29306" s="19"/>
      <c r="AJ29306" s="16"/>
      <c r="AK29306" s="20"/>
      <c r="AL29306" s="24"/>
      <c r="AM29306" s="19"/>
      <c r="AN29306" s="19"/>
      <c r="AO29306" s="17"/>
    </row>
    <row r="29307" spans="35:41" x14ac:dyDescent="0.2">
      <c r="AI29307" s="19"/>
      <c r="AJ29307" s="16"/>
      <c r="AK29307" s="20"/>
      <c r="AL29307" s="24"/>
      <c r="AM29307" s="19"/>
      <c r="AN29307" s="19"/>
      <c r="AO29307" s="17"/>
    </row>
    <row r="29308" spans="35:41" x14ac:dyDescent="0.2">
      <c r="AI29308" s="19"/>
      <c r="AJ29308" s="16"/>
      <c r="AK29308" s="20"/>
      <c r="AL29308" s="24"/>
      <c r="AM29308" s="19"/>
      <c r="AN29308" s="19"/>
      <c r="AO29308" s="17"/>
    </row>
    <row r="29309" spans="35:41" x14ac:dyDescent="0.2">
      <c r="AI29309" s="19"/>
      <c r="AJ29309" s="16"/>
      <c r="AK29309" s="20"/>
      <c r="AL29309" s="24"/>
      <c r="AM29309" s="19"/>
      <c r="AN29309" s="19"/>
      <c r="AO29309" s="17"/>
    </row>
    <row r="29310" spans="35:41" x14ac:dyDescent="0.2">
      <c r="AI29310" s="19"/>
      <c r="AJ29310" s="16"/>
      <c r="AK29310" s="20"/>
      <c r="AL29310" s="24"/>
      <c r="AM29310" s="19"/>
      <c r="AN29310" s="19"/>
      <c r="AO29310" s="17"/>
    </row>
    <row r="29311" spans="35:41" x14ac:dyDescent="0.2">
      <c r="AI29311" s="19"/>
      <c r="AJ29311" s="16"/>
      <c r="AK29311" s="20"/>
      <c r="AL29311" s="24"/>
      <c r="AM29311" s="19"/>
      <c r="AN29311" s="19"/>
      <c r="AO29311" s="17"/>
    </row>
    <row r="29312" spans="35:41" x14ac:dyDescent="0.2">
      <c r="AI29312" s="19"/>
      <c r="AJ29312" s="16"/>
      <c r="AK29312" s="20"/>
      <c r="AL29312" s="24"/>
      <c r="AM29312" s="19"/>
      <c r="AN29312" s="19"/>
      <c r="AO29312" s="17"/>
    </row>
    <row r="29313" spans="35:41" x14ac:dyDescent="0.2">
      <c r="AI29313" s="19"/>
      <c r="AJ29313" s="16"/>
      <c r="AK29313" s="20"/>
      <c r="AL29313" s="24"/>
      <c r="AM29313" s="19"/>
      <c r="AN29313" s="19"/>
      <c r="AO29313" s="17"/>
    </row>
    <row r="29314" spans="35:41" x14ac:dyDescent="0.2">
      <c r="AI29314" s="19"/>
      <c r="AJ29314" s="16"/>
      <c r="AK29314" s="20"/>
      <c r="AL29314" s="24"/>
      <c r="AM29314" s="19"/>
      <c r="AN29314" s="19"/>
      <c r="AO29314" s="17"/>
    </row>
    <row r="29315" spans="35:41" x14ac:dyDescent="0.2">
      <c r="AI29315" s="19"/>
      <c r="AJ29315" s="16"/>
      <c r="AK29315" s="20"/>
      <c r="AL29315" s="24"/>
      <c r="AM29315" s="19"/>
      <c r="AN29315" s="19"/>
      <c r="AO29315" s="17"/>
    </row>
    <row r="29316" spans="35:41" x14ac:dyDescent="0.2">
      <c r="AI29316" s="19"/>
      <c r="AJ29316" s="16"/>
      <c r="AK29316" s="20"/>
      <c r="AL29316" s="24"/>
      <c r="AM29316" s="19"/>
      <c r="AN29316" s="19"/>
      <c r="AO29316" s="17"/>
    </row>
    <row r="29317" spans="35:41" x14ac:dyDescent="0.2">
      <c r="AI29317" s="19"/>
      <c r="AJ29317" s="16"/>
      <c r="AK29317" s="20"/>
      <c r="AL29317" s="24"/>
      <c r="AM29317" s="19"/>
      <c r="AN29317" s="19"/>
      <c r="AO29317" s="17"/>
    </row>
    <row r="29318" spans="35:41" x14ac:dyDescent="0.2">
      <c r="AI29318" s="19"/>
      <c r="AJ29318" s="16"/>
      <c r="AK29318" s="20"/>
      <c r="AL29318" s="24"/>
      <c r="AM29318" s="19"/>
      <c r="AN29318" s="19"/>
      <c r="AO29318" s="17"/>
    </row>
    <row r="29319" spans="35:41" x14ac:dyDescent="0.2">
      <c r="AI29319" s="19"/>
      <c r="AJ29319" s="16"/>
      <c r="AK29319" s="20"/>
      <c r="AL29319" s="24"/>
      <c r="AM29319" s="19"/>
      <c r="AN29319" s="19"/>
      <c r="AO29319" s="17"/>
    </row>
    <row r="29320" spans="35:41" x14ac:dyDescent="0.2">
      <c r="AI29320" s="19"/>
      <c r="AJ29320" s="16"/>
      <c r="AK29320" s="20"/>
      <c r="AL29320" s="24"/>
      <c r="AM29320" s="19"/>
      <c r="AN29320" s="19"/>
      <c r="AO29320" s="17"/>
    </row>
    <row r="29321" spans="35:41" x14ac:dyDescent="0.2">
      <c r="AI29321" s="19"/>
      <c r="AJ29321" s="16"/>
      <c r="AK29321" s="20"/>
      <c r="AL29321" s="24"/>
      <c r="AM29321" s="19"/>
      <c r="AN29321" s="19"/>
      <c r="AO29321" s="17"/>
    </row>
    <row r="29322" spans="35:41" x14ac:dyDescent="0.2">
      <c r="AI29322" s="19"/>
      <c r="AJ29322" s="16"/>
      <c r="AK29322" s="20"/>
      <c r="AL29322" s="24"/>
      <c r="AM29322" s="19"/>
      <c r="AN29322" s="19"/>
      <c r="AO29322" s="17"/>
    </row>
    <row r="29323" spans="35:41" x14ac:dyDescent="0.2">
      <c r="AI29323" s="19"/>
      <c r="AJ29323" s="16"/>
      <c r="AK29323" s="20"/>
      <c r="AL29323" s="24"/>
      <c r="AM29323" s="19"/>
      <c r="AN29323" s="19"/>
      <c r="AO29323" s="17"/>
    </row>
    <row r="29324" spans="35:41" x14ac:dyDescent="0.2">
      <c r="AI29324" s="19"/>
      <c r="AJ29324" s="16"/>
      <c r="AK29324" s="20"/>
      <c r="AL29324" s="24"/>
      <c r="AM29324" s="19"/>
      <c r="AN29324" s="19"/>
      <c r="AO29324" s="17"/>
    </row>
    <row r="29325" spans="35:41" x14ac:dyDescent="0.2">
      <c r="AI29325" s="19"/>
      <c r="AJ29325" s="16"/>
      <c r="AK29325" s="20"/>
      <c r="AL29325" s="24"/>
      <c r="AM29325" s="19"/>
      <c r="AN29325" s="19"/>
      <c r="AO29325" s="17"/>
    </row>
    <row r="29326" spans="35:41" x14ac:dyDescent="0.2">
      <c r="AI29326" s="19"/>
      <c r="AJ29326" s="16"/>
      <c r="AK29326" s="20"/>
      <c r="AL29326" s="24"/>
      <c r="AM29326" s="19"/>
      <c r="AN29326" s="19"/>
      <c r="AO29326" s="17"/>
    </row>
    <row r="29327" spans="35:41" x14ac:dyDescent="0.2">
      <c r="AI29327" s="19"/>
      <c r="AJ29327" s="16"/>
      <c r="AK29327" s="20"/>
      <c r="AL29327" s="24"/>
      <c r="AM29327" s="19"/>
      <c r="AN29327" s="19"/>
      <c r="AO29327" s="17"/>
    </row>
    <row r="29328" spans="35:41" x14ac:dyDescent="0.2">
      <c r="AI29328" s="19"/>
      <c r="AJ29328" s="16"/>
      <c r="AK29328" s="20"/>
      <c r="AL29328" s="24"/>
      <c r="AM29328" s="19"/>
      <c r="AN29328" s="19"/>
      <c r="AO29328" s="17"/>
    </row>
    <row r="29329" spans="35:41" x14ac:dyDescent="0.2">
      <c r="AI29329" s="19"/>
      <c r="AJ29329" s="16"/>
      <c r="AK29329" s="20"/>
      <c r="AL29329" s="24"/>
      <c r="AM29329" s="19"/>
      <c r="AN29329" s="19"/>
      <c r="AO29329" s="17"/>
    </row>
    <row r="29330" spans="35:41" x14ac:dyDescent="0.2">
      <c r="AI29330" s="19"/>
      <c r="AJ29330" s="16"/>
      <c r="AK29330" s="20"/>
      <c r="AL29330" s="24"/>
      <c r="AM29330" s="19"/>
      <c r="AN29330" s="19"/>
      <c r="AO29330" s="17"/>
    </row>
    <row r="29331" spans="35:41" x14ac:dyDescent="0.2">
      <c r="AI29331" s="19"/>
      <c r="AJ29331" s="16"/>
      <c r="AK29331" s="20"/>
      <c r="AL29331" s="24"/>
      <c r="AM29331" s="19"/>
      <c r="AN29331" s="19"/>
      <c r="AO29331" s="17"/>
    </row>
    <row r="29332" spans="35:41" x14ac:dyDescent="0.2">
      <c r="AI29332" s="19"/>
      <c r="AJ29332" s="16"/>
      <c r="AK29332" s="20"/>
      <c r="AL29332" s="24"/>
      <c r="AM29332" s="19"/>
      <c r="AN29332" s="19"/>
      <c r="AO29332" s="17"/>
    </row>
    <row r="29333" spans="35:41" x14ac:dyDescent="0.2">
      <c r="AI29333" s="19"/>
      <c r="AJ29333" s="16"/>
      <c r="AK29333" s="20"/>
      <c r="AL29333" s="24"/>
      <c r="AM29333" s="19"/>
      <c r="AN29333" s="19"/>
      <c r="AO29333" s="17"/>
    </row>
    <row r="29334" spans="35:41" x14ac:dyDescent="0.2">
      <c r="AI29334" s="19"/>
      <c r="AJ29334" s="16"/>
      <c r="AK29334" s="20"/>
      <c r="AL29334" s="24"/>
      <c r="AM29334" s="19"/>
      <c r="AN29334" s="19"/>
      <c r="AO29334" s="17"/>
    </row>
    <row r="29335" spans="35:41" x14ac:dyDescent="0.2">
      <c r="AI29335" s="19"/>
      <c r="AJ29335" s="16"/>
      <c r="AK29335" s="20"/>
      <c r="AL29335" s="24"/>
      <c r="AM29335" s="19"/>
      <c r="AN29335" s="19"/>
      <c r="AO29335" s="17"/>
    </row>
    <row r="29336" spans="35:41" x14ac:dyDescent="0.2">
      <c r="AI29336" s="19"/>
      <c r="AJ29336" s="16"/>
      <c r="AK29336" s="20"/>
      <c r="AL29336" s="24"/>
      <c r="AM29336" s="19"/>
      <c r="AN29336" s="19"/>
      <c r="AO29336" s="17"/>
    </row>
    <row r="29337" spans="35:41" x14ac:dyDescent="0.2">
      <c r="AI29337" s="19"/>
      <c r="AJ29337" s="16"/>
      <c r="AK29337" s="20"/>
      <c r="AL29337" s="24"/>
      <c r="AM29337" s="19"/>
      <c r="AN29337" s="19"/>
      <c r="AO29337" s="17"/>
    </row>
    <row r="29338" spans="35:41" x14ac:dyDescent="0.2">
      <c r="AI29338" s="19"/>
      <c r="AJ29338" s="16"/>
      <c r="AK29338" s="20"/>
      <c r="AL29338" s="24"/>
      <c r="AM29338" s="19"/>
      <c r="AN29338" s="19"/>
      <c r="AO29338" s="17"/>
    </row>
    <row r="29339" spans="35:41" x14ac:dyDescent="0.2">
      <c r="AI29339" s="19"/>
      <c r="AJ29339" s="16"/>
      <c r="AK29339" s="20"/>
      <c r="AL29339" s="24"/>
      <c r="AM29339" s="19"/>
      <c r="AN29339" s="19"/>
      <c r="AO29339" s="17"/>
    </row>
    <row r="29340" spans="35:41" x14ac:dyDescent="0.2">
      <c r="AI29340" s="19"/>
      <c r="AJ29340" s="16"/>
      <c r="AK29340" s="20"/>
      <c r="AL29340" s="24"/>
      <c r="AM29340" s="19"/>
      <c r="AN29340" s="19"/>
      <c r="AO29340" s="17"/>
    </row>
    <row r="29341" spans="35:41" x14ac:dyDescent="0.2">
      <c r="AI29341" s="19"/>
      <c r="AJ29341" s="16"/>
      <c r="AK29341" s="20"/>
      <c r="AL29341" s="24"/>
      <c r="AM29341" s="19"/>
      <c r="AN29341" s="19"/>
      <c r="AO29341" s="17"/>
    </row>
    <row r="29342" spans="35:41" x14ac:dyDescent="0.2">
      <c r="AI29342" s="19"/>
      <c r="AJ29342" s="16"/>
      <c r="AK29342" s="20"/>
      <c r="AL29342" s="24"/>
      <c r="AM29342" s="19"/>
      <c r="AN29342" s="19"/>
      <c r="AO29342" s="17"/>
    </row>
    <row r="29343" spans="35:41" x14ac:dyDescent="0.2">
      <c r="AI29343" s="19"/>
      <c r="AJ29343" s="16"/>
      <c r="AK29343" s="20"/>
      <c r="AL29343" s="24"/>
      <c r="AM29343" s="19"/>
      <c r="AN29343" s="19"/>
      <c r="AO29343" s="17"/>
    </row>
    <row r="29344" spans="35:41" x14ac:dyDescent="0.2">
      <c r="AI29344" s="19"/>
      <c r="AJ29344" s="16"/>
      <c r="AK29344" s="20"/>
      <c r="AL29344" s="24"/>
      <c r="AM29344" s="19"/>
      <c r="AN29344" s="19"/>
      <c r="AO29344" s="17"/>
    </row>
    <row r="29345" spans="35:41" x14ac:dyDescent="0.2">
      <c r="AI29345" s="19"/>
      <c r="AJ29345" s="16"/>
      <c r="AK29345" s="20"/>
      <c r="AL29345" s="24"/>
      <c r="AM29345" s="19"/>
      <c r="AN29345" s="19"/>
      <c r="AO29345" s="17"/>
    </row>
    <row r="29346" spans="35:41" x14ac:dyDescent="0.2">
      <c r="AI29346" s="19"/>
      <c r="AJ29346" s="16"/>
      <c r="AK29346" s="20"/>
      <c r="AL29346" s="24"/>
      <c r="AM29346" s="19"/>
      <c r="AN29346" s="19"/>
      <c r="AO29346" s="17"/>
    </row>
    <row r="29347" spans="35:41" x14ac:dyDescent="0.2">
      <c r="AI29347" s="19"/>
      <c r="AJ29347" s="16"/>
      <c r="AK29347" s="20"/>
      <c r="AL29347" s="24"/>
      <c r="AM29347" s="19"/>
      <c r="AN29347" s="19"/>
      <c r="AO29347" s="17"/>
    </row>
    <row r="29348" spans="35:41" x14ac:dyDescent="0.2">
      <c r="AI29348" s="19"/>
      <c r="AJ29348" s="16"/>
      <c r="AK29348" s="20"/>
      <c r="AL29348" s="24"/>
      <c r="AM29348" s="19"/>
      <c r="AN29348" s="19"/>
      <c r="AO29348" s="17"/>
    </row>
    <row r="29349" spans="35:41" x14ac:dyDescent="0.2">
      <c r="AI29349" s="19"/>
      <c r="AJ29349" s="16"/>
      <c r="AK29349" s="20"/>
      <c r="AL29349" s="24"/>
      <c r="AM29349" s="19"/>
      <c r="AN29349" s="19"/>
      <c r="AO29349" s="17"/>
    </row>
    <row r="29350" spans="35:41" x14ac:dyDescent="0.2">
      <c r="AI29350" s="19"/>
      <c r="AJ29350" s="16"/>
      <c r="AK29350" s="20"/>
      <c r="AL29350" s="24"/>
      <c r="AM29350" s="19"/>
      <c r="AN29350" s="19"/>
      <c r="AO29350" s="17"/>
    </row>
    <row r="29351" spans="35:41" x14ac:dyDescent="0.2">
      <c r="AI29351" s="19"/>
      <c r="AJ29351" s="16"/>
      <c r="AK29351" s="20"/>
      <c r="AL29351" s="24"/>
      <c r="AM29351" s="19"/>
      <c r="AN29351" s="19"/>
      <c r="AO29351" s="17"/>
    </row>
    <row r="29352" spans="35:41" x14ac:dyDescent="0.2">
      <c r="AI29352" s="19"/>
      <c r="AJ29352" s="16"/>
      <c r="AK29352" s="20"/>
      <c r="AL29352" s="24"/>
      <c r="AM29352" s="19"/>
      <c r="AN29352" s="19"/>
      <c r="AO29352" s="17"/>
    </row>
    <row r="29353" spans="35:41" x14ac:dyDescent="0.2">
      <c r="AI29353" s="19"/>
      <c r="AJ29353" s="16"/>
      <c r="AK29353" s="20"/>
      <c r="AL29353" s="24"/>
      <c r="AM29353" s="19"/>
      <c r="AN29353" s="19"/>
      <c r="AO29353" s="17"/>
    </row>
    <row r="29354" spans="35:41" x14ac:dyDescent="0.2">
      <c r="AI29354" s="19"/>
      <c r="AJ29354" s="16"/>
      <c r="AK29354" s="20"/>
      <c r="AL29354" s="24"/>
      <c r="AM29354" s="19"/>
      <c r="AN29354" s="19"/>
      <c r="AO29354" s="17"/>
    </row>
    <row r="29355" spans="35:41" x14ac:dyDescent="0.2">
      <c r="AI29355" s="19"/>
      <c r="AJ29355" s="16"/>
      <c r="AK29355" s="20"/>
      <c r="AL29355" s="24"/>
      <c r="AM29355" s="19"/>
      <c r="AN29355" s="19"/>
      <c r="AO29355" s="17"/>
    </row>
    <row r="29356" spans="35:41" x14ac:dyDescent="0.2">
      <c r="AI29356" s="19"/>
      <c r="AJ29356" s="16"/>
      <c r="AK29356" s="20"/>
      <c r="AL29356" s="24"/>
      <c r="AM29356" s="19"/>
      <c r="AN29356" s="19"/>
      <c r="AO29356" s="17"/>
    </row>
    <row r="29357" spans="35:41" x14ac:dyDescent="0.2">
      <c r="AI29357" s="19"/>
      <c r="AJ29357" s="16"/>
      <c r="AK29357" s="20"/>
      <c r="AL29357" s="24"/>
      <c r="AM29357" s="19"/>
      <c r="AN29357" s="19"/>
      <c r="AO29357" s="17"/>
    </row>
    <row r="29358" spans="35:41" x14ac:dyDescent="0.2">
      <c r="AI29358" s="19"/>
      <c r="AJ29358" s="16"/>
      <c r="AK29358" s="20"/>
      <c r="AL29358" s="24"/>
      <c r="AM29358" s="19"/>
      <c r="AN29358" s="19"/>
      <c r="AO29358" s="17"/>
    </row>
    <row r="29359" spans="35:41" x14ac:dyDescent="0.2">
      <c r="AI29359" s="19"/>
      <c r="AJ29359" s="16"/>
      <c r="AK29359" s="20"/>
      <c r="AL29359" s="24"/>
      <c r="AM29359" s="19"/>
      <c r="AN29359" s="19"/>
      <c r="AO29359" s="17"/>
    </row>
    <row r="29360" spans="35:41" x14ac:dyDescent="0.2">
      <c r="AI29360" s="19"/>
      <c r="AJ29360" s="16"/>
      <c r="AK29360" s="20"/>
      <c r="AL29360" s="24"/>
      <c r="AM29360" s="19"/>
      <c r="AN29360" s="19"/>
      <c r="AO29360" s="17"/>
    </row>
    <row r="29361" spans="35:41" x14ac:dyDescent="0.2">
      <c r="AI29361" s="19"/>
      <c r="AJ29361" s="16"/>
      <c r="AK29361" s="20"/>
      <c r="AL29361" s="24"/>
      <c r="AM29361" s="19"/>
      <c r="AN29361" s="19"/>
      <c r="AO29361" s="17"/>
    </row>
    <row r="29362" spans="35:41" x14ac:dyDescent="0.2">
      <c r="AI29362" s="19"/>
      <c r="AJ29362" s="16"/>
      <c r="AK29362" s="20"/>
      <c r="AL29362" s="24"/>
      <c r="AM29362" s="19"/>
      <c r="AN29362" s="19"/>
      <c r="AO29362" s="17"/>
    </row>
    <row r="29363" spans="35:41" x14ac:dyDescent="0.2">
      <c r="AI29363" s="19"/>
      <c r="AJ29363" s="16"/>
      <c r="AK29363" s="20"/>
      <c r="AL29363" s="24"/>
      <c r="AM29363" s="19"/>
      <c r="AN29363" s="19"/>
      <c r="AO29363" s="17"/>
    </row>
    <row r="29364" spans="35:41" x14ac:dyDescent="0.2">
      <c r="AI29364" s="19"/>
      <c r="AJ29364" s="16"/>
      <c r="AK29364" s="20"/>
      <c r="AL29364" s="24"/>
      <c r="AM29364" s="19"/>
      <c r="AN29364" s="19"/>
      <c r="AO29364" s="17"/>
    </row>
    <row r="29365" spans="35:41" x14ac:dyDescent="0.2">
      <c r="AI29365" s="19"/>
      <c r="AJ29365" s="16"/>
      <c r="AK29365" s="20"/>
      <c r="AL29365" s="24"/>
      <c r="AM29365" s="19"/>
      <c r="AN29365" s="19"/>
      <c r="AO29365" s="17"/>
    </row>
    <row r="29366" spans="35:41" x14ac:dyDescent="0.2">
      <c r="AI29366" s="19"/>
      <c r="AJ29366" s="16"/>
      <c r="AK29366" s="20"/>
      <c r="AL29366" s="24"/>
      <c r="AM29366" s="19"/>
      <c r="AN29366" s="19"/>
      <c r="AO29366" s="17"/>
    </row>
    <row r="29367" spans="35:41" x14ac:dyDescent="0.2">
      <c r="AI29367" s="19"/>
      <c r="AJ29367" s="16"/>
      <c r="AK29367" s="20"/>
      <c r="AL29367" s="24"/>
      <c r="AM29367" s="19"/>
      <c r="AN29367" s="19"/>
      <c r="AO29367" s="17"/>
    </row>
    <row r="29368" spans="35:41" x14ac:dyDescent="0.2">
      <c r="AI29368" s="19"/>
      <c r="AJ29368" s="16"/>
      <c r="AK29368" s="20"/>
      <c r="AL29368" s="24"/>
      <c r="AM29368" s="19"/>
      <c r="AN29368" s="19"/>
      <c r="AO29368" s="17"/>
    </row>
    <row r="29369" spans="35:41" x14ac:dyDescent="0.2">
      <c r="AI29369" s="19"/>
      <c r="AJ29369" s="16"/>
      <c r="AK29369" s="20"/>
      <c r="AL29369" s="24"/>
      <c r="AM29369" s="19"/>
      <c r="AN29369" s="19"/>
      <c r="AO29369" s="17"/>
    </row>
    <row r="29370" spans="35:41" x14ac:dyDescent="0.2">
      <c r="AI29370" s="19"/>
      <c r="AJ29370" s="16"/>
      <c r="AK29370" s="20"/>
      <c r="AL29370" s="24"/>
      <c r="AM29370" s="19"/>
      <c r="AN29370" s="19"/>
      <c r="AO29370" s="17"/>
    </row>
    <row r="29371" spans="35:41" x14ac:dyDescent="0.2">
      <c r="AI29371" s="19"/>
      <c r="AJ29371" s="16"/>
      <c r="AK29371" s="20"/>
      <c r="AL29371" s="24"/>
      <c r="AM29371" s="19"/>
      <c r="AN29371" s="19"/>
      <c r="AO29371" s="17"/>
    </row>
    <row r="29372" spans="35:41" x14ac:dyDescent="0.2">
      <c r="AI29372" s="19"/>
      <c r="AJ29372" s="16"/>
      <c r="AK29372" s="20"/>
      <c r="AL29372" s="24"/>
      <c r="AM29372" s="19"/>
      <c r="AN29372" s="19"/>
      <c r="AO29372" s="17"/>
    </row>
    <row r="29373" spans="35:41" x14ac:dyDescent="0.2">
      <c r="AI29373" s="19"/>
      <c r="AJ29373" s="16"/>
      <c r="AK29373" s="20"/>
      <c r="AL29373" s="24"/>
      <c r="AM29373" s="19"/>
      <c r="AN29373" s="19"/>
      <c r="AO29373" s="17"/>
    </row>
    <row r="29374" spans="35:41" x14ac:dyDescent="0.2">
      <c r="AI29374" s="19"/>
      <c r="AJ29374" s="16"/>
      <c r="AK29374" s="20"/>
      <c r="AL29374" s="24"/>
      <c r="AM29374" s="19"/>
      <c r="AN29374" s="19"/>
      <c r="AO29374" s="17"/>
    </row>
    <row r="29375" spans="35:41" x14ac:dyDescent="0.2">
      <c r="AI29375" s="19"/>
      <c r="AJ29375" s="16"/>
      <c r="AK29375" s="20"/>
      <c r="AL29375" s="24"/>
      <c r="AM29375" s="19"/>
      <c r="AN29375" s="19"/>
      <c r="AO29375" s="17"/>
    </row>
    <row r="29376" spans="35:41" x14ac:dyDescent="0.2">
      <c r="AI29376" s="19"/>
      <c r="AJ29376" s="16"/>
      <c r="AK29376" s="20"/>
      <c r="AL29376" s="24"/>
      <c r="AM29376" s="19"/>
      <c r="AN29376" s="19"/>
      <c r="AO29376" s="17"/>
    </row>
    <row r="29377" spans="35:41" x14ac:dyDescent="0.2">
      <c r="AI29377" s="19"/>
      <c r="AJ29377" s="16"/>
      <c r="AK29377" s="20"/>
      <c r="AL29377" s="24"/>
      <c r="AM29377" s="19"/>
      <c r="AN29377" s="19"/>
      <c r="AO29377" s="17"/>
    </row>
    <row r="29378" spans="35:41" x14ac:dyDescent="0.2">
      <c r="AI29378" s="19"/>
      <c r="AJ29378" s="16"/>
      <c r="AK29378" s="20"/>
      <c r="AL29378" s="24"/>
      <c r="AM29378" s="19"/>
      <c r="AN29378" s="19"/>
      <c r="AO29378" s="17"/>
    </row>
    <row r="29379" spans="35:41" x14ac:dyDescent="0.2">
      <c r="AI29379" s="19"/>
      <c r="AJ29379" s="16"/>
      <c r="AK29379" s="20"/>
      <c r="AL29379" s="24"/>
      <c r="AM29379" s="19"/>
      <c r="AN29379" s="19"/>
      <c r="AO29379" s="17"/>
    </row>
    <row r="29380" spans="35:41" x14ac:dyDescent="0.2">
      <c r="AI29380" s="19"/>
      <c r="AJ29380" s="16"/>
      <c r="AK29380" s="20"/>
      <c r="AL29380" s="24"/>
      <c r="AM29380" s="19"/>
      <c r="AN29380" s="19"/>
      <c r="AO29380" s="17"/>
    </row>
    <row r="29381" spans="35:41" x14ac:dyDescent="0.2">
      <c r="AI29381" s="19"/>
      <c r="AJ29381" s="16"/>
      <c r="AK29381" s="20"/>
      <c r="AL29381" s="24"/>
      <c r="AM29381" s="19"/>
      <c r="AN29381" s="19"/>
      <c r="AO29381" s="17"/>
    </row>
    <row r="29382" spans="35:41" x14ac:dyDescent="0.2">
      <c r="AI29382" s="19"/>
      <c r="AJ29382" s="16"/>
      <c r="AK29382" s="20"/>
      <c r="AL29382" s="24"/>
      <c r="AM29382" s="19"/>
      <c r="AN29382" s="19"/>
      <c r="AO29382" s="17"/>
    </row>
    <row r="29383" spans="35:41" x14ac:dyDescent="0.2">
      <c r="AI29383" s="19"/>
      <c r="AJ29383" s="16"/>
      <c r="AK29383" s="20"/>
      <c r="AL29383" s="24"/>
      <c r="AM29383" s="19"/>
      <c r="AN29383" s="19"/>
      <c r="AO29383" s="17"/>
    </row>
    <row r="29384" spans="35:41" x14ac:dyDescent="0.2">
      <c r="AI29384" s="19"/>
      <c r="AJ29384" s="16"/>
      <c r="AK29384" s="20"/>
      <c r="AL29384" s="24"/>
      <c r="AM29384" s="19"/>
      <c r="AN29384" s="19"/>
      <c r="AO29384" s="17"/>
    </row>
    <row r="29385" spans="35:41" x14ac:dyDescent="0.2">
      <c r="AI29385" s="19"/>
      <c r="AJ29385" s="16"/>
      <c r="AK29385" s="20"/>
      <c r="AL29385" s="24"/>
      <c r="AM29385" s="19"/>
      <c r="AN29385" s="19"/>
      <c r="AO29385" s="17"/>
    </row>
    <row r="29386" spans="35:41" x14ac:dyDescent="0.2">
      <c r="AI29386" s="19"/>
      <c r="AJ29386" s="16"/>
      <c r="AK29386" s="20"/>
      <c r="AL29386" s="24"/>
      <c r="AM29386" s="19"/>
      <c r="AN29386" s="19"/>
      <c r="AO29386" s="17"/>
    </row>
    <row r="29387" spans="35:41" x14ac:dyDescent="0.2">
      <c r="AI29387" s="19"/>
      <c r="AJ29387" s="16"/>
      <c r="AK29387" s="20"/>
      <c r="AL29387" s="24"/>
      <c r="AM29387" s="19"/>
      <c r="AN29387" s="19"/>
      <c r="AO29387" s="17"/>
    </row>
    <row r="29388" spans="35:41" x14ac:dyDescent="0.2">
      <c r="AI29388" s="19"/>
      <c r="AJ29388" s="16"/>
      <c r="AK29388" s="20"/>
      <c r="AL29388" s="24"/>
      <c r="AM29388" s="19"/>
      <c r="AN29388" s="19"/>
      <c r="AO29388" s="17"/>
    </row>
    <row r="29389" spans="35:41" x14ac:dyDescent="0.2">
      <c r="AI29389" s="19"/>
      <c r="AJ29389" s="16"/>
      <c r="AK29389" s="20"/>
      <c r="AL29389" s="24"/>
      <c r="AM29389" s="19"/>
      <c r="AN29389" s="19"/>
      <c r="AO29389" s="17"/>
    </row>
    <row r="29390" spans="35:41" x14ac:dyDescent="0.2">
      <c r="AI29390" s="19"/>
      <c r="AJ29390" s="16"/>
      <c r="AK29390" s="20"/>
      <c r="AL29390" s="24"/>
      <c r="AM29390" s="19"/>
      <c r="AN29390" s="19"/>
      <c r="AO29390" s="17"/>
    </row>
    <row r="29391" spans="35:41" x14ac:dyDescent="0.2">
      <c r="AI29391" s="19"/>
      <c r="AJ29391" s="16"/>
      <c r="AK29391" s="20"/>
      <c r="AL29391" s="24"/>
      <c r="AM29391" s="19"/>
      <c r="AN29391" s="19"/>
      <c r="AO29391" s="17"/>
    </row>
    <row r="29392" spans="35:41" x14ac:dyDescent="0.2">
      <c r="AI29392" s="19"/>
      <c r="AJ29392" s="16"/>
      <c r="AK29392" s="20"/>
      <c r="AL29392" s="24"/>
      <c r="AM29392" s="19"/>
      <c r="AN29392" s="19"/>
      <c r="AO29392" s="17"/>
    </row>
    <row r="29393" spans="35:41" x14ac:dyDescent="0.2">
      <c r="AI29393" s="19"/>
      <c r="AJ29393" s="16"/>
      <c r="AK29393" s="20"/>
      <c r="AL29393" s="24"/>
      <c r="AM29393" s="19"/>
      <c r="AN29393" s="19"/>
      <c r="AO29393" s="17"/>
    </row>
    <row r="29394" spans="35:41" x14ac:dyDescent="0.2">
      <c r="AI29394" s="19"/>
      <c r="AJ29394" s="16"/>
      <c r="AK29394" s="20"/>
      <c r="AL29394" s="24"/>
      <c r="AM29394" s="19"/>
      <c r="AN29394" s="19"/>
      <c r="AO29394" s="17"/>
    </row>
    <row r="29395" spans="35:41" x14ac:dyDescent="0.2">
      <c r="AI29395" s="19"/>
      <c r="AJ29395" s="16"/>
      <c r="AK29395" s="20"/>
      <c r="AL29395" s="24"/>
      <c r="AM29395" s="19"/>
      <c r="AN29395" s="19"/>
      <c r="AO29395" s="17"/>
    </row>
    <row r="29396" spans="35:41" x14ac:dyDescent="0.2">
      <c r="AI29396" s="19"/>
      <c r="AJ29396" s="16"/>
      <c r="AK29396" s="20"/>
      <c r="AL29396" s="24"/>
      <c r="AM29396" s="19"/>
      <c r="AN29396" s="19"/>
      <c r="AO29396" s="17"/>
    </row>
    <row r="29397" spans="35:41" x14ac:dyDescent="0.2">
      <c r="AI29397" s="19"/>
      <c r="AJ29397" s="16"/>
      <c r="AK29397" s="20"/>
      <c r="AL29397" s="24"/>
      <c r="AM29397" s="19"/>
      <c r="AN29397" s="19"/>
      <c r="AO29397" s="17"/>
    </row>
    <row r="29398" spans="35:41" x14ac:dyDescent="0.2">
      <c r="AI29398" s="19"/>
      <c r="AJ29398" s="16"/>
      <c r="AK29398" s="20"/>
      <c r="AL29398" s="24"/>
      <c r="AM29398" s="19"/>
      <c r="AN29398" s="19"/>
      <c r="AO29398" s="17"/>
    </row>
    <row r="29399" spans="35:41" x14ac:dyDescent="0.2">
      <c r="AI29399" s="19"/>
      <c r="AJ29399" s="16"/>
      <c r="AK29399" s="20"/>
      <c r="AL29399" s="24"/>
      <c r="AM29399" s="19"/>
      <c r="AN29399" s="19"/>
      <c r="AO29399" s="17"/>
    </row>
    <row r="29400" spans="35:41" x14ac:dyDescent="0.2">
      <c r="AI29400" s="19"/>
      <c r="AJ29400" s="16"/>
      <c r="AK29400" s="20"/>
      <c r="AL29400" s="24"/>
      <c r="AM29400" s="19"/>
      <c r="AN29400" s="19"/>
      <c r="AO29400" s="17"/>
    </row>
    <row r="29401" spans="35:41" x14ac:dyDescent="0.2">
      <c r="AI29401" s="19"/>
      <c r="AJ29401" s="16"/>
      <c r="AK29401" s="20"/>
      <c r="AL29401" s="24"/>
      <c r="AM29401" s="19"/>
      <c r="AN29401" s="19"/>
      <c r="AO29401" s="17"/>
    </row>
    <row r="29402" spans="35:41" x14ac:dyDescent="0.2">
      <c r="AI29402" s="19"/>
      <c r="AJ29402" s="16"/>
      <c r="AK29402" s="20"/>
      <c r="AL29402" s="24"/>
      <c r="AM29402" s="19"/>
      <c r="AN29402" s="19"/>
      <c r="AO29402" s="17"/>
    </row>
    <row r="29403" spans="35:41" x14ac:dyDescent="0.2">
      <c r="AI29403" s="19"/>
      <c r="AJ29403" s="16"/>
      <c r="AK29403" s="20"/>
      <c r="AL29403" s="24"/>
      <c r="AM29403" s="19"/>
      <c r="AN29403" s="19"/>
      <c r="AO29403" s="17"/>
    </row>
    <row r="29404" spans="35:41" x14ac:dyDescent="0.2">
      <c r="AI29404" s="19"/>
      <c r="AJ29404" s="16"/>
      <c r="AK29404" s="20"/>
      <c r="AL29404" s="24"/>
      <c r="AM29404" s="19"/>
      <c r="AN29404" s="19"/>
      <c r="AO29404" s="17"/>
    </row>
    <row r="29405" spans="35:41" x14ac:dyDescent="0.2">
      <c r="AI29405" s="19"/>
      <c r="AJ29405" s="16"/>
      <c r="AK29405" s="20"/>
      <c r="AL29405" s="24"/>
      <c r="AM29405" s="19"/>
      <c r="AN29405" s="19"/>
      <c r="AO29405" s="17"/>
    </row>
    <row r="29406" spans="35:41" x14ac:dyDescent="0.2">
      <c r="AI29406" s="19"/>
      <c r="AJ29406" s="16"/>
      <c r="AK29406" s="20"/>
      <c r="AL29406" s="24"/>
      <c r="AM29406" s="19"/>
      <c r="AN29406" s="19"/>
      <c r="AO29406" s="17"/>
    </row>
    <row r="29407" spans="35:41" x14ac:dyDescent="0.2">
      <c r="AI29407" s="19"/>
      <c r="AJ29407" s="16"/>
      <c r="AK29407" s="20"/>
      <c r="AL29407" s="24"/>
      <c r="AM29407" s="19"/>
      <c r="AN29407" s="19"/>
      <c r="AO29407" s="17"/>
    </row>
    <row r="29408" spans="35:41" x14ac:dyDescent="0.2">
      <c r="AI29408" s="19"/>
      <c r="AJ29408" s="16"/>
      <c r="AK29408" s="20"/>
      <c r="AL29408" s="24"/>
      <c r="AM29408" s="19"/>
      <c r="AN29408" s="19"/>
      <c r="AO29408" s="17"/>
    </row>
    <row r="29409" spans="35:41" x14ac:dyDescent="0.2">
      <c r="AI29409" s="19"/>
      <c r="AJ29409" s="16"/>
      <c r="AK29409" s="20"/>
      <c r="AL29409" s="24"/>
      <c r="AM29409" s="19"/>
      <c r="AN29409" s="19"/>
      <c r="AO29409" s="17"/>
    </row>
    <row r="29410" spans="35:41" x14ac:dyDescent="0.2">
      <c r="AI29410" s="19"/>
      <c r="AJ29410" s="16"/>
      <c r="AK29410" s="20"/>
      <c r="AL29410" s="24"/>
      <c r="AM29410" s="19"/>
      <c r="AN29410" s="19"/>
      <c r="AO29410" s="17"/>
    </row>
    <row r="29411" spans="35:41" x14ac:dyDescent="0.2">
      <c r="AI29411" s="19"/>
      <c r="AJ29411" s="16"/>
      <c r="AK29411" s="20"/>
      <c r="AL29411" s="24"/>
      <c r="AM29411" s="19"/>
      <c r="AN29411" s="19"/>
      <c r="AO29411" s="17"/>
    </row>
    <row r="29412" spans="35:41" x14ac:dyDescent="0.2">
      <c r="AI29412" s="19"/>
      <c r="AJ29412" s="16"/>
      <c r="AK29412" s="20"/>
      <c r="AL29412" s="24"/>
      <c r="AM29412" s="19"/>
      <c r="AN29412" s="19"/>
      <c r="AO29412" s="17"/>
    </row>
    <row r="29413" spans="35:41" x14ac:dyDescent="0.2">
      <c r="AI29413" s="19"/>
      <c r="AJ29413" s="16"/>
      <c r="AK29413" s="20"/>
      <c r="AL29413" s="24"/>
      <c r="AM29413" s="19"/>
      <c r="AN29413" s="19"/>
      <c r="AO29413" s="17"/>
    </row>
    <row r="29414" spans="35:41" x14ac:dyDescent="0.2">
      <c r="AI29414" s="19"/>
      <c r="AJ29414" s="16"/>
      <c r="AK29414" s="20"/>
      <c r="AL29414" s="24"/>
      <c r="AM29414" s="19"/>
      <c r="AN29414" s="19"/>
      <c r="AO29414" s="17"/>
    </row>
    <row r="29415" spans="35:41" x14ac:dyDescent="0.2">
      <c r="AI29415" s="19"/>
      <c r="AJ29415" s="16"/>
      <c r="AK29415" s="20"/>
      <c r="AL29415" s="24"/>
      <c r="AM29415" s="19"/>
      <c r="AN29415" s="19"/>
      <c r="AO29415" s="17"/>
    </row>
    <row r="29416" spans="35:41" x14ac:dyDescent="0.2">
      <c r="AI29416" s="19"/>
      <c r="AJ29416" s="16"/>
      <c r="AK29416" s="20"/>
      <c r="AL29416" s="24"/>
      <c r="AM29416" s="19"/>
      <c r="AN29416" s="19"/>
      <c r="AO29416" s="17"/>
    </row>
    <row r="29417" spans="35:41" x14ac:dyDescent="0.2">
      <c r="AI29417" s="19"/>
      <c r="AJ29417" s="16"/>
      <c r="AK29417" s="20"/>
      <c r="AL29417" s="24"/>
      <c r="AM29417" s="19"/>
      <c r="AN29417" s="19"/>
      <c r="AO29417" s="17"/>
    </row>
    <row r="29418" spans="35:41" x14ac:dyDescent="0.2">
      <c r="AI29418" s="19"/>
      <c r="AJ29418" s="16"/>
      <c r="AK29418" s="20"/>
      <c r="AL29418" s="24"/>
      <c r="AM29418" s="19"/>
      <c r="AN29418" s="19"/>
      <c r="AO29418" s="17"/>
    </row>
    <row r="29419" spans="35:41" x14ac:dyDescent="0.2">
      <c r="AI29419" s="19"/>
      <c r="AJ29419" s="16"/>
      <c r="AK29419" s="20"/>
      <c r="AL29419" s="24"/>
      <c r="AM29419" s="19"/>
      <c r="AN29419" s="19"/>
      <c r="AO29419" s="17"/>
    </row>
    <row r="29420" spans="35:41" x14ac:dyDescent="0.2">
      <c r="AI29420" s="19"/>
      <c r="AJ29420" s="16"/>
      <c r="AK29420" s="20"/>
      <c r="AL29420" s="24"/>
      <c r="AM29420" s="19"/>
      <c r="AN29420" s="19"/>
      <c r="AO29420" s="17"/>
    </row>
    <row r="29421" spans="35:41" x14ac:dyDescent="0.2">
      <c r="AI29421" s="19"/>
      <c r="AJ29421" s="16"/>
      <c r="AK29421" s="20"/>
      <c r="AL29421" s="24"/>
      <c r="AM29421" s="19"/>
      <c r="AN29421" s="19"/>
      <c r="AO29421" s="17"/>
    </row>
    <row r="29422" spans="35:41" x14ac:dyDescent="0.2">
      <c r="AI29422" s="19"/>
      <c r="AJ29422" s="16"/>
      <c r="AK29422" s="20"/>
      <c r="AL29422" s="24"/>
      <c r="AM29422" s="19"/>
      <c r="AN29422" s="19"/>
      <c r="AO29422" s="17"/>
    </row>
    <row r="29423" spans="35:41" x14ac:dyDescent="0.2">
      <c r="AI29423" s="19"/>
      <c r="AJ29423" s="16"/>
      <c r="AK29423" s="20"/>
      <c r="AL29423" s="24"/>
      <c r="AM29423" s="19"/>
      <c r="AN29423" s="19"/>
      <c r="AO29423" s="17"/>
    </row>
    <row r="29424" spans="35:41" x14ac:dyDescent="0.2">
      <c r="AI29424" s="19"/>
      <c r="AJ29424" s="16"/>
      <c r="AK29424" s="20"/>
      <c r="AL29424" s="24"/>
      <c r="AM29424" s="19"/>
      <c r="AN29424" s="19"/>
      <c r="AO29424" s="17"/>
    </row>
    <row r="29425" spans="35:41" x14ac:dyDescent="0.2">
      <c r="AI29425" s="19"/>
      <c r="AJ29425" s="16"/>
      <c r="AK29425" s="20"/>
      <c r="AL29425" s="24"/>
      <c r="AM29425" s="19"/>
      <c r="AN29425" s="19"/>
      <c r="AO29425" s="17"/>
    </row>
    <row r="29426" spans="35:41" x14ac:dyDescent="0.2">
      <c r="AI29426" s="19"/>
      <c r="AJ29426" s="16"/>
      <c r="AK29426" s="20"/>
      <c r="AL29426" s="24"/>
      <c r="AM29426" s="19"/>
      <c r="AN29426" s="19"/>
      <c r="AO29426" s="17"/>
    </row>
    <row r="29427" spans="35:41" x14ac:dyDescent="0.2">
      <c r="AI29427" s="19"/>
      <c r="AJ29427" s="16"/>
      <c r="AK29427" s="20"/>
      <c r="AL29427" s="24"/>
      <c r="AM29427" s="19"/>
      <c r="AN29427" s="19"/>
      <c r="AO29427" s="17"/>
    </row>
    <row r="29428" spans="35:41" x14ac:dyDescent="0.2">
      <c r="AI29428" s="19"/>
      <c r="AJ29428" s="16"/>
      <c r="AK29428" s="20"/>
      <c r="AL29428" s="24"/>
      <c r="AM29428" s="19"/>
      <c r="AN29428" s="19"/>
      <c r="AO29428" s="17"/>
    </row>
    <row r="29429" spans="35:41" x14ac:dyDescent="0.2">
      <c r="AI29429" s="19"/>
      <c r="AJ29429" s="16"/>
      <c r="AK29429" s="20"/>
      <c r="AL29429" s="24"/>
      <c r="AM29429" s="19"/>
      <c r="AN29429" s="19"/>
      <c r="AO29429" s="17"/>
    </row>
    <row r="29430" spans="35:41" x14ac:dyDescent="0.2">
      <c r="AI29430" s="19"/>
      <c r="AJ29430" s="16"/>
      <c r="AK29430" s="20"/>
      <c r="AL29430" s="24"/>
      <c r="AM29430" s="19"/>
      <c r="AN29430" s="19"/>
      <c r="AO29430" s="17"/>
    </row>
    <row r="29431" spans="35:41" x14ac:dyDescent="0.2">
      <c r="AI29431" s="19"/>
      <c r="AJ29431" s="16"/>
      <c r="AK29431" s="20"/>
      <c r="AL29431" s="24"/>
      <c r="AM29431" s="19"/>
      <c r="AN29431" s="19"/>
      <c r="AO29431" s="17"/>
    </row>
    <row r="29432" spans="35:41" x14ac:dyDescent="0.2">
      <c r="AI29432" s="19"/>
      <c r="AJ29432" s="16"/>
      <c r="AK29432" s="20"/>
      <c r="AL29432" s="24"/>
      <c r="AM29432" s="19"/>
      <c r="AN29432" s="19"/>
      <c r="AO29432" s="17"/>
    </row>
    <row r="29433" spans="35:41" x14ac:dyDescent="0.2">
      <c r="AI29433" s="19"/>
      <c r="AJ29433" s="16"/>
      <c r="AK29433" s="20"/>
      <c r="AL29433" s="24"/>
      <c r="AM29433" s="19"/>
      <c r="AN29433" s="19"/>
      <c r="AO29433" s="17"/>
    </row>
    <row r="29434" spans="35:41" x14ac:dyDescent="0.2">
      <c r="AI29434" s="19"/>
      <c r="AJ29434" s="16"/>
      <c r="AK29434" s="20"/>
      <c r="AL29434" s="24"/>
      <c r="AM29434" s="19"/>
      <c r="AN29434" s="19"/>
      <c r="AO29434" s="17"/>
    </row>
    <row r="29435" spans="35:41" x14ac:dyDescent="0.2">
      <c r="AI29435" s="19"/>
      <c r="AJ29435" s="16"/>
      <c r="AK29435" s="20"/>
      <c r="AL29435" s="24"/>
      <c r="AM29435" s="19"/>
      <c r="AN29435" s="19"/>
      <c r="AO29435" s="17"/>
    </row>
    <row r="29436" spans="35:41" x14ac:dyDescent="0.2">
      <c r="AI29436" s="19"/>
      <c r="AJ29436" s="16"/>
      <c r="AK29436" s="20"/>
      <c r="AL29436" s="24"/>
      <c r="AM29436" s="19"/>
      <c r="AN29436" s="19"/>
      <c r="AO29436" s="17"/>
    </row>
    <row r="29437" spans="35:41" x14ac:dyDescent="0.2">
      <c r="AI29437" s="19"/>
      <c r="AJ29437" s="16"/>
      <c r="AK29437" s="20"/>
      <c r="AL29437" s="24"/>
      <c r="AM29437" s="19"/>
      <c r="AN29437" s="19"/>
      <c r="AO29437" s="17"/>
    </row>
    <row r="29438" spans="35:41" x14ac:dyDescent="0.2">
      <c r="AI29438" s="19"/>
      <c r="AJ29438" s="16"/>
      <c r="AK29438" s="20"/>
      <c r="AL29438" s="24"/>
      <c r="AM29438" s="19"/>
      <c r="AN29438" s="19"/>
      <c r="AO29438" s="17"/>
    </row>
    <row r="29439" spans="35:41" x14ac:dyDescent="0.2">
      <c r="AI29439" s="19"/>
      <c r="AJ29439" s="16"/>
      <c r="AK29439" s="20"/>
      <c r="AL29439" s="24"/>
      <c r="AM29439" s="19"/>
      <c r="AN29439" s="19"/>
      <c r="AO29439" s="17"/>
    </row>
    <row r="29440" spans="35:41" x14ac:dyDescent="0.2">
      <c r="AI29440" s="19"/>
      <c r="AJ29440" s="16"/>
      <c r="AK29440" s="20"/>
      <c r="AL29440" s="24"/>
      <c r="AM29440" s="19"/>
      <c r="AN29440" s="19"/>
      <c r="AO29440" s="17"/>
    </row>
    <row r="29441" spans="35:41" x14ac:dyDescent="0.2">
      <c r="AI29441" s="19"/>
      <c r="AJ29441" s="16"/>
      <c r="AK29441" s="20"/>
      <c r="AL29441" s="24"/>
      <c r="AM29441" s="19"/>
      <c r="AN29441" s="19"/>
      <c r="AO29441" s="17"/>
    </row>
    <row r="29442" spans="35:41" x14ac:dyDescent="0.2">
      <c r="AI29442" s="19"/>
      <c r="AJ29442" s="16"/>
      <c r="AK29442" s="20"/>
      <c r="AL29442" s="24"/>
      <c r="AM29442" s="19"/>
      <c r="AN29442" s="19"/>
      <c r="AO29442" s="17"/>
    </row>
    <row r="29443" spans="35:41" x14ac:dyDescent="0.2">
      <c r="AI29443" s="19"/>
      <c r="AJ29443" s="16"/>
      <c r="AK29443" s="20"/>
      <c r="AL29443" s="24"/>
      <c r="AM29443" s="19"/>
      <c r="AN29443" s="19"/>
      <c r="AO29443" s="17"/>
    </row>
    <row r="29444" spans="35:41" x14ac:dyDescent="0.2">
      <c r="AI29444" s="19"/>
      <c r="AJ29444" s="16"/>
      <c r="AK29444" s="20"/>
      <c r="AL29444" s="24"/>
      <c r="AM29444" s="19"/>
      <c r="AN29444" s="19"/>
      <c r="AO29444" s="17"/>
    </row>
    <row r="29445" spans="35:41" x14ac:dyDescent="0.2">
      <c r="AI29445" s="19"/>
      <c r="AJ29445" s="16"/>
      <c r="AK29445" s="20"/>
      <c r="AL29445" s="24"/>
      <c r="AM29445" s="19"/>
      <c r="AN29445" s="19"/>
      <c r="AO29445" s="17"/>
    </row>
    <row r="29446" spans="35:41" x14ac:dyDescent="0.2">
      <c r="AI29446" s="19"/>
      <c r="AJ29446" s="16"/>
      <c r="AK29446" s="20"/>
      <c r="AL29446" s="24"/>
      <c r="AM29446" s="19"/>
      <c r="AN29446" s="19"/>
      <c r="AO29446" s="17"/>
    </row>
    <row r="29447" spans="35:41" x14ac:dyDescent="0.2">
      <c r="AI29447" s="19"/>
      <c r="AJ29447" s="16"/>
      <c r="AK29447" s="20"/>
      <c r="AL29447" s="24"/>
      <c r="AM29447" s="19"/>
      <c r="AN29447" s="19"/>
      <c r="AO29447" s="17"/>
    </row>
    <row r="29448" spans="35:41" x14ac:dyDescent="0.2">
      <c r="AI29448" s="19"/>
      <c r="AJ29448" s="16"/>
      <c r="AK29448" s="20"/>
      <c r="AL29448" s="24"/>
      <c r="AM29448" s="19"/>
      <c r="AN29448" s="19"/>
      <c r="AO29448" s="17"/>
    </row>
    <row r="29449" spans="35:41" x14ac:dyDescent="0.2">
      <c r="AI29449" s="19"/>
      <c r="AJ29449" s="16"/>
      <c r="AK29449" s="20"/>
      <c r="AL29449" s="24"/>
      <c r="AM29449" s="19"/>
      <c r="AN29449" s="19"/>
      <c r="AO29449" s="17"/>
    </row>
    <row r="29450" spans="35:41" x14ac:dyDescent="0.2">
      <c r="AI29450" s="19"/>
      <c r="AJ29450" s="16"/>
      <c r="AK29450" s="20"/>
      <c r="AL29450" s="24"/>
      <c r="AM29450" s="19"/>
      <c r="AN29450" s="19"/>
      <c r="AO29450" s="17"/>
    </row>
    <row r="29451" spans="35:41" x14ac:dyDescent="0.2">
      <c r="AI29451" s="19"/>
      <c r="AJ29451" s="16"/>
      <c r="AK29451" s="20"/>
      <c r="AL29451" s="24"/>
      <c r="AM29451" s="19"/>
      <c r="AN29451" s="19"/>
      <c r="AO29451" s="17"/>
    </row>
    <row r="29452" spans="35:41" x14ac:dyDescent="0.2">
      <c r="AI29452" s="19"/>
      <c r="AJ29452" s="16"/>
      <c r="AK29452" s="20"/>
      <c r="AL29452" s="24"/>
      <c r="AM29452" s="19"/>
      <c r="AN29452" s="19"/>
      <c r="AO29452" s="17"/>
    </row>
    <row r="29453" spans="35:41" x14ac:dyDescent="0.2">
      <c r="AI29453" s="19"/>
      <c r="AJ29453" s="16"/>
      <c r="AK29453" s="20"/>
      <c r="AL29453" s="24"/>
      <c r="AM29453" s="19"/>
      <c r="AN29453" s="19"/>
      <c r="AO29453" s="17"/>
    </row>
    <row r="29454" spans="35:41" x14ac:dyDescent="0.2">
      <c r="AI29454" s="19"/>
      <c r="AJ29454" s="16"/>
      <c r="AK29454" s="20"/>
      <c r="AL29454" s="24"/>
      <c r="AM29454" s="19"/>
      <c r="AN29454" s="19"/>
      <c r="AO29454" s="17"/>
    </row>
    <row r="29455" spans="35:41" x14ac:dyDescent="0.2">
      <c r="AI29455" s="19"/>
      <c r="AJ29455" s="16"/>
      <c r="AK29455" s="20"/>
      <c r="AL29455" s="24"/>
      <c r="AM29455" s="19"/>
      <c r="AN29455" s="19"/>
      <c r="AO29455" s="17"/>
    </row>
    <row r="29456" spans="35:41" x14ac:dyDescent="0.2">
      <c r="AI29456" s="19"/>
      <c r="AJ29456" s="16"/>
      <c r="AK29456" s="20"/>
      <c r="AL29456" s="24"/>
      <c r="AM29456" s="19"/>
      <c r="AN29456" s="19"/>
      <c r="AO29456" s="17"/>
    </row>
    <row r="29457" spans="35:41" x14ac:dyDescent="0.2">
      <c r="AI29457" s="19"/>
      <c r="AJ29457" s="16"/>
      <c r="AK29457" s="20"/>
      <c r="AL29457" s="24"/>
      <c r="AM29457" s="19"/>
      <c r="AN29457" s="19"/>
      <c r="AO29457" s="17"/>
    </row>
    <row r="29458" spans="35:41" x14ac:dyDescent="0.2">
      <c r="AI29458" s="19"/>
      <c r="AJ29458" s="16"/>
      <c r="AK29458" s="20"/>
      <c r="AL29458" s="24"/>
      <c r="AM29458" s="19"/>
      <c r="AN29458" s="19"/>
      <c r="AO29458" s="17"/>
    </row>
    <row r="29459" spans="35:41" x14ac:dyDescent="0.2">
      <c r="AI29459" s="19"/>
      <c r="AJ29459" s="16"/>
      <c r="AK29459" s="20"/>
      <c r="AL29459" s="24"/>
      <c r="AM29459" s="19"/>
      <c r="AN29459" s="19"/>
      <c r="AO29459" s="17"/>
    </row>
    <row r="29460" spans="35:41" x14ac:dyDescent="0.2">
      <c r="AI29460" s="19"/>
      <c r="AJ29460" s="16"/>
      <c r="AK29460" s="20"/>
      <c r="AL29460" s="24"/>
      <c r="AM29460" s="19"/>
      <c r="AN29460" s="19"/>
      <c r="AO29460" s="17"/>
    </row>
    <row r="29461" spans="35:41" x14ac:dyDescent="0.2">
      <c r="AI29461" s="19"/>
      <c r="AJ29461" s="16"/>
      <c r="AK29461" s="20"/>
      <c r="AL29461" s="24"/>
      <c r="AM29461" s="19"/>
      <c r="AN29461" s="19"/>
      <c r="AO29461" s="17"/>
    </row>
    <row r="29462" spans="35:41" x14ac:dyDescent="0.2">
      <c r="AI29462" s="19"/>
      <c r="AJ29462" s="16"/>
      <c r="AK29462" s="20"/>
      <c r="AL29462" s="24"/>
      <c r="AM29462" s="19"/>
      <c r="AN29462" s="19"/>
      <c r="AO29462" s="17"/>
    </row>
    <row r="29463" spans="35:41" x14ac:dyDescent="0.2">
      <c r="AI29463" s="19"/>
      <c r="AJ29463" s="16"/>
      <c r="AK29463" s="20"/>
      <c r="AL29463" s="24"/>
      <c r="AM29463" s="19"/>
      <c r="AN29463" s="19"/>
      <c r="AO29463" s="17"/>
    </row>
    <row r="29464" spans="35:41" x14ac:dyDescent="0.2">
      <c r="AI29464" s="19"/>
      <c r="AJ29464" s="16"/>
      <c r="AK29464" s="20"/>
      <c r="AL29464" s="24"/>
      <c r="AM29464" s="19"/>
      <c r="AN29464" s="19"/>
      <c r="AO29464" s="17"/>
    </row>
    <row r="29465" spans="35:41" x14ac:dyDescent="0.2">
      <c r="AI29465" s="19"/>
      <c r="AJ29465" s="16"/>
      <c r="AK29465" s="20"/>
      <c r="AL29465" s="24"/>
      <c r="AM29465" s="19"/>
      <c r="AN29465" s="19"/>
      <c r="AO29465" s="17"/>
    </row>
    <row r="29466" spans="35:41" x14ac:dyDescent="0.2">
      <c r="AI29466" s="19"/>
      <c r="AJ29466" s="16"/>
      <c r="AK29466" s="20"/>
      <c r="AL29466" s="24"/>
      <c r="AM29466" s="19"/>
      <c r="AN29466" s="19"/>
      <c r="AO29466" s="17"/>
    </row>
    <row r="29467" spans="35:41" x14ac:dyDescent="0.2">
      <c r="AI29467" s="19"/>
      <c r="AJ29467" s="16"/>
      <c r="AK29467" s="20"/>
      <c r="AL29467" s="24"/>
      <c r="AM29467" s="19"/>
      <c r="AN29467" s="19"/>
      <c r="AO29467" s="17"/>
    </row>
    <row r="29468" spans="35:41" x14ac:dyDescent="0.2">
      <c r="AI29468" s="19"/>
      <c r="AJ29468" s="16"/>
      <c r="AK29468" s="20"/>
      <c r="AL29468" s="24"/>
      <c r="AM29468" s="19"/>
      <c r="AN29468" s="19"/>
      <c r="AO29468" s="17"/>
    </row>
    <row r="29469" spans="35:41" x14ac:dyDescent="0.2">
      <c r="AI29469" s="19"/>
      <c r="AJ29469" s="16"/>
      <c r="AK29469" s="20"/>
      <c r="AL29469" s="24"/>
      <c r="AM29469" s="19"/>
      <c r="AN29469" s="19"/>
      <c r="AO29469" s="17"/>
    </row>
    <row r="29470" spans="35:41" x14ac:dyDescent="0.2">
      <c r="AI29470" s="19"/>
      <c r="AJ29470" s="16"/>
      <c r="AK29470" s="20"/>
      <c r="AL29470" s="24"/>
      <c r="AM29470" s="19"/>
      <c r="AN29470" s="19"/>
      <c r="AO29470" s="17"/>
    </row>
    <row r="29471" spans="35:41" x14ac:dyDescent="0.2">
      <c r="AI29471" s="19"/>
      <c r="AJ29471" s="16"/>
      <c r="AK29471" s="20"/>
      <c r="AL29471" s="24"/>
      <c r="AM29471" s="19"/>
      <c r="AN29471" s="19"/>
      <c r="AO29471" s="17"/>
    </row>
    <row r="29472" spans="35:41" x14ac:dyDescent="0.2">
      <c r="AI29472" s="19"/>
      <c r="AJ29472" s="16"/>
      <c r="AK29472" s="20"/>
      <c r="AL29472" s="24"/>
      <c r="AM29472" s="19"/>
      <c r="AN29472" s="19"/>
      <c r="AO29472" s="17"/>
    </row>
    <row r="29473" spans="35:41" x14ac:dyDescent="0.2">
      <c r="AI29473" s="19"/>
      <c r="AJ29473" s="16"/>
      <c r="AK29473" s="20"/>
      <c r="AL29473" s="24"/>
      <c r="AM29473" s="19"/>
      <c r="AN29473" s="19"/>
      <c r="AO29473" s="17"/>
    </row>
    <row r="29474" spans="35:41" x14ac:dyDescent="0.2">
      <c r="AI29474" s="19"/>
      <c r="AJ29474" s="16"/>
      <c r="AK29474" s="20"/>
      <c r="AL29474" s="24"/>
      <c r="AM29474" s="19"/>
      <c r="AN29474" s="19"/>
      <c r="AO29474" s="17"/>
    </row>
    <row r="29475" spans="35:41" x14ac:dyDescent="0.2">
      <c r="AI29475" s="19"/>
      <c r="AJ29475" s="16"/>
      <c r="AK29475" s="20"/>
      <c r="AL29475" s="24"/>
      <c r="AM29475" s="19"/>
      <c r="AN29475" s="19"/>
      <c r="AO29475" s="17"/>
    </row>
    <row r="29476" spans="35:41" x14ac:dyDescent="0.2">
      <c r="AI29476" s="19"/>
      <c r="AJ29476" s="16"/>
      <c r="AK29476" s="20"/>
      <c r="AL29476" s="24"/>
      <c r="AM29476" s="19"/>
      <c r="AN29476" s="19"/>
      <c r="AO29476" s="17"/>
    </row>
    <row r="29477" spans="35:41" x14ac:dyDescent="0.2">
      <c r="AI29477" s="19"/>
      <c r="AJ29477" s="16"/>
      <c r="AK29477" s="20"/>
      <c r="AL29477" s="24"/>
      <c r="AM29477" s="19"/>
      <c r="AN29477" s="19"/>
      <c r="AO29477" s="17"/>
    </row>
    <row r="29478" spans="35:41" x14ac:dyDescent="0.2">
      <c r="AI29478" s="19"/>
      <c r="AJ29478" s="16"/>
      <c r="AK29478" s="20"/>
      <c r="AL29478" s="24"/>
      <c r="AM29478" s="19"/>
      <c r="AN29478" s="19"/>
      <c r="AO29478" s="17"/>
    </row>
    <row r="29479" spans="35:41" x14ac:dyDescent="0.2">
      <c r="AI29479" s="19"/>
      <c r="AJ29479" s="16"/>
      <c r="AK29479" s="20"/>
      <c r="AL29479" s="24"/>
      <c r="AM29479" s="19"/>
      <c r="AN29479" s="19"/>
      <c r="AO29479" s="17"/>
    </row>
    <row r="29480" spans="35:41" x14ac:dyDescent="0.2">
      <c r="AI29480" s="19"/>
      <c r="AJ29480" s="16"/>
      <c r="AK29480" s="20"/>
      <c r="AL29480" s="24"/>
      <c r="AM29480" s="19"/>
      <c r="AN29480" s="19"/>
      <c r="AO29480" s="17"/>
    </row>
    <row r="29481" spans="35:41" x14ac:dyDescent="0.2">
      <c r="AI29481" s="19"/>
      <c r="AJ29481" s="16"/>
      <c r="AK29481" s="20"/>
      <c r="AL29481" s="24"/>
      <c r="AM29481" s="19"/>
      <c r="AN29481" s="19"/>
      <c r="AO29481" s="17"/>
    </row>
    <row r="29482" spans="35:41" x14ac:dyDescent="0.2">
      <c r="AI29482" s="19"/>
      <c r="AJ29482" s="16"/>
      <c r="AK29482" s="20"/>
      <c r="AL29482" s="24"/>
      <c r="AM29482" s="19"/>
      <c r="AN29482" s="19"/>
      <c r="AO29482" s="17"/>
    </row>
    <row r="29483" spans="35:41" x14ac:dyDescent="0.2">
      <c r="AI29483" s="19"/>
      <c r="AJ29483" s="16"/>
      <c r="AK29483" s="20"/>
      <c r="AL29483" s="24"/>
      <c r="AM29483" s="19"/>
      <c r="AN29483" s="19"/>
      <c r="AO29483" s="17"/>
    </row>
    <row r="29484" spans="35:41" x14ac:dyDescent="0.2">
      <c r="AI29484" s="19"/>
      <c r="AJ29484" s="16"/>
      <c r="AK29484" s="20"/>
      <c r="AL29484" s="24"/>
      <c r="AM29484" s="19"/>
      <c r="AN29484" s="19"/>
      <c r="AO29484" s="17"/>
    </row>
    <row r="29485" spans="35:41" x14ac:dyDescent="0.2">
      <c r="AI29485" s="19"/>
      <c r="AJ29485" s="16"/>
      <c r="AK29485" s="20"/>
      <c r="AL29485" s="24"/>
      <c r="AM29485" s="19"/>
      <c r="AN29485" s="19"/>
      <c r="AO29485" s="17"/>
    </row>
    <row r="29486" spans="35:41" x14ac:dyDescent="0.2">
      <c r="AI29486" s="19"/>
      <c r="AJ29486" s="16"/>
      <c r="AK29486" s="20"/>
      <c r="AL29486" s="24"/>
      <c r="AM29486" s="19"/>
      <c r="AN29486" s="19"/>
      <c r="AO29486" s="17"/>
    </row>
    <row r="29487" spans="35:41" x14ac:dyDescent="0.2">
      <c r="AI29487" s="19"/>
      <c r="AJ29487" s="16"/>
      <c r="AK29487" s="20"/>
      <c r="AL29487" s="24"/>
      <c r="AM29487" s="19"/>
      <c r="AN29487" s="19"/>
      <c r="AO29487" s="17"/>
    </row>
    <row r="29488" spans="35:41" x14ac:dyDescent="0.2">
      <c r="AI29488" s="19"/>
      <c r="AJ29488" s="16"/>
      <c r="AK29488" s="20"/>
      <c r="AL29488" s="24"/>
      <c r="AM29488" s="19"/>
      <c r="AN29488" s="19"/>
      <c r="AO29488" s="17"/>
    </row>
    <row r="29489" spans="35:41" x14ac:dyDescent="0.2">
      <c r="AI29489" s="19"/>
      <c r="AJ29489" s="16"/>
      <c r="AK29489" s="20"/>
      <c r="AL29489" s="24"/>
      <c r="AM29489" s="19"/>
      <c r="AN29489" s="19"/>
      <c r="AO29489" s="17"/>
    </row>
    <row r="29490" spans="35:41" x14ac:dyDescent="0.2">
      <c r="AI29490" s="19"/>
      <c r="AJ29490" s="16"/>
      <c r="AK29490" s="20"/>
      <c r="AL29490" s="24"/>
      <c r="AM29490" s="19"/>
      <c r="AN29490" s="19"/>
      <c r="AO29490" s="17"/>
    </row>
    <row r="29491" spans="35:41" x14ac:dyDescent="0.2">
      <c r="AI29491" s="19"/>
      <c r="AJ29491" s="16"/>
      <c r="AK29491" s="20"/>
      <c r="AL29491" s="24"/>
      <c r="AM29491" s="19"/>
      <c r="AN29491" s="19"/>
      <c r="AO29491" s="17"/>
    </row>
    <row r="29492" spans="35:41" x14ac:dyDescent="0.2">
      <c r="AI29492" s="19"/>
      <c r="AJ29492" s="16"/>
      <c r="AK29492" s="20"/>
      <c r="AL29492" s="24"/>
      <c r="AM29492" s="19"/>
      <c r="AN29492" s="19"/>
      <c r="AO29492" s="17"/>
    </row>
    <row r="29493" spans="35:41" x14ac:dyDescent="0.2">
      <c r="AI29493" s="19"/>
      <c r="AJ29493" s="16"/>
      <c r="AK29493" s="20"/>
      <c r="AL29493" s="24"/>
      <c r="AM29493" s="19"/>
      <c r="AN29493" s="19"/>
      <c r="AO29493" s="17"/>
    </row>
    <row r="29494" spans="35:41" x14ac:dyDescent="0.2">
      <c r="AI29494" s="19"/>
      <c r="AJ29494" s="16"/>
      <c r="AK29494" s="20"/>
      <c r="AL29494" s="24"/>
      <c r="AM29494" s="19"/>
      <c r="AN29494" s="19"/>
      <c r="AO29494" s="17"/>
    </row>
    <row r="29495" spans="35:41" x14ac:dyDescent="0.2">
      <c r="AI29495" s="19"/>
      <c r="AJ29495" s="16"/>
      <c r="AK29495" s="20"/>
      <c r="AL29495" s="24"/>
      <c r="AM29495" s="19"/>
      <c r="AN29495" s="19"/>
      <c r="AO29495" s="17"/>
    </row>
    <row r="29496" spans="35:41" x14ac:dyDescent="0.2">
      <c r="AI29496" s="19"/>
      <c r="AJ29496" s="16"/>
      <c r="AK29496" s="20"/>
      <c r="AL29496" s="24"/>
      <c r="AM29496" s="19"/>
      <c r="AN29496" s="19"/>
      <c r="AO29496" s="17"/>
    </row>
    <row r="29497" spans="35:41" x14ac:dyDescent="0.2">
      <c r="AI29497" s="19"/>
      <c r="AJ29497" s="16"/>
      <c r="AK29497" s="20"/>
      <c r="AL29497" s="24"/>
      <c r="AM29497" s="19"/>
      <c r="AN29497" s="19"/>
      <c r="AO29497" s="17"/>
    </row>
    <row r="29498" spans="35:41" x14ac:dyDescent="0.2">
      <c r="AI29498" s="19"/>
      <c r="AJ29498" s="16"/>
      <c r="AK29498" s="20"/>
      <c r="AL29498" s="24"/>
      <c r="AM29498" s="19"/>
      <c r="AN29498" s="19"/>
      <c r="AO29498" s="17"/>
    </row>
    <row r="29499" spans="35:41" x14ac:dyDescent="0.2">
      <c r="AI29499" s="19"/>
      <c r="AJ29499" s="16"/>
      <c r="AK29499" s="20"/>
      <c r="AL29499" s="24"/>
      <c r="AM29499" s="19"/>
      <c r="AN29499" s="19"/>
      <c r="AO29499" s="17"/>
    </row>
    <row r="29500" spans="35:41" x14ac:dyDescent="0.2">
      <c r="AI29500" s="19"/>
      <c r="AJ29500" s="16"/>
      <c r="AK29500" s="20"/>
      <c r="AL29500" s="24"/>
      <c r="AM29500" s="19"/>
      <c r="AN29500" s="19"/>
      <c r="AO29500" s="17"/>
    </row>
    <row r="29501" spans="35:41" x14ac:dyDescent="0.2">
      <c r="AI29501" s="19"/>
      <c r="AJ29501" s="16"/>
      <c r="AK29501" s="20"/>
      <c r="AL29501" s="24"/>
      <c r="AM29501" s="19"/>
      <c r="AN29501" s="19"/>
      <c r="AO29501" s="17"/>
    </row>
    <row r="29502" spans="35:41" x14ac:dyDescent="0.2">
      <c r="AI29502" s="19"/>
      <c r="AJ29502" s="16"/>
      <c r="AK29502" s="20"/>
      <c r="AL29502" s="24"/>
      <c r="AM29502" s="19"/>
      <c r="AN29502" s="19"/>
      <c r="AO29502" s="17"/>
    </row>
    <row r="29503" spans="35:41" x14ac:dyDescent="0.2">
      <c r="AI29503" s="19"/>
      <c r="AJ29503" s="16"/>
      <c r="AK29503" s="20"/>
      <c r="AL29503" s="24"/>
      <c r="AM29503" s="19"/>
      <c r="AN29503" s="19"/>
      <c r="AO29503" s="17"/>
    </row>
    <row r="29504" spans="35:41" x14ac:dyDescent="0.2">
      <c r="AI29504" s="19"/>
      <c r="AJ29504" s="16"/>
      <c r="AK29504" s="20"/>
      <c r="AL29504" s="24"/>
      <c r="AM29504" s="19"/>
      <c r="AN29504" s="19"/>
      <c r="AO29504" s="17"/>
    </row>
    <row r="29505" spans="35:41" x14ac:dyDescent="0.2">
      <c r="AI29505" s="19"/>
      <c r="AJ29505" s="16"/>
      <c r="AK29505" s="20"/>
      <c r="AL29505" s="24"/>
      <c r="AM29505" s="19"/>
      <c r="AN29505" s="19"/>
      <c r="AO29505" s="17"/>
    </row>
    <row r="29506" spans="35:41" x14ac:dyDescent="0.2">
      <c r="AI29506" s="19"/>
      <c r="AJ29506" s="16"/>
      <c r="AK29506" s="20"/>
      <c r="AL29506" s="24"/>
      <c r="AM29506" s="19"/>
      <c r="AN29506" s="19"/>
      <c r="AO29506" s="17"/>
    </row>
    <row r="29507" spans="35:41" x14ac:dyDescent="0.2">
      <c r="AI29507" s="19"/>
      <c r="AJ29507" s="16"/>
      <c r="AK29507" s="20"/>
      <c r="AL29507" s="24"/>
      <c r="AM29507" s="19"/>
      <c r="AN29507" s="19"/>
      <c r="AO29507" s="17"/>
    </row>
    <row r="29508" spans="35:41" x14ac:dyDescent="0.2">
      <c r="AI29508" s="19"/>
      <c r="AJ29508" s="16"/>
      <c r="AK29508" s="20"/>
      <c r="AL29508" s="24"/>
      <c r="AM29508" s="19"/>
      <c r="AN29508" s="19"/>
      <c r="AO29508" s="17"/>
    </row>
    <row r="29509" spans="35:41" x14ac:dyDescent="0.2">
      <c r="AI29509" s="19"/>
      <c r="AJ29509" s="16"/>
      <c r="AK29509" s="20"/>
      <c r="AL29509" s="24"/>
      <c r="AM29509" s="19"/>
      <c r="AN29509" s="19"/>
      <c r="AO29509" s="17"/>
    </row>
    <row r="29510" spans="35:41" x14ac:dyDescent="0.2">
      <c r="AI29510" s="19"/>
      <c r="AJ29510" s="16"/>
      <c r="AK29510" s="20"/>
      <c r="AL29510" s="24"/>
      <c r="AM29510" s="19"/>
      <c r="AN29510" s="19"/>
      <c r="AO29510" s="17"/>
    </row>
    <row r="29511" spans="35:41" x14ac:dyDescent="0.2">
      <c r="AI29511" s="19"/>
      <c r="AJ29511" s="16"/>
      <c r="AK29511" s="20"/>
      <c r="AL29511" s="24"/>
      <c r="AM29511" s="19"/>
      <c r="AN29511" s="19"/>
      <c r="AO29511" s="17"/>
    </row>
    <row r="29512" spans="35:41" x14ac:dyDescent="0.2">
      <c r="AI29512" s="19"/>
      <c r="AJ29512" s="16"/>
      <c r="AK29512" s="20"/>
      <c r="AL29512" s="24"/>
      <c r="AM29512" s="19"/>
      <c r="AN29512" s="19"/>
      <c r="AO29512" s="17"/>
    </row>
    <row r="29513" spans="35:41" x14ac:dyDescent="0.2">
      <c r="AI29513" s="19"/>
      <c r="AJ29513" s="16"/>
      <c r="AK29513" s="20"/>
      <c r="AL29513" s="24"/>
      <c r="AM29513" s="19"/>
      <c r="AN29513" s="19"/>
      <c r="AO29513" s="17"/>
    </row>
    <row r="29514" spans="35:41" x14ac:dyDescent="0.2">
      <c r="AI29514" s="19"/>
      <c r="AJ29514" s="16"/>
      <c r="AK29514" s="20"/>
      <c r="AL29514" s="24"/>
      <c r="AM29514" s="19"/>
      <c r="AN29514" s="19"/>
      <c r="AO29514" s="17"/>
    </row>
    <row r="29515" spans="35:41" x14ac:dyDescent="0.2">
      <c r="AI29515" s="19"/>
      <c r="AJ29515" s="16"/>
      <c r="AK29515" s="20"/>
      <c r="AL29515" s="24"/>
      <c r="AM29515" s="19"/>
      <c r="AN29515" s="19"/>
      <c r="AO29515" s="17"/>
    </row>
    <row r="29516" spans="35:41" x14ac:dyDescent="0.2">
      <c r="AI29516" s="19"/>
      <c r="AJ29516" s="16"/>
      <c r="AK29516" s="20"/>
      <c r="AL29516" s="24"/>
      <c r="AM29516" s="19"/>
      <c r="AN29516" s="19"/>
      <c r="AO29516" s="17"/>
    </row>
    <row r="29517" spans="35:41" x14ac:dyDescent="0.2">
      <c r="AI29517" s="19"/>
      <c r="AJ29517" s="16"/>
      <c r="AK29517" s="20"/>
      <c r="AL29517" s="24"/>
      <c r="AM29517" s="19"/>
      <c r="AN29517" s="19"/>
      <c r="AO29517" s="17"/>
    </row>
    <row r="29518" spans="35:41" x14ac:dyDescent="0.2">
      <c r="AI29518" s="19"/>
      <c r="AJ29518" s="16"/>
      <c r="AK29518" s="20"/>
      <c r="AL29518" s="24"/>
      <c r="AM29518" s="19"/>
      <c r="AN29518" s="19"/>
      <c r="AO29518" s="17"/>
    </row>
    <row r="29519" spans="35:41" x14ac:dyDescent="0.2">
      <c r="AI29519" s="19"/>
      <c r="AJ29519" s="16"/>
      <c r="AK29519" s="20"/>
      <c r="AL29519" s="24"/>
      <c r="AM29519" s="19"/>
      <c r="AN29519" s="19"/>
      <c r="AO29519" s="17"/>
    </row>
    <row r="29520" spans="35:41" x14ac:dyDescent="0.2">
      <c r="AI29520" s="19"/>
      <c r="AJ29520" s="16"/>
      <c r="AK29520" s="20"/>
      <c r="AL29520" s="24"/>
      <c r="AM29520" s="19"/>
      <c r="AN29520" s="19"/>
      <c r="AO29520" s="17"/>
    </row>
    <row r="29521" spans="35:41" x14ac:dyDescent="0.2">
      <c r="AI29521" s="19"/>
      <c r="AJ29521" s="16"/>
      <c r="AK29521" s="20"/>
      <c r="AL29521" s="24"/>
      <c r="AM29521" s="19"/>
      <c r="AN29521" s="19"/>
      <c r="AO29521" s="17"/>
    </row>
    <row r="29522" spans="35:41" x14ac:dyDescent="0.2">
      <c r="AI29522" s="19"/>
      <c r="AJ29522" s="16"/>
      <c r="AK29522" s="20"/>
      <c r="AL29522" s="24"/>
      <c r="AM29522" s="19"/>
      <c r="AN29522" s="19"/>
      <c r="AO29522" s="17"/>
    </row>
    <row r="29523" spans="35:41" x14ac:dyDescent="0.2">
      <c r="AI29523" s="19"/>
      <c r="AJ29523" s="16"/>
      <c r="AK29523" s="20"/>
      <c r="AL29523" s="24"/>
      <c r="AM29523" s="19"/>
      <c r="AN29523" s="19"/>
      <c r="AO29523" s="17"/>
    </row>
    <row r="29524" spans="35:41" x14ac:dyDescent="0.2">
      <c r="AI29524" s="19"/>
      <c r="AJ29524" s="16"/>
      <c r="AK29524" s="20"/>
      <c r="AL29524" s="24"/>
      <c r="AM29524" s="19"/>
      <c r="AN29524" s="19"/>
      <c r="AO29524" s="17"/>
    </row>
    <row r="29525" spans="35:41" x14ac:dyDescent="0.2">
      <c r="AI29525" s="19"/>
      <c r="AJ29525" s="16"/>
      <c r="AK29525" s="20"/>
      <c r="AL29525" s="24"/>
      <c r="AM29525" s="19"/>
      <c r="AN29525" s="19"/>
      <c r="AO29525" s="17"/>
    </row>
    <row r="29526" spans="35:41" x14ac:dyDescent="0.2">
      <c r="AI29526" s="19"/>
      <c r="AJ29526" s="16"/>
      <c r="AK29526" s="20"/>
      <c r="AL29526" s="24"/>
      <c r="AM29526" s="19"/>
      <c r="AN29526" s="19"/>
      <c r="AO29526" s="17"/>
    </row>
    <row r="29527" spans="35:41" x14ac:dyDescent="0.2">
      <c r="AI29527" s="19"/>
      <c r="AJ29527" s="16"/>
      <c r="AK29527" s="20"/>
      <c r="AL29527" s="24"/>
      <c r="AM29527" s="19"/>
      <c r="AN29527" s="19"/>
      <c r="AO29527" s="17"/>
    </row>
    <row r="29528" spans="35:41" x14ac:dyDescent="0.2">
      <c r="AI29528" s="19"/>
      <c r="AJ29528" s="16"/>
      <c r="AK29528" s="20"/>
      <c r="AL29528" s="24"/>
      <c r="AM29528" s="19"/>
      <c r="AN29528" s="19"/>
      <c r="AO29528" s="17"/>
    </row>
    <row r="29529" spans="35:41" x14ac:dyDescent="0.2">
      <c r="AI29529" s="19"/>
      <c r="AJ29529" s="16"/>
      <c r="AK29529" s="20"/>
      <c r="AL29529" s="24"/>
      <c r="AM29529" s="19"/>
      <c r="AN29529" s="19"/>
      <c r="AO29529" s="17"/>
    </row>
    <row r="29530" spans="35:41" x14ac:dyDescent="0.2">
      <c r="AI29530" s="19"/>
      <c r="AJ29530" s="16"/>
      <c r="AK29530" s="20"/>
      <c r="AL29530" s="24"/>
      <c r="AM29530" s="19"/>
      <c r="AN29530" s="19"/>
      <c r="AO29530" s="17"/>
    </row>
    <row r="29531" spans="35:41" x14ac:dyDescent="0.2">
      <c r="AI29531" s="19"/>
      <c r="AJ29531" s="16"/>
      <c r="AK29531" s="20"/>
      <c r="AL29531" s="24"/>
      <c r="AM29531" s="19"/>
      <c r="AN29531" s="19"/>
      <c r="AO29531" s="17"/>
    </row>
    <row r="29532" spans="35:41" x14ac:dyDescent="0.2">
      <c r="AI29532" s="19"/>
      <c r="AJ29532" s="16"/>
      <c r="AK29532" s="20"/>
      <c r="AL29532" s="24"/>
      <c r="AM29532" s="19"/>
      <c r="AN29532" s="19"/>
      <c r="AO29532" s="17"/>
    </row>
    <row r="29533" spans="35:41" x14ac:dyDescent="0.2">
      <c r="AI29533" s="19"/>
      <c r="AJ29533" s="16"/>
      <c r="AK29533" s="20"/>
      <c r="AL29533" s="24"/>
      <c r="AM29533" s="19"/>
      <c r="AN29533" s="19"/>
      <c r="AO29533" s="17"/>
    </row>
    <row r="29534" spans="35:41" x14ac:dyDescent="0.2">
      <c r="AI29534" s="19"/>
      <c r="AJ29534" s="16"/>
      <c r="AK29534" s="20"/>
      <c r="AL29534" s="24"/>
      <c r="AM29534" s="19"/>
      <c r="AN29534" s="19"/>
      <c r="AO29534" s="17"/>
    </row>
    <row r="29535" spans="35:41" x14ac:dyDescent="0.2">
      <c r="AI29535" s="19"/>
      <c r="AJ29535" s="16"/>
      <c r="AK29535" s="20"/>
      <c r="AL29535" s="24"/>
      <c r="AM29535" s="19"/>
      <c r="AN29535" s="19"/>
      <c r="AO29535" s="17"/>
    </row>
    <row r="29536" spans="35:41" x14ac:dyDescent="0.2">
      <c r="AI29536" s="19"/>
      <c r="AJ29536" s="16"/>
      <c r="AK29536" s="20"/>
      <c r="AL29536" s="24"/>
      <c r="AM29536" s="19"/>
      <c r="AN29536" s="19"/>
      <c r="AO29536" s="17"/>
    </row>
    <row r="29537" spans="35:41" x14ac:dyDescent="0.2">
      <c r="AI29537" s="19"/>
      <c r="AJ29537" s="16"/>
      <c r="AK29537" s="20"/>
      <c r="AL29537" s="24"/>
      <c r="AM29537" s="19"/>
      <c r="AN29537" s="19"/>
      <c r="AO29537" s="17"/>
    </row>
    <row r="29538" spans="35:41" x14ac:dyDescent="0.2">
      <c r="AI29538" s="19"/>
      <c r="AJ29538" s="16"/>
      <c r="AK29538" s="20"/>
      <c r="AL29538" s="24"/>
      <c r="AM29538" s="19"/>
      <c r="AN29538" s="19"/>
      <c r="AO29538" s="17"/>
    </row>
    <row r="29539" spans="35:41" x14ac:dyDescent="0.2">
      <c r="AI29539" s="19"/>
      <c r="AJ29539" s="16"/>
      <c r="AK29539" s="20"/>
      <c r="AL29539" s="24"/>
      <c r="AM29539" s="19"/>
      <c r="AN29539" s="19"/>
      <c r="AO29539" s="17"/>
    </row>
    <row r="29540" spans="35:41" x14ac:dyDescent="0.2">
      <c r="AI29540" s="19"/>
      <c r="AJ29540" s="16"/>
      <c r="AK29540" s="20"/>
      <c r="AL29540" s="24"/>
      <c r="AM29540" s="19"/>
      <c r="AN29540" s="19"/>
      <c r="AO29540" s="17"/>
    </row>
    <row r="29541" spans="35:41" x14ac:dyDescent="0.2">
      <c r="AI29541" s="19"/>
      <c r="AJ29541" s="16"/>
      <c r="AK29541" s="20"/>
      <c r="AL29541" s="24"/>
      <c r="AM29541" s="19"/>
      <c r="AN29541" s="19"/>
      <c r="AO29541" s="17"/>
    </row>
    <row r="29542" spans="35:41" x14ac:dyDescent="0.2">
      <c r="AI29542" s="19"/>
      <c r="AJ29542" s="16"/>
      <c r="AK29542" s="20"/>
      <c r="AL29542" s="24"/>
      <c r="AM29542" s="19"/>
      <c r="AN29542" s="19"/>
      <c r="AO29542" s="17"/>
    </row>
    <row r="29543" spans="35:41" x14ac:dyDescent="0.2">
      <c r="AI29543" s="19"/>
      <c r="AJ29543" s="16"/>
      <c r="AK29543" s="20"/>
      <c r="AL29543" s="24"/>
      <c r="AM29543" s="19"/>
      <c r="AN29543" s="19"/>
      <c r="AO29543" s="17"/>
    </row>
    <row r="29544" spans="35:41" x14ac:dyDescent="0.2">
      <c r="AI29544" s="19"/>
      <c r="AJ29544" s="16"/>
      <c r="AK29544" s="20"/>
      <c r="AL29544" s="24"/>
      <c r="AM29544" s="19"/>
      <c r="AN29544" s="19"/>
      <c r="AO29544" s="17"/>
    </row>
    <row r="29545" spans="35:41" x14ac:dyDescent="0.2">
      <c r="AI29545" s="19"/>
      <c r="AJ29545" s="16"/>
      <c r="AK29545" s="20"/>
      <c r="AL29545" s="24"/>
      <c r="AM29545" s="19"/>
      <c r="AN29545" s="19"/>
      <c r="AO29545" s="17"/>
    </row>
    <row r="29546" spans="35:41" x14ac:dyDescent="0.2">
      <c r="AI29546" s="19"/>
      <c r="AJ29546" s="16"/>
      <c r="AK29546" s="20"/>
      <c r="AL29546" s="24"/>
      <c r="AM29546" s="19"/>
      <c r="AN29546" s="19"/>
      <c r="AO29546" s="17"/>
    </row>
    <row r="29547" spans="35:41" x14ac:dyDescent="0.2">
      <c r="AI29547" s="19"/>
      <c r="AJ29547" s="16"/>
      <c r="AK29547" s="20"/>
      <c r="AL29547" s="24"/>
      <c r="AM29547" s="19"/>
      <c r="AN29547" s="19"/>
      <c r="AO29547" s="17"/>
    </row>
    <row r="29548" spans="35:41" x14ac:dyDescent="0.2">
      <c r="AI29548" s="19"/>
      <c r="AJ29548" s="16"/>
      <c r="AK29548" s="20"/>
      <c r="AL29548" s="24"/>
      <c r="AM29548" s="19"/>
      <c r="AN29548" s="19"/>
      <c r="AO29548" s="17"/>
    </row>
    <row r="29549" spans="35:41" x14ac:dyDescent="0.2">
      <c r="AI29549" s="19"/>
      <c r="AJ29549" s="16"/>
      <c r="AK29549" s="20"/>
      <c r="AL29549" s="24"/>
      <c r="AM29549" s="19"/>
      <c r="AN29549" s="19"/>
      <c r="AO29549" s="17"/>
    </row>
    <row r="29550" spans="35:41" x14ac:dyDescent="0.2">
      <c r="AI29550" s="19"/>
      <c r="AJ29550" s="16"/>
      <c r="AK29550" s="20"/>
      <c r="AL29550" s="24"/>
      <c r="AM29550" s="19"/>
      <c r="AN29550" s="19"/>
      <c r="AO29550" s="17"/>
    </row>
    <row r="29551" spans="35:41" x14ac:dyDescent="0.2">
      <c r="AI29551" s="19"/>
      <c r="AJ29551" s="16"/>
      <c r="AK29551" s="20"/>
      <c r="AL29551" s="24"/>
      <c r="AM29551" s="19"/>
      <c r="AN29551" s="19"/>
      <c r="AO29551" s="17"/>
    </row>
    <row r="29552" spans="35:41" x14ac:dyDescent="0.2">
      <c r="AI29552" s="19"/>
      <c r="AJ29552" s="16"/>
      <c r="AK29552" s="20"/>
      <c r="AL29552" s="24"/>
      <c r="AM29552" s="19"/>
      <c r="AN29552" s="19"/>
      <c r="AO29552" s="17"/>
    </row>
    <row r="29553" spans="35:41" x14ac:dyDescent="0.2">
      <c r="AI29553" s="19"/>
      <c r="AJ29553" s="16"/>
      <c r="AK29553" s="20"/>
      <c r="AL29553" s="24"/>
      <c r="AM29553" s="19"/>
      <c r="AN29553" s="19"/>
      <c r="AO29553" s="17"/>
    </row>
    <row r="29554" spans="35:41" x14ac:dyDescent="0.2">
      <c r="AI29554" s="19"/>
      <c r="AJ29554" s="16"/>
      <c r="AK29554" s="20"/>
      <c r="AL29554" s="24"/>
      <c r="AM29554" s="19"/>
      <c r="AN29554" s="19"/>
      <c r="AO29554" s="17"/>
    </row>
    <row r="29555" spans="35:41" x14ac:dyDescent="0.2">
      <c r="AI29555" s="19"/>
      <c r="AJ29555" s="16"/>
      <c r="AK29555" s="20"/>
      <c r="AL29555" s="24"/>
      <c r="AM29555" s="19"/>
      <c r="AN29555" s="19"/>
      <c r="AO29555" s="17"/>
    </row>
    <row r="29556" spans="35:41" x14ac:dyDescent="0.2">
      <c r="AI29556" s="19"/>
      <c r="AJ29556" s="16"/>
      <c r="AK29556" s="20"/>
      <c r="AL29556" s="24"/>
      <c r="AM29556" s="19"/>
      <c r="AN29556" s="19"/>
      <c r="AO29556" s="17"/>
    </row>
    <row r="29557" spans="35:41" x14ac:dyDescent="0.2">
      <c r="AI29557" s="19"/>
      <c r="AJ29557" s="16"/>
      <c r="AK29557" s="20"/>
      <c r="AL29557" s="24"/>
      <c r="AM29557" s="19"/>
      <c r="AN29557" s="19"/>
      <c r="AO29557" s="17"/>
    </row>
    <row r="29558" spans="35:41" x14ac:dyDescent="0.2">
      <c r="AI29558" s="19"/>
      <c r="AJ29558" s="16"/>
      <c r="AK29558" s="20"/>
      <c r="AL29558" s="24"/>
      <c r="AM29558" s="19"/>
      <c r="AN29558" s="19"/>
      <c r="AO29558" s="17"/>
    </row>
    <row r="29559" spans="35:41" x14ac:dyDescent="0.2">
      <c r="AI29559" s="19"/>
      <c r="AJ29559" s="16"/>
      <c r="AK29559" s="20"/>
      <c r="AL29559" s="24"/>
      <c r="AM29559" s="19"/>
      <c r="AN29559" s="19"/>
      <c r="AO29559" s="17"/>
    </row>
    <row r="29560" spans="35:41" x14ac:dyDescent="0.2">
      <c r="AI29560" s="19"/>
      <c r="AJ29560" s="16"/>
      <c r="AK29560" s="20"/>
      <c r="AL29560" s="24"/>
      <c r="AM29560" s="19"/>
      <c r="AN29560" s="19"/>
      <c r="AO29560" s="17"/>
    </row>
    <row r="29561" spans="35:41" x14ac:dyDescent="0.2">
      <c r="AI29561" s="19"/>
      <c r="AJ29561" s="16"/>
      <c r="AK29561" s="20"/>
      <c r="AL29561" s="24"/>
      <c r="AM29561" s="19"/>
      <c r="AN29561" s="19"/>
      <c r="AO29561" s="17"/>
    </row>
    <row r="29562" spans="35:41" x14ac:dyDescent="0.2">
      <c r="AI29562" s="19"/>
      <c r="AJ29562" s="16"/>
      <c r="AK29562" s="20"/>
      <c r="AL29562" s="24"/>
      <c r="AM29562" s="19"/>
      <c r="AN29562" s="19"/>
      <c r="AO29562" s="17"/>
    </row>
    <row r="29563" spans="35:41" x14ac:dyDescent="0.2">
      <c r="AI29563" s="19"/>
      <c r="AJ29563" s="16"/>
      <c r="AK29563" s="20"/>
      <c r="AL29563" s="24"/>
      <c r="AM29563" s="19"/>
      <c r="AN29563" s="19"/>
      <c r="AO29563" s="17"/>
    </row>
    <row r="29564" spans="35:41" x14ac:dyDescent="0.2">
      <c r="AI29564" s="19"/>
      <c r="AJ29564" s="16"/>
      <c r="AK29564" s="20"/>
      <c r="AL29564" s="24"/>
      <c r="AM29564" s="19"/>
      <c r="AN29564" s="19"/>
      <c r="AO29564" s="17"/>
    </row>
    <row r="29565" spans="35:41" x14ac:dyDescent="0.2">
      <c r="AI29565" s="19"/>
      <c r="AJ29565" s="16"/>
      <c r="AK29565" s="20"/>
      <c r="AL29565" s="24"/>
      <c r="AM29565" s="19"/>
      <c r="AN29565" s="19"/>
      <c r="AO29565" s="17"/>
    </row>
    <row r="29566" spans="35:41" x14ac:dyDescent="0.2">
      <c r="AI29566" s="19"/>
      <c r="AJ29566" s="16"/>
      <c r="AK29566" s="20"/>
      <c r="AL29566" s="24"/>
      <c r="AM29566" s="19"/>
      <c r="AN29566" s="19"/>
      <c r="AO29566" s="17"/>
    </row>
    <row r="29567" spans="35:41" x14ac:dyDescent="0.2">
      <c r="AI29567" s="19"/>
      <c r="AJ29567" s="16"/>
      <c r="AK29567" s="20"/>
      <c r="AL29567" s="24"/>
      <c r="AM29567" s="19"/>
      <c r="AN29567" s="19"/>
      <c r="AO29567" s="17"/>
    </row>
    <row r="29568" spans="35:41" x14ac:dyDescent="0.2">
      <c r="AI29568" s="19"/>
      <c r="AJ29568" s="16"/>
      <c r="AK29568" s="20"/>
      <c r="AL29568" s="24"/>
      <c r="AM29568" s="19"/>
      <c r="AN29568" s="19"/>
      <c r="AO29568" s="17"/>
    </row>
    <row r="29569" spans="35:41" x14ac:dyDescent="0.2">
      <c r="AI29569" s="19"/>
      <c r="AJ29569" s="16"/>
      <c r="AK29569" s="20"/>
      <c r="AL29569" s="24"/>
      <c r="AM29569" s="19"/>
      <c r="AN29569" s="19"/>
      <c r="AO29569" s="17"/>
    </row>
    <row r="29570" spans="35:41" x14ac:dyDescent="0.2">
      <c r="AI29570" s="19"/>
      <c r="AJ29570" s="16"/>
      <c r="AK29570" s="20"/>
      <c r="AL29570" s="24"/>
      <c r="AM29570" s="19"/>
      <c r="AN29570" s="19"/>
      <c r="AO29570" s="17"/>
    </row>
    <row r="29571" spans="35:41" x14ac:dyDescent="0.2">
      <c r="AI29571" s="19"/>
      <c r="AJ29571" s="16"/>
      <c r="AK29571" s="20"/>
      <c r="AL29571" s="24"/>
      <c r="AM29571" s="19"/>
      <c r="AN29571" s="19"/>
      <c r="AO29571" s="17"/>
    </row>
    <row r="29572" spans="35:41" x14ac:dyDescent="0.2">
      <c r="AI29572" s="19"/>
      <c r="AJ29572" s="16"/>
      <c r="AK29572" s="20"/>
      <c r="AL29572" s="24"/>
      <c r="AM29572" s="19"/>
      <c r="AN29572" s="19"/>
      <c r="AO29572" s="17"/>
    </row>
    <row r="29573" spans="35:41" x14ac:dyDescent="0.2">
      <c r="AI29573" s="19"/>
      <c r="AJ29573" s="16"/>
      <c r="AK29573" s="20"/>
      <c r="AL29573" s="24"/>
      <c r="AM29573" s="19"/>
      <c r="AN29573" s="19"/>
      <c r="AO29573" s="17"/>
    </row>
    <row r="29574" spans="35:41" x14ac:dyDescent="0.2">
      <c r="AI29574" s="19"/>
      <c r="AJ29574" s="16"/>
      <c r="AK29574" s="20"/>
      <c r="AL29574" s="24"/>
      <c r="AM29574" s="19"/>
      <c r="AN29574" s="19"/>
      <c r="AO29574" s="17"/>
    </row>
    <row r="29575" spans="35:41" x14ac:dyDescent="0.2">
      <c r="AI29575" s="19"/>
      <c r="AJ29575" s="16"/>
      <c r="AK29575" s="20"/>
      <c r="AL29575" s="24"/>
      <c r="AM29575" s="19"/>
      <c r="AN29575" s="19"/>
      <c r="AO29575" s="17"/>
    </row>
    <row r="29576" spans="35:41" x14ac:dyDescent="0.2">
      <c r="AI29576" s="19"/>
      <c r="AJ29576" s="16"/>
      <c r="AK29576" s="20"/>
      <c r="AL29576" s="24"/>
      <c r="AM29576" s="19"/>
      <c r="AN29576" s="19"/>
      <c r="AO29576" s="17"/>
    </row>
    <row r="29577" spans="35:41" x14ac:dyDescent="0.2">
      <c r="AI29577" s="19"/>
      <c r="AJ29577" s="16"/>
      <c r="AK29577" s="20"/>
      <c r="AL29577" s="24"/>
      <c r="AM29577" s="19"/>
      <c r="AN29577" s="19"/>
      <c r="AO29577" s="17"/>
    </row>
    <row r="29578" spans="35:41" x14ac:dyDescent="0.2">
      <c r="AI29578" s="19"/>
      <c r="AJ29578" s="16"/>
      <c r="AK29578" s="20"/>
      <c r="AL29578" s="24"/>
      <c r="AM29578" s="19"/>
      <c r="AN29578" s="19"/>
      <c r="AO29578" s="17"/>
    </row>
    <row r="29579" spans="35:41" x14ac:dyDescent="0.2">
      <c r="AI29579" s="19"/>
      <c r="AJ29579" s="16"/>
      <c r="AK29579" s="20"/>
      <c r="AL29579" s="24"/>
      <c r="AM29579" s="19"/>
      <c r="AN29579" s="19"/>
      <c r="AO29579" s="17"/>
    </row>
    <row r="29580" spans="35:41" x14ac:dyDescent="0.2">
      <c r="AI29580" s="19"/>
      <c r="AJ29580" s="16"/>
      <c r="AK29580" s="20"/>
      <c r="AL29580" s="24"/>
      <c r="AM29580" s="19"/>
      <c r="AN29580" s="19"/>
      <c r="AO29580" s="17"/>
    </row>
    <row r="29581" spans="35:41" x14ac:dyDescent="0.2">
      <c r="AI29581" s="19"/>
      <c r="AJ29581" s="16"/>
      <c r="AK29581" s="20"/>
      <c r="AL29581" s="24"/>
      <c r="AM29581" s="19"/>
      <c r="AN29581" s="19"/>
      <c r="AO29581" s="17"/>
    </row>
    <row r="29582" spans="35:41" x14ac:dyDescent="0.2">
      <c r="AI29582" s="19"/>
      <c r="AJ29582" s="16"/>
      <c r="AK29582" s="20"/>
      <c r="AL29582" s="24"/>
      <c r="AM29582" s="19"/>
      <c r="AN29582" s="19"/>
      <c r="AO29582" s="17"/>
    </row>
    <row r="29583" spans="35:41" x14ac:dyDescent="0.2">
      <c r="AI29583" s="19"/>
      <c r="AJ29583" s="16"/>
      <c r="AK29583" s="20"/>
      <c r="AL29583" s="24"/>
      <c r="AM29583" s="19"/>
      <c r="AN29583" s="19"/>
      <c r="AO29583" s="17"/>
    </row>
    <row r="29584" spans="35:41" x14ac:dyDescent="0.2">
      <c r="AI29584" s="19"/>
      <c r="AJ29584" s="16"/>
      <c r="AK29584" s="20"/>
      <c r="AL29584" s="24"/>
      <c r="AM29584" s="19"/>
      <c r="AN29584" s="19"/>
      <c r="AO29584" s="17"/>
    </row>
    <row r="29585" spans="35:41" x14ac:dyDescent="0.2">
      <c r="AI29585" s="19"/>
      <c r="AJ29585" s="16"/>
      <c r="AK29585" s="20"/>
      <c r="AL29585" s="24"/>
      <c r="AM29585" s="19"/>
      <c r="AN29585" s="19"/>
      <c r="AO29585" s="17"/>
    </row>
    <row r="29586" spans="35:41" x14ac:dyDescent="0.2">
      <c r="AI29586" s="19"/>
      <c r="AJ29586" s="16"/>
      <c r="AK29586" s="20"/>
      <c r="AL29586" s="24"/>
      <c r="AM29586" s="19"/>
      <c r="AN29586" s="19"/>
      <c r="AO29586" s="17"/>
    </row>
    <row r="29587" spans="35:41" x14ac:dyDescent="0.2">
      <c r="AI29587" s="19"/>
      <c r="AJ29587" s="16"/>
      <c r="AK29587" s="20"/>
      <c r="AL29587" s="24"/>
      <c r="AM29587" s="19"/>
      <c r="AN29587" s="19"/>
      <c r="AO29587" s="17"/>
    </row>
    <row r="29588" spans="35:41" x14ac:dyDescent="0.2">
      <c r="AI29588" s="19"/>
      <c r="AJ29588" s="16"/>
      <c r="AK29588" s="20"/>
      <c r="AL29588" s="24"/>
      <c r="AM29588" s="19"/>
      <c r="AN29588" s="19"/>
      <c r="AO29588" s="17"/>
    </row>
    <row r="29589" spans="35:41" x14ac:dyDescent="0.2">
      <c r="AI29589" s="19"/>
      <c r="AJ29589" s="16"/>
      <c r="AK29589" s="20"/>
      <c r="AL29589" s="24"/>
      <c r="AM29589" s="19"/>
      <c r="AN29589" s="19"/>
      <c r="AO29589" s="17"/>
    </row>
    <row r="29590" spans="35:41" x14ac:dyDescent="0.2">
      <c r="AI29590" s="19"/>
      <c r="AJ29590" s="16"/>
      <c r="AK29590" s="20"/>
      <c r="AL29590" s="24"/>
      <c r="AM29590" s="19"/>
      <c r="AN29590" s="19"/>
      <c r="AO29590" s="17"/>
    </row>
    <row r="29591" spans="35:41" x14ac:dyDescent="0.2">
      <c r="AI29591" s="19"/>
      <c r="AJ29591" s="16"/>
      <c r="AK29591" s="20"/>
      <c r="AL29591" s="24"/>
      <c r="AM29591" s="19"/>
      <c r="AN29591" s="19"/>
      <c r="AO29591" s="17"/>
    </row>
    <row r="29592" spans="35:41" x14ac:dyDescent="0.2">
      <c r="AI29592" s="19"/>
      <c r="AJ29592" s="16"/>
      <c r="AK29592" s="20"/>
      <c r="AL29592" s="24"/>
      <c r="AM29592" s="19"/>
      <c r="AN29592" s="19"/>
      <c r="AO29592" s="17"/>
    </row>
    <row r="29593" spans="35:41" x14ac:dyDescent="0.2">
      <c r="AI29593" s="19"/>
      <c r="AJ29593" s="16"/>
      <c r="AK29593" s="20"/>
      <c r="AL29593" s="24"/>
      <c r="AM29593" s="19"/>
      <c r="AN29593" s="19"/>
      <c r="AO29593" s="17"/>
    </row>
    <row r="29594" spans="35:41" x14ac:dyDescent="0.2">
      <c r="AI29594" s="19"/>
      <c r="AJ29594" s="16"/>
      <c r="AK29594" s="20"/>
      <c r="AL29594" s="24"/>
      <c r="AM29594" s="19"/>
      <c r="AN29594" s="19"/>
      <c r="AO29594" s="17"/>
    </row>
    <row r="29595" spans="35:41" x14ac:dyDescent="0.2">
      <c r="AI29595" s="19"/>
      <c r="AJ29595" s="16"/>
      <c r="AK29595" s="20"/>
      <c r="AL29595" s="24"/>
      <c r="AM29595" s="19"/>
      <c r="AN29595" s="19"/>
      <c r="AO29595" s="17"/>
    </row>
    <row r="29596" spans="35:41" x14ac:dyDescent="0.2">
      <c r="AI29596" s="19"/>
      <c r="AJ29596" s="16"/>
      <c r="AK29596" s="20"/>
      <c r="AL29596" s="24"/>
      <c r="AM29596" s="19"/>
      <c r="AN29596" s="19"/>
      <c r="AO29596" s="17"/>
    </row>
    <row r="29597" spans="35:41" x14ac:dyDescent="0.2">
      <c r="AI29597" s="19"/>
      <c r="AJ29597" s="16"/>
      <c r="AK29597" s="20"/>
      <c r="AL29597" s="24"/>
      <c r="AM29597" s="19"/>
      <c r="AN29597" s="19"/>
      <c r="AO29597" s="17"/>
    </row>
    <row r="29598" spans="35:41" x14ac:dyDescent="0.2">
      <c r="AI29598" s="19"/>
      <c r="AJ29598" s="16"/>
      <c r="AK29598" s="20"/>
      <c r="AL29598" s="24"/>
      <c r="AM29598" s="19"/>
      <c r="AN29598" s="19"/>
      <c r="AO29598" s="17"/>
    </row>
    <row r="29599" spans="35:41" x14ac:dyDescent="0.2">
      <c r="AI29599" s="19"/>
      <c r="AJ29599" s="16"/>
      <c r="AK29599" s="20"/>
      <c r="AL29599" s="24"/>
      <c r="AM29599" s="19"/>
      <c r="AN29599" s="19"/>
      <c r="AO29599" s="17"/>
    </row>
    <row r="29600" spans="35:41" x14ac:dyDescent="0.2">
      <c r="AI29600" s="19"/>
      <c r="AJ29600" s="16"/>
      <c r="AK29600" s="20"/>
      <c r="AL29600" s="24"/>
      <c r="AM29600" s="19"/>
      <c r="AN29600" s="19"/>
      <c r="AO29600" s="17"/>
    </row>
    <row r="29601" spans="35:41" x14ac:dyDescent="0.2">
      <c r="AI29601" s="19"/>
      <c r="AJ29601" s="16"/>
      <c r="AK29601" s="20"/>
      <c r="AL29601" s="24"/>
      <c r="AM29601" s="19"/>
      <c r="AN29601" s="19"/>
      <c r="AO29601" s="17"/>
    </row>
    <row r="29602" spans="35:41" x14ac:dyDescent="0.2">
      <c r="AI29602" s="19"/>
      <c r="AJ29602" s="16"/>
      <c r="AK29602" s="20"/>
      <c r="AL29602" s="24"/>
      <c r="AM29602" s="19"/>
      <c r="AN29602" s="19"/>
      <c r="AO29602" s="17"/>
    </row>
    <row r="29603" spans="35:41" x14ac:dyDescent="0.2">
      <c r="AI29603" s="19"/>
      <c r="AJ29603" s="16"/>
      <c r="AK29603" s="20"/>
      <c r="AL29603" s="24"/>
      <c r="AM29603" s="19"/>
      <c r="AN29603" s="19"/>
      <c r="AO29603" s="17"/>
    </row>
    <row r="29604" spans="35:41" x14ac:dyDescent="0.2">
      <c r="AI29604" s="19"/>
      <c r="AJ29604" s="16"/>
      <c r="AK29604" s="20"/>
      <c r="AL29604" s="24"/>
      <c r="AM29604" s="19"/>
      <c r="AN29604" s="19"/>
      <c r="AO29604" s="17"/>
    </row>
    <row r="29605" spans="35:41" x14ac:dyDescent="0.2">
      <c r="AI29605" s="19"/>
      <c r="AJ29605" s="16"/>
      <c r="AK29605" s="20"/>
      <c r="AL29605" s="24"/>
      <c r="AM29605" s="19"/>
      <c r="AN29605" s="19"/>
      <c r="AO29605" s="17"/>
    </row>
    <row r="29606" spans="35:41" x14ac:dyDescent="0.2">
      <c r="AI29606" s="19"/>
      <c r="AJ29606" s="16"/>
      <c r="AK29606" s="20"/>
      <c r="AL29606" s="24"/>
      <c r="AM29606" s="19"/>
      <c r="AN29606" s="19"/>
      <c r="AO29606" s="17"/>
    </row>
    <row r="29607" spans="35:41" x14ac:dyDescent="0.2">
      <c r="AI29607" s="19"/>
      <c r="AJ29607" s="16"/>
      <c r="AK29607" s="20"/>
      <c r="AL29607" s="24"/>
      <c r="AM29607" s="19"/>
      <c r="AN29607" s="19"/>
      <c r="AO29607" s="17"/>
    </row>
    <row r="29608" spans="35:41" x14ac:dyDescent="0.2">
      <c r="AI29608" s="19"/>
      <c r="AJ29608" s="16"/>
      <c r="AK29608" s="20"/>
      <c r="AL29608" s="24"/>
      <c r="AM29608" s="19"/>
      <c r="AN29608" s="19"/>
      <c r="AO29608" s="17"/>
    </row>
    <row r="29609" spans="35:41" x14ac:dyDescent="0.2">
      <c r="AI29609" s="19"/>
      <c r="AJ29609" s="16"/>
      <c r="AK29609" s="20"/>
      <c r="AL29609" s="24"/>
      <c r="AM29609" s="19"/>
      <c r="AN29609" s="19"/>
      <c r="AO29609" s="17"/>
    </row>
    <row r="29610" spans="35:41" x14ac:dyDescent="0.2">
      <c r="AI29610" s="19"/>
      <c r="AJ29610" s="16"/>
      <c r="AK29610" s="20"/>
      <c r="AL29610" s="24"/>
      <c r="AM29610" s="19"/>
      <c r="AN29610" s="19"/>
      <c r="AO29610" s="17"/>
    </row>
    <row r="29611" spans="35:41" x14ac:dyDescent="0.2">
      <c r="AI29611" s="19"/>
      <c r="AJ29611" s="16"/>
      <c r="AK29611" s="20"/>
      <c r="AL29611" s="24"/>
      <c r="AM29611" s="19"/>
      <c r="AN29611" s="19"/>
      <c r="AO29611" s="17"/>
    </row>
    <row r="29612" spans="35:41" x14ac:dyDescent="0.2">
      <c r="AI29612" s="19"/>
      <c r="AJ29612" s="16"/>
      <c r="AK29612" s="20"/>
      <c r="AL29612" s="24"/>
      <c r="AM29612" s="19"/>
      <c r="AN29612" s="19"/>
      <c r="AO29612" s="17"/>
    </row>
    <row r="29613" spans="35:41" x14ac:dyDescent="0.2">
      <c r="AI29613" s="19"/>
      <c r="AJ29613" s="16"/>
      <c r="AK29613" s="20"/>
      <c r="AL29613" s="24"/>
      <c r="AM29613" s="19"/>
      <c r="AN29613" s="19"/>
      <c r="AO29613" s="17"/>
    </row>
    <row r="29614" spans="35:41" x14ac:dyDescent="0.2">
      <c r="AI29614" s="19"/>
      <c r="AJ29614" s="16"/>
      <c r="AK29614" s="20"/>
      <c r="AL29614" s="24"/>
      <c r="AM29614" s="19"/>
      <c r="AN29614" s="19"/>
      <c r="AO29614" s="17"/>
    </row>
    <row r="29615" spans="35:41" x14ac:dyDescent="0.2">
      <c r="AI29615" s="19"/>
      <c r="AJ29615" s="16"/>
      <c r="AK29615" s="20"/>
      <c r="AL29615" s="24"/>
      <c r="AM29615" s="19"/>
      <c r="AN29615" s="19"/>
      <c r="AO29615" s="17"/>
    </row>
    <row r="29616" spans="35:41" x14ac:dyDescent="0.2">
      <c r="AI29616" s="19"/>
      <c r="AJ29616" s="16"/>
      <c r="AK29616" s="20"/>
      <c r="AL29616" s="24"/>
      <c r="AM29616" s="19"/>
      <c r="AN29616" s="19"/>
      <c r="AO29616" s="17"/>
    </row>
    <row r="29617" spans="35:41" x14ac:dyDescent="0.2">
      <c r="AI29617" s="19"/>
      <c r="AJ29617" s="16"/>
      <c r="AK29617" s="20"/>
      <c r="AL29617" s="24"/>
      <c r="AM29617" s="19"/>
      <c r="AN29617" s="19"/>
      <c r="AO29617" s="17"/>
    </row>
    <row r="29618" spans="35:41" x14ac:dyDescent="0.2">
      <c r="AI29618" s="19"/>
      <c r="AJ29618" s="16"/>
      <c r="AK29618" s="20"/>
      <c r="AL29618" s="24"/>
      <c r="AM29618" s="19"/>
      <c r="AN29618" s="19"/>
      <c r="AO29618" s="17"/>
    </row>
    <row r="29619" spans="35:41" x14ac:dyDescent="0.2">
      <c r="AI29619" s="19"/>
      <c r="AJ29619" s="16"/>
      <c r="AK29619" s="20"/>
      <c r="AL29619" s="24"/>
      <c r="AM29619" s="19"/>
      <c r="AN29619" s="19"/>
      <c r="AO29619" s="17"/>
    </row>
    <row r="29620" spans="35:41" x14ac:dyDescent="0.2">
      <c r="AI29620" s="19"/>
      <c r="AJ29620" s="16"/>
      <c r="AK29620" s="20"/>
      <c r="AL29620" s="24"/>
      <c r="AM29620" s="19"/>
      <c r="AN29620" s="19"/>
      <c r="AO29620" s="17"/>
    </row>
    <row r="29621" spans="35:41" x14ac:dyDescent="0.2">
      <c r="AI29621" s="19"/>
      <c r="AJ29621" s="16"/>
      <c r="AK29621" s="20"/>
      <c r="AL29621" s="24"/>
      <c r="AM29621" s="19"/>
      <c r="AN29621" s="19"/>
      <c r="AO29621" s="17"/>
    </row>
    <row r="29622" spans="35:41" x14ac:dyDescent="0.2">
      <c r="AI29622" s="19"/>
      <c r="AJ29622" s="16"/>
      <c r="AK29622" s="20"/>
      <c r="AL29622" s="24"/>
      <c r="AM29622" s="19"/>
      <c r="AN29622" s="19"/>
      <c r="AO29622" s="17"/>
    </row>
    <row r="29623" spans="35:41" x14ac:dyDescent="0.2">
      <c r="AI29623" s="19"/>
      <c r="AJ29623" s="16"/>
      <c r="AK29623" s="20"/>
      <c r="AL29623" s="24"/>
      <c r="AM29623" s="19"/>
      <c r="AN29623" s="19"/>
      <c r="AO29623" s="17"/>
    </row>
    <row r="29624" spans="35:41" x14ac:dyDescent="0.2">
      <c r="AI29624" s="19"/>
      <c r="AJ29624" s="16"/>
      <c r="AK29624" s="20"/>
      <c r="AL29624" s="24"/>
      <c r="AM29624" s="19"/>
      <c r="AN29624" s="19"/>
      <c r="AO29624" s="17"/>
    </row>
    <row r="29625" spans="35:41" x14ac:dyDescent="0.2">
      <c r="AI29625" s="19"/>
      <c r="AJ29625" s="16"/>
      <c r="AK29625" s="20"/>
      <c r="AL29625" s="24"/>
      <c r="AM29625" s="19"/>
      <c r="AN29625" s="19"/>
      <c r="AO29625" s="17"/>
    </row>
    <row r="29626" spans="35:41" x14ac:dyDescent="0.2">
      <c r="AI29626" s="19"/>
      <c r="AJ29626" s="16"/>
      <c r="AK29626" s="20"/>
      <c r="AL29626" s="24"/>
      <c r="AM29626" s="19"/>
      <c r="AN29626" s="19"/>
      <c r="AO29626" s="17"/>
    </row>
    <row r="29627" spans="35:41" x14ac:dyDescent="0.2">
      <c r="AI29627" s="19"/>
      <c r="AJ29627" s="16"/>
      <c r="AK29627" s="20"/>
      <c r="AL29627" s="24"/>
      <c r="AM29627" s="19"/>
      <c r="AN29627" s="19"/>
      <c r="AO29627" s="17"/>
    </row>
    <row r="29628" spans="35:41" x14ac:dyDescent="0.2">
      <c r="AI29628" s="19"/>
      <c r="AJ29628" s="16"/>
      <c r="AK29628" s="20"/>
      <c r="AL29628" s="24"/>
      <c r="AM29628" s="19"/>
      <c r="AN29628" s="19"/>
      <c r="AO29628" s="17"/>
    </row>
    <row r="29629" spans="35:41" x14ac:dyDescent="0.2">
      <c r="AI29629" s="19"/>
      <c r="AJ29629" s="16"/>
      <c r="AK29629" s="20"/>
      <c r="AL29629" s="24"/>
      <c r="AM29629" s="19"/>
      <c r="AN29629" s="19"/>
      <c r="AO29629" s="17"/>
    </row>
    <row r="29630" spans="35:41" x14ac:dyDescent="0.2">
      <c r="AI29630" s="19"/>
      <c r="AJ29630" s="16"/>
      <c r="AK29630" s="20"/>
      <c r="AL29630" s="24"/>
      <c r="AM29630" s="19"/>
      <c r="AN29630" s="19"/>
      <c r="AO29630" s="17"/>
    </row>
    <row r="29631" spans="35:41" x14ac:dyDescent="0.2">
      <c r="AI29631" s="19"/>
      <c r="AJ29631" s="16"/>
      <c r="AK29631" s="20"/>
      <c r="AL29631" s="24"/>
      <c r="AM29631" s="19"/>
      <c r="AN29631" s="19"/>
      <c r="AO29631" s="17"/>
    </row>
    <row r="29632" spans="35:41" x14ac:dyDescent="0.2">
      <c r="AI29632" s="19"/>
      <c r="AJ29632" s="16"/>
      <c r="AK29632" s="20"/>
      <c r="AL29632" s="24"/>
      <c r="AM29632" s="19"/>
      <c r="AN29632" s="19"/>
      <c r="AO29632" s="17"/>
    </row>
    <row r="29633" spans="35:41" x14ac:dyDescent="0.2">
      <c r="AI29633" s="19"/>
      <c r="AJ29633" s="16"/>
      <c r="AK29633" s="20"/>
      <c r="AL29633" s="24"/>
      <c r="AM29633" s="19"/>
      <c r="AN29633" s="19"/>
      <c r="AO29633" s="17"/>
    </row>
    <row r="29634" spans="35:41" x14ac:dyDescent="0.2">
      <c r="AI29634" s="19"/>
      <c r="AJ29634" s="16"/>
      <c r="AK29634" s="20"/>
      <c r="AL29634" s="24"/>
      <c r="AM29634" s="19"/>
      <c r="AN29634" s="19"/>
      <c r="AO29634" s="17"/>
    </row>
    <row r="29635" spans="35:41" x14ac:dyDescent="0.2">
      <c r="AI29635" s="19"/>
      <c r="AJ29635" s="16"/>
      <c r="AK29635" s="20"/>
      <c r="AL29635" s="24"/>
      <c r="AM29635" s="19"/>
      <c r="AN29635" s="19"/>
      <c r="AO29635" s="17"/>
    </row>
    <row r="29636" spans="35:41" x14ac:dyDescent="0.2">
      <c r="AI29636" s="19"/>
      <c r="AJ29636" s="16"/>
      <c r="AK29636" s="20"/>
      <c r="AL29636" s="24"/>
      <c r="AM29636" s="19"/>
      <c r="AN29636" s="19"/>
      <c r="AO29636" s="17"/>
    </row>
    <row r="29637" spans="35:41" x14ac:dyDescent="0.2">
      <c r="AI29637" s="19"/>
      <c r="AJ29637" s="16"/>
      <c r="AK29637" s="20"/>
      <c r="AL29637" s="24"/>
      <c r="AM29637" s="19"/>
      <c r="AN29637" s="19"/>
      <c r="AO29637" s="17"/>
    </row>
    <row r="29638" spans="35:41" x14ac:dyDescent="0.2">
      <c r="AI29638" s="19"/>
      <c r="AJ29638" s="16"/>
      <c r="AK29638" s="20"/>
      <c r="AL29638" s="24"/>
      <c r="AM29638" s="19"/>
      <c r="AN29638" s="19"/>
      <c r="AO29638" s="17"/>
    </row>
    <row r="29639" spans="35:41" x14ac:dyDescent="0.2">
      <c r="AI29639" s="19"/>
      <c r="AJ29639" s="16"/>
      <c r="AK29639" s="20"/>
      <c r="AL29639" s="24"/>
      <c r="AM29639" s="19"/>
      <c r="AN29639" s="19"/>
      <c r="AO29639" s="17"/>
    </row>
    <row r="29640" spans="35:41" x14ac:dyDescent="0.2">
      <c r="AI29640" s="19"/>
      <c r="AJ29640" s="16"/>
      <c r="AK29640" s="20"/>
      <c r="AL29640" s="24"/>
      <c r="AM29640" s="19"/>
      <c r="AN29640" s="19"/>
      <c r="AO29640" s="17"/>
    </row>
    <row r="29641" spans="35:41" x14ac:dyDescent="0.2">
      <c r="AI29641" s="19"/>
      <c r="AJ29641" s="16"/>
      <c r="AK29641" s="20"/>
      <c r="AL29641" s="24"/>
      <c r="AM29641" s="19"/>
      <c r="AN29641" s="19"/>
      <c r="AO29641" s="17"/>
    </row>
    <row r="29642" spans="35:41" x14ac:dyDescent="0.2">
      <c r="AI29642" s="19"/>
      <c r="AJ29642" s="16"/>
      <c r="AK29642" s="20"/>
      <c r="AL29642" s="24"/>
      <c r="AM29642" s="19"/>
      <c r="AN29642" s="19"/>
      <c r="AO29642" s="17"/>
    </row>
    <row r="29643" spans="35:41" x14ac:dyDescent="0.2">
      <c r="AI29643" s="19"/>
      <c r="AJ29643" s="16"/>
      <c r="AK29643" s="20"/>
      <c r="AL29643" s="24"/>
      <c r="AM29643" s="19"/>
      <c r="AN29643" s="19"/>
      <c r="AO29643" s="17"/>
    </row>
    <row r="29644" spans="35:41" x14ac:dyDescent="0.2">
      <c r="AI29644" s="19"/>
      <c r="AJ29644" s="16"/>
      <c r="AK29644" s="20"/>
      <c r="AL29644" s="24"/>
      <c r="AM29644" s="19"/>
      <c r="AN29644" s="19"/>
      <c r="AO29644" s="17"/>
    </row>
    <row r="29645" spans="35:41" x14ac:dyDescent="0.2">
      <c r="AI29645" s="19"/>
      <c r="AJ29645" s="16"/>
      <c r="AK29645" s="20"/>
      <c r="AL29645" s="24"/>
      <c r="AM29645" s="19"/>
      <c r="AN29645" s="19"/>
      <c r="AO29645" s="17"/>
    </row>
    <row r="29646" spans="35:41" x14ac:dyDescent="0.2">
      <c r="AI29646" s="19"/>
      <c r="AJ29646" s="16"/>
      <c r="AK29646" s="20"/>
      <c r="AL29646" s="24"/>
      <c r="AM29646" s="19"/>
      <c r="AN29646" s="19"/>
      <c r="AO29646" s="17"/>
    </row>
    <row r="29647" spans="35:41" x14ac:dyDescent="0.2">
      <c r="AI29647" s="19"/>
      <c r="AJ29647" s="16"/>
      <c r="AK29647" s="20"/>
      <c r="AL29647" s="24"/>
      <c r="AM29647" s="19"/>
      <c r="AN29647" s="19"/>
      <c r="AO29647" s="17"/>
    </row>
    <row r="29648" spans="35:41" x14ac:dyDescent="0.2">
      <c r="AI29648" s="19"/>
      <c r="AJ29648" s="16"/>
      <c r="AK29648" s="20"/>
      <c r="AL29648" s="24"/>
      <c r="AM29648" s="19"/>
      <c r="AN29648" s="19"/>
      <c r="AO29648" s="17"/>
    </row>
    <row r="29649" spans="35:41" x14ac:dyDescent="0.2">
      <c r="AI29649" s="19"/>
      <c r="AJ29649" s="16"/>
      <c r="AK29649" s="20"/>
      <c r="AL29649" s="24"/>
      <c r="AM29649" s="19"/>
      <c r="AN29649" s="19"/>
      <c r="AO29649" s="17"/>
    </row>
    <row r="29650" spans="35:41" x14ac:dyDescent="0.2">
      <c r="AI29650" s="19"/>
      <c r="AJ29650" s="16"/>
      <c r="AK29650" s="20"/>
      <c r="AL29650" s="24"/>
      <c r="AM29650" s="19"/>
      <c r="AN29650" s="19"/>
      <c r="AO29650" s="17"/>
    </row>
    <row r="29651" spans="35:41" x14ac:dyDescent="0.2">
      <c r="AI29651" s="19"/>
      <c r="AJ29651" s="16"/>
      <c r="AK29651" s="20"/>
      <c r="AL29651" s="24"/>
      <c r="AM29651" s="19"/>
      <c r="AN29651" s="19"/>
      <c r="AO29651" s="17"/>
    </row>
    <row r="29652" spans="35:41" x14ac:dyDescent="0.2">
      <c r="AI29652" s="19"/>
      <c r="AJ29652" s="16"/>
      <c r="AK29652" s="20"/>
      <c r="AL29652" s="24"/>
      <c r="AM29652" s="19"/>
      <c r="AN29652" s="19"/>
      <c r="AO29652" s="17"/>
    </row>
    <row r="29653" spans="35:41" x14ac:dyDescent="0.2">
      <c r="AI29653" s="19"/>
      <c r="AJ29653" s="16"/>
      <c r="AK29653" s="20"/>
      <c r="AL29653" s="24"/>
      <c r="AM29653" s="19"/>
      <c r="AN29653" s="19"/>
      <c r="AO29653" s="17"/>
    </row>
    <row r="29654" spans="35:41" x14ac:dyDescent="0.2">
      <c r="AI29654" s="19"/>
      <c r="AJ29654" s="16"/>
      <c r="AK29654" s="20"/>
      <c r="AL29654" s="24"/>
      <c r="AM29654" s="19"/>
      <c r="AN29654" s="19"/>
      <c r="AO29654" s="17"/>
    </row>
    <row r="29655" spans="35:41" x14ac:dyDescent="0.2">
      <c r="AI29655" s="19"/>
      <c r="AJ29655" s="16"/>
      <c r="AK29655" s="20"/>
      <c r="AL29655" s="24"/>
      <c r="AM29655" s="19"/>
      <c r="AN29655" s="19"/>
      <c r="AO29655" s="17"/>
    </row>
    <row r="29656" spans="35:41" x14ac:dyDescent="0.2">
      <c r="AI29656" s="19"/>
      <c r="AJ29656" s="16"/>
      <c r="AK29656" s="20"/>
      <c r="AL29656" s="24"/>
      <c r="AM29656" s="19"/>
      <c r="AN29656" s="19"/>
      <c r="AO29656" s="17"/>
    </row>
    <row r="29657" spans="35:41" x14ac:dyDescent="0.2">
      <c r="AI29657" s="19"/>
      <c r="AJ29657" s="16"/>
      <c r="AK29657" s="20"/>
      <c r="AL29657" s="24"/>
      <c r="AM29657" s="19"/>
      <c r="AN29657" s="19"/>
      <c r="AO29657" s="17"/>
    </row>
    <row r="29658" spans="35:41" x14ac:dyDescent="0.2">
      <c r="AI29658" s="19"/>
      <c r="AJ29658" s="16"/>
      <c r="AK29658" s="20"/>
      <c r="AL29658" s="24"/>
      <c r="AM29658" s="19"/>
      <c r="AN29658" s="19"/>
      <c r="AO29658" s="17"/>
    </row>
    <row r="29659" spans="35:41" x14ac:dyDescent="0.2">
      <c r="AI29659" s="19"/>
      <c r="AJ29659" s="16"/>
      <c r="AK29659" s="20"/>
      <c r="AL29659" s="24"/>
      <c r="AM29659" s="19"/>
      <c r="AN29659" s="19"/>
      <c r="AO29659" s="17"/>
    </row>
    <row r="29660" spans="35:41" x14ac:dyDescent="0.2">
      <c r="AI29660" s="19"/>
      <c r="AJ29660" s="16"/>
      <c r="AK29660" s="20"/>
      <c r="AL29660" s="24"/>
      <c r="AM29660" s="19"/>
      <c r="AN29660" s="19"/>
      <c r="AO29660" s="17"/>
    </row>
    <row r="29661" spans="35:41" x14ac:dyDescent="0.2">
      <c r="AI29661" s="19"/>
      <c r="AJ29661" s="16"/>
      <c r="AK29661" s="20"/>
      <c r="AL29661" s="24"/>
      <c r="AM29661" s="19"/>
      <c r="AN29661" s="19"/>
      <c r="AO29661" s="17"/>
    </row>
    <row r="29662" spans="35:41" x14ac:dyDescent="0.2">
      <c r="AI29662" s="19"/>
      <c r="AJ29662" s="16"/>
      <c r="AK29662" s="20"/>
      <c r="AL29662" s="24"/>
      <c r="AM29662" s="19"/>
      <c r="AN29662" s="19"/>
      <c r="AO29662" s="17"/>
    </row>
    <row r="29663" spans="35:41" x14ac:dyDescent="0.2">
      <c r="AI29663" s="19"/>
      <c r="AJ29663" s="16"/>
      <c r="AK29663" s="20"/>
      <c r="AL29663" s="24"/>
      <c r="AM29663" s="19"/>
      <c r="AN29663" s="19"/>
      <c r="AO29663" s="17"/>
    </row>
    <row r="29664" spans="35:41" x14ac:dyDescent="0.2">
      <c r="AI29664" s="19"/>
      <c r="AJ29664" s="16"/>
      <c r="AK29664" s="20"/>
      <c r="AL29664" s="24"/>
      <c r="AM29664" s="19"/>
      <c r="AN29664" s="19"/>
      <c r="AO29664" s="17"/>
    </row>
    <row r="29665" spans="35:41" x14ac:dyDescent="0.2">
      <c r="AI29665" s="19"/>
      <c r="AJ29665" s="16"/>
      <c r="AK29665" s="20"/>
      <c r="AL29665" s="24"/>
      <c r="AM29665" s="19"/>
      <c r="AN29665" s="19"/>
      <c r="AO29665" s="17"/>
    </row>
    <row r="29666" spans="35:41" x14ac:dyDescent="0.2">
      <c r="AI29666" s="19"/>
      <c r="AJ29666" s="16"/>
      <c r="AK29666" s="20"/>
      <c r="AL29666" s="24"/>
      <c r="AM29666" s="19"/>
      <c r="AN29666" s="19"/>
      <c r="AO29666" s="17"/>
    </row>
    <row r="29667" spans="35:41" x14ac:dyDescent="0.2">
      <c r="AI29667" s="19"/>
      <c r="AJ29667" s="16"/>
      <c r="AK29667" s="20"/>
      <c r="AL29667" s="24"/>
      <c r="AM29667" s="19"/>
      <c r="AN29667" s="19"/>
      <c r="AO29667" s="17"/>
    </row>
    <row r="29668" spans="35:41" x14ac:dyDescent="0.2">
      <c r="AI29668" s="19"/>
      <c r="AJ29668" s="16"/>
      <c r="AK29668" s="20"/>
      <c r="AL29668" s="24"/>
      <c r="AM29668" s="19"/>
      <c r="AN29668" s="19"/>
      <c r="AO29668" s="17"/>
    </row>
    <row r="29669" spans="35:41" x14ac:dyDescent="0.2">
      <c r="AI29669" s="19"/>
      <c r="AJ29669" s="16"/>
      <c r="AK29669" s="20"/>
      <c r="AL29669" s="24"/>
      <c r="AM29669" s="19"/>
      <c r="AN29669" s="19"/>
      <c r="AO29669" s="17"/>
    </row>
    <row r="29670" spans="35:41" x14ac:dyDescent="0.2">
      <c r="AI29670" s="19"/>
      <c r="AJ29670" s="16"/>
      <c r="AK29670" s="20"/>
      <c r="AL29670" s="24"/>
      <c r="AM29670" s="19"/>
      <c r="AN29670" s="19"/>
      <c r="AO29670" s="17"/>
    </row>
    <row r="29671" spans="35:41" x14ac:dyDescent="0.2">
      <c r="AI29671" s="19"/>
      <c r="AJ29671" s="16"/>
      <c r="AK29671" s="20"/>
      <c r="AL29671" s="24"/>
      <c r="AM29671" s="19"/>
      <c r="AN29671" s="19"/>
      <c r="AO29671" s="17"/>
    </row>
    <row r="29672" spans="35:41" x14ac:dyDescent="0.2">
      <c r="AI29672" s="19"/>
      <c r="AJ29672" s="16"/>
      <c r="AK29672" s="20"/>
      <c r="AL29672" s="24"/>
      <c r="AM29672" s="19"/>
      <c r="AN29672" s="19"/>
      <c r="AO29672" s="17"/>
    </row>
    <row r="29673" spans="35:41" x14ac:dyDescent="0.2">
      <c r="AI29673" s="19"/>
      <c r="AJ29673" s="16"/>
      <c r="AK29673" s="20"/>
      <c r="AL29673" s="24"/>
      <c r="AM29673" s="19"/>
      <c r="AN29673" s="19"/>
      <c r="AO29673" s="17"/>
    </row>
    <row r="29674" spans="35:41" x14ac:dyDescent="0.2">
      <c r="AI29674" s="19"/>
      <c r="AJ29674" s="16"/>
      <c r="AK29674" s="20"/>
      <c r="AL29674" s="24"/>
      <c r="AM29674" s="19"/>
      <c r="AN29674" s="19"/>
      <c r="AO29674" s="17"/>
    </row>
    <row r="29675" spans="35:41" x14ac:dyDescent="0.2">
      <c r="AI29675" s="19"/>
      <c r="AJ29675" s="16"/>
      <c r="AK29675" s="20"/>
      <c r="AL29675" s="24"/>
      <c r="AM29675" s="19"/>
      <c r="AN29675" s="19"/>
      <c r="AO29675" s="17"/>
    </row>
    <row r="29676" spans="35:41" x14ac:dyDescent="0.2">
      <c r="AI29676" s="19"/>
      <c r="AJ29676" s="16"/>
      <c r="AK29676" s="20"/>
      <c r="AL29676" s="24"/>
      <c r="AM29676" s="19"/>
      <c r="AN29676" s="19"/>
      <c r="AO29676" s="17"/>
    </row>
    <row r="29677" spans="35:41" x14ac:dyDescent="0.2">
      <c r="AI29677" s="19"/>
      <c r="AJ29677" s="16"/>
      <c r="AK29677" s="20"/>
      <c r="AL29677" s="24"/>
      <c r="AM29677" s="19"/>
      <c r="AN29677" s="19"/>
      <c r="AO29677" s="17"/>
    </row>
    <row r="29678" spans="35:41" x14ac:dyDescent="0.2">
      <c r="AI29678" s="19"/>
      <c r="AJ29678" s="16"/>
      <c r="AK29678" s="20"/>
      <c r="AL29678" s="24"/>
      <c r="AM29678" s="19"/>
      <c r="AN29678" s="19"/>
      <c r="AO29678" s="17"/>
    </row>
    <row r="29679" spans="35:41" x14ac:dyDescent="0.2">
      <c r="AI29679" s="19"/>
      <c r="AJ29679" s="16"/>
      <c r="AK29679" s="20"/>
      <c r="AL29679" s="24"/>
      <c r="AM29679" s="19"/>
      <c r="AN29679" s="19"/>
      <c r="AO29679" s="17"/>
    </row>
    <row r="29680" spans="35:41" x14ac:dyDescent="0.2">
      <c r="AI29680" s="19"/>
      <c r="AJ29680" s="16"/>
      <c r="AK29680" s="20"/>
      <c r="AL29680" s="24"/>
      <c r="AM29680" s="19"/>
      <c r="AN29680" s="19"/>
      <c r="AO29680" s="17"/>
    </row>
    <row r="29681" spans="35:41" x14ac:dyDescent="0.2">
      <c r="AI29681" s="19"/>
      <c r="AJ29681" s="16"/>
      <c r="AK29681" s="20"/>
      <c r="AL29681" s="24"/>
      <c r="AM29681" s="19"/>
      <c r="AN29681" s="19"/>
      <c r="AO29681" s="17"/>
    </row>
    <row r="29682" spans="35:41" x14ac:dyDescent="0.2">
      <c r="AI29682" s="19"/>
      <c r="AJ29682" s="16"/>
      <c r="AK29682" s="20"/>
      <c r="AL29682" s="24"/>
      <c r="AM29682" s="19"/>
      <c r="AN29682" s="19"/>
      <c r="AO29682" s="17"/>
    </row>
    <row r="29683" spans="35:41" x14ac:dyDescent="0.2">
      <c r="AI29683" s="19"/>
      <c r="AJ29683" s="16"/>
      <c r="AK29683" s="20"/>
      <c r="AL29683" s="24"/>
      <c r="AM29683" s="19"/>
      <c r="AN29683" s="19"/>
      <c r="AO29683" s="17"/>
    </row>
    <row r="29684" spans="35:41" x14ac:dyDescent="0.2">
      <c r="AI29684" s="19"/>
      <c r="AJ29684" s="16"/>
      <c r="AK29684" s="20"/>
      <c r="AL29684" s="24"/>
      <c r="AM29684" s="19"/>
      <c r="AN29684" s="19"/>
      <c r="AO29684" s="17"/>
    </row>
    <row r="29685" spans="35:41" x14ac:dyDescent="0.2">
      <c r="AI29685" s="19"/>
      <c r="AJ29685" s="16"/>
      <c r="AK29685" s="20"/>
      <c r="AL29685" s="24"/>
      <c r="AM29685" s="19"/>
      <c r="AN29685" s="19"/>
      <c r="AO29685" s="17"/>
    </row>
    <row r="29686" spans="35:41" x14ac:dyDescent="0.2">
      <c r="AI29686" s="19"/>
      <c r="AJ29686" s="16"/>
      <c r="AK29686" s="20"/>
      <c r="AL29686" s="24"/>
      <c r="AM29686" s="19"/>
      <c r="AN29686" s="19"/>
      <c r="AO29686" s="17"/>
    </row>
    <row r="29687" spans="35:41" x14ac:dyDescent="0.2">
      <c r="AI29687" s="19"/>
      <c r="AJ29687" s="16"/>
      <c r="AK29687" s="20"/>
      <c r="AL29687" s="24"/>
      <c r="AM29687" s="19"/>
      <c r="AN29687" s="19"/>
      <c r="AO29687" s="17"/>
    </row>
    <row r="29688" spans="35:41" x14ac:dyDescent="0.2">
      <c r="AI29688" s="19"/>
      <c r="AJ29688" s="16"/>
      <c r="AK29688" s="20"/>
      <c r="AL29688" s="24"/>
      <c r="AM29688" s="19"/>
      <c r="AN29688" s="19"/>
      <c r="AO29688" s="17"/>
    </row>
    <row r="29689" spans="35:41" x14ac:dyDescent="0.2">
      <c r="AI29689" s="19"/>
      <c r="AJ29689" s="16"/>
      <c r="AK29689" s="20"/>
      <c r="AL29689" s="24"/>
      <c r="AM29689" s="19"/>
      <c r="AN29689" s="19"/>
      <c r="AO29689" s="17"/>
    </row>
    <row r="29690" spans="35:41" x14ac:dyDescent="0.2">
      <c r="AI29690" s="19"/>
      <c r="AJ29690" s="16"/>
      <c r="AK29690" s="20"/>
      <c r="AL29690" s="24"/>
      <c r="AM29690" s="19"/>
      <c r="AN29690" s="19"/>
      <c r="AO29690" s="17"/>
    </row>
    <row r="29691" spans="35:41" x14ac:dyDescent="0.2">
      <c r="AI29691" s="19"/>
      <c r="AJ29691" s="16"/>
      <c r="AK29691" s="20"/>
      <c r="AL29691" s="24"/>
      <c r="AM29691" s="19"/>
      <c r="AN29691" s="19"/>
      <c r="AO29691" s="17"/>
    </row>
    <row r="29692" spans="35:41" x14ac:dyDescent="0.2">
      <c r="AI29692" s="19"/>
      <c r="AJ29692" s="16"/>
      <c r="AK29692" s="20"/>
      <c r="AL29692" s="24"/>
      <c r="AM29692" s="19"/>
      <c r="AN29692" s="19"/>
      <c r="AO29692" s="17"/>
    </row>
    <row r="29693" spans="35:41" x14ac:dyDescent="0.2">
      <c r="AI29693" s="19"/>
      <c r="AJ29693" s="16"/>
      <c r="AK29693" s="20"/>
      <c r="AL29693" s="24"/>
      <c r="AM29693" s="19"/>
      <c r="AN29693" s="19"/>
      <c r="AO29693" s="17"/>
    </row>
    <row r="29694" spans="35:41" x14ac:dyDescent="0.2">
      <c r="AI29694" s="19"/>
      <c r="AJ29694" s="16"/>
      <c r="AK29694" s="20"/>
      <c r="AL29694" s="24"/>
      <c r="AM29694" s="19"/>
      <c r="AN29694" s="19"/>
      <c r="AO29694" s="17"/>
    </row>
    <row r="29695" spans="35:41" x14ac:dyDescent="0.2">
      <c r="AI29695" s="19"/>
      <c r="AJ29695" s="16"/>
      <c r="AK29695" s="20"/>
      <c r="AL29695" s="24"/>
      <c r="AM29695" s="19"/>
      <c r="AN29695" s="19"/>
      <c r="AO29695" s="17"/>
    </row>
    <row r="29696" spans="35:41" x14ac:dyDescent="0.2">
      <c r="AI29696" s="19"/>
      <c r="AJ29696" s="16"/>
      <c r="AK29696" s="20"/>
      <c r="AL29696" s="24"/>
      <c r="AM29696" s="19"/>
      <c r="AN29696" s="19"/>
      <c r="AO29696" s="17"/>
    </row>
    <row r="29697" spans="35:41" x14ac:dyDescent="0.2">
      <c r="AI29697" s="19"/>
      <c r="AJ29697" s="16"/>
      <c r="AK29697" s="20"/>
      <c r="AL29697" s="24"/>
      <c r="AM29697" s="19"/>
      <c r="AN29697" s="19"/>
      <c r="AO29697" s="17"/>
    </row>
    <row r="29698" spans="35:41" x14ac:dyDescent="0.2">
      <c r="AI29698" s="19"/>
      <c r="AJ29698" s="16"/>
      <c r="AK29698" s="20"/>
      <c r="AL29698" s="24"/>
      <c r="AM29698" s="19"/>
      <c r="AN29698" s="19"/>
      <c r="AO29698" s="17"/>
    </row>
    <row r="29699" spans="35:41" x14ac:dyDescent="0.2">
      <c r="AI29699" s="19"/>
      <c r="AJ29699" s="16"/>
      <c r="AK29699" s="20"/>
      <c r="AL29699" s="24"/>
      <c r="AM29699" s="19"/>
      <c r="AN29699" s="19"/>
      <c r="AO29699" s="17"/>
    </row>
    <row r="29700" spans="35:41" x14ac:dyDescent="0.2">
      <c r="AI29700" s="19"/>
      <c r="AJ29700" s="16"/>
      <c r="AK29700" s="20"/>
      <c r="AL29700" s="24"/>
      <c r="AM29700" s="19"/>
      <c r="AN29700" s="19"/>
      <c r="AO29700" s="17"/>
    </row>
    <row r="29701" spans="35:41" x14ac:dyDescent="0.2">
      <c r="AI29701" s="19"/>
      <c r="AJ29701" s="16"/>
      <c r="AK29701" s="20"/>
      <c r="AL29701" s="24"/>
      <c r="AM29701" s="19"/>
      <c r="AN29701" s="19"/>
      <c r="AO29701" s="17"/>
    </row>
    <row r="29702" spans="35:41" x14ac:dyDescent="0.2">
      <c r="AI29702" s="19"/>
      <c r="AJ29702" s="16"/>
      <c r="AK29702" s="20"/>
      <c r="AL29702" s="24"/>
      <c r="AM29702" s="19"/>
      <c r="AN29702" s="19"/>
      <c r="AO29702" s="17"/>
    </row>
    <row r="29703" spans="35:41" x14ac:dyDescent="0.2">
      <c r="AI29703" s="19"/>
      <c r="AJ29703" s="16"/>
      <c r="AK29703" s="20"/>
      <c r="AL29703" s="24"/>
      <c r="AM29703" s="19"/>
      <c r="AN29703" s="19"/>
      <c r="AO29703" s="17"/>
    </row>
    <row r="29704" spans="35:41" x14ac:dyDescent="0.2">
      <c r="AI29704" s="19"/>
      <c r="AJ29704" s="16"/>
      <c r="AK29704" s="20"/>
      <c r="AL29704" s="24"/>
      <c r="AM29704" s="19"/>
      <c r="AN29704" s="19"/>
      <c r="AO29704" s="17"/>
    </row>
    <row r="29705" spans="35:41" x14ac:dyDescent="0.2">
      <c r="AI29705" s="19"/>
      <c r="AJ29705" s="16"/>
      <c r="AK29705" s="20"/>
      <c r="AL29705" s="24"/>
      <c r="AM29705" s="19"/>
      <c r="AN29705" s="19"/>
      <c r="AO29705" s="17"/>
    </row>
    <row r="29706" spans="35:41" x14ac:dyDescent="0.2">
      <c r="AI29706" s="19"/>
      <c r="AJ29706" s="16"/>
      <c r="AK29706" s="20"/>
      <c r="AL29706" s="24"/>
      <c r="AM29706" s="19"/>
      <c r="AN29706" s="19"/>
      <c r="AO29706" s="17"/>
    </row>
    <row r="29707" spans="35:41" x14ac:dyDescent="0.2">
      <c r="AI29707" s="19"/>
      <c r="AJ29707" s="16"/>
      <c r="AK29707" s="20"/>
      <c r="AL29707" s="24"/>
      <c r="AM29707" s="19"/>
      <c r="AN29707" s="19"/>
      <c r="AO29707" s="17"/>
    </row>
    <row r="29708" spans="35:41" x14ac:dyDescent="0.2">
      <c r="AI29708" s="19"/>
      <c r="AJ29708" s="16"/>
      <c r="AK29708" s="20"/>
      <c r="AL29708" s="24"/>
      <c r="AM29708" s="19"/>
      <c r="AN29708" s="19"/>
      <c r="AO29708" s="17"/>
    </row>
    <row r="29709" spans="35:41" x14ac:dyDescent="0.2">
      <c r="AI29709" s="19"/>
      <c r="AJ29709" s="16"/>
      <c r="AK29709" s="20"/>
      <c r="AL29709" s="24"/>
      <c r="AM29709" s="19"/>
      <c r="AN29709" s="19"/>
      <c r="AO29709" s="17"/>
    </row>
    <row r="29710" spans="35:41" x14ac:dyDescent="0.2">
      <c r="AI29710" s="19"/>
      <c r="AJ29710" s="16"/>
      <c r="AK29710" s="20"/>
      <c r="AL29710" s="24"/>
      <c r="AM29710" s="19"/>
      <c r="AN29710" s="19"/>
      <c r="AO29710" s="17"/>
    </row>
    <row r="29711" spans="35:41" x14ac:dyDescent="0.2">
      <c r="AI29711" s="19"/>
      <c r="AJ29711" s="16"/>
      <c r="AK29711" s="20"/>
      <c r="AL29711" s="24"/>
      <c r="AM29711" s="19"/>
      <c r="AN29711" s="19"/>
      <c r="AO29711" s="17"/>
    </row>
    <row r="29712" spans="35:41" x14ac:dyDescent="0.2">
      <c r="AI29712" s="19"/>
      <c r="AJ29712" s="16"/>
      <c r="AK29712" s="20"/>
      <c r="AL29712" s="24"/>
      <c r="AM29712" s="19"/>
      <c r="AN29712" s="19"/>
      <c r="AO29712" s="17"/>
    </row>
    <row r="29713" spans="35:41" x14ac:dyDescent="0.2">
      <c r="AI29713" s="19"/>
      <c r="AJ29713" s="16"/>
      <c r="AK29713" s="20"/>
      <c r="AL29713" s="24"/>
      <c r="AM29713" s="19"/>
      <c r="AN29713" s="19"/>
      <c r="AO29713" s="17"/>
    </row>
    <row r="29714" spans="35:41" x14ac:dyDescent="0.2">
      <c r="AI29714" s="19"/>
      <c r="AJ29714" s="16"/>
      <c r="AK29714" s="20"/>
      <c r="AL29714" s="24"/>
      <c r="AM29714" s="19"/>
      <c r="AN29714" s="19"/>
      <c r="AO29714" s="17"/>
    </row>
    <row r="29715" spans="35:41" x14ac:dyDescent="0.2">
      <c r="AI29715" s="19"/>
      <c r="AJ29715" s="16"/>
      <c r="AK29715" s="20"/>
      <c r="AL29715" s="24"/>
      <c r="AM29715" s="19"/>
      <c r="AN29715" s="19"/>
      <c r="AO29715" s="17"/>
    </row>
    <row r="29716" spans="35:41" x14ac:dyDescent="0.2">
      <c r="AI29716" s="19"/>
      <c r="AJ29716" s="16"/>
      <c r="AK29716" s="20"/>
      <c r="AL29716" s="24"/>
      <c r="AM29716" s="19"/>
      <c r="AN29716" s="19"/>
      <c r="AO29716" s="17"/>
    </row>
    <row r="29717" spans="35:41" x14ac:dyDescent="0.2">
      <c r="AI29717" s="19"/>
      <c r="AJ29717" s="16"/>
      <c r="AK29717" s="20"/>
      <c r="AL29717" s="24"/>
      <c r="AM29717" s="19"/>
      <c r="AN29717" s="19"/>
      <c r="AO29717" s="17"/>
    </row>
    <row r="29718" spans="35:41" x14ac:dyDescent="0.2">
      <c r="AI29718" s="19"/>
      <c r="AJ29718" s="16"/>
      <c r="AK29718" s="20"/>
      <c r="AL29718" s="24"/>
      <c r="AM29718" s="19"/>
      <c r="AN29718" s="19"/>
      <c r="AO29718" s="17"/>
    </row>
    <row r="29719" spans="35:41" x14ac:dyDescent="0.2">
      <c r="AI29719" s="19"/>
      <c r="AJ29719" s="16"/>
      <c r="AK29719" s="20"/>
      <c r="AL29719" s="24"/>
      <c r="AM29719" s="19"/>
      <c r="AN29719" s="19"/>
      <c r="AO29719" s="17"/>
    </row>
    <row r="29720" spans="35:41" x14ac:dyDescent="0.2">
      <c r="AI29720" s="19"/>
      <c r="AJ29720" s="16"/>
      <c r="AK29720" s="20"/>
      <c r="AL29720" s="24"/>
      <c r="AM29720" s="19"/>
      <c r="AN29720" s="19"/>
      <c r="AO29720" s="17"/>
    </row>
    <row r="29721" spans="35:41" x14ac:dyDescent="0.2">
      <c r="AI29721" s="19"/>
      <c r="AJ29721" s="16"/>
      <c r="AK29721" s="20"/>
      <c r="AL29721" s="24"/>
      <c r="AM29721" s="19"/>
      <c r="AN29721" s="19"/>
      <c r="AO29721" s="17"/>
    </row>
    <row r="29722" spans="35:41" x14ac:dyDescent="0.2">
      <c r="AI29722" s="19"/>
      <c r="AJ29722" s="16"/>
      <c r="AK29722" s="20"/>
      <c r="AL29722" s="24"/>
      <c r="AM29722" s="19"/>
      <c r="AN29722" s="19"/>
      <c r="AO29722" s="17"/>
    </row>
    <row r="29723" spans="35:41" x14ac:dyDescent="0.2">
      <c r="AI29723" s="19"/>
      <c r="AJ29723" s="16"/>
      <c r="AK29723" s="20"/>
      <c r="AL29723" s="24"/>
      <c r="AM29723" s="19"/>
      <c r="AN29723" s="19"/>
      <c r="AO29723" s="17"/>
    </row>
    <row r="29724" spans="35:41" x14ac:dyDescent="0.2">
      <c r="AI29724" s="19"/>
      <c r="AJ29724" s="16"/>
      <c r="AK29724" s="20"/>
      <c r="AL29724" s="24"/>
      <c r="AM29724" s="19"/>
      <c r="AN29724" s="19"/>
      <c r="AO29724" s="17"/>
    </row>
    <row r="29725" spans="35:41" x14ac:dyDescent="0.2">
      <c r="AI29725" s="19"/>
      <c r="AJ29725" s="16"/>
      <c r="AK29725" s="20"/>
      <c r="AL29725" s="24"/>
      <c r="AM29725" s="19"/>
      <c r="AN29725" s="19"/>
      <c r="AO29725" s="17"/>
    </row>
    <row r="29726" spans="35:41" x14ac:dyDescent="0.2">
      <c r="AI29726" s="19"/>
      <c r="AJ29726" s="16"/>
      <c r="AK29726" s="20"/>
      <c r="AL29726" s="24"/>
      <c r="AM29726" s="19"/>
      <c r="AN29726" s="19"/>
      <c r="AO29726" s="17"/>
    </row>
    <row r="29727" spans="35:41" x14ac:dyDescent="0.2">
      <c r="AI29727" s="19"/>
      <c r="AJ29727" s="16"/>
      <c r="AK29727" s="20"/>
      <c r="AL29727" s="24"/>
      <c r="AM29727" s="19"/>
      <c r="AN29727" s="19"/>
      <c r="AO29727" s="17"/>
    </row>
    <row r="29728" spans="35:41" x14ac:dyDescent="0.2">
      <c r="AI29728" s="19"/>
      <c r="AJ29728" s="16"/>
      <c r="AK29728" s="20"/>
      <c r="AL29728" s="24"/>
      <c r="AM29728" s="19"/>
      <c r="AN29728" s="19"/>
      <c r="AO29728" s="17"/>
    </row>
    <row r="29729" spans="35:41" x14ac:dyDescent="0.2">
      <c r="AI29729" s="19"/>
      <c r="AJ29729" s="16"/>
      <c r="AK29729" s="20"/>
      <c r="AL29729" s="24"/>
      <c r="AM29729" s="19"/>
      <c r="AN29729" s="19"/>
      <c r="AO29729" s="17"/>
    </row>
    <row r="29730" spans="35:41" x14ac:dyDescent="0.2">
      <c r="AI29730" s="19"/>
      <c r="AJ29730" s="16"/>
      <c r="AK29730" s="20"/>
      <c r="AL29730" s="24"/>
      <c r="AM29730" s="19"/>
      <c r="AN29730" s="19"/>
      <c r="AO29730" s="17"/>
    </row>
    <row r="29731" spans="35:41" x14ac:dyDescent="0.2">
      <c r="AI29731" s="19"/>
      <c r="AJ29731" s="16"/>
      <c r="AK29731" s="20"/>
      <c r="AL29731" s="24"/>
      <c r="AM29731" s="19"/>
      <c r="AN29731" s="19"/>
      <c r="AO29731" s="17"/>
    </row>
    <row r="29732" spans="35:41" x14ac:dyDescent="0.2">
      <c r="AI29732" s="19"/>
      <c r="AJ29732" s="16"/>
      <c r="AK29732" s="20"/>
      <c r="AL29732" s="24"/>
      <c r="AM29732" s="19"/>
      <c r="AN29732" s="19"/>
      <c r="AO29732" s="17"/>
    </row>
    <row r="29733" spans="35:41" x14ac:dyDescent="0.2">
      <c r="AI29733" s="19"/>
      <c r="AJ29733" s="16"/>
      <c r="AK29733" s="20"/>
      <c r="AL29733" s="24"/>
      <c r="AM29733" s="19"/>
      <c r="AN29733" s="19"/>
      <c r="AO29733" s="17"/>
    </row>
    <row r="29734" spans="35:41" x14ac:dyDescent="0.2">
      <c r="AI29734" s="19"/>
      <c r="AJ29734" s="16"/>
      <c r="AK29734" s="20"/>
      <c r="AL29734" s="24"/>
      <c r="AM29734" s="19"/>
      <c r="AN29734" s="19"/>
      <c r="AO29734" s="17"/>
    </row>
    <row r="29735" spans="35:41" x14ac:dyDescent="0.2">
      <c r="AI29735" s="19"/>
      <c r="AJ29735" s="16"/>
      <c r="AK29735" s="20"/>
      <c r="AL29735" s="24"/>
      <c r="AM29735" s="19"/>
      <c r="AN29735" s="19"/>
      <c r="AO29735" s="17"/>
    </row>
    <row r="29736" spans="35:41" x14ac:dyDescent="0.2">
      <c r="AI29736" s="19"/>
      <c r="AJ29736" s="16"/>
      <c r="AK29736" s="20"/>
      <c r="AL29736" s="24"/>
      <c r="AM29736" s="19"/>
      <c r="AN29736" s="19"/>
      <c r="AO29736" s="17"/>
    </row>
    <row r="29737" spans="35:41" x14ac:dyDescent="0.2">
      <c r="AI29737" s="19"/>
      <c r="AJ29737" s="16"/>
      <c r="AK29737" s="20"/>
      <c r="AL29737" s="24"/>
      <c r="AM29737" s="19"/>
      <c r="AN29737" s="19"/>
      <c r="AO29737" s="17"/>
    </row>
    <row r="29738" spans="35:41" x14ac:dyDescent="0.2">
      <c r="AI29738" s="19"/>
      <c r="AJ29738" s="16"/>
      <c r="AK29738" s="20"/>
      <c r="AL29738" s="24"/>
      <c r="AM29738" s="19"/>
      <c r="AN29738" s="19"/>
      <c r="AO29738" s="17"/>
    </row>
    <row r="29739" spans="35:41" x14ac:dyDescent="0.2">
      <c r="AI29739" s="19"/>
      <c r="AJ29739" s="16"/>
      <c r="AK29739" s="20"/>
      <c r="AL29739" s="24"/>
      <c r="AM29739" s="19"/>
      <c r="AN29739" s="19"/>
      <c r="AO29739" s="17"/>
    </row>
    <row r="29740" spans="35:41" x14ac:dyDescent="0.2">
      <c r="AI29740" s="19"/>
      <c r="AJ29740" s="16"/>
      <c r="AK29740" s="20"/>
      <c r="AL29740" s="24"/>
      <c r="AM29740" s="19"/>
      <c r="AN29740" s="19"/>
      <c r="AO29740" s="17"/>
    </row>
    <row r="29741" spans="35:41" x14ac:dyDescent="0.2">
      <c r="AI29741" s="19"/>
      <c r="AJ29741" s="16"/>
      <c r="AK29741" s="20"/>
      <c r="AL29741" s="24"/>
      <c r="AM29741" s="19"/>
      <c r="AN29741" s="19"/>
      <c r="AO29741" s="17"/>
    </row>
    <row r="29742" spans="35:41" x14ac:dyDescent="0.2">
      <c r="AI29742" s="19"/>
      <c r="AJ29742" s="16"/>
      <c r="AK29742" s="20"/>
      <c r="AL29742" s="24"/>
      <c r="AM29742" s="19"/>
      <c r="AN29742" s="19"/>
      <c r="AO29742" s="17"/>
    </row>
    <row r="29743" spans="35:41" x14ac:dyDescent="0.2">
      <c r="AI29743" s="19"/>
      <c r="AJ29743" s="16"/>
      <c r="AK29743" s="20"/>
      <c r="AL29743" s="24"/>
      <c r="AM29743" s="19"/>
      <c r="AN29743" s="19"/>
      <c r="AO29743" s="17"/>
    </row>
    <row r="29744" spans="35:41" x14ac:dyDescent="0.2">
      <c r="AI29744" s="19"/>
      <c r="AJ29744" s="16"/>
      <c r="AK29744" s="20"/>
      <c r="AL29744" s="24"/>
      <c r="AM29744" s="19"/>
      <c r="AN29744" s="19"/>
      <c r="AO29744" s="17"/>
    </row>
    <row r="29745" spans="35:41" x14ac:dyDescent="0.2">
      <c r="AI29745" s="19"/>
      <c r="AJ29745" s="16"/>
      <c r="AK29745" s="20"/>
      <c r="AL29745" s="24"/>
      <c r="AM29745" s="19"/>
      <c r="AN29745" s="19"/>
      <c r="AO29745" s="17"/>
    </row>
    <row r="29746" spans="35:41" x14ac:dyDescent="0.2">
      <c r="AI29746" s="19"/>
      <c r="AJ29746" s="16"/>
      <c r="AK29746" s="20"/>
      <c r="AL29746" s="24"/>
      <c r="AM29746" s="19"/>
      <c r="AN29746" s="19"/>
      <c r="AO29746" s="17"/>
    </row>
    <row r="29747" spans="35:41" x14ac:dyDescent="0.2">
      <c r="AI29747" s="19"/>
      <c r="AJ29747" s="16"/>
      <c r="AK29747" s="20"/>
      <c r="AL29747" s="24"/>
      <c r="AM29747" s="19"/>
      <c r="AN29747" s="19"/>
      <c r="AO29747" s="17"/>
    </row>
    <row r="29748" spans="35:41" x14ac:dyDescent="0.2">
      <c r="AI29748" s="19"/>
      <c r="AJ29748" s="16"/>
      <c r="AK29748" s="20"/>
      <c r="AL29748" s="24"/>
      <c r="AM29748" s="19"/>
      <c r="AN29748" s="19"/>
      <c r="AO29748" s="17"/>
    </row>
    <row r="29749" spans="35:41" x14ac:dyDescent="0.2">
      <c r="AI29749" s="19"/>
      <c r="AJ29749" s="16"/>
      <c r="AK29749" s="20"/>
      <c r="AL29749" s="24"/>
      <c r="AM29749" s="19"/>
      <c r="AN29749" s="19"/>
      <c r="AO29749" s="17"/>
    </row>
    <row r="29750" spans="35:41" x14ac:dyDescent="0.2">
      <c r="AI29750" s="19"/>
      <c r="AJ29750" s="16"/>
      <c r="AK29750" s="20"/>
      <c r="AL29750" s="24"/>
      <c r="AM29750" s="19"/>
      <c r="AN29750" s="19"/>
      <c r="AO29750" s="17"/>
    </row>
    <row r="29751" spans="35:41" x14ac:dyDescent="0.2">
      <c r="AI29751" s="19"/>
      <c r="AJ29751" s="16"/>
      <c r="AK29751" s="20"/>
      <c r="AL29751" s="24"/>
      <c r="AM29751" s="19"/>
      <c r="AN29751" s="19"/>
      <c r="AO29751" s="17"/>
    </row>
    <row r="29752" spans="35:41" x14ac:dyDescent="0.2">
      <c r="AI29752" s="19"/>
      <c r="AJ29752" s="16"/>
      <c r="AK29752" s="20"/>
      <c r="AL29752" s="24"/>
      <c r="AM29752" s="19"/>
      <c r="AN29752" s="19"/>
      <c r="AO29752" s="17"/>
    </row>
    <row r="29753" spans="35:41" x14ac:dyDescent="0.2">
      <c r="AI29753" s="19"/>
      <c r="AJ29753" s="16"/>
      <c r="AK29753" s="20"/>
      <c r="AL29753" s="24"/>
      <c r="AM29753" s="19"/>
      <c r="AN29753" s="19"/>
      <c r="AO29753" s="17"/>
    </row>
    <row r="29754" spans="35:41" x14ac:dyDescent="0.2">
      <c r="AI29754" s="19"/>
      <c r="AJ29754" s="16"/>
      <c r="AK29754" s="20"/>
      <c r="AL29754" s="24"/>
      <c r="AM29754" s="19"/>
      <c r="AN29754" s="19"/>
      <c r="AO29754" s="17"/>
    </row>
    <row r="29755" spans="35:41" x14ac:dyDescent="0.2">
      <c r="AI29755" s="19"/>
      <c r="AJ29755" s="16"/>
      <c r="AK29755" s="20"/>
      <c r="AL29755" s="24"/>
      <c r="AM29755" s="19"/>
      <c r="AN29755" s="19"/>
      <c r="AO29755" s="17"/>
    </row>
    <row r="29756" spans="35:41" x14ac:dyDescent="0.2">
      <c r="AI29756" s="19"/>
      <c r="AJ29756" s="16"/>
      <c r="AK29756" s="20"/>
      <c r="AL29756" s="24"/>
      <c r="AM29756" s="19"/>
      <c r="AN29756" s="19"/>
      <c r="AO29756" s="17"/>
    </row>
    <row r="29757" spans="35:41" x14ac:dyDescent="0.2">
      <c r="AI29757" s="19"/>
      <c r="AJ29757" s="16"/>
      <c r="AK29757" s="20"/>
      <c r="AL29757" s="24"/>
      <c r="AM29757" s="19"/>
      <c r="AN29757" s="19"/>
      <c r="AO29757" s="17"/>
    </row>
    <row r="29758" spans="35:41" x14ac:dyDescent="0.2">
      <c r="AI29758" s="19"/>
      <c r="AJ29758" s="16"/>
      <c r="AK29758" s="20"/>
      <c r="AL29758" s="24"/>
      <c r="AM29758" s="19"/>
      <c r="AN29758" s="19"/>
      <c r="AO29758" s="17"/>
    </row>
    <row r="29759" spans="35:41" x14ac:dyDescent="0.2">
      <c r="AI29759" s="19"/>
      <c r="AJ29759" s="16"/>
      <c r="AK29759" s="20"/>
      <c r="AL29759" s="24"/>
      <c r="AM29759" s="19"/>
      <c r="AN29759" s="19"/>
      <c r="AO29759" s="17"/>
    </row>
    <row r="29760" spans="35:41" x14ac:dyDescent="0.2">
      <c r="AI29760" s="19"/>
      <c r="AJ29760" s="16"/>
      <c r="AK29760" s="20"/>
      <c r="AL29760" s="24"/>
      <c r="AM29760" s="19"/>
      <c r="AN29760" s="19"/>
      <c r="AO29760" s="17"/>
    </row>
    <row r="29761" spans="35:41" x14ac:dyDescent="0.2">
      <c r="AI29761" s="19"/>
      <c r="AJ29761" s="16"/>
      <c r="AK29761" s="20"/>
      <c r="AL29761" s="24"/>
      <c r="AM29761" s="19"/>
      <c r="AN29761" s="19"/>
      <c r="AO29761" s="17"/>
    </row>
    <row r="29762" spans="35:41" x14ac:dyDescent="0.2">
      <c r="AI29762" s="19"/>
      <c r="AJ29762" s="16"/>
      <c r="AK29762" s="20"/>
      <c r="AL29762" s="24"/>
      <c r="AM29762" s="19"/>
      <c r="AN29762" s="19"/>
      <c r="AO29762" s="17"/>
    </row>
    <row r="29763" spans="35:41" x14ac:dyDescent="0.2">
      <c r="AI29763" s="19"/>
      <c r="AJ29763" s="16"/>
      <c r="AK29763" s="20"/>
      <c r="AL29763" s="24"/>
      <c r="AM29763" s="19"/>
      <c r="AN29763" s="19"/>
      <c r="AO29763" s="17"/>
    </row>
    <row r="29764" spans="35:41" x14ac:dyDescent="0.2">
      <c r="AI29764" s="19"/>
      <c r="AJ29764" s="16"/>
      <c r="AK29764" s="20"/>
      <c r="AL29764" s="24"/>
      <c r="AM29764" s="19"/>
      <c r="AN29764" s="19"/>
      <c r="AO29764" s="17"/>
    </row>
    <row r="29765" spans="35:41" x14ac:dyDescent="0.2">
      <c r="AI29765" s="19"/>
      <c r="AJ29765" s="16"/>
      <c r="AK29765" s="20"/>
      <c r="AL29765" s="24"/>
      <c r="AM29765" s="19"/>
      <c r="AN29765" s="19"/>
      <c r="AO29765" s="17"/>
    </row>
    <row r="29766" spans="35:41" x14ac:dyDescent="0.2">
      <c r="AI29766" s="19"/>
      <c r="AJ29766" s="16"/>
      <c r="AK29766" s="20"/>
      <c r="AL29766" s="24"/>
      <c r="AM29766" s="19"/>
      <c r="AN29766" s="19"/>
      <c r="AO29766" s="17"/>
    </row>
    <row r="29767" spans="35:41" x14ac:dyDescent="0.2">
      <c r="AI29767" s="19"/>
      <c r="AJ29767" s="16"/>
      <c r="AK29767" s="20"/>
      <c r="AL29767" s="24"/>
      <c r="AM29767" s="19"/>
      <c r="AN29767" s="19"/>
      <c r="AO29767" s="17"/>
    </row>
    <row r="29768" spans="35:41" x14ac:dyDescent="0.2">
      <c r="AI29768" s="19"/>
      <c r="AJ29768" s="16"/>
      <c r="AK29768" s="20"/>
      <c r="AL29768" s="24"/>
      <c r="AM29768" s="19"/>
      <c r="AN29768" s="19"/>
      <c r="AO29768" s="17"/>
    </row>
    <row r="29769" spans="35:41" x14ac:dyDescent="0.2">
      <c r="AI29769" s="19"/>
      <c r="AJ29769" s="16"/>
      <c r="AK29769" s="20"/>
      <c r="AL29769" s="24"/>
      <c r="AM29769" s="19"/>
      <c r="AN29769" s="19"/>
      <c r="AO29769" s="17"/>
    </row>
    <row r="29770" spans="35:41" x14ac:dyDescent="0.2">
      <c r="AI29770" s="19"/>
      <c r="AJ29770" s="16"/>
      <c r="AK29770" s="20"/>
      <c r="AL29770" s="24"/>
      <c r="AM29770" s="19"/>
      <c r="AN29770" s="19"/>
      <c r="AO29770" s="17"/>
    </row>
    <row r="29771" spans="35:41" x14ac:dyDescent="0.2">
      <c r="AI29771" s="19"/>
      <c r="AJ29771" s="16"/>
      <c r="AK29771" s="20"/>
      <c r="AL29771" s="24"/>
      <c r="AM29771" s="19"/>
      <c r="AN29771" s="19"/>
      <c r="AO29771" s="17"/>
    </row>
    <row r="29772" spans="35:41" x14ac:dyDescent="0.2">
      <c r="AI29772" s="19"/>
      <c r="AJ29772" s="16"/>
      <c r="AK29772" s="20"/>
      <c r="AL29772" s="24"/>
      <c r="AM29772" s="19"/>
      <c r="AN29772" s="19"/>
      <c r="AO29772" s="17"/>
    </row>
    <row r="29773" spans="35:41" x14ac:dyDescent="0.2">
      <c r="AI29773" s="19"/>
      <c r="AJ29773" s="16"/>
      <c r="AK29773" s="20"/>
      <c r="AL29773" s="24"/>
      <c r="AM29773" s="19"/>
      <c r="AN29773" s="19"/>
      <c r="AO29773" s="17"/>
    </row>
    <row r="29774" spans="35:41" x14ac:dyDescent="0.2">
      <c r="AI29774" s="19"/>
      <c r="AJ29774" s="16"/>
      <c r="AK29774" s="20"/>
      <c r="AL29774" s="24"/>
      <c r="AM29774" s="19"/>
      <c r="AN29774" s="19"/>
      <c r="AO29774" s="17"/>
    </row>
    <row r="29775" spans="35:41" x14ac:dyDescent="0.2">
      <c r="AI29775" s="19"/>
      <c r="AJ29775" s="16"/>
      <c r="AK29775" s="20"/>
      <c r="AL29775" s="24"/>
      <c r="AM29775" s="19"/>
      <c r="AN29775" s="19"/>
      <c r="AO29775" s="17"/>
    </row>
    <row r="29776" spans="35:41" x14ac:dyDescent="0.2">
      <c r="AI29776" s="19"/>
      <c r="AJ29776" s="16"/>
      <c r="AK29776" s="20"/>
      <c r="AL29776" s="24"/>
      <c r="AM29776" s="19"/>
      <c r="AN29776" s="19"/>
      <c r="AO29776" s="17"/>
    </row>
    <row r="29777" spans="35:41" x14ac:dyDescent="0.2">
      <c r="AI29777" s="19"/>
      <c r="AJ29777" s="16"/>
      <c r="AK29777" s="20"/>
      <c r="AL29777" s="24"/>
      <c r="AM29777" s="19"/>
      <c r="AN29777" s="19"/>
      <c r="AO29777" s="17"/>
    </row>
    <row r="29778" spans="35:41" x14ac:dyDescent="0.2">
      <c r="AI29778" s="19"/>
      <c r="AJ29778" s="16"/>
      <c r="AK29778" s="20"/>
      <c r="AL29778" s="24"/>
      <c r="AM29778" s="19"/>
      <c r="AN29778" s="19"/>
      <c r="AO29778" s="17"/>
    </row>
    <row r="29779" spans="35:41" x14ac:dyDescent="0.2">
      <c r="AI29779" s="19"/>
      <c r="AJ29779" s="16"/>
      <c r="AK29779" s="20"/>
      <c r="AL29779" s="24"/>
      <c r="AM29779" s="19"/>
      <c r="AN29779" s="19"/>
      <c r="AO29779" s="17"/>
    </row>
    <row r="29780" spans="35:41" x14ac:dyDescent="0.2">
      <c r="AI29780" s="19"/>
      <c r="AJ29780" s="16"/>
      <c r="AK29780" s="20"/>
      <c r="AL29780" s="24"/>
      <c r="AM29780" s="19"/>
      <c r="AN29780" s="19"/>
      <c r="AO29780" s="17"/>
    </row>
    <row r="29781" spans="35:41" x14ac:dyDescent="0.2">
      <c r="AI29781" s="19"/>
      <c r="AJ29781" s="16"/>
      <c r="AK29781" s="20"/>
      <c r="AL29781" s="24"/>
      <c r="AM29781" s="19"/>
      <c r="AN29781" s="19"/>
      <c r="AO29781" s="17"/>
    </row>
    <row r="29782" spans="35:41" x14ac:dyDescent="0.2">
      <c r="AI29782" s="19"/>
      <c r="AJ29782" s="16"/>
      <c r="AK29782" s="20"/>
      <c r="AL29782" s="24"/>
      <c r="AM29782" s="19"/>
      <c r="AN29782" s="19"/>
      <c r="AO29782" s="17"/>
    </row>
    <row r="29783" spans="35:41" x14ac:dyDescent="0.2">
      <c r="AI29783" s="19"/>
      <c r="AJ29783" s="16"/>
      <c r="AK29783" s="20"/>
      <c r="AL29783" s="24"/>
      <c r="AM29783" s="19"/>
      <c r="AN29783" s="19"/>
      <c r="AO29783" s="17"/>
    </row>
    <row r="29784" spans="35:41" x14ac:dyDescent="0.2">
      <c r="AI29784" s="19"/>
      <c r="AJ29784" s="16"/>
      <c r="AK29784" s="20"/>
      <c r="AL29784" s="24"/>
      <c r="AM29784" s="19"/>
      <c r="AN29784" s="19"/>
      <c r="AO29784" s="17"/>
    </row>
    <row r="29785" spans="35:41" x14ac:dyDescent="0.2">
      <c r="AI29785" s="19"/>
      <c r="AJ29785" s="16"/>
      <c r="AK29785" s="20"/>
      <c r="AL29785" s="24"/>
      <c r="AM29785" s="19"/>
      <c r="AN29785" s="19"/>
      <c r="AO29785" s="17"/>
    </row>
    <row r="29786" spans="35:41" x14ac:dyDescent="0.2">
      <c r="AI29786" s="19"/>
      <c r="AJ29786" s="16"/>
      <c r="AK29786" s="20"/>
      <c r="AL29786" s="24"/>
      <c r="AM29786" s="19"/>
      <c r="AN29786" s="19"/>
      <c r="AO29786" s="17"/>
    </row>
    <row r="29787" spans="35:41" x14ac:dyDescent="0.2">
      <c r="AI29787" s="19"/>
      <c r="AJ29787" s="16"/>
      <c r="AK29787" s="20"/>
      <c r="AL29787" s="24"/>
      <c r="AM29787" s="19"/>
      <c r="AN29787" s="19"/>
      <c r="AO29787" s="17"/>
    </row>
    <row r="29788" spans="35:41" x14ac:dyDescent="0.2">
      <c r="AI29788" s="19"/>
      <c r="AJ29788" s="16"/>
      <c r="AK29788" s="20"/>
      <c r="AL29788" s="24"/>
      <c r="AM29788" s="19"/>
      <c r="AN29788" s="19"/>
      <c r="AO29788" s="17"/>
    </row>
    <row r="29789" spans="35:41" x14ac:dyDescent="0.2">
      <c r="AI29789" s="19"/>
      <c r="AJ29789" s="16"/>
      <c r="AK29789" s="20"/>
      <c r="AL29789" s="24"/>
      <c r="AM29789" s="19"/>
      <c r="AN29789" s="19"/>
      <c r="AO29789" s="17"/>
    </row>
    <row r="29790" spans="35:41" x14ac:dyDescent="0.2">
      <c r="AI29790" s="19"/>
      <c r="AJ29790" s="16"/>
      <c r="AK29790" s="20"/>
      <c r="AL29790" s="24"/>
      <c r="AM29790" s="19"/>
      <c r="AN29790" s="19"/>
      <c r="AO29790" s="17"/>
    </row>
    <row r="29791" spans="35:41" x14ac:dyDescent="0.2">
      <c r="AI29791" s="19"/>
      <c r="AJ29791" s="16"/>
      <c r="AK29791" s="20"/>
      <c r="AL29791" s="24"/>
      <c r="AM29791" s="19"/>
      <c r="AN29791" s="19"/>
      <c r="AO29791" s="17"/>
    </row>
    <row r="29792" spans="35:41" x14ac:dyDescent="0.2">
      <c r="AI29792" s="19"/>
      <c r="AJ29792" s="16"/>
      <c r="AK29792" s="20"/>
      <c r="AL29792" s="24"/>
      <c r="AM29792" s="19"/>
      <c r="AN29792" s="19"/>
      <c r="AO29792" s="17"/>
    </row>
    <row r="29793" spans="35:41" x14ac:dyDescent="0.2">
      <c r="AI29793" s="19"/>
      <c r="AJ29793" s="16"/>
      <c r="AK29793" s="20"/>
      <c r="AL29793" s="24"/>
      <c r="AM29793" s="19"/>
      <c r="AN29793" s="19"/>
      <c r="AO29793" s="17"/>
    </row>
    <row r="29794" spans="35:41" x14ac:dyDescent="0.2">
      <c r="AI29794" s="19"/>
      <c r="AJ29794" s="16"/>
      <c r="AK29794" s="20"/>
      <c r="AL29794" s="24"/>
      <c r="AM29794" s="19"/>
      <c r="AN29794" s="19"/>
      <c r="AO29794" s="17"/>
    </row>
    <row r="29795" spans="35:41" x14ac:dyDescent="0.2">
      <c r="AI29795" s="19"/>
      <c r="AJ29795" s="16"/>
      <c r="AK29795" s="20"/>
      <c r="AL29795" s="24"/>
      <c r="AM29795" s="19"/>
      <c r="AN29795" s="19"/>
      <c r="AO29795" s="17"/>
    </row>
    <row r="29796" spans="35:41" x14ac:dyDescent="0.2">
      <c r="AI29796" s="19"/>
      <c r="AJ29796" s="16"/>
      <c r="AK29796" s="20"/>
      <c r="AL29796" s="24"/>
      <c r="AM29796" s="19"/>
      <c r="AN29796" s="19"/>
      <c r="AO29796" s="17"/>
    </row>
    <row r="29797" spans="35:41" x14ac:dyDescent="0.2">
      <c r="AI29797" s="19"/>
      <c r="AJ29797" s="16"/>
      <c r="AK29797" s="20"/>
      <c r="AL29797" s="24"/>
      <c r="AM29797" s="19"/>
      <c r="AN29797" s="19"/>
      <c r="AO29797" s="17"/>
    </row>
    <row r="29798" spans="35:41" x14ac:dyDescent="0.2">
      <c r="AI29798" s="19"/>
      <c r="AJ29798" s="16"/>
      <c r="AK29798" s="20"/>
      <c r="AL29798" s="24"/>
      <c r="AM29798" s="19"/>
      <c r="AN29798" s="19"/>
      <c r="AO29798" s="17"/>
    </row>
    <row r="29799" spans="35:41" x14ac:dyDescent="0.2">
      <c r="AI29799" s="19"/>
      <c r="AJ29799" s="16"/>
      <c r="AK29799" s="20"/>
      <c r="AL29799" s="24"/>
      <c r="AM29799" s="19"/>
      <c r="AN29799" s="19"/>
      <c r="AO29799" s="17"/>
    </row>
    <row r="29800" spans="35:41" x14ac:dyDescent="0.2">
      <c r="AI29800" s="19"/>
      <c r="AJ29800" s="16"/>
      <c r="AK29800" s="20"/>
      <c r="AL29800" s="24"/>
      <c r="AM29800" s="19"/>
      <c r="AN29800" s="19"/>
      <c r="AO29800" s="17"/>
    </row>
    <row r="29801" spans="35:41" x14ac:dyDescent="0.2">
      <c r="AI29801" s="19"/>
      <c r="AJ29801" s="16"/>
      <c r="AK29801" s="20"/>
      <c r="AL29801" s="24"/>
      <c r="AM29801" s="19"/>
      <c r="AN29801" s="19"/>
      <c r="AO29801" s="17"/>
    </row>
    <row r="29802" spans="35:41" x14ac:dyDescent="0.2">
      <c r="AI29802" s="19"/>
      <c r="AJ29802" s="16"/>
      <c r="AK29802" s="20"/>
      <c r="AL29802" s="24"/>
      <c r="AM29802" s="19"/>
      <c r="AN29802" s="19"/>
      <c r="AO29802" s="17"/>
    </row>
    <row r="29803" spans="35:41" x14ac:dyDescent="0.2">
      <c r="AI29803" s="19"/>
      <c r="AJ29803" s="16"/>
      <c r="AK29803" s="20"/>
      <c r="AL29803" s="24"/>
      <c r="AM29803" s="19"/>
      <c r="AN29803" s="19"/>
      <c r="AO29803" s="17"/>
    </row>
    <row r="29804" spans="35:41" x14ac:dyDescent="0.2">
      <c r="AI29804" s="19"/>
      <c r="AJ29804" s="16"/>
      <c r="AK29804" s="20"/>
      <c r="AL29804" s="24"/>
      <c r="AM29804" s="19"/>
      <c r="AN29804" s="19"/>
      <c r="AO29804" s="17"/>
    </row>
    <row r="29805" spans="35:41" x14ac:dyDescent="0.2">
      <c r="AI29805" s="19"/>
      <c r="AJ29805" s="16"/>
      <c r="AK29805" s="20"/>
      <c r="AL29805" s="24"/>
      <c r="AM29805" s="19"/>
      <c r="AN29805" s="19"/>
      <c r="AO29805" s="17"/>
    </row>
    <row r="29806" spans="35:41" x14ac:dyDescent="0.2">
      <c r="AI29806" s="19"/>
      <c r="AJ29806" s="16"/>
      <c r="AK29806" s="20"/>
      <c r="AL29806" s="24"/>
      <c r="AM29806" s="19"/>
      <c r="AN29806" s="19"/>
      <c r="AO29806" s="17"/>
    </row>
    <row r="29807" spans="35:41" x14ac:dyDescent="0.2">
      <c r="AI29807" s="19"/>
      <c r="AJ29807" s="16"/>
      <c r="AK29807" s="20"/>
      <c r="AL29807" s="24"/>
      <c r="AM29807" s="19"/>
      <c r="AN29807" s="19"/>
      <c r="AO29807" s="17"/>
    </row>
    <row r="29808" spans="35:41" x14ac:dyDescent="0.2">
      <c r="AI29808" s="19"/>
      <c r="AJ29808" s="16"/>
      <c r="AK29808" s="20"/>
      <c r="AL29808" s="24"/>
      <c r="AM29808" s="19"/>
      <c r="AN29808" s="19"/>
      <c r="AO29808" s="17"/>
    </row>
    <row r="29809" spans="35:41" x14ac:dyDescent="0.2">
      <c r="AI29809" s="19"/>
      <c r="AJ29809" s="16"/>
      <c r="AK29809" s="20"/>
      <c r="AL29809" s="24"/>
      <c r="AM29809" s="19"/>
      <c r="AN29809" s="19"/>
      <c r="AO29809" s="17"/>
    </row>
    <row r="29810" spans="35:41" x14ac:dyDescent="0.2">
      <c r="AI29810" s="19"/>
      <c r="AJ29810" s="16"/>
      <c r="AK29810" s="20"/>
      <c r="AL29810" s="24"/>
      <c r="AM29810" s="19"/>
      <c r="AN29810" s="19"/>
      <c r="AO29810" s="17"/>
    </row>
    <row r="29811" spans="35:41" x14ac:dyDescent="0.2">
      <c r="AI29811" s="19"/>
      <c r="AJ29811" s="16"/>
      <c r="AK29811" s="20"/>
      <c r="AL29811" s="24"/>
      <c r="AM29811" s="19"/>
      <c r="AN29811" s="19"/>
      <c r="AO29811" s="17"/>
    </row>
    <row r="29812" spans="35:41" x14ac:dyDescent="0.2">
      <c r="AI29812" s="19"/>
      <c r="AJ29812" s="16"/>
      <c r="AK29812" s="20"/>
      <c r="AL29812" s="24"/>
      <c r="AM29812" s="19"/>
      <c r="AN29812" s="19"/>
      <c r="AO29812" s="17"/>
    </row>
    <row r="29813" spans="35:41" x14ac:dyDescent="0.2">
      <c r="AI29813" s="19"/>
      <c r="AJ29813" s="16"/>
      <c r="AK29813" s="20"/>
      <c r="AL29813" s="24"/>
      <c r="AM29813" s="19"/>
      <c r="AN29813" s="19"/>
      <c r="AO29813" s="17"/>
    </row>
    <row r="29814" spans="35:41" x14ac:dyDescent="0.2">
      <c r="AI29814" s="19"/>
      <c r="AJ29814" s="16"/>
      <c r="AK29814" s="20"/>
      <c r="AL29814" s="24"/>
      <c r="AM29814" s="19"/>
      <c r="AN29814" s="19"/>
      <c r="AO29814" s="17"/>
    </row>
    <row r="29815" spans="35:41" x14ac:dyDescent="0.2">
      <c r="AI29815" s="19"/>
      <c r="AJ29815" s="16"/>
      <c r="AK29815" s="20"/>
      <c r="AL29815" s="24"/>
      <c r="AM29815" s="19"/>
      <c r="AN29815" s="19"/>
      <c r="AO29815" s="17"/>
    </row>
    <row r="29816" spans="35:41" x14ac:dyDescent="0.2">
      <c r="AI29816" s="19"/>
      <c r="AJ29816" s="16"/>
      <c r="AK29816" s="20"/>
      <c r="AL29816" s="24"/>
      <c r="AM29816" s="19"/>
      <c r="AN29816" s="19"/>
      <c r="AO29816" s="17"/>
    </row>
    <row r="29817" spans="35:41" x14ac:dyDescent="0.2">
      <c r="AI29817" s="19"/>
      <c r="AJ29817" s="16"/>
      <c r="AK29817" s="20"/>
      <c r="AL29817" s="24"/>
      <c r="AM29817" s="19"/>
      <c r="AN29817" s="19"/>
      <c r="AO29817" s="17"/>
    </row>
    <row r="29818" spans="35:41" x14ac:dyDescent="0.2">
      <c r="AI29818" s="19"/>
      <c r="AJ29818" s="16"/>
      <c r="AK29818" s="20"/>
      <c r="AL29818" s="24"/>
      <c r="AM29818" s="19"/>
      <c r="AN29818" s="19"/>
      <c r="AO29818" s="17"/>
    </row>
    <row r="29819" spans="35:41" x14ac:dyDescent="0.2">
      <c r="AI29819" s="19"/>
      <c r="AJ29819" s="16"/>
      <c r="AK29819" s="20"/>
      <c r="AL29819" s="24"/>
      <c r="AM29819" s="19"/>
      <c r="AN29819" s="19"/>
      <c r="AO29819" s="17"/>
    </row>
    <row r="29820" spans="35:41" x14ac:dyDescent="0.2">
      <c r="AI29820" s="19"/>
      <c r="AJ29820" s="16"/>
      <c r="AK29820" s="20"/>
      <c r="AL29820" s="24"/>
      <c r="AM29820" s="19"/>
      <c r="AN29820" s="19"/>
      <c r="AO29820" s="17"/>
    </row>
    <row r="29821" spans="35:41" x14ac:dyDescent="0.2">
      <c r="AI29821" s="19"/>
      <c r="AJ29821" s="16"/>
      <c r="AK29821" s="20"/>
      <c r="AL29821" s="24"/>
      <c r="AM29821" s="19"/>
      <c r="AN29821" s="19"/>
      <c r="AO29821" s="17"/>
    </row>
    <row r="29822" spans="35:41" x14ac:dyDescent="0.2">
      <c r="AI29822" s="19"/>
      <c r="AJ29822" s="16"/>
      <c r="AK29822" s="20"/>
      <c r="AL29822" s="24"/>
      <c r="AM29822" s="19"/>
      <c r="AN29822" s="19"/>
      <c r="AO29822" s="17"/>
    </row>
    <row r="29823" spans="35:41" x14ac:dyDescent="0.2">
      <c r="AI29823" s="19"/>
      <c r="AJ29823" s="16"/>
      <c r="AK29823" s="20"/>
      <c r="AL29823" s="24"/>
      <c r="AM29823" s="19"/>
      <c r="AN29823" s="19"/>
      <c r="AO29823" s="17"/>
    </row>
    <row r="29824" spans="35:41" x14ac:dyDescent="0.2">
      <c r="AI29824" s="19"/>
      <c r="AJ29824" s="16"/>
      <c r="AK29824" s="20"/>
      <c r="AL29824" s="24"/>
      <c r="AM29824" s="19"/>
      <c r="AN29824" s="19"/>
      <c r="AO29824" s="17"/>
    </row>
    <row r="29825" spans="35:41" x14ac:dyDescent="0.2">
      <c r="AI29825" s="19"/>
      <c r="AJ29825" s="16"/>
      <c r="AK29825" s="20"/>
      <c r="AL29825" s="24"/>
      <c r="AM29825" s="19"/>
      <c r="AN29825" s="19"/>
      <c r="AO29825" s="17"/>
    </row>
    <row r="29826" spans="35:41" x14ac:dyDescent="0.2">
      <c r="AI29826" s="19"/>
      <c r="AJ29826" s="16"/>
      <c r="AK29826" s="20"/>
      <c r="AL29826" s="24"/>
      <c r="AM29826" s="19"/>
      <c r="AN29826" s="19"/>
      <c r="AO29826" s="17"/>
    </row>
    <row r="29827" spans="35:41" x14ac:dyDescent="0.2">
      <c r="AI29827" s="19"/>
      <c r="AJ29827" s="16"/>
      <c r="AK29827" s="20"/>
      <c r="AL29827" s="24"/>
      <c r="AM29827" s="19"/>
      <c r="AN29827" s="19"/>
      <c r="AO29827" s="17"/>
    </row>
    <row r="29828" spans="35:41" x14ac:dyDescent="0.2">
      <c r="AI29828" s="19"/>
      <c r="AJ29828" s="16"/>
      <c r="AK29828" s="20"/>
      <c r="AL29828" s="24"/>
      <c r="AM29828" s="19"/>
      <c r="AN29828" s="19"/>
      <c r="AO29828" s="17"/>
    </row>
    <row r="29829" spans="35:41" x14ac:dyDescent="0.2">
      <c r="AI29829" s="19"/>
      <c r="AJ29829" s="16"/>
      <c r="AK29829" s="20"/>
      <c r="AL29829" s="24"/>
      <c r="AM29829" s="19"/>
      <c r="AN29829" s="19"/>
      <c r="AO29829" s="17"/>
    </row>
    <row r="29830" spans="35:41" x14ac:dyDescent="0.2">
      <c r="AI29830" s="19"/>
      <c r="AJ29830" s="16"/>
      <c r="AK29830" s="20"/>
      <c r="AL29830" s="24"/>
      <c r="AM29830" s="19"/>
      <c r="AN29830" s="19"/>
      <c r="AO29830" s="17"/>
    </row>
    <row r="29831" spans="35:41" x14ac:dyDescent="0.2">
      <c r="AI29831" s="19"/>
      <c r="AJ29831" s="16"/>
      <c r="AK29831" s="20"/>
      <c r="AL29831" s="24"/>
      <c r="AM29831" s="19"/>
      <c r="AN29831" s="19"/>
      <c r="AO29831" s="17"/>
    </row>
    <row r="29832" spans="35:41" x14ac:dyDescent="0.2">
      <c r="AI29832" s="19"/>
      <c r="AJ29832" s="16"/>
      <c r="AK29832" s="20"/>
      <c r="AL29832" s="24"/>
      <c r="AM29832" s="19"/>
      <c r="AN29832" s="19"/>
      <c r="AO29832" s="17"/>
    </row>
    <row r="29833" spans="35:41" x14ac:dyDescent="0.2">
      <c r="AI29833" s="19"/>
      <c r="AJ29833" s="16"/>
      <c r="AK29833" s="20"/>
      <c r="AL29833" s="24"/>
      <c r="AM29833" s="19"/>
      <c r="AN29833" s="19"/>
      <c r="AO29833" s="17"/>
    </row>
    <row r="29834" spans="35:41" x14ac:dyDescent="0.2">
      <c r="AI29834" s="19"/>
      <c r="AJ29834" s="16"/>
      <c r="AK29834" s="20"/>
      <c r="AL29834" s="24"/>
      <c r="AM29834" s="19"/>
      <c r="AN29834" s="19"/>
      <c r="AO29834" s="17"/>
    </row>
    <row r="29835" spans="35:41" x14ac:dyDescent="0.2">
      <c r="AI29835" s="19"/>
      <c r="AJ29835" s="16"/>
      <c r="AK29835" s="20"/>
      <c r="AL29835" s="24"/>
      <c r="AM29835" s="19"/>
      <c r="AN29835" s="19"/>
      <c r="AO29835" s="17"/>
    </row>
    <row r="29836" spans="35:41" x14ac:dyDescent="0.2">
      <c r="AI29836" s="19"/>
      <c r="AJ29836" s="16"/>
      <c r="AK29836" s="20"/>
      <c r="AL29836" s="24"/>
      <c r="AM29836" s="19"/>
      <c r="AN29836" s="19"/>
      <c r="AO29836" s="17"/>
    </row>
    <row r="29837" spans="35:41" x14ac:dyDescent="0.2">
      <c r="AI29837" s="19"/>
      <c r="AJ29837" s="16"/>
      <c r="AK29837" s="20"/>
      <c r="AL29837" s="24"/>
      <c r="AM29837" s="19"/>
      <c r="AN29837" s="19"/>
      <c r="AO29837" s="17"/>
    </row>
    <row r="29838" spans="35:41" x14ac:dyDescent="0.2">
      <c r="AI29838" s="19"/>
      <c r="AJ29838" s="16"/>
      <c r="AK29838" s="20"/>
      <c r="AL29838" s="24"/>
      <c r="AM29838" s="19"/>
      <c r="AN29838" s="19"/>
      <c r="AO29838" s="17"/>
    </row>
    <row r="29839" spans="35:41" x14ac:dyDescent="0.2">
      <c r="AI29839" s="19"/>
      <c r="AJ29839" s="16"/>
      <c r="AK29839" s="20"/>
      <c r="AL29839" s="24"/>
      <c r="AM29839" s="19"/>
      <c r="AN29839" s="19"/>
      <c r="AO29839" s="17"/>
    </row>
    <row r="29840" spans="35:41" x14ac:dyDescent="0.2">
      <c r="AI29840" s="19"/>
      <c r="AJ29840" s="16"/>
      <c r="AK29840" s="20"/>
      <c r="AL29840" s="24"/>
      <c r="AM29840" s="19"/>
      <c r="AN29840" s="19"/>
      <c r="AO29840" s="17"/>
    </row>
    <row r="29841" spans="35:41" x14ac:dyDescent="0.2">
      <c r="AI29841" s="19"/>
      <c r="AJ29841" s="16"/>
      <c r="AK29841" s="20"/>
      <c r="AL29841" s="24"/>
      <c r="AM29841" s="19"/>
      <c r="AN29841" s="19"/>
      <c r="AO29841" s="17"/>
    </row>
    <row r="29842" spans="35:41" x14ac:dyDescent="0.2">
      <c r="AI29842" s="19"/>
      <c r="AJ29842" s="16"/>
      <c r="AK29842" s="20"/>
      <c r="AL29842" s="24"/>
      <c r="AM29842" s="19"/>
      <c r="AN29842" s="19"/>
      <c r="AO29842" s="17"/>
    </row>
    <row r="29843" spans="35:41" x14ac:dyDescent="0.2">
      <c r="AI29843" s="19"/>
      <c r="AJ29843" s="16"/>
      <c r="AK29843" s="20"/>
      <c r="AL29843" s="24"/>
      <c r="AM29843" s="19"/>
      <c r="AN29843" s="19"/>
      <c r="AO29843" s="17"/>
    </row>
    <row r="29844" spans="35:41" x14ac:dyDescent="0.2">
      <c r="AI29844" s="19"/>
      <c r="AJ29844" s="16"/>
      <c r="AK29844" s="20"/>
      <c r="AL29844" s="24"/>
      <c r="AM29844" s="19"/>
      <c r="AN29844" s="19"/>
      <c r="AO29844" s="17"/>
    </row>
    <row r="29845" spans="35:41" x14ac:dyDescent="0.2">
      <c r="AI29845" s="19"/>
      <c r="AJ29845" s="16"/>
      <c r="AK29845" s="20"/>
      <c r="AL29845" s="24"/>
      <c r="AM29845" s="19"/>
      <c r="AN29845" s="19"/>
      <c r="AO29845" s="17"/>
    </row>
    <row r="29846" spans="35:41" x14ac:dyDescent="0.2">
      <c r="AI29846" s="19"/>
      <c r="AJ29846" s="16"/>
      <c r="AK29846" s="20"/>
      <c r="AL29846" s="24"/>
      <c r="AM29846" s="19"/>
      <c r="AN29846" s="19"/>
      <c r="AO29846" s="17"/>
    </row>
    <row r="29847" spans="35:41" x14ac:dyDescent="0.2">
      <c r="AI29847" s="19"/>
      <c r="AJ29847" s="16"/>
      <c r="AK29847" s="20"/>
      <c r="AL29847" s="24"/>
      <c r="AM29847" s="19"/>
      <c r="AN29847" s="19"/>
      <c r="AO29847" s="17"/>
    </row>
    <row r="29848" spans="35:41" x14ac:dyDescent="0.2">
      <c r="AI29848" s="19"/>
      <c r="AJ29848" s="16"/>
      <c r="AK29848" s="20"/>
      <c r="AL29848" s="24"/>
      <c r="AM29848" s="19"/>
      <c r="AN29848" s="19"/>
      <c r="AO29848" s="17"/>
    </row>
    <row r="29849" spans="35:41" x14ac:dyDescent="0.2">
      <c r="AI29849" s="19"/>
      <c r="AJ29849" s="16"/>
      <c r="AK29849" s="20"/>
      <c r="AL29849" s="24"/>
      <c r="AM29849" s="19"/>
      <c r="AN29849" s="19"/>
      <c r="AO29849" s="17"/>
    </row>
    <row r="29850" spans="35:41" x14ac:dyDescent="0.2">
      <c r="AI29850" s="19"/>
      <c r="AJ29850" s="16"/>
      <c r="AK29850" s="20"/>
      <c r="AL29850" s="24"/>
      <c r="AM29850" s="19"/>
      <c r="AN29850" s="19"/>
      <c r="AO29850" s="17"/>
    </row>
    <row r="29851" spans="35:41" x14ac:dyDescent="0.2">
      <c r="AI29851" s="19"/>
      <c r="AJ29851" s="16"/>
      <c r="AK29851" s="20"/>
      <c r="AL29851" s="24"/>
      <c r="AM29851" s="19"/>
      <c r="AN29851" s="19"/>
      <c r="AO29851" s="17"/>
    </row>
    <row r="29852" spans="35:41" x14ac:dyDescent="0.2">
      <c r="AI29852" s="19"/>
      <c r="AJ29852" s="16"/>
      <c r="AK29852" s="20"/>
      <c r="AL29852" s="24"/>
      <c r="AM29852" s="19"/>
      <c r="AN29852" s="19"/>
      <c r="AO29852" s="17"/>
    </row>
    <row r="29853" spans="35:41" x14ac:dyDescent="0.2">
      <c r="AI29853" s="19"/>
      <c r="AJ29853" s="16"/>
      <c r="AK29853" s="20"/>
      <c r="AL29853" s="24"/>
      <c r="AM29853" s="19"/>
      <c r="AN29853" s="19"/>
      <c r="AO29853" s="17"/>
    </row>
    <row r="29854" spans="35:41" x14ac:dyDescent="0.2">
      <c r="AI29854" s="19"/>
      <c r="AJ29854" s="16"/>
      <c r="AK29854" s="20"/>
      <c r="AL29854" s="24"/>
      <c r="AM29854" s="19"/>
      <c r="AN29854" s="19"/>
      <c r="AO29854" s="17"/>
    </row>
    <row r="29855" spans="35:41" x14ac:dyDescent="0.2">
      <c r="AI29855" s="19"/>
      <c r="AJ29855" s="16"/>
      <c r="AK29855" s="20"/>
      <c r="AL29855" s="24"/>
      <c r="AM29855" s="19"/>
      <c r="AN29855" s="19"/>
      <c r="AO29855" s="17"/>
    </row>
    <row r="29856" spans="35:41" x14ac:dyDescent="0.2">
      <c r="AI29856" s="19"/>
      <c r="AJ29856" s="16"/>
      <c r="AK29856" s="20"/>
      <c r="AL29856" s="24"/>
      <c r="AM29856" s="19"/>
      <c r="AN29856" s="19"/>
      <c r="AO29856" s="17"/>
    </row>
    <row r="29857" spans="35:41" x14ac:dyDescent="0.2">
      <c r="AI29857" s="19"/>
      <c r="AJ29857" s="16"/>
      <c r="AK29857" s="20"/>
      <c r="AL29857" s="24"/>
      <c r="AM29857" s="19"/>
      <c r="AN29857" s="19"/>
      <c r="AO29857" s="17"/>
    </row>
    <row r="29858" spans="35:41" x14ac:dyDescent="0.2">
      <c r="AI29858" s="19"/>
      <c r="AJ29858" s="16"/>
      <c r="AK29858" s="20"/>
      <c r="AL29858" s="24"/>
      <c r="AM29858" s="19"/>
      <c r="AN29858" s="19"/>
      <c r="AO29858" s="17"/>
    </row>
    <row r="29859" spans="35:41" x14ac:dyDescent="0.2">
      <c r="AI29859" s="19"/>
      <c r="AJ29859" s="16"/>
      <c r="AK29859" s="20"/>
      <c r="AL29859" s="24"/>
      <c r="AM29859" s="19"/>
      <c r="AN29859" s="19"/>
      <c r="AO29859" s="17"/>
    </row>
    <row r="29860" spans="35:41" x14ac:dyDescent="0.2">
      <c r="AI29860" s="19"/>
      <c r="AJ29860" s="16"/>
      <c r="AK29860" s="20"/>
      <c r="AL29860" s="24"/>
      <c r="AM29860" s="19"/>
      <c r="AN29860" s="19"/>
      <c r="AO29860" s="17"/>
    </row>
    <row r="29861" spans="35:41" x14ac:dyDescent="0.2">
      <c r="AI29861" s="19"/>
      <c r="AJ29861" s="16"/>
      <c r="AK29861" s="20"/>
      <c r="AL29861" s="24"/>
      <c r="AM29861" s="19"/>
      <c r="AN29861" s="19"/>
      <c r="AO29861" s="17"/>
    </row>
    <row r="29862" spans="35:41" x14ac:dyDescent="0.2">
      <c r="AI29862" s="19"/>
      <c r="AJ29862" s="16"/>
      <c r="AK29862" s="20"/>
      <c r="AL29862" s="24"/>
      <c r="AM29862" s="19"/>
      <c r="AN29862" s="19"/>
      <c r="AO29862" s="17"/>
    </row>
    <row r="29863" spans="35:41" x14ac:dyDescent="0.2">
      <c r="AI29863" s="19"/>
      <c r="AJ29863" s="16"/>
      <c r="AK29863" s="20"/>
      <c r="AL29863" s="24"/>
      <c r="AM29863" s="19"/>
      <c r="AN29863" s="19"/>
      <c r="AO29863" s="17"/>
    </row>
    <row r="29864" spans="35:41" x14ac:dyDescent="0.2">
      <c r="AI29864" s="19"/>
      <c r="AJ29864" s="16"/>
      <c r="AK29864" s="20"/>
      <c r="AL29864" s="24"/>
      <c r="AM29864" s="19"/>
      <c r="AN29864" s="19"/>
      <c r="AO29864" s="17"/>
    </row>
    <row r="29865" spans="35:41" x14ac:dyDescent="0.2">
      <c r="AI29865" s="19"/>
      <c r="AJ29865" s="16"/>
      <c r="AK29865" s="20"/>
      <c r="AL29865" s="24"/>
      <c r="AM29865" s="19"/>
      <c r="AN29865" s="19"/>
      <c r="AO29865" s="17"/>
    </row>
    <row r="29866" spans="35:41" x14ac:dyDescent="0.2">
      <c r="AI29866" s="19"/>
      <c r="AJ29866" s="16"/>
      <c r="AK29866" s="20"/>
      <c r="AL29866" s="24"/>
      <c r="AM29866" s="19"/>
      <c r="AN29866" s="19"/>
      <c r="AO29866" s="17"/>
    </row>
    <row r="29867" spans="35:41" x14ac:dyDescent="0.2">
      <c r="AI29867" s="19"/>
      <c r="AJ29867" s="16"/>
      <c r="AK29867" s="20"/>
      <c r="AL29867" s="24"/>
      <c r="AM29867" s="19"/>
      <c r="AN29867" s="19"/>
      <c r="AO29867" s="17"/>
    </row>
    <row r="29868" spans="35:41" x14ac:dyDescent="0.2">
      <c r="AI29868" s="19"/>
      <c r="AJ29868" s="16"/>
      <c r="AK29868" s="20"/>
      <c r="AL29868" s="24"/>
      <c r="AM29868" s="19"/>
      <c r="AN29868" s="19"/>
      <c r="AO29868" s="17"/>
    </row>
    <row r="29869" spans="35:41" x14ac:dyDescent="0.2">
      <c r="AI29869" s="19"/>
      <c r="AJ29869" s="16"/>
      <c r="AK29869" s="20"/>
      <c r="AL29869" s="24"/>
      <c r="AM29869" s="19"/>
      <c r="AN29869" s="19"/>
      <c r="AO29869" s="17"/>
    </row>
    <row r="29870" spans="35:41" x14ac:dyDescent="0.2">
      <c r="AI29870" s="19"/>
      <c r="AJ29870" s="16"/>
      <c r="AK29870" s="20"/>
      <c r="AL29870" s="24"/>
      <c r="AM29870" s="19"/>
      <c r="AN29870" s="19"/>
      <c r="AO29870" s="17"/>
    </row>
    <row r="29871" spans="35:41" x14ac:dyDescent="0.2">
      <c r="AI29871" s="19"/>
      <c r="AJ29871" s="16"/>
      <c r="AK29871" s="20"/>
      <c r="AL29871" s="24"/>
      <c r="AM29871" s="19"/>
      <c r="AN29871" s="19"/>
      <c r="AO29871" s="17"/>
    </row>
    <row r="29872" spans="35:41" x14ac:dyDescent="0.2">
      <c r="AI29872" s="19"/>
      <c r="AJ29872" s="16"/>
      <c r="AK29872" s="20"/>
      <c r="AL29872" s="24"/>
      <c r="AM29872" s="19"/>
      <c r="AN29872" s="19"/>
      <c r="AO29872" s="17"/>
    </row>
    <row r="29873" spans="35:41" x14ac:dyDescent="0.2">
      <c r="AI29873" s="19"/>
      <c r="AJ29873" s="16"/>
      <c r="AK29873" s="20"/>
      <c r="AL29873" s="24"/>
      <c r="AM29873" s="19"/>
      <c r="AN29873" s="19"/>
      <c r="AO29873" s="17"/>
    </row>
    <row r="29874" spans="35:41" x14ac:dyDescent="0.2">
      <c r="AI29874" s="19"/>
      <c r="AJ29874" s="16"/>
      <c r="AK29874" s="20"/>
      <c r="AL29874" s="24"/>
      <c r="AM29874" s="19"/>
      <c r="AN29874" s="19"/>
      <c r="AO29874" s="17"/>
    </row>
    <row r="29875" spans="35:41" x14ac:dyDescent="0.2">
      <c r="AI29875" s="19"/>
      <c r="AJ29875" s="16"/>
      <c r="AK29875" s="20"/>
      <c r="AL29875" s="24"/>
      <c r="AM29875" s="19"/>
      <c r="AN29875" s="19"/>
      <c r="AO29875" s="17"/>
    </row>
    <row r="29876" spans="35:41" x14ac:dyDescent="0.2">
      <c r="AI29876" s="19"/>
      <c r="AJ29876" s="16"/>
      <c r="AK29876" s="20"/>
      <c r="AL29876" s="24"/>
      <c r="AM29876" s="19"/>
      <c r="AN29876" s="19"/>
      <c r="AO29876" s="17"/>
    </row>
    <row r="29877" spans="35:41" x14ac:dyDescent="0.2">
      <c r="AI29877" s="19"/>
      <c r="AJ29877" s="16"/>
      <c r="AK29877" s="20"/>
      <c r="AL29877" s="24"/>
      <c r="AM29877" s="19"/>
      <c r="AN29877" s="19"/>
      <c r="AO29877" s="17"/>
    </row>
    <row r="29878" spans="35:41" x14ac:dyDescent="0.2">
      <c r="AI29878" s="19"/>
      <c r="AJ29878" s="16"/>
      <c r="AK29878" s="20"/>
      <c r="AL29878" s="24"/>
      <c r="AM29878" s="19"/>
      <c r="AN29878" s="19"/>
      <c r="AO29878" s="17"/>
    </row>
    <row r="29879" spans="35:41" x14ac:dyDescent="0.2">
      <c r="AI29879" s="19"/>
      <c r="AJ29879" s="16"/>
      <c r="AK29879" s="20"/>
      <c r="AL29879" s="24"/>
      <c r="AM29879" s="19"/>
      <c r="AN29879" s="19"/>
      <c r="AO29879" s="17"/>
    </row>
    <row r="29880" spans="35:41" x14ac:dyDescent="0.2">
      <c r="AI29880" s="19"/>
      <c r="AJ29880" s="16"/>
      <c r="AK29880" s="20"/>
      <c r="AL29880" s="24"/>
      <c r="AM29880" s="19"/>
      <c r="AN29880" s="19"/>
      <c r="AO29880" s="17"/>
    </row>
    <row r="29881" spans="35:41" x14ac:dyDescent="0.2">
      <c r="AI29881" s="19"/>
      <c r="AJ29881" s="16"/>
      <c r="AK29881" s="20"/>
      <c r="AL29881" s="24"/>
      <c r="AM29881" s="19"/>
      <c r="AN29881" s="19"/>
      <c r="AO29881" s="17"/>
    </row>
    <row r="29882" spans="35:41" x14ac:dyDescent="0.2">
      <c r="AI29882" s="19"/>
      <c r="AJ29882" s="16"/>
      <c r="AK29882" s="20"/>
      <c r="AL29882" s="24"/>
      <c r="AM29882" s="19"/>
      <c r="AN29882" s="19"/>
      <c r="AO29882" s="17"/>
    </row>
    <row r="29883" spans="35:41" x14ac:dyDescent="0.2">
      <c r="AI29883" s="19"/>
      <c r="AJ29883" s="16"/>
      <c r="AK29883" s="20"/>
      <c r="AL29883" s="24"/>
      <c r="AM29883" s="19"/>
      <c r="AN29883" s="19"/>
      <c r="AO29883" s="17"/>
    </row>
    <row r="29884" spans="35:41" x14ac:dyDescent="0.2">
      <c r="AI29884" s="19"/>
      <c r="AJ29884" s="16"/>
      <c r="AK29884" s="20"/>
      <c r="AL29884" s="24"/>
      <c r="AM29884" s="19"/>
      <c r="AN29884" s="19"/>
      <c r="AO29884" s="17"/>
    </row>
    <row r="29885" spans="35:41" x14ac:dyDescent="0.2">
      <c r="AI29885" s="19"/>
      <c r="AJ29885" s="16"/>
      <c r="AK29885" s="20"/>
      <c r="AL29885" s="24"/>
      <c r="AM29885" s="19"/>
      <c r="AN29885" s="19"/>
      <c r="AO29885" s="17"/>
    </row>
    <row r="29886" spans="35:41" x14ac:dyDescent="0.2">
      <c r="AI29886" s="19"/>
      <c r="AJ29886" s="16"/>
      <c r="AK29886" s="20"/>
      <c r="AL29886" s="24"/>
      <c r="AM29886" s="19"/>
      <c r="AN29886" s="19"/>
      <c r="AO29886" s="17"/>
    </row>
    <row r="29887" spans="35:41" x14ac:dyDescent="0.2">
      <c r="AI29887" s="19"/>
      <c r="AJ29887" s="16"/>
      <c r="AK29887" s="20"/>
      <c r="AL29887" s="24"/>
      <c r="AM29887" s="19"/>
      <c r="AN29887" s="19"/>
      <c r="AO29887" s="17"/>
    </row>
    <row r="29888" spans="35:41" x14ac:dyDescent="0.2">
      <c r="AI29888" s="19"/>
      <c r="AJ29888" s="16"/>
      <c r="AK29888" s="20"/>
      <c r="AL29888" s="24"/>
      <c r="AM29888" s="19"/>
      <c r="AN29888" s="19"/>
      <c r="AO29888" s="17"/>
    </row>
    <row r="29889" spans="35:41" x14ac:dyDescent="0.2">
      <c r="AI29889" s="19"/>
      <c r="AJ29889" s="16"/>
      <c r="AK29889" s="20"/>
      <c r="AL29889" s="24"/>
      <c r="AM29889" s="19"/>
      <c r="AN29889" s="19"/>
      <c r="AO29889" s="17"/>
    </row>
    <row r="29890" spans="35:41" x14ac:dyDescent="0.2">
      <c r="AI29890" s="19"/>
      <c r="AJ29890" s="16"/>
      <c r="AK29890" s="20"/>
      <c r="AL29890" s="24"/>
      <c r="AM29890" s="19"/>
      <c r="AN29890" s="19"/>
      <c r="AO29890" s="17"/>
    </row>
    <row r="29891" spans="35:41" x14ac:dyDescent="0.2">
      <c r="AI29891" s="19"/>
      <c r="AJ29891" s="16"/>
      <c r="AK29891" s="20"/>
      <c r="AL29891" s="24"/>
      <c r="AM29891" s="19"/>
      <c r="AN29891" s="19"/>
      <c r="AO29891" s="17"/>
    </row>
    <row r="29892" spans="35:41" x14ac:dyDescent="0.2">
      <c r="AI29892" s="19"/>
      <c r="AJ29892" s="16"/>
      <c r="AK29892" s="20"/>
      <c r="AL29892" s="24"/>
      <c r="AM29892" s="19"/>
      <c r="AN29892" s="19"/>
      <c r="AO29892" s="17"/>
    </row>
    <row r="29893" spans="35:41" x14ac:dyDescent="0.2">
      <c r="AI29893" s="19"/>
      <c r="AJ29893" s="16"/>
      <c r="AK29893" s="20"/>
      <c r="AL29893" s="24"/>
      <c r="AM29893" s="19"/>
      <c r="AN29893" s="19"/>
      <c r="AO29893" s="17"/>
    </row>
    <row r="29894" spans="35:41" x14ac:dyDescent="0.2">
      <c r="AI29894" s="19"/>
      <c r="AJ29894" s="16"/>
      <c r="AK29894" s="20"/>
      <c r="AL29894" s="24"/>
      <c r="AM29894" s="19"/>
      <c r="AN29894" s="19"/>
      <c r="AO29894" s="17"/>
    </row>
    <row r="29895" spans="35:41" x14ac:dyDescent="0.2">
      <c r="AI29895" s="19"/>
      <c r="AJ29895" s="16"/>
      <c r="AK29895" s="20"/>
      <c r="AL29895" s="24"/>
      <c r="AM29895" s="19"/>
      <c r="AN29895" s="19"/>
      <c r="AO29895" s="17"/>
    </row>
    <row r="29896" spans="35:41" x14ac:dyDescent="0.2">
      <c r="AI29896" s="19"/>
      <c r="AJ29896" s="16"/>
      <c r="AK29896" s="20"/>
      <c r="AL29896" s="24"/>
      <c r="AM29896" s="19"/>
      <c r="AN29896" s="19"/>
      <c r="AO29896" s="17"/>
    </row>
    <row r="29897" spans="35:41" x14ac:dyDescent="0.2">
      <c r="AI29897" s="19"/>
      <c r="AJ29897" s="16"/>
      <c r="AK29897" s="20"/>
      <c r="AL29897" s="24"/>
      <c r="AM29897" s="19"/>
      <c r="AN29897" s="19"/>
      <c r="AO29897" s="17"/>
    </row>
    <row r="29898" spans="35:41" x14ac:dyDescent="0.2">
      <c r="AI29898" s="19"/>
      <c r="AJ29898" s="16"/>
      <c r="AK29898" s="20"/>
      <c r="AL29898" s="24"/>
      <c r="AM29898" s="19"/>
      <c r="AN29898" s="19"/>
      <c r="AO29898" s="17"/>
    </row>
    <row r="29899" spans="35:41" x14ac:dyDescent="0.2">
      <c r="AI29899" s="19"/>
      <c r="AJ29899" s="16"/>
      <c r="AK29899" s="20"/>
      <c r="AL29899" s="24"/>
      <c r="AM29899" s="19"/>
      <c r="AN29899" s="19"/>
      <c r="AO29899" s="17"/>
    </row>
    <row r="29900" spans="35:41" x14ac:dyDescent="0.2">
      <c r="AI29900" s="19"/>
      <c r="AJ29900" s="16"/>
      <c r="AK29900" s="20"/>
      <c r="AL29900" s="24"/>
      <c r="AM29900" s="19"/>
      <c r="AN29900" s="19"/>
      <c r="AO29900" s="17"/>
    </row>
    <row r="29901" spans="35:41" x14ac:dyDescent="0.2">
      <c r="AI29901" s="19"/>
      <c r="AJ29901" s="16"/>
      <c r="AK29901" s="20"/>
      <c r="AL29901" s="24"/>
      <c r="AM29901" s="19"/>
      <c r="AN29901" s="19"/>
      <c r="AO29901" s="17"/>
    </row>
    <row r="29902" spans="35:41" x14ac:dyDescent="0.2">
      <c r="AI29902" s="19"/>
      <c r="AJ29902" s="16"/>
      <c r="AK29902" s="20"/>
      <c r="AL29902" s="24"/>
      <c r="AM29902" s="19"/>
      <c r="AN29902" s="19"/>
      <c r="AO29902" s="17"/>
    </row>
    <row r="29903" spans="35:41" x14ac:dyDescent="0.2">
      <c r="AI29903" s="19"/>
      <c r="AJ29903" s="16"/>
      <c r="AK29903" s="20"/>
      <c r="AL29903" s="24"/>
      <c r="AM29903" s="19"/>
      <c r="AN29903" s="19"/>
      <c r="AO29903" s="17"/>
    </row>
    <row r="29904" spans="35:41" x14ac:dyDescent="0.2">
      <c r="AI29904" s="19"/>
      <c r="AJ29904" s="16"/>
      <c r="AK29904" s="20"/>
      <c r="AL29904" s="24"/>
      <c r="AM29904" s="19"/>
      <c r="AN29904" s="19"/>
      <c r="AO29904" s="17"/>
    </row>
    <row r="29905" spans="35:41" x14ac:dyDescent="0.2">
      <c r="AI29905" s="19"/>
      <c r="AJ29905" s="16"/>
      <c r="AK29905" s="20"/>
      <c r="AL29905" s="24"/>
      <c r="AM29905" s="19"/>
      <c r="AN29905" s="19"/>
      <c r="AO29905" s="17"/>
    </row>
    <row r="29906" spans="35:41" x14ac:dyDescent="0.2">
      <c r="AI29906" s="19"/>
      <c r="AJ29906" s="16"/>
      <c r="AK29906" s="20"/>
      <c r="AL29906" s="24"/>
      <c r="AM29906" s="19"/>
      <c r="AN29906" s="19"/>
      <c r="AO29906" s="17"/>
    </row>
    <row r="29907" spans="35:41" x14ac:dyDescent="0.2">
      <c r="AI29907" s="19"/>
      <c r="AJ29907" s="16"/>
      <c r="AK29907" s="20"/>
      <c r="AL29907" s="24"/>
      <c r="AM29907" s="19"/>
      <c r="AN29907" s="19"/>
      <c r="AO29907" s="17"/>
    </row>
    <row r="29908" spans="35:41" x14ac:dyDescent="0.2">
      <c r="AI29908" s="19"/>
      <c r="AJ29908" s="16"/>
      <c r="AK29908" s="20"/>
      <c r="AL29908" s="24"/>
      <c r="AM29908" s="19"/>
      <c r="AN29908" s="19"/>
      <c r="AO29908" s="17"/>
    </row>
    <row r="29909" spans="35:41" x14ac:dyDescent="0.2">
      <c r="AI29909" s="19"/>
      <c r="AJ29909" s="16"/>
      <c r="AK29909" s="20"/>
      <c r="AL29909" s="24"/>
      <c r="AM29909" s="19"/>
      <c r="AN29909" s="19"/>
      <c r="AO29909" s="17"/>
    </row>
    <row r="29910" spans="35:41" x14ac:dyDescent="0.2">
      <c r="AI29910" s="19"/>
      <c r="AJ29910" s="16"/>
      <c r="AK29910" s="20"/>
      <c r="AL29910" s="24"/>
      <c r="AM29910" s="19"/>
      <c r="AN29910" s="19"/>
      <c r="AO29910" s="17"/>
    </row>
    <row r="29911" spans="35:41" x14ac:dyDescent="0.2">
      <c r="AI29911" s="19"/>
      <c r="AJ29911" s="16"/>
      <c r="AK29911" s="20"/>
      <c r="AL29911" s="24"/>
      <c r="AM29911" s="19"/>
      <c r="AN29911" s="19"/>
      <c r="AO29911" s="17"/>
    </row>
    <row r="29912" spans="35:41" x14ac:dyDescent="0.2">
      <c r="AI29912" s="19"/>
      <c r="AJ29912" s="16"/>
      <c r="AK29912" s="20"/>
      <c r="AL29912" s="24"/>
      <c r="AM29912" s="19"/>
      <c r="AN29912" s="19"/>
      <c r="AO29912" s="17"/>
    </row>
    <row r="29913" spans="35:41" x14ac:dyDescent="0.2">
      <c r="AI29913" s="19"/>
      <c r="AJ29913" s="16"/>
      <c r="AK29913" s="20"/>
      <c r="AL29913" s="24"/>
      <c r="AM29913" s="19"/>
      <c r="AN29913" s="19"/>
      <c r="AO29913" s="17"/>
    </row>
    <row r="29914" spans="35:41" x14ac:dyDescent="0.2">
      <c r="AI29914" s="19"/>
      <c r="AJ29914" s="16"/>
      <c r="AK29914" s="20"/>
      <c r="AL29914" s="24"/>
      <c r="AM29914" s="19"/>
      <c r="AN29914" s="19"/>
      <c r="AO29914" s="17"/>
    </row>
    <row r="29915" spans="35:41" x14ac:dyDescent="0.2">
      <c r="AI29915" s="19"/>
      <c r="AJ29915" s="16"/>
      <c r="AK29915" s="20"/>
      <c r="AL29915" s="24"/>
      <c r="AM29915" s="19"/>
      <c r="AN29915" s="19"/>
      <c r="AO29915" s="17"/>
    </row>
    <row r="29916" spans="35:41" x14ac:dyDescent="0.2">
      <c r="AI29916" s="19"/>
      <c r="AJ29916" s="16"/>
      <c r="AK29916" s="20"/>
      <c r="AL29916" s="24"/>
      <c r="AM29916" s="19"/>
      <c r="AN29916" s="19"/>
      <c r="AO29916" s="17"/>
    </row>
    <row r="29917" spans="35:41" x14ac:dyDescent="0.2">
      <c r="AI29917" s="19"/>
      <c r="AJ29917" s="16"/>
      <c r="AK29917" s="20"/>
      <c r="AL29917" s="24"/>
      <c r="AM29917" s="19"/>
      <c r="AN29917" s="19"/>
      <c r="AO29917" s="17"/>
    </row>
    <row r="29918" spans="35:41" x14ac:dyDescent="0.2">
      <c r="AI29918" s="19"/>
      <c r="AJ29918" s="16"/>
      <c r="AK29918" s="20"/>
      <c r="AL29918" s="24"/>
      <c r="AM29918" s="19"/>
      <c r="AN29918" s="19"/>
      <c r="AO29918" s="17"/>
    </row>
    <row r="29919" spans="35:41" x14ac:dyDescent="0.2">
      <c r="AI29919" s="19"/>
      <c r="AJ29919" s="16"/>
      <c r="AK29919" s="20"/>
      <c r="AL29919" s="24"/>
      <c r="AM29919" s="19"/>
      <c r="AN29919" s="19"/>
      <c r="AO29919" s="17"/>
    </row>
    <row r="29920" spans="35:41" x14ac:dyDescent="0.2">
      <c r="AI29920" s="19"/>
      <c r="AJ29920" s="16"/>
      <c r="AK29920" s="20"/>
      <c r="AL29920" s="24"/>
      <c r="AM29920" s="19"/>
      <c r="AN29920" s="19"/>
      <c r="AO29920" s="17"/>
    </row>
    <row r="29921" spans="35:41" x14ac:dyDescent="0.2">
      <c r="AI29921" s="19"/>
      <c r="AJ29921" s="16"/>
      <c r="AK29921" s="20"/>
      <c r="AL29921" s="24"/>
      <c r="AM29921" s="19"/>
      <c r="AN29921" s="19"/>
      <c r="AO29921" s="17"/>
    </row>
    <row r="29922" spans="35:41" x14ac:dyDescent="0.2">
      <c r="AI29922" s="19"/>
      <c r="AJ29922" s="16"/>
      <c r="AK29922" s="20"/>
      <c r="AL29922" s="24"/>
      <c r="AM29922" s="19"/>
      <c r="AN29922" s="19"/>
      <c r="AO29922" s="17"/>
    </row>
    <row r="29923" spans="35:41" x14ac:dyDescent="0.2">
      <c r="AI29923" s="19"/>
      <c r="AJ29923" s="16"/>
      <c r="AK29923" s="20"/>
      <c r="AL29923" s="24"/>
      <c r="AM29923" s="19"/>
      <c r="AN29923" s="19"/>
      <c r="AO29923" s="17"/>
    </row>
    <row r="29924" spans="35:41" x14ac:dyDescent="0.2">
      <c r="AI29924" s="19"/>
      <c r="AJ29924" s="16"/>
      <c r="AK29924" s="20"/>
      <c r="AL29924" s="24"/>
      <c r="AM29924" s="19"/>
      <c r="AN29924" s="19"/>
      <c r="AO29924" s="17"/>
    </row>
    <row r="29925" spans="35:41" x14ac:dyDescent="0.2">
      <c r="AI29925" s="19"/>
      <c r="AJ29925" s="16"/>
      <c r="AK29925" s="20"/>
      <c r="AL29925" s="24"/>
      <c r="AM29925" s="19"/>
      <c r="AN29925" s="19"/>
      <c r="AO29925" s="17"/>
    </row>
    <row r="29926" spans="35:41" x14ac:dyDescent="0.2">
      <c r="AI29926" s="19"/>
      <c r="AJ29926" s="16"/>
      <c r="AK29926" s="20"/>
      <c r="AL29926" s="24"/>
      <c r="AM29926" s="19"/>
      <c r="AN29926" s="19"/>
      <c r="AO29926" s="17"/>
    </row>
    <row r="29927" spans="35:41" x14ac:dyDescent="0.2">
      <c r="AI29927" s="19"/>
      <c r="AJ29927" s="16"/>
      <c r="AK29927" s="20"/>
      <c r="AL29927" s="24"/>
      <c r="AM29927" s="19"/>
      <c r="AN29927" s="19"/>
      <c r="AO29927" s="17"/>
    </row>
    <row r="29928" spans="35:41" x14ac:dyDescent="0.2">
      <c r="AI29928" s="19"/>
      <c r="AJ29928" s="16"/>
      <c r="AK29928" s="20"/>
      <c r="AL29928" s="24"/>
      <c r="AM29928" s="19"/>
      <c r="AN29928" s="19"/>
      <c r="AO29928" s="17"/>
    </row>
    <row r="29929" spans="35:41" x14ac:dyDescent="0.2">
      <c r="AI29929" s="19"/>
      <c r="AJ29929" s="16"/>
      <c r="AK29929" s="20"/>
      <c r="AL29929" s="24"/>
      <c r="AM29929" s="19"/>
      <c r="AN29929" s="19"/>
      <c r="AO29929" s="17"/>
    </row>
    <row r="29930" spans="35:41" x14ac:dyDescent="0.2">
      <c r="AI29930" s="19"/>
      <c r="AJ29930" s="16"/>
      <c r="AK29930" s="20"/>
      <c r="AL29930" s="24"/>
      <c r="AM29930" s="19"/>
      <c r="AN29930" s="19"/>
      <c r="AO29930" s="17"/>
    </row>
    <row r="29931" spans="35:41" x14ac:dyDescent="0.2">
      <c r="AI29931" s="19"/>
      <c r="AJ29931" s="16"/>
      <c r="AK29931" s="20"/>
      <c r="AL29931" s="24"/>
      <c r="AM29931" s="19"/>
      <c r="AN29931" s="19"/>
      <c r="AO29931" s="17"/>
    </row>
    <row r="29932" spans="35:41" x14ac:dyDescent="0.2">
      <c r="AI29932" s="19"/>
      <c r="AJ29932" s="16"/>
      <c r="AK29932" s="20"/>
      <c r="AL29932" s="24"/>
      <c r="AM29932" s="19"/>
      <c r="AN29932" s="19"/>
      <c r="AO29932" s="17"/>
    </row>
    <row r="29933" spans="35:41" x14ac:dyDescent="0.2">
      <c r="AI29933" s="19"/>
      <c r="AJ29933" s="16"/>
      <c r="AK29933" s="20"/>
      <c r="AL29933" s="24"/>
      <c r="AM29933" s="19"/>
      <c r="AN29933" s="19"/>
      <c r="AO29933" s="17"/>
    </row>
    <row r="29934" spans="35:41" x14ac:dyDescent="0.2">
      <c r="AI29934" s="19"/>
      <c r="AJ29934" s="16"/>
      <c r="AK29934" s="20"/>
      <c r="AL29934" s="24"/>
      <c r="AM29934" s="19"/>
      <c r="AN29934" s="19"/>
      <c r="AO29934" s="17"/>
    </row>
    <row r="29935" spans="35:41" x14ac:dyDescent="0.2">
      <c r="AI29935" s="19"/>
      <c r="AJ29935" s="16"/>
      <c r="AK29935" s="20"/>
      <c r="AL29935" s="24"/>
      <c r="AM29935" s="19"/>
      <c r="AN29935" s="19"/>
      <c r="AO29935" s="17"/>
    </row>
    <row r="29936" spans="35:41" x14ac:dyDescent="0.2">
      <c r="AI29936" s="19"/>
      <c r="AJ29936" s="16"/>
      <c r="AK29936" s="20"/>
      <c r="AL29936" s="24"/>
      <c r="AM29936" s="19"/>
      <c r="AN29936" s="19"/>
      <c r="AO29936" s="17"/>
    </row>
    <row r="29937" spans="35:41" x14ac:dyDescent="0.2">
      <c r="AI29937" s="19"/>
      <c r="AJ29937" s="16"/>
      <c r="AK29937" s="20"/>
      <c r="AL29937" s="24"/>
      <c r="AM29937" s="19"/>
      <c r="AN29937" s="19"/>
      <c r="AO29937" s="17"/>
    </row>
    <row r="29938" spans="35:41" x14ac:dyDescent="0.2">
      <c r="AI29938" s="19"/>
      <c r="AJ29938" s="16"/>
      <c r="AK29938" s="20"/>
      <c r="AL29938" s="24"/>
      <c r="AM29938" s="19"/>
      <c r="AN29938" s="19"/>
      <c r="AO29938" s="17"/>
    </row>
    <row r="29939" spans="35:41" x14ac:dyDescent="0.2">
      <c r="AI29939" s="19"/>
      <c r="AJ29939" s="16"/>
      <c r="AK29939" s="20"/>
      <c r="AL29939" s="24"/>
      <c r="AM29939" s="19"/>
      <c r="AN29939" s="19"/>
      <c r="AO29939" s="17"/>
    </row>
    <row r="29940" spans="35:41" x14ac:dyDescent="0.2">
      <c r="AI29940" s="19"/>
      <c r="AJ29940" s="16"/>
      <c r="AK29940" s="20"/>
      <c r="AL29940" s="24"/>
      <c r="AM29940" s="19"/>
      <c r="AN29940" s="19"/>
      <c r="AO29940" s="17"/>
    </row>
    <row r="29941" spans="35:41" x14ac:dyDescent="0.2">
      <c r="AI29941" s="19"/>
      <c r="AJ29941" s="16"/>
      <c r="AK29941" s="20"/>
      <c r="AL29941" s="24"/>
      <c r="AM29941" s="19"/>
      <c r="AN29941" s="19"/>
      <c r="AO29941" s="17"/>
    </row>
    <row r="29942" spans="35:41" x14ac:dyDescent="0.2">
      <c r="AI29942" s="19"/>
      <c r="AJ29942" s="16"/>
      <c r="AK29942" s="20"/>
      <c r="AL29942" s="24"/>
      <c r="AM29942" s="19"/>
      <c r="AN29942" s="19"/>
      <c r="AO29942" s="17"/>
    </row>
    <row r="29943" spans="35:41" x14ac:dyDescent="0.2">
      <c r="AI29943" s="19"/>
      <c r="AJ29943" s="16"/>
      <c r="AK29943" s="20"/>
      <c r="AL29943" s="24"/>
      <c r="AM29943" s="19"/>
      <c r="AN29943" s="19"/>
      <c r="AO29943" s="17"/>
    </row>
    <row r="29944" spans="35:41" x14ac:dyDescent="0.2">
      <c r="AI29944" s="19"/>
      <c r="AJ29944" s="16"/>
      <c r="AK29944" s="20"/>
      <c r="AL29944" s="24"/>
      <c r="AM29944" s="19"/>
      <c r="AN29944" s="19"/>
      <c r="AO29944" s="17"/>
    </row>
    <row r="29945" spans="35:41" x14ac:dyDescent="0.2">
      <c r="AI29945" s="19"/>
      <c r="AJ29945" s="16"/>
      <c r="AK29945" s="20"/>
      <c r="AL29945" s="24"/>
      <c r="AM29945" s="19"/>
      <c r="AN29945" s="19"/>
      <c r="AO29945" s="17"/>
    </row>
    <row r="29946" spans="35:41" x14ac:dyDescent="0.2">
      <c r="AI29946" s="19"/>
      <c r="AJ29946" s="16"/>
      <c r="AK29946" s="20"/>
      <c r="AL29946" s="24"/>
      <c r="AM29946" s="19"/>
      <c r="AN29946" s="19"/>
      <c r="AO29946" s="17"/>
    </row>
    <row r="29947" spans="35:41" x14ac:dyDescent="0.2">
      <c r="AI29947" s="19"/>
      <c r="AJ29947" s="16"/>
      <c r="AK29947" s="20"/>
      <c r="AL29947" s="24"/>
      <c r="AM29947" s="19"/>
      <c r="AN29947" s="19"/>
      <c r="AO29947" s="17"/>
    </row>
    <row r="29948" spans="35:41" x14ac:dyDescent="0.2">
      <c r="AI29948" s="19"/>
      <c r="AJ29948" s="16"/>
      <c r="AK29948" s="20"/>
      <c r="AL29948" s="24"/>
      <c r="AM29948" s="19"/>
      <c r="AN29948" s="19"/>
      <c r="AO29948" s="17"/>
    </row>
    <row r="29949" spans="35:41" x14ac:dyDescent="0.2">
      <c r="AI29949" s="19"/>
      <c r="AJ29949" s="16"/>
      <c r="AK29949" s="20"/>
      <c r="AL29949" s="24"/>
      <c r="AM29949" s="19"/>
      <c r="AN29949" s="19"/>
      <c r="AO29949" s="17"/>
    </row>
    <row r="29950" spans="35:41" x14ac:dyDescent="0.2">
      <c r="AI29950" s="19"/>
      <c r="AJ29950" s="16"/>
      <c r="AK29950" s="20"/>
      <c r="AL29950" s="24"/>
      <c r="AM29950" s="19"/>
      <c r="AN29950" s="19"/>
      <c r="AO29950" s="17"/>
    </row>
    <row r="29951" spans="35:41" x14ac:dyDescent="0.2">
      <c r="AI29951" s="19"/>
      <c r="AJ29951" s="16"/>
      <c r="AK29951" s="20"/>
      <c r="AL29951" s="24"/>
      <c r="AM29951" s="19"/>
      <c r="AN29951" s="19"/>
      <c r="AO29951" s="17"/>
    </row>
    <row r="29952" spans="35:41" x14ac:dyDescent="0.2">
      <c r="AI29952" s="19"/>
      <c r="AJ29952" s="16"/>
      <c r="AK29952" s="20"/>
      <c r="AL29952" s="24"/>
      <c r="AM29952" s="19"/>
      <c r="AN29952" s="19"/>
      <c r="AO29952" s="17"/>
    </row>
    <row r="29953" spans="35:41" x14ac:dyDescent="0.2">
      <c r="AI29953" s="19"/>
      <c r="AJ29953" s="16"/>
      <c r="AK29953" s="20"/>
      <c r="AL29953" s="24"/>
      <c r="AM29953" s="19"/>
      <c r="AN29953" s="19"/>
      <c r="AO29953" s="17"/>
    </row>
    <row r="29954" spans="35:41" x14ac:dyDescent="0.2">
      <c r="AI29954" s="19"/>
      <c r="AJ29954" s="16"/>
      <c r="AK29954" s="20"/>
      <c r="AL29954" s="24"/>
      <c r="AM29954" s="19"/>
      <c r="AN29954" s="19"/>
      <c r="AO29954" s="17"/>
    </row>
    <row r="29955" spans="35:41" x14ac:dyDescent="0.2">
      <c r="AI29955" s="19"/>
      <c r="AJ29955" s="16"/>
      <c r="AK29955" s="20"/>
      <c r="AL29955" s="24"/>
      <c r="AM29955" s="19"/>
      <c r="AN29955" s="19"/>
      <c r="AO29955" s="17"/>
    </row>
    <row r="29956" spans="35:41" x14ac:dyDescent="0.2">
      <c r="AI29956" s="19"/>
      <c r="AJ29956" s="16"/>
      <c r="AK29956" s="20"/>
      <c r="AL29956" s="24"/>
      <c r="AM29956" s="19"/>
      <c r="AN29956" s="19"/>
      <c r="AO29956" s="17"/>
    </row>
    <row r="29957" spans="35:41" x14ac:dyDescent="0.2">
      <c r="AI29957" s="19"/>
      <c r="AJ29957" s="16"/>
      <c r="AK29957" s="20"/>
      <c r="AL29957" s="24"/>
      <c r="AM29957" s="19"/>
      <c r="AN29957" s="19"/>
      <c r="AO29957" s="17"/>
    </row>
    <row r="29958" spans="35:41" x14ac:dyDescent="0.2">
      <c r="AI29958" s="19"/>
      <c r="AJ29958" s="16"/>
      <c r="AK29958" s="20"/>
      <c r="AL29958" s="24"/>
      <c r="AM29958" s="19"/>
      <c r="AN29958" s="19"/>
      <c r="AO29958" s="17"/>
    </row>
    <row r="29959" spans="35:41" x14ac:dyDescent="0.2">
      <c r="AI29959" s="19"/>
      <c r="AJ29959" s="16"/>
      <c r="AK29959" s="20"/>
      <c r="AL29959" s="24"/>
      <c r="AM29959" s="19"/>
      <c r="AN29959" s="19"/>
      <c r="AO29959" s="17"/>
    </row>
    <row r="29960" spans="35:41" x14ac:dyDescent="0.2">
      <c r="AI29960" s="19"/>
      <c r="AJ29960" s="16"/>
      <c r="AK29960" s="20"/>
      <c r="AL29960" s="24"/>
      <c r="AM29960" s="19"/>
      <c r="AN29960" s="19"/>
      <c r="AO29960" s="17"/>
    </row>
    <row r="29961" spans="35:41" x14ac:dyDescent="0.2">
      <c r="AI29961" s="19"/>
      <c r="AJ29961" s="16"/>
      <c r="AK29961" s="20"/>
      <c r="AL29961" s="24"/>
      <c r="AM29961" s="19"/>
      <c r="AN29961" s="19"/>
      <c r="AO29961" s="17"/>
    </row>
    <row r="29962" spans="35:41" x14ac:dyDescent="0.2">
      <c r="AI29962" s="19"/>
      <c r="AJ29962" s="16"/>
      <c r="AK29962" s="20"/>
      <c r="AL29962" s="24"/>
      <c r="AM29962" s="19"/>
      <c r="AN29962" s="19"/>
      <c r="AO29962" s="17"/>
    </row>
    <row r="29963" spans="35:41" x14ac:dyDescent="0.2">
      <c r="AI29963" s="19"/>
      <c r="AJ29963" s="16"/>
      <c r="AK29963" s="20"/>
      <c r="AL29963" s="24"/>
      <c r="AM29963" s="19"/>
      <c r="AN29963" s="19"/>
      <c r="AO29963" s="17"/>
    </row>
    <row r="29964" spans="35:41" x14ac:dyDescent="0.2">
      <c r="AI29964" s="19"/>
      <c r="AJ29964" s="16"/>
      <c r="AK29964" s="20"/>
      <c r="AL29964" s="24"/>
      <c r="AM29964" s="19"/>
      <c r="AN29964" s="19"/>
      <c r="AO29964" s="17"/>
    </row>
    <row r="29965" spans="35:41" x14ac:dyDescent="0.2">
      <c r="AI29965" s="19"/>
      <c r="AJ29965" s="16"/>
      <c r="AK29965" s="20"/>
      <c r="AL29965" s="24"/>
      <c r="AM29965" s="19"/>
      <c r="AN29965" s="19"/>
      <c r="AO29965" s="17"/>
    </row>
    <row r="29966" spans="35:41" x14ac:dyDescent="0.2">
      <c r="AI29966" s="19"/>
      <c r="AJ29966" s="16"/>
      <c r="AK29966" s="20"/>
      <c r="AL29966" s="24"/>
      <c r="AM29966" s="19"/>
      <c r="AN29966" s="19"/>
      <c r="AO29966" s="17"/>
    </row>
    <row r="29967" spans="35:41" x14ac:dyDescent="0.2">
      <c r="AI29967" s="19"/>
      <c r="AJ29967" s="16"/>
      <c r="AK29967" s="20"/>
      <c r="AL29967" s="24"/>
      <c r="AM29967" s="19"/>
      <c r="AN29967" s="19"/>
      <c r="AO29967" s="17"/>
    </row>
    <row r="29968" spans="35:41" x14ac:dyDescent="0.2">
      <c r="AI29968" s="19"/>
      <c r="AJ29968" s="16"/>
      <c r="AK29968" s="20"/>
      <c r="AL29968" s="24"/>
      <c r="AM29968" s="19"/>
      <c r="AN29968" s="19"/>
      <c r="AO29968" s="17"/>
    </row>
    <row r="29969" spans="35:41" x14ac:dyDescent="0.2">
      <c r="AI29969" s="19"/>
      <c r="AJ29969" s="16"/>
      <c r="AK29969" s="20"/>
      <c r="AL29969" s="24"/>
      <c r="AM29969" s="19"/>
      <c r="AN29969" s="19"/>
      <c r="AO29969" s="17"/>
    </row>
    <row r="29970" spans="35:41" x14ac:dyDescent="0.2">
      <c r="AI29970" s="19"/>
      <c r="AJ29970" s="16"/>
      <c r="AK29970" s="20"/>
      <c r="AL29970" s="24"/>
      <c r="AM29970" s="19"/>
      <c r="AN29970" s="19"/>
      <c r="AO29970" s="17"/>
    </row>
    <row r="29971" spans="35:41" x14ac:dyDescent="0.2">
      <c r="AI29971" s="19"/>
      <c r="AJ29971" s="16"/>
      <c r="AK29971" s="20"/>
      <c r="AL29971" s="24"/>
      <c r="AM29971" s="19"/>
      <c r="AN29971" s="19"/>
      <c r="AO29971" s="17"/>
    </row>
    <row r="29972" spans="35:41" x14ac:dyDescent="0.2">
      <c r="AI29972" s="19"/>
      <c r="AJ29972" s="16"/>
      <c r="AK29972" s="20"/>
      <c r="AL29972" s="24"/>
      <c r="AM29972" s="19"/>
      <c r="AN29972" s="19"/>
      <c r="AO29972" s="17"/>
    </row>
    <row r="29973" spans="35:41" x14ac:dyDescent="0.2">
      <c r="AI29973" s="19"/>
      <c r="AJ29973" s="16"/>
      <c r="AK29973" s="20"/>
      <c r="AL29973" s="24"/>
      <c r="AM29973" s="19"/>
      <c r="AN29973" s="19"/>
      <c r="AO29973" s="17"/>
    </row>
    <row r="29974" spans="35:41" x14ac:dyDescent="0.2">
      <c r="AI29974" s="19"/>
      <c r="AJ29974" s="16"/>
      <c r="AK29974" s="20"/>
      <c r="AL29974" s="24"/>
      <c r="AM29974" s="19"/>
      <c r="AN29974" s="19"/>
      <c r="AO29974" s="17"/>
    </row>
    <row r="29975" spans="35:41" x14ac:dyDescent="0.2">
      <c r="AI29975" s="19"/>
      <c r="AJ29975" s="16"/>
      <c r="AK29975" s="20"/>
      <c r="AL29975" s="24"/>
      <c r="AM29975" s="19"/>
      <c r="AN29975" s="19"/>
      <c r="AO29975" s="17"/>
    </row>
    <row r="29976" spans="35:41" x14ac:dyDescent="0.2">
      <c r="AI29976" s="19"/>
      <c r="AJ29976" s="16"/>
      <c r="AK29976" s="20"/>
      <c r="AL29976" s="24"/>
      <c r="AM29976" s="19"/>
      <c r="AN29976" s="19"/>
      <c r="AO29976" s="17"/>
    </row>
    <row r="29977" spans="35:41" x14ac:dyDescent="0.2">
      <c r="AI29977" s="19"/>
      <c r="AJ29977" s="16"/>
      <c r="AK29977" s="20"/>
      <c r="AL29977" s="24"/>
      <c r="AM29977" s="19"/>
      <c r="AN29977" s="19"/>
      <c r="AO29977" s="17"/>
    </row>
    <row r="29978" spans="35:41" x14ac:dyDescent="0.2">
      <c r="AI29978" s="19"/>
      <c r="AJ29978" s="16"/>
      <c r="AK29978" s="20"/>
      <c r="AL29978" s="24"/>
      <c r="AM29978" s="19"/>
      <c r="AN29978" s="19"/>
      <c r="AO29978" s="17"/>
    </row>
    <row r="29979" spans="35:41" x14ac:dyDescent="0.2">
      <c r="AI29979" s="19"/>
      <c r="AJ29979" s="16"/>
      <c r="AK29979" s="20"/>
      <c r="AL29979" s="24"/>
      <c r="AM29979" s="19"/>
      <c r="AN29979" s="19"/>
      <c r="AO29979" s="17"/>
    </row>
    <row r="29980" spans="35:41" x14ac:dyDescent="0.2">
      <c r="AI29980" s="19"/>
      <c r="AJ29980" s="16"/>
      <c r="AK29980" s="20"/>
      <c r="AL29980" s="24"/>
      <c r="AM29980" s="19"/>
      <c r="AN29980" s="19"/>
      <c r="AO29980" s="17"/>
    </row>
    <row r="29981" spans="35:41" x14ac:dyDescent="0.2">
      <c r="AI29981" s="19"/>
      <c r="AJ29981" s="16"/>
      <c r="AK29981" s="20"/>
      <c r="AL29981" s="24"/>
      <c r="AM29981" s="19"/>
      <c r="AN29981" s="19"/>
      <c r="AO29981" s="17"/>
    </row>
    <row r="29982" spans="35:41" x14ac:dyDescent="0.2">
      <c r="AI29982" s="19"/>
      <c r="AJ29982" s="16"/>
      <c r="AK29982" s="20"/>
      <c r="AL29982" s="24"/>
      <c r="AM29982" s="19"/>
      <c r="AN29982" s="19"/>
      <c r="AO29982" s="17"/>
    </row>
    <row r="29983" spans="35:41" x14ac:dyDescent="0.2">
      <c r="AI29983" s="19"/>
      <c r="AJ29983" s="16"/>
      <c r="AK29983" s="20"/>
      <c r="AL29983" s="24"/>
      <c r="AM29983" s="19"/>
      <c r="AN29983" s="19"/>
      <c r="AO29983" s="17"/>
    </row>
    <row r="29984" spans="35:41" x14ac:dyDescent="0.2">
      <c r="AI29984" s="19"/>
      <c r="AJ29984" s="16"/>
      <c r="AK29984" s="20"/>
      <c r="AL29984" s="24"/>
      <c r="AM29984" s="19"/>
      <c r="AN29984" s="19"/>
      <c r="AO29984" s="17"/>
    </row>
    <row r="29985" spans="35:41" x14ac:dyDescent="0.2">
      <c r="AI29985" s="19"/>
      <c r="AJ29985" s="16"/>
      <c r="AK29985" s="20"/>
      <c r="AL29985" s="24"/>
      <c r="AM29985" s="19"/>
      <c r="AN29985" s="19"/>
      <c r="AO29985" s="17"/>
    </row>
    <row r="29986" spans="35:41" x14ac:dyDescent="0.2">
      <c r="AI29986" s="19"/>
      <c r="AJ29986" s="16"/>
      <c r="AK29986" s="20"/>
      <c r="AL29986" s="24"/>
      <c r="AM29986" s="19"/>
      <c r="AN29986" s="19"/>
      <c r="AO29986" s="17"/>
    </row>
    <row r="29987" spans="35:41" x14ac:dyDescent="0.2">
      <c r="AI29987" s="19"/>
      <c r="AJ29987" s="16"/>
      <c r="AK29987" s="20"/>
      <c r="AL29987" s="24"/>
      <c r="AM29987" s="19"/>
      <c r="AN29987" s="19"/>
      <c r="AO29987" s="17"/>
    </row>
    <row r="29988" spans="35:41" x14ac:dyDescent="0.2">
      <c r="AI29988" s="19"/>
      <c r="AJ29988" s="16"/>
      <c r="AK29988" s="20"/>
      <c r="AL29988" s="24"/>
      <c r="AM29988" s="19"/>
      <c r="AN29988" s="19"/>
      <c r="AO29988" s="17"/>
    </row>
    <row r="29989" spans="35:41" x14ac:dyDescent="0.2">
      <c r="AI29989" s="19"/>
      <c r="AJ29989" s="16"/>
      <c r="AK29989" s="20"/>
      <c r="AL29989" s="24"/>
      <c r="AM29989" s="19"/>
      <c r="AN29989" s="19"/>
      <c r="AO29989" s="17"/>
    </row>
    <row r="29990" spans="35:41" x14ac:dyDescent="0.2">
      <c r="AI29990" s="19"/>
      <c r="AJ29990" s="16"/>
      <c r="AK29990" s="20"/>
      <c r="AL29990" s="24"/>
      <c r="AM29990" s="19"/>
      <c r="AN29990" s="19"/>
      <c r="AO29990" s="17"/>
    </row>
    <row r="29991" spans="35:41" x14ac:dyDescent="0.2">
      <c r="AI29991" s="19"/>
      <c r="AJ29991" s="16"/>
      <c r="AK29991" s="20"/>
      <c r="AL29991" s="24"/>
      <c r="AM29991" s="19"/>
      <c r="AN29991" s="19"/>
      <c r="AO29991" s="17"/>
    </row>
    <row r="29992" spans="35:41" x14ac:dyDescent="0.2">
      <c r="AI29992" s="19"/>
      <c r="AJ29992" s="16"/>
      <c r="AK29992" s="20"/>
      <c r="AL29992" s="24"/>
      <c r="AM29992" s="19"/>
      <c r="AN29992" s="19"/>
      <c r="AO29992" s="17"/>
    </row>
    <row r="29993" spans="35:41" x14ac:dyDescent="0.2">
      <c r="AI29993" s="19"/>
      <c r="AJ29993" s="16"/>
      <c r="AK29993" s="20"/>
      <c r="AL29993" s="24"/>
      <c r="AM29993" s="19"/>
      <c r="AN29993" s="19"/>
      <c r="AO29993" s="17"/>
    </row>
    <row r="29994" spans="35:41" x14ac:dyDescent="0.2">
      <c r="AI29994" s="19"/>
      <c r="AJ29994" s="16"/>
      <c r="AK29994" s="20"/>
      <c r="AL29994" s="24"/>
      <c r="AM29994" s="19"/>
      <c r="AN29994" s="19"/>
      <c r="AO29994" s="17"/>
    </row>
    <row r="29995" spans="35:41" x14ac:dyDescent="0.2">
      <c r="AI29995" s="19"/>
      <c r="AJ29995" s="16"/>
      <c r="AK29995" s="20"/>
      <c r="AL29995" s="24"/>
      <c r="AM29995" s="19"/>
      <c r="AN29995" s="19"/>
      <c r="AO29995" s="17"/>
    </row>
    <row r="29996" spans="35:41" x14ac:dyDescent="0.2">
      <c r="AI29996" s="19"/>
      <c r="AJ29996" s="16"/>
      <c r="AK29996" s="20"/>
      <c r="AL29996" s="24"/>
      <c r="AM29996" s="19"/>
      <c r="AN29996" s="19"/>
      <c r="AO29996" s="17"/>
    </row>
    <row r="29997" spans="35:41" x14ac:dyDescent="0.2">
      <c r="AI29997" s="19"/>
      <c r="AJ29997" s="16"/>
      <c r="AK29997" s="20"/>
      <c r="AL29997" s="24"/>
      <c r="AM29997" s="19"/>
      <c r="AN29997" s="19"/>
      <c r="AO29997" s="17"/>
    </row>
    <row r="29998" spans="35:41" x14ac:dyDescent="0.2">
      <c r="AI29998" s="19"/>
      <c r="AJ29998" s="16"/>
      <c r="AK29998" s="20"/>
      <c r="AL29998" s="24"/>
      <c r="AM29998" s="19"/>
      <c r="AN29998" s="19"/>
      <c r="AO29998" s="17"/>
    </row>
    <row r="29999" spans="35:41" x14ac:dyDescent="0.2">
      <c r="AI29999" s="19"/>
      <c r="AJ29999" s="16"/>
      <c r="AK29999" s="20"/>
      <c r="AL29999" s="24"/>
      <c r="AM29999" s="19"/>
      <c r="AN29999" s="19"/>
      <c r="AO29999" s="17"/>
    </row>
    <row r="30000" spans="35:41" x14ac:dyDescent="0.2">
      <c r="AI30000" s="19"/>
      <c r="AJ30000" s="16"/>
      <c r="AK30000" s="20"/>
      <c r="AL30000" s="24"/>
      <c r="AM30000" s="19"/>
      <c r="AN30000" s="19"/>
      <c r="AO30000" s="17"/>
    </row>
    <row r="30001" spans="35:41" x14ac:dyDescent="0.2">
      <c r="AI30001" s="19"/>
      <c r="AJ30001" s="16"/>
      <c r="AK30001" s="20"/>
      <c r="AL30001" s="24"/>
      <c r="AM30001" s="19"/>
      <c r="AN30001" s="19"/>
      <c r="AO30001" s="17"/>
    </row>
    <row r="30002" spans="35:41" x14ac:dyDescent="0.2">
      <c r="AI30002" s="19"/>
      <c r="AJ30002" s="16"/>
      <c r="AK30002" s="20"/>
      <c r="AL30002" s="24"/>
      <c r="AM30002" s="19"/>
      <c r="AN30002" s="19"/>
      <c r="AO30002" s="17"/>
    </row>
    <row r="30003" spans="35:41" x14ac:dyDescent="0.2">
      <c r="AI30003" s="19"/>
      <c r="AJ30003" s="16"/>
      <c r="AK30003" s="20"/>
      <c r="AL30003" s="24"/>
      <c r="AM30003" s="19"/>
      <c r="AN30003" s="19"/>
      <c r="AO30003" s="17"/>
    </row>
    <row r="30004" spans="35:41" x14ac:dyDescent="0.2">
      <c r="AI30004" s="19"/>
      <c r="AJ30004" s="16"/>
      <c r="AK30004" s="20"/>
      <c r="AL30004" s="24"/>
      <c r="AM30004" s="19"/>
      <c r="AN30004" s="19"/>
      <c r="AO30004" s="17"/>
    </row>
    <row r="30005" spans="35:41" x14ac:dyDescent="0.2">
      <c r="AI30005" s="19"/>
      <c r="AJ30005" s="16"/>
      <c r="AK30005" s="20"/>
      <c r="AL30005" s="24"/>
      <c r="AM30005" s="19"/>
      <c r="AN30005" s="19"/>
      <c r="AO30005" s="17"/>
    </row>
    <row r="30006" spans="35:41" x14ac:dyDescent="0.2">
      <c r="AI30006" s="19"/>
      <c r="AJ30006" s="16"/>
      <c r="AK30006" s="20"/>
      <c r="AL30006" s="24"/>
      <c r="AM30006" s="19"/>
      <c r="AN30006" s="19"/>
      <c r="AO30006" s="17"/>
    </row>
    <row r="30007" spans="35:41" x14ac:dyDescent="0.2">
      <c r="AI30007" s="19"/>
      <c r="AJ30007" s="16"/>
      <c r="AK30007" s="20"/>
      <c r="AL30007" s="24"/>
      <c r="AM30007" s="19"/>
      <c r="AN30007" s="19"/>
      <c r="AO30007" s="17"/>
    </row>
    <row r="30008" spans="35:41" x14ac:dyDescent="0.2">
      <c r="AI30008" s="19"/>
      <c r="AJ30008" s="16"/>
      <c r="AK30008" s="20"/>
      <c r="AL30008" s="24"/>
      <c r="AM30008" s="19"/>
      <c r="AN30008" s="19"/>
      <c r="AO30008" s="17"/>
    </row>
    <row r="30009" spans="35:41" x14ac:dyDescent="0.2">
      <c r="AI30009" s="19"/>
      <c r="AJ30009" s="16"/>
      <c r="AK30009" s="20"/>
      <c r="AL30009" s="24"/>
      <c r="AM30009" s="19"/>
      <c r="AN30009" s="19"/>
      <c r="AO30009" s="17"/>
    </row>
    <row r="30010" spans="35:41" x14ac:dyDescent="0.2">
      <c r="AI30010" s="19"/>
      <c r="AJ30010" s="16"/>
      <c r="AK30010" s="20"/>
      <c r="AL30010" s="24"/>
      <c r="AM30010" s="19"/>
      <c r="AN30010" s="19"/>
      <c r="AO30010" s="17"/>
    </row>
    <row r="30011" spans="35:41" x14ac:dyDescent="0.2">
      <c r="AI30011" s="19"/>
      <c r="AJ30011" s="16"/>
      <c r="AK30011" s="20"/>
      <c r="AL30011" s="24"/>
      <c r="AM30011" s="19"/>
      <c r="AN30011" s="19"/>
      <c r="AO30011" s="17"/>
    </row>
    <row r="30012" spans="35:41" x14ac:dyDescent="0.2">
      <c r="AI30012" s="19"/>
      <c r="AJ30012" s="16"/>
      <c r="AK30012" s="20"/>
      <c r="AL30012" s="24"/>
      <c r="AM30012" s="19"/>
      <c r="AN30012" s="19"/>
      <c r="AO30012" s="17"/>
    </row>
    <row r="30013" spans="35:41" x14ac:dyDescent="0.2">
      <c r="AI30013" s="19"/>
      <c r="AJ30013" s="16"/>
      <c r="AK30013" s="20"/>
      <c r="AL30013" s="24"/>
      <c r="AM30013" s="19"/>
      <c r="AN30013" s="19"/>
      <c r="AO30013" s="17"/>
    </row>
    <row r="30014" spans="35:41" x14ac:dyDescent="0.2">
      <c r="AI30014" s="19"/>
      <c r="AJ30014" s="16"/>
      <c r="AK30014" s="20"/>
      <c r="AL30014" s="24"/>
      <c r="AM30014" s="19"/>
      <c r="AN30014" s="19"/>
      <c r="AO30014" s="17"/>
    </row>
    <row r="30015" spans="35:41" x14ac:dyDescent="0.2">
      <c r="AI30015" s="19"/>
      <c r="AJ30015" s="16"/>
      <c r="AK30015" s="20"/>
      <c r="AL30015" s="24"/>
      <c r="AM30015" s="19"/>
      <c r="AN30015" s="19"/>
      <c r="AO30015" s="17"/>
    </row>
    <row r="30016" spans="35:41" x14ac:dyDescent="0.2">
      <c r="AI30016" s="19"/>
      <c r="AJ30016" s="16"/>
      <c r="AK30016" s="20"/>
      <c r="AL30016" s="24"/>
      <c r="AM30016" s="19"/>
      <c r="AN30016" s="19"/>
      <c r="AO30016" s="17"/>
    </row>
    <row r="30017" spans="35:41" x14ac:dyDescent="0.2">
      <c r="AI30017" s="19"/>
      <c r="AJ30017" s="16"/>
      <c r="AK30017" s="20"/>
      <c r="AL30017" s="24"/>
      <c r="AM30017" s="19"/>
      <c r="AN30017" s="19"/>
      <c r="AO30017" s="17"/>
    </row>
    <row r="30018" spans="35:41" x14ac:dyDescent="0.2">
      <c r="AI30018" s="19"/>
      <c r="AJ30018" s="16"/>
      <c r="AK30018" s="20"/>
      <c r="AL30018" s="24"/>
      <c r="AM30018" s="19"/>
      <c r="AN30018" s="19"/>
      <c r="AO30018" s="17"/>
    </row>
    <row r="30019" spans="35:41" x14ac:dyDescent="0.2">
      <c r="AI30019" s="19"/>
      <c r="AJ30019" s="16"/>
      <c r="AK30019" s="20"/>
      <c r="AL30019" s="24"/>
      <c r="AM30019" s="19"/>
      <c r="AN30019" s="19"/>
      <c r="AO30019" s="17"/>
    </row>
    <row r="30020" spans="35:41" x14ac:dyDescent="0.2">
      <c r="AI30020" s="19"/>
      <c r="AJ30020" s="16"/>
      <c r="AK30020" s="20"/>
      <c r="AL30020" s="24"/>
      <c r="AM30020" s="19"/>
      <c r="AN30020" s="19"/>
      <c r="AO30020" s="17"/>
    </row>
    <row r="30021" spans="35:41" x14ac:dyDescent="0.2">
      <c r="AI30021" s="19"/>
      <c r="AJ30021" s="16"/>
      <c r="AK30021" s="20"/>
      <c r="AL30021" s="24"/>
      <c r="AM30021" s="19"/>
      <c r="AN30021" s="19"/>
      <c r="AO30021" s="17"/>
    </row>
    <row r="30022" spans="35:41" x14ac:dyDescent="0.2">
      <c r="AI30022" s="19"/>
      <c r="AJ30022" s="16"/>
      <c r="AK30022" s="20"/>
      <c r="AL30022" s="24"/>
      <c r="AM30022" s="19"/>
      <c r="AN30022" s="19"/>
      <c r="AO30022" s="17"/>
    </row>
    <row r="30023" spans="35:41" x14ac:dyDescent="0.2">
      <c r="AI30023" s="19"/>
      <c r="AJ30023" s="16"/>
      <c r="AK30023" s="20"/>
      <c r="AL30023" s="24"/>
      <c r="AM30023" s="19"/>
      <c r="AN30023" s="19"/>
      <c r="AO30023" s="17"/>
    </row>
    <row r="30024" spans="35:41" x14ac:dyDescent="0.2">
      <c r="AI30024" s="19"/>
      <c r="AJ30024" s="16"/>
      <c r="AK30024" s="20"/>
      <c r="AL30024" s="24"/>
      <c r="AM30024" s="19"/>
      <c r="AN30024" s="19"/>
      <c r="AO30024" s="17"/>
    </row>
    <row r="30025" spans="35:41" x14ac:dyDescent="0.2">
      <c r="AI30025" s="19"/>
      <c r="AJ30025" s="16"/>
      <c r="AK30025" s="20"/>
      <c r="AL30025" s="24"/>
      <c r="AM30025" s="19"/>
      <c r="AN30025" s="19"/>
      <c r="AO30025" s="17"/>
    </row>
    <row r="30026" spans="35:41" x14ac:dyDescent="0.2">
      <c r="AI30026" s="19"/>
      <c r="AJ30026" s="16"/>
      <c r="AK30026" s="20"/>
      <c r="AL30026" s="24"/>
      <c r="AM30026" s="19"/>
      <c r="AN30026" s="19"/>
      <c r="AO30026" s="17"/>
    </row>
    <row r="30027" spans="35:41" x14ac:dyDescent="0.2">
      <c r="AI30027" s="19"/>
      <c r="AJ30027" s="16"/>
      <c r="AK30027" s="20"/>
      <c r="AL30027" s="24"/>
      <c r="AM30027" s="19"/>
      <c r="AN30027" s="19"/>
      <c r="AO30027" s="17"/>
    </row>
    <row r="30028" spans="35:41" x14ac:dyDescent="0.2">
      <c r="AI30028" s="19"/>
      <c r="AJ30028" s="16"/>
      <c r="AK30028" s="20"/>
      <c r="AL30028" s="24"/>
      <c r="AM30028" s="19"/>
      <c r="AN30028" s="19"/>
      <c r="AO30028" s="17"/>
    </row>
    <row r="30029" spans="35:41" x14ac:dyDescent="0.2">
      <c r="AI30029" s="19"/>
      <c r="AJ30029" s="16"/>
      <c r="AK30029" s="20"/>
      <c r="AL30029" s="24"/>
      <c r="AM30029" s="19"/>
      <c r="AN30029" s="19"/>
      <c r="AO30029" s="17"/>
    </row>
    <row r="30030" spans="35:41" x14ac:dyDescent="0.2">
      <c r="AI30030" s="19"/>
      <c r="AJ30030" s="16"/>
      <c r="AK30030" s="20"/>
      <c r="AL30030" s="24"/>
      <c r="AM30030" s="19"/>
      <c r="AN30030" s="19"/>
      <c r="AO30030" s="17"/>
    </row>
    <row r="30031" spans="35:41" x14ac:dyDescent="0.2">
      <c r="AI30031" s="19"/>
      <c r="AJ30031" s="16"/>
      <c r="AK30031" s="20"/>
      <c r="AL30031" s="24"/>
      <c r="AM30031" s="19"/>
      <c r="AN30031" s="19"/>
      <c r="AO30031" s="17"/>
    </row>
    <row r="30032" spans="35:41" x14ac:dyDescent="0.2">
      <c r="AI30032" s="19"/>
      <c r="AJ30032" s="16"/>
      <c r="AK30032" s="20"/>
      <c r="AL30032" s="24"/>
      <c r="AM30032" s="19"/>
      <c r="AN30032" s="19"/>
      <c r="AO30032" s="17"/>
    </row>
    <row r="30033" spans="35:41" x14ac:dyDescent="0.2">
      <c r="AI30033" s="19"/>
      <c r="AJ30033" s="16"/>
      <c r="AK30033" s="20"/>
      <c r="AL30033" s="24"/>
      <c r="AM30033" s="19"/>
      <c r="AN30033" s="19"/>
      <c r="AO30033" s="17"/>
    </row>
    <row r="30034" spans="35:41" x14ac:dyDescent="0.2">
      <c r="AI30034" s="19"/>
      <c r="AJ30034" s="16"/>
      <c r="AK30034" s="20"/>
      <c r="AL30034" s="24"/>
      <c r="AM30034" s="19"/>
      <c r="AN30034" s="19"/>
      <c r="AO30034" s="17"/>
    </row>
    <row r="30035" spans="35:41" x14ac:dyDescent="0.2">
      <c r="AI30035" s="19"/>
      <c r="AJ30035" s="16"/>
      <c r="AK30035" s="20"/>
      <c r="AL30035" s="24"/>
      <c r="AM30035" s="19"/>
      <c r="AN30035" s="19"/>
      <c r="AO30035" s="17"/>
    </row>
    <row r="30036" spans="35:41" x14ac:dyDescent="0.2">
      <c r="AI30036" s="19"/>
      <c r="AJ30036" s="16"/>
      <c r="AK30036" s="20"/>
      <c r="AL30036" s="24"/>
      <c r="AM30036" s="19"/>
      <c r="AN30036" s="19"/>
      <c r="AO30036" s="17"/>
    </row>
    <row r="30037" spans="35:41" x14ac:dyDescent="0.2">
      <c r="AI30037" s="19"/>
      <c r="AJ30037" s="16"/>
      <c r="AK30037" s="20"/>
      <c r="AL30037" s="24"/>
      <c r="AM30037" s="19"/>
      <c r="AN30037" s="19"/>
      <c r="AO30037" s="17"/>
    </row>
    <row r="30038" spans="35:41" x14ac:dyDescent="0.2">
      <c r="AI30038" s="19"/>
      <c r="AJ30038" s="16"/>
      <c r="AK30038" s="20"/>
      <c r="AL30038" s="24"/>
      <c r="AM30038" s="19"/>
      <c r="AN30038" s="19"/>
      <c r="AO30038" s="17"/>
    </row>
    <row r="30039" spans="35:41" x14ac:dyDescent="0.2">
      <c r="AI30039" s="19"/>
      <c r="AJ30039" s="16"/>
      <c r="AK30039" s="20"/>
      <c r="AL30039" s="24"/>
      <c r="AM30039" s="19"/>
      <c r="AN30039" s="19"/>
      <c r="AO30039" s="17"/>
    </row>
    <row r="30040" spans="35:41" x14ac:dyDescent="0.2">
      <c r="AI30040" s="19"/>
      <c r="AJ30040" s="16"/>
      <c r="AK30040" s="20"/>
      <c r="AL30040" s="24"/>
      <c r="AM30040" s="19"/>
      <c r="AN30040" s="19"/>
      <c r="AO30040" s="17"/>
    </row>
    <row r="30041" spans="35:41" x14ac:dyDescent="0.2">
      <c r="AI30041" s="19"/>
      <c r="AJ30041" s="16"/>
      <c r="AK30041" s="20"/>
      <c r="AL30041" s="24"/>
      <c r="AM30041" s="19"/>
      <c r="AN30041" s="19"/>
      <c r="AO30041" s="17"/>
    </row>
    <row r="30042" spans="35:41" x14ac:dyDescent="0.2">
      <c r="AI30042" s="19"/>
      <c r="AJ30042" s="16"/>
      <c r="AK30042" s="20"/>
      <c r="AL30042" s="24"/>
      <c r="AM30042" s="19"/>
      <c r="AN30042" s="19"/>
      <c r="AO30042" s="17"/>
    </row>
    <row r="30043" spans="35:41" x14ac:dyDescent="0.2">
      <c r="AI30043" s="19"/>
      <c r="AJ30043" s="16"/>
      <c r="AK30043" s="20"/>
      <c r="AL30043" s="24"/>
      <c r="AM30043" s="19"/>
      <c r="AN30043" s="19"/>
      <c r="AO30043" s="17"/>
    </row>
    <row r="30044" spans="35:41" x14ac:dyDescent="0.2">
      <c r="AI30044" s="19"/>
      <c r="AJ30044" s="16"/>
      <c r="AK30044" s="20"/>
      <c r="AL30044" s="24"/>
      <c r="AM30044" s="19"/>
      <c r="AN30044" s="19"/>
      <c r="AO30044" s="17"/>
    </row>
    <row r="30045" spans="35:41" x14ac:dyDescent="0.2">
      <c r="AI30045" s="19"/>
      <c r="AJ30045" s="16"/>
      <c r="AK30045" s="20"/>
      <c r="AL30045" s="24"/>
      <c r="AM30045" s="19"/>
      <c r="AN30045" s="19"/>
      <c r="AO30045" s="17"/>
    </row>
    <row r="30046" spans="35:41" x14ac:dyDescent="0.2">
      <c r="AI30046" s="19"/>
      <c r="AJ30046" s="16"/>
      <c r="AK30046" s="20"/>
      <c r="AL30046" s="24"/>
      <c r="AM30046" s="19"/>
      <c r="AN30046" s="19"/>
      <c r="AO30046" s="17"/>
    </row>
    <row r="30047" spans="35:41" x14ac:dyDescent="0.2">
      <c r="AI30047" s="19"/>
      <c r="AJ30047" s="16"/>
      <c r="AK30047" s="20"/>
      <c r="AL30047" s="24"/>
      <c r="AM30047" s="19"/>
      <c r="AN30047" s="19"/>
      <c r="AO30047" s="17"/>
    </row>
    <row r="30048" spans="35:41" x14ac:dyDescent="0.2">
      <c r="AI30048" s="19"/>
      <c r="AJ30048" s="16"/>
      <c r="AK30048" s="20"/>
      <c r="AL30048" s="24"/>
      <c r="AM30048" s="19"/>
      <c r="AN30048" s="19"/>
      <c r="AO30048" s="17"/>
    </row>
    <row r="30049" spans="35:41" x14ac:dyDescent="0.2">
      <c r="AI30049" s="19"/>
      <c r="AJ30049" s="16"/>
      <c r="AK30049" s="20"/>
      <c r="AL30049" s="24"/>
      <c r="AM30049" s="19"/>
      <c r="AN30049" s="19"/>
      <c r="AO30049" s="17"/>
    </row>
    <row r="30050" spans="35:41" x14ac:dyDescent="0.2">
      <c r="AI30050" s="19"/>
      <c r="AJ30050" s="16"/>
      <c r="AK30050" s="20"/>
      <c r="AL30050" s="24"/>
      <c r="AM30050" s="19"/>
      <c r="AN30050" s="19"/>
      <c r="AO30050" s="17"/>
    </row>
    <row r="30051" spans="35:41" x14ac:dyDescent="0.2">
      <c r="AI30051" s="19"/>
      <c r="AJ30051" s="16"/>
      <c r="AK30051" s="20"/>
      <c r="AL30051" s="24"/>
      <c r="AM30051" s="19"/>
      <c r="AN30051" s="19"/>
      <c r="AO30051" s="17"/>
    </row>
    <row r="30052" spans="35:41" x14ac:dyDescent="0.2">
      <c r="AI30052" s="19"/>
      <c r="AJ30052" s="16"/>
      <c r="AK30052" s="20"/>
      <c r="AL30052" s="24"/>
      <c r="AM30052" s="19"/>
      <c r="AN30052" s="19"/>
      <c r="AO30052" s="17"/>
    </row>
    <row r="30053" spans="35:41" x14ac:dyDescent="0.2">
      <c r="AI30053" s="19"/>
      <c r="AJ30053" s="16"/>
      <c r="AK30053" s="20"/>
      <c r="AL30053" s="24"/>
      <c r="AM30053" s="19"/>
      <c r="AN30053" s="19"/>
      <c r="AO30053" s="17"/>
    </row>
    <row r="30054" spans="35:41" x14ac:dyDescent="0.2">
      <c r="AI30054" s="19"/>
      <c r="AJ30054" s="16"/>
      <c r="AK30054" s="20"/>
      <c r="AL30054" s="24"/>
      <c r="AM30054" s="19"/>
      <c r="AN30054" s="19"/>
      <c r="AO30054" s="17"/>
    </row>
    <row r="30055" spans="35:41" x14ac:dyDescent="0.2">
      <c r="AI30055" s="19"/>
      <c r="AJ30055" s="16"/>
      <c r="AK30055" s="20"/>
      <c r="AL30055" s="24"/>
      <c r="AM30055" s="19"/>
      <c r="AN30055" s="19"/>
      <c r="AO30055" s="17"/>
    </row>
    <row r="30056" spans="35:41" x14ac:dyDescent="0.2">
      <c r="AI30056" s="19"/>
      <c r="AJ30056" s="16"/>
      <c r="AK30056" s="20"/>
      <c r="AL30056" s="24"/>
      <c r="AM30056" s="19"/>
      <c r="AN30056" s="19"/>
      <c r="AO30056" s="17"/>
    </row>
    <row r="30057" spans="35:41" x14ac:dyDescent="0.2">
      <c r="AI30057" s="19"/>
      <c r="AJ30057" s="16"/>
      <c r="AK30057" s="20"/>
      <c r="AL30057" s="24"/>
      <c r="AM30057" s="19"/>
      <c r="AN30057" s="19"/>
      <c r="AO30057" s="17"/>
    </row>
    <row r="30058" spans="35:41" x14ac:dyDescent="0.2">
      <c r="AI30058" s="19"/>
      <c r="AJ30058" s="16"/>
      <c r="AK30058" s="20"/>
      <c r="AL30058" s="24"/>
      <c r="AM30058" s="19"/>
      <c r="AN30058" s="19"/>
      <c r="AO30058" s="17"/>
    </row>
    <row r="30059" spans="35:41" x14ac:dyDescent="0.2">
      <c r="AI30059" s="19"/>
      <c r="AJ30059" s="16"/>
      <c r="AK30059" s="20"/>
      <c r="AL30059" s="24"/>
      <c r="AM30059" s="19"/>
      <c r="AN30059" s="19"/>
      <c r="AO30059" s="17"/>
    </row>
    <row r="30060" spans="35:41" x14ac:dyDescent="0.2">
      <c r="AI30060" s="19"/>
      <c r="AJ30060" s="16"/>
      <c r="AK30060" s="20"/>
      <c r="AL30060" s="24"/>
      <c r="AM30060" s="19"/>
      <c r="AN30060" s="19"/>
      <c r="AO30060" s="17"/>
    </row>
    <row r="30061" spans="35:41" x14ac:dyDescent="0.2">
      <c r="AI30061" s="19"/>
      <c r="AJ30061" s="16"/>
      <c r="AK30061" s="20"/>
      <c r="AL30061" s="24"/>
      <c r="AM30061" s="19"/>
      <c r="AN30061" s="19"/>
      <c r="AO30061" s="17"/>
    </row>
    <row r="30062" spans="35:41" x14ac:dyDescent="0.2">
      <c r="AI30062" s="19"/>
      <c r="AJ30062" s="16"/>
      <c r="AK30062" s="20"/>
      <c r="AL30062" s="24"/>
      <c r="AM30062" s="19"/>
      <c r="AN30062" s="19"/>
      <c r="AO30062" s="17"/>
    </row>
    <row r="30063" spans="35:41" x14ac:dyDescent="0.2">
      <c r="AI30063" s="19"/>
      <c r="AJ30063" s="16"/>
      <c r="AK30063" s="20"/>
      <c r="AL30063" s="24"/>
      <c r="AM30063" s="19"/>
      <c r="AN30063" s="19"/>
      <c r="AO30063" s="17"/>
    </row>
    <row r="30064" spans="35:41" x14ac:dyDescent="0.2">
      <c r="AI30064" s="19"/>
      <c r="AJ30064" s="16"/>
      <c r="AK30064" s="20"/>
      <c r="AL30064" s="24"/>
      <c r="AM30064" s="19"/>
      <c r="AN30064" s="19"/>
      <c r="AO30064" s="17"/>
    </row>
    <row r="30065" spans="35:41" x14ac:dyDescent="0.2">
      <c r="AI30065" s="19"/>
      <c r="AJ30065" s="16"/>
      <c r="AK30065" s="20"/>
      <c r="AL30065" s="24"/>
      <c r="AM30065" s="19"/>
      <c r="AN30065" s="19"/>
      <c r="AO30065" s="17"/>
    </row>
    <row r="30066" spans="35:41" x14ac:dyDescent="0.2">
      <c r="AI30066" s="19"/>
      <c r="AJ30066" s="16"/>
      <c r="AK30066" s="20"/>
      <c r="AL30066" s="24"/>
      <c r="AM30066" s="19"/>
      <c r="AN30066" s="19"/>
      <c r="AO30066" s="17"/>
    </row>
    <row r="30067" spans="35:41" x14ac:dyDescent="0.2">
      <c r="AI30067" s="19"/>
      <c r="AJ30067" s="16"/>
      <c r="AK30067" s="20"/>
      <c r="AL30067" s="24"/>
      <c r="AM30067" s="19"/>
      <c r="AN30067" s="19"/>
      <c r="AO30067" s="17"/>
    </row>
    <row r="30068" spans="35:41" x14ac:dyDescent="0.2">
      <c r="AI30068" s="19"/>
      <c r="AJ30068" s="16"/>
      <c r="AK30068" s="20"/>
      <c r="AL30068" s="24"/>
      <c r="AM30068" s="19"/>
      <c r="AN30068" s="19"/>
      <c r="AO30068" s="17"/>
    </row>
    <row r="30069" spans="35:41" x14ac:dyDescent="0.2">
      <c r="AI30069" s="19"/>
      <c r="AJ30069" s="16"/>
      <c r="AK30069" s="20"/>
      <c r="AL30069" s="24"/>
      <c r="AM30069" s="19"/>
      <c r="AN30069" s="19"/>
      <c r="AO30069" s="17"/>
    </row>
    <row r="30070" spans="35:41" x14ac:dyDescent="0.2">
      <c r="AI30070" s="19"/>
      <c r="AJ30070" s="16"/>
      <c r="AK30070" s="20"/>
      <c r="AL30070" s="24"/>
      <c r="AM30070" s="19"/>
      <c r="AN30070" s="19"/>
      <c r="AO30070" s="17"/>
    </row>
    <row r="30071" spans="35:41" x14ac:dyDescent="0.2">
      <c r="AI30071" s="19"/>
      <c r="AJ30071" s="16"/>
      <c r="AK30071" s="20"/>
      <c r="AL30071" s="24"/>
      <c r="AM30071" s="19"/>
      <c r="AN30071" s="19"/>
      <c r="AO30071" s="17"/>
    </row>
    <row r="30072" spans="35:41" x14ac:dyDescent="0.2">
      <c r="AI30072" s="19"/>
      <c r="AJ30072" s="16"/>
      <c r="AK30072" s="20"/>
      <c r="AL30072" s="24"/>
      <c r="AM30072" s="19"/>
      <c r="AN30072" s="19"/>
      <c r="AO30072" s="17"/>
    </row>
    <row r="30073" spans="35:41" x14ac:dyDescent="0.2">
      <c r="AI30073" s="19"/>
      <c r="AJ30073" s="16"/>
      <c r="AK30073" s="20"/>
      <c r="AL30073" s="24"/>
      <c r="AM30073" s="19"/>
      <c r="AN30073" s="19"/>
      <c r="AO30073" s="17"/>
    </row>
    <row r="30074" spans="35:41" x14ac:dyDescent="0.2">
      <c r="AI30074" s="19"/>
      <c r="AJ30074" s="16"/>
      <c r="AK30074" s="20"/>
      <c r="AL30074" s="24"/>
      <c r="AM30074" s="19"/>
      <c r="AN30074" s="19"/>
      <c r="AO30074" s="17"/>
    </row>
    <row r="30075" spans="35:41" x14ac:dyDescent="0.2">
      <c r="AI30075" s="19"/>
      <c r="AJ30075" s="16"/>
      <c r="AK30075" s="20"/>
      <c r="AL30075" s="24"/>
      <c r="AM30075" s="19"/>
      <c r="AN30075" s="19"/>
      <c r="AO30075" s="17"/>
    </row>
    <row r="30076" spans="35:41" x14ac:dyDescent="0.2">
      <c r="AI30076" s="19"/>
      <c r="AJ30076" s="16"/>
      <c r="AK30076" s="20"/>
      <c r="AL30076" s="24"/>
      <c r="AM30076" s="19"/>
      <c r="AN30076" s="19"/>
      <c r="AO30076" s="17"/>
    </row>
    <row r="30077" spans="35:41" x14ac:dyDescent="0.2">
      <c r="AI30077" s="19"/>
      <c r="AJ30077" s="16"/>
      <c r="AK30077" s="20"/>
      <c r="AL30077" s="24"/>
      <c r="AM30077" s="19"/>
      <c r="AN30077" s="19"/>
      <c r="AO30077" s="17"/>
    </row>
    <row r="30078" spans="35:41" x14ac:dyDescent="0.2">
      <c r="AI30078" s="19"/>
      <c r="AJ30078" s="16"/>
      <c r="AK30078" s="20"/>
      <c r="AL30078" s="24"/>
      <c r="AM30078" s="19"/>
      <c r="AN30078" s="19"/>
      <c r="AO30078" s="17"/>
    </row>
    <row r="30079" spans="35:41" x14ac:dyDescent="0.2">
      <c r="AI30079" s="19"/>
      <c r="AJ30079" s="16"/>
      <c r="AK30079" s="20"/>
      <c r="AL30079" s="24"/>
      <c r="AM30079" s="19"/>
      <c r="AN30079" s="19"/>
      <c r="AO30079" s="17"/>
    </row>
    <row r="30080" spans="35:41" x14ac:dyDescent="0.2">
      <c r="AI30080" s="19"/>
      <c r="AJ30080" s="16"/>
      <c r="AK30080" s="20"/>
      <c r="AL30080" s="24"/>
      <c r="AM30080" s="19"/>
      <c r="AN30080" s="19"/>
      <c r="AO30080" s="17"/>
    </row>
    <row r="30081" spans="35:41" x14ac:dyDescent="0.2">
      <c r="AI30081" s="19"/>
      <c r="AJ30081" s="16"/>
      <c r="AK30081" s="20"/>
      <c r="AL30081" s="24"/>
      <c r="AM30081" s="19"/>
      <c r="AN30081" s="19"/>
      <c r="AO30081" s="17"/>
    </row>
    <row r="30082" spans="35:41" x14ac:dyDescent="0.2">
      <c r="AI30082" s="19"/>
      <c r="AJ30082" s="16"/>
      <c r="AK30082" s="20"/>
      <c r="AL30082" s="24"/>
      <c r="AM30082" s="19"/>
      <c r="AN30082" s="19"/>
      <c r="AO30082" s="17"/>
    </row>
    <row r="30083" spans="35:41" x14ac:dyDescent="0.2">
      <c r="AI30083" s="19"/>
      <c r="AJ30083" s="16"/>
      <c r="AK30083" s="20"/>
      <c r="AL30083" s="24"/>
      <c r="AM30083" s="19"/>
      <c r="AN30083" s="19"/>
      <c r="AO30083" s="17"/>
    </row>
    <row r="30084" spans="35:41" x14ac:dyDescent="0.2">
      <c r="AI30084" s="19"/>
      <c r="AJ30084" s="16"/>
      <c r="AK30084" s="20"/>
      <c r="AL30084" s="24"/>
      <c r="AM30084" s="19"/>
      <c r="AN30084" s="19"/>
      <c r="AO30084" s="17"/>
    </row>
    <row r="30085" spans="35:41" x14ac:dyDescent="0.2">
      <c r="AI30085" s="19"/>
      <c r="AJ30085" s="16"/>
      <c r="AK30085" s="20"/>
      <c r="AL30085" s="24"/>
      <c r="AM30085" s="19"/>
      <c r="AN30085" s="19"/>
      <c r="AO30085" s="17"/>
    </row>
    <row r="30086" spans="35:41" x14ac:dyDescent="0.2">
      <c r="AI30086" s="19"/>
      <c r="AJ30086" s="16"/>
      <c r="AK30086" s="20"/>
      <c r="AL30086" s="24"/>
      <c r="AM30086" s="19"/>
      <c r="AN30086" s="19"/>
      <c r="AO30086" s="17"/>
    </row>
    <row r="30087" spans="35:41" x14ac:dyDescent="0.2">
      <c r="AI30087" s="19"/>
      <c r="AJ30087" s="16"/>
      <c r="AK30087" s="20"/>
      <c r="AL30087" s="24"/>
      <c r="AM30087" s="19"/>
      <c r="AN30087" s="19"/>
      <c r="AO30087" s="17"/>
    </row>
    <row r="30088" spans="35:41" x14ac:dyDescent="0.2">
      <c r="AI30088" s="19"/>
      <c r="AJ30088" s="16"/>
      <c r="AK30088" s="20"/>
      <c r="AL30088" s="24"/>
      <c r="AM30088" s="19"/>
      <c r="AN30088" s="19"/>
      <c r="AO30088" s="17"/>
    </row>
    <row r="30089" spans="35:41" x14ac:dyDescent="0.2">
      <c r="AI30089" s="19"/>
      <c r="AJ30089" s="16"/>
      <c r="AK30089" s="20"/>
      <c r="AL30089" s="24"/>
      <c r="AM30089" s="19"/>
      <c r="AN30089" s="19"/>
      <c r="AO30089" s="17"/>
    </row>
    <row r="30090" spans="35:41" x14ac:dyDescent="0.2">
      <c r="AI30090" s="19"/>
      <c r="AJ30090" s="16"/>
      <c r="AK30090" s="20"/>
      <c r="AL30090" s="24"/>
      <c r="AM30090" s="19"/>
      <c r="AN30090" s="19"/>
      <c r="AO30090" s="17"/>
    </row>
    <row r="30091" spans="35:41" x14ac:dyDescent="0.2">
      <c r="AI30091" s="19"/>
      <c r="AJ30091" s="16"/>
      <c r="AK30091" s="20"/>
      <c r="AL30091" s="24"/>
      <c r="AM30091" s="19"/>
      <c r="AN30091" s="19"/>
      <c r="AO30091" s="17"/>
    </row>
    <row r="30092" spans="35:41" x14ac:dyDescent="0.2">
      <c r="AI30092" s="19"/>
      <c r="AJ30092" s="16"/>
      <c r="AK30092" s="20"/>
      <c r="AL30092" s="24"/>
      <c r="AM30092" s="19"/>
      <c r="AN30092" s="19"/>
      <c r="AO30092" s="17"/>
    </row>
    <row r="30093" spans="35:41" x14ac:dyDescent="0.2">
      <c r="AI30093" s="19"/>
      <c r="AJ30093" s="16"/>
      <c r="AK30093" s="20"/>
      <c r="AL30093" s="24"/>
      <c r="AM30093" s="19"/>
      <c r="AN30093" s="19"/>
      <c r="AO30093" s="17"/>
    </row>
    <row r="30094" spans="35:41" x14ac:dyDescent="0.2">
      <c r="AI30094" s="19"/>
      <c r="AJ30094" s="16"/>
      <c r="AK30094" s="20"/>
      <c r="AL30094" s="24"/>
      <c r="AM30094" s="19"/>
      <c r="AN30094" s="19"/>
      <c r="AO30094" s="17"/>
    </row>
    <row r="30095" spans="35:41" x14ac:dyDescent="0.2">
      <c r="AI30095" s="19"/>
      <c r="AJ30095" s="16"/>
      <c r="AK30095" s="20"/>
      <c r="AL30095" s="24"/>
      <c r="AM30095" s="19"/>
      <c r="AN30095" s="19"/>
      <c r="AO30095" s="17"/>
    </row>
    <row r="30096" spans="35:41" x14ac:dyDescent="0.2">
      <c r="AI30096" s="19"/>
      <c r="AJ30096" s="16"/>
      <c r="AK30096" s="20"/>
      <c r="AL30096" s="24"/>
      <c r="AM30096" s="19"/>
      <c r="AN30096" s="19"/>
      <c r="AO30096" s="17"/>
    </row>
    <row r="30097" spans="35:41" x14ac:dyDescent="0.2">
      <c r="AI30097" s="19"/>
      <c r="AJ30097" s="16"/>
      <c r="AK30097" s="20"/>
      <c r="AL30097" s="24"/>
      <c r="AM30097" s="19"/>
      <c r="AN30097" s="19"/>
      <c r="AO30097" s="17"/>
    </row>
    <row r="30098" spans="35:41" x14ac:dyDescent="0.2">
      <c r="AI30098" s="19"/>
      <c r="AJ30098" s="16"/>
      <c r="AK30098" s="20"/>
      <c r="AL30098" s="24"/>
      <c r="AM30098" s="19"/>
      <c r="AN30098" s="19"/>
      <c r="AO30098" s="17"/>
    </row>
    <row r="30099" spans="35:41" x14ac:dyDescent="0.2">
      <c r="AI30099" s="19"/>
      <c r="AJ30099" s="16"/>
      <c r="AK30099" s="20"/>
      <c r="AL30099" s="24"/>
      <c r="AM30099" s="19"/>
      <c r="AN30099" s="19"/>
      <c r="AO30099" s="17"/>
    </row>
    <row r="30100" spans="35:41" x14ac:dyDescent="0.2">
      <c r="AI30100" s="19"/>
      <c r="AJ30100" s="16"/>
      <c r="AK30100" s="20"/>
      <c r="AL30100" s="24"/>
      <c r="AM30100" s="19"/>
      <c r="AN30100" s="19"/>
      <c r="AO30100" s="17"/>
    </row>
    <row r="30101" spans="35:41" x14ac:dyDescent="0.2">
      <c r="AI30101" s="19"/>
      <c r="AJ30101" s="16"/>
      <c r="AK30101" s="20"/>
      <c r="AL30101" s="24"/>
      <c r="AM30101" s="19"/>
      <c r="AN30101" s="19"/>
      <c r="AO30101" s="17"/>
    </row>
    <row r="30102" spans="35:41" x14ac:dyDescent="0.2">
      <c r="AI30102" s="19"/>
      <c r="AJ30102" s="16"/>
      <c r="AK30102" s="20"/>
      <c r="AL30102" s="24"/>
      <c r="AM30102" s="19"/>
      <c r="AN30102" s="19"/>
      <c r="AO30102" s="17"/>
    </row>
    <row r="30103" spans="35:41" x14ac:dyDescent="0.2">
      <c r="AI30103" s="19"/>
      <c r="AJ30103" s="16"/>
      <c r="AK30103" s="20"/>
      <c r="AL30103" s="24"/>
      <c r="AM30103" s="19"/>
      <c r="AN30103" s="19"/>
      <c r="AO30103" s="17"/>
    </row>
    <row r="30104" spans="35:41" x14ac:dyDescent="0.2">
      <c r="AI30104" s="19"/>
      <c r="AJ30104" s="16"/>
      <c r="AK30104" s="20"/>
      <c r="AL30104" s="24"/>
      <c r="AM30104" s="19"/>
      <c r="AN30104" s="19"/>
      <c r="AO30104" s="17"/>
    </row>
    <row r="30105" spans="35:41" x14ac:dyDescent="0.2">
      <c r="AI30105" s="19"/>
      <c r="AJ30105" s="16"/>
      <c r="AK30105" s="20"/>
      <c r="AL30105" s="24"/>
      <c r="AM30105" s="19"/>
      <c r="AN30105" s="19"/>
      <c r="AO30105" s="17"/>
    </row>
    <row r="30106" spans="35:41" x14ac:dyDescent="0.2">
      <c r="AI30106" s="19"/>
      <c r="AJ30106" s="16"/>
      <c r="AK30106" s="20"/>
      <c r="AL30106" s="24"/>
      <c r="AM30106" s="19"/>
      <c r="AN30106" s="19"/>
      <c r="AO30106" s="17"/>
    </row>
    <row r="30107" spans="35:41" x14ac:dyDescent="0.2">
      <c r="AI30107" s="19"/>
      <c r="AJ30107" s="16"/>
      <c r="AK30107" s="20"/>
      <c r="AL30107" s="24"/>
      <c r="AM30107" s="19"/>
      <c r="AN30107" s="19"/>
      <c r="AO30107" s="17"/>
    </row>
    <row r="30108" spans="35:41" x14ac:dyDescent="0.2">
      <c r="AI30108" s="19"/>
      <c r="AJ30108" s="16"/>
      <c r="AK30108" s="20"/>
      <c r="AL30108" s="24"/>
      <c r="AM30108" s="19"/>
      <c r="AN30108" s="19"/>
      <c r="AO30108" s="17"/>
    </row>
    <row r="30109" spans="35:41" x14ac:dyDescent="0.2">
      <c r="AI30109" s="19"/>
      <c r="AJ30109" s="16"/>
      <c r="AK30109" s="20"/>
      <c r="AL30109" s="24"/>
      <c r="AM30109" s="19"/>
      <c r="AN30109" s="19"/>
      <c r="AO30109" s="17"/>
    </row>
    <row r="30110" spans="35:41" x14ac:dyDescent="0.2">
      <c r="AI30110" s="19"/>
      <c r="AJ30110" s="16"/>
      <c r="AK30110" s="20"/>
      <c r="AL30110" s="24"/>
      <c r="AM30110" s="19"/>
      <c r="AN30110" s="19"/>
      <c r="AO30110" s="17"/>
    </row>
    <row r="30111" spans="35:41" x14ac:dyDescent="0.2">
      <c r="AI30111" s="19"/>
      <c r="AJ30111" s="16"/>
      <c r="AK30111" s="20"/>
      <c r="AL30111" s="24"/>
      <c r="AM30111" s="19"/>
      <c r="AN30111" s="19"/>
      <c r="AO30111" s="17"/>
    </row>
    <row r="30112" spans="35:41" x14ac:dyDescent="0.2">
      <c r="AI30112" s="19"/>
      <c r="AJ30112" s="16"/>
      <c r="AK30112" s="20"/>
      <c r="AL30112" s="24"/>
      <c r="AM30112" s="19"/>
      <c r="AN30112" s="19"/>
      <c r="AO30112" s="17"/>
    </row>
    <row r="30113" spans="35:41" x14ac:dyDescent="0.2">
      <c r="AI30113" s="19"/>
      <c r="AJ30113" s="16"/>
      <c r="AK30113" s="20"/>
      <c r="AL30113" s="24"/>
      <c r="AM30113" s="19"/>
      <c r="AN30113" s="19"/>
      <c r="AO30113" s="17"/>
    </row>
    <row r="30114" spans="35:41" x14ac:dyDescent="0.2">
      <c r="AI30114" s="19"/>
      <c r="AJ30114" s="16"/>
      <c r="AK30114" s="20"/>
      <c r="AL30114" s="24"/>
      <c r="AM30114" s="19"/>
      <c r="AN30114" s="19"/>
      <c r="AO30114" s="17"/>
    </row>
    <row r="30115" spans="35:41" x14ac:dyDescent="0.2">
      <c r="AI30115" s="19"/>
      <c r="AJ30115" s="16"/>
      <c r="AK30115" s="20"/>
      <c r="AL30115" s="24"/>
      <c r="AM30115" s="19"/>
      <c r="AN30115" s="19"/>
      <c r="AO30115" s="17"/>
    </row>
    <row r="30116" spans="35:41" x14ac:dyDescent="0.2">
      <c r="AI30116" s="19"/>
      <c r="AJ30116" s="16"/>
      <c r="AK30116" s="20"/>
      <c r="AL30116" s="24"/>
      <c r="AM30116" s="19"/>
      <c r="AN30116" s="19"/>
      <c r="AO30116" s="17"/>
    </row>
    <row r="30117" spans="35:41" x14ac:dyDescent="0.2">
      <c r="AI30117" s="19"/>
      <c r="AJ30117" s="16"/>
      <c r="AK30117" s="20"/>
      <c r="AL30117" s="24"/>
      <c r="AM30117" s="19"/>
      <c r="AN30117" s="19"/>
      <c r="AO30117" s="17"/>
    </row>
    <row r="30118" spans="35:41" x14ac:dyDescent="0.2">
      <c r="AI30118" s="19"/>
      <c r="AJ30118" s="16"/>
      <c r="AK30118" s="20"/>
      <c r="AL30118" s="24"/>
      <c r="AM30118" s="19"/>
      <c r="AN30118" s="19"/>
      <c r="AO30118" s="17"/>
    </row>
    <row r="30119" spans="35:41" x14ac:dyDescent="0.2">
      <c r="AI30119" s="19"/>
      <c r="AJ30119" s="16"/>
      <c r="AK30119" s="20"/>
      <c r="AL30119" s="24"/>
      <c r="AM30119" s="19"/>
      <c r="AN30119" s="19"/>
      <c r="AO30119" s="17"/>
    </row>
    <row r="30120" spans="35:41" x14ac:dyDescent="0.2">
      <c r="AI30120" s="19"/>
      <c r="AJ30120" s="16"/>
      <c r="AK30120" s="20"/>
      <c r="AL30120" s="24"/>
      <c r="AM30120" s="19"/>
      <c r="AN30120" s="19"/>
      <c r="AO30120" s="17"/>
    </row>
    <row r="30121" spans="35:41" x14ac:dyDescent="0.2">
      <c r="AI30121" s="19"/>
      <c r="AJ30121" s="16"/>
      <c r="AK30121" s="20"/>
      <c r="AL30121" s="24"/>
      <c r="AM30121" s="19"/>
      <c r="AN30121" s="19"/>
      <c r="AO30121" s="17"/>
    </row>
    <row r="30122" spans="35:41" x14ac:dyDescent="0.2">
      <c r="AI30122" s="19"/>
      <c r="AJ30122" s="16"/>
      <c r="AK30122" s="20"/>
      <c r="AL30122" s="24"/>
      <c r="AM30122" s="19"/>
      <c r="AN30122" s="19"/>
      <c r="AO30122" s="17"/>
    </row>
    <row r="30123" spans="35:41" x14ac:dyDescent="0.2">
      <c r="AI30123" s="19"/>
      <c r="AJ30123" s="16"/>
      <c r="AK30123" s="20"/>
      <c r="AL30123" s="24"/>
      <c r="AM30123" s="19"/>
      <c r="AN30123" s="19"/>
      <c r="AO30123" s="17"/>
    </row>
    <row r="30124" spans="35:41" x14ac:dyDescent="0.2">
      <c r="AI30124" s="19"/>
      <c r="AJ30124" s="16"/>
      <c r="AK30124" s="20"/>
      <c r="AL30124" s="24"/>
      <c r="AM30124" s="19"/>
      <c r="AN30124" s="19"/>
      <c r="AO30124" s="17"/>
    </row>
    <row r="30125" spans="35:41" x14ac:dyDescent="0.2">
      <c r="AI30125" s="19"/>
      <c r="AJ30125" s="16"/>
      <c r="AK30125" s="20"/>
      <c r="AL30125" s="24"/>
      <c r="AM30125" s="19"/>
      <c r="AN30125" s="19"/>
      <c r="AO30125" s="17"/>
    </row>
    <row r="30126" spans="35:41" x14ac:dyDescent="0.2">
      <c r="AI30126" s="19"/>
      <c r="AJ30126" s="16"/>
      <c r="AK30126" s="20"/>
      <c r="AL30126" s="24"/>
      <c r="AM30126" s="19"/>
      <c r="AN30126" s="19"/>
      <c r="AO30126" s="17"/>
    </row>
    <row r="30127" spans="35:41" x14ac:dyDescent="0.2">
      <c r="AI30127" s="19"/>
      <c r="AJ30127" s="16"/>
      <c r="AK30127" s="20"/>
      <c r="AL30127" s="24"/>
      <c r="AM30127" s="19"/>
      <c r="AN30127" s="19"/>
      <c r="AO30127" s="17"/>
    </row>
    <row r="30128" spans="35:41" x14ac:dyDescent="0.2">
      <c r="AI30128" s="19"/>
      <c r="AJ30128" s="16"/>
      <c r="AK30128" s="20"/>
      <c r="AL30128" s="24"/>
      <c r="AM30128" s="19"/>
      <c r="AN30128" s="19"/>
      <c r="AO30128" s="17"/>
    </row>
    <row r="30129" spans="35:41" x14ac:dyDescent="0.2">
      <c r="AI30129" s="19"/>
      <c r="AJ30129" s="16"/>
      <c r="AK30129" s="20"/>
      <c r="AL30129" s="24"/>
      <c r="AM30129" s="19"/>
      <c r="AN30129" s="19"/>
      <c r="AO30129" s="17"/>
    </row>
    <row r="30130" spans="35:41" x14ac:dyDescent="0.2">
      <c r="AI30130" s="19"/>
      <c r="AJ30130" s="16"/>
      <c r="AK30130" s="20"/>
      <c r="AL30130" s="24"/>
      <c r="AM30130" s="19"/>
      <c r="AN30130" s="19"/>
      <c r="AO30130" s="17"/>
    </row>
    <row r="30131" spans="35:41" x14ac:dyDescent="0.2">
      <c r="AI30131" s="19"/>
      <c r="AJ30131" s="16"/>
      <c r="AK30131" s="20"/>
      <c r="AL30131" s="24"/>
      <c r="AM30131" s="19"/>
      <c r="AN30131" s="19"/>
      <c r="AO30131" s="17"/>
    </row>
    <row r="30132" spans="35:41" x14ac:dyDescent="0.2">
      <c r="AI30132" s="19"/>
      <c r="AJ30132" s="16"/>
      <c r="AK30132" s="20"/>
      <c r="AL30132" s="24"/>
      <c r="AM30132" s="19"/>
      <c r="AN30132" s="19"/>
      <c r="AO30132" s="17"/>
    </row>
    <row r="30133" spans="35:41" x14ac:dyDescent="0.2">
      <c r="AI30133" s="19"/>
      <c r="AJ30133" s="16"/>
      <c r="AK30133" s="20"/>
      <c r="AL30133" s="24"/>
      <c r="AM30133" s="19"/>
      <c r="AN30133" s="19"/>
      <c r="AO30133" s="17"/>
    </row>
    <row r="30134" spans="35:41" x14ac:dyDescent="0.2">
      <c r="AI30134" s="19"/>
      <c r="AJ30134" s="16"/>
      <c r="AK30134" s="20"/>
      <c r="AL30134" s="24"/>
      <c r="AM30134" s="19"/>
      <c r="AN30134" s="19"/>
      <c r="AO30134" s="17"/>
    </row>
    <row r="30135" spans="35:41" x14ac:dyDescent="0.2">
      <c r="AI30135" s="19"/>
      <c r="AJ30135" s="16"/>
      <c r="AK30135" s="20"/>
      <c r="AL30135" s="24"/>
      <c r="AM30135" s="19"/>
      <c r="AN30135" s="19"/>
      <c r="AO30135" s="17"/>
    </row>
    <row r="30136" spans="35:41" x14ac:dyDescent="0.2">
      <c r="AI30136" s="19"/>
      <c r="AJ30136" s="16"/>
      <c r="AK30136" s="20"/>
      <c r="AL30136" s="24"/>
      <c r="AM30136" s="19"/>
      <c r="AN30136" s="19"/>
      <c r="AO30136" s="17"/>
    </row>
    <row r="30137" spans="35:41" x14ac:dyDescent="0.2">
      <c r="AI30137" s="19"/>
      <c r="AJ30137" s="16"/>
      <c r="AK30137" s="20"/>
      <c r="AL30137" s="24"/>
      <c r="AM30137" s="19"/>
      <c r="AN30137" s="19"/>
      <c r="AO30137" s="17"/>
    </row>
    <row r="30138" spans="35:41" x14ac:dyDescent="0.2">
      <c r="AI30138" s="19"/>
      <c r="AJ30138" s="16"/>
      <c r="AK30138" s="20"/>
      <c r="AL30138" s="24"/>
      <c r="AM30138" s="19"/>
      <c r="AN30138" s="19"/>
      <c r="AO30138" s="17"/>
    </row>
    <row r="30139" spans="35:41" x14ac:dyDescent="0.2">
      <c r="AI30139" s="19"/>
      <c r="AJ30139" s="16"/>
      <c r="AK30139" s="20"/>
      <c r="AL30139" s="24"/>
      <c r="AM30139" s="19"/>
      <c r="AN30139" s="19"/>
      <c r="AO30139" s="17"/>
    </row>
    <row r="30140" spans="35:41" x14ac:dyDescent="0.2">
      <c r="AI30140" s="19"/>
      <c r="AJ30140" s="16"/>
      <c r="AK30140" s="20"/>
      <c r="AL30140" s="24"/>
      <c r="AM30140" s="19"/>
      <c r="AN30140" s="19"/>
      <c r="AO30140" s="17"/>
    </row>
    <row r="30141" spans="35:41" x14ac:dyDescent="0.2">
      <c r="AI30141" s="19"/>
      <c r="AJ30141" s="16"/>
      <c r="AK30141" s="20"/>
      <c r="AL30141" s="24"/>
      <c r="AM30141" s="19"/>
      <c r="AN30141" s="19"/>
      <c r="AO30141" s="17"/>
    </row>
    <row r="30142" spans="35:41" x14ac:dyDescent="0.2">
      <c r="AI30142" s="19"/>
      <c r="AJ30142" s="16"/>
      <c r="AK30142" s="20"/>
      <c r="AL30142" s="24"/>
      <c r="AM30142" s="19"/>
      <c r="AN30142" s="19"/>
      <c r="AO30142" s="17"/>
    </row>
    <row r="30143" spans="35:41" x14ac:dyDescent="0.2">
      <c r="AI30143" s="19"/>
      <c r="AJ30143" s="16"/>
      <c r="AK30143" s="20"/>
      <c r="AL30143" s="24"/>
      <c r="AM30143" s="19"/>
      <c r="AN30143" s="19"/>
      <c r="AO30143" s="17"/>
    </row>
    <row r="30144" spans="35:41" x14ac:dyDescent="0.2">
      <c r="AI30144" s="19"/>
      <c r="AJ30144" s="16"/>
      <c r="AK30144" s="20"/>
      <c r="AL30144" s="24"/>
      <c r="AM30144" s="19"/>
      <c r="AN30144" s="19"/>
      <c r="AO30144" s="17"/>
    </row>
    <row r="30145" spans="35:41" x14ac:dyDescent="0.2">
      <c r="AI30145" s="19"/>
      <c r="AJ30145" s="16"/>
      <c r="AK30145" s="20"/>
      <c r="AL30145" s="24"/>
      <c r="AM30145" s="19"/>
      <c r="AN30145" s="19"/>
      <c r="AO30145" s="17"/>
    </row>
    <row r="30146" spans="35:41" x14ac:dyDescent="0.2">
      <c r="AI30146" s="19"/>
      <c r="AJ30146" s="16"/>
      <c r="AK30146" s="20"/>
      <c r="AL30146" s="24"/>
      <c r="AM30146" s="19"/>
      <c r="AN30146" s="19"/>
      <c r="AO30146" s="17"/>
    </row>
    <row r="30147" spans="35:41" x14ac:dyDescent="0.2">
      <c r="AI30147" s="19"/>
      <c r="AJ30147" s="16"/>
      <c r="AK30147" s="20"/>
      <c r="AL30147" s="24"/>
      <c r="AM30147" s="19"/>
      <c r="AN30147" s="19"/>
      <c r="AO30147" s="17"/>
    </row>
    <row r="30148" spans="35:41" x14ac:dyDescent="0.2">
      <c r="AI30148" s="19"/>
      <c r="AJ30148" s="16"/>
      <c r="AK30148" s="20"/>
      <c r="AL30148" s="24"/>
      <c r="AM30148" s="19"/>
      <c r="AN30148" s="19"/>
      <c r="AO30148" s="17"/>
    </row>
    <row r="30149" spans="35:41" x14ac:dyDescent="0.2">
      <c r="AI30149" s="19"/>
      <c r="AJ30149" s="16"/>
      <c r="AK30149" s="20"/>
      <c r="AL30149" s="24"/>
      <c r="AM30149" s="19"/>
      <c r="AN30149" s="19"/>
      <c r="AO30149" s="17"/>
    </row>
    <row r="30150" spans="35:41" x14ac:dyDescent="0.2">
      <c r="AI30150" s="19"/>
      <c r="AJ30150" s="16"/>
      <c r="AK30150" s="20"/>
      <c r="AL30150" s="24"/>
      <c r="AM30150" s="19"/>
      <c r="AN30150" s="19"/>
      <c r="AO30150" s="17"/>
    </row>
    <row r="30151" spans="35:41" x14ac:dyDescent="0.2">
      <c r="AI30151" s="19"/>
      <c r="AJ30151" s="16"/>
      <c r="AK30151" s="20"/>
      <c r="AL30151" s="24"/>
      <c r="AM30151" s="19"/>
      <c r="AN30151" s="19"/>
      <c r="AO30151" s="17"/>
    </row>
    <row r="30152" spans="35:41" x14ac:dyDescent="0.2">
      <c r="AI30152" s="19"/>
      <c r="AJ30152" s="16"/>
      <c r="AK30152" s="20"/>
      <c r="AL30152" s="24"/>
      <c r="AM30152" s="19"/>
      <c r="AN30152" s="19"/>
      <c r="AO30152" s="17"/>
    </row>
    <row r="30153" spans="35:41" x14ac:dyDescent="0.2">
      <c r="AI30153" s="19"/>
      <c r="AJ30153" s="16"/>
      <c r="AK30153" s="20"/>
      <c r="AL30153" s="24"/>
      <c r="AM30153" s="19"/>
      <c r="AN30153" s="19"/>
      <c r="AO30153" s="17"/>
    </row>
    <row r="30154" spans="35:41" x14ac:dyDescent="0.2">
      <c r="AI30154" s="19"/>
      <c r="AJ30154" s="16"/>
      <c r="AK30154" s="20"/>
      <c r="AL30154" s="24"/>
      <c r="AM30154" s="19"/>
      <c r="AN30154" s="19"/>
      <c r="AO30154" s="17"/>
    </row>
    <row r="30155" spans="35:41" x14ac:dyDescent="0.2">
      <c r="AI30155" s="19"/>
      <c r="AJ30155" s="16"/>
      <c r="AK30155" s="20"/>
      <c r="AL30155" s="24"/>
      <c r="AM30155" s="19"/>
      <c r="AN30155" s="19"/>
      <c r="AO30155" s="17"/>
    </row>
    <row r="30156" spans="35:41" x14ac:dyDescent="0.2">
      <c r="AI30156" s="19"/>
      <c r="AJ30156" s="16"/>
      <c r="AK30156" s="20"/>
      <c r="AL30156" s="24"/>
      <c r="AM30156" s="19"/>
      <c r="AN30156" s="19"/>
      <c r="AO30156" s="17"/>
    </row>
    <row r="30157" spans="35:41" x14ac:dyDescent="0.2">
      <c r="AI30157" s="19"/>
      <c r="AJ30157" s="16"/>
      <c r="AK30157" s="20"/>
      <c r="AL30157" s="24"/>
      <c r="AM30157" s="19"/>
      <c r="AN30157" s="19"/>
      <c r="AO30157" s="17"/>
    </row>
    <row r="30158" spans="35:41" x14ac:dyDescent="0.2">
      <c r="AI30158" s="19"/>
      <c r="AJ30158" s="16"/>
      <c r="AK30158" s="20"/>
      <c r="AL30158" s="24"/>
      <c r="AM30158" s="19"/>
      <c r="AN30158" s="19"/>
      <c r="AO30158" s="17"/>
    </row>
    <row r="30159" spans="35:41" x14ac:dyDescent="0.2">
      <c r="AI30159" s="19"/>
      <c r="AJ30159" s="16"/>
      <c r="AK30159" s="20"/>
      <c r="AL30159" s="24"/>
      <c r="AM30159" s="19"/>
      <c r="AN30159" s="19"/>
      <c r="AO30159" s="17"/>
    </row>
    <row r="30160" spans="35:41" x14ac:dyDescent="0.2">
      <c r="AI30160" s="19"/>
      <c r="AJ30160" s="16"/>
      <c r="AK30160" s="20"/>
      <c r="AL30160" s="24"/>
      <c r="AM30160" s="19"/>
      <c r="AN30160" s="19"/>
      <c r="AO30160" s="17"/>
    </row>
    <row r="30161" spans="35:41" x14ac:dyDescent="0.2">
      <c r="AI30161" s="19"/>
      <c r="AJ30161" s="16"/>
      <c r="AK30161" s="20"/>
      <c r="AL30161" s="24"/>
      <c r="AM30161" s="19"/>
      <c r="AN30161" s="19"/>
      <c r="AO30161" s="17"/>
    </row>
    <row r="30162" spans="35:41" x14ac:dyDescent="0.2">
      <c r="AI30162" s="19"/>
      <c r="AJ30162" s="16"/>
      <c r="AK30162" s="20"/>
      <c r="AL30162" s="24"/>
      <c r="AM30162" s="19"/>
      <c r="AN30162" s="19"/>
      <c r="AO30162" s="17"/>
    </row>
    <row r="30163" spans="35:41" x14ac:dyDescent="0.2">
      <c r="AI30163" s="19"/>
      <c r="AJ30163" s="16"/>
      <c r="AK30163" s="20"/>
      <c r="AL30163" s="24"/>
      <c r="AM30163" s="19"/>
      <c r="AN30163" s="19"/>
      <c r="AO30163" s="17"/>
    </row>
    <row r="30164" spans="35:41" x14ac:dyDescent="0.2">
      <c r="AI30164" s="19"/>
      <c r="AJ30164" s="16"/>
      <c r="AK30164" s="20"/>
      <c r="AL30164" s="24"/>
      <c r="AM30164" s="19"/>
      <c r="AN30164" s="19"/>
      <c r="AO30164" s="17"/>
    </row>
    <row r="30165" spans="35:41" x14ac:dyDescent="0.2">
      <c r="AI30165" s="19"/>
      <c r="AJ30165" s="16"/>
      <c r="AK30165" s="20"/>
      <c r="AL30165" s="24"/>
      <c r="AM30165" s="19"/>
      <c r="AN30165" s="19"/>
      <c r="AO30165" s="17"/>
    </row>
    <row r="30166" spans="35:41" x14ac:dyDescent="0.2">
      <c r="AI30166" s="19"/>
      <c r="AJ30166" s="16"/>
      <c r="AK30166" s="20"/>
      <c r="AL30166" s="24"/>
      <c r="AM30166" s="19"/>
      <c r="AN30166" s="19"/>
      <c r="AO30166" s="17"/>
    </row>
    <row r="30167" spans="35:41" x14ac:dyDescent="0.2">
      <c r="AI30167" s="19"/>
      <c r="AJ30167" s="16"/>
      <c r="AK30167" s="20"/>
      <c r="AL30167" s="24"/>
      <c r="AM30167" s="19"/>
      <c r="AN30167" s="19"/>
      <c r="AO30167" s="17"/>
    </row>
    <row r="30168" spans="35:41" x14ac:dyDescent="0.2">
      <c r="AI30168" s="19"/>
      <c r="AJ30168" s="16"/>
      <c r="AK30168" s="20"/>
      <c r="AL30168" s="24"/>
      <c r="AM30168" s="19"/>
      <c r="AN30168" s="19"/>
      <c r="AO30168" s="17"/>
    </row>
    <row r="30169" spans="35:41" x14ac:dyDescent="0.2">
      <c r="AI30169" s="19"/>
      <c r="AJ30169" s="16"/>
      <c r="AK30169" s="20"/>
      <c r="AL30169" s="24"/>
      <c r="AM30169" s="19"/>
      <c r="AN30169" s="19"/>
      <c r="AO30169" s="17"/>
    </row>
    <row r="30170" spans="35:41" x14ac:dyDescent="0.2">
      <c r="AI30170" s="19"/>
      <c r="AJ30170" s="16"/>
      <c r="AK30170" s="20"/>
      <c r="AL30170" s="24"/>
      <c r="AM30170" s="19"/>
      <c r="AN30170" s="19"/>
      <c r="AO30170" s="17"/>
    </row>
    <row r="30171" spans="35:41" x14ac:dyDescent="0.2">
      <c r="AI30171" s="19"/>
      <c r="AJ30171" s="16"/>
      <c r="AK30171" s="20"/>
      <c r="AL30171" s="24"/>
      <c r="AM30171" s="19"/>
      <c r="AN30171" s="19"/>
      <c r="AO30171" s="17"/>
    </row>
    <row r="30172" spans="35:41" x14ac:dyDescent="0.2">
      <c r="AI30172" s="19"/>
      <c r="AJ30172" s="16"/>
      <c r="AK30172" s="20"/>
      <c r="AL30172" s="24"/>
      <c r="AM30172" s="19"/>
      <c r="AN30172" s="19"/>
      <c r="AO30172" s="17"/>
    </row>
    <row r="30173" spans="35:41" x14ac:dyDescent="0.2">
      <c r="AI30173" s="19"/>
      <c r="AJ30173" s="16"/>
      <c r="AK30173" s="20"/>
      <c r="AL30173" s="24"/>
      <c r="AM30173" s="19"/>
      <c r="AN30173" s="19"/>
      <c r="AO30173" s="17"/>
    </row>
    <row r="30174" spans="35:41" x14ac:dyDescent="0.2">
      <c r="AI30174" s="19"/>
      <c r="AJ30174" s="16"/>
      <c r="AK30174" s="20"/>
      <c r="AL30174" s="24"/>
      <c r="AM30174" s="19"/>
      <c r="AN30174" s="19"/>
      <c r="AO30174" s="17"/>
    </row>
    <row r="30175" spans="35:41" x14ac:dyDescent="0.2">
      <c r="AI30175" s="19"/>
      <c r="AJ30175" s="16"/>
      <c r="AK30175" s="20"/>
      <c r="AL30175" s="24"/>
      <c r="AM30175" s="19"/>
      <c r="AN30175" s="19"/>
      <c r="AO30175" s="17"/>
    </row>
    <row r="30176" spans="35:41" x14ac:dyDescent="0.2">
      <c r="AI30176" s="19"/>
      <c r="AJ30176" s="16"/>
      <c r="AK30176" s="20"/>
      <c r="AL30176" s="24"/>
      <c r="AM30176" s="19"/>
      <c r="AN30176" s="19"/>
      <c r="AO30176" s="17"/>
    </row>
    <row r="30177" spans="35:41" x14ac:dyDescent="0.2">
      <c r="AI30177" s="19"/>
      <c r="AJ30177" s="16"/>
      <c r="AK30177" s="20"/>
      <c r="AL30177" s="24"/>
      <c r="AM30177" s="19"/>
      <c r="AN30177" s="19"/>
      <c r="AO30177" s="17"/>
    </row>
    <row r="30178" spans="35:41" x14ac:dyDescent="0.2">
      <c r="AI30178" s="19"/>
      <c r="AJ30178" s="16"/>
      <c r="AK30178" s="20"/>
      <c r="AL30178" s="24"/>
      <c r="AM30178" s="19"/>
      <c r="AN30178" s="19"/>
      <c r="AO30178" s="17"/>
    </row>
    <row r="30179" spans="35:41" x14ac:dyDescent="0.2">
      <c r="AI30179" s="19"/>
      <c r="AJ30179" s="16"/>
      <c r="AK30179" s="20"/>
      <c r="AL30179" s="24"/>
      <c r="AM30179" s="19"/>
      <c r="AN30179" s="19"/>
      <c r="AO30179" s="17"/>
    </row>
    <row r="30180" spans="35:41" x14ac:dyDescent="0.2">
      <c r="AI30180" s="19"/>
      <c r="AJ30180" s="16"/>
      <c r="AK30180" s="20"/>
      <c r="AL30180" s="24"/>
      <c r="AM30180" s="19"/>
      <c r="AN30180" s="19"/>
      <c r="AO30180" s="17"/>
    </row>
    <row r="30181" spans="35:41" x14ac:dyDescent="0.2">
      <c r="AI30181" s="19"/>
      <c r="AJ30181" s="16"/>
      <c r="AK30181" s="20"/>
      <c r="AL30181" s="24"/>
      <c r="AM30181" s="19"/>
      <c r="AN30181" s="19"/>
      <c r="AO30181" s="17"/>
    </row>
    <row r="30182" spans="35:41" x14ac:dyDescent="0.2">
      <c r="AI30182" s="19"/>
      <c r="AJ30182" s="16"/>
      <c r="AK30182" s="20"/>
      <c r="AL30182" s="24"/>
      <c r="AM30182" s="19"/>
      <c r="AN30182" s="19"/>
      <c r="AO30182" s="17"/>
    </row>
    <row r="30183" spans="35:41" x14ac:dyDescent="0.2">
      <c r="AI30183" s="19"/>
      <c r="AJ30183" s="16"/>
      <c r="AK30183" s="20"/>
      <c r="AL30183" s="24"/>
      <c r="AM30183" s="19"/>
      <c r="AN30183" s="19"/>
      <c r="AO30183" s="17"/>
    </row>
    <row r="30184" spans="35:41" x14ac:dyDescent="0.2">
      <c r="AI30184" s="19"/>
      <c r="AJ30184" s="16"/>
      <c r="AK30184" s="20"/>
      <c r="AL30184" s="24"/>
      <c r="AM30184" s="19"/>
      <c r="AN30184" s="19"/>
      <c r="AO30184" s="17"/>
    </row>
    <row r="30185" spans="35:41" x14ac:dyDescent="0.2">
      <c r="AI30185" s="19"/>
      <c r="AJ30185" s="16"/>
      <c r="AK30185" s="20"/>
      <c r="AL30185" s="24"/>
      <c r="AM30185" s="19"/>
      <c r="AN30185" s="19"/>
      <c r="AO30185" s="17"/>
    </row>
    <row r="30186" spans="35:41" x14ac:dyDescent="0.2">
      <c r="AI30186" s="19"/>
      <c r="AJ30186" s="16"/>
      <c r="AK30186" s="20"/>
      <c r="AL30186" s="24"/>
      <c r="AM30186" s="19"/>
      <c r="AN30186" s="19"/>
      <c r="AO30186" s="17"/>
    </row>
    <row r="30187" spans="35:41" x14ac:dyDescent="0.2">
      <c r="AI30187" s="19"/>
      <c r="AJ30187" s="16"/>
      <c r="AK30187" s="20"/>
      <c r="AL30187" s="24"/>
      <c r="AM30187" s="19"/>
      <c r="AN30187" s="19"/>
      <c r="AO30187" s="17"/>
    </row>
    <row r="30188" spans="35:41" x14ac:dyDescent="0.2">
      <c r="AI30188" s="19"/>
      <c r="AJ30188" s="16"/>
      <c r="AK30188" s="20"/>
      <c r="AL30188" s="24"/>
      <c r="AM30188" s="19"/>
      <c r="AN30188" s="19"/>
      <c r="AO30188" s="17"/>
    </row>
    <row r="30189" spans="35:41" x14ac:dyDescent="0.2">
      <c r="AI30189" s="19"/>
      <c r="AJ30189" s="16"/>
      <c r="AK30189" s="20"/>
      <c r="AL30189" s="24"/>
      <c r="AM30189" s="19"/>
      <c r="AN30189" s="19"/>
      <c r="AO30189" s="17"/>
    </row>
    <row r="30190" spans="35:41" x14ac:dyDescent="0.2">
      <c r="AI30190" s="19"/>
      <c r="AJ30190" s="16"/>
      <c r="AK30190" s="20"/>
      <c r="AL30190" s="24"/>
      <c r="AM30190" s="19"/>
      <c r="AN30190" s="19"/>
      <c r="AO30190" s="17"/>
    </row>
    <row r="30191" spans="35:41" x14ac:dyDescent="0.2">
      <c r="AI30191" s="19"/>
      <c r="AJ30191" s="16"/>
      <c r="AK30191" s="20"/>
      <c r="AL30191" s="24"/>
      <c r="AM30191" s="19"/>
      <c r="AN30191" s="19"/>
      <c r="AO30191" s="17"/>
    </row>
    <row r="30192" spans="35:41" x14ac:dyDescent="0.2">
      <c r="AI30192" s="19"/>
      <c r="AJ30192" s="16"/>
      <c r="AK30192" s="20"/>
      <c r="AL30192" s="24"/>
      <c r="AM30192" s="19"/>
      <c r="AN30192" s="19"/>
      <c r="AO30192" s="17"/>
    </row>
    <row r="30193" spans="35:41" x14ac:dyDescent="0.2">
      <c r="AI30193" s="19"/>
      <c r="AJ30193" s="16"/>
      <c r="AK30193" s="20"/>
      <c r="AL30193" s="24"/>
      <c r="AM30193" s="19"/>
      <c r="AN30193" s="19"/>
      <c r="AO30193" s="17"/>
    </row>
    <row r="30194" spans="35:41" x14ac:dyDescent="0.2">
      <c r="AI30194" s="19"/>
      <c r="AJ30194" s="16"/>
      <c r="AK30194" s="20"/>
      <c r="AL30194" s="24"/>
      <c r="AM30194" s="19"/>
      <c r="AN30194" s="19"/>
      <c r="AO30194" s="17"/>
    </row>
    <row r="30195" spans="35:41" x14ac:dyDescent="0.2">
      <c r="AI30195" s="19"/>
      <c r="AJ30195" s="16"/>
      <c r="AK30195" s="20"/>
      <c r="AL30195" s="24"/>
      <c r="AM30195" s="19"/>
      <c r="AN30195" s="19"/>
      <c r="AO30195" s="17"/>
    </row>
    <row r="30196" spans="35:41" x14ac:dyDescent="0.2">
      <c r="AI30196" s="19"/>
      <c r="AJ30196" s="16"/>
      <c r="AK30196" s="20"/>
      <c r="AL30196" s="24"/>
      <c r="AM30196" s="19"/>
      <c r="AN30196" s="19"/>
      <c r="AO30196" s="17"/>
    </row>
    <row r="30197" spans="35:41" x14ac:dyDescent="0.2">
      <c r="AI30197" s="19"/>
      <c r="AJ30197" s="16"/>
      <c r="AK30197" s="20"/>
      <c r="AL30197" s="24"/>
      <c r="AM30197" s="19"/>
      <c r="AN30197" s="19"/>
      <c r="AO30197" s="17"/>
    </row>
    <row r="30198" spans="35:41" x14ac:dyDescent="0.2">
      <c r="AI30198" s="19"/>
      <c r="AJ30198" s="16"/>
      <c r="AK30198" s="20"/>
      <c r="AL30198" s="24"/>
      <c r="AM30198" s="19"/>
      <c r="AN30198" s="19"/>
      <c r="AO30198" s="17"/>
    </row>
    <row r="30199" spans="35:41" x14ac:dyDescent="0.2">
      <c r="AI30199" s="19"/>
      <c r="AJ30199" s="16"/>
      <c r="AK30199" s="20"/>
      <c r="AL30199" s="24"/>
      <c r="AM30199" s="19"/>
      <c r="AN30199" s="19"/>
      <c r="AO30199" s="17"/>
    </row>
    <row r="30200" spans="35:41" x14ac:dyDescent="0.2">
      <c r="AI30200" s="19"/>
      <c r="AJ30200" s="16"/>
      <c r="AK30200" s="20"/>
      <c r="AL30200" s="24"/>
      <c r="AM30200" s="19"/>
      <c r="AN30200" s="19"/>
      <c r="AO30200" s="17"/>
    </row>
    <row r="30201" spans="35:41" x14ac:dyDescent="0.2">
      <c r="AI30201" s="19"/>
      <c r="AJ30201" s="16"/>
      <c r="AK30201" s="20"/>
      <c r="AL30201" s="24"/>
      <c r="AM30201" s="19"/>
      <c r="AN30201" s="19"/>
      <c r="AO30201" s="17"/>
    </row>
    <row r="30202" spans="35:41" x14ac:dyDescent="0.2">
      <c r="AI30202" s="19"/>
      <c r="AJ30202" s="16"/>
      <c r="AK30202" s="20"/>
      <c r="AL30202" s="24"/>
      <c r="AM30202" s="19"/>
      <c r="AN30202" s="19"/>
      <c r="AO30202" s="17"/>
    </row>
    <row r="30203" spans="35:41" x14ac:dyDescent="0.2">
      <c r="AI30203" s="19"/>
      <c r="AJ30203" s="16"/>
      <c r="AK30203" s="20"/>
      <c r="AL30203" s="24"/>
      <c r="AM30203" s="19"/>
      <c r="AN30203" s="19"/>
      <c r="AO30203" s="17"/>
    </row>
    <row r="30204" spans="35:41" x14ac:dyDescent="0.2">
      <c r="AI30204" s="19"/>
      <c r="AJ30204" s="16"/>
      <c r="AK30204" s="20"/>
      <c r="AL30204" s="24"/>
      <c r="AM30204" s="19"/>
      <c r="AN30204" s="19"/>
      <c r="AO30204" s="17"/>
    </row>
    <row r="30205" spans="35:41" x14ac:dyDescent="0.2">
      <c r="AI30205" s="19"/>
      <c r="AJ30205" s="16"/>
      <c r="AK30205" s="20"/>
      <c r="AL30205" s="24"/>
      <c r="AM30205" s="19"/>
      <c r="AN30205" s="19"/>
      <c r="AO30205" s="17"/>
    </row>
    <row r="30206" spans="35:41" x14ac:dyDescent="0.2">
      <c r="AI30206" s="19"/>
      <c r="AJ30206" s="16"/>
      <c r="AK30206" s="20"/>
      <c r="AL30206" s="24"/>
      <c r="AM30206" s="19"/>
      <c r="AN30206" s="19"/>
      <c r="AO30206" s="17"/>
    </row>
    <row r="30207" spans="35:41" x14ac:dyDescent="0.2">
      <c r="AI30207" s="19"/>
      <c r="AJ30207" s="16"/>
      <c r="AK30207" s="20"/>
      <c r="AL30207" s="24"/>
      <c r="AM30207" s="19"/>
      <c r="AN30207" s="19"/>
      <c r="AO30207" s="17"/>
    </row>
    <row r="30208" spans="35:41" x14ac:dyDescent="0.2">
      <c r="AI30208" s="19"/>
      <c r="AJ30208" s="16"/>
      <c r="AK30208" s="20"/>
      <c r="AL30208" s="24"/>
      <c r="AM30208" s="19"/>
      <c r="AN30208" s="19"/>
      <c r="AO30208" s="17"/>
    </row>
    <row r="30209" spans="35:41" x14ac:dyDescent="0.2">
      <c r="AI30209" s="19"/>
      <c r="AJ30209" s="16"/>
      <c r="AK30209" s="20"/>
      <c r="AL30209" s="24"/>
      <c r="AM30209" s="19"/>
      <c r="AN30209" s="19"/>
      <c r="AO30209" s="17"/>
    </row>
    <row r="30210" spans="35:41" x14ac:dyDescent="0.2">
      <c r="AI30210" s="19"/>
      <c r="AJ30210" s="16"/>
      <c r="AK30210" s="20"/>
      <c r="AL30210" s="24"/>
      <c r="AM30210" s="19"/>
      <c r="AN30210" s="19"/>
      <c r="AO30210" s="17"/>
    </row>
    <row r="30211" spans="35:41" x14ac:dyDescent="0.2">
      <c r="AI30211" s="19"/>
      <c r="AJ30211" s="16"/>
      <c r="AK30211" s="20"/>
      <c r="AL30211" s="24"/>
      <c r="AM30211" s="19"/>
      <c r="AN30211" s="19"/>
      <c r="AO30211" s="17"/>
    </row>
    <row r="30212" spans="35:41" x14ac:dyDescent="0.2">
      <c r="AI30212" s="19"/>
      <c r="AJ30212" s="16"/>
      <c r="AK30212" s="20"/>
      <c r="AL30212" s="24"/>
      <c r="AM30212" s="19"/>
      <c r="AN30212" s="19"/>
      <c r="AO30212" s="17"/>
    </row>
    <row r="30213" spans="35:41" x14ac:dyDescent="0.2">
      <c r="AI30213" s="19"/>
      <c r="AJ30213" s="16"/>
      <c r="AK30213" s="20"/>
      <c r="AL30213" s="24"/>
      <c r="AM30213" s="19"/>
      <c r="AN30213" s="19"/>
      <c r="AO30213" s="17"/>
    </row>
    <row r="30214" spans="35:41" x14ac:dyDescent="0.2">
      <c r="AI30214" s="19"/>
      <c r="AJ30214" s="16"/>
      <c r="AK30214" s="20"/>
      <c r="AL30214" s="24"/>
      <c r="AM30214" s="19"/>
      <c r="AN30214" s="19"/>
      <c r="AO30214" s="17"/>
    </row>
    <row r="30215" spans="35:41" x14ac:dyDescent="0.2">
      <c r="AI30215" s="19"/>
      <c r="AJ30215" s="16"/>
      <c r="AK30215" s="20"/>
      <c r="AL30215" s="24"/>
      <c r="AM30215" s="19"/>
      <c r="AN30215" s="19"/>
      <c r="AO30215" s="17"/>
    </row>
    <row r="30216" spans="35:41" x14ac:dyDescent="0.2">
      <c r="AI30216" s="19"/>
      <c r="AJ30216" s="16"/>
      <c r="AK30216" s="20"/>
      <c r="AL30216" s="24"/>
      <c r="AM30216" s="19"/>
      <c r="AN30216" s="19"/>
      <c r="AO30216" s="17"/>
    </row>
    <row r="30217" spans="35:41" x14ac:dyDescent="0.2">
      <c r="AI30217" s="19"/>
      <c r="AJ30217" s="16"/>
      <c r="AK30217" s="20"/>
      <c r="AL30217" s="24"/>
      <c r="AM30217" s="19"/>
      <c r="AN30217" s="19"/>
      <c r="AO30217" s="17"/>
    </row>
    <row r="30218" spans="35:41" x14ac:dyDescent="0.2">
      <c r="AI30218" s="19"/>
      <c r="AJ30218" s="16"/>
      <c r="AK30218" s="20"/>
      <c r="AL30218" s="24"/>
      <c r="AM30218" s="19"/>
      <c r="AN30218" s="19"/>
      <c r="AO30218" s="17"/>
    </row>
    <row r="30219" spans="35:41" x14ac:dyDescent="0.2">
      <c r="AI30219" s="19"/>
      <c r="AJ30219" s="16"/>
      <c r="AK30219" s="20"/>
      <c r="AL30219" s="24"/>
      <c r="AM30219" s="19"/>
      <c r="AN30219" s="19"/>
      <c r="AO30219" s="17"/>
    </row>
    <row r="30220" spans="35:41" x14ac:dyDescent="0.2">
      <c r="AI30220" s="19"/>
      <c r="AJ30220" s="16"/>
      <c r="AK30220" s="20"/>
      <c r="AL30220" s="24"/>
      <c r="AM30220" s="19"/>
      <c r="AN30220" s="19"/>
      <c r="AO30220" s="17"/>
    </row>
    <row r="30221" spans="35:41" x14ac:dyDescent="0.2">
      <c r="AI30221" s="19"/>
      <c r="AJ30221" s="16"/>
      <c r="AK30221" s="20"/>
      <c r="AL30221" s="24"/>
      <c r="AM30221" s="19"/>
      <c r="AN30221" s="19"/>
      <c r="AO30221" s="17"/>
    </row>
    <row r="30222" spans="35:41" x14ac:dyDescent="0.2">
      <c r="AI30222" s="19"/>
      <c r="AJ30222" s="16"/>
      <c r="AK30222" s="20"/>
      <c r="AL30222" s="24"/>
      <c r="AM30222" s="19"/>
      <c r="AN30222" s="19"/>
      <c r="AO30222" s="17"/>
    </row>
    <row r="30223" spans="35:41" x14ac:dyDescent="0.2">
      <c r="AI30223" s="19"/>
      <c r="AJ30223" s="16"/>
      <c r="AK30223" s="20"/>
      <c r="AL30223" s="24"/>
      <c r="AM30223" s="19"/>
      <c r="AN30223" s="19"/>
      <c r="AO30223" s="17"/>
    </row>
    <row r="30224" spans="35:41" x14ac:dyDescent="0.2">
      <c r="AI30224" s="19"/>
      <c r="AJ30224" s="16"/>
      <c r="AK30224" s="20"/>
      <c r="AL30224" s="24"/>
      <c r="AM30224" s="19"/>
      <c r="AN30224" s="19"/>
      <c r="AO30224" s="17"/>
    </row>
    <row r="30225" spans="35:41" x14ac:dyDescent="0.2">
      <c r="AI30225" s="19"/>
      <c r="AJ30225" s="16"/>
      <c r="AK30225" s="20"/>
      <c r="AL30225" s="24"/>
      <c r="AM30225" s="19"/>
      <c r="AN30225" s="19"/>
      <c r="AO30225" s="17"/>
    </row>
    <row r="30226" spans="35:41" x14ac:dyDescent="0.2">
      <c r="AI30226" s="19"/>
      <c r="AJ30226" s="16"/>
      <c r="AK30226" s="20"/>
      <c r="AL30226" s="24"/>
      <c r="AM30226" s="19"/>
      <c r="AN30226" s="19"/>
      <c r="AO30226" s="17"/>
    </row>
    <row r="30227" spans="35:41" x14ac:dyDescent="0.2">
      <c r="AI30227" s="19"/>
      <c r="AJ30227" s="16"/>
      <c r="AK30227" s="20"/>
      <c r="AL30227" s="24"/>
      <c r="AM30227" s="19"/>
      <c r="AN30227" s="19"/>
      <c r="AO30227" s="17"/>
    </row>
    <row r="30228" spans="35:41" x14ac:dyDescent="0.2">
      <c r="AI30228" s="19"/>
      <c r="AJ30228" s="16"/>
      <c r="AK30228" s="20"/>
      <c r="AL30228" s="24"/>
      <c r="AM30228" s="19"/>
      <c r="AN30228" s="19"/>
      <c r="AO30228" s="17"/>
    </row>
    <row r="30229" spans="35:41" x14ac:dyDescent="0.2">
      <c r="AI30229" s="19"/>
      <c r="AJ30229" s="16"/>
      <c r="AK30229" s="20"/>
      <c r="AL30229" s="24"/>
      <c r="AM30229" s="19"/>
      <c r="AN30229" s="19"/>
      <c r="AO30229" s="17"/>
    </row>
    <row r="30230" spans="35:41" x14ac:dyDescent="0.2">
      <c r="AI30230" s="19"/>
      <c r="AJ30230" s="16"/>
      <c r="AK30230" s="20"/>
      <c r="AL30230" s="24"/>
      <c r="AM30230" s="19"/>
      <c r="AN30230" s="19"/>
      <c r="AO30230" s="17"/>
    </row>
    <row r="30231" spans="35:41" x14ac:dyDescent="0.2">
      <c r="AI30231" s="19"/>
      <c r="AJ30231" s="16"/>
      <c r="AK30231" s="20"/>
      <c r="AL30231" s="24"/>
      <c r="AM30231" s="19"/>
      <c r="AN30231" s="19"/>
      <c r="AO30231" s="17"/>
    </row>
    <row r="30232" spans="35:41" x14ac:dyDescent="0.2">
      <c r="AI30232" s="19"/>
      <c r="AJ30232" s="16"/>
      <c r="AK30232" s="20"/>
      <c r="AL30232" s="24"/>
      <c r="AM30232" s="19"/>
      <c r="AN30232" s="19"/>
      <c r="AO30232" s="17"/>
    </row>
    <row r="30233" spans="35:41" x14ac:dyDescent="0.2">
      <c r="AI30233" s="19"/>
      <c r="AJ30233" s="16"/>
      <c r="AK30233" s="20"/>
      <c r="AL30233" s="24"/>
      <c r="AM30233" s="19"/>
      <c r="AN30233" s="19"/>
      <c r="AO30233" s="17"/>
    </row>
    <row r="30234" spans="35:41" x14ac:dyDescent="0.2">
      <c r="AI30234" s="19"/>
      <c r="AJ30234" s="16"/>
      <c r="AK30234" s="20"/>
      <c r="AL30234" s="24"/>
      <c r="AM30234" s="19"/>
      <c r="AN30234" s="19"/>
      <c r="AO30234" s="17"/>
    </row>
    <row r="30235" spans="35:41" x14ac:dyDescent="0.2">
      <c r="AI30235" s="19"/>
      <c r="AJ30235" s="16"/>
      <c r="AK30235" s="20"/>
      <c r="AL30235" s="24"/>
      <c r="AM30235" s="19"/>
      <c r="AN30235" s="19"/>
      <c r="AO30235" s="17"/>
    </row>
    <row r="30236" spans="35:41" x14ac:dyDescent="0.2">
      <c r="AI30236" s="19"/>
      <c r="AJ30236" s="16"/>
      <c r="AK30236" s="20"/>
      <c r="AL30236" s="24"/>
      <c r="AM30236" s="19"/>
      <c r="AN30236" s="19"/>
      <c r="AO30236" s="17"/>
    </row>
    <row r="30237" spans="35:41" x14ac:dyDescent="0.2">
      <c r="AI30237" s="19"/>
      <c r="AJ30237" s="16"/>
      <c r="AK30237" s="20"/>
      <c r="AL30237" s="24"/>
      <c r="AM30237" s="19"/>
      <c r="AN30237" s="19"/>
      <c r="AO30237" s="17"/>
    </row>
    <row r="30238" spans="35:41" x14ac:dyDescent="0.2">
      <c r="AI30238" s="19"/>
      <c r="AJ30238" s="16"/>
      <c r="AK30238" s="20"/>
      <c r="AL30238" s="24"/>
      <c r="AM30238" s="19"/>
      <c r="AN30238" s="19"/>
      <c r="AO30238" s="17"/>
    </row>
    <row r="30239" spans="35:41" x14ac:dyDescent="0.2">
      <c r="AI30239" s="19"/>
      <c r="AJ30239" s="16"/>
      <c r="AK30239" s="20"/>
      <c r="AL30239" s="24"/>
      <c r="AM30239" s="19"/>
      <c r="AN30239" s="19"/>
      <c r="AO30239" s="17"/>
    </row>
    <row r="30240" spans="35:41" x14ac:dyDescent="0.2">
      <c r="AI30240" s="19"/>
      <c r="AJ30240" s="16"/>
      <c r="AK30240" s="20"/>
      <c r="AL30240" s="24"/>
      <c r="AM30240" s="19"/>
      <c r="AN30240" s="19"/>
      <c r="AO30240" s="17"/>
    </row>
    <row r="30241" spans="35:41" x14ac:dyDescent="0.2">
      <c r="AI30241" s="19"/>
      <c r="AJ30241" s="16"/>
      <c r="AK30241" s="20"/>
      <c r="AL30241" s="24"/>
      <c r="AM30241" s="19"/>
      <c r="AN30241" s="19"/>
      <c r="AO30241" s="17"/>
    </row>
    <row r="30242" spans="35:41" x14ac:dyDescent="0.2">
      <c r="AI30242" s="19"/>
      <c r="AJ30242" s="16"/>
      <c r="AK30242" s="20"/>
      <c r="AL30242" s="24"/>
      <c r="AM30242" s="19"/>
      <c r="AN30242" s="19"/>
      <c r="AO30242" s="17"/>
    </row>
    <row r="30243" spans="35:41" x14ac:dyDescent="0.2">
      <c r="AI30243" s="19"/>
      <c r="AJ30243" s="16"/>
      <c r="AK30243" s="20"/>
      <c r="AL30243" s="24"/>
      <c r="AM30243" s="19"/>
      <c r="AN30243" s="19"/>
      <c r="AO30243" s="17"/>
    </row>
    <row r="30244" spans="35:41" x14ac:dyDescent="0.2">
      <c r="AI30244" s="19"/>
      <c r="AJ30244" s="16"/>
      <c r="AK30244" s="20"/>
      <c r="AL30244" s="24"/>
      <c r="AM30244" s="19"/>
      <c r="AN30244" s="19"/>
      <c r="AO30244" s="17"/>
    </row>
    <row r="30245" spans="35:41" x14ac:dyDescent="0.2">
      <c r="AI30245" s="19"/>
      <c r="AJ30245" s="16"/>
      <c r="AK30245" s="20"/>
      <c r="AL30245" s="24"/>
      <c r="AM30245" s="19"/>
      <c r="AN30245" s="19"/>
      <c r="AO30245" s="17"/>
    </row>
    <row r="30246" spans="35:41" x14ac:dyDescent="0.2">
      <c r="AI30246" s="19"/>
      <c r="AJ30246" s="16"/>
      <c r="AK30246" s="20"/>
      <c r="AL30246" s="24"/>
      <c r="AM30246" s="19"/>
      <c r="AN30246" s="19"/>
      <c r="AO30246" s="17"/>
    </row>
    <row r="30247" spans="35:41" x14ac:dyDescent="0.2">
      <c r="AI30247" s="19"/>
      <c r="AJ30247" s="16"/>
      <c r="AK30247" s="20"/>
      <c r="AL30247" s="24"/>
      <c r="AM30247" s="19"/>
      <c r="AN30247" s="19"/>
      <c r="AO30247" s="17"/>
    </row>
    <row r="30248" spans="35:41" x14ac:dyDescent="0.2">
      <c r="AI30248" s="19"/>
      <c r="AJ30248" s="16"/>
      <c r="AK30248" s="20"/>
      <c r="AL30248" s="24"/>
      <c r="AM30248" s="19"/>
      <c r="AN30248" s="19"/>
      <c r="AO30248" s="17"/>
    </row>
    <row r="30249" spans="35:41" x14ac:dyDescent="0.2">
      <c r="AI30249" s="19"/>
      <c r="AJ30249" s="16"/>
      <c r="AK30249" s="20"/>
      <c r="AL30249" s="24"/>
      <c r="AM30249" s="19"/>
      <c r="AN30249" s="19"/>
      <c r="AO30249" s="17"/>
    </row>
    <row r="30250" spans="35:41" x14ac:dyDescent="0.2">
      <c r="AI30250" s="19"/>
      <c r="AJ30250" s="16"/>
      <c r="AK30250" s="20"/>
      <c r="AL30250" s="24"/>
      <c r="AM30250" s="19"/>
      <c r="AN30250" s="19"/>
      <c r="AO30250" s="17"/>
    </row>
    <row r="30251" spans="35:41" x14ac:dyDescent="0.2">
      <c r="AI30251" s="19"/>
      <c r="AJ30251" s="16"/>
      <c r="AK30251" s="20"/>
      <c r="AL30251" s="24"/>
      <c r="AM30251" s="19"/>
      <c r="AN30251" s="19"/>
      <c r="AO30251" s="17"/>
    </row>
    <row r="30252" spans="35:41" x14ac:dyDescent="0.2">
      <c r="AI30252" s="19"/>
      <c r="AJ30252" s="16"/>
      <c r="AK30252" s="20"/>
      <c r="AL30252" s="24"/>
      <c r="AM30252" s="19"/>
      <c r="AN30252" s="19"/>
      <c r="AO30252" s="17"/>
    </row>
    <row r="30253" spans="35:41" x14ac:dyDescent="0.2">
      <c r="AI30253" s="19"/>
      <c r="AJ30253" s="16"/>
      <c r="AK30253" s="20"/>
      <c r="AL30253" s="24"/>
      <c r="AM30253" s="19"/>
      <c r="AN30253" s="19"/>
      <c r="AO30253" s="17"/>
    </row>
    <row r="30254" spans="35:41" x14ac:dyDescent="0.2">
      <c r="AI30254" s="19"/>
      <c r="AJ30254" s="16"/>
      <c r="AK30254" s="20"/>
      <c r="AL30254" s="24"/>
      <c r="AM30254" s="19"/>
      <c r="AN30254" s="19"/>
      <c r="AO30254" s="17"/>
    </row>
    <row r="30255" spans="35:41" x14ac:dyDescent="0.2">
      <c r="AI30255" s="19"/>
      <c r="AJ30255" s="16"/>
      <c r="AK30255" s="20"/>
      <c r="AL30255" s="24"/>
      <c r="AM30255" s="19"/>
      <c r="AN30255" s="19"/>
      <c r="AO30255" s="17"/>
    </row>
    <row r="30256" spans="35:41" x14ac:dyDescent="0.2">
      <c r="AI30256" s="19"/>
      <c r="AJ30256" s="16"/>
      <c r="AK30256" s="20"/>
      <c r="AL30256" s="24"/>
      <c r="AM30256" s="19"/>
      <c r="AN30256" s="19"/>
      <c r="AO30256" s="17"/>
    </row>
    <row r="30257" spans="35:41" x14ac:dyDescent="0.2">
      <c r="AI30257" s="19"/>
      <c r="AJ30257" s="16"/>
      <c r="AK30257" s="20"/>
      <c r="AL30257" s="24"/>
      <c r="AM30257" s="19"/>
      <c r="AN30257" s="19"/>
      <c r="AO30257" s="17"/>
    </row>
    <row r="30258" spans="35:41" x14ac:dyDescent="0.2">
      <c r="AI30258" s="19"/>
      <c r="AJ30258" s="16"/>
      <c r="AK30258" s="20"/>
      <c r="AL30258" s="24"/>
      <c r="AM30258" s="19"/>
      <c r="AN30258" s="19"/>
      <c r="AO30258" s="17"/>
    </row>
    <row r="30259" spans="35:41" x14ac:dyDescent="0.2">
      <c r="AI30259" s="19"/>
      <c r="AJ30259" s="16"/>
      <c r="AK30259" s="20"/>
      <c r="AL30259" s="24"/>
      <c r="AM30259" s="19"/>
      <c r="AN30259" s="19"/>
      <c r="AO30259" s="17"/>
    </row>
    <row r="30260" spans="35:41" x14ac:dyDescent="0.2">
      <c r="AI30260" s="19"/>
      <c r="AJ30260" s="16"/>
      <c r="AK30260" s="20"/>
      <c r="AL30260" s="24"/>
      <c r="AM30260" s="19"/>
      <c r="AN30260" s="19"/>
      <c r="AO30260" s="17"/>
    </row>
    <row r="30261" spans="35:41" x14ac:dyDescent="0.2">
      <c r="AI30261" s="19"/>
      <c r="AJ30261" s="16"/>
      <c r="AK30261" s="20"/>
      <c r="AL30261" s="24"/>
      <c r="AM30261" s="19"/>
      <c r="AN30261" s="19"/>
      <c r="AO30261" s="17"/>
    </row>
    <row r="30262" spans="35:41" x14ac:dyDescent="0.2">
      <c r="AI30262" s="19"/>
      <c r="AJ30262" s="16"/>
      <c r="AK30262" s="20"/>
      <c r="AL30262" s="24"/>
      <c r="AM30262" s="19"/>
      <c r="AN30262" s="19"/>
      <c r="AO30262" s="17"/>
    </row>
    <row r="30263" spans="35:41" x14ac:dyDescent="0.2">
      <c r="AI30263" s="19"/>
      <c r="AJ30263" s="16"/>
      <c r="AK30263" s="20"/>
      <c r="AL30263" s="24"/>
      <c r="AM30263" s="19"/>
      <c r="AN30263" s="19"/>
      <c r="AO30263" s="17"/>
    </row>
    <row r="30264" spans="35:41" x14ac:dyDescent="0.2">
      <c r="AI30264" s="19"/>
      <c r="AJ30264" s="16"/>
      <c r="AK30264" s="20"/>
      <c r="AL30264" s="24"/>
      <c r="AM30264" s="19"/>
      <c r="AN30264" s="19"/>
      <c r="AO30264" s="17"/>
    </row>
    <row r="30265" spans="35:41" x14ac:dyDescent="0.2">
      <c r="AI30265" s="19"/>
      <c r="AJ30265" s="16"/>
      <c r="AK30265" s="20"/>
      <c r="AL30265" s="24"/>
      <c r="AM30265" s="19"/>
      <c r="AN30265" s="19"/>
      <c r="AO30265" s="17"/>
    </row>
    <row r="30266" spans="35:41" x14ac:dyDescent="0.2">
      <c r="AI30266" s="19"/>
      <c r="AJ30266" s="16"/>
      <c r="AK30266" s="20"/>
      <c r="AL30266" s="24"/>
      <c r="AM30266" s="19"/>
      <c r="AN30266" s="19"/>
      <c r="AO30266" s="17"/>
    </row>
    <row r="30267" spans="35:41" x14ac:dyDescent="0.2">
      <c r="AI30267" s="19"/>
      <c r="AJ30267" s="16"/>
      <c r="AK30267" s="20"/>
      <c r="AL30267" s="24"/>
      <c r="AM30267" s="19"/>
      <c r="AN30267" s="19"/>
      <c r="AO30267" s="17"/>
    </row>
    <row r="30268" spans="35:41" x14ac:dyDescent="0.2">
      <c r="AI30268" s="19"/>
      <c r="AJ30268" s="16"/>
      <c r="AK30268" s="20"/>
      <c r="AL30268" s="24"/>
      <c r="AM30268" s="19"/>
      <c r="AN30268" s="19"/>
      <c r="AO30268" s="17"/>
    </row>
    <row r="30269" spans="35:41" x14ac:dyDescent="0.2">
      <c r="AI30269" s="19"/>
      <c r="AJ30269" s="16"/>
      <c r="AK30269" s="20"/>
      <c r="AL30269" s="24"/>
      <c r="AM30269" s="19"/>
      <c r="AN30269" s="19"/>
      <c r="AO30269" s="17"/>
    </row>
    <row r="30270" spans="35:41" x14ac:dyDescent="0.2">
      <c r="AI30270" s="19"/>
      <c r="AJ30270" s="16"/>
      <c r="AK30270" s="20"/>
      <c r="AL30270" s="24"/>
      <c r="AM30270" s="19"/>
      <c r="AN30270" s="19"/>
      <c r="AO30270" s="17"/>
    </row>
    <row r="30271" spans="35:41" x14ac:dyDescent="0.2">
      <c r="AI30271" s="19"/>
      <c r="AJ30271" s="16"/>
      <c r="AK30271" s="20"/>
      <c r="AL30271" s="24"/>
      <c r="AM30271" s="19"/>
      <c r="AN30271" s="19"/>
      <c r="AO30271" s="17"/>
    </row>
    <row r="30272" spans="35:41" x14ac:dyDescent="0.2">
      <c r="AI30272" s="19"/>
      <c r="AJ30272" s="16"/>
      <c r="AK30272" s="20"/>
      <c r="AL30272" s="24"/>
      <c r="AM30272" s="19"/>
      <c r="AN30272" s="19"/>
      <c r="AO30272" s="17"/>
    </row>
    <row r="30273" spans="35:41" x14ac:dyDescent="0.2">
      <c r="AI30273" s="19"/>
      <c r="AJ30273" s="16"/>
      <c r="AK30273" s="20"/>
      <c r="AL30273" s="24"/>
      <c r="AM30273" s="19"/>
      <c r="AN30273" s="19"/>
      <c r="AO30273" s="17"/>
    </row>
    <row r="30274" spans="35:41" x14ac:dyDescent="0.2">
      <c r="AI30274" s="19"/>
      <c r="AJ30274" s="16"/>
      <c r="AK30274" s="20"/>
      <c r="AL30274" s="24"/>
      <c r="AM30274" s="19"/>
      <c r="AN30274" s="19"/>
      <c r="AO30274" s="17"/>
    </row>
    <row r="30275" spans="35:41" x14ac:dyDescent="0.2">
      <c r="AI30275" s="19"/>
      <c r="AJ30275" s="16"/>
      <c r="AK30275" s="20"/>
      <c r="AL30275" s="24"/>
      <c r="AM30275" s="19"/>
      <c r="AN30275" s="19"/>
      <c r="AO30275" s="17"/>
    </row>
    <row r="30276" spans="35:41" x14ac:dyDescent="0.2">
      <c r="AI30276" s="19"/>
      <c r="AJ30276" s="16"/>
      <c r="AK30276" s="20"/>
      <c r="AL30276" s="24"/>
      <c r="AM30276" s="19"/>
      <c r="AN30276" s="19"/>
      <c r="AO30276" s="17"/>
    </row>
    <row r="30277" spans="35:41" x14ac:dyDescent="0.2">
      <c r="AI30277" s="19"/>
      <c r="AJ30277" s="16"/>
      <c r="AK30277" s="20"/>
      <c r="AL30277" s="24"/>
      <c r="AM30277" s="19"/>
      <c r="AN30277" s="19"/>
      <c r="AO30277" s="17"/>
    </row>
    <row r="30278" spans="35:41" x14ac:dyDescent="0.2">
      <c r="AI30278" s="19"/>
      <c r="AJ30278" s="16"/>
      <c r="AK30278" s="20"/>
      <c r="AL30278" s="24"/>
      <c r="AM30278" s="19"/>
      <c r="AN30278" s="19"/>
      <c r="AO30278" s="17"/>
    </row>
    <row r="30279" spans="35:41" x14ac:dyDescent="0.2">
      <c r="AI30279" s="19"/>
      <c r="AJ30279" s="16"/>
      <c r="AK30279" s="20"/>
      <c r="AL30279" s="24"/>
      <c r="AM30279" s="19"/>
      <c r="AN30279" s="19"/>
      <c r="AO30279" s="17"/>
    </row>
    <row r="30280" spans="35:41" x14ac:dyDescent="0.2">
      <c r="AI30280" s="19"/>
      <c r="AJ30280" s="16"/>
      <c r="AK30280" s="20"/>
      <c r="AL30280" s="24"/>
      <c r="AM30280" s="19"/>
      <c r="AN30280" s="19"/>
      <c r="AO30280" s="17"/>
    </row>
    <row r="30281" spans="35:41" x14ac:dyDescent="0.2">
      <c r="AI30281" s="19"/>
      <c r="AJ30281" s="16"/>
      <c r="AK30281" s="20"/>
      <c r="AL30281" s="24"/>
      <c r="AM30281" s="19"/>
      <c r="AN30281" s="19"/>
      <c r="AO30281" s="17"/>
    </row>
    <row r="30282" spans="35:41" x14ac:dyDescent="0.2">
      <c r="AI30282" s="19"/>
      <c r="AJ30282" s="16"/>
      <c r="AK30282" s="20"/>
      <c r="AL30282" s="24"/>
      <c r="AM30282" s="19"/>
      <c r="AN30282" s="19"/>
      <c r="AO30282" s="17"/>
    </row>
    <row r="30283" spans="35:41" x14ac:dyDescent="0.2">
      <c r="AI30283" s="19"/>
      <c r="AJ30283" s="16"/>
      <c r="AK30283" s="20"/>
      <c r="AL30283" s="24"/>
      <c r="AM30283" s="19"/>
      <c r="AN30283" s="19"/>
      <c r="AO30283" s="17"/>
    </row>
    <row r="30284" spans="35:41" x14ac:dyDescent="0.2">
      <c r="AI30284" s="19"/>
      <c r="AJ30284" s="16"/>
      <c r="AK30284" s="20"/>
      <c r="AL30284" s="24"/>
      <c r="AM30284" s="19"/>
      <c r="AN30284" s="19"/>
      <c r="AO30284" s="17"/>
    </row>
    <row r="30285" spans="35:41" x14ac:dyDescent="0.2">
      <c r="AI30285" s="19"/>
      <c r="AJ30285" s="16"/>
      <c r="AK30285" s="20"/>
      <c r="AL30285" s="24"/>
      <c r="AM30285" s="19"/>
      <c r="AN30285" s="19"/>
      <c r="AO30285" s="17"/>
    </row>
    <row r="30286" spans="35:41" x14ac:dyDescent="0.2">
      <c r="AI30286" s="19"/>
      <c r="AJ30286" s="16"/>
      <c r="AK30286" s="20"/>
      <c r="AL30286" s="24"/>
      <c r="AM30286" s="19"/>
      <c r="AN30286" s="19"/>
      <c r="AO30286" s="17"/>
    </row>
    <row r="30287" spans="35:41" x14ac:dyDescent="0.2">
      <c r="AI30287" s="19"/>
      <c r="AJ30287" s="16"/>
      <c r="AK30287" s="20"/>
      <c r="AL30287" s="24"/>
      <c r="AM30287" s="19"/>
      <c r="AN30287" s="19"/>
      <c r="AO30287" s="17"/>
    </row>
    <row r="30288" spans="35:41" x14ac:dyDescent="0.2">
      <c r="AI30288" s="19"/>
      <c r="AJ30288" s="16"/>
      <c r="AK30288" s="20"/>
      <c r="AL30288" s="24"/>
      <c r="AM30288" s="19"/>
      <c r="AN30288" s="19"/>
      <c r="AO30288" s="17"/>
    </row>
    <row r="30289" spans="35:41" x14ac:dyDescent="0.2">
      <c r="AI30289" s="19"/>
      <c r="AJ30289" s="16"/>
      <c r="AK30289" s="20"/>
      <c r="AL30289" s="24"/>
      <c r="AM30289" s="19"/>
      <c r="AN30289" s="19"/>
      <c r="AO30289" s="17"/>
    </row>
    <row r="30290" spans="35:41" x14ac:dyDescent="0.2">
      <c r="AI30290" s="19"/>
      <c r="AJ30290" s="16"/>
      <c r="AK30290" s="20"/>
      <c r="AL30290" s="24"/>
      <c r="AM30290" s="19"/>
      <c r="AN30290" s="19"/>
      <c r="AO30290" s="17"/>
    </row>
    <row r="30291" spans="35:41" x14ac:dyDescent="0.2">
      <c r="AI30291" s="19"/>
      <c r="AJ30291" s="16"/>
      <c r="AK30291" s="20"/>
      <c r="AL30291" s="24"/>
      <c r="AM30291" s="19"/>
      <c r="AN30291" s="19"/>
      <c r="AO30291" s="17"/>
    </row>
    <row r="30292" spans="35:41" x14ac:dyDescent="0.2">
      <c r="AI30292" s="19"/>
      <c r="AJ30292" s="16"/>
      <c r="AK30292" s="20"/>
      <c r="AL30292" s="24"/>
      <c r="AM30292" s="19"/>
      <c r="AN30292" s="19"/>
      <c r="AO30292" s="17"/>
    </row>
    <row r="30293" spans="35:41" x14ac:dyDescent="0.2">
      <c r="AI30293" s="19"/>
      <c r="AJ30293" s="16"/>
      <c r="AK30293" s="20"/>
      <c r="AL30293" s="24"/>
      <c r="AM30293" s="19"/>
      <c r="AN30293" s="19"/>
      <c r="AO30293" s="17"/>
    </row>
    <row r="30294" spans="35:41" x14ac:dyDescent="0.2">
      <c r="AI30294" s="19"/>
      <c r="AJ30294" s="16"/>
      <c r="AK30294" s="20"/>
      <c r="AL30294" s="24"/>
      <c r="AM30294" s="19"/>
      <c r="AN30294" s="19"/>
      <c r="AO30294" s="17"/>
    </row>
    <row r="30295" spans="35:41" x14ac:dyDescent="0.2">
      <c r="AI30295" s="19"/>
      <c r="AJ30295" s="16"/>
      <c r="AK30295" s="20"/>
      <c r="AL30295" s="24"/>
      <c r="AM30295" s="19"/>
      <c r="AN30295" s="19"/>
      <c r="AO30295" s="17"/>
    </row>
    <row r="30296" spans="35:41" x14ac:dyDescent="0.2">
      <c r="AI30296" s="19"/>
      <c r="AJ30296" s="16"/>
      <c r="AK30296" s="20"/>
      <c r="AL30296" s="24"/>
      <c r="AM30296" s="19"/>
      <c r="AN30296" s="19"/>
      <c r="AO30296" s="17"/>
    </row>
    <row r="30297" spans="35:41" x14ac:dyDescent="0.2">
      <c r="AI30297" s="19"/>
      <c r="AJ30297" s="16"/>
      <c r="AK30297" s="20"/>
      <c r="AL30297" s="24"/>
      <c r="AM30297" s="19"/>
      <c r="AN30297" s="19"/>
      <c r="AO30297" s="17"/>
    </row>
    <row r="30298" spans="35:41" x14ac:dyDescent="0.2">
      <c r="AI30298" s="19"/>
      <c r="AJ30298" s="16"/>
      <c r="AK30298" s="20"/>
      <c r="AL30298" s="24"/>
      <c r="AM30298" s="19"/>
      <c r="AN30298" s="19"/>
      <c r="AO30298" s="17"/>
    </row>
    <row r="30299" spans="35:41" x14ac:dyDescent="0.2">
      <c r="AI30299" s="19"/>
      <c r="AJ30299" s="16"/>
      <c r="AK30299" s="20"/>
      <c r="AL30299" s="24"/>
      <c r="AM30299" s="19"/>
      <c r="AN30299" s="19"/>
      <c r="AO30299" s="17"/>
    </row>
    <row r="30300" spans="35:41" x14ac:dyDescent="0.2">
      <c r="AI30300" s="19"/>
      <c r="AJ30300" s="16"/>
      <c r="AK30300" s="20"/>
      <c r="AL30300" s="24"/>
      <c r="AM30300" s="19"/>
      <c r="AN30300" s="19"/>
      <c r="AO30300" s="17"/>
    </row>
    <row r="30301" spans="35:41" x14ac:dyDescent="0.2">
      <c r="AI30301" s="19"/>
      <c r="AJ30301" s="16"/>
      <c r="AK30301" s="20"/>
      <c r="AL30301" s="24"/>
      <c r="AM30301" s="19"/>
      <c r="AN30301" s="19"/>
      <c r="AO30301" s="17"/>
    </row>
    <row r="30302" spans="35:41" x14ac:dyDescent="0.2">
      <c r="AI30302" s="19"/>
      <c r="AJ30302" s="16"/>
      <c r="AK30302" s="20"/>
      <c r="AL30302" s="24"/>
      <c r="AM30302" s="19"/>
      <c r="AN30302" s="19"/>
      <c r="AO30302" s="17"/>
    </row>
    <row r="30303" spans="35:41" x14ac:dyDescent="0.2">
      <c r="AI30303" s="19"/>
      <c r="AJ30303" s="16"/>
      <c r="AK30303" s="20"/>
      <c r="AL30303" s="24"/>
      <c r="AM30303" s="19"/>
      <c r="AN30303" s="19"/>
      <c r="AO30303" s="17"/>
    </row>
    <row r="30304" spans="35:41" x14ac:dyDescent="0.2">
      <c r="AI30304" s="19"/>
      <c r="AJ30304" s="16"/>
      <c r="AK30304" s="20"/>
      <c r="AL30304" s="24"/>
      <c r="AM30304" s="19"/>
      <c r="AN30304" s="19"/>
      <c r="AO30304" s="17"/>
    </row>
    <row r="30305" spans="35:41" x14ac:dyDescent="0.2">
      <c r="AI30305" s="19"/>
      <c r="AJ30305" s="16"/>
      <c r="AK30305" s="20"/>
      <c r="AL30305" s="24"/>
      <c r="AM30305" s="19"/>
      <c r="AN30305" s="19"/>
      <c r="AO30305" s="17"/>
    </row>
    <row r="30306" spans="35:41" x14ac:dyDescent="0.2">
      <c r="AI30306" s="19"/>
      <c r="AJ30306" s="16"/>
      <c r="AK30306" s="20"/>
      <c r="AL30306" s="24"/>
      <c r="AM30306" s="19"/>
      <c r="AN30306" s="19"/>
      <c r="AO30306" s="17"/>
    </row>
    <row r="30307" spans="35:41" x14ac:dyDescent="0.2">
      <c r="AI30307" s="19"/>
      <c r="AJ30307" s="16"/>
      <c r="AK30307" s="20"/>
      <c r="AL30307" s="24"/>
      <c r="AM30307" s="19"/>
      <c r="AN30307" s="19"/>
      <c r="AO30307" s="17"/>
    </row>
    <row r="30308" spans="35:41" x14ac:dyDescent="0.2">
      <c r="AI30308" s="19"/>
      <c r="AJ30308" s="16"/>
      <c r="AK30308" s="20"/>
      <c r="AL30308" s="24"/>
      <c r="AM30308" s="19"/>
      <c r="AN30308" s="19"/>
      <c r="AO30308" s="17"/>
    </row>
    <row r="30309" spans="35:41" x14ac:dyDescent="0.2">
      <c r="AI30309" s="19"/>
      <c r="AJ30309" s="16"/>
      <c r="AK30309" s="20"/>
      <c r="AL30309" s="24"/>
      <c r="AM30309" s="19"/>
      <c r="AN30309" s="19"/>
      <c r="AO30309" s="17"/>
    </row>
    <row r="30310" spans="35:41" x14ac:dyDescent="0.2">
      <c r="AI30310" s="19"/>
      <c r="AJ30310" s="16"/>
      <c r="AK30310" s="20"/>
      <c r="AL30310" s="24"/>
      <c r="AM30310" s="19"/>
      <c r="AN30310" s="19"/>
      <c r="AO30310" s="17"/>
    </row>
    <row r="30311" spans="35:41" x14ac:dyDescent="0.2">
      <c r="AI30311" s="19"/>
      <c r="AJ30311" s="16"/>
      <c r="AK30311" s="20"/>
      <c r="AL30311" s="24"/>
      <c r="AM30311" s="19"/>
      <c r="AN30311" s="19"/>
      <c r="AO30311" s="17"/>
    </row>
    <row r="30312" spans="35:41" x14ac:dyDescent="0.2">
      <c r="AI30312" s="19"/>
      <c r="AJ30312" s="16"/>
      <c r="AK30312" s="20"/>
      <c r="AL30312" s="24"/>
      <c r="AM30312" s="19"/>
      <c r="AN30312" s="19"/>
      <c r="AO30312" s="17"/>
    </row>
    <row r="30313" spans="35:41" x14ac:dyDescent="0.2">
      <c r="AI30313" s="19"/>
      <c r="AJ30313" s="16"/>
      <c r="AK30313" s="20"/>
      <c r="AL30313" s="24"/>
      <c r="AM30313" s="19"/>
      <c r="AN30313" s="19"/>
      <c r="AO30313" s="17"/>
    </row>
    <row r="30314" spans="35:41" x14ac:dyDescent="0.2">
      <c r="AI30314" s="19"/>
      <c r="AJ30314" s="16"/>
      <c r="AK30314" s="20"/>
      <c r="AL30314" s="24"/>
      <c r="AM30314" s="19"/>
      <c r="AN30314" s="19"/>
      <c r="AO30314" s="17"/>
    </row>
    <row r="30315" spans="35:41" x14ac:dyDescent="0.2">
      <c r="AI30315" s="19"/>
      <c r="AJ30315" s="16"/>
      <c r="AK30315" s="20"/>
      <c r="AL30315" s="24"/>
      <c r="AM30315" s="19"/>
      <c r="AN30315" s="19"/>
      <c r="AO30315" s="17"/>
    </row>
    <row r="30316" spans="35:41" x14ac:dyDescent="0.2">
      <c r="AI30316" s="19"/>
      <c r="AJ30316" s="16"/>
      <c r="AK30316" s="20"/>
      <c r="AL30316" s="24"/>
      <c r="AM30316" s="19"/>
      <c r="AN30316" s="19"/>
      <c r="AO30316" s="17"/>
    </row>
    <row r="30317" spans="35:41" x14ac:dyDescent="0.2">
      <c r="AI30317" s="19"/>
      <c r="AJ30317" s="16"/>
      <c r="AK30317" s="20"/>
      <c r="AL30317" s="24"/>
      <c r="AM30317" s="19"/>
      <c r="AN30317" s="19"/>
      <c r="AO30317" s="17"/>
    </row>
    <row r="30318" spans="35:41" x14ac:dyDescent="0.2">
      <c r="AI30318" s="19"/>
      <c r="AJ30318" s="16"/>
      <c r="AK30318" s="20"/>
      <c r="AL30318" s="24"/>
      <c r="AM30318" s="19"/>
      <c r="AN30318" s="19"/>
      <c r="AO30318" s="17"/>
    </row>
    <row r="30319" spans="35:41" x14ac:dyDescent="0.2">
      <c r="AI30319" s="19"/>
      <c r="AJ30319" s="16"/>
      <c r="AK30319" s="20"/>
      <c r="AL30319" s="24"/>
      <c r="AM30319" s="19"/>
      <c r="AN30319" s="19"/>
      <c r="AO30319" s="17"/>
    </row>
    <row r="30320" spans="35:41" x14ac:dyDescent="0.2">
      <c r="AI30320" s="19"/>
      <c r="AJ30320" s="16"/>
      <c r="AK30320" s="20"/>
      <c r="AL30320" s="24"/>
      <c r="AM30320" s="19"/>
      <c r="AN30320" s="19"/>
      <c r="AO30320" s="17"/>
    </row>
    <row r="30321" spans="35:41" x14ac:dyDescent="0.2">
      <c r="AI30321" s="19"/>
      <c r="AJ30321" s="16"/>
      <c r="AK30321" s="20"/>
      <c r="AL30321" s="24"/>
      <c r="AM30321" s="19"/>
      <c r="AN30321" s="19"/>
      <c r="AO30321" s="17"/>
    </row>
    <row r="30322" spans="35:41" x14ac:dyDescent="0.2">
      <c r="AI30322" s="19"/>
      <c r="AJ30322" s="16"/>
      <c r="AK30322" s="20"/>
      <c r="AL30322" s="24"/>
      <c r="AM30322" s="19"/>
      <c r="AN30322" s="19"/>
      <c r="AO30322" s="17"/>
    </row>
    <row r="30323" spans="35:41" x14ac:dyDescent="0.2">
      <c r="AI30323" s="19"/>
      <c r="AJ30323" s="16"/>
      <c r="AK30323" s="20"/>
      <c r="AL30323" s="24"/>
      <c r="AM30323" s="19"/>
      <c r="AN30323" s="19"/>
      <c r="AO30323" s="17"/>
    </row>
    <row r="30324" spans="35:41" x14ac:dyDescent="0.2">
      <c r="AI30324" s="19"/>
      <c r="AJ30324" s="16"/>
      <c r="AK30324" s="20"/>
      <c r="AL30324" s="24"/>
      <c r="AM30324" s="19"/>
      <c r="AN30324" s="19"/>
      <c r="AO30324" s="17"/>
    </row>
    <row r="30325" spans="35:41" x14ac:dyDescent="0.2">
      <c r="AI30325" s="19"/>
      <c r="AJ30325" s="16"/>
      <c r="AK30325" s="20"/>
      <c r="AL30325" s="24"/>
      <c r="AM30325" s="19"/>
      <c r="AN30325" s="19"/>
      <c r="AO30325" s="17"/>
    </row>
    <row r="30326" spans="35:41" x14ac:dyDescent="0.2">
      <c r="AI30326" s="19"/>
      <c r="AJ30326" s="16"/>
      <c r="AK30326" s="20"/>
      <c r="AL30326" s="24"/>
      <c r="AM30326" s="19"/>
      <c r="AN30326" s="19"/>
      <c r="AO30326" s="17"/>
    </row>
    <row r="30327" spans="35:41" x14ac:dyDescent="0.2">
      <c r="AI30327" s="19"/>
      <c r="AJ30327" s="16"/>
      <c r="AK30327" s="20"/>
      <c r="AL30327" s="24"/>
      <c r="AM30327" s="19"/>
      <c r="AN30327" s="19"/>
      <c r="AO30327" s="17"/>
    </row>
    <row r="30328" spans="35:41" x14ac:dyDescent="0.2">
      <c r="AI30328" s="19"/>
      <c r="AJ30328" s="16"/>
      <c r="AK30328" s="20"/>
      <c r="AL30328" s="24"/>
      <c r="AM30328" s="19"/>
      <c r="AN30328" s="19"/>
      <c r="AO30328" s="17"/>
    </row>
    <row r="30329" spans="35:41" x14ac:dyDescent="0.2">
      <c r="AI30329" s="19"/>
      <c r="AJ30329" s="16"/>
      <c r="AK30329" s="20"/>
      <c r="AL30329" s="24"/>
      <c r="AM30329" s="19"/>
      <c r="AN30329" s="19"/>
      <c r="AO30329" s="17"/>
    </row>
    <row r="30330" spans="35:41" x14ac:dyDescent="0.2">
      <c r="AI30330" s="19"/>
      <c r="AJ30330" s="16"/>
      <c r="AK30330" s="20"/>
      <c r="AL30330" s="24"/>
      <c r="AM30330" s="19"/>
      <c r="AN30330" s="19"/>
      <c r="AO30330" s="17"/>
    </row>
    <row r="30331" spans="35:41" x14ac:dyDescent="0.2">
      <c r="AI30331" s="19"/>
      <c r="AJ30331" s="16"/>
      <c r="AK30331" s="20"/>
      <c r="AL30331" s="24"/>
      <c r="AM30331" s="19"/>
      <c r="AN30331" s="19"/>
      <c r="AO30331" s="17"/>
    </row>
    <row r="30332" spans="35:41" x14ac:dyDescent="0.2">
      <c r="AI30332" s="19"/>
      <c r="AJ30332" s="16"/>
      <c r="AK30332" s="20"/>
      <c r="AL30332" s="24"/>
      <c r="AM30332" s="19"/>
      <c r="AN30332" s="19"/>
      <c r="AO30332" s="17"/>
    </row>
    <row r="30333" spans="35:41" x14ac:dyDescent="0.2">
      <c r="AI30333" s="19"/>
      <c r="AJ30333" s="16"/>
      <c r="AK30333" s="20"/>
      <c r="AL30333" s="24"/>
      <c r="AM30333" s="19"/>
      <c r="AN30333" s="19"/>
      <c r="AO30333" s="17"/>
    </row>
    <row r="30334" spans="35:41" x14ac:dyDescent="0.2">
      <c r="AI30334" s="19"/>
      <c r="AJ30334" s="16"/>
      <c r="AK30334" s="20"/>
      <c r="AL30334" s="24"/>
      <c r="AM30334" s="19"/>
      <c r="AN30334" s="19"/>
      <c r="AO30334" s="17"/>
    </row>
    <row r="30335" spans="35:41" x14ac:dyDescent="0.2">
      <c r="AI30335" s="19"/>
      <c r="AJ30335" s="16"/>
      <c r="AK30335" s="20"/>
      <c r="AL30335" s="24"/>
      <c r="AM30335" s="19"/>
      <c r="AN30335" s="19"/>
      <c r="AO30335" s="17"/>
    </row>
    <row r="30336" spans="35:41" x14ac:dyDescent="0.2">
      <c r="AI30336" s="19"/>
      <c r="AJ30336" s="16"/>
      <c r="AK30336" s="20"/>
      <c r="AL30336" s="24"/>
      <c r="AM30336" s="19"/>
      <c r="AN30336" s="19"/>
      <c r="AO30336" s="17"/>
    </row>
    <row r="30337" spans="35:41" x14ac:dyDescent="0.2">
      <c r="AI30337" s="19"/>
      <c r="AJ30337" s="16"/>
      <c r="AK30337" s="20"/>
      <c r="AL30337" s="24"/>
      <c r="AM30337" s="19"/>
      <c r="AN30337" s="19"/>
      <c r="AO30337" s="17"/>
    </row>
    <row r="30338" spans="35:41" x14ac:dyDescent="0.2">
      <c r="AI30338" s="19"/>
      <c r="AJ30338" s="16"/>
      <c r="AK30338" s="20"/>
      <c r="AL30338" s="24"/>
      <c r="AM30338" s="19"/>
      <c r="AN30338" s="19"/>
      <c r="AO30338" s="17"/>
    </row>
    <row r="30339" spans="35:41" x14ac:dyDescent="0.2">
      <c r="AI30339" s="19"/>
      <c r="AJ30339" s="16"/>
      <c r="AK30339" s="20"/>
      <c r="AL30339" s="24"/>
      <c r="AM30339" s="19"/>
      <c r="AN30339" s="19"/>
      <c r="AO30339" s="17"/>
    </row>
    <row r="30340" spans="35:41" x14ac:dyDescent="0.2">
      <c r="AI30340" s="19"/>
      <c r="AJ30340" s="16"/>
      <c r="AK30340" s="20"/>
      <c r="AL30340" s="24"/>
      <c r="AM30340" s="19"/>
      <c r="AN30340" s="19"/>
      <c r="AO30340" s="17"/>
    </row>
    <row r="30341" spans="35:41" x14ac:dyDescent="0.2">
      <c r="AI30341" s="19"/>
      <c r="AJ30341" s="16"/>
      <c r="AK30341" s="20"/>
      <c r="AL30341" s="24"/>
      <c r="AM30341" s="19"/>
      <c r="AN30341" s="19"/>
      <c r="AO30341" s="17"/>
    </row>
    <row r="30342" spans="35:41" x14ac:dyDescent="0.2">
      <c r="AI30342" s="19"/>
      <c r="AJ30342" s="16"/>
      <c r="AK30342" s="20"/>
      <c r="AL30342" s="24"/>
      <c r="AM30342" s="19"/>
      <c r="AN30342" s="19"/>
      <c r="AO30342" s="17"/>
    </row>
    <row r="30343" spans="35:41" x14ac:dyDescent="0.2">
      <c r="AI30343" s="19"/>
      <c r="AJ30343" s="16"/>
      <c r="AK30343" s="20"/>
      <c r="AL30343" s="24"/>
      <c r="AM30343" s="19"/>
      <c r="AN30343" s="19"/>
      <c r="AO30343" s="17"/>
    </row>
    <row r="30344" spans="35:41" x14ac:dyDescent="0.2">
      <c r="AI30344" s="19"/>
      <c r="AJ30344" s="16"/>
      <c r="AK30344" s="20"/>
      <c r="AL30344" s="24"/>
      <c r="AM30344" s="19"/>
      <c r="AN30344" s="19"/>
      <c r="AO30344" s="17"/>
    </row>
    <row r="30345" spans="35:41" x14ac:dyDescent="0.2">
      <c r="AI30345" s="19"/>
      <c r="AJ30345" s="16"/>
      <c r="AK30345" s="20"/>
      <c r="AL30345" s="24"/>
      <c r="AM30345" s="19"/>
      <c r="AN30345" s="19"/>
      <c r="AO30345" s="17"/>
    </row>
    <row r="30346" spans="35:41" x14ac:dyDescent="0.2">
      <c r="AI30346" s="19"/>
      <c r="AJ30346" s="16"/>
      <c r="AK30346" s="20"/>
      <c r="AL30346" s="24"/>
      <c r="AM30346" s="19"/>
      <c r="AN30346" s="19"/>
      <c r="AO30346" s="17"/>
    </row>
    <row r="30347" spans="35:41" x14ac:dyDescent="0.2">
      <c r="AI30347" s="19"/>
      <c r="AJ30347" s="16"/>
      <c r="AK30347" s="20"/>
      <c r="AL30347" s="24"/>
      <c r="AM30347" s="19"/>
      <c r="AN30347" s="19"/>
      <c r="AO30347" s="17"/>
    </row>
    <row r="30348" spans="35:41" x14ac:dyDescent="0.2">
      <c r="AI30348" s="19"/>
      <c r="AJ30348" s="16"/>
      <c r="AK30348" s="20"/>
      <c r="AL30348" s="24"/>
      <c r="AM30348" s="19"/>
      <c r="AN30348" s="19"/>
      <c r="AO30348" s="17"/>
    </row>
    <row r="30349" spans="35:41" x14ac:dyDescent="0.2">
      <c r="AI30349" s="19"/>
      <c r="AJ30349" s="16"/>
      <c r="AK30349" s="20"/>
      <c r="AL30349" s="24"/>
      <c r="AM30349" s="19"/>
      <c r="AN30349" s="19"/>
      <c r="AO30349" s="17"/>
    </row>
    <row r="30350" spans="35:41" x14ac:dyDescent="0.2">
      <c r="AI30350" s="19"/>
      <c r="AJ30350" s="16"/>
      <c r="AK30350" s="20"/>
      <c r="AL30350" s="24"/>
      <c r="AM30350" s="19"/>
      <c r="AN30350" s="19"/>
      <c r="AO30350" s="17"/>
    </row>
    <row r="30351" spans="35:41" x14ac:dyDescent="0.2">
      <c r="AI30351" s="19"/>
      <c r="AJ30351" s="16"/>
      <c r="AK30351" s="20"/>
      <c r="AL30351" s="24"/>
      <c r="AM30351" s="19"/>
      <c r="AN30351" s="19"/>
      <c r="AO30351" s="17"/>
    </row>
    <row r="30352" spans="35:41" x14ac:dyDescent="0.2">
      <c r="AI30352" s="19"/>
      <c r="AJ30352" s="16"/>
      <c r="AK30352" s="20"/>
      <c r="AL30352" s="24"/>
      <c r="AM30352" s="19"/>
      <c r="AN30352" s="19"/>
      <c r="AO30352" s="17"/>
    </row>
    <row r="30353" spans="35:41" x14ac:dyDescent="0.2">
      <c r="AI30353" s="19"/>
      <c r="AJ30353" s="16"/>
      <c r="AK30353" s="20"/>
      <c r="AL30353" s="24"/>
      <c r="AM30353" s="19"/>
      <c r="AN30353" s="19"/>
      <c r="AO30353" s="17"/>
    </row>
    <row r="30354" spans="35:41" x14ac:dyDescent="0.2">
      <c r="AI30354" s="19"/>
      <c r="AJ30354" s="16"/>
      <c r="AK30354" s="20"/>
      <c r="AL30354" s="24"/>
      <c r="AM30354" s="19"/>
      <c r="AN30354" s="19"/>
      <c r="AO30354" s="17"/>
    </row>
    <row r="30355" spans="35:41" x14ac:dyDescent="0.2">
      <c r="AI30355" s="19"/>
      <c r="AJ30355" s="16"/>
      <c r="AK30355" s="20"/>
      <c r="AL30355" s="24"/>
      <c r="AM30355" s="19"/>
      <c r="AN30355" s="19"/>
      <c r="AO30355" s="17"/>
    </row>
    <row r="30356" spans="35:41" x14ac:dyDescent="0.2">
      <c r="AI30356" s="19"/>
      <c r="AJ30356" s="16"/>
      <c r="AK30356" s="20"/>
      <c r="AL30356" s="24"/>
      <c r="AM30356" s="19"/>
      <c r="AN30356" s="19"/>
      <c r="AO30356" s="17"/>
    </row>
    <row r="30357" spans="35:41" x14ac:dyDescent="0.2">
      <c r="AI30357" s="19"/>
      <c r="AJ30357" s="16"/>
      <c r="AK30357" s="20"/>
      <c r="AL30357" s="24"/>
      <c r="AM30357" s="19"/>
      <c r="AN30357" s="19"/>
      <c r="AO30357" s="17"/>
    </row>
    <row r="30358" spans="35:41" x14ac:dyDescent="0.2">
      <c r="AI30358" s="19"/>
      <c r="AJ30358" s="16"/>
      <c r="AK30358" s="20"/>
      <c r="AL30358" s="24"/>
      <c r="AM30358" s="19"/>
      <c r="AN30358" s="19"/>
      <c r="AO30358" s="17"/>
    </row>
    <row r="30359" spans="35:41" x14ac:dyDescent="0.2">
      <c r="AI30359" s="19"/>
      <c r="AJ30359" s="16"/>
      <c r="AK30359" s="20"/>
      <c r="AL30359" s="24"/>
      <c r="AM30359" s="19"/>
      <c r="AN30359" s="19"/>
      <c r="AO30359" s="17"/>
    </row>
    <row r="30360" spans="35:41" x14ac:dyDescent="0.2">
      <c r="AI30360" s="19"/>
      <c r="AJ30360" s="16"/>
      <c r="AK30360" s="20"/>
      <c r="AL30360" s="24"/>
      <c r="AM30360" s="19"/>
      <c r="AN30360" s="19"/>
      <c r="AO30360" s="17"/>
    </row>
    <row r="30361" spans="35:41" x14ac:dyDescent="0.2">
      <c r="AI30361" s="19"/>
      <c r="AJ30361" s="16"/>
      <c r="AK30361" s="20"/>
      <c r="AL30361" s="24"/>
      <c r="AM30361" s="19"/>
      <c r="AN30361" s="19"/>
      <c r="AO30361" s="17"/>
    </row>
    <row r="30362" spans="35:41" x14ac:dyDescent="0.2">
      <c r="AI30362" s="19"/>
      <c r="AJ30362" s="16"/>
      <c r="AK30362" s="20"/>
      <c r="AL30362" s="24"/>
      <c r="AM30362" s="19"/>
      <c r="AN30362" s="19"/>
      <c r="AO30362" s="17"/>
    </row>
    <row r="30363" spans="35:41" x14ac:dyDescent="0.2">
      <c r="AI30363" s="19"/>
      <c r="AJ30363" s="16"/>
      <c r="AK30363" s="20"/>
      <c r="AL30363" s="24"/>
      <c r="AM30363" s="19"/>
      <c r="AN30363" s="19"/>
      <c r="AO30363" s="17"/>
    </row>
    <row r="30364" spans="35:41" x14ac:dyDescent="0.2">
      <c r="AI30364" s="19"/>
      <c r="AJ30364" s="16"/>
      <c r="AK30364" s="20"/>
      <c r="AL30364" s="24"/>
      <c r="AM30364" s="19"/>
      <c r="AN30364" s="19"/>
      <c r="AO30364" s="17"/>
    </row>
    <row r="30365" spans="35:41" x14ac:dyDescent="0.2">
      <c r="AI30365" s="19"/>
      <c r="AJ30365" s="16"/>
      <c r="AK30365" s="20"/>
      <c r="AL30365" s="24"/>
      <c r="AM30365" s="19"/>
      <c r="AN30365" s="19"/>
      <c r="AO30365" s="17"/>
    </row>
    <row r="30366" spans="35:41" x14ac:dyDescent="0.2">
      <c r="AI30366" s="19"/>
      <c r="AJ30366" s="16"/>
      <c r="AK30366" s="20"/>
      <c r="AL30366" s="24"/>
      <c r="AM30366" s="19"/>
      <c r="AN30366" s="19"/>
      <c r="AO30366" s="17"/>
    </row>
    <row r="30367" spans="35:41" x14ac:dyDescent="0.2">
      <c r="AI30367" s="19"/>
      <c r="AJ30367" s="16"/>
      <c r="AK30367" s="20"/>
      <c r="AL30367" s="24"/>
      <c r="AM30367" s="19"/>
      <c r="AN30367" s="19"/>
      <c r="AO30367" s="17"/>
    </row>
    <row r="30368" spans="35:41" x14ac:dyDescent="0.2">
      <c r="AI30368" s="19"/>
      <c r="AJ30368" s="16"/>
      <c r="AK30368" s="20"/>
      <c r="AL30368" s="24"/>
      <c r="AM30368" s="19"/>
      <c r="AN30368" s="19"/>
      <c r="AO30368" s="17"/>
    </row>
    <row r="30369" spans="35:41" x14ac:dyDescent="0.2">
      <c r="AI30369" s="19"/>
      <c r="AJ30369" s="16"/>
      <c r="AK30369" s="20"/>
      <c r="AL30369" s="24"/>
      <c r="AM30369" s="19"/>
      <c r="AN30369" s="19"/>
      <c r="AO30369" s="17"/>
    </row>
    <row r="30370" spans="35:41" x14ac:dyDescent="0.2">
      <c r="AI30370" s="19"/>
      <c r="AJ30370" s="16"/>
      <c r="AK30370" s="20"/>
      <c r="AL30370" s="24"/>
      <c r="AM30370" s="19"/>
      <c r="AN30370" s="19"/>
      <c r="AO30370" s="17"/>
    </row>
    <row r="30371" spans="35:41" x14ac:dyDescent="0.2">
      <c r="AI30371" s="19"/>
      <c r="AJ30371" s="16"/>
      <c r="AK30371" s="20"/>
      <c r="AL30371" s="24"/>
      <c r="AM30371" s="19"/>
      <c r="AN30371" s="19"/>
      <c r="AO30371" s="17"/>
    </row>
    <row r="30372" spans="35:41" x14ac:dyDescent="0.2">
      <c r="AI30372" s="19"/>
      <c r="AJ30372" s="16"/>
      <c r="AK30372" s="20"/>
      <c r="AL30372" s="24"/>
      <c r="AM30372" s="19"/>
      <c r="AN30372" s="19"/>
      <c r="AO30372" s="17"/>
    </row>
    <row r="30373" spans="35:41" x14ac:dyDescent="0.2">
      <c r="AI30373" s="19"/>
      <c r="AJ30373" s="16"/>
      <c r="AK30373" s="20"/>
      <c r="AL30373" s="24"/>
      <c r="AM30373" s="19"/>
      <c r="AN30373" s="19"/>
      <c r="AO30373" s="17"/>
    </row>
    <row r="30374" spans="35:41" x14ac:dyDescent="0.2">
      <c r="AI30374" s="19"/>
      <c r="AJ30374" s="16"/>
      <c r="AK30374" s="20"/>
      <c r="AL30374" s="24"/>
      <c r="AM30374" s="19"/>
      <c r="AN30374" s="19"/>
      <c r="AO30374" s="17"/>
    </row>
    <row r="30375" spans="35:41" x14ac:dyDescent="0.2">
      <c r="AI30375" s="19"/>
      <c r="AJ30375" s="16"/>
      <c r="AK30375" s="20"/>
      <c r="AL30375" s="24"/>
      <c r="AM30375" s="19"/>
      <c r="AN30375" s="19"/>
      <c r="AO30375" s="17"/>
    </row>
    <row r="30376" spans="35:41" x14ac:dyDescent="0.2">
      <c r="AI30376" s="19"/>
      <c r="AJ30376" s="16"/>
      <c r="AK30376" s="20"/>
      <c r="AL30376" s="24"/>
      <c r="AM30376" s="19"/>
      <c r="AN30376" s="19"/>
      <c r="AO30376" s="17"/>
    </row>
    <row r="30377" spans="35:41" x14ac:dyDescent="0.2">
      <c r="AI30377" s="19"/>
      <c r="AJ30377" s="16"/>
      <c r="AK30377" s="20"/>
      <c r="AL30377" s="24"/>
      <c r="AM30377" s="19"/>
      <c r="AN30377" s="19"/>
      <c r="AO30377" s="17"/>
    </row>
    <row r="30378" spans="35:41" x14ac:dyDescent="0.2">
      <c r="AI30378" s="19"/>
      <c r="AJ30378" s="16"/>
      <c r="AK30378" s="20"/>
      <c r="AL30378" s="24"/>
      <c r="AM30378" s="19"/>
      <c r="AN30378" s="19"/>
      <c r="AO30378" s="17"/>
    </row>
    <row r="30379" spans="35:41" x14ac:dyDescent="0.2">
      <c r="AI30379" s="19"/>
      <c r="AJ30379" s="16"/>
      <c r="AK30379" s="20"/>
      <c r="AL30379" s="24"/>
      <c r="AM30379" s="19"/>
      <c r="AN30379" s="19"/>
      <c r="AO30379" s="17"/>
    </row>
    <row r="30380" spans="35:41" x14ac:dyDescent="0.2">
      <c r="AI30380" s="19"/>
      <c r="AJ30380" s="16"/>
      <c r="AK30380" s="20"/>
      <c r="AL30380" s="24"/>
      <c r="AM30380" s="19"/>
      <c r="AN30380" s="19"/>
      <c r="AO30380" s="17"/>
    </row>
    <row r="30381" spans="35:41" x14ac:dyDescent="0.2">
      <c r="AI30381" s="19"/>
      <c r="AJ30381" s="16"/>
      <c r="AK30381" s="20"/>
      <c r="AL30381" s="24"/>
      <c r="AM30381" s="19"/>
      <c r="AN30381" s="19"/>
      <c r="AO30381" s="17"/>
    </row>
    <row r="30382" spans="35:41" x14ac:dyDescent="0.2">
      <c r="AI30382" s="19"/>
      <c r="AJ30382" s="16"/>
      <c r="AK30382" s="20"/>
      <c r="AL30382" s="24"/>
      <c r="AM30382" s="19"/>
      <c r="AN30382" s="19"/>
      <c r="AO30382" s="17"/>
    </row>
    <row r="30383" spans="35:41" x14ac:dyDescent="0.2">
      <c r="AI30383" s="19"/>
      <c r="AJ30383" s="16"/>
      <c r="AK30383" s="20"/>
      <c r="AL30383" s="24"/>
      <c r="AM30383" s="19"/>
      <c r="AN30383" s="19"/>
      <c r="AO30383" s="17"/>
    </row>
    <row r="30384" spans="35:41" x14ac:dyDescent="0.2">
      <c r="AI30384" s="19"/>
      <c r="AJ30384" s="16"/>
      <c r="AK30384" s="20"/>
      <c r="AL30384" s="24"/>
      <c r="AM30384" s="19"/>
      <c r="AN30384" s="19"/>
      <c r="AO30384" s="17"/>
    </row>
    <row r="30385" spans="35:41" x14ac:dyDescent="0.2">
      <c r="AI30385" s="19"/>
      <c r="AJ30385" s="16"/>
      <c r="AK30385" s="20"/>
      <c r="AL30385" s="24"/>
      <c r="AM30385" s="19"/>
      <c r="AN30385" s="19"/>
      <c r="AO30385" s="17"/>
    </row>
    <row r="30386" spans="35:41" x14ac:dyDescent="0.2">
      <c r="AI30386" s="19"/>
      <c r="AJ30386" s="16"/>
      <c r="AK30386" s="20"/>
      <c r="AL30386" s="24"/>
      <c r="AM30386" s="19"/>
      <c r="AN30386" s="19"/>
      <c r="AO30386" s="17"/>
    </row>
    <row r="30387" spans="35:41" x14ac:dyDescent="0.2">
      <c r="AI30387" s="19"/>
      <c r="AJ30387" s="16"/>
      <c r="AK30387" s="20"/>
      <c r="AL30387" s="24"/>
      <c r="AM30387" s="19"/>
      <c r="AN30387" s="19"/>
      <c r="AO30387" s="17"/>
    </row>
    <row r="30388" spans="35:41" x14ac:dyDescent="0.2">
      <c r="AI30388" s="19"/>
      <c r="AJ30388" s="16"/>
      <c r="AK30388" s="20"/>
      <c r="AL30388" s="24"/>
      <c r="AM30388" s="19"/>
      <c r="AN30388" s="19"/>
      <c r="AO30388" s="17"/>
    </row>
    <row r="30389" spans="35:41" x14ac:dyDescent="0.2">
      <c r="AI30389" s="19"/>
      <c r="AJ30389" s="16"/>
      <c r="AK30389" s="20"/>
      <c r="AL30389" s="24"/>
      <c r="AM30389" s="19"/>
      <c r="AN30389" s="19"/>
      <c r="AO30389" s="17"/>
    </row>
    <row r="30390" spans="35:41" x14ac:dyDescent="0.2">
      <c r="AI30390" s="19"/>
      <c r="AJ30390" s="16"/>
      <c r="AK30390" s="20"/>
      <c r="AL30390" s="24"/>
      <c r="AM30390" s="19"/>
      <c r="AN30390" s="19"/>
      <c r="AO30390" s="17"/>
    </row>
    <row r="30391" spans="35:41" x14ac:dyDescent="0.2">
      <c r="AI30391" s="19"/>
      <c r="AJ30391" s="16"/>
      <c r="AK30391" s="20"/>
      <c r="AL30391" s="24"/>
      <c r="AM30391" s="19"/>
      <c r="AN30391" s="19"/>
      <c r="AO30391" s="17"/>
    </row>
    <row r="30392" spans="35:41" x14ac:dyDescent="0.2">
      <c r="AI30392" s="19"/>
      <c r="AJ30392" s="16"/>
      <c r="AK30392" s="20"/>
      <c r="AL30392" s="24"/>
      <c r="AM30392" s="19"/>
      <c r="AN30392" s="19"/>
      <c r="AO30392" s="17"/>
    </row>
    <row r="30393" spans="35:41" x14ac:dyDescent="0.2">
      <c r="AI30393" s="19"/>
      <c r="AJ30393" s="16"/>
      <c r="AK30393" s="20"/>
      <c r="AL30393" s="24"/>
      <c r="AM30393" s="19"/>
      <c r="AN30393" s="19"/>
      <c r="AO30393" s="17"/>
    </row>
    <row r="30394" spans="35:41" x14ac:dyDescent="0.2">
      <c r="AI30394" s="19"/>
      <c r="AJ30394" s="16"/>
      <c r="AK30394" s="20"/>
      <c r="AL30394" s="24"/>
      <c r="AM30394" s="19"/>
      <c r="AN30394" s="19"/>
      <c r="AO30394" s="17"/>
    </row>
    <row r="30395" spans="35:41" x14ac:dyDescent="0.2">
      <c r="AI30395" s="19"/>
      <c r="AJ30395" s="16"/>
      <c r="AK30395" s="20"/>
      <c r="AL30395" s="24"/>
      <c r="AM30395" s="19"/>
      <c r="AN30395" s="19"/>
      <c r="AO30395" s="17"/>
    </row>
    <row r="30396" spans="35:41" x14ac:dyDescent="0.2">
      <c r="AI30396" s="19"/>
      <c r="AJ30396" s="16"/>
      <c r="AK30396" s="20"/>
      <c r="AL30396" s="24"/>
      <c r="AM30396" s="19"/>
      <c r="AN30396" s="19"/>
      <c r="AO30396" s="17"/>
    </row>
    <row r="30397" spans="35:41" x14ac:dyDescent="0.2">
      <c r="AI30397" s="19"/>
      <c r="AJ30397" s="16"/>
      <c r="AK30397" s="20"/>
      <c r="AL30397" s="24"/>
      <c r="AM30397" s="19"/>
      <c r="AN30397" s="19"/>
      <c r="AO30397" s="17"/>
    </row>
    <row r="30398" spans="35:41" x14ac:dyDescent="0.2">
      <c r="AI30398" s="19"/>
      <c r="AJ30398" s="16"/>
      <c r="AK30398" s="20"/>
      <c r="AL30398" s="24"/>
      <c r="AM30398" s="19"/>
      <c r="AN30398" s="19"/>
      <c r="AO30398" s="17"/>
    </row>
    <row r="30399" spans="35:41" x14ac:dyDescent="0.2">
      <c r="AI30399" s="19"/>
      <c r="AJ30399" s="16"/>
      <c r="AK30399" s="20"/>
      <c r="AL30399" s="24"/>
      <c r="AM30399" s="19"/>
      <c r="AN30399" s="19"/>
      <c r="AO30399" s="17"/>
    </row>
    <row r="30400" spans="35:41" x14ac:dyDescent="0.2">
      <c r="AI30400" s="19"/>
      <c r="AJ30400" s="16"/>
      <c r="AK30400" s="20"/>
      <c r="AL30400" s="24"/>
      <c r="AM30400" s="19"/>
      <c r="AN30400" s="19"/>
      <c r="AO30400" s="17"/>
    </row>
    <row r="30401" spans="35:41" x14ac:dyDescent="0.2">
      <c r="AI30401" s="19"/>
      <c r="AJ30401" s="16"/>
      <c r="AK30401" s="20"/>
      <c r="AL30401" s="24"/>
      <c r="AM30401" s="19"/>
      <c r="AN30401" s="19"/>
      <c r="AO30401" s="17"/>
    </row>
    <row r="30402" spans="35:41" x14ac:dyDescent="0.2">
      <c r="AI30402" s="19"/>
      <c r="AJ30402" s="16"/>
      <c r="AK30402" s="20"/>
      <c r="AL30402" s="24"/>
      <c r="AM30402" s="19"/>
      <c r="AN30402" s="19"/>
      <c r="AO30402" s="17"/>
    </row>
    <row r="30403" spans="35:41" x14ac:dyDescent="0.2">
      <c r="AI30403" s="19"/>
      <c r="AJ30403" s="16"/>
      <c r="AK30403" s="20"/>
      <c r="AL30403" s="24"/>
      <c r="AM30403" s="19"/>
      <c r="AN30403" s="19"/>
      <c r="AO30403" s="17"/>
    </row>
    <row r="30404" spans="35:41" x14ac:dyDescent="0.2">
      <c r="AI30404" s="19"/>
      <c r="AJ30404" s="16"/>
      <c r="AK30404" s="20"/>
      <c r="AL30404" s="24"/>
      <c r="AM30404" s="19"/>
      <c r="AN30404" s="19"/>
      <c r="AO30404" s="17"/>
    </row>
    <row r="30405" spans="35:41" x14ac:dyDescent="0.2">
      <c r="AI30405" s="19"/>
      <c r="AJ30405" s="16"/>
      <c r="AK30405" s="20"/>
      <c r="AL30405" s="24"/>
      <c r="AM30405" s="19"/>
      <c r="AN30405" s="19"/>
      <c r="AO30405" s="17"/>
    </row>
    <row r="30406" spans="35:41" x14ac:dyDescent="0.2">
      <c r="AI30406" s="19"/>
      <c r="AJ30406" s="16"/>
      <c r="AK30406" s="20"/>
      <c r="AL30406" s="24"/>
      <c r="AM30406" s="19"/>
      <c r="AN30406" s="19"/>
      <c r="AO30406" s="17"/>
    </row>
    <row r="30407" spans="35:41" x14ac:dyDescent="0.2">
      <c r="AI30407" s="19"/>
      <c r="AJ30407" s="16"/>
      <c r="AK30407" s="20"/>
      <c r="AL30407" s="24"/>
      <c r="AM30407" s="19"/>
      <c r="AN30407" s="19"/>
      <c r="AO30407" s="17"/>
    </row>
    <row r="30408" spans="35:41" x14ac:dyDescent="0.2">
      <c r="AI30408" s="19"/>
      <c r="AJ30408" s="16"/>
      <c r="AK30408" s="20"/>
      <c r="AL30408" s="24"/>
      <c r="AM30408" s="19"/>
      <c r="AN30408" s="19"/>
      <c r="AO30408" s="17"/>
    </row>
    <row r="30409" spans="35:41" x14ac:dyDescent="0.2">
      <c r="AI30409" s="19"/>
      <c r="AJ30409" s="16"/>
      <c r="AK30409" s="20"/>
      <c r="AL30409" s="24"/>
      <c r="AM30409" s="19"/>
      <c r="AN30409" s="19"/>
      <c r="AO30409" s="17"/>
    </row>
    <row r="30410" spans="35:41" x14ac:dyDescent="0.2">
      <c r="AI30410" s="19"/>
      <c r="AJ30410" s="16"/>
      <c r="AK30410" s="20"/>
      <c r="AL30410" s="24"/>
      <c r="AM30410" s="19"/>
      <c r="AN30410" s="19"/>
      <c r="AO30410" s="17"/>
    </row>
    <row r="30411" spans="35:41" x14ac:dyDescent="0.2">
      <c r="AI30411" s="19"/>
      <c r="AJ30411" s="16"/>
      <c r="AK30411" s="20"/>
      <c r="AL30411" s="24"/>
      <c r="AM30411" s="19"/>
      <c r="AN30411" s="19"/>
      <c r="AO30411" s="17"/>
    </row>
    <row r="30412" spans="35:41" x14ac:dyDescent="0.2">
      <c r="AI30412" s="19"/>
      <c r="AJ30412" s="16"/>
      <c r="AK30412" s="20"/>
      <c r="AL30412" s="24"/>
      <c r="AM30412" s="19"/>
      <c r="AN30412" s="19"/>
      <c r="AO30412" s="17"/>
    </row>
    <row r="30413" spans="35:41" x14ac:dyDescent="0.2">
      <c r="AI30413" s="19"/>
      <c r="AJ30413" s="16"/>
      <c r="AK30413" s="20"/>
      <c r="AL30413" s="24"/>
      <c r="AM30413" s="19"/>
      <c r="AN30413" s="19"/>
      <c r="AO30413" s="17"/>
    </row>
    <row r="30414" spans="35:41" x14ac:dyDescent="0.2">
      <c r="AI30414" s="19"/>
      <c r="AJ30414" s="16"/>
      <c r="AK30414" s="20"/>
      <c r="AL30414" s="24"/>
      <c r="AM30414" s="19"/>
      <c r="AN30414" s="19"/>
      <c r="AO30414" s="17"/>
    </row>
    <row r="30415" spans="35:41" x14ac:dyDescent="0.2">
      <c r="AI30415" s="19"/>
      <c r="AJ30415" s="16"/>
      <c r="AK30415" s="20"/>
      <c r="AL30415" s="24"/>
      <c r="AM30415" s="19"/>
      <c r="AN30415" s="19"/>
      <c r="AO30415" s="17"/>
    </row>
    <row r="30416" spans="35:41" x14ac:dyDescent="0.2">
      <c r="AI30416" s="19"/>
      <c r="AJ30416" s="16"/>
      <c r="AK30416" s="20"/>
      <c r="AL30416" s="24"/>
      <c r="AM30416" s="19"/>
      <c r="AN30416" s="19"/>
      <c r="AO30416" s="17"/>
    </row>
    <row r="30417" spans="35:41" x14ac:dyDescent="0.2">
      <c r="AI30417" s="19"/>
      <c r="AJ30417" s="16"/>
      <c r="AK30417" s="20"/>
      <c r="AL30417" s="24"/>
      <c r="AM30417" s="19"/>
      <c r="AN30417" s="19"/>
      <c r="AO30417" s="17"/>
    </row>
    <row r="30418" spans="35:41" x14ac:dyDescent="0.2">
      <c r="AI30418" s="19"/>
      <c r="AJ30418" s="16"/>
      <c r="AK30418" s="20"/>
      <c r="AL30418" s="24"/>
      <c r="AM30418" s="19"/>
      <c r="AN30418" s="19"/>
      <c r="AO30418" s="17"/>
    </row>
    <row r="30419" spans="35:41" x14ac:dyDescent="0.2">
      <c r="AI30419" s="19"/>
      <c r="AJ30419" s="16"/>
      <c r="AK30419" s="20"/>
      <c r="AL30419" s="24"/>
      <c r="AM30419" s="19"/>
      <c r="AN30419" s="19"/>
      <c r="AO30419" s="17"/>
    </row>
    <row r="30420" spans="35:41" x14ac:dyDescent="0.2">
      <c r="AI30420" s="19"/>
      <c r="AJ30420" s="16"/>
      <c r="AK30420" s="20"/>
      <c r="AL30420" s="24"/>
      <c r="AM30420" s="19"/>
      <c r="AN30420" s="19"/>
      <c r="AO30420" s="17"/>
    </row>
    <row r="30421" spans="35:41" x14ac:dyDescent="0.2">
      <c r="AI30421" s="19"/>
      <c r="AJ30421" s="16"/>
      <c r="AK30421" s="20"/>
      <c r="AL30421" s="24"/>
      <c r="AM30421" s="19"/>
      <c r="AN30421" s="19"/>
      <c r="AO30421" s="17"/>
    </row>
    <row r="30422" spans="35:41" x14ac:dyDescent="0.2">
      <c r="AI30422" s="19"/>
      <c r="AJ30422" s="16"/>
      <c r="AK30422" s="20"/>
      <c r="AL30422" s="24"/>
      <c r="AM30422" s="19"/>
      <c r="AN30422" s="19"/>
      <c r="AO30422" s="17"/>
    </row>
    <row r="30423" spans="35:41" x14ac:dyDescent="0.2">
      <c r="AI30423" s="19"/>
      <c r="AJ30423" s="16"/>
      <c r="AK30423" s="20"/>
      <c r="AL30423" s="24"/>
      <c r="AM30423" s="19"/>
      <c r="AN30423" s="19"/>
      <c r="AO30423" s="17"/>
    </row>
    <row r="30424" spans="35:41" x14ac:dyDescent="0.2">
      <c r="AI30424" s="19"/>
      <c r="AJ30424" s="16"/>
      <c r="AK30424" s="20"/>
      <c r="AL30424" s="24"/>
      <c r="AM30424" s="19"/>
      <c r="AN30424" s="19"/>
      <c r="AO30424" s="17"/>
    </row>
    <row r="30425" spans="35:41" x14ac:dyDescent="0.2">
      <c r="AI30425" s="19"/>
      <c r="AJ30425" s="16"/>
      <c r="AK30425" s="20"/>
      <c r="AL30425" s="24"/>
      <c r="AM30425" s="19"/>
      <c r="AN30425" s="19"/>
      <c r="AO30425" s="17"/>
    </row>
    <row r="30426" spans="35:41" x14ac:dyDescent="0.2">
      <c r="AI30426" s="19"/>
      <c r="AJ30426" s="16"/>
      <c r="AK30426" s="20"/>
      <c r="AL30426" s="24"/>
      <c r="AM30426" s="19"/>
      <c r="AN30426" s="19"/>
      <c r="AO30426" s="17"/>
    </row>
    <row r="30427" spans="35:41" x14ac:dyDescent="0.2">
      <c r="AI30427" s="19"/>
      <c r="AJ30427" s="16"/>
      <c r="AK30427" s="20"/>
      <c r="AL30427" s="24"/>
      <c r="AM30427" s="19"/>
      <c r="AN30427" s="19"/>
      <c r="AO30427" s="17"/>
    </row>
    <row r="30428" spans="35:41" x14ac:dyDescent="0.2">
      <c r="AI30428" s="19"/>
      <c r="AJ30428" s="16"/>
      <c r="AK30428" s="20"/>
      <c r="AL30428" s="24"/>
      <c r="AM30428" s="19"/>
      <c r="AN30428" s="19"/>
      <c r="AO30428" s="17"/>
    </row>
    <row r="30429" spans="35:41" x14ac:dyDescent="0.2">
      <c r="AI30429" s="19"/>
      <c r="AJ30429" s="16"/>
      <c r="AK30429" s="20"/>
      <c r="AL30429" s="24"/>
      <c r="AM30429" s="19"/>
      <c r="AN30429" s="19"/>
      <c r="AO30429" s="17"/>
    </row>
    <row r="30430" spans="35:41" x14ac:dyDescent="0.2">
      <c r="AI30430" s="19"/>
      <c r="AJ30430" s="16"/>
      <c r="AK30430" s="20"/>
      <c r="AL30430" s="24"/>
      <c r="AM30430" s="19"/>
      <c r="AN30430" s="19"/>
      <c r="AO30430" s="17"/>
    </row>
    <row r="30431" spans="35:41" x14ac:dyDescent="0.2">
      <c r="AI30431" s="19"/>
      <c r="AJ30431" s="16"/>
      <c r="AK30431" s="20"/>
      <c r="AL30431" s="24"/>
      <c r="AM30431" s="19"/>
      <c r="AN30431" s="19"/>
      <c r="AO30431" s="17"/>
    </row>
    <row r="30432" spans="35:41" x14ac:dyDescent="0.2">
      <c r="AI30432" s="19"/>
      <c r="AJ30432" s="16"/>
      <c r="AK30432" s="20"/>
      <c r="AL30432" s="24"/>
      <c r="AM30432" s="19"/>
      <c r="AN30432" s="19"/>
      <c r="AO30432" s="17"/>
    </row>
    <row r="30433" spans="35:41" x14ac:dyDescent="0.2">
      <c r="AI30433" s="19"/>
      <c r="AJ30433" s="16"/>
      <c r="AK30433" s="20"/>
      <c r="AL30433" s="24"/>
      <c r="AM30433" s="19"/>
      <c r="AN30433" s="19"/>
      <c r="AO30433" s="17"/>
    </row>
    <row r="30434" spans="35:41" x14ac:dyDescent="0.2">
      <c r="AI30434" s="19"/>
      <c r="AJ30434" s="16"/>
      <c r="AK30434" s="20"/>
      <c r="AL30434" s="24"/>
      <c r="AM30434" s="19"/>
      <c r="AN30434" s="19"/>
      <c r="AO30434" s="17"/>
    </row>
    <row r="30435" spans="35:41" x14ac:dyDescent="0.2">
      <c r="AI30435" s="19"/>
      <c r="AJ30435" s="16"/>
      <c r="AK30435" s="20"/>
      <c r="AL30435" s="24"/>
      <c r="AM30435" s="19"/>
      <c r="AN30435" s="19"/>
      <c r="AO30435" s="17"/>
    </row>
    <row r="30436" spans="35:41" x14ac:dyDescent="0.2">
      <c r="AI30436" s="19"/>
      <c r="AJ30436" s="16"/>
      <c r="AK30436" s="20"/>
      <c r="AL30436" s="24"/>
      <c r="AM30436" s="19"/>
      <c r="AN30436" s="19"/>
      <c r="AO30436" s="17"/>
    </row>
    <row r="30437" spans="35:41" x14ac:dyDescent="0.2">
      <c r="AI30437" s="19"/>
      <c r="AJ30437" s="16"/>
      <c r="AK30437" s="20"/>
      <c r="AL30437" s="24"/>
      <c r="AM30437" s="19"/>
      <c r="AN30437" s="19"/>
      <c r="AO30437" s="17"/>
    </row>
    <row r="30438" spans="35:41" x14ac:dyDescent="0.2">
      <c r="AI30438" s="19"/>
      <c r="AJ30438" s="16"/>
      <c r="AK30438" s="20"/>
      <c r="AL30438" s="24"/>
      <c r="AM30438" s="19"/>
      <c r="AN30438" s="19"/>
      <c r="AO30438" s="17"/>
    </row>
    <row r="30439" spans="35:41" x14ac:dyDescent="0.2">
      <c r="AI30439" s="19"/>
      <c r="AJ30439" s="16"/>
      <c r="AK30439" s="20"/>
      <c r="AL30439" s="24"/>
      <c r="AM30439" s="19"/>
      <c r="AN30439" s="19"/>
      <c r="AO30439" s="17"/>
    </row>
    <row r="30440" spans="35:41" x14ac:dyDescent="0.2">
      <c r="AI30440" s="19"/>
      <c r="AJ30440" s="16"/>
      <c r="AK30440" s="20"/>
      <c r="AL30440" s="24"/>
      <c r="AM30440" s="19"/>
      <c r="AN30440" s="19"/>
      <c r="AO30440" s="17"/>
    </row>
    <row r="30441" spans="35:41" x14ac:dyDescent="0.2">
      <c r="AI30441" s="19"/>
      <c r="AJ30441" s="16"/>
      <c r="AK30441" s="20"/>
      <c r="AL30441" s="24"/>
      <c r="AM30441" s="19"/>
      <c r="AN30441" s="19"/>
      <c r="AO30441" s="17"/>
    </row>
    <row r="30442" spans="35:41" x14ac:dyDescent="0.2">
      <c r="AI30442" s="19"/>
      <c r="AJ30442" s="16"/>
      <c r="AK30442" s="20"/>
      <c r="AL30442" s="24"/>
      <c r="AM30442" s="19"/>
      <c r="AN30442" s="19"/>
      <c r="AO30442" s="17"/>
    </row>
    <row r="30443" spans="35:41" x14ac:dyDescent="0.2">
      <c r="AI30443" s="19"/>
      <c r="AJ30443" s="16"/>
      <c r="AK30443" s="20"/>
      <c r="AL30443" s="24"/>
      <c r="AM30443" s="19"/>
      <c r="AN30443" s="19"/>
      <c r="AO30443" s="17"/>
    </row>
    <row r="30444" spans="35:41" x14ac:dyDescent="0.2">
      <c r="AI30444" s="19"/>
      <c r="AJ30444" s="16"/>
      <c r="AK30444" s="20"/>
      <c r="AL30444" s="24"/>
      <c r="AM30444" s="19"/>
      <c r="AN30444" s="19"/>
      <c r="AO30444" s="17"/>
    </row>
    <row r="30445" spans="35:41" x14ac:dyDescent="0.2">
      <c r="AI30445" s="19"/>
      <c r="AJ30445" s="16"/>
      <c r="AK30445" s="20"/>
      <c r="AL30445" s="24"/>
      <c r="AM30445" s="19"/>
      <c r="AN30445" s="19"/>
      <c r="AO30445" s="17"/>
    </row>
    <row r="30446" spans="35:41" x14ac:dyDescent="0.2">
      <c r="AI30446" s="19"/>
      <c r="AJ30446" s="16"/>
      <c r="AK30446" s="20"/>
      <c r="AL30446" s="24"/>
      <c r="AM30446" s="19"/>
      <c r="AN30446" s="19"/>
      <c r="AO30446" s="17"/>
    </row>
    <row r="30447" spans="35:41" x14ac:dyDescent="0.2">
      <c r="AI30447" s="19"/>
      <c r="AJ30447" s="16"/>
      <c r="AK30447" s="20"/>
      <c r="AL30447" s="24"/>
      <c r="AM30447" s="19"/>
      <c r="AN30447" s="19"/>
      <c r="AO30447" s="17"/>
    </row>
    <row r="30448" spans="35:41" x14ac:dyDescent="0.2">
      <c r="AI30448" s="19"/>
      <c r="AJ30448" s="16"/>
      <c r="AK30448" s="20"/>
      <c r="AL30448" s="24"/>
      <c r="AM30448" s="19"/>
      <c r="AN30448" s="19"/>
      <c r="AO30448" s="17"/>
    </row>
    <row r="30449" spans="35:41" x14ac:dyDescent="0.2">
      <c r="AI30449" s="19"/>
      <c r="AJ30449" s="16"/>
      <c r="AK30449" s="20"/>
      <c r="AL30449" s="24"/>
      <c r="AM30449" s="19"/>
      <c r="AN30449" s="19"/>
      <c r="AO30449" s="17"/>
    </row>
    <row r="30450" spans="35:41" x14ac:dyDescent="0.2">
      <c r="AI30450" s="19"/>
      <c r="AJ30450" s="16"/>
      <c r="AK30450" s="20"/>
      <c r="AL30450" s="24"/>
      <c r="AM30450" s="19"/>
      <c r="AN30450" s="19"/>
      <c r="AO30450" s="17"/>
    </row>
    <row r="30451" spans="35:41" x14ac:dyDescent="0.2">
      <c r="AI30451" s="19"/>
      <c r="AJ30451" s="16"/>
      <c r="AK30451" s="20"/>
      <c r="AL30451" s="24"/>
      <c r="AM30451" s="19"/>
      <c r="AN30451" s="19"/>
      <c r="AO30451" s="17"/>
    </row>
    <row r="30452" spans="35:41" x14ac:dyDescent="0.2">
      <c r="AI30452" s="19"/>
      <c r="AJ30452" s="16"/>
      <c r="AK30452" s="20"/>
      <c r="AL30452" s="24"/>
      <c r="AM30452" s="19"/>
      <c r="AN30452" s="19"/>
      <c r="AO30452" s="17"/>
    </row>
    <row r="30453" spans="35:41" x14ac:dyDescent="0.2">
      <c r="AI30453" s="19"/>
      <c r="AJ30453" s="16"/>
      <c r="AK30453" s="20"/>
      <c r="AL30453" s="24"/>
      <c r="AM30453" s="19"/>
      <c r="AN30453" s="19"/>
      <c r="AO30453" s="17"/>
    </row>
    <row r="30454" spans="35:41" x14ac:dyDescent="0.2">
      <c r="AI30454" s="19"/>
      <c r="AJ30454" s="16"/>
      <c r="AK30454" s="20"/>
      <c r="AL30454" s="24"/>
      <c r="AM30454" s="19"/>
      <c r="AN30454" s="19"/>
      <c r="AO30454" s="17"/>
    </row>
    <row r="30455" spans="35:41" x14ac:dyDescent="0.2">
      <c r="AI30455" s="19"/>
      <c r="AJ30455" s="16"/>
      <c r="AK30455" s="20"/>
      <c r="AL30455" s="24"/>
      <c r="AM30455" s="19"/>
      <c r="AN30455" s="19"/>
      <c r="AO30455" s="17"/>
    </row>
    <row r="30456" spans="35:41" x14ac:dyDescent="0.2">
      <c r="AI30456" s="19"/>
      <c r="AJ30456" s="16"/>
      <c r="AK30456" s="20"/>
      <c r="AL30456" s="24"/>
      <c r="AM30456" s="19"/>
      <c r="AN30456" s="19"/>
      <c r="AO30456" s="17"/>
    </row>
    <row r="30457" spans="35:41" x14ac:dyDescent="0.2">
      <c r="AI30457" s="19"/>
      <c r="AJ30457" s="16"/>
      <c r="AK30457" s="20"/>
      <c r="AL30457" s="24"/>
      <c r="AM30457" s="19"/>
      <c r="AN30457" s="19"/>
      <c r="AO30457" s="17"/>
    </row>
    <row r="30458" spans="35:41" x14ac:dyDescent="0.2">
      <c r="AI30458" s="19"/>
      <c r="AJ30458" s="16"/>
      <c r="AK30458" s="20"/>
      <c r="AL30458" s="24"/>
      <c r="AM30458" s="19"/>
      <c r="AN30458" s="19"/>
      <c r="AO30458" s="17"/>
    </row>
    <row r="30459" spans="35:41" x14ac:dyDescent="0.2">
      <c r="AI30459" s="19"/>
      <c r="AJ30459" s="16"/>
      <c r="AK30459" s="20"/>
      <c r="AL30459" s="24"/>
      <c r="AM30459" s="19"/>
      <c r="AN30459" s="19"/>
      <c r="AO30459" s="17"/>
    </row>
    <row r="30460" spans="35:41" x14ac:dyDescent="0.2">
      <c r="AI30460" s="19"/>
      <c r="AJ30460" s="16"/>
      <c r="AK30460" s="20"/>
      <c r="AL30460" s="24"/>
      <c r="AM30460" s="19"/>
      <c r="AN30460" s="19"/>
      <c r="AO30460" s="17"/>
    </row>
    <row r="30461" spans="35:41" x14ac:dyDescent="0.2">
      <c r="AI30461" s="19"/>
      <c r="AJ30461" s="16"/>
      <c r="AK30461" s="20"/>
      <c r="AL30461" s="24"/>
      <c r="AM30461" s="19"/>
      <c r="AN30461" s="19"/>
      <c r="AO30461" s="17"/>
    </row>
    <row r="30462" spans="35:41" x14ac:dyDescent="0.2">
      <c r="AI30462" s="19"/>
      <c r="AJ30462" s="16"/>
      <c r="AK30462" s="20"/>
      <c r="AL30462" s="24"/>
      <c r="AM30462" s="19"/>
      <c r="AN30462" s="19"/>
      <c r="AO30462" s="17"/>
    </row>
    <row r="30463" spans="35:41" x14ac:dyDescent="0.2">
      <c r="AI30463" s="19"/>
      <c r="AJ30463" s="16"/>
      <c r="AK30463" s="20"/>
      <c r="AL30463" s="24"/>
      <c r="AM30463" s="19"/>
      <c r="AN30463" s="19"/>
      <c r="AO30463" s="17"/>
    </row>
    <row r="30464" spans="35:41" x14ac:dyDescent="0.2">
      <c r="AI30464" s="19"/>
      <c r="AJ30464" s="16"/>
      <c r="AK30464" s="20"/>
      <c r="AL30464" s="24"/>
      <c r="AM30464" s="19"/>
      <c r="AN30464" s="19"/>
      <c r="AO30464" s="17"/>
    </row>
    <row r="30465" spans="35:41" x14ac:dyDescent="0.2">
      <c r="AI30465" s="19"/>
      <c r="AJ30465" s="16"/>
      <c r="AK30465" s="20"/>
      <c r="AL30465" s="24"/>
      <c r="AM30465" s="19"/>
      <c r="AN30465" s="19"/>
      <c r="AO30465" s="17"/>
    </row>
    <row r="30466" spans="35:41" x14ac:dyDescent="0.2">
      <c r="AI30466" s="19"/>
      <c r="AJ30466" s="16"/>
      <c r="AK30466" s="20"/>
      <c r="AL30466" s="24"/>
      <c r="AM30466" s="19"/>
      <c r="AN30466" s="19"/>
      <c r="AO30466" s="17"/>
    </row>
    <row r="30467" spans="35:41" x14ac:dyDescent="0.2">
      <c r="AI30467" s="19"/>
      <c r="AJ30467" s="16"/>
      <c r="AK30467" s="20"/>
      <c r="AL30467" s="24"/>
      <c r="AM30467" s="19"/>
      <c r="AN30467" s="19"/>
      <c r="AO30467" s="17"/>
    </row>
    <row r="30468" spans="35:41" x14ac:dyDescent="0.2">
      <c r="AI30468" s="19"/>
      <c r="AJ30468" s="16"/>
      <c r="AK30468" s="20"/>
      <c r="AL30468" s="24"/>
      <c r="AM30468" s="19"/>
      <c r="AN30468" s="19"/>
      <c r="AO30468" s="17"/>
    </row>
    <row r="30469" spans="35:41" x14ac:dyDescent="0.2">
      <c r="AI30469" s="19"/>
      <c r="AJ30469" s="16"/>
      <c r="AK30469" s="20"/>
      <c r="AL30469" s="24"/>
      <c r="AM30469" s="19"/>
      <c r="AN30469" s="19"/>
      <c r="AO30469" s="17"/>
    </row>
    <row r="30470" spans="35:41" x14ac:dyDescent="0.2">
      <c r="AI30470" s="19"/>
      <c r="AJ30470" s="16"/>
      <c r="AK30470" s="20"/>
      <c r="AL30470" s="24"/>
      <c r="AM30470" s="19"/>
      <c r="AN30470" s="19"/>
      <c r="AO30470" s="17"/>
    </row>
    <row r="30471" spans="35:41" x14ac:dyDescent="0.2">
      <c r="AI30471" s="19"/>
      <c r="AJ30471" s="16"/>
      <c r="AK30471" s="20"/>
      <c r="AL30471" s="24"/>
      <c r="AM30471" s="19"/>
      <c r="AN30471" s="19"/>
      <c r="AO30471" s="17"/>
    </row>
    <row r="30472" spans="35:41" x14ac:dyDescent="0.2">
      <c r="AI30472" s="19"/>
      <c r="AJ30472" s="16"/>
      <c r="AK30472" s="20"/>
      <c r="AL30472" s="24"/>
      <c r="AM30472" s="19"/>
      <c r="AN30472" s="19"/>
      <c r="AO30472" s="17"/>
    </row>
    <row r="30473" spans="35:41" x14ac:dyDescent="0.2">
      <c r="AI30473" s="19"/>
      <c r="AJ30473" s="16"/>
      <c r="AK30473" s="20"/>
      <c r="AL30473" s="24"/>
      <c r="AM30473" s="19"/>
      <c r="AN30473" s="19"/>
      <c r="AO30473" s="17"/>
    </row>
    <row r="30474" spans="35:41" x14ac:dyDescent="0.2">
      <c r="AI30474" s="19"/>
      <c r="AJ30474" s="16"/>
      <c r="AK30474" s="20"/>
      <c r="AL30474" s="24"/>
      <c r="AM30474" s="19"/>
      <c r="AN30474" s="19"/>
      <c r="AO30474" s="17"/>
    </row>
    <row r="30475" spans="35:41" x14ac:dyDescent="0.2">
      <c r="AI30475" s="19"/>
      <c r="AJ30475" s="16"/>
      <c r="AK30475" s="20"/>
      <c r="AL30475" s="24"/>
      <c r="AM30475" s="19"/>
      <c r="AN30475" s="19"/>
      <c r="AO30475" s="17"/>
    </row>
    <row r="30476" spans="35:41" x14ac:dyDescent="0.2">
      <c r="AI30476" s="19"/>
      <c r="AJ30476" s="16"/>
      <c r="AK30476" s="20"/>
      <c r="AL30476" s="24"/>
      <c r="AM30476" s="19"/>
      <c r="AN30476" s="19"/>
      <c r="AO30476" s="17"/>
    </row>
    <row r="30477" spans="35:41" x14ac:dyDescent="0.2">
      <c r="AI30477" s="19"/>
      <c r="AJ30477" s="16"/>
      <c r="AK30477" s="20"/>
      <c r="AL30477" s="24"/>
      <c r="AM30477" s="19"/>
      <c r="AN30477" s="19"/>
      <c r="AO30477" s="17"/>
    </row>
    <row r="30478" spans="35:41" x14ac:dyDescent="0.2">
      <c r="AI30478" s="19"/>
      <c r="AJ30478" s="16"/>
      <c r="AK30478" s="20"/>
      <c r="AL30478" s="24"/>
      <c r="AM30478" s="19"/>
      <c r="AN30478" s="19"/>
      <c r="AO30478" s="17"/>
    </row>
    <row r="30479" spans="35:41" x14ac:dyDescent="0.2">
      <c r="AI30479" s="19"/>
      <c r="AJ30479" s="16"/>
      <c r="AK30479" s="20"/>
      <c r="AL30479" s="24"/>
      <c r="AM30479" s="19"/>
      <c r="AN30479" s="19"/>
      <c r="AO30479" s="17"/>
    </row>
    <row r="30480" spans="35:41" x14ac:dyDescent="0.2">
      <c r="AI30480" s="19"/>
      <c r="AJ30480" s="16"/>
      <c r="AK30480" s="20"/>
      <c r="AL30480" s="24"/>
      <c r="AM30480" s="19"/>
      <c r="AN30480" s="19"/>
      <c r="AO30480" s="17"/>
    </row>
    <row r="30481" spans="35:41" x14ac:dyDescent="0.2">
      <c r="AI30481" s="19"/>
      <c r="AJ30481" s="16"/>
      <c r="AK30481" s="20"/>
      <c r="AL30481" s="24"/>
      <c r="AM30481" s="19"/>
      <c r="AN30481" s="19"/>
      <c r="AO30481" s="17"/>
    </row>
    <row r="30482" spans="35:41" x14ac:dyDescent="0.2">
      <c r="AI30482" s="19"/>
      <c r="AJ30482" s="16"/>
      <c r="AK30482" s="20"/>
      <c r="AL30482" s="24"/>
      <c r="AM30482" s="19"/>
      <c r="AN30482" s="19"/>
      <c r="AO30482" s="17"/>
    </row>
    <row r="30483" spans="35:41" x14ac:dyDescent="0.2">
      <c r="AI30483" s="19"/>
      <c r="AJ30483" s="16"/>
      <c r="AK30483" s="20"/>
      <c r="AL30483" s="24"/>
      <c r="AM30483" s="19"/>
      <c r="AN30483" s="19"/>
      <c r="AO30483" s="17"/>
    </row>
    <row r="30484" spans="35:41" x14ac:dyDescent="0.2">
      <c r="AI30484" s="19"/>
      <c r="AJ30484" s="16"/>
      <c r="AK30484" s="20"/>
      <c r="AL30484" s="24"/>
      <c r="AM30484" s="19"/>
      <c r="AN30484" s="19"/>
      <c r="AO30484" s="17"/>
    </row>
    <row r="30485" spans="35:41" x14ac:dyDescent="0.2">
      <c r="AI30485" s="19"/>
      <c r="AJ30485" s="16"/>
      <c r="AK30485" s="20"/>
      <c r="AL30485" s="24"/>
      <c r="AM30485" s="19"/>
      <c r="AN30485" s="19"/>
      <c r="AO30485" s="17"/>
    </row>
    <row r="30486" spans="35:41" x14ac:dyDescent="0.2">
      <c r="AI30486" s="19"/>
      <c r="AJ30486" s="16"/>
      <c r="AK30486" s="20"/>
      <c r="AL30486" s="24"/>
      <c r="AM30486" s="19"/>
      <c r="AN30486" s="19"/>
      <c r="AO30486" s="17"/>
    </row>
    <row r="30487" spans="35:41" x14ac:dyDescent="0.2">
      <c r="AI30487" s="19"/>
      <c r="AJ30487" s="16"/>
      <c r="AK30487" s="20"/>
      <c r="AL30487" s="24"/>
      <c r="AM30487" s="19"/>
      <c r="AN30487" s="19"/>
      <c r="AO30487" s="17"/>
    </row>
    <row r="30488" spans="35:41" x14ac:dyDescent="0.2">
      <c r="AI30488" s="19"/>
      <c r="AJ30488" s="16"/>
      <c r="AK30488" s="20"/>
      <c r="AL30488" s="24"/>
      <c r="AM30488" s="19"/>
      <c r="AN30488" s="19"/>
      <c r="AO30488" s="17"/>
    </row>
    <row r="30489" spans="35:41" x14ac:dyDescent="0.2">
      <c r="AI30489" s="19"/>
      <c r="AJ30489" s="16"/>
      <c r="AK30489" s="20"/>
      <c r="AL30489" s="24"/>
      <c r="AM30489" s="19"/>
      <c r="AN30489" s="19"/>
      <c r="AO30489" s="17"/>
    </row>
    <row r="30490" spans="35:41" x14ac:dyDescent="0.2">
      <c r="AI30490" s="19"/>
      <c r="AJ30490" s="16"/>
      <c r="AK30490" s="20"/>
      <c r="AL30490" s="24"/>
      <c r="AM30490" s="19"/>
      <c r="AN30490" s="19"/>
      <c r="AO30490" s="17"/>
    </row>
    <row r="30491" spans="35:41" x14ac:dyDescent="0.2">
      <c r="AI30491" s="19"/>
      <c r="AJ30491" s="16"/>
      <c r="AK30491" s="20"/>
      <c r="AL30491" s="24"/>
      <c r="AM30491" s="19"/>
      <c r="AN30491" s="19"/>
      <c r="AO30491" s="17"/>
    </row>
    <row r="30492" spans="35:41" x14ac:dyDescent="0.2">
      <c r="AI30492" s="19"/>
      <c r="AJ30492" s="16"/>
      <c r="AK30492" s="20"/>
      <c r="AL30492" s="24"/>
      <c r="AM30492" s="19"/>
      <c r="AN30492" s="19"/>
      <c r="AO30492" s="17"/>
    </row>
    <row r="30493" spans="35:41" x14ac:dyDescent="0.2">
      <c r="AI30493" s="19"/>
      <c r="AJ30493" s="16"/>
      <c r="AK30493" s="20"/>
      <c r="AL30493" s="24"/>
      <c r="AM30493" s="19"/>
      <c r="AN30493" s="19"/>
      <c r="AO30493" s="17"/>
    </row>
    <row r="30494" spans="35:41" x14ac:dyDescent="0.2">
      <c r="AI30494" s="19"/>
      <c r="AJ30494" s="16"/>
      <c r="AK30494" s="20"/>
      <c r="AL30494" s="24"/>
      <c r="AM30494" s="19"/>
      <c r="AN30494" s="19"/>
      <c r="AO30494" s="17"/>
    </row>
    <row r="30495" spans="35:41" x14ac:dyDescent="0.2">
      <c r="AI30495" s="19"/>
      <c r="AJ30495" s="16"/>
      <c r="AK30495" s="20"/>
      <c r="AL30495" s="24"/>
      <c r="AM30495" s="19"/>
      <c r="AN30495" s="19"/>
      <c r="AO30495" s="17"/>
    </row>
    <row r="30496" spans="35:41" x14ac:dyDescent="0.2">
      <c r="AI30496" s="19"/>
      <c r="AJ30496" s="16"/>
      <c r="AK30496" s="20"/>
      <c r="AL30496" s="24"/>
      <c r="AM30496" s="19"/>
      <c r="AN30496" s="19"/>
      <c r="AO30496" s="17"/>
    </row>
    <row r="30497" spans="35:41" x14ac:dyDescent="0.2">
      <c r="AI30497" s="19"/>
      <c r="AJ30497" s="16"/>
      <c r="AK30497" s="20"/>
      <c r="AL30497" s="24"/>
      <c r="AM30497" s="19"/>
      <c r="AN30497" s="19"/>
      <c r="AO30497" s="17"/>
    </row>
    <row r="30498" spans="35:41" x14ac:dyDescent="0.2">
      <c r="AI30498" s="19"/>
      <c r="AJ30498" s="16"/>
      <c r="AK30498" s="20"/>
      <c r="AL30498" s="24"/>
      <c r="AM30498" s="19"/>
      <c r="AN30498" s="19"/>
      <c r="AO30498" s="17"/>
    </row>
    <row r="30499" spans="35:41" x14ac:dyDescent="0.2">
      <c r="AI30499" s="19"/>
      <c r="AJ30499" s="16"/>
      <c r="AK30499" s="20"/>
      <c r="AL30499" s="24"/>
      <c r="AM30499" s="19"/>
      <c r="AN30499" s="19"/>
      <c r="AO30499" s="17"/>
    </row>
    <row r="30500" spans="35:41" x14ac:dyDescent="0.2">
      <c r="AI30500" s="19"/>
      <c r="AJ30500" s="16"/>
      <c r="AK30500" s="20"/>
      <c r="AL30500" s="24"/>
      <c r="AM30500" s="19"/>
      <c r="AN30500" s="19"/>
      <c r="AO30500" s="17"/>
    </row>
    <row r="30501" spans="35:41" x14ac:dyDescent="0.2">
      <c r="AI30501" s="19"/>
      <c r="AJ30501" s="16"/>
      <c r="AK30501" s="20"/>
      <c r="AL30501" s="24"/>
      <c r="AM30501" s="19"/>
      <c r="AN30501" s="19"/>
      <c r="AO30501" s="17"/>
    </row>
    <row r="30502" spans="35:41" x14ac:dyDescent="0.2">
      <c r="AI30502" s="19"/>
      <c r="AJ30502" s="16"/>
      <c r="AK30502" s="20"/>
      <c r="AL30502" s="24"/>
      <c r="AM30502" s="19"/>
      <c r="AN30502" s="19"/>
      <c r="AO30502" s="17"/>
    </row>
    <row r="30503" spans="35:41" x14ac:dyDescent="0.2">
      <c r="AI30503" s="19"/>
      <c r="AJ30503" s="16"/>
      <c r="AK30503" s="20"/>
      <c r="AL30503" s="24"/>
      <c r="AM30503" s="19"/>
      <c r="AN30503" s="19"/>
      <c r="AO30503" s="17"/>
    </row>
    <row r="30504" spans="35:41" x14ac:dyDescent="0.2">
      <c r="AI30504" s="19"/>
      <c r="AJ30504" s="16"/>
      <c r="AK30504" s="20"/>
      <c r="AL30504" s="24"/>
      <c r="AM30504" s="19"/>
      <c r="AN30504" s="19"/>
      <c r="AO30504" s="17"/>
    </row>
    <row r="30505" spans="35:41" x14ac:dyDescent="0.2">
      <c r="AI30505" s="19"/>
      <c r="AJ30505" s="16"/>
      <c r="AK30505" s="20"/>
      <c r="AL30505" s="24"/>
      <c r="AM30505" s="19"/>
      <c r="AN30505" s="19"/>
      <c r="AO30505" s="17"/>
    </row>
    <row r="30506" spans="35:41" x14ac:dyDescent="0.2">
      <c r="AI30506" s="19"/>
      <c r="AJ30506" s="16"/>
      <c r="AK30506" s="20"/>
      <c r="AL30506" s="24"/>
      <c r="AM30506" s="19"/>
      <c r="AN30506" s="19"/>
      <c r="AO30506" s="17"/>
    </row>
    <row r="30507" spans="35:41" x14ac:dyDescent="0.2">
      <c r="AI30507" s="19"/>
      <c r="AJ30507" s="16"/>
      <c r="AK30507" s="20"/>
      <c r="AL30507" s="24"/>
      <c r="AM30507" s="19"/>
      <c r="AN30507" s="19"/>
      <c r="AO30507" s="17"/>
    </row>
    <row r="30508" spans="35:41" x14ac:dyDescent="0.2">
      <c r="AI30508" s="19"/>
      <c r="AJ30508" s="16"/>
      <c r="AK30508" s="20"/>
      <c r="AL30508" s="24"/>
      <c r="AM30508" s="19"/>
      <c r="AN30508" s="19"/>
      <c r="AO30508" s="17"/>
    </row>
    <row r="30509" spans="35:41" x14ac:dyDescent="0.2">
      <c r="AI30509" s="19"/>
      <c r="AJ30509" s="16"/>
      <c r="AK30509" s="20"/>
      <c r="AL30509" s="24"/>
      <c r="AM30509" s="19"/>
      <c r="AN30509" s="19"/>
      <c r="AO30509" s="17"/>
    </row>
    <row r="30510" spans="35:41" x14ac:dyDescent="0.2">
      <c r="AI30510" s="19"/>
      <c r="AJ30510" s="16"/>
      <c r="AK30510" s="20"/>
      <c r="AL30510" s="24"/>
      <c r="AM30510" s="19"/>
      <c r="AN30510" s="19"/>
      <c r="AO30510" s="17"/>
    </row>
    <row r="30511" spans="35:41" x14ac:dyDescent="0.2">
      <c r="AI30511" s="19"/>
      <c r="AJ30511" s="16"/>
      <c r="AK30511" s="20"/>
      <c r="AL30511" s="24"/>
      <c r="AM30511" s="19"/>
      <c r="AN30511" s="19"/>
      <c r="AO30511" s="17"/>
    </row>
    <row r="30512" spans="35:41" x14ac:dyDescent="0.2">
      <c r="AI30512" s="19"/>
      <c r="AJ30512" s="16"/>
      <c r="AK30512" s="20"/>
      <c r="AL30512" s="24"/>
      <c r="AM30512" s="19"/>
      <c r="AN30512" s="19"/>
      <c r="AO30512" s="17"/>
    </row>
    <row r="30513" spans="35:41" x14ac:dyDescent="0.2">
      <c r="AI30513" s="19"/>
      <c r="AJ30513" s="16"/>
      <c r="AK30513" s="20"/>
      <c r="AL30513" s="24"/>
      <c r="AM30513" s="19"/>
      <c r="AN30513" s="19"/>
      <c r="AO30513" s="17"/>
    </row>
    <row r="30514" spans="35:41" x14ac:dyDescent="0.2">
      <c r="AI30514" s="19"/>
      <c r="AJ30514" s="16"/>
      <c r="AK30514" s="20"/>
      <c r="AL30514" s="24"/>
      <c r="AM30514" s="19"/>
      <c r="AN30514" s="19"/>
      <c r="AO30514" s="17"/>
    </row>
    <row r="30515" spans="35:41" x14ac:dyDescent="0.2">
      <c r="AI30515" s="19"/>
      <c r="AJ30515" s="16"/>
      <c r="AK30515" s="20"/>
      <c r="AL30515" s="24"/>
      <c r="AM30515" s="19"/>
      <c r="AN30515" s="19"/>
      <c r="AO30515" s="17"/>
    </row>
    <row r="30516" spans="35:41" x14ac:dyDescent="0.2">
      <c r="AI30516" s="19"/>
      <c r="AJ30516" s="16"/>
      <c r="AK30516" s="20"/>
      <c r="AL30516" s="24"/>
      <c r="AM30516" s="19"/>
      <c r="AN30516" s="19"/>
      <c r="AO30516" s="17"/>
    </row>
    <row r="30517" spans="35:41" x14ac:dyDescent="0.2">
      <c r="AI30517" s="19"/>
      <c r="AJ30517" s="16"/>
      <c r="AK30517" s="20"/>
      <c r="AL30517" s="24"/>
      <c r="AM30517" s="19"/>
      <c r="AN30517" s="19"/>
      <c r="AO30517" s="17"/>
    </row>
    <row r="30518" spans="35:41" x14ac:dyDescent="0.2">
      <c r="AI30518" s="19"/>
      <c r="AJ30518" s="16"/>
      <c r="AK30518" s="20"/>
      <c r="AL30518" s="24"/>
      <c r="AM30518" s="19"/>
      <c r="AN30518" s="19"/>
      <c r="AO30518" s="17"/>
    </row>
    <row r="30519" spans="35:41" x14ac:dyDescent="0.2">
      <c r="AI30519" s="19"/>
      <c r="AJ30519" s="16"/>
      <c r="AK30519" s="20"/>
      <c r="AL30519" s="24"/>
      <c r="AM30519" s="19"/>
      <c r="AN30519" s="19"/>
      <c r="AO30519" s="17"/>
    </row>
    <row r="30520" spans="35:41" x14ac:dyDescent="0.2">
      <c r="AI30520" s="19"/>
      <c r="AJ30520" s="16"/>
      <c r="AK30520" s="20"/>
      <c r="AL30520" s="24"/>
      <c r="AM30520" s="19"/>
      <c r="AN30520" s="19"/>
      <c r="AO30520" s="17"/>
    </row>
    <row r="30521" spans="35:41" x14ac:dyDescent="0.2">
      <c r="AI30521" s="19"/>
      <c r="AJ30521" s="16"/>
      <c r="AK30521" s="20"/>
      <c r="AL30521" s="24"/>
      <c r="AM30521" s="19"/>
      <c r="AN30521" s="19"/>
      <c r="AO30521" s="17"/>
    </row>
    <row r="30522" spans="35:41" x14ac:dyDescent="0.2">
      <c r="AI30522" s="19"/>
      <c r="AJ30522" s="16"/>
      <c r="AK30522" s="20"/>
      <c r="AL30522" s="24"/>
      <c r="AM30522" s="19"/>
      <c r="AN30522" s="19"/>
      <c r="AO30522" s="17"/>
    </row>
    <row r="30523" spans="35:41" x14ac:dyDescent="0.2">
      <c r="AI30523" s="19"/>
      <c r="AJ30523" s="16"/>
      <c r="AK30523" s="20"/>
      <c r="AL30523" s="24"/>
      <c r="AM30523" s="19"/>
      <c r="AN30523" s="19"/>
      <c r="AO30523" s="17"/>
    </row>
    <row r="30524" spans="35:41" x14ac:dyDescent="0.2">
      <c r="AI30524" s="19"/>
      <c r="AJ30524" s="16"/>
      <c r="AK30524" s="20"/>
      <c r="AL30524" s="24"/>
      <c r="AM30524" s="19"/>
      <c r="AN30524" s="19"/>
      <c r="AO30524" s="17"/>
    </row>
    <row r="30525" spans="35:41" x14ac:dyDescent="0.2">
      <c r="AI30525" s="19"/>
      <c r="AJ30525" s="16"/>
      <c r="AK30525" s="20"/>
      <c r="AL30525" s="24"/>
      <c r="AM30525" s="19"/>
      <c r="AN30525" s="19"/>
      <c r="AO30525" s="17"/>
    </row>
    <row r="30526" spans="35:41" x14ac:dyDescent="0.2">
      <c r="AI30526" s="19"/>
      <c r="AJ30526" s="16"/>
      <c r="AK30526" s="20"/>
      <c r="AL30526" s="24"/>
      <c r="AM30526" s="19"/>
      <c r="AN30526" s="19"/>
      <c r="AO30526" s="17"/>
    </row>
    <row r="30527" spans="35:41" x14ac:dyDescent="0.2">
      <c r="AI30527" s="19"/>
      <c r="AJ30527" s="16"/>
      <c r="AK30527" s="20"/>
      <c r="AL30527" s="24"/>
      <c r="AM30527" s="19"/>
      <c r="AN30527" s="19"/>
      <c r="AO30527" s="17"/>
    </row>
    <row r="30528" spans="35:41" x14ac:dyDescent="0.2">
      <c r="AI30528" s="19"/>
      <c r="AJ30528" s="16"/>
      <c r="AK30528" s="20"/>
      <c r="AL30528" s="24"/>
      <c r="AM30528" s="19"/>
      <c r="AN30528" s="19"/>
      <c r="AO30528" s="17"/>
    </row>
    <row r="30529" spans="35:41" x14ac:dyDescent="0.2">
      <c r="AI30529" s="19"/>
      <c r="AJ30529" s="16"/>
      <c r="AK30529" s="20"/>
      <c r="AL30529" s="24"/>
      <c r="AM30529" s="19"/>
      <c r="AN30529" s="19"/>
      <c r="AO30529" s="17"/>
    </row>
    <row r="30530" spans="35:41" x14ac:dyDescent="0.2">
      <c r="AI30530" s="19"/>
      <c r="AJ30530" s="16"/>
      <c r="AK30530" s="20"/>
      <c r="AL30530" s="24"/>
      <c r="AM30530" s="19"/>
      <c r="AN30530" s="19"/>
      <c r="AO30530" s="17"/>
    </row>
    <row r="30531" spans="35:41" x14ac:dyDescent="0.2">
      <c r="AI30531" s="19"/>
      <c r="AJ30531" s="16"/>
      <c r="AK30531" s="20"/>
      <c r="AL30531" s="24"/>
      <c r="AM30531" s="19"/>
      <c r="AN30531" s="19"/>
      <c r="AO30531" s="17"/>
    </row>
    <row r="30532" spans="35:41" x14ac:dyDescent="0.2">
      <c r="AI30532" s="19"/>
      <c r="AJ30532" s="16"/>
      <c r="AK30532" s="20"/>
      <c r="AL30532" s="24"/>
      <c r="AM30532" s="19"/>
      <c r="AN30532" s="19"/>
      <c r="AO30532" s="17"/>
    </row>
    <row r="30533" spans="35:41" x14ac:dyDescent="0.2">
      <c r="AI30533" s="19"/>
      <c r="AJ30533" s="16"/>
      <c r="AK30533" s="20"/>
      <c r="AL30533" s="24"/>
      <c r="AM30533" s="19"/>
      <c r="AN30533" s="19"/>
      <c r="AO30533" s="17"/>
    </row>
    <row r="30534" spans="35:41" x14ac:dyDescent="0.2">
      <c r="AI30534" s="19"/>
      <c r="AJ30534" s="16"/>
      <c r="AK30534" s="20"/>
      <c r="AL30534" s="24"/>
      <c r="AM30534" s="19"/>
      <c r="AN30534" s="19"/>
      <c r="AO30534" s="17"/>
    </row>
    <row r="30535" spans="35:41" x14ac:dyDescent="0.2">
      <c r="AI30535" s="19"/>
      <c r="AJ30535" s="16"/>
      <c r="AK30535" s="20"/>
      <c r="AL30535" s="24"/>
      <c r="AM30535" s="19"/>
      <c r="AN30535" s="19"/>
      <c r="AO30535" s="17"/>
    </row>
    <row r="30536" spans="35:41" x14ac:dyDescent="0.2">
      <c r="AI30536" s="19"/>
      <c r="AJ30536" s="16"/>
      <c r="AK30536" s="20"/>
      <c r="AL30536" s="24"/>
      <c r="AM30536" s="19"/>
      <c r="AN30536" s="19"/>
      <c r="AO30536" s="17"/>
    </row>
    <row r="30537" spans="35:41" x14ac:dyDescent="0.2">
      <c r="AI30537" s="19"/>
      <c r="AJ30537" s="16"/>
      <c r="AK30537" s="20"/>
      <c r="AL30537" s="24"/>
      <c r="AM30537" s="19"/>
      <c r="AN30537" s="19"/>
      <c r="AO30537" s="17"/>
    </row>
    <row r="30538" spans="35:41" x14ac:dyDescent="0.2">
      <c r="AI30538" s="19"/>
      <c r="AJ30538" s="16"/>
      <c r="AK30538" s="20"/>
      <c r="AL30538" s="24"/>
      <c r="AM30538" s="19"/>
      <c r="AN30538" s="19"/>
      <c r="AO30538" s="17"/>
    </row>
    <row r="30539" spans="35:41" x14ac:dyDescent="0.2">
      <c r="AI30539" s="19"/>
      <c r="AJ30539" s="16"/>
      <c r="AK30539" s="20"/>
      <c r="AL30539" s="24"/>
      <c r="AM30539" s="19"/>
      <c r="AN30539" s="19"/>
      <c r="AO30539" s="17"/>
    </row>
    <row r="30540" spans="35:41" x14ac:dyDescent="0.2">
      <c r="AI30540" s="19"/>
      <c r="AJ30540" s="16"/>
      <c r="AK30540" s="20"/>
      <c r="AL30540" s="24"/>
      <c r="AM30540" s="19"/>
      <c r="AN30540" s="19"/>
      <c r="AO30540" s="17"/>
    </row>
    <row r="30541" spans="35:41" x14ac:dyDescent="0.2">
      <c r="AI30541" s="19"/>
      <c r="AJ30541" s="16"/>
      <c r="AK30541" s="20"/>
      <c r="AL30541" s="24"/>
      <c r="AM30541" s="19"/>
      <c r="AN30541" s="19"/>
      <c r="AO30541" s="17"/>
    </row>
    <row r="30542" spans="35:41" x14ac:dyDescent="0.2">
      <c r="AI30542" s="19"/>
      <c r="AJ30542" s="16"/>
      <c r="AK30542" s="20"/>
      <c r="AL30542" s="24"/>
      <c r="AM30542" s="19"/>
      <c r="AN30542" s="19"/>
      <c r="AO30542" s="17"/>
    </row>
    <row r="30543" spans="35:41" x14ac:dyDescent="0.2">
      <c r="AI30543" s="19"/>
      <c r="AJ30543" s="16"/>
      <c r="AK30543" s="20"/>
      <c r="AL30543" s="24"/>
      <c r="AM30543" s="19"/>
      <c r="AN30543" s="19"/>
      <c r="AO30543" s="17"/>
    </row>
    <row r="30544" spans="35:41" x14ac:dyDescent="0.2">
      <c r="AI30544" s="19"/>
      <c r="AJ30544" s="16"/>
      <c r="AK30544" s="20"/>
      <c r="AL30544" s="24"/>
      <c r="AM30544" s="19"/>
      <c r="AN30544" s="19"/>
      <c r="AO30544" s="17"/>
    </row>
    <row r="30545" spans="35:41" x14ac:dyDescent="0.2">
      <c r="AI30545" s="19"/>
      <c r="AJ30545" s="16"/>
      <c r="AK30545" s="20"/>
      <c r="AL30545" s="24"/>
      <c r="AM30545" s="19"/>
      <c r="AN30545" s="19"/>
      <c r="AO30545" s="17"/>
    </row>
    <row r="30546" spans="35:41" x14ac:dyDescent="0.2">
      <c r="AI30546" s="19"/>
      <c r="AJ30546" s="16"/>
      <c r="AK30546" s="20"/>
      <c r="AL30546" s="24"/>
      <c r="AM30546" s="19"/>
      <c r="AN30546" s="19"/>
      <c r="AO30546" s="17"/>
    </row>
    <row r="30547" spans="35:41" x14ac:dyDescent="0.2">
      <c r="AI30547" s="19"/>
      <c r="AJ30547" s="16"/>
      <c r="AK30547" s="20"/>
      <c r="AL30547" s="24"/>
      <c r="AM30547" s="19"/>
      <c r="AN30547" s="19"/>
      <c r="AO30547" s="17"/>
    </row>
    <row r="30548" spans="35:41" x14ac:dyDescent="0.2">
      <c r="AI30548" s="19"/>
      <c r="AJ30548" s="16"/>
      <c r="AK30548" s="20"/>
      <c r="AL30548" s="24"/>
      <c r="AM30548" s="19"/>
      <c r="AN30548" s="19"/>
      <c r="AO30548" s="17"/>
    </row>
    <row r="30549" spans="35:41" x14ac:dyDescent="0.2">
      <c r="AI30549" s="19"/>
      <c r="AJ30549" s="16"/>
      <c r="AK30549" s="20"/>
      <c r="AL30549" s="24"/>
      <c r="AM30549" s="19"/>
      <c r="AN30549" s="19"/>
      <c r="AO30549" s="17"/>
    </row>
    <row r="30550" spans="35:41" x14ac:dyDescent="0.2">
      <c r="AI30550" s="19"/>
      <c r="AJ30550" s="16"/>
      <c r="AK30550" s="20"/>
      <c r="AL30550" s="24"/>
      <c r="AM30550" s="19"/>
      <c r="AN30550" s="19"/>
      <c r="AO30550" s="17"/>
    </row>
    <row r="30551" spans="35:41" x14ac:dyDescent="0.2">
      <c r="AI30551" s="19"/>
      <c r="AJ30551" s="16"/>
      <c r="AK30551" s="20"/>
      <c r="AL30551" s="24"/>
      <c r="AM30551" s="19"/>
      <c r="AN30551" s="19"/>
      <c r="AO30551" s="17"/>
    </row>
    <row r="30552" spans="35:41" x14ac:dyDescent="0.2">
      <c r="AI30552" s="19"/>
      <c r="AJ30552" s="16"/>
      <c r="AK30552" s="20"/>
      <c r="AL30552" s="24"/>
      <c r="AM30552" s="19"/>
      <c r="AN30552" s="19"/>
      <c r="AO30552" s="17"/>
    </row>
    <row r="30553" spans="35:41" x14ac:dyDescent="0.2">
      <c r="AI30553" s="19"/>
      <c r="AJ30553" s="16"/>
      <c r="AK30553" s="20"/>
      <c r="AL30553" s="24"/>
      <c r="AM30553" s="19"/>
      <c r="AN30553" s="19"/>
      <c r="AO30553" s="17"/>
    </row>
    <row r="30554" spans="35:41" x14ac:dyDescent="0.2">
      <c r="AI30554" s="19"/>
      <c r="AJ30554" s="16"/>
      <c r="AK30554" s="20"/>
      <c r="AL30554" s="24"/>
      <c r="AM30554" s="19"/>
      <c r="AN30554" s="19"/>
      <c r="AO30554" s="17"/>
    </row>
    <row r="30555" spans="35:41" x14ac:dyDescent="0.2">
      <c r="AI30555" s="19"/>
      <c r="AJ30555" s="16"/>
      <c r="AK30555" s="20"/>
      <c r="AL30555" s="24"/>
      <c r="AM30555" s="19"/>
      <c r="AN30555" s="19"/>
      <c r="AO30555" s="17"/>
    </row>
    <row r="30556" spans="35:41" x14ac:dyDescent="0.2">
      <c r="AI30556" s="19"/>
      <c r="AJ30556" s="16"/>
      <c r="AK30556" s="20"/>
      <c r="AL30556" s="24"/>
      <c r="AM30556" s="19"/>
      <c r="AN30556" s="19"/>
      <c r="AO30556" s="17"/>
    </row>
    <row r="30557" spans="35:41" x14ac:dyDescent="0.2">
      <c r="AI30557" s="19"/>
      <c r="AJ30557" s="16"/>
      <c r="AK30557" s="20"/>
      <c r="AL30557" s="24"/>
      <c r="AM30557" s="19"/>
      <c r="AN30557" s="19"/>
      <c r="AO30557" s="17"/>
    </row>
    <row r="30558" spans="35:41" x14ac:dyDescent="0.2">
      <c r="AI30558" s="19"/>
      <c r="AJ30558" s="16"/>
      <c r="AK30558" s="20"/>
      <c r="AL30558" s="24"/>
      <c r="AM30558" s="19"/>
      <c r="AN30558" s="19"/>
      <c r="AO30558" s="17"/>
    </row>
    <row r="30559" spans="35:41" x14ac:dyDescent="0.2">
      <c r="AI30559" s="19"/>
      <c r="AJ30559" s="16"/>
      <c r="AK30559" s="20"/>
      <c r="AL30559" s="24"/>
      <c r="AM30559" s="19"/>
      <c r="AN30559" s="19"/>
      <c r="AO30559" s="17"/>
    </row>
    <row r="30560" spans="35:41" x14ac:dyDescent="0.2">
      <c r="AI30560" s="19"/>
      <c r="AJ30560" s="16"/>
      <c r="AK30560" s="20"/>
      <c r="AL30560" s="24"/>
      <c r="AM30560" s="19"/>
      <c r="AN30560" s="19"/>
      <c r="AO30560" s="17"/>
    </row>
    <row r="30561" spans="35:41" x14ac:dyDescent="0.2">
      <c r="AI30561" s="19"/>
      <c r="AJ30561" s="16"/>
      <c r="AK30561" s="20"/>
      <c r="AL30561" s="24"/>
      <c r="AM30561" s="19"/>
      <c r="AN30561" s="19"/>
      <c r="AO30561" s="17"/>
    </row>
    <row r="30562" spans="35:41" x14ac:dyDescent="0.2">
      <c r="AI30562" s="19"/>
      <c r="AJ30562" s="16"/>
      <c r="AK30562" s="20"/>
      <c r="AL30562" s="24"/>
      <c r="AM30562" s="19"/>
      <c r="AN30562" s="19"/>
      <c r="AO30562" s="17"/>
    </row>
    <row r="30563" spans="35:41" x14ac:dyDescent="0.2">
      <c r="AI30563" s="19"/>
      <c r="AJ30563" s="16"/>
      <c r="AK30563" s="20"/>
      <c r="AL30563" s="24"/>
      <c r="AM30563" s="19"/>
      <c r="AN30563" s="19"/>
      <c r="AO30563" s="17"/>
    </row>
    <row r="30564" spans="35:41" x14ac:dyDescent="0.2">
      <c r="AI30564" s="19"/>
      <c r="AJ30564" s="16"/>
      <c r="AK30564" s="20"/>
      <c r="AL30564" s="24"/>
      <c r="AM30564" s="19"/>
      <c r="AN30564" s="19"/>
      <c r="AO30564" s="17"/>
    </row>
    <row r="30565" spans="35:41" x14ac:dyDescent="0.2">
      <c r="AI30565" s="19"/>
      <c r="AJ30565" s="16"/>
      <c r="AK30565" s="20"/>
      <c r="AL30565" s="24"/>
      <c r="AM30565" s="19"/>
      <c r="AN30565" s="19"/>
      <c r="AO30565" s="17"/>
    </row>
    <row r="30566" spans="35:41" x14ac:dyDescent="0.2">
      <c r="AI30566" s="19"/>
      <c r="AJ30566" s="16"/>
      <c r="AK30566" s="20"/>
      <c r="AL30566" s="24"/>
      <c r="AM30566" s="19"/>
      <c r="AN30566" s="19"/>
      <c r="AO30566" s="17"/>
    </row>
    <row r="30567" spans="35:41" x14ac:dyDescent="0.2">
      <c r="AI30567" s="19"/>
      <c r="AJ30567" s="16"/>
      <c r="AK30567" s="20"/>
      <c r="AL30567" s="24"/>
      <c r="AM30567" s="19"/>
      <c r="AN30567" s="19"/>
      <c r="AO30567" s="17"/>
    </row>
    <row r="30568" spans="35:41" x14ac:dyDescent="0.2">
      <c r="AI30568" s="19"/>
      <c r="AJ30568" s="16"/>
      <c r="AK30568" s="20"/>
      <c r="AL30568" s="24"/>
      <c r="AM30568" s="19"/>
      <c r="AN30568" s="19"/>
      <c r="AO30568" s="17"/>
    </row>
    <row r="30569" spans="35:41" x14ac:dyDescent="0.2">
      <c r="AI30569" s="19"/>
      <c r="AJ30569" s="16"/>
      <c r="AK30569" s="20"/>
      <c r="AL30569" s="24"/>
      <c r="AM30569" s="19"/>
      <c r="AN30569" s="19"/>
      <c r="AO30569" s="17"/>
    </row>
    <row r="30570" spans="35:41" x14ac:dyDescent="0.2">
      <c r="AI30570" s="19"/>
      <c r="AJ30570" s="16"/>
      <c r="AK30570" s="20"/>
      <c r="AL30570" s="24"/>
      <c r="AM30570" s="19"/>
      <c r="AN30570" s="19"/>
      <c r="AO30570" s="17"/>
    </row>
    <row r="30571" spans="35:41" x14ac:dyDescent="0.2">
      <c r="AI30571" s="19"/>
      <c r="AJ30571" s="16"/>
      <c r="AK30571" s="20"/>
      <c r="AL30571" s="24"/>
      <c r="AM30571" s="19"/>
      <c r="AN30571" s="19"/>
      <c r="AO30571" s="17"/>
    </row>
    <row r="30572" spans="35:41" x14ac:dyDescent="0.2">
      <c r="AI30572" s="19"/>
      <c r="AJ30572" s="16"/>
      <c r="AK30572" s="20"/>
      <c r="AL30572" s="24"/>
      <c r="AM30572" s="19"/>
      <c r="AN30572" s="19"/>
      <c r="AO30572" s="17"/>
    </row>
    <row r="30573" spans="35:41" x14ac:dyDescent="0.2">
      <c r="AI30573" s="19"/>
      <c r="AJ30573" s="16"/>
      <c r="AK30573" s="20"/>
      <c r="AL30573" s="24"/>
      <c r="AM30573" s="19"/>
      <c r="AN30573" s="19"/>
      <c r="AO30573" s="17"/>
    </row>
    <row r="30574" spans="35:41" x14ac:dyDescent="0.2">
      <c r="AI30574" s="19"/>
      <c r="AJ30574" s="16"/>
      <c r="AK30574" s="20"/>
      <c r="AL30574" s="24"/>
      <c r="AM30574" s="19"/>
      <c r="AN30574" s="19"/>
      <c r="AO30574" s="17"/>
    </row>
    <row r="30575" spans="35:41" x14ac:dyDescent="0.2">
      <c r="AI30575" s="19"/>
      <c r="AJ30575" s="16"/>
      <c r="AK30575" s="20"/>
      <c r="AL30575" s="24"/>
      <c r="AM30575" s="19"/>
      <c r="AN30575" s="19"/>
      <c r="AO30575" s="17"/>
    </row>
    <row r="30576" spans="35:41" x14ac:dyDescent="0.2">
      <c r="AI30576" s="19"/>
      <c r="AJ30576" s="16"/>
      <c r="AK30576" s="20"/>
      <c r="AL30576" s="24"/>
      <c r="AM30576" s="19"/>
      <c r="AN30576" s="19"/>
      <c r="AO30576" s="17"/>
    </row>
    <row r="30577" spans="35:41" x14ac:dyDescent="0.2">
      <c r="AI30577" s="19"/>
      <c r="AJ30577" s="16"/>
      <c r="AK30577" s="20"/>
      <c r="AL30577" s="24"/>
      <c r="AM30577" s="19"/>
      <c r="AN30577" s="19"/>
      <c r="AO30577" s="17"/>
    </row>
    <row r="30578" spans="35:41" x14ac:dyDescent="0.2">
      <c r="AI30578" s="19"/>
      <c r="AJ30578" s="16"/>
      <c r="AK30578" s="20"/>
      <c r="AL30578" s="24"/>
      <c r="AM30578" s="19"/>
      <c r="AN30578" s="19"/>
      <c r="AO30578" s="17"/>
    </row>
    <row r="30579" spans="35:41" x14ac:dyDescent="0.2">
      <c r="AI30579" s="19"/>
      <c r="AJ30579" s="16"/>
      <c r="AK30579" s="20"/>
      <c r="AL30579" s="24"/>
      <c r="AM30579" s="19"/>
      <c r="AN30579" s="19"/>
      <c r="AO30579" s="17"/>
    </row>
    <row r="30580" spans="35:41" x14ac:dyDescent="0.2">
      <c r="AI30580" s="19"/>
      <c r="AJ30580" s="16"/>
      <c r="AK30580" s="20"/>
      <c r="AL30580" s="24"/>
      <c r="AM30580" s="19"/>
      <c r="AN30580" s="19"/>
      <c r="AO30580" s="17"/>
    </row>
    <row r="30581" spans="35:41" x14ac:dyDescent="0.2">
      <c r="AI30581" s="19"/>
      <c r="AJ30581" s="16"/>
      <c r="AK30581" s="20"/>
      <c r="AL30581" s="24"/>
      <c r="AM30581" s="19"/>
      <c r="AN30581" s="19"/>
      <c r="AO30581" s="17"/>
    </row>
    <row r="30582" spans="35:41" x14ac:dyDescent="0.2">
      <c r="AI30582" s="19"/>
      <c r="AJ30582" s="16"/>
      <c r="AK30582" s="20"/>
      <c r="AL30582" s="24"/>
      <c r="AM30582" s="19"/>
      <c r="AN30582" s="19"/>
      <c r="AO30582" s="17"/>
    </row>
    <row r="30583" spans="35:41" x14ac:dyDescent="0.2">
      <c r="AI30583" s="19"/>
      <c r="AJ30583" s="16"/>
      <c r="AK30583" s="20"/>
      <c r="AL30583" s="24"/>
      <c r="AM30583" s="19"/>
      <c r="AN30583" s="19"/>
      <c r="AO30583" s="17"/>
    </row>
    <row r="30584" spans="35:41" x14ac:dyDescent="0.2">
      <c r="AI30584" s="19"/>
      <c r="AJ30584" s="16"/>
      <c r="AK30584" s="20"/>
      <c r="AL30584" s="24"/>
      <c r="AM30584" s="19"/>
      <c r="AN30584" s="19"/>
      <c r="AO30584" s="17"/>
    </row>
    <row r="30585" spans="35:41" x14ac:dyDescent="0.2">
      <c r="AI30585" s="19"/>
      <c r="AJ30585" s="16"/>
      <c r="AK30585" s="20"/>
      <c r="AL30585" s="24"/>
      <c r="AM30585" s="19"/>
      <c r="AN30585" s="19"/>
      <c r="AO30585" s="17"/>
    </row>
    <row r="30586" spans="35:41" x14ac:dyDescent="0.2">
      <c r="AI30586" s="19"/>
      <c r="AJ30586" s="16"/>
      <c r="AK30586" s="20"/>
      <c r="AL30586" s="24"/>
      <c r="AM30586" s="19"/>
      <c r="AN30586" s="19"/>
      <c r="AO30586" s="17"/>
    </row>
    <row r="30587" spans="35:41" x14ac:dyDescent="0.2">
      <c r="AI30587" s="19"/>
      <c r="AJ30587" s="16"/>
      <c r="AK30587" s="20"/>
      <c r="AL30587" s="24"/>
      <c r="AM30587" s="19"/>
      <c r="AN30587" s="19"/>
      <c r="AO30587" s="17"/>
    </row>
    <row r="30588" spans="35:41" x14ac:dyDescent="0.2">
      <c r="AI30588" s="19"/>
      <c r="AJ30588" s="16"/>
      <c r="AK30588" s="20"/>
      <c r="AL30588" s="24"/>
      <c r="AM30588" s="19"/>
      <c r="AN30588" s="19"/>
      <c r="AO30588" s="17"/>
    </row>
    <row r="30589" spans="35:41" x14ac:dyDescent="0.2">
      <c r="AI30589" s="19"/>
      <c r="AJ30589" s="16"/>
      <c r="AK30589" s="20"/>
      <c r="AL30589" s="24"/>
      <c r="AM30589" s="19"/>
      <c r="AN30589" s="19"/>
      <c r="AO30589" s="17"/>
    </row>
    <row r="30590" spans="35:41" x14ac:dyDescent="0.2">
      <c r="AI30590" s="19"/>
      <c r="AJ30590" s="16"/>
      <c r="AK30590" s="20"/>
      <c r="AL30590" s="24"/>
      <c r="AM30590" s="19"/>
      <c r="AN30590" s="19"/>
      <c r="AO30590" s="17"/>
    </row>
    <row r="30591" spans="35:41" x14ac:dyDescent="0.2">
      <c r="AI30591" s="19"/>
      <c r="AJ30591" s="16"/>
      <c r="AK30591" s="20"/>
      <c r="AL30591" s="24"/>
      <c r="AM30591" s="19"/>
      <c r="AN30591" s="19"/>
      <c r="AO30591" s="17"/>
    </row>
    <row r="30592" spans="35:41" x14ac:dyDescent="0.2">
      <c r="AI30592" s="19"/>
      <c r="AJ30592" s="16"/>
      <c r="AK30592" s="20"/>
      <c r="AL30592" s="24"/>
      <c r="AM30592" s="19"/>
      <c r="AN30592" s="19"/>
      <c r="AO30592" s="17"/>
    </row>
    <row r="30593" spans="35:41" x14ac:dyDescent="0.2">
      <c r="AI30593" s="19"/>
      <c r="AJ30593" s="16"/>
      <c r="AK30593" s="20"/>
      <c r="AL30593" s="24"/>
      <c r="AM30593" s="19"/>
      <c r="AN30593" s="19"/>
      <c r="AO30593" s="17"/>
    </row>
    <row r="30594" spans="35:41" x14ac:dyDescent="0.2">
      <c r="AI30594" s="19"/>
      <c r="AJ30594" s="16"/>
      <c r="AK30594" s="20"/>
      <c r="AL30594" s="24"/>
      <c r="AM30594" s="19"/>
      <c r="AN30594" s="19"/>
      <c r="AO30594" s="17"/>
    </row>
    <row r="30595" spans="35:41" x14ac:dyDescent="0.2">
      <c r="AI30595" s="19"/>
      <c r="AJ30595" s="16"/>
      <c r="AK30595" s="20"/>
      <c r="AL30595" s="24"/>
      <c r="AM30595" s="19"/>
      <c r="AN30595" s="19"/>
      <c r="AO30595" s="17"/>
    </row>
    <row r="30596" spans="35:41" x14ac:dyDescent="0.2">
      <c r="AI30596" s="19"/>
      <c r="AJ30596" s="16"/>
      <c r="AK30596" s="20"/>
      <c r="AL30596" s="24"/>
      <c r="AM30596" s="19"/>
      <c r="AN30596" s="19"/>
      <c r="AO30596" s="17"/>
    </row>
    <row r="30597" spans="35:41" x14ac:dyDescent="0.2">
      <c r="AI30597" s="19"/>
      <c r="AJ30597" s="16"/>
      <c r="AK30597" s="20"/>
      <c r="AL30597" s="24"/>
      <c r="AM30597" s="19"/>
      <c r="AN30597" s="19"/>
      <c r="AO30597" s="17"/>
    </row>
    <row r="30598" spans="35:41" x14ac:dyDescent="0.2">
      <c r="AI30598" s="19"/>
      <c r="AJ30598" s="16"/>
      <c r="AK30598" s="20"/>
      <c r="AL30598" s="24"/>
      <c r="AM30598" s="19"/>
      <c r="AN30598" s="19"/>
      <c r="AO30598" s="17"/>
    </row>
    <row r="30599" spans="35:41" x14ac:dyDescent="0.2">
      <c r="AI30599" s="19"/>
      <c r="AJ30599" s="16"/>
      <c r="AK30599" s="20"/>
      <c r="AL30599" s="24"/>
      <c r="AM30599" s="19"/>
      <c r="AN30599" s="19"/>
      <c r="AO30599" s="17"/>
    </row>
    <row r="30600" spans="35:41" x14ac:dyDescent="0.2">
      <c r="AI30600" s="19"/>
      <c r="AJ30600" s="16"/>
      <c r="AK30600" s="20"/>
      <c r="AL30600" s="24"/>
      <c r="AM30600" s="19"/>
      <c r="AN30600" s="19"/>
      <c r="AO30600" s="17"/>
    </row>
    <row r="30601" spans="35:41" x14ac:dyDescent="0.2">
      <c r="AI30601" s="19"/>
      <c r="AJ30601" s="16"/>
      <c r="AK30601" s="20"/>
      <c r="AL30601" s="24"/>
      <c r="AM30601" s="19"/>
      <c r="AN30601" s="19"/>
      <c r="AO30601" s="17"/>
    </row>
    <row r="30602" spans="35:41" x14ac:dyDescent="0.2">
      <c r="AI30602" s="19"/>
      <c r="AJ30602" s="16"/>
      <c r="AK30602" s="20"/>
      <c r="AL30602" s="24"/>
      <c r="AM30602" s="19"/>
      <c r="AN30602" s="19"/>
      <c r="AO30602" s="17"/>
    </row>
    <row r="30603" spans="35:41" x14ac:dyDescent="0.2">
      <c r="AI30603" s="19"/>
      <c r="AJ30603" s="16"/>
      <c r="AK30603" s="20"/>
      <c r="AL30603" s="24"/>
      <c r="AM30603" s="19"/>
      <c r="AN30603" s="19"/>
      <c r="AO30603" s="17"/>
    </row>
    <row r="30604" spans="35:41" x14ac:dyDescent="0.2">
      <c r="AI30604" s="19"/>
      <c r="AJ30604" s="16"/>
      <c r="AK30604" s="20"/>
      <c r="AL30604" s="24"/>
      <c r="AM30604" s="19"/>
      <c r="AN30604" s="19"/>
      <c r="AO30604" s="17"/>
    </row>
    <row r="30605" spans="35:41" x14ac:dyDescent="0.2">
      <c r="AI30605" s="19"/>
      <c r="AJ30605" s="16"/>
      <c r="AK30605" s="20"/>
      <c r="AL30605" s="24"/>
      <c r="AM30605" s="19"/>
      <c r="AN30605" s="19"/>
      <c r="AO30605" s="17"/>
    </row>
    <row r="30606" spans="35:41" x14ac:dyDescent="0.2">
      <c r="AI30606" s="19"/>
      <c r="AJ30606" s="16"/>
      <c r="AK30606" s="20"/>
      <c r="AL30606" s="24"/>
      <c r="AM30606" s="19"/>
      <c r="AN30606" s="19"/>
      <c r="AO30606" s="17"/>
    </row>
    <row r="30607" spans="35:41" x14ac:dyDescent="0.2">
      <c r="AI30607" s="19"/>
      <c r="AJ30607" s="16"/>
      <c r="AK30607" s="20"/>
      <c r="AL30607" s="24"/>
      <c r="AM30607" s="19"/>
      <c r="AN30607" s="19"/>
      <c r="AO30607" s="17"/>
    </row>
    <row r="30608" spans="35:41" x14ac:dyDescent="0.2">
      <c r="AI30608" s="19"/>
      <c r="AJ30608" s="16"/>
      <c r="AK30608" s="20"/>
      <c r="AL30608" s="24"/>
      <c r="AM30608" s="19"/>
      <c r="AN30608" s="19"/>
      <c r="AO30608" s="17"/>
    </row>
    <row r="30609" spans="35:41" x14ac:dyDescent="0.2">
      <c r="AI30609" s="19"/>
      <c r="AJ30609" s="16"/>
      <c r="AK30609" s="20"/>
      <c r="AL30609" s="24"/>
      <c r="AM30609" s="19"/>
      <c r="AN30609" s="19"/>
      <c r="AO30609" s="17"/>
    </row>
    <row r="30610" spans="35:41" x14ac:dyDescent="0.2">
      <c r="AI30610" s="19"/>
      <c r="AJ30610" s="16"/>
      <c r="AK30610" s="20"/>
      <c r="AL30610" s="24"/>
      <c r="AM30610" s="19"/>
      <c r="AN30610" s="19"/>
      <c r="AO30610" s="17"/>
    </row>
    <row r="30611" spans="35:41" x14ac:dyDescent="0.2">
      <c r="AI30611" s="19"/>
      <c r="AJ30611" s="16"/>
      <c r="AK30611" s="20"/>
      <c r="AL30611" s="24"/>
      <c r="AM30611" s="19"/>
      <c r="AN30611" s="19"/>
      <c r="AO30611" s="17"/>
    </row>
    <row r="30612" spans="35:41" x14ac:dyDescent="0.2">
      <c r="AI30612" s="19"/>
      <c r="AJ30612" s="16"/>
      <c r="AK30612" s="20"/>
      <c r="AL30612" s="24"/>
      <c r="AM30612" s="19"/>
      <c r="AN30612" s="19"/>
      <c r="AO30612" s="17"/>
    </row>
    <row r="30613" spans="35:41" x14ac:dyDescent="0.2">
      <c r="AI30613" s="19"/>
      <c r="AJ30613" s="16"/>
      <c r="AK30613" s="20"/>
      <c r="AL30613" s="24"/>
      <c r="AM30613" s="19"/>
      <c r="AN30613" s="19"/>
      <c r="AO30613" s="17"/>
    </row>
    <row r="30614" spans="35:41" x14ac:dyDescent="0.2">
      <c r="AI30614" s="19"/>
      <c r="AJ30614" s="16"/>
      <c r="AK30614" s="20"/>
      <c r="AL30614" s="24"/>
      <c r="AM30614" s="19"/>
      <c r="AN30614" s="19"/>
      <c r="AO30614" s="17"/>
    </row>
    <row r="30615" spans="35:41" x14ac:dyDescent="0.2">
      <c r="AI30615" s="19"/>
      <c r="AJ30615" s="16"/>
      <c r="AK30615" s="20"/>
      <c r="AL30615" s="24"/>
      <c r="AM30615" s="19"/>
      <c r="AN30615" s="19"/>
      <c r="AO30615" s="17"/>
    </row>
    <row r="30616" spans="35:41" x14ac:dyDescent="0.2">
      <c r="AI30616" s="19"/>
      <c r="AJ30616" s="16"/>
      <c r="AK30616" s="20"/>
      <c r="AL30616" s="24"/>
      <c r="AM30616" s="19"/>
      <c r="AN30616" s="19"/>
      <c r="AO30616" s="17"/>
    </row>
    <row r="30617" spans="35:41" x14ac:dyDescent="0.2">
      <c r="AI30617" s="19"/>
      <c r="AJ30617" s="16"/>
      <c r="AK30617" s="20"/>
      <c r="AL30617" s="24"/>
      <c r="AM30617" s="19"/>
      <c r="AN30617" s="19"/>
      <c r="AO30617" s="17"/>
    </row>
    <row r="30618" spans="35:41" x14ac:dyDescent="0.2">
      <c r="AI30618" s="19"/>
      <c r="AJ30618" s="16"/>
      <c r="AK30618" s="20"/>
      <c r="AL30618" s="24"/>
      <c r="AM30618" s="19"/>
      <c r="AN30618" s="19"/>
      <c r="AO30618" s="17"/>
    </row>
    <row r="30619" spans="35:41" x14ac:dyDescent="0.2">
      <c r="AI30619" s="19"/>
      <c r="AJ30619" s="16"/>
      <c r="AK30619" s="20"/>
      <c r="AL30619" s="24"/>
      <c r="AM30619" s="19"/>
      <c r="AN30619" s="19"/>
      <c r="AO30619" s="17"/>
    </row>
    <row r="30620" spans="35:41" x14ac:dyDescent="0.2">
      <c r="AI30620" s="19"/>
      <c r="AJ30620" s="16"/>
      <c r="AK30620" s="20"/>
      <c r="AL30620" s="24"/>
      <c r="AM30620" s="19"/>
      <c r="AN30620" s="19"/>
      <c r="AO30620" s="17"/>
    </row>
    <row r="30621" spans="35:41" x14ac:dyDescent="0.2">
      <c r="AI30621" s="19"/>
      <c r="AJ30621" s="16"/>
      <c r="AK30621" s="20"/>
      <c r="AL30621" s="24"/>
      <c r="AM30621" s="19"/>
      <c r="AN30621" s="19"/>
      <c r="AO30621" s="17"/>
    </row>
    <row r="30622" spans="35:41" x14ac:dyDescent="0.2">
      <c r="AI30622" s="19"/>
      <c r="AJ30622" s="16"/>
      <c r="AK30622" s="20"/>
      <c r="AL30622" s="24"/>
      <c r="AM30622" s="19"/>
      <c r="AN30622" s="19"/>
      <c r="AO30622" s="17"/>
    </row>
    <row r="30623" spans="35:41" x14ac:dyDescent="0.2">
      <c r="AI30623" s="19"/>
      <c r="AJ30623" s="16"/>
      <c r="AK30623" s="20"/>
      <c r="AL30623" s="24"/>
      <c r="AM30623" s="19"/>
      <c r="AN30623" s="19"/>
      <c r="AO30623" s="17"/>
    </row>
    <row r="30624" spans="35:41" x14ac:dyDescent="0.2">
      <c r="AI30624" s="19"/>
      <c r="AJ30624" s="16"/>
      <c r="AK30624" s="20"/>
      <c r="AL30624" s="24"/>
      <c r="AM30624" s="19"/>
      <c r="AN30624" s="19"/>
      <c r="AO30624" s="17"/>
    </row>
    <row r="30625" spans="35:41" x14ac:dyDescent="0.2">
      <c r="AI30625" s="19"/>
      <c r="AJ30625" s="16"/>
      <c r="AK30625" s="20"/>
      <c r="AL30625" s="24"/>
      <c r="AM30625" s="19"/>
      <c r="AN30625" s="19"/>
      <c r="AO30625" s="17"/>
    </row>
    <row r="30626" spans="35:41" x14ac:dyDescent="0.2">
      <c r="AI30626" s="19"/>
      <c r="AJ30626" s="16"/>
      <c r="AK30626" s="20"/>
      <c r="AL30626" s="24"/>
      <c r="AM30626" s="19"/>
      <c r="AN30626" s="19"/>
      <c r="AO30626" s="17"/>
    </row>
    <row r="30627" spans="35:41" x14ac:dyDescent="0.2">
      <c r="AI30627" s="19"/>
      <c r="AJ30627" s="16"/>
      <c r="AK30627" s="20"/>
      <c r="AL30627" s="24"/>
      <c r="AM30627" s="19"/>
      <c r="AN30627" s="19"/>
      <c r="AO30627" s="17"/>
    </row>
    <row r="30628" spans="35:41" x14ac:dyDescent="0.2">
      <c r="AI30628" s="19"/>
      <c r="AJ30628" s="16"/>
      <c r="AK30628" s="20"/>
      <c r="AL30628" s="24"/>
      <c r="AM30628" s="19"/>
      <c r="AN30628" s="19"/>
      <c r="AO30628" s="17"/>
    </row>
    <row r="30629" spans="35:41" x14ac:dyDescent="0.2">
      <c r="AI30629" s="19"/>
      <c r="AJ30629" s="16"/>
      <c r="AK30629" s="20"/>
      <c r="AL30629" s="24"/>
      <c r="AM30629" s="19"/>
      <c r="AN30629" s="19"/>
      <c r="AO30629" s="17"/>
    </row>
    <row r="30630" spans="35:41" x14ac:dyDescent="0.2">
      <c r="AI30630" s="19"/>
      <c r="AJ30630" s="16"/>
      <c r="AK30630" s="20"/>
      <c r="AL30630" s="24"/>
      <c r="AM30630" s="19"/>
      <c r="AN30630" s="19"/>
      <c r="AO30630" s="17"/>
    </row>
    <row r="30631" spans="35:41" x14ac:dyDescent="0.2">
      <c r="AI30631" s="19"/>
      <c r="AJ30631" s="16"/>
      <c r="AK30631" s="20"/>
      <c r="AL30631" s="24"/>
      <c r="AM30631" s="19"/>
      <c r="AN30631" s="19"/>
      <c r="AO30631" s="17"/>
    </row>
    <row r="30632" spans="35:41" x14ac:dyDescent="0.2">
      <c r="AI30632" s="19"/>
      <c r="AJ30632" s="16"/>
      <c r="AK30632" s="20"/>
      <c r="AL30632" s="24"/>
      <c r="AM30632" s="19"/>
      <c r="AN30632" s="19"/>
      <c r="AO30632" s="17"/>
    </row>
    <row r="30633" spans="35:41" x14ac:dyDescent="0.2">
      <c r="AI30633" s="19"/>
      <c r="AJ30633" s="16"/>
      <c r="AK30633" s="20"/>
      <c r="AL30633" s="24"/>
      <c r="AM30633" s="19"/>
      <c r="AN30633" s="19"/>
      <c r="AO30633" s="17"/>
    </row>
    <row r="30634" spans="35:41" x14ac:dyDescent="0.2">
      <c r="AI30634" s="19"/>
      <c r="AJ30634" s="16"/>
      <c r="AK30634" s="20"/>
      <c r="AL30634" s="24"/>
      <c r="AM30634" s="19"/>
      <c r="AN30634" s="19"/>
      <c r="AO30634" s="17"/>
    </row>
    <row r="30635" spans="35:41" x14ac:dyDescent="0.2">
      <c r="AI30635" s="19"/>
      <c r="AJ30635" s="16"/>
      <c r="AK30635" s="20"/>
      <c r="AL30635" s="24"/>
      <c r="AM30635" s="19"/>
      <c r="AN30635" s="19"/>
      <c r="AO30635" s="17"/>
    </row>
    <row r="30636" spans="35:41" x14ac:dyDescent="0.2">
      <c r="AI30636" s="19"/>
      <c r="AJ30636" s="16"/>
      <c r="AK30636" s="20"/>
      <c r="AL30636" s="24"/>
      <c r="AM30636" s="19"/>
      <c r="AN30636" s="19"/>
      <c r="AO30636" s="17"/>
    </row>
    <row r="30637" spans="35:41" x14ac:dyDescent="0.2">
      <c r="AI30637" s="19"/>
      <c r="AJ30637" s="16"/>
      <c r="AK30637" s="20"/>
      <c r="AL30637" s="24"/>
      <c r="AM30637" s="19"/>
      <c r="AN30637" s="19"/>
      <c r="AO30637" s="17"/>
    </row>
    <row r="30638" spans="35:41" x14ac:dyDescent="0.2">
      <c r="AI30638" s="19"/>
      <c r="AJ30638" s="16"/>
      <c r="AK30638" s="20"/>
      <c r="AL30638" s="24"/>
      <c r="AM30638" s="19"/>
      <c r="AN30638" s="19"/>
      <c r="AO30638" s="17"/>
    </row>
    <row r="30639" spans="35:41" x14ac:dyDescent="0.2">
      <c r="AI30639" s="19"/>
      <c r="AJ30639" s="16"/>
      <c r="AK30639" s="20"/>
      <c r="AL30639" s="24"/>
      <c r="AM30639" s="19"/>
      <c r="AN30639" s="19"/>
      <c r="AO30639" s="17"/>
    </row>
    <row r="30640" spans="35:41" x14ac:dyDescent="0.2">
      <c r="AI30640" s="19"/>
      <c r="AJ30640" s="16"/>
      <c r="AK30640" s="20"/>
      <c r="AL30640" s="24"/>
      <c r="AM30640" s="19"/>
      <c r="AN30640" s="19"/>
      <c r="AO30640" s="17"/>
    </row>
    <row r="30641" spans="35:41" x14ac:dyDescent="0.2">
      <c r="AI30641" s="19"/>
      <c r="AJ30641" s="16"/>
      <c r="AK30641" s="20"/>
      <c r="AL30641" s="24"/>
      <c r="AM30641" s="19"/>
      <c r="AN30641" s="19"/>
      <c r="AO30641" s="17"/>
    </row>
    <row r="30642" spans="35:41" x14ac:dyDescent="0.2">
      <c r="AI30642" s="19"/>
      <c r="AJ30642" s="16"/>
      <c r="AK30642" s="20"/>
      <c r="AL30642" s="24"/>
      <c r="AM30642" s="19"/>
      <c r="AN30642" s="19"/>
      <c r="AO30642" s="17"/>
    </row>
    <row r="30643" spans="35:41" x14ac:dyDescent="0.2">
      <c r="AI30643" s="19"/>
      <c r="AJ30643" s="16"/>
      <c r="AK30643" s="20"/>
      <c r="AL30643" s="24"/>
      <c r="AM30643" s="19"/>
      <c r="AN30643" s="19"/>
      <c r="AO30643" s="17"/>
    </row>
    <row r="30644" spans="35:41" x14ac:dyDescent="0.2">
      <c r="AI30644" s="19"/>
      <c r="AJ30644" s="16"/>
      <c r="AK30644" s="20"/>
      <c r="AL30644" s="24"/>
      <c r="AM30644" s="19"/>
      <c r="AN30644" s="19"/>
      <c r="AO30644" s="17"/>
    </row>
    <row r="30645" spans="35:41" x14ac:dyDescent="0.2">
      <c r="AI30645" s="19"/>
      <c r="AJ30645" s="16"/>
      <c r="AK30645" s="20"/>
      <c r="AL30645" s="24"/>
      <c r="AM30645" s="19"/>
      <c r="AN30645" s="19"/>
      <c r="AO30645" s="17"/>
    </row>
    <row r="30646" spans="35:41" x14ac:dyDescent="0.2">
      <c r="AI30646" s="19"/>
      <c r="AJ30646" s="16"/>
      <c r="AK30646" s="20"/>
      <c r="AL30646" s="24"/>
      <c r="AM30646" s="19"/>
      <c r="AN30646" s="19"/>
      <c r="AO30646" s="17"/>
    </row>
    <row r="30647" spans="35:41" x14ac:dyDescent="0.2">
      <c r="AI30647" s="19"/>
      <c r="AJ30647" s="16"/>
      <c r="AK30647" s="20"/>
      <c r="AL30647" s="24"/>
      <c r="AM30647" s="19"/>
      <c r="AN30647" s="19"/>
      <c r="AO30647" s="17"/>
    </row>
    <row r="30648" spans="35:41" x14ac:dyDescent="0.2">
      <c r="AI30648" s="19"/>
      <c r="AJ30648" s="16"/>
      <c r="AK30648" s="20"/>
      <c r="AL30648" s="24"/>
      <c r="AM30648" s="19"/>
      <c r="AN30648" s="19"/>
      <c r="AO30648" s="17"/>
    </row>
    <row r="30649" spans="35:41" x14ac:dyDescent="0.2">
      <c r="AI30649" s="19"/>
      <c r="AJ30649" s="16"/>
      <c r="AK30649" s="20"/>
      <c r="AL30649" s="24"/>
      <c r="AM30649" s="19"/>
      <c r="AN30649" s="19"/>
      <c r="AO30649" s="17"/>
    </row>
    <row r="30650" spans="35:41" x14ac:dyDescent="0.2">
      <c r="AI30650" s="19"/>
      <c r="AJ30650" s="16"/>
      <c r="AK30650" s="20"/>
      <c r="AL30650" s="24"/>
      <c r="AM30650" s="19"/>
      <c r="AN30650" s="19"/>
      <c r="AO30650" s="17"/>
    </row>
    <row r="30651" spans="35:41" x14ac:dyDescent="0.2">
      <c r="AI30651" s="19"/>
      <c r="AJ30651" s="16"/>
      <c r="AK30651" s="20"/>
      <c r="AL30651" s="24"/>
      <c r="AM30651" s="19"/>
      <c r="AN30651" s="19"/>
      <c r="AO30651" s="17"/>
    </row>
    <row r="30652" spans="35:41" x14ac:dyDescent="0.2">
      <c r="AI30652" s="19"/>
      <c r="AJ30652" s="16"/>
      <c r="AK30652" s="20"/>
      <c r="AL30652" s="24"/>
      <c r="AM30652" s="19"/>
      <c r="AN30652" s="19"/>
      <c r="AO30652" s="17"/>
    </row>
    <row r="30653" spans="35:41" x14ac:dyDescent="0.2">
      <c r="AI30653" s="19"/>
      <c r="AJ30653" s="16"/>
      <c r="AK30653" s="20"/>
      <c r="AL30653" s="24"/>
      <c r="AM30653" s="19"/>
      <c r="AN30653" s="19"/>
      <c r="AO30653" s="17"/>
    </row>
    <row r="30654" spans="35:41" x14ac:dyDescent="0.2">
      <c r="AI30654" s="19"/>
      <c r="AJ30654" s="16"/>
      <c r="AK30654" s="20"/>
      <c r="AL30654" s="24"/>
      <c r="AM30654" s="19"/>
      <c r="AN30654" s="19"/>
      <c r="AO30654" s="17"/>
    </row>
    <row r="30655" spans="35:41" x14ac:dyDescent="0.2">
      <c r="AI30655" s="19"/>
      <c r="AJ30655" s="16"/>
      <c r="AK30655" s="20"/>
      <c r="AL30655" s="24"/>
      <c r="AM30655" s="19"/>
      <c r="AN30655" s="19"/>
      <c r="AO30655" s="17"/>
    </row>
    <row r="30656" spans="35:41" x14ac:dyDescent="0.2">
      <c r="AI30656" s="19"/>
      <c r="AJ30656" s="16"/>
      <c r="AK30656" s="20"/>
      <c r="AL30656" s="24"/>
      <c r="AM30656" s="19"/>
      <c r="AN30656" s="19"/>
      <c r="AO30656" s="17"/>
    </row>
    <row r="30657" spans="35:41" x14ac:dyDescent="0.2">
      <c r="AI30657" s="19"/>
      <c r="AJ30657" s="16"/>
      <c r="AK30657" s="20"/>
      <c r="AL30657" s="24"/>
      <c r="AM30657" s="19"/>
      <c r="AN30657" s="19"/>
      <c r="AO30657" s="17"/>
    </row>
    <row r="30658" spans="35:41" x14ac:dyDescent="0.2">
      <c r="AI30658" s="19"/>
      <c r="AJ30658" s="16"/>
      <c r="AK30658" s="20"/>
      <c r="AL30658" s="24"/>
      <c r="AM30658" s="19"/>
      <c r="AN30658" s="19"/>
      <c r="AO30658" s="17"/>
    </row>
    <row r="30659" spans="35:41" x14ac:dyDescent="0.2">
      <c r="AI30659" s="19"/>
      <c r="AJ30659" s="16"/>
      <c r="AK30659" s="20"/>
      <c r="AL30659" s="24"/>
      <c r="AM30659" s="19"/>
      <c r="AN30659" s="19"/>
      <c r="AO30659" s="17"/>
    </row>
    <row r="30660" spans="35:41" x14ac:dyDescent="0.2">
      <c r="AI30660" s="19"/>
      <c r="AJ30660" s="16"/>
      <c r="AK30660" s="20"/>
      <c r="AL30660" s="24"/>
      <c r="AM30660" s="19"/>
      <c r="AN30660" s="19"/>
      <c r="AO30660" s="17"/>
    </row>
    <row r="30661" spans="35:41" x14ac:dyDescent="0.2">
      <c r="AI30661" s="19"/>
      <c r="AJ30661" s="16"/>
      <c r="AK30661" s="20"/>
      <c r="AL30661" s="24"/>
      <c r="AM30661" s="19"/>
      <c r="AN30661" s="19"/>
      <c r="AO30661" s="17"/>
    </row>
    <row r="30662" spans="35:41" x14ac:dyDescent="0.2">
      <c r="AI30662" s="19"/>
      <c r="AJ30662" s="16"/>
      <c r="AK30662" s="20"/>
      <c r="AL30662" s="24"/>
      <c r="AM30662" s="19"/>
      <c r="AN30662" s="19"/>
      <c r="AO30662" s="17"/>
    </row>
    <row r="30663" spans="35:41" x14ac:dyDescent="0.2">
      <c r="AI30663" s="19"/>
      <c r="AJ30663" s="16"/>
      <c r="AK30663" s="20"/>
      <c r="AL30663" s="24"/>
      <c r="AM30663" s="19"/>
      <c r="AN30663" s="19"/>
      <c r="AO30663" s="17"/>
    </row>
    <row r="30664" spans="35:41" x14ac:dyDescent="0.2">
      <c r="AI30664" s="19"/>
      <c r="AJ30664" s="16"/>
      <c r="AK30664" s="20"/>
      <c r="AL30664" s="24"/>
      <c r="AM30664" s="19"/>
      <c r="AN30664" s="19"/>
      <c r="AO30664" s="17"/>
    </row>
    <row r="30665" spans="35:41" x14ac:dyDescent="0.2">
      <c r="AI30665" s="19"/>
      <c r="AJ30665" s="16"/>
      <c r="AK30665" s="20"/>
      <c r="AL30665" s="24"/>
      <c r="AM30665" s="19"/>
      <c r="AN30665" s="19"/>
      <c r="AO30665" s="17"/>
    </row>
    <row r="30666" spans="35:41" x14ac:dyDescent="0.2">
      <c r="AI30666" s="19"/>
      <c r="AJ30666" s="16"/>
      <c r="AK30666" s="20"/>
      <c r="AL30666" s="24"/>
      <c r="AM30666" s="19"/>
      <c r="AN30666" s="19"/>
      <c r="AO30666" s="17"/>
    </row>
    <row r="30667" spans="35:41" x14ac:dyDescent="0.2">
      <c r="AI30667" s="19"/>
      <c r="AJ30667" s="16"/>
      <c r="AK30667" s="20"/>
      <c r="AL30667" s="24"/>
      <c r="AM30667" s="19"/>
      <c r="AN30667" s="19"/>
      <c r="AO30667" s="17"/>
    </row>
    <row r="30668" spans="35:41" x14ac:dyDescent="0.2">
      <c r="AI30668" s="19"/>
      <c r="AJ30668" s="16"/>
      <c r="AK30668" s="20"/>
      <c r="AL30668" s="24"/>
      <c r="AM30668" s="19"/>
      <c r="AN30668" s="19"/>
      <c r="AO30668" s="17"/>
    </row>
    <row r="30669" spans="35:41" x14ac:dyDescent="0.2">
      <c r="AI30669" s="19"/>
      <c r="AJ30669" s="16"/>
      <c r="AK30669" s="20"/>
      <c r="AL30669" s="24"/>
      <c r="AM30669" s="19"/>
      <c r="AN30669" s="19"/>
      <c r="AO30669" s="17"/>
    </row>
    <row r="30670" spans="35:41" x14ac:dyDescent="0.2">
      <c r="AI30670" s="19"/>
      <c r="AJ30670" s="16"/>
      <c r="AK30670" s="20"/>
      <c r="AL30670" s="24"/>
      <c r="AM30670" s="19"/>
      <c r="AN30670" s="19"/>
      <c r="AO30670" s="17"/>
    </row>
    <row r="30671" spans="35:41" x14ac:dyDescent="0.2">
      <c r="AI30671" s="19"/>
      <c r="AJ30671" s="16"/>
      <c r="AK30671" s="20"/>
      <c r="AL30671" s="24"/>
      <c r="AM30671" s="19"/>
      <c r="AN30671" s="19"/>
      <c r="AO30671" s="17"/>
    </row>
    <row r="30672" spans="35:41" x14ac:dyDescent="0.2">
      <c r="AI30672" s="19"/>
      <c r="AJ30672" s="16"/>
      <c r="AK30672" s="20"/>
      <c r="AL30672" s="24"/>
      <c r="AM30672" s="19"/>
      <c r="AN30672" s="19"/>
      <c r="AO30672" s="17"/>
    </row>
    <row r="30673" spans="35:41" x14ac:dyDescent="0.2">
      <c r="AI30673" s="19"/>
      <c r="AJ30673" s="16"/>
      <c r="AK30673" s="20"/>
      <c r="AL30673" s="24"/>
      <c r="AM30673" s="19"/>
      <c r="AN30673" s="19"/>
      <c r="AO30673" s="17"/>
    </row>
    <row r="30674" spans="35:41" x14ac:dyDescent="0.2">
      <c r="AI30674" s="19"/>
      <c r="AJ30674" s="16"/>
      <c r="AK30674" s="20"/>
      <c r="AL30674" s="24"/>
      <c r="AM30674" s="19"/>
      <c r="AN30674" s="19"/>
      <c r="AO30674" s="17"/>
    </row>
    <row r="30675" spans="35:41" x14ac:dyDescent="0.2">
      <c r="AI30675" s="19"/>
      <c r="AJ30675" s="16"/>
      <c r="AK30675" s="20"/>
      <c r="AL30675" s="24"/>
      <c r="AM30675" s="19"/>
      <c r="AN30675" s="19"/>
      <c r="AO30675" s="17"/>
    </row>
    <row r="30676" spans="35:41" x14ac:dyDescent="0.2">
      <c r="AI30676" s="19"/>
      <c r="AJ30676" s="16"/>
      <c r="AK30676" s="20"/>
      <c r="AL30676" s="24"/>
      <c r="AM30676" s="19"/>
      <c r="AN30676" s="19"/>
      <c r="AO30676" s="17"/>
    </row>
    <row r="30677" spans="35:41" x14ac:dyDescent="0.2">
      <c r="AI30677" s="19"/>
      <c r="AJ30677" s="16"/>
      <c r="AK30677" s="20"/>
      <c r="AL30677" s="24"/>
      <c r="AM30677" s="19"/>
      <c r="AN30677" s="19"/>
      <c r="AO30677" s="17"/>
    </row>
    <row r="30678" spans="35:41" x14ac:dyDescent="0.2">
      <c r="AI30678" s="19"/>
      <c r="AJ30678" s="16"/>
      <c r="AK30678" s="20"/>
      <c r="AL30678" s="24"/>
      <c r="AM30678" s="19"/>
      <c r="AN30678" s="19"/>
      <c r="AO30678" s="17"/>
    </row>
    <row r="30679" spans="35:41" x14ac:dyDescent="0.2">
      <c r="AI30679" s="19"/>
      <c r="AJ30679" s="16"/>
      <c r="AK30679" s="20"/>
      <c r="AL30679" s="24"/>
      <c r="AM30679" s="19"/>
      <c r="AN30679" s="19"/>
      <c r="AO30679" s="17"/>
    </row>
    <row r="30680" spans="35:41" x14ac:dyDescent="0.2">
      <c r="AI30680" s="19"/>
      <c r="AJ30680" s="16"/>
      <c r="AK30680" s="20"/>
      <c r="AL30680" s="24"/>
      <c r="AM30680" s="19"/>
      <c r="AN30680" s="19"/>
      <c r="AO30680" s="17"/>
    </row>
    <row r="30681" spans="35:41" x14ac:dyDescent="0.2">
      <c r="AI30681" s="19"/>
      <c r="AJ30681" s="16"/>
      <c r="AK30681" s="20"/>
      <c r="AL30681" s="24"/>
      <c r="AM30681" s="19"/>
      <c r="AN30681" s="19"/>
      <c r="AO30681" s="17"/>
    </row>
    <row r="30682" spans="35:41" x14ac:dyDescent="0.2">
      <c r="AI30682" s="19"/>
      <c r="AJ30682" s="16"/>
      <c r="AK30682" s="20"/>
      <c r="AL30682" s="24"/>
      <c r="AM30682" s="19"/>
      <c r="AN30682" s="19"/>
      <c r="AO30682" s="17"/>
    </row>
    <row r="30683" spans="35:41" x14ac:dyDescent="0.2">
      <c r="AI30683" s="19"/>
      <c r="AJ30683" s="16"/>
      <c r="AK30683" s="20"/>
      <c r="AL30683" s="24"/>
      <c r="AM30683" s="19"/>
      <c r="AN30683" s="19"/>
      <c r="AO30683" s="17"/>
    </row>
    <row r="30684" spans="35:41" x14ac:dyDescent="0.2">
      <c r="AI30684" s="19"/>
      <c r="AJ30684" s="16"/>
      <c r="AK30684" s="20"/>
      <c r="AL30684" s="24"/>
      <c r="AM30684" s="19"/>
      <c r="AN30684" s="19"/>
      <c r="AO30684" s="17"/>
    </row>
    <row r="30685" spans="35:41" x14ac:dyDescent="0.2">
      <c r="AI30685" s="19"/>
      <c r="AJ30685" s="16"/>
      <c r="AK30685" s="20"/>
      <c r="AL30685" s="24"/>
      <c r="AM30685" s="19"/>
      <c r="AN30685" s="19"/>
      <c r="AO30685" s="17"/>
    </row>
    <row r="30686" spans="35:41" x14ac:dyDescent="0.2">
      <c r="AI30686" s="19"/>
      <c r="AJ30686" s="16"/>
      <c r="AK30686" s="20"/>
      <c r="AL30686" s="24"/>
      <c r="AM30686" s="19"/>
      <c r="AN30686" s="19"/>
      <c r="AO30686" s="17"/>
    </row>
    <row r="30687" spans="35:41" x14ac:dyDescent="0.2">
      <c r="AI30687" s="19"/>
      <c r="AJ30687" s="16"/>
      <c r="AK30687" s="20"/>
      <c r="AL30687" s="24"/>
      <c r="AM30687" s="19"/>
      <c r="AN30687" s="19"/>
      <c r="AO30687" s="17"/>
    </row>
    <row r="30688" spans="35:41" x14ac:dyDescent="0.2">
      <c r="AI30688" s="19"/>
      <c r="AJ30688" s="16"/>
      <c r="AK30688" s="20"/>
      <c r="AL30688" s="24"/>
      <c r="AM30688" s="19"/>
      <c r="AN30688" s="19"/>
      <c r="AO30688" s="17"/>
    </row>
    <row r="30689" spans="35:41" x14ac:dyDescent="0.2">
      <c r="AI30689" s="19"/>
      <c r="AJ30689" s="16"/>
      <c r="AK30689" s="20"/>
      <c r="AL30689" s="24"/>
      <c r="AM30689" s="19"/>
      <c r="AN30689" s="19"/>
      <c r="AO30689" s="17"/>
    </row>
    <row r="30690" spans="35:41" x14ac:dyDescent="0.2">
      <c r="AI30690" s="19"/>
      <c r="AJ30690" s="16"/>
      <c r="AK30690" s="20"/>
      <c r="AL30690" s="24"/>
      <c r="AM30690" s="19"/>
      <c r="AN30690" s="19"/>
      <c r="AO30690" s="17"/>
    </row>
    <row r="30691" spans="35:41" x14ac:dyDescent="0.2">
      <c r="AI30691" s="19"/>
      <c r="AJ30691" s="16"/>
      <c r="AK30691" s="20"/>
      <c r="AL30691" s="24"/>
      <c r="AM30691" s="19"/>
      <c r="AN30691" s="19"/>
      <c r="AO30691" s="17"/>
    </row>
    <row r="30692" spans="35:41" x14ac:dyDescent="0.2">
      <c r="AI30692" s="19"/>
      <c r="AJ30692" s="16"/>
      <c r="AK30692" s="20"/>
      <c r="AL30692" s="24"/>
      <c r="AM30692" s="19"/>
      <c r="AN30692" s="19"/>
      <c r="AO30692" s="17"/>
    </row>
    <row r="30693" spans="35:41" x14ac:dyDescent="0.2">
      <c r="AI30693" s="19"/>
      <c r="AJ30693" s="16"/>
      <c r="AK30693" s="20"/>
      <c r="AL30693" s="24"/>
      <c r="AM30693" s="19"/>
      <c r="AN30693" s="19"/>
      <c r="AO30693" s="17"/>
    </row>
    <row r="30694" spans="35:41" x14ac:dyDescent="0.2">
      <c r="AI30694" s="19"/>
      <c r="AJ30694" s="16"/>
      <c r="AK30694" s="20"/>
      <c r="AL30694" s="24"/>
      <c r="AM30694" s="19"/>
      <c r="AN30694" s="19"/>
      <c r="AO30694" s="17"/>
    </row>
    <row r="30695" spans="35:41" x14ac:dyDescent="0.2">
      <c r="AI30695" s="19"/>
      <c r="AJ30695" s="16"/>
      <c r="AK30695" s="20"/>
      <c r="AL30695" s="24"/>
      <c r="AM30695" s="19"/>
      <c r="AN30695" s="19"/>
      <c r="AO30695" s="17"/>
    </row>
    <row r="30696" spans="35:41" x14ac:dyDescent="0.2">
      <c r="AI30696" s="19"/>
      <c r="AJ30696" s="16"/>
      <c r="AK30696" s="20"/>
      <c r="AL30696" s="24"/>
      <c r="AM30696" s="19"/>
      <c r="AN30696" s="19"/>
      <c r="AO30696" s="17"/>
    </row>
    <row r="30697" spans="35:41" x14ac:dyDescent="0.2">
      <c r="AI30697" s="19"/>
      <c r="AJ30697" s="16"/>
      <c r="AK30697" s="20"/>
      <c r="AL30697" s="24"/>
      <c r="AM30697" s="19"/>
      <c r="AN30697" s="19"/>
      <c r="AO30697" s="17"/>
    </row>
    <row r="30698" spans="35:41" x14ac:dyDescent="0.2">
      <c r="AI30698" s="19"/>
      <c r="AJ30698" s="16"/>
      <c r="AK30698" s="20"/>
      <c r="AL30698" s="24"/>
      <c r="AM30698" s="19"/>
      <c r="AN30698" s="19"/>
      <c r="AO30698" s="17"/>
    </row>
    <row r="30699" spans="35:41" x14ac:dyDescent="0.2">
      <c r="AI30699" s="19"/>
      <c r="AJ30699" s="16"/>
      <c r="AK30699" s="20"/>
      <c r="AL30699" s="24"/>
      <c r="AM30699" s="19"/>
      <c r="AN30699" s="19"/>
      <c r="AO30699" s="17"/>
    </row>
    <row r="30700" spans="35:41" x14ac:dyDescent="0.2">
      <c r="AI30700" s="19"/>
      <c r="AJ30700" s="16"/>
      <c r="AK30700" s="20"/>
      <c r="AL30700" s="24"/>
      <c r="AM30700" s="19"/>
      <c r="AN30700" s="19"/>
      <c r="AO30700" s="17"/>
    </row>
    <row r="30701" spans="35:41" x14ac:dyDescent="0.2">
      <c r="AI30701" s="19"/>
      <c r="AJ30701" s="16"/>
      <c r="AK30701" s="20"/>
      <c r="AL30701" s="24"/>
      <c r="AM30701" s="19"/>
      <c r="AN30701" s="19"/>
      <c r="AO30701" s="17"/>
    </row>
    <row r="30702" spans="35:41" x14ac:dyDescent="0.2">
      <c r="AI30702" s="19"/>
      <c r="AJ30702" s="16"/>
      <c r="AK30702" s="20"/>
      <c r="AL30702" s="24"/>
      <c r="AM30702" s="19"/>
      <c r="AN30702" s="19"/>
      <c r="AO30702" s="17"/>
    </row>
    <row r="30703" spans="35:41" x14ac:dyDescent="0.2">
      <c r="AI30703" s="19"/>
      <c r="AJ30703" s="16"/>
      <c r="AK30703" s="20"/>
      <c r="AL30703" s="24"/>
      <c r="AM30703" s="19"/>
      <c r="AN30703" s="19"/>
      <c r="AO30703" s="17"/>
    </row>
    <row r="30704" spans="35:41" x14ac:dyDescent="0.2">
      <c r="AI30704" s="19"/>
      <c r="AJ30704" s="16"/>
      <c r="AK30704" s="20"/>
      <c r="AL30704" s="24"/>
      <c r="AM30704" s="19"/>
      <c r="AN30704" s="19"/>
      <c r="AO30704" s="17"/>
    </row>
    <row r="30705" spans="35:41" x14ac:dyDescent="0.2">
      <c r="AI30705" s="19"/>
      <c r="AJ30705" s="16"/>
      <c r="AK30705" s="20"/>
      <c r="AL30705" s="24"/>
      <c r="AM30705" s="19"/>
      <c r="AN30705" s="19"/>
      <c r="AO30705" s="17"/>
    </row>
    <row r="30706" spans="35:41" x14ac:dyDescent="0.2">
      <c r="AI30706" s="19"/>
      <c r="AJ30706" s="16"/>
      <c r="AK30706" s="20"/>
      <c r="AL30706" s="24"/>
      <c r="AM30706" s="19"/>
      <c r="AN30706" s="19"/>
      <c r="AO30706" s="17"/>
    </row>
    <row r="30707" spans="35:41" x14ac:dyDescent="0.2">
      <c r="AI30707" s="19"/>
      <c r="AJ30707" s="16"/>
      <c r="AK30707" s="20"/>
      <c r="AL30707" s="24"/>
      <c r="AM30707" s="19"/>
      <c r="AN30707" s="19"/>
      <c r="AO30707" s="17"/>
    </row>
    <row r="30708" spans="35:41" x14ac:dyDescent="0.2">
      <c r="AI30708" s="19"/>
      <c r="AJ30708" s="16"/>
      <c r="AK30708" s="20"/>
      <c r="AL30708" s="24"/>
      <c r="AM30708" s="19"/>
      <c r="AN30708" s="19"/>
      <c r="AO30708" s="17"/>
    </row>
    <row r="30709" spans="35:41" x14ac:dyDescent="0.2">
      <c r="AI30709" s="19"/>
      <c r="AJ30709" s="16"/>
      <c r="AK30709" s="20"/>
      <c r="AL30709" s="24"/>
      <c r="AM30709" s="19"/>
      <c r="AN30709" s="19"/>
      <c r="AO30709" s="17"/>
    </row>
    <row r="30710" spans="35:41" x14ac:dyDescent="0.2">
      <c r="AI30710" s="19"/>
      <c r="AJ30710" s="16"/>
      <c r="AK30710" s="20"/>
      <c r="AL30710" s="24"/>
      <c r="AM30710" s="19"/>
      <c r="AN30710" s="19"/>
      <c r="AO30710" s="17"/>
    </row>
    <row r="30711" spans="35:41" x14ac:dyDescent="0.2">
      <c r="AI30711" s="19"/>
      <c r="AJ30711" s="16"/>
      <c r="AK30711" s="20"/>
      <c r="AL30711" s="24"/>
      <c r="AM30711" s="19"/>
      <c r="AN30711" s="19"/>
      <c r="AO30711" s="17"/>
    </row>
    <row r="30712" spans="35:41" x14ac:dyDescent="0.2">
      <c r="AI30712" s="19"/>
      <c r="AJ30712" s="16"/>
      <c r="AK30712" s="20"/>
      <c r="AL30712" s="24"/>
      <c r="AM30712" s="19"/>
      <c r="AN30712" s="19"/>
      <c r="AO30712" s="17"/>
    </row>
    <row r="30713" spans="35:41" x14ac:dyDescent="0.2">
      <c r="AI30713" s="19"/>
      <c r="AJ30713" s="16"/>
      <c r="AK30713" s="20"/>
      <c r="AL30713" s="24"/>
      <c r="AM30713" s="19"/>
      <c r="AN30713" s="19"/>
      <c r="AO30713" s="17"/>
    </row>
    <row r="30714" spans="35:41" x14ac:dyDescent="0.2">
      <c r="AI30714" s="19"/>
      <c r="AJ30714" s="16"/>
      <c r="AK30714" s="20"/>
      <c r="AL30714" s="24"/>
      <c r="AM30714" s="19"/>
      <c r="AN30714" s="19"/>
      <c r="AO30714" s="17"/>
    </row>
    <row r="30715" spans="35:41" x14ac:dyDescent="0.2">
      <c r="AI30715" s="19"/>
      <c r="AJ30715" s="16"/>
      <c r="AK30715" s="20"/>
      <c r="AL30715" s="24"/>
      <c r="AM30715" s="19"/>
      <c r="AN30715" s="19"/>
      <c r="AO30715" s="17"/>
    </row>
    <row r="30716" spans="35:41" x14ac:dyDescent="0.2">
      <c r="AI30716" s="19"/>
      <c r="AJ30716" s="16"/>
      <c r="AK30716" s="20"/>
      <c r="AL30716" s="24"/>
      <c r="AM30716" s="19"/>
      <c r="AN30716" s="19"/>
      <c r="AO30716" s="17"/>
    </row>
    <row r="30717" spans="35:41" x14ac:dyDescent="0.2">
      <c r="AI30717" s="19"/>
      <c r="AJ30717" s="16"/>
      <c r="AK30717" s="20"/>
      <c r="AL30717" s="24"/>
      <c r="AM30717" s="19"/>
      <c r="AN30717" s="19"/>
      <c r="AO30717" s="17"/>
    </row>
    <row r="30718" spans="35:41" x14ac:dyDescent="0.2">
      <c r="AI30718" s="19"/>
      <c r="AJ30718" s="16"/>
      <c r="AK30718" s="20"/>
      <c r="AL30718" s="24"/>
      <c r="AM30718" s="19"/>
      <c r="AN30718" s="19"/>
      <c r="AO30718" s="17"/>
    </row>
    <row r="30719" spans="35:41" x14ac:dyDescent="0.2">
      <c r="AI30719" s="19"/>
      <c r="AJ30719" s="16"/>
      <c r="AK30719" s="20"/>
      <c r="AL30719" s="24"/>
      <c r="AM30719" s="19"/>
      <c r="AN30719" s="19"/>
      <c r="AO30719" s="17"/>
    </row>
    <row r="30720" spans="35:41" x14ac:dyDescent="0.2">
      <c r="AI30720" s="19"/>
      <c r="AJ30720" s="16"/>
      <c r="AK30720" s="20"/>
      <c r="AL30720" s="24"/>
      <c r="AM30720" s="19"/>
      <c r="AN30720" s="19"/>
      <c r="AO30720" s="17"/>
    </row>
    <row r="30721" spans="35:41" x14ac:dyDescent="0.2">
      <c r="AI30721" s="19"/>
      <c r="AJ30721" s="16"/>
      <c r="AK30721" s="20"/>
      <c r="AL30721" s="24"/>
      <c r="AM30721" s="19"/>
      <c r="AN30721" s="19"/>
      <c r="AO30721" s="17"/>
    </row>
    <row r="30722" spans="35:41" x14ac:dyDescent="0.2">
      <c r="AI30722" s="19"/>
      <c r="AJ30722" s="16"/>
      <c r="AK30722" s="20"/>
      <c r="AL30722" s="24"/>
      <c r="AM30722" s="19"/>
      <c r="AN30722" s="19"/>
      <c r="AO30722" s="17"/>
    </row>
    <row r="30723" spans="35:41" x14ac:dyDescent="0.2">
      <c r="AI30723" s="19"/>
      <c r="AJ30723" s="16"/>
      <c r="AK30723" s="20"/>
      <c r="AL30723" s="24"/>
      <c r="AM30723" s="19"/>
      <c r="AN30723" s="19"/>
      <c r="AO30723" s="17"/>
    </row>
    <row r="30724" spans="35:41" x14ac:dyDescent="0.2">
      <c r="AI30724" s="19"/>
      <c r="AJ30724" s="16"/>
      <c r="AK30724" s="20"/>
      <c r="AL30724" s="24"/>
      <c r="AM30724" s="19"/>
      <c r="AN30724" s="19"/>
      <c r="AO30724" s="17"/>
    </row>
    <row r="30725" spans="35:41" x14ac:dyDescent="0.2">
      <c r="AI30725" s="19"/>
      <c r="AJ30725" s="16"/>
      <c r="AK30725" s="20"/>
      <c r="AL30725" s="24"/>
      <c r="AM30725" s="19"/>
      <c r="AN30725" s="19"/>
      <c r="AO30725" s="17"/>
    </row>
    <row r="30726" spans="35:41" x14ac:dyDescent="0.2">
      <c r="AI30726" s="19"/>
      <c r="AJ30726" s="16"/>
      <c r="AK30726" s="20"/>
      <c r="AL30726" s="24"/>
      <c r="AM30726" s="19"/>
      <c r="AN30726" s="19"/>
      <c r="AO30726" s="17"/>
    </row>
    <row r="30727" spans="35:41" x14ac:dyDescent="0.2">
      <c r="AI30727" s="19"/>
      <c r="AJ30727" s="16"/>
      <c r="AK30727" s="20"/>
      <c r="AL30727" s="24"/>
      <c r="AM30727" s="19"/>
      <c r="AN30727" s="19"/>
      <c r="AO30727" s="17"/>
    </row>
    <row r="30728" spans="35:41" x14ac:dyDescent="0.2">
      <c r="AI30728" s="19"/>
      <c r="AJ30728" s="16"/>
      <c r="AK30728" s="20"/>
      <c r="AL30728" s="24"/>
      <c r="AM30728" s="19"/>
      <c r="AN30728" s="19"/>
      <c r="AO30728" s="17"/>
    </row>
    <row r="30729" spans="35:41" x14ac:dyDescent="0.2">
      <c r="AI30729" s="19"/>
      <c r="AJ30729" s="16"/>
      <c r="AK30729" s="20"/>
      <c r="AL30729" s="24"/>
      <c r="AM30729" s="19"/>
      <c r="AN30729" s="19"/>
      <c r="AO30729" s="17"/>
    </row>
    <row r="30730" spans="35:41" x14ac:dyDescent="0.2">
      <c r="AI30730" s="19"/>
      <c r="AJ30730" s="16"/>
      <c r="AK30730" s="20"/>
      <c r="AL30730" s="24"/>
      <c r="AM30730" s="19"/>
      <c r="AN30730" s="19"/>
      <c r="AO30730" s="17"/>
    </row>
    <row r="30731" spans="35:41" x14ac:dyDescent="0.2">
      <c r="AI30731" s="19"/>
      <c r="AJ30731" s="16"/>
      <c r="AK30731" s="20"/>
      <c r="AL30731" s="24"/>
      <c r="AM30731" s="19"/>
      <c r="AN30731" s="19"/>
      <c r="AO30731" s="17"/>
    </row>
    <row r="30732" spans="35:41" x14ac:dyDescent="0.2">
      <c r="AI30732" s="19"/>
      <c r="AJ30732" s="16"/>
      <c r="AK30732" s="20"/>
      <c r="AL30732" s="24"/>
      <c r="AM30732" s="19"/>
      <c r="AN30732" s="19"/>
      <c r="AO30732" s="17"/>
    </row>
    <row r="30733" spans="35:41" x14ac:dyDescent="0.2">
      <c r="AI30733" s="19"/>
      <c r="AJ30733" s="16"/>
      <c r="AK30733" s="20"/>
      <c r="AL30733" s="24"/>
      <c r="AM30733" s="19"/>
      <c r="AN30733" s="19"/>
      <c r="AO30733" s="17"/>
    </row>
    <row r="30734" spans="35:41" x14ac:dyDescent="0.2">
      <c r="AI30734" s="19"/>
      <c r="AJ30734" s="16"/>
      <c r="AK30734" s="20"/>
      <c r="AL30734" s="24"/>
      <c r="AM30734" s="19"/>
      <c r="AN30734" s="19"/>
      <c r="AO30734" s="17"/>
    </row>
    <row r="30735" spans="35:41" x14ac:dyDescent="0.2">
      <c r="AI30735" s="19"/>
      <c r="AJ30735" s="16"/>
      <c r="AK30735" s="20"/>
      <c r="AL30735" s="24"/>
      <c r="AM30735" s="19"/>
      <c r="AN30735" s="19"/>
      <c r="AO30735" s="17"/>
    </row>
    <row r="30736" spans="35:41" x14ac:dyDescent="0.2">
      <c r="AI30736" s="19"/>
      <c r="AJ30736" s="16"/>
      <c r="AK30736" s="20"/>
      <c r="AL30736" s="24"/>
      <c r="AM30736" s="19"/>
      <c r="AN30736" s="19"/>
      <c r="AO30736" s="17"/>
    </row>
    <row r="30737" spans="35:41" x14ac:dyDescent="0.2">
      <c r="AI30737" s="19"/>
      <c r="AJ30737" s="16"/>
      <c r="AK30737" s="20"/>
      <c r="AL30737" s="24"/>
      <c r="AM30737" s="19"/>
      <c r="AN30737" s="19"/>
      <c r="AO30737" s="17"/>
    </row>
    <row r="30738" spans="35:41" x14ac:dyDescent="0.2">
      <c r="AI30738" s="19"/>
      <c r="AJ30738" s="16"/>
      <c r="AK30738" s="20"/>
      <c r="AL30738" s="24"/>
      <c r="AM30738" s="19"/>
      <c r="AN30738" s="19"/>
      <c r="AO30738" s="17"/>
    </row>
    <row r="30739" spans="35:41" x14ac:dyDescent="0.2">
      <c r="AI30739" s="19"/>
      <c r="AJ30739" s="16"/>
      <c r="AK30739" s="20"/>
      <c r="AL30739" s="24"/>
      <c r="AM30739" s="19"/>
      <c r="AN30739" s="19"/>
      <c r="AO30739" s="17"/>
    </row>
    <row r="30740" spans="35:41" x14ac:dyDescent="0.2">
      <c r="AI30740" s="19"/>
      <c r="AJ30740" s="16"/>
      <c r="AK30740" s="20"/>
      <c r="AL30740" s="24"/>
      <c r="AM30740" s="19"/>
      <c r="AN30740" s="19"/>
      <c r="AO30740" s="17"/>
    </row>
    <row r="30741" spans="35:41" x14ac:dyDescent="0.2">
      <c r="AI30741" s="19"/>
      <c r="AJ30741" s="16"/>
      <c r="AK30741" s="20"/>
      <c r="AL30741" s="24"/>
      <c r="AM30741" s="19"/>
      <c r="AN30741" s="19"/>
      <c r="AO30741" s="17"/>
    </row>
    <row r="30742" spans="35:41" x14ac:dyDescent="0.2">
      <c r="AI30742" s="19"/>
      <c r="AJ30742" s="16"/>
      <c r="AK30742" s="20"/>
      <c r="AL30742" s="24"/>
      <c r="AM30742" s="19"/>
      <c r="AN30742" s="19"/>
      <c r="AO30742" s="17"/>
    </row>
    <row r="30743" spans="35:41" x14ac:dyDescent="0.2">
      <c r="AI30743" s="19"/>
      <c r="AJ30743" s="16"/>
      <c r="AK30743" s="20"/>
      <c r="AL30743" s="24"/>
      <c r="AM30743" s="19"/>
      <c r="AN30743" s="19"/>
      <c r="AO30743" s="17"/>
    </row>
    <row r="30744" spans="35:41" x14ac:dyDescent="0.2">
      <c r="AI30744" s="19"/>
      <c r="AJ30744" s="16"/>
      <c r="AK30744" s="20"/>
      <c r="AL30744" s="24"/>
      <c r="AM30744" s="19"/>
      <c r="AN30744" s="19"/>
      <c r="AO30744" s="17"/>
    </row>
    <row r="30745" spans="35:41" x14ac:dyDescent="0.2">
      <c r="AI30745" s="19"/>
      <c r="AJ30745" s="16"/>
      <c r="AK30745" s="20"/>
      <c r="AL30745" s="24"/>
      <c r="AM30745" s="19"/>
      <c r="AN30745" s="19"/>
      <c r="AO30745" s="17"/>
    </row>
    <row r="30746" spans="35:41" x14ac:dyDescent="0.2">
      <c r="AI30746" s="19"/>
      <c r="AJ30746" s="16"/>
      <c r="AK30746" s="20"/>
      <c r="AL30746" s="24"/>
      <c r="AM30746" s="19"/>
      <c r="AN30746" s="19"/>
      <c r="AO30746" s="17"/>
    </row>
    <row r="30747" spans="35:41" x14ac:dyDescent="0.2">
      <c r="AI30747" s="19"/>
      <c r="AJ30747" s="16"/>
      <c r="AK30747" s="20"/>
      <c r="AL30747" s="24"/>
      <c r="AM30747" s="19"/>
      <c r="AN30747" s="19"/>
      <c r="AO30747" s="17"/>
    </row>
    <row r="30748" spans="35:41" x14ac:dyDescent="0.2">
      <c r="AI30748" s="19"/>
      <c r="AJ30748" s="16"/>
      <c r="AK30748" s="20"/>
      <c r="AL30748" s="24"/>
      <c r="AM30748" s="19"/>
      <c r="AN30748" s="19"/>
      <c r="AO30748" s="17"/>
    </row>
    <row r="30749" spans="35:41" x14ac:dyDescent="0.2">
      <c r="AI30749" s="19"/>
      <c r="AJ30749" s="16"/>
      <c r="AK30749" s="20"/>
      <c r="AL30749" s="24"/>
      <c r="AM30749" s="19"/>
      <c r="AN30749" s="19"/>
      <c r="AO30749" s="17"/>
    </row>
    <row r="30750" spans="35:41" x14ac:dyDescent="0.2">
      <c r="AI30750" s="19"/>
      <c r="AJ30750" s="16"/>
      <c r="AK30750" s="20"/>
      <c r="AL30750" s="24"/>
      <c r="AM30750" s="19"/>
      <c r="AN30750" s="19"/>
      <c r="AO30750" s="17"/>
    </row>
    <row r="30751" spans="35:41" x14ac:dyDescent="0.2">
      <c r="AI30751" s="19"/>
      <c r="AJ30751" s="16"/>
      <c r="AK30751" s="20"/>
      <c r="AL30751" s="24"/>
      <c r="AM30751" s="19"/>
      <c r="AN30751" s="19"/>
      <c r="AO30751" s="17"/>
    </row>
    <row r="30752" spans="35:41" x14ac:dyDescent="0.2">
      <c r="AI30752" s="19"/>
      <c r="AJ30752" s="16"/>
      <c r="AK30752" s="20"/>
      <c r="AL30752" s="24"/>
      <c r="AM30752" s="19"/>
      <c r="AN30752" s="19"/>
      <c r="AO30752" s="17"/>
    </row>
    <row r="30753" spans="35:41" x14ac:dyDescent="0.2">
      <c r="AI30753" s="19"/>
      <c r="AJ30753" s="16"/>
      <c r="AK30753" s="20"/>
      <c r="AL30753" s="24"/>
      <c r="AM30753" s="19"/>
      <c r="AN30753" s="19"/>
      <c r="AO30753" s="17"/>
    </row>
    <row r="30754" spans="35:41" x14ac:dyDescent="0.2">
      <c r="AI30754" s="19"/>
      <c r="AJ30754" s="16"/>
      <c r="AK30754" s="20"/>
      <c r="AL30754" s="24"/>
      <c r="AM30754" s="19"/>
      <c r="AN30754" s="19"/>
      <c r="AO30754" s="17"/>
    </row>
    <row r="30755" spans="35:41" x14ac:dyDescent="0.2">
      <c r="AI30755" s="19"/>
      <c r="AJ30755" s="16"/>
      <c r="AK30755" s="20"/>
      <c r="AL30755" s="24"/>
      <c r="AM30755" s="19"/>
      <c r="AN30755" s="19"/>
      <c r="AO30755" s="17"/>
    </row>
    <row r="30756" spans="35:41" x14ac:dyDescent="0.2">
      <c r="AI30756" s="19"/>
      <c r="AJ30756" s="16"/>
      <c r="AK30756" s="20"/>
      <c r="AL30756" s="24"/>
      <c r="AM30756" s="19"/>
      <c r="AN30756" s="19"/>
      <c r="AO30756" s="17"/>
    </row>
    <row r="30757" spans="35:41" x14ac:dyDescent="0.2">
      <c r="AI30757" s="19"/>
      <c r="AJ30757" s="16"/>
      <c r="AK30757" s="20"/>
      <c r="AL30757" s="24"/>
      <c r="AM30757" s="19"/>
      <c r="AN30757" s="19"/>
      <c r="AO30757" s="17"/>
    </row>
    <row r="30758" spans="35:41" x14ac:dyDescent="0.2">
      <c r="AI30758" s="19"/>
      <c r="AJ30758" s="16"/>
      <c r="AK30758" s="20"/>
      <c r="AL30758" s="24"/>
      <c r="AM30758" s="19"/>
      <c r="AN30758" s="19"/>
      <c r="AO30758" s="17"/>
    </row>
    <row r="30759" spans="35:41" x14ac:dyDescent="0.2">
      <c r="AI30759" s="19"/>
      <c r="AJ30759" s="16"/>
      <c r="AK30759" s="20"/>
      <c r="AL30759" s="24"/>
      <c r="AM30759" s="19"/>
      <c r="AN30759" s="19"/>
      <c r="AO30759" s="17"/>
    </row>
    <row r="30760" spans="35:41" x14ac:dyDescent="0.2">
      <c r="AI30760" s="19"/>
      <c r="AJ30760" s="16"/>
      <c r="AK30760" s="20"/>
      <c r="AL30760" s="24"/>
      <c r="AM30760" s="19"/>
      <c r="AN30760" s="19"/>
      <c r="AO30760" s="17"/>
    </row>
    <row r="30761" spans="35:41" x14ac:dyDescent="0.2">
      <c r="AI30761" s="19"/>
      <c r="AJ30761" s="16"/>
      <c r="AK30761" s="20"/>
      <c r="AL30761" s="24"/>
      <c r="AM30761" s="19"/>
      <c r="AN30761" s="19"/>
      <c r="AO30761" s="17"/>
    </row>
    <row r="30762" spans="35:41" x14ac:dyDescent="0.2">
      <c r="AI30762" s="19"/>
      <c r="AJ30762" s="16"/>
      <c r="AK30762" s="20"/>
      <c r="AL30762" s="24"/>
      <c r="AM30762" s="19"/>
      <c r="AN30762" s="19"/>
      <c r="AO30762" s="17"/>
    </row>
    <row r="30763" spans="35:41" x14ac:dyDescent="0.2">
      <c r="AI30763" s="19"/>
      <c r="AJ30763" s="16"/>
      <c r="AK30763" s="20"/>
      <c r="AL30763" s="24"/>
      <c r="AM30763" s="19"/>
      <c r="AN30763" s="19"/>
      <c r="AO30763" s="17"/>
    </row>
    <row r="30764" spans="35:41" x14ac:dyDescent="0.2">
      <c r="AI30764" s="19"/>
      <c r="AJ30764" s="16"/>
      <c r="AK30764" s="20"/>
      <c r="AL30764" s="24"/>
      <c r="AM30764" s="19"/>
      <c r="AN30764" s="19"/>
      <c r="AO30764" s="17"/>
    </row>
    <row r="30765" spans="35:41" x14ac:dyDescent="0.2">
      <c r="AI30765" s="19"/>
      <c r="AJ30765" s="16"/>
      <c r="AK30765" s="20"/>
      <c r="AL30765" s="24"/>
      <c r="AM30765" s="19"/>
      <c r="AN30765" s="19"/>
      <c r="AO30765" s="17"/>
    </row>
    <row r="30766" spans="35:41" x14ac:dyDescent="0.2">
      <c r="AI30766" s="19"/>
      <c r="AJ30766" s="16"/>
      <c r="AK30766" s="20"/>
      <c r="AL30766" s="24"/>
      <c r="AM30766" s="19"/>
      <c r="AN30766" s="19"/>
      <c r="AO30766" s="17"/>
    </row>
    <row r="30767" spans="35:41" x14ac:dyDescent="0.2">
      <c r="AI30767" s="19"/>
      <c r="AJ30767" s="16"/>
      <c r="AK30767" s="20"/>
      <c r="AL30767" s="24"/>
      <c r="AM30767" s="19"/>
      <c r="AN30767" s="19"/>
      <c r="AO30767" s="17"/>
    </row>
    <row r="30768" spans="35:41" x14ac:dyDescent="0.2">
      <c r="AI30768" s="19"/>
      <c r="AJ30768" s="16"/>
      <c r="AK30768" s="20"/>
      <c r="AL30768" s="24"/>
      <c r="AM30768" s="19"/>
      <c r="AN30768" s="19"/>
      <c r="AO30768" s="17"/>
    </row>
    <row r="30769" spans="35:41" x14ac:dyDescent="0.2">
      <c r="AI30769" s="19"/>
      <c r="AJ30769" s="16"/>
      <c r="AK30769" s="20"/>
      <c r="AL30769" s="24"/>
      <c r="AM30769" s="19"/>
      <c r="AN30769" s="19"/>
      <c r="AO30769" s="17"/>
    </row>
    <row r="30770" spans="35:41" x14ac:dyDescent="0.2">
      <c r="AI30770" s="19"/>
      <c r="AJ30770" s="16"/>
      <c r="AK30770" s="20"/>
      <c r="AL30770" s="24"/>
      <c r="AM30770" s="19"/>
      <c r="AN30770" s="19"/>
      <c r="AO30770" s="17"/>
    </row>
    <row r="30771" spans="35:41" x14ac:dyDescent="0.2">
      <c r="AI30771" s="19"/>
      <c r="AJ30771" s="16"/>
      <c r="AK30771" s="20"/>
      <c r="AL30771" s="24"/>
      <c r="AM30771" s="19"/>
      <c r="AN30771" s="19"/>
      <c r="AO30771" s="17"/>
    </row>
    <row r="30772" spans="35:41" x14ac:dyDescent="0.2">
      <c r="AI30772" s="19"/>
      <c r="AJ30772" s="16"/>
      <c r="AK30772" s="20"/>
      <c r="AL30772" s="24"/>
      <c r="AM30772" s="19"/>
      <c r="AN30772" s="19"/>
      <c r="AO30772" s="17"/>
    </row>
    <row r="30773" spans="35:41" x14ac:dyDescent="0.2">
      <c r="AI30773" s="19"/>
      <c r="AJ30773" s="16"/>
      <c r="AK30773" s="20"/>
      <c r="AL30773" s="24"/>
      <c r="AM30773" s="19"/>
      <c r="AN30773" s="19"/>
      <c r="AO30773" s="17"/>
    </row>
    <row r="30774" spans="35:41" x14ac:dyDescent="0.2">
      <c r="AI30774" s="19"/>
      <c r="AJ30774" s="16"/>
      <c r="AK30774" s="20"/>
      <c r="AL30774" s="24"/>
      <c r="AM30774" s="19"/>
      <c r="AN30774" s="19"/>
      <c r="AO30774" s="17"/>
    </row>
    <row r="30775" spans="35:41" x14ac:dyDescent="0.2">
      <c r="AI30775" s="19"/>
      <c r="AJ30775" s="16"/>
      <c r="AK30775" s="20"/>
      <c r="AL30775" s="24"/>
      <c r="AM30775" s="19"/>
      <c r="AN30775" s="19"/>
      <c r="AO30775" s="17"/>
    </row>
    <row r="30776" spans="35:41" x14ac:dyDescent="0.2">
      <c r="AI30776" s="19"/>
      <c r="AJ30776" s="16"/>
      <c r="AK30776" s="20"/>
      <c r="AL30776" s="24"/>
      <c r="AM30776" s="19"/>
      <c r="AN30776" s="19"/>
      <c r="AO30776" s="17"/>
    </row>
    <row r="30777" spans="35:41" x14ac:dyDescent="0.2">
      <c r="AI30777" s="19"/>
      <c r="AJ30777" s="16"/>
      <c r="AK30777" s="20"/>
      <c r="AL30777" s="24"/>
      <c r="AM30777" s="19"/>
      <c r="AN30777" s="19"/>
      <c r="AO30777" s="17"/>
    </row>
    <row r="30778" spans="35:41" x14ac:dyDescent="0.2">
      <c r="AI30778" s="19"/>
      <c r="AJ30778" s="16"/>
      <c r="AK30778" s="20"/>
      <c r="AL30778" s="24"/>
      <c r="AM30778" s="19"/>
      <c r="AN30778" s="19"/>
      <c r="AO30778" s="17"/>
    </row>
    <row r="30779" spans="35:41" x14ac:dyDescent="0.2">
      <c r="AI30779" s="19"/>
      <c r="AJ30779" s="16"/>
      <c r="AK30779" s="20"/>
      <c r="AL30779" s="24"/>
      <c r="AM30779" s="19"/>
      <c r="AN30779" s="19"/>
      <c r="AO30779" s="17"/>
    </row>
    <row r="30780" spans="35:41" x14ac:dyDescent="0.2">
      <c r="AI30780" s="19"/>
      <c r="AJ30780" s="16"/>
      <c r="AK30780" s="20"/>
      <c r="AL30780" s="24"/>
      <c r="AM30780" s="19"/>
      <c r="AN30780" s="19"/>
      <c r="AO30780" s="17"/>
    </row>
    <row r="30781" spans="35:41" x14ac:dyDescent="0.2">
      <c r="AI30781" s="19"/>
      <c r="AJ30781" s="16"/>
      <c r="AK30781" s="20"/>
      <c r="AL30781" s="24"/>
      <c r="AM30781" s="19"/>
      <c r="AN30781" s="19"/>
      <c r="AO30781" s="17"/>
    </row>
    <row r="30782" spans="35:41" x14ac:dyDescent="0.2">
      <c r="AI30782" s="19"/>
      <c r="AJ30782" s="16"/>
      <c r="AK30782" s="20"/>
      <c r="AL30782" s="24"/>
      <c r="AM30782" s="19"/>
      <c r="AN30782" s="19"/>
      <c r="AO30782" s="17"/>
    </row>
    <row r="30783" spans="35:41" x14ac:dyDescent="0.2">
      <c r="AI30783" s="19"/>
      <c r="AJ30783" s="16"/>
      <c r="AK30783" s="20"/>
      <c r="AL30783" s="24"/>
      <c r="AM30783" s="19"/>
      <c r="AN30783" s="19"/>
      <c r="AO30783" s="17"/>
    </row>
    <row r="30784" spans="35:41" x14ac:dyDescent="0.2">
      <c r="AI30784" s="19"/>
      <c r="AJ30784" s="16"/>
      <c r="AK30784" s="20"/>
      <c r="AL30784" s="24"/>
      <c r="AM30784" s="19"/>
      <c r="AN30784" s="19"/>
      <c r="AO30784" s="17"/>
    </row>
    <row r="30785" spans="35:41" x14ac:dyDescent="0.2">
      <c r="AI30785" s="19"/>
      <c r="AJ30785" s="16"/>
      <c r="AK30785" s="20"/>
      <c r="AL30785" s="24"/>
      <c r="AM30785" s="19"/>
      <c r="AN30785" s="19"/>
      <c r="AO30785" s="17"/>
    </row>
    <row r="30786" spans="35:41" x14ac:dyDescent="0.2">
      <c r="AI30786" s="19"/>
      <c r="AJ30786" s="16"/>
      <c r="AK30786" s="20"/>
      <c r="AL30786" s="24"/>
      <c r="AM30786" s="19"/>
      <c r="AN30786" s="19"/>
      <c r="AO30786" s="17"/>
    </row>
    <row r="30787" spans="35:41" x14ac:dyDescent="0.2">
      <c r="AI30787" s="19"/>
      <c r="AJ30787" s="16"/>
      <c r="AK30787" s="20"/>
      <c r="AL30787" s="24"/>
      <c r="AM30787" s="19"/>
      <c r="AN30787" s="19"/>
      <c r="AO30787" s="17"/>
    </row>
    <row r="30788" spans="35:41" x14ac:dyDescent="0.2">
      <c r="AI30788" s="19"/>
      <c r="AJ30788" s="16"/>
      <c r="AK30788" s="20"/>
      <c r="AL30788" s="24"/>
      <c r="AM30788" s="19"/>
      <c r="AN30788" s="19"/>
      <c r="AO30788" s="17"/>
    </row>
    <row r="30789" spans="35:41" x14ac:dyDescent="0.2">
      <c r="AI30789" s="19"/>
      <c r="AJ30789" s="16"/>
      <c r="AK30789" s="20"/>
      <c r="AL30789" s="24"/>
      <c r="AM30789" s="19"/>
      <c r="AN30789" s="19"/>
      <c r="AO30789" s="17"/>
    </row>
    <row r="30790" spans="35:41" x14ac:dyDescent="0.2">
      <c r="AI30790" s="19"/>
      <c r="AJ30790" s="16"/>
      <c r="AK30790" s="20"/>
      <c r="AL30790" s="24"/>
      <c r="AM30790" s="19"/>
      <c r="AN30790" s="19"/>
      <c r="AO30790" s="17"/>
    </row>
    <row r="30791" spans="35:41" x14ac:dyDescent="0.2">
      <c r="AI30791" s="19"/>
      <c r="AJ30791" s="16"/>
      <c r="AK30791" s="20"/>
      <c r="AL30791" s="24"/>
      <c r="AM30791" s="19"/>
      <c r="AN30791" s="19"/>
      <c r="AO30791" s="17"/>
    </row>
    <row r="30792" spans="35:41" x14ac:dyDescent="0.2">
      <c r="AI30792" s="19"/>
      <c r="AJ30792" s="16"/>
      <c r="AK30792" s="20"/>
      <c r="AL30792" s="24"/>
      <c r="AM30792" s="19"/>
      <c r="AN30792" s="19"/>
      <c r="AO30792" s="17"/>
    </row>
    <row r="30793" spans="35:41" x14ac:dyDescent="0.2">
      <c r="AI30793" s="19"/>
      <c r="AJ30793" s="16"/>
      <c r="AK30793" s="20"/>
      <c r="AL30793" s="24"/>
      <c r="AM30793" s="19"/>
      <c r="AN30793" s="19"/>
      <c r="AO30793" s="17"/>
    </row>
    <row r="30794" spans="35:41" x14ac:dyDescent="0.2">
      <c r="AI30794" s="19"/>
      <c r="AJ30794" s="16"/>
      <c r="AK30794" s="20"/>
      <c r="AL30794" s="24"/>
      <c r="AM30794" s="19"/>
      <c r="AN30794" s="19"/>
      <c r="AO30794" s="17"/>
    </row>
    <row r="30795" spans="35:41" x14ac:dyDescent="0.2">
      <c r="AI30795" s="19"/>
      <c r="AJ30795" s="16"/>
      <c r="AK30795" s="20"/>
      <c r="AL30795" s="24"/>
      <c r="AM30795" s="19"/>
      <c r="AN30795" s="19"/>
      <c r="AO30795" s="17"/>
    </row>
    <row r="30796" spans="35:41" x14ac:dyDescent="0.2">
      <c r="AI30796" s="19"/>
      <c r="AJ30796" s="16"/>
      <c r="AK30796" s="20"/>
      <c r="AL30796" s="24"/>
      <c r="AM30796" s="19"/>
      <c r="AN30796" s="19"/>
      <c r="AO30796" s="17"/>
    </row>
    <row r="30797" spans="35:41" x14ac:dyDescent="0.2">
      <c r="AI30797" s="19"/>
      <c r="AJ30797" s="16"/>
      <c r="AK30797" s="20"/>
      <c r="AL30797" s="24"/>
      <c r="AM30797" s="19"/>
      <c r="AN30797" s="19"/>
      <c r="AO30797" s="17"/>
    </row>
    <row r="30798" spans="35:41" x14ac:dyDescent="0.2">
      <c r="AI30798" s="19"/>
      <c r="AJ30798" s="16"/>
      <c r="AK30798" s="20"/>
      <c r="AL30798" s="24"/>
      <c r="AM30798" s="19"/>
      <c r="AN30798" s="19"/>
      <c r="AO30798" s="17"/>
    </row>
    <row r="30799" spans="35:41" x14ac:dyDescent="0.2">
      <c r="AI30799" s="19"/>
      <c r="AJ30799" s="16"/>
      <c r="AK30799" s="20"/>
      <c r="AL30799" s="24"/>
      <c r="AM30799" s="19"/>
      <c r="AN30799" s="19"/>
      <c r="AO30799" s="17"/>
    </row>
    <row r="30800" spans="35:41" x14ac:dyDescent="0.2">
      <c r="AI30800" s="19"/>
      <c r="AJ30800" s="16"/>
      <c r="AK30800" s="20"/>
      <c r="AL30800" s="24"/>
      <c r="AM30800" s="19"/>
      <c r="AN30800" s="19"/>
      <c r="AO30800" s="17"/>
    </row>
    <row r="30801" spans="35:41" x14ac:dyDescent="0.2">
      <c r="AI30801" s="19"/>
      <c r="AJ30801" s="16"/>
      <c r="AK30801" s="20"/>
      <c r="AL30801" s="24"/>
      <c r="AM30801" s="19"/>
      <c r="AN30801" s="19"/>
      <c r="AO30801" s="17"/>
    </row>
    <row r="30802" spans="35:41" x14ac:dyDescent="0.2">
      <c r="AI30802" s="19"/>
      <c r="AJ30802" s="16"/>
      <c r="AK30802" s="20"/>
      <c r="AL30802" s="24"/>
      <c r="AM30802" s="19"/>
      <c r="AN30802" s="19"/>
      <c r="AO30802" s="17"/>
    </row>
    <row r="30803" spans="35:41" x14ac:dyDescent="0.2">
      <c r="AI30803" s="19"/>
      <c r="AJ30803" s="16"/>
      <c r="AK30803" s="20"/>
      <c r="AL30803" s="24"/>
      <c r="AM30803" s="19"/>
      <c r="AN30803" s="19"/>
      <c r="AO30803" s="17"/>
    </row>
    <row r="30804" spans="35:41" x14ac:dyDescent="0.2">
      <c r="AI30804" s="19"/>
      <c r="AJ30804" s="16"/>
      <c r="AK30804" s="20"/>
      <c r="AL30804" s="24"/>
      <c r="AM30804" s="19"/>
      <c r="AN30804" s="19"/>
      <c r="AO30804" s="17"/>
    </row>
    <row r="30805" spans="35:41" x14ac:dyDescent="0.2">
      <c r="AI30805" s="19"/>
      <c r="AJ30805" s="16"/>
      <c r="AK30805" s="20"/>
      <c r="AL30805" s="24"/>
      <c r="AM30805" s="19"/>
      <c r="AN30805" s="19"/>
      <c r="AO30805" s="17"/>
    </row>
    <row r="30806" spans="35:41" x14ac:dyDescent="0.2">
      <c r="AI30806" s="19"/>
      <c r="AJ30806" s="16"/>
      <c r="AK30806" s="20"/>
      <c r="AL30806" s="24"/>
      <c r="AM30806" s="19"/>
      <c r="AN30806" s="19"/>
      <c r="AO30806" s="17"/>
    </row>
    <row r="30807" spans="35:41" x14ac:dyDescent="0.2">
      <c r="AI30807" s="19"/>
      <c r="AJ30807" s="16"/>
      <c r="AK30807" s="20"/>
      <c r="AL30807" s="24"/>
      <c r="AM30807" s="19"/>
      <c r="AN30807" s="19"/>
      <c r="AO30807" s="17"/>
    </row>
    <row r="30808" spans="35:41" x14ac:dyDescent="0.2">
      <c r="AI30808" s="19"/>
      <c r="AJ30808" s="16"/>
      <c r="AK30808" s="20"/>
      <c r="AL30808" s="24"/>
      <c r="AM30808" s="19"/>
      <c r="AN30808" s="19"/>
      <c r="AO30808" s="17"/>
    </row>
    <row r="30809" spans="35:41" x14ac:dyDescent="0.2">
      <c r="AI30809" s="19"/>
      <c r="AJ30809" s="16"/>
      <c r="AK30809" s="20"/>
      <c r="AL30809" s="24"/>
      <c r="AM30809" s="19"/>
      <c r="AN30809" s="19"/>
      <c r="AO30809" s="17"/>
    </row>
    <row r="30810" spans="35:41" x14ac:dyDescent="0.2">
      <c r="AI30810" s="19"/>
      <c r="AJ30810" s="16"/>
      <c r="AK30810" s="20"/>
      <c r="AL30810" s="24"/>
      <c r="AM30810" s="19"/>
      <c r="AN30810" s="19"/>
      <c r="AO30810" s="17"/>
    </row>
    <row r="30811" spans="35:41" x14ac:dyDescent="0.2">
      <c r="AI30811" s="19"/>
      <c r="AJ30811" s="16"/>
      <c r="AK30811" s="20"/>
      <c r="AL30811" s="24"/>
      <c r="AM30811" s="19"/>
      <c r="AN30811" s="19"/>
      <c r="AO30811" s="17"/>
    </row>
    <row r="30812" spans="35:41" x14ac:dyDescent="0.2">
      <c r="AI30812" s="19"/>
      <c r="AJ30812" s="16"/>
      <c r="AK30812" s="20"/>
      <c r="AL30812" s="24"/>
      <c r="AM30812" s="19"/>
      <c r="AN30812" s="19"/>
      <c r="AO30812" s="17"/>
    </row>
    <row r="30813" spans="35:41" x14ac:dyDescent="0.2">
      <c r="AI30813" s="19"/>
      <c r="AJ30813" s="16"/>
      <c r="AK30813" s="20"/>
      <c r="AL30813" s="24"/>
      <c r="AM30813" s="19"/>
      <c r="AN30813" s="19"/>
      <c r="AO30813" s="17"/>
    </row>
    <row r="30814" spans="35:41" x14ac:dyDescent="0.2">
      <c r="AI30814" s="19"/>
      <c r="AJ30814" s="16"/>
      <c r="AK30814" s="20"/>
      <c r="AL30814" s="24"/>
      <c r="AM30814" s="19"/>
      <c r="AN30814" s="19"/>
      <c r="AO30814" s="17"/>
    </row>
    <row r="30815" spans="35:41" x14ac:dyDescent="0.2">
      <c r="AI30815" s="19"/>
      <c r="AJ30815" s="16"/>
      <c r="AK30815" s="20"/>
      <c r="AL30815" s="24"/>
      <c r="AM30815" s="19"/>
      <c r="AN30815" s="19"/>
      <c r="AO30815" s="17"/>
    </row>
    <row r="30816" spans="35:41" x14ac:dyDescent="0.2">
      <c r="AI30816" s="19"/>
      <c r="AJ30816" s="16"/>
      <c r="AK30816" s="20"/>
      <c r="AL30816" s="24"/>
      <c r="AM30816" s="19"/>
      <c r="AN30816" s="19"/>
      <c r="AO30816" s="17"/>
    </row>
    <row r="30817" spans="35:41" x14ac:dyDescent="0.2">
      <c r="AI30817" s="19"/>
      <c r="AJ30817" s="16"/>
      <c r="AK30817" s="20"/>
      <c r="AL30817" s="24"/>
      <c r="AM30817" s="19"/>
      <c r="AN30817" s="19"/>
      <c r="AO30817" s="17"/>
    </row>
    <row r="30818" spans="35:41" x14ac:dyDescent="0.2">
      <c r="AI30818" s="19"/>
      <c r="AJ30818" s="16"/>
      <c r="AK30818" s="20"/>
      <c r="AL30818" s="24"/>
      <c r="AM30818" s="19"/>
      <c r="AN30818" s="19"/>
      <c r="AO30818" s="17"/>
    </row>
    <row r="30819" spans="35:41" x14ac:dyDescent="0.2">
      <c r="AI30819" s="19"/>
      <c r="AJ30819" s="16"/>
      <c r="AK30819" s="20"/>
      <c r="AL30819" s="24"/>
      <c r="AM30819" s="19"/>
      <c r="AN30819" s="19"/>
      <c r="AO30819" s="17"/>
    </row>
    <row r="30820" spans="35:41" x14ac:dyDescent="0.2">
      <c r="AI30820" s="19"/>
      <c r="AJ30820" s="16"/>
      <c r="AK30820" s="20"/>
      <c r="AL30820" s="24"/>
      <c r="AM30820" s="19"/>
      <c r="AN30820" s="19"/>
      <c r="AO30820" s="17"/>
    </row>
    <row r="30821" spans="35:41" x14ac:dyDescent="0.2">
      <c r="AI30821" s="19"/>
      <c r="AJ30821" s="16"/>
      <c r="AK30821" s="20"/>
      <c r="AL30821" s="24"/>
      <c r="AM30821" s="19"/>
      <c r="AN30821" s="19"/>
      <c r="AO30821" s="17"/>
    </row>
    <row r="30822" spans="35:41" x14ac:dyDescent="0.2">
      <c r="AI30822" s="19"/>
      <c r="AJ30822" s="16"/>
      <c r="AK30822" s="20"/>
      <c r="AL30822" s="24"/>
      <c r="AM30822" s="19"/>
      <c r="AN30822" s="19"/>
      <c r="AO30822" s="17"/>
    </row>
    <row r="30823" spans="35:41" x14ac:dyDescent="0.2">
      <c r="AI30823" s="19"/>
      <c r="AJ30823" s="16"/>
      <c r="AK30823" s="20"/>
      <c r="AL30823" s="24"/>
      <c r="AM30823" s="19"/>
      <c r="AN30823" s="19"/>
      <c r="AO30823" s="17"/>
    </row>
    <row r="30824" spans="35:41" x14ac:dyDescent="0.2">
      <c r="AI30824" s="19"/>
      <c r="AJ30824" s="16"/>
      <c r="AK30824" s="20"/>
      <c r="AL30824" s="24"/>
      <c r="AM30824" s="19"/>
      <c r="AN30824" s="19"/>
      <c r="AO30824" s="17"/>
    </row>
    <row r="30825" spans="35:41" x14ac:dyDescent="0.2">
      <c r="AI30825" s="19"/>
      <c r="AJ30825" s="16"/>
      <c r="AK30825" s="20"/>
      <c r="AL30825" s="24"/>
      <c r="AM30825" s="19"/>
      <c r="AN30825" s="19"/>
      <c r="AO30825" s="17"/>
    </row>
    <row r="30826" spans="35:41" x14ac:dyDescent="0.2">
      <c r="AI30826" s="19"/>
      <c r="AJ30826" s="16"/>
      <c r="AK30826" s="20"/>
      <c r="AL30826" s="24"/>
      <c r="AM30826" s="19"/>
      <c r="AN30826" s="19"/>
      <c r="AO30826" s="17"/>
    </row>
    <row r="30827" spans="35:41" x14ac:dyDescent="0.2">
      <c r="AI30827" s="19"/>
      <c r="AJ30827" s="16"/>
      <c r="AK30827" s="20"/>
      <c r="AL30827" s="24"/>
      <c r="AM30827" s="19"/>
      <c r="AN30827" s="19"/>
      <c r="AO30827" s="17"/>
    </row>
    <row r="30828" spans="35:41" x14ac:dyDescent="0.2">
      <c r="AI30828" s="19"/>
      <c r="AJ30828" s="16"/>
      <c r="AK30828" s="20"/>
      <c r="AL30828" s="24"/>
      <c r="AM30828" s="19"/>
      <c r="AN30828" s="19"/>
      <c r="AO30828" s="17"/>
    </row>
    <row r="30829" spans="35:41" x14ac:dyDescent="0.2">
      <c r="AI30829" s="19"/>
      <c r="AJ30829" s="16"/>
      <c r="AK30829" s="20"/>
      <c r="AL30829" s="24"/>
      <c r="AM30829" s="19"/>
      <c r="AN30829" s="19"/>
      <c r="AO30829" s="17"/>
    </row>
    <row r="30830" spans="35:41" x14ac:dyDescent="0.2">
      <c r="AI30830" s="19"/>
      <c r="AJ30830" s="16"/>
      <c r="AK30830" s="20"/>
      <c r="AL30830" s="24"/>
      <c r="AM30830" s="19"/>
      <c r="AN30830" s="19"/>
      <c r="AO30830" s="17"/>
    </row>
    <row r="30831" spans="35:41" x14ac:dyDescent="0.2">
      <c r="AI30831" s="19"/>
      <c r="AJ30831" s="16"/>
      <c r="AK30831" s="20"/>
      <c r="AL30831" s="24"/>
      <c r="AM30831" s="19"/>
      <c r="AN30831" s="19"/>
      <c r="AO30831" s="17"/>
    </row>
    <row r="30832" spans="35:41" x14ac:dyDescent="0.2">
      <c r="AI30832" s="19"/>
      <c r="AJ30832" s="16"/>
      <c r="AK30832" s="20"/>
      <c r="AL30832" s="24"/>
      <c r="AM30832" s="19"/>
      <c r="AN30832" s="19"/>
      <c r="AO30832" s="17"/>
    </row>
    <row r="30833" spans="35:41" x14ac:dyDescent="0.2">
      <c r="AI30833" s="19"/>
      <c r="AJ30833" s="16"/>
      <c r="AK30833" s="20"/>
      <c r="AL30833" s="24"/>
      <c r="AM30833" s="19"/>
      <c r="AN30833" s="19"/>
      <c r="AO30833" s="17"/>
    </row>
    <row r="30834" spans="35:41" x14ac:dyDescent="0.2">
      <c r="AI30834" s="19"/>
      <c r="AJ30834" s="16"/>
      <c r="AK30834" s="20"/>
      <c r="AL30834" s="24"/>
      <c r="AM30834" s="19"/>
      <c r="AN30834" s="19"/>
      <c r="AO30834" s="17"/>
    </row>
    <row r="30835" spans="35:41" x14ac:dyDescent="0.2">
      <c r="AI30835" s="19"/>
      <c r="AJ30835" s="16"/>
      <c r="AK30835" s="20"/>
      <c r="AL30835" s="24"/>
      <c r="AM30835" s="19"/>
      <c r="AN30835" s="19"/>
      <c r="AO30835" s="17"/>
    </row>
    <row r="30836" spans="35:41" x14ac:dyDescent="0.2">
      <c r="AI30836" s="19"/>
      <c r="AJ30836" s="16"/>
      <c r="AK30836" s="20"/>
      <c r="AL30836" s="24"/>
      <c r="AM30836" s="19"/>
      <c r="AN30836" s="19"/>
      <c r="AO30836" s="17"/>
    </row>
    <row r="30837" spans="35:41" x14ac:dyDescent="0.2">
      <c r="AI30837" s="19"/>
      <c r="AJ30837" s="16"/>
      <c r="AK30837" s="20"/>
      <c r="AL30837" s="24"/>
      <c r="AM30837" s="19"/>
      <c r="AN30837" s="19"/>
      <c r="AO30837" s="17"/>
    </row>
    <row r="30838" spans="35:41" x14ac:dyDescent="0.2">
      <c r="AI30838" s="19"/>
      <c r="AJ30838" s="16"/>
      <c r="AK30838" s="20"/>
      <c r="AL30838" s="24"/>
      <c r="AM30838" s="19"/>
      <c r="AN30838" s="19"/>
      <c r="AO30838" s="17"/>
    </row>
    <row r="30839" spans="35:41" x14ac:dyDescent="0.2">
      <c r="AI30839" s="19"/>
      <c r="AJ30839" s="16"/>
      <c r="AK30839" s="20"/>
      <c r="AL30839" s="24"/>
      <c r="AM30839" s="19"/>
      <c r="AN30839" s="19"/>
      <c r="AO30839" s="17"/>
    </row>
    <row r="30840" spans="35:41" x14ac:dyDescent="0.2">
      <c r="AI30840" s="19"/>
      <c r="AJ30840" s="16"/>
      <c r="AK30840" s="20"/>
      <c r="AL30840" s="24"/>
      <c r="AM30840" s="19"/>
      <c r="AN30840" s="19"/>
      <c r="AO30840" s="17"/>
    </row>
    <row r="30841" spans="35:41" x14ac:dyDescent="0.2">
      <c r="AI30841" s="19"/>
      <c r="AJ30841" s="16"/>
      <c r="AK30841" s="20"/>
      <c r="AL30841" s="24"/>
      <c r="AM30841" s="19"/>
      <c r="AN30841" s="19"/>
      <c r="AO30841" s="17"/>
    </row>
    <row r="30842" spans="35:41" x14ac:dyDescent="0.2">
      <c r="AI30842" s="19"/>
      <c r="AJ30842" s="16"/>
      <c r="AK30842" s="20"/>
      <c r="AL30842" s="24"/>
      <c r="AM30842" s="19"/>
      <c r="AN30842" s="19"/>
      <c r="AO30842" s="17"/>
    </row>
    <row r="30843" spans="35:41" x14ac:dyDescent="0.2">
      <c r="AI30843" s="19"/>
      <c r="AJ30843" s="16"/>
      <c r="AK30843" s="20"/>
      <c r="AL30843" s="24"/>
      <c r="AM30843" s="19"/>
      <c r="AN30843" s="19"/>
      <c r="AO30843" s="17"/>
    </row>
    <row r="30844" spans="35:41" x14ac:dyDescent="0.2">
      <c r="AI30844" s="19"/>
      <c r="AJ30844" s="16"/>
      <c r="AK30844" s="20"/>
      <c r="AL30844" s="24"/>
      <c r="AM30844" s="19"/>
      <c r="AN30844" s="19"/>
      <c r="AO30844" s="17"/>
    </row>
    <row r="30845" spans="35:41" x14ac:dyDescent="0.2">
      <c r="AI30845" s="19"/>
      <c r="AJ30845" s="16"/>
      <c r="AK30845" s="20"/>
      <c r="AL30845" s="24"/>
      <c r="AM30845" s="19"/>
      <c r="AN30845" s="19"/>
      <c r="AO30845" s="17"/>
    </row>
    <row r="30846" spans="35:41" x14ac:dyDescent="0.2">
      <c r="AI30846" s="19"/>
      <c r="AJ30846" s="16"/>
      <c r="AK30846" s="20"/>
      <c r="AL30846" s="24"/>
      <c r="AM30846" s="19"/>
      <c r="AN30846" s="19"/>
      <c r="AO30846" s="17"/>
    </row>
    <row r="30847" spans="35:41" x14ac:dyDescent="0.2">
      <c r="AI30847" s="19"/>
      <c r="AJ30847" s="16"/>
      <c r="AK30847" s="20"/>
      <c r="AL30847" s="24"/>
      <c r="AM30847" s="19"/>
      <c r="AN30847" s="19"/>
      <c r="AO30847" s="17"/>
    </row>
    <row r="30848" spans="35:41" x14ac:dyDescent="0.2">
      <c r="AI30848" s="19"/>
      <c r="AJ30848" s="16"/>
      <c r="AK30848" s="20"/>
      <c r="AL30848" s="24"/>
      <c r="AM30848" s="19"/>
      <c r="AN30848" s="19"/>
      <c r="AO30848" s="17"/>
    </row>
    <row r="30849" spans="35:41" x14ac:dyDescent="0.2">
      <c r="AI30849" s="19"/>
      <c r="AJ30849" s="16"/>
      <c r="AK30849" s="20"/>
      <c r="AL30849" s="24"/>
      <c r="AM30849" s="19"/>
      <c r="AN30849" s="19"/>
      <c r="AO30849" s="17"/>
    </row>
    <row r="30850" spans="35:41" x14ac:dyDescent="0.2">
      <c r="AI30850" s="19"/>
      <c r="AJ30850" s="16"/>
      <c r="AK30850" s="20"/>
      <c r="AL30850" s="24"/>
      <c r="AM30850" s="19"/>
      <c r="AN30850" s="19"/>
      <c r="AO30850" s="17"/>
    </row>
    <row r="30851" spans="35:41" x14ac:dyDescent="0.2">
      <c r="AI30851" s="19"/>
      <c r="AJ30851" s="16"/>
      <c r="AK30851" s="20"/>
      <c r="AL30851" s="24"/>
      <c r="AM30851" s="19"/>
      <c r="AN30851" s="19"/>
      <c r="AO30851" s="17"/>
    </row>
    <row r="30852" spans="35:41" x14ac:dyDescent="0.2">
      <c r="AI30852" s="19"/>
      <c r="AJ30852" s="16"/>
      <c r="AK30852" s="20"/>
      <c r="AL30852" s="24"/>
      <c r="AM30852" s="19"/>
      <c r="AN30852" s="19"/>
      <c r="AO30852" s="17"/>
    </row>
    <row r="30853" spans="35:41" x14ac:dyDescent="0.2">
      <c r="AI30853" s="19"/>
      <c r="AJ30853" s="16"/>
      <c r="AK30853" s="20"/>
      <c r="AL30853" s="24"/>
      <c r="AM30853" s="19"/>
      <c r="AN30853" s="19"/>
      <c r="AO30853" s="17"/>
    </row>
    <row r="30854" spans="35:41" x14ac:dyDescent="0.2">
      <c r="AI30854" s="19"/>
      <c r="AJ30854" s="16"/>
      <c r="AK30854" s="20"/>
      <c r="AL30854" s="24"/>
      <c r="AM30854" s="19"/>
      <c r="AN30854" s="19"/>
      <c r="AO30854" s="17"/>
    </row>
    <row r="30855" spans="35:41" x14ac:dyDescent="0.2">
      <c r="AI30855" s="19"/>
      <c r="AJ30855" s="16"/>
      <c r="AK30855" s="20"/>
      <c r="AL30855" s="24"/>
      <c r="AM30855" s="19"/>
      <c r="AN30855" s="19"/>
      <c r="AO30855" s="17"/>
    </row>
    <row r="30856" spans="35:41" x14ac:dyDescent="0.2">
      <c r="AI30856" s="19"/>
      <c r="AJ30856" s="16"/>
      <c r="AK30856" s="20"/>
      <c r="AL30856" s="24"/>
      <c r="AM30856" s="19"/>
      <c r="AN30856" s="19"/>
      <c r="AO30856" s="17"/>
    </row>
    <row r="30857" spans="35:41" x14ac:dyDescent="0.2">
      <c r="AI30857" s="19"/>
      <c r="AJ30857" s="16"/>
      <c r="AK30857" s="20"/>
      <c r="AL30857" s="24"/>
      <c r="AM30857" s="19"/>
      <c r="AN30857" s="19"/>
      <c r="AO30857" s="17"/>
    </row>
    <row r="30858" spans="35:41" x14ac:dyDescent="0.2">
      <c r="AI30858" s="19"/>
      <c r="AJ30858" s="16"/>
      <c r="AK30858" s="20"/>
      <c r="AL30858" s="24"/>
      <c r="AM30858" s="19"/>
      <c r="AN30858" s="19"/>
      <c r="AO30858" s="17"/>
    </row>
    <row r="30859" spans="35:41" x14ac:dyDescent="0.2">
      <c r="AI30859" s="19"/>
      <c r="AJ30859" s="16"/>
      <c r="AK30859" s="20"/>
      <c r="AL30859" s="24"/>
      <c r="AM30859" s="19"/>
      <c r="AN30859" s="19"/>
      <c r="AO30859" s="17"/>
    </row>
    <row r="30860" spans="35:41" x14ac:dyDescent="0.2">
      <c r="AI30860" s="19"/>
      <c r="AJ30860" s="16"/>
      <c r="AK30860" s="20"/>
      <c r="AL30860" s="24"/>
      <c r="AM30860" s="19"/>
      <c r="AN30860" s="19"/>
      <c r="AO30860" s="17"/>
    </row>
    <row r="30861" spans="35:41" x14ac:dyDescent="0.2">
      <c r="AI30861" s="19"/>
      <c r="AJ30861" s="16"/>
      <c r="AK30861" s="20"/>
      <c r="AL30861" s="24"/>
      <c r="AM30861" s="19"/>
      <c r="AN30861" s="19"/>
      <c r="AO30861" s="17"/>
    </row>
    <row r="30862" spans="35:41" x14ac:dyDescent="0.2">
      <c r="AI30862" s="19"/>
      <c r="AJ30862" s="16"/>
      <c r="AK30862" s="20"/>
      <c r="AL30862" s="24"/>
      <c r="AM30862" s="19"/>
      <c r="AN30862" s="19"/>
      <c r="AO30862" s="17"/>
    </row>
    <row r="30863" spans="35:41" x14ac:dyDescent="0.2">
      <c r="AI30863" s="19"/>
      <c r="AJ30863" s="16"/>
      <c r="AK30863" s="20"/>
      <c r="AL30863" s="24"/>
      <c r="AM30863" s="19"/>
      <c r="AN30863" s="19"/>
      <c r="AO30863" s="17"/>
    </row>
    <row r="30864" spans="35:41" x14ac:dyDescent="0.2">
      <c r="AI30864" s="19"/>
      <c r="AJ30864" s="16"/>
      <c r="AK30864" s="20"/>
      <c r="AL30864" s="24"/>
      <c r="AM30864" s="19"/>
      <c r="AN30864" s="19"/>
      <c r="AO30864" s="17"/>
    </row>
    <row r="30865" spans="35:41" x14ac:dyDescent="0.2">
      <c r="AI30865" s="19"/>
      <c r="AJ30865" s="16"/>
      <c r="AK30865" s="20"/>
      <c r="AL30865" s="24"/>
      <c r="AM30865" s="19"/>
      <c r="AN30865" s="19"/>
      <c r="AO30865" s="17"/>
    </row>
    <row r="30866" spans="35:41" x14ac:dyDescent="0.2">
      <c r="AI30866" s="19"/>
      <c r="AJ30866" s="16"/>
      <c r="AK30866" s="20"/>
      <c r="AL30866" s="24"/>
      <c r="AM30866" s="19"/>
      <c r="AN30866" s="19"/>
      <c r="AO30866" s="17"/>
    </row>
    <row r="30867" spans="35:41" x14ac:dyDescent="0.2">
      <c r="AI30867" s="19"/>
      <c r="AJ30867" s="16"/>
      <c r="AK30867" s="20"/>
      <c r="AL30867" s="24"/>
      <c r="AM30867" s="19"/>
      <c r="AN30867" s="19"/>
      <c r="AO30867" s="17"/>
    </row>
    <row r="30868" spans="35:41" x14ac:dyDescent="0.2">
      <c r="AI30868" s="19"/>
      <c r="AJ30868" s="16"/>
      <c r="AK30868" s="20"/>
      <c r="AL30868" s="24"/>
      <c r="AM30868" s="19"/>
      <c r="AN30868" s="19"/>
      <c r="AO30868" s="17"/>
    </row>
    <row r="30869" spans="35:41" x14ac:dyDescent="0.2">
      <c r="AI30869" s="19"/>
      <c r="AJ30869" s="16"/>
      <c r="AK30869" s="20"/>
      <c r="AL30869" s="24"/>
      <c r="AM30869" s="19"/>
      <c r="AN30869" s="19"/>
      <c r="AO30869" s="17"/>
    </row>
    <row r="30870" spans="35:41" x14ac:dyDescent="0.2">
      <c r="AI30870" s="19"/>
      <c r="AJ30870" s="16"/>
      <c r="AK30870" s="20"/>
      <c r="AL30870" s="24"/>
      <c r="AM30870" s="19"/>
      <c r="AN30870" s="19"/>
      <c r="AO30870" s="17"/>
    </row>
    <row r="30871" spans="35:41" x14ac:dyDescent="0.2">
      <c r="AI30871" s="19"/>
      <c r="AJ30871" s="16"/>
      <c r="AK30871" s="20"/>
      <c r="AL30871" s="24"/>
      <c r="AM30871" s="19"/>
      <c r="AN30871" s="19"/>
      <c r="AO30871" s="17"/>
    </row>
    <row r="30872" spans="35:41" x14ac:dyDescent="0.2">
      <c r="AI30872" s="19"/>
      <c r="AJ30872" s="16"/>
      <c r="AK30872" s="20"/>
      <c r="AL30872" s="24"/>
      <c r="AM30872" s="19"/>
      <c r="AN30872" s="19"/>
      <c r="AO30872" s="17"/>
    </row>
    <row r="30873" spans="35:41" x14ac:dyDescent="0.2">
      <c r="AI30873" s="19"/>
      <c r="AJ30873" s="16"/>
      <c r="AK30873" s="20"/>
      <c r="AL30873" s="24"/>
      <c r="AM30873" s="19"/>
      <c r="AN30873" s="19"/>
      <c r="AO30873" s="17"/>
    </row>
    <row r="30874" spans="35:41" x14ac:dyDescent="0.2">
      <c r="AI30874" s="19"/>
      <c r="AJ30874" s="16"/>
      <c r="AK30874" s="20"/>
      <c r="AL30874" s="24"/>
      <c r="AM30874" s="19"/>
      <c r="AN30874" s="19"/>
      <c r="AO30874" s="17"/>
    </row>
    <row r="30875" spans="35:41" x14ac:dyDescent="0.2">
      <c r="AI30875" s="19"/>
      <c r="AJ30875" s="16"/>
      <c r="AK30875" s="20"/>
      <c r="AL30875" s="24"/>
      <c r="AM30875" s="19"/>
      <c r="AN30875" s="19"/>
      <c r="AO30875" s="17"/>
    </row>
    <row r="30876" spans="35:41" x14ac:dyDescent="0.2">
      <c r="AI30876" s="19"/>
      <c r="AJ30876" s="16"/>
      <c r="AK30876" s="20"/>
      <c r="AL30876" s="24"/>
      <c r="AM30876" s="19"/>
      <c r="AN30876" s="19"/>
      <c r="AO30876" s="17"/>
    </row>
    <row r="30877" spans="35:41" x14ac:dyDescent="0.2">
      <c r="AI30877" s="19"/>
      <c r="AJ30877" s="16"/>
      <c r="AK30877" s="20"/>
      <c r="AL30877" s="24"/>
      <c r="AM30877" s="19"/>
      <c r="AN30877" s="19"/>
      <c r="AO30877" s="17"/>
    </row>
    <row r="30878" spans="35:41" x14ac:dyDescent="0.2">
      <c r="AI30878" s="19"/>
      <c r="AJ30878" s="16"/>
      <c r="AK30878" s="20"/>
      <c r="AL30878" s="24"/>
      <c r="AM30878" s="19"/>
      <c r="AN30878" s="19"/>
      <c r="AO30878" s="17"/>
    </row>
    <row r="30879" spans="35:41" x14ac:dyDescent="0.2">
      <c r="AI30879" s="19"/>
      <c r="AJ30879" s="16"/>
      <c r="AK30879" s="20"/>
      <c r="AL30879" s="24"/>
      <c r="AM30879" s="19"/>
      <c r="AN30879" s="19"/>
      <c r="AO30879" s="17"/>
    </row>
    <row r="30880" spans="35:41" x14ac:dyDescent="0.2">
      <c r="AI30880" s="19"/>
      <c r="AJ30880" s="16"/>
      <c r="AK30880" s="20"/>
      <c r="AL30880" s="24"/>
      <c r="AM30880" s="19"/>
      <c r="AN30880" s="19"/>
      <c r="AO30880" s="17"/>
    </row>
    <row r="30881" spans="35:41" x14ac:dyDescent="0.2">
      <c r="AI30881" s="19"/>
      <c r="AJ30881" s="16"/>
      <c r="AK30881" s="20"/>
      <c r="AL30881" s="24"/>
      <c r="AM30881" s="19"/>
      <c r="AN30881" s="19"/>
      <c r="AO30881" s="17"/>
    </row>
    <row r="30882" spans="35:41" x14ac:dyDescent="0.2">
      <c r="AI30882" s="19"/>
      <c r="AJ30882" s="16"/>
      <c r="AK30882" s="20"/>
      <c r="AL30882" s="24"/>
      <c r="AM30882" s="19"/>
      <c r="AN30882" s="19"/>
      <c r="AO30882" s="17"/>
    </row>
    <row r="30883" spans="35:41" x14ac:dyDescent="0.2">
      <c r="AI30883" s="19"/>
      <c r="AJ30883" s="16"/>
      <c r="AK30883" s="20"/>
      <c r="AL30883" s="24"/>
      <c r="AM30883" s="19"/>
      <c r="AN30883" s="19"/>
      <c r="AO30883" s="17"/>
    </row>
    <row r="30884" spans="35:41" x14ac:dyDescent="0.2">
      <c r="AI30884" s="19"/>
      <c r="AJ30884" s="16"/>
      <c r="AK30884" s="20"/>
      <c r="AL30884" s="24"/>
      <c r="AM30884" s="19"/>
      <c r="AN30884" s="19"/>
      <c r="AO30884" s="17"/>
    </row>
    <row r="30885" spans="35:41" x14ac:dyDescent="0.2">
      <c r="AI30885" s="19"/>
      <c r="AJ30885" s="16"/>
      <c r="AK30885" s="20"/>
      <c r="AL30885" s="24"/>
      <c r="AM30885" s="19"/>
      <c r="AN30885" s="19"/>
      <c r="AO30885" s="17"/>
    </row>
    <row r="30886" spans="35:41" x14ac:dyDescent="0.2">
      <c r="AI30886" s="19"/>
      <c r="AJ30886" s="16"/>
      <c r="AK30886" s="20"/>
      <c r="AL30886" s="24"/>
      <c r="AM30886" s="19"/>
      <c r="AN30886" s="19"/>
      <c r="AO30886" s="17"/>
    </row>
    <row r="30887" spans="35:41" x14ac:dyDescent="0.2">
      <c r="AI30887" s="19"/>
      <c r="AJ30887" s="16"/>
      <c r="AK30887" s="20"/>
      <c r="AL30887" s="24"/>
      <c r="AM30887" s="19"/>
      <c r="AN30887" s="19"/>
      <c r="AO30887" s="17"/>
    </row>
    <row r="30888" spans="35:41" x14ac:dyDescent="0.2">
      <c r="AI30888" s="19"/>
      <c r="AJ30888" s="16"/>
      <c r="AK30888" s="20"/>
      <c r="AL30888" s="24"/>
      <c r="AM30888" s="19"/>
      <c r="AN30888" s="19"/>
      <c r="AO30888" s="17"/>
    </row>
    <row r="30889" spans="35:41" x14ac:dyDescent="0.2">
      <c r="AI30889" s="19"/>
      <c r="AJ30889" s="16"/>
      <c r="AK30889" s="20"/>
      <c r="AL30889" s="24"/>
      <c r="AM30889" s="19"/>
      <c r="AN30889" s="19"/>
      <c r="AO30889" s="17"/>
    </row>
    <row r="30890" spans="35:41" x14ac:dyDescent="0.2">
      <c r="AI30890" s="19"/>
      <c r="AJ30890" s="16"/>
      <c r="AK30890" s="20"/>
      <c r="AL30890" s="24"/>
      <c r="AM30890" s="19"/>
      <c r="AN30890" s="19"/>
      <c r="AO30890" s="17"/>
    </row>
    <row r="30891" spans="35:41" x14ac:dyDescent="0.2">
      <c r="AI30891" s="19"/>
      <c r="AJ30891" s="16"/>
      <c r="AK30891" s="20"/>
      <c r="AL30891" s="24"/>
      <c r="AM30891" s="19"/>
      <c r="AN30891" s="19"/>
      <c r="AO30891" s="17"/>
    </row>
    <row r="30892" spans="35:41" x14ac:dyDescent="0.2">
      <c r="AI30892" s="19"/>
      <c r="AJ30892" s="16"/>
      <c r="AK30892" s="20"/>
      <c r="AL30892" s="24"/>
      <c r="AM30892" s="19"/>
      <c r="AN30892" s="19"/>
      <c r="AO30892" s="17"/>
    </row>
    <row r="30893" spans="35:41" x14ac:dyDescent="0.2">
      <c r="AI30893" s="19"/>
      <c r="AJ30893" s="16"/>
      <c r="AK30893" s="20"/>
      <c r="AL30893" s="24"/>
      <c r="AM30893" s="19"/>
      <c r="AN30893" s="19"/>
      <c r="AO30893" s="17"/>
    </row>
    <row r="30894" spans="35:41" x14ac:dyDescent="0.2">
      <c r="AI30894" s="19"/>
      <c r="AJ30894" s="16"/>
      <c r="AK30894" s="20"/>
      <c r="AL30894" s="24"/>
      <c r="AM30894" s="19"/>
      <c r="AN30894" s="19"/>
      <c r="AO30894" s="17"/>
    </row>
    <row r="30895" spans="35:41" x14ac:dyDescent="0.2">
      <c r="AI30895" s="19"/>
      <c r="AJ30895" s="16"/>
      <c r="AK30895" s="20"/>
      <c r="AL30895" s="24"/>
      <c r="AM30895" s="19"/>
      <c r="AN30895" s="19"/>
      <c r="AO30895" s="17"/>
    </row>
    <row r="30896" spans="35:41" x14ac:dyDescent="0.2">
      <c r="AI30896" s="19"/>
      <c r="AJ30896" s="16"/>
      <c r="AK30896" s="20"/>
      <c r="AL30896" s="24"/>
      <c r="AM30896" s="19"/>
      <c r="AN30896" s="19"/>
      <c r="AO30896" s="17"/>
    </row>
    <row r="30897" spans="35:41" x14ac:dyDescent="0.2">
      <c r="AI30897" s="19"/>
      <c r="AJ30897" s="16"/>
      <c r="AK30897" s="20"/>
      <c r="AL30897" s="24"/>
      <c r="AM30897" s="19"/>
      <c r="AN30897" s="19"/>
      <c r="AO30897" s="17"/>
    </row>
    <row r="30898" spans="35:41" x14ac:dyDescent="0.2">
      <c r="AI30898" s="19"/>
      <c r="AJ30898" s="16"/>
      <c r="AK30898" s="20"/>
      <c r="AL30898" s="24"/>
      <c r="AM30898" s="19"/>
      <c r="AN30898" s="19"/>
      <c r="AO30898" s="17"/>
    </row>
    <row r="30899" spans="35:41" x14ac:dyDescent="0.2">
      <c r="AI30899" s="19"/>
      <c r="AJ30899" s="16"/>
      <c r="AK30899" s="20"/>
      <c r="AL30899" s="24"/>
      <c r="AM30899" s="19"/>
      <c r="AN30899" s="19"/>
      <c r="AO30899" s="17"/>
    </row>
    <row r="30900" spans="35:41" x14ac:dyDescent="0.2">
      <c r="AI30900" s="19"/>
      <c r="AJ30900" s="16"/>
      <c r="AK30900" s="20"/>
      <c r="AL30900" s="24"/>
      <c r="AM30900" s="19"/>
      <c r="AN30900" s="19"/>
      <c r="AO30900" s="17"/>
    </row>
    <row r="30901" spans="35:41" x14ac:dyDescent="0.2">
      <c r="AI30901" s="19"/>
      <c r="AJ30901" s="16"/>
      <c r="AK30901" s="20"/>
      <c r="AL30901" s="24"/>
      <c r="AM30901" s="19"/>
      <c r="AN30901" s="19"/>
      <c r="AO30901" s="17"/>
    </row>
    <row r="30902" spans="35:41" x14ac:dyDescent="0.2">
      <c r="AI30902" s="19"/>
      <c r="AJ30902" s="16"/>
      <c r="AK30902" s="20"/>
      <c r="AL30902" s="24"/>
      <c r="AM30902" s="19"/>
      <c r="AN30902" s="19"/>
      <c r="AO30902" s="17"/>
    </row>
    <row r="30903" spans="35:41" x14ac:dyDescent="0.2">
      <c r="AI30903" s="19"/>
      <c r="AJ30903" s="16"/>
      <c r="AK30903" s="20"/>
      <c r="AL30903" s="24"/>
      <c r="AM30903" s="19"/>
      <c r="AN30903" s="19"/>
      <c r="AO30903" s="17"/>
    </row>
    <row r="30904" spans="35:41" x14ac:dyDescent="0.2">
      <c r="AI30904" s="19"/>
      <c r="AJ30904" s="16"/>
      <c r="AK30904" s="20"/>
      <c r="AL30904" s="24"/>
      <c r="AM30904" s="19"/>
      <c r="AN30904" s="19"/>
      <c r="AO30904" s="17"/>
    </row>
    <row r="30905" spans="35:41" x14ac:dyDescent="0.2">
      <c r="AI30905" s="19"/>
      <c r="AJ30905" s="16"/>
      <c r="AK30905" s="20"/>
      <c r="AL30905" s="24"/>
      <c r="AM30905" s="19"/>
      <c r="AN30905" s="19"/>
      <c r="AO30905" s="17"/>
    </row>
    <row r="30906" spans="35:41" x14ac:dyDescent="0.2">
      <c r="AI30906" s="19"/>
      <c r="AJ30906" s="16"/>
      <c r="AK30906" s="20"/>
      <c r="AL30906" s="24"/>
      <c r="AM30906" s="19"/>
      <c r="AN30906" s="19"/>
      <c r="AO30906" s="17"/>
    </row>
    <row r="30907" spans="35:41" x14ac:dyDescent="0.2">
      <c r="AI30907" s="19"/>
      <c r="AJ30907" s="16"/>
      <c r="AK30907" s="20"/>
      <c r="AL30907" s="24"/>
      <c r="AM30907" s="19"/>
      <c r="AN30907" s="19"/>
      <c r="AO30907" s="17"/>
    </row>
    <row r="30908" spans="35:41" x14ac:dyDescent="0.2">
      <c r="AI30908" s="19"/>
      <c r="AJ30908" s="16"/>
      <c r="AK30908" s="20"/>
      <c r="AL30908" s="24"/>
      <c r="AM30908" s="19"/>
      <c r="AN30908" s="19"/>
      <c r="AO30908" s="17"/>
    </row>
    <row r="30909" spans="35:41" x14ac:dyDescent="0.2">
      <c r="AI30909" s="19"/>
      <c r="AJ30909" s="16"/>
      <c r="AK30909" s="20"/>
      <c r="AL30909" s="24"/>
      <c r="AM30909" s="19"/>
      <c r="AN30909" s="19"/>
      <c r="AO30909" s="17"/>
    </row>
    <row r="30910" spans="35:41" x14ac:dyDescent="0.2">
      <c r="AI30910" s="19"/>
      <c r="AJ30910" s="16"/>
      <c r="AK30910" s="20"/>
      <c r="AL30910" s="24"/>
      <c r="AM30910" s="19"/>
      <c r="AN30910" s="19"/>
      <c r="AO30910" s="17"/>
    </row>
    <row r="30911" spans="35:41" x14ac:dyDescent="0.2">
      <c r="AI30911" s="19"/>
      <c r="AJ30911" s="16"/>
      <c r="AK30911" s="20"/>
      <c r="AL30911" s="24"/>
      <c r="AM30911" s="19"/>
      <c r="AN30911" s="19"/>
      <c r="AO30911" s="17"/>
    </row>
    <row r="30912" spans="35:41" x14ac:dyDescent="0.2">
      <c r="AI30912" s="19"/>
      <c r="AJ30912" s="16"/>
      <c r="AK30912" s="20"/>
      <c r="AL30912" s="24"/>
      <c r="AM30912" s="19"/>
      <c r="AN30912" s="19"/>
      <c r="AO30912" s="17"/>
    </row>
    <row r="30913" spans="35:41" x14ac:dyDescent="0.2">
      <c r="AI30913" s="19"/>
      <c r="AJ30913" s="16"/>
      <c r="AK30913" s="20"/>
      <c r="AL30913" s="24"/>
      <c r="AM30913" s="19"/>
      <c r="AN30913" s="19"/>
      <c r="AO30913" s="17"/>
    </row>
    <row r="30914" spans="35:41" x14ac:dyDescent="0.2">
      <c r="AI30914" s="19"/>
      <c r="AJ30914" s="16"/>
      <c r="AK30914" s="20"/>
      <c r="AL30914" s="24"/>
      <c r="AM30914" s="19"/>
      <c r="AN30914" s="19"/>
      <c r="AO30914" s="17"/>
    </row>
    <row r="30915" spans="35:41" x14ac:dyDescent="0.2">
      <c r="AI30915" s="19"/>
      <c r="AJ30915" s="16"/>
      <c r="AK30915" s="20"/>
      <c r="AL30915" s="24"/>
      <c r="AM30915" s="19"/>
      <c r="AN30915" s="19"/>
      <c r="AO30915" s="17"/>
    </row>
    <row r="30916" spans="35:41" x14ac:dyDescent="0.2">
      <c r="AI30916" s="19"/>
      <c r="AJ30916" s="16"/>
      <c r="AK30916" s="20"/>
      <c r="AL30916" s="24"/>
      <c r="AM30916" s="19"/>
      <c r="AN30916" s="19"/>
      <c r="AO30916" s="17"/>
    </row>
    <row r="30917" spans="35:41" x14ac:dyDescent="0.2">
      <c r="AI30917" s="19"/>
      <c r="AJ30917" s="16"/>
      <c r="AK30917" s="20"/>
      <c r="AL30917" s="24"/>
      <c r="AM30917" s="19"/>
      <c r="AN30917" s="19"/>
      <c r="AO30917" s="17"/>
    </row>
    <row r="30918" spans="35:41" x14ac:dyDescent="0.2">
      <c r="AI30918" s="19"/>
      <c r="AJ30918" s="16"/>
      <c r="AK30918" s="20"/>
      <c r="AL30918" s="24"/>
      <c r="AM30918" s="19"/>
      <c r="AN30918" s="19"/>
      <c r="AO30918" s="17"/>
    </row>
    <row r="30919" spans="35:41" x14ac:dyDescent="0.2">
      <c r="AI30919" s="19"/>
      <c r="AJ30919" s="16"/>
      <c r="AK30919" s="20"/>
      <c r="AL30919" s="24"/>
      <c r="AM30919" s="19"/>
      <c r="AN30919" s="19"/>
      <c r="AO30919" s="17"/>
    </row>
    <row r="30920" spans="35:41" x14ac:dyDescent="0.2">
      <c r="AI30920" s="19"/>
      <c r="AJ30920" s="16"/>
      <c r="AK30920" s="20"/>
      <c r="AL30920" s="24"/>
      <c r="AM30920" s="19"/>
      <c r="AN30920" s="19"/>
      <c r="AO30920" s="17"/>
    </row>
    <row r="30921" spans="35:41" x14ac:dyDescent="0.2">
      <c r="AI30921" s="19"/>
      <c r="AJ30921" s="16"/>
      <c r="AK30921" s="20"/>
      <c r="AL30921" s="24"/>
      <c r="AM30921" s="19"/>
      <c r="AN30921" s="19"/>
      <c r="AO30921" s="17"/>
    </row>
    <row r="30922" spans="35:41" x14ac:dyDescent="0.2">
      <c r="AI30922" s="19"/>
      <c r="AJ30922" s="16"/>
      <c r="AK30922" s="20"/>
      <c r="AL30922" s="24"/>
      <c r="AM30922" s="19"/>
      <c r="AN30922" s="19"/>
      <c r="AO30922" s="17"/>
    </row>
    <row r="30923" spans="35:41" x14ac:dyDescent="0.2">
      <c r="AI30923" s="19"/>
      <c r="AJ30923" s="16"/>
      <c r="AK30923" s="20"/>
      <c r="AL30923" s="24"/>
      <c r="AM30923" s="19"/>
      <c r="AN30923" s="19"/>
      <c r="AO30923" s="17"/>
    </row>
    <row r="30924" spans="35:41" x14ac:dyDescent="0.2">
      <c r="AI30924" s="19"/>
      <c r="AJ30924" s="16"/>
      <c r="AK30924" s="20"/>
      <c r="AL30924" s="24"/>
      <c r="AM30924" s="19"/>
      <c r="AN30924" s="19"/>
      <c r="AO30924" s="17"/>
    </row>
    <row r="30925" spans="35:41" x14ac:dyDescent="0.2">
      <c r="AI30925" s="19"/>
      <c r="AJ30925" s="16"/>
      <c r="AK30925" s="20"/>
      <c r="AL30925" s="24"/>
      <c r="AM30925" s="19"/>
      <c r="AN30925" s="19"/>
      <c r="AO30925" s="17"/>
    </row>
    <row r="30926" spans="35:41" x14ac:dyDescent="0.2">
      <c r="AI30926" s="19"/>
      <c r="AJ30926" s="16"/>
      <c r="AK30926" s="20"/>
      <c r="AL30926" s="24"/>
      <c r="AM30926" s="19"/>
      <c r="AN30926" s="19"/>
      <c r="AO30926" s="17"/>
    </row>
    <row r="30927" spans="35:41" x14ac:dyDescent="0.2">
      <c r="AI30927" s="19"/>
      <c r="AJ30927" s="16"/>
      <c r="AK30927" s="20"/>
      <c r="AL30927" s="24"/>
      <c r="AM30927" s="19"/>
      <c r="AN30927" s="19"/>
      <c r="AO30927" s="17"/>
    </row>
    <row r="30928" spans="35:41" x14ac:dyDescent="0.2">
      <c r="AI30928" s="19"/>
      <c r="AJ30928" s="16"/>
      <c r="AK30928" s="20"/>
      <c r="AL30928" s="24"/>
      <c r="AM30928" s="19"/>
      <c r="AN30928" s="19"/>
      <c r="AO30928" s="17"/>
    </row>
    <row r="30929" spans="35:41" x14ac:dyDescent="0.2">
      <c r="AI30929" s="19"/>
      <c r="AJ30929" s="16"/>
      <c r="AK30929" s="20"/>
      <c r="AL30929" s="24"/>
      <c r="AM30929" s="19"/>
      <c r="AN30929" s="19"/>
      <c r="AO30929" s="17"/>
    </row>
    <row r="30930" spans="35:41" x14ac:dyDescent="0.2">
      <c r="AI30930" s="19"/>
      <c r="AJ30930" s="16"/>
      <c r="AK30930" s="20"/>
      <c r="AL30930" s="24"/>
      <c r="AM30930" s="19"/>
      <c r="AN30930" s="19"/>
      <c r="AO30930" s="17"/>
    </row>
    <row r="30931" spans="35:41" x14ac:dyDescent="0.2">
      <c r="AI30931" s="19"/>
      <c r="AJ30931" s="16"/>
      <c r="AK30931" s="20"/>
      <c r="AL30931" s="24"/>
      <c r="AM30931" s="19"/>
      <c r="AN30931" s="19"/>
      <c r="AO30931" s="17"/>
    </row>
    <row r="30932" spans="35:41" x14ac:dyDescent="0.2">
      <c r="AI30932" s="19"/>
      <c r="AJ30932" s="16"/>
      <c r="AK30932" s="20"/>
      <c r="AL30932" s="24"/>
      <c r="AM30932" s="19"/>
      <c r="AN30932" s="19"/>
      <c r="AO30932" s="17"/>
    </row>
    <row r="30933" spans="35:41" x14ac:dyDescent="0.2">
      <c r="AI30933" s="19"/>
      <c r="AJ30933" s="16"/>
      <c r="AK30933" s="20"/>
      <c r="AL30933" s="24"/>
      <c r="AM30933" s="19"/>
      <c r="AN30933" s="19"/>
      <c r="AO30933" s="17"/>
    </row>
    <row r="30934" spans="35:41" x14ac:dyDescent="0.2">
      <c r="AI30934" s="19"/>
      <c r="AJ30934" s="16"/>
      <c r="AK30934" s="20"/>
      <c r="AL30934" s="24"/>
      <c r="AM30934" s="19"/>
      <c r="AN30934" s="19"/>
      <c r="AO30934" s="17"/>
    </row>
    <row r="30935" spans="35:41" x14ac:dyDescent="0.2">
      <c r="AI30935" s="19"/>
      <c r="AJ30935" s="16"/>
      <c r="AK30935" s="20"/>
      <c r="AL30935" s="24"/>
      <c r="AM30935" s="19"/>
      <c r="AN30935" s="19"/>
      <c r="AO30935" s="17"/>
    </row>
    <row r="30936" spans="35:41" x14ac:dyDescent="0.2">
      <c r="AI30936" s="19"/>
      <c r="AJ30936" s="16"/>
      <c r="AK30936" s="20"/>
      <c r="AL30936" s="24"/>
      <c r="AM30936" s="19"/>
      <c r="AN30936" s="19"/>
      <c r="AO30936" s="17"/>
    </row>
    <row r="30937" spans="35:41" x14ac:dyDescent="0.2">
      <c r="AI30937" s="19"/>
      <c r="AJ30937" s="16"/>
      <c r="AK30937" s="20"/>
      <c r="AL30937" s="24"/>
      <c r="AM30937" s="19"/>
      <c r="AN30937" s="19"/>
      <c r="AO30937" s="17"/>
    </row>
    <row r="30938" spans="35:41" x14ac:dyDescent="0.2">
      <c r="AI30938" s="19"/>
      <c r="AJ30938" s="16"/>
      <c r="AK30938" s="20"/>
      <c r="AL30938" s="24"/>
      <c r="AM30938" s="19"/>
      <c r="AN30938" s="19"/>
      <c r="AO30938" s="17"/>
    </row>
    <row r="30939" spans="35:41" x14ac:dyDescent="0.2">
      <c r="AI30939" s="19"/>
      <c r="AJ30939" s="16"/>
      <c r="AK30939" s="20"/>
      <c r="AL30939" s="24"/>
      <c r="AM30939" s="19"/>
      <c r="AN30939" s="19"/>
      <c r="AO30939" s="17"/>
    </row>
    <row r="30940" spans="35:41" x14ac:dyDescent="0.2">
      <c r="AI30940" s="19"/>
      <c r="AJ30940" s="16"/>
      <c r="AK30940" s="20"/>
      <c r="AL30940" s="24"/>
      <c r="AM30940" s="19"/>
      <c r="AN30940" s="19"/>
      <c r="AO30940" s="17"/>
    </row>
    <row r="30941" spans="35:41" x14ac:dyDescent="0.2">
      <c r="AI30941" s="19"/>
      <c r="AJ30941" s="16"/>
      <c r="AK30941" s="20"/>
      <c r="AL30941" s="24"/>
      <c r="AM30941" s="19"/>
      <c r="AN30941" s="19"/>
      <c r="AO30941" s="17"/>
    </row>
    <row r="30942" spans="35:41" x14ac:dyDescent="0.2">
      <c r="AI30942" s="19"/>
      <c r="AJ30942" s="16"/>
      <c r="AK30942" s="20"/>
      <c r="AL30942" s="24"/>
      <c r="AM30942" s="19"/>
      <c r="AN30942" s="19"/>
      <c r="AO30942" s="17"/>
    </row>
    <row r="30943" spans="35:41" x14ac:dyDescent="0.2">
      <c r="AI30943" s="19"/>
      <c r="AJ30943" s="16"/>
      <c r="AK30943" s="20"/>
      <c r="AL30943" s="24"/>
      <c r="AM30943" s="19"/>
      <c r="AN30943" s="19"/>
      <c r="AO30943" s="17"/>
    </row>
    <row r="30944" spans="35:41" x14ac:dyDescent="0.2">
      <c r="AI30944" s="19"/>
      <c r="AJ30944" s="16"/>
      <c r="AK30944" s="20"/>
      <c r="AL30944" s="24"/>
      <c r="AM30944" s="19"/>
      <c r="AN30944" s="19"/>
      <c r="AO30944" s="17"/>
    </row>
    <row r="30945" spans="35:41" x14ac:dyDescent="0.2">
      <c r="AI30945" s="19"/>
      <c r="AJ30945" s="16"/>
      <c r="AK30945" s="20"/>
      <c r="AL30945" s="24"/>
      <c r="AM30945" s="19"/>
      <c r="AN30945" s="19"/>
      <c r="AO30945" s="17"/>
    </row>
    <row r="30946" spans="35:41" x14ac:dyDescent="0.2">
      <c r="AI30946" s="19"/>
      <c r="AJ30946" s="16"/>
      <c r="AK30946" s="20"/>
      <c r="AL30946" s="24"/>
      <c r="AM30946" s="19"/>
      <c r="AN30946" s="19"/>
      <c r="AO30946" s="17"/>
    </row>
    <row r="30947" spans="35:41" x14ac:dyDescent="0.2">
      <c r="AI30947" s="19"/>
      <c r="AJ30947" s="16"/>
      <c r="AK30947" s="20"/>
      <c r="AL30947" s="24"/>
      <c r="AM30947" s="19"/>
      <c r="AN30947" s="19"/>
      <c r="AO30947" s="17"/>
    </row>
    <row r="30948" spans="35:41" x14ac:dyDescent="0.2">
      <c r="AI30948" s="19"/>
      <c r="AJ30948" s="16"/>
      <c r="AK30948" s="20"/>
      <c r="AL30948" s="24"/>
      <c r="AM30948" s="19"/>
      <c r="AN30948" s="19"/>
      <c r="AO30948" s="17"/>
    </row>
    <row r="30949" spans="35:41" x14ac:dyDescent="0.2">
      <c r="AI30949" s="19"/>
      <c r="AJ30949" s="16"/>
      <c r="AK30949" s="20"/>
      <c r="AL30949" s="24"/>
      <c r="AM30949" s="19"/>
      <c r="AN30949" s="19"/>
      <c r="AO30949" s="17"/>
    </row>
    <row r="30950" spans="35:41" x14ac:dyDescent="0.2">
      <c r="AI30950" s="19"/>
      <c r="AJ30950" s="16"/>
      <c r="AK30950" s="20"/>
      <c r="AL30950" s="24"/>
      <c r="AM30950" s="19"/>
      <c r="AN30950" s="19"/>
      <c r="AO30950" s="17"/>
    </row>
    <row r="30951" spans="35:41" x14ac:dyDescent="0.2">
      <c r="AI30951" s="19"/>
      <c r="AJ30951" s="16"/>
      <c r="AK30951" s="20"/>
      <c r="AL30951" s="24"/>
      <c r="AM30951" s="19"/>
      <c r="AN30951" s="19"/>
      <c r="AO30951" s="17"/>
    </row>
    <row r="30952" spans="35:41" x14ac:dyDescent="0.2">
      <c r="AI30952" s="19"/>
      <c r="AJ30952" s="16"/>
      <c r="AK30952" s="20"/>
      <c r="AL30952" s="24"/>
      <c r="AM30952" s="19"/>
      <c r="AN30952" s="19"/>
      <c r="AO30952" s="17"/>
    </row>
    <row r="30953" spans="35:41" x14ac:dyDescent="0.2">
      <c r="AI30953" s="19"/>
      <c r="AJ30953" s="16"/>
      <c r="AK30953" s="20"/>
      <c r="AL30953" s="24"/>
      <c r="AM30953" s="19"/>
      <c r="AN30953" s="19"/>
      <c r="AO30953" s="17"/>
    </row>
    <row r="30954" spans="35:41" x14ac:dyDescent="0.2">
      <c r="AI30954" s="19"/>
      <c r="AJ30954" s="16"/>
      <c r="AK30954" s="20"/>
      <c r="AL30954" s="24"/>
      <c r="AM30954" s="19"/>
      <c r="AN30954" s="19"/>
      <c r="AO30954" s="17"/>
    </row>
    <row r="30955" spans="35:41" x14ac:dyDescent="0.2">
      <c r="AI30955" s="19"/>
      <c r="AJ30955" s="16"/>
      <c r="AK30955" s="20"/>
      <c r="AL30955" s="24"/>
      <c r="AM30955" s="19"/>
      <c r="AN30955" s="19"/>
      <c r="AO30955" s="17"/>
    </row>
    <row r="30956" spans="35:41" x14ac:dyDescent="0.2">
      <c r="AI30956" s="19"/>
      <c r="AJ30956" s="16"/>
      <c r="AK30956" s="20"/>
      <c r="AL30956" s="24"/>
      <c r="AM30956" s="19"/>
      <c r="AN30956" s="19"/>
      <c r="AO30956" s="17"/>
    </row>
    <row r="30957" spans="35:41" x14ac:dyDescent="0.2">
      <c r="AI30957" s="19"/>
      <c r="AJ30957" s="16"/>
      <c r="AK30957" s="20"/>
      <c r="AL30957" s="24"/>
      <c r="AM30957" s="19"/>
      <c r="AN30957" s="19"/>
      <c r="AO30957" s="17"/>
    </row>
    <row r="30958" spans="35:41" x14ac:dyDescent="0.2">
      <c r="AI30958" s="19"/>
      <c r="AJ30958" s="16"/>
      <c r="AK30958" s="20"/>
      <c r="AL30958" s="24"/>
      <c r="AM30958" s="19"/>
      <c r="AN30958" s="19"/>
      <c r="AO30958" s="17"/>
    </row>
    <row r="30959" spans="35:41" x14ac:dyDescent="0.2">
      <c r="AI30959" s="19"/>
      <c r="AJ30959" s="16"/>
      <c r="AK30959" s="20"/>
      <c r="AL30959" s="24"/>
      <c r="AM30959" s="19"/>
      <c r="AN30959" s="19"/>
      <c r="AO30959" s="17"/>
    </row>
    <row r="30960" spans="35:41" x14ac:dyDescent="0.2">
      <c r="AI30960" s="19"/>
      <c r="AJ30960" s="16"/>
      <c r="AK30960" s="20"/>
      <c r="AL30960" s="24"/>
      <c r="AM30960" s="19"/>
      <c r="AN30960" s="19"/>
      <c r="AO30960" s="17"/>
    </row>
    <row r="30961" spans="35:41" x14ac:dyDescent="0.2">
      <c r="AI30961" s="19"/>
      <c r="AJ30961" s="16"/>
      <c r="AK30961" s="20"/>
      <c r="AL30961" s="24"/>
      <c r="AM30961" s="19"/>
      <c r="AN30961" s="19"/>
      <c r="AO30961" s="17"/>
    </row>
    <row r="30962" spans="35:41" x14ac:dyDescent="0.2">
      <c r="AI30962" s="19"/>
      <c r="AJ30962" s="16"/>
      <c r="AK30962" s="20"/>
      <c r="AL30962" s="24"/>
      <c r="AM30962" s="19"/>
      <c r="AN30962" s="19"/>
      <c r="AO30962" s="17"/>
    </row>
    <row r="30963" spans="35:41" x14ac:dyDescent="0.2">
      <c r="AI30963" s="19"/>
      <c r="AJ30963" s="16"/>
      <c r="AK30963" s="20"/>
      <c r="AL30963" s="24"/>
      <c r="AM30963" s="19"/>
      <c r="AN30963" s="19"/>
      <c r="AO30963" s="17"/>
    </row>
    <row r="30964" spans="35:41" x14ac:dyDescent="0.2">
      <c r="AI30964" s="19"/>
      <c r="AJ30964" s="16"/>
      <c r="AK30964" s="20"/>
      <c r="AL30964" s="24"/>
      <c r="AM30964" s="19"/>
      <c r="AN30964" s="19"/>
      <c r="AO30964" s="17"/>
    </row>
    <row r="30965" spans="35:41" x14ac:dyDescent="0.2">
      <c r="AI30965" s="19"/>
      <c r="AJ30965" s="16"/>
      <c r="AK30965" s="20"/>
      <c r="AL30965" s="24"/>
      <c r="AM30965" s="19"/>
      <c r="AN30965" s="19"/>
      <c r="AO30965" s="17"/>
    </row>
    <row r="30966" spans="35:41" x14ac:dyDescent="0.2">
      <c r="AI30966" s="19"/>
      <c r="AJ30966" s="16"/>
      <c r="AK30966" s="20"/>
      <c r="AL30966" s="24"/>
      <c r="AM30966" s="19"/>
      <c r="AN30966" s="19"/>
      <c r="AO30966" s="17"/>
    </row>
    <row r="30967" spans="35:41" x14ac:dyDescent="0.2">
      <c r="AI30967" s="19"/>
      <c r="AJ30967" s="16"/>
      <c r="AK30967" s="20"/>
      <c r="AL30967" s="24"/>
      <c r="AM30967" s="19"/>
      <c r="AN30967" s="19"/>
      <c r="AO30967" s="17"/>
    </row>
    <row r="30968" spans="35:41" x14ac:dyDescent="0.2">
      <c r="AI30968" s="19"/>
      <c r="AJ30968" s="16"/>
      <c r="AK30968" s="20"/>
      <c r="AL30968" s="24"/>
      <c r="AM30968" s="19"/>
      <c r="AN30968" s="19"/>
      <c r="AO30968" s="17"/>
    </row>
    <row r="30969" spans="35:41" x14ac:dyDescent="0.2">
      <c r="AI30969" s="19"/>
      <c r="AJ30969" s="16"/>
      <c r="AK30969" s="20"/>
      <c r="AL30969" s="24"/>
      <c r="AM30969" s="19"/>
      <c r="AN30969" s="19"/>
      <c r="AO30969" s="17"/>
    </row>
    <row r="30970" spans="35:41" x14ac:dyDescent="0.2">
      <c r="AI30970" s="19"/>
      <c r="AJ30970" s="16"/>
      <c r="AK30970" s="20"/>
      <c r="AL30970" s="24"/>
      <c r="AM30970" s="19"/>
      <c r="AN30970" s="19"/>
      <c r="AO30970" s="17"/>
    </row>
    <row r="30971" spans="35:41" x14ac:dyDescent="0.2">
      <c r="AI30971" s="19"/>
      <c r="AJ30971" s="16"/>
      <c r="AK30971" s="20"/>
      <c r="AL30971" s="24"/>
      <c r="AM30971" s="19"/>
      <c r="AN30971" s="19"/>
      <c r="AO30971" s="17"/>
    </row>
    <row r="30972" spans="35:41" x14ac:dyDescent="0.2">
      <c r="AI30972" s="19"/>
      <c r="AJ30972" s="16"/>
      <c r="AK30972" s="20"/>
      <c r="AL30972" s="24"/>
      <c r="AM30972" s="19"/>
      <c r="AN30972" s="19"/>
      <c r="AO30972" s="17"/>
    </row>
    <row r="30973" spans="35:41" x14ac:dyDescent="0.2">
      <c r="AI30973" s="19"/>
      <c r="AJ30973" s="16"/>
      <c r="AK30973" s="20"/>
      <c r="AL30973" s="24"/>
      <c r="AM30973" s="19"/>
      <c r="AN30973" s="19"/>
      <c r="AO30973" s="17"/>
    </row>
    <row r="30974" spans="35:41" x14ac:dyDescent="0.2">
      <c r="AI30974" s="19"/>
      <c r="AJ30974" s="16"/>
      <c r="AK30974" s="20"/>
      <c r="AL30974" s="24"/>
      <c r="AM30974" s="19"/>
      <c r="AN30974" s="19"/>
      <c r="AO30974" s="17"/>
    </row>
    <row r="30975" spans="35:41" x14ac:dyDescent="0.2">
      <c r="AI30975" s="19"/>
      <c r="AJ30975" s="16"/>
      <c r="AK30975" s="20"/>
      <c r="AL30975" s="24"/>
      <c r="AM30975" s="19"/>
      <c r="AN30975" s="19"/>
      <c r="AO30975" s="17"/>
    </row>
    <row r="30976" spans="35:41" x14ac:dyDescent="0.2">
      <c r="AI30976" s="19"/>
      <c r="AJ30976" s="16"/>
      <c r="AK30976" s="20"/>
      <c r="AL30976" s="24"/>
      <c r="AM30976" s="19"/>
      <c r="AN30976" s="19"/>
      <c r="AO30976" s="17"/>
    </row>
    <row r="30977" spans="35:41" x14ac:dyDescent="0.2">
      <c r="AI30977" s="19"/>
      <c r="AJ30977" s="16"/>
      <c r="AK30977" s="20"/>
      <c r="AL30977" s="24"/>
      <c r="AM30977" s="19"/>
      <c r="AN30977" s="19"/>
      <c r="AO30977" s="17"/>
    </row>
    <row r="30978" spans="35:41" x14ac:dyDescent="0.2">
      <c r="AI30978" s="19"/>
      <c r="AJ30978" s="16"/>
      <c r="AK30978" s="20"/>
      <c r="AL30978" s="24"/>
      <c r="AM30978" s="19"/>
      <c r="AN30978" s="19"/>
      <c r="AO30978" s="17"/>
    </row>
    <row r="30979" spans="35:41" x14ac:dyDescent="0.2">
      <c r="AI30979" s="19"/>
      <c r="AJ30979" s="16"/>
      <c r="AK30979" s="20"/>
      <c r="AL30979" s="24"/>
      <c r="AM30979" s="19"/>
      <c r="AN30979" s="19"/>
      <c r="AO30979" s="17"/>
    </row>
    <row r="30980" spans="35:41" x14ac:dyDescent="0.2">
      <c r="AI30980" s="19"/>
      <c r="AJ30980" s="16"/>
      <c r="AK30980" s="20"/>
      <c r="AL30980" s="24"/>
      <c r="AM30980" s="19"/>
      <c r="AN30980" s="19"/>
      <c r="AO30980" s="17"/>
    </row>
    <row r="30981" spans="35:41" x14ac:dyDescent="0.2">
      <c r="AI30981" s="19"/>
      <c r="AJ30981" s="16"/>
      <c r="AK30981" s="20"/>
      <c r="AL30981" s="24"/>
      <c r="AM30981" s="19"/>
      <c r="AN30981" s="19"/>
      <c r="AO30981" s="17"/>
    </row>
    <row r="30982" spans="35:41" x14ac:dyDescent="0.2">
      <c r="AI30982" s="19"/>
      <c r="AJ30982" s="16"/>
      <c r="AK30982" s="20"/>
      <c r="AL30982" s="24"/>
      <c r="AM30982" s="19"/>
      <c r="AN30982" s="19"/>
      <c r="AO30982" s="17"/>
    </row>
    <row r="30983" spans="35:41" x14ac:dyDescent="0.2">
      <c r="AI30983" s="19"/>
      <c r="AJ30983" s="16"/>
      <c r="AK30983" s="20"/>
      <c r="AL30983" s="24"/>
      <c r="AM30983" s="19"/>
      <c r="AN30983" s="19"/>
      <c r="AO30983" s="17"/>
    </row>
    <row r="30984" spans="35:41" x14ac:dyDescent="0.2">
      <c r="AI30984" s="19"/>
      <c r="AJ30984" s="16"/>
      <c r="AK30984" s="20"/>
      <c r="AL30984" s="24"/>
      <c r="AM30984" s="19"/>
      <c r="AN30984" s="19"/>
      <c r="AO30984" s="17"/>
    </row>
    <row r="30985" spans="35:41" x14ac:dyDescent="0.2">
      <c r="AI30985" s="19"/>
      <c r="AJ30985" s="16"/>
      <c r="AK30985" s="20"/>
      <c r="AL30985" s="24"/>
      <c r="AM30985" s="19"/>
      <c r="AN30985" s="19"/>
      <c r="AO30985" s="17"/>
    </row>
    <row r="30986" spans="35:41" x14ac:dyDescent="0.2">
      <c r="AI30986" s="19"/>
      <c r="AJ30986" s="16"/>
      <c r="AK30986" s="20"/>
      <c r="AL30986" s="24"/>
      <c r="AM30986" s="19"/>
      <c r="AN30986" s="19"/>
      <c r="AO30986" s="17"/>
    </row>
    <row r="30987" spans="35:41" x14ac:dyDescent="0.2">
      <c r="AI30987" s="19"/>
      <c r="AJ30987" s="16"/>
      <c r="AK30987" s="20"/>
      <c r="AL30987" s="24"/>
      <c r="AM30987" s="19"/>
      <c r="AN30987" s="19"/>
      <c r="AO30987" s="17"/>
    </row>
    <row r="30988" spans="35:41" x14ac:dyDescent="0.2">
      <c r="AI30988" s="19"/>
      <c r="AJ30988" s="16"/>
      <c r="AK30988" s="20"/>
      <c r="AL30988" s="24"/>
      <c r="AM30988" s="19"/>
      <c r="AN30988" s="19"/>
      <c r="AO30988" s="17"/>
    </row>
    <row r="30989" spans="35:41" x14ac:dyDescent="0.2">
      <c r="AI30989" s="19"/>
      <c r="AJ30989" s="16"/>
      <c r="AK30989" s="20"/>
      <c r="AL30989" s="24"/>
      <c r="AM30989" s="19"/>
      <c r="AN30989" s="19"/>
      <c r="AO30989" s="17"/>
    </row>
    <row r="30990" spans="35:41" x14ac:dyDescent="0.2">
      <c r="AI30990" s="19"/>
      <c r="AJ30990" s="16"/>
      <c r="AK30990" s="20"/>
      <c r="AL30990" s="24"/>
      <c r="AM30990" s="19"/>
      <c r="AN30990" s="19"/>
      <c r="AO30990" s="17"/>
    </row>
    <row r="30991" spans="35:41" x14ac:dyDescent="0.2">
      <c r="AI30991" s="19"/>
      <c r="AJ30991" s="16"/>
      <c r="AK30991" s="20"/>
      <c r="AL30991" s="24"/>
      <c r="AM30991" s="19"/>
      <c r="AN30991" s="19"/>
      <c r="AO30991" s="17"/>
    </row>
    <row r="30992" spans="35:41" x14ac:dyDescent="0.2">
      <c r="AI30992" s="19"/>
      <c r="AJ30992" s="16"/>
      <c r="AK30992" s="20"/>
      <c r="AL30992" s="24"/>
      <c r="AM30992" s="19"/>
      <c r="AN30992" s="19"/>
      <c r="AO30992" s="17"/>
    </row>
    <row r="30993" spans="35:41" x14ac:dyDescent="0.2">
      <c r="AI30993" s="19"/>
      <c r="AJ30993" s="16"/>
      <c r="AK30993" s="20"/>
      <c r="AL30993" s="24"/>
      <c r="AM30993" s="19"/>
      <c r="AN30993" s="19"/>
      <c r="AO30993" s="17"/>
    </row>
    <row r="30994" spans="35:41" x14ac:dyDescent="0.2">
      <c r="AI30994" s="19"/>
      <c r="AJ30994" s="16"/>
      <c r="AK30994" s="20"/>
      <c r="AL30994" s="24"/>
      <c r="AM30994" s="19"/>
      <c r="AN30994" s="19"/>
      <c r="AO30994" s="17"/>
    </row>
    <row r="30995" spans="35:41" x14ac:dyDescent="0.2">
      <c r="AI30995" s="19"/>
      <c r="AJ30995" s="16"/>
      <c r="AK30995" s="20"/>
      <c r="AL30995" s="24"/>
      <c r="AM30995" s="19"/>
      <c r="AN30995" s="19"/>
      <c r="AO30995" s="17"/>
    </row>
    <row r="30996" spans="35:41" x14ac:dyDescent="0.2">
      <c r="AI30996" s="19"/>
      <c r="AJ30996" s="16"/>
      <c r="AK30996" s="20"/>
      <c r="AL30996" s="24"/>
      <c r="AM30996" s="19"/>
      <c r="AN30996" s="19"/>
      <c r="AO30996" s="17"/>
    </row>
    <row r="30997" spans="35:41" x14ac:dyDescent="0.2">
      <c r="AI30997" s="19"/>
      <c r="AJ30997" s="16"/>
      <c r="AK30997" s="20"/>
      <c r="AL30997" s="24"/>
      <c r="AM30997" s="19"/>
      <c r="AN30997" s="19"/>
      <c r="AO30997" s="17"/>
    </row>
    <row r="30998" spans="35:41" x14ac:dyDescent="0.2">
      <c r="AI30998" s="19"/>
      <c r="AJ30998" s="16"/>
      <c r="AK30998" s="20"/>
      <c r="AL30998" s="24"/>
      <c r="AM30998" s="19"/>
      <c r="AN30998" s="19"/>
      <c r="AO30998" s="17"/>
    </row>
    <row r="30999" spans="35:41" x14ac:dyDescent="0.2">
      <c r="AI30999" s="19"/>
      <c r="AJ30999" s="16"/>
      <c r="AK30999" s="20"/>
      <c r="AL30999" s="24"/>
      <c r="AM30999" s="19"/>
      <c r="AN30999" s="19"/>
      <c r="AO30999" s="17"/>
    </row>
    <row r="31000" spans="35:41" x14ac:dyDescent="0.2">
      <c r="AI31000" s="19"/>
      <c r="AJ31000" s="16"/>
      <c r="AK31000" s="20"/>
      <c r="AL31000" s="24"/>
      <c r="AM31000" s="19"/>
      <c r="AN31000" s="19"/>
      <c r="AO31000" s="17"/>
    </row>
    <row r="31001" spans="35:41" x14ac:dyDescent="0.2">
      <c r="AI31001" s="19"/>
      <c r="AJ31001" s="16"/>
      <c r="AK31001" s="20"/>
      <c r="AL31001" s="24"/>
      <c r="AM31001" s="19"/>
      <c r="AN31001" s="19"/>
      <c r="AO31001" s="17"/>
    </row>
    <row r="31002" spans="35:41" x14ac:dyDescent="0.2">
      <c r="AI31002" s="19"/>
      <c r="AJ31002" s="16"/>
      <c r="AK31002" s="20"/>
      <c r="AL31002" s="24"/>
      <c r="AM31002" s="19"/>
      <c r="AN31002" s="19"/>
      <c r="AO31002" s="17"/>
    </row>
    <row r="31003" spans="35:41" x14ac:dyDescent="0.2">
      <c r="AI31003" s="19"/>
      <c r="AJ31003" s="16"/>
      <c r="AK31003" s="20"/>
      <c r="AL31003" s="24"/>
      <c r="AM31003" s="19"/>
      <c r="AN31003" s="19"/>
      <c r="AO31003" s="17"/>
    </row>
    <row r="31004" spans="35:41" x14ac:dyDescent="0.2">
      <c r="AI31004" s="19"/>
      <c r="AJ31004" s="16"/>
      <c r="AK31004" s="20"/>
      <c r="AL31004" s="24"/>
      <c r="AM31004" s="19"/>
      <c r="AN31004" s="19"/>
      <c r="AO31004" s="17"/>
    </row>
    <row r="31005" spans="35:41" x14ac:dyDescent="0.2">
      <c r="AI31005" s="19"/>
      <c r="AJ31005" s="16"/>
      <c r="AK31005" s="20"/>
      <c r="AL31005" s="24"/>
      <c r="AM31005" s="19"/>
      <c r="AN31005" s="19"/>
      <c r="AO31005" s="17"/>
    </row>
    <row r="31006" spans="35:41" x14ac:dyDescent="0.2">
      <c r="AI31006" s="19"/>
      <c r="AJ31006" s="16"/>
      <c r="AK31006" s="20"/>
      <c r="AL31006" s="24"/>
      <c r="AM31006" s="19"/>
      <c r="AN31006" s="19"/>
      <c r="AO31006" s="17"/>
    </row>
    <row r="31007" spans="35:41" x14ac:dyDescent="0.2">
      <c r="AI31007" s="19"/>
      <c r="AJ31007" s="16"/>
      <c r="AK31007" s="20"/>
      <c r="AL31007" s="24"/>
      <c r="AM31007" s="19"/>
      <c r="AN31007" s="19"/>
      <c r="AO31007" s="17"/>
    </row>
    <row r="31008" spans="35:41" x14ac:dyDescent="0.2">
      <c r="AI31008" s="19"/>
      <c r="AJ31008" s="16"/>
      <c r="AK31008" s="20"/>
      <c r="AL31008" s="24"/>
      <c r="AM31008" s="19"/>
      <c r="AN31008" s="19"/>
      <c r="AO31008" s="17"/>
    </row>
    <row r="31009" spans="35:41" x14ac:dyDescent="0.2">
      <c r="AI31009" s="19"/>
      <c r="AJ31009" s="16"/>
      <c r="AK31009" s="20"/>
      <c r="AL31009" s="24"/>
      <c r="AM31009" s="19"/>
      <c r="AN31009" s="19"/>
      <c r="AO31009" s="17"/>
    </row>
    <row r="31010" spans="35:41" x14ac:dyDescent="0.2">
      <c r="AI31010" s="19"/>
      <c r="AJ31010" s="16"/>
      <c r="AK31010" s="20"/>
      <c r="AL31010" s="24"/>
      <c r="AM31010" s="19"/>
      <c r="AN31010" s="19"/>
      <c r="AO31010" s="17"/>
    </row>
    <row r="31011" spans="35:41" x14ac:dyDescent="0.2">
      <c r="AI31011" s="19"/>
      <c r="AJ31011" s="16"/>
      <c r="AK31011" s="20"/>
      <c r="AL31011" s="24"/>
      <c r="AM31011" s="19"/>
      <c r="AN31011" s="19"/>
      <c r="AO31011" s="17"/>
    </row>
    <row r="31012" spans="35:41" x14ac:dyDescent="0.2">
      <c r="AI31012" s="19"/>
      <c r="AJ31012" s="16"/>
      <c r="AK31012" s="20"/>
      <c r="AL31012" s="24"/>
      <c r="AM31012" s="19"/>
      <c r="AN31012" s="19"/>
      <c r="AO31012" s="17"/>
    </row>
    <row r="31013" spans="35:41" x14ac:dyDescent="0.2">
      <c r="AI31013" s="19"/>
      <c r="AJ31013" s="16"/>
      <c r="AK31013" s="20"/>
      <c r="AL31013" s="24"/>
      <c r="AM31013" s="19"/>
      <c r="AN31013" s="19"/>
      <c r="AO31013" s="17"/>
    </row>
    <row r="31014" spans="35:41" x14ac:dyDescent="0.2">
      <c r="AI31014" s="19"/>
      <c r="AJ31014" s="16"/>
      <c r="AK31014" s="20"/>
      <c r="AL31014" s="24"/>
      <c r="AM31014" s="19"/>
      <c r="AN31014" s="19"/>
      <c r="AO31014" s="17"/>
    </row>
    <row r="31015" spans="35:41" x14ac:dyDescent="0.2">
      <c r="AI31015" s="19"/>
      <c r="AJ31015" s="16"/>
      <c r="AK31015" s="20"/>
      <c r="AL31015" s="24"/>
      <c r="AM31015" s="19"/>
      <c r="AN31015" s="19"/>
      <c r="AO31015" s="17"/>
    </row>
    <row r="31016" spans="35:41" x14ac:dyDescent="0.2">
      <c r="AI31016" s="19"/>
      <c r="AJ31016" s="16"/>
      <c r="AK31016" s="20"/>
      <c r="AL31016" s="24"/>
      <c r="AM31016" s="19"/>
      <c r="AN31016" s="19"/>
      <c r="AO31016" s="17"/>
    </row>
    <row r="31017" spans="35:41" x14ac:dyDescent="0.2">
      <c r="AI31017" s="19"/>
      <c r="AJ31017" s="16"/>
      <c r="AK31017" s="20"/>
      <c r="AL31017" s="24"/>
      <c r="AM31017" s="19"/>
      <c r="AN31017" s="19"/>
      <c r="AO31017" s="17"/>
    </row>
    <row r="31018" spans="35:41" x14ac:dyDescent="0.2">
      <c r="AI31018" s="19"/>
      <c r="AJ31018" s="16"/>
      <c r="AK31018" s="20"/>
      <c r="AL31018" s="24"/>
      <c r="AM31018" s="19"/>
      <c r="AN31018" s="19"/>
      <c r="AO31018" s="17"/>
    </row>
    <row r="31019" spans="35:41" x14ac:dyDescent="0.2">
      <c r="AI31019" s="19"/>
      <c r="AJ31019" s="16"/>
      <c r="AK31019" s="20"/>
      <c r="AL31019" s="24"/>
      <c r="AM31019" s="19"/>
      <c r="AN31019" s="19"/>
      <c r="AO31019" s="17"/>
    </row>
    <row r="31020" spans="35:41" x14ac:dyDescent="0.2">
      <c r="AI31020" s="19"/>
      <c r="AJ31020" s="16"/>
      <c r="AK31020" s="20"/>
      <c r="AL31020" s="24"/>
      <c r="AM31020" s="19"/>
      <c r="AN31020" s="19"/>
      <c r="AO31020" s="17"/>
    </row>
    <row r="31021" spans="35:41" x14ac:dyDescent="0.2">
      <c r="AI31021" s="19"/>
      <c r="AJ31021" s="16"/>
      <c r="AK31021" s="20"/>
      <c r="AL31021" s="24"/>
      <c r="AM31021" s="19"/>
      <c r="AN31021" s="19"/>
      <c r="AO31021" s="17"/>
    </row>
    <row r="31022" spans="35:41" x14ac:dyDescent="0.2">
      <c r="AI31022" s="19"/>
      <c r="AJ31022" s="16"/>
      <c r="AK31022" s="20"/>
      <c r="AL31022" s="24"/>
      <c r="AM31022" s="19"/>
      <c r="AN31022" s="19"/>
      <c r="AO31022" s="17"/>
    </row>
    <row r="31023" spans="35:41" x14ac:dyDescent="0.2">
      <c r="AI31023" s="19"/>
      <c r="AJ31023" s="16"/>
      <c r="AK31023" s="20"/>
      <c r="AL31023" s="24"/>
      <c r="AM31023" s="19"/>
      <c r="AN31023" s="19"/>
      <c r="AO31023" s="17"/>
    </row>
    <row r="31024" spans="35:41" x14ac:dyDescent="0.2">
      <c r="AI31024" s="19"/>
      <c r="AJ31024" s="16"/>
      <c r="AK31024" s="20"/>
      <c r="AL31024" s="24"/>
      <c r="AM31024" s="19"/>
      <c r="AN31024" s="19"/>
      <c r="AO31024" s="17"/>
    </row>
    <row r="31025" spans="35:41" x14ac:dyDescent="0.2">
      <c r="AI31025" s="19"/>
      <c r="AJ31025" s="16"/>
      <c r="AK31025" s="20"/>
      <c r="AL31025" s="24"/>
      <c r="AM31025" s="19"/>
      <c r="AN31025" s="19"/>
      <c r="AO31025" s="17"/>
    </row>
    <row r="31026" spans="35:41" x14ac:dyDescent="0.2">
      <c r="AI31026" s="19"/>
      <c r="AJ31026" s="16"/>
      <c r="AK31026" s="20"/>
      <c r="AL31026" s="24"/>
      <c r="AM31026" s="19"/>
      <c r="AN31026" s="19"/>
      <c r="AO31026" s="17"/>
    </row>
    <row r="31027" spans="35:41" x14ac:dyDescent="0.2">
      <c r="AI31027" s="19"/>
      <c r="AJ31027" s="16"/>
      <c r="AK31027" s="20"/>
      <c r="AL31027" s="24"/>
      <c r="AM31027" s="19"/>
      <c r="AN31027" s="19"/>
      <c r="AO31027" s="17"/>
    </row>
    <row r="31028" spans="35:41" x14ac:dyDescent="0.2">
      <c r="AI31028" s="19"/>
      <c r="AJ31028" s="16"/>
      <c r="AK31028" s="20"/>
      <c r="AL31028" s="24"/>
      <c r="AM31028" s="19"/>
      <c r="AN31028" s="19"/>
      <c r="AO31028" s="17"/>
    </row>
    <row r="31029" spans="35:41" x14ac:dyDescent="0.2">
      <c r="AI31029" s="19"/>
      <c r="AJ31029" s="16"/>
      <c r="AK31029" s="20"/>
      <c r="AL31029" s="24"/>
      <c r="AM31029" s="19"/>
      <c r="AN31029" s="19"/>
      <c r="AO31029" s="17"/>
    </row>
    <row r="31030" spans="35:41" x14ac:dyDescent="0.2">
      <c r="AI31030" s="19"/>
      <c r="AJ31030" s="16"/>
      <c r="AK31030" s="20"/>
      <c r="AL31030" s="24"/>
      <c r="AM31030" s="19"/>
      <c r="AN31030" s="19"/>
      <c r="AO31030" s="17"/>
    </row>
    <row r="31031" spans="35:41" x14ac:dyDescent="0.2">
      <c r="AI31031" s="19"/>
      <c r="AJ31031" s="16"/>
      <c r="AK31031" s="20"/>
      <c r="AL31031" s="24"/>
      <c r="AM31031" s="19"/>
      <c r="AN31031" s="19"/>
      <c r="AO31031" s="17"/>
    </row>
    <row r="31032" spans="35:41" x14ac:dyDescent="0.2">
      <c r="AI31032" s="19"/>
      <c r="AJ31032" s="16"/>
      <c r="AK31032" s="20"/>
      <c r="AL31032" s="24"/>
      <c r="AM31032" s="19"/>
      <c r="AN31032" s="19"/>
      <c r="AO31032" s="17"/>
    </row>
    <row r="31033" spans="35:41" x14ac:dyDescent="0.2">
      <c r="AI31033" s="19"/>
      <c r="AJ31033" s="16"/>
      <c r="AK31033" s="20"/>
      <c r="AL31033" s="24"/>
      <c r="AM31033" s="19"/>
      <c r="AN31033" s="19"/>
      <c r="AO31033" s="17"/>
    </row>
    <row r="31034" spans="35:41" x14ac:dyDescent="0.2">
      <c r="AI31034" s="19"/>
      <c r="AJ31034" s="16"/>
      <c r="AK31034" s="20"/>
      <c r="AL31034" s="24"/>
      <c r="AM31034" s="19"/>
      <c r="AN31034" s="19"/>
      <c r="AO31034" s="17"/>
    </row>
    <row r="31035" spans="35:41" x14ac:dyDescent="0.2">
      <c r="AI31035" s="19"/>
      <c r="AJ31035" s="16"/>
      <c r="AK31035" s="20"/>
      <c r="AL31035" s="24"/>
      <c r="AM31035" s="19"/>
      <c r="AN31035" s="19"/>
      <c r="AO31035" s="17"/>
    </row>
    <row r="31036" spans="35:41" x14ac:dyDescent="0.2">
      <c r="AI31036" s="19"/>
      <c r="AJ31036" s="16"/>
      <c r="AK31036" s="20"/>
      <c r="AL31036" s="24"/>
      <c r="AM31036" s="19"/>
      <c r="AN31036" s="19"/>
      <c r="AO31036" s="17"/>
    </row>
    <row r="31037" spans="35:41" x14ac:dyDescent="0.2">
      <c r="AI31037" s="19"/>
      <c r="AJ31037" s="16"/>
      <c r="AK31037" s="20"/>
      <c r="AL31037" s="24"/>
      <c r="AM31037" s="19"/>
      <c r="AN31037" s="19"/>
      <c r="AO31037" s="17"/>
    </row>
    <row r="31038" spans="35:41" x14ac:dyDescent="0.2">
      <c r="AI31038" s="19"/>
      <c r="AJ31038" s="16"/>
      <c r="AK31038" s="20"/>
      <c r="AL31038" s="24"/>
      <c r="AM31038" s="19"/>
      <c r="AN31038" s="19"/>
      <c r="AO31038" s="17"/>
    </row>
    <row r="31039" spans="35:41" x14ac:dyDescent="0.2">
      <c r="AI31039" s="19"/>
      <c r="AJ31039" s="16"/>
      <c r="AK31039" s="20"/>
      <c r="AL31039" s="24"/>
      <c r="AM31039" s="19"/>
      <c r="AN31039" s="19"/>
      <c r="AO31039" s="17"/>
    </row>
    <row r="31040" spans="35:41" x14ac:dyDescent="0.2">
      <c r="AI31040" s="19"/>
      <c r="AJ31040" s="16"/>
      <c r="AK31040" s="20"/>
      <c r="AL31040" s="24"/>
      <c r="AM31040" s="19"/>
      <c r="AN31040" s="19"/>
      <c r="AO31040" s="17"/>
    </row>
    <row r="31041" spans="35:41" x14ac:dyDescent="0.2">
      <c r="AI31041" s="19"/>
      <c r="AJ31041" s="16"/>
      <c r="AK31041" s="20"/>
      <c r="AL31041" s="24"/>
      <c r="AM31041" s="19"/>
      <c r="AN31041" s="19"/>
      <c r="AO31041" s="17"/>
    </row>
    <row r="31042" spans="35:41" x14ac:dyDescent="0.2">
      <c r="AI31042" s="19"/>
      <c r="AJ31042" s="16"/>
      <c r="AK31042" s="20"/>
      <c r="AL31042" s="24"/>
      <c r="AM31042" s="19"/>
      <c r="AN31042" s="19"/>
      <c r="AO31042" s="17"/>
    </row>
    <row r="31043" spans="35:41" x14ac:dyDescent="0.2">
      <c r="AI31043" s="19"/>
      <c r="AJ31043" s="16"/>
      <c r="AK31043" s="20"/>
      <c r="AL31043" s="24"/>
      <c r="AM31043" s="19"/>
      <c r="AN31043" s="19"/>
      <c r="AO31043" s="17"/>
    </row>
    <row r="31044" spans="35:41" x14ac:dyDescent="0.2">
      <c r="AI31044" s="19"/>
      <c r="AJ31044" s="16"/>
      <c r="AK31044" s="20"/>
      <c r="AL31044" s="24"/>
      <c r="AM31044" s="19"/>
      <c r="AN31044" s="19"/>
      <c r="AO31044" s="17"/>
    </row>
    <row r="31045" spans="35:41" x14ac:dyDescent="0.2">
      <c r="AI31045" s="19"/>
      <c r="AJ31045" s="16"/>
      <c r="AK31045" s="20"/>
      <c r="AL31045" s="24"/>
      <c r="AM31045" s="19"/>
      <c r="AN31045" s="19"/>
      <c r="AO31045" s="17"/>
    </row>
    <row r="31046" spans="35:41" x14ac:dyDescent="0.2">
      <c r="AI31046" s="19"/>
      <c r="AJ31046" s="16"/>
      <c r="AK31046" s="20"/>
      <c r="AL31046" s="24"/>
      <c r="AM31046" s="19"/>
      <c r="AN31046" s="19"/>
      <c r="AO31046" s="17"/>
    </row>
    <row r="31047" spans="35:41" x14ac:dyDescent="0.2">
      <c r="AI31047" s="19"/>
      <c r="AJ31047" s="16"/>
      <c r="AK31047" s="20"/>
      <c r="AL31047" s="24"/>
      <c r="AM31047" s="19"/>
      <c r="AN31047" s="19"/>
      <c r="AO31047" s="17"/>
    </row>
    <row r="31048" spans="35:41" x14ac:dyDescent="0.2">
      <c r="AI31048" s="19"/>
      <c r="AJ31048" s="16"/>
      <c r="AK31048" s="20"/>
      <c r="AL31048" s="24"/>
      <c r="AM31048" s="19"/>
      <c r="AN31048" s="19"/>
      <c r="AO31048" s="17"/>
    </row>
    <row r="31049" spans="35:41" x14ac:dyDescent="0.2">
      <c r="AI31049" s="19"/>
      <c r="AJ31049" s="16"/>
      <c r="AK31049" s="20"/>
      <c r="AL31049" s="24"/>
      <c r="AM31049" s="19"/>
      <c r="AN31049" s="19"/>
      <c r="AO31049" s="17"/>
    </row>
    <row r="31050" spans="35:41" x14ac:dyDescent="0.2">
      <c r="AI31050" s="19"/>
      <c r="AJ31050" s="16"/>
      <c r="AK31050" s="20"/>
      <c r="AL31050" s="24"/>
      <c r="AM31050" s="19"/>
      <c r="AN31050" s="19"/>
      <c r="AO31050" s="17"/>
    </row>
    <row r="31051" spans="35:41" x14ac:dyDescent="0.2">
      <c r="AI31051" s="19"/>
      <c r="AJ31051" s="16"/>
      <c r="AK31051" s="20"/>
      <c r="AL31051" s="24"/>
      <c r="AM31051" s="19"/>
      <c r="AN31051" s="19"/>
      <c r="AO31051" s="17"/>
    </row>
    <row r="31052" spans="35:41" x14ac:dyDescent="0.2">
      <c r="AI31052" s="19"/>
      <c r="AJ31052" s="16"/>
      <c r="AK31052" s="20"/>
      <c r="AL31052" s="24"/>
      <c r="AM31052" s="19"/>
      <c r="AN31052" s="19"/>
      <c r="AO31052" s="17"/>
    </row>
    <row r="31053" spans="35:41" x14ac:dyDescent="0.2">
      <c r="AI31053" s="19"/>
      <c r="AJ31053" s="16"/>
      <c r="AK31053" s="20"/>
      <c r="AL31053" s="24"/>
      <c r="AM31053" s="19"/>
      <c r="AN31053" s="19"/>
      <c r="AO31053" s="17"/>
    </row>
    <row r="31054" spans="35:41" x14ac:dyDescent="0.2">
      <c r="AI31054" s="19"/>
      <c r="AJ31054" s="16"/>
      <c r="AK31054" s="20"/>
      <c r="AL31054" s="24"/>
      <c r="AM31054" s="19"/>
      <c r="AN31054" s="19"/>
      <c r="AO31054" s="17"/>
    </row>
    <row r="31055" spans="35:41" x14ac:dyDescent="0.2">
      <c r="AI31055" s="19"/>
      <c r="AJ31055" s="16"/>
      <c r="AK31055" s="20"/>
      <c r="AL31055" s="24"/>
      <c r="AM31055" s="19"/>
      <c r="AN31055" s="19"/>
      <c r="AO31055" s="17"/>
    </row>
    <row r="31056" spans="35:41" x14ac:dyDescent="0.2">
      <c r="AI31056" s="19"/>
      <c r="AJ31056" s="16"/>
      <c r="AK31056" s="20"/>
      <c r="AL31056" s="24"/>
      <c r="AM31056" s="19"/>
      <c r="AN31056" s="19"/>
      <c r="AO31056" s="17"/>
    </row>
    <row r="31057" spans="35:41" x14ac:dyDescent="0.2">
      <c r="AI31057" s="19"/>
      <c r="AJ31057" s="16"/>
      <c r="AK31057" s="20"/>
      <c r="AL31057" s="24"/>
      <c r="AM31057" s="19"/>
      <c r="AN31057" s="19"/>
      <c r="AO31057" s="17"/>
    </row>
    <row r="31058" spans="35:41" x14ac:dyDescent="0.2">
      <c r="AI31058" s="19"/>
      <c r="AJ31058" s="16"/>
      <c r="AK31058" s="20"/>
      <c r="AL31058" s="24"/>
      <c r="AM31058" s="19"/>
      <c r="AN31058" s="19"/>
      <c r="AO31058" s="17"/>
    </row>
    <row r="31059" spans="35:41" x14ac:dyDescent="0.2">
      <c r="AI31059" s="19"/>
      <c r="AJ31059" s="16"/>
      <c r="AK31059" s="20"/>
      <c r="AL31059" s="24"/>
      <c r="AM31059" s="19"/>
      <c r="AN31059" s="19"/>
      <c r="AO31059" s="17"/>
    </row>
    <row r="31060" spans="35:41" x14ac:dyDescent="0.2">
      <c r="AI31060" s="19"/>
      <c r="AJ31060" s="16"/>
      <c r="AK31060" s="20"/>
      <c r="AL31060" s="24"/>
      <c r="AM31060" s="19"/>
      <c r="AN31060" s="19"/>
      <c r="AO31060" s="17"/>
    </row>
    <row r="31061" spans="35:41" x14ac:dyDescent="0.2">
      <c r="AI31061" s="19"/>
      <c r="AJ31061" s="16"/>
      <c r="AK31061" s="20"/>
      <c r="AL31061" s="24"/>
      <c r="AM31061" s="19"/>
      <c r="AN31061" s="19"/>
      <c r="AO31061" s="17"/>
    </row>
    <row r="31062" spans="35:41" x14ac:dyDescent="0.2">
      <c r="AI31062" s="19"/>
      <c r="AJ31062" s="16"/>
      <c r="AK31062" s="20"/>
      <c r="AL31062" s="24"/>
      <c r="AM31062" s="19"/>
      <c r="AN31062" s="19"/>
      <c r="AO31062" s="17"/>
    </row>
    <row r="31063" spans="35:41" x14ac:dyDescent="0.2">
      <c r="AI31063" s="19"/>
      <c r="AJ31063" s="16"/>
      <c r="AK31063" s="20"/>
      <c r="AL31063" s="24"/>
      <c r="AM31063" s="19"/>
      <c r="AN31063" s="19"/>
      <c r="AO31063" s="17"/>
    </row>
    <row r="31064" spans="35:41" x14ac:dyDescent="0.2">
      <c r="AI31064" s="19"/>
      <c r="AJ31064" s="16"/>
      <c r="AK31064" s="20"/>
      <c r="AL31064" s="24"/>
      <c r="AM31064" s="19"/>
      <c r="AN31064" s="19"/>
      <c r="AO31064" s="17"/>
    </row>
    <row r="31065" spans="35:41" x14ac:dyDescent="0.2">
      <c r="AI31065" s="19"/>
      <c r="AJ31065" s="16"/>
      <c r="AK31065" s="20"/>
      <c r="AL31065" s="24"/>
      <c r="AM31065" s="19"/>
      <c r="AN31065" s="19"/>
      <c r="AO31065" s="17"/>
    </row>
    <row r="31066" spans="35:41" x14ac:dyDescent="0.2">
      <c r="AI31066" s="19"/>
      <c r="AJ31066" s="16"/>
      <c r="AK31066" s="20"/>
      <c r="AL31066" s="24"/>
      <c r="AM31066" s="19"/>
      <c r="AN31066" s="19"/>
      <c r="AO31066" s="17"/>
    </row>
    <row r="31067" spans="35:41" x14ac:dyDescent="0.2">
      <c r="AI31067" s="19"/>
      <c r="AJ31067" s="16"/>
      <c r="AK31067" s="20"/>
      <c r="AL31067" s="24"/>
      <c r="AM31067" s="19"/>
      <c r="AN31067" s="19"/>
      <c r="AO31067" s="17"/>
    </row>
    <row r="31068" spans="35:41" x14ac:dyDescent="0.2">
      <c r="AI31068" s="19"/>
      <c r="AJ31068" s="16"/>
      <c r="AK31068" s="20"/>
      <c r="AL31068" s="24"/>
      <c r="AM31068" s="19"/>
      <c r="AN31068" s="19"/>
      <c r="AO31068" s="17"/>
    </row>
    <row r="31069" spans="35:41" x14ac:dyDescent="0.2">
      <c r="AI31069" s="19"/>
      <c r="AJ31069" s="16"/>
      <c r="AK31069" s="20"/>
      <c r="AL31069" s="24"/>
      <c r="AM31069" s="19"/>
      <c r="AN31069" s="19"/>
      <c r="AO31069" s="17"/>
    </row>
    <row r="31070" spans="35:41" x14ac:dyDescent="0.2">
      <c r="AI31070" s="19"/>
      <c r="AJ31070" s="16"/>
      <c r="AK31070" s="20"/>
      <c r="AL31070" s="24"/>
      <c r="AM31070" s="19"/>
      <c r="AN31070" s="19"/>
      <c r="AO31070" s="17"/>
    </row>
    <row r="31071" spans="35:41" x14ac:dyDescent="0.2">
      <c r="AI31071" s="19"/>
      <c r="AJ31071" s="16"/>
      <c r="AK31071" s="20"/>
      <c r="AL31071" s="24"/>
      <c r="AM31071" s="19"/>
      <c r="AN31071" s="19"/>
      <c r="AO31071" s="17"/>
    </row>
    <row r="31072" spans="35:41" x14ac:dyDescent="0.2">
      <c r="AI31072" s="19"/>
      <c r="AJ31072" s="16"/>
      <c r="AK31072" s="20"/>
      <c r="AL31072" s="24"/>
      <c r="AM31072" s="19"/>
      <c r="AN31072" s="19"/>
      <c r="AO31072" s="17"/>
    </row>
    <row r="31073" spans="35:41" x14ac:dyDescent="0.2">
      <c r="AI31073" s="19"/>
      <c r="AJ31073" s="16"/>
      <c r="AK31073" s="20"/>
      <c r="AL31073" s="24"/>
      <c r="AM31073" s="19"/>
      <c r="AN31073" s="19"/>
      <c r="AO31073" s="17"/>
    </row>
    <row r="31074" spans="35:41" x14ac:dyDescent="0.2">
      <c r="AI31074" s="19"/>
      <c r="AJ31074" s="16"/>
      <c r="AK31074" s="20"/>
      <c r="AL31074" s="24"/>
      <c r="AM31074" s="19"/>
      <c r="AN31074" s="19"/>
      <c r="AO31074" s="17"/>
    </row>
    <row r="31075" spans="35:41" x14ac:dyDescent="0.2">
      <c r="AI31075" s="19"/>
      <c r="AJ31075" s="16"/>
      <c r="AK31075" s="20"/>
      <c r="AL31075" s="24"/>
      <c r="AM31075" s="19"/>
      <c r="AN31075" s="19"/>
      <c r="AO31075" s="17"/>
    </row>
    <row r="31076" spans="35:41" x14ac:dyDescent="0.2">
      <c r="AI31076" s="19"/>
      <c r="AJ31076" s="16"/>
      <c r="AK31076" s="20"/>
      <c r="AL31076" s="24"/>
      <c r="AM31076" s="19"/>
      <c r="AN31076" s="19"/>
      <c r="AO31076" s="17"/>
    </row>
    <row r="31077" spans="35:41" x14ac:dyDescent="0.2">
      <c r="AI31077" s="19"/>
      <c r="AJ31077" s="16"/>
      <c r="AK31077" s="20"/>
      <c r="AL31077" s="24"/>
      <c r="AM31077" s="19"/>
      <c r="AN31077" s="19"/>
      <c r="AO31077" s="17"/>
    </row>
    <row r="31078" spans="35:41" x14ac:dyDescent="0.2">
      <c r="AI31078" s="19"/>
      <c r="AJ31078" s="16"/>
      <c r="AK31078" s="20"/>
      <c r="AL31078" s="24"/>
      <c r="AM31078" s="19"/>
      <c r="AN31078" s="19"/>
      <c r="AO31078" s="17"/>
    </row>
    <row r="31079" spans="35:41" x14ac:dyDescent="0.2">
      <c r="AI31079" s="19"/>
      <c r="AJ31079" s="16"/>
      <c r="AK31079" s="20"/>
      <c r="AL31079" s="24"/>
      <c r="AM31079" s="19"/>
      <c r="AN31079" s="19"/>
      <c r="AO31079" s="17"/>
    </row>
    <row r="31080" spans="35:41" x14ac:dyDescent="0.2">
      <c r="AI31080" s="19"/>
      <c r="AJ31080" s="16"/>
      <c r="AK31080" s="20"/>
      <c r="AL31080" s="24"/>
      <c r="AM31080" s="19"/>
      <c r="AN31080" s="19"/>
      <c r="AO31080" s="17"/>
    </row>
    <row r="31081" spans="35:41" x14ac:dyDescent="0.2">
      <c r="AI31081" s="19"/>
      <c r="AJ31081" s="16"/>
      <c r="AK31081" s="20"/>
      <c r="AL31081" s="24"/>
      <c r="AM31081" s="19"/>
      <c r="AN31081" s="19"/>
      <c r="AO31081" s="17"/>
    </row>
    <row r="31082" spans="35:41" x14ac:dyDescent="0.2">
      <c r="AI31082" s="19"/>
      <c r="AJ31082" s="16"/>
      <c r="AK31082" s="20"/>
      <c r="AL31082" s="24"/>
      <c r="AM31082" s="19"/>
      <c r="AN31082" s="19"/>
      <c r="AO31082" s="17"/>
    </row>
    <row r="31083" spans="35:41" x14ac:dyDescent="0.2">
      <c r="AI31083" s="19"/>
      <c r="AJ31083" s="16"/>
      <c r="AK31083" s="20"/>
      <c r="AL31083" s="24"/>
      <c r="AM31083" s="19"/>
      <c r="AN31083" s="19"/>
      <c r="AO31083" s="17"/>
    </row>
    <row r="31084" spans="35:41" x14ac:dyDescent="0.2">
      <c r="AI31084" s="19"/>
      <c r="AJ31084" s="16"/>
      <c r="AK31084" s="20"/>
      <c r="AL31084" s="24"/>
      <c r="AM31084" s="19"/>
      <c r="AN31084" s="19"/>
      <c r="AO31084" s="17"/>
    </row>
    <row r="31085" spans="35:41" x14ac:dyDescent="0.2">
      <c r="AI31085" s="19"/>
      <c r="AJ31085" s="16"/>
      <c r="AK31085" s="20"/>
      <c r="AL31085" s="24"/>
      <c r="AM31085" s="19"/>
      <c r="AN31085" s="19"/>
      <c r="AO31085" s="17"/>
    </row>
    <row r="31086" spans="35:41" x14ac:dyDescent="0.2">
      <c r="AI31086" s="19"/>
      <c r="AJ31086" s="16"/>
      <c r="AK31086" s="20"/>
      <c r="AL31086" s="24"/>
      <c r="AM31086" s="19"/>
      <c r="AN31086" s="19"/>
      <c r="AO31086" s="17"/>
    </row>
    <row r="31087" spans="35:41" x14ac:dyDescent="0.2">
      <c r="AI31087" s="19"/>
      <c r="AJ31087" s="16"/>
      <c r="AK31087" s="20"/>
      <c r="AL31087" s="24"/>
      <c r="AM31087" s="19"/>
      <c r="AN31087" s="19"/>
      <c r="AO31087" s="17"/>
    </row>
    <row r="31088" spans="35:41" x14ac:dyDescent="0.2">
      <c r="AI31088" s="19"/>
      <c r="AJ31088" s="16"/>
      <c r="AK31088" s="20"/>
      <c r="AL31088" s="24"/>
      <c r="AM31088" s="19"/>
      <c r="AN31088" s="19"/>
      <c r="AO31088" s="17"/>
    </row>
    <row r="31089" spans="35:41" x14ac:dyDescent="0.2">
      <c r="AI31089" s="19"/>
      <c r="AJ31089" s="16"/>
      <c r="AK31089" s="20"/>
      <c r="AL31089" s="24"/>
      <c r="AM31089" s="19"/>
      <c r="AN31089" s="19"/>
      <c r="AO31089" s="17"/>
    </row>
    <row r="31090" spans="35:41" x14ac:dyDescent="0.2">
      <c r="AI31090" s="19"/>
      <c r="AJ31090" s="16"/>
      <c r="AK31090" s="20"/>
      <c r="AL31090" s="24"/>
      <c r="AM31090" s="19"/>
      <c r="AN31090" s="19"/>
      <c r="AO31090" s="17"/>
    </row>
    <row r="31091" spans="35:41" x14ac:dyDescent="0.2">
      <c r="AI31091" s="19"/>
      <c r="AJ31091" s="16"/>
      <c r="AK31091" s="20"/>
      <c r="AL31091" s="24"/>
      <c r="AM31091" s="19"/>
      <c r="AN31091" s="19"/>
      <c r="AO31091" s="17"/>
    </row>
    <row r="31092" spans="35:41" x14ac:dyDescent="0.2">
      <c r="AI31092" s="19"/>
      <c r="AJ31092" s="16"/>
      <c r="AK31092" s="20"/>
      <c r="AL31092" s="24"/>
      <c r="AM31092" s="19"/>
      <c r="AN31092" s="19"/>
      <c r="AO31092" s="17"/>
    </row>
    <row r="31093" spans="35:41" x14ac:dyDescent="0.2">
      <c r="AI31093" s="19"/>
      <c r="AJ31093" s="16"/>
      <c r="AK31093" s="20"/>
      <c r="AL31093" s="24"/>
      <c r="AM31093" s="19"/>
      <c r="AN31093" s="19"/>
      <c r="AO31093" s="17"/>
    </row>
    <row r="31094" spans="35:41" x14ac:dyDescent="0.2">
      <c r="AI31094" s="19"/>
      <c r="AJ31094" s="16"/>
      <c r="AK31094" s="20"/>
      <c r="AL31094" s="24"/>
      <c r="AM31094" s="19"/>
      <c r="AN31094" s="19"/>
      <c r="AO31094" s="17"/>
    </row>
    <row r="31095" spans="35:41" x14ac:dyDescent="0.2">
      <c r="AI31095" s="19"/>
      <c r="AJ31095" s="16"/>
      <c r="AK31095" s="20"/>
      <c r="AL31095" s="24"/>
      <c r="AM31095" s="19"/>
      <c r="AN31095" s="19"/>
      <c r="AO31095" s="17"/>
    </row>
    <row r="31096" spans="35:41" x14ac:dyDescent="0.2">
      <c r="AI31096" s="19"/>
      <c r="AJ31096" s="16"/>
      <c r="AK31096" s="20"/>
      <c r="AL31096" s="24"/>
      <c r="AM31096" s="19"/>
      <c r="AN31096" s="19"/>
      <c r="AO31096" s="17"/>
    </row>
    <row r="31097" spans="35:41" x14ac:dyDescent="0.2">
      <c r="AI31097" s="19"/>
      <c r="AJ31097" s="16"/>
      <c r="AK31097" s="20"/>
      <c r="AL31097" s="24"/>
      <c r="AM31097" s="19"/>
      <c r="AN31097" s="19"/>
      <c r="AO31097" s="17"/>
    </row>
    <row r="31098" spans="35:41" x14ac:dyDescent="0.2">
      <c r="AI31098" s="19"/>
      <c r="AJ31098" s="16"/>
      <c r="AK31098" s="20"/>
      <c r="AL31098" s="24"/>
      <c r="AM31098" s="19"/>
      <c r="AN31098" s="19"/>
      <c r="AO31098" s="17"/>
    </row>
    <row r="31099" spans="35:41" x14ac:dyDescent="0.2">
      <c r="AI31099" s="19"/>
      <c r="AJ31099" s="16"/>
      <c r="AK31099" s="20"/>
      <c r="AL31099" s="24"/>
      <c r="AM31099" s="19"/>
      <c r="AN31099" s="19"/>
      <c r="AO31099" s="17"/>
    </row>
    <row r="31100" spans="35:41" x14ac:dyDescent="0.2">
      <c r="AI31100" s="19"/>
      <c r="AJ31100" s="16"/>
      <c r="AK31100" s="20"/>
      <c r="AL31100" s="24"/>
      <c r="AM31100" s="19"/>
      <c r="AN31100" s="19"/>
      <c r="AO31100" s="17"/>
    </row>
    <row r="31101" spans="35:41" x14ac:dyDescent="0.2">
      <c r="AI31101" s="19"/>
      <c r="AJ31101" s="16"/>
      <c r="AK31101" s="20"/>
      <c r="AL31101" s="24"/>
      <c r="AM31101" s="19"/>
      <c r="AN31101" s="19"/>
      <c r="AO31101" s="17"/>
    </row>
    <row r="31102" spans="35:41" x14ac:dyDescent="0.2">
      <c r="AI31102" s="19"/>
      <c r="AJ31102" s="16"/>
      <c r="AK31102" s="20"/>
      <c r="AL31102" s="24"/>
      <c r="AM31102" s="19"/>
      <c r="AN31102" s="19"/>
      <c r="AO31102" s="17"/>
    </row>
    <row r="31103" spans="35:41" x14ac:dyDescent="0.2">
      <c r="AI31103" s="19"/>
      <c r="AJ31103" s="16"/>
      <c r="AK31103" s="20"/>
      <c r="AL31103" s="24"/>
      <c r="AM31103" s="19"/>
      <c r="AN31103" s="19"/>
      <c r="AO31103" s="17"/>
    </row>
    <row r="31104" spans="35:41" x14ac:dyDescent="0.2">
      <c r="AI31104" s="19"/>
      <c r="AJ31104" s="16"/>
      <c r="AK31104" s="20"/>
      <c r="AL31104" s="24"/>
      <c r="AM31104" s="19"/>
      <c r="AN31104" s="19"/>
      <c r="AO31104" s="17"/>
    </row>
    <row r="31105" spans="35:41" x14ac:dyDescent="0.2">
      <c r="AI31105" s="19"/>
      <c r="AJ31105" s="16"/>
      <c r="AK31105" s="20"/>
      <c r="AL31105" s="24"/>
      <c r="AM31105" s="19"/>
      <c r="AN31105" s="19"/>
      <c r="AO31105" s="17"/>
    </row>
    <row r="31106" spans="35:41" x14ac:dyDescent="0.2">
      <c r="AI31106" s="19"/>
      <c r="AJ31106" s="16"/>
      <c r="AK31106" s="20"/>
      <c r="AL31106" s="24"/>
      <c r="AM31106" s="19"/>
      <c r="AN31106" s="19"/>
      <c r="AO31106" s="17"/>
    </row>
    <row r="31107" spans="35:41" x14ac:dyDescent="0.2">
      <c r="AI31107" s="19"/>
      <c r="AJ31107" s="16"/>
      <c r="AK31107" s="20"/>
      <c r="AL31107" s="24"/>
      <c r="AM31107" s="19"/>
      <c r="AN31107" s="19"/>
      <c r="AO31107" s="17"/>
    </row>
    <row r="31108" spans="35:41" x14ac:dyDescent="0.2">
      <c r="AI31108" s="19"/>
      <c r="AJ31108" s="16"/>
      <c r="AK31108" s="20"/>
      <c r="AL31108" s="24"/>
      <c r="AM31108" s="19"/>
      <c r="AN31108" s="19"/>
      <c r="AO31108" s="17"/>
    </row>
    <row r="31109" spans="35:41" x14ac:dyDescent="0.2">
      <c r="AI31109" s="19"/>
      <c r="AJ31109" s="16"/>
      <c r="AK31109" s="20"/>
      <c r="AL31109" s="24"/>
      <c r="AM31109" s="19"/>
      <c r="AN31109" s="19"/>
      <c r="AO31109" s="17"/>
    </row>
    <row r="31110" spans="35:41" x14ac:dyDescent="0.2">
      <c r="AI31110" s="19"/>
      <c r="AJ31110" s="16"/>
      <c r="AK31110" s="20"/>
      <c r="AL31110" s="24"/>
      <c r="AM31110" s="19"/>
      <c r="AN31110" s="19"/>
      <c r="AO31110" s="17"/>
    </row>
    <row r="31111" spans="35:41" x14ac:dyDescent="0.2">
      <c r="AI31111" s="19"/>
      <c r="AJ31111" s="16"/>
      <c r="AK31111" s="20"/>
      <c r="AL31111" s="24"/>
      <c r="AM31111" s="19"/>
      <c r="AN31111" s="19"/>
      <c r="AO31111" s="17"/>
    </row>
    <row r="31112" spans="35:41" x14ac:dyDescent="0.2">
      <c r="AI31112" s="19"/>
      <c r="AJ31112" s="16"/>
      <c r="AK31112" s="20"/>
      <c r="AL31112" s="24"/>
      <c r="AM31112" s="19"/>
      <c r="AN31112" s="19"/>
      <c r="AO31112" s="17"/>
    </row>
    <row r="31113" spans="35:41" x14ac:dyDescent="0.2">
      <c r="AI31113" s="19"/>
      <c r="AJ31113" s="16"/>
      <c r="AK31113" s="20"/>
      <c r="AL31113" s="24"/>
      <c r="AM31113" s="19"/>
      <c r="AN31113" s="19"/>
      <c r="AO31113" s="17"/>
    </row>
    <row r="31114" spans="35:41" x14ac:dyDescent="0.2">
      <c r="AI31114" s="19"/>
      <c r="AJ31114" s="16"/>
      <c r="AK31114" s="20"/>
      <c r="AL31114" s="24"/>
      <c r="AM31114" s="19"/>
      <c r="AN31114" s="19"/>
      <c r="AO31114" s="17"/>
    </row>
    <row r="31115" spans="35:41" x14ac:dyDescent="0.2">
      <c r="AI31115" s="19"/>
      <c r="AJ31115" s="16"/>
      <c r="AK31115" s="20"/>
      <c r="AL31115" s="24"/>
      <c r="AM31115" s="19"/>
      <c r="AN31115" s="19"/>
      <c r="AO31115" s="17"/>
    </row>
    <row r="31116" spans="35:41" x14ac:dyDescent="0.2">
      <c r="AI31116" s="19"/>
      <c r="AJ31116" s="16"/>
      <c r="AK31116" s="20"/>
      <c r="AL31116" s="24"/>
      <c r="AM31116" s="19"/>
      <c r="AN31116" s="19"/>
      <c r="AO31116" s="17"/>
    </row>
    <row r="31117" spans="35:41" x14ac:dyDescent="0.2">
      <c r="AI31117" s="19"/>
      <c r="AJ31117" s="16"/>
      <c r="AK31117" s="20"/>
      <c r="AL31117" s="24"/>
      <c r="AM31117" s="19"/>
      <c r="AN31117" s="19"/>
      <c r="AO31117" s="17"/>
    </row>
    <row r="31118" spans="35:41" x14ac:dyDescent="0.2">
      <c r="AI31118" s="19"/>
      <c r="AJ31118" s="16"/>
      <c r="AK31118" s="20"/>
      <c r="AL31118" s="24"/>
      <c r="AM31118" s="19"/>
      <c r="AN31118" s="19"/>
      <c r="AO31118" s="17"/>
    </row>
    <row r="31119" spans="35:41" x14ac:dyDescent="0.2">
      <c r="AI31119" s="19"/>
      <c r="AJ31119" s="16"/>
      <c r="AK31119" s="20"/>
      <c r="AL31119" s="24"/>
      <c r="AM31119" s="19"/>
      <c r="AN31119" s="19"/>
      <c r="AO31119" s="17"/>
    </row>
    <row r="31120" spans="35:41" x14ac:dyDescent="0.2">
      <c r="AI31120" s="19"/>
      <c r="AJ31120" s="16"/>
      <c r="AK31120" s="20"/>
      <c r="AL31120" s="24"/>
      <c r="AM31120" s="19"/>
      <c r="AN31120" s="19"/>
      <c r="AO31120" s="17"/>
    </row>
    <row r="31121" spans="35:41" x14ac:dyDescent="0.2">
      <c r="AI31121" s="19"/>
      <c r="AJ31121" s="16"/>
      <c r="AK31121" s="20"/>
      <c r="AL31121" s="24"/>
      <c r="AM31121" s="19"/>
      <c r="AN31121" s="19"/>
      <c r="AO31121" s="17"/>
    </row>
    <row r="31122" spans="35:41" x14ac:dyDescent="0.2">
      <c r="AI31122" s="19"/>
      <c r="AJ31122" s="16"/>
      <c r="AK31122" s="20"/>
      <c r="AL31122" s="24"/>
      <c r="AM31122" s="19"/>
      <c r="AN31122" s="19"/>
      <c r="AO31122" s="17"/>
    </row>
    <row r="31123" spans="35:41" x14ac:dyDescent="0.2">
      <c r="AI31123" s="19"/>
      <c r="AJ31123" s="16"/>
      <c r="AK31123" s="20"/>
      <c r="AL31123" s="24"/>
      <c r="AM31123" s="19"/>
      <c r="AN31123" s="19"/>
      <c r="AO31123" s="17"/>
    </row>
    <row r="31124" spans="35:41" x14ac:dyDescent="0.2">
      <c r="AI31124" s="19"/>
      <c r="AJ31124" s="16"/>
      <c r="AK31124" s="20"/>
      <c r="AL31124" s="24"/>
      <c r="AM31124" s="19"/>
      <c r="AN31124" s="19"/>
      <c r="AO31124" s="17"/>
    </row>
    <row r="31125" spans="35:41" x14ac:dyDescent="0.2">
      <c r="AI31125" s="19"/>
      <c r="AJ31125" s="16"/>
      <c r="AK31125" s="20"/>
      <c r="AL31125" s="24"/>
      <c r="AM31125" s="19"/>
      <c r="AN31125" s="19"/>
      <c r="AO31125" s="17"/>
    </row>
    <row r="31126" spans="35:41" x14ac:dyDescent="0.2">
      <c r="AI31126" s="19"/>
      <c r="AJ31126" s="16"/>
      <c r="AK31126" s="20"/>
      <c r="AL31126" s="24"/>
      <c r="AM31126" s="19"/>
      <c r="AN31126" s="19"/>
      <c r="AO31126" s="17"/>
    </row>
    <row r="31127" spans="35:41" x14ac:dyDescent="0.2">
      <c r="AI31127" s="19"/>
      <c r="AJ31127" s="16"/>
      <c r="AK31127" s="20"/>
      <c r="AL31127" s="24"/>
      <c r="AM31127" s="19"/>
      <c r="AN31127" s="19"/>
      <c r="AO31127" s="17"/>
    </row>
    <row r="31128" spans="35:41" x14ac:dyDescent="0.2">
      <c r="AI31128" s="19"/>
      <c r="AJ31128" s="16"/>
      <c r="AK31128" s="20"/>
      <c r="AL31128" s="24"/>
      <c r="AM31128" s="19"/>
      <c r="AN31128" s="19"/>
      <c r="AO31128" s="17"/>
    </row>
    <row r="31129" spans="35:41" x14ac:dyDescent="0.2">
      <c r="AI31129" s="19"/>
      <c r="AJ31129" s="16"/>
      <c r="AK31129" s="20"/>
      <c r="AL31129" s="24"/>
      <c r="AM31129" s="19"/>
      <c r="AN31129" s="19"/>
      <c r="AO31129" s="17"/>
    </row>
    <row r="31130" spans="35:41" x14ac:dyDescent="0.2">
      <c r="AI31130" s="19"/>
      <c r="AJ31130" s="16"/>
      <c r="AK31130" s="20"/>
      <c r="AL31130" s="24"/>
      <c r="AM31130" s="19"/>
      <c r="AN31130" s="19"/>
      <c r="AO31130" s="17"/>
    </row>
    <row r="31131" spans="35:41" x14ac:dyDescent="0.2">
      <c r="AI31131" s="19"/>
      <c r="AJ31131" s="16"/>
      <c r="AK31131" s="20"/>
      <c r="AL31131" s="24"/>
      <c r="AM31131" s="19"/>
      <c r="AN31131" s="19"/>
      <c r="AO31131" s="17"/>
    </row>
    <row r="31132" spans="35:41" x14ac:dyDescent="0.2">
      <c r="AI31132" s="19"/>
      <c r="AJ31132" s="16"/>
      <c r="AK31132" s="20"/>
      <c r="AL31132" s="24"/>
      <c r="AM31132" s="19"/>
      <c r="AN31132" s="19"/>
      <c r="AO31132" s="17"/>
    </row>
    <row r="31133" spans="35:41" x14ac:dyDescent="0.2">
      <c r="AI31133" s="19"/>
      <c r="AJ31133" s="16"/>
      <c r="AK31133" s="20"/>
      <c r="AL31133" s="24"/>
      <c r="AM31133" s="19"/>
      <c r="AN31133" s="19"/>
      <c r="AO31133" s="17"/>
    </row>
    <row r="31134" spans="35:41" x14ac:dyDescent="0.2">
      <c r="AI31134" s="19"/>
      <c r="AJ31134" s="16"/>
      <c r="AK31134" s="20"/>
      <c r="AL31134" s="24"/>
      <c r="AM31134" s="19"/>
      <c r="AN31134" s="19"/>
      <c r="AO31134" s="17"/>
    </row>
    <row r="31135" spans="35:41" x14ac:dyDescent="0.2">
      <c r="AI31135" s="19"/>
      <c r="AJ31135" s="16"/>
      <c r="AK31135" s="20"/>
      <c r="AL31135" s="24"/>
      <c r="AM31135" s="19"/>
      <c r="AN31135" s="19"/>
      <c r="AO31135" s="17"/>
    </row>
    <row r="31136" spans="35:41" x14ac:dyDescent="0.2">
      <c r="AI31136" s="19"/>
      <c r="AJ31136" s="16"/>
      <c r="AK31136" s="20"/>
      <c r="AL31136" s="24"/>
      <c r="AM31136" s="19"/>
      <c r="AN31136" s="19"/>
      <c r="AO31136" s="17"/>
    </row>
    <row r="31137" spans="35:41" x14ac:dyDescent="0.2">
      <c r="AI31137" s="19"/>
      <c r="AJ31137" s="16"/>
      <c r="AK31137" s="20"/>
      <c r="AL31137" s="24"/>
      <c r="AM31137" s="19"/>
      <c r="AN31137" s="19"/>
      <c r="AO31137" s="17"/>
    </row>
    <row r="31138" spans="35:41" x14ac:dyDescent="0.2">
      <c r="AI31138" s="19"/>
      <c r="AJ31138" s="16"/>
      <c r="AK31138" s="20"/>
      <c r="AL31138" s="24"/>
      <c r="AM31138" s="19"/>
      <c r="AN31138" s="19"/>
      <c r="AO31138" s="17"/>
    </row>
    <row r="31139" spans="35:41" x14ac:dyDescent="0.2">
      <c r="AI31139" s="19"/>
      <c r="AJ31139" s="16"/>
      <c r="AK31139" s="20"/>
      <c r="AL31139" s="24"/>
      <c r="AM31139" s="19"/>
      <c r="AN31139" s="19"/>
      <c r="AO31139" s="17"/>
    </row>
    <row r="31140" spans="35:41" x14ac:dyDescent="0.2">
      <c r="AI31140" s="19"/>
      <c r="AJ31140" s="16"/>
      <c r="AK31140" s="20"/>
      <c r="AL31140" s="24"/>
      <c r="AM31140" s="19"/>
      <c r="AN31140" s="19"/>
      <c r="AO31140" s="17"/>
    </row>
    <row r="31141" spans="35:41" x14ac:dyDescent="0.2">
      <c r="AI31141" s="19"/>
      <c r="AJ31141" s="16"/>
      <c r="AK31141" s="20"/>
      <c r="AL31141" s="24"/>
      <c r="AM31141" s="19"/>
      <c r="AN31141" s="19"/>
      <c r="AO31141" s="17"/>
    </row>
    <row r="31142" spans="35:41" x14ac:dyDescent="0.2">
      <c r="AI31142" s="19"/>
      <c r="AJ31142" s="16"/>
      <c r="AK31142" s="20"/>
      <c r="AL31142" s="24"/>
      <c r="AM31142" s="19"/>
      <c r="AN31142" s="19"/>
      <c r="AO31142" s="17"/>
    </row>
    <row r="31143" spans="35:41" x14ac:dyDescent="0.2">
      <c r="AI31143" s="19"/>
      <c r="AJ31143" s="16"/>
      <c r="AK31143" s="20"/>
      <c r="AL31143" s="24"/>
      <c r="AM31143" s="19"/>
      <c r="AN31143" s="19"/>
      <c r="AO31143" s="17"/>
    </row>
    <row r="31144" spans="35:41" x14ac:dyDescent="0.2">
      <c r="AI31144" s="19"/>
      <c r="AJ31144" s="16"/>
      <c r="AK31144" s="20"/>
      <c r="AL31144" s="24"/>
      <c r="AM31144" s="19"/>
      <c r="AN31144" s="19"/>
      <c r="AO31144" s="17"/>
    </row>
    <row r="31145" spans="35:41" x14ac:dyDescent="0.2">
      <c r="AI31145" s="19"/>
      <c r="AJ31145" s="16"/>
      <c r="AK31145" s="20"/>
      <c r="AL31145" s="24"/>
      <c r="AM31145" s="19"/>
      <c r="AN31145" s="19"/>
      <c r="AO31145" s="17"/>
    </row>
    <row r="31146" spans="35:41" x14ac:dyDescent="0.2">
      <c r="AI31146" s="19"/>
      <c r="AJ31146" s="16"/>
      <c r="AK31146" s="20"/>
      <c r="AL31146" s="24"/>
      <c r="AM31146" s="19"/>
      <c r="AN31146" s="19"/>
      <c r="AO31146" s="17"/>
    </row>
    <row r="31147" spans="35:41" x14ac:dyDescent="0.2">
      <c r="AI31147" s="19"/>
      <c r="AJ31147" s="16"/>
      <c r="AK31147" s="20"/>
      <c r="AL31147" s="24"/>
      <c r="AM31147" s="19"/>
      <c r="AN31147" s="19"/>
      <c r="AO31147" s="17"/>
    </row>
    <row r="31148" spans="35:41" x14ac:dyDescent="0.2">
      <c r="AI31148" s="19"/>
      <c r="AJ31148" s="16"/>
      <c r="AK31148" s="20"/>
      <c r="AL31148" s="24"/>
      <c r="AM31148" s="19"/>
      <c r="AN31148" s="19"/>
      <c r="AO31148" s="17"/>
    </row>
    <row r="31149" spans="35:41" x14ac:dyDescent="0.2">
      <c r="AI31149" s="19"/>
      <c r="AJ31149" s="16"/>
      <c r="AK31149" s="20"/>
      <c r="AL31149" s="24"/>
      <c r="AM31149" s="19"/>
      <c r="AN31149" s="19"/>
      <c r="AO31149" s="17"/>
    </row>
    <row r="31150" spans="35:41" x14ac:dyDescent="0.2">
      <c r="AI31150" s="19"/>
      <c r="AJ31150" s="16"/>
      <c r="AK31150" s="20"/>
      <c r="AL31150" s="24"/>
      <c r="AM31150" s="19"/>
      <c r="AN31150" s="19"/>
      <c r="AO31150" s="17"/>
    </row>
    <row r="31151" spans="35:41" x14ac:dyDescent="0.2">
      <c r="AI31151" s="19"/>
      <c r="AJ31151" s="16"/>
      <c r="AK31151" s="20"/>
      <c r="AL31151" s="24"/>
      <c r="AM31151" s="19"/>
      <c r="AN31151" s="19"/>
      <c r="AO31151" s="17"/>
    </row>
    <row r="31152" spans="35:41" x14ac:dyDescent="0.2">
      <c r="AI31152" s="19"/>
      <c r="AJ31152" s="16"/>
      <c r="AK31152" s="20"/>
      <c r="AL31152" s="24"/>
      <c r="AM31152" s="19"/>
      <c r="AN31152" s="19"/>
      <c r="AO31152" s="17"/>
    </row>
    <row r="31153" spans="35:41" x14ac:dyDescent="0.2">
      <c r="AI31153" s="19"/>
      <c r="AJ31153" s="16"/>
      <c r="AK31153" s="20"/>
      <c r="AL31153" s="24"/>
      <c r="AM31153" s="19"/>
      <c r="AN31153" s="19"/>
      <c r="AO31153" s="17"/>
    </row>
    <row r="31154" spans="35:41" x14ac:dyDescent="0.2">
      <c r="AI31154" s="19"/>
      <c r="AJ31154" s="16"/>
      <c r="AK31154" s="20"/>
      <c r="AL31154" s="24"/>
      <c r="AM31154" s="19"/>
      <c r="AN31154" s="19"/>
      <c r="AO31154" s="17"/>
    </row>
    <row r="31155" spans="35:41" x14ac:dyDescent="0.2">
      <c r="AI31155" s="19"/>
      <c r="AJ31155" s="16"/>
      <c r="AK31155" s="20"/>
      <c r="AL31155" s="24"/>
      <c r="AM31155" s="19"/>
      <c r="AN31155" s="19"/>
      <c r="AO31155" s="17"/>
    </row>
    <row r="31156" spans="35:41" x14ac:dyDescent="0.2">
      <c r="AI31156" s="19"/>
      <c r="AJ31156" s="16"/>
      <c r="AK31156" s="20"/>
      <c r="AL31156" s="24"/>
      <c r="AM31156" s="19"/>
      <c r="AN31156" s="19"/>
      <c r="AO31156" s="17"/>
    </row>
    <row r="31157" spans="35:41" x14ac:dyDescent="0.2">
      <c r="AI31157" s="19"/>
      <c r="AJ31157" s="16"/>
      <c r="AK31157" s="20"/>
      <c r="AL31157" s="24"/>
      <c r="AM31157" s="19"/>
      <c r="AN31157" s="19"/>
      <c r="AO31157" s="17"/>
    </row>
    <row r="31158" spans="35:41" x14ac:dyDescent="0.2">
      <c r="AI31158" s="19"/>
      <c r="AJ31158" s="16"/>
      <c r="AK31158" s="20"/>
      <c r="AL31158" s="24"/>
      <c r="AM31158" s="19"/>
      <c r="AN31158" s="19"/>
      <c r="AO31158" s="17"/>
    </row>
    <row r="31159" spans="35:41" x14ac:dyDescent="0.2">
      <c r="AI31159" s="19"/>
      <c r="AJ31159" s="16"/>
      <c r="AK31159" s="20"/>
      <c r="AL31159" s="24"/>
      <c r="AM31159" s="19"/>
      <c r="AN31159" s="19"/>
      <c r="AO31159" s="17"/>
    </row>
    <row r="31160" spans="35:41" x14ac:dyDescent="0.2">
      <c r="AI31160" s="19"/>
      <c r="AJ31160" s="16"/>
      <c r="AK31160" s="20"/>
      <c r="AL31160" s="24"/>
      <c r="AM31160" s="19"/>
      <c r="AN31160" s="19"/>
      <c r="AO31160" s="17"/>
    </row>
    <row r="31161" spans="35:41" x14ac:dyDescent="0.2">
      <c r="AI31161" s="19"/>
      <c r="AJ31161" s="16"/>
      <c r="AK31161" s="20"/>
      <c r="AL31161" s="24"/>
      <c r="AM31161" s="19"/>
      <c r="AN31161" s="19"/>
      <c r="AO31161" s="17"/>
    </row>
    <row r="31162" spans="35:41" x14ac:dyDescent="0.2">
      <c r="AI31162" s="19"/>
      <c r="AJ31162" s="16"/>
      <c r="AK31162" s="20"/>
      <c r="AL31162" s="24"/>
      <c r="AM31162" s="19"/>
      <c r="AN31162" s="19"/>
      <c r="AO31162" s="17"/>
    </row>
    <row r="31163" spans="35:41" x14ac:dyDescent="0.2">
      <c r="AI31163" s="19"/>
      <c r="AJ31163" s="16"/>
      <c r="AK31163" s="20"/>
      <c r="AL31163" s="24"/>
      <c r="AM31163" s="19"/>
      <c r="AN31163" s="19"/>
      <c r="AO31163" s="17"/>
    </row>
    <row r="31164" spans="35:41" x14ac:dyDescent="0.2">
      <c r="AI31164" s="19"/>
      <c r="AJ31164" s="16"/>
      <c r="AK31164" s="20"/>
      <c r="AL31164" s="24"/>
      <c r="AM31164" s="19"/>
      <c r="AN31164" s="19"/>
      <c r="AO31164" s="17"/>
    </row>
    <row r="31165" spans="35:41" x14ac:dyDescent="0.2">
      <c r="AI31165" s="19"/>
      <c r="AJ31165" s="16"/>
      <c r="AK31165" s="20"/>
      <c r="AL31165" s="24"/>
      <c r="AM31165" s="19"/>
      <c r="AN31165" s="19"/>
      <c r="AO31165" s="17"/>
    </row>
    <row r="31166" spans="35:41" x14ac:dyDescent="0.2">
      <c r="AI31166" s="19"/>
      <c r="AJ31166" s="16"/>
      <c r="AK31166" s="20"/>
      <c r="AL31166" s="24"/>
      <c r="AM31166" s="19"/>
      <c r="AN31166" s="19"/>
      <c r="AO31166" s="17"/>
    </row>
    <row r="31167" spans="35:41" x14ac:dyDescent="0.2">
      <c r="AI31167" s="19"/>
      <c r="AJ31167" s="16"/>
      <c r="AK31167" s="20"/>
      <c r="AL31167" s="24"/>
      <c r="AM31167" s="19"/>
      <c r="AN31167" s="19"/>
      <c r="AO31167" s="17"/>
    </row>
    <row r="31168" spans="35:41" x14ac:dyDescent="0.2">
      <c r="AI31168" s="19"/>
      <c r="AJ31168" s="16"/>
      <c r="AK31168" s="20"/>
      <c r="AL31168" s="24"/>
      <c r="AM31168" s="19"/>
      <c r="AN31168" s="19"/>
      <c r="AO31168" s="17"/>
    </row>
    <row r="31169" spans="35:41" x14ac:dyDescent="0.2">
      <c r="AI31169" s="19"/>
      <c r="AJ31169" s="16"/>
      <c r="AK31169" s="20"/>
      <c r="AL31169" s="24"/>
      <c r="AM31169" s="19"/>
      <c r="AN31169" s="19"/>
      <c r="AO31169" s="17"/>
    </row>
    <row r="31170" spans="35:41" x14ac:dyDescent="0.2">
      <c r="AI31170" s="19"/>
      <c r="AJ31170" s="16"/>
      <c r="AK31170" s="20"/>
      <c r="AL31170" s="24"/>
      <c r="AM31170" s="19"/>
      <c r="AN31170" s="19"/>
      <c r="AO31170" s="17"/>
    </row>
    <row r="31171" spans="35:41" x14ac:dyDescent="0.2">
      <c r="AI31171" s="19"/>
      <c r="AJ31171" s="16"/>
      <c r="AK31171" s="20"/>
      <c r="AL31171" s="24"/>
      <c r="AM31171" s="19"/>
      <c r="AN31171" s="19"/>
      <c r="AO31171" s="17"/>
    </row>
    <row r="31172" spans="35:41" x14ac:dyDescent="0.2">
      <c r="AI31172" s="19"/>
      <c r="AJ31172" s="16"/>
      <c r="AK31172" s="20"/>
      <c r="AL31172" s="24"/>
      <c r="AM31172" s="19"/>
      <c r="AN31172" s="19"/>
      <c r="AO31172" s="17"/>
    </row>
    <row r="31173" spans="35:41" x14ac:dyDescent="0.2">
      <c r="AI31173" s="19"/>
      <c r="AJ31173" s="16"/>
      <c r="AK31173" s="20"/>
      <c r="AL31173" s="24"/>
      <c r="AM31173" s="19"/>
      <c r="AN31173" s="19"/>
      <c r="AO31173" s="17"/>
    </row>
    <row r="31174" spans="35:41" x14ac:dyDescent="0.2">
      <c r="AI31174" s="19"/>
      <c r="AJ31174" s="16"/>
      <c r="AK31174" s="20"/>
      <c r="AL31174" s="24"/>
      <c r="AM31174" s="19"/>
      <c r="AN31174" s="19"/>
      <c r="AO31174" s="17"/>
    </row>
    <row r="31175" spans="35:41" x14ac:dyDescent="0.2">
      <c r="AI31175" s="19"/>
      <c r="AJ31175" s="16"/>
      <c r="AK31175" s="20"/>
      <c r="AL31175" s="24"/>
      <c r="AM31175" s="19"/>
      <c r="AN31175" s="19"/>
      <c r="AO31175" s="17"/>
    </row>
    <row r="31176" spans="35:41" x14ac:dyDescent="0.2">
      <c r="AI31176" s="19"/>
      <c r="AJ31176" s="16"/>
      <c r="AK31176" s="20"/>
      <c r="AL31176" s="24"/>
      <c r="AM31176" s="19"/>
      <c r="AN31176" s="19"/>
      <c r="AO31176" s="17"/>
    </row>
    <row r="31177" spans="35:41" x14ac:dyDescent="0.2">
      <c r="AI31177" s="19"/>
      <c r="AJ31177" s="16"/>
      <c r="AK31177" s="20"/>
      <c r="AL31177" s="24"/>
      <c r="AM31177" s="19"/>
      <c r="AN31177" s="19"/>
      <c r="AO31177" s="17"/>
    </row>
    <row r="31178" spans="35:41" x14ac:dyDescent="0.2">
      <c r="AI31178" s="19"/>
      <c r="AJ31178" s="16"/>
      <c r="AK31178" s="20"/>
      <c r="AL31178" s="24"/>
      <c r="AM31178" s="19"/>
      <c r="AN31178" s="19"/>
      <c r="AO31178" s="17"/>
    </row>
    <row r="31179" spans="35:41" x14ac:dyDescent="0.2">
      <c r="AI31179" s="19"/>
      <c r="AJ31179" s="16"/>
      <c r="AK31179" s="20"/>
      <c r="AL31179" s="24"/>
      <c r="AM31179" s="19"/>
      <c r="AN31179" s="19"/>
      <c r="AO31179" s="17"/>
    </row>
    <row r="31180" spans="35:41" x14ac:dyDescent="0.2">
      <c r="AI31180" s="19"/>
      <c r="AJ31180" s="16"/>
      <c r="AK31180" s="20"/>
      <c r="AL31180" s="24"/>
      <c r="AM31180" s="19"/>
      <c r="AN31180" s="19"/>
      <c r="AO31180" s="17"/>
    </row>
    <row r="31181" spans="35:41" x14ac:dyDescent="0.2">
      <c r="AI31181" s="19"/>
      <c r="AJ31181" s="16"/>
      <c r="AK31181" s="20"/>
      <c r="AL31181" s="24"/>
      <c r="AM31181" s="19"/>
      <c r="AN31181" s="19"/>
      <c r="AO31181" s="17"/>
    </row>
    <row r="31182" spans="35:41" x14ac:dyDescent="0.2">
      <c r="AI31182" s="19"/>
      <c r="AJ31182" s="16"/>
      <c r="AK31182" s="20"/>
      <c r="AL31182" s="24"/>
      <c r="AM31182" s="19"/>
      <c r="AN31182" s="19"/>
      <c r="AO31182" s="17"/>
    </row>
    <row r="31183" spans="35:41" x14ac:dyDescent="0.2">
      <c r="AI31183" s="19"/>
      <c r="AJ31183" s="16"/>
      <c r="AK31183" s="20"/>
      <c r="AL31183" s="24"/>
      <c r="AM31183" s="19"/>
      <c r="AN31183" s="19"/>
      <c r="AO31183" s="17"/>
    </row>
    <row r="31184" spans="35:41" x14ac:dyDescent="0.2">
      <c r="AI31184" s="19"/>
      <c r="AJ31184" s="16"/>
      <c r="AK31184" s="20"/>
      <c r="AL31184" s="24"/>
      <c r="AM31184" s="19"/>
      <c r="AN31184" s="19"/>
      <c r="AO31184" s="17"/>
    </row>
    <row r="31185" spans="35:41" x14ac:dyDescent="0.2">
      <c r="AI31185" s="19"/>
      <c r="AJ31185" s="16"/>
      <c r="AK31185" s="20"/>
      <c r="AL31185" s="24"/>
      <c r="AM31185" s="19"/>
      <c r="AN31185" s="19"/>
      <c r="AO31185" s="17"/>
    </row>
    <row r="31186" spans="35:41" x14ac:dyDescent="0.2">
      <c r="AI31186" s="19"/>
      <c r="AJ31186" s="16"/>
      <c r="AK31186" s="20"/>
      <c r="AL31186" s="24"/>
      <c r="AM31186" s="19"/>
      <c r="AN31186" s="19"/>
      <c r="AO31186" s="17"/>
    </row>
    <row r="31187" spans="35:41" x14ac:dyDescent="0.2">
      <c r="AI31187" s="19"/>
      <c r="AJ31187" s="16"/>
      <c r="AK31187" s="20"/>
      <c r="AL31187" s="24"/>
      <c r="AM31187" s="19"/>
      <c r="AN31187" s="19"/>
      <c r="AO31187" s="17"/>
    </row>
    <row r="31188" spans="35:41" x14ac:dyDescent="0.2">
      <c r="AI31188" s="19"/>
      <c r="AJ31188" s="16"/>
      <c r="AK31188" s="20"/>
      <c r="AL31188" s="24"/>
      <c r="AM31188" s="19"/>
      <c r="AN31188" s="19"/>
      <c r="AO31188" s="17"/>
    </row>
    <row r="31189" spans="35:41" x14ac:dyDescent="0.2">
      <c r="AI31189" s="19"/>
      <c r="AJ31189" s="16"/>
      <c r="AK31189" s="20"/>
      <c r="AL31189" s="24"/>
      <c r="AM31189" s="19"/>
      <c r="AN31189" s="19"/>
      <c r="AO31189" s="17"/>
    </row>
    <row r="31190" spans="35:41" x14ac:dyDescent="0.2">
      <c r="AI31190" s="19"/>
      <c r="AJ31190" s="16"/>
      <c r="AK31190" s="20"/>
      <c r="AL31190" s="24"/>
      <c r="AM31190" s="19"/>
      <c r="AN31190" s="19"/>
      <c r="AO31190" s="17"/>
    </row>
    <row r="31191" spans="35:41" x14ac:dyDescent="0.2">
      <c r="AI31191" s="19"/>
      <c r="AJ31191" s="16"/>
      <c r="AK31191" s="20"/>
      <c r="AL31191" s="24"/>
      <c r="AM31191" s="19"/>
      <c r="AN31191" s="19"/>
      <c r="AO31191" s="17"/>
    </row>
    <row r="31192" spans="35:41" x14ac:dyDescent="0.2">
      <c r="AI31192" s="19"/>
      <c r="AJ31192" s="16"/>
      <c r="AK31192" s="20"/>
      <c r="AL31192" s="24"/>
      <c r="AM31192" s="19"/>
      <c r="AN31192" s="19"/>
      <c r="AO31192" s="17"/>
    </row>
    <row r="31193" spans="35:41" x14ac:dyDescent="0.2">
      <c r="AI31193" s="19"/>
      <c r="AJ31193" s="16"/>
      <c r="AK31193" s="20"/>
      <c r="AL31193" s="24"/>
      <c r="AM31193" s="19"/>
      <c r="AN31193" s="19"/>
      <c r="AO31193" s="17"/>
    </row>
    <row r="31194" spans="35:41" x14ac:dyDescent="0.2">
      <c r="AI31194" s="19"/>
      <c r="AJ31194" s="16"/>
      <c r="AK31194" s="20"/>
      <c r="AL31194" s="24"/>
      <c r="AM31194" s="19"/>
      <c r="AN31194" s="19"/>
      <c r="AO31194" s="17"/>
    </row>
    <row r="31195" spans="35:41" x14ac:dyDescent="0.2">
      <c r="AI31195" s="19"/>
      <c r="AJ31195" s="16"/>
      <c r="AK31195" s="20"/>
      <c r="AL31195" s="24"/>
      <c r="AM31195" s="19"/>
      <c r="AN31195" s="19"/>
      <c r="AO31195" s="17"/>
    </row>
    <row r="31196" spans="35:41" x14ac:dyDescent="0.2">
      <c r="AI31196" s="19"/>
      <c r="AJ31196" s="16"/>
      <c r="AK31196" s="20"/>
      <c r="AL31196" s="24"/>
      <c r="AM31196" s="19"/>
      <c r="AN31196" s="19"/>
      <c r="AO31196" s="17"/>
    </row>
    <row r="31197" spans="35:41" x14ac:dyDescent="0.2">
      <c r="AI31197" s="19"/>
      <c r="AJ31197" s="16"/>
      <c r="AK31197" s="20"/>
      <c r="AL31197" s="24"/>
      <c r="AM31197" s="19"/>
      <c r="AN31197" s="19"/>
      <c r="AO31197" s="17"/>
    </row>
    <row r="31198" spans="35:41" x14ac:dyDescent="0.2">
      <c r="AI31198" s="19"/>
      <c r="AJ31198" s="16"/>
      <c r="AK31198" s="20"/>
      <c r="AL31198" s="24"/>
      <c r="AM31198" s="19"/>
      <c r="AN31198" s="19"/>
      <c r="AO31198" s="17"/>
    </row>
    <row r="31199" spans="35:41" x14ac:dyDescent="0.2">
      <c r="AI31199" s="19"/>
      <c r="AJ31199" s="16"/>
      <c r="AK31199" s="20"/>
      <c r="AL31199" s="24"/>
      <c r="AM31199" s="19"/>
      <c r="AN31199" s="19"/>
      <c r="AO31199" s="17"/>
    </row>
    <row r="31200" spans="35:41" x14ac:dyDescent="0.2">
      <c r="AI31200" s="19"/>
      <c r="AJ31200" s="16"/>
      <c r="AK31200" s="20"/>
      <c r="AL31200" s="24"/>
      <c r="AM31200" s="19"/>
      <c r="AN31200" s="19"/>
      <c r="AO31200" s="17"/>
    </row>
    <row r="31201" spans="35:41" x14ac:dyDescent="0.2">
      <c r="AI31201" s="19"/>
      <c r="AJ31201" s="16"/>
      <c r="AK31201" s="20"/>
      <c r="AL31201" s="24"/>
      <c r="AM31201" s="19"/>
      <c r="AN31201" s="19"/>
      <c r="AO31201" s="17"/>
    </row>
    <row r="31202" spans="35:41" x14ac:dyDescent="0.2">
      <c r="AI31202" s="19"/>
      <c r="AJ31202" s="16"/>
      <c r="AK31202" s="20"/>
      <c r="AL31202" s="24"/>
      <c r="AM31202" s="19"/>
      <c r="AN31202" s="19"/>
      <c r="AO31202" s="17"/>
    </row>
    <row r="31203" spans="35:41" x14ac:dyDescent="0.2">
      <c r="AI31203" s="19"/>
      <c r="AJ31203" s="16"/>
      <c r="AK31203" s="20"/>
      <c r="AL31203" s="24"/>
      <c r="AM31203" s="19"/>
      <c r="AN31203" s="19"/>
      <c r="AO31203" s="17"/>
    </row>
    <row r="31204" spans="35:41" x14ac:dyDescent="0.2">
      <c r="AI31204" s="19"/>
      <c r="AJ31204" s="16"/>
      <c r="AK31204" s="20"/>
      <c r="AL31204" s="24"/>
      <c r="AM31204" s="19"/>
      <c r="AN31204" s="19"/>
      <c r="AO31204" s="17"/>
    </row>
    <row r="31205" spans="35:41" x14ac:dyDescent="0.2">
      <c r="AI31205" s="19"/>
      <c r="AJ31205" s="16"/>
      <c r="AK31205" s="20"/>
      <c r="AL31205" s="24"/>
      <c r="AM31205" s="19"/>
      <c r="AN31205" s="19"/>
      <c r="AO31205" s="17"/>
    </row>
    <row r="31206" spans="35:41" x14ac:dyDescent="0.2">
      <c r="AI31206" s="19"/>
      <c r="AJ31206" s="16"/>
      <c r="AK31206" s="20"/>
      <c r="AL31206" s="24"/>
      <c r="AM31206" s="19"/>
      <c r="AN31206" s="19"/>
      <c r="AO31206" s="17"/>
    </row>
    <row r="31207" spans="35:41" x14ac:dyDescent="0.2">
      <c r="AI31207" s="19"/>
      <c r="AJ31207" s="16"/>
      <c r="AK31207" s="20"/>
      <c r="AL31207" s="24"/>
      <c r="AM31207" s="19"/>
      <c r="AN31207" s="19"/>
      <c r="AO31207" s="17"/>
    </row>
    <row r="31208" spans="35:41" x14ac:dyDescent="0.2">
      <c r="AI31208" s="19"/>
      <c r="AJ31208" s="16"/>
      <c r="AK31208" s="20"/>
      <c r="AL31208" s="24"/>
      <c r="AM31208" s="19"/>
      <c r="AN31208" s="19"/>
      <c r="AO31208" s="17"/>
    </row>
    <row r="31209" spans="35:41" x14ac:dyDescent="0.2">
      <c r="AI31209" s="19"/>
      <c r="AJ31209" s="16"/>
      <c r="AK31209" s="20"/>
      <c r="AL31209" s="24"/>
      <c r="AM31209" s="19"/>
      <c r="AN31209" s="19"/>
      <c r="AO31209" s="17"/>
    </row>
    <row r="31210" spans="35:41" x14ac:dyDescent="0.2">
      <c r="AI31210" s="19"/>
      <c r="AJ31210" s="16"/>
      <c r="AK31210" s="20"/>
      <c r="AL31210" s="24"/>
      <c r="AM31210" s="19"/>
      <c r="AN31210" s="19"/>
      <c r="AO31210" s="17"/>
    </row>
    <row r="31211" spans="35:41" x14ac:dyDescent="0.2">
      <c r="AI31211" s="19"/>
      <c r="AJ31211" s="16"/>
      <c r="AK31211" s="20"/>
      <c r="AL31211" s="24"/>
      <c r="AM31211" s="19"/>
      <c r="AN31211" s="19"/>
      <c r="AO31211" s="17"/>
    </row>
    <row r="31212" spans="35:41" x14ac:dyDescent="0.2">
      <c r="AI31212" s="19"/>
      <c r="AJ31212" s="16"/>
      <c r="AK31212" s="20"/>
      <c r="AL31212" s="24"/>
      <c r="AM31212" s="19"/>
      <c r="AN31212" s="19"/>
      <c r="AO31212" s="17"/>
    </row>
    <row r="31213" spans="35:41" x14ac:dyDescent="0.2">
      <c r="AI31213" s="19"/>
      <c r="AJ31213" s="16"/>
      <c r="AK31213" s="20"/>
      <c r="AL31213" s="24"/>
      <c r="AM31213" s="19"/>
      <c r="AN31213" s="19"/>
      <c r="AO31213" s="17"/>
    </row>
    <row r="31214" spans="35:41" x14ac:dyDescent="0.2">
      <c r="AI31214" s="19"/>
      <c r="AJ31214" s="16"/>
      <c r="AK31214" s="20"/>
      <c r="AL31214" s="24"/>
      <c r="AM31214" s="19"/>
      <c r="AN31214" s="19"/>
      <c r="AO31214" s="17"/>
    </row>
    <row r="31215" spans="35:41" x14ac:dyDescent="0.2">
      <c r="AI31215" s="19"/>
      <c r="AJ31215" s="16"/>
      <c r="AK31215" s="20"/>
      <c r="AL31215" s="24"/>
      <c r="AM31215" s="19"/>
      <c r="AN31215" s="19"/>
      <c r="AO31215" s="17"/>
    </row>
    <row r="31216" spans="35:41" x14ac:dyDescent="0.2">
      <c r="AI31216" s="19"/>
      <c r="AJ31216" s="16"/>
      <c r="AK31216" s="20"/>
      <c r="AL31216" s="24"/>
      <c r="AM31216" s="19"/>
      <c r="AN31216" s="19"/>
      <c r="AO31216" s="17"/>
    </row>
    <row r="31217" spans="35:41" x14ac:dyDescent="0.2">
      <c r="AI31217" s="19"/>
      <c r="AJ31217" s="16"/>
      <c r="AK31217" s="20"/>
      <c r="AL31217" s="24"/>
      <c r="AM31217" s="19"/>
      <c r="AN31217" s="19"/>
      <c r="AO31217" s="17"/>
    </row>
    <row r="31218" spans="35:41" x14ac:dyDescent="0.2">
      <c r="AI31218" s="19"/>
      <c r="AJ31218" s="16"/>
      <c r="AK31218" s="20"/>
      <c r="AL31218" s="24"/>
      <c r="AM31218" s="19"/>
      <c r="AN31218" s="19"/>
      <c r="AO31218" s="17"/>
    </row>
    <row r="31219" spans="35:41" x14ac:dyDescent="0.2">
      <c r="AI31219" s="19"/>
      <c r="AJ31219" s="16"/>
      <c r="AK31219" s="20"/>
      <c r="AL31219" s="24"/>
      <c r="AM31219" s="19"/>
      <c r="AN31219" s="19"/>
      <c r="AO31219" s="17"/>
    </row>
    <row r="31220" spans="35:41" x14ac:dyDescent="0.2">
      <c r="AI31220" s="19"/>
      <c r="AJ31220" s="16"/>
      <c r="AK31220" s="20"/>
      <c r="AL31220" s="24"/>
      <c r="AM31220" s="19"/>
      <c r="AN31220" s="19"/>
      <c r="AO31220" s="17"/>
    </row>
    <row r="31221" spans="35:41" x14ac:dyDescent="0.2">
      <c r="AI31221" s="19"/>
      <c r="AJ31221" s="16"/>
      <c r="AK31221" s="20"/>
      <c r="AL31221" s="24"/>
      <c r="AM31221" s="19"/>
      <c r="AN31221" s="19"/>
      <c r="AO31221" s="17"/>
    </row>
    <row r="31222" spans="35:41" x14ac:dyDescent="0.2">
      <c r="AI31222" s="19"/>
      <c r="AJ31222" s="16"/>
      <c r="AK31222" s="20"/>
      <c r="AL31222" s="24"/>
      <c r="AM31222" s="19"/>
      <c r="AN31222" s="19"/>
      <c r="AO31222" s="17"/>
    </row>
    <row r="31223" spans="35:41" x14ac:dyDescent="0.2">
      <c r="AI31223" s="19"/>
      <c r="AJ31223" s="16"/>
      <c r="AK31223" s="20"/>
      <c r="AL31223" s="24"/>
      <c r="AM31223" s="19"/>
      <c r="AN31223" s="19"/>
      <c r="AO31223" s="17"/>
    </row>
    <row r="31224" spans="35:41" x14ac:dyDescent="0.2">
      <c r="AI31224" s="19"/>
      <c r="AJ31224" s="16"/>
      <c r="AK31224" s="20"/>
      <c r="AL31224" s="24"/>
      <c r="AM31224" s="19"/>
      <c r="AN31224" s="19"/>
      <c r="AO31224" s="17"/>
    </row>
    <row r="31225" spans="35:41" x14ac:dyDescent="0.2">
      <c r="AI31225" s="19"/>
      <c r="AJ31225" s="16"/>
      <c r="AK31225" s="20"/>
      <c r="AL31225" s="24"/>
      <c r="AM31225" s="19"/>
      <c r="AN31225" s="19"/>
      <c r="AO31225" s="17"/>
    </row>
    <row r="31226" spans="35:41" x14ac:dyDescent="0.2">
      <c r="AI31226" s="19"/>
      <c r="AJ31226" s="16"/>
      <c r="AK31226" s="20"/>
      <c r="AL31226" s="24"/>
      <c r="AM31226" s="19"/>
      <c r="AN31226" s="19"/>
      <c r="AO31226" s="17"/>
    </row>
    <row r="31227" spans="35:41" x14ac:dyDescent="0.2">
      <c r="AI31227" s="19"/>
      <c r="AJ31227" s="16"/>
      <c r="AK31227" s="20"/>
      <c r="AL31227" s="24"/>
      <c r="AM31227" s="19"/>
      <c r="AN31227" s="19"/>
      <c r="AO31227" s="17"/>
    </row>
    <row r="31228" spans="35:41" x14ac:dyDescent="0.2">
      <c r="AI31228" s="19"/>
      <c r="AJ31228" s="16"/>
      <c r="AK31228" s="20"/>
      <c r="AL31228" s="24"/>
      <c r="AM31228" s="19"/>
      <c r="AN31228" s="19"/>
      <c r="AO31228" s="17"/>
    </row>
    <row r="31229" spans="35:41" x14ac:dyDescent="0.2">
      <c r="AI31229" s="19"/>
      <c r="AJ31229" s="16"/>
      <c r="AK31229" s="20"/>
      <c r="AL31229" s="24"/>
      <c r="AM31229" s="19"/>
      <c r="AN31229" s="19"/>
      <c r="AO31229" s="17"/>
    </row>
    <row r="31230" spans="35:41" x14ac:dyDescent="0.2">
      <c r="AI31230" s="19"/>
      <c r="AJ31230" s="16"/>
      <c r="AK31230" s="20"/>
      <c r="AL31230" s="24"/>
      <c r="AM31230" s="19"/>
      <c r="AN31230" s="19"/>
      <c r="AO31230" s="17"/>
    </row>
    <row r="31231" spans="35:41" x14ac:dyDescent="0.2">
      <c r="AI31231" s="19"/>
      <c r="AJ31231" s="16"/>
      <c r="AK31231" s="20"/>
      <c r="AL31231" s="24"/>
      <c r="AM31231" s="19"/>
      <c r="AN31231" s="19"/>
      <c r="AO31231" s="17"/>
    </row>
    <row r="31232" spans="35:41" x14ac:dyDescent="0.2">
      <c r="AI31232" s="19"/>
      <c r="AJ31232" s="16"/>
      <c r="AK31232" s="20"/>
      <c r="AL31232" s="24"/>
      <c r="AM31232" s="19"/>
      <c r="AN31232" s="19"/>
      <c r="AO31232" s="17"/>
    </row>
    <row r="31233" spans="35:41" x14ac:dyDescent="0.2">
      <c r="AI31233" s="19"/>
      <c r="AJ31233" s="16"/>
      <c r="AK31233" s="20"/>
      <c r="AL31233" s="24"/>
      <c r="AM31233" s="19"/>
      <c r="AN31233" s="19"/>
      <c r="AO31233" s="17"/>
    </row>
    <row r="31234" spans="35:41" x14ac:dyDescent="0.2">
      <c r="AI31234" s="19"/>
      <c r="AJ31234" s="16"/>
      <c r="AK31234" s="20"/>
      <c r="AL31234" s="24"/>
      <c r="AM31234" s="19"/>
      <c r="AN31234" s="19"/>
      <c r="AO31234" s="17"/>
    </row>
    <row r="31235" spans="35:41" x14ac:dyDescent="0.2">
      <c r="AI31235" s="19"/>
      <c r="AJ31235" s="16"/>
      <c r="AK31235" s="20"/>
      <c r="AL31235" s="24"/>
      <c r="AM31235" s="19"/>
      <c r="AN31235" s="19"/>
      <c r="AO31235" s="17"/>
    </row>
    <row r="31236" spans="35:41" x14ac:dyDescent="0.2">
      <c r="AI31236" s="19"/>
      <c r="AJ31236" s="16"/>
      <c r="AK31236" s="20"/>
      <c r="AL31236" s="24"/>
      <c r="AM31236" s="19"/>
      <c r="AN31236" s="19"/>
      <c r="AO31236" s="17"/>
    </row>
    <row r="31237" spans="35:41" x14ac:dyDescent="0.2">
      <c r="AI31237" s="19"/>
      <c r="AJ31237" s="16"/>
      <c r="AK31237" s="20"/>
      <c r="AL31237" s="24"/>
      <c r="AM31237" s="19"/>
      <c r="AN31237" s="19"/>
      <c r="AO31237" s="17"/>
    </row>
    <row r="31238" spans="35:41" x14ac:dyDescent="0.2">
      <c r="AI31238" s="19"/>
      <c r="AJ31238" s="16"/>
      <c r="AK31238" s="20"/>
      <c r="AL31238" s="24"/>
      <c r="AM31238" s="19"/>
      <c r="AN31238" s="19"/>
      <c r="AO31238" s="17"/>
    </row>
    <row r="31239" spans="35:41" x14ac:dyDescent="0.2">
      <c r="AI31239" s="19"/>
      <c r="AJ31239" s="16"/>
      <c r="AK31239" s="20"/>
      <c r="AL31239" s="24"/>
      <c r="AM31239" s="19"/>
      <c r="AN31239" s="19"/>
      <c r="AO31239" s="17"/>
    </row>
    <row r="31240" spans="35:41" x14ac:dyDescent="0.2">
      <c r="AI31240" s="19"/>
      <c r="AJ31240" s="16"/>
      <c r="AK31240" s="20"/>
      <c r="AL31240" s="24"/>
      <c r="AM31240" s="19"/>
      <c r="AN31240" s="19"/>
      <c r="AO31240" s="17"/>
    </row>
    <row r="31241" spans="35:41" x14ac:dyDescent="0.2">
      <c r="AI31241" s="19"/>
      <c r="AJ31241" s="16"/>
      <c r="AK31241" s="20"/>
      <c r="AL31241" s="24"/>
      <c r="AM31241" s="19"/>
      <c r="AN31241" s="19"/>
      <c r="AO31241" s="17"/>
    </row>
    <row r="31242" spans="35:41" x14ac:dyDescent="0.2">
      <c r="AI31242" s="19"/>
      <c r="AJ31242" s="16"/>
      <c r="AK31242" s="20"/>
      <c r="AL31242" s="24"/>
      <c r="AM31242" s="19"/>
      <c r="AN31242" s="19"/>
      <c r="AO31242" s="17"/>
    </row>
    <row r="31243" spans="35:41" x14ac:dyDescent="0.2">
      <c r="AI31243" s="19"/>
      <c r="AJ31243" s="16"/>
      <c r="AK31243" s="20"/>
      <c r="AL31243" s="24"/>
      <c r="AM31243" s="19"/>
      <c r="AN31243" s="19"/>
      <c r="AO31243" s="17"/>
    </row>
    <row r="31244" spans="35:41" x14ac:dyDescent="0.2">
      <c r="AI31244" s="19"/>
      <c r="AJ31244" s="16"/>
      <c r="AK31244" s="20"/>
      <c r="AL31244" s="24"/>
      <c r="AM31244" s="19"/>
      <c r="AN31244" s="19"/>
      <c r="AO31244" s="17"/>
    </row>
    <row r="31245" spans="35:41" x14ac:dyDescent="0.2">
      <c r="AI31245" s="19"/>
      <c r="AJ31245" s="16"/>
      <c r="AK31245" s="20"/>
      <c r="AL31245" s="24"/>
      <c r="AM31245" s="19"/>
      <c r="AN31245" s="19"/>
      <c r="AO31245" s="17"/>
    </row>
    <row r="31246" spans="35:41" x14ac:dyDescent="0.2">
      <c r="AI31246" s="19"/>
      <c r="AJ31246" s="16"/>
      <c r="AK31246" s="20"/>
      <c r="AL31246" s="24"/>
      <c r="AM31246" s="19"/>
      <c r="AN31246" s="19"/>
      <c r="AO31246" s="17"/>
    </row>
    <row r="31247" spans="35:41" x14ac:dyDescent="0.2">
      <c r="AI31247" s="19"/>
      <c r="AJ31247" s="16"/>
      <c r="AK31247" s="20"/>
      <c r="AL31247" s="24"/>
      <c r="AM31247" s="19"/>
      <c r="AN31247" s="19"/>
      <c r="AO31247" s="17"/>
    </row>
    <row r="31248" spans="35:41" x14ac:dyDescent="0.2">
      <c r="AI31248" s="19"/>
      <c r="AJ31248" s="16"/>
      <c r="AK31248" s="20"/>
      <c r="AL31248" s="24"/>
      <c r="AM31248" s="19"/>
      <c r="AN31248" s="19"/>
      <c r="AO31248" s="17"/>
    </row>
    <row r="31249" spans="35:41" x14ac:dyDescent="0.2">
      <c r="AI31249" s="19"/>
      <c r="AJ31249" s="16"/>
      <c r="AK31249" s="20"/>
      <c r="AL31249" s="24"/>
      <c r="AM31249" s="19"/>
      <c r="AN31249" s="19"/>
      <c r="AO31249" s="17"/>
    </row>
    <row r="31250" spans="35:41" x14ac:dyDescent="0.2">
      <c r="AI31250" s="19"/>
      <c r="AJ31250" s="16"/>
      <c r="AK31250" s="20"/>
      <c r="AL31250" s="24"/>
      <c r="AM31250" s="19"/>
      <c r="AN31250" s="19"/>
      <c r="AO31250" s="17"/>
    </row>
    <row r="31251" spans="35:41" x14ac:dyDescent="0.2">
      <c r="AI31251" s="19"/>
      <c r="AJ31251" s="16"/>
      <c r="AK31251" s="20"/>
      <c r="AL31251" s="24"/>
      <c r="AM31251" s="19"/>
      <c r="AN31251" s="19"/>
      <c r="AO31251" s="17"/>
    </row>
    <row r="31252" spans="35:41" x14ac:dyDescent="0.2">
      <c r="AI31252" s="19"/>
      <c r="AJ31252" s="16"/>
      <c r="AK31252" s="20"/>
      <c r="AL31252" s="24"/>
      <c r="AM31252" s="19"/>
      <c r="AN31252" s="19"/>
      <c r="AO31252" s="17"/>
    </row>
    <row r="31253" spans="35:41" x14ac:dyDescent="0.2">
      <c r="AI31253" s="19"/>
      <c r="AJ31253" s="16"/>
      <c r="AK31253" s="20"/>
      <c r="AL31253" s="24"/>
      <c r="AM31253" s="19"/>
      <c r="AN31253" s="19"/>
      <c r="AO31253" s="17"/>
    </row>
    <row r="31254" spans="35:41" x14ac:dyDescent="0.2">
      <c r="AI31254" s="19"/>
      <c r="AJ31254" s="16"/>
      <c r="AK31254" s="20"/>
      <c r="AL31254" s="24"/>
      <c r="AM31254" s="19"/>
      <c r="AN31254" s="19"/>
      <c r="AO31254" s="17"/>
    </row>
    <row r="31255" spans="35:41" x14ac:dyDescent="0.2">
      <c r="AI31255" s="19"/>
      <c r="AJ31255" s="16"/>
      <c r="AK31255" s="20"/>
      <c r="AL31255" s="24"/>
      <c r="AM31255" s="19"/>
      <c r="AN31255" s="19"/>
      <c r="AO31255" s="17"/>
    </row>
    <row r="31256" spans="35:41" x14ac:dyDescent="0.2">
      <c r="AI31256" s="19"/>
      <c r="AJ31256" s="16"/>
      <c r="AK31256" s="20"/>
      <c r="AL31256" s="24"/>
      <c r="AM31256" s="19"/>
      <c r="AN31256" s="19"/>
      <c r="AO31256" s="17"/>
    </row>
    <row r="31257" spans="35:41" x14ac:dyDescent="0.2">
      <c r="AI31257" s="19"/>
      <c r="AJ31257" s="16"/>
      <c r="AK31257" s="20"/>
      <c r="AL31257" s="24"/>
      <c r="AM31257" s="19"/>
      <c r="AN31257" s="19"/>
      <c r="AO31257" s="17"/>
    </row>
    <row r="31258" spans="35:41" x14ac:dyDescent="0.2">
      <c r="AI31258" s="19"/>
      <c r="AJ31258" s="16"/>
      <c r="AK31258" s="20"/>
      <c r="AL31258" s="24"/>
      <c r="AM31258" s="19"/>
      <c r="AN31258" s="19"/>
      <c r="AO31258" s="17"/>
    </row>
    <row r="31259" spans="35:41" x14ac:dyDescent="0.2">
      <c r="AI31259" s="19"/>
      <c r="AJ31259" s="16"/>
      <c r="AK31259" s="20"/>
      <c r="AL31259" s="24"/>
      <c r="AM31259" s="19"/>
      <c r="AN31259" s="19"/>
      <c r="AO31259" s="17"/>
    </row>
    <row r="31260" spans="35:41" x14ac:dyDescent="0.2">
      <c r="AI31260" s="19"/>
      <c r="AJ31260" s="16"/>
      <c r="AK31260" s="20"/>
      <c r="AL31260" s="24"/>
      <c r="AM31260" s="19"/>
      <c r="AN31260" s="19"/>
      <c r="AO31260" s="17"/>
    </row>
    <row r="31261" spans="35:41" x14ac:dyDescent="0.2">
      <c r="AI31261" s="19"/>
      <c r="AJ31261" s="16"/>
      <c r="AK31261" s="20"/>
      <c r="AL31261" s="24"/>
      <c r="AM31261" s="19"/>
      <c r="AN31261" s="19"/>
      <c r="AO31261" s="17"/>
    </row>
    <row r="31262" spans="35:41" x14ac:dyDescent="0.2">
      <c r="AI31262" s="19"/>
      <c r="AJ31262" s="16"/>
      <c r="AK31262" s="20"/>
      <c r="AL31262" s="24"/>
      <c r="AM31262" s="19"/>
      <c r="AN31262" s="19"/>
      <c r="AO31262" s="17"/>
    </row>
    <row r="31263" spans="35:41" x14ac:dyDescent="0.2">
      <c r="AI31263" s="19"/>
      <c r="AJ31263" s="16"/>
      <c r="AK31263" s="20"/>
      <c r="AL31263" s="24"/>
      <c r="AM31263" s="19"/>
      <c r="AN31263" s="19"/>
      <c r="AO31263" s="17"/>
    </row>
    <row r="31264" spans="35:41" x14ac:dyDescent="0.2">
      <c r="AI31264" s="19"/>
      <c r="AJ31264" s="16"/>
      <c r="AK31264" s="20"/>
      <c r="AL31264" s="24"/>
      <c r="AM31264" s="19"/>
      <c r="AN31264" s="19"/>
      <c r="AO31264" s="17"/>
    </row>
    <row r="31265" spans="35:41" x14ac:dyDescent="0.2">
      <c r="AI31265" s="19"/>
      <c r="AJ31265" s="16"/>
      <c r="AK31265" s="20"/>
      <c r="AL31265" s="24"/>
      <c r="AM31265" s="19"/>
      <c r="AN31265" s="19"/>
      <c r="AO31265" s="17"/>
    </row>
    <row r="31266" spans="35:41" x14ac:dyDescent="0.2">
      <c r="AI31266" s="19"/>
      <c r="AJ31266" s="16"/>
      <c r="AK31266" s="20"/>
      <c r="AL31266" s="24"/>
      <c r="AM31266" s="19"/>
      <c r="AN31266" s="19"/>
      <c r="AO31266" s="17"/>
    </row>
    <row r="31267" spans="35:41" x14ac:dyDescent="0.2">
      <c r="AI31267" s="19"/>
      <c r="AJ31267" s="16"/>
      <c r="AK31267" s="20"/>
      <c r="AL31267" s="24"/>
      <c r="AM31267" s="19"/>
      <c r="AN31267" s="19"/>
      <c r="AO31267" s="17"/>
    </row>
    <row r="31268" spans="35:41" x14ac:dyDescent="0.2">
      <c r="AI31268" s="19"/>
      <c r="AJ31268" s="16"/>
      <c r="AK31268" s="20"/>
      <c r="AL31268" s="24"/>
      <c r="AM31268" s="19"/>
      <c r="AN31268" s="19"/>
      <c r="AO31268" s="17"/>
    </row>
    <row r="31269" spans="35:41" x14ac:dyDescent="0.2">
      <c r="AI31269" s="19"/>
      <c r="AJ31269" s="16"/>
      <c r="AK31269" s="20"/>
      <c r="AL31269" s="24"/>
      <c r="AM31269" s="19"/>
      <c r="AN31269" s="19"/>
      <c r="AO31269" s="17"/>
    </row>
    <row r="31270" spans="35:41" x14ac:dyDescent="0.2">
      <c r="AI31270" s="19"/>
      <c r="AJ31270" s="16"/>
      <c r="AK31270" s="20"/>
      <c r="AL31270" s="24"/>
      <c r="AM31270" s="19"/>
      <c r="AN31270" s="19"/>
      <c r="AO31270" s="17"/>
    </row>
    <row r="31271" spans="35:41" x14ac:dyDescent="0.2">
      <c r="AI31271" s="19"/>
      <c r="AJ31271" s="16"/>
      <c r="AK31271" s="20"/>
      <c r="AL31271" s="24"/>
      <c r="AM31271" s="19"/>
      <c r="AN31271" s="19"/>
      <c r="AO31271" s="17"/>
    </row>
    <row r="31272" spans="35:41" x14ac:dyDescent="0.2">
      <c r="AI31272" s="19"/>
      <c r="AJ31272" s="16"/>
      <c r="AK31272" s="20"/>
      <c r="AL31272" s="24"/>
      <c r="AM31272" s="19"/>
      <c r="AN31272" s="19"/>
      <c r="AO31272" s="17"/>
    </row>
    <row r="31273" spans="35:41" x14ac:dyDescent="0.2">
      <c r="AI31273" s="19"/>
      <c r="AJ31273" s="16"/>
      <c r="AK31273" s="20"/>
      <c r="AL31273" s="24"/>
      <c r="AM31273" s="19"/>
      <c r="AN31273" s="19"/>
      <c r="AO31273" s="17"/>
    </row>
    <row r="31274" spans="35:41" x14ac:dyDescent="0.2">
      <c r="AI31274" s="19"/>
      <c r="AJ31274" s="16"/>
      <c r="AK31274" s="20"/>
      <c r="AL31274" s="24"/>
      <c r="AM31274" s="19"/>
      <c r="AN31274" s="19"/>
      <c r="AO31274" s="17"/>
    </row>
    <row r="31275" spans="35:41" x14ac:dyDescent="0.2">
      <c r="AI31275" s="19"/>
      <c r="AJ31275" s="16"/>
      <c r="AK31275" s="20"/>
      <c r="AL31275" s="24"/>
      <c r="AM31275" s="19"/>
      <c r="AN31275" s="19"/>
      <c r="AO31275" s="17"/>
    </row>
    <row r="31276" spans="35:41" x14ac:dyDescent="0.2">
      <c r="AI31276" s="19"/>
      <c r="AJ31276" s="16"/>
      <c r="AK31276" s="20"/>
      <c r="AL31276" s="24"/>
      <c r="AM31276" s="19"/>
      <c r="AN31276" s="19"/>
      <c r="AO31276" s="17"/>
    </row>
    <row r="31277" spans="35:41" x14ac:dyDescent="0.2">
      <c r="AI31277" s="19"/>
      <c r="AJ31277" s="16"/>
      <c r="AK31277" s="20"/>
      <c r="AL31277" s="24"/>
      <c r="AM31277" s="19"/>
      <c r="AN31277" s="19"/>
      <c r="AO31277" s="17"/>
    </row>
    <row r="31278" spans="35:41" x14ac:dyDescent="0.2">
      <c r="AI31278" s="19"/>
      <c r="AJ31278" s="16"/>
      <c r="AK31278" s="20"/>
      <c r="AL31278" s="24"/>
      <c r="AM31278" s="19"/>
      <c r="AN31278" s="19"/>
      <c r="AO31278" s="17"/>
    </row>
    <row r="31279" spans="35:41" x14ac:dyDescent="0.2">
      <c r="AI31279" s="19"/>
      <c r="AJ31279" s="16"/>
      <c r="AK31279" s="20"/>
      <c r="AL31279" s="24"/>
      <c r="AM31279" s="19"/>
      <c r="AN31279" s="19"/>
      <c r="AO31279" s="17"/>
    </row>
    <row r="31280" spans="35:41" x14ac:dyDescent="0.2">
      <c r="AI31280" s="19"/>
      <c r="AJ31280" s="16"/>
      <c r="AK31280" s="20"/>
      <c r="AL31280" s="24"/>
      <c r="AM31280" s="19"/>
      <c r="AN31280" s="19"/>
      <c r="AO31280" s="17"/>
    </row>
    <row r="31281" spans="35:41" x14ac:dyDescent="0.2">
      <c r="AI31281" s="19"/>
      <c r="AJ31281" s="16"/>
      <c r="AK31281" s="20"/>
      <c r="AL31281" s="24"/>
      <c r="AM31281" s="19"/>
      <c r="AN31281" s="19"/>
      <c r="AO31281" s="17"/>
    </row>
    <row r="31282" spans="35:41" x14ac:dyDescent="0.2">
      <c r="AI31282" s="19"/>
      <c r="AJ31282" s="16"/>
      <c r="AK31282" s="20"/>
      <c r="AL31282" s="24"/>
      <c r="AM31282" s="19"/>
      <c r="AN31282" s="19"/>
      <c r="AO31282" s="17"/>
    </row>
    <row r="31283" spans="35:41" x14ac:dyDescent="0.2">
      <c r="AI31283" s="19"/>
      <c r="AJ31283" s="16"/>
      <c r="AK31283" s="20"/>
      <c r="AL31283" s="24"/>
      <c r="AM31283" s="19"/>
      <c r="AN31283" s="19"/>
      <c r="AO31283" s="17"/>
    </row>
    <row r="31284" spans="35:41" x14ac:dyDescent="0.2">
      <c r="AI31284" s="19"/>
      <c r="AJ31284" s="16"/>
      <c r="AK31284" s="20"/>
      <c r="AL31284" s="24"/>
      <c r="AM31284" s="19"/>
      <c r="AN31284" s="19"/>
      <c r="AO31284" s="17"/>
    </row>
    <row r="31285" spans="35:41" x14ac:dyDescent="0.2">
      <c r="AI31285" s="19"/>
      <c r="AJ31285" s="16"/>
      <c r="AK31285" s="20"/>
      <c r="AL31285" s="24"/>
      <c r="AM31285" s="19"/>
      <c r="AN31285" s="19"/>
      <c r="AO31285" s="17"/>
    </row>
    <row r="31286" spans="35:41" x14ac:dyDescent="0.2">
      <c r="AI31286" s="19"/>
      <c r="AJ31286" s="16"/>
      <c r="AK31286" s="20"/>
      <c r="AL31286" s="24"/>
      <c r="AM31286" s="19"/>
      <c r="AN31286" s="19"/>
      <c r="AO31286" s="17"/>
    </row>
    <row r="31287" spans="35:41" x14ac:dyDescent="0.2">
      <c r="AI31287" s="19"/>
      <c r="AJ31287" s="16"/>
      <c r="AK31287" s="20"/>
      <c r="AL31287" s="24"/>
      <c r="AM31287" s="19"/>
      <c r="AN31287" s="19"/>
      <c r="AO31287" s="17"/>
    </row>
    <row r="31288" spans="35:41" x14ac:dyDescent="0.2">
      <c r="AI31288" s="19"/>
      <c r="AJ31288" s="16"/>
      <c r="AK31288" s="20"/>
      <c r="AL31288" s="24"/>
      <c r="AM31288" s="19"/>
      <c r="AN31288" s="19"/>
      <c r="AO31288" s="17"/>
    </row>
    <row r="31289" spans="35:41" x14ac:dyDescent="0.2">
      <c r="AI31289" s="19"/>
      <c r="AJ31289" s="16"/>
      <c r="AK31289" s="20"/>
      <c r="AL31289" s="24"/>
      <c r="AM31289" s="19"/>
      <c r="AN31289" s="19"/>
      <c r="AO31289" s="17"/>
    </row>
    <row r="31290" spans="35:41" x14ac:dyDescent="0.2">
      <c r="AI31290" s="19"/>
      <c r="AJ31290" s="16"/>
      <c r="AK31290" s="20"/>
      <c r="AL31290" s="24"/>
      <c r="AM31290" s="19"/>
      <c r="AN31290" s="19"/>
      <c r="AO31290" s="17"/>
    </row>
    <row r="31291" spans="35:41" x14ac:dyDescent="0.2">
      <c r="AI31291" s="19"/>
      <c r="AJ31291" s="16"/>
      <c r="AK31291" s="20"/>
      <c r="AL31291" s="24"/>
      <c r="AM31291" s="19"/>
      <c r="AN31291" s="19"/>
      <c r="AO31291" s="17"/>
    </row>
    <row r="31292" spans="35:41" x14ac:dyDescent="0.2">
      <c r="AI31292" s="19"/>
      <c r="AJ31292" s="16"/>
      <c r="AK31292" s="20"/>
      <c r="AL31292" s="24"/>
      <c r="AM31292" s="19"/>
      <c r="AN31292" s="19"/>
      <c r="AO31292" s="17"/>
    </row>
    <row r="31293" spans="35:41" x14ac:dyDescent="0.2">
      <c r="AI31293" s="19"/>
      <c r="AJ31293" s="16"/>
      <c r="AK31293" s="20"/>
      <c r="AL31293" s="24"/>
      <c r="AM31293" s="19"/>
      <c r="AN31293" s="19"/>
      <c r="AO31293" s="17"/>
    </row>
    <row r="31294" spans="35:41" x14ac:dyDescent="0.2">
      <c r="AI31294" s="19"/>
      <c r="AJ31294" s="16"/>
      <c r="AK31294" s="20"/>
      <c r="AL31294" s="24"/>
      <c r="AM31294" s="19"/>
      <c r="AN31294" s="19"/>
      <c r="AO31294" s="17"/>
    </row>
    <row r="31295" spans="35:41" x14ac:dyDescent="0.2">
      <c r="AI31295" s="19"/>
      <c r="AJ31295" s="16"/>
      <c r="AK31295" s="20"/>
      <c r="AL31295" s="24"/>
      <c r="AM31295" s="19"/>
      <c r="AN31295" s="19"/>
      <c r="AO31295" s="17"/>
    </row>
    <row r="31296" spans="35:41" x14ac:dyDescent="0.2">
      <c r="AI31296" s="19"/>
      <c r="AJ31296" s="16"/>
      <c r="AK31296" s="20"/>
      <c r="AL31296" s="24"/>
      <c r="AM31296" s="19"/>
      <c r="AN31296" s="19"/>
      <c r="AO31296" s="17"/>
    </row>
    <row r="31297" spans="35:41" x14ac:dyDescent="0.2">
      <c r="AI31297" s="19"/>
      <c r="AJ31297" s="16"/>
      <c r="AK31297" s="20"/>
      <c r="AL31297" s="24"/>
      <c r="AM31297" s="19"/>
      <c r="AN31297" s="19"/>
      <c r="AO31297" s="17"/>
    </row>
    <row r="31298" spans="35:41" x14ac:dyDescent="0.2">
      <c r="AI31298" s="19"/>
      <c r="AJ31298" s="16"/>
      <c r="AK31298" s="20"/>
      <c r="AL31298" s="24"/>
      <c r="AM31298" s="19"/>
      <c r="AN31298" s="19"/>
      <c r="AO31298" s="17"/>
    </row>
    <row r="31299" spans="35:41" x14ac:dyDescent="0.2">
      <c r="AI31299" s="19"/>
      <c r="AJ31299" s="16"/>
      <c r="AK31299" s="20"/>
      <c r="AL31299" s="24"/>
      <c r="AM31299" s="19"/>
      <c r="AN31299" s="19"/>
      <c r="AO31299" s="17"/>
    </row>
    <row r="31300" spans="35:41" x14ac:dyDescent="0.2">
      <c r="AI31300" s="19"/>
      <c r="AJ31300" s="16"/>
      <c r="AK31300" s="20"/>
      <c r="AL31300" s="24"/>
      <c r="AM31300" s="19"/>
      <c r="AN31300" s="19"/>
      <c r="AO31300" s="17"/>
    </row>
    <row r="31301" spans="35:41" x14ac:dyDescent="0.2">
      <c r="AI31301" s="19"/>
      <c r="AJ31301" s="16"/>
      <c r="AK31301" s="20"/>
      <c r="AL31301" s="24"/>
      <c r="AM31301" s="19"/>
      <c r="AN31301" s="19"/>
      <c r="AO31301" s="17"/>
    </row>
    <row r="31302" spans="35:41" x14ac:dyDescent="0.2">
      <c r="AI31302" s="19"/>
      <c r="AJ31302" s="16"/>
      <c r="AK31302" s="20"/>
      <c r="AL31302" s="24"/>
      <c r="AM31302" s="19"/>
      <c r="AN31302" s="19"/>
      <c r="AO31302" s="17"/>
    </row>
    <row r="31303" spans="35:41" x14ac:dyDescent="0.2">
      <c r="AI31303" s="19"/>
      <c r="AJ31303" s="16"/>
      <c r="AK31303" s="20"/>
      <c r="AL31303" s="24"/>
      <c r="AM31303" s="19"/>
      <c r="AN31303" s="19"/>
      <c r="AO31303" s="17"/>
    </row>
    <row r="31304" spans="35:41" x14ac:dyDescent="0.2">
      <c r="AI31304" s="19"/>
      <c r="AJ31304" s="16"/>
      <c r="AK31304" s="20"/>
      <c r="AL31304" s="24"/>
      <c r="AM31304" s="19"/>
      <c r="AN31304" s="19"/>
      <c r="AO31304" s="17"/>
    </row>
    <row r="31305" spans="35:41" x14ac:dyDescent="0.2">
      <c r="AI31305" s="19"/>
      <c r="AJ31305" s="16"/>
      <c r="AK31305" s="20"/>
      <c r="AL31305" s="24"/>
      <c r="AM31305" s="19"/>
      <c r="AN31305" s="19"/>
      <c r="AO31305" s="17"/>
    </row>
    <row r="31306" spans="35:41" x14ac:dyDescent="0.2">
      <c r="AI31306" s="19"/>
      <c r="AJ31306" s="16"/>
      <c r="AK31306" s="20"/>
      <c r="AL31306" s="24"/>
      <c r="AM31306" s="19"/>
      <c r="AN31306" s="19"/>
      <c r="AO31306" s="17"/>
    </row>
    <row r="31307" spans="35:41" x14ac:dyDescent="0.2">
      <c r="AI31307" s="19"/>
      <c r="AJ31307" s="16"/>
      <c r="AK31307" s="20"/>
      <c r="AL31307" s="24"/>
      <c r="AM31307" s="19"/>
      <c r="AN31307" s="19"/>
      <c r="AO31307" s="17"/>
    </row>
    <row r="31308" spans="35:41" x14ac:dyDescent="0.2">
      <c r="AI31308" s="19"/>
      <c r="AJ31308" s="16"/>
      <c r="AK31308" s="20"/>
      <c r="AL31308" s="24"/>
      <c r="AM31308" s="19"/>
      <c r="AN31308" s="19"/>
      <c r="AO31308" s="17"/>
    </row>
    <row r="31309" spans="35:41" x14ac:dyDescent="0.2">
      <c r="AI31309" s="19"/>
      <c r="AJ31309" s="16"/>
      <c r="AK31309" s="20"/>
      <c r="AL31309" s="24"/>
      <c r="AM31309" s="19"/>
      <c r="AN31309" s="19"/>
      <c r="AO31309" s="17"/>
    </row>
    <row r="31310" spans="35:41" x14ac:dyDescent="0.2">
      <c r="AI31310" s="19"/>
      <c r="AJ31310" s="16"/>
      <c r="AK31310" s="20"/>
      <c r="AL31310" s="24"/>
      <c r="AM31310" s="19"/>
      <c r="AN31310" s="19"/>
      <c r="AO31310" s="17"/>
    </row>
    <row r="31311" spans="35:41" x14ac:dyDescent="0.2">
      <c r="AI31311" s="19"/>
      <c r="AJ31311" s="16"/>
      <c r="AK31311" s="20"/>
      <c r="AL31311" s="24"/>
      <c r="AM31311" s="19"/>
      <c r="AN31311" s="19"/>
      <c r="AO31311" s="17"/>
    </row>
    <row r="31312" spans="35:41" x14ac:dyDescent="0.2">
      <c r="AI31312" s="19"/>
      <c r="AJ31312" s="16"/>
      <c r="AK31312" s="20"/>
      <c r="AL31312" s="24"/>
      <c r="AM31312" s="19"/>
      <c r="AN31312" s="19"/>
      <c r="AO31312" s="17"/>
    </row>
    <row r="31313" spans="35:41" x14ac:dyDescent="0.2">
      <c r="AI31313" s="19"/>
      <c r="AJ31313" s="16"/>
      <c r="AK31313" s="20"/>
      <c r="AL31313" s="24"/>
      <c r="AM31313" s="19"/>
      <c r="AN31313" s="19"/>
      <c r="AO31313" s="17"/>
    </row>
    <row r="31314" spans="35:41" x14ac:dyDescent="0.2">
      <c r="AI31314" s="19"/>
      <c r="AJ31314" s="16"/>
      <c r="AK31314" s="20"/>
      <c r="AL31314" s="24"/>
      <c r="AM31314" s="19"/>
      <c r="AN31314" s="19"/>
      <c r="AO31314" s="17"/>
    </row>
    <row r="31315" spans="35:41" x14ac:dyDescent="0.2">
      <c r="AI31315" s="19"/>
      <c r="AJ31315" s="16"/>
      <c r="AK31315" s="20"/>
      <c r="AL31315" s="24"/>
      <c r="AM31315" s="19"/>
      <c r="AN31315" s="19"/>
      <c r="AO31315" s="17"/>
    </row>
    <row r="31316" spans="35:41" x14ac:dyDescent="0.2">
      <c r="AI31316" s="19"/>
      <c r="AJ31316" s="16"/>
      <c r="AK31316" s="20"/>
      <c r="AL31316" s="24"/>
      <c r="AM31316" s="19"/>
      <c r="AN31316" s="19"/>
      <c r="AO31316" s="17"/>
    </row>
    <row r="31317" spans="35:41" x14ac:dyDescent="0.2">
      <c r="AI31317" s="19"/>
      <c r="AJ31317" s="16"/>
      <c r="AK31317" s="20"/>
      <c r="AL31317" s="24"/>
      <c r="AM31317" s="19"/>
      <c r="AN31317" s="19"/>
      <c r="AO31317" s="17"/>
    </row>
    <row r="31318" spans="35:41" x14ac:dyDescent="0.2">
      <c r="AI31318" s="19"/>
      <c r="AJ31318" s="16"/>
      <c r="AK31318" s="20"/>
      <c r="AL31318" s="24"/>
      <c r="AM31318" s="19"/>
      <c r="AN31318" s="19"/>
      <c r="AO31318" s="17"/>
    </row>
    <row r="31319" spans="35:41" x14ac:dyDescent="0.2">
      <c r="AI31319" s="19"/>
      <c r="AJ31319" s="16"/>
      <c r="AK31319" s="20"/>
      <c r="AL31319" s="24"/>
      <c r="AM31319" s="19"/>
      <c r="AN31319" s="19"/>
      <c r="AO31319" s="17"/>
    </row>
    <row r="31320" spans="35:41" x14ac:dyDescent="0.2">
      <c r="AI31320" s="19"/>
      <c r="AJ31320" s="16"/>
      <c r="AK31320" s="20"/>
      <c r="AL31320" s="24"/>
      <c r="AM31320" s="19"/>
      <c r="AN31320" s="19"/>
      <c r="AO31320" s="17"/>
    </row>
    <row r="31321" spans="35:41" x14ac:dyDescent="0.2">
      <c r="AI31321" s="19"/>
      <c r="AJ31321" s="16"/>
      <c r="AK31321" s="20"/>
      <c r="AL31321" s="24"/>
      <c r="AM31321" s="19"/>
      <c r="AN31321" s="19"/>
      <c r="AO31321" s="17"/>
    </row>
    <row r="31322" spans="35:41" x14ac:dyDescent="0.2">
      <c r="AI31322" s="19"/>
      <c r="AJ31322" s="16"/>
      <c r="AK31322" s="20"/>
      <c r="AL31322" s="24"/>
      <c r="AM31322" s="19"/>
      <c r="AN31322" s="19"/>
      <c r="AO31322" s="17"/>
    </row>
    <row r="31323" spans="35:41" x14ac:dyDescent="0.2">
      <c r="AI31323" s="19"/>
      <c r="AJ31323" s="16"/>
      <c r="AK31323" s="20"/>
      <c r="AL31323" s="24"/>
      <c r="AM31323" s="19"/>
      <c r="AN31323" s="19"/>
      <c r="AO31323" s="17"/>
    </row>
    <row r="31324" spans="35:41" x14ac:dyDescent="0.2">
      <c r="AI31324" s="19"/>
      <c r="AJ31324" s="16"/>
      <c r="AK31324" s="20"/>
      <c r="AL31324" s="24"/>
      <c r="AM31324" s="19"/>
      <c r="AN31324" s="19"/>
      <c r="AO31324" s="17"/>
    </row>
    <row r="31325" spans="35:41" x14ac:dyDescent="0.2">
      <c r="AI31325" s="19"/>
      <c r="AJ31325" s="16"/>
      <c r="AK31325" s="20"/>
      <c r="AL31325" s="24"/>
      <c r="AM31325" s="19"/>
      <c r="AN31325" s="19"/>
      <c r="AO31325" s="17"/>
    </row>
    <row r="31326" spans="35:41" x14ac:dyDescent="0.2">
      <c r="AI31326" s="19"/>
      <c r="AJ31326" s="16"/>
      <c r="AK31326" s="20"/>
      <c r="AL31326" s="24"/>
      <c r="AM31326" s="19"/>
      <c r="AN31326" s="19"/>
      <c r="AO31326" s="17"/>
    </row>
    <row r="31327" spans="35:41" x14ac:dyDescent="0.2">
      <c r="AI31327" s="19"/>
      <c r="AJ31327" s="16"/>
      <c r="AK31327" s="20"/>
      <c r="AL31327" s="24"/>
      <c r="AM31327" s="19"/>
      <c r="AN31327" s="19"/>
      <c r="AO31327" s="17"/>
    </row>
    <row r="31328" spans="35:41" x14ac:dyDescent="0.2">
      <c r="AI31328" s="19"/>
      <c r="AJ31328" s="16"/>
      <c r="AK31328" s="20"/>
      <c r="AL31328" s="24"/>
      <c r="AM31328" s="19"/>
      <c r="AN31328" s="19"/>
      <c r="AO31328" s="17"/>
    </row>
    <row r="31329" spans="35:41" x14ac:dyDescent="0.2">
      <c r="AI31329" s="19"/>
      <c r="AJ31329" s="16"/>
      <c r="AK31329" s="20"/>
      <c r="AL31329" s="24"/>
      <c r="AM31329" s="19"/>
      <c r="AN31329" s="19"/>
      <c r="AO31329" s="17"/>
    </row>
    <row r="31330" spans="35:41" x14ac:dyDescent="0.2">
      <c r="AI31330" s="19"/>
      <c r="AJ31330" s="16"/>
      <c r="AK31330" s="20"/>
      <c r="AL31330" s="24"/>
      <c r="AM31330" s="19"/>
      <c r="AN31330" s="19"/>
      <c r="AO31330" s="17"/>
    </row>
    <row r="31331" spans="35:41" x14ac:dyDescent="0.2">
      <c r="AI31331" s="19"/>
      <c r="AJ31331" s="16"/>
      <c r="AK31331" s="20"/>
      <c r="AL31331" s="24"/>
      <c r="AM31331" s="19"/>
      <c r="AN31331" s="19"/>
      <c r="AO31331" s="17"/>
    </row>
    <row r="31332" spans="35:41" x14ac:dyDescent="0.2">
      <c r="AI31332" s="19"/>
      <c r="AJ31332" s="16"/>
      <c r="AK31332" s="20"/>
      <c r="AL31332" s="24"/>
      <c r="AM31332" s="19"/>
      <c r="AN31332" s="19"/>
      <c r="AO31332" s="17"/>
    </row>
    <row r="31333" spans="35:41" x14ac:dyDescent="0.2">
      <c r="AI31333" s="19"/>
      <c r="AJ31333" s="16"/>
      <c r="AK31333" s="20"/>
      <c r="AL31333" s="24"/>
      <c r="AM31333" s="19"/>
      <c r="AN31333" s="19"/>
      <c r="AO31333" s="17"/>
    </row>
    <row r="31334" spans="35:41" x14ac:dyDescent="0.2">
      <c r="AI31334" s="19"/>
      <c r="AJ31334" s="16"/>
      <c r="AK31334" s="20"/>
      <c r="AL31334" s="24"/>
      <c r="AM31334" s="19"/>
      <c r="AN31334" s="19"/>
      <c r="AO31334" s="17"/>
    </row>
    <row r="31335" spans="35:41" x14ac:dyDescent="0.2">
      <c r="AI31335" s="19"/>
      <c r="AJ31335" s="16"/>
      <c r="AK31335" s="20"/>
      <c r="AL31335" s="24"/>
      <c r="AM31335" s="19"/>
      <c r="AN31335" s="19"/>
      <c r="AO31335" s="17"/>
    </row>
    <row r="31336" spans="35:41" x14ac:dyDescent="0.2">
      <c r="AI31336" s="19"/>
      <c r="AJ31336" s="16"/>
      <c r="AK31336" s="20"/>
      <c r="AL31336" s="24"/>
      <c r="AM31336" s="19"/>
      <c r="AN31336" s="19"/>
      <c r="AO31336" s="17"/>
    </row>
    <row r="31337" spans="35:41" x14ac:dyDescent="0.2">
      <c r="AI31337" s="19"/>
      <c r="AJ31337" s="16"/>
      <c r="AK31337" s="20"/>
      <c r="AL31337" s="24"/>
      <c r="AM31337" s="19"/>
      <c r="AN31337" s="19"/>
      <c r="AO31337" s="17"/>
    </row>
    <row r="31338" spans="35:41" x14ac:dyDescent="0.2">
      <c r="AI31338" s="19"/>
      <c r="AJ31338" s="16"/>
      <c r="AK31338" s="20"/>
      <c r="AL31338" s="24"/>
      <c r="AM31338" s="19"/>
      <c r="AN31338" s="19"/>
      <c r="AO31338" s="17"/>
    </row>
    <row r="31339" spans="35:41" x14ac:dyDescent="0.2">
      <c r="AI31339" s="19"/>
      <c r="AJ31339" s="16"/>
      <c r="AK31339" s="20"/>
      <c r="AL31339" s="24"/>
      <c r="AM31339" s="19"/>
      <c r="AN31339" s="19"/>
      <c r="AO31339" s="17"/>
    </row>
    <row r="31340" spans="35:41" x14ac:dyDescent="0.2">
      <c r="AI31340" s="19"/>
      <c r="AJ31340" s="16"/>
      <c r="AK31340" s="20"/>
      <c r="AL31340" s="24"/>
      <c r="AM31340" s="19"/>
      <c r="AN31340" s="19"/>
      <c r="AO31340" s="17"/>
    </row>
    <row r="31341" spans="35:41" x14ac:dyDescent="0.2">
      <c r="AI31341" s="19"/>
      <c r="AJ31341" s="16"/>
      <c r="AK31341" s="20"/>
      <c r="AL31341" s="24"/>
      <c r="AM31341" s="19"/>
      <c r="AN31341" s="19"/>
      <c r="AO31341" s="17"/>
    </row>
    <row r="31342" spans="35:41" x14ac:dyDescent="0.2">
      <c r="AI31342" s="19"/>
      <c r="AJ31342" s="16"/>
      <c r="AK31342" s="20"/>
      <c r="AL31342" s="24"/>
      <c r="AM31342" s="19"/>
      <c r="AN31342" s="19"/>
      <c r="AO31342" s="17"/>
    </row>
    <row r="31343" spans="35:41" x14ac:dyDescent="0.2">
      <c r="AI31343" s="19"/>
      <c r="AJ31343" s="16"/>
      <c r="AK31343" s="20"/>
      <c r="AL31343" s="24"/>
      <c r="AM31343" s="19"/>
      <c r="AN31343" s="19"/>
      <c r="AO31343" s="17"/>
    </row>
    <row r="31344" spans="35:41" x14ac:dyDescent="0.2">
      <c r="AI31344" s="19"/>
      <c r="AJ31344" s="16"/>
      <c r="AK31344" s="20"/>
      <c r="AL31344" s="24"/>
      <c r="AM31344" s="19"/>
      <c r="AN31344" s="19"/>
      <c r="AO31344" s="17"/>
    </row>
    <row r="31345" spans="35:41" x14ac:dyDescent="0.2">
      <c r="AI31345" s="19"/>
      <c r="AJ31345" s="16"/>
      <c r="AK31345" s="20"/>
      <c r="AL31345" s="24"/>
      <c r="AM31345" s="19"/>
      <c r="AN31345" s="19"/>
      <c r="AO31345" s="17"/>
    </row>
    <row r="31346" spans="35:41" x14ac:dyDescent="0.2">
      <c r="AI31346" s="19"/>
      <c r="AJ31346" s="16"/>
      <c r="AK31346" s="20"/>
      <c r="AL31346" s="24"/>
      <c r="AM31346" s="19"/>
      <c r="AN31346" s="19"/>
      <c r="AO31346" s="17"/>
    </row>
    <row r="31347" spans="35:41" x14ac:dyDescent="0.2">
      <c r="AI31347" s="19"/>
      <c r="AJ31347" s="16"/>
      <c r="AK31347" s="20"/>
      <c r="AL31347" s="24"/>
      <c r="AM31347" s="19"/>
      <c r="AN31347" s="19"/>
      <c r="AO31347" s="17"/>
    </row>
    <row r="31348" spans="35:41" x14ac:dyDescent="0.2">
      <c r="AI31348" s="19"/>
      <c r="AJ31348" s="16"/>
      <c r="AK31348" s="20"/>
      <c r="AL31348" s="24"/>
      <c r="AM31348" s="19"/>
      <c r="AN31348" s="19"/>
      <c r="AO31348" s="17"/>
    </row>
    <row r="31349" spans="35:41" x14ac:dyDescent="0.2">
      <c r="AI31349" s="19"/>
      <c r="AJ31349" s="16"/>
      <c r="AK31349" s="20"/>
      <c r="AL31349" s="24"/>
      <c r="AM31349" s="19"/>
      <c r="AN31349" s="19"/>
      <c r="AO31349" s="17"/>
    </row>
    <row r="31350" spans="35:41" x14ac:dyDescent="0.2">
      <c r="AI31350" s="19"/>
      <c r="AJ31350" s="16"/>
      <c r="AK31350" s="20"/>
      <c r="AL31350" s="24"/>
      <c r="AM31350" s="19"/>
      <c r="AN31350" s="19"/>
      <c r="AO31350" s="17"/>
    </row>
    <row r="31351" spans="35:41" x14ac:dyDescent="0.2">
      <c r="AI31351" s="19"/>
      <c r="AJ31351" s="16"/>
      <c r="AK31351" s="20"/>
      <c r="AL31351" s="24"/>
      <c r="AM31351" s="19"/>
      <c r="AN31351" s="19"/>
      <c r="AO31351" s="17"/>
    </row>
    <row r="31352" spans="35:41" x14ac:dyDescent="0.2">
      <c r="AI31352" s="19"/>
      <c r="AJ31352" s="16"/>
      <c r="AK31352" s="20"/>
      <c r="AL31352" s="24"/>
      <c r="AM31352" s="19"/>
      <c r="AN31352" s="19"/>
      <c r="AO31352" s="17"/>
    </row>
    <row r="31353" spans="35:41" x14ac:dyDescent="0.2">
      <c r="AI31353" s="19"/>
      <c r="AJ31353" s="16"/>
      <c r="AK31353" s="20"/>
      <c r="AL31353" s="24"/>
      <c r="AM31353" s="19"/>
      <c r="AN31353" s="19"/>
      <c r="AO31353" s="17"/>
    </row>
    <row r="31354" spans="35:41" x14ac:dyDescent="0.2">
      <c r="AI31354" s="19"/>
      <c r="AJ31354" s="16"/>
      <c r="AK31354" s="20"/>
      <c r="AL31354" s="24"/>
      <c r="AM31354" s="19"/>
      <c r="AN31354" s="19"/>
      <c r="AO31354" s="17"/>
    </row>
    <row r="31355" spans="35:41" x14ac:dyDescent="0.2">
      <c r="AI31355" s="19"/>
      <c r="AJ31355" s="16"/>
      <c r="AK31355" s="20"/>
      <c r="AL31355" s="24"/>
      <c r="AM31355" s="19"/>
      <c r="AN31355" s="19"/>
      <c r="AO31355" s="17"/>
    </row>
    <row r="31356" spans="35:41" x14ac:dyDescent="0.2">
      <c r="AI31356" s="19"/>
      <c r="AJ31356" s="16"/>
      <c r="AK31356" s="20"/>
      <c r="AL31356" s="24"/>
      <c r="AM31356" s="19"/>
      <c r="AN31356" s="19"/>
      <c r="AO31356" s="17"/>
    </row>
    <row r="31357" spans="35:41" x14ac:dyDescent="0.2">
      <c r="AI31357" s="19"/>
      <c r="AJ31357" s="16"/>
      <c r="AK31357" s="20"/>
      <c r="AL31357" s="24"/>
      <c r="AM31357" s="19"/>
      <c r="AN31357" s="19"/>
      <c r="AO31357" s="17"/>
    </row>
    <row r="31358" spans="35:41" x14ac:dyDescent="0.2">
      <c r="AI31358" s="19"/>
      <c r="AJ31358" s="16"/>
      <c r="AK31358" s="20"/>
      <c r="AL31358" s="24"/>
      <c r="AM31358" s="19"/>
      <c r="AN31358" s="19"/>
      <c r="AO31358" s="17"/>
    </row>
    <row r="31359" spans="35:41" x14ac:dyDescent="0.2">
      <c r="AI31359" s="19"/>
      <c r="AJ31359" s="16"/>
      <c r="AK31359" s="20"/>
      <c r="AL31359" s="24"/>
      <c r="AM31359" s="19"/>
      <c r="AN31359" s="19"/>
      <c r="AO31359" s="17"/>
    </row>
    <row r="31360" spans="35:41" x14ac:dyDescent="0.2">
      <c r="AI31360" s="19"/>
      <c r="AJ31360" s="16"/>
      <c r="AK31360" s="20"/>
      <c r="AL31360" s="24"/>
      <c r="AM31360" s="19"/>
      <c r="AN31360" s="19"/>
      <c r="AO31360" s="17"/>
    </row>
    <row r="31361" spans="35:41" x14ac:dyDescent="0.2">
      <c r="AI31361" s="19"/>
      <c r="AJ31361" s="16"/>
      <c r="AK31361" s="20"/>
      <c r="AL31361" s="24"/>
      <c r="AM31361" s="19"/>
      <c r="AN31361" s="19"/>
      <c r="AO31361" s="17"/>
    </row>
    <row r="31362" spans="35:41" x14ac:dyDescent="0.2">
      <c r="AI31362" s="19"/>
      <c r="AJ31362" s="16"/>
      <c r="AK31362" s="20"/>
      <c r="AL31362" s="24"/>
      <c r="AM31362" s="19"/>
      <c r="AN31362" s="19"/>
      <c r="AO31362" s="17"/>
    </row>
    <row r="31363" spans="35:41" x14ac:dyDescent="0.2">
      <c r="AI31363" s="19"/>
      <c r="AJ31363" s="16"/>
      <c r="AK31363" s="20"/>
      <c r="AL31363" s="24"/>
      <c r="AM31363" s="19"/>
      <c r="AN31363" s="19"/>
      <c r="AO31363" s="17"/>
    </row>
    <row r="31364" spans="35:41" x14ac:dyDescent="0.2">
      <c r="AI31364" s="19"/>
      <c r="AJ31364" s="16"/>
      <c r="AK31364" s="20"/>
      <c r="AL31364" s="24"/>
      <c r="AM31364" s="19"/>
      <c r="AN31364" s="19"/>
      <c r="AO31364" s="17"/>
    </row>
    <row r="31365" spans="35:41" x14ac:dyDescent="0.2">
      <c r="AI31365" s="19"/>
      <c r="AJ31365" s="16"/>
      <c r="AK31365" s="20"/>
      <c r="AL31365" s="24"/>
      <c r="AM31365" s="19"/>
      <c r="AN31365" s="19"/>
      <c r="AO31365" s="17"/>
    </row>
    <row r="31366" spans="35:41" x14ac:dyDescent="0.2">
      <c r="AI31366" s="19"/>
      <c r="AJ31366" s="16"/>
      <c r="AK31366" s="20"/>
      <c r="AL31366" s="24"/>
      <c r="AM31366" s="19"/>
      <c r="AN31366" s="19"/>
      <c r="AO31366" s="17"/>
    </row>
    <row r="31367" spans="35:41" x14ac:dyDescent="0.2">
      <c r="AI31367" s="19"/>
      <c r="AJ31367" s="16"/>
      <c r="AK31367" s="20"/>
      <c r="AL31367" s="24"/>
      <c r="AM31367" s="19"/>
      <c r="AN31367" s="19"/>
      <c r="AO31367" s="17"/>
    </row>
    <row r="31368" spans="35:41" x14ac:dyDescent="0.2">
      <c r="AI31368" s="19"/>
      <c r="AJ31368" s="16"/>
      <c r="AK31368" s="20"/>
      <c r="AL31368" s="24"/>
      <c r="AM31368" s="19"/>
      <c r="AN31368" s="19"/>
      <c r="AO31368" s="17"/>
    </row>
    <row r="31369" spans="35:41" x14ac:dyDescent="0.2">
      <c r="AI31369" s="19"/>
      <c r="AJ31369" s="16"/>
      <c r="AK31369" s="20"/>
      <c r="AL31369" s="24"/>
      <c r="AM31369" s="19"/>
      <c r="AN31369" s="19"/>
      <c r="AO31369" s="17"/>
    </row>
    <row r="31370" spans="35:41" x14ac:dyDescent="0.2">
      <c r="AI31370" s="19"/>
      <c r="AJ31370" s="16"/>
      <c r="AK31370" s="20"/>
      <c r="AL31370" s="24"/>
      <c r="AM31370" s="19"/>
      <c r="AN31370" s="19"/>
      <c r="AO31370" s="17"/>
    </row>
    <row r="31371" spans="35:41" x14ac:dyDescent="0.2">
      <c r="AI31371" s="19"/>
      <c r="AJ31371" s="16"/>
      <c r="AK31371" s="20"/>
      <c r="AL31371" s="24"/>
      <c r="AM31371" s="19"/>
      <c r="AN31371" s="19"/>
      <c r="AO31371" s="17"/>
    </row>
    <row r="31372" spans="35:41" x14ac:dyDescent="0.2">
      <c r="AI31372" s="19"/>
      <c r="AJ31372" s="16"/>
      <c r="AK31372" s="20"/>
      <c r="AL31372" s="24"/>
      <c r="AM31372" s="19"/>
      <c r="AN31372" s="19"/>
      <c r="AO31372" s="17"/>
    </row>
    <row r="31373" spans="35:41" x14ac:dyDescent="0.2">
      <c r="AI31373" s="19"/>
      <c r="AJ31373" s="16"/>
      <c r="AK31373" s="20"/>
      <c r="AL31373" s="24"/>
      <c r="AM31373" s="19"/>
      <c r="AN31373" s="19"/>
      <c r="AO31373" s="17"/>
    </row>
    <row r="31374" spans="35:41" x14ac:dyDescent="0.2">
      <c r="AI31374" s="19"/>
      <c r="AJ31374" s="16"/>
      <c r="AK31374" s="20"/>
      <c r="AL31374" s="24"/>
      <c r="AM31374" s="19"/>
      <c r="AN31374" s="19"/>
      <c r="AO31374" s="17"/>
    </row>
    <row r="31375" spans="35:41" x14ac:dyDescent="0.2">
      <c r="AI31375" s="19"/>
      <c r="AJ31375" s="16"/>
      <c r="AK31375" s="20"/>
      <c r="AL31375" s="24"/>
      <c r="AM31375" s="19"/>
      <c r="AN31375" s="19"/>
      <c r="AO31375" s="17"/>
    </row>
    <row r="31376" spans="35:41" x14ac:dyDescent="0.2">
      <c r="AI31376" s="19"/>
      <c r="AJ31376" s="16"/>
      <c r="AK31376" s="20"/>
      <c r="AL31376" s="24"/>
      <c r="AM31376" s="19"/>
      <c r="AN31376" s="19"/>
      <c r="AO31376" s="17"/>
    </row>
    <row r="31377" spans="35:41" x14ac:dyDescent="0.2">
      <c r="AI31377" s="19"/>
      <c r="AJ31377" s="16"/>
      <c r="AK31377" s="20"/>
      <c r="AL31377" s="24"/>
      <c r="AM31377" s="19"/>
      <c r="AN31377" s="19"/>
      <c r="AO31377" s="17"/>
    </row>
    <row r="31378" spans="35:41" x14ac:dyDescent="0.2">
      <c r="AI31378" s="19"/>
      <c r="AJ31378" s="16"/>
      <c r="AK31378" s="20"/>
      <c r="AL31378" s="24"/>
      <c r="AM31378" s="19"/>
      <c r="AN31378" s="19"/>
      <c r="AO31378" s="17"/>
    </row>
    <row r="31379" spans="35:41" x14ac:dyDescent="0.2">
      <c r="AI31379" s="19"/>
      <c r="AJ31379" s="16"/>
      <c r="AK31379" s="20"/>
      <c r="AL31379" s="24"/>
      <c r="AM31379" s="19"/>
      <c r="AN31379" s="19"/>
      <c r="AO31379" s="17"/>
    </row>
    <row r="31380" spans="35:41" x14ac:dyDescent="0.2">
      <c r="AI31380" s="19"/>
      <c r="AJ31380" s="16"/>
      <c r="AK31380" s="20"/>
      <c r="AL31380" s="24"/>
      <c r="AM31380" s="19"/>
      <c r="AN31380" s="19"/>
      <c r="AO31380" s="17"/>
    </row>
    <row r="31381" spans="35:41" x14ac:dyDescent="0.2">
      <c r="AI31381" s="19"/>
      <c r="AJ31381" s="16"/>
      <c r="AK31381" s="20"/>
      <c r="AL31381" s="24"/>
      <c r="AM31381" s="19"/>
      <c r="AN31381" s="19"/>
      <c r="AO31381" s="17"/>
    </row>
    <row r="31382" spans="35:41" x14ac:dyDescent="0.2">
      <c r="AI31382" s="19"/>
      <c r="AJ31382" s="16"/>
      <c r="AK31382" s="20"/>
      <c r="AL31382" s="24"/>
      <c r="AM31382" s="19"/>
      <c r="AN31382" s="19"/>
      <c r="AO31382" s="17"/>
    </row>
    <row r="31383" spans="35:41" x14ac:dyDescent="0.2">
      <c r="AI31383" s="19"/>
      <c r="AJ31383" s="16"/>
      <c r="AK31383" s="20"/>
      <c r="AL31383" s="24"/>
      <c r="AM31383" s="19"/>
      <c r="AN31383" s="19"/>
      <c r="AO31383" s="17"/>
    </row>
    <row r="31384" spans="35:41" x14ac:dyDescent="0.2">
      <c r="AI31384" s="19"/>
      <c r="AJ31384" s="16"/>
      <c r="AK31384" s="20"/>
      <c r="AL31384" s="24"/>
      <c r="AM31384" s="19"/>
      <c r="AN31384" s="19"/>
      <c r="AO31384" s="17"/>
    </row>
    <row r="31385" spans="35:41" x14ac:dyDescent="0.2">
      <c r="AI31385" s="19"/>
      <c r="AJ31385" s="16"/>
      <c r="AK31385" s="20"/>
      <c r="AL31385" s="24"/>
      <c r="AM31385" s="19"/>
      <c r="AN31385" s="19"/>
      <c r="AO31385" s="17"/>
    </row>
    <row r="31386" spans="35:41" x14ac:dyDescent="0.2">
      <c r="AI31386" s="19"/>
      <c r="AJ31386" s="16"/>
      <c r="AK31386" s="20"/>
      <c r="AL31386" s="24"/>
      <c r="AM31386" s="19"/>
      <c r="AN31386" s="19"/>
      <c r="AO31386" s="17"/>
    </row>
    <row r="31387" spans="35:41" x14ac:dyDescent="0.2">
      <c r="AI31387" s="19"/>
      <c r="AJ31387" s="16"/>
      <c r="AK31387" s="20"/>
      <c r="AL31387" s="24"/>
      <c r="AM31387" s="19"/>
      <c r="AN31387" s="19"/>
      <c r="AO31387" s="17"/>
    </row>
    <row r="31388" spans="35:41" x14ac:dyDescent="0.2">
      <c r="AI31388" s="19"/>
      <c r="AJ31388" s="16"/>
      <c r="AK31388" s="20"/>
      <c r="AL31388" s="24"/>
      <c r="AM31388" s="19"/>
      <c r="AN31388" s="19"/>
      <c r="AO31388" s="17"/>
    </row>
    <row r="31389" spans="35:41" x14ac:dyDescent="0.2">
      <c r="AI31389" s="19"/>
      <c r="AJ31389" s="16"/>
      <c r="AK31389" s="20"/>
      <c r="AL31389" s="24"/>
      <c r="AM31389" s="19"/>
      <c r="AN31389" s="19"/>
      <c r="AO31389" s="17"/>
    </row>
    <row r="31390" spans="35:41" x14ac:dyDescent="0.2">
      <c r="AI31390" s="19"/>
      <c r="AJ31390" s="16"/>
      <c r="AK31390" s="20"/>
      <c r="AL31390" s="24"/>
      <c r="AM31390" s="19"/>
      <c r="AN31390" s="19"/>
      <c r="AO31390" s="17"/>
    </row>
    <row r="31391" spans="35:41" x14ac:dyDescent="0.2">
      <c r="AI31391" s="19"/>
      <c r="AJ31391" s="16"/>
      <c r="AK31391" s="20"/>
      <c r="AL31391" s="24"/>
      <c r="AM31391" s="19"/>
      <c r="AN31391" s="19"/>
      <c r="AO31391" s="17"/>
    </row>
    <row r="31392" spans="35:41" x14ac:dyDescent="0.2">
      <c r="AI31392" s="19"/>
      <c r="AJ31392" s="16"/>
      <c r="AK31392" s="20"/>
      <c r="AL31392" s="24"/>
      <c r="AM31392" s="19"/>
      <c r="AN31392" s="19"/>
      <c r="AO31392" s="17"/>
    </row>
    <row r="31393" spans="35:41" x14ac:dyDescent="0.2">
      <c r="AI31393" s="19"/>
      <c r="AJ31393" s="16"/>
      <c r="AK31393" s="20"/>
      <c r="AL31393" s="24"/>
      <c r="AM31393" s="19"/>
      <c r="AN31393" s="19"/>
      <c r="AO31393" s="17"/>
    </row>
    <row r="31394" spans="35:41" x14ac:dyDescent="0.2">
      <c r="AI31394" s="19"/>
      <c r="AJ31394" s="16"/>
      <c r="AK31394" s="20"/>
      <c r="AL31394" s="24"/>
      <c r="AM31394" s="19"/>
      <c r="AN31394" s="19"/>
      <c r="AO31394" s="17"/>
    </row>
    <row r="31395" spans="35:41" x14ac:dyDescent="0.2">
      <c r="AI31395" s="19"/>
      <c r="AJ31395" s="16"/>
      <c r="AK31395" s="20"/>
      <c r="AL31395" s="24"/>
      <c r="AM31395" s="19"/>
      <c r="AN31395" s="19"/>
      <c r="AO31395" s="17"/>
    </row>
    <row r="31396" spans="35:41" x14ac:dyDescent="0.2">
      <c r="AI31396" s="19"/>
      <c r="AJ31396" s="16"/>
      <c r="AK31396" s="20"/>
      <c r="AL31396" s="24"/>
      <c r="AM31396" s="19"/>
      <c r="AN31396" s="19"/>
      <c r="AO31396" s="17"/>
    </row>
    <row r="31397" spans="35:41" x14ac:dyDescent="0.2">
      <c r="AI31397" s="19"/>
      <c r="AJ31397" s="16"/>
      <c r="AK31397" s="20"/>
      <c r="AL31397" s="24"/>
      <c r="AM31397" s="19"/>
      <c r="AN31397" s="19"/>
      <c r="AO31397" s="17"/>
    </row>
    <row r="31398" spans="35:41" x14ac:dyDescent="0.2">
      <c r="AI31398" s="19"/>
      <c r="AJ31398" s="16"/>
      <c r="AK31398" s="20"/>
      <c r="AL31398" s="24"/>
      <c r="AM31398" s="19"/>
      <c r="AN31398" s="19"/>
      <c r="AO31398" s="17"/>
    </row>
    <row r="31399" spans="35:41" x14ac:dyDescent="0.2">
      <c r="AI31399" s="19"/>
      <c r="AJ31399" s="16"/>
      <c r="AK31399" s="20"/>
      <c r="AL31399" s="24"/>
      <c r="AM31399" s="19"/>
      <c r="AN31399" s="19"/>
      <c r="AO31399" s="17"/>
    </row>
    <row r="31400" spans="35:41" x14ac:dyDescent="0.2">
      <c r="AI31400" s="19"/>
      <c r="AJ31400" s="16"/>
      <c r="AK31400" s="20"/>
      <c r="AL31400" s="24"/>
      <c r="AM31400" s="19"/>
      <c r="AN31400" s="19"/>
      <c r="AO31400" s="17"/>
    </row>
    <row r="31401" spans="35:41" x14ac:dyDescent="0.2">
      <c r="AI31401" s="19"/>
      <c r="AJ31401" s="16"/>
      <c r="AK31401" s="20"/>
      <c r="AL31401" s="24"/>
      <c r="AM31401" s="19"/>
      <c r="AN31401" s="19"/>
      <c r="AO31401" s="17"/>
    </row>
    <row r="31402" spans="35:41" x14ac:dyDescent="0.2">
      <c r="AI31402" s="19"/>
      <c r="AJ31402" s="16"/>
      <c r="AK31402" s="20"/>
      <c r="AL31402" s="24"/>
      <c r="AM31402" s="19"/>
      <c r="AN31402" s="19"/>
      <c r="AO31402" s="17"/>
    </row>
    <row r="31403" spans="35:41" x14ac:dyDescent="0.2">
      <c r="AI31403" s="19"/>
      <c r="AJ31403" s="16"/>
      <c r="AK31403" s="20"/>
      <c r="AL31403" s="24"/>
      <c r="AM31403" s="19"/>
      <c r="AN31403" s="19"/>
      <c r="AO31403" s="17"/>
    </row>
    <row r="31404" spans="35:41" x14ac:dyDescent="0.2">
      <c r="AI31404" s="19"/>
      <c r="AJ31404" s="16"/>
      <c r="AK31404" s="20"/>
      <c r="AL31404" s="24"/>
      <c r="AM31404" s="19"/>
      <c r="AN31404" s="19"/>
      <c r="AO31404" s="17"/>
    </row>
    <row r="31405" spans="35:41" x14ac:dyDescent="0.2">
      <c r="AI31405" s="19"/>
      <c r="AJ31405" s="16"/>
      <c r="AK31405" s="20"/>
      <c r="AL31405" s="24"/>
      <c r="AM31405" s="19"/>
      <c r="AN31405" s="19"/>
      <c r="AO31405" s="17"/>
    </row>
    <row r="31406" spans="35:41" x14ac:dyDescent="0.2">
      <c r="AI31406" s="19"/>
      <c r="AJ31406" s="16"/>
      <c r="AK31406" s="20"/>
      <c r="AL31406" s="24"/>
      <c r="AM31406" s="19"/>
      <c r="AN31406" s="19"/>
      <c r="AO31406" s="17"/>
    </row>
    <row r="31407" spans="35:41" x14ac:dyDescent="0.2">
      <c r="AI31407" s="19"/>
      <c r="AJ31407" s="16"/>
      <c r="AK31407" s="20"/>
      <c r="AL31407" s="24"/>
      <c r="AM31407" s="19"/>
      <c r="AN31407" s="19"/>
      <c r="AO31407" s="17"/>
    </row>
    <row r="31408" spans="35:41" x14ac:dyDescent="0.2">
      <c r="AI31408" s="19"/>
      <c r="AJ31408" s="16"/>
      <c r="AK31408" s="20"/>
      <c r="AL31408" s="24"/>
      <c r="AM31408" s="19"/>
      <c r="AN31408" s="19"/>
      <c r="AO31408" s="17"/>
    </row>
    <row r="31409" spans="35:41" x14ac:dyDescent="0.2">
      <c r="AI31409" s="19"/>
      <c r="AJ31409" s="16"/>
      <c r="AK31409" s="20"/>
      <c r="AL31409" s="24"/>
      <c r="AM31409" s="19"/>
      <c r="AN31409" s="19"/>
      <c r="AO31409" s="17"/>
    </row>
    <row r="31410" spans="35:41" x14ac:dyDescent="0.2">
      <c r="AI31410" s="19"/>
      <c r="AJ31410" s="16"/>
      <c r="AK31410" s="20"/>
      <c r="AL31410" s="24"/>
      <c r="AM31410" s="19"/>
      <c r="AN31410" s="19"/>
      <c r="AO31410" s="17"/>
    </row>
    <row r="31411" spans="35:41" x14ac:dyDescent="0.2">
      <c r="AI31411" s="19"/>
      <c r="AJ31411" s="16"/>
      <c r="AK31411" s="20"/>
      <c r="AL31411" s="24"/>
      <c r="AM31411" s="19"/>
      <c r="AN31411" s="19"/>
      <c r="AO31411" s="17"/>
    </row>
    <row r="31412" spans="35:41" x14ac:dyDescent="0.2">
      <c r="AI31412" s="19"/>
      <c r="AJ31412" s="16"/>
      <c r="AK31412" s="20"/>
      <c r="AL31412" s="24"/>
      <c r="AM31412" s="19"/>
      <c r="AN31412" s="19"/>
      <c r="AO31412" s="17"/>
    </row>
    <row r="31413" spans="35:41" x14ac:dyDescent="0.2">
      <c r="AI31413" s="19"/>
      <c r="AJ31413" s="16"/>
      <c r="AK31413" s="20"/>
      <c r="AL31413" s="24"/>
      <c r="AM31413" s="19"/>
      <c r="AN31413" s="19"/>
      <c r="AO31413" s="17"/>
    </row>
    <row r="31414" spans="35:41" x14ac:dyDescent="0.2">
      <c r="AI31414" s="19"/>
      <c r="AJ31414" s="16"/>
      <c r="AK31414" s="20"/>
      <c r="AL31414" s="24"/>
      <c r="AM31414" s="19"/>
      <c r="AN31414" s="19"/>
      <c r="AO31414" s="17"/>
    </row>
    <row r="31415" spans="35:41" x14ac:dyDescent="0.2">
      <c r="AI31415" s="19"/>
      <c r="AJ31415" s="16"/>
      <c r="AK31415" s="20"/>
      <c r="AL31415" s="24"/>
      <c r="AM31415" s="19"/>
      <c r="AN31415" s="19"/>
      <c r="AO31415" s="17"/>
    </row>
    <row r="31416" spans="35:41" x14ac:dyDescent="0.2">
      <c r="AI31416" s="19"/>
      <c r="AJ31416" s="16"/>
      <c r="AK31416" s="20"/>
      <c r="AL31416" s="24"/>
      <c r="AM31416" s="19"/>
      <c r="AN31416" s="19"/>
      <c r="AO31416" s="17"/>
    </row>
    <row r="31417" spans="35:41" x14ac:dyDescent="0.2">
      <c r="AI31417" s="19"/>
      <c r="AJ31417" s="16"/>
      <c r="AK31417" s="20"/>
      <c r="AL31417" s="24"/>
      <c r="AM31417" s="19"/>
      <c r="AN31417" s="19"/>
      <c r="AO31417" s="17"/>
    </row>
    <row r="31418" spans="35:41" x14ac:dyDescent="0.2">
      <c r="AI31418" s="19"/>
      <c r="AJ31418" s="16"/>
      <c r="AK31418" s="20"/>
      <c r="AL31418" s="24"/>
      <c r="AM31418" s="19"/>
      <c r="AN31418" s="19"/>
      <c r="AO31418" s="17"/>
    </row>
    <row r="31419" spans="35:41" x14ac:dyDescent="0.2">
      <c r="AI31419" s="19"/>
      <c r="AJ31419" s="16"/>
      <c r="AK31419" s="20"/>
      <c r="AL31419" s="24"/>
      <c r="AM31419" s="19"/>
      <c r="AN31419" s="19"/>
      <c r="AO31419" s="17"/>
    </row>
    <row r="31420" spans="35:41" x14ac:dyDescent="0.2">
      <c r="AI31420" s="19"/>
      <c r="AJ31420" s="16"/>
      <c r="AK31420" s="20"/>
      <c r="AL31420" s="24"/>
      <c r="AM31420" s="19"/>
      <c r="AN31420" s="19"/>
      <c r="AO31420" s="17"/>
    </row>
    <row r="31421" spans="35:41" x14ac:dyDescent="0.2">
      <c r="AI31421" s="19"/>
      <c r="AJ31421" s="16"/>
      <c r="AK31421" s="20"/>
      <c r="AL31421" s="24"/>
      <c r="AM31421" s="19"/>
      <c r="AN31421" s="19"/>
      <c r="AO31421" s="17"/>
    </row>
    <row r="31422" spans="35:41" x14ac:dyDescent="0.2">
      <c r="AI31422" s="19"/>
      <c r="AJ31422" s="16"/>
      <c r="AK31422" s="20"/>
      <c r="AL31422" s="24"/>
      <c r="AM31422" s="19"/>
      <c r="AN31422" s="19"/>
      <c r="AO31422" s="17"/>
    </row>
    <row r="31423" spans="35:41" x14ac:dyDescent="0.2">
      <c r="AI31423" s="19"/>
      <c r="AJ31423" s="16"/>
      <c r="AK31423" s="20"/>
      <c r="AL31423" s="24"/>
      <c r="AM31423" s="19"/>
      <c r="AN31423" s="19"/>
      <c r="AO31423" s="17"/>
    </row>
    <row r="31424" spans="35:41" x14ac:dyDescent="0.2">
      <c r="AI31424" s="19"/>
      <c r="AJ31424" s="16"/>
      <c r="AK31424" s="20"/>
      <c r="AL31424" s="24"/>
      <c r="AM31424" s="19"/>
      <c r="AN31424" s="19"/>
      <c r="AO31424" s="17"/>
    </row>
    <row r="31425" spans="35:41" x14ac:dyDescent="0.2">
      <c r="AI31425" s="19"/>
      <c r="AJ31425" s="16"/>
      <c r="AK31425" s="20"/>
      <c r="AL31425" s="24"/>
      <c r="AM31425" s="19"/>
      <c r="AN31425" s="19"/>
      <c r="AO31425" s="17"/>
    </row>
    <row r="31426" spans="35:41" x14ac:dyDescent="0.2">
      <c r="AI31426" s="19"/>
      <c r="AJ31426" s="16"/>
      <c r="AK31426" s="20"/>
      <c r="AL31426" s="24"/>
      <c r="AM31426" s="19"/>
      <c r="AN31426" s="19"/>
      <c r="AO31426" s="17"/>
    </row>
    <row r="31427" spans="35:41" x14ac:dyDescent="0.2">
      <c r="AI31427" s="19"/>
      <c r="AJ31427" s="16"/>
      <c r="AK31427" s="20"/>
      <c r="AL31427" s="24"/>
      <c r="AM31427" s="19"/>
      <c r="AN31427" s="19"/>
      <c r="AO31427" s="17"/>
    </row>
    <row r="31428" spans="35:41" x14ac:dyDescent="0.2">
      <c r="AI31428" s="19"/>
      <c r="AJ31428" s="16"/>
      <c r="AK31428" s="20"/>
      <c r="AL31428" s="24"/>
      <c r="AM31428" s="19"/>
      <c r="AN31428" s="19"/>
      <c r="AO31428" s="17"/>
    </row>
    <row r="31429" spans="35:41" x14ac:dyDescent="0.2">
      <c r="AI31429" s="19"/>
      <c r="AJ31429" s="16"/>
      <c r="AK31429" s="20"/>
      <c r="AL31429" s="24"/>
      <c r="AM31429" s="19"/>
      <c r="AN31429" s="19"/>
      <c r="AO31429" s="17"/>
    </row>
    <row r="31430" spans="35:41" x14ac:dyDescent="0.2">
      <c r="AI31430" s="19"/>
      <c r="AJ31430" s="16"/>
      <c r="AK31430" s="20"/>
      <c r="AL31430" s="24"/>
      <c r="AM31430" s="19"/>
      <c r="AN31430" s="19"/>
      <c r="AO31430" s="17"/>
    </row>
    <row r="31431" spans="35:41" x14ac:dyDescent="0.2">
      <c r="AI31431" s="19"/>
      <c r="AJ31431" s="16"/>
      <c r="AK31431" s="20"/>
      <c r="AL31431" s="24"/>
      <c r="AM31431" s="19"/>
      <c r="AN31431" s="19"/>
      <c r="AO31431" s="17"/>
    </row>
    <row r="31432" spans="35:41" x14ac:dyDescent="0.2">
      <c r="AI31432" s="19"/>
      <c r="AJ31432" s="16"/>
      <c r="AK31432" s="20"/>
      <c r="AL31432" s="24"/>
      <c r="AM31432" s="19"/>
      <c r="AN31432" s="19"/>
      <c r="AO31432" s="17"/>
    </row>
    <row r="31433" spans="35:41" x14ac:dyDescent="0.2">
      <c r="AI31433" s="19"/>
      <c r="AJ31433" s="16"/>
      <c r="AK31433" s="20"/>
      <c r="AL31433" s="24"/>
      <c r="AM31433" s="19"/>
      <c r="AN31433" s="19"/>
      <c r="AO31433" s="17"/>
    </row>
    <row r="31434" spans="35:41" x14ac:dyDescent="0.2">
      <c r="AI31434" s="19"/>
      <c r="AJ31434" s="16"/>
      <c r="AK31434" s="20"/>
      <c r="AL31434" s="24"/>
      <c r="AM31434" s="19"/>
      <c r="AN31434" s="19"/>
      <c r="AO31434" s="17"/>
    </row>
    <row r="31435" spans="35:41" x14ac:dyDescent="0.2">
      <c r="AI31435" s="19"/>
      <c r="AJ31435" s="16"/>
      <c r="AK31435" s="20"/>
      <c r="AL31435" s="24"/>
      <c r="AM31435" s="19"/>
      <c r="AN31435" s="19"/>
      <c r="AO31435" s="17"/>
    </row>
    <row r="31436" spans="35:41" x14ac:dyDescent="0.2">
      <c r="AI31436" s="19"/>
      <c r="AJ31436" s="16"/>
      <c r="AK31436" s="20"/>
      <c r="AL31436" s="24"/>
      <c r="AM31436" s="19"/>
      <c r="AN31436" s="19"/>
      <c r="AO31436" s="17"/>
    </row>
    <row r="31437" spans="35:41" x14ac:dyDescent="0.2">
      <c r="AI31437" s="19"/>
      <c r="AJ31437" s="16"/>
      <c r="AK31437" s="20"/>
      <c r="AL31437" s="24"/>
      <c r="AM31437" s="19"/>
      <c r="AN31437" s="19"/>
      <c r="AO31437" s="17"/>
    </row>
    <row r="31438" spans="35:41" x14ac:dyDescent="0.2">
      <c r="AI31438" s="19"/>
      <c r="AJ31438" s="16"/>
      <c r="AK31438" s="20"/>
      <c r="AL31438" s="24"/>
      <c r="AM31438" s="19"/>
      <c r="AN31438" s="19"/>
      <c r="AO31438" s="17"/>
    </row>
    <row r="31439" spans="35:41" x14ac:dyDescent="0.2">
      <c r="AI31439" s="19"/>
      <c r="AJ31439" s="16"/>
      <c r="AK31439" s="20"/>
      <c r="AL31439" s="24"/>
      <c r="AM31439" s="19"/>
      <c r="AN31439" s="19"/>
      <c r="AO31439" s="17"/>
    </row>
    <row r="31440" spans="35:41" x14ac:dyDescent="0.2">
      <c r="AI31440" s="19"/>
      <c r="AJ31440" s="16"/>
      <c r="AK31440" s="20"/>
      <c r="AL31440" s="24"/>
      <c r="AM31440" s="19"/>
      <c r="AN31440" s="19"/>
      <c r="AO31440" s="17"/>
    </row>
    <row r="31441" spans="35:41" x14ac:dyDescent="0.2">
      <c r="AI31441" s="19"/>
      <c r="AJ31441" s="16"/>
      <c r="AK31441" s="20"/>
      <c r="AL31441" s="24"/>
      <c r="AM31441" s="19"/>
      <c r="AN31441" s="19"/>
      <c r="AO31441" s="17"/>
    </row>
    <row r="31442" spans="35:41" x14ac:dyDescent="0.2">
      <c r="AI31442" s="19"/>
      <c r="AJ31442" s="16"/>
      <c r="AK31442" s="20"/>
      <c r="AL31442" s="24"/>
      <c r="AM31442" s="19"/>
      <c r="AN31442" s="19"/>
      <c r="AO31442" s="17"/>
    </row>
    <row r="31443" spans="35:41" x14ac:dyDescent="0.2">
      <c r="AI31443" s="19"/>
      <c r="AJ31443" s="16"/>
      <c r="AK31443" s="20"/>
      <c r="AL31443" s="24"/>
      <c r="AM31443" s="19"/>
      <c r="AN31443" s="19"/>
      <c r="AO31443" s="17"/>
    </row>
    <row r="31444" spans="35:41" x14ac:dyDescent="0.2">
      <c r="AI31444" s="19"/>
      <c r="AJ31444" s="16"/>
      <c r="AK31444" s="20"/>
      <c r="AL31444" s="24"/>
      <c r="AM31444" s="19"/>
      <c r="AN31444" s="19"/>
      <c r="AO31444" s="17"/>
    </row>
    <row r="31445" spans="35:41" x14ac:dyDescent="0.2">
      <c r="AI31445" s="19"/>
      <c r="AJ31445" s="16"/>
      <c r="AK31445" s="20"/>
      <c r="AL31445" s="24"/>
      <c r="AM31445" s="19"/>
      <c r="AN31445" s="19"/>
      <c r="AO31445" s="17"/>
    </row>
    <row r="31446" spans="35:41" x14ac:dyDescent="0.2">
      <c r="AI31446" s="19"/>
      <c r="AJ31446" s="16"/>
      <c r="AK31446" s="20"/>
      <c r="AL31446" s="24"/>
      <c r="AM31446" s="19"/>
      <c r="AN31446" s="19"/>
      <c r="AO31446" s="17"/>
    </row>
    <row r="31447" spans="35:41" x14ac:dyDescent="0.2">
      <c r="AI31447" s="19"/>
      <c r="AJ31447" s="16"/>
      <c r="AK31447" s="20"/>
      <c r="AL31447" s="24"/>
      <c r="AM31447" s="19"/>
      <c r="AN31447" s="19"/>
      <c r="AO31447" s="17"/>
    </row>
    <row r="31448" spans="35:41" x14ac:dyDescent="0.2">
      <c r="AI31448" s="19"/>
      <c r="AJ31448" s="16"/>
      <c r="AK31448" s="20"/>
      <c r="AL31448" s="24"/>
      <c r="AM31448" s="19"/>
      <c r="AN31448" s="19"/>
      <c r="AO31448" s="17"/>
    </row>
    <row r="31449" spans="35:41" x14ac:dyDescent="0.2">
      <c r="AI31449" s="19"/>
      <c r="AJ31449" s="16"/>
      <c r="AK31449" s="20"/>
      <c r="AL31449" s="24"/>
      <c r="AM31449" s="19"/>
      <c r="AN31449" s="19"/>
      <c r="AO31449" s="17"/>
    </row>
    <row r="31450" spans="35:41" x14ac:dyDescent="0.2">
      <c r="AI31450" s="19"/>
      <c r="AJ31450" s="16"/>
      <c r="AK31450" s="20"/>
      <c r="AL31450" s="24"/>
      <c r="AM31450" s="19"/>
      <c r="AN31450" s="19"/>
      <c r="AO31450" s="17"/>
    </row>
    <row r="31451" spans="35:41" x14ac:dyDescent="0.2">
      <c r="AI31451" s="19"/>
      <c r="AJ31451" s="16"/>
      <c r="AK31451" s="20"/>
      <c r="AL31451" s="24"/>
      <c r="AM31451" s="19"/>
      <c r="AN31451" s="19"/>
      <c r="AO31451" s="17"/>
    </row>
    <row r="31452" spans="35:41" x14ac:dyDescent="0.2">
      <c r="AI31452" s="19"/>
      <c r="AJ31452" s="16"/>
      <c r="AK31452" s="20"/>
      <c r="AL31452" s="24"/>
      <c r="AM31452" s="19"/>
      <c r="AN31452" s="19"/>
      <c r="AO31452" s="17"/>
    </row>
    <row r="31453" spans="35:41" x14ac:dyDescent="0.2">
      <c r="AI31453" s="19"/>
      <c r="AJ31453" s="16"/>
      <c r="AK31453" s="20"/>
      <c r="AL31453" s="24"/>
      <c r="AM31453" s="19"/>
      <c r="AN31453" s="19"/>
      <c r="AO31453" s="17"/>
    </row>
    <row r="31454" spans="35:41" x14ac:dyDescent="0.2">
      <c r="AI31454" s="19"/>
      <c r="AJ31454" s="16"/>
      <c r="AK31454" s="20"/>
      <c r="AL31454" s="24"/>
      <c r="AM31454" s="19"/>
      <c r="AN31454" s="19"/>
      <c r="AO31454" s="17"/>
    </row>
    <row r="31455" spans="35:41" x14ac:dyDescent="0.2">
      <c r="AI31455" s="19"/>
      <c r="AJ31455" s="16"/>
      <c r="AK31455" s="20"/>
      <c r="AL31455" s="24"/>
      <c r="AM31455" s="19"/>
      <c r="AN31455" s="19"/>
      <c r="AO31455" s="17"/>
    </row>
    <row r="31456" spans="35:41" x14ac:dyDescent="0.2">
      <c r="AI31456" s="19"/>
      <c r="AJ31456" s="16"/>
      <c r="AK31456" s="20"/>
      <c r="AL31456" s="24"/>
      <c r="AM31456" s="19"/>
      <c r="AN31456" s="19"/>
      <c r="AO31456" s="17"/>
    </row>
    <row r="31457" spans="35:41" x14ac:dyDescent="0.2">
      <c r="AI31457" s="19"/>
      <c r="AJ31457" s="16"/>
      <c r="AK31457" s="20"/>
      <c r="AL31457" s="24"/>
      <c r="AM31457" s="19"/>
      <c r="AN31457" s="19"/>
      <c r="AO31457" s="17"/>
    </row>
    <row r="31458" spans="35:41" x14ac:dyDescent="0.2">
      <c r="AI31458" s="19"/>
      <c r="AJ31458" s="16"/>
      <c r="AK31458" s="20"/>
      <c r="AL31458" s="24"/>
      <c r="AM31458" s="19"/>
      <c r="AN31458" s="19"/>
      <c r="AO31458" s="17"/>
    </row>
    <row r="31459" spans="35:41" x14ac:dyDescent="0.2">
      <c r="AI31459" s="19"/>
      <c r="AJ31459" s="16"/>
      <c r="AK31459" s="20"/>
      <c r="AL31459" s="24"/>
      <c r="AM31459" s="19"/>
      <c r="AN31459" s="19"/>
      <c r="AO31459" s="17"/>
    </row>
    <row r="31460" spans="35:41" x14ac:dyDescent="0.2">
      <c r="AI31460" s="19"/>
      <c r="AJ31460" s="16"/>
      <c r="AK31460" s="20"/>
      <c r="AL31460" s="24"/>
      <c r="AM31460" s="19"/>
      <c r="AN31460" s="19"/>
      <c r="AO31460" s="17"/>
    </row>
    <row r="31461" spans="35:41" x14ac:dyDescent="0.2">
      <c r="AI31461" s="19"/>
      <c r="AJ31461" s="16"/>
      <c r="AK31461" s="20"/>
      <c r="AL31461" s="24"/>
      <c r="AM31461" s="19"/>
      <c r="AN31461" s="19"/>
      <c r="AO31461" s="17"/>
    </row>
    <row r="31462" spans="35:41" x14ac:dyDescent="0.2">
      <c r="AI31462" s="19"/>
      <c r="AJ31462" s="16"/>
      <c r="AK31462" s="20"/>
      <c r="AL31462" s="24"/>
      <c r="AM31462" s="19"/>
      <c r="AN31462" s="19"/>
      <c r="AO31462" s="17"/>
    </row>
    <row r="31463" spans="35:41" x14ac:dyDescent="0.2">
      <c r="AI31463" s="19"/>
      <c r="AJ31463" s="16"/>
      <c r="AK31463" s="20"/>
      <c r="AL31463" s="24"/>
      <c r="AM31463" s="19"/>
      <c r="AN31463" s="19"/>
      <c r="AO31463" s="17"/>
    </row>
    <row r="31464" spans="35:41" x14ac:dyDescent="0.2">
      <c r="AI31464" s="19"/>
      <c r="AJ31464" s="16"/>
      <c r="AK31464" s="20"/>
      <c r="AL31464" s="24"/>
      <c r="AM31464" s="19"/>
      <c r="AN31464" s="19"/>
      <c r="AO31464" s="17"/>
    </row>
    <row r="31465" spans="35:41" x14ac:dyDescent="0.2">
      <c r="AI31465" s="19"/>
      <c r="AJ31465" s="16"/>
      <c r="AK31465" s="20"/>
      <c r="AL31465" s="24"/>
      <c r="AM31465" s="19"/>
      <c r="AN31465" s="19"/>
      <c r="AO31465" s="17"/>
    </row>
    <row r="31466" spans="35:41" x14ac:dyDescent="0.2">
      <c r="AI31466" s="19"/>
      <c r="AJ31466" s="16"/>
      <c r="AK31466" s="20"/>
      <c r="AL31466" s="24"/>
      <c r="AM31466" s="19"/>
      <c r="AN31466" s="19"/>
      <c r="AO31466" s="17"/>
    </row>
    <row r="31467" spans="35:41" x14ac:dyDescent="0.2">
      <c r="AI31467" s="19"/>
      <c r="AJ31467" s="16"/>
      <c r="AK31467" s="20"/>
      <c r="AL31467" s="24"/>
      <c r="AM31467" s="19"/>
      <c r="AN31467" s="19"/>
      <c r="AO31467" s="17"/>
    </row>
    <row r="31468" spans="35:41" x14ac:dyDescent="0.2">
      <c r="AI31468" s="19"/>
      <c r="AJ31468" s="16"/>
      <c r="AK31468" s="20"/>
      <c r="AL31468" s="24"/>
      <c r="AM31468" s="19"/>
      <c r="AN31468" s="19"/>
      <c r="AO31468" s="17"/>
    </row>
    <row r="31469" spans="35:41" x14ac:dyDescent="0.2">
      <c r="AI31469" s="19"/>
      <c r="AJ31469" s="16"/>
      <c r="AK31469" s="20"/>
      <c r="AL31469" s="24"/>
      <c r="AM31469" s="19"/>
      <c r="AN31469" s="19"/>
      <c r="AO31469" s="17"/>
    </row>
    <row r="31470" spans="35:41" x14ac:dyDescent="0.2">
      <c r="AI31470" s="19"/>
      <c r="AJ31470" s="16"/>
      <c r="AK31470" s="20"/>
      <c r="AL31470" s="24"/>
      <c r="AM31470" s="19"/>
      <c r="AN31470" s="19"/>
      <c r="AO31470" s="17"/>
    </row>
    <row r="31471" spans="35:41" x14ac:dyDescent="0.2">
      <c r="AI31471" s="19"/>
      <c r="AJ31471" s="16"/>
      <c r="AK31471" s="20"/>
      <c r="AL31471" s="24"/>
      <c r="AM31471" s="19"/>
      <c r="AN31471" s="19"/>
      <c r="AO31471" s="17"/>
    </row>
    <row r="31472" spans="35:41" x14ac:dyDescent="0.2">
      <c r="AI31472" s="19"/>
      <c r="AJ31472" s="16"/>
      <c r="AK31472" s="20"/>
      <c r="AL31472" s="24"/>
      <c r="AM31472" s="19"/>
      <c r="AN31472" s="19"/>
      <c r="AO31472" s="17"/>
    </row>
    <row r="31473" spans="35:41" x14ac:dyDescent="0.2">
      <c r="AI31473" s="19"/>
      <c r="AJ31473" s="16"/>
      <c r="AK31473" s="20"/>
      <c r="AL31473" s="24"/>
      <c r="AM31473" s="19"/>
      <c r="AN31473" s="19"/>
      <c r="AO31473" s="17"/>
    </row>
    <row r="31474" spans="35:41" x14ac:dyDescent="0.2">
      <c r="AI31474" s="19"/>
      <c r="AJ31474" s="16"/>
      <c r="AK31474" s="20"/>
      <c r="AL31474" s="24"/>
      <c r="AM31474" s="19"/>
      <c r="AN31474" s="19"/>
      <c r="AO31474" s="17"/>
    </row>
    <row r="31475" spans="35:41" x14ac:dyDescent="0.2">
      <c r="AI31475" s="19"/>
      <c r="AJ31475" s="16"/>
      <c r="AK31475" s="20"/>
      <c r="AL31475" s="24"/>
      <c r="AM31475" s="19"/>
      <c r="AN31475" s="19"/>
      <c r="AO31475" s="17"/>
    </row>
    <row r="31476" spans="35:41" x14ac:dyDescent="0.2">
      <c r="AI31476" s="19"/>
      <c r="AJ31476" s="16"/>
      <c r="AK31476" s="20"/>
      <c r="AL31476" s="24"/>
      <c r="AM31476" s="19"/>
      <c r="AN31476" s="19"/>
      <c r="AO31476" s="17"/>
    </row>
    <row r="31477" spans="35:41" x14ac:dyDescent="0.2">
      <c r="AI31477" s="19"/>
      <c r="AJ31477" s="16"/>
      <c r="AK31477" s="20"/>
      <c r="AL31477" s="24"/>
      <c r="AM31477" s="19"/>
      <c r="AN31477" s="19"/>
      <c r="AO31477" s="17"/>
    </row>
    <row r="31478" spans="35:41" x14ac:dyDescent="0.2">
      <c r="AI31478" s="19"/>
      <c r="AJ31478" s="16"/>
      <c r="AK31478" s="20"/>
      <c r="AL31478" s="24"/>
      <c r="AM31478" s="19"/>
      <c r="AN31478" s="19"/>
      <c r="AO31478" s="17"/>
    </row>
    <row r="31479" spans="35:41" x14ac:dyDescent="0.2">
      <c r="AI31479" s="19"/>
      <c r="AJ31479" s="16"/>
      <c r="AK31479" s="20"/>
      <c r="AL31479" s="24"/>
      <c r="AM31479" s="19"/>
      <c r="AN31479" s="19"/>
      <c r="AO31479" s="17"/>
    </row>
    <row r="31480" spans="35:41" x14ac:dyDescent="0.2">
      <c r="AI31480" s="19"/>
      <c r="AJ31480" s="16"/>
      <c r="AK31480" s="20"/>
      <c r="AL31480" s="24"/>
      <c r="AM31480" s="19"/>
      <c r="AN31480" s="19"/>
      <c r="AO31480" s="17"/>
    </row>
    <row r="31481" spans="35:41" x14ac:dyDescent="0.2">
      <c r="AI31481" s="19"/>
      <c r="AJ31481" s="16"/>
      <c r="AK31481" s="20"/>
      <c r="AL31481" s="24"/>
      <c r="AM31481" s="19"/>
      <c r="AN31481" s="19"/>
      <c r="AO31481" s="17"/>
    </row>
    <row r="31482" spans="35:41" x14ac:dyDescent="0.2">
      <c r="AI31482" s="19"/>
      <c r="AJ31482" s="16"/>
      <c r="AK31482" s="20"/>
      <c r="AL31482" s="24"/>
      <c r="AM31482" s="19"/>
      <c r="AN31482" s="19"/>
      <c r="AO31482" s="17"/>
    </row>
    <row r="31483" spans="35:41" x14ac:dyDescent="0.2">
      <c r="AI31483" s="19"/>
      <c r="AJ31483" s="16"/>
      <c r="AK31483" s="20"/>
      <c r="AL31483" s="24"/>
      <c r="AM31483" s="19"/>
      <c r="AN31483" s="19"/>
      <c r="AO31483" s="17"/>
    </row>
    <row r="31484" spans="35:41" x14ac:dyDescent="0.2">
      <c r="AI31484" s="19"/>
      <c r="AJ31484" s="16"/>
      <c r="AK31484" s="20"/>
      <c r="AL31484" s="24"/>
      <c r="AM31484" s="19"/>
      <c r="AN31484" s="19"/>
      <c r="AO31484" s="17"/>
    </row>
    <row r="31485" spans="35:41" x14ac:dyDescent="0.2">
      <c r="AI31485" s="19"/>
      <c r="AJ31485" s="16"/>
      <c r="AK31485" s="20"/>
      <c r="AL31485" s="24"/>
      <c r="AM31485" s="19"/>
      <c r="AN31485" s="19"/>
      <c r="AO31485" s="17"/>
    </row>
    <row r="31486" spans="35:41" x14ac:dyDescent="0.2">
      <c r="AI31486" s="19"/>
      <c r="AJ31486" s="16"/>
      <c r="AK31486" s="20"/>
      <c r="AL31486" s="24"/>
      <c r="AM31486" s="19"/>
      <c r="AN31486" s="19"/>
      <c r="AO31486" s="17"/>
    </row>
    <row r="31487" spans="35:41" x14ac:dyDescent="0.2">
      <c r="AI31487" s="19"/>
      <c r="AJ31487" s="16"/>
      <c r="AK31487" s="20"/>
      <c r="AL31487" s="24"/>
      <c r="AM31487" s="19"/>
      <c r="AN31487" s="19"/>
      <c r="AO31487" s="17"/>
    </row>
    <row r="31488" spans="35:41" x14ac:dyDescent="0.2">
      <c r="AI31488" s="19"/>
      <c r="AJ31488" s="16"/>
      <c r="AK31488" s="20"/>
      <c r="AL31488" s="24"/>
      <c r="AM31488" s="19"/>
      <c r="AN31488" s="19"/>
      <c r="AO31488" s="17"/>
    </row>
    <row r="31489" spans="35:41" x14ac:dyDescent="0.2">
      <c r="AI31489" s="19"/>
      <c r="AJ31489" s="16"/>
      <c r="AK31489" s="20"/>
      <c r="AL31489" s="24"/>
      <c r="AM31489" s="19"/>
      <c r="AN31489" s="19"/>
      <c r="AO31489" s="17"/>
    </row>
    <row r="31490" spans="35:41" x14ac:dyDescent="0.2">
      <c r="AI31490" s="19"/>
      <c r="AJ31490" s="16"/>
      <c r="AK31490" s="20"/>
      <c r="AL31490" s="24"/>
      <c r="AM31490" s="19"/>
      <c r="AN31490" s="19"/>
      <c r="AO31490" s="17"/>
    </row>
    <row r="31491" spans="35:41" x14ac:dyDescent="0.2">
      <c r="AI31491" s="19"/>
      <c r="AJ31491" s="16"/>
      <c r="AK31491" s="20"/>
      <c r="AL31491" s="24"/>
      <c r="AM31491" s="19"/>
      <c r="AN31491" s="19"/>
      <c r="AO31491" s="17"/>
    </row>
    <row r="31492" spans="35:41" x14ac:dyDescent="0.2">
      <c r="AI31492" s="19"/>
      <c r="AJ31492" s="16"/>
      <c r="AK31492" s="20"/>
      <c r="AL31492" s="24"/>
      <c r="AM31492" s="19"/>
      <c r="AN31492" s="19"/>
      <c r="AO31492" s="17"/>
    </row>
    <row r="31493" spans="35:41" x14ac:dyDescent="0.2">
      <c r="AI31493" s="19"/>
      <c r="AJ31493" s="16"/>
      <c r="AK31493" s="20"/>
      <c r="AL31493" s="24"/>
      <c r="AM31493" s="19"/>
      <c r="AN31493" s="19"/>
      <c r="AO31493" s="17"/>
    </row>
    <row r="31494" spans="35:41" x14ac:dyDescent="0.2">
      <c r="AI31494" s="19"/>
      <c r="AJ31494" s="16"/>
      <c r="AK31494" s="20"/>
      <c r="AL31494" s="24"/>
      <c r="AM31494" s="19"/>
      <c r="AN31494" s="19"/>
      <c r="AO31494" s="17"/>
    </row>
    <row r="31495" spans="35:41" x14ac:dyDescent="0.2">
      <c r="AI31495" s="19"/>
      <c r="AJ31495" s="16"/>
      <c r="AK31495" s="20"/>
      <c r="AL31495" s="24"/>
      <c r="AM31495" s="19"/>
      <c r="AN31495" s="19"/>
      <c r="AO31495" s="17"/>
    </row>
    <row r="31496" spans="35:41" x14ac:dyDescent="0.2">
      <c r="AI31496" s="19"/>
      <c r="AJ31496" s="16"/>
      <c r="AK31496" s="20"/>
      <c r="AL31496" s="24"/>
      <c r="AM31496" s="19"/>
      <c r="AN31496" s="19"/>
      <c r="AO31496" s="17"/>
    </row>
    <row r="31497" spans="35:41" x14ac:dyDescent="0.2">
      <c r="AI31497" s="19"/>
      <c r="AJ31497" s="16"/>
      <c r="AK31497" s="20"/>
      <c r="AL31497" s="24"/>
      <c r="AM31497" s="19"/>
      <c r="AN31497" s="19"/>
      <c r="AO31497" s="17"/>
    </row>
    <row r="31498" spans="35:41" x14ac:dyDescent="0.2">
      <c r="AI31498" s="19"/>
      <c r="AJ31498" s="16"/>
      <c r="AK31498" s="20"/>
      <c r="AL31498" s="24"/>
      <c r="AM31498" s="19"/>
      <c r="AN31498" s="19"/>
      <c r="AO31498" s="17"/>
    </row>
    <row r="31499" spans="35:41" x14ac:dyDescent="0.2">
      <c r="AI31499" s="19"/>
      <c r="AJ31499" s="16"/>
      <c r="AK31499" s="20"/>
      <c r="AL31499" s="24"/>
      <c r="AM31499" s="19"/>
      <c r="AN31499" s="19"/>
      <c r="AO31499" s="17"/>
    </row>
    <row r="31500" spans="35:41" x14ac:dyDescent="0.2">
      <c r="AI31500" s="19"/>
      <c r="AJ31500" s="16"/>
      <c r="AK31500" s="20"/>
      <c r="AL31500" s="24"/>
      <c r="AM31500" s="19"/>
      <c r="AN31500" s="19"/>
      <c r="AO31500" s="17"/>
    </row>
    <row r="31501" spans="35:41" x14ac:dyDescent="0.2">
      <c r="AI31501" s="19"/>
      <c r="AJ31501" s="16"/>
      <c r="AK31501" s="20"/>
      <c r="AL31501" s="24"/>
      <c r="AM31501" s="19"/>
      <c r="AN31501" s="19"/>
      <c r="AO31501" s="17"/>
    </row>
    <row r="31502" spans="35:41" x14ac:dyDescent="0.2">
      <c r="AI31502" s="19"/>
      <c r="AJ31502" s="16"/>
      <c r="AK31502" s="20"/>
      <c r="AL31502" s="24"/>
      <c r="AM31502" s="19"/>
      <c r="AN31502" s="19"/>
      <c r="AO31502" s="17"/>
    </row>
    <row r="31503" spans="35:41" x14ac:dyDescent="0.2">
      <c r="AI31503" s="19"/>
      <c r="AJ31503" s="16"/>
      <c r="AK31503" s="20"/>
      <c r="AL31503" s="24"/>
      <c r="AM31503" s="19"/>
      <c r="AN31503" s="19"/>
      <c r="AO31503" s="17"/>
    </row>
    <row r="31504" spans="35:41" x14ac:dyDescent="0.2">
      <c r="AI31504" s="19"/>
      <c r="AJ31504" s="16"/>
      <c r="AK31504" s="20"/>
      <c r="AL31504" s="24"/>
      <c r="AM31504" s="19"/>
      <c r="AN31504" s="19"/>
      <c r="AO31504" s="17"/>
    </row>
    <row r="31505" spans="35:41" x14ac:dyDescent="0.2">
      <c r="AI31505" s="19"/>
      <c r="AJ31505" s="16"/>
      <c r="AK31505" s="20"/>
      <c r="AL31505" s="24"/>
      <c r="AM31505" s="19"/>
      <c r="AN31505" s="19"/>
      <c r="AO31505" s="17"/>
    </row>
    <row r="31506" spans="35:41" x14ac:dyDescent="0.2">
      <c r="AI31506" s="19"/>
      <c r="AJ31506" s="16"/>
      <c r="AK31506" s="20"/>
      <c r="AL31506" s="24"/>
      <c r="AM31506" s="19"/>
      <c r="AN31506" s="19"/>
      <c r="AO31506" s="17"/>
    </row>
    <row r="31507" spans="35:41" x14ac:dyDescent="0.2">
      <c r="AI31507" s="19"/>
      <c r="AJ31507" s="16"/>
      <c r="AK31507" s="20"/>
      <c r="AL31507" s="24"/>
      <c r="AM31507" s="19"/>
      <c r="AN31507" s="19"/>
      <c r="AO31507" s="17"/>
    </row>
    <row r="31508" spans="35:41" x14ac:dyDescent="0.2">
      <c r="AI31508" s="19"/>
      <c r="AJ31508" s="16"/>
      <c r="AK31508" s="20"/>
      <c r="AL31508" s="24"/>
      <c r="AM31508" s="19"/>
      <c r="AN31508" s="19"/>
      <c r="AO31508" s="17"/>
    </row>
    <row r="31509" spans="35:41" x14ac:dyDescent="0.2">
      <c r="AI31509" s="19"/>
      <c r="AJ31509" s="16"/>
      <c r="AK31509" s="20"/>
      <c r="AL31509" s="24"/>
      <c r="AM31509" s="19"/>
      <c r="AN31509" s="19"/>
      <c r="AO31509" s="17"/>
    </row>
    <row r="31510" spans="35:41" x14ac:dyDescent="0.2">
      <c r="AI31510" s="19"/>
      <c r="AJ31510" s="16"/>
      <c r="AK31510" s="20"/>
      <c r="AL31510" s="24"/>
      <c r="AM31510" s="19"/>
      <c r="AN31510" s="19"/>
      <c r="AO31510" s="17"/>
    </row>
    <row r="31511" spans="35:41" x14ac:dyDescent="0.2">
      <c r="AI31511" s="19"/>
      <c r="AJ31511" s="16"/>
      <c r="AK31511" s="20"/>
      <c r="AL31511" s="24"/>
      <c r="AM31511" s="19"/>
      <c r="AN31511" s="19"/>
      <c r="AO31511" s="17"/>
    </row>
    <row r="31512" spans="35:41" x14ac:dyDescent="0.2">
      <c r="AI31512" s="19"/>
      <c r="AJ31512" s="16"/>
      <c r="AK31512" s="20"/>
      <c r="AL31512" s="24"/>
      <c r="AM31512" s="19"/>
      <c r="AN31512" s="19"/>
      <c r="AO31512" s="17"/>
    </row>
    <row r="31513" spans="35:41" x14ac:dyDescent="0.2">
      <c r="AI31513" s="19"/>
      <c r="AJ31513" s="16"/>
      <c r="AK31513" s="20"/>
      <c r="AL31513" s="24"/>
      <c r="AM31513" s="19"/>
      <c r="AN31513" s="19"/>
      <c r="AO31513" s="17"/>
    </row>
    <row r="31514" spans="35:41" x14ac:dyDescent="0.2">
      <c r="AI31514" s="19"/>
      <c r="AJ31514" s="16"/>
      <c r="AK31514" s="20"/>
      <c r="AL31514" s="24"/>
      <c r="AM31514" s="19"/>
      <c r="AN31514" s="19"/>
      <c r="AO31514" s="17"/>
    </row>
    <row r="31515" spans="35:41" x14ac:dyDescent="0.2">
      <c r="AI31515" s="19"/>
      <c r="AJ31515" s="16"/>
      <c r="AK31515" s="20"/>
      <c r="AL31515" s="24"/>
      <c r="AM31515" s="19"/>
      <c r="AN31515" s="19"/>
      <c r="AO31515" s="17"/>
    </row>
    <row r="31516" spans="35:41" x14ac:dyDescent="0.2">
      <c r="AI31516" s="19"/>
      <c r="AJ31516" s="16"/>
      <c r="AK31516" s="20"/>
      <c r="AL31516" s="24"/>
      <c r="AM31516" s="19"/>
      <c r="AN31516" s="19"/>
      <c r="AO31516" s="17"/>
    </row>
    <row r="31517" spans="35:41" x14ac:dyDescent="0.2">
      <c r="AI31517" s="19"/>
      <c r="AJ31517" s="16"/>
      <c r="AK31517" s="20"/>
      <c r="AL31517" s="24"/>
      <c r="AM31517" s="19"/>
      <c r="AN31517" s="19"/>
      <c r="AO31517" s="17"/>
    </row>
    <row r="31518" spans="35:41" x14ac:dyDescent="0.2">
      <c r="AI31518" s="19"/>
      <c r="AJ31518" s="16"/>
      <c r="AK31518" s="20"/>
      <c r="AL31518" s="24"/>
      <c r="AM31518" s="19"/>
      <c r="AN31518" s="19"/>
      <c r="AO31518" s="17"/>
    </row>
    <row r="31519" spans="35:41" x14ac:dyDescent="0.2">
      <c r="AI31519" s="19"/>
      <c r="AJ31519" s="16"/>
      <c r="AK31519" s="20"/>
      <c r="AL31519" s="24"/>
      <c r="AM31519" s="19"/>
      <c r="AN31519" s="19"/>
      <c r="AO31519" s="17"/>
    </row>
    <row r="31520" spans="35:41" x14ac:dyDescent="0.2">
      <c r="AI31520" s="19"/>
      <c r="AJ31520" s="16"/>
      <c r="AK31520" s="20"/>
      <c r="AL31520" s="24"/>
      <c r="AM31520" s="19"/>
      <c r="AN31520" s="19"/>
      <c r="AO31520" s="17"/>
    </row>
    <row r="31521" spans="35:41" x14ac:dyDescent="0.2">
      <c r="AI31521" s="19"/>
      <c r="AJ31521" s="16"/>
      <c r="AK31521" s="20"/>
      <c r="AL31521" s="24"/>
      <c r="AM31521" s="19"/>
      <c r="AN31521" s="19"/>
      <c r="AO31521" s="17"/>
    </row>
    <row r="31522" spans="35:41" x14ac:dyDescent="0.2">
      <c r="AI31522" s="19"/>
      <c r="AJ31522" s="16"/>
      <c r="AK31522" s="20"/>
      <c r="AL31522" s="24"/>
      <c r="AM31522" s="19"/>
      <c r="AN31522" s="19"/>
      <c r="AO31522" s="17"/>
    </row>
    <row r="31523" spans="35:41" x14ac:dyDescent="0.2">
      <c r="AI31523" s="19"/>
      <c r="AJ31523" s="16"/>
      <c r="AK31523" s="20"/>
      <c r="AL31523" s="24"/>
      <c r="AM31523" s="19"/>
      <c r="AN31523" s="19"/>
      <c r="AO31523" s="17"/>
    </row>
    <row r="31524" spans="35:41" x14ac:dyDescent="0.2">
      <c r="AI31524" s="19"/>
      <c r="AJ31524" s="16"/>
      <c r="AK31524" s="20"/>
      <c r="AL31524" s="24"/>
      <c r="AM31524" s="19"/>
      <c r="AN31524" s="19"/>
      <c r="AO31524" s="17"/>
    </row>
    <row r="31525" spans="35:41" x14ac:dyDescent="0.2">
      <c r="AI31525" s="19"/>
      <c r="AJ31525" s="16"/>
      <c r="AK31525" s="20"/>
      <c r="AL31525" s="24"/>
      <c r="AM31525" s="19"/>
      <c r="AN31525" s="19"/>
      <c r="AO31525" s="17"/>
    </row>
    <row r="31526" spans="35:41" x14ac:dyDescent="0.2">
      <c r="AI31526" s="19"/>
      <c r="AJ31526" s="16"/>
      <c r="AK31526" s="20"/>
      <c r="AL31526" s="24"/>
      <c r="AM31526" s="19"/>
      <c r="AN31526" s="19"/>
      <c r="AO31526" s="17"/>
    </row>
    <row r="31527" spans="35:41" x14ac:dyDescent="0.2">
      <c r="AI31527" s="19"/>
      <c r="AJ31527" s="16"/>
      <c r="AK31527" s="20"/>
      <c r="AL31527" s="24"/>
      <c r="AM31527" s="19"/>
      <c r="AN31527" s="19"/>
      <c r="AO31527" s="17"/>
    </row>
    <row r="31528" spans="35:41" x14ac:dyDescent="0.2">
      <c r="AI31528" s="19"/>
      <c r="AJ31528" s="16"/>
      <c r="AK31528" s="20"/>
      <c r="AL31528" s="24"/>
      <c r="AM31528" s="19"/>
      <c r="AN31528" s="19"/>
      <c r="AO31528" s="17"/>
    </row>
    <row r="31529" spans="35:41" x14ac:dyDescent="0.2">
      <c r="AI31529" s="19"/>
      <c r="AJ31529" s="16"/>
      <c r="AK31529" s="20"/>
      <c r="AL31529" s="24"/>
      <c r="AM31529" s="19"/>
      <c r="AN31529" s="19"/>
      <c r="AO31529" s="17"/>
    </row>
    <row r="31530" spans="35:41" x14ac:dyDescent="0.2">
      <c r="AI31530" s="19"/>
      <c r="AJ31530" s="16"/>
      <c r="AK31530" s="20"/>
      <c r="AL31530" s="24"/>
      <c r="AM31530" s="19"/>
      <c r="AN31530" s="19"/>
      <c r="AO31530" s="17"/>
    </row>
    <row r="31531" spans="35:41" x14ac:dyDescent="0.2">
      <c r="AI31531" s="19"/>
      <c r="AJ31531" s="16"/>
      <c r="AK31531" s="20"/>
      <c r="AL31531" s="24"/>
      <c r="AM31531" s="19"/>
      <c r="AN31531" s="19"/>
      <c r="AO31531" s="17"/>
    </row>
    <row r="31532" spans="35:41" x14ac:dyDescent="0.2">
      <c r="AI31532" s="19"/>
      <c r="AJ31532" s="16"/>
      <c r="AK31532" s="20"/>
      <c r="AL31532" s="24"/>
      <c r="AM31532" s="19"/>
      <c r="AN31532" s="19"/>
      <c r="AO31532" s="17"/>
    </row>
    <row r="31533" spans="35:41" x14ac:dyDescent="0.2">
      <c r="AI31533" s="19"/>
      <c r="AJ31533" s="16"/>
      <c r="AK31533" s="20"/>
      <c r="AL31533" s="24"/>
      <c r="AM31533" s="19"/>
      <c r="AN31533" s="19"/>
      <c r="AO31533" s="17"/>
    </row>
    <row r="31534" spans="35:41" x14ac:dyDescent="0.2">
      <c r="AI31534" s="19"/>
      <c r="AJ31534" s="16"/>
      <c r="AK31534" s="20"/>
      <c r="AL31534" s="24"/>
      <c r="AM31534" s="19"/>
      <c r="AN31534" s="19"/>
      <c r="AO31534" s="17"/>
    </row>
    <row r="31535" spans="35:41" x14ac:dyDescent="0.2">
      <c r="AI31535" s="19"/>
      <c r="AJ31535" s="16"/>
      <c r="AK31535" s="20"/>
      <c r="AL31535" s="24"/>
      <c r="AM31535" s="19"/>
      <c r="AN31535" s="19"/>
      <c r="AO31535" s="17"/>
    </row>
    <row r="31536" spans="35:41" x14ac:dyDescent="0.2">
      <c r="AI31536" s="19"/>
      <c r="AJ31536" s="16"/>
      <c r="AK31536" s="20"/>
      <c r="AL31536" s="24"/>
      <c r="AM31536" s="19"/>
      <c r="AN31536" s="19"/>
      <c r="AO31536" s="17"/>
    </row>
    <row r="31537" spans="35:41" x14ac:dyDescent="0.2">
      <c r="AI31537" s="19"/>
      <c r="AJ31537" s="16"/>
      <c r="AK31537" s="20"/>
      <c r="AL31537" s="24"/>
      <c r="AM31537" s="19"/>
      <c r="AN31537" s="19"/>
      <c r="AO31537" s="17"/>
    </row>
    <row r="31538" spans="35:41" x14ac:dyDescent="0.2">
      <c r="AI31538" s="19"/>
      <c r="AJ31538" s="16"/>
      <c r="AK31538" s="20"/>
      <c r="AL31538" s="24"/>
      <c r="AM31538" s="19"/>
      <c r="AN31538" s="19"/>
      <c r="AO31538" s="17"/>
    </row>
    <row r="31539" spans="35:41" x14ac:dyDescent="0.2">
      <c r="AI31539" s="19"/>
      <c r="AJ31539" s="16"/>
      <c r="AK31539" s="20"/>
      <c r="AL31539" s="24"/>
      <c r="AM31539" s="19"/>
      <c r="AN31539" s="19"/>
      <c r="AO31539" s="17"/>
    </row>
    <row r="31540" spans="35:41" x14ac:dyDescent="0.2">
      <c r="AI31540" s="19"/>
      <c r="AJ31540" s="16"/>
      <c r="AK31540" s="20"/>
      <c r="AL31540" s="24"/>
      <c r="AM31540" s="19"/>
      <c r="AN31540" s="19"/>
      <c r="AO31540" s="17"/>
    </row>
    <row r="31541" spans="35:41" x14ac:dyDescent="0.2">
      <c r="AI31541" s="19"/>
      <c r="AJ31541" s="16"/>
      <c r="AK31541" s="20"/>
      <c r="AL31541" s="24"/>
      <c r="AM31541" s="19"/>
      <c r="AN31541" s="19"/>
      <c r="AO31541" s="17"/>
    </row>
    <row r="31542" spans="35:41" x14ac:dyDescent="0.2">
      <c r="AI31542" s="19"/>
      <c r="AJ31542" s="16"/>
      <c r="AK31542" s="20"/>
      <c r="AL31542" s="24"/>
      <c r="AM31542" s="19"/>
      <c r="AN31542" s="19"/>
      <c r="AO31542" s="17"/>
    </row>
    <row r="31543" spans="35:41" x14ac:dyDescent="0.2">
      <c r="AI31543" s="19"/>
      <c r="AJ31543" s="16"/>
      <c r="AK31543" s="20"/>
      <c r="AL31543" s="24"/>
      <c r="AM31543" s="19"/>
      <c r="AN31543" s="19"/>
      <c r="AO31543" s="17"/>
    </row>
    <row r="31544" spans="35:41" x14ac:dyDescent="0.2">
      <c r="AI31544" s="19"/>
      <c r="AJ31544" s="16"/>
      <c r="AK31544" s="20"/>
      <c r="AL31544" s="24"/>
      <c r="AM31544" s="19"/>
      <c r="AN31544" s="19"/>
      <c r="AO31544" s="17"/>
    </row>
    <row r="31545" spans="35:41" x14ac:dyDescent="0.2">
      <c r="AI31545" s="19"/>
      <c r="AJ31545" s="16"/>
      <c r="AK31545" s="20"/>
      <c r="AL31545" s="24"/>
      <c r="AM31545" s="19"/>
      <c r="AN31545" s="19"/>
      <c r="AO31545" s="17"/>
    </row>
    <row r="31546" spans="35:41" x14ac:dyDescent="0.2">
      <c r="AI31546" s="19"/>
      <c r="AJ31546" s="16"/>
      <c r="AK31546" s="20"/>
      <c r="AL31546" s="24"/>
      <c r="AM31546" s="19"/>
      <c r="AN31546" s="19"/>
      <c r="AO31546" s="17"/>
    </row>
    <row r="31547" spans="35:41" x14ac:dyDescent="0.2">
      <c r="AI31547" s="19"/>
      <c r="AJ31547" s="16"/>
      <c r="AK31547" s="20"/>
      <c r="AL31547" s="24"/>
      <c r="AM31547" s="19"/>
      <c r="AN31547" s="19"/>
      <c r="AO31547" s="17"/>
    </row>
    <row r="31548" spans="35:41" x14ac:dyDescent="0.2">
      <c r="AI31548" s="19"/>
      <c r="AJ31548" s="16"/>
      <c r="AK31548" s="20"/>
      <c r="AL31548" s="24"/>
      <c r="AM31548" s="19"/>
      <c r="AN31548" s="19"/>
      <c r="AO31548" s="17"/>
    </row>
    <row r="31549" spans="35:41" x14ac:dyDescent="0.2">
      <c r="AI31549" s="19"/>
      <c r="AJ31549" s="16"/>
      <c r="AK31549" s="20"/>
      <c r="AL31549" s="24"/>
      <c r="AM31549" s="19"/>
      <c r="AN31549" s="19"/>
      <c r="AO31549" s="17"/>
    </row>
    <row r="31550" spans="35:41" x14ac:dyDescent="0.2">
      <c r="AI31550" s="19"/>
      <c r="AJ31550" s="16"/>
      <c r="AK31550" s="20"/>
      <c r="AL31550" s="24"/>
      <c r="AM31550" s="19"/>
      <c r="AN31550" s="19"/>
      <c r="AO31550" s="17"/>
    </row>
    <row r="31551" spans="35:41" x14ac:dyDescent="0.2">
      <c r="AI31551" s="19"/>
      <c r="AJ31551" s="16"/>
      <c r="AK31551" s="20"/>
      <c r="AL31551" s="24"/>
      <c r="AM31551" s="19"/>
      <c r="AN31551" s="19"/>
      <c r="AO31551" s="17"/>
    </row>
    <row r="31552" spans="35:41" x14ac:dyDescent="0.2">
      <c r="AI31552" s="19"/>
      <c r="AJ31552" s="16"/>
      <c r="AK31552" s="20"/>
      <c r="AL31552" s="24"/>
      <c r="AM31552" s="19"/>
      <c r="AN31552" s="19"/>
      <c r="AO31552" s="17"/>
    </row>
    <row r="31553" spans="35:41" x14ac:dyDescent="0.2">
      <c r="AI31553" s="19"/>
      <c r="AJ31553" s="16"/>
      <c r="AK31553" s="20"/>
      <c r="AL31553" s="24"/>
      <c r="AM31553" s="19"/>
      <c r="AN31553" s="19"/>
      <c r="AO31553" s="17"/>
    </row>
    <row r="31554" spans="35:41" x14ac:dyDescent="0.2">
      <c r="AI31554" s="19"/>
      <c r="AJ31554" s="16"/>
      <c r="AK31554" s="20"/>
      <c r="AL31554" s="24"/>
      <c r="AM31554" s="19"/>
      <c r="AN31554" s="19"/>
      <c r="AO31554" s="17"/>
    </row>
    <row r="31555" spans="35:41" x14ac:dyDescent="0.2">
      <c r="AI31555" s="19"/>
      <c r="AJ31555" s="16"/>
      <c r="AK31555" s="20"/>
      <c r="AL31555" s="24"/>
      <c r="AM31555" s="19"/>
      <c r="AN31555" s="19"/>
      <c r="AO31555" s="17"/>
    </row>
    <row r="31556" spans="35:41" x14ac:dyDescent="0.2">
      <c r="AI31556" s="19"/>
      <c r="AJ31556" s="16"/>
      <c r="AK31556" s="20"/>
      <c r="AL31556" s="24"/>
      <c r="AM31556" s="19"/>
      <c r="AN31556" s="19"/>
      <c r="AO31556" s="17"/>
    </row>
    <row r="31557" spans="35:41" x14ac:dyDescent="0.2">
      <c r="AI31557" s="19"/>
      <c r="AJ31557" s="16"/>
      <c r="AK31557" s="20"/>
      <c r="AL31557" s="24"/>
      <c r="AM31557" s="19"/>
      <c r="AN31557" s="19"/>
      <c r="AO31557" s="17"/>
    </row>
    <row r="31558" spans="35:41" x14ac:dyDescent="0.2">
      <c r="AI31558" s="19"/>
      <c r="AJ31558" s="16"/>
      <c r="AK31558" s="20"/>
      <c r="AL31558" s="24"/>
      <c r="AM31558" s="19"/>
      <c r="AN31558" s="19"/>
      <c r="AO31558" s="17"/>
    </row>
    <row r="31559" spans="35:41" x14ac:dyDescent="0.2">
      <c r="AI31559" s="19"/>
      <c r="AJ31559" s="16"/>
      <c r="AK31559" s="20"/>
      <c r="AL31559" s="24"/>
      <c r="AM31559" s="19"/>
      <c r="AN31559" s="19"/>
      <c r="AO31559" s="17"/>
    </row>
    <row r="31560" spans="35:41" x14ac:dyDescent="0.2">
      <c r="AI31560" s="19"/>
      <c r="AJ31560" s="16"/>
      <c r="AK31560" s="20"/>
      <c r="AL31560" s="24"/>
      <c r="AM31560" s="19"/>
      <c r="AN31560" s="19"/>
      <c r="AO31560" s="17"/>
    </row>
    <row r="31561" spans="35:41" x14ac:dyDescent="0.2">
      <c r="AI31561" s="19"/>
      <c r="AJ31561" s="16"/>
      <c r="AK31561" s="20"/>
      <c r="AL31561" s="24"/>
      <c r="AM31561" s="19"/>
      <c r="AN31561" s="19"/>
      <c r="AO31561" s="17"/>
    </row>
    <row r="31562" spans="35:41" x14ac:dyDescent="0.2">
      <c r="AI31562" s="19"/>
      <c r="AJ31562" s="16"/>
      <c r="AK31562" s="20"/>
      <c r="AL31562" s="24"/>
      <c r="AM31562" s="19"/>
      <c r="AN31562" s="19"/>
      <c r="AO31562" s="17"/>
    </row>
    <row r="31563" spans="35:41" x14ac:dyDescent="0.2">
      <c r="AI31563" s="19"/>
      <c r="AJ31563" s="16"/>
      <c r="AK31563" s="20"/>
      <c r="AL31563" s="24"/>
      <c r="AM31563" s="19"/>
      <c r="AN31563" s="19"/>
      <c r="AO31563" s="17"/>
    </row>
    <row r="31564" spans="35:41" x14ac:dyDescent="0.2">
      <c r="AI31564" s="19"/>
      <c r="AJ31564" s="16"/>
      <c r="AK31564" s="20"/>
      <c r="AL31564" s="24"/>
      <c r="AM31564" s="19"/>
      <c r="AN31564" s="19"/>
      <c r="AO31564" s="17"/>
    </row>
    <row r="31565" spans="35:41" x14ac:dyDescent="0.2">
      <c r="AI31565" s="19"/>
      <c r="AJ31565" s="16"/>
      <c r="AK31565" s="20"/>
      <c r="AL31565" s="24"/>
      <c r="AM31565" s="19"/>
      <c r="AN31565" s="19"/>
      <c r="AO31565" s="17"/>
    </row>
    <row r="31566" spans="35:41" x14ac:dyDescent="0.2">
      <c r="AI31566" s="19"/>
      <c r="AJ31566" s="16"/>
      <c r="AK31566" s="20"/>
      <c r="AL31566" s="24"/>
      <c r="AM31566" s="19"/>
      <c r="AN31566" s="19"/>
      <c r="AO31566" s="17"/>
    </row>
    <row r="31567" spans="35:41" x14ac:dyDescent="0.2">
      <c r="AI31567" s="19"/>
      <c r="AJ31567" s="16"/>
      <c r="AK31567" s="20"/>
      <c r="AL31567" s="24"/>
      <c r="AM31567" s="19"/>
      <c r="AN31567" s="19"/>
      <c r="AO31567" s="17"/>
    </row>
    <row r="31568" spans="35:41" x14ac:dyDescent="0.2">
      <c r="AI31568" s="19"/>
      <c r="AJ31568" s="16"/>
      <c r="AK31568" s="20"/>
      <c r="AL31568" s="24"/>
      <c r="AM31568" s="19"/>
      <c r="AN31568" s="19"/>
      <c r="AO31568" s="17"/>
    </row>
    <row r="31569" spans="35:41" x14ac:dyDescent="0.2">
      <c r="AI31569" s="19"/>
      <c r="AJ31569" s="16"/>
      <c r="AK31569" s="20"/>
      <c r="AL31569" s="24"/>
      <c r="AM31569" s="19"/>
      <c r="AN31569" s="19"/>
      <c r="AO31569" s="17"/>
    </row>
    <row r="31570" spans="35:41" x14ac:dyDescent="0.2">
      <c r="AI31570" s="19"/>
      <c r="AJ31570" s="16"/>
      <c r="AK31570" s="20"/>
      <c r="AL31570" s="24"/>
      <c r="AM31570" s="19"/>
      <c r="AN31570" s="19"/>
      <c r="AO31570" s="17"/>
    </row>
    <row r="31571" spans="35:41" x14ac:dyDescent="0.2">
      <c r="AI31571" s="19"/>
      <c r="AJ31571" s="16"/>
      <c r="AK31571" s="20"/>
      <c r="AL31571" s="24"/>
      <c r="AM31571" s="19"/>
      <c r="AN31571" s="19"/>
      <c r="AO31571" s="17"/>
    </row>
    <row r="31572" spans="35:41" x14ac:dyDescent="0.2">
      <c r="AI31572" s="19"/>
      <c r="AJ31572" s="16"/>
      <c r="AK31572" s="20"/>
      <c r="AL31572" s="24"/>
      <c r="AM31572" s="19"/>
      <c r="AN31572" s="19"/>
      <c r="AO31572" s="17"/>
    </row>
    <row r="31573" spans="35:41" x14ac:dyDescent="0.2">
      <c r="AI31573" s="19"/>
      <c r="AJ31573" s="16"/>
      <c r="AK31573" s="20"/>
      <c r="AL31573" s="24"/>
      <c r="AM31573" s="19"/>
      <c r="AN31573" s="19"/>
      <c r="AO31573" s="17"/>
    </row>
    <row r="31574" spans="35:41" x14ac:dyDescent="0.2">
      <c r="AI31574" s="19"/>
      <c r="AJ31574" s="16"/>
      <c r="AK31574" s="20"/>
      <c r="AL31574" s="24"/>
      <c r="AM31574" s="19"/>
      <c r="AN31574" s="19"/>
      <c r="AO31574" s="17"/>
    </row>
    <row r="31575" spans="35:41" x14ac:dyDescent="0.2">
      <c r="AI31575" s="19"/>
      <c r="AJ31575" s="16"/>
      <c r="AK31575" s="20"/>
      <c r="AL31575" s="24"/>
      <c r="AM31575" s="19"/>
      <c r="AN31575" s="19"/>
      <c r="AO31575" s="17"/>
    </row>
    <row r="31576" spans="35:41" x14ac:dyDescent="0.2">
      <c r="AI31576" s="19"/>
      <c r="AJ31576" s="16"/>
      <c r="AK31576" s="20"/>
      <c r="AL31576" s="24"/>
      <c r="AM31576" s="19"/>
      <c r="AN31576" s="19"/>
      <c r="AO31576" s="17"/>
    </row>
    <row r="31577" spans="35:41" x14ac:dyDescent="0.2">
      <c r="AI31577" s="19"/>
      <c r="AJ31577" s="16"/>
      <c r="AK31577" s="20"/>
      <c r="AL31577" s="24"/>
      <c r="AM31577" s="19"/>
      <c r="AN31577" s="19"/>
      <c r="AO31577" s="17"/>
    </row>
    <row r="31578" spans="35:41" x14ac:dyDescent="0.2">
      <c r="AI31578" s="19"/>
      <c r="AJ31578" s="16"/>
      <c r="AK31578" s="20"/>
      <c r="AL31578" s="24"/>
      <c r="AM31578" s="19"/>
      <c r="AN31578" s="19"/>
      <c r="AO31578" s="17"/>
    </row>
    <row r="31579" spans="35:41" x14ac:dyDescent="0.2">
      <c r="AI31579" s="19"/>
      <c r="AJ31579" s="16"/>
      <c r="AK31579" s="20"/>
      <c r="AL31579" s="24"/>
      <c r="AM31579" s="19"/>
      <c r="AN31579" s="19"/>
      <c r="AO31579" s="17"/>
    </row>
    <row r="31580" spans="35:41" x14ac:dyDescent="0.2">
      <c r="AI31580" s="19"/>
      <c r="AJ31580" s="16"/>
      <c r="AK31580" s="20"/>
      <c r="AL31580" s="24"/>
      <c r="AM31580" s="19"/>
      <c r="AN31580" s="19"/>
      <c r="AO31580" s="17"/>
    </row>
    <row r="31581" spans="35:41" x14ac:dyDescent="0.2">
      <c r="AI31581" s="19"/>
      <c r="AJ31581" s="16"/>
      <c r="AK31581" s="20"/>
      <c r="AL31581" s="24"/>
      <c r="AM31581" s="19"/>
      <c r="AN31581" s="19"/>
      <c r="AO31581" s="17"/>
    </row>
    <row r="31582" spans="35:41" x14ac:dyDescent="0.2">
      <c r="AI31582" s="19"/>
      <c r="AJ31582" s="16"/>
      <c r="AK31582" s="20"/>
      <c r="AL31582" s="24"/>
      <c r="AM31582" s="19"/>
      <c r="AN31582" s="19"/>
      <c r="AO31582" s="17"/>
    </row>
    <row r="31583" spans="35:41" x14ac:dyDescent="0.2">
      <c r="AI31583" s="19"/>
      <c r="AJ31583" s="16"/>
      <c r="AK31583" s="20"/>
      <c r="AL31583" s="24"/>
      <c r="AM31583" s="19"/>
      <c r="AN31583" s="19"/>
      <c r="AO31583" s="17"/>
    </row>
    <row r="31584" spans="35:41" x14ac:dyDescent="0.2">
      <c r="AI31584" s="19"/>
      <c r="AJ31584" s="16"/>
      <c r="AK31584" s="20"/>
      <c r="AL31584" s="24"/>
      <c r="AM31584" s="19"/>
      <c r="AN31584" s="19"/>
      <c r="AO31584" s="17"/>
    </row>
    <row r="31585" spans="35:41" x14ac:dyDescent="0.2">
      <c r="AI31585" s="19"/>
      <c r="AJ31585" s="16"/>
      <c r="AK31585" s="20"/>
      <c r="AL31585" s="24"/>
      <c r="AM31585" s="19"/>
      <c r="AN31585" s="19"/>
      <c r="AO31585" s="17"/>
    </row>
    <row r="31586" spans="35:41" x14ac:dyDescent="0.2">
      <c r="AI31586" s="19"/>
      <c r="AJ31586" s="16"/>
      <c r="AK31586" s="20"/>
      <c r="AL31586" s="24"/>
      <c r="AM31586" s="19"/>
      <c r="AN31586" s="19"/>
      <c r="AO31586" s="17"/>
    </row>
    <row r="31587" spans="35:41" x14ac:dyDescent="0.2">
      <c r="AI31587" s="19"/>
      <c r="AJ31587" s="16"/>
      <c r="AK31587" s="20"/>
      <c r="AL31587" s="24"/>
      <c r="AM31587" s="19"/>
      <c r="AN31587" s="19"/>
      <c r="AO31587" s="17"/>
    </row>
    <row r="31588" spans="35:41" x14ac:dyDescent="0.2">
      <c r="AI31588" s="19"/>
      <c r="AJ31588" s="16"/>
      <c r="AK31588" s="20"/>
      <c r="AL31588" s="24"/>
      <c r="AM31588" s="19"/>
      <c r="AN31588" s="19"/>
      <c r="AO31588" s="17"/>
    </row>
    <row r="31589" spans="35:41" x14ac:dyDescent="0.2">
      <c r="AI31589" s="19"/>
      <c r="AJ31589" s="16"/>
      <c r="AK31589" s="20"/>
      <c r="AL31589" s="24"/>
      <c r="AM31589" s="19"/>
      <c r="AN31589" s="19"/>
      <c r="AO31589" s="17"/>
    </row>
    <row r="31590" spans="35:41" x14ac:dyDescent="0.2">
      <c r="AI31590" s="19"/>
      <c r="AJ31590" s="16"/>
      <c r="AK31590" s="20"/>
      <c r="AL31590" s="24"/>
      <c r="AM31590" s="19"/>
      <c r="AN31590" s="19"/>
      <c r="AO31590" s="17"/>
    </row>
    <row r="31591" spans="35:41" x14ac:dyDescent="0.2">
      <c r="AI31591" s="19"/>
      <c r="AJ31591" s="16"/>
      <c r="AK31591" s="20"/>
      <c r="AL31591" s="24"/>
      <c r="AM31591" s="19"/>
      <c r="AN31591" s="19"/>
      <c r="AO31591" s="17"/>
    </row>
    <row r="31592" spans="35:41" x14ac:dyDescent="0.2">
      <c r="AI31592" s="19"/>
      <c r="AJ31592" s="16"/>
      <c r="AK31592" s="20"/>
      <c r="AL31592" s="24"/>
      <c r="AM31592" s="19"/>
      <c r="AN31592" s="19"/>
      <c r="AO31592" s="17"/>
    </row>
    <row r="31593" spans="35:41" x14ac:dyDescent="0.2">
      <c r="AI31593" s="19"/>
      <c r="AJ31593" s="16"/>
      <c r="AK31593" s="20"/>
      <c r="AL31593" s="24"/>
      <c r="AM31593" s="19"/>
      <c r="AN31593" s="19"/>
      <c r="AO31593" s="17"/>
    </row>
    <row r="31594" spans="35:41" x14ac:dyDescent="0.2">
      <c r="AI31594" s="19"/>
      <c r="AJ31594" s="16"/>
      <c r="AK31594" s="20"/>
      <c r="AL31594" s="24"/>
      <c r="AM31594" s="19"/>
      <c r="AN31594" s="19"/>
      <c r="AO31594" s="17"/>
    </row>
    <row r="31595" spans="35:41" x14ac:dyDescent="0.2">
      <c r="AI31595" s="19"/>
      <c r="AJ31595" s="16"/>
      <c r="AK31595" s="20"/>
      <c r="AL31595" s="24"/>
      <c r="AM31595" s="19"/>
      <c r="AN31595" s="19"/>
      <c r="AO31595" s="17"/>
    </row>
    <row r="31596" spans="35:41" x14ac:dyDescent="0.2">
      <c r="AI31596" s="19"/>
      <c r="AJ31596" s="16"/>
      <c r="AK31596" s="20"/>
      <c r="AL31596" s="24"/>
      <c r="AM31596" s="19"/>
      <c r="AN31596" s="19"/>
      <c r="AO31596" s="17"/>
    </row>
    <row r="31597" spans="35:41" x14ac:dyDescent="0.2">
      <c r="AI31597" s="19"/>
      <c r="AJ31597" s="16"/>
      <c r="AK31597" s="20"/>
      <c r="AL31597" s="24"/>
      <c r="AM31597" s="19"/>
      <c r="AN31597" s="19"/>
      <c r="AO31597" s="17"/>
    </row>
    <row r="31598" spans="35:41" x14ac:dyDescent="0.2">
      <c r="AI31598" s="19"/>
      <c r="AJ31598" s="16"/>
      <c r="AK31598" s="20"/>
      <c r="AL31598" s="24"/>
      <c r="AM31598" s="19"/>
      <c r="AN31598" s="19"/>
      <c r="AO31598" s="17"/>
    </row>
    <row r="31599" spans="35:41" x14ac:dyDescent="0.2">
      <c r="AI31599" s="19"/>
      <c r="AJ31599" s="16"/>
      <c r="AK31599" s="20"/>
      <c r="AL31599" s="24"/>
      <c r="AM31599" s="19"/>
      <c r="AN31599" s="19"/>
      <c r="AO31599" s="17"/>
    </row>
    <row r="31600" spans="35:41" x14ac:dyDescent="0.2">
      <c r="AI31600" s="19"/>
      <c r="AJ31600" s="16"/>
      <c r="AK31600" s="20"/>
      <c r="AL31600" s="24"/>
      <c r="AM31600" s="19"/>
      <c r="AN31600" s="19"/>
      <c r="AO31600" s="17"/>
    </row>
    <row r="31601" spans="35:41" x14ac:dyDescent="0.2">
      <c r="AI31601" s="19"/>
      <c r="AJ31601" s="16"/>
      <c r="AK31601" s="20"/>
      <c r="AL31601" s="24"/>
      <c r="AM31601" s="19"/>
      <c r="AN31601" s="19"/>
      <c r="AO31601" s="17"/>
    </row>
    <row r="31602" spans="35:41" x14ac:dyDescent="0.2">
      <c r="AI31602" s="19"/>
      <c r="AJ31602" s="16"/>
      <c r="AK31602" s="20"/>
      <c r="AL31602" s="24"/>
      <c r="AM31602" s="19"/>
      <c r="AN31602" s="19"/>
      <c r="AO31602" s="17"/>
    </row>
    <row r="31603" spans="35:41" x14ac:dyDescent="0.2">
      <c r="AI31603" s="19"/>
      <c r="AJ31603" s="16"/>
      <c r="AK31603" s="20"/>
      <c r="AL31603" s="24"/>
      <c r="AM31603" s="19"/>
      <c r="AN31603" s="19"/>
      <c r="AO31603" s="17"/>
    </row>
    <row r="31604" spans="35:41" x14ac:dyDescent="0.2">
      <c r="AI31604" s="19"/>
      <c r="AJ31604" s="16"/>
      <c r="AK31604" s="20"/>
      <c r="AL31604" s="24"/>
      <c r="AM31604" s="19"/>
      <c r="AN31604" s="19"/>
      <c r="AO31604" s="17"/>
    </row>
    <row r="31605" spans="35:41" x14ac:dyDescent="0.2">
      <c r="AI31605" s="19"/>
      <c r="AJ31605" s="16"/>
      <c r="AK31605" s="20"/>
      <c r="AL31605" s="24"/>
      <c r="AM31605" s="19"/>
      <c r="AN31605" s="19"/>
      <c r="AO31605" s="17"/>
    </row>
    <row r="31606" spans="35:41" x14ac:dyDescent="0.2">
      <c r="AI31606" s="19"/>
      <c r="AJ31606" s="16"/>
      <c r="AK31606" s="20"/>
      <c r="AL31606" s="24"/>
      <c r="AM31606" s="19"/>
      <c r="AN31606" s="19"/>
      <c r="AO31606" s="17"/>
    </row>
    <row r="31607" spans="35:41" x14ac:dyDescent="0.2">
      <c r="AI31607" s="19"/>
      <c r="AJ31607" s="16"/>
      <c r="AK31607" s="20"/>
      <c r="AL31607" s="24"/>
      <c r="AM31607" s="19"/>
      <c r="AN31607" s="19"/>
      <c r="AO31607" s="17"/>
    </row>
    <row r="31608" spans="35:41" x14ac:dyDescent="0.2">
      <c r="AI31608" s="19"/>
      <c r="AJ31608" s="16"/>
      <c r="AK31608" s="20"/>
      <c r="AL31608" s="24"/>
      <c r="AM31608" s="19"/>
      <c r="AN31608" s="19"/>
      <c r="AO31608" s="17"/>
    </row>
    <row r="31609" spans="35:41" x14ac:dyDescent="0.2">
      <c r="AI31609" s="19"/>
      <c r="AJ31609" s="16"/>
      <c r="AK31609" s="20"/>
      <c r="AL31609" s="24"/>
      <c r="AM31609" s="19"/>
      <c r="AN31609" s="19"/>
      <c r="AO31609" s="17"/>
    </row>
    <row r="31610" spans="35:41" x14ac:dyDescent="0.2">
      <c r="AI31610" s="19"/>
      <c r="AJ31610" s="16"/>
      <c r="AK31610" s="20"/>
      <c r="AL31610" s="24"/>
      <c r="AM31610" s="19"/>
      <c r="AN31610" s="19"/>
      <c r="AO31610" s="17"/>
    </row>
    <row r="31611" spans="35:41" x14ac:dyDescent="0.2">
      <c r="AI31611" s="19"/>
      <c r="AJ31611" s="16"/>
      <c r="AK31611" s="20"/>
      <c r="AL31611" s="24"/>
      <c r="AM31611" s="19"/>
      <c r="AN31611" s="19"/>
      <c r="AO31611" s="17"/>
    </row>
    <row r="31612" spans="35:41" x14ac:dyDescent="0.2">
      <c r="AI31612" s="19"/>
      <c r="AJ31612" s="16"/>
      <c r="AK31612" s="20"/>
      <c r="AL31612" s="24"/>
      <c r="AM31612" s="19"/>
      <c r="AN31612" s="19"/>
      <c r="AO31612" s="17"/>
    </row>
    <row r="31613" spans="35:41" x14ac:dyDescent="0.2">
      <c r="AI31613" s="19"/>
      <c r="AJ31613" s="16"/>
      <c r="AK31613" s="20"/>
      <c r="AL31613" s="24"/>
      <c r="AM31613" s="19"/>
      <c r="AN31613" s="19"/>
      <c r="AO31613" s="17"/>
    </row>
    <row r="31614" spans="35:41" x14ac:dyDescent="0.2">
      <c r="AI31614" s="19"/>
      <c r="AJ31614" s="16"/>
      <c r="AK31614" s="20"/>
      <c r="AL31614" s="24"/>
      <c r="AM31614" s="19"/>
      <c r="AN31614" s="19"/>
      <c r="AO31614" s="17"/>
    </row>
    <row r="31615" spans="35:41" x14ac:dyDescent="0.2">
      <c r="AI31615" s="19"/>
      <c r="AJ31615" s="16"/>
      <c r="AK31615" s="20"/>
      <c r="AL31615" s="24"/>
      <c r="AM31615" s="19"/>
      <c r="AN31615" s="19"/>
      <c r="AO31615" s="17"/>
    </row>
    <row r="31616" spans="35:41" x14ac:dyDescent="0.2">
      <c r="AI31616" s="19"/>
      <c r="AJ31616" s="16"/>
      <c r="AK31616" s="20"/>
      <c r="AL31616" s="24"/>
      <c r="AM31616" s="19"/>
      <c r="AN31616" s="19"/>
      <c r="AO31616" s="17"/>
    </row>
    <row r="31617" spans="35:41" x14ac:dyDescent="0.2">
      <c r="AI31617" s="19"/>
      <c r="AJ31617" s="16"/>
      <c r="AK31617" s="20"/>
      <c r="AL31617" s="24"/>
      <c r="AM31617" s="19"/>
      <c r="AN31617" s="19"/>
      <c r="AO31617" s="17"/>
    </row>
    <row r="31618" spans="35:41" x14ac:dyDescent="0.2">
      <c r="AI31618" s="19"/>
      <c r="AJ31618" s="16"/>
      <c r="AK31618" s="20"/>
      <c r="AL31618" s="24"/>
      <c r="AM31618" s="19"/>
      <c r="AN31618" s="19"/>
      <c r="AO31618" s="17"/>
    </row>
    <row r="31619" spans="35:41" x14ac:dyDescent="0.2">
      <c r="AI31619" s="19"/>
      <c r="AJ31619" s="16"/>
      <c r="AK31619" s="20"/>
      <c r="AL31619" s="24"/>
      <c r="AM31619" s="19"/>
      <c r="AN31619" s="19"/>
      <c r="AO31619" s="17"/>
    </row>
    <row r="31620" spans="35:41" x14ac:dyDescent="0.2">
      <c r="AI31620" s="19"/>
      <c r="AJ31620" s="16"/>
      <c r="AK31620" s="20"/>
      <c r="AL31620" s="24"/>
      <c r="AM31620" s="19"/>
      <c r="AN31620" s="19"/>
      <c r="AO31620" s="17"/>
    </row>
    <row r="31621" spans="35:41" x14ac:dyDescent="0.2">
      <c r="AI31621" s="19"/>
      <c r="AJ31621" s="16"/>
      <c r="AK31621" s="20"/>
      <c r="AL31621" s="24"/>
      <c r="AM31621" s="19"/>
      <c r="AN31621" s="19"/>
      <c r="AO31621" s="17"/>
    </row>
    <row r="31622" spans="35:41" x14ac:dyDescent="0.2">
      <c r="AI31622" s="19"/>
      <c r="AJ31622" s="16"/>
      <c r="AK31622" s="20"/>
      <c r="AL31622" s="24"/>
      <c r="AM31622" s="19"/>
      <c r="AN31622" s="19"/>
      <c r="AO31622" s="17"/>
    </row>
    <row r="31623" spans="35:41" x14ac:dyDescent="0.2">
      <c r="AI31623" s="19"/>
      <c r="AJ31623" s="16"/>
      <c r="AK31623" s="20"/>
      <c r="AL31623" s="24"/>
      <c r="AM31623" s="19"/>
      <c r="AN31623" s="19"/>
      <c r="AO31623" s="17"/>
    </row>
    <row r="31624" spans="35:41" x14ac:dyDescent="0.2">
      <c r="AI31624" s="19"/>
      <c r="AJ31624" s="16"/>
      <c r="AK31624" s="20"/>
      <c r="AL31624" s="24"/>
      <c r="AM31624" s="19"/>
      <c r="AN31624" s="19"/>
      <c r="AO31624" s="17"/>
    </row>
    <row r="31625" spans="35:41" x14ac:dyDescent="0.2">
      <c r="AI31625" s="19"/>
      <c r="AJ31625" s="16"/>
      <c r="AK31625" s="20"/>
      <c r="AL31625" s="24"/>
      <c r="AM31625" s="19"/>
      <c r="AN31625" s="19"/>
      <c r="AO31625" s="17"/>
    </row>
    <row r="31626" spans="35:41" x14ac:dyDescent="0.2">
      <c r="AI31626" s="19"/>
      <c r="AJ31626" s="16"/>
      <c r="AK31626" s="20"/>
      <c r="AL31626" s="24"/>
      <c r="AM31626" s="19"/>
      <c r="AN31626" s="19"/>
      <c r="AO31626" s="17"/>
    </row>
    <row r="31627" spans="35:41" x14ac:dyDescent="0.2">
      <c r="AI31627" s="19"/>
      <c r="AJ31627" s="16"/>
      <c r="AK31627" s="20"/>
      <c r="AL31627" s="24"/>
      <c r="AM31627" s="19"/>
      <c r="AN31627" s="19"/>
      <c r="AO31627" s="17"/>
    </row>
    <row r="31628" spans="35:41" x14ac:dyDescent="0.2">
      <c r="AI31628" s="19"/>
      <c r="AJ31628" s="16"/>
      <c r="AK31628" s="20"/>
      <c r="AL31628" s="24"/>
      <c r="AM31628" s="19"/>
      <c r="AN31628" s="19"/>
      <c r="AO31628" s="17"/>
    </row>
    <row r="31629" spans="35:41" x14ac:dyDescent="0.2">
      <c r="AI31629" s="19"/>
      <c r="AJ31629" s="16"/>
      <c r="AK31629" s="20"/>
      <c r="AL31629" s="24"/>
      <c r="AM31629" s="19"/>
      <c r="AN31629" s="19"/>
      <c r="AO31629" s="17"/>
    </row>
    <row r="31630" spans="35:41" x14ac:dyDescent="0.2">
      <c r="AI31630" s="19"/>
      <c r="AJ31630" s="16"/>
      <c r="AK31630" s="20"/>
      <c r="AL31630" s="24"/>
      <c r="AM31630" s="19"/>
      <c r="AN31630" s="19"/>
      <c r="AO31630" s="17"/>
    </row>
    <row r="31631" spans="35:41" x14ac:dyDescent="0.2">
      <c r="AI31631" s="19"/>
      <c r="AJ31631" s="16"/>
      <c r="AK31631" s="20"/>
      <c r="AL31631" s="24"/>
      <c r="AM31631" s="19"/>
      <c r="AN31631" s="19"/>
      <c r="AO31631" s="17"/>
    </row>
    <row r="31632" spans="35:41" x14ac:dyDescent="0.2">
      <c r="AI31632" s="19"/>
      <c r="AJ31632" s="16"/>
      <c r="AK31632" s="20"/>
      <c r="AL31632" s="24"/>
      <c r="AM31632" s="19"/>
      <c r="AN31632" s="19"/>
      <c r="AO31632" s="17"/>
    </row>
    <row r="31633" spans="35:41" x14ac:dyDescent="0.2">
      <c r="AI31633" s="19"/>
      <c r="AJ31633" s="16"/>
      <c r="AK31633" s="20"/>
      <c r="AL31633" s="24"/>
      <c r="AM31633" s="19"/>
      <c r="AN31633" s="19"/>
      <c r="AO31633" s="17"/>
    </row>
    <row r="31634" spans="35:41" x14ac:dyDescent="0.2">
      <c r="AI31634" s="19"/>
      <c r="AJ31634" s="16"/>
      <c r="AK31634" s="20"/>
      <c r="AL31634" s="24"/>
      <c r="AM31634" s="19"/>
      <c r="AN31634" s="19"/>
      <c r="AO31634" s="17"/>
    </row>
    <row r="31635" spans="35:41" x14ac:dyDescent="0.2">
      <c r="AI31635" s="19"/>
      <c r="AJ31635" s="16"/>
      <c r="AK31635" s="20"/>
      <c r="AL31635" s="24"/>
      <c r="AM31635" s="19"/>
      <c r="AN31635" s="19"/>
      <c r="AO31635" s="17"/>
    </row>
    <row r="31636" spans="35:41" x14ac:dyDescent="0.2">
      <c r="AI31636" s="19"/>
      <c r="AJ31636" s="16"/>
      <c r="AK31636" s="20"/>
      <c r="AL31636" s="24"/>
      <c r="AM31636" s="19"/>
      <c r="AN31636" s="19"/>
      <c r="AO31636" s="17"/>
    </row>
    <row r="31637" spans="35:41" x14ac:dyDescent="0.2">
      <c r="AI31637" s="19"/>
      <c r="AJ31637" s="16"/>
      <c r="AK31637" s="20"/>
      <c r="AL31637" s="24"/>
      <c r="AM31637" s="19"/>
      <c r="AN31637" s="19"/>
      <c r="AO31637" s="17"/>
    </row>
    <row r="31638" spans="35:41" x14ac:dyDescent="0.2">
      <c r="AI31638" s="19"/>
      <c r="AJ31638" s="16"/>
      <c r="AK31638" s="20"/>
      <c r="AL31638" s="24"/>
      <c r="AM31638" s="19"/>
      <c r="AN31638" s="19"/>
      <c r="AO31638" s="17"/>
    </row>
    <row r="31639" spans="35:41" x14ac:dyDescent="0.2">
      <c r="AI31639" s="19"/>
      <c r="AJ31639" s="16"/>
      <c r="AK31639" s="20"/>
      <c r="AL31639" s="24"/>
      <c r="AM31639" s="19"/>
      <c r="AN31639" s="19"/>
      <c r="AO31639" s="17"/>
    </row>
    <row r="31640" spans="35:41" x14ac:dyDescent="0.2">
      <c r="AI31640" s="19"/>
      <c r="AJ31640" s="16"/>
      <c r="AK31640" s="20"/>
      <c r="AL31640" s="24"/>
      <c r="AM31640" s="19"/>
      <c r="AN31640" s="19"/>
      <c r="AO31640" s="17"/>
    </row>
    <row r="31641" spans="35:41" x14ac:dyDescent="0.2">
      <c r="AI31641" s="19"/>
      <c r="AJ31641" s="16"/>
      <c r="AK31641" s="20"/>
      <c r="AL31641" s="24"/>
      <c r="AM31641" s="19"/>
      <c r="AN31641" s="19"/>
      <c r="AO31641" s="17"/>
    </row>
    <row r="31642" spans="35:41" x14ac:dyDescent="0.2">
      <c r="AI31642" s="19"/>
      <c r="AJ31642" s="16"/>
      <c r="AK31642" s="20"/>
      <c r="AL31642" s="24"/>
      <c r="AM31642" s="19"/>
      <c r="AN31642" s="19"/>
      <c r="AO31642" s="17"/>
    </row>
    <row r="31643" spans="35:41" x14ac:dyDescent="0.2">
      <c r="AI31643" s="19"/>
      <c r="AJ31643" s="16"/>
      <c r="AK31643" s="20"/>
      <c r="AL31643" s="24"/>
      <c r="AM31643" s="19"/>
      <c r="AN31643" s="19"/>
      <c r="AO31643" s="17"/>
    </row>
    <row r="31644" spans="35:41" x14ac:dyDescent="0.2">
      <c r="AI31644" s="19"/>
      <c r="AJ31644" s="16"/>
      <c r="AK31644" s="20"/>
      <c r="AL31644" s="24"/>
      <c r="AM31644" s="19"/>
      <c r="AN31644" s="19"/>
      <c r="AO31644" s="17"/>
    </row>
    <row r="31645" spans="35:41" x14ac:dyDescent="0.2">
      <c r="AI31645" s="19"/>
      <c r="AJ31645" s="16"/>
      <c r="AK31645" s="20"/>
      <c r="AL31645" s="24"/>
      <c r="AM31645" s="19"/>
      <c r="AN31645" s="19"/>
      <c r="AO31645" s="17"/>
    </row>
    <row r="31646" spans="35:41" x14ac:dyDescent="0.2">
      <c r="AI31646" s="19"/>
      <c r="AJ31646" s="16"/>
      <c r="AK31646" s="20"/>
      <c r="AL31646" s="24"/>
      <c r="AM31646" s="19"/>
      <c r="AN31646" s="19"/>
      <c r="AO31646" s="17"/>
    </row>
    <row r="31647" spans="35:41" x14ac:dyDescent="0.2">
      <c r="AI31647" s="19"/>
      <c r="AJ31647" s="16"/>
      <c r="AK31647" s="20"/>
      <c r="AL31647" s="24"/>
      <c r="AM31647" s="19"/>
      <c r="AN31647" s="19"/>
      <c r="AO31647" s="17"/>
    </row>
    <row r="31648" spans="35:41" x14ac:dyDescent="0.2">
      <c r="AI31648" s="19"/>
      <c r="AJ31648" s="16"/>
      <c r="AK31648" s="20"/>
      <c r="AL31648" s="24"/>
      <c r="AM31648" s="19"/>
      <c r="AN31648" s="19"/>
      <c r="AO31648" s="17"/>
    </row>
    <row r="31649" spans="35:41" x14ac:dyDescent="0.2">
      <c r="AI31649" s="19"/>
      <c r="AJ31649" s="16"/>
      <c r="AK31649" s="20"/>
      <c r="AL31649" s="24"/>
      <c r="AM31649" s="19"/>
      <c r="AN31649" s="19"/>
      <c r="AO31649" s="17"/>
    </row>
    <row r="31650" spans="35:41" x14ac:dyDescent="0.2">
      <c r="AI31650" s="19"/>
      <c r="AJ31650" s="16"/>
      <c r="AK31650" s="20"/>
      <c r="AL31650" s="24"/>
      <c r="AM31650" s="19"/>
      <c r="AN31650" s="19"/>
      <c r="AO31650" s="17"/>
    </row>
    <row r="31651" spans="35:41" x14ac:dyDescent="0.2">
      <c r="AI31651" s="19"/>
      <c r="AJ31651" s="16"/>
      <c r="AK31651" s="20"/>
      <c r="AL31651" s="24"/>
      <c r="AM31651" s="19"/>
      <c r="AN31651" s="19"/>
      <c r="AO31651" s="17"/>
    </row>
    <row r="31652" spans="35:41" x14ac:dyDescent="0.2">
      <c r="AI31652" s="19"/>
      <c r="AJ31652" s="16"/>
      <c r="AK31652" s="20"/>
      <c r="AL31652" s="24"/>
      <c r="AM31652" s="19"/>
      <c r="AN31652" s="19"/>
      <c r="AO31652" s="17"/>
    </row>
    <row r="31653" spans="35:41" x14ac:dyDescent="0.2">
      <c r="AI31653" s="19"/>
      <c r="AJ31653" s="16"/>
      <c r="AK31653" s="20"/>
      <c r="AL31653" s="24"/>
      <c r="AM31653" s="19"/>
      <c r="AN31653" s="19"/>
      <c r="AO31653" s="17"/>
    </row>
    <row r="31654" spans="35:41" x14ac:dyDescent="0.2">
      <c r="AI31654" s="19"/>
      <c r="AJ31654" s="16"/>
      <c r="AK31654" s="20"/>
      <c r="AL31654" s="24"/>
      <c r="AM31654" s="19"/>
      <c r="AN31654" s="19"/>
      <c r="AO31654" s="17"/>
    </row>
    <row r="31655" spans="35:41" x14ac:dyDescent="0.2">
      <c r="AI31655" s="19"/>
      <c r="AJ31655" s="16"/>
      <c r="AK31655" s="20"/>
      <c r="AL31655" s="24"/>
      <c r="AM31655" s="19"/>
      <c r="AN31655" s="19"/>
      <c r="AO31655" s="17"/>
    </row>
    <row r="31656" spans="35:41" x14ac:dyDescent="0.2">
      <c r="AI31656" s="19"/>
      <c r="AJ31656" s="16"/>
      <c r="AK31656" s="20"/>
      <c r="AL31656" s="24"/>
      <c r="AM31656" s="19"/>
      <c r="AN31656" s="19"/>
      <c r="AO31656" s="17"/>
    </row>
    <row r="31657" spans="35:41" x14ac:dyDescent="0.2">
      <c r="AI31657" s="19"/>
      <c r="AJ31657" s="16"/>
      <c r="AK31657" s="20"/>
      <c r="AL31657" s="24"/>
      <c r="AM31657" s="19"/>
      <c r="AN31657" s="19"/>
      <c r="AO31657" s="17"/>
    </row>
    <row r="31658" spans="35:41" x14ac:dyDescent="0.2">
      <c r="AI31658" s="19"/>
      <c r="AJ31658" s="16"/>
      <c r="AK31658" s="20"/>
      <c r="AL31658" s="24"/>
      <c r="AM31658" s="19"/>
      <c r="AN31658" s="19"/>
      <c r="AO31658" s="17"/>
    </row>
    <row r="31659" spans="35:41" x14ac:dyDescent="0.2">
      <c r="AI31659" s="19"/>
      <c r="AJ31659" s="16"/>
      <c r="AK31659" s="20"/>
      <c r="AL31659" s="24"/>
      <c r="AM31659" s="19"/>
      <c r="AN31659" s="19"/>
      <c r="AO31659" s="17"/>
    </row>
    <row r="31660" spans="35:41" x14ac:dyDescent="0.2">
      <c r="AI31660" s="19"/>
      <c r="AJ31660" s="16"/>
      <c r="AK31660" s="20"/>
      <c r="AL31660" s="24"/>
      <c r="AM31660" s="19"/>
      <c r="AN31660" s="19"/>
      <c r="AO31660" s="17"/>
    </row>
    <row r="31661" spans="35:41" x14ac:dyDescent="0.2">
      <c r="AI31661" s="19"/>
      <c r="AJ31661" s="16"/>
      <c r="AK31661" s="20"/>
      <c r="AL31661" s="24"/>
      <c r="AM31661" s="19"/>
      <c r="AN31661" s="19"/>
      <c r="AO31661" s="17"/>
    </row>
    <row r="31662" spans="35:41" x14ac:dyDescent="0.2">
      <c r="AI31662" s="19"/>
      <c r="AJ31662" s="16"/>
      <c r="AK31662" s="20"/>
      <c r="AL31662" s="24"/>
      <c r="AM31662" s="19"/>
      <c r="AN31662" s="19"/>
      <c r="AO31662" s="17"/>
    </row>
    <row r="31663" spans="35:41" x14ac:dyDescent="0.2">
      <c r="AI31663" s="19"/>
      <c r="AJ31663" s="16"/>
      <c r="AK31663" s="20"/>
      <c r="AL31663" s="24"/>
      <c r="AM31663" s="19"/>
      <c r="AN31663" s="19"/>
      <c r="AO31663" s="17"/>
    </row>
    <row r="31664" spans="35:41" x14ac:dyDescent="0.2">
      <c r="AI31664" s="19"/>
      <c r="AJ31664" s="16"/>
      <c r="AK31664" s="20"/>
      <c r="AL31664" s="24"/>
      <c r="AM31664" s="19"/>
      <c r="AN31664" s="19"/>
      <c r="AO31664" s="17"/>
    </row>
    <row r="31665" spans="35:41" x14ac:dyDescent="0.2">
      <c r="AI31665" s="19"/>
      <c r="AJ31665" s="16"/>
      <c r="AK31665" s="20"/>
      <c r="AL31665" s="24"/>
      <c r="AM31665" s="19"/>
      <c r="AN31665" s="19"/>
      <c r="AO31665" s="17"/>
    </row>
    <row r="31666" spans="35:41" x14ac:dyDescent="0.2">
      <c r="AI31666" s="19"/>
      <c r="AJ31666" s="16"/>
      <c r="AK31666" s="20"/>
      <c r="AL31666" s="24"/>
      <c r="AM31666" s="19"/>
      <c r="AN31666" s="19"/>
      <c r="AO31666" s="17"/>
    </row>
    <row r="31667" spans="35:41" x14ac:dyDescent="0.2">
      <c r="AI31667" s="19"/>
      <c r="AJ31667" s="16"/>
      <c r="AK31667" s="20"/>
      <c r="AL31667" s="24"/>
      <c r="AM31667" s="19"/>
      <c r="AN31667" s="19"/>
      <c r="AO31667" s="17"/>
    </row>
    <row r="31668" spans="35:41" x14ac:dyDescent="0.2">
      <c r="AI31668" s="19"/>
      <c r="AJ31668" s="16"/>
      <c r="AK31668" s="20"/>
      <c r="AL31668" s="24"/>
      <c r="AM31668" s="19"/>
      <c r="AN31668" s="19"/>
      <c r="AO31668" s="17"/>
    </row>
    <row r="31669" spans="35:41" x14ac:dyDescent="0.2">
      <c r="AI31669" s="19"/>
      <c r="AJ31669" s="16"/>
      <c r="AK31669" s="20"/>
      <c r="AL31669" s="24"/>
      <c r="AM31669" s="19"/>
      <c r="AN31669" s="19"/>
      <c r="AO31669" s="17"/>
    </row>
    <row r="31670" spans="35:41" x14ac:dyDescent="0.2">
      <c r="AI31670" s="19"/>
      <c r="AJ31670" s="16"/>
      <c r="AK31670" s="20"/>
      <c r="AL31670" s="24"/>
      <c r="AM31670" s="19"/>
      <c r="AN31670" s="19"/>
      <c r="AO31670" s="17"/>
    </row>
    <row r="31671" spans="35:41" x14ac:dyDescent="0.2">
      <c r="AI31671" s="19"/>
      <c r="AJ31671" s="16"/>
      <c r="AK31671" s="20"/>
      <c r="AL31671" s="24"/>
      <c r="AM31671" s="19"/>
      <c r="AN31671" s="19"/>
      <c r="AO31671" s="17"/>
    </row>
    <row r="31672" spans="35:41" x14ac:dyDescent="0.2">
      <c r="AI31672" s="19"/>
      <c r="AJ31672" s="16"/>
      <c r="AK31672" s="20"/>
      <c r="AL31672" s="24"/>
      <c r="AM31672" s="19"/>
      <c r="AN31672" s="19"/>
      <c r="AO31672" s="17"/>
    </row>
    <row r="31673" spans="35:41" x14ac:dyDescent="0.2">
      <c r="AI31673" s="19"/>
      <c r="AJ31673" s="16"/>
      <c r="AK31673" s="20"/>
      <c r="AL31673" s="24"/>
      <c r="AM31673" s="19"/>
      <c r="AN31673" s="19"/>
      <c r="AO31673" s="17"/>
    </row>
    <row r="31674" spans="35:41" x14ac:dyDescent="0.2">
      <c r="AI31674" s="19"/>
      <c r="AJ31674" s="16"/>
      <c r="AK31674" s="20"/>
      <c r="AL31674" s="24"/>
      <c r="AM31674" s="19"/>
      <c r="AN31674" s="19"/>
      <c r="AO31674" s="17"/>
    </row>
    <row r="31675" spans="35:41" x14ac:dyDescent="0.2">
      <c r="AI31675" s="19"/>
      <c r="AJ31675" s="16"/>
      <c r="AK31675" s="20"/>
      <c r="AL31675" s="24"/>
      <c r="AM31675" s="19"/>
      <c r="AN31675" s="19"/>
      <c r="AO31675" s="17"/>
    </row>
    <row r="31676" spans="35:41" x14ac:dyDescent="0.2">
      <c r="AI31676" s="19"/>
      <c r="AJ31676" s="16"/>
      <c r="AK31676" s="20"/>
      <c r="AL31676" s="24"/>
      <c r="AM31676" s="19"/>
      <c r="AN31676" s="19"/>
      <c r="AO31676" s="17"/>
    </row>
    <row r="31677" spans="35:41" x14ac:dyDescent="0.2">
      <c r="AI31677" s="19"/>
      <c r="AJ31677" s="16"/>
      <c r="AK31677" s="20"/>
      <c r="AL31677" s="24"/>
      <c r="AM31677" s="19"/>
      <c r="AN31677" s="19"/>
      <c r="AO31677" s="17"/>
    </row>
    <row r="31678" spans="35:41" x14ac:dyDescent="0.2">
      <c r="AI31678" s="19"/>
      <c r="AJ31678" s="16"/>
      <c r="AK31678" s="20"/>
      <c r="AL31678" s="24"/>
      <c r="AM31678" s="19"/>
      <c r="AN31678" s="19"/>
      <c r="AO31678" s="17"/>
    </row>
    <row r="31679" spans="35:41" x14ac:dyDescent="0.2">
      <c r="AI31679" s="19"/>
      <c r="AJ31679" s="16"/>
      <c r="AK31679" s="20"/>
      <c r="AL31679" s="24"/>
      <c r="AM31679" s="19"/>
      <c r="AN31679" s="19"/>
      <c r="AO31679" s="17"/>
    </row>
    <row r="31680" spans="35:41" x14ac:dyDescent="0.2">
      <c r="AI31680" s="19"/>
      <c r="AJ31680" s="16"/>
      <c r="AK31680" s="20"/>
      <c r="AL31680" s="24"/>
      <c r="AM31680" s="19"/>
      <c r="AN31680" s="19"/>
      <c r="AO31680" s="17"/>
    </row>
    <row r="31681" spans="35:41" x14ac:dyDescent="0.2">
      <c r="AI31681" s="19"/>
      <c r="AJ31681" s="16"/>
      <c r="AK31681" s="20"/>
      <c r="AL31681" s="24"/>
      <c r="AM31681" s="19"/>
      <c r="AN31681" s="19"/>
      <c r="AO31681" s="17"/>
    </row>
    <row r="31682" spans="35:41" x14ac:dyDescent="0.2">
      <c r="AI31682" s="19"/>
      <c r="AJ31682" s="16"/>
      <c r="AK31682" s="20"/>
      <c r="AL31682" s="24"/>
      <c r="AM31682" s="19"/>
      <c r="AN31682" s="19"/>
      <c r="AO31682" s="17"/>
    </row>
    <row r="31683" spans="35:41" x14ac:dyDescent="0.2">
      <c r="AI31683" s="19"/>
      <c r="AJ31683" s="16"/>
      <c r="AK31683" s="20"/>
      <c r="AL31683" s="24"/>
      <c r="AM31683" s="19"/>
      <c r="AN31683" s="19"/>
      <c r="AO31683" s="17"/>
    </row>
    <row r="31684" spans="35:41" x14ac:dyDescent="0.2">
      <c r="AI31684" s="19"/>
      <c r="AJ31684" s="16"/>
      <c r="AK31684" s="20"/>
      <c r="AL31684" s="24"/>
      <c r="AM31684" s="19"/>
      <c r="AN31684" s="19"/>
      <c r="AO31684" s="17"/>
    </row>
    <row r="31685" spans="35:41" x14ac:dyDescent="0.2">
      <c r="AI31685" s="19"/>
      <c r="AJ31685" s="16"/>
      <c r="AK31685" s="20"/>
      <c r="AL31685" s="24"/>
      <c r="AM31685" s="19"/>
      <c r="AN31685" s="19"/>
      <c r="AO31685" s="17"/>
    </row>
    <row r="31686" spans="35:41" x14ac:dyDescent="0.2">
      <c r="AI31686" s="19"/>
      <c r="AJ31686" s="16"/>
      <c r="AK31686" s="20"/>
      <c r="AL31686" s="24"/>
      <c r="AM31686" s="19"/>
      <c r="AN31686" s="19"/>
      <c r="AO31686" s="17"/>
    </row>
    <row r="31687" spans="35:41" x14ac:dyDescent="0.2">
      <c r="AI31687" s="19"/>
      <c r="AJ31687" s="16"/>
      <c r="AK31687" s="20"/>
      <c r="AL31687" s="24"/>
      <c r="AM31687" s="19"/>
      <c r="AN31687" s="19"/>
      <c r="AO31687" s="17"/>
    </row>
    <row r="31688" spans="35:41" x14ac:dyDescent="0.2">
      <c r="AI31688" s="19"/>
      <c r="AJ31688" s="16"/>
      <c r="AK31688" s="20"/>
      <c r="AL31688" s="24"/>
      <c r="AM31688" s="19"/>
      <c r="AN31688" s="19"/>
      <c r="AO31688" s="17"/>
    </row>
    <row r="31689" spans="35:41" x14ac:dyDescent="0.2">
      <c r="AI31689" s="19"/>
      <c r="AJ31689" s="16"/>
      <c r="AK31689" s="20"/>
      <c r="AL31689" s="24"/>
      <c r="AM31689" s="19"/>
      <c r="AN31689" s="19"/>
      <c r="AO31689" s="17"/>
    </row>
    <row r="31690" spans="35:41" x14ac:dyDescent="0.2">
      <c r="AI31690" s="19"/>
      <c r="AJ31690" s="16"/>
      <c r="AK31690" s="20"/>
      <c r="AL31690" s="24"/>
      <c r="AM31690" s="19"/>
      <c r="AN31690" s="19"/>
      <c r="AO31690" s="17"/>
    </row>
    <row r="31691" spans="35:41" x14ac:dyDescent="0.2">
      <c r="AI31691" s="19"/>
      <c r="AJ31691" s="16"/>
      <c r="AK31691" s="20"/>
      <c r="AL31691" s="24"/>
      <c r="AM31691" s="19"/>
      <c r="AN31691" s="19"/>
      <c r="AO31691" s="17"/>
    </row>
    <row r="31692" spans="35:41" x14ac:dyDescent="0.2">
      <c r="AI31692" s="19"/>
      <c r="AJ31692" s="16"/>
      <c r="AK31692" s="20"/>
      <c r="AL31692" s="24"/>
      <c r="AM31692" s="19"/>
      <c r="AN31692" s="19"/>
      <c r="AO31692" s="17"/>
    </row>
    <row r="31693" spans="35:41" x14ac:dyDescent="0.2">
      <c r="AI31693" s="19"/>
      <c r="AJ31693" s="16"/>
      <c r="AK31693" s="20"/>
      <c r="AL31693" s="24"/>
      <c r="AM31693" s="19"/>
      <c r="AN31693" s="19"/>
      <c r="AO31693" s="17"/>
    </row>
    <row r="31694" spans="35:41" x14ac:dyDescent="0.2">
      <c r="AI31694" s="19"/>
      <c r="AJ31694" s="16"/>
      <c r="AK31694" s="20"/>
      <c r="AL31694" s="24"/>
      <c r="AM31694" s="19"/>
      <c r="AN31694" s="19"/>
      <c r="AO31694" s="17"/>
    </row>
    <row r="31695" spans="35:41" x14ac:dyDescent="0.2">
      <c r="AI31695" s="19"/>
      <c r="AJ31695" s="16"/>
      <c r="AK31695" s="20"/>
      <c r="AL31695" s="24"/>
      <c r="AM31695" s="19"/>
      <c r="AN31695" s="19"/>
      <c r="AO31695" s="17"/>
    </row>
    <row r="31696" spans="35:41" x14ac:dyDescent="0.2">
      <c r="AI31696" s="19"/>
      <c r="AJ31696" s="16"/>
      <c r="AK31696" s="20"/>
      <c r="AL31696" s="24"/>
      <c r="AM31696" s="19"/>
      <c r="AN31696" s="19"/>
      <c r="AO31696" s="17"/>
    </row>
    <row r="31697" spans="35:41" x14ac:dyDescent="0.2">
      <c r="AI31697" s="19"/>
      <c r="AJ31697" s="16"/>
      <c r="AK31697" s="20"/>
      <c r="AL31697" s="24"/>
      <c r="AM31697" s="19"/>
      <c r="AN31697" s="19"/>
      <c r="AO31697" s="17"/>
    </row>
    <row r="31698" spans="35:41" x14ac:dyDescent="0.2">
      <c r="AI31698" s="19"/>
      <c r="AJ31698" s="16"/>
      <c r="AK31698" s="20"/>
      <c r="AL31698" s="24"/>
      <c r="AM31698" s="19"/>
      <c r="AN31698" s="19"/>
      <c r="AO31698" s="17"/>
    </row>
    <row r="31699" spans="35:41" x14ac:dyDescent="0.2">
      <c r="AI31699" s="19"/>
      <c r="AJ31699" s="16"/>
      <c r="AK31699" s="20"/>
      <c r="AL31699" s="24"/>
      <c r="AM31699" s="19"/>
      <c r="AN31699" s="19"/>
      <c r="AO31699" s="17"/>
    </row>
    <row r="31700" spans="35:41" x14ac:dyDescent="0.2">
      <c r="AI31700" s="19"/>
      <c r="AJ31700" s="16"/>
      <c r="AK31700" s="20"/>
      <c r="AL31700" s="24"/>
      <c r="AM31700" s="19"/>
      <c r="AN31700" s="19"/>
      <c r="AO31700" s="17"/>
    </row>
    <row r="31701" spans="35:41" x14ac:dyDescent="0.2">
      <c r="AI31701" s="19"/>
      <c r="AJ31701" s="16"/>
      <c r="AK31701" s="20"/>
      <c r="AL31701" s="24"/>
      <c r="AM31701" s="19"/>
      <c r="AN31701" s="19"/>
      <c r="AO31701" s="17"/>
    </row>
    <row r="31702" spans="35:41" x14ac:dyDescent="0.2">
      <c r="AI31702" s="19"/>
      <c r="AJ31702" s="16"/>
      <c r="AK31702" s="20"/>
      <c r="AL31702" s="24"/>
      <c r="AM31702" s="19"/>
      <c r="AN31702" s="19"/>
      <c r="AO31702" s="17"/>
    </row>
    <row r="31703" spans="35:41" x14ac:dyDescent="0.2">
      <c r="AI31703" s="19"/>
      <c r="AJ31703" s="16"/>
      <c r="AK31703" s="20"/>
      <c r="AL31703" s="24"/>
      <c r="AM31703" s="19"/>
      <c r="AN31703" s="19"/>
      <c r="AO31703" s="17"/>
    </row>
    <row r="31704" spans="35:41" x14ac:dyDescent="0.2">
      <c r="AI31704" s="19"/>
      <c r="AJ31704" s="16"/>
      <c r="AK31704" s="20"/>
      <c r="AL31704" s="24"/>
      <c r="AM31704" s="19"/>
      <c r="AN31704" s="19"/>
      <c r="AO31704" s="17"/>
    </row>
    <row r="31705" spans="35:41" x14ac:dyDescent="0.2">
      <c r="AI31705" s="19"/>
      <c r="AJ31705" s="16"/>
      <c r="AK31705" s="20"/>
      <c r="AL31705" s="24"/>
      <c r="AM31705" s="19"/>
      <c r="AN31705" s="19"/>
      <c r="AO31705" s="17"/>
    </row>
    <row r="31706" spans="35:41" x14ac:dyDescent="0.2">
      <c r="AI31706" s="19"/>
      <c r="AJ31706" s="16"/>
      <c r="AK31706" s="20"/>
      <c r="AL31706" s="24"/>
      <c r="AM31706" s="19"/>
      <c r="AN31706" s="19"/>
      <c r="AO31706" s="17"/>
    </row>
    <row r="31707" spans="35:41" x14ac:dyDescent="0.2">
      <c r="AI31707" s="19"/>
      <c r="AJ31707" s="16"/>
      <c r="AK31707" s="20"/>
      <c r="AL31707" s="24"/>
      <c r="AM31707" s="19"/>
      <c r="AN31707" s="19"/>
      <c r="AO31707" s="17"/>
    </row>
    <row r="31708" spans="35:41" x14ac:dyDescent="0.2">
      <c r="AI31708" s="19"/>
      <c r="AJ31708" s="16"/>
      <c r="AK31708" s="20"/>
      <c r="AL31708" s="24"/>
      <c r="AM31708" s="19"/>
      <c r="AN31708" s="19"/>
      <c r="AO31708" s="17"/>
    </row>
    <row r="31709" spans="35:41" x14ac:dyDescent="0.2">
      <c r="AI31709" s="19"/>
      <c r="AJ31709" s="16"/>
      <c r="AK31709" s="20"/>
      <c r="AL31709" s="24"/>
      <c r="AM31709" s="19"/>
      <c r="AN31709" s="19"/>
      <c r="AO31709" s="17"/>
    </row>
    <row r="31710" spans="35:41" x14ac:dyDescent="0.2">
      <c r="AI31710" s="19"/>
      <c r="AJ31710" s="16"/>
      <c r="AK31710" s="20"/>
      <c r="AL31710" s="24"/>
      <c r="AM31710" s="19"/>
      <c r="AN31710" s="19"/>
      <c r="AO31710" s="17"/>
    </row>
    <row r="31711" spans="35:41" x14ac:dyDescent="0.2">
      <c r="AI31711" s="19"/>
      <c r="AJ31711" s="16"/>
      <c r="AK31711" s="20"/>
      <c r="AL31711" s="24"/>
      <c r="AM31711" s="19"/>
      <c r="AN31711" s="19"/>
      <c r="AO31711" s="17"/>
    </row>
    <row r="31712" spans="35:41" x14ac:dyDescent="0.2">
      <c r="AI31712" s="19"/>
      <c r="AJ31712" s="16"/>
      <c r="AK31712" s="20"/>
      <c r="AL31712" s="24"/>
      <c r="AM31712" s="19"/>
      <c r="AN31712" s="19"/>
      <c r="AO31712" s="17"/>
    </row>
    <row r="31713" spans="35:41" x14ac:dyDescent="0.2">
      <c r="AI31713" s="19"/>
      <c r="AJ31713" s="16"/>
      <c r="AK31713" s="20"/>
      <c r="AL31713" s="24"/>
      <c r="AM31713" s="19"/>
      <c r="AN31713" s="19"/>
      <c r="AO31713" s="17"/>
    </row>
    <row r="31714" spans="35:41" x14ac:dyDescent="0.2">
      <c r="AI31714" s="19"/>
      <c r="AJ31714" s="16"/>
      <c r="AK31714" s="20"/>
      <c r="AL31714" s="24"/>
      <c r="AM31714" s="19"/>
      <c r="AN31714" s="19"/>
      <c r="AO31714" s="17"/>
    </row>
    <row r="31715" spans="35:41" x14ac:dyDescent="0.2">
      <c r="AI31715" s="19"/>
      <c r="AJ31715" s="16"/>
      <c r="AK31715" s="20"/>
      <c r="AL31715" s="24"/>
      <c r="AM31715" s="19"/>
      <c r="AN31715" s="19"/>
      <c r="AO31715" s="17"/>
    </row>
    <row r="31716" spans="35:41" x14ac:dyDescent="0.2">
      <c r="AI31716" s="19"/>
      <c r="AJ31716" s="16"/>
      <c r="AK31716" s="20"/>
      <c r="AL31716" s="24"/>
      <c r="AM31716" s="19"/>
      <c r="AN31716" s="19"/>
      <c r="AO31716" s="17"/>
    </row>
    <row r="31717" spans="35:41" x14ac:dyDescent="0.2">
      <c r="AI31717" s="19"/>
      <c r="AJ31717" s="16"/>
      <c r="AK31717" s="20"/>
      <c r="AL31717" s="24"/>
      <c r="AM31717" s="19"/>
      <c r="AN31717" s="19"/>
      <c r="AO31717" s="17"/>
    </row>
    <row r="31718" spans="35:41" x14ac:dyDescent="0.2">
      <c r="AI31718" s="19"/>
      <c r="AJ31718" s="16"/>
      <c r="AK31718" s="20"/>
      <c r="AL31718" s="24"/>
      <c r="AM31718" s="19"/>
      <c r="AN31718" s="19"/>
      <c r="AO31718" s="17"/>
    </row>
    <row r="31719" spans="35:41" x14ac:dyDescent="0.2">
      <c r="AI31719" s="19"/>
      <c r="AJ31719" s="16"/>
      <c r="AK31719" s="20"/>
      <c r="AL31719" s="24"/>
      <c r="AM31719" s="19"/>
      <c r="AN31719" s="19"/>
      <c r="AO31719" s="17"/>
    </row>
    <row r="31720" spans="35:41" x14ac:dyDescent="0.2">
      <c r="AI31720" s="19"/>
      <c r="AJ31720" s="16"/>
      <c r="AK31720" s="20"/>
      <c r="AL31720" s="24"/>
      <c r="AM31720" s="19"/>
      <c r="AN31720" s="19"/>
      <c r="AO31720" s="17"/>
    </row>
    <row r="31721" spans="35:41" x14ac:dyDescent="0.2">
      <c r="AI31721" s="19"/>
      <c r="AJ31721" s="16"/>
      <c r="AK31721" s="20"/>
      <c r="AL31721" s="24"/>
      <c r="AM31721" s="19"/>
      <c r="AN31721" s="19"/>
      <c r="AO31721" s="17"/>
    </row>
    <row r="31722" spans="35:41" x14ac:dyDescent="0.2">
      <c r="AI31722" s="19"/>
      <c r="AJ31722" s="16"/>
      <c r="AK31722" s="20"/>
      <c r="AL31722" s="24"/>
      <c r="AM31722" s="19"/>
      <c r="AN31722" s="19"/>
      <c r="AO31722" s="17"/>
    </row>
    <row r="31723" spans="35:41" x14ac:dyDescent="0.2">
      <c r="AI31723" s="19"/>
      <c r="AJ31723" s="16"/>
      <c r="AK31723" s="20"/>
      <c r="AL31723" s="24"/>
      <c r="AM31723" s="19"/>
      <c r="AN31723" s="19"/>
      <c r="AO31723" s="17"/>
    </row>
    <row r="31724" spans="35:41" x14ac:dyDescent="0.2">
      <c r="AI31724" s="19"/>
      <c r="AJ31724" s="16"/>
      <c r="AK31724" s="20"/>
      <c r="AL31724" s="24"/>
      <c r="AM31724" s="19"/>
      <c r="AN31724" s="19"/>
      <c r="AO31724" s="17"/>
    </row>
    <row r="31725" spans="35:41" x14ac:dyDescent="0.2">
      <c r="AI31725" s="19"/>
      <c r="AJ31725" s="16"/>
      <c r="AK31725" s="20"/>
      <c r="AL31725" s="24"/>
      <c r="AM31725" s="19"/>
      <c r="AN31725" s="19"/>
      <c r="AO31725" s="17"/>
    </row>
    <row r="31726" spans="35:41" x14ac:dyDescent="0.2">
      <c r="AI31726" s="19"/>
      <c r="AJ31726" s="16"/>
      <c r="AK31726" s="20"/>
      <c r="AL31726" s="24"/>
      <c r="AM31726" s="19"/>
      <c r="AN31726" s="19"/>
      <c r="AO31726" s="17"/>
    </row>
    <row r="31727" spans="35:41" x14ac:dyDescent="0.2">
      <c r="AI31727" s="19"/>
      <c r="AJ31727" s="16"/>
      <c r="AK31727" s="20"/>
      <c r="AL31727" s="24"/>
      <c r="AM31727" s="19"/>
      <c r="AN31727" s="19"/>
      <c r="AO31727" s="17"/>
    </row>
    <row r="31728" spans="35:41" x14ac:dyDescent="0.2">
      <c r="AI31728" s="19"/>
      <c r="AJ31728" s="16"/>
      <c r="AK31728" s="20"/>
      <c r="AL31728" s="24"/>
      <c r="AM31728" s="19"/>
      <c r="AN31728" s="19"/>
      <c r="AO31728" s="17"/>
    </row>
    <row r="31729" spans="35:41" x14ac:dyDescent="0.2">
      <c r="AI31729" s="19"/>
      <c r="AJ31729" s="16"/>
      <c r="AK31729" s="20"/>
      <c r="AL31729" s="24"/>
      <c r="AM31729" s="19"/>
      <c r="AN31729" s="19"/>
      <c r="AO31729" s="17"/>
    </row>
    <row r="31730" spans="35:41" x14ac:dyDescent="0.2">
      <c r="AI31730" s="19"/>
      <c r="AJ31730" s="16"/>
      <c r="AK31730" s="20"/>
      <c r="AL31730" s="24"/>
      <c r="AM31730" s="19"/>
      <c r="AN31730" s="19"/>
      <c r="AO31730" s="17"/>
    </row>
    <row r="31731" spans="35:41" x14ac:dyDescent="0.2">
      <c r="AI31731" s="19"/>
      <c r="AJ31731" s="16"/>
      <c r="AK31731" s="20"/>
      <c r="AL31731" s="24"/>
      <c r="AM31731" s="19"/>
      <c r="AN31731" s="19"/>
      <c r="AO31731" s="17"/>
    </row>
    <row r="31732" spans="35:41" x14ac:dyDescent="0.2">
      <c r="AI31732" s="19"/>
      <c r="AJ31732" s="16"/>
      <c r="AK31732" s="20"/>
      <c r="AL31732" s="24"/>
      <c r="AM31732" s="19"/>
      <c r="AN31732" s="19"/>
      <c r="AO31732" s="17"/>
    </row>
    <row r="31733" spans="35:41" x14ac:dyDescent="0.2">
      <c r="AI31733" s="19"/>
      <c r="AJ31733" s="16"/>
      <c r="AK31733" s="20"/>
      <c r="AL31733" s="24"/>
      <c r="AM31733" s="19"/>
      <c r="AN31733" s="19"/>
      <c r="AO31733" s="17"/>
    </row>
    <row r="31734" spans="35:41" x14ac:dyDescent="0.2">
      <c r="AI31734" s="19"/>
      <c r="AJ31734" s="16"/>
      <c r="AK31734" s="20"/>
      <c r="AL31734" s="24"/>
      <c r="AM31734" s="19"/>
      <c r="AN31734" s="19"/>
      <c r="AO31734" s="17"/>
    </row>
    <row r="31735" spans="35:41" x14ac:dyDescent="0.2">
      <c r="AI31735" s="19"/>
      <c r="AJ31735" s="16"/>
      <c r="AK31735" s="20"/>
      <c r="AL31735" s="24"/>
      <c r="AM31735" s="19"/>
      <c r="AN31735" s="19"/>
      <c r="AO31735" s="17"/>
    </row>
    <row r="31736" spans="35:41" x14ac:dyDescent="0.2">
      <c r="AI31736" s="19"/>
      <c r="AJ31736" s="16"/>
      <c r="AK31736" s="20"/>
      <c r="AL31736" s="24"/>
      <c r="AM31736" s="19"/>
      <c r="AN31736" s="19"/>
      <c r="AO31736" s="17"/>
    </row>
    <row r="31737" spans="35:41" x14ac:dyDescent="0.2">
      <c r="AI31737" s="19"/>
      <c r="AJ31737" s="16"/>
      <c r="AK31737" s="20"/>
      <c r="AL31737" s="24"/>
      <c r="AM31737" s="19"/>
      <c r="AN31737" s="19"/>
      <c r="AO31737" s="17"/>
    </row>
    <row r="31738" spans="35:41" x14ac:dyDescent="0.2">
      <c r="AI31738" s="19"/>
      <c r="AJ31738" s="16"/>
      <c r="AK31738" s="20"/>
      <c r="AL31738" s="24"/>
      <c r="AM31738" s="19"/>
      <c r="AN31738" s="19"/>
      <c r="AO31738" s="17"/>
    </row>
    <row r="31739" spans="35:41" x14ac:dyDescent="0.2">
      <c r="AI31739" s="19"/>
      <c r="AJ31739" s="16"/>
      <c r="AK31739" s="20"/>
      <c r="AL31739" s="24"/>
      <c r="AM31739" s="19"/>
      <c r="AN31739" s="19"/>
      <c r="AO31739" s="17"/>
    </row>
    <row r="31740" spans="35:41" x14ac:dyDescent="0.2">
      <c r="AI31740" s="19"/>
      <c r="AJ31740" s="16"/>
      <c r="AK31740" s="20"/>
      <c r="AL31740" s="24"/>
      <c r="AM31740" s="19"/>
      <c r="AN31740" s="19"/>
      <c r="AO31740" s="17"/>
    </row>
    <row r="31741" spans="35:41" x14ac:dyDescent="0.2">
      <c r="AI31741" s="19"/>
      <c r="AJ31741" s="16"/>
      <c r="AK31741" s="20"/>
      <c r="AL31741" s="24"/>
      <c r="AM31741" s="19"/>
      <c r="AN31741" s="19"/>
      <c r="AO31741" s="17"/>
    </row>
    <row r="31742" spans="35:41" x14ac:dyDescent="0.2">
      <c r="AI31742" s="19"/>
      <c r="AJ31742" s="16"/>
      <c r="AK31742" s="20"/>
      <c r="AL31742" s="24"/>
      <c r="AM31742" s="19"/>
      <c r="AN31742" s="19"/>
      <c r="AO31742" s="17"/>
    </row>
    <row r="31743" spans="35:41" x14ac:dyDescent="0.2">
      <c r="AI31743" s="19"/>
      <c r="AJ31743" s="16"/>
      <c r="AK31743" s="20"/>
      <c r="AL31743" s="24"/>
      <c r="AM31743" s="19"/>
      <c r="AN31743" s="19"/>
      <c r="AO31743" s="17"/>
    </row>
    <row r="31744" spans="35:41" x14ac:dyDescent="0.2">
      <c r="AI31744" s="19"/>
      <c r="AJ31744" s="16"/>
      <c r="AK31744" s="20"/>
      <c r="AL31744" s="24"/>
      <c r="AM31744" s="19"/>
      <c r="AN31744" s="19"/>
      <c r="AO31744" s="17"/>
    </row>
    <row r="31745" spans="35:41" x14ac:dyDescent="0.2">
      <c r="AI31745" s="19"/>
      <c r="AJ31745" s="16"/>
      <c r="AK31745" s="20"/>
      <c r="AL31745" s="24"/>
      <c r="AM31745" s="19"/>
      <c r="AN31745" s="19"/>
      <c r="AO31745" s="17"/>
    </row>
    <row r="31746" spans="35:41" x14ac:dyDescent="0.2">
      <c r="AI31746" s="19"/>
      <c r="AJ31746" s="16"/>
      <c r="AK31746" s="20"/>
      <c r="AL31746" s="24"/>
      <c r="AM31746" s="19"/>
      <c r="AN31746" s="19"/>
      <c r="AO31746" s="17"/>
    </row>
    <row r="31747" spans="35:41" x14ac:dyDescent="0.2">
      <c r="AI31747" s="19"/>
      <c r="AJ31747" s="16"/>
      <c r="AK31747" s="20"/>
      <c r="AL31747" s="24"/>
      <c r="AM31747" s="19"/>
      <c r="AN31747" s="19"/>
      <c r="AO31747" s="17"/>
    </row>
    <row r="31748" spans="35:41" x14ac:dyDescent="0.2">
      <c r="AI31748" s="19"/>
      <c r="AJ31748" s="16"/>
      <c r="AK31748" s="20"/>
      <c r="AL31748" s="24"/>
      <c r="AM31748" s="19"/>
      <c r="AN31748" s="19"/>
      <c r="AO31748" s="17"/>
    </row>
    <row r="31749" spans="35:41" x14ac:dyDescent="0.2">
      <c r="AI31749" s="19"/>
      <c r="AJ31749" s="16"/>
      <c r="AK31749" s="20"/>
      <c r="AL31749" s="24"/>
      <c r="AM31749" s="19"/>
      <c r="AN31749" s="19"/>
      <c r="AO31749" s="17"/>
    </row>
    <row r="31750" spans="35:41" x14ac:dyDescent="0.2">
      <c r="AI31750" s="19"/>
      <c r="AJ31750" s="16"/>
      <c r="AK31750" s="20"/>
      <c r="AL31750" s="24"/>
      <c r="AM31750" s="19"/>
      <c r="AN31750" s="19"/>
      <c r="AO31750" s="17"/>
    </row>
    <row r="31751" spans="35:41" x14ac:dyDescent="0.2">
      <c r="AI31751" s="19"/>
      <c r="AJ31751" s="16"/>
      <c r="AK31751" s="20"/>
      <c r="AL31751" s="24"/>
      <c r="AM31751" s="19"/>
      <c r="AN31751" s="19"/>
      <c r="AO31751" s="17"/>
    </row>
    <row r="31752" spans="35:41" x14ac:dyDescent="0.2">
      <c r="AI31752" s="19"/>
      <c r="AJ31752" s="16"/>
      <c r="AK31752" s="20"/>
      <c r="AL31752" s="24"/>
      <c r="AM31752" s="19"/>
      <c r="AN31752" s="19"/>
      <c r="AO31752" s="17"/>
    </row>
    <row r="31753" spans="35:41" x14ac:dyDescent="0.2">
      <c r="AI31753" s="19"/>
      <c r="AJ31753" s="16"/>
      <c r="AK31753" s="20"/>
      <c r="AL31753" s="24"/>
      <c r="AM31753" s="19"/>
      <c r="AN31753" s="19"/>
      <c r="AO31753" s="17"/>
    </row>
    <row r="31754" spans="35:41" x14ac:dyDescent="0.2">
      <c r="AI31754" s="19"/>
      <c r="AJ31754" s="16"/>
      <c r="AK31754" s="20"/>
      <c r="AL31754" s="24"/>
      <c r="AM31754" s="19"/>
      <c r="AN31754" s="19"/>
      <c r="AO31754" s="17"/>
    </row>
    <row r="31755" spans="35:41" x14ac:dyDescent="0.2">
      <c r="AI31755" s="19"/>
      <c r="AJ31755" s="16"/>
      <c r="AK31755" s="20"/>
      <c r="AL31755" s="24"/>
      <c r="AM31755" s="19"/>
      <c r="AN31755" s="19"/>
      <c r="AO31755" s="17"/>
    </row>
    <row r="31756" spans="35:41" x14ac:dyDescent="0.2">
      <c r="AI31756" s="19"/>
      <c r="AJ31756" s="16"/>
      <c r="AK31756" s="20"/>
      <c r="AL31756" s="24"/>
      <c r="AM31756" s="19"/>
      <c r="AN31756" s="19"/>
      <c r="AO31756" s="17"/>
    </row>
    <row r="31757" spans="35:41" x14ac:dyDescent="0.2">
      <c r="AI31757" s="19"/>
      <c r="AJ31757" s="16"/>
      <c r="AK31757" s="20"/>
      <c r="AL31757" s="24"/>
      <c r="AM31757" s="19"/>
      <c r="AN31757" s="19"/>
      <c r="AO31757" s="17"/>
    </row>
    <row r="31758" spans="35:41" x14ac:dyDescent="0.2">
      <c r="AI31758" s="19"/>
      <c r="AJ31758" s="16"/>
      <c r="AK31758" s="20"/>
      <c r="AL31758" s="24"/>
      <c r="AM31758" s="19"/>
      <c r="AN31758" s="19"/>
      <c r="AO31758" s="17"/>
    </row>
    <row r="31759" spans="35:41" x14ac:dyDescent="0.2">
      <c r="AI31759" s="19"/>
      <c r="AJ31759" s="16"/>
      <c r="AK31759" s="20"/>
      <c r="AL31759" s="24"/>
      <c r="AM31759" s="19"/>
      <c r="AN31759" s="19"/>
      <c r="AO31759" s="17"/>
    </row>
    <row r="31760" spans="35:41" x14ac:dyDescent="0.2">
      <c r="AI31760" s="19"/>
      <c r="AJ31760" s="16"/>
      <c r="AK31760" s="20"/>
      <c r="AL31760" s="24"/>
      <c r="AM31760" s="19"/>
      <c r="AN31760" s="19"/>
      <c r="AO31760" s="17"/>
    </row>
    <row r="31761" spans="35:41" x14ac:dyDescent="0.2">
      <c r="AI31761" s="19"/>
      <c r="AJ31761" s="16"/>
      <c r="AK31761" s="20"/>
      <c r="AL31761" s="24"/>
      <c r="AM31761" s="19"/>
      <c r="AN31761" s="19"/>
      <c r="AO31761" s="17"/>
    </row>
    <row r="31762" spans="35:41" x14ac:dyDescent="0.2">
      <c r="AI31762" s="19"/>
      <c r="AJ31762" s="16"/>
      <c r="AK31762" s="20"/>
      <c r="AL31762" s="24"/>
      <c r="AM31762" s="19"/>
      <c r="AN31762" s="19"/>
      <c r="AO31762" s="17"/>
    </row>
    <row r="31763" spans="35:41" x14ac:dyDescent="0.2">
      <c r="AI31763" s="19"/>
      <c r="AJ31763" s="16"/>
      <c r="AK31763" s="20"/>
      <c r="AL31763" s="24"/>
      <c r="AM31763" s="19"/>
      <c r="AN31763" s="19"/>
      <c r="AO31763" s="17"/>
    </row>
    <row r="31764" spans="35:41" x14ac:dyDescent="0.2">
      <c r="AI31764" s="19"/>
      <c r="AJ31764" s="16"/>
      <c r="AK31764" s="20"/>
      <c r="AL31764" s="24"/>
      <c r="AM31764" s="19"/>
      <c r="AN31764" s="19"/>
      <c r="AO31764" s="17"/>
    </row>
    <row r="31765" spans="35:41" x14ac:dyDescent="0.2">
      <c r="AI31765" s="19"/>
      <c r="AJ31765" s="16"/>
      <c r="AK31765" s="20"/>
      <c r="AL31765" s="24"/>
      <c r="AM31765" s="19"/>
      <c r="AN31765" s="19"/>
      <c r="AO31765" s="17"/>
    </row>
    <row r="31766" spans="35:41" x14ac:dyDescent="0.2">
      <c r="AI31766" s="19"/>
      <c r="AJ31766" s="16"/>
      <c r="AK31766" s="20"/>
      <c r="AL31766" s="24"/>
      <c r="AM31766" s="19"/>
      <c r="AN31766" s="19"/>
      <c r="AO31766" s="17"/>
    </row>
    <row r="31767" spans="35:41" x14ac:dyDescent="0.2">
      <c r="AI31767" s="19"/>
      <c r="AJ31767" s="16"/>
      <c r="AK31767" s="20"/>
      <c r="AL31767" s="24"/>
      <c r="AM31767" s="19"/>
      <c r="AN31767" s="19"/>
      <c r="AO31767" s="17"/>
    </row>
    <row r="31768" spans="35:41" x14ac:dyDescent="0.2">
      <c r="AI31768" s="19"/>
      <c r="AJ31768" s="16"/>
      <c r="AK31768" s="20"/>
      <c r="AL31768" s="24"/>
      <c r="AM31768" s="19"/>
      <c r="AN31768" s="19"/>
      <c r="AO31768" s="17"/>
    </row>
    <row r="31769" spans="35:41" x14ac:dyDescent="0.2">
      <c r="AI31769" s="19"/>
      <c r="AJ31769" s="16"/>
      <c r="AK31769" s="20"/>
      <c r="AL31769" s="24"/>
      <c r="AM31769" s="19"/>
      <c r="AN31769" s="19"/>
      <c r="AO31769" s="17"/>
    </row>
    <row r="31770" spans="35:41" x14ac:dyDescent="0.2">
      <c r="AI31770" s="19"/>
      <c r="AJ31770" s="16"/>
      <c r="AK31770" s="20"/>
      <c r="AL31770" s="24"/>
      <c r="AM31770" s="19"/>
      <c r="AN31770" s="19"/>
      <c r="AO31770" s="17"/>
    </row>
    <row r="31771" spans="35:41" x14ac:dyDescent="0.2">
      <c r="AI31771" s="19"/>
      <c r="AJ31771" s="16"/>
      <c r="AK31771" s="20"/>
      <c r="AL31771" s="24"/>
      <c r="AM31771" s="19"/>
      <c r="AN31771" s="19"/>
      <c r="AO31771" s="17"/>
    </row>
    <row r="31772" spans="35:41" x14ac:dyDescent="0.2">
      <c r="AI31772" s="19"/>
      <c r="AJ31772" s="16"/>
      <c r="AK31772" s="20"/>
      <c r="AL31772" s="24"/>
      <c r="AM31772" s="19"/>
      <c r="AN31772" s="19"/>
      <c r="AO31772" s="17"/>
    </row>
    <row r="31773" spans="35:41" x14ac:dyDescent="0.2">
      <c r="AI31773" s="19"/>
      <c r="AJ31773" s="16"/>
      <c r="AK31773" s="20"/>
      <c r="AL31773" s="24"/>
      <c r="AM31773" s="19"/>
      <c r="AN31773" s="19"/>
      <c r="AO31773" s="17"/>
    </row>
    <row r="31774" spans="35:41" x14ac:dyDescent="0.2">
      <c r="AI31774" s="19"/>
      <c r="AJ31774" s="16"/>
      <c r="AK31774" s="20"/>
      <c r="AL31774" s="24"/>
      <c r="AM31774" s="19"/>
      <c r="AN31774" s="19"/>
      <c r="AO31774" s="17"/>
    </row>
    <row r="31775" spans="35:41" x14ac:dyDescent="0.2">
      <c r="AI31775" s="19"/>
      <c r="AJ31775" s="16"/>
      <c r="AK31775" s="20"/>
      <c r="AL31775" s="24"/>
      <c r="AM31775" s="19"/>
      <c r="AN31775" s="19"/>
      <c r="AO31775" s="17"/>
    </row>
    <row r="31776" spans="35:41" x14ac:dyDescent="0.2">
      <c r="AI31776" s="19"/>
      <c r="AJ31776" s="16"/>
      <c r="AK31776" s="20"/>
      <c r="AL31776" s="24"/>
      <c r="AM31776" s="19"/>
      <c r="AN31776" s="19"/>
      <c r="AO31776" s="17"/>
    </row>
    <row r="31777" spans="35:41" x14ac:dyDescent="0.2">
      <c r="AI31777" s="19"/>
      <c r="AJ31777" s="16"/>
      <c r="AK31777" s="20"/>
      <c r="AL31777" s="24"/>
      <c r="AM31777" s="19"/>
      <c r="AN31777" s="19"/>
      <c r="AO31777" s="17"/>
    </row>
    <row r="31778" spans="35:41" x14ac:dyDescent="0.2">
      <c r="AI31778" s="19"/>
      <c r="AJ31778" s="16"/>
      <c r="AK31778" s="20"/>
      <c r="AL31778" s="24"/>
      <c r="AM31778" s="19"/>
      <c r="AN31778" s="19"/>
      <c r="AO31778" s="17"/>
    </row>
    <row r="31779" spans="35:41" x14ac:dyDescent="0.2">
      <c r="AI31779" s="19"/>
      <c r="AJ31779" s="16"/>
      <c r="AK31779" s="20"/>
      <c r="AL31779" s="24"/>
      <c r="AM31779" s="19"/>
      <c r="AN31779" s="19"/>
      <c r="AO31779" s="17"/>
    </row>
    <row r="31780" spans="35:41" x14ac:dyDescent="0.2">
      <c r="AI31780" s="19"/>
      <c r="AJ31780" s="16"/>
      <c r="AK31780" s="20"/>
      <c r="AL31780" s="24"/>
      <c r="AM31780" s="19"/>
      <c r="AN31780" s="19"/>
      <c r="AO31780" s="17"/>
    </row>
    <row r="31781" spans="35:41" x14ac:dyDescent="0.2">
      <c r="AI31781" s="19"/>
      <c r="AJ31781" s="16"/>
      <c r="AK31781" s="20"/>
      <c r="AL31781" s="24"/>
      <c r="AM31781" s="19"/>
      <c r="AN31781" s="19"/>
      <c r="AO31781" s="17"/>
    </row>
    <row r="31782" spans="35:41" x14ac:dyDescent="0.2">
      <c r="AI31782" s="19"/>
      <c r="AJ31782" s="16"/>
      <c r="AK31782" s="20"/>
      <c r="AL31782" s="24"/>
      <c r="AM31782" s="19"/>
      <c r="AN31782" s="19"/>
      <c r="AO31782" s="17"/>
    </row>
    <row r="31783" spans="35:41" x14ac:dyDescent="0.2">
      <c r="AI31783" s="19"/>
      <c r="AJ31783" s="16"/>
      <c r="AK31783" s="20"/>
      <c r="AL31783" s="24"/>
      <c r="AM31783" s="19"/>
      <c r="AN31783" s="19"/>
      <c r="AO31783" s="17"/>
    </row>
    <row r="31784" spans="35:41" x14ac:dyDescent="0.2">
      <c r="AI31784" s="19"/>
      <c r="AJ31784" s="16"/>
      <c r="AK31784" s="20"/>
      <c r="AL31784" s="24"/>
      <c r="AM31784" s="19"/>
      <c r="AN31784" s="19"/>
      <c r="AO31784" s="17"/>
    </row>
    <row r="31785" spans="35:41" x14ac:dyDescent="0.2">
      <c r="AI31785" s="19"/>
      <c r="AJ31785" s="16"/>
      <c r="AK31785" s="20"/>
      <c r="AL31785" s="24"/>
      <c r="AM31785" s="19"/>
      <c r="AN31785" s="19"/>
      <c r="AO31785" s="17"/>
    </row>
    <row r="31786" spans="35:41" x14ac:dyDescent="0.2">
      <c r="AI31786" s="19"/>
      <c r="AJ31786" s="16"/>
      <c r="AK31786" s="20"/>
      <c r="AL31786" s="24"/>
      <c r="AM31786" s="19"/>
      <c r="AN31786" s="19"/>
      <c r="AO31786" s="17"/>
    </row>
    <row r="31787" spans="35:41" x14ac:dyDescent="0.2">
      <c r="AI31787" s="19"/>
      <c r="AJ31787" s="16"/>
      <c r="AK31787" s="20"/>
      <c r="AL31787" s="24"/>
      <c r="AM31787" s="19"/>
      <c r="AN31787" s="19"/>
      <c r="AO31787" s="17"/>
    </row>
    <row r="31788" spans="35:41" x14ac:dyDescent="0.2">
      <c r="AI31788" s="19"/>
      <c r="AJ31788" s="16"/>
      <c r="AK31788" s="20"/>
      <c r="AL31788" s="24"/>
      <c r="AM31788" s="19"/>
      <c r="AN31788" s="19"/>
      <c r="AO31788" s="17"/>
    </row>
    <row r="31789" spans="35:41" x14ac:dyDescent="0.2">
      <c r="AI31789" s="19"/>
      <c r="AJ31789" s="16"/>
      <c r="AK31789" s="20"/>
      <c r="AL31789" s="24"/>
      <c r="AM31789" s="19"/>
      <c r="AN31789" s="19"/>
      <c r="AO31789" s="17"/>
    </row>
    <row r="31790" spans="35:41" x14ac:dyDescent="0.2">
      <c r="AI31790" s="19"/>
      <c r="AJ31790" s="16"/>
      <c r="AK31790" s="20"/>
      <c r="AL31790" s="24"/>
      <c r="AM31790" s="19"/>
      <c r="AN31790" s="19"/>
      <c r="AO31790" s="17"/>
    </row>
    <row r="31791" spans="35:41" x14ac:dyDescent="0.2">
      <c r="AI31791" s="19"/>
      <c r="AJ31791" s="16"/>
      <c r="AK31791" s="20"/>
      <c r="AL31791" s="24"/>
      <c r="AM31791" s="19"/>
      <c r="AN31791" s="19"/>
      <c r="AO31791" s="17"/>
    </row>
    <row r="31792" spans="35:41" x14ac:dyDescent="0.2">
      <c r="AI31792" s="19"/>
      <c r="AJ31792" s="16"/>
      <c r="AK31792" s="20"/>
      <c r="AL31792" s="24"/>
      <c r="AM31792" s="19"/>
      <c r="AN31792" s="19"/>
      <c r="AO31792" s="17"/>
    </row>
    <row r="31793" spans="35:41" x14ac:dyDescent="0.2">
      <c r="AI31793" s="19"/>
      <c r="AJ31793" s="16"/>
      <c r="AK31793" s="20"/>
      <c r="AL31793" s="24"/>
      <c r="AM31793" s="19"/>
      <c r="AN31793" s="19"/>
      <c r="AO31793" s="17"/>
    </row>
    <row r="31794" spans="35:41" x14ac:dyDescent="0.2">
      <c r="AI31794" s="19"/>
      <c r="AJ31794" s="16"/>
      <c r="AK31794" s="20"/>
      <c r="AL31794" s="24"/>
      <c r="AM31794" s="19"/>
      <c r="AN31794" s="19"/>
      <c r="AO31794" s="17"/>
    </row>
    <row r="31795" spans="35:41" x14ac:dyDescent="0.2">
      <c r="AI31795" s="19"/>
      <c r="AJ31795" s="16"/>
      <c r="AK31795" s="20"/>
      <c r="AL31795" s="24"/>
      <c r="AM31795" s="19"/>
      <c r="AN31795" s="19"/>
      <c r="AO31795" s="17"/>
    </row>
    <row r="31796" spans="35:41" x14ac:dyDescent="0.2">
      <c r="AI31796" s="19"/>
      <c r="AJ31796" s="16"/>
      <c r="AK31796" s="20"/>
      <c r="AL31796" s="24"/>
      <c r="AM31796" s="19"/>
      <c r="AN31796" s="19"/>
      <c r="AO31796" s="17"/>
    </row>
    <row r="31797" spans="35:41" x14ac:dyDescent="0.2">
      <c r="AI31797" s="19"/>
      <c r="AJ31797" s="16"/>
      <c r="AK31797" s="20"/>
      <c r="AL31797" s="24"/>
      <c r="AM31797" s="19"/>
      <c r="AN31797" s="19"/>
      <c r="AO31797" s="17"/>
    </row>
    <row r="31798" spans="35:41" x14ac:dyDescent="0.2">
      <c r="AI31798" s="19"/>
      <c r="AJ31798" s="16"/>
      <c r="AK31798" s="20"/>
      <c r="AL31798" s="24"/>
      <c r="AM31798" s="19"/>
      <c r="AN31798" s="19"/>
      <c r="AO31798" s="17"/>
    </row>
    <row r="31799" spans="35:41" x14ac:dyDescent="0.2">
      <c r="AI31799" s="19"/>
      <c r="AJ31799" s="16"/>
      <c r="AK31799" s="20"/>
      <c r="AL31799" s="24"/>
      <c r="AM31799" s="19"/>
      <c r="AN31799" s="19"/>
      <c r="AO31799" s="17"/>
    </row>
    <row r="31800" spans="35:41" x14ac:dyDescent="0.2">
      <c r="AI31800" s="19"/>
      <c r="AJ31800" s="16"/>
      <c r="AK31800" s="20"/>
      <c r="AL31800" s="24"/>
      <c r="AM31800" s="19"/>
      <c r="AN31800" s="19"/>
      <c r="AO31800" s="17"/>
    </row>
    <row r="31801" spans="35:41" x14ac:dyDescent="0.2">
      <c r="AI31801" s="19"/>
      <c r="AJ31801" s="16"/>
      <c r="AK31801" s="20"/>
      <c r="AL31801" s="24"/>
      <c r="AM31801" s="19"/>
      <c r="AN31801" s="19"/>
      <c r="AO31801" s="17"/>
    </row>
    <row r="31802" spans="35:41" x14ac:dyDescent="0.2">
      <c r="AI31802" s="19"/>
      <c r="AJ31802" s="16"/>
      <c r="AK31802" s="20"/>
      <c r="AL31802" s="24"/>
      <c r="AM31802" s="19"/>
      <c r="AN31802" s="19"/>
      <c r="AO31802" s="17"/>
    </row>
    <row r="31803" spans="35:41" x14ac:dyDescent="0.2">
      <c r="AI31803" s="19"/>
      <c r="AJ31803" s="16"/>
      <c r="AK31803" s="20"/>
      <c r="AL31803" s="24"/>
      <c r="AM31803" s="19"/>
      <c r="AN31803" s="19"/>
      <c r="AO31803" s="17"/>
    </row>
    <row r="31804" spans="35:41" x14ac:dyDescent="0.2">
      <c r="AI31804" s="19"/>
      <c r="AJ31804" s="16"/>
      <c r="AK31804" s="20"/>
      <c r="AL31804" s="24"/>
      <c r="AM31804" s="19"/>
      <c r="AN31804" s="19"/>
      <c r="AO31804" s="17"/>
    </row>
    <row r="31805" spans="35:41" x14ac:dyDescent="0.2">
      <c r="AI31805" s="19"/>
      <c r="AJ31805" s="16"/>
      <c r="AK31805" s="20"/>
      <c r="AL31805" s="24"/>
      <c r="AM31805" s="19"/>
      <c r="AN31805" s="19"/>
      <c r="AO31805" s="17"/>
    </row>
    <row r="31806" spans="35:41" x14ac:dyDescent="0.2">
      <c r="AI31806" s="19"/>
      <c r="AJ31806" s="16"/>
      <c r="AK31806" s="20"/>
      <c r="AL31806" s="24"/>
      <c r="AM31806" s="19"/>
      <c r="AN31806" s="19"/>
      <c r="AO31806" s="17"/>
    </row>
    <row r="31807" spans="35:41" x14ac:dyDescent="0.2">
      <c r="AI31807" s="19"/>
      <c r="AJ31807" s="16"/>
      <c r="AK31807" s="20"/>
      <c r="AL31807" s="24"/>
      <c r="AM31807" s="19"/>
      <c r="AN31807" s="19"/>
      <c r="AO31807" s="17"/>
    </row>
    <row r="31808" spans="35:41" x14ac:dyDescent="0.2">
      <c r="AI31808" s="19"/>
      <c r="AJ31808" s="16"/>
      <c r="AK31808" s="20"/>
      <c r="AL31808" s="24"/>
      <c r="AM31808" s="19"/>
      <c r="AN31808" s="19"/>
      <c r="AO31808" s="17"/>
    </row>
    <row r="31809" spans="35:41" x14ac:dyDescent="0.2">
      <c r="AI31809" s="19"/>
      <c r="AJ31809" s="16"/>
      <c r="AK31809" s="20"/>
      <c r="AL31809" s="24"/>
      <c r="AM31809" s="19"/>
      <c r="AN31809" s="19"/>
      <c r="AO31809" s="17"/>
    </row>
    <row r="31810" spans="35:41" x14ac:dyDescent="0.2">
      <c r="AI31810" s="19"/>
      <c r="AJ31810" s="16"/>
      <c r="AK31810" s="20"/>
      <c r="AL31810" s="24"/>
      <c r="AM31810" s="19"/>
      <c r="AN31810" s="19"/>
      <c r="AO31810" s="17"/>
    </row>
    <row r="31811" spans="35:41" x14ac:dyDescent="0.2">
      <c r="AI31811" s="19"/>
      <c r="AJ31811" s="16"/>
      <c r="AK31811" s="20"/>
      <c r="AL31811" s="24"/>
      <c r="AM31811" s="19"/>
      <c r="AN31811" s="19"/>
      <c r="AO31811" s="17"/>
    </row>
    <row r="31812" spans="35:41" x14ac:dyDescent="0.2">
      <c r="AI31812" s="19"/>
      <c r="AJ31812" s="16"/>
      <c r="AK31812" s="20"/>
      <c r="AL31812" s="24"/>
      <c r="AM31812" s="19"/>
      <c r="AN31812" s="19"/>
      <c r="AO31812" s="17"/>
    </row>
    <row r="31813" spans="35:41" x14ac:dyDescent="0.2">
      <c r="AI31813" s="19"/>
      <c r="AJ31813" s="16"/>
      <c r="AK31813" s="20"/>
      <c r="AL31813" s="24"/>
      <c r="AM31813" s="19"/>
      <c r="AN31813" s="19"/>
      <c r="AO31813" s="17"/>
    </row>
    <row r="31814" spans="35:41" x14ac:dyDescent="0.2">
      <c r="AI31814" s="19"/>
      <c r="AJ31814" s="16"/>
      <c r="AK31814" s="20"/>
      <c r="AL31814" s="24"/>
      <c r="AM31814" s="19"/>
      <c r="AN31814" s="19"/>
      <c r="AO31814" s="17"/>
    </row>
    <row r="31815" spans="35:41" x14ac:dyDescent="0.2">
      <c r="AI31815" s="19"/>
      <c r="AJ31815" s="16"/>
      <c r="AK31815" s="20"/>
      <c r="AL31815" s="24"/>
      <c r="AM31815" s="19"/>
      <c r="AN31815" s="19"/>
      <c r="AO31815" s="17"/>
    </row>
    <row r="31816" spans="35:41" x14ac:dyDescent="0.2">
      <c r="AI31816" s="19"/>
      <c r="AJ31816" s="16"/>
      <c r="AK31816" s="20"/>
      <c r="AL31816" s="24"/>
      <c r="AM31816" s="19"/>
      <c r="AN31816" s="19"/>
      <c r="AO31816" s="17"/>
    </row>
    <row r="31817" spans="35:41" x14ac:dyDescent="0.2">
      <c r="AI31817" s="19"/>
      <c r="AJ31817" s="16"/>
      <c r="AK31817" s="20"/>
      <c r="AL31817" s="24"/>
      <c r="AM31817" s="19"/>
      <c r="AN31817" s="19"/>
      <c r="AO31817" s="17"/>
    </row>
    <row r="31818" spans="35:41" x14ac:dyDescent="0.2">
      <c r="AI31818" s="19"/>
      <c r="AJ31818" s="16"/>
      <c r="AK31818" s="20"/>
      <c r="AL31818" s="24"/>
      <c r="AM31818" s="19"/>
      <c r="AN31818" s="19"/>
      <c r="AO31818" s="17"/>
    </row>
    <row r="31819" spans="35:41" x14ac:dyDescent="0.2">
      <c r="AI31819" s="19"/>
      <c r="AJ31819" s="16"/>
      <c r="AK31819" s="20"/>
      <c r="AL31819" s="24"/>
      <c r="AM31819" s="19"/>
      <c r="AN31819" s="19"/>
      <c r="AO31819" s="17"/>
    </row>
    <row r="31820" spans="35:41" x14ac:dyDescent="0.2">
      <c r="AI31820" s="19"/>
      <c r="AJ31820" s="16"/>
      <c r="AK31820" s="20"/>
      <c r="AL31820" s="24"/>
      <c r="AM31820" s="19"/>
      <c r="AN31820" s="19"/>
      <c r="AO31820" s="17"/>
    </row>
    <row r="31821" spans="35:41" x14ac:dyDescent="0.2">
      <c r="AI31821" s="19"/>
      <c r="AJ31821" s="16"/>
      <c r="AK31821" s="20"/>
      <c r="AL31821" s="24"/>
      <c r="AM31821" s="19"/>
      <c r="AN31821" s="19"/>
      <c r="AO31821" s="17"/>
    </row>
    <row r="31822" spans="35:41" x14ac:dyDescent="0.2">
      <c r="AI31822" s="19"/>
      <c r="AJ31822" s="16"/>
      <c r="AK31822" s="20"/>
      <c r="AL31822" s="24"/>
      <c r="AM31822" s="19"/>
      <c r="AN31822" s="19"/>
      <c r="AO31822" s="17"/>
    </row>
    <row r="31823" spans="35:41" x14ac:dyDescent="0.2">
      <c r="AI31823" s="19"/>
      <c r="AJ31823" s="16"/>
      <c r="AK31823" s="20"/>
      <c r="AL31823" s="24"/>
      <c r="AM31823" s="19"/>
      <c r="AN31823" s="19"/>
      <c r="AO31823" s="17"/>
    </row>
    <row r="31824" spans="35:41" x14ac:dyDescent="0.2">
      <c r="AI31824" s="19"/>
      <c r="AJ31824" s="16"/>
      <c r="AK31824" s="20"/>
      <c r="AL31824" s="24"/>
      <c r="AM31824" s="19"/>
      <c r="AN31824" s="19"/>
      <c r="AO31824" s="17"/>
    </row>
    <row r="31825" spans="35:41" x14ac:dyDescent="0.2">
      <c r="AI31825" s="19"/>
      <c r="AJ31825" s="16"/>
      <c r="AK31825" s="20"/>
      <c r="AL31825" s="24"/>
      <c r="AM31825" s="19"/>
      <c r="AN31825" s="19"/>
      <c r="AO31825" s="17"/>
    </row>
    <row r="31826" spans="35:41" x14ac:dyDescent="0.2">
      <c r="AI31826" s="19"/>
      <c r="AJ31826" s="16"/>
      <c r="AK31826" s="20"/>
      <c r="AL31826" s="24"/>
      <c r="AM31826" s="19"/>
      <c r="AN31826" s="19"/>
      <c r="AO31826" s="17"/>
    </row>
    <row r="31827" spans="35:41" x14ac:dyDescent="0.2">
      <c r="AI31827" s="19"/>
      <c r="AJ31827" s="16"/>
      <c r="AK31827" s="20"/>
      <c r="AL31827" s="24"/>
      <c r="AM31827" s="19"/>
      <c r="AN31827" s="19"/>
      <c r="AO31827" s="17"/>
    </row>
    <row r="31828" spans="35:41" x14ac:dyDescent="0.2">
      <c r="AI31828" s="19"/>
      <c r="AJ31828" s="16"/>
      <c r="AK31828" s="20"/>
      <c r="AL31828" s="24"/>
      <c r="AM31828" s="19"/>
      <c r="AN31828" s="19"/>
      <c r="AO31828" s="17"/>
    </row>
    <row r="31829" spans="35:41" x14ac:dyDescent="0.2">
      <c r="AI31829" s="19"/>
      <c r="AJ31829" s="16"/>
      <c r="AK31829" s="20"/>
      <c r="AL31829" s="24"/>
      <c r="AM31829" s="19"/>
      <c r="AN31829" s="19"/>
      <c r="AO31829" s="17"/>
    </row>
    <row r="31830" spans="35:41" x14ac:dyDescent="0.2">
      <c r="AI31830" s="19"/>
      <c r="AJ31830" s="16"/>
      <c r="AK31830" s="20"/>
      <c r="AL31830" s="24"/>
      <c r="AM31830" s="19"/>
      <c r="AN31830" s="19"/>
      <c r="AO31830" s="17"/>
    </row>
    <row r="31831" spans="35:41" x14ac:dyDescent="0.2">
      <c r="AI31831" s="19"/>
      <c r="AJ31831" s="16"/>
      <c r="AK31831" s="20"/>
      <c r="AL31831" s="24"/>
      <c r="AM31831" s="19"/>
      <c r="AN31831" s="19"/>
      <c r="AO31831" s="17"/>
    </row>
    <row r="31832" spans="35:41" x14ac:dyDescent="0.2">
      <c r="AI31832" s="19"/>
      <c r="AJ31832" s="16"/>
      <c r="AK31832" s="20"/>
      <c r="AL31832" s="24"/>
      <c r="AM31832" s="19"/>
      <c r="AN31832" s="19"/>
      <c r="AO31832" s="17"/>
    </row>
    <row r="31833" spans="35:41" x14ac:dyDescent="0.2">
      <c r="AI31833" s="19"/>
      <c r="AJ31833" s="16"/>
      <c r="AK31833" s="20"/>
      <c r="AL31833" s="24"/>
      <c r="AM31833" s="19"/>
      <c r="AN31833" s="19"/>
      <c r="AO31833" s="17"/>
    </row>
    <row r="31834" spans="35:41" x14ac:dyDescent="0.2">
      <c r="AI31834" s="19"/>
      <c r="AJ31834" s="16"/>
      <c r="AK31834" s="20"/>
      <c r="AL31834" s="24"/>
      <c r="AM31834" s="19"/>
      <c r="AN31834" s="19"/>
      <c r="AO31834" s="17"/>
    </row>
    <row r="31835" spans="35:41" x14ac:dyDescent="0.2">
      <c r="AI31835" s="19"/>
      <c r="AJ31835" s="16"/>
      <c r="AK31835" s="20"/>
      <c r="AL31835" s="24"/>
      <c r="AM31835" s="19"/>
      <c r="AN31835" s="19"/>
      <c r="AO31835" s="17"/>
    </row>
    <row r="31836" spans="35:41" x14ac:dyDescent="0.2">
      <c r="AI31836" s="19"/>
      <c r="AJ31836" s="16"/>
      <c r="AK31836" s="20"/>
      <c r="AL31836" s="24"/>
      <c r="AM31836" s="19"/>
      <c r="AN31836" s="19"/>
      <c r="AO31836" s="17"/>
    </row>
    <row r="31837" spans="35:41" x14ac:dyDescent="0.2">
      <c r="AI31837" s="19"/>
      <c r="AJ31837" s="16"/>
      <c r="AK31837" s="20"/>
      <c r="AL31837" s="24"/>
      <c r="AM31837" s="19"/>
      <c r="AN31837" s="19"/>
      <c r="AO31837" s="17"/>
    </row>
    <row r="31838" spans="35:41" x14ac:dyDescent="0.2">
      <c r="AI31838" s="19"/>
      <c r="AJ31838" s="16"/>
      <c r="AK31838" s="20"/>
      <c r="AL31838" s="24"/>
      <c r="AM31838" s="19"/>
      <c r="AN31838" s="19"/>
      <c r="AO31838" s="17"/>
    </row>
    <row r="31839" spans="35:41" x14ac:dyDescent="0.2">
      <c r="AI31839" s="19"/>
      <c r="AJ31839" s="16"/>
      <c r="AK31839" s="20"/>
      <c r="AL31839" s="24"/>
      <c r="AM31839" s="19"/>
      <c r="AN31839" s="19"/>
      <c r="AO31839" s="17"/>
    </row>
    <row r="31840" spans="35:41" x14ac:dyDescent="0.2">
      <c r="AI31840" s="19"/>
      <c r="AJ31840" s="16"/>
      <c r="AK31840" s="20"/>
      <c r="AL31840" s="24"/>
      <c r="AM31840" s="19"/>
      <c r="AN31840" s="19"/>
      <c r="AO31840" s="17"/>
    </row>
    <row r="31841" spans="35:41" x14ac:dyDescent="0.2">
      <c r="AI31841" s="19"/>
      <c r="AJ31841" s="16"/>
      <c r="AK31841" s="20"/>
      <c r="AL31841" s="24"/>
      <c r="AM31841" s="19"/>
      <c r="AN31841" s="19"/>
      <c r="AO31841" s="17"/>
    </row>
    <row r="31842" spans="35:41" x14ac:dyDescent="0.2">
      <c r="AI31842" s="19"/>
      <c r="AJ31842" s="16"/>
      <c r="AK31842" s="20"/>
      <c r="AL31842" s="24"/>
      <c r="AM31842" s="19"/>
      <c r="AN31842" s="19"/>
      <c r="AO31842" s="17"/>
    </row>
    <row r="31843" spans="35:41" x14ac:dyDescent="0.2">
      <c r="AI31843" s="19"/>
      <c r="AJ31843" s="16"/>
      <c r="AK31843" s="20"/>
      <c r="AL31843" s="24"/>
      <c r="AM31843" s="19"/>
      <c r="AN31843" s="19"/>
      <c r="AO31843" s="17"/>
    </row>
    <row r="31844" spans="35:41" x14ac:dyDescent="0.2">
      <c r="AI31844" s="19"/>
      <c r="AJ31844" s="16"/>
      <c r="AK31844" s="20"/>
      <c r="AL31844" s="24"/>
      <c r="AM31844" s="19"/>
      <c r="AN31844" s="19"/>
      <c r="AO31844" s="17"/>
    </row>
    <row r="31845" spans="35:41" x14ac:dyDescent="0.2">
      <c r="AI31845" s="19"/>
      <c r="AJ31845" s="16"/>
      <c r="AK31845" s="20"/>
      <c r="AL31845" s="24"/>
      <c r="AM31845" s="19"/>
      <c r="AN31845" s="19"/>
      <c r="AO31845" s="17"/>
    </row>
    <row r="31846" spans="35:41" x14ac:dyDescent="0.2">
      <c r="AI31846" s="19"/>
      <c r="AJ31846" s="16"/>
      <c r="AK31846" s="20"/>
      <c r="AL31846" s="24"/>
      <c r="AM31846" s="19"/>
      <c r="AN31846" s="19"/>
      <c r="AO31846" s="17"/>
    </row>
    <row r="31847" spans="35:41" x14ac:dyDescent="0.2">
      <c r="AI31847" s="19"/>
      <c r="AJ31847" s="16"/>
      <c r="AK31847" s="20"/>
      <c r="AL31847" s="24"/>
      <c r="AM31847" s="19"/>
      <c r="AN31847" s="19"/>
      <c r="AO31847" s="17"/>
    </row>
    <row r="31848" spans="35:41" x14ac:dyDescent="0.2">
      <c r="AI31848" s="19"/>
      <c r="AJ31848" s="16"/>
      <c r="AK31848" s="20"/>
      <c r="AL31848" s="24"/>
      <c r="AM31848" s="19"/>
      <c r="AN31848" s="19"/>
      <c r="AO31848" s="17"/>
    </row>
    <row r="31849" spans="35:41" x14ac:dyDescent="0.2">
      <c r="AI31849" s="19"/>
      <c r="AJ31849" s="16"/>
      <c r="AK31849" s="20"/>
      <c r="AL31849" s="24"/>
      <c r="AM31849" s="19"/>
      <c r="AN31849" s="19"/>
      <c r="AO31849" s="17"/>
    </row>
    <row r="31850" spans="35:41" x14ac:dyDescent="0.2">
      <c r="AI31850" s="19"/>
      <c r="AJ31850" s="16"/>
      <c r="AK31850" s="20"/>
      <c r="AL31850" s="24"/>
      <c r="AM31850" s="19"/>
      <c r="AN31850" s="19"/>
      <c r="AO31850" s="17"/>
    </row>
    <row r="31851" spans="35:41" x14ac:dyDescent="0.2">
      <c r="AI31851" s="19"/>
      <c r="AJ31851" s="16"/>
      <c r="AK31851" s="20"/>
      <c r="AL31851" s="24"/>
      <c r="AM31851" s="19"/>
      <c r="AN31851" s="19"/>
      <c r="AO31851" s="17"/>
    </row>
    <row r="31852" spans="35:41" x14ac:dyDescent="0.2">
      <c r="AI31852" s="19"/>
      <c r="AJ31852" s="16"/>
      <c r="AK31852" s="20"/>
      <c r="AL31852" s="24"/>
      <c r="AM31852" s="19"/>
      <c r="AN31852" s="19"/>
      <c r="AO31852" s="17"/>
    </row>
    <row r="31853" spans="35:41" x14ac:dyDescent="0.2">
      <c r="AI31853" s="19"/>
      <c r="AJ31853" s="16"/>
      <c r="AK31853" s="20"/>
      <c r="AL31853" s="24"/>
      <c r="AM31853" s="19"/>
      <c r="AN31853" s="19"/>
      <c r="AO31853" s="17"/>
    </row>
    <row r="31854" spans="35:41" x14ac:dyDescent="0.2">
      <c r="AI31854" s="19"/>
      <c r="AJ31854" s="16"/>
      <c r="AK31854" s="20"/>
      <c r="AL31854" s="24"/>
      <c r="AM31854" s="19"/>
      <c r="AN31854" s="19"/>
      <c r="AO31854" s="17"/>
    </row>
    <row r="31855" spans="35:41" x14ac:dyDescent="0.2">
      <c r="AI31855" s="19"/>
      <c r="AJ31855" s="16"/>
      <c r="AK31855" s="20"/>
      <c r="AL31855" s="24"/>
      <c r="AM31855" s="19"/>
      <c r="AN31855" s="19"/>
      <c r="AO31855" s="17"/>
    </row>
    <row r="31856" spans="35:41" x14ac:dyDescent="0.2">
      <c r="AI31856" s="19"/>
      <c r="AJ31856" s="16"/>
      <c r="AK31856" s="20"/>
      <c r="AL31856" s="24"/>
      <c r="AM31856" s="19"/>
      <c r="AN31856" s="19"/>
      <c r="AO31856" s="17"/>
    </row>
    <row r="31857" spans="35:41" x14ac:dyDescent="0.2">
      <c r="AI31857" s="19"/>
      <c r="AJ31857" s="16"/>
      <c r="AK31857" s="20"/>
      <c r="AL31857" s="24"/>
      <c r="AM31857" s="19"/>
      <c r="AN31857" s="19"/>
      <c r="AO31857" s="17"/>
    </row>
    <row r="31858" spans="35:41" x14ac:dyDescent="0.2">
      <c r="AI31858" s="19"/>
      <c r="AJ31858" s="16"/>
      <c r="AK31858" s="20"/>
      <c r="AL31858" s="24"/>
      <c r="AM31858" s="19"/>
      <c r="AN31858" s="19"/>
      <c r="AO31858" s="17"/>
    </row>
    <row r="31859" spans="35:41" x14ac:dyDescent="0.2">
      <c r="AI31859" s="19"/>
      <c r="AJ31859" s="16"/>
      <c r="AK31859" s="20"/>
      <c r="AL31859" s="24"/>
      <c r="AM31859" s="19"/>
      <c r="AN31859" s="19"/>
      <c r="AO31859" s="17"/>
    </row>
    <row r="31860" spans="35:41" x14ac:dyDescent="0.2">
      <c r="AI31860" s="19"/>
      <c r="AJ31860" s="16"/>
      <c r="AK31860" s="20"/>
      <c r="AL31860" s="24"/>
      <c r="AM31860" s="19"/>
      <c r="AN31860" s="19"/>
      <c r="AO31860" s="17"/>
    </row>
    <row r="31861" spans="35:41" x14ac:dyDescent="0.2">
      <c r="AI31861" s="19"/>
      <c r="AJ31861" s="16"/>
      <c r="AK31861" s="20"/>
      <c r="AL31861" s="24"/>
      <c r="AM31861" s="19"/>
      <c r="AN31861" s="19"/>
      <c r="AO31861" s="17"/>
    </row>
    <row r="31862" spans="35:41" x14ac:dyDescent="0.2">
      <c r="AI31862" s="19"/>
      <c r="AJ31862" s="16"/>
      <c r="AK31862" s="20"/>
      <c r="AL31862" s="24"/>
      <c r="AM31862" s="19"/>
      <c r="AN31862" s="19"/>
      <c r="AO31862" s="17"/>
    </row>
    <row r="31863" spans="35:41" x14ac:dyDescent="0.2">
      <c r="AI31863" s="19"/>
      <c r="AJ31863" s="16"/>
      <c r="AK31863" s="20"/>
      <c r="AL31863" s="24"/>
      <c r="AM31863" s="19"/>
      <c r="AN31863" s="19"/>
      <c r="AO31863" s="17"/>
    </row>
    <row r="31864" spans="35:41" x14ac:dyDescent="0.2">
      <c r="AI31864" s="19"/>
      <c r="AJ31864" s="16"/>
      <c r="AK31864" s="20"/>
      <c r="AL31864" s="24"/>
      <c r="AM31864" s="19"/>
      <c r="AN31864" s="19"/>
      <c r="AO31864" s="17"/>
    </row>
    <row r="31865" spans="35:41" x14ac:dyDescent="0.2">
      <c r="AI31865" s="19"/>
      <c r="AJ31865" s="16"/>
      <c r="AK31865" s="20"/>
      <c r="AL31865" s="24"/>
      <c r="AM31865" s="19"/>
      <c r="AN31865" s="19"/>
      <c r="AO31865" s="17"/>
    </row>
    <row r="31866" spans="35:41" x14ac:dyDescent="0.2">
      <c r="AI31866" s="19"/>
      <c r="AJ31866" s="16"/>
      <c r="AK31866" s="20"/>
      <c r="AL31866" s="24"/>
      <c r="AM31866" s="19"/>
      <c r="AN31866" s="19"/>
      <c r="AO31866" s="17"/>
    </row>
    <row r="31867" spans="35:41" x14ac:dyDescent="0.2">
      <c r="AI31867" s="19"/>
      <c r="AJ31867" s="16"/>
      <c r="AK31867" s="20"/>
      <c r="AL31867" s="24"/>
      <c r="AM31867" s="19"/>
      <c r="AN31867" s="19"/>
      <c r="AO31867" s="17"/>
    </row>
    <row r="31868" spans="35:41" x14ac:dyDescent="0.2">
      <c r="AI31868" s="19"/>
      <c r="AJ31868" s="16"/>
      <c r="AK31868" s="20"/>
      <c r="AL31868" s="24"/>
      <c r="AM31868" s="19"/>
      <c r="AN31868" s="19"/>
      <c r="AO31868" s="17"/>
    </row>
    <row r="31869" spans="35:41" x14ac:dyDescent="0.2">
      <c r="AI31869" s="19"/>
      <c r="AJ31869" s="16"/>
      <c r="AK31869" s="20"/>
      <c r="AL31869" s="24"/>
      <c r="AM31869" s="19"/>
      <c r="AN31869" s="19"/>
      <c r="AO31869" s="17"/>
    </row>
    <row r="31870" spans="35:41" x14ac:dyDescent="0.2">
      <c r="AI31870" s="19"/>
      <c r="AJ31870" s="16"/>
      <c r="AK31870" s="20"/>
      <c r="AL31870" s="24"/>
      <c r="AM31870" s="19"/>
      <c r="AN31870" s="19"/>
      <c r="AO31870" s="17"/>
    </row>
    <row r="31871" spans="35:41" x14ac:dyDescent="0.2">
      <c r="AI31871" s="19"/>
      <c r="AJ31871" s="16"/>
      <c r="AK31871" s="20"/>
      <c r="AL31871" s="24"/>
      <c r="AM31871" s="19"/>
      <c r="AN31871" s="19"/>
      <c r="AO31871" s="17"/>
    </row>
    <row r="31872" spans="35:41" x14ac:dyDescent="0.2">
      <c r="AI31872" s="19"/>
      <c r="AJ31872" s="16"/>
      <c r="AK31872" s="20"/>
      <c r="AL31872" s="24"/>
      <c r="AM31872" s="19"/>
      <c r="AN31872" s="19"/>
      <c r="AO31872" s="17"/>
    </row>
    <row r="31873" spans="35:41" x14ac:dyDescent="0.2">
      <c r="AI31873" s="19"/>
      <c r="AJ31873" s="16"/>
      <c r="AK31873" s="20"/>
      <c r="AL31873" s="24"/>
      <c r="AM31873" s="19"/>
      <c r="AN31873" s="19"/>
      <c r="AO31873" s="17"/>
    </row>
    <row r="31874" spans="35:41" x14ac:dyDescent="0.2">
      <c r="AI31874" s="19"/>
      <c r="AJ31874" s="16"/>
      <c r="AK31874" s="20"/>
      <c r="AL31874" s="24"/>
      <c r="AM31874" s="19"/>
      <c r="AN31874" s="19"/>
      <c r="AO31874" s="17"/>
    </row>
    <row r="31875" spans="35:41" x14ac:dyDescent="0.2">
      <c r="AI31875" s="19"/>
      <c r="AJ31875" s="16"/>
      <c r="AK31875" s="20"/>
      <c r="AL31875" s="24"/>
      <c r="AM31875" s="19"/>
      <c r="AN31875" s="19"/>
      <c r="AO31875" s="17"/>
    </row>
    <row r="31876" spans="35:41" x14ac:dyDescent="0.2">
      <c r="AI31876" s="19"/>
      <c r="AJ31876" s="16"/>
      <c r="AK31876" s="20"/>
      <c r="AL31876" s="24"/>
      <c r="AM31876" s="19"/>
      <c r="AN31876" s="19"/>
      <c r="AO31876" s="17"/>
    </row>
    <row r="31877" spans="35:41" x14ac:dyDescent="0.2">
      <c r="AI31877" s="19"/>
      <c r="AJ31877" s="16"/>
      <c r="AK31877" s="20"/>
      <c r="AL31877" s="24"/>
      <c r="AM31877" s="19"/>
      <c r="AN31877" s="19"/>
      <c r="AO31877" s="17"/>
    </row>
    <row r="31878" spans="35:41" x14ac:dyDescent="0.2">
      <c r="AI31878" s="19"/>
      <c r="AJ31878" s="16"/>
      <c r="AK31878" s="20"/>
      <c r="AL31878" s="24"/>
      <c r="AM31878" s="19"/>
      <c r="AN31878" s="19"/>
      <c r="AO31878" s="17"/>
    </row>
    <row r="31879" spans="35:41" x14ac:dyDescent="0.2">
      <c r="AI31879" s="19"/>
      <c r="AJ31879" s="16"/>
      <c r="AK31879" s="20"/>
      <c r="AL31879" s="24"/>
      <c r="AM31879" s="19"/>
      <c r="AN31879" s="19"/>
      <c r="AO31879" s="17"/>
    </row>
    <row r="31880" spans="35:41" x14ac:dyDescent="0.2">
      <c r="AI31880" s="19"/>
      <c r="AJ31880" s="16"/>
      <c r="AK31880" s="20"/>
      <c r="AL31880" s="24"/>
      <c r="AM31880" s="19"/>
      <c r="AN31880" s="19"/>
      <c r="AO31880" s="17"/>
    </row>
    <row r="31881" spans="35:41" x14ac:dyDescent="0.2">
      <c r="AI31881" s="19"/>
      <c r="AJ31881" s="16"/>
      <c r="AK31881" s="20"/>
      <c r="AL31881" s="24"/>
      <c r="AM31881" s="19"/>
      <c r="AN31881" s="19"/>
      <c r="AO31881" s="17"/>
    </row>
    <row r="31882" spans="35:41" x14ac:dyDescent="0.2">
      <c r="AI31882" s="19"/>
      <c r="AJ31882" s="16"/>
      <c r="AK31882" s="20"/>
      <c r="AL31882" s="24"/>
      <c r="AM31882" s="19"/>
      <c r="AN31882" s="19"/>
      <c r="AO31882" s="17"/>
    </row>
    <row r="31883" spans="35:41" x14ac:dyDescent="0.2">
      <c r="AI31883" s="19"/>
      <c r="AJ31883" s="16"/>
      <c r="AK31883" s="20"/>
      <c r="AL31883" s="24"/>
      <c r="AM31883" s="19"/>
      <c r="AN31883" s="19"/>
      <c r="AO31883" s="17"/>
    </row>
    <row r="31884" spans="35:41" x14ac:dyDescent="0.2">
      <c r="AI31884" s="19"/>
      <c r="AJ31884" s="16"/>
      <c r="AK31884" s="20"/>
      <c r="AL31884" s="24"/>
      <c r="AM31884" s="19"/>
      <c r="AN31884" s="19"/>
      <c r="AO31884" s="17"/>
    </row>
    <row r="31885" spans="35:41" x14ac:dyDescent="0.2">
      <c r="AI31885" s="19"/>
      <c r="AJ31885" s="16"/>
      <c r="AK31885" s="20"/>
      <c r="AL31885" s="24"/>
      <c r="AM31885" s="19"/>
      <c r="AN31885" s="19"/>
      <c r="AO31885" s="17"/>
    </row>
    <row r="31886" spans="35:41" x14ac:dyDescent="0.2">
      <c r="AI31886" s="19"/>
      <c r="AJ31886" s="16"/>
      <c r="AK31886" s="20"/>
      <c r="AL31886" s="24"/>
      <c r="AM31886" s="19"/>
      <c r="AN31886" s="19"/>
      <c r="AO31886" s="17"/>
    </row>
    <row r="31887" spans="35:41" x14ac:dyDescent="0.2">
      <c r="AI31887" s="19"/>
      <c r="AJ31887" s="16"/>
      <c r="AK31887" s="20"/>
      <c r="AL31887" s="24"/>
      <c r="AM31887" s="19"/>
      <c r="AN31887" s="19"/>
      <c r="AO31887" s="17"/>
    </row>
    <row r="31888" spans="35:41" x14ac:dyDescent="0.2">
      <c r="AI31888" s="19"/>
      <c r="AJ31888" s="16"/>
      <c r="AK31888" s="20"/>
      <c r="AL31888" s="24"/>
      <c r="AM31888" s="19"/>
      <c r="AN31888" s="19"/>
      <c r="AO31888" s="17"/>
    </row>
    <row r="31889" spans="35:41" x14ac:dyDescent="0.2">
      <c r="AI31889" s="19"/>
      <c r="AJ31889" s="16"/>
      <c r="AK31889" s="20"/>
      <c r="AL31889" s="24"/>
      <c r="AM31889" s="19"/>
      <c r="AN31889" s="19"/>
      <c r="AO31889" s="17"/>
    </row>
    <row r="31890" spans="35:41" x14ac:dyDescent="0.2">
      <c r="AI31890" s="19"/>
      <c r="AJ31890" s="16"/>
      <c r="AK31890" s="20"/>
      <c r="AL31890" s="24"/>
      <c r="AM31890" s="19"/>
      <c r="AN31890" s="19"/>
      <c r="AO31890" s="17"/>
    </row>
    <row r="31891" spans="35:41" x14ac:dyDescent="0.2">
      <c r="AI31891" s="19"/>
      <c r="AJ31891" s="16"/>
      <c r="AK31891" s="20"/>
      <c r="AL31891" s="24"/>
      <c r="AM31891" s="19"/>
      <c r="AN31891" s="19"/>
      <c r="AO31891" s="17"/>
    </row>
    <row r="31892" spans="35:41" x14ac:dyDescent="0.2">
      <c r="AI31892" s="19"/>
      <c r="AJ31892" s="16"/>
      <c r="AK31892" s="20"/>
      <c r="AL31892" s="24"/>
      <c r="AM31892" s="19"/>
      <c r="AN31892" s="19"/>
      <c r="AO31892" s="17"/>
    </row>
    <row r="31893" spans="35:41" x14ac:dyDescent="0.2">
      <c r="AI31893" s="19"/>
      <c r="AJ31893" s="16"/>
      <c r="AK31893" s="20"/>
      <c r="AL31893" s="24"/>
      <c r="AM31893" s="19"/>
      <c r="AN31893" s="19"/>
      <c r="AO31893" s="17"/>
    </row>
    <row r="31894" spans="35:41" x14ac:dyDescent="0.2">
      <c r="AI31894" s="19"/>
      <c r="AJ31894" s="16"/>
      <c r="AK31894" s="20"/>
      <c r="AL31894" s="24"/>
      <c r="AM31894" s="19"/>
      <c r="AN31894" s="19"/>
      <c r="AO31894" s="17"/>
    </row>
    <row r="31895" spans="35:41" x14ac:dyDescent="0.2">
      <c r="AI31895" s="19"/>
      <c r="AJ31895" s="16"/>
      <c r="AK31895" s="20"/>
      <c r="AL31895" s="24"/>
      <c r="AM31895" s="19"/>
      <c r="AN31895" s="19"/>
      <c r="AO31895" s="17"/>
    </row>
    <row r="31896" spans="35:41" x14ac:dyDescent="0.2">
      <c r="AI31896" s="19"/>
      <c r="AJ31896" s="16"/>
      <c r="AK31896" s="20"/>
      <c r="AL31896" s="24"/>
      <c r="AM31896" s="19"/>
      <c r="AN31896" s="19"/>
      <c r="AO31896" s="17"/>
    </row>
    <row r="31897" spans="35:41" x14ac:dyDescent="0.2">
      <c r="AI31897" s="19"/>
      <c r="AJ31897" s="16"/>
      <c r="AK31897" s="20"/>
      <c r="AL31897" s="24"/>
      <c r="AM31897" s="19"/>
      <c r="AN31897" s="19"/>
      <c r="AO31897" s="17"/>
    </row>
    <row r="31898" spans="35:41" x14ac:dyDescent="0.2">
      <c r="AI31898" s="19"/>
      <c r="AJ31898" s="16"/>
      <c r="AK31898" s="20"/>
      <c r="AL31898" s="24"/>
      <c r="AM31898" s="19"/>
      <c r="AN31898" s="19"/>
      <c r="AO31898" s="17"/>
    </row>
    <row r="31899" spans="35:41" x14ac:dyDescent="0.2">
      <c r="AI31899" s="19"/>
      <c r="AJ31899" s="16"/>
      <c r="AK31899" s="20"/>
      <c r="AL31899" s="24"/>
      <c r="AM31899" s="19"/>
      <c r="AN31899" s="19"/>
      <c r="AO31899" s="17"/>
    </row>
    <row r="31900" spans="35:41" x14ac:dyDescent="0.2">
      <c r="AI31900" s="19"/>
      <c r="AJ31900" s="16"/>
      <c r="AK31900" s="20"/>
      <c r="AL31900" s="24"/>
      <c r="AM31900" s="19"/>
      <c r="AN31900" s="19"/>
      <c r="AO31900" s="17"/>
    </row>
    <row r="31901" spans="35:41" x14ac:dyDescent="0.2">
      <c r="AI31901" s="19"/>
      <c r="AJ31901" s="16"/>
      <c r="AK31901" s="20"/>
      <c r="AL31901" s="24"/>
      <c r="AM31901" s="19"/>
      <c r="AN31901" s="19"/>
      <c r="AO31901" s="17"/>
    </row>
    <row r="31902" spans="35:41" x14ac:dyDescent="0.2">
      <c r="AI31902" s="19"/>
      <c r="AJ31902" s="16"/>
      <c r="AK31902" s="20"/>
      <c r="AL31902" s="24"/>
      <c r="AM31902" s="19"/>
      <c r="AN31902" s="19"/>
      <c r="AO31902" s="17"/>
    </row>
    <row r="31903" spans="35:41" x14ac:dyDescent="0.2">
      <c r="AI31903" s="19"/>
      <c r="AJ31903" s="16"/>
      <c r="AK31903" s="20"/>
      <c r="AL31903" s="24"/>
      <c r="AM31903" s="19"/>
      <c r="AN31903" s="19"/>
      <c r="AO31903" s="17"/>
    </row>
    <row r="31904" spans="35:41" x14ac:dyDescent="0.2">
      <c r="AI31904" s="19"/>
      <c r="AJ31904" s="16"/>
      <c r="AK31904" s="20"/>
      <c r="AL31904" s="24"/>
      <c r="AM31904" s="19"/>
      <c r="AN31904" s="19"/>
      <c r="AO31904" s="17"/>
    </row>
    <row r="31905" spans="35:41" x14ac:dyDescent="0.2">
      <c r="AI31905" s="19"/>
      <c r="AJ31905" s="16"/>
      <c r="AK31905" s="20"/>
      <c r="AL31905" s="24"/>
      <c r="AM31905" s="19"/>
      <c r="AN31905" s="19"/>
      <c r="AO31905" s="17"/>
    </row>
    <row r="31906" spans="35:41" x14ac:dyDescent="0.2">
      <c r="AI31906" s="19"/>
      <c r="AJ31906" s="16"/>
      <c r="AK31906" s="20"/>
      <c r="AL31906" s="24"/>
      <c r="AM31906" s="19"/>
      <c r="AN31906" s="19"/>
      <c r="AO31906" s="17"/>
    </row>
    <row r="31907" spans="35:41" x14ac:dyDescent="0.2">
      <c r="AI31907" s="19"/>
      <c r="AJ31907" s="16"/>
      <c r="AK31907" s="20"/>
      <c r="AL31907" s="24"/>
      <c r="AM31907" s="19"/>
      <c r="AN31907" s="19"/>
      <c r="AO31907" s="17"/>
    </row>
    <row r="31908" spans="35:41" x14ac:dyDescent="0.2">
      <c r="AI31908" s="19"/>
      <c r="AJ31908" s="16"/>
      <c r="AK31908" s="20"/>
      <c r="AL31908" s="24"/>
      <c r="AM31908" s="19"/>
      <c r="AN31908" s="19"/>
      <c r="AO31908" s="17"/>
    </row>
    <row r="31909" spans="35:41" x14ac:dyDescent="0.2">
      <c r="AI31909" s="19"/>
      <c r="AJ31909" s="16"/>
      <c r="AK31909" s="20"/>
      <c r="AL31909" s="24"/>
      <c r="AM31909" s="19"/>
      <c r="AN31909" s="19"/>
      <c r="AO31909" s="17"/>
    </row>
    <row r="31910" spans="35:41" x14ac:dyDescent="0.2">
      <c r="AI31910" s="19"/>
      <c r="AJ31910" s="16"/>
      <c r="AK31910" s="20"/>
      <c r="AL31910" s="24"/>
      <c r="AM31910" s="19"/>
      <c r="AN31910" s="19"/>
      <c r="AO31910" s="17"/>
    </row>
    <row r="31911" spans="35:41" x14ac:dyDescent="0.2">
      <c r="AI31911" s="19"/>
      <c r="AJ31911" s="16"/>
      <c r="AK31911" s="20"/>
      <c r="AL31911" s="24"/>
      <c r="AM31911" s="19"/>
      <c r="AN31911" s="19"/>
      <c r="AO31911" s="17"/>
    </row>
    <row r="31912" spans="35:41" x14ac:dyDescent="0.2">
      <c r="AI31912" s="19"/>
      <c r="AJ31912" s="16"/>
      <c r="AK31912" s="20"/>
      <c r="AL31912" s="24"/>
      <c r="AM31912" s="19"/>
      <c r="AN31912" s="19"/>
      <c r="AO31912" s="17"/>
    </row>
    <row r="31913" spans="35:41" x14ac:dyDescent="0.2">
      <c r="AI31913" s="19"/>
      <c r="AJ31913" s="16"/>
      <c r="AK31913" s="20"/>
      <c r="AL31913" s="24"/>
      <c r="AM31913" s="19"/>
      <c r="AN31913" s="19"/>
      <c r="AO31913" s="17"/>
    </row>
    <row r="31914" spans="35:41" x14ac:dyDescent="0.2">
      <c r="AI31914" s="19"/>
      <c r="AJ31914" s="16"/>
      <c r="AK31914" s="20"/>
      <c r="AL31914" s="24"/>
      <c r="AM31914" s="19"/>
      <c r="AN31914" s="19"/>
      <c r="AO31914" s="17"/>
    </row>
    <row r="31915" spans="35:41" x14ac:dyDescent="0.2">
      <c r="AI31915" s="19"/>
      <c r="AJ31915" s="16"/>
      <c r="AK31915" s="20"/>
      <c r="AL31915" s="24"/>
      <c r="AM31915" s="19"/>
      <c r="AN31915" s="19"/>
      <c r="AO31915" s="17"/>
    </row>
    <row r="31916" spans="35:41" x14ac:dyDescent="0.2">
      <c r="AI31916" s="19"/>
      <c r="AJ31916" s="16"/>
      <c r="AK31916" s="20"/>
      <c r="AL31916" s="24"/>
      <c r="AM31916" s="19"/>
      <c r="AN31916" s="19"/>
      <c r="AO31916" s="17"/>
    </row>
    <row r="31917" spans="35:41" x14ac:dyDescent="0.2">
      <c r="AI31917" s="19"/>
      <c r="AJ31917" s="16"/>
      <c r="AK31917" s="20"/>
      <c r="AL31917" s="24"/>
      <c r="AM31917" s="19"/>
      <c r="AN31917" s="19"/>
      <c r="AO31917" s="17"/>
    </row>
    <row r="31918" spans="35:41" x14ac:dyDescent="0.2">
      <c r="AI31918" s="19"/>
      <c r="AJ31918" s="16"/>
      <c r="AK31918" s="20"/>
      <c r="AL31918" s="24"/>
      <c r="AM31918" s="19"/>
      <c r="AN31918" s="19"/>
      <c r="AO31918" s="17"/>
    </row>
    <row r="31919" spans="35:41" x14ac:dyDescent="0.2">
      <c r="AI31919" s="19"/>
      <c r="AJ31919" s="16"/>
      <c r="AK31919" s="20"/>
      <c r="AL31919" s="24"/>
      <c r="AM31919" s="19"/>
      <c r="AN31919" s="19"/>
      <c r="AO31919" s="17"/>
    </row>
    <row r="31920" spans="35:41" x14ac:dyDescent="0.2">
      <c r="AI31920" s="19"/>
      <c r="AJ31920" s="16"/>
      <c r="AK31920" s="20"/>
      <c r="AL31920" s="24"/>
      <c r="AM31920" s="19"/>
      <c r="AN31920" s="19"/>
      <c r="AO31920" s="17"/>
    </row>
    <row r="31921" spans="35:41" x14ac:dyDescent="0.2">
      <c r="AI31921" s="19"/>
      <c r="AJ31921" s="16"/>
      <c r="AK31921" s="20"/>
      <c r="AL31921" s="24"/>
      <c r="AM31921" s="19"/>
      <c r="AN31921" s="19"/>
      <c r="AO31921" s="17"/>
    </row>
    <row r="31922" spans="35:41" x14ac:dyDescent="0.2">
      <c r="AI31922" s="19"/>
      <c r="AJ31922" s="16"/>
      <c r="AK31922" s="20"/>
      <c r="AL31922" s="24"/>
      <c r="AM31922" s="19"/>
      <c r="AN31922" s="19"/>
      <c r="AO31922" s="17"/>
    </row>
    <row r="31923" spans="35:41" x14ac:dyDescent="0.2">
      <c r="AI31923" s="19"/>
      <c r="AJ31923" s="16"/>
      <c r="AK31923" s="20"/>
      <c r="AL31923" s="24"/>
      <c r="AM31923" s="19"/>
      <c r="AN31923" s="19"/>
      <c r="AO31923" s="17"/>
    </row>
    <row r="31924" spans="35:41" x14ac:dyDescent="0.2">
      <c r="AI31924" s="19"/>
      <c r="AJ31924" s="16"/>
      <c r="AK31924" s="20"/>
      <c r="AL31924" s="24"/>
      <c r="AM31924" s="19"/>
      <c r="AN31924" s="19"/>
      <c r="AO31924" s="17"/>
    </row>
    <row r="31925" spans="35:41" x14ac:dyDescent="0.2">
      <c r="AI31925" s="19"/>
      <c r="AJ31925" s="16"/>
      <c r="AK31925" s="20"/>
      <c r="AL31925" s="24"/>
      <c r="AM31925" s="19"/>
      <c r="AN31925" s="19"/>
      <c r="AO31925" s="17"/>
    </row>
    <row r="31926" spans="35:41" x14ac:dyDescent="0.2">
      <c r="AI31926" s="19"/>
      <c r="AJ31926" s="16"/>
      <c r="AK31926" s="20"/>
      <c r="AL31926" s="24"/>
      <c r="AM31926" s="19"/>
      <c r="AN31926" s="19"/>
      <c r="AO31926" s="17"/>
    </row>
    <row r="31927" spans="35:41" x14ac:dyDescent="0.2">
      <c r="AI31927" s="19"/>
      <c r="AJ31927" s="16"/>
      <c r="AK31927" s="20"/>
      <c r="AL31927" s="24"/>
      <c r="AM31927" s="19"/>
      <c r="AN31927" s="19"/>
      <c r="AO31927" s="17"/>
    </row>
    <row r="31928" spans="35:41" x14ac:dyDescent="0.2">
      <c r="AI31928" s="19"/>
      <c r="AJ31928" s="16"/>
      <c r="AK31928" s="20"/>
      <c r="AL31928" s="24"/>
      <c r="AM31928" s="19"/>
      <c r="AN31928" s="19"/>
      <c r="AO31928" s="17"/>
    </row>
    <row r="31929" spans="35:41" x14ac:dyDescent="0.2">
      <c r="AI31929" s="19"/>
      <c r="AJ31929" s="16"/>
      <c r="AK31929" s="20"/>
      <c r="AL31929" s="24"/>
      <c r="AM31929" s="19"/>
      <c r="AN31929" s="19"/>
      <c r="AO31929" s="17"/>
    </row>
    <row r="31930" spans="35:41" x14ac:dyDescent="0.2">
      <c r="AI31930" s="19"/>
      <c r="AJ31930" s="16"/>
      <c r="AK31930" s="20"/>
      <c r="AL31930" s="24"/>
      <c r="AM31930" s="19"/>
      <c r="AN31930" s="19"/>
      <c r="AO31930" s="17"/>
    </row>
    <row r="31931" spans="35:41" x14ac:dyDescent="0.2">
      <c r="AI31931" s="19"/>
      <c r="AJ31931" s="16"/>
      <c r="AK31931" s="20"/>
      <c r="AL31931" s="24"/>
      <c r="AM31931" s="19"/>
      <c r="AN31931" s="19"/>
      <c r="AO31931" s="17"/>
    </row>
    <row r="31932" spans="35:41" x14ac:dyDescent="0.2">
      <c r="AI31932" s="19"/>
      <c r="AJ31932" s="16"/>
      <c r="AK31932" s="20"/>
      <c r="AL31932" s="24"/>
      <c r="AM31932" s="19"/>
      <c r="AN31932" s="19"/>
      <c r="AO31932" s="17"/>
    </row>
    <row r="31933" spans="35:41" x14ac:dyDescent="0.2">
      <c r="AI31933" s="19"/>
      <c r="AJ31933" s="16"/>
      <c r="AK31933" s="20"/>
      <c r="AL31933" s="24"/>
      <c r="AM31933" s="19"/>
      <c r="AN31933" s="19"/>
      <c r="AO31933" s="17"/>
    </row>
    <row r="31934" spans="35:41" x14ac:dyDescent="0.2">
      <c r="AI31934" s="19"/>
      <c r="AJ31934" s="16"/>
      <c r="AK31934" s="20"/>
      <c r="AL31934" s="24"/>
      <c r="AM31934" s="19"/>
      <c r="AN31934" s="19"/>
      <c r="AO31934" s="17"/>
    </row>
    <row r="31935" spans="35:41" x14ac:dyDescent="0.2">
      <c r="AI31935" s="19"/>
      <c r="AJ31935" s="16"/>
      <c r="AK31935" s="20"/>
      <c r="AL31935" s="24"/>
      <c r="AM31935" s="19"/>
      <c r="AN31935" s="19"/>
      <c r="AO31935" s="17"/>
    </row>
    <row r="31936" spans="35:41" x14ac:dyDescent="0.2">
      <c r="AI31936" s="19"/>
      <c r="AJ31936" s="16"/>
      <c r="AK31936" s="20"/>
      <c r="AL31936" s="24"/>
      <c r="AM31936" s="19"/>
      <c r="AN31936" s="19"/>
      <c r="AO31936" s="17"/>
    </row>
    <row r="31937" spans="35:41" x14ac:dyDescent="0.2">
      <c r="AI31937" s="19"/>
      <c r="AJ31937" s="16"/>
      <c r="AK31937" s="20"/>
      <c r="AL31937" s="24"/>
      <c r="AM31937" s="19"/>
      <c r="AN31937" s="19"/>
      <c r="AO31937" s="17"/>
    </row>
    <row r="31938" spans="35:41" x14ac:dyDescent="0.2">
      <c r="AI31938" s="19"/>
      <c r="AJ31938" s="16"/>
      <c r="AK31938" s="20"/>
      <c r="AL31938" s="24"/>
      <c r="AM31938" s="19"/>
      <c r="AN31938" s="19"/>
      <c r="AO31938" s="17"/>
    </row>
    <row r="31939" spans="35:41" x14ac:dyDescent="0.2">
      <c r="AI31939" s="19"/>
      <c r="AJ31939" s="16"/>
      <c r="AK31939" s="20"/>
      <c r="AL31939" s="24"/>
      <c r="AM31939" s="19"/>
      <c r="AN31939" s="19"/>
      <c r="AO31939" s="17"/>
    </row>
    <row r="31940" spans="35:41" x14ac:dyDescent="0.2">
      <c r="AI31940" s="19"/>
      <c r="AJ31940" s="16"/>
      <c r="AK31940" s="20"/>
      <c r="AL31940" s="24"/>
      <c r="AM31940" s="19"/>
      <c r="AN31940" s="19"/>
      <c r="AO31940" s="17"/>
    </row>
    <row r="31941" spans="35:41" x14ac:dyDescent="0.2">
      <c r="AI31941" s="19"/>
      <c r="AJ31941" s="16"/>
      <c r="AK31941" s="20"/>
      <c r="AL31941" s="24"/>
      <c r="AM31941" s="19"/>
      <c r="AN31941" s="19"/>
      <c r="AO31941" s="17"/>
    </row>
    <row r="31942" spans="35:41" x14ac:dyDescent="0.2">
      <c r="AI31942" s="19"/>
      <c r="AJ31942" s="16"/>
      <c r="AK31942" s="20"/>
      <c r="AL31942" s="24"/>
      <c r="AM31942" s="19"/>
      <c r="AN31942" s="19"/>
      <c r="AO31942" s="17"/>
    </row>
    <row r="31943" spans="35:41" x14ac:dyDescent="0.2">
      <c r="AI31943" s="19"/>
      <c r="AJ31943" s="16"/>
      <c r="AK31943" s="20"/>
      <c r="AL31943" s="24"/>
      <c r="AM31943" s="19"/>
      <c r="AN31943" s="19"/>
      <c r="AO31943" s="17"/>
    </row>
    <row r="31944" spans="35:41" x14ac:dyDescent="0.2">
      <c r="AI31944" s="19"/>
      <c r="AJ31944" s="16"/>
      <c r="AK31944" s="20"/>
      <c r="AL31944" s="24"/>
      <c r="AM31944" s="19"/>
      <c r="AN31944" s="19"/>
      <c r="AO31944" s="17"/>
    </row>
    <row r="31945" spans="35:41" x14ac:dyDescent="0.2">
      <c r="AI31945" s="19"/>
      <c r="AJ31945" s="16"/>
      <c r="AK31945" s="20"/>
      <c r="AL31945" s="24"/>
      <c r="AM31945" s="19"/>
      <c r="AN31945" s="19"/>
      <c r="AO31945" s="17"/>
    </row>
    <row r="31946" spans="35:41" x14ac:dyDescent="0.2">
      <c r="AI31946" s="19"/>
      <c r="AJ31946" s="16"/>
      <c r="AK31946" s="20"/>
      <c r="AL31946" s="24"/>
      <c r="AM31946" s="19"/>
      <c r="AN31946" s="19"/>
      <c r="AO31946" s="17"/>
    </row>
    <row r="31947" spans="35:41" x14ac:dyDescent="0.2">
      <c r="AI31947" s="19"/>
      <c r="AJ31947" s="16"/>
      <c r="AK31947" s="20"/>
      <c r="AL31947" s="24"/>
      <c r="AM31947" s="19"/>
      <c r="AN31947" s="19"/>
      <c r="AO31947" s="17"/>
    </row>
    <row r="31948" spans="35:41" x14ac:dyDescent="0.2">
      <c r="AI31948" s="19"/>
      <c r="AJ31948" s="16"/>
      <c r="AK31948" s="20"/>
      <c r="AL31948" s="24"/>
      <c r="AM31948" s="19"/>
      <c r="AN31948" s="19"/>
      <c r="AO31948" s="17"/>
    </row>
    <row r="31949" spans="35:41" x14ac:dyDescent="0.2">
      <c r="AI31949" s="19"/>
      <c r="AJ31949" s="16"/>
      <c r="AK31949" s="20"/>
      <c r="AL31949" s="24"/>
      <c r="AM31949" s="19"/>
      <c r="AN31949" s="19"/>
      <c r="AO31949" s="17"/>
    </row>
    <row r="31950" spans="35:41" x14ac:dyDescent="0.2">
      <c r="AI31950" s="19"/>
      <c r="AJ31950" s="16"/>
      <c r="AK31950" s="20"/>
      <c r="AL31950" s="24"/>
      <c r="AM31950" s="19"/>
      <c r="AN31950" s="19"/>
      <c r="AO31950" s="17"/>
    </row>
    <row r="31951" spans="35:41" x14ac:dyDescent="0.2">
      <c r="AI31951" s="19"/>
      <c r="AJ31951" s="16"/>
      <c r="AK31951" s="20"/>
      <c r="AL31951" s="24"/>
      <c r="AM31951" s="19"/>
      <c r="AN31951" s="19"/>
      <c r="AO31951" s="17"/>
    </row>
    <row r="31952" spans="35:41" x14ac:dyDescent="0.2">
      <c r="AI31952" s="19"/>
      <c r="AJ31952" s="16"/>
      <c r="AK31952" s="20"/>
      <c r="AL31952" s="24"/>
      <c r="AM31952" s="19"/>
      <c r="AN31952" s="19"/>
      <c r="AO31952" s="17"/>
    </row>
    <row r="31953" spans="35:41" x14ac:dyDescent="0.2">
      <c r="AI31953" s="19"/>
      <c r="AJ31953" s="16"/>
      <c r="AK31953" s="20"/>
      <c r="AL31953" s="24"/>
      <c r="AM31953" s="19"/>
      <c r="AN31953" s="19"/>
      <c r="AO31953" s="17"/>
    </row>
    <row r="31954" spans="35:41" x14ac:dyDescent="0.2">
      <c r="AI31954" s="19"/>
      <c r="AJ31954" s="16"/>
      <c r="AK31954" s="20"/>
      <c r="AL31954" s="24"/>
      <c r="AM31954" s="19"/>
      <c r="AN31954" s="19"/>
      <c r="AO31954" s="17"/>
    </row>
    <row r="31955" spans="35:41" x14ac:dyDescent="0.2">
      <c r="AI31955" s="19"/>
      <c r="AJ31955" s="16"/>
      <c r="AK31955" s="20"/>
      <c r="AL31955" s="24"/>
      <c r="AM31955" s="19"/>
      <c r="AN31955" s="19"/>
      <c r="AO31955" s="17"/>
    </row>
    <row r="31956" spans="35:41" x14ac:dyDescent="0.2">
      <c r="AI31956" s="19"/>
      <c r="AJ31956" s="16"/>
      <c r="AK31956" s="20"/>
      <c r="AL31956" s="24"/>
      <c r="AM31956" s="19"/>
      <c r="AN31956" s="19"/>
      <c r="AO31956" s="17"/>
    </row>
    <row r="31957" spans="35:41" x14ac:dyDescent="0.2">
      <c r="AI31957" s="19"/>
      <c r="AJ31957" s="16"/>
      <c r="AK31957" s="20"/>
      <c r="AL31957" s="24"/>
      <c r="AM31957" s="19"/>
      <c r="AN31957" s="19"/>
      <c r="AO31957" s="17"/>
    </row>
    <row r="31958" spans="35:41" x14ac:dyDescent="0.2">
      <c r="AI31958" s="19"/>
      <c r="AJ31958" s="16"/>
      <c r="AK31958" s="20"/>
      <c r="AL31958" s="24"/>
      <c r="AM31958" s="19"/>
      <c r="AN31958" s="19"/>
      <c r="AO31958" s="17"/>
    </row>
    <row r="31959" spans="35:41" x14ac:dyDescent="0.2">
      <c r="AI31959" s="19"/>
      <c r="AJ31959" s="16"/>
      <c r="AK31959" s="20"/>
      <c r="AL31959" s="24"/>
      <c r="AM31959" s="19"/>
      <c r="AN31959" s="19"/>
      <c r="AO31959" s="17"/>
    </row>
    <row r="31960" spans="35:41" x14ac:dyDescent="0.2">
      <c r="AI31960" s="19"/>
      <c r="AJ31960" s="16"/>
      <c r="AK31960" s="20"/>
      <c r="AL31960" s="24"/>
      <c r="AM31960" s="19"/>
      <c r="AN31960" s="19"/>
      <c r="AO31960" s="17"/>
    </row>
    <row r="31961" spans="35:41" x14ac:dyDescent="0.2">
      <c r="AI31961" s="19"/>
      <c r="AJ31961" s="16"/>
      <c r="AK31961" s="20"/>
      <c r="AL31961" s="24"/>
      <c r="AM31961" s="19"/>
      <c r="AN31961" s="19"/>
      <c r="AO31961" s="17"/>
    </row>
    <row r="31962" spans="35:41" x14ac:dyDescent="0.2">
      <c r="AI31962" s="19"/>
      <c r="AJ31962" s="16"/>
      <c r="AK31962" s="20"/>
      <c r="AL31962" s="24"/>
      <c r="AM31962" s="19"/>
      <c r="AN31962" s="19"/>
      <c r="AO31962" s="17"/>
    </row>
    <row r="31963" spans="35:41" x14ac:dyDescent="0.2">
      <c r="AI31963" s="19"/>
      <c r="AJ31963" s="16"/>
      <c r="AK31963" s="20"/>
      <c r="AL31963" s="24"/>
      <c r="AM31963" s="19"/>
      <c r="AN31963" s="19"/>
      <c r="AO31963" s="17"/>
    </row>
    <row r="31964" spans="35:41" x14ac:dyDescent="0.2">
      <c r="AI31964" s="19"/>
      <c r="AJ31964" s="16"/>
      <c r="AK31964" s="20"/>
      <c r="AL31964" s="24"/>
      <c r="AM31964" s="19"/>
      <c r="AN31964" s="19"/>
      <c r="AO31964" s="17"/>
    </row>
    <row r="31965" spans="35:41" x14ac:dyDescent="0.2">
      <c r="AI31965" s="19"/>
      <c r="AJ31965" s="16"/>
      <c r="AK31965" s="20"/>
      <c r="AL31965" s="24"/>
      <c r="AM31965" s="19"/>
      <c r="AN31965" s="19"/>
      <c r="AO31965" s="17"/>
    </row>
    <row r="31966" spans="35:41" x14ac:dyDescent="0.2">
      <c r="AI31966" s="19"/>
      <c r="AJ31966" s="16"/>
      <c r="AK31966" s="20"/>
      <c r="AL31966" s="24"/>
      <c r="AM31966" s="19"/>
      <c r="AN31966" s="19"/>
      <c r="AO31966" s="17"/>
    </row>
    <row r="31967" spans="35:41" x14ac:dyDescent="0.2">
      <c r="AI31967" s="19"/>
      <c r="AJ31967" s="16"/>
      <c r="AK31967" s="20"/>
      <c r="AL31967" s="24"/>
      <c r="AM31967" s="19"/>
      <c r="AN31967" s="19"/>
      <c r="AO31967" s="17"/>
    </row>
    <row r="31968" spans="35:41" x14ac:dyDescent="0.2">
      <c r="AI31968" s="19"/>
      <c r="AJ31968" s="16"/>
      <c r="AK31968" s="20"/>
      <c r="AL31968" s="24"/>
      <c r="AM31968" s="19"/>
      <c r="AN31968" s="19"/>
      <c r="AO31968" s="17"/>
    </row>
    <row r="31969" spans="35:41" x14ac:dyDescent="0.2">
      <c r="AI31969" s="19"/>
      <c r="AJ31969" s="16"/>
      <c r="AK31969" s="20"/>
      <c r="AL31969" s="24"/>
      <c r="AM31969" s="19"/>
      <c r="AN31969" s="19"/>
      <c r="AO31969" s="17"/>
    </row>
    <row r="31970" spans="35:41" x14ac:dyDescent="0.2">
      <c r="AI31970" s="19"/>
      <c r="AJ31970" s="16"/>
      <c r="AK31970" s="20"/>
      <c r="AL31970" s="24"/>
      <c r="AM31970" s="19"/>
      <c r="AN31970" s="19"/>
      <c r="AO31970" s="17"/>
    </row>
    <row r="31971" spans="35:41" x14ac:dyDescent="0.2">
      <c r="AI31971" s="19"/>
      <c r="AJ31971" s="16"/>
      <c r="AK31971" s="20"/>
      <c r="AL31971" s="24"/>
      <c r="AM31971" s="19"/>
      <c r="AN31971" s="19"/>
      <c r="AO31971" s="17"/>
    </row>
    <row r="31972" spans="35:41" x14ac:dyDescent="0.2">
      <c r="AI31972" s="19"/>
      <c r="AJ31972" s="16"/>
      <c r="AK31972" s="20"/>
      <c r="AL31972" s="24"/>
      <c r="AM31972" s="19"/>
      <c r="AN31972" s="19"/>
      <c r="AO31972" s="17"/>
    </row>
    <row r="31973" spans="35:41" x14ac:dyDescent="0.2">
      <c r="AI31973" s="19"/>
      <c r="AJ31973" s="16"/>
      <c r="AK31973" s="20"/>
      <c r="AL31973" s="24"/>
      <c r="AM31973" s="19"/>
      <c r="AN31973" s="19"/>
      <c r="AO31973" s="17"/>
    </row>
    <row r="31974" spans="35:41" x14ac:dyDescent="0.2">
      <c r="AI31974" s="19"/>
      <c r="AJ31974" s="16"/>
      <c r="AK31974" s="20"/>
      <c r="AL31974" s="24"/>
      <c r="AM31974" s="19"/>
      <c r="AN31974" s="19"/>
      <c r="AO31974" s="17"/>
    </row>
    <row r="31975" spans="35:41" x14ac:dyDescent="0.2">
      <c r="AI31975" s="19"/>
      <c r="AJ31975" s="16"/>
      <c r="AK31975" s="20"/>
      <c r="AL31975" s="24"/>
      <c r="AM31975" s="19"/>
      <c r="AN31975" s="19"/>
      <c r="AO31975" s="17"/>
    </row>
    <row r="31976" spans="35:41" x14ac:dyDescent="0.2">
      <c r="AI31976" s="19"/>
      <c r="AJ31976" s="16"/>
      <c r="AK31976" s="20"/>
      <c r="AL31976" s="24"/>
      <c r="AM31976" s="19"/>
      <c r="AN31976" s="19"/>
      <c r="AO31976" s="17"/>
    </row>
    <row r="31977" spans="35:41" x14ac:dyDescent="0.2">
      <c r="AI31977" s="19"/>
      <c r="AJ31977" s="16"/>
      <c r="AK31977" s="20"/>
      <c r="AL31977" s="24"/>
      <c r="AM31977" s="19"/>
      <c r="AN31977" s="19"/>
      <c r="AO31977" s="17"/>
    </row>
    <row r="31978" spans="35:41" x14ac:dyDescent="0.2">
      <c r="AI31978" s="19"/>
      <c r="AJ31978" s="16"/>
      <c r="AK31978" s="20"/>
      <c r="AL31978" s="24"/>
      <c r="AM31978" s="19"/>
      <c r="AN31978" s="19"/>
      <c r="AO31978" s="17"/>
    </row>
    <row r="31979" spans="35:41" x14ac:dyDescent="0.2">
      <c r="AI31979" s="19"/>
      <c r="AJ31979" s="16"/>
      <c r="AK31979" s="20"/>
      <c r="AL31979" s="24"/>
      <c r="AM31979" s="19"/>
      <c r="AN31979" s="19"/>
      <c r="AO31979" s="17"/>
    </row>
    <row r="31980" spans="35:41" x14ac:dyDescent="0.2">
      <c r="AI31980" s="19"/>
      <c r="AJ31980" s="16"/>
      <c r="AK31980" s="20"/>
      <c r="AL31980" s="24"/>
      <c r="AM31980" s="19"/>
      <c r="AN31980" s="19"/>
      <c r="AO31980" s="17"/>
    </row>
    <row r="31981" spans="35:41" x14ac:dyDescent="0.2">
      <c r="AI31981" s="19"/>
      <c r="AJ31981" s="16"/>
      <c r="AK31981" s="20"/>
      <c r="AL31981" s="24"/>
      <c r="AM31981" s="19"/>
      <c r="AN31981" s="19"/>
      <c r="AO31981" s="17"/>
    </row>
    <row r="31982" spans="35:41" x14ac:dyDescent="0.2">
      <c r="AI31982" s="19"/>
      <c r="AJ31982" s="16"/>
      <c r="AK31982" s="20"/>
      <c r="AL31982" s="24"/>
      <c r="AM31982" s="19"/>
      <c r="AN31982" s="19"/>
      <c r="AO31982" s="17"/>
    </row>
    <row r="31983" spans="35:41" x14ac:dyDescent="0.2">
      <c r="AI31983" s="19"/>
      <c r="AJ31983" s="16"/>
      <c r="AK31983" s="20"/>
      <c r="AL31983" s="24"/>
      <c r="AM31983" s="19"/>
      <c r="AN31983" s="19"/>
      <c r="AO31983" s="17"/>
    </row>
    <row r="31984" spans="35:41" x14ac:dyDescent="0.2">
      <c r="AI31984" s="19"/>
      <c r="AJ31984" s="16"/>
      <c r="AK31984" s="20"/>
      <c r="AL31984" s="24"/>
      <c r="AM31984" s="19"/>
      <c r="AN31984" s="19"/>
      <c r="AO31984" s="17"/>
    </row>
    <row r="31985" spans="35:41" x14ac:dyDescent="0.2">
      <c r="AI31985" s="19"/>
      <c r="AJ31985" s="16"/>
      <c r="AK31985" s="20"/>
      <c r="AL31985" s="24"/>
      <c r="AM31985" s="19"/>
      <c r="AN31985" s="19"/>
      <c r="AO31985" s="17"/>
    </row>
    <row r="31986" spans="35:41" x14ac:dyDescent="0.2">
      <c r="AI31986" s="19"/>
      <c r="AJ31986" s="16"/>
      <c r="AK31986" s="20"/>
      <c r="AL31986" s="24"/>
      <c r="AM31986" s="19"/>
      <c r="AN31986" s="19"/>
      <c r="AO31986" s="17"/>
    </row>
    <row r="31987" spans="35:41" x14ac:dyDescent="0.2">
      <c r="AI31987" s="19"/>
      <c r="AJ31987" s="16"/>
      <c r="AK31987" s="20"/>
      <c r="AL31987" s="24"/>
      <c r="AM31987" s="19"/>
      <c r="AN31987" s="19"/>
      <c r="AO31987" s="17"/>
    </row>
    <row r="31988" spans="35:41" x14ac:dyDescent="0.2">
      <c r="AI31988" s="19"/>
      <c r="AJ31988" s="16"/>
      <c r="AK31988" s="20"/>
      <c r="AL31988" s="24"/>
      <c r="AM31988" s="19"/>
      <c r="AN31988" s="19"/>
      <c r="AO31988" s="17"/>
    </row>
    <row r="31989" spans="35:41" x14ac:dyDescent="0.2">
      <c r="AI31989" s="19"/>
      <c r="AJ31989" s="16"/>
      <c r="AK31989" s="20"/>
      <c r="AL31989" s="24"/>
      <c r="AM31989" s="19"/>
      <c r="AN31989" s="19"/>
      <c r="AO31989" s="17"/>
    </row>
    <row r="31990" spans="35:41" x14ac:dyDescent="0.2">
      <c r="AI31990" s="19"/>
      <c r="AJ31990" s="16"/>
      <c r="AK31990" s="20"/>
      <c r="AL31990" s="24"/>
      <c r="AM31990" s="19"/>
      <c r="AN31990" s="19"/>
      <c r="AO31990" s="17"/>
    </row>
    <row r="31991" spans="35:41" x14ac:dyDescent="0.2">
      <c r="AI31991" s="19"/>
      <c r="AJ31991" s="16"/>
      <c r="AK31991" s="20"/>
      <c r="AL31991" s="24"/>
      <c r="AM31991" s="19"/>
      <c r="AN31991" s="19"/>
      <c r="AO31991" s="17"/>
    </row>
    <row r="31992" spans="35:41" x14ac:dyDescent="0.2">
      <c r="AI31992" s="19"/>
      <c r="AJ31992" s="16"/>
      <c r="AK31992" s="20"/>
      <c r="AL31992" s="24"/>
      <c r="AM31992" s="19"/>
      <c r="AN31992" s="19"/>
      <c r="AO31992" s="17"/>
    </row>
    <row r="31993" spans="35:41" x14ac:dyDescent="0.2">
      <c r="AI31993" s="19"/>
      <c r="AJ31993" s="16"/>
      <c r="AK31993" s="20"/>
      <c r="AL31993" s="24"/>
      <c r="AM31993" s="19"/>
      <c r="AN31993" s="19"/>
      <c r="AO31993" s="17"/>
    </row>
    <row r="31994" spans="35:41" x14ac:dyDescent="0.2">
      <c r="AI31994" s="19"/>
      <c r="AJ31994" s="16"/>
      <c r="AK31994" s="20"/>
      <c r="AL31994" s="24"/>
      <c r="AM31994" s="19"/>
      <c r="AN31994" s="19"/>
      <c r="AO31994" s="17"/>
    </row>
    <row r="31995" spans="35:41" x14ac:dyDescent="0.2">
      <c r="AI31995" s="19"/>
      <c r="AJ31995" s="16"/>
      <c r="AK31995" s="20"/>
      <c r="AL31995" s="24"/>
      <c r="AM31995" s="19"/>
      <c r="AN31995" s="19"/>
      <c r="AO31995" s="17"/>
    </row>
    <row r="31996" spans="35:41" x14ac:dyDescent="0.2">
      <c r="AI31996" s="19"/>
      <c r="AJ31996" s="16"/>
      <c r="AK31996" s="20"/>
      <c r="AL31996" s="24"/>
      <c r="AM31996" s="19"/>
      <c r="AN31996" s="19"/>
      <c r="AO31996" s="17"/>
    </row>
    <row r="31997" spans="35:41" x14ac:dyDescent="0.2">
      <c r="AI31997" s="19"/>
      <c r="AJ31997" s="16"/>
      <c r="AK31997" s="20"/>
      <c r="AL31997" s="24"/>
      <c r="AM31997" s="19"/>
      <c r="AN31997" s="19"/>
      <c r="AO31997" s="17"/>
    </row>
    <row r="31998" spans="35:41" x14ac:dyDescent="0.2">
      <c r="AI31998" s="19"/>
      <c r="AJ31998" s="16"/>
      <c r="AK31998" s="20"/>
      <c r="AL31998" s="24"/>
      <c r="AM31998" s="19"/>
      <c r="AN31998" s="19"/>
      <c r="AO31998" s="17"/>
    </row>
    <row r="31999" spans="35:41" x14ac:dyDescent="0.2">
      <c r="AI31999" s="19"/>
      <c r="AJ31999" s="16"/>
      <c r="AK31999" s="20"/>
      <c r="AL31999" s="24"/>
      <c r="AM31999" s="19"/>
      <c r="AN31999" s="19"/>
      <c r="AO31999" s="17"/>
    </row>
    <row r="32000" spans="35:41" x14ac:dyDescent="0.2">
      <c r="AI32000" s="19"/>
      <c r="AJ32000" s="16"/>
      <c r="AK32000" s="20"/>
      <c r="AL32000" s="24"/>
      <c r="AM32000" s="19"/>
      <c r="AN32000" s="19"/>
      <c r="AO32000" s="17"/>
    </row>
    <row r="32001" spans="35:41" x14ac:dyDescent="0.2">
      <c r="AI32001" s="19"/>
      <c r="AJ32001" s="16"/>
      <c r="AK32001" s="20"/>
      <c r="AL32001" s="24"/>
      <c r="AM32001" s="19"/>
      <c r="AN32001" s="19"/>
      <c r="AO32001" s="17"/>
    </row>
    <row r="32002" spans="35:41" x14ac:dyDescent="0.2">
      <c r="AI32002" s="19"/>
      <c r="AJ32002" s="16"/>
      <c r="AK32002" s="20"/>
      <c r="AL32002" s="24"/>
      <c r="AM32002" s="19"/>
      <c r="AN32002" s="19"/>
      <c r="AO32002" s="17"/>
    </row>
    <row r="32003" spans="35:41" x14ac:dyDescent="0.2">
      <c r="AI32003" s="19"/>
      <c r="AJ32003" s="16"/>
      <c r="AK32003" s="20"/>
      <c r="AL32003" s="24"/>
      <c r="AM32003" s="19"/>
      <c r="AN32003" s="19"/>
      <c r="AO32003" s="17"/>
    </row>
    <row r="32004" spans="35:41" x14ac:dyDescent="0.2">
      <c r="AI32004" s="19"/>
      <c r="AJ32004" s="16"/>
      <c r="AK32004" s="20"/>
      <c r="AL32004" s="24"/>
      <c r="AM32004" s="19"/>
      <c r="AN32004" s="19"/>
      <c r="AO32004" s="17"/>
    </row>
    <row r="32005" spans="35:41" x14ac:dyDescent="0.2">
      <c r="AI32005" s="19"/>
      <c r="AJ32005" s="16"/>
      <c r="AK32005" s="20"/>
      <c r="AL32005" s="24"/>
      <c r="AM32005" s="19"/>
      <c r="AN32005" s="19"/>
      <c r="AO32005" s="17"/>
    </row>
    <row r="32006" spans="35:41" x14ac:dyDescent="0.2">
      <c r="AI32006" s="19"/>
      <c r="AJ32006" s="16"/>
      <c r="AK32006" s="20"/>
      <c r="AL32006" s="24"/>
      <c r="AM32006" s="19"/>
      <c r="AN32006" s="19"/>
      <c r="AO32006" s="17"/>
    </row>
    <row r="32007" spans="35:41" x14ac:dyDescent="0.2">
      <c r="AI32007" s="19"/>
      <c r="AJ32007" s="16"/>
      <c r="AK32007" s="20"/>
      <c r="AL32007" s="24"/>
      <c r="AM32007" s="19"/>
      <c r="AN32007" s="19"/>
      <c r="AO32007" s="17"/>
    </row>
    <row r="32008" spans="35:41" x14ac:dyDescent="0.2">
      <c r="AI32008" s="19"/>
      <c r="AJ32008" s="16"/>
      <c r="AK32008" s="20"/>
      <c r="AL32008" s="24"/>
      <c r="AM32008" s="19"/>
      <c r="AN32008" s="19"/>
      <c r="AO32008" s="17"/>
    </row>
    <row r="32009" spans="35:41" x14ac:dyDescent="0.2">
      <c r="AI32009" s="19"/>
      <c r="AJ32009" s="16"/>
      <c r="AK32009" s="20"/>
      <c r="AL32009" s="24"/>
      <c r="AM32009" s="19"/>
      <c r="AN32009" s="19"/>
      <c r="AO32009" s="17"/>
    </row>
    <row r="32010" spans="35:41" x14ac:dyDescent="0.2">
      <c r="AI32010" s="19"/>
      <c r="AJ32010" s="16"/>
      <c r="AK32010" s="20"/>
      <c r="AL32010" s="24"/>
      <c r="AM32010" s="19"/>
      <c r="AN32010" s="19"/>
      <c r="AO32010" s="17"/>
    </row>
    <row r="32011" spans="35:41" x14ac:dyDescent="0.2">
      <c r="AI32011" s="19"/>
      <c r="AJ32011" s="16"/>
      <c r="AK32011" s="20"/>
      <c r="AL32011" s="24"/>
      <c r="AM32011" s="19"/>
      <c r="AN32011" s="19"/>
      <c r="AO32011" s="17"/>
    </row>
    <row r="32012" spans="35:41" x14ac:dyDescent="0.2">
      <c r="AI32012" s="19"/>
      <c r="AJ32012" s="16"/>
      <c r="AK32012" s="20"/>
      <c r="AL32012" s="24"/>
      <c r="AM32012" s="19"/>
      <c r="AN32012" s="19"/>
      <c r="AO32012" s="17"/>
    </row>
    <row r="32013" spans="35:41" x14ac:dyDescent="0.2">
      <c r="AI32013" s="19"/>
      <c r="AJ32013" s="16"/>
      <c r="AK32013" s="20"/>
      <c r="AL32013" s="24"/>
      <c r="AM32013" s="19"/>
      <c r="AN32013" s="19"/>
      <c r="AO32013" s="17"/>
    </row>
    <row r="32014" spans="35:41" x14ac:dyDescent="0.2">
      <c r="AI32014" s="19"/>
      <c r="AJ32014" s="16"/>
      <c r="AK32014" s="20"/>
      <c r="AL32014" s="24"/>
      <c r="AM32014" s="19"/>
      <c r="AN32014" s="19"/>
      <c r="AO32014" s="17"/>
    </row>
    <row r="32015" spans="35:41" x14ac:dyDescent="0.2">
      <c r="AI32015" s="19"/>
      <c r="AJ32015" s="16"/>
      <c r="AK32015" s="20"/>
      <c r="AL32015" s="24"/>
      <c r="AM32015" s="19"/>
      <c r="AN32015" s="19"/>
      <c r="AO32015" s="17"/>
    </row>
    <row r="32016" spans="35:41" x14ac:dyDescent="0.2">
      <c r="AI32016" s="19"/>
      <c r="AJ32016" s="16"/>
      <c r="AK32016" s="20"/>
      <c r="AL32016" s="24"/>
      <c r="AM32016" s="19"/>
      <c r="AN32016" s="19"/>
      <c r="AO32016" s="17"/>
    </row>
    <row r="32017" spans="35:41" x14ac:dyDescent="0.2">
      <c r="AI32017" s="19"/>
      <c r="AJ32017" s="16"/>
      <c r="AK32017" s="20"/>
      <c r="AL32017" s="24"/>
      <c r="AM32017" s="19"/>
      <c r="AN32017" s="19"/>
      <c r="AO32017" s="17"/>
    </row>
    <row r="32018" spans="35:41" x14ac:dyDescent="0.2">
      <c r="AI32018" s="19"/>
      <c r="AJ32018" s="16"/>
      <c r="AK32018" s="20"/>
      <c r="AL32018" s="24"/>
      <c r="AM32018" s="19"/>
      <c r="AN32018" s="19"/>
      <c r="AO32018" s="17"/>
    </row>
    <row r="32019" spans="35:41" x14ac:dyDescent="0.2">
      <c r="AI32019" s="19"/>
      <c r="AJ32019" s="16"/>
      <c r="AK32019" s="20"/>
      <c r="AL32019" s="24"/>
      <c r="AM32019" s="19"/>
      <c r="AN32019" s="19"/>
      <c r="AO32019" s="17"/>
    </row>
    <row r="32020" spans="35:41" x14ac:dyDescent="0.2">
      <c r="AI32020" s="19"/>
      <c r="AJ32020" s="16"/>
      <c r="AK32020" s="20"/>
      <c r="AL32020" s="24"/>
      <c r="AM32020" s="19"/>
      <c r="AN32020" s="19"/>
      <c r="AO32020" s="17"/>
    </row>
    <row r="32021" spans="35:41" x14ac:dyDescent="0.2">
      <c r="AI32021" s="19"/>
      <c r="AJ32021" s="16"/>
      <c r="AK32021" s="20"/>
      <c r="AL32021" s="24"/>
      <c r="AM32021" s="19"/>
      <c r="AN32021" s="19"/>
      <c r="AO32021" s="17"/>
    </row>
    <row r="32022" spans="35:41" x14ac:dyDescent="0.2">
      <c r="AI32022" s="19"/>
      <c r="AJ32022" s="16"/>
      <c r="AK32022" s="20"/>
      <c r="AL32022" s="24"/>
      <c r="AM32022" s="19"/>
      <c r="AN32022" s="19"/>
      <c r="AO32022" s="17"/>
    </row>
    <row r="32023" spans="35:41" x14ac:dyDescent="0.2">
      <c r="AI32023" s="19"/>
      <c r="AJ32023" s="16"/>
      <c r="AK32023" s="20"/>
      <c r="AL32023" s="24"/>
      <c r="AM32023" s="19"/>
      <c r="AN32023" s="19"/>
      <c r="AO32023" s="17"/>
    </row>
    <row r="32024" spans="35:41" x14ac:dyDescent="0.2">
      <c r="AI32024" s="19"/>
      <c r="AJ32024" s="16"/>
      <c r="AK32024" s="20"/>
      <c r="AL32024" s="24"/>
      <c r="AM32024" s="19"/>
      <c r="AN32024" s="19"/>
      <c r="AO32024" s="17"/>
    </row>
    <row r="32025" spans="35:41" x14ac:dyDescent="0.2">
      <c r="AI32025" s="19"/>
      <c r="AJ32025" s="16"/>
      <c r="AK32025" s="20"/>
      <c r="AL32025" s="24"/>
      <c r="AM32025" s="19"/>
      <c r="AN32025" s="19"/>
      <c r="AO32025" s="17"/>
    </row>
    <row r="32026" spans="35:41" x14ac:dyDescent="0.2">
      <c r="AI32026" s="19"/>
      <c r="AJ32026" s="16"/>
      <c r="AK32026" s="20"/>
      <c r="AL32026" s="24"/>
      <c r="AM32026" s="19"/>
      <c r="AN32026" s="19"/>
      <c r="AO32026" s="17"/>
    </row>
    <row r="32027" spans="35:41" x14ac:dyDescent="0.2">
      <c r="AI32027" s="19"/>
      <c r="AJ32027" s="16"/>
      <c r="AK32027" s="20"/>
      <c r="AL32027" s="24"/>
      <c r="AM32027" s="19"/>
      <c r="AN32027" s="19"/>
      <c r="AO32027" s="17"/>
    </row>
    <row r="32028" spans="35:41" x14ac:dyDescent="0.2">
      <c r="AI32028" s="19"/>
      <c r="AJ32028" s="16"/>
      <c r="AK32028" s="20"/>
      <c r="AL32028" s="24"/>
      <c r="AM32028" s="19"/>
      <c r="AN32028" s="19"/>
      <c r="AO32028" s="17"/>
    </row>
    <row r="32029" spans="35:41" x14ac:dyDescent="0.2">
      <c r="AI32029" s="19"/>
      <c r="AJ32029" s="16"/>
      <c r="AK32029" s="20"/>
      <c r="AL32029" s="24"/>
      <c r="AM32029" s="19"/>
      <c r="AN32029" s="19"/>
      <c r="AO32029" s="17"/>
    </row>
    <row r="32030" spans="35:41" x14ac:dyDescent="0.2">
      <c r="AI32030" s="19"/>
      <c r="AJ32030" s="16"/>
      <c r="AK32030" s="20"/>
      <c r="AL32030" s="24"/>
      <c r="AM32030" s="19"/>
      <c r="AN32030" s="19"/>
      <c r="AO32030" s="17"/>
    </row>
    <row r="32031" spans="35:41" x14ac:dyDescent="0.2">
      <c r="AI32031" s="19"/>
      <c r="AJ32031" s="16"/>
      <c r="AK32031" s="20"/>
      <c r="AL32031" s="24"/>
      <c r="AM32031" s="19"/>
      <c r="AN32031" s="19"/>
      <c r="AO32031" s="17"/>
    </row>
    <row r="32032" spans="35:41" x14ac:dyDescent="0.2">
      <c r="AI32032" s="19"/>
      <c r="AJ32032" s="16"/>
      <c r="AK32032" s="20"/>
      <c r="AL32032" s="24"/>
      <c r="AM32032" s="19"/>
      <c r="AN32032" s="19"/>
      <c r="AO32032" s="17"/>
    </row>
    <row r="32033" spans="35:41" x14ac:dyDescent="0.2">
      <c r="AI32033" s="19"/>
      <c r="AJ32033" s="16"/>
      <c r="AK32033" s="20"/>
      <c r="AL32033" s="24"/>
      <c r="AM32033" s="19"/>
      <c r="AN32033" s="19"/>
      <c r="AO32033" s="17"/>
    </row>
    <row r="32034" spans="35:41" x14ac:dyDescent="0.2">
      <c r="AI32034" s="19"/>
      <c r="AJ32034" s="16"/>
      <c r="AK32034" s="20"/>
      <c r="AL32034" s="24"/>
      <c r="AM32034" s="19"/>
      <c r="AN32034" s="19"/>
      <c r="AO32034" s="17"/>
    </row>
    <row r="32035" spans="35:41" x14ac:dyDescent="0.2">
      <c r="AI32035" s="19"/>
      <c r="AJ32035" s="16"/>
      <c r="AK32035" s="20"/>
      <c r="AL32035" s="24"/>
      <c r="AM32035" s="19"/>
      <c r="AN32035" s="19"/>
      <c r="AO32035" s="17"/>
    </row>
    <row r="32036" spans="35:41" x14ac:dyDescent="0.2">
      <c r="AI32036" s="19"/>
      <c r="AJ32036" s="16"/>
      <c r="AK32036" s="20"/>
      <c r="AL32036" s="24"/>
      <c r="AM32036" s="19"/>
      <c r="AN32036" s="19"/>
      <c r="AO32036" s="17"/>
    </row>
    <row r="32037" spans="35:41" x14ac:dyDescent="0.2">
      <c r="AI32037" s="19"/>
      <c r="AJ32037" s="16"/>
      <c r="AK32037" s="20"/>
      <c r="AL32037" s="24"/>
      <c r="AM32037" s="19"/>
      <c r="AN32037" s="19"/>
      <c r="AO32037" s="17"/>
    </row>
    <row r="32038" spans="35:41" x14ac:dyDescent="0.2">
      <c r="AI32038" s="19"/>
      <c r="AJ32038" s="16"/>
      <c r="AK32038" s="20"/>
      <c r="AL32038" s="24"/>
      <c r="AM32038" s="19"/>
      <c r="AN32038" s="19"/>
      <c r="AO32038" s="17"/>
    </row>
    <row r="32039" spans="35:41" x14ac:dyDescent="0.2">
      <c r="AI32039" s="19"/>
      <c r="AJ32039" s="16"/>
      <c r="AK32039" s="20"/>
      <c r="AL32039" s="24"/>
      <c r="AM32039" s="19"/>
      <c r="AN32039" s="19"/>
      <c r="AO32039" s="17"/>
    </row>
    <row r="32040" spans="35:41" x14ac:dyDescent="0.2">
      <c r="AI32040" s="19"/>
      <c r="AJ32040" s="16"/>
      <c r="AK32040" s="20"/>
      <c r="AL32040" s="24"/>
      <c r="AM32040" s="19"/>
      <c r="AN32040" s="19"/>
      <c r="AO32040" s="17"/>
    </row>
    <row r="32041" spans="35:41" x14ac:dyDescent="0.2">
      <c r="AI32041" s="19"/>
      <c r="AJ32041" s="16"/>
      <c r="AK32041" s="20"/>
      <c r="AL32041" s="24"/>
      <c r="AM32041" s="19"/>
      <c r="AN32041" s="19"/>
      <c r="AO32041" s="17"/>
    </row>
    <row r="32042" spans="35:41" x14ac:dyDescent="0.2">
      <c r="AI32042" s="19"/>
      <c r="AJ32042" s="16"/>
      <c r="AK32042" s="20"/>
      <c r="AL32042" s="24"/>
      <c r="AM32042" s="19"/>
      <c r="AN32042" s="19"/>
      <c r="AO32042" s="17"/>
    </row>
    <row r="32043" spans="35:41" x14ac:dyDescent="0.2">
      <c r="AI32043" s="19"/>
      <c r="AJ32043" s="16"/>
      <c r="AK32043" s="20"/>
      <c r="AL32043" s="24"/>
      <c r="AM32043" s="19"/>
      <c r="AN32043" s="19"/>
      <c r="AO32043" s="17"/>
    </row>
    <row r="32044" spans="35:41" x14ac:dyDescent="0.2">
      <c r="AI32044" s="19"/>
      <c r="AJ32044" s="16"/>
      <c r="AK32044" s="20"/>
      <c r="AL32044" s="24"/>
      <c r="AM32044" s="19"/>
      <c r="AN32044" s="19"/>
      <c r="AO32044" s="17"/>
    </row>
    <row r="32045" spans="35:41" x14ac:dyDescent="0.2">
      <c r="AI32045" s="19"/>
      <c r="AJ32045" s="16"/>
      <c r="AK32045" s="20"/>
      <c r="AL32045" s="24"/>
      <c r="AM32045" s="19"/>
      <c r="AN32045" s="19"/>
      <c r="AO32045" s="17"/>
    </row>
    <row r="32046" spans="35:41" x14ac:dyDescent="0.2">
      <c r="AI32046" s="19"/>
      <c r="AJ32046" s="16"/>
      <c r="AK32046" s="20"/>
      <c r="AL32046" s="24"/>
      <c r="AM32046" s="19"/>
      <c r="AN32046" s="19"/>
      <c r="AO32046" s="17"/>
    </row>
    <row r="32047" spans="35:41" x14ac:dyDescent="0.2">
      <c r="AI32047" s="19"/>
      <c r="AJ32047" s="16"/>
      <c r="AK32047" s="20"/>
      <c r="AL32047" s="24"/>
      <c r="AM32047" s="19"/>
      <c r="AN32047" s="19"/>
      <c r="AO32047" s="17"/>
    </row>
    <row r="32048" spans="35:41" x14ac:dyDescent="0.2">
      <c r="AI32048" s="19"/>
      <c r="AJ32048" s="16"/>
      <c r="AK32048" s="20"/>
      <c r="AL32048" s="24"/>
      <c r="AM32048" s="19"/>
      <c r="AN32048" s="19"/>
      <c r="AO32048" s="17"/>
    </row>
    <row r="32049" spans="35:41" x14ac:dyDescent="0.2">
      <c r="AI32049" s="19"/>
      <c r="AJ32049" s="16"/>
      <c r="AK32049" s="20"/>
      <c r="AL32049" s="24"/>
      <c r="AM32049" s="19"/>
      <c r="AN32049" s="19"/>
      <c r="AO32049" s="17"/>
    </row>
    <row r="32050" spans="35:41" x14ac:dyDescent="0.2">
      <c r="AI32050" s="19"/>
      <c r="AJ32050" s="16"/>
      <c r="AK32050" s="20"/>
      <c r="AL32050" s="24"/>
      <c r="AM32050" s="19"/>
      <c r="AN32050" s="19"/>
      <c r="AO32050" s="17"/>
    </row>
    <row r="32051" spans="35:41" x14ac:dyDescent="0.2">
      <c r="AI32051" s="19"/>
      <c r="AJ32051" s="16"/>
      <c r="AK32051" s="20"/>
      <c r="AL32051" s="24"/>
      <c r="AM32051" s="19"/>
      <c r="AN32051" s="19"/>
      <c r="AO32051" s="17"/>
    </row>
    <row r="32052" spans="35:41" x14ac:dyDescent="0.2">
      <c r="AI32052" s="19"/>
      <c r="AJ32052" s="16"/>
      <c r="AK32052" s="20"/>
      <c r="AL32052" s="24"/>
      <c r="AM32052" s="19"/>
      <c r="AN32052" s="19"/>
      <c r="AO32052" s="17"/>
    </row>
    <row r="32053" spans="35:41" x14ac:dyDescent="0.2">
      <c r="AI32053" s="19"/>
      <c r="AJ32053" s="16"/>
      <c r="AK32053" s="20"/>
      <c r="AL32053" s="24"/>
      <c r="AM32053" s="19"/>
      <c r="AN32053" s="19"/>
      <c r="AO32053" s="17"/>
    </row>
    <row r="32054" spans="35:41" x14ac:dyDescent="0.2">
      <c r="AI32054" s="19"/>
      <c r="AJ32054" s="16"/>
      <c r="AK32054" s="20"/>
      <c r="AL32054" s="24"/>
      <c r="AM32054" s="19"/>
      <c r="AN32054" s="19"/>
      <c r="AO32054" s="17"/>
    </row>
    <row r="32055" spans="35:41" x14ac:dyDescent="0.2">
      <c r="AI32055" s="19"/>
      <c r="AJ32055" s="16"/>
      <c r="AK32055" s="20"/>
      <c r="AL32055" s="24"/>
      <c r="AM32055" s="19"/>
      <c r="AN32055" s="19"/>
      <c r="AO32055" s="17"/>
    </row>
    <row r="32056" spans="35:41" x14ac:dyDescent="0.2">
      <c r="AI32056" s="19"/>
      <c r="AJ32056" s="16"/>
      <c r="AK32056" s="20"/>
      <c r="AL32056" s="24"/>
      <c r="AM32056" s="19"/>
      <c r="AN32056" s="19"/>
      <c r="AO32056" s="17"/>
    </row>
    <row r="32057" spans="35:41" x14ac:dyDescent="0.2">
      <c r="AI32057" s="19"/>
      <c r="AJ32057" s="16"/>
      <c r="AK32057" s="20"/>
      <c r="AL32057" s="24"/>
      <c r="AM32057" s="19"/>
      <c r="AN32057" s="19"/>
      <c r="AO32057" s="17"/>
    </row>
    <row r="32058" spans="35:41" x14ac:dyDescent="0.2">
      <c r="AI32058" s="19"/>
      <c r="AJ32058" s="16"/>
      <c r="AK32058" s="20"/>
      <c r="AL32058" s="24"/>
      <c r="AM32058" s="19"/>
      <c r="AN32058" s="19"/>
      <c r="AO32058" s="17"/>
    </row>
    <row r="32059" spans="35:41" x14ac:dyDescent="0.2">
      <c r="AI32059" s="19"/>
      <c r="AJ32059" s="16"/>
      <c r="AK32059" s="20"/>
      <c r="AL32059" s="24"/>
      <c r="AM32059" s="19"/>
      <c r="AN32059" s="19"/>
      <c r="AO32059" s="17"/>
    </row>
    <row r="32060" spans="35:41" x14ac:dyDescent="0.2">
      <c r="AI32060" s="19"/>
      <c r="AJ32060" s="16"/>
      <c r="AK32060" s="20"/>
      <c r="AL32060" s="24"/>
      <c r="AM32060" s="19"/>
      <c r="AN32060" s="19"/>
      <c r="AO32060" s="17"/>
    </row>
    <row r="32061" spans="35:41" x14ac:dyDescent="0.2">
      <c r="AI32061" s="19"/>
      <c r="AJ32061" s="16"/>
      <c r="AK32061" s="20"/>
      <c r="AL32061" s="24"/>
      <c r="AM32061" s="19"/>
      <c r="AN32061" s="19"/>
      <c r="AO32061" s="17"/>
    </row>
    <row r="32062" spans="35:41" x14ac:dyDescent="0.2">
      <c r="AI32062" s="19"/>
      <c r="AJ32062" s="16"/>
      <c r="AK32062" s="20"/>
      <c r="AL32062" s="24"/>
      <c r="AM32062" s="19"/>
      <c r="AN32062" s="19"/>
      <c r="AO32062" s="17"/>
    </row>
    <row r="32063" spans="35:41" x14ac:dyDescent="0.2">
      <c r="AI32063" s="19"/>
      <c r="AJ32063" s="16"/>
      <c r="AK32063" s="20"/>
      <c r="AL32063" s="24"/>
      <c r="AM32063" s="19"/>
      <c r="AN32063" s="19"/>
      <c r="AO32063" s="17"/>
    </row>
    <row r="32064" spans="35:41" x14ac:dyDescent="0.2">
      <c r="AI32064" s="19"/>
      <c r="AJ32064" s="16"/>
      <c r="AK32064" s="20"/>
      <c r="AL32064" s="24"/>
      <c r="AM32064" s="19"/>
      <c r="AN32064" s="19"/>
      <c r="AO32064" s="17"/>
    </row>
    <row r="32065" spans="35:41" x14ac:dyDescent="0.2">
      <c r="AI32065" s="19"/>
      <c r="AJ32065" s="16"/>
      <c r="AK32065" s="20"/>
      <c r="AL32065" s="24"/>
      <c r="AM32065" s="19"/>
      <c r="AN32065" s="19"/>
      <c r="AO32065" s="17"/>
    </row>
    <row r="32066" spans="35:41" x14ac:dyDescent="0.2">
      <c r="AI32066" s="19"/>
      <c r="AJ32066" s="16"/>
      <c r="AK32066" s="20"/>
      <c r="AL32066" s="24"/>
      <c r="AM32066" s="19"/>
      <c r="AN32066" s="19"/>
      <c r="AO32066" s="17"/>
    </row>
    <row r="32067" spans="35:41" x14ac:dyDescent="0.2">
      <c r="AI32067" s="19"/>
      <c r="AJ32067" s="16"/>
      <c r="AK32067" s="20"/>
      <c r="AL32067" s="24"/>
      <c r="AM32067" s="19"/>
      <c r="AN32067" s="19"/>
      <c r="AO32067" s="17"/>
    </row>
    <row r="32068" spans="35:41" x14ac:dyDescent="0.2">
      <c r="AI32068" s="19"/>
      <c r="AJ32068" s="16"/>
      <c r="AK32068" s="20"/>
      <c r="AL32068" s="24"/>
      <c r="AM32068" s="19"/>
      <c r="AN32068" s="19"/>
      <c r="AO32068" s="17"/>
    </row>
    <row r="32069" spans="35:41" x14ac:dyDescent="0.2">
      <c r="AI32069" s="19"/>
      <c r="AJ32069" s="16"/>
      <c r="AK32069" s="20"/>
      <c r="AL32069" s="24"/>
      <c r="AM32069" s="19"/>
      <c r="AN32069" s="19"/>
      <c r="AO32069" s="17"/>
    </row>
    <row r="32070" spans="35:41" x14ac:dyDescent="0.2">
      <c r="AI32070" s="19"/>
      <c r="AJ32070" s="16"/>
      <c r="AK32070" s="20"/>
      <c r="AL32070" s="24"/>
      <c r="AM32070" s="19"/>
      <c r="AN32070" s="19"/>
      <c r="AO32070" s="17"/>
    </row>
    <row r="32071" spans="35:41" x14ac:dyDescent="0.2">
      <c r="AI32071" s="19"/>
      <c r="AJ32071" s="16"/>
      <c r="AK32071" s="20"/>
      <c r="AL32071" s="24"/>
      <c r="AM32071" s="19"/>
      <c r="AN32071" s="19"/>
      <c r="AO32071" s="17"/>
    </row>
    <row r="32072" spans="35:41" x14ac:dyDescent="0.2">
      <c r="AI32072" s="19"/>
      <c r="AJ32072" s="16"/>
      <c r="AK32072" s="20"/>
      <c r="AL32072" s="24"/>
      <c r="AM32072" s="19"/>
      <c r="AN32072" s="19"/>
      <c r="AO32072" s="17"/>
    </row>
    <row r="32073" spans="35:41" x14ac:dyDescent="0.2">
      <c r="AI32073" s="19"/>
      <c r="AJ32073" s="16"/>
      <c r="AK32073" s="20"/>
      <c r="AL32073" s="24"/>
      <c r="AM32073" s="19"/>
      <c r="AN32073" s="19"/>
      <c r="AO32073" s="17"/>
    </row>
    <row r="32074" spans="35:41" x14ac:dyDescent="0.2">
      <c r="AI32074" s="19"/>
      <c r="AJ32074" s="16"/>
      <c r="AK32074" s="20"/>
      <c r="AL32074" s="24"/>
      <c r="AM32074" s="19"/>
      <c r="AN32074" s="19"/>
      <c r="AO32074" s="17"/>
    </row>
    <row r="32075" spans="35:41" x14ac:dyDescent="0.2">
      <c r="AI32075" s="19"/>
      <c r="AJ32075" s="16"/>
      <c r="AK32075" s="20"/>
      <c r="AL32075" s="24"/>
      <c r="AM32075" s="19"/>
      <c r="AN32075" s="19"/>
      <c r="AO32075" s="17"/>
    </row>
    <row r="32076" spans="35:41" x14ac:dyDescent="0.2">
      <c r="AI32076" s="19"/>
      <c r="AJ32076" s="16"/>
      <c r="AK32076" s="20"/>
      <c r="AL32076" s="24"/>
      <c r="AM32076" s="19"/>
      <c r="AN32076" s="19"/>
      <c r="AO32076" s="17"/>
    </row>
    <row r="32077" spans="35:41" x14ac:dyDescent="0.2">
      <c r="AI32077" s="19"/>
      <c r="AJ32077" s="16"/>
      <c r="AK32077" s="20"/>
      <c r="AL32077" s="24"/>
      <c r="AM32077" s="19"/>
      <c r="AN32077" s="19"/>
      <c r="AO32077" s="17"/>
    </row>
    <row r="32078" spans="35:41" x14ac:dyDescent="0.2">
      <c r="AI32078" s="19"/>
      <c r="AJ32078" s="16"/>
      <c r="AK32078" s="20"/>
      <c r="AL32078" s="24"/>
      <c r="AM32078" s="19"/>
      <c r="AN32078" s="19"/>
      <c r="AO32078" s="17"/>
    </row>
    <row r="32079" spans="35:41" x14ac:dyDescent="0.2">
      <c r="AI32079" s="19"/>
      <c r="AJ32079" s="16"/>
      <c r="AK32079" s="20"/>
      <c r="AL32079" s="24"/>
      <c r="AM32079" s="19"/>
      <c r="AN32079" s="19"/>
      <c r="AO32079" s="17"/>
    </row>
    <row r="32080" spans="35:41" x14ac:dyDescent="0.2">
      <c r="AI32080" s="19"/>
      <c r="AJ32080" s="16"/>
      <c r="AK32080" s="20"/>
      <c r="AL32080" s="24"/>
      <c r="AM32080" s="19"/>
      <c r="AN32080" s="19"/>
      <c r="AO32080" s="17"/>
    </row>
    <row r="32081" spans="35:41" x14ac:dyDescent="0.2">
      <c r="AI32081" s="19"/>
      <c r="AJ32081" s="16"/>
      <c r="AK32081" s="20"/>
      <c r="AL32081" s="24"/>
      <c r="AM32081" s="19"/>
      <c r="AN32081" s="19"/>
      <c r="AO32081" s="17"/>
    </row>
    <row r="32082" spans="35:41" x14ac:dyDescent="0.2">
      <c r="AI32082" s="19"/>
      <c r="AJ32082" s="16"/>
      <c r="AK32082" s="20"/>
      <c r="AL32082" s="24"/>
      <c r="AM32082" s="19"/>
      <c r="AN32082" s="19"/>
      <c r="AO32082" s="17"/>
    </row>
    <row r="32083" spans="35:41" x14ac:dyDescent="0.2">
      <c r="AI32083" s="19"/>
      <c r="AJ32083" s="16"/>
      <c r="AK32083" s="20"/>
      <c r="AL32083" s="24"/>
      <c r="AM32083" s="19"/>
      <c r="AN32083" s="19"/>
      <c r="AO32083" s="17"/>
    </row>
    <row r="32084" spans="35:41" x14ac:dyDescent="0.2">
      <c r="AI32084" s="19"/>
      <c r="AJ32084" s="16"/>
      <c r="AK32084" s="20"/>
      <c r="AL32084" s="24"/>
      <c r="AM32084" s="19"/>
      <c r="AN32084" s="19"/>
      <c r="AO32084" s="17"/>
    </row>
    <row r="32085" spans="35:41" x14ac:dyDescent="0.2">
      <c r="AI32085" s="19"/>
      <c r="AJ32085" s="16"/>
      <c r="AK32085" s="20"/>
      <c r="AL32085" s="24"/>
      <c r="AM32085" s="19"/>
      <c r="AN32085" s="19"/>
      <c r="AO32085" s="17"/>
    </row>
    <row r="32086" spans="35:41" x14ac:dyDescent="0.2">
      <c r="AI32086" s="19"/>
      <c r="AJ32086" s="16"/>
      <c r="AK32086" s="20"/>
      <c r="AL32086" s="24"/>
      <c r="AM32086" s="19"/>
      <c r="AN32086" s="19"/>
      <c r="AO32086" s="17"/>
    </row>
    <row r="32087" spans="35:41" x14ac:dyDescent="0.2">
      <c r="AI32087" s="19"/>
      <c r="AJ32087" s="16"/>
      <c r="AK32087" s="20"/>
      <c r="AL32087" s="24"/>
      <c r="AM32087" s="19"/>
      <c r="AN32087" s="19"/>
      <c r="AO32087" s="17"/>
    </row>
    <row r="32088" spans="35:41" x14ac:dyDescent="0.2">
      <c r="AI32088" s="19"/>
      <c r="AJ32088" s="16"/>
      <c r="AK32088" s="20"/>
      <c r="AL32088" s="24"/>
      <c r="AM32088" s="19"/>
      <c r="AN32088" s="19"/>
      <c r="AO32088" s="17"/>
    </row>
    <row r="32089" spans="35:41" x14ac:dyDescent="0.2">
      <c r="AI32089" s="19"/>
      <c r="AJ32089" s="16"/>
      <c r="AK32089" s="20"/>
      <c r="AL32089" s="24"/>
      <c r="AM32089" s="19"/>
      <c r="AN32089" s="19"/>
      <c r="AO32089" s="17"/>
    </row>
    <row r="32090" spans="35:41" x14ac:dyDescent="0.2">
      <c r="AI32090" s="19"/>
      <c r="AJ32090" s="16"/>
      <c r="AK32090" s="20"/>
      <c r="AL32090" s="24"/>
      <c r="AM32090" s="19"/>
      <c r="AN32090" s="19"/>
      <c r="AO32090" s="17"/>
    </row>
    <row r="32091" spans="35:41" x14ac:dyDescent="0.2">
      <c r="AI32091" s="19"/>
      <c r="AJ32091" s="16"/>
      <c r="AK32091" s="20"/>
      <c r="AL32091" s="24"/>
      <c r="AM32091" s="19"/>
      <c r="AN32091" s="19"/>
      <c r="AO32091" s="17"/>
    </row>
    <row r="32092" spans="35:41" x14ac:dyDescent="0.2">
      <c r="AI32092" s="19"/>
      <c r="AJ32092" s="16"/>
      <c r="AK32092" s="20"/>
      <c r="AL32092" s="24"/>
      <c r="AM32092" s="19"/>
      <c r="AN32092" s="19"/>
      <c r="AO32092" s="17"/>
    </row>
    <row r="32093" spans="35:41" x14ac:dyDescent="0.2">
      <c r="AI32093" s="19"/>
      <c r="AJ32093" s="16"/>
      <c r="AK32093" s="20"/>
      <c r="AL32093" s="24"/>
      <c r="AM32093" s="19"/>
      <c r="AN32093" s="19"/>
      <c r="AO32093" s="17"/>
    </row>
    <row r="32094" spans="35:41" x14ac:dyDescent="0.2">
      <c r="AI32094" s="19"/>
      <c r="AJ32094" s="16"/>
      <c r="AK32094" s="20"/>
      <c r="AL32094" s="24"/>
      <c r="AM32094" s="19"/>
      <c r="AN32094" s="19"/>
      <c r="AO32094" s="17"/>
    </row>
    <row r="32095" spans="35:41" x14ac:dyDescent="0.2">
      <c r="AI32095" s="19"/>
      <c r="AJ32095" s="16"/>
      <c r="AK32095" s="20"/>
      <c r="AL32095" s="24"/>
      <c r="AM32095" s="19"/>
      <c r="AN32095" s="19"/>
      <c r="AO32095" s="17"/>
    </row>
    <row r="32096" spans="35:41" x14ac:dyDescent="0.2">
      <c r="AI32096" s="19"/>
      <c r="AJ32096" s="16"/>
      <c r="AK32096" s="20"/>
      <c r="AL32096" s="24"/>
      <c r="AM32096" s="19"/>
      <c r="AN32096" s="19"/>
      <c r="AO32096" s="17"/>
    </row>
    <row r="32097" spans="35:41" x14ac:dyDescent="0.2">
      <c r="AI32097" s="19"/>
      <c r="AJ32097" s="16"/>
      <c r="AK32097" s="20"/>
      <c r="AL32097" s="24"/>
      <c r="AM32097" s="19"/>
      <c r="AN32097" s="19"/>
      <c r="AO32097" s="17"/>
    </row>
    <row r="32098" spans="35:41" x14ac:dyDescent="0.2">
      <c r="AI32098" s="19"/>
      <c r="AJ32098" s="16"/>
      <c r="AK32098" s="20"/>
      <c r="AL32098" s="24"/>
      <c r="AM32098" s="19"/>
      <c r="AN32098" s="19"/>
      <c r="AO32098" s="17"/>
    </row>
    <row r="32099" spans="35:41" x14ac:dyDescent="0.2">
      <c r="AI32099" s="19"/>
      <c r="AJ32099" s="16"/>
      <c r="AK32099" s="20"/>
      <c r="AL32099" s="24"/>
      <c r="AM32099" s="19"/>
      <c r="AN32099" s="19"/>
      <c r="AO32099" s="17"/>
    </row>
    <row r="32100" spans="35:41" x14ac:dyDescent="0.2">
      <c r="AI32100" s="19"/>
      <c r="AJ32100" s="16"/>
      <c r="AK32100" s="20"/>
      <c r="AL32100" s="24"/>
      <c r="AM32100" s="19"/>
      <c r="AN32100" s="19"/>
      <c r="AO32100" s="17"/>
    </row>
    <row r="32101" spans="35:41" x14ac:dyDescent="0.2">
      <c r="AI32101" s="19"/>
      <c r="AJ32101" s="16"/>
      <c r="AK32101" s="20"/>
      <c r="AL32101" s="24"/>
      <c r="AM32101" s="19"/>
      <c r="AN32101" s="19"/>
      <c r="AO32101" s="17"/>
    </row>
    <row r="32102" spans="35:41" x14ac:dyDescent="0.2">
      <c r="AI32102" s="19"/>
      <c r="AJ32102" s="16"/>
      <c r="AK32102" s="20"/>
      <c r="AL32102" s="24"/>
      <c r="AM32102" s="19"/>
      <c r="AN32102" s="19"/>
      <c r="AO32102" s="17"/>
    </row>
    <row r="32103" spans="35:41" x14ac:dyDescent="0.2">
      <c r="AI32103" s="19"/>
      <c r="AJ32103" s="16"/>
      <c r="AK32103" s="20"/>
      <c r="AL32103" s="24"/>
      <c r="AM32103" s="19"/>
      <c r="AN32103" s="19"/>
      <c r="AO32103" s="17"/>
    </row>
    <row r="32104" spans="35:41" x14ac:dyDescent="0.2">
      <c r="AI32104" s="19"/>
      <c r="AJ32104" s="16"/>
      <c r="AK32104" s="20"/>
      <c r="AL32104" s="24"/>
      <c r="AM32104" s="19"/>
      <c r="AN32104" s="19"/>
      <c r="AO32104" s="17"/>
    </row>
    <row r="32105" spans="35:41" x14ac:dyDescent="0.2">
      <c r="AI32105" s="19"/>
      <c r="AJ32105" s="16"/>
      <c r="AK32105" s="20"/>
      <c r="AL32105" s="24"/>
      <c r="AM32105" s="19"/>
      <c r="AN32105" s="19"/>
      <c r="AO32105" s="17"/>
    </row>
    <row r="32106" spans="35:41" x14ac:dyDescent="0.2">
      <c r="AI32106" s="19"/>
      <c r="AJ32106" s="16"/>
      <c r="AK32106" s="20"/>
      <c r="AL32106" s="24"/>
      <c r="AM32106" s="19"/>
      <c r="AN32106" s="19"/>
      <c r="AO32106" s="17"/>
    </row>
    <row r="32107" spans="35:41" x14ac:dyDescent="0.2">
      <c r="AI32107" s="19"/>
      <c r="AJ32107" s="16"/>
      <c r="AK32107" s="20"/>
      <c r="AL32107" s="24"/>
      <c r="AM32107" s="19"/>
      <c r="AN32107" s="19"/>
      <c r="AO32107" s="17"/>
    </row>
    <row r="32108" spans="35:41" x14ac:dyDescent="0.2">
      <c r="AI32108" s="19"/>
      <c r="AJ32108" s="16"/>
      <c r="AK32108" s="20"/>
      <c r="AL32108" s="24"/>
      <c r="AM32108" s="19"/>
      <c r="AN32108" s="19"/>
      <c r="AO32108" s="17"/>
    </row>
    <row r="32109" spans="35:41" x14ac:dyDescent="0.2">
      <c r="AI32109" s="19"/>
      <c r="AJ32109" s="16"/>
      <c r="AK32109" s="20"/>
      <c r="AL32109" s="24"/>
      <c r="AM32109" s="19"/>
      <c r="AN32109" s="19"/>
      <c r="AO32109" s="17"/>
    </row>
    <row r="32110" spans="35:41" x14ac:dyDescent="0.2">
      <c r="AI32110" s="19"/>
      <c r="AJ32110" s="16"/>
      <c r="AK32110" s="20"/>
      <c r="AL32110" s="24"/>
      <c r="AM32110" s="19"/>
      <c r="AN32110" s="19"/>
      <c r="AO32110" s="17"/>
    </row>
    <row r="32111" spans="35:41" x14ac:dyDescent="0.2">
      <c r="AI32111" s="19"/>
      <c r="AJ32111" s="16"/>
      <c r="AK32111" s="20"/>
      <c r="AL32111" s="24"/>
      <c r="AM32111" s="19"/>
      <c r="AN32111" s="19"/>
      <c r="AO32111" s="17"/>
    </row>
    <row r="32112" spans="35:41" x14ac:dyDescent="0.2">
      <c r="AI32112" s="19"/>
      <c r="AJ32112" s="16"/>
      <c r="AK32112" s="20"/>
      <c r="AL32112" s="24"/>
      <c r="AM32112" s="19"/>
      <c r="AN32112" s="19"/>
      <c r="AO32112" s="17"/>
    </row>
    <row r="32113" spans="35:41" x14ac:dyDescent="0.2">
      <c r="AI32113" s="19"/>
      <c r="AJ32113" s="16"/>
      <c r="AK32113" s="20"/>
      <c r="AL32113" s="24"/>
      <c r="AM32113" s="19"/>
      <c r="AN32113" s="19"/>
      <c r="AO32113" s="17"/>
    </row>
    <row r="32114" spans="35:41" x14ac:dyDescent="0.2">
      <c r="AI32114" s="19"/>
      <c r="AJ32114" s="16"/>
      <c r="AK32114" s="20"/>
      <c r="AL32114" s="24"/>
      <c r="AM32114" s="19"/>
      <c r="AN32114" s="19"/>
      <c r="AO32114" s="17"/>
    </row>
    <row r="32115" spans="35:41" x14ac:dyDescent="0.2">
      <c r="AI32115" s="19"/>
      <c r="AJ32115" s="16"/>
      <c r="AK32115" s="20"/>
      <c r="AL32115" s="24"/>
      <c r="AM32115" s="19"/>
      <c r="AN32115" s="19"/>
      <c r="AO32115" s="17"/>
    </row>
    <row r="32116" spans="35:41" x14ac:dyDescent="0.2">
      <c r="AI32116" s="19"/>
      <c r="AJ32116" s="16"/>
      <c r="AK32116" s="20"/>
      <c r="AL32116" s="24"/>
      <c r="AM32116" s="19"/>
      <c r="AN32116" s="19"/>
      <c r="AO32116" s="17"/>
    </row>
    <row r="32117" spans="35:41" x14ac:dyDescent="0.2">
      <c r="AI32117" s="19"/>
      <c r="AJ32117" s="16"/>
      <c r="AK32117" s="20"/>
      <c r="AL32117" s="24"/>
      <c r="AM32117" s="19"/>
      <c r="AN32117" s="19"/>
      <c r="AO32117" s="17"/>
    </row>
    <row r="32118" spans="35:41" x14ac:dyDescent="0.2">
      <c r="AI32118" s="19"/>
      <c r="AJ32118" s="16"/>
      <c r="AK32118" s="20"/>
      <c r="AL32118" s="24"/>
      <c r="AM32118" s="19"/>
      <c r="AN32118" s="19"/>
      <c r="AO32118" s="17"/>
    </row>
    <row r="32119" spans="35:41" x14ac:dyDescent="0.2">
      <c r="AI32119" s="19"/>
      <c r="AJ32119" s="16"/>
      <c r="AK32119" s="20"/>
      <c r="AL32119" s="24"/>
      <c r="AM32119" s="19"/>
      <c r="AN32119" s="19"/>
      <c r="AO32119" s="17"/>
    </row>
    <row r="32120" spans="35:41" x14ac:dyDescent="0.2">
      <c r="AI32120" s="19"/>
      <c r="AJ32120" s="16"/>
      <c r="AK32120" s="20"/>
      <c r="AL32120" s="24"/>
      <c r="AM32120" s="19"/>
      <c r="AN32120" s="19"/>
      <c r="AO32120" s="17"/>
    </row>
    <row r="32121" spans="35:41" x14ac:dyDescent="0.2">
      <c r="AI32121" s="19"/>
      <c r="AJ32121" s="16"/>
      <c r="AK32121" s="20"/>
      <c r="AL32121" s="24"/>
      <c r="AM32121" s="19"/>
      <c r="AN32121" s="19"/>
      <c r="AO32121" s="17"/>
    </row>
    <row r="32122" spans="35:41" x14ac:dyDescent="0.2">
      <c r="AI32122" s="19"/>
      <c r="AJ32122" s="16"/>
      <c r="AK32122" s="20"/>
      <c r="AL32122" s="24"/>
      <c r="AM32122" s="19"/>
      <c r="AN32122" s="19"/>
      <c r="AO32122" s="17"/>
    </row>
    <row r="32123" spans="35:41" x14ac:dyDescent="0.2">
      <c r="AI32123" s="19"/>
      <c r="AJ32123" s="16"/>
      <c r="AK32123" s="20"/>
      <c r="AL32123" s="24"/>
      <c r="AM32123" s="19"/>
      <c r="AN32123" s="19"/>
      <c r="AO32123" s="17"/>
    </row>
    <row r="32124" spans="35:41" x14ac:dyDescent="0.2">
      <c r="AI32124" s="19"/>
      <c r="AJ32124" s="16"/>
      <c r="AK32124" s="20"/>
      <c r="AL32124" s="24"/>
      <c r="AM32124" s="19"/>
      <c r="AN32124" s="19"/>
      <c r="AO32124" s="17"/>
    </row>
    <row r="32125" spans="35:41" x14ac:dyDescent="0.2">
      <c r="AI32125" s="19"/>
      <c r="AJ32125" s="16"/>
      <c r="AK32125" s="20"/>
      <c r="AL32125" s="24"/>
      <c r="AM32125" s="19"/>
      <c r="AN32125" s="19"/>
      <c r="AO32125" s="17"/>
    </row>
    <row r="32126" spans="35:41" x14ac:dyDescent="0.2">
      <c r="AI32126" s="19"/>
      <c r="AJ32126" s="16"/>
      <c r="AK32126" s="20"/>
      <c r="AL32126" s="24"/>
      <c r="AM32126" s="19"/>
      <c r="AN32126" s="19"/>
      <c r="AO32126" s="17"/>
    </row>
    <row r="32127" spans="35:41" x14ac:dyDescent="0.2">
      <c r="AI32127" s="19"/>
      <c r="AJ32127" s="16"/>
      <c r="AK32127" s="20"/>
      <c r="AL32127" s="24"/>
      <c r="AM32127" s="19"/>
      <c r="AN32127" s="19"/>
      <c r="AO32127" s="17"/>
    </row>
    <row r="32128" spans="35:41" x14ac:dyDescent="0.2">
      <c r="AI32128" s="19"/>
      <c r="AJ32128" s="16"/>
      <c r="AK32128" s="20"/>
      <c r="AL32128" s="24"/>
      <c r="AM32128" s="19"/>
      <c r="AN32128" s="19"/>
      <c r="AO32128" s="17"/>
    </row>
    <row r="32129" spans="35:41" x14ac:dyDescent="0.2">
      <c r="AI32129" s="19"/>
      <c r="AJ32129" s="16"/>
      <c r="AK32129" s="20"/>
      <c r="AL32129" s="24"/>
      <c r="AM32129" s="19"/>
      <c r="AN32129" s="19"/>
      <c r="AO32129" s="17"/>
    </row>
    <row r="32130" spans="35:41" x14ac:dyDescent="0.2">
      <c r="AI32130" s="19"/>
      <c r="AJ32130" s="16"/>
      <c r="AK32130" s="20"/>
      <c r="AL32130" s="24"/>
      <c r="AM32130" s="19"/>
      <c r="AN32130" s="19"/>
      <c r="AO32130" s="17"/>
    </row>
    <row r="32131" spans="35:41" x14ac:dyDescent="0.2">
      <c r="AI32131" s="19"/>
      <c r="AJ32131" s="16"/>
      <c r="AK32131" s="20"/>
      <c r="AL32131" s="24"/>
      <c r="AM32131" s="19"/>
      <c r="AN32131" s="19"/>
      <c r="AO32131" s="17"/>
    </row>
    <row r="32132" spans="35:41" x14ac:dyDescent="0.2">
      <c r="AI32132" s="19"/>
      <c r="AJ32132" s="16"/>
      <c r="AK32132" s="20"/>
      <c r="AL32132" s="24"/>
      <c r="AM32132" s="19"/>
      <c r="AN32132" s="19"/>
      <c r="AO32132" s="17"/>
    </row>
    <row r="32133" spans="35:41" x14ac:dyDescent="0.2">
      <c r="AI32133" s="19"/>
      <c r="AJ32133" s="16"/>
      <c r="AK32133" s="20"/>
      <c r="AL32133" s="24"/>
      <c r="AM32133" s="19"/>
      <c r="AN32133" s="19"/>
      <c r="AO32133" s="17"/>
    </row>
    <row r="32134" spans="35:41" x14ac:dyDescent="0.2">
      <c r="AI32134" s="19"/>
      <c r="AJ32134" s="16"/>
      <c r="AK32134" s="20"/>
      <c r="AL32134" s="24"/>
      <c r="AM32134" s="19"/>
      <c r="AN32134" s="19"/>
      <c r="AO32134" s="17"/>
    </row>
    <row r="32135" spans="35:41" x14ac:dyDescent="0.2">
      <c r="AI32135" s="19"/>
      <c r="AJ32135" s="16"/>
      <c r="AK32135" s="20"/>
      <c r="AL32135" s="24"/>
      <c r="AM32135" s="19"/>
      <c r="AN32135" s="19"/>
      <c r="AO32135" s="17"/>
    </row>
    <row r="32136" spans="35:41" x14ac:dyDescent="0.2">
      <c r="AI32136" s="19"/>
      <c r="AJ32136" s="16"/>
      <c r="AK32136" s="20"/>
      <c r="AL32136" s="24"/>
      <c r="AM32136" s="19"/>
      <c r="AN32136" s="19"/>
      <c r="AO32136" s="17"/>
    </row>
    <row r="32137" spans="35:41" x14ac:dyDescent="0.2">
      <c r="AI32137" s="19"/>
      <c r="AJ32137" s="16"/>
      <c r="AK32137" s="20"/>
      <c r="AL32137" s="24"/>
      <c r="AM32137" s="19"/>
      <c r="AN32137" s="19"/>
      <c r="AO32137" s="17"/>
    </row>
    <row r="32138" spans="35:41" x14ac:dyDescent="0.2">
      <c r="AI32138" s="19"/>
      <c r="AJ32138" s="16"/>
      <c r="AK32138" s="20"/>
      <c r="AL32138" s="24"/>
      <c r="AM32138" s="19"/>
      <c r="AN32138" s="19"/>
      <c r="AO32138" s="17"/>
    </row>
    <row r="32139" spans="35:41" x14ac:dyDescent="0.2">
      <c r="AI32139" s="19"/>
      <c r="AJ32139" s="16"/>
      <c r="AK32139" s="20"/>
      <c r="AL32139" s="24"/>
      <c r="AM32139" s="19"/>
      <c r="AN32139" s="19"/>
      <c r="AO32139" s="17"/>
    </row>
    <row r="32140" spans="35:41" x14ac:dyDescent="0.2">
      <c r="AI32140" s="19"/>
      <c r="AJ32140" s="16"/>
      <c r="AK32140" s="20"/>
      <c r="AL32140" s="24"/>
      <c r="AM32140" s="19"/>
      <c r="AN32140" s="19"/>
      <c r="AO32140" s="17"/>
    </row>
    <row r="32141" spans="35:41" x14ac:dyDescent="0.2">
      <c r="AI32141" s="19"/>
      <c r="AJ32141" s="16"/>
      <c r="AK32141" s="20"/>
      <c r="AL32141" s="24"/>
      <c r="AM32141" s="19"/>
      <c r="AN32141" s="19"/>
      <c r="AO32141" s="17"/>
    </row>
    <row r="32142" spans="35:41" x14ac:dyDescent="0.2">
      <c r="AI32142" s="19"/>
      <c r="AJ32142" s="16"/>
      <c r="AK32142" s="20"/>
      <c r="AL32142" s="24"/>
      <c r="AM32142" s="19"/>
      <c r="AN32142" s="19"/>
      <c r="AO32142" s="17"/>
    </row>
    <row r="32143" spans="35:41" x14ac:dyDescent="0.2">
      <c r="AI32143" s="19"/>
      <c r="AJ32143" s="16"/>
      <c r="AK32143" s="20"/>
      <c r="AL32143" s="24"/>
      <c r="AM32143" s="19"/>
      <c r="AN32143" s="19"/>
      <c r="AO32143" s="17"/>
    </row>
    <row r="32144" spans="35:41" x14ac:dyDescent="0.2">
      <c r="AI32144" s="19"/>
      <c r="AJ32144" s="16"/>
      <c r="AK32144" s="20"/>
      <c r="AL32144" s="24"/>
      <c r="AM32144" s="19"/>
      <c r="AN32144" s="19"/>
      <c r="AO32144" s="17"/>
    </row>
    <row r="32145" spans="35:41" x14ac:dyDescent="0.2">
      <c r="AI32145" s="19"/>
      <c r="AJ32145" s="16"/>
      <c r="AK32145" s="20"/>
      <c r="AL32145" s="24"/>
      <c r="AM32145" s="19"/>
      <c r="AN32145" s="19"/>
      <c r="AO32145" s="17"/>
    </row>
    <row r="32146" spans="35:41" x14ac:dyDescent="0.2">
      <c r="AI32146" s="19"/>
      <c r="AJ32146" s="16"/>
      <c r="AK32146" s="20"/>
      <c r="AL32146" s="24"/>
      <c r="AM32146" s="19"/>
      <c r="AN32146" s="19"/>
      <c r="AO32146" s="17"/>
    </row>
    <row r="32147" spans="35:41" x14ac:dyDescent="0.2">
      <c r="AI32147" s="19"/>
      <c r="AJ32147" s="16"/>
      <c r="AK32147" s="20"/>
      <c r="AL32147" s="24"/>
      <c r="AM32147" s="19"/>
      <c r="AN32147" s="19"/>
      <c r="AO32147" s="17"/>
    </row>
    <row r="32148" spans="35:41" x14ac:dyDescent="0.2">
      <c r="AI32148" s="19"/>
      <c r="AJ32148" s="16"/>
      <c r="AK32148" s="20"/>
      <c r="AL32148" s="24"/>
      <c r="AM32148" s="19"/>
      <c r="AN32148" s="19"/>
      <c r="AO32148" s="17"/>
    </row>
    <row r="32149" spans="35:41" x14ac:dyDescent="0.2">
      <c r="AI32149" s="19"/>
      <c r="AJ32149" s="16"/>
      <c r="AK32149" s="20"/>
      <c r="AL32149" s="24"/>
      <c r="AM32149" s="19"/>
      <c r="AN32149" s="19"/>
      <c r="AO32149" s="17"/>
    </row>
    <row r="32150" spans="35:41" x14ac:dyDescent="0.2">
      <c r="AI32150" s="19"/>
      <c r="AJ32150" s="16"/>
      <c r="AK32150" s="20"/>
      <c r="AL32150" s="24"/>
      <c r="AM32150" s="19"/>
      <c r="AN32150" s="19"/>
      <c r="AO32150" s="17"/>
    </row>
    <row r="32151" spans="35:41" x14ac:dyDescent="0.2">
      <c r="AI32151" s="19"/>
      <c r="AJ32151" s="16"/>
      <c r="AK32151" s="20"/>
      <c r="AL32151" s="24"/>
      <c r="AM32151" s="19"/>
      <c r="AN32151" s="19"/>
      <c r="AO32151" s="17"/>
    </row>
    <row r="32152" spans="35:41" x14ac:dyDescent="0.2">
      <c r="AI32152" s="19"/>
      <c r="AJ32152" s="16"/>
      <c r="AK32152" s="20"/>
      <c r="AL32152" s="24"/>
      <c r="AM32152" s="19"/>
      <c r="AN32152" s="19"/>
      <c r="AO32152" s="17"/>
    </row>
    <row r="32153" spans="35:41" x14ac:dyDescent="0.2">
      <c r="AI32153" s="19"/>
      <c r="AJ32153" s="16"/>
      <c r="AK32153" s="20"/>
      <c r="AL32153" s="24"/>
      <c r="AM32153" s="19"/>
      <c r="AN32153" s="19"/>
      <c r="AO32153" s="17"/>
    </row>
    <row r="32154" spans="35:41" x14ac:dyDescent="0.2">
      <c r="AI32154" s="19"/>
      <c r="AJ32154" s="16"/>
      <c r="AK32154" s="20"/>
      <c r="AL32154" s="24"/>
      <c r="AM32154" s="19"/>
      <c r="AN32154" s="19"/>
      <c r="AO32154" s="17"/>
    </row>
    <row r="32155" spans="35:41" x14ac:dyDescent="0.2">
      <c r="AI32155" s="19"/>
      <c r="AJ32155" s="16"/>
      <c r="AK32155" s="20"/>
      <c r="AL32155" s="24"/>
      <c r="AM32155" s="19"/>
      <c r="AN32155" s="19"/>
      <c r="AO32155" s="17"/>
    </row>
    <row r="32156" spans="35:41" x14ac:dyDescent="0.2">
      <c r="AI32156" s="19"/>
      <c r="AJ32156" s="16"/>
      <c r="AK32156" s="20"/>
      <c r="AL32156" s="24"/>
      <c r="AM32156" s="19"/>
      <c r="AN32156" s="19"/>
      <c r="AO32156" s="17"/>
    </row>
    <row r="32157" spans="35:41" x14ac:dyDescent="0.2">
      <c r="AI32157" s="19"/>
      <c r="AJ32157" s="16"/>
      <c r="AK32157" s="20"/>
      <c r="AL32157" s="24"/>
      <c r="AM32157" s="19"/>
      <c r="AN32157" s="19"/>
      <c r="AO32157" s="17"/>
    </row>
    <row r="32158" spans="35:41" x14ac:dyDescent="0.2">
      <c r="AI32158" s="19"/>
      <c r="AJ32158" s="16"/>
      <c r="AK32158" s="20"/>
      <c r="AL32158" s="24"/>
      <c r="AM32158" s="19"/>
      <c r="AN32158" s="19"/>
      <c r="AO32158" s="17"/>
    </row>
    <row r="32159" spans="35:41" x14ac:dyDescent="0.2">
      <c r="AI32159" s="19"/>
      <c r="AJ32159" s="16"/>
      <c r="AK32159" s="20"/>
      <c r="AL32159" s="24"/>
      <c r="AM32159" s="19"/>
      <c r="AN32159" s="19"/>
      <c r="AO32159" s="17"/>
    </row>
    <row r="32160" spans="35:41" x14ac:dyDescent="0.2">
      <c r="AI32160" s="19"/>
      <c r="AJ32160" s="16"/>
      <c r="AK32160" s="20"/>
      <c r="AL32160" s="24"/>
      <c r="AM32160" s="19"/>
      <c r="AN32160" s="19"/>
      <c r="AO32160" s="17"/>
    </row>
    <row r="32161" spans="35:41" x14ac:dyDescent="0.2">
      <c r="AI32161" s="19"/>
      <c r="AJ32161" s="16"/>
      <c r="AK32161" s="20"/>
      <c r="AL32161" s="24"/>
      <c r="AM32161" s="19"/>
      <c r="AN32161" s="19"/>
      <c r="AO32161" s="17"/>
    </row>
    <row r="32162" spans="35:41" x14ac:dyDescent="0.2">
      <c r="AI32162" s="19"/>
      <c r="AJ32162" s="16"/>
      <c r="AK32162" s="20"/>
      <c r="AL32162" s="24"/>
      <c r="AM32162" s="19"/>
      <c r="AN32162" s="19"/>
      <c r="AO32162" s="17"/>
    </row>
    <row r="32163" spans="35:41" x14ac:dyDescent="0.2">
      <c r="AI32163" s="19"/>
      <c r="AJ32163" s="16"/>
      <c r="AK32163" s="20"/>
      <c r="AL32163" s="24"/>
      <c r="AM32163" s="19"/>
      <c r="AN32163" s="19"/>
      <c r="AO32163" s="17"/>
    </row>
    <row r="32164" spans="35:41" x14ac:dyDescent="0.2">
      <c r="AI32164" s="19"/>
      <c r="AJ32164" s="16"/>
      <c r="AK32164" s="20"/>
      <c r="AL32164" s="24"/>
      <c r="AM32164" s="19"/>
      <c r="AN32164" s="19"/>
      <c r="AO32164" s="17"/>
    </row>
    <row r="32165" spans="35:41" x14ac:dyDescent="0.2">
      <c r="AI32165" s="19"/>
      <c r="AJ32165" s="16"/>
      <c r="AK32165" s="20"/>
      <c r="AL32165" s="24"/>
      <c r="AM32165" s="19"/>
      <c r="AN32165" s="19"/>
      <c r="AO32165" s="17"/>
    </row>
    <row r="32166" spans="35:41" x14ac:dyDescent="0.2">
      <c r="AI32166" s="19"/>
      <c r="AJ32166" s="16"/>
      <c r="AK32166" s="20"/>
      <c r="AL32166" s="24"/>
      <c r="AM32166" s="19"/>
      <c r="AN32166" s="19"/>
      <c r="AO32166" s="17"/>
    </row>
    <row r="32167" spans="35:41" x14ac:dyDescent="0.2">
      <c r="AI32167" s="19"/>
      <c r="AJ32167" s="16"/>
      <c r="AK32167" s="20"/>
      <c r="AL32167" s="24"/>
      <c r="AM32167" s="19"/>
      <c r="AN32167" s="19"/>
      <c r="AO32167" s="17"/>
    </row>
    <row r="32168" spans="35:41" x14ac:dyDescent="0.2">
      <c r="AI32168" s="19"/>
      <c r="AJ32168" s="16"/>
      <c r="AK32168" s="20"/>
      <c r="AL32168" s="24"/>
      <c r="AM32168" s="19"/>
      <c r="AN32168" s="19"/>
      <c r="AO32168" s="17"/>
    </row>
    <row r="32169" spans="35:41" x14ac:dyDescent="0.2">
      <c r="AI32169" s="19"/>
      <c r="AJ32169" s="16"/>
      <c r="AK32169" s="20"/>
      <c r="AL32169" s="24"/>
      <c r="AM32169" s="19"/>
      <c r="AN32169" s="19"/>
      <c r="AO32169" s="17"/>
    </row>
    <row r="32170" spans="35:41" x14ac:dyDescent="0.2">
      <c r="AI32170" s="19"/>
      <c r="AJ32170" s="16"/>
      <c r="AK32170" s="20"/>
      <c r="AL32170" s="24"/>
      <c r="AM32170" s="19"/>
      <c r="AN32170" s="19"/>
      <c r="AO32170" s="17"/>
    </row>
    <row r="32171" spans="35:41" x14ac:dyDescent="0.2">
      <c r="AI32171" s="19"/>
      <c r="AJ32171" s="16"/>
      <c r="AK32171" s="20"/>
      <c r="AL32171" s="24"/>
      <c r="AM32171" s="19"/>
      <c r="AN32171" s="19"/>
      <c r="AO32171" s="17"/>
    </row>
    <row r="32172" spans="35:41" x14ac:dyDescent="0.2">
      <c r="AI32172" s="19"/>
      <c r="AJ32172" s="16"/>
      <c r="AK32172" s="20"/>
      <c r="AL32172" s="24"/>
      <c r="AM32172" s="19"/>
      <c r="AN32172" s="19"/>
      <c r="AO32172" s="17"/>
    </row>
    <row r="32173" spans="35:41" x14ac:dyDescent="0.2">
      <c r="AI32173" s="19"/>
      <c r="AJ32173" s="16"/>
      <c r="AK32173" s="20"/>
      <c r="AL32173" s="24"/>
      <c r="AM32173" s="19"/>
      <c r="AN32173" s="19"/>
      <c r="AO32173" s="17"/>
    </row>
    <row r="32174" spans="35:41" x14ac:dyDescent="0.2">
      <c r="AI32174" s="19"/>
      <c r="AJ32174" s="16"/>
      <c r="AK32174" s="20"/>
      <c r="AL32174" s="24"/>
      <c r="AM32174" s="19"/>
      <c r="AN32174" s="19"/>
      <c r="AO32174" s="17"/>
    </row>
    <row r="32175" spans="35:41" x14ac:dyDescent="0.2">
      <c r="AI32175" s="19"/>
      <c r="AJ32175" s="16"/>
      <c r="AK32175" s="20"/>
      <c r="AL32175" s="24"/>
      <c r="AM32175" s="19"/>
      <c r="AN32175" s="19"/>
      <c r="AO32175" s="17"/>
    </row>
    <row r="32176" spans="35:41" x14ac:dyDescent="0.2">
      <c r="AI32176" s="19"/>
      <c r="AJ32176" s="16"/>
      <c r="AK32176" s="20"/>
      <c r="AL32176" s="24"/>
      <c r="AM32176" s="19"/>
      <c r="AN32176" s="19"/>
      <c r="AO32176" s="17"/>
    </row>
    <row r="32177" spans="35:41" x14ac:dyDescent="0.2">
      <c r="AI32177" s="19"/>
      <c r="AJ32177" s="16"/>
      <c r="AK32177" s="20"/>
      <c r="AL32177" s="24"/>
      <c r="AM32177" s="19"/>
      <c r="AN32177" s="19"/>
      <c r="AO32177" s="17"/>
    </row>
    <row r="32178" spans="35:41" x14ac:dyDescent="0.2">
      <c r="AI32178" s="19"/>
      <c r="AJ32178" s="16"/>
      <c r="AK32178" s="20"/>
      <c r="AL32178" s="24"/>
      <c r="AM32178" s="19"/>
      <c r="AN32178" s="19"/>
      <c r="AO32178" s="17"/>
    </row>
    <row r="32179" spans="35:41" x14ac:dyDescent="0.2">
      <c r="AI32179" s="19"/>
      <c r="AJ32179" s="16"/>
      <c r="AK32179" s="20"/>
      <c r="AL32179" s="24"/>
      <c r="AM32179" s="19"/>
      <c r="AN32179" s="19"/>
      <c r="AO32179" s="17"/>
    </row>
    <row r="32180" spans="35:41" x14ac:dyDescent="0.2">
      <c r="AI32180" s="19"/>
      <c r="AJ32180" s="16"/>
      <c r="AK32180" s="20"/>
      <c r="AL32180" s="24"/>
      <c r="AM32180" s="19"/>
      <c r="AN32180" s="19"/>
      <c r="AO32180" s="17"/>
    </row>
    <row r="32181" spans="35:41" x14ac:dyDescent="0.2">
      <c r="AI32181" s="19"/>
      <c r="AJ32181" s="16"/>
      <c r="AK32181" s="20"/>
      <c r="AL32181" s="24"/>
      <c r="AM32181" s="19"/>
      <c r="AN32181" s="19"/>
      <c r="AO32181" s="17"/>
    </row>
    <row r="32182" spans="35:41" x14ac:dyDescent="0.2">
      <c r="AI32182" s="19"/>
      <c r="AJ32182" s="16"/>
      <c r="AK32182" s="20"/>
      <c r="AL32182" s="24"/>
      <c r="AM32182" s="19"/>
      <c r="AN32182" s="19"/>
      <c r="AO32182" s="17"/>
    </row>
    <row r="32183" spans="35:41" x14ac:dyDescent="0.2">
      <c r="AI32183" s="19"/>
      <c r="AJ32183" s="16"/>
      <c r="AK32183" s="20"/>
      <c r="AL32183" s="24"/>
      <c r="AM32183" s="19"/>
      <c r="AN32183" s="19"/>
      <c r="AO32183" s="17"/>
    </row>
    <row r="32184" spans="35:41" x14ac:dyDescent="0.2">
      <c r="AI32184" s="19"/>
      <c r="AJ32184" s="16"/>
      <c r="AK32184" s="20"/>
      <c r="AL32184" s="24"/>
      <c r="AM32184" s="19"/>
      <c r="AN32184" s="19"/>
      <c r="AO32184" s="17"/>
    </row>
    <row r="32185" spans="35:41" x14ac:dyDescent="0.2">
      <c r="AI32185" s="19"/>
      <c r="AJ32185" s="16"/>
      <c r="AK32185" s="20"/>
      <c r="AL32185" s="24"/>
      <c r="AM32185" s="19"/>
      <c r="AN32185" s="19"/>
      <c r="AO32185" s="17"/>
    </row>
    <row r="32186" spans="35:41" x14ac:dyDescent="0.2">
      <c r="AI32186" s="19"/>
      <c r="AJ32186" s="16"/>
      <c r="AK32186" s="20"/>
      <c r="AL32186" s="24"/>
      <c r="AM32186" s="19"/>
      <c r="AN32186" s="19"/>
      <c r="AO32186" s="17"/>
    </row>
    <row r="32187" spans="35:41" x14ac:dyDescent="0.2">
      <c r="AI32187" s="19"/>
      <c r="AJ32187" s="16"/>
      <c r="AK32187" s="20"/>
      <c r="AL32187" s="24"/>
      <c r="AM32187" s="19"/>
      <c r="AN32187" s="19"/>
      <c r="AO32187" s="17"/>
    </row>
    <row r="32188" spans="35:41" x14ac:dyDescent="0.2">
      <c r="AI32188" s="19"/>
      <c r="AJ32188" s="16"/>
      <c r="AK32188" s="20"/>
      <c r="AL32188" s="24"/>
      <c r="AM32188" s="19"/>
      <c r="AN32188" s="19"/>
      <c r="AO32188" s="17"/>
    </row>
    <row r="32189" spans="35:41" x14ac:dyDescent="0.2">
      <c r="AI32189" s="19"/>
      <c r="AJ32189" s="16"/>
      <c r="AK32189" s="20"/>
      <c r="AL32189" s="24"/>
      <c r="AM32189" s="19"/>
      <c r="AN32189" s="19"/>
      <c r="AO32189" s="17"/>
    </row>
    <row r="32190" spans="35:41" x14ac:dyDescent="0.2">
      <c r="AI32190" s="19"/>
      <c r="AJ32190" s="16"/>
      <c r="AK32190" s="20"/>
      <c r="AL32190" s="24"/>
      <c r="AM32190" s="19"/>
      <c r="AN32190" s="19"/>
      <c r="AO32190" s="17"/>
    </row>
    <row r="32191" spans="35:41" x14ac:dyDescent="0.2">
      <c r="AI32191" s="19"/>
      <c r="AJ32191" s="16"/>
      <c r="AK32191" s="20"/>
      <c r="AL32191" s="24"/>
      <c r="AM32191" s="19"/>
      <c r="AN32191" s="19"/>
      <c r="AO32191" s="17"/>
    </row>
    <row r="32192" spans="35:41" x14ac:dyDescent="0.2">
      <c r="AI32192" s="19"/>
      <c r="AJ32192" s="16"/>
      <c r="AK32192" s="20"/>
      <c r="AL32192" s="24"/>
      <c r="AM32192" s="19"/>
      <c r="AN32192" s="19"/>
      <c r="AO32192" s="17"/>
    </row>
    <row r="32193" spans="35:41" x14ac:dyDescent="0.2">
      <c r="AI32193" s="19"/>
      <c r="AJ32193" s="16"/>
      <c r="AK32193" s="20"/>
      <c r="AL32193" s="24"/>
      <c r="AM32193" s="19"/>
      <c r="AN32193" s="19"/>
      <c r="AO32193" s="17"/>
    </row>
    <row r="32194" spans="35:41" x14ac:dyDescent="0.2">
      <c r="AI32194" s="19"/>
      <c r="AJ32194" s="16"/>
      <c r="AK32194" s="20"/>
      <c r="AL32194" s="24"/>
      <c r="AM32194" s="19"/>
      <c r="AN32194" s="19"/>
      <c r="AO32194" s="17"/>
    </row>
    <row r="32195" spans="35:41" x14ac:dyDescent="0.2">
      <c r="AI32195" s="19"/>
      <c r="AJ32195" s="16"/>
      <c r="AK32195" s="20"/>
      <c r="AL32195" s="24"/>
      <c r="AM32195" s="19"/>
      <c r="AN32195" s="19"/>
      <c r="AO32195" s="17"/>
    </row>
    <row r="32196" spans="35:41" x14ac:dyDescent="0.2">
      <c r="AI32196" s="19"/>
      <c r="AJ32196" s="16"/>
      <c r="AK32196" s="20"/>
      <c r="AL32196" s="24"/>
      <c r="AM32196" s="19"/>
      <c r="AN32196" s="19"/>
      <c r="AO32196" s="17"/>
    </row>
    <row r="32197" spans="35:41" x14ac:dyDescent="0.2">
      <c r="AI32197" s="19"/>
      <c r="AJ32197" s="16"/>
      <c r="AK32197" s="20"/>
      <c r="AL32197" s="24"/>
      <c r="AM32197" s="19"/>
      <c r="AN32197" s="19"/>
      <c r="AO32197" s="17"/>
    </row>
    <row r="32198" spans="35:41" x14ac:dyDescent="0.2">
      <c r="AI32198" s="19"/>
      <c r="AJ32198" s="16"/>
      <c r="AK32198" s="20"/>
      <c r="AL32198" s="24"/>
      <c r="AM32198" s="19"/>
      <c r="AN32198" s="19"/>
      <c r="AO32198" s="17"/>
    </row>
    <row r="32199" spans="35:41" x14ac:dyDescent="0.2">
      <c r="AI32199" s="19"/>
      <c r="AJ32199" s="16"/>
      <c r="AK32199" s="20"/>
      <c r="AL32199" s="24"/>
      <c r="AM32199" s="19"/>
      <c r="AN32199" s="19"/>
      <c r="AO32199" s="17"/>
    </row>
    <row r="32200" spans="35:41" x14ac:dyDescent="0.2">
      <c r="AI32200" s="19"/>
      <c r="AJ32200" s="16"/>
      <c r="AK32200" s="20"/>
      <c r="AL32200" s="24"/>
      <c r="AM32200" s="19"/>
      <c r="AN32200" s="19"/>
      <c r="AO32200" s="17"/>
    </row>
    <row r="32201" spans="35:41" x14ac:dyDescent="0.2">
      <c r="AI32201" s="19"/>
      <c r="AJ32201" s="16"/>
      <c r="AK32201" s="20"/>
      <c r="AL32201" s="24"/>
      <c r="AM32201" s="19"/>
      <c r="AN32201" s="19"/>
      <c r="AO32201" s="17"/>
    </row>
    <row r="32202" spans="35:41" x14ac:dyDescent="0.2">
      <c r="AI32202" s="19"/>
      <c r="AJ32202" s="16"/>
      <c r="AK32202" s="20"/>
      <c r="AL32202" s="24"/>
      <c r="AM32202" s="19"/>
      <c r="AN32202" s="19"/>
      <c r="AO32202" s="17"/>
    </row>
    <row r="32203" spans="35:41" x14ac:dyDescent="0.2">
      <c r="AI32203" s="19"/>
      <c r="AJ32203" s="16"/>
      <c r="AK32203" s="20"/>
      <c r="AL32203" s="24"/>
      <c r="AM32203" s="19"/>
      <c r="AN32203" s="19"/>
      <c r="AO32203" s="17"/>
    </row>
    <row r="32204" spans="35:41" x14ac:dyDescent="0.2">
      <c r="AI32204" s="19"/>
      <c r="AJ32204" s="16"/>
      <c r="AK32204" s="20"/>
      <c r="AL32204" s="24"/>
      <c r="AM32204" s="19"/>
      <c r="AN32204" s="19"/>
      <c r="AO32204" s="17"/>
    </row>
    <row r="32205" spans="35:41" x14ac:dyDescent="0.2">
      <c r="AI32205" s="19"/>
      <c r="AJ32205" s="16"/>
      <c r="AK32205" s="20"/>
      <c r="AL32205" s="24"/>
      <c r="AM32205" s="19"/>
      <c r="AN32205" s="19"/>
      <c r="AO32205" s="17"/>
    </row>
    <row r="32206" spans="35:41" x14ac:dyDescent="0.2">
      <c r="AI32206" s="19"/>
      <c r="AJ32206" s="16"/>
      <c r="AK32206" s="20"/>
      <c r="AL32206" s="24"/>
      <c r="AM32206" s="19"/>
      <c r="AN32206" s="19"/>
      <c r="AO32206" s="17"/>
    </row>
    <row r="32207" spans="35:41" x14ac:dyDescent="0.2">
      <c r="AI32207" s="19"/>
      <c r="AJ32207" s="16"/>
      <c r="AK32207" s="20"/>
      <c r="AL32207" s="24"/>
      <c r="AM32207" s="19"/>
      <c r="AN32207" s="19"/>
      <c r="AO32207" s="17"/>
    </row>
    <row r="32208" spans="35:41" x14ac:dyDescent="0.2">
      <c r="AI32208" s="19"/>
      <c r="AJ32208" s="16"/>
      <c r="AK32208" s="20"/>
      <c r="AL32208" s="24"/>
      <c r="AM32208" s="19"/>
      <c r="AN32208" s="19"/>
      <c r="AO32208" s="17"/>
    </row>
    <row r="32209" spans="35:41" x14ac:dyDescent="0.2">
      <c r="AI32209" s="19"/>
      <c r="AJ32209" s="16"/>
      <c r="AK32209" s="20"/>
      <c r="AL32209" s="24"/>
      <c r="AM32209" s="19"/>
      <c r="AN32209" s="19"/>
      <c r="AO32209" s="17"/>
    </row>
    <row r="32210" spans="35:41" x14ac:dyDescent="0.2">
      <c r="AI32210" s="19"/>
      <c r="AJ32210" s="16"/>
      <c r="AK32210" s="20"/>
      <c r="AL32210" s="24"/>
      <c r="AM32210" s="19"/>
      <c r="AN32210" s="19"/>
      <c r="AO32210" s="17"/>
    </row>
    <row r="32211" spans="35:41" x14ac:dyDescent="0.2">
      <c r="AI32211" s="19"/>
      <c r="AJ32211" s="16"/>
      <c r="AK32211" s="20"/>
      <c r="AL32211" s="24"/>
      <c r="AM32211" s="19"/>
      <c r="AN32211" s="19"/>
      <c r="AO32211" s="17"/>
    </row>
    <row r="32212" spans="35:41" x14ac:dyDescent="0.2">
      <c r="AI32212" s="19"/>
      <c r="AJ32212" s="16"/>
      <c r="AK32212" s="20"/>
      <c r="AL32212" s="24"/>
      <c r="AM32212" s="19"/>
      <c r="AN32212" s="19"/>
      <c r="AO32212" s="17"/>
    </row>
    <row r="32213" spans="35:41" x14ac:dyDescent="0.2">
      <c r="AI32213" s="19"/>
      <c r="AJ32213" s="16"/>
      <c r="AK32213" s="20"/>
      <c r="AL32213" s="24"/>
      <c r="AM32213" s="19"/>
      <c r="AN32213" s="19"/>
      <c r="AO32213" s="17"/>
    </row>
    <row r="32214" spans="35:41" x14ac:dyDescent="0.2">
      <c r="AI32214" s="19"/>
      <c r="AJ32214" s="16"/>
      <c r="AK32214" s="20"/>
      <c r="AL32214" s="24"/>
      <c r="AM32214" s="19"/>
      <c r="AN32214" s="19"/>
      <c r="AO32214" s="17"/>
    </row>
    <row r="32215" spans="35:41" x14ac:dyDescent="0.2">
      <c r="AI32215" s="19"/>
      <c r="AJ32215" s="16"/>
      <c r="AK32215" s="20"/>
      <c r="AL32215" s="24"/>
      <c r="AM32215" s="19"/>
      <c r="AN32215" s="19"/>
      <c r="AO32215" s="17"/>
    </row>
    <row r="32216" spans="35:41" x14ac:dyDescent="0.2">
      <c r="AI32216" s="19"/>
      <c r="AJ32216" s="16"/>
      <c r="AK32216" s="20"/>
      <c r="AL32216" s="24"/>
      <c r="AM32216" s="19"/>
      <c r="AN32216" s="19"/>
      <c r="AO32216" s="17"/>
    </row>
    <row r="32217" spans="35:41" x14ac:dyDescent="0.2">
      <c r="AI32217" s="19"/>
      <c r="AJ32217" s="16"/>
      <c r="AK32217" s="20"/>
      <c r="AL32217" s="24"/>
      <c r="AM32217" s="19"/>
      <c r="AN32217" s="19"/>
      <c r="AO32217" s="17"/>
    </row>
    <row r="32218" spans="35:41" x14ac:dyDescent="0.2">
      <c r="AI32218" s="19"/>
      <c r="AJ32218" s="16"/>
      <c r="AK32218" s="20"/>
      <c r="AL32218" s="24"/>
      <c r="AM32218" s="19"/>
      <c r="AN32218" s="19"/>
      <c r="AO32218" s="17"/>
    </row>
    <row r="32219" spans="35:41" x14ac:dyDescent="0.2">
      <c r="AI32219" s="19"/>
      <c r="AJ32219" s="16"/>
      <c r="AK32219" s="20"/>
      <c r="AL32219" s="24"/>
      <c r="AM32219" s="19"/>
      <c r="AN32219" s="19"/>
      <c r="AO32219" s="17"/>
    </row>
    <row r="32220" spans="35:41" x14ac:dyDescent="0.2">
      <c r="AI32220" s="19"/>
      <c r="AJ32220" s="16"/>
      <c r="AK32220" s="20"/>
      <c r="AL32220" s="24"/>
      <c r="AM32220" s="19"/>
      <c r="AN32220" s="19"/>
      <c r="AO32220" s="17"/>
    </row>
    <row r="32221" spans="35:41" x14ac:dyDescent="0.2">
      <c r="AI32221" s="19"/>
      <c r="AJ32221" s="16"/>
      <c r="AK32221" s="20"/>
      <c r="AL32221" s="24"/>
      <c r="AM32221" s="19"/>
      <c r="AN32221" s="19"/>
      <c r="AO32221" s="17"/>
    </row>
    <row r="32222" spans="35:41" x14ac:dyDescent="0.2">
      <c r="AI32222" s="19"/>
      <c r="AJ32222" s="16"/>
      <c r="AK32222" s="20"/>
      <c r="AL32222" s="24"/>
      <c r="AM32222" s="19"/>
      <c r="AN32222" s="19"/>
      <c r="AO32222" s="17"/>
    </row>
    <row r="32223" spans="35:41" x14ac:dyDescent="0.2">
      <c r="AI32223" s="19"/>
      <c r="AJ32223" s="16"/>
      <c r="AK32223" s="20"/>
      <c r="AL32223" s="24"/>
      <c r="AM32223" s="19"/>
      <c r="AN32223" s="19"/>
      <c r="AO32223" s="17"/>
    </row>
    <row r="32224" spans="35:41" x14ac:dyDescent="0.2">
      <c r="AI32224" s="19"/>
      <c r="AJ32224" s="16"/>
      <c r="AK32224" s="20"/>
      <c r="AL32224" s="24"/>
      <c r="AM32224" s="19"/>
      <c r="AN32224" s="19"/>
      <c r="AO32224" s="17"/>
    </row>
    <row r="32225" spans="35:41" x14ac:dyDescent="0.2">
      <c r="AI32225" s="19"/>
      <c r="AJ32225" s="16"/>
      <c r="AK32225" s="20"/>
      <c r="AL32225" s="24"/>
      <c r="AM32225" s="19"/>
      <c r="AN32225" s="19"/>
      <c r="AO32225" s="17"/>
    </row>
    <row r="32226" spans="35:41" x14ac:dyDescent="0.2">
      <c r="AI32226" s="19"/>
      <c r="AJ32226" s="16"/>
      <c r="AK32226" s="20"/>
      <c r="AL32226" s="24"/>
      <c r="AM32226" s="19"/>
      <c r="AN32226" s="19"/>
      <c r="AO32226" s="17"/>
    </row>
    <row r="32227" spans="35:41" x14ac:dyDescent="0.2">
      <c r="AI32227" s="19"/>
      <c r="AJ32227" s="16"/>
      <c r="AK32227" s="20"/>
      <c r="AL32227" s="24"/>
      <c r="AM32227" s="19"/>
      <c r="AN32227" s="19"/>
      <c r="AO32227" s="17"/>
    </row>
    <row r="32228" spans="35:41" x14ac:dyDescent="0.2">
      <c r="AI32228" s="19"/>
      <c r="AJ32228" s="16"/>
      <c r="AK32228" s="20"/>
      <c r="AL32228" s="24"/>
      <c r="AM32228" s="19"/>
      <c r="AN32228" s="19"/>
      <c r="AO32228" s="17"/>
    </row>
    <row r="32229" spans="35:41" x14ac:dyDescent="0.2">
      <c r="AI32229" s="19"/>
      <c r="AJ32229" s="16"/>
      <c r="AK32229" s="20"/>
      <c r="AL32229" s="24"/>
      <c r="AM32229" s="19"/>
      <c r="AN32229" s="19"/>
      <c r="AO32229" s="17"/>
    </row>
    <row r="32230" spans="35:41" x14ac:dyDescent="0.2">
      <c r="AI32230" s="19"/>
      <c r="AJ32230" s="16"/>
      <c r="AK32230" s="20"/>
      <c r="AL32230" s="24"/>
      <c r="AM32230" s="19"/>
      <c r="AN32230" s="19"/>
      <c r="AO32230" s="17"/>
    </row>
    <row r="32231" spans="35:41" x14ac:dyDescent="0.2">
      <c r="AI32231" s="19"/>
      <c r="AJ32231" s="16"/>
      <c r="AK32231" s="20"/>
      <c r="AL32231" s="24"/>
      <c r="AM32231" s="19"/>
      <c r="AN32231" s="19"/>
      <c r="AO32231" s="17"/>
    </row>
    <row r="32232" spans="35:41" x14ac:dyDescent="0.2">
      <c r="AI32232" s="19"/>
      <c r="AJ32232" s="16"/>
      <c r="AK32232" s="20"/>
      <c r="AL32232" s="24"/>
      <c r="AM32232" s="19"/>
      <c r="AN32232" s="19"/>
      <c r="AO32232" s="17"/>
    </row>
    <row r="32233" spans="35:41" x14ac:dyDescent="0.2">
      <c r="AI32233" s="19"/>
      <c r="AJ32233" s="16"/>
      <c r="AK32233" s="20"/>
      <c r="AL32233" s="24"/>
      <c r="AM32233" s="19"/>
      <c r="AN32233" s="19"/>
      <c r="AO32233" s="17"/>
    </row>
    <row r="32234" spans="35:41" x14ac:dyDescent="0.2">
      <c r="AI32234" s="19"/>
      <c r="AJ32234" s="16"/>
      <c r="AK32234" s="20"/>
      <c r="AL32234" s="24"/>
      <c r="AM32234" s="19"/>
      <c r="AN32234" s="19"/>
      <c r="AO32234" s="17"/>
    </row>
    <row r="32235" spans="35:41" x14ac:dyDescent="0.2">
      <c r="AI32235" s="19"/>
      <c r="AJ32235" s="16"/>
      <c r="AK32235" s="20"/>
      <c r="AL32235" s="24"/>
      <c r="AM32235" s="19"/>
      <c r="AN32235" s="19"/>
      <c r="AO32235" s="17"/>
    </row>
    <row r="32236" spans="35:41" x14ac:dyDescent="0.2">
      <c r="AI32236" s="19"/>
      <c r="AJ32236" s="16"/>
      <c r="AK32236" s="20"/>
      <c r="AL32236" s="24"/>
      <c r="AM32236" s="19"/>
      <c r="AN32236" s="19"/>
      <c r="AO32236" s="17"/>
    </row>
    <row r="32237" spans="35:41" x14ac:dyDescent="0.2">
      <c r="AI32237" s="19"/>
      <c r="AJ32237" s="16"/>
      <c r="AK32237" s="20"/>
      <c r="AL32237" s="24"/>
      <c r="AM32237" s="19"/>
      <c r="AN32237" s="19"/>
      <c r="AO32237" s="17"/>
    </row>
    <row r="32238" spans="35:41" x14ac:dyDescent="0.2">
      <c r="AI32238" s="19"/>
      <c r="AJ32238" s="16"/>
      <c r="AK32238" s="20"/>
      <c r="AL32238" s="24"/>
      <c r="AM32238" s="19"/>
      <c r="AN32238" s="19"/>
      <c r="AO32238" s="17"/>
    </row>
    <row r="32239" spans="35:41" x14ac:dyDescent="0.2">
      <c r="AI32239" s="19"/>
      <c r="AJ32239" s="16"/>
      <c r="AK32239" s="20"/>
      <c r="AL32239" s="24"/>
      <c r="AM32239" s="19"/>
      <c r="AN32239" s="19"/>
      <c r="AO32239" s="17"/>
    </row>
    <row r="32240" spans="35:41" x14ac:dyDescent="0.2">
      <c r="AI32240" s="19"/>
      <c r="AJ32240" s="16"/>
      <c r="AK32240" s="20"/>
      <c r="AL32240" s="24"/>
      <c r="AM32240" s="19"/>
      <c r="AN32240" s="19"/>
      <c r="AO32240" s="17"/>
    </row>
    <row r="32241" spans="35:41" x14ac:dyDescent="0.2">
      <c r="AI32241" s="19"/>
      <c r="AJ32241" s="16"/>
      <c r="AK32241" s="20"/>
      <c r="AL32241" s="24"/>
      <c r="AM32241" s="19"/>
      <c r="AN32241" s="19"/>
      <c r="AO32241" s="17"/>
    </row>
    <row r="32242" spans="35:41" x14ac:dyDescent="0.2">
      <c r="AI32242" s="19"/>
      <c r="AJ32242" s="16"/>
      <c r="AK32242" s="20"/>
      <c r="AL32242" s="24"/>
      <c r="AM32242" s="19"/>
      <c r="AN32242" s="19"/>
      <c r="AO32242" s="17"/>
    </row>
    <row r="32243" spans="35:41" x14ac:dyDescent="0.2">
      <c r="AI32243" s="19"/>
      <c r="AJ32243" s="16"/>
      <c r="AK32243" s="20"/>
      <c r="AL32243" s="24"/>
      <c r="AM32243" s="19"/>
      <c r="AN32243" s="19"/>
      <c r="AO32243" s="17"/>
    </row>
    <row r="32244" spans="35:41" x14ac:dyDescent="0.2">
      <c r="AI32244" s="19"/>
      <c r="AJ32244" s="16"/>
      <c r="AK32244" s="20"/>
      <c r="AL32244" s="24"/>
      <c r="AM32244" s="19"/>
      <c r="AN32244" s="19"/>
      <c r="AO32244" s="17"/>
    </row>
    <row r="32245" spans="35:41" x14ac:dyDescent="0.2">
      <c r="AI32245" s="19"/>
      <c r="AJ32245" s="16"/>
      <c r="AK32245" s="20"/>
      <c r="AL32245" s="24"/>
      <c r="AM32245" s="19"/>
      <c r="AN32245" s="19"/>
      <c r="AO32245" s="17"/>
    </row>
    <row r="32246" spans="35:41" x14ac:dyDescent="0.2">
      <c r="AI32246" s="19"/>
      <c r="AJ32246" s="16"/>
      <c r="AK32246" s="20"/>
      <c r="AL32246" s="24"/>
      <c r="AM32246" s="19"/>
      <c r="AN32246" s="19"/>
      <c r="AO32246" s="17"/>
    </row>
    <row r="32247" spans="35:41" x14ac:dyDescent="0.2">
      <c r="AI32247" s="19"/>
      <c r="AJ32247" s="16"/>
      <c r="AK32247" s="20"/>
      <c r="AL32247" s="24"/>
      <c r="AM32247" s="19"/>
      <c r="AN32247" s="19"/>
      <c r="AO32247" s="17"/>
    </row>
    <row r="32248" spans="35:41" x14ac:dyDescent="0.2">
      <c r="AI32248" s="19"/>
      <c r="AJ32248" s="16"/>
      <c r="AK32248" s="20"/>
      <c r="AL32248" s="24"/>
      <c r="AM32248" s="19"/>
      <c r="AN32248" s="19"/>
      <c r="AO32248" s="17"/>
    </row>
    <row r="32249" spans="35:41" x14ac:dyDescent="0.2">
      <c r="AI32249" s="19"/>
      <c r="AJ32249" s="16"/>
      <c r="AK32249" s="20"/>
      <c r="AL32249" s="24"/>
      <c r="AM32249" s="19"/>
      <c r="AN32249" s="19"/>
      <c r="AO32249" s="17"/>
    </row>
    <row r="32250" spans="35:41" x14ac:dyDescent="0.2">
      <c r="AI32250" s="19"/>
      <c r="AJ32250" s="16"/>
      <c r="AK32250" s="20"/>
      <c r="AL32250" s="24"/>
      <c r="AM32250" s="19"/>
      <c r="AN32250" s="19"/>
      <c r="AO32250" s="17"/>
    </row>
    <row r="32251" spans="35:41" x14ac:dyDescent="0.2">
      <c r="AI32251" s="19"/>
      <c r="AJ32251" s="16"/>
      <c r="AK32251" s="20"/>
      <c r="AL32251" s="24"/>
      <c r="AM32251" s="19"/>
      <c r="AN32251" s="19"/>
      <c r="AO32251" s="17"/>
    </row>
    <row r="32252" spans="35:41" x14ac:dyDescent="0.2">
      <c r="AI32252" s="19"/>
      <c r="AJ32252" s="16"/>
      <c r="AK32252" s="20"/>
      <c r="AL32252" s="24"/>
      <c r="AM32252" s="19"/>
      <c r="AN32252" s="19"/>
      <c r="AO32252" s="17"/>
    </row>
    <row r="32253" spans="35:41" x14ac:dyDescent="0.2">
      <c r="AI32253" s="19"/>
      <c r="AJ32253" s="16"/>
      <c r="AK32253" s="20"/>
      <c r="AL32253" s="24"/>
      <c r="AM32253" s="19"/>
      <c r="AN32253" s="19"/>
      <c r="AO32253" s="17"/>
    </row>
    <row r="32254" spans="35:41" x14ac:dyDescent="0.2">
      <c r="AI32254" s="19"/>
      <c r="AJ32254" s="16"/>
      <c r="AK32254" s="20"/>
      <c r="AL32254" s="24"/>
      <c r="AM32254" s="19"/>
      <c r="AN32254" s="19"/>
      <c r="AO32254" s="17"/>
    </row>
    <row r="32255" spans="35:41" x14ac:dyDescent="0.2">
      <c r="AI32255" s="19"/>
      <c r="AJ32255" s="16"/>
      <c r="AK32255" s="20"/>
      <c r="AL32255" s="24"/>
      <c r="AM32255" s="19"/>
      <c r="AN32255" s="19"/>
      <c r="AO32255" s="17"/>
    </row>
    <row r="32256" spans="35:41" x14ac:dyDescent="0.2">
      <c r="AI32256" s="19"/>
      <c r="AJ32256" s="16"/>
      <c r="AK32256" s="20"/>
      <c r="AL32256" s="24"/>
      <c r="AM32256" s="19"/>
      <c r="AN32256" s="19"/>
      <c r="AO32256" s="17"/>
    </row>
    <row r="32257" spans="35:41" x14ac:dyDescent="0.2">
      <c r="AI32257" s="19"/>
      <c r="AJ32257" s="16"/>
      <c r="AK32257" s="20"/>
      <c r="AL32257" s="24"/>
      <c r="AM32257" s="19"/>
      <c r="AN32257" s="19"/>
      <c r="AO32257" s="17"/>
    </row>
    <row r="32258" spans="35:41" x14ac:dyDescent="0.2">
      <c r="AI32258" s="19"/>
      <c r="AJ32258" s="16"/>
      <c r="AK32258" s="20"/>
      <c r="AL32258" s="24"/>
      <c r="AM32258" s="19"/>
      <c r="AN32258" s="19"/>
      <c r="AO32258" s="17"/>
    </row>
    <row r="32259" spans="35:41" x14ac:dyDescent="0.2">
      <c r="AI32259" s="19"/>
      <c r="AJ32259" s="16"/>
      <c r="AK32259" s="20"/>
      <c r="AL32259" s="24"/>
      <c r="AM32259" s="19"/>
      <c r="AN32259" s="19"/>
      <c r="AO32259" s="17"/>
    </row>
    <row r="32260" spans="35:41" x14ac:dyDescent="0.2">
      <c r="AI32260" s="19"/>
      <c r="AJ32260" s="16"/>
      <c r="AK32260" s="20"/>
      <c r="AL32260" s="24"/>
      <c r="AM32260" s="19"/>
      <c r="AN32260" s="19"/>
      <c r="AO32260" s="17"/>
    </row>
    <row r="32261" spans="35:41" x14ac:dyDescent="0.2">
      <c r="AI32261" s="19"/>
      <c r="AJ32261" s="16"/>
      <c r="AK32261" s="20"/>
      <c r="AL32261" s="24"/>
      <c r="AM32261" s="19"/>
      <c r="AN32261" s="19"/>
      <c r="AO32261" s="17"/>
    </row>
    <row r="32262" spans="35:41" x14ac:dyDescent="0.2">
      <c r="AI32262" s="19"/>
      <c r="AJ32262" s="16"/>
      <c r="AK32262" s="20"/>
      <c r="AL32262" s="24"/>
      <c r="AM32262" s="19"/>
      <c r="AN32262" s="19"/>
      <c r="AO32262" s="17"/>
    </row>
    <row r="32263" spans="35:41" x14ac:dyDescent="0.2">
      <c r="AI32263" s="19"/>
      <c r="AJ32263" s="16"/>
      <c r="AK32263" s="20"/>
      <c r="AL32263" s="24"/>
      <c r="AM32263" s="19"/>
      <c r="AN32263" s="19"/>
      <c r="AO32263" s="17"/>
    </row>
    <row r="32264" spans="35:41" x14ac:dyDescent="0.2">
      <c r="AI32264" s="19"/>
      <c r="AJ32264" s="16"/>
      <c r="AK32264" s="20"/>
      <c r="AL32264" s="24"/>
      <c r="AM32264" s="19"/>
      <c r="AN32264" s="19"/>
      <c r="AO32264" s="17"/>
    </row>
    <row r="32265" spans="35:41" x14ac:dyDescent="0.2">
      <c r="AI32265" s="19"/>
      <c r="AJ32265" s="16"/>
      <c r="AK32265" s="20"/>
      <c r="AL32265" s="24"/>
      <c r="AM32265" s="19"/>
      <c r="AN32265" s="19"/>
      <c r="AO32265" s="17"/>
    </row>
    <row r="32266" spans="35:41" x14ac:dyDescent="0.2">
      <c r="AI32266" s="19"/>
      <c r="AJ32266" s="16"/>
      <c r="AK32266" s="20"/>
      <c r="AL32266" s="24"/>
      <c r="AM32266" s="19"/>
      <c r="AN32266" s="19"/>
      <c r="AO32266" s="17"/>
    </row>
    <row r="32267" spans="35:41" x14ac:dyDescent="0.2">
      <c r="AI32267" s="19"/>
      <c r="AJ32267" s="16"/>
      <c r="AK32267" s="20"/>
      <c r="AL32267" s="24"/>
      <c r="AM32267" s="19"/>
      <c r="AN32267" s="19"/>
      <c r="AO32267" s="17"/>
    </row>
    <row r="32268" spans="35:41" x14ac:dyDescent="0.2">
      <c r="AI32268" s="19"/>
      <c r="AJ32268" s="16"/>
      <c r="AK32268" s="20"/>
      <c r="AL32268" s="24"/>
      <c r="AM32268" s="19"/>
      <c r="AN32268" s="19"/>
      <c r="AO32268" s="17"/>
    </row>
    <row r="32269" spans="35:41" x14ac:dyDescent="0.2">
      <c r="AI32269" s="19"/>
      <c r="AJ32269" s="16"/>
      <c r="AK32269" s="20"/>
      <c r="AL32269" s="24"/>
      <c r="AM32269" s="19"/>
      <c r="AN32269" s="19"/>
      <c r="AO32269" s="17"/>
    </row>
    <row r="32270" spans="35:41" x14ac:dyDescent="0.2">
      <c r="AI32270" s="19"/>
      <c r="AJ32270" s="16"/>
      <c r="AK32270" s="20"/>
      <c r="AL32270" s="24"/>
      <c r="AM32270" s="19"/>
      <c r="AN32270" s="19"/>
      <c r="AO32270" s="17"/>
    </row>
    <row r="32271" spans="35:41" x14ac:dyDescent="0.2">
      <c r="AI32271" s="19"/>
      <c r="AJ32271" s="16"/>
      <c r="AK32271" s="20"/>
      <c r="AL32271" s="24"/>
      <c r="AM32271" s="19"/>
      <c r="AN32271" s="19"/>
      <c r="AO32271" s="17"/>
    </row>
    <row r="32272" spans="35:41" x14ac:dyDescent="0.2">
      <c r="AI32272" s="19"/>
      <c r="AJ32272" s="16"/>
      <c r="AK32272" s="20"/>
      <c r="AL32272" s="24"/>
      <c r="AM32272" s="19"/>
      <c r="AN32272" s="19"/>
      <c r="AO32272" s="17"/>
    </row>
    <row r="32273" spans="35:41" x14ac:dyDescent="0.2">
      <c r="AI32273" s="19"/>
      <c r="AJ32273" s="16"/>
      <c r="AK32273" s="20"/>
      <c r="AL32273" s="24"/>
      <c r="AM32273" s="19"/>
      <c r="AN32273" s="19"/>
      <c r="AO32273" s="17"/>
    </row>
    <row r="32274" spans="35:41" x14ac:dyDescent="0.2">
      <c r="AI32274" s="19"/>
      <c r="AJ32274" s="16"/>
      <c r="AK32274" s="20"/>
      <c r="AL32274" s="24"/>
      <c r="AM32274" s="19"/>
      <c r="AN32274" s="19"/>
      <c r="AO32274" s="17"/>
    </row>
    <row r="32275" spans="35:41" x14ac:dyDescent="0.2">
      <c r="AI32275" s="19"/>
      <c r="AJ32275" s="16"/>
      <c r="AK32275" s="20"/>
      <c r="AL32275" s="24"/>
      <c r="AM32275" s="19"/>
      <c r="AN32275" s="19"/>
      <c r="AO32275" s="17"/>
    </row>
    <row r="32276" spans="35:41" x14ac:dyDescent="0.2">
      <c r="AI32276" s="19"/>
      <c r="AJ32276" s="16"/>
      <c r="AK32276" s="20"/>
      <c r="AL32276" s="24"/>
      <c r="AM32276" s="19"/>
      <c r="AN32276" s="19"/>
      <c r="AO32276" s="17"/>
    </row>
    <row r="32277" spans="35:41" x14ac:dyDescent="0.2">
      <c r="AI32277" s="19"/>
      <c r="AJ32277" s="16"/>
      <c r="AK32277" s="20"/>
      <c r="AL32277" s="24"/>
      <c r="AM32277" s="19"/>
      <c r="AN32277" s="19"/>
      <c r="AO32277" s="17"/>
    </row>
    <row r="32278" spans="35:41" x14ac:dyDescent="0.2">
      <c r="AI32278" s="19"/>
      <c r="AJ32278" s="16"/>
      <c r="AK32278" s="20"/>
      <c r="AL32278" s="24"/>
      <c r="AM32278" s="19"/>
      <c r="AN32278" s="19"/>
      <c r="AO32278" s="17"/>
    </row>
    <row r="32279" spans="35:41" x14ac:dyDescent="0.2">
      <c r="AI32279" s="19"/>
      <c r="AJ32279" s="16"/>
      <c r="AK32279" s="20"/>
      <c r="AL32279" s="24"/>
      <c r="AM32279" s="19"/>
      <c r="AN32279" s="19"/>
      <c r="AO32279" s="17"/>
    </row>
    <row r="32280" spans="35:41" x14ac:dyDescent="0.2">
      <c r="AI32280" s="19"/>
      <c r="AJ32280" s="16"/>
      <c r="AK32280" s="20"/>
      <c r="AL32280" s="24"/>
      <c r="AM32280" s="19"/>
      <c r="AN32280" s="19"/>
      <c r="AO32280" s="17"/>
    </row>
    <row r="32281" spans="35:41" x14ac:dyDescent="0.2">
      <c r="AI32281" s="19"/>
      <c r="AJ32281" s="16"/>
      <c r="AK32281" s="20"/>
      <c r="AL32281" s="24"/>
      <c r="AM32281" s="19"/>
      <c r="AN32281" s="19"/>
      <c r="AO32281" s="17"/>
    </row>
    <row r="32282" spans="35:41" x14ac:dyDescent="0.2">
      <c r="AI32282" s="19"/>
      <c r="AJ32282" s="16"/>
      <c r="AK32282" s="20"/>
      <c r="AL32282" s="24"/>
      <c r="AM32282" s="19"/>
      <c r="AN32282" s="19"/>
      <c r="AO32282" s="17"/>
    </row>
    <row r="32283" spans="35:41" x14ac:dyDescent="0.2">
      <c r="AI32283" s="19"/>
      <c r="AJ32283" s="16"/>
      <c r="AK32283" s="20"/>
      <c r="AL32283" s="24"/>
      <c r="AM32283" s="19"/>
      <c r="AN32283" s="19"/>
      <c r="AO32283" s="17"/>
    </row>
    <row r="32284" spans="35:41" x14ac:dyDescent="0.2">
      <c r="AI32284" s="19"/>
      <c r="AJ32284" s="16"/>
      <c r="AK32284" s="20"/>
      <c r="AL32284" s="24"/>
      <c r="AM32284" s="19"/>
      <c r="AN32284" s="19"/>
      <c r="AO32284" s="17"/>
    </row>
    <row r="32285" spans="35:41" x14ac:dyDescent="0.2">
      <c r="AI32285" s="19"/>
      <c r="AJ32285" s="16"/>
      <c r="AK32285" s="20"/>
      <c r="AL32285" s="24"/>
      <c r="AM32285" s="19"/>
      <c r="AN32285" s="19"/>
      <c r="AO32285" s="17"/>
    </row>
    <row r="32286" spans="35:41" x14ac:dyDescent="0.2">
      <c r="AI32286" s="19"/>
      <c r="AJ32286" s="16"/>
      <c r="AK32286" s="20"/>
      <c r="AL32286" s="24"/>
      <c r="AM32286" s="19"/>
      <c r="AN32286" s="19"/>
      <c r="AO32286" s="17"/>
    </row>
    <row r="32287" spans="35:41" x14ac:dyDescent="0.2">
      <c r="AI32287" s="19"/>
      <c r="AJ32287" s="16"/>
      <c r="AK32287" s="20"/>
      <c r="AL32287" s="24"/>
      <c r="AM32287" s="19"/>
      <c r="AN32287" s="19"/>
      <c r="AO32287" s="17"/>
    </row>
    <row r="32288" spans="35:41" x14ac:dyDescent="0.2">
      <c r="AI32288" s="19"/>
      <c r="AJ32288" s="16"/>
      <c r="AK32288" s="20"/>
      <c r="AL32288" s="24"/>
      <c r="AM32288" s="19"/>
      <c r="AN32288" s="19"/>
      <c r="AO32288" s="17"/>
    </row>
    <row r="32289" spans="35:41" x14ac:dyDescent="0.2">
      <c r="AI32289" s="19"/>
      <c r="AJ32289" s="16"/>
      <c r="AK32289" s="20"/>
      <c r="AL32289" s="24"/>
      <c r="AM32289" s="19"/>
      <c r="AN32289" s="19"/>
      <c r="AO32289" s="17"/>
    </row>
    <row r="32290" spans="35:41" x14ac:dyDescent="0.2">
      <c r="AI32290" s="19"/>
      <c r="AJ32290" s="16"/>
      <c r="AK32290" s="20"/>
      <c r="AL32290" s="24"/>
      <c r="AM32290" s="19"/>
      <c r="AN32290" s="19"/>
      <c r="AO32290" s="17"/>
    </row>
    <row r="32291" spans="35:41" x14ac:dyDescent="0.2">
      <c r="AI32291" s="19"/>
      <c r="AJ32291" s="16"/>
      <c r="AK32291" s="20"/>
      <c r="AL32291" s="24"/>
      <c r="AM32291" s="19"/>
      <c r="AN32291" s="19"/>
      <c r="AO32291" s="17"/>
    </row>
    <row r="32292" spans="35:41" x14ac:dyDescent="0.2">
      <c r="AI32292" s="19"/>
      <c r="AJ32292" s="16"/>
      <c r="AK32292" s="20"/>
      <c r="AL32292" s="24"/>
      <c r="AM32292" s="19"/>
      <c r="AN32292" s="19"/>
      <c r="AO32292" s="17"/>
    </row>
    <row r="32293" spans="35:41" x14ac:dyDescent="0.2">
      <c r="AI32293" s="19"/>
      <c r="AJ32293" s="16"/>
      <c r="AK32293" s="20"/>
      <c r="AL32293" s="24"/>
      <c r="AM32293" s="19"/>
      <c r="AN32293" s="19"/>
      <c r="AO32293" s="17"/>
    </row>
    <row r="32294" spans="35:41" x14ac:dyDescent="0.2">
      <c r="AI32294" s="19"/>
      <c r="AJ32294" s="16"/>
      <c r="AK32294" s="20"/>
      <c r="AL32294" s="24"/>
      <c r="AM32294" s="19"/>
      <c r="AN32294" s="19"/>
      <c r="AO32294" s="17"/>
    </row>
    <row r="32295" spans="35:41" x14ac:dyDescent="0.2">
      <c r="AI32295" s="19"/>
      <c r="AJ32295" s="16"/>
      <c r="AK32295" s="20"/>
      <c r="AL32295" s="24"/>
      <c r="AM32295" s="19"/>
      <c r="AN32295" s="19"/>
      <c r="AO32295" s="17"/>
    </row>
    <row r="32296" spans="35:41" x14ac:dyDescent="0.2">
      <c r="AI32296" s="19"/>
      <c r="AJ32296" s="16"/>
      <c r="AK32296" s="20"/>
      <c r="AL32296" s="24"/>
      <c r="AM32296" s="19"/>
      <c r="AN32296" s="19"/>
      <c r="AO32296" s="17"/>
    </row>
    <row r="32297" spans="35:41" x14ac:dyDescent="0.2">
      <c r="AI32297" s="19"/>
      <c r="AJ32297" s="16"/>
      <c r="AK32297" s="20"/>
      <c r="AL32297" s="24"/>
      <c r="AM32297" s="19"/>
      <c r="AN32297" s="19"/>
      <c r="AO32297" s="17"/>
    </row>
    <row r="32298" spans="35:41" x14ac:dyDescent="0.2">
      <c r="AI32298" s="19"/>
      <c r="AJ32298" s="16"/>
      <c r="AK32298" s="20"/>
      <c r="AL32298" s="24"/>
      <c r="AM32298" s="19"/>
      <c r="AN32298" s="19"/>
      <c r="AO32298" s="17"/>
    </row>
    <row r="32299" spans="35:41" x14ac:dyDescent="0.2">
      <c r="AI32299" s="19"/>
      <c r="AJ32299" s="16"/>
      <c r="AK32299" s="20"/>
      <c r="AL32299" s="24"/>
      <c r="AM32299" s="19"/>
      <c r="AN32299" s="19"/>
      <c r="AO32299" s="17"/>
    </row>
    <row r="32300" spans="35:41" x14ac:dyDescent="0.2">
      <c r="AI32300" s="19"/>
      <c r="AJ32300" s="16"/>
      <c r="AK32300" s="20"/>
      <c r="AL32300" s="24"/>
      <c r="AM32300" s="19"/>
      <c r="AN32300" s="19"/>
      <c r="AO32300" s="17"/>
    </row>
    <row r="32301" spans="35:41" x14ac:dyDescent="0.2">
      <c r="AI32301" s="19"/>
      <c r="AJ32301" s="16"/>
      <c r="AK32301" s="20"/>
      <c r="AL32301" s="24"/>
      <c r="AM32301" s="19"/>
      <c r="AN32301" s="19"/>
      <c r="AO32301" s="17"/>
    </row>
    <row r="32302" spans="35:41" x14ac:dyDescent="0.2">
      <c r="AI32302" s="19"/>
      <c r="AJ32302" s="16"/>
      <c r="AK32302" s="20"/>
      <c r="AL32302" s="24"/>
      <c r="AM32302" s="19"/>
      <c r="AN32302" s="19"/>
      <c r="AO32302" s="17"/>
    </row>
    <row r="32303" spans="35:41" x14ac:dyDescent="0.2">
      <c r="AI32303" s="19"/>
      <c r="AJ32303" s="16"/>
      <c r="AK32303" s="20"/>
      <c r="AL32303" s="24"/>
      <c r="AM32303" s="19"/>
      <c r="AN32303" s="19"/>
      <c r="AO32303" s="17"/>
    </row>
    <row r="32304" spans="35:41" x14ac:dyDescent="0.2">
      <c r="AI32304" s="19"/>
      <c r="AJ32304" s="16"/>
      <c r="AK32304" s="20"/>
      <c r="AL32304" s="24"/>
      <c r="AM32304" s="19"/>
      <c r="AN32304" s="19"/>
      <c r="AO32304" s="17"/>
    </row>
    <row r="32305" spans="35:41" x14ac:dyDescent="0.2">
      <c r="AI32305" s="19"/>
      <c r="AJ32305" s="16"/>
      <c r="AK32305" s="20"/>
      <c r="AL32305" s="24"/>
      <c r="AM32305" s="19"/>
      <c r="AN32305" s="19"/>
      <c r="AO32305" s="17"/>
    </row>
    <row r="32306" spans="35:41" x14ac:dyDescent="0.2">
      <c r="AI32306" s="19"/>
      <c r="AJ32306" s="16"/>
      <c r="AK32306" s="20"/>
      <c r="AL32306" s="24"/>
      <c r="AM32306" s="19"/>
      <c r="AN32306" s="19"/>
      <c r="AO32306" s="17"/>
    </row>
    <row r="32307" spans="35:41" x14ac:dyDescent="0.2">
      <c r="AI32307" s="19"/>
      <c r="AJ32307" s="16"/>
      <c r="AK32307" s="20"/>
      <c r="AL32307" s="24"/>
      <c r="AM32307" s="19"/>
      <c r="AN32307" s="19"/>
      <c r="AO32307" s="17"/>
    </row>
    <row r="32308" spans="35:41" x14ac:dyDescent="0.2">
      <c r="AI32308" s="19"/>
      <c r="AJ32308" s="16"/>
      <c r="AK32308" s="20"/>
      <c r="AL32308" s="24"/>
      <c r="AM32308" s="19"/>
      <c r="AN32308" s="19"/>
      <c r="AO32308" s="17"/>
    </row>
    <row r="32309" spans="35:41" x14ac:dyDescent="0.2">
      <c r="AI32309" s="19"/>
      <c r="AJ32309" s="16"/>
      <c r="AK32309" s="20"/>
      <c r="AL32309" s="24"/>
      <c r="AM32309" s="19"/>
      <c r="AN32309" s="19"/>
      <c r="AO32309" s="17"/>
    </row>
    <row r="32310" spans="35:41" x14ac:dyDescent="0.2">
      <c r="AI32310" s="19"/>
      <c r="AJ32310" s="16"/>
      <c r="AK32310" s="20"/>
      <c r="AL32310" s="24"/>
      <c r="AM32310" s="19"/>
      <c r="AN32310" s="19"/>
      <c r="AO32310" s="17"/>
    </row>
    <row r="32311" spans="35:41" x14ac:dyDescent="0.2">
      <c r="AI32311" s="19"/>
      <c r="AJ32311" s="16"/>
      <c r="AK32311" s="20"/>
      <c r="AL32311" s="24"/>
      <c r="AM32311" s="19"/>
      <c r="AN32311" s="19"/>
      <c r="AO32311" s="17"/>
    </row>
    <row r="32312" spans="35:41" x14ac:dyDescent="0.2">
      <c r="AI32312" s="19"/>
      <c r="AJ32312" s="16"/>
      <c r="AK32312" s="20"/>
      <c r="AL32312" s="24"/>
      <c r="AM32312" s="19"/>
      <c r="AN32312" s="19"/>
      <c r="AO32312" s="17"/>
    </row>
    <row r="32313" spans="35:41" x14ac:dyDescent="0.2">
      <c r="AI32313" s="19"/>
      <c r="AJ32313" s="16"/>
      <c r="AK32313" s="20"/>
      <c r="AL32313" s="24"/>
      <c r="AM32313" s="19"/>
      <c r="AN32313" s="19"/>
      <c r="AO32313" s="17"/>
    </row>
    <row r="32314" spans="35:41" x14ac:dyDescent="0.2">
      <c r="AI32314" s="19"/>
      <c r="AJ32314" s="16"/>
      <c r="AK32314" s="20"/>
      <c r="AL32314" s="24"/>
      <c r="AM32314" s="19"/>
      <c r="AN32314" s="19"/>
      <c r="AO32314" s="17"/>
    </row>
    <row r="32315" spans="35:41" x14ac:dyDescent="0.2">
      <c r="AI32315" s="19"/>
      <c r="AJ32315" s="16"/>
      <c r="AK32315" s="20"/>
      <c r="AL32315" s="24"/>
      <c r="AM32315" s="19"/>
      <c r="AN32315" s="19"/>
      <c r="AO32315" s="17"/>
    </row>
    <row r="32316" spans="35:41" x14ac:dyDescent="0.2">
      <c r="AI32316" s="19"/>
      <c r="AJ32316" s="16"/>
      <c r="AK32316" s="20"/>
      <c r="AL32316" s="24"/>
      <c r="AM32316" s="19"/>
      <c r="AN32316" s="19"/>
      <c r="AO32316" s="17"/>
    </row>
    <row r="32317" spans="35:41" x14ac:dyDescent="0.2">
      <c r="AI32317" s="19"/>
      <c r="AJ32317" s="16"/>
      <c r="AK32317" s="20"/>
      <c r="AL32317" s="24"/>
      <c r="AM32317" s="19"/>
      <c r="AN32317" s="19"/>
      <c r="AO32317" s="17"/>
    </row>
    <row r="32318" spans="35:41" x14ac:dyDescent="0.2">
      <c r="AI32318" s="19"/>
      <c r="AJ32318" s="16"/>
      <c r="AK32318" s="20"/>
      <c r="AL32318" s="24"/>
      <c r="AM32318" s="19"/>
      <c r="AN32318" s="19"/>
      <c r="AO32318" s="17"/>
    </row>
    <row r="32319" spans="35:41" x14ac:dyDescent="0.2">
      <c r="AI32319" s="19"/>
      <c r="AJ32319" s="16"/>
      <c r="AK32319" s="20"/>
      <c r="AL32319" s="24"/>
      <c r="AM32319" s="19"/>
      <c r="AN32319" s="19"/>
      <c r="AO32319" s="17"/>
    </row>
    <row r="32320" spans="35:41" x14ac:dyDescent="0.2">
      <c r="AI32320" s="19"/>
      <c r="AJ32320" s="16"/>
      <c r="AK32320" s="20"/>
      <c r="AL32320" s="24"/>
      <c r="AM32320" s="19"/>
      <c r="AN32320" s="19"/>
      <c r="AO32320" s="17"/>
    </row>
    <row r="32321" spans="35:41" x14ac:dyDescent="0.2">
      <c r="AI32321" s="19"/>
      <c r="AJ32321" s="16"/>
      <c r="AK32321" s="20"/>
      <c r="AL32321" s="24"/>
      <c r="AM32321" s="19"/>
      <c r="AN32321" s="19"/>
      <c r="AO32321" s="17"/>
    </row>
    <row r="32322" spans="35:41" x14ac:dyDescent="0.2">
      <c r="AI32322" s="19"/>
      <c r="AJ32322" s="16"/>
      <c r="AK32322" s="20"/>
      <c r="AL32322" s="24"/>
      <c r="AM32322" s="19"/>
      <c r="AN32322" s="19"/>
      <c r="AO32322" s="17"/>
    </row>
    <row r="32323" spans="35:41" x14ac:dyDescent="0.2">
      <c r="AI32323" s="19"/>
      <c r="AJ32323" s="16"/>
      <c r="AK32323" s="20"/>
      <c r="AL32323" s="24"/>
      <c r="AM32323" s="19"/>
      <c r="AN32323" s="19"/>
      <c r="AO32323" s="17"/>
    </row>
    <row r="32324" spans="35:41" x14ac:dyDescent="0.2">
      <c r="AI32324" s="19"/>
      <c r="AJ32324" s="16"/>
      <c r="AK32324" s="20"/>
      <c r="AL32324" s="24"/>
      <c r="AM32324" s="19"/>
      <c r="AN32324" s="19"/>
      <c r="AO32324" s="17"/>
    </row>
    <row r="32325" spans="35:41" x14ac:dyDescent="0.2">
      <c r="AI32325" s="19"/>
      <c r="AJ32325" s="16"/>
      <c r="AK32325" s="20"/>
      <c r="AL32325" s="24"/>
      <c r="AM32325" s="19"/>
      <c r="AN32325" s="19"/>
      <c r="AO32325" s="17"/>
    </row>
    <row r="32326" spans="35:41" x14ac:dyDescent="0.2">
      <c r="AI32326" s="19"/>
      <c r="AJ32326" s="16"/>
      <c r="AK32326" s="20"/>
      <c r="AL32326" s="24"/>
      <c r="AM32326" s="19"/>
      <c r="AN32326" s="19"/>
      <c r="AO32326" s="17"/>
    </row>
    <row r="32327" spans="35:41" x14ac:dyDescent="0.2">
      <c r="AI32327" s="19"/>
      <c r="AJ32327" s="16"/>
      <c r="AK32327" s="20"/>
      <c r="AL32327" s="24"/>
      <c r="AM32327" s="19"/>
      <c r="AN32327" s="19"/>
      <c r="AO32327" s="17"/>
    </row>
    <row r="32328" spans="35:41" x14ac:dyDescent="0.2">
      <c r="AI32328" s="19"/>
      <c r="AJ32328" s="16"/>
      <c r="AK32328" s="20"/>
      <c r="AL32328" s="24"/>
      <c r="AM32328" s="19"/>
      <c r="AN32328" s="19"/>
      <c r="AO32328" s="17"/>
    </row>
    <row r="32329" spans="35:41" x14ac:dyDescent="0.2">
      <c r="AI32329" s="19"/>
      <c r="AJ32329" s="16"/>
      <c r="AK32329" s="20"/>
      <c r="AL32329" s="24"/>
      <c r="AM32329" s="19"/>
      <c r="AN32329" s="19"/>
      <c r="AO32329" s="17"/>
    </row>
    <row r="32330" spans="35:41" x14ac:dyDescent="0.2">
      <c r="AI32330" s="19"/>
      <c r="AJ32330" s="16"/>
      <c r="AK32330" s="20"/>
      <c r="AL32330" s="24"/>
      <c r="AM32330" s="19"/>
      <c r="AN32330" s="19"/>
      <c r="AO32330" s="17"/>
    </row>
    <row r="32331" spans="35:41" x14ac:dyDescent="0.2">
      <c r="AI32331" s="19"/>
      <c r="AJ32331" s="16"/>
      <c r="AK32331" s="20"/>
      <c r="AL32331" s="24"/>
      <c r="AM32331" s="19"/>
      <c r="AN32331" s="19"/>
      <c r="AO32331" s="17"/>
    </row>
    <row r="32332" spans="35:41" x14ac:dyDescent="0.2">
      <c r="AI32332" s="19"/>
      <c r="AJ32332" s="16"/>
      <c r="AK32332" s="20"/>
      <c r="AL32332" s="24"/>
      <c r="AM32332" s="19"/>
      <c r="AN32332" s="19"/>
      <c r="AO32332" s="17"/>
    </row>
    <row r="32333" spans="35:41" x14ac:dyDescent="0.2">
      <c r="AI32333" s="19"/>
      <c r="AJ32333" s="16"/>
      <c r="AK32333" s="20"/>
      <c r="AL32333" s="24"/>
      <c r="AM32333" s="19"/>
      <c r="AN32333" s="19"/>
      <c r="AO32333" s="17"/>
    </row>
    <row r="32334" spans="35:41" x14ac:dyDescent="0.2">
      <c r="AI32334" s="19"/>
      <c r="AJ32334" s="16"/>
      <c r="AK32334" s="20"/>
      <c r="AL32334" s="24"/>
      <c r="AM32334" s="19"/>
      <c r="AN32334" s="19"/>
      <c r="AO32334" s="17"/>
    </row>
    <row r="32335" spans="35:41" x14ac:dyDescent="0.2">
      <c r="AI32335" s="19"/>
      <c r="AJ32335" s="16"/>
      <c r="AK32335" s="20"/>
      <c r="AL32335" s="24"/>
      <c r="AM32335" s="19"/>
      <c r="AN32335" s="19"/>
      <c r="AO32335" s="17"/>
    </row>
    <row r="32336" spans="35:41" x14ac:dyDescent="0.2">
      <c r="AI32336" s="19"/>
      <c r="AJ32336" s="16"/>
      <c r="AK32336" s="20"/>
      <c r="AL32336" s="24"/>
      <c r="AM32336" s="19"/>
      <c r="AN32336" s="19"/>
      <c r="AO32336" s="17"/>
    </row>
    <row r="32337" spans="35:41" x14ac:dyDescent="0.2">
      <c r="AI32337" s="19"/>
      <c r="AJ32337" s="16"/>
      <c r="AK32337" s="20"/>
      <c r="AL32337" s="24"/>
      <c r="AM32337" s="19"/>
      <c r="AN32337" s="19"/>
      <c r="AO32337" s="17"/>
    </row>
    <row r="32338" spans="35:41" x14ac:dyDescent="0.2">
      <c r="AI32338" s="19"/>
      <c r="AJ32338" s="16"/>
      <c r="AK32338" s="20"/>
      <c r="AL32338" s="24"/>
      <c r="AM32338" s="19"/>
      <c r="AN32338" s="19"/>
      <c r="AO32338" s="17"/>
    </row>
    <row r="32339" spans="35:41" x14ac:dyDescent="0.2">
      <c r="AI32339" s="19"/>
      <c r="AJ32339" s="16"/>
      <c r="AK32339" s="20"/>
      <c r="AL32339" s="24"/>
      <c r="AM32339" s="19"/>
      <c r="AN32339" s="19"/>
      <c r="AO32339" s="17"/>
    </row>
    <row r="32340" spans="35:41" x14ac:dyDescent="0.2">
      <c r="AI32340" s="19"/>
      <c r="AJ32340" s="16"/>
      <c r="AK32340" s="20"/>
      <c r="AL32340" s="24"/>
      <c r="AM32340" s="19"/>
      <c r="AN32340" s="19"/>
      <c r="AO32340" s="17"/>
    </row>
    <row r="32341" spans="35:41" x14ac:dyDescent="0.2">
      <c r="AI32341" s="19"/>
      <c r="AJ32341" s="16"/>
      <c r="AK32341" s="20"/>
      <c r="AL32341" s="24"/>
      <c r="AM32341" s="19"/>
      <c r="AN32341" s="19"/>
      <c r="AO32341" s="17"/>
    </row>
    <row r="32342" spans="35:41" x14ac:dyDescent="0.2">
      <c r="AI32342" s="19"/>
      <c r="AJ32342" s="16"/>
      <c r="AK32342" s="20"/>
      <c r="AL32342" s="24"/>
      <c r="AM32342" s="19"/>
      <c r="AN32342" s="19"/>
      <c r="AO32342" s="17"/>
    </row>
    <row r="32343" spans="35:41" x14ac:dyDescent="0.2">
      <c r="AI32343" s="19"/>
      <c r="AJ32343" s="16"/>
      <c r="AK32343" s="20"/>
      <c r="AL32343" s="24"/>
      <c r="AM32343" s="19"/>
      <c r="AN32343" s="19"/>
      <c r="AO32343" s="17"/>
    </row>
    <row r="32344" spans="35:41" x14ac:dyDescent="0.2">
      <c r="AI32344" s="19"/>
      <c r="AJ32344" s="16"/>
      <c r="AK32344" s="20"/>
      <c r="AL32344" s="24"/>
      <c r="AM32344" s="19"/>
      <c r="AN32344" s="19"/>
      <c r="AO32344" s="17"/>
    </row>
    <row r="32345" spans="35:41" x14ac:dyDescent="0.2">
      <c r="AI32345" s="19"/>
      <c r="AJ32345" s="16"/>
      <c r="AK32345" s="20"/>
      <c r="AL32345" s="24"/>
      <c r="AM32345" s="19"/>
      <c r="AN32345" s="19"/>
      <c r="AO32345" s="17"/>
    </row>
    <row r="32346" spans="35:41" x14ac:dyDescent="0.2">
      <c r="AI32346" s="19"/>
      <c r="AJ32346" s="16"/>
      <c r="AK32346" s="20"/>
      <c r="AL32346" s="24"/>
      <c r="AM32346" s="19"/>
      <c r="AN32346" s="19"/>
      <c r="AO32346" s="17"/>
    </row>
    <row r="32347" spans="35:41" x14ac:dyDescent="0.2">
      <c r="AI32347" s="19"/>
      <c r="AJ32347" s="16"/>
      <c r="AK32347" s="20"/>
      <c r="AL32347" s="24"/>
      <c r="AM32347" s="19"/>
      <c r="AN32347" s="19"/>
      <c r="AO32347" s="17"/>
    </row>
    <row r="32348" spans="35:41" x14ac:dyDescent="0.2">
      <c r="AI32348" s="19"/>
      <c r="AJ32348" s="16"/>
      <c r="AK32348" s="20"/>
      <c r="AL32348" s="24"/>
      <c r="AM32348" s="19"/>
      <c r="AN32348" s="19"/>
      <c r="AO32348" s="17"/>
    </row>
    <row r="32349" spans="35:41" x14ac:dyDescent="0.2">
      <c r="AI32349" s="19"/>
      <c r="AJ32349" s="16"/>
      <c r="AK32349" s="20"/>
      <c r="AL32349" s="24"/>
      <c r="AM32349" s="19"/>
      <c r="AN32349" s="19"/>
      <c r="AO32349" s="17"/>
    </row>
    <row r="32350" spans="35:41" x14ac:dyDescent="0.2">
      <c r="AI32350" s="19"/>
      <c r="AJ32350" s="16"/>
      <c r="AK32350" s="20"/>
      <c r="AL32350" s="24"/>
      <c r="AM32350" s="19"/>
      <c r="AN32350" s="19"/>
      <c r="AO32350" s="17"/>
    </row>
    <row r="32351" spans="35:41" x14ac:dyDescent="0.2">
      <c r="AI32351" s="19"/>
      <c r="AJ32351" s="16"/>
      <c r="AK32351" s="20"/>
      <c r="AL32351" s="24"/>
      <c r="AM32351" s="19"/>
      <c r="AN32351" s="19"/>
      <c r="AO32351" s="17"/>
    </row>
    <row r="32352" spans="35:41" x14ac:dyDescent="0.2">
      <c r="AI32352" s="19"/>
      <c r="AJ32352" s="16"/>
      <c r="AK32352" s="20"/>
      <c r="AL32352" s="24"/>
      <c r="AM32352" s="19"/>
      <c r="AN32352" s="19"/>
      <c r="AO32352" s="17"/>
    </row>
    <row r="32353" spans="35:41" x14ac:dyDescent="0.2">
      <c r="AI32353" s="19"/>
      <c r="AJ32353" s="16"/>
      <c r="AK32353" s="20"/>
      <c r="AL32353" s="24"/>
      <c r="AM32353" s="19"/>
      <c r="AN32353" s="19"/>
      <c r="AO32353" s="17"/>
    </row>
    <row r="32354" spans="35:41" x14ac:dyDescent="0.2">
      <c r="AI32354" s="19"/>
      <c r="AJ32354" s="16"/>
      <c r="AK32354" s="20"/>
      <c r="AL32354" s="24"/>
      <c r="AM32354" s="19"/>
      <c r="AN32354" s="19"/>
      <c r="AO32354" s="17"/>
    </row>
    <row r="32355" spans="35:41" x14ac:dyDescent="0.2">
      <c r="AI32355" s="19"/>
      <c r="AJ32355" s="16"/>
      <c r="AK32355" s="20"/>
      <c r="AL32355" s="24"/>
      <c r="AM32355" s="19"/>
      <c r="AN32355" s="19"/>
      <c r="AO32355" s="17"/>
    </row>
    <row r="32356" spans="35:41" x14ac:dyDescent="0.2">
      <c r="AI32356" s="19"/>
      <c r="AJ32356" s="16"/>
      <c r="AK32356" s="20"/>
      <c r="AL32356" s="24"/>
      <c r="AM32356" s="19"/>
      <c r="AN32356" s="19"/>
      <c r="AO32356" s="17"/>
    </row>
    <row r="32357" spans="35:41" x14ac:dyDescent="0.2">
      <c r="AI32357" s="19"/>
      <c r="AJ32357" s="16"/>
      <c r="AK32357" s="20"/>
      <c r="AL32357" s="24"/>
      <c r="AM32357" s="19"/>
      <c r="AN32357" s="19"/>
      <c r="AO32357" s="17"/>
    </row>
    <row r="32358" spans="35:41" x14ac:dyDescent="0.2">
      <c r="AI32358" s="19"/>
      <c r="AJ32358" s="16"/>
      <c r="AK32358" s="20"/>
      <c r="AL32358" s="24"/>
      <c r="AM32358" s="19"/>
      <c r="AN32358" s="19"/>
      <c r="AO32358" s="17"/>
    </row>
    <row r="32359" spans="35:41" x14ac:dyDescent="0.2">
      <c r="AI32359" s="19"/>
      <c r="AJ32359" s="16"/>
      <c r="AK32359" s="20"/>
      <c r="AL32359" s="24"/>
      <c r="AM32359" s="19"/>
      <c r="AN32359" s="19"/>
      <c r="AO32359" s="17"/>
    </row>
    <row r="32360" spans="35:41" x14ac:dyDescent="0.2">
      <c r="AI32360" s="19"/>
      <c r="AJ32360" s="16"/>
      <c r="AK32360" s="20"/>
      <c r="AL32360" s="24"/>
      <c r="AM32360" s="19"/>
      <c r="AN32360" s="19"/>
      <c r="AO32360" s="17"/>
    </row>
    <row r="32361" spans="35:41" x14ac:dyDescent="0.2">
      <c r="AI32361" s="19"/>
      <c r="AJ32361" s="16"/>
      <c r="AK32361" s="20"/>
      <c r="AL32361" s="24"/>
      <c r="AM32361" s="19"/>
      <c r="AN32361" s="19"/>
      <c r="AO32361" s="17"/>
    </row>
    <row r="32362" spans="35:41" x14ac:dyDescent="0.2">
      <c r="AI32362" s="19"/>
      <c r="AJ32362" s="16"/>
      <c r="AK32362" s="20"/>
      <c r="AL32362" s="24"/>
      <c r="AM32362" s="19"/>
      <c r="AN32362" s="19"/>
      <c r="AO32362" s="17"/>
    </row>
    <row r="32363" spans="35:41" x14ac:dyDescent="0.2">
      <c r="AI32363" s="19"/>
      <c r="AJ32363" s="16"/>
      <c r="AK32363" s="20"/>
      <c r="AL32363" s="24"/>
      <c r="AM32363" s="19"/>
      <c r="AN32363" s="19"/>
      <c r="AO32363" s="17"/>
    </row>
    <row r="32364" spans="35:41" x14ac:dyDescent="0.2">
      <c r="AI32364" s="19"/>
      <c r="AJ32364" s="16"/>
      <c r="AK32364" s="20"/>
      <c r="AL32364" s="24"/>
      <c r="AM32364" s="19"/>
      <c r="AN32364" s="19"/>
      <c r="AO32364" s="17"/>
    </row>
    <row r="32365" spans="35:41" x14ac:dyDescent="0.2">
      <c r="AI32365" s="19"/>
      <c r="AJ32365" s="16"/>
      <c r="AK32365" s="20"/>
      <c r="AL32365" s="24"/>
      <c r="AM32365" s="19"/>
      <c r="AN32365" s="19"/>
      <c r="AO32365" s="17"/>
    </row>
    <row r="32366" spans="35:41" x14ac:dyDescent="0.2">
      <c r="AI32366" s="19"/>
      <c r="AJ32366" s="16"/>
      <c r="AK32366" s="20"/>
      <c r="AL32366" s="24"/>
      <c r="AM32366" s="19"/>
      <c r="AN32366" s="19"/>
      <c r="AO32366" s="17"/>
    </row>
    <row r="32367" spans="35:41" x14ac:dyDescent="0.2">
      <c r="AI32367" s="19"/>
      <c r="AJ32367" s="16"/>
      <c r="AK32367" s="20"/>
      <c r="AL32367" s="24"/>
      <c r="AM32367" s="19"/>
      <c r="AN32367" s="19"/>
      <c r="AO32367" s="17"/>
    </row>
    <row r="32368" spans="35:41" x14ac:dyDescent="0.2">
      <c r="AI32368" s="19"/>
      <c r="AJ32368" s="16"/>
      <c r="AK32368" s="20"/>
      <c r="AL32368" s="24"/>
      <c r="AM32368" s="19"/>
      <c r="AN32368" s="19"/>
      <c r="AO32368" s="17"/>
    </row>
    <row r="32369" spans="35:41" x14ac:dyDescent="0.2">
      <c r="AI32369" s="19"/>
      <c r="AJ32369" s="16"/>
      <c r="AK32369" s="20"/>
      <c r="AL32369" s="24"/>
      <c r="AM32369" s="19"/>
      <c r="AN32369" s="19"/>
      <c r="AO32369" s="17"/>
    </row>
    <row r="32370" spans="35:41" x14ac:dyDescent="0.2">
      <c r="AI32370" s="19"/>
      <c r="AJ32370" s="16"/>
      <c r="AK32370" s="20"/>
      <c r="AL32370" s="24"/>
      <c r="AM32370" s="19"/>
      <c r="AN32370" s="19"/>
      <c r="AO32370" s="17"/>
    </row>
    <row r="32371" spans="35:41" x14ac:dyDescent="0.2">
      <c r="AI32371" s="19"/>
      <c r="AJ32371" s="16"/>
      <c r="AK32371" s="20"/>
      <c r="AL32371" s="24"/>
      <c r="AM32371" s="19"/>
      <c r="AN32371" s="19"/>
      <c r="AO32371" s="17"/>
    </row>
    <row r="32372" spans="35:41" x14ac:dyDescent="0.2">
      <c r="AI32372" s="19"/>
      <c r="AJ32372" s="16"/>
      <c r="AK32372" s="20"/>
      <c r="AL32372" s="24"/>
      <c r="AM32372" s="19"/>
      <c r="AN32372" s="19"/>
      <c r="AO32372" s="17"/>
    </row>
    <row r="32373" spans="35:41" x14ac:dyDescent="0.2">
      <c r="AI32373" s="19"/>
      <c r="AJ32373" s="16"/>
      <c r="AK32373" s="20"/>
      <c r="AL32373" s="24"/>
      <c r="AM32373" s="19"/>
      <c r="AN32373" s="19"/>
      <c r="AO32373" s="17"/>
    </row>
    <row r="32374" spans="35:41" x14ac:dyDescent="0.2">
      <c r="AI32374" s="19"/>
      <c r="AJ32374" s="16"/>
      <c r="AK32374" s="20"/>
      <c r="AL32374" s="24"/>
      <c r="AM32374" s="19"/>
      <c r="AN32374" s="19"/>
      <c r="AO32374" s="17"/>
    </row>
    <row r="32375" spans="35:41" x14ac:dyDescent="0.2">
      <c r="AI32375" s="19"/>
      <c r="AJ32375" s="16"/>
      <c r="AK32375" s="20"/>
      <c r="AL32375" s="24"/>
      <c r="AM32375" s="19"/>
      <c r="AN32375" s="19"/>
      <c r="AO32375" s="17"/>
    </row>
    <row r="32376" spans="35:41" x14ac:dyDescent="0.2">
      <c r="AI32376" s="19"/>
      <c r="AJ32376" s="16"/>
      <c r="AK32376" s="20"/>
      <c r="AL32376" s="24"/>
      <c r="AM32376" s="19"/>
      <c r="AN32376" s="19"/>
      <c r="AO32376" s="17"/>
    </row>
    <row r="32377" spans="35:41" x14ac:dyDescent="0.2">
      <c r="AI32377" s="19"/>
      <c r="AJ32377" s="16"/>
      <c r="AK32377" s="20"/>
      <c r="AL32377" s="24"/>
      <c r="AM32377" s="19"/>
      <c r="AN32377" s="19"/>
      <c r="AO32377" s="17"/>
    </row>
    <row r="32378" spans="35:41" x14ac:dyDescent="0.2">
      <c r="AI32378" s="19"/>
      <c r="AJ32378" s="16"/>
      <c r="AK32378" s="20"/>
      <c r="AL32378" s="24"/>
      <c r="AM32378" s="19"/>
      <c r="AN32378" s="19"/>
      <c r="AO32378" s="17"/>
    </row>
    <row r="32379" spans="35:41" x14ac:dyDescent="0.2">
      <c r="AI32379" s="19"/>
      <c r="AJ32379" s="16"/>
      <c r="AK32379" s="20"/>
      <c r="AL32379" s="24"/>
      <c r="AM32379" s="19"/>
      <c r="AN32379" s="19"/>
      <c r="AO32379" s="17"/>
    </row>
    <row r="32380" spans="35:41" x14ac:dyDescent="0.2">
      <c r="AI32380" s="19"/>
      <c r="AJ32380" s="16"/>
      <c r="AK32380" s="20"/>
      <c r="AL32380" s="24"/>
      <c r="AM32380" s="19"/>
      <c r="AN32380" s="19"/>
      <c r="AO32380" s="17"/>
    </row>
    <row r="32381" spans="35:41" x14ac:dyDescent="0.2">
      <c r="AI32381" s="19"/>
      <c r="AJ32381" s="16"/>
      <c r="AK32381" s="20"/>
      <c r="AL32381" s="24"/>
      <c r="AM32381" s="19"/>
      <c r="AN32381" s="19"/>
      <c r="AO32381" s="17"/>
    </row>
    <row r="32382" spans="35:41" x14ac:dyDescent="0.2">
      <c r="AI32382" s="19"/>
      <c r="AJ32382" s="16"/>
      <c r="AK32382" s="20"/>
      <c r="AL32382" s="24"/>
      <c r="AM32382" s="19"/>
      <c r="AN32382" s="19"/>
      <c r="AO32382" s="17"/>
    </row>
    <row r="32383" spans="35:41" x14ac:dyDescent="0.2">
      <c r="AI32383" s="19"/>
      <c r="AJ32383" s="16"/>
      <c r="AK32383" s="20"/>
      <c r="AL32383" s="24"/>
      <c r="AM32383" s="19"/>
      <c r="AN32383" s="19"/>
      <c r="AO32383" s="17"/>
    </row>
    <row r="32384" spans="35:41" x14ac:dyDescent="0.2">
      <c r="AI32384" s="19"/>
      <c r="AJ32384" s="16"/>
      <c r="AK32384" s="20"/>
      <c r="AL32384" s="24"/>
      <c r="AM32384" s="19"/>
      <c r="AN32384" s="19"/>
      <c r="AO32384" s="17"/>
    </row>
    <row r="32385" spans="35:41" x14ac:dyDescent="0.2">
      <c r="AI32385" s="19"/>
      <c r="AJ32385" s="16"/>
      <c r="AK32385" s="20"/>
      <c r="AL32385" s="24"/>
      <c r="AM32385" s="19"/>
      <c r="AN32385" s="19"/>
      <c r="AO32385" s="17"/>
    </row>
    <row r="32386" spans="35:41" x14ac:dyDescent="0.2">
      <c r="AI32386" s="19"/>
      <c r="AJ32386" s="16"/>
      <c r="AK32386" s="20"/>
      <c r="AL32386" s="24"/>
      <c r="AM32386" s="19"/>
      <c r="AN32386" s="19"/>
      <c r="AO32386" s="17"/>
    </row>
    <row r="32387" spans="35:41" x14ac:dyDescent="0.2">
      <c r="AI32387" s="19"/>
      <c r="AJ32387" s="16"/>
      <c r="AK32387" s="20"/>
      <c r="AL32387" s="24"/>
      <c r="AM32387" s="19"/>
      <c r="AN32387" s="19"/>
      <c r="AO32387" s="17"/>
    </row>
    <row r="32388" spans="35:41" x14ac:dyDescent="0.2">
      <c r="AI32388" s="19"/>
      <c r="AJ32388" s="16"/>
      <c r="AK32388" s="20"/>
      <c r="AL32388" s="24"/>
      <c r="AM32388" s="19"/>
      <c r="AN32388" s="19"/>
      <c r="AO32388" s="17"/>
    </row>
    <row r="32389" spans="35:41" x14ac:dyDescent="0.2">
      <c r="AI32389" s="19"/>
      <c r="AJ32389" s="16"/>
      <c r="AK32389" s="20"/>
      <c r="AL32389" s="24"/>
      <c r="AM32389" s="19"/>
      <c r="AN32389" s="19"/>
      <c r="AO32389" s="17"/>
    </row>
    <row r="32390" spans="35:41" x14ac:dyDescent="0.2">
      <c r="AI32390" s="19"/>
      <c r="AJ32390" s="16"/>
      <c r="AK32390" s="20"/>
      <c r="AL32390" s="24"/>
      <c r="AM32390" s="19"/>
      <c r="AN32390" s="19"/>
      <c r="AO32390" s="17"/>
    </row>
    <row r="32391" spans="35:41" x14ac:dyDescent="0.2">
      <c r="AI32391" s="19"/>
      <c r="AJ32391" s="16"/>
      <c r="AK32391" s="20"/>
      <c r="AL32391" s="24"/>
      <c r="AM32391" s="19"/>
      <c r="AN32391" s="19"/>
      <c r="AO32391" s="17"/>
    </row>
    <row r="32392" spans="35:41" x14ac:dyDescent="0.2">
      <c r="AI32392" s="19"/>
      <c r="AJ32392" s="16"/>
      <c r="AK32392" s="20"/>
      <c r="AL32392" s="24"/>
      <c r="AM32392" s="19"/>
      <c r="AN32392" s="19"/>
      <c r="AO32392" s="17"/>
    </row>
    <row r="32393" spans="35:41" x14ac:dyDescent="0.2">
      <c r="AI32393" s="19"/>
      <c r="AJ32393" s="16"/>
      <c r="AK32393" s="20"/>
      <c r="AL32393" s="24"/>
      <c r="AM32393" s="19"/>
      <c r="AN32393" s="19"/>
      <c r="AO32393" s="17"/>
    </row>
    <row r="32394" spans="35:41" x14ac:dyDescent="0.2">
      <c r="AI32394" s="19"/>
      <c r="AJ32394" s="16"/>
      <c r="AK32394" s="20"/>
      <c r="AL32394" s="24"/>
      <c r="AM32394" s="19"/>
      <c r="AN32394" s="19"/>
      <c r="AO32394" s="17"/>
    </row>
    <row r="32395" spans="35:41" x14ac:dyDescent="0.2">
      <c r="AI32395" s="19"/>
      <c r="AJ32395" s="16"/>
      <c r="AK32395" s="20"/>
      <c r="AL32395" s="24"/>
      <c r="AM32395" s="19"/>
      <c r="AN32395" s="19"/>
      <c r="AO32395" s="17"/>
    </row>
    <row r="32396" spans="35:41" x14ac:dyDescent="0.2">
      <c r="AI32396" s="19"/>
      <c r="AJ32396" s="16"/>
      <c r="AK32396" s="20"/>
      <c r="AL32396" s="24"/>
      <c r="AM32396" s="19"/>
      <c r="AN32396" s="19"/>
      <c r="AO32396" s="17"/>
    </row>
    <row r="32397" spans="35:41" x14ac:dyDescent="0.2">
      <c r="AI32397" s="19"/>
      <c r="AJ32397" s="16"/>
      <c r="AK32397" s="20"/>
      <c r="AL32397" s="24"/>
      <c r="AM32397" s="19"/>
      <c r="AN32397" s="19"/>
      <c r="AO32397" s="17"/>
    </row>
    <row r="32398" spans="35:41" x14ac:dyDescent="0.2">
      <c r="AI32398" s="19"/>
      <c r="AJ32398" s="16"/>
      <c r="AK32398" s="20"/>
      <c r="AL32398" s="24"/>
      <c r="AM32398" s="19"/>
      <c r="AN32398" s="19"/>
      <c r="AO32398" s="17"/>
    </row>
    <row r="32399" spans="35:41" x14ac:dyDescent="0.2">
      <c r="AI32399" s="19"/>
      <c r="AJ32399" s="16"/>
      <c r="AK32399" s="20"/>
      <c r="AL32399" s="24"/>
      <c r="AM32399" s="19"/>
      <c r="AN32399" s="19"/>
      <c r="AO32399" s="17"/>
    </row>
    <row r="32400" spans="35:41" x14ac:dyDescent="0.2">
      <c r="AI32400" s="19"/>
      <c r="AJ32400" s="16"/>
      <c r="AK32400" s="20"/>
      <c r="AL32400" s="24"/>
      <c r="AM32400" s="19"/>
      <c r="AN32400" s="19"/>
      <c r="AO32400" s="17"/>
    </row>
    <row r="32401" spans="35:41" x14ac:dyDescent="0.2">
      <c r="AI32401" s="19"/>
      <c r="AJ32401" s="16"/>
      <c r="AK32401" s="20"/>
      <c r="AL32401" s="24"/>
      <c r="AM32401" s="19"/>
      <c r="AN32401" s="19"/>
      <c r="AO32401" s="17"/>
    </row>
    <row r="32402" spans="35:41" x14ac:dyDescent="0.2">
      <c r="AI32402" s="19"/>
      <c r="AJ32402" s="16"/>
      <c r="AK32402" s="20"/>
      <c r="AL32402" s="24"/>
      <c r="AM32402" s="19"/>
      <c r="AN32402" s="19"/>
      <c r="AO32402" s="17"/>
    </row>
    <row r="32403" spans="35:41" x14ac:dyDescent="0.2">
      <c r="AI32403" s="19"/>
      <c r="AJ32403" s="16"/>
      <c r="AK32403" s="20"/>
      <c r="AL32403" s="24"/>
      <c r="AM32403" s="19"/>
      <c r="AN32403" s="19"/>
      <c r="AO32403" s="17"/>
    </row>
    <row r="32404" spans="35:41" x14ac:dyDescent="0.2">
      <c r="AI32404" s="19"/>
      <c r="AJ32404" s="16"/>
      <c r="AK32404" s="20"/>
      <c r="AL32404" s="24"/>
      <c r="AM32404" s="19"/>
      <c r="AN32404" s="19"/>
      <c r="AO32404" s="17"/>
    </row>
    <row r="32405" spans="35:41" x14ac:dyDescent="0.2">
      <c r="AI32405" s="19"/>
      <c r="AJ32405" s="16"/>
      <c r="AK32405" s="20"/>
      <c r="AL32405" s="24"/>
      <c r="AM32405" s="19"/>
      <c r="AN32405" s="19"/>
      <c r="AO32405" s="17"/>
    </row>
    <row r="32406" spans="35:41" x14ac:dyDescent="0.2">
      <c r="AI32406" s="19"/>
      <c r="AJ32406" s="16"/>
      <c r="AK32406" s="20"/>
      <c r="AL32406" s="24"/>
      <c r="AM32406" s="19"/>
      <c r="AN32406" s="19"/>
      <c r="AO32406" s="17"/>
    </row>
    <row r="32407" spans="35:41" x14ac:dyDescent="0.2">
      <c r="AI32407" s="19"/>
      <c r="AJ32407" s="16"/>
      <c r="AK32407" s="20"/>
      <c r="AL32407" s="24"/>
      <c r="AM32407" s="19"/>
      <c r="AN32407" s="19"/>
      <c r="AO32407" s="17"/>
    </row>
    <row r="32408" spans="35:41" x14ac:dyDescent="0.2">
      <c r="AI32408" s="19"/>
      <c r="AJ32408" s="16"/>
      <c r="AK32408" s="20"/>
      <c r="AL32408" s="24"/>
      <c r="AM32408" s="19"/>
      <c r="AN32408" s="19"/>
      <c r="AO32408" s="17"/>
    </row>
    <row r="32409" spans="35:41" x14ac:dyDescent="0.2">
      <c r="AI32409" s="19"/>
      <c r="AJ32409" s="16"/>
      <c r="AK32409" s="20"/>
      <c r="AL32409" s="24"/>
      <c r="AM32409" s="19"/>
      <c r="AN32409" s="19"/>
      <c r="AO32409" s="17"/>
    </row>
    <row r="32410" spans="35:41" x14ac:dyDescent="0.2">
      <c r="AI32410" s="19"/>
      <c r="AJ32410" s="16"/>
      <c r="AK32410" s="20"/>
      <c r="AL32410" s="24"/>
      <c r="AM32410" s="19"/>
      <c r="AN32410" s="19"/>
      <c r="AO32410" s="17"/>
    </row>
    <row r="32411" spans="35:41" x14ac:dyDescent="0.2">
      <c r="AI32411" s="19"/>
      <c r="AJ32411" s="16"/>
      <c r="AK32411" s="20"/>
      <c r="AL32411" s="24"/>
      <c r="AM32411" s="19"/>
      <c r="AN32411" s="19"/>
      <c r="AO32411" s="17"/>
    </row>
    <row r="32412" spans="35:41" x14ac:dyDescent="0.2">
      <c r="AI32412" s="19"/>
      <c r="AJ32412" s="16"/>
      <c r="AK32412" s="20"/>
      <c r="AL32412" s="24"/>
      <c r="AM32412" s="19"/>
      <c r="AN32412" s="19"/>
      <c r="AO32412" s="17"/>
    </row>
    <row r="32413" spans="35:41" x14ac:dyDescent="0.2">
      <c r="AI32413" s="19"/>
      <c r="AJ32413" s="16"/>
      <c r="AK32413" s="20"/>
      <c r="AL32413" s="24"/>
      <c r="AM32413" s="19"/>
      <c r="AN32413" s="19"/>
      <c r="AO32413" s="17"/>
    </row>
    <row r="32414" spans="35:41" x14ac:dyDescent="0.2">
      <c r="AI32414" s="19"/>
      <c r="AJ32414" s="16"/>
      <c r="AK32414" s="20"/>
      <c r="AL32414" s="24"/>
      <c r="AM32414" s="19"/>
      <c r="AN32414" s="19"/>
      <c r="AO32414" s="17"/>
    </row>
    <row r="32415" spans="35:41" x14ac:dyDescent="0.2">
      <c r="AI32415" s="19"/>
      <c r="AJ32415" s="16"/>
      <c r="AK32415" s="20"/>
      <c r="AL32415" s="24"/>
      <c r="AM32415" s="19"/>
      <c r="AN32415" s="19"/>
      <c r="AO32415" s="17"/>
    </row>
    <row r="32416" spans="35:41" x14ac:dyDescent="0.2">
      <c r="AI32416" s="19"/>
      <c r="AJ32416" s="16"/>
      <c r="AK32416" s="20"/>
      <c r="AL32416" s="24"/>
      <c r="AM32416" s="19"/>
      <c r="AN32416" s="19"/>
      <c r="AO32416" s="17"/>
    </row>
    <row r="32417" spans="35:41" x14ac:dyDescent="0.2">
      <c r="AI32417" s="19"/>
      <c r="AJ32417" s="16"/>
      <c r="AK32417" s="20"/>
      <c r="AL32417" s="24"/>
      <c r="AM32417" s="19"/>
      <c r="AN32417" s="19"/>
      <c r="AO32417" s="17"/>
    </row>
    <row r="32418" spans="35:41" x14ac:dyDescent="0.2">
      <c r="AI32418" s="19"/>
      <c r="AJ32418" s="16"/>
      <c r="AK32418" s="20"/>
      <c r="AL32418" s="24"/>
      <c r="AM32418" s="19"/>
      <c r="AN32418" s="19"/>
      <c r="AO32418" s="17"/>
    </row>
    <row r="32419" spans="35:41" x14ac:dyDescent="0.2">
      <c r="AI32419" s="19"/>
      <c r="AJ32419" s="16"/>
      <c r="AK32419" s="20"/>
      <c r="AL32419" s="24"/>
      <c r="AM32419" s="19"/>
      <c r="AN32419" s="19"/>
      <c r="AO32419" s="17"/>
    </row>
    <row r="32420" spans="35:41" x14ac:dyDescent="0.2">
      <c r="AI32420" s="19"/>
      <c r="AJ32420" s="16"/>
      <c r="AK32420" s="20"/>
      <c r="AL32420" s="24"/>
      <c r="AM32420" s="19"/>
      <c r="AN32420" s="19"/>
      <c r="AO32420" s="17"/>
    </row>
    <row r="32421" spans="35:41" x14ac:dyDescent="0.2">
      <c r="AI32421" s="19"/>
      <c r="AJ32421" s="16"/>
      <c r="AK32421" s="20"/>
      <c r="AL32421" s="24"/>
      <c r="AM32421" s="19"/>
      <c r="AN32421" s="19"/>
      <c r="AO32421" s="17"/>
    </row>
    <row r="32422" spans="35:41" x14ac:dyDescent="0.2">
      <c r="AI32422" s="19"/>
      <c r="AJ32422" s="16"/>
      <c r="AK32422" s="20"/>
      <c r="AL32422" s="24"/>
      <c r="AM32422" s="19"/>
      <c r="AN32422" s="19"/>
      <c r="AO32422" s="17"/>
    </row>
    <row r="32423" spans="35:41" x14ac:dyDescent="0.2">
      <c r="AI32423" s="19"/>
      <c r="AJ32423" s="16"/>
      <c r="AK32423" s="20"/>
      <c r="AL32423" s="24"/>
      <c r="AM32423" s="19"/>
      <c r="AN32423" s="19"/>
      <c r="AO32423" s="17"/>
    </row>
    <row r="32424" spans="35:41" x14ac:dyDescent="0.2">
      <c r="AI32424" s="19"/>
      <c r="AJ32424" s="16"/>
      <c r="AK32424" s="20"/>
      <c r="AL32424" s="24"/>
      <c r="AM32424" s="19"/>
      <c r="AN32424" s="19"/>
      <c r="AO32424" s="17"/>
    </row>
    <row r="32425" spans="35:41" x14ac:dyDescent="0.2">
      <c r="AI32425" s="19"/>
      <c r="AJ32425" s="16"/>
      <c r="AK32425" s="20"/>
      <c r="AL32425" s="24"/>
      <c r="AM32425" s="19"/>
      <c r="AN32425" s="19"/>
      <c r="AO32425" s="17"/>
    </row>
    <row r="32426" spans="35:41" x14ac:dyDescent="0.2">
      <c r="AI32426" s="19"/>
      <c r="AJ32426" s="16"/>
      <c r="AK32426" s="20"/>
      <c r="AL32426" s="24"/>
      <c r="AM32426" s="19"/>
      <c r="AN32426" s="19"/>
      <c r="AO32426" s="17"/>
    </row>
    <row r="32427" spans="35:41" x14ac:dyDescent="0.2">
      <c r="AI32427" s="19"/>
      <c r="AJ32427" s="16"/>
      <c r="AK32427" s="20"/>
      <c r="AL32427" s="24"/>
      <c r="AM32427" s="19"/>
      <c r="AN32427" s="19"/>
      <c r="AO32427" s="17"/>
    </row>
    <row r="32428" spans="35:41" x14ac:dyDescent="0.2">
      <c r="AI32428" s="19"/>
      <c r="AJ32428" s="16"/>
      <c r="AK32428" s="20"/>
      <c r="AL32428" s="24"/>
      <c r="AM32428" s="19"/>
      <c r="AN32428" s="19"/>
      <c r="AO32428" s="17"/>
    </row>
    <row r="32429" spans="35:41" x14ac:dyDescent="0.2">
      <c r="AI32429" s="19"/>
      <c r="AJ32429" s="16"/>
      <c r="AK32429" s="20"/>
      <c r="AL32429" s="24"/>
      <c r="AM32429" s="19"/>
      <c r="AN32429" s="19"/>
      <c r="AO32429" s="17"/>
    </row>
    <row r="32430" spans="35:41" x14ac:dyDescent="0.2">
      <c r="AI32430" s="19"/>
      <c r="AJ32430" s="16"/>
      <c r="AK32430" s="20"/>
      <c r="AL32430" s="24"/>
      <c r="AM32430" s="19"/>
      <c r="AN32430" s="19"/>
      <c r="AO32430" s="17"/>
    </row>
    <row r="32431" spans="35:41" x14ac:dyDescent="0.2">
      <c r="AI32431" s="19"/>
      <c r="AJ32431" s="16"/>
      <c r="AK32431" s="20"/>
      <c r="AL32431" s="24"/>
      <c r="AM32431" s="19"/>
      <c r="AN32431" s="19"/>
      <c r="AO32431" s="17"/>
    </row>
    <row r="32432" spans="35:41" x14ac:dyDescent="0.2">
      <c r="AI32432" s="19"/>
      <c r="AJ32432" s="16"/>
      <c r="AK32432" s="20"/>
      <c r="AL32432" s="24"/>
      <c r="AM32432" s="19"/>
      <c r="AN32432" s="19"/>
      <c r="AO32432" s="17"/>
    </row>
    <row r="32433" spans="35:41" x14ac:dyDescent="0.2">
      <c r="AI32433" s="19"/>
      <c r="AJ32433" s="16"/>
      <c r="AK32433" s="20"/>
      <c r="AL32433" s="24"/>
      <c r="AM32433" s="19"/>
      <c r="AN32433" s="19"/>
      <c r="AO32433" s="17"/>
    </row>
    <row r="32434" spans="35:41" x14ac:dyDescent="0.2">
      <c r="AI32434" s="19"/>
      <c r="AJ32434" s="16"/>
      <c r="AK32434" s="20"/>
      <c r="AL32434" s="24"/>
      <c r="AM32434" s="19"/>
      <c r="AN32434" s="19"/>
      <c r="AO32434" s="17"/>
    </row>
    <row r="32435" spans="35:41" x14ac:dyDescent="0.2">
      <c r="AI32435" s="19"/>
      <c r="AJ32435" s="16"/>
      <c r="AK32435" s="20"/>
      <c r="AL32435" s="24"/>
      <c r="AM32435" s="19"/>
      <c r="AN32435" s="19"/>
      <c r="AO32435" s="17"/>
    </row>
    <row r="32436" spans="35:41" x14ac:dyDescent="0.2">
      <c r="AI32436" s="19"/>
      <c r="AJ32436" s="16"/>
      <c r="AK32436" s="20"/>
      <c r="AL32436" s="24"/>
      <c r="AM32436" s="19"/>
      <c r="AN32436" s="19"/>
      <c r="AO32436" s="17"/>
    </row>
    <row r="32437" spans="35:41" x14ac:dyDescent="0.2">
      <c r="AI32437" s="19"/>
      <c r="AJ32437" s="16"/>
      <c r="AK32437" s="20"/>
      <c r="AL32437" s="24"/>
      <c r="AM32437" s="19"/>
      <c r="AN32437" s="19"/>
      <c r="AO32437" s="17"/>
    </row>
    <row r="32438" spans="35:41" x14ac:dyDescent="0.2">
      <c r="AI32438" s="19"/>
      <c r="AJ32438" s="16"/>
      <c r="AK32438" s="20"/>
      <c r="AL32438" s="24"/>
      <c r="AM32438" s="19"/>
      <c r="AN32438" s="19"/>
      <c r="AO32438" s="17"/>
    </row>
    <row r="32439" spans="35:41" x14ac:dyDescent="0.2">
      <c r="AI32439" s="19"/>
      <c r="AJ32439" s="16"/>
      <c r="AK32439" s="20"/>
      <c r="AL32439" s="24"/>
      <c r="AM32439" s="19"/>
      <c r="AN32439" s="19"/>
      <c r="AO32439" s="17"/>
    </row>
    <row r="32440" spans="35:41" x14ac:dyDescent="0.2">
      <c r="AI32440" s="19"/>
      <c r="AJ32440" s="16"/>
      <c r="AK32440" s="20"/>
      <c r="AL32440" s="24"/>
      <c r="AM32440" s="19"/>
      <c r="AN32440" s="19"/>
      <c r="AO32440" s="17"/>
    </row>
    <row r="32441" spans="35:41" x14ac:dyDescent="0.2">
      <c r="AI32441" s="19"/>
      <c r="AJ32441" s="16"/>
      <c r="AK32441" s="20"/>
      <c r="AL32441" s="24"/>
      <c r="AM32441" s="19"/>
      <c r="AN32441" s="19"/>
      <c r="AO32441" s="17"/>
    </row>
    <row r="32442" spans="35:41" x14ac:dyDescent="0.2">
      <c r="AI32442" s="19"/>
      <c r="AJ32442" s="16"/>
      <c r="AK32442" s="20"/>
      <c r="AL32442" s="24"/>
      <c r="AM32442" s="19"/>
      <c r="AN32442" s="19"/>
      <c r="AO32442" s="17"/>
    </row>
    <row r="32443" spans="35:41" x14ac:dyDescent="0.2">
      <c r="AI32443" s="19"/>
      <c r="AJ32443" s="16"/>
      <c r="AK32443" s="20"/>
      <c r="AL32443" s="24"/>
      <c r="AM32443" s="19"/>
      <c r="AN32443" s="19"/>
      <c r="AO32443" s="17"/>
    </row>
    <row r="32444" spans="35:41" x14ac:dyDescent="0.2">
      <c r="AI32444" s="19"/>
      <c r="AJ32444" s="16"/>
      <c r="AK32444" s="20"/>
      <c r="AL32444" s="24"/>
      <c r="AM32444" s="19"/>
      <c r="AN32444" s="19"/>
      <c r="AO32444" s="17"/>
    </row>
    <row r="32445" spans="35:41" x14ac:dyDescent="0.2">
      <c r="AI32445" s="19"/>
      <c r="AJ32445" s="16"/>
      <c r="AK32445" s="20"/>
      <c r="AL32445" s="24"/>
      <c r="AM32445" s="19"/>
      <c r="AN32445" s="19"/>
      <c r="AO32445" s="17"/>
    </row>
    <row r="32446" spans="35:41" x14ac:dyDescent="0.2">
      <c r="AI32446" s="19"/>
      <c r="AJ32446" s="16"/>
      <c r="AK32446" s="20"/>
      <c r="AL32446" s="24"/>
      <c r="AM32446" s="19"/>
      <c r="AN32446" s="19"/>
      <c r="AO32446" s="17"/>
    </row>
    <row r="32447" spans="35:41" x14ac:dyDescent="0.2">
      <c r="AI32447" s="19"/>
      <c r="AJ32447" s="16"/>
      <c r="AK32447" s="20"/>
      <c r="AL32447" s="24"/>
      <c r="AM32447" s="19"/>
      <c r="AN32447" s="19"/>
      <c r="AO32447" s="17"/>
    </row>
    <row r="32448" spans="35:41" x14ac:dyDescent="0.2">
      <c r="AI32448" s="19"/>
      <c r="AJ32448" s="16"/>
      <c r="AK32448" s="20"/>
      <c r="AL32448" s="24"/>
      <c r="AM32448" s="19"/>
      <c r="AN32448" s="19"/>
      <c r="AO32448" s="17"/>
    </row>
    <row r="32449" spans="35:41" x14ac:dyDescent="0.2">
      <c r="AI32449" s="19"/>
      <c r="AJ32449" s="16"/>
      <c r="AK32449" s="20"/>
      <c r="AL32449" s="24"/>
      <c r="AM32449" s="19"/>
      <c r="AN32449" s="19"/>
      <c r="AO32449" s="17"/>
    </row>
    <row r="32450" spans="35:41" x14ac:dyDescent="0.2">
      <c r="AI32450" s="19"/>
      <c r="AJ32450" s="16"/>
      <c r="AK32450" s="20"/>
      <c r="AL32450" s="24"/>
      <c r="AM32450" s="19"/>
      <c r="AN32450" s="19"/>
      <c r="AO32450" s="17"/>
    </row>
    <row r="32451" spans="35:41" x14ac:dyDescent="0.2">
      <c r="AI32451" s="19"/>
      <c r="AJ32451" s="16"/>
      <c r="AK32451" s="20"/>
      <c r="AL32451" s="24"/>
      <c r="AM32451" s="19"/>
      <c r="AN32451" s="19"/>
      <c r="AO32451" s="17"/>
    </row>
    <row r="32452" spans="35:41" x14ac:dyDescent="0.2">
      <c r="AI32452" s="19"/>
      <c r="AJ32452" s="16"/>
      <c r="AK32452" s="20"/>
      <c r="AL32452" s="24"/>
      <c r="AM32452" s="19"/>
      <c r="AN32452" s="19"/>
      <c r="AO32452" s="17"/>
    </row>
    <row r="32453" spans="35:41" x14ac:dyDescent="0.2">
      <c r="AI32453" s="19"/>
      <c r="AJ32453" s="16"/>
      <c r="AK32453" s="20"/>
      <c r="AL32453" s="24"/>
      <c r="AM32453" s="19"/>
      <c r="AN32453" s="19"/>
      <c r="AO32453" s="17"/>
    </row>
    <row r="32454" spans="35:41" x14ac:dyDescent="0.2">
      <c r="AI32454" s="19"/>
      <c r="AJ32454" s="16"/>
      <c r="AK32454" s="20"/>
      <c r="AL32454" s="24"/>
      <c r="AM32454" s="19"/>
      <c r="AN32454" s="19"/>
      <c r="AO32454" s="17"/>
    </row>
    <row r="32455" spans="35:41" x14ac:dyDescent="0.2">
      <c r="AI32455" s="19"/>
      <c r="AJ32455" s="16"/>
      <c r="AK32455" s="20"/>
      <c r="AL32455" s="24"/>
      <c r="AM32455" s="19"/>
      <c r="AN32455" s="19"/>
      <c r="AO32455" s="17"/>
    </row>
    <row r="32456" spans="35:41" x14ac:dyDescent="0.2">
      <c r="AI32456" s="19"/>
      <c r="AJ32456" s="16"/>
      <c r="AK32456" s="20"/>
      <c r="AL32456" s="24"/>
      <c r="AM32456" s="19"/>
      <c r="AN32456" s="19"/>
      <c r="AO32456" s="17"/>
    </row>
    <row r="32457" spans="35:41" x14ac:dyDescent="0.2">
      <c r="AI32457" s="19"/>
      <c r="AJ32457" s="16"/>
      <c r="AK32457" s="20"/>
      <c r="AL32457" s="24"/>
      <c r="AM32457" s="19"/>
      <c r="AN32457" s="19"/>
      <c r="AO32457" s="17"/>
    </row>
    <row r="32458" spans="35:41" x14ac:dyDescent="0.2">
      <c r="AI32458" s="19"/>
      <c r="AJ32458" s="16"/>
      <c r="AK32458" s="20"/>
      <c r="AL32458" s="24"/>
      <c r="AM32458" s="19"/>
      <c r="AN32458" s="19"/>
      <c r="AO32458" s="17"/>
    </row>
    <row r="32459" spans="35:41" x14ac:dyDescent="0.2">
      <c r="AI32459" s="19"/>
      <c r="AJ32459" s="16"/>
      <c r="AK32459" s="20"/>
      <c r="AL32459" s="24"/>
      <c r="AM32459" s="19"/>
      <c r="AN32459" s="19"/>
      <c r="AO32459" s="17"/>
    </row>
    <row r="32460" spans="35:41" x14ac:dyDescent="0.2">
      <c r="AI32460" s="19"/>
      <c r="AJ32460" s="16"/>
      <c r="AK32460" s="20"/>
      <c r="AL32460" s="24"/>
      <c r="AM32460" s="19"/>
      <c r="AN32460" s="19"/>
      <c r="AO32460" s="17"/>
    </row>
    <row r="32461" spans="35:41" x14ac:dyDescent="0.2">
      <c r="AI32461" s="19"/>
      <c r="AJ32461" s="16"/>
      <c r="AK32461" s="20"/>
      <c r="AL32461" s="24"/>
      <c r="AM32461" s="19"/>
      <c r="AN32461" s="19"/>
      <c r="AO32461" s="17"/>
    </row>
    <row r="32462" spans="35:41" x14ac:dyDescent="0.2">
      <c r="AI32462" s="19"/>
      <c r="AJ32462" s="16"/>
      <c r="AK32462" s="20"/>
      <c r="AL32462" s="24"/>
      <c r="AM32462" s="19"/>
      <c r="AN32462" s="19"/>
      <c r="AO32462" s="17"/>
    </row>
    <row r="32463" spans="35:41" x14ac:dyDescent="0.2">
      <c r="AI32463" s="19"/>
      <c r="AJ32463" s="16"/>
      <c r="AK32463" s="20"/>
      <c r="AL32463" s="24"/>
      <c r="AM32463" s="19"/>
      <c r="AN32463" s="19"/>
      <c r="AO32463" s="17"/>
    </row>
    <row r="32464" spans="35:41" x14ac:dyDescent="0.2">
      <c r="AI32464" s="19"/>
      <c r="AJ32464" s="16"/>
      <c r="AK32464" s="20"/>
      <c r="AL32464" s="24"/>
      <c r="AM32464" s="19"/>
      <c r="AN32464" s="19"/>
      <c r="AO32464" s="17"/>
    </row>
    <row r="32465" spans="35:41" x14ac:dyDescent="0.2">
      <c r="AI32465" s="19"/>
      <c r="AJ32465" s="16"/>
      <c r="AK32465" s="20"/>
      <c r="AL32465" s="24"/>
      <c r="AM32465" s="19"/>
      <c r="AN32465" s="19"/>
      <c r="AO32465" s="17"/>
    </row>
    <row r="32466" spans="35:41" x14ac:dyDescent="0.2">
      <c r="AI32466" s="19"/>
      <c r="AJ32466" s="16"/>
      <c r="AK32466" s="20"/>
      <c r="AL32466" s="24"/>
      <c r="AM32466" s="19"/>
      <c r="AN32466" s="19"/>
      <c r="AO32466" s="17"/>
    </row>
    <row r="32467" spans="35:41" x14ac:dyDescent="0.2">
      <c r="AI32467" s="19"/>
      <c r="AJ32467" s="16"/>
      <c r="AK32467" s="20"/>
      <c r="AL32467" s="24"/>
      <c r="AM32467" s="19"/>
      <c r="AN32467" s="19"/>
      <c r="AO32467" s="17"/>
    </row>
    <row r="32468" spans="35:41" x14ac:dyDescent="0.2">
      <c r="AI32468" s="19"/>
      <c r="AJ32468" s="16"/>
      <c r="AK32468" s="20"/>
      <c r="AL32468" s="24"/>
      <c r="AM32468" s="19"/>
      <c r="AN32468" s="19"/>
      <c r="AO32468" s="17"/>
    </row>
    <row r="32469" spans="35:41" x14ac:dyDescent="0.2">
      <c r="AI32469" s="19"/>
      <c r="AJ32469" s="16"/>
      <c r="AK32469" s="20"/>
      <c r="AL32469" s="24"/>
      <c r="AM32469" s="19"/>
      <c r="AN32469" s="19"/>
      <c r="AO32469" s="17"/>
    </row>
    <row r="32470" spans="35:41" x14ac:dyDescent="0.2">
      <c r="AI32470" s="19"/>
      <c r="AJ32470" s="16"/>
      <c r="AK32470" s="20"/>
      <c r="AL32470" s="24"/>
      <c r="AM32470" s="19"/>
      <c r="AN32470" s="19"/>
      <c r="AO32470" s="17"/>
    </row>
    <row r="32471" spans="35:41" x14ac:dyDescent="0.2">
      <c r="AI32471" s="19"/>
      <c r="AJ32471" s="16"/>
      <c r="AK32471" s="20"/>
      <c r="AL32471" s="24"/>
      <c r="AM32471" s="19"/>
      <c r="AN32471" s="19"/>
      <c r="AO32471" s="17"/>
    </row>
    <row r="32472" spans="35:41" x14ac:dyDescent="0.2">
      <c r="AI32472" s="19"/>
      <c r="AJ32472" s="16"/>
      <c r="AK32472" s="20"/>
      <c r="AL32472" s="24"/>
      <c r="AM32472" s="19"/>
      <c r="AN32472" s="19"/>
      <c r="AO32472" s="17"/>
    </row>
    <row r="32473" spans="35:41" x14ac:dyDescent="0.2">
      <c r="AI32473" s="19"/>
      <c r="AJ32473" s="16"/>
      <c r="AK32473" s="20"/>
      <c r="AL32473" s="24"/>
      <c r="AM32473" s="19"/>
      <c r="AN32473" s="19"/>
      <c r="AO32473" s="17"/>
    </row>
    <row r="32474" spans="35:41" x14ac:dyDescent="0.2">
      <c r="AI32474" s="19"/>
      <c r="AJ32474" s="16"/>
      <c r="AK32474" s="20"/>
      <c r="AL32474" s="24"/>
      <c r="AM32474" s="19"/>
      <c r="AN32474" s="19"/>
      <c r="AO32474" s="17"/>
    </row>
    <row r="32475" spans="35:41" x14ac:dyDescent="0.2">
      <c r="AI32475" s="19"/>
      <c r="AJ32475" s="16"/>
      <c r="AK32475" s="20"/>
      <c r="AL32475" s="24"/>
      <c r="AM32475" s="19"/>
      <c r="AN32475" s="19"/>
      <c r="AO32475" s="17"/>
    </row>
    <row r="32476" spans="35:41" x14ac:dyDescent="0.2">
      <c r="AI32476" s="19"/>
      <c r="AJ32476" s="16"/>
      <c r="AK32476" s="20"/>
      <c r="AL32476" s="24"/>
      <c r="AM32476" s="19"/>
      <c r="AN32476" s="19"/>
      <c r="AO32476" s="17"/>
    </row>
    <row r="32477" spans="35:41" x14ac:dyDescent="0.2">
      <c r="AI32477" s="19"/>
      <c r="AJ32477" s="16"/>
      <c r="AK32477" s="20"/>
      <c r="AL32477" s="24"/>
      <c r="AM32477" s="19"/>
      <c r="AN32477" s="19"/>
      <c r="AO32477" s="17"/>
    </row>
    <row r="32478" spans="35:41" x14ac:dyDescent="0.2">
      <c r="AI32478" s="19"/>
      <c r="AJ32478" s="16"/>
      <c r="AK32478" s="20"/>
      <c r="AL32478" s="24"/>
      <c r="AM32478" s="19"/>
      <c r="AN32478" s="19"/>
      <c r="AO32478" s="17"/>
    </row>
    <row r="32479" spans="35:41" x14ac:dyDescent="0.2">
      <c r="AI32479" s="19"/>
      <c r="AJ32479" s="16"/>
      <c r="AK32479" s="20"/>
      <c r="AL32479" s="24"/>
      <c r="AM32479" s="19"/>
      <c r="AN32479" s="19"/>
      <c r="AO32479" s="17"/>
    </row>
    <row r="32480" spans="35:41" x14ac:dyDescent="0.2">
      <c r="AI32480" s="19"/>
      <c r="AJ32480" s="16"/>
      <c r="AK32480" s="20"/>
      <c r="AL32480" s="24"/>
      <c r="AM32480" s="19"/>
      <c r="AN32480" s="19"/>
      <c r="AO32480" s="17"/>
    </row>
    <row r="32481" spans="35:41" x14ac:dyDescent="0.2">
      <c r="AI32481" s="19"/>
      <c r="AJ32481" s="16"/>
      <c r="AK32481" s="20"/>
      <c r="AL32481" s="24"/>
      <c r="AM32481" s="19"/>
      <c r="AN32481" s="19"/>
      <c r="AO32481" s="17"/>
    </row>
    <row r="32482" spans="35:41" x14ac:dyDescent="0.2">
      <c r="AI32482" s="19"/>
      <c r="AJ32482" s="16"/>
      <c r="AK32482" s="20"/>
      <c r="AL32482" s="24"/>
      <c r="AM32482" s="19"/>
      <c r="AN32482" s="19"/>
      <c r="AO32482" s="17"/>
    </row>
    <row r="32483" spans="35:41" x14ac:dyDescent="0.2">
      <c r="AI32483" s="19"/>
      <c r="AJ32483" s="16"/>
      <c r="AK32483" s="20"/>
      <c r="AL32483" s="24"/>
      <c r="AM32483" s="19"/>
      <c r="AN32483" s="19"/>
      <c r="AO32483" s="17"/>
    </row>
    <row r="32484" spans="35:41" x14ac:dyDescent="0.2">
      <c r="AI32484" s="19"/>
      <c r="AJ32484" s="16"/>
      <c r="AK32484" s="20"/>
      <c r="AL32484" s="24"/>
      <c r="AM32484" s="19"/>
      <c r="AN32484" s="19"/>
      <c r="AO32484" s="17"/>
    </row>
    <row r="32485" spans="35:41" x14ac:dyDescent="0.2">
      <c r="AI32485" s="19"/>
      <c r="AJ32485" s="16"/>
      <c r="AK32485" s="20"/>
      <c r="AL32485" s="24"/>
      <c r="AM32485" s="19"/>
      <c r="AN32485" s="19"/>
      <c r="AO32485" s="17"/>
    </row>
    <row r="32486" spans="35:41" x14ac:dyDescent="0.2">
      <c r="AI32486" s="19"/>
      <c r="AJ32486" s="16"/>
      <c r="AK32486" s="20"/>
      <c r="AL32486" s="24"/>
      <c r="AM32486" s="19"/>
      <c r="AN32486" s="19"/>
      <c r="AO32486" s="17"/>
    </row>
    <row r="32487" spans="35:41" x14ac:dyDescent="0.2">
      <c r="AI32487" s="19"/>
      <c r="AJ32487" s="16"/>
      <c r="AK32487" s="20"/>
      <c r="AL32487" s="24"/>
      <c r="AM32487" s="19"/>
      <c r="AN32487" s="19"/>
      <c r="AO32487" s="17"/>
    </row>
    <row r="32488" spans="35:41" x14ac:dyDescent="0.2">
      <c r="AI32488" s="19"/>
      <c r="AJ32488" s="16"/>
      <c r="AK32488" s="20"/>
      <c r="AL32488" s="24"/>
      <c r="AM32488" s="19"/>
      <c r="AN32488" s="19"/>
      <c r="AO32488" s="17"/>
    </row>
    <row r="32489" spans="35:41" x14ac:dyDescent="0.2">
      <c r="AI32489" s="19"/>
      <c r="AJ32489" s="16"/>
      <c r="AK32489" s="20"/>
      <c r="AL32489" s="24"/>
      <c r="AM32489" s="19"/>
      <c r="AN32489" s="19"/>
      <c r="AO32489" s="17"/>
    </row>
    <row r="32490" spans="35:41" x14ac:dyDescent="0.2">
      <c r="AI32490" s="19"/>
      <c r="AJ32490" s="16"/>
      <c r="AK32490" s="20"/>
      <c r="AL32490" s="24"/>
      <c r="AM32490" s="19"/>
      <c r="AN32490" s="19"/>
      <c r="AO32490" s="17"/>
    </row>
    <row r="32491" spans="35:41" x14ac:dyDescent="0.2">
      <c r="AI32491" s="19"/>
      <c r="AJ32491" s="16"/>
      <c r="AK32491" s="20"/>
      <c r="AL32491" s="24"/>
      <c r="AM32491" s="19"/>
      <c r="AN32491" s="19"/>
      <c r="AO32491" s="17"/>
    </row>
    <row r="32492" spans="35:41" x14ac:dyDescent="0.2">
      <c r="AI32492" s="19"/>
      <c r="AJ32492" s="16"/>
      <c r="AK32492" s="20"/>
      <c r="AL32492" s="24"/>
      <c r="AM32492" s="19"/>
      <c r="AN32492" s="19"/>
      <c r="AO32492" s="17"/>
    </row>
    <row r="32493" spans="35:41" x14ac:dyDescent="0.2">
      <c r="AI32493" s="19"/>
      <c r="AJ32493" s="16"/>
      <c r="AK32493" s="20"/>
      <c r="AL32493" s="24"/>
      <c r="AM32493" s="19"/>
      <c r="AN32493" s="19"/>
      <c r="AO32493" s="17"/>
    </row>
    <row r="32494" spans="35:41" x14ac:dyDescent="0.2">
      <c r="AI32494" s="19"/>
      <c r="AJ32494" s="16"/>
      <c r="AK32494" s="20"/>
      <c r="AL32494" s="24"/>
      <c r="AM32494" s="19"/>
      <c r="AN32494" s="19"/>
      <c r="AO32494" s="17"/>
    </row>
    <row r="32495" spans="35:41" x14ac:dyDescent="0.2">
      <c r="AI32495" s="19"/>
      <c r="AJ32495" s="16"/>
      <c r="AK32495" s="20"/>
      <c r="AL32495" s="24"/>
      <c r="AM32495" s="19"/>
      <c r="AN32495" s="19"/>
      <c r="AO32495" s="17"/>
    </row>
    <row r="32496" spans="35:41" x14ac:dyDescent="0.2">
      <c r="AI32496" s="19"/>
      <c r="AJ32496" s="16"/>
      <c r="AK32496" s="20"/>
      <c r="AL32496" s="24"/>
      <c r="AM32496" s="19"/>
      <c r="AN32496" s="19"/>
      <c r="AO32496" s="17"/>
    </row>
    <row r="32497" spans="35:41" x14ac:dyDescent="0.2">
      <c r="AI32497" s="19"/>
      <c r="AJ32497" s="16"/>
      <c r="AK32497" s="20"/>
      <c r="AL32497" s="24"/>
      <c r="AM32497" s="19"/>
      <c r="AN32497" s="19"/>
      <c r="AO32497" s="17"/>
    </row>
    <row r="32498" spans="35:41" x14ac:dyDescent="0.2">
      <c r="AI32498" s="19"/>
      <c r="AJ32498" s="16"/>
      <c r="AK32498" s="20"/>
      <c r="AL32498" s="24"/>
      <c r="AM32498" s="19"/>
      <c r="AN32498" s="19"/>
      <c r="AO32498" s="17"/>
    </row>
    <row r="32499" spans="35:41" x14ac:dyDescent="0.2">
      <c r="AI32499" s="19"/>
      <c r="AJ32499" s="16"/>
      <c r="AK32499" s="20"/>
      <c r="AL32499" s="24"/>
      <c r="AM32499" s="19"/>
      <c r="AN32499" s="19"/>
      <c r="AO32499" s="17"/>
    </row>
    <row r="32500" spans="35:41" x14ac:dyDescent="0.2">
      <c r="AI32500" s="19"/>
      <c r="AJ32500" s="16"/>
      <c r="AK32500" s="20"/>
      <c r="AL32500" s="24"/>
      <c r="AM32500" s="19"/>
      <c r="AN32500" s="19"/>
      <c r="AO32500" s="17"/>
    </row>
    <row r="32501" spans="35:41" x14ac:dyDescent="0.2">
      <c r="AI32501" s="19"/>
      <c r="AJ32501" s="16"/>
      <c r="AK32501" s="20"/>
      <c r="AL32501" s="24"/>
      <c r="AM32501" s="19"/>
      <c r="AN32501" s="19"/>
      <c r="AO32501" s="17"/>
    </row>
    <row r="32502" spans="35:41" x14ac:dyDescent="0.2">
      <c r="AI32502" s="19"/>
      <c r="AJ32502" s="16"/>
      <c r="AK32502" s="20"/>
      <c r="AL32502" s="24"/>
      <c r="AM32502" s="19"/>
      <c r="AN32502" s="19"/>
      <c r="AO32502" s="17"/>
    </row>
    <row r="32503" spans="35:41" x14ac:dyDescent="0.2">
      <c r="AI32503" s="19"/>
      <c r="AJ32503" s="16"/>
      <c r="AK32503" s="20"/>
      <c r="AL32503" s="24"/>
      <c r="AM32503" s="19"/>
      <c r="AN32503" s="19"/>
      <c r="AO32503" s="17"/>
    </row>
    <row r="32504" spans="35:41" x14ac:dyDescent="0.2">
      <c r="AI32504" s="19"/>
      <c r="AJ32504" s="16"/>
      <c r="AK32504" s="20"/>
      <c r="AL32504" s="24"/>
      <c r="AM32504" s="19"/>
      <c r="AN32504" s="19"/>
      <c r="AO32504" s="17"/>
    </row>
    <row r="32505" spans="35:41" x14ac:dyDescent="0.2">
      <c r="AI32505" s="19"/>
      <c r="AJ32505" s="16"/>
      <c r="AK32505" s="20"/>
      <c r="AL32505" s="24"/>
      <c r="AM32505" s="19"/>
      <c r="AN32505" s="19"/>
      <c r="AO32505" s="17"/>
    </row>
    <row r="32506" spans="35:41" x14ac:dyDescent="0.2">
      <c r="AI32506" s="19"/>
      <c r="AJ32506" s="16"/>
      <c r="AK32506" s="20"/>
      <c r="AL32506" s="24"/>
      <c r="AM32506" s="19"/>
      <c r="AN32506" s="19"/>
      <c r="AO32506" s="17"/>
    </row>
    <row r="32507" spans="35:41" x14ac:dyDescent="0.2">
      <c r="AI32507" s="19"/>
      <c r="AJ32507" s="16"/>
      <c r="AK32507" s="20"/>
      <c r="AL32507" s="24"/>
      <c r="AM32507" s="19"/>
      <c r="AN32507" s="19"/>
      <c r="AO32507" s="17"/>
    </row>
    <row r="32508" spans="35:41" x14ac:dyDescent="0.2">
      <c r="AI32508" s="19"/>
      <c r="AJ32508" s="16"/>
      <c r="AK32508" s="20"/>
      <c r="AL32508" s="24"/>
      <c r="AM32508" s="19"/>
      <c r="AN32508" s="19"/>
      <c r="AO32508" s="17"/>
    </row>
    <row r="32509" spans="35:41" x14ac:dyDescent="0.2">
      <c r="AI32509" s="19"/>
      <c r="AJ32509" s="16"/>
      <c r="AK32509" s="20"/>
      <c r="AL32509" s="24"/>
      <c r="AM32509" s="19"/>
      <c r="AN32509" s="19"/>
      <c r="AO32509" s="17"/>
    </row>
    <row r="32510" spans="35:41" x14ac:dyDescent="0.2">
      <c r="AI32510" s="19"/>
      <c r="AJ32510" s="16"/>
      <c r="AK32510" s="20"/>
      <c r="AL32510" s="24"/>
      <c r="AM32510" s="19"/>
      <c r="AN32510" s="19"/>
      <c r="AO32510" s="17"/>
    </row>
    <row r="32511" spans="35:41" x14ac:dyDescent="0.2">
      <c r="AI32511" s="19"/>
      <c r="AJ32511" s="16"/>
      <c r="AK32511" s="20"/>
      <c r="AL32511" s="24"/>
      <c r="AM32511" s="19"/>
      <c r="AN32511" s="19"/>
      <c r="AO32511" s="17"/>
    </row>
    <row r="32512" spans="35:41" x14ac:dyDescent="0.2">
      <c r="AI32512" s="19"/>
      <c r="AJ32512" s="16"/>
      <c r="AK32512" s="20"/>
      <c r="AL32512" s="24"/>
      <c r="AM32512" s="19"/>
      <c r="AN32512" s="19"/>
      <c r="AO32512" s="17"/>
    </row>
    <row r="32513" spans="35:41" x14ac:dyDescent="0.2">
      <c r="AI32513" s="19"/>
      <c r="AJ32513" s="16"/>
      <c r="AK32513" s="20"/>
      <c r="AL32513" s="24"/>
      <c r="AM32513" s="19"/>
      <c r="AN32513" s="19"/>
      <c r="AO32513" s="17"/>
    </row>
    <row r="32514" spans="35:41" x14ac:dyDescent="0.2">
      <c r="AI32514" s="19"/>
      <c r="AJ32514" s="16"/>
      <c r="AK32514" s="20"/>
      <c r="AL32514" s="24"/>
      <c r="AM32514" s="19"/>
      <c r="AN32514" s="19"/>
      <c r="AO32514" s="17"/>
    </row>
    <row r="32515" spans="35:41" x14ac:dyDescent="0.2">
      <c r="AI32515" s="19"/>
      <c r="AJ32515" s="16"/>
      <c r="AK32515" s="20"/>
      <c r="AL32515" s="24"/>
      <c r="AM32515" s="19"/>
      <c r="AN32515" s="19"/>
      <c r="AO32515" s="17"/>
    </row>
    <row r="32516" spans="35:41" x14ac:dyDescent="0.2">
      <c r="AI32516" s="19"/>
      <c r="AJ32516" s="16"/>
      <c r="AK32516" s="20"/>
      <c r="AL32516" s="24"/>
      <c r="AM32516" s="19"/>
      <c r="AN32516" s="19"/>
      <c r="AO32516" s="17"/>
    </row>
    <row r="32517" spans="35:41" x14ac:dyDescent="0.2">
      <c r="AI32517" s="19"/>
      <c r="AJ32517" s="16"/>
      <c r="AK32517" s="20"/>
      <c r="AL32517" s="24"/>
      <c r="AM32517" s="19"/>
      <c r="AN32517" s="19"/>
      <c r="AO32517" s="17"/>
    </row>
    <row r="32518" spans="35:41" x14ac:dyDescent="0.2">
      <c r="AI32518" s="19"/>
      <c r="AJ32518" s="16"/>
      <c r="AK32518" s="20"/>
      <c r="AL32518" s="24"/>
      <c r="AM32518" s="19"/>
      <c r="AN32518" s="19"/>
      <c r="AO32518" s="17"/>
    </row>
    <row r="32519" spans="35:41" x14ac:dyDescent="0.2">
      <c r="AI32519" s="19"/>
      <c r="AJ32519" s="16"/>
      <c r="AK32519" s="20"/>
      <c r="AL32519" s="24"/>
      <c r="AM32519" s="19"/>
      <c r="AN32519" s="19"/>
      <c r="AO32519" s="17"/>
    </row>
    <row r="32520" spans="35:41" x14ac:dyDescent="0.2">
      <c r="AI32520" s="19"/>
      <c r="AJ32520" s="16"/>
      <c r="AK32520" s="20"/>
      <c r="AL32520" s="24"/>
      <c r="AM32520" s="19"/>
      <c r="AN32520" s="19"/>
      <c r="AO32520" s="17"/>
    </row>
    <row r="32521" spans="35:41" x14ac:dyDescent="0.2">
      <c r="AI32521" s="19"/>
      <c r="AJ32521" s="16"/>
      <c r="AK32521" s="20"/>
      <c r="AL32521" s="24"/>
      <c r="AM32521" s="19"/>
      <c r="AN32521" s="19"/>
      <c r="AO32521" s="17"/>
    </row>
    <row r="32522" spans="35:41" x14ac:dyDescent="0.2">
      <c r="AI32522" s="19"/>
      <c r="AJ32522" s="16"/>
      <c r="AK32522" s="20"/>
      <c r="AL32522" s="24"/>
      <c r="AM32522" s="19"/>
      <c r="AN32522" s="19"/>
      <c r="AO32522" s="17"/>
    </row>
    <row r="32523" spans="35:41" x14ac:dyDescent="0.2">
      <c r="AI32523" s="19"/>
      <c r="AJ32523" s="16"/>
      <c r="AK32523" s="20"/>
      <c r="AL32523" s="24"/>
      <c r="AM32523" s="19"/>
      <c r="AN32523" s="19"/>
      <c r="AO32523" s="17"/>
    </row>
    <row r="32524" spans="35:41" x14ac:dyDescent="0.2">
      <c r="AI32524" s="19"/>
      <c r="AJ32524" s="16"/>
      <c r="AK32524" s="20"/>
      <c r="AL32524" s="24"/>
      <c r="AM32524" s="19"/>
      <c r="AN32524" s="19"/>
      <c r="AO32524" s="17"/>
    </row>
    <row r="32525" spans="35:41" x14ac:dyDescent="0.2">
      <c r="AI32525" s="19"/>
      <c r="AJ32525" s="16"/>
      <c r="AK32525" s="20"/>
      <c r="AL32525" s="24"/>
      <c r="AM32525" s="19"/>
      <c r="AN32525" s="19"/>
      <c r="AO32525" s="17"/>
    </row>
    <row r="32526" spans="35:41" x14ac:dyDescent="0.2">
      <c r="AI32526" s="19"/>
      <c r="AJ32526" s="16"/>
      <c r="AK32526" s="20"/>
      <c r="AL32526" s="24"/>
      <c r="AM32526" s="19"/>
      <c r="AN32526" s="19"/>
      <c r="AO32526" s="17"/>
    </row>
    <row r="32527" spans="35:41" x14ac:dyDescent="0.2">
      <c r="AI32527" s="19"/>
      <c r="AJ32527" s="16"/>
      <c r="AK32527" s="20"/>
      <c r="AL32527" s="24"/>
      <c r="AM32527" s="19"/>
      <c r="AN32527" s="19"/>
      <c r="AO32527" s="17"/>
    </row>
    <row r="32528" spans="35:41" x14ac:dyDescent="0.2">
      <c r="AI32528" s="19"/>
      <c r="AJ32528" s="16"/>
      <c r="AK32528" s="20"/>
      <c r="AL32528" s="24"/>
      <c r="AM32528" s="19"/>
      <c r="AN32528" s="19"/>
      <c r="AO32528" s="17"/>
    </row>
    <row r="32529" spans="35:41" x14ac:dyDescent="0.2">
      <c r="AI32529" s="19"/>
      <c r="AJ32529" s="16"/>
      <c r="AK32529" s="20"/>
      <c r="AL32529" s="24"/>
      <c r="AM32529" s="19"/>
      <c r="AN32529" s="19"/>
      <c r="AO32529" s="17"/>
    </row>
    <row r="32530" spans="35:41" x14ac:dyDescent="0.2">
      <c r="AI32530" s="19"/>
      <c r="AJ32530" s="16"/>
      <c r="AK32530" s="20"/>
      <c r="AL32530" s="24"/>
      <c r="AM32530" s="19"/>
      <c r="AN32530" s="19"/>
      <c r="AO32530" s="17"/>
    </row>
    <row r="32531" spans="35:41" x14ac:dyDescent="0.2">
      <c r="AI32531" s="19"/>
      <c r="AJ32531" s="16"/>
      <c r="AK32531" s="20"/>
      <c r="AL32531" s="24"/>
      <c r="AM32531" s="19"/>
      <c r="AN32531" s="19"/>
      <c r="AO32531" s="17"/>
    </row>
    <row r="32532" spans="35:41" x14ac:dyDescent="0.2">
      <c r="AI32532" s="19"/>
      <c r="AJ32532" s="16"/>
      <c r="AK32532" s="20"/>
      <c r="AL32532" s="24"/>
      <c r="AM32532" s="19"/>
      <c r="AN32532" s="19"/>
      <c r="AO32532" s="17"/>
    </row>
    <row r="32533" spans="35:41" x14ac:dyDescent="0.2">
      <c r="AI32533" s="19"/>
      <c r="AJ32533" s="16"/>
      <c r="AK32533" s="20"/>
      <c r="AL32533" s="24"/>
      <c r="AM32533" s="19"/>
      <c r="AN32533" s="19"/>
      <c r="AO32533" s="17"/>
    </row>
    <row r="32534" spans="35:41" x14ac:dyDescent="0.2">
      <c r="AI32534" s="19"/>
      <c r="AJ32534" s="16"/>
      <c r="AK32534" s="20"/>
      <c r="AL32534" s="24"/>
      <c r="AM32534" s="19"/>
      <c r="AN32534" s="19"/>
      <c r="AO32534" s="17"/>
    </row>
    <row r="32535" spans="35:41" x14ac:dyDescent="0.2">
      <c r="AI32535" s="19"/>
      <c r="AJ32535" s="16"/>
      <c r="AK32535" s="20"/>
      <c r="AL32535" s="24"/>
      <c r="AM32535" s="19"/>
      <c r="AN32535" s="19"/>
      <c r="AO32535" s="17"/>
    </row>
    <row r="32536" spans="35:41" x14ac:dyDescent="0.2">
      <c r="AI32536" s="19"/>
      <c r="AJ32536" s="16"/>
      <c r="AK32536" s="20"/>
      <c r="AL32536" s="24"/>
      <c r="AM32536" s="19"/>
      <c r="AN32536" s="19"/>
      <c r="AO32536" s="17"/>
    </row>
    <row r="32537" spans="35:41" x14ac:dyDescent="0.2">
      <c r="AI32537" s="19"/>
      <c r="AJ32537" s="16"/>
      <c r="AK32537" s="20"/>
      <c r="AL32537" s="24"/>
      <c r="AM32537" s="19"/>
      <c r="AN32537" s="19"/>
      <c r="AO32537" s="17"/>
    </row>
    <row r="32538" spans="35:41" x14ac:dyDescent="0.2">
      <c r="AI32538" s="19"/>
      <c r="AJ32538" s="16"/>
      <c r="AK32538" s="20"/>
      <c r="AL32538" s="24"/>
      <c r="AM32538" s="19"/>
      <c r="AN32538" s="19"/>
      <c r="AO32538" s="17"/>
    </row>
    <row r="32539" spans="35:41" x14ac:dyDescent="0.2">
      <c r="AI32539" s="19"/>
      <c r="AJ32539" s="16"/>
      <c r="AK32539" s="20"/>
      <c r="AL32539" s="24"/>
      <c r="AM32539" s="19"/>
      <c r="AN32539" s="19"/>
      <c r="AO32539" s="17"/>
    </row>
    <row r="32540" spans="35:41" x14ac:dyDescent="0.2">
      <c r="AI32540" s="19"/>
      <c r="AJ32540" s="16"/>
      <c r="AK32540" s="20"/>
      <c r="AL32540" s="24"/>
      <c r="AM32540" s="19"/>
      <c r="AN32540" s="19"/>
      <c r="AO32540" s="17"/>
    </row>
    <row r="32541" spans="35:41" x14ac:dyDescent="0.2">
      <c r="AI32541" s="19"/>
      <c r="AJ32541" s="16"/>
      <c r="AK32541" s="20"/>
      <c r="AL32541" s="24"/>
      <c r="AM32541" s="19"/>
      <c r="AN32541" s="19"/>
      <c r="AO32541" s="17"/>
    </row>
    <row r="32542" spans="35:41" x14ac:dyDescent="0.2">
      <c r="AI32542" s="19"/>
      <c r="AJ32542" s="16"/>
      <c r="AK32542" s="20"/>
      <c r="AL32542" s="24"/>
      <c r="AM32542" s="19"/>
      <c r="AN32542" s="19"/>
      <c r="AO32542" s="17"/>
    </row>
    <row r="32543" spans="35:41" x14ac:dyDescent="0.2">
      <c r="AI32543" s="19"/>
      <c r="AJ32543" s="16"/>
      <c r="AK32543" s="20"/>
      <c r="AL32543" s="24"/>
      <c r="AM32543" s="19"/>
      <c r="AN32543" s="19"/>
      <c r="AO32543" s="17"/>
    </row>
    <row r="32544" spans="35:41" x14ac:dyDescent="0.2">
      <c r="AI32544" s="19"/>
      <c r="AJ32544" s="16"/>
      <c r="AK32544" s="20"/>
      <c r="AL32544" s="24"/>
      <c r="AM32544" s="19"/>
      <c r="AN32544" s="19"/>
      <c r="AO32544" s="17"/>
    </row>
    <row r="32545" spans="35:41" x14ac:dyDescent="0.2">
      <c r="AI32545" s="19"/>
      <c r="AJ32545" s="16"/>
      <c r="AK32545" s="20"/>
      <c r="AL32545" s="24"/>
      <c r="AM32545" s="19"/>
      <c r="AN32545" s="19"/>
      <c r="AO32545" s="17"/>
    </row>
    <row r="32546" spans="35:41" x14ac:dyDescent="0.2">
      <c r="AI32546" s="19"/>
      <c r="AJ32546" s="16"/>
      <c r="AK32546" s="20"/>
      <c r="AL32546" s="24"/>
      <c r="AM32546" s="19"/>
      <c r="AN32546" s="19"/>
      <c r="AO32546" s="17"/>
    </row>
    <row r="32547" spans="35:41" x14ac:dyDescent="0.2">
      <c r="AI32547" s="19"/>
      <c r="AJ32547" s="16"/>
      <c r="AK32547" s="20"/>
      <c r="AL32547" s="24"/>
      <c r="AM32547" s="19"/>
      <c r="AN32547" s="19"/>
      <c r="AO32547" s="17"/>
    </row>
    <row r="32548" spans="35:41" x14ac:dyDescent="0.2">
      <c r="AI32548" s="19"/>
      <c r="AJ32548" s="16"/>
      <c r="AK32548" s="20"/>
      <c r="AL32548" s="24"/>
      <c r="AM32548" s="19"/>
      <c r="AN32548" s="19"/>
      <c r="AO32548" s="17"/>
    </row>
    <row r="32549" spans="35:41" x14ac:dyDescent="0.2">
      <c r="AI32549" s="19"/>
      <c r="AJ32549" s="16"/>
      <c r="AK32549" s="20"/>
      <c r="AL32549" s="24"/>
      <c r="AM32549" s="19"/>
      <c r="AN32549" s="19"/>
      <c r="AO32549" s="17"/>
    </row>
    <row r="32550" spans="35:41" x14ac:dyDescent="0.2">
      <c r="AI32550" s="19"/>
      <c r="AJ32550" s="16"/>
      <c r="AK32550" s="20"/>
      <c r="AL32550" s="24"/>
      <c r="AM32550" s="19"/>
      <c r="AN32550" s="19"/>
      <c r="AO32550" s="17"/>
    </row>
    <row r="32551" spans="35:41" x14ac:dyDescent="0.2">
      <c r="AI32551" s="19"/>
      <c r="AJ32551" s="16"/>
      <c r="AK32551" s="20"/>
      <c r="AL32551" s="24"/>
      <c r="AM32551" s="19"/>
      <c r="AN32551" s="19"/>
      <c r="AO32551" s="17"/>
    </row>
    <row r="32552" spans="35:41" x14ac:dyDescent="0.2">
      <c r="AI32552" s="19"/>
      <c r="AJ32552" s="16"/>
      <c r="AK32552" s="20"/>
      <c r="AL32552" s="24"/>
      <c r="AM32552" s="19"/>
      <c r="AN32552" s="19"/>
      <c r="AO32552" s="17"/>
    </row>
    <row r="32553" spans="35:41" x14ac:dyDescent="0.2">
      <c r="AI32553" s="19"/>
      <c r="AJ32553" s="16"/>
      <c r="AK32553" s="20"/>
      <c r="AL32553" s="24"/>
      <c r="AM32553" s="19"/>
      <c r="AN32553" s="19"/>
      <c r="AO32553" s="17"/>
    </row>
    <row r="32554" spans="35:41" x14ac:dyDescent="0.2">
      <c r="AI32554" s="19"/>
      <c r="AJ32554" s="16"/>
      <c r="AK32554" s="20"/>
      <c r="AL32554" s="24"/>
      <c r="AM32554" s="19"/>
      <c r="AN32554" s="19"/>
      <c r="AO32554" s="17"/>
    </row>
    <row r="32555" spans="35:41" x14ac:dyDescent="0.2">
      <c r="AI32555" s="19"/>
      <c r="AJ32555" s="16"/>
      <c r="AK32555" s="20"/>
      <c r="AL32555" s="24"/>
      <c r="AM32555" s="19"/>
      <c r="AN32555" s="19"/>
      <c r="AO32555" s="17"/>
    </row>
    <row r="32556" spans="35:41" x14ac:dyDescent="0.2">
      <c r="AI32556" s="19"/>
      <c r="AJ32556" s="16"/>
      <c r="AK32556" s="20"/>
      <c r="AL32556" s="24"/>
      <c r="AM32556" s="19"/>
      <c r="AN32556" s="19"/>
      <c r="AO32556" s="17"/>
    </row>
    <row r="32557" spans="35:41" x14ac:dyDescent="0.2">
      <c r="AI32557" s="19"/>
      <c r="AJ32557" s="16"/>
      <c r="AK32557" s="20"/>
      <c r="AL32557" s="24"/>
      <c r="AM32557" s="19"/>
      <c r="AN32557" s="19"/>
      <c r="AO32557" s="17"/>
    </row>
    <row r="32558" spans="35:41" x14ac:dyDescent="0.2">
      <c r="AI32558" s="19"/>
      <c r="AJ32558" s="16"/>
      <c r="AK32558" s="20"/>
      <c r="AL32558" s="24"/>
      <c r="AM32558" s="19"/>
      <c r="AN32558" s="19"/>
      <c r="AO32558" s="17"/>
    </row>
    <row r="32559" spans="35:41" x14ac:dyDescent="0.2">
      <c r="AI32559" s="19"/>
      <c r="AJ32559" s="16"/>
      <c r="AK32559" s="20"/>
      <c r="AL32559" s="24"/>
      <c r="AM32559" s="19"/>
      <c r="AN32559" s="19"/>
      <c r="AO32559" s="17"/>
    </row>
    <row r="32560" spans="35:41" x14ac:dyDescent="0.2">
      <c r="AI32560" s="19"/>
      <c r="AJ32560" s="16"/>
      <c r="AK32560" s="20"/>
      <c r="AL32560" s="24"/>
      <c r="AM32560" s="19"/>
      <c r="AN32560" s="19"/>
      <c r="AO32560" s="17"/>
    </row>
    <row r="32561" spans="35:41" x14ac:dyDescent="0.2">
      <c r="AI32561" s="19"/>
      <c r="AJ32561" s="16"/>
      <c r="AK32561" s="20"/>
      <c r="AL32561" s="24"/>
      <c r="AM32561" s="19"/>
      <c r="AN32561" s="19"/>
      <c r="AO32561" s="17"/>
    </row>
    <row r="32562" spans="35:41" x14ac:dyDescent="0.2">
      <c r="AI32562" s="19"/>
      <c r="AJ32562" s="16"/>
      <c r="AK32562" s="20"/>
      <c r="AL32562" s="24"/>
      <c r="AM32562" s="19"/>
      <c r="AN32562" s="19"/>
      <c r="AO32562" s="17"/>
    </row>
    <row r="32563" spans="35:41" x14ac:dyDescent="0.2">
      <c r="AI32563" s="19"/>
      <c r="AJ32563" s="16"/>
      <c r="AK32563" s="20"/>
      <c r="AL32563" s="24"/>
      <c r="AM32563" s="19"/>
      <c r="AN32563" s="19"/>
      <c r="AO32563" s="17"/>
    </row>
    <row r="32564" spans="35:41" x14ac:dyDescent="0.2">
      <c r="AI32564" s="19"/>
      <c r="AJ32564" s="16"/>
      <c r="AK32564" s="20"/>
      <c r="AL32564" s="24"/>
      <c r="AM32564" s="19"/>
      <c r="AN32564" s="19"/>
      <c r="AO32564" s="17"/>
    </row>
    <row r="32565" spans="35:41" x14ac:dyDescent="0.2">
      <c r="AI32565" s="19"/>
      <c r="AJ32565" s="16"/>
      <c r="AK32565" s="20"/>
      <c r="AL32565" s="24"/>
      <c r="AM32565" s="19"/>
      <c r="AN32565" s="19"/>
      <c r="AO32565" s="17"/>
    </row>
    <row r="32566" spans="35:41" x14ac:dyDescent="0.2">
      <c r="AI32566" s="19"/>
      <c r="AJ32566" s="16"/>
      <c r="AK32566" s="20"/>
      <c r="AL32566" s="24"/>
      <c r="AM32566" s="19"/>
      <c r="AN32566" s="19"/>
      <c r="AO32566" s="17"/>
    </row>
    <row r="32567" spans="35:41" x14ac:dyDescent="0.2">
      <c r="AI32567" s="19"/>
      <c r="AJ32567" s="16"/>
      <c r="AK32567" s="20"/>
      <c r="AL32567" s="24"/>
      <c r="AM32567" s="19"/>
      <c r="AN32567" s="19"/>
      <c r="AO32567" s="17"/>
    </row>
    <row r="32568" spans="35:41" x14ac:dyDescent="0.2">
      <c r="AI32568" s="19"/>
      <c r="AJ32568" s="16"/>
      <c r="AK32568" s="20"/>
      <c r="AL32568" s="24"/>
      <c r="AM32568" s="19"/>
      <c r="AN32568" s="19"/>
      <c r="AO32568" s="17"/>
    </row>
    <row r="32569" spans="35:41" x14ac:dyDescent="0.2">
      <c r="AI32569" s="19"/>
      <c r="AJ32569" s="16"/>
      <c r="AK32569" s="20"/>
      <c r="AL32569" s="24"/>
      <c r="AM32569" s="19"/>
      <c r="AN32569" s="19"/>
      <c r="AO32569" s="17"/>
    </row>
    <row r="32570" spans="35:41" x14ac:dyDescent="0.2">
      <c r="AI32570" s="19"/>
      <c r="AJ32570" s="16"/>
      <c r="AK32570" s="20"/>
      <c r="AL32570" s="24"/>
      <c r="AM32570" s="19"/>
      <c r="AN32570" s="19"/>
      <c r="AO32570" s="17"/>
    </row>
    <row r="32571" spans="35:41" x14ac:dyDescent="0.2">
      <c r="AI32571" s="19"/>
      <c r="AJ32571" s="16"/>
      <c r="AK32571" s="20"/>
      <c r="AL32571" s="24"/>
      <c r="AM32571" s="19"/>
      <c r="AN32571" s="19"/>
      <c r="AO32571" s="17"/>
    </row>
    <row r="32572" spans="35:41" x14ac:dyDescent="0.2">
      <c r="AI32572" s="19"/>
      <c r="AJ32572" s="16"/>
      <c r="AK32572" s="20"/>
      <c r="AL32572" s="24"/>
      <c r="AM32572" s="19"/>
      <c r="AN32572" s="19"/>
      <c r="AO32572" s="17"/>
    </row>
    <row r="32573" spans="35:41" x14ac:dyDescent="0.2">
      <c r="AI32573" s="19"/>
      <c r="AJ32573" s="16"/>
      <c r="AK32573" s="20"/>
      <c r="AL32573" s="24"/>
      <c r="AM32573" s="19"/>
      <c r="AN32573" s="19"/>
      <c r="AO32573" s="17"/>
    </row>
    <row r="32574" spans="35:41" x14ac:dyDescent="0.2">
      <c r="AI32574" s="19"/>
      <c r="AJ32574" s="16"/>
      <c r="AK32574" s="20"/>
      <c r="AL32574" s="24"/>
      <c r="AM32574" s="19"/>
      <c r="AN32574" s="19"/>
      <c r="AO32574" s="17"/>
    </row>
    <row r="32575" spans="35:41" x14ac:dyDescent="0.2">
      <c r="AI32575" s="19"/>
      <c r="AJ32575" s="16"/>
      <c r="AK32575" s="20"/>
      <c r="AL32575" s="24"/>
      <c r="AM32575" s="19"/>
      <c r="AN32575" s="19"/>
      <c r="AO32575" s="17"/>
    </row>
    <row r="32576" spans="35:41" x14ac:dyDescent="0.2">
      <c r="AI32576" s="19"/>
      <c r="AJ32576" s="16"/>
      <c r="AK32576" s="20"/>
      <c r="AL32576" s="24"/>
      <c r="AM32576" s="19"/>
      <c r="AN32576" s="19"/>
      <c r="AO32576" s="17"/>
    </row>
    <row r="32577" spans="35:41" x14ac:dyDescent="0.2">
      <c r="AI32577" s="19"/>
      <c r="AJ32577" s="16"/>
      <c r="AK32577" s="20"/>
      <c r="AL32577" s="24"/>
      <c r="AM32577" s="19"/>
      <c r="AN32577" s="19"/>
      <c r="AO32577" s="17"/>
    </row>
    <row r="32578" spans="35:41" x14ac:dyDescent="0.2">
      <c r="AI32578" s="19"/>
      <c r="AJ32578" s="16"/>
      <c r="AK32578" s="20"/>
      <c r="AL32578" s="24"/>
      <c r="AM32578" s="19"/>
      <c r="AN32578" s="19"/>
      <c r="AO32578" s="17"/>
    </row>
    <row r="32579" spans="35:41" x14ac:dyDescent="0.2">
      <c r="AI32579" s="19"/>
      <c r="AJ32579" s="16"/>
      <c r="AK32579" s="20"/>
      <c r="AL32579" s="24"/>
      <c r="AM32579" s="19"/>
      <c r="AN32579" s="19"/>
      <c r="AO32579" s="17"/>
    </row>
    <row r="32580" spans="35:41" x14ac:dyDescent="0.2">
      <c r="AI32580" s="19"/>
      <c r="AJ32580" s="16"/>
      <c r="AK32580" s="20"/>
      <c r="AL32580" s="24"/>
      <c r="AM32580" s="19"/>
      <c r="AN32580" s="19"/>
      <c r="AO32580" s="17"/>
    </row>
    <row r="32581" spans="35:41" x14ac:dyDescent="0.2">
      <c r="AI32581" s="19"/>
      <c r="AJ32581" s="16"/>
      <c r="AK32581" s="20"/>
      <c r="AL32581" s="24"/>
      <c r="AM32581" s="19"/>
      <c r="AN32581" s="19"/>
      <c r="AO32581" s="17"/>
    </row>
    <row r="32582" spans="35:41" x14ac:dyDescent="0.2">
      <c r="AI32582" s="19"/>
      <c r="AJ32582" s="16"/>
      <c r="AK32582" s="20"/>
      <c r="AL32582" s="24"/>
      <c r="AM32582" s="19"/>
      <c r="AN32582" s="19"/>
      <c r="AO32582" s="17"/>
    </row>
    <row r="32583" spans="35:41" x14ac:dyDescent="0.2">
      <c r="AI32583" s="19"/>
      <c r="AJ32583" s="16"/>
      <c r="AK32583" s="20"/>
      <c r="AL32583" s="24"/>
      <c r="AM32583" s="19"/>
      <c r="AN32583" s="19"/>
      <c r="AO32583" s="17"/>
    </row>
    <row r="32584" spans="35:41" x14ac:dyDescent="0.2">
      <c r="AI32584" s="19"/>
      <c r="AJ32584" s="16"/>
      <c r="AK32584" s="20"/>
      <c r="AL32584" s="24"/>
      <c r="AM32584" s="19"/>
      <c r="AN32584" s="19"/>
      <c r="AO32584" s="17"/>
    </row>
    <row r="32585" spans="35:41" x14ac:dyDescent="0.2">
      <c r="AI32585" s="19"/>
      <c r="AJ32585" s="16"/>
      <c r="AK32585" s="20"/>
      <c r="AL32585" s="24"/>
      <c r="AM32585" s="19"/>
      <c r="AN32585" s="19"/>
      <c r="AO32585" s="17"/>
    </row>
    <row r="32586" spans="35:41" x14ac:dyDescent="0.2">
      <c r="AI32586" s="19"/>
      <c r="AJ32586" s="16"/>
      <c r="AK32586" s="20"/>
      <c r="AL32586" s="24"/>
      <c r="AM32586" s="19"/>
      <c r="AN32586" s="19"/>
      <c r="AO32586" s="17"/>
    </row>
    <row r="32587" spans="35:41" x14ac:dyDescent="0.2">
      <c r="AI32587" s="19"/>
      <c r="AJ32587" s="16"/>
      <c r="AK32587" s="20"/>
      <c r="AL32587" s="24"/>
      <c r="AM32587" s="19"/>
      <c r="AN32587" s="19"/>
      <c r="AO32587" s="17"/>
    </row>
    <row r="32588" spans="35:41" x14ac:dyDescent="0.2">
      <c r="AI32588" s="19"/>
      <c r="AJ32588" s="16"/>
      <c r="AK32588" s="20"/>
      <c r="AL32588" s="24"/>
      <c r="AM32588" s="19"/>
      <c r="AN32588" s="19"/>
      <c r="AO32588" s="17"/>
    </row>
    <row r="32589" spans="35:41" x14ac:dyDescent="0.2">
      <c r="AI32589" s="19"/>
      <c r="AJ32589" s="16"/>
      <c r="AK32589" s="20"/>
      <c r="AL32589" s="24"/>
      <c r="AM32589" s="19"/>
      <c r="AN32589" s="19"/>
      <c r="AO32589" s="17"/>
    </row>
    <row r="32590" spans="35:41" x14ac:dyDescent="0.2">
      <c r="AI32590" s="19"/>
      <c r="AJ32590" s="16"/>
      <c r="AK32590" s="20"/>
      <c r="AL32590" s="24"/>
      <c r="AM32590" s="19"/>
      <c r="AN32590" s="19"/>
      <c r="AO32590" s="17"/>
    </row>
    <row r="32591" spans="35:41" x14ac:dyDescent="0.2">
      <c r="AI32591" s="19"/>
      <c r="AJ32591" s="16"/>
      <c r="AK32591" s="20"/>
      <c r="AL32591" s="24"/>
      <c r="AM32591" s="19"/>
      <c r="AN32591" s="19"/>
      <c r="AO32591" s="17"/>
    </row>
    <row r="32592" spans="35:41" x14ac:dyDescent="0.2">
      <c r="AI32592" s="19"/>
      <c r="AJ32592" s="16"/>
      <c r="AK32592" s="20"/>
      <c r="AL32592" s="24"/>
      <c r="AM32592" s="19"/>
      <c r="AN32592" s="19"/>
      <c r="AO32592" s="17"/>
    </row>
    <row r="32593" spans="35:41" x14ac:dyDescent="0.2">
      <c r="AI32593" s="19"/>
      <c r="AJ32593" s="16"/>
      <c r="AK32593" s="20"/>
      <c r="AL32593" s="24"/>
      <c r="AM32593" s="19"/>
      <c r="AN32593" s="19"/>
      <c r="AO32593" s="17"/>
    </row>
    <row r="32594" spans="35:41" x14ac:dyDescent="0.2">
      <c r="AI32594" s="19"/>
      <c r="AJ32594" s="16"/>
      <c r="AK32594" s="20"/>
      <c r="AL32594" s="24"/>
      <c r="AM32594" s="19"/>
      <c r="AN32594" s="19"/>
      <c r="AO32594" s="17"/>
    </row>
    <row r="32595" spans="35:41" x14ac:dyDescent="0.2">
      <c r="AI32595" s="19"/>
      <c r="AJ32595" s="16"/>
      <c r="AK32595" s="20"/>
      <c r="AL32595" s="24"/>
      <c r="AM32595" s="19"/>
      <c r="AN32595" s="19"/>
      <c r="AO32595" s="17"/>
    </row>
    <row r="32596" spans="35:41" x14ac:dyDescent="0.2">
      <c r="AI32596" s="19"/>
      <c r="AJ32596" s="16"/>
      <c r="AK32596" s="20"/>
      <c r="AL32596" s="24"/>
      <c r="AM32596" s="19"/>
      <c r="AN32596" s="19"/>
      <c r="AO32596" s="17"/>
    </row>
    <row r="32597" spans="35:41" x14ac:dyDescent="0.2">
      <c r="AI32597" s="19"/>
      <c r="AJ32597" s="16"/>
      <c r="AK32597" s="20"/>
      <c r="AL32597" s="24"/>
      <c r="AM32597" s="19"/>
      <c r="AN32597" s="19"/>
      <c r="AO32597" s="17"/>
    </row>
    <row r="32598" spans="35:41" x14ac:dyDescent="0.2">
      <c r="AI32598" s="19"/>
      <c r="AJ32598" s="16"/>
      <c r="AK32598" s="20"/>
      <c r="AL32598" s="24"/>
      <c r="AM32598" s="19"/>
      <c r="AN32598" s="19"/>
      <c r="AO32598" s="17"/>
    </row>
    <row r="32599" spans="35:41" x14ac:dyDescent="0.2">
      <c r="AI32599" s="19"/>
      <c r="AJ32599" s="16"/>
      <c r="AK32599" s="20"/>
      <c r="AL32599" s="24"/>
      <c r="AM32599" s="19"/>
      <c r="AN32599" s="19"/>
      <c r="AO32599" s="17"/>
    </row>
    <row r="32600" spans="35:41" x14ac:dyDescent="0.2">
      <c r="AI32600" s="19"/>
      <c r="AJ32600" s="16"/>
      <c r="AK32600" s="20"/>
      <c r="AL32600" s="24"/>
      <c r="AM32600" s="19"/>
      <c r="AN32600" s="19"/>
      <c r="AO32600" s="17"/>
    </row>
    <row r="32601" spans="35:41" x14ac:dyDescent="0.2">
      <c r="AI32601" s="19"/>
      <c r="AJ32601" s="16"/>
      <c r="AK32601" s="20"/>
      <c r="AL32601" s="24"/>
      <c r="AM32601" s="19"/>
      <c r="AN32601" s="19"/>
      <c r="AO32601" s="17"/>
    </row>
    <row r="32602" spans="35:41" x14ac:dyDescent="0.2">
      <c r="AI32602" s="19"/>
      <c r="AJ32602" s="16"/>
      <c r="AK32602" s="20"/>
      <c r="AL32602" s="24"/>
      <c r="AM32602" s="19"/>
      <c r="AN32602" s="19"/>
      <c r="AO32602" s="17"/>
    </row>
    <row r="32603" spans="35:41" x14ac:dyDescent="0.2">
      <c r="AI32603" s="19"/>
      <c r="AJ32603" s="16"/>
      <c r="AK32603" s="20"/>
      <c r="AL32603" s="24"/>
      <c r="AM32603" s="19"/>
      <c r="AN32603" s="19"/>
      <c r="AO32603" s="17"/>
    </row>
    <row r="32604" spans="35:41" x14ac:dyDescent="0.2">
      <c r="AI32604" s="19"/>
      <c r="AJ32604" s="16"/>
      <c r="AK32604" s="20"/>
      <c r="AL32604" s="24"/>
      <c r="AM32604" s="19"/>
      <c r="AN32604" s="19"/>
      <c r="AO32604" s="17"/>
    </row>
    <row r="32605" spans="35:41" x14ac:dyDescent="0.2">
      <c r="AI32605" s="19"/>
      <c r="AJ32605" s="16"/>
      <c r="AK32605" s="20"/>
      <c r="AL32605" s="24"/>
      <c r="AM32605" s="19"/>
      <c r="AN32605" s="19"/>
      <c r="AO32605" s="17"/>
    </row>
    <row r="32606" spans="35:41" x14ac:dyDescent="0.2">
      <c r="AI32606" s="19"/>
      <c r="AJ32606" s="16"/>
      <c r="AK32606" s="20"/>
      <c r="AL32606" s="24"/>
      <c r="AM32606" s="19"/>
      <c r="AN32606" s="19"/>
      <c r="AO32606" s="17"/>
    </row>
    <row r="32607" spans="35:41" x14ac:dyDescent="0.2">
      <c r="AI32607" s="19"/>
      <c r="AJ32607" s="16"/>
      <c r="AK32607" s="20"/>
      <c r="AL32607" s="24"/>
      <c r="AM32607" s="19"/>
      <c r="AN32607" s="19"/>
      <c r="AO32607" s="17"/>
    </row>
    <row r="32608" spans="35:41" x14ac:dyDescent="0.2">
      <c r="AI32608" s="19"/>
      <c r="AJ32608" s="16"/>
      <c r="AK32608" s="20"/>
      <c r="AL32608" s="24"/>
      <c r="AM32608" s="19"/>
      <c r="AN32608" s="19"/>
      <c r="AO32608" s="17"/>
    </row>
    <row r="32609" spans="35:41" x14ac:dyDescent="0.2">
      <c r="AI32609" s="19"/>
      <c r="AJ32609" s="16"/>
      <c r="AK32609" s="20"/>
      <c r="AL32609" s="24"/>
      <c r="AM32609" s="19"/>
      <c r="AN32609" s="19"/>
      <c r="AO32609" s="17"/>
    </row>
    <row r="32610" spans="35:41" x14ac:dyDescent="0.2">
      <c r="AI32610" s="19"/>
      <c r="AJ32610" s="16"/>
      <c r="AK32610" s="20"/>
      <c r="AL32610" s="24"/>
      <c r="AM32610" s="19"/>
      <c r="AN32610" s="19"/>
      <c r="AO32610" s="17"/>
    </row>
    <row r="32611" spans="35:41" x14ac:dyDescent="0.2">
      <c r="AI32611" s="19"/>
      <c r="AJ32611" s="16"/>
      <c r="AK32611" s="20"/>
      <c r="AL32611" s="24"/>
      <c r="AM32611" s="19"/>
      <c r="AN32611" s="19"/>
      <c r="AO32611" s="17"/>
    </row>
    <row r="32612" spans="35:41" x14ac:dyDescent="0.2">
      <c r="AI32612" s="19"/>
      <c r="AJ32612" s="16"/>
      <c r="AK32612" s="20"/>
      <c r="AL32612" s="24"/>
      <c r="AM32612" s="19"/>
      <c r="AN32612" s="19"/>
      <c r="AO32612" s="17"/>
    </row>
    <row r="32613" spans="35:41" x14ac:dyDescent="0.2">
      <c r="AI32613" s="19"/>
      <c r="AJ32613" s="16"/>
      <c r="AK32613" s="20"/>
      <c r="AL32613" s="24"/>
      <c r="AM32613" s="19"/>
      <c r="AN32613" s="19"/>
      <c r="AO32613" s="17"/>
    </row>
    <row r="32614" spans="35:41" x14ac:dyDescent="0.2">
      <c r="AI32614" s="19"/>
      <c r="AJ32614" s="16"/>
      <c r="AK32614" s="20"/>
      <c r="AL32614" s="24"/>
      <c r="AM32614" s="19"/>
      <c r="AN32614" s="19"/>
      <c r="AO32614" s="17"/>
    </row>
    <row r="32615" spans="35:41" x14ac:dyDescent="0.2">
      <c r="AI32615" s="19"/>
      <c r="AJ32615" s="16"/>
      <c r="AK32615" s="20"/>
      <c r="AL32615" s="24"/>
      <c r="AM32615" s="19"/>
      <c r="AN32615" s="19"/>
      <c r="AO32615" s="17"/>
    </row>
    <row r="32616" spans="35:41" x14ac:dyDescent="0.2">
      <c r="AI32616" s="19"/>
      <c r="AJ32616" s="16"/>
      <c r="AK32616" s="20"/>
      <c r="AL32616" s="24"/>
      <c r="AM32616" s="19"/>
      <c r="AN32616" s="19"/>
      <c r="AO32616" s="17"/>
    </row>
    <row r="32617" spans="35:41" x14ac:dyDescent="0.2">
      <c r="AI32617" s="19"/>
      <c r="AJ32617" s="16"/>
      <c r="AK32617" s="20"/>
      <c r="AL32617" s="24"/>
      <c r="AM32617" s="19"/>
      <c r="AN32617" s="19"/>
      <c r="AO32617" s="17"/>
    </row>
    <row r="32618" spans="35:41" x14ac:dyDescent="0.2">
      <c r="AI32618" s="19"/>
      <c r="AJ32618" s="16"/>
      <c r="AK32618" s="20"/>
      <c r="AL32618" s="24"/>
      <c r="AM32618" s="19"/>
      <c r="AN32618" s="19"/>
      <c r="AO32618" s="17"/>
    </row>
    <row r="32619" spans="35:41" x14ac:dyDescent="0.2">
      <c r="AI32619" s="19"/>
      <c r="AJ32619" s="16"/>
      <c r="AK32619" s="20"/>
      <c r="AL32619" s="24"/>
      <c r="AM32619" s="19"/>
      <c r="AN32619" s="19"/>
      <c r="AO32619" s="17"/>
    </row>
    <row r="32620" spans="35:41" x14ac:dyDescent="0.2">
      <c r="AI32620" s="19"/>
      <c r="AJ32620" s="16"/>
      <c r="AK32620" s="20"/>
      <c r="AL32620" s="24"/>
      <c r="AM32620" s="19"/>
      <c r="AN32620" s="19"/>
      <c r="AO32620" s="17"/>
    </row>
    <row r="32621" spans="35:41" x14ac:dyDescent="0.2">
      <c r="AI32621" s="19"/>
      <c r="AJ32621" s="16"/>
      <c r="AK32621" s="20"/>
      <c r="AL32621" s="24"/>
      <c r="AM32621" s="19"/>
      <c r="AN32621" s="19"/>
      <c r="AO32621" s="17"/>
    </row>
    <row r="32622" spans="35:41" x14ac:dyDescent="0.2">
      <c r="AI32622" s="19"/>
      <c r="AJ32622" s="16"/>
      <c r="AK32622" s="20"/>
      <c r="AL32622" s="24"/>
      <c r="AM32622" s="19"/>
      <c r="AN32622" s="19"/>
      <c r="AO32622" s="17"/>
    </row>
    <row r="32623" spans="35:41" x14ac:dyDescent="0.2">
      <c r="AI32623" s="19"/>
      <c r="AJ32623" s="16"/>
      <c r="AK32623" s="20"/>
      <c r="AL32623" s="24"/>
      <c r="AM32623" s="19"/>
      <c r="AN32623" s="19"/>
      <c r="AO32623" s="17"/>
    </row>
    <row r="32624" spans="35:41" x14ac:dyDescent="0.2">
      <c r="AI32624" s="19"/>
      <c r="AJ32624" s="16"/>
      <c r="AK32624" s="20"/>
      <c r="AL32624" s="24"/>
      <c r="AM32624" s="19"/>
      <c r="AN32624" s="19"/>
      <c r="AO32624" s="17"/>
    </row>
    <row r="32625" spans="35:41" x14ac:dyDescent="0.2">
      <c r="AI32625" s="19"/>
      <c r="AJ32625" s="16"/>
      <c r="AK32625" s="20"/>
      <c r="AL32625" s="24"/>
      <c r="AM32625" s="19"/>
      <c r="AN32625" s="19"/>
      <c r="AO32625" s="17"/>
    </row>
    <row r="32626" spans="35:41" x14ac:dyDescent="0.2">
      <c r="AI32626" s="19"/>
      <c r="AJ32626" s="16"/>
      <c r="AK32626" s="20"/>
      <c r="AL32626" s="24"/>
      <c r="AM32626" s="19"/>
      <c r="AN32626" s="19"/>
      <c r="AO32626" s="17"/>
    </row>
    <row r="32627" spans="35:41" x14ac:dyDescent="0.2">
      <c r="AI32627" s="19"/>
      <c r="AJ32627" s="16"/>
      <c r="AK32627" s="20"/>
      <c r="AL32627" s="24"/>
      <c r="AM32627" s="19"/>
      <c r="AN32627" s="19"/>
      <c r="AO32627" s="17"/>
    </row>
    <row r="32628" spans="35:41" x14ac:dyDescent="0.2">
      <c r="AI32628" s="19"/>
      <c r="AJ32628" s="16"/>
      <c r="AK32628" s="20"/>
      <c r="AL32628" s="24"/>
      <c r="AM32628" s="19"/>
      <c r="AN32628" s="19"/>
      <c r="AO32628" s="17"/>
    </row>
    <row r="32629" spans="35:41" x14ac:dyDescent="0.2">
      <c r="AI32629" s="19"/>
      <c r="AJ32629" s="16"/>
      <c r="AK32629" s="20"/>
      <c r="AL32629" s="24"/>
      <c r="AM32629" s="19"/>
      <c r="AN32629" s="19"/>
      <c r="AO32629" s="17"/>
    </row>
    <row r="32630" spans="35:41" x14ac:dyDescent="0.2">
      <c r="AI32630" s="19"/>
      <c r="AJ32630" s="16"/>
      <c r="AK32630" s="20"/>
      <c r="AL32630" s="24"/>
      <c r="AM32630" s="19"/>
      <c r="AN32630" s="19"/>
      <c r="AO32630" s="17"/>
    </row>
    <row r="32631" spans="35:41" x14ac:dyDescent="0.2">
      <c r="AI32631" s="19"/>
      <c r="AJ32631" s="16"/>
      <c r="AK32631" s="20"/>
      <c r="AL32631" s="24"/>
      <c r="AM32631" s="19"/>
      <c r="AN32631" s="19"/>
      <c r="AO32631" s="17"/>
    </row>
    <row r="32632" spans="35:41" x14ac:dyDescent="0.2">
      <c r="AI32632" s="19"/>
      <c r="AJ32632" s="16"/>
      <c r="AK32632" s="20"/>
      <c r="AL32632" s="24"/>
      <c r="AM32632" s="19"/>
      <c r="AN32632" s="19"/>
      <c r="AO32632" s="17"/>
    </row>
    <row r="32633" spans="35:41" x14ac:dyDescent="0.2">
      <c r="AI32633" s="19"/>
      <c r="AJ32633" s="16"/>
      <c r="AK32633" s="20"/>
      <c r="AL32633" s="24"/>
      <c r="AM32633" s="19"/>
      <c r="AN32633" s="19"/>
      <c r="AO32633" s="17"/>
    </row>
    <row r="32634" spans="35:41" x14ac:dyDescent="0.2">
      <c r="AI32634" s="19"/>
      <c r="AJ32634" s="16"/>
      <c r="AK32634" s="20"/>
      <c r="AL32634" s="24"/>
      <c r="AM32634" s="19"/>
      <c r="AN32634" s="19"/>
      <c r="AO32634" s="17"/>
    </row>
    <row r="32635" spans="35:41" x14ac:dyDescent="0.2">
      <c r="AI32635" s="19"/>
      <c r="AJ32635" s="16"/>
      <c r="AK32635" s="20"/>
      <c r="AL32635" s="24"/>
      <c r="AM32635" s="19"/>
      <c r="AN32635" s="19"/>
      <c r="AO32635" s="17"/>
    </row>
    <row r="32636" spans="35:41" x14ac:dyDescent="0.2">
      <c r="AI32636" s="19"/>
      <c r="AJ32636" s="16"/>
      <c r="AK32636" s="20"/>
      <c r="AL32636" s="24"/>
      <c r="AM32636" s="19"/>
      <c r="AN32636" s="19"/>
      <c r="AO32636" s="17"/>
    </row>
    <row r="32637" spans="35:41" x14ac:dyDescent="0.2">
      <c r="AI32637" s="19"/>
      <c r="AJ32637" s="16"/>
      <c r="AK32637" s="20"/>
      <c r="AL32637" s="24"/>
      <c r="AM32637" s="19"/>
      <c r="AN32637" s="19"/>
      <c r="AO32637" s="17"/>
    </row>
    <row r="32638" spans="35:41" x14ac:dyDescent="0.2">
      <c r="AI32638" s="19"/>
      <c r="AJ32638" s="16"/>
      <c r="AK32638" s="20"/>
      <c r="AL32638" s="24"/>
      <c r="AM32638" s="19"/>
      <c r="AN32638" s="19"/>
      <c r="AO32638" s="17"/>
    </row>
    <row r="32639" spans="35:41" x14ac:dyDescent="0.2">
      <c r="AI32639" s="19"/>
      <c r="AJ32639" s="16"/>
      <c r="AK32639" s="20"/>
      <c r="AL32639" s="24"/>
      <c r="AM32639" s="19"/>
      <c r="AN32639" s="19"/>
      <c r="AO32639" s="17"/>
    </row>
    <row r="32640" spans="35:41" x14ac:dyDescent="0.2">
      <c r="AI32640" s="19"/>
      <c r="AJ32640" s="16"/>
      <c r="AK32640" s="20"/>
      <c r="AL32640" s="24"/>
      <c r="AM32640" s="19"/>
      <c r="AN32640" s="19"/>
      <c r="AO32640" s="17"/>
    </row>
    <row r="32641" spans="35:41" x14ac:dyDescent="0.2">
      <c r="AI32641" s="19"/>
      <c r="AJ32641" s="16"/>
      <c r="AK32641" s="20"/>
      <c r="AL32641" s="24"/>
      <c r="AM32641" s="19"/>
      <c r="AN32641" s="19"/>
      <c r="AO32641" s="17"/>
    </row>
    <row r="32642" spans="35:41" x14ac:dyDescent="0.2">
      <c r="AI32642" s="19"/>
      <c r="AJ32642" s="16"/>
      <c r="AK32642" s="20"/>
      <c r="AL32642" s="24"/>
      <c r="AM32642" s="19"/>
      <c r="AN32642" s="19"/>
      <c r="AO32642" s="17"/>
    </row>
    <row r="32643" spans="35:41" x14ac:dyDescent="0.2">
      <c r="AI32643" s="19"/>
      <c r="AJ32643" s="16"/>
      <c r="AK32643" s="20"/>
      <c r="AL32643" s="24"/>
      <c r="AM32643" s="19"/>
      <c r="AN32643" s="19"/>
      <c r="AO32643" s="17"/>
    </row>
    <row r="32644" spans="35:41" x14ac:dyDescent="0.2">
      <c r="AI32644" s="19"/>
      <c r="AJ32644" s="16"/>
      <c r="AK32644" s="20"/>
      <c r="AL32644" s="24"/>
      <c r="AM32644" s="19"/>
      <c r="AN32644" s="19"/>
      <c r="AO32644" s="17"/>
    </row>
    <row r="32645" spans="35:41" x14ac:dyDescent="0.2">
      <c r="AI32645" s="19"/>
      <c r="AJ32645" s="16"/>
      <c r="AK32645" s="20"/>
      <c r="AL32645" s="24"/>
      <c r="AM32645" s="19"/>
      <c r="AN32645" s="19"/>
      <c r="AO32645" s="17"/>
    </row>
    <row r="32646" spans="35:41" x14ac:dyDescent="0.2">
      <c r="AI32646" s="19"/>
      <c r="AJ32646" s="16"/>
      <c r="AK32646" s="20"/>
      <c r="AL32646" s="24"/>
      <c r="AM32646" s="19"/>
      <c r="AN32646" s="19"/>
      <c r="AO32646" s="17"/>
    </row>
    <row r="32647" spans="35:41" x14ac:dyDescent="0.2">
      <c r="AI32647" s="19"/>
      <c r="AJ32647" s="16"/>
      <c r="AK32647" s="20"/>
      <c r="AL32647" s="24"/>
      <c r="AM32647" s="19"/>
      <c r="AN32647" s="19"/>
      <c r="AO32647" s="17"/>
    </row>
    <row r="32648" spans="35:41" x14ac:dyDescent="0.2">
      <c r="AI32648" s="19"/>
      <c r="AJ32648" s="16"/>
      <c r="AK32648" s="20"/>
      <c r="AL32648" s="24"/>
      <c r="AM32648" s="19"/>
      <c r="AN32648" s="19"/>
      <c r="AO32648" s="17"/>
    </row>
    <row r="32649" spans="35:41" x14ac:dyDescent="0.2">
      <c r="AI32649" s="19"/>
      <c r="AJ32649" s="16"/>
      <c r="AK32649" s="20"/>
      <c r="AL32649" s="24"/>
      <c r="AM32649" s="19"/>
      <c r="AN32649" s="19"/>
      <c r="AO32649" s="17"/>
    </row>
    <row r="32650" spans="35:41" x14ac:dyDescent="0.2">
      <c r="AI32650" s="19"/>
      <c r="AJ32650" s="16"/>
      <c r="AK32650" s="20"/>
      <c r="AL32650" s="24"/>
      <c r="AM32650" s="19"/>
      <c r="AN32650" s="19"/>
      <c r="AO32650" s="17"/>
    </row>
    <row r="32651" spans="35:41" x14ac:dyDescent="0.2">
      <c r="AI32651" s="19"/>
      <c r="AJ32651" s="16"/>
      <c r="AK32651" s="20"/>
      <c r="AL32651" s="24"/>
      <c r="AM32651" s="19"/>
      <c r="AN32651" s="19"/>
      <c r="AO32651" s="17"/>
    </row>
    <row r="32652" spans="35:41" x14ac:dyDescent="0.2">
      <c r="AI32652" s="19"/>
      <c r="AJ32652" s="16"/>
      <c r="AK32652" s="20"/>
      <c r="AL32652" s="24"/>
      <c r="AM32652" s="19"/>
      <c r="AN32652" s="19"/>
      <c r="AO32652" s="17"/>
    </row>
    <row r="32653" spans="35:41" x14ac:dyDescent="0.2">
      <c r="AI32653" s="19"/>
      <c r="AJ32653" s="16"/>
      <c r="AK32653" s="20"/>
      <c r="AL32653" s="24"/>
      <c r="AM32653" s="19"/>
      <c r="AN32653" s="19"/>
      <c r="AO32653" s="17"/>
    </row>
    <row r="32654" spans="35:41" x14ac:dyDescent="0.2">
      <c r="AI32654" s="19"/>
      <c r="AJ32654" s="16"/>
      <c r="AK32654" s="20"/>
      <c r="AL32654" s="24"/>
      <c r="AM32654" s="19"/>
      <c r="AN32654" s="19"/>
      <c r="AO32654" s="17"/>
    </row>
    <row r="32655" spans="35:41" x14ac:dyDescent="0.2">
      <c r="AI32655" s="19"/>
      <c r="AJ32655" s="16"/>
      <c r="AK32655" s="20"/>
      <c r="AL32655" s="24"/>
      <c r="AM32655" s="19"/>
      <c r="AN32655" s="19"/>
      <c r="AO32655" s="17"/>
    </row>
    <row r="32656" spans="35:41" x14ac:dyDescent="0.2">
      <c r="AI32656" s="19"/>
      <c r="AJ32656" s="16"/>
      <c r="AK32656" s="20"/>
      <c r="AL32656" s="24"/>
      <c r="AM32656" s="19"/>
      <c r="AN32656" s="19"/>
      <c r="AO32656" s="17"/>
    </row>
    <row r="32657" spans="35:41" x14ac:dyDescent="0.2">
      <c r="AI32657" s="19"/>
      <c r="AJ32657" s="16"/>
      <c r="AK32657" s="20"/>
      <c r="AL32657" s="24"/>
      <c r="AM32657" s="19"/>
      <c r="AN32657" s="19"/>
      <c r="AO32657" s="17"/>
    </row>
    <row r="32658" spans="35:41" x14ac:dyDescent="0.2">
      <c r="AI32658" s="19"/>
      <c r="AJ32658" s="16"/>
      <c r="AK32658" s="20"/>
      <c r="AL32658" s="24"/>
      <c r="AM32658" s="19"/>
      <c r="AN32658" s="19"/>
      <c r="AO32658" s="17"/>
    </row>
    <row r="32659" spans="35:41" x14ac:dyDescent="0.2">
      <c r="AI32659" s="19"/>
      <c r="AJ32659" s="16"/>
      <c r="AK32659" s="20"/>
      <c r="AL32659" s="24"/>
      <c r="AM32659" s="19"/>
      <c r="AN32659" s="19"/>
      <c r="AO32659" s="17"/>
    </row>
    <row r="32660" spans="35:41" x14ac:dyDescent="0.2">
      <c r="AI32660" s="19"/>
      <c r="AJ32660" s="16"/>
      <c r="AK32660" s="20"/>
      <c r="AL32660" s="24"/>
      <c r="AM32660" s="19"/>
      <c r="AN32660" s="19"/>
      <c r="AO32660" s="17"/>
    </row>
    <row r="32661" spans="35:41" x14ac:dyDescent="0.2">
      <c r="AI32661" s="19"/>
      <c r="AJ32661" s="16"/>
      <c r="AK32661" s="20"/>
      <c r="AL32661" s="24"/>
      <c r="AM32661" s="19"/>
      <c r="AN32661" s="19"/>
      <c r="AO32661" s="17"/>
    </row>
    <row r="32662" spans="35:41" x14ac:dyDescent="0.2">
      <c r="AI32662" s="19"/>
      <c r="AJ32662" s="16"/>
      <c r="AK32662" s="20"/>
      <c r="AL32662" s="24"/>
      <c r="AM32662" s="19"/>
      <c r="AN32662" s="19"/>
      <c r="AO32662" s="17"/>
    </row>
    <row r="32663" spans="35:41" x14ac:dyDescent="0.2">
      <c r="AI32663" s="19"/>
      <c r="AJ32663" s="16"/>
      <c r="AK32663" s="20"/>
      <c r="AL32663" s="24"/>
      <c r="AM32663" s="19"/>
      <c r="AN32663" s="19"/>
      <c r="AO32663" s="17"/>
    </row>
    <row r="32664" spans="35:41" x14ac:dyDescent="0.2">
      <c r="AI32664" s="19"/>
      <c r="AJ32664" s="16"/>
      <c r="AK32664" s="20"/>
      <c r="AL32664" s="24"/>
      <c r="AM32664" s="19"/>
      <c r="AN32664" s="19"/>
      <c r="AO32664" s="17"/>
    </row>
    <row r="32665" spans="35:41" x14ac:dyDescent="0.2">
      <c r="AI32665" s="19"/>
      <c r="AJ32665" s="16"/>
      <c r="AK32665" s="20"/>
      <c r="AL32665" s="24"/>
      <c r="AM32665" s="19"/>
      <c r="AN32665" s="19"/>
      <c r="AO32665" s="17"/>
    </row>
    <row r="32666" spans="35:41" x14ac:dyDescent="0.2">
      <c r="AI32666" s="19"/>
      <c r="AJ32666" s="16"/>
      <c r="AK32666" s="20"/>
      <c r="AL32666" s="24"/>
      <c r="AM32666" s="19"/>
      <c r="AN32666" s="19"/>
      <c r="AO32666" s="17"/>
    </row>
    <row r="32667" spans="35:41" x14ac:dyDescent="0.2">
      <c r="AI32667" s="19"/>
      <c r="AJ32667" s="16"/>
      <c r="AK32667" s="20"/>
      <c r="AL32667" s="24"/>
      <c r="AM32667" s="19"/>
      <c r="AN32667" s="19"/>
      <c r="AO32667" s="17"/>
    </row>
    <row r="32668" spans="35:41" x14ac:dyDescent="0.2">
      <c r="AI32668" s="19"/>
      <c r="AJ32668" s="16"/>
      <c r="AK32668" s="20"/>
      <c r="AL32668" s="24"/>
      <c r="AM32668" s="19"/>
      <c r="AN32668" s="19"/>
      <c r="AO32668" s="17"/>
    </row>
    <row r="32669" spans="35:41" x14ac:dyDescent="0.2">
      <c r="AI32669" s="19"/>
      <c r="AJ32669" s="16"/>
      <c r="AK32669" s="20"/>
      <c r="AL32669" s="24"/>
      <c r="AM32669" s="19"/>
      <c r="AN32669" s="19"/>
      <c r="AO32669" s="17"/>
    </row>
    <row r="32670" spans="35:41" x14ac:dyDescent="0.2">
      <c r="AI32670" s="19"/>
      <c r="AJ32670" s="16"/>
      <c r="AK32670" s="20"/>
      <c r="AL32670" s="24"/>
      <c r="AM32670" s="19"/>
      <c r="AN32670" s="19"/>
      <c r="AO32670" s="17"/>
    </row>
    <row r="32671" spans="35:41" x14ac:dyDescent="0.2">
      <c r="AI32671" s="19"/>
      <c r="AJ32671" s="16"/>
      <c r="AK32671" s="20"/>
      <c r="AL32671" s="24"/>
      <c r="AM32671" s="19"/>
      <c r="AN32671" s="19"/>
      <c r="AO32671" s="17"/>
    </row>
    <row r="32672" spans="35:41" x14ac:dyDescent="0.2">
      <c r="AI32672" s="19"/>
      <c r="AJ32672" s="16"/>
      <c r="AK32672" s="20"/>
      <c r="AL32672" s="24"/>
      <c r="AM32672" s="19"/>
      <c r="AN32672" s="19"/>
      <c r="AO32672" s="17"/>
    </row>
    <row r="32673" spans="35:41" x14ac:dyDescent="0.2">
      <c r="AI32673" s="19"/>
      <c r="AJ32673" s="16"/>
      <c r="AK32673" s="20"/>
      <c r="AL32673" s="24"/>
      <c r="AM32673" s="19"/>
      <c r="AN32673" s="19"/>
      <c r="AO32673" s="17"/>
    </row>
    <row r="32674" spans="35:41" x14ac:dyDescent="0.2">
      <c r="AI32674" s="19"/>
      <c r="AJ32674" s="16"/>
      <c r="AK32674" s="20"/>
      <c r="AL32674" s="24"/>
      <c r="AM32674" s="19"/>
      <c r="AN32674" s="19"/>
      <c r="AO32674" s="17"/>
    </row>
    <row r="32675" spans="35:41" x14ac:dyDescent="0.2">
      <c r="AI32675" s="19"/>
      <c r="AJ32675" s="16"/>
      <c r="AK32675" s="20"/>
      <c r="AL32675" s="24"/>
      <c r="AM32675" s="19"/>
      <c r="AN32675" s="19"/>
      <c r="AO32675" s="17"/>
    </row>
    <row r="32676" spans="35:41" x14ac:dyDescent="0.2">
      <c r="AI32676" s="19"/>
      <c r="AJ32676" s="16"/>
      <c r="AK32676" s="20"/>
      <c r="AL32676" s="24"/>
      <c r="AM32676" s="19"/>
      <c r="AN32676" s="19"/>
      <c r="AO32676" s="17"/>
    </row>
    <row r="32677" spans="35:41" x14ac:dyDescent="0.2">
      <c r="AI32677" s="19"/>
      <c r="AJ32677" s="16"/>
      <c r="AK32677" s="20"/>
      <c r="AL32677" s="24"/>
      <c r="AM32677" s="19"/>
      <c r="AN32677" s="19"/>
      <c r="AO32677" s="17"/>
    </row>
    <row r="32678" spans="35:41" x14ac:dyDescent="0.2">
      <c r="AI32678" s="19"/>
      <c r="AJ32678" s="16"/>
      <c r="AK32678" s="20"/>
      <c r="AL32678" s="24"/>
      <c r="AM32678" s="19"/>
      <c r="AN32678" s="19"/>
      <c r="AO32678" s="17"/>
    </row>
    <row r="32679" spans="35:41" x14ac:dyDescent="0.2">
      <c r="AI32679" s="19"/>
      <c r="AJ32679" s="16"/>
      <c r="AK32679" s="20"/>
      <c r="AL32679" s="24"/>
      <c r="AM32679" s="19"/>
      <c r="AN32679" s="19"/>
      <c r="AO32679" s="17"/>
    </row>
    <row r="32680" spans="35:41" x14ac:dyDescent="0.2">
      <c r="AI32680" s="19"/>
      <c r="AJ32680" s="16"/>
      <c r="AK32680" s="20"/>
      <c r="AL32680" s="24"/>
      <c r="AM32680" s="19"/>
      <c r="AN32680" s="19"/>
      <c r="AO32680" s="17"/>
    </row>
    <row r="32681" spans="35:41" x14ac:dyDescent="0.2">
      <c r="AI32681" s="19"/>
      <c r="AJ32681" s="16"/>
      <c r="AK32681" s="20"/>
      <c r="AL32681" s="24"/>
      <c r="AM32681" s="19"/>
      <c r="AN32681" s="19"/>
      <c r="AO32681" s="17"/>
    </row>
    <row r="32682" spans="35:41" x14ac:dyDescent="0.2">
      <c r="AI32682" s="19"/>
      <c r="AJ32682" s="16"/>
      <c r="AK32682" s="20"/>
      <c r="AL32682" s="24"/>
      <c r="AM32682" s="19"/>
      <c r="AN32682" s="19"/>
      <c r="AO32682" s="17"/>
    </row>
    <row r="32683" spans="35:41" x14ac:dyDescent="0.2">
      <c r="AI32683" s="19"/>
      <c r="AJ32683" s="16"/>
      <c r="AK32683" s="20"/>
      <c r="AL32683" s="24"/>
      <c r="AM32683" s="19"/>
      <c r="AN32683" s="19"/>
      <c r="AO32683" s="17"/>
    </row>
    <row r="32684" spans="35:41" x14ac:dyDescent="0.2">
      <c r="AI32684" s="19"/>
      <c r="AJ32684" s="16"/>
      <c r="AK32684" s="20"/>
      <c r="AL32684" s="24"/>
      <c r="AM32684" s="19"/>
      <c r="AN32684" s="19"/>
      <c r="AO32684" s="17"/>
    </row>
    <row r="32685" spans="35:41" x14ac:dyDescent="0.2">
      <c r="AI32685" s="19"/>
      <c r="AJ32685" s="16"/>
      <c r="AK32685" s="20"/>
      <c r="AL32685" s="24"/>
      <c r="AM32685" s="19"/>
      <c r="AN32685" s="19"/>
      <c r="AO32685" s="17"/>
    </row>
    <row r="32686" spans="35:41" x14ac:dyDescent="0.2">
      <c r="AI32686" s="19"/>
      <c r="AJ32686" s="16"/>
      <c r="AK32686" s="20"/>
      <c r="AL32686" s="24"/>
      <c r="AM32686" s="19"/>
      <c r="AN32686" s="19"/>
      <c r="AO32686" s="17"/>
    </row>
    <row r="32687" spans="35:41" x14ac:dyDescent="0.2">
      <c r="AI32687" s="19"/>
      <c r="AJ32687" s="16"/>
      <c r="AK32687" s="20"/>
      <c r="AL32687" s="24"/>
      <c r="AM32687" s="19"/>
      <c r="AN32687" s="19"/>
      <c r="AO32687" s="17"/>
    </row>
    <row r="32688" spans="35:41" x14ac:dyDescent="0.2">
      <c r="AI32688" s="19"/>
      <c r="AJ32688" s="16"/>
      <c r="AK32688" s="20"/>
      <c r="AL32688" s="24"/>
      <c r="AM32688" s="19"/>
      <c r="AN32688" s="19"/>
      <c r="AO32688" s="17"/>
    </row>
    <row r="32689" spans="35:41" x14ac:dyDescent="0.2">
      <c r="AI32689" s="19"/>
      <c r="AJ32689" s="16"/>
      <c r="AK32689" s="20"/>
      <c r="AL32689" s="24"/>
      <c r="AM32689" s="19"/>
      <c r="AN32689" s="19"/>
      <c r="AO32689" s="17"/>
    </row>
    <row r="32690" spans="35:41" x14ac:dyDescent="0.2">
      <c r="AI32690" s="19"/>
      <c r="AJ32690" s="16"/>
      <c r="AK32690" s="20"/>
      <c r="AL32690" s="24"/>
      <c r="AM32690" s="19"/>
      <c r="AN32690" s="19"/>
      <c r="AO32690" s="17"/>
    </row>
    <row r="32691" spans="35:41" x14ac:dyDescent="0.2">
      <c r="AI32691" s="19"/>
      <c r="AJ32691" s="16"/>
      <c r="AK32691" s="20"/>
      <c r="AL32691" s="24"/>
      <c r="AM32691" s="19"/>
      <c r="AN32691" s="19"/>
      <c r="AO32691" s="17"/>
    </row>
    <row r="32692" spans="35:41" x14ac:dyDescent="0.2">
      <c r="AI32692" s="19"/>
      <c r="AJ32692" s="16"/>
      <c r="AK32692" s="20"/>
      <c r="AL32692" s="24"/>
      <c r="AM32692" s="19"/>
      <c r="AN32692" s="19"/>
      <c r="AO32692" s="17"/>
    </row>
    <row r="32693" spans="35:41" x14ac:dyDescent="0.2">
      <c r="AI32693" s="19"/>
      <c r="AJ32693" s="16"/>
      <c r="AK32693" s="20"/>
      <c r="AL32693" s="24"/>
      <c r="AM32693" s="19"/>
      <c r="AN32693" s="19"/>
      <c r="AO32693" s="17"/>
    </row>
    <row r="32694" spans="35:41" x14ac:dyDescent="0.2">
      <c r="AI32694" s="19"/>
      <c r="AJ32694" s="16"/>
      <c r="AK32694" s="20"/>
      <c r="AL32694" s="24"/>
      <c r="AM32694" s="19"/>
      <c r="AN32694" s="19"/>
      <c r="AO32694" s="17"/>
    </row>
    <row r="32695" spans="35:41" x14ac:dyDescent="0.2">
      <c r="AI32695" s="19"/>
      <c r="AJ32695" s="16"/>
      <c r="AK32695" s="20"/>
      <c r="AL32695" s="24"/>
      <c r="AM32695" s="19"/>
      <c r="AN32695" s="19"/>
      <c r="AO32695" s="17"/>
    </row>
    <row r="32696" spans="35:41" x14ac:dyDescent="0.2">
      <c r="AI32696" s="19"/>
      <c r="AJ32696" s="16"/>
      <c r="AK32696" s="20"/>
      <c r="AL32696" s="24"/>
      <c r="AM32696" s="19"/>
      <c r="AN32696" s="19"/>
      <c r="AO32696" s="17"/>
    </row>
    <row r="32697" spans="35:41" x14ac:dyDescent="0.2">
      <c r="AI32697" s="19"/>
      <c r="AJ32697" s="16"/>
      <c r="AK32697" s="20"/>
      <c r="AL32697" s="24"/>
      <c r="AM32697" s="19"/>
      <c r="AN32697" s="19"/>
      <c r="AO32697" s="17"/>
    </row>
    <row r="32698" spans="35:41" x14ac:dyDescent="0.2">
      <c r="AI32698" s="19"/>
      <c r="AJ32698" s="16"/>
      <c r="AK32698" s="20"/>
      <c r="AL32698" s="24"/>
      <c r="AM32698" s="19"/>
      <c r="AN32698" s="19"/>
      <c r="AO32698" s="17"/>
    </row>
    <row r="32699" spans="35:41" x14ac:dyDescent="0.2">
      <c r="AI32699" s="19"/>
      <c r="AJ32699" s="16"/>
      <c r="AK32699" s="20"/>
      <c r="AL32699" s="24"/>
      <c r="AM32699" s="19"/>
      <c r="AN32699" s="19"/>
      <c r="AO32699" s="17"/>
    </row>
    <row r="32700" spans="35:41" x14ac:dyDescent="0.2">
      <c r="AI32700" s="19"/>
      <c r="AJ32700" s="16"/>
      <c r="AK32700" s="20"/>
      <c r="AL32700" s="24"/>
      <c r="AM32700" s="19"/>
      <c r="AN32700" s="19"/>
      <c r="AO32700" s="17"/>
    </row>
    <row r="32701" spans="35:41" x14ac:dyDescent="0.2">
      <c r="AI32701" s="19"/>
      <c r="AJ32701" s="16"/>
      <c r="AK32701" s="20"/>
      <c r="AL32701" s="24"/>
      <c r="AM32701" s="19"/>
      <c r="AN32701" s="19"/>
      <c r="AO32701" s="17"/>
    </row>
    <row r="32702" spans="35:41" x14ac:dyDescent="0.2">
      <c r="AI32702" s="19"/>
      <c r="AJ32702" s="16"/>
      <c r="AK32702" s="20"/>
      <c r="AL32702" s="24"/>
      <c r="AM32702" s="19"/>
      <c r="AN32702" s="19"/>
      <c r="AO32702" s="17"/>
    </row>
    <row r="32703" spans="35:41" x14ac:dyDescent="0.2">
      <c r="AI32703" s="19"/>
      <c r="AJ32703" s="16"/>
      <c r="AK32703" s="20"/>
      <c r="AL32703" s="24"/>
      <c r="AM32703" s="19"/>
      <c r="AN32703" s="19"/>
      <c r="AO32703" s="17"/>
    </row>
    <row r="32704" spans="35:41" x14ac:dyDescent="0.2">
      <c r="AI32704" s="19"/>
      <c r="AJ32704" s="16"/>
      <c r="AK32704" s="20"/>
      <c r="AL32704" s="24"/>
      <c r="AM32704" s="19"/>
      <c r="AN32704" s="19"/>
      <c r="AO32704" s="17"/>
    </row>
    <row r="32705" spans="35:41" x14ac:dyDescent="0.2">
      <c r="AI32705" s="19"/>
      <c r="AJ32705" s="16"/>
      <c r="AK32705" s="20"/>
      <c r="AL32705" s="24"/>
      <c r="AM32705" s="19"/>
      <c r="AN32705" s="19"/>
      <c r="AO32705" s="17"/>
    </row>
    <row r="32706" spans="35:41" x14ac:dyDescent="0.2">
      <c r="AI32706" s="19"/>
      <c r="AJ32706" s="16"/>
      <c r="AK32706" s="20"/>
      <c r="AL32706" s="24"/>
      <c r="AM32706" s="19"/>
      <c r="AN32706" s="19"/>
      <c r="AO32706" s="17"/>
    </row>
    <row r="32707" spans="35:41" x14ac:dyDescent="0.2">
      <c r="AI32707" s="19"/>
      <c r="AJ32707" s="16"/>
      <c r="AK32707" s="20"/>
      <c r="AL32707" s="24"/>
      <c r="AM32707" s="19"/>
      <c r="AN32707" s="19"/>
      <c r="AO32707" s="17"/>
    </row>
    <row r="32708" spans="35:41" x14ac:dyDescent="0.2">
      <c r="AI32708" s="19"/>
      <c r="AJ32708" s="16"/>
      <c r="AK32708" s="20"/>
      <c r="AL32708" s="24"/>
      <c r="AM32708" s="19"/>
      <c r="AN32708" s="19"/>
      <c r="AO32708" s="17"/>
    </row>
    <row r="32709" spans="35:41" x14ac:dyDescent="0.2">
      <c r="AI32709" s="19"/>
      <c r="AJ32709" s="16"/>
      <c r="AK32709" s="20"/>
      <c r="AL32709" s="24"/>
      <c r="AM32709" s="19"/>
      <c r="AN32709" s="19"/>
      <c r="AO32709" s="17"/>
    </row>
    <row r="32710" spans="35:41" x14ac:dyDescent="0.2">
      <c r="AI32710" s="19"/>
      <c r="AJ32710" s="16"/>
      <c r="AK32710" s="20"/>
      <c r="AL32710" s="24"/>
      <c r="AM32710" s="19"/>
      <c r="AN32710" s="19"/>
      <c r="AO32710" s="17"/>
    </row>
    <row r="32711" spans="35:41" x14ac:dyDescent="0.2">
      <c r="AI32711" s="19"/>
      <c r="AJ32711" s="16"/>
      <c r="AK32711" s="20"/>
      <c r="AL32711" s="24"/>
      <c r="AM32711" s="19"/>
      <c r="AN32711" s="19"/>
      <c r="AO32711" s="17"/>
    </row>
    <row r="32712" spans="35:41" x14ac:dyDescent="0.2">
      <c r="AI32712" s="19"/>
      <c r="AJ32712" s="16"/>
      <c r="AK32712" s="20"/>
      <c r="AL32712" s="24"/>
      <c r="AM32712" s="19"/>
      <c r="AN32712" s="19"/>
      <c r="AO32712" s="17"/>
    </row>
    <row r="32713" spans="35:41" x14ac:dyDescent="0.2">
      <c r="AI32713" s="19"/>
      <c r="AJ32713" s="16"/>
      <c r="AK32713" s="20"/>
      <c r="AL32713" s="24"/>
      <c r="AM32713" s="19"/>
      <c r="AN32713" s="19"/>
      <c r="AO32713" s="17"/>
    </row>
    <row r="32714" spans="35:41" x14ac:dyDescent="0.2">
      <c r="AI32714" s="19"/>
      <c r="AJ32714" s="16"/>
      <c r="AK32714" s="20"/>
      <c r="AL32714" s="24"/>
      <c r="AM32714" s="19"/>
      <c r="AN32714" s="19"/>
      <c r="AO32714" s="17"/>
    </row>
    <row r="32715" spans="35:41" x14ac:dyDescent="0.2">
      <c r="AI32715" s="19"/>
      <c r="AJ32715" s="16"/>
      <c r="AK32715" s="20"/>
      <c r="AL32715" s="24"/>
      <c r="AM32715" s="19"/>
      <c r="AN32715" s="19"/>
      <c r="AO32715" s="17"/>
    </row>
    <row r="32716" spans="35:41" x14ac:dyDescent="0.2">
      <c r="AI32716" s="19"/>
      <c r="AJ32716" s="16"/>
      <c r="AK32716" s="20"/>
      <c r="AL32716" s="24"/>
      <c r="AM32716" s="19"/>
      <c r="AN32716" s="19"/>
      <c r="AO32716" s="17"/>
    </row>
    <row r="32717" spans="35:41" x14ac:dyDescent="0.2">
      <c r="AI32717" s="19"/>
      <c r="AJ32717" s="16"/>
      <c r="AK32717" s="20"/>
      <c r="AL32717" s="24"/>
      <c r="AM32717" s="19"/>
      <c r="AN32717" s="19"/>
      <c r="AO32717" s="17"/>
    </row>
    <row r="32718" spans="35:41" x14ac:dyDescent="0.2">
      <c r="AI32718" s="19"/>
      <c r="AJ32718" s="16"/>
      <c r="AK32718" s="20"/>
      <c r="AL32718" s="24"/>
      <c r="AM32718" s="19"/>
      <c r="AN32718" s="19"/>
      <c r="AO32718" s="17"/>
    </row>
    <row r="32719" spans="35:41" x14ac:dyDescent="0.2">
      <c r="AI32719" s="19"/>
      <c r="AJ32719" s="16"/>
      <c r="AK32719" s="20"/>
      <c r="AL32719" s="24"/>
      <c r="AM32719" s="19"/>
      <c r="AN32719" s="19"/>
      <c r="AO32719" s="17"/>
    </row>
    <row r="32720" spans="35:41" x14ac:dyDescent="0.2">
      <c r="AI32720" s="19"/>
      <c r="AJ32720" s="16"/>
      <c r="AK32720" s="20"/>
      <c r="AL32720" s="24"/>
      <c r="AM32720" s="19"/>
      <c r="AN32720" s="19"/>
      <c r="AO32720" s="17"/>
    </row>
    <row r="32721" spans="35:41" x14ac:dyDescent="0.2">
      <c r="AI32721" s="19"/>
      <c r="AJ32721" s="16"/>
      <c r="AK32721" s="20"/>
      <c r="AL32721" s="24"/>
      <c r="AM32721" s="19"/>
      <c r="AN32721" s="19"/>
      <c r="AO32721" s="17"/>
    </row>
    <row r="32722" spans="35:41" x14ac:dyDescent="0.2">
      <c r="AI32722" s="19"/>
      <c r="AJ32722" s="16"/>
      <c r="AK32722" s="20"/>
      <c r="AL32722" s="24"/>
      <c r="AM32722" s="19"/>
      <c r="AN32722" s="19"/>
      <c r="AO32722" s="17"/>
    </row>
    <row r="32723" spans="35:41" x14ac:dyDescent="0.2">
      <c r="AI32723" s="19"/>
      <c r="AJ32723" s="16"/>
      <c r="AK32723" s="20"/>
      <c r="AL32723" s="24"/>
      <c r="AM32723" s="19"/>
      <c r="AN32723" s="19"/>
      <c r="AO32723" s="17"/>
    </row>
    <row r="32724" spans="35:41" x14ac:dyDescent="0.2">
      <c r="AI32724" s="19"/>
      <c r="AJ32724" s="16"/>
      <c r="AK32724" s="20"/>
      <c r="AL32724" s="24"/>
      <c r="AM32724" s="19"/>
      <c r="AN32724" s="19"/>
      <c r="AO32724" s="17"/>
    </row>
    <row r="32725" spans="35:41" x14ac:dyDescent="0.2">
      <c r="AI32725" s="19"/>
      <c r="AJ32725" s="16"/>
      <c r="AK32725" s="20"/>
      <c r="AL32725" s="24"/>
      <c r="AM32725" s="19"/>
      <c r="AN32725" s="19"/>
      <c r="AO32725" s="17"/>
    </row>
    <row r="32726" spans="35:41" x14ac:dyDescent="0.2">
      <c r="AI32726" s="19"/>
      <c r="AJ32726" s="16"/>
      <c r="AK32726" s="20"/>
      <c r="AL32726" s="24"/>
      <c r="AM32726" s="19"/>
      <c r="AN32726" s="19"/>
      <c r="AO32726" s="17"/>
    </row>
    <row r="32727" spans="35:41" x14ac:dyDescent="0.2">
      <c r="AI32727" s="19"/>
      <c r="AJ32727" s="16"/>
      <c r="AK32727" s="20"/>
      <c r="AL32727" s="24"/>
      <c r="AM32727" s="19"/>
      <c r="AN32727" s="19"/>
      <c r="AO32727" s="17"/>
    </row>
    <row r="32728" spans="35:41" x14ac:dyDescent="0.2">
      <c r="AI32728" s="19"/>
      <c r="AJ32728" s="16"/>
      <c r="AK32728" s="20"/>
      <c r="AL32728" s="24"/>
      <c r="AM32728" s="19"/>
      <c r="AN32728" s="19"/>
      <c r="AO32728" s="17"/>
    </row>
    <row r="32729" spans="35:41" x14ac:dyDescent="0.2">
      <c r="AI32729" s="19"/>
      <c r="AJ32729" s="16"/>
      <c r="AK32729" s="20"/>
      <c r="AL32729" s="24"/>
      <c r="AM32729" s="19"/>
      <c r="AN32729" s="19"/>
      <c r="AO32729" s="17"/>
    </row>
    <row r="32730" spans="35:41" x14ac:dyDescent="0.2">
      <c r="AI32730" s="19"/>
      <c r="AJ32730" s="16"/>
      <c r="AK32730" s="20"/>
      <c r="AL32730" s="24"/>
      <c r="AM32730" s="19"/>
      <c r="AN32730" s="19"/>
      <c r="AO32730" s="17"/>
    </row>
    <row r="32731" spans="35:41" x14ac:dyDescent="0.2">
      <c r="AI32731" s="19"/>
      <c r="AJ32731" s="16"/>
      <c r="AK32731" s="20"/>
      <c r="AL32731" s="24"/>
      <c r="AM32731" s="19"/>
      <c r="AN32731" s="19"/>
      <c r="AO32731" s="17"/>
    </row>
    <row r="32732" spans="35:41" x14ac:dyDescent="0.2">
      <c r="AI32732" s="19"/>
      <c r="AJ32732" s="16"/>
      <c r="AK32732" s="20"/>
      <c r="AL32732" s="24"/>
      <c r="AM32732" s="19"/>
      <c r="AN32732" s="19"/>
      <c r="AO32732" s="17"/>
    </row>
    <row r="32733" spans="35:41" x14ac:dyDescent="0.2">
      <c r="AI32733" s="19"/>
      <c r="AJ32733" s="16"/>
      <c r="AK32733" s="20"/>
      <c r="AL32733" s="24"/>
      <c r="AM32733" s="19"/>
      <c r="AN32733" s="19"/>
      <c r="AO32733" s="17"/>
    </row>
    <row r="32734" spans="35:41" x14ac:dyDescent="0.2">
      <c r="AI32734" s="19"/>
      <c r="AJ32734" s="16"/>
      <c r="AK32734" s="20"/>
      <c r="AL32734" s="24"/>
      <c r="AM32734" s="19"/>
      <c r="AN32734" s="19"/>
      <c r="AO32734" s="17"/>
    </row>
    <row r="32735" spans="35:41" x14ac:dyDescent="0.2">
      <c r="AI32735" s="19"/>
      <c r="AJ32735" s="16"/>
      <c r="AK32735" s="20"/>
      <c r="AL32735" s="24"/>
      <c r="AM32735" s="19"/>
      <c r="AN32735" s="19"/>
      <c r="AO32735" s="17"/>
    </row>
    <row r="32736" spans="35:41" x14ac:dyDescent="0.2">
      <c r="AI32736" s="19"/>
      <c r="AJ32736" s="16"/>
      <c r="AK32736" s="20"/>
      <c r="AL32736" s="24"/>
      <c r="AM32736" s="19"/>
      <c r="AN32736" s="19"/>
      <c r="AO32736" s="17"/>
    </row>
    <row r="32737" spans="35:41" x14ac:dyDescent="0.2">
      <c r="AI32737" s="19"/>
      <c r="AJ32737" s="16"/>
      <c r="AK32737" s="20"/>
      <c r="AL32737" s="24"/>
      <c r="AM32737" s="19"/>
      <c r="AN32737" s="19"/>
      <c r="AO32737" s="17"/>
    </row>
    <row r="32738" spans="35:41" x14ac:dyDescent="0.2">
      <c r="AI32738" s="19"/>
      <c r="AJ32738" s="16"/>
      <c r="AK32738" s="20"/>
      <c r="AL32738" s="24"/>
      <c r="AM32738" s="19"/>
      <c r="AN32738" s="19"/>
      <c r="AO32738" s="17"/>
    </row>
    <row r="32739" spans="35:41" x14ac:dyDescent="0.2">
      <c r="AI32739" s="19"/>
      <c r="AJ32739" s="16"/>
      <c r="AK32739" s="20"/>
      <c r="AL32739" s="24"/>
      <c r="AM32739" s="19"/>
      <c r="AN32739" s="19"/>
      <c r="AO32739" s="17"/>
    </row>
    <row r="32740" spans="35:41" x14ac:dyDescent="0.2">
      <c r="AI32740" s="19"/>
      <c r="AJ32740" s="16"/>
      <c r="AK32740" s="20"/>
      <c r="AL32740" s="24"/>
      <c r="AM32740" s="19"/>
      <c r="AN32740" s="19"/>
      <c r="AO32740" s="17"/>
    </row>
    <row r="32741" spans="35:41" x14ac:dyDescent="0.2">
      <c r="AI32741" s="19"/>
      <c r="AJ32741" s="16"/>
      <c r="AK32741" s="20"/>
      <c r="AL32741" s="24"/>
      <c r="AM32741" s="19"/>
      <c r="AN32741" s="19"/>
      <c r="AO32741" s="17"/>
    </row>
    <row r="32742" spans="35:41" x14ac:dyDescent="0.2">
      <c r="AI32742" s="19"/>
      <c r="AJ32742" s="16"/>
      <c r="AK32742" s="20"/>
      <c r="AL32742" s="24"/>
      <c r="AM32742" s="19"/>
      <c r="AN32742" s="19"/>
      <c r="AO32742" s="17"/>
    </row>
    <row r="32743" spans="35:41" x14ac:dyDescent="0.2">
      <c r="AI32743" s="19"/>
      <c r="AJ32743" s="16"/>
      <c r="AK32743" s="20"/>
      <c r="AL32743" s="24"/>
      <c r="AM32743" s="19"/>
      <c r="AN32743" s="19"/>
      <c r="AO32743" s="17"/>
    </row>
    <row r="32744" spans="35:41" x14ac:dyDescent="0.2">
      <c r="AI32744" s="19"/>
      <c r="AJ32744" s="16"/>
      <c r="AK32744" s="20"/>
      <c r="AL32744" s="24"/>
      <c r="AM32744" s="19"/>
      <c r="AN32744" s="19"/>
      <c r="AO32744" s="17"/>
    </row>
    <row r="32745" spans="35:41" x14ac:dyDescent="0.2">
      <c r="AI32745" s="19"/>
      <c r="AJ32745" s="16"/>
      <c r="AK32745" s="20"/>
      <c r="AL32745" s="24"/>
      <c r="AM32745" s="19"/>
      <c r="AN32745" s="19"/>
      <c r="AO32745" s="17"/>
    </row>
    <row r="32746" spans="35:41" x14ac:dyDescent="0.2">
      <c r="AI32746" s="19"/>
      <c r="AJ32746" s="16"/>
      <c r="AK32746" s="20"/>
      <c r="AL32746" s="24"/>
      <c r="AM32746" s="19"/>
      <c r="AN32746" s="19"/>
      <c r="AO32746" s="17"/>
    </row>
    <row r="32747" spans="35:41" x14ac:dyDescent="0.2">
      <c r="AI32747" s="19"/>
      <c r="AJ32747" s="16"/>
      <c r="AK32747" s="20"/>
      <c r="AL32747" s="24"/>
      <c r="AM32747" s="19"/>
      <c r="AN32747" s="19"/>
      <c r="AO32747" s="17"/>
    </row>
    <row r="32748" spans="35:41" x14ac:dyDescent="0.2">
      <c r="AI32748" s="19"/>
      <c r="AJ32748" s="16"/>
      <c r="AK32748" s="20"/>
      <c r="AL32748" s="24"/>
      <c r="AM32748" s="19"/>
      <c r="AN32748" s="19"/>
      <c r="AO32748" s="17"/>
    </row>
    <row r="32749" spans="35:41" x14ac:dyDescent="0.2">
      <c r="AI32749" s="19"/>
      <c r="AJ32749" s="16"/>
      <c r="AK32749" s="20"/>
      <c r="AL32749" s="24"/>
      <c r="AM32749" s="19"/>
      <c r="AN32749" s="19"/>
      <c r="AO32749" s="17"/>
    </row>
    <row r="32750" spans="35:41" x14ac:dyDescent="0.2">
      <c r="AI32750" s="19"/>
      <c r="AJ32750" s="16"/>
      <c r="AK32750" s="20"/>
      <c r="AL32750" s="24"/>
      <c r="AM32750" s="19"/>
      <c r="AN32750" s="19"/>
      <c r="AO32750" s="17"/>
    </row>
    <row r="32751" spans="35:41" x14ac:dyDescent="0.2">
      <c r="AI32751" s="19"/>
      <c r="AJ32751" s="16"/>
      <c r="AK32751" s="20"/>
      <c r="AL32751" s="24"/>
      <c r="AM32751" s="19"/>
      <c r="AN32751" s="19"/>
      <c r="AO32751" s="17"/>
    </row>
    <row r="32752" spans="35:41" x14ac:dyDescent="0.2">
      <c r="AI32752" s="19"/>
      <c r="AJ32752" s="16"/>
      <c r="AK32752" s="20"/>
      <c r="AL32752" s="24"/>
      <c r="AM32752" s="19"/>
      <c r="AN32752" s="19"/>
      <c r="AO32752" s="17"/>
    </row>
    <row r="32753" spans="35:41" x14ac:dyDescent="0.2">
      <c r="AI32753" s="19"/>
      <c r="AJ32753" s="16"/>
      <c r="AK32753" s="20"/>
      <c r="AL32753" s="24"/>
      <c r="AM32753" s="19"/>
      <c r="AN32753" s="19"/>
      <c r="AO32753" s="17"/>
    </row>
    <row r="32754" spans="35:41" x14ac:dyDescent="0.2">
      <c r="AI32754" s="19"/>
      <c r="AJ32754" s="16"/>
      <c r="AK32754" s="20"/>
      <c r="AL32754" s="24"/>
      <c r="AM32754" s="19"/>
      <c r="AN32754" s="19"/>
      <c r="AO32754" s="17"/>
    </row>
    <row r="32755" spans="35:41" x14ac:dyDescent="0.2">
      <c r="AI32755" s="19"/>
      <c r="AJ32755" s="16"/>
      <c r="AK32755" s="20"/>
      <c r="AL32755" s="24"/>
      <c r="AM32755" s="19"/>
      <c r="AN32755" s="19"/>
      <c r="AO32755" s="17"/>
    </row>
    <row r="32756" spans="35:41" x14ac:dyDescent="0.2">
      <c r="AI32756" s="19"/>
      <c r="AJ32756" s="16"/>
      <c r="AK32756" s="20"/>
      <c r="AL32756" s="24"/>
      <c r="AM32756" s="19"/>
      <c r="AN32756" s="19"/>
      <c r="AO32756" s="17"/>
    </row>
    <row r="32757" spans="35:41" x14ac:dyDescent="0.2">
      <c r="AI32757" s="19"/>
      <c r="AJ32757" s="16"/>
      <c r="AK32757" s="20"/>
      <c r="AL32757" s="24"/>
      <c r="AM32757" s="19"/>
      <c r="AN32757" s="19"/>
      <c r="AO32757" s="17"/>
    </row>
    <row r="32758" spans="35:41" x14ac:dyDescent="0.2">
      <c r="AI32758" s="19"/>
      <c r="AJ32758" s="16"/>
      <c r="AK32758" s="20"/>
      <c r="AL32758" s="24"/>
      <c r="AM32758" s="19"/>
      <c r="AN32758" s="19"/>
      <c r="AO32758" s="17"/>
    </row>
    <row r="32759" spans="35:41" x14ac:dyDescent="0.2">
      <c r="AI32759" s="19"/>
      <c r="AJ32759" s="16"/>
      <c r="AK32759" s="20"/>
      <c r="AL32759" s="24"/>
      <c r="AM32759" s="19"/>
      <c r="AN32759" s="19"/>
      <c r="AO32759" s="17"/>
    </row>
    <row r="32760" spans="35:41" x14ac:dyDescent="0.2">
      <c r="AI32760" s="19"/>
      <c r="AJ32760" s="16"/>
      <c r="AK32760" s="20"/>
      <c r="AL32760" s="24"/>
      <c r="AM32760" s="19"/>
      <c r="AN32760" s="19"/>
      <c r="AO32760" s="17"/>
    </row>
    <row r="32761" spans="35:41" x14ac:dyDescent="0.2">
      <c r="AI32761" s="19"/>
      <c r="AJ32761" s="16"/>
      <c r="AK32761" s="20"/>
      <c r="AL32761" s="24"/>
      <c r="AM32761" s="19"/>
      <c r="AN32761" s="19"/>
      <c r="AO32761" s="17"/>
    </row>
    <row r="32762" spans="35:41" x14ac:dyDescent="0.2">
      <c r="AI32762" s="19"/>
      <c r="AJ32762" s="16"/>
      <c r="AK32762" s="20"/>
      <c r="AL32762" s="24"/>
      <c r="AM32762" s="19"/>
      <c r="AN32762" s="19"/>
      <c r="AO32762" s="17"/>
    </row>
    <row r="32763" spans="35:41" x14ac:dyDescent="0.2">
      <c r="AI32763" s="19"/>
      <c r="AJ32763" s="16"/>
      <c r="AK32763" s="20"/>
      <c r="AL32763" s="24"/>
      <c r="AM32763" s="19"/>
      <c r="AN32763" s="19"/>
      <c r="AO32763" s="17"/>
    </row>
    <row r="32764" spans="35:41" x14ac:dyDescent="0.2">
      <c r="AI32764" s="19"/>
      <c r="AJ32764" s="16"/>
      <c r="AK32764" s="20"/>
      <c r="AL32764" s="24"/>
      <c r="AM32764" s="19"/>
      <c r="AN32764" s="19"/>
      <c r="AO32764" s="17"/>
    </row>
    <row r="32765" spans="35:41" x14ac:dyDescent="0.2">
      <c r="AI32765" s="19"/>
      <c r="AJ32765" s="16"/>
      <c r="AK32765" s="20"/>
      <c r="AL32765" s="24"/>
      <c r="AM32765" s="19"/>
      <c r="AN32765" s="19"/>
      <c r="AO32765" s="17"/>
    </row>
    <row r="32766" spans="35:41" x14ac:dyDescent="0.2">
      <c r="AI32766" s="19"/>
      <c r="AJ32766" s="16"/>
      <c r="AK32766" s="20"/>
      <c r="AL32766" s="24"/>
      <c r="AM32766" s="19"/>
      <c r="AN32766" s="19"/>
      <c r="AO32766" s="17"/>
    </row>
    <row r="32767" spans="35:41" x14ac:dyDescent="0.2">
      <c r="AI32767" s="19"/>
      <c r="AJ32767" s="16"/>
      <c r="AK32767" s="20"/>
      <c r="AL32767" s="24"/>
      <c r="AM32767" s="19"/>
      <c r="AN32767" s="19"/>
      <c r="AO32767" s="17"/>
    </row>
    <row r="32768" spans="35:41" x14ac:dyDescent="0.2">
      <c r="AI32768" s="19"/>
      <c r="AJ32768" s="16"/>
      <c r="AK32768" s="20"/>
      <c r="AL32768" s="24"/>
      <c r="AM32768" s="19"/>
      <c r="AN32768" s="19"/>
      <c r="AO32768" s="17"/>
    </row>
    <row r="32769" spans="35:41" x14ac:dyDescent="0.2">
      <c r="AI32769" s="19"/>
      <c r="AJ32769" s="16"/>
      <c r="AK32769" s="20"/>
      <c r="AL32769" s="24"/>
      <c r="AM32769" s="19"/>
      <c r="AN32769" s="19"/>
      <c r="AO32769" s="17"/>
    </row>
    <row r="32770" spans="35:41" x14ac:dyDescent="0.2">
      <c r="AI32770" s="19"/>
      <c r="AJ32770" s="16"/>
      <c r="AK32770" s="20"/>
      <c r="AL32770" s="24"/>
      <c r="AM32770" s="19"/>
      <c r="AN32770" s="19"/>
      <c r="AO32770" s="17"/>
    </row>
    <row r="32771" spans="35:41" x14ac:dyDescent="0.2">
      <c r="AI32771" s="19"/>
      <c r="AJ32771" s="16"/>
      <c r="AK32771" s="20"/>
      <c r="AL32771" s="24"/>
      <c r="AM32771" s="19"/>
      <c r="AN32771" s="19"/>
      <c r="AO32771" s="17"/>
    </row>
    <row r="32772" spans="35:41" x14ac:dyDescent="0.2">
      <c r="AI32772" s="19"/>
      <c r="AJ32772" s="16"/>
      <c r="AK32772" s="20"/>
      <c r="AL32772" s="24"/>
      <c r="AM32772" s="19"/>
      <c r="AN32772" s="19"/>
      <c r="AO32772" s="17"/>
    </row>
    <row r="32773" spans="35:41" x14ac:dyDescent="0.2">
      <c r="AI32773" s="19"/>
      <c r="AJ32773" s="16"/>
      <c r="AK32773" s="20"/>
      <c r="AL32773" s="24"/>
      <c r="AM32773" s="19"/>
      <c r="AN32773" s="19"/>
      <c r="AO32773" s="17"/>
    </row>
    <row r="32774" spans="35:41" x14ac:dyDescent="0.2">
      <c r="AI32774" s="19"/>
      <c r="AJ32774" s="16"/>
      <c r="AK32774" s="20"/>
      <c r="AL32774" s="24"/>
      <c r="AM32774" s="19"/>
      <c r="AN32774" s="19"/>
      <c r="AO32774" s="17"/>
    </row>
    <row r="32775" spans="35:41" x14ac:dyDescent="0.2">
      <c r="AI32775" s="19"/>
      <c r="AJ32775" s="16"/>
      <c r="AK32775" s="20"/>
      <c r="AL32775" s="24"/>
      <c r="AM32775" s="19"/>
      <c r="AN32775" s="19"/>
      <c r="AO32775" s="17"/>
    </row>
    <row r="32776" spans="35:41" x14ac:dyDescent="0.2">
      <c r="AI32776" s="19"/>
      <c r="AJ32776" s="16"/>
      <c r="AK32776" s="20"/>
      <c r="AL32776" s="24"/>
      <c r="AM32776" s="19"/>
      <c r="AN32776" s="19"/>
      <c r="AO32776" s="17"/>
    </row>
    <row r="32777" spans="35:41" x14ac:dyDescent="0.2">
      <c r="AI32777" s="19"/>
      <c r="AJ32777" s="16"/>
      <c r="AK32777" s="20"/>
      <c r="AL32777" s="24"/>
      <c r="AM32777" s="19"/>
      <c r="AN32777" s="19"/>
      <c r="AO32777" s="17"/>
    </row>
    <row r="32778" spans="35:41" x14ac:dyDescent="0.2">
      <c r="AI32778" s="19"/>
      <c r="AJ32778" s="16"/>
      <c r="AK32778" s="20"/>
      <c r="AL32778" s="24"/>
      <c r="AM32778" s="19"/>
      <c r="AN32778" s="19"/>
      <c r="AO32778" s="17"/>
    </row>
    <row r="32779" spans="35:41" x14ac:dyDescent="0.2">
      <c r="AI32779" s="19"/>
      <c r="AJ32779" s="16"/>
      <c r="AK32779" s="20"/>
      <c r="AL32779" s="24"/>
      <c r="AM32779" s="19"/>
      <c r="AN32779" s="19"/>
      <c r="AO32779" s="17"/>
    </row>
    <row r="32780" spans="35:41" x14ac:dyDescent="0.2">
      <c r="AI32780" s="19"/>
      <c r="AJ32780" s="16"/>
      <c r="AK32780" s="20"/>
      <c r="AL32780" s="24"/>
      <c r="AM32780" s="19"/>
      <c r="AN32780" s="19"/>
      <c r="AO32780" s="17"/>
    </row>
    <row r="32781" spans="35:41" x14ac:dyDescent="0.2">
      <c r="AI32781" s="19"/>
      <c r="AJ32781" s="16"/>
      <c r="AK32781" s="20"/>
      <c r="AL32781" s="24"/>
      <c r="AM32781" s="19"/>
      <c r="AN32781" s="19"/>
      <c r="AO32781" s="17"/>
    </row>
    <row r="32782" spans="35:41" x14ac:dyDescent="0.2">
      <c r="AI32782" s="19"/>
      <c r="AJ32782" s="16"/>
      <c r="AK32782" s="20"/>
      <c r="AL32782" s="24"/>
      <c r="AM32782" s="19"/>
      <c r="AN32782" s="19"/>
      <c r="AO32782" s="17"/>
    </row>
    <row r="32783" spans="35:41" x14ac:dyDescent="0.2">
      <c r="AI32783" s="19"/>
      <c r="AJ32783" s="16"/>
      <c r="AK32783" s="20"/>
      <c r="AL32783" s="24"/>
      <c r="AM32783" s="19"/>
      <c r="AN32783" s="19"/>
      <c r="AO32783" s="17"/>
    </row>
    <row r="32784" spans="35:41" x14ac:dyDescent="0.2">
      <c r="AI32784" s="19"/>
      <c r="AJ32784" s="16"/>
      <c r="AK32784" s="20"/>
      <c r="AL32784" s="24"/>
      <c r="AM32784" s="19"/>
      <c r="AN32784" s="19"/>
      <c r="AO32784" s="17"/>
    </row>
    <row r="32785" spans="35:41" x14ac:dyDescent="0.2">
      <c r="AI32785" s="19"/>
      <c r="AJ32785" s="16"/>
      <c r="AK32785" s="20"/>
      <c r="AL32785" s="24"/>
      <c r="AM32785" s="19"/>
      <c r="AN32785" s="19"/>
      <c r="AO32785" s="17"/>
    </row>
    <row r="32786" spans="35:41" x14ac:dyDescent="0.2">
      <c r="AI32786" s="19"/>
      <c r="AJ32786" s="16"/>
      <c r="AK32786" s="20"/>
      <c r="AL32786" s="24"/>
      <c r="AM32786" s="19"/>
      <c r="AN32786" s="19"/>
      <c r="AO32786" s="17"/>
    </row>
    <row r="32787" spans="35:41" x14ac:dyDescent="0.2">
      <c r="AI32787" s="19"/>
      <c r="AJ32787" s="16"/>
      <c r="AK32787" s="20"/>
      <c r="AL32787" s="24"/>
      <c r="AM32787" s="19"/>
      <c r="AN32787" s="19"/>
      <c r="AO32787" s="17"/>
    </row>
    <row r="32788" spans="35:41" x14ac:dyDescent="0.2">
      <c r="AI32788" s="19"/>
      <c r="AJ32788" s="16"/>
      <c r="AK32788" s="20"/>
      <c r="AL32788" s="24"/>
      <c r="AM32788" s="19"/>
      <c r="AN32788" s="19"/>
      <c r="AO32788" s="17"/>
    </row>
    <row r="32789" spans="35:41" x14ac:dyDescent="0.2">
      <c r="AI32789" s="19"/>
      <c r="AJ32789" s="16"/>
      <c r="AK32789" s="20"/>
      <c r="AL32789" s="24"/>
      <c r="AM32789" s="19"/>
      <c r="AN32789" s="19"/>
      <c r="AO32789" s="17"/>
    </row>
    <row r="32790" spans="35:41" x14ac:dyDescent="0.2">
      <c r="AI32790" s="19"/>
      <c r="AJ32790" s="16"/>
      <c r="AK32790" s="20"/>
      <c r="AL32790" s="24"/>
      <c r="AM32790" s="19"/>
      <c r="AN32790" s="19"/>
      <c r="AO32790" s="17"/>
    </row>
    <row r="32791" spans="35:41" x14ac:dyDescent="0.2">
      <c r="AI32791" s="19"/>
      <c r="AJ32791" s="16"/>
      <c r="AK32791" s="20"/>
      <c r="AL32791" s="24"/>
      <c r="AM32791" s="19"/>
      <c r="AN32791" s="19"/>
      <c r="AO32791" s="17"/>
    </row>
    <row r="32792" spans="35:41" x14ac:dyDescent="0.2">
      <c r="AI32792" s="19"/>
      <c r="AJ32792" s="16"/>
      <c r="AK32792" s="20"/>
      <c r="AL32792" s="24"/>
      <c r="AM32792" s="19"/>
      <c r="AN32792" s="19"/>
      <c r="AO32792" s="17"/>
    </row>
    <row r="32793" spans="35:41" x14ac:dyDescent="0.2">
      <c r="AI32793" s="19"/>
      <c r="AJ32793" s="16"/>
      <c r="AK32793" s="20"/>
      <c r="AL32793" s="24"/>
      <c r="AM32793" s="19"/>
      <c r="AN32793" s="19"/>
      <c r="AO32793" s="17"/>
    </row>
    <row r="32794" spans="35:41" x14ac:dyDescent="0.2">
      <c r="AI32794" s="19"/>
      <c r="AJ32794" s="16"/>
      <c r="AK32794" s="20"/>
      <c r="AL32794" s="24"/>
      <c r="AM32794" s="19"/>
      <c r="AN32794" s="19"/>
      <c r="AO32794" s="17"/>
    </row>
    <row r="32795" spans="35:41" x14ac:dyDescent="0.2">
      <c r="AI32795" s="19"/>
      <c r="AJ32795" s="16"/>
      <c r="AK32795" s="20"/>
      <c r="AL32795" s="24"/>
      <c r="AM32795" s="19"/>
      <c r="AN32795" s="19"/>
      <c r="AO32795" s="17"/>
    </row>
    <row r="32796" spans="35:41" x14ac:dyDescent="0.2">
      <c r="AI32796" s="19"/>
      <c r="AJ32796" s="16"/>
      <c r="AK32796" s="20"/>
      <c r="AL32796" s="24"/>
      <c r="AM32796" s="19"/>
      <c r="AN32796" s="19"/>
      <c r="AO32796" s="17"/>
    </row>
    <row r="32797" spans="35:41" x14ac:dyDescent="0.2">
      <c r="AI32797" s="19"/>
      <c r="AJ32797" s="16"/>
      <c r="AK32797" s="20"/>
      <c r="AL32797" s="24"/>
      <c r="AM32797" s="19"/>
      <c r="AN32797" s="19"/>
      <c r="AO32797" s="17"/>
    </row>
    <row r="32798" spans="35:41" x14ac:dyDescent="0.2">
      <c r="AI32798" s="19"/>
      <c r="AJ32798" s="16"/>
      <c r="AK32798" s="20"/>
      <c r="AL32798" s="24"/>
      <c r="AM32798" s="19"/>
      <c r="AN32798" s="19"/>
      <c r="AO32798" s="17"/>
    </row>
    <row r="32799" spans="35:41" x14ac:dyDescent="0.2">
      <c r="AI32799" s="19"/>
      <c r="AJ32799" s="16"/>
      <c r="AK32799" s="20"/>
      <c r="AL32799" s="24"/>
      <c r="AM32799" s="19"/>
      <c r="AN32799" s="19"/>
      <c r="AO32799" s="17"/>
    </row>
    <row r="32800" spans="35:41" x14ac:dyDescent="0.2">
      <c r="AI32800" s="19"/>
      <c r="AJ32800" s="16"/>
      <c r="AK32800" s="20"/>
      <c r="AL32800" s="24"/>
      <c r="AM32800" s="19"/>
      <c r="AN32800" s="19"/>
      <c r="AO32800" s="17"/>
    </row>
    <row r="32801" spans="35:41" x14ac:dyDescent="0.2">
      <c r="AI32801" s="19"/>
      <c r="AJ32801" s="16"/>
      <c r="AK32801" s="20"/>
      <c r="AL32801" s="24"/>
      <c r="AM32801" s="19"/>
      <c r="AN32801" s="19"/>
      <c r="AO32801" s="17"/>
    </row>
    <row r="32802" spans="35:41" x14ac:dyDescent="0.2">
      <c r="AI32802" s="19"/>
      <c r="AJ32802" s="16"/>
      <c r="AK32802" s="20"/>
      <c r="AL32802" s="24"/>
      <c r="AM32802" s="19"/>
      <c r="AN32802" s="19"/>
      <c r="AO32802" s="17"/>
    </row>
    <row r="32803" spans="35:41" x14ac:dyDescent="0.2">
      <c r="AI32803" s="19"/>
      <c r="AJ32803" s="16"/>
      <c r="AK32803" s="20"/>
      <c r="AL32803" s="24"/>
      <c r="AM32803" s="19"/>
      <c r="AN32803" s="19"/>
      <c r="AO32803" s="17"/>
    </row>
    <row r="32804" spans="35:41" x14ac:dyDescent="0.2">
      <c r="AI32804" s="19"/>
      <c r="AJ32804" s="16"/>
      <c r="AK32804" s="20"/>
      <c r="AL32804" s="24"/>
      <c r="AM32804" s="19"/>
      <c r="AN32804" s="19"/>
      <c r="AO32804" s="17"/>
    </row>
    <row r="32805" spans="35:41" x14ac:dyDescent="0.2">
      <c r="AI32805" s="19"/>
      <c r="AJ32805" s="16"/>
      <c r="AK32805" s="20"/>
      <c r="AL32805" s="24"/>
      <c r="AM32805" s="19"/>
      <c r="AN32805" s="19"/>
      <c r="AO32805" s="17"/>
    </row>
    <row r="32806" spans="35:41" x14ac:dyDescent="0.2">
      <c r="AI32806" s="19"/>
      <c r="AJ32806" s="16"/>
      <c r="AK32806" s="20"/>
      <c r="AL32806" s="24"/>
      <c r="AM32806" s="19"/>
      <c r="AN32806" s="19"/>
      <c r="AO32806" s="17"/>
    </row>
    <row r="32807" spans="35:41" x14ac:dyDescent="0.2">
      <c r="AI32807" s="19"/>
      <c r="AJ32807" s="16"/>
      <c r="AK32807" s="20"/>
      <c r="AL32807" s="24"/>
      <c r="AM32807" s="19"/>
      <c r="AN32807" s="19"/>
      <c r="AO32807" s="17"/>
    </row>
    <row r="32808" spans="35:41" x14ac:dyDescent="0.2">
      <c r="AI32808" s="19"/>
      <c r="AJ32808" s="16"/>
      <c r="AK32808" s="20"/>
      <c r="AL32808" s="24"/>
      <c r="AM32808" s="19"/>
      <c r="AN32808" s="19"/>
      <c r="AO32808" s="17"/>
    </row>
    <row r="32809" spans="35:41" x14ac:dyDescent="0.2">
      <c r="AI32809" s="19"/>
      <c r="AJ32809" s="16"/>
      <c r="AK32809" s="20"/>
      <c r="AL32809" s="24"/>
      <c r="AM32809" s="19"/>
      <c r="AN32809" s="19"/>
      <c r="AO32809" s="17"/>
    </row>
    <row r="32810" spans="35:41" x14ac:dyDescent="0.2">
      <c r="AI32810" s="19"/>
      <c r="AJ32810" s="16"/>
      <c r="AK32810" s="20"/>
      <c r="AL32810" s="24"/>
      <c r="AM32810" s="19"/>
      <c r="AN32810" s="19"/>
      <c r="AO32810" s="17"/>
    </row>
    <row r="32811" spans="35:41" x14ac:dyDescent="0.2">
      <c r="AI32811" s="19"/>
      <c r="AJ32811" s="16"/>
      <c r="AK32811" s="20"/>
      <c r="AL32811" s="24"/>
      <c r="AM32811" s="19"/>
      <c r="AN32811" s="19"/>
      <c r="AO32811" s="17"/>
    </row>
    <row r="32812" spans="35:41" x14ac:dyDescent="0.2">
      <c r="AI32812" s="19"/>
      <c r="AJ32812" s="16"/>
      <c r="AK32812" s="20"/>
      <c r="AL32812" s="24"/>
      <c r="AM32812" s="19"/>
      <c r="AN32812" s="19"/>
      <c r="AO32812" s="17"/>
    </row>
    <row r="32813" spans="35:41" x14ac:dyDescent="0.2">
      <c r="AI32813" s="19"/>
      <c r="AJ32813" s="16"/>
      <c r="AK32813" s="20"/>
      <c r="AL32813" s="24"/>
      <c r="AM32813" s="19"/>
      <c r="AN32813" s="19"/>
      <c r="AO32813" s="17"/>
    </row>
    <row r="32814" spans="35:41" x14ac:dyDescent="0.2">
      <c r="AI32814" s="19"/>
      <c r="AJ32814" s="16"/>
      <c r="AK32814" s="20"/>
      <c r="AL32814" s="24"/>
      <c r="AM32814" s="19"/>
      <c r="AN32814" s="19"/>
      <c r="AO32814" s="17"/>
    </row>
    <row r="32815" spans="35:41" x14ac:dyDescent="0.2">
      <c r="AI32815" s="19"/>
      <c r="AJ32815" s="16"/>
      <c r="AK32815" s="20"/>
      <c r="AL32815" s="24"/>
      <c r="AM32815" s="19"/>
      <c r="AN32815" s="19"/>
      <c r="AO32815" s="17"/>
    </row>
    <row r="32816" spans="35:41" x14ac:dyDescent="0.2">
      <c r="AI32816" s="19"/>
      <c r="AJ32816" s="16"/>
      <c r="AK32816" s="20"/>
      <c r="AL32816" s="24"/>
      <c r="AM32816" s="19"/>
      <c r="AN32816" s="19"/>
      <c r="AO32816" s="17"/>
    </row>
    <row r="32817" spans="35:41" x14ac:dyDescent="0.2">
      <c r="AI32817" s="19"/>
      <c r="AJ32817" s="16"/>
      <c r="AK32817" s="20"/>
      <c r="AL32817" s="24"/>
      <c r="AM32817" s="19"/>
      <c r="AN32817" s="19"/>
      <c r="AO32817" s="17"/>
    </row>
    <row r="32818" spans="35:41" x14ac:dyDescent="0.2">
      <c r="AI32818" s="19"/>
      <c r="AJ32818" s="16"/>
      <c r="AK32818" s="20"/>
      <c r="AL32818" s="24"/>
      <c r="AM32818" s="19"/>
      <c r="AN32818" s="19"/>
      <c r="AO32818" s="17"/>
    </row>
    <row r="32819" spans="35:41" x14ac:dyDescent="0.2">
      <c r="AI32819" s="19"/>
      <c r="AJ32819" s="16"/>
      <c r="AK32819" s="20"/>
      <c r="AL32819" s="24"/>
      <c r="AM32819" s="19"/>
      <c r="AN32819" s="19"/>
      <c r="AO32819" s="17"/>
    </row>
    <row r="32820" spans="35:41" x14ac:dyDescent="0.2">
      <c r="AI32820" s="19"/>
      <c r="AJ32820" s="16"/>
      <c r="AK32820" s="20"/>
      <c r="AL32820" s="24"/>
      <c r="AM32820" s="19"/>
      <c r="AN32820" s="19"/>
      <c r="AO32820" s="17"/>
    </row>
    <row r="32821" spans="35:41" x14ac:dyDescent="0.2">
      <c r="AI32821" s="19"/>
      <c r="AJ32821" s="16"/>
      <c r="AK32821" s="20"/>
      <c r="AL32821" s="24"/>
      <c r="AM32821" s="19"/>
      <c r="AN32821" s="19"/>
      <c r="AO32821" s="17"/>
    </row>
    <row r="32822" spans="35:41" x14ac:dyDescent="0.2">
      <c r="AI32822" s="19"/>
      <c r="AJ32822" s="16"/>
      <c r="AK32822" s="20"/>
      <c r="AL32822" s="24"/>
      <c r="AM32822" s="19"/>
      <c r="AN32822" s="19"/>
      <c r="AO32822" s="17"/>
    </row>
    <row r="32823" spans="35:41" x14ac:dyDescent="0.2">
      <c r="AI32823" s="19"/>
      <c r="AJ32823" s="16"/>
      <c r="AK32823" s="20"/>
      <c r="AL32823" s="24"/>
      <c r="AM32823" s="19"/>
      <c r="AN32823" s="19"/>
      <c r="AO32823" s="17"/>
    </row>
    <row r="32824" spans="35:41" x14ac:dyDescent="0.2">
      <c r="AI32824" s="19"/>
      <c r="AJ32824" s="16"/>
      <c r="AK32824" s="20"/>
      <c r="AL32824" s="24"/>
      <c r="AM32824" s="19"/>
      <c r="AN32824" s="19"/>
      <c r="AO32824" s="17"/>
    </row>
    <row r="32825" spans="35:41" x14ac:dyDescent="0.2">
      <c r="AI32825" s="19"/>
      <c r="AJ32825" s="16"/>
      <c r="AK32825" s="20"/>
      <c r="AL32825" s="24"/>
      <c r="AM32825" s="19"/>
      <c r="AN32825" s="19"/>
      <c r="AO32825" s="17"/>
    </row>
    <row r="32826" spans="35:41" x14ac:dyDescent="0.2">
      <c r="AI32826" s="19"/>
      <c r="AJ32826" s="16"/>
      <c r="AK32826" s="20"/>
      <c r="AL32826" s="24"/>
      <c r="AM32826" s="19"/>
      <c r="AN32826" s="19"/>
      <c r="AO32826" s="17"/>
    </row>
    <row r="32827" spans="35:41" x14ac:dyDescent="0.2">
      <c r="AI32827" s="19"/>
      <c r="AJ32827" s="16"/>
      <c r="AK32827" s="20"/>
      <c r="AL32827" s="24"/>
      <c r="AM32827" s="19"/>
      <c r="AN32827" s="19"/>
      <c r="AO32827" s="17"/>
    </row>
    <row r="32828" spans="35:41" x14ac:dyDescent="0.2">
      <c r="AI32828" s="19"/>
      <c r="AJ32828" s="16"/>
      <c r="AK32828" s="20"/>
      <c r="AL32828" s="24"/>
      <c r="AM32828" s="19"/>
      <c r="AN32828" s="19"/>
      <c r="AO32828" s="17"/>
    </row>
    <row r="32829" spans="35:41" x14ac:dyDescent="0.2">
      <c r="AI32829" s="19"/>
      <c r="AJ32829" s="16"/>
      <c r="AK32829" s="20"/>
      <c r="AL32829" s="24"/>
      <c r="AM32829" s="19"/>
      <c r="AN32829" s="19"/>
      <c r="AO32829" s="17"/>
    </row>
    <row r="32830" spans="35:41" x14ac:dyDescent="0.2">
      <c r="AI32830" s="19"/>
      <c r="AJ32830" s="16"/>
      <c r="AK32830" s="20"/>
      <c r="AL32830" s="24"/>
      <c r="AM32830" s="19"/>
      <c r="AN32830" s="19"/>
      <c r="AO32830" s="17"/>
    </row>
    <row r="32831" spans="35:41" x14ac:dyDescent="0.2">
      <c r="AI32831" s="19"/>
      <c r="AJ32831" s="16"/>
      <c r="AK32831" s="20"/>
      <c r="AL32831" s="24"/>
      <c r="AM32831" s="19"/>
      <c r="AN32831" s="19"/>
      <c r="AO32831" s="17"/>
    </row>
    <row r="32832" spans="35:41" x14ac:dyDescent="0.2">
      <c r="AI32832" s="19"/>
      <c r="AJ32832" s="16"/>
      <c r="AK32832" s="20"/>
      <c r="AL32832" s="24"/>
      <c r="AM32832" s="19"/>
      <c r="AN32832" s="19"/>
      <c r="AO32832" s="17"/>
    </row>
    <row r="32833" spans="35:41" x14ac:dyDescent="0.2">
      <c r="AI32833" s="19"/>
      <c r="AJ32833" s="16"/>
      <c r="AK32833" s="20"/>
      <c r="AL32833" s="24"/>
      <c r="AM32833" s="19"/>
      <c r="AN32833" s="19"/>
      <c r="AO32833" s="17"/>
    </row>
    <row r="32834" spans="35:41" x14ac:dyDescent="0.2">
      <c r="AI32834" s="19"/>
      <c r="AJ32834" s="16"/>
      <c r="AK32834" s="20"/>
      <c r="AL32834" s="24"/>
      <c r="AM32834" s="19"/>
      <c r="AN32834" s="19"/>
      <c r="AO32834" s="17"/>
    </row>
    <row r="32835" spans="35:41" x14ac:dyDescent="0.2">
      <c r="AI32835" s="19"/>
      <c r="AJ32835" s="16"/>
      <c r="AK32835" s="20"/>
      <c r="AL32835" s="24"/>
      <c r="AM32835" s="19"/>
      <c r="AN32835" s="19"/>
      <c r="AO32835" s="17"/>
    </row>
    <row r="32836" spans="35:41" x14ac:dyDescent="0.2">
      <c r="AI32836" s="19"/>
      <c r="AJ32836" s="16"/>
      <c r="AK32836" s="20"/>
      <c r="AL32836" s="24"/>
      <c r="AM32836" s="19"/>
      <c r="AN32836" s="19"/>
      <c r="AO32836" s="17"/>
    </row>
    <row r="32837" spans="35:41" x14ac:dyDescent="0.2">
      <c r="AI32837" s="19"/>
      <c r="AJ32837" s="16"/>
      <c r="AK32837" s="20"/>
      <c r="AL32837" s="24"/>
      <c r="AM32837" s="19"/>
      <c r="AN32837" s="19"/>
      <c r="AO32837" s="17"/>
    </row>
    <row r="32838" spans="35:41" x14ac:dyDescent="0.2">
      <c r="AI32838" s="19"/>
      <c r="AJ32838" s="16"/>
      <c r="AK32838" s="20"/>
      <c r="AL32838" s="24"/>
      <c r="AM32838" s="19"/>
      <c r="AN32838" s="19"/>
      <c r="AO32838" s="17"/>
    </row>
    <row r="32839" spans="35:41" x14ac:dyDescent="0.2">
      <c r="AI32839" s="19"/>
      <c r="AJ32839" s="16"/>
      <c r="AK32839" s="20"/>
      <c r="AL32839" s="24"/>
      <c r="AM32839" s="19"/>
      <c r="AN32839" s="19"/>
      <c r="AO32839" s="17"/>
    </row>
    <row r="32840" spans="35:41" x14ac:dyDescent="0.2">
      <c r="AI32840" s="19"/>
      <c r="AJ32840" s="16"/>
      <c r="AK32840" s="20"/>
      <c r="AL32840" s="24"/>
      <c r="AM32840" s="19"/>
      <c r="AN32840" s="19"/>
      <c r="AO32840" s="17"/>
    </row>
    <row r="32841" spans="35:41" x14ac:dyDescent="0.2">
      <c r="AI32841" s="19"/>
      <c r="AJ32841" s="16"/>
      <c r="AK32841" s="20"/>
      <c r="AL32841" s="24"/>
      <c r="AM32841" s="19"/>
      <c r="AN32841" s="19"/>
      <c r="AO32841" s="17"/>
    </row>
    <row r="32842" spans="35:41" x14ac:dyDescent="0.2">
      <c r="AI32842" s="19"/>
      <c r="AJ32842" s="16"/>
      <c r="AK32842" s="20"/>
      <c r="AL32842" s="24"/>
      <c r="AM32842" s="19"/>
      <c r="AN32842" s="19"/>
      <c r="AO32842" s="17"/>
    </row>
    <row r="32843" spans="35:41" x14ac:dyDescent="0.2">
      <c r="AI32843" s="19"/>
      <c r="AJ32843" s="16"/>
      <c r="AK32843" s="20"/>
      <c r="AL32843" s="24"/>
      <c r="AM32843" s="19"/>
      <c r="AN32843" s="19"/>
      <c r="AO32843" s="17"/>
    </row>
    <row r="32844" spans="35:41" x14ac:dyDescent="0.2">
      <c r="AI32844" s="19"/>
      <c r="AJ32844" s="16"/>
      <c r="AK32844" s="20"/>
      <c r="AL32844" s="24"/>
      <c r="AM32844" s="19"/>
      <c r="AN32844" s="19"/>
      <c r="AO32844" s="17"/>
    </row>
    <row r="32845" spans="35:41" x14ac:dyDescent="0.2">
      <c r="AI32845" s="19"/>
      <c r="AJ32845" s="16"/>
      <c r="AK32845" s="20"/>
      <c r="AL32845" s="24"/>
      <c r="AM32845" s="19"/>
      <c r="AN32845" s="19"/>
      <c r="AO32845" s="17"/>
    </row>
    <row r="32846" spans="35:41" x14ac:dyDescent="0.2">
      <c r="AI32846" s="19"/>
      <c r="AJ32846" s="16"/>
      <c r="AK32846" s="20"/>
      <c r="AL32846" s="24"/>
      <c r="AM32846" s="19"/>
      <c r="AN32846" s="19"/>
      <c r="AO32846" s="17"/>
    </row>
    <row r="32847" spans="35:41" x14ac:dyDescent="0.2">
      <c r="AI32847" s="19"/>
      <c r="AJ32847" s="16"/>
      <c r="AK32847" s="20"/>
      <c r="AL32847" s="24"/>
      <c r="AM32847" s="19"/>
      <c r="AN32847" s="19"/>
      <c r="AO32847" s="17"/>
    </row>
    <row r="32848" spans="35:41" x14ac:dyDescent="0.2">
      <c r="AI32848" s="19"/>
      <c r="AJ32848" s="16"/>
      <c r="AK32848" s="20"/>
      <c r="AL32848" s="24"/>
      <c r="AM32848" s="19"/>
      <c r="AN32848" s="19"/>
      <c r="AO32848" s="17"/>
    </row>
    <row r="32849" spans="35:41" x14ac:dyDescent="0.2">
      <c r="AI32849" s="19"/>
      <c r="AJ32849" s="16"/>
      <c r="AK32849" s="20"/>
      <c r="AL32849" s="24"/>
      <c r="AM32849" s="19"/>
      <c r="AN32849" s="19"/>
      <c r="AO32849" s="17"/>
    </row>
    <row r="32850" spans="35:41" x14ac:dyDescent="0.2">
      <c r="AI32850" s="19"/>
      <c r="AJ32850" s="16"/>
      <c r="AK32850" s="20"/>
      <c r="AL32850" s="24"/>
      <c r="AM32850" s="19"/>
      <c r="AN32850" s="19"/>
      <c r="AO32850" s="17"/>
    </row>
    <row r="32851" spans="35:41" x14ac:dyDescent="0.2">
      <c r="AI32851" s="19"/>
      <c r="AJ32851" s="16"/>
      <c r="AK32851" s="20"/>
      <c r="AL32851" s="24"/>
      <c r="AM32851" s="19"/>
      <c r="AN32851" s="19"/>
      <c r="AO32851" s="17"/>
    </row>
    <row r="32852" spans="35:41" x14ac:dyDescent="0.2">
      <c r="AI32852" s="19"/>
      <c r="AJ32852" s="16"/>
      <c r="AK32852" s="20"/>
      <c r="AL32852" s="24"/>
      <c r="AM32852" s="19"/>
      <c r="AN32852" s="19"/>
      <c r="AO32852" s="17"/>
    </row>
    <row r="32853" spans="35:41" x14ac:dyDescent="0.2">
      <c r="AI32853" s="19"/>
      <c r="AJ32853" s="16"/>
      <c r="AK32853" s="20"/>
      <c r="AL32853" s="24"/>
      <c r="AM32853" s="19"/>
      <c r="AN32853" s="19"/>
      <c r="AO32853" s="17"/>
    </row>
    <row r="32854" spans="35:41" x14ac:dyDescent="0.2">
      <c r="AI32854" s="19"/>
      <c r="AJ32854" s="16"/>
      <c r="AK32854" s="20"/>
      <c r="AL32854" s="24"/>
      <c r="AM32854" s="19"/>
      <c r="AN32854" s="19"/>
      <c r="AO32854" s="17"/>
    </row>
    <row r="32855" spans="35:41" x14ac:dyDescent="0.2">
      <c r="AI32855" s="19"/>
      <c r="AJ32855" s="16"/>
      <c r="AK32855" s="20"/>
      <c r="AL32855" s="24"/>
      <c r="AM32855" s="19"/>
      <c r="AN32855" s="19"/>
      <c r="AO32855" s="17"/>
    </row>
    <row r="32856" spans="35:41" x14ac:dyDescent="0.2">
      <c r="AI32856" s="19"/>
      <c r="AJ32856" s="16"/>
      <c r="AK32856" s="20"/>
      <c r="AL32856" s="24"/>
      <c r="AM32856" s="19"/>
      <c r="AN32856" s="19"/>
      <c r="AO32856" s="17"/>
    </row>
    <row r="32857" spans="35:41" x14ac:dyDescent="0.2">
      <c r="AI32857" s="19"/>
      <c r="AJ32857" s="16"/>
      <c r="AK32857" s="20"/>
      <c r="AL32857" s="24"/>
      <c r="AM32857" s="19"/>
      <c r="AN32857" s="19"/>
      <c r="AO32857" s="17"/>
    </row>
    <row r="32858" spans="35:41" x14ac:dyDescent="0.2">
      <c r="AI32858" s="19"/>
      <c r="AJ32858" s="16"/>
      <c r="AK32858" s="20"/>
      <c r="AL32858" s="24"/>
      <c r="AM32858" s="19"/>
      <c r="AN32858" s="19"/>
      <c r="AO32858" s="17"/>
    </row>
    <row r="32859" spans="35:41" x14ac:dyDescent="0.2">
      <c r="AI32859" s="19"/>
      <c r="AJ32859" s="16"/>
      <c r="AK32859" s="20"/>
      <c r="AL32859" s="24"/>
      <c r="AM32859" s="19"/>
      <c r="AN32859" s="19"/>
      <c r="AO32859" s="17"/>
    </row>
    <row r="32860" spans="35:41" x14ac:dyDescent="0.2">
      <c r="AI32860" s="19"/>
      <c r="AJ32860" s="16"/>
      <c r="AK32860" s="20"/>
      <c r="AL32860" s="24"/>
      <c r="AM32860" s="19"/>
      <c r="AN32860" s="19"/>
      <c r="AO32860" s="17"/>
    </row>
    <row r="32861" spans="35:41" x14ac:dyDescent="0.2">
      <c r="AI32861" s="19"/>
      <c r="AJ32861" s="16"/>
      <c r="AK32861" s="20"/>
      <c r="AL32861" s="24"/>
      <c r="AM32861" s="19"/>
      <c r="AN32861" s="19"/>
      <c r="AO32861" s="17"/>
    </row>
    <row r="32862" spans="35:41" x14ac:dyDescent="0.2">
      <c r="AI32862" s="19"/>
      <c r="AJ32862" s="16"/>
      <c r="AK32862" s="20"/>
      <c r="AL32862" s="24"/>
      <c r="AM32862" s="19"/>
      <c r="AN32862" s="19"/>
      <c r="AO32862" s="17"/>
    </row>
    <row r="32863" spans="35:41" x14ac:dyDescent="0.2">
      <c r="AI32863" s="19"/>
      <c r="AJ32863" s="16"/>
      <c r="AK32863" s="20"/>
      <c r="AL32863" s="24"/>
      <c r="AM32863" s="19"/>
      <c r="AN32863" s="19"/>
      <c r="AO32863" s="17"/>
    </row>
    <row r="32864" spans="35:41" x14ac:dyDescent="0.2">
      <c r="AI32864" s="19"/>
      <c r="AJ32864" s="16"/>
      <c r="AK32864" s="20"/>
      <c r="AL32864" s="24"/>
      <c r="AM32864" s="19"/>
      <c r="AN32864" s="19"/>
      <c r="AO32864" s="17"/>
    </row>
    <row r="32865" spans="35:41" x14ac:dyDescent="0.2">
      <c r="AI32865" s="19"/>
      <c r="AJ32865" s="16"/>
      <c r="AK32865" s="20"/>
      <c r="AL32865" s="24"/>
      <c r="AM32865" s="19"/>
      <c r="AN32865" s="19"/>
      <c r="AO32865" s="17"/>
    </row>
    <row r="32866" spans="35:41" x14ac:dyDescent="0.2">
      <c r="AI32866" s="19"/>
      <c r="AJ32866" s="16"/>
      <c r="AK32866" s="20"/>
      <c r="AL32866" s="24"/>
      <c r="AM32866" s="19"/>
      <c r="AN32866" s="19"/>
      <c r="AO32866" s="17"/>
    </row>
    <row r="32867" spans="35:41" x14ac:dyDescent="0.2">
      <c r="AI32867" s="19"/>
      <c r="AJ32867" s="16"/>
      <c r="AK32867" s="20"/>
      <c r="AL32867" s="24"/>
      <c r="AM32867" s="19"/>
      <c r="AN32867" s="19"/>
      <c r="AO32867" s="17"/>
    </row>
    <row r="32868" spans="35:41" x14ac:dyDescent="0.2">
      <c r="AI32868" s="19"/>
      <c r="AJ32868" s="16"/>
      <c r="AK32868" s="20"/>
      <c r="AL32868" s="24"/>
      <c r="AM32868" s="19"/>
      <c r="AN32868" s="19"/>
      <c r="AO32868" s="17"/>
    </row>
    <row r="32869" spans="35:41" x14ac:dyDescent="0.2">
      <c r="AI32869" s="19"/>
      <c r="AJ32869" s="16"/>
      <c r="AK32869" s="20"/>
      <c r="AL32869" s="24"/>
      <c r="AM32869" s="19"/>
      <c r="AN32869" s="19"/>
      <c r="AO32869" s="17"/>
    </row>
    <row r="32870" spans="35:41" x14ac:dyDescent="0.2">
      <c r="AI32870" s="19"/>
      <c r="AJ32870" s="16"/>
      <c r="AK32870" s="20"/>
      <c r="AL32870" s="24"/>
      <c r="AM32870" s="19"/>
      <c r="AN32870" s="19"/>
      <c r="AO32870" s="17"/>
    </row>
    <row r="32871" spans="35:41" x14ac:dyDescent="0.2">
      <c r="AI32871" s="19"/>
      <c r="AJ32871" s="16"/>
      <c r="AK32871" s="20"/>
      <c r="AL32871" s="24"/>
      <c r="AM32871" s="19"/>
      <c r="AN32871" s="19"/>
      <c r="AO32871" s="17"/>
    </row>
    <row r="32872" spans="35:41" x14ac:dyDescent="0.2">
      <c r="AI32872" s="19"/>
      <c r="AJ32872" s="16"/>
      <c r="AK32872" s="20"/>
      <c r="AL32872" s="24"/>
      <c r="AM32872" s="19"/>
      <c r="AN32872" s="19"/>
      <c r="AO32872" s="17"/>
    </row>
    <row r="32873" spans="35:41" x14ac:dyDescent="0.2">
      <c r="AI32873" s="19"/>
      <c r="AJ32873" s="16"/>
      <c r="AK32873" s="20"/>
      <c r="AL32873" s="24"/>
      <c r="AM32873" s="19"/>
      <c r="AN32873" s="19"/>
      <c r="AO32873" s="17"/>
    </row>
    <row r="32874" spans="35:41" x14ac:dyDescent="0.2">
      <c r="AI32874" s="19"/>
      <c r="AJ32874" s="16"/>
      <c r="AK32874" s="20"/>
      <c r="AL32874" s="24"/>
      <c r="AM32874" s="19"/>
      <c r="AN32874" s="19"/>
      <c r="AO32874" s="17"/>
    </row>
    <row r="32875" spans="35:41" x14ac:dyDescent="0.2">
      <c r="AI32875" s="19"/>
      <c r="AJ32875" s="16"/>
      <c r="AK32875" s="20"/>
      <c r="AL32875" s="24"/>
      <c r="AM32875" s="19"/>
      <c r="AN32875" s="19"/>
      <c r="AO32875" s="17"/>
    </row>
    <row r="32876" spans="35:41" x14ac:dyDescent="0.2">
      <c r="AI32876" s="19"/>
      <c r="AJ32876" s="16"/>
      <c r="AK32876" s="20"/>
      <c r="AL32876" s="24"/>
      <c r="AM32876" s="19"/>
      <c r="AN32876" s="19"/>
      <c r="AO32876" s="17"/>
    </row>
    <row r="32877" spans="35:41" x14ac:dyDescent="0.2">
      <c r="AI32877" s="19"/>
      <c r="AJ32877" s="16"/>
      <c r="AK32877" s="20"/>
      <c r="AL32877" s="24"/>
      <c r="AM32877" s="19"/>
      <c r="AN32877" s="19"/>
      <c r="AO32877" s="17"/>
    </row>
    <row r="32878" spans="35:41" x14ac:dyDescent="0.2">
      <c r="AI32878" s="19"/>
      <c r="AJ32878" s="16"/>
      <c r="AK32878" s="20"/>
      <c r="AL32878" s="24"/>
      <c r="AM32878" s="19"/>
      <c r="AN32878" s="19"/>
      <c r="AO32878" s="17"/>
    </row>
    <row r="32879" spans="35:41" x14ac:dyDescent="0.2">
      <c r="AI32879" s="19"/>
      <c r="AJ32879" s="16"/>
      <c r="AK32879" s="20"/>
      <c r="AL32879" s="24"/>
      <c r="AM32879" s="19"/>
      <c r="AN32879" s="19"/>
      <c r="AO32879" s="17"/>
    </row>
    <row r="32880" spans="35:41" x14ac:dyDescent="0.2">
      <c r="AI32880" s="19"/>
      <c r="AJ32880" s="16"/>
      <c r="AK32880" s="20"/>
      <c r="AL32880" s="24"/>
      <c r="AM32880" s="19"/>
      <c r="AN32880" s="19"/>
      <c r="AO32880" s="17"/>
    </row>
    <row r="32881" spans="35:41" x14ac:dyDescent="0.2">
      <c r="AI32881" s="19"/>
      <c r="AJ32881" s="16"/>
      <c r="AK32881" s="20"/>
      <c r="AL32881" s="24"/>
      <c r="AM32881" s="19"/>
      <c r="AN32881" s="19"/>
      <c r="AO32881" s="17"/>
    </row>
    <row r="32882" spans="35:41" x14ac:dyDescent="0.2">
      <c r="AI32882" s="19"/>
      <c r="AJ32882" s="16"/>
      <c r="AK32882" s="20"/>
      <c r="AL32882" s="24"/>
      <c r="AM32882" s="19"/>
      <c r="AN32882" s="19"/>
      <c r="AO32882" s="17"/>
    </row>
    <row r="32883" spans="35:41" x14ac:dyDescent="0.2">
      <c r="AI32883" s="19"/>
      <c r="AJ32883" s="16"/>
      <c r="AK32883" s="20"/>
      <c r="AL32883" s="24"/>
      <c r="AM32883" s="19"/>
      <c r="AN32883" s="19"/>
      <c r="AO32883" s="17"/>
    </row>
    <row r="32884" spans="35:41" x14ac:dyDescent="0.2">
      <c r="AI32884" s="19"/>
      <c r="AJ32884" s="16"/>
      <c r="AK32884" s="20"/>
      <c r="AL32884" s="24"/>
      <c r="AM32884" s="19"/>
      <c r="AN32884" s="19"/>
      <c r="AO32884" s="17"/>
    </row>
    <row r="32885" spans="35:41" x14ac:dyDescent="0.2">
      <c r="AI32885" s="19"/>
      <c r="AJ32885" s="16"/>
      <c r="AK32885" s="20"/>
      <c r="AL32885" s="24"/>
      <c r="AM32885" s="19"/>
      <c r="AN32885" s="19"/>
      <c r="AO32885" s="17"/>
    </row>
    <row r="32886" spans="35:41" x14ac:dyDescent="0.2">
      <c r="AI32886" s="19"/>
      <c r="AJ32886" s="16"/>
      <c r="AK32886" s="20"/>
      <c r="AL32886" s="24"/>
      <c r="AM32886" s="19"/>
      <c r="AN32886" s="19"/>
      <c r="AO32886" s="17"/>
    </row>
    <row r="32887" spans="35:41" x14ac:dyDescent="0.2">
      <c r="AI32887" s="19"/>
      <c r="AJ32887" s="16"/>
      <c r="AK32887" s="20"/>
      <c r="AL32887" s="24"/>
      <c r="AM32887" s="19"/>
      <c r="AN32887" s="19"/>
      <c r="AO32887" s="17"/>
    </row>
    <row r="32888" spans="35:41" x14ac:dyDescent="0.2">
      <c r="AI32888" s="19"/>
      <c r="AJ32888" s="16"/>
      <c r="AK32888" s="20"/>
      <c r="AL32888" s="24"/>
      <c r="AM32888" s="19"/>
      <c r="AN32888" s="19"/>
      <c r="AO32888" s="17"/>
    </row>
    <row r="32889" spans="35:41" x14ac:dyDescent="0.2">
      <c r="AI32889" s="19"/>
      <c r="AJ32889" s="16"/>
      <c r="AK32889" s="20"/>
      <c r="AL32889" s="24"/>
      <c r="AM32889" s="19"/>
      <c r="AN32889" s="19"/>
      <c r="AO32889" s="17"/>
    </row>
    <row r="32890" spans="35:41" x14ac:dyDescent="0.2">
      <c r="AI32890" s="19"/>
      <c r="AJ32890" s="16"/>
      <c r="AK32890" s="20"/>
      <c r="AL32890" s="24"/>
      <c r="AM32890" s="19"/>
      <c r="AN32890" s="19"/>
      <c r="AO32890" s="17"/>
    </row>
    <row r="32891" spans="35:41" x14ac:dyDescent="0.2">
      <c r="AI32891" s="19"/>
      <c r="AJ32891" s="16"/>
      <c r="AK32891" s="20"/>
      <c r="AL32891" s="24"/>
      <c r="AM32891" s="19"/>
      <c r="AN32891" s="19"/>
      <c r="AO32891" s="17"/>
    </row>
    <row r="32892" spans="35:41" x14ac:dyDescent="0.2">
      <c r="AI32892" s="19"/>
      <c r="AJ32892" s="16"/>
      <c r="AK32892" s="20"/>
      <c r="AL32892" s="24"/>
      <c r="AM32892" s="19"/>
      <c r="AN32892" s="19"/>
      <c r="AO32892" s="17"/>
    </row>
    <row r="32893" spans="35:41" x14ac:dyDescent="0.2">
      <c r="AI32893" s="19"/>
      <c r="AJ32893" s="16"/>
      <c r="AK32893" s="20"/>
      <c r="AL32893" s="24"/>
      <c r="AM32893" s="19"/>
      <c r="AN32893" s="19"/>
      <c r="AO32893" s="17"/>
    </row>
    <row r="32894" spans="35:41" x14ac:dyDescent="0.2">
      <c r="AI32894" s="19"/>
      <c r="AJ32894" s="16"/>
      <c r="AK32894" s="20"/>
      <c r="AL32894" s="24"/>
      <c r="AM32894" s="19"/>
      <c r="AN32894" s="19"/>
      <c r="AO32894" s="17"/>
    </row>
    <row r="32895" spans="35:41" x14ac:dyDescent="0.2">
      <c r="AI32895" s="19"/>
      <c r="AJ32895" s="16"/>
      <c r="AK32895" s="20"/>
      <c r="AL32895" s="24"/>
      <c r="AM32895" s="19"/>
      <c r="AN32895" s="19"/>
      <c r="AO32895" s="17"/>
    </row>
    <row r="32896" spans="35:41" x14ac:dyDescent="0.2">
      <c r="AI32896" s="19"/>
      <c r="AJ32896" s="16"/>
      <c r="AK32896" s="20"/>
      <c r="AL32896" s="24"/>
      <c r="AM32896" s="19"/>
      <c r="AN32896" s="19"/>
      <c r="AO32896" s="17"/>
    </row>
    <row r="32897" spans="35:41" x14ac:dyDescent="0.2">
      <c r="AI32897" s="19"/>
      <c r="AJ32897" s="16"/>
      <c r="AK32897" s="20"/>
      <c r="AL32897" s="24"/>
      <c r="AM32897" s="19"/>
      <c r="AN32897" s="19"/>
      <c r="AO32897" s="17"/>
    </row>
    <row r="32898" spans="35:41" x14ac:dyDescent="0.2">
      <c r="AI32898" s="19"/>
      <c r="AJ32898" s="16"/>
      <c r="AK32898" s="20"/>
      <c r="AL32898" s="24"/>
      <c r="AM32898" s="19"/>
      <c r="AN32898" s="19"/>
      <c r="AO32898" s="17"/>
    </row>
    <row r="32899" spans="35:41" x14ac:dyDescent="0.2">
      <c r="AI32899" s="19"/>
      <c r="AJ32899" s="16"/>
      <c r="AK32899" s="20"/>
      <c r="AL32899" s="24"/>
      <c r="AM32899" s="19"/>
      <c r="AN32899" s="19"/>
      <c r="AO32899" s="17"/>
    </row>
    <row r="32900" spans="35:41" x14ac:dyDescent="0.2">
      <c r="AI32900" s="19"/>
      <c r="AJ32900" s="16"/>
      <c r="AK32900" s="20"/>
      <c r="AL32900" s="24"/>
      <c r="AM32900" s="19"/>
      <c r="AN32900" s="19"/>
      <c r="AO32900" s="17"/>
    </row>
    <row r="32901" spans="35:41" x14ac:dyDescent="0.2">
      <c r="AI32901" s="19"/>
      <c r="AJ32901" s="16"/>
      <c r="AK32901" s="20"/>
      <c r="AL32901" s="24"/>
      <c r="AM32901" s="19"/>
      <c r="AN32901" s="19"/>
      <c r="AO32901" s="17"/>
    </row>
    <row r="32902" spans="35:41" x14ac:dyDescent="0.2">
      <c r="AI32902" s="19"/>
      <c r="AJ32902" s="16"/>
      <c r="AK32902" s="20"/>
      <c r="AL32902" s="24"/>
      <c r="AM32902" s="19"/>
      <c r="AN32902" s="19"/>
      <c r="AO32902" s="17"/>
    </row>
    <row r="32903" spans="35:41" x14ac:dyDescent="0.2">
      <c r="AI32903" s="19"/>
      <c r="AJ32903" s="16"/>
      <c r="AK32903" s="20"/>
      <c r="AL32903" s="24"/>
      <c r="AM32903" s="19"/>
      <c r="AN32903" s="19"/>
      <c r="AO32903" s="17"/>
    </row>
    <row r="32904" spans="35:41" x14ac:dyDescent="0.2">
      <c r="AI32904" s="19"/>
      <c r="AJ32904" s="16"/>
      <c r="AK32904" s="20"/>
      <c r="AL32904" s="24"/>
      <c r="AM32904" s="19"/>
      <c r="AN32904" s="19"/>
      <c r="AO32904" s="17"/>
    </row>
    <row r="32905" spans="35:41" x14ac:dyDescent="0.2">
      <c r="AI32905" s="19"/>
      <c r="AJ32905" s="16"/>
      <c r="AK32905" s="20"/>
      <c r="AL32905" s="24"/>
      <c r="AM32905" s="19"/>
      <c r="AN32905" s="19"/>
      <c r="AO32905" s="17"/>
    </row>
    <row r="32906" spans="35:41" x14ac:dyDescent="0.2">
      <c r="AI32906" s="19"/>
      <c r="AJ32906" s="16"/>
      <c r="AK32906" s="20"/>
      <c r="AL32906" s="24"/>
      <c r="AM32906" s="19"/>
      <c r="AN32906" s="19"/>
      <c r="AO32906" s="17"/>
    </row>
    <row r="32907" spans="35:41" x14ac:dyDescent="0.2">
      <c r="AI32907" s="19"/>
      <c r="AJ32907" s="16"/>
      <c r="AK32907" s="20"/>
      <c r="AL32907" s="24"/>
      <c r="AM32907" s="19"/>
      <c r="AN32907" s="19"/>
      <c r="AO32907" s="17"/>
    </row>
    <row r="32908" spans="35:41" x14ac:dyDescent="0.2">
      <c r="AI32908" s="19"/>
      <c r="AJ32908" s="16"/>
      <c r="AK32908" s="20"/>
      <c r="AL32908" s="24"/>
      <c r="AM32908" s="19"/>
      <c r="AN32908" s="19"/>
      <c r="AO32908" s="17"/>
    </row>
    <row r="32909" spans="35:41" x14ac:dyDescent="0.2">
      <c r="AI32909" s="19"/>
      <c r="AJ32909" s="16"/>
      <c r="AK32909" s="20"/>
      <c r="AL32909" s="24"/>
      <c r="AM32909" s="19"/>
      <c r="AN32909" s="19"/>
      <c r="AO32909" s="17"/>
    </row>
    <row r="32910" spans="35:41" x14ac:dyDescent="0.2">
      <c r="AI32910" s="19"/>
      <c r="AJ32910" s="16"/>
      <c r="AK32910" s="20"/>
      <c r="AL32910" s="24"/>
      <c r="AM32910" s="19"/>
      <c r="AN32910" s="19"/>
      <c r="AO32910" s="17"/>
    </row>
    <row r="32911" spans="35:41" x14ac:dyDescent="0.2">
      <c r="AI32911" s="19"/>
      <c r="AJ32911" s="16"/>
      <c r="AK32911" s="20"/>
      <c r="AL32911" s="24"/>
      <c r="AM32911" s="19"/>
      <c r="AN32911" s="19"/>
      <c r="AO32911" s="17"/>
    </row>
    <row r="32912" spans="35:41" x14ac:dyDescent="0.2">
      <c r="AI32912" s="19"/>
      <c r="AJ32912" s="16"/>
      <c r="AK32912" s="20"/>
      <c r="AL32912" s="24"/>
      <c r="AM32912" s="19"/>
      <c r="AN32912" s="19"/>
      <c r="AO32912" s="17"/>
    </row>
    <row r="32913" spans="35:41" x14ac:dyDescent="0.2">
      <c r="AI32913" s="19"/>
      <c r="AJ32913" s="16"/>
      <c r="AK32913" s="20"/>
      <c r="AL32913" s="24"/>
      <c r="AM32913" s="19"/>
      <c r="AN32913" s="19"/>
      <c r="AO32913" s="17"/>
    </row>
    <row r="32914" spans="35:41" x14ac:dyDescent="0.2">
      <c r="AI32914" s="19"/>
      <c r="AJ32914" s="16"/>
      <c r="AK32914" s="20"/>
      <c r="AL32914" s="24"/>
      <c r="AM32914" s="19"/>
      <c r="AN32914" s="19"/>
      <c r="AO32914" s="17"/>
    </row>
    <row r="32915" spans="35:41" x14ac:dyDescent="0.2">
      <c r="AI32915" s="19"/>
      <c r="AJ32915" s="16"/>
      <c r="AK32915" s="20"/>
      <c r="AL32915" s="24"/>
      <c r="AM32915" s="19"/>
      <c r="AN32915" s="19"/>
      <c r="AO32915" s="17"/>
    </row>
    <row r="32916" spans="35:41" x14ac:dyDescent="0.2">
      <c r="AI32916" s="19"/>
      <c r="AJ32916" s="16"/>
      <c r="AK32916" s="20"/>
      <c r="AL32916" s="24"/>
      <c r="AM32916" s="19"/>
      <c r="AN32916" s="19"/>
      <c r="AO32916" s="17"/>
    </row>
    <row r="32917" spans="35:41" x14ac:dyDescent="0.2">
      <c r="AI32917" s="19"/>
      <c r="AJ32917" s="16"/>
      <c r="AK32917" s="20"/>
      <c r="AL32917" s="24"/>
      <c r="AM32917" s="19"/>
      <c r="AN32917" s="19"/>
      <c r="AO32917" s="17"/>
    </row>
    <row r="32918" spans="35:41" x14ac:dyDescent="0.2">
      <c r="AI32918" s="19"/>
      <c r="AJ32918" s="16"/>
      <c r="AK32918" s="20"/>
      <c r="AL32918" s="24"/>
      <c r="AM32918" s="19"/>
      <c r="AN32918" s="19"/>
      <c r="AO32918" s="17"/>
    </row>
    <row r="32919" spans="35:41" x14ac:dyDescent="0.2">
      <c r="AI32919" s="19"/>
      <c r="AJ32919" s="16"/>
      <c r="AK32919" s="20"/>
      <c r="AL32919" s="24"/>
      <c r="AM32919" s="19"/>
      <c r="AN32919" s="19"/>
      <c r="AO32919" s="17"/>
    </row>
    <row r="32920" spans="35:41" x14ac:dyDescent="0.2">
      <c r="AI32920" s="19"/>
      <c r="AJ32920" s="16"/>
      <c r="AK32920" s="20"/>
      <c r="AL32920" s="24"/>
      <c r="AM32920" s="19"/>
      <c r="AN32920" s="19"/>
      <c r="AO32920" s="17"/>
    </row>
    <row r="32921" spans="35:41" x14ac:dyDescent="0.2">
      <c r="AI32921" s="19"/>
      <c r="AJ32921" s="16"/>
      <c r="AK32921" s="20"/>
      <c r="AL32921" s="24"/>
      <c r="AM32921" s="19"/>
      <c r="AN32921" s="19"/>
      <c r="AO32921" s="17"/>
    </row>
    <row r="32922" spans="35:41" x14ac:dyDescent="0.2">
      <c r="AI32922" s="19"/>
      <c r="AJ32922" s="16"/>
      <c r="AK32922" s="20"/>
      <c r="AL32922" s="24"/>
      <c r="AM32922" s="19"/>
      <c r="AN32922" s="19"/>
      <c r="AO32922" s="17"/>
    </row>
    <row r="32923" spans="35:41" x14ac:dyDescent="0.2">
      <c r="AI32923" s="19"/>
      <c r="AJ32923" s="16"/>
      <c r="AK32923" s="20"/>
      <c r="AL32923" s="24"/>
      <c r="AM32923" s="19"/>
      <c r="AN32923" s="19"/>
      <c r="AO32923" s="17"/>
    </row>
    <row r="32924" spans="35:41" x14ac:dyDescent="0.2">
      <c r="AI32924" s="19"/>
      <c r="AJ32924" s="16"/>
      <c r="AK32924" s="20"/>
      <c r="AL32924" s="24"/>
      <c r="AM32924" s="19"/>
      <c r="AN32924" s="19"/>
      <c r="AO32924" s="17"/>
    </row>
    <row r="32925" spans="35:41" x14ac:dyDescent="0.2">
      <c r="AI32925" s="19"/>
      <c r="AJ32925" s="16"/>
      <c r="AK32925" s="20"/>
      <c r="AL32925" s="24"/>
      <c r="AM32925" s="19"/>
      <c r="AN32925" s="19"/>
      <c r="AO32925" s="17"/>
    </row>
    <row r="32926" spans="35:41" x14ac:dyDescent="0.2">
      <c r="AI32926" s="19"/>
      <c r="AJ32926" s="16"/>
      <c r="AK32926" s="20"/>
      <c r="AL32926" s="24"/>
      <c r="AM32926" s="19"/>
      <c r="AN32926" s="19"/>
      <c r="AO32926" s="17"/>
    </row>
    <row r="32927" spans="35:41" x14ac:dyDescent="0.2">
      <c r="AI32927" s="19"/>
      <c r="AJ32927" s="16"/>
      <c r="AK32927" s="20"/>
      <c r="AL32927" s="24"/>
      <c r="AM32927" s="19"/>
      <c r="AN32927" s="19"/>
      <c r="AO32927" s="17"/>
    </row>
    <row r="32928" spans="35:41" x14ac:dyDescent="0.2">
      <c r="AI32928" s="19"/>
      <c r="AJ32928" s="16"/>
      <c r="AK32928" s="20"/>
      <c r="AL32928" s="24"/>
      <c r="AM32928" s="19"/>
      <c r="AN32928" s="19"/>
      <c r="AO32928" s="17"/>
    </row>
    <row r="32929" spans="35:41" x14ac:dyDescent="0.2">
      <c r="AI32929" s="19"/>
      <c r="AJ32929" s="16"/>
      <c r="AK32929" s="20"/>
      <c r="AL32929" s="24"/>
      <c r="AM32929" s="19"/>
      <c r="AN32929" s="19"/>
      <c r="AO32929" s="17"/>
    </row>
    <row r="32930" spans="35:41" x14ac:dyDescent="0.2">
      <c r="AI32930" s="19"/>
      <c r="AJ32930" s="16"/>
      <c r="AK32930" s="20"/>
      <c r="AL32930" s="24"/>
      <c r="AM32930" s="19"/>
      <c r="AN32930" s="19"/>
      <c r="AO32930" s="17"/>
    </row>
    <row r="32931" spans="35:41" x14ac:dyDescent="0.2">
      <c r="AI32931" s="19"/>
      <c r="AJ32931" s="16"/>
      <c r="AK32931" s="20"/>
      <c r="AL32931" s="24"/>
      <c r="AM32931" s="19"/>
      <c r="AN32931" s="19"/>
      <c r="AO32931" s="17"/>
    </row>
    <row r="32932" spans="35:41" x14ac:dyDescent="0.2">
      <c r="AI32932" s="19"/>
      <c r="AJ32932" s="16"/>
      <c r="AK32932" s="20"/>
      <c r="AL32932" s="24"/>
      <c r="AM32932" s="19"/>
      <c r="AN32932" s="19"/>
      <c r="AO32932" s="17"/>
    </row>
    <row r="32933" spans="35:41" x14ac:dyDescent="0.2">
      <c r="AI32933" s="19"/>
      <c r="AJ32933" s="16"/>
      <c r="AK32933" s="20"/>
      <c r="AL32933" s="24"/>
      <c r="AM32933" s="19"/>
      <c r="AN32933" s="19"/>
      <c r="AO32933" s="17"/>
    </row>
    <row r="32934" spans="35:41" x14ac:dyDescent="0.2">
      <c r="AI32934" s="19"/>
      <c r="AJ32934" s="16"/>
      <c r="AK32934" s="20"/>
      <c r="AL32934" s="24"/>
      <c r="AM32934" s="19"/>
      <c r="AN32934" s="19"/>
      <c r="AO32934" s="17"/>
    </row>
    <row r="32935" spans="35:41" x14ac:dyDescent="0.2">
      <c r="AI32935" s="19"/>
      <c r="AJ32935" s="16"/>
      <c r="AK32935" s="20"/>
      <c r="AL32935" s="24"/>
      <c r="AM32935" s="19"/>
      <c r="AN32935" s="19"/>
      <c r="AO32935" s="17"/>
    </row>
    <row r="32936" spans="35:41" x14ac:dyDescent="0.2">
      <c r="AI32936" s="19"/>
      <c r="AJ32936" s="16"/>
      <c r="AK32936" s="20"/>
      <c r="AL32936" s="24"/>
      <c r="AM32936" s="19"/>
      <c r="AN32936" s="19"/>
      <c r="AO32936" s="17"/>
    </row>
    <row r="32937" spans="35:41" x14ac:dyDescent="0.2">
      <c r="AI32937" s="19"/>
      <c r="AJ32937" s="16"/>
      <c r="AK32937" s="20"/>
      <c r="AL32937" s="24"/>
      <c r="AM32937" s="19"/>
      <c r="AN32937" s="19"/>
      <c r="AO32937" s="17"/>
    </row>
    <row r="32938" spans="35:41" x14ac:dyDescent="0.2">
      <c r="AI32938" s="19"/>
      <c r="AJ32938" s="16"/>
      <c r="AK32938" s="20"/>
      <c r="AL32938" s="24"/>
      <c r="AM32938" s="19"/>
      <c r="AN32938" s="19"/>
      <c r="AO32938" s="17"/>
    </row>
    <row r="32939" spans="35:41" x14ac:dyDescent="0.2">
      <c r="AI32939" s="19"/>
      <c r="AJ32939" s="16"/>
      <c r="AK32939" s="20"/>
      <c r="AL32939" s="24"/>
      <c r="AM32939" s="19"/>
      <c r="AN32939" s="19"/>
      <c r="AO32939" s="17"/>
    </row>
    <row r="32940" spans="35:41" x14ac:dyDescent="0.2">
      <c r="AI32940" s="19"/>
      <c r="AJ32940" s="16"/>
      <c r="AK32940" s="20"/>
      <c r="AL32940" s="24"/>
      <c r="AM32940" s="19"/>
      <c r="AN32940" s="19"/>
      <c r="AO32940" s="17"/>
    </row>
    <row r="32941" spans="35:41" x14ac:dyDescent="0.2">
      <c r="AI32941" s="19"/>
      <c r="AJ32941" s="16"/>
      <c r="AK32941" s="20"/>
      <c r="AL32941" s="24"/>
      <c r="AM32941" s="19"/>
      <c r="AN32941" s="19"/>
      <c r="AO32941" s="17"/>
    </row>
    <row r="32942" spans="35:41" x14ac:dyDescent="0.2">
      <c r="AI32942" s="19"/>
      <c r="AJ32942" s="16"/>
      <c r="AK32942" s="20"/>
      <c r="AL32942" s="24"/>
      <c r="AM32942" s="19"/>
      <c r="AN32942" s="19"/>
      <c r="AO32942" s="17"/>
    </row>
    <row r="32943" spans="35:41" x14ac:dyDescent="0.2">
      <c r="AI32943" s="19"/>
      <c r="AJ32943" s="16"/>
      <c r="AK32943" s="20"/>
      <c r="AL32943" s="24"/>
      <c r="AM32943" s="19"/>
      <c r="AN32943" s="19"/>
      <c r="AO32943" s="17"/>
    </row>
    <row r="32944" spans="35:41" x14ac:dyDescent="0.2">
      <c r="AI32944" s="19"/>
      <c r="AJ32944" s="16"/>
      <c r="AK32944" s="20"/>
      <c r="AL32944" s="24"/>
      <c r="AM32944" s="19"/>
      <c r="AN32944" s="19"/>
      <c r="AO32944" s="17"/>
    </row>
    <row r="32945" spans="35:41" x14ac:dyDescent="0.2">
      <c r="AI32945" s="19"/>
      <c r="AJ32945" s="16"/>
      <c r="AK32945" s="20"/>
      <c r="AL32945" s="24"/>
      <c r="AM32945" s="19"/>
      <c r="AN32945" s="19"/>
      <c r="AO32945" s="17"/>
    </row>
    <row r="32946" spans="35:41" x14ac:dyDescent="0.2">
      <c r="AI32946" s="19"/>
      <c r="AJ32946" s="16"/>
      <c r="AK32946" s="20"/>
      <c r="AL32946" s="24"/>
      <c r="AM32946" s="19"/>
      <c r="AN32946" s="19"/>
      <c r="AO32946" s="17"/>
    </row>
    <row r="32947" spans="35:41" x14ac:dyDescent="0.2">
      <c r="AI32947" s="19"/>
      <c r="AJ32947" s="16"/>
      <c r="AK32947" s="20"/>
      <c r="AL32947" s="24"/>
      <c r="AM32947" s="19"/>
      <c r="AN32947" s="19"/>
      <c r="AO32947" s="17"/>
    </row>
    <row r="32948" spans="35:41" x14ac:dyDescent="0.2">
      <c r="AI32948" s="19"/>
      <c r="AJ32948" s="16"/>
      <c r="AK32948" s="20"/>
      <c r="AL32948" s="24"/>
      <c r="AM32948" s="19"/>
      <c r="AN32948" s="19"/>
      <c r="AO32948" s="17"/>
    </row>
    <row r="32949" spans="35:41" x14ac:dyDescent="0.2">
      <c r="AI32949" s="19"/>
      <c r="AJ32949" s="16"/>
      <c r="AK32949" s="20"/>
      <c r="AL32949" s="24"/>
      <c r="AM32949" s="19"/>
      <c r="AN32949" s="19"/>
      <c r="AO32949" s="17"/>
    </row>
    <row r="32950" spans="35:41" x14ac:dyDescent="0.2">
      <c r="AI32950" s="19"/>
      <c r="AJ32950" s="16"/>
      <c r="AK32950" s="20"/>
      <c r="AL32950" s="24"/>
      <c r="AM32950" s="19"/>
      <c r="AN32950" s="19"/>
      <c r="AO32950" s="17"/>
    </row>
    <row r="32951" spans="35:41" x14ac:dyDescent="0.2">
      <c r="AI32951" s="19"/>
      <c r="AJ32951" s="16"/>
      <c r="AK32951" s="20"/>
      <c r="AL32951" s="24"/>
      <c r="AM32951" s="19"/>
      <c r="AN32951" s="19"/>
      <c r="AO32951" s="17"/>
    </row>
    <row r="32952" spans="35:41" x14ac:dyDescent="0.2">
      <c r="AI32952" s="19"/>
      <c r="AJ32952" s="16"/>
      <c r="AK32952" s="20"/>
      <c r="AL32952" s="24"/>
      <c r="AM32952" s="19"/>
      <c r="AN32952" s="19"/>
      <c r="AO32952" s="17"/>
    </row>
    <row r="32953" spans="35:41" x14ac:dyDescent="0.2">
      <c r="AI32953" s="19"/>
      <c r="AJ32953" s="16"/>
      <c r="AK32953" s="20"/>
      <c r="AL32953" s="24"/>
      <c r="AM32953" s="19"/>
      <c r="AN32953" s="19"/>
      <c r="AO32953" s="17"/>
    </row>
    <row r="32954" spans="35:41" x14ac:dyDescent="0.2">
      <c r="AI32954" s="19"/>
      <c r="AJ32954" s="16"/>
      <c r="AK32954" s="20"/>
      <c r="AL32954" s="24"/>
      <c r="AM32954" s="19"/>
      <c r="AN32954" s="19"/>
      <c r="AO32954" s="17"/>
    </row>
    <row r="32955" spans="35:41" x14ac:dyDescent="0.2">
      <c r="AI32955" s="19"/>
      <c r="AJ32955" s="16"/>
      <c r="AK32955" s="20"/>
      <c r="AL32955" s="24"/>
      <c r="AM32955" s="19"/>
      <c r="AN32955" s="19"/>
      <c r="AO32955" s="17"/>
    </row>
    <row r="32956" spans="35:41" x14ac:dyDescent="0.2">
      <c r="AI32956" s="19"/>
      <c r="AJ32956" s="16"/>
      <c r="AK32956" s="20"/>
      <c r="AL32956" s="24"/>
      <c r="AM32956" s="19"/>
      <c r="AN32956" s="19"/>
      <c r="AO32956" s="17"/>
    </row>
    <row r="32957" spans="35:41" x14ac:dyDescent="0.2">
      <c r="AI32957" s="19"/>
      <c r="AJ32957" s="16"/>
      <c r="AK32957" s="20"/>
      <c r="AL32957" s="24"/>
      <c r="AM32957" s="19"/>
      <c r="AN32957" s="19"/>
      <c r="AO32957" s="17"/>
    </row>
    <row r="32958" spans="35:41" x14ac:dyDescent="0.2">
      <c r="AI32958" s="19"/>
      <c r="AJ32958" s="16"/>
      <c r="AK32958" s="20"/>
      <c r="AL32958" s="24"/>
      <c r="AM32958" s="19"/>
      <c r="AN32958" s="19"/>
      <c r="AO32958" s="17"/>
    </row>
    <row r="32959" spans="35:41" x14ac:dyDescent="0.2">
      <c r="AI32959" s="19"/>
      <c r="AJ32959" s="16"/>
      <c r="AK32959" s="20"/>
      <c r="AL32959" s="24"/>
      <c r="AM32959" s="19"/>
      <c r="AN32959" s="19"/>
      <c r="AO32959" s="17"/>
    </row>
    <row r="32960" spans="35:41" x14ac:dyDescent="0.2">
      <c r="AI32960" s="19"/>
      <c r="AJ32960" s="16"/>
      <c r="AK32960" s="20"/>
      <c r="AL32960" s="24"/>
      <c r="AM32960" s="19"/>
      <c r="AN32960" s="19"/>
      <c r="AO32960" s="17"/>
    </row>
    <row r="32961" spans="35:41" x14ac:dyDescent="0.2">
      <c r="AI32961" s="19"/>
      <c r="AJ32961" s="16"/>
      <c r="AK32961" s="20"/>
      <c r="AL32961" s="24"/>
      <c r="AM32961" s="19"/>
      <c r="AN32961" s="19"/>
      <c r="AO32961" s="17"/>
    </row>
    <row r="32962" spans="35:41" x14ac:dyDescent="0.2">
      <c r="AI32962" s="19"/>
      <c r="AJ32962" s="16"/>
      <c r="AK32962" s="20"/>
      <c r="AL32962" s="24"/>
      <c r="AM32962" s="19"/>
      <c r="AN32962" s="19"/>
      <c r="AO32962" s="17"/>
    </row>
    <row r="32963" spans="35:41" x14ac:dyDescent="0.2">
      <c r="AI32963" s="19"/>
      <c r="AJ32963" s="16"/>
      <c r="AK32963" s="20"/>
      <c r="AL32963" s="24"/>
      <c r="AM32963" s="19"/>
      <c r="AN32963" s="19"/>
      <c r="AO32963" s="17"/>
    </row>
    <row r="32964" spans="35:41" x14ac:dyDescent="0.2">
      <c r="AI32964" s="19"/>
      <c r="AJ32964" s="16"/>
      <c r="AK32964" s="20"/>
      <c r="AL32964" s="24"/>
      <c r="AM32964" s="19"/>
      <c r="AN32964" s="19"/>
      <c r="AO32964" s="17"/>
    </row>
    <row r="32965" spans="35:41" x14ac:dyDescent="0.2">
      <c r="AI32965" s="19"/>
      <c r="AJ32965" s="16"/>
      <c r="AK32965" s="20"/>
      <c r="AL32965" s="24"/>
      <c r="AM32965" s="19"/>
      <c r="AN32965" s="19"/>
      <c r="AO32965" s="17"/>
    </row>
    <row r="32966" spans="35:41" x14ac:dyDescent="0.2">
      <c r="AI32966" s="19"/>
      <c r="AJ32966" s="16"/>
      <c r="AK32966" s="20"/>
      <c r="AL32966" s="24"/>
      <c r="AM32966" s="19"/>
      <c r="AN32966" s="19"/>
      <c r="AO32966" s="17"/>
    </row>
    <row r="32967" spans="35:41" x14ac:dyDescent="0.2">
      <c r="AI32967" s="19"/>
      <c r="AJ32967" s="16"/>
      <c r="AK32967" s="20"/>
      <c r="AL32967" s="24"/>
      <c r="AM32967" s="19"/>
      <c r="AN32967" s="19"/>
      <c r="AO32967" s="17"/>
    </row>
    <row r="32968" spans="35:41" x14ac:dyDescent="0.2">
      <c r="AI32968" s="19"/>
      <c r="AJ32968" s="16"/>
      <c r="AK32968" s="20"/>
      <c r="AL32968" s="24"/>
      <c r="AM32968" s="19"/>
      <c r="AN32968" s="19"/>
      <c r="AO32968" s="17"/>
    </row>
    <row r="32969" spans="35:41" x14ac:dyDescent="0.2">
      <c r="AI32969" s="19"/>
      <c r="AJ32969" s="16"/>
      <c r="AK32969" s="20"/>
      <c r="AL32969" s="24"/>
      <c r="AM32969" s="19"/>
      <c r="AN32969" s="19"/>
      <c r="AO32969" s="17"/>
    </row>
    <row r="32970" spans="35:41" x14ac:dyDescent="0.2">
      <c r="AI32970" s="19"/>
      <c r="AJ32970" s="16"/>
      <c r="AK32970" s="20"/>
      <c r="AL32970" s="24"/>
      <c r="AM32970" s="19"/>
      <c r="AN32970" s="19"/>
      <c r="AO32970" s="17"/>
    </row>
    <row r="32971" spans="35:41" x14ac:dyDescent="0.2">
      <c r="AI32971" s="19"/>
      <c r="AJ32971" s="16"/>
      <c r="AK32971" s="20"/>
      <c r="AL32971" s="24"/>
      <c r="AM32971" s="19"/>
      <c r="AN32971" s="19"/>
      <c r="AO32971" s="17"/>
    </row>
    <row r="32972" spans="35:41" x14ac:dyDescent="0.2">
      <c r="AI32972" s="19"/>
      <c r="AJ32972" s="16"/>
      <c r="AK32972" s="20"/>
      <c r="AL32972" s="24"/>
      <c r="AM32972" s="19"/>
      <c r="AN32972" s="19"/>
      <c r="AO32972" s="17"/>
    </row>
    <row r="32973" spans="35:41" x14ac:dyDescent="0.2">
      <c r="AI32973" s="19"/>
      <c r="AJ32973" s="16"/>
      <c r="AK32973" s="20"/>
      <c r="AL32973" s="24"/>
      <c r="AM32973" s="19"/>
      <c r="AN32973" s="19"/>
      <c r="AO32973" s="17"/>
    </row>
    <row r="32974" spans="35:41" x14ac:dyDescent="0.2">
      <c r="AI32974" s="19"/>
      <c r="AJ32974" s="16"/>
      <c r="AK32974" s="20"/>
      <c r="AL32974" s="24"/>
      <c r="AM32974" s="19"/>
      <c r="AN32974" s="19"/>
      <c r="AO32974" s="17"/>
    </row>
    <row r="32975" spans="35:41" x14ac:dyDescent="0.2">
      <c r="AI32975" s="19"/>
      <c r="AJ32975" s="16"/>
      <c r="AK32975" s="20"/>
      <c r="AL32975" s="24"/>
      <c r="AM32975" s="19"/>
      <c r="AN32975" s="19"/>
      <c r="AO32975" s="17"/>
    </row>
    <row r="32976" spans="35:41" x14ac:dyDescent="0.2">
      <c r="AI32976" s="19"/>
      <c r="AJ32976" s="16"/>
      <c r="AK32976" s="20"/>
      <c r="AL32976" s="24"/>
      <c r="AM32976" s="19"/>
      <c r="AN32976" s="19"/>
      <c r="AO32976" s="17"/>
    </row>
    <row r="32977" spans="35:41" x14ac:dyDescent="0.2">
      <c r="AI32977" s="19"/>
      <c r="AJ32977" s="16"/>
      <c r="AK32977" s="20"/>
      <c r="AL32977" s="24"/>
      <c r="AM32977" s="19"/>
      <c r="AN32977" s="19"/>
      <c r="AO32977" s="17"/>
    </row>
    <row r="32978" spans="35:41" x14ac:dyDescent="0.2">
      <c r="AI32978" s="19"/>
      <c r="AJ32978" s="16"/>
      <c r="AK32978" s="20"/>
      <c r="AL32978" s="24"/>
      <c r="AM32978" s="19"/>
      <c r="AN32978" s="19"/>
      <c r="AO32978" s="17"/>
    </row>
    <row r="32979" spans="35:41" x14ac:dyDescent="0.2">
      <c r="AI32979" s="19"/>
      <c r="AJ32979" s="16"/>
      <c r="AK32979" s="20"/>
      <c r="AL32979" s="24"/>
      <c r="AM32979" s="19"/>
      <c r="AN32979" s="19"/>
      <c r="AO32979" s="17"/>
    </row>
    <row r="32980" spans="35:41" x14ac:dyDescent="0.2">
      <c r="AI32980" s="19"/>
      <c r="AJ32980" s="16"/>
      <c r="AK32980" s="20"/>
      <c r="AL32980" s="24"/>
      <c r="AM32980" s="19"/>
      <c r="AN32980" s="19"/>
      <c r="AO32980" s="17"/>
    </row>
    <row r="32981" spans="35:41" x14ac:dyDescent="0.2">
      <c r="AI32981" s="19"/>
      <c r="AJ32981" s="16"/>
      <c r="AK32981" s="20"/>
      <c r="AL32981" s="24"/>
      <c r="AM32981" s="19"/>
      <c r="AN32981" s="19"/>
      <c r="AO32981" s="17"/>
    </row>
    <row r="32982" spans="35:41" x14ac:dyDescent="0.2">
      <c r="AI32982" s="19"/>
      <c r="AJ32982" s="16"/>
      <c r="AK32982" s="20"/>
      <c r="AL32982" s="24"/>
      <c r="AM32982" s="19"/>
      <c r="AN32982" s="19"/>
      <c r="AO32982" s="17"/>
    </row>
    <row r="32983" spans="35:41" x14ac:dyDescent="0.2">
      <c r="AI32983" s="19"/>
      <c r="AJ32983" s="16"/>
      <c r="AK32983" s="20"/>
      <c r="AL32983" s="24"/>
      <c r="AM32983" s="19"/>
      <c r="AN32983" s="19"/>
      <c r="AO32983" s="17"/>
    </row>
    <row r="32984" spans="35:41" x14ac:dyDescent="0.2">
      <c r="AI32984" s="19"/>
      <c r="AJ32984" s="16"/>
      <c r="AK32984" s="20"/>
      <c r="AL32984" s="24"/>
      <c r="AM32984" s="19"/>
      <c r="AN32984" s="19"/>
      <c r="AO32984" s="17"/>
    </row>
    <row r="32985" spans="35:41" x14ac:dyDescent="0.2">
      <c r="AI32985" s="19"/>
      <c r="AJ32985" s="16"/>
      <c r="AK32985" s="20"/>
      <c r="AL32985" s="24"/>
      <c r="AM32985" s="19"/>
      <c r="AN32985" s="19"/>
      <c r="AO32985" s="17"/>
    </row>
    <row r="32986" spans="35:41" x14ac:dyDescent="0.2">
      <c r="AI32986" s="19"/>
      <c r="AJ32986" s="16"/>
      <c r="AK32986" s="20"/>
      <c r="AL32986" s="24"/>
      <c r="AM32986" s="19"/>
      <c r="AN32986" s="19"/>
      <c r="AO32986" s="17"/>
    </row>
    <row r="32987" spans="35:41" x14ac:dyDescent="0.2">
      <c r="AI32987" s="19"/>
      <c r="AJ32987" s="16"/>
      <c r="AK32987" s="20"/>
      <c r="AL32987" s="24"/>
      <c r="AM32987" s="19"/>
      <c r="AN32987" s="19"/>
      <c r="AO32987" s="17"/>
    </row>
    <row r="32988" spans="35:41" x14ac:dyDescent="0.2">
      <c r="AI32988" s="19"/>
      <c r="AJ32988" s="16"/>
      <c r="AK32988" s="20"/>
      <c r="AL32988" s="24"/>
      <c r="AM32988" s="19"/>
      <c r="AN32988" s="19"/>
      <c r="AO32988" s="17"/>
    </row>
    <row r="32989" spans="35:41" x14ac:dyDescent="0.2">
      <c r="AI32989" s="19"/>
      <c r="AJ32989" s="16"/>
      <c r="AK32989" s="20"/>
      <c r="AL32989" s="24"/>
      <c r="AM32989" s="19"/>
      <c r="AN32989" s="19"/>
      <c r="AO32989" s="17"/>
    </row>
    <row r="32990" spans="35:41" x14ac:dyDescent="0.2">
      <c r="AI32990" s="19"/>
      <c r="AJ32990" s="16"/>
      <c r="AK32990" s="20"/>
      <c r="AL32990" s="24"/>
      <c r="AM32990" s="19"/>
      <c r="AN32990" s="19"/>
      <c r="AO32990" s="17"/>
    </row>
    <row r="32991" spans="35:41" x14ac:dyDescent="0.2">
      <c r="AI32991" s="19"/>
      <c r="AJ32991" s="16"/>
      <c r="AK32991" s="20"/>
      <c r="AL32991" s="24"/>
      <c r="AM32991" s="19"/>
      <c r="AN32991" s="19"/>
      <c r="AO32991" s="17"/>
    </row>
    <row r="32992" spans="35:41" x14ac:dyDescent="0.2">
      <c r="AI32992" s="19"/>
      <c r="AJ32992" s="16"/>
      <c r="AK32992" s="20"/>
      <c r="AL32992" s="24"/>
      <c r="AM32992" s="19"/>
      <c r="AN32992" s="19"/>
      <c r="AO32992" s="17"/>
    </row>
    <row r="32993" spans="35:41" x14ac:dyDescent="0.2">
      <c r="AI32993" s="19"/>
      <c r="AJ32993" s="16"/>
      <c r="AK32993" s="20"/>
      <c r="AL32993" s="24"/>
      <c r="AM32993" s="19"/>
      <c r="AN32993" s="19"/>
      <c r="AO32993" s="17"/>
    </row>
    <row r="32994" spans="35:41" x14ac:dyDescent="0.2">
      <c r="AI32994" s="19"/>
      <c r="AJ32994" s="16"/>
      <c r="AK32994" s="20"/>
      <c r="AL32994" s="24"/>
      <c r="AM32994" s="19"/>
      <c r="AN32994" s="19"/>
      <c r="AO32994" s="17"/>
    </row>
    <row r="32995" spans="35:41" x14ac:dyDescent="0.2">
      <c r="AI32995" s="19"/>
      <c r="AJ32995" s="16"/>
      <c r="AK32995" s="20"/>
      <c r="AL32995" s="24"/>
      <c r="AM32995" s="19"/>
      <c r="AN32995" s="19"/>
      <c r="AO32995" s="17"/>
    </row>
    <row r="32996" spans="35:41" x14ac:dyDescent="0.2">
      <c r="AI32996" s="19"/>
      <c r="AJ32996" s="16"/>
      <c r="AK32996" s="20"/>
      <c r="AL32996" s="24"/>
      <c r="AM32996" s="19"/>
      <c r="AN32996" s="19"/>
      <c r="AO32996" s="17"/>
    </row>
    <row r="32997" spans="35:41" x14ac:dyDescent="0.2">
      <c r="AI32997" s="19"/>
      <c r="AJ32997" s="16"/>
      <c r="AK32997" s="20"/>
      <c r="AL32997" s="24"/>
      <c r="AM32997" s="19"/>
      <c r="AN32997" s="19"/>
      <c r="AO32997" s="17"/>
    </row>
    <row r="32998" spans="35:41" x14ac:dyDescent="0.2">
      <c r="AI32998" s="19"/>
      <c r="AJ32998" s="16"/>
      <c r="AK32998" s="20"/>
      <c r="AL32998" s="24"/>
      <c r="AM32998" s="19"/>
      <c r="AN32998" s="19"/>
      <c r="AO32998" s="17"/>
    </row>
    <row r="32999" spans="35:41" x14ac:dyDescent="0.2">
      <c r="AI32999" s="19"/>
      <c r="AJ32999" s="16"/>
      <c r="AK32999" s="20"/>
      <c r="AL32999" s="24"/>
      <c r="AM32999" s="19"/>
      <c r="AN32999" s="19"/>
      <c r="AO32999" s="17"/>
    </row>
    <row r="33000" spans="35:41" x14ac:dyDescent="0.2">
      <c r="AI33000" s="19"/>
      <c r="AJ33000" s="16"/>
      <c r="AK33000" s="20"/>
      <c r="AL33000" s="24"/>
      <c r="AM33000" s="19"/>
      <c r="AN33000" s="19"/>
      <c r="AO33000" s="17"/>
    </row>
    <row r="33001" spans="35:41" x14ac:dyDescent="0.2">
      <c r="AI33001" s="19"/>
      <c r="AJ33001" s="16"/>
      <c r="AK33001" s="20"/>
      <c r="AL33001" s="24"/>
      <c r="AM33001" s="19"/>
      <c r="AN33001" s="19"/>
      <c r="AO33001" s="17"/>
    </row>
    <row r="33002" spans="35:41" x14ac:dyDescent="0.2">
      <c r="AI33002" s="19"/>
      <c r="AJ33002" s="16"/>
      <c r="AK33002" s="20"/>
      <c r="AL33002" s="24"/>
      <c r="AM33002" s="19"/>
      <c r="AN33002" s="19"/>
      <c r="AO33002" s="17"/>
    </row>
    <row r="33003" spans="35:41" x14ac:dyDescent="0.2">
      <c r="AI33003" s="19"/>
      <c r="AJ33003" s="16"/>
      <c r="AK33003" s="20"/>
      <c r="AL33003" s="24"/>
      <c r="AM33003" s="19"/>
      <c r="AN33003" s="19"/>
      <c r="AO33003" s="17"/>
    </row>
    <row r="33004" spans="35:41" x14ac:dyDescent="0.2">
      <c r="AI33004" s="19"/>
      <c r="AJ33004" s="16"/>
      <c r="AK33004" s="20"/>
      <c r="AL33004" s="24"/>
      <c r="AM33004" s="19"/>
      <c r="AN33004" s="19"/>
      <c r="AO33004" s="17"/>
    </row>
    <row r="33005" spans="35:41" x14ac:dyDescent="0.2">
      <c r="AI33005" s="19"/>
      <c r="AJ33005" s="16"/>
      <c r="AK33005" s="20"/>
      <c r="AL33005" s="24"/>
      <c r="AM33005" s="19"/>
      <c r="AN33005" s="19"/>
      <c r="AO33005" s="17"/>
    </row>
    <row r="33006" spans="35:41" x14ac:dyDescent="0.2">
      <c r="AI33006" s="19"/>
      <c r="AJ33006" s="16"/>
      <c r="AK33006" s="20"/>
      <c r="AL33006" s="24"/>
      <c r="AM33006" s="19"/>
      <c r="AN33006" s="19"/>
      <c r="AO33006" s="17"/>
    </row>
    <row r="33007" spans="35:41" x14ac:dyDescent="0.2">
      <c r="AI33007" s="19"/>
      <c r="AJ33007" s="16"/>
      <c r="AK33007" s="20"/>
      <c r="AL33007" s="24"/>
      <c r="AM33007" s="19"/>
      <c r="AN33007" s="19"/>
      <c r="AO33007" s="17"/>
    </row>
    <row r="33008" spans="35:41" x14ac:dyDescent="0.2">
      <c r="AI33008" s="19"/>
      <c r="AJ33008" s="16"/>
      <c r="AK33008" s="20"/>
      <c r="AL33008" s="24"/>
      <c r="AM33008" s="19"/>
      <c r="AN33008" s="19"/>
      <c r="AO33008" s="17"/>
    </row>
    <row r="33009" spans="35:41" x14ac:dyDescent="0.2">
      <c r="AI33009" s="19"/>
      <c r="AJ33009" s="16"/>
      <c r="AK33009" s="20"/>
      <c r="AL33009" s="24"/>
      <c r="AM33009" s="19"/>
      <c r="AN33009" s="19"/>
      <c r="AO33009" s="17"/>
    </row>
    <row r="33010" spans="35:41" x14ac:dyDescent="0.2">
      <c r="AI33010" s="19"/>
      <c r="AJ33010" s="16"/>
      <c r="AK33010" s="20"/>
      <c r="AL33010" s="24"/>
      <c r="AM33010" s="19"/>
      <c r="AN33010" s="19"/>
      <c r="AO33010" s="17"/>
    </row>
    <row r="33011" spans="35:41" x14ac:dyDescent="0.2">
      <c r="AI33011" s="19"/>
      <c r="AJ33011" s="16"/>
      <c r="AK33011" s="20"/>
      <c r="AL33011" s="24"/>
      <c r="AM33011" s="19"/>
      <c r="AN33011" s="19"/>
      <c r="AO33011" s="17"/>
    </row>
    <row r="33012" spans="35:41" x14ac:dyDescent="0.2">
      <c r="AI33012" s="19"/>
      <c r="AJ33012" s="16"/>
      <c r="AK33012" s="20"/>
      <c r="AL33012" s="24"/>
      <c r="AM33012" s="19"/>
      <c r="AN33012" s="19"/>
      <c r="AO33012" s="17"/>
    </row>
    <row r="33013" spans="35:41" x14ac:dyDescent="0.2">
      <c r="AI33013" s="19"/>
      <c r="AJ33013" s="16"/>
      <c r="AK33013" s="20"/>
      <c r="AL33013" s="24"/>
      <c r="AM33013" s="19"/>
      <c r="AN33013" s="19"/>
      <c r="AO33013" s="17"/>
    </row>
    <row r="33014" spans="35:41" x14ac:dyDescent="0.2">
      <c r="AI33014" s="19"/>
      <c r="AJ33014" s="16"/>
      <c r="AK33014" s="20"/>
      <c r="AL33014" s="24"/>
      <c r="AM33014" s="19"/>
      <c r="AN33014" s="19"/>
      <c r="AO33014" s="17"/>
    </row>
    <row r="33015" spans="35:41" x14ac:dyDescent="0.2">
      <c r="AI33015" s="19"/>
      <c r="AJ33015" s="16"/>
      <c r="AK33015" s="20"/>
      <c r="AL33015" s="24"/>
      <c r="AM33015" s="19"/>
      <c r="AN33015" s="19"/>
      <c r="AO33015" s="17"/>
    </row>
    <row r="33016" spans="35:41" x14ac:dyDescent="0.2">
      <c r="AI33016" s="19"/>
      <c r="AJ33016" s="16"/>
      <c r="AK33016" s="20"/>
      <c r="AL33016" s="24"/>
      <c r="AM33016" s="19"/>
      <c r="AN33016" s="19"/>
      <c r="AO33016" s="17"/>
    </row>
    <row r="33017" spans="35:41" x14ac:dyDescent="0.2">
      <c r="AI33017" s="19"/>
      <c r="AJ33017" s="16"/>
      <c r="AK33017" s="20"/>
      <c r="AL33017" s="24"/>
      <c r="AM33017" s="19"/>
      <c r="AN33017" s="19"/>
      <c r="AO33017" s="17"/>
    </row>
    <row r="33018" spans="35:41" x14ac:dyDescent="0.2">
      <c r="AI33018" s="19"/>
      <c r="AJ33018" s="16"/>
      <c r="AK33018" s="20"/>
      <c r="AL33018" s="24"/>
      <c r="AM33018" s="19"/>
      <c r="AN33018" s="19"/>
      <c r="AO33018" s="17"/>
    </row>
    <row r="33019" spans="35:41" x14ac:dyDescent="0.2">
      <c r="AI33019" s="19"/>
      <c r="AJ33019" s="16"/>
      <c r="AK33019" s="20"/>
      <c r="AL33019" s="24"/>
      <c r="AM33019" s="19"/>
      <c r="AN33019" s="19"/>
      <c r="AO33019" s="17"/>
    </row>
    <row r="33020" spans="35:41" x14ac:dyDescent="0.2">
      <c r="AI33020" s="19"/>
      <c r="AJ33020" s="16"/>
      <c r="AK33020" s="20"/>
      <c r="AL33020" s="24"/>
      <c r="AM33020" s="19"/>
      <c r="AN33020" s="19"/>
      <c r="AO33020" s="17"/>
    </row>
    <row r="33021" spans="35:41" x14ac:dyDescent="0.2">
      <c r="AI33021" s="19"/>
      <c r="AJ33021" s="16"/>
      <c r="AK33021" s="20"/>
      <c r="AL33021" s="24"/>
      <c r="AM33021" s="19"/>
      <c r="AN33021" s="19"/>
      <c r="AO33021" s="17"/>
    </row>
    <row r="33022" spans="35:41" x14ac:dyDescent="0.2">
      <c r="AI33022" s="19"/>
      <c r="AJ33022" s="16"/>
      <c r="AK33022" s="20"/>
      <c r="AL33022" s="24"/>
      <c r="AM33022" s="19"/>
      <c r="AN33022" s="19"/>
      <c r="AO33022" s="17"/>
    </row>
    <row r="33023" spans="35:41" x14ac:dyDescent="0.2">
      <c r="AI33023" s="19"/>
      <c r="AJ33023" s="16"/>
      <c r="AK33023" s="20"/>
      <c r="AL33023" s="24"/>
      <c r="AM33023" s="19"/>
      <c r="AN33023" s="19"/>
      <c r="AO33023" s="17"/>
    </row>
    <row r="33024" spans="35:41" x14ac:dyDescent="0.2">
      <c r="AI33024" s="19"/>
      <c r="AJ33024" s="16"/>
      <c r="AK33024" s="20"/>
      <c r="AL33024" s="24"/>
      <c r="AM33024" s="19"/>
      <c r="AN33024" s="19"/>
      <c r="AO33024" s="17"/>
    </row>
    <row r="33025" spans="35:41" x14ac:dyDescent="0.2">
      <c r="AI33025" s="19"/>
      <c r="AJ33025" s="16"/>
      <c r="AK33025" s="20"/>
      <c r="AL33025" s="24"/>
      <c r="AM33025" s="19"/>
      <c r="AN33025" s="19"/>
      <c r="AO33025" s="17"/>
    </row>
    <row r="33026" spans="35:41" x14ac:dyDescent="0.2">
      <c r="AI33026" s="19"/>
      <c r="AJ33026" s="16"/>
      <c r="AK33026" s="20"/>
      <c r="AL33026" s="24"/>
      <c r="AM33026" s="19"/>
      <c r="AN33026" s="19"/>
      <c r="AO33026" s="17"/>
    </row>
    <row r="33027" spans="35:41" x14ac:dyDescent="0.2">
      <c r="AI33027" s="19"/>
      <c r="AJ33027" s="16"/>
      <c r="AK33027" s="20"/>
      <c r="AL33027" s="24"/>
      <c r="AM33027" s="19"/>
      <c r="AN33027" s="19"/>
      <c r="AO33027" s="17"/>
    </row>
    <row r="33028" spans="35:41" x14ac:dyDescent="0.2">
      <c r="AI33028" s="19"/>
      <c r="AJ33028" s="16"/>
      <c r="AK33028" s="20"/>
      <c r="AL33028" s="24"/>
      <c r="AM33028" s="19"/>
      <c r="AN33028" s="19"/>
      <c r="AO33028" s="17"/>
    </row>
    <row r="33029" spans="35:41" x14ac:dyDescent="0.2">
      <c r="AI33029" s="19"/>
      <c r="AJ33029" s="16"/>
      <c r="AK33029" s="20"/>
      <c r="AL33029" s="24"/>
      <c r="AM33029" s="19"/>
      <c r="AN33029" s="19"/>
      <c r="AO33029" s="17"/>
    </row>
    <row r="33030" spans="35:41" x14ac:dyDescent="0.2">
      <c r="AI33030" s="19"/>
      <c r="AJ33030" s="16"/>
      <c r="AK33030" s="20"/>
      <c r="AL33030" s="24"/>
      <c r="AM33030" s="19"/>
      <c r="AN33030" s="19"/>
      <c r="AO33030" s="17"/>
    </row>
    <row r="33031" spans="35:41" x14ac:dyDescent="0.2">
      <c r="AI33031" s="19"/>
      <c r="AJ33031" s="16"/>
      <c r="AK33031" s="20"/>
      <c r="AL33031" s="24"/>
      <c r="AM33031" s="19"/>
      <c r="AN33031" s="19"/>
      <c r="AO33031" s="17"/>
    </row>
    <row r="33032" spans="35:41" x14ac:dyDescent="0.2">
      <c r="AI33032" s="19"/>
      <c r="AJ33032" s="16"/>
      <c r="AK33032" s="20"/>
      <c r="AL33032" s="24"/>
      <c r="AM33032" s="19"/>
      <c r="AN33032" s="19"/>
      <c r="AO33032" s="17"/>
    </row>
    <row r="33033" spans="35:41" x14ac:dyDescent="0.2">
      <c r="AI33033" s="19"/>
      <c r="AJ33033" s="16"/>
      <c r="AK33033" s="20"/>
      <c r="AL33033" s="24"/>
      <c r="AM33033" s="19"/>
      <c r="AN33033" s="19"/>
      <c r="AO33033" s="17"/>
    </row>
    <row r="33034" spans="35:41" x14ac:dyDescent="0.2">
      <c r="AI33034" s="19"/>
      <c r="AJ33034" s="16"/>
      <c r="AK33034" s="20"/>
      <c r="AL33034" s="24"/>
      <c r="AM33034" s="19"/>
      <c r="AN33034" s="19"/>
      <c r="AO33034" s="17"/>
    </row>
    <row r="33035" spans="35:41" x14ac:dyDescent="0.2">
      <c r="AI33035" s="19"/>
      <c r="AJ33035" s="16"/>
      <c r="AK33035" s="20"/>
      <c r="AL33035" s="24"/>
      <c r="AM33035" s="19"/>
      <c r="AN33035" s="19"/>
      <c r="AO33035" s="17"/>
    </row>
    <row r="33036" spans="35:41" x14ac:dyDescent="0.2">
      <c r="AI33036" s="19"/>
      <c r="AJ33036" s="16"/>
      <c r="AK33036" s="20"/>
      <c r="AL33036" s="24"/>
      <c r="AM33036" s="19"/>
      <c r="AN33036" s="19"/>
      <c r="AO33036" s="17"/>
    </row>
    <row r="33037" spans="35:41" x14ac:dyDescent="0.2">
      <c r="AI33037" s="19"/>
      <c r="AJ33037" s="16"/>
      <c r="AK33037" s="20"/>
      <c r="AL33037" s="24"/>
      <c r="AM33037" s="19"/>
      <c r="AN33037" s="19"/>
      <c r="AO33037" s="17"/>
    </row>
    <row r="33038" spans="35:41" x14ac:dyDescent="0.2">
      <c r="AI33038" s="19"/>
      <c r="AJ33038" s="16"/>
      <c r="AK33038" s="20"/>
      <c r="AL33038" s="24"/>
      <c r="AM33038" s="19"/>
      <c r="AN33038" s="19"/>
      <c r="AO33038" s="17"/>
    </row>
    <row r="33039" spans="35:41" x14ac:dyDescent="0.2">
      <c r="AI33039" s="19"/>
      <c r="AJ33039" s="16"/>
      <c r="AK33039" s="20"/>
      <c r="AL33039" s="24"/>
      <c r="AM33039" s="19"/>
      <c r="AN33039" s="19"/>
      <c r="AO33039" s="17"/>
    </row>
    <row r="33040" spans="35:41" x14ac:dyDescent="0.2">
      <c r="AI33040" s="19"/>
      <c r="AJ33040" s="16"/>
      <c r="AK33040" s="20"/>
      <c r="AL33040" s="24"/>
      <c r="AM33040" s="19"/>
      <c r="AN33040" s="19"/>
      <c r="AO33040" s="17"/>
    </row>
    <row r="33041" spans="35:41" x14ac:dyDescent="0.2">
      <c r="AI33041" s="19"/>
      <c r="AJ33041" s="16"/>
      <c r="AK33041" s="20"/>
      <c r="AL33041" s="24"/>
      <c r="AM33041" s="19"/>
      <c r="AN33041" s="19"/>
      <c r="AO33041" s="17"/>
    </row>
    <row r="33042" spans="35:41" x14ac:dyDescent="0.2">
      <c r="AI33042" s="19"/>
      <c r="AJ33042" s="16"/>
      <c r="AK33042" s="20"/>
      <c r="AL33042" s="24"/>
      <c r="AM33042" s="19"/>
      <c r="AN33042" s="19"/>
      <c r="AO33042" s="17"/>
    </row>
    <row r="33043" spans="35:41" x14ac:dyDescent="0.2">
      <c r="AI33043" s="19"/>
      <c r="AJ33043" s="16"/>
      <c r="AK33043" s="20"/>
      <c r="AL33043" s="24"/>
      <c r="AM33043" s="19"/>
      <c r="AN33043" s="19"/>
      <c r="AO33043" s="17"/>
    </row>
    <row r="33044" spans="35:41" x14ac:dyDescent="0.2">
      <c r="AI33044" s="19"/>
      <c r="AJ33044" s="16"/>
      <c r="AK33044" s="20"/>
      <c r="AL33044" s="24"/>
      <c r="AM33044" s="19"/>
      <c r="AN33044" s="19"/>
      <c r="AO33044" s="17"/>
    </row>
    <row r="33045" spans="35:41" x14ac:dyDescent="0.2">
      <c r="AI33045" s="19"/>
      <c r="AJ33045" s="16"/>
      <c r="AK33045" s="20"/>
      <c r="AL33045" s="24"/>
      <c r="AM33045" s="19"/>
      <c r="AN33045" s="19"/>
      <c r="AO33045" s="17"/>
    </row>
    <row r="33046" spans="35:41" x14ac:dyDescent="0.2">
      <c r="AI33046" s="19"/>
      <c r="AJ33046" s="16"/>
      <c r="AK33046" s="20"/>
      <c r="AL33046" s="24"/>
      <c r="AM33046" s="19"/>
      <c r="AN33046" s="19"/>
      <c r="AO33046" s="17"/>
    </row>
    <row r="33047" spans="35:41" x14ac:dyDescent="0.2">
      <c r="AI33047" s="19"/>
      <c r="AJ33047" s="16"/>
      <c r="AK33047" s="20"/>
      <c r="AL33047" s="24"/>
      <c r="AM33047" s="19"/>
      <c r="AN33047" s="19"/>
      <c r="AO33047" s="17"/>
    </row>
    <row r="33048" spans="35:41" x14ac:dyDescent="0.2">
      <c r="AI33048" s="19"/>
      <c r="AJ33048" s="16"/>
      <c r="AK33048" s="20"/>
      <c r="AL33048" s="24"/>
      <c r="AM33048" s="19"/>
      <c r="AN33048" s="19"/>
      <c r="AO33048" s="17"/>
    </row>
    <row r="33049" spans="35:41" x14ac:dyDescent="0.2">
      <c r="AI33049" s="19"/>
      <c r="AJ33049" s="16"/>
      <c r="AK33049" s="20"/>
      <c r="AL33049" s="24"/>
      <c r="AM33049" s="19"/>
      <c r="AN33049" s="19"/>
      <c r="AO33049" s="17"/>
    </row>
    <row r="33050" spans="35:41" x14ac:dyDescent="0.2">
      <c r="AI33050" s="19"/>
      <c r="AJ33050" s="16"/>
      <c r="AK33050" s="20"/>
      <c r="AL33050" s="24"/>
      <c r="AM33050" s="19"/>
      <c r="AN33050" s="19"/>
      <c r="AO33050" s="17"/>
    </row>
    <row r="33051" spans="35:41" x14ac:dyDescent="0.2">
      <c r="AI33051" s="19"/>
      <c r="AJ33051" s="16"/>
      <c r="AK33051" s="20"/>
      <c r="AL33051" s="24"/>
      <c r="AM33051" s="19"/>
      <c r="AN33051" s="19"/>
      <c r="AO33051" s="17"/>
    </row>
    <row r="33052" spans="35:41" x14ac:dyDescent="0.2">
      <c r="AI33052" s="19"/>
      <c r="AJ33052" s="16"/>
      <c r="AK33052" s="20"/>
      <c r="AL33052" s="24"/>
      <c r="AM33052" s="19"/>
      <c r="AN33052" s="19"/>
      <c r="AO33052" s="17"/>
    </row>
    <row r="33053" spans="35:41" x14ac:dyDescent="0.2">
      <c r="AI33053" s="19"/>
      <c r="AJ33053" s="16"/>
      <c r="AK33053" s="20"/>
      <c r="AL33053" s="24"/>
      <c r="AM33053" s="19"/>
      <c r="AN33053" s="19"/>
      <c r="AO33053" s="17"/>
    </row>
    <row r="33054" spans="35:41" x14ac:dyDescent="0.2">
      <c r="AI33054" s="19"/>
      <c r="AJ33054" s="16"/>
      <c r="AK33054" s="20"/>
      <c r="AL33054" s="24"/>
      <c r="AM33054" s="19"/>
      <c r="AN33054" s="19"/>
      <c r="AO33054" s="17"/>
    </row>
    <row r="33055" spans="35:41" x14ac:dyDescent="0.2">
      <c r="AI33055" s="19"/>
      <c r="AJ33055" s="16"/>
      <c r="AK33055" s="20"/>
      <c r="AL33055" s="24"/>
      <c r="AM33055" s="19"/>
      <c r="AN33055" s="19"/>
      <c r="AO33055" s="17"/>
    </row>
    <row r="33056" spans="35:41" x14ac:dyDescent="0.2">
      <c r="AI33056" s="19"/>
      <c r="AJ33056" s="16"/>
      <c r="AK33056" s="20"/>
      <c r="AL33056" s="24"/>
      <c r="AM33056" s="19"/>
      <c r="AN33056" s="19"/>
      <c r="AO33056" s="17"/>
    </row>
    <row r="33057" spans="35:41" x14ac:dyDescent="0.2">
      <c r="AI33057" s="19"/>
      <c r="AJ33057" s="16"/>
      <c r="AK33057" s="20"/>
      <c r="AL33057" s="24"/>
      <c r="AM33057" s="19"/>
      <c r="AN33057" s="19"/>
      <c r="AO33057" s="17"/>
    </row>
    <row r="33058" spans="35:41" x14ac:dyDescent="0.2">
      <c r="AI33058" s="19"/>
      <c r="AJ33058" s="16"/>
      <c r="AK33058" s="20"/>
      <c r="AL33058" s="24"/>
      <c r="AM33058" s="19"/>
      <c r="AN33058" s="19"/>
      <c r="AO33058" s="17"/>
    </row>
    <row r="33059" spans="35:41" x14ac:dyDescent="0.2">
      <c r="AI33059" s="19"/>
      <c r="AJ33059" s="16"/>
      <c r="AK33059" s="20"/>
      <c r="AL33059" s="24"/>
      <c r="AM33059" s="19"/>
      <c r="AN33059" s="19"/>
      <c r="AO33059" s="17"/>
    </row>
    <row r="33060" spans="35:41" x14ac:dyDescent="0.2">
      <c r="AI33060" s="19"/>
      <c r="AJ33060" s="16"/>
      <c r="AK33060" s="20"/>
      <c r="AL33060" s="24"/>
      <c r="AM33060" s="19"/>
      <c r="AN33060" s="19"/>
      <c r="AO33060" s="17"/>
    </row>
    <row r="33061" spans="35:41" x14ac:dyDescent="0.2">
      <c r="AI33061" s="19"/>
      <c r="AJ33061" s="16"/>
      <c r="AK33061" s="20"/>
      <c r="AL33061" s="24"/>
      <c r="AM33061" s="19"/>
      <c r="AN33061" s="19"/>
      <c r="AO33061" s="17"/>
    </row>
    <row r="33062" spans="35:41" x14ac:dyDescent="0.2">
      <c r="AI33062" s="19"/>
      <c r="AJ33062" s="16"/>
      <c r="AK33062" s="20"/>
      <c r="AL33062" s="24"/>
      <c r="AM33062" s="19"/>
      <c r="AN33062" s="19"/>
      <c r="AO33062" s="17"/>
    </row>
    <row r="33063" spans="35:41" x14ac:dyDescent="0.2">
      <c r="AI33063" s="19"/>
      <c r="AJ33063" s="16"/>
      <c r="AK33063" s="20"/>
      <c r="AL33063" s="24"/>
      <c r="AM33063" s="19"/>
      <c r="AN33063" s="19"/>
      <c r="AO33063" s="17"/>
    </row>
    <row r="33064" spans="35:41" x14ac:dyDescent="0.2">
      <c r="AI33064" s="19"/>
      <c r="AJ33064" s="16"/>
      <c r="AK33064" s="20"/>
      <c r="AL33064" s="24"/>
      <c r="AM33064" s="19"/>
      <c r="AN33064" s="19"/>
      <c r="AO33064" s="17"/>
    </row>
    <row r="33065" spans="35:41" x14ac:dyDescent="0.2">
      <c r="AI33065" s="19"/>
      <c r="AJ33065" s="16"/>
      <c r="AK33065" s="20"/>
      <c r="AL33065" s="24"/>
      <c r="AM33065" s="19"/>
      <c r="AN33065" s="19"/>
      <c r="AO33065" s="17"/>
    </row>
    <row r="33066" spans="35:41" x14ac:dyDescent="0.2">
      <c r="AI33066" s="19"/>
      <c r="AJ33066" s="16"/>
      <c r="AK33066" s="20"/>
      <c r="AL33066" s="24"/>
      <c r="AM33066" s="19"/>
      <c r="AN33066" s="19"/>
      <c r="AO33066" s="17"/>
    </row>
    <row r="33067" spans="35:41" x14ac:dyDescent="0.2">
      <c r="AI33067" s="19"/>
      <c r="AJ33067" s="16"/>
      <c r="AK33067" s="20"/>
      <c r="AL33067" s="24"/>
      <c r="AM33067" s="19"/>
      <c r="AN33067" s="19"/>
      <c r="AO33067" s="17"/>
    </row>
    <row r="33068" spans="35:41" x14ac:dyDescent="0.2">
      <c r="AI33068" s="19"/>
      <c r="AJ33068" s="16"/>
      <c r="AK33068" s="20"/>
      <c r="AL33068" s="24"/>
      <c r="AM33068" s="19"/>
      <c r="AN33068" s="19"/>
      <c r="AO33068" s="17"/>
    </row>
    <row r="33069" spans="35:41" x14ac:dyDescent="0.2">
      <c r="AI33069" s="19"/>
      <c r="AJ33069" s="16"/>
      <c r="AK33069" s="20"/>
      <c r="AL33069" s="24"/>
      <c r="AM33069" s="19"/>
      <c r="AN33069" s="19"/>
      <c r="AO33069" s="17"/>
    </row>
    <row r="33070" spans="35:41" x14ac:dyDescent="0.2">
      <c r="AI33070" s="19"/>
      <c r="AJ33070" s="16"/>
      <c r="AK33070" s="20"/>
      <c r="AL33070" s="24"/>
      <c r="AM33070" s="19"/>
      <c r="AN33070" s="19"/>
      <c r="AO33070" s="17"/>
    </row>
    <row r="33071" spans="35:41" x14ac:dyDescent="0.2">
      <c r="AI33071" s="19"/>
      <c r="AJ33071" s="16"/>
      <c r="AK33071" s="20"/>
      <c r="AL33071" s="24"/>
      <c r="AM33071" s="19"/>
      <c r="AN33071" s="19"/>
      <c r="AO33071" s="17"/>
    </row>
    <row r="33072" spans="35:41" x14ac:dyDescent="0.2">
      <c r="AI33072" s="19"/>
      <c r="AJ33072" s="16"/>
      <c r="AK33072" s="20"/>
      <c r="AL33072" s="24"/>
      <c r="AM33072" s="19"/>
      <c r="AN33072" s="19"/>
      <c r="AO33072" s="17"/>
    </row>
    <row r="33073" spans="35:41" x14ac:dyDescent="0.2">
      <c r="AI33073" s="19"/>
      <c r="AJ33073" s="16"/>
      <c r="AK33073" s="20"/>
      <c r="AL33073" s="24"/>
      <c r="AM33073" s="19"/>
      <c r="AN33073" s="19"/>
      <c r="AO33073" s="17"/>
    </row>
    <row r="33074" spans="35:41" x14ac:dyDescent="0.2">
      <c r="AI33074" s="19"/>
      <c r="AJ33074" s="16"/>
      <c r="AK33074" s="20"/>
      <c r="AL33074" s="24"/>
      <c r="AM33074" s="19"/>
      <c r="AN33074" s="19"/>
      <c r="AO33074" s="17"/>
    </row>
    <row r="33075" spans="35:41" x14ac:dyDescent="0.2">
      <c r="AI33075" s="19"/>
      <c r="AJ33075" s="16"/>
      <c r="AK33075" s="20"/>
      <c r="AL33075" s="24"/>
      <c r="AM33075" s="19"/>
      <c r="AN33075" s="19"/>
      <c r="AO33075" s="17"/>
    </row>
    <row r="33076" spans="35:41" x14ac:dyDescent="0.2">
      <c r="AI33076" s="19"/>
      <c r="AJ33076" s="16"/>
      <c r="AK33076" s="20"/>
      <c r="AL33076" s="24"/>
      <c r="AM33076" s="19"/>
      <c r="AN33076" s="19"/>
      <c r="AO33076" s="17"/>
    </row>
    <row r="33077" spans="35:41" x14ac:dyDescent="0.2">
      <c r="AI33077" s="19"/>
      <c r="AJ33077" s="16"/>
      <c r="AK33077" s="20"/>
      <c r="AL33077" s="24"/>
      <c r="AM33077" s="19"/>
      <c r="AN33077" s="19"/>
      <c r="AO33077" s="17"/>
    </row>
    <row r="33078" spans="35:41" x14ac:dyDescent="0.2">
      <c r="AI33078" s="19"/>
      <c r="AJ33078" s="16"/>
      <c r="AK33078" s="20"/>
      <c r="AL33078" s="24"/>
      <c r="AM33078" s="19"/>
      <c r="AN33078" s="19"/>
      <c r="AO33078" s="17"/>
    </row>
    <row r="33079" spans="35:41" x14ac:dyDescent="0.2">
      <c r="AI33079" s="19"/>
      <c r="AJ33079" s="16"/>
      <c r="AK33079" s="20"/>
      <c r="AL33079" s="24"/>
      <c r="AM33079" s="19"/>
      <c r="AN33079" s="19"/>
      <c r="AO33079" s="17"/>
    </row>
    <row r="33080" spans="35:41" x14ac:dyDescent="0.2">
      <c r="AI33080" s="19"/>
      <c r="AJ33080" s="16"/>
      <c r="AK33080" s="20"/>
      <c r="AL33080" s="24"/>
      <c r="AM33080" s="19"/>
      <c r="AN33080" s="19"/>
      <c r="AO33080" s="17"/>
    </row>
    <row r="33081" spans="35:41" x14ac:dyDescent="0.2">
      <c r="AI33081" s="19"/>
      <c r="AJ33081" s="16"/>
      <c r="AK33081" s="20"/>
      <c r="AL33081" s="24"/>
      <c r="AM33081" s="19"/>
      <c r="AN33081" s="19"/>
      <c r="AO33081" s="17"/>
    </row>
    <row r="33082" spans="35:41" x14ac:dyDescent="0.2">
      <c r="AI33082" s="19"/>
      <c r="AJ33082" s="16"/>
      <c r="AK33082" s="20"/>
      <c r="AL33082" s="24"/>
      <c r="AM33082" s="19"/>
      <c r="AN33082" s="19"/>
      <c r="AO33082" s="17"/>
    </row>
    <row r="33083" spans="35:41" x14ac:dyDescent="0.2">
      <c r="AI33083" s="19"/>
      <c r="AJ33083" s="16"/>
      <c r="AK33083" s="20"/>
      <c r="AL33083" s="24"/>
      <c r="AM33083" s="19"/>
      <c r="AN33083" s="19"/>
      <c r="AO33083" s="17"/>
    </row>
    <row r="33084" spans="35:41" x14ac:dyDescent="0.2">
      <c r="AI33084" s="19"/>
      <c r="AJ33084" s="16"/>
      <c r="AK33084" s="20"/>
      <c r="AL33084" s="24"/>
      <c r="AM33084" s="19"/>
      <c r="AN33084" s="19"/>
      <c r="AO33084" s="17"/>
    </row>
    <row r="33085" spans="35:41" x14ac:dyDescent="0.2">
      <c r="AI33085" s="19"/>
      <c r="AJ33085" s="16"/>
      <c r="AK33085" s="20"/>
      <c r="AL33085" s="24"/>
      <c r="AM33085" s="19"/>
      <c r="AN33085" s="19"/>
      <c r="AO33085" s="17"/>
    </row>
    <row r="33086" spans="35:41" x14ac:dyDescent="0.2">
      <c r="AI33086" s="19"/>
      <c r="AJ33086" s="16"/>
      <c r="AK33086" s="20"/>
      <c r="AL33086" s="24"/>
      <c r="AM33086" s="19"/>
      <c r="AN33086" s="19"/>
      <c r="AO33086" s="17"/>
    </row>
    <row r="33087" spans="35:41" x14ac:dyDescent="0.2">
      <c r="AI33087" s="19"/>
      <c r="AJ33087" s="16"/>
      <c r="AK33087" s="20"/>
      <c r="AL33087" s="24"/>
      <c r="AM33087" s="19"/>
      <c r="AN33087" s="19"/>
      <c r="AO33087" s="17"/>
    </row>
    <row r="33088" spans="35:41" x14ac:dyDescent="0.2">
      <c r="AI33088" s="19"/>
      <c r="AJ33088" s="16"/>
      <c r="AK33088" s="20"/>
      <c r="AL33088" s="24"/>
      <c r="AM33088" s="19"/>
      <c r="AN33088" s="19"/>
      <c r="AO33088" s="17"/>
    </row>
    <row r="33089" spans="35:41" x14ac:dyDescent="0.2">
      <c r="AI33089" s="19"/>
      <c r="AJ33089" s="16"/>
      <c r="AK33089" s="20"/>
      <c r="AL33089" s="24"/>
      <c r="AM33089" s="19"/>
      <c r="AN33089" s="19"/>
      <c r="AO33089" s="17"/>
    </row>
    <row r="33090" spans="35:41" x14ac:dyDescent="0.2">
      <c r="AI33090" s="19"/>
      <c r="AJ33090" s="16"/>
      <c r="AK33090" s="20"/>
      <c r="AL33090" s="24"/>
      <c r="AM33090" s="19"/>
      <c r="AN33090" s="19"/>
      <c r="AO33090" s="17"/>
    </row>
    <row r="33091" spans="35:41" x14ac:dyDescent="0.2">
      <c r="AI33091" s="19"/>
      <c r="AJ33091" s="16"/>
      <c r="AK33091" s="20"/>
      <c r="AL33091" s="24"/>
      <c r="AM33091" s="19"/>
      <c r="AN33091" s="19"/>
      <c r="AO33091" s="17"/>
    </row>
    <row r="33092" spans="35:41" x14ac:dyDescent="0.2">
      <c r="AI33092" s="19"/>
      <c r="AJ33092" s="16"/>
      <c r="AK33092" s="20"/>
      <c r="AL33092" s="24"/>
      <c r="AM33092" s="19"/>
      <c r="AN33092" s="19"/>
      <c r="AO33092" s="17"/>
    </row>
    <row r="33093" spans="35:41" x14ac:dyDescent="0.2">
      <c r="AI33093" s="19"/>
      <c r="AJ33093" s="16"/>
      <c r="AK33093" s="20"/>
      <c r="AL33093" s="24"/>
      <c r="AM33093" s="19"/>
      <c r="AN33093" s="19"/>
      <c r="AO33093" s="17"/>
    </row>
    <row r="33094" spans="35:41" x14ac:dyDescent="0.2">
      <c r="AI33094" s="19"/>
      <c r="AJ33094" s="16"/>
      <c r="AK33094" s="20"/>
      <c r="AL33094" s="24"/>
      <c r="AM33094" s="19"/>
      <c r="AN33094" s="19"/>
      <c r="AO33094" s="17"/>
    </row>
    <row r="33095" spans="35:41" x14ac:dyDescent="0.2">
      <c r="AI33095" s="19"/>
      <c r="AJ33095" s="16"/>
      <c r="AK33095" s="20"/>
      <c r="AL33095" s="24"/>
      <c r="AM33095" s="19"/>
      <c r="AN33095" s="19"/>
      <c r="AO33095" s="17"/>
    </row>
    <row r="33096" spans="35:41" x14ac:dyDescent="0.2">
      <c r="AI33096" s="19"/>
      <c r="AJ33096" s="16"/>
      <c r="AK33096" s="20"/>
      <c r="AL33096" s="24"/>
      <c r="AM33096" s="19"/>
      <c r="AN33096" s="19"/>
      <c r="AO33096" s="17"/>
    </row>
    <row r="33097" spans="35:41" x14ac:dyDescent="0.2">
      <c r="AI33097" s="19"/>
      <c r="AJ33097" s="16"/>
      <c r="AK33097" s="20"/>
      <c r="AL33097" s="24"/>
      <c r="AM33097" s="19"/>
      <c r="AN33097" s="19"/>
      <c r="AO33097" s="17"/>
    </row>
    <row r="33098" spans="35:41" x14ac:dyDescent="0.2">
      <c r="AI33098" s="19"/>
      <c r="AJ33098" s="16"/>
      <c r="AK33098" s="20"/>
      <c r="AL33098" s="24"/>
      <c r="AM33098" s="19"/>
      <c r="AN33098" s="19"/>
      <c r="AO33098" s="17"/>
    </row>
    <row r="33099" spans="35:41" x14ac:dyDescent="0.2">
      <c r="AI33099" s="19"/>
      <c r="AJ33099" s="16"/>
      <c r="AK33099" s="20"/>
      <c r="AL33099" s="24"/>
      <c r="AM33099" s="19"/>
      <c r="AN33099" s="19"/>
      <c r="AO33099" s="17"/>
    </row>
    <row r="33100" spans="35:41" x14ac:dyDescent="0.2">
      <c r="AI33100" s="19"/>
      <c r="AJ33100" s="16"/>
      <c r="AK33100" s="20"/>
      <c r="AL33100" s="24"/>
      <c r="AM33100" s="19"/>
      <c r="AN33100" s="19"/>
      <c r="AO33100" s="17"/>
    </row>
    <row r="33101" spans="35:41" x14ac:dyDescent="0.2">
      <c r="AI33101" s="19"/>
      <c r="AJ33101" s="16"/>
      <c r="AK33101" s="20"/>
      <c r="AL33101" s="24"/>
      <c r="AM33101" s="19"/>
      <c r="AN33101" s="19"/>
      <c r="AO33101" s="17"/>
    </row>
    <row r="33102" spans="35:41" x14ac:dyDescent="0.2">
      <c r="AI33102" s="19"/>
      <c r="AJ33102" s="16"/>
      <c r="AK33102" s="20"/>
      <c r="AL33102" s="24"/>
      <c r="AM33102" s="19"/>
      <c r="AN33102" s="19"/>
      <c r="AO33102" s="17"/>
    </row>
    <row r="33103" spans="35:41" x14ac:dyDescent="0.2">
      <c r="AI33103" s="19"/>
      <c r="AJ33103" s="16"/>
      <c r="AK33103" s="20"/>
      <c r="AL33103" s="24"/>
      <c r="AM33103" s="19"/>
      <c r="AN33103" s="19"/>
      <c r="AO33103" s="17"/>
    </row>
    <row r="33104" spans="35:41" x14ac:dyDescent="0.2">
      <c r="AI33104" s="19"/>
      <c r="AJ33104" s="16"/>
      <c r="AK33104" s="20"/>
      <c r="AL33104" s="24"/>
      <c r="AM33104" s="19"/>
      <c r="AN33104" s="19"/>
      <c r="AO33104" s="17"/>
    </row>
    <row r="33105" spans="35:41" x14ac:dyDescent="0.2">
      <c r="AI33105" s="19"/>
      <c r="AJ33105" s="16"/>
      <c r="AK33105" s="20"/>
      <c r="AL33105" s="24"/>
      <c r="AM33105" s="19"/>
      <c r="AN33105" s="19"/>
      <c r="AO33105" s="17"/>
    </row>
    <row r="33106" spans="35:41" x14ac:dyDescent="0.2">
      <c r="AI33106" s="19"/>
      <c r="AJ33106" s="16"/>
      <c r="AK33106" s="20"/>
      <c r="AL33106" s="24"/>
      <c r="AM33106" s="19"/>
      <c r="AN33106" s="19"/>
      <c r="AO33106" s="17"/>
    </row>
    <row r="33107" spans="35:41" x14ac:dyDescent="0.2">
      <c r="AI33107" s="19"/>
      <c r="AJ33107" s="16"/>
      <c r="AK33107" s="20"/>
      <c r="AL33107" s="24"/>
      <c r="AM33107" s="19"/>
      <c r="AN33107" s="19"/>
      <c r="AO33107" s="17"/>
    </row>
    <row r="33108" spans="35:41" x14ac:dyDescent="0.2">
      <c r="AI33108" s="19"/>
      <c r="AJ33108" s="16"/>
      <c r="AK33108" s="20"/>
      <c r="AL33108" s="24"/>
      <c r="AM33108" s="19"/>
      <c r="AN33108" s="19"/>
      <c r="AO33108" s="17"/>
    </row>
    <row r="33109" spans="35:41" x14ac:dyDescent="0.2">
      <c r="AI33109" s="19"/>
      <c r="AJ33109" s="16"/>
      <c r="AK33109" s="20"/>
      <c r="AL33109" s="24"/>
      <c r="AM33109" s="19"/>
      <c r="AN33109" s="19"/>
      <c r="AO33109" s="17"/>
    </row>
    <row r="33110" spans="35:41" x14ac:dyDescent="0.2">
      <c r="AI33110" s="19"/>
      <c r="AJ33110" s="16"/>
      <c r="AK33110" s="20"/>
      <c r="AL33110" s="24"/>
      <c r="AM33110" s="19"/>
      <c r="AN33110" s="19"/>
      <c r="AO33110" s="17"/>
    </row>
    <row r="33111" spans="35:41" x14ac:dyDescent="0.2">
      <c r="AI33111" s="19"/>
      <c r="AJ33111" s="16"/>
      <c r="AK33111" s="20"/>
      <c r="AL33111" s="24"/>
      <c r="AM33111" s="19"/>
      <c r="AN33111" s="19"/>
      <c r="AO33111" s="17"/>
    </row>
    <row r="33112" spans="35:41" x14ac:dyDescent="0.2">
      <c r="AI33112" s="19"/>
      <c r="AJ33112" s="16"/>
      <c r="AK33112" s="20"/>
      <c r="AL33112" s="24"/>
      <c r="AM33112" s="19"/>
      <c r="AN33112" s="19"/>
      <c r="AO33112" s="17"/>
    </row>
    <row r="33113" spans="35:41" x14ac:dyDescent="0.2">
      <c r="AI33113" s="19"/>
      <c r="AJ33113" s="16"/>
      <c r="AK33113" s="20"/>
      <c r="AL33113" s="24"/>
      <c r="AM33113" s="19"/>
      <c r="AN33113" s="19"/>
      <c r="AO33113" s="17"/>
    </row>
    <row r="33114" spans="35:41" x14ac:dyDescent="0.2">
      <c r="AI33114" s="19"/>
      <c r="AJ33114" s="16"/>
      <c r="AK33114" s="20"/>
      <c r="AL33114" s="24"/>
      <c r="AM33114" s="19"/>
      <c r="AN33114" s="19"/>
      <c r="AO33114" s="17"/>
    </row>
    <row r="33115" spans="35:41" x14ac:dyDescent="0.2">
      <c r="AI33115" s="19"/>
      <c r="AJ33115" s="16"/>
      <c r="AK33115" s="20"/>
      <c r="AL33115" s="24"/>
      <c r="AM33115" s="19"/>
      <c r="AN33115" s="19"/>
      <c r="AO33115" s="17"/>
    </row>
    <row r="33116" spans="35:41" x14ac:dyDescent="0.2">
      <c r="AI33116" s="19"/>
      <c r="AJ33116" s="16"/>
      <c r="AK33116" s="20"/>
      <c r="AL33116" s="24"/>
      <c r="AM33116" s="19"/>
      <c r="AN33116" s="19"/>
      <c r="AO33116" s="17"/>
    </row>
    <row r="33117" spans="35:41" x14ac:dyDescent="0.2">
      <c r="AI33117" s="19"/>
      <c r="AJ33117" s="16"/>
      <c r="AK33117" s="20"/>
      <c r="AL33117" s="24"/>
      <c r="AM33117" s="19"/>
      <c r="AN33117" s="19"/>
      <c r="AO33117" s="17"/>
    </row>
    <row r="33118" spans="35:41" x14ac:dyDescent="0.2">
      <c r="AI33118" s="19"/>
      <c r="AJ33118" s="16"/>
      <c r="AK33118" s="20"/>
      <c r="AL33118" s="24"/>
      <c r="AM33118" s="19"/>
      <c r="AN33118" s="19"/>
      <c r="AO33118" s="17"/>
    </row>
    <row r="33119" spans="35:41" x14ac:dyDescent="0.2">
      <c r="AI33119" s="19"/>
      <c r="AJ33119" s="16"/>
      <c r="AK33119" s="20"/>
      <c r="AL33119" s="24"/>
      <c r="AM33119" s="19"/>
      <c r="AN33119" s="19"/>
      <c r="AO33119" s="17"/>
    </row>
    <row r="33120" spans="35:41" x14ac:dyDescent="0.2">
      <c r="AI33120" s="19"/>
      <c r="AJ33120" s="16"/>
      <c r="AK33120" s="20"/>
      <c r="AL33120" s="24"/>
      <c r="AM33120" s="19"/>
      <c r="AN33120" s="19"/>
      <c r="AO33120" s="17"/>
    </row>
    <row r="33121" spans="35:41" x14ac:dyDescent="0.2">
      <c r="AI33121" s="19"/>
      <c r="AJ33121" s="16"/>
      <c r="AK33121" s="20"/>
      <c r="AL33121" s="24"/>
      <c r="AM33121" s="19"/>
      <c r="AN33121" s="19"/>
      <c r="AO33121" s="17"/>
    </row>
    <row r="33122" spans="35:41" x14ac:dyDescent="0.2">
      <c r="AI33122" s="19"/>
      <c r="AJ33122" s="16"/>
      <c r="AK33122" s="20"/>
      <c r="AL33122" s="24"/>
      <c r="AM33122" s="19"/>
      <c r="AN33122" s="19"/>
      <c r="AO33122" s="17"/>
    </row>
    <row r="33123" spans="35:41" x14ac:dyDescent="0.2">
      <c r="AI33123" s="19"/>
      <c r="AJ33123" s="16"/>
      <c r="AK33123" s="20"/>
      <c r="AL33123" s="24"/>
      <c r="AM33123" s="19"/>
      <c r="AN33123" s="19"/>
      <c r="AO33123" s="17"/>
    </row>
    <row r="33124" spans="35:41" x14ac:dyDescent="0.2">
      <c r="AI33124" s="19"/>
      <c r="AJ33124" s="16"/>
      <c r="AK33124" s="20"/>
      <c r="AL33124" s="24"/>
      <c r="AM33124" s="19"/>
      <c r="AN33124" s="19"/>
      <c r="AO33124" s="17"/>
    </row>
    <row r="33125" spans="35:41" x14ac:dyDescent="0.2">
      <c r="AI33125" s="19"/>
      <c r="AJ33125" s="16"/>
      <c r="AK33125" s="20"/>
      <c r="AL33125" s="24"/>
      <c r="AM33125" s="19"/>
      <c r="AN33125" s="19"/>
      <c r="AO33125" s="17"/>
    </row>
    <row r="33126" spans="35:41" x14ac:dyDescent="0.2">
      <c r="AI33126" s="19"/>
      <c r="AJ33126" s="16"/>
      <c r="AK33126" s="20"/>
      <c r="AL33126" s="24"/>
      <c r="AM33126" s="19"/>
      <c r="AN33126" s="19"/>
      <c r="AO33126" s="17"/>
    </row>
    <row r="33127" spans="35:41" x14ac:dyDescent="0.2">
      <c r="AI33127" s="19"/>
      <c r="AJ33127" s="16"/>
      <c r="AK33127" s="20"/>
      <c r="AL33127" s="24"/>
      <c r="AM33127" s="19"/>
      <c r="AN33127" s="19"/>
      <c r="AO33127" s="17"/>
    </row>
    <row r="33128" spans="35:41" x14ac:dyDescent="0.2">
      <c r="AI33128" s="19"/>
      <c r="AJ33128" s="16"/>
      <c r="AK33128" s="20"/>
      <c r="AL33128" s="24"/>
      <c r="AM33128" s="19"/>
      <c r="AN33128" s="19"/>
      <c r="AO33128" s="17"/>
    </row>
    <row r="33129" spans="35:41" x14ac:dyDescent="0.2">
      <c r="AI33129" s="19"/>
      <c r="AJ33129" s="16"/>
      <c r="AK33129" s="20"/>
      <c r="AL33129" s="24"/>
      <c r="AM33129" s="19"/>
      <c r="AN33129" s="19"/>
      <c r="AO33129" s="17"/>
    </row>
    <row r="33130" spans="35:41" x14ac:dyDescent="0.2">
      <c r="AI33130" s="19"/>
      <c r="AJ33130" s="16"/>
      <c r="AK33130" s="20"/>
      <c r="AL33130" s="24"/>
      <c r="AM33130" s="19"/>
      <c r="AN33130" s="19"/>
      <c r="AO33130" s="17"/>
    </row>
    <row r="33131" spans="35:41" x14ac:dyDescent="0.2">
      <c r="AI33131" s="19"/>
      <c r="AJ33131" s="16"/>
      <c r="AK33131" s="20"/>
      <c r="AL33131" s="24"/>
      <c r="AM33131" s="19"/>
      <c r="AN33131" s="19"/>
      <c r="AO33131" s="17"/>
    </row>
    <row r="33132" spans="35:41" x14ac:dyDescent="0.2">
      <c r="AI33132" s="19"/>
      <c r="AJ33132" s="16"/>
      <c r="AK33132" s="20"/>
      <c r="AL33132" s="24"/>
      <c r="AM33132" s="19"/>
      <c r="AN33132" s="19"/>
      <c r="AO33132" s="17"/>
    </row>
    <row r="33133" spans="35:41" x14ac:dyDescent="0.2">
      <c r="AI33133" s="19"/>
      <c r="AJ33133" s="16"/>
      <c r="AK33133" s="20"/>
      <c r="AL33133" s="24"/>
      <c r="AM33133" s="19"/>
      <c r="AN33133" s="19"/>
      <c r="AO33133" s="17"/>
    </row>
    <row r="33134" spans="35:41" x14ac:dyDescent="0.2">
      <c r="AI33134" s="19"/>
      <c r="AJ33134" s="16"/>
      <c r="AK33134" s="20"/>
      <c r="AL33134" s="24"/>
      <c r="AM33134" s="19"/>
      <c r="AN33134" s="19"/>
      <c r="AO33134" s="17"/>
    </row>
    <row r="33135" spans="35:41" x14ac:dyDescent="0.2">
      <c r="AI33135" s="19"/>
      <c r="AJ33135" s="16"/>
      <c r="AK33135" s="20"/>
      <c r="AL33135" s="24"/>
      <c r="AM33135" s="19"/>
      <c r="AN33135" s="19"/>
      <c r="AO33135" s="17"/>
    </row>
    <row r="33136" spans="35:41" x14ac:dyDescent="0.2">
      <c r="AI33136" s="19"/>
      <c r="AJ33136" s="16"/>
      <c r="AK33136" s="20"/>
      <c r="AL33136" s="24"/>
      <c r="AM33136" s="19"/>
      <c r="AN33136" s="19"/>
      <c r="AO33136" s="17"/>
    </row>
    <row r="33137" spans="35:41" x14ac:dyDescent="0.2">
      <c r="AI33137" s="19"/>
      <c r="AJ33137" s="16"/>
      <c r="AK33137" s="20"/>
      <c r="AL33137" s="24"/>
      <c r="AM33137" s="19"/>
      <c r="AN33137" s="19"/>
      <c r="AO33137" s="17"/>
    </row>
    <row r="33138" spans="35:41" x14ac:dyDescent="0.2">
      <c r="AI33138" s="19"/>
      <c r="AJ33138" s="16"/>
      <c r="AK33138" s="20"/>
      <c r="AL33138" s="24"/>
      <c r="AM33138" s="19"/>
      <c r="AN33138" s="19"/>
      <c r="AO33138" s="17"/>
    </row>
    <row r="33139" spans="35:41" x14ac:dyDescent="0.2">
      <c r="AI33139" s="19"/>
      <c r="AJ33139" s="16"/>
      <c r="AK33139" s="20"/>
      <c r="AL33139" s="24"/>
      <c r="AM33139" s="19"/>
      <c r="AN33139" s="19"/>
      <c r="AO33139" s="17"/>
    </row>
    <row r="33140" spans="35:41" x14ac:dyDescent="0.2">
      <c r="AI33140" s="19"/>
      <c r="AJ33140" s="16"/>
      <c r="AK33140" s="20"/>
      <c r="AL33140" s="24"/>
      <c r="AM33140" s="19"/>
      <c r="AN33140" s="19"/>
      <c r="AO33140" s="17"/>
    </row>
    <row r="33141" spans="35:41" x14ac:dyDescent="0.2">
      <c r="AI33141" s="19"/>
      <c r="AJ33141" s="16"/>
      <c r="AK33141" s="20"/>
      <c r="AL33141" s="24"/>
      <c r="AM33141" s="19"/>
      <c r="AN33141" s="19"/>
      <c r="AO33141" s="17"/>
    </row>
    <row r="33142" spans="35:41" x14ac:dyDescent="0.2">
      <c r="AI33142" s="19"/>
      <c r="AJ33142" s="16"/>
      <c r="AK33142" s="20"/>
      <c r="AL33142" s="24"/>
      <c r="AM33142" s="19"/>
      <c r="AN33142" s="19"/>
      <c r="AO33142" s="17"/>
    </row>
    <row r="33143" spans="35:41" x14ac:dyDescent="0.2">
      <c r="AI33143" s="19"/>
      <c r="AJ33143" s="16"/>
      <c r="AK33143" s="20"/>
      <c r="AL33143" s="24"/>
      <c r="AM33143" s="19"/>
      <c r="AN33143" s="19"/>
      <c r="AO33143" s="17"/>
    </row>
    <row r="33144" spans="35:41" x14ac:dyDescent="0.2">
      <c r="AI33144" s="19"/>
      <c r="AJ33144" s="16"/>
      <c r="AK33144" s="20"/>
      <c r="AL33144" s="24"/>
      <c r="AM33144" s="19"/>
      <c r="AN33144" s="19"/>
      <c r="AO33144" s="17"/>
    </row>
    <row r="33145" spans="35:41" x14ac:dyDescent="0.2">
      <c r="AI33145" s="19"/>
      <c r="AJ33145" s="16"/>
      <c r="AK33145" s="20"/>
      <c r="AL33145" s="24"/>
      <c r="AM33145" s="19"/>
      <c r="AN33145" s="19"/>
      <c r="AO33145" s="17"/>
    </row>
    <row r="33146" spans="35:41" x14ac:dyDescent="0.2">
      <c r="AI33146" s="19"/>
      <c r="AJ33146" s="16"/>
      <c r="AK33146" s="20"/>
      <c r="AL33146" s="24"/>
      <c r="AM33146" s="19"/>
      <c r="AN33146" s="19"/>
      <c r="AO33146" s="17"/>
    </row>
    <row r="33147" spans="35:41" x14ac:dyDescent="0.2">
      <c r="AI33147" s="19"/>
      <c r="AJ33147" s="16"/>
      <c r="AK33147" s="20"/>
      <c r="AL33147" s="24"/>
      <c r="AM33147" s="19"/>
      <c r="AN33147" s="19"/>
      <c r="AO33147" s="17"/>
    </row>
    <row r="33148" spans="35:41" x14ac:dyDescent="0.2">
      <c r="AI33148" s="19"/>
      <c r="AJ33148" s="16"/>
      <c r="AK33148" s="20"/>
      <c r="AL33148" s="24"/>
      <c r="AM33148" s="19"/>
      <c r="AN33148" s="19"/>
      <c r="AO33148" s="17"/>
    </row>
    <row r="33149" spans="35:41" x14ac:dyDescent="0.2">
      <c r="AI33149" s="19"/>
      <c r="AJ33149" s="16"/>
      <c r="AK33149" s="20"/>
      <c r="AL33149" s="24"/>
      <c r="AM33149" s="19"/>
      <c r="AN33149" s="19"/>
      <c r="AO33149" s="17"/>
    </row>
    <row r="33150" spans="35:41" x14ac:dyDescent="0.2">
      <c r="AI33150" s="19"/>
      <c r="AJ33150" s="16"/>
      <c r="AK33150" s="20"/>
      <c r="AL33150" s="24"/>
      <c r="AM33150" s="19"/>
      <c r="AN33150" s="19"/>
      <c r="AO33150" s="17"/>
    </row>
    <row r="33151" spans="35:41" x14ac:dyDescent="0.2">
      <c r="AI33151" s="19"/>
      <c r="AJ33151" s="16"/>
      <c r="AK33151" s="20"/>
      <c r="AL33151" s="24"/>
      <c r="AM33151" s="19"/>
      <c r="AN33151" s="19"/>
      <c r="AO33151" s="17"/>
    </row>
    <row r="33152" spans="35:41" x14ac:dyDescent="0.2">
      <c r="AI33152" s="19"/>
      <c r="AJ33152" s="16"/>
      <c r="AK33152" s="20"/>
      <c r="AL33152" s="24"/>
      <c r="AM33152" s="19"/>
      <c r="AN33152" s="19"/>
      <c r="AO33152" s="17"/>
    </row>
    <row r="33153" spans="35:41" x14ac:dyDescent="0.2">
      <c r="AI33153" s="19"/>
      <c r="AJ33153" s="16"/>
      <c r="AK33153" s="20"/>
      <c r="AL33153" s="24"/>
      <c r="AM33153" s="19"/>
      <c r="AN33153" s="19"/>
      <c r="AO33153" s="17"/>
    </row>
    <row r="33154" spans="35:41" x14ac:dyDescent="0.2">
      <c r="AI33154" s="19"/>
      <c r="AJ33154" s="16"/>
      <c r="AK33154" s="20"/>
      <c r="AL33154" s="24"/>
      <c r="AM33154" s="19"/>
      <c r="AN33154" s="19"/>
      <c r="AO33154" s="17"/>
    </row>
    <row r="33155" spans="35:41" x14ac:dyDescent="0.2">
      <c r="AI33155" s="19"/>
      <c r="AJ33155" s="16"/>
      <c r="AK33155" s="20"/>
      <c r="AL33155" s="24"/>
      <c r="AM33155" s="19"/>
      <c r="AN33155" s="19"/>
      <c r="AO33155" s="17"/>
    </row>
    <row r="33156" spans="35:41" x14ac:dyDescent="0.2">
      <c r="AI33156" s="19"/>
      <c r="AJ33156" s="16"/>
      <c r="AK33156" s="20"/>
      <c r="AL33156" s="24"/>
      <c r="AM33156" s="19"/>
      <c r="AN33156" s="19"/>
      <c r="AO33156" s="17"/>
    </row>
    <row r="33157" spans="35:41" x14ac:dyDescent="0.2">
      <c r="AI33157" s="19"/>
      <c r="AJ33157" s="16"/>
      <c r="AK33157" s="20"/>
      <c r="AL33157" s="24"/>
      <c r="AM33157" s="19"/>
      <c r="AN33157" s="19"/>
      <c r="AO33157" s="17"/>
    </row>
    <row r="33158" spans="35:41" x14ac:dyDescent="0.2">
      <c r="AI33158" s="19"/>
      <c r="AJ33158" s="16"/>
      <c r="AK33158" s="20"/>
      <c r="AL33158" s="24"/>
      <c r="AM33158" s="19"/>
      <c r="AN33158" s="19"/>
      <c r="AO33158" s="17"/>
    </row>
    <row r="33159" spans="35:41" x14ac:dyDescent="0.2">
      <c r="AI33159" s="19"/>
      <c r="AJ33159" s="16"/>
      <c r="AK33159" s="20"/>
      <c r="AL33159" s="24"/>
      <c r="AM33159" s="19"/>
      <c r="AN33159" s="19"/>
      <c r="AO33159" s="17"/>
    </row>
    <row r="33160" spans="35:41" x14ac:dyDescent="0.2">
      <c r="AI33160" s="19"/>
      <c r="AJ33160" s="16"/>
      <c r="AK33160" s="20"/>
      <c r="AL33160" s="24"/>
      <c r="AM33160" s="19"/>
      <c r="AN33160" s="19"/>
      <c r="AO33160" s="17"/>
    </row>
    <row r="33161" spans="35:41" x14ac:dyDescent="0.2">
      <c r="AI33161" s="19"/>
      <c r="AJ33161" s="16"/>
      <c r="AK33161" s="20"/>
      <c r="AL33161" s="24"/>
      <c r="AM33161" s="19"/>
      <c r="AN33161" s="19"/>
      <c r="AO33161" s="17"/>
    </row>
    <row r="33162" spans="35:41" x14ac:dyDescent="0.2">
      <c r="AI33162" s="19"/>
      <c r="AJ33162" s="16"/>
      <c r="AK33162" s="20"/>
      <c r="AL33162" s="24"/>
      <c r="AM33162" s="19"/>
      <c r="AN33162" s="19"/>
      <c r="AO33162" s="17"/>
    </row>
    <row r="33163" spans="35:41" x14ac:dyDescent="0.2">
      <c r="AI33163" s="19"/>
      <c r="AJ33163" s="16"/>
      <c r="AK33163" s="20"/>
      <c r="AL33163" s="24"/>
      <c r="AM33163" s="19"/>
      <c r="AN33163" s="19"/>
      <c r="AO33163" s="17"/>
    </row>
    <row r="33164" spans="35:41" x14ac:dyDescent="0.2">
      <c r="AI33164" s="19"/>
      <c r="AJ33164" s="16"/>
      <c r="AK33164" s="20"/>
      <c r="AL33164" s="24"/>
      <c r="AM33164" s="19"/>
      <c r="AN33164" s="19"/>
      <c r="AO33164" s="17"/>
    </row>
    <row r="33165" spans="35:41" x14ac:dyDescent="0.2">
      <c r="AI33165" s="19"/>
      <c r="AJ33165" s="16"/>
      <c r="AK33165" s="20"/>
      <c r="AL33165" s="24"/>
      <c r="AM33165" s="19"/>
      <c r="AN33165" s="19"/>
      <c r="AO33165" s="17"/>
    </row>
    <row r="33166" spans="35:41" x14ac:dyDescent="0.2">
      <c r="AI33166" s="19"/>
      <c r="AJ33166" s="16"/>
      <c r="AK33166" s="20"/>
      <c r="AL33166" s="24"/>
      <c r="AM33166" s="19"/>
      <c r="AN33166" s="19"/>
      <c r="AO33166" s="17"/>
    </row>
    <row r="33167" spans="35:41" x14ac:dyDescent="0.2">
      <c r="AI33167" s="19"/>
      <c r="AJ33167" s="16"/>
      <c r="AK33167" s="20"/>
      <c r="AL33167" s="24"/>
      <c r="AM33167" s="19"/>
      <c r="AN33167" s="19"/>
      <c r="AO33167" s="17"/>
    </row>
    <row r="33168" spans="35:41" x14ac:dyDescent="0.2">
      <c r="AI33168" s="19"/>
      <c r="AJ33168" s="16"/>
      <c r="AK33168" s="20"/>
      <c r="AL33168" s="24"/>
      <c r="AM33168" s="19"/>
      <c r="AN33168" s="19"/>
      <c r="AO33168" s="17"/>
    </row>
    <row r="33169" spans="35:41" x14ac:dyDescent="0.2">
      <c r="AI33169" s="19"/>
      <c r="AJ33169" s="16"/>
      <c r="AK33169" s="20"/>
      <c r="AL33169" s="24"/>
      <c r="AM33169" s="19"/>
      <c r="AN33169" s="19"/>
      <c r="AO33169" s="17"/>
    </row>
    <row r="33170" spans="35:41" x14ac:dyDescent="0.2">
      <c r="AI33170" s="19"/>
      <c r="AJ33170" s="16"/>
      <c r="AK33170" s="20"/>
      <c r="AL33170" s="24"/>
      <c r="AM33170" s="19"/>
      <c r="AN33170" s="19"/>
      <c r="AO33170" s="17"/>
    </row>
    <row r="33171" spans="35:41" x14ac:dyDescent="0.2">
      <c r="AI33171" s="19"/>
      <c r="AJ33171" s="16"/>
      <c r="AK33171" s="20"/>
      <c r="AL33171" s="24"/>
      <c r="AM33171" s="19"/>
      <c r="AN33171" s="19"/>
      <c r="AO33171" s="17"/>
    </row>
    <row r="33172" spans="35:41" x14ac:dyDescent="0.2">
      <c r="AI33172" s="19"/>
      <c r="AJ33172" s="16"/>
      <c r="AK33172" s="20"/>
      <c r="AL33172" s="24"/>
      <c r="AM33172" s="19"/>
      <c r="AN33172" s="19"/>
      <c r="AO33172" s="17"/>
    </row>
    <row r="33173" spans="35:41" x14ac:dyDescent="0.2">
      <c r="AI33173" s="19"/>
      <c r="AJ33173" s="16"/>
      <c r="AK33173" s="20"/>
      <c r="AL33173" s="24"/>
      <c r="AM33173" s="19"/>
      <c r="AN33173" s="19"/>
      <c r="AO33173" s="17"/>
    </row>
    <row r="33174" spans="35:41" x14ac:dyDescent="0.2">
      <c r="AI33174" s="19"/>
      <c r="AJ33174" s="16"/>
      <c r="AK33174" s="20"/>
      <c r="AL33174" s="24"/>
      <c r="AM33174" s="19"/>
      <c r="AN33174" s="19"/>
      <c r="AO33174" s="17"/>
    </row>
    <row r="33175" spans="35:41" x14ac:dyDescent="0.2">
      <c r="AI33175" s="19"/>
      <c r="AJ33175" s="16"/>
      <c r="AK33175" s="20"/>
      <c r="AL33175" s="24"/>
      <c r="AM33175" s="19"/>
      <c r="AN33175" s="19"/>
      <c r="AO33175" s="17"/>
    </row>
    <row r="33176" spans="35:41" x14ac:dyDescent="0.2">
      <c r="AI33176" s="19"/>
      <c r="AJ33176" s="16"/>
      <c r="AK33176" s="20"/>
      <c r="AL33176" s="24"/>
      <c r="AM33176" s="19"/>
      <c r="AN33176" s="19"/>
      <c r="AO33176" s="17"/>
    </row>
    <row r="33177" spans="35:41" x14ac:dyDescent="0.2">
      <c r="AI33177" s="19"/>
      <c r="AJ33177" s="16"/>
      <c r="AK33177" s="20"/>
      <c r="AL33177" s="24"/>
      <c r="AM33177" s="19"/>
      <c r="AN33177" s="19"/>
      <c r="AO33177" s="17"/>
    </row>
    <row r="33178" spans="35:41" x14ac:dyDescent="0.2">
      <c r="AI33178" s="19"/>
      <c r="AJ33178" s="16"/>
      <c r="AK33178" s="20"/>
      <c r="AL33178" s="24"/>
      <c r="AM33178" s="19"/>
      <c r="AN33178" s="19"/>
      <c r="AO33178" s="17"/>
    </row>
    <row r="33179" spans="35:41" x14ac:dyDescent="0.2">
      <c r="AI33179" s="19"/>
      <c r="AJ33179" s="16"/>
      <c r="AK33179" s="20"/>
      <c r="AL33179" s="24"/>
      <c r="AM33179" s="19"/>
      <c r="AN33179" s="19"/>
      <c r="AO33179" s="17"/>
    </row>
    <row r="33180" spans="35:41" x14ac:dyDescent="0.2">
      <c r="AI33180" s="19"/>
      <c r="AJ33180" s="16"/>
      <c r="AK33180" s="20"/>
      <c r="AL33180" s="24"/>
      <c r="AM33180" s="19"/>
      <c r="AN33180" s="19"/>
      <c r="AO33180" s="17"/>
    </row>
    <row r="33181" spans="35:41" x14ac:dyDescent="0.2">
      <c r="AI33181" s="19"/>
      <c r="AJ33181" s="16"/>
      <c r="AK33181" s="20"/>
      <c r="AL33181" s="24"/>
      <c r="AM33181" s="19"/>
      <c r="AN33181" s="19"/>
      <c r="AO33181" s="17"/>
    </row>
    <row r="33182" spans="35:41" x14ac:dyDescent="0.2">
      <c r="AI33182" s="19"/>
      <c r="AJ33182" s="16"/>
      <c r="AK33182" s="20"/>
      <c r="AL33182" s="24"/>
      <c r="AM33182" s="19"/>
      <c r="AN33182" s="19"/>
      <c r="AO33182" s="17"/>
    </row>
    <row r="33183" spans="35:41" x14ac:dyDescent="0.2">
      <c r="AI33183" s="19"/>
      <c r="AJ33183" s="16"/>
      <c r="AK33183" s="20"/>
      <c r="AL33183" s="24"/>
      <c r="AM33183" s="19"/>
      <c r="AN33183" s="19"/>
      <c r="AO33183" s="17"/>
    </row>
    <row r="33184" spans="35:41" x14ac:dyDescent="0.2">
      <c r="AI33184" s="19"/>
      <c r="AJ33184" s="16"/>
      <c r="AK33184" s="20"/>
      <c r="AL33184" s="24"/>
      <c r="AM33184" s="19"/>
      <c r="AN33184" s="19"/>
      <c r="AO33184" s="17"/>
    </row>
    <row r="33185" spans="35:41" x14ac:dyDescent="0.2">
      <c r="AI33185" s="19"/>
      <c r="AJ33185" s="16"/>
      <c r="AK33185" s="20"/>
      <c r="AL33185" s="24"/>
      <c r="AM33185" s="19"/>
      <c r="AN33185" s="19"/>
      <c r="AO33185" s="17"/>
    </row>
    <row r="33186" spans="35:41" x14ac:dyDescent="0.2">
      <c r="AI33186" s="19"/>
      <c r="AJ33186" s="16"/>
      <c r="AK33186" s="20"/>
      <c r="AL33186" s="24"/>
      <c r="AM33186" s="19"/>
      <c r="AN33186" s="19"/>
      <c r="AO33186" s="17"/>
    </row>
    <row r="33187" spans="35:41" x14ac:dyDescent="0.2">
      <c r="AI33187" s="19"/>
      <c r="AJ33187" s="16"/>
      <c r="AK33187" s="20"/>
      <c r="AL33187" s="24"/>
      <c r="AM33187" s="19"/>
      <c r="AN33187" s="19"/>
      <c r="AO33187" s="17"/>
    </row>
    <row r="33188" spans="35:41" x14ac:dyDescent="0.2">
      <c r="AI33188" s="19"/>
      <c r="AJ33188" s="16"/>
      <c r="AK33188" s="20"/>
      <c r="AL33188" s="24"/>
      <c r="AM33188" s="19"/>
      <c r="AN33188" s="19"/>
      <c r="AO33188" s="17"/>
    </row>
    <row r="33189" spans="35:41" x14ac:dyDescent="0.2">
      <c r="AI33189" s="19"/>
      <c r="AJ33189" s="16"/>
      <c r="AK33189" s="20"/>
      <c r="AL33189" s="24"/>
      <c r="AM33189" s="19"/>
      <c r="AN33189" s="19"/>
      <c r="AO33189" s="17"/>
    </row>
    <row r="33190" spans="35:41" x14ac:dyDescent="0.2">
      <c r="AI33190" s="19"/>
      <c r="AJ33190" s="16"/>
      <c r="AK33190" s="20"/>
      <c r="AL33190" s="24"/>
      <c r="AM33190" s="19"/>
      <c r="AN33190" s="19"/>
      <c r="AO33190" s="17"/>
    </row>
    <row r="33191" spans="35:41" x14ac:dyDescent="0.2">
      <c r="AI33191" s="19"/>
      <c r="AJ33191" s="16"/>
      <c r="AK33191" s="20"/>
      <c r="AL33191" s="24"/>
      <c r="AM33191" s="19"/>
      <c r="AN33191" s="19"/>
      <c r="AO33191" s="17"/>
    </row>
    <row r="33192" spans="35:41" x14ac:dyDescent="0.2">
      <c r="AI33192" s="19"/>
      <c r="AJ33192" s="16"/>
      <c r="AK33192" s="20"/>
      <c r="AL33192" s="24"/>
      <c r="AM33192" s="19"/>
      <c r="AN33192" s="19"/>
      <c r="AO33192" s="17"/>
    </row>
    <row r="33193" spans="35:41" x14ac:dyDescent="0.2">
      <c r="AI33193" s="19"/>
      <c r="AJ33193" s="16"/>
      <c r="AK33193" s="20"/>
      <c r="AL33193" s="24"/>
      <c r="AM33193" s="19"/>
      <c r="AN33193" s="19"/>
      <c r="AO33193" s="17"/>
    </row>
    <row r="33194" spans="35:41" x14ac:dyDescent="0.2">
      <c r="AI33194" s="19"/>
      <c r="AJ33194" s="16"/>
      <c r="AK33194" s="20"/>
      <c r="AL33194" s="24"/>
      <c r="AM33194" s="19"/>
      <c r="AN33194" s="19"/>
      <c r="AO33194" s="17"/>
    </row>
    <row r="33195" spans="35:41" x14ac:dyDescent="0.2">
      <c r="AI33195" s="19"/>
      <c r="AJ33195" s="16"/>
      <c r="AK33195" s="20"/>
      <c r="AL33195" s="24"/>
      <c r="AM33195" s="19"/>
      <c r="AN33195" s="19"/>
      <c r="AO33195" s="17"/>
    </row>
    <row r="33196" spans="35:41" x14ac:dyDescent="0.2">
      <c r="AI33196" s="19"/>
      <c r="AJ33196" s="16"/>
      <c r="AK33196" s="20"/>
      <c r="AL33196" s="24"/>
      <c r="AM33196" s="19"/>
      <c r="AN33196" s="19"/>
      <c r="AO33196" s="17"/>
    </row>
    <row r="33197" spans="35:41" x14ac:dyDescent="0.2">
      <c r="AI33197" s="19"/>
      <c r="AJ33197" s="16"/>
      <c r="AK33197" s="20"/>
      <c r="AL33197" s="24"/>
      <c r="AM33197" s="19"/>
      <c r="AN33197" s="19"/>
      <c r="AO33197" s="17"/>
    </row>
    <row r="33198" spans="35:41" x14ac:dyDescent="0.2">
      <c r="AI33198" s="19"/>
      <c r="AJ33198" s="16"/>
      <c r="AK33198" s="20"/>
      <c r="AL33198" s="24"/>
      <c r="AM33198" s="19"/>
      <c r="AN33198" s="19"/>
      <c r="AO33198" s="17"/>
    </row>
    <row r="33199" spans="35:41" x14ac:dyDescent="0.2">
      <c r="AI33199" s="19"/>
      <c r="AJ33199" s="16"/>
      <c r="AK33199" s="20"/>
      <c r="AL33199" s="24"/>
      <c r="AM33199" s="19"/>
      <c r="AN33199" s="19"/>
      <c r="AO33199" s="17"/>
    </row>
    <row r="33200" spans="35:41" x14ac:dyDescent="0.2">
      <c r="AI33200" s="19"/>
      <c r="AJ33200" s="16"/>
      <c r="AK33200" s="20"/>
      <c r="AL33200" s="24"/>
      <c r="AM33200" s="19"/>
      <c r="AN33200" s="19"/>
      <c r="AO33200" s="17"/>
    </row>
    <row r="33201" spans="35:41" x14ac:dyDescent="0.2">
      <c r="AI33201" s="19"/>
      <c r="AJ33201" s="16"/>
      <c r="AK33201" s="20"/>
      <c r="AL33201" s="24"/>
      <c r="AM33201" s="19"/>
      <c r="AN33201" s="19"/>
      <c r="AO33201" s="17"/>
    </row>
    <row r="33202" spans="35:41" x14ac:dyDescent="0.2">
      <c r="AI33202" s="19"/>
      <c r="AJ33202" s="16"/>
      <c r="AK33202" s="20"/>
      <c r="AL33202" s="24"/>
      <c r="AM33202" s="19"/>
      <c r="AN33202" s="19"/>
      <c r="AO33202" s="17"/>
    </row>
    <row r="33203" spans="35:41" x14ac:dyDescent="0.2">
      <c r="AI33203" s="19"/>
      <c r="AJ33203" s="16"/>
      <c r="AK33203" s="20"/>
      <c r="AL33203" s="24"/>
      <c r="AM33203" s="19"/>
      <c r="AN33203" s="19"/>
      <c r="AO33203" s="17"/>
    </row>
    <row r="33204" spans="35:41" x14ac:dyDescent="0.2">
      <c r="AI33204" s="19"/>
      <c r="AJ33204" s="16"/>
      <c r="AK33204" s="20"/>
      <c r="AL33204" s="24"/>
      <c r="AM33204" s="19"/>
      <c r="AN33204" s="19"/>
      <c r="AO33204" s="17"/>
    </row>
    <row r="33205" spans="35:41" x14ac:dyDescent="0.2">
      <c r="AI33205" s="19"/>
      <c r="AJ33205" s="16"/>
      <c r="AK33205" s="20"/>
      <c r="AL33205" s="24"/>
      <c r="AM33205" s="19"/>
      <c r="AN33205" s="19"/>
      <c r="AO33205" s="17"/>
    </row>
    <row r="33206" spans="35:41" x14ac:dyDescent="0.2">
      <c r="AI33206" s="19"/>
      <c r="AJ33206" s="16"/>
      <c r="AK33206" s="20"/>
      <c r="AL33206" s="24"/>
      <c r="AM33206" s="19"/>
      <c r="AN33206" s="19"/>
      <c r="AO33206" s="17"/>
    </row>
    <row r="33207" spans="35:41" x14ac:dyDescent="0.2">
      <c r="AI33207" s="19"/>
      <c r="AJ33207" s="16"/>
      <c r="AK33207" s="20"/>
      <c r="AL33207" s="24"/>
      <c r="AM33207" s="19"/>
      <c r="AN33207" s="19"/>
      <c r="AO33207" s="17"/>
    </row>
    <row r="33208" spans="35:41" x14ac:dyDescent="0.2">
      <c r="AI33208" s="19"/>
      <c r="AJ33208" s="16"/>
      <c r="AK33208" s="20"/>
      <c r="AL33208" s="24"/>
      <c r="AM33208" s="19"/>
      <c r="AN33208" s="19"/>
      <c r="AO33208" s="17"/>
    </row>
    <row r="33209" spans="35:41" x14ac:dyDescent="0.2">
      <c r="AI33209" s="19"/>
      <c r="AJ33209" s="16"/>
      <c r="AK33209" s="20"/>
      <c r="AL33209" s="24"/>
      <c r="AM33209" s="19"/>
      <c r="AN33209" s="19"/>
      <c r="AO33209" s="17"/>
    </row>
    <row r="33210" spans="35:41" x14ac:dyDescent="0.2">
      <c r="AI33210" s="19"/>
      <c r="AJ33210" s="16"/>
      <c r="AK33210" s="20"/>
      <c r="AL33210" s="24"/>
      <c r="AM33210" s="19"/>
      <c r="AN33210" s="19"/>
      <c r="AO33210" s="17"/>
    </row>
    <row r="33211" spans="35:41" x14ac:dyDescent="0.2">
      <c r="AI33211" s="19"/>
      <c r="AJ33211" s="16"/>
      <c r="AK33211" s="20"/>
      <c r="AL33211" s="24"/>
      <c r="AM33211" s="19"/>
      <c r="AN33211" s="19"/>
      <c r="AO33211" s="17"/>
    </row>
    <row r="33212" spans="35:41" x14ac:dyDescent="0.2">
      <c r="AI33212" s="19"/>
      <c r="AJ33212" s="16"/>
      <c r="AK33212" s="20"/>
      <c r="AL33212" s="24"/>
      <c r="AM33212" s="19"/>
      <c r="AN33212" s="19"/>
      <c r="AO33212" s="17"/>
    </row>
    <row r="33213" spans="35:41" x14ac:dyDescent="0.2">
      <c r="AI33213" s="19"/>
      <c r="AJ33213" s="16"/>
      <c r="AK33213" s="20"/>
      <c r="AL33213" s="24"/>
      <c r="AM33213" s="19"/>
      <c r="AN33213" s="19"/>
      <c r="AO33213" s="17"/>
    </row>
    <row r="33214" spans="35:41" x14ac:dyDescent="0.2">
      <c r="AI33214" s="19"/>
      <c r="AJ33214" s="16"/>
      <c r="AK33214" s="20"/>
      <c r="AL33214" s="24"/>
      <c r="AM33214" s="19"/>
      <c r="AN33214" s="19"/>
      <c r="AO33214" s="17"/>
    </row>
    <row r="33215" spans="35:41" x14ac:dyDescent="0.2">
      <c r="AI33215" s="19"/>
      <c r="AJ33215" s="16"/>
      <c r="AK33215" s="20"/>
      <c r="AL33215" s="24"/>
      <c r="AM33215" s="19"/>
      <c r="AN33215" s="19"/>
      <c r="AO33215" s="17"/>
    </row>
    <row r="33216" spans="35:41" x14ac:dyDescent="0.2">
      <c r="AI33216" s="19"/>
      <c r="AJ33216" s="16"/>
      <c r="AK33216" s="20"/>
      <c r="AL33216" s="24"/>
      <c r="AM33216" s="19"/>
      <c r="AN33216" s="19"/>
      <c r="AO33216" s="17"/>
    </row>
    <row r="33217" spans="35:41" x14ac:dyDescent="0.2">
      <c r="AI33217" s="19"/>
      <c r="AJ33217" s="16"/>
      <c r="AK33217" s="20"/>
      <c r="AL33217" s="24"/>
      <c r="AM33217" s="19"/>
      <c r="AN33217" s="19"/>
      <c r="AO33217" s="17"/>
    </row>
    <row r="33218" spans="35:41" x14ac:dyDescent="0.2">
      <c r="AI33218" s="19"/>
      <c r="AJ33218" s="16"/>
      <c r="AK33218" s="20"/>
      <c r="AL33218" s="24"/>
      <c r="AM33218" s="19"/>
      <c r="AN33218" s="19"/>
      <c r="AO33218" s="17"/>
    </row>
    <row r="33219" spans="35:41" x14ac:dyDescent="0.2">
      <c r="AI33219" s="19"/>
      <c r="AJ33219" s="16"/>
      <c r="AK33219" s="20"/>
      <c r="AL33219" s="24"/>
      <c r="AM33219" s="19"/>
      <c r="AN33219" s="19"/>
      <c r="AO33219" s="17"/>
    </row>
    <row r="33220" spans="35:41" x14ac:dyDescent="0.2">
      <c r="AI33220" s="19"/>
      <c r="AJ33220" s="16"/>
      <c r="AK33220" s="20"/>
      <c r="AL33220" s="24"/>
      <c r="AM33220" s="19"/>
      <c r="AN33220" s="19"/>
      <c r="AO33220" s="17"/>
    </row>
    <row r="33221" spans="35:41" x14ac:dyDescent="0.2">
      <c r="AI33221" s="19"/>
      <c r="AJ33221" s="16"/>
      <c r="AK33221" s="20"/>
      <c r="AL33221" s="24"/>
      <c r="AM33221" s="19"/>
      <c r="AN33221" s="19"/>
      <c r="AO33221" s="17"/>
    </row>
    <row r="33222" spans="35:41" x14ac:dyDescent="0.2">
      <c r="AI33222" s="19"/>
      <c r="AJ33222" s="16"/>
      <c r="AK33222" s="20"/>
      <c r="AL33222" s="24"/>
      <c r="AM33222" s="19"/>
      <c r="AN33222" s="19"/>
      <c r="AO33222" s="17"/>
    </row>
    <row r="33223" spans="35:41" x14ac:dyDescent="0.2">
      <c r="AI33223" s="19"/>
      <c r="AJ33223" s="16"/>
      <c r="AK33223" s="20"/>
      <c r="AL33223" s="24"/>
      <c r="AM33223" s="19"/>
      <c r="AN33223" s="19"/>
      <c r="AO33223" s="17"/>
    </row>
    <row r="33224" spans="35:41" x14ac:dyDescent="0.2">
      <c r="AI33224" s="19"/>
      <c r="AJ33224" s="16"/>
      <c r="AK33224" s="20"/>
      <c r="AL33224" s="24"/>
      <c r="AM33224" s="19"/>
      <c r="AN33224" s="19"/>
      <c r="AO33224" s="17"/>
    </row>
    <row r="33225" spans="35:41" x14ac:dyDescent="0.2">
      <c r="AI33225" s="19"/>
      <c r="AJ33225" s="16"/>
      <c r="AK33225" s="20"/>
      <c r="AL33225" s="24"/>
      <c r="AM33225" s="19"/>
      <c r="AN33225" s="19"/>
      <c r="AO33225" s="17"/>
    </row>
    <row r="33226" spans="35:41" x14ac:dyDescent="0.2">
      <c r="AI33226" s="19"/>
      <c r="AJ33226" s="16"/>
      <c r="AK33226" s="20"/>
      <c r="AL33226" s="24"/>
      <c r="AM33226" s="19"/>
      <c r="AN33226" s="19"/>
      <c r="AO33226" s="17"/>
    </row>
    <row r="33227" spans="35:41" x14ac:dyDescent="0.2">
      <c r="AI33227" s="19"/>
      <c r="AJ33227" s="16"/>
      <c r="AK33227" s="20"/>
      <c r="AL33227" s="24"/>
      <c r="AM33227" s="19"/>
      <c r="AN33227" s="19"/>
      <c r="AO33227" s="17"/>
    </row>
    <row r="33228" spans="35:41" x14ac:dyDescent="0.2">
      <c r="AI33228" s="19"/>
      <c r="AJ33228" s="16"/>
      <c r="AK33228" s="20"/>
      <c r="AL33228" s="24"/>
      <c r="AM33228" s="19"/>
      <c r="AN33228" s="19"/>
      <c r="AO33228" s="17"/>
    </row>
    <row r="33229" spans="35:41" x14ac:dyDescent="0.2">
      <c r="AI33229" s="19"/>
      <c r="AJ33229" s="16"/>
      <c r="AK33229" s="20"/>
      <c r="AL33229" s="24"/>
      <c r="AM33229" s="19"/>
      <c r="AN33229" s="19"/>
      <c r="AO33229" s="17"/>
    </row>
    <row r="33230" spans="35:41" x14ac:dyDescent="0.2">
      <c r="AI33230" s="19"/>
      <c r="AJ33230" s="16"/>
      <c r="AK33230" s="20"/>
      <c r="AL33230" s="24"/>
      <c r="AM33230" s="19"/>
      <c r="AN33230" s="19"/>
      <c r="AO33230" s="17"/>
    </row>
    <row r="33231" spans="35:41" x14ac:dyDescent="0.2">
      <c r="AI33231" s="19"/>
      <c r="AJ33231" s="16"/>
      <c r="AK33231" s="20"/>
      <c r="AL33231" s="24"/>
      <c r="AM33231" s="19"/>
      <c r="AN33231" s="19"/>
      <c r="AO33231" s="17"/>
    </row>
    <row r="33232" spans="35:41" x14ac:dyDescent="0.2">
      <c r="AI33232" s="19"/>
      <c r="AJ33232" s="16"/>
      <c r="AK33232" s="20"/>
      <c r="AL33232" s="24"/>
      <c r="AM33232" s="19"/>
      <c r="AN33232" s="19"/>
      <c r="AO33232" s="17"/>
    </row>
    <row r="33233" spans="35:41" x14ac:dyDescent="0.2">
      <c r="AI33233" s="19"/>
      <c r="AJ33233" s="16"/>
      <c r="AK33233" s="20"/>
      <c r="AL33233" s="24"/>
      <c r="AM33233" s="19"/>
      <c r="AN33233" s="19"/>
      <c r="AO33233" s="17"/>
    </row>
    <row r="33234" spans="35:41" x14ac:dyDescent="0.2">
      <c r="AI33234" s="19"/>
      <c r="AJ33234" s="16"/>
      <c r="AK33234" s="20"/>
      <c r="AL33234" s="24"/>
      <c r="AM33234" s="19"/>
      <c r="AN33234" s="19"/>
      <c r="AO33234" s="17"/>
    </row>
    <row r="33235" spans="35:41" x14ac:dyDescent="0.2">
      <c r="AI33235" s="19"/>
      <c r="AJ33235" s="16"/>
      <c r="AK33235" s="20"/>
      <c r="AL33235" s="24"/>
      <c r="AM33235" s="19"/>
      <c r="AN33235" s="19"/>
      <c r="AO33235" s="17"/>
    </row>
    <row r="33236" spans="35:41" x14ac:dyDescent="0.2">
      <c r="AI33236" s="19"/>
      <c r="AJ33236" s="16"/>
      <c r="AK33236" s="20"/>
      <c r="AL33236" s="24"/>
      <c r="AM33236" s="19"/>
      <c r="AN33236" s="19"/>
      <c r="AO33236" s="17"/>
    </row>
    <row r="33237" spans="35:41" x14ac:dyDescent="0.2">
      <c r="AI33237" s="19"/>
      <c r="AJ33237" s="16"/>
      <c r="AK33237" s="20"/>
      <c r="AL33237" s="24"/>
      <c r="AM33237" s="19"/>
      <c r="AN33237" s="19"/>
      <c r="AO33237" s="17"/>
    </row>
    <row r="33238" spans="35:41" x14ac:dyDescent="0.2">
      <c r="AI33238" s="19"/>
      <c r="AJ33238" s="16"/>
      <c r="AK33238" s="20"/>
      <c r="AL33238" s="24"/>
      <c r="AM33238" s="19"/>
      <c r="AN33238" s="19"/>
      <c r="AO33238" s="17"/>
    </row>
    <row r="33239" spans="35:41" x14ac:dyDescent="0.2">
      <c r="AI33239" s="19"/>
      <c r="AJ33239" s="16"/>
      <c r="AK33239" s="20"/>
      <c r="AL33239" s="24"/>
      <c r="AM33239" s="19"/>
      <c r="AN33239" s="19"/>
      <c r="AO33239" s="17"/>
    </row>
    <row r="33240" spans="35:41" x14ac:dyDescent="0.2">
      <c r="AI33240" s="19"/>
      <c r="AJ33240" s="16"/>
      <c r="AK33240" s="20"/>
      <c r="AL33240" s="24"/>
      <c r="AM33240" s="19"/>
      <c r="AN33240" s="19"/>
      <c r="AO33240" s="17"/>
    </row>
    <row r="33241" spans="35:41" x14ac:dyDescent="0.2">
      <c r="AI33241" s="19"/>
      <c r="AJ33241" s="16"/>
      <c r="AK33241" s="20"/>
      <c r="AL33241" s="24"/>
      <c r="AM33241" s="19"/>
      <c r="AN33241" s="19"/>
      <c r="AO33241" s="17"/>
    </row>
    <row r="33242" spans="35:41" x14ac:dyDescent="0.2">
      <c r="AI33242" s="19"/>
      <c r="AJ33242" s="16"/>
      <c r="AK33242" s="20"/>
      <c r="AL33242" s="24"/>
      <c r="AM33242" s="19"/>
      <c r="AN33242" s="19"/>
      <c r="AO33242" s="17"/>
    </row>
    <row r="33243" spans="35:41" x14ac:dyDescent="0.2">
      <c r="AI33243" s="19"/>
      <c r="AJ33243" s="16"/>
      <c r="AK33243" s="20"/>
      <c r="AL33243" s="24"/>
      <c r="AM33243" s="19"/>
      <c r="AN33243" s="19"/>
      <c r="AO33243" s="17"/>
    </row>
    <row r="33244" spans="35:41" x14ac:dyDescent="0.2">
      <c r="AI33244" s="19"/>
      <c r="AJ33244" s="16"/>
      <c r="AK33244" s="20"/>
      <c r="AL33244" s="24"/>
      <c r="AM33244" s="19"/>
      <c r="AN33244" s="19"/>
      <c r="AO33244" s="17"/>
    </row>
    <row r="33245" spans="35:41" x14ac:dyDescent="0.2">
      <c r="AI33245" s="19"/>
      <c r="AJ33245" s="16"/>
      <c r="AK33245" s="20"/>
      <c r="AL33245" s="24"/>
      <c r="AM33245" s="19"/>
      <c r="AN33245" s="19"/>
      <c r="AO33245" s="17"/>
    </row>
    <row r="33246" spans="35:41" x14ac:dyDescent="0.2">
      <c r="AI33246" s="19"/>
      <c r="AJ33246" s="16"/>
      <c r="AK33246" s="20"/>
      <c r="AL33246" s="24"/>
      <c r="AM33246" s="19"/>
      <c r="AN33246" s="19"/>
      <c r="AO33246" s="17"/>
    </row>
    <row r="33247" spans="35:41" x14ac:dyDescent="0.2">
      <c r="AI33247" s="19"/>
      <c r="AJ33247" s="16"/>
      <c r="AK33247" s="20"/>
      <c r="AL33247" s="24"/>
      <c r="AM33247" s="19"/>
      <c r="AN33247" s="19"/>
      <c r="AO33247" s="17"/>
    </row>
    <row r="33248" spans="35:41" x14ac:dyDescent="0.2">
      <c r="AI33248" s="19"/>
      <c r="AJ33248" s="16"/>
      <c r="AK33248" s="20"/>
      <c r="AL33248" s="24"/>
      <c r="AM33248" s="19"/>
      <c r="AN33248" s="19"/>
      <c r="AO33248" s="17"/>
    </row>
    <row r="33249" spans="35:41" x14ac:dyDescent="0.2">
      <c r="AI33249" s="19"/>
      <c r="AJ33249" s="16"/>
      <c r="AK33249" s="20"/>
      <c r="AL33249" s="24"/>
      <c r="AM33249" s="19"/>
      <c r="AN33249" s="19"/>
      <c r="AO33249" s="17"/>
    </row>
    <row r="33250" spans="35:41" x14ac:dyDescent="0.2">
      <c r="AI33250" s="19"/>
      <c r="AJ33250" s="16"/>
      <c r="AK33250" s="20"/>
      <c r="AL33250" s="24"/>
      <c r="AM33250" s="19"/>
      <c r="AN33250" s="19"/>
      <c r="AO33250" s="17"/>
    </row>
    <row r="33251" spans="35:41" x14ac:dyDescent="0.2">
      <c r="AI33251" s="19"/>
      <c r="AJ33251" s="16"/>
      <c r="AK33251" s="20"/>
      <c r="AL33251" s="24"/>
      <c r="AM33251" s="19"/>
      <c r="AN33251" s="19"/>
      <c r="AO33251" s="17"/>
    </row>
    <row r="33252" spans="35:41" x14ac:dyDescent="0.2">
      <c r="AI33252" s="19"/>
      <c r="AJ33252" s="16"/>
      <c r="AK33252" s="20"/>
      <c r="AL33252" s="24"/>
      <c r="AM33252" s="19"/>
      <c r="AN33252" s="19"/>
      <c r="AO33252" s="17"/>
    </row>
    <row r="33253" spans="35:41" x14ac:dyDescent="0.2">
      <c r="AI33253" s="19"/>
      <c r="AJ33253" s="16"/>
      <c r="AK33253" s="20"/>
      <c r="AL33253" s="24"/>
      <c r="AM33253" s="19"/>
      <c r="AN33253" s="19"/>
      <c r="AO33253" s="17"/>
    </row>
    <row r="33254" spans="35:41" x14ac:dyDescent="0.2">
      <c r="AI33254" s="19"/>
      <c r="AJ33254" s="16"/>
      <c r="AK33254" s="20"/>
      <c r="AL33254" s="24"/>
      <c r="AM33254" s="19"/>
      <c r="AN33254" s="19"/>
      <c r="AO33254" s="17"/>
    </row>
    <row r="33255" spans="35:41" x14ac:dyDescent="0.2">
      <c r="AI33255" s="19"/>
      <c r="AJ33255" s="16"/>
      <c r="AK33255" s="20"/>
      <c r="AL33255" s="24"/>
      <c r="AM33255" s="19"/>
      <c r="AN33255" s="19"/>
      <c r="AO33255" s="17"/>
    </row>
    <row r="33256" spans="35:41" x14ac:dyDescent="0.2">
      <c r="AI33256" s="19"/>
      <c r="AJ33256" s="16"/>
      <c r="AK33256" s="20"/>
      <c r="AL33256" s="24"/>
      <c r="AM33256" s="19"/>
      <c r="AN33256" s="19"/>
      <c r="AO33256" s="17"/>
    </row>
    <row r="33257" spans="35:41" x14ac:dyDescent="0.2">
      <c r="AI33257" s="19"/>
      <c r="AJ33257" s="16"/>
      <c r="AK33257" s="20"/>
      <c r="AL33257" s="24"/>
      <c r="AM33257" s="19"/>
      <c r="AN33257" s="19"/>
      <c r="AO33257" s="17"/>
    </row>
    <row r="33258" spans="35:41" x14ac:dyDescent="0.2">
      <c r="AI33258" s="19"/>
      <c r="AJ33258" s="16"/>
      <c r="AK33258" s="20"/>
      <c r="AL33258" s="24"/>
      <c r="AM33258" s="19"/>
      <c r="AN33258" s="19"/>
      <c r="AO33258" s="17"/>
    </row>
    <row r="33259" spans="35:41" x14ac:dyDescent="0.2">
      <c r="AI33259" s="19"/>
      <c r="AJ33259" s="16"/>
      <c r="AK33259" s="20"/>
      <c r="AL33259" s="24"/>
      <c r="AM33259" s="19"/>
      <c r="AN33259" s="19"/>
      <c r="AO33259" s="17"/>
    </row>
    <row r="33260" spans="35:41" x14ac:dyDescent="0.2">
      <c r="AI33260" s="19"/>
      <c r="AJ33260" s="16"/>
      <c r="AK33260" s="20"/>
      <c r="AL33260" s="24"/>
      <c r="AM33260" s="19"/>
      <c r="AN33260" s="19"/>
      <c r="AO33260" s="17"/>
    </row>
    <row r="33261" spans="35:41" x14ac:dyDescent="0.2">
      <c r="AI33261" s="19"/>
      <c r="AJ33261" s="16"/>
      <c r="AK33261" s="20"/>
      <c r="AL33261" s="24"/>
      <c r="AM33261" s="19"/>
      <c r="AN33261" s="19"/>
      <c r="AO33261" s="17"/>
    </row>
    <row r="33262" spans="35:41" x14ac:dyDescent="0.2">
      <c r="AI33262" s="19"/>
      <c r="AJ33262" s="16"/>
      <c r="AK33262" s="20"/>
      <c r="AL33262" s="24"/>
      <c r="AM33262" s="19"/>
      <c r="AN33262" s="19"/>
      <c r="AO33262" s="17"/>
    </row>
    <row r="33263" spans="35:41" x14ac:dyDescent="0.2">
      <c r="AI33263" s="19"/>
      <c r="AJ33263" s="16"/>
      <c r="AK33263" s="20"/>
      <c r="AL33263" s="24"/>
      <c r="AM33263" s="19"/>
      <c r="AN33263" s="19"/>
      <c r="AO33263" s="17"/>
    </row>
    <row r="33264" spans="35:41" x14ac:dyDescent="0.2">
      <c r="AI33264" s="19"/>
      <c r="AJ33264" s="16"/>
      <c r="AK33264" s="20"/>
      <c r="AL33264" s="24"/>
      <c r="AM33264" s="19"/>
      <c r="AN33264" s="19"/>
      <c r="AO33264" s="17"/>
    </row>
    <row r="33265" spans="35:41" x14ac:dyDescent="0.2">
      <c r="AI33265" s="19"/>
      <c r="AJ33265" s="16"/>
      <c r="AK33265" s="20"/>
      <c r="AL33265" s="24"/>
      <c r="AM33265" s="19"/>
      <c r="AN33265" s="19"/>
      <c r="AO33265" s="17"/>
    </row>
    <row r="33266" spans="35:41" x14ac:dyDescent="0.2">
      <c r="AI33266" s="19"/>
      <c r="AJ33266" s="16"/>
      <c r="AK33266" s="20"/>
      <c r="AL33266" s="24"/>
      <c r="AM33266" s="19"/>
      <c r="AN33266" s="19"/>
      <c r="AO33266" s="17"/>
    </row>
    <row r="33267" spans="35:41" x14ac:dyDescent="0.2">
      <c r="AI33267" s="19"/>
      <c r="AJ33267" s="16"/>
      <c r="AK33267" s="20"/>
      <c r="AL33267" s="24"/>
      <c r="AM33267" s="19"/>
      <c r="AN33267" s="19"/>
      <c r="AO33267" s="17"/>
    </row>
    <row r="33268" spans="35:41" x14ac:dyDescent="0.2">
      <c r="AI33268" s="19"/>
      <c r="AJ33268" s="16"/>
      <c r="AK33268" s="20"/>
      <c r="AL33268" s="24"/>
      <c r="AM33268" s="19"/>
      <c r="AN33268" s="19"/>
      <c r="AO33268" s="17"/>
    </row>
    <row r="33269" spans="35:41" x14ac:dyDescent="0.2">
      <c r="AI33269" s="19"/>
      <c r="AJ33269" s="16"/>
      <c r="AK33269" s="20"/>
      <c r="AL33269" s="24"/>
      <c r="AM33269" s="19"/>
      <c r="AN33269" s="19"/>
      <c r="AO33269" s="17"/>
    </row>
    <row r="33270" spans="35:41" x14ac:dyDescent="0.2">
      <c r="AI33270" s="19"/>
      <c r="AJ33270" s="16"/>
      <c r="AK33270" s="20"/>
      <c r="AL33270" s="24"/>
      <c r="AM33270" s="19"/>
      <c r="AN33270" s="19"/>
      <c r="AO33270" s="17"/>
    </row>
    <row r="33271" spans="35:41" x14ac:dyDescent="0.2">
      <c r="AI33271" s="19"/>
      <c r="AJ33271" s="16"/>
      <c r="AK33271" s="20"/>
      <c r="AL33271" s="24"/>
      <c r="AM33271" s="19"/>
      <c r="AN33271" s="19"/>
      <c r="AO33271" s="17"/>
    </row>
    <row r="33272" spans="35:41" x14ac:dyDescent="0.2">
      <c r="AI33272" s="19"/>
      <c r="AJ33272" s="16"/>
      <c r="AK33272" s="20"/>
      <c r="AL33272" s="24"/>
      <c r="AM33272" s="19"/>
      <c r="AN33272" s="19"/>
      <c r="AO33272" s="17"/>
    </row>
    <row r="33273" spans="35:41" x14ac:dyDescent="0.2">
      <c r="AI33273" s="19"/>
      <c r="AJ33273" s="16"/>
      <c r="AK33273" s="20"/>
      <c r="AL33273" s="24"/>
      <c r="AM33273" s="19"/>
      <c r="AN33273" s="19"/>
      <c r="AO33273" s="17"/>
    </row>
    <row r="33274" spans="35:41" x14ac:dyDescent="0.2">
      <c r="AI33274" s="19"/>
      <c r="AJ33274" s="16"/>
      <c r="AK33274" s="20"/>
      <c r="AL33274" s="24"/>
      <c r="AM33274" s="19"/>
      <c r="AN33274" s="19"/>
      <c r="AO33274" s="17"/>
    </row>
    <row r="33275" spans="35:41" x14ac:dyDescent="0.2">
      <c r="AI33275" s="19"/>
      <c r="AJ33275" s="16"/>
      <c r="AK33275" s="20"/>
      <c r="AL33275" s="24"/>
      <c r="AM33275" s="19"/>
      <c r="AN33275" s="19"/>
      <c r="AO33275" s="17"/>
    </row>
    <row r="33276" spans="35:41" x14ac:dyDescent="0.2">
      <c r="AI33276" s="19"/>
      <c r="AJ33276" s="16"/>
      <c r="AK33276" s="20"/>
      <c r="AL33276" s="24"/>
      <c r="AM33276" s="19"/>
      <c r="AN33276" s="19"/>
      <c r="AO33276" s="17"/>
    </row>
    <row r="33277" spans="35:41" x14ac:dyDescent="0.2">
      <c r="AI33277" s="19"/>
      <c r="AJ33277" s="16"/>
      <c r="AK33277" s="20"/>
      <c r="AL33277" s="24"/>
      <c r="AM33277" s="19"/>
      <c r="AN33277" s="19"/>
      <c r="AO33277" s="17"/>
    </row>
    <row r="33278" spans="35:41" x14ac:dyDescent="0.2">
      <c r="AI33278" s="19"/>
      <c r="AJ33278" s="16"/>
      <c r="AK33278" s="20"/>
      <c r="AL33278" s="24"/>
      <c r="AM33278" s="19"/>
      <c r="AN33278" s="19"/>
      <c r="AO33278" s="17"/>
    </row>
    <row r="33279" spans="35:41" x14ac:dyDescent="0.2">
      <c r="AI33279" s="19"/>
      <c r="AJ33279" s="16"/>
      <c r="AK33279" s="20"/>
      <c r="AL33279" s="24"/>
      <c r="AM33279" s="19"/>
      <c r="AN33279" s="19"/>
      <c r="AO33279" s="17"/>
    </row>
    <row r="33280" spans="35:41" x14ac:dyDescent="0.2">
      <c r="AI33280" s="19"/>
      <c r="AJ33280" s="16"/>
      <c r="AK33280" s="20"/>
      <c r="AL33280" s="24"/>
      <c r="AM33280" s="19"/>
      <c r="AN33280" s="19"/>
      <c r="AO33280" s="17"/>
    </row>
    <row r="33281" spans="35:41" x14ac:dyDescent="0.2">
      <c r="AI33281" s="19"/>
      <c r="AJ33281" s="16"/>
      <c r="AK33281" s="20"/>
      <c r="AL33281" s="24"/>
      <c r="AM33281" s="19"/>
      <c r="AN33281" s="19"/>
      <c r="AO33281" s="17"/>
    </row>
    <row r="33282" spans="35:41" x14ac:dyDescent="0.2">
      <c r="AI33282" s="19"/>
      <c r="AJ33282" s="16"/>
      <c r="AK33282" s="20"/>
      <c r="AL33282" s="24"/>
      <c r="AM33282" s="19"/>
      <c r="AN33282" s="19"/>
      <c r="AO33282" s="17"/>
    </row>
    <row r="33283" spans="35:41" x14ac:dyDescent="0.2">
      <c r="AI33283" s="19"/>
      <c r="AJ33283" s="16"/>
      <c r="AK33283" s="20"/>
      <c r="AL33283" s="24"/>
      <c r="AM33283" s="19"/>
      <c r="AN33283" s="19"/>
      <c r="AO33283" s="17"/>
    </row>
    <row r="33284" spans="35:41" x14ac:dyDescent="0.2">
      <c r="AI33284" s="19"/>
      <c r="AJ33284" s="16"/>
      <c r="AK33284" s="20"/>
      <c r="AL33284" s="24"/>
      <c r="AM33284" s="19"/>
      <c r="AN33284" s="19"/>
      <c r="AO33284" s="17"/>
    </row>
    <row r="33285" spans="35:41" x14ac:dyDescent="0.2">
      <c r="AI33285" s="19"/>
      <c r="AJ33285" s="16"/>
      <c r="AK33285" s="20"/>
      <c r="AL33285" s="24"/>
      <c r="AM33285" s="19"/>
      <c r="AN33285" s="19"/>
      <c r="AO33285" s="17"/>
    </row>
    <row r="33286" spans="35:41" x14ac:dyDescent="0.2">
      <c r="AI33286" s="19"/>
      <c r="AJ33286" s="16"/>
      <c r="AK33286" s="20"/>
      <c r="AL33286" s="24"/>
      <c r="AM33286" s="19"/>
      <c r="AN33286" s="19"/>
      <c r="AO33286" s="17"/>
    </row>
    <row r="33287" spans="35:41" x14ac:dyDescent="0.2">
      <c r="AI33287" s="19"/>
      <c r="AJ33287" s="16"/>
      <c r="AK33287" s="20"/>
      <c r="AL33287" s="24"/>
      <c r="AM33287" s="19"/>
      <c r="AN33287" s="19"/>
      <c r="AO33287" s="17"/>
    </row>
    <row r="33288" spans="35:41" x14ac:dyDescent="0.2">
      <c r="AI33288" s="19"/>
      <c r="AJ33288" s="16"/>
      <c r="AK33288" s="20"/>
      <c r="AL33288" s="24"/>
      <c r="AM33288" s="19"/>
      <c r="AN33288" s="19"/>
      <c r="AO33288" s="17"/>
    </row>
    <row r="33289" spans="35:41" x14ac:dyDescent="0.2">
      <c r="AI33289" s="19"/>
      <c r="AJ33289" s="16"/>
      <c r="AK33289" s="20"/>
      <c r="AL33289" s="24"/>
      <c r="AM33289" s="19"/>
      <c r="AN33289" s="19"/>
      <c r="AO33289" s="17"/>
    </row>
    <row r="33290" spans="35:41" x14ac:dyDescent="0.2">
      <c r="AI33290" s="19"/>
      <c r="AJ33290" s="16"/>
      <c r="AK33290" s="20"/>
      <c r="AL33290" s="24"/>
      <c r="AM33290" s="19"/>
      <c r="AN33290" s="19"/>
      <c r="AO33290" s="17"/>
    </row>
    <row r="33291" spans="35:41" x14ac:dyDescent="0.2">
      <c r="AI33291" s="19"/>
      <c r="AJ33291" s="16"/>
      <c r="AK33291" s="20"/>
      <c r="AL33291" s="24"/>
      <c r="AM33291" s="19"/>
      <c r="AN33291" s="19"/>
      <c r="AO33291" s="17"/>
    </row>
    <row r="33292" spans="35:41" x14ac:dyDescent="0.2">
      <c r="AI33292" s="19"/>
      <c r="AJ33292" s="16"/>
      <c r="AK33292" s="20"/>
      <c r="AL33292" s="24"/>
      <c r="AM33292" s="19"/>
      <c r="AN33292" s="19"/>
      <c r="AO33292" s="17"/>
    </row>
    <row r="33293" spans="35:41" x14ac:dyDescent="0.2">
      <c r="AI33293" s="19"/>
      <c r="AJ33293" s="16"/>
      <c r="AK33293" s="20"/>
      <c r="AL33293" s="24"/>
      <c r="AM33293" s="19"/>
      <c r="AN33293" s="19"/>
      <c r="AO33293" s="17"/>
    </row>
    <row r="33294" spans="35:41" x14ac:dyDescent="0.2">
      <c r="AI33294" s="19"/>
      <c r="AJ33294" s="16"/>
      <c r="AK33294" s="20"/>
      <c r="AL33294" s="24"/>
      <c r="AM33294" s="19"/>
      <c r="AN33294" s="19"/>
      <c r="AO33294" s="17"/>
    </row>
    <row r="33295" spans="35:41" x14ac:dyDescent="0.2">
      <c r="AI33295" s="19"/>
      <c r="AJ33295" s="16"/>
      <c r="AK33295" s="20"/>
      <c r="AL33295" s="24"/>
      <c r="AM33295" s="19"/>
      <c r="AN33295" s="19"/>
      <c r="AO33295" s="17"/>
    </row>
    <row r="33296" spans="35:41" x14ac:dyDescent="0.2">
      <c r="AI33296" s="19"/>
      <c r="AJ33296" s="16"/>
      <c r="AK33296" s="20"/>
      <c r="AL33296" s="24"/>
      <c r="AM33296" s="19"/>
      <c r="AN33296" s="19"/>
      <c r="AO33296" s="17"/>
    </row>
    <row r="33297" spans="35:41" x14ac:dyDescent="0.2">
      <c r="AI33297" s="19"/>
      <c r="AJ33297" s="16"/>
      <c r="AK33297" s="20"/>
      <c r="AL33297" s="24"/>
      <c r="AM33297" s="19"/>
      <c r="AN33297" s="19"/>
      <c r="AO33297" s="17"/>
    </row>
    <row r="33298" spans="35:41" x14ac:dyDescent="0.2">
      <c r="AI33298" s="19"/>
      <c r="AJ33298" s="16"/>
      <c r="AK33298" s="20"/>
      <c r="AL33298" s="24"/>
      <c r="AM33298" s="19"/>
      <c r="AN33298" s="19"/>
      <c r="AO33298" s="17"/>
    </row>
    <row r="33299" spans="35:41" x14ac:dyDescent="0.2">
      <c r="AI33299" s="19"/>
      <c r="AJ33299" s="16"/>
      <c r="AK33299" s="20"/>
      <c r="AL33299" s="24"/>
      <c r="AM33299" s="19"/>
      <c r="AN33299" s="19"/>
      <c r="AO33299" s="17"/>
    </row>
    <row r="33300" spans="35:41" x14ac:dyDescent="0.2">
      <c r="AI33300" s="19"/>
      <c r="AJ33300" s="16"/>
      <c r="AK33300" s="20"/>
      <c r="AL33300" s="24"/>
      <c r="AM33300" s="19"/>
      <c r="AN33300" s="19"/>
      <c r="AO33300" s="17"/>
    </row>
    <row r="33301" spans="35:41" x14ac:dyDescent="0.2">
      <c r="AI33301" s="19"/>
      <c r="AJ33301" s="16"/>
      <c r="AK33301" s="20"/>
      <c r="AL33301" s="24"/>
      <c r="AM33301" s="19"/>
      <c r="AN33301" s="19"/>
      <c r="AO33301" s="17"/>
    </row>
    <row r="33302" spans="35:41" x14ac:dyDescent="0.2">
      <c r="AI33302" s="19"/>
      <c r="AJ33302" s="16"/>
      <c r="AK33302" s="20"/>
      <c r="AL33302" s="24"/>
      <c r="AM33302" s="19"/>
      <c r="AN33302" s="19"/>
      <c r="AO33302" s="17"/>
    </row>
    <row r="33303" spans="35:41" x14ac:dyDescent="0.2">
      <c r="AI33303" s="19"/>
      <c r="AJ33303" s="16"/>
      <c r="AK33303" s="20"/>
      <c r="AL33303" s="24"/>
      <c r="AM33303" s="19"/>
      <c r="AN33303" s="19"/>
      <c r="AO33303" s="17"/>
    </row>
    <row r="33304" spans="35:41" x14ac:dyDescent="0.2">
      <c r="AI33304" s="19"/>
      <c r="AJ33304" s="16"/>
      <c r="AK33304" s="20"/>
      <c r="AL33304" s="24"/>
      <c r="AM33304" s="19"/>
      <c r="AN33304" s="19"/>
      <c r="AO33304" s="17"/>
    </row>
    <row r="33305" spans="35:41" x14ac:dyDescent="0.2">
      <c r="AI33305" s="19"/>
      <c r="AJ33305" s="16"/>
      <c r="AK33305" s="20"/>
      <c r="AL33305" s="24"/>
      <c r="AM33305" s="19"/>
      <c r="AN33305" s="19"/>
      <c r="AO33305" s="17"/>
    </row>
    <row r="33306" spans="35:41" x14ac:dyDescent="0.2">
      <c r="AI33306" s="19"/>
      <c r="AJ33306" s="16"/>
      <c r="AK33306" s="20"/>
      <c r="AL33306" s="24"/>
      <c r="AM33306" s="19"/>
      <c r="AN33306" s="19"/>
      <c r="AO33306" s="17"/>
    </row>
    <row r="33307" spans="35:41" x14ac:dyDescent="0.2">
      <c r="AI33307" s="19"/>
      <c r="AJ33307" s="16"/>
      <c r="AK33307" s="20"/>
      <c r="AL33307" s="24"/>
      <c r="AM33307" s="19"/>
      <c r="AN33307" s="19"/>
      <c r="AO33307" s="17"/>
    </row>
    <row r="33308" spans="35:41" x14ac:dyDescent="0.2">
      <c r="AI33308" s="19"/>
      <c r="AJ33308" s="16"/>
      <c r="AK33308" s="20"/>
      <c r="AL33308" s="24"/>
      <c r="AM33308" s="19"/>
      <c r="AN33308" s="19"/>
      <c r="AO33308" s="17"/>
    </row>
    <row r="33309" spans="35:41" x14ac:dyDescent="0.2">
      <c r="AI33309" s="19"/>
      <c r="AJ33309" s="16"/>
      <c r="AK33309" s="20"/>
      <c r="AL33309" s="24"/>
      <c r="AM33309" s="19"/>
      <c r="AN33309" s="19"/>
      <c r="AO33309" s="17"/>
    </row>
    <row r="33310" spans="35:41" x14ac:dyDescent="0.2">
      <c r="AI33310" s="19"/>
      <c r="AJ33310" s="16"/>
      <c r="AK33310" s="20"/>
      <c r="AL33310" s="24"/>
      <c r="AM33310" s="19"/>
      <c r="AN33310" s="19"/>
      <c r="AO33310" s="17"/>
    </row>
    <row r="33311" spans="35:41" x14ac:dyDescent="0.2">
      <c r="AI33311" s="19"/>
      <c r="AJ33311" s="16"/>
      <c r="AK33311" s="20"/>
      <c r="AL33311" s="24"/>
      <c r="AM33311" s="19"/>
      <c r="AN33311" s="19"/>
      <c r="AO33311" s="17"/>
    </row>
    <row r="33312" spans="35:41" x14ac:dyDescent="0.2">
      <c r="AI33312" s="19"/>
      <c r="AJ33312" s="16"/>
      <c r="AK33312" s="20"/>
      <c r="AL33312" s="24"/>
      <c r="AM33312" s="19"/>
      <c r="AN33312" s="19"/>
      <c r="AO33312" s="17"/>
    </row>
    <row r="33313" spans="35:41" x14ac:dyDescent="0.2">
      <c r="AI33313" s="19"/>
      <c r="AJ33313" s="16"/>
      <c r="AK33313" s="20"/>
      <c r="AL33313" s="24"/>
      <c r="AM33313" s="19"/>
      <c r="AN33313" s="19"/>
      <c r="AO33313" s="17"/>
    </row>
    <row r="33314" spans="35:41" x14ac:dyDescent="0.2">
      <c r="AI33314" s="19"/>
      <c r="AJ33314" s="16"/>
      <c r="AK33314" s="20"/>
      <c r="AL33314" s="24"/>
      <c r="AM33314" s="19"/>
      <c r="AN33314" s="19"/>
      <c r="AO33314" s="17"/>
    </row>
    <row r="33315" spans="35:41" x14ac:dyDescent="0.2">
      <c r="AI33315" s="19"/>
      <c r="AJ33315" s="16"/>
      <c r="AK33315" s="20"/>
      <c r="AL33315" s="24"/>
      <c r="AM33315" s="19"/>
      <c r="AN33315" s="19"/>
      <c r="AO33315" s="17"/>
    </row>
    <row r="33316" spans="35:41" x14ac:dyDescent="0.2">
      <c r="AI33316" s="19"/>
      <c r="AJ33316" s="16"/>
      <c r="AK33316" s="20"/>
      <c r="AL33316" s="24"/>
      <c r="AM33316" s="19"/>
      <c r="AN33316" s="19"/>
      <c r="AO33316" s="17"/>
    </row>
    <row r="33317" spans="35:41" x14ac:dyDescent="0.2">
      <c r="AI33317" s="19"/>
      <c r="AJ33317" s="16"/>
      <c r="AK33317" s="20"/>
      <c r="AL33317" s="24"/>
      <c r="AM33317" s="19"/>
      <c r="AN33317" s="19"/>
      <c r="AO33317" s="17"/>
    </row>
    <row r="33318" spans="35:41" x14ac:dyDescent="0.2">
      <c r="AI33318" s="19"/>
      <c r="AJ33318" s="16"/>
      <c r="AK33318" s="20"/>
      <c r="AL33318" s="24"/>
      <c r="AM33318" s="19"/>
      <c r="AN33318" s="19"/>
      <c r="AO33318" s="17"/>
    </row>
    <row r="33319" spans="35:41" x14ac:dyDescent="0.2">
      <c r="AI33319" s="19"/>
      <c r="AJ33319" s="16"/>
      <c r="AK33319" s="20"/>
      <c r="AL33319" s="24"/>
      <c r="AM33319" s="19"/>
      <c r="AN33319" s="19"/>
      <c r="AO33319" s="17"/>
    </row>
    <row r="33320" spans="35:41" x14ac:dyDescent="0.2">
      <c r="AI33320" s="19"/>
      <c r="AJ33320" s="16"/>
      <c r="AK33320" s="20"/>
      <c r="AL33320" s="24"/>
      <c r="AM33320" s="19"/>
      <c r="AN33320" s="19"/>
      <c r="AO33320" s="17"/>
    </row>
    <row r="33321" spans="35:41" x14ac:dyDescent="0.2">
      <c r="AI33321" s="19"/>
      <c r="AJ33321" s="16"/>
      <c r="AK33321" s="20"/>
      <c r="AL33321" s="24"/>
      <c r="AM33321" s="19"/>
      <c r="AN33321" s="19"/>
      <c r="AO33321" s="17"/>
    </row>
    <row r="33322" spans="35:41" x14ac:dyDescent="0.2">
      <c r="AI33322" s="19"/>
      <c r="AJ33322" s="16"/>
      <c r="AK33322" s="20"/>
      <c r="AL33322" s="24"/>
      <c r="AM33322" s="19"/>
      <c r="AN33322" s="19"/>
      <c r="AO33322" s="17"/>
    </row>
    <row r="33323" spans="35:41" x14ac:dyDescent="0.2">
      <c r="AI33323" s="19"/>
      <c r="AJ33323" s="16"/>
      <c r="AK33323" s="20"/>
      <c r="AL33323" s="24"/>
      <c r="AM33323" s="19"/>
      <c r="AN33323" s="19"/>
      <c r="AO33323" s="17"/>
    </row>
    <row r="33324" spans="35:41" x14ac:dyDescent="0.2">
      <c r="AI33324" s="19"/>
      <c r="AJ33324" s="16"/>
      <c r="AK33324" s="20"/>
      <c r="AL33324" s="24"/>
      <c r="AM33324" s="19"/>
      <c r="AN33324" s="19"/>
      <c r="AO33324" s="17"/>
    </row>
    <row r="33325" spans="35:41" x14ac:dyDescent="0.2">
      <c r="AI33325" s="19"/>
      <c r="AJ33325" s="16"/>
      <c r="AK33325" s="20"/>
      <c r="AL33325" s="24"/>
      <c r="AM33325" s="19"/>
      <c r="AN33325" s="19"/>
      <c r="AO33325" s="17"/>
    </row>
    <row r="33326" spans="35:41" x14ac:dyDescent="0.2">
      <c r="AI33326" s="19"/>
      <c r="AJ33326" s="16"/>
      <c r="AK33326" s="20"/>
      <c r="AL33326" s="24"/>
      <c r="AM33326" s="19"/>
      <c r="AN33326" s="19"/>
      <c r="AO33326" s="17"/>
    </row>
    <row r="33327" spans="35:41" x14ac:dyDescent="0.2">
      <c r="AI33327" s="19"/>
      <c r="AJ33327" s="16"/>
      <c r="AK33327" s="20"/>
      <c r="AL33327" s="24"/>
      <c r="AM33327" s="19"/>
      <c r="AN33327" s="19"/>
      <c r="AO33327" s="17"/>
    </row>
    <row r="33328" spans="35:41" x14ac:dyDescent="0.2">
      <c r="AI33328" s="19"/>
      <c r="AJ33328" s="16"/>
      <c r="AK33328" s="20"/>
      <c r="AL33328" s="24"/>
      <c r="AM33328" s="19"/>
      <c r="AN33328" s="19"/>
      <c r="AO33328" s="17"/>
    </row>
    <row r="33329" spans="35:41" x14ac:dyDescent="0.2">
      <c r="AI33329" s="19"/>
      <c r="AJ33329" s="16"/>
      <c r="AK33329" s="20"/>
      <c r="AL33329" s="24"/>
      <c r="AM33329" s="19"/>
      <c r="AN33329" s="19"/>
      <c r="AO33329" s="17"/>
    </row>
    <row r="33330" spans="35:41" x14ac:dyDescent="0.2">
      <c r="AI33330" s="19"/>
      <c r="AJ33330" s="16"/>
      <c r="AK33330" s="20"/>
      <c r="AL33330" s="24"/>
      <c r="AM33330" s="19"/>
      <c r="AN33330" s="19"/>
      <c r="AO33330" s="17"/>
    </row>
    <row r="33331" spans="35:41" x14ac:dyDescent="0.2">
      <c r="AI33331" s="19"/>
      <c r="AJ33331" s="16"/>
      <c r="AK33331" s="20"/>
      <c r="AL33331" s="24"/>
      <c r="AM33331" s="19"/>
      <c r="AN33331" s="19"/>
      <c r="AO33331" s="17"/>
    </row>
    <row r="33332" spans="35:41" x14ac:dyDescent="0.2">
      <c r="AI33332" s="19"/>
      <c r="AJ33332" s="16"/>
      <c r="AK33332" s="20"/>
      <c r="AL33332" s="24"/>
      <c r="AM33332" s="19"/>
      <c r="AN33332" s="19"/>
      <c r="AO33332" s="17"/>
    </row>
    <row r="33333" spans="35:41" x14ac:dyDescent="0.2">
      <c r="AI33333" s="19"/>
      <c r="AJ33333" s="16"/>
      <c r="AK33333" s="20"/>
      <c r="AL33333" s="24"/>
      <c r="AM33333" s="19"/>
      <c r="AN33333" s="19"/>
      <c r="AO33333" s="17"/>
    </row>
    <row r="33334" spans="35:41" x14ac:dyDescent="0.2">
      <c r="AI33334" s="19"/>
      <c r="AJ33334" s="16"/>
      <c r="AK33334" s="20"/>
      <c r="AL33334" s="24"/>
      <c r="AM33334" s="19"/>
      <c r="AN33334" s="19"/>
      <c r="AO33334" s="17"/>
    </row>
    <row r="33335" spans="35:41" x14ac:dyDescent="0.2">
      <c r="AI33335" s="19"/>
      <c r="AJ33335" s="16"/>
      <c r="AK33335" s="20"/>
      <c r="AL33335" s="24"/>
      <c r="AM33335" s="19"/>
      <c r="AN33335" s="19"/>
      <c r="AO33335" s="17"/>
    </row>
    <row r="33336" spans="35:41" x14ac:dyDescent="0.2">
      <c r="AI33336" s="19"/>
      <c r="AJ33336" s="16"/>
      <c r="AK33336" s="20"/>
      <c r="AL33336" s="24"/>
      <c r="AM33336" s="19"/>
      <c r="AN33336" s="19"/>
      <c r="AO33336" s="17"/>
    </row>
    <row r="33337" spans="35:41" x14ac:dyDescent="0.2">
      <c r="AI33337" s="19"/>
      <c r="AJ33337" s="16"/>
      <c r="AK33337" s="20"/>
      <c r="AL33337" s="24"/>
      <c r="AM33337" s="19"/>
      <c r="AN33337" s="19"/>
      <c r="AO33337" s="17"/>
    </row>
    <row r="33338" spans="35:41" x14ac:dyDescent="0.2">
      <c r="AI33338" s="19"/>
      <c r="AJ33338" s="16"/>
      <c r="AK33338" s="20"/>
      <c r="AL33338" s="24"/>
      <c r="AM33338" s="19"/>
      <c r="AN33338" s="19"/>
      <c r="AO33338" s="17"/>
    </row>
    <row r="33339" spans="35:41" x14ac:dyDescent="0.2">
      <c r="AI33339" s="19"/>
      <c r="AJ33339" s="16"/>
      <c r="AK33339" s="20"/>
      <c r="AL33339" s="24"/>
      <c r="AM33339" s="19"/>
      <c r="AN33339" s="19"/>
      <c r="AO33339" s="17"/>
    </row>
    <row r="33340" spans="35:41" x14ac:dyDescent="0.2">
      <c r="AI33340" s="19"/>
      <c r="AJ33340" s="16"/>
      <c r="AK33340" s="20"/>
      <c r="AL33340" s="24"/>
      <c r="AM33340" s="19"/>
      <c r="AN33340" s="19"/>
      <c r="AO33340" s="17"/>
    </row>
    <row r="33341" spans="35:41" x14ac:dyDescent="0.2">
      <c r="AI33341" s="19"/>
      <c r="AJ33341" s="16"/>
      <c r="AK33341" s="20"/>
      <c r="AL33341" s="24"/>
      <c r="AM33341" s="19"/>
      <c r="AN33341" s="19"/>
      <c r="AO33341" s="17"/>
    </row>
    <row r="33342" spans="35:41" x14ac:dyDescent="0.2">
      <c r="AI33342" s="19"/>
      <c r="AJ33342" s="16"/>
      <c r="AK33342" s="20"/>
      <c r="AL33342" s="24"/>
      <c r="AM33342" s="19"/>
      <c r="AN33342" s="19"/>
      <c r="AO33342" s="17"/>
    </row>
    <row r="33343" spans="35:41" x14ac:dyDescent="0.2">
      <c r="AI33343" s="19"/>
      <c r="AJ33343" s="16"/>
      <c r="AK33343" s="20"/>
      <c r="AL33343" s="24"/>
      <c r="AM33343" s="19"/>
      <c r="AN33343" s="19"/>
      <c r="AO33343" s="17"/>
    </row>
    <row r="33344" spans="35:41" x14ac:dyDescent="0.2">
      <c r="AI33344" s="19"/>
      <c r="AJ33344" s="16"/>
      <c r="AK33344" s="20"/>
      <c r="AL33344" s="24"/>
      <c r="AM33344" s="19"/>
      <c r="AN33344" s="19"/>
      <c r="AO33344" s="17"/>
    </row>
    <row r="33345" spans="35:41" x14ac:dyDescent="0.2">
      <c r="AI33345" s="19"/>
      <c r="AJ33345" s="16"/>
      <c r="AK33345" s="20"/>
      <c r="AL33345" s="24"/>
      <c r="AM33345" s="19"/>
      <c r="AN33345" s="19"/>
      <c r="AO33345" s="17"/>
    </row>
    <row r="33346" spans="35:41" x14ac:dyDescent="0.2">
      <c r="AI33346" s="19"/>
      <c r="AJ33346" s="16"/>
      <c r="AK33346" s="20"/>
      <c r="AL33346" s="24"/>
      <c r="AM33346" s="19"/>
      <c r="AN33346" s="19"/>
      <c r="AO33346" s="17"/>
    </row>
    <row r="33347" spans="35:41" x14ac:dyDescent="0.2">
      <c r="AI33347" s="19"/>
      <c r="AJ33347" s="16"/>
      <c r="AK33347" s="20"/>
      <c r="AL33347" s="24"/>
      <c r="AM33347" s="19"/>
      <c r="AN33347" s="19"/>
      <c r="AO33347" s="17"/>
    </row>
    <row r="33348" spans="35:41" x14ac:dyDescent="0.2">
      <c r="AI33348" s="19"/>
      <c r="AJ33348" s="16"/>
      <c r="AK33348" s="20"/>
      <c r="AL33348" s="24"/>
      <c r="AM33348" s="19"/>
      <c r="AN33348" s="19"/>
      <c r="AO33348" s="17"/>
    </row>
    <row r="33349" spans="35:41" x14ac:dyDescent="0.2">
      <c r="AI33349" s="19"/>
      <c r="AJ33349" s="16"/>
      <c r="AK33349" s="20"/>
      <c r="AL33349" s="24"/>
      <c r="AM33349" s="19"/>
      <c r="AN33349" s="19"/>
      <c r="AO33349" s="17"/>
    </row>
    <row r="33350" spans="35:41" x14ac:dyDescent="0.2">
      <c r="AI33350" s="19"/>
      <c r="AJ33350" s="16"/>
      <c r="AK33350" s="20"/>
      <c r="AL33350" s="24"/>
      <c r="AM33350" s="19"/>
      <c r="AN33350" s="19"/>
      <c r="AO33350" s="17"/>
    </row>
    <row r="33351" spans="35:41" x14ac:dyDescent="0.2">
      <c r="AI33351" s="19"/>
      <c r="AJ33351" s="16"/>
      <c r="AK33351" s="20"/>
      <c r="AL33351" s="24"/>
      <c r="AM33351" s="19"/>
      <c r="AN33351" s="19"/>
      <c r="AO33351" s="17"/>
    </row>
    <row r="33352" spans="35:41" x14ac:dyDescent="0.2">
      <c r="AI33352" s="19"/>
      <c r="AJ33352" s="16"/>
      <c r="AK33352" s="20"/>
      <c r="AL33352" s="24"/>
      <c r="AM33352" s="19"/>
      <c r="AN33352" s="19"/>
      <c r="AO33352" s="17"/>
    </row>
    <row r="33353" spans="35:41" x14ac:dyDescent="0.2">
      <c r="AI33353" s="19"/>
      <c r="AJ33353" s="16"/>
      <c r="AK33353" s="20"/>
      <c r="AL33353" s="24"/>
      <c r="AM33353" s="19"/>
      <c r="AN33353" s="19"/>
      <c r="AO33353" s="17"/>
    </row>
    <row r="33354" spans="35:41" x14ac:dyDescent="0.2">
      <c r="AI33354" s="19"/>
      <c r="AJ33354" s="16"/>
      <c r="AK33354" s="20"/>
      <c r="AL33354" s="24"/>
      <c r="AM33354" s="19"/>
      <c r="AN33354" s="19"/>
      <c r="AO33354" s="17"/>
    </row>
    <row r="33355" spans="35:41" x14ac:dyDescent="0.2">
      <c r="AI33355" s="19"/>
      <c r="AJ33355" s="16"/>
      <c r="AK33355" s="20"/>
      <c r="AL33355" s="24"/>
      <c r="AM33355" s="19"/>
      <c r="AN33355" s="19"/>
      <c r="AO33355" s="17"/>
    </row>
    <row r="33356" spans="35:41" x14ac:dyDescent="0.2">
      <c r="AI33356" s="19"/>
      <c r="AJ33356" s="16"/>
      <c r="AK33356" s="20"/>
      <c r="AL33356" s="24"/>
      <c r="AM33356" s="19"/>
      <c r="AN33356" s="19"/>
      <c r="AO33356" s="17"/>
    </row>
    <row r="33357" spans="35:41" x14ac:dyDescent="0.2">
      <c r="AI33357" s="19"/>
      <c r="AJ33357" s="16"/>
      <c r="AK33357" s="20"/>
      <c r="AL33357" s="24"/>
      <c r="AM33357" s="19"/>
      <c r="AN33357" s="19"/>
      <c r="AO33357" s="17"/>
    </row>
    <row r="33358" spans="35:41" x14ac:dyDescent="0.2">
      <c r="AI33358" s="19"/>
      <c r="AJ33358" s="16"/>
      <c r="AK33358" s="20"/>
      <c r="AL33358" s="24"/>
      <c r="AM33358" s="19"/>
      <c r="AN33358" s="19"/>
      <c r="AO33358" s="17"/>
    </row>
    <row r="33359" spans="35:41" x14ac:dyDescent="0.2">
      <c r="AI33359" s="19"/>
      <c r="AJ33359" s="16"/>
      <c r="AK33359" s="20"/>
      <c r="AL33359" s="24"/>
      <c r="AM33359" s="19"/>
      <c r="AN33359" s="19"/>
      <c r="AO33359" s="17"/>
    </row>
    <row r="33360" spans="35:41" x14ac:dyDescent="0.2">
      <c r="AI33360" s="19"/>
      <c r="AJ33360" s="16"/>
      <c r="AK33360" s="20"/>
      <c r="AL33360" s="24"/>
      <c r="AM33360" s="19"/>
      <c r="AN33360" s="19"/>
      <c r="AO33360" s="17"/>
    </row>
    <row r="33361" spans="35:41" x14ac:dyDescent="0.2">
      <c r="AI33361" s="19"/>
      <c r="AJ33361" s="16"/>
      <c r="AK33361" s="20"/>
      <c r="AL33361" s="24"/>
      <c r="AM33361" s="19"/>
      <c r="AN33361" s="19"/>
      <c r="AO33361" s="17"/>
    </row>
    <row r="33362" spans="35:41" x14ac:dyDescent="0.2">
      <c r="AI33362" s="19"/>
      <c r="AJ33362" s="16"/>
      <c r="AK33362" s="20"/>
      <c r="AL33362" s="24"/>
      <c r="AM33362" s="19"/>
      <c r="AN33362" s="19"/>
      <c r="AO33362" s="17"/>
    </row>
    <row r="33363" spans="35:41" x14ac:dyDescent="0.2">
      <c r="AI33363" s="19"/>
      <c r="AJ33363" s="16"/>
      <c r="AK33363" s="20"/>
      <c r="AL33363" s="24"/>
      <c r="AM33363" s="19"/>
      <c r="AN33363" s="19"/>
      <c r="AO33363" s="17"/>
    </row>
    <row r="33364" spans="35:41" x14ac:dyDescent="0.2">
      <c r="AI33364" s="19"/>
      <c r="AJ33364" s="16"/>
      <c r="AK33364" s="20"/>
      <c r="AL33364" s="24"/>
      <c r="AM33364" s="19"/>
      <c r="AN33364" s="19"/>
      <c r="AO33364" s="17"/>
    </row>
    <row r="33365" spans="35:41" x14ac:dyDescent="0.2">
      <c r="AI33365" s="19"/>
      <c r="AJ33365" s="16"/>
      <c r="AK33365" s="20"/>
      <c r="AL33365" s="24"/>
      <c r="AM33365" s="19"/>
      <c r="AN33365" s="19"/>
      <c r="AO33365" s="17"/>
    </row>
    <row r="33366" spans="35:41" x14ac:dyDescent="0.2">
      <c r="AI33366" s="19"/>
      <c r="AJ33366" s="16"/>
      <c r="AK33366" s="20"/>
      <c r="AL33366" s="24"/>
      <c r="AM33366" s="19"/>
      <c r="AN33366" s="19"/>
      <c r="AO33366" s="17"/>
    </row>
    <row r="33367" spans="35:41" x14ac:dyDescent="0.2">
      <c r="AI33367" s="19"/>
      <c r="AJ33367" s="16"/>
      <c r="AK33367" s="20"/>
      <c r="AL33367" s="24"/>
      <c r="AM33367" s="19"/>
      <c r="AN33367" s="19"/>
      <c r="AO33367" s="17"/>
    </row>
    <row r="33368" spans="35:41" x14ac:dyDescent="0.2">
      <c r="AI33368" s="19"/>
      <c r="AJ33368" s="16"/>
      <c r="AK33368" s="20"/>
      <c r="AL33368" s="24"/>
      <c r="AM33368" s="19"/>
      <c r="AN33368" s="19"/>
      <c r="AO33368" s="17"/>
    </row>
    <row r="33369" spans="35:41" x14ac:dyDescent="0.2">
      <c r="AI33369" s="19"/>
      <c r="AJ33369" s="16"/>
      <c r="AK33369" s="20"/>
      <c r="AL33369" s="24"/>
      <c r="AM33369" s="19"/>
      <c r="AN33369" s="19"/>
      <c r="AO33369" s="17"/>
    </row>
    <row r="33370" spans="35:41" x14ac:dyDescent="0.2">
      <c r="AI33370" s="19"/>
      <c r="AJ33370" s="16"/>
      <c r="AK33370" s="20"/>
      <c r="AL33370" s="24"/>
      <c r="AM33370" s="19"/>
      <c r="AN33370" s="19"/>
      <c r="AO33370" s="17"/>
    </row>
    <row r="33371" spans="35:41" x14ac:dyDescent="0.2">
      <c r="AI33371" s="19"/>
      <c r="AJ33371" s="16"/>
      <c r="AK33371" s="20"/>
      <c r="AL33371" s="24"/>
      <c r="AM33371" s="19"/>
      <c r="AN33371" s="19"/>
      <c r="AO33371" s="17"/>
    </row>
    <row r="33372" spans="35:41" x14ac:dyDescent="0.2">
      <c r="AI33372" s="19"/>
      <c r="AJ33372" s="16"/>
      <c r="AK33372" s="20"/>
      <c r="AL33372" s="24"/>
      <c r="AM33372" s="19"/>
      <c r="AN33372" s="19"/>
      <c r="AO33372" s="17"/>
    </row>
    <row r="33373" spans="35:41" x14ac:dyDescent="0.2">
      <c r="AI33373" s="19"/>
      <c r="AJ33373" s="16"/>
      <c r="AK33373" s="20"/>
      <c r="AL33373" s="24"/>
      <c r="AM33373" s="19"/>
      <c r="AN33373" s="19"/>
      <c r="AO33373" s="17"/>
    </row>
    <row r="33374" spans="35:41" x14ac:dyDescent="0.2">
      <c r="AI33374" s="19"/>
      <c r="AJ33374" s="16"/>
      <c r="AK33374" s="20"/>
      <c r="AL33374" s="24"/>
      <c r="AM33374" s="19"/>
      <c r="AN33374" s="19"/>
      <c r="AO33374" s="17"/>
    </row>
    <row r="33375" spans="35:41" x14ac:dyDescent="0.2">
      <c r="AI33375" s="19"/>
      <c r="AJ33375" s="16"/>
      <c r="AK33375" s="20"/>
      <c r="AL33375" s="24"/>
      <c r="AM33375" s="19"/>
      <c r="AN33375" s="19"/>
      <c r="AO33375" s="17"/>
    </row>
    <row r="33376" spans="35:41" x14ac:dyDescent="0.2">
      <c r="AI33376" s="19"/>
      <c r="AJ33376" s="16"/>
      <c r="AK33376" s="20"/>
      <c r="AL33376" s="24"/>
      <c r="AM33376" s="19"/>
      <c r="AN33376" s="19"/>
      <c r="AO33376" s="17"/>
    </row>
    <row r="33377" spans="35:41" x14ac:dyDescent="0.2">
      <c r="AI33377" s="19"/>
      <c r="AJ33377" s="16"/>
      <c r="AK33377" s="20"/>
      <c r="AL33377" s="24"/>
      <c r="AM33377" s="19"/>
      <c r="AN33377" s="19"/>
      <c r="AO33377" s="17"/>
    </row>
    <row r="33378" spans="35:41" x14ac:dyDescent="0.2">
      <c r="AI33378" s="19"/>
      <c r="AJ33378" s="16"/>
      <c r="AK33378" s="20"/>
      <c r="AL33378" s="24"/>
      <c r="AM33378" s="19"/>
      <c r="AN33378" s="19"/>
      <c r="AO33378" s="17"/>
    </row>
    <row r="33379" spans="35:41" x14ac:dyDescent="0.2">
      <c r="AI33379" s="19"/>
      <c r="AJ33379" s="16"/>
      <c r="AK33379" s="20"/>
      <c r="AL33379" s="24"/>
      <c r="AM33379" s="19"/>
      <c r="AN33379" s="19"/>
      <c r="AO33379" s="17"/>
    </row>
    <row r="33380" spans="35:41" x14ac:dyDescent="0.2">
      <c r="AI33380" s="19"/>
      <c r="AJ33380" s="16"/>
      <c r="AK33380" s="20"/>
      <c r="AL33380" s="24"/>
      <c r="AM33380" s="19"/>
      <c r="AN33380" s="19"/>
      <c r="AO33380" s="17"/>
    </row>
    <row r="33381" spans="35:41" x14ac:dyDescent="0.2">
      <c r="AI33381" s="19"/>
      <c r="AJ33381" s="16"/>
      <c r="AK33381" s="20"/>
      <c r="AL33381" s="24"/>
      <c r="AM33381" s="19"/>
      <c r="AN33381" s="19"/>
      <c r="AO33381" s="17"/>
    </row>
    <row r="33382" spans="35:41" x14ac:dyDescent="0.2">
      <c r="AI33382" s="19"/>
      <c r="AJ33382" s="16"/>
      <c r="AK33382" s="20"/>
      <c r="AL33382" s="24"/>
      <c r="AM33382" s="19"/>
      <c r="AN33382" s="19"/>
      <c r="AO33382" s="17"/>
    </row>
    <row r="33383" spans="35:41" x14ac:dyDescent="0.2">
      <c r="AI33383" s="19"/>
      <c r="AJ33383" s="16"/>
      <c r="AK33383" s="20"/>
      <c r="AL33383" s="24"/>
      <c r="AM33383" s="19"/>
      <c r="AN33383" s="19"/>
      <c r="AO33383" s="17"/>
    </row>
    <row r="33384" spans="35:41" x14ac:dyDescent="0.2">
      <c r="AI33384" s="19"/>
      <c r="AJ33384" s="16"/>
      <c r="AK33384" s="20"/>
      <c r="AL33384" s="24"/>
      <c r="AM33384" s="19"/>
      <c r="AN33384" s="19"/>
      <c r="AO33384" s="17"/>
    </row>
    <row r="33385" spans="35:41" x14ac:dyDescent="0.2">
      <c r="AI33385" s="19"/>
      <c r="AJ33385" s="16"/>
      <c r="AK33385" s="20"/>
      <c r="AL33385" s="24"/>
      <c r="AM33385" s="19"/>
      <c r="AN33385" s="19"/>
      <c r="AO33385" s="17"/>
    </row>
    <row r="33386" spans="35:41" x14ac:dyDescent="0.2">
      <c r="AI33386" s="19"/>
      <c r="AJ33386" s="16"/>
      <c r="AK33386" s="20"/>
      <c r="AL33386" s="24"/>
      <c r="AM33386" s="19"/>
      <c r="AN33386" s="19"/>
      <c r="AO33386" s="17"/>
    </row>
    <row r="33387" spans="35:41" x14ac:dyDescent="0.2">
      <c r="AI33387" s="19"/>
      <c r="AJ33387" s="16"/>
      <c r="AK33387" s="20"/>
      <c r="AL33387" s="24"/>
      <c r="AM33387" s="19"/>
      <c r="AN33387" s="19"/>
      <c r="AO33387" s="17"/>
    </row>
    <row r="33388" spans="35:41" x14ac:dyDescent="0.2">
      <c r="AI33388" s="19"/>
      <c r="AJ33388" s="16"/>
      <c r="AK33388" s="20"/>
      <c r="AL33388" s="24"/>
      <c r="AM33388" s="19"/>
      <c r="AN33388" s="19"/>
      <c r="AO33388" s="17"/>
    </row>
    <row r="33389" spans="35:41" x14ac:dyDescent="0.2">
      <c r="AI33389" s="19"/>
      <c r="AJ33389" s="16"/>
      <c r="AK33389" s="20"/>
      <c r="AL33389" s="24"/>
      <c r="AM33389" s="19"/>
      <c r="AN33389" s="19"/>
      <c r="AO33389" s="17"/>
    </row>
    <row r="33390" spans="35:41" x14ac:dyDescent="0.2">
      <c r="AI33390" s="19"/>
      <c r="AJ33390" s="16"/>
      <c r="AK33390" s="20"/>
      <c r="AL33390" s="24"/>
      <c r="AM33390" s="19"/>
      <c r="AN33390" s="19"/>
      <c r="AO33390" s="17"/>
    </row>
    <row r="33391" spans="35:41" x14ac:dyDescent="0.2">
      <c r="AI33391" s="19"/>
      <c r="AJ33391" s="16"/>
      <c r="AK33391" s="20"/>
      <c r="AL33391" s="24"/>
      <c r="AM33391" s="19"/>
      <c r="AN33391" s="19"/>
      <c r="AO33391" s="17"/>
    </row>
    <row r="33392" spans="35:41" x14ac:dyDescent="0.2">
      <c r="AI33392" s="19"/>
      <c r="AJ33392" s="16"/>
      <c r="AK33392" s="20"/>
      <c r="AL33392" s="24"/>
      <c r="AM33392" s="19"/>
      <c r="AN33392" s="19"/>
      <c r="AO33392" s="17"/>
    </row>
    <row r="33393" spans="35:41" x14ac:dyDescent="0.2">
      <c r="AI33393" s="19"/>
      <c r="AJ33393" s="16"/>
      <c r="AK33393" s="20"/>
      <c r="AL33393" s="24"/>
      <c r="AM33393" s="19"/>
      <c r="AN33393" s="19"/>
      <c r="AO33393" s="17"/>
    </row>
    <row r="33394" spans="35:41" x14ac:dyDescent="0.2">
      <c r="AI33394" s="19"/>
      <c r="AJ33394" s="16"/>
      <c r="AK33394" s="20"/>
      <c r="AL33394" s="24"/>
      <c r="AM33394" s="19"/>
      <c r="AN33394" s="19"/>
      <c r="AO33394" s="17"/>
    </row>
    <row r="33395" spans="35:41" x14ac:dyDescent="0.2">
      <c r="AI33395" s="19"/>
      <c r="AJ33395" s="16"/>
      <c r="AK33395" s="20"/>
      <c r="AL33395" s="24"/>
      <c r="AM33395" s="19"/>
      <c r="AN33395" s="19"/>
      <c r="AO33395" s="17"/>
    </row>
    <row r="33396" spans="35:41" x14ac:dyDescent="0.2">
      <c r="AI33396" s="19"/>
      <c r="AJ33396" s="16"/>
      <c r="AK33396" s="20"/>
      <c r="AL33396" s="24"/>
      <c r="AM33396" s="19"/>
      <c r="AN33396" s="19"/>
      <c r="AO33396" s="17"/>
    </row>
    <row r="33397" spans="35:41" x14ac:dyDescent="0.2">
      <c r="AI33397" s="19"/>
      <c r="AJ33397" s="16"/>
      <c r="AK33397" s="20"/>
      <c r="AL33397" s="24"/>
      <c r="AM33397" s="19"/>
      <c r="AN33397" s="19"/>
      <c r="AO33397" s="17"/>
    </row>
    <row r="33398" spans="35:41" x14ac:dyDescent="0.2">
      <c r="AI33398" s="19"/>
      <c r="AJ33398" s="16"/>
      <c r="AK33398" s="20"/>
      <c r="AL33398" s="24"/>
      <c r="AM33398" s="19"/>
      <c r="AN33398" s="19"/>
      <c r="AO33398" s="17"/>
    </row>
    <row r="33399" spans="35:41" x14ac:dyDescent="0.2">
      <c r="AI33399" s="19"/>
      <c r="AJ33399" s="16"/>
      <c r="AK33399" s="20"/>
      <c r="AL33399" s="24"/>
      <c r="AM33399" s="19"/>
      <c r="AN33399" s="19"/>
      <c r="AO33399" s="17"/>
    </row>
    <row r="33400" spans="35:41" x14ac:dyDescent="0.2">
      <c r="AI33400" s="19"/>
      <c r="AJ33400" s="16"/>
      <c r="AK33400" s="20"/>
      <c r="AL33400" s="24"/>
      <c r="AM33400" s="19"/>
      <c r="AN33400" s="19"/>
      <c r="AO33400" s="17"/>
    </row>
    <row r="33401" spans="35:41" x14ac:dyDescent="0.2">
      <c r="AI33401" s="19"/>
      <c r="AJ33401" s="16"/>
      <c r="AK33401" s="20"/>
      <c r="AL33401" s="24"/>
      <c r="AM33401" s="19"/>
      <c r="AN33401" s="19"/>
      <c r="AO33401" s="17"/>
    </row>
    <row r="33402" spans="35:41" x14ac:dyDescent="0.2">
      <c r="AI33402" s="19"/>
      <c r="AJ33402" s="16"/>
      <c r="AK33402" s="20"/>
      <c r="AL33402" s="24"/>
      <c r="AM33402" s="19"/>
      <c r="AN33402" s="19"/>
      <c r="AO33402" s="17"/>
    </row>
    <row r="33403" spans="35:41" x14ac:dyDescent="0.2">
      <c r="AI33403" s="19"/>
      <c r="AJ33403" s="16"/>
      <c r="AK33403" s="20"/>
      <c r="AL33403" s="24"/>
      <c r="AM33403" s="19"/>
      <c r="AN33403" s="19"/>
      <c r="AO33403" s="17"/>
    </row>
    <row r="33404" spans="35:41" x14ac:dyDescent="0.2">
      <c r="AI33404" s="19"/>
      <c r="AJ33404" s="16"/>
      <c r="AK33404" s="20"/>
      <c r="AL33404" s="24"/>
      <c r="AM33404" s="19"/>
      <c r="AN33404" s="19"/>
      <c r="AO33404" s="17"/>
    </row>
    <row r="33405" spans="35:41" x14ac:dyDescent="0.2">
      <c r="AI33405" s="19"/>
      <c r="AJ33405" s="16"/>
      <c r="AK33405" s="20"/>
      <c r="AL33405" s="24"/>
      <c r="AM33405" s="19"/>
      <c r="AN33405" s="19"/>
      <c r="AO33405" s="17"/>
    </row>
    <row r="33406" spans="35:41" x14ac:dyDescent="0.2">
      <c r="AI33406" s="19"/>
      <c r="AJ33406" s="16"/>
      <c r="AK33406" s="20"/>
      <c r="AL33406" s="24"/>
      <c r="AM33406" s="19"/>
      <c r="AN33406" s="19"/>
      <c r="AO33406" s="17"/>
    </row>
    <row r="33407" spans="35:41" x14ac:dyDescent="0.2">
      <c r="AI33407" s="19"/>
      <c r="AJ33407" s="16"/>
      <c r="AK33407" s="20"/>
      <c r="AL33407" s="24"/>
      <c r="AM33407" s="19"/>
      <c r="AN33407" s="19"/>
      <c r="AO33407" s="17"/>
    </row>
    <row r="33408" spans="35:41" x14ac:dyDescent="0.2">
      <c r="AI33408" s="19"/>
      <c r="AJ33408" s="16"/>
      <c r="AK33408" s="20"/>
      <c r="AL33408" s="24"/>
      <c r="AM33408" s="19"/>
      <c r="AN33408" s="19"/>
      <c r="AO33408" s="17"/>
    </row>
    <row r="33409" spans="35:41" x14ac:dyDescent="0.2">
      <c r="AI33409" s="19"/>
      <c r="AJ33409" s="16"/>
      <c r="AK33409" s="20"/>
      <c r="AL33409" s="24"/>
      <c r="AM33409" s="19"/>
      <c r="AN33409" s="19"/>
      <c r="AO33409" s="17"/>
    </row>
    <row r="33410" spans="35:41" x14ac:dyDescent="0.2">
      <c r="AI33410" s="19"/>
      <c r="AJ33410" s="16"/>
      <c r="AK33410" s="20"/>
      <c r="AL33410" s="24"/>
      <c r="AM33410" s="19"/>
      <c r="AN33410" s="19"/>
      <c r="AO33410" s="17"/>
    </row>
    <row r="33411" spans="35:41" x14ac:dyDescent="0.2">
      <c r="AI33411" s="19"/>
      <c r="AJ33411" s="16"/>
      <c r="AK33411" s="20"/>
      <c r="AL33411" s="24"/>
      <c r="AM33411" s="19"/>
      <c r="AN33411" s="19"/>
      <c r="AO33411" s="17"/>
    </row>
    <row r="33412" spans="35:41" x14ac:dyDescent="0.2">
      <c r="AI33412" s="19"/>
      <c r="AJ33412" s="16"/>
      <c r="AK33412" s="20"/>
      <c r="AL33412" s="24"/>
      <c r="AM33412" s="19"/>
      <c r="AN33412" s="19"/>
      <c r="AO33412" s="17"/>
    </row>
    <row r="33413" spans="35:41" x14ac:dyDescent="0.2">
      <c r="AI33413" s="19"/>
      <c r="AJ33413" s="16"/>
      <c r="AK33413" s="20"/>
      <c r="AL33413" s="24"/>
      <c r="AM33413" s="19"/>
      <c r="AN33413" s="19"/>
      <c r="AO33413" s="17"/>
    </row>
    <row r="33414" spans="35:41" x14ac:dyDescent="0.2">
      <c r="AI33414" s="19"/>
      <c r="AJ33414" s="16"/>
      <c r="AK33414" s="20"/>
      <c r="AL33414" s="24"/>
      <c r="AM33414" s="19"/>
      <c r="AN33414" s="19"/>
      <c r="AO33414" s="17"/>
    </row>
    <row r="33415" spans="35:41" x14ac:dyDescent="0.2">
      <c r="AI33415" s="19"/>
      <c r="AJ33415" s="16"/>
      <c r="AK33415" s="20"/>
      <c r="AL33415" s="24"/>
      <c r="AM33415" s="19"/>
      <c r="AN33415" s="19"/>
      <c r="AO33415" s="17"/>
    </row>
    <row r="33416" spans="35:41" x14ac:dyDescent="0.2">
      <c r="AI33416" s="19"/>
      <c r="AJ33416" s="16"/>
      <c r="AK33416" s="20"/>
      <c r="AL33416" s="24"/>
      <c r="AM33416" s="19"/>
      <c r="AN33416" s="19"/>
      <c r="AO33416" s="17"/>
    </row>
    <row r="33417" spans="35:41" x14ac:dyDescent="0.2">
      <c r="AI33417" s="19"/>
      <c r="AJ33417" s="16"/>
      <c r="AK33417" s="20"/>
      <c r="AL33417" s="24"/>
      <c r="AM33417" s="19"/>
      <c r="AN33417" s="19"/>
      <c r="AO33417" s="17"/>
    </row>
    <row r="33418" spans="35:41" x14ac:dyDescent="0.2">
      <c r="AI33418" s="19"/>
      <c r="AJ33418" s="16"/>
      <c r="AK33418" s="20"/>
      <c r="AL33418" s="24"/>
      <c r="AM33418" s="19"/>
      <c r="AN33418" s="19"/>
      <c r="AO33418" s="17"/>
    </row>
    <row r="33419" spans="35:41" x14ac:dyDescent="0.2">
      <c r="AI33419" s="19"/>
      <c r="AJ33419" s="16"/>
      <c r="AK33419" s="20"/>
      <c r="AL33419" s="24"/>
      <c r="AM33419" s="19"/>
      <c r="AN33419" s="19"/>
      <c r="AO33419" s="17"/>
    </row>
    <row r="33420" spans="35:41" x14ac:dyDescent="0.2">
      <c r="AI33420" s="19"/>
      <c r="AJ33420" s="16"/>
      <c r="AK33420" s="20"/>
      <c r="AL33420" s="24"/>
      <c r="AM33420" s="19"/>
      <c r="AN33420" s="19"/>
      <c r="AO33420" s="17"/>
    </row>
    <row r="33421" spans="35:41" x14ac:dyDescent="0.2">
      <c r="AI33421" s="19"/>
      <c r="AJ33421" s="16"/>
      <c r="AK33421" s="20"/>
      <c r="AL33421" s="24"/>
      <c r="AM33421" s="19"/>
      <c r="AN33421" s="19"/>
      <c r="AO33421" s="17"/>
    </row>
    <row r="33422" spans="35:41" x14ac:dyDescent="0.2">
      <c r="AI33422" s="19"/>
      <c r="AJ33422" s="16"/>
      <c r="AK33422" s="20"/>
      <c r="AL33422" s="24"/>
      <c r="AM33422" s="19"/>
      <c r="AN33422" s="19"/>
      <c r="AO33422" s="17"/>
    </row>
    <row r="33423" spans="35:41" x14ac:dyDescent="0.2">
      <c r="AI33423" s="19"/>
      <c r="AJ33423" s="16"/>
      <c r="AK33423" s="20"/>
      <c r="AL33423" s="24"/>
      <c r="AM33423" s="19"/>
      <c r="AN33423" s="19"/>
      <c r="AO33423" s="17"/>
    </row>
    <row r="33424" spans="35:41" x14ac:dyDescent="0.2">
      <c r="AI33424" s="19"/>
      <c r="AJ33424" s="16"/>
      <c r="AK33424" s="20"/>
      <c r="AL33424" s="24"/>
      <c r="AM33424" s="19"/>
      <c r="AN33424" s="19"/>
      <c r="AO33424" s="17"/>
    </row>
    <row r="33425" spans="35:41" x14ac:dyDescent="0.2">
      <c r="AI33425" s="19"/>
      <c r="AJ33425" s="16"/>
      <c r="AK33425" s="20"/>
      <c r="AL33425" s="24"/>
      <c r="AM33425" s="19"/>
      <c r="AN33425" s="19"/>
      <c r="AO33425" s="17"/>
    </row>
    <row r="33426" spans="35:41" x14ac:dyDescent="0.2">
      <c r="AI33426" s="19"/>
      <c r="AJ33426" s="16"/>
      <c r="AK33426" s="20"/>
      <c r="AL33426" s="24"/>
      <c r="AM33426" s="19"/>
      <c r="AN33426" s="19"/>
      <c r="AO33426" s="17"/>
    </row>
    <row r="33427" spans="35:41" x14ac:dyDescent="0.2">
      <c r="AI33427" s="19"/>
      <c r="AJ33427" s="16"/>
      <c r="AK33427" s="20"/>
      <c r="AL33427" s="24"/>
      <c r="AM33427" s="19"/>
      <c r="AN33427" s="19"/>
      <c r="AO33427" s="17"/>
    </row>
    <row r="33428" spans="35:41" x14ac:dyDescent="0.2">
      <c r="AI33428" s="19"/>
      <c r="AJ33428" s="16"/>
      <c r="AK33428" s="20"/>
      <c r="AL33428" s="24"/>
      <c r="AM33428" s="19"/>
      <c r="AN33428" s="19"/>
      <c r="AO33428" s="17"/>
    </row>
    <row r="33429" spans="35:41" x14ac:dyDescent="0.2">
      <c r="AI33429" s="19"/>
      <c r="AJ33429" s="16"/>
      <c r="AK33429" s="20"/>
      <c r="AL33429" s="24"/>
      <c r="AM33429" s="19"/>
      <c r="AN33429" s="19"/>
      <c r="AO33429" s="17"/>
    </row>
    <row r="33430" spans="35:41" x14ac:dyDescent="0.2">
      <c r="AI33430" s="19"/>
      <c r="AJ33430" s="16"/>
      <c r="AK33430" s="20"/>
      <c r="AL33430" s="24"/>
      <c r="AM33430" s="19"/>
      <c r="AN33430" s="19"/>
      <c r="AO33430" s="17"/>
    </row>
    <row r="33431" spans="35:41" x14ac:dyDescent="0.2">
      <c r="AI33431" s="19"/>
      <c r="AJ33431" s="16"/>
      <c r="AK33431" s="20"/>
      <c r="AL33431" s="24"/>
      <c r="AM33431" s="19"/>
      <c r="AN33431" s="19"/>
      <c r="AO33431" s="17"/>
    </row>
    <row r="33432" spans="35:41" x14ac:dyDescent="0.2">
      <c r="AI33432" s="19"/>
      <c r="AJ33432" s="16"/>
      <c r="AK33432" s="20"/>
      <c r="AL33432" s="24"/>
      <c r="AM33432" s="19"/>
      <c r="AN33432" s="19"/>
      <c r="AO33432" s="17"/>
    </row>
    <row r="33433" spans="35:41" x14ac:dyDescent="0.2">
      <c r="AI33433" s="19"/>
      <c r="AJ33433" s="16"/>
      <c r="AK33433" s="20"/>
      <c r="AL33433" s="24"/>
      <c r="AM33433" s="19"/>
      <c r="AN33433" s="19"/>
      <c r="AO33433" s="17"/>
    </row>
    <row r="33434" spans="35:41" x14ac:dyDescent="0.2">
      <c r="AI33434" s="19"/>
      <c r="AJ33434" s="16"/>
      <c r="AK33434" s="20"/>
      <c r="AL33434" s="24"/>
      <c r="AM33434" s="19"/>
      <c r="AN33434" s="19"/>
      <c r="AO33434" s="17"/>
    </row>
    <row r="33435" spans="35:41" x14ac:dyDescent="0.2">
      <c r="AI33435" s="19"/>
      <c r="AJ33435" s="16"/>
      <c r="AK33435" s="20"/>
      <c r="AL33435" s="24"/>
      <c r="AM33435" s="19"/>
      <c r="AN33435" s="19"/>
      <c r="AO33435" s="17"/>
    </row>
    <row r="33436" spans="35:41" x14ac:dyDescent="0.2">
      <c r="AI33436" s="19"/>
      <c r="AJ33436" s="16"/>
      <c r="AK33436" s="20"/>
      <c r="AL33436" s="24"/>
      <c r="AM33436" s="19"/>
      <c r="AN33436" s="19"/>
      <c r="AO33436" s="17"/>
    </row>
    <row r="33437" spans="35:41" x14ac:dyDescent="0.2">
      <c r="AI33437" s="19"/>
      <c r="AJ33437" s="16"/>
      <c r="AK33437" s="20"/>
      <c r="AL33437" s="24"/>
      <c r="AM33437" s="19"/>
      <c r="AN33437" s="19"/>
      <c r="AO33437" s="17"/>
    </row>
    <row r="33438" spans="35:41" x14ac:dyDescent="0.2">
      <c r="AI33438" s="19"/>
      <c r="AJ33438" s="16"/>
      <c r="AK33438" s="20"/>
      <c r="AL33438" s="24"/>
      <c r="AM33438" s="19"/>
      <c r="AN33438" s="19"/>
      <c r="AO33438" s="17"/>
    </row>
    <row r="33439" spans="35:41" x14ac:dyDescent="0.2">
      <c r="AI33439" s="19"/>
      <c r="AJ33439" s="16"/>
      <c r="AK33439" s="20"/>
      <c r="AL33439" s="24"/>
      <c r="AM33439" s="19"/>
      <c r="AN33439" s="19"/>
      <c r="AO33439" s="17"/>
    </row>
    <row r="33440" spans="35:41" x14ac:dyDescent="0.2">
      <c r="AI33440" s="19"/>
      <c r="AJ33440" s="16"/>
      <c r="AK33440" s="20"/>
      <c r="AL33440" s="24"/>
      <c r="AM33440" s="19"/>
      <c r="AN33440" s="19"/>
      <c r="AO33440" s="17"/>
    </row>
    <row r="33441" spans="35:41" x14ac:dyDescent="0.2">
      <c r="AI33441" s="19"/>
      <c r="AJ33441" s="16"/>
      <c r="AK33441" s="20"/>
      <c r="AL33441" s="24"/>
      <c r="AM33441" s="19"/>
      <c r="AN33441" s="19"/>
      <c r="AO33441" s="17"/>
    </row>
    <row r="33442" spans="35:41" x14ac:dyDescent="0.2">
      <c r="AI33442" s="19"/>
      <c r="AJ33442" s="16"/>
      <c r="AK33442" s="20"/>
      <c r="AL33442" s="24"/>
      <c r="AM33442" s="19"/>
      <c r="AN33442" s="19"/>
      <c r="AO33442" s="17"/>
    </row>
    <row r="33443" spans="35:41" x14ac:dyDescent="0.2">
      <c r="AI33443" s="19"/>
      <c r="AJ33443" s="16"/>
      <c r="AK33443" s="20"/>
      <c r="AL33443" s="24"/>
      <c r="AM33443" s="19"/>
      <c r="AN33443" s="19"/>
      <c r="AO33443" s="17"/>
    </row>
    <row r="33444" spans="35:41" x14ac:dyDescent="0.2">
      <c r="AI33444" s="19"/>
      <c r="AJ33444" s="16"/>
      <c r="AK33444" s="20"/>
      <c r="AL33444" s="24"/>
      <c r="AM33444" s="19"/>
      <c r="AN33444" s="19"/>
      <c r="AO33444" s="17"/>
    </row>
    <row r="33445" spans="35:41" x14ac:dyDescent="0.2">
      <c r="AI33445" s="19"/>
      <c r="AJ33445" s="16"/>
      <c r="AK33445" s="20"/>
      <c r="AL33445" s="24"/>
      <c r="AM33445" s="19"/>
      <c r="AN33445" s="19"/>
      <c r="AO33445" s="17"/>
    </row>
    <row r="33446" spans="35:41" x14ac:dyDescent="0.2">
      <c r="AI33446" s="19"/>
      <c r="AJ33446" s="16"/>
      <c r="AK33446" s="20"/>
      <c r="AL33446" s="24"/>
      <c r="AM33446" s="19"/>
      <c r="AN33446" s="19"/>
      <c r="AO33446" s="17"/>
    </row>
    <row r="33447" spans="35:41" x14ac:dyDescent="0.2">
      <c r="AI33447" s="19"/>
      <c r="AJ33447" s="16"/>
      <c r="AK33447" s="20"/>
      <c r="AL33447" s="24"/>
      <c r="AM33447" s="19"/>
      <c r="AN33447" s="19"/>
      <c r="AO33447" s="17"/>
    </row>
    <row r="33448" spans="35:41" x14ac:dyDescent="0.2">
      <c r="AI33448" s="19"/>
      <c r="AJ33448" s="16"/>
      <c r="AK33448" s="20"/>
      <c r="AL33448" s="24"/>
      <c r="AM33448" s="19"/>
      <c r="AN33448" s="19"/>
      <c r="AO33448" s="17"/>
    </row>
    <row r="33449" spans="35:41" x14ac:dyDescent="0.2">
      <c r="AI33449" s="19"/>
      <c r="AJ33449" s="16"/>
      <c r="AK33449" s="20"/>
      <c r="AL33449" s="24"/>
      <c r="AM33449" s="19"/>
      <c r="AN33449" s="19"/>
      <c r="AO33449" s="17"/>
    </row>
    <row r="33450" spans="35:41" x14ac:dyDescent="0.2">
      <c r="AI33450" s="19"/>
      <c r="AJ33450" s="16"/>
      <c r="AK33450" s="20"/>
      <c r="AL33450" s="24"/>
      <c r="AM33450" s="19"/>
      <c r="AN33450" s="19"/>
      <c r="AO33450" s="17"/>
    </row>
    <row r="33451" spans="35:41" x14ac:dyDescent="0.2">
      <c r="AI33451" s="19"/>
      <c r="AJ33451" s="16"/>
      <c r="AK33451" s="20"/>
      <c r="AL33451" s="24"/>
      <c r="AM33451" s="19"/>
      <c r="AN33451" s="19"/>
      <c r="AO33451" s="17"/>
    </row>
    <row r="33452" spans="35:41" x14ac:dyDescent="0.2">
      <c r="AI33452" s="19"/>
      <c r="AJ33452" s="16"/>
      <c r="AK33452" s="20"/>
      <c r="AL33452" s="24"/>
      <c r="AM33452" s="19"/>
      <c r="AN33452" s="19"/>
      <c r="AO33452" s="17"/>
    </row>
    <row r="33453" spans="35:41" x14ac:dyDescent="0.2">
      <c r="AI33453" s="19"/>
      <c r="AJ33453" s="16"/>
      <c r="AK33453" s="20"/>
      <c r="AL33453" s="24"/>
      <c r="AM33453" s="19"/>
      <c r="AN33453" s="19"/>
      <c r="AO33453" s="17"/>
    </row>
    <row r="33454" spans="35:41" x14ac:dyDescent="0.2">
      <c r="AI33454" s="19"/>
      <c r="AJ33454" s="16"/>
      <c r="AK33454" s="20"/>
      <c r="AL33454" s="24"/>
      <c r="AM33454" s="19"/>
      <c r="AN33454" s="19"/>
      <c r="AO33454" s="17"/>
    </row>
    <row r="33455" spans="35:41" x14ac:dyDescent="0.2">
      <c r="AI33455" s="19"/>
      <c r="AJ33455" s="16"/>
      <c r="AK33455" s="20"/>
      <c r="AL33455" s="24"/>
      <c r="AM33455" s="19"/>
      <c r="AN33455" s="19"/>
      <c r="AO33455" s="17"/>
    </row>
    <row r="33456" spans="35:41" x14ac:dyDescent="0.2">
      <c r="AI33456" s="19"/>
      <c r="AJ33456" s="16"/>
      <c r="AK33456" s="20"/>
      <c r="AL33456" s="24"/>
      <c r="AM33456" s="19"/>
      <c r="AN33456" s="19"/>
      <c r="AO33456" s="17"/>
    </row>
    <row r="33457" spans="35:41" x14ac:dyDescent="0.2">
      <c r="AI33457" s="19"/>
      <c r="AJ33457" s="16"/>
      <c r="AK33457" s="20"/>
      <c r="AL33457" s="24"/>
      <c r="AM33457" s="19"/>
      <c r="AN33457" s="19"/>
      <c r="AO33457" s="17"/>
    </row>
    <row r="33458" spans="35:41" x14ac:dyDescent="0.2">
      <c r="AI33458" s="19"/>
      <c r="AJ33458" s="16"/>
      <c r="AK33458" s="20"/>
      <c r="AL33458" s="24"/>
      <c r="AM33458" s="19"/>
      <c r="AN33458" s="19"/>
      <c r="AO33458" s="17"/>
    </row>
    <row r="33459" spans="35:41" x14ac:dyDescent="0.2">
      <c r="AI33459" s="19"/>
      <c r="AJ33459" s="16"/>
      <c r="AK33459" s="20"/>
      <c r="AL33459" s="24"/>
      <c r="AM33459" s="19"/>
      <c r="AN33459" s="19"/>
      <c r="AO33459" s="17"/>
    </row>
    <row r="33460" spans="35:41" x14ac:dyDescent="0.2">
      <c r="AI33460" s="19"/>
      <c r="AJ33460" s="16"/>
      <c r="AK33460" s="20"/>
      <c r="AL33460" s="24"/>
      <c r="AM33460" s="19"/>
      <c r="AN33460" s="19"/>
      <c r="AO33460" s="17"/>
    </row>
    <row r="33461" spans="35:41" x14ac:dyDescent="0.2">
      <c r="AI33461" s="19"/>
      <c r="AJ33461" s="16"/>
      <c r="AK33461" s="20"/>
      <c r="AL33461" s="24"/>
      <c r="AM33461" s="19"/>
      <c r="AN33461" s="19"/>
      <c r="AO33461" s="17"/>
    </row>
    <row r="33462" spans="35:41" x14ac:dyDescent="0.2">
      <c r="AI33462" s="19"/>
      <c r="AJ33462" s="16"/>
      <c r="AK33462" s="20"/>
      <c r="AL33462" s="24"/>
      <c r="AM33462" s="19"/>
      <c r="AN33462" s="19"/>
      <c r="AO33462" s="17"/>
    </row>
    <row r="33463" spans="35:41" x14ac:dyDescent="0.2">
      <c r="AI33463" s="19"/>
      <c r="AJ33463" s="16"/>
      <c r="AK33463" s="20"/>
      <c r="AL33463" s="24"/>
      <c r="AM33463" s="19"/>
      <c r="AN33463" s="19"/>
      <c r="AO33463" s="17"/>
    </row>
    <row r="33464" spans="35:41" x14ac:dyDescent="0.2">
      <c r="AI33464" s="19"/>
      <c r="AJ33464" s="16"/>
      <c r="AK33464" s="20"/>
      <c r="AL33464" s="24"/>
      <c r="AM33464" s="19"/>
      <c r="AN33464" s="19"/>
      <c r="AO33464" s="17"/>
    </row>
    <row r="33465" spans="35:41" x14ac:dyDescent="0.2">
      <c r="AI33465" s="19"/>
      <c r="AJ33465" s="16"/>
      <c r="AK33465" s="20"/>
      <c r="AL33465" s="24"/>
      <c r="AM33465" s="19"/>
      <c r="AN33465" s="19"/>
      <c r="AO33465" s="17"/>
    </row>
    <row r="33466" spans="35:41" x14ac:dyDescent="0.2">
      <c r="AI33466" s="19"/>
      <c r="AJ33466" s="16"/>
      <c r="AK33466" s="20"/>
      <c r="AL33466" s="24"/>
      <c r="AM33466" s="19"/>
      <c r="AN33466" s="19"/>
      <c r="AO33466" s="17"/>
    </row>
    <row r="33467" spans="35:41" x14ac:dyDescent="0.2">
      <c r="AI33467" s="19"/>
      <c r="AJ33467" s="16"/>
      <c r="AK33467" s="20"/>
      <c r="AL33467" s="24"/>
      <c r="AM33467" s="19"/>
      <c r="AN33467" s="19"/>
      <c r="AO33467" s="17"/>
    </row>
    <row r="33468" spans="35:41" x14ac:dyDescent="0.2">
      <c r="AI33468" s="19"/>
      <c r="AJ33468" s="16"/>
      <c r="AK33468" s="20"/>
      <c r="AL33468" s="24"/>
      <c r="AM33468" s="19"/>
      <c r="AN33468" s="19"/>
      <c r="AO33468" s="17"/>
    </row>
    <row r="33469" spans="35:41" x14ac:dyDescent="0.2">
      <c r="AI33469" s="19"/>
      <c r="AJ33469" s="16"/>
      <c r="AK33469" s="20"/>
      <c r="AL33469" s="24"/>
      <c r="AM33469" s="19"/>
      <c r="AN33469" s="19"/>
      <c r="AO33469" s="17"/>
    </row>
    <row r="33470" spans="35:41" x14ac:dyDescent="0.2">
      <c r="AI33470" s="19"/>
      <c r="AJ33470" s="16"/>
      <c r="AK33470" s="20"/>
      <c r="AL33470" s="24"/>
      <c r="AM33470" s="19"/>
      <c r="AN33470" s="19"/>
      <c r="AO33470" s="17"/>
    </row>
    <row r="33471" spans="35:41" x14ac:dyDescent="0.2">
      <c r="AI33471" s="19"/>
      <c r="AJ33471" s="16"/>
      <c r="AK33471" s="20"/>
      <c r="AL33471" s="24"/>
      <c r="AM33471" s="19"/>
      <c r="AN33471" s="19"/>
      <c r="AO33471" s="17"/>
    </row>
    <row r="33472" spans="35:41" x14ac:dyDescent="0.2">
      <c r="AI33472" s="19"/>
      <c r="AJ33472" s="16"/>
      <c r="AK33472" s="20"/>
      <c r="AL33472" s="24"/>
      <c r="AM33472" s="19"/>
      <c r="AN33472" s="19"/>
      <c r="AO33472" s="17"/>
    </row>
    <row r="33473" spans="35:41" x14ac:dyDescent="0.2">
      <c r="AI33473" s="19"/>
      <c r="AJ33473" s="16"/>
      <c r="AK33473" s="20"/>
      <c r="AL33473" s="24"/>
      <c r="AM33473" s="19"/>
      <c r="AN33473" s="19"/>
      <c r="AO33473" s="17"/>
    </row>
    <row r="33474" spans="35:41" x14ac:dyDescent="0.2">
      <c r="AI33474" s="19"/>
      <c r="AJ33474" s="16"/>
      <c r="AK33474" s="20"/>
      <c r="AL33474" s="24"/>
      <c r="AM33474" s="19"/>
      <c r="AN33474" s="19"/>
      <c r="AO33474" s="17"/>
    </row>
    <row r="33475" spans="35:41" x14ac:dyDescent="0.2">
      <c r="AI33475" s="19"/>
      <c r="AJ33475" s="16"/>
      <c r="AK33475" s="20"/>
      <c r="AL33475" s="24"/>
      <c r="AM33475" s="19"/>
      <c r="AN33475" s="19"/>
      <c r="AO33475" s="17"/>
    </row>
    <row r="33476" spans="35:41" x14ac:dyDescent="0.2">
      <c r="AI33476" s="19"/>
      <c r="AJ33476" s="16"/>
      <c r="AK33476" s="20"/>
      <c r="AL33476" s="24"/>
      <c r="AM33476" s="19"/>
      <c r="AN33476" s="19"/>
      <c r="AO33476" s="17"/>
    </row>
    <row r="33477" spans="35:41" x14ac:dyDescent="0.2">
      <c r="AI33477" s="19"/>
      <c r="AJ33477" s="16"/>
      <c r="AK33477" s="20"/>
      <c r="AL33477" s="24"/>
      <c r="AM33477" s="19"/>
      <c r="AN33477" s="19"/>
      <c r="AO33477" s="17"/>
    </row>
    <row r="33478" spans="35:41" x14ac:dyDescent="0.2">
      <c r="AI33478" s="19"/>
      <c r="AJ33478" s="16"/>
      <c r="AK33478" s="20"/>
      <c r="AL33478" s="24"/>
      <c r="AM33478" s="19"/>
      <c r="AN33478" s="19"/>
      <c r="AO33478" s="17"/>
    </row>
    <row r="33479" spans="35:41" x14ac:dyDescent="0.2">
      <c r="AI33479" s="19"/>
      <c r="AJ33479" s="16"/>
      <c r="AK33479" s="20"/>
      <c r="AL33479" s="24"/>
      <c r="AM33479" s="19"/>
      <c r="AN33479" s="19"/>
      <c r="AO33479" s="17"/>
    </row>
    <row r="33480" spans="35:41" x14ac:dyDescent="0.2">
      <c r="AI33480" s="19"/>
      <c r="AJ33480" s="16"/>
      <c r="AK33480" s="20"/>
      <c r="AL33480" s="24"/>
      <c r="AM33480" s="19"/>
      <c r="AN33480" s="19"/>
      <c r="AO33480" s="17"/>
    </row>
    <row r="33481" spans="35:41" x14ac:dyDescent="0.2">
      <c r="AI33481" s="19"/>
      <c r="AJ33481" s="16"/>
      <c r="AK33481" s="20"/>
      <c r="AL33481" s="24"/>
      <c r="AM33481" s="19"/>
      <c r="AN33481" s="19"/>
      <c r="AO33481" s="17"/>
    </row>
    <row r="33482" spans="35:41" x14ac:dyDescent="0.2">
      <c r="AI33482" s="19"/>
      <c r="AJ33482" s="16"/>
      <c r="AK33482" s="20"/>
      <c r="AL33482" s="24"/>
      <c r="AM33482" s="19"/>
      <c r="AN33482" s="19"/>
      <c r="AO33482" s="17"/>
    </row>
    <row r="33483" spans="35:41" x14ac:dyDescent="0.2">
      <c r="AI33483" s="19"/>
      <c r="AJ33483" s="16"/>
      <c r="AK33483" s="20"/>
      <c r="AL33483" s="24"/>
      <c r="AM33483" s="19"/>
      <c r="AN33483" s="19"/>
      <c r="AO33483" s="17"/>
    </row>
    <row r="33484" spans="35:41" x14ac:dyDescent="0.2">
      <c r="AI33484" s="19"/>
      <c r="AJ33484" s="16"/>
      <c r="AK33484" s="20"/>
      <c r="AL33484" s="24"/>
      <c r="AM33484" s="19"/>
      <c r="AN33484" s="19"/>
      <c r="AO33484" s="17"/>
    </row>
    <row r="33485" spans="35:41" x14ac:dyDescent="0.2">
      <c r="AI33485" s="19"/>
      <c r="AJ33485" s="16"/>
      <c r="AK33485" s="20"/>
      <c r="AL33485" s="24"/>
      <c r="AM33485" s="19"/>
      <c r="AN33485" s="19"/>
      <c r="AO33485" s="17"/>
    </row>
    <row r="33486" spans="35:41" x14ac:dyDescent="0.2">
      <c r="AI33486" s="19"/>
      <c r="AJ33486" s="16"/>
      <c r="AK33486" s="20"/>
      <c r="AL33486" s="24"/>
      <c r="AM33486" s="19"/>
      <c r="AN33486" s="19"/>
      <c r="AO33486" s="17"/>
    </row>
    <row r="33487" spans="35:41" x14ac:dyDescent="0.2">
      <c r="AI33487" s="19"/>
      <c r="AJ33487" s="16"/>
      <c r="AK33487" s="20"/>
      <c r="AL33487" s="24"/>
      <c r="AM33487" s="19"/>
      <c r="AN33487" s="19"/>
      <c r="AO33487" s="17"/>
    </row>
    <row r="33488" spans="35:41" x14ac:dyDescent="0.2">
      <c r="AI33488" s="19"/>
      <c r="AJ33488" s="16"/>
      <c r="AK33488" s="20"/>
      <c r="AL33488" s="24"/>
      <c r="AM33488" s="19"/>
      <c r="AN33488" s="19"/>
      <c r="AO33488" s="17"/>
    </row>
    <row r="33489" spans="35:41" x14ac:dyDescent="0.2">
      <c r="AI33489" s="19"/>
      <c r="AJ33489" s="16"/>
      <c r="AK33489" s="20"/>
      <c r="AL33489" s="24"/>
      <c r="AM33489" s="19"/>
      <c r="AN33489" s="19"/>
      <c r="AO33489" s="17"/>
    </row>
    <row r="33490" spans="35:41" x14ac:dyDescent="0.2">
      <c r="AI33490" s="19"/>
      <c r="AJ33490" s="16"/>
      <c r="AK33490" s="20"/>
      <c r="AL33490" s="24"/>
      <c r="AM33490" s="19"/>
      <c r="AN33490" s="19"/>
      <c r="AO33490" s="17"/>
    </row>
    <row r="33491" spans="35:41" x14ac:dyDescent="0.2">
      <c r="AI33491" s="19"/>
      <c r="AJ33491" s="16"/>
      <c r="AK33491" s="20"/>
      <c r="AL33491" s="24"/>
      <c r="AM33491" s="19"/>
      <c r="AN33491" s="19"/>
      <c r="AO33491" s="17"/>
    </row>
    <row r="33492" spans="35:41" x14ac:dyDescent="0.2">
      <c r="AI33492" s="19"/>
      <c r="AJ33492" s="16"/>
      <c r="AK33492" s="20"/>
      <c r="AL33492" s="24"/>
      <c r="AM33492" s="19"/>
      <c r="AN33492" s="19"/>
      <c r="AO33492" s="17"/>
    </row>
    <row r="33493" spans="35:41" x14ac:dyDescent="0.2">
      <c r="AI33493" s="19"/>
      <c r="AJ33493" s="16"/>
      <c r="AK33493" s="20"/>
      <c r="AL33493" s="24"/>
      <c r="AM33493" s="19"/>
      <c r="AN33493" s="19"/>
      <c r="AO33493" s="17"/>
    </row>
    <row r="33494" spans="35:41" x14ac:dyDescent="0.2">
      <c r="AI33494" s="19"/>
      <c r="AJ33494" s="16"/>
      <c r="AK33494" s="20"/>
      <c r="AL33494" s="24"/>
      <c r="AM33494" s="19"/>
      <c r="AN33494" s="19"/>
      <c r="AO33494" s="17"/>
    </row>
    <row r="33495" spans="35:41" x14ac:dyDescent="0.2">
      <c r="AI33495" s="19"/>
      <c r="AJ33495" s="16"/>
      <c r="AK33495" s="20"/>
      <c r="AL33495" s="24"/>
      <c r="AM33495" s="19"/>
      <c r="AN33495" s="19"/>
      <c r="AO33495" s="17"/>
    </row>
    <row r="33496" spans="35:41" x14ac:dyDescent="0.2">
      <c r="AI33496" s="19"/>
      <c r="AJ33496" s="16"/>
      <c r="AK33496" s="20"/>
      <c r="AL33496" s="24"/>
      <c r="AM33496" s="19"/>
      <c r="AN33496" s="19"/>
      <c r="AO33496" s="17"/>
    </row>
    <row r="33497" spans="35:41" x14ac:dyDescent="0.2">
      <c r="AI33497" s="19"/>
      <c r="AJ33497" s="16"/>
      <c r="AK33497" s="20"/>
      <c r="AL33497" s="24"/>
      <c r="AM33497" s="19"/>
      <c r="AN33497" s="19"/>
      <c r="AO33497" s="17"/>
    </row>
    <row r="33498" spans="35:41" x14ac:dyDescent="0.2">
      <c r="AI33498" s="19"/>
      <c r="AJ33498" s="16"/>
      <c r="AK33498" s="20"/>
      <c r="AL33498" s="24"/>
      <c r="AM33498" s="19"/>
      <c r="AN33498" s="19"/>
      <c r="AO33498" s="17"/>
    </row>
    <row r="33499" spans="35:41" x14ac:dyDescent="0.2">
      <c r="AI33499" s="19"/>
      <c r="AJ33499" s="16"/>
      <c r="AK33499" s="20"/>
      <c r="AL33499" s="24"/>
      <c r="AM33499" s="19"/>
      <c r="AN33499" s="19"/>
      <c r="AO33499" s="17"/>
    </row>
    <row r="33500" spans="35:41" x14ac:dyDescent="0.2">
      <c r="AI33500" s="19"/>
      <c r="AJ33500" s="16"/>
      <c r="AK33500" s="20"/>
      <c r="AL33500" s="24"/>
      <c r="AM33500" s="19"/>
      <c r="AN33500" s="19"/>
      <c r="AO33500" s="17"/>
    </row>
    <row r="33501" spans="35:41" x14ac:dyDescent="0.2">
      <c r="AI33501" s="19"/>
      <c r="AJ33501" s="16"/>
      <c r="AK33501" s="20"/>
      <c r="AL33501" s="24"/>
      <c r="AM33501" s="19"/>
      <c r="AN33501" s="19"/>
      <c r="AO33501" s="17"/>
    </row>
    <row r="33502" spans="35:41" x14ac:dyDescent="0.2">
      <c r="AI33502" s="19"/>
      <c r="AJ33502" s="16"/>
      <c r="AK33502" s="20"/>
      <c r="AL33502" s="24"/>
      <c r="AM33502" s="19"/>
      <c r="AN33502" s="19"/>
      <c r="AO33502" s="17"/>
    </row>
    <row r="33503" spans="35:41" x14ac:dyDescent="0.2">
      <c r="AI33503" s="19"/>
      <c r="AJ33503" s="16"/>
      <c r="AK33503" s="20"/>
      <c r="AL33503" s="24"/>
      <c r="AM33503" s="19"/>
      <c r="AN33503" s="19"/>
      <c r="AO33503" s="17"/>
    </row>
    <row r="33504" spans="35:41" x14ac:dyDescent="0.2">
      <c r="AI33504" s="19"/>
      <c r="AJ33504" s="16"/>
      <c r="AK33504" s="20"/>
      <c r="AL33504" s="24"/>
      <c r="AM33504" s="19"/>
      <c r="AN33504" s="19"/>
      <c r="AO33504" s="17"/>
    </row>
    <row r="33505" spans="35:41" x14ac:dyDescent="0.2">
      <c r="AI33505" s="19"/>
      <c r="AJ33505" s="16"/>
      <c r="AK33505" s="20"/>
      <c r="AL33505" s="24"/>
      <c r="AM33505" s="19"/>
      <c r="AN33505" s="19"/>
      <c r="AO33505" s="17"/>
    </row>
    <row r="33506" spans="35:41" x14ac:dyDescent="0.2">
      <c r="AI33506" s="19"/>
      <c r="AJ33506" s="16"/>
      <c r="AK33506" s="20"/>
      <c r="AL33506" s="24"/>
      <c r="AM33506" s="19"/>
      <c r="AN33506" s="19"/>
      <c r="AO33506" s="17"/>
    </row>
    <row r="33507" spans="35:41" x14ac:dyDescent="0.2">
      <c r="AI33507" s="19"/>
      <c r="AJ33507" s="16"/>
      <c r="AK33507" s="20"/>
      <c r="AL33507" s="24"/>
      <c r="AM33507" s="19"/>
      <c r="AN33507" s="19"/>
      <c r="AO33507" s="17"/>
    </row>
    <row r="33508" spans="35:41" x14ac:dyDescent="0.2">
      <c r="AI33508" s="19"/>
      <c r="AJ33508" s="16"/>
      <c r="AK33508" s="20"/>
      <c r="AL33508" s="24"/>
      <c r="AM33508" s="19"/>
      <c r="AN33508" s="19"/>
      <c r="AO33508" s="17"/>
    </row>
    <row r="33509" spans="35:41" x14ac:dyDescent="0.2">
      <c r="AI33509" s="19"/>
      <c r="AJ33509" s="16"/>
      <c r="AK33509" s="20"/>
      <c r="AL33509" s="24"/>
      <c r="AM33509" s="19"/>
      <c r="AN33509" s="19"/>
      <c r="AO33509" s="17"/>
    </row>
    <row r="33510" spans="35:41" x14ac:dyDescent="0.2">
      <c r="AI33510" s="19"/>
      <c r="AJ33510" s="16"/>
      <c r="AK33510" s="20"/>
      <c r="AL33510" s="24"/>
      <c r="AM33510" s="19"/>
      <c r="AN33510" s="19"/>
      <c r="AO33510" s="17"/>
    </row>
    <row r="33511" spans="35:41" x14ac:dyDescent="0.2">
      <c r="AI33511" s="19"/>
      <c r="AJ33511" s="16"/>
      <c r="AK33511" s="20"/>
      <c r="AL33511" s="24"/>
      <c r="AM33511" s="19"/>
      <c r="AN33511" s="19"/>
      <c r="AO33511" s="17"/>
    </row>
    <row r="33512" spans="35:41" x14ac:dyDescent="0.2">
      <c r="AI33512" s="19"/>
      <c r="AJ33512" s="16"/>
      <c r="AK33512" s="20"/>
      <c r="AL33512" s="24"/>
      <c r="AM33512" s="19"/>
      <c r="AN33512" s="19"/>
      <c r="AO33512" s="17"/>
    </row>
    <row r="33513" spans="35:41" x14ac:dyDescent="0.2">
      <c r="AI33513" s="19"/>
      <c r="AJ33513" s="16"/>
      <c r="AK33513" s="20"/>
      <c r="AL33513" s="24"/>
      <c r="AM33513" s="19"/>
      <c r="AN33513" s="19"/>
      <c r="AO33513" s="17"/>
    </row>
    <row r="33514" spans="35:41" x14ac:dyDescent="0.2">
      <c r="AI33514" s="19"/>
      <c r="AJ33514" s="16"/>
      <c r="AK33514" s="20"/>
      <c r="AL33514" s="24"/>
      <c r="AM33514" s="19"/>
      <c r="AN33514" s="19"/>
      <c r="AO33514" s="17"/>
    </row>
    <row r="33515" spans="35:41" x14ac:dyDescent="0.2">
      <c r="AI33515" s="19"/>
      <c r="AJ33515" s="16"/>
      <c r="AK33515" s="20"/>
      <c r="AL33515" s="24"/>
      <c r="AM33515" s="19"/>
      <c r="AN33515" s="19"/>
      <c r="AO33515" s="17"/>
    </row>
    <row r="33516" spans="35:41" x14ac:dyDescent="0.2">
      <c r="AI33516" s="19"/>
      <c r="AJ33516" s="16"/>
      <c r="AK33516" s="20"/>
      <c r="AL33516" s="24"/>
      <c r="AM33516" s="19"/>
      <c r="AN33516" s="19"/>
      <c r="AO33516" s="17"/>
    </row>
    <row r="33517" spans="35:41" x14ac:dyDescent="0.2">
      <c r="AI33517" s="19"/>
      <c r="AJ33517" s="16"/>
      <c r="AK33517" s="20"/>
      <c r="AL33517" s="24"/>
      <c r="AM33517" s="19"/>
      <c r="AN33517" s="19"/>
      <c r="AO33517" s="17"/>
    </row>
    <row r="33518" spans="35:41" x14ac:dyDescent="0.2">
      <c r="AI33518" s="19"/>
      <c r="AJ33518" s="16"/>
      <c r="AK33518" s="20"/>
      <c r="AL33518" s="24"/>
      <c r="AM33518" s="19"/>
      <c r="AN33518" s="19"/>
      <c r="AO33518" s="17"/>
    </row>
    <row r="33519" spans="35:41" x14ac:dyDescent="0.2">
      <c r="AI33519" s="19"/>
      <c r="AJ33519" s="16"/>
      <c r="AK33519" s="20"/>
      <c r="AL33519" s="24"/>
      <c r="AM33519" s="19"/>
      <c r="AN33519" s="19"/>
      <c r="AO33519" s="17"/>
    </row>
    <row r="33520" spans="35:41" x14ac:dyDescent="0.2">
      <c r="AI33520" s="19"/>
      <c r="AJ33520" s="16"/>
      <c r="AK33520" s="20"/>
      <c r="AL33520" s="24"/>
      <c r="AM33520" s="19"/>
      <c r="AN33520" s="19"/>
      <c r="AO33520" s="17"/>
    </row>
    <row r="33521" spans="35:41" x14ac:dyDescent="0.2">
      <c r="AI33521" s="19"/>
      <c r="AJ33521" s="16"/>
      <c r="AK33521" s="20"/>
      <c r="AL33521" s="24"/>
      <c r="AM33521" s="19"/>
      <c r="AN33521" s="19"/>
      <c r="AO33521" s="17"/>
    </row>
    <row r="33522" spans="35:41" x14ac:dyDescent="0.2">
      <c r="AI33522" s="19"/>
      <c r="AJ33522" s="16"/>
      <c r="AK33522" s="20"/>
      <c r="AL33522" s="24"/>
      <c r="AM33522" s="19"/>
      <c r="AN33522" s="19"/>
      <c r="AO33522" s="17"/>
    </row>
    <row r="33523" spans="35:41" x14ac:dyDescent="0.2">
      <c r="AI33523" s="19"/>
      <c r="AJ33523" s="16"/>
      <c r="AK33523" s="20"/>
      <c r="AL33523" s="24"/>
      <c r="AM33523" s="19"/>
      <c r="AN33523" s="19"/>
      <c r="AO33523" s="17"/>
    </row>
    <row r="33524" spans="35:41" x14ac:dyDescent="0.2">
      <c r="AI33524" s="19"/>
      <c r="AJ33524" s="16"/>
      <c r="AK33524" s="20"/>
      <c r="AL33524" s="24"/>
      <c r="AM33524" s="19"/>
      <c r="AN33524" s="19"/>
      <c r="AO33524" s="17"/>
    </row>
    <row r="33525" spans="35:41" x14ac:dyDescent="0.2">
      <c r="AI33525" s="19"/>
      <c r="AJ33525" s="16"/>
      <c r="AK33525" s="20"/>
      <c r="AL33525" s="24"/>
      <c r="AM33525" s="19"/>
      <c r="AN33525" s="19"/>
      <c r="AO33525" s="17"/>
    </row>
    <row r="33526" spans="35:41" x14ac:dyDescent="0.2">
      <c r="AI33526" s="19"/>
      <c r="AJ33526" s="16"/>
      <c r="AK33526" s="20"/>
      <c r="AL33526" s="24"/>
      <c r="AM33526" s="19"/>
      <c r="AN33526" s="19"/>
      <c r="AO33526" s="17"/>
    </row>
    <row r="33527" spans="35:41" x14ac:dyDescent="0.2">
      <c r="AI33527" s="19"/>
      <c r="AJ33527" s="16"/>
      <c r="AK33527" s="20"/>
      <c r="AL33527" s="24"/>
      <c r="AM33527" s="19"/>
      <c r="AN33527" s="19"/>
      <c r="AO33527" s="17"/>
    </row>
    <row r="33528" spans="35:41" x14ac:dyDescent="0.2">
      <c r="AI33528" s="19"/>
      <c r="AJ33528" s="16"/>
      <c r="AK33528" s="20"/>
      <c r="AL33528" s="24"/>
      <c r="AM33528" s="19"/>
      <c r="AN33528" s="19"/>
      <c r="AO33528" s="17"/>
    </row>
    <row r="33529" spans="35:41" x14ac:dyDescent="0.2">
      <c r="AI33529" s="19"/>
      <c r="AJ33529" s="16"/>
      <c r="AK33529" s="20"/>
      <c r="AL33529" s="24"/>
      <c r="AM33529" s="19"/>
      <c r="AN33529" s="19"/>
      <c r="AO33529" s="17"/>
    </row>
    <row r="33530" spans="35:41" x14ac:dyDescent="0.2">
      <c r="AI33530" s="19"/>
      <c r="AJ33530" s="16"/>
      <c r="AK33530" s="20"/>
      <c r="AL33530" s="24"/>
      <c r="AM33530" s="19"/>
      <c r="AN33530" s="19"/>
      <c r="AO33530" s="17"/>
    </row>
    <row r="33531" spans="35:41" x14ac:dyDescent="0.2">
      <c r="AI33531" s="19"/>
      <c r="AJ33531" s="16"/>
      <c r="AK33531" s="20"/>
      <c r="AL33531" s="24"/>
      <c r="AM33531" s="19"/>
      <c r="AN33531" s="19"/>
      <c r="AO33531" s="17"/>
    </row>
    <row r="33532" spans="35:41" x14ac:dyDescent="0.2">
      <c r="AI33532" s="19"/>
      <c r="AJ33532" s="16"/>
      <c r="AK33532" s="20"/>
      <c r="AL33532" s="24"/>
      <c r="AM33532" s="19"/>
      <c r="AN33532" s="19"/>
      <c r="AO33532" s="17"/>
    </row>
    <row r="33533" spans="35:41" x14ac:dyDescent="0.2">
      <c r="AI33533" s="19"/>
      <c r="AJ33533" s="16"/>
      <c r="AK33533" s="20"/>
      <c r="AL33533" s="24"/>
      <c r="AM33533" s="19"/>
      <c r="AN33533" s="19"/>
      <c r="AO33533" s="17"/>
    </row>
    <row r="33534" spans="35:41" x14ac:dyDescent="0.2">
      <c r="AI33534" s="19"/>
      <c r="AJ33534" s="16"/>
      <c r="AK33534" s="20"/>
      <c r="AL33534" s="24"/>
      <c r="AM33534" s="19"/>
      <c r="AN33534" s="19"/>
      <c r="AO33534" s="17"/>
    </row>
    <row r="33535" spans="35:41" x14ac:dyDescent="0.2">
      <c r="AI33535" s="19"/>
      <c r="AJ33535" s="16"/>
      <c r="AK33535" s="20"/>
      <c r="AL33535" s="24"/>
      <c r="AM33535" s="19"/>
      <c r="AN33535" s="19"/>
      <c r="AO33535" s="17"/>
    </row>
    <row r="33536" spans="35:41" x14ac:dyDescent="0.2">
      <c r="AI33536" s="19"/>
      <c r="AJ33536" s="16"/>
      <c r="AK33536" s="20"/>
      <c r="AL33536" s="24"/>
      <c r="AM33536" s="19"/>
      <c r="AN33536" s="19"/>
      <c r="AO33536" s="17"/>
    </row>
    <row r="33537" spans="35:41" x14ac:dyDescent="0.2">
      <c r="AI33537" s="19"/>
      <c r="AJ33537" s="16"/>
      <c r="AK33537" s="20"/>
      <c r="AL33537" s="24"/>
      <c r="AM33537" s="19"/>
      <c r="AN33537" s="19"/>
      <c r="AO33537" s="17"/>
    </row>
    <row r="33538" spans="35:41" x14ac:dyDescent="0.2">
      <c r="AI33538" s="19"/>
      <c r="AJ33538" s="16"/>
      <c r="AK33538" s="20"/>
      <c r="AL33538" s="24"/>
      <c r="AM33538" s="19"/>
      <c r="AN33538" s="19"/>
      <c r="AO33538" s="17"/>
    </row>
    <row r="33539" spans="35:41" x14ac:dyDescent="0.2">
      <c r="AI33539" s="19"/>
      <c r="AJ33539" s="16"/>
      <c r="AK33539" s="20"/>
      <c r="AL33539" s="24"/>
      <c r="AM33539" s="19"/>
      <c r="AN33539" s="19"/>
      <c r="AO33539" s="17"/>
    </row>
    <row r="33540" spans="35:41" x14ac:dyDescent="0.2">
      <c r="AI33540" s="19"/>
      <c r="AJ33540" s="16"/>
      <c r="AK33540" s="20"/>
      <c r="AL33540" s="24"/>
      <c r="AM33540" s="19"/>
      <c r="AN33540" s="19"/>
      <c r="AO33540" s="17"/>
    </row>
    <row r="33541" spans="35:41" x14ac:dyDescent="0.2">
      <c r="AI33541" s="19"/>
      <c r="AJ33541" s="16"/>
      <c r="AK33541" s="20"/>
      <c r="AL33541" s="24"/>
      <c r="AM33541" s="19"/>
      <c r="AN33541" s="19"/>
      <c r="AO33541" s="17"/>
    </row>
    <row r="33542" spans="35:41" x14ac:dyDescent="0.2">
      <c r="AI33542" s="19"/>
      <c r="AJ33542" s="16"/>
      <c r="AK33542" s="20"/>
      <c r="AL33542" s="24"/>
      <c r="AM33542" s="19"/>
      <c r="AN33542" s="19"/>
      <c r="AO33542" s="17"/>
    </row>
    <row r="33543" spans="35:41" x14ac:dyDescent="0.2">
      <c r="AI33543" s="19"/>
      <c r="AJ33543" s="16"/>
      <c r="AK33543" s="20"/>
      <c r="AL33543" s="24"/>
      <c r="AM33543" s="19"/>
      <c r="AN33543" s="19"/>
      <c r="AO33543" s="17"/>
    </row>
    <row r="33544" spans="35:41" x14ac:dyDescent="0.2">
      <c r="AI33544" s="19"/>
      <c r="AJ33544" s="16"/>
      <c r="AK33544" s="20"/>
      <c r="AL33544" s="24"/>
      <c r="AM33544" s="19"/>
      <c r="AN33544" s="19"/>
      <c r="AO33544" s="17"/>
    </row>
    <row r="33545" spans="35:41" x14ac:dyDescent="0.2">
      <c r="AI33545" s="19"/>
      <c r="AJ33545" s="16"/>
      <c r="AK33545" s="20"/>
      <c r="AL33545" s="24"/>
      <c r="AM33545" s="19"/>
      <c r="AN33545" s="19"/>
      <c r="AO33545" s="17"/>
    </row>
    <row r="33546" spans="35:41" x14ac:dyDescent="0.2">
      <c r="AI33546" s="19"/>
      <c r="AJ33546" s="16"/>
      <c r="AK33546" s="20"/>
      <c r="AL33546" s="24"/>
      <c r="AM33546" s="19"/>
      <c r="AN33546" s="19"/>
      <c r="AO33546" s="17"/>
    </row>
    <row r="33547" spans="35:41" x14ac:dyDescent="0.2">
      <c r="AI33547" s="19"/>
      <c r="AJ33547" s="16"/>
      <c r="AK33547" s="20"/>
      <c r="AL33547" s="24"/>
      <c r="AM33547" s="19"/>
      <c r="AN33547" s="19"/>
      <c r="AO33547" s="17"/>
    </row>
    <row r="33548" spans="35:41" x14ac:dyDescent="0.2">
      <c r="AI33548" s="19"/>
      <c r="AJ33548" s="16"/>
      <c r="AK33548" s="20"/>
      <c r="AL33548" s="24"/>
      <c r="AM33548" s="19"/>
      <c r="AN33548" s="19"/>
      <c r="AO33548" s="17"/>
    </row>
    <row r="33549" spans="35:41" x14ac:dyDescent="0.2">
      <c r="AI33549" s="19"/>
      <c r="AJ33549" s="16"/>
      <c r="AK33549" s="20"/>
      <c r="AL33549" s="24"/>
      <c r="AM33549" s="19"/>
      <c r="AN33549" s="19"/>
      <c r="AO33549" s="17"/>
    </row>
    <row r="33550" spans="35:41" x14ac:dyDescent="0.2">
      <c r="AI33550" s="19"/>
      <c r="AJ33550" s="16"/>
      <c r="AK33550" s="20"/>
      <c r="AL33550" s="24"/>
      <c r="AM33550" s="19"/>
      <c r="AN33550" s="19"/>
      <c r="AO33550" s="17"/>
    </row>
    <row r="33551" spans="35:41" x14ac:dyDescent="0.2">
      <c r="AI33551" s="19"/>
      <c r="AJ33551" s="16"/>
      <c r="AK33551" s="20"/>
      <c r="AL33551" s="24"/>
      <c r="AM33551" s="19"/>
      <c r="AN33551" s="19"/>
      <c r="AO33551" s="17"/>
    </row>
    <row r="33552" spans="35:41" x14ac:dyDescent="0.2">
      <c r="AI33552" s="19"/>
      <c r="AJ33552" s="16"/>
      <c r="AK33552" s="20"/>
      <c r="AL33552" s="24"/>
      <c r="AM33552" s="19"/>
      <c r="AN33552" s="19"/>
      <c r="AO33552" s="17"/>
    </row>
    <row r="33553" spans="35:41" x14ac:dyDescent="0.2">
      <c r="AI33553" s="19"/>
      <c r="AJ33553" s="16"/>
      <c r="AK33553" s="20"/>
      <c r="AL33553" s="24"/>
      <c r="AM33553" s="19"/>
      <c r="AN33553" s="19"/>
      <c r="AO33553" s="17"/>
    </row>
    <row r="33554" spans="35:41" x14ac:dyDescent="0.2">
      <c r="AI33554" s="19"/>
      <c r="AJ33554" s="16"/>
      <c r="AK33554" s="20"/>
      <c r="AL33554" s="24"/>
      <c r="AM33554" s="19"/>
      <c r="AN33554" s="19"/>
      <c r="AO33554" s="17"/>
    </row>
    <row r="33555" spans="35:41" x14ac:dyDescent="0.2">
      <c r="AI33555" s="19"/>
      <c r="AJ33555" s="16"/>
      <c r="AK33555" s="20"/>
      <c r="AL33555" s="24"/>
      <c r="AM33555" s="19"/>
      <c r="AN33555" s="19"/>
      <c r="AO33555" s="17"/>
    </row>
    <row r="33556" spans="35:41" x14ac:dyDescent="0.2">
      <c r="AI33556" s="19"/>
      <c r="AJ33556" s="16"/>
      <c r="AK33556" s="20"/>
      <c r="AL33556" s="24"/>
      <c r="AM33556" s="19"/>
      <c r="AN33556" s="19"/>
      <c r="AO33556" s="17"/>
    </row>
    <row r="33557" spans="35:41" x14ac:dyDescent="0.2">
      <c r="AI33557" s="19"/>
      <c r="AJ33557" s="16"/>
      <c r="AK33557" s="20"/>
      <c r="AL33557" s="24"/>
      <c r="AM33557" s="19"/>
      <c r="AN33557" s="19"/>
      <c r="AO33557" s="17"/>
    </row>
    <row r="33558" spans="35:41" x14ac:dyDescent="0.2">
      <c r="AI33558" s="19"/>
      <c r="AJ33558" s="16"/>
      <c r="AK33558" s="20"/>
      <c r="AL33558" s="24"/>
      <c r="AM33558" s="19"/>
      <c r="AN33558" s="19"/>
      <c r="AO33558" s="17"/>
    </row>
    <row r="33559" spans="35:41" x14ac:dyDescent="0.2">
      <c r="AI33559" s="19"/>
      <c r="AJ33559" s="16"/>
      <c r="AK33559" s="20"/>
      <c r="AL33559" s="24"/>
      <c r="AM33559" s="19"/>
      <c r="AN33559" s="19"/>
      <c r="AO33559" s="17"/>
    </row>
    <row r="33560" spans="35:41" x14ac:dyDescent="0.2">
      <c r="AI33560" s="19"/>
      <c r="AJ33560" s="16"/>
      <c r="AK33560" s="20"/>
      <c r="AL33560" s="24"/>
      <c r="AM33560" s="19"/>
      <c r="AN33560" s="19"/>
      <c r="AO33560" s="17"/>
    </row>
    <row r="33561" spans="35:41" x14ac:dyDescent="0.2">
      <c r="AI33561" s="19"/>
      <c r="AJ33561" s="16"/>
      <c r="AK33561" s="20"/>
      <c r="AL33561" s="24"/>
      <c r="AM33561" s="19"/>
      <c r="AN33561" s="19"/>
      <c r="AO33561" s="17"/>
    </row>
    <row r="33562" spans="35:41" x14ac:dyDescent="0.2">
      <c r="AI33562" s="19"/>
      <c r="AJ33562" s="16"/>
      <c r="AK33562" s="20"/>
      <c r="AL33562" s="24"/>
      <c r="AM33562" s="19"/>
      <c r="AN33562" s="19"/>
      <c r="AO33562" s="17"/>
    </row>
    <row r="33563" spans="35:41" x14ac:dyDescent="0.2">
      <c r="AI33563" s="19"/>
      <c r="AJ33563" s="16"/>
      <c r="AK33563" s="20"/>
      <c r="AL33563" s="24"/>
      <c r="AM33563" s="19"/>
      <c r="AN33563" s="19"/>
      <c r="AO33563" s="17"/>
    </row>
    <row r="33564" spans="35:41" x14ac:dyDescent="0.2">
      <c r="AI33564" s="19"/>
      <c r="AJ33564" s="16"/>
      <c r="AK33564" s="20"/>
      <c r="AL33564" s="24"/>
      <c r="AM33564" s="19"/>
      <c r="AN33564" s="19"/>
      <c r="AO33564" s="17"/>
    </row>
    <row r="33565" spans="35:41" x14ac:dyDescent="0.2">
      <c r="AI33565" s="19"/>
      <c r="AJ33565" s="16"/>
      <c r="AK33565" s="20"/>
      <c r="AL33565" s="24"/>
      <c r="AM33565" s="19"/>
      <c r="AN33565" s="19"/>
      <c r="AO33565" s="17"/>
    </row>
    <row r="33566" spans="35:41" x14ac:dyDescent="0.2">
      <c r="AI33566" s="19"/>
      <c r="AJ33566" s="16"/>
      <c r="AK33566" s="20"/>
      <c r="AL33566" s="24"/>
      <c r="AM33566" s="19"/>
      <c r="AN33566" s="19"/>
      <c r="AO33566" s="17"/>
    </row>
    <row r="33567" spans="35:41" x14ac:dyDescent="0.2">
      <c r="AI33567" s="19"/>
      <c r="AJ33567" s="16"/>
      <c r="AK33567" s="20"/>
      <c r="AL33567" s="24"/>
      <c r="AM33567" s="19"/>
      <c r="AN33567" s="19"/>
      <c r="AO33567" s="17"/>
    </row>
    <row r="33568" spans="35:41" x14ac:dyDescent="0.2">
      <c r="AI33568" s="19"/>
      <c r="AJ33568" s="16"/>
      <c r="AK33568" s="20"/>
      <c r="AL33568" s="24"/>
      <c r="AM33568" s="19"/>
      <c r="AN33568" s="19"/>
      <c r="AO33568" s="17"/>
    </row>
    <row r="33569" spans="35:41" x14ac:dyDescent="0.2">
      <c r="AI33569" s="19"/>
      <c r="AJ33569" s="16"/>
      <c r="AK33569" s="20"/>
      <c r="AL33569" s="24"/>
      <c r="AM33569" s="19"/>
      <c r="AN33569" s="19"/>
      <c r="AO33569" s="17"/>
    </row>
    <row r="33570" spans="35:41" x14ac:dyDescent="0.2">
      <c r="AI33570" s="19"/>
      <c r="AJ33570" s="16"/>
      <c r="AK33570" s="20"/>
      <c r="AL33570" s="24"/>
      <c r="AM33570" s="19"/>
      <c r="AN33570" s="19"/>
      <c r="AO33570" s="17"/>
    </row>
    <row r="33571" spans="35:41" x14ac:dyDescent="0.2">
      <c r="AI33571" s="19"/>
      <c r="AJ33571" s="16"/>
      <c r="AK33571" s="20"/>
      <c r="AL33571" s="24"/>
      <c r="AM33571" s="19"/>
      <c r="AN33571" s="19"/>
      <c r="AO33571" s="17"/>
    </row>
    <row r="33572" spans="35:41" x14ac:dyDescent="0.2">
      <c r="AI33572" s="19"/>
      <c r="AJ33572" s="16"/>
      <c r="AK33572" s="20"/>
      <c r="AL33572" s="24"/>
      <c r="AM33572" s="19"/>
      <c r="AN33572" s="19"/>
      <c r="AO33572" s="17"/>
    </row>
    <row r="33573" spans="35:41" x14ac:dyDescent="0.2">
      <c r="AI33573" s="19"/>
      <c r="AJ33573" s="16"/>
      <c r="AK33573" s="20"/>
      <c r="AL33573" s="24"/>
      <c r="AM33573" s="19"/>
      <c r="AN33573" s="19"/>
      <c r="AO33573" s="17"/>
    </row>
    <row r="33574" spans="35:41" x14ac:dyDescent="0.2">
      <c r="AI33574" s="19"/>
      <c r="AJ33574" s="16"/>
      <c r="AK33574" s="20"/>
      <c r="AL33574" s="24"/>
      <c r="AM33574" s="19"/>
      <c r="AN33574" s="19"/>
      <c r="AO33574" s="17"/>
    </row>
    <row r="33575" spans="35:41" x14ac:dyDescent="0.2">
      <c r="AI33575" s="19"/>
      <c r="AJ33575" s="16"/>
      <c r="AK33575" s="20"/>
      <c r="AL33575" s="24"/>
      <c r="AM33575" s="19"/>
      <c r="AN33575" s="19"/>
      <c r="AO33575" s="17"/>
    </row>
    <row r="33576" spans="35:41" x14ac:dyDescent="0.2">
      <c r="AI33576" s="19"/>
      <c r="AJ33576" s="16"/>
      <c r="AK33576" s="20"/>
      <c r="AL33576" s="24"/>
      <c r="AM33576" s="19"/>
      <c r="AN33576" s="19"/>
      <c r="AO33576" s="17"/>
    </row>
    <row r="33577" spans="35:41" x14ac:dyDescent="0.2">
      <c r="AI33577" s="19"/>
      <c r="AJ33577" s="16"/>
      <c r="AK33577" s="20"/>
      <c r="AL33577" s="24"/>
      <c r="AM33577" s="19"/>
      <c r="AN33577" s="19"/>
      <c r="AO33577" s="17"/>
    </row>
    <row r="33578" spans="35:41" x14ac:dyDescent="0.2">
      <c r="AI33578" s="19"/>
      <c r="AJ33578" s="16"/>
      <c r="AK33578" s="20"/>
      <c r="AL33578" s="24"/>
      <c r="AM33578" s="19"/>
      <c r="AN33578" s="19"/>
      <c r="AO33578" s="17"/>
    </row>
    <row r="33579" spans="35:41" x14ac:dyDescent="0.2">
      <c r="AI33579" s="19"/>
      <c r="AJ33579" s="16"/>
      <c r="AK33579" s="20"/>
      <c r="AL33579" s="24"/>
      <c r="AM33579" s="19"/>
      <c r="AN33579" s="19"/>
      <c r="AO33579" s="17"/>
    </row>
    <row r="33580" spans="35:41" x14ac:dyDescent="0.2">
      <c r="AI33580" s="19"/>
      <c r="AJ33580" s="16"/>
      <c r="AK33580" s="20"/>
      <c r="AL33580" s="24"/>
      <c r="AM33580" s="19"/>
      <c r="AN33580" s="19"/>
      <c r="AO33580" s="17"/>
    </row>
    <row r="33581" spans="35:41" x14ac:dyDescent="0.2">
      <c r="AI33581" s="19"/>
      <c r="AJ33581" s="16"/>
      <c r="AK33581" s="20"/>
      <c r="AL33581" s="24"/>
      <c r="AM33581" s="19"/>
      <c r="AN33581" s="19"/>
      <c r="AO33581" s="17"/>
    </row>
    <row r="33582" spans="35:41" x14ac:dyDescent="0.2">
      <c r="AI33582" s="19"/>
      <c r="AJ33582" s="16"/>
      <c r="AK33582" s="20"/>
      <c r="AL33582" s="24"/>
      <c r="AM33582" s="19"/>
      <c r="AN33582" s="19"/>
      <c r="AO33582" s="17"/>
    </row>
    <row r="33583" spans="35:41" x14ac:dyDescent="0.2">
      <c r="AI33583" s="19"/>
      <c r="AJ33583" s="16"/>
      <c r="AK33583" s="20"/>
      <c r="AL33583" s="24"/>
      <c r="AM33583" s="19"/>
      <c r="AN33583" s="19"/>
      <c r="AO33583" s="17"/>
    </row>
    <row r="33584" spans="35:41" x14ac:dyDescent="0.2">
      <c r="AI33584" s="19"/>
      <c r="AJ33584" s="16"/>
      <c r="AK33584" s="20"/>
      <c r="AL33584" s="24"/>
      <c r="AM33584" s="19"/>
      <c r="AN33584" s="19"/>
      <c r="AO33584" s="17"/>
    </row>
    <row r="33585" spans="35:41" x14ac:dyDescent="0.2">
      <c r="AI33585" s="19"/>
      <c r="AJ33585" s="16"/>
      <c r="AK33585" s="20"/>
      <c r="AL33585" s="24"/>
      <c r="AM33585" s="19"/>
      <c r="AN33585" s="19"/>
      <c r="AO33585" s="17"/>
    </row>
    <row r="33586" spans="35:41" x14ac:dyDescent="0.2">
      <c r="AI33586" s="19"/>
      <c r="AJ33586" s="16"/>
      <c r="AK33586" s="20"/>
      <c r="AL33586" s="24"/>
      <c r="AM33586" s="19"/>
      <c r="AN33586" s="19"/>
      <c r="AO33586" s="17"/>
    </row>
    <row r="33587" spans="35:41" x14ac:dyDescent="0.2">
      <c r="AI33587" s="19"/>
      <c r="AJ33587" s="16"/>
      <c r="AK33587" s="20"/>
      <c r="AL33587" s="24"/>
      <c r="AM33587" s="19"/>
      <c r="AN33587" s="19"/>
      <c r="AO33587" s="17"/>
    </row>
    <row r="33588" spans="35:41" x14ac:dyDescent="0.2">
      <c r="AI33588" s="19"/>
      <c r="AJ33588" s="16"/>
      <c r="AK33588" s="20"/>
      <c r="AL33588" s="24"/>
      <c r="AM33588" s="19"/>
      <c r="AN33588" s="19"/>
      <c r="AO33588" s="17"/>
    </row>
    <row r="33589" spans="35:41" x14ac:dyDescent="0.2">
      <c r="AI33589" s="19"/>
      <c r="AJ33589" s="16"/>
      <c r="AK33589" s="20"/>
      <c r="AL33589" s="24"/>
      <c r="AM33589" s="19"/>
      <c r="AN33589" s="19"/>
      <c r="AO33589" s="17"/>
    </row>
    <row r="33590" spans="35:41" x14ac:dyDescent="0.2">
      <c r="AI33590" s="19"/>
      <c r="AJ33590" s="16"/>
      <c r="AK33590" s="20"/>
      <c r="AL33590" s="24"/>
      <c r="AM33590" s="19"/>
      <c r="AN33590" s="19"/>
      <c r="AO33590" s="17"/>
    </row>
    <row r="33591" spans="35:41" x14ac:dyDescent="0.2">
      <c r="AI33591" s="19"/>
      <c r="AJ33591" s="16"/>
      <c r="AK33591" s="20"/>
      <c r="AL33591" s="24"/>
      <c r="AM33591" s="19"/>
      <c r="AN33591" s="19"/>
      <c r="AO33591" s="17"/>
    </row>
    <row r="33592" spans="35:41" x14ac:dyDescent="0.2">
      <c r="AI33592" s="19"/>
      <c r="AJ33592" s="16"/>
      <c r="AK33592" s="20"/>
      <c r="AL33592" s="24"/>
      <c r="AM33592" s="19"/>
      <c r="AN33592" s="19"/>
      <c r="AO33592" s="17"/>
    </row>
    <row r="33593" spans="35:41" x14ac:dyDescent="0.2">
      <c r="AI33593" s="19"/>
      <c r="AJ33593" s="16"/>
      <c r="AK33593" s="20"/>
      <c r="AL33593" s="24"/>
      <c r="AM33593" s="19"/>
      <c r="AN33593" s="19"/>
      <c r="AO33593" s="17"/>
    </row>
    <row r="33594" spans="35:41" x14ac:dyDescent="0.2">
      <c r="AI33594" s="19"/>
      <c r="AJ33594" s="16"/>
      <c r="AK33594" s="20"/>
      <c r="AL33594" s="24"/>
      <c r="AM33594" s="19"/>
      <c r="AN33594" s="19"/>
      <c r="AO33594" s="17"/>
    </row>
    <row r="33595" spans="35:41" x14ac:dyDescent="0.2">
      <c r="AI33595" s="19"/>
      <c r="AJ33595" s="16"/>
      <c r="AK33595" s="20"/>
      <c r="AL33595" s="24"/>
      <c r="AM33595" s="19"/>
      <c r="AN33595" s="19"/>
      <c r="AO33595" s="17"/>
    </row>
    <row r="33596" spans="35:41" x14ac:dyDescent="0.2">
      <c r="AI33596" s="19"/>
      <c r="AJ33596" s="16"/>
      <c r="AK33596" s="20"/>
      <c r="AL33596" s="24"/>
      <c r="AM33596" s="19"/>
      <c r="AN33596" s="19"/>
      <c r="AO33596" s="17"/>
    </row>
    <row r="33597" spans="35:41" x14ac:dyDescent="0.2">
      <c r="AI33597" s="19"/>
      <c r="AJ33597" s="16"/>
      <c r="AK33597" s="20"/>
      <c r="AL33597" s="24"/>
      <c r="AM33597" s="19"/>
      <c r="AN33597" s="19"/>
      <c r="AO33597" s="17"/>
    </row>
    <row r="33598" spans="35:41" x14ac:dyDescent="0.2">
      <c r="AI33598" s="19"/>
      <c r="AJ33598" s="16"/>
      <c r="AK33598" s="20"/>
      <c r="AL33598" s="24"/>
      <c r="AM33598" s="19"/>
      <c r="AN33598" s="19"/>
      <c r="AO33598" s="17"/>
    </row>
    <row r="33599" spans="35:41" x14ac:dyDescent="0.2">
      <c r="AI33599" s="19"/>
      <c r="AJ33599" s="16"/>
      <c r="AK33599" s="20"/>
      <c r="AL33599" s="24"/>
      <c r="AM33599" s="19"/>
      <c r="AN33599" s="19"/>
      <c r="AO33599" s="17"/>
    </row>
    <row r="33600" spans="35:41" x14ac:dyDescent="0.2">
      <c r="AI33600" s="19"/>
      <c r="AJ33600" s="16"/>
      <c r="AK33600" s="20"/>
      <c r="AL33600" s="24"/>
      <c r="AM33600" s="19"/>
      <c r="AN33600" s="19"/>
      <c r="AO33600" s="17"/>
    </row>
    <row r="33601" spans="35:41" x14ac:dyDescent="0.2">
      <c r="AI33601" s="19"/>
      <c r="AJ33601" s="16"/>
      <c r="AK33601" s="20"/>
      <c r="AL33601" s="24"/>
      <c r="AM33601" s="19"/>
      <c r="AN33601" s="19"/>
      <c r="AO33601" s="17"/>
    </row>
    <row r="33602" spans="35:41" x14ac:dyDescent="0.2">
      <c r="AI33602" s="19"/>
      <c r="AJ33602" s="16"/>
      <c r="AK33602" s="20"/>
      <c r="AL33602" s="24"/>
      <c r="AM33602" s="19"/>
      <c r="AN33602" s="19"/>
      <c r="AO33602" s="17"/>
    </row>
    <row r="33603" spans="35:41" x14ac:dyDescent="0.2">
      <c r="AI33603" s="19"/>
      <c r="AJ33603" s="16"/>
      <c r="AK33603" s="20"/>
      <c r="AL33603" s="24"/>
      <c r="AM33603" s="19"/>
      <c r="AN33603" s="19"/>
      <c r="AO33603" s="17"/>
    </row>
    <row r="33604" spans="35:41" x14ac:dyDescent="0.2">
      <c r="AI33604" s="19"/>
      <c r="AJ33604" s="16"/>
      <c r="AK33604" s="20"/>
      <c r="AL33604" s="24"/>
      <c r="AM33604" s="19"/>
      <c r="AN33604" s="19"/>
      <c r="AO33604" s="17"/>
    </row>
    <row r="33605" spans="35:41" x14ac:dyDescent="0.2">
      <c r="AI33605" s="19"/>
      <c r="AJ33605" s="16"/>
      <c r="AK33605" s="20"/>
      <c r="AL33605" s="24"/>
      <c r="AM33605" s="19"/>
      <c r="AN33605" s="19"/>
      <c r="AO33605" s="17"/>
    </row>
    <row r="33606" spans="35:41" x14ac:dyDescent="0.2">
      <c r="AI33606" s="19"/>
      <c r="AJ33606" s="16"/>
      <c r="AK33606" s="20"/>
      <c r="AL33606" s="24"/>
      <c r="AM33606" s="19"/>
      <c r="AN33606" s="19"/>
      <c r="AO33606" s="17"/>
    </row>
    <row r="33607" spans="35:41" x14ac:dyDescent="0.2">
      <c r="AI33607" s="19"/>
      <c r="AJ33607" s="16"/>
      <c r="AK33607" s="20"/>
      <c r="AL33607" s="24"/>
      <c r="AM33607" s="19"/>
      <c r="AN33607" s="19"/>
      <c r="AO33607" s="17"/>
    </row>
    <row r="33608" spans="35:41" x14ac:dyDescent="0.2">
      <c r="AI33608" s="19"/>
      <c r="AJ33608" s="16"/>
      <c r="AK33608" s="20"/>
      <c r="AL33608" s="24"/>
      <c r="AM33608" s="19"/>
      <c r="AN33608" s="19"/>
      <c r="AO33608" s="17"/>
    </row>
    <row r="33609" spans="35:41" x14ac:dyDescent="0.2">
      <c r="AI33609" s="19"/>
      <c r="AJ33609" s="16"/>
      <c r="AK33609" s="20"/>
      <c r="AL33609" s="24"/>
      <c r="AM33609" s="19"/>
      <c r="AN33609" s="19"/>
      <c r="AO33609" s="17"/>
    </row>
    <row r="33610" spans="35:41" x14ac:dyDescent="0.2">
      <c r="AI33610" s="19"/>
      <c r="AJ33610" s="16"/>
      <c r="AK33610" s="20"/>
      <c r="AL33610" s="24"/>
      <c r="AM33610" s="19"/>
      <c r="AN33610" s="19"/>
      <c r="AO33610" s="17"/>
    </row>
    <row r="33611" spans="35:41" x14ac:dyDescent="0.2">
      <c r="AI33611" s="19"/>
      <c r="AJ33611" s="16"/>
      <c r="AK33611" s="20"/>
      <c r="AL33611" s="24"/>
      <c r="AM33611" s="19"/>
      <c r="AN33611" s="19"/>
      <c r="AO33611" s="17"/>
    </row>
    <row r="33612" spans="35:41" x14ac:dyDescent="0.2">
      <c r="AI33612" s="19"/>
      <c r="AJ33612" s="16"/>
      <c r="AK33612" s="20"/>
      <c r="AL33612" s="24"/>
      <c r="AM33612" s="19"/>
      <c r="AN33612" s="19"/>
      <c r="AO33612" s="17"/>
    </row>
    <row r="33613" spans="35:41" x14ac:dyDescent="0.2">
      <c r="AI33613" s="19"/>
      <c r="AJ33613" s="16"/>
      <c r="AK33613" s="20"/>
      <c r="AL33613" s="24"/>
      <c r="AM33613" s="19"/>
      <c r="AN33613" s="19"/>
      <c r="AO33613" s="17"/>
    </row>
    <row r="33614" spans="35:41" x14ac:dyDescent="0.2">
      <c r="AI33614" s="19"/>
      <c r="AJ33614" s="16"/>
      <c r="AK33614" s="20"/>
      <c r="AL33614" s="24"/>
      <c r="AM33614" s="19"/>
      <c r="AN33614" s="19"/>
      <c r="AO33614" s="17"/>
    </row>
    <row r="33615" spans="35:41" x14ac:dyDescent="0.2">
      <c r="AI33615" s="19"/>
      <c r="AJ33615" s="16"/>
      <c r="AK33615" s="20"/>
      <c r="AL33615" s="24"/>
      <c r="AM33615" s="19"/>
      <c r="AN33615" s="19"/>
      <c r="AO33615" s="17"/>
    </row>
    <row r="33616" spans="35:41" x14ac:dyDescent="0.2">
      <c r="AI33616" s="19"/>
      <c r="AJ33616" s="16"/>
      <c r="AK33616" s="20"/>
      <c r="AL33616" s="24"/>
      <c r="AM33616" s="19"/>
      <c r="AN33616" s="19"/>
      <c r="AO33616" s="17"/>
    </row>
    <row r="33617" spans="35:41" x14ac:dyDescent="0.2">
      <c r="AI33617" s="19"/>
      <c r="AJ33617" s="16"/>
      <c r="AK33617" s="20"/>
      <c r="AL33617" s="24"/>
      <c r="AM33617" s="19"/>
      <c r="AN33617" s="19"/>
      <c r="AO33617" s="17"/>
    </row>
    <row r="33618" spans="35:41" x14ac:dyDescent="0.2">
      <c r="AI33618" s="19"/>
      <c r="AJ33618" s="16"/>
      <c r="AK33618" s="20"/>
      <c r="AL33618" s="24"/>
      <c r="AM33618" s="19"/>
      <c r="AN33618" s="19"/>
      <c r="AO33618" s="17"/>
    </row>
    <row r="33619" spans="35:41" x14ac:dyDescent="0.2">
      <c r="AI33619" s="19"/>
      <c r="AJ33619" s="16"/>
      <c r="AK33619" s="20"/>
      <c r="AL33619" s="24"/>
      <c r="AM33619" s="19"/>
      <c r="AN33619" s="19"/>
      <c r="AO33619" s="17"/>
    </row>
    <row r="33620" spans="35:41" x14ac:dyDescent="0.2">
      <c r="AI33620" s="19"/>
      <c r="AJ33620" s="16"/>
      <c r="AK33620" s="20"/>
      <c r="AL33620" s="24"/>
      <c r="AM33620" s="19"/>
      <c r="AN33620" s="19"/>
      <c r="AO33620" s="17"/>
    </row>
    <row r="33621" spans="35:41" x14ac:dyDescent="0.2">
      <c r="AI33621" s="19"/>
      <c r="AJ33621" s="16"/>
      <c r="AK33621" s="20"/>
      <c r="AL33621" s="24"/>
      <c r="AM33621" s="19"/>
      <c r="AN33621" s="19"/>
      <c r="AO33621" s="17"/>
    </row>
    <row r="33622" spans="35:41" x14ac:dyDescent="0.2">
      <c r="AI33622" s="19"/>
      <c r="AJ33622" s="16"/>
      <c r="AK33622" s="20"/>
      <c r="AL33622" s="24"/>
      <c r="AM33622" s="19"/>
      <c r="AN33622" s="19"/>
      <c r="AO33622" s="17"/>
    </row>
    <row r="33623" spans="35:41" x14ac:dyDescent="0.2">
      <c r="AI33623" s="19"/>
      <c r="AJ33623" s="16"/>
      <c r="AK33623" s="20"/>
      <c r="AL33623" s="24"/>
      <c r="AM33623" s="19"/>
      <c r="AN33623" s="19"/>
      <c r="AO33623" s="17"/>
    </row>
    <row r="33624" spans="35:41" x14ac:dyDescent="0.2">
      <c r="AI33624" s="19"/>
      <c r="AJ33624" s="16"/>
      <c r="AK33624" s="20"/>
      <c r="AL33624" s="24"/>
      <c r="AM33624" s="19"/>
      <c r="AN33624" s="19"/>
      <c r="AO33624" s="17"/>
    </row>
    <row r="33625" spans="35:41" x14ac:dyDescent="0.2">
      <c r="AI33625" s="19"/>
      <c r="AJ33625" s="16"/>
      <c r="AK33625" s="20"/>
      <c r="AL33625" s="24"/>
      <c r="AM33625" s="19"/>
      <c r="AN33625" s="19"/>
      <c r="AO33625" s="17"/>
    </row>
    <row r="33626" spans="35:41" x14ac:dyDescent="0.2">
      <c r="AI33626" s="19"/>
      <c r="AJ33626" s="16"/>
      <c r="AK33626" s="20"/>
      <c r="AL33626" s="24"/>
      <c r="AM33626" s="19"/>
      <c r="AN33626" s="19"/>
      <c r="AO33626" s="17"/>
    </row>
    <row r="33627" spans="35:41" x14ac:dyDescent="0.2">
      <c r="AI33627" s="19"/>
      <c r="AJ33627" s="16"/>
      <c r="AK33627" s="20"/>
      <c r="AL33627" s="24"/>
      <c r="AM33627" s="19"/>
      <c r="AN33627" s="19"/>
      <c r="AO33627" s="17"/>
    </row>
    <row r="33628" spans="35:41" x14ac:dyDescent="0.2">
      <c r="AI33628" s="19"/>
      <c r="AJ33628" s="16"/>
      <c r="AK33628" s="20"/>
      <c r="AL33628" s="24"/>
      <c r="AM33628" s="19"/>
      <c r="AN33628" s="19"/>
      <c r="AO33628" s="17"/>
    </row>
    <row r="33629" spans="35:41" x14ac:dyDescent="0.2">
      <c r="AI33629" s="19"/>
      <c r="AJ33629" s="16"/>
      <c r="AK33629" s="20"/>
      <c r="AL33629" s="24"/>
      <c r="AM33629" s="19"/>
      <c r="AN33629" s="19"/>
      <c r="AO33629" s="17"/>
    </row>
    <row r="33630" spans="35:41" x14ac:dyDescent="0.2">
      <c r="AI33630" s="19"/>
      <c r="AJ33630" s="16"/>
      <c r="AK33630" s="20"/>
      <c r="AL33630" s="24"/>
      <c r="AM33630" s="19"/>
      <c r="AN33630" s="19"/>
      <c r="AO33630" s="17"/>
    </row>
    <row r="33631" spans="35:41" x14ac:dyDescent="0.2">
      <c r="AI33631" s="19"/>
      <c r="AJ33631" s="16"/>
      <c r="AK33631" s="20"/>
      <c r="AL33631" s="24"/>
      <c r="AM33631" s="19"/>
      <c r="AN33631" s="19"/>
      <c r="AO33631" s="17"/>
    </row>
    <row r="33632" spans="35:41" x14ac:dyDescent="0.2">
      <c r="AI33632" s="19"/>
      <c r="AJ33632" s="16"/>
      <c r="AK33632" s="20"/>
      <c r="AL33632" s="24"/>
      <c r="AM33632" s="19"/>
      <c r="AN33632" s="19"/>
      <c r="AO33632" s="17"/>
    </row>
    <row r="33633" spans="35:41" x14ac:dyDescent="0.2">
      <c r="AI33633" s="19"/>
      <c r="AJ33633" s="16"/>
      <c r="AK33633" s="20"/>
      <c r="AL33633" s="24"/>
      <c r="AM33633" s="19"/>
      <c r="AN33633" s="19"/>
      <c r="AO33633" s="17"/>
    </row>
    <row r="33634" spans="35:41" x14ac:dyDescent="0.2">
      <c r="AI33634" s="19"/>
      <c r="AJ33634" s="16"/>
      <c r="AK33634" s="20"/>
      <c r="AL33634" s="24"/>
      <c r="AM33634" s="19"/>
      <c r="AN33634" s="19"/>
      <c r="AO33634" s="17"/>
    </row>
    <row r="33635" spans="35:41" x14ac:dyDescent="0.2">
      <c r="AI33635" s="19"/>
      <c r="AJ33635" s="16"/>
      <c r="AK33635" s="20"/>
      <c r="AL33635" s="24"/>
      <c r="AM33635" s="19"/>
      <c r="AN33635" s="19"/>
      <c r="AO33635" s="17"/>
    </row>
    <row r="33636" spans="35:41" x14ac:dyDescent="0.2">
      <c r="AI33636" s="19"/>
      <c r="AJ33636" s="16"/>
      <c r="AK33636" s="20"/>
      <c r="AL33636" s="24"/>
      <c r="AM33636" s="19"/>
      <c r="AN33636" s="19"/>
      <c r="AO33636" s="17"/>
    </row>
    <row r="33637" spans="35:41" x14ac:dyDescent="0.2">
      <c r="AI33637" s="19"/>
      <c r="AJ33637" s="16"/>
      <c r="AK33637" s="20"/>
      <c r="AL33637" s="24"/>
      <c r="AM33637" s="19"/>
      <c r="AN33637" s="19"/>
      <c r="AO33637" s="17"/>
    </row>
    <row r="33638" spans="35:41" x14ac:dyDescent="0.2">
      <c r="AI33638" s="19"/>
      <c r="AJ33638" s="16"/>
      <c r="AK33638" s="20"/>
      <c r="AL33638" s="24"/>
      <c r="AM33638" s="19"/>
      <c r="AN33638" s="19"/>
      <c r="AO33638" s="17"/>
    </row>
    <row r="33639" spans="35:41" x14ac:dyDescent="0.2">
      <c r="AI33639" s="19"/>
      <c r="AJ33639" s="16"/>
      <c r="AK33639" s="20"/>
      <c r="AL33639" s="24"/>
      <c r="AM33639" s="19"/>
      <c r="AN33639" s="19"/>
      <c r="AO33639" s="17"/>
    </row>
    <row r="33640" spans="35:41" x14ac:dyDescent="0.2">
      <c r="AI33640" s="19"/>
      <c r="AJ33640" s="16"/>
      <c r="AK33640" s="20"/>
      <c r="AL33640" s="24"/>
      <c r="AM33640" s="19"/>
      <c r="AN33640" s="19"/>
      <c r="AO33640" s="17"/>
    </row>
    <row r="33641" spans="35:41" x14ac:dyDescent="0.2">
      <c r="AI33641" s="19"/>
      <c r="AJ33641" s="16"/>
      <c r="AK33641" s="20"/>
      <c r="AL33641" s="24"/>
      <c r="AM33641" s="19"/>
      <c r="AN33641" s="19"/>
      <c r="AO33641" s="17"/>
    </row>
    <row r="33642" spans="35:41" x14ac:dyDescent="0.2">
      <c r="AI33642" s="19"/>
      <c r="AJ33642" s="16"/>
      <c r="AK33642" s="20"/>
      <c r="AL33642" s="24"/>
      <c r="AM33642" s="19"/>
      <c r="AN33642" s="19"/>
      <c r="AO33642" s="17"/>
    </row>
    <row r="33643" spans="35:41" x14ac:dyDescent="0.2">
      <c r="AI33643" s="19"/>
      <c r="AJ33643" s="16"/>
      <c r="AK33643" s="20"/>
      <c r="AL33643" s="24"/>
      <c r="AM33643" s="19"/>
      <c r="AN33643" s="19"/>
      <c r="AO33643" s="17"/>
    </row>
    <row r="33644" spans="35:41" x14ac:dyDescent="0.2">
      <c r="AI33644" s="19"/>
      <c r="AJ33644" s="16"/>
      <c r="AK33644" s="20"/>
      <c r="AL33644" s="24"/>
      <c r="AM33644" s="19"/>
      <c r="AN33644" s="19"/>
      <c r="AO33644" s="17"/>
    </row>
    <row r="33645" spans="35:41" x14ac:dyDescent="0.2">
      <c r="AI33645" s="19"/>
      <c r="AJ33645" s="16"/>
      <c r="AK33645" s="20"/>
      <c r="AL33645" s="24"/>
      <c r="AM33645" s="19"/>
      <c r="AN33645" s="19"/>
      <c r="AO33645" s="17"/>
    </row>
    <row r="33646" spans="35:41" x14ac:dyDescent="0.2">
      <c r="AI33646" s="19"/>
      <c r="AJ33646" s="16"/>
      <c r="AK33646" s="20"/>
      <c r="AL33646" s="24"/>
      <c r="AM33646" s="19"/>
      <c r="AN33646" s="19"/>
      <c r="AO33646" s="17"/>
    </row>
    <row r="33647" spans="35:41" x14ac:dyDescent="0.2">
      <c r="AI33647" s="19"/>
      <c r="AJ33647" s="16"/>
      <c r="AK33647" s="20"/>
      <c r="AL33647" s="24"/>
      <c r="AM33647" s="19"/>
      <c r="AN33647" s="19"/>
      <c r="AO33647" s="17"/>
    </row>
    <row r="33648" spans="35:41" x14ac:dyDescent="0.2">
      <c r="AI33648" s="19"/>
      <c r="AJ33648" s="16"/>
      <c r="AK33648" s="20"/>
      <c r="AL33648" s="24"/>
      <c r="AM33648" s="19"/>
      <c r="AN33648" s="19"/>
      <c r="AO33648" s="17"/>
    </row>
    <row r="33649" spans="35:41" x14ac:dyDescent="0.2">
      <c r="AI33649" s="19"/>
      <c r="AJ33649" s="16"/>
      <c r="AK33649" s="20"/>
      <c r="AL33649" s="24"/>
      <c r="AM33649" s="19"/>
      <c r="AN33649" s="19"/>
      <c r="AO33649" s="17"/>
    </row>
    <row r="33650" spans="35:41" x14ac:dyDescent="0.2">
      <c r="AI33650" s="19"/>
      <c r="AJ33650" s="16"/>
      <c r="AK33650" s="20"/>
      <c r="AL33650" s="24"/>
      <c r="AM33650" s="19"/>
      <c r="AN33650" s="19"/>
      <c r="AO33650" s="17"/>
    </row>
    <row r="33651" spans="35:41" x14ac:dyDescent="0.2">
      <c r="AI33651" s="19"/>
      <c r="AJ33651" s="16"/>
      <c r="AK33651" s="20"/>
      <c r="AL33651" s="24"/>
      <c r="AM33651" s="19"/>
      <c r="AN33651" s="19"/>
      <c r="AO33651" s="17"/>
    </row>
    <row r="33652" spans="35:41" x14ac:dyDescent="0.2">
      <c r="AI33652" s="19"/>
      <c r="AJ33652" s="16"/>
      <c r="AK33652" s="20"/>
      <c r="AL33652" s="24"/>
      <c r="AM33652" s="19"/>
      <c r="AN33652" s="19"/>
      <c r="AO33652" s="17"/>
    </row>
    <row r="33653" spans="35:41" x14ac:dyDescent="0.2">
      <c r="AI33653" s="19"/>
      <c r="AJ33653" s="16"/>
      <c r="AK33653" s="20"/>
      <c r="AL33653" s="24"/>
      <c r="AM33653" s="19"/>
      <c r="AN33653" s="19"/>
      <c r="AO33653" s="17"/>
    </row>
    <row r="33654" spans="35:41" x14ac:dyDescent="0.2">
      <c r="AI33654" s="19"/>
      <c r="AJ33654" s="16"/>
      <c r="AK33654" s="20"/>
      <c r="AL33654" s="24"/>
      <c r="AM33654" s="19"/>
      <c r="AN33654" s="19"/>
      <c r="AO33654" s="17"/>
    </row>
    <row r="33655" spans="35:41" x14ac:dyDescent="0.2">
      <c r="AI33655" s="19"/>
      <c r="AJ33655" s="16"/>
      <c r="AK33655" s="20"/>
      <c r="AL33655" s="24"/>
      <c r="AM33655" s="19"/>
      <c r="AN33655" s="19"/>
      <c r="AO33655" s="17"/>
    </row>
    <row r="33656" spans="35:41" x14ac:dyDescent="0.2">
      <c r="AI33656" s="19"/>
      <c r="AJ33656" s="16"/>
      <c r="AK33656" s="20"/>
      <c r="AL33656" s="24"/>
      <c r="AM33656" s="19"/>
      <c r="AN33656" s="19"/>
      <c r="AO33656" s="17"/>
    </row>
    <row r="33657" spans="35:41" x14ac:dyDescent="0.2">
      <c r="AI33657" s="19"/>
      <c r="AJ33657" s="16"/>
      <c r="AK33657" s="20"/>
      <c r="AL33657" s="24"/>
      <c r="AM33657" s="19"/>
      <c r="AN33657" s="19"/>
      <c r="AO33657" s="17"/>
    </row>
    <row r="33658" spans="35:41" x14ac:dyDescent="0.2">
      <c r="AI33658" s="19"/>
      <c r="AJ33658" s="16"/>
      <c r="AK33658" s="20"/>
      <c r="AL33658" s="24"/>
      <c r="AM33658" s="19"/>
      <c r="AN33658" s="19"/>
      <c r="AO33658" s="17"/>
    </row>
    <row r="33659" spans="35:41" x14ac:dyDescent="0.2">
      <c r="AI33659" s="19"/>
      <c r="AJ33659" s="16"/>
      <c r="AK33659" s="20"/>
      <c r="AL33659" s="24"/>
      <c r="AM33659" s="19"/>
      <c r="AN33659" s="19"/>
      <c r="AO33659" s="17"/>
    </row>
    <row r="33660" spans="35:41" x14ac:dyDescent="0.2">
      <c r="AI33660" s="19"/>
      <c r="AJ33660" s="16"/>
      <c r="AK33660" s="20"/>
      <c r="AL33660" s="24"/>
      <c r="AM33660" s="19"/>
      <c r="AN33660" s="19"/>
      <c r="AO33660" s="17"/>
    </row>
    <row r="33661" spans="35:41" x14ac:dyDescent="0.2">
      <c r="AI33661" s="19"/>
      <c r="AJ33661" s="16"/>
      <c r="AK33661" s="20"/>
      <c r="AL33661" s="24"/>
      <c r="AM33661" s="19"/>
      <c r="AN33661" s="19"/>
      <c r="AO33661" s="17"/>
    </row>
    <row r="33662" spans="35:41" x14ac:dyDescent="0.2">
      <c r="AI33662" s="19"/>
      <c r="AJ33662" s="16"/>
      <c r="AK33662" s="20"/>
      <c r="AL33662" s="24"/>
      <c r="AM33662" s="19"/>
      <c r="AN33662" s="19"/>
      <c r="AO33662" s="17"/>
    </row>
    <row r="33663" spans="35:41" x14ac:dyDescent="0.2">
      <c r="AI33663" s="19"/>
      <c r="AJ33663" s="16"/>
      <c r="AK33663" s="20"/>
      <c r="AL33663" s="24"/>
      <c r="AM33663" s="19"/>
      <c r="AN33663" s="19"/>
      <c r="AO33663" s="17"/>
    </row>
    <row r="33664" spans="35:41" x14ac:dyDescent="0.2">
      <c r="AI33664" s="19"/>
      <c r="AJ33664" s="16"/>
      <c r="AK33664" s="20"/>
      <c r="AL33664" s="24"/>
      <c r="AM33664" s="19"/>
      <c r="AN33664" s="19"/>
      <c r="AO33664" s="17"/>
    </row>
    <row r="33665" spans="35:41" x14ac:dyDescent="0.2">
      <c r="AI33665" s="19"/>
      <c r="AJ33665" s="16"/>
      <c r="AK33665" s="20"/>
      <c r="AL33665" s="24"/>
      <c r="AM33665" s="19"/>
      <c r="AN33665" s="19"/>
      <c r="AO33665" s="17"/>
    </row>
    <row r="33666" spans="35:41" x14ac:dyDescent="0.2">
      <c r="AI33666" s="19"/>
      <c r="AJ33666" s="16"/>
      <c r="AK33666" s="20"/>
      <c r="AL33666" s="24"/>
      <c r="AM33666" s="19"/>
      <c r="AN33666" s="19"/>
      <c r="AO33666" s="17"/>
    </row>
    <row r="33667" spans="35:41" x14ac:dyDescent="0.2">
      <c r="AI33667" s="19"/>
      <c r="AJ33667" s="16"/>
      <c r="AK33667" s="20"/>
      <c r="AL33667" s="24"/>
      <c r="AM33667" s="19"/>
      <c r="AN33667" s="19"/>
      <c r="AO33667" s="17"/>
    </row>
    <row r="33668" spans="35:41" x14ac:dyDescent="0.2">
      <c r="AI33668" s="19"/>
      <c r="AJ33668" s="16"/>
      <c r="AK33668" s="20"/>
      <c r="AL33668" s="24"/>
      <c r="AM33668" s="19"/>
      <c r="AN33668" s="19"/>
      <c r="AO33668" s="17"/>
    </row>
    <row r="33669" spans="35:41" x14ac:dyDescent="0.2">
      <c r="AI33669" s="19"/>
      <c r="AJ33669" s="16"/>
      <c r="AK33669" s="20"/>
      <c r="AL33669" s="24"/>
      <c r="AM33669" s="19"/>
      <c r="AN33669" s="19"/>
      <c r="AO33669" s="17"/>
    </row>
    <row r="33670" spans="35:41" x14ac:dyDescent="0.2">
      <c r="AI33670" s="19"/>
      <c r="AJ33670" s="16"/>
      <c r="AK33670" s="20"/>
      <c r="AL33670" s="24"/>
      <c r="AM33670" s="19"/>
      <c r="AN33670" s="19"/>
      <c r="AO33670" s="17"/>
    </row>
    <row r="33671" spans="35:41" x14ac:dyDescent="0.2">
      <c r="AI33671" s="19"/>
      <c r="AJ33671" s="16"/>
      <c r="AK33671" s="20"/>
      <c r="AL33671" s="24"/>
      <c r="AM33671" s="19"/>
      <c r="AN33671" s="19"/>
      <c r="AO33671" s="17"/>
    </row>
    <row r="33672" spans="35:41" x14ac:dyDescent="0.2">
      <c r="AI33672" s="19"/>
      <c r="AJ33672" s="16"/>
      <c r="AK33672" s="20"/>
      <c r="AL33672" s="24"/>
      <c r="AM33672" s="19"/>
      <c r="AN33672" s="19"/>
      <c r="AO33672" s="17"/>
    </row>
    <row r="33673" spans="35:41" x14ac:dyDescent="0.2">
      <c r="AI33673" s="19"/>
      <c r="AJ33673" s="16"/>
      <c r="AK33673" s="20"/>
      <c r="AL33673" s="24"/>
      <c r="AM33673" s="19"/>
      <c r="AN33673" s="19"/>
      <c r="AO33673" s="17"/>
    </row>
    <row r="33674" spans="35:41" x14ac:dyDescent="0.2">
      <c r="AI33674" s="19"/>
      <c r="AJ33674" s="16"/>
      <c r="AK33674" s="20"/>
      <c r="AL33674" s="24"/>
      <c r="AM33674" s="19"/>
      <c r="AN33674" s="19"/>
      <c r="AO33674" s="17"/>
    </row>
    <row r="33675" spans="35:41" x14ac:dyDescent="0.2">
      <c r="AI33675" s="19"/>
      <c r="AJ33675" s="16"/>
      <c r="AK33675" s="20"/>
      <c r="AL33675" s="24"/>
      <c r="AM33675" s="19"/>
      <c r="AN33675" s="19"/>
      <c r="AO33675" s="17"/>
    </row>
    <row r="33676" spans="35:41" x14ac:dyDescent="0.2">
      <c r="AI33676" s="19"/>
      <c r="AJ33676" s="16"/>
      <c r="AK33676" s="20"/>
      <c r="AL33676" s="24"/>
      <c r="AM33676" s="19"/>
      <c r="AN33676" s="19"/>
      <c r="AO33676" s="17"/>
    </row>
    <row r="33677" spans="35:41" x14ac:dyDescent="0.2">
      <c r="AI33677" s="19"/>
      <c r="AJ33677" s="16"/>
      <c r="AK33677" s="20"/>
      <c r="AL33677" s="24"/>
      <c r="AM33677" s="19"/>
      <c r="AN33677" s="19"/>
      <c r="AO33677" s="17"/>
    </row>
    <row r="33678" spans="35:41" x14ac:dyDescent="0.2">
      <c r="AI33678" s="19"/>
      <c r="AJ33678" s="16"/>
      <c r="AK33678" s="20"/>
      <c r="AL33678" s="24"/>
      <c r="AM33678" s="19"/>
      <c r="AN33678" s="19"/>
      <c r="AO33678" s="17"/>
    </row>
    <row r="33679" spans="35:41" x14ac:dyDescent="0.2">
      <c r="AI33679" s="19"/>
      <c r="AJ33679" s="16"/>
      <c r="AK33679" s="20"/>
      <c r="AL33679" s="24"/>
      <c r="AM33679" s="19"/>
      <c r="AN33679" s="19"/>
      <c r="AO33679" s="17"/>
    </row>
    <row r="33680" spans="35:41" x14ac:dyDescent="0.2">
      <c r="AI33680" s="19"/>
      <c r="AJ33680" s="16"/>
      <c r="AK33680" s="20"/>
      <c r="AL33680" s="24"/>
      <c r="AM33680" s="19"/>
      <c r="AN33680" s="19"/>
      <c r="AO33680" s="17"/>
    </row>
    <row r="33681" spans="35:41" x14ac:dyDescent="0.2">
      <c r="AI33681" s="19"/>
      <c r="AJ33681" s="16"/>
      <c r="AK33681" s="20"/>
      <c r="AL33681" s="24"/>
      <c r="AM33681" s="19"/>
      <c r="AN33681" s="19"/>
      <c r="AO33681" s="17"/>
    </row>
    <row r="33682" spans="35:41" x14ac:dyDescent="0.2">
      <c r="AI33682" s="19"/>
      <c r="AJ33682" s="16"/>
      <c r="AK33682" s="20"/>
      <c r="AL33682" s="24"/>
      <c r="AM33682" s="19"/>
      <c r="AN33682" s="19"/>
      <c r="AO33682" s="17"/>
    </row>
    <row r="33683" spans="35:41" x14ac:dyDescent="0.2">
      <c r="AI33683" s="19"/>
      <c r="AJ33683" s="16"/>
      <c r="AK33683" s="20"/>
      <c r="AL33683" s="24"/>
      <c r="AM33683" s="19"/>
      <c r="AN33683" s="19"/>
      <c r="AO33683" s="17"/>
    </row>
    <row r="33684" spans="35:41" x14ac:dyDescent="0.2">
      <c r="AI33684" s="19"/>
      <c r="AJ33684" s="16"/>
      <c r="AK33684" s="20"/>
      <c r="AL33684" s="24"/>
      <c r="AM33684" s="19"/>
      <c r="AN33684" s="19"/>
      <c r="AO33684" s="17"/>
    </row>
    <row r="33685" spans="35:41" x14ac:dyDescent="0.2">
      <c r="AI33685" s="19"/>
      <c r="AJ33685" s="16"/>
      <c r="AK33685" s="20"/>
      <c r="AL33685" s="24"/>
      <c r="AM33685" s="19"/>
      <c r="AN33685" s="19"/>
      <c r="AO33685" s="17"/>
    </row>
    <row r="33686" spans="35:41" x14ac:dyDescent="0.2">
      <c r="AI33686" s="19"/>
      <c r="AJ33686" s="16"/>
      <c r="AK33686" s="20"/>
      <c r="AL33686" s="24"/>
      <c r="AM33686" s="19"/>
      <c r="AN33686" s="19"/>
      <c r="AO33686" s="17"/>
    </row>
    <row r="33687" spans="35:41" x14ac:dyDescent="0.2">
      <c r="AI33687" s="19"/>
      <c r="AJ33687" s="16"/>
      <c r="AK33687" s="20"/>
      <c r="AL33687" s="24"/>
      <c r="AM33687" s="19"/>
      <c r="AN33687" s="19"/>
      <c r="AO33687" s="17"/>
    </row>
    <row r="33688" spans="35:41" x14ac:dyDescent="0.2">
      <c r="AI33688" s="19"/>
      <c r="AJ33688" s="16"/>
      <c r="AK33688" s="20"/>
      <c r="AL33688" s="24"/>
      <c r="AM33688" s="19"/>
      <c r="AN33688" s="19"/>
      <c r="AO33688" s="17"/>
    </row>
    <row r="33689" spans="35:41" x14ac:dyDescent="0.2">
      <c r="AI33689" s="19"/>
      <c r="AJ33689" s="16"/>
      <c r="AK33689" s="20"/>
      <c r="AL33689" s="24"/>
      <c r="AM33689" s="19"/>
      <c r="AN33689" s="19"/>
      <c r="AO33689" s="17"/>
    </row>
    <row r="33690" spans="35:41" x14ac:dyDescent="0.2">
      <c r="AI33690" s="19"/>
      <c r="AJ33690" s="16"/>
      <c r="AK33690" s="20"/>
      <c r="AL33690" s="24"/>
      <c r="AM33690" s="19"/>
      <c r="AN33690" s="19"/>
      <c r="AO33690" s="17"/>
    </row>
    <row r="33691" spans="35:41" x14ac:dyDescent="0.2">
      <c r="AI33691" s="19"/>
      <c r="AJ33691" s="16"/>
      <c r="AK33691" s="20"/>
      <c r="AL33691" s="24"/>
      <c r="AM33691" s="19"/>
      <c r="AN33691" s="19"/>
      <c r="AO33691" s="17"/>
    </row>
    <row r="33692" spans="35:41" x14ac:dyDescent="0.2">
      <c r="AI33692" s="19"/>
      <c r="AJ33692" s="16"/>
      <c r="AK33692" s="20"/>
      <c r="AL33692" s="24"/>
      <c r="AM33692" s="19"/>
      <c r="AN33692" s="19"/>
      <c r="AO33692" s="17"/>
    </row>
    <row r="33693" spans="35:41" x14ac:dyDescent="0.2">
      <c r="AI33693" s="19"/>
      <c r="AJ33693" s="16"/>
      <c r="AK33693" s="20"/>
      <c r="AL33693" s="24"/>
      <c r="AM33693" s="19"/>
      <c r="AN33693" s="19"/>
      <c r="AO33693" s="17"/>
    </row>
    <row r="33694" spans="35:41" x14ac:dyDescent="0.2">
      <c r="AI33694" s="19"/>
      <c r="AJ33694" s="16"/>
      <c r="AK33694" s="20"/>
      <c r="AL33694" s="24"/>
      <c r="AM33694" s="19"/>
      <c r="AN33694" s="19"/>
      <c r="AO33694" s="17"/>
    </row>
    <row r="33695" spans="35:41" x14ac:dyDescent="0.2">
      <c r="AI33695" s="19"/>
      <c r="AJ33695" s="16"/>
      <c r="AK33695" s="20"/>
      <c r="AL33695" s="24"/>
      <c r="AM33695" s="19"/>
      <c r="AN33695" s="19"/>
      <c r="AO33695" s="17"/>
    </row>
    <row r="33696" spans="35:41" x14ac:dyDescent="0.2">
      <c r="AI33696" s="19"/>
      <c r="AJ33696" s="16"/>
      <c r="AK33696" s="20"/>
      <c r="AL33696" s="24"/>
      <c r="AM33696" s="19"/>
      <c r="AN33696" s="19"/>
      <c r="AO33696" s="17"/>
    </row>
    <row r="33697" spans="35:41" x14ac:dyDescent="0.2">
      <c r="AI33697" s="19"/>
      <c r="AJ33697" s="16"/>
      <c r="AK33697" s="20"/>
      <c r="AL33697" s="24"/>
      <c r="AM33697" s="19"/>
      <c r="AN33697" s="19"/>
      <c r="AO33697" s="17"/>
    </row>
    <row r="33698" spans="35:41" x14ac:dyDescent="0.2">
      <c r="AI33698" s="19"/>
      <c r="AJ33698" s="16"/>
      <c r="AK33698" s="20"/>
      <c r="AL33698" s="24"/>
      <c r="AM33698" s="19"/>
      <c r="AN33698" s="19"/>
      <c r="AO33698" s="17"/>
    </row>
    <row r="33699" spans="35:41" x14ac:dyDescent="0.2">
      <c r="AI33699" s="19"/>
      <c r="AJ33699" s="16"/>
      <c r="AK33699" s="20"/>
      <c r="AL33699" s="24"/>
      <c r="AM33699" s="19"/>
      <c r="AN33699" s="19"/>
      <c r="AO33699" s="17"/>
    </row>
    <row r="33700" spans="35:41" x14ac:dyDescent="0.2">
      <c r="AI33700" s="19"/>
      <c r="AJ33700" s="16"/>
      <c r="AK33700" s="20"/>
      <c r="AL33700" s="24"/>
      <c r="AM33700" s="19"/>
      <c r="AN33700" s="19"/>
      <c r="AO33700" s="17"/>
    </row>
    <row r="33701" spans="35:41" x14ac:dyDescent="0.2">
      <c r="AI33701" s="19"/>
      <c r="AJ33701" s="16"/>
      <c r="AK33701" s="20"/>
      <c r="AL33701" s="24"/>
      <c r="AM33701" s="19"/>
      <c r="AN33701" s="19"/>
      <c r="AO33701" s="17"/>
    </row>
    <row r="33702" spans="35:41" x14ac:dyDescent="0.2">
      <c r="AI33702" s="19"/>
      <c r="AJ33702" s="16"/>
      <c r="AK33702" s="20"/>
      <c r="AL33702" s="24"/>
      <c r="AM33702" s="19"/>
      <c r="AN33702" s="19"/>
      <c r="AO33702" s="17"/>
    </row>
    <row r="33703" spans="35:41" x14ac:dyDescent="0.2">
      <c r="AI33703" s="19"/>
      <c r="AJ33703" s="16"/>
      <c r="AK33703" s="20"/>
      <c r="AL33703" s="24"/>
      <c r="AM33703" s="19"/>
      <c r="AN33703" s="19"/>
      <c r="AO33703" s="17"/>
    </row>
    <row r="33704" spans="35:41" x14ac:dyDescent="0.2">
      <c r="AI33704" s="19"/>
      <c r="AJ33704" s="16"/>
      <c r="AK33704" s="20"/>
      <c r="AL33704" s="24"/>
      <c r="AM33704" s="19"/>
      <c r="AN33704" s="19"/>
      <c r="AO33704" s="17"/>
    </row>
    <row r="33705" spans="35:41" x14ac:dyDescent="0.2">
      <c r="AI33705" s="19"/>
      <c r="AJ33705" s="16"/>
      <c r="AK33705" s="20"/>
      <c r="AL33705" s="24"/>
      <c r="AM33705" s="19"/>
      <c r="AN33705" s="19"/>
      <c r="AO33705" s="17"/>
    </row>
    <row r="33706" spans="35:41" x14ac:dyDescent="0.2">
      <c r="AI33706" s="19"/>
      <c r="AJ33706" s="16"/>
      <c r="AK33706" s="20"/>
      <c r="AL33706" s="24"/>
      <c r="AM33706" s="19"/>
      <c r="AN33706" s="19"/>
      <c r="AO33706" s="17"/>
    </row>
    <row r="33707" spans="35:41" x14ac:dyDescent="0.2">
      <c r="AI33707" s="19"/>
      <c r="AJ33707" s="16"/>
      <c r="AK33707" s="20"/>
      <c r="AL33707" s="24"/>
      <c r="AM33707" s="19"/>
      <c r="AN33707" s="19"/>
      <c r="AO33707" s="17"/>
    </row>
    <row r="33708" spans="35:41" x14ac:dyDescent="0.2">
      <c r="AI33708" s="19"/>
      <c r="AJ33708" s="16"/>
      <c r="AK33708" s="20"/>
      <c r="AL33708" s="24"/>
      <c r="AM33708" s="19"/>
      <c r="AN33708" s="19"/>
      <c r="AO33708" s="17"/>
    </row>
    <row r="33709" spans="35:41" x14ac:dyDescent="0.2">
      <c r="AI33709" s="19"/>
      <c r="AJ33709" s="16"/>
      <c r="AK33709" s="20"/>
      <c r="AL33709" s="24"/>
      <c r="AM33709" s="19"/>
      <c r="AN33709" s="19"/>
      <c r="AO33709" s="17"/>
    </row>
    <row r="33710" spans="35:41" x14ac:dyDescent="0.2">
      <c r="AI33710" s="19"/>
      <c r="AJ33710" s="16"/>
      <c r="AK33710" s="20"/>
      <c r="AL33710" s="24"/>
      <c r="AM33710" s="19"/>
      <c r="AN33710" s="19"/>
      <c r="AO33710" s="17"/>
    </row>
    <row r="33711" spans="35:41" x14ac:dyDescent="0.2">
      <c r="AI33711" s="19"/>
      <c r="AJ33711" s="16"/>
      <c r="AK33711" s="20"/>
      <c r="AL33711" s="24"/>
      <c r="AM33711" s="19"/>
      <c r="AN33711" s="19"/>
      <c r="AO33711" s="17"/>
    </row>
    <row r="33712" spans="35:41" x14ac:dyDescent="0.2">
      <c r="AI33712" s="19"/>
      <c r="AJ33712" s="16"/>
      <c r="AK33712" s="20"/>
      <c r="AL33712" s="24"/>
      <c r="AM33712" s="19"/>
      <c r="AN33712" s="19"/>
      <c r="AO33712" s="17"/>
    </row>
    <row r="33713" spans="35:41" x14ac:dyDescent="0.2">
      <c r="AI33713" s="19"/>
      <c r="AJ33713" s="16"/>
      <c r="AK33713" s="20"/>
      <c r="AL33713" s="24"/>
      <c r="AM33713" s="19"/>
      <c r="AN33713" s="19"/>
      <c r="AO33713" s="17"/>
    </row>
    <row r="33714" spans="35:41" x14ac:dyDescent="0.2">
      <c r="AI33714" s="19"/>
      <c r="AJ33714" s="16"/>
      <c r="AK33714" s="20"/>
      <c r="AL33714" s="24"/>
      <c r="AM33714" s="19"/>
      <c r="AN33714" s="19"/>
      <c r="AO33714" s="17"/>
    </row>
    <row r="33715" spans="35:41" x14ac:dyDescent="0.2">
      <c r="AI33715" s="19"/>
      <c r="AJ33715" s="16"/>
      <c r="AK33715" s="20"/>
      <c r="AL33715" s="24"/>
      <c r="AM33715" s="19"/>
      <c r="AN33715" s="19"/>
      <c r="AO33715" s="17"/>
    </row>
    <row r="33716" spans="35:41" x14ac:dyDescent="0.2">
      <c r="AI33716" s="19"/>
      <c r="AJ33716" s="16"/>
      <c r="AK33716" s="20"/>
      <c r="AL33716" s="24"/>
      <c r="AM33716" s="19"/>
      <c r="AN33716" s="19"/>
      <c r="AO33716" s="17"/>
    </row>
    <row r="33717" spans="35:41" x14ac:dyDescent="0.2">
      <c r="AI33717" s="19"/>
      <c r="AJ33717" s="16"/>
      <c r="AK33717" s="20"/>
      <c r="AL33717" s="24"/>
      <c r="AM33717" s="19"/>
      <c r="AN33717" s="19"/>
      <c r="AO33717" s="17"/>
    </row>
    <row r="33718" spans="35:41" x14ac:dyDescent="0.2">
      <c r="AI33718" s="19"/>
      <c r="AJ33718" s="16"/>
      <c r="AK33718" s="20"/>
      <c r="AL33718" s="24"/>
      <c r="AM33718" s="19"/>
      <c r="AN33718" s="19"/>
      <c r="AO33718" s="17"/>
    </row>
    <row r="33719" spans="35:41" x14ac:dyDescent="0.2">
      <c r="AI33719" s="19"/>
      <c r="AJ33719" s="16"/>
      <c r="AK33719" s="20"/>
      <c r="AL33719" s="24"/>
      <c r="AM33719" s="19"/>
      <c r="AN33719" s="19"/>
      <c r="AO33719" s="17"/>
    </row>
    <row r="33720" spans="35:41" x14ac:dyDescent="0.2">
      <c r="AI33720" s="19"/>
      <c r="AJ33720" s="16"/>
      <c r="AK33720" s="20"/>
      <c r="AL33720" s="24"/>
      <c r="AM33720" s="19"/>
      <c r="AN33720" s="19"/>
      <c r="AO33720" s="17"/>
    </row>
    <row r="33721" spans="35:41" x14ac:dyDescent="0.2">
      <c r="AI33721" s="19"/>
      <c r="AJ33721" s="16"/>
      <c r="AK33721" s="20"/>
      <c r="AL33721" s="24"/>
      <c r="AM33721" s="19"/>
      <c r="AN33721" s="19"/>
      <c r="AO33721" s="17"/>
    </row>
    <row r="33722" spans="35:41" x14ac:dyDescent="0.2">
      <c r="AI33722" s="19"/>
      <c r="AJ33722" s="16"/>
      <c r="AK33722" s="20"/>
      <c r="AL33722" s="24"/>
      <c r="AM33722" s="19"/>
      <c r="AN33722" s="19"/>
      <c r="AO33722" s="17"/>
    </row>
    <row r="33723" spans="35:41" x14ac:dyDescent="0.2">
      <c r="AI33723" s="19"/>
      <c r="AJ33723" s="16"/>
      <c r="AK33723" s="20"/>
      <c r="AL33723" s="24"/>
      <c r="AM33723" s="19"/>
      <c r="AN33723" s="19"/>
      <c r="AO33723" s="17"/>
    </row>
    <row r="33724" spans="35:41" x14ac:dyDescent="0.2">
      <c r="AI33724" s="19"/>
      <c r="AJ33724" s="16"/>
      <c r="AK33724" s="20"/>
      <c r="AL33724" s="24"/>
      <c r="AM33724" s="19"/>
      <c r="AN33724" s="19"/>
      <c r="AO33724" s="17"/>
    </row>
    <row r="33725" spans="35:41" x14ac:dyDescent="0.2">
      <c r="AI33725" s="19"/>
      <c r="AJ33725" s="16"/>
      <c r="AK33725" s="20"/>
      <c r="AL33725" s="24"/>
      <c r="AM33725" s="19"/>
      <c r="AN33725" s="19"/>
      <c r="AO33725" s="17"/>
    </row>
    <row r="33726" spans="35:41" x14ac:dyDescent="0.2">
      <c r="AI33726" s="19"/>
      <c r="AJ33726" s="16"/>
      <c r="AK33726" s="20"/>
      <c r="AL33726" s="24"/>
      <c r="AM33726" s="19"/>
      <c r="AN33726" s="19"/>
      <c r="AO33726" s="17"/>
    </row>
    <row r="33727" spans="35:41" x14ac:dyDescent="0.2">
      <c r="AI33727" s="19"/>
      <c r="AJ33727" s="16"/>
      <c r="AK33727" s="20"/>
      <c r="AL33727" s="24"/>
      <c r="AM33727" s="19"/>
      <c r="AN33727" s="19"/>
      <c r="AO33727" s="17"/>
    </row>
    <row r="33728" spans="35:41" x14ac:dyDescent="0.2">
      <c r="AI33728" s="19"/>
      <c r="AJ33728" s="16"/>
      <c r="AK33728" s="20"/>
      <c r="AL33728" s="24"/>
      <c r="AM33728" s="19"/>
      <c r="AN33728" s="19"/>
      <c r="AO33728" s="17"/>
    </row>
    <row r="33729" spans="35:41" x14ac:dyDescent="0.2">
      <c r="AI33729" s="19"/>
      <c r="AJ33729" s="16"/>
      <c r="AK33729" s="20"/>
      <c r="AL33729" s="24"/>
      <c r="AM33729" s="19"/>
      <c r="AN33729" s="19"/>
      <c r="AO33729" s="17"/>
    </row>
    <row r="33730" spans="35:41" x14ac:dyDescent="0.2">
      <c r="AI33730" s="19"/>
      <c r="AJ33730" s="16"/>
      <c r="AK33730" s="20"/>
      <c r="AL33730" s="24"/>
      <c r="AM33730" s="19"/>
      <c r="AN33730" s="19"/>
      <c r="AO33730" s="17"/>
    </row>
    <row r="33731" spans="35:41" x14ac:dyDescent="0.2">
      <c r="AI33731" s="19"/>
      <c r="AJ33731" s="16"/>
      <c r="AK33731" s="20"/>
      <c r="AL33731" s="24"/>
      <c r="AM33731" s="19"/>
      <c r="AN33731" s="19"/>
      <c r="AO33731" s="17"/>
    </row>
    <row r="33732" spans="35:41" x14ac:dyDescent="0.2">
      <c r="AI33732" s="19"/>
      <c r="AJ33732" s="16"/>
      <c r="AK33732" s="20"/>
      <c r="AL33732" s="24"/>
      <c r="AM33732" s="19"/>
      <c r="AN33732" s="19"/>
      <c r="AO33732" s="17"/>
    </row>
    <row r="33733" spans="35:41" x14ac:dyDescent="0.2">
      <c r="AI33733" s="19"/>
      <c r="AJ33733" s="16"/>
      <c r="AK33733" s="20"/>
      <c r="AL33733" s="24"/>
      <c r="AM33733" s="19"/>
      <c r="AN33733" s="19"/>
      <c r="AO33733" s="17"/>
    </row>
    <row r="33734" spans="35:41" x14ac:dyDescent="0.2">
      <c r="AI33734" s="19"/>
      <c r="AJ33734" s="16"/>
      <c r="AK33734" s="20"/>
      <c r="AL33734" s="24"/>
      <c r="AM33734" s="19"/>
      <c r="AN33734" s="19"/>
      <c r="AO33734" s="17"/>
    </row>
    <row r="33735" spans="35:41" x14ac:dyDescent="0.2">
      <c r="AI33735" s="19"/>
      <c r="AJ33735" s="16"/>
      <c r="AK33735" s="20"/>
      <c r="AL33735" s="24"/>
      <c r="AM33735" s="19"/>
      <c r="AN33735" s="19"/>
      <c r="AO33735" s="17"/>
    </row>
    <row r="33736" spans="35:41" x14ac:dyDescent="0.2">
      <c r="AI33736" s="19"/>
      <c r="AJ33736" s="16"/>
      <c r="AK33736" s="20"/>
      <c r="AL33736" s="24"/>
      <c r="AM33736" s="19"/>
      <c r="AN33736" s="19"/>
      <c r="AO33736" s="17"/>
    </row>
    <row r="33737" spans="35:41" x14ac:dyDescent="0.2">
      <c r="AI33737" s="19"/>
      <c r="AJ33737" s="16"/>
      <c r="AK33737" s="20"/>
      <c r="AL33737" s="24"/>
      <c r="AM33737" s="19"/>
      <c r="AN33737" s="19"/>
      <c r="AO33737" s="17"/>
    </row>
    <row r="33738" spans="35:41" x14ac:dyDescent="0.2">
      <c r="AI33738" s="19"/>
      <c r="AJ33738" s="16"/>
      <c r="AK33738" s="20"/>
      <c r="AL33738" s="24"/>
      <c r="AM33738" s="19"/>
      <c r="AN33738" s="19"/>
      <c r="AO33738" s="17"/>
    </row>
    <row r="33739" spans="35:41" x14ac:dyDescent="0.2">
      <c r="AI33739" s="19"/>
      <c r="AJ33739" s="16"/>
      <c r="AK33739" s="20"/>
      <c r="AL33739" s="24"/>
      <c r="AM33739" s="19"/>
      <c r="AN33739" s="19"/>
      <c r="AO33739" s="17"/>
    </row>
    <row r="33740" spans="35:41" x14ac:dyDescent="0.2">
      <c r="AI33740" s="19"/>
      <c r="AJ33740" s="16"/>
      <c r="AK33740" s="20"/>
      <c r="AL33740" s="24"/>
      <c r="AM33740" s="19"/>
      <c r="AN33740" s="19"/>
      <c r="AO33740" s="17"/>
    </row>
    <row r="33741" spans="35:41" x14ac:dyDescent="0.2">
      <c r="AI33741" s="19"/>
      <c r="AJ33741" s="16"/>
      <c r="AK33741" s="20"/>
      <c r="AL33741" s="24"/>
      <c r="AM33741" s="19"/>
      <c r="AN33741" s="19"/>
      <c r="AO33741" s="17"/>
    </row>
    <row r="33742" spans="35:41" x14ac:dyDescent="0.2">
      <c r="AI33742" s="19"/>
      <c r="AJ33742" s="16"/>
      <c r="AK33742" s="20"/>
      <c r="AL33742" s="24"/>
      <c r="AM33742" s="19"/>
      <c r="AN33742" s="19"/>
      <c r="AO33742" s="17"/>
    </row>
    <row r="33743" spans="35:41" x14ac:dyDescent="0.2">
      <c r="AI33743" s="19"/>
      <c r="AJ33743" s="16"/>
      <c r="AK33743" s="20"/>
      <c r="AL33743" s="24"/>
      <c r="AM33743" s="19"/>
      <c r="AN33743" s="19"/>
      <c r="AO33743" s="17"/>
    </row>
    <row r="33744" spans="35:41" x14ac:dyDescent="0.2">
      <c r="AI33744" s="19"/>
      <c r="AJ33744" s="16"/>
      <c r="AK33744" s="20"/>
      <c r="AL33744" s="24"/>
      <c r="AM33744" s="19"/>
      <c r="AN33744" s="19"/>
      <c r="AO33744" s="17"/>
    </row>
    <row r="33745" spans="35:41" x14ac:dyDescent="0.2">
      <c r="AI33745" s="19"/>
      <c r="AJ33745" s="16"/>
      <c r="AK33745" s="20"/>
      <c r="AL33745" s="24"/>
      <c r="AM33745" s="19"/>
      <c r="AN33745" s="19"/>
      <c r="AO33745" s="17"/>
    </row>
    <row r="33746" spans="35:41" x14ac:dyDescent="0.2">
      <c r="AI33746" s="19"/>
      <c r="AJ33746" s="16"/>
      <c r="AK33746" s="20"/>
      <c r="AL33746" s="24"/>
      <c r="AM33746" s="19"/>
      <c r="AN33746" s="19"/>
      <c r="AO33746" s="17"/>
    </row>
    <row r="33747" spans="35:41" x14ac:dyDescent="0.2">
      <c r="AI33747" s="19"/>
      <c r="AJ33747" s="16"/>
      <c r="AK33747" s="20"/>
      <c r="AL33747" s="24"/>
      <c r="AM33747" s="19"/>
      <c r="AN33747" s="19"/>
      <c r="AO33747" s="17"/>
    </row>
    <row r="33748" spans="35:41" x14ac:dyDescent="0.2">
      <c r="AI33748" s="19"/>
      <c r="AJ33748" s="16"/>
      <c r="AK33748" s="20"/>
      <c r="AL33748" s="24"/>
      <c r="AM33748" s="19"/>
      <c r="AN33748" s="19"/>
      <c r="AO33748" s="17"/>
    </row>
    <row r="33749" spans="35:41" x14ac:dyDescent="0.2">
      <c r="AI33749" s="19"/>
      <c r="AJ33749" s="16"/>
      <c r="AK33749" s="20"/>
      <c r="AL33749" s="24"/>
      <c r="AM33749" s="19"/>
      <c r="AN33749" s="19"/>
      <c r="AO33749" s="17"/>
    </row>
    <row r="33750" spans="35:41" x14ac:dyDescent="0.2">
      <c r="AI33750" s="19"/>
      <c r="AJ33750" s="16"/>
      <c r="AK33750" s="20"/>
      <c r="AL33750" s="24"/>
      <c r="AM33750" s="19"/>
      <c r="AN33750" s="19"/>
      <c r="AO33750" s="17"/>
    </row>
    <row r="33751" spans="35:41" x14ac:dyDescent="0.2">
      <c r="AI33751" s="19"/>
      <c r="AJ33751" s="16"/>
      <c r="AK33751" s="20"/>
      <c r="AL33751" s="24"/>
      <c r="AM33751" s="19"/>
      <c r="AN33751" s="19"/>
      <c r="AO33751" s="17"/>
    </row>
    <row r="33752" spans="35:41" x14ac:dyDescent="0.2">
      <c r="AI33752" s="19"/>
      <c r="AJ33752" s="16"/>
      <c r="AK33752" s="20"/>
      <c r="AL33752" s="24"/>
      <c r="AM33752" s="19"/>
      <c r="AN33752" s="19"/>
      <c r="AO33752" s="17"/>
    </row>
    <row r="33753" spans="35:41" x14ac:dyDescent="0.2">
      <c r="AI33753" s="19"/>
      <c r="AJ33753" s="16"/>
      <c r="AK33753" s="20"/>
      <c r="AL33753" s="24"/>
      <c r="AM33753" s="19"/>
      <c r="AN33753" s="19"/>
      <c r="AO33753" s="17"/>
    </row>
    <row r="33754" spans="35:41" x14ac:dyDescent="0.2">
      <c r="AI33754" s="19"/>
      <c r="AJ33754" s="16"/>
      <c r="AK33754" s="20"/>
      <c r="AL33754" s="24"/>
      <c r="AM33754" s="19"/>
      <c r="AN33754" s="19"/>
      <c r="AO33754" s="17"/>
    </row>
    <row r="33755" spans="35:41" x14ac:dyDescent="0.2">
      <c r="AI33755" s="19"/>
      <c r="AJ33755" s="16"/>
      <c r="AK33755" s="20"/>
      <c r="AL33755" s="24"/>
      <c r="AM33755" s="19"/>
      <c r="AN33755" s="19"/>
      <c r="AO33755" s="17"/>
    </row>
    <row r="33756" spans="35:41" x14ac:dyDescent="0.2">
      <c r="AI33756" s="19"/>
      <c r="AJ33756" s="16"/>
      <c r="AK33756" s="20"/>
      <c r="AL33756" s="24"/>
      <c r="AM33756" s="19"/>
      <c r="AN33756" s="19"/>
      <c r="AO33756" s="17"/>
    </row>
    <row r="33757" spans="35:41" x14ac:dyDescent="0.2">
      <c r="AI33757" s="19"/>
      <c r="AJ33757" s="16"/>
      <c r="AK33757" s="20"/>
      <c r="AL33757" s="24"/>
      <c r="AM33757" s="19"/>
      <c r="AN33757" s="19"/>
      <c r="AO33757" s="17"/>
    </row>
    <row r="33758" spans="35:41" x14ac:dyDescent="0.2">
      <c r="AI33758" s="19"/>
      <c r="AJ33758" s="16"/>
      <c r="AK33758" s="20"/>
      <c r="AL33758" s="24"/>
      <c r="AM33758" s="19"/>
      <c r="AN33758" s="19"/>
      <c r="AO33758" s="17"/>
    </row>
    <row r="33759" spans="35:41" x14ac:dyDescent="0.2">
      <c r="AI33759" s="19"/>
      <c r="AJ33759" s="16"/>
      <c r="AK33759" s="20"/>
      <c r="AL33759" s="24"/>
      <c r="AM33759" s="19"/>
      <c r="AN33759" s="19"/>
      <c r="AO33759" s="17"/>
    </row>
    <row r="33760" spans="35:41" x14ac:dyDescent="0.2">
      <c r="AI33760" s="19"/>
      <c r="AJ33760" s="16"/>
      <c r="AK33760" s="20"/>
      <c r="AL33760" s="24"/>
      <c r="AM33760" s="19"/>
      <c r="AN33760" s="19"/>
      <c r="AO33760" s="17"/>
    </row>
    <row r="33761" spans="35:41" x14ac:dyDescent="0.2">
      <c r="AI33761" s="19"/>
      <c r="AJ33761" s="16"/>
      <c r="AK33761" s="20"/>
      <c r="AL33761" s="24"/>
      <c r="AM33761" s="19"/>
      <c r="AN33761" s="19"/>
      <c r="AO33761" s="17"/>
    </row>
    <row r="33762" spans="35:41" x14ac:dyDescent="0.2">
      <c r="AI33762" s="19"/>
      <c r="AJ33762" s="16"/>
      <c r="AK33762" s="20"/>
      <c r="AL33762" s="24"/>
      <c r="AM33762" s="19"/>
      <c r="AN33762" s="19"/>
      <c r="AO33762" s="17"/>
    </row>
    <row r="33763" spans="35:41" x14ac:dyDescent="0.2">
      <c r="AI33763" s="19"/>
      <c r="AJ33763" s="16"/>
      <c r="AK33763" s="20"/>
      <c r="AL33763" s="24"/>
      <c r="AM33763" s="19"/>
      <c r="AN33763" s="19"/>
      <c r="AO33763" s="17"/>
    </row>
    <row r="33764" spans="35:41" x14ac:dyDescent="0.2">
      <c r="AI33764" s="19"/>
      <c r="AJ33764" s="16"/>
      <c r="AK33764" s="20"/>
      <c r="AL33764" s="24"/>
      <c r="AM33764" s="19"/>
      <c r="AN33764" s="19"/>
      <c r="AO33764" s="17"/>
    </row>
    <row r="33765" spans="35:41" x14ac:dyDescent="0.2">
      <c r="AI33765" s="19"/>
      <c r="AJ33765" s="16"/>
      <c r="AK33765" s="20"/>
      <c r="AL33765" s="24"/>
      <c r="AM33765" s="19"/>
      <c r="AN33765" s="19"/>
      <c r="AO33765" s="17"/>
    </row>
    <row r="33766" spans="35:41" x14ac:dyDescent="0.2">
      <c r="AI33766" s="19"/>
      <c r="AJ33766" s="16"/>
      <c r="AK33766" s="20"/>
      <c r="AL33766" s="24"/>
      <c r="AM33766" s="19"/>
      <c r="AN33766" s="19"/>
      <c r="AO33766" s="17"/>
    </row>
    <row r="33767" spans="35:41" x14ac:dyDescent="0.2">
      <c r="AI33767" s="19"/>
      <c r="AJ33767" s="16"/>
      <c r="AK33767" s="20"/>
      <c r="AL33767" s="24"/>
      <c r="AM33767" s="19"/>
      <c r="AN33767" s="19"/>
      <c r="AO33767" s="17"/>
    </row>
    <row r="33768" spans="35:41" x14ac:dyDescent="0.2">
      <c r="AI33768" s="19"/>
      <c r="AJ33768" s="16"/>
      <c r="AK33768" s="20"/>
      <c r="AL33768" s="24"/>
      <c r="AM33768" s="19"/>
      <c r="AN33768" s="19"/>
      <c r="AO33768" s="17"/>
    </row>
    <row r="33769" spans="35:41" x14ac:dyDescent="0.2">
      <c r="AI33769" s="19"/>
      <c r="AJ33769" s="16"/>
      <c r="AK33769" s="20"/>
      <c r="AL33769" s="24"/>
      <c r="AM33769" s="19"/>
      <c r="AN33769" s="19"/>
      <c r="AO33769" s="17"/>
    </row>
    <row r="33770" spans="35:41" x14ac:dyDescent="0.2">
      <c r="AI33770" s="19"/>
      <c r="AJ33770" s="16"/>
      <c r="AK33770" s="20"/>
      <c r="AL33770" s="24"/>
      <c r="AM33770" s="19"/>
      <c r="AN33770" s="19"/>
      <c r="AO33770" s="17"/>
    </row>
    <row r="33771" spans="35:41" x14ac:dyDescent="0.2">
      <c r="AI33771" s="19"/>
      <c r="AJ33771" s="16"/>
      <c r="AK33771" s="20"/>
      <c r="AL33771" s="24"/>
      <c r="AM33771" s="19"/>
      <c r="AN33771" s="19"/>
      <c r="AO33771" s="17"/>
    </row>
    <row r="33772" spans="35:41" x14ac:dyDescent="0.2">
      <c r="AI33772" s="19"/>
      <c r="AJ33772" s="16"/>
      <c r="AK33772" s="20"/>
      <c r="AL33772" s="24"/>
      <c r="AM33772" s="19"/>
      <c r="AN33772" s="19"/>
      <c r="AO33772" s="17"/>
    </row>
    <row r="33773" spans="35:41" x14ac:dyDescent="0.2">
      <c r="AI33773" s="19"/>
      <c r="AJ33773" s="16"/>
      <c r="AK33773" s="20"/>
      <c r="AL33773" s="24"/>
      <c r="AM33773" s="19"/>
      <c r="AN33773" s="19"/>
      <c r="AO33773" s="17"/>
    </row>
    <row r="33774" spans="35:41" x14ac:dyDescent="0.2">
      <c r="AI33774" s="19"/>
      <c r="AJ33774" s="16"/>
      <c r="AK33774" s="20"/>
      <c r="AL33774" s="24"/>
      <c r="AM33774" s="19"/>
      <c r="AN33774" s="19"/>
      <c r="AO33774" s="17"/>
    </row>
    <row r="33775" spans="35:41" x14ac:dyDescent="0.2">
      <c r="AI33775" s="19"/>
      <c r="AJ33775" s="16"/>
      <c r="AK33775" s="20"/>
      <c r="AL33775" s="24"/>
      <c r="AM33775" s="19"/>
      <c r="AN33775" s="19"/>
      <c r="AO33775" s="17"/>
    </row>
    <row r="33776" spans="35:41" x14ac:dyDescent="0.2">
      <c r="AI33776" s="19"/>
      <c r="AJ33776" s="16"/>
      <c r="AK33776" s="20"/>
      <c r="AL33776" s="24"/>
      <c r="AM33776" s="19"/>
      <c r="AN33776" s="19"/>
      <c r="AO33776" s="17"/>
    </row>
    <row r="33777" spans="35:41" x14ac:dyDescent="0.2">
      <c r="AI33777" s="19"/>
      <c r="AJ33777" s="16"/>
      <c r="AK33777" s="20"/>
      <c r="AL33777" s="24"/>
      <c r="AM33777" s="19"/>
      <c r="AN33777" s="19"/>
      <c r="AO33777" s="17"/>
    </row>
    <row r="33778" spans="35:41" x14ac:dyDescent="0.2">
      <c r="AI33778" s="19"/>
      <c r="AJ33778" s="16"/>
      <c r="AK33778" s="20"/>
      <c r="AL33778" s="24"/>
      <c r="AM33778" s="19"/>
      <c r="AN33778" s="19"/>
      <c r="AO33778" s="17"/>
    </row>
    <row r="33779" spans="35:41" x14ac:dyDescent="0.2">
      <c r="AI33779" s="19"/>
      <c r="AJ33779" s="16"/>
      <c r="AK33779" s="20"/>
      <c r="AL33779" s="24"/>
      <c r="AM33779" s="19"/>
      <c r="AN33779" s="19"/>
      <c r="AO33779" s="17"/>
    </row>
    <row r="33780" spans="35:41" x14ac:dyDescent="0.2">
      <c r="AI33780" s="19"/>
      <c r="AJ33780" s="16"/>
      <c r="AK33780" s="20"/>
      <c r="AL33780" s="24"/>
      <c r="AM33780" s="19"/>
      <c r="AN33780" s="19"/>
      <c r="AO33780" s="17"/>
    </row>
    <row r="33781" spans="35:41" x14ac:dyDescent="0.2">
      <c r="AI33781" s="19"/>
      <c r="AJ33781" s="16"/>
      <c r="AK33781" s="20"/>
      <c r="AL33781" s="24"/>
      <c r="AM33781" s="19"/>
      <c r="AN33781" s="19"/>
      <c r="AO33781" s="17"/>
    </row>
    <row r="33782" spans="35:41" x14ac:dyDescent="0.2">
      <c r="AI33782" s="19"/>
      <c r="AJ33782" s="16"/>
      <c r="AK33782" s="20"/>
      <c r="AL33782" s="24"/>
      <c r="AM33782" s="19"/>
      <c r="AN33782" s="19"/>
      <c r="AO33782" s="17"/>
    </row>
    <row r="33783" spans="35:41" x14ac:dyDescent="0.2">
      <c r="AI33783" s="19"/>
      <c r="AJ33783" s="16"/>
      <c r="AK33783" s="20"/>
      <c r="AL33783" s="24"/>
      <c r="AM33783" s="19"/>
      <c r="AN33783" s="19"/>
      <c r="AO33783" s="17"/>
    </row>
    <row r="33784" spans="35:41" x14ac:dyDescent="0.2">
      <c r="AI33784" s="19"/>
      <c r="AJ33784" s="16"/>
      <c r="AK33784" s="20"/>
      <c r="AL33784" s="24"/>
      <c r="AM33784" s="19"/>
      <c r="AN33784" s="19"/>
      <c r="AO33784" s="17"/>
    </row>
    <row r="33785" spans="35:41" x14ac:dyDescent="0.2">
      <c r="AI33785" s="19"/>
      <c r="AJ33785" s="16"/>
      <c r="AK33785" s="20"/>
      <c r="AL33785" s="24"/>
      <c r="AM33785" s="19"/>
      <c r="AN33785" s="19"/>
      <c r="AO33785" s="17"/>
    </row>
    <row r="33786" spans="35:41" x14ac:dyDescent="0.2">
      <c r="AI33786" s="19"/>
      <c r="AJ33786" s="16"/>
      <c r="AK33786" s="20"/>
      <c r="AL33786" s="24"/>
      <c r="AM33786" s="19"/>
      <c r="AN33786" s="19"/>
      <c r="AO33786" s="17"/>
    </row>
    <row r="33787" spans="35:41" x14ac:dyDescent="0.2">
      <c r="AI33787" s="19"/>
      <c r="AJ33787" s="16"/>
      <c r="AK33787" s="20"/>
      <c r="AL33787" s="24"/>
      <c r="AM33787" s="19"/>
      <c r="AN33787" s="19"/>
      <c r="AO33787" s="17"/>
    </row>
    <row r="33788" spans="35:41" x14ac:dyDescent="0.2">
      <c r="AI33788" s="19"/>
      <c r="AJ33788" s="16"/>
      <c r="AK33788" s="20"/>
      <c r="AL33788" s="24"/>
      <c r="AM33788" s="19"/>
      <c r="AN33788" s="19"/>
      <c r="AO33788" s="17"/>
    </row>
    <row r="33789" spans="35:41" x14ac:dyDescent="0.2">
      <c r="AI33789" s="19"/>
      <c r="AJ33789" s="16"/>
      <c r="AK33789" s="20"/>
      <c r="AL33789" s="24"/>
      <c r="AM33789" s="19"/>
      <c r="AN33789" s="19"/>
      <c r="AO33789" s="17"/>
    </row>
    <row r="33790" spans="35:41" x14ac:dyDescent="0.2">
      <c r="AI33790" s="19"/>
      <c r="AJ33790" s="16"/>
      <c r="AK33790" s="20"/>
      <c r="AL33790" s="24"/>
      <c r="AM33790" s="19"/>
      <c r="AN33790" s="19"/>
      <c r="AO33790" s="17"/>
    </row>
    <row r="33791" spans="35:41" x14ac:dyDescent="0.2">
      <c r="AI33791" s="19"/>
      <c r="AJ33791" s="16"/>
      <c r="AK33791" s="20"/>
      <c r="AL33791" s="24"/>
      <c r="AM33791" s="19"/>
      <c r="AN33791" s="19"/>
      <c r="AO33791" s="17"/>
    </row>
    <row r="33792" spans="35:41" x14ac:dyDescent="0.2">
      <c r="AI33792" s="19"/>
      <c r="AJ33792" s="16"/>
      <c r="AK33792" s="20"/>
      <c r="AL33792" s="24"/>
      <c r="AM33792" s="19"/>
      <c r="AN33792" s="19"/>
      <c r="AO33792" s="17"/>
    </row>
    <row r="33793" spans="35:41" x14ac:dyDescent="0.2">
      <c r="AI33793" s="19"/>
      <c r="AJ33793" s="16"/>
      <c r="AK33793" s="20"/>
      <c r="AL33793" s="24"/>
      <c r="AM33793" s="19"/>
      <c r="AN33793" s="19"/>
      <c r="AO33793" s="17"/>
    </row>
    <row r="33794" spans="35:41" x14ac:dyDescent="0.2">
      <c r="AI33794" s="19"/>
      <c r="AJ33794" s="16"/>
      <c r="AK33794" s="20"/>
      <c r="AL33794" s="24"/>
      <c r="AM33794" s="19"/>
      <c r="AN33794" s="19"/>
      <c r="AO33794" s="17"/>
    </row>
    <row r="33795" spans="35:41" x14ac:dyDescent="0.2">
      <c r="AI33795" s="19"/>
      <c r="AJ33795" s="16"/>
      <c r="AK33795" s="20"/>
      <c r="AL33795" s="24"/>
      <c r="AM33795" s="19"/>
      <c r="AN33795" s="19"/>
      <c r="AO33795" s="17"/>
    </row>
    <row r="33796" spans="35:41" x14ac:dyDescent="0.2">
      <c r="AI33796" s="19"/>
      <c r="AJ33796" s="16"/>
      <c r="AK33796" s="20"/>
      <c r="AL33796" s="24"/>
      <c r="AM33796" s="19"/>
      <c r="AN33796" s="19"/>
      <c r="AO33796" s="17"/>
    </row>
    <row r="33797" spans="35:41" x14ac:dyDescent="0.2">
      <c r="AI33797" s="19"/>
      <c r="AJ33797" s="16"/>
      <c r="AK33797" s="20"/>
      <c r="AL33797" s="24"/>
      <c r="AM33797" s="19"/>
      <c r="AN33797" s="19"/>
      <c r="AO33797" s="17"/>
    </row>
    <row r="33798" spans="35:41" x14ac:dyDescent="0.2">
      <c r="AI33798" s="19"/>
      <c r="AJ33798" s="16"/>
      <c r="AK33798" s="20"/>
      <c r="AL33798" s="24"/>
      <c r="AM33798" s="19"/>
      <c r="AN33798" s="19"/>
      <c r="AO33798" s="17"/>
    </row>
    <row r="33799" spans="35:41" x14ac:dyDescent="0.2">
      <c r="AI33799" s="19"/>
      <c r="AJ33799" s="16"/>
      <c r="AK33799" s="20"/>
      <c r="AL33799" s="24"/>
      <c r="AM33799" s="19"/>
      <c r="AN33799" s="19"/>
      <c r="AO33799" s="17"/>
    </row>
    <row r="33800" spans="35:41" x14ac:dyDescent="0.2">
      <c r="AI33800" s="19"/>
      <c r="AJ33800" s="16"/>
      <c r="AK33800" s="20"/>
      <c r="AL33800" s="24"/>
      <c r="AM33800" s="19"/>
      <c r="AN33800" s="19"/>
      <c r="AO33800" s="17"/>
    </row>
    <row r="33801" spans="35:41" x14ac:dyDescent="0.2">
      <c r="AI33801" s="19"/>
      <c r="AJ33801" s="16"/>
      <c r="AK33801" s="20"/>
      <c r="AL33801" s="24"/>
      <c r="AM33801" s="19"/>
      <c r="AN33801" s="19"/>
      <c r="AO33801" s="17"/>
    </row>
    <row r="33802" spans="35:41" x14ac:dyDescent="0.2">
      <c r="AI33802" s="19"/>
      <c r="AJ33802" s="16"/>
      <c r="AK33802" s="20"/>
      <c r="AL33802" s="24"/>
      <c r="AM33802" s="19"/>
      <c r="AN33802" s="19"/>
      <c r="AO33802" s="17"/>
    </row>
    <row r="33803" spans="35:41" x14ac:dyDescent="0.2">
      <c r="AI33803" s="19"/>
      <c r="AJ33803" s="16"/>
      <c r="AK33803" s="20"/>
      <c r="AL33803" s="24"/>
      <c r="AM33803" s="19"/>
      <c r="AN33803" s="19"/>
      <c r="AO33803" s="17"/>
    </row>
    <row r="33804" spans="35:41" x14ac:dyDescent="0.2">
      <c r="AI33804" s="19"/>
      <c r="AJ33804" s="16"/>
      <c r="AK33804" s="20"/>
      <c r="AL33804" s="24"/>
      <c r="AM33804" s="19"/>
      <c r="AN33804" s="19"/>
      <c r="AO33804" s="17"/>
    </row>
    <row r="33805" spans="35:41" x14ac:dyDescent="0.2">
      <c r="AI33805" s="19"/>
      <c r="AJ33805" s="16"/>
      <c r="AK33805" s="20"/>
      <c r="AL33805" s="24"/>
      <c r="AM33805" s="19"/>
      <c r="AN33805" s="19"/>
      <c r="AO33805" s="17"/>
    </row>
    <row r="33806" spans="35:41" x14ac:dyDescent="0.2">
      <c r="AI33806" s="19"/>
      <c r="AJ33806" s="16"/>
      <c r="AK33806" s="20"/>
      <c r="AL33806" s="24"/>
      <c r="AM33806" s="19"/>
      <c r="AN33806" s="19"/>
      <c r="AO33806" s="17"/>
    </row>
    <row r="33807" spans="35:41" x14ac:dyDescent="0.2">
      <c r="AI33807" s="19"/>
      <c r="AJ33807" s="16"/>
      <c r="AK33807" s="20"/>
      <c r="AL33807" s="24"/>
      <c r="AM33807" s="19"/>
      <c r="AN33807" s="19"/>
      <c r="AO33807" s="17"/>
    </row>
    <row r="33808" spans="35:41" x14ac:dyDescent="0.2">
      <c r="AI33808" s="19"/>
      <c r="AJ33808" s="16"/>
      <c r="AK33808" s="20"/>
      <c r="AL33808" s="24"/>
      <c r="AM33808" s="19"/>
      <c r="AN33808" s="19"/>
      <c r="AO33808" s="17"/>
    </row>
    <row r="33809" spans="35:41" x14ac:dyDescent="0.2">
      <c r="AI33809" s="19"/>
      <c r="AJ33809" s="16"/>
      <c r="AK33809" s="20"/>
      <c r="AL33809" s="24"/>
      <c r="AM33809" s="19"/>
      <c r="AN33809" s="19"/>
      <c r="AO33809" s="17"/>
    </row>
    <row r="33810" spans="35:41" x14ac:dyDescent="0.2">
      <c r="AI33810" s="19"/>
      <c r="AJ33810" s="16"/>
      <c r="AK33810" s="20"/>
      <c r="AL33810" s="24"/>
      <c r="AM33810" s="19"/>
      <c r="AN33810" s="19"/>
      <c r="AO33810" s="17"/>
    </row>
    <row r="33811" spans="35:41" x14ac:dyDescent="0.2">
      <c r="AI33811" s="19"/>
      <c r="AJ33811" s="16"/>
      <c r="AK33811" s="20"/>
      <c r="AL33811" s="24"/>
      <c r="AM33811" s="19"/>
      <c r="AN33811" s="19"/>
      <c r="AO33811" s="17"/>
    </row>
    <row r="33812" spans="35:41" x14ac:dyDescent="0.2">
      <c r="AI33812" s="19"/>
      <c r="AJ33812" s="16"/>
      <c r="AK33812" s="20"/>
      <c r="AL33812" s="24"/>
      <c r="AM33812" s="19"/>
      <c r="AN33812" s="19"/>
      <c r="AO33812" s="17"/>
    </row>
    <row r="33813" spans="35:41" x14ac:dyDescent="0.2">
      <c r="AI33813" s="19"/>
      <c r="AJ33813" s="16"/>
      <c r="AK33813" s="20"/>
      <c r="AL33813" s="24"/>
      <c r="AM33813" s="19"/>
      <c r="AN33813" s="19"/>
      <c r="AO33813" s="17"/>
    </row>
    <row r="33814" spans="35:41" x14ac:dyDescent="0.2">
      <c r="AI33814" s="19"/>
      <c r="AJ33814" s="16"/>
      <c r="AK33814" s="20"/>
      <c r="AL33814" s="24"/>
      <c r="AM33814" s="19"/>
      <c r="AN33814" s="19"/>
      <c r="AO33814" s="17"/>
    </row>
    <row r="33815" spans="35:41" x14ac:dyDescent="0.2">
      <c r="AI33815" s="19"/>
      <c r="AJ33815" s="16"/>
      <c r="AK33815" s="20"/>
      <c r="AL33815" s="24"/>
      <c r="AM33815" s="19"/>
      <c r="AN33815" s="19"/>
      <c r="AO33815" s="17"/>
    </row>
    <row r="33816" spans="35:41" x14ac:dyDescent="0.2">
      <c r="AI33816" s="19"/>
      <c r="AJ33816" s="16"/>
      <c r="AK33816" s="20"/>
      <c r="AL33816" s="24"/>
      <c r="AM33816" s="19"/>
      <c r="AN33816" s="19"/>
      <c r="AO33816" s="17"/>
    </row>
    <row r="33817" spans="35:41" x14ac:dyDescent="0.2">
      <c r="AI33817" s="19"/>
      <c r="AJ33817" s="16"/>
      <c r="AK33817" s="20"/>
      <c r="AL33817" s="24"/>
      <c r="AM33817" s="19"/>
      <c r="AN33817" s="19"/>
      <c r="AO33817" s="17"/>
    </row>
    <row r="33818" spans="35:41" x14ac:dyDescent="0.2">
      <c r="AI33818" s="19"/>
      <c r="AJ33818" s="16"/>
      <c r="AK33818" s="20"/>
      <c r="AL33818" s="24"/>
      <c r="AM33818" s="19"/>
      <c r="AN33818" s="19"/>
      <c r="AO33818" s="17"/>
    </row>
    <row r="33819" spans="35:41" x14ac:dyDescent="0.2">
      <c r="AI33819" s="19"/>
      <c r="AJ33819" s="16"/>
      <c r="AK33819" s="20"/>
      <c r="AL33819" s="24"/>
      <c r="AM33819" s="19"/>
      <c r="AN33819" s="19"/>
      <c r="AO33819" s="17"/>
    </row>
    <row r="33820" spans="35:41" x14ac:dyDescent="0.2">
      <c r="AI33820" s="19"/>
      <c r="AJ33820" s="16"/>
      <c r="AK33820" s="20"/>
      <c r="AL33820" s="24"/>
      <c r="AM33820" s="19"/>
      <c r="AN33820" s="19"/>
      <c r="AO33820" s="17"/>
    </row>
    <row r="33821" spans="35:41" x14ac:dyDescent="0.2">
      <c r="AI33821" s="19"/>
      <c r="AJ33821" s="16"/>
      <c r="AK33821" s="20"/>
      <c r="AL33821" s="24"/>
      <c r="AM33821" s="19"/>
      <c r="AN33821" s="19"/>
      <c r="AO33821" s="17"/>
    </row>
    <row r="33822" spans="35:41" x14ac:dyDescent="0.2">
      <c r="AI33822" s="19"/>
      <c r="AJ33822" s="16"/>
      <c r="AK33822" s="20"/>
      <c r="AL33822" s="24"/>
      <c r="AM33822" s="19"/>
      <c r="AN33822" s="19"/>
      <c r="AO33822" s="17"/>
    </row>
    <row r="33823" spans="35:41" x14ac:dyDescent="0.2">
      <c r="AI33823" s="19"/>
      <c r="AJ33823" s="16"/>
      <c r="AK33823" s="20"/>
      <c r="AL33823" s="24"/>
      <c r="AM33823" s="19"/>
      <c r="AN33823" s="19"/>
      <c r="AO33823" s="17"/>
    </row>
    <row r="33824" spans="35:41" x14ac:dyDescent="0.2">
      <c r="AI33824" s="19"/>
      <c r="AJ33824" s="16"/>
      <c r="AK33824" s="20"/>
      <c r="AL33824" s="24"/>
      <c r="AM33824" s="19"/>
      <c r="AN33824" s="19"/>
      <c r="AO33824" s="17"/>
    </row>
    <row r="33825" spans="35:41" x14ac:dyDescent="0.2">
      <c r="AI33825" s="19"/>
      <c r="AJ33825" s="16"/>
      <c r="AK33825" s="20"/>
      <c r="AL33825" s="24"/>
      <c r="AM33825" s="19"/>
      <c r="AN33825" s="19"/>
      <c r="AO33825" s="17"/>
    </row>
    <row r="33826" spans="35:41" x14ac:dyDescent="0.2">
      <c r="AI33826" s="19"/>
      <c r="AJ33826" s="16"/>
      <c r="AK33826" s="20"/>
      <c r="AL33826" s="24"/>
      <c r="AM33826" s="19"/>
      <c r="AN33826" s="19"/>
      <c r="AO33826" s="17"/>
    </row>
    <row r="33827" spans="35:41" x14ac:dyDescent="0.2">
      <c r="AI33827" s="19"/>
      <c r="AJ33827" s="16"/>
      <c r="AK33827" s="20"/>
      <c r="AL33827" s="24"/>
      <c r="AM33827" s="19"/>
      <c r="AN33827" s="19"/>
      <c r="AO33827" s="17"/>
    </row>
    <row r="33828" spans="35:41" x14ac:dyDescent="0.2">
      <c r="AI33828" s="19"/>
      <c r="AJ33828" s="16"/>
      <c r="AK33828" s="20"/>
      <c r="AL33828" s="24"/>
      <c r="AM33828" s="19"/>
      <c r="AN33828" s="19"/>
      <c r="AO33828" s="17"/>
    </row>
    <row r="33829" spans="35:41" x14ac:dyDescent="0.2">
      <c r="AI33829" s="19"/>
      <c r="AJ33829" s="16"/>
      <c r="AK33829" s="20"/>
      <c r="AL33829" s="24"/>
      <c r="AM33829" s="19"/>
      <c r="AN33829" s="19"/>
      <c r="AO33829" s="17"/>
    </row>
    <row r="33830" spans="35:41" x14ac:dyDescent="0.2">
      <c r="AI33830" s="19"/>
      <c r="AJ33830" s="16"/>
      <c r="AK33830" s="20"/>
      <c r="AL33830" s="24"/>
      <c r="AM33830" s="19"/>
      <c r="AN33830" s="19"/>
      <c r="AO33830" s="17"/>
    </row>
    <row r="33831" spans="35:41" x14ac:dyDescent="0.2">
      <c r="AI33831" s="19"/>
      <c r="AJ33831" s="16"/>
      <c r="AK33831" s="20"/>
      <c r="AL33831" s="24"/>
      <c r="AM33831" s="19"/>
      <c r="AN33831" s="19"/>
      <c r="AO33831" s="17"/>
    </row>
    <row r="33832" spans="35:41" x14ac:dyDescent="0.2">
      <c r="AI33832" s="19"/>
      <c r="AJ33832" s="16"/>
      <c r="AK33832" s="20"/>
      <c r="AL33832" s="24"/>
      <c r="AM33832" s="19"/>
      <c r="AN33832" s="19"/>
      <c r="AO33832" s="17"/>
    </row>
    <row r="33833" spans="35:41" x14ac:dyDescent="0.2">
      <c r="AI33833" s="19"/>
      <c r="AJ33833" s="16"/>
      <c r="AK33833" s="20"/>
      <c r="AL33833" s="24"/>
      <c r="AM33833" s="19"/>
      <c r="AN33833" s="19"/>
      <c r="AO33833" s="17"/>
    </row>
    <row r="33834" spans="35:41" x14ac:dyDescent="0.2">
      <c r="AI33834" s="19"/>
      <c r="AJ33834" s="16"/>
      <c r="AK33834" s="20"/>
      <c r="AL33834" s="24"/>
      <c r="AM33834" s="19"/>
      <c r="AN33834" s="19"/>
      <c r="AO33834" s="17"/>
    </row>
    <row r="33835" spans="35:41" x14ac:dyDescent="0.2">
      <c r="AI33835" s="19"/>
      <c r="AJ33835" s="16"/>
      <c r="AK33835" s="20"/>
      <c r="AL33835" s="24"/>
      <c r="AM33835" s="19"/>
      <c r="AN33835" s="19"/>
      <c r="AO33835" s="17"/>
    </row>
    <row r="33836" spans="35:41" x14ac:dyDescent="0.2">
      <c r="AI33836" s="19"/>
      <c r="AJ33836" s="16"/>
      <c r="AK33836" s="20"/>
      <c r="AL33836" s="24"/>
      <c r="AM33836" s="19"/>
      <c r="AN33836" s="19"/>
      <c r="AO33836" s="17"/>
    </row>
    <row r="33837" spans="35:41" x14ac:dyDescent="0.2">
      <c r="AI33837" s="19"/>
      <c r="AJ33837" s="16"/>
      <c r="AK33837" s="20"/>
      <c r="AL33837" s="24"/>
      <c r="AM33837" s="19"/>
      <c r="AN33837" s="19"/>
      <c r="AO33837" s="17"/>
    </row>
    <row r="33838" spans="35:41" x14ac:dyDescent="0.2">
      <c r="AI33838" s="19"/>
      <c r="AJ33838" s="16"/>
      <c r="AK33838" s="20"/>
      <c r="AL33838" s="24"/>
      <c r="AM33838" s="19"/>
      <c r="AN33838" s="19"/>
      <c r="AO33838" s="17"/>
    </row>
    <row r="33839" spans="35:41" x14ac:dyDescent="0.2">
      <c r="AI33839" s="19"/>
      <c r="AJ33839" s="16"/>
      <c r="AK33839" s="20"/>
      <c r="AL33839" s="24"/>
      <c r="AM33839" s="19"/>
      <c r="AN33839" s="19"/>
      <c r="AO33839" s="17"/>
    </row>
    <row r="33840" spans="35:41" x14ac:dyDescent="0.2">
      <c r="AI33840" s="19"/>
      <c r="AJ33840" s="16"/>
      <c r="AK33840" s="20"/>
      <c r="AL33840" s="24"/>
      <c r="AM33840" s="19"/>
      <c r="AN33840" s="19"/>
      <c r="AO33840" s="17"/>
    </row>
    <row r="33841" spans="35:41" x14ac:dyDescent="0.2">
      <c r="AI33841" s="19"/>
      <c r="AJ33841" s="16"/>
      <c r="AK33841" s="20"/>
      <c r="AL33841" s="24"/>
      <c r="AM33841" s="19"/>
      <c r="AN33841" s="19"/>
      <c r="AO33841" s="17"/>
    </row>
    <row r="33842" spans="35:41" x14ac:dyDescent="0.2">
      <c r="AI33842" s="19"/>
      <c r="AJ33842" s="16"/>
      <c r="AK33842" s="20"/>
      <c r="AL33842" s="24"/>
      <c r="AM33842" s="19"/>
      <c r="AN33842" s="19"/>
      <c r="AO33842" s="17"/>
    </row>
    <row r="33843" spans="35:41" x14ac:dyDescent="0.2">
      <c r="AI33843" s="19"/>
      <c r="AJ33843" s="16"/>
      <c r="AK33843" s="20"/>
      <c r="AL33843" s="24"/>
      <c r="AM33843" s="19"/>
      <c r="AN33843" s="19"/>
      <c r="AO33843" s="17"/>
    </row>
    <row r="33844" spans="35:41" x14ac:dyDescent="0.2">
      <c r="AI33844" s="19"/>
      <c r="AJ33844" s="16"/>
      <c r="AK33844" s="20"/>
      <c r="AL33844" s="24"/>
      <c r="AM33844" s="19"/>
      <c r="AN33844" s="19"/>
      <c r="AO33844" s="17"/>
    </row>
    <row r="33845" spans="35:41" x14ac:dyDescent="0.2">
      <c r="AI33845" s="19"/>
      <c r="AJ33845" s="16"/>
      <c r="AK33845" s="20"/>
      <c r="AL33845" s="24"/>
      <c r="AM33845" s="19"/>
      <c r="AN33845" s="19"/>
      <c r="AO33845" s="17"/>
    </row>
    <row r="33846" spans="35:41" x14ac:dyDescent="0.2">
      <c r="AI33846" s="19"/>
      <c r="AJ33846" s="16"/>
      <c r="AK33846" s="20"/>
      <c r="AL33846" s="24"/>
      <c r="AM33846" s="19"/>
      <c r="AN33846" s="19"/>
      <c r="AO33846" s="17"/>
    </row>
    <row r="33847" spans="35:41" x14ac:dyDescent="0.2">
      <c r="AI33847" s="19"/>
      <c r="AJ33847" s="16"/>
      <c r="AK33847" s="20"/>
      <c r="AL33847" s="24"/>
      <c r="AM33847" s="19"/>
      <c r="AN33847" s="19"/>
      <c r="AO33847" s="17"/>
    </row>
    <row r="33848" spans="35:41" x14ac:dyDescent="0.2">
      <c r="AI33848" s="19"/>
      <c r="AJ33848" s="16"/>
      <c r="AK33848" s="20"/>
      <c r="AL33848" s="24"/>
      <c r="AM33848" s="19"/>
      <c r="AN33848" s="19"/>
      <c r="AO33848" s="17"/>
    </row>
    <row r="33849" spans="35:41" x14ac:dyDescent="0.2">
      <c r="AI33849" s="19"/>
      <c r="AJ33849" s="16"/>
      <c r="AK33849" s="20"/>
      <c r="AL33849" s="24"/>
      <c r="AM33849" s="19"/>
      <c r="AN33849" s="19"/>
      <c r="AO33849" s="17"/>
    </row>
    <row r="33850" spans="35:41" x14ac:dyDescent="0.2">
      <c r="AI33850" s="19"/>
      <c r="AJ33850" s="16"/>
      <c r="AK33850" s="20"/>
      <c r="AL33850" s="24"/>
      <c r="AM33850" s="19"/>
      <c r="AN33850" s="19"/>
      <c r="AO33850" s="17"/>
    </row>
    <row r="33851" spans="35:41" x14ac:dyDescent="0.2">
      <c r="AI33851" s="19"/>
      <c r="AJ33851" s="16"/>
      <c r="AK33851" s="20"/>
      <c r="AL33851" s="24"/>
      <c r="AM33851" s="19"/>
      <c r="AN33851" s="19"/>
      <c r="AO33851" s="17"/>
    </row>
    <row r="33852" spans="35:41" x14ac:dyDescent="0.2">
      <c r="AI33852" s="19"/>
      <c r="AJ33852" s="16"/>
      <c r="AK33852" s="20"/>
      <c r="AL33852" s="24"/>
      <c r="AM33852" s="19"/>
      <c r="AN33852" s="19"/>
      <c r="AO33852" s="17"/>
    </row>
    <row r="33853" spans="35:41" x14ac:dyDescent="0.2">
      <c r="AI33853" s="19"/>
      <c r="AJ33853" s="16"/>
      <c r="AK33853" s="20"/>
      <c r="AL33853" s="24"/>
      <c r="AM33853" s="19"/>
      <c r="AN33853" s="19"/>
      <c r="AO33853" s="17"/>
    </row>
    <row r="33854" spans="35:41" x14ac:dyDescent="0.2">
      <c r="AI33854" s="19"/>
      <c r="AJ33854" s="16"/>
      <c r="AK33854" s="20"/>
      <c r="AL33854" s="24"/>
      <c r="AM33854" s="19"/>
      <c r="AN33854" s="19"/>
      <c r="AO33854" s="17"/>
    </row>
    <row r="33855" spans="35:41" x14ac:dyDescent="0.2">
      <c r="AI33855" s="19"/>
      <c r="AJ33855" s="16"/>
      <c r="AK33855" s="20"/>
      <c r="AL33855" s="24"/>
      <c r="AM33855" s="19"/>
      <c r="AN33855" s="19"/>
      <c r="AO33855" s="17"/>
    </row>
    <row r="33856" spans="35:41" x14ac:dyDescent="0.2">
      <c r="AI33856" s="19"/>
      <c r="AJ33856" s="16"/>
      <c r="AK33856" s="20"/>
      <c r="AL33856" s="24"/>
      <c r="AM33856" s="19"/>
      <c r="AN33856" s="19"/>
      <c r="AO33856" s="17"/>
    </row>
    <row r="33857" spans="35:41" x14ac:dyDescent="0.2">
      <c r="AI33857" s="19"/>
      <c r="AJ33857" s="16"/>
      <c r="AK33857" s="20"/>
      <c r="AL33857" s="24"/>
      <c r="AM33857" s="19"/>
      <c r="AN33857" s="19"/>
      <c r="AO33857" s="17"/>
    </row>
    <row r="33858" spans="35:41" x14ac:dyDescent="0.2">
      <c r="AI33858" s="19"/>
      <c r="AJ33858" s="16"/>
      <c r="AK33858" s="20"/>
      <c r="AL33858" s="24"/>
      <c r="AM33858" s="19"/>
      <c r="AN33858" s="19"/>
      <c r="AO33858" s="17"/>
    </row>
    <row r="33859" spans="35:41" x14ac:dyDescent="0.2">
      <c r="AI33859" s="19"/>
      <c r="AJ33859" s="16"/>
      <c r="AK33859" s="20"/>
      <c r="AL33859" s="24"/>
      <c r="AM33859" s="19"/>
      <c r="AN33859" s="19"/>
      <c r="AO33859" s="17"/>
    </row>
    <row r="33860" spans="35:41" x14ac:dyDescent="0.2">
      <c r="AI33860" s="19"/>
      <c r="AJ33860" s="16"/>
      <c r="AK33860" s="20"/>
      <c r="AL33860" s="24"/>
      <c r="AM33860" s="19"/>
      <c r="AN33860" s="19"/>
      <c r="AO33860" s="17"/>
    </row>
    <row r="33861" spans="35:41" x14ac:dyDescent="0.2">
      <c r="AI33861" s="19"/>
      <c r="AJ33861" s="16"/>
      <c r="AK33861" s="20"/>
      <c r="AL33861" s="24"/>
      <c r="AM33861" s="19"/>
      <c r="AN33861" s="19"/>
      <c r="AO33861" s="17"/>
    </row>
    <row r="33862" spans="35:41" x14ac:dyDescent="0.2">
      <c r="AI33862" s="19"/>
      <c r="AJ33862" s="16"/>
      <c r="AK33862" s="20"/>
      <c r="AL33862" s="24"/>
      <c r="AM33862" s="19"/>
      <c r="AN33862" s="19"/>
      <c r="AO33862" s="17"/>
    </row>
    <row r="33863" spans="35:41" x14ac:dyDescent="0.2">
      <c r="AI33863" s="19"/>
      <c r="AJ33863" s="16"/>
      <c r="AK33863" s="20"/>
      <c r="AL33863" s="24"/>
      <c r="AM33863" s="19"/>
      <c r="AN33863" s="19"/>
      <c r="AO33863" s="17"/>
    </row>
    <row r="33864" spans="35:41" x14ac:dyDescent="0.2">
      <c r="AI33864" s="19"/>
      <c r="AJ33864" s="16"/>
      <c r="AK33864" s="20"/>
      <c r="AL33864" s="24"/>
      <c r="AM33864" s="19"/>
      <c r="AN33864" s="19"/>
      <c r="AO33864" s="17"/>
    </row>
    <row r="33865" spans="35:41" x14ac:dyDescent="0.2">
      <c r="AI33865" s="19"/>
      <c r="AJ33865" s="16"/>
      <c r="AK33865" s="20"/>
      <c r="AL33865" s="24"/>
      <c r="AM33865" s="19"/>
      <c r="AN33865" s="19"/>
      <c r="AO33865" s="17"/>
    </row>
    <row r="33866" spans="35:41" x14ac:dyDescent="0.2">
      <c r="AI33866" s="19"/>
      <c r="AJ33866" s="16"/>
      <c r="AK33866" s="20"/>
      <c r="AL33866" s="24"/>
      <c r="AM33866" s="19"/>
      <c r="AN33866" s="19"/>
      <c r="AO33866" s="17"/>
    </row>
    <row r="33867" spans="35:41" x14ac:dyDescent="0.2">
      <c r="AI33867" s="19"/>
      <c r="AJ33867" s="16"/>
      <c r="AK33867" s="20"/>
      <c r="AL33867" s="24"/>
      <c r="AM33867" s="19"/>
      <c r="AN33867" s="19"/>
      <c r="AO33867" s="17"/>
    </row>
    <row r="33868" spans="35:41" x14ac:dyDescent="0.2">
      <c r="AI33868" s="19"/>
      <c r="AJ33868" s="16"/>
      <c r="AK33868" s="20"/>
      <c r="AL33868" s="24"/>
      <c r="AM33868" s="19"/>
      <c r="AN33868" s="19"/>
      <c r="AO33868" s="17"/>
    </row>
    <row r="33869" spans="35:41" x14ac:dyDescent="0.2">
      <c r="AI33869" s="19"/>
      <c r="AJ33869" s="16"/>
      <c r="AK33869" s="20"/>
      <c r="AL33869" s="24"/>
      <c r="AM33869" s="19"/>
      <c r="AN33869" s="19"/>
      <c r="AO33869" s="17"/>
    </row>
    <row r="33870" spans="35:41" x14ac:dyDescent="0.2">
      <c r="AI33870" s="19"/>
      <c r="AJ33870" s="16"/>
      <c r="AK33870" s="20"/>
      <c r="AL33870" s="24"/>
      <c r="AM33870" s="19"/>
      <c r="AN33870" s="19"/>
      <c r="AO33870" s="17"/>
    </row>
    <row r="33871" spans="35:41" x14ac:dyDescent="0.2">
      <c r="AI33871" s="19"/>
      <c r="AJ33871" s="16"/>
      <c r="AK33871" s="20"/>
      <c r="AL33871" s="24"/>
      <c r="AM33871" s="19"/>
      <c r="AN33871" s="19"/>
      <c r="AO33871" s="17"/>
    </row>
    <row r="33872" spans="35:41" x14ac:dyDescent="0.2">
      <c r="AI33872" s="19"/>
      <c r="AJ33872" s="16"/>
      <c r="AK33872" s="20"/>
      <c r="AL33872" s="24"/>
      <c r="AM33872" s="19"/>
      <c r="AN33872" s="19"/>
      <c r="AO33872" s="17"/>
    </row>
    <row r="33873" spans="35:41" x14ac:dyDescent="0.2">
      <c r="AI33873" s="19"/>
      <c r="AJ33873" s="16"/>
      <c r="AK33873" s="20"/>
      <c r="AL33873" s="24"/>
      <c r="AM33873" s="19"/>
      <c r="AN33873" s="19"/>
      <c r="AO33873" s="17"/>
    </row>
    <row r="33874" spans="35:41" x14ac:dyDescent="0.2">
      <c r="AI33874" s="19"/>
      <c r="AJ33874" s="16"/>
      <c r="AK33874" s="20"/>
      <c r="AL33874" s="24"/>
      <c r="AM33874" s="19"/>
      <c r="AN33874" s="19"/>
      <c r="AO33874" s="17"/>
    </row>
    <row r="33875" spans="35:41" x14ac:dyDescent="0.2">
      <c r="AI33875" s="19"/>
      <c r="AJ33875" s="16"/>
      <c r="AK33875" s="20"/>
      <c r="AL33875" s="24"/>
      <c r="AM33875" s="19"/>
      <c r="AN33875" s="19"/>
      <c r="AO33875" s="17"/>
    </row>
    <row r="33876" spans="35:41" x14ac:dyDescent="0.2">
      <c r="AI33876" s="19"/>
      <c r="AJ33876" s="16"/>
      <c r="AK33876" s="20"/>
      <c r="AL33876" s="24"/>
      <c r="AM33876" s="19"/>
      <c r="AN33876" s="19"/>
      <c r="AO33876" s="17"/>
    </row>
    <row r="33877" spans="35:41" x14ac:dyDescent="0.2">
      <c r="AI33877" s="19"/>
      <c r="AJ33877" s="16"/>
      <c r="AK33877" s="20"/>
      <c r="AL33877" s="24"/>
      <c r="AM33877" s="19"/>
      <c r="AN33877" s="19"/>
      <c r="AO33877" s="17"/>
    </row>
    <row r="33878" spans="35:41" x14ac:dyDescent="0.2">
      <c r="AI33878" s="19"/>
      <c r="AJ33878" s="16"/>
      <c r="AK33878" s="20"/>
      <c r="AL33878" s="24"/>
      <c r="AM33878" s="19"/>
      <c r="AN33878" s="19"/>
      <c r="AO33878" s="17"/>
    </row>
    <row r="33879" spans="35:41" x14ac:dyDescent="0.2">
      <c r="AI33879" s="19"/>
      <c r="AJ33879" s="16"/>
      <c r="AK33879" s="20"/>
      <c r="AL33879" s="24"/>
      <c r="AM33879" s="19"/>
      <c r="AN33879" s="19"/>
      <c r="AO33879" s="17"/>
    </row>
    <row r="33880" spans="35:41" x14ac:dyDescent="0.2">
      <c r="AI33880" s="19"/>
      <c r="AJ33880" s="16"/>
      <c r="AK33880" s="20"/>
      <c r="AL33880" s="24"/>
      <c r="AM33880" s="19"/>
      <c r="AN33880" s="19"/>
      <c r="AO33880" s="17"/>
    </row>
    <row r="33881" spans="35:41" x14ac:dyDescent="0.2">
      <c r="AI33881" s="19"/>
      <c r="AJ33881" s="16"/>
      <c r="AK33881" s="20"/>
      <c r="AL33881" s="24"/>
      <c r="AM33881" s="19"/>
      <c r="AN33881" s="19"/>
      <c r="AO33881" s="17"/>
    </row>
    <row r="33882" spans="35:41" x14ac:dyDescent="0.2">
      <c r="AI33882" s="19"/>
      <c r="AJ33882" s="16"/>
      <c r="AK33882" s="20"/>
      <c r="AL33882" s="24"/>
      <c r="AM33882" s="19"/>
      <c r="AN33882" s="19"/>
      <c r="AO33882" s="17"/>
    </row>
    <row r="33883" spans="35:41" x14ac:dyDescent="0.2">
      <c r="AI33883" s="19"/>
      <c r="AJ33883" s="16"/>
      <c r="AK33883" s="20"/>
      <c r="AL33883" s="24"/>
      <c r="AM33883" s="19"/>
      <c r="AN33883" s="19"/>
      <c r="AO33883" s="17"/>
    </row>
    <row r="33884" spans="35:41" x14ac:dyDescent="0.2">
      <c r="AI33884" s="19"/>
      <c r="AJ33884" s="16"/>
      <c r="AK33884" s="20"/>
      <c r="AL33884" s="24"/>
      <c r="AM33884" s="19"/>
      <c r="AN33884" s="19"/>
      <c r="AO33884" s="17"/>
    </row>
    <row r="33885" spans="35:41" x14ac:dyDescent="0.2">
      <c r="AI33885" s="19"/>
      <c r="AJ33885" s="16"/>
      <c r="AK33885" s="20"/>
      <c r="AL33885" s="24"/>
      <c r="AM33885" s="19"/>
      <c r="AN33885" s="19"/>
      <c r="AO33885" s="17"/>
    </row>
    <row r="33886" spans="35:41" x14ac:dyDescent="0.2">
      <c r="AI33886" s="19"/>
      <c r="AJ33886" s="16"/>
      <c r="AK33886" s="20"/>
      <c r="AL33886" s="24"/>
      <c r="AM33886" s="19"/>
      <c r="AN33886" s="19"/>
      <c r="AO33886" s="17"/>
    </row>
    <row r="33887" spans="35:41" x14ac:dyDescent="0.2">
      <c r="AI33887" s="19"/>
      <c r="AJ33887" s="16"/>
      <c r="AK33887" s="20"/>
      <c r="AL33887" s="24"/>
      <c r="AM33887" s="19"/>
      <c r="AN33887" s="19"/>
      <c r="AO33887" s="17"/>
    </row>
    <row r="33888" spans="35:41" x14ac:dyDescent="0.2">
      <c r="AI33888" s="19"/>
      <c r="AJ33888" s="16"/>
      <c r="AK33888" s="20"/>
      <c r="AL33888" s="24"/>
      <c r="AM33888" s="19"/>
      <c r="AN33888" s="19"/>
      <c r="AO33888" s="17"/>
    </row>
    <row r="33889" spans="35:41" x14ac:dyDescent="0.2">
      <c r="AI33889" s="19"/>
      <c r="AJ33889" s="16"/>
      <c r="AK33889" s="20"/>
      <c r="AL33889" s="24"/>
      <c r="AM33889" s="19"/>
      <c r="AN33889" s="19"/>
      <c r="AO33889" s="17"/>
    </row>
    <row r="33890" spans="35:41" x14ac:dyDescent="0.2">
      <c r="AI33890" s="19"/>
      <c r="AJ33890" s="16"/>
      <c r="AK33890" s="20"/>
      <c r="AL33890" s="24"/>
      <c r="AM33890" s="19"/>
      <c r="AN33890" s="19"/>
      <c r="AO33890" s="17"/>
    </row>
    <row r="33891" spans="35:41" x14ac:dyDescent="0.2">
      <c r="AI33891" s="19"/>
      <c r="AJ33891" s="16"/>
      <c r="AK33891" s="20"/>
      <c r="AL33891" s="24"/>
      <c r="AM33891" s="19"/>
      <c r="AN33891" s="19"/>
      <c r="AO33891" s="17"/>
    </row>
    <row r="33892" spans="35:41" x14ac:dyDescent="0.2">
      <c r="AI33892" s="19"/>
      <c r="AJ33892" s="16"/>
      <c r="AK33892" s="20"/>
      <c r="AL33892" s="24"/>
      <c r="AM33892" s="19"/>
      <c r="AN33892" s="19"/>
      <c r="AO33892" s="17"/>
    </row>
    <row r="33893" spans="35:41" x14ac:dyDescent="0.2">
      <c r="AI33893" s="19"/>
      <c r="AJ33893" s="16"/>
      <c r="AK33893" s="20"/>
      <c r="AL33893" s="24"/>
      <c r="AM33893" s="19"/>
      <c r="AN33893" s="19"/>
      <c r="AO33893" s="17"/>
    </row>
    <row r="33894" spans="35:41" x14ac:dyDescent="0.2">
      <c r="AI33894" s="19"/>
      <c r="AJ33894" s="16"/>
      <c r="AK33894" s="20"/>
      <c r="AL33894" s="24"/>
      <c r="AM33894" s="19"/>
      <c r="AN33894" s="19"/>
      <c r="AO33894" s="17"/>
    </row>
    <row r="33895" spans="35:41" x14ac:dyDescent="0.2">
      <c r="AI33895" s="19"/>
      <c r="AJ33895" s="16"/>
      <c r="AK33895" s="20"/>
      <c r="AL33895" s="24"/>
      <c r="AM33895" s="19"/>
      <c r="AN33895" s="19"/>
      <c r="AO33895" s="17"/>
    </row>
    <row r="33896" spans="35:41" x14ac:dyDescent="0.2">
      <c r="AI33896" s="19"/>
      <c r="AJ33896" s="16"/>
      <c r="AK33896" s="20"/>
      <c r="AL33896" s="24"/>
      <c r="AM33896" s="19"/>
      <c r="AN33896" s="19"/>
      <c r="AO33896" s="17"/>
    </row>
    <row r="33897" spans="35:41" x14ac:dyDescent="0.2">
      <c r="AI33897" s="19"/>
      <c r="AJ33897" s="16"/>
      <c r="AK33897" s="20"/>
      <c r="AL33897" s="24"/>
      <c r="AM33897" s="19"/>
      <c r="AN33897" s="19"/>
      <c r="AO33897" s="17"/>
    </row>
    <row r="33898" spans="35:41" x14ac:dyDescent="0.2">
      <c r="AI33898" s="19"/>
      <c r="AJ33898" s="16"/>
      <c r="AK33898" s="20"/>
      <c r="AL33898" s="24"/>
      <c r="AM33898" s="19"/>
      <c r="AN33898" s="19"/>
      <c r="AO33898" s="17"/>
    </row>
    <row r="33899" spans="35:41" x14ac:dyDescent="0.2">
      <c r="AI33899" s="19"/>
      <c r="AJ33899" s="16"/>
      <c r="AK33899" s="20"/>
      <c r="AL33899" s="24"/>
      <c r="AM33899" s="19"/>
      <c r="AN33899" s="19"/>
      <c r="AO33899" s="17"/>
    </row>
    <row r="33900" spans="35:41" x14ac:dyDescent="0.2">
      <c r="AI33900" s="19"/>
      <c r="AJ33900" s="16"/>
      <c r="AK33900" s="20"/>
      <c r="AL33900" s="24"/>
      <c r="AM33900" s="19"/>
      <c r="AN33900" s="19"/>
      <c r="AO33900" s="17"/>
    </row>
    <row r="33901" spans="35:41" x14ac:dyDescent="0.2">
      <c r="AI33901" s="19"/>
      <c r="AJ33901" s="16"/>
      <c r="AK33901" s="20"/>
      <c r="AL33901" s="24"/>
      <c r="AM33901" s="19"/>
      <c r="AN33901" s="19"/>
      <c r="AO33901" s="17"/>
    </row>
    <row r="33902" spans="35:41" x14ac:dyDescent="0.2">
      <c r="AI33902" s="19"/>
      <c r="AJ33902" s="16"/>
      <c r="AK33902" s="20"/>
      <c r="AL33902" s="24"/>
      <c r="AM33902" s="19"/>
      <c r="AN33902" s="19"/>
      <c r="AO33902" s="17"/>
    </row>
    <row r="33903" spans="35:41" x14ac:dyDescent="0.2">
      <c r="AI33903" s="19"/>
      <c r="AJ33903" s="16"/>
      <c r="AK33903" s="20"/>
      <c r="AL33903" s="24"/>
      <c r="AM33903" s="19"/>
      <c r="AN33903" s="19"/>
      <c r="AO33903" s="17"/>
    </row>
    <row r="33904" spans="35:41" x14ac:dyDescent="0.2">
      <c r="AI33904" s="19"/>
      <c r="AJ33904" s="16"/>
      <c r="AK33904" s="20"/>
      <c r="AL33904" s="24"/>
      <c r="AM33904" s="19"/>
      <c r="AN33904" s="19"/>
      <c r="AO33904" s="17"/>
    </row>
    <row r="33905" spans="35:41" x14ac:dyDescent="0.2">
      <c r="AI33905" s="19"/>
      <c r="AJ33905" s="16"/>
      <c r="AK33905" s="20"/>
      <c r="AL33905" s="24"/>
      <c r="AM33905" s="19"/>
      <c r="AN33905" s="19"/>
      <c r="AO33905" s="17"/>
    </row>
    <row r="33906" spans="35:41" x14ac:dyDescent="0.2">
      <c r="AI33906" s="19"/>
      <c r="AJ33906" s="16"/>
      <c r="AK33906" s="20"/>
      <c r="AL33906" s="24"/>
      <c r="AM33906" s="19"/>
      <c r="AN33906" s="19"/>
      <c r="AO33906" s="17"/>
    </row>
    <row r="33907" spans="35:41" x14ac:dyDescent="0.2">
      <c r="AI33907" s="19"/>
      <c r="AJ33907" s="16"/>
      <c r="AK33907" s="20"/>
      <c r="AL33907" s="24"/>
      <c r="AM33907" s="19"/>
      <c r="AN33907" s="19"/>
      <c r="AO33907" s="17"/>
    </row>
    <row r="33908" spans="35:41" x14ac:dyDescent="0.2">
      <c r="AI33908" s="19"/>
      <c r="AJ33908" s="16"/>
      <c r="AK33908" s="20"/>
      <c r="AL33908" s="24"/>
      <c r="AM33908" s="19"/>
      <c r="AN33908" s="19"/>
      <c r="AO33908" s="17"/>
    </row>
    <row r="33909" spans="35:41" x14ac:dyDescent="0.2">
      <c r="AI33909" s="19"/>
      <c r="AJ33909" s="16"/>
      <c r="AK33909" s="20"/>
      <c r="AL33909" s="24"/>
      <c r="AM33909" s="19"/>
      <c r="AN33909" s="19"/>
      <c r="AO33909" s="17"/>
    </row>
    <row r="33910" spans="35:41" x14ac:dyDescent="0.2">
      <c r="AI33910" s="19"/>
      <c r="AJ33910" s="16"/>
      <c r="AK33910" s="20"/>
      <c r="AL33910" s="24"/>
      <c r="AM33910" s="19"/>
      <c r="AN33910" s="19"/>
      <c r="AO33910" s="17"/>
    </row>
    <row r="33911" spans="35:41" x14ac:dyDescent="0.2">
      <c r="AI33911" s="19"/>
      <c r="AJ33911" s="16"/>
      <c r="AK33911" s="20"/>
      <c r="AL33911" s="24"/>
      <c r="AM33911" s="19"/>
      <c r="AN33911" s="19"/>
      <c r="AO33911" s="17"/>
    </row>
    <row r="33912" spans="35:41" x14ac:dyDescent="0.2">
      <c r="AI33912" s="19"/>
      <c r="AJ33912" s="16"/>
      <c r="AK33912" s="20"/>
      <c r="AL33912" s="24"/>
      <c r="AM33912" s="19"/>
      <c r="AN33912" s="19"/>
      <c r="AO33912" s="17"/>
    </row>
    <row r="33913" spans="35:41" x14ac:dyDescent="0.2">
      <c r="AI33913" s="19"/>
      <c r="AJ33913" s="16"/>
      <c r="AK33913" s="20"/>
      <c r="AL33913" s="24"/>
      <c r="AM33913" s="19"/>
      <c r="AN33913" s="19"/>
      <c r="AO33913" s="17"/>
    </row>
    <row r="33914" spans="35:41" x14ac:dyDescent="0.2">
      <c r="AI33914" s="19"/>
      <c r="AJ33914" s="16"/>
      <c r="AK33914" s="20"/>
      <c r="AL33914" s="24"/>
      <c r="AM33914" s="19"/>
      <c r="AN33914" s="19"/>
      <c r="AO33914" s="17"/>
    </row>
    <row r="33915" spans="35:41" x14ac:dyDescent="0.2">
      <c r="AI33915" s="19"/>
      <c r="AJ33915" s="16"/>
      <c r="AK33915" s="20"/>
      <c r="AL33915" s="24"/>
      <c r="AM33915" s="19"/>
      <c r="AN33915" s="19"/>
      <c r="AO33915" s="17"/>
    </row>
    <row r="33916" spans="35:41" x14ac:dyDescent="0.2">
      <c r="AI33916" s="19"/>
      <c r="AJ33916" s="16"/>
      <c r="AK33916" s="20"/>
      <c r="AL33916" s="24"/>
      <c r="AM33916" s="19"/>
      <c r="AN33916" s="19"/>
      <c r="AO33916" s="17"/>
    </row>
    <row r="33917" spans="35:41" x14ac:dyDescent="0.2">
      <c r="AI33917" s="19"/>
      <c r="AJ33917" s="16"/>
      <c r="AK33917" s="20"/>
      <c r="AL33917" s="24"/>
      <c r="AM33917" s="19"/>
      <c r="AN33917" s="19"/>
      <c r="AO33917" s="17"/>
    </row>
    <row r="33918" spans="35:41" x14ac:dyDescent="0.2">
      <c r="AI33918" s="19"/>
      <c r="AJ33918" s="16"/>
      <c r="AK33918" s="20"/>
      <c r="AL33918" s="24"/>
      <c r="AM33918" s="19"/>
      <c r="AN33918" s="19"/>
      <c r="AO33918" s="17"/>
    </row>
    <row r="33919" spans="35:41" x14ac:dyDescent="0.2">
      <c r="AI33919" s="19"/>
      <c r="AJ33919" s="16"/>
      <c r="AK33919" s="20"/>
      <c r="AL33919" s="24"/>
      <c r="AM33919" s="19"/>
      <c r="AN33919" s="19"/>
      <c r="AO33919" s="17"/>
    </row>
    <row r="33920" spans="35:41" x14ac:dyDescent="0.2">
      <c r="AI33920" s="19"/>
      <c r="AJ33920" s="16"/>
      <c r="AK33920" s="20"/>
      <c r="AL33920" s="24"/>
      <c r="AM33920" s="19"/>
      <c r="AN33920" s="19"/>
      <c r="AO33920" s="17"/>
    </row>
    <row r="33921" spans="35:41" x14ac:dyDescent="0.2">
      <c r="AI33921" s="19"/>
      <c r="AJ33921" s="16"/>
      <c r="AK33921" s="20"/>
      <c r="AL33921" s="24"/>
      <c r="AM33921" s="19"/>
      <c r="AN33921" s="19"/>
      <c r="AO33921" s="17"/>
    </row>
    <row r="33922" spans="35:41" x14ac:dyDescent="0.2">
      <c r="AI33922" s="19"/>
      <c r="AJ33922" s="16"/>
      <c r="AK33922" s="20"/>
      <c r="AL33922" s="24"/>
      <c r="AM33922" s="19"/>
      <c r="AN33922" s="19"/>
      <c r="AO33922" s="17"/>
    </row>
    <row r="33923" spans="35:41" x14ac:dyDescent="0.2">
      <c r="AI33923" s="19"/>
      <c r="AJ33923" s="16"/>
      <c r="AK33923" s="20"/>
      <c r="AL33923" s="24"/>
      <c r="AM33923" s="19"/>
      <c r="AN33923" s="19"/>
      <c r="AO33923" s="17"/>
    </row>
    <row r="33924" spans="35:41" x14ac:dyDescent="0.2">
      <c r="AI33924" s="19"/>
      <c r="AJ33924" s="16"/>
      <c r="AK33924" s="20"/>
      <c r="AL33924" s="24"/>
      <c r="AM33924" s="19"/>
      <c r="AN33924" s="19"/>
      <c r="AO33924" s="17"/>
    </row>
    <row r="33925" spans="35:41" x14ac:dyDescent="0.2">
      <c r="AI33925" s="19"/>
      <c r="AJ33925" s="16"/>
      <c r="AK33925" s="20"/>
      <c r="AL33925" s="24"/>
      <c r="AM33925" s="19"/>
      <c r="AN33925" s="19"/>
      <c r="AO33925" s="17"/>
    </row>
    <row r="33926" spans="35:41" x14ac:dyDescent="0.2">
      <c r="AI33926" s="19"/>
      <c r="AJ33926" s="16"/>
      <c r="AK33926" s="20"/>
      <c r="AL33926" s="24"/>
      <c r="AM33926" s="19"/>
      <c r="AN33926" s="19"/>
      <c r="AO33926" s="17"/>
    </row>
    <row r="33927" spans="35:41" x14ac:dyDescent="0.2">
      <c r="AI33927" s="19"/>
      <c r="AJ33927" s="16"/>
      <c r="AK33927" s="20"/>
      <c r="AL33927" s="24"/>
      <c r="AM33927" s="19"/>
      <c r="AN33927" s="19"/>
      <c r="AO33927" s="17"/>
    </row>
    <row r="33928" spans="35:41" x14ac:dyDescent="0.2">
      <c r="AI33928" s="19"/>
      <c r="AJ33928" s="16"/>
      <c r="AK33928" s="20"/>
      <c r="AL33928" s="24"/>
      <c r="AM33928" s="19"/>
      <c r="AN33928" s="19"/>
      <c r="AO33928" s="17"/>
    </row>
    <row r="33929" spans="35:41" x14ac:dyDescent="0.2">
      <c r="AI33929" s="19"/>
      <c r="AJ33929" s="16"/>
      <c r="AK33929" s="20"/>
      <c r="AL33929" s="24"/>
      <c r="AM33929" s="19"/>
      <c r="AN33929" s="19"/>
      <c r="AO33929" s="17"/>
    </row>
    <row r="33930" spans="35:41" x14ac:dyDescent="0.2">
      <c r="AI33930" s="19"/>
      <c r="AJ33930" s="16"/>
      <c r="AK33930" s="20"/>
      <c r="AL33930" s="24"/>
      <c r="AM33930" s="19"/>
      <c r="AN33930" s="19"/>
      <c r="AO33930" s="17"/>
    </row>
    <row r="33931" spans="35:41" x14ac:dyDescent="0.2">
      <c r="AI33931" s="19"/>
      <c r="AJ33931" s="16"/>
      <c r="AK33931" s="20"/>
      <c r="AL33931" s="24"/>
      <c r="AM33931" s="19"/>
      <c r="AN33931" s="19"/>
      <c r="AO33931" s="17"/>
    </row>
    <row r="33932" spans="35:41" x14ac:dyDescent="0.2">
      <c r="AI33932" s="19"/>
      <c r="AJ33932" s="16"/>
      <c r="AK33932" s="20"/>
      <c r="AL33932" s="24"/>
      <c r="AM33932" s="19"/>
      <c r="AN33932" s="19"/>
      <c r="AO33932" s="17"/>
    </row>
    <row r="33933" spans="35:41" x14ac:dyDescent="0.2">
      <c r="AI33933" s="19"/>
      <c r="AJ33933" s="16"/>
      <c r="AK33933" s="20"/>
      <c r="AL33933" s="24"/>
      <c r="AM33933" s="19"/>
      <c r="AN33933" s="19"/>
      <c r="AO33933" s="17"/>
    </row>
    <row r="33934" spans="35:41" x14ac:dyDescent="0.2">
      <c r="AI33934" s="19"/>
      <c r="AJ33934" s="16"/>
      <c r="AK33934" s="20"/>
      <c r="AL33934" s="24"/>
      <c r="AM33934" s="19"/>
      <c r="AN33934" s="19"/>
      <c r="AO33934" s="17"/>
    </row>
    <row r="33935" spans="35:41" x14ac:dyDescent="0.2">
      <c r="AI33935" s="19"/>
      <c r="AJ33935" s="16"/>
      <c r="AK33935" s="20"/>
      <c r="AL33935" s="24"/>
      <c r="AM33935" s="19"/>
      <c r="AN33935" s="19"/>
      <c r="AO33935" s="17"/>
    </row>
    <row r="33936" spans="35:41" x14ac:dyDescent="0.2">
      <c r="AI33936" s="19"/>
      <c r="AJ33936" s="16"/>
      <c r="AK33936" s="20"/>
      <c r="AL33936" s="24"/>
      <c r="AM33936" s="19"/>
      <c r="AN33936" s="19"/>
      <c r="AO33936" s="17"/>
    </row>
    <row r="33937" spans="35:41" x14ac:dyDescent="0.2">
      <c r="AI33937" s="19"/>
      <c r="AJ33937" s="16"/>
      <c r="AK33937" s="20"/>
      <c r="AL33937" s="24"/>
      <c r="AM33937" s="19"/>
      <c r="AN33937" s="19"/>
      <c r="AO33937" s="17"/>
    </row>
    <row r="33938" spans="35:41" x14ac:dyDescent="0.2">
      <c r="AI33938" s="19"/>
      <c r="AJ33938" s="16"/>
      <c r="AK33938" s="20"/>
      <c r="AL33938" s="24"/>
      <c r="AM33938" s="19"/>
      <c r="AN33938" s="19"/>
      <c r="AO33938" s="17"/>
    </row>
    <row r="33939" spans="35:41" x14ac:dyDescent="0.2">
      <c r="AI33939" s="19"/>
      <c r="AJ33939" s="16"/>
      <c r="AK33939" s="20"/>
      <c r="AL33939" s="24"/>
      <c r="AM33939" s="19"/>
      <c r="AN33939" s="19"/>
      <c r="AO33939" s="17"/>
    </row>
    <row r="33940" spans="35:41" x14ac:dyDescent="0.2">
      <c r="AI33940" s="19"/>
      <c r="AJ33940" s="16"/>
      <c r="AK33940" s="20"/>
      <c r="AL33940" s="24"/>
      <c r="AM33940" s="19"/>
      <c r="AN33940" s="19"/>
      <c r="AO33940" s="17"/>
    </row>
    <row r="33941" spans="35:41" x14ac:dyDescent="0.2">
      <c r="AI33941" s="19"/>
      <c r="AJ33941" s="16"/>
      <c r="AK33941" s="20"/>
      <c r="AL33941" s="24"/>
      <c r="AM33941" s="19"/>
      <c r="AN33941" s="19"/>
      <c r="AO33941" s="17"/>
    </row>
    <row r="33942" spans="35:41" x14ac:dyDescent="0.2">
      <c r="AI33942" s="19"/>
      <c r="AJ33942" s="16"/>
      <c r="AK33942" s="20"/>
      <c r="AL33942" s="24"/>
      <c r="AM33942" s="19"/>
      <c r="AN33942" s="19"/>
      <c r="AO33942" s="17"/>
    </row>
    <row r="33943" spans="35:41" x14ac:dyDescent="0.2">
      <c r="AI33943" s="19"/>
      <c r="AJ33943" s="16"/>
      <c r="AK33943" s="20"/>
      <c r="AL33943" s="24"/>
      <c r="AM33943" s="19"/>
      <c r="AN33943" s="19"/>
      <c r="AO33943" s="17"/>
    </row>
    <row r="33944" spans="35:41" x14ac:dyDescent="0.2">
      <c r="AI33944" s="19"/>
      <c r="AJ33944" s="16"/>
      <c r="AK33944" s="20"/>
      <c r="AL33944" s="24"/>
      <c r="AM33944" s="19"/>
      <c r="AN33944" s="19"/>
      <c r="AO33944" s="17"/>
    </row>
    <row r="33945" spans="35:41" x14ac:dyDescent="0.2">
      <c r="AI33945" s="19"/>
      <c r="AJ33945" s="16"/>
      <c r="AK33945" s="20"/>
      <c r="AL33945" s="24"/>
      <c r="AM33945" s="19"/>
      <c r="AN33945" s="19"/>
      <c r="AO33945" s="17"/>
    </row>
    <row r="33946" spans="35:41" x14ac:dyDescent="0.2">
      <c r="AI33946" s="19"/>
      <c r="AJ33946" s="16"/>
      <c r="AK33946" s="20"/>
      <c r="AL33946" s="24"/>
      <c r="AM33946" s="19"/>
      <c r="AN33946" s="19"/>
      <c r="AO33946" s="17"/>
    </row>
    <row r="33947" spans="35:41" x14ac:dyDescent="0.2">
      <c r="AI33947" s="19"/>
      <c r="AJ33947" s="16"/>
      <c r="AK33947" s="20"/>
      <c r="AL33947" s="24"/>
      <c r="AM33947" s="19"/>
      <c r="AN33947" s="19"/>
      <c r="AO33947" s="17"/>
    </row>
    <row r="33948" spans="35:41" x14ac:dyDescent="0.2">
      <c r="AI33948" s="19"/>
      <c r="AJ33948" s="16"/>
      <c r="AK33948" s="20"/>
      <c r="AL33948" s="24"/>
      <c r="AM33948" s="19"/>
      <c r="AN33948" s="19"/>
      <c r="AO33948" s="17"/>
    </row>
    <row r="33949" spans="35:41" x14ac:dyDescent="0.2">
      <c r="AI33949" s="19"/>
      <c r="AJ33949" s="16"/>
      <c r="AK33949" s="20"/>
      <c r="AL33949" s="24"/>
      <c r="AM33949" s="19"/>
      <c r="AN33949" s="19"/>
      <c r="AO33949" s="17"/>
    </row>
    <row r="33950" spans="35:41" x14ac:dyDescent="0.2">
      <c r="AI33950" s="19"/>
      <c r="AJ33950" s="16"/>
      <c r="AK33950" s="20"/>
      <c r="AL33950" s="24"/>
      <c r="AM33950" s="19"/>
      <c r="AN33950" s="19"/>
      <c r="AO33950" s="17"/>
    </row>
    <row r="33951" spans="35:41" x14ac:dyDescent="0.2">
      <c r="AI33951" s="19"/>
      <c r="AJ33951" s="16"/>
      <c r="AK33951" s="20"/>
      <c r="AL33951" s="24"/>
      <c r="AM33951" s="19"/>
      <c r="AN33951" s="19"/>
      <c r="AO33951" s="17"/>
    </row>
    <row r="33952" spans="35:41" x14ac:dyDescent="0.2">
      <c r="AI33952" s="19"/>
      <c r="AJ33952" s="16"/>
      <c r="AK33952" s="20"/>
      <c r="AL33952" s="24"/>
      <c r="AM33952" s="19"/>
      <c r="AN33952" s="19"/>
      <c r="AO33952" s="17"/>
    </row>
    <row r="33953" spans="35:41" x14ac:dyDescent="0.2">
      <c r="AI33953" s="19"/>
      <c r="AJ33953" s="16"/>
      <c r="AK33953" s="20"/>
      <c r="AL33953" s="24"/>
      <c r="AM33953" s="19"/>
      <c r="AN33953" s="19"/>
      <c r="AO33953" s="17"/>
    </row>
    <row r="33954" spans="35:41" x14ac:dyDescent="0.2">
      <c r="AI33954" s="19"/>
      <c r="AJ33954" s="16"/>
      <c r="AK33954" s="20"/>
      <c r="AL33954" s="24"/>
      <c r="AM33954" s="19"/>
      <c r="AN33954" s="19"/>
      <c r="AO33954" s="17"/>
    </row>
    <row r="33955" spans="35:41" x14ac:dyDescent="0.2">
      <c r="AI33955" s="19"/>
      <c r="AJ33955" s="16"/>
      <c r="AK33955" s="20"/>
      <c r="AL33955" s="24"/>
      <c r="AM33955" s="19"/>
      <c r="AN33955" s="19"/>
      <c r="AO33955" s="17"/>
    </row>
    <row r="33956" spans="35:41" x14ac:dyDescent="0.2">
      <c r="AI33956" s="19"/>
      <c r="AJ33956" s="16"/>
      <c r="AK33956" s="20"/>
      <c r="AL33956" s="24"/>
      <c r="AM33956" s="19"/>
      <c r="AN33956" s="19"/>
      <c r="AO33956" s="17"/>
    </row>
    <row r="33957" spans="35:41" x14ac:dyDescent="0.2">
      <c r="AI33957" s="19"/>
      <c r="AJ33957" s="16"/>
      <c r="AK33957" s="20"/>
      <c r="AL33957" s="24"/>
      <c r="AM33957" s="19"/>
      <c r="AN33957" s="19"/>
      <c r="AO33957" s="17"/>
    </row>
    <row r="33958" spans="35:41" x14ac:dyDescent="0.2">
      <c r="AI33958" s="19"/>
      <c r="AJ33958" s="16"/>
      <c r="AK33958" s="20"/>
      <c r="AL33958" s="24"/>
      <c r="AM33958" s="19"/>
      <c r="AN33958" s="19"/>
      <c r="AO33958" s="17"/>
    </row>
    <row r="33959" spans="35:41" x14ac:dyDescent="0.2">
      <c r="AI33959" s="19"/>
      <c r="AJ33959" s="16"/>
      <c r="AK33959" s="20"/>
      <c r="AL33959" s="24"/>
      <c r="AM33959" s="19"/>
      <c r="AN33959" s="19"/>
      <c r="AO33959" s="17"/>
    </row>
    <row r="33960" spans="35:41" x14ac:dyDescent="0.2">
      <c r="AI33960" s="19"/>
      <c r="AJ33960" s="16"/>
      <c r="AK33960" s="20"/>
      <c r="AL33960" s="24"/>
      <c r="AM33960" s="19"/>
      <c r="AN33960" s="19"/>
      <c r="AO33960" s="17"/>
    </row>
    <row r="33961" spans="35:41" x14ac:dyDescent="0.2">
      <c r="AI33961" s="19"/>
      <c r="AJ33961" s="16"/>
      <c r="AK33961" s="20"/>
      <c r="AL33961" s="24"/>
      <c r="AM33961" s="19"/>
      <c r="AN33961" s="19"/>
      <c r="AO33961" s="17"/>
    </row>
    <row r="33962" spans="35:41" x14ac:dyDescent="0.2">
      <c r="AI33962" s="19"/>
      <c r="AJ33962" s="16"/>
      <c r="AK33962" s="20"/>
      <c r="AL33962" s="24"/>
      <c r="AM33962" s="19"/>
      <c r="AN33962" s="19"/>
      <c r="AO33962" s="17"/>
    </row>
    <row r="33963" spans="35:41" x14ac:dyDescent="0.2">
      <c r="AI33963" s="19"/>
      <c r="AJ33963" s="16"/>
      <c r="AK33963" s="20"/>
      <c r="AL33963" s="24"/>
      <c r="AM33963" s="19"/>
      <c r="AN33963" s="19"/>
      <c r="AO33963" s="17"/>
    </row>
    <row r="33964" spans="35:41" x14ac:dyDescent="0.2">
      <c r="AI33964" s="19"/>
      <c r="AJ33964" s="16"/>
      <c r="AK33964" s="20"/>
      <c r="AL33964" s="24"/>
      <c r="AM33964" s="19"/>
      <c r="AN33964" s="19"/>
      <c r="AO33964" s="17"/>
    </row>
    <row r="33965" spans="35:41" x14ac:dyDescent="0.2">
      <c r="AI33965" s="19"/>
      <c r="AJ33965" s="16"/>
      <c r="AK33965" s="20"/>
      <c r="AL33965" s="24"/>
      <c r="AM33965" s="19"/>
      <c r="AN33965" s="19"/>
      <c r="AO33965" s="17"/>
    </row>
    <row r="33966" spans="35:41" x14ac:dyDescent="0.2">
      <c r="AI33966" s="19"/>
      <c r="AJ33966" s="16"/>
      <c r="AK33966" s="20"/>
      <c r="AL33966" s="24"/>
      <c r="AM33966" s="19"/>
      <c r="AN33966" s="19"/>
      <c r="AO33966" s="17"/>
    </row>
    <row r="33967" spans="35:41" x14ac:dyDescent="0.2">
      <c r="AI33967" s="19"/>
      <c r="AJ33967" s="16"/>
      <c r="AK33967" s="20"/>
      <c r="AL33967" s="24"/>
      <c r="AM33967" s="19"/>
      <c r="AN33967" s="19"/>
      <c r="AO33967" s="17"/>
    </row>
    <row r="33968" spans="35:41" x14ac:dyDescent="0.2">
      <c r="AI33968" s="19"/>
      <c r="AJ33968" s="16"/>
      <c r="AK33968" s="20"/>
      <c r="AL33968" s="24"/>
      <c r="AM33968" s="19"/>
      <c r="AN33968" s="19"/>
      <c r="AO33968" s="17"/>
    </row>
    <row r="33969" spans="35:41" x14ac:dyDescent="0.2">
      <c r="AI33969" s="19"/>
      <c r="AJ33969" s="16"/>
      <c r="AK33969" s="20"/>
      <c r="AL33969" s="24"/>
      <c r="AM33969" s="19"/>
      <c r="AN33969" s="19"/>
      <c r="AO33969" s="17"/>
    </row>
    <row r="33970" spans="35:41" x14ac:dyDescent="0.2">
      <c r="AI33970" s="19"/>
      <c r="AJ33970" s="16"/>
      <c r="AK33970" s="20"/>
      <c r="AL33970" s="24"/>
      <c r="AM33970" s="19"/>
      <c r="AN33970" s="19"/>
      <c r="AO33970" s="17"/>
    </row>
    <row r="33971" spans="35:41" x14ac:dyDescent="0.2">
      <c r="AI33971" s="19"/>
      <c r="AJ33971" s="16"/>
      <c r="AK33971" s="20"/>
      <c r="AL33971" s="24"/>
      <c r="AM33971" s="19"/>
      <c r="AN33971" s="19"/>
      <c r="AO33971" s="17"/>
    </row>
    <row r="33972" spans="35:41" x14ac:dyDescent="0.2">
      <c r="AI33972" s="19"/>
      <c r="AJ33972" s="16"/>
      <c r="AK33972" s="20"/>
      <c r="AL33972" s="24"/>
      <c r="AM33972" s="19"/>
      <c r="AN33972" s="19"/>
      <c r="AO33972" s="17"/>
    </row>
    <row r="33973" spans="35:41" x14ac:dyDescent="0.2">
      <c r="AI33973" s="19"/>
      <c r="AJ33973" s="16"/>
      <c r="AK33973" s="20"/>
      <c r="AL33973" s="24"/>
      <c r="AM33973" s="19"/>
      <c r="AN33973" s="19"/>
      <c r="AO33973" s="17"/>
    </row>
    <row r="33974" spans="35:41" x14ac:dyDescent="0.2">
      <c r="AI33974" s="19"/>
      <c r="AJ33974" s="16"/>
      <c r="AK33974" s="20"/>
      <c r="AL33974" s="24"/>
      <c r="AM33974" s="19"/>
      <c r="AN33974" s="19"/>
      <c r="AO33974" s="17"/>
    </row>
    <row r="33975" spans="35:41" x14ac:dyDescent="0.2">
      <c r="AI33975" s="19"/>
      <c r="AJ33975" s="16"/>
      <c r="AK33975" s="20"/>
      <c r="AL33975" s="24"/>
      <c r="AM33975" s="19"/>
      <c r="AN33975" s="19"/>
      <c r="AO33975" s="17"/>
    </row>
    <row r="33976" spans="35:41" x14ac:dyDescent="0.2">
      <c r="AI33976" s="19"/>
      <c r="AJ33976" s="16"/>
      <c r="AK33976" s="20"/>
      <c r="AL33976" s="24"/>
      <c r="AM33976" s="19"/>
      <c r="AN33976" s="19"/>
      <c r="AO33976" s="17"/>
    </row>
    <row r="33977" spans="35:41" x14ac:dyDescent="0.2">
      <c r="AI33977" s="19"/>
      <c r="AJ33977" s="16"/>
      <c r="AK33977" s="20"/>
      <c r="AL33977" s="24"/>
      <c r="AM33977" s="19"/>
      <c r="AN33977" s="19"/>
      <c r="AO33977" s="17"/>
    </row>
    <row r="33978" spans="35:41" x14ac:dyDescent="0.2">
      <c r="AI33978" s="19"/>
      <c r="AJ33978" s="16"/>
      <c r="AK33978" s="20"/>
      <c r="AL33978" s="24"/>
      <c r="AM33978" s="19"/>
      <c r="AN33978" s="19"/>
      <c r="AO33978" s="17"/>
    </row>
    <row r="33979" spans="35:41" x14ac:dyDescent="0.2">
      <c r="AI33979" s="19"/>
      <c r="AJ33979" s="16"/>
      <c r="AK33979" s="20"/>
      <c r="AL33979" s="24"/>
      <c r="AM33979" s="19"/>
      <c r="AN33979" s="19"/>
      <c r="AO33979" s="17"/>
    </row>
    <row r="33980" spans="35:41" x14ac:dyDescent="0.2">
      <c r="AI33980" s="19"/>
      <c r="AJ33980" s="16"/>
      <c r="AK33980" s="20"/>
      <c r="AL33980" s="24"/>
      <c r="AM33980" s="19"/>
      <c r="AN33980" s="19"/>
      <c r="AO33980" s="17"/>
    </row>
    <row r="33981" spans="35:41" x14ac:dyDescent="0.2">
      <c r="AI33981" s="19"/>
      <c r="AJ33981" s="16"/>
      <c r="AK33981" s="20"/>
      <c r="AL33981" s="24"/>
      <c r="AM33981" s="19"/>
      <c r="AN33981" s="19"/>
      <c r="AO33981" s="17"/>
    </row>
    <row r="33982" spans="35:41" x14ac:dyDescent="0.2">
      <c r="AI33982" s="19"/>
      <c r="AJ33982" s="16"/>
      <c r="AK33982" s="20"/>
      <c r="AL33982" s="24"/>
      <c r="AM33982" s="19"/>
      <c r="AN33982" s="19"/>
      <c r="AO33982" s="17"/>
    </row>
    <row r="33983" spans="35:41" x14ac:dyDescent="0.2">
      <c r="AI33983" s="19"/>
      <c r="AJ33983" s="16"/>
      <c r="AK33983" s="20"/>
      <c r="AL33983" s="24"/>
      <c r="AM33983" s="19"/>
      <c r="AN33983" s="19"/>
      <c r="AO33983" s="17"/>
    </row>
    <row r="33984" spans="35:41" x14ac:dyDescent="0.2">
      <c r="AI33984" s="19"/>
      <c r="AJ33984" s="16"/>
      <c r="AK33984" s="20"/>
      <c r="AL33984" s="24"/>
      <c r="AM33984" s="19"/>
      <c r="AN33984" s="19"/>
      <c r="AO33984" s="17"/>
    </row>
    <row r="33985" spans="35:41" x14ac:dyDescent="0.2">
      <c r="AI33985" s="19"/>
      <c r="AJ33985" s="16"/>
      <c r="AK33985" s="20"/>
      <c r="AL33985" s="24"/>
      <c r="AM33985" s="19"/>
      <c r="AN33985" s="19"/>
      <c r="AO33985" s="17"/>
    </row>
    <row r="33986" spans="35:41" x14ac:dyDescent="0.2">
      <c r="AI33986" s="19"/>
      <c r="AJ33986" s="16"/>
      <c r="AK33986" s="20"/>
      <c r="AL33986" s="24"/>
      <c r="AM33986" s="19"/>
      <c r="AN33986" s="19"/>
      <c r="AO33986" s="17"/>
    </row>
    <row r="33987" spans="35:41" x14ac:dyDescent="0.2">
      <c r="AI33987" s="19"/>
      <c r="AJ33987" s="16"/>
      <c r="AK33987" s="20"/>
      <c r="AL33987" s="24"/>
      <c r="AM33987" s="19"/>
      <c r="AN33987" s="19"/>
      <c r="AO33987" s="17"/>
    </row>
    <row r="33988" spans="35:41" x14ac:dyDescent="0.2">
      <c r="AI33988" s="19"/>
      <c r="AJ33988" s="16"/>
      <c r="AK33988" s="20"/>
      <c r="AL33988" s="24"/>
      <c r="AM33988" s="19"/>
      <c r="AN33988" s="19"/>
      <c r="AO33988" s="17"/>
    </row>
    <row r="33989" spans="35:41" x14ac:dyDescent="0.2">
      <c r="AI33989" s="19"/>
      <c r="AJ33989" s="16"/>
      <c r="AK33989" s="20"/>
      <c r="AL33989" s="24"/>
      <c r="AM33989" s="19"/>
      <c r="AN33989" s="19"/>
      <c r="AO33989" s="17"/>
    </row>
    <row r="33990" spans="35:41" x14ac:dyDescent="0.2">
      <c r="AI33990" s="19"/>
      <c r="AJ33990" s="16"/>
      <c r="AK33990" s="20"/>
      <c r="AL33990" s="24"/>
      <c r="AM33990" s="19"/>
      <c r="AN33990" s="19"/>
      <c r="AO33990" s="17"/>
    </row>
    <row r="33991" spans="35:41" x14ac:dyDescent="0.2">
      <c r="AI33991" s="19"/>
      <c r="AJ33991" s="16"/>
      <c r="AK33991" s="20"/>
      <c r="AL33991" s="24"/>
      <c r="AM33991" s="19"/>
      <c r="AN33991" s="19"/>
      <c r="AO33991" s="17"/>
    </row>
    <row r="33992" spans="35:41" x14ac:dyDescent="0.2">
      <c r="AI33992" s="19"/>
      <c r="AJ33992" s="16"/>
      <c r="AK33992" s="20"/>
      <c r="AL33992" s="24"/>
      <c r="AM33992" s="19"/>
      <c r="AN33992" s="19"/>
      <c r="AO33992" s="17"/>
    </row>
    <row r="33993" spans="35:41" x14ac:dyDescent="0.2">
      <c r="AI33993" s="19"/>
      <c r="AJ33993" s="16"/>
      <c r="AK33993" s="20"/>
      <c r="AL33993" s="24"/>
      <c r="AM33993" s="19"/>
      <c r="AN33993" s="19"/>
      <c r="AO33993" s="17"/>
    </row>
    <row r="33994" spans="35:41" x14ac:dyDescent="0.2">
      <c r="AI33994" s="19"/>
      <c r="AJ33994" s="16"/>
      <c r="AK33994" s="20"/>
      <c r="AL33994" s="24"/>
      <c r="AM33994" s="19"/>
      <c r="AN33994" s="19"/>
      <c r="AO33994" s="17"/>
    </row>
    <row r="33995" spans="35:41" x14ac:dyDescent="0.2">
      <c r="AI33995" s="19"/>
      <c r="AJ33995" s="16"/>
      <c r="AK33995" s="20"/>
      <c r="AL33995" s="24"/>
      <c r="AM33995" s="19"/>
      <c r="AN33995" s="19"/>
      <c r="AO33995" s="17"/>
    </row>
    <row r="33996" spans="35:41" x14ac:dyDescent="0.2">
      <c r="AI33996" s="19"/>
      <c r="AJ33996" s="16"/>
      <c r="AK33996" s="20"/>
      <c r="AL33996" s="24"/>
      <c r="AM33996" s="19"/>
      <c r="AN33996" s="19"/>
      <c r="AO33996" s="17"/>
    </row>
    <row r="33997" spans="35:41" x14ac:dyDescent="0.2">
      <c r="AI33997" s="19"/>
      <c r="AJ33997" s="16"/>
      <c r="AK33997" s="20"/>
      <c r="AL33997" s="24"/>
      <c r="AM33997" s="19"/>
      <c r="AN33997" s="19"/>
      <c r="AO33997" s="17"/>
    </row>
    <row r="33998" spans="35:41" x14ac:dyDescent="0.2">
      <c r="AI33998" s="19"/>
      <c r="AJ33998" s="16"/>
      <c r="AK33998" s="20"/>
      <c r="AL33998" s="24"/>
      <c r="AM33998" s="19"/>
      <c r="AN33998" s="19"/>
      <c r="AO33998" s="17"/>
    </row>
    <row r="33999" spans="35:41" x14ac:dyDescent="0.2">
      <c r="AI33999" s="19"/>
      <c r="AJ33999" s="16"/>
      <c r="AK33999" s="20"/>
      <c r="AL33999" s="24"/>
      <c r="AM33999" s="19"/>
      <c r="AN33999" s="19"/>
      <c r="AO33999" s="17"/>
    </row>
    <row r="34000" spans="35:41" x14ac:dyDescent="0.2">
      <c r="AI34000" s="19"/>
      <c r="AJ34000" s="16"/>
      <c r="AK34000" s="20"/>
      <c r="AL34000" s="24"/>
      <c r="AM34000" s="19"/>
      <c r="AN34000" s="19"/>
      <c r="AO34000" s="17"/>
    </row>
    <row r="34001" spans="35:41" x14ac:dyDescent="0.2">
      <c r="AI34001" s="19"/>
      <c r="AJ34001" s="16"/>
      <c r="AK34001" s="20"/>
      <c r="AL34001" s="24"/>
      <c r="AM34001" s="19"/>
      <c r="AN34001" s="19"/>
      <c r="AO34001" s="17"/>
    </row>
    <row r="34002" spans="35:41" x14ac:dyDescent="0.2">
      <c r="AI34002" s="19"/>
      <c r="AJ34002" s="16"/>
      <c r="AK34002" s="20"/>
      <c r="AL34002" s="24"/>
      <c r="AM34002" s="19"/>
      <c r="AN34002" s="19"/>
      <c r="AO34002" s="17"/>
    </row>
    <row r="34003" spans="35:41" x14ac:dyDescent="0.2">
      <c r="AI34003" s="19"/>
      <c r="AJ34003" s="16"/>
      <c r="AK34003" s="20"/>
      <c r="AL34003" s="24"/>
      <c r="AM34003" s="19"/>
      <c r="AN34003" s="19"/>
      <c r="AO34003" s="17"/>
    </row>
    <row r="34004" spans="35:41" x14ac:dyDescent="0.2">
      <c r="AI34004" s="19"/>
      <c r="AJ34004" s="16"/>
      <c r="AK34004" s="20"/>
      <c r="AL34004" s="24"/>
      <c r="AM34004" s="19"/>
      <c r="AN34004" s="19"/>
      <c r="AO34004" s="17"/>
    </row>
    <row r="34005" spans="35:41" x14ac:dyDescent="0.2">
      <c r="AI34005" s="19"/>
      <c r="AJ34005" s="16"/>
      <c r="AK34005" s="20"/>
      <c r="AL34005" s="24"/>
      <c r="AM34005" s="19"/>
      <c r="AN34005" s="19"/>
      <c r="AO34005" s="17"/>
    </row>
    <row r="34006" spans="35:41" x14ac:dyDescent="0.2">
      <c r="AI34006" s="19"/>
      <c r="AJ34006" s="16"/>
      <c r="AK34006" s="20"/>
      <c r="AL34006" s="24"/>
      <c r="AM34006" s="19"/>
      <c r="AN34006" s="19"/>
      <c r="AO34006" s="17"/>
    </row>
    <row r="34007" spans="35:41" x14ac:dyDescent="0.2">
      <c r="AI34007" s="19"/>
      <c r="AJ34007" s="16"/>
      <c r="AK34007" s="20"/>
      <c r="AL34007" s="24"/>
      <c r="AM34007" s="19"/>
      <c r="AN34007" s="19"/>
      <c r="AO34007" s="17"/>
    </row>
    <row r="34008" spans="35:41" x14ac:dyDescent="0.2">
      <c r="AI34008" s="19"/>
      <c r="AJ34008" s="16"/>
      <c r="AK34008" s="20"/>
      <c r="AL34008" s="24"/>
      <c r="AM34008" s="19"/>
      <c r="AN34008" s="19"/>
      <c r="AO34008" s="17"/>
    </row>
    <row r="34009" spans="35:41" x14ac:dyDescent="0.2">
      <c r="AI34009" s="19"/>
      <c r="AJ34009" s="16"/>
      <c r="AK34009" s="20"/>
      <c r="AL34009" s="24"/>
      <c r="AM34009" s="19"/>
      <c r="AN34009" s="19"/>
      <c r="AO34009" s="17"/>
    </row>
    <row r="34010" spans="35:41" x14ac:dyDescent="0.2">
      <c r="AI34010" s="19"/>
      <c r="AJ34010" s="16"/>
      <c r="AK34010" s="20"/>
      <c r="AL34010" s="24"/>
      <c r="AM34010" s="19"/>
      <c r="AN34010" s="19"/>
      <c r="AO34010" s="17"/>
    </row>
    <row r="34011" spans="35:41" x14ac:dyDescent="0.2">
      <c r="AI34011" s="19"/>
      <c r="AJ34011" s="16"/>
      <c r="AK34011" s="20"/>
      <c r="AL34011" s="24"/>
      <c r="AM34011" s="19"/>
      <c r="AN34011" s="19"/>
      <c r="AO34011" s="17"/>
    </row>
    <row r="34012" spans="35:41" x14ac:dyDescent="0.2">
      <c r="AI34012" s="19"/>
      <c r="AJ34012" s="16"/>
      <c r="AK34012" s="20"/>
      <c r="AL34012" s="24"/>
      <c r="AM34012" s="19"/>
      <c r="AN34012" s="19"/>
      <c r="AO34012" s="17"/>
    </row>
    <row r="34013" spans="35:41" x14ac:dyDescent="0.2">
      <c r="AI34013" s="19"/>
      <c r="AJ34013" s="16"/>
      <c r="AK34013" s="20"/>
      <c r="AL34013" s="24"/>
      <c r="AM34013" s="19"/>
      <c r="AN34013" s="19"/>
      <c r="AO34013" s="17"/>
    </row>
    <row r="34014" spans="35:41" x14ac:dyDescent="0.2">
      <c r="AI34014" s="19"/>
      <c r="AJ34014" s="16"/>
      <c r="AK34014" s="20"/>
      <c r="AL34014" s="24"/>
      <c r="AM34014" s="19"/>
      <c r="AN34014" s="19"/>
      <c r="AO34014" s="17"/>
    </row>
    <row r="34015" spans="35:41" x14ac:dyDescent="0.2">
      <c r="AI34015" s="19"/>
      <c r="AJ34015" s="16"/>
      <c r="AK34015" s="20"/>
      <c r="AL34015" s="24"/>
      <c r="AM34015" s="19"/>
      <c r="AN34015" s="19"/>
      <c r="AO34015" s="17"/>
    </row>
    <row r="34016" spans="35:41" x14ac:dyDescent="0.2">
      <c r="AI34016" s="19"/>
      <c r="AJ34016" s="16"/>
      <c r="AK34016" s="20"/>
      <c r="AL34016" s="24"/>
      <c r="AM34016" s="19"/>
      <c r="AN34016" s="19"/>
      <c r="AO34016" s="17"/>
    </row>
    <row r="34017" spans="35:41" x14ac:dyDescent="0.2">
      <c r="AI34017" s="19"/>
      <c r="AJ34017" s="16"/>
      <c r="AK34017" s="20"/>
      <c r="AL34017" s="24"/>
      <c r="AM34017" s="19"/>
      <c r="AN34017" s="19"/>
      <c r="AO34017" s="17"/>
    </row>
    <row r="34018" spans="35:41" x14ac:dyDescent="0.2">
      <c r="AI34018" s="19"/>
      <c r="AJ34018" s="16"/>
      <c r="AK34018" s="20"/>
      <c r="AL34018" s="24"/>
      <c r="AM34018" s="19"/>
      <c r="AN34018" s="19"/>
      <c r="AO34018" s="17"/>
    </row>
    <row r="34019" spans="35:41" x14ac:dyDescent="0.2">
      <c r="AI34019" s="19"/>
      <c r="AJ34019" s="16"/>
      <c r="AK34019" s="20"/>
      <c r="AL34019" s="24"/>
      <c r="AM34019" s="19"/>
      <c r="AN34019" s="19"/>
      <c r="AO34019" s="17"/>
    </row>
    <row r="34020" spans="35:41" x14ac:dyDescent="0.2">
      <c r="AI34020" s="19"/>
      <c r="AJ34020" s="16"/>
      <c r="AK34020" s="20"/>
      <c r="AL34020" s="24"/>
      <c r="AM34020" s="19"/>
      <c r="AN34020" s="19"/>
      <c r="AO34020" s="17"/>
    </row>
    <row r="34021" spans="35:41" x14ac:dyDescent="0.2">
      <c r="AI34021" s="19"/>
      <c r="AJ34021" s="16"/>
      <c r="AK34021" s="20"/>
      <c r="AL34021" s="24"/>
      <c r="AM34021" s="19"/>
      <c r="AN34021" s="19"/>
      <c r="AO34021" s="17"/>
    </row>
    <row r="34022" spans="35:41" x14ac:dyDescent="0.2">
      <c r="AI34022" s="19"/>
      <c r="AJ34022" s="16"/>
      <c r="AK34022" s="20"/>
      <c r="AL34022" s="24"/>
      <c r="AM34022" s="19"/>
      <c r="AN34022" s="19"/>
      <c r="AO34022" s="17"/>
    </row>
    <row r="34023" spans="35:41" x14ac:dyDescent="0.2">
      <c r="AI34023" s="19"/>
      <c r="AJ34023" s="16"/>
      <c r="AK34023" s="20"/>
      <c r="AL34023" s="24"/>
      <c r="AM34023" s="19"/>
      <c r="AN34023" s="19"/>
      <c r="AO34023" s="17"/>
    </row>
    <row r="34024" spans="35:41" x14ac:dyDescent="0.2">
      <c r="AI34024" s="19"/>
      <c r="AJ34024" s="16"/>
      <c r="AK34024" s="20"/>
      <c r="AL34024" s="24"/>
      <c r="AM34024" s="19"/>
      <c r="AN34024" s="19"/>
      <c r="AO34024" s="17"/>
    </row>
    <row r="34025" spans="35:41" x14ac:dyDescent="0.2">
      <c r="AI34025" s="19"/>
      <c r="AJ34025" s="16"/>
      <c r="AK34025" s="20"/>
      <c r="AL34025" s="24"/>
      <c r="AM34025" s="19"/>
      <c r="AN34025" s="19"/>
      <c r="AO34025" s="17"/>
    </row>
    <row r="34026" spans="35:41" x14ac:dyDescent="0.2">
      <c r="AI34026" s="19"/>
      <c r="AJ34026" s="16"/>
      <c r="AK34026" s="20"/>
      <c r="AL34026" s="24"/>
      <c r="AM34026" s="19"/>
      <c r="AN34026" s="19"/>
      <c r="AO34026" s="17"/>
    </row>
    <row r="34027" spans="35:41" x14ac:dyDescent="0.2">
      <c r="AI34027" s="19"/>
      <c r="AJ34027" s="16"/>
      <c r="AK34027" s="20"/>
      <c r="AL34027" s="24"/>
      <c r="AM34027" s="19"/>
      <c r="AN34027" s="19"/>
      <c r="AO34027" s="17"/>
    </row>
    <row r="34028" spans="35:41" x14ac:dyDescent="0.2">
      <c r="AI34028" s="19"/>
      <c r="AJ34028" s="16"/>
      <c r="AK34028" s="20"/>
      <c r="AL34028" s="24"/>
      <c r="AM34028" s="19"/>
      <c r="AN34028" s="19"/>
      <c r="AO34028" s="17"/>
    </row>
    <row r="34029" spans="35:41" x14ac:dyDescent="0.2">
      <c r="AI34029" s="19"/>
      <c r="AJ34029" s="16"/>
      <c r="AK34029" s="20"/>
      <c r="AL34029" s="24"/>
      <c r="AM34029" s="19"/>
      <c r="AN34029" s="19"/>
      <c r="AO34029" s="17"/>
    </row>
    <row r="34030" spans="35:41" x14ac:dyDescent="0.2">
      <c r="AI34030" s="19"/>
      <c r="AJ34030" s="16"/>
      <c r="AK34030" s="20"/>
      <c r="AL34030" s="24"/>
      <c r="AM34030" s="19"/>
      <c r="AN34030" s="19"/>
      <c r="AO34030" s="17"/>
    </row>
    <row r="34031" spans="35:41" x14ac:dyDescent="0.2">
      <c r="AI34031" s="19"/>
      <c r="AJ34031" s="16"/>
      <c r="AK34031" s="20"/>
      <c r="AL34031" s="24"/>
      <c r="AM34031" s="19"/>
      <c r="AN34031" s="19"/>
      <c r="AO34031" s="17"/>
    </row>
    <row r="34032" spans="35:41" x14ac:dyDescent="0.2">
      <c r="AI34032" s="19"/>
      <c r="AJ34032" s="16"/>
      <c r="AK34032" s="20"/>
      <c r="AL34032" s="24"/>
      <c r="AM34032" s="19"/>
      <c r="AN34032" s="19"/>
      <c r="AO34032" s="17"/>
    </row>
    <row r="34033" spans="35:41" x14ac:dyDescent="0.2">
      <c r="AI34033" s="19"/>
      <c r="AJ34033" s="16"/>
      <c r="AK34033" s="20"/>
      <c r="AL34033" s="24"/>
      <c r="AM34033" s="19"/>
      <c r="AN34033" s="19"/>
      <c r="AO34033" s="17"/>
    </row>
    <row r="34034" spans="35:41" x14ac:dyDescent="0.2">
      <c r="AI34034" s="19"/>
      <c r="AJ34034" s="16"/>
      <c r="AK34034" s="20"/>
      <c r="AL34034" s="24"/>
      <c r="AM34034" s="19"/>
      <c r="AN34034" s="19"/>
      <c r="AO34034" s="17"/>
    </row>
    <row r="34035" spans="35:41" x14ac:dyDescent="0.2">
      <c r="AI34035" s="19"/>
      <c r="AJ34035" s="16"/>
      <c r="AK34035" s="20"/>
      <c r="AL34035" s="24"/>
      <c r="AM34035" s="19"/>
      <c r="AN34035" s="19"/>
      <c r="AO34035" s="17"/>
    </row>
    <row r="34036" spans="35:41" x14ac:dyDescent="0.2">
      <c r="AI34036" s="19"/>
      <c r="AJ34036" s="16"/>
      <c r="AK34036" s="20"/>
      <c r="AL34036" s="24"/>
      <c r="AM34036" s="19"/>
      <c r="AN34036" s="19"/>
      <c r="AO34036" s="17"/>
    </row>
    <row r="34037" spans="35:41" x14ac:dyDescent="0.2">
      <c r="AI34037" s="19"/>
      <c r="AJ34037" s="16"/>
      <c r="AK34037" s="20"/>
      <c r="AL34037" s="24"/>
      <c r="AM34037" s="19"/>
      <c r="AN34037" s="19"/>
      <c r="AO34037" s="17"/>
    </row>
    <row r="34038" spans="35:41" x14ac:dyDescent="0.2">
      <c r="AI34038" s="19"/>
      <c r="AJ34038" s="16"/>
      <c r="AK34038" s="20"/>
      <c r="AL34038" s="24"/>
      <c r="AM34038" s="19"/>
      <c r="AN34038" s="19"/>
      <c r="AO34038" s="17"/>
    </row>
    <row r="34039" spans="35:41" x14ac:dyDescent="0.2">
      <c r="AI34039" s="19"/>
      <c r="AJ34039" s="16"/>
      <c r="AK34039" s="20"/>
      <c r="AL34039" s="24"/>
      <c r="AM34039" s="19"/>
      <c r="AN34039" s="19"/>
      <c r="AO34039" s="17"/>
    </row>
    <row r="34040" spans="35:41" x14ac:dyDescent="0.2">
      <c r="AI34040" s="19"/>
      <c r="AJ34040" s="16"/>
      <c r="AK34040" s="20"/>
      <c r="AL34040" s="24"/>
      <c r="AM34040" s="19"/>
      <c r="AN34040" s="19"/>
      <c r="AO34040" s="17"/>
    </row>
    <row r="34041" spans="35:41" x14ac:dyDescent="0.2">
      <c r="AI34041" s="19"/>
      <c r="AJ34041" s="16"/>
      <c r="AK34041" s="20"/>
      <c r="AL34041" s="24"/>
      <c r="AM34041" s="19"/>
      <c r="AN34041" s="19"/>
      <c r="AO34041" s="17"/>
    </row>
    <row r="34042" spans="35:41" x14ac:dyDescent="0.2">
      <c r="AI34042" s="19"/>
      <c r="AJ34042" s="16"/>
      <c r="AK34042" s="20"/>
      <c r="AL34042" s="24"/>
      <c r="AM34042" s="19"/>
      <c r="AN34042" s="19"/>
      <c r="AO34042" s="17"/>
    </row>
    <row r="34043" spans="35:41" x14ac:dyDescent="0.2">
      <c r="AI34043" s="19"/>
      <c r="AJ34043" s="16"/>
      <c r="AK34043" s="20"/>
      <c r="AL34043" s="24"/>
      <c r="AM34043" s="19"/>
      <c r="AN34043" s="19"/>
      <c r="AO34043" s="17"/>
    </row>
    <row r="34044" spans="35:41" x14ac:dyDescent="0.2">
      <c r="AI34044" s="19"/>
      <c r="AJ34044" s="16"/>
      <c r="AK34044" s="20"/>
      <c r="AL34044" s="24"/>
      <c r="AM34044" s="19"/>
      <c r="AN34044" s="19"/>
      <c r="AO34044" s="17"/>
    </row>
    <row r="34045" spans="35:41" x14ac:dyDescent="0.2">
      <c r="AI34045" s="19"/>
      <c r="AJ34045" s="16"/>
      <c r="AK34045" s="20"/>
      <c r="AL34045" s="24"/>
      <c r="AM34045" s="19"/>
      <c r="AN34045" s="19"/>
      <c r="AO34045" s="17"/>
    </row>
    <row r="34046" spans="35:41" x14ac:dyDescent="0.2">
      <c r="AI34046" s="19"/>
      <c r="AJ34046" s="16"/>
      <c r="AK34046" s="20"/>
      <c r="AL34046" s="24"/>
      <c r="AM34046" s="19"/>
      <c r="AN34046" s="19"/>
      <c r="AO34046" s="17"/>
    </row>
    <row r="34047" spans="35:41" x14ac:dyDescent="0.2">
      <c r="AI34047" s="19"/>
      <c r="AJ34047" s="16"/>
      <c r="AK34047" s="20"/>
      <c r="AL34047" s="24"/>
      <c r="AM34047" s="19"/>
      <c r="AN34047" s="19"/>
      <c r="AO34047" s="17"/>
    </row>
    <row r="34048" spans="35:41" x14ac:dyDescent="0.2">
      <c r="AI34048" s="19"/>
      <c r="AJ34048" s="16"/>
      <c r="AK34048" s="20"/>
      <c r="AL34048" s="24"/>
      <c r="AM34048" s="19"/>
      <c r="AN34048" s="19"/>
      <c r="AO34048" s="17"/>
    </row>
    <row r="34049" spans="35:41" x14ac:dyDescent="0.2">
      <c r="AI34049" s="19"/>
      <c r="AJ34049" s="16"/>
      <c r="AK34049" s="20"/>
      <c r="AL34049" s="24"/>
      <c r="AM34049" s="19"/>
      <c r="AN34049" s="19"/>
      <c r="AO34049" s="17"/>
    </row>
    <row r="34050" spans="35:41" x14ac:dyDescent="0.2">
      <c r="AI34050" s="19"/>
      <c r="AJ34050" s="16"/>
      <c r="AK34050" s="20"/>
      <c r="AL34050" s="24"/>
      <c r="AM34050" s="19"/>
      <c r="AN34050" s="19"/>
      <c r="AO34050" s="17"/>
    </row>
    <row r="34051" spans="35:41" x14ac:dyDescent="0.2">
      <c r="AI34051" s="19"/>
      <c r="AJ34051" s="16"/>
      <c r="AK34051" s="20"/>
      <c r="AL34051" s="24"/>
      <c r="AM34051" s="19"/>
      <c r="AN34051" s="19"/>
      <c r="AO34051" s="17"/>
    </row>
    <row r="34052" spans="35:41" x14ac:dyDescent="0.2">
      <c r="AI34052" s="19"/>
      <c r="AJ34052" s="16"/>
      <c r="AK34052" s="20"/>
      <c r="AL34052" s="24"/>
      <c r="AM34052" s="19"/>
      <c r="AN34052" s="19"/>
      <c r="AO34052" s="17"/>
    </row>
    <row r="34053" spans="35:41" x14ac:dyDescent="0.2">
      <c r="AI34053" s="19"/>
      <c r="AJ34053" s="16"/>
      <c r="AK34053" s="20"/>
      <c r="AL34053" s="24"/>
      <c r="AM34053" s="19"/>
      <c r="AN34053" s="19"/>
      <c r="AO34053" s="17"/>
    </row>
    <row r="34054" spans="35:41" x14ac:dyDescent="0.2">
      <c r="AI34054" s="19"/>
      <c r="AJ34054" s="16"/>
      <c r="AK34054" s="20"/>
      <c r="AL34054" s="24"/>
      <c r="AM34054" s="19"/>
      <c r="AN34054" s="19"/>
      <c r="AO34054" s="17"/>
    </row>
    <row r="34055" spans="35:41" x14ac:dyDescent="0.2">
      <c r="AI34055" s="19"/>
      <c r="AJ34055" s="16"/>
      <c r="AK34055" s="20"/>
      <c r="AL34055" s="24"/>
      <c r="AM34055" s="19"/>
      <c r="AN34055" s="19"/>
      <c r="AO34055" s="17"/>
    </row>
    <row r="34056" spans="35:41" x14ac:dyDescent="0.2">
      <c r="AI34056" s="19"/>
      <c r="AJ34056" s="16"/>
      <c r="AK34056" s="20"/>
      <c r="AL34056" s="24"/>
      <c r="AM34056" s="19"/>
      <c r="AN34056" s="19"/>
      <c r="AO34056" s="17"/>
    </row>
    <row r="34057" spans="35:41" x14ac:dyDescent="0.2">
      <c r="AI34057" s="19"/>
      <c r="AJ34057" s="16"/>
      <c r="AK34057" s="20"/>
      <c r="AL34057" s="24"/>
      <c r="AM34057" s="19"/>
      <c r="AN34057" s="19"/>
      <c r="AO34057" s="17"/>
    </row>
    <row r="34058" spans="35:41" x14ac:dyDescent="0.2">
      <c r="AI34058" s="19"/>
      <c r="AJ34058" s="16"/>
      <c r="AK34058" s="20"/>
      <c r="AL34058" s="24"/>
      <c r="AM34058" s="19"/>
      <c r="AN34058" s="19"/>
      <c r="AO34058" s="17"/>
    </row>
    <row r="34059" spans="35:41" x14ac:dyDescent="0.2">
      <c r="AI34059" s="19"/>
      <c r="AJ34059" s="16"/>
      <c r="AK34059" s="20"/>
      <c r="AL34059" s="24"/>
      <c r="AM34059" s="19"/>
      <c r="AN34059" s="19"/>
      <c r="AO34059" s="17"/>
    </row>
    <row r="34060" spans="35:41" x14ac:dyDescent="0.2">
      <c r="AI34060" s="19"/>
      <c r="AJ34060" s="16"/>
      <c r="AK34060" s="20"/>
      <c r="AL34060" s="24"/>
      <c r="AM34060" s="19"/>
      <c r="AN34060" s="19"/>
      <c r="AO34060" s="17"/>
    </row>
    <row r="34061" spans="35:41" x14ac:dyDescent="0.2">
      <c r="AI34061" s="19"/>
      <c r="AJ34061" s="16"/>
      <c r="AK34061" s="20"/>
      <c r="AL34061" s="24"/>
      <c r="AM34061" s="19"/>
      <c r="AN34061" s="19"/>
      <c r="AO34061" s="17"/>
    </row>
    <row r="34062" spans="35:41" x14ac:dyDescent="0.2">
      <c r="AI34062" s="19"/>
      <c r="AJ34062" s="16"/>
      <c r="AK34062" s="20"/>
      <c r="AL34062" s="24"/>
      <c r="AM34062" s="19"/>
      <c r="AN34062" s="19"/>
      <c r="AO34062" s="17"/>
    </row>
    <row r="34063" spans="35:41" x14ac:dyDescent="0.2">
      <c r="AI34063" s="19"/>
      <c r="AJ34063" s="16"/>
      <c r="AK34063" s="20"/>
      <c r="AL34063" s="24"/>
      <c r="AM34063" s="19"/>
      <c r="AN34063" s="19"/>
      <c r="AO34063" s="17"/>
    </row>
    <row r="34064" spans="35:41" x14ac:dyDescent="0.2">
      <c r="AI34064" s="19"/>
      <c r="AJ34064" s="16"/>
      <c r="AK34064" s="20"/>
      <c r="AL34064" s="24"/>
      <c r="AM34064" s="19"/>
      <c r="AN34064" s="19"/>
      <c r="AO34064" s="17"/>
    </row>
    <row r="34065" spans="35:41" x14ac:dyDescent="0.2">
      <c r="AI34065" s="19"/>
      <c r="AJ34065" s="16"/>
      <c r="AK34065" s="20"/>
      <c r="AL34065" s="24"/>
      <c r="AM34065" s="19"/>
      <c r="AN34065" s="19"/>
      <c r="AO34065" s="17"/>
    </row>
    <row r="34066" spans="35:41" x14ac:dyDescent="0.2">
      <c r="AI34066" s="19"/>
      <c r="AJ34066" s="16"/>
      <c r="AK34066" s="20"/>
      <c r="AL34066" s="24"/>
      <c r="AM34066" s="19"/>
      <c r="AN34066" s="19"/>
      <c r="AO34066" s="17"/>
    </row>
    <row r="34067" spans="35:41" x14ac:dyDescent="0.2">
      <c r="AI34067" s="19"/>
      <c r="AJ34067" s="16"/>
      <c r="AK34067" s="20"/>
      <c r="AL34067" s="24"/>
      <c r="AM34067" s="19"/>
      <c r="AN34067" s="19"/>
      <c r="AO34067" s="17"/>
    </row>
    <row r="34068" spans="35:41" x14ac:dyDescent="0.2">
      <c r="AI34068" s="19"/>
      <c r="AJ34068" s="16"/>
      <c r="AK34068" s="20"/>
      <c r="AL34068" s="24"/>
      <c r="AM34068" s="19"/>
      <c r="AN34068" s="19"/>
      <c r="AO34068" s="17"/>
    </row>
    <row r="34069" spans="35:41" x14ac:dyDescent="0.2">
      <c r="AI34069" s="19"/>
      <c r="AJ34069" s="16"/>
      <c r="AK34069" s="20"/>
      <c r="AL34069" s="24"/>
      <c r="AM34069" s="19"/>
      <c r="AN34069" s="19"/>
      <c r="AO34069" s="17"/>
    </row>
    <row r="34070" spans="35:41" x14ac:dyDescent="0.2">
      <c r="AI34070" s="19"/>
      <c r="AJ34070" s="16"/>
      <c r="AK34070" s="20"/>
      <c r="AL34070" s="24"/>
      <c r="AM34070" s="19"/>
      <c r="AN34070" s="19"/>
      <c r="AO34070" s="17"/>
    </row>
    <row r="34071" spans="35:41" x14ac:dyDescent="0.2">
      <c r="AI34071" s="19"/>
      <c r="AJ34071" s="16"/>
      <c r="AK34071" s="20"/>
      <c r="AL34071" s="24"/>
      <c r="AM34071" s="19"/>
      <c r="AN34071" s="19"/>
      <c r="AO34071" s="17"/>
    </row>
    <row r="34072" spans="35:41" x14ac:dyDescent="0.2">
      <c r="AI34072" s="19"/>
      <c r="AJ34072" s="16"/>
      <c r="AK34072" s="20"/>
      <c r="AL34072" s="24"/>
      <c r="AM34072" s="19"/>
      <c r="AN34072" s="19"/>
      <c r="AO34072" s="17"/>
    </row>
    <row r="34073" spans="35:41" x14ac:dyDescent="0.2">
      <c r="AI34073" s="19"/>
      <c r="AJ34073" s="16"/>
      <c r="AK34073" s="20"/>
      <c r="AL34073" s="24"/>
      <c r="AM34073" s="19"/>
      <c r="AN34073" s="19"/>
      <c r="AO34073" s="17"/>
    </row>
    <row r="34074" spans="35:41" x14ac:dyDescent="0.2">
      <c r="AI34074" s="19"/>
      <c r="AJ34074" s="16"/>
      <c r="AK34074" s="20"/>
      <c r="AL34074" s="24"/>
      <c r="AM34074" s="19"/>
      <c r="AN34074" s="19"/>
      <c r="AO34074" s="17"/>
    </row>
    <row r="34075" spans="35:41" x14ac:dyDescent="0.2">
      <c r="AI34075" s="19"/>
      <c r="AJ34075" s="16"/>
      <c r="AK34075" s="20"/>
      <c r="AL34075" s="24"/>
      <c r="AM34075" s="19"/>
      <c r="AN34075" s="19"/>
      <c r="AO34075" s="17"/>
    </row>
    <row r="34076" spans="35:41" x14ac:dyDescent="0.2">
      <c r="AI34076" s="19"/>
      <c r="AJ34076" s="16"/>
      <c r="AK34076" s="20"/>
      <c r="AL34076" s="24"/>
      <c r="AM34076" s="19"/>
      <c r="AN34076" s="19"/>
      <c r="AO34076" s="17"/>
    </row>
    <row r="34077" spans="35:41" x14ac:dyDescent="0.2">
      <c r="AI34077" s="19"/>
      <c r="AJ34077" s="16"/>
      <c r="AK34077" s="20"/>
      <c r="AL34077" s="24"/>
      <c r="AM34077" s="19"/>
      <c r="AN34077" s="19"/>
      <c r="AO34077" s="17"/>
    </row>
    <row r="34078" spans="35:41" x14ac:dyDescent="0.2">
      <c r="AI34078" s="19"/>
      <c r="AJ34078" s="16"/>
      <c r="AK34078" s="20"/>
      <c r="AL34078" s="24"/>
      <c r="AM34078" s="19"/>
      <c r="AN34078" s="19"/>
      <c r="AO34078" s="17"/>
    </row>
    <row r="34079" spans="35:41" x14ac:dyDescent="0.2">
      <c r="AI34079" s="19"/>
      <c r="AJ34079" s="16"/>
      <c r="AK34079" s="20"/>
      <c r="AL34079" s="24"/>
      <c r="AM34079" s="19"/>
      <c r="AN34079" s="19"/>
      <c r="AO34079" s="17"/>
    </row>
    <row r="34080" spans="35:41" x14ac:dyDescent="0.2">
      <c r="AI34080" s="19"/>
      <c r="AJ34080" s="16"/>
      <c r="AK34080" s="20"/>
      <c r="AL34080" s="24"/>
      <c r="AM34080" s="19"/>
      <c r="AN34080" s="19"/>
      <c r="AO34080" s="17"/>
    </row>
    <row r="34081" spans="35:41" x14ac:dyDescent="0.2">
      <c r="AI34081" s="19"/>
      <c r="AJ34081" s="16"/>
      <c r="AK34081" s="20"/>
      <c r="AL34081" s="24"/>
      <c r="AM34081" s="19"/>
      <c r="AN34081" s="19"/>
      <c r="AO34081" s="17"/>
    </row>
    <row r="34082" spans="35:41" x14ac:dyDescent="0.2">
      <c r="AI34082" s="19"/>
      <c r="AJ34082" s="16"/>
      <c r="AK34082" s="20"/>
      <c r="AL34082" s="24"/>
      <c r="AM34082" s="19"/>
      <c r="AN34082" s="19"/>
      <c r="AO34082" s="17"/>
    </row>
    <row r="34083" spans="35:41" x14ac:dyDescent="0.2">
      <c r="AI34083" s="19"/>
      <c r="AJ34083" s="16"/>
      <c r="AK34083" s="20"/>
      <c r="AL34083" s="24"/>
      <c r="AM34083" s="19"/>
      <c r="AN34083" s="19"/>
      <c r="AO34083" s="17"/>
    </row>
    <row r="34084" spans="35:41" x14ac:dyDescent="0.2">
      <c r="AI34084" s="19"/>
      <c r="AJ34084" s="16"/>
      <c r="AK34084" s="20"/>
      <c r="AL34084" s="24"/>
      <c r="AM34084" s="19"/>
      <c r="AN34084" s="19"/>
      <c r="AO34084" s="17"/>
    </row>
    <row r="34085" spans="35:41" x14ac:dyDescent="0.2">
      <c r="AI34085" s="19"/>
      <c r="AJ34085" s="16"/>
      <c r="AK34085" s="20"/>
      <c r="AL34085" s="24"/>
      <c r="AM34085" s="19"/>
      <c r="AN34085" s="19"/>
      <c r="AO34085" s="17"/>
    </row>
    <row r="34086" spans="35:41" x14ac:dyDescent="0.2">
      <c r="AI34086" s="19"/>
      <c r="AJ34086" s="16"/>
      <c r="AK34086" s="20"/>
      <c r="AL34086" s="24"/>
      <c r="AM34086" s="19"/>
      <c r="AN34086" s="19"/>
      <c r="AO34086" s="17"/>
    </row>
    <row r="34087" spans="35:41" x14ac:dyDescent="0.2">
      <c r="AI34087" s="19"/>
      <c r="AJ34087" s="16"/>
      <c r="AK34087" s="20"/>
      <c r="AL34087" s="24"/>
      <c r="AM34087" s="19"/>
      <c r="AN34087" s="19"/>
      <c r="AO34087" s="17"/>
    </row>
    <row r="34088" spans="35:41" x14ac:dyDescent="0.2">
      <c r="AI34088" s="19"/>
      <c r="AJ34088" s="16"/>
      <c r="AK34088" s="20"/>
      <c r="AL34088" s="24"/>
      <c r="AM34088" s="19"/>
      <c r="AN34088" s="19"/>
      <c r="AO34088" s="17"/>
    </row>
    <row r="34089" spans="35:41" x14ac:dyDescent="0.2">
      <c r="AI34089" s="19"/>
      <c r="AJ34089" s="16"/>
      <c r="AK34089" s="20"/>
      <c r="AL34089" s="24"/>
      <c r="AM34089" s="19"/>
      <c r="AN34089" s="19"/>
      <c r="AO34089" s="17"/>
    </row>
    <row r="34090" spans="35:41" x14ac:dyDescent="0.2">
      <c r="AI34090" s="19"/>
      <c r="AJ34090" s="16"/>
      <c r="AK34090" s="20"/>
      <c r="AL34090" s="24"/>
      <c r="AM34090" s="19"/>
      <c r="AN34090" s="19"/>
      <c r="AO34090" s="17"/>
    </row>
    <row r="34091" spans="35:41" x14ac:dyDescent="0.2">
      <c r="AI34091" s="19"/>
      <c r="AJ34091" s="16"/>
      <c r="AK34091" s="20"/>
      <c r="AL34091" s="24"/>
      <c r="AM34091" s="19"/>
      <c r="AN34091" s="19"/>
      <c r="AO34091" s="17"/>
    </row>
    <row r="34092" spans="35:41" x14ac:dyDescent="0.2">
      <c r="AI34092" s="19"/>
      <c r="AJ34092" s="16"/>
      <c r="AK34092" s="20"/>
      <c r="AL34092" s="24"/>
      <c r="AM34092" s="19"/>
      <c r="AN34092" s="19"/>
      <c r="AO34092" s="17"/>
    </row>
    <row r="34093" spans="35:41" x14ac:dyDescent="0.2">
      <c r="AI34093" s="19"/>
      <c r="AJ34093" s="16"/>
      <c r="AK34093" s="20"/>
      <c r="AL34093" s="24"/>
      <c r="AM34093" s="19"/>
      <c r="AN34093" s="19"/>
      <c r="AO34093" s="17"/>
    </row>
    <row r="34094" spans="35:41" x14ac:dyDescent="0.2">
      <c r="AI34094" s="19"/>
      <c r="AJ34094" s="16"/>
      <c r="AK34094" s="20"/>
      <c r="AL34094" s="24"/>
      <c r="AM34094" s="19"/>
      <c r="AN34094" s="19"/>
      <c r="AO34094" s="17"/>
    </row>
    <row r="34095" spans="35:41" x14ac:dyDescent="0.2">
      <c r="AI34095" s="19"/>
      <c r="AJ34095" s="16"/>
      <c r="AK34095" s="20"/>
      <c r="AL34095" s="24"/>
      <c r="AM34095" s="19"/>
      <c r="AN34095" s="19"/>
      <c r="AO34095" s="17"/>
    </row>
    <row r="34096" spans="35:41" x14ac:dyDescent="0.2">
      <c r="AI34096" s="19"/>
      <c r="AJ34096" s="16"/>
      <c r="AK34096" s="20"/>
      <c r="AL34096" s="24"/>
      <c r="AM34096" s="19"/>
      <c r="AN34096" s="19"/>
      <c r="AO34096" s="17"/>
    </row>
    <row r="34097" spans="35:41" x14ac:dyDescent="0.2">
      <c r="AI34097" s="19"/>
      <c r="AJ34097" s="16"/>
      <c r="AK34097" s="20"/>
      <c r="AL34097" s="24"/>
      <c r="AM34097" s="19"/>
      <c r="AN34097" s="19"/>
      <c r="AO34097" s="17"/>
    </row>
    <row r="34098" spans="35:41" x14ac:dyDescent="0.2">
      <c r="AI34098" s="19"/>
      <c r="AJ34098" s="16"/>
      <c r="AK34098" s="20"/>
      <c r="AL34098" s="24"/>
      <c r="AM34098" s="19"/>
      <c r="AN34098" s="19"/>
      <c r="AO34098" s="17"/>
    </row>
    <row r="34099" spans="35:41" x14ac:dyDescent="0.2">
      <c r="AI34099" s="19"/>
      <c r="AJ34099" s="16"/>
      <c r="AK34099" s="20"/>
      <c r="AL34099" s="24"/>
      <c r="AM34099" s="19"/>
      <c r="AN34099" s="19"/>
      <c r="AO34099" s="17"/>
    </row>
    <row r="34100" spans="35:41" x14ac:dyDescent="0.2">
      <c r="AI34100" s="19"/>
      <c r="AJ34100" s="16"/>
      <c r="AK34100" s="20"/>
      <c r="AL34100" s="24"/>
      <c r="AM34100" s="19"/>
      <c r="AN34100" s="19"/>
      <c r="AO34100" s="17"/>
    </row>
    <row r="34101" spans="35:41" x14ac:dyDescent="0.2">
      <c r="AI34101" s="19"/>
      <c r="AJ34101" s="16"/>
      <c r="AK34101" s="20"/>
      <c r="AL34101" s="24"/>
      <c r="AM34101" s="19"/>
      <c r="AN34101" s="19"/>
      <c r="AO34101" s="17"/>
    </row>
    <row r="34102" spans="35:41" x14ac:dyDescent="0.2">
      <c r="AI34102" s="19"/>
      <c r="AJ34102" s="16"/>
      <c r="AK34102" s="20"/>
      <c r="AL34102" s="24"/>
      <c r="AM34102" s="19"/>
      <c r="AN34102" s="19"/>
      <c r="AO34102" s="17"/>
    </row>
    <row r="34103" spans="35:41" x14ac:dyDescent="0.2">
      <c r="AI34103" s="19"/>
      <c r="AJ34103" s="16"/>
      <c r="AK34103" s="20"/>
      <c r="AL34103" s="24"/>
      <c r="AM34103" s="19"/>
      <c r="AN34103" s="19"/>
      <c r="AO34103" s="17"/>
    </row>
    <row r="34104" spans="35:41" x14ac:dyDescent="0.2">
      <c r="AI34104" s="19"/>
      <c r="AJ34104" s="16"/>
      <c r="AK34104" s="20"/>
      <c r="AL34104" s="24"/>
      <c r="AM34104" s="19"/>
      <c r="AN34104" s="19"/>
      <c r="AO34104" s="17"/>
    </row>
    <row r="34105" spans="35:41" x14ac:dyDescent="0.2">
      <c r="AI34105" s="19"/>
      <c r="AJ34105" s="16"/>
      <c r="AK34105" s="20"/>
      <c r="AL34105" s="24"/>
      <c r="AM34105" s="19"/>
      <c r="AN34105" s="19"/>
      <c r="AO34105" s="17"/>
    </row>
    <row r="34106" spans="35:41" x14ac:dyDescent="0.2">
      <c r="AI34106" s="19"/>
      <c r="AJ34106" s="16"/>
      <c r="AK34106" s="20"/>
      <c r="AL34106" s="24"/>
      <c r="AM34106" s="19"/>
      <c r="AN34106" s="19"/>
      <c r="AO34106" s="17"/>
    </row>
    <row r="34107" spans="35:41" x14ac:dyDescent="0.2">
      <c r="AI34107" s="19"/>
      <c r="AJ34107" s="16"/>
      <c r="AK34107" s="20"/>
      <c r="AL34107" s="24"/>
      <c r="AM34107" s="19"/>
      <c r="AN34107" s="19"/>
      <c r="AO34107" s="17"/>
    </row>
    <row r="34108" spans="35:41" x14ac:dyDescent="0.2">
      <c r="AI34108" s="19"/>
      <c r="AJ34108" s="16"/>
      <c r="AK34108" s="20"/>
      <c r="AL34108" s="24"/>
      <c r="AM34108" s="19"/>
      <c r="AN34108" s="19"/>
      <c r="AO34108" s="17"/>
    </row>
    <row r="34109" spans="35:41" x14ac:dyDescent="0.2">
      <c r="AI34109" s="19"/>
      <c r="AJ34109" s="16"/>
      <c r="AK34109" s="20"/>
      <c r="AL34109" s="24"/>
      <c r="AM34109" s="19"/>
      <c r="AN34109" s="19"/>
      <c r="AO34109" s="17"/>
    </row>
    <row r="34110" spans="35:41" x14ac:dyDescent="0.2">
      <c r="AI34110" s="19"/>
      <c r="AJ34110" s="16"/>
      <c r="AK34110" s="20"/>
      <c r="AL34110" s="24"/>
      <c r="AM34110" s="19"/>
      <c r="AN34110" s="19"/>
      <c r="AO34110" s="17"/>
    </row>
    <row r="34111" spans="35:41" x14ac:dyDescent="0.2">
      <c r="AI34111" s="19"/>
      <c r="AJ34111" s="16"/>
      <c r="AK34111" s="20"/>
      <c r="AL34111" s="24"/>
      <c r="AM34111" s="19"/>
      <c r="AN34111" s="19"/>
      <c r="AO34111" s="17"/>
    </row>
    <row r="34112" spans="35:41" x14ac:dyDescent="0.2">
      <c r="AI34112" s="19"/>
      <c r="AJ34112" s="16"/>
      <c r="AK34112" s="20"/>
      <c r="AL34112" s="24"/>
      <c r="AM34112" s="19"/>
      <c r="AN34112" s="19"/>
      <c r="AO34112" s="17"/>
    </row>
    <row r="34113" spans="35:41" x14ac:dyDescent="0.2">
      <c r="AI34113" s="19"/>
      <c r="AJ34113" s="16"/>
      <c r="AK34113" s="20"/>
      <c r="AL34113" s="24"/>
      <c r="AM34113" s="19"/>
      <c r="AN34113" s="19"/>
      <c r="AO34113" s="17"/>
    </row>
    <row r="34114" spans="35:41" x14ac:dyDescent="0.2">
      <c r="AI34114" s="19"/>
      <c r="AJ34114" s="16"/>
      <c r="AK34114" s="20"/>
      <c r="AL34114" s="24"/>
      <c r="AM34114" s="19"/>
      <c r="AN34114" s="19"/>
      <c r="AO34114" s="17"/>
    </row>
    <row r="34115" spans="35:41" x14ac:dyDescent="0.2">
      <c r="AI34115" s="19"/>
      <c r="AJ34115" s="16"/>
      <c r="AK34115" s="20"/>
      <c r="AL34115" s="24"/>
      <c r="AM34115" s="19"/>
      <c r="AN34115" s="19"/>
      <c r="AO34115" s="17"/>
    </row>
    <row r="34116" spans="35:41" x14ac:dyDescent="0.2">
      <c r="AI34116" s="19"/>
      <c r="AJ34116" s="16"/>
      <c r="AK34116" s="20"/>
      <c r="AL34116" s="24"/>
      <c r="AM34116" s="19"/>
      <c r="AN34116" s="19"/>
      <c r="AO34116" s="17"/>
    </row>
    <row r="34117" spans="35:41" x14ac:dyDescent="0.2">
      <c r="AI34117" s="19"/>
      <c r="AJ34117" s="16"/>
      <c r="AK34117" s="20"/>
      <c r="AL34117" s="24"/>
      <c r="AM34117" s="19"/>
      <c r="AN34117" s="19"/>
      <c r="AO34117" s="17"/>
    </row>
    <row r="34118" spans="35:41" x14ac:dyDescent="0.2">
      <c r="AI34118" s="19"/>
      <c r="AJ34118" s="16"/>
      <c r="AK34118" s="20"/>
      <c r="AL34118" s="24"/>
      <c r="AM34118" s="19"/>
      <c r="AN34118" s="19"/>
      <c r="AO34118" s="17"/>
    </row>
    <row r="34119" spans="35:41" x14ac:dyDescent="0.2">
      <c r="AI34119" s="19"/>
      <c r="AJ34119" s="16"/>
      <c r="AK34119" s="20"/>
      <c r="AL34119" s="24"/>
      <c r="AM34119" s="19"/>
      <c r="AN34119" s="19"/>
      <c r="AO34119" s="17"/>
    </row>
    <row r="34120" spans="35:41" x14ac:dyDescent="0.2">
      <c r="AI34120" s="19"/>
      <c r="AJ34120" s="16"/>
      <c r="AK34120" s="20"/>
      <c r="AL34120" s="24"/>
      <c r="AM34120" s="19"/>
      <c r="AN34120" s="19"/>
      <c r="AO34120" s="17"/>
    </row>
    <row r="34121" spans="35:41" x14ac:dyDescent="0.2">
      <c r="AI34121" s="19"/>
      <c r="AJ34121" s="16"/>
      <c r="AK34121" s="20"/>
      <c r="AL34121" s="24"/>
      <c r="AM34121" s="19"/>
      <c r="AN34121" s="19"/>
      <c r="AO34121" s="17"/>
    </row>
    <row r="34122" spans="35:41" x14ac:dyDescent="0.2">
      <c r="AI34122" s="19"/>
      <c r="AJ34122" s="16"/>
      <c r="AK34122" s="20"/>
      <c r="AL34122" s="24"/>
      <c r="AM34122" s="19"/>
      <c r="AN34122" s="19"/>
      <c r="AO34122" s="17"/>
    </row>
    <row r="34123" spans="35:41" x14ac:dyDescent="0.2">
      <c r="AI34123" s="19"/>
      <c r="AJ34123" s="16"/>
      <c r="AK34123" s="20"/>
      <c r="AL34123" s="24"/>
      <c r="AM34123" s="19"/>
      <c r="AN34123" s="19"/>
      <c r="AO34123" s="17"/>
    </row>
    <row r="34124" spans="35:41" x14ac:dyDescent="0.2">
      <c r="AI34124" s="19"/>
      <c r="AJ34124" s="16"/>
      <c r="AK34124" s="20"/>
      <c r="AL34124" s="24"/>
      <c r="AM34124" s="19"/>
      <c r="AN34124" s="19"/>
      <c r="AO34124" s="17"/>
    </row>
    <row r="34125" spans="35:41" x14ac:dyDescent="0.2">
      <c r="AI34125" s="19"/>
      <c r="AJ34125" s="16"/>
      <c r="AK34125" s="20"/>
      <c r="AL34125" s="24"/>
      <c r="AM34125" s="19"/>
      <c r="AN34125" s="19"/>
      <c r="AO34125" s="17"/>
    </row>
    <row r="34126" spans="35:41" x14ac:dyDescent="0.2">
      <c r="AI34126" s="19"/>
      <c r="AJ34126" s="16"/>
      <c r="AK34126" s="20"/>
      <c r="AL34126" s="24"/>
      <c r="AM34126" s="19"/>
      <c r="AN34126" s="19"/>
      <c r="AO34126" s="17"/>
    </row>
    <row r="34127" spans="35:41" x14ac:dyDescent="0.2">
      <c r="AI34127" s="19"/>
      <c r="AJ34127" s="16"/>
      <c r="AK34127" s="20"/>
      <c r="AL34127" s="24"/>
      <c r="AM34127" s="19"/>
      <c r="AN34127" s="19"/>
      <c r="AO34127" s="17"/>
    </row>
    <row r="34128" spans="35:41" x14ac:dyDescent="0.2">
      <c r="AI34128" s="19"/>
      <c r="AJ34128" s="16"/>
      <c r="AK34128" s="20"/>
      <c r="AL34128" s="24"/>
      <c r="AM34128" s="19"/>
      <c r="AN34128" s="19"/>
      <c r="AO34128" s="17"/>
    </row>
    <row r="34129" spans="35:41" x14ac:dyDescent="0.2">
      <c r="AI34129" s="19"/>
      <c r="AJ34129" s="16"/>
      <c r="AK34129" s="20"/>
      <c r="AL34129" s="24"/>
      <c r="AM34129" s="19"/>
      <c r="AN34129" s="19"/>
      <c r="AO34129" s="17"/>
    </row>
    <row r="34130" spans="35:41" x14ac:dyDescent="0.2">
      <c r="AI34130" s="19"/>
      <c r="AJ34130" s="16"/>
      <c r="AK34130" s="20"/>
      <c r="AL34130" s="24"/>
      <c r="AM34130" s="19"/>
      <c r="AN34130" s="19"/>
      <c r="AO34130" s="17"/>
    </row>
    <row r="34131" spans="35:41" x14ac:dyDescent="0.2">
      <c r="AI34131" s="19"/>
      <c r="AJ34131" s="16"/>
      <c r="AK34131" s="20"/>
      <c r="AL34131" s="24"/>
      <c r="AM34131" s="19"/>
      <c r="AN34131" s="19"/>
      <c r="AO34131" s="17"/>
    </row>
    <row r="34132" spans="35:41" x14ac:dyDescent="0.2">
      <c r="AI34132" s="19"/>
      <c r="AJ34132" s="16"/>
      <c r="AK34132" s="20"/>
      <c r="AL34132" s="24"/>
      <c r="AM34132" s="19"/>
      <c r="AN34132" s="19"/>
      <c r="AO34132" s="17"/>
    </row>
    <row r="34133" spans="35:41" x14ac:dyDescent="0.2">
      <c r="AI34133" s="19"/>
      <c r="AJ34133" s="16"/>
      <c r="AK34133" s="20"/>
      <c r="AL34133" s="24"/>
      <c r="AM34133" s="19"/>
      <c r="AN34133" s="19"/>
      <c r="AO34133" s="17"/>
    </row>
    <row r="34134" spans="35:41" x14ac:dyDescent="0.2">
      <c r="AI34134" s="19"/>
      <c r="AJ34134" s="16"/>
      <c r="AK34134" s="20"/>
      <c r="AL34134" s="24"/>
      <c r="AM34134" s="19"/>
      <c r="AN34134" s="19"/>
      <c r="AO34134" s="17"/>
    </row>
    <row r="34135" spans="35:41" x14ac:dyDescent="0.2">
      <c r="AI34135" s="19"/>
      <c r="AJ34135" s="16"/>
      <c r="AK34135" s="20"/>
      <c r="AL34135" s="24"/>
      <c r="AM34135" s="19"/>
      <c r="AN34135" s="19"/>
      <c r="AO34135" s="17"/>
    </row>
    <row r="34136" spans="35:41" x14ac:dyDescent="0.2">
      <c r="AI34136" s="19"/>
      <c r="AJ34136" s="16"/>
      <c r="AK34136" s="20"/>
      <c r="AL34136" s="24"/>
      <c r="AM34136" s="19"/>
      <c r="AN34136" s="19"/>
      <c r="AO34136" s="17"/>
    </row>
    <row r="34137" spans="35:41" x14ac:dyDescent="0.2">
      <c r="AI34137" s="19"/>
      <c r="AJ34137" s="16"/>
      <c r="AK34137" s="20"/>
      <c r="AL34137" s="24"/>
      <c r="AM34137" s="19"/>
      <c r="AN34137" s="19"/>
      <c r="AO34137" s="17"/>
    </row>
    <row r="34138" spans="35:41" x14ac:dyDescent="0.2">
      <c r="AI34138" s="19"/>
      <c r="AJ34138" s="16"/>
      <c r="AK34138" s="20"/>
      <c r="AL34138" s="24"/>
      <c r="AM34138" s="19"/>
      <c r="AN34138" s="19"/>
      <c r="AO34138" s="17"/>
    </row>
    <row r="34139" spans="35:41" x14ac:dyDescent="0.2">
      <c r="AI34139" s="19"/>
      <c r="AJ34139" s="16"/>
      <c r="AK34139" s="20"/>
      <c r="AL34139" s="24"/>
      <c r="AM34139" s="19"/>
      <c r="AN34139" s="19"/>
      <c r="AO34139" s="17"/>
    </row>
    <row r="34140" spans="35:41" x14ac:dyDescent="0.2">
      <c r="AI34140" s="19"/>
      <c r="AJ34140" s="16"/>
      <c r="AK34140" s="20"/>
      <c r="AL34140" s="24"/>
      <c r="AM34140" s="19"/>
      <c r="AN34140" s="19"/>
      <c r="AO34140" s="17"/>
    </row>
    <row r="34141" spans="35:41" x14ac:dyDescent="0.2">
      <c r="AI34141" s="19"/>
      <c r="AJ34141" s="16"/>
      <c r="AK34141" s="20"/>
      <c r="AL34141" s="24"/>
      <c r="AM34141" s="19"/>
      <c r="AN34141" s="19"/>
      <c r="AO34141" s="17"/>
    </row>
    <row r="34142" spans="35:41" x14ac:dyDescent="0.2">
      <c r="AI34142" s="19"/>
      <c r="AJ34142" s="16"/>
      <c r="AK34142" s="20"/>
      <c r="AL34142" s="24"/>
      <c r="AM34142" s="19"/>
      <c r="AN34142" s="19"/>
      <c r="AO34142" s="17"/>
    </row>
    <row r="34143" spans="35:41" x14ac:dyDescent="0.2">
      <c r="AI34143" s="19"/>
      <c r="AJ34143" s="16"/>
      <c r="AK34143" s="20"/>
      <c r="AL34143" s="24"/>
      <c r="AM34143" s="19"/>
      <c r="AN34143" s="19"/>
      <c r="AO34143" s="17"/>
    </row>
    <row r="34144" spans="35:41" x14ac:dyDescent="0.2">
      <c r="AI34144" s="19"/>
      <c r="AJ34144" s="16"/>
      <c r="AK34144" s="20"/>
      <c r="AL34144" s="24"/>
      <c r="AM34144" s="19"/>
      <c r="AN34144" s="19"/>
      <c r="AO34144" s="17"/>
    </row>
    <row r="34145" spans="35:41" x14ac:dyDescent="0.2">
      <c r="AI34145" s="19"/>
      <c r="AJ34145" s="16"/>
      <c r="AK34145" s="20"/>
      <c r="AL34145" s="24"/>
      <c r="AM34145" s="19"/>
      <c r="AN34145" s="19"/>
      <c r="AO34145" s="17"/>
    </row>
    <row r="34146" spans="35:41" x14ac:dyDescent="0.2">
      <c r="AI34146" s="19"/>
      <c r="AJ34146" s="16"/>
      <c r="AK34146" s="20"/>
      <c r="AL34146" s="24"/>
      <c r="AM34146" s="19"/>
      <c r="AN34146" s="19"/>
      <c r="AO34146" s="17"/>
    </row>
    <row r="34147" spans="35:41" x14ac:dyDescent="0.2">
      <c r="AI34147" s="19"/>
      <c r="AJ34147" s="16"/>
      <c r="AK34147" s="20"/>
      <c r="AL34147" s="24"/>
      <c r="AM34147" s="19"/>
      <c r="AN34147" s="19"/>
      <c r="AO34147" s="17"/>
    </row>
    <row r="34148" spans="35:41" x14ac:dyDescent="0.2">
      <c r="AI34148" s="19"/>
      <c r="AJ34148" s="16"/>
      <c r="AK34148" s="20"/>
      <c r="AL34148" s="24"/>
      <c r="AM34148" s="19"/>
      <c r="AN34148" s="19"/>
      <c r="AO34148" s="17"/>
    </row>
    <row r="34149" spans="35:41" x14ac:dyDescent="0.2">
      <c r="AI34149" s="19"/>
      <c r="AJ34149" s="16"/>
      <c r="AK34149" s="20"/>
      <c r="AL34149" s="24"/>
      <c r="AM34149" s="19"/>
      <c r="AN34149" s="19"/>
      <c r="AO34149" s="17"/>
    </row>
    <row r="34150" spans="35:41" x14ac:dyDescent="0.2">
      <c r="AI34150" s="19"/>
      <c r="AJ34150" s="16"/>
      <c r="AK34150" s="20"/>
      <c r="AL34150" s="24"/>
      <c r="AM34150" s="19"/>
      <c r="AN34150" s="19"/>
      <c r="AO34150" s="17"/>
    </row>
    <row r="34151" spans="35:41" x14ac:dyDescent="0.2">
      <c r="AI34151" s="19"/>
      <c r="AJ34151" s="16"/>
      <c r="AK34151" s="20"/>
      <c r="AL34151" s="24"/>
      <c r="AM34151" s="19"/>
      <c r="AN34151" s="19"/>
      <c r="AO34151" s="17"/>
    </row>
    <row r="34152" spans="35:41" x14ac:dyDescent="0.2">
      <c r="AI34152" s="19"/>
      <c r="AJ34152" s="16"/>
      <c r="AK34152" s="20"/>
      <c r="AL34152" s="24"/>
      <c r="AM34152" s="19"/>
      <c r="AN34152" s="19"/>
      <c r="AO34152" s="17"/>
    </row>
    <row r="34153" spans="35:41" x14ac:dyDescent="0.2">
      <c r="AI34153" s="19"/>
      <c r="AJ34153" s="16"/>
      <c r="AK34153" s="20"/>
      <c r="AL34153" s="24"/>
      <c r="AM34153" s="19"/>
      <c r="AN34153" s="19"/>
      <c r="AO34153" s="17"/>
    </row>
    <row r="34154" spans="35:41" x14ac:dyDescent="0.2">
      <c r="AI34154" s="19"/>
      <c r="AJ34154" s="16"/>
      <c r="AK34154" s="20"/>
      <c r="AL34154" s="24"/>
      <c r="AM34154" s="19"/>
      <c r="AN34154" s="19"/>
      <c r="AO34154" s="17"/>
    </row>
    <row r="34155" spans="35:41" x14ac:dyDescent="0.2">
      <c r="AI34155" s="19"/>
      <c r="AJ34155" s="16"/>
      <c r="AK34155" s="20"/>
      <c r="AL34155" s="24"/>
      <c r="AM34155" s="19"/>
      <c r="AN34155" s="19"/>
      <c r="AO34155" s="17"/>
    </row>
    <row r="34156" spans="35:41" x14ac:dyDescent="0.2">
      <c r="AI34156" s="19"/>
      <c r="AJ34156" s="16"/>
      <c r="AK34156" s="20"/>
      <c r="AL34156" s="24"/>
      <c r="AM34156" s="19"/>
      <c r="AN34156" s="19"/>
      <c r="AO34156" s="17"/>
    </row>
    <row r="34157" spans="35:41" x14ac:dyDescent="0.2">
      <c r="AI34157" s="19"/>
      <c r="AJ34157" s="16"/>
      <c r="AK34157" s="20"/>
      <c r="AL34157" s="24"/>
      <c r="AM34157" s="19"/>
      <c r="AN34157" s="19"/>
      <c r="AO34157" s="17"/>
    </row>
    <row r="34158" spans="35:41" x14ac:dyDescent="0.2">
      <c r="AI34158" s="19"/>
      <c r="AJ34158" s="16"/>
      <c r="AK34158" s="20"/>
      <c r="AL34158" s="24"/>
      <c r="AM34158" s="19"/>
      <c r="AN34158" s="19"/>
      <c r="AO34158" s="17"/>
    </row>
    <row r="34159" spans="35:41" x14ac:dyDescent="0.2">
      <c r="AI34159" s="19"/>
      <c r="AJ34159" s="16"/>
      <c r="AK34159" s="20"/>
      <c r="AL34159" s="24"/>
      <c r="AM34159" s="19"/>
      <c r="AN34159" s="19"/>
      <c r="AO34159" s="17"/>
    </row>
    <row r="34160" spans="35:41" x14ac:dyDescent="0.2">
      <c r="AI34160" s="19"/>
      <c r="AJ34160" s="16"/>
      <c r="AK34160" s="20"/>
      <c r="AL34160" s="24"/>
      <c r="AM34160" s="19"/>
      <c r="AN34160" s="19"/>
      <c r="AO34160" s="17"/>
    </row>
    <row r="34161" spans="35:41" x14ac:dyDescent="0.2">
      <c r="AI34161" s="19"/>
      <c r="AJ34161" s="16"/>
      <c r="AK34161" s="20"/>
      <c r="AL34161" s="24"/>
      <c r="AM34161" s="19"/>
      <c r="AN34161" s="19"/>
      <c r="AO34161" s="17"/>
    </row>
    <row r="34162" spans="35:41" x14ac:dyDescent="0.2">
      <c r="AI34162" s="19"/>
      <c r="AJ34162" s="16"/>
      <c r="AK34162" s="20"/>
      <c r="AL34162" s="24"/>
      <c r="AM34162" s="19"/>
      <c r="AN34162" s="19"/>
      <c r="AO34162" s="17"/>
    </row>
    <row r="34163" spans="35:41" x14ac:dyDescent="0.2">
      <c r="AI34163" s="19"/>
      <c r="AJ34163" s="16"/>
      <c r="AK34163" s="20"/>
      <c r="AL34163" s="24"/>
      <c r="AM34163" s="19"/>
      <c r="AN34163" s="19"/>
      <c r="AO34163" s="17"/>
    </row>
    <row r="34164" spans="35:41" x14ac:dyDescent="0.2">
      <c r="AI34164" s="19"/>
      <c r="AJ34164" s="16"/>
      <c r="AK34164" s="20"/>
      <c r="AL34164" s="24"/>
      <c r="AM34164" s="19"/>
      <c r="AN34164" s="19"/>
      <c r="AO34164" s="17"/>
    </row>
    <row r="34165" spans="35:41" x14ac:dyDescent="0.2">
      <c r="AI34165" s="19"/>
      <c r="AJ34165" s="16"/>
      <c r="AK34165" s="20"/>
      <c r="AL34165" s="24"/>
      <c r="AM34165" s="19"/>
      <c r="AN34165" s="19"/>
      <c r="AO34165" s="17"/>
    </row>
    <row r="34166" spans="35:41" x14ac:dyDescent="0.2">
      <c r="AI34166" s="19"/>
      <c r="AJ34166" s="16"/>
      <c r="AK34166" s="20"/>
      <c r="AL34166" s="24"/>
      <c r="AM34166" s="19"/>
      <c r="AN34166" s="19"/>
      <c r="AO34166" s="17"/>
    </row>
    <row r="34167" spans="35:41" x14ac:dyDescent="0.2">
      <c r="AI34167" s="19"/>
      <c r="AJ34167" s="16"/>
      <c r="AK34167" s="20"/>
      <c r="AL34167" s="24"/>
      <c r="AM34167" s="19"/>
      <c r="AN34167" s="19"/>
      <c r="AO34167" s="17"/>
    </row>
    <row r="34168" spans="35:41" x14ac:dyDescent="0.2">
      <c r="AI34168" s="19"/>
      <c r="AJ34168" s="16"/>
      <c r="AK34168" s="20"/>
      <c r="AL34168" s="24"/>
      <c r="AM34168" s="19"/>
      <c r="AN34168" s="19"/>
      <c r="AO34168" s="17"/>
    </row>
    <row r="34169" spans="35:41" x14ac:dyDescent="0.2">
      <c r="AI34169" s="19"/>
      <c r="AJ34169" s="16"/>
      <c r="AK34169" s="20"/>
      <c r="AL34169" s="24"/>
      <c r="AM34169" s="19"/>
      <c r="AN34169" s="19"/>
      <c r="AO34169" s="17"/>
    </row>
    <row r="34170" spans="35:41" x14ac:dyDescent="0.2">
      <c r="AI34170" s="19"/>
      <c r="AJ34170" s="16"/>
      <c r="AK34170" s="20"/>
      <c r="AL34170" s="24"/>
      <c r="AM34170" s="19"/>
      <c r="AN34170" s="19"/>
      <c r="AO34170" s="17"/>
    </row>
    <row r="34171" spans="35:41" x14ac:dyDescent="0.2">
      <c r="AI34171" s="19"/>
      <c r="AJ34171" s="16"/>
      <c r="AK34171" s="20"/>
      <c r="AL34171" s="24"/>
      <c r="AM34171" s="19"/>
      <c r="AN34171" s="19"/>
      <c r="AO34171" s="17"/>
    </row>
    <row r="34172" spans="35:41" x14ac:dyDescent="0.2">
      <c r="AI34172" s="19"/>
      <c r="AJ34172" s="16"/>
      <c r="AK34172" s="20"/>
      <c r="AL34172" s="24"/>
      <c r="AM34172" s="19"/>
      <c r="AN34172" s="19"/>
      <c r="AO34172" s="17"/>
    </row>
    <row r="34173" spans="35:41" x14ac:dyDescent="0.2">
      <c r="AI34173" s="19"/>
      <c r="AJ34173" s="16"/>
      <c r="AK34173" s="20"/>
      <c r="AL34173" s="24"/>
      <c r="AM34173" s="19"/>
      <c r="AN34173" s="19"/>
      <c r="AO34173" s="17"/>
    </row>
    <row r="34174" spans="35:41" x14ac:dyDescent="0.2">
      <c r="AI34174" s="19"/>
      <c r="AJ34174" s="16"/>
      <c r="AK34174" s="20"/>
      <c r="AL34174" s="24"/>
      <c r="AM34174" s="19"/>
      <c r="AN34174" s="19"/>
      <c r="AO34174" s="17"/>
    </row>
    <row r="34175" spans="35:41" x14ac:dyDescent="0.2">
      <c r="AI34175" s="19"/>
      <c r="AJ34175" s="16"/>
      <c r="AK34175" s="20"/>
      <c r="AL34175" s="24"/>
      <c r="AM34175" s="19"/>
      <c r="AN34175" s="19"/>
      <c r="AO34175" s="17"/>
    </row>
    <row r="34176" spans="35:41" x14ac:dyDescent="0.2">
      <c r="AI34176" s="19"/>
      <c r="AJ34176" s="16"/>
      <c r="AK34176" s="20"/>
      <c r="AL34176" s="24"/>
      <c r="AM34176" s="19"/>
      <c r="AN34176" s="19"/>
      <c r="AO34176" s="17"/>
    </row>
    <row r="34177" spans="35:41" x14ac:dyDescent="0.2">
      <c r="AI34177" s="19"/>
      <c r="AJ34177" s="16"/>
      <c r="AK34177" s="20"/>
      <c r="AL34177" s="24"/>
      <c r="AM34177" s="19"/>
      <c r="AN34177" s="19"/>
      <c r="AO34177" s="17"/>
    </row>
    <row r="34178" spans="35:41" x14ac:dyDescent="0.2">
      <c r="AI34178" s="19"/>
      <c r="AJ34178" s="16"/>
      <c r="AK34178" s="20"/>
      <c r="AL34178" s="24"/>
      <c r="AM34178" s="19"/>
      <c r="AN34178" s="19"/>
      <c r="AO34178" s="17"/>
    </row>
    <row r="34179" spans="35:41" x14ac:dyDescent="0.2">
      <c r="AI34179" s="19"/>
      <c r="AJ34179" s="16"/>
      <c r="AK34179" s="20"/>
      <c r="AL34179" s="24"/>
      <c r="AM34179" s="19"/>
      <c r="AN34179" s="19"/>
      <c r="AO34179" s="17"/>
    </row>
    <row r="34180" spans="35:41" x14ac:dyDescent="0.2">
      <c r="AI34180" s="19"/>
      <c r="AJ34180" s="16"/>
      <c r="AK34180" s="20"/>
      <c r="AL34180" s="24"/>
      <c r="AM34180" s="19"/>
      <c r="AN34180" s="19"/>
      <c r="AO34180" s="17"/>
    </row>
    <row r="34181" spans="35:41" x14ac:dyDescent="0.2">
      <c r="AI34181" s="19"/>
      <c r="AJ34181" s="16"/>
      <c r="AK34181" s="20"/>
      <c r="AL34181" s="24"/>
      <c r="AM34181" s="19"/>
      <c r="AN34181" s="19"/>
      <c r="AO34181" s="17"/>
    </row>
    <row r="34182" spans="35:41" x14ac:dyDescent="0.2">
      <c r="AI34182" s="19"/>
      <c r="AJ34182" s="16"/>
      <c r="AK34182" s="20"/>
      <c r="AL34182" s="24"/>
      <c r="AM34182" s="19"/>
      <c r="AN34182" s="19"/>
      <c r="AO34182" s="17"/>
    </row>
    <row r="34183" spans="35:41" x14ac:dyDescent="0.2">
      <c r="AI34183" s="19"/>
      <c r="AJ34183" s="16"/>
      <c r="AK34183" s="20"/>
      <c r="AL34183" s="24"/>
      <c r="AM34183" s="19"/>
      <c r="AN34183" s="19"/>
      <c r="AO34183" s="17"/>
    </row>
    <row r="34184" spans="35:41" x14ac:dyDescent="0.2">
      <c r="AI34184" s="19"/>
      <c r="AJ34184" s="16"/>
      <c r="AK34184" s="20"/>
      <c r="AL34184" s="24"/>
      <c r="AM34184" s="19"/>
      <c r="AN34184" s="19"/>
      <c r="AO34184" s="17"/>
    </row>
    <row r="34185" spans="35:41" x14ac:dyDescent="0.2">
      <c r="AI34185" s="19"/>
      <c r="AJ34185" s="16"/>
      <c r="AK34185" s="20"/>
      <c r="AL34185" s="24"/>
      <c r="AM34185" s="19"/>
      <c r="AN34185" s="19"/>
      <c r="AO34185" s="17"/>
    </row>
    <row r="34186" spans="35:41" x14ac:dyDescent="0.2">
      <c r="AI34186" s="19"/>
      <c r="AJ34186" s="16"/>
      <c r="AK34186" s="20"/>
      <c r="AL34186" s="24"/>
      <c r="AM34186" s="19"/>
      <c r="AN34186" s="19"/>
      <c r="AO34186" s="17"/>
    </row>
    <row r="34187" spans="35:41" x14ac:dyDescent="0.2">
      <c r="AI34187" s="19"/>
      <c r="AJ34187" s="16"/>
      <c r="AK34187" s="20"/>
      <c r="AL34187" s="24"/>
      <c r="AM34187" s="19"/>
      <c r="AN34187" s="19"/>
      <c r="AO34187" s="17"/>
    </row>
    <row r="34188" spans="35:41" x14ac:dyDescent="0.2">
      <c r="AI34188" s="19"/>
      <c r="AJ34188" s="16"/>
      <c r="AK34188" s="20"/>
      <c r="AL34188" s="24"/>
      <c r="AM34188" s="19"/>
      <c r="AN34188" s="19"/>
      <c r="AO34188" s="17"/>
    </row>
    <row r="34189" spans="35:41" x14ac:dyDescent="0.2">
      <c r="AI34189" s="19"/>
      <c r="AJ34189" s="16"/>
      <c r="AK34189" s="20"/>
      <c r="AL34189" s="24"/>
      <c r="AM34189" s="19"/>
      <c r="AN34189" s="19"/>
      <c r="AO34189" s="17"/>
    </row>
    <row r="34190" spans="35:41" x14ac:dyDescent="0.2">
      <c r="AI34190" s="19"/>
      <c r="AJ34190" s="16"/>
      <c r="AK34190" s="20"/>
      <c r="AL34190" s="24"/>
      <c r="AM34190" s="19"/>
      <c r="AN34190" s="19"/>
      <c r="AO34190" s="17"/>
    </row>
    <row r="34191" spans="35:41" x14ac:dyDescent="0.2">
      <c r="AI34191" s="19"/>
      <c r="AJ34191" s="16"/>
      <c r="AK34191" s="20"/>
      <c r="AL34191" s="24"/>
      <c r="AM34191" s="19"/>
      <c r="AN34191" s="19"/>
      <c r="AO34191" s="17"/>
    </row>
    <row r="34192" spans="35:41" x14ac:dyDescent="0.2">
      <c r="AI34192" s="19"/>
      <c r="AJ34192" s="16"/>
      <c r="AK34192" s="20"/>
      <c r="AL34192" s="24"/>
      <c r="AM34192" s="19"/>
      <c r="AN34192" s="19"/>
      <c r="AO34192" s="17"/>
    </row>
    <row r="34193" spans="35:41" x14ac:dyDescent="0.2">
      <c r="AI34193" s="19"/>
      <c r="AJ34193" s="16"/>
      <c r="AK34193" s="20"/>
      <c r="AL34193" s="24"/>
      <c r="AM34193" s="19"/>
      <c r="AN34193" s="19"/>
      <c r="AO34193" s="17"/>
    </row>
    <row r="34194" spans="35:41" x14ac:dyDescent="0.2">
      <c r="AI34194" s="19"/>
      <c r="AJ34194" s="16"/>
      <c r="AK34194" s="20"/>
      <c r="AL34194" s="24"/>
      <c r="AM34194" s="19"/>
      <c r="AN34194" s="19"/>
      <c r="AO34194" s="17"/>
    </row>
    <row r="34195" spans="35:41" x14ac:dyDescent="0.2">
      <c r="AI34195" s="19"/>
      <c r="AJ34195" s="16"/>
      <c r="AK34195" s="20"/>
      <c r="AL34195" s="24"/>
      <c r="AM34195" s="19"/>
      <c r="AN34195" s="19"/>
      <c r="AO34195" s="17"/>
    </row>
    <row r="34196" spans="35:41" x14ac:dyDescent="0.2">
      <c r="AI34196" s="19"/>
      <c r="AJ34196" s="16"/>
      <c r="AK34196" s="20"/>
      <c r="AL34196" s="24"/>
      <c r="AM34196" s="19"/>
      <c r="AN34196" s="19"/>
      <c r="AO34196" s="17"/>
    </row>
    <row r="34197" spans="35:41" x14ac:dyDescent="0.2">
      <c r="AI34197" s="19"/>
      <c r="AJ34197" s="16"/>
      <c r="AK34197" s="20"/>
      <c r="AL34197" s="24"/>
      <c r="AM34197" s="19"/>
      <c r="AN34197" s="19"/>
      <c r="AO34197" s="17"/>
    </row>
    <row r="34198" spans="35:41" x14ac:dyDescent="0.2">
      <c r="AI34198" s="19"/>
      <c r="AJ34198" s="16"/>
      <c r="AK34198" s="20"/>
      <c r="AL34198" s="24"/>
      <c r="AM34198" s="19"/>
      <c r="AN34198" s="19"/>
      <c r="AO34198" s="17"/>
    </row>
    <row r="34199" spans="35:41" x14ac:dyDescent="0.2">
      <c r="AI34199" s="19"/>
      <c r="AJ34199" s="16"/>
      <c r="AK34199" s="20"/>
      <c r="AL34199" s="24"/>
      <c r="AM34199" s="19"/>
      <c r="AN34199" s="19"/>
      <c r="AO34199" s="17"/>
    </row>
    <row r="34200" spans="35:41" x14ac:dyDescent="0.2">
      <c r="AI34200" s="19"/>
      <c r="AJ34200" s="16"/>
      <c r="AK34200" s="20"/>
      <c r="AL34200" s="24"/>
      <c r="AM34200" s="19"/>
      <c r="AN34200" s="19"/>
      <c r="AO34200" s="17"/>
    </row>
    <row r="34201" spans="35:41" x14ac:dyDescent="0.2">
      <c r="AI34201" s="19"/>
      <c r="AJ34201" s="16"/>
      <c r="AK34201" s="20"/>
      <c r="AL34201" s="24"/>
      <c r="AM34201" s="19"/>
      <c r="AN34201" s="19"/>
      <c r="AO34201" s="17"/>
    </row>
    <row r="34202" spans="35:41" x14ac:dyDescent="0.2">
      <c r="AI34202" s="19"/>
      <c r="AJ34202" s="16"/>
      <c r="AK34202" s="20"/>
      <c r="AL34202" s="24"/>
      <c r="AM34202" s="19"/>
      <c r="AN34202" s="19"/>
      <c r="AO34202" s="17"/>
    </row>
    <row r="34203" spans="35:41" x14ac:dyDescent="0.2">
      <c r="AI34203" s="19"/>
      <c r="AJ34203" s="16"/>
      <c r="AK34203" s="20"/>
      <c r="AL34203" s="24"/>
      <c r="AM34203" s="19"/>
      <c r="AN34203" s="19"/>
      <c r="AO34203" s="17"/>
    </row>
    <row r="34204" spans="35:41" x14ac:dyDescent="0.2">
      <c r="AI34204" s="19"/>
      <c r="AJ34204" s="16"/>
      <c r="AK34204" s="20"/>
      <c r="AL34204" s="24"/>
      <c r="AM34204" s="19"/>
      <c r="AN34204" s="19"/>
      <c r="AO34204" s="17"/>
    </row>
    <row r="34205" spans="35:41" x14ac:dyDescent="0.2">
      <c r="AI34205" s="19"/>
      <c r="AJ34205" s="16"/>
      <c r="AK34205" s="20"/>
      <c r="AL34205" s="24"/>
      <c r="AM34205" s="19"/>
      <c r="AN34205" s="19"/>
      <c r="AO34205" s="17"/>
    </row>
    <row r="34206" spans="35:41" x14ac:dyDescent="0.2">
      <c r="AI34206" s="19"/>
      <c r="AJ34206" s="16"/>
      <c r="AK34206" s="20"/>
      <c r="AL34206" s="24"/>
      <c r="AM34206" s="19"/>
      <c r="AN34206" s="19"/>
      <c r="AO34206" s="17"/>
    </row>
    <row r="34207" spans="35:41" x14ac:dyDescent="0.2">
      <c r="AI34207" s="19"/>
      <c r="AJ34207" s="16"/>
      <c r="AK34207" s="20"/>
      <c r="AL34207" s="24"/>
      <c r="AM34207" s="19"/>
      <c r="AN34207" s="19"/>
      <c r="AO34207" s="17"/>
    </row>
    <row r="34208" spans="35:41" x14ac:dyDescent="0.2">
      <c r="AI34208" s="19"/>
      <c r="AJ34208" s="16"/>
      <c r="AK34208" s="20"/>
      <c r="AL34208" s="24"/>
      <c r="AM34208" s="19"/>
      <c r="AN34208" s="19"/>
      <c r="AO34208" s="17"/>
    </row>
    <row r="34209" spans="35:41" x14ac:dyDescent="0.2">
      <c r="AI34209" s="19"/>
      <c r="AJ34209" s="16"/>
      <c r="AK34209" s="20"/>
      <c r="AL34209" s="24"/>
      <c r="AM34209" s="19"/>
      <c r="AN34209" s="19"/>
      <c r="AO34209" s="17"/>
    </row>
    <row r="34210" spans="35:41" x14ac:dyDescent="0.2">
      <c r="AI34210" s="19"/>
      <c r="AJ34210" s="16"/>
      <c r="AK34210" s="20"/>
      <c r="AL34210" s="24"/>
      <c r="AM34210" s="19"/>
      <c r="AN34210" s="19"/>
      <c r="AO34210" s="17"/>
    </row>
    <row r="34211" spans="35:41" x14ac:dyDescent="0.2">
      <c r="AI34211" s="19"/>
      <c r="AJ34211" s="16"/>
      <c r="AK34211" s="20"/>
      <c r="AL34211" s="24"/>
      <c r="AM34211" s="19"/>
      <c r="AN34211" s="19"/>
      <c r="AO34211" s="17"/>
    </row>
    <row r="34212" spans="35:41" x14ac:dyDescent="0.2">
      <c r="AI34212" s="19"/>
      <c r="AJ34212" s="16"/>
      <c r="AK34212" s="20"/>
      <c r="AL34212" s="24"/>
      <c r="AM34212" s="19"/>
      <c r="AN34212" s="19"/>
      <c r="AO34212" s="17"/>
    </row>
    <row r="34213" spans="35:41" x14ac:dyDescent="0.2">
      <c r="AI34213" s="19"/>
      <c r="AJ34213" s="16"/>
      <c r="AK34213" s="20"/>
      <c r="AL34213" s="24"/>
      <c r="AM34213" s="19"/>
      <c r="AN34213" s="19"/>
      <c r="AO34213" s="17"/>
    </row>
    <row r="34214" spans="35:41" x14ac:dyDescent="0.2">
      <c r="AI34214" s="19"/>
      <c r="AJ34214" s="16"/>
      <c r="AK34214" s="20"/>
      <c r="AL34214" s="24"/>
      <c r="AM34214" s="19"/>
      <c r="AN34214" s="19"/>
      <c r="AO34214" s="17"/>
    </row>
    <row r="34215" spans="35:41" x14ac:dyDescent="0.2">
      <c r="AI34215" s="19"/>
      <c r="AJ34215" s="16"/>
      <c r="AK34215" s="20"/>
      <c r="AL34215" s="24"/>
      <c r="AM34215" s="19"/>
      <c r="AN34215" s="19"/>
      <c r="AO34215" s="17"/>
    </row>
    <row r="34216" spans="35:41" x14ac:dyDescent="0.2">
      <c r="AI34216" s="19"/>
      <c r="AJ34216" s="16"/>
      <c r="AK34216" s="20"/>
      <c r="AL34216" s="24"/>
      <c r="AM34216" s="19"/>
      <c r="AN34216" s="19"/>
      <c r="AO34216" s="17"/>
    </row>
    <row r="34217" spans="35:41" x14ac:dyDescent="0.2">
      <c r="AI34217" s="19"/>
      <c r="AJ34217" s="16"/>
      <c r="AK34217" s="20"/>
      <c r="AL34217" s="24"/>
      <c r="AM34217" s="19"/>
      <c r="AN34217" s="19"/>
      <c r="AO34217" s="17"/>
    </row>
    <row r="34218" spans="35:41" x14ac:dyDescent="0.2">
      <c r="AI34218" s="19"/>
      <c r="AJ34218" s="16"/>
      <c r="AK34218" s="20"/>
      <c r="AL34218" s="24"/>
      <c r="AM34218" s="19"/>
      <c r="AN34218" s="19"/>
      <c r="AO34218" s="17"/>
    </row>
    <row r="34219" spans="35:41" x14ac:dyDescent="0.2">
      <c r="AI34219" s="19"/>
      <c r="AJ34219" s="16"/>
      <c r="AK34219" s="20"/>
      <c r="AL34219" s="24"/>
      <c r="AM34219" s="19"/>
      <c r="AN34219" s="19"/>
      <c r="AO34219" s="17"/>
    </row>
    <row r="34220" spans="35:41" x14ac:dyDescent="0.2">
      <c r="AI34220" s="19"/>
      <c r="AJ34220" s="16"/>
      <c r="AK34220" s="20"/>
      <c r="AL34220" s="24"/>
      <c r="AM34220" s="19"/>
      <c r="AN34220" s="19"/>
      <c r="AO34220" s="17"/>
    </row>
    <row r="34221" spans="35:41" x14ac:dyDescent="0.2">
      <c r="AI34221" s="19"/>
      <c r="AJ34221" s="16"/>
      <c r="AK34221" s="20"/>
      <c r="AL34221" s="24"/>
      <c r="AM34221" s="19"/>
      <c r="AN34221" s="19"/>
      <c r="AO34221" s="17"/>
    </row>
    <row r="34222" spans="35:41" x14ac:dyDescent="0.2">
      <c r="AI34222" s="19"/>
      <c r="AJ34222" s="16"/>
      <c r="AK34222" s="20"/>
      <c r="AL34222" s="24"/>
      <c r="AM34222" s="19"/>
      <c r="AN34222" s="19"/>
      <c r="AO34222" s="17"/>
    </row>
    <row r="34223" spans="35:41" x14ac:dyDescent="0.2">
      <c r="AI34223" s="19"/>
      <c r="AJ34223" s="16"/>
      <c r="AK34223" s="20"/>
      <c r="AL34223" s="24"/>
      <c r="AM34223" s="19"/>
      <c r="AN34223" s="19"/>
      <c r="AO34223" s="17"/>
    </row>
    <row r="34224" spans="35:41" x14ac:dyDescent="0.2">
      <c r="AI34224" s="19"/>
      <c r="AJ34224" s="16"/>
      <c r="AK34224" s="20"/>
      <c r="AL34224" s="24"/>
      <c r="AM34224" s="19"/>
      <c r="AN34224" s="19"/>
      <c r="AO34224" s="17"/>
    </row>
    <row r="34225" spans="35:41" x14ac:dyDescent="0.2">
      <c r="AI34225" s="19"/>
      <c r="AJ34225" s="16"/>
      <c r="AK34225" s="20"/>
      <c r="AL34225" s="24"/>
      <c r="AM34225" s="19"/>
      <c r="AN34225" s="19"/>
      <c r="AO34225" s="17"/>
    </row>
    <row r="34226" spans="35:41" x14ac:dyDescent="0.2">
      <c r="AI34226" s="19"/>
      <c r="AJ34226" s="16"/>
      <c r="AK34226" s="20"/>
      <c r="AL34226" s="24"/>
      <c r="AM34226" s="19"/>
      <c r="AN34226" s="19"/>
      <c r="AO34226" s="17"/>
    </row>
    <row r="34227" spans="35:41" x14ac:dyDescent="0.2">
      <c r="AI34227" s="19"/>
      <c r="AJ34227" s="16"/>
      <c r="AK34227" s="20"/>
      <c r="AL34227" s="24"/>
      <c r="AM34227" s="19"/>
      <c r="AN34227" s="19"/>
      <c r="AO34227" s="17"/>
    </row>
    <row r="34228" spans="35:41" x14ac:dyDescent="0.2">
      <c r="AI34228" s="19"/>
      <c r="AJ34228" s="16"/>
      <c r="AK34228" s="20"/>
      <c r="AL34228" s="24"/>
      <c r="AM34228" s="19"/>
      <c r="AN34228" s="19"/>
      <c r="AO34228" s="17"/>
    </row>
    <row r="34229" spans="35:41" x14ac:dyDescent="0.2">
      <c r="AI34229" s="19"/>
      <c r="AJ34229" s="16"/>
      <c r="AK34229" s="20"/>
      <c r="AL34229" s="24"/>
      <c r="AM34229" s="19"/>
      <c r="AN34229" s="19"/>
      <c r="AO34229" s="17"/>
    </row>
    <row r="34230" spans="35:41" x14ac:dyDescent="0.2">
      <c r="AI34230" s="19"/>
      <c r="AJ34230" s="16"/>
      <c r="AK34230" s="20"/>
      <c r="AL34230" s="24"/>
      <c r="AM34230" s="19"/>
      <c r="AN34230" s="19"/>
      <c r="AO34230" s="17"/>
    </row>
    <row r="34231" spans="35:41" x14ac:dyDescent="0.2">
      <c r="AI34231" s="19"/>
      <c r="AJ34231" s="16"/>
      <c r="AK34231" s="20"/>
      <c r="AL34231" s="24"/>
      <c r="AM34231" s="19"/>
      <c r="AN34231" s="19"/>
      <c r="AO34231" s="17"/>
    </row>
    <row r="34232" spans="35:41" x14ac:dyDescent="0.2">
      <c r="AI34232" s="19"/>
      <c r="AJ34232" s="16"/>
      <c r="AK34232" s="20"/>
      <c r="AL34232" s="24"/>
      <c r="AM34232" s="19"/>
      <c r="AN34232" s="19"/>
      <c r="AO34232" s="17"/>
    </row>
    <row r="34233" spans="35:41" x14ac:dyDescent="0.2">
      <c r="AI34233" s="19"/>
      <c r="AJ34233" s="16"/>
      <c r="AK34233" s="20"/>
      <c r="AL34233" s="24"/>
      <c r="AM34233" s="19"/>
      <c r="AN34233" s="19"/>
      <c r="AO34233" s="17"/>
    </row>
    <row r="34234" spans="35:41" x14ac:dyDescent="0.2">
      <c r="AI34234" s="19"/>
      <c r="AJ34234" s="16"/>
      <c r="AK34234" s="20"/>
      <c r="AL34234" s="24"/>
      <c r="AM34234" s="19"/>
      <c r="AN34234" s="19"/>
      <c r="AO34234" s="17"/>
    </row>
    <row r="34235" spans="35:41" x14ac:dyDescent="0.2">
      <c r="AI34235" s="19"/>
      <c r="AJ34235" s="16"/>
      <c r="AK34235" s="20"/>
      <c r="AL34235" s="24"/>
      <c r="AM34235" s="19"/>
      <c r="AN34235" s="19"/>
      <c r="AO34235" s="17"/>
    </row>
    <row r="34236" spans="35:41" x14ac:dyDescent="0.2">
      <c r="AI34236" s="19"/>
      <c r="AJ34236" s="16"/>
      <c r="AK34236" s="20"/>
      <c r="AL34236" s="24"/>
      <c r="AM34236" s="19"/>
      <c r="AN34236" s="19"/>
      <c r="AO34236" s="17"/>
    </row>
    <row r="34237" spans="35:41" x14ac:dyDescent="0.2">
      <c r="AI34237" s="19"/>
      <c r="AJ34237" s="16"/>
      <c r="AK34237" s="20"/>
      <c r="AL34237" s="24"/>
      <c r="AM34237" s="19"/>
      <c r="AN34237" s="19"/>
      <c r="AO34237" s="17"/>
    </row>
    <row r="34238" spans="35:41" x14ac:dyDescent="0.2">
      <c r="AI34238" s="19"/>
      <c r="AJ34238" s="16"/>
      <c r="AK34238" s="20"/>
      <c r="AL34238" s="24"/>
      <c r="AM34238" s="19"/>
      <c r="AN34238" s="19"/>
      <c r="AO34238" s="17"/>
    </row>
    <row r="34239" spans="35:41" x14ac:dyDescent="0.2">
      <c r="AI34239" s="19"/>
      <c r="AJ34239" s="16"/>
      <c r="AK34239" s="20"/>
      <c r="AL34239" s="24"/>
      <c r="AM34239" s="19"/>
      <c r="AN34239" s="19"/>
      <c r="AO34239" s="17"/>
    </row>
    <row r="34240" spans="35:41" x14ac:dyDescent="0.2">
      <c r="AI34240" s="19"/>
      <c r="AJ34240" s="16"/>
      <c r="AK34240" s="20"/>
      <c r="AL34240" s="24"/>
      <c r="AM34240" s="19"/>
      <c r="AN34240" s="19"/>
      <c r="AO34240" s="17"/>
    </row>
    <row r="34241" spans="35:41" x14ac:dyDescent="0.2">
      <c r="AI34241" s="19"/>
      <c r="AJ34241" s="16"/>
      <c r="AK34241" s="20"/>
      <c r="AL34241" s="24"/>
      <c r="AM34241" s="19"/>
      <c r="AN34241" s="19"/>
      <c r="AO34241" s="17"/>
    </row>
    <row r="34242" spans="35:41" x14ac:dyDescent="0.2">
      <c r="AI34242" s="19"/>
      <c r="AJ34242" s="16"/>
      <c r="AK34242" s="20"/>
      <c r="AL34242" s="24"/>
      <c r="AM34242" s="19"/>
      <c r="AN34242" s="19"/>
      <c r="AO34242" s="17"/>
    </row>
    <row r="34243" spans="35:41" x14ac:dyDescent="0.2">
      <c r="AI34243" s="19"/>
      <c r="AJ34243" s="16"/>
      <c r="AK34243" s="20"/>
      <c r="AL34243" s="24"/>
      <c r="AM34243" s="19"/>
      <c r="AN34243" s="19"/>
      <c r="AO34243" s="17"/>
    </row>
    <row r="34244" spans="35:41" x14ac:dyDescent="0.2">
      <c r="AI34244" s="19"/>
      <c r="AJ34244" s="16"/>
      <c r="AK34244" s="20"/>
      <c r="AL34244" s="24"/>
      <c r="AM34244" s="19"/>
      <c r="AN34244" s="19"/>
      <c r="AO34244" s="17"/>
    </row>
    <row r="34245" spans="35:41" x14ac:dyDescent="0.2">
      <c r="AI34245" s="19"/>
      <c r="AJ34245" s="16"/>
      <c r="AK34245" s="20"/>
      <c r="AL34245" s="24"/>
      <c r="AM34245" s="19"/>
      <c r="AN34245" s="19"/>
      <c r="AO34245" s="17"/>
    </row>
    <row r="34246" spans="35:41" x14ac:dyDescent="0.2">
      <c r="AI34246" s="19"/>
      <c r="AJ34246" s="16"/>
      <c r="AK34246" s="20"/>
      <c r="AL34246" s="24"/>
      <c r="AM34246" s="19"/>
      <c r="AN34246" s="19"/>
      <c r="AO34246" s="17"/>
    </row>
    <row r="34247" spans="35:41" x14ac:dyDescent="0.2">
      <c r="AI34247" s="19"/>
      <c r="AJ34247" s="16"/>
      <c r="AK34247" s="20"/>
      <c r="AL34247" s="24"/>
      <c r="AM34247" s="19"/>
      <c r="AN34247" s="19"/>
      <c r="AO34247" s="17"/>
    </row>
    <row r="34248" spans="35:41" x14ac:dyDescent="0.2">
      <c r="AI34248" s="19"/>
      <c r="AJ34248" s="16"/>
      <c r="AK34248" s="20"/>
      <c r="AL34248" s="24"/>
      <c r="AM34248" s="19"/>
      <c r="AN34248" s="19"/>
      <c r="AO34248" s="17"/>
    </row>
    <row r="34249" spans="35:41" x14ac:dyDescent="0.2">
      <c r="AI34249" s="19"/>
      <c r="AJ34249" s="16"/>
      <c r="AK34249" s="20"/>
      <c r="AL34249" s="24"/>
      <c r="AM34249" s="19"/>
      <c r="AN34249" s="19"/>
      <c r="AO34249" s="17"/>
    </row>
    <row r="34250" spans="35:41" x14ac:dyDescent="0.2">
      <c r="AI34250" s="19"/>
      <c r="AJ34250" s="16"/>
      <c r="AK34250" s="20"/>
      <c r="AL34250" s="24"/>
      <c r="AM34250" s="19"/>
      <c r="AN34250" s="19"/>
      <c r="AO34250" s="17"/>
    </row>
    <row r="34251" spans="35:41" x14ac:dyDescent="0.2">
      <c r="AI34251" s="19"/>
      <c r="AJ34251" s="16"/>
      <c r="AK34251" s="20"/>
      <c r="AL34251" s="24"/>
      <c r="AM34251" s="19"/>
      <c r="AN34251" s="19"/>
      <c r="AO34251" s="17"/>
    </row>
    <row r="34252" spans="35:41" x14ac:dyDescent="0.2">
      <c r="AI34252" s="19"/>
      <c r="AJ34252" s="16"/>
      <c r="AK34252" s="20"/>
      <c r="AL34252" s="24"/>
      <c r="AM34252" s="19"/>
      <c r="AN34252" s="19"/>
      <c r="AO34252" s="17"/>
    </row>
    <row r="34253" spans="35:41" x14ac:dyDescent="0.2">
      <c r="AI34253" s="19"/>
      <c r="AJ34253" s="16"/>
      <c r="AK34253" s="20"/>
      <c r="AL34253" s="24"/>
      <c r="AM34253" s="19"/>
      <c r="AN34253" s="19"/>
      <c r="AO34253" s="17"/>
    </row>
    <row r="34254" spans="35:41" x14ac:dyDescent="0.2">
      <c r="AI34254" s="19"/>
      <c r="AJ34254" s="16"/>
      <c r="AK34254" s="20"/>
      <c r="AL34254" s="24"/>
      <c r="AM34254" s="19"/>
      <c r="AN34254" s="19"/>
      <c r="AO34254" s="17"/>
    </row>
    <row r="34255" spans="35:41" x14ac:dyDescent="0.2">
      <c r="AI34255" s="19"/>
      <c r="AJ34255" s="16"/>
      <c r="AK34255" s="20"/>
      <c r="AL34255" s="24"/>
      <c r="AM34255" s="19"/>
      <c r="AN34255" s="19"/>
      <c r="AO34255" s="17"/>
    </row>
    <row r="34256" spans="35:41" x14ac:dyDescent="0.2">
      <c r="AI34256" s="19"/>
      <c r="AJ34256" s="16"/>
      <c r="AK34256" s="20"/>
      <c r="AL34256" s="24"/>
      <c r="AM34256" s="19"/>
      <c r="AN34256" s="19"/>
      <c r="AO34256" s="17"/>
    </row>
    <row r="34257" spans="35:41" x14ac:dyDescent="0.2">
      <c r="AI34257" s="19"/>
      <c r="AJ34257" s="16"/>
      <c r="AK34257" s="20"/>
      <c r="AL34257" s="24"/>
      <c r="AM34257" s="19"/>
      <c r="AN34257" s="19"/>
      <c r="AO34257" s="17"/>
    </row>
    <row r="34258" spans="35:41" x14ac:dyDescent="0.2">
      <c r="AI34258" s="19"/>
      <c r="AJ34258" s="16"/>
      <c r="AK34258" s="20"/>
      <c r="AL34258" s="24"/>
      <c r="AM34258" s="19"/>
      <c r="AN34258" s="19"/>
      <c r="AO34258" s="17"/>
    </row>
    <row r="34259" spans="35:41" x14ac:dyDescent="0.2">
      <c r="AI34259" s="19"/>
      <c r="AJ34259" s="16"/>
      <c r="AK34259" s="20"/>
      <c r="AL34259" s="24"/>
      <c r="AM34259" s="19"/>
      <c r="AN34259" s="19"/>
      <c r="AO34259" s="17"/>
    </row>
    <row r="34260" spans="35:41" x14ac:dyDescent="0.2">
      <c r="AI34260" s="19"/>
      <c r="AJ34260" s="16"/>
      <c r="AK34260" s="20"/>
      <c r="AL34260" s="24"/>
      <c r="AM34260" s="19"/>
      <c r="AN34260" s="19"/>
      <c r="AO34260" s="17"/>
    </row>
    <row r="34261" spans="35:41" x14ac:dyDescent="0.2">
      <c r="AI34261" s="19"/>
      <c r="AJ34261" s="16"/>
      <c r="AK34261" s="20"/>
      <c r="AL34261" s="24"/>
      <c r="AM34261" s="19"/>
      <c r="AN34261" s="19"/>
      <c r="AO34261" s="17"/>
    </row>
    <row r="34262" spans="35:41" x14ac:dyDescent="0.2">
      <c r="AI34262" s="19"/>
      <c r="AJ34262" s="16"/>
      <c r="AK34262" s="20"/>
      <c r="AL34262" s="24"/>
      <c r="AM34262" s="19"/>
      <c r="AN34262" s="19"/>
      <c r="AO34262" s="17"/>
    </row>
    <row r="34263" spans="35:41" x14ac:dyDescent="0.2">
      <c r="AI34263" s="19"/>
      <c r="AJ34263" s="16"/>
      <c r="AK34263" s="20"/>
      <c r="AL34263" s="24"/>
      <c r="AM34263" s="19"/>
      <c r="AN34263" s="19"/>
      <c r="AO34263" s="17"/>
    </row>
    <row r="34264" spans="35:41" x14ac:dyDescent="0.2">
      <c r="AI34264" s="19"/>
      <c r="AJ34264" s="16"/>
      <c r="AK34264" s="20"/>
      <c r="AL34264" s="24"/>
      <c r="AM34264" s="19"/>
      <c r="AN34264" s="19"/>
      <c r="AO34264" s="17"/>
    </row>
    <row r="34265" spans="35:41" x14ac:dyDescent="0.2">
      <c r="AI34265" s="19"/>
      <c r="AJ34265" s="16"/>
      <c r="AK34265" s="20"/>
      <c r="AL34265" s="24"/>
      <c r="AM34265" s="19"/>
      <c r="AN34265" s="19"/>
      <c r="AO34265" s="17"/>
    </row>
    <row r="34266" spans="35:41" x14ac:dyDescent="0.2">
      <c r="AI34266" s="19"/>
      <c r="AJ34266" s="16"/>
      <c r="AK34266" s="20"/>
      <c r="AL34266" s="24"/>
      <c r="AM34266" s="19"/>
      <c r="AN34266" s="19"/>
      <c r="AO34266" s="17"/>
    </row>
    <row r="34267" spans="35:41" x14ac:dyDescent="0.2">
      <c r="AI34267" s="19"/>
      <c r="AJ34267" s="16"/>
      <c r="AK34267" s="20"/>
      <c r="AL34267" s="24"/>
      <c r="AM34267" s="19"/>
      <c r="AN34267" s="19"/>
      <c r="AO34267" s="17"/>
    </row>
    <row r="34268" spans="35:41" x14ac:dyDescent="0.2">
      <c r="AI34268" s="19"/>
      <c r="AJ34268" s="16"/>
      <c r="AK34268" s="20"/>
      <c r="AL34268" s="24"/>
      <c r="AM34268" s="19"/>
      <c r="AN34268" s="19"/>
      <c r="AO34268" s="17"/>
    </row>
    <row r="34269" spans="35:41" x14ac:dyDescent="0.2">
      <c r="AI34269" s="19"/>
      <c r="AJ34269" s="16"/>
      <c r="AK34269" s="20"/>
      <c r="AL34269" s="24"/>
      <c r="AM34269" s="19"/>
      <c r="AN34269" s="19"/>
      <c r="AO34269" s="17"/>
    </row>
    <row r="34270" spans="35:41" x14ac:dyDescent="0.2">
      <c r="AI34270" s="19"/>
      <c r="AJ34270" s="16"/>
      <c r="AK34270" s="20"/>
      <c r="AL34270" s="24"/>
      <c r="AM34270" s="19"/>
      <c r="AN34270" s="19"/>
      <c r="AO34270" s="17"/>
    </row>
    <row r="34271" spans="35:41" x14ac:dyDescent="0.2">
      <c r="AI34271" s="19"/>
      <c r="AJ34271" s="16"/>
      <c r="AK34271" s="20"/>
      <c r="AL34271" s="24"/>
      <c r="AM34271" s="19"/>
      <c r="AN34271" s="19"/>
      <c r="AO34271" s="17"/>
    </row>
    <row r="34272" spans="35:41" x14ac:dyDescent="0.2">
      <c r="AI34272" s="19"/>
      <c r="AJ34272" s="16"/>
      <c r="AK34272" s="20"/>
      <c r="AL34272" s="24"/>
      <c r="AM34272" s="19"/>
      <c r="AN34272" s="19"/>
      <c r="AO34272" s="17"/>
    </row>
    <row r="34273" spans="35:41" x14ac:dyDescent="0.2">
      <c r="AI34273" s="19"/>
      <c r="AJ34273" s="16"/>
      <c r="AK34273" s="20"/>
      <c r="AL34273" s="24"/>
      <c r="AM34273" s="19"/>
      <c r="AN34273" s="19"/>
      <c r="AO34273" s="17"/>
    </row>
    <row r="34274" spans="35:41" x14ac:dyDescent="0.2">
      <c r="AI34274" s="19"/>
      <c r="AJ34274" s="16"/>
      <c r="AK34274" s="20"/>
      <c r="AL34274" s="24"/>
      <c r="AM34274" s="19"/>
      <c r="AN34274" s="19"/>
      <c r="AO34274" s="17"/>
    </row>
    <row r="34275" spans="35:41" x14ac:dyDescent="0.2">
      <c r="AI34275" s="19"/>
      <c r="AJ34275" s="16"/>
      <c r="AK34275" s="20"/>
      <c r="AL34275" s="24"/>
      <c r="AM34275" s="19"/>
      <c r="AN34275" s="19"/>
      <c r="AO34275" s="17"/>
    </row>
    <row r="34276" spans="35:41" x14ac:dyDescent="0.2">
      <c r="AI34276" s="19"/>
      <c r="AJ34276" s="16"/>
      <c r="AK34276" s="20"/>
      <c r="AL34276" s="24"/>
      <c r="AM34276" s="19"/>
      <c r="AN34276" s="19"/>
      <c r="AO34276" s="17"/>
    </row>
    <row r="34277" spans="35:41" x14ac:dyDescent="0.2">
      <c r="AI34277" s="19"/>
      <c r="AJ34277" s="16"/>
      <c r="AK34277" s="20"/>
      <c r="AL34277" s="24"/>
      <c r="AM34277" s="19"/>
      <c r="AN34277" s="19"/>
      <c r="AO34277" s="17"/>
    </row>
    <row r="34278" spans="35:41" x14ac:dyDescent="0.2">
      <c r="AI34278" s="19"/>
      <c r="AJ34278" s="16"/>
      <c r="AK34278" s="20"/>
      <c r="AL34278" s="24"/>
      <c r="AM34278" s="19"/>
      <c r="AN34278" s="19"/>
      <c r="AO34278" s="17"/>
    </row>
    <row r="34279" spans="35:41" x14ac:dyDescent="0.2">
      <c r="AI34279" s="19"/>
      <c r="AJ34279" s="16"/>
      <c r="AK34279" s="20"/>
      <c r="AL34279" s="24"/>
      <c r="AM34279" s="19"/>
      <c r="AN34279" s="19"/>
      <c r="AO34279" s="17"/>
    </row>
    <row r="34280" spans="35:41" x14ac:dyDescent="0.2">
      <c r="AI34280" s="19"/>
      <c r="AJ34280" s="16"/>
      <c r="AK34280" s="20"/>
      <c r="AL34280" s="24"/>
      <c r="AM34280" s="19"/>
      <c r="AN34280" s="19"/>
      <c r="AO34280" s="17"/>
    </row>
    <row r="34281" spans="35:41" x14ac:dyDescent="0.2">
      <c r="AI34281" s="19"/>
      <c r="AJ34281" s="16"/>
      <c r="AK34281" s="20"/>
      <c r="AL34281" s="24"/>
      <c r="AM34281" s="19"/>
      <c r="AN34281" s="19"/>
      <c r="AO34281" s="17"/>
    </row>
    <row r="34282" spans="35:41" x14ac:dyDescent="0.2">
      <c r="AI34282" s="19"/>
      <c r="AJ34282" s="16"/>
      <c r="AK34282" s="20"/>
      <c r="AL34282" s="24"/>
      <c r="AM34282" s="19"/>
      <c r="AN34282" s="19"/>
      <c r="AO34282" s="17"/>
    </row>
    <row r="34283" spans="35:41" x14ac:dyDescent="0.2">
      <c r="AI34283" s="19"/>
      <c r="AJ34283" s="16"/>
      <c r="AK34283" s="20"/>
      <c r="AL34283" s="24"/>
      <c r="AM34283" s="19"/>
      <c r="AN34283" s="19"/>
      <c r="AO34283" s="17"/>
    </row>
    <row r="34284" spans="35:41" x14ac:dyDescent="0.2">
      <c r="AI34284" s="19"/>
      <c r="AJ34284" s="16"/>
      <c r="AK34284" s="20"/>
      <c r="AL34284" s="24"/>
      <c r="AM34284" s="19"/>
      <c r="AN34284" s="19"/>
      <c r="AO34284" s="17"/>
    </row>
    <row r="34285" spans="35:41" x14ac:dyDescent="0.2">
      <c r="AI34285" s="19"/>
      <c r="AJ34285" s="16"/>
      <c r="AK34285" s="20"/>
      <c r="AL34285" s="24"/>
      <c r="AM34285" s="19"/>
      <c r="AN34285" s="19"/>
      <c r="AO34285" s="17"/>
    </row>
    <row r="34286" spans="35:41" x14ac:dyDescent="0.2">
      <c r="AI34286" s="19"/>
      <c r="AJ34286" s="16"/>
      <c r="AK34286" s="20"/>
      <c r="AL34286" s="24"/>
      <c r="AM34286" s="19"/>
      <c r="AN34286" s="19"/>
      <c r="AO34286" s="17"/>
    </row>
    <row r="34287" spans="35:41" x14ac:dyDescent="0.2">
      <c r="AI34287" s="19"/>
      <c r="AJ34287" s="16"/>
      <c r="AK34287" s="20"/>
      <c r="AL34287" s="24"/>
      <c r="AM34287" s="19"/>
      <c r="AN34287" s="19"/>
      <c r="AO34287" s="17"/>
    </row>
    <row r="34288" spans="35:41" x14ac:dyDescent="0.2">
      <c r="AI34288" s="19"/>
      <c r="AJ34288" s="16"/>
      <c r="AK34288" s="20"/>
      <c r="AL34288" s="24"/>
      <c r="AM34288" s="19"/>
      <c r="AN34288" s="19"/>
      <c r="AO34288" s="17"/>
    </row>
    <row r="34289" spans="35:41" x14ac:dyDescent="0.2">
      <c r="AI34289" s="19"/>
      <c r="AJ34289" s="16"/>
      <c r="AK34289" s="20"/>
      <c r="AL34289" s="24"/>
      <c r="AM34289" s="19"/>
      <c r="AN34289" s="19"/>
      <c r="AO34289" s="17"/>
    </row>
    <row r="34290" spans="35:41" x14ac:dyDescent="0.2">
      <c r="AI34290" s="19"/>
      <c r="AJ34290" s="16"/>
      <c r="AK34290" s="20"/>
      <c r="AL34290" s="24"/>
      <c r="AM34290" s="19"/>
      <c r="AN34290" s="19"/>
      <c r="AO34290" s="17"/>
    </row>
    <row r="34291" spans="35:41" x14ac:dyDescent="0.2">
      <c r="AI34291" s="19"/>
      <c r="AJ34291" s="16"/>
      <c r="AK34291" s="20"/>
      <c r="AL34291" s="24"/>
      <c r="AM34291" s="19"/>
      <c r="AN34291" s="19"/>
      <c r="AO34291" s="17"/>
    </row>
    <row r="34292" spans="35:41" x14ac:dyDescent="0.2">
      <c r="AI34292" s="19"/>
      <c r="AJ34292" s="16"/>
      <c r="AK34292" s="20"/>
      <c r="AL34292" s="24"/>
      <c r="AM34292" s="19"/>
      <c r="AN34292" s="19"/>
      <c r="AO34292" s="17"/>
    </row>
    <row r="34293" spans="35:41" x14ac:dyDescent="0.2">
      <c r="AI34293" s="19"/>
      <c r="AJ34293" s="16"/>
      <c r="AK34293" s="20"/>
      <c r="AL34293" s="24"/>
      <c r="AM34293" s="19"/>
      <c r="AN34293" s="19"/>
      <c r="AO34293" s="17"/>
    </row>
    <row r="34294" spans="35:41" x14ac:dyDescent="0.2">
      <c r="AI34294" s="19"/>
      <c r="AJ34294" s="16"/>
      <c r="AK34294" s="20"/>
      <c r="AL34294" s="24"/>
      <c r="AM34294" s="19"/>
      <c r="AN34294" s="19"/>
      <c r="AO34294" s="17"/>
    </row>
    <row r="34295" spans="35:41" x14ac:dyDescent="0.2">
      <c r="AI34295" s="19"/>
      <c r="AJ34295" s="16"/>
      <c r="AK34295" s="20"/>
      <c r="AL34295" s="24"/>
      <c r="AM34295" s="19"/>
      <c r="AN34295" s="19"/>
      <c r="AO34295" s="17"/>
    </row>
    <row r="34296" spans="35:41" x14ac:dyDescent="0.2">
      <c r="AI34296" s="19"/>
      <c r="AJ34296" s="16"/>
      <c r="AK34296" s="20"/>
      <c r="AL34296" s="24"/>
      <c r="AM34296" s="19"/>
      <c r="AN34296" s="19"/>
      <c r="AO34296" s="17"/>
    </row>
    <row r="34297" spans="35:41" x14ac:dyDescent="0.2">
      <c r="AI34297" s="19"/>
      <c r="AJ34297" s="16"/>
      <c r="AK34297" s="20"/>
      <c r="AL34297" s="24"/>
      <c r="AM34297" s="19"/>
      <c r="AN34297" s="19"/>
      <c r="AO34297" s="17"/>
    </row>
    <row r="34298" spans="35:41" x14ac:dyDescent="0.2">
      <c r="AI34298" s="19"/>
      <c r="AJ34298" s="16"/>
      <c r="AK34298" s="20"/>
      <c r="AL34298" s="24"/>
      <c r="AM34298" s="19"/>
      <c r="AN34298" s="19"/>
      <c r="AO34298" s="17"/>
    </row>
    <row r="34299" spans="35:41" x14ac:dyDescent="0.2">
      <c r="AI34299" s="19"/>
      <c r="AJ34299" s="16"/>
      <c r="AK34299" s="20"/>
      <c r="AL34299" s="24"/>
      <c r="AM34299" s="19"/>
      <c r="AN34299" s="19"/>
      <c r="AO34299" s="17"/>
    </row>
    <row r="34300" spans="35:41" x14ac:dyDescent="0.2">
      <c r="AI34300" s="19"/>
      <c r="AJ34300" s="16"/>
      <c r="AK34300" s="20"/>
      <c r="AL34300" s="24"/>
      <c r="AM34300" s="19"/>
      <c r="AN34300" s="19"/>
      <c r="AO34300" s="17"/>
    </row>
    <row r="34301" spans="35:41" x14ac:dyDescent="0.2">
      <c r="AI34301" s="19"/>
      <c r="AJ34301" s="16"/>
      <c r="AK34301" s="20"/>
      <c r="AL34301" s="24"/>
      <c r="AM34301" s="19"/>
      <c r="AN34301" s="19"/>
      <c r="AO34301" s="17"/>
    </row>
    <row r="34302" spans="35:41" x14ac:dyDescent="0.2">
      <c r="AI34302" s="19"/>
      <c r="AJ34302" s="16"/>
      <c r="AK34302" s="20"/>
      <c r="AL34302" s="24"/>
      <c r="AM34302" s="19"/>
      <c r="AN34302" s="19"/>
      <c r="AO34302" s="17"/>
    </row>
    <row r="34303" spans="35:41" x14ac:dyDescent="0.2">
      <c r="AI34303" s="19"/>
      <c r="AJ34303" s="16"/>
      <c r="AK34303" s="20"/>
      <c r="AL34303" s="24"/>
      <c r="AM34303" s="19"/>
      <c r="AN34303" s="19"/>
      <c r="AO34303" s="17"/>
    </row>
    <row r="34304" spans="35:41" x14ac:dyDescent="0.2">
      <c r="AI34304" s="19"/>
      <c r="AJ34304" s="16"/>
      <c r="AK34304" s="20"/>
      <c r="AL34304" s="24"/>
      <c r="AM34304" s="19"/>
      <c r="AN34304" s="19"/>
      <c r="AO34304" s="17"/>
    </row>
    <row r="34305" spans="35:41" x14ac:dyDescent="0.2">
      <c r="AI34305" s="19"/>
      <c r="AJ34305" s="16"/>
      <c r="AK34305" s="20"/>
      <c r="AL34305" s="24"/>
      <c r="AM34305" s="19"/>
      <c r="AN34305" s="19"/>
      <c r="AO34305" s="17"/>
    </row>
    <row r="34306" spans="35:41" x14ac:dyDescent="0.2">
      <c r="AI34306" s="19"/>
      <c r="AJ34306" s="16"/>
      <c r="AK34306" s="20"/>
      <c r="AL34306" s="24"/>
      <c r="AM34306" s="19"/>
      <c r="AN34306" s="19"/>
      <c r="AO34306" s="17"/>
    </row>
    <row r="34307" spans="35:41" x14ac:dyDescent="0.2">
      <c r="AI34307" s="19"/>
      <c r="AJ34307" s="16"/>
      <c r="AK34307" s="20"/>
      <c r="AL34307" s="24"/>
      <c r="AM34307" s="19"/>
      <c r="AN34307" s="19"/>
      <c r="AO34307" s="17"/>
    </row>
    <row r="34308" spans="35:41" x14ac:dyDescent="0.2">
      <c r="AI34308" s="19"/>
      <c r="AJ34308" s="16"/>
      <c r="AK34308" s="20"/>
      <c r="AL34308" s="24"/>
      <c r="AM34308" s="19"/>
      <c r="AN34308" s="19"/>
      <c r="AO34308" s="17"/>
    </row>
    <row r="34309" spans="35:41" x14ac:dyDescent="0.2">
      <c r="AI34309" s="19"/>
      <c r="AJ34309" s="16"/>
      <c r="AK34309" s="20"/>
      <c r="AL34309" s="24"/>
      <c r="AM34309" s="19"/>
      <c r="AN34309" s="19"/>
      <c r="AO34309" s="17"/>
    </row>
    <row r="34310" spans="35:41" x14ac:dyDescent="0.2">
      <c r="AI34310" s="19"/>
      <c r="AJ34310" s="16"/>
      <c r="AK34310" s="20"/>
      <c r="AL34310" s="24"/>
      <c r="AM34310" s="19"/>
      <c r="AN34310" s="19"/>
      <c r="AO34310" s="17"/>
    </row>
    <row r="34311" spans="35:41" x14ac:dyDescent="0.2">
      <c r="AI34311" s="19"/>
      <c r="AJ34311" s="16"/>
      <c r="AK34311" s="20"/>
      <c r="AL34311" s="24"/>
      <c r="AM34311" s="19"/>
      <c r="AN34311" s="19"/>
      <c r="AO34311" s="17"/>
    </row>
    <row r="34312" spans="35:41" x14ac:dyDescent="0.2">
      <c r="AI34312" s="19"/>
      <c r="AJ34312" s="16"/>
      <c r="AK34312" s="20"/>
      <c r="AL34312" s="24"/>
      <c r="AM34312" s="19"/>
      <c r="AN34312" s="19"/>
      <c r="AO34312" s="17"/>
    </row>
    <row r="34313" spans="35:41" x14ac:dyDescent="0.2">
      <c r="AI34313" s="19"/>
      <c r="AJ34313" s="16"/>
      <c r="AK34313" s="20"/>
      <c r="AL34313" s="24"/>
      <c r="AM34313" s="19"/>
      <c r="AN34313" s="19"/>
      <c r="AO34313" s="17"/>
    </row>
    <row r="34314" spans="35:41" x14ac:dyDescent="0.2">
      <c r="AI34314" s="19"/>
      <c r="AJ34314" s="16"/>
      <c r="AK34314" s="20"/>
      <c r="AL34314" s="24"/>
      <c r="AM34314" s="19"/>
      <c r="AN34314" s="19"/>
      <c r="AO34314" s="17"/>
    </row>
    <row r="34315" spans="35:41" x14ac:dyDescent="0.2">
      <c r="AI34315" s="19"/>
      <c r="AJ34315" s="16"/>
      <c r="AK34315" s="20"/>
      <c r="AL34315" s="24"/>
      <c r="AM34315" s="19"/>
      <c r="AN34315" s="19"/>
      <c r="AO34315" s="17"/>
    </row>
    <row r="34316" spans="35:41" x14ac:dyDescent="0.2">
      <c r="AI34316" s="19"/>
      <c r="AJ34316" s="16"/>
      <c r="AK34316" s="20"/>
      <c r="AL34316" s="24"/>
      <c r="AM34316" s="19"/>
      <c r="AN34316" s="19"/>
      <c r="AO34316" s="17"/>
    </row>
    <row r="34317" spans="35:41" x14ac:dyDescent="0.2">
      <c r="AI34317" s="19"/>
      <c r="AJ34317" s="16"/>
      <c r="AK34317" s="20"/>
      <c r="AL34317" s="24"/>
      <c r="AM34317" s="19"/>
      <c r="AN34317" s="19"/>
      <c r="AO34317" s="17"/>
    </row>
    <row r="34318" spans="35:41" x14ac:dyDescent="0.2">
      <c r="AI34318" s="19"/>
      <c r="AJ34318" s="16"/>
      <c r="AK34318" s="20"/>
      <c r="AL34318" s="24"/>
      <c r="AM34318" s="19"/>
      <c r="AN34318" s="19"/>
      <c r="AO34318" s="17"/>
    </row>
    <row r="34319" spans="35:41" x14ac:dyDescent="0.2">
      <c r="AI34319" s="19"/>
      <c r="AJ34319" s="16"/>
      <c r="AK34319" s="20"/>
      <c r="AL34319" s="24"/>
      <c r="AM34319" s="19"/>
      <c r="AN34319" s="19"/>
      <c r="AO34319" s="17"/>
    </row>
    <row r="34320" spans="35:41" x14ac:dyDescent="0.2">
      <c r="AI34320" s="19"/>
      <c r="AJ34320" s="16"/>
      <c r="AK34320" s="20"/>
      <c r="AL34320" s="24"/>
      <c r="AM34320" s="19"/>
      <c r="AN34320" s="19"/>
      <c r="AO34320" s="17"/>
    </row>
    <row r="34321" spans="35:41" x14ac:dyDescent="0.2">
      <c r="AI34321" s="19"/>
      <c r="AJ34321" s="16"/>
      <c r="AK34321" s="20"/>
      <c r="AL34321" s="24"/>
      <c r="AM34321" s="19"/>
      <c r="AN34321" s="19"/>
      <c r="AO34321" s="17"/>
    </row>
    <row r="34322" spans="35:41" x14ac:dyDescent="0.2">
      <c r="AI34322" s="19"/>
      <c r="AJ34322" s="16"/>
      <c r="AK34322" s="20"/>
      <c r="AL34322" s="24"/>
      <c r="AM34322" s="19"/>
      <c r="AN34322" s="19"/>
      <c r="AO34322" s="17"/>
    </row>
    <row r="34323" spans="35:41" x14ac:dyDescent="0.2">
      <c r="AI34323" s="19"/>
      <c r="AJ34323" s="16"/>
      <c r="AK34323" s="20"/>
      <c r="AL34323" s="24"/>
      <c r="AM34323" s="19"/>
      <c r="AN34323" s="19"/>
      <c r="AO34323" s="17"/>
    </row>
    <row r="34324" spans="35:41" x14ac:dyDescent="0.2">
      <c r="AI34324" s="19"/>
      <c r="AJ34324" s="16"/>
      <c r="AK34324" s="20"/>
      <c r="AL34324" s="24"/>
      <c r="AM34324" s="19"/>
      <c r="AN34324" s="19"/>
      <c r="AO34324" s="17"/>
    </row>
    <row r="34325" spans="35:41" x14ac:dyDescent="0.2">
      <c r="AI34325" s="19"/>
      <c r="AJ34325" s="16"/>
      <c r="AK34325" s="20"/>
      <c r="AL34325" s="24"/>
      <c r="AM34325" s="19"/>
      <c r="AN34325" s="19"/>
      <c r="AO34325" s="17"/>
    </row>
    <row r="34326" spans="35:41" x14ac:dyDescent="0.2">
      <c r="AI34326" s="19"/>
      <c r="AJ34326" s="16"/>
      <c r="AK34326" s="20"/>
      <c r="AL34326" s="24"/>
      <c r="AM34326" s="19"/>
      <c r="AN34326" s="19"/>
      <c r="AO34326" s="17"/>
    </row>
    <row r="34327" spans="35:41" x14ac:dyDescent="0.2">
      <c r="AI34327" s="19"/>
      <c r="AJ34327" s="16"/>
      <c r="AK34327" s="20"/>
      <c r="AL34327" s="24"/>
      <c r="AM34327" s="19"/>
      <c r="AN34327" s="19"/>
      <c r="AO34327" s="17"/>
    </row>
    <row r="34328" spans="35:41" x14ac:dyDescent="0.2">
      <c r="AI34328" s="19"/>
      <c r="AJ34328" s="16"/>
      <c r="AK34328" s="20"/>
      <c r="AL34328" s="24"/>
      <c r="AM34328" s="19"/>
      <c r="AN34328" s="19"/>
      <c r="AO34328" s="17"/>
    </row>
    <row r="34329" spans="35:41" x14ac:dyDescent="0.2">
      <c r="AI34329" s="19"/>
      <c r="AJ34329" s="16"/>
      <c r="AK34329" s="20"/>
      <c r="AL34329" s="24"/>
      <c r="AM34329" s="19"/>
      <c r="AN34329" s="19"/>
      <c r="AO34329" s="17"/>
    </row>
    <row r="34330" spans="35:41" x14ac:dyDescent="0.2">
      <c r="AI34330" s="19"/>
      <c r="AJ34330" s="16"/>
      <c r="AK34330" s="20"/>
      <c r="AL34330" s="24"/>
      <c r="AM34330" s="19"/>
      <c r="AN34330" s="19"/>
      <c r="AO34330" s="17"/>
    </row>
    <row r="34331" spans="35:41" x14ac:dyDescent="0.2">
      <c r="AI34331" s="19"/>
      <c r="AJ34331" s="16"/>
      <c r="AK34331" s="20"/>
      <c r="AL34331" s="24"/>
      <c r="AM34331" s="19"/>
      <c r="AN34331" s="19"/>
      <c r="AO34331" s="17"/>
    </row>
    <row r="34332" spans="35:41" x14ac:dyDescent="0.2">
      <c r="AI34332" s="19"/>
      <c r="AJ34332" s="16"/>
      <c r="AK34332" s="20"/>
      <c r="AL34332" s="24"/>
      <c r="AM34332" s="19"/>
      <c r="AN34332" s="19"/>
      <c r="AO34332" s="17"/>
    </row>
    <row r="34333" spans="35:41" x14ac:dyDescent="0.2">
      <c r="AI34333" s="19"/>
      <c r="AJ34333" s="16"/>
      <c r="AK34333" s="20"/>
      <c r="AL34333" s="24"/>
      <c r="AM34333" s="19"/>
      <c r="AN34333" s="19"/>
      <c r="AO34333" s="17"/>
    </row>
    <row r="34334" spans="35:41" x14ac:dyDescent="0.2">
      <c r="AI34334" s="19"/>
      <c r="AJ34334" s="16"/>
      <c r="AK34334" s="20"/>
      <c r="AL34334" s="24"/>
      <c r="AM34334" s="19"/>
      <c r="AN34334" s="19"/>
      <c r="AO34334" s="17"/>
    </row>
    <row r="34335" spans="35:41" x14ac:dyDescent="0.2">
      <c r="AI34335" s="19"/>
      <c r="AJ34335" s="16"/>
      <c r="AK34335" s="20"/>
      <c r="AL34335" s="24"/>
      <c r="AM34335" s="19"/>
      <c r="AN34335" s="19"/>
      <c r="AO34335" s="17"/>
    </row>
    <row r="34336" spans="35:41" x14ac:dyDescent="0.2">
      <c r="AI34336" s="19"/>
      <c r="AJ34336" s="16"/>
      <c r="AK34336" s="20"/>
      <c r="AL34336" s="24"/>
      <c r="AM34336" s="19"/>
      <c r="AN34336" s="19"/>
      <c r="AO34336" s="17"/>
    </row>
    <row r="34337" spans="35:41" x14ac:dyDescent="0.2">
      <c r="AI34337" s="19"/>
      <c r="AJ34337" s="16"/>
      <c r="AK34337" s="20"/>
      <c r="AL34337" s="24"/>
      <c r="AM34337" s="19"/>
      <c r="AN34337" s="19"/>
      <c r="AO34337" s="17"/>
    </row>
    <row r="34338" spans="35:41" x14ac:dyDescent="0.2">
      <c r="AI34338" s="19"/>
      <c r="AJ34338" s="16"/>
      <c r="AK34338" s="20"/>
      <c r="AL34338" s="24"/>
      <c r="AM34338" s="19"/>
      <c r="AN34338" s="19"/>
      <c r="AO34338" s="17"/>
    </row>
    <row r="34339" spans="35:41" x14ac:dyDescent="0.2">
      <c r="AI34339" s="19"/>
      <c r="AJ34339" s="16"/>
      <c r="AK34339" s="20"/>
      <c r="AL34339" s="24"/>
      <c r="AM34339" s="19"/>
      <c r="AN34339" s="19"/>
      <c r="AO34339" s="17"/>
    </row>
    <row r="34340" spans="35:41" x14ac:dyDescent="0.2">
      <c r="AI34340" s="19"/>
      <c r="AJ34340" s="16"/>
      <c r="AK34340" s="20"/>
      <c r="AL34340" s="24"/>
      <c r="AM34340" s="19"/>
      <c r="AN34340" s="19"/>
      <c r="AO34340" s="17"/>
    </row>
    <row r="34341" spans="35:41" x14ac:dyDescent="0.2">
      <c r="AI34341" s="19"/>
      <c r="AJ34341" s="16"/>
      <c r="AK34341" s="20"/>
      <c r="AL34341" s="24"/>
      <c r="AM34341" s="19"/>
      <c r="AN34341" s="19"/>
      <c r="AO34341" s="17"/>
    </row>
    <row r="34342" spans="35:41" x14ac:dyDescent="0.2">
      <c r="AI34342" s="19"/>
      <c r="AJ34342" s="16"/>
      <c r="AK34342" s="20"/>
      <c r="AL34342" s="24"/>
      <c r="AM34342" s="19"/>
      <c r="AN34342" s="19"/>
      <c r="AO34342" s="17"/>
    </row>
    <row r="34343" spans="35:41" x14ac:dyDescent="0.2">
      <c r="AI34343" s="19"/>
      <c r="AJ34343" s="16"/>
      <c r="AK34343" s="20"/>
      <c r="AL34343" s="24"/>
      <c r="AM34343" s="19"/>
      <c r="AN34343" s="19"/>
      <c r="AO34343" s="17"/>
    </row>
    <row r="34344" spans="35:41" x14ac:dyDescent="0.2">
      <c r="AI34344" s="19"/>
      <c r="AJ34344" s="16"/>
      <c r="AK34344" s="20"/>
      <c r="AL34344" s="24"/>
      <c r="AM34344" s="19"/>
      <c r="AN34344" s="19"/>
      <c r="AO34344" s="17"/>
    </row>
    <row r="34345" spans="35:41" x14ac:dyDescent="0.2">
      <c r="AI34345" s="19"/>
      <c r="AJ34345" s="16"/>
      <c r="AK34345" s="20"/>
      <c r="AL34345" s="24"/>
      <c r="AM34345" s="19"/>
      <c r="AN34345" s="19"/>
      <c r="AO34345" s="17"/>
    </row>
    <row r="34346" spans="35:41" x14ac:dyDescent="0.2">
      <c r="AI34346" s="19"/>
      <c r="AJ34346" s="16"/>
      <c r="AK34346" s="20"/>
      <c r="AL34346" s="24"/>
      <c r="AM34346" s="19"/>
      <c r="AN34346" s="19"/>
      <c r="AO34346" s="17"/>
    </row>
    <row r="34347" spans="35:41" x14ac:dyDescent="0.2">
      <c r="AI34347" s="19"/>
      <c r="AJ34347" s="16"/>
      <c r="AK34347" s="20"/>
      <c r="AL34347" s="24"/>
      <c r="AM34347" s="19"/>
      <c r="AN34347" s="19"/>
      <c r="AO34347" s="17"/>
    </row>
    <row r="34348" spans="35:41" x14ac:dyDescent="0.2">
      <c r="AI34348" s="19"/>
      <c r="AJ34348" s="16"/>
      <c r="AK34348" s="20"/>
      <c r="AL34348" s="24"/>
      <c r="AM34348" s="19"/>
      <c r="AN34348" s="19"/>
      <c r="AO34348" s="17"/>
    </row>
    <row r="34349" spans="35:41" x14ac:dyDescent="0.2">
      <c r="AI34349" s="19"/>
      <c r="AJ34349" s="16"/>
      <c r="AK34349" s="20"/>
      <c r="AL34349" s="24"/>
      <c r="AM34349" s="19"/>
      <c r="AN34349" s="19"/>
      <c r="AO34349" s="17"/>
    </row>
    <row r="34350" spans="35:41" x14ac:dyDescent="0.2">
      <c r="AI34350" s="19"/>
      <c r="AJ34350" s="16"/>
      <c r="AK34350" s="20"/>
      <c r="AL34350" s="24"/>
      <c r="AM34350" s="19"/>
      <c r="AN34350" s="19"/>
      <c r="AO34350" s="17"/>
    </row>
    <row r="34351" spans="35:41" x14ac:dyDescent="0.2">
      <c r="AI34351" s="19"/>
      <c r="AJ34351" s="16"/>
      <c r="AK34351" s="20"/>
      <c r="AL34351" s="24"/>
      <c r="AM34351" s="19"/>
      <c r="AN34351" s="19"/>
      <c r="AO34351" s="17"/>
    </row>
    <row r="34352" spans="35:41" x14ac:dyDescent="0.2">
      <c r="AI34352" s="19"/>
      <c r="AJ34352" s="16"/>
      <c r="AK34352" s="20"/>
      <c r="AL34352" s="24"/>
      <c r="AM34352" s="19"/>
      <c r="AN34352" s="19"/>
      <c r="AO34352" s="17"/>
    </row>
    <row r="34353" spans="35:41" x14ac:dyDescent="0.2">
      <c r="AI34353" s="19"/>
      <c r="AJ34353" s="16"/>
      <c r="AK34353" s="20"/>
      <c r="AL34353" s="24"/>
      <c r="AM34353" s="19"/>
      <c r="AN34353" s="19"/>
      <c r="AO34353" s="17"/>
    </row>
    <row r="34354" spans="35:41" x14ac:dyDescent="0.2">
      <c r="AI34354" s="19"/>
      <c r="AJ34354" s="16"/>
      <c r="AK34354" s="20"/>
      <c r="AL34354" s="24"/>
      <c r="AM34354" s="19"/>
      <c r="AN34354" s="19"/>
      <c r="AO34354" s="17"/>
    </row>
    <row r="34355" spans="35:41" x14ac:dyDescent="0.2">
      <c r="AI34355" s="19"/>
      <c r="AJ34355" s="16"/>
      <c r="AK34355" s="20"/>
      <c r="AL34355" s="24"/>
      <c r="AM34355" s="19"/>
      <c r="AN34355" s="19"/>
      <c r="AO34355" s="17"/>
    </row>
    <row r="34356" spans="35:41" x14ac:dyDescent="0.2">
      <c r="AI34356" s="19"/>
      <c r="AJ34356" s="16"/>
      <c r="AK34356" s="20"/>
      <c r="AL34356" s="24"/>
      <c r="AM34356" s="19"/>
      <c r="AN34356" s="19"/>
      <c r="AO34356" s="17"/>
    </row>
    <row r="34357" spans="35:41" x14ac:dyDescent="0.2">
      <c r="AI34357" s="19"/>
      <c r="AJ34357" s="16"/>
      <c r="AK34357" s="20"/>
      <c r="AL34357" s="24"/>
      <c r="AM34357" s="19"/>
      <c r="AN34357" s="19"/>
      <c r="AO34357" s="17"/>
    </row>
    <row r="34358" spans="35:41" x14ac:dyDescent="0.2">
      <c r="AI34358" s="19"/>
      <c r="AJ34358" s="16"/>
      <c r="AK34358" s="20"/>
      <c r="AL34358" s="24"/>
      <c r="AM34358" s="19"/>
      <c r="AN34358" s="19"/>
      <c r="AO34358" s="17"/>
    </row>
    <row r="34359" spans="35:41" x14ac:dyDescent="0.2">
      <c r="AI34359" s="19"/>
      <c r="AJ34359" s="16"/>
      <c r="AK34359" s="20"/>
      <c r="AL34359" s="24"/>
      <c r="AM34359" s="19"/>
      <c r="AN34359" s="19"/>
      <c r="AO34359" s="17"/>
    </row>
    <row r="34360" spans="35:41" x14ac:dyDescent="0.2">
      <c r="AI34360" s="19"/>
      <c r="AJ34360" s="16"/>
      <c r="AK34360" s="20"/>
      <c r="AL34360" s="24"/>
      <c r="AM34360" s="19"/>
      <c r="AN34360" s="19"/>
      <c r="AO34360" s="17"/>
    </row>
    <row r="34361" spans="35:41" x14ac:dyDescent="0.2">
      <c r="AI34361" s="19"/>
      <c r="AJ34361" s="16"/>
      <c r="AK34361" s="20"/>
      <c r="AL34361" s="24"/>
      <c r="AM34361" s="19"/>
      <c r="AN34361" s="19"/>
      <c r="AO34361" s="17"/>
    </row>
    <row r="34362" spans="35:41" x14ac:dyDescent="0.2">
      <c r="AI34362" s="19"/>
      <c r="AJ34362" s="16"/>
      <c r="AK34362" s="20"/>
      <c r="AL34362" s="24"/>
      <c r="AM34362" s="19"/>
      <c r="AN34362" s="19"/>
      <c r="AO34362" s="17"/>
    </row>
    <row r="34363" spans="35:41" x14ac:dyDescent="0.2">
      <c r="AI34363" s="19"/>
      <c r="AJ34363" s="16"/>
      <c r="AK34363" s="20"/>
      <c r="AL34363" s="24"/>
      <c r="AM34363" s="19"/>
      <c r="AN34363" s="19"/>
      <c r="AO34363" s="17"/>
    </row>
    <row r="34364" spans="35:41" x14ac:dyDescent="0.2">
      <c r="AI34364" s="19"/>
      <c r="AJ34364" s="16"/>
      <c r="AK34364" s="20"/>
      <c r="AL34364" s="24"/>
      <c r="AM34364" s="19"/>
      <c r="AN34364" s="19"/>
      <c r="AO34364" s="17"/>
    </row>
    <row r="34365" spans="35:41" x14ac:dyDescent="0.2">
      <c r="AI34365" s="19"/>
      <c r="AJ34365" s="16"/>
      <c r="AK34365" s="20"/>
      <c r="AL34365" s="24"/>
      <c r="AM34365" s="19"/>
      <c r="AN34365" s="19"/>
      <c r="AO34365" s="17"/>
    </row>
    <row r="34366" spans="35:41" x14ac:dyDescent="0.2">
      <c r="AI34366" s="19"/>
      <c r="AJ34366" s="16"/>
      <c r="AK34366" s="20"/>
      <c r="AL34366" s="24"/>
      <c r="AM34366" s="19"/>
      <c r="AN34366" s="19"/>
      <c r="AO34366" s="17"/>
    </row>
    <row r="34367" spans="35:41" x14ac:dyDescent="0.2">
      <c r="AI34367" s="19"/>
      <c r="AJ34367" s="16"/>
      <c r="AK34367" s="20"/>
      <c r="AL34367" s="24"/>
      <c r="AM34367" s="19"/>
      <c r="AN34367" s="19"/>
      <c r="AO34367" s="17"/>
    </row>
    <row r="34368" spans="35:41" x14ac:dyDescent="0.2">
      <c r="AI34368" s="19"/>
      <c r="AJ34368" s="16"/>
      <c r="AK34368" s="20"/>
      <c r="AL34368" s="24"/>
      <c r="AM34368" s="19"/>
      <c r="AN34368" s="19"/>
      <c r="AO34368" s="17"/>
    </row>
    <row r="34369" spans="35:41" x14ac:dyDescent="0.2">
      <c r="AI34369" s="19"/>
      <c r="AJ34369" s="16"/>
      <c r="AK34369" s="20"/>
      <c r="AL34369" s="24"/>
      <c r="AM34369" s="19"/>
      <c r="AN34369" s="19"/>
      <c r="AO34369" s="17"/>
    </row>
    <row r="34370" spans="35:41" x14ac:dyDescent="0.2">
      <c r="AI34370" s="19"/>
      <c r="AJ34370" s="16"/>
      <c r="AK34370" s="20"/>
      <c r="AL34370" s="24"/>
      <c r="AM34370" s="19"/>
      <c r="AN34370" s="19"/>
      <c r="AO34370" s="17"/>
    </row>
    <row r="34371" spans="35:41" x14ac:dyDescent="0.2">
      <c r="AI34371" s="19"/>
      <c r="AJ34371" s="16"/>
      <c r="AK34371" s="20"/>
      <c r="AL34371" s="24"/>
      <c r="AM34371" s="19"/>
      <c r="AN34371" s="19"/>
      <c r="AO34371" s="17"/>
    </row>
    <row r="34372" spans="35:41" x14ac:dyDescent="0.2">
      <c r="AI34372" s="19"/>
      <c r="AJ34372" s="16"/>
      <c r="AK34372" s="20"/>
      <c r="AL34372" s="24"/>
      <c r="AM34372" s="19"/>
      <c r="AN34372" s="19"/>
      <c r="AO34372" s="17"/>
    </row>
    <row r="34373" spans="35:41" x14ac:dyDescent="0.2">
      <c r="AI34373" s="19"/>
      <c r="AJ34373" s="16"/>
      <c r="AK34373" s="20"/>
      <c r="AL34373" s="24"/>
      <c r="AM34373" s="19"/>
      <c r="AN34373" s="19"/>
      <c r="AO34373" s="17"/>
    </row>
    <row r="34374" spans="35:41" x14ac:dyDescent="0.2">
      <c r="AI34374" s="19"/>
      <c r="AJ34374" s="16"/>
      <c r="AK34374" s="20"/>
      <c r="AL34374" s="24"/>
      <c r="AM34374" s="19"/>
      <c r="AN34374" s="19"/>
      <c r="AO34374" s="17"/>
    </row>
    <row r="34375" spans="35:41" x14ac:dyDescent="0.2">
      <c r="AI34375" s="19"/>
      <c r="AJ34375" s="16"/>
      <c r="AK34375" s="20"/>
      <c r="AL34375" s="24"/>
      <c r="AM34375" s="19"/>
      <c r="AN34375" s="19"/>
      <c r="AO34375" s="17"/>
    </row>
    <row r="34376" spans="35:41" x14ac:dyDescent="0.2">
      <c r="AI34376" s="19"/>
      <c r="AJ34376" s="16"/>
      <c r="AK34376" s="20"/>
      <c r="AL34376" s="24"/>
      <c r="AM34376" s="19"/>
      <c r="AN34376" s="19"/>
      <c r="AO34376" s="17"/>
    </row>
    <row r="34377" spans="35:41" x14ac:dyDescent="0.2">
      <c r="AI34377" s="19"/>
      <c r="AJ34377" s="16"/>
      <c r="AK34377" s="20"/>
      <c r="AL34377" s="24"/>
      <c r="AM34377" s="19"/>
      <c r="AN34377" s="19"/>
      <c r="AO34377" s="17"/>
    </row>
    <row r="34378" spans="35:41" x14ac:dyDescent="0.2">
      <c r="AI34378" s="19"/>
      <c r="AJ34378" s="16"/>
      <c r="AK34378" s="20"/>
      <c r="AL34378" s="24"/>
      <c r="AM34378" s="19"/>
      <c r="AN34378" s="19"/>
      <c r="AO34378" s="17"/>
    </row>
    <row r="34379" spans="35:41" x14ac:dyDescent="0.2">
      <c r="AI34379" s="19"/>
      <c r="AJ34379" s="16"/>
      <c r="AK34379" s="20"/>
      <c r="AL34379" s="24"/>
      <c r="AM34379" s="19"/>
      <c r="AN34379" s="19"/>
      <c r="AO34379" s="17"/>
    </row>
    <row r="34380" spans="35:41" x14ac:dyDescent="0.2">
      <c r="AI34380" s="19"/>
      <c r="AJ34380" s="16"/>
      <c r="AK34380" s="20"/>
      <c r="AL34380" s="24"/>
      <c r="AM34380" s="19"/>
      <c r="AN34380" s="19"/>
      <c r="AO34380" s="17"/>
    </row>
    <row r="34381" spans="35:41" x14ac:dyDescent="0.2">
      <c r="AI34381" s="19"/>
      <c r="AJ34381" s="16"/>
      <c r="AK34381" s="20"/>
      <c r="AL34381" s="24"/>
      <c r="AM34381" s="19"/>
      <c r="AN34381" s="19"/>
      <c r="AO34381" s="17"/>
    </row>
    <row r="34382" spans="35:41" x14ac:dyDescent="0.2">
      <c r="AI34382" s="19"/>
      <c r="AJ34382" s="16"/>
      <c r="AK34382" s="20"/>
      <c r="AL34382" s="24"/>
      <c r="AM34382" s="19"/>
      <c r="AN34382" s="19"/>
      <c r="AO34382" s="17"/>
    </row>
    <row r="34383" spans="35:41" x14ac:dyDescent="0.2">
      <c r="AI34383" s="19"/>
      <c r="AJ34383" s="16"/>
      <c r="AK34383" s="20"/>
      <c r="AL34383" s="24"/>
      <c r="AM34383" s="19"/>
      <c r="AN34383" s="19"/>
      <c r="AO34383" s="17"/>
    </row>
    <row r="34384" spans="35:41" x14ac:dyDescent="0.2">
      <c r="AI34384" s="19"/>
      <c r="AJ34384" s="16"/>
      <c r="AK34384" s="20"/>
      <c r="AL34384" s="24"/>
      <c r="AM34384" s="19"/>
      <c r="AN34384" s="19"/>
      <c r="AO34384" s="17"/>
    </row>
    <row r="34385" spans="35:41" x14ac:dyDescent="0.2">
      <c r="AI34385" s="19"/>
      <c r="AJ34385" s="16"/>
      <c r="AK34385" s="20"/>
      <c r="AL34385" s="24"/>
      <c r="AM34385" s="19"/>
      <c r="AN34385" s="19"/>
      <c r="AO34385" s="17"/>
    </row>
    <row r="34386" spans="35:41" x14ac:dyDescent="0.2">
      <c r="AI34386" s="19"/>
      <c r="AJ34386" s="16"/>
      <c r="AK34386" s="20"/>
      <c r="AL34386" s="24"/>
      <c r="AM34386" s="19"/>
      <c r="AN34386" s="19"/>
      <c r="AO34386" s="17"/>
    </row>
    <row r="34387" spans="35:41" x14ac:dyDescent="0.2">
      <c r="AI34387" s="19"/>
      <c r="AJ34387" s="16"/>
      <c r="AK34387" s="20"/>
      <c r="AL34387" s="24"/>
      <c r="AM34387" s="19"/>
      <c r="AN34387" s="19"/>
      <c r="AO34387" s="17"/>
    </row>
    <row r="34388" spans="35:41" x14ac:dyDescent="0.2">
      <c r="AI34388" s="19"/>
      <c r="AJ34388" s="16"/>
      <c r="AK34388" s="20"/>
      <c r="AL34388" s="24"/>
      <c r="AM34388" s="19"/>
      <c r="AN34388" s="19"/>
      <c r="AO34388" s="17"/>
    </row>
    <row r="34389" spans="35:41" x14ac:dyDescent="0.2">
      <c r="AI34389" s="19"/>
      <c r="AJ34389" s="16"/>
      <c r="AK34389" s="20"/>
      <c r="AL34389" s="24"/>
      <c r="AM34389" s="19"/>
      <c r="AN34389" s="19"/>
      <c r="AO34389" s="17"/>
    </row>
    <row r="34390" spans="35:41" x14ac:dyDescent="0.2">
      <c r="AI34390" s="19"/>
      <c r="AJ34390" s="16"/>
      <c r="AK34390" s="20"/>
      <c r="AL34390" s="24"/>
      <c r="AM34390" s="19"/>
      <c r="AN34390" s="19"/>
      <c r="AO34390" s="17"/>
    </row>
    <row r="34391" spans="35:41" x14ac:dyDescent="0.2">
      <c r="AI34391" s="19"/>
      <c r="AJ34391" s="16"/>
      <c r="AK34391" s="20"/>
      <c r="AL34391" s="24"/>
      <c r="AM34391" s="19"/>
      <c r="AN34391" s="19"/>
      <c r="AO34391" s="17"/>
    </row>
    <row r="34392" spans="35:41" x14ac:dyDescent="0.2">
      <c r="AI34392" s="19"/>
      <c r="AJ34392" s="16"/>
      <c r="AK34392" s="20"/>
      <c r="AL34392" s="24"/>
      <c r="AM34392" s="19"/>
      <c r="AN34392" s="19"/>
      <c r="AO34392" s="17"/>
    </row>
    <row r="34393" spans="35:41" x14ac:dyDescent="0.2">
      <c r="AI34393" s="19"/>
      <c r="AJ34393" s="16"/>
      <c r="AK34393" s="20"/>
      <c r="AL34393" s="24"/>
      <c r="AM34393" s="19"/>
      <c r="AN34393" s="19"/>
      <c r="AO34393" s="17"/>
    </row>
    <row r="34394" spans="35:41" x14ac:dyDescent="0.2">
      <c r="AI34394" s="19"/>
      <c r="AJ34394" s="16"/>
      <c r="AK34394" s="20"/>
      <c r="AL34394" s="24"/>
      <c r="AM34394" s="19"/>
      <c r="AN34394" s="19"/>
      <c r="AO34394" s="17"/>
    </row>
    <row r="34395" spans="35:41" x14ac:dyDescent="0.2">
      <c r="AI34395" s="19"/>
      <c r="AJ34395" s="16"/>
      <c r="AK34395" s="20"/>
      <c r="AL34395" s="24"/>
      <c r="AM34395" s="19"/>
      <c r="AN34395" s="19"/>
      <c r="AO34395" s="17"/>
    </row>
    <row r="34396" spans="35:41" x14ac:dyDescent="0.2">
      <c r="AI34396" s="19"/>
      <c r="AJ34396" s="16"/>
      <c r="AK34396" s="20"/>
      <c r="AL34396" s="24"/>
      <c r="AM34396" s="19"/>
      <c r="AN34396" s="19"/>
      <c r="AO34396" s="17"/>
    </row>
    <row r="34397" spans="35:41" x14ac:dyDescent="0.2">
      <c r="AI34397" s="19"/>
      <c r="AJ34397" s="16"/>
      <c r="AK34397" s="20"/>
      <c r="AL34397" s="24"/>
      <c r="AM34397" s="19"/>
      <c r="AN34397" s="19"/>
      <c r="AO34397" s="17"/>
    </row>
    <row r="34398" spans="35:41" x14ac:dyDescent="0.2">
      <c r="AI34398" s="19"/>
      <c r="AJ34398" s="16"/>
      <c r="AK34398" s="20"/>
      <c r="AL34398" s="24"/>
      <c r="AM34398" s="19"/>
      <c r="AN34398" s="19"/>
      <c r="AO34398" s="17"/>
    </row>
    <row r="34399" spans="35:41" x14ac:dyDescent="0.2">
      <c r="AI34399" s="19"/>
      <c r="AJ34399" s="16"/>
      <c r="AK34399" s="20"/>
      <c r="AL34399" s="24"/>
      <c r="AM34399" s="19"/>
      <c r="AN34399" s="19"/>
      <c r="AO34399" s="17"/>
    </row>
    <row r="34400" spans="35:41" x14ac:dyDescent="0.2">
      <c r="AI34400" s="19"/>
      <c r="AJ34400" s="16"/>
      <c r="AK34400" s="20"/>
      <c r="AL34400" s="24"/>
      <c r="AM34400" s="19"/>
      <c r="AN34400" s="19"/>
      <c r="AO34400" s="17"/>
    </row>
    <row r="34401" spans="35:41" x14ac:dyDescent="0.2">
      <c r="AI34401" s="19"/>
      <c r="AJ34401" s="16"/>
      <c r="AK34401" s="20"/>
      <c r="AL34401" s="24"/>
      <c r="AM34401" s="19"/>
      <c r="AN34401" s="19"/>
      <c r="AO34401" s="17"/>
    </row>
    <row r="34402" spans="35:41" x14ac:dyDescent="0.2">
      <c r="AI34402" s="19"/>
      <c r="AJ34402" s="16"/>
      <c r="AK34402" s="20"/>
      <c r="AL34402" s="24"/>
      <c r="AM34402" s="19"/>
      <c r="AN34402" s="19"/>
      <c r="AO34402" s="17"/>
    </row>
    <row r="34403" spans="35:41" x14ac:dyDescent="0.2">
      <c r="AI34403" s="19"/>
      <c r="AJ34403" s="16"/>
      <c r="AK34403" s="20"/>
      <c r="AL34403" s="24"/>
      <c r="AM34403" s="19"/>
      <c r="AN34403" s="19"/>
      <c r="AO34403" s="17"/>
    </row>
    <row r="34404" spans="35:41" x14ac:dyDescent="0.2">
      <c r="AI34404" s="19"/>
      <c r="AJ34404" s="16"/>
      <c r="AK34404" s="20"/>
      <c r="AL34404" s="24"/>
      <c r="AM34404" s="19"/>
      <c r="AN34404" s="19"/>
      <c r="AO34404" s="17"/>
    </row>
    <row r="34405" spans="35:41" x14ac:dyDescent="0.2">
      <c r="AI34405" s="19"/>
      <c r="AJ34405" s="16"/>
      <c r="AK34405" s="20"/>
      <c r="AL34405" s="24"/>
      <c r="AM34405" s="19"/>
      <c r="AN34405" s="19"/>
      <c r="AO34405" s="17"/>
    </row>
    <row r="34406" spans="35:41" x14ac:dyDescent="0.2">
      <c r="AI34406" s="19"/>
      <c r="AJ34406" s="16"/>
      <c r="AK34406" s="20"/>
      <c r="AL34406" s="24"/>
      <c r="AM34406" s="19"/>
      <c r="AN34406" s="19"/>
      <c r="AO34406" s="17"/>
    </row>
    <row r="34407" spans="35:41" x14ac:dyDescent="0.2">
      <c r="AI34407" s="19"/>
      <c r="AJ34407" s="16"/>
      <c r="AK34407" s="20"/>
      <c r="AL34407" s="24"/>
      <c r="AM34407" s="19"/>
      <c r="AN34407" s="19"/>
      <c r="AO34407" s="17"/>
    </row>
    <row r="34408" spans="35:41" x14ac:dyDescent="0.2">
      <c r="AI34408" s="19"/>
      <c r="AJ34408" s="16"/>
      <c r="AK34408" s="20"/>
      <c r="AL34408" s="24"/>
      <c r="AM34408" s="19"/>
      <c r="AN34408" s="19"/>
      <c r="AO34408" s="17"/>
    </row>
    <row r="34409" spans="35:41" x14ac:dyDescent="0.2">
      <c r="AI34409" s="19"/>
      <c r="AJ34409" s="16"/>
      <c r="AK34409" s="20"/>
      <c r="AL34409" s="24"/>
      <c r="AM34409" s="19"/>
      <c r="AN34409" s="19"/>
      <c r="AO34409" s="17"/>
    </row>
    <row r="34410" spans="35:41" x14ac:dyDescent="0.2">
      <c r="AI34410" s="19"/>
      <c r="AJ34410" s="16"/>
      <c r="AK34410" s="20"/>
      <c r="AL34410" s="24"/>
      <c r="AM34410" s="19"/>
      <c r="AN34410" s="19"/>
      <c r="AO34410" s="17"/>
    </row>
    <row r="34411" spans="35:41" x14ac:dyDescent="0.2">
      <c r="AI34411" s="19"/>
      <c r="AJ34411" s="16"/>
      <c r="AK34411" s="20"/>
      <c r="AL34411" s="24"/>
      <c r="AM34411" s="19"/>
      <c r="AN34411" s="19"/>
      <c r="AO34411" s="17"/>
    </row>
    <row r="34412" spans="35:41" x14ac:dyDescent="0.2">
      <c r="AI34412" s="19"/>
      <c r="AJ34412" s="16"/>
      <c r="AK34412" s="20"/>
      <c r="AL34412" s="24"/>
      <c r="AM34412" s="19"/>
      <c r="AN34412" s="19"/>
      <c r="AO34412" s="17"/>
    </row>
    <row r="34413" spans="35:41" x14ac:dyDescent="0.2">
      <c r="AI34413" s="19"/>
      <c r="AJ34413" s="16"/>
      <c r="AK34413" s="20"/>
      <c r="AL34413" s="24"/>
      <c r="AM34413" s="19"/>
      <c r="AN34413" s="19"/>
      <c r="AO34413" s="17"/>
    </row>
    <row r="34414" spans="35:41" x14ac:dyDescent="0.2">
      <c r="AI34414" s="19"/>
      <c r="AJ34414" s="16"/>
      <c r="AK34414" s="20"/>
      <c r="AL34414" s="24"/>
      <c r="AM34414" s="19"/>
      <c r="AN34414" s="19"/>
      <c r="AO34414" s="17"/>
    </row>
    <row r="34415" spans="35:41" x14ac:dyDescent="0.2">
      <c r="AI34415" s="19"/>
      <c r="AJ34415" s="16"/>
      <c r="AK34415" s="20"/>
      <c r="AL34415" s="24"/>
      <c r="AM34415" s="19"/>
      <c r="AN34415" s="19"/>
      <c r="AO34415" s="17"/>
    </row>
    <row r="34416" spans="35:41" x14ac:dyDescent="0.2">
      <c r="AI34416" s="19"/>
      <c r="AJ34416" s="16"/>
      <c r="AK34416" s="20"/>
      <c r="AL34416" s="24"/>
      <c r="AM34416" s="19"/>
      <c r="AN34416" s="19"/>
      <c r="AO34416" s="17"/>
    </row>
    <row r="34417" spans="35:41" x14ac:dyDescent="0.2">
      <c r="AI34417" s="19"/>
      <c r="AJ34417" s="16"/>
      <c r="AK34417" s="20"/>
      <c r="AL34417" s="24"/>
      <c r="AM34417" s="19"/>
      <c r="AN34417" s="19"/>
      <c r="AO34417" s="17"/>
    </row>
    <row r="34418" spans="35:41" x14ac:dyDescent="0.2">
      <c r="AI34418" s="19"/>
      <c r="AJ34418" s="16"/>
      <c r="AK34418" s="20"/>
      <c r="AL34418" s="24"/>
      <c r="AM34418" s="19"/>
      <c r="AN34418" s="19"/>
      <c r="AO34418" s="17"/>
    </row>
    <row r="34419" spans="35:41" x14ac:dyDescent="0.2">
      <c r="AI34419" s="19"/>
      <c r="AJ34419" s="16"/>
      <c r="AK34419" s="20"/>
      <c r="AL34419" s="24"/>
      <c r="AM34419" s="19"/>
      <c r="AN34419" s="19"/>
      <c r="AO34419" s="17"/>
    </row>
    <row r="34420" spans="35:41" x14ac:dyDescent="0.2">
      <c r="AI34420" s="19"/>
      <c r="AJ34420" s="16"/>
      <c r="AK34420" s="20"/>
      <c r="AL34420" s="24"/>
      <c r="AM34420" s="19"/>
      <c r="AN34420" s="19"/>
      <c r="AO34420" s="17"/>
    </row>
    <row r="34421" spans="35:41" x14ac:dyDescent="0.2">
      <c r="AI34421" s="19"/>
      <c r="AJ34421" s="16"/>
      <c r="AK34421" s="20"/>
      <c r="AL34421" s="24"/>
      <c r="AM34421" s="19"/>
      <c r="AN34421" s="19"/>
      <c r="AO34421" s="17"/>
    </row>
    <row r="34422" spans="35:41" x14ac:dyDescent="0.2">
      <c r="AI34422" s="19"/>
      <c r="AJ34422" s="16"/>
      <c r="AK34422" s="20"/>
      <c r="AL34422" s="24"/>
      <c r="AM34422" s="19"/>
      <c r="AN34422" s="19"/>
      <c r="AO34422" s="17"/>
    </row>
    <row r="34423" spans="35:41" x14ac:dyDescent="0.2">
      <c r="AI34423" s="19"/>
      <c r="AJ34423" s="16"/>
      <c r="AK34423" s="20"/>
      <c r="AL34423" s="24"/>
      <c r="AM34423" s="19"/>
      <c r="AN34423" s="19"/>
      <c r="AO34423" s="17"/>
    </row>
    <row r="34424" spans="35:41" x14ac:dyDescent="0.2">
      <c r="AI34424" s="19"/>
      <c r="AJ34424" s="16"/>
      <c r="AK34424" s="20"/>
      <c r="AL34424" s="24"/>
      <c r="AM34424" s="19"/>
      <c r="AN34424" s="19"/>
      <c r="AO34424" s="17"/>
    </row>
    <row r="34425" spans="35:41" x14ac:dyDescent="0.2">
      <c r="AI34425" s="19"/>
      <c r="AJ34425" s="16"/>
      <c r="AK34425" s="20"/>
      <c r="AL34425" s="24"/>
      <c r="AM34425" s="19"/>
      <c r="AN34425" s="19"/>
      <c r="AO34425" s="17"/>
    </row>
    <row r="34426" spans="35:41" x14ac:dyDescent="0.2">
      <c r="AI34426" s="19"/>
      <c r="AJ34426" s="16"/>
      <c r="AK34426" s="20"/>
      <c r="AL34426" s="24"/>
      <c r="AM34426" s="19"/>
      <c r="AN34426" s="19"/>
      <c r="AO34426" s="17"/>
    </row>
    <row r="34427" spans="35:41" x14ac:dyDescent="0.2">
      <c r="AI34427" s="19"/>
      <c r="AJ34427" s="16"/>
      <c r="AK34427" s="20"/>
      <c r="AL34427" s="24"/>
      <c r="AM34427" s="19"/>
      <c r="AN34427" s="19"/>
      <c r="AO34427" s="17"/>
    </row>
    <row r="34428" spans="35:41" x14ac:dyDescent="0.2">
      <c r="AI34428" s="19"/>
      <c r="AJ34428" s="16"/>
      <c r="AK34428" s="20"/>
      <c r="AL34428" s="24"/>
      <c r="AM34428" s="19"/>
      <c r="AN34428" s="19"/>
      <c r="AO34428" s="17"/>
    </row>
    <row r="34429" spans="35:41" x14ac:dyDescent="0.2">
      <c r="AI34429" s="19"/>
      <c r="AJ34429" s="16"/>
      <c r="AK34429" s="20"/>
      <c r="AL34429" s="24"/>
      <c r="AM34429" s="19"/>
      <c r="AN34429" s="19"/>
      <c r="AO34429" s="17"/>
    </row>
    <row r="34430" spans="35:41" x14ac:dyDescent="0.2">
      <c r="AI34430" s="19"/>
      <c r="AJ34430" s="16"/>
      <c r="AK34430" s="20"/>
      <c r="AL34430" s="24"/>
      <c r="AM34430" s="19"/>
      <c r="AN34430" s="19"/>
      <c r="AO34430" s="17"/>
    </row>
    <row r="34431" spans="35:41" x14ac:dyDescent="0.2">
      <c r="AI34431" s="19"/>
      <c r="AJ34431" s="16"/>
      <c r="AK34431" s="20"/>
      <c r="AL34431" s="24"/>
      <c r="AM34431" s="19"/>
      <c r="AN34431" s="19"/>
      <c r="AO34431" s="17"/>
    </row>
    <row r="34432" spans="35:41" x14ac:dyDescent="0.2">
      <c r="AI34432" s="19"/>
      <c r="AJ34432" s="16"/>
      <c r="AK34432" s="20"/>
      <c r="AL34432" s="24"/>
      <c r="AM34432" s="19"/>
      <c r="AN34432" s="19"/>
      <c r="AO34432" s="17"/>
    </row>
    <row r="34433" spans="35:41" x14ac:dyDescent="0.2">
      <c r="AI34433" s="19"/>
      <c r="AJ34433" s="16"/>
      <c r="AK34433" s="20"/>
      <c r="AL34433" s="24"/>
      <c r="AM34433" s="19"/>
      <c r="AN34433" s="19"/>
      <c r="AO34433" s="17"/>
    </row>
    <row r="34434" spans="35:41" x14ac:dyDescent="0.2">
      <c r="AI34434" s="19"/>
      <c r="AJ34434" s="16"/>
      <c r="AK34434" s="20"/>
      <c r="AL34434" s="24"/>
      <c r="AM34434" s="19"/>
      <c r="AN34434" s="19"/>
      <c r="AO34434" s="17"/>
    </row>
    <row r="34435" spans="35:41" x14ac:dyDescent="0.2">
      <c r="AI34435" s="19"/>
      <c r="AJ34435" s="16"/>
      <c r="AK34435" s="20"/>
      <c r="AL34435" s="24"/>
      <c r="AM34435" s="19"/>
      <c r="AN34435" s="19"/>
      <c r="AO34435" s="17"/>
    </row>
    <row r="34436" spans="35:41" x14ac:dyDescent="0.2">
      <c r="AI34436" s="19"/>
      <c r="AJ34436" s="16"/>
      <c r="AK34436" s="20"/>
      <c r="AL34436" s="24"/>
      <c r="AM34436" s="19"/>
      <c r="AN34436" s="19"/>
      <c r="AO34436" s="17"/>
    </row>
    <row r="34437" spans="35:41" x14ac:dyDescent="0.2">
      <c r="AI34437" s="19"/>
      <c r="AJ34437" s="16"/>
      <c r="AK34437" s="20"/>
      <c r="AL34437" s="24"/>
      <c r="AM34437" s="19"/>
      <c r="AN34437" s="19"/>
      <c r="AO34437" s="17"/>
    </row>
    <row r="34438" spans="35:41" x14ac:dyDescent="0.2">
      <c r="AI34438" s="19"/>
      <c r="AJ34438" s="16"/>
      <c r="AK34438" s="20"/>
      <c r="AL34438" s="24"/>
      <c r="AM34438" s="19"/>
      <c r="AN34438" s="19"/>
      <c r="AO34438" s="17"/>
    </row>
    <row r="34439" spans="35:41" x14ac:dyDescent="0.2">
      <c r="AI34439" s="19"/>
      <c r="AJ34439" s="16"/>
      <c r="AK34439" s="20"/>
      <c r="AL34439" s="24"/>
      <c r="AM34439" s="19"/>
      <c r="AN34439" s="19"/>
      <c r="AO34439" s="17"/>
    </row>
    <row r="34440" spans="35:41" x14ac:dyDescent="0.2">
      <c r="AI34440" s="19"/>
      <c r="AJ34440" s="16"/>
      <c r="AK34440" s="20"/>
      <c r="AL34440" s="24"/>
      <c r="AM34440" s="19"/>
      <c r="AN34440" s="19"/>
      <c r="AO34440" s="17"/>
    </row>
    <row r="34441" spans="35:41" x14ac:dyDescent="0.2">
      <c r="AI34441" s="19"/>
      <c r="AJ34441" s="16"/>
      <c r="AK34441" s="20"/>
      <c r="AL34441" s="24"/>
      <c r="AM34441" s="19"/>
      <c r="AN34441" s="19"/>
      <c r="AO34441" s="17"/>
    </row>
    <row r="34442" spans="35:41" x14ac:dyDescent="0.2">
      <c r="AI34442" s="19"/>
      <c r="AJ34442" s="16"/>
      <c r="AK34442" s="20"/>
      <c r="AL34442" s="24"/>
      <c r="AM34442" s="19"/>
      <c r="AN34442" s="19"/>
      <c r="AO34442" s="17"/>
    </row>
    <row r="34443" spans="35:41" x14ac:dyDescent="0.2">
      <c r="AI34443" s="19"/>
      <c r="AJ34443" s="16"/>
      <c r="AK34443" s="20"/>
      <c r="AL34443" s="24"/>
      <c r="AM34443" s="19"/>
      <c r="AN34443" s="19"/>
      <c r="AO34443" s="17"/>
    </row>
    <row r="34444" spans="35:41" x14ac:dyDescent="0.2">
      <c r="AI34444" s="19"/>
      <c r="AJ34444" s="16"/>
      <c r="AK34444" s="20"/>
      <c r="AL34444" s="24"/>
      <c r="AM34444" s="19"/>
      <c r="AN34444" s="19"/>
      <c r="AO34444" s="17"/>
    </row>
    <row r="34445" spans="35:41" x14ac:dyDescent="0.2">
      <c r="AI34445" s="19"/>
      <c r="AJ34445" s="16"/>
      <c r="AK34445" s="20"/>
      <c r="AL34445" s="24"/>
      <c r="AM34445" s="19"/>
      <c r="AN34445" s="19"/>
      <c r="AO34445" s="17"/>
    </row>
    <row r="34446" spans="35:41" x14ac:dyDescent="0.2">
      <c r="AI34446" s="19"/>
      <c r="AJ34446" s="16"/>
      <c r="AK34446" s="20"/>
      <c r="AL34446" s="24"/>
      <c r="AM34446" s="19"/>
      <c r="AN34446" s="19"/>
      <c r="AO34446" s="17"/>
    </row>
    <row r="34447" spans="35:41" x14ac:dyDescent="0.2">
      <c r="AI34447" s="19"/>
      <c r="AJ34447" s="16"/>
      <c r="AK34447" s="20"/>
      <c r="AL34447" s="24"/>
      <c r="AM34447" s="19"/>
      <c r="AN34447" s="19"/>
      <c r="AO34447" s="17"/>
    </row>
    <row r="34448" spans="35:41" x14ac:dyDescent="0.2">
      <c r="AI34448" s="19"/>
      <c r="AJ34448" s="16"/>
      <c r="AK34448" s="20"/>
      <c r="AL34448" s="24"/>
      <c r="AM34448" s="19"/>
      <c r="AN34448" s="19"/>
      <c r="AO34448" s="17"/>
    </row>
    <row r="34449" spans="35:41" x14ac:dyDescent="0.2">
      <c r="AI34449" s="19"/>
      <c r="AJ34449" s="16"/>
      <c r="AK34449" s="20"/>
      <c r="AL34449" s="24"/>
      <c r="AM34449" s="19"/>
      <c r="AN34449" s="19"/>
      <c r="AO34449" s="17"/>
    </row>
    <row r="34450" spans="35:41" x14ac:dyDescent="0.2">
      <c r="AI34450" s="19"/>
      <c r="AJ34450" s="16"/>
      <c r="AK34450" s="20"/>
      <c r="AL34450" s="24"/>
      <c r="AM34450" s="19"/>
      <c r="AN34450" s="19"/>
      <c r="AO34450" s="17"/>
    </row>
    <row r="34451" spans="35:41" x14ac:dyDescent="0.2">
      <c r="AI34451" s="19"/>
      <c r="AJ34451" s="16"/>
      <c r="AK34451" s="20"/>
      <c r="AL34451" s="24"/>
      <c r="AM34451" s="19"/>
      <c r="AN34451" s="19"/>
      <c r="AO34451" s="17"/>
    </row>
    <row r="34452" spans="35:41" x14ac:dyDescent="0.2">
      <c r="AI34452" s="19"/>
      <c r="AJ34452" s="16"/>
      <c r="AK34452" s="20"/>
      <c r="AL34452" s="24"/>
      <c r="AM34452" s="19"/>
      <c r="AN34452" s="19"/>
      <c r="AO34452" s="17"/>
    </row>
    <row r="34453" spans="35:41" x14ac:dyDescent="0.2">
      <c r="AI34453" s="19"/>
      <c r="AJ34453" s="16"/>
      <c r="AK34453" s="20"/>
      <c r="AL34453" s="24"/>
      <c r="AM34453" s="19"/>
      <c r="AN34453" s="19"/>
      <c r="AO34453" s="17"/>
    </row>
    <row r="34454" spans="35:41" x14ac:dyDescent="0.2">
      <c r="AI34454" s="19"/>
      <c r="AJ34454" s="16"/>
      <c r="AK34454" s="20"/>
      <c r="AL34454" s="24"/>
      <c r="AM34454" s="19"/>
      <c r="AN34454" s="19"/>
      <c r="AO34454" s="17"/>
    </row>
    <row r="34455" spans="35:41" x14ac:dyDescent="0.2">
      <c r="AI34455" s="19"/>
      <c r="AJ34455" s="16"/>
      <c r="AK34455" s="20"/>
      <c r="AL34455" s="24"/>
      <c r="AM34455" s="19"/>
      <c r="AN34455" s="19"/>
      <c r="AO34455" s="17"/>
    </row>
    <row r="34456" spans="35:41" x14ac:dyDescent="0.2">
      <c r="AI34456" s="19"/>
      <c r="AJ34456" s="16"/>
      <c r="AK34456" s="20"/>
      <c r="AL34456" s="24"/>
      <c r="AM34456" s="19"/>
      <c r="AN34456" s="19"/>
      <c r="AO34456" s="17"/>
    </row>
    <row r="34457" spans="35:41" x14ac:dyDescent="0.2">
      <c r="AI34457" s="19"/>
      <c r="AJ34457" s="16"/>
      <c r="AK34457" s="20"/>
      <c r="AL34457" s="24"/>
      <c r="AM34457" s="19"/>
      <c r="AN34457" s="19"/>
      <c r="AO34457" s="17"/>
    </row>
    <row r="34458" spans="35:41" x14ac:dyDescent="0.2">
      <c r="AI34458" s="19"/>
      <c r="AJ34458" s="16"/>
      <c r="AK34458" s="20"/>
      <c r="AL34458" s="24"/>
      <c r="AM34458" s="19"/>
      <c r="AN34458" s="19"/>
      <c r="AO34458" s="17"/>
    </row>
    <row r="34459" spans="35:41" x14ac:dyDescent="0.2">
      <c r="AI34459" s="19"/>
      <c r="AJ34459" s="16"/>
      <c r="AK34459" s="20"/>
      <c r="AL34459" s="24"/>
      <c r="AM34459" s="19"/>
      <c r="AN34459" s="19"/>
      <c r="AO34459" s="17"/>
    </row>
    <row r="34460" spans="35:41" x14ac:dyDescent="0.2">
      <c r="AI34460" s="19"/>
      <c r="AJ34460" s="16"/>
      <c r="AK34460" s="20"/>
      <c r="AL34460" s="24"/>
      <c r="AM34460" s="19"/>
      <c r="AN34460" s="19"/>
      <c r="AO34460" s="17"/>
    </row>
    <row r="34461" spans="35:41" x14ac:dyDescent="0.2">
      <c r="AI34461" s="19"/>
      <c r="AJ34461" s="16"/>
      <c r="AK34461" s="20"/>
      <c r="AL34461" s="24"/>
      <c r="AM34461" s="19"/>
      <c r="AN34461" s="19"/>
      <c r="AO34461" s="17"/>
    </row>
    <row r="34462" spans="35:41" x14ac:dyDescent="0.2">
      <c r="AI34462" s="19"/>
      <c r="AJ34462" s="16"/>
      <c r="AK34462" s="20"/>
      <c r="AL34462" s="24"/>
      <c r="AM34462" s="19"/>
      <c r="AN34462" s="19"/>
      <c r="AO34462" s="17"/>
    </row>
    <row r="34463" spans="35:41" x14ac:dyDescent="0.2">
      <c r="AI34463" s="19"/>
      <c r="AJ34463" s="16"/>
      <c r="AK34463" s="20"/>
      <c r="AL34463" s="24"/>
      <c r="AM34463" s="19"/>
      <c r="AN34463" s="19"/>
      <c r="AO34463" s="17"/>
    </row>
    <row r="34464" spans="35:41" x14ac:dyDescent="0.2">
      <c r="AI34464" s="19"/>
      <c r="AJ34464" s="16"/>
      <c r="AK34464" s="20"/>
      <c r="AL34464" s="24"/>
      <c r="AM34464" s="19"/>
      <c r="AN34464" s="19"/>
      <c r="AO34464" s="17"/>
    </row>
    <row r="34465" spans="35:41" x14ac:dyDescent="0.2">
      <c r="AI34465" s="19"/>
      <c r="AJ34465" s="16"/>
      <c r="AK34465" s="20"/>
      <c r="AL34465" s="24"/>
      <c r="AM34465" s="19"/>
      <c r="AN34465" s="19"/>
      <c r="AO34465" s="17"/>
    </row>
    <row r="34466" spans="35:41" x14ac:dyDescent="0.2">
      <c r="AI34466" s="19"/>
      <c r="AJ34466" s="16"/>
      <c r="AK34466" s="20"/>
      <c r="AL34466" s="24"/>
      <c r="AM34466" s="19"/>
      <c r="AN34466" s="19"/>
      <c r="AO34466" s="17"/>
    </row>
    <row r="34467" spans="35:41" x14ac:dyDescent="0.2">
      <c r="AI34467" s="19"/>
      <c r="AJ34467" s="16"/>
      <c r="AK34467" s="20"/>
      <c r="AL34467" s="24"/>
      <c r="AM34467" s="19"/>
      <c r="AN34467" s="19"/>
      <c r="AO34467" s="17"/>
    </row>
    <row r="34468" spans="35:41" x14ac:dyDescent="0.2">
      <c r="AI34468" s="19"/>
      <c r="AJ34468" s="16"/>
      <c r="AK34468" s="20"/>
      <c r="AL34468" s="24"/>
      <c r="AM34468" s="19"/>
      <c r="AN34468" s="19"/>
      <c r="AO34468" s="17"/>
    </row>
    <row r="34469" spans="35:41" x14ac:dyDescent="0.2">
      <c r="AI34469" s="19"/>
      <c r="AJ34469" s="16"/>
      <c r="AK34469" s="20"/>
      <c r="AL34469" s="24"/>
      <c r="AM34469" s="19"/>
      <c r="AN34469" s="19"/>
      <c r="AO34469" s="17"/>
    </row>
    <row r="34470" spans="35:41" x14ac:dyDescent="0.2">
      <c r="AI34470" s="19"/>
      <c r="AJ34470" s="16"/>
      <c r="AK34470" s="20"/>
      <c r="AL34470" s="24"/>
      <c r="AM34470" s="19"/>
      <c r="AN34470" s="19"/>
      <c r="AO34470" s="17"/>
    </row>
    <row r="34471" spans="35:41" x14ac:dyDescent="0.2">
      <c r="AI34471" s="19"/>
      <c r="AJ34471" s="16"/>
      <c r="AK34471" s="20"/>
      <c r="AL34471" s="24"/>
      <c r="AM34471" s="19"/>
      <c r="AN34471" s="19"/>
      <c r="AO34471" s="17"/>
    </row>
    <row r="34472" spans="35:41" x14ac:dyDescent="0.2">
      <c r="AI34472" s="19"/>
      <c r="AJ34472" s="16"/>
      <c r="AK34472" s="20"/>
      <c r="AL34472" s="24"/>
      <c r="AM34472" s="19"/>
      <c r="AN34472" s="19"/>
      <c r="AO34472" s="17"/>
    </row>
    <row r="34473" spans="35:41" x14ac:dyDescent="0.2">
      <c r="AI34473" s="19"/>
      <c r="AJ34473" s="16"/>
      <c r="AK34473" s="20"/>
      <c r="AL34473" s="24"/>
      <c r="AM34473" s="19"/>
      <c r="AN34473" s="19"/>
      <c r="AO34473" s="17"/>
    </row>
    <row r="34474" spans="35:41" x14ac:dyDescent="0.2">
      <c r="AI34474" s="19"/>
      <c r="AJ34474" s="16"/>
      <c r="AK34474" s="20"/>
      <c r="AL34474" s="24"/>
      <c r="AM34474" s="19"/>
      <c r="AN34474" s="19"/>
      <c r="AO34474" s="17"/>
    </row>
    <row r="34475" spans="35:41" x14ac:dyDescent="0.2">
      <c r="AI34475" s="19"/>
      <c r="AJ34475" s="16"/>
      <c r="AK34475" s="20"/>
      <c r="AL34475" s="24"/>
      <c r="AM34475" s="19"/>
      <c r="AN34475" s="19"/>
      <c r="AO34475" s="17"/>
    </row>
    <row r="34476" spans="35:41" x14ac:dyDescent="0.2">
      <c r="AI34476" s="19"/>
      <c r="AJ34476" s="16"/>
      <c r="AK34476" s="20"/>
      <c r="AL34476" s="24"/>
      <c r="AM34476" s="19"/>
      <c r="AN34476" s="19"/>
      <c r="AO34476" s="17"/>
    </row>
    <row r="34477" spans="35:41" x14ac:dyDescent="0.2">
      <c r="AI34477" s="19"/>
      <c r="AJ34477" s="16"/>
      <c r="AK34477" s="20"/>
      <c r="AL34477" s="24"/>
      <c r="AM34477" s="19"/>
      <c r="AN34477" s="19"/>
      <c r="AO34477" s="17"/>
    </row>
    <row r="34478" spans="35:41" x14ac:dyDescent="0.2">
      <c r="AI34478" s="19"/>
      <c r="AJ34478" s="16"/>
      <c r="AK34478" s="20"/>
      <c r="AL34478" s="24"/>
      <c r="AM34478" s="19"/>
      <c r="AN34478" s="19"/>
      <c r="AO34478" s="17"/>
    </row>
    <row r="34479" spans="35:41" x14ac:dyDescent="0.2">
      <c r="AI34479" s="19"/>
      <c r="AJ34479" s="16"/>
      <c r="AK34479" s="20"/>
      <c r="AL34479" s="24"/>
      <c r="AM34479" s="19"/>
      <c r="AN34479" s="19"/>
      <c r="AO34479" s="17"/>
    </row>
    <row r="34480" spans="35:41" x14ac:dyDescent="0.2">
      <c r="AI34480" s="19"/>
      <c r="AJ34480" s="16"/>
      <c r="AK34480" s="20"/>
      <c r="AL34480" s="24"/>
      <c r="AM34480" s="19"/>
      <c r="AN34480" s="19"/>
      <c r="AO34480" s="17"/>
    </row>
    <row r="34481" spans="35:41" x14ac:dyDescent="0.2">
      <c r="AI34481" s="19"/>
      <c r="AJ34481" s="16"/>
      <c r="AK34481" s="20"/>
      <c r="AL34481" s="24"/>
      <c r="AM34481" s="19"/>
      <c r="AN34481" s="19"/>
      <c r="AO34481" s="17"/>
    </row>
    <row r="34482" spans="35:41" x14ac:dyDescent="0.2">
      <c r="AI34482" s="19"/>
      <c r="AJ34482" s="16"/>
      <c r="AK34482" s="20"/>
      <c r="AL34482" s="24"/>
      <c r="AM34482" s="19"/>
      <c r="AN34482" s="19"/>
      <c r="AO34482" s="17"/>
    </row>
    <row r="34483" spans="35:41" x14ac:dyDescent="0.2">
      <c r="AI34483" s="19"/>
      <c r="AJ34483" s="16"/>
      <c r="AK34483" s="20"/>
      <c r="AL34483" s="24"/>
      <c r="AM34483" s="19"/>
      <c r="AN34483" s="19"/>
      <c r="AO34483" s="17"/>
    </row>
    <row r="34484" spans="35:41" x14ac:dyDescent="0.2">
      <c r="AI34484" s="19"/>
      <c r="AJ34484" s="16"/>
      <c r="AK34484" s="20"/>
      <c r="AL34484" s="24"/>
      <c r="AM34484" s="19"/>
      <c r="AN34484" s="19"/>
      <c r="AO34484" s="17"/>
    </row>
    <row r="34485" spans="35:41" x14ac:dyDescent="0.2">
      <c r="AI34485" s="19"/>
      <c r="AJ34485" s="16"/>
      <c r="AK34485" s="20"/>
      <c r="AL34485" s="24"/>
      <c r="AM34485" s="19"/>
      <c r="AN34485" s="19"/>
      <c r="AO34485" s="17"/>
    </row>
    <row r="34486" spans="35:41" x14ac:dyDescent="0.2">
      <c r="AI34486" s="19"/>
      <c r="AJ34486" s="16"/>
      <c r="AK34486" s="20"/>
      <c r="AL34486" s="24"/>
      <c r="AM34486" s="19"/>
      <c r="AN34486" s="19"/>
      <c r="AO34486" s="17"/>
    </row>
    <row r="34487" spans="35:41" x14ac:dyDescent="0.2">
      <c r="AI34487" s="19"/>
      <c r="AJ34487" s="16"/>
      <c r="AK34487" s="20"/>
      <c r="AL34487" s="24"/>
      <c r="AM34487" s="19"/>
      <c r="AN34487" s="19"/>
      <c r="AO34487" s="17"/>
    </row>
    <row r="34488" spans="35:41" x14ac:dyDescent="0.2">
      <c r="AI34488" s="19"/>
      <c r="AJ34488" s="16"/>
      <c r="AK34488" s="20"/>
      <c r="AL34488" s="24"/>
      <c r="AM34488" s="19"/>
      <c r="AN34488" s="19"/>
      <c r="AO34488" s="17"/>
    </row>
    <row r="34489" spans="35:41" x14ac:dyDescent="0.2">
      <c r="AI34489" s="19"/>
      <c r="AJ34489" s="16"/>
      <c r="AK34489" s="20"/>
      <c r="AL34489" s="24"/>
      <c r="AM34489" s="19"/>
      <c r="AN34489" s="19"/>
      <c r="AO34489" s="17"/>
    </row>
    <row r="34490" spans="35:41" x14ac:dyDescent="0.2">
      <c r="AI34490" s="19"/>
      <c r="AJ34490" s="16"/>
      <c r="AK34490" s="20"/>
      <c r="AL34490" s="24"/>
      <c r="AM34490" s="19"/>
      <c r="AN34490" s="19"/>
      <c r="AO34490" s="17"/>
    </row>
    <row r="34491" spans="35:41" x14ac:dyDescent="0.2">
      <c r="AI34491" s="19"/>
      <c r="AJ34491" s="16"/>
      <c r="AK34491" s="20"/>
      <c r="AL34491" s="24"/>
      <c r="AM34491" s="19"/>
      <c r="AN34491" s="19"/>
      <c r="AO34491" s="17"/>
    </row>
    <row r="34492" spans="35:41" x14ac:dyDescent="0.2">
      <c r="AI34492" s="19"/>
      <c r="AJ34492" s="16"/>
      <c r="AK34492" s="20"/>
      <c r="AL34492" s="24"/>
      <c r="AM34492" s="19"/>
      <c r="AN34492" s="19"/>
      <c r="AO34492" s="17"/>
    </row>
    <row r="34493" spans="35:41" x14ac:dyDescent="0.2">
      <c r="AI34493" s="19"/>
      <c r="AJ34493" s="16"/>
      <c r="AK34493" s="20"/>
      <c r="AL34493" s="24"/>
      <c r="AM34493" s="19"/>
      <c r="AN34493" s="19"/>
      <c r="AO34493" s="17"/>
    </row>
    <row r="34494" spans="35:41" x14ac:dyDescent="0.2">
      <c r="AI34494" s="19"/>
      <c r="AJ34494" s="16"/>
      <c r="AK34494" s="20"/>
      <c r="AL34494" s="24"/>
      <c r="AM34494" s="19"/>
      <c r="AN34494" s="19"/>
      <c r="AO34494" s="17"/>
    </row>
    <row r="34495" spans="35:41" x14ac:dyDescent="0.2">
      <c r="AI34495" s="19"/>
      <c r="AJ34495" s="16"/>
      <c r="AK34495" s="20"/>
      <c r="AL34495" s="24"/>
      <c r="AM34495" s="19"/>
      <c r="AN34495" s="19"/>
      <c r="AO34495" s="17"/>
    </row>
    <row r="34496" spans="35:41" x14ac:dyDescent="0.2">
      <c r="AI34496" s="19"/>
      <c r="AJ34496" s="16"/>
      <c r="AK34496" s="20"/>
      <c r="AL34496" s="24"/>
      <c r="AM34496" s="19"/>
      <c r="AN34496" s="19"/>
      <c r="AO34496" s="17"/>
    </row>
    <row r="34497" spans="35:41" x14ac:dyDescent="0.2">
      <c r="AI34497" s="19"/>
      <c r="AJ34497" s="16"/>
      <c r="AK34497" s="20"/>
      <c r="AL34497" s="24"/>
      <c r="AM34497" s="19"/>
      <c r="AN34497" s="19"/>
      <c r="AO34497" s="17"/>
    </row>
    <row r="34498" spans="35:41" x14ac:dyDescent="0.2">
      <c r="AI34498" s="19"/>
      <c r="AJ34498" s="16"/>
      <c r="AK34498" s="20"/>
      <c r="AL34498" s="24"/>
      <c r="AM34498" s="19"/>
      <c r="AN34498" s="19"/>
      <c r="AO34498" s="17"/>
    </row>
    <row r="34499" spans="35:41" x14ac:dyDescent="0.2">
      <c r="AI34499" s="19"/>
      <c r="AJ34499" s="16"/>
      <c r="AK34499" s="20"/>
      <c r="AL34499" s="24"/>
      <c r="AM34499" s="19"/>
      <c r="AN34499" s="19"/>
      <c r="AO34499" s="17"/>
    </row>
    <row r="34500" spans="35:41" x14ac:dyDescent="0.2">
      <c r="AI34500" s="19"/>
      <c r="AJ34500" s="16"/>
      <c r="AK34500" s="20"/>
      <c r="AL34500" s="24"/>
      <c r="AM34500" s="19"/>
      <c r="AN34500" s="19"/>
      <c r="AO34500" s="17"/>
    </row>
    <row r="34501" spans="35:41" x14ac:dyDescent="0.2">
      <c r="AI34501" s="19"/>
      <c r="AJ34501" s="16"/>
      <c r="AK34501" s="20"/>
      <c r="AL34501" s="24"/>
      <c r="AM34501" s="19"/>
      <c r="AN34501" s="19"/>
      <c r="AO34501" s="17"/>
    </row>
    <row r="34502" spans="35:41" x14ac:dyDescent="0.2">
      <c r="AI34502" s="19"/>
      <c r="AJ34502" s="16"/>
      <c r="AK34502" s="20"/>
      <c r="AL34502" s="24"/>
      <c r="AM34502" s="19"/>
      <c r="AN34502" s="19"/>
      <c r="AO34502" s="17"/>
    </row>
    <row r="34503" spans="35:41" x14ac:dyDescent="0.2">
      <c r="AI34503" s="19"/>
      <c r="AJ34503" s="16"/>
      <c r="AK34503" s="20"/>
      <c r="AL34503" s="24"/>
      <c r="AM34503" s="19"/>
      <c r="AN34503" s="19"/>
      <c r="AO34503" s="17"/>
    </row>
    <row r="34504" spans="35:41" x14ac:dyDescent="0.2">
      <c r="AI34504" s="19"/>
      <c r="AJ34504" s="16"/>
      <c r="AK34504" s="20"/>
      <c r="AL34504" s="24"/>
      <c r="AM34504" s="19"/>
      <c r="AN34504" s="19"/>
      <c r="AO34504" s="17"/>
    </row>
    <row r="34505" spans="35:41" x14ac:dyDescent="0.2">
      <c r="AI34505" s="19"/>
      <c r="AJ34505" s="16"/>
      <c r="AK34505" s="20"/>
      <c r="AL34505" s="24"/>
      <c r="AM34505" s="19"/>
      <c r="AN34505" s="19"/>
      <c r="AO34505" s="17"/>
    </row>
    <row r="34506" spans="35:41" x14ac:dyDescent="0.2">
      <c r="AI34506" s="19"/>
      <c r="AJ34506" s="16"/>
      <c r="AK34506" s="20"/>
      <c r="AL34506" s="24"/>
      <c r="AM34506" s="19"/>
      <c r="AN34506" s="19"/>
      <c r="AO34506" s="17"/>
    </row>
    <row r="34507" spans="35:41" x14ac:dyDescent="0.2">
      <c r="AI34507" s="19"/>
      <c r="AJ34507" s="16"/>
      <c r="AK34507" s="20"/>
      <c r="AL34507" s="24"/>
      <c r="AM34507" s="19"/>
      <c r="AN34507" s="19"/>
      <c r="AO34507" s="17"/>
    </row>
    <row r="34508" spans="35:41" x14ac:dyDescent="0.2">
      <c r="AI34508" s="19"/>
      <c r="AJ34508" s="16"/>
      <c r="AK34508" s="20"/>
      <c r="AL34508" s="24"/>
      <c r="AM34508" s="19"/>
      <c r="AN34508" s="19"/>
      <c r="AO34508" s="17"/>
    </row>
    <row r="34509" spans="35:41" x14ac:dyDescent="0.2">
      <c r="AI34509" s="19"/>
      <c r="AJ34509" s="16"/>
      <c r="AK34509" s="20"/>
      <c r="AL34509" s="24"/>
      <c r="AM34509" s="19"/>
      <c r="AN34509" s="19"/>
      <c r="AO34509" s="17"/>
    </row>
    <row r="34510" spans="35:41" x14ac:dyDescent="0.2">
      <c r="AI34510" s="19"/>
      <c r="AJ34510" s="16"/>
      <c r="AK34510" s="20"/>
      <c r="AL34510" s="24"/>
      <c r="AM34510" s="19"/>
      <c r="AN34510" s="19"/>
      <c r="AO34510" s="17"/>
    </row>
    <row r="34511" spans="35:41" x14ac:dyDescent="0.2">
      <c r="AI34511" s="19"/>
      <c r="AJ34511" s="16"/>
      <c r="AK34511" s="20"/>
      <c r="AL34511" s="24"/>
      <c r="AM34511" s="19"/>
      <c r="AN34511" s="19"/>
      <c r="AO34511" s="17"/>
    </row>
    <row r="34512" spans="35:41" x14ac:dyDescent="0.2">
      <c r="AI34512" s="19"/>
      <c r="AJ34512" s="16"/>
      <c r="AK34512" s="20"/>
      <c r="AL34512" s="24"/>
      <c r="AM34512" s="19"/>
      <c r="AN34512" s="19"/>
      <c r="AO34512" s="17"/>
    </row>
    <row r="34513" spans="35:41" x14ac:dyDescent="0.2">
      <c r="AI34513" s="19"/>
      <c r="AJ34513" s="16"/>
      <c r="AK34513" s="20"/>
      <c r="AL34513" s="24"/>
      <c r="AM34513" s="19"/>
      <c r="AN34513" s="19"/>
      <c r="AO34513" s="17"/>
    </row>
    <row r="34514" spans="35:41" x14ac:dyDescent="0.2">
      <c r="AI34514" s="19"/>
      <c r="AJ34514" s="16"/>
      <c r="AK34514" s="20"/>
      <c r="AL34514" s="24"/>
      <c r="AM34514" s="19"/>
      <c r="AN34514" s="19"/>
      <c r="AO34514" s="17"/>
    </row>
    <row r="34515" spans="35:41" x14ac:dyDescent="0.2">
      <c r="AI34515" s="19"/>
      <c r="AJ34515" s="16"/>
      <c r="AK34515" s="20"/>
      <c r="AL34515" s="24"/>
      <c r="AM34515" s="19"/>
      <c r="AN34515" s="19"/>
      <c r="AO34515" s="17"/>
    </row>
    <row r="34516" spans="35:41" x14ac:dyDescent="0.2">
      <c r="AI34516" s="19"/>
      <c r="AJ34516" s="16"/>
      <c r="AK34516" s="20"/>
      <c r="AL34516" s="24"/>
      <c r="AM34516" s="19"/>
      <c r="AN34516" s="19"/>
      <c r="AO34516" s="17"/>
    </row>
    <row r="34517" spans="35:41" x14ac:dyDescent="0.2">
      <c r="AI34517" s="19"/>
      <c r="AJ34517" s="16"/>
      <c r="AK34517" s="20"/>
      <c r="AL34517" s="24"/>
      <c r="AM34517" s="19"/>
      <c r="AN34517" s="19"/>
      <c r="AO34517" s="17"/>
    </row>
    <row r="34518" spans="35:41" x14ac:dyDescent="0.2">
      <c r="AI34518" s="19"/>
      <c r="AJ34518" s="16"/>
      <c r="AK34518" s="20"/>
      <c r="AL34518" s="24"/>
      <c r="AM34518" s="19"/>
      <c r="AN34518" s="19"/>
      <c r="AO34518" s="17"/>
    </row>
    <row r="34519" spans="35:41" x14ac:dyDescent="0.2">
      <c r="AI34519" s="19"/>
      <c r="AJ34519" s="16"/>
      <c r="AK34519" s="20"/>
      <c r="AL34519" s="24"/>
      <c r="AM34519" s="19"/>
      <c r="AN34519" s="19"/>
      <c r="AO34519" s="17"/>
    </row>
    <row r="34520" spans="35:41" x14ac:dyDescent="0.2">
      <c r="AI34520" s="19"/>
      <c r="AJ34520" s="16"/>
      <c r="AK34520" s="20"/>
      <c r="AL34520" s="24"/>
      <c r="AM34520" s="19"/>
      <c r="AN34520" s="19"/>
      <c r="AO34520" s="17"/>
    </row>
    <row r="34521" spans="35:41" x14ac:dyDescent="0.2">
      <c r="AI34521" s="19"/>
      <c r="AJ34521" s="16"/>
      <c r="AK34521" s="20"/>
      <c r="AL34521" s="24"/>
      <c r="AM34521" s="19"/>
      <c r="AN34521" s="19"/>
      <c r="AO34521" s="17"/>
    </row>
    <row r="34522" spans="35:41" x14ac:dyDescent="0.2">
      <c r="AI34522" s="19"/>
      <c r="AJ34522" s="16"/>
      <c r="AK34522" s="20"/>
      <c r="AL34522" s="24"/>
      <c r="AM34522" s="19"/>
      <c r="AN34522" s="19"/>
      <c r="AO34522" s="17"/>
    </row>
    <row r="34523" spans="35:41" x14ac:dyDescent="0.2">
      <c r="AI34523" s="19"/>
      <c r="AJ34523" s="16"/>
      <c r="AK34523" s="20"/>
      <c r="AL34523" s="24"/>
      <c r="AM34523" s="19"/>
      <c r="AN34523" s="19"/>
      <c r="AO34523" s="17"/>
    </row>
    <row r="34524" spans="35:41" x14ac:dyDescent="0.2">
      <c r="AI34524" s="19"/>
      <c r="AJ34524" s="16"/>
      <c r="AK34524" s="20"/>
      <c r="AL34524" s="24"/>
      <c r="AM34524" s="19"/>
      <c r="AN34524" s="19"/>
      <c r="AO34524" s="17"/>
    </row>
    <row r="34525" spans="35:41" x14ac:dyDescent="0.2">
      <c r="AI34525" s="19"/>
      <c r="AJ34525" s="16"/>
      <c r="AK34525" s="20"/>
      <c r="AL34525" s="24"/>
      <c r="AM34525" s="19"/>
      <c r="AN34525" s="19"/>
      <c r="AO34525" s="17"/>
    </row>
    <row r="34526" spans="35:41" x14ac:dyDescent="0.2">
      <c r="AI34526" s="19"/>
      <c r="AJ34526" s="16"/>
      <c r="AK34526" s="20"/>
      <c r="AL34526" s="24"/>
      <c r="AM34526" s="19"/>
      <c r="AN34526" s="19"/>
      <c r="AO34526" s="17"/>
    </row>
    <row r="34527" spans="35:41" x14ac:dyDescent="0.2">
      <c r="AI34527" s="19"/>
      <c r="AJ34527" s="16"/>
      <c r="AK34527" s="20"/>
      <c r="AL34527" s="24"/>
      <c r="AM34527" s="19"/>
      <c r="AN34527" s="19"/>
      <c r="AO34527" s="17"/>
    </row>
    <row r="34528" spans="35:41" x14ac:dyDescent="0.2">
      <c r="AI34528" s="19"/>
      <c r="AJ34528" s="16"/>
      <c r="AK34528" s="20"/>
      <c r="AL34528" s="24"/>
      <c r="AM34528" s="19"/>
      <c r="AN34528" s="19"/>
      <c r="AO34528" s="17"/>
    </row>
    <row r="34529" spans="35:41" x14ac:dyDescent="0.2">
      <c r="AI34529" s="19"/>
      <c r="AJ34529" s="16"/>
      <c r="AK34529" s="20"/>
      <c r="AL34529" s="24"/>
      <c r="AM34529" s="19"/>
      <c r="AN34529" s="19"/>
      <c r="AO34529" s="17"/>
    </row>
    <row r="34530" spans="35:41" x14ac:dyDescent="0.2">
      <c r="AI34530" s="19"/>
      <c r="AJ34530" s="16"/>
      <c r="AK34530" s="20"/>
      <c r="AL34530" s="24"/>
      <c r="AM34530" s="19"/>
      <c r="AN34530" s="19"/>
      <c r="AO34530" s="17"/>
    </row>
    <row r="34531" spans="35:41" x14ac:dyDescent="0.2">
      <c r="AI34531" s="19"/>
      <c r="AJ34531" s="16"/>
      <c r="AK34531" s="20"/>
      <c r="AL34531" s="24"/>
      <c r="AM34531" s="19"/>
      <c r="AN34531" s="19"/>
      <c r="AO34531" s="17"/>
    </row>
    <row r="34532" spans="35:41" x14ac:dyDescent="0.2">
      <c r="AI34532" s="19"/>
      <c r="AJ34532" s="16"/>
      <c r="AK34532" s="20"/>
      <c r="AL34532" s="24"/>
      <c r="AM34532" s="19"/>
      <c r="AN34532" s="19"/>
      <c r="AO34532" s="17"/>
    </row>
    <row r="34533" spans="35:41" x14ac:dyDescent="0.2">
      <c r="AI34533" s="19"/>
      <c r="AJ34533" s="16"/>
      <c r="AK34533" s="20"/>
      <c r="AL34533" s="24"/>
      <c r="AM34533" s="19"/>
      <c r="AN34533" s="19"/>
      <c r="AO34533" s="17"/>
    </row>
    <row r="34534" spans="35:41" x14ac:dyDescent="0.2">
      <c r="AI34534" s="19"/>
      <c r="AJ34534" s="16"/>
      <c r="AK34534" s="20"/>
      <c r="AL34534" s="24"/>
      <c r="AM34534" s="19"/>
      <c r="AN34534" s="19"/>
      <c r="AO34534" s="17"/>
    </row>
    <row r="34535" spans="35:41" x14ac:dyDescent="0.2">
      <c r="AI34535" s="19"/>
      <c r="AJ34535" s="16"/>
      <c r="AK34535" s="20"/>
      <c r="AL34535" s="24"/>
      <c r="AM34535" s="19"/>
      <c r="AN34535" s="19"/>
      <c r="AO34535" s="17"/>
    </row>
    <row r="34536" spans="35:41" x14ac:dyDescent="0.2">
      <c r="AI34536" s="19"/>
      <c r="AJ34536" s="16"/>
      <c r="AK34536" s="20"/>
      <c r="AL34536" s="24"/>
      <c r="AM34536" s="19"/>
      <c r="AN34536" s="19"/>
      <c r="AO34536" s="17"/>
    </row>
    <row r="34537" spans="35:41" x14ac:dyDescent="0.2">
      <c r="AI34537" s="19"/>
      <c r="AJ34537" s="16"/>
      <c r="AK34537" s="20"/>
      <c r="AL34537" s="24"/>
      <c r="AM34537" s="19"/>
      <c r="AN34537" s="19"/>
      <c r="AO34537" s="17"/>
    </row>
    <row r="34538" spans="35:41" x14ac:dyDescent="0.2">
      <c r="AI34538" s="19"/>
      <c r="AJ34538" s="16"/>
      <c r="AK34538" s="20"/>
      <c r="AL34538" s="24"/>
      <c r="AM34538" s="19"/>
      <c r="AN34538" s="19"/>
      <c r="AO34538" s="17"/>
    </row>
    <row r="34539" spans="35:41" x14ac:dyDescent="0.2">
      <c r="AI34539" s="19"/>
      <c r="AJ34539" s="16"/>
      <c r="AK34539" s="20"/>
      <c r="AL34539" s="24"/>
      <c r="AM34539" s="19"/>
      <c r="AN34539" s="19"/>
      <c r="AO34539" s="17"/>
    </row>
    <row r="34540" spans="35:41" x14ac:dyDescent="0.2">
      <c r="AI34540" s="19"/>
      <c r="AJ34540" s="16"/>
      <c r="AK34540" s="20"/>
      <c r="AL34540" s="24"/>
      <c r="AM34540" s="19"/>
      <c r="AN34540" s="19"/>
      <c r="AO34540" s="17"/>
    </row>
    <row r="34541" spans="35:41" x14ac:dyDescent="0.2">
      <c r="AI34541" s="19"/>
      <c r="AJ34541" s="16"/>
      <c r="AK34541" s="20"/>
      <c r="AL34541" s="24"/>
      <c r="AM34541" s="19"/>
      <c r="AN34541" s="19"/>
      <c r="AO34541" s="17"/>
    </row>
    <row r="34542" spans="35:41" x14ac:dyDescent="0.2">
      <c r="AI34542" s="19"/>
      <c r="AJ34542" s="16"/>
      <c r="AK34542" s="20"/>
      <c r="AL34542" s="24"/>
      <c r="AM34542" s="19"/>
      <c r="AN34542" s="19"/>
      <c r="AO34542" s="17"/>
    </row>
    <row r="34543" spans="35:41" x14ac:dyDescent="0.2">
      <c r="AI34543" s="19"/>
      <c r="AJ34543" s="16"/>
      <c r="AK34543" s="20"/>
      <c r="AL34543" s="24"/>
      <c r="AM34543" s="19"/>
      <c r="AN34543" s="19"/>
      <c r="AO34543" s="17"/>
    </row>
    <row r="34544" spans="35:41" x14ac:dyDescent="0.2">
      <c r="AI34544" s="19"/>
      <c r="AJ34544" s="16"/>
      <c r="AK34544" s="20"/>
      <c r="AL34544" s="24"/>
      <c r="AM34544" s="19"/>
      <c r="AN34544" s="19"/>
      <c r="AO34544" s="17"/>
    </row>
    <row r="34545" spans="35:41" x14ac:dyDescent="0.2">
      <c r="AI34545" s="19"/>
      <c r="AJ34545" s="16"/>
      <c r="AK34545" s="20"/>
      <c r="AL34545" s="24"/>
      <c r="AM34545" s="19"/>
      <c r="AN34545" s="19"/>
      <c r="AO34545" s="17"/>
    </row>
    <row r="34546" spans="35:41" x14ac:dyDescent="0.2">
      <c r="AI34546" s="19"/>
      <c r="AJ34546" s="16"/>
      <c r="AK34546" s="20"/>
      <c r="AL34546" s="24"/>
      <c r="AM34546" s="19"/>
      <c r="AN34546" s="19"/>
      <c r="AO34546" s="17"/>
    </row>
    <row r="34547" spans="35:41" x14ac:dyDescent="0.2">
      <c r="AI34547" s="19"/>
      <c r="AJ34547" s="16"/>
      <c r="AK34547" s="20"/>
      <c r="AL34547" s="24"/>
      <c r="AM34547" s="19"/>
      <c r="AN34547" s="19"/>
      <c r="AO34547" s="17"/>
    </row>
    <row r="34548" spans="35:41" x14ac:dyDescent="0.2">
      <c r="AI34548" s="19"/>
      <c r="AJ34548" s="16"/>
      <c r="AK34548" s="20"/>
      <c r="AL34548" s="24"/>
      <c r="AM34548" s="19"/>
      <c r="AN34548" s="19"/>
      <c r="AO34548" s="17"/>
    </row>
    <row r="34549" spans="35:41" x14ac:dyDescent="0.2">
      <c r="AI34549" s="19"/>
      <c r="AJ34549" s="16"/>
      <c r="AK34549" s="20"/>
      <c r="AL34549" s="24"/>
      <c r="AM34549" s="19"/>
      <c r="AN34549" s="19"/>
      <c r="AO34549" s="17"/>
    </row>
    <row r="34550" spans="35:41" x14ac:dyDescent="0.2">
      <c r="AI34550" s="19"/>
      <c r="AJ34550" s="16"/>
      <c r="AK34550" s="20"/>
      <c r="AL34550" s="24"/>
      <c r="AM34550" s="19"/>
      <c r="AN34550" s="19"/>
      <c r="AO34550" s="17"/>
    </row>
    <row r="34551" spans="35:41" x14ac:dyDescent="0.2">
      <c r="AI34551" s="19"/>
      <c r="AJ34551" s="16"/>
      <c r="AK34551" s="20"/>
      <c r="AL34551" s="24"/>
      <c r="AM34551" s="19"/>
      <c r="AN34551" s="19"/>
      <c r="AO34551" s="17"/>
    </row>
    <row r="34552" spans="35:41" x14ac:dyDescent="0.2">
      <c r="AI34552" s="19"/>
      <c r="AJ34552" s="16"/>
      <c r="AK34552" s="20"/>
      <c r="AL34552" s="24"/>
      <c r="AM34552" s="19"/>
      <c r="AN34552" s="19"/>
      <c r="AO34552" s="17"/>
    </row>
    <row r="34553" spans="35:41" x14ac:dyDescent="0.2">
      <c r="AI34553" s="19"/>
      <c r="AJ34553" s="16"/>
      <c r="AK34553" s="20"/>
      <c r="AL34553" s="24"/>
      <c r="AM34553" s="19"/>
      <c r="AN34553" s="19"/>
      <c r="AO34553" s="17"/>
    </row>
    <row r="34554" spans="35:41" x14ac:dyDescent="0.2">
      <c r="AI34554" s="19"/>
      <c r="AJ34554" s="16"/>
      <c r="AK34554" s="20"/>
      <c r="AL34554" s="24"/>
      <c r="AM34554" s="19"/>
      <c r="AN34554" s="19"/>
      <c r="AO34554" s="17"/>
    </row>
    <row r="34555" spans="35:41" x14ac:dyDescent="0.2">
      <c r="AI34555" s="19"/>
      <c r="AJ34555" s="16"/>
      <c r="AK34555" s="20"/>
      <c r="AL34555" s="24"/>
      <c r="AM34555" s="19"/>
      <c r="AN34555" s="19"/>
      <c r="AO34555" s="17"/>
    </row>
    <row r="34556" spans="35:41" x14ac:dyDescent="0.2">
      <c r="AI34556" s="19"/>
      <c r="AJ34556" s="16"/>
      <c r="AK34556" s="20"/>
      <c r="AL34556" s="24"/>
      <c r="AM34556" s="19"/>
      <c r="AN34556" s="19"/>
      <c r="AO34556" s="17"/>
    </row>
    <row r="34557" spans="35:41" x14ac:dyDescent="0.2">
      <c r="AI34557" s="19"/>
      <c r="AJ34557" s="16"/>
      <c r="AK34557" s="20"/>
      <c r="AL34557" s="24"/>
      <c r="AM34557" s="19"/>
      <c r="AN34557" s="19"/>
      <c r="AO34557" s="17"/>
    </row>
    <row r="34558" spans="35:41" x14ac:dyDescent="0.2">
      <c r="AI34558" s="19"/>
      <c r="AJ34558" s="16"/>
      <c r="AK34558" s="20"/>
      <c r="AL34558" s="24"/>
      <c r="AM34558" s="19"/>
      <c r="AN34558" s="19"/>
      <c r="AO34558" s="17"/>
    </row>
    <row r="34559" spans="35:41" x14ac:dyDescent="0.2">
      <c r="AI34559" s="19"/>
      <c r="AJ34559" s="16"/>
      <c r="AK34559" s="20"/>
      <c r="AL34559" s="24"/>
      <c r="AM34559" s="19"/>
      <c r="AN34559" s="19"/>
      <c r="AO34559" s="17"/>
    </row>
    <row r="34560" spans="35:41" x14ac:dyDescent="0.2">
      <c r="AI34560" s="19"/>
      <c r="AJ34560" s="16"/>
      <c r="AK34560" s="20"/>
      <c r="AL34560" s="24"/>
      <c r="AM34560" s="19"/>
      <c r="AN34560" s="19"/>
      <c r="AO34560" s="17"/>
    </row>
    <row r="34561" spans="35:41" x14ac:dyDescent="0.2">
      <c r="AI34561" s="19"/>
      <c r="AJ34561" s="16"/>
      <c r="AK34561" s="20"/>
      <c r="AL34561" s="24"/>
      <c r="AM34561" s="19"/>
      <c r="AN34561" s="19"/>
      <c r="AO34561" s="17"/>
    </row>
    <row r="34562" spans="35:41" x14ac:dyDescent="0.2">
      <c r="AI34562" s="19"/>
      <c r="AJ34562" s="16"/>
      <c r="AK34562" s="20"/>
      <c r="AL34562" s="24"/>
      <c r="AM34562" s="19"/>
      <c r="AN34562" s="19"/>
      <c r="AO34562" s="17"/>
    </row>
    <row r="34563" spans="35:41" x14ac:dyDescent="0.2">
      <c r="AI34563" s="19"/>
      <c r="AJ34563" s="16"/>
      <c r="AK34563" s="20"/>
      <c r="AL34563" s="24"/>
      <c r="AM34563" s="19"/>
      <c r="AN34563" s="19"/>
      <c r="AO34563" s="17"/>
    </row>
    <row r="34564" spans="35:41" x14ac:dyDescent="0.2">
      <c r="AI34564" s="19"/>
      <c r="AJ34564" s="16"/>
      <c r="AK34564" s="20"/>
      <c r="AL34564" s="24"/>
      <c r="AM34564" s="19"/>
      <c r="AN34564" s="19"/>
      <c r="AO34564" s="17"/>
    </row>
    <row r="34565" spans="35:41" x14ac:dyDescent="0.2">
      <c r="AI34565" s="19"/>
      <c r="AJ34565" s="16"/>
      <c r="AK34565" s="20"/>
      <c r="AL34565" s="24"/>
      <c r="AM34565" s="19"/>
      <c r="AN34565" s="19"/>
      <c r="AO34565" s="17"/>
    </row>
    <row r="34566" spans="35:41" x14ac:dyDescent="0.2">
      <c r="AI34566" s="19"/>
      <c r="AJ34566" s="16"/>
      <c r="AK34566" s="20"/>
      <c r="AL34566" s="24"/>
      <c r="AM34566" s="19"/>
      <c r="AN34566" s="19"/>
      <c r="AO34566" s="17"/>
    </row>
    <row r="34567" spans="35:41" x14ac:dyDescent="0.2">
      <c r="AI34567" s="19"/>
      <c r="AJ34567" s="16"/>
      <c r="AK34567" s="20"/>
      <c r="AL34567" s="24"/>
      <c r="AM34567" s="19"/>
      <c r="AN34567" s="19"/>
      <c r="AO34567" s="17"/>
    </row>
    <row r="34568" spans="35:41" x14ac:dyDescent="0.2">
      <c r="AI34568" s="19"/>
      <c r="AJ34568" s="16"/>
      <c r="AK34568" s="20"/>
      <c r="AL34568" s="24"/>
      <c r="AM34568" s="19"/>
      <c r="AN34568" s="19"/>
      <c r="AO34568" s="17"/>
    </row>
    <row r="34569" spans="35:41" x14ac:dyDescent="0.2">
      <c r="AI34569" s="19"/>
      <c r="AJ34569" s="16"/>
      <c r="AK34569" s="20"/>
      <c r="AL34569" s="24"/>
      <c r="AM34569" s="19"/>
      <c r="AN34569" s="19"/>
      <c r="AO34569" s="17"/>
    </row>
    <row r="34570" spans="35:41" x14ac:dyDescent="0.2">
      <c r="AI34570" s="19"/>
      <c r="AJ34570" s="16"/>
      <c r="AK34570" s="20"/>
      <c r="AL34570" s="24"/>
      <c r="AM34570" s="19"/>
      <c r="AN34570" s="19"/>
      <c r="AO34570" s="17"/>
    </row>
    <row r="34571" spans="35:41" x14ac:dyDescent="0.2">
      <c r="AI34571" s="19"/>
      <c r="AJ34571" s="16"/>
      <c r="AK34571" s="20"/>
      <c r="AL34571" s="24"/>
      <c r="AM34571" s="19"/>
      <c r="AN34571" s="19"/>
      <c r="AO34571" s="17"/>
    </row>
    <row r="34572" spans="35:41" x14ac:dyDescent="0.2">
      <c r="AI34572" s="19"/>
      <c r="AJ34572" s="16"/>
      <c r="AK34572" s="20"/>
      <c r="AL34572" s="24"/>
      <c r="AM34572" s="19"/>
      <c r="AN34572" s="19"/>
      <c r="AO34572" s="17"/>
    </row>
    <row r="34573" spans="35:41" x14ac:dyDescent="0.2">
      <c r="AI34573" s="19"/>
      <c r="AJ34573" s="16"/>
      <c r="AK34573" s="20"/>
      <c r="AL34573" s="24"/>
      <c r="AM34573" s="19"/>
      <c r="AN34573" s="19"/>
      <c r="AO34573" s="17"/>
    </row>
    <row r="34574" spans="35:41" x14ac:dyDescent="0.2">
      <c r="AI34574" s="19"/>
      <c r="AJ34574" s="16"/>
      <c r="AK34574" s="20"/>
      <c r="AL34574" s="24"/>
      <c r="AM34574" s="19"/>
      <c r="AN34574" s="19"/>
      <c r="AO34574" s="17"/>
    </row>
    <row r="34575" spans="35:41" x14ac:dyDescent="0.2">
      <c r="AI34575" s="19"/>
      <c r="AJ34575" s="16"/>
      <c r="AK34575" s="20"/>
      <c r="AL34575" s="24"/>
      <c r="AM34575" s="19"/>
      <c r="AN34575" s="19"/>
      <c r="AO34575" s="17"/>
    </row>
    <row r="34576" spans="35:41" x14ac:dyDescent="0.2">
      <c r="AI34576" s="19"/>
      <c r="AJ34576" s="16"/>
      <c r="AK34576" s="20"/>
      <c r="AL34576" s="24"/>
      <c r="AM34576" s="19"/>
      <c r="AN34576" s="19"/>
      <c r="AO34576" s="17"/>
    </row>
    <row r="34577" spans="35:41" x14ac:dyDescent="0.2">
      <c r="AI34577" s="19"/>
      <c r="AJ34577" s="16"/>
      <c r="AK34577" s="20"/>
      <c r="AL34577" s="24"/>
      <c r="AM34577" s="19"/>
      <c r="AN34577" s="19"/>
      <c r="AO34577" s="17"/>
    </row>
    <row r="34578" spans="35:41" x14ac:dyDescent="0.2">
      <c r="AI34578" s="19"/>
      <c r="AJ34578" s="16"/>
      <c r="AK34578" s="20"/>
      <c r="AL34578" s="24"/>
      <c r="AM34578" s="19"/>
      <c r="AN34578" s="19"/>
      <c r="AO34578" s="17"/>
    </row>
    <row r="34579" spans="35:41" x14ac:dyDescent="0.2">
      <c r="AI34579" s="19"/>
      <c r="AJ34579" s="16"/>
      <c r="AK34579" s="20"/>
      <c r="AL34579" s="24"/>
      <c r="AM34579" s="19"/>
      <c r="AN34579" s="19"/>
      <c r="AO34579" s="17"/>
    </row>
    <row r="34580" spans="35:41" x14ac:dyDescent="0.2">
      <c r="AI34580" s="19"/>
      <c r="AJ34580" s="16"/>
      <c r="AK34580" s="20"/>
      <c r="AL34580" s="24"/>
      <c r="AM34580" s="19"/>
      <c r="AN34580" s="19"/>
      <c r="AO34580" s="17"/>
    </row>
    <row r="34581" spans="35:41" x14ac:dyDescent="0.2">
      <c r="AI34581" s="19"/>
      <c r="AJ34581" s="16"/>
      <c r="AK34581" s="20"/>
      <c r="AL34581" s="24"/>
      <c r="AM34581" s="19"/>
      <c r="AN34581" s="19"/>
      <c r="AO34581" s="17"/>
    </row>
    <row r="34582" spans="35:41" x14ac:dyDescent="0.2">
      <c r="AI34582" s="19"/>
      <c r="AJ34582" s="16"/>
      <c r="AK34582" s="20"/>
      <c r="AL34582" s="24"/>
      <c r="AM34582" s="19"/>
      <c r="AN34582" s="19"/>
      <c r="AO34582" s="17"/>
    </row>
    <row r="34583" spans="35:41" x14ac:dyDescent="0.2">
      <c r="AI34583" s="19"/>
      <c r="AJ34583" s="16"/>
      <c r="AK34583" s="20"/>
      <c r="AL34583" s="24"/>
      <c r="AM34583" s="19"/>
      <c r="AN34583" s="19"/>
      <c r="AO34583" s="17"/>
    </row>
    <row r="34584" spans="35:41" x14ac:dyDescent="0.2">
      <c r="AI34584" s="19"/>
      <c r="AJ34584" s="16"/>
      <c r="AK34584" s="20"/>
      <c r="AL34584" s="24"/>
      <c r="AM34584" s="19"/>
      <c r="AN34584" s="19"/>
      <c r="AO34584" s="17"/>
    </row>
    <row r="34585" spans="35:41" x14ac:dyDescent="0.2">
      <c r="AI34585" s="19"/>
      <c r="AJ34585" s="16"/>
      <c r="AK34585" s="20"/>
      <c r="AL34585" s="24"/>
      <c r="AM34585" s="19"/>
      <c r="AN34585" s="19"/>
      <c r="AO34585" s="17"/>
    </row>
    <row r="34586" spans="35:41" x14ac:dyDescent="0.2">
      <c r="AI34586" s="19"/>
      <c r="AJ34586" s="16"/>
      <c r="AK34586" s="20"/>
      <c r="AL34586" s="24"/>
      <c r="AM34586" s="19"/>
      <c r="AN34586" s="19"/>
      <c r="AO34586" s="17"/>
    </row>
    <row r="34587" spans="35:41" x14ac:dyDescent="0.2">
      <c r="AI34587" s="19"/>
      <c r="AJ34587" s="16"/>
      <c r="AK34587" s="20"/>
      <c r="AL34587" s="24"/>
      <c r="AM34587" s="19"/>
      <c r="AN34587" s="19"/>
      <c r="AO34587" s="17"/>
    </row>
    <row r="34588" spans="35:41" x14ac:dyDescent="0.2">
      <c r="AI34588" s="19"/>
      <c r="AJ34588" s="16"/>
      <c r="AK34588" s="20"/>
      <c r="AL34588" s="24"/>
      <c r="AM34588" s="19"/>
      <c r="AN34588" s="19"/>
      <c r="AO34588" s="17"/>
    </row>
    <row r="34589" spans="35:41" x14ac:dyDescent="0.2">
      <c r="AI34589" s="19"/>
      <c r="AJ34589" s="16"/>
      <c r="AK34589" s="20"/>
      <c r="AL34589" s="24"/>
      <c r="AM34589" s="19"/>
      <c r="AN34589" s="19"/>
      <c r="AO34589" s="17"/>
    </row>
    <row r="34590" spans="35:41" x14ac:dyDescent="0.2">
      <c r="AI34590" s="19"/>
      <c r="AJ34590" s="16"/>
      <c r="AK34590" s="20"/>
      <c r="AL34590" s="24"/>
      <c r="AM34590" s="19"/>
      <c r="AN34590" s="19"/>
      <c r="AO34590" s="17"/>
    </row>
    <row r="34591" spans="35:41" x14ac:dyDescent="0.2">
      <c r="AI34591" s="19"/>
      <c r="AJ34591" s="16"/>
      <c r="AK34591" s="20"/>
      <c r="AL34591" s="24"/>
      <c r="AM34591" s="19"/>
      <c r="AN34591" s="19"/>
      <c r="AO34591" s="17"/>
    </row>
    <row r="34592" spans="35:41" x14ac:dyDescent="0.2">
      <c r="AI34592" s="19"/>
      <c r="AJ34592" s="16"/>
      <c r="AK34592" s="20"/>
      <c r="AL34592" s="24"/>
      <c r="AM34592" s="19"/>
      <c r="AN34592" s="19"/>
      <c r="AO34592" s="17"/>
    </row>
    <row r="34593" spans="35:41" x14ac:dyDescent="0.2">
      <c r="AI34593" s="19"/>
      <c r="AJ34593" s="16"/>
      <c r="AK34593" s="20"/>
      <c r="AL34593" s="24"/>
      <c r="AM34593" s="19"/>
      <c r="AN34593" s="19"/>
      <c r="AO34593" s="17"/>
    </row>
    <row r="34594" spans="35:41" x14ac:dyDescent="0.2">
      <c r="AI34594" s="19"/>
      <c r="AJ34594" s="16"/>
      <c r="AK34594" s="20"/>
      <c r="AL34594" s="24"/>
      <c r="AM34594" s="19"/>
      <c r="AN34594" s="19"/>
      <c r="AO34594" s="17"/>
    </row>
    <row r="34595" spans="35:41" x14ac:dyDescent="0.2">
      <c r="AI34595" s="19"/>
      <c r="AJ34595" s="16"/>
      <c r="AK34595" s="20"/>
      <c r="AL34595" s="24"/>
      <c r="AM34595" s="19"/>
      <c r="AN34595" s="19"/>
      <c r="AO34595" s="17"/>
    </row>
    <row r="34596" spans="35:41" x14ac:dyDescent="0.2">
      <c r="AI34596" s="19"/>
      <c r="AJ34596" s="16"/>
      <c r="AK34596" s="20"/>
      <c r="AL34596" s="24"/>
      <c r="AM34596" s="19"/>
      <c r="AN34596" s="19"/>
      <c r="AO34596" s="17"/>
    </row>
    <row r="34597" spans="35:41" x14ac:dyDescent="0.2">
      <c r="AI34597" s="19"/>
      <c r="AJ34597" s="16"/>
      <c r="AK34597" s="20"/>
      <c r="AL34597" s="24"/>
      <c r="AM34597" s="19"/>
      <c r="AN34597" s="19"/>
      <c r="AO34597" s="17"/>
    </row>
    <row r="34598" spans="35:41" x14ac:dyDescent="0.2">
      <c r="AI34598" s="19"/>
      <c r="AJ34598" s="16"/>
      <c r="AK34598" s="20"/>
      <c r="AL34598" s="24"/>
      <c r="AM34598" s="19"/>
      <c r="AN34598" s="19"/>
      <c r="AO34598" s="17"/>
    </row>
    <row r="34599" spans="35:41" x14ac:dyDescent="0.2">
      <c r="AI34599" s="19"/>
      <c r="AJ34599" s="16"/>
      <c r="AK34599" s="20"/>
      <c r="AL34599" s="24"/>
      <c r="AM34599" s="19"/>
      <c r="AN34599" s="19"/>
      <c r="AO34599" s="17"/>
    </row>
    <row r="34600" spans="35:41" x14ac:dyDescent="0.2">
      <c r="AI34600" s="19"/>
      <c r="AJ34600" s="16"/>
      <c r="AK34600" s="20"/>
      <c r="AL34600" s="24"/>
      <c r="AM34600" s="19"/>
      <c r="AN34600" s="19"/>
      <c r="AO34600" s="17"/>
    </row>
    <row r="34601" spans="35:41" x14ac:dyDescent="0.2">
      <c r="AI34601" s="19"/>
      <c r="AJ34601" s="16"/>
      <c r="AK34601" s="20"/>
      <c r="AL34601" s="24"/>
      <c r="AM34601" s="19"/>
      <c r="AN34601" s="19"/>
      <c r="AO34601" s="17"/>
    </row>
    <row r="34602" spans="35:41" x14ac:dyDescent="0.2">
      <c r="AI34602" s="19"/>
      <c r="AJ34602" s="16"/>
      <c r="AK34602" s="20"/>
      <c r="AL34602" s="24"/>
      <c r="AM34602" s="19"/>
      <c r="AN34602" s="19"/>
      <c r="AO34602" s="17"/>
    </row>
    <row r="34603" spans="35:41" x14ac:dyDescent="0.2">
      <c r="AI34603" s="19"/>
      <c r="AJ34603" s="16"/>
      <c r="AK34603" s="20"/>
      <c r="AL34603" s="24"/>
      <c r="AM34603" s="19"/>
      <c r="AN34603" s="19"/>
      <c r="AO34603" s="17"/>
    </row>
    <row r="34604" spans="35:41" x14ac:dyDescent="0.2">
      <c r="AI34604" s="19"/>
      <c r="AJ34604" s="16"/>
      <c r="AK34604" s="20"/>
      <c r="AL34604" s="24"/>
      <c r="AM34604" s="19"/>
      <c r="AN34604" s="19"/>
      <c r="AO34604" s="17"/>
    </row>
    <row r="34605" spans="35:41" x14ac:dyDescent="0.2">
      <c r="AI34605" s="19"/>
      <c r="AJ34605" s="16"/>
      <c r="AK34605" s="20"/>
      <c r="AL34605" s="24"/>
      <c r="AM34605" s="19"/>
      <c r="AN34605" s="19"/>
      <c r="AO34605" s="17"/>
    </row>
    <row r="34606" spans="35:41" x14ac:dyDescent="0.2">
      <c r="AI34606" s="19"/>
      <c r="AJ34606" s="16"/>
      <c r="AK34606" s="20"/>
      <c r="AL34606" s="24"/>
      <c r="AM34606" s="19"/>
      <c r="AN34606" s="19"/>
      <c r="AO34606" s="17"/>
    </row>
    <row r="34607" spans="35:41" x14ac:dyDescent="0.2">
      <c r="AI34607" s="19"/>
      <c r="AJ34607" s="16"/>
      <c r="AK34607" s="20"/>
      <c r="AL34607" s="24"/>
      <c r="AM34607" s="19"/>
      <c r="AN34607" s="19"/>
      <c r="AO34607" s="17"/>
    </row>
    <row r="34608" spans="35:41" x14ac:dyDescent="0.2">
      <c r="AI34608" s="19"/>
      <c r="AJ34608" s="16"/>
      <c r="AK34608" s="20"/>
      <c r="AL34608" s="24"/>
      <c r="AM34608" s="19"/>
      <c r="AN34608" s="19"/>
      <c r="AO34608" s="17"/>
    </row>
    <row r="34609" spans="35:41" x14ac:dyDescent="0.2">
      <c r="AI34609" s="19"/>
      <c r="AJ34609" s="16"/>
      <c r="AK34609" s="20"/>
      <c r="AL34609" s="24"/>
      <c r="AM34609" s="19"/>
      <c r="AN34609" s="19"/>
      <c r="AO34609" s="17"/>
    </row>
    <row r="34610" spans="35:41" x14ac:dyDescent="0.2">
      <c r="AI34610" s="19"/>
      <c r="AJ34610" s="16"/>
      <c r="AK34610" s="20"/>
      <c r="AL34610" s="24"/>
      <c r="AM34610" s="19"/>
      <c r="AN34610" s="19"/>
      <c r="AO34610" s="17"/>
    </row>
    <row r="34611" spans="35:41" x14ac:dyDescent="0.2">
      <c r="AI34611" s="19"/>
      <c r="AJ34611" s="16"/>
      <c r="AK34611" s="20"/>
      <c r="AL34611" s="24"/>
      <c r="AM34611" s="19"/>
      <c r="AN34611" s="19"/>
      <c r="AO34611" s="17"/>
    </row>
    <row r="34612" spans="35:41" x14ac:dyDescent="0.2">
      <c r="AI34612" s="19"/>
      <c r="AJ34612" s="16"/>
      <c r="AK34612" s="20"/>
      <c r="AL34612" s="24"/>
      <c r="AM34612" s="19"/>
      <c r="AN34612" s="19"/>
      <c r="AO34612" s="17"/>
    </row>
    <row r="34613" spans="35:41" x14ac:dyDescent="0.2">
      <c r="AI34613" s="19"/>
      <c r="AJ34613" s="16"/>
      <c r="AK34613" s="20"/>
      <c r="AL34613" s="24"/>
      <c r="AM34613" s="19"/>
      <c r="AN34613" s="19"/>
      <c r="AO34613" s="17"/>
    </row>
    <row r="34614" spans="35:41" x14ac:dyDescent="0.2">
      <c r="AI34614" s="19"/>
      <c r="AJ34614" s="16"/>
      <c r="AK34614" s="20"/>
      <c r="AL34614" s="24"/>
      <c r="AM34614" s="19"/>
      <c r="AN34614" s="19"/>
      <c r="AO34614" s="17"/>
    </row>
    <row r="34615" spans="35:41" x14ac:dyDescent="0.2">
      <c r="AI34615" s="19"/>
      <c r="AJ34615" s="16"/>
      <c r="AK34615" s="20"/>
      <c r="AL34615" s="24"/>
      <c r="AM34615" s="19"/>
      <c r="AN34615" s="19"/>
      <c r="AO34615" s="17"/>
    </row>
    <row r="34616" spans="35:41" x14ac:dyDescent="0.2">
      <c r="AI34616" s="19"/>
      <c r="AJ34616" s="16"/>
      <c r="AK34616" s="20"/>
      <c r="AL34616" s="24"/>
      <c r="AM34616" s="19"/>
      <c r="AN34616" s="19"/>
      <c r="AO34616" s="17"/>
    </row>
    <row r="34617" spans="35:41" x14ac:dyDescent="0.2">
      <c r="AI34617" s="19"/>
      <c r="AJ34617" s="16"/>
      <c r="AK34617" s="20"/>
      <c r="AL34617" s="24"/>
      <c r="AM34617" s="19"/>
      <c r="AN34617" s="19"/>
      <c r="AO34617" s="17"/>
    </row>
    <row r="34618" spans="35:41" x14ac:dyDescent="0.2">
      <c r="AI34618" s="19"/>
      <c r="AJ34618" s="16"/>
      <c r="AK34618" s="20"/>
      <c r="AL34618" s="24"/>
      <c r="AM34618" s="19"/>
      <c r="AN34618" s="19"/>
      <c r="AO34618" s="17"/>
    </row>
    <row r="34619" spans="35:41" x14ac:dyDescent="0.2">
      <c r="AI34619" s="19"/>
      <c r="AJ34619" s="16"/>
      <c r="AK34619" s="20"/>
      <c r="AL34619" s="24"/>
      <c r="AM34619" s="19"/>
      <c r="AN34619" s="19"/>
      <c r="AO34619" s="17"/>
    </row>
    <row r="34620" spans="35:41" x14ac:dyDescent="0.2">
      <c r="AI34620" s="19"/>
      <c r="AJ34620" s="16"/>
      <c r="AK34620" s="20"/>
      <c r="AL34620" s="24"/>
      <c r="AM34620" s="19"/>
      <c r="AN34620" s="19"/>
      <c r="AO34620" s="17"/>
    </row>
    <row r="34621" spans="35:41" x14ac:dyDescent="0.2">
      <c r="AI34621" s="19"/>
      <c r="AJ34621" s="16"/>
      <c r="AK34621" s="20"/>
      <c r="AL34621" s="24"/>
      <c r="AM34621" s="19"/>
      <c r="AN34621" s="19"/>
      <c r="AO34621" s="17"/>
    </row>
    <row r="34622" spans="35:41" x14ac:dyDescent="0.2">
      <c r="AI34622" s="19"/>
      <c r="AJ34622" s="16"/>
      <c r="AK34622" s="20"/>
      <c r="AL34622" s="24"/>
      <c r="AM34622" s="19"/>
      <c r="AN34622" s="19"/>
      <c r="AO34622" s="17"/>
    </row>
    <row r="34623" spans="35:41" x14ac:dyDescent="0.2">
      <c r="AI34623" s="19"/>
      <c r="AJ34623" s="16"/>
      <c r="AK34623" s="20"/>
      <c r="AL34623" s="24"/>
      <c r="AM34623" s="19"/>
      <c r="AN34623" s="19"/>
      <c r="AO34623" s="17"/>
    </row>
    <row r="34624" spans="35:41" x14ac:dyDescent="0.2">
      <c r="AI34624" s="19"/>
      <c r="AJ34624" s="16"/>
      <c r="AK34624" s="20"/>
      <c r="AL34624" s="24"/>
      <c r="AM34624" s="19"/>
      <c r="AN34624" s="19"/>
      <c r="AO34624" s="17"/>
    </row>
    <row r="34625" spans="35:41" x14ac:dyDescent="0.2">
      <c r="AI34625" s="19"/>
      <c r="AJ34625" s="16"/>
      <c r="AK34625" s="20"/>
      <c r="AL34625" s="24"/>
      <c r="AM34625" s="19"/>
      <c r="AN34625" s="19"/>
      <c r="AO34625" s="17"/>
    </row>
    <row r="34626" spans="35:41" x14ac:dyDescent="0.2">
      <c r="AI34626" s="19"/>
      <c r="AJ34626" s="16"/>
      <c r="AK34626" s="20"/>
      <c r="AL34626" s="24"/>
      <c r="AM34626" s="19"/>
      <c r="AN34626" s="19"/>
      <c r="AO34626" s="17"/>
    </row>
    <row r="34627" spans="35:41" x14ac:dyDescent="0.2">
      <c r="AI34627" s="19"/>
      <c r="AJ34627" s="16"/>
      <c r="AK34627" s="20"/>
      <c r="AL34627" s="24"/>
      <c r="AM34627" s="19"/>
      <c r="AN34627" s="19"/>
      <c r="AO34627" s="17"/>
    </row>
    <row r="34628" spans="35:41" x14ac:dyDescent="0.2">
      <c r="AI34628" s="19"/>
      <c r="AJ34628" s="16"/>
      <c r="AK34628" s="20"/>
      <c r="AL34628" s="24"/>
      <c r="AM34628" s="19"/>
      <c r="AN34628" s="19"/>
      <c r="AO34628" s="17"/>
    </row>
    <row r="34629" spans="35:41" x14ac:dyDescent="0.2">
      <c r="AI34629" s="19"/>
      <c r="AJ34629" s="16"/>
      <c r="AK34629" s="20"/>
      <c r="AL34629" s="24"/>
      <c r="AM34629" s="19"/>
      <c r="AN34629" s="19"/>
      <c r="AO34629" s="17"/>
    </row>
    <row r="34630" spans="35:41" x14ac:dyDescent="0.2">
      <c r="AI34630" s="19"/>
      <c r="AJ34630" s="16"/>
      <c r="AK34630" s="20"/>
      <c r="AL34630" s="24"/>
      <c r="AM34630" s="19"/>
      <c r="AN34630" s="19"/>
      <c r="AO34630" s="17"/>
    </row>
    <row r="34631" spans="35:41" x14ac:dyDescent="0.2">
      <c r="AI34631" s="19"/>
      <c r="AJ34631" s="16"/>
      <c r="AK34631" s="20"/>
      <c r="AL34631" s="24"/>
      <c r="AM34631" s="19"/>
      <c r="AN34631" s="19"/>
      <c r="AO34631" s="17"/>
    </row>
    <row r="34632" spans="35:41" x14ac:dyDescent="0.2">
      <c r="AI34632" s="19"/>
      <c r="AJ34632" s="16"/>
      <c r="AK34632" s="20"/>
      <c r="AL34632" s="24"/>
      <c r="AM34632" s="19"/>
      <c r="AN34632" s="19"/>
      <c r="AO34632" s="17"/>
    </row>
    <row r="34633" spans="35:41" x14ac:dyDescent="0.2">
      <c r="AI34633" s="19"/>
      <c r="AJ34633" s="16"/>
      <c r="AK34633" s="20"/>
      <c r="AL34633" s="24"/>
      <c r="AM34633" s="19"/>
      <c r="AN34633" s="19"/>
      <c r="AO34633" s="17"/>
    </row>
    <row r="34634" spans="35:41" x14ac:dyDescent="0.2">
      <c r="AI34634" s="19"/>
      <c r="AJ34634" s="16"/>
      <c r="AK34634" s="20"/>
      <c r="AL34634" s="24"/>
      <c r="AM34634" s="19"/>
      <c r="AN34634" s="19"/>
      <c r="AO34634" s="17"/>
    </row>
    <row r="34635" spans="35:41" x14ac:dyDescent="0.2">
      <c r="AI34635" s="19"/>
      <c r="AJ34635" s="16"/>
      <c r="AK34635" s="20"/>
      <c r="AL34635" s="24"/>
      <c r="AM34635" s="19"/>
      <c r="AN34635" s="19"/>
      <c r="AO34635" s="17"/>
    </row>
    <row r="34636" spans="35:41" x14ac:dyDescent="0.2">
      <c r="AI34636" s="19"/>
      <c r="AJ34636" s="16"/>
      <c r="AK34636" s="20"/>
      <c r="AL34636" s="24"/>
      <c r="AM34636" s="19"/>
      <c r="AN34636" s="19"/>
      <c r="AO34636" s="17"/>
    </row>
    <row r="34637" spans="35:41" x14ac:dyDescent="0.2">
      <c r="AI34637" s="19"/>
      <c r="AJ34637" s="16"/>
      <c r="AK34637" s="20"/>
      <c r="AL34637" s="24"/>
      <c r="AM34637" s="19"/>
      <c r="AN34637" s="19"/>
      <c r="AO34637" s="17"/>
    </row>
    <row r="34638" spans="35:41" x14ac:dyDescent="0.2">
      <c r="AI34638" s="19"/>
      <c r="AJ34638" s="16"/>
      <c r="AK34638" s="20"/>
      <c r="AL34638" s="24"/>
      <c r="AM34638" s="19"/>
      <c r="AN34638" s="19"/>
      <c r="AO34638" s="17"/>
    </row>
    <row r="34639" spans="35:41" x14ac:dyDescent="0.2">
      <c r="AI34639" s="19"/>
      <c r="AJ34639" s="16"/>
      <c r="AK34639" s="20"/>
      <c r="AL34639" s="24"/>
      <c r="AM34639" s="19"/>
      <c r="AN34639" s="19"/>
      <c r="AO34639" s="17"/>
    </row>
    <row r="34640" spans="35:41" x14ac:dyDescent="0.2">
      <c r="AI34640" s="19"/>
      <c r="AJ34640" s="16"/>
      <c r="AK34640" s="20"/>
      <c r="AL34640" s="24"/>
      <c r="AM34640" s="19"/>
      <c r="AN34640" s="19"/>
      <c r="AO34640" s="17"/>
    </row>
    <row r="34641" spans="35:41" x14ac:dyDescent="0.2">
      <c r="AI34641" s="19"/>
      <c r="AJ34641" s="16"/>
      <c r="AK34641" s="20"/>
      <c r="AL34641" s="24"/>
      <c r="AM34641" s="19"/>
      <c r="AN34641" s="19"/>
      <c r="AO34641" s="17"/>
    </row>
    <row r="34642" spans="35:41" x14ac:dyDescent="0.2">
      <c r="AI34642" s="19"/>
      <c r="AJ34642" s="16"/>
      <c r="AK34642" s="20"/>
      <c r="AL34642" s="24"/>
      <c r="AM34642" s="19"/>
      <c r="AN34642" s="19"/>
      <c r="AO34642" s="17"/>
    </row>
    <row r="34643" spans="35:41" x14ac:dyDescent="0.2">
      <c r="AI34643" s="19"/>
      <c r="AJ34643" s="16"/>
      <c r="AK34643" s="20"/>
      <c r="AL34643" s="24"/>
      <c r="AM34643" s="19"/>
      <c r="AN34643" s="19"/>
      <c r="AO34643" s="17"/>
    </row>
    <row r="34644" spans="35:41" x14ac:dyDescent="0.2">
      <c r="AI34644" s="19"/>
      <c r="AJ34644" s="16"/>
      <c r="AK34644" s="20"/>
      <c r="AL34644" s="24"/>
      <c r="AM34644" s="19"/>
      <c r="AN34644" s="19"/>
      <c r="AO34644" s="17"/>
    </row>
    <row r="34645" spans="35:41" x14ac:dyDescent="0.2">
      <c r="AI34645" s="19"/>
      <c r="AJ34645" s="16"/>
      <c r="AK34645" s="20"/>
      <c r="AL34645" s="24"/>
      <c r="AM34645" s="19"/>
      <c r="AN34645" s="19"/>
      <c r="AO34645" s="17"/>
    </row>
    <row r="34646" spans="35:41" x14ac:dyDescent="0.2">
      <c r="AI34646" s="19"/>
      <c r="AJ34646" s="16"/>
      <c r="AK34646" s="20"/>
      <c r="AL34646" s="24"/>
      <c r="AM34646" s="19"/>
      <c r="AN34646" s="19"/>
      <c r="AO34646" s="17"/>
    </row>
    <row r="34647" spans="35:41" x14ac:dyDescent="0.2">
      <c r="AI34647" s="19"/>
      <c r="AJ34647" s="16"/>
      <c r="AK34647" s="20"/>
      <c r="AL34647" s="24"/>
      <c r="AM34647" s="19"/>
      <c r="AN34647" s="19"/>
      <c r="AO34647" s="17"/>
    </row>
    <row r="34648" spans="35:41" x14ac:dyDescent="0.2">
      <c r="AI34648" s="19"/>
      <c r="AJ34648" s="16"/>
      <c r="AK34648" s="20"/>
      <c r="AL34648" s="24"/>
      <c r="AM34648" s="19"/>
      <c r="AN34648" s="19"/>
      <c r="AO34648" s="17"/>
    </row>
    <row r="34649" spans="35:41" x14ac:dyDescent="0.2">
      <c r="AI34649" s="19"/>
      <c r="AJ34649" s="16"/>
      <c r="AK34649" s="20"/>
      <c r="AL34649" s="24"/>
      <c r="AM34649" s="19"/>
      <c r="AN34649" s="19"/>
      <c r="AO34649" s="17"/>
    </row>
    <row r="34650" spans="35:41" x14ac:dyDescent="0.2">
      <c r="AI34650" s="19"/>
      <c r="AJ34650" s="16"/>
      <c r="AK34650" s="20"/>
      <c r="AL34650" s="24"/>
      <c r="AM34650" s="19"/>
      <c r="AN34650" s="19"/>
      <c r="AO34650" s="17"/>
    </row>
    <row r="34651" spans="35:41" x14ac:dyDescent="0.2">
      <c r="AI34651" s="19"/>
      <c r="AJ34651" s="16"/>
      <c r="AK34651" s="20"/>
      <c r="AL34651" s="24"/>
      <c r="AM34651" s="19"/>
      <c r="AN34651" s="19"/>
      <c r="AO34651" s="17"/>
    </row>
    <row r="34652" spans="35:41" x14ac:dyDescent="0.2">
      <c r="AI34652" s="19"/>
      <c r="AJ34652" s="16"/>
      <c r="AK34652" s="20"/>
      <c r="AL34652" s="24"/>
      <c r="AM34652" s="19"/>
      <c r="AN34652" s="19"/>
      <c r="AO34652" s="17"/>
    </row>
    <row r="34653" spans="35:41" x14ac:dyDescent="0.2">
      <c r="AI34653" s="19"/>
      <c r="AJ34653" s="16"/>
      <c r="AK34653" s="20"/>
      <c r="AL34653" s="24"/>
      <c r="AM34653" s="19"/>
      <c r="AN34653" s="19"/>
      <c r="AO34653" s="17"/>
    </row>
    <row r="34654" spans="35:41" x14ac:dyDescent="0.2">
      <c r="AI34654" s="19"/>
      <c r="AJ34654" s="16"/>
      <c r="AK34654" s="20"/>
      <c r="AL34654" s="24"/>
      <c r="AM34654" s="19"/>
      <c r="AN34654" s="19"/>
      <c r="AO34654" s="17"/>
    </row>
    <row r="34655" spans="35:41" x14ac:dyDescent="0.2">
      <c r="AI34655" s="19"/>
      <c r="AJ34655" s="16"/>
      <c r="AK34655" s="20"/>
      <c r="AL34655" s="24"/>
      <c r="AM34655" s="19"/>
      <c r="AN34655" s="19"/>
      <c r="AO34655" s="17"/>
    </row>
    <row r="34656" spans="35:41" x14ac:dyDescent="0.2">
      <c r="AI34656" s="19"/>
      <c r="AJ34656" s="16"/>
      <c r="AK34656" s="20"/>
      <c r="AL34656" s="24"/>
      <c r="AM34656" s="19"/>
      <c r="AN34656" s="19"/>
      <c r="AO34656" s="17"/>
    </row>
    <row r="34657" spans="35:41" x14ac:dyDescent="0.2">
      <c r="AI34657" s="19"/>
      <c r="AJ34657" s="16"/>
      <c r="AK34657" s="20"/>
      <c r="AL34657" s="24"/>
      <c r="AM34657" s="19"/>
      <c r="AN34657" s="19"/>
      <c r="AO34657" s="17"/>
    </row>
    <row r="34658" spans="35:41" x14ac:dyDescent="0.2">
      <c r="AI34658" s="19"/>
      <c r="AJ34658" s="16"/>
      <c r="AK34658" s="20"/>
      <c r="AL34658" s="24"/>
      <c r="AM34658" s="19"/>
      <c r="AN34658" s="19"/>
      <c r="AO34658" s="17"/>
    </row>
    <row r="34659" spans="35:41" x14ac:dyDescent="0.2">
      <c r="AI34659" s="19"/>
      <c r="AJ34659" s="16"/>
      <c r="AK34659" s="20"/>
      <c r="AL34659" s="24"/>
      <c r="AM34659" s="19"/>
      <c r="AN34659" s="19"/>
      <c r="AO34659" s="17"/>
    </row>
    <row r="34660" spans="35:41" x14ac:dyDescent="0.2">
      <c r="AI34660" s="19"/>
      <c r="AJ34660" s="16"/>
      <c r="AK34660" s="20"/>
      <c r="AL34660" s="24"/>
      <c r="AM34660" s="19"/>
      <c r="AN34660" s="19"/>
      <c r="AO34660" s="17"/>
    </row>
    <row r="34661" spans="35:41" x14ac:dyDescent="0.2">
      <c r="AI34661" s="19"/>
      <c r="AJ34661" s="16"/>
      <c r="AK34661" s="20"/>
      <c r="AL34661" s="24"/>
      <c r="AM34661" s="19"/>
      <c r="AN34661" s="19"/>
      <c r="AO34661" s="17"/>
    </row>
    <row r="34662" spans="35:41" x14ac:dyDescent="0.2">
      <c r="AI34662" s="19"/>
      <c r="AJ34662" s="16"/>
      <c r="AK34662" s="20"/>
      <c r="AL34662" s="24"/>
      <c r="AM34662" s="19"/>
      <c r="AN34662" s="19"/>
      <c r="AO34662" s="17"/>
    </row>
    <row r="34663" spans="35:41" x14ac:dyDescent="0.2">
      <c r="AI34663" s="19"/>
      <c r="AJ34663" s="16"/>
      <c r="AK34663" s="20"/>
      <c r="AL34663" s="24"/>
      <c r="AM34663" s="19"/>
      <c r="AN34663" s="19"/>
      <c r="AO34663" s="17"/>
    </row>
    <row r="34664" spans="35:41" x14ac:dyDescent="0.2">
      <c r="AI34664" s="19"/>
      <c r="AJ34664" s="16"/>
      <c r="AK34664" s="20"/>
      <c r="AL34664" s="24"/>
      <c r="AM34664" s="19"/>
      <c r="AN34664" s="19"/>
      <c r="AO34664" s="17"/>
    </row>
    <row r="34665" spans="35:41" x14ac:dyDescent="0.2">
      <c r="AI34665" s="19"/>
      <c r="AJ34665" s="16"/>
      <c r="AK34665" s="20"/>
      <c r="AL34665" s="24"/>
      <c r="AM34665" s="19"/>
      <c r="AN34665" s="19"/>
      <c r="AO34665" s="17"/>
    </row>
    <row r="34666" spans="35:41" x14ac:dyDescent="0.2">
      <c r="AI34666" s="19"/>
      <c r="AJ34666" s="16"/>
      <c r="AK34666" s="20"/>
      <c r="AL34666" s="24"/>
      <c r="AM34666" s="19"/>
      <c r="AN34666" s="19"/>
      <c r="AO34666" s="17"/>
    </row>
    <row r="34667" spans="35:41" x14ac:dyDescent="0.2">
      <c r="AI34667" s="19"/>
      <c r="AJ34667" s="16"/>
      <c r="AK34667" s="20"/>
      <c r="AL34667" s="24"/>
      <c r="AM34667" s="19"/>
      <c r="AN34667" s="19"/>
      <c r="AO34667" s="17"/>
    </row>
    <row r="34668" spans="35:41" x14ac:dyDescent="0.2">
      <c r="AI34668" s="19"/>
      <c r="AJ34668" s="16"/>
      <c r="AK34668" s="20"/>
      <c r="AL34668" s="24"/>
      <c r="AM34668" s="19"/>
      <c r="AN34668" s="19"/>
      <c r="AO34668" s="17"/>
    </row>
    <row r="34669" spans="35:41" x14ac:dyDescent="0.2">
      <c r="AI34669" s="19"/>
      <c r="AJ34669" s="16"/>
      <c r="AK34669" s="20"/>
      <c r="AL34669" s="24"/>
      <c r="AM34669" s="19"/>
      <c r="AN34669" s="19"/>
      <c r="AO34669" s="17"/>
    </row>
    <row r="34670" spans="35:41" x14ac:dyDescent="0.2">
      <c r="AI34670" s="19"/>
      <c r="AJ34670" s="16"/>
      <c r="AK34670" s="20"/>
      <c r="AL34670" s="24"/>
      <c r="AM34670" s="19"/>
      <c r="AN34670" s="19"/>
      <c r="AO34670" s="17"/>
    </row>
    <row r="34671" spans="35:41" x14ac:dyDescent="0.2">
      <c r="AI34671" s="19"/>
      <c r="AJ34671" s="16"/>
      <c r="AK34671" s="20"/>
      <c r="AL34671" s="24"/>
      <c r="AM34671" s="19"/>
      <c r="AN34671" s="19"/>
      <c r="AO34671" s="17"/>
    </row>
    <row r="34672" spans="35:41" x14ac:dyDescent="0.2">
      <c r="AI34672" s="19"/>
      <c r="AJ34672" s="16"/>
      <c r="AK34672" s="20"/>
      <c r="AL34672" s="24"/>
      <c r="AM34672" s="19"/>
      <c r="AN34672" s="19"/>
      <c r="AO34672" s="17"/>
    </row>
    <row r="34673" spans="35:41" x14ac:dyDescent="0.2">
      <c r="AI34673" s="19"/>
      <c r="AJ34673" s="16"/>
      <c r="AK34673" s="20"/>
      <c r="AL34673" s="24"/>
      <c r="AM34673" s="19"/>
      <c r="AN34673" s="19"/>
      <c r="AO34673" s="17"/>
    </row>
    <row r="34674" spans="35:41" x14ac:dyDescent="0.2">
      <c r="AI34674" s="19"/>
      <c r="AJ34674" s="16"/>
      <c r="AK34674" s="20"/>
      <c r="AL34674" s="24"/>
      <c r="AM34674" s="19"/>
      <c r="AN34674" s="19"/>
      <c r="AO34674" s="17"/>
    </row>
    <row r="34675" spans="35:41" x14ac:dyDescent="0.2">
      <c r="AI34675" s="19"/>
      <c r="AJ34675" s="16"/>
      <c r="AK34675" s="20"/>
      <c r="AL34675" s="24"/>
      <c r="AM34675" s="19"/>
      <c r="AN34675" s="19"/>
      <c r="AO34675" s="17"/>
    </row>
    <row r="34676" spans="35:41" x14ac:dyDescent="0.2">
      <c r="AI34676" s="19"/>
      <c r="AJ34676" s="16"/>
      <c r="AK34676" s="20"/>
      <c r="AL34676" s="24"/>
      <c r="AM34676" s="19"/>
      <c r="AN34676" s="19"/>
      <c r="AO34676" s="17"/>
    </row>
    <row r="34677" spans="35:41" x14ac:dyDescent="0.2">
      <c r="AI34677" s="19"/>
      <c r="AJ34677" s="16"/>
      <c r="AK34677" s="20"/>
      <c r="AL34677" s="24"/>
      <c r="AM34677" s="19"/>
      <c r="AN34677" s="19"/>
      <c r="AO34677" s="17"/>
    </row>
    <row r="34678" spans="35:41" x14ac:dyDescent="0.2">
      <c r="AI34678" s="19"/>
      <c r="AJ34678" s="16"/>
      <c r="AK34678" s="20"/>
      <c r="AL34678" s="24"/>
      <c r="AM34678" s="19"/>
      <c r="AN34678" s="19"/>
      <c r="AO34678" s="17"/>
    </row>
    <row r="34679" spans="35:41" x14ac:dyDescent="0.2">
      <c r="AI34679" s="19"/>
      <c r="AJ34679" s="16"/>
      <c r="AK34679" s="20"/>
      <c r="AL34679" s="24"/>
      <c r="AM34679" s="19"/>
      <c r="AN34679" s="19"/>
      <c r="AO34679" s="17"/>
    </row>
    <row r="34680" spans="35:41" x14ac:dyDescent="0.2">
      <c r="AI34680" s="19"/>
      <c r="AJ34680" s="16"/>
      <c r="AK34680" s="20"/>
      <c r="AL34680" s="24"/>
      <c r="AM34680" s="19"/>
      <c r="AN34680" s="19"/>
      <c r="AO34680" s="17"/>
    </row>
    <row r="34681" spans="35:41" x14ac:dyDescent="0.2">
      <c r="AI34681" s="19"/>
      <c r="AJ34681" s="16"/>
      <c r="AK34681" s="20"/>
      <c r="AL34681" s="24"/>
      <c r="AM34681" s="19"/>
      <c r="AN34681" s="19"/>
      <c r="AO34681" s="17"/>
    </row>
    <row r="34682" spans="35:41" x14ac:dyDescent="0.2">
      <c r="AI34682" s="19"/>
      <c r="AJ34682" s="16"/>
      <c r="AK34682" s="20"/>
      <c r="AL34682" s="24"/>
      <c r="AM34682" s="19"/>
      <c r="AN34682" s="19"/>
      <c r="AO34682" s="17"/>
    </row>
    <row r="34683" spans="35:41" x14ac:dyDescent="0.2">
      <c r="AI34683" s="19"/>
      <c r="AJ34683" s="16"/>
      <c r="AK34683" s="20"/>
      <c r="AL34683" s="24"/>
      <c r="AM34683" s="19"/>
      <c r="AN34683" s="19"/>
      <c r="AO34683" s="17"/>
    </row>
    <row r="34684" spans="35:41" x14ac:dyDescent="0.2">
      <c r="AI34684" s="19"/>
      <c r="AJ34684" s="16"/>
      <c r="AK34684" s="20"/>
      <c r="AL34684" s="24"/>
      <c r="AM34684" s="19"/>
      <c r="AN34684" s="19"/>
      <c r="AO34684" s="17"/>
    </row>
    <row r="34685" spans="35:41" x14ac:dyDescent="0.2">
      <c r="AI34685" s="19"/>
      <c r="AJ34685" s="16"/>
      <c r="AK34685" s="20"/>
      <c r="AL34685" s="24"/>
      <c r="AM34685" s="19"/>
      <c r="AN34685" s="19"/>
      <c r="AO34685" s="17"/>
    </row>
    <row r="34686" spans="35:41" x14ac:dyDescent="0.2">
      <c r="AI34686" s="19"/>
      <c r="AJ34686" s="16"/>
      <c r="AK34686" s="20"/>
      <c r="AL34686" s="24"/>
      <c r="AM34686" s="19"/>
      <c r="AN34686" s="19"/>
      <c r="AO34686" s="17"/>
    </row>
    <row r="34687" spans="35:41" x14ac:dyDescent="0.2">
      <c r="AI34687" s="19"/>
      <c r="AJ34687" s="16"/>
      <c r="AK34687" s="20"/>
      <c r="AL34687" s="24"/>
      <c r="AM34687" s="19"/>
      <c r="AN34687" s="19"/>
      <c r="AO34687" s="17"/>
    </row>
    <row r="34688" spans="35:41" x14ac:dyDescent="0.2">
      <c r="AI34688" s="19"/>
      <c r="AJ34688" s="16"/>
      <c r="AK34688" s="20"/>
      <c r="AL34688" s="24"/>
      <c r="AM34688" s="19"/>
      <c r="AN34688" s="19"/>
      <c r="AO34688" s="17"/>
    </row>
    <row r="34689" spans="35:41" x14ac:dyDescent="0.2">
      <c r="AI34689" s="19"/>
      <c r="AJ34689" s="16"/>
      <c r="AK34689" s="20"/>
      <c r="AL34689" s="24"/>
      <c r="AM34689" s="19"/>
      <c r="AN34689" s="19"/>
      <c r="AO34689" s="17"/>
    </row>
    <row r="34690" spans="35:41" x14ac:dyDescent="0.2">
      <c r="AI34690" s="19"/>
      <c r="AJ34690" s="16"/>
      <c r="AK34690" s="20"/>
      <c r="AL34690" s="24"/>
      <c r="AM34690" s="19"/>
      <c r="AN34690" s="19"/>
      <c r="AO34690" s="17"/>
    </row>
    <row r="34691" spans="35:41" x14ac:dyDescent="0.2">
      <c r="AI34691" s="19"/>
      <c r="AJ34691" s="16"/>
      <c r="AK34691" s="20"/>
      <c r="AL34691" s="24"/>
      <c r="AM34691" s="19"/>
      <c r="AN34691" s="19"/>
      <c r="AO34691" s="17"/>
    </row>
    <row r="34692" spans="35:41" x14ac:dyDescent="0.2">
      <c r="AI34692" s="19"/>
      <c r="AJ34692" s="16"/>
      <c r="AK34692" s="20"/>
      <c r="AL34692" s="24"/>
      <c r="AM34692" s="19"/>
      <c r="AN34692" s="19"/>
      <c r="AO34692" s="17"/>
    </row>
    <row r="34693" spans="35:41" x14ac:dyDescent="0.2">
      <c r="AI34693" s="19"/>
      <c r="AJ34693" s="16"/>
      <c r="AK34693" s="20"/>
      <c r="AL34693" s="24"/>
      <c r="AM34693" s="19"/>
      <c r="AN34693" s="19"/>
      <c r="AO34693" s="17"/>
    </row>
    <row r="34694" spans="35:41" x14ac:dyDescent="0.2">
      <c r="AI34694" s="19"/>
      <c r="AJ34694" s="16"/>
      <c r="AK34694" s="20"/>
      <c r="AL34694" s="24"/>
      <c r="AM34694" s="19"/>
      <c r="AN34694" s="19"/>
      <c r="AO34694" s="17"/>
    </row>
    <row r="34695" spans="35:41" x14ac:dyDescent="0.2">
      <c r="AI34695" s="19"/>
      <c r="AJ34695" s="16"/>
      <c r="AK34695" s="20"/>
      <c r="AL34695" s="24"/>
      <c r="AM34695" s="19"/>
      <c r="AN34695" s="19"/>
      <c r="AO34695" s="17"/>
    </row>
    <row r="34696" spans="35:41" x14ac:dyDescent="0.2">
      <c r="AI34696" s="19"/>
      <c r="AJ34696" s="16"/>
      <c r="AK34696" s="20"/>
      <c r="AL34696" s="24"/>
      <c r="AM34696" s="19"/>
      <c r="AN34696" s="19"/>
      <c r="AO34696" s="17"/>
    </row>
    <row r="34697" spans="35:41" x14ac:dyDescent="0.2">
      <c r="AI34697" s="19"/>
      <c r="AJ34697" s="16"/>
      <c r="AK34697" s="20"/>
      <c r="AL34697" s="24"/>
      <c r="AM34697" s="19"/>
      <c r="AN34697" s="19"/>
      <c r="AO34697" s="17"/>
    </row>
    <row r="34698" spans="35:41" x14ac:dyDescent="0.2">
      <c r="AI34698" s="19"/>
      <c r="AJ34698" s="16"/>
      <c r="AK34698" s="20"/>
      <c r="AL34698" s="24"/>
      <c r="AM34698" s="19"/>
      <c r="AN34698" s="19"/>
      <c r="AO34698" s="17"/>
    </row>
    <row r="34699" spans="35:41" x14ac:dyDescent="0.2">
      <c r="AI34699" s="19"/>
      <c r="AJ34699" s="16"/>
      <c r="AK34699" s="20"/>
      <c r="AL34699" s="24"/>
      <c r="AM34699" s="19"/>
      <c r="AN34699" s="19"/>
      <c r="AO34699" s="17"/>
    </row>
    <row r="34700" spans="35:41" x14ac:dyDescent="0.2">
      <c r="AI34700" s="19"/>
      <c r="AJ34700" s="16"/>
      <c r="AK34700" s="20"/>
      <c r="AL34700" s="24"/>
      <c r="AM34700" s="19"/>
      <c r="AN34700" s="19"/>
      <c r="AO34700" s="17"/>
    </row>
    <row r="34701" spans="35:41" x14ac:dyDescent="0.2">
      <c r="AI34701" s="19"/>
      <c r="AJ34701" s="16"/>
      <c r="AK34701" s="20"/>
      <c r="AL34701" s="24"/>
      <c r="AM34701" s="19"/>
      <c r="AN34701" s="19"/>
      <c r="AO34701" s="17"/>
    </row>
    <row r="34702" spans="35:41" x14ac:dyDescent="0.2">
      <c r="AI34702" s="19"/>
      <c r="AJ34702" s="16"/>
      <c r="AK34702" s="20"/>
      <c r="AL34702" s="24"/>
      <c r="AM34702" s="19"/>
      <c r="AN34702" s="19"/>
      <c r="AO34702" s="17"/>
    </row>
    <row r="34703" spans="35:41" x14ac:dyDescent="0.2">
      <c r="AI34703" s="19"/>
      <c r="AJ34703" s="16"/>
      <c r="AK34703" s="20"/>
      <c r="AL34703" s="24"/>
      <c r="AM34703" s="19"/>
      <c r="AN34703" s="19"/>
      <c r="AO34703" s="17"/>
    </row>
    <row r="34704" spans="35:41" x14ac:dyDescent="0.2">
      <c r="AI34704" s="19"/>
      <c r="AJ34704" s="16"/>
      <c r="AK34704" s="20"/>
      <c r="AL34704" s="24"/>
      <c r="AM34704" s="19"/>
      <c r="AN34704" s="19"/>
      <c r="AO34704" s="17"/>
    </row>
    <row r="34705" spans="35:41" x14ac:dyDescent="0.2">
      <c r="AI34705" s="19"/>
      <c r="AJ34705" s="16"/>
      <c r="AK34705" s="20"/>
      <c r="AL34705" s="24"/>
      <c r="AM34705" s="19"/>
      <c r="AN34705" s="19"/>
      <c r="AO34705" s="17"/>
    </row>
    <row r="34706" spans="35:41" x14ac:dyDescent="0.2">
      <c r="AI34706" s="19"/>
      <c r="AJ34706" s="16"/>
      <c r="AK34706" s="20"/>
      <c r="AL34706" s="24"/>
      <c r="AM34706" s="19"/>
      <c r="AN34706" s="19"/>
      <c r="AO34706" s="17"/>
    </row>
    <row r="34707" spans="35:41" x14ac:dyDescent="0.2">
      <c r="AI34707" s="19"/>
      <c r="AJ34707" s="16"/>
      <c r="AK34707" s="20"/>
      <c r="AL34707" s="24"/>
      <c r="AM34707" s="19"/>
      <c r="AN34707" s="19"/>
      <c r="AO34707" s="17"/>
    </row>
    <row r="34708" spans="35:41" x14ac:dyDescent="0.2">
      <c r="AI34708" s="19"/>
      <c r="AJ34708" s="16"/>
      <c r="AK34708" s="20"/>
      <c r="AL34708" s="24"/>
      <c r="AM34708" s="19"/>
      <c r="AN34708" s="19"/>
      <c r="AO34708" s="17"/>
    </row>
    <row r="34709" spans="35:41" x14ac:dyDescent="0.2">
      <c r="AI34709" s="19"/>
      <c r="AJ34709" s="16"/>
      <c r="AK34709" s="20"/>
      <c r="AL34709" s="24"/>
      <c r="AM34709" s="19"/>
      <c r="AN34709" s="19"/>
      <c r="AO34709" s="17"/>
    </row>
    <row r="34710" spans="35:41" x14ac:dyDescent="0.2">
      <c r="AI34710" s="19"/>
      <c r="AJ34710" s="16"/>
      <c r="AK34710" s="20"/>
      <c r="AL34710" s="24"/>
      <c r="AM34710" s="19"/>
      <c r="AN34710" s="19"/>
      <c r="AO34710" s="17"/>
    </row>
    <row r="34711" spans="35:41" x14ac:dyDescent="0.2">
      <c r="AI34711" s="19"/>
      <c r="AJ34711" s="16"/>
      <c r="AK34711" s="20"/>
      <c r="AL34711" s="24"/>
      <c r="AM34711" s="19"/>
      <c r="AN34711" s="19"/>
      <c r="AO34711" s="17"/>
    </row>
    <row r="34712" spans="35:41" x14ac:dyDescent="0.2">
      <c r="AI34712" s="19"/>
      <c r="AJ34712" s="16"/>
      <c r="AK34712" s="20"/>
      <c r="AL34712" s="24"/>
      <c r="AM34712" s="19"/>
      <c r="AN34712" s="19"/>
      <c r="AO34712" s="17"/>
    </row>
    <row r="34713" spans="35:41" x14ac:dyDescent="0.2">
      <c r="AI34713" s="19"/>
      <c r="AJ34713" s="16"/>
      <c r="AK34713" s="20"/>
      <c r="AL34713" s="24"/>
      <c r="AM34713" s="19"/>
      <c r="AN34713" s="19"/>
      <c r="AO34713" s="17"/>
    </row>
    <row r="34714" spans="35:41" x14ac:dyDescent="0.2">
      <c r="AI34714" s="19"/>
      <c r="AJ34714" s="16"/>
      <c r="AK34714" s="20"/>
      <c r="AL34714" s="24"/>
      <c r="AM34714" s="19"/>
      <c r="AN34714" s="19"/>
      <c r="AO34714" s="17"/>
    </row>
    <row r="34715" spans="35:41" x14ac:dyDescent="0.2">
      <c r="AI34715" s="19"/>
      <c r="AJ34715" s="16"/>
      <c r="AK34715" s="20"/>
      <c r="AL34715" s="24"/>
      <c r="AM34715" s="19"/>
      <c r="AN34715" s="19"/>
      <c r="AO34715" s="17"/>
    </row>
    <row r="34716" spans="35:41" x14ac:dyDescent="0.2">
      <c r="AI34716" s="19"/>
      <c r="AJ34716" s="16"/>
      <c r="AK34716" s="20"/>
      <c r="AL34716" s="24"/>
      <c r="AM34716" s="19"/>
      <c r="AN34716" s="19"/>
      <c r="AO34716" s="17"/>
    </row>
    <row r="34717" spans="35:41" x14ac:dyDescent="0.2">
      <c r="AI34717" s="19"/>
      <c r="AJ34717" s="16"/>
      <c r="AK34717" s="20"/>
      <c r="AL34717" s="24"/>
      <c r="AM34717" s="19"/>
      <c r="AN34717" s="19"/>
      <c r="AO34717" s="17"/>
    </row>
    <row r="34718" spans="35:41" x14ac:dyDescent="0.2">
      <c r="AI34718" s="19"/>
      <c r="AJ34718" s="16"/>
      <c r="AK34718" s="20"/>
      <c r="AL34718" s="24"/>
      <c r="AM34718" s="19"/>
      <c r="AN34718" s="19"/>
      <c r="AO34718" s="17"/>
    </row>
    <row r="34719" spans="35:41" x14ac:dyDescent="0.2">
      <c r="AI34719" s="19"/>
      <c r="AJ34719" s="16"/>
      <c r="AK34719" s="20"/>
      <c r="AL34719" s="24"/>
      <c r="AM34719" s="19"/>
      <c r="AN34719" s="19"/>
      <c r="AO34719" s="17"/>
    </row>
    <row r="34720" spans="35:41" x14ac:dyDescent="0.2">
      <c r="AI34720" s="19"/>
      <c r="AJ34720" s="16"/>
      <c r="AK34720" s="20"/>
      <c r="AL34720" s="24"/>
      <c r="AM34720" s="19"/>
      <c r="AN34720" s="19"/>
      <c r="AO34720" s="17"/>
    </row>
    <row r="34721" spans="35:41" x14ac:dyDescent="0.2">
      <c r="AI34721" s="19"/>
      <c r="AJ34721" s="16"/>
      <c r="AK34721" s="20"/>
      <c r="AL34721" s="24"/>
      <c r="AM34721" s="19"/>
      <c r="AN34721" s="19"/>
      <c r="AO34721" s="17"/>
    </row>
    <row r="34722" spans="35:41" x14ac:dyDescent="0.2">
      <c r="AI34722" s="19"/>
      <c r="AJ34722" s="16"/>
      <c r="AK34722" s="20"/>
      <c r="AL34722" s="24"/>
      <c r="AM34722" s="19"/>
      <c r="AN34722" s="19"/>
      <c r="AO34722" s="17"/>
    </row>
    <row r="34723" spans="35:41" x14ac:dyDescent="0.2">
      <c r="AI34723" s="19"/>
      <c r="AJ34723" s="16"/>
      <c r="AK34723" s="20"/>
      <c r="AL34723" s="24"/>
      <c r="AM34723" s="19"/>
      <c r="AN34723" s="19"/>
      <c r="AO34723" s="17"/>
    </row>
    <row r="34724" spans="35:41" x14ac:dyDescent="0.2">
      <c r="AI34724" s="19"/>
      <c r="AJ34724" s="16"/>
      <c r="AK34724" s="20"/>
      <c r="AL34724" s="24"/>
      <c r="AM34724" s="19"/>
      <c r="AN34724" s="19"/>
      <c r="AO34724" s="17"/>
    </row>
    <row r="34725" spans="35:41" x14ac:dyDescent="0.2">
      <c r="AI34725" s="19"/>
      <c r="AJ34725" s="16"/>
      <c r="AK34725" s="20"/>
      <c r="AL34725" s="24"/>
      <c r="AM34725" s="19"/>
      <c r="AN34725" s="19"/>
      <c r="AO34725" s="17"/>
    </row>
    <row r="34726" spans="35:41" x14ac:dyDescent="0.2">
      <c r="AI34726" s="19"/>
      <c r="AJ34726" s="16"/>
      <c r="AK34726" s="20"/>
      <c r="AL34726" s="24"/>
      <c r="AM34726" s="19"/>
      <c r="AN34726" s="19"/>
      <c r="AO34726" s="17"/>
    </row>
    <row r="34727" spans="35:41" x14ac:dyDescent="0.2">
      <c r="AI34727" s="19"/>
      <c r="AJ34727" s="16"/>
      <c r="AK34727" s="20"/>
      <c r="AL34727" s="24"/>
      <c r="AM34727" s="19"/>
      <c r="AN34727" s="19"/>
      <c r="AO34727" s="17"/>
    </row>
    <row r="34728" spans="35:41" x14ac:dyDescent="0.2">
      <c r="AI34728" s="19"/>
      <c r="AJ34728" s="16"/>
      <c r="AK34728" s="20"/>
      <c r="AL34728" s="24"/>
      <c r="AM34728" s="19"/>
      <c r="AN34728" s="19"/>
      <c r="AO34728" s="17"/>
    </row>
    <row r="34729" spans="35:41" x14ac:dyDescent="0.2">
      <c r="AI34729" s="19"/>
      <c r="AJ34729" s="16"/>
      <c r="AK34729" s="20"/>
      <c r="AL34729" s="24"/>
      <c r="AM34729" s="19"/>
      <c r="AN34729" s="19"/>
      <c r="AO34729" s="17"/>
    </row>
    <row r="34730" spans="35:41" x14ac:dyDescent="0.2">
      <c r="AI34730" s="19"/>
      <c r="AJ34730" s="16"/>
      <c r="AK34730" s="20"/>
      <c r="AL34730" s="24"/>
      <c r="AM34730" s="19"/>
      <c r="AN34730" s="19"/>
      <c r="AO34730" s="17"/>
    </row>
    <row r="34731" spans="35:41" x14ac:dyDescent="0.2">
      <c r="AI34731" s="19"/>
      <c r="AJ34731" s="16"/>
      <c r="AK34731" s="20"/>
      <c r="AL34731" s="24"/>
      <c r="AM34731" s="19"/>
      <c r="AN34731" s="19"/>
      <c r="AO34731" s="17"/>
    </row>
    <row r="34732" spans="35:41" x14ac:dyDescent="0.2">
      <c r="AI34732" s="19"/>
      <c r="AJ34732" s="16"/>
      <c r="AK34732" s="20"/>
      <c r="AL34732" s="24"/>
      <c r="AM34732" s="19"/>
      <c r="AN34732" s="19"/>
      <c r="AO34732" s="17"/>
    </row>
    <row r="34733" spans="35:41" x14ac:dyDescent="0.2">
      <c r="AI34733" s="19"/>
      <c r="AJ34733" s="16"/>
      <c r="AK34733" s="20"/>
      <c r="AL34733" s="24"/>
      <c r="AM34733" s="19"/>
      <c r="AN34733" s="19"/>
      <c r="AO34733" s="17"/>
    </row>
    <row r="34734" spans="35:41" x14ac:dyDescent="0.2">
      <c r="AI34734" s="19"/>
      <c r="AJ34734" s="16"/>
      <c r="AK34734" s="20"/>
      <c r="AL34734" s="24"/>
      <c r="AM34734" s="19"/>
      <c r="AN34734" s="19"/>
      <c r="AO34734" s="17"/>
    </row>
    <row r="34735" spans="35:41" x14ac:dyDescent="0.2">
      <c r="AI34735" s="19"/>
      <c r="AJ34735" s="16"/>
      <c r="AK34735" s="20"/>
      <c r="AL34735" s="24"/>
      <c r="AM34735" s="19"/>
      <c r="AN34735" s="19"/>
      <c r="AO34735" s="17"/>
    </row>
    <row r="34736" spans="35:41" x14ac:dyDescent="0.2">
      <c r="AI34736" s="19"/>
      <c r="AJ34736" s="16"/>
      <c r="AK34736" s="20"/>
      <c r="AL34736" s="24"/>
      <c r="AM34736" s="19"/>
      <c r="AN34736" s="19"/>
      <c r="AO34736" s="17"/>
    </row>
    <row r="34737" spans="35:41" x14ac:dyDescent="0.2">
      <c r="AI34737" s="19"/>
      <c r="AJ34737" s="16"/>
      <c r="AK34737" s="20"/>
      <c r="AL34737" s="24"/>
      <c r="AM34737" s="19"/>
      <c r="AN34737" s="19"/>
      <c r="AO34737" s="17"/>
    </row>
    <row r="34738" spans="35:41" x14ac:dyDescent="0.2">
      <c r="AI34738" s="19"/>
      <c r="AJ34738" s="16"/>
      <c r="AK34738" s="20"/>
      <c r="AL34738" s="24"/>
      <c r="AM34738" s="19"/>
      <c r="AN34738" s="19"/>
      <c r="AO34738" s="17"/>
    </row>
    <row r="34739" spans="35:41" x14ac:dyDescent="0.2">
      <c r="AI34739" s="19"/>
      <c r="AJ34739" s="16"/>
      <c r="AK34739" s="20"/>
      <c r="AL34739" s="24"/>
      <c r="AM34739" s="19"/>
      <c r="AN34739" s="19"/>
      <c r="AO34739" s="17"/>
    </row>
    <row r="34740" spans="35:41" x14ac:dyDescent="0.2">
      <c r="AI34740" s="19"/>
      <c r="AJ34740" s="16"/>
      <c r="AK34740" s="20"/>
      <c r="AL34740" s="24"/>
      <c r="AM34740" s="19"/>
      <c r="AN34740" s="19"/>
      <c r="AO34740" s="17"/>
    </row>
    <row r="34741" spans="35:41" x14ac:dyDescent="0.2">
      <c r="AI34741" s="19"/>
      <c r="AJ34741" s="16"/>
      <c r="AK34741" s="20"/>
      <c r="AL34741" s="24"/>
      <c r="AM34741" s="19"/>
      <c r="AN34741" s="19"/>
      <c r="AO34741" s="17"/>
    </row>
    <row r="34742" spans="35:41" x14ac:dyDescent="0.2">
      <c r="AI34742" s="19"/>
      <c r="AJ34742" s="16"/>
      <c r="AK34742" s="20"/>
      <c r="AL34742" s="24"/>
      <c r="AM34742" s="19"/>
      <c r="AN34742" s="19"/>
      <c r="AO34742" s="17"/>
    </row>
    <row r="34743" spans="35:41" x14ac:dyDescent="0.2">
      <c r="AI34743" s="19"/>
      <c r="AJ34743" s="16"/>
      <c r="AK34743" s="20"/>
      <c r="AL34743" s="24"/>
      <c r="AM34743" s="19"/>
      <c r="AN34743" s="19"/>
      <c r="AO34743" s="17"/>
    </row>
    <row r="34744" spans="35:41" x14ac:dyDescent="0.2">
      <c r="AI34744" s="19"/>
      <c r="AJ34744" s="16"/>
      <c r="AK34744" s="20"/>
      <c r="AL34744" s="24"/>
      <c r="AM34744" s="19"/>
      <c r="AN34744" s="19"/>
      <c r="AO34744" s="17"/>
    </row>
    <row r="34745" spans="35:41" x14ac:dyDescent="0.2">
      <c r="AI34745" s="19"/>
      <c r="AJ34745" s="16"/>
      <c r="AK34745" s="20"/>
      <c r="AL34745" s="24"/>
      <c r="AM34745" s="19"/>
      <c r="AN34745" s="19"/>
      <c r="AO34745" s="17"/>
    </row>
    <row r="34746" spans="35:41" x14ac:dyDescent="0.2">
      <c r="AI34746" s="19"/>
      <c r="AJ34746" s="16"/>
      <c r="AK34746" s="20"/>
      <c r="AL34746" s="24"/>
      <c r="AM34746" s="19"/>
      <c r="AN34746" s="19"/>
      <c r="AO34746" s="17"/>
    </row>
    <row r="34747" spans="35:41" x14ac:dyDescent="0.2">
      <c r="AI34747" s="19"/>
      <c r="AJ34747" s="16"/>
      <c r="AK34747" s="20"/>
      <c r="AL34747" s="24"/>
      <c r="AM34747" s="19"/>
      <c r="AN34747" s="19"/>
      <c r="AO34747" s="17"/>
    </row>
    <row r="34748" spans="35:41" x14ac:dyDescent="0.2">
      <c r="AI34748" s="19"/>
      <c r="AJ34748" s="16"/>
      <c r="AK34748" s="20"/>
      <c r="AL34748" s="24"/>
      <c r="AM34748" s="19"/>
      <c r="AN34748" s="19"/>
      <c r="AO34748" s="17"/>
    </row>
    <row r="34749" spans="35:41" x14ac:dyDescent="0.2">
      <c r="AI34749" s="19"/>
      <c r="AJ34749" s="16"/>
      <c r="AK34749" s="20"/>
      <c r="AL34749" s="24"/>
      <c r="AM34749" s="19"/>
      <c r="AN34749" s="19"/>
      <c r="AO34749" s="17"/>
    </row>
    <row r="34750" spans="35:41" x14ac:dyDescent="0.2">
      <c r="AI34750" s="19"/>
      <c r="AJ34750" s="16"/>
      <c r="AK34750" s="20"/>
      <c r="AL34750" s="24"/>
      <c r="AM34750" s="19"/>
      <c r="AN34750" s="19"/>
      <c r="AO34750" s="17"/>
    </row>
    <row r="34751" spans="35:41" x14ac:dyDescent="0.2">
      <c r="AI34751" s="19"/>
      <c r="AJ34751" s="16"/>
      <c r="AK34751" s="20"/>
      <c r="AL34751" s="24"/>
      <c r="AM34751" s="19"/>
      <c r="AN34751" s="19"/>
      <c r="AO34751" s="17"/>
    </row>
    <row r="34752" spans="35:41" x14ac:dyDescent="0.2">
      <c r="AI34752" s="19"/>
      <c r="AJ34752" s="16"/>
      <c r="AK34752" s="20"/>
      <c r="AL34752" s="24"/>
      <c r="AM34752" s="19"/>
      <c r="AN34752" s="19"/>
      <c r="AO34752" s="17"/>
    </row>
    <row r="34753" spans="35:41" x14ac:dyDescent="0.2">
      <c r="AI34753" s="19"/>
      <c r="AJ34753" s="16"/>
      <c r="AK34753" s="20"/>
      <c r="AL34753" s="24"/>
      <c r="AM34753" s="19"/>
      <c r="AN34753" s="19"/>
      <c r="AO34753" s="17"/>
    </row>
    <row r="34754" spans="35:41" x14ac:dyDescent="0.2">
      <c r="AI34754" s="19"/>
      <c r="AJ34754" s="16"/>
      <c r="AK34754" s="20"/>
      <c r="AL34754" s="24"/>
      <c r="AM34754" s="19"/>
      <c r="AN34754" s="19"/>
      <c r="AO34754" s="17"/>
    </row>
    <row r="34755" spans="35:41" x14ac:dyDescent="0.2">
      <c r="AI34755" s="19"/>
      <c r="AJ34755" s="16"/>
      <c r="AK34755" s="20"/>
      <c r="AL34755" s="24"/>
      <c r="AM34755" s="19"/>
      <c r="AN34755" s="19"/>
      <c r="AO34755" s="17"/>
    </row>
    <row r="34756" spans="35:41" x14ac:dyDescent="0.2">
      <c r="AI34756" s="19"/>
      <c r="AJ34756" s="16"/>
      <c r="AK34756" s="20"/>
      <c r="AL34756" s="24"/>
      <c r="AM34756" s="19"/>
      <c r="AN34756" s="19"/>
      <c r="AO34756" s="17"/>
    </row>
    <row r="34757" spans="35:41" x14ac:dyDescent="0.2">
      <c r="AI34757" s="19"/>
      <c r="AJ34757" s="16"/>
      <c r="AK34757" s="20"/>
      <c r="AL34757" s="24"/>
      <c r="AM34757" s="19"/>
      <c r="AN34757" s="19"/>
      <c r="AO34757" s="17"/>
    </row>
    <row r="34758" spans="35:41" x14ac:dyDescent="0.2">
      <c r="AI34758" s="19"/>
      <c r="AJ34758" s="16"/>
      <c r="AK34758" s="20"/>
      <c r="AL34758" s="24"/>
      <c r="AM34758" s="19"/>
      <c r="AN34758" s="19"/>
      <c r="AO34758" s="17"/>
    </row>
    <row r="34759" spans="35:41" x14ac:dyDescent="0.2">
      <c r="AI34759" s="19"/>
      <c r="AJ34759" s="16"/>
      <c r="AK34759" s="20"/>
      <c r="AL34759" s="24"/>
      <c r="AM34759" s="19"/>
      <c r="AN34759" s="19"/>
      <c r="AO34759" s="17"/>
    </row>
    <row r="34760" spans="35:41" x14ac:dyDescent="0.2">
      <c r="AI34760" s="19"/>
      <c r="AJ34760" s="16"/>
      <c r="AK34760" s="20"/>
      <c r="AL34760" s="24"/>
      <c r="AM34760" s="19"/>
      <c r="AN34760" s="19"/>
      <c r="AO34760" s="17"/>
    </row>
    <row r="34761" spans="35:41" x14ac:dyDescent="0.2">
      <c r="AI34761" s="19"/>
      <c r="AJ34761" s="16"/>
      <c r="AK34761" s="20"/>
      <c r="AL34761" s="24"/>
      <c r="AM34761" s="19"/>
      <c r="AN34761" s="19"/>
      <c r="AO34761" s="17"/>
    </row>
    <row r="34762" spans="35:41" x14ac:dyDescent="0.2">
      <c r="AI34762" s="19"/>
      <c r="AJ34762" s="16"/>
      <c r="AK34762" s="20"/>
      <c r="AL34762" s="24"/>
      <c r="AM34762" s="19"/>
      <c r="AN34762" s="19"/>
      <c r="AO34762" s="17"/>
    </row>
    <row r="34763" spans="35:41" x14ac:dyDescent="0.2">
      <c r="AI34763" s="19"/>
      <c r="AJ34763" s="16"/>
      <c r="AK34763" s="20"/>
      <c r="AL34763" s="24"/>
      <c r="AM34763" s="19"/>
      <c r="AN34763" s="19"/>
      <c r="AO34763" s="17"/>
    </row>
    <row r="34764" spans="35:41" x14ac:dyDescent="0.2">
      <c r="AI34764" s="19"/>
      <c r="AJ34764" s="16"/>
      <c r="AK34764" s="20"/>
      <c r="AL34764" s="24"/>
      <c r="AM34764" s="19"/>
      <c r="AN34764" s="19"/>
      <c r="AO34764" s="17"/>
    </row>
    <row r="34765" spans="35:41" x14ac:dyDescent="0.2">
      <c r="AI34765" s="19"/>
      <c r="AJ34765" s="16"/>
      <c r="AK34765" s="20"/>
      <c r="AL34765" s="24"/>
      <c r="AM34765" s="19"/>
      <c r="AN34765" s="19"/>
      <c r="AO34765" s="17"/>
    </row>
    <row r="34766" spans="35:41" x14ac:dyDescent="0.2">
      <c r="AI34766" s="19"/>
      <c r="AJ34766" s="16"/>
      <c r="AK34766" s="20"/>
      <c r="AL34766" s="24"/>
      <c r="AM34766" s="19"/>
      <c r="AN34766" s="19"/>
      <c r="AO34766" s="17"/>
    </row>
    <row r="34767" spans="35:41" x14ac:dyDescent="0.2">
      <c r="AI34767" s="19"/>
      <c r="AJ34767" s="16"/>
      <c r="AK34767" s="20"/>
      <c r="AL34767" s="24"/>
      <c r="AM34767" s="19"/>
      <c r="AN34767" s="19"/>
      <c r="AO34767" s="17"/>
    </row>
    <row r="34768" spans="35:41" x14ac:dyDescent="0.2">
      <c r="AI34768" s="19"/>
      <c r="AJ34768" s="16"/>
      <c r="AK34768" s="20"/>
      <c r="AL34768" s="24"/>
      <c r="AM34768" s="19"/>
      <c r="AN34768" s="19"/>
      <c r="AO34768" s="17"/>
    </row>
    <row r="34769" spans="35:41" x14ac:dyDescent="0.2">
      <c r="AI34769" s="19"/>
      <c r="AJ34769" s="16"/>
      <c r="AK34769" s="20"/>
      <c r="AL34769" s="24"/>
      <c r="AM34769" s="19"/>
      <c r="AN34769" s="19"/>
      <c r="AO34769" s="17"/>
    </row>
    <row r="34770" spans="35:41" x14ac:dyDescent="0.2">
      <c r="AI34770" s="19"/>
      <c r="AJ34770" s="16"/>
      <c r="AK34770" s="20"/>
      <c r="AL34770" s="24"/>
      <c r="AM34770" s="19"/>
      <c r="AN34770" s="19"/>
      <c r="AO34770" s="17"/>
    </row>
    <row r="34771" spans="35:41" x14ac:dyDescent="0.2">
      <c r="AI34771" s="19"/>
      <c r="AJ34771" s="16"/>
      <c r="AK34771" s="20"/>
      <c r="AL34771" s="24"/>
      <c r="AM34771" s="19"/>
      <c r="AN34771" s="19"/>
      <c r="AO34771" s="17"/>
    </row>
    <row r="34772" spans="35:41" x14ac:dyDescent="0.2">
      <c r="AI34772" s="19"/>
      <c r="AJ34772" s="16"/>
      <c r="AK34772" s="20"/>
      <c r="AL34772" s="24"/>
      <c r="AM34772" s="19"/>
      <c r="AN34772" s="19"/>
      <c r="AO34772" s="17"/>
    </row>
    <row r="34773" spans="35:41" x14ac:dyDescent="0.2">
      <c r="AI34773" s="19"/>
      <c r="AJ34773" s="16"/>
      <c r="AK34773" s="20"/>
      <c r="AL34773" s="24"/>
      <c r="AM34773" s="19"/>
      <c r="AN34773" s="19"/>
      <c r="AO34773" s="17"/>
    </row>
    <row r="34774" spans="35:41" x14ac:dyDescent="0.2">
      <c r="AI34774" s="19"/>
      <c r="AJ34774" s="16"/>
      <c r="AK34774" s="20"/>
      <c r="AL34774" s="24"/>
      <c r="AM34774" s="19"/>
      <c r="AN34774" s="19"/>
      <c r="AO34774" s="17"/>
    </row>
    <row r="34775" spans="35:41" x14ac:dyDescent="0.2">
      <c r="AI34775" s="19"/>
      <c r="AJ34775" s="16"/>
      <c r="AK34775" s="20"/>
      <c r="AL34775" s="24"/>
      <c r="AM34775" s="19"/>
      <c r="AN34775" s="19"/>
      <c r="AO34775" s="17"/>
    </row>
    <row r="34776" spans="35:41" x14ac:dyDescent="0.2">
      <c r="AI34776" s="19"/>
      <c r="AJ34776" s="16"/>
      <c r="AK34776" s="20"/>
      <c r="AL34776" s="24"/>
      <c r="AM34776" s="19"/>
      <c r="AN34776" s="19"/>
      <c r="AO34776" s="17"/>
    </row>
    <row r="34777" spans="35:41" x14ac:dyDescent="0.2">
      <c r="AI34777" s="19"/>
      <c r="AJ34777" s="16"/>
      <c r="AK34777" s="20"/>
      <c r="AL34777" s="24"/>
      <c r="AM34777" s="19"/>
      <c r="AN34777" s="19"/>
      <c r="AO34777" s="17"/>
    </row>
    <row r="34778" spans="35:41" x14ac:dyDescent="0.2">
      <c r="AI34778" s="19"/>
      <c r="AJ34778" s="16"/>
      <c r="AK34778" s="20"/>
      <c r="AL34778" s="24"/>
      <c r="AM34778" s="19"/>
      <c r="AN34778" s="19"/>
      <c r="AO34778" s="17"/>
    </row>
    <row r="34779" spans="35:41" x14ac:dyDescent="0.2">
      <c r="AI34779" s="19"/>
      <c r="AJ34779" s="16"/>
      <c r="AK34779" s="20"/>
      <c r="AL34779" s="24"/>
      <c r="AM34779" s="19"/>
      <c r="AN34779" s="19"/>
      <c r="AO34779" s="17"/>
    </row>
    <row r="34780" spans="35:41" x14ac:dyDescent="0.2">
      <c r="AI34780" s="19"/>
      <c r="AJ34780" s="16"/>
      <c r="AK34780" s="20"/>
      <c r="AL34780" s="24"/>
      <c r="AM34780" s="19"/>
      <c r="AN34780" s="19"/>
      <c r="AO34780" s="17"/>
    </row>
    <row r="34781" spans="35:41" x14ac:dyDescent="0.2">
      <c r="AI34781" s="19"/>
      <c r="AJ34781" s="16"/>
      <c r="AK34781" s="20"/>
      <c r="AL34781" s="24"/>
      <c r="AM34781" s="19"/>
      <c r="AN34781" s="19"/>
      <c r="AO34781" s="17"/>
    </row>
    <row r="34782" spans="35:41" x14ac:dyDescent="0.2">
      <c r="AI34782" s="19"/>
      <c r="AJ34782" s="16"/>
      <c r="AK34782" s="20"/>
      <c r="AL34782" s="24"/>
      <c r="AM34782" s="19"/>
      <c r="AN34782" s="19"/>
      <c r="AO34782" s="17"/>
    </row>
    <row r="34783" spans="35:41" x14ac:dyDescent="0.2">
      <c r="AI34783" s="19"/>
      <c r="AJ34783" s="16"/>
      <c r="AK34783" s="20"/>
      <c r="AL34783" s="24"/>
      <c r="AM34783" s="19"/>
      <c r="AN34783" s="19"/>
      <c r="AO34783" s="17"/>
    </row>
    <row r="34784" spans="35:41" x14ac:dyDescent="0.2">
      <c r="AI34784" s="19"/>
      <c r="AJ34784" s="16"/>
      <c r="AK34784" s="20"/>
      <c r="AL34784" s="24"/>
      <c r="AM34784" s="19"/>
      <c r="AN34784" s="19"/>
      <c r="AO34784" s="17"/>
    </row>
    <row r="34785" spans="35:41" x14ac:dyDescent="0.2">
      <c r="AI34785" s="19"/>
      <c r="AJ34785" s="16"/>
      <c r="AK34785" s="20"/>
      <c r="AL34785" s="24"/>
      <c r="AM34785" s="19"/>
      <c r="AN34785" s="19"/>
      <c r="AO34785" s="17"/>
    </row>
    <row r="34786" spans="35:41" x14ac:dyDescent="0.2">
      <c r="AI34786" s="19"/>
      <c r="AJ34786" s="16"/>
      <c r="AK34786" s="20"/>
      <c r="AL34786" s="24"/>
      <c r="AM34786" s="19"/>
      <c r="AN34786" s="19"/>
      <c r="AO34786" s="17"/>
    </row>
    <row r="34787" spans="35:41" x14ac:dyDescent="0.2">
      <c r="AI34787" s="19"/>
      <c r="AJ34787" s="16"/>
      <c r="AK34787" s="20"/>
      <c r="AL34787" s="24"/>
      <c r="AM34787" s="19"/>
      <c r="AN34787" s="19"/>
      <c r="AO34787" s="17"/>
    </row>
    <row r="34788" spans="35:41" x14ac:dyDescent="0.2">
      <c r="AI34788" s="19"/>
      <c r="AJ34788" s="16"/>
      <c r="AK34788" s="20"/>
      <c r="AL34788" s="24"/>
      <c r="AM34788" s="19"/>
      <c r="AN34788" s="19"/>
      <c r="AO34788" s="17"/>
    </row>
    <row r="34789" spans="35:41" x14ac:dyDescent="0.2">
      <c r="AI34789" s="19"/>
      <c r="AJ34789" s="16"/>
      <c r="AK34789" s="20"/>
      <c r="AL34789" s="24"/>
      <c r="AM34789" s="19"/>
      <c r="AN34789" s="19"/>
      <c r="AO34789" s="17"/>
    </row>
    <row r="34790" spans="35:41" x14ac:dyDescent="0.2">
      <c r="AI34790" s="19"/>
      <c r="AJ34790" s="16"/>
      <c r="AK34790" s="20"/>
      <c r="AL34790" s="24"/>
      <c r="AM34790" s="19"/>
      <c r="AN34790" s="19"/>
      <c r="AO34790" s="17"/>
    </row>
    <row r="34791" spans="35:41" x14ac:dyDescent="0.2">
      <c r="AI34791" s="19"/>
      <c r="AJ34791" s="16"/>
      <c r="AK34791" s="20"/>
      <c r="AL34791" s="24"/>
      <c r="AM34791" s="19"/>
      <c r="AN34791" s="19"/>
      <c r="AO34791" s="17"/>
    </row>
    <row r="34792" spans="35:41" x14ac:dyDescent="0.2">
      <c r="AI34792" s="19"/>
      <c r="AJ34792" s="16"/>
      <c r="AK34792" s="20"/>
      <c r="AL34792" s="24"/>
      <c r="AM34792" s="19"/>
      <c r="AN34792" s="19"/>
      <c r="AO34792" s="17"/>
    </row>
    <row r="34793" spans="35:41" x14ac:dyDescent="0.2">
      <c r="AI34793" s="19"/>
      <c r="AJ34793" s="16"/>
      <c r="AK34793" s="20"/>
      <c r="AL34793" s="24"/>
      <c r="AM34793" s="19"/>
      <c r="AN34793" s="19"/>
      <c r="AO34793" s="17"/>
    </row>
    <row r="34794" spans="35:41" x14ac:dyDescent="0.2">
      <c r="AI34794" s="19"/>
      <c r="AJ34794" s="16"/>
      <c r="AK34794" s="20"/>
      <c r="AL34794" s="24"/>
      <c r="AM34794" s="19"/>
      <c r="AN34794" s="19"/>
      <c r="AO34794" s="17"/>
    </row>
    <row r="34795" spans="35:41" x14ac:dyDescent="0.2">
      <c r="AI34795" s="19"/>
      <c r="AJ34795" s="16"/>
      <c r="AK34795" s="20"/>
      <c r="AL34795" s="24"/>
      <c r="AM34795" s="19"/>
      <c r="AN34795" s="19"/>
      <c r="AO34795" s="17"/>
    </row>
    <row r="34796" spans="35:41" x14ac:dyDescent="0.2">
      <c r="AI34796" s="19"/>
      <c r="AJ34796" s="16"/>
      <c r="AK34796" s="20"/>
      <c r="AL34796" s="24"/>
      <c r="AM34796" s="19"/>
      <c r="AN34796" s="19"/>
      <c r="AO34796" s="17"/>
    </row>
    <row r="34797" spans="35:41" x14ac:dyDescent="0.2">
      <c r="AI34797" s="19"/>
      <c r="AJ34797" s="16"/>
      <c r="AK34797" s="20"/>
      <c r="AL34797" s="24"/>
      <c r="AM34797" s="19"/>
      <c r="AN34797" s="19"/>
      <c r="AO34797" s="17"/>
    </row>
    <row r="34798" spans="35:41" x14ac:dyDescent="0.2">
      <c r="AI34798" s="19"/>
      <c r="AJ34798" s="16"/>
      <c r="AK34798" s="20"/>
      <c r="AL34798" s="24"/>
      <c r="AM34798" s="19"/>
      <c r="AN34798" s="19"/>
      <c r="AO34798" s="17"/>
    </row>
    <row r="34799" spans="35:41" x14ac:dyDescent="0.2">
      <c r="AI34799" s="19"/>
      <c r="AJ34799" s="16"/>
      <c r="AK34799" s="20"/>
      <c r="AL34799" s="24"/>
      <c r="AM34799" s="19"/>
      <c r="AN34799" s="19"/>
      <c r="AO34799" s="17"/>
    </row>
    <row r="34800" spans="35:41" x14ac:dyDescent="0.2">
      <c r="AI34800" s="19"/>
      <c r="AJ34800" s="16"/>
      <c r="AK34800" s="20"/>
      <c r="AL34800" s="24"/>
      <c r="AM34800" s="19"/>
      <c r="AN34800" s="19"/>
      <c r="AO34800" s="17"/>
    </row>
    <row r="34801" spans="35:41" x14ac:dyDescent="0.2">
      <c r="AI34801" s="19"/>
      <c r="AJ34801" s="16"/>
      <c r="AK34801" s="20"/>
      <c r="AL34801" s="24"/>
      <c r="AM34801" s="19"/>
      <c r="AN34801" s="19"/>
      <c r="AO34801" s="17"/>
    </row>
    <row r="34802" spans="35:41" x14ac:dyDescent="0.2">
      <c r="AI34802" s="19"/>
      <c r="AJ34802" s="16"/>
      <c r="AK34802" s="20"/>
      <c r="AL34802" s="24"/>
      <c r="AM34802" s="19"/>
      <c r="AN34802" s="19"/>
      <c r="AO34802" s="17"/>
    </row>
    <row r="34803" spans="35:41" x14ac:dyDescent="0.2">
      <c r="AI34803" s="19"/>
      <c r="AJ34803" s="16"/>
      <c r="AK34803" s="20"/>
      <c r="AL34803" s="24"/>
      <c r="AM34803" s="19"/>
      <c r="AN34803" s="19"/>
      <c r="AO34803" s="17"/>
    </row>
    <row r="34804" spans="35:41" x14ac:dyDescent="0.2">
      <c r="AI34804" s="19"/>
      <c r="AJ34804" s="16"/>
      <c r="AK34804" s="20"/>
      <c r="AL34804" s="24"/>
      <c r="AM34804" s="19"/>
      <c r="AN34804" s="19"/>
      <c r="AO34804" s="17"/>
    </row>
    <row r="34805" spans="35:41" x14ac:dyDescent="0.2">
      <c r="AI34805" s="19"/>
      <c r="AJ34805" s="16"/>
      <c r="AK34805" s="20"/>
      <c r="AL34805" s="24"/>
      <c r="AM34805" s="19"/>
      <c r="AN34805" s="19"/>
      <c r="AO34805" s="17"/>
    </row>
    <row r="34806" spans="35:41" x14ac:dyDescent="0.2">
      <c r="AI34806" s="19"/>
      <c r="AJ34806" s="16"/>
      <c r="AK34806" s="20"/>
      <c r="AL34806" s="24"/>
      <c r="AM34806" s="19"/>
      <c r="AN34806" s="19"/>
      <c r="AO34806" s="17"/>
    </row>
    <row r="34807" spans="35:41" x14ac:dyDescent="0.2">
      <c r="AI34807" s="19"/>
      <c r="AJ34807" s="16"/>
      <c r="AK34807" s="20"/>
      <c r="AL34807" s="24"/>
      <c r="AM34807" s="19"/>
      <c r="AN34807" s="19"/>
      <c r="AO34807" s="17"/>
    </row>
    <row r="34808" spans="35:41" x14ac:dyDescent="0.2">
      <c r="AI34808" s="19"/>
      <c r="AJ34808" s="16"/>
      <c r="AK34808" s="20"/>
      <c r="AL34808" s="24"/>
      <c r="AM34808" s="19"/>
      <c r="AN34808" s="19"/>
      <c r="AO34808" s="17"/>
    </row>
    <row r="34809" spans="35:41" x14ac:dyDescent="0.2">
      <c r="AI34809" s="19"/>
      <c r="AJ34809" s="16"/>
      <c r="AK34809" s="20"/>
      <c r="AL34809" s="24"/>
      <c r="AM34809" s="19"/>
      <c r="AN34809" s="19"/>
      <c r="AO34809" s="17"/>
    </row>
    <row r="34810" spans="35:41" x14ac:dyDescent="0.2">
      <c r="AI34810" s="19"/>
      <c r="AJ34810" s="16"/>
      <c r="AK34810" s="20"/>
      <c r="AL34810" s="24"/>
      <c r="AM34810" s="19"/>
      <c r="AN34810" s="19"/>
      <c r="AO34810" s="17"/>
    </row>
    <row r="34811" spans="35:41" x14ac:dyDescent="0.2">
      <c r="AI34811" s="19"/>
      <c r="AJ34811" s="16"/>
      <c r="AK34811" s="20"/>
      <c r="AL34811" s="24"/>
      <c r="AM34811" s="19"/>
      <c r="AN34811" s="19"/>
      <c r="AO34811" s="17"/>
    </row>
    <row r="34812" spans="35:41" x14ac:dyDescent="0.2">
      <c r="AI34812" s="19"/>
      <c r="AJ34812" s="16"/>
      <c r="AK34812" s="20"/>
      <c r="AL34812" s="24"/>
      <c r="AM34812" s="19"/>
      <c r="AN34812" s="19"/>
      <c r="AO34812" s="17"/>
    </row>
    <row r="34813" spans="35:41" x14ac:dyDescent="0.2">
      <c r="AI34813" s="19"/>
      <c r="AJ34813" s="16"/>
      <c r="AK34813" s="20"/>
      <c r="AL34813" s="24"/>
      <c r="AM34813" s="19"/>
      <c r="AN34813" s="19"/>
      <c r="AO34813" s="17"/>
    </row>
    <row r="34814" spans="35:41" x14ac:dyDescent="0.2">
      <c r="AI34814" s="19"/>
      <c r="AJ34814" s="16"/>
      <c r="AK34814" s="20"/>
      <c r="AL34814" s="24"/>
      <c r="AM34814" s="19"/>
      <c r="AN34814" s="19"/>
      <c r="AO34814" s="17"/>
    </row>
    <row r="34815" spans="35:41" x14ac:dyDescent="0.2">
      <c r="AI34815" s="19"/>
      <c r="AJ34815" s="16"/>
      <c r="AK34815" s="20"/>
      <c r="AL34815" s="24"/>
      <c r="AM34815" s="19"/>
      <c r="AN34815" s="19"/>
      <c r="AO34815" s="17"/>
    </row>
    <row r="34816" spans="35:41" x14ac:dyDescent="0.2">
      <c r="AI34816" s="19"/>
      <c r="AJ34816" s="16"/>
      <c r="AK34816" s="20"/>
      <c r="AL34816" s="24"/>
      <c r="AM34816" s="19"/>
      <c r="AN34816" s="19"/>
      <c r="AO34816" s="17"/>
    </row>
    <row r="34817" spans="35:41" x14ac:dyDescent="0.2">
      <c r="AI34817" s="19"/>
      <c r="AJ34817" s="16"/>
      <c r="AK34817" s="20"/>
      <c r="AL34817" s="24"/>
      <c r="AM34817" s="19"/>
      <c r="AN34817" s="19"/>
      <c r="AO34817" s="17"/>
    </row>
    <row r="34818" spans="35:41" x14ac:dyDescent="0.2">
      <c r="AI34818" s="19"/>
      <c r="AJ34818" s="16"/>
      <c r="AK34818" s="20"/>
      <c r="AL34818" s="24"/>
      <c r="AM34818" s="19"/>
      <c r="AN34818" s="19"/>
      <c r="AO34818" s="17"/>
    </row>
    <row r="34819" spans="35:41" x14ac:dyDescent="0.2">
      <c r="AI34819" s="19"/>
      <c r="AJ34819" s="16"/>
      <c r="AK34819" s="20"/>
      <c r="AL34819" s="24"/>
      <c r="AM34819" s="19"/>
      <c r="AN34819" s="19"/>
      <c r="AO34819" s="17"/>
    </row>
    <row r="34820" spans="35:41" x14ac:dyDescent="0.2">
      <c r="AI34820" s="19"/>
      <c r="AJ34820" s="16"/>
      <c r="AK34820" s="20"/>
      <c r="AL34820" s="24"/>
      <c r="AM34820" s="19"/>
      <c r="AN34820" s="19"/>
      <c r="AO34820" s="17"/>
    </row>
    <row r="34821" spans="35:41" x14ac:dyDescent="0.2">
      <c r="AI34821" s="19"/>
      <c r="AJ34821" s="16"/>
      <c r="AK34821" s="20"/>
      <c r="AL34821" s="24"/>
      <c r="AM34821" s="19"/>
      <c r="AN34821" s="19"/>
      <c r="AO34821" s="17"/>
    </row>
    <row r="34822" spans="35:41" x14ac:dyDescent="0.2">
      <c r="AI34822" s="19"/>
      <c r="AJ34822" s="16"/>
      <c r="AK34822" s="20"/>
      <c r="AL34822" s="24"/>
      <c r="AM34822" s="19"/>
      <c r="AN34822" s="19"/>
      <c r="AO34822" s="17"/>
    </row>
    <row r="34823" spans="35:41" x14ac:dyDescent="0.2">
      <c r="AI34823" s="19"/>
      <c r="AJ34823" s="16"/>
      <c r="AK34823" s="20"/>
      <c r="AL34823" s="24"/>
      <c r="AM34823" s="19"/>
      <c r="AN34823" s="19"/>
      <c r="AO34823" s="17"/>
    </row>
    <row r="34824" spans="35:41" x14ac:dyDescent="0.2">
      <c r="AI34824" s="19"/>
      <c r="AJ34824" s="16"/>
      <c r="AK34824" s="20"/>
      <c r="AL34824" s="24"/>
      <c r="AM34824" s="19"/>
      <c r="AN34824" s="19"/>
      <c r="AO34824" s="17"/>
    </row>
    <row r="34825" spans="35:41" x14ac:dyDescent="0.2">
      <c r="AI34825" s="19"/>
      <c r="AJ34825" s="16"/>
      <c r="AK34825" s="20"/>
      <c r="AL34825" s="24"/>
      <c r="AM34825" s="19"/>
      <c r="AN34825" s="19"/>
      <c r="AO34825" s="17"/>
    </row>
    <row r="34826" spans="35:41" x14ac:dyDescent="0.2">
      <c r="AI34826" s="19"/>
      <c r="AJ34826" s="16"/>
      <c r="AK34826" s="20"/>
      <c r="AL34826" s="24"/>
      <c r="AM34826" s="19"/>
      <c r="AN34826" s="19"/>
      <c r="AO34826" s="17"/>
    </row>
    <row r="34827" spans="35:41" x14ac:dyDescent="0.2">
      <c r="AI34827" s="19"/>
      <c r="AJ34827" s="16"/>
      <c r="AK34827" s="20"/>
      <c r="AL34827" s="24"/>
      <c r="AM34827" s="19"/>
      <c r="AN34827" s="19"/>
      <c r="AO34827" s="17"/>
    </row>
    <row r="34828" spans="35:41" x14ac:dyDescent="0.2">
      <c r="AI34828" s="19"/>
      <c r="AJ34828" s="16"/>
      <c r="AK34828" s="20"/>
      <c r="AL34828" s="24"/>
      <c r="AM34828" s="19"/>
      <c r="AN34828" s="19"/>
      <c r="AO34828" s="17"/>
    </row>
    <row r="34829" spans="35:41" x14ac:dyDescent="0.2">
      <c r="AI34829" s="19"/>
      <c r="AJ34829" s="16"/>
      <c r="AK34829" s="20"/>
      <c r="AL34829" s="24"/>
      <c r="AM34829" s="19"/>
      <c r="AN34829" s="19"/>
      <c r="AO34829" s="17"/>
    </row>
    <row r="34830" spans="35:41" x14ac:dyDescent="0.2">
      <c r="AI34830" s="19"/>
      <c r="AJ34830" s="16"/>
      <c r="AK34830" s="20"/>
      <c r="AL34830" s="24"/>
      <c r="AM34830" s="19"/>
      <c r="AN34830" s="19"/>
      <c r="AO34830" s="17"/>
    </row>
    <row r="34831" spans="35:41" x14ac:dyDescent="0.2">
      <c r="AI34831" s="19"/>
      <c r="AJ34831" s="16"/>
      <c r="AK34831" s="20"/>
      <c r="AL34831" s="24"/>
      <c r="AM34831" s="19"/>
      <c r="AN34831" s="19"/>
      <c r="AO34831" s="17"/>
    </row>
    <row r="34832" spans="35:41" x14ac:dyDescent="0.2">
      <c r="AI34832" s="19"/>
      <c r="AJ34832" s="16"/>
      <c r="AK34832" s="20"/>
      <c r="AL34832" s="24"/>
      <c r="AM34832" s="19"/>
      <c r="AN34832" s="19"/>
      <c r="AO34832" s="17"/>
    </row>
    <row r="34833" spans="35:41" x14ac:dyDescent="0.2">
      <c r="AI34833" s="19"/>
      <c r="AJ34833" s="16"/>
      <c r="AK34833" s="20"/>
      <c r="AL34833" s="24"/>
      <c r="AM34833" s="19"/>
      <c r="AN34833" s="19"/>
      <c r="AO34833" s="17"/>
    </row>
    <row r="34834" spans="35:41" x14ac:dyDescent="0.2">
      <c r="AI34834" s="19"/>
      <c r="AJ34834" s="16"/>
      <c r="AK34834" s="20"/>
      <c r="AL34834" s="24"/>
      <c r="AM34834" s="19"/>
      <c r="AN34834" s="19"/>
      <c r="AO34834" s="17"/>
    </row>
    <row r="34835" spans="35:41" x14ac:dyDescent="0.2">
      <c r="AI34835" s="19"/>
      <c r="AJ34835" s="16"/>
      <c r="AK34835" s="20"/>
      <c r="AL34835" s="24"/>
      <c r="AM34835" s="19"/>
      <c r="AN34835" s="19"/>
      <c r="AO34835" s="17"/>
    </row>
    <row r="34836" spans="35:41" x14ac:dyDescent="0.2">
      <c r="AI34836" s="19"/>
      <c r="AJ34836" s="16"/>
      <c r="AK34836" s="20"/>
      <c r="AL34836" s="24"/>
      <c r="AM34836" s="19"/>
      <c r="AN34836" s="19"/>
      <c r="AO34836" s="17"/>
    </row>
    <row r="34837" spans="35:41" x14ac:dyDescent="0.2">
      <c r="AI34837" s="19"/>
      <c r="AJ34837" s="16"/>
      <c r="AK34837" s="20"/>
      <c r="AL34837" s="24"/>
      <c r="AM34837" s="19"/>
      <c r="AN34837" s="19"/>
      <c r="AO34837" s="17"/>
    </row>
    <row r="34838" spans="35:41" x14ac:dyDescent="0.2">
      <c r="AI34838" s="19"/>
      <c r="AJ34838" s="16"/>
      <c r="AK34838" s="20"/>
      <c r="AL34838" s="24"/>
      <c r="AM34838" s="19"/>
      <c r="AN34838" s="19"/>
      <c r="AO34838" s="17"/>
    </row>
    <row r="34839" spans="35:41" x14ac:dyDescent="0.2">
      <c r="AI34839" s="19"/>
      <c r="AJ34839" s="16"/>
      <c r="AK34839" s="20"/>
      <c r="AL34839" s="24"/>
      <c r="AM34839" s="19"/>
      <c r="AN34839" s="19"/>
      <c r="AO34839" s="17"/>
    </row>
    <row r="34840" spans="35:41" x14ac:dyDescent="0.2">
      <c r="AI34840" s="19"/>
      <c r="AJ34840" s="16"/>
      <c r="AK34840" s="20"/>
      <c r="AL34840" s="24"/>
      <c r="AM34840" s="19"/>
      <c r="AN34840" s="19"/>
      <c r="AO34840" s="17"/>
    </row>
    <row r="34841" spans="35:41" x14ac:dyDescent="0.2">
      <c r="AI34841" s="19"/>
      <c r="AJ34841" s="16"/>
      <c r="AK34841" s="20"/>
      <c r="AL34841" s="24"/>
      <c r="AM34841" s="19"/>
      <c r="AN34841" s="19"/>
      <c r="AO34841" s="17"/>
    </row>
    <row r="34842" spans="35:41" x14ac:dyDescent="0.2">
      <c r="AI34842" s="19"/>
      <c r="AJ34842" s="16"/>
      <c r="AK34842" s="20"/>
      <c r="AL34842" s="24"/>
      <c r="AM34842" s="19"/>
      <c r="AN34842" s="19"/>
      <c r="AO34842" s="17"/>
    </row>
    <row r="34843" spans="35:41" x14ac:dyDescent="0.2">
      <c r="AI34843" s="19"/>
      <c r="AJ34843" s="16"/>
      <c r="AK34843" s="20"/>
      <c r="AL34843" s="24"/>
      <c r="AM34843" s="19"/>
      <c r="AN34843" s="19"/>
      <c r="AO34843" s="17"/>
    </row>
    <row r="34844" spans="35:41" x14ac:dyDescent="0.2">
      <c r="AI34844" s="19"/>
      <c r="AJ34844" s="16"/>
      <c r="AK34844" s="20"/>
      <c r="AL34844" s="24"/>
      <c r="AM34844" s="19"/>
      <c r="AN34844" s="19"/>
      <c r="AO34844" s="17"/>
    </row>
    <row r="34845" spans="35:41" x14ac:dyDescent="0.2">
      <c r="AI34845" s="19"/>
      <c r="AJ34845" s="16"/>
      <c r="AK34845" s="20"/>
      <c r="AL34845" s="24"/>
      <c r="AM34845" s="19"/>
      <c r="AN34845" s="19"/>
      <c r="AO34845" s="17"/>
    </row>
    <row r="34846" spans="35:41" x14ac:dyDescent="0.2">
      <c r="AI34846" s="19"/>
      <c r="AJ34846" s="16"/>
      <c r="AK34846" s="20"/>
      <c r="AL34846" s="24"/>
      <c r="AM34846" s="19"/>
      <c r="AN34846" s="19"/>
      <c r="AO34846" s="17"/>
    </row>
    <row r="34847" spans="35:41" x14ac:dyDescent="0.2">
      <c r="AI34847" s="19"/>
      <c r="AJ34847" s="16"/>
      <c r="AK34847" s="20"/>
      <c r="AL34847" s="24"/>
      <c r="AM34847" s="19"/>
      <c r="AN34847" s="19"/>
      <c r="AO34847" s="17"/>
    </row>
    <row r="34848" spans="35:41" x14ac:dyDescent="0.2">
      <c r="AI34848" s="19"/>
      <c r="AJ34848" s="16"/>
      <c r="AK34848" s="20"/>
      <c r="AL34848" s="24"/>
      <c r="AM34848" s="19"/>
      <c r="AN34848" s="19"/>
      <c r="AO34848" s="17"/>
    </row>
    <row r="34849" spans="35:41" x14ac:dyDescent="0.2">
      <c r="AI34849" s="19"/>
      <c r="AJ34849" s="16"/>
      <c r="AK34849" s="20"/>
      <c r="AL34849" s="24"/>
      <c r="AM34849" s="19"/>
      <c r="AN34849" s="19"/>
      <c r="AO34849" s="17"/>
    </row>
    <row r="34850" spans="35:41" x14ac:dyDescent="0.2">
      <c r="AI34850" s="19"/>
      <c r="AJ34850" s="16"/>
      <c r="AK34850" s="20"/>
      <c r="AL34850" s="24"/>
      <c r="AM34850" s="19"/>
      <c r="AN34850" s="19"/>
      <c r="AO34850" s="17"/>
    </row>
    <row r="34851" spans="35:41" x14ac:dyDescent="0.2">
      <c r="AI34851" s="19"/>
      <c r="AJ34851" s="16"/>
      <c r="AK34851" s="20"/>
      <c r="AL34851" s="24"/>
      <c r="AM34851" s="19"/>
      <c r="AN34851" s="19"/>
      <c r="AO34851" s="17"/>
    </row>
    <row r="34852" spans="35:41" x14ac:dyDescent="0.2">
      <c r="AI34852" s="19"/>
      <c r="AJ34852" s="16"/>
      <c r="AK34852" s="20"/>
      <c r="AL34852" s="24"/>
      <c r="AM34852" s="19"/>
      <c r="AN34852" s="19"/>
      <c r="AO34852" s="17"/>
    </row>
    <row r="34853" spans="35:41" x14ac:dyDescent="0.2">
      <c r="AI34853" s="19"/>
      <c r="AJ34853" s="16"/>
      <c r="AK34853" s="20"/>
      <c r="AL34853" s="24"/>
      <c r="AM34853" s="19"/>
      <c r="AN34853" s="19"/>
      <c r="AO34853" s="17"/>
    </row>
    <row r="34854" spans="35:41" x14ac:dyDescent="0.2">
      <c r="AI34854" s="19"/>
      <c r="AJ34854" s="16"/>
      <c r="AK34854" s="20"/>
      <c r="AL34854" s="24"/>
      <c r="AM34854" s="19"/>
      <c r="AN34854" s="19"/>
      <c r="AO34854" s="17"/>
    </row>
    <row r="34855" spans="35:41" x14ac:dyDescent="0.2">
      <c r="AI34855" s="19"/>
      <c r="AJ34855" s="16"/>
      <c r="AK34855" s="20"/>
      <c r="AL34855" s="24"/>
      <c r="AM34855" s="19"/>
      <c r="AN34855" s="19"/>
      <c r="AO34855" s="17"/>
    </row>
    <row r="34856" spans="35:41" x14ac:dyDescent="0.2">
      <c r="AI34856" s="19"/>
      <c r="AJ34856" s="16"/>
      <c r="AK34856" s="20"/>
      <c r="AL34856" s="24"/>
      <c r="AM34856" s="19"/>
      <c r="AN34856" s="19"/>
      <c r="AO34856" s="17"/>
    </row>
    <row r="34857" spans="35:41" x14ac:dyDescent="0.2">
      <c r="AI34857" s="19"/>
      <c r="AJ34857" s="16"/>
      <c r="AK34857" s="20"/>
      <c r="AL34857" s="24"/>
      <c r="AM34857" s="19"/>
      <c r="AN34857" s="19"/>
      <c r="AO34857" s="17"/>
    </row>
    <row r="34858" spans="35:41" x14ac:dyDescent="0.2">
      <c r="AI34858" s="19"/>
      <c r="AJ34858" s="16"/>
      <c r="AK34858" s="20"/>
      <c r="AL34858" s="24"/>
      <c r="AM34858" s="19"/>
      <c r="AN34858" s="19"/>
      <c r="AO34858" s="17"/>
    </row>
    <row r="34859" spans="35:41" x14ac:dyDescent="0.2">
      <c r="AI34859" s="19"/>
      <c r="AJ34859" s="16"/>
      <c r="AK34859" s="20"/>
      <c r="AL34859" s="24"/>
      <c r="AM34859" s="19"/>
      <c r="AN34859" s="19"/>
      <c r="AO34859" s="17"/>
    </row>
    <row r="34860" spans="35:41" x14ac:dyDescent="0.2">
      <c r="AI34860" s="19"/>
      <c r="AJ34860" s="16"/>
      <c r="AK34860" s="20"/>
      <c r="AL34860" s="24"/>
      <c r="AM34860" s="19"/>
      <c r="AN34860" s="19"/>
      <c r="AO34860" s="17"/>
    </row>
    <row r="34861" spans="35:41" x14ac:dyDescent="0.2">
      <c r="AI34861" s="19"/>
      <c r="AJ34861" s="16"/>
      <c r="AK34861" s="20"/>
      <c r="AL34861" s="24"/>
      <c r="AM34861" s="19"/>
      <c r="AN34861" s="19"/>
      <c r="AO34861" s="17"/>
    </row>
    <row r="34862" spans="35:41" x14ac:dyDescent="0.2">
      <c r="AI34862" s="19"/>
      <c r="AJ34862" s="16"/>
      <c r="AK34862" s="20"/>
      <c r="AL34862" s="24"/>
      <c r="AM34862" s="19"/>
      <c r="AN34862" s="19"/>
      <c r="AO34862" s="17"/>
    </row>
    <row r="34863" spans="35:41" x14ac:dyDescent="0.2">
      <c r="AI34863" s="19"/>
      <c r="AJ34863" s="16"/>
      <c r="AK34863" s="20"/>
      <c r="AL34863" s="24"/>
      <c r="AM34863" s="19"/>
      <c r="AN34863" s="19"/>
      <c r="AO34863" s="17"/>
    </row>
    <row r="34864" spans="35:41" x14ac:dyDescent="0.2">
      <c r="AI34864" s="19"/>
      <c r="AJ34864" s="16"/>
      <c r="AK34864" s="20"/>
      <c r="AL34864" s="24"/>
      <c r="AM34864" s="19"/>
      <c r="AN34864" s="19"/>
      <c r="AO34864" s="17"/>
    </row>
    <row r="34865" spans="35:41" x14ac:dyDescent="0.2">
      <c r="AI34865" s="19"/>
      <c r="AJ34865" s="16"/>
      <c r="AK34865" s="20"/>
      <c r="AL34865" s="24"/>
      <c r="AM34865" s="19"/>
      <c r="AN34865" s="19"/>
      <c r="AO34865" s="17"/>
    </row>
    <row r="34866" spans="35:41" x14ac:dyDescent="0.2">
      <c r="AI34866" s="19"/>
      <c r="AJ34866" s="16"/>
      <c r="AK34866" s="20"/>
      <c r="AL34866" s="24"/>
      <c r="AM34866" s="19"/>
      <c r="AN34866" s="19"/>
      <c r="AO34866" s="17"/>
    </row>
    <row r="34867" spans="35:41" x14ac:dyDescent="0.2">
      <c r="AI34867" s="19"/>
      <c r="AJ34867" s="16"/>
      <c r="AK34867" s="20"/>
      <c r="AL34867" s="24"/>
      <c r="AM34867" s="19"/>
      <c r="AN34867" s="19"/>
      <c r="AO34867" s="17"/>
    </row>
    <row r="34868" spans="35:41" x14ac:dyDescent="0.2">
      <c r="AI34868" s="19"/>
      <c r="AJ34868" s="16"/>
      <c r="AK34868" s="20"/>
      <c r="AL34868" s="24"/>
      <c r="AM34868" s="19"/>
      <c r="AN34868" s="19"/>
      <c r="AO34868" s="17"/>
    </row>
    <row r="34869" spans="35:41" x14ac:dyDescent="0.2">
      <c r="AI34869" s="19"/>
      <c r="AJ34869" s="16"/>
      <c r="AK34869" s="20"/>
      <c r="AL34869" s="24"/>
      <c r="AM34869" s="19"/>
      <c r="AN34869" s="19"/>
      <c r="AO34869" s="17"/>
    </row>
    <row r="34870" spans="35:41" x14ac:dyDescent="0.2">
      <c r="AI34870" s="19"/>
      <c r="AJ34870" s="16"/>
      <c r="AK34870" s="20"/>
      <c r="AL34870" s="24"/>
      <c r="AM34870" s="19"/>
      <c r="AN34870" s="19"/>
      <c r="AO34870" s="17"/>
    </row>
    <row r="34871" spans="35:41" x14ac:dyDescent="0.2">
      <c r="AI34871" s="19"/>
      <c r="AJ34871" s="16"/>
      <c r="AK34871" s="20"/>
      <c r="AL34871" s="24"/>
      <c r="AM34871" s="19"/>
      <c r="AN34871" s="19"/>
      <c r="AO34871" s="17"/>
    </row>
    <row r="34872" spans="35:41" x14ac:dyDescent="0.2">
      <c r="AI34872" s="19"/>
      <c r="AJ34872" s="16"/>
      <c r="AK34872" s="20"/>
      <c r="AL34872" s="24"/>
      <c r="AM34872" s="19"/>
      <c r="AN34872" s="19"/>
      <c r="AO34872" s="17"/>
    </row>
    <row r="34873" spans="35:41" x14ac:dyDescent="0.2">
      <c r="AI34873" s="19"/>
      <c r="AJ34873" s="16"/>
      <c r="AK34873" s="20"/>
      <c r="AL34873" s="24"/>
      <c r="AM34873" s="19"/>
      <c r="AN34873" s="19"/>
      <c r="AO34873" s="17"/>
    </row>
    <row r="34874" spans="35:41" x14ac:dyDescent="0.2">
      <c r="AI34874" s="19"/>
      <c r="AJ34874" s="16"/>
      <c r="AK34874" s="20"/>
      <c r="AL34874" s="24"/>
      <c r="AM34874" s="19"/>
      <c r="AN34874" s="19"/>
      <c r="AO34874" s="17"/>
    </row>
    <row r="34875" spans="35:41" x14ac:dyDescent="0.2">
      <c r="AI34875" s="19"/>
      <c r="AJ34875" s="16"/>
      <c r="AK34875" s="20"/>
      <c r="AL34875" s="24"/>
      <c r="AM34875" s="19"/>
      <c r="AN34875" s="19"/>
      <c r="AO34875" s="17"/>
    </row>
    <row r="34876" spans="35:41" x14ac:dyDescent="0.2">
      <c r="AI34876" s="19"/>
      <c r="AJ34876" s="16"/>
      <c r="AK34876" s="20"/>
      <c r="AL34876" s="24"/>
      <c r="AM34876" s="19"/>
      <c r="AN34876" s="19"/>
      <c r="AO34876" s="17"/>
    </row>
    <row r="34877" spans="35:41" x14ac:dyDescent="0.2">
      <c r="AI34877" s="19"/>
      <c r="AJ34877" s="16"/>
      <c r="AK34877" s="20"/>
      <c r="AL34877" s="24"/>
      <c r="AM34877" s="19"/>
      <c r="AN34877" s="19"/>
      <c r="AO34877" s="17"/>
    </row>
    <row r="34878" spans="35:41" x14ac:dyDescent="0.2">
      <c r="AI34878" s="19"/>
      <c r="AJ34878" s="16"/>
      <c r="AK34878" s="20"/>
      <c r="AL34878" s="24"/>
      <c r="AM34878" s="19"/>
      <c r="AN34878" s="19"/>
      <c r="AO34878" s="17"/>
    </row>
    <row r="34879" spans="35:41" x14ac:dyDescent="0.2">
      <c r="AI34879" s="19"/>
      <c r="AJ34879" s="16"/>
      <c r="AK34879" s="20"/>
      <c r="AL34879" s="24"/>
      <c r="AM34879" s="19"/>
      <c r="AN34879" s="19"/>
      <c r="AO34879" s="17"/>
    </row>
    <row r="34880" spans="35:41" x14ac:dyDescent="0.2">
      <c r="AI34880" s="19"/>
      <c r="AJ34880" s="16"/>
      <c r="AK34880" s="20"/>
      <c r="AL34880" s="24"/>
      <c r="AM34880" s="19"/>
      <c r="AN34880" s="19"/>
      <c r="AO34880" s="17"/>
    </row>
    <row r="34881" spans="35:41" x14ac:dyDescent="0.2">
      <c r="AI34881" s="19"/>
      <c r="AJ34881" s="16"/>
      <c r="AK34881" s="20"/>
      <c r="AL34881" s="24"/>
      <c r="AM34881" s="19"/>
      <c r="AN34881" s="19"/>
      <c r="AO34881" s="17"/>
    </row>
    <row r="34882" spans="35:41" x14ac:dyDescent="0.2">
      <c r="AI34882" s="19"/>
      <c r="AJ34882" s="16"/>
      <c r="AK34882" s="20"/>
      <c r="AL34882" s="24"/>
      <c r="AM34882" s="19"/>
      <c r="AN34882" s="19"/>
      <c r="AO34882" s="17"/>
    </row>
    <row r="34883" spans="35:41" x14ac:dyDescent="0.2">
      <c r="AI34883" s="19"/>
      <c r="AJ34883" s="16"/>
      <c r="AK34883" s="20"/>
      <c r="AL34883" s="24"/>
      <c r="AM34883" s="19"/>
      <c r="AN34883" s="19"/>
      <c r="AO34883" s="17"/>
    </row>
    <row r="34884" spans="35:41" x14ac:dyDescent="0.2">
      <c r="AI34884" s="19"/>
      <c r="AJ34884" s="16"/>
      <c r="AK34884" s="20"/>
      <c r="AL34884" s="24"/>
      <c r="AM34884" s="19"/>
      <c r="AN34884" s="19"/>
      <c r="AO34884" s="17"/>
    </row>
    <row r="34885" spans="35:41" x14ac:dyDescent="0.2">
      <c r="AI34885" s="19"/>
      <c r="AJ34885" s="16"/>
      <c r="AK34885" s="20"/>
      <c r="AL34885" s="24"/>
      <c r="AM34885" s="19"/>
      <c r="AN34885" s="19"/>
      <c r="AO34885" s="17"/>
    </row>
    <row r="34886" spans="35:41" x14ac:dyDescent="0.2">
      <c r="AI34886" s="19"/>
      <c r="AJ34886" s="16"/>
      <c r="AK34886" s="20"/>
      <c r="AL34886" s="24"/>
      <c r="AM34886" s="19"/>
      <c r="AN34886" s="19"/>
      <c r="AO34886" s="17"/>
    </row>
    <row r="34887" spans="35:41" x14ac:dyDescent="0.2">
      <c r="AI34887" s="19"/>
      <c r="AJ34887" s="16"/>
      <c r="AK34887" s="20"/>
      <c r="AL34887" s="24"/>
      <c r="AM34887" s="19"/>
      <c r="AN34887" s="19"/>
      <c r="AO34887" s="17"/>
    </row>
    <row r="34888" spans="35:41" x14ac:dyDescent="0.2">
      <c r="AI34888" s="19"/>
      <c r="AJ34888" s="16"/>
      <c r="AK34888" s="20"/>
      <c r="AL34888" s="24"/>
      <c r="AM34888" s="19"/>
      <c r="AN34888" s="19"/>
      <c r="AO34888" s="17"/>
    </row>
    <row r="34889" spans="35:41" x14ac:dyDescent="0.2">
      <c r="AI34889" s="19"/>
      <c r="AJ34889" s="16"/>
      <c r="AK34889" s="20"/>
      <c r="AL34889" s="24"/>
      <c r="AM34889" s="19"/>
      <c r="AN34889" s="19"/>
      <c r="AO34889" s="17"/>
    </row>
    <row r="34890" spans="35:41" x14ac:dyDescent="0.2">
      <c r="AI34890" s="19"/>
      <c r="AJ34890" s="16"/>
      <c r="AK34890" s="20"/>
      <c r="AL34890" s="24"/>
      <c r="AM34890" s="19"/>
      <c r="AN34890" s="19"/>
      <c r="AO34890" s="17"/>
    </row>
    <row r="34891" spans="35:41" x14ac:dyDescent="0.2">
      <c r="AI34891" s="19"/>
      <c r="AJ34891" s="16"/>
      <c r="AK34891" s="20"/>
      <c r="AL34891" s="24"/>
      <c r="AM34891" s="19"/>
      <c r="AN34891" s="19"/>
      <c r="AO34891" s="17"/>
    </row>
    <row r="34892" spans="35:41" x14ac:dyDescent="0.2">
      <c r="AI34892" s="19"/>
      <c r="AJ34892" s="16"/>
      <c r="AK34892" s="20"/>
      <c r="AL34892" s="24"/>
      <c r="AM34892" s="19"/>
      <c r="AN34892" s="19"/>
      <c r="AO34892" s="17"/>
    </row>
    <row r="34893" spans="35:41" x14ac:dyDescent="0.2">
      <c r="AI34893" s="19"/>
      <c r="AJ34893" s="16"/>
      <c r="AK34893" s="20"/>
      <c r="AL34893" s="24"/>
      <c r="AM34893" s="19"/>
      <c r="AN34893" s="19"/>
      <c r="AO34893" s="17"/>
    </row>
    <row r="34894" spans="35:41" x14ac:dyDescent="0.2">
      <c r="AI34894" s="19"/>
      <c r="AJ34894" s="16"/>
      <c r="AK34894" s="20"/>
      <c r="AL34894" s="24"/>
      <c r="AM34894" s="19"/>
      <c r="AN34894" s="19"/>
      <c r="AO34894" s="17"/>
    </row>
    <row r="34895" spans="35:41" x14ac:dyDescent="0.2">
      <c r="AI34895" s="19"/>
      <c r="AJ34895" s="16"/>
      <c r="AK34895" s="20"/>
      <c r="AL34895" s="24"/>
      <c r="AM34895" s="19"/>
      <c r="AN34895" s="19"/>
      <c r="AO34895" s="17"/>
    </row>
    <row r="34896" spans="35:41" x14ac:dyDescent="0.2">
      <c r="AI34896" s="19"/>
      <c r="AJ34896" s="16"/>
      <c r="AK34896" s="20"/>
      <c r="AL34896" s="24"/>
      <c r="AM34896" s="19"/>
      <c r="AN34896" s="19"/>
      <c r="AO34896" s="17"/>
    </row>
    <row r="34897" spans="35:41" x14ac:dyDescent="0.2">
      <c r="AI34897" s="19"/>
      <c r="AJ34897" s="16"/>
      <c r="AK34897" s="20"/>
      <c r="AL34897" s="24"/>
      <c r="AM34897" s="19"/>
      <c r="AN34897" s="19"/>
      <c r="AO34897" s="17"/>
    </row>
    <row r="34898" spans="35:41" x14ac:dyDescent="0.2">
      <c r="AI34898" s="19"/>
      <c r="AJ34898" s="16"/>
      <c r="AK34898" s="20"/>
      <c r="AL34898" s="24"/>
      <c r="AM34898" s="19"/>
      <c r="AN34898" s="19"/>
      <c r="AO34898" s="17"/>
    </row>
    <row r="34899" spans="35:41" x14ac:dyDescent="0.2">
      <c r="AI34899" s="19"/>
      <c r="AJ34899" s="16"/>
      <c r="AK34899" s="20"/>
      <c r="AL34899" s="24"/>
      <c r="AM34899" s="19"/>
      <c r="AN34899" s="19"/>
      <c r="AO34899" s="17"/>
    </row>
    <row r="34900" spans="35:41" x14ac:dyDescent="0.2">
      <c r="AI34900" s="19"/>
      <c r="AJ34900" s="16"/>
      <c r="AK34900" s="20"/>
      <c r="AL34900" s="24"/>
      <c r="AM34900" s="19"/>
      <c r="AN34900" s="19"/>
      <c r="AO34900" s="17"/>
    </row>
    <row r="34901" spans="35:41" x14ac:dyDescent="0.2">
      <c r="AI34901" s="19"/>
      <c r="AJ34901" s="16"/>
      <c r="AK34901" s="20"/>
      <c r="AL34901" s="24"/>
      <c r="AM34901" s="19"/>
      <c r="AN34901" s="19"/>
      <c r="AO34901" s="17"/>
    </row>
    <row r="34902" spans="35:41" x14ac:dyDescent="0.2">
      <c r="AI34902" s="19"/>
      <c r="AJ34902" s="16"/>
      <c r="AK34902" s="20"/>
      <c r="AL34902" s="24"/>
      <c r="AM34902" s="19"/>
      <c r="AN34902" s="19"/>
      <c r="AO34902" s="17"/>
    </row>
    <row r="34903" spans="35:41" x14ac:dyDescent="0.2">
      <c r="AI34903" s="19"/>
      <c r="AJ34903" s="16"/>
      <c r="AK34903" s="20"/>
      <c r="AL34903" s="24"/>
      <c r="AM34903" s="19"/>
      <c r="AN34903" s="19"/>
      <c r="AO34903" s="17"/>
    </row>
    <row r="34904" spans="35:41" x14ac:dyDescent="0.2">
      <c r="AI34904" s="19"/>
      <c r="AJ34904" s="16"/>
      <c r="AK34904" s="20"/>
      <c r="AL34904" s="24"/>
      <c r="AM34904" s="19"/>
      <c r="AN34904" s="19"/>
      <c r="AO34904" s="17"/>
    </row>
    <row r="34905" spans="35:41" x14ac:dyDescent="0.2">
      <c r="AI34905" s="19"/>
      <c r="AJ34905" s="16"/>
      <c r="AK34905" s="20"/>
      <c r="AL34905" s="24"/>
      <c r="AM34905" s="19"/>
      <c r="AN34905" s="19"/>
      <c r="AO34905" s="17"/>
    </row>
    <row r="34906" spans="35:41" x14ac:dyDescent="0.2">
      <c r="AI34906" s="19"/>
      <c r="AJ34906" s="16"/>
      <c r="AK34906" s="20"/>
      <c r="AL34906" s="24"/>
      <c r="AM34906" s="19"/>
      <c r="AN34906" s="19"/>
      <c r="AO34906" s="17"/>
    </row>
    <row r="34907" spans="35:41" x14ac:dyDescent="0.2">
      <c r="AI34907" s="19"/>
      <c r="AJ34907" s="16"/>
      <c r="AK34907" s="20"/>
      <c r="AL34907" s="24"/>
      <c r="AM34907" s="19"/>
      <c r="AN34907" s="19"/>
      <c r="AO34907" s="17"/>
    </row>
    <row r="34908" spans="35:41" x14ac:dyDescent="0.2">
      <c r="AI34908" s="19"/>
      <c r="AJ34908" s="16"/>
      <c r="AK34908" s="20"/>
      <c r="AL34908" s="24"/>
      <c r="AM34908" s="19"/>
      <c r="AN34908" s="19"/>
      <c r="AO34908" s="17"/>
    </row>
    <row r="34909" spans="35:41" x14ac:dyDescent="0.2">
      <c r="AI34909" s="19"/>
      <c r="AJ34909" s="16"/>
      <c r="AK34909" s="20"/>
      <c r="AL34909" s="24"/>
      <c r="AM34909" s="19"/>
      <c r="AN34909" s="19"/>
      <c r="AO34909" s="17"/>
    </row>
    <row r="34910" spans="35:41" x14ac:dyDescent="0.2">
      <c r="AI34910" s="19"/>
      <c r="AJ34910" s="16"/>
      <c r="AK34910" s="20"/>
      <c r="AL34910" s="24"/>
      <c r="AM34910" s="19"/>
      <c r="AN34910" s="19"/>
      <c r="AO34910" s="17"/>
    </row>
    <row r="34911" spans="35:41" x14ac:dyDescent="0.2">
      <c r="AI34911" s="19"/>
      <c r="AJ34911" s="16"/>
      <c r="AK34911" s="20"/>
      <c r="AL34911" s="24"/>
      <c r="AM34911" s="19"/>
      <c r="AN34911" s="19"/>
      <c r="AO34911" s="17"/>
    </row>
    <row r="34912" spans="35:41" x14ac:dyDescent="0.2">
      <c r="AI34912" s="19"/>
      <c r="AJ34912" s="16"/>
      <c r="AK34912" s="20"/>
      <c r="AL34912" s="24"/>
      <c r="AM34912" s="19"/>
      <c r="AN34912" s="19"/>
      <c r="AO34912" s="17"/>
    </row>
    <row r="34913" spans="35:41" x14ac:dyDescent="0.2">
      <c r="AI34913" s="19"/>
      <c r="AJ34913" s="16"/>
      <c r="AK34913" s="20"/>
      <c r="AL34913" s="24"/>
      <c r="AM34913" s="19"/>
      <c r="AN34913" s="19"/>
      <c r="AO34913" s="17"/>
    </row>
    <row r="34914" spans="35:41" x14ac:dyDescent="0.2">
      <c r="AI34914" s="19"/>
      <c r="AJ34914" s="16"/>
      <c r="AK34914" s="20"/>
      <c r="AL34914" s="24"/>
      <c r="AM34914" s="19"/>
      <c r="AN34914" s="19"/>
      <c r="AO34914" s="17"/>
    </row>
    <row r="34915" spans="35:41" x14ac:dyDescent="0.2">
      <c r="AI34915" s="19"/>
      <c r="AJ34915" s="16"/>
      <c r="AK34915" s="20"/>
      <c r="AL34915" s="24"/>
      <c r="AM34915" s="19"/>
      <c r="AN34915" s="19"/>
      <c r="AO34915" s="17"/>
    </row>
    <row r="34916" spans="35:41" x14ac:dyDescent="0.2">
      <c r="AI34916" s="19"/>
      <c r="AJ34916" s="16"/>
      <c r="AK34916" s="20"/>
      <c r="AL34916" s="24"/>
      <c r="AM34916" s="19"/>
      <c r="AN34916" s="19"/>
      <c r="AO34916" s="17"/>
    </row>
    <row r="34917" spans="35:41" x14ac:dyDescent="0.2">
      <c r="AI34917" s="19"/>
      <c r="AJ34917" s="16"/>
      <c r="AK34917" s="20"/>
      <c r="AL34917" s="24"/>
      <c r="AM34917" s="19"/>
      <c r="AN34917" s="19"/>
      <c r="AO34917" s="17"/>
    </row>
    <row r="34918" spans="35:41" x14ac:dyDescent="0.2">
      <c r="AI34918" s="19"/>
      <c r="AJ34918" s="16"/>
      <c r="AK34918" s="20"/>
      <c r="AL34918" s="24"/>
      <c r="AM34918" s="19"/>
      <c r="AN34918" s="19"/>
      <c r="AO34918" s="17"/>
    </row>
    <row r="34919" spans="35:41" x14ac:dyDescent="0.2">
      <c r="AI34919" s="19"/>
      <c r="AJ34919" s="16"/>
      <c r="AK34919" s="20"/>
      <c r="AL34919" s="24"/>
      <c r="AM34919" s="19"/>
      <c r="AN34919" s="19"/>
      <c r="AO34919" s="17"/>
    </row>
    <row r="34920" spans="35:41" x14ac:dyDescent="0.2">
      <c r="AI34920" s="19"/>
      <c r="AJ34920" s="16"/>
      <c r="AK34920" s="20"/>
      <c r="AL34920" s="24"/>
      <c r="AM34920" s="19"/>
      <c r="AN34920" s="19"/>
      <c r="AO34920" s="17"/>
    </row>
    <row r="34921" spans="35:41" x14ac:dyDescent="0.2">
      <c r="AI34921" s="19"/>
      <c r="AJ34921" s="16"/>
      <c r="AK34921" s="20"/>
      <c r="AL34921" s="24"/>
      <c r="AM34921" s="19"/>
      <c r="AN34921" s="19"/>
      <c r="AO34921" s="17"/>
    </row>
    <row r="34922" spans="35:41" x14ac:dyDescent="0.2">
      <c r="AI34922" s="19"/>
      <c r="AJ34922" s="16"/>
      <c r="AK34922" s="20"/>
      <c r="AL34922" s="24"/>
      <c r="AM34922" s="19"/>
      <c r="AN34922" s="19"/>
      <c r="AO34922" s="17"/>
    </row>
    <row r="34923" spans="35:41" x14ac:dyDescent="0.2">
      <c r="AI34923" s="19"/>
      <c r="AJ34923" s="16"/>
      <c r="AK34923" s="20"/>
      <c r="AL34923" s="24"/>
      <c r="AM34923" s="19"/>
      <c r="AN34923" s="19"/>
      <c r="AO34923" s="17"/>
    </row>
    <row r="34924" spans="35:41" x14ac:dyDescent="0.2">
      <c r="AI34924" s="19"/>
      <c r="AJ34924" s="16"/>
      <c r="AK34924" s="20"/>
      <c r="AL34924" s="24"/>
      <c r="AM34924" s="19"/>
      <c r="AN34924" s="19"/>
      <c r="AO34924" s="17"/>
    </row>
    <row r="34925" spans="35:41" x14ac:dyDescent="0.2">
      <c r="AI34925" s="19"/>
      <c r="AJ34925" s="16"/>
      <c r="AK34925" s="20"/>
      <c r="AL34925" s="24"/>
      <c r="AM34925" s="19"/>
      <c r="AN34925" s="19"/>
      <c r="AO34925" s="17"/>
    </row>
    <row r="34926" spans="35:41" x14ac:dyDescent="0.2">
      <c r="AI34926" s="19"/>
      <c r="AJ34926" s="16"/>
      <c r="AK34926" s="20"/>
      <c r="AL34926" s="24"/>
      <c r="AM34926" s="19"/>
      <c r="AN34926" s="19"/>
      <c r="AO34926" s="17"/>
    </row>
    <row r="34927" spans="35:41" x14ac:dyDescent="0.2">
      <c r="AI34927" s="19"/>
      <c r="AJ34927" s="16"/>
      <c r="AK34927" s="20"/>
      <c r="AL34927" s="24"/>
      <c r="AM34927" s="19"/>
      <c r="AN34927" s="19"/>
      <c r="AO34927" s="17"/>
    </row>
    <row r="34928" spans="35:41" x14ac:dyDescent="0.2">
      <c r="AI34928" s="19"/>
      <c r="AJ34928" s="16"/>
      <c r="AK34928" s="20"/>
      <c r="AL34928" s="24"/>
      <c r="AM34928" s="19"/>
      <c r="AN34928" s="19"/>
      <c r="AO34928" s="17"/>
    </row>
    <row r="34929" spans="35:41" x14ac:dyDescent="0.2">
      <c r="AI34929" s="19"/>
      <c r="AJ34929" s="16"/>
      <c r="AK34929" s="20"/>
      <c r="AL34929" s="24"/>
      <c r="AM34929" s="19"/>
      <c r="AN34929" s="19"/>
      <c r="AO34929" s="17"/>
    </row>
    <row r="34930" spans="35:41" x14ac:dyDescent="0.2">
      <c r="AI34930" s="19"/>
      <c r="AJ34930" s="16"/>
      <c r="AK34930" s="20"/>
      <c r="AL34930" s="24"/>
      <c r="AM34930" s="19"/>
      <c r="AN34930" s="19"/>
      <c r="AO34930" s="17"/>
    </row>
    <row r="34931" spans="35:41" x14ac:dyDescent="0.2">
      <c r="AI34931" s="19"/>
      <c r="AJ34931" s="16"/>
      <c r="AK34931" s="20"/>
      <c r="AL34931" s="24"/>
      <c r="AM34931" s="19"/>
      <c r="AN34931" s="19"/>
      <c r="AO34931" s="17"/>
    </row>
    <row r="34932" spans="35:41" x14ac:dyDescent="0.2">
      <c r="AI34932" s="19"/>
      <c r="AJ34932" s="16"/>
      <c r="AK34932" s="20"/>
      <c r="AL34932" s="24"/>
      <c r="AM34932" s="19"/>
      <c r="AN34932" s="19"/>
      <c r="AO34932" s="17"/>
    </row>
    <row r="34933" spans="35:41" x14ac:dyDescent="0.2">
      <c r="AI34933" s="19"/>
      <c r="AJ34933" s="16"/>
      <c r="AK34933" s="20"/>
      <c r="AL34933" s="24"/>
      <c r="AM34933" s="19"/>
      <c r="AN34933" s="19"/>
      <c r="AO34933" s="17"/>
    </row>
    <row r="34934" spans="35:41" x14ac:dyDescent="0.2">
      <c r="AI34934" s="19"/>
      <c r="AJ34934" s="16"/>
      <c r="AK34934" s="20"/>
      <c r="AL34934" s="24"/>
      <c r="AM34934" s="19"/>
      <c r="AN34934" s="19"/>
      <c r="AO34934" s="17"/>
    </row>
    <row r="34935" spans="35:41" x14ac:dyDescent="0.2">
      <c r="AI34935" s="19"/>
      <c r="AJ34935" s="16"/>
      <c r="AK34935" s="20"/>
      <c r="AL34935" s="24"/>
      <c r="AM34935" s="19"/>
      <c r="AN34935" s="19"/>
      <c r="AO34935" s="17"/>
    </row>
    <row r="34936" spans="35:41" x14ac:dyDescent="0.2">
      <c r="AI34936" s="19"/>
      <c r="AJ34936" s="16"/>
      <c r="AK34936" s="20"/>
      <c r="AL34936" s="24"/>
      <c r="AM34936" s="19"/>
      <c r="AN34936" s="19"/>
      <c r="AO34936" s="17"/>
    </row>
    <row r="34937" spans="35:41" x14ac:dyDescent="0.2">
      <c r="AI34937" s="19"/>
      <c r="AJ34937" s="16"/>
      <c r="AK34937" s="20"/>
      <c r="AL34937" s="24"/>
      <c r="AM34937" s="19"/>
      <c r="AN34937" s="19"/>
      <c r="AO34937" s="17"/>
    </row>
    <row r="34938" spans="35:41" x14ac:dyDescent="0.2">
      <c r="AI34938" s="19"/>
      <c r="AJ34938" s="16"/>
      <c r="AK34938" s="20"/>
      <c r="AL34938" s="24"/>
      <c r="AM34938" s="19"/>
      <c r="AN34938" s="19"/>
      <c r="AO34938" s="17"/>
    </row>
    <row r="34939" spans="35:41" x14ac:dyDescent="0.2">
      <c r="AI34939" s="19"/>
      <c r="AJ34939" s="16"/>
      <c r="AK34939" s="20"/>
      <c r="AL34939" s="24"/>
      <c r="AM34939" s="19"/>
      <c r="AN34939" s="19"/>
      <c r="AO34939" s="17"/>
    </row>
    <row r="34940" spans="35:41" x14ac:dyDescent="0.2">
      <c r="AI34940" s="19"/>
      <c r="AJ34940" s="16"/>
      <c r="AK34940" s="20"/>
      <c r="AL34940" s="24"/>
      <c r="AM34940" s="19"/>
      <c r="AN34940" s="19"/>
      <c r="AO34940" s="17"/>
    </row>
    <row r="34941" spans="35:41" x14ac:dyDescent="0.2">
      <c r="AI34941" s="19"/>
      <c r="AJ34941" s="16"/>
      <c r="AK34941" s="20"/>
      <c r="AL34941" s="24"/>
      <c r="AM34941" s="19"/>
      <c r="AN34941" s="19"/>
      <c r="AO34941" s="17"/>
    </row>
    <row r="34942" spans="35:41" x14ac:dyDescent="0.2">
      <c r="AI34942" s="19"/>
      <c r="AJ34942" s="16"/>
      <c r="AK34942" s="20"/>
      <c r="AL34942" s="24"/>
      <c r="AM34942" s="19"/>
      <c r="AN34942" s="19"/>
      <c r="AO34942" s="17"/>
    </row>
    <row r="34943" spans="35:41" x14ac:dyDescent="0.2">
      <c r="AI34943" s="19"/>
      <c r="AJ34943" s="16"/>
      <c r="AK34943" s="20"/>
      <c r="AL34943" s="24"/>
      <c r="AM34943" s="19"/>
      <c r="AN34943" s="19"/>
      <c r="AO34943" s="17"/>
    </row>
    <row r="34944" spans="35:41" x14ac:dyDescent="0.2">
      <c r="AI34944" s="19"/>
      <c r="AJ34944" s="16"/>
      <c r="AK34944" s="20"/>
      <c r="AL34944" s="24"/>
      <c r="AM34944" s="19"/>
      <c r="AN34944" s="19"/>
      <c r="AO34944" s="17"/>
    </row>
    <row r="34945" spans="35:41" x14ac:dyDescent="0.2">
      <c r="AI34945" s="19"/>
      <c r="AJ34945" s="16"/>
      <c r="AK34945" s="20"/>
      <c r="AL34945" s="24"/>
      <c r="AM34945" s="19"/>
      <c r="AN34945" s="19"/>
      <c r="AO34945" s="17"/>
    </row>
    <row r="34946" spans="35:41" x14ac:dyDescent="0.2">
      <c r="AI34946" s="19"/>
      <c r="AJ34946" s="16"/>
      <c r="AK34946" s="20"/>
      <c r="AL34946" s="24"/>
      <c r="AM34946" s="19"/>
      <c r="AN34946" s="19"/>
      <c r="AO34946" s="17"/>
    </row>
    <row r="34947" spans="35:41" x14ac:dyDescent="0.2">
      <c r="AI34947" s="19"/>
      <c r="AJ34947" s="16"/>
      <c r="AK34947" s="20"/>
      <c r="AL34947" s="24"/>
      <c r="AM34947" s="19"/>
      <c r="AN34947" s="19"/>
      <c r="AO34947" s="17"/>
    </row>
    <row r="34948" spans="35:41" x14ac:dyDescent="0.2">
      <c r="AI34948" s="19"/>
      <c r="AJ34948" s="16"/>
      <c r="AK34948" s="20"/>
      <c r="AL34948" s="24"/>
      <c r="AM34948" s="19"/>
      <c r="AN34948" s="19"/>
      <c r="AO34948" s="17"/>
    </row>
    <row r="34949" spans="35:41" x14ac:dyDescent="0.2">
      <c r="AI34949" s="19"/>
      <c r="AJ34949" s="16"/>
      <c r="AK34949" s="20"/>
      <c r="AL34949" s="24"/>
      <c r="AM34949" s="19"/>
      <c r="AN34949" s="19"/>
      <c r="AO34949" s="17"/>
    </row>
    <row r="34950" spans="35:41" x14ac:dyDescent="0.2">
      <c r="AI34950" s="19"/>
      <c r="AJ34950" s="16"/>
      <c r="AK34950" s="20"/>
      <c r="AL34950" s="24"/>
      <c r="AM34950" s="19"/>
      <c r="AN34950" s="19"/>
      <c r="AO34950" s="17"/>
    </row>
    <row r="34951" spans="35:41" x14ac:dyDescent="0.2">
      <c r="AI34951" s="19"/>
      <c r="AJ34951" s="16"/>
      <c r="AK34951" s="20"/>
      <c r="AL34951" s="24"/>
      <c r="AM34951" s="19"/>
      <c r="AN34951" s="19"/>
      <c r="AO34951" s="17"/>
    </row>
    <row r="34952" spans="35:41" x14ac:dyDescent="0.2">
      <c r="AI34952" s="19"/>
      <c r="AJ34952" s="16"/>
      <c r="AK34952" s="20"/>
      <c r="AL34952" s="24"/>
      <c r="AM34952" s="19"/>
      <c r="AN34952" s="19"/>
      <c r="AO34952" s="17"/>
    </row>
    <row r="34953" spans="35:41" x14ac:dyDescent="0.2">
      <c r="AI34953" s="19"/>
      <c r="AJ34953" s="16"/>
      <c r="AK34953" s="20"/>
      <c r="AL34953" s="24"/>
      <c r="AM34953" s="19"/>
      <c r="AN34953" s="19"/>
      <c r="AO34953" s="17"/>
    </row>
    <row r="34954" spans="35:41" x14ac:dyDescent="0.2">
      <c r="AI34954" s="19"/>
      <c r="AJ34954" s="16"/>
      <c r="AK34954" s="20"/>
      <c r="AL34954" s="24"/>
      <c r="AM34954" s="19"/>
      <c r="AN34954" s="19"/>
      <c r="AO34954" s="17"/>
    </row>
    <row r="34955" spans="35:41" x14ac:dyDescent="0.2">
      <c r="AI34955" s="19"/>
      <c r="AJ34955" s="16"/>
      <c r="AK34955" s="20"/>
      <c r="AL34955" s="24"/>
      <c r="AM34955" s="19"/>
      <c r="AN34955" s="19"/>
      <c r="AO34955" s="17"/>
    </row>
    <row r="34956" spans="35:41" x14ac:dyDescent="0.2">
      <c r="AI34956" s="19"/>
      <c r="AJ34956" s="16"/>
      <c r="AK34956" s="20"/>
      <c r="AL34956" s="24"/>
      <c r="AM34956" s="19"/>
      <c r="AN34956" s="19"/>
      <c r="AO34956" s="17"/>
    </row>
    <row r="34957" spans="35:41" x14ac:dyDescent="0.2">
      <c r="AI34957" s="19"/>
      <c r="AJ34957" s="16"/>
      <c r="AK34957" s="20"/>
      <c r="AL34957" s="24"/>
      <c r="AM34957" s="19"/>
      <c r="AN34957" s="19"/>
      <c r="AO34957" s="17"/>
    </row>
    <row r="34958" spans="35:41" x14ac:dyDescent="0.2">
      <c r="AI34958" s="19"/>
      <c r="AJ34958" s="16"/>
      <c r="AK34958" s="20"/>
      <c r="AL34958" s="24"/>
      <c r="AM34958" s="19"/>
      <c r="AN34958" s="19"/>
      <c r="AO34958" s="17"/>
    </row>
    <row r="34959" spans="35:41" x14ac:dyDescent="0.2">
      <c r="AI34959" s="19"/>
      <c r="AJ34959" s="16"/>
      <c r="AK34959" s="20"/>
      <c r="AL34959" s="24"/>
      <c r="AM34959" s="19"/>
      <c r="AN34959" s="19"/>
      <c r="AO34959" s="17"/>
    </row>
    <row r="34960" spans="35:41" x14ac:dyDescent="0.2">
      <c r="AI34960" s="19"/>
      <c r="AJ34960" s="16"/>
      <c r="AK34960" s="20"/>
      <c r="AL34960" s="24"/>
      <c r="AM34960" s="19"/>
      <c r="AN34960" s="19"/>
      <c r="AO34960" s="17"/>
    </row>
    <row r="34961" spans="35:41" x14ac:dyDescent="0.2">
      <c r="AI34961" s="19"/>
      <c r="AJ34961" s="16"/>
      <c r="AK34961" s="20"/>
      <c r="AL34961" s="24"/>
      <c r="AM34961" s="19"/>
      <c r="AN34961" s="19"/>
      <c r="AO34961" s="17"/>
    </row>
    <row r="34962" spans="35:41" x14ac:dyDescent="0.2">
      <c r="AI34962" s="19"/>
      <c r="AJ34962" s="16"/>
      <c r="AK34962" s="20"/>
      <c r="AL34962" s="24"/>
      <c r="AM34962" s="19"/>
      <c r="AN34962" s="19"/>
      <c r="AO34962" s="17"/>
    </row>
    <row r="34963" spans="35:41" x14ac:dyDescent="0.2">
      <c r="AI34963" s="19"/>
      <c r="AJ34963" s="16"/>
      <c r="AK34963" s="20"/>
      <c r="AL34963" s="24"/>
      <c r="AM34963" s="19"/>
      <c r="AN34963" s="19"/>
      <c r="AO34963" s="17"/>
    </row>
    <row r="34964" spans="35:41" x14ac:dyDescent="0.2">
      <c r="AI34964" s="19"/>
      <c r="AJ34964" s="16"/>
      <c r="AK34964" s="20"/>
      <c r="AL34964" s="24"/>
      <c r="AM34964" s="19"/>
      <c r="AN34964" s="19"/>
      <c r="AO34964" s="17"/>
    </row>
    <row r="34965" spans="35:41" x14ac:dyDescent="0.2">
      <c r="AI34965" s="19"/>
      <c r="AJ34965" s="16"/>
      <c r="AK34965" s="20"/>
      <c r="AL34965" s="24"/>
      <c r="AM34965" s="19"/>
      <c r="AN34965" s="19"/>
      <c r="AO34965" s="17"/>
    </row>
    <row r="34966" spans="35:41" x14ac:dyDescent="0.2">
      <c r="AI34966" s="19"/>
      <c r="AJ34966" s="16"/>
      <c r="AK34966" s="20"/>
      <c r="AL34966" s="24"/>
      <c r="AM34966" s="19"/>
      <c r="AN34966" s="19"/>
      <c r="AO34966" s="17"/>
    </row>
    <row r="34967" spans="35:41" x14ac:dyDescent="0.2">
      <c r="AI34967" s="19"/>
      <c r="AJ34967" s="16"/>
      <c r="AK34967" s="20"/>
      <c r="AL34967" s="24"/>
      <c r="AM34967" s="19"/>
      <c r="AN34967" s="19"/>
      <c r="AO34967" s="17"/>
    </row>
    <row r="34968" spans="35:41" x14ac:dyDescent="0.2">
      <c r="AI34968" s="19"/>
      <c r="AJ34968" s="16"/>
      <c r="AK34968" s="20"/>
      <c r="AL34968" s="24"/>
      <c r="AM34968" s="19"/>
      <c r="AN34968" s="19"/>
      <c r="AO34968" s="17"/>
    </row>
    <row r="34969" spans="35:41" x14ac:dyDescent="0.2">
      <c r="AI34969" s="19"/>
      <c r="AJ34969" s="16"/>
      <c r="AK34969" s="20"/>
      <c r="AL34969" s="24"/>
      <c r="AM34969" s="19"/>
      <c r="AN34969" s="19"/>
      <c r="AO34969" s="17"/>
    </row>
    <row r="34970" spans="35:41" x14ac:dyDescent="0.2">
      <c r="AI34970" s="19"/>
      <c r="AJ34970" s="16"/>
      <c r="AK34970" s="20"/>
      <c r="AL34970" s="24"/>
      <c r="AM34970" s="19"/>
      <c r="AN34970" s="19"/>
      <c r="AO34970" s="17"/>
    </row>
    <row r="34971" spans="35:41" x14ac:dyDescent="0.2">
      <c r="AI34971" s="19"/>
      <c r="AJ34971" s="16"/>
      <c r="AK34971" s="20"/>
      <c r="AL34971" s="24"/>
      <c r="AM34971" s="19"/>
      <c r="AN34971" s="19"/>
      <c r="AO34971" s="17"/>
    </row>
    <row r="34972" spans="35:41" x14ac:dyDescent="0.2">
      <c r="AI34972" s="19"/>
      <c r="AJ34972" s="16"/>
      <c r="AK34972" s="20"/>
      <c r="AL34972" s="24"/>
      <c r="AM34972" s="19"/>
      <c r="AN34972" s="19"/>
      <c r="AO34972" s="17"/>
    </row>
    <row r="34973" spans="35:41" x14ac:dyDescent="0.2">
      <c r="AI34973" s="19"/>
      <c r="AJ34973" s="16"/>
      <c r="AK34973" s="20"/>
      <c r="AL34973" s="24"/>
      <c r="AM34973" s="19"/>
      <c r="AN34973" s="19"/>
      <c r="AO34973" s="17"/>
    </row>
    <row r="34974" spans="35:41" x14ac:dyDescent="0.2">
      <c r="AI34974" s="19"/>
      <c r="AJ34974" s="16"/>
      <c r="AK34974" s="20"/>
      <c r="AL34974" s="24"/>
      <c r="AM34974" s="19"/>
      <c r="AN34974" s="19"/>
      <c r="AO34974" s="17"/>
    </row>
    <row r="34975" spans="35:41" x14ac:dyDescent="0.2">
      <c r="AI34975" s="19"/>
      <c r="AJ34975" s="16"/>
      <c r="AK34975" s="20"/>
      <c r="AL34975" s="24"/>
      <c r="AM34975" s="19"/>
      <c r="AN34975" s="19"/>
      <c r="AO34975" s="17"/>
    </row>
    <row r="34976" spans="35:41" x14ac:dyDescent="0.2">
      <c r="AI34976" s="19"/>
      <c r="AJ34976" s="16"/>
      <c r="AK34976" s="20"/>
      <c r="AL34976" s="24"/>
      <c r="AM34976" s="19"/>
      <c r="AN34976" s="19"/>
      <c r="AO34976" s="17"/>
    </row>
    <row r="34977" spans="35:41" x14ac:dyDescent="0.2">
      <c r="AI34977" s="19"/>
      <c r="AJ34977" s="16"/>
      <c r="AK34977" s="20"/>
      <c r="AL34977" s="24"/>
      <c r="AM34977" s="19"/>
      <c r="AN34977" s="19"/>
      <c r="AO34977" s="17"/>
    </row>
    <row r="34978" spans="35:41" x14ac:dyDescent="0.2">
      <c r="AI34978" s="19"/>
      <c r="AJ34978" s="16"/>
      <c r="AK34978" s="20"/>
      <c r="AL34978" s="24"/>
      <c r="AM34978" s="19"/>
      <c r="AN34978" s="19"/>
      <c r="AO34978" s="17"/>
    </row>
    <row r="34979" spans="35:41" x14ac:dyDescent="0.2">
      <c r="AI34979" s="19"/>
      <c r="AJ34979" s="16"/>
      <c r="AK34979" s="20"/>
      <c r="AL34979" s="24"/>
      <c r="AM34979" s="19"/>
      <c r="AN34979" s="19"/>
      <c r="AO34979" s="17"/>
    </row>
    <row r="34980" spans="35:41" x14ac:dyDescent="0.2">
      <c r="AI34980" s="19"/>
      <c r="AJ34980" s="16"/>
      <c r="AK34980" s="20"/>
      <c r="AL34980" s="24"/>
      <c r="AM34980" s="19"/>
      <c r="AN34980" s="19"/>
      <c r="AO34980" s="17"/>
    </row>
    <row r="34981" spans="35:41" x14ac:dyDescent="0.2">
      <c r="AI34981" s="19"/>
      <c r="AJ34981" s="16"/>
      <c r="AK34981" s="20"/>
      <c r="AL34981" s="24"/>
      <c r="AM34981" s="19"/>
      <c r="AN34981" s="19"/>
      <c r="AO34981" s="17"/>
    </row>
    <row r="34982" spans="35:41" x14ac:dyDescent="0.2">
      <c r="AI34982" s="19"/>
      <c r="AJ34982" s="16"/>
      <c r="AK34982" s="20"/>
      <c r="AL34982" s="24"/>
      <c r="AM34982" s="19"/>
      <c r="AN34982" s="19"/>
      <c r="AO34982" s="17"/>
    </row>
    <row r="34983" spans="35:41" x14ac:dyDescent="0.2">
      <c r="AI34983" s="19"/>
      <c r="AJ34983" s="16"/>
      <c r="AK34983" s="20"/>
      <c r="AL34983" s="24"/>
      <c r="AM34983" s="19"/>
      <c r="AN34983" s="19"/>
      <c r="AO34983" s="17"/>
    </row>
    <row r="34984" spans="35:41" x14ac:dyDescent="0.2">
      <c r="AI34984" s="19"/>
      <c r="AJ34984" s="16"/>
      <c r="AK34984" s="20"/>
      <c r="AL34984" s="24"/>
      <c r="AM34984" s="19"/>
      <c r="AN34984" s="19"/>
      <c r="AO34984" s="17"/>
    </row>
    <row r="34985" spans="35:41" x14ac:dyDescent="0.2">
      <c r="AI34985" s="19"/>
      <c r="AJ34985" s="16"/>
      <c r="AK34985" s="20"/>
      <c r="AL34985" s="24"/>
      <c r="AM34985" s="19"/>
      <c r="AN34985" s="19"/>
      <c r="AO34985" s="17"/>
    </row>
    <row r="34986" spans="35:41" x14ac:dyDescent="0.2">
      <c r="AI34986" s="19"/>
      <c r="AJ34986" s="16"/>
      <c r="AK34986" s="20"/>
      <c r="AL34986" s="24"/>
      <c r="AM34986" s="19"/>
      <c r="AN34986" s="19"/>
      <c r="AO34986" s="17"/>
    </row>
    <row r="34987" spans="35:41" x14ac:dyDescent="0.2">
      <c r="AI34987" s="19"/>
      <c r="AJ34987" s="16"/>
      <c r="AK34987" s="20"/>
      <c r="AL34987" s="24"/>
      <c r="AM34987" s="19"/>
      <c r="AN34987" s="19"/>
      <c r="AO34987" s="17"/>
    </row>
    <row r="34988" spans="35:41" x14ac:dyDescent="0.2">
      <c r="AI34988" s="19"/>
      <c r="AJ34988" s="16"/>
      <c r="AK34988" s="20"/>
      <c r="AL34988" s="24"/>
      <c r="AM34988" s="19"/>
      <c r="AN34988" s="19"/>
      <c r="AO34988" s="17"/>
    </row>
    <row r="34989" spans="35:41" x14ac:dyDescent="0.2">
      <c r="AI34989" s="19"/>
      <c r="AJ34989" s="16"/>
      <c r="AK34989" s="20"/>
      <c r="AL34989" s="24"/>
      <c r="AM34989" s="19"/>
      <c r="AN34989" s="19"/>
      <c r="AO34989" s="17"/>
    </row>
    <row r="34990" spans="35:41" x14ac:dyDescent="0.2">
      <c r="AI34990" s="19"/>
      <c r="AJ34990" s="16"/>
      <c r="AK34990" s="20"/>
      <c r="AL34990" s="24"/>
      <c r="AM34990" s="19"/>
      <c r="AN34990" s="19"/>
      <c r="AO34990" s="17"/>
    </row>
    <row r="34991" spans="35:41" x14ac:dyDescent="0.2">
      <c r="AI34991" s="19"/>
      <c r="AJ34991" s="16"/>
      <c r="AK34991" s="20"/>
      <c r="AL34991" s="24"/>
      <c r="AM34991" s="19"/>
      <c r="AN34991" s="19"/>
      <c r="AO34991" s="17"/>
    </row>
    <row r="34992" spans="35:41" x14ac:dyDescent="0.2">
      <c r="AI34992" s="19"/>
      <c r="AJ34992" s="16"/>
      <c r="AK34992" s="20"/>
      <c r="AL34992" s="24"/>
      <c r="AM34992" s="19"/>
      <c r="AN34992" s="19"/>
      <c r="AO34992" s="17"/>
    </row>
    <row r="34993" spans="35:41" x14ac:dyDescent="0.2">
      <c r="AI34993" s="19"/>
      <c r="AJ34993" s="16"/>
      <c r="AK34993" s="20"/>
      <c r="AL34993" s="24"/>
      <c r="AM34993" s="19"/>
      <c r="AN34993" s="19"/>
      <c r="AO34993" s="17"/>
    </row>
    <row r="34994" spans="35:41" x14ac:dyDescent="0.2">
      <c r="AI34994" s="19"/>
      <c r="AJ34994" s="16"/>
      <c r="AK34994" s="20"/>
      <c r="AL34994" s="24"/>
      <c r="AM34994" s="19"/>
      <c r="AN34994" s="19"/>
      <c r="AO34994" s="17"/>
    </row>
    <row r="34995" spans="35:41" x14ac:dyDescent="0.2">
      <c r="AI34995" s="19"/>
      <c r="AJ34995" s="16"/>
      <c r="AK34995" s="20"/>
      <c r="AL34995" s="24"/>
      <c r="AM34995" s="19"/>
      <c r="AN34995" s="19"/>
      <c r="AO34995" s="17"/>
    </row>
    <row r="34996" spans="35:41" x14ac:dyDescent="0.2">
      <c r="AI34996" s="19"/>
      <c r="AJ34996" s="16"/>
      <c r="AK34996" s="20"/>
      <c r="AL34996" s="24"/>
      <c r="AM34996" s="19"/>
      <c r="AN34996" s="19"/>
      <c r="AO34996" s="17"/>
    </row>
    <row r="34997" spans="35:41" x14ac:dyDescent="0.2">
      <c r="AI34997" s="19"/>
      <c r="AJ34997" s="16"/>
      <c r="AK34997" s="20"/>
      <c r="AL34997" s="24"/>
      <c r="AM34997" s="19"/>
      <c r="AN34997" s="19"/>
      <c r="AO34997" s="17"/>
    </row>
    <row r="34998" spans="35:41" x14ac:dyDescent="0.2">
      <c r="AI34998" s="19"/>
      <c r="AJ34998" s="16"/>
      <c r="AK34998" s="20"/>
      <c r="AL34998" s="24"/>
      <c r="AM34998" s="19"/>
      <c r="AN34998" s="19"/>
      <c r="AO34998" s="17"/>
    </row>
    <row r="34999" spans="35:41" x14ac:dyDescent="0.2">
      <c r="AI34999" s="19"/>
      <c r="AJ34999" s="16"/>
      <c r="AK34999" s="20"/>
      <c r="AL34999" s="24"/>
      <c r="AM34999" s="19"/>
      <c r="AN34999" s="19"/>
      <c r="AO34999" s="17"/>
    </row>
    <row r="35000" spans="35:41" x14ac:dyDescent="0.2">
      <c r="AI35000" s="19"/>
      <c r="AJ35000" s="16"/>
      <c r="AK35000" s="20"/>
      <c r="AL35000" s="24"/>
      <c r="AM35000" s="19"/>
      <c r="AN35000" s="19"/>
      <c r="AO35000" s="17"/>
    </row>
    <row r="35001" spans="35:41" x14ac:dyDescent="0.2">
      <c r="AI35001" s="19"/>
      <c r="AJ35001" s="16"/>
      <c r="AK35001" s="20"/>
      <c r="AL35001" s="24"/>
      <c r="AM35001" s="19"/>
      <c r="AN35001" s="19"/>
      <c r="AO35001" s="17"/>
    </row>
    <row r="35002" spans="35:41" x14ac:dyDescent="0.2">
      <c r="AI35002" s="19"/>
      <c r="AJ35002" s="16"/>
      <c r="AK35002" s="20"/>
      <c r="AL35002" s="24"/>
      <c r="AM35002" s="19"/>
      <c r="AN35002" s="19"/>
      <c r="AO35002" s="17"/>
    </row>
    <row r="35003" spans="35:41" x14ac:dyDescent="0.2">
      <c r="AI35003" s="19"/>
      <c r="AJ35003" s="16"/>
      <c r="AK35003" s="20"/>
      <c r="AL35003" s="24"/>
      <c r="AM35003" s="19"/>
      <c r="AN35003" s="19"/>
      <c r="AO35003" s="17"/>
    </row>
    <row r="35004" spans="35:41" x14ac:dyDescent="0.2">
      <c r="AI35004" s="19"/>
      <c r="AJ35004" s="16"/>
      <c r="AK35004" s="20"/>
      <c r="AL35004" s="24"/>
      <c r="AM35004" s="19"/>
      <c r="AN35004" s="19"/>
      <c r="AO35004" s="17"/>
    </row>
    <row r="35005" spans="35:41" x14ac:dyDescent="0.2">
      <c r="AI35005" s="19"/>
      <c r="AJ35005" s="16"/>
      <c r="AK35005" s="20"/>
      <c r="AL35005" s="24"/>
      <c r="AM35005" s="19"/>
      <c r="AN35005" s="19"/>
      <c r="AO35005" s="17"/>
    </row>
    <row r="35006" spans="35:41" x14ac:dyDescent="0.2">
      <c r="AI35006" s="19"/>
      <c r="AJ35006" s="16"/>
      <c r="AK35006" s="20"/>
      <c r="AL35006" s="24"/>
      <c r="AM35006" s="19"/>
      <c r="AN35006" s="19"/>
      <c r="AO35006" s="17"/>
    </row>
    <row r="35007" spans="35:41" x14ac:dyDescent="0.2">
      <c r="AI35007" s="19"/>
      <c r="AJ35007" s="16"/>
      <c r="AK35007" s="20"/>
      <c r="AL35007" s="24"/>
      <c r="AM35007" s="19"/>
      <c r="AN35007" s="19"/>
      <c r="AO35007" s="17"/>
    </row>
    <row r="35008" spans="35:41" x14ac:dyDescent="0.2">
      <c r="AI35008" s="19"/>
      <c r="AJ35008" s="16"/>
      <c r="AK35008" s="20"/>
      <c r="AL35008" s="24"/>
      <c r="AM35008" s="19"/>
      <c r="AN35008" s="19"/>
      <c r="AO35008" s="17"/>
    </row>
    <row r="35009" spans="35:41" x14ac:dyDescent="0.2">
      <c r="AI35009" s="19"/>
      <c r="AJ35009" s="16"/>
      <c r="AK35009" s="20"/>
      <c r="AL35009" s="24"/>
      <c r="AM35009" s="19"/>
      <c r="AN35009" s="19"/>
      <c r="AO35009" s="17"/>
    </row>
    <row r="35010" spans="35:41" x14ac:dyDescent="0.2">
      <c r="AI35010" s="19"/>
      <c r="AJ35010" s="16"/>
      <c r="AK35010" s="20"/>
      <c r="AL35010" s="24"/>
      <c r="AM35010" s="19"/>
      <c r="AN35010" s="19"/>
      <c r="AO35010" s="17"/>
    </row>
    <row r="35011" spans="35:41" x14ac:dyDescent="0.2">
      <c r="AI35011" s="19"/>
      <c r="AJ35011" s="16"/>
      <c r="AK35011" s="20"/>
      <c r="AL35011" s="24"/>
      <c r="AM35011" s="19"/>
      <c r="AN35011" s="19"/>
      <c r="AO35011" s="17"/>
    </row>
    <row r="35012" spans="35:41" x14ac:dyDescent="0.2">
      <c r="AI35012" s="19"/>
      <c r="AJ35012" s="16"/>
      <c r="AK35012" s="20"/>
      <c r="AL35012" s="24"/>
      <c r="AM35012" s="19"/>
      <c r="AN35012" s="19"/>
      <c r="AO35012" s="17"/>
    </row>
    <row r="35013" spans="35:41" x14ac:dyDescent="0.2">
      <c r="AI35013" s="19"/>
      <c r="AJ35013" s="16"/>
      <c r="AK35013" s="20"/>
      <c r="AL35013" s="24"/>
      <c r="AM35013" s="19"/>
      <c r="AN35013" s="19"/>
      <c r="AO35013" s="17"/>
    </row>
    <row r="35014" spans="35:41" x14ac:dyDescent="0.2">
      <c r="AI35014" s="19"/>
      <c r="AJ35014" s="16"/>
      <c r="AK35014" s="20"/>
      <c r="AL35014" s="24"/>
      <c r="AM35014" s="19"/>
      <c r="AN35014" s="19"/>
      <c r="AO35014" s="17"/>
    </row>
    <row r="35015" spans="35:41" x14ac:dyDescent="0.2">
      <c r="AI35015" s="19"/>
      <c r="AJ35015" s="16"/>
      <c r="AK35015" s="20"/>
      <c r="AL35015" s="24"/>
      <c r="AM35015" s="19"/>
      <c r="AN35015" s="19"/>
      <c r="AO35015" s="17"/>
    </row>
    <row r="35016" spans="35:41" x14ac:dyDescent="0.2">
      <c r="AI35016" s="19"/>
      <c r="AJ35016" s="16"/>
      <c r="AK35016" s="20"/>
      <c r="AL35016" s="24"/>
      <c r="AM35016" s="19"/>
      <c r="AN35016" s="19"/>
      <c r="AO35016" s="17"/>
    </row>
    <row r="35017" spans="35:41" x14ac:dyDescent="0.2">
      <c r="AI35017" s="19"/>
      <c r="AJ35017" s="16"/>
      <c r="AK35017" s="20"/>
      <c r="AL35017" s="24"/>
      <c r="AM35017" s="19"/>
      <c r="AN35017" s="19"/>
      <c r="AO35017" s="17"/>
    </row>
    <row r="35018" spans="35:41" x14ac:dyDescent="0.2">
      <c r="AI35018" s="19"/>
      <c r="AJ35018" s="16"/>
      <c r="AK35018" s="20"/>
      <c r="AL35018" s="24"/>
      <c r="AM35018" s="19"/>
      <c r="AN35018" s="19"/>
      <c r="AO35018" s="17"/>
    </row>
    <row r="35019" spans="35:41" x14ac:dyDescent="0.2">
      <c r="AI35019" s="19"/>
      <c r="AJ35019" s="16"/>
      <c r="AK35019" s="20"/>
      <c r="AL35019" s="24"/>
      <c r="AM35019" s="19"/>
      <c r="AN35019" s="19"/>
      <c r="AO35019" s="17"/>
    </row>
    <row r="35020" spans="35:41" x14ac:dyDescent="0.2">
      <c r="AI35020" s="19"/>
      <c r="AJ35020" s="16"/>
      <c r="AK35020" s="20"/>
      <c r="AL35020" s="24"/>
      <c r="AM35020" s="19"/>
      <c r="AN35020" s="19"/>
      <c r="AO35020" s="17"/>
    </row>
    <row r="35021" spans="35:41" x14ac:dyDescent="0.2">
      <c r="AI35021" s="19"/>
      <c r="AJ35021" s="16"/>
      <c r="AK35021" s="20"/>
      <c r="AL35021" s="24"/>
      <c r="AM35021" s="19"/>
      <c r="AN35021" s="19"/>
      <c r="AO35021" s="17"/>
    </row>
    <row r="35022" spans="35:41" x14ac:dyDescent="0.2">
      <c r="AI35022" s="19"/>
      <c r="AJ35022" s="16"/>
      <c r="AK35022" s="20"/>
      <c r="AL35022" s="24"/>
      <c r="AM35022" s="19"/>
      <c r="AN35022" s="19"/>
      <c r="AO35022" s="17"/>
    </row>
    <row r="35023" spans="35:41" x14ac:dyDescent="0.2">
      <c r="AI35023" s="19"/>
      <c r="AJ35023" s="16"/>
      <c r="AK35023" s="20"/>
      <c r="AL35023" s="24"/>
      <c r="AM35023" s="19"/>
      <c r="AN35023" s="19"/>
      <c r="AO35023" s="17"/>
    </row>
    <row r="35024" spans="35:41" x14ac:dyDescent="0.2">
      <c r="AI35024" s="19"/>
      <c r="AJ35024" s="16"/>
      <c r="AK35024" s="20"/>
      <c r="AL35024" s="24"/>
      <c r="AM35024" s="19"/>
      <c r="AN35024" s="19"/>
      <c r="AO35024" s="17"/>
    </row>
    <row r="35025" spans="35:41" x14ac:dyDescent="0.2">
      <c r="AI35025" s="19"/>
      <c r="AJ35025" s="16"/>
      <c r="AK35025" s="20"/>
      <c r="AL35025" s="24"/>
      <c r="AM35025" s="19"/>
      <c r="AN35025" s="19"/>
      <c r="AO35025" s="17"/>
    </row>
    <row r="35026" spans="35:41" x14ac:dyDescent="0.2">
      <c r="AI35026" s="19"/>
      <c r="AJ35026" s="16"/>
      <c r="AK35026" s="20"/>
      <c r="AL35026" s="24"/>
      <c r="AM35026" s="19"/>
      <c r="AN35026" s="19"/>
      <c r="AO35026" s="17"/>
    </row>
    <row r="35027" spans="35:41" x14ac:dyDescent="0.2">
      <c r="AI35027" s="19"/>
      <c r="AJ35027" s="16"/>
      <c r="AK35027" s="20"/>
      <c r="AL35027" s="24"/>
      <c r="AM35027" s="19"/>
      <c r="AN35027" s="19"/>
      <c r="AO35027" s="17"/>
    </row>
    <row r="35028" spans="35:41" x14ac:dyDescent="0.2">
      <c r="AI35028" s="19"/>
      <c r="AJ35028" s="16"/>
      <c r="AK35028" s="20"/>
      <c r="AL35028" s="24"/>
      <c r="AM35028" s="19"/>
      <c r="AN35028" s="19"/>
      <c r="AO35028" s="17"/>
    </row>
    <row r="35029" spans="35:41" x14ac:dyDescent="0.2">
      <c r="AI35029" s="19"/>
      <c r="AJ35029" s="16"/>
      <c r="AK35029" s="20"/>
      <c r="AL35029" s="24"/>
      <c r="AM35029" s="19"/>
      <c r="AN35029" s="19"/>
      <c r="AO35029" s="17"/>
    </row>
    <row r="35030" spans="35:41" x14ac:dyDescent="0.2">
      <c r="AI35030" s="19"/>
      <c r="AJ35030" s="16"/>
      <c r="AK35030" s="20"/>
      <c r="AL35030" s="24"/>
      <c r="AM35030" s="19"/>
      <c r="AN35030" s="19"/>
      <c r="AO35030" s="17"/>
    </row>
    <row r="35031" spans="35:41" x14ac:dyDescent="0.2">
      <c r="AI35031" s="19"/>
      <c r="AJ35031" s="16"/>
      <c r="AK35031" s="20"/>
      <c r="AL35031" s="24"/>
      <c r="AM35031" s="19"/>
      <c r="AN35031" s="19"/>
      <c r="AO35031" s="17"/>
    </row>
    <row r="35032" spans="35:41" x14ac:dyDescent="0.2">
      <c r="AI35032" s="19"/>
      <c r="AJ35032" s="16"/>
      <c r="AK35032" s="20"/>
      <c r="AL35032" s="24"/>
      <c r="AM35032" s="19"/>
      <c r="AN35032" s="19"/>
      <c r="AO35032" s="17"/>
    </row>
    <row r="35033" spans="35:41" x14ac:dyDescent="0.2">
      <c r="AI35033" s="19"/>
      <c r="AJ35033" s="16"/>
      <c r="AK35033" s="20"/>
      <c r="AL35033" s="24"/>
      <c r="AM35033" s="19"/>
      <c r="AN35033" s="19"/>
      <c r="AO35033" s="17"/>
    </row>
    <row r="35034" spans="35:41" x14ac:dyDescent="0.2">
      <c r="AI35034" s="19"/>
      <c r="AJ35034" s="16"/>
      <c r="AK35034" s="20"/>
      <c r="AL35034" s="24"/>
      <c r="AM35034" s="19"/>
      <c r="AN35034" s="19"/>
      <c r="AO35034" s="17"/>
    </row>
    <row r="35035" spans="35:41" x14ac:dyDescent="0.2">
      <c r="AI35035" s="19"/>
      <c r="AJ35035" s="16"/>
      <c r="AK35035" s="20"/>
      <c r="AL35035" s="24"/>
      <c r="AM35035" s="19"/>
      <c r="AN35035" s="19"/>
      <c r="AO35035" s="17"/>
    </row>
    <row r="35036" spans="35:41" x14ac:dyDescent="0.2">
      <c r="AI35036" s="19"/>
      <c r="AJ35036" s="16"/>
      <c r="AK35036" s="20"/>
      <c r="AL35036" s="24"/>
      <c r="AM35036" s="19"/>
      <c r="AN35036" s="19"/>
      <c r="AO35036" s="17"/>
    </row>
    <row r="35037" spans="35:41" x14ac:dyDescent="0.2">
      <c r="AI35037" s="19"/>
      <c r="AJ35037" s="16"/>
      <c r="AK35037" s="20"/>
      <c r="AL35037" s="24"/>
      <c r="AM35037" s="19"/>
      <c r="AN35037" s="19"/>
      <c r="AO35037" s="17"/>
    </row>
    <row r="35038" spans="35:41" x14ac:dyDescent="0.2">
      <c r="AI35038" s="19"/>
      <c r="AJ35038" s="16"/>
      <c r="AK35038" s="20"/>
      <c r="AL35038" s="24"/>
      <c r="AM35038" s="19"/>
      <c r="AN35038" s="19"/>
      <c r="AO35038" s="17"/>
    </row>
    <row r="35039" spans="35:41" x14ac:dyDescent="0.2">
      <c r="AI35039" s="19"/>
      <c r="AJ35039" s="16"/>
      <c r="AK35039" s="20"/>
      <c r="AL35039" s="24"/>
      <c r="AM35039" s="19"/>
      <c r="AN35039" s="19"/>
      <c r="AO35039" s="17"/>
    </row>
    <row r="35040" spans="35:41" x14ac:dyDescent="0.2">
      <c r="AI35040" s="19"/>
      <c r="AJ35040" s="16"/>
      <c r="AK35040" s="20"/>
      <c r="AL35040" s="24"/>
      <c r="AM35040" s="19"/>
      <c r="AN35040" s="19"/>
      <c r="AO35040" s="17"/>
    </row>
    <row r="35041" spans="35:41" x14ac:dyDescent="0.2">
      <c r="AI35041" s="19"/>
      <c r="AJ35041" s="16"/>
      <c r="AK35041" s="20"/>
      <c r="AL35041" s="24"/>
      <c r="AM35041" s="19"/>
      <c r="AN35041" s="19"/>
      <c r="AO35041" s="17"/>
    </row>
    <row r="35042" spans="35:41" x14ac:dyDescent="0.2">
      <c r="AI35042" s="19"/>
      <c r="AJ35042" s="16"/>
      <c r="AK35042" s="20"/>
      <c r="AL35042" s="24"/>
      <c r="AM35042" s="19"/>
      <c r="AN35042" s="19"/>
      <c r="AO35042" s="17"/>
    </row>
    <row r="35043" spans="35:41" x14ac:dyDescent="0.2">
      <c r="AI35043" s="19"/>
      <c r="AJ35043" s="16"/>
      <c r="AK35043" s="20"/>
      <c r="AL35043" s="24"/>
      <c r="AM35043" s="19"/>
      <c r="AN35043" s="19"/>
      <c r="AO35043" s="17"/>
    </row>
    <row r="35044" spans="35:41" x14ac:dyDescent="0.2">
      <c r="AI35044" s="19"/>
      <c r="AJ35044" s="16"/>
      <c r="AK35044" s="20"/>
      <c r="AL35044" s="24"/>
      <c r="AM35044" s="19"/>
      <c r="AN35044" s="19"/>
      <c r="AO35044" s="17"/>
    </row>
    <row r="35045" spans="35:41" x14ac:dyDescent="0.2">
      <c r="AI35045" s="19"/>
      <c r="AJ35045" s="16"/>
      <c r="AK35045" s="20"/>
      <c r="AL35045" s="24"/>
      <c r="AM35045" s="19"/>
      <c r="AN35045" s="19"/>
      <c r="AO35045" s="17"/>
    </row>
    <row r="35046" spans="35:41" x14ac:dyDescent="0.2">
      <c r="AI35046" s="19"/>
      <c r="AJ35046" s="16"/>
      <c r="AK35046" s="20"/>
      <c r="AL35046" s="24"/>
      <c r="AM35046" s="19"/>
      <c r="AN35046" s="19"/>
      <c r="AO35046" s="17"/>
    </row>
    <row r="35047" spans="35:41" x14ac:dyDescent="0.2">
      <c r="AI35047" s="19"/>
      <c r="AJ35047" s="16"/>
      <c r="AK35047" s="20"/>
      <c r="AL35047" s="24"/>
      <c r="AM35047" s="19"/>
      <c r="AN35047" s="19"/>
      <c r="AO35047" s="17"/>
    </row>
    <row r="35048" spans="35:41" x14ac:dyDescent="0.2">
      <c r="AI35048" s="19"/>
      <c r="AJ35048" s="16"/>
      <c r="AK35048" s="20"/>
      <c r="AL35048" s="24"/>
      <c r="AM35048" s="19"/>
      <c r="AN35048" s="19"/>
      <c r="AO35048" s="17"/>
    </row>
    <row r="35049" spans="35:41" x14ac:dyDescent="0.2">
      <c r="AI35049" s="19"/>
      <c r="AJ35049" s="16"/>
      <c r="AK35049" s="20"/>
      <c r="AL35049" s="24"/>
      <c r="AM35049" s="19"/>
      <c r="AN35049" s="19"/>
      <c r="AO35049" s="17"/>
    </row>
    <row r="35050" spans="35:41" x14ac:dyDescent="0.2">
      <c r="AI35050" s="19"/>
      <c r="AJ35050" s="16"/>
      <c r="AK35050" s="20"/>
      <c r="AL35050" s="24"/>
      <c r="AM35050" s="19"/>
      <c r="AN35050" s="19"/>
      <c r="AO35050" s="17"/>
    </row>
    <row r="35051" spans="35:41" x14ac:dyDescent="0.2">
      <c r="AI35051" s="19"/>
      <c r="AJ35051" s="16"/>
      <c r="AK35051" s="20"/>
      <c r="AL35051" s="24"/>
      <c r="AM35051" s="19"/>
      <c r="AN35051" s="19"/>
      <c r="AO35051" s="17"/>
    </row>
    <row r="35052" spans="35:41" x14ac:dyDescent="0.2">
      <c r="AI35052" s="19"/>
      <c r="AJ35052" s="16"/>
      <c r="AK35052" s="20"/>
      <c r="AL35052" s="24"/>
      <c r="AM35052" s="19"/>
      <c r="AN35052" s="19"/>
      <c r="AO35052" s="17"/>
    </row>
    <row r="35053" spans="35:41" x14ac:dyDescent="0.2">
      <c r="AI35053" s="19"/>
      <c r="AJ35053" s="16"/>
      <c r="AK35053" s="20"/>
      <c r="AL35053" s="24"/>
      <c r="AM35053" s="19"/>
      <c r="AN35053" s="19"/>
      <c r="AO35053" s="17"/>
    </row>
    <row r="35054" spans="35:41" x14ac:dyDescent="0.2">
      <c r="AI35054" s="19"/>
      <c r="AJ35054" s="16"/>
      <c r="AK35054" s="20"/>
      <c r="AL35054" s="24"/>
      <c r="AM35054" s="19"/>
      <c r="AN35054" s="19"/>
      <c r="AO35054" s="17"/>
    </row>
    <row r="35055" spans="35:41" x14ac:dyDescent="0.2">
      <c r="AI35055" s="19"/>
      <c r="AJ35055" s="16"/>
      <c r="AK35055" s="20"/>
      <c r="AL35055" s="24"/>
      <c r="AM35055" s="19"/>
      <c r="AN35055" s="19"/>
      <c r="AO35055" s="17"/>
    </row>
    <row r="35056" spans="35:41" x14ac:dyDescent="0.2">
      <c r="AI35056" s="19"/>
      <c r="AJ35056" s="16"/>
      <c r="AK35056" s="20"/>
      <c r="AL35056" s="24"/>
      <c r="AM35056" s="19"/>
      <c r="AN35056" s="19"/>
      <c r="AO35056" s="17"/>
    </row>
    <row r="35057" spans="35:41" x14ac:dyDescent="0.2">
      <c r="AI35057" s="19"/>
      <c r="AJ35057" s="16"/>
      <c r="AK35057" s="20"/>
      <c r="AL35057" s="24"/>
      <c r="AM35057" s="19"/>
      <c r="AN35057" s="19"/>
      <c r="AO35057" s="17"/>
    </row>
    <row r="35058" spans="35:41" x14ac:dyDescent="0.2">
      <c r="AI35058" s="19"/>
      <c r="AJ35058" s="16"/>
      <c r="AK35058" s="20"/>
      <c r="AL35058" s="24"/>
      <c r="AM35058" s="19"/>
      <c r="AN35058" s="19"/>
      <c r="AO35058" s="17"/>
    </row>
    <row r="35059" spans="35:41" x14ac:dyDescent="0.2">
      <c r="AI35059" s="19"/>
      <c r="AJ35059" s="16"/>
      <c r="AK35059" s="20"/>
      <c r="AL35059" s="24"/>
      <c r="AM35059" s="19"/>
      <c r="AN35059" s="19"/>
      <c r="AO35059" s="17"/>
    </row>
    <row r="35060" spans="35:41" x14ac:dyDescent="0.2">
      <c r="AI35060" s="19"/>
      <c r="AJ35060" s="16"/>
      <c r="AK35060" s="20"/>
      <c r="AL35060" s="24"/>
      <c r="AM35060" s="19"/>
      <c r="AN35060" s="19"/>
      <c r="AO35060" s="17"/>
    </row>
    <row r="35061" spans="35:41" x14ac:dyDescent="0.2">
      <c r="AI35061" s="19"/>
      <c r="AJ35061" s="16"/>
      <c r="AK35061" s="20"/>
      <c r="AL35061" s="24"/>
      <c r="AM35061" s="19"/>
      <c r="AN35061" s="19"/>
      <c r="AO35061" s="17"/>
    </row>
    <row r="35062" spans="35:41" x14ac:dyDescent="0.2">
      <c r="AI35062" s="19"/>
      <c r="AJ35062" s="16"/>
      <c r="AK35062" s="20"/>
      <c r="AL35062" s="24"/>
      <c r="AM35062" s="19"/>
      <c r="AN35062" s="19"/>
      <c r="AO35062" s="17"/>
    </row>
    <row r="35063" spans="35:41" x14ac:dyDescent="0.2">
      <c r="AI35063" s="19"/>
      <c r="AJ35063" s="16"/>
      <c r="AK35063" s="20"/>
      <c r="AL35063" s="24"/>
      <c r="AM35063" s="19"/>
      <c r="AN35063" s="19"/>
      <c r="AO35063" s="17"/>
    </row>
    <row r="35064" spans="35:41" x14ac:dyDescent="0.2">
      <c r="AI35064" s="19"/>
      <c r="AJ35064" s="16"/>
      <c r="AK35064" s="20"/>
      <c r="AL35064" s="24"/>
      <c r="AM35064" s="19"/>
      <c r="AN35064" s="19"/>
      <c r="AO35064" s="17"/>
    </row>
    <row r="35065" spans="35:41" x14ac:dyDescent="0.2">
      <c r="AI35065" s="19"/>
      <c r="AJ35065" s="16"/>
      <c r="AK35065" s="20"/>
      <c r="AL35065" s="24"/>
      <c r="AM35065" s="19"/>
      <c r="AN35065" s="19"/>
      <c r="AO35065" s="17"/>
    </row>
    <row r="35066" spans="35:41" x14ac:dyDescent="0.2">
      <c r="AI35066" s="19"/>
      <c r="AJ35066" s="16"/>
      <c r="AK35066" s="20"/>
      <c r="AL35066" s="24"/>
      <c r="AM35066" s="19"/>
      <c r="AN35066" s="19"/>
      <c r="AO35066" s="17"/>
    </row>
    <row r="35067" spans="35:41" x14ac:dyDescent="0.2">
      <c r="AI35067" s="19"/>
      <c r="AJ35067" s="16"/>
      <c r="AK35067" s="20"/>
      <c r="AL35067" s="24"/>
      <c r="AM35067" s="19"/>
      <c r="AN35067" s="19"/>
      <c r="AO35067" s="17"/>
    </row>
    <row r="35068" spans="35:41" x14ac:dyDescent="0.2">
      <c r="AI35068" s="19"/>
      <c r="AJ35068" s="16"/>
      <c r="AK35068" s="20"/>
      <c r="AL35068" s="24"/>
      <c r="AM35068" s="19"/>
      <c r="AN35068" s="19"/>
      <c r="AO35068" s="17"/>
    </row>
    <row r="35069" spans="35:41" x14ac:dyDescent="0.2">
      <c r="AI35069" s="19"/>
      <c r="AJ35069" s="16"/>
      <c r="AK35069" s="20"/>
      <c r="AL35069" s="24"/>
      <c r="AM35069" s="19"/>
      <c r="AN35069" s="19"/>
      <c r="AO35069" s="17"/>
    </row>
    <row r="35070" spans="35:41" x14ac:dyDescent="0.2">
      <c r="AI35070" s="19"/>
      <c r="AJ35070" s="16"/>
      <c r="AK35070" s="20"/>
      <c r="AL35070" s="24"/>
      <c r="AM35070" s="19"/>
      <c r="AN35070" s="19"/>
      <c r="AO35070" s="17"/>
    </row>
    <row r="35071" spans="35:41" x14ac:dyDescent="0.2">
      <c r="AI35071" s="19"/>
      <c r="AJ35071" s="16"/>
      <c r="AK35071" s="20"/>
      <c r="AL35071" s="24"/>
      <c r="AM35071" s="19"/>
      <c r="AN35071" s="19"/>
      <c r="AO35071" s="17"/>
    </row>
    <row r="35072" spans="35:41" x14ac:dyDescent="0.2">
      <c r="AI35072" s="19"/>
      <c r="AJ35072" s="16"/>
      <c r="AK35072" s="20"/>
      <c r="AL35072" s="24"/>
      <c r="AM35072" s="19"/>
      <c r="AN35072" s="19"/>
      <c r="AO35072" s="17"/>
    </row>
    <row r="35073" spans="35:41" x14ac:dyDescent="0.2">
      <c r="AI35073" s="19"/>
      <c r="AJ35073" s="16"/>
      <c r="AK35073" s="20"/>
      <c r="AL35073" s="24"/>
      <c r="AM35073" s="19"/>
      <c r="AN35073" s="19"/>
      <c r="AO35073" s="17"/>
    </row>
    <row r="35074" spans="35:41" x14ac:dyDescent="0.2">
      <c r="AI35074" s="19"/>
      <c r="AJ35074" s="16"/>
      <c r="AK35074" s="20"/>
      <c r="AL35074" s="24"/>
      <c r="AM35074" s="19"/>
      <c r="AN35074" s="19"/>
      <c r="AO35074" s="17"/>
    </row>
    <row r="35075" spans="35:41" x14ac:dyDescent="0.2">
      <c r="AI35075" s="19"/>
      <c r="AJ35075" s="16"/>
      <c r="AK35075" s="20"/>
      <c r="AL35075" s="24"/>
      <c r="AM35075" s="19"/>
      <c r="AN35075" s="19"/>
      <c r="AO35075" s="17"/>
    </row>
    <row r="35076" spans="35:41" x14ac:dyDescent="0.2">
      <c r="AI35076" s="19"/>
      <c r="AJ35076" s="16"/>
      <c r="AK35076" s="20"/>
      <c r="AL35076" s="24"/>
      <c r="AM35076" s="19"/>
      <c r="AN35076" s="19"/>
      <c r="AO35076" s="17"/>
    </row>
    <row r="35077" spans="35:41" x14ac:dyDescent="0.2">
      <c r="AI35077" s="19"/>
      <c r="AJ35077" s="16"/>
      <c r="AK35077" s="20"/>
      <c r="AL35077" s="24"/>
      <c r="AM35077" s="19"/>
      <c r="AN35077" s="19"/>
      <c r="AO35077" s="17"/>
    </row>
    <row r="35078" spans="35:41" x14ac:dyDescent="0.2">
      <c r="AI35078" s="19"/>
      <c r="AJ35078" s="16"/>
      <c r="AK35078" s="20"/>
      <c r="AL35078" s="24"/>
      <c r="AM35078" s="19"/>
      <c r="AN35078" s="19"/>
      <c r="AO35078" s="17"/>
    </row>
    <row r="35079" spans="35:41" x14ac:dyDescent="0.2">
      <c r="AI35079" s="19"/>
      <c r="AJ35079" s="16"/>
      <c r="AK35079" s="20"/>
      <c r="AL35079" s="24"/>
      <c r="AM35079" s="19"/>
      <c r="AN35079" s="19"/>
      <c r="AO35079" s="17"/>
    </row>
    <row r="35080" spans="35:41" x14ac:dyDescent="0.2">
      <c r="AI35080" s="19"/>
      <c r="AJ35080" s="16"/>
      <c r="AK35080" s="20"/>
      <c r="AL35080" s="24"/>
      <c r="AM35080" s="19"/>
      <c r="AN35080" s="19"/>
      <c r="AO35080" s="17"/>
    </row>
    <row r="35081" spans="35:41" x14ac:dyDescent="0.2">
      <c r="AI35081" s="19"/>
      <c r="AJ35081" s="16"/>
      <c r="AK35081" s="20"/>
      <c r="AL35081" s="24"/>
      <c r="AM35081" s="19"/>
      <c r="AN35081" s="19"/>
      <c r="AO35081" s="17"/>
    </row>
    <row r="35082" spans="35:41" x14ac:dyDescent="0.2">
      <c r="AI35082" s="19"/>
      <c r="AJ35082" s="16"/>
      <c r="AK35082" s="20"/>
      <c r="AL35082" s="24"/>
      <c r="AM35082" s="19"/>
      <c r="AN35082" s="19"/>
      <c r="AO35082" s="17"/>
    </row>
    <row r="35083" spans="35:41" x14ac:dyDescent="0.2">
      <c r="AI35083" s="19"/>
      <c r="AJ35083" s="16"/>
      <c r="AK35083" s="20"/>
      <c r="AL35083" s="24"/>
      <c r="AM35083" s="19"/>
      <c r="AN35083" s="19"/>
      <c r="AO35083" s="17"/>
    </row>
    <row r="35084" spans="35:41" x14ac:dyDescent="0.2">
      <c r="AI35084" s="19"/>
      <c r="AJ35084" s="16"/>
      <c r="AK35084" s="20"/>
      <c r="AL35084" s="24"/>
      <c r="AM35084" s="19"/>
      <c r="AN35084" s="19"/>
      <c r="AO35084" s="17"/>
    </row>
    <row r="35085" spans="35:41" x14ac:dyDescent="0.2">
      <c r="AI35085" s="19"/>
      <c r="AJ35085" s="16"/>
      <c r="AK35085" s="20"/>
      <c r="AL35085" s="24"/>
      <c r="AM35085" s="19"/>
      <c r="AN35085" s="19"/>
      <c r="AO35085" s="17"/>
    </row>
    <row r="35086" spans="35:41" x14ac:dyDescent="0.2">
      <c r="AI35086" s="19"/>
      <c r="AJ35086" s="16"/>
      <c r="AK35086" s="20"/>
      <c r="AL35086" s="24"/>
      <c r="AM35086" s="19"/>
      <c r="AN35086" s="19"/>
      <c r="AO35086" s="17"/>
    </row>
    <row r="35087" spans="35:41" x14ac:dyDescent="0.2">
      <c r="AI35087" s="19"/>
      <c r="AJ35087" s="16"/>
      <c r="AK35087" s="20"/>
      <c r="AL35087" s="24"/>
      <c r="AM35087" s="19"/>
      <c r="AN35087" s="19"/>
      <c r="AO35087" s="17"/>
    </row>
    <row r="35088" spans="35:41" x14ac:dyDescent="0.2">
      <c r="AI35088" s="19"/>
      <c r="AJ35088" s="16"/>
      <c r="AK35088" s="20"/>
      <c r="AL35088" s="24"/>
      <c r="AM35088" s="19"/>
      <c r="AN35088" s="19"/>
      <c r="AO35088" s="17"/>
    </row>
    <row r="35089" spans="35:41" x14ac:dyDescent="0.2">
      <c r="AI35089" s="19"/>
      <c r="AJ35089" s="16"/>
      <c r="AK35089" s="20"/>
      <c r="AL35089" s="24"/>
      <c r="AM35089" s="19"/>
      <c r="AN35089" s="19"/>
      <c r="AO35089" s="17"/>
    </row>
    <row r="35090" spans="35:41" x14ac:dyDescent="0.2">
      <c r="AI35090" s="19"/>
      <c r="AJ35090" s="16"/>
      <c r="AK35090" s="20"/>
      <c r="AL35090" s="24"/>
      <c r="AM35090" s="19"/>
      <c r="AN35090" s="19"/>
      <c r="AO35090" s="17"/>
    </row>
    <row r="35091" spans="35:41" x14ac:dyDescent="0.2">
      <c r="AI35091" s="19"/>
      <c r="AJ35091" s="16"/>
      <c r="AK35091" s="20"/>
      <c r="AL35091" s="24"/>
      <c r="AM35091" s="19"/>
      <c r="AN35091" s="19"/>
      <c r="AO35091" s="17"/>
    </row>
    <row r="35092" spans="35:41" x14ac:dyDescent="0.2">
      <c r="AI35092" s="19"/>
      <c r="AJ35092" s="16"/>
      <c r="AK35092" s="20"/>
      <c r="AL35092" s="24"/>
      <c r="AM35092" s="19"/>
      <c r="AN35092" s="19"/>
      <c r="AO35092" s="17"/>
    </row>
    <row r="35093" spans="35:41" x14ac:dyDescent="0.2">
      <c r="AI35093" s="19"/>
      <c r="AJ35093" s="16"/>
      <c r="AK35093" s="20"/>
      <c r="AL35093" s="24"/>
      <c r="AM35093" s="19"/>
      <c r="AN35093" s="19"/>
      <c r="AO35093" s="17"/>
    </row>
    <row r="35094" spans="35:41" x14ac:dyDescent="0.2">
      <c r="AI35094" s="19"/>
      <c r="AJ35094" s="16"/>
      <c r="AK35094" s="20"/>
      <c r="AL35094" s="24"/>
      <c r="AM35094" s="19"/>
      <c r="AN35094" s="19"/>
      <c r="AO35094" s="17"/>
    </row>
    <row r="35095" spans="35:41" x14ac:dyDescent="0.2">
      <c r="AI35095" s="19"/>
      <c r="AJ35095" s="16"/>
      <c r="AK35095" s="20"/>
      <c r="AL35095" s="24"/>
      <c r="AM35095" s="19"/>
      <c r="AN35095" s="19"/>
      <c r="AO35095" s="17"/>
    </row>
    <row r="35096" spans="35:41" x14ac:dyDescent="0.2">
      <c r="AI35096" s="19"/>
      <c r="AJ35096" s="16"/>
      <c r="AK35096" s="20"/>
      <c r="AL35096" s="24"/>
      <c r="AM35096" s="19"/>
      <c r="AN35096" s="19"/>
      <c r="AO35096" s="17"/>
    </row>
    <row r="35097" spans="35:41" x14ac:dyDescent="0.2">
      <c r="AI35097" s="19"/>
      <c r="AJ35097" s="16"/>
      <c r="AK35097" s="20"/>
      <c r="AL35097" s="24"/>
      <c r="AM35097" s="19"/>
      <c r="AN35097" s="19"/>
      <c r="AO35097" s="17"/>
    </row>
    <row r="35098" spans="35:41" x14ac:dyDescent="0.2">
      <c r="AI35098" s="19"/>
      <c r="AJ35098" s="16"/>
      <c r="AK35098" s="20"/>
      <c r="AL35098" s="24"/>
      <c r="AM35098" s="19"/>
      <c r="AN35098" s="19"/>
      <c r="AO35098" s="17"/>
    </row>
    <row r="35099" spans="35:41" x14ac:dyDescent="0.2">
      <c r="AI35099" s="19"/>
      <c r="AJ35099" s="16"/>
      <c r="AK35099" s="20"/>
      <c r="AL35099" s="24"/>
      <c r="AM35099" s="19"/>
      <c r="AN35099" s="19"/>
      <c r="AO35099" s="17"/>
    </row>
    <row r="35100" spans="35:41" x14ac:dyDescent="0.2">
      <c r="AI35100" s="19"/>
      <c r="AJ35100" s="16"/>
      <c r="AK35100" s="20"/>
      <c r="AL35100" s="24"/>
      <c r="AM35100" s="19"/>
      <c r="AN35100" s="19"/>
      <c r="AO35100" s="17"/>
    </row>
    <row r="35101" spans="35:41" x14ac:dyDescent="0.2">
      <c r="AI35101" s="19"/>
      <c r="AJ35101" s="16"/>
      <c r="AK35101" s="20"/>
      <c r="AL35101" s="24"/>
      <c r="AM35101" s="19"/>
      <c r="AN35101" s="19"/>
      <c r="AO35101" s="17"/>
    </row>
    <row r="35102" spans="35:41" x14ac:dyDescent="0.2">
      <c r="AI35102" s="19"/>
      <c r="AJ35102" s="16"/>
      <c r="AK35102" s="20"/>
      <c r="AL35102" s="24"/>
      <c r="AM35102" s="19"/>
      <c r="AN35102" s="19"/>
      <c r="AO35102" s="17"/>
    </row>
    <row r="35103" spans="35:41" x14ac:dyDescent="0.2">
      <c r="AI35103" s="19"/>
      <c r="AJ35103" s="16"/>
      <c r="AK35103" s="20"/>
      <c r="AL35103" s="24"/>
      <c r="AM35103" s="19"/>
      <c r="AN35103" s="19"/>
      <c r="AO35103" s="17"/>
    </row>
    <row r="35104" spans="35:41" x14ac:dyDescent="0.2">
      <c r="AI35104" s="19"/>
      <c r="AJ35104" s="16"/>
      <c r="AK35104" s="20"/>
      <c r="AL35104" s="24"/>
      <c r="AM35104" s="19"/>
      <c r="AN35104" s="19"/>
      <c r="AO35104" s="17"/>
    </row>
    <row r="35105" spans="35:41" x14ac:dyDescent="0.2">
      <c r="AI35105" s="19"/>
      <c r="AJ35105" s="16"/>
      <c r="AK35105" s="20"/>
      <c r="AL35105" s="24"/>
      <c r="AM35105" s="19"/>
      <c r="AN35105" s="19"/>
      <c r="AO35105" s="17"/>
    </row>
    <row r="35106" spans="35:41" x14ac:dyDescent="0.2">
      <c r="AI35106" s="19"/>
      <c r="AJ35106" s="16"/>
      <c r="AK35106" s="20"/>
      <c r="AL35106" s="24"/>
      <c r="AM35106" s="19"/>
      <c r="AN35106" s="19"/>
      <c r="AO35106" s="17"/>
    </row>
    <row r="35107" spans="35:41" x14ac:dyDescent="0.2">
      <c r="AI35107" s="19"/>
      <c r="AJ35107" s="16"/>
      <c r="AK35107" s="20"/>
      <c r="AL35107" s="24"/>
      <c r="AM35107" s="19"/>
      <c r="AN35107" s="19"/>
      <c r="AO35107" s="17"/>
    </row>
    <row r="35108" spans="35:41" x14ac:dyDescent="0.2">
      <c r="AI35108" s="19"/>
      <c r="AJ35108" s="16"/>
      <c r="AK35108" s="20"/>
      <c r="AL35108" s="24"/>
      <c r="AM35108" s="19"/>
      <c r="AN35108" s="19"/>
      <c r="AO35108" s="17"/>
    </row>
    <row r="35109" spans="35:41" x14ac:dyDescent="0.2">
      <c r="AI35109" s="19"/>
      <c r="AJ35109" s="16"/>
      <c r="AK35109" s="20"/>
      <c r="AL35109" s="24"/>
      <c r="AM35109" s="19"/>
      <c r="AN35109" s="19"/>
      <c r="AO35109" s="17"/>
    </row>
    <row r="35110" spans="35:41" x14ac:dyDescent="0.2">
      <c r="AI35110" s="19"/>
      <c r="AJ35110" s="16"/>
      <c r="AK35110" s="20"/>
      <c r="AL35110" s="24"/>
      <c r="AM35110" s="19"/>
      <c r="AN35110" s="19"/>
      <c r="AO35110" s="17"/>
    </row>
    <row r="35111" spans="35:41" x14ac:dyDescent="0.2">
      <c r="AI35111" s="19"/>
      <c r="AJ35111" s="16"/>
      <c r="AK35111" s="20"/>
      <c r="AL35111" s="24"/>
      <c r="AM35111" s="19"/>
      <c r="AN35111" s="19"/>
      <c r="AO35111" s="17"/>
    </row>
    <row r="35112" spans="35:41" x14ac:dyDescent="0.2">
      <c r="AI35112" s="19"/>
      <c r="AJ35112" s="16"/>
      <c r="AK35112" s="20"/>
      <c r="AL35112" s="24"/>
      <c r="AM35112" s="19"/>
      <c r="AN35112" s="19"/>
      <c r="AO35112" s="17"/>
    </row>
    <row r="35113" spans="35:41" x14ac:dyDescent="0.2">
      <c r="AI35113" s="19"/>
      <c r="AJ35113" s="16"/>
      <c r="AK35113" s="20"/>
      <c r="AL35113" s="24"/>
      <c r="AM35113" s="19"/>
      <c r="AN35113" s="19"/>
      <c r="AO35113" s="17"/>
    </row>
    <row r="35114" spans="35:41" x14ac:dyDescent="0.2">
      <c r="AI35114" s="19"/>
      <c r="AJ35114" s="16"/>
      <c r="AK35114" s="20"/>
      <c r="AL35114" s="24"/>
      <c r="AM35114" s="19"/>
      <c r="AN35114" s="19"/>
      <c r="AO35114" s="17"/>
    </row>
    <row r="35115" spans="35:41" x14ac:dyDescent="0.2">
      <c r="AI35115" s="19"/>
      <c r="AJ35115" s="16"/>
      <c r="AK35115" s="20"/>
      <c r="AL35115" s="24"/>
      <c r="AM35115" s="19"/>
      <c r="AN35115" s="19"/>
      <c r="AO35115" s="17"/>
    </row>
    <row r="35116" spans="35:41" x14ac:dyDescent="0.2">
      <c r="AI35116" s="19"/>
      <c r="AJ35116" s="16"/>
      <c r="AK35116" s="20"/>
      <c r="AL35116" s="24"/>
      <c r="AM35116" s="19"/>
      <c r="AN35116" s="19"/>
      <c r="AO35116" s="17"/>
    </row>
    <row r="35117" spans="35:41" x14ac:dyDescent="0.2">
      <c r="AI35117" s="19"/>
      <c r="AJ35117" s="16"/>
      <c r="AK35117" s="20"/>
      <c r="AL35117" s="24"/>
      <c r="AM35117" s="19"/>
      <c r="AN35117" s="19"/>
      <c r="AO35117" s="17"/>
    </row>
    <row r="35118" spans="35:41" x14ac:dyDescent="0.2">
      <c r="AI35118" s="19"/>
      <c r="AJ35118" s="16"/>
      <c r="AK35118" s="20"/>
      <c r="AL35118" s="24"/>
      <c r="AM35118" s="19"/>
      <c r="AN35118" s="19"/>
      <c r="AO35118" s="17"/>
    </row>
    <row r="35119" spans="35:41" x14ac:dyDescent="0.2">
      <c r="AI35119" s="19"/>
      <c r="AJ35119" s="16"/>
      <c r="AK35119" s="20"/>
      <c r="AL35119" s="24"/>
      <c r="AM35119" s="19"/>
      <c r="AN35119" s="19"/>
      <c r="AO35119" s="17"/>
    </row>
    <row r="35120" spans="35:41" x14ac:dyDescent="0.2">
      <c r="AI35120" s="19"/>
      <c r="AJ35120" s="16"/>
      <c r="AK35120" s="20"/>
      <c r="AL35120" s="24"/>
      <c r="AM35120" s="19"/>
      <c r="AN35120" s="19"/>
      <c r="AO35120" s="17"/>
    </row>
    <row r="35121" spans="35:41" x14ac:dyDescent="0.2">
      <c r="AI35121" s="19"/>
      <c r="AJ35121" s="16"/>
      <c r="AK35121" s="20"/>
      <c r="AL35121" s="24"/>
      <c r="AM35121" s="19"/>
      <c r="AN35121" s="19"/>
      <c r="AO35121" s="17"/>
    </row>
    <row r="35122" spans="35:41" x14ac:dyDescent="0.2">
      <c r="AI35122" s="19"/>
      <c r="AJ35122" s="16"/>
      <c r="AK35122" s="20"/>
      <c r="AL35122" s="24"/>
      <c r="AM35122" s="19"/>
      <c r="AN35122" s="19"/>
      <c r="AO35122" s="17"/>
    </row>
    <row r="35123" spans="35:41" x14ac:dyDescent="0.2">
      <c r="AI35123" s="19"/>
      <c r="AJ35123" s="16"/>
      <c r="AK35123" s="20"/>
      <c r="AL35123" s="24"/>
      <c r="AM35123" s="19"/>
      <c r="AN35123" s="19"/>
      <c r="AO35123" s="17"/>
    </row>
    <row r="35124" spans="35:41" x14ac:dyDescent="0.2">
      <c r="AI35124" s="19"/>
      <c r="AJ35124" s="16"/>
      <c r="AK35124" s="20"/>
      <c r="AL35124" s="24"/>
      <c r="AM35124" s="19"/>
      <c r="AN35124" s="19"/>
      <c r="AO35124" s="17"/>
    </row>
    <row r="35125" spans="35:41" x14ac:dyDescent="0.2">
      <c r="AI35125" s="19"/>
      <c r="AJ35125" s="16"/>
      <c r="AK35125" s="20"/>
      <c r="AL35125" s="24"/>
      <c r="AM35125" s="19"/>
      <c r="AN35125" s="19"/>
      <c r="AO35125" s="17"/>
    </row>
    <row r="35126" spans="35:41" x14ac:dyDescent="0.2">
      <c r="AI35126" s="19"/>
      <c r="AJ35126" s="16"/>
      <c r="AK35126" s="20"/>
      <c r="AL35126" s="24"/>
      <c r="AM35126" s="19"/>
      <c r="AN35126" s="19"/>
      <c r="AO35126" s="17"/>
    </row>
    <row r="35127" spans="35:41" x14ac:dyDescent="0.2">
      <c r="AI35127" s="19"/>
      <c r="AJ35127" s="16"/>
      <c r="AK35127" s="20"/>
      <c r="AL35127" s="24"/>
      <c r="AM35127" s="19"/>
      <c r="AN35127" s="19"/>
      <c r="AO35127" s="17"/>
    </row>
    <row r="35128" spans="35:41" x14ac:dyDescent="0.2">
      <c r="AI35128" s="19"/>
      <c r="AJ35128" s="16"/>
      <c r="AK35128" s="20"/>
      <c r="AL35128" s="24"/>
      <c r="AM35128" s="19"/>
      <c r="AN35128" s="19"/>
      <c r="AO35128" s="17"/>
    </row>
    <row r="35129" spans="35:41" x14ac:dyDescent="0.2">
      <c r="AI35129" s="19"/>
      <c r="AJ35129" s="16"/>
      <c r="AK35129" s="20"/>
      <c r="AL35129" s="24"/>
      <c r="AM35129" s="19"/>
      <c r="AN35129" s="19"/>
      <c r="AO35129" s="17"/>
    </row>
    <row r="35130" spans="35:41" x14ac:dyDescent="0.2">
      <c r="AI35130" s="19"/>
      <c r="AJ35130" s="16"/>
      <c r="AK35130" s="20"/>
      <c r="AL35130" s="24"/>
      <c r="AM35130" s="19"/>
      <c r="AN35130" s="19"/>
      <c r="AO35130" s="17"/>
    </row>
    <row r="35131" spans="35:41" x14ac:dyDescent="0.2">
      <c r="AI35131" s="19"/>
      <c r="AJ35131" s="16"/>
      <c r="AK35131" s="20"/>
      <c r="AL35131" s="24"/>
      <c r="AM35131" s="19"/>
      <c r="AN35131" s="19"/>
      <c r="AO35131" s="17"/>
    </row>
    <row r="35132" spans="35:41" x14ac:dyDescent="0.2">
      <c r="AI35132" s="19"/>
      <c r="AJ35132" s="16"/>
      <c r="AK35132" s="20"/>
      <c r="AL35132" s="24"/>
      <c r="AM35132" s="19"/>
      <c r="AN35132" s="19"/>
      <c r="AO35132" s="17"/>
    </row>
    <row r="35133" spans="35:41" x14ac:dyDescent="0.2">
      <c r="AI35133" s="19"/>
      <c r="AJ35133" s="16"/>
      <c r="AK35133" s="20"/>
      <c r="AL35133" s="24"/>
      <c r="AM35133" s="19"/>
      <c r="AN35133" s="19"/>
      <c r="AO35133" s="17"/>
    </row>
    <row r="35134" spans="35:41" x14ac:dyDescent="0.2">
      <c r="AI35134" s="19"/>
      <c r="AJ35134" s="16"/>
      <c r="AK35134" s="20"/>
      <c r="AL35134" s="24"/>
      <c r="AM35134" s="19"/>
      <c r="AN35134" s="19"/>
      <c r="AO35134" s="17"/>
    </row>
    <row r="35135" spans="35:41" x14ac:dyDescent="0.2">
      <c r="AI35135" s="19"/>
      <c r="AJ35135" s="16"/>
      <c r="AK35135" s="20"/>
      <c r="AL35135" s="24"/>
      <c r="AM35135" s="19"/>
      <c r="AN35135" s="19"/>
      <c r="AO35135" s="17"/>
    </row>
    <row r="35136" spans="35:41" x14ac:dyDescent="0.2">
      <c r="AI35136" s="19"/>
      <c r="AJ35136" s="16"/>
      <c r="AK35136" s="20"/>
      <c r="AL35136" s="24"/>
      <c r="AM35136" s="19"/>
      <c r="AN35136" s="19"/>
      <c r="AO35136" s="17"/>
    </row>
    <row r="35137" spans="35:41" x14ac:dyDescent="0.2">
      <c r="AI35137" s="19"/>
      <c r="AJ35137" s="16"/>
      <c r="AK35137" s="20"/>
      <c r="AL35137" s="24"/>
      <c r="AM35137" s="19"/>
      <c r="AN35137" s="19"/>
      <c r="AO35137" s="17"/>
    </row>
    <row r="35138" spans="35:41" x14ac:dyDescent="0.2">
      <c r="AI35138" s="19"/>
      <c r="AJ35138" s="16"/>
      <c r="AK35138" s="20"/>
      <c r="AL35138" s="24"/>
      <c r="AM35138" s="19"/>
      <c r="AN35138" s="19"/>
      <c r="AO35138" s="17"/>
    </row>
    <row r="35139" spans="35:41" x14ac:dyDescent="0.2">
      <c r="AI35139" s="19"/>
      <c r="AJ35139" s="16"/>
      <c r="AK35139" s="20"/>
      <c r="AL35139" s="24"/>
      <c r="AM35139" s="19"/>
      <c r="AN35139" s="19"/>
      <c r="AO35139" s="17"/>
    </row>
    <row r="35140" spans="35:41" x14ac:dyDescent="0.2">
      <c r="AI35140" s="19"/>
      <c r="AJ35140" s="16"/>
      <c r="AK35140" s="20"/>
      <c r="AL35140" s="24"/>
      <c r="AM35140" s="19"/>
      <c r="AN35140" s="19"/>
      <c r="AO35140" s="17"/>
    </row>
    <row r="35141" spans="35:41" x14ac:dyDescent="0.2">
      <c r="AI35141" s="19"/>
      <c r="AJ35141" s="16"/>
      <c r="AK35141" s="20"/>
      <c r="AL35141" s="24"/>
      <c r="AM35141" s="19"/>
      <c r="AN35141" s="19"/>
      <c r="AO35141" s="17"/>
    </row>
    <row r="35142" spans="35:41" x14ac:dyDescent="0.2">
      <c r="AI35142" s="19"/>
      <c r="AJ35142" s="16"/>
      <c r="AK35142" s="20"/>
      <c r="AL35142" s="24"/>
      <c r="AM35142" s="19"/>
      <c r="AN35142" s="19"/>
      <c r="AO35142" s="17"/>
    </row>
    <row r="35143" spans="35:41" x14ac:dyDescent="0.2">
      <c r="AI35143" s="19"/>
      <c r="AJ35143" s="16"/>
      <c r="AK35143" s="20"/>
      <c r="AL35143" s="24"/>
      <c r="AM35143" s="19"/>
      <c r="AN35143" s="19"/>
      <c r="AO35143" s="17"/>
    </row>
    <row r="35144" spans="35:41" x14ac:dyDescent="0.2">
      <c r="AI35144" s="19"/>
      <c r="AJ35144" s="16"/>
      <c r="AK35144" s="20"/>
      <c r="AL35144" s="24"/>
      <c r="AM35144" s="19"/>
      <c r="AN35144" s="19"/>
      <c r="AO35144" s="17"/>
    </row>
    <row r="35145" spans="35:41" x14ac:dyDescent="0.2">
      <c r="AI35145" s="19"/>
      <c r="AJ35145" s="16"/>
      <c r="AK35145" s="20"/>
      <c r="AL35145" s="24"/>
      <c r="AM35145" s="19"/>
      <c r="AN35145" s="19"/>
      <c r="AO35145" s="17"/>
    </row>
    <row r="35146" spans="35:41" x14ac:dyDescent="0.2">
      <c r="AI35146" s="19"/>
      <c r="AJ35146" s="16"/>
      <c r="AK35146" s="20"/>
      <c r="AL35146" s="24"/>
      <c r="AM35146" s="19"/>
      <c r="AN35146" s="19"/>
      <c r="AO35146" s="17"/>
    </row>
    <row r="35147" spans="35:41" x14ac:dyDescent="0.2">
      <c r="AI35147" s="19"/>
      <c r="AJ35147" s="16"/>
      <c r="AK35147" s="20"/>
      <c r="AL35147" s="24"/>
      <c r="AM35147" s="19"/>
      <c r="AN35147" s="19"/>
      <c r="AO35147" s="17"/>
    </row>
    <row r="35148" spans="35:41" x14ac:dyDescent="0.2">
      <c r="AI35148" s="19"/>
      <c r="AJ35148" s="16"/>
      <c r="AK35148" s="20"/>
      <c r="AL35148" s="24"/>
      <c r="AM35148" s="19"/>
      <c r="AN35148" s="19"/>
      <c r="AO35148" s="17"/>
    </row>
    <row r="35149" spans="35:41" x14ac:dyDescent="0.2">
      <c r="AI35149" s="19"/>
      <c r="AJ35149" s="16"/>
      <c r="AK35149" s="20"/>
      <c r="AL35149" s="24"/>
      <c r="AM35149" s="19"/>
      <c r="AN35149" s="19"/>
      <c r="AO35149" s="17"/>
    </row>
    <row r="35150" spans="35:41" x14ac:dyDescent="0.2">
      <c r="AI35150" s="19"/>
      <c r="AJ35150" s="16"/>
      <c r="AK35150" s="20"/>
      <c r="AL35150" s="24"/>
      <c r="AM35150" s="19"/>
      <c r="AN35150" s="19"/>
      <c r="AO35150" s="17"/>
    </row>
    <row r="35151" spans="35:41" x14ac:dyDescent="0.2">
      <c r="AI35151" s="19"/>
      <c r="AJ35151" s="16"/>
      <c r="AK35151" s="20"/>
      <c r="AL35151" s="24"/>
      <c r="AM35151" s="19"/>
      <c r="AN35151" s="19"/>
      <c r="AO35151" s="17"/>
    </row>
    <row r="35152" spans="35:41" x14ac:dyDescent="0.2">
      <c r="AI35152" s="19"/>
      <c r="AJ35152" s="16"/>
      <c r="AK35152" s="20"/>
      <c r="AL35152" s="24"/>
      <c r="AM35152" s="19"/>
      <c r="AN35152" s="19"/>
      <c r="AO35152" s="17"/>
    </row>
    <row r="35153" spans="35:41" x14ac:dyDescent="0.2">
      <c r="AI35153" s="19"/>
      <c r="AJ35153" s="16"/>
      <c r="AK35153" s="20"/>
      <c r="AL35153" s="24"/>
      <c r="AM35153" s="19"/>
      <c r="AN35153" s="19"/>
      <c r="AO35153" s="17"/>
    </row>
    <row r="35154" spans="35:41" x14ac:dyDescent="0.2">
      <c r="AI35154" s="19"/>
      <c r="AJ35154" s="16"/>
      <c r="AK35154" s="20"/>
      <c r="AL35154" s="24"/>
      <c r="AM35154" s="19"/>
      <c r="AN35154" s="19"/>
      <c r="AO35154" s="17"/>
    </row>
    <row r="35155" spans="35:41" x14ac:dyDescent="0.2">
      <c r="AI35155" s="19"/>
      <c r="AJ35155" s="16"/>
      <c r="AK35155" s="20"/>
      <c r="AL35155" s="24"/>
      <c r="AM35155" s="19"/>
      <c r="AN35155" s="19"/>
      <c r="AO35155" s="17"/>
    </row>
    <row r="35156" spans="35:41" x14ac:dyDescent="0.2">
      <c r="AI35156" s="19"/>
      <c r="AJ35156" s="16"/>
      <c r="AK35156" s="20"/>
      <c r="AL35156" s="24"/>
      <c r="AM35156" s="19"/>
      <c r="AN35156" s="19"/>
      <c r="AO35156" s="17"/>
    </row>
    <row r="35157" spans="35:41" x14ac:dyDescent="0.2">
      <c r="AI35157" s="19"/>
      <c r="AJ35157" s="16"/>
      <c r="AK35157" s="20"/>
      <c r="AL35157" s="24"/>
      <c r="AM35157" s="19"/>
      <c r="AN35157" s="19"/>
      <c r="AO35157" s="17"/>
    </row>
    <row r="35158" spans="35:41" x14ac:dyDescent="0.2">
      <c r="AI35158" s="19"/>
      <c r="AJ35158" s="16"/>
      <c r="AK35158" s="20"/>
      <c r="AL35158" s="24"/>
      <c r="AM35158" s="19"/>
      <c r="AN35158" s="19"/>
      <c r="AO35158" s="17"/>
    </row>
    <row r="35159" spans="35:41" x14ac:dyDescent="0.2">
      <c r="AI35159" s="19"/>
      <c r="AJ35159" s="16"/>
      <c r="AK35159" s="20"/>
      <c r="AL35159" s="24"/>
      <c r="AM35159" s="19"/>
      <c r="AN35159" s="19"/>
      <c r="AO35159" s="17"/>
    </row>
    <row r="35160" spans="35:41" x14ac:dyDescent="0.2">
      <c r="AI35160" s="19"/>
      <c r="AJ35160" s="16"/>
      <c r="AK35160" s="20"/>
      <c r="AL35160" s="24"/>
      <c r="AM35160" s="19"/>
      <c r="AN35160" s="19"/>
      <c r="AO35160" s="17"/>
    </row>
    <row r="35161" spans="35:41" x14ac:dyDescent="0.2">
      <c r="AI35161" s="19"/>
      <c r="AJ35161" s="16"/>
      <c r="AK35161" s="20"/>
      <c r="AL35161" s="24"/>
      <c r="AM35161" s="19"/>
      <c r="AN35161" s="19"/>
      <c r="AO35161" s="17"/>
    </row>
    <row r="35162" spans="35:41" x14ac:dyDescent="0.2">
      <c r="AI35162" s="19"/>
      <c r="AJ35162" s="16"/>
      <c r="AK35162" s="20"/>
      <c r="AL35162" s="24"/>
      <c r="AM35162" s="19"/>
      <c r="AN35162" s="19"/>
      <c r="AO35162" s="17"/>
    </row>
    <row r="35163" spans="35:41" x14ac:dyDescent="0.2">
      <c r="AI35163" s="19"/>
      <c r="AJ35163" s="16"/>
      <c r="AK35163" s="20"/>
      <c r="AL35163" s="24"/>
      <c r="AM35163" s="19"/>
      <c r="AN35163" s="19"/>
      <c r="AO35163" s="17"/>
    </row>
    <row r="35164" spans="35:41" x14ac:dyDescent="0.2">
      <c r="AI35164" s="19"/>
      <c r="AJ35164" s="16"/>
      <c r="AK35164" s="20"/>
      <c r="AL35164" s="24"/>
      <c r="AM35164" s="19"/>
      <c r="AN35164" s="19"/>
      <c r="AO35164" s="17"/>
    </row>
    <row r="35165" spans="35:41" x14ac:dyDescent="0.2">
      <c r="AI35165" s="19"/>
      <c r="AJ35165" s="16"/>
      <c r="AK35165" s="20"/>
      <c r="AL35165" s="24"/>
      <c r="AM35165" s="19"/>
      <c r="AN35165" s="19"/>
      <c r="AO35165" s="17"/>
    </row>
    <row r="35166" spans="35:41" x14ac:dyDescent="0.2">
      <c r="AI35166" s="19"/>
      <c r="AJ35166" s="16"/>
      <c r="AK35166" s="20"/>
      <c r="AL35166" s="24"/>
      <c r="AM35166" s="19"/>
      <c r="AN35166" s="19"/>
      <c r="AO35166" s="17"/>
    </row>
    <row r="35167" spans="35:41" x14ac:dyDescent="0.2">
      <c r="AI35167" s="19"/>
      <c r="AJ35167" s="16"/>
      <c r="AK35167" s="20"/>
      <c r="AL35167" s="24"/>
      <c r="AM35167" s="19"/>
      <c r="AN35167" s="19"/>
      <c r="AO35167" s="17"/>
    </row>
    <row r="35168" spans="35:41" x14ac:dyDescent="0.2">
      <c r="AI35168" s="19"/>
      <c r="AJ35168" s="16"/>
      <c r="AK35168" s="20"/>
      <c r="AL35168" s="24"/>
      <c r="AM35168" s="19"/>
      <c r="AN35168" s="19"/>
      <c r="AO35168" s="17"/>
    </row>
    <row r="35169" spans="35:41" x14ac:dyDescent="0.2">
      <c r="AI35169" s="19"/>
      <c r="AJ35169" s="16"/>
      <c r="AK35169" s="20"/>
      <c r="AL35169" s="24"/>
      <c r="AM35169" s="19"/>
      <c r="AN35169" s="19"/>
      <c r="AO35169" s="17"/>
    </row>
    <row r="35170" spans="35:41" x14ac:dyDescent="0.2">
      <c r="AI35170" s="19"/>
      <c r="AJ35170" s="16"/>
      <c r="AK35170" s="20"/>
      <c r="AL35170" s="24"/>
      <c r="AM35170" s="19"/>
      <c r="AN35170" s="19"/>
      <c r="AO35170" s="17"/>
    </row>
    <row r="35171" spans="35:41" x14ac:dyDescent="0.2">
      <c r="AI35171" s="19"/>
      <c r="AJ35171" s="16"/>
      <c r="AK35171" s="20"/>
      <c r="AL35171" s="24"/>
      <c r="AM35171" s="19"/>
      <c r="AN35171" s="19"/>
      <c r="AO35171" s="17"/>
    </row>
    <row r="35172" spans="35:41" x14ac:dyDescent="0.2">
      <c r="AI35172" s="19"/>
      <c r="AJ35172" s="16"/>
      <c r="AK35172" s="20"/>
      <c r="AL35172" s="24"/>
      <c r="AM35172" s="19"/>
      <c r="AN35172" s="19"/>
      <c r="AO35172" s="17"/>
    </row>
    <row r="35173" spans="35:41" x14ac:dyDescent="0.2">
      <c r="AI35173" s="19"/>
      <c r="AJ35173" s="16"/>
      <c r="AK35173" s="20"/>
      <c r="AL35173" s="24"/>
      <c r="AM35173" s="19"/>
      <c r="AN35173" s="19"/>
      <c r="AO35173" s="17"/>
    </row>
    <row r="35174" spans="35:41" x14ac:dyDescent="0.2">
      <c r="AI35174" s="19"/>
      <c r="AJ35174" s="16"/>
      <c r="AK35174" s="20"/>
      <c r="AL35174" s="24"/>
      <c r="AM35174" s="19"/>
      <c r="AN35174" s="19"/>
      <c r="AO35174" s="17"/>
    </row>
    <row r="35175" spans="35:41" x14ac:dyDescent="0.2">
      <c r="AI35175" s="19"/>
      <c r="AJ35175" s="16"/>
      <c r="AK35175" s="20"/>
      <c r="AL35175" s="24"/>
      <c r="AM35175" s="19"/>
      <c r="AN35175" s="19"/>
      <c r="AO35175" s="17"/>
    </row>
    <row r="35176" spans="35:41" x14ac:dyDescent="0.2">
      <c r="AI35176" s="19"/>
      <c r="AJ35176" s="16"/>
      <c r="AK35176" s="20"/>
      <c r="AL35176" s="24"/>
      <c r="AM35176" s="19"/>
      <c r="AN35176" s="19"/>
      <c r="AO35176" s="17"/>
    </row>
    <row r="35177" spans="35:41" x14ac:dyDescent="0.2">
      <c r="AI35177" s="19"/>
      <c r="AJ35177" s="16"/>
      <c r="AK35177" s="20"/>
      <c r="AL35177" s="24"/>
      <c r="AM35177" s="19"/>
      <c r="AN35177" s="19"/>
      <c r="AO35177" s="17"/>
    </row>
    <row r="35178" spans="35:41" x14ac:dyDescent="0.2">
      <c r="AI35178" s="19"/>
      <c r="AJ35178" s="16"/>
      <c r="AK35178" s="20"/>
      <c r="AL35178" s="24"/>
      <c r="AM35178" s="19"/>
      <c r="AN35178" s="19"/>
      <c r="AO35178" s="17"/>
    </row>
    <row r="35179" spans="35:41" x14ac:dyDescent="0.2">
      <c r="AI35179" s="19"/>
      <c r="AJ35179" s="16"/>
      <c r="AK35179" s="20"/>
      <c r="AL35179" s="24"/>
      <c r="AM35179" s="19"/>
      <c r="AN35179" s="19"/>
      <c r="AO35179" s="17"/>
    </row>
    <row r="35180" spans="35:41" x14ac:dyDescent="0.2">
      <c r="AI35180" s="19"/>
      <c r="AJ35180" s="16"/>
      <c r="AK35180" s="20"/>
      <c r="AL35180" s="24"/>
      <c r="AM35180" s="19"/>
      <c r="AN35180" s="19"/>
      <c r="AO35180" s="17"/>
    </row>
    <row r="35181" spans="35:41" x14ac:dyDescent="0.2">
      <c r="AI35181" s="19"/>
      <c r="AJ35181" s="16"/>
      <c r="AK35181" s="20"/>
      <c r="AL35181" s="24"/>
      <c r="AM35181" s="19"/>
      <c r="AN35181" s="19"/>
      <c r="AO35181" s="17"/>
    </row>
    <row r="35182" spans="35:41" x14ac:dyDescent="0.2">
      <c r="AI35182" s="19"/>
      <c r="AJ35182" s="16"/>
      <c r="AK35182" s="20"/>
      <c r="AL35182" s="24"/>
      <c r="AM35182" s="19"/>
      <c r="AN35182" s="19"/>
      <c r="AO35182" s="17"/>
    </row>
    <row r="35183" spans="35:41" x14ac:dyDescent="0.2">
      <c r="AI35183" s="19"/>
      <c r="AJ35183" s="16"/>
      <c r="AK35183" s="20"/>
      <c r="AL35183" s="24"/>
      <c r="AM35183" s="19"/>
      <c r="AN35183" s="19"/>
      <c r="AO35183" s="17"/>
    </row>
    <row r="35184" spans="35:41" x14ac:dyDescent="0.2">
      <c r="AI35184" s="19"/>
      <c r="AJ35184" s="16"/>
      <c r="AK35184" s="20"/>
      <c r="AL35184" s="24"/>
      <c r="AM35184" s="19"/>
      <c r="AN35184" s="19"/>
      <c r="AO35184" s="17"/>
    </row>
    <row r="35185" spans="35:41" x14ac:dyDescent="0.2">
      <c r="AI35185" s="19"/>
      <c r="AJ35185" s="16"/>
      <c r="AK35185" s="20"/>
      <c r="AL35185" s="24"/>
      <c r="AM35185" s="19"/>
      <c r="AN35185" s="19"/>
      <c r="AO35185" s="17"/>
    </row>
    <row r="35186" spans="35:41" x14ac:dyDescent="0.2">
      <c r="AI35186" s="19"/>
      <c r="AJ35186" s="16"/>
      <c r="AK35186" s="20"/>
      <c r="AL35186" s="24"/>
      <c r="AM35186" s="19"/>
      <c r="AN35186" s="19"/>
      <c r="AO35186" s="17"/>
    </row>
    <row r="35187" spans="35:41" x14ac:dyDescent="0.2">
      <c r="AI35187" s="19"/>
      <c r="AJ35187" s="16"/>
      <c r="AK35187" s="20"/>
      <c r="AL35187" s="24"/>
      <c r="AM35187" s="19"/>
      <c r="AN35187" s="19"/>
      <c r="AO35187" s="17"/>
    </row>
    <row r="35188" spans="35:41" x14ac:dyDescent="0.2">
      <c r="AI35188" s="19"/>
      <c r="AJ35188" s="16"/>
      <c r="AK35188" s="20"/>
      <c r="AL35188" s="24"/>
      <c r="AM35188" s="19"/>
      <c r="AN35188" s="19"/>
      <c r="AO35188" s="17"/>
    </row>
    <row r="35189" spans="35:41" x14ac:dyDescent="0.2">
      <c r="AI35189" s="19"/>
      <c r="AJ35189" s="16"/>
      <c r="AK35189" s="20"/>
      <c r="AL35189" s="24"/>
      <c r="AM35189" s="19"/>
      <c r="AN35189" s="19"/>
      <c r="AO35189" s="17"/>
    </row>
    <row r="35190" spans="35:41" x14ac:dyDescent="0.2">
      <c r="AI35190" s="19"/>
      <c r="AJ35190" s="16"/>
      <c r="AK35190" s="20"/>
      <c r="AL35190" s="24"/>
      <c r="AM35190" s="19"/>
      <c r="AN35190" s="19"/>
      <c r="AO35190" s="17"/>
    </row>
    <row r="35191" spans="35:41" x14ac:dyDescent="0.2">
      <c r="AI35191" s="19"/>
      <c r="AJ35191" s="16"/>
      <c r="AK35191" s="20"/>
      <c r="AL35191" s="24"/>
      <c r="AM35191" s="19"/>
      <c r="AN35191" s="19"/>
      <c r="AO35191" s="17"/>
    </row>
    <row r="35192" spans="35:41" x14ac:dyDescent="0.2">
      <c r="AI35192" s="19"/>
      <c r="AJ35192" s="16"/>
      <c r="AK35192" s="20"/>
      <c r="AL35192" s="24"/>
      <c r="AM35192" s="19"/>
      <c r="AN35192" s="19"/>
      <c r="AO35192" s="17"/>
    </row>
    <row r="35193" spans="35:41" x14ac:dyDescent="0.2">
      <c r="AI35193" s="19"/>
      <c r="AJ35193" s="16"/>
      <c r="AK35193" s="20"/>
      <c r="AL35193" s="24"/>
      <c r="AM35193" s="19"/>
      <c r="AN35193" s="19"/>
      <c r="AO35193" s="17"/>
    </row>
    <row r="35194" spans="35:41" x14ac:dyDescent="0.2">
      <c r="AI35194" s="19"/>
      <c r="AJ35194" s="16"/>
      <c r="AK35194" s="20"/>
      <c r="AL35194" s="24"/>
      <c r="AM35194" s="19"/>
      <c r="AN35194" s="19"/>
      <c r="AO35194" s="17"/>
    </row>
    <row r="35195" spans="35:41" x14ac:dyDescent="0.2">
      <c r="AI35195" s="19"/>
      <c r="AJ35195" s="16"/>
      <c r="AK35195" s="20"/>
      <c r="AL35195" s="24"/>
      <c r="AM35195" s="19"/>
      <c r="AN35195" s="19"/>
      <c r="AO35195" s="17"/>
    </row>
    <row r="35196" spans="35:41" x14ac:dyDescent="0.2">
      <c r="AI35196" s="19"/>
      <c r="AJ35196" s="16"/>
      <c r="AK35196" s="20"/>
      <c r="AL35196" s="24"/>
      <c r="AM35196" s="19"/>
      <c r="AN35196" s="19"/>
      <c r="AO35196" s="17"/>
    </row>
    <row r="35197" spans="35:41" x14ac:dyDescent="0.2">
      <c r="AI35197" s="19"/>
      <c r="AJ35197" s="16"/>
      <c r="AK35197" s="20"/>
      <c r="AL35197" s="24"/>
      <c r="AM35197" s="19"/>
      <c r="AN35197" s="19"/>
      <c r="AO35197" s="17"/>
    </row>
    <row r="35198" spans="35:41" x14ac:dyDescent="0.2">
      <c r="AI35198" s="19"/>
      <c r="AJ35198" s="16"/>
      <c r="AK35198" s="20"/>
      <c r="AL35198" s="24"/>
      <c r="AM35198" s="19"/>
      <c r="AN35198" s="19"/>
      <c r="AO35198" s="17"/>
    </row>
    <row r="35199" spans="35:41" x14ac:dyDescent="0.2">
      <c r="AI35199" s="19"/>
      <c r="AJ35199" s="16"/>
      <c r="AK35199" s="20"/>
      <c r="AL35199" s="24"/>
      <c r="AM35199" s="19"/>
      <c r="AN35199" s="19"/>
      <c r="AO35199" s="17"/>
    </row>
    <row r="35200" spans="35:41" x14ac:dyDescent="0.2">
      <c r="AI35200" s="19"/>
      <c r="AJ35200" s="16"/>
      <c r="AK35200" s="20"/>
      <c r="AL35200" s="24"/>
      <c r="AM35200" s="19"/>
      <c r="AN35200" s="19"/>
      <c r="AO35200" s="17"/>
    </row>
    <row r="35201" spans="35:41" x14ac:dyDescent="0.2">
      <c r="AI35201" s="19"/>
      <c r="AJ35201" s="16"/>
      <c r="AK35201" s="20"/>
      <c r="AL35201" s="24"/>
      <c r="AM35201" s="19"/>
      <c r="AN35201" s="19"/>
      <c r="AO35201" s="17"/>
    </row>
    <row r="35202" spans="35:41" x14ac:dyDescent="0.2">
      <c r="AI35202" s="19"/>
      <c r="AJ35202" s="16"/>
      <c r="AK35202" s="20"/>
      <c r="AL35202" s="24"/>
      <c r="AM35202" s="19"/>
      <c r="AN35202" s="19"/>
      <c r="AO35202" s="17"/>
    </row>
    <row r="35203" spans="35:41" x14ac:dyDescent="0.2">
      <c r="AI35203" s="19"/>
      <c r="AJ35203" s="16"/>
      <c r="AK35203" s="20"/>
      <c r="AL35203" s="24"/>
      <c r="AM35203" s="19"/>
      <c r="AN35203" s="19"/>
      <c r="AO35203" s="17"/>
    </row>
    <row r="35204" spans="35:41" x14ac:dyDescent="0.2">
      <c r="AI35204" s="19"/>
      <c r="AJ35204" s="16"/>
      <c r="AK35204" s="20"/>
      <c r="AL35204" s="24"/>
      <c r="AM35204" s="19"/>
      <c r="AN35204" s="19"/>
      <c r="AO35204" s="17"/>
    </row>
    <row r="35205" spans="35:41" x14ac:dyDescent="0.2">
      <c r="AI35205" s="19"/>
      <c r="AJ35205" s="16"/>
      <c r="AK35205" s="20"/>
      <c r="AL35205" s="24"/>
      <c r="AM35205" s="19"/>
      <c r="AN35205" s="19"/>
      <c r="AO35205" s="17"/>
    </row>
    <row r="35206" spans="35:41" x14ac:dyDescent="0.2">
      <c r="AI35206" s="19"/>
      <c r="AJ35206" s="16"/>
      <c r="AK35206" s="20"/>
      <c r="AL35206" s="24"/>
      <c r="AM35206" s="19"/>
      <c r="AN35206" s="19"/>
      <c r="AO35206" s="17"/>
    </row>
    <row r="35207" spans="35:41" x14ac:dyDescent="0.2">
      <c r="AI35207" s="19"/>
      <c r="AJ35207" s="16"/>
      <c r="AK35207" s="20"/>
      <c r="AL35207" s="24"/>
      <c r="AM35207" s="19"/>
      <c r="AN35207" s="19"/>
      <c r="AO35207" s="17"/>
    </row>
    <row r="35208" spans="35:41" x14ac:dyDescent="0.2">
      <c r="AI35208" s="19"/>
      <c r="AJ35208" s="16"/>
      <c r="AK35208" s="20"/>
      <c r="AL35208" s="24"/>
      <c r="AM35208" s="19"/>
      <c r="AN35208" s="19"/>
      <c r="AO35208" s="17"/>
    </row>
    <row r="35209" spans="35:41" x14ac:dyDescent="0.2">
      <c r="AI35209" s="19"/>
      <c r="AJ35209" s="16"/>
      <c r="AK35209" s="20"/>
      <c r="AL35209" s="24"/>
      <c r="AM35209" s="19"/>
      <c r="AN35209" s="19"/>
      <c r="AO35209" s="17"/>
    </row>
    <row r="35210" spans="35:41" x14ac:dyDescent="0.2">
      <c r="AI35210" s="19"/>
      <c r="AJ35210" s="16"/>
      <c r="AK35210" s="20"/>
      <c r="AL35210" s="24"/>
      <c r="AM35210" s="19"/>
      <c r="AN35210" s="19"/>
      <c r="AO35210" s="17"/>
    </row>
    <row r="35211" spans="35:41" x14ac:dyDescent="0.2">
      <c r="AI35211" s="19"/>
      <c r="AJ35211" s="16"/>
      <c r="AK35211" s="20"/>
      <c r="AL35211" s="24"/>
      <c r="AM35211" s="19"/>
      <c r="AN35211" s="19"/>
      <c r="AO35211" s="17"/>
    </row>
    <row r="35212" spans="35:41" x14ac:dyDescent="0.2">
      <c r="AI35212" s="19"/>
      <c r="AJ35212" s="16"/>
      <c r="AK35212" s="20"/>
      <c r="AL35212" s="24"/>
      <c r="AM35212" s="19"/>
      <c r="AN35212" s="19"/>
      <c r="AO35212" s="17"/>
    </row>
    <row r="35213" spans="35:41" x14ac:dyDescent="0.2">
      <c r="AI35213" s="19"/>
      <c r="AJ35213" s="16"/>
      <c r="AK35213" s="20"/>
      <c r="AL35213" s="24"/>
      <c r="AM35213" s="19"/>
      <c r="AN35213" s="19"/>
      <c r="AO35213" s="17"/>
    </row>
    <row r="35214" spans="35:41" x14ac:dyDescent="0.2">
      <c r="AI35214" s="19"/>
      <c r="AJ35214" s="16"/>
      <c r="AK35214" s="20"/>
      <c r="AL35214" s="24"/>
      <c r="AM35214" s="19"/>
      <c r="AN35214" s="19"/>
      <c r="AO35214" s="17"/>
    </row>
    <row r="35215" spans="35:41" x14ac:dyDescent="0.2">
      <c r="AI35215" s="19"/>
      <c r="AJ35215" s="16"/>
      <c r="AK35215" s="20"/>
      <c r="AL35215" s="24"/>
      <c r="AM35215" s="19"/>
      <c r="AN35215" s="19"/>
      <c r="AO35215" s="17"/>
    </row>
    <row r="35216" spans="35:41" x14ac:dyDescent="0.2">
      <c r="AI35216" s="19"/>
      <c r="AJ35216" s="16"/>
      <c r="AK35216" s="20"/>
      <c r="AL35216" s="24"/>
      <c r="AM35216" s="19"/>
      <c r="AN35216" s="19"/>
      <c r="AO35216" s="17"/>
    </row>
    <row r="35217" spans="35:41" x14ac:dyDescent="0.2">
      <c r="AI35217" s="19"/>
      <c r="AJ35217" s="16"/>
      <c r="AK35217" s="20"/>
      <c r="AL35217" s="24"/>
      <c r="AM35217" s="19"/>
      <c r="AN35217" s="19"/>
      <c r="AO35217" s="17"/>
    </row>
    <row r="35218" spans="35:41" x14ac:dyDescent="0.2">
      <c r="AI35218" s="19"/>
      <c r="AJ35218" s="16"/>
      <c r="AK35218" s="20"/>
      <c r="AL35218" s="24"/>
      <c r="AM35218" s="19"/>
      <c r="AN35218" s="19"/>
      <c r="AO35218" s="17"/>
    </row>
    <row r="35219" spans="35:41" x14ac:dyDescent="0.2">
      <c r="AI35219" s="19"/>
      <c r="AJ35219" s="16"/>
      <c r="AK35219" s="20"/>
      <c r="AL35219" s="24"/>
      <c r="AM35219" s="19"/>
      <c r="AN35219" s="19"/>
      <c r="AO35219" s="17"/>
    </row>
    <row r="35220" spans="35:41" x14ac:dyDescent="0.2">
      <c r="AI35220" s="19"/>
      <c r="AJ35220" s="16"/>
      <c r="AK35220" s="20"/>
      <c r="AL35220" s="24"/>
      <c r="AM35220" s="19"/>
      <c r="AN35220" s="19"/>
      <c r="AO35220" s="17"/>
    </row>
    <row r="35221" spans="35:41" x14ac:dyDescent="0.2">
      <c r="AI35221" s="19"/>
      <c r="AJ35221" s="16"/>
      <c r="AK35221" s="20"/>
      <c r="AL35221" s="24"/>
      <c r="AM35221" s="19"/>
      <c r="AN35221" s="19"/>
      <c r="AO35221" s="17"/>
    </row>
    <row r="35222" spans="35:41" x14ac:dyDescent="0.2">
      <c r="AI35222" s="19"/>
      <c r="AJ35222" s="16"/>
      <c r="AK35222" s="20"/>
      <c r="AL35222" s="24"/>
      <c r="AM35222" s="19"/>
      <c r="AN35222" s="19"/>
      <c r="AO35222" s="17"/>
    </row>
    <row r="35223" spans="35:41" x14ac:dyDescent="0.2">
      <c r="AI35223" s="19"/>
      <c r="AJ35223" s="16"/>
      <c r="AK35223" s="20"/>
      <c r="AL35223" s="24"/>
      <c r="AM35223" s="19"/>
      <c r="AN35223" s="19"/>
      <c r="AO35223" s="17"/>
    </row>
    <row r="35224" spans="35:41" x14ac:dyDescent="0.2">
      <c r="AI35224" s="19"/>
      <c r="AJ35224" s="16"/>
      <c r="AK35224" s="20"/>
      <c r="AL35224" s="24"/>
      <c r="AM35224" s="19"/>
      <c r="AN35224" s="19"/>
      <c r="AO35224" s="17"/>
    </row>
    <row r="35225" spans="35:41" x14ac:dyDescent="0.2">
      <c r="AI35225" s="19"/>
      <c r="AJ35225" s="16"/>
      <c r="AK35225" s="20"/>
      <c r="AL35225" s="24"/>
      <c r="AM35225" s="19"/>
      <c r="AN35225" s="19"/>
      <c r="AO35225" s="17"/>
    </row>
    <row r="35226" spans="35:41" x14ac:dyDescent="0.2">
      <c r="AI35226" s="19"/>
      <c r="AJ35226" s="16"/>
      <c r="AK35226" s="20"/>
      <c r="AL35226" s="24"/>
      <c r="AM35226" s="19"/>
      <c r="AN35226" s="19"/>
      <c r="AO35226" s="17"/>
    </row>
    <row r="35227" spans="35:41" x14ac:dyDescent="0.2">
      <c r="AI35227" s="19"/>
      <c r="AJ35227" s="16"/>
      <c r="AK35227" s="20"/>
      <c r="AL35227" s="24"/>
      <c r="AM35227" s="19"/>
      <c r="AN35227" s="19"/>
      <c r="AO35227" s="17"/>
    </row>
    <row r="35228" spans="35:41" x14ac:dyDescent="0.2">
      <c r="AI35228" s="19"/>
      <c r="AJ35228" s="16"/>
      <c r="AK35228" s="20"/>
      <c r="AL35228" s="24"/>
      <c r="AM35228" s="19"/>
      <c r="AN35228" s="19"/>
      <c r="AO35228" s="17"/>
    </row>
    <row r="35229" spans="35:41" x14ac:dyDescent="0.2">
      <c r="AI35229" s="19"/>
      <c r="AJ35229" s="16"/>
      <c r="AK35229" s="20"/>
      <c r="AL35229" s="24"/>
      <c r="AM35229" s="19"/>
      <c r="AN35229" s="19"/>
      <c r="AO35229" s="17"/>
    </row>
    <row r="35230" spans="35:41" x14ac:dyDescent="0.2">
      <c r="AI35230" s="19"/>
      <c r="AJ35230" s="16"/>
      <c r="AK35230" s="20"/>
      <c r="AL35230" s="24"/>
      <c r="AM35230" s="19"/>
      <c r="AN35230" s="19"/>
      <c r="AO35230" s="17"/>
    </row>
    <row r="35231" spans="35:41" x14ac:dyDescent="0.2">
      <c r="AI35231" s="19"/>
      <c r="AJ35231" s="16"/>
      <c r="AK35231" s="20"/>
      <c r="AL35231" s="24"/>
      <c r="AM35231" s="19"/>
      <c r="AN35231" s="19"/>
      <c r="AO35231" s="17"/>
    </row>
    <row r="35232" spans="35:41" x14ac:dyDescent="0.2">
      <c r="AI35232" s="19"/>
      <c r="AJ35232" s="16"/>
      <c r="AK35232" s="20"/>
      <c r="AL35232" s="24"/>
      <c r="AM35232" s="19"/>
      <c r="AN35232" s="19"/>
      <c r="AO35232" s="17"/>
    </row>
    <row r="35233" spans="35:41" x14ac:dyDescent="0.2">
      <c r="AI35233" s="19"/>
      <c r="AJ35233" s="16"/>
      <c r="AK35233" s="20"/>
      <c r="AL35233" s="24"/>
      <c r="AM35233" s="19"/>
      <c r="AN35233" s="19"/>
      <c r="AO35233" s="17"/>
    </row>
    <row r="35234" spans="35:41" x14ac:dyDescent="0.2">
      <c r="AI35234" s="19"/>
      <c r="AJ35234" s="16"/>
      <c r="AK35234" s="20"/>
      <c r="AL35234" s="24"/>
      <c r="AM35234" s="19"/>
      <c r="AN35234" s="19"/>
      <c r="AO35234" s="17"/>
    </row>
    <row r="35235" spans="35:41" x14ac:dyDescent="0.2">
      <c r="AI35235" s="19"/>
      <c r="AJ35235" s="16"/>
      <c r="AK35235" s="20"/>
      <c r="AL35235" s="24"/>
      <c r="AM35235" s="19"/>
      <c r="AN35235" s="19"/>
      <c r="AO35235" s="17"/>
    </row>
    <row r="35236" spans="35:41" x14ac:dyDescent="0.2">
      <c r="AI35236" s="19"/>
      <c r="AJ35236" s="16"/>
      <c r="AK35236" s="20"/>
      <c r="AL35236" s="24"/>
      <c r="AM35236" s="19"/>
      <c r="AN35236" s="19"/>
      <c r="AO35236" s="17"/>
    </row>
    <row r="35237" spans="35:41" x14ac:dyDescent="0.2">
      <c r="AI35237" s="19"/>
      <c r="AJ35237" s="16"/>
      <c r="AK35237" s="20"/>
      <c r="AL35237" s="24"/>
      <c r="AM35237" s="19"/>
      <c r="AN35237" s="19"/>
      <c r="AO35237" s="17"/>
    </row>
    <row r="35238" spans="35:41" x14ac:dyDescent="0.2">
      <c r="AI35238" s="19"/>
      <c r="AJ35238" s="16"/>
      <c r="AK35238" s="20"/>
      <c r="AL35238" s="24"/>
      <c r="AM35238" s="19"/>
      <c r="AN35238" s="19"/>
      <c r="AO35238" s="17"/>
    </row>
    <row r="35239" spans="35:41" x14ac:dyDescent="0.2">
      <c r="AI35239" s="19"/>
      <c r="AJ35239" s="16"/>
      <c r="AK35239" s="20"/>
      <c r="AL35239" s="24"/>
      <c r="AM35239" s="19"/>
      <c r="AN35239" s="19"/>
      <c r="AO35239" s="17"/>
    </row>
    <row r="35240" spans="35:41" x14ac:dyDescent="0.2">
      <c r="AI35240" s="19"/>
      <c r="AJ35240" s="16"/>
      <c r="AK35240" s="20"/>
      <c r="AL35240" s="24"/>
      <c r="AM35240" s="19"/>
      <c r="AN35240" s="19"/>
      <c r="AO35240" s="17"/>
    </row>
    <row r="35241" spans="35:41" x14ac:dyDescent="0.2">
      <c r="AI35241" s="19"/>
      <c r="AJ35241" s="16"/>
      <c r="AK35241" s="20"/>
      <c r="AL35241" s="24"/>
      <c r="AM35241" s="19"/>
      <c r="AN35241" s="19"/>
      <c r="AO35241" s="17"/>
    </row>
    <row r="35242" spans="35:41" x14ac:dyDescent="0.2">
      <c r="AI35242" s="19"/>
      <c r="AJ35242" s="16"/>
      <c r="AK35242" s="20"/>
      <c r="AL35242" s="24"/>
      <c r="AM35242" s="19"/>
      <c r="AN35242" s="19"/>
      <c r="AO35242" s="17"/>
    </row>
    <row r="35243" spans="35:41" x14ac:dyDescent="0.2">
      <c r="AI35243" s="19"/>
      <c r="AJ35243" s="16"/>
      <c r="AK35243" s="20"/>
      <c r="AL35243" s="24"/>
      <c r="AM35243" s="19"/>
      <c r="AN35243" s="19"/>
      <c r="AO35243" s="17"/>
    </row>
    <row r="35244" spans="35:41" x14ac:dyDescent="0.2">
      <c r="AI35244" s="19"/>
      <c r="AJ35244" s="16"/>
      <c r="AK35244" s="20"/>
      <c r="AL35244" s="24"/>
      <c r="AM35244" s="19"/>
      <c r="AN35244" s="19"/>
      <c r="AO35244" s="17"/>
    </row>
    <row r="35245" spans="35:41" x14ac:dyDescent="0.2">
      <c r="AI35245" s="19"/>
      <c r="AJ35245" s="16"/>
      <c r="AK35245" s="20"/>
      <c r="AL35245" s="24"/>
      <c r="AM35245" s="19"/>
      <c r="AN35245" s="19"/>
      <c r="AO35245" s="17"/>
    </row>
    <row r="35246" spans="35:41" x14ac:dyDescent="0.2">
      <c r="AI35246" s="19"/>
      <c r="AJ35246" s="16"/>
      <c r="AK35246" s="20"/>
      <c r="AL35246" s="24"/>
      <c r="AM35246" s="19"/>
      <c r="AN35246" s="19"/>
      <c r="AO35246" s="17"/>
    </row>
    <row r="35247" spans="35:41" x14ac:dyDescent="0.2">
      <c r="AI35247" s="19"/>
      <c r="AJ35247" s="16"/>
      <c r="AK35247" s="20"/>
      <c r="AL35247" s="24"/>
      <c r="AM35247" s="19"/>
      <c r="AN35247" s="19"/>
      <c r="AO35247" s="17"/>
    </row>
    <row r="35248" spans="35:41" x14ac:dyDescent="0.2">
      <c r="AI35248" s="19"/>
      <c r="AJ35248" s="16"/>
      <c r="AK35248" s="20"/>
      <c r="AL35248" s="24"/>
      <c r="AM35248" s="19"/>
      <c r="AN35248" s="19"/>
      <c r="AO35248" s="17"/>
    </row>
    <row r="35249" spans="35:41" x14ac:dyDescent="0.2">
      <c r="AI35249" s="19"/>
      <c r="AJ35249" s="16"/>
      <c r="AK35249" s="20"/>
      <c r="AL35249" s="24"/>
      <c r="AM35249" s="19"/>
      <c r="AN35249" s="19"/>
      <c r="AO35249" s="17"/>
    </row>
    <row r="35250" spans="35:41" x14ac:dyDescent="0.2">
      <c r="AI35250" s="19"/>
      <c r="AJ35250" s="16"/>
      <c r="AK35250" s="20"/>
      <c r="AL35250" s="24"/>
      <c r="AM35250" s="19"/>
      <c r="AN35250" s="19"/>
      <c r="AO35250" s="17"/>
    </row>
    <row r="35251" spans="35:41" x14ac:dyDescent="0.2">
      <c r="AI35251" s="19"/>
      <c r="AJ35251" s="16"/>
      <c r="AK35251" s="20"/>
      <c r="AL35251" s="24"/>
      <c r="AM35251" s="19"/>
      <c r="AN35251" s="19"/>
      <c r="AO35251" s="17"/>
    </row>
    <row r="35252" spans="35:41" x14ac:dyDescent="0.2">
      <c r="AI35252" s="19"/>
      <c r="AJ35252" s="16"/>
      <c r="AK35252" s="20"/>
      <c r="AL35252" s="24"/>
      <c r="AM35252" s="19"/>
      <c r="AN35252" s="19"/>
      <c r="AO35252" s="17"/>
    </row>
    <row r="35253" spans="35:41" x14ac:dyDescent="0.2">
      <c r="AI35253" s="19"/>
      <c r="AJ35253" s="16"/>
      <c r="AK35253" s="20"/>
      <c r="AL35253" s="24"/>
      <c r="AM35253" s="19"/>
      <c r="AN35253" s="19"/>
      <c r="AO35253" s="17"/>
    </row>
    <row r="35254" spans="35:41" x14ac:dyDescent="0.2">
      <c r="AI35254" s="19"/>
      <c r="AJ35254" s="16"/>
      <c r="AK35254" s="20"/>
      <c r="AL35254" s="24"/>
      <c r="AM35254" s="19"/>
      <c r="AN35254" s="19"/>
      <c r="AO35254" s="17"/>
    </row>
    <row r="35255" spans="35:41" x14ac:dyDescent="0.2">
      <c r="AI35255" s="19"/>
      <c r="AJ35255" s="16"/>
      <c r="AK35255" s="20"/>
      <c r="AL35255" s="24"/>
      <c r="AM35255" s="19"/>
      <c r="AN35255" s="19"/>
      <c r="AO35255" s="17"/>
    </row>
    <row r="35256" spans="35:41" x14ac:dyDescent="0.2">
      <c r="AI35256" s="19"/>
      <c r="AJ35256" s="16"/>
      <c r="AK35256" s="20"/>
      <c r="AL35256" s="24"/>
      <c r="AM35256" s="19"/>
      <c r="AN35256" s="19"/>
      <c r="AO35256" s="17"/>
    </row>
    <row r="35257" spans="35:41" x14ac:dyDescent="0.2">
      <c r="AI35257" s="19"/>
      <c r="AJ35257" s="16"/>
      <c r="AK35257" s="20"/>
      <c r="AL35257" s="24"/>
      <c r="AM35257" s="19"/>
      <c r="AN35257" s="19"/>
      <c r="AO35257" s="17"/>
    </row>
    <row r="35258" spans="35:41" x14ac:dyDescent="0.2">
      <c r="AI35258" s="19"/>
      <c r="AJ35258" s="16"/>
      <c r="AK35258" s="20"/>
      <c r="AL35258" s="24"/>
      <c r="AM35258" s="19"/>
      <c r="AN35258" s="19"/>
      <c r="AO35258" s="17"/>
    </row>
    <row r="35259" spans="35:41" x14ac:dyDescent="0.2">
      <c r="AI35259" s="19"/>
      <c r="AJ35259" s="16"/>
      <c r="AK35259" s="20"/>
      <c r="AL35259" s="24"/>
      <c r="AM35259" s="19"/>
      <c r="AN35259" s="19"/>
      <c r="AO35259" s="17"/>
    </row>
    <row r="35260" spans="35:41" x14ac:dyDescent="0.2">
      <c r="AI35260" s="19"/>
      <c r="AJ35260" s="16"/>
      <c r="AK35260" s="20"/>
      <c r="AL35260" s="24"/>
      <c r="AM35260" s="19"/>
      <c r="AN35260" s="19"/>
      <c r="AO35260" s="17"/>
    </row>
    <row r="35261" spans="35:41" x14ac:dyDescent="0.2">
      <c r="AI35261" s="19"/>
      <c r="AJ35261" s="16"/>
      <c r="AK35261" s="20"/>
      <c r="AL35261" s="24"/>
      <c r="AM35261" s="19"/>
      <c r="AN35261" s="19"/>
      <c r="AO35261" s="17"/>
    </row>
    <row r="35262" spans="35:41" x14ac:dyDescent="0.2">
      <c r="AI35262" s="19"/>
      <c r="AJ35262" s="16"/>
      <c r="AK35262" s="20"/>
      <c r="AL35262" s="24"/>
      <c r="AM35262" s="19"/>
      <c r="AN35262" s="19"/>
      <c r="AO35262" s="17"/>
    </row>
    <row r="35263" spans="35:41" x14ac:dyDescent="0.2">
      <c r="AI35263" s="19"/>
      <c r="AJ35263" s="16"/>
      <c r="AK35263" s="20"/>
      <c r="AL35263" s="24"/>
      <c r="AM35263" s="19"/>
      <c r="AN35263" s="19"/>
      <c r="AO35263" s="17"/>
    </row>
    <row r="35264" spans="35:41" x14ac:dyDescent="0.2">
      <c r="AI35264" s="19"/>
      <c r="AJ35264" s="16"/>
      <c r="AK35264" s="20"/>
      <c r="AL35264" s="24"/>
      <c r="AM35264" s="19"/>
      <c r="AN35264" s="19"/>
      <c r="AO35264" s="17"/>
    </row>
    <row r="35265" spans="35:41" x14ac:dyDescent="0.2">
      <c r="AI35265" s="19"/>
      <c r="AJ35265" s="16"/>
      <c r="AK35265" s="20"/>
      <c r="AL35265" s="24"/>
      <c r="AM35265" s="19"/>
      <c r="AN35265" s="19"/>
      <c r="AO35265" s="17"/>
    </row>
    <row r="35266" spans="35:41" x14ac:dyDescent="0.2">
      <c r="AI35266" s="19"/>
      <c r="AJ35266" s="16"/>
      <c r="AK35266" s="20"/>
      <c r="AL35266" s="24"/>
      <c r="AM35266" s="19"/>
      <c r="AN35266" s="19"/>
      <c r="AO35266" s="17"/>
    </row>
    <row r="35267" spans="35:41" x14ac:dyDescent="0.2">
      <c r="AI35267" s="19"/>
      <c r="AJ35267" s="16"/>
      <c r="AK35267" s="20"/>
      <c r="AL35267" s="24"/>
      <c r="AM35267" s="19"/>
      <c r="AN35267" s="19"/>
      <c r="AO35267" s="17"/>
    </row>
    <row r="35268" spans="35:41" x14ac:dyDescent="0.2">
      <c r="AI35268" s="19"/>
      <c r="AJ35268" s="16"/>
      <c r="AK35268" s="20"/>
      <c r="AL35268" s="24"/>
      <c r="AM35268" s="19"/>
      <c r="AN35268" s="19"/>
      <c r="AO35268" s="17"/>
    </row>
    <row r="35269" spans="35:41" x14ac:dyDescent="0.2">
      <c r="AI35269" s="19"/>
      <c r="AJ35269" s="16"/>
      <c r="AK35269" s="20"/>
      <c r="AL35269" s="24"/>
      <c r="AM35269" s="19"/>
      <c r="AN35269" s="19"/>
      <c r="AO35269" s="17"/>
    </row>
    <row r="35270" spans="35:41" x14ac:dyDescent="0.2">
      <c r="AI35270" s="19"/>
      <c r="AJ35270" s="16"/>
      <c r="AK35270" s="20"/>
      <c r="AL35270" s="24"/>
      <c r="AM35270" s="19"/>
      <c r="AN35270" s="19"/>
      <c r="AO35270" s="17"/>
    </row>
    <row r="35271" spans="35:41" x14ac:dyDescent="0.2">
      <c r="AI35271" s="19"/>
      <c r="AJ35271" s="16"/>
      <c r="AK35271" s="20"/>
      <c r="AL35271" s="24"/>
      <c r="AM35271" s="19"/>
      <c r="AN35271" s="19"/>
      <c r="AO35271" s="17"/>
    </row>
    <row r="35272" spans="35:41" x14ac:dyDescent="0.2">
      <c r="AI35272" s="19"/>
      <c r="AJ35272" s="16"/>
      <c r="AK35272" s="20"/>
      <c r="AL35272" s="24"/>
      <c r="AM35272" s="19"/>
      <c r="AN35272" s="19"/>
      <c r="AO35272" s="17"/>
    </row>
    <row r="35273" spans="35:41" x14ac:dyDescent="0.2">
      <c r="AI35273" s="19"/>
      <c r="AJ35273" s="16"/>
      <c r="AK35273" s="20"/>
      <c r="AL35273" s="24"/>
      <c r="AM35273" s="19"/>
      <c r="AN35273" s="19"/>
      <c r="AO35273" s="17"/>
    </row>
    <row r="35274" spans="35:41" x14ac:dyDescent="0.2">
      <c r="AI35274" s="19"/>
      <c r="AJ35274" s="16"/>
      <c r="AK35274" s="20"/>
      <c r="AL35274" s="24"/>
      <c r="AM35274" s="19"/>
      <c r="AN35274" s="19"/>
      <c r="AO35274" s="17"/>
    </row>
    <row r="35275" spans="35:41" x14ac:dyDescent="0.2">
      <c r="AI35275" s="19"/>
      <c r="AJ35275" s="16"/>
      <c r="AK35275" s="20"/>
      <c r="AL35275" s="24"/>
      <c r="AM35275" s="19"/>
      <c r="AN35275" s="19"/>
      <c r="AO35275" s="17"/>
    </row>
    <row r="35276" spans="35:41" x14ac:dyDescent="0.2">
      <c r="AI35276" s="19"/>
      <c r="AJ35276" s="16"/>
      <c r="AK35276" s="20"/>
      <c r="AL35276" s="24"/>
      <c r="AM35276" s="19"/>
      <c r="AN35276" s="19"/>
      <c r="AO35276" s="17"/>
    </row>
    <row r="35277" spans="35:41" x14ac:dyDescent="0.2">
      <c r="AI35277" s="19"/>
      <c r="AJ35277" s="16"/>
      <c r="AK35277" s="20"/>
      <c r="AL35277" s="24"/>
      <c r="AM35277" s="19"/>
      <c r="AN35277" s="19"/>
      <c r="AO35277" s="17"/>
    </row>
    <row r="35278" spans="35:41" x14ac:dyDescent="0.2">
      <c r="AI35278" s="19"/>
      <c r="AJ35278" s="16"/>
      <c r="AK35278" s="20"/>
      <c r="AL35278" s="24"/>
      <c r="AM35278" s="19"/>
      <c r="AN35278" s="19"/>
      <c r="AO35278" s="17"/>
    </row>
    <row r="35279" spans="35:41" x14ac:dyDescent="0.2">
      <c r="AI35279" s="19"/>
      <c r="AJ35279" s="16"/>
      <c r="AK35279" s="20"/>
      <c r="AL35279" s="24"/>
      <c r="AM35279" s="19"/>
      <c r="AN35279" s="19"/>
      <c r="AO35279" s="17"/>
    </row>
    <row r="35280" spans="35:41" x14ac:dyDescent="0.2">
      <c r="AI35280" s="19"/>
      <c r="AJ35280" s="16"/>
      <c r="AK35280" s="20"/>
      <c r="AL35280" s="24"/>
      <c r="AM35280" s="19"/>
      <c r="AN35280" s="19"/>
      <c r="AO35280" s="17"/>
    </row>
    <row r="35281" spans="35:41" x14ac:dyDescent="0.2">
      <c r="AI35281" s="19"/>
      <c r="AJ35281" s="16"/>
      <c r="AK35281" s="20"/>
      <c r="AL35281" s="24"/>
      <c r="AM35281" s="19"/>
      <c r="AN35281" s="19"/>
      <c r="AO35281" s="17"/>
    </row>
    <row r="35282" spans="35:41" x14ac:dyDescent="0.2">
      <c r="AI35282" s="19"/>
      <c r="AJ35282" s="16"/>
      <c r="AK35282" s="20"/>
      <c r="AL35282" s="24"/>
      <c r="AM35282" s="19"/>
      <c r="AN35282" s="19"/>
      <c r="AO35282" s="17"/>
    </row>
    <row r="35283" spans="35:41" x14ac:dyDescent="0.2">
      <c r="AI35283" s="19"/>
      <c r="AJ35283" s="16"/>
      <c r="AK35283" s="20"/>
      <c r="AL35283" s="24"/>
      <c r="AM35283" s="19"/>
      <c r="AN35283" s="19"/>
      <c r="AO35283" s="17"/>
    </row>
    <row r="35284" spans="35:41" x14ac:dyDescent="0.2">
      <c r="AI35284" s="19"/>
      <c r="AJ35284" s="16"/>
      <c r="AK35284" s="20"/>
      <c r="AL35284" s="24"/>
      <c r="AM35284" s="19"/>
      <c r="AN35284" s="19"/>
      <c r="AO35284" s="17"/>
    </row>
    <row r="35285" spans="35:41" x14ac:dyDescent="0.2">
      <c r="AI35285" s="19"/>
      <c r="AJ35285" s="16"/>
      <c r="AK35285" s="20"/>
      <c r="AL35285" s="24"/>
      <c r="AM35285" s="19"/>
      <c r="AN35285" s="19"/>
      <c r="AO35285" s="17"/>
    </row>
    <row r="35286" spans="35:41" x14ac:dyDescent="0.2">
      <c r="AI35286" s="19"/>
      <c r="AJ35286" s="16"/>
      <c r="AK35286" s="20"/>
      <c r="AL35286" s="24"/>
      <c r="AM35286" s="19"/>
      <c r="AN35286" s="19"/>
      <c r="AO35286" s="17"/>
    </row>
    <row r="35287" spans="35:41" x14ac:dyDescent="0.2">
      <c r="AI35287" s="19"/>
      <c r="AJ35287" s="16"/>
      <c r="AK35287" s="20"/>
      <c r="AL35287" s="24"/>
      <c r="AM35287" s="19"/>
      <c r="AN35287" s="19"/>
      <c r="AO35287" s="17"/>
    </row>
    <row r="35288" spans="35:41" x14ac:dyDescent="0.2">
      <c r="AI35288" s="19"/>
      <c r="AJ35288" s="16"/>
      <c r="AK35288" s="20"/>
      <c r="AL35288" s="24"/>
      <c r="AM35288" s="19"/>
      <c r="AN35288" s="19"/>
      <c r="AO35288" s="17"/>
    </row>
    <row r="35289" spans="35:41" x14ac:dyDescent="0.2">
      <c r="AI35289" s="19"/>
      <c r="AJ35289" s="16"/>
      <c r="AK35289" s="20"/>
      <c r="AL35289" s="24"/>
      <c r="AM35289" s="19"/>
      <c r="AN35289" s="19"/>
      <c r="AO35289" s="17"/>
    </row>
    <row r="35290" spans="35:41" x14ac:dyDescent="0.2">
      <c r="AI35290" s="19"/>
      <c r="AJ35290" s="16"/>
      <c r="AK35290" s="20"/>
      <c r="AL35290" s="24"/>
      <c r="AM35290" s="19"/>
      <c r="AN35290" s="19"/>
      <c r="AO35290" s="17"/>
    </row>
    <row r="35291" spans="35:41" x14ac:dyDescent="0.2">
      <c r="AI35291" s="19"/>
      <c r="AJ35291" s="16"/>
      <c r="AK35291" s="20"/>
      <c r="AL35291" s="24"/>
      <c r="AM35291" s="19"/>
      <c r="AN35291" s="19"/>
      <c r="AO35291" s="17"/>
    </row>
    <row r="35292" spans="35:41" x14ac:dyDescent="0.2">
      <c r="AI35292" s="19"/>
      <c r="AJ35292" s="16"/>
      <c r="AK35292" s="20"/>
      <c r="AL35292" s="24"/>
      <c r="AM35292" s="19"/>
      <c r="AN35292" s="19"/>
      <c r="AO35292" s="17"/>
    </row>
    <row r="35293" spans="35:41" x14ac:dyDescent="0.2">
      <c r="AI35293" s="19"/>
      <c r="AJ35293" s="16"/>
      <c r="AK35293" s="20"/>
      <c r="AL35293" s="24"/>
      <c r="AM35293" s="19"/>
      <c r="AN35293" s="19"/>
      <c r="AO35293" s="17"/>
    </row>
    <row r="35294" spans="35:41" x14ac:dyDescent="0.2">
      <c r="AI35294" s="19"/>
      <c r="AJ35294" s="16"/>
      <c r="AK35294" s="20"/>
      <c r="AL35294" s="24"/>
      <c r="AM35294" s="19"/>
      <c r="AN35294" s="19"/>
      <c r="AO35294" s="17"/>
    </row>
    <row r="35295" spans="35:41" x14ac:dyDescent="0.2">
      <c r="AI35295" s="19"/>
      <c r="AJ35295" s="16"/>
      <c r="AK35295" s="20"/>
      <c r="AL35295" s="24"/>
      <c r="AM35295" s="19"/>
      <c r="AN35295" s="19"/>
      <c r="AO35295" s="17"/>
    </row>
    <row r="35296" spans="35:41" x14ac:dyDescent="0.2">
      <c r="AI35296" s="19"/>
      <c r="AJ35296" s="16"/>
      <c r="AK35296" s="20"/>
      <c r="AL35296" s="24"/>
      <c r="AM35296" s="19"/>
      <c r="AN35296" s="19"/>
      <c r="AO35296" s="17"/>
    </row>
    <row r="35297" spans="35:41" x14ac:dyDescent="0.2">
      <c r="AI35297" s="19"/>
      <c r="AJ35297" s="16"/>
      <c r="AK35297" s="20"/>
      <c r="AL35297" s="24"/>
      <c r="AM35297" s="19"/>
      <c r="AN35297" s="19"/>
      <c r="AO35297" s="17"/>
    </row>
    <row r="35298" spans="35:41" x14ac:dyDescent="0.2">
      <c r="AI35298" s="19"/>
      <c r="AJ35298" s="16"/>
      <c r="AK35298" s="20"/>
      <c r="AL35298" s="24"/>
      <c r="AM35298" s="19"/>
      <c r="AN35298" s="19"/>
      <c r="AO35298" s="17"/>
    </row>
    <row r="35299" spans="35:41" x14ac:dyDescent="0.2">
      <c r="AI35299" s="19"/>
      <c r="AJ35299" s="16"/>
      <c r="AK35299" s="20"/>
      <c r="AL35299" s="24"/>
      <c r="AM35299" s="19"/>
      <c r="AN35299" s="19"/>
      <c r="AO35299" s="17"/>
    </row>
    <row r="35300" spans="35:41" x14ac:dyDescent="0.2">
      <c r="AI35300" s="19"/>
      <c r="AJ35300" s="16"/>
      <c r="AK35300" s="20"/>
      <c r="AL35300" s="24"/>
      <c r="AM35300" s="19"/>
      <c r="AN35300" s="19"/>
      <c r="AO35300" s="17"/>
    </row>
    <row r="35301" spans="35:41" x14ac:dyDescent="0.2">
      <c r="AI35301" s="19"/>
      <c r="AJ35301" s="16"/>
      <c r="AK35301" s="20"/>
      <c r="AL35301" s="24"/>
      <c r="AM35301" s="19"/>
      <c r="AN35301" s="19"/>
      <c r="AO35301" s="17"/>
    </row>
    <row r="35302" spans="35:41" x14ac:dyDescent="0.2">
      <c r="AI35302" s="19"/>
      <c r="AJ35302" s="16"/>
      <c r="AK35302" s="20"/>
      <c r="AL35302" s="24"/>
      <c r="AM35302" s="19"/>
      <c r="AN35302" s="19"/>
      <c r="AO35302" s="17"/>
    </row>
    <row r="35303" spans="35:41" x14ac:dyDescent="0.2">
      <c r="AI35303" s="19"/>
      <c r="AJ35303" s="16"/>
      <c r="AK35303" s="20"/>
      <c r="AL35303" s="24"/>
      <c r="AM35303" s="19"/>
      <c r="AN35303" s="19"/>
      <c r="AO35303" s="17"/>
    </row>
    <row r="35304" spans="35:41" x14ac:dyDescent="0.2">
      <c r="AI35304" s="19"/>
      <c r="AJ35304" s="16"/>
      <c r="AK35304" s="20"/>
      <c r="AL35304" s="24"/>
      <c r="AM35304" s="19"/>
      <c r="AN35304" s="19"/>
      <c r="AO35304" s="17"/>
    </row>
    <row r="35305" spans="35:41" x14ac:dyDescent="0.2">
      <c r="AI35305" s="19"/>
      <c r="AJ35305" s="16"/>
      <c r="AK35305" s="20"/>
      <c r="AL35305" s="24"/>
      <c r="AM35305" s="19"/>
      <c r="AN35305" s="19"/>
      <c r="AO35305" s="17"/>
    </row>
    <row r="35306" spans="35:41" x14ac:dyDescent="0.2">
      <c r="AI35306" s="19"/>
      <c r="AJ35306" s="16"/>
      <c r="AK35306" s="20"/>
      <c r="AL35306" s="24"/>
      <c r="AM35306" s="19"/>
      <c r="AN35306" s="19"/>
      <c r="AO35306" s="17"/>
    </row>
    <row r="35307" spans="35:41" x14ac:dyDescent="0.2">
      <c r="AI35307" s="19"/>
      <c r="AJ35307" s="16"/>
      <c r="AK35307" s="20"/>
      <c r="AL35307" s="24"/>
      <c r="AM35307" s="19"/>
      <c r="AN35307" s="19"/>
      <c r="AO35307" s="17"/>
    </row>
    <row r="35308" spans="35:41" x14ac:dyDescent="0.2">
      <c r="AI35308" s="19"/>
      <c r="AJ35308" s="16"/>
      <c r="AK35308" s="20"/>
      <c r="AL35308" s="24"/>
      <c r="AM35308" s="19"/>
      <c r="AN35308" s="19"/>
      <c r="AO35308" s="17"/>
    </row>
    <row r="35309" spans="35:41" x14ac:dyDescent="0.2">
      <c r="AI35309" s="19"/>
      <c r="AJ35309" s="16"/>
      <c r="AK35309" s="20"/>
      <c r="AL35309" s="24"/>
      <c r="AM35309" s="19"/>
      <c r="AN35309" s="19"/>
      <c r="AO35309" s="17"/>
    </row>
    <row r="35310" spans="35:41" x14ac:dyDescent="0.2">
      <c r="AI35310" s="19"/>
      <c r="AJ35310" s="16"/>
      <c r="AK35310" s="20"/>
      <c r="AL35310" s="24"/>
      <c r="AM35310" s="19"/>
      <c r="AN35310" s="19"/>
      <c r="AO35310" s="17"/>
    </row>
    <row r="35311" spans="35:41" x14ac:dyDescent="0.2">
      <c r="AI35311" s="19"/>
      <c r="AJ35311" s="16"/>
      <c r="AK35311" s="20"/>
      <c r="AL35311" s="24"/>
      <c r="AM35311" s="19"/>
      <c r="AN35311" s="19"/>
      <c r="AO35311" s="17"/>
    </row>
    <row r="35312" spans="35:41" x14ac:dyDescent="0.2">
      <c r="AI35312" s="19"/>
      <c r="AJ35312" s="16"/>
      <c r="AK35312" s="20"/>
      <c r="AL35312" s="24"/>
      <c r="AM35312" s="19"/>
      <c r="AN35312" s="19"/>
      <c r="AO35312" s="17"/>
    </row>
    <row r="35313" spans="35:41" x14ac:dyDescent="0.2">
      <c r="AI35313" s="19"/>
      <c r="AJ35313" s="16"/>
      <c r="AK35313" s="20"/>
      <c r="AL35313" s="24"/>
      <c r="AM35313" s="19"/>
      <c r="AN35313" s="19"/>
      <c r="AO35313" s="17"/>
    </row>
    <row r="35314" spans="35:41" x14ac:dyDescent="0.2">
      <c r="AI35314" s="19"/>
      <c r="AJ35314" s="16"/>
      <c r="AK35314" s="20"/>
      <c r="AL35314" s="24"/>
      <c r="AM35314" s="19"/>
      <c r="AN35314" s="19"/>
      <c r="AO35314" s="17"/>
    </row>
    <row r="35315" spans="35:41" x14ac:dyDescent="0.2">
      <c r="AI35315" s="19"/>
      <c r="AJ35315" s="16"/>
      <c r="AK35315" s="20"/>
      <c r="AL35315" s="24"/>
      <c r="AM35315" s="19"/>
      <c r="AN35315" s="19"/>
      <c r="AO35315" s="17"/>
    </row>
    <row r="35316" spans="35:41" x14ac:dyDescent="0.2">
      <c r="AI35316" s="19"/>
      <c r="AJ35316" s="16"/>
      <c r="AK35316" s="20"/>
      <c r="AL35316" s="24"/>
      <c r="AM35316" s="19"/>
      <c r="AN35316" s="19"/>
      <c r="AO35316" s="17"/>
    </row>
    <row r="35317" spans="35:41" x14ac:dyDescent="0.2">
      <c r="AI35317" s="19"/>
      <c r="AJ35317" s="16"/>
      <c r="AK35317" s="20"/>
      <c r="AL35317" s="24"/>
      <c r="AM35317" s="19"/>
      <c r="AN35317" s="19"/>
      <c r="AO35317" s="17"/>
    </row>
    <row r="35318" spans="35:41" x14ac:dyDescent="0.2">
      <c r="AI35318" s="19"/>
      <c r="AJ35318" s="16"/>
      <c r="AK35318" s="20"/>
      <c r="AL35318" s="24"/>
      <c r="AM35318" s="19"/>
      <c r="AN35318" s="19"/>
      <c r="AO35318" s="17"/>
    </row>
    <row r="35319" spans="35:41" x14ac:dyDescent="0.2">
      <c r="AI35319" s="19"/>
      <c r="AJ35319" s="16"/>
      <c r="AK35319" s="20"/>
      <c r="AL35319" s="24"/>
      <c r="AM35319" s="19"/>
      <c r="AN35319" s="19"/>
      <c r="AO35319" s="17"/>
    </row>
    <row r="35320" spans="35:41" x14ac:dyDescent="0.2">
      <c r="AI35320" s="19"/>
      <c r="AJ35320" s="16"/>
      <c r="AK35320" s="20"/>
      <c r="AL35320" s="24"/>
      <c r="AM35320" s="19"/>
      <c r="AN35320" s="19"/>
      <c r="AO35320" s="17"/>
    </row>
    <row r="35321" spans="35:41" x14ac:dyDescent="0.2">
      <c r="AI35321" s="19"/>
      <c r="AJ35321" s="16"/>
      <c r="AK35321" s="20"/>
      <c r="AL35321" s="24"/>
      <c r="AM35321" s="19"/>
      <c r="AN35321" s="19"/>
      <c r="AO35321" s="17"/>
    </row>
    <row r="35322" spans="35:41" x14ac:dyDescent="0.2">
      <c r="AI35322" s="19"/>
      <c r="AJ35322" s="16"/>
      <c r="AK35322" s="20"/>
      <c r="AL35322" s="24"/>
      <c r="AM35322" s="19"/>
      <c r="AN35322" s="19"/>
      <c r="AO35322" s="17"/>
    </row>
    <row r="35323" spans="35:41" x14ac:dyDescent="0.2">
      <c r="AI35323" s="19"/>
      <c r="AJ35323" s="16"/>
      <c r="AK35323" s="20"/>
      <c r="AL35323" s="24"/>
      <c r="AM35323" s="19"/>
      <c r="AN35323" s="19"/>
      <c r="AO35323" s="17"/>
    </row>
    <row r="35324" spans="35:41" x14ac:dyDescent="0.2">
      <c r="AI35324" s="19"/>
      <c r="AJ35324" s="16"/>
      <c r="AK35324" s="20"/>
      <c r="AL35324" s="24"/>
      <c r="AM35324" s="19"/>
      <c r="AN35324" s="19"/>
      <c r="AO35324" s="17"/>
    </row>
    <row r="35325" spans="35:41" x14ac:dyDescent="0.2">
      <c r="AI35325" s="19"/>
      <c r="AJ35325" s="16"/>
      <c r="AK35325" s="20"/>
      <c r="AL35325" s="24"/>
      <c r="AM35325" s="19"/>
      <c r="AN35325" s="19"/>
      <c r="AO35325" s="17"/>
    </row>
    <row r="35326" spans="35:41" x14ac:dyDescent="0.2">
      <c r="AI35326" s="19"/>
      <c r="AJ35326" s="16"/>
      <c r="AK35326" s="20"/>
      <c r="AL35326" s="24"/>
      <c r="AM35326" s="19"/>
      <c r="AN35326" s="19"/>
      <c r="AO35326" s="17"/>
    </row>
    <row r="35327" spans="35:41" x14ac:dyDescent="0.2">
      <c r="AI35327" s="19"/>
      <c r="AJ35327" s="16"/>
      <c r="AK35327" s="20"/>
      <c r="AL35327" s="24"/>
      <c r="AM35327" s="19"/>
      <c r="AN35327" s="19"/>
      <c r="AO35327" s="17"/>
    </row>
    <row r="35328" spans="35:41" x14ac:dyDescent="0.2">
      <c r="AI35328" s="19"/>
      <c r="AJ35328" s="16"/>
      <c r="AK35328" s="20"/>
      <c r="AL35328" s="24"/>
      <c r="AM35328" s="19"/>
      <c r="AN35328" s="19"/>
      <c r="AO35328" s="17"/>
    </row>
    <row r="35329" spans="35:41" x14ac:dyDescent="0.2">
      <c r="AI35329" s="19"/>
      <c r="AJ35329" s="16"/>
      <c r="AK35329" s="20"/>
      <c r="AL35329" s="24"/>
      <c r="AM35329" s="19"/>
      <c r="AN35329" s="19"/>
      <c r="AO35329" s="17"/>
    </row>
    <row r="35330" spans="35:41" x14ac:dyDescent="0.2">
      <c r="AI35330" s="19"/>
      <c r="AJ35330" s="16"/>
      <c r="AK35330" s="20"/>
      <c r="AL35330" s="24"/>
      <c r="AM35330" s="19"/>
      <c r="AN35330" s="19"/>
      <c r="AO35330" s="17"/>
    </row>
    <row r="35331" spans="35:41" x14ac:dyDescent="0.2">
      <c r="AI35331" s="19"/>
      <c r="AJ35331" s="16"/>
      <c r="AK35331" s="20"/>
      <c r="AL35331" s="24"/>
      <c r="AM35331" s="19"/>
      <c r="AN35331" s="19"/>
      <c r="AO35331" s="17"/>
    </row>
    <row r="35332" spans="35:41" x14ac:dyDescent="0.2">
      <c r="AI35332" s="19"/>
      <c r="AJ35332" s="16"/>
      <c r="AK35332" s="20"/>
      <c r="AL35332" s="24"/>
      <c r="AM35332" s="19"/>
      <c r="AN35332" s="19"/>
      <c r="AO35332" s="17"/>
    </row>
    <row r="35333" spans="35:41" x14ac:dyDescent="0.2">
      <c r="AI35333" s="19"/>
      <c r="AJ35333" s="16"/>
      <c r="AK35333" s="20"/>
      <c r="AL35333" s="24"/>
      <c r="AM35333" s="19"/>
      <c r="AN35333" s="19"/>
      <c r="AO35333" s="17"/>
    </row>
    <row r="35334" spans="35:41" x14ac:dyDescent="0.2">
      <c r="AI35334" s="19"/>
      <c r="AJ35334" s="16"/>
      <c r="AK35334" s="20"/>
      <c r="AL35334" s="24"/>
      <c r="AM35334" s="19"/>
      <c r="AN35334" s="19"/>
      <c r="AO35334" s="17"/>
    </row>
    <row r="35335" spans="35:41" x14ac:dyDescent="0.2">
      <c r="AI35335" s="19"/>
      <c r="AJ35335" s="16"/>
      <c r="AK35335" s="20"/>
      <c r="AL35335" s="24"/>
      <c r="AM35335" s="19"/>
      <c r="AN35335" s="19"/>
      <c r="AO35335" s="17"/>
    </row>
    <row r="35336" spans="35:41" x14ac:dyDescent="0.2">
      <c r="AI35336" s="19"/>
      <c r="AJ35336" s="16"/>
      <c r="AK35336" s="20"/>
      <c r="AL35336" s="24"/>
      <c r="AM35336" s="19"/>
      <c r="AN35336" s="19"/>
      <c r="AO35336" s="17"/>
    </row>
    <row r="35337" spans="35:41" x14ac:dyDescent="0.2">
      <c r="AI35337" s="19"/>
      <c r="AJ35337" s="16"/>
      <c r="AK35337" s="20"/>
      <c r="AL35337" s="24"/>
      <c r="AM35337" s="19"/>
      <c r="AN35337" s="19"/>
      <c r="AO35337" s="17"/>
    </row>
    <row r="35338" spans="35:41" x14ac:dyDescent="0.2">
      <c r="AI35338" s="19"/>
      <c r="AJ35338" s="16"/>
      <c r="AK35338" s="20"/>
      <c r="AL35338" s="24"/>
      <c r="AM35338" s="19"/>
      <c r="AN35338" s="19"/>
      <c r="AO35338" s="17"/>
    </row>
    <row r="35339" spans="35:41" x14ac:dyDescent="0.2">
      <c r="AI35339" s="19"/>
      <c r="AJ35339" s="16"/>
      <c r="AK35339" s="20"/>
      <c r="AL35339" s="24"/>
      <c r="AM35339" s="19"/>
      <c r="AN35339" s="19"/>
      <c r="AO35339" s="17"/>
    </row>
    <row r="35340" spans="35:41" x14ac:dyDescent="0.2">
      <c r="AI35340" s="19"/>
      <c r="AJ35340" s="16"/>
      <c r="AK35340" s="20"/>
      <c r="AL35340" s="24"/>
      <c r="AM35340" s="19"/>
      <c r="AN35340" s="19"/>
      <c r="AO35340" s="17"/>
    </row>
    <row r="35341" spans="35:41" x14ac:dyDescent="0.2">
      <c r="AI35341" s="19"/>
      <c r="AJ35341" s="16"/>
      <c r="AK35341" s="20"/>
      <c r="AL35341" s="24"/>
      <c r="AM35341" s="19"/>
      <c r="AN35341" s="19"/>
      <c r="AO35341" s="17"/>
    </row>
    <row r="35342" spans="35:41" x14ac:dyDescent="0.2">
      <c r="AI35342" s="19"/>
      <c r="AJ35342" s="16"/>
      <c r="AK35342" s="20"/>
      <c r="AL35342" s="24"/>
      <c r="AM35342" s="19"/>
      <c r="AN35342" s="19"/>
      <c r="AO35342" s="17"/>
    </row>
    <row r="35343" spans="35:41" x14ac:dyDescent="0.2">
      <c r="AI35343" s="19"/>
      <c r="AJ35343" s="16"/>
      <c r="AK35343" s="20"/>
      <c r="AL35343" s="24"/>
      <c r="AM35343" s="19"/>
      <c r="AN35343" s="19"/>
      <c r="AO35343" s="17"/>
    </row>
    <row r="35344" spans="35:41" x14ac:dyDescent="0.2">
      <c r="AI35344" s="19"/>
      <c r="AJ35344" s="16"/>
      <c r="AK35344" s="20"/>
      <c r="AL35344" s="24"/>
      <c r="AM35344" s="19"/>
      <c r="AN35344" s="19"/>
      <c r="AO35344" s="17"/>
    </row>
    <row r="35345" spans="35:41" x14ac:dyDescent="0.2">
      <c r="AI35345" s="19"/>
      <c r="AJ35345" s="16"/>
      <c r="AK35345" s="20"/>
      <c r="AL35345" s="24"/>
      <c r="AM35345" s="19"/>
      <c r="AN35345" s="19"/>
      <c r="AO35345" s="17"/>
    </row>
    <row r="35346" spans="35:41" x14ac:dyDescent="0.2">
      <c r="AI35346" s="19"/>
      <c r="AJ35346" s="16"/>
      <c r="AK35346" s="20"/>
      <c r="AL35346" s="24"/>
      <c r="AM35346" s="19"/>
      <c r="AN35346" s="19"/>
      <c r="AO35346" s="17"/>
    </row>
    <row r="35347" spans="35:41" x14ac:dyDescent="0.2">
      <c r="AI35347" s="19"/>
      <c r="AJ35347" s="16"/>
      <c r="AK35347" s="20"/>
      <c r="AL35347" s="24"/>
      <c r="AM35347" s="19"/>
      <c r="AN35347" s="19"/>
      <c r="AO35347" s="17"/>
    </row>
    <row r="35348" spans="35:41" x14ac:dyDescent="0.2">
      <c r="AI35348" s="19"/>
      <c r="AJ35348" s="16"/>
      <c r="AK35348" s="20"/>
      <c r="AL35348" s="24"/>
      <c r="AM35348" s="19"/>
      <c r="AN35348" s="19"/>
      <c r="AO35348" s="17"/>
    </row>
    <row r="35349" spans="35:41" x14ac:dyDescent="0.2">
      <c r="AI35349" s="19"/>
      <c r="AJ35349" s="16"/>
      <c r="AK35349" s="20"/>
      <c r="AL35349" s="24"/>
      <c r="AM35349" s="19"/>
      <c r="AN35349" s="19"/>
      <c r="AO35349" s="17"/>
    </row>
    <row r="35350" spans="35:41" x14ac:dyDescent="0.2">
      <c r="AI35350" s="19"/>
      <c r="AJ35350" s="16"/>
      <c r="AK35350" s="20"/>
      <c r="AL35350" s="24"/>
      <c r="AM35350" s="19"/>
      <c r="AN35350" s="19"/>
      <c r="AO35350" s="17"/>
    </row>
    <row r="35351" spans="35:41" x14ac:dyDescent="0.2">
      <c r="AI35351" s="19"/>
      <c r="AJ35351" s="16"/>
      <c r="AK35351" s="20"/>
      <c r="AL35351" s="24"/>
      <c r="AM35351" s="19"/>
      <c r="AN35351" s="19"/>
      <c r="AO35351" s="17"/>
    </row>
    <row r="35352" spans="35:41" x14ac:dyDescent="0.2">
      <c r="AI35352" s="19"/>
      <c r="AJ35352" s="16"/>
      <c r="AK35352" s="20"/>
      <c r="AL35352" s="24"/>
      <c r="AM35352" s="19"/>
      <c r="AN35352" s="19"/>
      <c r="AO35352" s="17"/>
    </row>
    <row r="35353" spans="35:41" x14ac:dyDescent="0.2">
      <c r="AI35353" s="19"/>
      <c r="AJ35353" s="16"/>
      <c r="AK35353" s="20"/>
      <c r="AL35353" s="24"/>
      <c r="AM35353" s="19"/>
      <c r="AN35353" s="19"/>
      <c r="AO35353" s="17"/>
    </row>
    <row r="35354" spans="35:41" x14ac:dyDescent="0.2">
      <c r="AI35354" s="19"/>
      <c r="AJ35354" s="16"/>
      <c r="AK35354" s="20"/>
      <c r="AL35354" s="24"/>
      <c r="AM35354" s="19"/>
      <c r="AN35354" s="19"/>
      <c r="AO35354" s="17"/>
    </row>
    <row r="35355" spans="35:41" x14ac:dyDescent="0.2">
      <c r="AI35355" s="19"/>
      <c r="AJ35355" s="16"/>
      <c r="AK35355" s="20"/>
      <c r="AL35355" s="24"/>
      <c r="AM35355" s="19"/>
      <c r="AN35355" s="19"/>
      <c r="AO35355" s="17"/>
    </row>
    <row r="35356" spans="35:41" x14ac:dyDescent="0.2">
      <c r="AI35356" s="19"/>
      <c r="AJ35356" s="16"/>
      <c r="AK35356" s="20"/>
      <c r="AL35356" s="24"/>
      <c r="AM35356" s="19"/>
      <c r="AN35356" s="19"/>
      <c r="AO35356" s="17"/>
    </row>
    <row r="35357" spans="35:41" x14ac:dyDescent="0.2">
      <c r="AI35357" s="19"/>
      <c r="AJ35357" s="16"/>
      <c r="AK35357" s="20"/>
      <c r="AL35357" s="24"/>
      <c r="AM35357" s="19"/>
      <c r="AN35357" s="19"/>
      <c r="AO35357" s="17"/>
    </row>
    <row r="35358" spans="35:41" x14ac:dyDescent="0.2">
      <c r="AI35358" s="19"/>
      <c r="AJ35358" s="16"/>
      <c r="AK35358" s="20"/>
      <c r="AL35358" s="24"/>
      <c r="AM35358" s="19"/>
      <c r="AN35358" s="19"/>
      <c r="AO35358" s="17"/>
    </row>
    <row r="35359" spans="35:41" x14ac:dyDescent="0.2">
      <c r="AI35359" s="19"/>
      <c r="AJ35359" s="16"/>
      <c r="AK35359" s="20"/>
      <c r="AL35359" s="24"/>
      <c r="AM35359" s="19"/>
      <c r="AN35359" s="19"/>
      <c r="AO35359" s="17"/>
    </row>
    <row r="35360" spans="35:41" x14ac:dyDescent="0.2">
      <c r="AI35360" s="19"/>
      <c r="AJ35360" s="16"/>
      <c r="AK35360" s="20"/>
      <c r="AL35360" s="24"/>
      <c r="AM35360" s="19"/>
      <c r="AN35360" s="19"/>
      <c r="AO35360" s="17"/>
    </row>
    <row r="35361" spans="35:41" x14ac:dyDescent="0.2">
      <c r="AI35361" s="19"/>
      <c r="AJ35361" s="16"/>
      <c r="AK35361" s="20"/>
      <c r="AL35361" s="24"/>
      <c r="AM35361" s="19"/>
      <c r="AN35361" s="19"/>
      <c r="AO35361" s="17"/>
    </row>
    <row r="35362" spans="35:41" x14ac:dyDescent="0.2">
      <c r="AI35362" s="19"/>
      <c r="AJ35362" s="16"/>
      <c r="AK35362" s="20"/>
      <c r="AL35362" s="24"/>
      <c r="AM35362" s="19"/>
      <c r="AN35362" s="19"/>
      <c r="AO35362" s="17"/>
    </row>
    <row r="35363" spans="35:41" x14ac:dyDescent="0.2">
      <c r="AI35363" s="19"/>
      <c r="AJ35363" s="16"/>
      <c r="AK35363" s="20"/>
      <c r="AL35363" s="24"/>
      <c r="AM35363" s="19"/>
      <c r="AN35363" s="19"/>
      <c r="AO35363" s="17"/>
    </row>
    <row r="35364" spans="35:41" x14ac:dyDescent="0.2">
      <c r="AI35364" s="19"/>
      <c r="AJ35364" s="16"/>
      <c r="AK35364" s="20"/>
      <c r="AL35364" s="24"/>
      <c r="AM35364" s="19"/>
      <c r="AN35364" s="19"/>
      <c r="AO35364" s="17"/>
    </row>
    <row r="35365" spans="35:41" x14ac:dyDescent="0.2">
      <c r="AI35365" s="19"/>
      <c r="AJ35365" s="16"/>
      <c r="AK35365" s="20"/>
      <c r="AL35365" s="24"/>
      <c r="AM35365" s="19"/>
      <c r="AN35365" s="19"/>
      <c r="AO35365" s="17"/>
    </row>
    <row r="35366" spans="35:41" x14ac:dyDescent="0.2">
      <c r="AI35366" s="19"/>
      <c r="AJ35366" s="16"/>
      <c r="AK35366" s="20"/>
      <c r="AL35366" s="24"/>
      <c r="AM35366" s="19"/>
      <c r="AN35366" s="19"/>
      <c r="AO35366" s="17"/>
    </row>
    <row r="35367" spans="35:41" x14ac:dyDescent="0.2">
      <c r="AI35367" s="19"/>
      <c r="AJ35367" s="16"/>
      <c r="AK35367" s="20"/>
      <c r="AL35367" s="24"/>
      <c r="AM35367" s="19"/>
      <c r="AN35367" s="19"/>
      <c r="AO35367" s="17"/>
    </row>
    <row r="35368" spans="35:41" x14ac:dyDescent="0.2">
      <c r="AI35368" s="19"/>
      <c r="AJ35368" s="16"/>
      <c r="AK35368" s="20"/>
      <c r="AL35368" s="24"/>
      <c r="AM35368" s="19"/>
      <c r="AN35368" s="19"/>
      <c r="AO35368" s="17"/>
    </row>
    <row r="35369" spans="35:41" x14ac:dyDescent="0.2">
      <c r="AI35369" s="19"/>
      <c r="AJ35369" s="16"/>
      <c r="AK35369" s="20"/>
      <c r="AL35369" s="24"/>
      <c r="AM35369" s="19"/>
      <c r="AN35369" s="19"/>
      <c r="AO35369" s="17"/>
    </row>
    <row r="35370" spans="35:41" x14ac:dyDescent="0.2">
      <c r="AI35370" s="19"/>
      <c r="AJ35370" s="16"/>
      <c r="AK35370" s="20"/>
      <c r="AL35370" s="24"/>
      <c r="AM35370" s="19"/>
      <c r="AN35370" s="19"/>
      <c r="AO35370" s="17"/>
    </row>
    <row r="35371" spans="35:41" x14ac:dyDescent="0.2">
      <c r="AI35371" s="19"/>
      <c r="AJ35371" s="16"/>
      <c r="AK35371" s="20"/>
      <c r="AL35371" s="24"/>
      <c r="AM35371" s="19"/>
      <c r="AN35371" s="19"/>
      <c r="AO35371" s="17"/>
    </row>
    <row r="35372" spans="35:41" x14ac:dyDescent="0.2">
      <c r="AI35372" s="19"/>
      <c r="AJ35372" s="16"/>
      <c r="AK35372" s="20"/>
      <c r="AL35372" s="24"/>
      <c r="AM35372" s="19"/>
      <c r="AN35372" s="19"/>
      <c r="AO35372" s="17"/>
    </row>
    <row r="35373" spans="35:41" x14ac:dyDescent="0.2">
      <c r="AI35373" s="19"/>
      <c r="AJ35373" s="16"/>
      <c r="AK35373" s="20"/>
      <c r="AL35373" s="24"/>
      <c r="AM35373" s="19"/>
      <c r="AN35373" s="19"/>
      <c r="AO35373" s="17"/>
    </row>
    <row r="35374" spans="35:41" x14ac:dyDescent="0.2">
      <c r="AI35374" s="19"/>
      <c r="AJ35374" s="16"/>
      <c r="AK35374" s="20"/>
      <c r="AL35374" s="24"/>
      <c r="AM35374" s="19"/>
      <c r="AN35374" s="19"/>
      <c r="AO35374" s="17"/>
    </row>
    <row r="35375" spans="35:41" x14ac:dyDescent="0.2">
      <c r="AI35375" s="19"/>
      <c r="AJ35375" s="16"/>
      <c r="AK35375" s="20"/>
      <c r="AL35375" s="24"/>
      <c r="AM35375" s="19"/>
      <c r="AN35375" s="19"/>
      <c r="AO35375" s="17"/>
    </row>
    <row r="35376" spans="35:41" x14ac:dyDescent="0.2">
      <c r="AI35376" s="19"/>
      <c r="AJ35376" s="16"/>
      <c r="AK35376" s="20"/>
      <c r="AL35376" s="24"/>
      <c r="AM35376" s="19"/>
      <c r="AN35376" s="19"/>
      <c r="AO35376" s="17"/>
    </row>
    <row r="35377" spans="35:41" x14ac:dyDescent="0.2">
      <c r="AI35377" s="19"/>
      <c r="AJ35377" s="16"/>
      <c r="AK35377" s="20"/>
      <c r="AL35377" s="24"/>
      <c r="AM35377" s="19"/>
      <c r="AN35377" s="19"/>
      <c r="AO35377" s="17"/>
    </row>
    <row r="35378" spans="35:41" x14ac:dyDescent="0.2">
      <c r="AI35378" s="19"/>
      <c r="AJ35378" s="16"/>
      <c r="AK35378" s="20"/>
      <c r="AL35378" s="24"/>
      <c r="AM35378" s="19"/>
      <c r="AN35378" s="19"/>
      <c r="AO35378" s="17"/>
    </row>
    <row r="35379" spans="35:41" x14ac:dyDescent="0.2">
      <c r="AI35379" s="19"/>
      <c r="AJ35379" s="16"/>
      <c r="AK35379" s="20"/>
      <c r="AL35379" s="24"/>
      <c r="AM35379" s="19"/>
      <c r="AN35379" s="19"/>
      <c r="AO35379" s="17"/>
    </row>
    <row r="35380" spans="35:41" x14ac:dyDescent="0.2">
      <c r="AI35380" s="19"/>
      <c r="AJ35380" s="16"/>
      <c r="AK35380" s="20"/>
      <c r="AL35380" s="24"/>
      <c r="AM35380" s="19"/>
      <c r="AN35380" s="19"/>
      <c r="AO35380" s="17"/>
    </row>
    <row r="35381" spans="35:41" x14ac:dyDescent="0.2">
      <c r="AI35381" s="19"/>
      <c r="AJ35381" s="16"/>
      <c r="AK35381" s="20"/>
      <c r="AL35381" s="24"/>
      <c r="AM35381" s="19"/>
      <c r="AN35381" s="19"/>
      <c r="AO35381" s="17"/>
    </row>
    <row r="35382" spans="35:41" x14ac:dyDescent="0.2">
      <c r="AI35382" s="19"/>
      <c r="AJ35382" s="16"/>
      <c r="AK35382" s="20"/>
      <c r="AL35382" s="24"/>
      <c r="AM35382" s="19"/>
      <c r="AN35382" s="19"/>
      <c r="AO35382" s="17"/>
    </row>
    <row r="35383" spans="35:41" x14ac:dyDescent="0.2">
      <c r="AI35383" s="19"/>
      <c r="AJ35383" s="16"/>
      <c r="AK35383" s="20"/>
      <c r="AL35383" s="24"/>
      <c r="AM35383" s="19"/>
      <c r="AN35383" s="19"/>
      <c r="AO35383" s="17"/>
    </row>
    <row r="35384" spans="35:41" x14ac:dyDescent="0.2">
      <c r="AI35384" s="19"/>
      <c r="AJ35384" s="16"/>
      <c r="AK35384" s="20"/>
      <c r="AL35384" s="24"/>
      <c r="AM35384" s="19"/>
      <c r="AN35384" s="19"/>
      <c r="AO35384" s="17"/>
    </row>
    <row r="35385" spans="35:41" x14ac:dyDescent="0.2">
      <c r="AI35385" s="19"/>
      <c r="AJ35385" s="16"/>
      <c r="AK35385" s="20"/>
      <c r="AL35385" s="24"/>
      <c r="AM35385" s="19"/>
      <c r="AN35385" s="19"/>
      <c r="AO35385" s="17"/>
    </row>
    <row r="35386" spans="35:41" x14ac:dyDescent="0.2">
      <c r="AI35386" s="19"/>
      <c r="AJ35386" s="16"/>
      <c r="AK35386" s="20"/>
      <c r="AL35386" s="24"/>
      <c r="AM35386" s="19"/>
      <c r="AN35386" s="19"/>
      <c r="AO35386" s="17"/>
    </row>
    <row r="35387" spans="35:41" x14ac:dyDescent="0.2">
      <c r="AI35387" s="19"/>
      <c r="AJ35387" s="16"/>
      <c r="AK35387" s="20"/>
      <c r="AL35387" s="24"/>
      <c r="AM35387" s="19"/>
      <c r="AN35387" s="19"/>
      <c r="AO35387" s="17"/>
    </row>
    <row r="35388" spans="35:41" x14ac:dyDescent="0.2">
      <c r="AI35388" s="19"/>
      <c r="AJ35388" s="16"/>
      <c r="AK35388" s="20"/>
      <c r="AL35388" s="24"/>
      <c r="AM35388" s="19"/>
      <c r="AN35388" s="19"/>
      <c r="AO35388" s="17"/>
    </row>
    <row r="35389" spans="35:41" x14ac:dyDescent="0.2">
      <c r="AI35389" s="19"/>
      <c r="AJ35389" s="16"/>
      <c r="AK35389" s="20"/>
      <c r="AL35389" s="24"/>
      <c r="AM35389" s="19"/>
      <c r="AN35389" s="19"/>
      <c r="AO35389" s="17"/>
    </row>
    <row r="35390" spans="35:41" x14ac:dyDescent="0.2">
      <c r="AI35390" s="19"/>
      <c r="AJ35390" s="16"/>
      <c r="AK35390" s="20"/>
      <c r="AL35390" s="24"/>
      <c r="AM35390" s="19"/>
      <c r="AN35390" s="19"/>
      <c r="AO35390" s="17"/>
    </row>
    <row r="35391" spans="35:41" x14ac:dyDescent="0.2">
      <c r="AI35391" s="19"/>
      <c r="AJ35391" s="16"/>
      <c r="AK35391" s="20"/>
      <c r="AL35391" s="24"/>
      <c r="AM35391" s="19"/>
      <c r="AN35391" s="19"/>
      <c r="AO35391" s="17"/>
    </row>
    <row r="35392" spans="35:41" x14ac:dyDescent="0.2">
      <c r="AI35392" s="19"/>
      <c r="AJ35392" s="16"/>
      <c r="AK35392" s="20"/>
      <c r="AL35392" s="24"/>
      <c r="AM35392" s="19"/>
      <c r="AN35392" s="19"/>
      <c r="AO35392" s="17"/>
    </row>
    <row r="35393" spans="35:41" x14ac:dyDescent="0.2">
      <c r="AI35393" s="19"/>
      <c r="AJ35393" s="16"/>
      <c r="AK35393" s="20"/>
      <c r="AL35393" s="24"/>
      <c r="AM35393" s="19"/>
      <c r="AN35393" s="19"/>
      <c r="AO35393" s="17"/>
    </row>
    <row r="35394" spans="35:41" x14ac:dyDescent="0.2">
      <c r="AI35394" s="19"/>
      <c r="AJ35394" s="16"/>
      <c r="AK35394" s="20"/>
      <c r="AL35394" s="24"/>
      <c r="AM35394" s="19"/>
      <c r="AN35394" s="19"/>
      <c r="AO35394" s="17"/>
    </row>
    <row r="35395" spans="35:41" x14ac:dyDescent="0.2">
      <c r="AI35395" s="19"/>
      <c r="AJ35395" s="16"/>
      <c r="AK35395" s="20"/>
      <c r="AL35395" s="24"/>
      <c r="AM35395" s="19"/>
      <c r="AN35395" s="19"/>
      <c r="AO35395" s="17"/>
    </row>
    <row r="35396" spans="35:41" x14ac:dyDescent="0.2">
      <c r="AI35396" s="19"/>
      <c r="AJ35396" s="16"/>
      <c r="AK35396" s="20"/>
      <c r="AL35396" s="24"/>
      <c r="AM35396" s="19"/>
      <c r="AN35396" s="19"/>
      <c r="AO35396" s="17"/>
    </row>
    <row r="35397" spans="35:41" x14ac:dyDescent="0.2">
      <c r="AI35397" s="19"/>
      <c r="AJ35397" s="16"/>
      <c r="AK35397" s="20"/>
      <c r="AL35397" s="24"/>
      <c r="AM35397" s="19"/>
      <c r="AN35397" s="19"/>
      <c r="AO35397" s="17"/>
    </row>
    <row r="35398" spans="35:41" x14ac:dyDescent="0.2">
      <c r="AI35398" s="19"/>
      <c r="AJ35398" s="16"/>
      <c r="AK35398" s="20"/>
      <c r="AL35398" s="24"/>
      <c r="AM35398" s="19"/>
      <c r="AN35398" s="19"/>
      <c r="AO35398" s="17"/>
    </row>
    <row r="35399" spans="35:41" x14ac:dyDescent="0.2">
      <c r="AI35399" s="19"/>
      <c r="AJ35399" s="16"/>
      <c r="AK35399" s="20"/>
      <c r="AL35399" s="24"/>
      <c r="AM35399" s="19"/>
      <c r="AN35399" s="19"/>
      <c r="AO35399" s="17"/>
    </row>
    <row r="35400" spans="35:41" x14ac:dyDescent="0.2">
      <c r="AI35400" s="19"/>
      <c r="AJ35400" s="16"/>
      <c r="AK35400" s="20"/>
      <c r="AL35400" s="24"/>
      <c r="AM35400" s="19"/>
      <c r="AN35400" s="19"/>
      <c r="AO35400" s="17"/>
    </row>
    <row r="35401" spans="35:41" x14ac:dyDescent="0.2">
      <c r="AI35401" s="19"/>
      <c r="AJ35401" s="16"/>
      <c r="AK35401" s="20"/>
      <c r="AL35401" s="24"/>
      <c r="AM35401" s="19"/>
      <c r="AN35401" s="19"/>
      <c r="AO35401" s="17"/>
    </row>
    <row r="35402" spans="35:41" x14ac:dyDescent="0.2">
      <c r="AI35402" s="19"/>
      <c r="AJ35402" s="16"/>
      <c r="AK35402" s="20"/>
      <c r="AL35402" s="24"/>
      <c r="AM35402" s="19"/>
      <c r="AN35402" s="19"/>
      <c r="AO35402" s="17"/>
    </row>
    <row r="35403" spans="35:41" x14ac:dyDescent="0.2">
      <c r="AI35403" s="19"/>
      <c r="AJ35403" s="16"/>
      <c r="AK35403" s="20"/>
      <c r="AL35403" s="24"/>
      <c r="AM35403" s="19"/>
      <c r="AN35403" s="19"/>
      <c r="AO35403" s="17"/>
    </row>
    <row r="35404" spans="35:41" x14ac:dyDescent="0.2">
      <c r="AI35404" s="19"/>
      <c r="AJ35404" s="16"/>
      <c r="AK35404" s="20"/>
      <c r="AL35404" s="24"/>
      <c r="AM35404" s="19"/>
      <c r="AN35404" s="19"/>
      <c r="AO35404" s="17"/>
    </row>
    <row r="35405" spans="35:41" x14ac:dyDescent="0.2">
      <c r="AI35405" s="19"/>
      <c r="AJ35405" s="16"/>
      <c r="AK35405" s="20"/>
      <c r="AL35405" s="24"/>
      <c r="AM35405" s="19"/>
      <c r="AN35405" s="19"/>
      <c r="AO35405" s="17"/>
    </row>
    <row r="35406" spans="35:41" x14ac:dyDescent="0.2">
      <c r="AI35406" s="19"/>
      <c r="AJ35406" s="16"/>
      <c r="AK35406" s="20"/>
      <c r="AL35406" s="24"/>
      <c r="AM35406" s="19"/>
      <c r="AN35406" s="19"/>
      <c r="AO35406" s="17"/>
    </row>
    <row r="35407" spans="35:41" x14ac:dyDescent="0.2">
      <c r="AI35407" s="19"/>
      <c r="AJ35407" s="16"/>
      <c r="AK35407" s="20"/>
      <c r="AL35407" s="24"/>
      <c r="AM35407" s="19"/>
      <c r="AN35407" s="19"/>
      <c r="AO35407" s="17"/>
    </row>
    <row r="35408" spans="35:41" x14ac:dyDescent="0.2">
      <c r="AI35408" s="19"/>
      <c r="AJ35408" s="16"/>
      <c r="AK35408" s="20"/>
      <c r="AL35408" s="24"/>
      <c r="AM35408" s="19"/>
      <c r="AN35408" s="19"/>
      <c r="AO35408" s="17"/>
    </row>
    <row r="35409" spans="35:41" x14ac:dyDescent="0.2">
      <c r="AI35409" s="19"/>
      <c r="AJ35409" s="16"/>
      <c r="AK35409" s="20"/>
      <c r="AL35409" s="24"/>
      <c r="AM35409" s="19"/>
      <c r="AN35409" s="19"/>
      <c r="AO35409" s="17"/>
    </row>
    <row r="35410" spans="35:41" x14ac:dyDescent="0.2">
      <c r="AI35410" s="19"/>
      <c r="AJ35410" s="16"/>
      <c r="AK35410" s="20"/>
      <c r="AL35410" s="24"/>
      <c r="AM35410" s="19"/>
      <c r="AN35410" s="19"/>
      <c r="AO35410" s="17"/>
    </row>
    <row r="35411" spans="35:41" x14ac:dyDescent="0.2">
      <c r="AI35411" s="19"/>
      <c r="AJ35411" s="16"/>
      <c r="AK35411" s="20"/>
      <c r="AL35411" s="24"/>
      <c r="AM35411" s="19"/>
      <c r="AN35411" s="19"/>
      <c r="AO35411" s="17"/>
    </row>
    <row r="35412" spans="35:41" x14ac:dyDescent="0.2">
      <c r="AI35412" s="19"/>
      <c r="AJ35412" s="16"/>
      <c r="AK35412" s="20"/>
      <c r="AL35412" s="24"/>
      <c r="AM35412" s="19"/>
      <c r="AN35412" s="19"/>
      <c r="AO35412" s="17"/>
    </row>
    <row r="35413" spans="35:41" x14ac:dyDescent="0.2">
      <c r="AI35413" s="19"/>
      <c r="AJ35413" s="16"/>
      <c r="AK35413" s="20"/>
      <c r="AL35413" s="24"/>
      <c r="AM35413" s="19"/>
      <c r="AN35413" s="19"/>
      <c r="AO35413" s="17"/>
    </row>
    <row r="35414" spans="35:41" x14ac:dyDescent="0.2">
      <c r="AI35414" s="19"/>
      <c r="AJ35414" s="16"/>
      <c r="AK35414" s="20"/>
      <c r="AL35414" s="24"/>
      <c r="AM35414" s="19"/>
      <c r="AN35414" s="19"/>
      <c r="AO35414" s="17"/>
    </row>
    <row r="35415" spans="35:41" x14ac:dyDescent="0.2">
      <c r="AI35415" s="19"/>
      <c r="AJ35415" s="16"/>
      <c r="AK35415" s="20"/>
      <c r="AL35415" s="24"/>
      <c r="AM35415" s="19"/>
      <c r="AN35415" s="19"/>
      <c r="AO35415" s="17"/>
    </row>
    <row r="35416" spans="35:41" x14ac:dyDescent="0.2">
      <c r="AI35416" s="19"/>
      <c r="AJ35416" s="16"/>
      <c r="AK35416" s="20"/>
      <c r="AL35416" s="24"/>
      <c r="AM35416" s="19"/>
      <c r="AN35416" s="19"/>
      <c r="AO35416" s="17"/>
    </row>
    <row r="35417" spans="35:41" x14ac:dyDescent="0.2">
      <c r="AI35417" s="19"/>
      <c r="AJ35417" s="16"/>
      <c r="AK35417" s="20"/>
      <c r="AL35417" s="24"/>
      <c r="AM35417" s="19"/>
      <c r="AN35417" s="19"/>
      <c r="AO35417" s="17"/>
    </row>
    <row r="35418" spans="35:41" x14ac:dyDescent="0.2">
      <c r="AI35418" s="19"/>
      <c r="AJ35418" s="16"/>
      <c r="AK35418" s="20"/>
      <c r="AL35418" s="24"/>
      <c r="AM35418" s="19"/>
      <c r="AN35418" s="19"/>
      <c r="AO35418" s="17"/>
    </row>
    <row r="35419" spans="35:41" x14ac:dyDescent="0.2">
      <c r="AI35419" s="19"/>
      <c r="AJ35419" s="16"/>
      <c r="AK35419" s="20"/>
      <c r="AL35419" s="24"/>
      <c r="AM35419" s="19"/>
      <c r="AN35419" s="19"/>
      <c r="AO35419" s="17"/>
    </row>
    <row r="35420" spans="35:41" x14ac:dyDescent="0.2">
      <c r="AI35420" s="19"/>
      <c r="AJ35420" s="16"/>
      <c r="AK35420" s="20"/>
      <c r="AL35420" s="24"/>
      <c r="AM35420" s="19"/>
      <c r="AN35420" s="19"/>
      <c r="AO35420" s="17"/>
    </row>
    <row r="35421" spans="35:41" x14ac:dyDescent="0.2">
      <c r="AI35421" s="19"/>
      <c r="AJ35421" s="16"/>
      <c r="AK35421" s="20"/>
      <c r="AL35421" s="24"/>
      <c r="AM35421" s="19"/>
      <c r="AN35421" s="19"/>
      <c r="AO35421" s="17"/>
    </row>
    <row r="35422" spans="35:41" x14ac:dyDescent="0.2">
      <c r="AI35422" s="19"/>
      <c r="AJ35422" s="16"/>
      <c r="AK35422" s="20"/>
      <c r="AL35422" s="24"/>
      <c r="AM35422" s="19"/>
      <c r="AN35422" s="19"/>
      <c r="AO35422" s="17"/>
    </row>
    <row r="35423" spans="35:41" x14ac:dyDescent="0.2">
      <c r="AI35423" s="19"/>
      <c r="AJ35423" s="16"/>
      <c r="AK35423" s="20"/>
      <c r="AL35423" s="24"/>
      <c r="AM35423" s="19"/>
      <c r="AN35423" s="19"/>
      <c r="AO35423" s="17"/>
    </row>
    <row r="35424" spans="35:41" x14ac:dyDescent="0.2">
      <c r="AI35424" s="19"/>
      <c r="AJ35424" s="16"/>
      <c r="AK35424" s="20"/>
      <c r="AL35424" s="24"/>
      <c r="AM35424" s="19"/>
      <c r="AN35424" s="19"/>
      <c r="AO35424" s="17"/>
    </row>
    <row r="35425" spans="35:41" x14ac:dyDescent="0.2">
      <c r="AI35425" s="19"/>
      <c r="AJ35425" s="16"/>
      <c r="AK35425" s="20"/>
      <c r="AL35425" s="24"/>
      <c r="AM35425" s="19"/>
      <c r="AN35425" s="19"/>
      <c r="AO35425" s="17"/>
    </row>
    <row r="35426" spans="35:41" x14ac:dyDescent="0.2">
      <c r="AI35426" s="19"/>
      <c r="AJ35426" s="16"/>
      <c r="AK35426" s="20"/>
      <c r="AL35426" s="24"/>
      <c r="AM35426" s="19"/>
      <c r="AN35426" s="19"/>
      <c r="AO35426" s="17"/>
    </row>
    <row r="35427" spans="35:41" x14ac:dyDescent="0.2">
      <c r="AI35427" s="19"/>
      <c r="AJ35427" s="16"/>
      <c r="AK35427" s="20"/>
      <c r="AL35427" s="24"/>
      <c r="AM35427" s="19"/>
      <c r="AN35427" s="19"/>
      <c r="AO35427" s="17"/>
    </row>
    <row r="35428" spans="35:41" x14ac:dyDescent="0.2">
      <c r="AI35428" s="19"/>
      <c r="AJ35428" s="16"/>
      <c r="AK35428" s="20"/>
      <c r="AL35428" s="24"/>
      <c r="AM35428" s="19"/>
      <c r="AN35428" s="19"/>
      <c r="AO35428" s="17"/>
    </row>
    <row r="35429" spans="35:41" x14ac:dyDescent="0.2">
      <c r="AI35429" s="19"/>
      <c r="AJ35429" s="16"/>
      <c r="AK35429" s="20"/>
      <c r="AL35429" s="24"/>
      <c r="AM35429" s="19"/>
      <c r="AN35429" s="19"/>
      <c r="AO35429" s="17"/>
    </row>
    <row r="35430" spans="35:41" x14ac:dyDescent="0.2">
      <c r="AI35430" s="19"/>
      <c r="AJ35430" s="16"/>
      <c r="AK35430" s="20"/>
      <c r="AL35430" s="24"/>
      <c r="AM35430" s="19"/>
      <c r="AN35430" s="19"/>
      <c r="AO35430" s="17"/>
    </row>
    <row r="35431" spans="35:41" x14ac:dyDescent="0.2">
      <c r="AI35431" s="19"/>
      <c r="AJ35431" s="16"/>
      <c r="AK35431" s="20"/>
      <c r="AL35431" s="24"/>
      <c r="AM35431" s="19"/>
      <c r="AN35431" s="19"/>
      <c r="AO35431" s="17"/>
    </row>
    <row r="35432" spans="35:41" x14ac:dyDescent="0.2">
      <c r="AI35432" s="19"/>
      <c r="AJ35432" s="16"/>
      <c r="AK35432" s="20"/>
      <c r="AL35432" s="24"/>
      <c r="AM35432" s="19"/>
      <c r="AN35432" s="19"/>
      <c r="AO35432" s="17"/>
    </row>
    <row r="35433" spans="35:41" x14ac:dyDescent="0.2">
      <c r="AI35433" s="19"/>
      <c r="AJ35433" s="16"/>
      <c r="AK35433" s="20"/>
      <c r="AL35433" s="24"/>
      <c r="AM35433" s="19"/>
      <c r="AN35433" s="19"/>
      <c r="AO35433" s="17"/>
    </row>
    <row r="35434" spans="35:41" x14ac:dyDescent="0.2">
      <c r="AI35434" s="19"/>
      <c r="AJ35434" s="16"/>
      <c r="AK35434" s="20"/>
      <c r="AL35434" s="24"/>
      <c r="AM35434" s="19"/>
      <c r="AN35434" s="19"/>
      <c r="AO35434" s="17"/>
    </row>
    <row r="35435" spans="35:41" x14ac:dyDescent="0.2">
      <c r="AI35435" s="19"/>
      <c r="AJ35435" s="16"/>
      <c r="AK35435" s="20"/>
      <c r="AL35435" s="24"/>
      <c r="AM35435" s="19"/>
      <c r="AN35435" s="19"/>
      <c r="AO35435" s="17"/>
    </row>
    <row r="35436" spans="35:41" x14ac:dyDescent="0.2">
      <c r="AI35436" s="19"/>
      <c r="AJ35436" s="16"/>
      <c r="AK35436" s="20"/>
      <c r="AL35436" s="24"/>
      <c r="AM35436" s="19"/>
      <c r="AN35436" s="19"/>
      <c r="AO35436" s="17"/>
    </row>
    <row r="35437" spans="35:41" x14ac:dyDescent="0.2">
      <c r="AI35437" s="19"/>
      <c r="AJ35437" s="16"/>
      <c r="AK35437" s="20"/>
      <c r="AL35437" s="24"/>
      <c r="AM35437" s="19"/>
      <c r="AN35437" s="19"/>
      <c r="AO35437" s="17"/>
    </row>
    <row r="35438" spans="35:41" x14ac:dyDescent="0.2">
      <c r="AI35438" s="19"/>
      <c r="AJ35438" s="16"/>
      <c r="AK35438" s="20"/>
      <c r="AL35438" s="24"/>
      <c r="AM35438" s="19"/>
      <c r="AN35438" s="19"/>
      <c r="AO35438" s="17"/>
    </row>
    <row r="35439" spans="35:41" x14ac:dyDescent="0.2">
      <c r="AI35439" s="19"/>
      <c r="AJ35439" s="16"/>
      <c r="AK35439" s="20"/>
      <c r="AL35439" s="24"/>
      <c r="AM35439" s="19"/>
      <c r="AN35439" s="19"/>
      <c r="AO35439" s="17"/>
    </row>
    <row r="35440" spans="35:41" x14ac:dyDescent="0.2">
      <c r="AI35440" s="19"/>
      <c r="AJ35440" s="16"/>
      <c r="AK35440" s="20"/>
      <c r="AL35440" s="24"/>
      <c r="AM35440" s="19"/>
      <c r="AN35440" s="19"/>
      <c r="AO35440" s="17"/>
    </row>
    <row r="35441" spans="35:41" x14ac:dyDescent="0.2">
      <c r="AI35441" s="19"/>
      <c r="AJ35441" s="16"/>
      <c r="AK35441" s="20"/>
      <c r="AL35441" s="24"/>
      <c r="AM35441" s="19"/>
      <c r="AN35441" s="19"/>
      <c r="AO35441" s="17"/>
    </row>
    <row r="35442" spans="35:41" x14ac:dyDescent="0.2">
      <c r="AI35442" s="19"/>
      <c r="AJ35442" s="16"/>
      <c r="AK35442" s="20"/>
      <c r="AL35442" s="24"/>
      <c r="AM35442" s="19"/>
      <c r="AN35442" s="19"/>
      <c r="AO35442" s="17"/>
    </row>
    <row r="35443" spans="35:41" x14ac:dyDescent="0.2">
      <c r="AI35443" s="19"/>
      <c r="AJ35443" s="16"/>
      <c r="AK35443" s="20"/>
      <c r="AL35443" s="24"/>
      <c r="AM35443" s="19"/>
      <c r="AN35443" s="19"/>
      <c r="AO35443" s="17"/>
    </row>
    <row r="35444" spans="35:41" x14ac:dyDescent="0.2">
      <c r="AI35444" s="19"/>
      <c r="AJ35444" s="16"/>
      <c r="AK35444" s="20"/>
      <c r="AL35444" s="24"/>
      <c r="AM35444" s="19"/>
      <c r="AN35444" s="19"/>
      <c r="AO35444" s="17"/>
    </row>
    <row r="35445" spans="35:41" x14ac:dyDescent="0.2">
      <c r="AI35445" s="19"/>
      <c r="AJ35445" s="16"/>
      <c r="AK35445" s="20"/>
      <c r="AL35445" s="24"/>
      <c r="AM35445" s="19"/>
      <c r="AN35445" s="19"/>
      <c r="AO35445" s="17"/>
    </row>
    <row r="35446" spans="35:41" x14ac:dyDescent="0.2">
      <c r="AI35446" s="19"/>
      <c r="AJ35446" s="16"/>
      <c r="AK35446" s="20"/>
      <c r="AL35446" s="24"/>
      <c r="AM35446" s="19"/>
      <c r="AN35446" s="19"/>
      <c r="AO35446" s="17"/>
    </row>
    <row r="35447" spans="35:41" x14ac:dyDescent="0.2">
      <c r="AI35447" s="19"/>
      <c r="AJ35447" s="16"/>
      <c r="AK35447" s="20"/>
      <c r="AL35447" s="24"/>
      <c r="AM35447" s="19"/>
      <c r="AN35447" s="19"/>
      <c r="AO35447" s="17"/>
    </row>
    <row r="35448" spans="35:41" x14ac:dyDescent="0.2">
      <c r="AI35448" s="19"/>
      <c r="AJ35448" s="16"/>
      <c r="AK35448" s="20"/>
      <c r="AL35448" s="24"/>
      <c r="AM35448" s="19"/>
      <c r="AN35448" s="19"/>
      <c r="AO35448" s="17"/>
    </row>
    <row r="35449" spans="35:41" x14ac:dyDescent="0.2">
      <c r="AI35449" s="19"/>
      <c r="AJ35449" s="16"/>
      <c r="AK35449" s="20"/>
      <c r="AL35449" s="24"/>
      <c r="AM35449" s="19"/>
      <c r="AN35449" s="19"/>
      <c r="AO35449" s="17"/>
    </row>
    <row r="35450" spans="35:41" x14ac:dyDescent="0.2">
      <c r="AI35450" s="19"/>
      <c r="AJ35450" s="16"/>
      <c r="AK35450" s="20"/>
      <c r="AL35450" s="24"/>
      <c r="AM35450" s="19"/>
      <c r="AN35450" s="19"/>
      <c r="AO35450" s="17"/>
    </row>
    <row r="35451" spans="35:41" x14ac:dyDescent="0.2">
      <c r="AI35451" s="19"/>
      <c r="AJ35451" s="16"/>
      <c r="AK35451" s="20"/>
      <c r="AL35451" s="24"/>
      <c r="AM35451" s="19"/>
      <c r="AN35451" s="19"/>
      <c r="AO35451" s="17"/>
    </row>
    <row r="35452" spans="35:41" x14ac:dyDescent="0.2">
      <c r="AI35452" s="19"/>
      <c r="AJ35452" s="16"/>
      <c r="AK35452" s="20"/>
      <c r="AL35452" s="24"/>
      <c r="AM35452" s="19"/>
      <c r="AN35452" s="19"/>
      <c r="AO35452" s="17"/>
    </row>
    <row r="35453" spans="35:41" x14ac:dyDescent="0.2">
      <c r="AI35453" s="19"/>
      <c r="AJ35453" s="16"/>
      <c r="AK35453" s="20"/>
      <c r="AL35453" s="24"/>
      <c r="AM35453" s="19"/>
      <c r="AN35453" s="19"/>
      <c r="AO35453" s="17"/>
    </row>
    <row r="35454" spans="35:41" x14ac:dyDescent="0.2">
      <c r="AI35454" s="19"/>
      <c r="AJ35454" s="16"/>
      <c r="AK35454" s="20"/>
      <c r="AL35454" s="24"/>
      <c r="AM35454" s="19"/>
      <c r="AN35454" s="19"/>
      <c r="AO35454" s="17"/>
    </row>
    <row r="35455" spans="35:41" x14ac:dyDescent="0.2">
      <c r="AI35455" s="19"/>
      <c r="AJ35455" s="16"/>
      <c r="AK35455" s="20"/>
      <c r="AL35455" s="24"/>
      <c r="AM35455" s="19"/>
      <c r="AN35455" s="19"/>
      <c r="AO35455" s="17"/>
    </row>
    <row r="35456" spans="35:41" x14ac:dyDescent="0.2">
      <c r="AI35456" s="19"/>
      <c r="AJ35456" s="16"/>
      <c r="AK35456" s="20"/>
      <c r="AL35456" s="24"/>
      <c r="AM35456" s="19"/>
      <c r="AN35456" s="19"/>
      <c r="AO35456" s="17"/>
    </row>
    <row r="35457" spans="35:41" x14ac:dyDescent="0.2">
      <c r="AI35457" s="19"/>
      <c r="AJ35457" s="16"/>
      <c r="AK35457" s="20"/>
      <c r="AL35457" s="24"/>
      <c r="AM35457" s="19"/>
      <c r="AN35457" s="19"/>
      <c r="AO35457" s="17"/>
    </row>
    <row r="35458" spans="35:41" x14ac:dyDescent="0.2">
      <c r="AI35458" s="19"/>
      <c r="AJ35458" s="16"/>
      <c r="AK35458" s="20"/>
      <c r="AL35458" s="24"/>
      <c r="AM35458" s="19"/>
      <c r="AN35458" s="19"/>
      <c r="AO35458" s="17"/>
    </row>
    <row r="35459" spans="35:41" x14ac:dyDescent="0.2">
      <c r="AI35459" s="19"/>
      <c r="AJ35459" s="16"/>
      <c r="AK35459" s="20"/>
      <c r="AL35459" s="24"/>
      <c r="AM35459" s="19"/>
      <c r="AN35459" s="19"/>
      <c r="AO35459" s="17"/>
    </row>
    <row r="35460" spans="35:41" x14ac:dyDescent="0.2">
      <c r="AI35460" s="19"/>
      <c r="AJ35460" s="16"/>
      <c r="AK35460" s="20"/>
      <c r="AL35460" s="24"/>
      <c r="AM35460" s="19"/>
      <c r="AN35460" s="19"/>
      <c r="AO35460" s="17"/>
    </row>
    <row r="35461" spans="35:41" x14ac:dyDescent="0.2">
      <c r="AI35461" s="19"/>
      <c r="AJ35461" s="16"/>
      <c r="AK35461" s="20"/>
      <c r="AL35461" s="24"/>
      <c r="AM35461" s="19"/>
      <c r="AN35461" s="19"/>
      <c r="AO35461" s="17"/>
    </row>
    <row r="35462" spans="35:41" x14ac:dyDescent="0.2">
      <c r="AI35462" s="19"/>
      <c r="AJ35462" s="16"/>
      <c r="AK35462" s="20"/>
      <c r="AL35462" s="24"/>
      <c r="AM35462" s="19"/>
      <c r="AN35462" s="19"/>
      <c r="AO35462" s="17"/>
    </row>
    <row r="35463" spans="35:41" x14ac:dyDescent="0.2">
      <c r="AI35463" s="19"/>
      <c r="AJ35463" s="16"/>
      <c r="AK35463" s="20"/>
      <c r="AL35463" s="24"/>
      <c r="AM35463" s="19"/>
      <c r="AN35463" s="19"/>
      <c r="AO35463" s="17"/>
    </row>
    <row r="35464" spans="35:41" x14ac:dyDescent="0.2">
      <c r="AI35464" s="19"/>
      <c r="AJ35464" s="16"/>
      <c r="AK35464" s="20"/>
      <c r="AL35464" s="24"/>
      <c r="AM35464" s="19"/>
      <c r="AN35464" s="19"/>
      <c r="AO35464" s="17"/>
    </row>
    <row r="35465" spans="35:41" x14ac:dyDescent="0.2">
      <c r="AI35465" s="19"/>
      <c r="AJ35465" s="16"/>
      <c r="AK35465" s="20"/>
      <c r="AL35465" s="24"/>
      <c r="AM35465" s="19"/>
      <c r="AN35465" s="19"/>
      <c r="AO35465" s="17"/>
    </row>
    <row r="35466" spans="35:41" x14ac:dyDescent="0.2">
      <c r="AI35466" s="19"/>
      <c r="AJ35466" s="16"/>
      <c r="AK35466" s="20"/>
      <c r="AL35466" s="24"/>
      <c r="AM35466" s="19"/>
      <c r="AN35466" s="19"/>
      <c r="AO35466" s="17"/>
    </row>
    <row r="35467" spans="35:41" x14ac:dyDescent="0.2">
      <c r="AI35467" s="19"/>
      <c r="AJ35467" s="16"/>
      <c r="AK35467" s="20"/>
      <c r="AL35467" s="24"/>
      <c r="AM35467" s="19"/>
      <c r="AN35467" s="19"/>
      <c r="AO35467" s="17"/>
    </row>
    <row r="35468" spans="35:41" x14ac:dyDescent="0.2">
      <c r="AI35468" s="19"/>
      <c r="AJ35468" s="16"/>
      <c r="AK35468" s="20"/>
      <c r="AL35468" s="24"/>
      <c r="AM35468" s="19"/>
      <c r="AN35468" s="19"/>
      <c r="AO35468" s="17"/>
    </row>
    <row r="35469" spans="35:41" x14ac:dyDescent="0.2">
      <c r="AI35469" s="19"/>
      <c r="AJ35469" s="16"/>
      <c r="AK35469" s="20"/>
      <c r="AL35469" s="24"/>
      <c r="AM35469" s="19"/>
      <c r="AN35469" s="19"/>
      <c r="AO35469" s="17"/>
    </row>
    <row r="35470" spans="35:41" x14ac:dyDescent="0.2">
      <c r="AI35470" s="19"/>
      <c r="AJ35470" s="16"/>
      <c r="AK35470" s="20"/>
      <c r="AL35470" s="24"/>
      <c r="AM35470" s="19"/>
      <c r="AN35470" s="19"/>
      <c r="AO35470" s="17"/>
    </row>
    <row r="35471" spans="35:41" x14ac:dyDescent="0.2">
      <c r="AI35471" s="19"/>
      <c r="AJ35471" s="16"/>
      <c r="AK35471" s="20"/>
      <c r="AL35471" s="24"/>
      <c r="AM35471" s="19"/>
      <c r="AN35471" s="19"/>
      <c r="AO35471" s="17"/>
    </row>
    <row r="35472" spans="35:41" x14ac:dyDescent="0.2">
      <c r="AI35472" s="19"/>
      <c r="AJ35472" s="16"/>
      <c r="AK35472" s="20"/>
      <c r="AL35472" s="24"/>
      <c r="AM35472" s="19"/>
      <c r="AN35472" s="19"/>
      <c r="AO35472" s="17"/>
    </row>
    <row r="35473" spans="35:41" x14ac:dyDescent="0.2">
      <c r="AI35473" s="19"/>
      <c r="AJ35473" s="16"/>
      <c r="AK35473" s="20"/>
      <c r="AL35473" s="24"/>
      <c r="AM35473" s="19"/>
      <c r="AN35473" s="19"/>
      <c r="AO35473" s="17"/>
    </row>
    <row r="35474" spans="35:41" x14ac:dyDescent="0.2">
      <c r="AI35474" s="19"/>
      <c r="AJ35474" s="16"/>
      <c r="AK35474" s="20"/>
      <c r="AL35474" s="24"/>
      <c r="AM35474" s="19"/>
      <c r="AN35474" s="19"/>
      <c r="AO35474" s="17"/>
    </row>
    <row r="35475" spans="35:41" x14ac:dyDescent="0.2">
      <c r="AI35475" s="19"/>
      <c r="AJ35475" s="16"/>
      <c r="AK35475" s="20"/>
      <c r="AL35475" s="24"/>
      <c r="AM35475" s="19"/>
      <c r="AN35475" s="19"/>
      <c r="AO35475" s="17"/>
    </row>
    <row r="35476" spans="35:41" x14ac:dyDescent="0.2">
      <c r="AI35476" s="19"/>
      <c r="AJ35476" s="16"/>
      <c r="AK35476" s="20"/>
      <c r="AL35476" s="24"/>
      <c r="AM35476" s="19"/>
      <c r="AN35476" s="19"/>
      <c r="AO35476" s="17"/>
    </row>
    <row r="35477" spans="35:41" x14ac:dyDescent="0.2">
      <c r="AI35477" s="19"/>
      <c r="AJ35477" s="16"/>
      <c r="AK35477" s="20"/>
      <c r="AL35477" s="24"/>
      <c r="AM35477" s="19"/>
      <c r="AN35477" s="19"/>
      <c r="AO35477" s="17"/>
    </row>
    <row r="35478" spans="35:41" x14ac:dyDescent="0.2">
      <c r="AI35478" s="19"/>
      <c r="AJ35478" s="16"/>
      <c r="AK35478" s="20"/>
      <c r="AL35478" s="24"/>
      <c r="AM35478" s="19"/>
      <c r="AN35478" s="19"/>
      <c r="AO35478" s="17"/>
    </row>
    <row r="35479" spans="35:41" x14ac:dyDescent="0.2">
      <c r="AI35479" s="19"/>
      <c r="AJ35479" s="16"/>
      <c r="AK35479" s="20"/>
      <c r="AL35479" s="24"/>
      <c r="AM35479" s="19"/>
      <c r="AN35479" s="19"/>
      <c r="AO35479" s="17"/>
    </row>
    <row r="35480" spans="35:41" x14ac:dyDescent="0.2">
      <c r="AI35480" s="19"/>
      <c r="AJ35480" s="16"/>
      <c r="AK35480" s="20"/>
      <c r="AL35480" s="24"/>
      <c r="AM35480" s="19"/>
      <c r="AN35480" s="19"/>
      <c r="AO35480" s="17"/>
    </row>
    <row r="35481" spans="35:41" x14ac:dyDescent="0.2">
      <c r="AI35481" s="19"/>
      <c r="AJ35481" s="16"/>
      <c r="AK35481" s="20"/>
      <c r="AL35481" s="24"/>
      <c r="AM35481" s="19"/>
      <c r="AN35481" s="19"/>
      <c r="AO35481" s="17"/>
    </row>
    <row r="35482" spans="35:41" x14ac:dyDescent="0.2">
      <c r="AI35482" s="19"/>
      <c r="AJ35482" s="16"/>
      <c r="AK35482" s="20"/>
      <c r="AL35482" s="24"/>
      <c r="AM35482" s="19"/>
      <c r="AN35482" s="19"/>
      <c r="AO35482" s="17"/>
    </row>
    <row r="35483" spans="35:41" x14ac:dyDescent="0.2">
      <c r="AI35483" s="19"/>
      <c r="AJ35483" s="16"/>
      <c r="AK35483" s="20"/>
      <c r="AL35483" s="24"/>
      <c r="AM35483" s="19"/>
      <c r="AN35483" s="19"/>
      <c r="AO35483" s="17"/>
    </row>
    <row r="35484" spans="35:41" x14ac:dyDescent="0.2">
      <c r="AI35484" s="19"/>
      <c r="AJ35484" s="16"/>
      <c r="AK35484" s="20"/>
      <c r="AL35484" s="24"/>
      <c r="AM35484" s="19"/>
      <c r="AN35484" s="19"/>
      <c r="AO35484" s="17"/>
    </row>
    <row r="35485" spans="35:41" x14ac:dyDescent="0.2">
      <c r="AI35485" s="19"/>
      <c r="AJ35485" s="16"/>
      <c r="AK35485" s="20"/>
      <c r="AL35485" s="24"/>
      <c r="AM35485" s="19"/>
      <c r="AN35485" s="19"/>
      <c r="AO35485" s="17"/>
    </row>
    <row r="35486" spans="35:41" x14ac:dyDescent="0.2">
      <c r="AI35486" s="19"/>
      <c r="AJ35486" s="16"/>
      <c r="AK35486" s="20"/>
      <c r="AL35486" s="24"/>
      <c r="AM35486" s="19"/>
      <c r="AN35486" s="19"/>
      <c r="AO35486" s="17"/>
    </row>
    <row r="35487" spans="35:41" x14ac:dyDescent="0.2">
      <c r="AI35487" s="19"/>
      <c r="AJ35487" s="16"/>
      <c r="AK35487" s="20"/>
      <c r="AL35487" s="24"/>
      <c r="AM35487" s="19"/>
      <c r="AN35487" s="19"/>
      <c r="AO35487" s="17"/>
    </row>
    <row r="35488" spans="35:41" x14ac:dyDescent="0.2">
      <c r="AI35488" s="19"/>
      <c r="AJ35488" s="16"/>
      <c r="AK35488" s="20"/>
      <c r="AL35488" s="24"/>
      <c r="AM35488" s="19"/>
      <c r="AN35488" s="19"/>
      <c r="AO35488" s="17"/>
    </row>
    <row r="35489" spans="35:41" x14ac:dyDescent="0.2">
      <c r="AI35489" s="19"/>
      <c r="AJ35489" s="16"/>
      <c r="AK35489" s="20"/>
      <c r="AL35489" s="24"/>
      <c r="AM35489" s="19"/>
      <c r="AN35489" s="19"/>
      <c r="AO35489" s="17"/>
    </row>
    <row r="35490" spans="35:41" x14ac:dyDescent="0.2">
      <c r="AI35490" s="19"/>
      <c r="AJ35490" s="16"/>
      <c r="AK35490" s="20"/>
      <c r="AL35490" s="24"/>
      <c r="AM35490" s="19"/>
      <c r="AN35490" s="19"/>
      <c r="AO35490" s="17"/>
    </row>
    <row r="35491" spans="35:41" x14ac:dyDescent="0.2">
      <c r="AI35491" s="19"/>
      <c r="AJ35491" s="16"/>
      <c r="AK35491" s="20"/>
      <c r="AL35491" s="24"/>
      <c r="AM35491" s="19"/>
      <c r="AN35491" s="19"/>
      <c r="AO35491" s="17"/>
    </row>
    <row r="35492" spans="35:41" x14ac:dyDescent="0.2">
      <c r="AI35492" s="19"/>
      <c r="AJ35492" s="16"/>
      <c r="AK35492" s="20"/>
      <c r="AL35492" s="24"/>
      <c r="AM35492" s="19"/>
      <c r="AN35492" s="19"/>
      <c r="AO35492" s="17"/>
    </row>
    <row r="35493" spans="35:41" x14ac:dyDescent="0.2">
      <c r="AI35493" s="19"/>
      <c r="AJ35493" s="16"/>
      <c r="AK35493" s="20"/>
      <c r="AL35493" s="24"/>
      <c r="AM35493" s="19"/>
      <c r="AN35493" s="19"/>
      <c r="AO35493" s="17"/>
    </row>
    <row r="35494" spans="35:41" x14ac:dyDescent="0.2">
      <c r="AI35494" s="19"/>
      <c r="AJ35494" s="16"/>
      <c r="AK35494" s="20"/>
      <c r="AL35494" s="24"/>
      <c r="AM35494" s="19"/>
      <c r="AN35494" s="19"/>
      <c r="AO35494" s="17"/>
    </row>
    <row r="35495" spans="35:41" x14ac:dyDescent="0.2">
      <c r="AI35495" s="19"/>
      <c r="AJ35495" s="16"/>
      <c r="AK35495" s="20"/>
      <c r="AL35495" s="24"/>
      <c r="AM35495" s="19"/>
      <c r="AN35495" s="19"/>
      <c r="AO35495" s="17"/>
    </row>
    <row r="35496" spans="35:41" x14ac:dyDescent="0.2">
      <c r="AI35496" s="19"/>
      <c r="AJ35496" s="16"/>
      <c r="AK35496" s="20"/>
      <c r="AL35496" s="24"/>
      <c r="AM35496" s="19"/>
      <c r="AN35496" s="19"/>
      <c r="AO35496" s="17"/>
    </row>
    <row r="35497" spans="35:41" x14ac:dyDescent="0.2">
      <c r="AI35497" s="19"/>
      <c r="AJ35497" s="16"/>
      <c r="AK35497" s="20"/>
      <c r="AL35497" s="24"/>
      <c r="AM35497" s="19"/>
      <c r="AN35497" s="19"/>
      <c r="AO35497" s="17"/>
    </row>
    <row r="35498" spans="35:41" x14ac:dyDescent="0.2">
      <c r="AI35498" s="19"/>
      <c r="AJ35498" s="16"/>
      <c r="AK35498" s="20"/>
      <c r="AL35498" s="24"/>
      <c r="AM35498" s="19"/>
      <c r="AN35498" s="19"/>
      <c r="AO35498" s="17"/>
    </row>
    <row r="35499" spans="35:41" x14ac:dyDescent="0.2">
      <c r="AI35499" s="19"/>
      <c r="AJ35499" s="16"/>
      <c r="AK35499" s="20"/>
      <c r="AL35499" s="24"/>
      <c r="AM35499" s="19"/>
      <c r="AN35499" s="19"/>
      <c r="AO35499" s="17"/>
    </row>
    <row r="35500" spans="35:41" x14ac:dyDescent="0.2">
      <c r="AI35500" s="19"/>
      <c r="AJ35500" s="16"/>
      <c r="AK35500" s="20"/>
      <c r="AL35500" s="24"/>
      <c r="AM35500" s="19"/>
      <c r="AN35500" s="19"/>
      <c r="AO35500" s="17"/>
    </row>
    <row r="35501" spans="35:41" x14ac:dyDescent="0.2">
      <c r="AI35501" s="19"/>
      <c r="AJ35501" s="16"/>
      <c r="AK35501" s="20"/>
      <c r="AL35501" s="24"/>
      <c r="AM35501" s="19"/>
      <c r="AN35501" s="19"/>
      <c r="AO35501" s="17"/>
    </row>
    <row r="35502" spans="35:41" x14ac:dyDescent="0.2">
      <c r="AI35502" s="19"/>
      <c r="AJ35502" s="16"/>
      <c r="AK35502" s="20"/>
      <c r="AL35502" s="24"/>
      <c r="AM35502" s="19"/>
      <c r="AN35502" s="19"/>
      <c r="AO35502" s="17"/>
    </row>
    <row r="35503" spans="35:41" x14ac:dyDescent="0.2">
      <c r="AI35503" s="19"/>
      <c r="AJ35503" s="16"/>
      <c r="AK35503" s="20"/>
      <c r="AL35503" s="24"/>
      <c r="AM35503" s="19"/>
      <c r="AN35503" s="19"/>
      <c r="AO35503" s="17"/>
    </row>
    <row r="35504" spans="35:41" x14ac:dyDescent="0.2">
      <c r="AI35504" s="19"/>
      <c r="AJ35504" s="16"/>
      <c r="AK35504" s="20"/>
      <c r="AL35504" s="24"/>
      <c r="AM35504" s="19"/>
      <c r="AN35504" s="19"/>
      <c r="AO35504" s="17"/>
    </row>
    <row r="35505" spans="35:41" x14ac:dyDescent="0.2">
      <c r="AI35505" s="19"/>
      <c r="AJ35505" s="16"/>
      <c r="AK35505" s="20"/>
      <c r="AL35505" s="24"/>
      <c r="AM35505" s="19"/>
      <c r="AN35505" s="19"/>
      <c r="AO35505" s="17"/>
    </row>
    <row r="35506" spans="35:41" x14ac:dyDescent="0.2">
      <c r="AI35506" s="19"/>
      <c r="AJ35506" s="16"/>
      <c r="AK35506" s="20"/>
      <c r="AL35506" s="24"/>
      <c r="AM35506" s="19"/>
      <c r="AN35506" s="19"/>
      <c r="AO35506" s="17"/>
    </row>
    <row r="35507" spans="35:41" x14ac:dyDescent="0.2">
      <c r="AI35507" s="19"/>
      <c r="AJ35507" s="16"/>
      <c r="AK35507" s="20"/>
      <c r="AL35507" s="24"/>
      <c r="AM35507" s="19"/>
      <c r="AN35507" s="19"/>
      <c r="AO35507" s="17"/>
    </row>
    <row r="35508" spans="35:41" x14ac:dyDescent="0.2">
      <c r="AI35508" s="19"/>
      <c r="AJ35508" s="16"/>
      <c r="AK35508" s="20"/>
      <c r="AL35508" s="24"/>
      <c r="AM35508" s="19"/>
      <c r="AN35508" s="19"/>
      <c r="AO35508" s="17"/>
    </row>
    <row r="35509" spans="35:41" x14ac:dyDescent="0.2">
      <c r="AI35509" s="19"/>
      <c r="AJ35509" s="16"/>
      <c r="AK35509" s="20"/>
      <c r="AL35509" s="24"/>
      <c r="AM35509" s="19"/>
      <c r="AN35509" s="19"/>
      <c r="AO35509" s="17"/>
    </row>
    <row r="35510" spans="35:41" x14ac:dyDescent="0.2">
      <c r="AI35510" s="19"/>
      <c r="AJ35510" s="16"/>
      <c r="AK35510" s="20"/>
      <c r="AL35510" s="24"/>
      <c r="AM35510" s="19"/>
      <c r="AN35510" s="19"/>
      <c r="AO35510" s="17"/>
    </row>
    <row r="35511" spans="35:41" x14ac:dyDescent="0.2">
      <c r="AI35511" s="19"/>
      <c r="AJ35511" s="16"/>
      <c r="AK35511" s="20"/>
      <c r="AL35511" s="24"/>
      <c r="AM35511" s="19"/>
      <c r="AN35511" s="19"/>
      <c r="AO35511" s="17"/>
    </row>
    <row r="35512" spans="35:41" x14ac:dyDescent="0.2">
      <c r="AI35512" s="19"/>
      <c r="AJ35512" s="16"/>
      <c r="AK35512" s="20"/>
      <c r="AL35512" s="24"/>
      <c r="AM35512" s="19"/>
      <c r="AN35512" s="19"/>
      <c r="AO35512" s="17"/>
    </row>
    <row r="35513" spans="35:41" x14ac:dyDescent="0.2">
      <c r="AI35513" s="19"/>
      <c r="AJ35513" s="16"/>
      <c r="AK35513" s="20"/>
      <c r="AL35513" s="24"/>
      <c r="AM35513" s="19"/>
      <c r="AN35513" s="19"/>
      <c r="AO35513" s="17"/>
    </row>
    <row r="35514" spans="35:41" x14ac:dyDescent="0.2">
      <c r="AI35514" s="19"/>
      <c r="AJ35514" s="16"/>
      <c r="AK35514" s="20"/>
      <c r="AL35514" s="24"/>
      <c r="AM35514" s="19"/>
      <c r="AN35514" s="19"/>
      <c r="AO35514" s="17"/>
    </row>
    <row r="35515" spans="35:41" x14ac:dyDescent="0.2">
      <c r="AI35515" s="19"/>
      <c r="AJ35515" s="16"/>
      <c r="AK35515" s="20"/>
      <c r="AL35515" s="24"/>
      <c r="AM35515" s="19"/>
      <c r="AN35515" s="19"/>
      <c r="AO35515" s="17"/>
    </row>
    <row r="35516" spans="35:41" x14ac:dyDescent="0.2">
      <c r="AI35516" s="19"/>
      <c r="AJ35516" s="16"/>
      <c r="AK35516" s="20"/>
      <c r="AL35516" s="24"/>
      <c r="AM35516" s="19"/>
      <c r="AN35516" s="19"/>
      <c r="AO35516" s="17"/>
    </row>
    <row r="35517" spans="35:41" x14ac:dyDescent="0.2">
      <c r="AI35517" s="19"/>
      <c r="AJ35517" s="16"/>
      <c r="AK35517" s="20"/>
      <c r="AL35517" s="24"/>
      <c r="AM35517" s="19"/>
      <c r="AN35517" s="19"/>
      <c r="AO35517" s="17"/>
    </row>
    <row r="35518" spans="35:41" x14ac:dyDescent="0.2">
      <c r="AI35518" s="19"/>
      <c r="AJ35518" s="16"/>
      <c r="AK35518" s="20"/>
      <c r="AL35518" s="24"/>
      <c r="AM35518" s="19"/>
      <c r="AN35518" s="19"/>
      <c r="AO35518" s="17"/>
    </row>
    <row r="35519" spans="35:41" x14ac:dyDescent="0.2">
      <c r="AI35519" s="19"/>
      <c r="AJ35519" s="16"/>
      <c r="AK35519" s="20"/>
      <c r="AL35519" s="24"/>
      <c r="AM35519" s="19"/>
      <c r="AN35519" s="19"/>
      <c r="AO35519" s="17"/>
    </row>
    <row r="35520" spans="35:41" x14ac:dyDescent="0.2">
      <c r="AI35520" s="19"/>
      <c r="AJ35520" s="16"/>
      <c r="AK35520" s="20"/>
      <c r="AL35520" s="24"/>
      <c r="AM35520" s="19"/>
      <c r="AN35520" s="19"/>
      <c r="AO35520" s="17"/>
    </row>
    <row r="35521" spans="35:41" x14ac:dyDescent="0.2">
      <c r="AI35521" s="19"/>
      <c r="AJ35521" s="16"/>
      <c r="AK35521" s="20"/>
      <c r="AL35521" s="24"/>
      <c r="AM35521" s="19"/>
      <c r="AN35521" s="19"/>
      <c r="AO35521" s="17"/>
    </row>
    <row r="35522" spans="35:41" x14ac:dyDescent="0.2">
      <c r="AI35522" s="19"/>
      <c r="AJ35522" s="16"/>
      <c r="AK35522" s="20"/>
      <c r="AL35522" s="24"/>
      <c r="AM35522" s="19"/>
      <c r="AN35522" s="19"/>
      <c r="AO35522" s="17"/>
    </row>
    <row r="35523" spans="35:41" x14ac:dyDescent="0.2">
      <c r="AI35523" s="19"/>
      <c r="AJ35523" s="16"/>
      <c r="AK35523" s="20"/>
      <c r="AL35523" s="24"/>
      <c r="AM35523" s="19"/>
      <c r="AN35523" s="19"/>
      <c r="AO35523" s="17"/>
    </row>
    <row r="35524" spans="35:41" x14ac:dyDescent="0.2">
      <c r="AI35524" s="19"/>
      <c r="AJ35524" s="16"/>
      <c r="AK35524" s="20"/>
      <c r="AL35524" s="24"/>
      <c r="AM35524" s="19"/>
      <c r="AN35524" s="19"/>
      <c r="AO35524" s="17"/>
    </row>
    <row r="35525" spans="35:41" x14ac:dyDescent="0.2">
      <c r="AI35525" s="19"/>
      <c r="AJ35525" s="16"/>
      <c r="AK35525" s="20"/>
      <c r="AL35525" s="24"/>
      <c r="AM35525" s="19"/>
      <c r="AN35525" s="19"/>
      <c r="AO35525" s="17"/>
    </row>
    <row r="35526" spans="35:41" x14ac:dyDescent="0.2">
      <c r="AI35526" s="19"/>
      <c r="AJ35526" s="16"/>
      <c r="AK35526" s="20"/>
      <c r="AL35526" s="24"/>
      <c r="AM35526" s="19"/>
      <c r="AN35526" s="19"/>
      <c r="AO35526" s="17"/>
    </row>
    <row r="35527" spans="35:41" x14ac:dyDescent="0.2">
      <c r="AI35527" s="19"/>
      <c r="AJ35527" s="16"/>
      <c r="AK35527" s="20"/>
      <c r="AL35527" s="24"/>
      <c r="AM35527" s="19"/>
      <c r="AN35527" s="19"/>
      <c r="AO35527" s="17"/>
    </row>
    <row r="35528" spans="35:41" x14ac:dyDescent="0.2">
      <c r="AI35528" s="19"/>
      <c r="AJ35528" s="16"/>
      <c r="AK35528" s="20"/>
      <c r="AL35528" s="24"/>
      <c r="AM35528" s="19"/>
      <c r="AN35528" s="19"/>
      <c r="AO35528" s="17"/>
    </row>
    <row r="35529" spans="35:41" x14ac:dyDescent="0.2">
      <c r="AI35529" s="19"/>
      <c r="AJ35529" s="16"/>
      <c r="AK35529" s="20"/>
      <c r="AL35529" s="24"/>
      <c r="AM35529" s="19"/>
      <c r="AN35529" s="19"/>
      <c r="AO35529" s="17"/>
    </row>
    <row r="35530" spans="35:41" x14ac:dyDescent="0.2">
      <c r="AI35530" s="19"/>
      <c r="AJ35530" s="16"/>
      <c r="AK35530" s="20"/>
      <c r="AL35530" s="24"/>
      <c r="AM35530" s="19"/>
      <c r="AN35530" s="19"/>
      <c r="AO35530" s="17"/>
    </row>
    <row r="35531" spans="35:41" x14ac:dyDescent="0.2">
      <c r="AI35531" s="19"/>
      <c r="AJ35531" s="16"/>
      <c r="AK35531" s="20"/>
      <c r="AL35531" s="24"/>
      <c r="AM35531" s="19"/>
      <c r="AN35531" s="19"/>
      <c r="AO35531" s="17"/>
    </row>
    <row r="35532" spans="35:41" x14ac:dyDescent="0.2">
      <c r="AI35532" s="19"/>
      <c r="AJ35532" s="16"/>
      <c r="AK35532" s="20"/>
      <c r="AL35532" s="24"/>
      <c r="AM35532" s="19"/>
      <c r="AN35532" s="19"/>
      <c r="AO35532" s="17"/>
    </row>
    <row r="35533" spans="35:41" x14ac:dyDescent="0.2">
      <c r="AI35533" s="19"/>
      <c r="AJ35533" s="16"/>
      <c r="AK35533" s="20"/>
      <c r="AL35533" s="24"/>
      <c r="AM35533" s="19"/>
      <c r="AN35533" s="19"/>
      <c r="AO35533" s="17"/>
    </row>
    <row r="35534" spans="35:41" x14ac:dyDescent="0.2">
      <c r="AI35534" s="19"/>
      <c r="AJ35534" s="16"/>
      <c r="AK35534" s="20"/>
      <c r="AL35534" s="24"/>
      <c r="AM35534" s="19"/>
      <c r="AN35534" s="19"/>
      <c r="AO35534" s="17"/>
    </row>
    <row r="35535" spans="35:41" x14ac:dyDescent="0.2">
      <c r="AI35535" s="19"/>
      <c r="AJ35535" s="16"/>
      <c r="AK35535" s="20"/>
      <c r="AL35535" s="24"/>
      <c r="AM35535" s="19"/>
      <c r="AN35535" s="19"/>
      <c r="AO35535" s="17"/>
    </row>
    <row r="35536" spans="35:41" x14ac:dyDescent="0.2">
      <c r="AI35536" s="19"/>
      <c r="AJ35536" s="16"/>
      <c r="AK35536" s="20"/>
      <c r="AL35536" s="24"/>
      <c r="AM35536" s="19"/>
      <c r="AN35536" s="19"/>
      <c r="AO35536" s="17"/>
    </row>
    <row r="35537" spans="35:41" x14ac:dyDescent="0.2">
      <c r="AI35537" s="19"/>
      <c r="AJ35537" s="16"/>
      <c r="AK35537" s="20"/>
      <c r="AL35537" s="24"/>
      <c r="AM35537" s="19"/>
      <c r="AN35537" s="19"/>
      <c r="AO35537" s="17"/>
    </row>
    <row r="35538" spans="35:41" x14ac:dyDescent="0.2">
      <c r="AI35538" s="19"/>
      <c r="AJ35538" s="16"/>
      <c r="AK35538" s="20"/>
      <c r="AL35538" s="24"/>
      <c r="AM35538" s="19"/>
      <c r="AN35538" s="19"/>
      <c r="AO35538" s="17"/>
    </row>
    <row r="35539" spans="35:41" x14ac:dyDescent="0.2">
      <c r="AI35539" s="19"/>
      <c r="AJ35539" s="16"/>
      <c r="AK35539" s="20"/>
      <c r="AL35539" s="24"/>
      <c r="AM35539" s="19"/>
      <c r="AN35539" s="19"/>
      <c r="AO35539" s="17"/>
    </row>
    <row r="35540" spans="35:41" x14ac:dyDescent="0.2">
      <c r="AI35540" s="19"/>
      <c r="AJ35540" s="16"/>
      <c r="AK35540" s="20"/>
      <c r="AL35540" s="24"/>
      <c r="AM35540" s="19"/>
      <c r="AN35540" s="19"/>
      <c r="AO35540" s="17"/>
    </row>
    <row r="35541" spans="35:41" x14ac:dyDescent="0.2">
      <c r="AI35541" s="19"/>
      <c r="AJ35541" s="16"/>
      <c r="AK35541" s="20"/>
      <c r="AL35541" s="24"/>
      <c r="AM35541" s="19"/>
      <c r="AN35541" s="19"/>
      <c r="AO35541" s="17"/>
    </row>
    <row r="35542" spans="35:41" x14ac:dyDescent="0.2">
      <c r="AI35542" s="19"/>
      <c r="AJ35542" s="16"/>
      <c r="AK35542" s="20"/>
      <c r="AL35542" s="24"/>
      <c r="AM35542" s="19"/>
      <c r="AN35542" s="19"/>
      <c r="AO35542" s="17"/>
    </row>
    <row r="35543" spans="35:41" x14ac:dyDescent="0.2">
      <c r="AI35543" s="19"/>
      <c r="AJ35543" s="16"/>
      <c r="AK35543" s="20"/>
      <c r="AL35543" s="24"/>
      <c r="AM35543" s="19"/>
      <c r="AN35543" s="19"/>
      <c r="AO35543" s="17"/>
    </row>
    <row r="35544" spans="35:41" x14ac:dyDescent="0.2">
      <c r="AI35544" s="19"/>
      <c r="AJ35544" s="16"/>
      <c r="AK35544" s="20"/>
      <c r="AL35544" s="24"/>
      <c r="AM35544" s="19"/>
      <c r="AN35544" s="19"/>
      <c r="AO35544" s="17"/>
    </row>
    <row r="35545" spans="35:41" x14ac:dyDescent="0.2">
      <c r="AI35545" s="19"/>
      <c r="AJ35545" s="16"/>
      <c r="AK35545" s="20"/>
      <c r="AL35545" s="24"/>
      <c r="AM35545" s="19"/>
      <c r="AN35545" s="19"/>
      <c r="AO35545" s="17"/>
    </row>
    <row r="35546" spans="35:41" x14ac:dyDescent="0.2">
      <c r="AI35546" s="19"/>
      <c r="AJ35546" s="16"/>
      <c r="AK35546" s="20"/>
      <c r="AL35546" s="24"/>
      <c r="AM35546" s="19"/>
      <c r="AN35546" s="19"/>
      <c r="AO35546" s="17"/>
    </row>
    <row r="35547" spans="35:41" x14ac:dyDescent="0.2">
      <c r="AI35547" s="19"/>
      <c r="AJ35547" s="16"/>
      <c r="AK35547" s="20"/>
      <c r="AL35547" s="24"/>
      <c r="AM35547" s="19"/>
      <c r="AN35547" s="19"/>
      <c r="AO35547" s="17"/>
    </row>
    <row r="35548" spans="35:41" x14ac:dyDescent="0.2">
      <c r="AI35548" s="19"/>
      <c r="AJ35548" s="16"/>
      <c r="AK35548" s="20"/>
      <c r="AL35548" s="24"/>
      <c r="AM35548" s="19"/>
      <c r="AN35548" s="19"/>
      <c r="AO35548" s="17"/>
    </row>
    <row r="35549" spans="35:41" x14ac:dyDescent="0.2">
      <c r="AI35549" s="19"/>
      <c r="AJ35549" s="16"/>
      <c r="AK35549" s="20"/>
      <c r="AL35549" s="24"/>
      <c r="AM35549" s="19"/>
      <c r="AN35549" s="19"/>
      <c r="AO35549" s="17"/>
    </row>
    <row r="35550" spans="35:41" x14ac:dyDescent="0.2">
      <c r="AI35550" s="19"/>
      <c r="AJ35550" s="16"/>
      <c r="AK35550" s="20"/>
      <c r="AL35550" s="24"/>
      <c r="AM35550" s="19"/>
      <c r="AN35550" s="19"/>
      <c r="AO35550" s="17"/>
    </row>
    <row r="35551" spans="35:41" x14ac:dyDescent="0.2">
      <c r="AI35551" s="19"/>
      <c r="AJ35551" s="16"/>
      <c r="AK35551" s="20"/>
      <c r="AL35551" s="24"/>
      <c r="AM35551" s="19"/>
      <c r="AN35551" s="19"/>
      <c r="AO35551" s="17"/>
    </row>
    <row r="35552" spans="35:41" x14ac:dyDescent="0.2">
      <c r="AI35552" s="19"/>
      <c r="AJ35552" s="16"/>
      <c r="AK35552" s="20"/>
      <c r="AL35552" s="24"/>
      <c r="AM35552" s="19"/>
      <c r="AN35552" s="19"/>
      <c r="AO35552" s="17"/>
    </row>
    <row r="35553" spans="35:41" x14ac:dyDescent="0.2">
      <c r="AI35553" s="19"/>
      <c r="AJ35553" s="16"/>
      <c r="AK35553" s="20"/>
      <c r="AL35553" s="24"/>
      <c r="AM35553" s="19"/>
      <c r="AN35553" s="19"/>
      <c r="AO35553" s="17"/>
    </row>
    <row r="35554" spans="35:41" x14ac:dyDescent="0.2">
      <c r="AI35554" s="19"/>
      <c r="AJ35554" s="16"/>
      <c r="AK35554" s="20"/>
      <c r="AL35554" s="24"/>
      <c r="AM35554" s="19"/>
      <c r="AN35554" s="19"/>
      <c r="AO35554" s="17"/>
    </row>
    <row r="35555" spans="35:41" x14ac:dyDescent="0.2">
      <c r="AI35555" s="19"/>
      <c r="AJ35555" s="16"/>
      <c r="AK35555" s="20"/>
      <c r="AL35555" s="24"/>
      <c r="AM35555" s="19"/>
      <c r="AN35555" s="19"/>
      <c r="AO35555" s="17"/>
    </row>
    <row r="35556" spans="35:41" x14ac:dyDescent="0.2">
      <c r="AI35556" s="19"/>
      <c r="AJ35556" s="16"/>
      <c r="AK35556" s="20"/>
      <c r="AL35556" s="24"/>
      <c r="AM35556" s="19"/>
      <c r="AN35556" s="19"/>
      <c r="AO35556" s="17"/>
    </row>
    <row r="35557" spans="35:41" x14ac:dyDescent="0.2">
      <c r="AI35557" s="19"/>
      <c r="AJ35557" s="16"/>
      <c r="AK35557" s="20"/>
      <c r="AL35557" s="24"/>
      <c r="AM35557" s="19"/>
      <c r="AN35557" s="19"/>
      <c r="AO35557" s="17"/>
    </row>
    <row r="35558" spans="35:41" x14ac:dyDescent="0.2">
      <c r="AI35558" s="19"/>
      <c r="AJ35558" s="16"/>
      <c r="AK35558" s="20"/>
      <c r="AL35558" s="24"/>
      <c r="AM35558" s="19"/>
      <c r="AN35558" s="19"/>
      <c r="AO35558" s="17"/>
    </row>
    <row r="35559" spans="35:41" x14ac:dyDescent="0.2">
      <c r="AI35559" s="19"/>
      <c r="AJ35559" s="16"/>
      <c r="AK35559" s="20"/>
      <c r="AL35559" s="24"/>
      <c r="AM35559" s="19"/>
      <c r="AN35559" s="19"/>
      <c r="AO35559" s="17"/>
    </row>
    <row r="35560" spans="35:41" x14ac:dyDescent="0.2">
      <c r="AI35560" s="19"/>
      <c r="AJ35560" s="16"/>
      <c r="AK35560" s="20"/>
      <c r="AL35560" s="24"/>
      <c r="AM35560" s="19"/>
      <c r="AN35560" s="19"/>
      <c r="AO35560" s="17"/>
    </row>
    <row r="35561" spans="35:41" x14ac:dyDescent="0.2">
      <c r="AI35561" s="19"/>
      <c r="AJ35561" s="16"/>
      <c r="AK35561" s="20"/>
      <c r="AL35561" s="24"/>
      <c r="AM35561" s="19"/>
      <c r="AN35561" s="19"/>
      <c r="AO35561" s="17"/>
    </row>
    <row r="35562" spans="35:41" x14ac:dyDescent="0.2">
      <c r="AI35562" s="19"/>
      <c r="AJ35562" s="16"/>
      <c r="AK35562" s="20"/>
      <c r="AL35562" s="24"/>
      <c r="AM35562" s="19"/>
      <c r="AN35562" s="19"/>
      <c r="AO35562" s="17"/>
    </row>
    <row r="35563" spans="35:41" x14ac:dyDescent="0.2">
      <c r="AI35563" s="19"/>
      <c r="AJ35563" s="16"/>
      <c r="AK35563" s="20"/>
      <c r="AL35563" s="24"/>
      <c r="AM35563" s="19"/>
      <c r="AN35563" s="19"/>
      <c r="AO35563" s="17"/>
    </row>
    <row r="35564" spans="35:41" x14ac:dyDescent="0.2">
      <c r="AI35564" s="19"/>
      <c r="AJ35564" s="16"/>
      <c r="AK35564" s="20"/>
      <c r="AL35564" s="24"/>
      <c r="AM35564" s="19"/>
      <c r="AN35564" s="19"/>
      <c r="AO35564" s="17"/>
    </row>
    <row r="35565" spans="35:41" x14ac:dyDescent="0.2">
      <c r="AI35565" s="19"/>
      <c r="AJ35565" s="16"/>
      <c r="AK35565" s="20"/>
      <c r="AL35565" s="24"/>
      <c r="AM35565" s="19"/>
      <c r="AN35565" s="19"/>
      <c r="AO35565" s="17"/>
    </row>
    <row r="35566" spans="35:41" x14ac:dyDescent="0.2">
      <c r="AI35566" s="19"/>
      <c r="AJ35566" s="16"/>
      <c r="AK35566" s="20"/>
      <c r="AL35566" s="24"/>
      <c r="AM35566" s="19"/>
      <c r="AN35566" s="19"/>
      <c r="AO35566" s="17"/>
    </row>
    <row r="35567" spans="35:41" x14ac:dyDescent="0.2">
      <c r="AI35567" s="19"/>
      <c r="AJ35567" s="16"/>
      <c r="AK35567" s="20"/>
      <c r="AL35567" s="24"/>
      <c r="AM35567" s="19"/>
      <c r="AN35567" s="19"/>
      <c r="AO35567" s="17"/>
    </row>
    <row r="35568" spans="35:41" x14ac:dyDescent="0.2">
      <c r="AI35568" s="19"/>
      <c r="AJ35568" s="16"/>
      <c r="AK35568" s="20"/>
      <c r="AL35568" s="24"/>
      <c r="AM35568" s="19"/>
      <c r="AN35568" s="19"/>
      <c r="AO35568" s="17"/>
    </row>
    <row r="35569" spans="35:41" x14ac:dyDescent="0.2">
      <c r="AI35569" s="19"/>
      <c r="AJ35569" s="16"/>
      <c r="AK35569" s="20"/>
      <c r="AL35569" s="24"/>
      <c r="AM35569" s="19"/>
      <c r="AN35569" s="19"/>
      <c r="AO35569" s="17"/>
    </row>
    <row r="35570" spans="35:41" x14ac:dyDescent="0.2">
      <c r="AI35570" s="19"/>
      <c r="AJ35570" s="16"/>
      <c r="AK35570" s="20"/>
      <c r="AL35570" s="24"/>
      <c r="AM35570" s="19"/>
      <c r="AN35570" s="19"/>
      <c r="AO35570" s="17"/>
    </row>
    <row r="35571" spans="35:41" x14ac:dyDescent="0.2">
      <c r="AI35571" s="19"/>
      <c r="AJ35571" s="16"/>
      <c r="AK35571" s="20"/>
      <c r="AL35571" s="24"/>
      <c r="AM35571" s="19"/>
      <c r="AN35571" s="19"/>
      <c r="AO35571" s="17"/>
    </row>
    <row r="35572" spans="35:41" x14ac:dyDescent="0.2">
      <c r="AI35572" s="19"/>
      <c r="AJ35572" s="16"/>
      <c r="AK35572" s="20"/>
      <c r="AL35572" s="24"/>
      <c r="AM35572" s="19"/>
      <c r="AN35572" s="19"/>
      <c r="AO35572" s="17"/>
    </row>
    <row r="35573" spans="35:41" x14ac:dyDescent="0.2">
      <c r="AI35573" s="19"/>
      <c r="AJ35573" s="16"/>
      <c r="AK35573" s="20"/>
      <c r="AL35573" s="24"/>
      <c r="AM35573" s="19"/>
      <c r="AN35573" s="19"/>
      <c r="AO35573" s="17"/>
    </row>
    <row r="35574" spans="35:41" x14ac:dyDescent="0.2">
      <c r="AI35574" s="19"/>
      <c r="AJ35574" s="16"/>
      <c r="AK35574" s="20"/>
      <c r="AL35574" s="24"/>
      <c r="AM35574" s="19"/>
      <c r="AN35574" s="19"/>
      <c r="AO35574" s="17"/>
    </row>
    <row r="35575" spans="35:41" x14ac:dyDescent="0.2">
      <c r="AI35575" s="19"/>
      <c r="AJ35575" s="16"/>
      <c r="AK35575" s="20"/>
      <c r="AL35575" s="24"/>
      <c r="AM35575" s="19"/>
      <c r="AN35575" s="19"/>
      <c r="AO35575" s="17"/>
    </row>
    <row r="35576" spans="35:41" x14ac:dyDescent="0.2">
      <c r="AI35576" s="19"/>
      <c r="AJ35576" s="16"/>
      <c r="AK35576" s="20"/>
      <c r="AL35576" s="24"/>
      <c r="AM35576" s="19"/>
      <c r="AN35576" s="19"/>
      <c r="AO35576" s="17"/>
    </row>
    <row r="35577" spans="35:41" x14ac:dyDescent="0.2">
      <c r="AI35577" s="19"/>
      <c r="AJ35577" s="16"/>
      <c r="AK35577" s="20"/>
      <c r="AL35577" s="24"/>
      <c r="AM35577" s="19"/>
      <c r="AN35577" s="19"/>
      <c r="AO35577" s="17"/>
    </row>
    <row r="35578" spans="35:41" x14ac:dyDescent="0.2">
      <c r="AI35578" s="19"/>
      <c r="AJ35578" s="16"/>
      <c r="AK35578" s="20"/>
      <c r="AL35578" s="24"/>
      <c r="AM35578" s="19"/>
      <c r="AN35578" s="19"/>
      <c r="AO35578" s="17"/>
    </row>
    <row r="35579" spans="35:41" x14ac:dyDescent="0.2">
      <c r="AI35579" s="19"/>
      <c r="AJ35579" s="16"/>
      <c r="AK35579" s="20"/>
      <c r="AL35579" s="24"/>
      <c r="AM35579" s="19"/>
      <c r="AN35579" s="19"/>
      <c r="AO35579" s="17"/>
    </row>
    <row r="35580" spans="35:41" x14ac:dyDescent="0.2">
      <c r="AI35580" s="19"/>
      <c r="AJ35580" s="16"/>
      <c r="AK35580" s="20"/>
      <c r="AL35580" s="24"/>
      <c r="AM35580" s="19"/>
      <c r="AN35580" s="19"/>
      <c r="AO35580" s="17"/>
    </row>
    <row r="35581" spans="35:41" x14ac:dyDescent="0.2">
      <c r="AI35581" s="19"/>
      <c r="AJ35581" s="16"/>
      <c r="AK35581" s="20"/>
      <c r="AL35581" s="24"/>
      <c r="AM35581" s="19"/>
      <c r="AN35581" s="19"/>
      <c r="AO35581" s="17"/>
    </row>
    <row r="35582" spans="35:41" x14ac:dyDescent="0.2">
      <c r="AI35582" s="19"/>
      <c r="AJ35582" s="16"/>
      <c r="AK35582" s="20"/>
      <c r="AL35582" s="24"/>
      <c r="AM35582" s="19"/>
      <c r="AN35582" s="19"/>
      <c r="AO35582" s="17"/>
    </row>
    <row r="35583" spans="35:41" x14ac:dyDescent="0.2">
      <c r="AI35583" s="19"/>
      <c r="AJ35583" s="16"/>
      <c r="AK35583" s="20"/>
      <c r="AL35583" s="24"/>
      <c r="AM35583" s="19"/>
      <c r="AN35583" s="19"/>
      <c r="AO35583" s="17"/>
    </row>
    <row r="35584" spans="35:41" x14ac:dyDescent="0.2">
      <c r="AI35584" s="19"/>
      <c r="AJ35584" s="16"/>
      <c r="AK35584" s="20"/>
      <c r="AL35584" s="24"/>
      <c r="AM35584" s="19"/>
      <c r="AN35584" s="19"/>
      <c r="AO35584" s="17"/>
    </row>
    <row r="35585" spans="35:41" x14ac:dyDescent="0.2">
      <c r="AI35585" s="19"/>
      <c r="AJ35585" s="16"/>
      <c r="AK35585" s="20"/>
      <c r="AL35585" s="24"/>
      <c r="AM35585" s="19"/>
      <c r="AN35585" s="19"/>
      <c r="AO35585" s="17"/>
    </row>
    <row r="35586" spans="35:41" x14ac:dyDescent="0.2">
      <c r="AI35586" s="19"/>
      <c r="AJ35586" s="16"/>
      <c r="AK35586" s="20"/>
      <c r="AL35586" s="24"/>
      <c r="AM35586" s="19"/>
      <c r="AN35586" s="19"/>
      <c r="AO35586" s="17"/>
    </row>
    <row r="35587" spans="35:41" x14ac:dyDescent="0.2">
      <c r="AI35587" s="19"/>
      <c r="AJ35587" s="16"/>
      <c r="AK35587" s="20"/>
      <c r="AL35587" s="24"/>
      <c r="AM35587" s="19"/>
      <c r="AN35587" s="19"/>
      <c r="AO35587" s="17"/>
    </row>
    <row r="35588" spans="35:41" x14ac:dyDescent="0.2">
      <c r="AI35588" s="19"/>
      <c r="AJ35588" s="16"/>
      <c r="AK35588" s="20"/>
      <c r="AL35588" s="24"/>
      <c r="AM35588" s="19"/>
      <c r="AN35588" s="19"/>
      <c r="AO35588" s="17"/>
    </row>
    <row r="35589" spans="35:41" x14ac:dyDescent="0.2">
      <c r="AI35589" s="19"/>
      <c r="AJ35589" s="16"/>
      <c r="AK35589" s="20"/>
      <c r="AL35589" s="24"/>
      <c r="AM35589" s="19"/>
      <c r="AN35589" s="19"/>
      <c r="AO35589" s="17"/>
    </row>
    <row r="35590" spans="35:41" x14ac:dyDescent="0.2">
      <c r="AI35590" s="19"/>
      <c r="AJ35590" s="16"/>
      <c r="AK35590" s="20"/>
      <c r="AL35590" s="24"/>
      <c r="AM35590" s="19"/>
      <c r="AN35590" s="19"/>
      <c r="AO35590" s="17"/>
    </row>
    <row r="35591" spans="35:41" x14ac:dyDescent="0.2">
      <c r="AI35591" s="19"/>
      <c r="AJ35591" s="16"/>
      <c r="AK35591" s="20"/>
      <c r="AL35591" s="24"/>
      <c r="AM35591" s="19"/>
      <c r="AN35591" s="19"/>
      <c r="AO35591" s="17"/>
    </row>
    <row r="35592" spans="35:41" x14ac:dyDescent="0.2">
      <c r="AI35592" s="19"/>
      <c r="AJ35592" s="16"/>
      <c r="AK35592" s="20"/>
      <c r="AL35592" s="24"/>
      <c r="AM35592" s="19"/>
      <c r="AN35592" s="19"/>
      <c r="AO35592" s="17"/>
    </row>
    <row r="35593" spans="35:41" x14ac:dyDescent="0.2">
      <c r="AI35593" s="19"/>
      <c r="AJ35593" s="16"/>
      <c r="AK35593" s="20"/>
      <c r="AL35593" s="24"/>
      <c r="AM35593" s="19"/>
      <c r="AN35593" s="19"/>
      <c r="AO35593" s="17"/>
    </row>
    <row r="35594" spans="35:41" x14ac:dyDescent="0.2">
      <c r="AI35594" s="19"/>
      <c r="AJ35594" s="16"/>
      <c r="AK35594" s="20"/>
      <c r="AL35594" s="24"/>
      <c r="AM35594" s="19"/>
      <c r="AN35594" s="19"/>
      <c r="AO35594" s="17"/>
    </row>
    <row r="35595" spans="35:41" x14ac:dyDescent="0.2">
      <c r="AI35595" s="19"/>
      <c r="AJ35595" s="16"/>
      <c r="AK35595" s="20"/>
      <c r="AL35595" s="24"/>
      <c r="AM35595" s="19"/>
      <c r="AN35595" s="19"/>
      <c r="AO35595" s="17"/>
    </row>
    <row r="35596" spans="35:41" x14ac:dyDescent="0.2">
      <c r="AI35596" s="19"/>
      <c r="AJ35596" s="16"/>
      <c r="AK35596" s="20"/>
      <c r="AL35596" s="24"/>
      <c r="AM35596" s="19"/>
      <c r="AN35596" s="19"/>
      <c r="AO35596" s="17"/>
    </row>
    <row r="35597" spans="35:41" x14ac:dyDescent="0.2">
      <c r="AI35597" s="19"/>
      <c r="AJ35597" s="16"/>
      <c r="AK35597" s="20"/>
      <c r="AL35597" s="24"/>
      <c r="AM35597" s="19"/>
      <c r="AN35597" s="19"/>
      <c r="AO35597" s="17"/>
    </row>
    <row r="35598" spans="35:41" x14ac:dyDescent="0.2">
      <c r="AI35598" s="19"/>
      <c r="AJ35598" s="16"/>
      <c r="AK35598" s="20"/>
      <c r="AL35598" s="24"/>
      <c r="AM35598" s="19"/>
      <c r="AN35598" s="19"/>
      <c r="AO35598" s="17"/>
    </row>
    <row r="35599" spans="35:41" x14ac:dyDescent="0.2">
      <c r="AI35599" s="19"/>
      <c r="AJ35599" s="16"/>
      <c r="AK35599" s="20"/>
      <c r="AL35599" s="24"/>
      <c r="AM35599" s="19"/>
      <c r="AN35599" s="19"/>
      <c r="AO35599" s="17"/>
    </row>
    <row r="35600" spans="35:41" x14ac:dyDescent="0.2">
      <c r="AI35600" s="19"/>
      <c r="AJ35600" s="16"/>
      <c r="AK35600" s="20"/>
      <c r="AL35600" s="24"/>
      <c r="AM35600" s="19"/>
      <c r="AN35600" s="19"/>
      <c r="AO35600" s="17"/>
    </row>
    <row r="35601" spans="35:41" x14ac:dyDescent="0.2">
      <c r="AI35601" s="19"/>
      <c r="AJ35601" s="16"/>
      <c r="AK35601" s="20"/>
      <c r="AL35601" s="24"/>
      <c r="AM35601" s="19"/>
      <c r="AN35601" s="19"/>
      <c r="AO35601" s="17"/>
    </row>
    <row r="35602" spans="35:41" x14ac:dyDescent="0.2">
      <c r="AI35602" s="19"/>
      <c r="AJ35602" s="16"/>
      <c r="AK35602" s="20"/>
      <c r="AL35602" s="24"/>
      <c r="AM35602" s="19"/>
      <c r="AN35602" s="19"/>
      <c r="AO35602" s="17"/>
    </row>
    <row r="35603" spans="35:41" x14ac:dyDescent="0.2">
      <c r="AI35603" s="19"/>
      <c r="AJ35603" s="16"/>
      <c r="AK35603" s="20"/>
      <c r="AL35603" s="24"/>
      <c r="AM35603" s="19"/>
      <c r="AN35603" s="19"/>
      <c r="AO35603" s="17"/>
    </row>
    <row r="35604" spans="35:41" x14ac:dyDescent="0.2">
      <c r="AI35604" s="19"/>
      <c r="AJ35604" s="16"/>
      <c r="AK35604" s="20"/>
      <c r="AL35604" s="24"/>
      <c r="AM35604" s="19"/>
      <c r="AN35604" s="19"/>
      <c r="AO35604" s="17"/>
    </row>
    <row r="35605" spans="35:41" x14ac:dyDescent="0.2">
      <c r="AI35605" s="19"/>
      <c r="AJ35605" s="16"/>
      <c r="AK35605" s="20"/>
      <c r="AL35605" s="24"/>
      <c r="AM35605" s="19"/>
      <c r="AN35605" s="19"/>
      <c r="AO35605" s="17"/>
    </row>
    <row r="35606" spans="35:41" x14ac:dyDescent="0.2">
      <c r="AI35606" s="19"/>
      <c r="AJ35606" s="16"/>
      <c r="AK35606" s="20"/>
      <c r="AL35606" s="24"/>
      <c r="AM35606" s="19"/>
      <c r="AN35606" s="19"/>
      <c r="AO35606" s="17"/>
    </row>
    <row r="35607" spans="35:41" x14ac:dyDescent="0.2">
      <c r="AI35607" s="19"/>
      <c r="AJ35607" s="16"/>
      <c r="AK35607" s="20"/>
      <c r="AL35607" s="24"/>
      <c r="AM35607" s="19"/>
      <c r="AN35607" s="19"/>
      <c r="AO35607" s="17"/>
    </row>
    <row r="35608" spans="35:41" x14ac:dyDescent="0.2">
      <c r="AI35608" s="19"/>
      <c r="AJ35608" s="16"/>
      <c r="AK35608" s="20"/>
      <c r="AL35608" s="24"/>
      <c r="AM35608" s="19"/>
      <c r="AN35608" s="19"/>
      <c r="AO35608" s="17"/>
    </row>
    <row r="35609" spans="35:41" x14ac:dyDescent="0.2">
      <c r="AI35609" s="19"/>
      <c r="AJ35609" s="16"/>
      <c r="AK35609" s="20"/>
      <c r="AL35609" s="24"/>
      <c r="AM35609" s="19"/>
      <c r="AN35609" s="19"/>
      <c r="AO35609" s="17"/>
    </row>
    <row r="35610" spans="35:41" x14ac:dyDescent="0.2">
      <c r="AI35610" s="19"/>
      <c r="AJ35610" s="16"/>
      <c r="AK35610" s="20"/>
      <c r="AL35610" s="24"/>
      <c r="AM35610" s="19"/>
      <c r="AN35610" s="19"/>
      <c r="AO35610" s="17"/>
    </row>
    <row r="35611" spans="35:41" x14ac:dyDescent="0.2">
      <c r="AI35611" s="19"/>
      <c r="AJ35611" s="16"/>
      <c r="AK35611" s="20"/>
      <c r="AL35611" s="24"/>
      <c r="AM35611" s="19"/>
      <c r="AN35611" s="19"/>
      <c r="AO35611" s="17"/>
    </row>
    <row r="35612" spans="35:41" x14ac:dyDescent="0.2">
      <c r="AI35612" s="19"/>
      <c r="AJ35612" s="16"/>
      <c r="AK35612" s="20"/>
      <c r="AL35612" s="24"/>
      <c r="AM35612" s="19"/>
      <c r="AN35612" s="19"/>
      <c r="AO35612" s="17"/>
    </row>
    <row r="35613" spans="35:41" x14ac:dyDescent="0.2">
      <c r="AI35613" s="19"/>
      <c r="AJ35613" s="16"/>
      <c r="AK35613" s="20"/>
      <c r="AL35613" s="24"/>
      <c r="AM35613" s="19"/>
      <c r="AN35613" s="19"/>
      <c r="AO35613" s="17"/>
    </row>
    <row r="35614" spans="35:41" x14ac:dyDescent="0.2">
      <c r="AI35614" s="19"/>
      <c r="AJ35614" s="16"/>
      <c r="AK35614" s="20"/>
      <c r="AL35614" s="24"/>
      <c r="AM35614" s="19"/>
      <c r="AN35614" s="19"/>
      <c r="AO35614" s="17"/>
    </row>
    <row r="35615" spans="35:41" x14ac:dyDescent="0.2">
      <c r="AI35615" s="19"/>
      <c r="AJ35615" s="16"/>
      <c r="AK35615" s="20"/>
      <c r="AL35615" s="24"/>
      <c r="AM35615" s="19"/>
      <c r="AN35615" s="19"/>
      <c r="AO35615" s="17"/>
    </row>
    <row r="35616" spans="35:41" x14ac:dyDescent="0.2">
      <c r="AI35616" s="19"/>
      <c r="AJ35616" s="16"/>
      <c r="AK35616" s="20"/>
      <c r="AL35616" s="24"/>
      <c r="AM35616" s="19"/>
      <c r="AN35616" s="19"/>
      <c r="AO35616" s="17"/>
    </row>
    <row r="35617" spans="35:41" x14ac:dyDescent="0.2">
      <c r="AI35617" s="19"/>
      <c r="AJ35617" s="16"/>
      <c r="AK35617" s="20"/>
      <c r="AL35617" s="24"/>
      <c r="AM35617" s="19"/>
      <c r="AN35617" s="19"/>
      <c r="AO35617" s="17"/>
    </row>
    <row r="35618" spans="35:41" x14ac:dyDescent="0.2">
      <c r="AI35618" s="19"/>
      <c r="AJ35618" s="16"/>
      <c r="AK35618" s="20"/>
      <c r="AL35618" s="24"/>
      <c r="AM35618" s="19"/>
      <c r="AN35618" s="19"/>
      <c r="AO35618" s="17"/>
    </row>
    <row r="35619" spans="35:41" x14ac:dyDescent="0.2">
      <c r="AI35619" s="19"/>
      <c r="AJ35619" s="16"/>
      <c r="AK35619" s="20"/>
      <c r="AL35619" s="24"/>
      <c r="AM35619" s="19"/>
      <c r="AN35619" s="19"/>
      <c r="AO35619" s="17"/>
    </row>
    <row r="35620" spans="35:41" x14ac:dyDescent="0.2">
      <c r="AI35620" s="19"/>
      <c r="AJ35620" s="16"/>
      <c r="AK35620" s="20"/>
      <c r="AL35620" s="24"/>
      <c r="AM35620" s="19"/>
      <c r="AN35620" s="19"/>
      <c r="AO35620" s="17"/>
    </row>
    <row r="35621" spans="35:41" x14ac:dyDescent="0.2">
      <c r="AI35621" s="19"/>
      <c r="AJ35621" s="16"/>
      <c r="AK35621" s="20"/>
      <c r="AL35621" s="24"/>
      <c r="AM35621" s="19"/>
      <c r="AN35621" s="19"/>
      <c r="AO35621" s="17"/>
    </row>
    <row r="35622" spans="35:41" x14ac:dyDescent="0.2">
      <c r="AI35622" s="19"/>
      <c r="AJ35622" s="16"/>
      <c r="AK35622" s="20"/>
      <c r="AL35622" s="24"/>
      <c r="AM35622" s="19"/>
      <c r="AN35622" s="19"/>
      <c r="AO35622" s="17"/>
    </row>
    <row r="35623" spans="35:41" x14ac:dyDescent="0.2">
      <c r="AI35623" s="19"/>
      <c r="AJ35623" s="16"/>
      <c r="AK35623" s="20"/>
      <c r="AL35623" s="24"/>
      <c r="AM35623" s="19"/>
      <c r="AN35623" s="19"/>
      <c r="AO35623" s="17"/>
    </row>
    <row r="35624" spans="35:41" x14ac:dyDescent="0.2">
      <c r="AI35624" s="19"/>
      <c r="AJ35624" s="16"/>
      <c r="AK35624" s="20"/>
      <c r="AL35624" s="24"/>
      <c r="AM35624" s="19"/>
      <c r="AN35624" s="19"/>
      <c r="AO35624" s="17"/>
    </row>
    <row r="35625" spans="35:41" x14ac:dyDescent="0.2">
      <c r="AI35625" s="19"/>
      <c r="AJ35625" s="16"/>
      <c r="AK35625" s="20"/>
      <c r="AL35625" s="24"/>
      <c r="AM35625" s="19"/>
      <c r="AN35625" s="19"/>
      <c r="AO35625" s="17"/>
    </row>
    <row r="35626" spans="35:41" x14ac:dyDescent="0.2">
      <c r="AI35626" s="19"/>
      <c r="AJ35626" s="16"/>
      <c r="AK35626" s="20"/>
      <c r="AL35626" s="24"/>
      <c r="AM35626" s="19"/>
      <c r="AN35626" s="19"/>
      <c r="AO35626" s="17"/>
    </row>
    <row r="35627" spans="35:41" x14ac:dyDescent="0.2">
      <c r="AI35627" s="19"/>
      <c r="AJ35627" s="16"/>
      <c r="AK35627" s="20"/>
      <c r="AL35627" s="24"/>
      <c r="AM35627" s="19"/>
      <c r="AN35627" s="19"/>
      <c r="AO35627" s="17"/>
    </row>
    <row r="35628" spans="35:41" x14ac:dyDescent="0.2">
      <c r="AI35628" s="19"/>
      <c r="AJ35628" s="16"/>
      <c r="AK35628" s="20"/>
      <c r="AL35628" s="24"/>
      <c r="AM35628" s="19"/>
      <c r="AN35628" s="19"/>
      <c r="AO35628" s="17"/>
    </row>
    <row r="35629" spans="35:41" x14ac:dyDescent="0.2">
      <c r="AI35629" s="19"/>
      <c r="AJ35629" s="16"/>
      <c r="AK35629" s="20"/>
      <c r="AL35629" s="24"/>
      <c r="AM35629" s="19"/>
      <c r="AN35629" s="19"/>
      <c r="AO35629" s="17"/>
    </row>
    <row r="35630" spans="35:41" x14ac:dyDescent="0.2">
      <c r="AI35630" s="19"/>
      <c r="AJ35630" s="16"/>
      <c r="AK35630" s="20"/>
      <c r="AL35630" s="24"/>
      <c r="AM35630" s="19"/>
      <c r="AN35630" s="19"/>
      <c r="AO35630" s="17"/>
    </row>
    <row r="35631" spans="35:41" x14ac:dyDescent="0.2">
      <c r="AI35631" s="19"/>
      <c r="AJ35631" s="16"/>
      <c r="AK35631" s="20"/>
      <c r="AL35631" s="24"/>
      <c r="AM35631" s="19"/>
      <c r="AN35631" s="19"/>
      <c r="AO35631" s="17"/>
    </row>
    <row r="35632" spans="35:41" x14ac:dyDescent="0.2">
      <c r="AI35632" s="19"/>
      <c r="AJ35632" s="16"/>
      <c r="AK35632" s="20"/>
      <c r="AL35632" s="24"/>
      <c r="AM35632" s="19"/>
      <c r="AN35632" s="19"/>
      <c r="AO35632" s="17"/>
    </row>
    <row r="35633" spans="35:41" x14ac:dyDescent="0.2">
      <c r="AI35633" s="19"/>
      <c r="AJ35633" s="16"/>
      <c r="AK35633" s="20"/>
      <c r="AL35633" s="24"/>
      <c r="AM35633" s="19"/>
      <c r="AN35633" s="19"/>
      <c r="AO35633" s="17"/>
    </row>
    <row r="35634" spans="35:41" x14ac:dyDescent="0.2">
      <c r="AI35634" s="19"/>
      <c r="AJ35634" s="16"/>
      <c r="AK35634" s="20"/>
      <c r="AL35634" s="24"/>
      <c r="AM35634" s="19"/>
      <c r="AN35634" s="19"/>
      <c r="AO35634" s="17"/>
    </row>
    <row r="35635" spans="35:41" x14ac:dyDescent="0.2">
      <c r="AI35635" s="19"/>
      <c r="AJ35635" s="16"/>
      <c r="AK35635" s="20"/>
      <c r="AL35635" s="24"/>
      <c r="AM35635" s="19"/>
      <c r="AN35635" s="19"/>
      <c r="AO35635" s="17"/>
    </row>
    <row r="35636" spans="35:41" x14ac:dyDescent="0.2">
      <c r="AI35636" s="19"/>
      <c r="AJ35636" s="16"/>
      <c r="AK35636" s="20"/>
      <c r="AL35636" s="24"/>
      <c r="AM35636" s="19"/>
      <c r="AN35636" s="19"/>
      <c r="AO35636" s="17"/>
    </row>
    <row r="35637" spans="35:41" x14ac:dyDescent="0.2">
      <c r="AI35637" s="19"/>
      <c r="AJ35637" s="16"/>
      <c r="AK35637" s="20"/>
      <c r="AL35637" s="24"/>
      <c r="AM35637" s="19"/>
      <c r="AN35637" s="19"/>
      <c r="AO35637" s="17"/>
    </row>
    <row r="35638" spans="35:41" x14ac:dyDescent="0.2">
      <c r="AI35638" s="19"/>
      <c r="AJ35638" s="16"/>
      <c r="AK35638" s="20"/>
      <c r="AL35638" s="24"/>
      <c r="AM35638" s="19"/>
      <c r="AN35638" s="19"/>
      <c r="AO35638" s="17"/>
    </row>
    <row r="35639" spans="35:41" x14ac:dyDescent="0.2">
      <c r="AI35639" s="19"/>
      <c r="AJ35639" s="16"/>
      <c r="AK35639" s="20"/>
      <c r="AL35639" s="24"/>
      <c r="AM35639" s="19"/>
      <c r="AN35639" s="19"/>
      <c r="AO35639" s="17"/>
    </row>
    <row r="35640" spans="35:41" x14ac:dyDescent="0.2">
      <c r="AI35640" s="19"/>
      <c r="AJ35640" s="16"/>
      <c r="AK35640" s="20"/>
      <c r="AL35640" s="24"/>
      <c r="AM35640" s="19"/>
      <c r="AN35640" s="19"/>
      <c r="AO35640" s="17"/>
    </row>
    <row r="35641" spans="35:41" x14ac:dyDescent="0.2">
      <c r="AI35641" s="19"/>
      <c r="AJ35641" s="16"/>
      <c r="AK35641" s="20"/>
      <c r="AL35641" s="24"/>
      <c r="AM35641" s="19"/>
      <c r="AN35641" s="19"/>
      <c r="AO35641" s="17"/>
    </row>
    <row r="35642" spans="35:41" x14ac:dyDescent="0.2">
      <c r="AI35642" s="19"/>
      <c r="AJ35642" s="16"/>
      <c r="AK35642" s="20"/>
      <c r="AL35642" s="24"/>
      <c r="AM35642" s="19"/>
      <c r="AN35642" s="19"/>
      <c r="AO35642" s="17"/>
    </row>
    <row r="35643" spans="35:41" x14ac:dyDescent="0.2">
      <c r="AI35643" s="19"/>
      <c r="AJ35643" s="16"/>
      <c r="AK35643" s="20"/>
      <c r="AL35643" s="24"/>
      <c r="AM35643" s="19"/>
      <c r="AN35643" s="19"/>
      <c r="AO35643" s="17"/>
    </row>
    <row r="35644" spans="35:41" x14ac:dyDescent="0.2">
      <c r="AI35644" s="19"/>
      <c r="AJ35644" s="16"/>
      <c r="AK35644" s="20"/>
      <c r="AL35644" s="24"/>
      <c r="AM35644" s="19"/>
      <c r="AN35644" s="19"/>
      <c r="AO35644" s="17"/>
    </row>
    <row r="35645" spans="35:41" x14ac:dyDescent="0.2">
      <c r="AI35645" s="19"/>
      <c r="AJ35645" s="16"/>
      <c r="AK35645" s="20"/>
      <c r="AL35645" s="24"/>
      <c r="AM35645" s="19"/>
      <c r="AN35645" s="19"/>
      <c r="AO35645" s="17"/>
    </row>
    <row r="35646" spans="35:41" x14ac:dyDescent="0.2">
      <c r="AI35646" s="19"/>
      <c r="AJ35646" s="16"/>
      <c r="AK35646" s="20"/>
      <c r="AL35646" s="24"/>
      <c r="AM35646" s="19"/>
      <c r="AN35646" s="19"/>
      <c r="AO35646" s="17"/>
    </row>
    <row r="35647" spans="35:41" x14ac:dyDescent="0.2">
      <c r="AI35647" s="19"/>
      <c r="AJ35647" s="16"/>
      <c r="AK35647" s="20"/>
      <c r="AL35647" s="24"/>
      <c r="AM35647" s="19"/>
      <c r="AN35647" s="19"/>
      <c r="AO35647" s="17"/>
    </row>
    <row r="35648" spans="35:41" x14ac:dyDescent="0.2">
      <c r="AI35648" s="19"/>
      <c r="AJ35648" s="16"/>
      <c r="AK35648" s="20"/>
      <c r="AL35648" s="24"/>
      <c r="AM35648" s="19"/>
      <c r="AN35648" s="19"/>
      <c r="AO35648" s="17"/>
    </row>
    <row r="35649" spans="35:41" x14ac:dyDescent="0.2">
      <c r="AI35649" s="19"/>
      <c r="AJ35649" s="16"/>
      <c r="AK35649" s="20"/>
      <c r="AL35649" s="24"/>
      <c r="AM35649" s="19"/>
      <c r="AN35649" s="19"/>
      <c r="AO35649" s="17"/>
    </row>
    <row r="35650" spans="35:41" x14ac:dyDescent="0.2">
      <c r="AI35650" s="19"/>
      <c r="AJ35650" s="16"/>
      <c r="AK35650" s="20"/>
      <c r="AL35650" s="24"/>
      <c r="AM35650" s="19"/>
      <c r="AN35650" s="19"/>
      <c r="AO35650" s="17"/>
    </row>
    <row r="35651" spans="35:41" x14ac:dyDescent="0.2">
      <c r="AI35651" s="19"/>
      <c r="AJ35651" s="16"/>
      <c r="AK35651" s="20"/>
      <c r="AL35651" s="24"/>
      <c r="AM35651" s="19"/>
      <c r="AN35651" s="19"/>
      <c r="AO35651" s="17"/>
    </row>
    <row r="35652" spans="35:41" x14ac:dyDescent="0.2">
      <c r="AI35652" s="19"/>
      <c r="AJ35652" s="16"/>
      <c r="AK35652" s="20"/>
      <c r="AL35652" s="24"/>
      <c r="AM35652" s="19"/>
      <c r="AN35652" s="19"/>
      <c r="AO35652" s="17"/>
    </row>
    <row r="35653" spans="35:41" x14ac:dyDescent="0.2">
      <c r="AI35653" s="19"/>
      <c r="AJ35653" s="16"/>
      <c r="AK35653" s="20"/>
      <c r="AL35653" s="24"/>
      <c r="AM35653" s="19"/>
      <c r="AN35653" s="19"/>
      <c r="AO35653" s="17"/>
    </row>
    <row r="35654" spans="35:41" x14ac:dyDescent="0.2">
      <c r="AI35654" s="19"/>
      <c r="AJ35654" s="16"/>
      <c r="AK35654" s="20"/>
      <c r="AL35654" s="24"/>
      <c r="AM35654" s="19"/>
      <c r="AN35654" s="19"/>
      <c r="AO35654" s="17"/>
    </row>
    <row r="35655" spans="35:41" x14ac:dyDescent="0.2">
      <c r="AI35655" s="19"/>
      <c r="AJ35655" s="16"/>
      <c r="AK35655" s="20"/>
      <c r="AL35655" s="24"/>
      <c r="AM35655" s="19"/>
      <c r="AN35655" s="19"/>
      <c r="AO35655" s="17"/>
    </row>
    <row r="35656" spans="35:41" x14ac:dyDescent="0.2">
      <c r="AI35656" s="19"/>
      <c r="AJ35656" s="16"/>
      <c r="AK35656" s="20"/>
      <c r="AL35656" s="24"/>
      <c r="AM35656" s="19"/>
      <c r="AN35656" s="19"/>
      <c r="AO35656" s="17"/>
    </row>
    <row r="35657" spans="35:41" x14ac:dyDescent="0.2">
      <c r="AI35657" s="19"/>
      <c r="AJ35657" s="16"/>
      <c r="AK35657" s="20"/>
      <c r="AL35657" s="24"/>
      <c r="AM35657" s="19"/>
      <c r="AN35657" s="19"/>
      <c r="AO35657" s="17"/>
    </row>
    <row r="35658" spans="35:41" x14ac:dyDescent="0.2">
      <c r="AI35658" s="19"/>
      <c r="AJ35658" s="16"/>
      <c r="AK35658" s="20"/>
      <c r="AL35658" s="24"/>
      <c r="AM35658" s="19"/>
      <c r="AN35658" s="19"/>
      <c r="AO35658" s="17"/>
    </row>
    <row r="35659" spans="35:41" x14ac:dyDescent="0.2">
      <c r="AI35659" s="19"/>
      <c r="AJ35659" s="16"/>
      <c r="AK35659" s="20"/>
      <c r="AL35659" s="24"/>
      <c r="AM35659" s="19"/>
      <c r="AN35659" s="19"/>
      <c r="AO35659" s="17"/>
    </row>
    <row r="35660" spans="35:41" x14ac:dyDescent="0.2">
      <c r="AI35660" s="19"/>
      <c r="AJ35660" s="16"/>
      <c r="AK35660" s="20"/>
      <c r="AL35660" s="24"/>
      <c r="AM35660" s="19"/>
      <c r="AN35660" s="19"/>
      <c r="AO35660" s="17"/>
    </row>
    <row r="35661" spans="35:41" x14ac:dyDescent="0.2">
      <c r="AI35661" s="19"/>
      <c r="AJ35661" s="16"/>
      <c r="AK35661" s="20"/>
      <c r="AL35661" s="24"/>
      <c r="AM35661" s="19"/>
      <c r="AN35661" s="19"/>
      <c r="AO35661" s="17"/>
    </row>
    <row r="35662" spans="35:41" x14ac:dyDescent="0.2">
      <c r="AI35662" s="19"/>
      <c r="AJ35662" s="16"/>
      <c r="AK35662" s="20"/>
      <c r="AL35662" s="24"/>
      <c r="AM35662" s="19"/>
      <c r="AN35662" s="19"/>
      <c r="AO35662" s="17"/>
    </row>
    <row r="35663" spans="35:41" x14ac:dyDescent="0.2">
      <c r="AI35663" s="19"/>
      <c r="AJ35663" s="16"/>
      <c r="AK35663" s="20"/>
      <c r="AL35663" s="24"/>
      <c r="AM35663" s="19"/>
      <c r="AN35663" s="19"/>
      <c r="AO35663" s="17"/>
    </row>
    <row r="35664" spans="35:41" x14ac:dyDescent="0.2">
      <c r="AI35664" s="19"/>
      <c r="AJ35664" s="16"/>
      <c r="AK35664" s="20"/>
      <c r="AL35664" s="24"/>
      <c r="AM35664" s="19"/>
      <c r="AN35664" s="19"/>
      <c r="AO35664" s="17"/>
    </row>
    <row r="35665" spans="35:41" x14ac:dyDescent="0.2">
      <c r="AI35665" s="19"/>
      <c r="AJ35665" s="16"/>
      <c r="AK35665" s="20"/>
      <c r="AL35665" s="24"/>
      <c r="AM35665" s="19"/>
      <c r="AN35665" s="19"/>
      <c r="AO35665" s="17"/>
    </row>
    <row r="35666" spans="35:41" x14ac:dyDescent="0.2">
      <c r="AI35666" s="19"/>
      <c r="AJ35666" s="16"/>
      <c r="AK35666" s="20"/>
      <c r="AL35666" s="24"/>
      <c r="AM35666" s="19"/>
      <c r="AN35666" s="19"/>
      <c r="AO35666" s="17"/>
    </row>
    <row r="35667" spans="35:41" x14ac:dyDescent="0.2">
      <c r="AI35667" s="19"/>
      <c r="AJ35667" s="16"/>
      <c r="AK35667" s="20"/>
      <c r="AL35667" s="24"/>
      <c r="AM35667" s="19"/>
      <c r="AN35667" s="19"/>
      <c r="AO35667" s="17"/>
    </row>
    <row r="35668" spans="35:41" x14ac:dyDescent="0.2">
      <c r="AI35668" s="19"/>
      <c r="AJ35668" s="16"/>
      <c r="AK35668" s="20"/>
      <c r="AL35668" s="24"/>
      <c r="AM35668" s="19"/>
      <c r="AN35668" s="19"/>
      <c r="AO35668" s="17"/>
    </row>
    <row r="35669" spans="35:41" x14ac:dyDescent="0.2">
      <c r="AI35669" s="19"/>
      <c r="AJ35669" s="16"/>
      <c r="AK35669" s="20"/>
      <c r="AL35669" s="24"/>
      <c r="AM35669" s="19"/>
      <c r="AN35669" s="19"/>
      <c r="AO35669" s="17"/>
    </row>
    <row r="35670" spans="35:41" x14ac:dyDescent="0.2">
      <c r="AI35670" s="19"/>
      <c r="AJ35670" s="16"/>
      <c r="AK35670" s="20"/>
      <c r="AL35670" s="24"/>
      <c r="AM35670" s="19"/>
      <c r="AN35670" s="19"/>
      <c r="AO35670" s="17"/>
    </row>
    <row r="35671" spans="35:41" x14ac:dyDescent="0.2">
      <c r="AI35671" s="19"/>
      <c r="AJ35671" s="16"/>
      <c r="AK35671" s="20"/>
      <c r="AL35671" s="24"/>
      <c r="AM35671" s="19"/>
      <c r="AN35671" s="19"/>
      <c r="AO35671" s="17"/>
    </row>
    <row r="35672" spans="35:41" x14ac:dyDescent="0.2">
      <c r="AI35672" s="19"/>
      <c r="AJ35672" s="16"/>
      <c r="AK35672" s="20"/>
      <c r="AL35672" s="24"/>
      <c r="AM35672" s="19"/>
      <c r="AN35672" s="19"/>
      <c r="AO35672" s="17"/>
    </row>
    <row r="35673" spans="35:41" x14ac:dyDescent="0.2">
      <c r="AI35673" s="19"/>
      <c r="AJ35673" s="16"/>
      <c r="AK35673" s="20"/>
      <c r="AL35673" s="24"/>
      <c r="AM35673" s="19"/>
      <c r="AN35673" s="19"/>
      <c r="AO35673" s="17"/>
    </row>
    <row r="35674" spans="35:41" x14ac:dyDescent="0.2">
      <c r="AI35674" s="19"/>
      <c r="AJ35674" s="16"/>
      <c r="AK35674" s="20"/>
      <c r="AL35674" s="24"/>
      <c r="AM35674" s="19"/>
      <c r="AN35674" s="19"/>
      <c r="AO35674" s="17"/>
    </row>
    <row r="35675" spans="35:41" x14ac:dyDescent="0.2">
      <c r="AI35675" s="19"/>
      <c r="AJ35675" s="16"/>
      <c r="AK35675" s="20"/>
      <c r="AL35675" s="24"/>
      <c r="AM35675" s="19"/>
      <c r="AN35675" s="19"/>
      <c r="AO35675" s="17"/>
    </row>
    <row r="35676" spans="35:41" x14ac:dyDescent="0.2">
      <c r="AI35676" s="19"/>
      <c r="AJ35676" s="16"/>
      <c r="AK35676" s="20"/>
      <c r="AL35676" s="24"/>
      <c r="AM35676" s="19"/>
      <c r="AN35676" s="19"/>
      <c r="AO35676" s="17"/>
    </row>
    <row r="35677" spans="35:41" x14ac:dyDescent="0.2">
      <c r="AI35677" s="19"/>
      <c r="AJ35677" s="16"/>
      <c r="AK35677" s="20"/>
      <c r="AL35677" s="24"/>
      <c r="AM35677" s="19"/>
      <c r="AN35677" s="19"/>
      <c r="AO35677" s="17"/>
    </row>
    <row r="35678" spans="35:41" x14ac:dyDescent="0.2">
      <c r="AI35678" s="19"/>
      <c r="AJ35678" s="16"/>
      <c r="AK35678" s="20"/>
      <c r="AL35678" s="24"/>
      <c r="AM35678" s="19"/>
      <c r="AN35678" s="19"/>
      <c r="AO35678" s="17"/>
    </row>
    <row r="35679" spans="35:41" x14ac:dyDescent="0.2">
      <c r="AI35679" s="19"/>
      <c r="AJ35679" s="16"/>
      <c r="AK35679" s="20"/>
      <c r="AL35679" s="24"/>
      <c r="AM35679" s="19"/>
      <c r="AN35679" s="19"/>
      <c r="AO35679" s="17"/>
    </row>
    <row r="35680" spans="35:41" x14ac:dyDescent="0.2">
      <c r="AI35680" s="19"/>
      <c r="AJ35680" s="16"/>
      <c r="AK35680" s="20"/>
      <c r="AL35680" s="24"/>
      <c r="AM35680" s="19"/>
      <c r="AN35680" s="19"/>
      <c r="AO35680" s="17"/>
    </row>
    <row r="35681" spans="35:41" x14ac:dyDescent="0.2">
      <c r="AI35681" s="19"/>
      <c r="AJ35681" s="16"/>
      <c r="AK35681" s="20"/>
      <c r="AL35681" s="24"/>
      <c r="AM35681" s="19"/>
      <c r="AN35681" s="19"/>
      <c r="AO35681" s="17"/>
    </row>
    <row r="35682" spans="35:41" x14ac:dyDescent="0.2">
      <c r="AI35682" s="19"/>
      <c r="AJ35682" s="16"/>
      <c r="AK35682" s="20"/>
      <c r="AL35682" s="24"/>
      <c r="AM35682" s="19"/>
      <c r="AN35682" s="19"/>
      <c r="AO35682" s="17"/>
    </row>
    <row r="35683" spans="35:41" x14ac:dyDescent="0.2">
      <c r="AI35683" s="19"/>
      <c r="AJ35683" s="16"/>
      <c r="AK35683" s="20"/>
      <c r="AL35683" s="24"/>
      <c r="AM35683" s="19"/>
      <c r="AN35683" s="19"/>
      <c r="AO35683" s="17"/>
    </row>
    <row r="35684" spans="35:41" x14ac:dyDescent="0.2">
      <c r="AI35684" s="19"/>
      <c r="AJ35684" s="16"/>
      <c r="AK35684" s="20"/>
      <c r="AL35684" s="24"/>
      <c r="AM35684" s="19"/>
      <c r="AN35684" s="19"/>
      <c r="AO35684" s="17"/>
    </row>
    <row r="35685" spans="35:41" x14ac:dyDescent="0.2">
      <c r="AI35685" s="19"/>
      <c r="AJ35685" s="16"/>
      <c r="AK35685" s="20"/>
      <c r="AL35685" s="24"/>
      <c r="AM35685" s="19"/>
      <c r="AN35685" s="19"/>
      <c r="AO35685" s="17"/>
    </row>
    <row r="35686" spans="35:41" x14ac:dyDescent="0.2">
      <c r="AI35686" s="19"/>
      <c r="AJ35686" s="16"/>
      <c r="AK35686" s="20"/>
      <c r="AL35686" s="24"/>
      <c r="AM35686" s="19"/>
      <c r="AN35686" s="19"/>
      <c r="AO35686" s="17"/>
    </row>
    <row r="35687" spans="35:41" x14ac:dyDescent="0.2">
      <c r="AI35687" s="19"/>
      <c r="AJ35687" s="16"/>
      <c r="AK35687" s="20"/>
      <c r="AL35687" s="24"/>
      <c r="AM35687" s="19"/>
      <c r="AN35687" s="19"/>
      <c r="AO35687" s="17"/>
    </row>
    <row r="35688" spans="35:41" x14ac:dyDescent="0.2">
      <c r="AI35688" s="19"/>
      <c r="AJ35688" s="16"/>
      <c r="AK35688" s="20"/>
      <c r="AL35688" s="24"/>
      <c r="AM35688" s="19"/>
      <c r="AN35688" s="19"/>
      <c r="AO35688" s="17"/>
    </row>
    <row r="35689" spans="35:41" x14ac:dyDescent="0.2">
      <c r="AI35689" s="19"/>
      <c r="AJ35689" s="16"/>
      <c r="AK35689" s="20"/>
      <c r="AL35689" s="24"/>
      <c r="AM35689" s="19"/>
      <c r="AN35689" s="19"/>
      <c r="AO35689" s="17"/>
    </row>
    <row r="35690" spans="35:41" x14ac:dyDescent="0.2">
      <c r="AI35690" s="19"/>
      <c r="AJ35690" s="16"/>
      <c r="AK35690" s="20"/>
      <c r="AL35690" s="24"/>
      <c r="AM35690" s="19"/>
      <c r="AN35690" s="19"/>
      <c r="AO35690" s="17"/>
    </row>
    <row r="35691" spans="35:41" x14ac:dyDescent="0.2">
      <c r="AI35691" s="19"/>
      <c r="AJ35691" s="16"/>
      <c r="AK35691" s="20"/>
      <c r="AL35691" s="24"/>
      <c r="AM35691" s="19"/>
      <c r="AN35691" s="19"/>
      <c r="AO35691" s="17"/>
    </row>
    <row r="35692" spans="35:41" x14ac:dyDescent="0.2">
      <c r="AI35692" s="19"/>
      <c r="AJ35692" s="16"/>
      <c r="AK35692" s="20"/>
      <c r="AL35692" s="24"/>
      <c r="AM35692" s="19"/>
      <c r="AN35692" s="19"/>
      <c r="AO35692" s="17"/>
    </row>
    <row r="35693" spans="35:41" x14ac:dyDescent="0.2">
      <c r="AI35693" s="19"/>
      <c r="AJ35693" s="16"/>
      <c r="AK35693" s="20"/>
      <c r="AL35693" s="24"/>
      <c r="AM35693" s="19"/>
      <c r="AN35693" s="19"/>
      <c r="AO35693" s="17"/>
    </row>
    <row r="35694" spans="35:41" x14ac:dyDescent="0.2">
      <c r="AI35694" s="19"/>
      <c r="AJ35694" s="16"/>
      <c r="AK35694" s="20"/>
      <c r="AL35694" s="24"/>
      <c r="AM35694" s="19"/>
      <c r="AN35694" s="19"/>
      <c r="AO35694" s="17"/>
    </row>
    <row r="35695" spans="35:41" x14ac:dyDescent="0.2">
      <c r="AI35695" s="19"/>
      <c r="AJ35695" s="16"/>
      <c r="AK35695" s="20"/>
      <c r="AL35695" s="24"/>
      <c r="AM35695" s="19"/>
      <c r="AN35695" s="19"/>
      <c r="AO35695" s="17"/>
    </row>
    <row r="35696" spans="35:41" x14ac:dyDescent="0.2">
      <c r="AI35696" s="19"/>
      <c r="AJ35696" s="16"/>
      <c r="AK35696" s="20"/>
      <c r="AL35696" s="24"/>
      <c r="AM35696" s="19"/>
      <c r="AN35696" s="19"/>
      <c r="AO35696" s="17"/>
    </row>
    <row r="35697" spans="35:41" x14ac:dyDescent="0.2">
      <c r="AI35697" s="19"/>
      <c r="AJ35697" s="16"/>
      <c r="AK35697" s="20"/>
      <c r="AL35697" s="24"/>
      <c r="AM35697" s="19"/>
      <c r="AN35697" s="19"/>
      <c r="AO35697" s="17"/>
    </row>
    <row r="35698" spans="35:41" x14ac:dyDescent="0.2">
      <c r="AI35698" s="19"/>
      <c r="AJ35698" s="16"/>
      <c r="AK35698" s="20"/>
      <c r="AL35698" s="24"/>
      <c r="AM35698" s="19"/>
      <c r="AN35698" s="19"/>
      <c r="AO35698" s="17"/>
    </row>
    <row r="35699" spans="35:41" x14ac:dyDescent="0.2">
      <c r="AI35699" s="19"/>
      <c r="AJ35699" s="16"/>
      <c r="AK35699" s="20"/>
      <c r="AL35699" s="24"/>
      <c r="AM35699" s="19"/>
      <c r="AN35699" s="19"/>
      <c r="AO35699" s="17"/>
    </row>
    <row r="35700" spans="35:41" x14ac:dyDescent="0.2">
      <c r="AI35700" s="19"/>
      <c r="AJ35700" s="16"/>
      <c r="AK35700" s="20"/>
      <c r="AL35700" s="24"/>
      <c r="AM35700" s="19"/>
      <c r="AN35700" s="19"/>
      <c r="AO35700" s="17"/>
    </row>
    <row r="35701" spans="35:41" x14ac:dyDescent="0.2">
      <c r="AI35701" s="19"/>
      <c r="AJ35701" s="16"/>
      <c r="AK35701" s="20"/>
      <c r="AL35701" s="24"/>
      <c r="AM35701" s="19"/>
      <c r="AN35701" s="19"/>
      <c r="AO35701" s="17"/>
    </row>
    <row r="35702" spans="35:41" x14ac:dyDescent="0.2">
      <c r="AI35702" s="19"/>
      <c r="AJ35702" s="16"/>
      <c r="AK35702" s="20"/>
      <c r="AL35702" s="24"/>
      <c r="AM35702" s="19"/>
      <c r="AN35702" s="19"/>
      <c r="AO35702" s="17"/>
    </row>
    <row r="35703" spans="35:41" x14ac:dyDescent="0.2">
      <c r="AI35703" s="19"/>
      <c r="AJ35703" s="16"/>
      <c r="AK35703" s="20"/>
      <c r="AL35703" s="24"/>
      <c r="AM35703" s="19"/>
      <c r="AN35703" s="19"/>
      <c r="AO35703" s="17"/>
    </row>
    <row r="35704" spans="35:41" x14ac:dyDescent="0.2">
      <c r="AI35704" s="19"/>
      <c r="AJ35704" s="16"/>
      <c r="AK35704" s="20"/>
      <c r="AL35704" s="24"/>
      <c r="AM35704" s="19"/>
      <c r="AN35704" s="19"/>
      <c r="AO35704" s="17"/>
    </row>
    <row r="35705" spans="35:41" x14ac:dyDescent="0.2">
      <c r="AI35705" s="19"/>
      <c r="AJ35705" s="16"/>
      <c r="AK35705" s="20"/>
      <c r="AL35705" s="24"/>
      <c r="AM35705" s="19"/>
      <c r="AN35705" s="19"/>
      <c r="AO35705" s="17"/>
    </row>
    <row r="35706" spans="35:41" x14ac:dyDescent="0.2">
      <c r="AI35706" s="19"/>
      <c r="AJ35706" s="16"/>
      <c r="AK35706" s="20"/>
      <c r="AL35706" s="24"/>
      <c r="AM35706" s="19"/>
      <c r="AN35706" s="19"/>
      <c r="AO35706" s="17"/>
    </row>
    <row r="35707" spans="35:41" x14ac:dyDescent="0.2">
      <c r="AI35707" s="19"/>
      <c r="AJ35707" s="16"/>
      <c r="AK35707" s="20"/>
      <c r="AL35707" s="24"/>
      <c r="AM35707" s="19"/>
      <c r="AN35707" s="19"/>
      <c r="AO35707" s="17"/>
    </row>
    <row r="35708" spans="35:41" x14ac:dyDescent="0.2">
      <c r="AI35708" s="19"/>
      <c r="AJ35708" s="16"/>
      <c r="AK35708" s="20"/>
      <c r="AL35708" s="24"/>
      <c r="AM35708" s="19"/>
      <c r="AN35708" s="19"/>
      <c r="AO35708" s="17"/>
    </row>
    <row r="35709" spans="35:41" x14ac:dyDescent="0.2">
      <c r="AI35709" s="19"/>
      <c r="AJ35709" s="16"/>
      <c r="AK35709" s="20"/>
      <c r="AL35709" s="24"/>
      <c r="AM35709" s="19"/>
      <c r="AN35709" s="19"/>
      <c r="AO35709" s="17"/>
    </row>
    <row r="35710" spans="35:41" x14ac:dyDescent="0.2">
      <c r="AI35710" s="19"/>
      <c r="AJ35710" s="16"/>
      <c r="AK35710" s="20"/>
      <c r="AL35710" s="24"/>
      <c r="AM35710" s="19"/>
      <c r="AN35710" s="19"/>
      <c r="AO35710" s="17"/>
    </row>
    <row r="35711" spans="35:41" x14ac:dyDescent="0.2">
      <c r="AI35711" s="19"/>
      <c r="AJ35711" s="16"/>
      <c r="AK35711" s="20"/>
      <c r="AL35711" s="24"/>
      <c r="AM35711" s="19"/>
      <c r="AN35711" s="19"/>
      <c r="AO35711" s="17"/>
    </row>
    <row r="35712" spans="35:41" x14ac:dyDescent="0.2">
      <c r="AI35712" s="19"/>
      <c r="AJ35712" s="16"/>
      <c r="AK35712" s="20"/>
      <c r="AL35712" s="24"/>
      <c r="AM35712" s="19"/>
      <c r="AN35712" s="19"/>
      <c r="AO35712" s="17"/>
    </row>
    <row r="35713" spans="35:41" x14ac:dyDescent="0.2">
      <c r="AI35713" s="19"/>
      <c r="AJ35713" s="16"/>
      <c r="AK35713" s="20"/>
      <c r="AL35713" s="24"/>
      <c r="AM35713" s="19"/>
      <c r="AN35713" s="19"/>
      <c r="AO35713" s="17"/>
    </row>
    <row r="35714" spans="35:41" x14ac:dyDescent="0.2">
      <c r="AI35714" s="19"/>
      <c r="AJ35714" s="16"/>
      <c r="AK35714" s="20"/>
      <c r="AL35714" s="24"/>
      <c r="AM35714" s="19"/>
      <c r="AN35714" s="19"/>
      <c r="AO35714" s="17"/>
    </row>
    <row r="35715" spans="35:41" x14ac:dyDescent="0.2">
      <c r="AI35715" s="19"/>
      <c r="AJ35715" s="16"/>
      <c r="AK35715" s="20"/>
      <c r="AL35715" s="24"/>
      <c r="AM35715" s="19"/>
      <c r="AN35715" s="19"/>
      <c r="AO35715" s="17"/>
    </row>
    <row r="35716" spans="35:41" x14ac:dyDescent="0.2">
      <c r="AI35716" s="19"/>
      <c r="AJ35716" s="16"/>
      <c r="AK35716" s="20"/>
      <c r="AL35716" s="24"/>
      <c r="AM35716" s="19"/>
      <c r="AN35716" s="19"/>
      <c r="AO35716" s="17"/>
    </row>
    <row r="35717" spans="35:41" x14ac:dyDescent="0.2">
      <c r="AI35717" s="19"/>
      <c r="AJ35717" s="16"/>
      <c r="AK35717" s="20"/>
      <c r="AL35717" s="24"/>
      <c r="AM35717" s="19"/>
      <c r="AN35717" s="19"/>
      <c r="AO35717" s="17"/>
    </row>
    <row r="35718" spans="35:41" x14ac:dyDescent="0.2">
      <c r="AI35718" s="19"/>
      <c r="AJ35718" s="16"/>
      <c r="AK35718" s="20"/>
      <c r="AL35718" s="24"/>
      <c r="AM35718" s="19"/>
      <c r="AN35718" s="19"/>
      <c r="AO35718" s="17"/>
    </row>
    <row r="35719" spans="35:41" x14ac:dyDescent="0.2">
      <c r="AI35719" s="19"/>
      <c r="AJ35719" s="16"/>
      <c r="AK35719" s="20"/>
      <c r="AL35719" s="24"/>
      <c r="AM35719" s="19"/>
      <c r="AN35719" s="19"/>
      <c r="AO35719" s="17"/>
    </row>
    <row r="35720" spans="35:41" x14ac:dyDescent="0.2">
      <c r="AI35720" s="19"/>
      <c r="AJ35720" s="16"/>
      <c r="AK35720" s="20"/>
      <c r="AL35720" s="24"/>
      <c r="AM35720" s="19"/>
      <c r="AN35720" s="19"/>
      <c r="AO35720" s="17"/>
    </row>
    <row r="35721" spans="35:41" x14ac:dyDescent="0.2">
      <c r="AI35721" s="19"/>
      <c r="AJ35721" s="16"/>
      <c r="AK35721" s="20"/>
      <c r="AL35721" s="24"/>
      <c r="AM35721" s="19"/>
      <c r="AN35721" s="19"/>
      <c r="AO35721" s="17"/>
    </row>
    <row r="35722" spans="35:41" x14ac:dyDescent="0.2">
      <c r="AI35722" s="19"/>
      <c r="AJ35722" s="16"/>
      <c r="AK35722" s="20"/>
      <c r="AL35722" s="24"/>
      <c r="AM35722" s="19"/>
      <c r="AN35722" s="19"/>
      <c r="AO35722" s="17"/>
    </row>
    <row r="35723" spans="35:41" x14ac:dyDescent="0.2">
      <c r="AI35723" s="19"/>
      <c r="AJ35723" s="16"/>
      <c r="AK35723" s="20"/>
      <c r="AL35723" s="24"/>
      <c r="AM35723" s="19"/>
      <c r="AN35723" s="19"/>
      <c r="AO35723" s="17"/>
    </row>
    <row r="35724" spans="35:41" x14ac:dyDescent="0.2">
      <c r="AI35724" s="19"/>
      <c r="AJ35724" s="16"/>
      <c r="AK35724" s="20"/>
      <c r="AL35724" s="24"/>
      <c r="AM35724" s="19"/>
      <c r="AN35724" s="19"/>
      <c r="AO35724" s="17"/>
    </row>
    <row r="35725" spans="35:41" x14ac:dyDescent="0.2">
      <c r="AI35725" s="19"/>
      <c r="AJ35725" s="16"/>
      <c r="AK35725" s="20"/>
      <c r="AL35725" s="24"/>
      <c r="AM35725" s="19"/>
      <c r="AN35725" s="19"/>
      <c r="AO35725" s="17"/>
    </row>
    <row r="35726" spans="35:41" x14ac:dyDescent="0.2">
      <c r="AI35726" s="19"/>
      <c r="AJ35726" s="16"/>
      <c r="AK35726" s="20"/>
      <c r="AL35726" s="24"/>
      <c r="AM35726" s="19"/>
      <c r="AN35726" s="19"/>
      <c r="AO35726" s="17"/>
    </row>
    <row r="35727" spans="35:41" x14ac:dyDescent="0.2">
      <c r="AI35727" s="19"/>
      <c r="AJ35727" s="16"/>
      <c r="AK35727" s="20"/>
      <c r="AL35727" s="24"/>
      <c r="AM35727" s="19"/>
      <c r="AN35727" s="19"/>
      <c r="AO35727" s="17"/>
    </row>
    <row r="35728" spans="35:41" x14ac:dyDescent="0.2">
      <c r="AI35728" s="19"/>
      <c r="AJ35728" s="16"/>
      <c r="AK35728" s="20"/>
      <c r="AL35728" s="24"/>
      <c r="AM35728" s="19"/>
      <c r="AN35728" s="19"/>
      <c r="AO35728" s="17"/>
    </row>
    <row r="35729" spans="35:41" x14ac:dyDescent="0.2">
      <c r="AI35729" s="19"/>
      <c r="AJ35729" s="16"/>
      <c r="AK35729" s="20"/>
      <c r="AL35729" s="24"/>
      <c r="AM35729" s="19"/>
      <c r="AN35729" s="19"/>
      <c r="AO35729" s="17"/>
    </row>
    <row r="35730" spans="35:41" x14ac:dyDescent="0.2">
      <c r="AI35730" s="19"/>
      <c r="AJ35730" s="16"/>
      <c r="AK35730" s="20"/>
      <c r="AL35730" s="24"/>
      <c r="AM35730" s="19"/>
      <c r="AN35730" s="19"/>
      <c r="AO35730" s="17"/>
    </row>
    <row r="35731" spans="35:41" x14ac:dyDescent="0.2">
      <c r="AI35731" s="19"/>
      <c r="AJ35731" s="16"/>
      <c r="AK35731" s="20"/>
      <c r="AL35731" s="24"/>
      <c r="AM35731" s="19"/>
      <c r="AN35731" s="19"/>
      <c r="AO35731" s="17"/>
    </row>
    <row r="35732" spans="35:41" x14ac:dyDescent="0.2">
      <c r="AI35732" s="19"/>
      <c r="AJ35732" s="16"/>
      <c r="AK35732" s="20"/>
      <c r="AL35732" s="24"/>
      <c r="AM35732" s="19"/>
      <c r="AN35732" s="19"/>
      <c r="AO35732" s="17"/>
    </row>
    <row r="35733" spans="35:41" x14ac:dyDescent="0.2">
      <c r="AI35733" s="19"/>
      <c r="AJ35733" s="16"/>
      <c r="AK35733" s="20"/>
      <c r="AL35733" s="24"/>
      <c r="AM35733" s="19"/>
      <c r="AN35733" s="19"/>
      <c r="AO35733" s="17"/>
    </row>
    <row r="35734" spans="35:41" x14ac:dyDescent="0.2">
      <c r="AI35734" s="19"/>
      <c r="AJ35734" s="16"/>
      <c r="AK35734" s="20"/>
      <c r="AL35734" s="24"/>
      <c r="AM35734" s="19"/>
      <c r="AN35734" s="19"/>
      <c r="AO35734" s="17"/>
    </row>
    <row r="35735" spans="35:41" x14ac:dyDescent="0.2">
      <c r="AI35735" s="19"/>
      <c r="AJ35735" s="16"/>
      <c r="AK35735" s="20"/>
      <c r="AL35735" s="24"/>
      <c r="AM35735" s="19"/>
      <c r="AN35735" s="19"/>
      <c r="AO35735" s="17"/>
    </row>
    <row r="35736" spans="35:41" x14ac:dyDescent="0.2">
      <c r="AI35736" s="19"/>
      <c r="AJ35736" s="16"/>
      <c r="AK35736" s="20"/>
      <c r="AL35736" s="24"/>
      <c r="AM35736" s="19"/>
      <c r="AN35736" s="19"/>
      <c r="AO35736" s="17"/>
    </row>
    <row r="35737" spans="35:41" x14ac:dyDescent="0.2">
      <c r="AI35737" s="19"/>
      <c r="AJ35737" s="16"/>
      <c r="AK35737" s="20"/>
      <c r="AL35737" s="24"/>
      <c r="AM35737" s="19"/>
      <c r="AN35737" s="19"/>
      <c r="AO35737" s="17"/>
    </row>
    <row r="35738" spans="35:41" x14ac:dyDescent="0.2">
      <c r="AI35738" s="19"/>
      <c r="AJ35738" s="16"/>
      <c r="AK35738" s="20"/>
      <c r="AL35738" s="24"/>
      <c r="AM35738" s="19"/>
      <c r="AN35738" s="19"/>
      <c r="AO35738" s="17"/>
    </row>
    <row r="35739" spans="35:41" x14ac:dyDescent="0.2">
      <c r="AI35739" s="19"/>
      <c r="AJ35739" s="16"/>
      <c r="AK35739" s="20"/>
      <c r="AL35739" s="24"/>
      <c r="AM35739" s="19"/>
      <c r="AN35739" s="19"/>
      <c r="AO35739" s="17"/>
    </row>
    <row r="35740" spans="35:41" x14ac:dyDescent="0.2">
      <c r="AI35740" s="19"/>
      <c r="AJ35740" s="16"/>
      <c r="AK35740" s="20"/>
      <c r="AL35740" s="24"/>
      <c r="AM35740" s="19"/>
      <c r="AN35740" s="19"/>
      <c r="AO35740" s="17"/>
    </row>
    <row r="35741" spans="35:41" x14ac:dyDescent="0.2">
      <c r="AI35741" s="19"/>
      <c r="AJ35741" s="16"/>
      <c r="AK35741" s="20"/>
      <c r="AL35741" s="24"/>
      <c r="AM35741" s="19"/>
      <c r="AN35741" s="19"/>
      <c r="AO35741" s="17"/>
    </row>
    <row r="35742" spans="35:41" x14ac:dyDescent="0.2">
      <c r="AI35742" s="19"/>
      <c r="AJ35742" s="16"/>
      <c r="AK35742" s="20"/>
      <c r="AL35742" s="24"/>
      <c r="AM35742" s="19"/>
      <c r="AN35742" s="19"/>
      <c r="AO35742" s="17"/>
    </row>
    <row r="35743" spans="35:41" x14ac:dyDescent="0.2">
      <c r="AI35743" s="19"/>
      <c r="AJ35743" s="16"/>
      <c r="AK35743" s="20"/>
      <c r="AL35743" s="24"/>
      <c r="AM35743" s="19"/>
      <c r="AN35743" s="19"/>
      <c r="AO35743" s="17"/>
    </row>
    <row r="35744" spans="35:41" x14ac:dyDescent="0.2">
      <c r="AI35744" s="19"/>
      <c r="AJ35744" s="16"/>
      <c r="AK35744" s="20"/>
      <c r="AL35744" s="24"/>
      <c r="AM35744" s="19"/>
      <c r="AN35744" s="19"/>
      <c r="AO35744" s="17"/>
    </row>
    <row r="35745" spans="35:41" x14ac:dyDescent="0.2">
      <c r="AI35745" s="19"/>
      <c r="AJ35745" s="16"/>
      <c r="AK35745" s="20"/>
      <c r="AL35745" s="24"/>
      <c r="AM35745" s="19"/>
      <c r="AN35745" s="19"/>
      <c r="AO35745" s="17"/>
    </row>
    <row r="35746" spans="35:41" x14ac:dyDescent="0.2">
      <c r="AI35746" s="19"/>
      <c r="AJ35746" s="16"/>
      <c r="AK35746" s="20"/>
      <c r="AL35746" s="24"/>
      <c r="AM35746" s="19"/>
      <c r="AN35746" s="19"/>
      <c r="AO35746" s="17"/>
    </row>
    <row r="35747" spans="35:41" x14ac:dyDescent="0.2">
      <c r="AI35747" s="19"/>
      <c r="AJ35747" s="16"/>
      <c r="AK35747" s="20"/>
      <c r="AL35747" s="24"/>
      <c r="AM35747" s="19"/>
      <c r="AN35747" s="19"/>
      <c r="AO35747" s="17"/>
    </row>
    <row r="35748" spans="35:41" x14ac:dyDescent="0.2">
      <c r="AI35748" s="19"/>
      <c r="AJ35748" s="16"/>
      <c r="AK35748" s="20"/>
      <c r="AL35748" s="24"/>
      <c r="AM35748" s="19"/>
      <c r="AN35748" s="19"/>
      <c r="AO35748" s="17"/>
    </row>
    <row r="35749" spans="35:41" x14ac:dyDescent="0.2">
      <c r="AI35749" s="19"/>
      <c r="AJ35749" s="16"/>
      <c r="AK35749" s="20"/>
      <c r="AL35749" s="24"/>
      <c r="AM35749" s="19"/>
      <c r="AN35749" s="19"/>
      <c r="AO35749" s="17"/>
    </row>
    <row r="35750" spans="35:41" x14ac:dyDescent="0.2">
      <c r="AI35750" s="19"/>
      <c r="AJ35750" s="16"/>
      <c r="AK35750" s="20"/>
      <c r="AL35750" s="24"/>
      <c r="AM35750" s="19"/>
      <c r="AN35750" s="19"/>
      <c r="AO35750" s="17"/>
    </row>
    <row r="35751" spans="35:41" x14ac:dyDescent="0.2">
      <c r="AI35751" s="19"/>
      <c r="AJ35751" s="16"/>
      <c r="AK35751" s="20"/>
      <c r="AL35751" s="24"/>
      <c r="AM35751" s="19"/>
      <c r="AN35751" s="19"/>
      <c r="AO35751" s="17"/>
    </row>
    <row r="35752" spans="35:41" x14ac:dyDescent="0.2">
      <c r="AI35752" s="19"/>
      <c r="AJ35752" s="16"/>
      <c r="AK35752" s="20"/>
      <c r="AL35752" s="24"/>
      <c r="AM35752" s="19"/>
      <c r="AN35752" s="19"/>
      <c r="AO35752" s="17"/>
    </row>
    <row r="35753" spans="35:41" x14ac:dyDescent="0.2">
      <c r="AI35753" s="19"/>
      <c r="AJ35753" s="16"/>
      <c r="AK35753" s="20"/>
      <c r="AL35753" s="24"/>
      <c r="AM35753" s="19"/>
      <c r="AN35753" s="19"/>
      <c r="AO35753" s="17"/>
    </row>
    <row r="35754" spans="35:41" x14ac:dyDescent="0.2">
      <c r="AI35754" s="19"/>
      <c r="AJ35754" s="16"/>
      <c r="AK35754" s="20"/>
      <c r="AL35754" s="24"/>
      <c r="AM35754" s="19"/>
      <c r="AN35754" s="19"/>
      <c r="AO35754" s="17"/>
    </row>
    <row r="35755" spans="35:41" x14ac:dyDescent="0.2">
      <c r="AI35755" s="19"/>
      <c r="AJ35755" s="16"/>
      <c r="AK35755" s="20"/>
      <c r="AL35755" s="24"/>
      <c r="AM35755" s="19"/>
      <c r="AN35755" s="19"/>
      <c r="AO35755" s="17"/>
    </row>
    <row r="35756" spans="35:41" x14ac:dyDescent="0.2">
      <c r="AI35756" s="19"/>
      <c r="AJ35756" s="16"/>
      <c r="AK35756" s="20"/>
      <c r="AL35756" s="24"/>
      <c r="AM35756" s="19"/>
      <c r="AN35756" s="19"/>
      <c r="AO35756" s="17"/>
    </row>
    <row r="35757" spans="35:41" x14ac:dyDescent="0.2">
      <c r="AI35757" s="19"/>
      <c r="AJ35757" s="16"/>
      <c r="AK35757" s="20"/>
      <c r="AL35757" s="24"/>
      <c r="AM35757" s="19"/>
      <c r="AN35757" s="19"/>
      <c r="AO35757" s="17"/>
    </row>
    <row r="35758" spans="35:41" x14ac:dyDescent="0.2">
      <c r="AI35758" s="19"/>
      <c r="AJ35758" s="16"/>
      <c r="AK35758" s="20"/>
      <c r="AL35758" s="24"/>
      <c r="AM35758" s="19"/>
      <c r="AN35758" s="19"/>
      <c r="AO35758" s="17"/>
    </row>
    <row r="35759" spans="35:41" x14ac:dyDescent="0.2">
      <c r="AI35759" s="19"/>
      <c r="AJ35759" s="16"/>
      <c r="AK35759" s="20"/>
      <c r="AL35759" s="24"/>
      <c r="AM35759" s="19"/>
      <c r="AN35759" s="19"/>
      <c r="AO35759" s="17"/>
    </row>
    <row r="35760" spans="35:41" x14ac:dyDescent="0.2">
      <c r="AI35760" s="19"/>
      <c r="AJ35760" s="16"/>
      <c r="AK35760" s="20"/>
      <c r="AL35760" s="24"/>
      <c r="AM35760" s="19"/>
      <c r="AN35760" s="19"/>
      <c r="AO35760" s="17"/>
    </row>
    <row r="35761" spans="35:41" x14ac:dyDescent="0.2">
      <c r="AI35761" s="19"/>
      <c r="AJ35761" s="16"/>
      <c r="AK35761" s="20"/>
      <c r="AL35761" s="24"/>
      <c r="AM35761" s="19"/>
      <c r="AN35761" s="19"/>
      <c r="AO35761" s="17"/>
    </row>
    <row r="35762" spans="35:41" x14ac:dyDescent="0.2">
      <c r="AI35762" s="19"/>
      <c r="AJ35762" s="16"/>
      <c r="AK35762" s="20"/>
      <c r="AL35762" s="24"/>
      <c r="AM35762" s="19"/>
      <c r="AN35762" s="19"/>
      <c r="AO35762" s="17"/>
    </row>
    <row r="35763" spans="35:41" x14ac:dyDescent="0.2">
      <c r="AI35763" s="19"/>
      <c r="AJ35763" s="16"/>
      <c r="AK35763" s="20"/>
      <c r="AL35763" s="24"/>
      <c r="AM35763" s="19"/>
      <c r="AN35763" s="19"/>
      <c r="AO35763" s="17"/>
    </row>
    <row r="35764" spans="35:41" x14ac:dyDescent="0.2">
      <c r="AI35764" s="19"/>
      <c r="AJ35764" s="16"/>
      <c r="AK35764" s="20"/>
      <c r="AL35764" s="24"/>
      <c r="AM35764" s="19"/>
      <c r="AN35764" s="19"/>
      <c r="AO35764" s="17"/>
    </row>
    <row r="35765" spans="35:41" x14ac:dyDescent="0.2">
      <c r="AI35765" s="19"/>
      <c r="AJ35765" s="16"/>
      <c r="AK35765" s="20"/>
      <c r="AL35765" s="24"/>
      <c r="AM35765" s="19"/>
      <c r="AN35765" s="19"/>
      <c r="AO35765" s="17"/>
    </row>
    <row r="35766" spans="35:41" x14ac:dyDescent="0.2">
      <c r="AI35766" s="19"/>
      <c r="AJ35766" s="16"/>
      <c r="AK35766" s="20"/>
      <c r="AL35766" s="24"/>
      <c r="AM35766" s="19"/>
      <c r="AN35766" s="19"/>
      <c r="AO35766" s="17"/>
    </row>
    <row r="35767" spans="35:41" x14ac:dyDescent="0.2">
      <c r="AI35767" s="19"/>
      <c r="AJ35767" s="16"/>
      <c r="AK35767" s="20"/>
      <c r="AL35767" s="24"/>
      <c r="AM35767" s="19"/>
      <c r="AN35767" s="19"/>
      <c r="AO35767" s="17"/>
    </row>
    <row r="35768" spans="35:41" x14ac:dyDescent="0.2">
      <c r="AI35768" s="19"/>
      <c r="AJ35768" s="16"/>
      <c r="AK35768" s="20"/>
      <c r="AL35768" s="24"/>
      <c r="AM35768" s="19"/>
      <c r="AN35768" s="19"/>
      <c r="AO35768" s="17"/>
    </row>
    <row r="35769" spans="35:41" x14ac:dyDescent="0.2">
      <c r="AI35769" s="19"/>
      <c r="AJ35769" s="16"/>
      <c r="AK35769" s="20"/>
      <c r="AL35769" s="24"/>
      <c r="AM35769" s="19"/>
      <c r="AN35769" s="19"/>
      <c r="AO35769" s="17"/>
    </row>
    <row r="35770" spans="35:41" x14ac:dyDescent="0.2">
      <c r="AI35770" s="19"/>
      <c r="AJ35770" s="16"/>
      <c r="AK35770" s="20"/>
      <c r="AL35770" s="24"/>
      <c r="AM35770" s="19"/>
      <c r="AN35770" s="19"/>
      <c r="AO35770" s="17"/>
    </row>
    <row r="35771" spans="35:41" x14ac:dyDescent="0.2">
      <c r="AI35771" s="19"/>
      <c r="AJ35771" s="16"/>
      <c r="AK35771" s="20"/>
      <c r="AL35771" s="24"/>
      <c r="AM35771" s="19"/>
      <c r="AN35771" s="19"/>
      <c r="AO35771" s="17"/>
    </row>
    <row r="35772" spans="35:41" x14ac:dyDescent="0.2">
      <c r="AI35772" s="19"/>
      <c r="AJ35772" s="16"/>
      <c r="AK35772" s="20"/>
      <c r="AL35772" s="24"/>
      <c r="AM35772" s="19"/>
      <c r="AN35772" s="19"/>
      <c r="AO35772" s="17"/>
    </row>
    <row r="35773" spans="35:41" x14ac:dyDescent="0.2">
      <c r="AI35773" s="19"/>
      <c r="AJ35773" s="16"/>
      <c r="AK35773" s="20"/>
      <c r="AL35773" s="24"/>
      <c r="AM35773" s="19"/>
      <c r="AN35773" s="19"/>
      <c r="AO35773" s="17"/>
    </row>
    <row r="35774" spans="35:41" x14ac:dyDescent="0.2">
      <c r="AI35774" s="19"/>
      <c r="AJ35774" s="16"/>
      <c r="AK35774" s="20"/>
      <c r="AL35774" s="24"/>
      <c r="AM35774" s="19"/>
      <c r="AN35774" s="19"/>
      <c r="AO35774" s="17"/>
    </row>
    <row r="35775" spans="35:41" x14ac:dyDescent="0.2">
      <c r="AI35775" s="19"/>
      <c r="AJ35775" s="16"/>
      <c r="AK35775" s="20"/>
      <c r="AL35775" s="24"/>
      <c r="AM35775" s="19"/>
      <c r="AN35775" s="19"/>
      <c r="AO35775" s="17"/>
    </row>
    <row r="35776" spans="35:41" x14ac:dyDescent="0.2">
      <c r="AI35776" s="19"/>
      <c r="AJ35776" s="16"/>
      <c r="AK35776" s="20"/>
      <c r="AL35776" s="24"/>
      <c r="AM35776" s="19"/>
      <c r="AN35776" s="19"/>
      <c r="AO35776" s="17"/>
    </row>
    <row r="35777" spans="35:41" x14ac:dyDescent="0.2">
      <c r="AI35777" s="19"/>
      <c r="AJ35777" s="16"/>
      <c r="AK35777" s="20"/>
      <c r="AL35777" s="24"/>
      <c r="AM35777" s="19"/>
      <c r="AN35777" s="19"/>
      <c r="AO35777" s="17"/>
    </row>
    <row r="35778" spans="35:41" x14ac:dyDescent="0.2">
      <c r="AI35778" s="19"/>
      <c r="AJ35778" s="16"/>
      <c r="AK35778" s="20"/>
      <c r="AL35778" s="24"/>
      <c r="AM35778" s="19"/>
      <c r="AN35778" s="19"/>
      <c r="AO35778" s="17"/>
    </row>
    <row r="35779" spans="35:41" x14ac:dyDescent="0.2">
      <c r="AI35779" s="19"/>
      <c r="AJ35779" s="16"/>
      <c r="AK35779" s="20"/>
      <c r="AL35779" s="24"/>
      <c r="AM35779" s="19"/>
      <c r="AN35779" s="19"/>
      <c r="AO35779" s="17"/>
    </row>
    <row r="35780" spans="35:41" x14ac:dyDescent="0.2">
      <c r="AI35780" s="19"/>
      <c r="AJ35780" s="16"/>
      <c r="AK35780" s="20"/>
      <c r="AL35780" s="24"/>
      <c r="AM35780" s="19"/>
      <c r="AN35780" s="19"/>
      <c r="AO35780" s="17"/>
    </row>
    <row r="35781" spans="35:41" x14ac:dyDescent="0.2">
      <c r="AI35781" s="19"/>
      <c r="AJ35781" s="16"/>
      <c r="AK35781" s="20"/>
      <c r="AL35781" s="24"/>
      <c r="AM35781" s="19"/>
      <c r="AN35781" s="19"/>
      <c r="AO35781" s="17"/>
    </row>
    <row r="35782" spans="35:41" x14ac:dyDescent="0.2">
      <c r="AI35782" s="19"/>
      <c r="AJ35782" s="16"/>
      <c r="AK35782" s="20"/>
      <c r="AL35782" s="24"/>
      <c r="AM35782" s="19"/>
      <c r="AN35782" s="19"/>
      <c r="AO35782" s="17"/>
    </row>
    <row r="35783" spans="35:41" x14ac:dyDescent="0.2">
      <c r="AI35783" s="19"/>
      <c r="AJ35783" s="16"/>
      <c r="AK35783" s="20"/>
      <c r="AL35783" s="24"/>
      <c r="AM35783" s="19"/>
      <c r="AN35783" s="19"/>
      <c r="AO35783" s="17"/>
    </row>
    <row r="35784" spans="35:41" x14ac:dyDescent="0.2">
      <c r="AI35784" s="19"/>
      <c r="AJ35784" s="16"/>
      <c r="AK35784" s="20"/>
      <c r="AL35784" s="24"/>
      <c r="AM35784" s="19"/>
      <c r="AN35784" s="19"/>
      <c r="AO35784" s="17"/>
    </row>
    <row r="35785" spans="35:41" x14ac:dyDescent="0.2">
      <c r="AI35785" s="19"/>
      <c r="AJ35785" s="16"/>
      <c r="AK35785" s="20"/>
      <c r="AL35785" s="24"/>
      <c r="AM35785" s="19"/>
      <c r="AN35785" s="19"/>
      <c r="AO35785" s="17"/>
    </row>
    <row r="35786" spans="35:41" x14ac:dyDescent="0.2">
      <c r="AI35786" s="19"/>
      <c r="AJ35786" s="16"/>
      <c r="AK35786" s="20"/>
      <c r="AL35786" s="24"/>
      <c r="AM35786" s="19"/>
      <c r="AN35786" s="19"/>
      <c r="AO35786" s="17"/>
    </row>
    <row r="35787" spans="35:41" x14ac:dyDescent="0.2">
      <c r="AI35787" s="19"/>
      <c r="AJ35787" s="16"/>
      <c r="AK35787" s="20"/>
      <c r="AL35787" s="24"/>
      <c r="AM35787" s="19"/>
      <c r="AN35787" s="19"/>
      <c r="AO35787" s="17"/>
    </row>
    <row r="35788" spans="35:41" x14ac:dyDescent="0.2">
      <c r="AI35788" s="19"/>
      <c r="AJ35788" s="16"/>
      <c r="AK35788" s="20"/>
      <c r="AL35788" s="24"/>
      <c r="AM35788" s="19"/>
      <c r="AN35788" s="19"/>
      <c r="AO35788" s="17"/>
    </row>
    <row r="35789" spans="35:41" x14ac:dyDescent="0.2">
      <c r="AI35789" s="19"/>
      <c r="AJ35789" s="16"/>
      <c r="AK35789" s="20"/>
      <c r="AL35789" s="24"/>
      <c r="AM35789" s="19"/>
      <c r="AN35789" s="19"/>
      <c r="AO35789" s="17"/>
    </row>
    <row r="35790" spans="35:41" x14ac:dyDescent="0.2">
      <c r="AI35790" s="19"/>
      <c r="AJ35790" s="16"/>
      <c r="AK35790" s="20"/>
      <c r="AL35790" s="24"/>
      <c r="AM35790" s="19"/>
      <c r="AN35790" s="19"/>
      <c r="AO35790" s="17"/>
    </row>
    <row r="35791" spans="35:41" x14ac:dyDescent="0.2">
      <c r="AI35791" s="19"/>
      <c r="AJ35791" s="16"/>
      <c r="AK35791" s="20"/>
      <c r="AL35791" s="24"/>
      <c r="AM35791" s="19"/>
      <c r="AN35791" s="19"/>
      <c r="AO35791" s="17"/>
    </row>
    <row r="35792" spans="35:41" x14ac:dyDescent="0.2">
      <c r="AI35792" s="19"/>
      <c r="AJ35792" s="16"/>
      <c r="AK35792" s="20"/>
      <c r="AL35792" s="24"/>
      <c r="AM35792" s="19"/>
      <c r="AN35792" s="19"/>
      <c r="AO35792" s="17"/>
    </row>
    <row r="35793" spans="35:41" x14ac:dyDescent="0.2">
      <c r="AI35793" s="19"/>
      <c r="AJ35793" s="16"/>
      <c r="AK35793" s="20"/>
      <c r="AL35793" s="24"/>
      <c r="AM35793" s="19"/>
      <c r="AN35793" s="19"/>
      <c r="AO35793" s="17"/>
    </row>
    <row r="35794" spans="35:41" x14ac:dyDescent="0.2">
      <c r="AI35794" s="19"/>
      <c r="AJ35794" s="16"/>
      <c r="AK35794" s="20"/>
      <c r="AL35794" s="24"/>
      <c r="AM35794" s="19"/>
      <c r="AN35794" s="19"/>
      <c r="AO35794" s="17"/>
    </row>
    <row r="35795" spans="35:41" x14ac:dyDescent="0.2">
      <c r="AI35795" s="19"/>
      <c r="AJ35795" s="16"/>
      <c r="AK35795" s="20"/>
      <c r="AL35795" s="24"/>
      <c r="AM35795" s="19"/>
      <c r="AN35795" s="19"/>
      <c r="AO35795" s="17"/>
    </row>
    <row r="35796" spans="35:41" x14ac:dyDescent="0.2">
      <c r="AI35796" s="19"/>
      <c r="AJ35796" s="16"/>
      <c r="AK35796" s="20"/>
      <c r="AL35796" s="24"/>
      <c r="AM35796" s="19"/>
      <c r="AN35796" s="19"/>
      <c r="AO35796" s="17"/>
    </row>
    <row r="35797" spans="35:41" x14ac:dyDescent="0.2">
      <c r="AI35797" s="19"/>
      <c r="AJ35797" s="16"/>
      <c r="AK35797" s="20"/>
      <c r="AL35797" s="24"/>
      <c r="AM35797" s="19"/>
      <c r="AN35797" s="19"/>
      <c r="AO35797" s="17"/>
    </row>
    <row r="35798" spans="35:41" x14ac:dyDescent="0.2">
      <c r="AI35798" s="19"/>
      <c r="AJ35798" s="16"/>
      <c r="AK35798" s="20"/>
      <c r="AL35798" s="24"/>
      <c r="AM35798" s="19"/>
      <c r="AN35798" s="19"/>
      <c r="AO35798" s="17"/>
    </row>
    <row r="35799" spans="35:41" x14ac:dyDescent="0.2">
      <c r="AI35799" s="19"/>
      <c r="AJ35799" s="16"/>
      <c r="AK35799" s="20"/>
      <c r="AL35799" s="24"/>
      <c r="AM35799" s="19"/>
      <c r="AN35799" s="19"/>
      <c r="AO35799" s="17"/>
    </row>
    <row r="35800" spans="35:41" x14ac:dyDescent="0.2">
      <c r="AI35800" s="19"/>
      <c r="AJ35800" s="16"/>
      <c r="AK35800" s="20"/>
      <c r="AL35800" s="24"/>
      <c r="AM35800" s="19"/>
      <c r="AN35800" s="19"/>
      <c r="AO35800" s="17"/>
    </row>
    <row r="35801" spans="35:41" x14ac:dyDescent="0.2">
      <c r="AI35801" s="19"/>
      <c r="AJ35801" s="16"/>
      <c r="AK35801" s="20"/>
      <c r="AL35801" s="24"/>
      <c r="AM35801" s="19"/>
      <c r="AN35801" s="19"/>
      <c r="AO35801" s="17"/>
    </row>
    <row r="35802" spans="35:41" x14ac:dyDescent="0.2">
      <c r="AI35802" s="19"/>
      <c r="AJ35802" s="16"/>
      <c r="AK35802" s="20"/>
      <c r="AL35802" s="24"/>
      <c r="AM35802" s="19"/>
      <c r="AN35802" s="19"/>
      <c r="AO35802" s="17"/>
    </row>
    <row r="35803" spans="35:41" x14ac:dyDescent="0.2">
      <c r="AI35803" s="19"/>
      <c r="AJ35803" s="16"/>
      <c r="AK35803" s="20"/>
      <c r="AL35803" s="24"/>
      <c r="AM35803" s="19"/>
      <c r="AN35803" s="19"/>
      <c r="AO35803" s="17"/>
    </row>
    <row r="35804" spans="35:41" x14ac:dyDescent="0.2">
      <c r="AI35804" s="19"/>
      <c r="AJ35804" s="16"/>
      <c r="AK35804" s="20"/>
      <c r="AL35804" s="24"/>
      <c r="AM35804" s="19"/>
      <c r="AN35804" s="19"/>
      <c r="AO35804" s="17"/>
    </row>
    <row r="35805" spans="35:41" x14ac:dyDescent="0.2">
      <c r="AI35805" s="19"/>
      <c r="AJ35805" s="16"/>
      <c r="AK35805" s="20"/>
      <c r="AL35805" s="24"/>
      <c r="AM35805" s="19"/>
      <c r="AN35805" s="19"/>
      <c r="AO35805" s="17"/>
    </row>
    <row r="35806" spans="35:41" x14ac:dyDescent="0.2">
      <c r="AI35806" s="19"/>
      <c r="AJ35806" s="16"/>
      <c r="AK35806" s="20"/>
      <c r="AL35806" s="24"/>
      <c r="AM35806" s="19"/>
      <c r="AN35806" s="19"/>
      <c r="AO35806" s="17"/>
    </row>
    <row r="35807" spans="35:41" x14ac:dyDescent="0.2">
      <c r="AI35807" s="19"/>
      <c r="AJ35807" s="16"/>
      <c r="AK35807" s="20"/>
      <c r="AL35807" s="24"/>
      <c r="AM35807" s="19"/>
      <c r="AN35807" s="19"/>
      <c r="AO35807" s="17"/>
    </row>
    <row r="35808" spans="35:41" x14ac:dyDescent="0.2">
      <c r="AI35808" s="19"/>
      <c r="AJ35808" s="16"/>
      <c r="AK35808" s="20"/>
      <c r="AL35808" s="24"/>
      <c r="AM35808" s="19"/>
      <c r="AN35808" s="19"/>
      <c r="AO35808" s="17"/>
    </row>
    <row r="35809" spans="35:41" x14ac:dyDescent="0.2">
      <c r="AI35809" s="19"/>
      <c r="AJ35809" s="16"/>
      <c r="AK35809" s="20"/>
      <c r="AL35809" s="24"/>
      <c r="AM35809" s="19"/>
      <c r="AN35809" s="19"/>
      <c r="AO35809" s="17"/>
    </row>
    <row r="35810" spans="35:41" x14ac:dyDescent="0.2">
      <c r="AI35810" s="19"/>
      <c r="AJ35810" s="16"/>
      <c r="AK35810" s="20"/>
      <c r="AL35810" s="24"/>
      <c r="AM35810" s="19"/>
      <c r="AN35810" s="19"/>
      <c r="AO35810" s="17"/>
    </row>
    <row r="35811" spans="35:41" x14ac:dyDescent="0.2">
      <c r="AI35811" s="19"/>
      <c r="AJ35811" s="16"/>
      <c r="AK35811" s="20"/>
      <c r="AL35811" s="24"/>
      <c r="AM35811" s="19"/>
      <c r="AN35811" s="19"/>
      <c r="AO35811" s="17"/>
    </row>
    <row r="35812" spans="35:41" x14ac:dyDescent="0.2">
      <c r="AI35812" s="19"/>
      <c r="AJ35812" s="16"/>
      <c r="AK35812" s="20"/>
      <c r="AL35812" s="24"/>
      <c r="AM35812" s="19"/>
      <c r="AN35812" s="19"/>
      <c r="AO35812" s="17"/>
    </row>
    <row r="35813" spans="35:41" x14ac:dyDescent="0.2">
      <c r="AI35813" s="19"/>
      <c r="AJ35813" s="16"/>
      <c r="AK35813" s="20"/>
      <c r="AL35813" s="24"/>
      <c r="AM35813" s="19"/>
      <c r="AN35813" s="19"/>
      <c r="AO35813" s="17"/>
    </row>
    <row r="35814" spans="35:41" x14ac:dyDescent="0.2">
      <c r="AI35814" s="19"/>
      <c r="AJ35814" s="16"/>
      <c r="AK35814" s="20"/>
      <c r="AL35814" s="24"/>
      <c r="AM35814" s="19"/>
      <c r="AN35814" s="19"/>
      <c r="AO35814" s="17"/>
    </row>
    <row r="35815" spans="35:41" x14ac:dyDescent="0.2">
      <c r="AI35815" s="19"/>
      <c r="AJ35815" s="16"/>
      <c r="AK35815" s="20"/>
      <c r="AL35815" s="24"/>
      <c r="AM35815" s="19"/>
      <c r="AN35815" s="19"/>
      <c r="AO35815" s="17"/>
    </row>
    <row r="35816" spans="35:41" x14ac:dyDescent="0.2">
      <c r="AI35816" s="19"/>
      <c r="AJ35816" s="16"/>
      <c r="AK35816" s="20"/>
      <c r="AL35816" s="24"/>
      <c r="AM35816" s="19"/>
      <c r="AN35816" s="19"/>
      <c r="AO35816" s="17"/>
    </row>
    <row r="35817" spans="35:41" x14ac:dyDescent="0.2">
      <c r="AI35817" s="19"/>
      <c r="AJ35817" s="16"/>
      <c r="AK35817" s="20"/>
      <c r="AL35817" s="24"/>
      <c r="AM35817" s="19"/>
      <c r="AN35817" s="19"/>
      <c r="AO35817" s="17"/>
    </row>
    <row r="35818" spans="35:41" x14ac:dyDescent="0.2">
      <c r="AI35818" s="19"/>
      <c r="AJ35818" s="16"/>
      <c r="AK35818" s="20"/>
      <c r="AL35818" s="24"/>
      <c r="AM35818" s="19"/>
      <c r="AN35818" s="19"/>
      <c r="AO35818" s="17"/>
    </row>
    <row r="35819" spans="35:41" x14ac:dyDescent="0.2">
      <c r="AI35819" s="19"/>
      <c r="AJ35819" s="16"/>
      <c r="AK35819" s="20"/>
      <c r="AL35819" s="24"/>
      <c r="AM35819" s="19"/>
      <c r="AN35819" s="19"/>
      <c r="AO35819" s="17"/>
    </row>
    <row r="35820" spans="35:41" x14ac:dyDescent="0.2">
      <c r="AI35820" s="19"/>
      <c r="AJ35820" s="16"/>
      <c r="AK35820" s="20"/>
      <c r="AL35820" s="24"/>
      <c r="AM35820" s="19"/>
      <c r="AN35820" s="19"/>
      <c r="AO35820" s="17"/>
    </row>
    <row r="35821" spans="35:41" x14ac:dyDescent="0.2">
      <c r="AI35821" s="19"/>
      <c r="AJ35821" s="16"/>
      <c r="AK35821" s="20"/>
      <c r="AL35821" s="24"/>
      <c r="AM35821" s="19"/>
      <c r="AN35821" s="19"/>
      <c r="AO35821" s="17"/>
    </row>
    <row r="35822" spans="35:41" x14ac:dyDescent="0.2">
      <c r="AI35822" s="19"/>
      <c r="AJ35822" s="16"/>
      <c r="AK35822" s="20"/>
      <c r="AL35822" s="24"/>
      <c r="AM35822" s="19"/>
      <c r="AN35822" s="19"/>
      <c r="AO35822" s="17"/>
    </row>
    <row r="35823" spans="35:41" x14ac:dyDescent="0.2">
      <c r="AI35823" s="19"/>
      <c r="AJ35823" s="16"/>
      <c r="AK35823" s="20"/>
      <c r="AL35823" s="24"/>
      <c r="AM35823" s="19"/>
      <c r="AN35823" s="19"/>
      <c r="AO35823" s="17"/>
    </row>
    <row r="35824" spans="35:41" x14ac:dyDescent="0.2">
      <c r="AI35824" s="19"/>
      <c r="AJ35824" s="16"/>
      <c r="AK35824" s="20"/>
      <c r="AL35824" s="24"/>
      <c r="AM35824" s="19"/>
      <c r="AN35824" s="19"/>
      <c r="AO35824" s="17"/>
    </row>
    <row r="35825" spans="35:41" x14ac:dyDescent="0.2">
      <c r="AI35825" s="19"/>
      <c r="AJ35825" s="16"/>
      <c r="AK35825" s="20"/>
      <c r="AL35825" s="24"/>
      <c r="AM35825" s="19"/>
      <c r="AN35825" s="19"/>
      <c r="AO35825" s="17"/>
    </row>
    <row r="35826" spans="35:41" x14ac:dyDescent="0.2">
      <c r="AI35826" s="19"/>
      <c r="AJ35826" s="16"/>
      <c r="AK35826" s="20"/>
      <c r="AL35826" s="24"/>
      <c r="AM35826" s="19"/>
      <c r="AN35826" s="19"/>
      <c r="AO35826" s="17"/>
    </row>
    <row r="35827" spans="35:41" x14ac:dyDescent="0.2">
      <c r="AI35827" s="19"/>
      <c r="AJ35827" s="16"/>
      <c r="AK35827" s="20"/>
      <c r="AL35827" s="24"/>
      <c r="AM35827" s="19"/>
      <c r="AN35827" s="19"/>
      <c r="AO35827" s="17"/>
    </row>
    <row r="35828" spans="35:41" x14ac:dyDescent="0.2">
      <c r="AI35828" s="19"/>
      <c r="AJ35828" s="16"/>
      <c r="AK35828" s="20"/>
      <c r="AL35828" s="24"/>
      <c r="AM35828" s="19"/>
      <c r="AN35828" s="19"/>
      <c r="AO35828" s="17"/>
    </row>
    <row r="35829" spans="35:41" x14ac:dyDescent="0.2">
      <c r="AI35829" s="19"/>
      <c r="AJ35829" s="16"/>
      <c r="AK35829" s="20"/>
      <c r="AL35829" s="24"/>
      <c r="AM35829" s="19"/>
      <c r="AN35829" s="19"/>
      <c r="AO35829" s="17"/>
    </row>
    <row r="35830" spans="35:41" x14ac:dyDescent="0.2">
      <c r="AI35830" s="19"/>
      <c r="AJ35830" s="16"/>
      <c r="AK35830" s="20"/>
      <c r="AL35830" s="24"/>
      <c r="AM35830" s="19"/>
      <c r="AN35830" s="19"/>
      <c r="AO35830" s="17"/>
    </row>
    <row r="35831" spans="35:41" x14ac:dyDescent="0.2">
      <c r="AI35831" s="19"/>
      <c r="AJ35831" s="16"/>
      <c r="AK35831" s="20"/>
      <c r="AL35831" s="24"/>
      <c r="AM35831" s="19"/>
      <c r="AN35831" s="19"/>
      <c r="AO35831" s="17"/>
    </row>
    <row r="35832" spans="35:41" x14ac:dyDescent="0.2">
      <c r="AI35832" s="19"/>
      <c r="AJ35832" s="16"/>
      <c r="AK35832" s="20"/>
      <c r="AL35832" s="24"/>
      <c r="AM35832" s="19"/>
      <c r="AN35832" s="19"/>
      <c r="AO35832" s="17"/>
    </row>
    <row r="35833" spans="35:41" x14ac:dyDescent="0.2">
      <c r="AI35833" s="19"/>
      <c r="AJ35833" s="16"/>
      <c r="AK35833" s="20"/>
      <c r="AL35833" s="24"/>
      <c r="AM35833" s="19"/>
      <c r="AN35833" s="19"/>
      <c r="AO35833" s="17"/>
    </row>
    <row r="35834" spans="35:41" x14ac:dyDescent="0.2">
      <c r="AI35834" s="19"/>
      <c r="AJ35834" s="16"/>
      <c r="AK35834" s="20"/>
      <c r="AL35834" s="24"/>
      <c r="AM35834" s="19"/>
      <c r="AN35834" s="19"/>
      <c r="AO35834" s="17"/>
    </row>
    <row r="35835" spans="35:41" x14ac:dyDescent="0.2">
      <c r="AI35835" s="19"/>
      <c r="AJ35835" s="16"/>
      <c r="AK35835" s="20"/>
      <c r="AL35835" s="24"/>
      <c r="AM35835" s="19"/>
      <c r="AN35835" s="19"/>
      <c r="AO35835" s="17"/>
    </row>
    <row r="35836" spans="35:41" x14ac:dyDescent="0.2">
      <c r="AI35836" s="19"/>
      <c r="AJ35836" s="16"/>
      <c r="AK35836" s="20"/>
      <c r="AL35836" s="24"/>
      <c r="AM35836" s="19"/>
      <c r="AN35836" s="19"/>
      <c r="AO35836" s="17"/>
    </row>
    <row r="35837" spans="35:41" x14ac:dyDescent="0.2">
      <c r="AI35837" s="19"/>
      <c r="AJ35837" s="16"/>
      <c r="AK35837" s="20"/>
      <c r="AL35837" s="24"/>
      <c r="AM35837" s="19"/>
      <c r="AN35837" s="19"/>
      <c r="AO35837" s="17"/>
    </row>
    <row r="35838" spans="35:41" x14ac:dyDescent="0.2">
      <c r="AI35838" s="19"/>
      <c r="AJ35838" s="16"/>
      <c r="AK35838" s="20"/>
      <c r="AL35838" s="24"/>
      <c r="AM35838" s="19"/>
      <c r="AN35838" s="19"/>
      <c r="AO35838" s="17"/>
    </row>
    <row r="35839" spans="35:41" x14ac:dyDescent="0.2">
      <c r="AI35839" s="19"/>
      <c r="AJ35839" s="16"/>
      <c r="AK35839" s="20"/>
      <c r="AL35839" s="24"/>
      <c r="AM35839" s="19"/>
      <c r="AN35839" s="19"/>
      <c r="AO35839" s="17"/>
    </row>
    <row r="35840" spans="35:41" x14ac:dyDescent="0.2">
      <c r="AI35840" s="19"/>
      <c r="AJ35840" s="16"/>
      <c r="AK35840" s="20"/>
      <c r="AL35840" s="24"/>
      <c r="AM35840" s="19"/>
      <c r="AN35840" s="19"/>
      <c r="AO35840" s="17"/>
    </row>
    <row r="35841" spans="35:41" x14ac:dyDescent="0.2">
      <c r="AI35841" s="19"/>
      <c r="AJ35841" s="16"/>
      <c r="AK35841" s="20"/>
      <c r="AL35841" s="24"/>
      <c r="AM35841" s="19"/>
      <c r="AN35841" s="19"/>
      <c r="AO35841" s="17"/>
    </row>
    <row r="35842" spans="35:41" x14ac:dyDescent="0.2">
      <c r="AI35842" s="19"/>
      <c r="AJ35842" s="16"/>
      <c r="AK35842" s="20"/>
      <c r="AL35842" s="24"/>
      <c r="AM35842" s="19"/>
      <c r="AN35842" s="19"/>
      <c r="AO35842" s="17"/>
    </row>
    <row r="35843" spans="35:41" x14ac:dyDescent="0.2">
      <c r="AI35843" s="19"/>
      <c r="AJ35843" s="16"/>
      <c r="AK35843" s="20"/>
      <c r="AL35843" s="24"/>
      <c r="AM35843" s="19"/>
      <c r="AN35843" s="19"/>
      <c r="AO35843" s="17"/>
    </row>
    <row r="35844" spans="35:41" x14ac:dyDescent="0.2">
      <c r="AI35844" s="19"/>
      <c r="AJ35844" s="16"/>
      <c r="AK35844" s="20"/>
      <c r="AL35844" s="24"/>
      <c r="AM35844" s="19"/>
      <c r="AN35844" s="19"/>
      <c r="AO35844" s="17"/>
    </row>
    <row r="35845" spans="35:41" x14ac:dyDescent="0.2">
      <c r="AI35845" s="19"/>
      <c r="AJ35845" s="16"/>
      <c r="AK35845" s="20"/>
      <c r="AL35845" s="24"/>
      <c r="AM35845" s="19"/>
      <c r="AN35845" s="19"/>
      <c r="AO35845" s="17"/>
    </row>
    <row r="35846" spans="35:41" x14ac:dyDescent="0.2">
      <c r="AI35846" s="19"/>
      <c r="AJ35846" s="16"/>
      <c r="AK35846" s="20"/>
      <c r="AL35846" s="24"/>
      <c r="AM35846" s="19"/>
      <c r="AN35846" s="19"/>
      <c r="AO35846" s="17"/>
    </row>
    <row r="35847" spans="35:41" x14ac:dyDescent="0.2">
      <c r="AI35847" s="19"/>
      <c r="AJ35847" s="16"/>
      <c r="AK35847" s="20"/>
      <c r="AL35847" s="24"/>
      <c r="AM35847" s="19"/>
      <c r="AN35847" s="19"/>
      <c r="AO35847" s="17"/>
    </row>
    <row r="35848" spans="35:41" x14ac:dyDescent="0.2">
      <c r="AI35848" s="19"/>
      <c r="AJ35848" s="16"/>
      <c r="AK35848" s="20"/>
      <c r="AL35848" s="24"/>
      <c r="AM35848" s="19"/>
      <c r="AN35848" s="19"/>
      <c r="AO35848" s="17"/>
    </row>
    <row r="35849" spans="35:41" x14ac:dyDescent="0.2">
      <c r="AI35849" s="19"/>
      <c r="AJ35849" s="16"/>
      <c r="AK35849" s="20"/>
      <c r="AL35849" s="24"/>
      <c r="AM35849" s="19"/>
      <c r="AN35849" s="19"/>
      <c r="AO35849" s="17"/>
    </row>
    <row r="35850" spans="35:41" x14ac:dyDescent="0.2">
      <c r="AI35850" s="19"/>
      <c r="AJ35850" s="16"/>
      <c r="AK35850" s="20"/>
      <c r="AL35850" s="24"/>
      <c r="AM35850" s="19"/>
      <c r="AN35850" s="19"/>
      <c r="AO35850" s="17"/>
    </row>
    <row r="35851" spans="35:41" x14ac:dyDescent="0.2">
      <c r="AI35851" s="19"/>
      <c r="AJ35851" s="16"/>
      <c r="AK35851" s="20"/>
      <c r="AL35851" s="24"/>
      <c r="AM35851" s="19"/>
      <c r="AN35851" s="19"/>
      <c r="AO35851" s="17"/>
    </row>
    <row r="35852" spans="35:41" x14ac:dyDescent="0.2">
      <c r="AI35852" s="19"/>
      <c r="AJ35852" s="16"/>
      <c r="AK35852" s="20"/>
      <c r="AL35852" s="24"/>
      <c r="AM35852" s="19"/>
      <c r="AN35852" s="19"/>
      <c r="AO35852" s="17"/>
    </row>
    <row r="35853" spans="35:41" x14ac:dyDescent="0.2">
      <c r="AI35853" s="19"/>
      <c r="AJ35853" s="16"/>
      <c r="AK35853" s="20"/>
      <c r="AL35853" s="24"/>
      <c r="AM35853" s="19"/>
      <c r="AN35853" s="19"/>
      <c r="AO35853" s="17"/>
    </row>
    <row r="35854" spans="35:41" x14ac:dyDescent="0.2">
      <c r="AI35854" s="19"/>
      <c r="AJ35854" s="16"/>
      <c r="AK35854" s="20"/>
      <c r="AL35854" s="24"/>
      <c r="AM35854" s="19"/>
      <c r="AN35854" s="19"/>
      <c r="AO35854" s="17"/>
    </row>
    <row r="35855" spans="35:41" x14ac:dyDescent="0.2">
      <c r="AI35855" s="19"/>
      <c r="AJ35855" s="16"/>
      <c r="AK35855" s="20"/>
      <c r="AL35855" s="24"/>
      <c r="AM35855" s="19"/>
      <c r="AN35855" s="19"/>
      <c r="AO35855" s="17"/>
    </row>
    <row r="35856" spans="35:41" x14ac:dyDescent="0.2">
      <c r="AI35856" s="19"/>
      <c r="AJ35856" s="16"/>
      <c r="AK35856" s="20"/>
      <c r="AL35856" s="24"/>
      <c r="AM35856" s="19"/>
      <c r="AN35856" s="19"/>
      <c r="AO35856" s="17"/>
    </row>
    <row r="35857" spans="35:41" x14ac:dyDescent="0.2">
      <c r="AI35857" s="19"/>
      <c r="AJ35857" s="16"/>
      <c r="AK35857" s="20"/>
      <c r="AL35857" s="24"/>
      <c r="AM35857" s="19"/>
      <c r="AN35857" s="19"/>
      <c r="AO35857" s="17"/>
    </row>
    <row r="35858" spans="35:41" x14ac:dyDescent="0.2">
      <c r="AI35858" s="19"/>
      <c r="AJ35858" s="16"/>
      <c r="AK35858" s="20"/>
      <c r="AL35858" s="24"/>
      <c r="AM35858" s="19"/>
      <c r="AN35858" s="19"/>
      <c r="AO35858" s="17"/>
    </row>
    <row r="35859" spans="35:41" x14ac:dyDescent="0.2">
      <c r="AI35859" s="19"/>
      <c r="AJ35859" s="16"/>
      <c r="AK35859" s="20"/>
      <c r="AL35859" s="24"/>
      <c r="AM35859" s="19"/>
      <c r="AN35859" s="19"/>
      <c r="AO35859" s="17"/>
    </row>
    <row r="35860" spans="35:41" x14ac:dyDescent="0.2">
      <c r="AI35860" s="19"/>
      <c r="AJ35860" s="16"/>
      <c r="AK35860" s="20"/>
      <c r="AL35860" s="24"/>
      <c r="AM35860" s="19"/>
      <c r="AN35860" s="19"/>
      <c r="AO35860" s="17"/>
    </row>
    <row r="35861" spans="35:41" x14ac:dyDescent="0.2">
      <c r="AI35861" s="19"/>
      <c r="AJ35861" s="16"/>
      <c r="AK35861" s="20"/>
      <c r="AL35861" s="24"/>
      <c r="AM35861" s="19"/>
      <c r="AN35861" s="19"/>
      <c r="AO35861" s="17"/>
    </row>
    <row r="35862" spans="35:41" x14ac:dyDescent="0.2">
      <c r="AI35862" s="19"/>
      <c r="AJ35862" s="16"/>
      <c r="AK35862" s="20"/>
      <c r="AL35862" s="24"/>
      <c r="AM35862" s="19"/>
      <c r="AN35862" s="19"/>
      <c r="AO35862" s="17"/>
    </row>
    <row r="35863" spans="35:41" x14ac:dyDescent="0.2">
      <c r="AI35863" s="19"/>
      <c r="AJ35863" s="16"/>
      <c r="AK35863" s="20"/>
      <c r="AL35863" s="24"/>
      <c r="AM35863" s="19"/>
      <c r="AN35863" s="19"/>
      <c r="AO35863" s="17"/>
    </row>
    <row r="35864" spans="35:41" x14ac:dyDescent="0.2">
      <c r="AI35864" s="19"/>
      <c r="AJ35864" s="16"/>
      <c r="AK35864" s="20"/>
      <c r="AL35864" s="24"/>
      <c r="AM35864" s="19"/>
      <c r="AN35864" s="19"/>
      <c r="AO35864" s="17"/>
    </row>
    <row r="35865" spans="35:41" x14ac:dyDescent="0.2">
      <c r="AI35865" s="19"/>
      <c r="AJ35865" s="16"/>
      <c r="AK35865" s="20"/>
      <c r="AL35865" s="24"/>
      <c r="AM35865" s="19"/>
      <c r="AN35865" s="19"/>
      <c r="AO35865" s="17"/>
    </row>
    <row r="35866" spans="35:41" x14ac:dyDescent="0.2">
      <c r="AI35866" s="19"/>
      <c r="AJ35866" s="16"/>
      <c r="AK35866" s="20"/>
      <c r="AL35866" s="24"/>
      <c r="AM35866" s="19"/>
      <c r="AN35866" s="19"/>
      <c r="AO35866" s="17"/>
    </row>
    <row r="35867" spans="35:41" x14ac:dyDescent="0.2">
      <c r="AI35867" s="19"/>
      <c r="AJ35867" s="16"/>
      <c r="AK35867" s="20"/>
      <c r="AL35867" s="24"/>
      <c r="AM35867" s="19"/>
      <c r="AN35867" s="19"/>
      <c r="AO35867" s="17"/>
    </row>
    <row r="35868" spans="35:41" x14ac:dyDescent="0.2">
      <c r="AI35868" s="19"/>
      <c r="AJ35868" s="16"/>
      <c r="AK35868" s="20"/>
      <c r="AL35868" s="24"/>
      <c r="AM35868" s="19"/>
      <c r="AN35868" s="19"/>
      <c r="AO35868" s="17"/>
    </row>
    <row r="35869" spans="35:41" x14ac:dyDescent="0.2">
      <c r="AI35869" s="19"/>
      <c r="AJ35869" s="16"/>
      <c r="AK35869" s="20"/>
      <c r="AL35869" s="24"/>
      <c r="AM35869" s="19"/>
      <c r="AN35869" s="19"/>
      <c r="AO35869" s="17"/>
    </row>
    <row r="35870" spans="35:41" x14ac:dyDescent="0.2">
      <c r="AI35870" s="19"/>
      <c r="AJ35870" s="16"/>
      <c r="AK35870" s="20"/>
      <c r="AL35870" s="24"/>
      <c r="AM35870" s="19"/>
      <c r="AN35870" s="19"/>
      <c r="AO35870" s="17"/>
    </row>
    <row r="35871" spans="35:41" x14ac:dyDescent="0.2">
      <c r="AI35871" s="19"/>
      <c r="AJ35871" s="16"/>
      <c r="AK35871" s="20"/>
      <c r="AL35871" s="24"/>
      <c r="AM35871" s="19"/>
      <c r="AN35871" s="19"/>
      <c r="AO35871" s="17"/>
    </row>
    <row r="35872" spans="35:41" x14ac:dyDescent="0.2">
      <c r="AI35872" s="19"/>
      <c r="AJ35872" s="16"/>
      <c r="AK35872" s="20"/>
      <c r="AL35872" s="24"/>
      <c r="AM35872" s="19"/>
      <c r="AN35872" s="19"/>
      <c r="AO35872" s="17"/>
    </row>
    <row r="35873" spans="35:41" x14ac:dyDescent="0.2">
      <c r="AI35873" s="19"/>
      <c r="AJ35873" s="16"/>
      <c r="AK35873" s="20"/>
      <c r="AL35873" s="24"/>
      <c r="AM35873" s="19"/>
      <c r="AN35873" s="19"/>
      <c r="AO35873" s="17"/>
    </row>
    <row r="35874" spans="35:41" x14ac:dyDescent="0.2">
      <c r="AI35874" s="19"/>
      <c r="AJ35874" s="16"/>
      <c r="AK35874" s="20"/>
      <c r="AL35874" s="24"/>
      <c r="AM35874" s="19"/>
      <c r="AN35874" s="19"/>
      <c r="AO35874" s="17"/>
    </row>
    <row r="35875" spans="35:41" x14ac:dyDescent="0.2">
      <c r="AI35875" s="19"/>
      <c r="AJ35875" s="16"/>
      <c r="AK35875" s="20"/>
      <c r="AL35875" s="24"/>
      <c r="AM35875" s="19"/>
      <c r="AN35875" s="19"/>
      <c r="AO35875" s="17"/>
    </row>
    <row r="35876" spans="35:41" x14ac:dyDescent="0.2">
      <c r="AI35876" s="19"/>
      <c r="AJ35876" s="16"/>
      <c r="AK35876" s="20"/>
      <c r="AL35876" s="24"/>
      <c r="AM35876" s="19"/>
      <c r="AN35876" s="19"/>
      <c r="AO35876" s="17"/>
    </row>
    <row r="35877" spans="35:41" x14ac:dyDescent="0.2">
      <c r="AI35877" s="19"/>
      <c r="AJ35877" s="16"/>
      <c r="AK35877" s="20"/>
      <c r="AL35877" s="24"/>
      <c r="AM35877" s="19"/>
      <c r="AN35877" s="19"/>
      <c r="AO35877" s="17"/>
    </row>
    <row r="35878" spans="35:41" x14ac:dyDescent="0.2">
      <c r="AI35878" s="19"/>
      <c r="AJ35878" s="16"/>
      <c r="AK35878" s="20"/>
      <c r="AL35878" s="24"/>
      <c r="AM35878" s="19"/>
      <c r="AN35878" s="19"/>
      <c r="AO35878" s="17"/>
    </row>
    <row r="35879" spans="35:41" x14ac:dyDescent="0.2">
      <c r="AI35879" s="19"/>
      <c r="AJ35879" s="16"/>
      <c r="AK35879" s="20"/>
      <c r="AL35879" s="24"/>
      <c r="AM35879" s="19"/>
      <c r="AN35879" s="19"/>
      <c r="AO35879" s="17"/>
    </row>
    <row r="35880" spans="35:41" x14ac:dyDescent="0.2">
      <c r="AI35880" s="19"/>
      <c r="AJ35880" s="16"/>
      <c r="AK35880" s="20"/>
      <c r="AL35880" s="24"/>
      <c r="AM35880" s="19"/>
      <c r="AN35880" s="19"/>
      <c r="AO35880" s="17"/>
    </row>
    <row r="35881" spans="35:41" x14ac:dyDescent="0.2">
      <c r="AI35881" s="19"/>
      <c r="AJ35881" s="16"/>
      <c r="AK35881" s="20"/>
      <c r="AL35881" s="24"/>
      <c r="AM35881" s="19"/>
      <c r="AN35881" s="19"/>
      <c r="AO35881" s="17"/>
    </row>
    <row r="35882" spans="35:41" x14ac:dyDescent="0.2">
      <c r="AI35882" s="19"/>
      <c r="AJ35882" s="16"/>
      <c r="AK35882" s="20"/>
      <c r="AL35882" s="24"/>
      <c r="AM35882" s="19"/>
      <c r="AN35882" s="19"/>
      <c r="AO35882" s="17"/>
    </row>
    <row r="35883" spans="35:41" x14ac:dyDescent="0.2">
      <c r="AI35883" s="19"/>
      <c r="AJ35883" s="16"/>
      <c r="AK35883" s="20"/>
      <c r="AL35883" s="24"/>
      <c r="AM35883" s="19"/>
      <c r="AN35883" s="19"/>
      <c r="AO35883" s="17"/>
    </row>
    <row r="35884" spans="35:41" x14ac:dyDescent="0.2">
      <c r="AI35884" s="19"/>
      <c r="AJ35884" s="16"/>
      <c r="AK35884" s="20"/>
      <c r="AL35884" s="24"/>
      <c r="AM35884" s="19"/>
      <c r="AN35884" s="19"/>
      <c r="AO35884" s="17"/>
    </row>
    <row r="35885" spans="35:41" x14ac:dyDescent="0.2">
      <c r="AI35885" s="19"/>
      <c r="AJ35885" s="16"/>
      <c r="AK35885" s="20"/>
      <c r="AL35885" s="24"/>
      <c r="AM35885" s="19"/>
      <c r="AN35885" s="19"/>
      <c r="AO35885" s="17"/>
    </row>
    <row r="35886" spans="35:41" x14ac:dyDescent="0.2">
      <c r="AI35886" s="19"/>
      <c r="AJ35886" s="16"/>
      <c r="AK35886" s="20"/>
      <c r="AL35886" s="24"/>
      <c r="AM35886" s="19"/>
      <c r="AN35886" s="19"/>
      <c r="AO35886" s="17"/>
    </row>
    <row r="35887" spans="35:41" x14ac:dyDescent="0.2">
      <c r="AI35887" s="19"/>
      <c r="AJ35887" s="16"/>
      <c r="AK35887" s="20"/>
      <c r="AL35887" s="24"/>
      <c r="AM35887" s="19"/>
      <c r="AN35887" s="19"/>
      <c r="AO35887" s="17"/>
    </row>
    <row r="35888" spans="35:41" x14ac:dyDescent="0.2">
      <c r="AI35888" s="19"/>
      <c r="AJ35888" s="16"/>
      <c r="AK35888" s="20"/>
      <c r="AL35888" s="24"/>
      <c r="AM35888" s="19"/>
      <c r="AN35888" s="19"/>
      <c r="AO35888" s="17"/>
    </row>
    <row r="35889" spans="35:41" x14ac:dyDescent="0.2">
      <c r="AI35889" s="19"/>
      <c r="AJ35889" s="16"/>
      <c r="AK35889" s="20"/>
      <c r="AL35889" s="24"/>
      <c r="AM35889" s="19"/>
      <c r="AN35889" s="19"/>
      <c r="AO35889" s="17"/>
    </row>
    <row r="35890" spans="35:41" x14ac:dyDescent="0.2">
      <c r="AI35890" s="19"/>
      <c r="AJ35890" s="16"/>
      <c r="AK35890" s="20"/>
      <c r="AL35890" s="24"/>
      <c r="AM35890" s="19"/>
      <c r="AN35890" s="19"/>
      <c r="AO35890" s="17"/>
    </row>
    <row r="35891" spans="35:41" x14ac:dyDescent="0.2">
      <c r="AI35891" s="19"/>
      <c r="AJ35891" s="16"/>
      <c r="AK35891" s="20"/>
      <c r="AL35891" s="24"/>
      <c r="AM35891" s="19"/>
      <c r="AN35891" s="19"/>
      <c r="AO35891" s="17"/>
    </row>
    <row r="35892" spans="35:41" x14ac:dyDescent="0.2">
      <c r="AI35892" s="19"/>
      <c r="AJ35892" s="16"/>
      <c r="AK35892" s="20"/>
      <c r="AL35892" s="24"/>
      <c r="AM35892" s="19"/>
      <c r="AN35892" s="19"/>
      <c r="AO35892" s="17"/>
    </row>
    <row r="35893" spans="35:41" x14ac:dyDescent="0.2">
      <c r="AI35893" s="19"/>
      <c r="AJ35893" s="16"/>
      <c r="AK35893" s="20"/>
      <c r="AL35893" s="24"/>
      <c r="AM35893" s="19"/>
      <c r="AN35893" s="19"/>
      <c r="AO35893" s="17"/>
    </row>
    <row r="35894" spans="35:41" x14ac:dyDescent="0.2">
      <c r="AI35894" s="19"/>
      <c r="AJ35894" s="16"/>
      <c r="AK35894" s="20"/>
      <c r="AL35894" s="24"/>
      <c r="AM35894" s="19"/>
      <c r="AN35894" s="19"/>
      <c r="AO35894" s="17"/>
    </row>
    <row r="35895" spans="35:41" x14ac:dyDescent="0.2">
      <c r="AI35895" s="19"/>
      <c r="AJ35895" s="16"/>
      <c r="AK35895" s="20"/>
      <c r="AL35895" s="24"/>
      <c r="AM35895" s="19"/>
      <c r="AN35895" s="19"/>
      <c r="AO35895" s="17"/>
    </row>
    <row r="35896" spans="35:41" x14ac:dyDescent="0.2">
      <c r="AI35896" s="19"/>
      <c r="AJ35896" s="16"/>
      <c r="AK35896" s="20"/>
      <c r="AL35896" s="24"/>
      <c r="AM35896" s="19"/>
      <c r="AN35896" s="19"/>
      <c r="AO35896" s="17"/>
    </row>
    <row r="35897" spans="35:41" x14ac:dyDescent="0.2">
      <c r="AI35897" s="19"/>
      <c r="AJ35897" s="16"/>
      <c r="AK35897" s="20"/>
      <c r="AL35897" s="24"/>
      <c r="AM35897" s="19"/>
      <c r="AN35897" s="19"/>
      <c r="AO35897" s="17"/>
    </row>
    <row r="35898" spans="35:41" x14ac:dyDescent="0.2">
      <c r="AI35898" s="19"/>
      <c r="AJ35898" s="16"/>
      <c r="AK35898" s="20"/>
      <c r="AL35898" s="24"/>
      <c r="AM35898" s="19"/>
      <c r="AN35898" s="19"/>
      <c r="AO35898" s="17"/>
    </row>
    <row r="35899" spans="35:41" x14ac:dyDescent="0.2">
      <c r="AI35899" s="19"/>
      <c r="AJ35899" s="16"/>
      <c r="AK35899" s="20"/>
      <c r="AL35899" s="24"/>
      <c r="AM35899" s="19"/>
      <c r="AN35899" s="19"/>
      <c r="AO35899" s="17"/>
    </row>
    <row r="35900" spans="35:41" x14ac:dyDescent="0.2">
      <c r="AI35900" s="19"/>
      <c r="AJ35900" s="16"/>
      <c r="AK35900" s="20"/>
      <c r="AL35900" s="24"/>
      <c r="AM35900" s="19"/>
      <c r="AN35900" s="19"/>
      <c r="AO35900" s="17"/>
    </row>
    <row r="35901" spans="35:41" x14ac:dyDescent="0.2">
      <c r="AI35901" s="19"/>
      <c r="AJ35901" s="16"/>
      <c r="AK35901" s="20"/>
      <c r="AL35901" s="24"/>
      <c r="AM35901" s="19"/>
      <c r="AN35901" s="19"/>
      <c r="AO35901" s="17"/>
    </row>
    <row r="35902" spans="35:41" x14ac:dyDescent="0.2">
      <c r="AI35902" s="19"/>
      <c r="AJ35902" s="16"/>
      <c r="AK35902" s="20"/>
      <c r="AL35902" s="24"/>
      <c r="AM35902" s="19"/>
      <c r="AN35902" s="19"/>
      <c r="AO35902" s="17"/>
    </row>
    <row r="35903" spans="35:41" x14ac:dyDescent="0.2">
      <c r="AI35903" s="19"/>
      <c r="AJ35903" s="16"/>
      <c r="AK35903" s="20"/>
      <c r="AL35903" s="24"/>
      <c r="AM35903" s="19"/>
      <c r="AN35903" s="19"/>
      <c r="AO35903" s="17"/>
    </row>
    <row r="35904" spans="35:41" x14ac:dyDescent="0.2">
      <c r="AI35904" s="19"/>
      <c r="AJ35904" s="16"/>
      <c r="AK35904" s="20"/>
      <c r="AL35904" s="24"/>
      <c r="AM35904" s="19"/>
      <c r="AN35904" s="19"/>
      <c r="AO35904" s="17"/>
    </row>
    <row r="35905" spans="35:41" x14ac:dyDescent="0.2">
      <c r="AI35905" s="19"/>
      <c r="AJ35905" s="16"/>
      <c r="AK35905" s="20"/>
      <c r="AL35905" s="24"/>
      <c r="AM35905" s="19"/>
      <c r="AN35905" s="19"/>
      <c r="AO35905" s="17"/>
    </row>
    <row r="35906" spans="35:41" x14ac:dyDescent="0.2">
      <c r="AI35906" s="19"/>
      <c r="AJ35906" s="16"/>
      <c r="AK35906" s="20"/>
      <c r="AL35906" s="24"/>
      <c r="AM35906" s="19"/>
      <c r="AN35906" s="19"/>
      <c r="AO35906" s="17"/>
    </row>
    <row r="35907" spans="35:41" x14ac:dyDescent="0.2">
      <c r="AI35907" s="19"/>
      <c r="AJ35907" s="16"/>
      <c r="AK35907" s="20"/>
      <c r="AL35907" s="24"/>
      <c r="AM35907" s="19"/>
      <c r="AN35907" s="19"/>
      <c r="AO35907" s="17"/>
    </row>
    <row r="35908" spans="35:41" x14ac:dyDescent="0.2">
      <c r="AI35908" s="19"/>
      <c r="AJ35908" s="16"/>
      <c r="AK35908" s="20"/>
      <c r="AL35908" s="24"/>
      <c r="AM35908" s="19"/>
      <c r="AN35908" s="19"/>
      <c r="AO35908" s="17"/>
    </row>
    <row r="35909" spans="35:41" x14ac:dyDescent="0.2">
      <c r="AI35909" s="19"/>
      <c r="AJ35909" s="16"/>
      <c r="AK35909" s="20"/>
      <c r="AL35909" s="24"/>
      <c r="AM35909" s="19"/>
      <c r="AN35909" s="19"/>
      <c r="AO35909" s="17"/>
    </row>
    <row r="35910" spans="35:41" x14ac:dyDescent="0.2">
      <c r="AI35910" s="19"/>
      <c r="AJ35910" s="16"/>
      <c r="AK35910" s="20"/>
      <c r="AL35910" s="24"/>
      <c r="AM35910" s="19"/>
      <c r="AN35910" s="19"/>
      <c r="AO35910" s="17"/>
    </row>
    <row r="35911" spans="35:41" x14ac:dyDescent="0.2">
      <c r="AI35911" s="19"/>
      <c r="AJ35911" s="16"/>
      <c r="AK35911" s="20"/>
      <c r="AL35911" s="24"/>
      <c r="AM35911" s="19"/>
      <c r="AN35911" s="19"/>
      <c r="AO35911" s="17"/>
    </row>
    <row r="35912" spans="35:41" x14ac:dyDescent="0.2">
      <c r="AI35912" s="19"/>
      <c r="AJ35912" s="16"/>
      <c r="AK35912" s="20"/>
      <c r="AL35912" s="24"/>
      <c r="AM35912" s="19"/>
      <c r="AN35912" s="19"/>
      <c r="AO35912" s="17"/>
    </row>
    <row r="35913" spans="35:41" x14ac:dyDescent="0.2">
      <c r="AI35913" s="19"/>
      <c r="AJ35913" s="16"/>
      <c r="AK35913" s="20"/>
      <c r="AL35913" s="24"/>
      <c r="AM35913" s="19"/>
      <c r="AN35913" s="19"/>
      <c r="AO35913" s="17"/>
    </row>
    <row r="35914" spans="35:41" x14ac:dyDescent="0.2">
      <c r="AI35914" s="19"/>
      <c r="AJ35914" s="16"/>
      <c r="AK35914" s="20"/>
      <c r="AL35914" s="24"/>
      <c r="AM35914" s="19"/>
      <c r="AN35914" s="19"/>
      <c r="AO35914" s="17"/>
    </row>
    <row r="35915" spans="35:41" x14ac:dyDescent="0.2">
      <c r="AI35915" s="19"/>
      <c r="AJ35915" s="16"/>
      <c r="AK35915" s="20"/>
      <c r="AL35915" s="24"/>
      <c r="AM35915" s="19"/>
      <c r="AN35915" s="19"/>
      <c r="AO35915" s="17"/>
    </row>
    <row r="35916" spans="35:41" x14ac:dyDescent="0.2">
      <c r="AI35916" s="19"/>
      <c r="AJ35916" s="16"/>
      <c r="AK35916" s="20"/>
      <c r="AL35916" s="24"/>
      <c r="AM35916" s="19"/>
      <c r="AN35916" s="19"/>
      <c r="AO35916" s="17"/>
    </row>
    <row r="35917" spans="35:41" x14ac:dyDescent="0.2">
      <c r="AI35917" s="19"/>
      <c r="AJ35917" s="16"/>
      <c r="AK35917" s="20"/>
      <c r="AL35917" s="24"/>
      <c r="AM35917" s="19"/>
      <c r="AN35917" s="19"/>
      <c r="AO35917" s="17"/>
    </row>
    <row r="35918" spans="35:41" x14ac:dyDescent="0.2">
      <c r="AI35918" s="19"/>
      <c r="AJ35918" s="16"/>
      <c r="AK35918" s="20"/>
      <c r="AL35918" s="24"/>
      <c r="AM35918" s="19"/>
      <c r="AN35918" s="19"/>
      <c r="AO35918" s="17"/>
    </row>
    <row r="35919" spans="35:41" x14ac:dyDescent="0.2">
      <c r="AI35919" s="19"/>
      <c r="AJ35919" s="16"/>
      <c r="AK35919" s="20"/>
      <c r="AL35919" s="24"/>
      <c r="AM35919" s="19"/>
      <c r="AN35919" s="19"/>
      <c r="AO35919" s="17"/>
    </row>
    <row r="35920" spans="35:41" x14ac:dyDescent="0.2">
      <c r="AI35920" s="19"/>
      <c r="AJ35920" s="16"/>
      <c r="AK35920" s="20"/>
      <c r="AL35920" s="24"/>
      <c r="AM35920" s="19"/>
      <c r="AN35920" s="19"/>
      <c r="AO35920" s="17"/>
    </row>
    <row r="35921" spans="35:41" x14ac:dyDescent="0.2">
      <c r="AI35921" s="19"/>
      <c r="AJ35921" s="16"/>
      <c r="AK35921" s="20"/>
      <c r="AL35921" s="24"/>
      <c r="AM35921" s="19"/>
      <c r="AN35921" s="19"/>
      <c r="AO35921" s="17"/>
    </row>
    <row r="35922" spans="35:41" x14ac:dyDescent="0.2">
      <c r="AI35922" s="19"/>
      <c r="AJ35922" s="16"/>
      <c r="AK35922" s="20"/>
      <c r="AL35922" s="24"/>
      <c r="AM35922" s="19"/>
      <c r="AN35922" s="19"/>
      <c r="AO35922" s="17"/>
    </row>
    <row r="35923" spans="35:41" x14ac:dyDescent="0.2">
      <c r="AI35923" s="19"/>
      <c r="AJ35923" s="16"/>
      <c r="AK35923" s="20"/>
      <c r="AL35923" s="24"/>
      <c r="AM35923" s="19"/>
      <c r="AN35923" s="19"/>
      <c r="AO35923" s="17"/>
    </row>
    <row r="35924" spans="35:41" x14ac:dyDescent="0.2">
      <c r="AI35924" s="19"/>
      <c r="AJ35924" s="16"/>
      <c r="AK35924" s="20"/>
      <c r="AL35924" s="24"/>
      <c r="AM35924" s="19"/>
      <c r="AN35924" s="19"/>
      <c r="AO35924" s="17"/>
    </row>
    <row r="35925" spans="35:41" x14ac:dyDescent="0.2">
      <c r="AI35925" s="19"/>
      <c r="AJ35925" s="16"/>
      <c r="AK35925" s="20"/>
      <c r="AL35925" s="24"/>
      <c r="AM35925" s="19"/>
      <c r="AN35925" s="19"/>
      <c r="AO35925" s="17"/>
    </row>
    <row r="35926" spans="35:41" x14ac:dyDescent="0.2">
      <c r="AI35926" s="19"/>
      <c r="AJ35926" s="16"/>
      <c r="AK35926" s="20"/>
      <c r="AL35926" s="24"/>
      <c r="AM35926" s="19"/>
      <c r="AN35926" s="19"/>
      <c r="AO35926" s="17"/>
    </row>
    <row r="35927" spans="35:41" x14ac:dyDescent="0.2">
      <c r="AI35927" s="19"/>
      <c r="AJ35927" s="16"/>
      <c r="AK35927" s="20"/>
      <c r="AL35927" s="24"/>
      <c r="AM35927" s="19"/>
      <c r="AN35927" s="19"/>
      <c r="AO35927" s="17"/>
    </row>
    <row r="35928" spans="35:41" x14ac:dyDescent="0.2">
      <c r="AI35928" s="19"/>
      <c r="AJ35928" s="16"/>
      <c r="AK35928" s="20"/>
      <c r="AL35928" s="24"/>
      <c r="AM35928" s="19"/>
      <c r="AN35928" s="19"/>
      <c r="AO35928" s="17"/>
    </row>
    <row r="35929" spans="35:41" x14ac:dyDescent="0.2">
      <c r="AI35929" s="19"/>
      <c r="AJ35929" s="16"/>
      <c r="AK35929" s="20"/>
      <c r="AL35929" s="24"/>
      <c r="AM35929" s="19"/>
      <c r="AN35929" s="19"/>
      <c r="AO35929" s="17"/>
    </row>
    <row r="35930" spans="35:41" x14ac:dyDescent="0.2">
      <c r="AI35930" s="19"/>
      <c r="AJ35930" s="16"/>
      <c r="AK35930" s="20"/>
      <c r="AL35930" s="24"/>
      <c r="AM35930" s="19"/>
      <c r="AN35930" s="19"/>
      <c r="AO35930" s="17"/>
    </row>
    <row r="35931" spans="35:41" x14ac:dyDescent="0.2">
      <c r="AI35931" s="19"/>
      <c r="AJ35931" s="16"/>
      <c r="AK35931" s="20"/>
      <c r="AL35931" s="24"/>
      <c r="AM35931" s="19"/>
      <c r="AN35931" s="19"/>
      <c r="AO35931" s="17"/>
    </row>
    <row r="35932" spans="35:41" x14ac:dyDescent="0.2">
      <c r="AI35932" s="19"/>
      <c r="AJ35932" s="16"/>
      <c r="AK35932" s="20"/>
      <c r="AL35932" s="24"/>
      <c r="AM35932" s="19"/>
      <c r="AN35932" s="19"/>
      <c r="AO35932" s="17"/>
    </row>
    <row r="35933" spans="35:41" x14ac:dyDescent="0.2">
      <c r="AI35933" s="19"/>
      <c r="AJ35933" s="16"/>
      <c r="AK35933" s="20"/>
      <c r="AL35933" s="24"/>
      <c r="AM35933" s="19"/>
      <c r="AN35933" s="19"/>
      <c r="AO35933" s="17"/>
    </row>
    <row r="35934" spans="35:41" x14ac:dyDescent="0.2">
      <c r="AI35934" s="19"/>
      <c r="AJ35934" s="16"/>
      <c r="AK35934" s="20"/>
      <c r="AL35934" s="24"/>
      <c r="AM35934" s="19"/>
      <c r="AN35934" s="19"/>
      <c r="AO35934" s="17"/>
    </row>
    <row r="35935" spans="35:41" x14ac:dyDescent="0.2">
      <c r="AI35935" s="19"/>
      <c r="AJ35935" s="16"/>
      <c r="AK35935" s="20"/>
      <c r="AL35935" s="24"/>
      <c r="AM35935" s="19"/>
      <c r="AN35935" s="19"/>
      <c r="AO35935" s="17"/>
    </row>
    <row r="35936" spans="35:41" x14ac:dyDescent="0.2">
      <c r="AI35936" s="19"/>
      <c r="AJ35936" s="16"/>
      <c r="AK35936" s="20"/>
      <c r="AL35936" s="24"/>
      <c r="AM35936" s="19"/>
      <c r="AN35936" s="19"/>
      <c r="AO35936" s="17"/>
    </row>
    <row r="35937" spans="35:41" x14ac:dyDescent="0.2">
      <c r="AI35937" s="19"/>
      <c r="AJ35937" s="16"/>
      <c r="AK35937" s="20"/>
      <c r="AL35937" s="24"/>
      <c r="AM35937" s="19"/>
      <c r="AN35937" s="19"/>
      <c r="AO35937" s="17"/>
    </row>
    <row r="35938" spans="35:41" x14ac:dyDescent="0.2">
      <c r="AI35938" s="19"/>
      <c r="AJ35938" s="16"/>
      <c r="AK35938" s="20"/>
      <c r="AL35938" s="24"/>
      <c r="AM35938" s="19"/>
      <c r="AN35938" s="19"/>
      <c r="AO35938" s="17"/>
    </row>
    <row r="35939" spans="35:41" x14ac:dyDescent="0.2">
      <c r="AI35939" s="19"/>
      <c r="AJ35939" s="16"/>
      <c r="AK35939" s="20"/>
      <c r="AL35939" s="24"/>
      <c r="AM35939" s="19"/>
      <c r="AN35939" s="19"/>
      <c r="AO35939" s="17"/>
    </row>
    <row r="35940" spans="35:41" x14ac:dyDescent="0.2">
      <c r="AI35940" s="19"/>
      <c r="AJ35940" s="16"/>
      <c r="AK35940" s="20"/>
      <c r="AL35940" s="24"/>
      <c r="AM35940" s="19"/>
      <c r="AN35940" s="19"/>
      <c r="AO35940" s="17"/>
    </row>
    <row r="35941" spans="35:41" x14ac:dyDescent="0.2">
      <c r="AI35941" s="19"/>
      <c r="AJ35941" s="16"/>
      <c r="AK35941" s="20"/>
      <c r="AL35941" s="24"/>
      <c r="AM35941" s="19"/>
      <c r="AN35941" s="19"/>
      <c r="AO35941" s="17"/>
    </row>
    <row r="35942" spans="35:41" x14ac:dyDescent="0.2">
      <c r="AI35942" s="19"/>
      <c r="AJ35942" s="16"/>
      <c r="AK35942" s="20"/>
      <c r="AL35942" s="24"/>
      <c r="AM35942" s="19"/>
      <c r="AN35942" s="19"/>
      <c r="AO35942" s="17"/>
    </row>
    <row r="35943" spans="35:41" x14ac:dyDescent="0.2">
      <c r="AI35943" s="19"/>
      <c r="AJ35943" s="16"/>
      <c r="AK35943" s="20"/>
      <c r="AL35943" s="24"/>
      <c r="AM35943" s="19"/>
      <c r="AN35943" s="19"/>
      <c r="AO35943" s="17"/>
    </row>
    <row r="35944" spans="35:41" x14ac:dyDescent="0.2">
      <c r="AI35944" s="19"/>
      <c r="AJ35944" s="16"/>
      <c r="AK35944" s="20"/>
      <c r="AL35944" s="24"/>
      <c r="AM35944" s="19"/>
      <c r="AN35944" s="19"/>
      <c r="AO35944" s="17"/>
    </row>
    <row r="35945" spans="35:41" x14ac:dyDescent="0.2">
      <c r="AI35945" s="19"/>
      <c r="AJ35945" s="16"/>
      <c r="AK35945" s="20"/>
      <c r="AL35945" s="24"/>
      <c r="AM35945" s="19"/>
      <c r="AN35945" s="19"/>
      <c r="AO35945" s="17"/>
    </row>
    <row r="35946" spans="35:41" x14ac:dyDescent="0.2">
      <c r="AI35946" s="19"/>
      <c r="AJ35946" s="16"/>
      <c r="AK35946" s="20"/>
      <c r="AL35946" s="24"/>
      <c r="AM35946" s="19"/>
      <c r="AN35946" s="19"/>
      <c r="AO35946" s="17"/>
    </row>
    <row r="35947" spans="35:41" x14ac:dyDescent="0.2">
      <c r="AI35947" s="19"/>
      <c r="AJ35947" s="16"/>
      <c r="AK35947" s="20"/>
      <c r="AL35947" s="24"/>
      <c r="AM35947" s="19"/>
      <c r="AN35947" s="19"/>
      <c r="AO35947" s="17"/>
    </row>
    <row r="35948" spans="35:41" x14ac:dyDescent="0.2">
      <c r="AI35948" s="19"/>
      <c r="AJ35948" s="16"/>
      <c r="AK35948" s="20"/>
      <c r="AL35948" s="24"/>
      <c r="AM35948" s="19"/>
      <c r="AN35948" s="19"/>
      <c r="AO35948" s="17"/>
    </row>
    <row r="35949" spans="35:41" x14ac:dyDescent="0.2">
      <c r="AI35949" s="19"/>
      <c r="AJ35949" s="16"/>
      <c r="AK35949" s="20"/>
      <c r="AL35949" s="24"/>
      <c r="AM35949" s="19"/>
      <c r="AN35949" s="19"/>
      <c r="AO35949" s="17"/>
    </row>
    <row r="35950" spans="35:41" x14ac:dyDescent="0.2">
      <c r="AI35950" s="19"/>
      <c r="AJ35950" s="16"/>
      <c r="AK35950" s="20"/>
      <c r="AL35950" s="24"/>
      <c r="AM35950" s="19"/>
      <c r="AN35950" s="19"/>
      <c r="AO35950" s="17"/>
    </row>
    <row r="35951" spans="35:41" x14ac:dyDescent="0.2">
      <c r="AI35951" s="19"/>
      <c r="AJ35951" s="16"/>
      <c r="AK35951" s="20"/>
      <c r="AL35951" s="24"/>
      <c r="AM35951" s="19"/>
      <c r="AN35951" s="19"/>
      <c r="AO35951" s="17"/>
    </row>
    <row r="35952" spans="35:41" x14ac:dyDescent="0.2">
      <c r="AI35952" s="19"/>
      <c r="AJ35952" s="16"/>
      <c r="AK35952" s="20"/>
      <c r="AL35952" s="24"/>
      <c r="AM35952" s="19"/>
      <c r="AN35952" s="19"/>
      <c r="AO35952" s="17"/>
    </row>
    <row r="35953" spans="35:41" x14ac:dyDescent="0.2">
      <c r="AI35953" s="19"/>
      <c r="AJ35953" s="16"/>
      <c r="AK35953" s="20"/>
      <c r="AL35953" s="24"/>
      <c r="AM35953" s="19"/>
      <c r="AN35953" s="19"/>
      <c r="AO35953" s="17"/>
    </row>
    <row r="35954" spans="35:41" x14ac:dyDescent="0.2">
      <c r="AI35954" s="19"/>
      <c r="AJ35954" s="16"/>
      <c r="AK35954" s="20"/>
      <c r="AL35954" s="24"/>
      <c r="AM35954" s="19"/>
      <c r="AN35954" s="19"/>
      <c r="AO35954" s="17"/>
    </row>
    <row r="35955" spans="35:41" x14ac:dyDescent="0.2">
      <c r="AI35955" s="19"/>
      <c r="AJ35955" s="16"/>
      <c r="AK35955" s="20"/>
      <c r="AL35955" s="24"/>
      <c r="AM35955" s="19"/>
      <c r="AN35955" s="19"/>
      <c r="AO35955" s="17"/>
    </row>
    <row r="35956" spans="35:41" x14ac:dyDescent="0.2">
      <c r="AI35956" s="19"/>
      <c r="AJ35956" s="16"/>
      <c r="AK35956" s="20"/>
      <c r="AL35956" s="24"/>
      <c r="AM35956" s="19"/>
      <c r="AN35956" s="19"/>
      <c r="AO35956" s="17"/>
    </row>
    <row r="35957" spans="35:41" x14ac:dyDescent="0.2">
      <c r="AI35957" s="19"/>
      <c r="AJ35957" s="16"/>
      <c r="AK35957" s="20"/>
      <c r="AL35957" s="24"/>
      <c r="AM35957" s="19"/>
      <c r="AN35957" s="19"/>
      <c r="AO35957" s="17"/>
    </row>
    <row r="35958" spans="35:41" x14ac:dyDescent="0.2">
      <c r="AI35958" s="19"/>
      <c r="AJ35958" s="16"/>
      <c r="AK35958" s="20"/>
      <c r="AL35958" s="24"/>
      <c r="AM35958" s="19"/>
      <c r="AN35958" s="19"/>
      <c r="AO35958" s="17"/>
    </row>
    <row r="35959" spans="35:41" x14ac:dyDescent="0.2">
      <c r="AI35959" s="19"/>
      <c r="AJ35959" s="16"/>
      <c r="AK35959" s="20"/>
      <c r="AL35959" s="24"/>
      <c r="AM35959" s="19"/>
      <c r="AN35959" s="19"/>
      <c r="AO35959" s="17"/>
    </row>
    <row r="35960" spans="35:41" x14ac:dyDescent="0.2">
      <c r="AI35960" s="19"/>
      <c r="AJ35960" s="16"/>
      <c r="AK35960" s="20"/>
      <c r="AL35960" s="24"/>
      <c r="AM35960" s="19"/>
      <c r="AN35960" s="19"/>
      <c r="AO35960" s="17"/>
    </row>
    <row r="35961" spans="35:41" x14ac:dyDescent="0.2">
      <c r="AI35961" s="19"/>
      <c r="AJ35961" s="16"/>
      <c r="AK35961" s="20"/>
      <c r="AL35961" s="24"/>
      <c r="AM35961" s="19"/>
      <c r="AN35961" s="19"/>
      <c r="AO35961" s="17"/>
    </row>
    <row r="35962" spans="35:41" x14ac:dyDescent="0.2">
      <c r="AI35962" s="19"/>
      <c r="AJ35962" s="16"/>
      <c r="AK35962" s="20"/>
      <c r="AL35962" s="24"/>
      <c r="AM35962" s="19"/>
      <c r="AN35962" s="19"/>
      <c r="AO35962" s="17"/>
    </row>
    <row r="35963" spans="35:41" x14ac:dyDescent="0.2">
      <c r="AI35963" s="19"/>
      <c r="AJ35963" s="16"/>
      <c r="AK35963" s="20"/>
      <c r="AL35963" s="24"/>
      <c r="AM35963" s="19"/>
      <c r="AN35963" s="19"/>
      <c r="AO35963" s="17"/>
    </row>
    <row r="35964" spans="35:41" x14ac:dyDescent="0.2">
      <c r="AI35964" s="19"/>
      <c r="AJ35964" s="16"/>
      <c r="AK35964" s="20"/>
      <c r="AL35964" s="24"/>
      <c r="AM35964" s="19"/>
      <c r="AN35964" s="19"/>
      <c r="AO35964" s="17"/>
    </row>
    <row r="35965" spans="35:41" x14ac:dyDescent="0.2">
      <c r="AI35965" s="19"/>
      <c r="AJ35965" s="16"/>
      <c r="AK35965" s="20"/>
      <c r="AL35965" s="24"/>
      <c r="AM35965" s="19"/>
      <c r="AN35965" s="19"/>
      <c r="AO35965" s="17"/>
    </row>
    <row r="35966" spans="35:41" x14ac:dyDescent="0.2">
      <c r="AI35966" s="19"/>
      <c r="AJ35966" s="16"/>
      <c r="AK35966" s="20"/>
      <c r="AL35966" s="24"/>
      <c r="AM35966" s="19"/>
      <c r="AN35966" s="19"/>
      <c r="AO35966" s="17"/>
    </row>
    <row r="35967" spans="35:41" x14ac:dyDescent="0.2">
      <c r="AI35967" s="19"/>
      <c r="AJ35967" s="16"/>
      <c r="AK35967" s="20"/>
      <c r="AL35967" s="24"/>
      <c r="AM35967" s="19"/>
      <c r="AN35967" s="19"/>
      <c r="AO35967" s="17"/>
    </row>
    <row r="35968" spans="35:41" x14ac:dyDescent="0.2">
      <c r="AI35968" s="19"/>
      <c r="AJ35968" s="16"/>
      <c r="AK35968" s="20"/>
      <c r="AL35968" s="24"/>
      <c r="AM35968" s="19"/>
      <c r="AN35968" s="19"/>
      <c r="AO35968" s="17"/>
    </row>
    <row r="35969" spans="35:41" x14ac:dyDescent="0.2">
      <c r="AI35969" s="19"/>
      <c r="AJ35969" s="16"/>
      <c r="AK35969" s="20"/>
      <c r="AL35969" s="24"/>
      <c r="AM35969" s="19"/>
      <c r="AN35969" s="19"/>
      <c r="AO35969" s="17"/>
    </row>
    <row r="35970" spans="35:41" x14ac:dyDescent="0.2">
      <c r="AI35970" s="19"/>
      <c r="AJ35970" s="16"/>
      <c r="AK35970" s="20"/>
      <c r="AL35970" s="24"/>
      <c r="AM35970" s="19"/>
      <c r="AN35970" s="19"/>
      <c r="AO35970" s="17"/>
    </row>
    <row r="35971" spans="35:41" x14ac:dyDescent="0.2">
      <c r="AI35971" s="19"/>
      <c r="AJ35971" s="16"/>
      <c r="AK35971" s="20"/>
      <c r="AL35971" s="24"/>
      <c r="AM35971" s="19"/>
      <c r="AN35971" s="19"/>
      <c r="AO35971" s="17"/>
    </row>
    <row r="35972" spans="35:41" x14ac:dyDescent="0.2">
      <c r="AI35972" s="19"/>
      <c r="AJ35972" s="16"/>
      <c r="AK35972" s="20"/>
      <c r="AL35972" s="24"/>
      <c r="AM35972" s="19"/>
      <c r="AN35972" s="19"/>
      <c r="AO35972" s="17"/>
    </row>
    <row r="35973" spans="35:41" x14ac:dyDescent="0.2">
      <c r="AI35973" s="19"/>
      <c r="AJ35973" s="16"/>
      <c r="AK35973" s="20"/>
      <c r="AL35973" s="24"/>
      <c r="AM35973" s="19"/>
      <c r="AN35973" s="19"/>
      <c r="AO35973" s="17"/>
    </row>
    <row r="35974" spans="35:41" x14ac:dyDescent="0.2">
      <c r="AI35974" s="19"/>
      <c r="AJ35974" s="16"/>
      <c r="AK35974" s="20"/>
      <c r="AL35974" s="24"/>
      <c r="AM35974" s="19"/>
      <c r="AN35974" s="19"/>
      <c r="AO35974" s="17"/>
    </row>
    <row r="35975" spans="35:41" x14ac:dyDescent="0.2">
      <c r="AI35975" s="19"/>
      <c r="AJ35975" s="16"/>
      <c r="AK35975" s="20"/>
      <c r="AL35975" s="24"/>
      <c r="AM35975" s="19"/>
      <c r="AN35975" s="19"/>
      <c r="AO35975" s="17"/>
    </row>
    <row r="35976" spans="35:41" x14ac:dyDescent="0.2">
      <c r="AI35976" s="19"/>
      <c r="AJ35976" s="16"/>
      <c r="AK35976" s="20"/>
      <c r="AL35976" s="24"/>
      <c r="AM35976" s="19"/>
      <c r="AN35976" s="19"/>
      <c r="AO35976" s="17"/>
    </row>
    <row r="35977" spans="35:41" x14ac:dyDescent="0.2">
      <c r="AI35977" s="19"/>
      <c r="AJ35977" s="16"/>
      <c r="AK35977" s="20"/>
      <c r="AL35977" s="24"/>
      <c r="AM35977" s="19"/>
      <c r="AN35977" s="19"/>
      <c r="AO35977" s="17"/>
    </row>
    <row r="35978" spans="35:41" x14ac:dyDescent="0.2">
      <c r="AI35978" s="19"/>
      <c r="AJ35978" s="16"/>
      <c r="AK35978" s="20"/>
      <c r="AL35978" s="24"/>
      <c r="AM35978" s="19"/>
      <c r="AN35978" s="19"/>
      <c r="AO35978" s="17"/>
    </row>
    <row r="35979" spans="35:41" x14ac:dyDescent="0.2">
      <c r="AI35979" s="19"/>
      <c r="AJ35979" s="16"/>
      <c r="AK35979" s="20"/>
      <c r="AL35979" s="24"/>
      <c r="AM35979" s="19"/>
      <c r="AN35979" s="19"/>
      <c r="AO35979" s="17"/>
    </row>
    <row r="35980" spans="35:41" x14ac:dyDescent="0.2">
      <c r="AI35980" s="19"/>
      <c r="AJ35980" s="16"/>
      <c r="AK35980" s="20"/>
      <c r="AL35980" s="24"/>
      <c r="AM35980" s="19"/>
      <c r="AN35980" s="19"/>
      <c r="AO35980" s="17"/>
    </row>
    <row r="35981" spans="35:41" x14ac:dyDescent="0.2">
      <c r="AI35981" s="19"/>
      <c r="AJ35981" s="16"/>
      <c r="AK35981" s="20"/>
      <c r="AL35981" s="24"/>
      <c r="AM35981" s="19"/>
      <c r="AN35981" s="19"/>
      <c r="AO35981" s="17"/>
    </row>
    <row r="35982" spans="35:41" x14ac:dyDescent="0.2">
      <c r="AI35982" s="19"/>
      <c r="AJ35982" s="16"/>
      <c r="AK35982" s="20"/>
      <c r="AL35982" s="24"/>
      <c r="AM35982" s="19"/>
      <c r="AN35982" s="19"/>
      <c r="AO35982" s="17"/>
    </row>
    <row r="35983" spans="35:41" x14ac:dyDescent="0.2">
      <c r="AI35983" s="19"/>
      <c r="AJ35983" s="16"/>
      <c r="AK35983" s="20"/>
      <c r="AL35983" s="24"/>
      <c r="AM35983" s="19"/>
      <c r="AN35983" s="19"/>
      <c r="AO35983" s="17"/>
    </row>
    <row r="35984" spans="35:41" x14ac:dyDescent="0.2">
      <c r="AI35984" s="19"/>
      <c r="AJ35984" s="16"/>
      <c r="AK35984" s="20"/>
      <c r="AL35984" s="24"/>
      <c r="AM35984" s="19"/>
      <c r="AN35984" s="19"/>
      <c r="AO35984" s="17"/>
    </row>
    <row r="35985" spans="35:41" x14ac:dyDescent="0.2">
      <c r="AI35985" s="19"/>
      <c r="AJ35985" s="16"/>
      <c r="AK35985" s="20"/>
      <c r="AL35985" s="24"/>
      <c r="AM35985" s="19"/>
      <c r="AN35985" s="19"/>
      <c r="AO35985" s="17"/>
    </row>
    <row r="35986" spans="35:41" x14ac:dyDescent="0.2">
      <c r="AI35986" s="19"/>
      <c r="AJ35986" s="16"/>
      <c r="AK35986" s="20"/>
      <c r="AL35986" s="24"/>
      <c r="AM35986" s="19"/>
      <c r="AN35986" s="19"/>
      <c r="AO35986" s="17"/>
    </row>
    <row r="35987" spans="35:41" x14ac:dyDescent="0.2">
      <c r="AI35987" s="19"/>
      <c r="AJ35987" s="16"/>
      <c r="AK35987" s="20"/>
      <c r="AL35987" s="24"/>
      <c r="AM35987" s="19"/>
      <c r="AN35987" s="19"/>
      <c r="AO35987" s="17"/>
    </row>
    <row r="35988" spans="35:41" x14ac:dyDescent="0.2">
      <c r="AI35988" s="19"/>
      <c r="AJ35988" s="16"/>
      <c r="AK35988" s="20"/>
      <c r="AL35988" s="24"/>
      <c r="AM35988" s="19"/>
      <c r="AN35988" s="19"/>
      <c r="AO35988" s="17"/>
    </row>
    <row r="35989" spans="35:41" x14ac:dyDescent="0.2">
      <c r="AI35989" s="19"/>
      <c r="AJ35989" s="16"/>
      <c r="AK35989" s="20"/>
      <c r="AL35989" s="24"/>
      <c r="AM35989" s="19"/>
      <c r="AN35989" s="19"/>
      <c r="AO35989" s="17"/>
    </row>
    <row r="35990" spans="35:41" x14ac:dyDescent="0.2">
      <c r="AI35990" s="19"/>
      <c r="AJ35990" s="16"/>
      <c r="AK35990" s="20"/>
      <c r="AL35990" s="24"/>
      <c r="AM35990" s="19"/>
      <c r="AN35990" s="19"/>
      <c r="AO35990" s="17"/>
    </row>
    <row r="35991" spans="35:41" x14ac:dyDescent="0.2">
      <c r="AI35991" s="19"/>
      <c r="AJ35991" s="16"/>
      <c r="AK35991" s="20"/>
      <c r="AL35991" s="24"/>
      <c r="AM35991" s="19"/>
      <c r="AN35991" s="19"/>
      <c r="AO35991" s="17"/>
    </row>
    <row r="35992" spans="35:41" x14ac:dyDescent="0.2">
      <c r="AI35992" s="19"/>
      <c r="AJ35992" s="16"/>
      <c r="AK35992" s="20"/>
      <c r="AL35992" s="24"/>
      <c r="AM35992" s="19"/>
      <c r="AN35992" s="19"/>
      <c r="AO35992" s="17"/>
    </row>
    <row r="35993" spans="35:41" x14ac:dyDescent="0.2">
      <c r="AI35993" s="19"/>
      <c r="AJ35993" s="16"/>
      <c r="AK35993" s="20"/>
      <c r="AL35993" s="24"/>
      <c r="AM35993" s="19"/>
      <c r="AN35993" s="19"/>
      <c r="AO35993" s="17"/>
    </row>
    <row r="35994" spans="35:41" x14ac:dyDescent="0.2">
      <c r="AI35994" s="19"/>
      <c r="AJ35994" s="16"/>
      <c r="AK35994" s="20"/>
      <c r="AL35994" s="24"/>
      <c r="AM35994" s="19"/>
      <c r="AN35994" s="19"/>
      <c r="AO35994" s="17"/>
    </row>
    <row r="35995" spans="35:41" x14ac:dyDescent="0.2">
      <c r="AI35995" s="19"/>
      <c r="AJ35995" s="16"/>
      <c r="AK35995" s="20"/>
      <c r="AL35995" s="24"/>
      <c r="AM35995" s="19"/>
      <c r="AN35995" s="19"/>
      <c r="AO35995" s="17"/>
    </row>
    <row r="35996" spans="35:41" x14ac:dyDescent="0.2">
      <c r="AI35996" s="19"/>
      <c r="AJ35996" s="16"/>
      <c r="AK35996" s="20"/>
      <c r="AL35996" s="24"/>
      <c r="AM35996" s="19"/>
      <c r="AN35996" s="19"/>
      <c r="AO35996" s="17"/>
    </row>
    <row r="35997" spans="35:41" x14ac:dyDescent="0.2">
      <c r="AI35997" s="19"/>
      <c r="AJ35997" s="16"/>
      <c r="AK35997" s="20"/>
      <c r="AL35997" s="24"/>
      <c r="AM35997" s="19"/>
      <c r="AN35997" s="19"/>
      <c r="AO35997" s="17"/>
    </row>
    <row r="35998" spans="35:41" x14ac:dyDescent="0.2">
      <c r="AI35998" s="19"/>
      <c r="AJ35998" s="16"/>
      <c r="AK35998" s="20"/>
      <c r="AL35998" s="24"/>
      <c r="AM35998" s="19"/>
      <c r="AN35998" s="19"/>
      <c r="AO35998" s="17"/>
    </row>
    <row r="35999" spans="35:41" x14ac:dyDescent="0.2">
      <c r="AI35999" s="19"/>
      <c r="AJ35999" s="16"/>
      <c r="AK35999" s="20"/>
      <c r="AL35999" s="24"/>
      <c r="AM35999" s="19"/>
      <c r="AN35999" s="19"/>
      <c r="AO35999" s="17"/>
    </row>
    <row r="36000" spans="35:41" x14ac:dyDescent="0.2">
      <c r="AI36000" s="19"/>
      <c r="AJ36000" s="16"/>
      <c r="AK36000" s="20"/>
      <c r="AL36000" s="24"/>
      <c r="AM36000" s="19"/>
      <c r="AN36000" s="19"/>
      <c r="AO36000" s="17"/>
    </row>
    <row r="36001" spans="35:41" x14ac:dyDescent="0.2">
      <c r="AI36001" s="19"/>
      <c r="AJ36001" s="16"/>
      <c r="AK36001" s="20"/>
      <c r="AL36001" s="24"/>
      <c r="AM36001" s="19"/>
      <c r="AN36001" s="19"/>
      <c r="AO36001" s="17"/>
    </row>
    <row r="36002" spans="35:41" x14ac:dyDescent="0.2">
      <c r="AI36002" s="19"/>
      <c r="AJ36002" s="16"/>
      <c r="AK36002" s="20"/>
      <c r="AL36002" s="24"/>
      <c r="AM36002" s="19"/>
      <c r="AN36002" s="19"/>
      <c r="AO36002" s="17"/>
    </row>
    <row r="36003" spans="35:41" x14ac:dyDescent="0.2">
      <c r="AI36003" s="19"/>
      <c r="AJ36003" s="16"/>
      <c r="AK36003" s="20"/>
      <c r="AL36003" s="24"/>
      <c r="AM36003" s="19"/>
      <c r="AN36003" s="19"/>
      <c r="AO36003" s="17"/>
    </row>
    <row r="36004" spans="35:41" x14ac:dyDescent="0.2">
      <c r="AI36004" s="19"/>
      <c r="AJ36004" s="16"/>
      <c r="AK36004" s="20"/>
      <c r="AL36004" s="24"/>
      <c r="AM36004" s="19"/>
      <c r="AN36004" s="19"/>
      <c r="AO36004" s="17"/>
    </row>
    <row r="36005" spans="35:41" x14ac:dyDescent="0.2">
      <c r="AI36005" s="19"/>
      <c r="AJ36005" s="16"/>
      <c r="AK36005" s="20"/>
      <c r="AL36005" s="24"/>
      <c r="AM36005" s="19"/>
      <c r="AN36005" s="19"/>
      <c r="AO36005" s="17"/>
    </row>
    <row r="36006" spans="35:41" x14ac:dyDescent="0.2">
      <c r="AI36006" s="19"/>
      <c r="AJ36006" s="16"/>
      <c r="AK36006" s="20"/>
      <c r="AL36006" s="24"/>
      <c r="AM36006" s="19"/>
      <c r="AN36006" s="19"/>
      <c r="AO36006" s="17"/>
    </row>
    <row r="36007" spans="35:41" x14ac:dyDescent="0.2">
      <c r="AI36007" s="19"/>
      <c r="AJ36007" s="16"/>
      <c r="AK36007" s="20"/>
      <c r="AL36007" s="24"/>
      <c r="AM36007" s="19"/>
      <c r="AN36007" s="19"/>
      <c r="AO36007" s="17"/>
    </row>
    <row r="36008" spans="35:41" x14ac:dyDescent="0.2">
      <c r="AI36008" s="19"/>
      <c r="AJ36008" s="16"/>
      <c r="AK36008" s="20"/>
      <c r="AL36008" s="24"/>
      <c r="AM36008" s="19"/>
      <c r="AN36008" s="19"/>
      <c r="AO36008" s="17"/>
    </row>
    <row r="36009" spans="35:41" x14ac:dyDescent="0.2">
      <c r="AI36009" s="19"/>
      <c r="AJ36009" s="16"/>
      <c r="AK36009" s="20"/>
      <c r="AL36009" s="24"/>
      <c r="AM36009" s="19"/>
      <c r="AN36009" s="19"/>
      <c r="AO36009" s="17"/>
    </row>
    <row r="36010" spans="35:41" x14ac:dyDescent="0.2">
      <c r="AI36010" s="19"/>
      <c r="AJ36010" s="16"/>
      <c r="AK36010" s="20"/>
      <c r="AL36010" s="24"/>
      <c r="AM36010" s="19"/>
      <c r="AN36010" s="19"/>
      <c r="AO36010" s="17"/>
    </row>
    <row r="36011" spans="35:41" x14ac:dyDescent="0.2">
      <c r="AI36011" s="19"/>
      <c r="AJ36011" s="16"/>
      <c r="AK36011" s="20"/>
      <c r="AL36011" s="24"/>
      <c r="AM36011" s="19"/>
      <c r="AN36011" s="19"/>
      <c r="AO36011" s="17"/>
    </row>
    <row r="36012" spans="35:41" x14ac:dyDescent="0.2">
      <c r="AI36012" s="19"/>
      <c r="AJ36012" s="16"/>
      <c r="AK36012" s="20"/>
      <c r="AL36012" s="24"/>
      <c r="AM36012" s="19"/>
      <c r="AN36012" s="19"/>
      <c r="AO36012" s="17"/>
    </row>
    <row r="36013" spans="35:41" x14ac:dyDescent="0.2">
      <c r="AI36013" s="19"/>
      <c r="AJ36013" s="16"/>
      <c r="AK36013" s="20"/>
      <c r="AL36013" s="24"/>
      <c r="AM36013" s="19"/>
      <c r="AN36013" s="19"/>
      <c r="AO36013" s="17"/>
    </row>
    <row r="36014" spans="35:41" x14ac:dyDescent="0.2">
      <c r="AI36014" s="19"/>
      <c r="AJ36014" s="16"/>
      <c r="AK36014" s="20"/>
      <c r="AL36014" s="24"/>
      <c r="AM36014" s="19"/>
      <c r="AN36014" s="19"/>
      <c r="AO36014" s="17"/>
    </row>
    <row r="36015" spans="35:41" x14ac:dyDescent="0.2">
      <c r="AI36015" s="19"/>
      <c r="AJ36015" s="16"/>
      <c r="AK36015" s="20"/>
      <c r="AL36015" s="24"/>
      <c r="AM36015" s="19"/>
      <c r="AN36015" s="19"/>
      <c r="AO36015" s="17"/>
    </row>
    <row r="36016" spans="35:41" x14ac:dyDescent="0.2">
      <c r="AI36016" s="19"/>
      <c r="AJ36016" s="16"/>
      <c r="AK36016" s="20"/>
      <c r="AL36016" s="24"/>
      <c r="AM36016" s="19"/>
      <c r="AN36016" s="19"/>
      <c r="AO36016" s="17"/>
    </row>
    <row r="36017" spans="35:41" x14ac:dyDescent="0.2">
      <c r="AI36017" s="19"/>
      <c r="AJ36017" s="16"/>
      <c r="AK36017" s="20"/>
      <c r="AL36017" s="24"/>
      <c r="AM36017" s="19"/>
      <c r="AN36017" s="19"/>
      <c r="AO36017" s="17"/>
    </row>
    <row r="36018" spans="35:41" x14ac:dyDescent="0.2">
      <c r="AI36018" s="19"/>
      <c r="AJ36018" s="16"/>
      <c r="AK36018" s="20"/>
      <c r="AL36018" s="24"/>
      <c r="AM36018" s="19"/>
      <c r="AN36018" s="19"/>
      <c r="AO36018" s="17"/>
    </row>
    <row r="36019" spans="35:41" x14ac:dyDescent="0.2">
      <c r="AI36019" s="19"/>
      <c r="AJ36019" s="16"/>
      <c r="AK36019" s="20"/>
      <c r="AL36019" s="24"/>
      <c r="AM36019" s="19"/>
      <c r="AN36019" s="19"/>
      <c r="AO36019" s="17"/>
    </row>
    <row r="36020" spans="35:41" x14ac:dyDescent="0.2">
      <c r="AI36020" s="19"/>
      <c r="AJ36020" s="16"/>
      <c r="AK36020" s="20"/>
      <c r="AL36020" s="24"/>
      <c r="AM36020" s="19"/>
      <c r="AN36020" s="19"/>
      <c r="AO36020" s="17"/>
    </row>
    <row r="36021" spans="35:41" x14ac:dyDescent="0.2">
      <c r="AI36021" s="19"/>
      <c r="AJ36021" s="16"/>
      <c r="AK36021" s="20"/>
      <c r="AL36021" s="24"/>
      <c r="AM36021" s="19"/>
      <c r="AN36021" s="19"/>
      <c r="AO36021" s="17"/>
    </row>
    <row r="36022" spans="35:41" x14ac:dyDescent="0.2">
      <c r="AI36022" s="19"/>
      <c r="AJ36022" s="16"/>
      <c r="AK36022" s="20"/>
      <c r="AL36022" s="24"/>
      <c r="AM36022" s="19"/>
      <c r="AN36022" s="19"/>
      <c r="AO36022" s="17"/>
    </row>
    <row r="36023" spans="35:41" x14ac:dyDescent="0.2">
      <c r="AI36023" s="19"/>
      <c r="AJ36023" s="16"/>
      <c r="AK36023" s="20"/>
      <c r="AL36023" s="24"/>
      <c r="AM36023" s="19"/>
      <c r="AN36023" s="19"/>
      <c r="AO36023" s="17"/>
    </row>
    <row r="36024" spans="35:41" x14ac:dyDescent="0.2">
      <c r="AI36024" s="19"/>
      <c r="AJ36024" s="16"/>
      <c r="AK36024" s="20"/>
      <c r="AL36024" s="24"/>
      <c r="AM36024" s="19"/>
      <c r="AN36024" s="19"/>
      <c r="AO36024" s="17"/>
    </row>
    <row r="36025" spans="35:41" x14ac:dyDescent="0.2">
      <c r="AI36025" s="19"/>
      <c r="AJ36025" s="16"/>
      <c r="AK36025" s="20"/>
      <c r="AL36025" s="24"/>
      <c r="AM36025" s="19"/>
      <c r="AN36025" s="19"/>
      <c r="AO36025" s="17"/>
    </row>
    <row r="36026" spans="35:41" x14ac:dyDescent="0.2">
      <c r="AI36026" s="19"/>
      <c r="AJ36026" s="16"/>
      <c r="AK36026" s="20"/>
      <c r="AL36026" s="24"/>
      <c r="AM36026" s="19"/>
      <c r="AN36026" s="19"/>
      <c r="AO36026" s="17"/>
    </row>
    <row r="36027" spans="35:41" x14ac:dyDescent="0.2">
      <c r="AI36027" s="19"/>
      <c r="AJ36027" s="16"/>
      <c r="AK36027" s="20"/>
      <c r="AL36027" s="24"/>
      <c r="AM36027" s="19"/>
      <c r="AN36027" s="19"/>
      <c r="AO36027" s="17"/>
    </row>
    <row r="36028" spans="35:41" x14ac:dyDescent="0.2">
      <c r="AI36028" s="19"/>
      <c r="AJ36028" s="16"/>
      <c r="AK36028" s="20"/>
      <c r="AL36028" s="24"/>
      <c r="AM36028" s="19"/>
      <c r="AN36028" s="19"/>
      <c r="AO36028" s="17"/>
    </row>
    <row r="36029" spans="35:41" x14ac:dyDescent="0.2">
      <c r="AI36029" s="19"/>
      <c r="AJ36029" s="16"/>
      <c r="AK36029" s="20"/>
      <c r="AL36029" s="24"/>
      <c r="AM36029" s="19"/>
      <c r="AN36029" s="19"/>
      <c r="AO36029" s="17"/>
    </row>
    <row r="36030" spans="35:41" x14ac:dyDescent="0.2">
      <c r="AI36030" s="19"/>
      <c r="AJ36030" s="16"/>
      <c r="AK36030" s="20"/>
      <c r="AL36030" s="24"/>
      <c r="AM36030" s="19"/>
      <c r="AN36030" s="19"/>
      <c r="AO36030" s="17"/>
    </row>
    <row r="36031" spans="35:41" x14ac:dyDescent="0.2">
      <c r="AI36031" s="19"/>
      <c r="AJ36031" s="16"/>
      <c r="AK36031" s="20"/>
      <c r="AL36031" s="24"/>
      <c r="AM36031" s="19"/>
      <c r="AN36031" s="19"/>
      <c r="AO36031" s="17"/>
    </row>
    <row r="36032" spans="35:41" x14ac:dyDescent="0.2">
      <c r="AI36032" s="19"/>
      <c r="AJ36032" s="16"/>
      <c r="AK36032" s="20"/>
      <c r="AL36032" s="24"/>
      <c r="AM36032" s="19"/>
      <c r="AN36032" s="19"/>
      <c r="AO36032" s="17"/>
    </row>
    <row r="36033" spans="35:41" x14ac:dyDescent="0.2">
      <c r="AI36033" s="19"/>
      <c r="AJ36033" s="16"/>
      <c r="AK36033" s="20"/>
      <c r="AL36033" s="24"/>
      <c r="AM36033" s="19"/>
      <c r="AN36033" s="19"/>
      <c r="AO36033" s="17"/>
    </row>
    <row r="36034" spans="35:41" x14ac:dyDescent="0.2">
      <c r="AI36034" s="19"/>
      <c r="AJ36034" s="16"/>
      <c r="AK36034" s="20"/>
      <c r="AL36034" s="24"/>
      <c r="AM36034" s="19"/>
      <c r="AN36034" s="19"/>
      <c r="AO36034" s="17"/>
    </row>
    <row r="36035" spans="35:41" x14ac:dyDescent="0.2">
      <c r="AI36035" s="19"/>
      <c r="AJ36035" s="16"/>
      <c r="AK36035" s="20"/>
      <c r="AL36035" s="24"/>
      <c r="AM36035" s="19"/>
      <c r="AN36035" s="19"/>
      <c r="AO36035" s="17"/>
    </row>
    <row r="36036" spans="35:41" x14ac:dyDescent="0.2">
      <c r="AI36036" s="19"/>
      <c r="AJ36036" s="16"/>
      <c r="AK36036" s="20"/>
      <c r="AL36036" s="24"/>
      <c r="AM36036" s="19"/>
      <c r="AN36036" s="19"/>
      <c r="AO36036" s="17"/>
    </row>
    <row r="36037" spans="35:41" x14ac:dyDescent="0.2">
      <c r="AI36037" s="19"/>
      <c r="AJ36037" s="16"/>
      <c r="AK36037" s="20"/>
      <c r="AL36037" s="24"/>
      <c r="AM36037" s="19"/>
      <c r="AN36037" s="19"/>
      <c r="AO36037" s="17"/>
    </row>
    <row r="36038" spans="35:41" x14ac:dyDescent="0.2">
      <c r="AI36038" s="19"/>
      <c r="AJ36038" s="16"/>
      <c r="AK36038" s="20"/>
      <c r="AL36038" s="24"/>
      <c r="AM36038" s="19"/>
      <c r="AN36038" s="19"/>
      <c r="AO36038" s="17"/>
    </row>
    <row r="36039" spans="35:41" x14ac:dyDescent="0.2">
      <c r="AI36039" s="19"/>
      <c r="AJ36039" s="16"/>
      <c r="AK36039" s="20"/>
      <c r="AL36039" s="24"/>
      <c r="AM36039" s="19"/>
      <c r="AN36039" s="19"/>
      <c r="AO36039" s="17"/>
    </row>
    <row r="36040" spans="35:41" x14ac:dyDescent="0.2">
      <c r="AI36040" s="19"/>
      <c r="AJ36040" s="16"/>
      <c r="AK36040" s="20"/>
      <c r="AL36040" s="24"/>
      <c r="AM36040" s="19"/>
      <c r="AN36040" s="19"/>
      <c r="AO36040" s="17"/>
    </row>
    <row r="36041" spans="35:41" x14ac:dyDescent="0.2">
      <c r="AI36041" s="19"/>
      <c r="AJ36041" s="16"/>
      <c r="AK36041" s="20"/>
      <c r="AL36041" s="24"/>
      <c r="AM36041" s="19"/>
      <c r="AN36041" s="19"/>
      <c r="AO36041" s="17"/>
    </row>
    <row r="36042" spans="35:41" x14ac:dyDescent="0.2">
      <c r="AI36042" s="19"/>
      <c r="AJ36042" s="16"/>
      <c r="AK36042" s="20"/>
      <c r="AL36042" s="24"/>
      <c r="AM36042" s="19"/>
      <c r="AN36042" s="19"/>
      <c r="AO36042" s="17"/>
    </row>
    <row r="36043" spans="35:41" x14ac:dyDescent="0.2">
      <c r="AI36043" s="19"/>
      <c r="AJ36043" s="16"/>
      <c r="AK36043" s="20"/>
      <c r="AL36043" s="24"/>
      <c r="AM36043" s="19"/>
      <c r="AN36043" s="19"/>
      <c r="AO36043" s="17"/>
    </row>
    <row r="36044" spans="35:41" x14ac:dyDescent="0.2">
      <c r="AI36044" s="19"/>
      <c r="AJ36044" s="16"/>
      <c r="AK36044" s="20"/>
      <c r="AL36044" s="24"/>
      <c r="AM36044" s="19"/>
      <c r="AN36044" s="19"/>
      <c r="AO36044" s="17"/>
    </row>
    <row r="36045" spans="35:41" x14ac:dyDescent="0.2">
      <c r="AI36045" s="19"/>
      <c r="AJ36045" s="16"/>
      <c r="AK36045" s="20"/>
      <c r="AL36045" s="24"/>
      <c r="AM36045" s="19"/>
      <c r="AN36045" s="19"/>
      <c r="AO36045" s="17"/>
    </row>
    <row r="36046" spans="35:41" x14ac:dyDescent="0.2">
      <c r="AI36046" s="19"/>
      <c r="AJ36046" s="16"/>
      <c r="AK36046" s="20"/>
      <c r="AL36046" s="24"/>
      <c r="AM36046" s="19"/>
      <c r="AN36046" s="19"/>
      <c r="AO36046" s="17"/>
    </row>
    <row r="36047" spans="35:41" x14ac:dyDescent="0.2">
      <c r="AI36047" s="19"/>
      <c r="AJ36047" s="16"/>
      <c r="AK36047" s="20"/>
      <c r="AL36047" s="24"/>
      <c r="AM36047" s="19"/>
      <c r="AN36047" s="19"/>
      <c r="AO36047" s="17"/>
    </row>
    <row r="36048" spans="35:41" x14ac:dyDescent="0.2">
      <c r="AI36048" s="19"/>
      <c r="AJ36048" s="16"/>
      <c r="AK36048" s="20"/>
      <c r="AL36048" s="24"/>
      <c r="AM36048" s="19"/>
      <c r="AN36048" s="19"/>
      <c r="AO36048" s="17"/>
    </row>
    <row r="36049" spans="35:41" x14ac:dyDescent="0.2">
      <c r="AI36049" s="19"/>
      <c r="AJ36049" s="16"/>
      <c r="AK36049" s="20"/>
      <c r="AL36049" s="24"/>
      <c r="AM36049" s="19"/>
      <c r="AN36049" s="19"/>
      <c r="AO36049" s="17"/>
    </row>
    <row r="36050" spans="35:41" x14ac:dyDescent="0.2">
      <c r="AI36050" s="19"/>
      <c r="AJ36050" s="16"/>
      <c r="AK36050" s="20"/>
      <c r="AL36050" s="24"/>
      <c r="AM36050" s="19"/>
      <c r="AN36050" s="19"/>
      <c r="AO36050" s="17"/>
    </row>
    <row r="36051" spans="35:41" x14ac:dyDescent="0.2">
      <c r="AI36051" s="19"/>
      <c r="AJ36051" s="16"/>
      <c r="AK36051" s="20"/>
      <c r="AL36051" s="24"/>
      <c r="AM36051" s="19"/>
      <c r="AN36051" s="19"/>
      <c r="AO36051" s="17"/>
    </row>
    <row r="36052" spans="35:41" x14ac:dyDescent="0.2">
      <c r="AI36052" s="19"/>
      <c r="AJ36052" s="16"/>
      <c r="AK36052" s="20"/>
      <c r="AL36052" s="24"/>
      <c r="AM36052" s="19"/>
      <c r="AN36052" s="19"/>
      <c r="AO36052" s="17"/>
    </row>
    <row r="36053" spans="35:41" x14ac:dyDescent="0.2">
      <c r="AI36053" s="19"/>
      <c r="AJ36053" s="16"/>
      <c r="AK36053" s="20"/>
      <c r="AL36053" s="24"/>
      <c r="AM36053" s="19"/>
      <c r="AN36053" s="19"/>
      <c r="AO36053" s="17"/>
    </row>
    <row r="36054" spans="35:41" x14ac:dyDescent="0.2">
      <c r="AI36054" s="19"/>
      <c r="AJ36054" s="16"/>
      <c r="AK36054" s="20"/>
      <c r="AL36054" s="24"/>
      <c r="AM36054" s="19"/>
      <c r="AN36054" s="19"/>
      <c r="AO36054" s="17"/>
    </row>
    <row r="36055" spans="35:41" x14ac:dyDescent="0.2">
      <c r="AI36055" s="19"/>
      <c r="AJ36055" s="16"/>
      <c r="AK36055" s="20"/>
      <c r="AL36055" s="24"/>
      <c r="AM36055" s="19"/>
      <c r="AN36055" s="19"/>
      <c r="AO36055" s="17"/>
    </row>
    <row r="36056" spans="35:41" x14ac:dyDescent="0.2">
      <c r="AI36056" s="19"/>
      <c r="AJ36056" s="16"/>
      <c r="AK36056" s="20"/>
      <c r="AL36056" s="24"/>
      <c r="AM36056" s="19"/>
      <c r="AN36056" s="19"/>
      <c r="AO36056" s="17"/>
    </row>
    <row r="36057" spans="35:41" x14ac:dyDescent="0.2">
      <c r="AI36057" s="19"/>
      <c r="AJ36057" s="16"/>
      <c r="AK36057" s="20"/>
      <c r="AL36057" s="24"/>
      <c r="AM36057" s="19"/>
      <c r="AN36057" s="19"/>
      <c r="AO36057" s="17"/>
    </row>
    <row r="36058" spans="35:41" x14ac:dyDescent="0.2">
      <c r="AI36058" s="19"/>
      <c r="AJ36058" s="16"/>
      <c r="AK36058" s="20"/>
      <c r="AL36058" s="24"/>
      <c r="AM36058" s="19"/>
      <c r="AN36058" s="19"/>
      <c r="AO36058" s="17"/>
    </row>
    <row r="36059" spans="35:41" x14ac:dyDescent="0.2">
      <c r="AI36059" s="19"/>
      <c r="AJ36059" s="16"/>
      <c r="AK36059" s="20"/>
      <c r="AL36059" s="24"/>
      <c r="AM36059" s="19"/>
      <c r="AN36059" s="19"/>
      <c r="AO36059" s="17"/>
    </row>
    <row r="36060" spans="35:41" x14ac:dyDescent="0.2">
      <c r="AI36060" s="19"/>
      <c r="AJ36060" s="16"/>
      <c r="AK36060" s="20"/>
      <c r="AL36060" s="24"/>
      <c r="AM36060" s="19"/>
      <c r="AN36060" s="19"/>
      <c r="AO36060" s="17"/>
    </row>
    <row r="36061" spans="35:41" x14ac:dyDescent="0.2">
      <c r="AI36061" s="19"/>
      <c r="AJ36061" s="16"/>
      <c r="AK36061" s="20"/>
      <c r="AL36061" s="24"/>
      <c r="AM36061" s="19"/>
      <c r="AN36061" s="19"/>
      <c r="AO36061" s="17"/>
    </row>
    <row r="36062" spans="35:41" x14ac:dyDescent="0.2">
      <c r="AI36062" s="19"/>
      <c r="AJ36062" s="16"/>
      <c r="AK36062" s="20"/>
      <c r="AL36062" s="24"/>
      <c r="AM36062" s="19"/>
      <c r="AN36062" s="19"/>
      <c r="AO36062" s="17"/>
    </row>
    <row r="36063" spans="35:41" x14ac:dyDescent="0.2">
      <c r="AI36063" s="19"/>
      <c r="AJ36063" s="16"/>
      <c r="AK36063" s="20"/>
      <c r="AL36063" s="24"/>
      <c r="AM36063" s="19"/>
      <c r="AN36063" s="19"/>
      <c r="AO36063" s="17"/>
    </row>
    <row r="36064" spans="35:41" x14ac:dyDescent="0.2">
      <c r="AI36064" s="19"/>
      <c r="AJ36064" s="16"/>
      <c r="AK36064" s="20"/>
      <c r="AL36064" s="24"/>
      <c r="AM36064" s="19"/>
      <c r="AN36064" s="19"/>
      <c r="AO36064" s="17"/>
    </row>
    <row r="36065" spans="35:41" x14ac:dyDescent="0.2">
      <c r="AI36065" s="19"/>
      <c r="AJ36065" s="16"/>
      <c r="AK36065" s="20"/>
      <c r="AL36065" s="24"/>
      <c r="AM36065" s="19"/>
      <c r="AN36065" s="19"/>
      <c r="AO36065" s="17"/>
    </row>
    <row r="36066" spans="35:41" x14ac:dyDescent="0.2">
      <c r="AI36066" s="19"/>
      <c r="AJ36066" s="16"/>
      <c r="AK36066" s="20"/>
      <c r="AL36066" s="24"/>
      <c r="AM36066" s="19"/>
      <c r="AN36066" s="19"/>
      <c r="AO36066" s="17"/>
    </row>
    <row r="36067" spans="35:41" x14ac:dyDescent="0.2">
      <c r="AI36067" s="19"/>
      <c r="AJ36067" s="16"/>
      <c r="AK36067" s="20"/>
      <c r="AL36067" s="24"/>
      <c r="AM36067" s="19"/>
      <c r="AN36067" s="19"/>
      <c r="AO36067" s="17"/>
    </row>
    <row r="36068" spans="35:41" x14ac:dyDescent="0.2">
      <c r="AI36068" s="19"/>
      <c r="AJ36068" s="16"/>
      <c r="AK36068" s="20"/>
      <c r="AL36068" s="24"/>
      <c r="AM36068" s="19"/>
      <c r="AN36068" s="19"/>
      <c r="AO36068" s="17"/>
    </row>
    <row r="36069" spans="35:41" x14ac:dyDescent="0.2">
      <c r="AI36069" s="19"/>
      <c r="AJ36069" s="16"/>
      <c r="AK36069" s="20"/>
      <c r="AL36069" s="24"/>
      <c r="AM36069" s="19"/>
      <c r="AN36069" s="19"/>
      <c r="AO36069" s="17"/>
    </row>
    <row r="36070" spans="35:41" x14ac:dyDescent="0.2">
      <c r="AI36070" s="19"/>
      <c r="AJ36070" s="16"/>
      <c r="AK36070" s="20"/>
      <c r="AL36070" s="24"/>
      <c r="AM36070" s="19"/>
      <c r="AN36070" s="19"/>
      <c r="AO36070" s="17"/>
    </row>
    <row r="36071" spans="35:41" x14ac:dyDescent="0.2">
      <c r="AI36071" s="19"/>
      <c r="AJ36071" s="16"/>
      <c r="AK36071" s="20"/>
      <c r="AL36071" s="24"/>
      <c r="AM36071" s="19"/>
      <c r="AN36071" s="19"/>
      <c r="AO36071" s="17"/>
    </row>
    <row r="36072" spans="35:41" x14ac:dyDescent="0.2">
      <c r="AI36072" s="19"/>
      <c r="AJ36072" s="16"/>
      <c r="AK36072" s="20"/>
      <c r="AL36072" s="24"/>
      <c r="AM36072" s="19"/>
      <c r="AN36072" s="19"/>
      <c r="AO36072" s="17"/>
    </row>
    <row r="36073" spans="35:41" x14ac:dyDescent="0.2">
      <c r="AI36073" s="19"/>
      <c r="AJ36073" s="16"/>
      <c r="AK36073" s="20"/>
      <c r="AL36073" s="24"/>
      <c r="AM36073" s="19"/>
      <c r="AN36073" s="19"/>
      <c r="AO36073" s="17"/>
    </row>
    <row r="36074" spans="35:41" x14ac:dyDescent="0.2">
      <c r="AI36074" s="19"/>
      <c r="AJ36074" s="16"/>
      <c r="AK36074" s="20"/>
      <c r="AL36074" s="24"/>
      <c r="AM36074" s="19"/>
      <c r="AN36074" s="19"/>
      <c r="AO36074" s="17"/>
    </row>
    <row r="36075" spans="35:41" x14ac:dyDescent="0.2">
      <c r="AI36075" s="19"/>
      <c r="AJ36075" s="16"/>
      <c r="AK36075" s="20"/>
      <c r="AL36075" s="24"/>
      <c r="AM36075" s="19"/>
      <c r="AN36075" s="19"/>
      <c r="AO36075" s="17"/>
    </row>
    <row r="36076" spans="35:41" x14ac:dyDescent="0.2">
      <c r="AI36076" s="19"/>
      <c r="AJ36076" s="16"/>
      <c r="AK36076" s="20"/>
      <c r="AL36076" s="24"/>
      <c r="AM36076" s="19"/>
      <c r="AN36076" s="19"/>
      <c r="AO36076" s="17"/>
    </row>
    <row r="36077" spans="35:41" x14ac:dyDescent="0.2">
      <c r="AI36077" s="19"/>
      <c r="AJ36077" s="16"/>
      <c r="AK36077" s="20"/>
      <c r="AL36077" s="24"/>
      <c r="AM36077" s="19"/>
      <c r="AN36077" s="19"/>
      <c r="AO36077" s="17"/>
    </row>
    <row r="36078" spans="35:41" x14ac:dyDescent="0.2">
      <c r="AI36078" s="19"/>
      <c r="AJ36078" s="16"/>
      <c r="AK36078" s="20"/>
      <c r="AL36078" s="24"/>
      <c r="AM36078" s="19"/>
      <c r="AN36078" s="19"/>
      <c r="AO36078" s="17"/>
    </row>
    <row r="36079" spans="35:41" x14ac:dyDescent="0.2">
      <c r="AI36079" s="19"/>
      <c r="AJ36079" s="16"/>
      <c r="AK36079" s="20"/>
      <c r="AL36079" s="24"/>
      <c r="AM36079" s="19"/>
      <c r="AN36079" s="19"/>
      <c r="AO36079" s="17"/>
    </row>
    <row r="36080" spans="35:41" x14ac:dyDescent="0.2">
      <c r="AI36080" s="19"/>
      <c r="AJ36080" s="16"/>
      <c r="AK36080" s="20"/>
      <c r="AL36080" s="24"/>
      <c r="AM36080" s="19"/>
      <c r="AN36080" s="19"/>
      <c r="AO36080" s="17"/>
    </row>
    <row r="36081" spans="35:41" x14ac:dyDescent="0.2">
      <c r="AI36081" s="19"/>
      <c r="AJ36081" s="16"/>
      <c r="AK36081" s="20"/>
      <c r="AL36081" s="24"/>
      <c r="AM36081" s="19"/>
      <c r="AN36081" s="19"/>
      <c r="AO36081" s="17"/>
    </row>
    <row r="36082" spans="35:41" x14ac:dyDescent="0.2">
      <c r="AI36082" s="19"/>
      <c r="AJ36082" s="16"/>
      <c r="AK36082" s="20"/>
      <c r="AL36082" s="24"/>
      <c r="AM36082" s="19"/>
      <c r="AN36082" s="19"/>
      <c r="AO36082" s="17"/>
    </row>
    <row r="36083" spans="35:41" x14ac:dyDescent="0.2">
      <c r="AI36083" s="19"/>
      <c r="AJ36083" s="16"/>
      <c r="AK36083" s="20"/>
      <c r="AL36083" s="24"/>
      <c r="AM36083" s="19"/>
      <c r="AN36083" s="19"/>
      <c r="AO36083" s="17"/>
    </row>
    <row r="36084" spans="35:41" x14ac:dyDescent="0.2">
      <c r="AI36084" s="19"/>
      <c r="AJ36084" s="16"/>
      <c r="AK36084" s="20"/>
      <c r="AL36084" s="24"/>
      <c r="AM36084" s="19"/>
      <c r="AN36084" s="19"/>
      <c r="AO36084" s="17"/>
    </row>
    <row r="36085" spans="35:41" x14ac:dyDescent="0.2">
      <c r="AI36085" s="19"/>
      <c r="AJ36085" s="16"/>
      <c r="AK36085" s="20"/>
      <c r="AL36085" s="24"/>
      <c r="AM36085" s="19"/>
      <c r="AN36085" s="19"/>
      <c r="AO36085" s="17"/>
    </row>
    <row r="36086" spans="35:41" x14ac:dyDescent="0.2">
      <c r="AI36086" s="19"/>
      <c r="AJ36086" s="16"/>
      <c r="AK36086" s="20"/>
      <c r="AL36086" s="24"/>
      <c r="AM36086" s="19"/>
      <c r="AN36086" s="19"/>
      <c r="AO36086" s="17"/>
    </row>
    <row r="36087" spans="35:41" x14ac:dyDescent="0.2">
      <c r="AI36087" s="19"/>
      <c r="AJ36087" s="16"/>
      <c r="AK36087" s="20"/>
      <c r="AL36087" s="24"/>
      <c r="AM36087" s="19"/>
      <c r="AN36087" s="19"/>
      <c r="AO36087" s="17"/>
    </row>
    <row r="36088" spans="35:41" x14ac:dyDescent="0.2">
      <c r="AI36088" s="19"/>
      <c r="AJ36088" s="16"/>
      <c r="AK36088" s="20"/>
      <c r="AL36088" s="24"/>
      <c r="AM36088" s="19"/>
      <c r="AN36088" s="19"/>
      <c r="AO36088" s="17"/>
    </row>
    <row r="36089" spans="35:41" x14ac:dyDescent="0.2">
      <c r="AI36089" s="19"/>
      <c r="AJ36089" s="16"/>
      <c r="AK36089" s="20"/>
      <c r="AL36089" s="24"/>
      <c r="AM36089" s="19"/>
      <c r="AN36089" s="19"/>
      <c r="AO36089" s="17"/>
    </row>
    <row r="36090" spans="35:41" x14ac:dyDescent="0.2">
      <c r="AI36090" s="19"/>
      <c r="AJ36090" s="16"/>
      <c r="AK36090" s="20"/>
      <c r="AL36090" s="24"/>
      <c r="AM36090" s="19"/>
      <c r="AN36090" s="19"/>
      <c r="AO36090" s="17"/>
    </row>
    <row r="36091" spans="35:41" x14ac:dyDescent="0.2">
      <c r="AI36091" s="19"/>
      <c r="AJ36091" s="16"/>
      <c r="AK36091" s="20"/>
      <c r="AL36091" s="24"/>
      <c r="AM36091" s="19"/>
      <c r="AN36091" s="19"/>
      <c r="AO36091" s="17"/>
    </row>
    <row r="36092" spans="35:41" x14ac:dyDescent="0.2">
      <c r="AI36092" s="19"/>
      <c r="AJ36092" s="16"/>
      <c r="AK36092" s="20"/>
      <c r="AL36092" s="24"/>
      <c r="AM36092" s="19"/>
      <c r="AN36092" s="19"/>
      <c r="AO36092" s="17"/>
    </row>
    <row r="36093" spans="35:41" x14ac:dyDescent="0.2">
      <c r="AI36093" s="19"/>
      <c r="AJ36093" s="16"/>
      <c r="AK36093" s="20"/>
      <c r="AL36093" s="24"/>
      <c r="AM36093" s="19"/>
      <c r="AN36093" s="19"/>
      <c r="AO36093" s="17"/>
    </row>
    <row r="36094" spans="35:41" x14ac:dyDescent="0.2">
      <c r="AI36094" s="19"/>
      <c r="AJ36094" s="16"/>
      <c r="AK36094" s="20"/>
      <c r="AL36094" s="24"/>
      <c r="AM36094" s="19"/>
      <c r="AN36094" s="19"/>
      <c r="AO36094" s="17"/>
    </row>
    <row r="36095" spans="35:41" x14ac:dyDescent="0.2">
      <c r="AI36095" s="19"/>
      <c r="AJ36095" s="16"/>
      <c r="AK36095" s="20"/>
      <c r="AL36095" s="24"/>
      <c r="AM36095" s="19"/>
      <c r="AN36095" s="19"/>
      <c r="AO36095" s="17"/>
    </row>
    <row r="36096" spans="35:41" x14ac:dyDescent="0.2">
      <c r="AI36096" s="19"/>
      <c r="AJ36096" s="16"/>
      <c r="AK36096" s="20"/>
      <c r="AL36096" s="24"/>
      <c r="AM36096" s="19"/>
      <c r="AN36096" s="19"/>
      <c r="AO36096" s="17"/>
    </row>
    <row r="36097" spans="35:41" x14ac:dyDescent="0.2">
      <c r="AI36097" s="19"/>
      <c r="AJ36097" s="16"/>
      <c r="AK36097" s="20"/>
      <c r="AL36097" s="24"/>
      <c r="AM36097" s="19"/>
      <c r="AN36097" s="19"/>
      <c r="AO36097" s="17"/>
    </row>
    <row r="36098" spans="35:41" x14ac:dyDescent="0.2">
      <c r="AI36098" s="19"/>
      <c r="AJ36098" s="16"/>
      <c r="AK36098" s="20"/>
      <c r="AL36098" s="24"/>
      <c r="AM36098" s="19"/>
      <c r="AN36098" s="19"/>
      <c r="AO36098" s="17"/>
    </row>
    <row r="36099" spans="35:41" x14ac:dyDescent="0.2">
      <c r="AI36099" s="19"/>
      <c r="AJ36099" s="16"/>
      <c r="AK36099" s="20"/>
      <c r="AL36099" s="24"/>
      <c r="AM36099" s="19"/>
      <c r="AN36099" s="19"/>
      <c r="AO36099" s="17"/>
    </row>
    <row r="36100" spans="35:41" x14ac:dyDescent="0.2">
      <c r="AI36100" s="19"/>
      <c r="AJ36100" s="16"/>
      <c r="AK36100" s="20"/>
      <c r="AL36100" s="24"/>
      <c r="AM36100" s="19"/>
      <c r="AN36100" s="19"/>
      <c r="AO36100" s="17"/>
    </row>
    <row r="36101" spans="35:41" x14ac:dyDescent="0.2">
      <c r="AI36101" s="19"/>
      <c r="AJ36101" s="16"/>
      <c r="AK36101" s="20"/>
      <c r="AL36101" s="24"/>
      <c r="AM36101" s="19"/>
      <c r="AN36101" s="19"/>
      <c r="AO36101" s="17"/>
    </row>
    <row r="36102" spans="35:41" x14ac:dyDescent="0.2">
      <c r="AI36102" s="19"/>
      <c r="AJ36102" s="16"/>
      <c r="AK36102" s="20"/>
      <c r="AL36102" s="24"/>
      <c r="AM36102" s="19"/>
      <c r="AN36102" s="19"/>
      <c r="AO36102" s="17"/>
    </row>
    <row r="36103" spans="35:41" x14ac:dyDescent="0.2">
      <c r="AI36103" s="19"/>
      <c r="AJ36103" s="16"/>
      <c r="AK36103" s="20"/>
      <c r="AL36103" s="24"/>
      <c r="AM36103" s="19"/>
      <c r="AN36103" s="19"/>
      <c r="AO36103" s="17"/>
    </row>
    <row r="36104" spans="35:41" x14ac:dyDescent="0.2">
      <c r="AI36104" s="19"/>
      <c r="AJ36104" s="16"/>
      <c r="AK36104" s="20"/>
      <c r="AL36104" s="24"/>
      <c r="AM36104" s="19"/>
      <c r="AN36104" s="19"/>
      <c r="AO36104" s="17"/>
    </row>
    <row r="36105" spans="35:41" x14ac:dyDescent="0.2">
      <c r="AI36105" s="19"/>
      <c r="AJ36105" s="16"/>
      <c r="AK36105" s="20"/>
      <c r="AL36105" s="24"/>
      <c r="AM36105" s="19"/>
      <c r="AN36105" s="19"/>
      <c r="AO36105" s="17"/>
    </row>
    <row r="36106" spans="35:41" x14ac:dyDescent="0.2">
      <c r="AI36106" s="19"/>
      <c r="AJ36106" s="16"/>
      <c r="AK36106" s="20"/>
      <c r="AL36106" s="24"/>
      <c r="AM36106" s="19"/>
      <c r="AN36106" s="19"/>
      <c r="AO36106" s="17"/>
    </row>
    <row r="36107" spans="35:41" x14ac:dyDescent="0.2">
      <c r="AI36107" s="19"/>
      <c r="AJ36107" s="16"/>
      <c r="AK36107" s="20"/>
      <c r="AL36107" s="24"/>
      <c r="AM36107" s="19"/>
      <c r="AN36107" s="19"/>
      <c r="AO36107" s="17"/>
    </row>
    <row r="36108" spans="35:41" x14ac:dyDescent="0.2">
      <c r="AI36108" s="19"/>
      <c r="AJ36108" s="16"/>
      <c r="AK36108" s="20"/>
      <c r="AL36108" s="24"/>
      <c r="AM36108" s="19"/>
      <c r="AN36108" s="19"/>
      <c r="AO36108" s="17"/>
    </row>
    <row r="36109" spans="35:41" x14ac:dyDescent="0.2">
      <c r="AI36109" s="19"/>
      <c r="AJ36109" s="16"/>
      <c r="AK36109" s="20"/>
      <c r="AL36109" s="24"/>
      <c r="AM36109" s="19"/>
      <c r="AN36109" s="19"/>
      <c r="AO36109" s="17"/>
    </row>
    <row r="36110" spans="35:41" x14ac:dyDescent="0.2">
      <c r="AI36110" s="19"/>
      <c r="AJ36110" s="16"/>
      <c r="AK36110" s="20"/>
      <c r="AL36110" s="24"/>
      <c r="AM36110" s="19"/>
      <c r="AN36110" s="19"/>
      <c r="AO36110" s="17"/>
    </row>
    <row r="36111" spans="35:41" x14ac:dyDescent="0.2">
      <c r="AI36111" s="19"/>
      <c r="AJ36111" s="16"/>
      <c r="AK36111" s="20"/>
      <c r="AL36111" s="24"/>
      <c r="AM36111" s="19"/>
      <c r="AN36111" s="19"/>
      <c r="AO36111" s="17"/>
    </row>
    <row r="36112" spans="35:41" x14ac:dyDescent="0.2">
      <c r="AI36112" s="19"/>
      <c r="AJ36112" s="16"/>
      <c r="AK36112" s="20"/>
      <c r="AL36112" s="24"/>
      <c r="AM36112" s="19"/>
      <c r="AN36112" s="19"/>
      <c r="AO36112" s="17"/>
    </row>
    <row r="36113" spans="35:41" x14ac:dyDescent="0.2">
      <c r="AI36113" s="19"/>
      <c r="AJ36113" s="16"/>
      <c r="AK36113" s="20"/>
      <c r="AL36113" s="24"/>
      <c r="AM36113" s="19"/>
      <c r="AN36113" s="19"/>
      <c r="AO36113" s="17"/>
    </row>
    <row r="36114" spans="35:41" x14ac:dyDescent="0.2">
      <c r="AI36114" s="19"/>
      <c r="AJ36114" s="16"/>
      <c r="AK36114" s="20"/>
      <c r="AL36114" s="24"/>
      <c r="AM36114" s="19"/>
      <c r="AN36114" s="19"/>
      <c r="AO36114" s="17"/>
    </row>
    <row r="36115" spans="35:41" x14ac:dyDescent="0.2">
      <c r="AI36115" s="19"/>
      <c r="AJ36115" s="16"/>
      <c r="AK36115" s="20"/>
      <c r="AL36115" s="24"/>
      <c r="AM36115" s="19"/>
      <c r="AN36115" s="19"/>
      <c r="AO36115" s="17"/>
    </row>
    <row r="36116" spans="35:41" x14ac:dyDescent="0.2">
      <c r="AI36116" s="19"/>
      <c r="AJ36116" s="16"/>
      <c r="AK36116" s="20"/>
      <c r="AL36116" s="24"/>
      <c r="AM36116" s="19"/>
      <c r="AN36116" s="19"/>
      <c r="AO36116" s="17"/>
    </row>
    <row r="36117" spans="35:41" x14ac:dyDescent="0.2">
      <c r="AI36117" s="19"/>
      <c r="AJ36117" s="16"/>
      <c r="AK36117" s="20"/>
      <c r="AL36117" s="24"/>
      <c r="AM36117" s="19"/>
      <c r="AN36117" s="19"/>
      <c r="AO36117" s="17"/>
    </row>
    <row r="36118" spans="35:41" x14ac:dyDescent="0.2">
      <c r="AI36118" s="19"/>
      <c r="AJ36118" s="16"/>
      <c r="AK36118" s="20"/>
      <c r="AL36118" s="24"/>
      <c r="AM36118" s="19"/>
      <c r="AN36118" s="19"/>
      <c r="AO36118" s="17"/>
    </row>
    <row r="36119" spans="35:41" x14ac:dyDescent="0.2">
      <c r="AI36119" s="19"/>
      <c r="AJ36119" s="16"/>
      <c r="AK36119" s="20"/>
      <c r="AL36119" s="24"/>
      <c r="AM36119" s="19"/>
      <c r="AN36119" s="19"/>
      <c r="AO36119" s="17"/>
    </row>
    <row r="36120" spans="35:41" x14ac:dyDescent="0.2">
      <c r="AI36120" s="19"/>
      <c r="AJ36120" s="16"/>
      <c r="AK36120" s="20"/>
      <c r="AL36120" s="24"/>
      <c r="AM36120" s="19"/>
      <c r="AN36120" s="19"/>
      <c r="AO36120" s="17"/>
    </row>
    <row r="36121" spans="35:41" x14ac:dyDescent="0.2">
      <c r="AI36121" s="19"/>
      <c r="AJ36121" s="16"/>
      <c r="AK36121" s="20"/>
      <c r="AL36121" s="24"/>
      <c r="AM36121" s="19"/>
      <c r="AN36121" s="19"/>
      <c r="AO36121" s="17"/>
    </row>
    <row r="36122" spans="35:41" x14ac:dyDescent="0.2">
      <c r="AI36122" s="19"/>
      <c r="AJ36122" s="16"/>
      <c r="AK36122" s="20"/>
      <c r="AL36122" s="24"/>
      <c r="AM36122" s="19"/>
      <c r="AN36122" s="19"/>
      <c r="AO36122" s="17"/>
    </row>
    <row r="36123" spans="35:41" x14ac:dyDescent="0.2">
      <c r="AI36123" s="19"/>
      <c r="AJ36123" s="16"/>
      <c r="AK36123" s="20"/>
      <c r="AL36123" s="24"/>
      <c r="AM36123" s="19"/>
      <c r="AN36123" s="19"/>
      <c r="AO36123" s="17"/>
    </row>
    <row r="36124" spans="35:41" x14ac:dyDescent="0.2">
      <c r="AI36124" s="19"/>
      <c r="AJ36124" s="16"/>
      <c r="AK36124" s="20"/>
      <c r="AL36124" s="24"/>
      <c r="AM36124" s="19"/>
      <c r="AN36124" s="19"/>
      <c r="AO36124" s="17"/>
    </row>
    <row r="36125" spans="35:41" x14ac:dyDescent="0.2">
      <c r="AI36125" s="19"/>
      <c r="AJ36125" s="16"/>
      <c r="AK36125" s="20"/>
      <c r="AL36125" s="24"/>
      <c r="AM36125" s="19"/>
      <c r="AN36125" s="19"/>
      <c r="AO36125" s="17"/>
    </row>
    <row r="36126" spans="35:41" x14ac:dyDescent="0.2">
      <c r="AI36126" s="19"/>
      <c r="AJ36126" s="16"/>
      <c r="AK36126" s="20"/>
      <c r="AL36126" s="24"/>
      <c r="AM36126" s="19"/>
      <c r="AN36126" s="19"/>
      <c r="AO36126" s="17"/>
    </row>
    <row r="36127" spans="35:41" x14ac:dyDescent="0.2">
      <c r="AI36127" s="19"/>
      <c r="AJ36127" s="16"/>
      <c r="AK36127" s="20"/>
      <c r="AL36127" s="24"/>
      <c r="AM36127" s="19"/>
      <c r="AN36127" s="19"/>
      <c r="AO36127" s="17"/>
    </row>
    <row r="36128" spans="35:41" x14ac:dyDescent="0.2">
      <c r="AI36128" s="19"/>
      <c r="AJ36128" s="16"/>
      <c r="AK36128" s="20"/>
      <c r="AL36128" s="24"/>
      <c r="AM36128" s="19"/>
      <c r="AN36128" s="19"/>
      <c r="AO36128" s="17"/>
    </row>
    <row r="36129" spans="35:41" x14ac:dyDescent="0.2">
      <c r="AI36129" s="19"/>
      <c r="AJ36129" s="16"/>
      <c r="AK36129" s="20"/>
      <c r="AL36129" s="24"/>
      <c r="AM36129" s="19"/>
      <c r="AN36129" s="19"/>
      <c r="AO36129" s="17"/>
    </row>
    <row r="36130" spans="35:41" x14ac:dyDescent="0.2">
      <c r="AI36130" s="19"/>
      <c r="AJ36130" s="16"/>
      <c r="AK36130" s="20"/>
      <c r="AL36130" s="24"/>
      <c r="AM36130" s="19"/>
      <c r="AN36130" s="19"/>
      <c r="AO36130" s="17"/>
    </row>
    <row r="36131" spans="35:41" x14ac:dyDescent="0.2">
      <c r="AI36131" s="19"/>
      <c r="AJ36131" s="16"/>
      <c r="AK36131" s="20"/>
      <c r="AL36131" s="24"/>
      <c r="AM36131" s="19"/>
      <c r="AN36131" s="19"/>
      <c r="AO36131" s="17"/>
    </row>
    <row r="36132" spans="35:41" x14ac:dyDescent="0.2">
      <c r="AI36132" s="19"/>
      <c r="AJ36132" s="16"/>
      <c r="AK36132" s="20"/>
      <c r="AL36132" s="24"/>
      <c r="AM36132" s="19"/>
      <c r="AN36132" s="19"/>
      <c r="AO36132" s="17"/>
    </row>
    <row r="36133" spans="35:41" x14ac:dyDescent="0.2">
      <c r="AI36133" s="19"/>
      <c r="AJ36133" s="16"/>
      <c r="AK36133" s="20"/>
      <c r="AL36133" s="24"/>
      <c r="AM36133" s="19"/>
      <c r="AN36133" s="19"/>
      <c r="AO36133" s="17"/>
    </row>
    <row r="36134" spans="35:41" x14ac:dyDescent="0.2">
      <c r="AI36134" s="19"/>
      <c r="AJ36134" s="16"/>
      <c r="AK36134" s="20"/>
      <c r="AL36134" s="24"/>
      <c r="AM36134" s="19"/>
      <c r="AN36134" s="19"/>
      <c r="AO36134" s="17"/>
    </row>
    <row r="36135" spans="35:41" x14ac:dyDescent="0.2">
      <c r="AI36135" s="19"/>
      <c r="AJ36135" s="16"/>
      <c r="AK36135" s="20"/>
      <c r="AL36135" s="24"/>
      <c r="AM36135" s="19"/>
      <c r="AN36135" s="19"/>
      <c r="AO36135" s="17"/>
    </row>
    <row r="36136" spans="35:41" x14ac:dyDescent="0.2">
      <c r="AI36136" s="19"/>
      <c r="AJ36136" s="16"/>
      <c r="AK36136" s="20"/>
      <c r="AL36136" s="24"/>
      <c r="AM36136" s="19"/>
      <c r="AN36136" s="19"/>
      <c r="AO36136" s="17"/>
    </row>
    <row r="36137" spans="35:41" x14ac:dyDescent="0.2">
      <c r="AI36137" s="19"/>
      <c r="AJ36137" s="16"/>
      <c r="AK36137" s="20"/>
      <c r="AL36137" s="24"/>
      <c r="AM36137" s="19"/>
      <c r="AN36137" s="19"/>
      <c r="AO36137" s="17"/>
    </row>
    <row r="36138" spans="35:41" x14ac:dyDescent="0.2">
      <c r="AI36138" s="19"/>
      <c r="AJ36138" s="16"/>
      <c r="AK36138" s="20"/>
      <c r="AL36138" s="24"/>
      <c r="AM36138" s="19"/>
      <c r="AN36138" s="19"/>
      <c r="AO36138" s="17"/>
    </row>
    <row r="36139" spans="35:41" x14ac:dyDescent="0.2">
      <c r="AI36139" s="19"/>
      <c r="AJ36139" s="16"/>
      <c r="AK36139" s="20"/>
      <c r="AL36139" s="24"/>
      <c r="AM36139" s="19"/>
      <c r="AN36139" s="19"/>
      <c r="AO36139" s="17"/>
    </row>
    <row r="36140" spans="35:41" x14ac:dyDescent="0.2">
      <c r="AI36140" s="19"/>
      <c r="AJ36140" s="16"/>
      <c r="AK36140" s="20"/>
      <c r="AL36140" s="24"/>
      <c r="AM36140" s="19"/>
      <c r="AN36140" s="19"/>
      <c r="AO36140" s="17"/>
    </row>
    <row r="36141" spans="35:41" x14ac:dyDescent="0.2">
      <c r="AI36141" s="19"/>
      <c r="AJ36141" s="16"/>
      <c r="AK36141" s="20"/>
      <c r="AL36141" s="24"/>
      <c r="AM36141" s="19"/>
      <c r="AN36141" s="19"/>
      <c r="AO36141" s="17"/>
    </row>
    <row r="36142" spans="35:41" x14ac:dyDescent="0.2">
      <c r="AI36142" s="19"/>
      <c r="AJ36142" s="16"/>
      <c r="AK36142" s="20"/>
      <c r="AL36142" s="24"/>
      <c r="AM36142" s="19"/>
      <c r="AN36142" s="19"/>
      <c r="AO36142" s="17"/>
    </row>
    <row r="36143" spans="35:41" x14ac:dyDescent="0.2">
      <c r="AI36143" s="19"/>
      <c r="AJ36143" s="16"/>
      <c r="AK36143" s="20"/>
      <c r="AL36143" s="24"/>
      <c r="AM36143" s="19"/>
      <c r="AN36143" s="19"/>
      <c r="AO36143" s="17"/>
    </row>
    <row r="36144" spans="35:41" x14ac:dyDescent="0.2">
      <c r="AI36144" s="19"/>
      <c r="AJ36144" s="16"/>
      <c r="AK36144" s="20"/>
      <c r="AL36144" s="24"/>
      <c r="AM36144" s="19"/>
      <c r="AN36144" s="19"/>
      <c r="AO36144" s="17"/>
    </row>
    <row r="36145" spans="35:41" x14ac:dyDescent="0.2">
      <c r="AI36145" s="19"/>
      <c r="AJ36145" s="16"/>
      <c r="AK36145" s="20"/>
      <c r="AL36145" s="24"/>
      <c r="AM36145" s="19"/>
      <c r="AN36145" s="19"/>
      <c r="AO36145" s="17"/>
    </row>
    <row r="36146" spans="35:41" x14ac:dyDescent="0.2">
      <c r="AI36146" s="19"/>
      <c r="AJ36146" s="16"/>
      <c r="AK36146" s="20"/>
      <c r="AL36146" s="24"/>
      <c r="AM36146" s="19"/>
      <c r="AN36146" s="19"/>
      <c r="AO36146" s="17"/>
    </row>
    <row r="36147" spans="35:41" x14ac:dyDescent="0.2">
      <c r="AI36147" s="19"/>
      <c r="AJ36147" s="16"/>
      <c r="AK36147" s="20"/>
      <c r="AL36147" s="24"/>
      <c r="AM36147" s="19"/>
      <c r="AN36147" s="19"/>
      <c r="AO36147" s="17"/>
    </row>
    <row r="36148" spans="35:41" x14ac:dyDescent="0.2">
      <c r="AI36148" s="19"/>
      <c r="AJ36148" s="16"/>
      <c r="AK36148" s="20"/>
      <c r="AL36148" s="24"/>
      <c r="AM36148" s="19"/>
      <c r="AN36148" s="19"/>
      <c r="AO36148" s="17"/>
    </row>
    <row r="36149" spans="35:41" x14ac:dyDescent="0.2">
      <c r="AI36149" s="19"/>
      <c r="AJ36149" s="16"/>
      <c r="AK36149" s="20"/>
      <c r="AL36149" s="24"/>
      <c r="AM36149" s="19"/>
      <c r="AN36149" s="19"/>
      <c r="AO36149" s="17"/>
    </row>
    <row r="36150" spans="35:41" x14ac:dyDescent="0.2">
      <c r="AI36150" s="19"/>
      <c r="AJ36150" s="16"/>
      <c r="AK36150" s="20"/>
      <c r="AL36150" s="24"/>
      <c r="AM36150" s="19"/>
      <c r="AN36150" s="19"/>
      <c r="AO36150" s="17"/>
    </row>
    <row r="36151" spans="35:41" x14ac:dyDescent="0.2">
      <c r="AI36151" s="19"/>
      <c r="AJ36151" s="16"/>
      <c r="AK36151" s="20"/>
      <c r="AL36151" s="24"/>
      <c r="AM36151" s="19"/>
      <c r="AN36151" s="19"/>
      <c r="AO36151" s="17"/>
    </row>
    <row r="36152" spans="35:41" x14ac:dyDescent="0.2">
      <c r="AI36152" s="19"/>
      <c r="AJ36152" s="16"/>
      <c r="AK36152" s="20"/>
      <c r="AL36152" s="24"/>
      <c r="AM36152" s="19"/>
      <c r="AN36152" s="19"/>
      <c r="AO36152" s="17"/>
    </row>
    <row r="36153" spans="35:41" x14ac:dyDescent="0.2">
      <c r="AI36153" s="19"/>
      <c r="AJ36153" s="16"/>
      <c r="AK36153" s="20"/>
      <c r="AL36153" s="24"/>
      <c r="AM36153" s="19"/>
      <c r="AN36153" s="19"/>
      <c r="AO36153" s="17"/>
    </row>
    <row r="36154" spans="35:41" x14ac:dyDescent="0.2">
      <c r="AI36154" s="19"/>
      <c r="AJ36154" s="16"/>
      <c r="AK36154" s="20"/>
      <c r="AL36154" s="24"/>
      <c r="AM36154" s="19"/>
      <c r="AN36154" s="19"/>
      <c r="AO36154" s="17"/>
    </row>
    <row r="36155" spans="35:41" x14ac:dyDescent="0.2">
      <c r="AI36155" s="19"/>
      <c r="AJ36155" s="16"/>
      <c r="AK36155" s="20"/>
      <c r="AL36155" s="24"/>
      <c r="AM36155" s="19"/>
      <c r="AN36155" s="19"/>
      <c r="AO36155" s="17"/>
    </row>
    <row r="36156" spans="35:41" x14ac:dyDescent="0.2">
      <c r="AI36156" s="19"/>
      <c r="AJ36156" s="16"/>
      <c r="AK36156" s="20"/>
      <c r="AL36156" s="24"/>
      <c r="AM36156" s="19"/>
      <c r="AN36156" s="19"/>
      <c r="AO36156" s="17"/>
    </row>
    <row r="36157" spans="35:41" x14ac:dyDescent="0.2">
      <c r="AI36157" s="19"/>
      <c r="AJ36157" s="16"/>
      <c r="AK36157" s="20"/>
      <c r="AL36157" s="24"/>
      <c r="AM36157" s="19"/>
      <c r="AN36157" s="19"/>
      <c r="AO36157" s="17"/>
    </row>
    <row r="36158" spans="35:41" x14ac:dyDescent="0.2">
      <c r="AI36158" s="19"/>
      <c r="AJ36158" s="16"/>
      <c r="AK36158" s="20"/>
      <c r="AL36158" s="24"/>
      <c r="AM36158" s="19"/>
      <c r="AN36158" s="19"/>
      <c r="AO36158" s="17"/>
    </row>
    <row r="36159" spans="35:41" x14ac:dyDescent="0.2">
      <c r="AI36159" s="19"/>
      <c r="AJ36159" s="16"/>
      <c r="AK36159" s="20"/>
      <c r="AL36159" s="24"/>
      <c r="AM36159" s="19"/>
      <c r="AN36159" s="19"/>
      <c r="AO36159" s="17"/>
    </row>
    <row r="36160" spans="35:41" x14ac:dyDescent="0.2">
      <c r="AI36160" s="19"/>
      <c r="AJ36160" s="16"/>
      <c r="AK36160" s="20"/>
      <c r="AL36160" s="24"/>
      <c r="AM36160" s="19"/>
      <c r="AN36160" s="19"/>
      <c r="AO36160" s="17"/>
    </row>
    <row r="36161" spans="35:41" x14ac:dyDescent="0.2">
      <c r="AI36161" s="19"/>
      <c r="AJ36161" s="16"/>
      <c r="AK36161" s="20"/>
      <c r="AL36161" s="24"/>
      <c r="AM36161" s="19"/>
      <c r="AN36161" s="19"/>
      <c r="AO36161" s="17"/>
    </row>
    <row r="36162" spans="35:41" x14ac:dyDescent="0.2">
      <c r="AI36162" s="19"/>
      <c r="AJ36162" s="16"/>
      <c r="AK36162" s="20"/>
      <c r="AL36162" s="24"/>
      <c r="AM36162" s="19"/>
      <c r="AN36162" s="19"/>
      <c r="AO36162" s="17"/>
    </row>
    <row r="36163" spans="35:41" x14ac:dyDescent="0.2">
      <c r="AI36163" s="19"/>
      <c r="AJ36163" s="16"/>
      <c r="AK36163" s="20"/>
      <c r="AL36163" s="24"/>
      <c r="AM36163" s="19"/>
      <c r="AN36163" s="19"/>
      <c r="AO36163" s="17"/>
    </row>
    <row r="36164" spans="35:41" x14ac:dyDescent="0.2">
      <c r="AI36164" s="19"/>
      <c r="AJ36164" s="16"/>
      <c r="AK36164" s="20"/>
      <c r="AL36164" s="24"/>
      <c r="AM36164" s="19"/>
      <c r="AN36164" s="19"/>
      <c r="AO36164" s="17"/>
    </row>
    <row r="36165" spans="35:41" x14ac:dyDescent="0.2">
      <c r="AI36165" s="19"/>
      <c r="AJ36165" s="16"/>
      <c r="AK36165" s="20"/>
      <c r="AL36165" s="24"/>
      <c r="AM36165" s="19"/>
      <c r="AN36165" s="19"/>
      <c r="AO36165" s="17"/>
    </row>
    <row r="36166" spans="35:41" x14ac:dyDescent="0.2">
      <c r="AI36166" s="19"/>
      <c r="AJ36166" s="16"/>
      <c r="AK36166" s="20"/>
      <c r="AL36166" s="24"/>
      <c r="AM36166" s="19"/>
      <c r="AN36166" s="19"/>
      <c r="AO36166" s="17"/>
    </row>
    <row r="36167" spans="35:41" x14ac:dyDescent="0.2">
      <c r="AI36167" s="19"/>
      <c r="AJ36167" s="16"/>
      <c r="AK36167" s="20"/>
      <c r="AL36167" s="24"/>
      <c r="AM36167" s="19"/>
      <c r="AN36167" s="19"/>
      <c r="AO36167" s="17"/>
    </row>
    <row r="36168" spans="35:41" x14ac:dyDescent="0.2">
      <c r="AI36168" s="19"/>
      <c r="AJ36168" s="16"/>
      <c r="AK36168" s="20"/>
      <c r="AL36168" s="24"/>
      <c r="AM36168" s="19"/>
      <c r="AN36168" s="19"/>
      <c r="AO36168" s="17"/>
    </row>
    <row r="36169" spans="35:41" x14ac:dyDescent="0.2">
      <c r="AI36169" s="19"/>
      <c r="AJ36169" s="16"/>
      <c r="AK36169" s="20"/>
      <c r="AL36169" s="24"/>
      <c r="AM36169" s="19"/>
      <c r="AN36169" s="19"/>
      <c r="AO36169" s="17"/>
    </row>
    <row r="36170" spans="35:41" x14ac:dyDescent="0.2">
      <c r="AI36170" s="19"/>
      <c r="AJ36170" s="16"/>
      <c r="AK36170" s="20"/>
      <c r="AL36170" s="24"/>
      <c r="AM36170" s="19"/>
      <c r="AN36170" s="19"/>
      <c r="AO36170" s="17"/>
    </row>
    <row r="36171" spans="35:41" x14ac:dyDescent="0.2">
      <c r="AI36171" s="19"/>
      <c r="AJ36171" s="16"/>
      <c r="AK36171" s="20"/>
      <c r="AL36171" s="24"/>
      <c r="AM36171" s="19"/>
      <c r="AN36171" s="19"/>
      <c r="AO36171" s="17"/>
    </row>
    <row r="36172" spans="35:41" x14ac:dyDescent="0.2">
      <c r="AI36172" s="19"/>
      <c r="AJ36172" s="16"/>
      <c r="AK36172" s="20"/>
      <c r="AL36172" s="24"/>
      <c r="AM36172" s="19"/>
      <c r="AN36172" s="19"/>
      <c r="AO36172" s="17"/>
    </row>
    <row r="36173" spans="35:41" x14ac:dyDescent="0.2">
      <c r="AI36173" s="19"/>
      <c r="AJ36173" s="16"/>
      <c r="AK36173" s="20"/>
      <c r="AL36173" s="24"/>
      <c r="AM36173" s="19"/>
      <c r="AN36173" s="19"/>
      <c r="AO36173" s="17"/>
    </row>
    <row r="36174" spans="35:41" x14ac:dyDescent="0.2">
      <c r="AI36174" s="19"/>
      <c r="AJ36174" s="16"/>
      <c r="AK36174" s="20"/>
      <c r="AL36174" s="24"/>
      <c r="AM36174" s="19"/>
      <c r="AN36174" s="19"/>
      <c r="AO36174" s="17"/>
    </row>
    <row r="36175" spans="35:41" x14ac:dyDescent="0.2">
      <c r="AI36175" s="19"/>
      <c r="AJ36175" s="16"/>
      <c r="AK36175" s="20"/>
      <c r="AL36175" s="24"/>
      <c r="AM36175" s="19"/>
      <c r="AN36175" s="19"/>
      <c r="AO36175" s="17"/>
    </row>
    <row r="36176" spans="35:41" x14ac:dyDescent="0.2">
      <c r="AI36176" s="19"/>
      <c r="AJ36176" s="16"/>
      <c r="AK36176" s="20"/>
      <c r="AL36176" s="24"/>
      <c r="AM36176" s="19"/>
      <c r="AN36176" s="19"/>
      <c r="AO36176" s="17"/>
    </row>
    <row r="36177" spans="35:41" x14ac:dyDescent="0.2">
      <c r="AI36177" s="19"/>
      <c r="AJ36177" s="16"/>
      <c r="AK36177" s="20"/>
      <c r="AL36177" s="24"/>
      <c r="AM36177" s="19"/>
      <c r="AN36177" s="19"/>
      <c r="AO36177" s="17"/>
    </row>
    <row r="36178" spans="35:41" x14ac:dyDescent="0.2">
      <c r="AI36178" s="19"/>
      <c r="AJ36178" s="16"/>
      <c r="AK36178" s="20"/>
      <c r="AL36178" s="24"/>
      <c r="AM36178" s="19"/>
      <c r="AN36178" s="19"/>
      <c r="AO36178" s="17"/>
    </row>
    <row r="36179" spans="35:41" x14ac:dyDescent="0.2">
      <c r="AI36179" s="19"/>
      <c r="AJ36179" s="16"/>
      <c r="AK36179" s="20"/>
      <c r="AL36179" s="24"/>
      <c r="AM36179" s="19"/>
      <c r="AN36179" s="19"/>
      <c r="AO36179" s="17"/>
    </row>
    <row r="36180" spans="35:41" x14ac:dyDescent="0.2">
      <c r="AI36180" s="19"/>
      <c r="AJ36180" s="16"/>
      <c r="AK36180" s="20"/>
      <c r="AL36180" s="24"/>
      <c r="AM36180" s="19"/>
      <c r="AN36180" s="19"/>
      <c r="AO36180" s="17"/>
    </row>
    <row r="36181" spans="35:41" x14ac:dyDescent="0.2">
      <c r="AI36181" s="19"/>
      <c r="AJ36181" s="16"/>
      <c r="AK36181" s="20"/>
      <c r="AL36181" s="24"/>
      <c r="AM36181" s="19"/>
      <c r="AN36181" s="19"/>
      <c r="AO36181" s="17"/>
    </row>
    <row r="36182" spans="35:41" x14ac:dyDescent="0.2">
      <c r="AI36182" s="19"/>
      <c r="AJ36182" s="16"/>
      <c r="AK36182" s="20"/>
      <c r="AL36182" s="24"/>
      <c r="AM36182" s="19"/>
      <c r="AN36182" s="19"/>
      <c r="AO36182" s="17"/>
    </row>
    <row r="36183" spans="35:41" x14ac:dyDescent="0.2">
      <c r="AI36183" s="19"/>
      <c r="AJ36183" s="16"/>
      <c r="AK36183" s="20"/>
      <c r="AL36183" s="24"/>
      <c r="AM36183" s="19"/>
      <c r="AN36183" s="19"/>
      <c r="AO36183" s="17"/>
    </row>
    <row r="36184" spans="35:41" x14ac:dyDescent="0.2">
      <c r="AI36184" s="19"/>
      <c r="AJ36184" s="16"/>
      <c r="AK36184" s="20"/>
      <c r="AL36184" s="24"/>
      <c r="AM36184" s="19"/>
      <c r="AN36184" s="19"/>
      <c r="AO36184" s="17"/>
    </row>
    <row r="36185" spans="35:41" x14ac:dyDescent="0.2">
      <c r="AI36185" s="19"/>
      <c r="AJ36185" s="16"/>
      <c r="AK36185" s="20"/>
      <c r="AL36185" s="24"/>
      <c r="AM36185" s="19"/>
      <c r="AN36185" s="19"/>
      <c r="AO36185" s="17"/>
    </row>
    <row r="36186" spans="35:41" x14ac:dyDescent="0.2">
      <c r="AI36186" s="19"/>
      <c r="AJ36186" s="16"/>
      <c r="AK36186" s="20"/>
      <c r="AL36186" s="24"/>
      <c r="AM36186" s="19"/>
      <c r="AN36186" s="19"/>
      <c r="AO36186" s="17"/>
    </row>
    <row r="36187" spans="35:41" x14ac:dyDescent="0.2">
      <c r="AI36187" s="19"/>
      <c r="AJ36187" s="16"/>
      <c r="AK36187" s="20"/>
      <c r="AL36187" s="24"/>
      <c r="AM36187" s="19"/>
      <c r="AN36187" s="19"/>
      <c r="AO36187" s="17"/>
    </row>
    <row r="36188" spans="35:41" x14ac:dyDescent="0.2">
      <c r="AI36188" s="19"/>
      <c r="AJ36188" s="16"/>
      <c r="AK36188" s="20"/>
      <c r="AL36188" s="24"/>
      <c r="AM36188" s="19"/>
      <c r="AN36188" s="19"/>
      <c r="AO36188" s="17"/>
    </row>
    <row r="36189" spans="35:41" x14ac:dyDescent="0.2">
      <c r="AI36189" s="19"/>
      <c r="AJ36189" s="16"/>
      <c r="AK36189" s="20"/>
      <c r="AL36189" s="24"/>
      <c r="AM36189" s="19"/>
      <c r="AN36189" s="19"/>
      <c r="AO36189" s="17"/>
    </row>
    <row r="36190" spans="35:41" x14ac:dyDescent="0.2">
      <c r="AI36190" s="19"/>
      <c r="AJ36190" s="16"/>
      <c r="AK36190" s="20"/>
      <c r="AL36190" s="24"/>
      <c r="AM36190" s="19"/>
      <c r="AN36190" s="19"/>
      <c r="AO36190" s="17"/>
    </row>
    <row r="36191" spans="35:41" x14ac:dyDescent="0.2">
      <c r="AI36191" s="19"/>
      <c r="AJ36191" s="16"/>
      <c r="AK36191" s="20"/>
      <c r="AL36191" s="24"/>
      <c r="AM36191" s="19"/>
      <c r="AN36191" s="19"/>
      <c r="AO36191" s="17"/>
    </row>
    <row r="36192" spans="35:41" x14ac:dyDescent="0.2">
      <c r="AI36192" s="19"/>
      <c r="AJ36192" s="16"/>
      <c r="AK36192" s="20"/>
      <c r="AL36192" s="24"/>
      <c r="AM36192" s="19"/>
      <c r="AN36192" s="19"/>
      <c r="AO36192" s="17"/>
    </row>
    <row r="36193" spans="35:41" x14ac:dyDescent="0.2">
      <c r="AI36193" s="19"/>
      <c r="AJ36193" s="16"/>
      <c r="AK36193" s="20"/>
      <c r="AL36193" s="24"/>
      <c r="AM36193" s="19"/>
      <c r="AN36193" s="19"/>
      <c r="AO36193" s="17"/>
    </row>
    <row r="36194" spans="35:41" x14ac:dyDescent="0.2">
      <c r="AI36194" s="19"/>
      <c r="AJ36194" s="16"/>
      <c r="AK36194" s="20"/>
      <c r="AL36194" s="24"/>
      <c r="AM36194" s="19"/>
      <c r="AN36194" s="19"/>
      <c r="AO36194" s="17"/>
    </row>
    <row r="36195" spans="35:41" x14ac:dyDescent="0.2">
      <c r="AI36195" s="19"/>
      <c r="AJ36195" s="16"/>
      <c r="AK36195" s="20"/>
      <c r="AL36195" s="24"/>
      <c r="AM36195" s="19"/>
      <c r="AN36195" s="19"/>
      <c r="AO36195" s="17"/>
    </row>
    <row r="36196" spans="35:41" x14ac:dyDescent="0.2">
      <c r="AI36196" s="19"/>
      <c r="AJ36196" s="16"/>
      <c r="AK36196" s="20"/>
      <c r="AL36196" s="24"/>
      <c r="AM36196" s="19"/>
      <c r="AN36196" s="19"/>
      <c r="AO36196" s="17"/>
    </row>
    <row r="36197" spans="35:41" x14ac:dyDescent="0.2">
      <c r="AI36197" s="19"/>
      <c r="AJ36197" s="16"/>
      <c r="AK36197" s="20"/>
      <c r="AL36197" s="24"/>
      <c r="AM36197" s="19"/>
      <c r="AN36197" s="19"/>
      <c r="AO36197" s="17"/>
    </row>
    <row r="36198" spans="35:41" x14ac:dyDescent="0.2">
      <c r="AI36198" s="19"/>
      <c r="AJ36198" s="16"/>
      <c r="AK36198" s="20"/>
      <c r="AL36198" s="24"/>
      <c r="AM36198" s="19"/>
      <c r="AN36198" s="19"/>
      <c r="AO36198" s="17"/>
    </row>
    <row r="36199" spans="35:41" x14ac:dyDescent="0.2">
      <c r="AI36199" s="19"/>
      <c r="AJ36199" s="16"/>
      <c r="AK36199" s="20"/>
      <c r="AL36199" s="24"/>
      <c r="AM36199" s="19"/>
      <c r="AN36199" s="19"/>
      <c r="AO36199" s="17"/>
    </row>
    <row r="36200" spans="35:41" x14ac:dyDescent="0.2">
      <c r="AI36200" s="19"/>
      <c r="AJ36200" s="16"/>
      <c r="AK36200" s="20"/>
      <c r="AL36200" s="24"/>
      <c r="AM36200" s="19"/>
      <c r="AN36200" s="19"/>
      <c r="AO36200" s="17"/>
    </row>
    <row r="36201" spans="35:41" x14ac:dyDescent="0.2">
      <c r="AI36201" s="19"/>
      <c r="AJ36201" s="16"/>
      <c r="AK36201" s="20"/>
      <c r="AL36201" s="24"/>
      <c r="AM36201" s="19"/>
      <c r="AN36201" s="19"/>
      <c r="AO36201" s="17"/>
    </row>
    <row r="36202" spans="35:41" x14ac:dyDescent="0.2">
      <c r="AI36202" s="19"/>
      <c r="AJ36202" s="16"/>
      <c r="AK36202" s="20"/>
      <c r="AL36202" s="24"/>
      <c r="AM36202" s="19"/>
      <c r="AN36202" s="19"/>
      <c r="AO36202" s="17"/>
    </row>
    <row r="36203" spans="35:41" x14ac:dyDescent="0.2">
      <c r="AI36203" s="19"/>
      <c r="AJ36203" s="16"/>
      <c r="AK36203" s="20"/>
      <c r="AL36203" s="24"/>
      <c r="AM36203" s="19"/>
      <c r="AN36203" s="19"/>
      <c r="AO36203" s="17"/>
    </row>
    <row r="36204" spans="35:41" x14ac:dyDescent="0.2">
      <c r="AI36204" s="19"/>
      <c r="AJ36204" s="16"/>
      <c r="AK36204" s="20"/>
      <c r="AL36204" s="24"/>
      <c r="AM36204" s="19"/>
      <c r="AN36204" s="19"/>
      <c r="AO36204" s="17"/>
    </row>
    <row r="36205" spans="35:41" x14ac:dyDescent="0.2">
      <c r="AI36205" s="19"/>
      <c r="AJ36205" s="16"/>
      <c r="AK36205" s="20"/>
      <c r="AL36205" s="24"/>
      <c r="AM36205" s="19"/>
      <c r="AN36205" s="19"/>
      <c r="AO36205" s="17"/>
    </row>
    <row r="36206" spans="35:41" x14ac:dyDescent="0.2">
      <c r="AI36206" s="19"/>
      <c r="AJ36206" s="16"/>
      <c r="AK36206" s="20"/>
      <c r="AL36206" s="24"/>
      <c r="AM36206" s="19"/>
      <c r="AN36206" s="19"/>
      <c r="AO36206" s="17"/>
    </row>
    <row r="36207" spans="35:41" x14ac:dyDescent="0.2">
      <c r="AI36207" s="19"/>
      <c r="AJ36207" s="16"/>
      <c r="AK36207" s="20"/>
      <c r="AL36207" s="24"/>
      <c r="AM36207" s="19"/>
      <c r="AN36207" s="19"/>
      <c r="AO36207" s="17"/>
    </row>
    <row r="36208" spans="35:41" x14ac:dyDescent="0.2">
      <c r="AI36208" s="19"/>
      <c r="AJ36208" s="16"/>
      <c r="AK36208" s="20"/>
      <c r="AL36208" s="24"/>
      <c r="AM36208" s="19"/>
      <c r="AN36208" s="19"/>
      <c r="AO36208" s="17"/>
    </row>
    <row r="36209" spans="35:41" x14ac:dyDescent="0.2">
      <c r="AI36209" s="19"/>
      <c r="AJ36209" s="16"/>
      <c r="AK36209" s="20"/>
      <c r="AL36209" s="24"/>
      <c r="AM36209" s="19"/>
      <c r="AN36209" s="19"/>
      <c r="AO36209" s="17"/>
    </row>
    <row r="36210" spans="35:41" x14ac:dyDescent="0.2">
      <c r="AI36210" s="19"/>
      <c r="AJ36210" s="16"/>
      <c r="AK36210" s="20"/>
      <c r="AL36210" s="24"/>
      <c r="AM36210" s="19"/>
      <c r="AN36210" s="19"/>
      <c r="AO36210" s="17"/>
    </row>
    <row r="36211" spans="35:41" x14ac:dyDescent="0.2">
      <c r="AI36211" s="19"/>
      <c r="AJ36211" s="16"/>
      <c r="AK36211" s="20"/>
      <c r="AL36211" s="24"/>
      <c r="AM36211" s="19"/>
      <c r="AN36211" s="19"/>
      <c r="AO36211" s="17"/>
    </row>
    <row r="36212" spans="35:41" x14ac:dyDescent="0.2">
      <c r="AI36212" s="19"/>
      <c r="AJ36212" s="16"/>
      <c r="AK36212" s="20"/>
      <c r="AL36212" s="24"/>
      <c r="AM36212" s="19"/>
      <c r="AN36212" s="19"/>
      <c r="AO36212" s="17"/>
    </row>
    <row r="36213" spans="35:41" x14ac:dyDescent="0.2">
      <c r="AI36213" s="19"/>
      <c r="AJ36213" s="16"/>
      <c r="AK36213" s="20"/>
      <c r="AL36213" s="24"/>
      <c r="AM36213" s="19"/>
      <c r="AN36213" s="19"/>
      <c r="AO36213" s="17"/>
    </row>
    <row r="36214" spans="35:41" x14ac:dyDescent="0.2">
      <c r="AI36214" s="19"/>
      <c r="AJ36214" s="16"/>
      <c r="AK36214" s="20"/>
      <c r="AL36214" s="24"/>
      <c r="AM36214" s="19"/>
      <c r="AN36214" s="19"/>
      <c r="AO36214" s="17"/>
    </row>
    <row r="36215" spans="35:41" x14ac:dyDescent="0.2">
      <c r="AI36215" s="19"/>
      <c r="AJ36215" s="16"/>
      <c r="AK36215" s="20"/>
      <c r="AL36215" s="24"/>
      <c r="AM36215" s="19"/>
      <c r="AN36215" s="19"/>
      <c r="AO36215" s="17"/>
    </row>
    <row r="36216" spans="35:41" x14ac:dyDescent="0.2">
      <c r="AI36216" s="19"/>
      <c r="AJ36216" s="16"/>
      <c r="AK36216" s="20"/>
      <c r="AL36216" s="24"/>
      <c r="AM36216" s="19"/>
      <c r="AN36216" s="19"/>
      <c r="AO36216" s="17"/>
    </row>
    <row r="36217" spans="35:41" x14ac:dyDescent="0.2">
      <c r="AI36217" s="19"/>
      <c r="AJ36217" s="16"/>
      <c r="AK36217" s="20"/>
      <c r="AL36217" s="24"/>
      <c r="AM36217" s="19"/>
      <c r="AN36217" s="19"/>
      <c r="AO36217" s="17"/>
    </row>
    <row r="36218" spans="35:41" x14ac:dyDescent="0.2">
      <c r="AI36218" s="19"/>
      <c r="AJ36218" s="16"/>
      <c r="AK36218" s="20"/>
      <c r="AL36218" s="24"/>
      <c r="AM36218" s="19"/>
      <c r="AN36218" s="19"/>
      <c r="AO36218" s="17"/>
    </row>
    <row r="36219" spans="35:41" x14ac:dyDescent="0.2">
      <c r="AI36219" s="19"/>
      <c r="AJ36219" s="16"/>
      <c r="AK36219" s="20"/>
      <c r="AL36219" s="24"/>
      <c r="AM36219" s="19"/>
      <c r="AN36219" s="19"/>
      <c r="AO36219" s="17"/>
    </row>
    <row r="36220" spans="35:41" x14ac:dyDescent="0.2">
      <c r="AI36220" s="19"/>
      <c r="AJ36220" s="16"/>
      <c r="AK36220" s="20"/>
      <c r="AL36220" s="24"/>
      <c r="AM36220" s="19"/>
      <c r="AN36220" s="19"/>
      <c r="AO36220" s="17"/>
    </row>
    <row r="36221" spans="35:41" x14ac:dyDescent="0.2">
      <c r="AI36221" s="19"/>
      <c r="AJ36221" s="16"/>
      <c r="AK36221" s="20"/>
      <c r="AL36221" s="24"/>
      <c r="AM36221" s="19"/>
      <c r="AN36221" s="19"/>
      <c r="AO36221" s="17"/>
    </row>
    <row r="36222" spans="35:41" x14ac:dyDescent="0.2">
      <c r="AI36222" s="19"/>
      <c r="AJ36222" s="16"/>
      <c r="AK36222" s="20"/>
      <c r="AL36222" s="24"/>
      <c r="AM36222" s="19"/>
      <c r="AN36222" s="19"/>
      <c r="AO36222" s="17"/>
    </row>
    <row r="36223" spans="35:41" x14ac:dyDescent="0.2">
      <c r="AI36223" s="19"/>
      <c r="AJ36223" s="16"/>
      <c r="AK36223" s="20"/>
      <c r="AL36223" s="24"/>
      <c r="AM36223" s="19"/>
      <c r="AN36223" s="19"/>
      <c r="AO36223" s="17"/>
    </row>
    <row r="36224" spans="35:41" x14ac:dyDescent="0.2">
      <c r="AI36224" s="19"/>
      <c r="AJ36224" s="16"/>
      <c r="AK36224" s="20"/>
      <c r="AL36224" s="24"/>
      <c r="AM36224" s="19"/>
      <c r="AN36224" s="19"/>
      <c r="AO36224" s="17"/>
    </row>
    <row r="36225" spans="35:41" x14ac:dyDescent="0.2">
      <c r="AI36225" s="19"/>
      <c r="AJ36225" s="16"/>
      <c r="AK36225" s="20"/>
      <c r="AL36225" s="24"/>
      <c r="AM36225" s="19"/>
      <c r="AN36225" s="19"/>
      <c r="AO36225" s="17"/>
    </row>
    <row r="36226" spans="35:41" x14ac:dyDescent="0.2">
      <c r="AI36226" s="19"/>
      <c r="AJ36226" s="16"/>
      <c r="AK36226" s="20"/>
      <c r="AL36226" s="24"/>
      <c r="AM36226" s="19"/>
      <c r="AN36226" s="19"/>
      <c r="AO36226" s="17"/>
    </row>
    <row r="36227" spans="35:41" x14ac:dyDescent="0.2">
      <c r="AI36227" s="19"/>
      <c r="AJ36227" s="16"/>
      <c r="AK36227" s="20"/>
      <c r="AL36227" s="24"/>
      <c r="AM36227" s="19"/>
      <c r="AN36227" s="19"/>
      <c r="AO36227" s="17"/>
    </row>
    <row r="36228" spans="35:41" x14ac:dyDescent="0.2">
      <c r="AI36228" s="19"/>
      <c r="AJ36228" s="16"/>
      <c r="AK36228" s="20"/>
      <c r="AL36228" s="24"/>
      <c r="AM36228" s="19"/>
      <c r="AN36228" s="19"/>
      <c r="AO36228" s="17"/>
    </row>
    <row r="36229" spans="35:41" x14ac:dyDescent="0.2">
      <c r="AI36229" s="19"/>
      <c r="AJ36229" s="16"/>
      <c r="AK36229" s="20"/>
      <c r="AL36229" s="24"/>
      <c r="AM36229" s="19"/>
      <c r="AN36229" s="19"/>
      <c r="AO36229" s="17"/>
    </row>
    <row r="36230" spans="35:41" x14ac:dyDescent="0.2">
      <c r="AI36230" s="19"/>
      <c r="AJ36230" s="16"/>
      <c r="AK36230" s="20"/>
      <c r="AL36230" s="24"/>
      <c r="AM36230" s="19"/>
      <c r="AN36230" s="19"/>
      <c r="AO36230" s="17"/>
    </row>
    <row r="36231" spans="35:41" x14ac:dyDescent="0.2">
      <c r="AI36231" s="19"/>
      <c r="AJ36231" s="16"/>
      <c r="AK36231" s="20"/>
      <c r="AL36231" s="24"/>
      <c r="AM36231" s="19"/>
      <c r="AN36231" s="19"/>
      <c r="AO36231" s="17"/>
    </row>
    <row r="36232" spans="35:41" x14ac:dyDescent="0.2">
      <c r="AI36232" s="19"/>
      <c r="AJ36232" s="16"/>
      <c r="AK36232" s="20"/>
      <c r="AL36232" s="24"/>
      <c r="AM36232" s="19"/>
      <c r="AN36232" s="19"/>
      <c r="AO36232" s="17"/>
    </row>
    <row r="36233" spans="35:41" x14ac:dyDescent="0.2">
      <c r="AI36233" s="19"/>
      <c r="AJ36233" s="16"/>
      <c r="AK36233" s="20"/>
      <c r="AL36233" s="24"/>
      <c r="AM36233" s="19"/>
      <c r="AN36233" s="19"/>
      <c r="AO36233" s="17"/>
    </row>
    <row r="36234" spans="35:41" x14ac:dyDescent="0.2">
      <c r="AI36234" s="19"/>
      <c r="AJ36234" s="16"/>
      <c r="AK36234" s="20"/>
      <c r="AL36234" s="24"/>
      <c r="AM36234" s="19"/>
      <c r="AN36234" s="19"/>
      <c r="AO36234" s="17"/>
    </row>
    <row r="36235" spans="35:41" x14ac:dyDescent="0.2">
      <c r="AI36235" s="19"/>
      <c r="AJ36235" s="16"/>
      <c r="AK36235" s="20"/>
      <c r="AL36235" s="24"/>
      <c r="AM36235" s="19"/>
      <c r="AN36235" s="19"/>
      <c r="AO36235" s="17"/>
    </row>
    <row r="36236" spans="35:41" x14ac:dyDescent="0.2">
      <c r="AI36236" s="19"/>
      <c r="AJ36236" s="16"/>
      <c r="AK36236" s="20"/>
      <c r="AL36236" s="24"/>
      <c r="AM36236" s="19"/>
      <c r="AN36236" s="19"/>
      <c r="AO36236" s="17"/>
    </row>
    <row r="36237" spans="35:41" x14ac:dyDescent="0.2">
      <c r="AI36237" s="19"/>
      <c r="AJ36237" s="16"/>
      <c r="AK36237" s="20"/>
      <c r="AL36237" s="24"/>
      <c r="AM36237" s="19"/>
      <c r="AN36237" s="19"/>
      <c r="AO36237" s="17"/>
    </row>
    <row r="36238" spans="35:41" x14ac:dyDescent="0.2">
      <c r="AI36238" s="19"/>
      <c r="AJ36238" s="16"/>
      <c r="AK36238" s="20"/>
      <c r="AL36238" s="24"/>
      <c r="AM36238" s="19"/>
      <c r="AN36238" s="19"/>
      <c r="AO36238" s="17"/>
    </row>
    <row r="36239" spans="35:41" x14ac:dyDescent="0.2">
      <c r="AI36239" s="19"/>
      <c r="AJ36239" s="16"/>
      <c r="AK36239" s="20"/>
      <c r="AL36239" s="24"/>
      <c r="AM36239" s="19"/>
      <c r="AN36239" s="19"/>
      <c r="AO36239" s="17"/>
    </row>
    <row r="36240" spans="35:41" x14ac:dyDescent="0.2">
      <c r="AI36240" s="19"/>
      <c r="AJ36240" s="16"/>
      <c r="AK36240" s="20"/>
      <c r="AL36240" s="24"/>
      <c r="AM36240" s="19"/>
      <c r="AN36240" s="19"/>
      <c r="AO36240" s="17"/>
    </row>
    <row r="36241" spans="35:41" x14ac:dyDescent="0.2">
      <c r="AI36241" s="19"/>
      <c r="AJ36241" s="16"/>
      <c r="AK36241" s="20"/>
      <c r="AL36241" s="24"/>
      <c r="AM36241" s="19"/>
      <c r="AN36241" s="19"/>
      <c r="AO36241" s="17"/>
    </row>
    <row r="36242" spans="35:41" x14ac:dyDescent="0.2">
      <c r="AI36242" s="19"/>
      <c r="AJ36242" s="16"/>
      <c r="AK36242" s="20"/>
      <c r="AL36242" s="24"/>
      <c r="AM36242" s="19"/>
      <c r="AN36242" s="19"/>
      <c r="AO36242" s="17"/>
    </row>
    <row r="36243" spans="35:41" x14ac:dyDescent="0.2">
      <c r="AI36243" s="19"/>
      <c r="AJ36243" s="16"/>
      <c r="AK36243" s="20"/>
      <c r="AL36243" s="24"/>
      <c r="AM36243" s="19"/>
      <c r="AN36243" s="19"/>
      <c r="AO36243" s="17"/>
    </row>
    <row r="36244" spans="35:41" x14ac:dyDescent="0.2">
      <c r="AI36244" s="19"/>
      <c r="AJ36244" s="16"/>
      <c r="AK36244" s="20"/>
      <c r="AL36244" s="24"/>
      <c r="AM36244" s="19"/>
      <c r="AN36244" s="19"/>
      <c r="AO36244" s="17"/>
    </row>
    <row r="36245" spans="35:41" x14ac:dyDescent="0.2">
      <c r="AI36245" s="19"/>
      <c r="AJ36245" s="16"/>
      <c r="AK36245" s="20"/>
      <c r="AL36245" s="24"/>
      <c r="AM36245" s="19"/>
      <c r="AN36245" s="19"/>
      <c r="AO36245" s="17"/>
    </row>
    <row r="36246" spans="35:41" x14ac:dyDescent="0.2">
      <c r="AI36246" s="19"/>
      <c r="AJ36246" s="16"/>
      <c r="AK36246" s="20"/>
      <c r="AL36246" s="24"/>
      <c r="AM36246" s="19"/>
      <c r="AN36246" s="19"/>
      <c r="AO36246" s="17"/>
    </row>
    <row r="36247" spans="35:41" x14ac:dyDescent="0.2">
      <c r="AI36247" s="19"/>
      <c r="AJ36247" s="16"/>
      <c r="AK36247" s="20"/>
      <c r="AL36247" s="24"/>
      <c r="AM36247" s="19"/>
      <c r="AN36247" s="19"/>
      <c r="AO36247" s="17"/>
    </row>
    <row r="36248" spans="35:41" x14ac:dyDescent="0.2">
      <c r="AI36248" s="19"/>
      <c r="AJ36248" s="16"/>
      <c r="AK36248" s="20"/>
      <c r="AL36248" s="24"/>
      <c r="AM36248" s="19"/>
      <c r="AN36248" s="19"/>
      <c r="AO36248" s="17"/>
    </row>
    <row r="36249" spans="35:41" x14ac:dyDescent="0.2">
      <c r="AI36249" s="19"/>
      <c r="AJ36249" s="16"/>
      <c r="AK36249" s="20"/>
      <c r="AL36249" s="24"/>
      <c r="AM36249" s="19"/>
      <c r="AN36249" s="19"/>
      <c r="AO36249" s="17"/>
    </row>
    <row r="36250" spans="35:41" x14ac:dyDescent="0.2">
      <c r="AI36250" s="19"/>
      <c r="AJ36250" s="16"/>
      <c r="AK36250" s="20"/>
      <c r="AL36250" s="24"/>
      <c r="AM36250" s="19"/>
      <c r="AN36250" s="19"/>
      <c r="AO36250" s="17"/>
    </row>
    <row r="36251" spans="35:41" x14ac:dyDescent="0.2">
      <c r="AI36251" s="19"/>
      <c r="AJ36251" s="16"/>
      <c r="AK36251" s="20"/>
      <c r="AL36251" s="24"/>
      <c r="AM36251" s="19"/>
      <c r="AN36251" s="19"/>
      <c r="AO36251" s="17"/>
    </row>
    <row r="36252" spans="35:41" x14ac:dyDescent="0.2">
      <c r="AI36252" s="19"/>
      <c r="AJ36252" s="16"/>
      <c r="AK36252" s="20"/>
      <c r="AL36252" s="24"/>
      <c r="AM36252" s="19"/>
      <c r="AN36252" s="19"/>
      <c r="AO36252" s="17"/>
    </row>
    <row r="36253" spans="35:41" x14ac:dyDescent="0.2">
      <c r="AI36253" s="19"/>
      <c r="AJ36253" s="16"/>
      <c r="AK36253" s="20"/>
      <c r="AL36253" s="24"/>
      <c r="AM36253" s="19"/>
      <c r="AN36253" s="19"/>
      <c r="AO36253" s="17"/>
    </row>
    <row r="36254" spans="35:41" x14ac:dyDescent="0.2">
      <c r="AI36254" s="19"/>
      <c r="AJ36254" s="16"/>
      <c r="AK36254" s="20"/>
      <c r="AL36254" s="24"/>
      <c r="AM36254" s="19"/>
      <c r="AN36254" s="19"/>
      <c r="AO36254" s="17"/>
    </row>
    <row r="36255" spans="35:41" x14ac:dyDescent="0.2">
      <c r="AI36255" s="19"/>
      <c r="AJ36255" s="16"/>
      <c r="AK36255" s="20"/>
      <c r="AL36255" s="24"/>
      <c r="AM36255" s="19"/>
      <c r="AN36255" s="19"/>
      <c r="AO36255" s="17"/>
    </row>
    <row r="36256" spans="35:41" x14ac:dyDescent="0.2">
      <c r="AI36256" s="19"/>
      <c r="AJ36256" s="16"/>
      <c r="AK36256" s="20"/>
      <c r="AL36256" s="24"/>
      <c r="AM36256" s="19"/>
      <c r="AN36256" s="19"/>
      <c r="AO36256" s="17"/>
    </row>
    <row r="36257" spans="35:41" x14ac:dyDescent="0.2">
      <c r="AI36257" s="19"/>
      <c r="AJ36257" s="16"/>
      <c r="AK36257" s="20"/>
      <c r="AL36257" s="24"/>
      <c r="AM36257" s="19"/>
      <c r="AN36257" s="19"/>
      <c r="AO36257" s="17"/>
    </row>
    <row r="36258" spans="35:41" x14ac:dyDescent="0.2">
      <c r="AI36258" s="19"/>
      <c r="AJ36258" s="16"/>
      <c r="AK36258" s="20"/>
      <c r="AL36258" s="24"/>
      <c r="AM36258" s="19"/>
      <c r="AN36258" s="19"/>
      <c r="AO36258" s="17"/>
    </row>
    <row r="36259" spans="35:41" x14ac:dyDescent="0.2">
      <c r="AI36259" s="19"/>
      <c r="AJ36259" s="16"/>
      <c r="AK36259" s="20"/>
      <c r="AL36259" s="24"/>
      <c r="AM36259" s="19"/>
      <c r="AN36259" s="19"/>
      <c r="AO36259" s="17"/>
    </row>
    <row r="36260" spans="35:41" x14ac:dyDescent="0.2">
      <c r="AI36260" s="19"/>
      <c r="AJ36260" s="16"/>
      <c r="AK36260" s="20"/>
      <c r="AL36260" s="24"/>
      <c r="AM36260" s="19"/>
      <c r="AN36260" s="19"/>
      <c r="AO36260" s="17"/>
    </row>
    <row r="36261" spans="35:41" x14ac:dyDescent="0.2">
      <c r="AI36261" s="19"/>
      <c r="AJ36261" s="16"/>
      <c r="AK36261" s="20"/>
      <c r="AL36261" s="24"/>
      <c r="AM36261" s="19"/>
      <c r="AN36261" s="19"/>
      <c r="AO36261" s="17"/>
    </row>
    <row r="36262" spans="35:41" x14ac:dyDescent="0.2">
      <c r="AI36262" s="19"/>
      <c r="AJ36262" s="16"/>
      <c r="AK36262" s="20"/>
      <c r="AL36262" s="24"/>
      <c r="AM36262" s="19"/>
      <c r="AN36262" s="19"/>
      <c r="AO36262" s="17"/>
    </row>
    <row r="36263" spans="35:41" x14ac:dyDescent="0.2">
      <c r="AI36263" s="19"/>
      <c r="AJ36263" s="16"/>
      <c r="AK36263" s="20"/>
      <c r="AL36263" s="24"/>
      <c r="AM36263" s="19"/>
      <c r="AN36263" s="19"/>
      <c r="AO36263" s="17"/>
    </row>
    <row r="36264" spans="35:41" x14ac:dyDescent="0.2">
      <c r="AI36264" s="19"/>
      <c r="AJ36264" s="16"/>
      <c r="AK36264" s="20"/>
      <c r="AL36264" s="24"/>
      <c r="AM36264" s="19"/>
      <c r="AN36264" s="19"/>
      <c r="AO36264" s="17"/>
    </row>
    <row r="36265" spans="35:41" x14ac:dyDescent="0.2">
      <c r="AI36265" s="19"/>
      <c r="AJ36265" s="16"/>
      <c r="AK36265" s="20"/>
      <c r="AL36265" s="24"/>
      <c r="AM36265" s="19"/>
      <c r="AN36265" s="19"/>
      <c r="AO36265" s="17"/>
    </row>
    <row r="36266" spans="35:41" x14ac:dyDescent="0.2">
      <c r="AI36266" s="19"/>
      <c r="AJ36266" s="16"/>
      <c r="AK36266" s="20"/>
      <c r="AL36266" s="24"/>
      <c r="AM36266" s="19"/>
      <c r="AN36266" s="19"/>
      <c r="AO36266" s="17"/>
    </row>
    <row r="36267" spans="35:41" x14ac:dyDescent="0.2">
      <c r="AI36267" s="19"/>
      <c r="AJ36267" s="16"/>
      <c r="AK36267" s="20"/>
      <c r="AL36267" s="24"/>
      <c r="AM36267" s="19"/>
      <c r="AN36267" s="19"/>
      <c r="AO36267" s="17"/>
    </row>
    <row r="36268" spans="35:41" x14ac:dyDescent="0.2">
      <c r="AI36268" s="19"/>
      <c r="AJ36268" s="16"/>
      <c r="AK36268" s="20"/>
      <c r="AL36268" s="24"/>
      <c r="AM36268" s="19"/>
      <c r="AN36268" s="19"/>
      <c r="AO36268" s="17"/>
    </row>
    <row r="36269" spans="35:41" x14ac:dyDescent="0.2">
      <c r="AI36269" s="19"/>
      <c r="AJ36269" s="16"/>
      <c r="AK36269" s="20"/>
      <c r="AL36269" s="24"/>
      <c r="AM36269" s="19"/>
      <c r="AN36269" s="19"/>
      <c r="AO36269" s="17"/>
    </row>
    <row r="36270" spans="35:41" x14ac:dyDescent="0.2">
      <c r="AI36270" s="19"/>
      <c r="AJ36270" s="16"/>
      <c r="AK36270" s="20"/>
      <c r="AL36270" s="24"/>
      <c r="AM36270" s="19"/>
      <c r="AN36270" s="19"/>
      <c r="AO36270" s="17"/>
    </row>
    <row r="36271" spans="35:41" x14ac:dyDescent="0.2">
      <c r="AI36271" s="19"/>
      <c r="AJ36271" s="16"/>
      <c r="AK36271" s="20"/>
      <c r="AL36271" s="24"/>
      <c r="AM36271" s="19"/>
      <c r="AN36271" s="19"/>
      <c r="AO36271" s="17"/>
    </row>
    <row r="36272" spans="35:41" x14ac:dyDescent="0.2">
      <c r="AI36272" s="19"/>
      <c r="AJ36272" s="16"/>
      <c r="AK36272" s="20"/>
      <c r="AL36272" s="24"/>
      <c r="AM36272" s="19"/>
      <c r="AN36272" s="19"/>
      <c r="AO36272" s="17"/>
    </row>
    <row r="36273" spans="35:41" x14ac:dyDescent="0.2">
      <c r="AI36273" s="19"/>
      <c r="AJ36273" s="16"/>
      <c r="AK36273" s="20"/>
      <c r="AL36273" s="24"/>
      <c r="AM36273" s="19"/>
      <c r="AN36273" s="19"/>
      <c r="AO36273" s="17"/>
    </row>
    <row r="36274" spans="35:41" x14ac:dyDescent="0.2">
      <c r="AI36274" s="19"/>
      <c r="AJ36274" s="16"/>
      <c r="AK36274" s="20"/>
      <c r="AL36274" s="24"/>
      <c r="AM36274" s="19"/>
      <c r="AN36274" s="19"/>
      <c r="AO36274" s="17"/>
    </row>
    <row r="36275" spans="35:41" x14ac:dyDescent="0.2">
      <c r="AI36275" s="19"/>
      <c r="AJ36275" s="16"/>
      <c r="AK36275" s="20"/>
      <c r="AL36275" s="24"/>
      <c r="AM36275" s="19"/>
      <c r="AN36275" s="19"/>
      <c r="AO36275" s="17"/>
    </row>
    <row r="36276" spans="35:41" x14ac:dyDescent="0.2">
      <c r="AI36276" s="19"/>
      <c r="AJ36276" s="16"/>
      <c r="AK36276" s="20"/>
      <c r="AL36276" s="24"/>
      <c r="AM36276" s="19"/>
      <c r="AN36276" s="19"/>
      <c r="AO36276" s="17"/>
    </row>
    <row r="36277" spans="35:41" x14ac:dyDescent="0.2">
      <c r="AI36277" s="19"/>
      <c r="AJ36277" s="16"/>
      <c r="AK36277" s="20"/>
      <c r="AL36277" s="24"/>
      <c r="AM36277" s="19"/>
      <c r="AN36277" s="19"/>
      <c r="AO36277" s="17"/>
    </row>
    <row r="36278" spans="35:41" x14ac:dyDescent="0.2">
      <c r="AI36278" s="19"/>
      <c r="AJ36278" s="16"/>
      <c r="AK36278" s="20"/>
      <c r="AL36278" s="24"/>
      <c r="AM36278" s="19"/>
      <c r="AN36278" s="19"/>
      <c r="AO36278" s="17"/>
    </row>
    <row r="36279" spans="35:41" x14ac:dyDescent="0.2">
      <c r="AI36279" s="19"/>
      <c r="AJ36279" s="16"/>
      <c r="AK36279" s="20"/>
      <c r="AL36279" s="24"/>
      <c r="AM36279" s="19"/>
      <c r="AN36279" s="19"/>
      <c r="AO36279" s="17"/>
    </row>
    <row r="36280" spans="35:41" x14ac:dyDescent="0.2">
      <c r="AI36280" s="19"/>
      <c r="AJ36280" s="16"/>
      <c r="AK36280" s="20"/>
      <c r="AL36280" s="24"/>
      <c r="AM36280" s="19"/>
      <c r="AN36280" s="19"/>
      <c r="AO36280" s="17"/>
    </row>
    <row r="36281" spans="35:41" x14ac:dyDescent="0.2">
      <c r="AI36281" s="19"/>
      <c r="AJ36281" s="16"/>
      <c r="AK36281" s="20"/>
      <c r="AL36281" s="24"/>
      <c r="AM36281" s="19"/>
      <c r="AN36281" s="19"/>
      <c r="AO36281" s="17"/>
    </row>
    <row r="36282" spans="35:41" x14ac:dyDescent="0.2">
      <c r="AI36282" s="19"/>
      <c r="AJ36282" s="16"/>
      <c r="AK36282" s="20"/>
      <c r="AL36282" s="24"/>
      <c r="AM36282" s="19"/>
      <c r="AN36282" s="19"/>
      <c r="AO36282" s="17"/>
    </row>
    <row r="36283" spans="35:41" x14ac:dyDescent="0.2">
      <c r="AI36283" s="19"/>
      <c r="AJ36283" s="16"/>
      <c r="AK36283" s="20"/>
      <c r="AL36283" s="24"/>
      <c r="AM36283" s="19"/>
      <c r="AN36283" s="19"/>
      <c r="AO36283" s="17"/>
    </row>
    <row r="36284" spans="35:41" x14ac:dyDescent="0.2">
      <c r="AI36284" s="19"/>
      <c r="AJ36284" s="16"/>
      <c r="AK36284" s="20"/>
      <c r="AL36284" s="24"/>
      <c r="AM36284" s="19"/>
      <c r="AN36284" s="19"/>
      <c r="AO36284" s="17"/>
    </row>
    <row r="36285" spans="35:41" x14ac:dyDescent="0.2">
      <c r="AI36285" s="19"/>
      <c r="AJ36285" s="16"/>
      <c r="AK36285" s="20"/>
      <c r="AL36285" s="24"/>
      <c r="AM36285" s="19"/>
      <c r="AN36285" s="19"/>
      <c r="AO36285" s="17"/>
    </row>
    <row r="36286" spans="35:41" x14ac:dyDescent="0.2">
      <c r="AI36286" s="19"/>
      <c r="AJ36286" s="16"/>
      <c r="AK36286" s="20"/>
      <c r="AL36286" s="24"/>
      <c r="AM36286" s="19"/>
      <c r="AN36286" s="19"/>
      <c r="AO36286" s="17"/>
    </row>
    <row r="36287" spans="35:41" x14ac:dyDescent="0.2">
      <c r="AI36287" s="19"/>
      <c r="AJ36287" s="16"/>
      <c r="AK36287" s="20"/>
      <c r="AL36287" s="24"/>
      <c r="AM36287" s="19"/>
      <c r="AN36287" s="19"/>
      <c r="AO36287" s="17"/>
    </row>
    <row r="36288" spans="35:41" x14ac:dyDescent="0.2">
      <c r="AI36288" s="19"/>
      <c r="AJ36288" s="16"/>
      <c r="AK36288" s="20"/>
      <c r="AL36288" s="24"/>
      <c r="AM36288" s="19"/>
      <c r="AN36288" s="19"/>
      <c r="AO36288" s="17"/>
    </row>
    <row r="36289" spans="35:41" x14ac:dyDescent="0.2">
      <c r="AI36289" s="19"/>
      <c r="AJ36289" s="16"/>
      <c r="AK36289" s="20"/>
      <c r="AL36289" s="24"/>
      <c r="AM36289" s="19"/>
      <c r="AN36289" s="19"/>
      <c r="AO36289" s="17"/>
    </row>
    <row r="36290" spans="35:41" x14ac:dyDescent="0.2">
      <c r="AI36290" s="19"/>
      <c r="AJ36290" s="16"/>
      <c r="AK36290" s="20"/>
      <c r="AL36290" s="24"/>
      <c r="AM36290" s="19"/>
      <c r="AN36290" s="19"/>
      <c r="AO36290" s="17"/>
    </row>
    <row r="36291" spans="35:41" x14ac:dyDescent="0.2">
      <c r="AI36291" s="19"/>
      <c r="AJ36291" s="16"/>
      <c r="AK36291" s="20"/>
      <c r="AL36291" s="24"/>
      <c r="AM36291" s="19"/>
      <c r="AN36291" s="19"/>
      <c r="AO36291" s="17"/>
    </row>
    <row r="36292" spans="35:41" x14ac:dyDescent="0.2">
      <c r="AI36292" s="19"/>
      <c r="AJ36292" s="16"/>
      <c r="AK36292" s="20"/>
      <c r="AL36292" s="24"/>
      <c r="AM36292" s="19"/>
      <c r="AN36292" s="19"/>
      <c r="AO36292" s="17"/>
    </row>
    <row r="36293" spans="35:41" x14ac:dyDescent="0.2">
      <c r="AI36293" s="19"/>
      <c r="AJ36293" s="16"/>
      <c r="AK36293" s="20"/>
      <c r="AL36293" s="24"/>
      <c r="AM36293" s="19"/>
      <c r="AN36293" s="19"/>
      <c r="AO36293" s="17"/>
    </row>
    <row r="36294" spans="35:41" x14ac:dyDescent="0.2">
      <c r="AI36294" s="19"/>
      <c r="AJ36294" s="16"/>
      <c r="AK36294" s="20"/>
      <c r="AL36294" s="24"/>
      <c r="AM36294" s="19"/>
      <c r="AN36294" s="19"/>
      <c r="AO36294" s="17"/>
    </row>
    <row r="36295" spans="35:41" x14ac:dyDescent="0.2">
      <c r="AI36295" s="19"/>
      <c r="AJ36295" s="16"/>
      <c r="AK36295" s="20"/>
      <c r="AL36295" s="24"/>
      <c r="AM36295" s="19"/>
      <c r="AN36295" s="19"/>
      <c r="AO36295" s="17"/>
    </row>
    <row r="36296" spans="35:41" x14ac:dyDescent="0.2">
      <c r="AI36296" s="19"/>
      <c r="AJ36296" s="16"/>
      <c r="AK36296" s="20"/>
      <c r="AL36296" s="24"/>
      <c r="AM36296" s="19"/>
      <c r="AN36296" s="19"/>
      <c r="AO36296" s="17"/>
    </row>
    <row r="36297" spans="35:41" x14ac:dyDescent="0.2">
      <c r="AI36297" s="19"/>
      <c r="AJ36297" s="16"/>
      <c r="AK36297" s="20"/>
      <c r="AL36297" s="24"/>
      <c r="AM36297" s="19"/>
      <c r="AN36297" s="19"/>
      <c r="AO36297" s="17"/>
    </row>
    <row r="36298" spans="35:41" x14ac:dyDescent="0.2">
      <c r="AI36298" s="19"/>
      <c r="AJ36298" s="16"/>
      <c r="AK36298" s="20"/>
      <c r="AL36298" s="24"/>
      <c r="AM36298" s="19"/>
      <c r="AN36298" s="19"/>
      <c r="AO36298" s="17"/>
    </row>
    <row r="36299" spans="35:41" x14ac:dyDescent="0.2">
      <c r="AI36299" s="19"/>
      <c r="AJ36299" s="16"/>
      <c r="AK36299" s="20"/>
      <c r="AL36299" s="24"/>
      <c r="AM36299" s="19"/>
      <c r="AN36299" s="19"/>
      <c r="AO36299" s="17"/>
    </row>
    <row r="36300" spans="35:41" x14ac:dyDescent="0.2">
      <c r="AI36300" s="19"/>
      <c r="AJ36300" s="16"/>
      <c r="AK36300" s="20"/>
      <c r="AL36300" s="24"/>
      <c r="AM36300" s="19"/>
      <c r="AN36300" s="19"/>
      <c r="AO36300" s="17"/>
    </row>
    <row r="36301" spans="35:41" x14ac:dyDescent="0.2">
      <c r="AI36301" s="19"/>
      <c r="AJ36301" s="16"/>
      <c r="AK36301" s="20"/>
      <c r="AL36301" s="24"/>
      <c r="AM36301" s="19"/>
      <c r="AN36301" s="19"/>
      <c r="AO36301" s="17"/>
    </row>
    <row r="36302" spans="35:41" x14ac:dyDescent="0.2">
      <c r="AI36302" s="19"/>
      <c r="AJ36302" s="16"/>
      <c r="AK36302" s="20"/>
      <c r="AL36302" s="24"/>
      <c r="AM36302" s="19"/>
      <c r="AN36302" s="19"/>
      <c r="AO36302" s="17"/>
    </row>
    <row r="36303" spans="35:41" x14ac:dyDescent="0.2">
      <c r="AI36303" s="19"/>
      <c r="AJ36303" s="16"/>
      <c r="AK36303" s="20"/>
      <c r="AL36303" s="24"/>
      <c r="AM36303" s="19"/>
      <c r="AN36303" s="19"/>
      <c r="AO36303" s="17"/>
    </row>
    <row r="36304" spans="35:41" x14ac:dyDescent="0.2">
      <c r="AI36304" s="19"/>
      <c r="AJ36304" s="16"/>
      <c r="AK36304" s="20"/>
      <c r="AL36304" s="24"/>
      <c r="AM36304" s="19"/>
      <c r="AN36304" s="19"/>
      <c r="AO36304" s="17"/>
    </row>
    <row r="36305" spans="35:41" x14ac:dyDescent="0.2">
      <c r="AI36305" s="19"/>
      <c r="AJ36305" s="16"/>
      <c r="AK36305" s="20"/>
      <c r="AL36305" s="24"/>
      <c r="AM36305" s="19"/>
      <c r="AN36305" s="19"/>
      <c r="AO36305" s="17"/>
    </row>
    <row r="36306" spans="35:41" x14ac:dyDescent="0.2">
      <c r="AI36306" s="19"/>
      <c r="AJ36306" s="16"/>
      <c r="AK36306" s="20"/>
      <c r="AL36306" s="24"/>
      <c r="AM36306" s="19"/>
      <c r="AN36306" s="19"/>
      <c r="AO36306" s="17"/>
    </row>
    <row r="36307" spans="35:41" x14ac:dyDescent="0.2">
      <c r="AI36307" s="19"/>
      <c r="AJ36307" s="16"/>
      <c r="AK36307" s="20"/>
      <c r="AL36307" s="24"/>
      <c r="AM36307" s="19"/>
      <c r="AN36307" s="19"/>
      <c r="AO36307" s="17"/>
    </row>
    <row r="36308" spans="35:41" x14ac:dyDescent="0.2">
      <c r="AI36308" s="19"/>
      <c r="AJ36308" s="16"/>
      <c r="AK36308" s="20"/>
      <c r="AL36308" s="24"/>
      <c r="AM36308" s="19"/>
      <c r="AN36308" s="19"/>
      <c r="AO36308" s="17"/>
    </row>
    <row r="36309" spans="35:41" x14ac:dyDescent="0.2">
      <c r="AI36309" s="19"/>
      <c r="AJ36309" s="16"/>
      <c r="AK36309" s="20"/>
      <c r="AL36309" s="24"/>
      <c r="AM36309" s="19"/>
      <c r="AN36309" s="19"/>
      <c r="AO36309" s="17"/>
    </row>
    <row r="36310" spans="35:41" x14ac:dyDescent="0.2">
      <c r="AI36310" s="19"/>
      <c r="AJ36310" s="16"/>
      <c r="AK36310" s="20"/>
      <c r="AL36310" s="24"/>
      <c r="AM36310" s="19"/>
      <c r="AN36310" s="19"/>
      <c r="AO36310" s="17"/>
    </row>
    <row r="36311" spans="35:41" x14ac:dyDescent="0.2">
      <c r="AI36311" s="19"/>
      <c r="AJ36311" s="16"/>
      <c r="AK36311" s="20"/>
      <c r="AL36311" s="24"/>
      <c r="AM36311" s="19"/>
      <c r="AN36311" s="19"/>
      <c r="AO36311" s="17"/>
    </row>
    <row r="36312" spans="35:41" x14ac:dyDescent="0.2">
      <c r="AI36312" s="19"/>
      <c r="AJ36312" s="16"/>
      <c r="AK36312" s="20"/>
      <c r="AL36312" s="24"/>
      <c r="AM36312" s="19"/>
      <c r="AN36312" s="19"/>
      <c r="AO36312" s="17"/>
    </row>
    <row r="36313" spans="35:41" x14ac:dyDescent="0.2">
      <c r="AI36313" s="19"/>
      <c r="AJ36313" s="16"/>
      <c r="AK36313" s="20"/>
      <c r="AL36313" s="24"/>
      <c r="AM36313" s="19"/>
      <c r="AN36313" s="19"/>
      <c r="AO36313" s="17"/>
    </row>
    <row r="36314" spans="35:41" x14ac:dyDescent="0.2">
      <c r="AI36314" s="19"/>
      <c r="AJ36314" s="16"/>
      <c r="AK36314" s="20"/>
      <c r="AL36314" s="24"/>
      <c r="AM36314" s="19"/>
      <c r="AN36314" s="19"/>
      <c r="AO36314" s="17"/>
    </row>
    <row r="36315" spans="35:41" x14ac:dyDescent="0.2">
      <c r="AI36315" s="19"/>
      <c r="AJ36315" s="16"/>
      <c r="AK36315" s="20"/>
      <c r="AL36315" s="24"/>
      <c r="AM36315" s="19"/>
      <c r="AN36315" s="19"/>
      <c r="AO36315" s="17"/>
    </row>
    <row r="36316" spans="35:41" x14ac:dyDescent="0.2">
      <c r="AI36316" s="19"/>
      <c r="AJ36316" s="16"/>
      <c r="AK36316" s="20"/>
      <c r="AL36316" s="24"/>
      <c r="AM36316" s="19"/>
      <c r="AN36316" s="19"/>
      <c r="AO36316" s="17"/>
    </row>
    <row r="36317" spans="35:41" x14ac:dyDescent="0.2">
      <c r="AI36317" s="19"/>
      <c r="AJ36317" s="16"/>
      <c r="AK36317" s="20"/>
      <c r="AL36317" s="24"/>
      <c r="AM36317" s="19"/>
      <c r="AN36317" s="19"/>
      <c r="AO36317" s="17"/>
    </row>
    <row r="36318" spans="35:41" x14ac:dyDescent="0.2">
      <c r="AI36318" s="19"/>
      <c r="AJ36318" s="16"/>
      <c r="AK36318" s="20"/>
      <c r="AL36318" s="24"/>
      <c r="AM36318" s="19"/>
      <c r="AN36318" s="19"/>
      <c r="AO36318" s="17"/>
    </row>
    <row r="36319" spans="35:41" x14ac:dyDescent="0.2">
      <c r="AI36319" s="19"/>
      <c r="AJ36319" s="16"/>
      <c r="AK36319" s="20"/>
      <c r="AL36319" s="24"/>
      <c r="AM36319" s="19"/>
      <c r="AN36319" s="19"/>
      <c r="AO36319" s="17"/>
    </row>
    <row r="36320" spans="35:41" x14ac:dyDescent="0.2">
      <c r="AI36320" s="19"/>
      <c r="AJ36320" s="16"/>
      <c r="AK36320" s="20"/>
      <c r="AL36320" s="24"/>
      <c r="AM36320" s="19"/>
      <c r="AN36320" s="19"/>
      <c r="AO36320" s="17"/>
    </row>
    <row r="36321" spans="35:41" x14ac:dyDescent="0.2">
      <c r="AI36321" s="19"/>
      <c r="AJ36321" s="16"/>
      <c r="AK36321" s="20"/>
      <c r="AL36321" s="24"/>
      <c r="AM36321" s="19"/>
      <c r="AN36321" s="19"/>
      <c r="AO36321" s="17"/>
    </row>
    <row r="36322" spans="35:41" x14ac:dyDescent="0.2">
      <c r="AI36322" s="19"/>
      <c r="AJ36322" s="16"/>
      <c r="AK36322" s="20"/>
      <c r="AL36322" s="24"/>
      <c r="AM36322" s="19"/>
      <c r="AN36322" s="19"/>
      <c r="AO36322" s="17"/>
    </row>
    <row r="36323" spans="35:41" x14ac:dyDescent="0.2">
      <c r="AI36323" s="19"/>
      <c r="AJ36323" s="16"/>
      <c r="AK36323" s="20"/>
      <c r="AL36323" s="24"/>
      <c r="AM36323" s="19"/>
      <c r="AN36323" s="19"/>
      <c r="AO36323" s="17"/>
    </row>
    <row r="36324" spans="35:41" x14ac:dyDescent="0.2">
      <c r="AI36324" s="19"/>
      <c r="AJ36324" s="16"/>
      <c r="AK36324" s="20"/>
      <c r="AL36324" s="24"/>
      <c r="AM36324" s="19"/>
      <c r="AN36324" s="19"/>
      <c r="AO36324" s="17"/>
    </row>
    <row r="36325" spans="35:41" x14ac:dyDescent="0.2">
      <c r="AI36325" s="19"/>
      <c r="AJ36325" s="16"/>
      <c r="AK36325" s="20"/>
      <c r="AL36325" s="24"/>
      <c r="AM36325" s="19"/>
      <c r="AN36325" s="19"/>
      <c r="AO36325" s="17"/>
    </row>
    <row r="36326" spans="35:41" x14ac:dyDescent="0.2">
      <c r="AI36326" s="19"/>
      <c r="AJ36326" s="16"/>
      <c r="AK36326" s="20"/>
      <c r="AL36326" s="24"/>
      <c r="AM36326" s="19"/>
      <c r="AN36326" s="19"/>
      <c r="AO36326" s="17"/>
    </row>
    <row r="36327" spans="35:41" x14ac:dyDescent="0.2">
      <c r="AI36327" s="19"/>
      <c r="AJ36327" s="16"/>
      <c r="AK36327" s="20"/>
      <c r="AL36327" s="24"/>
      <c r="AM36327" s="19"/>
      <c r="AN36327" s="19"/>
      <c r="AO36327" s="17"/>
    </row>
    <row r="36328" spans="35:41" x14ac:dyDescent="0.2">
      <c r="AI36328" s="19"/>
      <c r="AJ36328" s="16"/>
      <c r="AK36328" s="20"/>
      <c r="AL36328" s="24"/>
      <c r="AM36328" s="19"/>
      <c r="AN36328" s="19"/>
      <c r="AO36328" s="17"/>
    </row>
    <row r="36329" spans="35:41" x14ac:dyDescent="0.2">
      <c r="AI36329" s="19"/>
      <c r="AJ36329" s="16"/>
      <c r="AK36329" s="20"/>
      <c r="AL36329" s="24"/>
      <c r="AM36329" s="19"/>
      <c r="AN36329" s="19"/>
      <c r="AO36329" s="17"/>
    </row>
    <row r="36330" spans="35:41" x14ac:dyDescent="0.2">
      <c r="AI36330" s="19"/>
      <c r="AJ36330" s="16"/>
      <c r="AK36330" s="20"/>
      <c r="AL36330" s="24"/>
      <c r="AM36330" s="19"/>
      <c r="AN36330" s="19"/>
      <c r="AO36330" s="17"/>
    </row>
    <row r="36331" spans="35:41" x14ac:dyDescent="0.2">
      <c r="AI36331" s="19"/>
      <c r="AJ36331" s="16"/>
      <c r="AK36331" s="20"/>
      <c r="AL36331" s="24"/>
      <c r="AM36331" s="19"/>
      <c r="AN36331" s="19"/>
      <c r="AO36331" s="17"/>
    </row>
    <row r="36332" spans="35:41" x14ac:dyDescent="0.2">
      <c r="AI36332" s="19"/>
      <c r="AJ36332" s="16"/>
      <c r="AK36332" s="20"/>
      <c r="AL36332" s="24"/>
      <c r="AM36332" s="19"/>
      <c r="AN36332" s="19"/>
      <c r="AO36332" s="17"/>
    </row>
    <row r="36333" spans="35:41" x14ac:dyDescent="0.2">
      <c r="AI36333" s="19"/>
      <c r="AJ36333" s="16"/>
      <c r="AK36333" s="20"/>
      <c r="AL36333" s="24"/>
      <c r="AM36333" s="19"/>
      <c r="AN36333" s="19"/>
      <c r="AO36333" s="17"/>
    </row>
    <row r="36334" spans="35:41" x14ac:dyDescent="0.2">
      <c r="AI36334" s="19"/>
      <c r="AJ36334" s="16"/>
      <c r="AK36334" s="20"/>
      <c r="AL36334" s="24"/>
      <c r="AM36334" s="19"/>
      <c r="AN36334" s="19"/>
      <c r="AO36334" s="17"/>
    </row>
    <row r="36335" spans="35:41" x14ac:dyDescent="0.2">
      <c r="AI36335" s="19"/>
      <c r="AJ36335" s="16"/>
      <c r="AK36335" s="20"/>
      <c r="AL36335" s="24"/>
      <c r="AM36335" s="19"/>
      <c r="AN36335" s="19"/>
      <c r="AO36335" s="17"/>
    </row>
    <row r="36336" spans="35:41" x14ac:dyDescent="0.2">
      <c r="AI36336" s="19"/>
      <c r="AJ36336" s="16"/>
      <c r="AK36336" s="20"/>
      <c r="AL36336" s="24"/>
      <c r="AM36336" s="19"/>
      <c r="AN36336" s="19"/>
      <c r="AO36336" s="17"/>
    </row>
    <row r="36337" spans="35:41" x14ac:dyDescent="0.2">
      <c r="AI36337" s="19"/>
      <c r="AJ36337" s="16"/>
      <c r="AK36337" s="20"/>
      <c r="AL36337" s="24"/>
      <c r="AM36337" s="19"/>
      <c r="AN36337" s="19"/>
      <c r="AO36337" s="17"/>
    </row>
    <row r="36338" spans="35:41" x14ac:dyDescent="0.2">
      <c r="AI36338" s="19"/>
      <c r="AJ36338" s="16"/>
      <c r="AK36338" s="20"/>
      <c r="AL36338" s="24"/>
      <c r="AM36338" s="19"/>
      <c r="AN36338" s="19"/>
      <c r="AO36338" s="17"/>
    </row>
    <row r="36339" spans="35:41" x14ac:dyDescent="0.2">
      <c r="AI36339" s="19"/>
      <c r="AJ36339" s="16"/>
      <c r="AK36339" s="20"/>
      <c r="AL36339" s="24"/>
      <c r="AM36339" s="19"/>
      <c r="AN36339" s="19"/>
      <c r="AO36339" s="17"/>
    </row>
    <row r="36340" spans="35:41" x14ac:dyDescent="0.2">
      <c r="AI36340" s="19"/>
      <c r="AJ36340" s="16"/>
      <c r="AK36340" s="20"/>
      <c r="AL36340" s="24"/>
      <c r="AM36340" s="19"/>
      <c r="AN36340" s="19"/>
      <c r="AO36340" s="17"/>
    </row>
    <row r="36341" spans="35:41" x14ac:dyDescent="0.2">
      <c r="AI36341" s="19"/>
      <c r="AJ36341" s="16"/>
      <c r="AK36341" s="20"/>
      <c r="AL36341" s="24"/>
      <c r="AM36341" s="19"/>
      <c r="AN36341" s="19"/>
      <c r="AO36341" s="17"/>
    </row>
    <row r="36342" spans="35:41" x14ac:dyDescent="0.2">
      <c r="AI36342" s="19"/>
      <c r="AJ36342" s="16"/>
      <c r="AK36342" s="20"/>
      <c r="AL36342" s="24"/>
      <c r="AM36342" s="19"/>
      <c r="AN36342" s="19"/>
      <c r="AO36342" s="17"/>
    </row>
    <row r="36343" spans="35:41" x14ac:dyDescent="0.2">
      <c r="AI36343" s="19"/>
      <c r="AJ36343" s="16"/>
      <c r="AK36343" s="20"/>
      <c r="AL36343" s="24"/>
      <c r="AM36343" s="19"/>
      <c r="AN36343" s="19"/>
      <c r="AO36343" s="17"/>
    </row>
    <row r="36344" spans="35:41" x14ac:dyDescent="0.2">
      <c r="AI36344" s="19"/>
      <c r="AJ36344" s="16"/>
      <c r="AK36344" s="20"/>
      <c r="AL36344" s="24"/>
      <c r="AM36344" s="19"/>
      <c r="AN36344" s="19"/>
      <c r="AO36344" s="17"/>
    </row>
    <row r="36345" spans="35:41" x14ac:dyDescent="0.2">
      <c r="AI36345" s="19"/>
      <c r="AJ36345" s="16"/>
      <c r="AK36345" s="20"/>
      <c r="AL36345" s="24"/>
      <c r="AM36345" s="19"/>
      <c r="AN36345" s="19"/>
      <c r="AO36345" s="17"/>
    </row>
    <row r="36346" spans="35:41" x14ac:dyDescent="0.2">
      <c r="AI36346" s="19"/>
      <c r="AJ36346" s="16"/>
      <c r="AK36346" s="20"/>
      <c r="AL36346" s="24"/>
      <c r="AM36346" s="19"/>
      <c r="AN36346" s="19"/>
      <c r="AO36346" s="17"/>
    </row>
    <row r="36347" spans="35:41" x14ac:dyDescent="0.2">
      <c r="AI36347" s="19"/>
      <c r="AJ36347" s="16"/>
      <c r="AK36347" s="20"/>
      <c r="AL36347" s="24"/>
      <c r="AM36347" s="19"/>
      <c r="AN36347" s="19"/>
      <c r="AO36347" s="17"/>
    </row>
    <row r="36348" spans="35:41" x14ac:dyDescent="0.2">
      <c r="AI36348" s="19"/>
      <c r="AJ36348" s="16"/>
      <c r="AK36348" s="20"/>
      <c r="AL36348" s="24"/>
      <c r="AM36348" s="19"/>
      <c r="AN36348" s="19"/>
      <c r="AO36348" s="17"/>
    </row>
    <row r="36349" spans="35:41" x14ac:dyDescent="0.2">
      <c r="AI36349" s="19"/>
      <c r="AJ36349" s="16"/>
      <c r="AK36349" s="20"/>
      <c r="AL36349" s="24"/>
      <c r="AM36349" s="19"/>
      <c r="AN36349" s="19"/>
      <c r="AO36349" s="17"/>
    </row>
    <row r="36350" spans="35:41" x14ac:dyDescent="0.2">
      <c r="AI36350" s="19"/>
      <c r="AJ36350" s="16"/>
      <c r="AK36350" s="20"/>
      <c r="AL36350" s="24"/>
      <c r="AM36350" s="19"/>
      <c r="AN36350" s="19"/>
      <c r="AO36350" s="17"/>
    </row>
    <row r="36351" spans="35:41" x14ac:dyDescent="0.2">
      <c r="AI36351" s="19"/>
      <c r="AJ36351" s="16"/>
      <c r="AK36351" s="20"/>
      <c r="AL36351" s="24"/>
      <c r="AM36351" s="19"/>
      <c r="AN36351" s="19"/>
      <c r="AO36351" s="17"/>
    </row>
    <row r="36352" spans="35:41" x14ac:dyDescent="0.2">
      <c r="AI36352" s="19"/>
      <c r="AJ36352" s="16"/>
      <c r="AK36352" s="20"/>
      <c r="AL36352" s="24"/>
      <c r="AM36352" s="19"/>
      <c r="AN36352" s="19"/>
      <c r="AO36352" s="17"/>
    </row>
    <row r="36353" spans="35:41" x14ac:dyDescent="0.2">
      <c r="AI36353" s="19"/>
      <c r="AJ36353" s="16"/>
      <c r="AK36353" s="20"/>
      <c r="AL36353" s="24"/>
      <c r="AM36353" s="19"/>
      <c r="AN36353" s="19"/>
      <c r="AO36353" s="17"/>
    </row>
    <row r="36354" spans="35:41" x14ac:dyDescent="0.2">
      <c r="AI36354" s="19"/>
      <c r="AJ36354" s="16"/>
      <c r="AK36354" s="20"/>
      <c r="AL36354" s="24"/>
      <c r="AM36354" s="19"/>
      <c r="AN36354" s="19"/>
      <c r="AO36354" s="17"/>
    </row>
    <row r="36355" spans="35:41" x14ac:dyDescent="0.2">
      <c r="AI36355" s="19"/>
      <c r="AJ36355" s="16"/>
      <c r="AK36355" s="20"/>
      <c r="AL36355" s="24"/>
      <c r="AM36355" s="19"/>
      <c r="AN36355" s="19"/>
      <c r="AO36355" s="17"/>
    </row>
    <row r="36356" spans="35:41" x14ac:dyDescent="0.2">
      <c r="AI36356" s="19"/>
      <c r="AJ36356" s="16"/>
      <c r="AK36356" s="20"/>
      <c r="AL36356" s="24"/>
      <c r="AM36356" s="19"/>
      <c r="AN36356" s="19"/>
      <c r="AO36356" s="17"/>
    </row>
    <row r="36357" spans="35:41" x14ac:dyDescent="0.2">
      <c r="AI36357" s="19"/>
      <c r="AJ36357" s="16"/>
      <c r="AK36357" s="20"/>
      <c r="AL36357" s="24"/>
      <c r="AM36357" s="19"/>
      <c r="AN36357" s="19"/>
      <c r="AO36357" s="17"/>
    </row>
    <row r="36358" spans="35:41" x14ac:dyDescent="0.2">
      <c r="AI36358" s="19"/>
      <c r="AJ36358" s="16"/>
      <c r="AK36358" s="20"/>
      <c r="AL36358" s="24"/>
      <c r="AM36358" s="19"/>
      <c r="AN36358" s="19"/>
      <c r="AO36358" s="17"/>
    </row>
    <row r="36359" spans="35:41" x14ac:dyDescent="0.2">
      <c r="AI36359" s="19"/>
      <c r="AJ36359" s="16"/>
      <c r="AK36359" s="20"/>
      <c r="AL36359" s="24"/>
      <c r="AM36359" s="19"/>
      <c r="AN36359" s="19"/>
      <c r="AO36359" s="17"/>
    </row>
    <row r="36360" spans="35:41" x14ac:dyDescent="0.2">
      <c r="AI36360" s="19"/>
      <c r="AJ36360" s="16"/>
      <c r="AK36360" s="20"/>
      <c r="AL36360" s="24"/>
      <c r="AM36360" s="19"/>
      <c r="AN36360" s="19"/>
      <c r="AO36360" s="17"/>
    </row>
    <row r="36361" spans="35:41" x14ac:dyDescent="0.2">
      <c r="AI36361" s="19"/>
      <c r="AJ36361" s="16"/>
      <c r="AK36361" s="20"/>
      <c r="AL36361" s="24"/>
      <c r="AM36361" s="19"/>
      <c r="AN36361" s="19"/>
      <c r="AO36361" s="17"/>
    </row>
    <row r="36362" spans="35:41" x14ac:dyDescent="0.2">
      <c r="AI36362" s="19"/>
      <c r="AJ36362" s="16"/>
      <c r="AK36362" s="20"/>
      <c r="AL36362" s="24"/>
      <c r="AM36362" s="19"/>
      <c r="AN36362" s="19"/>
      <c r="AO36362" s="17"/>
    </row>
    <row r="36363" spans="35:41" x14ac:dyDescent="0.2">
      <c r="AI36363" s="19"/>
      <c r="AJ36363" s="16"/>
      <c r="AK36363" s="20"/>
      <c r="AL36363" s="24"/>
      <c r="AM36363" s="19"/>
      <c r="AN36363" s="19"/>
      <c r="AO36363" s="17"/>
    </row>
    <row r="36364" spans="35:41" x14ac:dyDescent="0.2">
      <c r="AI36364" s="19"/>
      <c r="AJ36364" s="16"/>
      <c r="AK36364" s="20"/>
      <c r="AL36364" s="24"/>
      <c r="AM36364" s="19"/>
      <c r="AN36364" s="19"/>
      <c r="AO36364" s="17"/>
    </row>
    <row r="36365" spans="35:41" x14ac:dyDescent="0.2">
      <c r="AI36365" s="19"/>
      <c r="AJ36365" s="16"/>
      <c r="AK36365" s="20"/>
      <c r="AL36365" s="24"/>
      <c r="AM36365" s="19"/>
      <c r="AN36365" s="19"/>
      <c r="AO36365" s="17"/>
    </row>
    <row r="36366" spans="35:41" x14ac:dyDescent="0.2">
      <c r="AI36366" s="19"/>
      <c r="AJ36366" s="16"/>
      <c r="AK36366" s="20"/>
      <c r="AL36366" s="24"/>
      <c r="AM36366" s="19"/>
      <c r="AN36366" s="19"/>
      <c r="AO36366" s="17"/>
    </row>
    <row r="36367" spans="35:41" x14ac:dyDescent="0.2">
      <c r="AI36367" s="19"/>
      <c r="AJ36367" s="16"/>
      <c r="AK36367" s="20"/>
      <c r="AL36367" s="24"/>
      <c r="AM36367" s="19"/>
      <c r="AN36367" s="19"/>
      <c r="AO36367" s="17"/>
    </row>
    <row r="36368" spans="35:41" x14ac:dyDescent="0.2">
      <c r="AI36368" s="19"/>
      <c r="AJ36368" s="16"/>
      <c r="AK36368" s="20"/>
      <c r="AL36368" s="24"/>
      <c r="AM36368" s="19"/>
      <c r="AN36368" s="19"/>
      <c r="AO36368" s="17"/>
    </row>
    <row r="36369" spans="35:41" x14ac:dyDescent="0.2">
      <c r="AI36369" s="19"/>
      <c r="AJ36369" s="16"/>
      <c r="AK36369" s="20"/>
      <c r="AL36369" s="24"/>
      <c r="AM36369" s="19"/>
      <c r="AN36369" s="19"/>
      <c r="AO36369" s="17"/>
    </row>
    <row r="36370" spans="35:41" x14ac:dyDescent="0.2">
      <c r="AI36370" s="19"/>
      <c r="AJ36370" s="16"/>
      <c r="AK36370" s="20"/>
      <c r="AL36370" s="24"/>
      <c r="AM36370" s="19"/>
      <c r="AN36370" s="19"/>
      <c r="AO36370" s="17"/>
    </row>
    <row r="36371" spans="35:41" x14ac:dyDescent="0.2">
      <c r="AI36371" s="19"/>
      <c r="AJ36371" s="16"/>
      <c r="AK36371" s="20"/>
      <c r="AL36371" s="24"/>
      <c r="AM36371" s="19"/>
      <c r="AN36371" s="19"/>
      <c r="AO36371" s="17"/>
    </row>
    <row r="36372" spans="35:41" x14ac:dyDescent="0.2">
      <c r="AI36372" s="19"/>
      <c r="AJ36372" s="16"/>
      <c r="AK36372" s="20"/>
      <c r="AL36372" s="24"/>
      <c r="AM36372" s="19"/>
      <c r="AN36372" s="19"/>
      <c r="AO36372" s="17"/>
    </row>
    <row r="36373" spans="35:41" x14ac:dyDescent="0.2">
      <c r="AI36373" s="19"/>
      <c r="AJ36373" s="16"/>
      <c r="AK36373" s="20"/>
      <c r="AL36373" s="24"/>
      <c r="AM36373" s="19"/>
      <c r="AN36373" s="19"/>
      <c r="AO36373" s="17"/>
    </row>
    <row r="36374" spans="35:41" x14ac:dyDescent="0.2">
      <c r="AI36374" s="19"/>
      <c r="AJ36374" s="16"/>
      <c r="AK36374" s="20"/>
      <c r="AL36374" s="24"/>
      <c r="AM36374" s="19"/>
      <c r="AN36374" s="19"/>
      <c r="AO36374" s="17"/>
    </row>
    <row r="36375" spans="35:41" x14ac:dyDescent="0.2">
      <c r="AI36375" s="19"/>
      <c r="AJ36375" s="16"/>
      <c r="AK36375" s="20"/>
      <c r="AL36375" s="24"/>
      <c r="AM36375" s="19"/>
      <c r="AN36375" s="19"/>
      <c r="AO36375" s="17"/>
    </row>
    <row r="36376" spans="35:41" x14ac:dyDescent="0.2">
      <c r="AI36376" s="19"/>
      <c r="AJ36376" s="16"/>
      <c r="AK36376" s="20"/>
      <c r="AL36376" s="24"/>
      <c r="AM36376" s="19"/>
      <c r="AN36376" s="19"/>
      <c r="AO36376" s="17"/>
    </row>
    <row r="36377" spans="35:41" x14ac:dyDescent="0.2">
      <c r="AI36377" s="19"/>
      <c r="AJ36377" s="16"/>
      <c r="AK36377" s="20"/>
      <c r="AL36377" s="24"/>
      <c r="AM36377" s="19"/>
      <c r="AN36377" s="19"/>
      <c r="AO36377" s="17"/>
    </row>
    <row r="36378" spans="35:41" x14ac:dyDescent="0.2">
      <c r="AI36378" s="19"/>
      <c r="AJ36378" s="16"/>
      <c r="AK36378" s="20"/>
      <c r="AL36378" s="24"/>
      <c r="AM36378" s="19"/>
      <c r="AN36378" s="19"/>
      <c r="AO36378" s="17"/>
    </row>
    <row r="36379" spans="35:41" x14ac:dyDescent="0.2">
      <c r="AI36379" s="19"/>
      <c r="AJ36379" s="16"/>
      <c r="AK36379" s="20"/>
      <c r="AL36379" s="24"/>
      <c r="AM36379" s="19"/>
      <c r="AN36379" s="19"/>
      <c r="AO36379" s="17"/>
    </row>
    <row r="36380" spans="35:41" x14ac:dyDescent="0.2">
      <c r="AI36380" s="19"/>
      <c r="AJ36380" s="16"/>
      <c r="AK36380" s="20"/>
      <c r="AL36380" s="24"/>
      <c r="AM36380" s="19"/>
      <c r="AN36380" s="19"/>
      <c r="AO36380" s="17"/>
    </row>
    <row r="36381" spans="35:41" x14ac:dyDescent="0.2">
      <c r="AI36381" s="19"/>
      <c r="AJ36381" s="16"/>
      <c r="AK36381" s="20"/>
      <c r="AL36381" s="24"/>
      <c r="AM36381" s="19"/>
      <c r="AN36381" s="19"/>
      <c r="AO36381" s="17"/>
    </row>
    <row r="36382" spans="35:41" x14ac:dyDescent="0.2">
      <c r="AI36382" s="19"/>
      <c r="AJ36382" s="16"/>
      <c r="AK36382" s="20"/>
      <c r="AL36382" s="24"/>
      <c r="AM36382" s="19"/>
      <c r="AN36382" s="19"/>
      <c r="AO36382" s="17"/>
    </row>
    <row r="36383" spans="35:41" x14ac:dyDescent="0.2">
      <c r="AI36383" s="19"/>
      <c r="AJ36383" s="16"/>
      <c r="AK36383" s="20"/>
      <c r="AL36383" s="24"/>
      <c r="AM36383" s="19"/>
      <c r="AN36383" s="19"/>
      <c r="AO36383" s="17"/>
    </row>
    <row r="36384" spans="35:41" x14ac:dyDescent="0.2">
      <c r="AI36384" s="19"/>
      <c r="AJ36384" s="16"/>
      <c r="AK36384" s="20"/>
      <c r="AL36384" s="24"/>
      <c r="AM36384" s="19"/>
      <c r="AN36384" s="19"/>
      <c r="AO36384" s="17"/>
    </row>
    <row r="36385" spans="35:41" x14ac:dyDescent="0.2">
      <c r="AI36385" s="19"/>
      <c r="AJ36385" s="16"/>
      <c r="AK36385" s="20"/>
      <c r="AL36385" s="24"/>
      <c r="AM36385" s="19"/>
      <c r="AN36385" s="19"/>
      <c r="AO36385" s="17"/>
    </row>
    <row r="36386" spans="35:41" x14ac:dyDescent="0.2">
      <c r="AI36386" s="19"/>
      <c r="AJ36386" s="16"/>
      <c r="AK36386" s="20"/>
      <c r="AL36386" s="24"/>
      <c r="AM36386" s="19"/>
      <c r="AN36386" s="19"/>
      <c r="AO36386" s="17"/>
    </row>
    <row r="36387" spans="35:41" x14ac:dyDescent="0.2">
      <c r="AI36387" s="19"/>
      <c r="AJ36387" s="16"/>
      <c r="AK36387" s="20"/>
      <c r="AL36387" s="24"/>
      <c r="AM36387" s="19"/>
      <c r="AN36387" s="19"/>
      <c r="AO36387" s="17"/>
    </row>
    <row r="36388" spans="35:41" x14ac:dyDescent="0.2">
      <c r="AI36388" s="19"/>
      <c r="AJ36388" s="16"/>
      <c r="AK36388" s="20"/>
      <c r="AL36388" s="24"/>
      <c r="AM36388" s="19"/>
      <c r="AN36388" s="19"/>
      <c r="AO36388" s="17"/>
    </row>
    <row r="36389" spans="35:41" x14ac:dyDescent="0.2">
      <c r="AI36389" s="19"/>
      <c r="AJ36389" s="16"/>
      <c r="AK36389" s="20"/>
      <c r="AL36389" s="24"/>
      <c r="AM36389" s="19"/>
      <c r="AN36389" s="19"/>
      <c r="AO36389" s="17"/>
    </row>
    <row r="36390" spans="35:41" x14ac:dyDescent="0.2">
      <c r="AI36390" s="19"/>
      <c r="AJ36390" s="16"/>
      <c r="AK36390" s="20"/>
      <c r="AL36390" s="24"/>
      <c r="AM36390" s="19"/>
      <c r="AN36390" s="19"/>
      <c r="AO36390" s="17"/>
    </row>
    <row r="36391" spans="35:41" x14ac:dyDescent="0.2">
      <c r="AI36391" s="19"/>
      <c r="AJ36391" s="16"/>
      <c r="AK36391" s="20"/>
      <c r="AL36391" s="24"/>
      <c r="AM36391" s="19"/>
      <c r="AN36391" s="19"/>
      <c r="AO36391" s="17"/>
    </row>
    <row r="36392" spans="35:41" x14ac:dyDescent="0.2">
      <c r="AI36392" s="19"/>
      <c r="AJ36392" s="16"/>
      <c r="AK36392" s="20"/>
      <c r="AL36392" s="24"/>
      <c r="AM36392" s="19"/>
      <c r="AN36392" s="19"/>
      <c r="AO36392" s="17"/>
    </row>
    <row r="36393" spans="35:41" x14ac:dyDescent="0.2">
      <c r="AI36393" s="19"/>
      <c r="AJ36393" s="16"/>
      <c r="AK36393" s="20"/>
      <c r="AL36393" s="24"/>
      <c r="AM36393" s="19"/>
      <c r="AN36393" s="19"/>
      <c r="AO36393" s="17"/>
    </row>
    <row r="36394" spans="35:41" x14ac:dyDescent="0.2">
      <c r="AI36394" s="19"/>
      <c r="AJ36394" s="16"/>
      <c r="AK36394" s="20"/>
      <c r="AL36394" s="24"/>
      <c r="AM36394" s="19"/>
      <c r="AN36394" s="19"/>
      <c r="AO36394" s="17"/>
    </row>
    <row r="36395" spans="35:41" x14ac:dyDescent="0.2">
      <c r="AI36395" s="19"/>
      <c r="AJ36395" s="16"/>
      <c r="AK36395" s="20"/>
      <c r="AL36395" s="24"/>
      <c r="AM36395" s="19"/>
      <c r="AN36395" s="19"/>
      <c r="AO36395" s="17"/>
    </row>
    <row r="36396" spans="35:41" x14ac:dyDescent="0.2">
      <c r="AI36396" s="19"/>
      <c r="AJ36396" s="16"/>
      <c r="AK36396" s="20"/>
      <c r="AL36396" s="24"/>
      <c r="AM36396" s="19"/>
      <c r="AN36396" s="19"/>
      <c r="AO36396" s="17"/>
    </row>
    <row r="36397" spans="35:41" x14ac:dyDescent="0.2">
      <c r="AI36397" s="19"/>
      <c r="AJ36397" s="16"/>
      <c r="AK36397" s="20"/>
      <c r="AL36397" s="24"/>
      <c r="AM36397" s="19"/>
      <c r="AN36397" s="19"/>
      <c r="AO36397" s="17"/>
    </row>
    <row r="36398" spans="35:41" x14ac:dyDescent="0.2">
      <c r="AI36398" s="19"/>
      <c r="AJ36398" s="16"/>
      <c r="AK36398" s="20"/>
      <c r="AL36398" s="24"/>
      <c r="AM36398" s="19"/>
      <c r="AN36398" s="19"/>
      <c r="AO36398" s="17"/>
    </row>
    <row r="36399" spans="35:41" x14ac:dyDescent="0.2">
      <c r="AI36399" s="19"/>
      <c r="AJ36399" s="16"/>
      <c r="AK36399" s="20"/>
      <c r="AL36399" s="24"/>
      <c r="AM36399" s="19"/>
      <c r="AN36399" s="19"/>
      <c r="AO36399" s="17"/>
    </row>
    <row r="36400" spans="35:41" x14ac:dyDescent="0.2">
      <c r="AI36400" s="19"/>
      <c r="AJ36400" s="16"/>
      <c r="AK36400" s="20"/>
      <c r="AL36400" s="24"/>
      <c r="AM36400" s="19"/>
      <c r="AN36400" s="19"/>
      <c r="AO36400" s="17"/>
    </row>
    <row r="36401" spans="35:41" x14ac:dyDescent="0.2">
      <c r="AI36401" s="19"/>
      <c r="AJ36401" s="16"/>
      <c r="AK36401" s="20"/>
      <c r="AL36401" s="24"/>
      <c r="AM36401" s="19"/>
      <c r="AN36401" s="19"/>
      <c r="AO36401" s="17"/>
    </row>
    <row r="36402" spans="35:41" x14ac:dyDescent="0.2">
      <c r="AI36402" s="19"/>
      <c r="AJ36402" s="16"/>
      <c r="AK36402" s="20"/>
      <c r="AL36402" s="24"/>
      <c r="AM36402" s="19"/>
      <c r="AN36402" s="19"/>
      <c r="AO36402" s="17"/>
    </row>
    <row r="36403" spans="35:41" x14ac:dyDescent="0.2">
      <c r="AI36403" s="19"/>
      <c r="AJ36403" s="16"/>
      <c r="AK36403" s="20"/>
      <c r="AL36403" s="24"/>
      <c r="AM36403" s="19"/>
      <c r="AN36403" s="19"/>
      <c r="AO36403" s="17"/>
    </row>
    <row r="36404" spans="35:41" x14ac:dyDescent="0.2">
      <c r="AI36404" s="19"/>
      <c r="AJ36404" s="16"/>
      <c r="AK36404" s="20"/>
      <c r="AL36404" s="24"/>
      <c r="AM36404" s="19"/>
      <c r="AN36404" s="19"/>
      <c r="AO36404" s="17"/>
    </row>
    <row r="36405" spans="35:41" x14ac:dyDescent="0.2">
      <c r="AI36405" s="19"/>
      <c r="AJ36405" s="16"/>
      <c r="AK36405" s="20"/>
      <c r="AL36405" s="24"/>
      <c r="AM36405" s="19"/>
      <c r="AN36405" s="19"/>
      <c r="AO36405" s="17"/>
    </row>
    <row r="36406" spans="35:41" x14ac:dyDescent="0.2">
      <c r="AI36406" s="19"/>
      <c r="AJ36406" s="16"/>
      <c r="AK36406" s="20"/>
      <c r="AL36406" s="24"/>
      <c r="AM36406" s="19"/>
      <c r="AN36406" s="19"/>
      <c r="AO36406" s="17"/>
    </row>
    <row r="36407" spans="35:41" x14ac:dyDescent="0.2">
      <c r="AI36407" s="19"/>
      <c r="AJ36407" s="16"/>
      <c r="AK36407" s="20"/>
      <c r="AL36407" s="24"/>
      <c r="AM36407" s="19"/>
      <c r="AN36407" s="19"/>
      <c r="AO36407" s="17"/>
    </row>
    <row r="36408" spans="35:41" x14ac:dyDescent="0.2">
      <c r="AI36408" s="19"/>
      <c r="AJ36408" s="16"/>
      <c r="AK36408" s="20"/>
      <c r="AL36408" s="24"/>
      <c r="AM36408" s="19"/>
      <c r="AN36408" s="19"/>
      <c r="AO36408" s="17"/>
    </row>
    <row r="36409" spans="35:41" x14ac:dyDescent="0.2">
      <c r="AI36409" s="19"/>
      <c r="AJ36409" s="16"/>
      <c r="AK36409" s="20"/>
      <c r="AL36409" s="24"/>
      <c r="AM36409" s="19"/>
      <c r="AN36409" s="19"/>
      <c r="AO36409" s="17"/>
    </row>
    <row r="36410" spans="35:41" x14ac:dyDescent="0.2">
      <c r="AI36410" s="19"/>
      <c r="AJ36410" s="16"/>
      <c r="AK36410" s="20"/>
      <c r="AL36410" s="24"/>
      <c r="AM36410" s="19"/>
      <c r="AN36410" s="19"/>
      <c r="AO36410" s="17"/>
    </row>
    <row r="36411" spans="35:41" x14ac:dyDescent="0.2">
      <c r="AI36411" s="19"/>
      <c r="AJ36411" s="16"/>
      <c r="AK36411" s="20"/>
      <c r="AL36411" s="24"/>
      <c r="AM36411" s="19"/>
      <c r="AN36411" s="19"/>
      <c r="AO36411" s="17"/>
    </row>
    <row r="36412" spans="35:41" x14ac:dyDescent="0.2">
      <c r="AI36412" s="19"/>
      <c r="AJ36412" s="16"/>
      <c r="AK36412" s="20"/>
      <c r="AL36412" s="24"/>
      <c r="AM36412" s="19"/>
      <c r="AN36412" s="19"/>
      <c r="AO36412" s="17"/>
    </row>
    <row r="36413" spans="35:41" x14ac:dyDescent="0.2">
      <c r="AI36413" s="19"/>
      <c r="AJ36413" s="16"/>
      <c r="AK36413" s="20"/>
      <c r="AL36413" s="24"/>
      <c r="AM36413" s="19"/>
      <c r="AN36413" s="19"/>
      <c r="AO36413" s="17"/>
    </row>
    <row r="36414" spans="35:41" x14ac:dyDescent="0.2">
      <c r="AI36414" s="19"/>
      <c r="AJ36414" s="16"/>
      <c r="AK36414" s="20"/>
      <c r="AL36414" s="24"/>
      <c r="AM36414" s="19"/>
      <c r="AN36414" s="19"/>
      <c r="AO36414" s="17"/>
    </row>
    <row r="36415" spans="35:41" x14ac:dyDescent="0.2">
      <c r="AI36415" s="19"/>
      <c r="AJ36415" s="16"/>
      <c r="AK36415" s="20"/>
      <c r="AL36415" s="24"/>
      <c r="AM36415" s="19"/>
      <c r="AN36415" s="19"/>
      <c r="AO36415" s="17"/>
    </row>
    <row r="36416" spans="35:41" x14ac:dyDescent="0.2">
      <c r="AI36416" s="19"/>
      <c r="AJ36416" s="16"/>
      <c r="AK36416" s="20"/>
      <c r="AL36416" s="24"/>
      <c r="AM36416" s="19"/>
      <c r="AN36416" s="19"/>
      <c r="AO36416" s="17"/>
    </row>
    <row r="36417" spans="35:41" x14ac:dyDescent="0.2">
      <c r="AI36417" s="19"/>
      <c r="AJ36417" s="16"/>
      <c r="AK36417" s="20"/>
      <c r="AL36417" s="24"/>
      <c r="AM36417" s="19"/>
      <c r="AN36417" s="19"/>
      <c r="AO36417" s="17"/>
    </row>
    <row r="36418" spans="35:41" x14ac:dyDescent="0.2">
      <c r="AI36418" s="19"/>
      <c r="AJ36418" s="16"/>
      <c r="AK36418" s="20"/>
      <c r="AL36418" s="24"/>
      <c r="AM36418" s="19"/>
      <c r="AN36418" s="19"/>
      <c r="AO36418" s="17"/>
    </row>
    <row r="36419" spans="35:41" x14ac:dyDescent="0.2">
      <c r="AI36419" s="19"/>
      <c r="AJ36419" s="16"/>
      <c r="AK36419" s="20"/>
      <c r="AL36419" s="24"/>
      <c r="AM36419" s="19"/>
      <c r="AN36419" s="19"/>
      <c r="AO36419" s="17"/>
    </row>
    <row r="36420" spans="35:41" x14ac:dyDescent="0.2">
      <c r="AI36420" s="19"/>
      <c r="AJ36420" s="16"/>
      <c r="AK36420" s="20"/>
      <c r="AL36420" s="24"/>
      <c r="AM36420" s="19"/>
      <c r="AN36420" s="19"/>
      <c r="AO36420" s="17"/>
    </row>
    <row r="36421" spans="35:41" x14ac:dyDescent="0.2">
      <c r="AI36421" s="19"/>
      <c r="AJ36421" s="16"/>
      <c r="AK36421" s="20"/>
      <c r="AL36421" s="24"/>
      <c r="AM36421" s="19"/>
      <c r="AN36421" s="19"/>
      <c r="AO36421" s="17"/>
    </row>
    <row r="36422" spans="35:41" x14ac:dyDescent="0.2">
      <c r="AI36422" s="19"/>
      <c r="AJ36422" s="16"/>
      <c r="AK36422" s="20"/>
      <c r="AL36422" s="24"/>
      <c r="AM36422" s="19"/>
      <c r="AN36422" s="19"/>
      <c r="AO36422" s="17"/>
    </row>
    <row r="36423" spans="35:41" x14ac:dyDescent="0.2">
      <c r="AI36423" s="19"/>
      <c r="AJ36423" s="16"/>
      <c r="AK36423" s="20"/>
      <c r="AL36423" s="24"/>
      <c r="AM36423" s="19"/>
      <c r="AN36423" s="19"/>
      <c r="AO36423" s="17"/>
    </row>
    <row r="36424" spans="35:41" x14ac:dyDescent="0.2">
      <c r="AI36424" s="19"/>
      <c r="AJ36424" s="16"/>
      <c r="AK36424" s="20"/>
      <c r="AL36424" s="24"/>
      <c r="AM36424" s="19"/>
      <c r="AN36424" s="19"/>
      <c r="AO36424" s="17"/>
    </row>
    <row r="36425" spans="35:41" x14ac:dyDescent="0.2">
      <c r="AI36425" s="19"/>
      <c r="AJ36425" s="16"/>
      <c r="AK36425" s="20"/>
      <c r="AL36425" s="24"/>
      <c r="AM36425" s="19"/>
      <c r="AN36425" s="19"/>
      <c r="AO36425" s="17"/>
    </row>
    <row r="36426" spans="35:41" x14ac:dyDescent="0.2">
      <c r="AI36426" s="19"/>
      <c r="AJ36426" s="16"/>
      <c r="AK36426" s="20"/>
      <c r="AL36426" s="24"/>
      <c r="AM36426" s="19"/>
      <c r="AN36426" s="19"/>
      <c r="AO36426" s="17"/>
    </row>
    <row r="36427" spans="35:41" x14ac:dyDescent="0.2">
      <c r="AI36427" s="19"/>
      <c r="AJ36427" s="16"/>
      <c r="AK36427" s="20"/>
      <c r="AL36427" s="24"/>
      <c r="AM36427" s="19"/>
      <c r="AN36427" s="19"/>
      <c r="AO36427" s="17"/>
    </row>
    <row r="36428" spans="35:41" x14ac:dyDescent="0.2">
      <c r="AI36428" s="19"/>
      <c r="AJ36428" s="16"/>
      <c r="AK36428" s="20"/>
      <c r="AL36428" s="24"/>
      <c r="AM36428" s="19"/>
      <c r="AN36428" s="19"/>
      <c r="AO36428" s="17"/>
    </row>
    <row r="36429" spans="35:41" x14ac:dyDescent="0.2">
      <c r="AI36429" s="19"/>
      <c r="AJ36429" s="16"/>
      <c r="AK36429" s="20"/>
      <c r="AL36429" s="24"/>
      <c r="AM36429" s="19"/>
      <c r="AN36429" s="19"/>
      <c r="AO36429" s="17"/>
    </row>
    <row r="36430" spans="35:41" x14ac:dyDescent="0.2">
      <c r="AI36430" s="19"/>
      <c r="AJ36430" s="16"/>
      <c r="AK36430" s="20"/>
      <c r="AL36430" s="24"/>
      <c r="AM36430" s="19"/>
      <c r="AN36430" s="19"/>
      <c r="AO36430" s="17"/>
    </row>
    <row r="36431" spans="35:41" x14ac:dyDescent="0.2">
      <c r="AI36431" s="19"/>
      <c r="AJ36431" s="16"/>
      <c r="AK36431" s="20"/>
      <c r="AL36431" s="24"/>
      <c r="AM36431" s="19"/>
      <c r="AN36431" s="19"/>
      <c r="AO36431" s="17"/>
    </row>
    <row r="36432" spans="35:41" x14ac:dyDescent="0.2">
      <c r="AI36432" s="19"/>
      <c r="AJ36432" s="16"/>
      <c r="AK36432" s="20"/>
      <c r="AL36432" s="24"/>
      <c r="AM36432" s="19"/>
      <c r="AN36432" s="19"/>
      <c r="AO36432" s="17"/>
    </row>
    <row r="36433" spans="35:41" x14ac:dyDescent="0.2">
      <c r="AI36433" s="19"/>
      <c r="AJ36433" s="16"/>
      <c r="AK36433" s="20"/>
      <c r="AL36433" s="24"/>
      <c r="AM36433" s="19"/>
      <c r="AN36433" s="19"/>
      <c r="AO36433" s="17"/>
    </row>
    <row r="36434" spans="35:41" x14ac:dyDescent="0.2">
      <c r="AI36434" s="19"/>
      <c r="AJ36434" s="16"/>
      <c r="AK36434" s="20"/>
      <c r="AL36434" s="24"/>
      <c r="AM36434" s="19"/>
      <c r="AN36434" s="19"/>
      <c r="AO36434" s="17"/>
    </row>
    <row r="36435" spans="35:41" x14ac:dyDescent="0.2">
      <c r="AI36435" s="19"/>
      <c r="AJ36435" s="16"/>
      <c r="AK36435" s="20"/>
      <c r="AL36435" s="24"/>
      <c r="AM36435" s="19"/>
      <c r="AN36435" s="19"/>
      <c r="AO36435" s="17"/>
    </row>
    <row r="36436" spans="35:41" x14ac:dyDescent="0.2">
      <c r="AI36436" s="19"/>
      <c r="AJ36436" s="16"/>
      <c r="AK36436" s="20"/>
      <c r="AL36436" s="24"/>
      <c r="AM36436" s="19"/>
      <c r="AN36436" s="19"/>
      <c r="AO36436" s="17"/>
    </row>
    <row r="36437" spans="35:41" x14ac:dyDescent="0.2">
      <c r="AI36437" s="19"/>
      <c r="AJ36437" s="16"/>
      <c r="AK36437" s="20"/>
      <c r="AL36437" s="24"/>
      <c r="AM36437" s="19"/>
      <c r="AN36437" s="19"/>
      <c r="AO36437" s="17"/>
    </row>
    <row r="36438" spans="35:41" x14ac:dyDescent="0.2">
      <c r="AI36438" s="19"/>
      <c r="AJ36438" s="16"/>
      <c r="AK36438" s="20"/>
      <c r="AL36438" s="24"/>
      <c r="AM36438" s="19"/>
      <c r="AN36438" s="19"/>
      <c r="AO36438" s="17"/>
    </row>
    <row r="36439" spans="35:41" x14ac:dyDescent="0.2">
      <c r="AI36439" s="19"/>
      <c r="AJ36439" s="16"/>
      <c r="AK36439" s="20"/>
      <c r="AL36439" s="24"/>
      <c r="AM36439" s="19"/>
      <c r="AN36439" s="19"/>
      <c r="AO36439" s="17"/>
    </row>
    <row r="36440" spans="35:41" x14ac:dyDescent="0.2">
      <c r="AI36440" s="19"/>
      <c r="AJ36440" s="16"/>
      <c r="AK36440" s="20"/>
      <c r="AL36440" s="24"/>
      <c r="AM36440" s="19"/>
      <c r="AN36440" s="19"/>
      <c r="AO36440" s="17"/>
    </row>
    <row r="36441" spans="35:41" x14ac:dyDescent="0.2">
      <c r="AI36441" s="19"/>
      <c r="AJ36441" s="16"/>
      <c r="AK36441" s="20"/>
      <c r="AL36441" s="24"/>
      <c r="AM36441" s="19"/>
      <c r="AN36441" s="19"/>
      <c r="AO36441" s="17"/>
    </row>
    <row r="36442" spans="35:41" x14ac:dyDescent="0.2">
      <c r="AI36442" s="19"/>
      <c r="AJ36442" s="16"/>
      <c r="AK36442" s="20"/>
      <c r="AL36442" s="24"/>
      <c r="AM36442" s="19"/>
      <c r="AN36442" s="19"/>
      <c r="AO36442" s="17"/>
    </row>
    <row r="36443" spans="35:41" x14ac:dyDescent="0.2">
      <c r="AI36443" s="19"/>
      <c r="AJ36443" s="16"/>
      <c r="AK36443" s="20"/>
      <c r="AL36443" s="24"/>
      <c r="AM36443" s="19"/>
      <c r="AN36443" s="19"/>
      <c r="AO36443" s="17"/>
    </row>
    <row r="36444" spans="35:41" x14ac:dyDescent="0.2">
      <c r="AI36444" s="19"/>
      <c r="AJ36444" s="16"/>
      <c r="AK36444" s="20"/>
      <c r="AL36444" s="24"/>
      <c r="AM36444" s="19"/>
      <c r="AN36444" s="19"/>
      <c r="AO36444" s="17"/>
    </row>
    <row r="36445" spans="35:41" x14ac:dyDescent="0.2">
      <c r="AI36445" s="19"/>
      <c r="AJ36445" s="16"/>
      <c r="AK36445" s="20"/>
      <c r="AL36445" s="24"/>
      <c r="AM36445" s="19"/>
      <c r="AN36445" s="19"/>
      <c r="AO36445" s="17"/>
    </row>
    <row r="36446" spans="35:41" x14ac:dyDescent="0.2">
      <c r="AI36446" s="19"/>
      <c r="AJ36446" s="16"/>
      <c r="AK36446" s="20"/>
      <c r="AL36446" s="24"/>
      <c r="AM36446" s="19"/>
      <c r="AN36446" s="19"/>
      <c r="AO36446" s="17"/>
    </row>
    <row r="36447" spans="35:41" x14ac:dyDescent="0.2">
      <c r="AI36447" s="19"/>
      <c r="AJ36447" s="16"/>
      <c r="AK36447" s="20"/>
      <c r="AL36447" s="24"/>
      <c r="AM36447" s="19"/>
      <c r="AN36447" s="19"/>
      <c r="AO36447" s="17"/>
    </row>
    <row r="36448" spans="35:41" x14ac:dyDescent="0.2">
      <c r="AI36448" s="19"/>
      <c r="AJ36448" s="16"/>
      <c r="AK36448" s="20"/>
      <c r="AL36448" s="24"/>
      <c r="AM36448" s="19"/>
      <c r="AN36448" s="19"/>
      <c r="AO36448" s="17"/>
    </row>
    <row r="36449" spans="35:41" x14ac:dyDescent="0.2">
      <c r="AI36449" s="19"/>
      <c r="AJ36449" s="16"/>
      <c r="AK36449" s="20"/>
      <c r="AL36449" s="24"/>
      <c r="AM36449" s="19"/>
      <c r="AN36449" s="19"/>
      <c r="AO36449" s="17"/>
    </row>
    <row r="36450" spans="35:41" x14ac:dyDescent="0.2">
      <c r="AI36450" s="19"/>
      <c r="AJ36450" s="16"/>
      <c r="AK36450" s="20"/>
      <c r="AL36450" s="24"/>
      <c r="AM36450" s="19"/>
      <c r="AN36450" s="19"/>
      <c r="AO36450" s="17"/>
    </row>
    <row r="36451" spans="35:41" x14ac:dyDescent="0.2">
      <c r="AI36451" s="19"/>
      <c r="AJ36451" s="16"/>
      <c r="AK36451" s="20"/>
      <c r="AL36451" s="24"/>
      <c r="AM36451" s="19"/>
      <c r="AN36451" s="19"/>
      <c r="AO36451" s="17"/>
    </row>
    <row r="36452" spans="35:41" x14ac:dyDescent="0.2">
      <c r="AI36452" s="19"/>
      <c r="AJ36452" s="16"/>
      <c r="AK36452" s="20"/>
      <c r="AL36452" s="24"/>
      <c r="AM36452" s="19"/>
      <c r="AN36452" s="19"/>
      <c r="AO36452" s="17"/>
    </row>
    <row r="36453" spans="35:41" x14ac:dyDescent="0.2">
      <c r="AI36453" s="19"/>
      <c r="AJ36453" s="16"/>
      <c r="AK36453" s="20"/>
      <c r="AL36453" s="24"/>
      <c r="AM36453" s="19"/>
      <c r="AN36453" s="19"/>
      <c r="AO36453" s="17"/>
    </row>
    <row r="36454" spans="35:41" x14ac:dyDescent="0.2">
      <c r="AI36454" s="19"/>
      <c r="AJ36454" s="16"/>
      <c r="AK36454" s="20"/>
      <c r="AL36454" s="24"/>
      <c r="AM36454" s="19"/>
      <c r="AN36454" s="19"/>
      <c r="AO36454" s="17"/>
    </row>
    <row r="36455" spans="35:41" x14ac:dyDescent="0.2">
      <c r="AI36455" s="19"/>
      <c r="AJ36455" s="16"/>
      <c r="AK36455" s="20"/>
      <c r="AL36455" s="24"/>
      <c r="AM36455" s="19"/>
      <c r="AN36455" s="19"/>
      <c r="AO36455" s="17"/>
    </row>
    <row r="36456" spans="35:41" x14ac:dyDescent="0.2">
      <c r="AI36456" s="19"/>
      <c r="AJ36456" s="16"/>
      <c r="AK36456" s="20"/>
      <c r="AL36456" s="24"/>
      <c r="AM36456" s="19"/>
      <c r="AN36456" s="19"/>
      <c r="AO36456" s="17"/>
    </row>
    <row r="36457" spans="35:41" x14ac:dyDescent="0.2">
      <c r="AI36457" s="19"/>
      <c r="AJ36457" s="16"/>
      <c r="AK36457" s="20"/>
      <c r="AL36457" s="24"/>
      <c r="AM36457" s="19"/>
      <c r="AN36457" s="19"/>
      <c r="AO36457" s="17"/>
    </row>
    <row r="36458" spans="35:41" x14ac:dyDescent="0.2">
      <c r="AI36458" s="19"/>
      <c r="AJ36458" s="16"/>
      <c r="AK36458" s="20"/>
      <c r="AL36458" s="24"/>
      <c r="AM36458" s="19"/>
      <c r="AN36458" s="19"/>
      <c r="AO36458" s="17"/>
    </row>
    <row r="36459" spans="35:41" x14ac:dyDescent="0.2">
      <c r="AI36459" s="19"/>
      <c r="AJ36459" s="16"/>
      <c r="AK36459" s="20"/>
      <c r="AL36459" s="24"/>
      <c r="AM36459" s="19"/>
      <c r="AN36459" s="19"/>
      <c r="AO36459" s="17"/>
    </row>
    <row r="36460" spans="35:41" x14ac:dyDescent="0.2">
      <c r="AI36460" s="19"/>
      <c r="AJ36460" s="16"/>
      <c r="AK36460" s="20"/>
      <c r="AL36460" s="24"/>
      <c r="AM36460" s="19"/>
      <c r="AN36460" s="19"/>
      <c r="AO36460" s="17"/>
    </row>
    <row r="36461" spans="35:41" x14ac:dyDescent="0.2">
      <c r="AI36461" s="19"/>
      <c r="AJ36461" s="16"/>
      <c r="AK36461" s="20"/>
      <c r="AL36461" s="24"/>
      <c r="AM36461" s="19"/>
      <c r="AN36461" s="19"/>
      <c r="AO36461" s="17"/>
    </row>
    <row r="36462" spans="35:41" x14ac:dyDescent="0.2">
      <c r="AI36462" s="19"/>
      <c r="AJ36462" s="16"/>
      <c r="AK36462" s="20"/>
      <c r="AL36462" s="24"/>
      <c r="AM36462" s="19"/>
      <c r="AN36462" s="19"/>
      <c r="AO36462" s="17"/>
    </row>
    <row r="36463" spans="35:41" x14ac:dyDescent="0.2">
      <c r="AI36463" s="19"/>
      <c r="AJ36463" s="16"/>
      <c r="AK36463" s="20"/>
      <c r="AL36463" s="24"/>
      <c r="AM36463" s="19"/>
      <c r="AN36463" s="19"/>
      <c r="AO36463" s="17"/>
    </row>
    <row r="36464" spans="35:41" x14ac:dyDescent="0.2">
      <c r="AI36464" s="19"/>
      <c r="AJ36464" s="16"/>
      <c r="AK36464" s="20"/>
      <c r="AL36464" s="24"/>
      <c r="AM36464" s="19"/>
      <c r="AN36464" s="19"/>
      <c r="AO36464" s="17"/>
    </row>
    <row r="36465" spans="35:41" x14ac:dyDescent="0.2">
      <c r="AI36465" s="19"/>
      <c r="AJ36465" s="16"/>
      <c r="AK36465" s="20"/>
      <c r="AL36465" s="24"/>
      <c r="AM36465" s="19"/>
      <c r="AN36465" s="19"/>
      <c r="AO36465" s="17"/>
    </row>
    <row r="36466" spans="35:41" x14ac:dyDescent="0.2">
      <c r="AI36466" s="19"/>
      <c r="AJ36466" s="16"/>
      <c r="AK36466" s="20"/>
      <c r="AL36466" s="24"/>
      <c r="AM36466" s="19"/>
      <c r="AN36466" s="19"/>
      <c r="AO36466" s="17"/>
    </row>
    <row r="36467" spans="35:41" x14ac:dyDescent="0.2">
      <c r="AI36467" s="19"/>
      <c r="AJ36467" s="16"/>
      <c r="AK36467" s="20"/>
      <c r="AL36467" s="24"/>
      <c r="AM36467" s="19"/>
      <c r="AN36467" s="19"/>
      <c r="AO36467" s="17"/>
    </row>
    <row r="36468" spans="35:41" x14ac:dyDescent="0.2">
      <c r="AI36468" s="19"/>
      <c r="AJ36468" s="16"/>
      <c r="AK36468" s="20"/>
      <c r="AL36468" s="24"/>
      <c r="AM36468" s="19"/>
      <c r="AN36468" s="19"/>
      <c r="AO36468" s="17"/>
    </row>
    <row r="36469" spans="35:41" x14ac:dyDescent="0.2">
      <c r="AI36469" s="19"/>
      <c r="AJ36469" s="16"/>
      <c r="AK36469" s="20"/>
      <c r="AL36469" s="24"/>
      <c r="AM36469" s="19"/>
      <c r="AN36469" s="19"/>
      <c r="AO36469" s="17"/>
    </row>
    <row r="36470" spans="35:41" x14ac:dyDescent="0.2">
      <c r="AI36470" s="19"/>
      <c r="AJ36470" s="16"/>
      <c r="AK36470" s="20"/>
      <c r="AL36470" s="24"/>
      <c r="AM36470" s="19"/>
      <c r="AN36470" s="19"/>
      <c r="AO36470" s="17"/>
    </row>
    <row r="36471" spans="35:41" x14ac:dyDescent="0.2">
      <c r="AI36471" s="19"/>
      <c r="AJ36471" s="16"/>
      <c r="AK36471" s="20"/>
      <c r="AL36471" s="24"/>
      <c r="AM36471" s="19"/>
      <c r="AN36471" s="19"/>
      <c r="AO36471" s="17"/>
    </row>
    <row r="36472" spans="35:41" x14ac:dyDescent="0.2">
      <c r="AI36472" s="19"/>
      <c r="AJ36472" s="16"/>
      <c r="AK36472" s="20"/>
      <c r="AL36472" s="24"/>
      <c r="AM36472" s="19"/>
      <c r="AN36472" s="19"/>
      <c r="AO36472" s="17"/>
    </row>
    <row r="36473" spans="35:41" x14ac:dyDescent="0.2">
      <c r="AI36473" s="19"/>
      <c r="AJ36473" s="16"/>
      <c r="AK36473" s="20"/>
      <c r="AL36473" s="24"/>
      <c r="AM36473" s="19"/>
      <c r="AN36473" s="19"/>
      <c r="AO36473" s="17"/>
    </row>
    <row r="36474" spans="35:41" x14ac:dyDescent="0.2">
      <c r="AI36474" s="19"/>
      <c r="AJ36474" s="16"/>
      <c r="AK36474" s="20"/>
      <c r="AL36474" s="24"/>
      <c r="AM36474" s="19"/>
      <c r="AN36474" s="19"/>
      <c r="AO36474" s="17"/>
    </row>
    <row r="36475" spans="35:41" x14ac:dyDescent="0.2">
      <c r="AI36475" s="19"/>
      <c r="AJ36475" s="16"/>
      <c r="AK36475" s="20"/>
      <c r="AL36475" s="24"/>
      <c r="AM36475" s="19"/>
      <c r="AN36475" s="19"/>
      <c r="AO36475" s="17"/>
    </row>
    <row r="36476" spans="35:41" x14ac:dyDescent="0.2">
      <c r="AI36476" s="19"/>
      <c r="AJ36476" s="16"/>
      <c r="AK36476" s="20"/>
      <c r="AL36476" s="24"/>
      <c r="AM36476" s="19"/>
      <c r="AN36476" s="19"/>
      <c r="AO36476" s="17"/>
    </row>
    <row r="36477" spans="35:41" x14ac:dyDescent="0.2">
      <c r="AI36477" s="19"/>
      <c r="AJ36477" s="16"/>
      <c r="AK36477" s="20"/>
      <c r="AL36477" s="24"/>
      <c r="AM36477" s="19"/>
      <c r="AN36477" s="19"/>
      <c r="AO36477" s="17"/>
    </row>
    <row r="36478" spans="35:41" x14ac:dyDescent="0.2">
      <c r="AI36478" s="19"/>
      <c r="AJ36478" s="16"/>
      <c r="AK36478" s="20"/>
      <c r="AL36478" s="24"/>
      <c r="AM36478" s="19"/>
      <c r="AN36478" s="19"/>
      <c r="AO36478" s="17"/>
    </row>
    <row r="36479" spans="35:41" x14ac:dyDescent="0.2">
      <c r="AI36479" s="19"/>
      <c r="AJ36479" s="16"/>
      <c r="AK36479" s="20"/>
      <c r="AL36479" s="24"/>
      <c r="AM36479" s="19"/>
      <c r="AN36479" s="19"/>
      <c r="AO36479" s="17"/>
    </row>
    <row r="36480" spans="35:41" x14ac:dyDescent="0.2">
      <c r="AI36480" s="19"/>
      <c r="AJ36480" s="16"/>
      <c r="AK36480" s="20"/>
      <c r="AL36480" s="24"/>
      <c r="AM36480" s="19"/>
      <c r="AN36480" s="19"/>
      <c r="AO36480" s="17"/>
    </row>
    <row r="36481" spans="35:41" x14ac:dyDescent="0.2">
      <c r="AI36481" s="19"/>
      <c r="AJ36481" s="16"/>
      <c r="AK36481" s="20"/>
      <c r="AL36481" s="24"/>
      <c r="AM36481" s="19"/>
      <c r="AN36481" s="19"/>
      <c r="AO36481" s="17"/>
    </row>
    <row r="36482" spans="35:41" x14ac:dyDescent="0.2">
      <c r="AI36482" s="19"/>
      <c r="AJ36482" s="16"/>
      <c r="AK36482" s="20"/>
      <c r="AL36482" s="24"/>
      <c r="AM36482" s="19"/>
      <c r="AN36482" s="19"/>
      <c r="AO36482" s="17"/>
    </row>
    <row r="36483" spans="35:41" x14ac:dyDescent="0.2">
      <c r="AI36483" s="19"/>
      <c r="AJ36483" s="16"/>
      <c r="AK36483" s="20"/>
      <c r="AL36483" s="24"/>
      <c r="AM36483" s="19"/>
      <c r="AN36483" s="19"/>
      <c r="AO36483" s="17"/>
    </row>
    <row r="36484" spans="35:41" x14ac:dyDescent="0.2">
      <c r="AI36484" s="19"/>
      <c r="AJ36484" s="16"/>
      <c r="AK36484" s="20"/>
      <c r="AL36484" s="24"/>
      <c r="AM36484" s="19"/>
      <c r="AN36484" s="19"/>
      <c r="AO36484" s="17"/>
    </row>
    <row r="36485" spans="35:41" x14ac:dyDescent="0.2">
      <c r="AI36485" s="19"/>
      <c r="AJ36485" s="16"/>
      <c r="AK36485" s="20"/>
      <c r="AL36485" s="24"/>
      <c r="AM36485" s="19"/>
      <c r="AN36485" s="19"/>
      <c r="AO36485" s="17"/>
    </row>
    <row r="36486" spans="35:41" x14ac:dyDescent="0.2">
      <c r="AI36486" s="19"/>
      <c r="AJ36486" s="16"/>
      <c r="AK36486" s="20"/>
      <c r="AL36486" s="24"/>
      <c r="AM36486" s="19"/>
      <c r="AN36486" s="19"/>
      <c r="AO36486" s="17"/>
    </row>
    <row r="36487" spans="35:41" x14ac:dyDescent="0.2">
      <c r="AI36487" s="19"/>
      <c r="AJ36487" s="16"/>
      <c r="AK36487" s="20"/>
      <c r="AL36487" s="24"/>
      <c r="AM36487" s="19"/>
      <c r="AN36487" s="19"/>
      <c r="AO36487" s="17"/>
    </row>
    <row r="36488" spans="35:41" x14ac:dyDescent="0.2">
      <c r="AI36488" s="19"/>
      <c r="AJ36488" s="16"/>
      <c r="AK36488" s="20"/>
      <c r="AL36488" s="24"/>
      <c r="AM36488" s="19"/>
      <c r="AN36488" s="19"/>
      <c r="AO36488" s="17"/>
    </row>
    <row r="36489" spans="35:41" x14ac:dyDescent="0.2">
      <c r="AI36489" s="19"/>
      <c r="AJ36489" s="16"/>
      <c r="AK36489" s="20"/>
      <c r="AL36489" s="24"/>
      <c r="AM36489" s="19"/>
      <c r="AN36489" s="19"/>
      <c r="AO36489" s="17"/>
    </row>
    <row r="36490" spans="35:41" x14ac:dyDescent="0.2">
      <c r="AI36490" s="19"/>
      <c r="AJ36490" s="16"/>
      <c r="AK36490" s="20"/>
      <c r="AL36490" s="24"/>
      <c r="AM36490" s="19"/>
      <c r="AN36490" s="19"/>
      <c r="AO36490" s="17"/>
    </row>
    <row r="36491" spans="35:41" x14ac:dyDescent="0.2">
      <c r="AI36491" s="19"/>
      <c r="AJ36491" s="16"/>
      <c r="AK36491" s="20"/>
      <c r="AL36491" s="24"/>
      <c r="AM36491" s="19"/>
      <c r="AN36491" s="19"/>
      <c r="AO36491" s="17"/>
    </row>
    <row r="36492" spans="35:41" x14ac:dyDescent="0.2">
      <c r="AI36492" s="19"/>
      <c r="AJ36492" s="16"/>
      <c r="AK36492" s="20"/>
      <c r="AL36492" s="24"/>
      <c r="AM36492" s="19"/>
      <c r="AN36492" s="19"/>
      <c r="AO36492" s="17"/>
    </row>
    <row r="36493" spans="35:41" x14ac:dyDescent="0.2">
      <c r="AI36493" s="19"/>
      <c r="AJ36493" s="16"/>
      <c r="AK36493" s="20"/>
      <c r="AL36493" s="24"/>
      <c r="AM36493" s="19"/>
      <c r="AN36493" s="19"/>
      <c r="AO36493" s="17"/>
    </row>
    <row r="36494" spans="35:41" x14ac:dyDescent="0.2">
      <c r="AI36494" s="19"/>
      <c r="AJ36494" s="16"/>
      <c r="AK36494" s="20"/>
      <c r="AL36494" s="24"/>
      <c r="AM36494" s="19"/>
      <c r="AN36494" s="19"/>
      <c r="AO36494" s="17"/>
    </row>
    <row r="36495" spans="35:41" x14ac:dyDescent="0.2">
      <c r="AI36495" s="19"/>
      <c r="AJ36495" s="16"/>
      <c r="AK36495" s="20"/>
      <c r="AL36495" s="24"/>
      <c r="AM36495" s="19"/>
      <c r="AN36495" s="19"/>
      <c r="AO36495" s="17"/>
    </row>
    <row r="36496" spans="35:41" x14ac:dyDescent="0.2">
      <c r="AI36496" s="19"/>
      <c r="AJ36496" s="16"/>
      <c r="AK36496" s="20"/>
      <c r="AL36496" s="24"/>
      <c r="AM36496" s="19"/>
      <c r="AN36496" s="19"/>
      <c r="AO36496" s="17"/>
    </row>
    <row r="36497" spans="35:41" x14ac:dyDescent="0.2">
      <c r="AI36497" s="19"/>
      <c r="AJ36497" s="16"/>
      <c r="AK36497" s="20"/>
      <c r="AL36497" s="24"/>
      <c r="AM36497" s="19"/>
      <c r="AN36497" s="19"/>
      <c r="AO36497" s="17"/>
    </row>
    <row r="36498" spans="35:41" x14ac:dyDescent="0.2">
      <c r="AI36498" s="19"/>
      <c r="AJ36498" s="16"/>
      <c r="AK36498" s="20"/>
      <c r="AL36498" s="24"/>
      <c r="AM36498" s="19"/>
      <c r="AN36498" s="19"/>
      <c r="AO36498" s="17"/>
    </row>
    <row r="36499" spans="35:41" x14ac:dyDescent="0.2">
      <c r="AI36499" s="19"/>
      <c r="AJ36499" s="16"/>
      <c r="AK36499" s="20"/>
      <c r="AL36499" s="24"/>
      <c r="AM36499" s="19"/>
      <c r="AN36499" s="19"/>
      <c r="AO36499" s="17"/>
    </row>
    <row r="36500" spans="35:41" x14ac:dyDescent="0.2">
      <c r="AI36500" s="19"/>
      <c r="AJ36500" s="16"/>
      <c r="AK36500" s="20"/>
      <c r="AL36500" s="24"/>
      <c r="AM36500" s="19"/>
      <c r="AN36500" s="19"/>
      <c r="AO36500" s="17"/>
    </row>
    <row r="36501" spans="35:41" x14ac:dyDescent="0.2">
      <c r="AI36501" s="19"/>
      <c r="AJ36501" s="16"/>
      <c r="AK36501" s="20"/>
      <c r="AL36501" s="24"/>
      <c r="AM36501" s="19"/>
      <c r="AN36501" s="19"/>
      <c r="AO36501" s="17"/>
    </row>
    <row r="36502" spans="35:41" x14ac:dyDescent="0.2">
      <c r="AI36502" s="19"/>
      <c r="AJ36502" s="16"/>
      <c r="AK36502" s="20"/>
      <c r="AL36502" s="24"/>
      <c r="AM36502" s="19"/>
      <c r="AN36502" s="19"/>
      <c r="AO36502" s="17"/>
    </row>
    <row r="36503" spans="35:41" x14ac:dyDescent="0.2">
      <c r="AI36503" s="19"/>
      <c r="AJ36503" s="16"/>
      <c r="AK36503" s="20"/>
      <c r="AL36503" s="24"/>
      <c r="AM36503" s="19"/>
      <c r="AN36503" s="19"/>
      <c r="AO36503" s="17"/>
    </row>
    <row r="36504" spans="35:41" x14ac:dyDescent="0.2">
      <c r="AI36504" s="19"/>
      <c r="AJ36504" s="16"/>
      <c r="AK36504" s="20"/>
      <c r="AL36504" s="24"/>
      <c r="AM36504" s="19"/>
      <c r="AN36504" s="19"/>
      <c r="AO36504" s="17"/>
    </row>
    <row r="36505" spans="35:41" x14ac:dyDescent="0.2">
      <c r="AI36505" s="19"/>
      <c r="AJ36505" s="16"/>
      <c r="AK36505" s="20"/>
      <c r="AL36505" s="24"/>
      <c r="AM36505" s="19"/>
      <c r="AN36505" s="19"/>
      <c r="AO36505" s="17"/>
    </row>
    <row r="36506" spans="35:41" x14ac:dyDescent="0.2">
      <c r="AI36506" s="19"/>
      <c r="AJ36506" s="16"/>
      <c r="AK36506" s="20"/>
      <c r="AL36506" s="24"/>
      <c r="AM36506" s="19"/>
      <c r="AN36506" s="19"/>
      <c r="AO36506" s="17"/>
    </row>
    <row r="36507" spans="35:41" x14ac:dyDescent="0.2">
      <c r="AI36507" s="19"/>
      <c r="AJ36507" s="16"/>
      <c r="AK36507" s="20"/>
      <c r="AL36507" s="24"/>
      <c r="AM36507" s="19"/>
      <c r="AN36507" s="19"/>
      <c r="AO36507" s="17"/>
    </row>
    <row r="36508" spans="35:41" x14ac:dyDescent="0.2">
      <c r="AI36508" s="19"/>
      <c r="AJ36508" s="16"/>
      <c r="AK36508" s="20"/>
      <c r="AL36508" s="24"/>
      <c r="AM36508" s="19"/>
      <c r="AN36508" s="19"/>
      <c r="AO36508" s="17"/>
    </row>
    <row r="36509" spans="35:41" x14ac:dyDescent="0.2">
      <c r="AI36509" s="19"/>
      <c r="AJ36509" s="16"/>
      <c r="AK36509" s="20"/>
      <c r="AL36509" s="24"/>
      <c r="AM36509" s="19"/>
      <c r="AN36509" s="19"/>
      <c r="AO36509" s="17"/>
    </row>
    <row r="36510" spans="35:41" x14ac:dyDescent="0.2">
      <c r="AI36510" s="19"/>
      <c r="AJ36510" s="16"/>
      <c r="AK36510" s="20"/>
      <c r="AL36510" s="24"/>
      <c r="AM36510" s="19"/>
      <c r="AN36510" s="19"/>
      <c r="AO36510" s="17"/>
    </row>
    <row r="36511" spans="35:41" x14ac:dyDescent="0.2">
      <c r="AI36511" s="19"/>
      <c r="AJ36511" s="16"/>
      <c r="AK36511" s="20"/>
      <c r="AL36511" s="24"/>
      <c r="AM36511" s="19"/>
      <c r="AN36511" s="19"/>
      <c r="AO36511" s="17"/>
    </row>
    <row r="36512" spans="35:41" x14ac:dyDescent="0.2">
      <c r="AI36512" s="19"/>
      <c r="AJ36512" s="16"/>
      <c r="AK36512" s="20"/>
      <c r="AL36512" s="24"/>
      <c r="AM36512" s="19"/>
      <c r="AN36512" s="19"/>
      <c r="AO36512" s="17"/>
    </row>
    <row r="36513" spans="35:41" x14ac:dyDescent="0.2">
      <c r="AI36513" s="19"/>
      <c r="AJ36513" s="16"/>
      <c r="AK36513" s="20"/>
      <c r="AL36513" s="24"/>
      <c r="AM36513" s="19"/>
      <c r="AN36513" s="19"/>
      <c r="AO36513" s="17"/>
    </row>
    <row r="36514" spans="35:41" x14ac:dyDescent="0.2">
      <c r="AI36514" s="19"/>
      <c r="AJ36514" s="16"/>
      <c r="AK36514" s="20"/>
      <c r="AL36514" s="24"/>
      <c r="AM36514" s="19"/>
      <c r="AN36514" s="19"/>
      <c r="AO36514" s="17"/>
    </row>
    <row r="36515" spans="35:41" x14ac:dyDescent="0.2">
      <c r="AI36515" s="19"/>
      <c r="AJ36515" s="16"/>
      <c r="AK36515" s="20"/>
      <c r="AL36515" s="24"/>
      <c r="AM36515" s="19"/>
      <c r="AN36515" s="19"/>
      <c r="AO36515" s="17"/>
    </row>
    <row r="36516" spans="35:41" x14ac:dyDescent="0.2">
      <c r="AI36516" s="19"/>
      <c r="AJ36516" s="16"/>
      <c r="AK36516" s="20"/>
      <c r="AL36516" s="24"/>
      <c r="AM36516" s="19"/>
      <c r="AN36516" s="19"/>
      <c r="AO36516" s="17"/>
    </row>
    <row r="36517" spans="35:41" x14ac:dyDescent="0.2">
      <c r="AI36517" s="19"/>
      <c r="AJ36517" s="16"/>
      <c r="AK36517" s="20"/>
      <c r="AL36517" s="24"/>
      <c r="AM36517" s="19"/>
      <c r="AN36517" s="19"/>
      <c r="AO36517" s="17"/>
    </row>
    <row r="36518" spans="35:41" x14ac:dyDescent="0.2">
      <c r="AI36518" s="19"/>
      <c r="AJ36518" s="16"/>
      <c r="AK36518" s="20"/>
      <c r="AL36518" s="24"/>
      <c r="AM36518" s="19"/>
      <c r="AN36518" s="19"/>
      <c r="AO36518" s="17"/>
    </row>
    <row r="36519" spans="35:41" x14ac:dyDescent="0.2">
      <c r="AI36519" s="19"/>
      <c r="AJ36519" s="16"/>
      <c r="AK36519" s="20"/>
      <c r="AL36519" s="24"/>
      <c r="AM36519" s="19"/>
      <c r="AN36519" s="19"/>
      <c r="AO36519" s="17"/>
    </row>
    <row r="36520" spans="35:41" x14ac:dyDescent="0.2">
      <c r="AI36520" s="19"/>
      <c r="AJ36520" s="16"/>
      <c r="AK36520" s="20"/>
      <c r="AL36520" s="24"/>
      <c r="AM36520" s="19"/>
      <c r="AN36520" s="19"/>
      <c r="AO36520" s="17"/>
    </row>
    <row r="36521" spans="35:41" x14ac:dyDescent="0.2">
      <c r="AI36521" s="19"/>
      <c r="AJ36521" s="16"/>
      <c r="AK36521" s="20"/>
      <c r="AL36521" s="24"/>
      <c r="AM36521" s="19"/>
      <c r="AN36521" s="19"/>
      <c r="AO36521" s="17"/>
    </row>
    <row r="36522" spans="35:41" x14ac:dyDescent="0.2">
      <c r="AI36522" s="19"/>
      <c r="AJ36522" s="16"/>
      <c r="AK36522" s="20"/>
      <c r="AL36522" s="24"/>
      <c r="AM36522" s="19"/>
      <c r="AN36522" s="19"/>
      <c r="AO36522" s="17"/>
    </row>
    <row r="36523" spans="35:41" x14ac:dyDescent="0.2">
      <c r="AI36523" s="19"/>
      <c r="AJ36523" s="16"/>
      <c r="AK36523" s="20"/>
      <c r="AL36523" s="24"/>
      <c r="AM36523" s="19"/>
      <c r="AN36523" s="19"/>
      <c r="AO36523" s="17"/>
    </row>
    <row r="36524" spans="35:41" x14ac:dyDescent="0.2">
      <c r="AI36524" s="19"/>
      <c r="AJ36524" s="16"/>
      <c r="AK36524" s="20"/>
      <c r="AL36524" s="24"/>
      <c r="AM36524" s="19"/>
      <c r="AN36524" s="19"/>
      <c r="AO36524" s="17"/>
    </row>
    <row r="36525" spans="35:41" x14ac:dyDescent="0.2">
      <c r="AI36525" s="19"/>
      <c r="AJ36525" s="16"/>
      <c r="AK36525" s="20"/>
      <c r="AL36525" s="24"/>
      <c r="AM36525" s="19"/>
      <c r="AN36525" s="19"/>
      <c r="AO36525" s="17"/>
    </row>
    <row r="36526" spans="35:41" x14ac:dyDescent="0.2">
      <c r="AI36526" s="19"/>
      <c r="AJ36526" s="16"/>
      <c r="AK36526" s="20"/>
      <c r="AL36526" s="24"/>
      <c r="AM36526" s="19"/>
      <c r="AN36526" s="19"/>
      <c r="AO36526" s="17"/>
    </row>
    <row r="36527" spans="35:41" x14ac:dyDescent="0.2">
      <c r="AI36527" s="19"/>
      <c r="AJ36527" s="16"/>
      <c r="AK36527" s="20"/>
      <c r="AL36527" s="24"/>
      <c r="AM36527" s="19"/>
      <c r="AN36527" s="19"/>
      <c r="AO36527" s="17"/>
    </row>
    <row r="36528" spans="35:41" x14ac:dyDescent="0.2">
      <c r="AI36528" s="19"/>
      <c r="AJ36528" s="16"/>
      <c r="AK36528" s="20"/>
      <c r="AL36528" s="24"/>
      <c r="AM36528" s="19"/>
      <c r="AN36528" s="19"/>
      <c r="AO36528" s="17"/>
    </row>
    <row r="36529" spans="35:41" x14ac:dyDescent="0.2">
      <c r="AI36529" s="19"/>
      <c r="AJ36529" s="16"/>
      <c r="AK36529" s="20"/>
      <c r="AL36529" s="24"/>
      <c r="AM36529" s="19"/>
      <c r="AN36529" s="19"/>
      <c r="AO36529" s="17"/>
    </row>
    <row r="36530" spans="35:41" x14ac:dyDescent="0.2">
      <c r="AI36530" s="19"/>
      <c r="AJ36530" s="16"/>
      <c r="AK36530" s="20"/>
      <c r="AL36530" s="24"/>
      <c r="AM36530" s="19"/>
      <c r="AN36530" s="19"/>
      <c r="AO36530" s="17"/>
    </row>
    <row r="36531" spans="35:41" x14ac:dyDescent="0.2">
      <c r="AI36531" s="19"/>
      <c r="AJ36531" s="16"/>
      <c r="AK36531" s="20"/>
      <c r="AL36531" s="24"/>
      <c r="AM36531" s="19"/>
      <c r="AN36531" s="19"/>
      <c r="AO36531" s="17"/>
    </row>
    <row r="36532" spans="35:41" x14ac:dyDescent="0.2">
      <c r="AI36532" s="19"/>
      <c r="AJ36532" s="16"/>
      <c r="AK36532" s="20"/>
      <c r="AL36532" s="24"/>
      <c r="AM36532" s="19"/>
      <c r="AN36532" s="19"/>
      <c r="AO36532" s="17"/>
    </row>
    <row r="36533" spans="35:41" x14ac:dyDescent="0.2">
      <c r="AI36533" s="19"/>
      <c r="AJ36533" s="16"/>
      <c r="AK36533" s="20"/>
      <c r="AL36533" s="24"/>
      <c r="AM36533" s="19"/>
      <c r="AN36533" s="19"/>
      <c r="AO36533" s="17"/>
    </row>
    <row r="36534" spans="35:41" x14ac:dyDescent="0.2">
      <c r="AI36534" s="19"/>
      <c r="AJ36534" s="16"/>
      <c r="AK36534" s="20"/>
      <c r="AL36534" s="24"/>
      <c r="AM36534" s="19"/>
      <c r="AN36534" s="19"/>
      <c r="AO36534" s="17"/>
    </row>
    <row r="36535" spans="35:41" x14ac:dyDescent="0.2">
      <c r="AI36535" s="19"/>
      <c r="AJ36535" s="16"/>
      <c r="AK36535" s="20"/>
      <c r="AL36535" s="24"/>
      <c r="AM36535" s="19"/>
      <c r="AN36535" s="19"/>
      <c r="AO36535" s="17"/>
    </row>
    <row r="36536" spans="35:41" x14ac:dyDescent="0.2">
      <c r="AI36536" s="19"/>
      <c r="AJ36536" s="16"/>
      <c r="AK36536" s="20"/>
      <c r="AL36536" s="24"/>
      <c r="AM36536" s="19"/>
      <c r="AN36536" s="19"/>
      <c r="AO36536" s="17"/>
    </row>
    <row r="36537" spans="35:41" x14ac:dyDescent="0.2">
      <c r="AI36537" s="19"/>
      <c r="AJ36537" s="16"/>
      <c r="AK36537" s="20"/>
      <c r="AL36537" s="24"/>
      <c r="AM36537" s="19"/>
      <c r="AN36537" s="19"/>
      <c r="AO36537" s="17"/>
    </row>
    <row r="36538" spans="35:41" x14ac:dyDescent="0.2">
      <c r="AI36538" s="19"/>
      <c r="AJ36538" s="16"/>
      <c r="AK36538" s="20"/>
      <c r="AL36538" s="24"/>
      <c r="AM36538" s="19"/>
      <c r="AN36538" s="19"/>
      <c r="AO36538" s="17"/>
    </row>
    <row r="36539" spans="35:41" x14ac:dyDescent="0.2">
      <c r="AI36539" s="19"/>
      <c r="AJ36539" s="16"/>
      <c r="AK36539" s="20"/>
      <c r="AL36539" s="24"/>
      <c r="AM36539" s="19"/>
      <c r="AN36539" s="19"/>
      <c r="AO36539" s="17"/>
    </row>
    <row r="36540" spans="35:41" x14ac:dyDescent="0.2">
      <c r="AI36540" s="19"/>
      <c r="AJ36540" s="16"/>
      <c r="AK36540" s="20"/>
      <c r="AL36540" s="24"/>
      <c r="AM36540" s="19"/>
      <c r="AN36540" s="19"/>
      <c r="AO36540" s="17"/>
    </row>
    <row r="36541" spans="35:41" x14ac:dyDescent="0.2">
      <c r="AI36541" s="19"/>
      <c r="AJ36541" s="16"/>
      <c r="AK36541" s="20"/>
      <c r="AL36541" s="24"/>
      <c r="AM36541" s="19"/>
      <c r="AN36541" s="19"/>
      <c r="AO36541" s="17"/>
    </row>
    <row r="36542" spans="35:41" x14ac:dyDescent="0.2">
      <c r="AI36542" s="19"/>
      <c r="AJ36542" s="16"/>
      <c r="AK36542" s="20"/>
      <c r="AL36542" s="24"/>
      <c r="AM36542" s="19"/>
      <c r="AN36542" s="19"/>
      <c r="AO36542" s="17"/>
    </row>
    <row r="36543" spans="35:41" x14ac:dyDescent="0.2">
      <c r="AI36543" s="19"/>
      <c r="AJ36543" s="16"/>
      <c r="AK36543" s="20"/>
      <c r="AL36543" s="24"/>
      <c r="AM36543" s="19"/>
      <c r="AN36543" s="19"/>
      <c r="AO36543" s="17"/>
    </row>
    <row r="36544" spans="35:41" x14ac:dyDescent="0.2">
      <c r="AI36544" s="19"/>
      <c r="AJ36544" s="16"/>
      <c r="AK36544" s="20"/>
      <c r="AL36544" s="24"/>
      <c r="AM36544" s="19"/>
      <c r="AN36544" s="19"/>
      <c r="AO36544" s="17"/>
    </row>
    <row r="36545" spans="35:41" x14ac:dyDescent="0.2">
      <c r="AI36545" s="19"/>
      <c r="AJ36545" s="16"/>
      <c r="AK36545" s="20"/>
      <c r="AL36545" s="24"/>
      <c r="AM36545" s="19"/>
      <c r="AN36545" s="19"/>
      <c r="AO36545" s="17"/>
    </row>
    <row r="36546" spans="35:41" x14ac:dyDescent="0.2">
      <c r="AI36546" s="19"/>
      <c r="AJ36546" s="16"/>
      <c r="AK36546" s="20"/>
      <c r="AL36546" s="24"/>
      <c r="AM36546" s="19"/>
      <c r="AN36546" s="19"/>
      <c r="AO36546" s="17"/>
    </row>
    <row r="36547" spans="35:41" x14ac:dyDescent="0.2">
      <c r="AI36547" s="19"/>
      <c r="AJ36547" s="16"/>
      <c r="AK36547" s="20"/>
      <c r="AL36547" s="24"/>
      <c r="AM36547" s="19"/>
      <c r="AN36547" s="19"/>
      <c r="AO36547" s="17"/>
    </row>
    <row r="36548" spans="35:41" x14ac:dyDescent="0.2">
      <c r="AI36548" s="19"/>
      <c r="AJ36548" s="16"/>
      <c r="AK36548" s="20"/>
      <c r="AL36548" s="24"/>
      <c r="AM36548" s="19"/>
      <c r="AN36548" s="19"/>
      <c r="AO36548" s="17"/>
    </row>
    <row r="36549" spans="35:41" x14ac:dyDescent="0.2">
      <c r="AI36549" s="19"/>
      <c r="AJ36549" s="16"/>
      <c r="AK36549" s="20"/>
      <c r="AL36549" s="24"/>
      <c r="AM36549" s="19"/>
      <c r="AN36549" s="19"/>
      <c r="AO36549" s="17"/>
    </row>
    <row r="36550" spans="35:41" x14ac:dyDescent="0.2">
      <c r="AI36550" s="19"/>
      <c r="AJ36550" s="16"/>
      <c r="AK36550" s="20"/>
      <c r="AL36550" s="24"/>
      <c r="AM36550" s="19"/>
      <c r="AN36550" s="19"/>
      <c r="AO36550" s="17"/>
    </row>
    <row r="36551" spans="35:41" x14ac:dyDescent="0.2">
      <c r="AI36551" s="19"/>
      <c r="AJ36551" s="16"/>
      <c r="AK36551" s="20"/>
      <c r="AL36551" s="24"/>
      <c r="AM36551" s="19"/>
      <c r="AN36551" s="19"/>
      <c r="AO36551" s="17"/>
    </row>
    <row r="36552" spans="35:41" x14ac:dyDescent="0.2">
      <c r="AI36552" s="19"/>
      <c r="AJ36552" s="16"/>
      <c r="AK36552" s="20"/>
      <c r="AL36552" s="24"/>
      <c r="AM36552" s="19"/>
      <c r="AN36552" s="19"/>
      <c r="AO36552" s="17"/>
    </row>
    <row r="36553" spans="35:41" x14ac:dyDescent="0.2">
      <c r="AI36553" s="19"/>
      <c r="AJ36553" s="16"/>
      <c r="AK36553" s="20"/>
      <c r="AL36553" s="24"/>
      <c r="AM36553" s="19"/>
      <c r="AN36553" s="19"/>
      <c r="AO36553" s="17"/>
    </row>
    <row r="36554" spans="35:41" x14ac:dyDescent="0.2">
      <c r="AI36554" s="19"/>
      <c r="AJ36554" s="16"/>
      <c r="AK36554" s="20"/>
      <c r="AL36554" s="24"/>
      <c r="AM36554" s="19"/>
      <c r="AN36554" s="19"/>
      <c r="AO36554" s="17"/>
    </row>
    <row r="36555" spans="35:41" x14ac:dyDescent="0.2">
      <c r="AI36555" s="19"/>
      <c r="AJ36555" s="16"/>
      <c r="AK36555" s="20"/>
      <c r="AL36555" s="24"/>
      <c r="AM36555" s="19"/>
      <c r="AN36555" s="19"/>
      <c r="AO36555" s="17"/>
    </row>
    <row r="36556" spans="35:41" x14ac:dyDescent="0.2">
      <c r="AI36556" s="19"/>
      <c r="AJ36556" s="16"/>
      <c r="AK36556" s="20"/>
      <c r="AL36556" s="24"/>
      <c r="AM36556" s="19"/>
      <c r="AN36556" s="19"/>
      <c r="AO36556" s="17"/>
    </row>
    <row r="36557" spans="35:41" x14ac:dyDescent="0.2">
      <c r="AI36557" s="19"/>
      <c r="AJ36557" s="16"/>
      <c r="AK36557" s="20"/>
      <c r="AL36557" s="24"/>
      <c r="AM36557" s="19"/>
      <c r="AN36557" s="19"/>
      <c r="AO36557" s="17"/>
    </row>
    <row r="36558" spans="35:41" x14ac:dyDescent="0.2">
      <c r="AI36558" s="19"/>
      <c r="AJ36558" s="16"/>
      <c r="AK36558" s="20"/>
      <c r="AL36558" s="24"/>
      <c r="AM36558" s="19"/>
      <c r="AN36558" s="19"/>
      <c r="AO36558" s="17"/>
    </row>
    <row r="36559" spans="35:41" x14ac:dyDescent="0.2">
      <c r="AI36559" s="19"/>
      <c r="AJ36559" s="16"/>
      <c r="AK36559" s="20"/>
      <c r="AL36559" s="24"/>
      <c r="AM36559" s="19"/>
      <c r="AN36559" s="19"/>
      <c r="AO36559" s="17"/>
    </row>
    <row r="36560" spans="35:41" x14ac:dyDescent="0.2">
      <c r="AI36560" s="19"/>
      <c r="AJ36560" s="16"/>
      <c r="AK36560" s="20"/>
      <c r="AL36560" s="24"/>
      <c r="AM36560" s="19"/>
      <c r="AN36560" s="19"/>
      <c r="AO36560" s="17"/>
    </row>
    <row r="36561" spans="35:41" x14ac:dyDescent="0.2">
      <c r="AI36561" s="19"/>
      <c r="AJ36561" s="16"/>
      <c r="AK36561" s="20"/>
      <c r="AL36561" s="24"/>
      <c r="AM36561" s="19"/>
      <c r="AN36561" s="19"/>
      <c r="AO36561" s="17"/>
    </row>
    <row r="36562" spans="35:41" x14ac:dyDescent="0.2">
      <c r="AI36562" s="19"/>
      <c r="AJ36562" s="16"/>
      <c r="AK36562" s="20"/>
      <c r="AL36562" s="24"/>
      <c r="AM36562" s="19"/>
      <c r="AN36562" s="19"/>
      <c r="AO36562" s="17"/>
    </row>
    <row r="36563" spans="35:41" x14ac:dyDescent="0.2">
      <c r="AI36563" s="19"/>
      <c r="AJ36563" s="16"/>
      <c r="AK36563" s="20"/>
      <c r="AL36563" s="24"/>
      <c r="AM36563" s="19"/>
      <c r="AN36563" s="19"/>
      <c r="AO36563" s="17"/>
    </row>
    <row r="36564" spans="35:41" x14ac:dyDescent="0.2">
      <c r="AI36564" s="19"/>
      <c r="AJ36564" s="16"/>
      <c r="AK36564" s="20"/>
      <c r="AL36564" s="24"/>
      <c r="AM36564" s="19"/>
      <c r="AN36564" s="19"/>
      <c r="AO36564" s="17"/>
    </row>
    <row r="36565" spans="35:41" x14ac:dyDescent="0.2">
      <c r="AI36565" s="19"/>
      <c r="AJ36565" s="16"/>
      <c r="AK36565" s="20"/>
      <c r="AL36565" s="24"/>
      <c r="AM36565" s="19"/>
      <c r="AN36565" s="19"/>
      <c r="AO36565" s="17"/>
    </row>
    <row r="36566" spans="35:41" x14ac:dyDescent="0.2">
      <c r="AI36566" s="19"/>
      <c r="AJ36566" s="16"/>
      <c r="AK36566" s="20"/>
      <c r="AL36566" s="24"/>
      <c r="AM36566" s="19"/>
      <c r="AN36566" s="19"/>
      <c r="AO36566" s="17"/>
    </row>
    <row r="36567" spans="35:41" x14ac:dyDescent="0.2">
      <c r="AI36567" s="19"/>
      <c r="AJ36567" s="16"/>
      <c r="AK36567" s="20"/>
      <c r="AL36567" s="24"/>
      <c r="AM36567" s="19"/>
      <c r="AN36567" s="19"/>
      <c r="AO36567" s="17"/>
    </row>
    <row r="36568" spans="35:41" x14ac:dyDescent="0.2">
      <c r="AI36568" s="19"/>
      <c r="AJ36568" s="16"/>
      <c r="AK36568" s="20"/>
      <c r="AL36568" s="24"/>
      <c r="AM36568" s="19"/>
      <c r="AN36568" s="19"/>
      <c r="AO36568" s="17"/>
    </row>
    <row r="36569" spans="35:41" x14ac:dyDescent="0.2">
      <c r="AI36569" s="19"/>
      <c r="AJ36569" s="16"/>
      <c r="AK36569" s="20"/>
      <c r="AL36569" s="24"/>
      <c r="AM36569" s="19"/>
      <c r="AN36569" s="19"/>
      <c r="AO36569" s="17"/>
    </row>
    <row r="36570" spans="35:41" x14ac:dyDescent="0.2">
      <c r="AI36570" s="19"/>
      <c r="AJ36570" s="16"/>
      <c r="AK36570" s="20"/>
      <c r="AL36570" s="24"/>
      <c r="AM36570" s="19"/>
      <c r="AN36570" s="19"/>
      <c r="AO36570" s="17"/>
    </row>
    <row r="36571" spans="35:41" x14ac:dyDescent="0.2">
      <c r="AI36571" s="19"/>
      <c r="AJ36571" s="16"/>
      <c r="AK36571" s="20"/>
      <c r="AL36571" s="24"/>
      <c r="AM36571" s="19"/>
      <c r="AN36571" s="19"/>
      <c r="AO36571" s="17"/>
    </row>
    <row r="36572" spans="35:41" x14ac:dyDescent="0.2">
      <c r="AI36572" s="19"/>
      <c r="AJ36572" s="16"/>
      <c r="AK36572" s="20"/>
      <c r="AL36572" s="24"/>
      <c r="AM36572" s="19"/>
      <c r="AN36572" s="19"/>
      <c r="AO36572" s="17"/>
    </row>
    <row r="36573" spans="35:41" x14ac:dyDescent="0.2">
      <c r="AI36573" s="19"/>
      <c r="AJ36573" s="16"/>
      <c r="AK36573" s="20"/>
      <c r="AL36573" s="24"/>
      <c r="AM36573" s="19"/>
      <c r="AN36573" s="19"/>
      <c r="AO36573" s="17"/>
    </row>
    <row r="36574" spans="35:41" x14ac:dyDescent="0.2">
      <c r="AI36574" s="19"/>
      <c r="AJ36574" s="16"/>
      <c r="AK36574" s="20"/>
      <c r="AL36574" s="24"/>
      <c r="AM36574" s="19"/>
      <c r="AN36574" s="19"/>
      <c r="AO36574" s="17"/>
    </row>
    <row r="36575" spans="35:41" x14ac:dyDescent="0.2">
      <c r="AI36575" s="19"/>
      <c r="AJ36575" s="16"/>
      <c r="AK36575" s="20"/>
      <c r="AL36575" s="24"/>
      <c r="AM36575" s="19"/>
      <c r="AN36575" s="19"/>
      <c r="AO36575" s="17"/>
    </row>
    <row r="36576" spans="35:41" x14ac:dyDescent="0.2">
      <c r="AI36576" s="19"/>
      <c r="AJ36576" s="16"/>
      <c r="AK36576" s="20"/>
      <c r="AL36576" s="24"/>
      <c r="AM36576" s="19"/>
      <c r="AN36576" s="19"/>
      <c r="AO36576" s="17"/>
    </row>
    <row r="36577" spans="35:41" x14ac:dyDescent="0.2">
      <c r="AI36577" s="19"/>
      <c r="AJ36577" s="16"/>
      <c r="AK36577" s="20"/>
      <c r="AL36577" s="24"/>
      <c r="AM36577" s="19"/>
      <c r="AN36577" s="19"/>
      <c r="AO36577" s="17"/>
    </row>
    <row r="36578" spans="35:41" x14ac:dyDescent="0.2">
      <c r="AI36578" s="19"/>
      <c r="AJ36578" s="16"/>
      <c r="AK36578" s="20"/>
      <c r="AL36578" s="24"/>
      <c r="AM36578" s="19"/>
      <c r="AN36578" s="19"/>
      <c r="AO36578" s="17"/>
    </row>
    <row r="36579" spans="35:41" x14ac:dyDescent="0.2">
      <c r="AI36579" s="19"/>
      <c r="AJ36579" s="16"/>
      <c r="AK36579" s="20"/>
      <c r="AL36579" s="24"/>
      <c r="AM36579" s="19"/>
      <c r="AN36579" s="19"/>
      <c r="AO36579" s="17"/>
    </row>
    <row r="36580" spans="35:41" x14ac:dyDescent="0.2">
      <c r="AI36580" s="19"/>
      <c r="AJ36580" s="16"/>
      <c r="AK36580" s="20"/>
      <c r="AL36580" s="24"/>
      <c r="AM36580" s="19"/>
      <c r="AN36580" s="19"/>
      <c r="AO36580" s="17"/>
    </row>
    <row r="36581" spans="35:41" x14ac:dyDescent="0.2">
      <c r="AI36581" s="19"/>
      <c r="AJ36581" s="16"/>
      <c r="AK36581" s="20"/>
      <c r="AL36581" s="24"/>
      <c r="AM36581" s="19"/>
      <c r="AN36581" s="19"/>
      <c r="AO36581" s="17"/>
    </row>
    <row r="36582" spans="35:41" x14ac:dyDescent="0.2">
      <c r="AI36582" s="19"/>
      <c r="AJ36582" s="16"/>
      <c r="AK36582" s="20"/>
      <c r="AL36582" s="24"/>
      <c r="AM36582" s="19"/>
      <c r="AN36582" s="19"/>
      <c r="AO36582" s="17"/>
    </row>
    <row r="36583" spans="35:41" x14ac:dyDescent="0.2">
      <c r="AI36583" s="19"/>
      <c r="AJ36583" s="16"/>
      <c r="AK36583" s="20"/>
      <c r="AL36583" s="24"/>
      <c r="AM36583" s="19"/>
      <c r="AN36583" s="19"/>
      <c r="AO36583" s="17"/>
    </row>
    <row r="36584" spans="35:41" x14ac:dyDescent="0.2">
      <c r="AI36584" s="19"/>
      <c r="AJ36584" s="16"/>
      <c r="AK36584" s="20"/>
      <c r="AL36584" s="24"/>
      <c r="AM36584" s="19"/>
      <c r="AN36584" s="19"/>
      <c r="AO36584" s="17"/>
    </row>
    <row r="36585" spans="35:41" x14ac:dyDescent="0.2">
      <c r="AI36585" s="19"/>
      <c r="AJ36585" s="16"/>
      <c r="AK36585" s="20"/>
      <c r="AL36585" s="24"/>
      <c r="AM36585" s="19"/>
      <c r="AN36585" s="19"/>
      <c r="AO36585" s="17"/>
    </row>
    <row r="36586" spans="35:41" x14ac:dyDescent="0.2">
      <c r="AI36586" s="19"/>
      <c r="AJ36586" s="16"/>
      <c r="AK36586" s="20"/>
      <c r="AL36586" s="24"/>
      <c r="AM36586" s="19"/>
      <c r="AN36586" s="19"/>
      <c r="AO36586" s="17"/>
    </row>
    <row r="36587" spans="35:41" x14ac:dyDescent="0.2">
      <c r="AI36587" s="19"/>
      <c r="AJ36587" s="16"/>
      <c r="AK36587" s="20"/>
      <c r="AL36587" s="24"/>
      <c r="AM36587" s="19"/>
      <c r="AN36587" s="19"/>
      <c r="AO36587" s="17"/>
    </row>
    <row r="36588" spans="35:41" x14ac:dyDescent="0.2">
      <c r="AI36588" s="19"/>
      <c r="AJ36588" s="16"/>
      <c r="AK36588" s="20"/>
      <c r="AL36588" s="24"/>
      <c r="AM36588" s="19"/>
      <c r="AN36588" s="19"/>
      <c r="AO36588" s="17"/>
    </row>
    <row r="36589" spans="35:41" x14ac:dyDescent="0.2">
      <c r="AI36589" s="19"/>
      <c r="AJ36589" s="16"/>
      <c r="AK36589" s="20"/>
      <c r="AL36589" s="24"/>
      <c r="AM36589" s="19"/>
      <c r="AN36589" s="19"/>
      <c r="AO36589" s="17"/>
    </row>
    <row r="36590" spans="35:41" x14ac:dyDescent="0.2">
      <c r="AI36590" s="19"/>
      <c r="AJ36590" s="16"/>
      <c r="AK36590" s="20"/>
      <c r="AL36590" s="24"/>
      <c r="AM36590" s="19"/>
      <c r="AN36590" s="19"/>
      <c r="AO36590" s="17"/>
    </row>
    <row r="36591" spans="35:41" x14ac:dyDescent="0.2">
      <c r="AI36591" s="19"/>
      <c r="AJ36591" s="16"/>
      <c r="AK36591" s="20"/>
      <c r="AL36591" s="24"/>
      <c r="AM36591" s="19"/>
      <c r="AN36591" s="19"/>
      <c r="AO36591" s="17"/>
    </row>
    <row r="36592" spans="35:41" x14ac:dyDescent="0.2">
      <c r="AI36592" s="19"/>
      <c r="AJ36592" s="16"/>
      <c r="AK36592" s="20"/>
      <c r="AL36592" s="24"/>
      <c r="AM36592" s="19"/>
      <c r="AN36592" s="19"/>
      <c r="AO36592" s="17"/>
    </row>
    <row r="36593" spans="35:41" x14ac:dyDescent="0.2">
      <c r="AI36593" s="19"/>
      <c r="AJ36593" s="16"/>
      <c r="AK36593" s="20"/>
      <c r="AL36593" s="24"/>
      <c r="AM36593" s="19"/>
      <c r="AN36593" s="19"/>
      <c r="AO36593" s="17"/>
    </row>
    <row r="36594" spans="35:41" x14ac:dyDescent="0.2">
      <c r="AI36594" s="19"/>
      <c r="AJ36594" s="16"/>
      <c r="AK36594" s="20"/>
      <c r="AL36594" s="24"/>
      <c r="AM36594" s="19"/>
      <c r="AN36594" s="19"/>
      <c r="AO36594" s="17"/>
    </row>
    <row r="36595" spans="35:41" x14ac:dyDescent="0.2">
      <c r="AI36595" s="19"/>
      <c r="AJ36595" s="16"/>
      <c r="AK36595" s="20"/>
      <c r="AL36595" s="24"/>
      <c r="AM36595" s="19"/>
      <c r="AN36595" s="19"/>
      <c r="AO36595" s="17"/>
    </row>
    <row r="36596" spans="35:41" x14ac:dyDescent="0.2">
      <c r="AI36596" s="19"/>
      <c r="AJ36596" s="16"/>
      <c r="AK36596" s="20"/>
      <c r="AL36596" s="24"/>
      <c r="AM36596" s="19"/>
      <c r="AN36596" s="19"/>
      <c r="AO36596" s="17"/>
    </row>
    <row r="36597" spans="35:41" x14ac:dyDescent="0.2">
      <c r="AI36597" s="19"/>
      <c r="AJ36597" s="16"/>
      <c r="AK36597" s="20"/>
      <c r="AL36597" s="24"/>
      <c r="AM36597" s="19"/>
      <c r="AN36597" s="19"/>
      <c r="AO36597" s="17"/>
    </row>
    <row r="36598" spans="35:41" x14ac:dyDescent="0.2">
      <c r="AI36598" s="19"/>
      <c r="AJ36598" s="16"/>
      <c r="AK36598" s="20"/>
      <c r="AL36598" s="24"/>
      <c r="AM36598" s="19"/>
      <c r="AN36598" s="19"/>
      <c r="AO36598" s="17"/>
    </row>
    <row r="36599" spans="35:41" x14ac:dyDescent="0.2">
      <c r="AI36599" s="19"/>
      <c r="AJ36599" s="16"/>
      <c r="AK36599" s="20"/>
      <c r="AL36599" s="24"/>
      <c r="AM36599" s="19"/>
      <c r="AN36599" s="19"/>
      <c r="AO36599" s="17"/>
    </row>
    <row r="36600" spans="35:41" x14ac:dyDescent="0.2">
      <c r="AI36600" s="19"/>
      <c r="AJ36600" s="16"/>
      <c r="AK36600" s="20"/>
      <c r="AL36600" s="24"/>
      <c r="AM36600" s="19"/>
      <c r="AN36600" s="19"/>
      <c r="AO36600" s="17"/>
    </row>
    <row r="36601" spans="35:41" x14ac:dyDescent="0.2">
      <c r="AI36601" s="19"/>
      <c r="AJ36601" s="16"/>
      <c r="AK36601" s="20"/>
      <c r="AL36601" s="24"/>
      <c r="AM36601" s="19"/>
      <c r="AN36601" s="19"/>
      <c r="AO36601" s="17"/>
    </row>
    <row r="36602" spans="35:41" x14ac:dyDescent="0.2">
      <c r="AI36602" s="19"/>
      <c r="AJ36602" s="16"/>
      <c r="AK36602" s="20"/>
      <c r="AL36602" s="24"/>
      <c r="AM36602" s="19"/>
      <c r="AN36602" s="19"/>
      <c r="AO36602" s="17"/>
    </row>
    <row r="36603" spans="35:41" x14ac:dyDescent="0.2">
      <c r="AI36603" s="19"/>
      <c r="AJ36603" s="16"/>
      <c r="AK36603" s="20"/>
      <c r="AL36603" s="24"/>
      <c r="AM36603" s="19"/>
      <c r="AN36603" s="19"/>
      <c r="AO36603" s="17"/>
    </row>
    <row r="36604" spans="35:41" x14ac:dyDescent="0.2">
      <c r="AI36604" s="19"/>
      <c r="AJ36604" s="16"/>
      <c r="AK36604" s="20"/>
      <c r="AL36604" s="24"/>
      <c r="AM36604" s="19"/>
      <c r="AN36604" s="19"/>
      <c r="AO36604" s="17"/>
    </row>
    <row r="36605" spans="35:41" x14ac:dyDescent="0.2">
      <c r="AI36605" s="19"/>
      <c r="AJ36605" s="16"/>
      <c r="AK36605" s="20"/>
      <c r="AL36605" s="24"/>
      <c r="AM36605" s="19"/>
      <c r="AN36605" s="19"/>
      <c r="AO36605" s="17"/>
    </row>
    <row r="36606" spans="35:41" x14ac:dyDescent="0.2">
      <c r="AI36606" s="19"/>
      <c r="AJ36606" s="16"/>
      <c r="AK36606" s="20"/>
      <c r="AL36606" s="24"/>
      <c r="AM36606" s="19"/>
      <c r="AN36606" s="19"/>
      <c r="AO36606" s="17"/>
    </row>
    <row r="36607" spans="35:41" x14ac:dyDescent="0.2">
      <c r="AI36607" s="19"/>
      <c r="AJ36607" s="16"/>
      <c r="AK36607" s="20"/>
      <c r="AL36607" s="24"/>
      <c r="AM36607" s="19"/>
      <c r="AN36607" s="19"/>
      <c r="AO36607" s="17"/>
    </row>
    <row r="36608" spans="35:41" x14ac:dyDescent="0.2">
      <c r="AI36608" s="19"/>
      <c r="AJ36608" s="16"/>
      <c r="AK36608" s="20"/>
      <c r="AL36608" s="24"/>
      <c r="AM36608" s="19"/>
      <c r="AN36608" s="19"/>
      <c r="AO36608" s="17"/>
    </row>
    <row r="36609" spans="35:41" x14ac:dyDescent="0.2">
      <c r="AI36609" s="19"/>
      <c r="AJ36609" s="16"/>
      <c r="AK36609" s="20"/>
      <c r="AL36609" s="24"/>
      <c r="AM36609" s="19"/>
      <c r="AN36609" s="19"/>
      <c r="AO36609" s="17"/>
    </row>
    <row r="36610" spans="35:41" x14ac:dyDescent="0.2">
      <c r="AI36610" s="19"/>
      <c r="AJ36610" s="16"/>
      <c r="AK36610" s="20"/>
      <c r="AL36610" s="24"/>
      <c r="AM36610" s="19"/>
      <c r="AN36610" s="19"/>
      <c r="AO36610" s="17"/>
    </row>
    <row r="36611" spans="35:41" x14ac:dyDescent="0.2">
      <c r="AI36611" s="19"/>
      <c r="AJ36611" s="16"/>
      <c r="AK36611" s="20"/>
      <c r="AL36611" s="24"/>
      <c r="AM36611" s="19"/>
      <c r="AN36611" s="19"/>
      <c r="AO36611" s="17"/>
    </row>
    <row r="36612" spans="35:41" x14ac:dyDescent="0.2">
      <c r="AI36612" s="19"/>
      <c r="AJ36612" s="16"/>
      <c r="AK36612" s="20"/>
      <c r="AL36612" s="24"/>
      <c r="AM36612" s="19"/>
      <c r="AN36612" s="19"/>
      <c r="AO36612" s="17"/>
    </row>
    <row r="36613" spans="35:41" x14ac:dyDescent="0.2">
      <c r="AI36613" s="19"/>
      <c r="AJ36613" s="16"/>
      <c r="AK36613" s="20"/>
      <c r="AL36613" s="24"/>
      <c r="AM36613" s="19"/>
      <c r="AN36613" s="19"/>
      <c r="AO36613" s="17"/>
    </row>
    <row r="36614" spans="35:41" x14ac:dyDescent="0.2">
      <c r="AI36614" s="19"/>
      <c r="AJ36614" s="16"/>
      <c r="AK36614" s="20"/>
      <c r="AL36614" s="24"/>
      <c r="AM36614" s="19"/>
      <c r="AN36614" s="19"/>
      <c r="AO36614" s="17"/>
    </row>
    <row r="36615" spans="35:41" x14ac:dyDescent="0.2">
      <c r="AI36615" s="19"/>
      <c r="AJ36615" s="16"/>
      <c r="AK36615" s="20"/>
      <c r="AL36615" s="24"/>
      <c r="AM36615" s="19"/>
      <c r="AN36615" s="19"/>
      <c r="AO36615" s="17"/>
    </row>
    <row r="36616" spans="35:41" x14ac:dyDescent="0.2">
      <c r="AI36616" s="19"/>
      <c r="AJ36616" s="16"/>
      <c r="AK36616" s="20"/>
      <c r="AL36616" s="24"/>
      <c r="AM36616" s="19"/>
      <c r="AN36616" s="19"/>
      <c r="AO36616" s="17"/>
    </row>
    <row r="36617" spans="35:41" x14ac:dyDescent="0.2">
      <c r="AI36617" s="19"/>
      <c r="AJ36617" s="16"/>
      <c r="AK36617" s="20"/>
      <c r="AL36617" s="24"/>
      <c r="AM36617" s="19"/>
      <c r="AN36617" s="19"/>
      <c r="AO36617" s="17"/>
    </row>
    <row r="36618" spans="35:41" x14ac:dyDescent="0.2">
      <c r="AI36618" s="19"/>
      <c r="AJ36618" s="16"/>
      <c r="AK36618" s="20"/>
      <c r="AL36618" s="24"/>
      <c r="AM36618" s="19"/>
      <c r="AN36618" s="19"/>
      <c r="AO36618" s="17"/>
    </row>
    <row r="36619" spans="35:41" x14ac:dyDescent="0.2">
      <c r="AI36619" s="19"/>
      <c r="AJ36619" s="16"/>
      <c r="AK36619" s="20"/>
      <c r="AL36619" s="24"/>
      <c r="AM36619" s="19"/>
      <c r="AN36619" s="19"/>
      <c r="AO36619" s="17"/>
    </row>
    <row r="36620" spans="35:41" x14ac:dyDescent="0.2">
      <c r="AI36620" s="19"/>
      <c r="AJ36620" s="16"/>
      <c r="AK36620" s="20"/>
      <c r="AL36620" s="24"/>
      <c r="AM36620" s="19"/>
      <c r="AN36620" s="19"/>
      <c r="AO36620" s="17"/>
    </row>
    <row r="36621" spans="35:41" x14ac:dyDescent="0.2">
      <c r="AI36621" s="19"/>
      <c r="AJ36621" s="16"/>
      <c r="AK36621" s="20"/>
      <c r="AL36621" s="24"/>
      <c r="AM36621" s="19"/>
      <c r="AN36621" s="19"/>
      <c r="AO36621" s="17"/>
    </row>
    <row r="36622" spans="35:41" x14ac:dyDescent="0.2">
      <c r="AI36622" s="19"/>
      <c r="AJ36622" s="16"/>
      <c r="AK36622" s="20"/>
      <c r="AL36622" s="24"/>
      <c r="AM36622" s="19"/>
      <c r="AN36622" s="19"/>
      <c r="AO36622" s="17"/>
    </row>
    <row r="36623" spans="35:41" x14ac:dyDescent="0.2">
      <c r="AI36623" s="19"/>
      <c r="AJ36623" s="16"/>
      <c r="AK36623" s="20"/>
      <c r="AL36623" s="24"/>
      <c r="AM36623" s="19"/>
      <c r="AN36623" s="19"/>
      <c r="AO36623" s="17"/>
    </row>
    <row r="36624" spans="35:41" x14ac:dyDescent="0.2">
      <c r="AI36624" s="19"/>
      <c r="AJ36624" s="16"/>
      <c r="AK36624" s="20"/>
      <c r="AL36624" s="24"/>
      <c r="AM36624" s="19"/>
      <c r="AN36624" s="19"/>
      <c r="AO36624" s="17"/>
    </row>
    <row r="36625" spans="35:41" x14ac:dyDescent="0.2">
      <c r="AI36625" s="19"/>
      <c r="AJ36625" s="16"/>
      <c r="AK36625" s="20"/>
      <c r="AL36625" s="24"/>
      <c r="AM36625" s="19"/>
      <c r="AN36625" s="19"/>
      <c r="AO36625" s="17"/>
    </row>
    <row r="36626" spans="35:41" x14ac:dyDescent="0.2">
      <c r="AI36626" s="19"/>
      <c r="AJ36626" s="16"/>
      <c r="AK36626" s="20"/>
      <c r="AL36626" s="24"/>
      <c r="AM36626" s="19"/>
      <c r="AN36626" s="19"/>
      <c r="AO36626" s="17"/>
    </row>
    <row r="36627" spans="35:41" x14ac:dyDescent="0.2">
      <c r="AI36627" s="19"/>
      <c r="AJ36627" s="16"/>
      <c r="AK36627" s="20"/>
      <c r="AL36627" s="24"/>
      <c r="AM36627" s="19"/>
      <c r="AN36627" s="19"/>
      <c r="AO36627" s="17"/>
    </row>
    <row r="36628" spans="35:41" x14ac:dyDescent="0.2">
      <c r="AI36628" s="19"/>
      <c r="AJ36628" s="16"/>
      <c r="AK36628" s="20"/>
      <c r="AL36628" s="24"/>
      <c r="AM36628" s="19"/>
      <c r="AN36628" s="19"/>
      <c r="AO36628" s="17"/>
    </row>
    <row r="36629" spans="35:41" x14ac:dyDescent="0.2">
      <c r="AI36629" s="19"/>
      <c r="AJ36629" s="16"/>
      <c r="AK36629" s="20"/>
      <c r="AL36629" s="24"/>
      <c r="AM36629" s="19"/>
      <c r="AN36629" s="19"/>
      <c r="AO36629" s="17"/>
    </row>
    <row r="36630" spans="35:41" x14ac:dyDescent="0.2">
      <c r="AI36630" s="19"/>
      <c r="AJ36630" s="16"/>
      <c r="AK36630" s="20"/>
      <c r="AL36630" s="24"/>
      <c r="AM36630" s="19"/>
      <c r="AN36630" s="19"/>
      <c r="AO36630" s="17"/>
    </row>
    <row r="36631" spans="35:41" x14ac:dyDescent="0.2">
      <c r="AI36631" s="19"/>
      <c r="AJ36631" s="16"/>
      <c r="AK36631" s="20"/>
      <c r="AL36631" s="24"/>
      <c r="AM36631" s="19"/>
      <c r="AN36631" s="19"/>
      <c r="AO36631" s="17"/>
    </row>
    <row r="36632" spans="35:41" x14ac:dyDescent="0.2">
      <c r="AI36632" s="19"/>
      <c r="AJ36632" s="16"/>
      <c r="AK36632" s="20"/>
      <c r="AL36632" s="24"/>
      <c r="AM36632" s="19"/>
      <c r="AN36632" s="19"/>
      <c r="AO36632" s="17"/>
    </row>
    <row r="36633" spans="35:41" x14ac:dyDescent="0.2">
      <c r="AI36633" s="19"/>
      <c r="AJ36633" s="16"/>
      <c r="AK36633" s="20"/>
      <c r="AL36633" s="24"/>
      <c r="AM36633" s="19"/>
      <c r="AN36633" s="19"/>
      <c r="AO36633" s="17"/>
    </row>
    <row r="36634" spans="35:41" x14ac:dyDescent="0.2">
      <c r="AI36634" s="19"/>
      <c r="AJ36634" s="16"/>
      <c r="AK36634" s="20"/>
      <c r="AL36634" s="24"/>
      <c r="AM36634" s="19"/>
      <c r="AN36634" s="19"/>
      <c r="AO36634" s="17"/>
    </row>
    <row r="36635" spans="35:41" x14ac:dyDescent="0.2">
      <c r="AI36635" s="19"/>
      <c r="AJ36635" s="16"/>
      <c r="AK36635" s="20"/>
      <c r="AL36635" s="24"/>
      <c r="AM36635" s="19"/>
      <c r="AN36635" s="19"/>
      <c r="AO36635" s="17"/>
    </row>
    <row r="36636" spans="35:41" x14ac:dyDescent="0.2">
      <c r="AI36636" s="19"/>
      <c r="AJ36636" s="16"/>
      <c r="AK36636" s="20"/>
      <c r="AL36636" s="24"/>
      <c r="AM36636" s="19"/>
      <c r="AN36636" s="19"/>
      <c r="AO36636" s="17"/>
    </row>
    <row r="36637" spans="35:41" x14ac:dyDescent="0.2">
      <c r="AI36637" s="19"/>
      <c r="AJ36637" s="16"/>
      <c r="AK36637" s="20"/>
      <c r="AL36637" s="24"/>
      <c r="AM36637" s="19"/>
      <c r="AN36637" s="19"/>
      <c r="AO36637" s="17"/>
    </row>
    <row r="36638" spans="35:41" x14ac:dyDescent="0.2">
      <c r="AI36638" s="19"/>
      <c r="AJ36638" s="16"/>
      <c r="AK36638" s="20"/>
      <c r="AL36638" s="24"/>
      <c r="AM36638" s="19"/>
      <c r="AN36638" s="19"/>
      <c r="AO36638" s="17"/>
    </row>
    <row r="36639" spans="35:41" x14ac:dyDescent="0.2">
      <c r="AI36639" s="19"/>
      <c r="AJ36639" s="16"/>
      <c r="AK36639" s="20"/>
      <c r="AL36639" s="24"/>
      <c r="AM36639" s="19"/>
      <c r="AN36639" s="19"/>
      <c r="AO36639" s="17"/>
    </row>
    <row r="36640" spans="35:41" x14ac:dyDescent="0.2">
      <c r="AI36640" s="19"/>
      <c r="AJ36640" s="16"/>
      <c r="AK36640" s="20"/>
      <c r="AL36640" s="24"/>
      <c r="AM36640" s="19"/>
      <c r="AN36640" s="19"/>
      <c r="AO36640" s="17"/>
    </row>
    <row r="36641" spans="35:41" x14ac:dyDescent="0.2">
      <c r="AI36641" s="19"/>
      <c r="AJ36641" s="16"/>
      <c r="AK36641" s="20"/>
      <c r="AL36641" s="24"/>
      <c r="AM36641" s="19"/>
      <c r="AN36641" s="19"/>
      <c r="AO36641" s="17"/>
    </row>
    <row r="36642" spans="35:41" x14ac:dyDescent="0.2">
      <c r="AI36642" s="19"/>
      <c r="AJ36642" s="16"/>
      <c r="AK36642" s="20"/>
      <c r="AL36642" s="24"/>
      <c r="AM36642" s="19"/>
      <c r="AN36642" s="19"/>
      <c r="AO36642" s="17"/>
    </row>
    <row r="36643" spans="35:41" x14ac:dyDescent="0.2">
      <c r="AI36643" s="19"/>
      <c r="AJ36643" s="16"/>
      <c r="AK36643" s="20"/>
      <c r="AL36643" s="24"/>
      <c r="AM36643" s="19"/>
      <c r="AN36643" s="19"/>
      <c r="AO36643" s="17"/>
    </row>
    <row r="36644" spans="35:41" x14ac:dyDescent="0.2">
      <c r="AI36644" s="19"/>
      <c r="AJ36644" s="16"/>
      <c r="AK36644" s="20"/>
      <c r="AL36644" s="24"/>
      <c r="AM36644" s="19"/>
      <c r="AN36644" s="19"/>
      <c r="AO36644" s="17"/>
    </row>
    <row r="36645" spans="35:41" x14ac:dyDescent="0.2">
      <c r="AI36645" s="19"/>
      <c r="AJ36645" s="16"/>
      <c r="AK36645" s="20"/>
      <c r="AL36645" s="24"/>
      <c r="AM36645" s="19"/>
      <c r="AN36645" s="19"/>
      <c r="AO36645" s="17"/>
    </row>
    <row r="36646" spans="35:41" x14ac:dyDescent="0.2">
      <c r="AI36646" s="19"/>
      <c r="AJ36646" s="16"/>
      <c r="AK36646" s="20"/>
      <c r="AL36646" s="24"/>
      <c r="AM36646" s="19"/>
      <c r="AN36646" s="19"/>
      <c r="AO36646" s="17"/>
    </row>
    <row r="36647" spans="35:41" x14ac:dyDescent="0.2">
      <c r="AI36647" s="19"/>
      <c r="AJ36647" s="16"/>
      <c r="AK36647" s="20"/>
      <c r="AL36647" s="24"/>
      <c r="AM36647" s="19"/>
      <c r="AN36647" s="19"/>
      <c r="AO36647" s="17"/>
    </row>
    <row r="36648" spans="35:41" x14ac:dyDescent="0.2">
      <c r="AI36648" s="19"/>
      <c r="AJ36648" s="16"/>
      <c r="AK36648" s="20"/>
      <c r="AL36648" s="24"/>
      <c r="AM36648" s="19"/>
      <c r="AN36648" s="19"/>
      <c r="AO36648" s="17"/>
    </row>
    <row r="36649" spans="35:41" x14ac:dyDescent="0.2">
      <c r="AI36649" s="19"/>
      <c r="AJ36649" s="16"/>
      <c r="AK36649" s="20"/>
      <c r="AL36649" s="24"/>
      <c r="AM36649" s="19"/>
      <c r="AN36649" s="19"/>
      <c r="AO36649" s="17"/>
    </row>
    <row r="36650" spans="35:41" x14ac:dyDescent="0.2">
      <c r="AI36650" s="19"/>
      <c r="AJ36650" s="16"/>
      <c r="AK36650" s="20"/>
      <c r="AL36650" s="24"/>
      <c r="AM36650" s="19"/>
      <c r="AN36650" s="19"/>
      <c r="AO36650" s="17"/>
    </row>
    <row r="36651" spans="35:41" x14ac:dyDescent="0.2">
      <c r="AI36651" s="19"/>
      <c r="AJ36651" s="16"/>
      <c r="AK36651" s="20"/>
      <c r="AL36651" s="24"/>
      <c r="AM36651" s="19"/>
      <c r="AN36651" s="19"/>
      <c r="AO36651" s="17"/>
    </row>
    <row r="36652" spans="35:41" x14ac:dyDescent="0.2">
      <c r="AI36652" s="19"/>
      <c r="AJ36652" s="16"/>
      <c r="AK36652" s="20"/>
      <c r="AL36652" s="24"/>
      <c r="AM36652" s="19"/>
      <c r="AN36652" s="19"/>
      <c r="AO36652" s="17"/>
    </row>
    <row r="36653" spans="35:41" x14ac:dyDescent="0.2">
      <c r="AI36653" s="19"/>
      <c r="AJ36653" s="16"/>
      <c r="AK36653" s="20"/>
      <c r="AL36653" s="24"/>
      <c r="AM36653" s="19"/>
      <c r="AN36653" s="19"/>
      <c r="AO36653" s="17"/>
    </row>
    <row r="36654" spans="35:41" x14ac:dyDescent="0.2">
      <c r="AI36654" s="19"/>
      <c r="AJ36654" s="16"/>
      <c r="AK36654" s="20"/>
      <c r="AL36654" s="24"/>
      <c r="AM36654" s="19"/>
      <c r="AN36654" s="19"/>
      <c r="AO36654" s="17"/>
    </row>
    <row r="36655" spans="35:41" x14ac:dyDescent="0.2">
      <c r="AI36655" s="19"/>
      <c r="AJ36655" s="16"/>
      <c r="AK36655" s="20"/>
      <c r="AL36655" s="24"/>
      <c r="AM36655" s="19"/>
      <c r="AN36655" s="19"/>
      <c r="AO36655" s="17"/>
    </row>
    <row r="36656" spans="35:41" x14ac:dyDescent="0.2">
      <c r="AI36656" s="19"/>
      <c r="AJ36656" s="16"/>
      <c r="AK36656" s="20"/>
      <c r="AL36656" s="24"/>
      <c r="AM36656" s="19"/>
      <c r="AN36656" s="19"/>
      <c r="AO36656" s="17"/>
    </row>
    <row r="36657" spans="35:41" x14ac:dyDescent="0.2">
      <c r="AI36657" s="19"/>
      <c r="AJ36657" s="16"/>
      <c r="AK36657" s="20"/>
      <c r="AL36657" s="24"/>
      <c r="AM36657" s="19"/>
      <c r="AN36657" s="19"/>
      <c r="AO36657" s="17"/>
    </row>
    <row r="36658" spans="35:41" x14ac:dyDescent="0.2">
      <c r="AI36658" s="19"/>
      <c r="AJ36658" s="16"/>
      <c r="AK36658" s="20"/>
      <c r="AL36658" s="24"/>
      <c r="AM36658" s="19"/>
      <c r="AN36658" s="19"/>
      <c r="AO36658" s="17"/>
    </row>
    <row r="36659" spans="35:41" x14ac:dyDescent="0.2">
      <c r="AI36659" s="19"/>
      <c r="AJ36659" s="16"/>
      <c r="AK36659" s="20"/>
      <c r="AL36659" s="24"/>
      <c r="AM36659" s="19"/>
      <c r="AN36659" s="19"/>
      <c r="AO36659" s="17"/>
    </row>
    <row r="36660" spans="35:41" x14ac:dyDescent="0.2">
      <c r="AI36660" s="19"/>
      <c r="AJ36660" s="16"/>
      <c r="AK36660" s="20"/>
      <c r="AL36660" s="24"/>
      <c r="AM36660" s="19"/>
      <c r="AN36660" s="19"/>
      <c r="AO36660" s="17"/>
    </row>
    <row r="36661" spans="35:41" x14ac:dyDescent="0.2">
      <c r="AI36661" s="19"/>
      <c r="AJ36661" s="16"/>
      <c r="AK36661" s="20"/>
      <c r="AL36661" s="24"/>
      <c r="AM36661" s="19"/>
      <c r="AN36661" s="19"/>
      <c r="AO36661" s="17"/>
    </row>
    <row r="36662" spans="35:41" x14ac:dyDescent="0.2">
      <c r="AI36662" s="19"/>
      <c r="AJ36662" s="16"/>
      <c r="AK36662" s="20"/>
      <c r="AL36662" s="24"/>
      <c r="AM36662" s="19"/>
      <c r="AN36662" s="19"/>
      <c r="AO36662" s="17"/>
    </row>
    <row r="36663" spans="35:41" x14ac:dyDescent="0.2">
      <c r="AI36663" s="19"/>
      <c r="AJ36663" s="16"/>
      <c r="AK36663" s="20"/>
      <c r="AL36663" s="24"/>
      <c r="AM36663" s="19"/>
      <c r="AN36663" s="19"/>
      <c r="AO36663" s="17"/>
    </row>
    <row r="36664" spans="35:41" x14ac:dyDescent="0.2">
      <c r="AI36664" s="19"/>
      <c r="AJ36664" s="16"/>
      <c r="AK36664" s="20"/>
      <c r="AL36664" s="24"/>
      <c r="AM36664" s="19"/>
      <c r="AN36664" s="19"/>
      <c r="AO36664" s="17"/>
    </row>
    <row r="36665" spans="35:41" x14ac:dyDescent="0.2">
      <c r="AI36665" s="19"/>
      <c r="AJ36665" s="16"/>
      <c r="AK36665" s="20"/>
      <c r="AL36665" s="24"/>
      <c r="AM36665" s="19"/>
      <c r="AN36665" s="19"/>
      <c r="AO36665" s="17"/>
    </row>
    <row r="36666" spans="35:41" x14ac:dyDescent="0.2">
      <c r="AI36666" s="19"/>
      <c r="AJ36666" s="16"/>
      <c r="AK36666" s="20"/>
      <c r="AL36666" s="24"/>
      <c r="AM36666" s="19"/>
      <c r="AN36666" s="19"/>
      <c r="AO36666" s="17"/>
    </row>
    <row r="36667" spans="35:41" x14ac:dyDescent="0.2">
      <c r="AI36667" s="19"/>
      <c r="AJ36667" s="16"/>
      <c r="AK36667" s="20"/>
      <c r="AL36667" s="24"/>
      <c r="AM36667" s="19"/>
      <c r="AN36667" s="19"/>
      <c r="AO36667" s="17"/>
    </row>
    <row r="36668" spans="35:41" x14ac:dyDescent="0.2">
      <c r="AI36668" s="19"/>
      <c r="AJ36668" s="16"/>
      <c r="AK36668" s="20"/>
      <c r="AL36668" s="24"/>
      <c r="AM36668" s="19"/>
      <c r="AN36668" s="19"/>
      <c r="AO36668" s="17"/>
    </row>
    <row r="36669" spans="35:41" x14ac:dyDescent="0.2">
      <c r="AI36669" s="19"/>
      <c r="AJ36669" s="16"/>
      <c r="AK36669" s="20"/>
      <c r="AL36669" s="24"/>
      <c r="AM36669" s="19"/>
      <c r="AN36669" s="19"/>
      <c r="AO36669" s="17"/>
    </row>
    <row r="36670" spans="35:41" x14ac:dyDescent="0.2">
      <c r="AI36670" s="19"/>
      <c r="AJ36670" s="16"/>
      <c r="AK36670" s="20"/>
      <c r="AL36670" s="24"/>
      <c r="AM36670" s="19"/>
      <c r="AN36670" s="19"/>
      <c r="AO36670" s="17"/>
    </row>
    <row r="36671" spans="35:41" x14ac:dyDescent="0.2">
      <c r="AI36671" s="19"/>
      <c r="AJ36671" s="16"/>
      <c r="AK36671" s="20"/>
      <c r="AL36671" s="24"/>
      <c r="AM36671" s="19"/>
      <c r="AN36671" s="19"/>
      <c r="AO36671" s="17"/>
    </row>
    <row r="36672" spans="35:41" x14ac:dyDescent="0.2">
      <c r="AI36672" s="19"/>
      <c r="AJ36672" s="16"/>
      <c r="AK36672" s="20"/>
      <c r="AL36672" s="24"/>
      <c r="AM36672" s="19"/>
      <c r="AN36672" s="19"/>
      <c r="AO36672" s="17"/>
    </row>
    <row r="36673" spans="35:41" x14ac:dyDescent="0.2">
      <c r="AI36673" s="19"/>
      <c r="AJ36673" s="16"/>
      <c r="AK36673" s="20"/>
      <c r="AL36673" s="24"/>
      <c r="AM36673" s="19"/>
      <c r="AN36673" s="19"/>
      <c r="AO36673" s="17"/>
    </row>
    <row r="36674" spans="35:41" x14ac:dyDescent="0.2">
      <c r="AI36674" s="19"/>
      <c r="AJ36674" s="16"/>
      <c r="AK36674" s="20"/>
      <c r="AL36674" s="24"/>
      <c r="AM36674" s="19"/>
      <c r="AN36674" s="19"/>
      <c r="AO36674" s="17"/>
    </row>
    <row r="36675" spans="35:41" x14ac:dyDescent="0.2">
      <c r="AI36675" s="19"/>
      <c r="AJ36675" s="16"/>
      <c r="AK36675" s="20"/>
      <c r="AL36675" s="24"/>
      <c r="AM36675" s="19"/>
      <c r="AN36675" s="19"/>
      <c r="AO36675" s="17"/>
    </row>
    <row r="36676" spans="35:41" x14ac:dyDescent="0.2">
      <c r="AI36676" s="19"/>
      <c r="AJ36676" s="16"/>
      <c r="AK36676" s="20"/>
      <c r="AL36676" s="24"/>
      <c r="AM36676" s="19"/>
      <c r="AN36676" s="19"/>
      <c r="AO36676" s="17"/>
    </row>
    <row r="36677" spans="35:41" x14ac:dyDescent="0.2">
      <c r="AI36677" s="19"/>
      <c r="AJ36677" s="16"/>
      <c r="AK36677" s="20"/>
      <c r="AL36677" s="24"/>
      <c r="AM36677" s="19"/>
      <c r="AN36677" s="19"/>
      <c r="AO36677" s="17"/>
    </row>
    <row r="36678" spans="35:41" x14ac:dyDescent="0.2">
      <c r="AI36678" s="19"/>
      <c r="AJ36678" s="16"/>
      <c r="AK36678" s="20"/>
      <c r="AL36678" s="24"/>
      <c r="AM36678" s="19"/>
      <c r="AN36678" s="19"/>
      <c r="AO36678" s="17"/>
    </row>
    <row r="36679" spans="35:41" x14ac:dyDescent="0.2">
      <c r="AI36679" s="19"/>
      <c r="AJ36679" s="16"/>
      <c r="AK36679" s="20"/>
      <c r="AL36679" s="24"/>
      <c r="AM36679" s="19"/>
      <c r="AN36679" s="19"/>
      <c r="AO36679" s="17"/>
    </row>
    <row r="36680" spans="35:41" x14ac:dyDescent="0.2">
      <c r="AI36680" s="19"/>
      <c r="AJ36680" s="16"/>
      <c r="AK36680" s="20"/>
      <c r="AL36680" s="24"/>
      <c r="AM36680" s="19"/>
      <c r="AN36680" s="19"/>
      <c r="AO36680" s="17"/>
    </row>
    <row r="36681" spans="35:41" x14ac:dyDescent="0.2">
      <c r="AI36681" s="19"/>
      <c r="AJ36681" s="16"/>
      <c r="AK36681" s="20"/>
      <c r="AL36681" s="24"/>
      <c r="AM36681" s="19"/>
      <c r="AN36681" s="19"/>
      <c r="AO36681" s="17"/>
    </row>
    <row r="36682" spans="35:41" x14ac:dyDescent="0.2">
      <c r="AI36682" s="19"/>
      <c r="AJ36682" s="16"/>
      <c r="AK36682" s="20"/>
      <c r="AL36682" s="24"/>
      <c r="AM36682" s="19"/>
      <c r="AN36682" s="19"/>
      <c r="AO36682" s="17"/>
    </row>
    <row r="36683" spans="35:41" x14ac:dyDescent="0.2">
      <c r="AI36683" s="19"/>
      <c r="AJ36683" s="16"/>
      <c r="AK36683" s="20"/>
      <c r="AL36683" s="24"/>
      <c r="AM36683" s="19"/>
      <c r="AN36683" s="19"/>
      <c r="AO36683" s="17"/>
    </row>
    <row r="36684" spans="35:41" x14ac:dyDescent="0.2">
      <c r="AI36684" s="19"/>
      <c r="AJ36684" s="16"/>
      <c r="AK36684" s="20"/>
      <c r="AL36684" s="24"/>
      <c r="AM36684" s="19"/>
      <c r="AN36684" s="19"/>
      <c r="AO36684" s="17"/>
    </row>
    <row r="36685" spans="35:41" x14ac:dyDescent="0.2">
      <c r="AI36685" s="19"/>
      <c r="AJ36685" s="16"/>
      <c r="AK36685" s="20"/>
      <c r="AL36685" s="24"/>
      <c r="AM36685" s="19"/>
      <c r="AN36685" s="19"/>
      <c r="AO36685" s="17"/>
    </row>
    <row r="36686" spans="35:41" x14ac:dyDescent="0.2">
      <c r="AI36686" s="19"/>
      <c r="AJ36686" s="16"/>
      <c r="AK36686" s="20"/>
      <c r="AL36686" s="24"/>
      <c r="AM36686" s="19"/>
      <c r="AN36686" s="19"/>
      <c r="AO36686" s="17"/>
    </row>
    <row r="36687" spans="35:41" x14ac:dyDescent="0.2">
      <c r="AI36687" s="19"/>
      <c r="AJ36687" s="16"/>
      <c r="AK36687" s="20"/>
      <c r="AL36687" s="24"/>
      <c r="AM36687" s="19"/>
      <c r="AN36687" s="19"/>
      <c r="AO36687" s="17"/>
    </row>
    <row r="36688" spans="35:41" x14ac:dyDescent="0.2">
      <c r="AI36688" s="19"/>
      <c r="AJ36688" s="16"/>
      <c r="AK36688" s="20"/>
      <c r="AL36688" s="24"/>
      <c r="AM36688" s="19"/>
      <c r="AN36688" s="19"/>
      <c r="AO36688" s="17"/>
    </row>
    <row r="36689" spans="35:41" x14ac:dyDescent="0.2">
      <c r="AI36689" s="19"/>
      <c r="AJ36689" s="16"/>
      <c r="AK36689" s="20"/>
      <c r="AL36689" s="24"/>
      <c r="AM36689" s="19"/>
      <c r="AN36689" s="19"/>
      <c r="AO36689" s="17"/>
    </row>
    <row r="36690" spans="35:41" x14ac:dyDescent="0.2">
      <c r="AI36690" s="19"/>
      <c r="AJ36690" s="16"/>
      <c r="AK36690" s="20"/>
      <c r="AL36690" s="24"/>
      <c r="AM36690" s="19"/>
      <c r="AN36690" s="19"/>
      <c r="AO36690" s="17"/>
    </row>
    <row r="36691" spans="35:41" x14ac:dyDescent="0.2">
      <c r="AI36691" s="19"/>
      <c r="AJ36691" s="16"/>
      <c r="AK36691" s="20"/>
      <c r="AL36691" s="24"/>
      <c r="AM36691" s="19"/>
      <c r="AN36691" s="19"/>
      <c r="AO36691" s="17"/>
    </row>
    <row r="36692" spans="35:41" x14ac:dyDescent="0.2">
      <c r="AI36692" s="19"/>
      <c r="AJ36692" s="16"/>
      <c r="AK36692" s="20"/>
      <c r="AL36692" s="24"/>
      <c r="AM36692" s="19"/>
      <c r="AN36692" s="19"/>
      <c r="AO36692" s="17"/>
    </row>
    <row r="36693" spans="35:41" x14ac:dyDescent="0.2">
      <c r="AI36693" s="19"/>
      <c r="AJ36693" s="16"/>
      <c r="AK36693" s="20"/>
      <c r="AL36693" s="24"/>
      <c r="AM36693" s="19"/>
      <c r="AN36693" s="19"/>
      <c r="AO36693" s="17"/>
    </row>
    <row r="36694" spans="35:41" x14ac:dyDescent="0.2">
      <c r="AI36694" s="19"/>
      <c r="AJ36694" s="16"/>
      <c r="AK36694" s="20"/>
      <c r="AL36694" s="24"/>
      <c r="AM36694" s="19"/>
      <c r="AN36694" s="19"/>
      <c r="AO36694" s="17"/>
    </row>
    <row r="36695" spans="35:41" x14ac:dyDescent="0.2">
      <c r="AI36695" s="19"/>
      <c r="AJ36695" s="16"/>
      <c r="AK36695" s="20"/>
      <c r="AL36695" s="24"/>
      <c r="AM36695" s="19"/>
      <c r="AN36695" s="19"/>
      <c r="AO36695" s="17"/>
    </row>
    <row r="36696" spans="35:41" x14ac:dyDescent="0.2">
      <c r="AI36696" s="19"/>
      <c r="AJ36696" s="16"/>
      <c r="AK36696" s="20"/>
      <c r="AL36696" s="24"/>
      <c r="AM36696" s="19"/>
      <c r="AN36696" s="19"/>
      <c r="AO36696" s="17"/>
    </row>
    <row r="36697" spans="35:41" x14ac:dyDescent="0.2">
      <c r="AI36697" s="19"/>
      <c r="AJ36697" s="16"/>
      <c r="AK36697" s="20"/>
      <c r="AL36697" s="24"/>
      <c r="AM36697" s="19"/>
      <c r="AN36697" s="19"/>
      <c r="AO36697" s="17"/>
    </row>
    <row r="36698" spans="35:41" x14ac:dyDescent="0.2">
      <c r="AI36698" s="19"/>
      <c r="AJ36698" s="16"/>
      <c r="AK36698" s="20"/>
      <c r="AL36698" s="24"/>
      <c r="AM36698" s="19"/>
      <c r="AN36698" s="19"/>
      <c r="AO36698" s="17"/>
    </row>
    <row r="36699" spans="35:41" x14ac:dyDescent="0.2">
      <c r="AI36699" s="19"/>
      <c r="AJ36699" s="16"/>
      <c r="AK36699" s="20"/>
      <c r="AL36699" s="24"/>
      <c r="AM36699" s="19"/>
      <c r="AN36699" s="19"/>
      <c r="AO36699" s="17"/>
    </row>
    <row r="36700" spans="35:41" x14ac:dyDescent="0.2">
      <c r="AI36700" s="19"/>
      <c r="AJ36700" s="16"/>
      <c r="AK36700" s="20"/>
      <c r="AL36700" s="24"/>
      <c r="AM36700" s="19"/>
      <c r="AN36700" s="19"/>
      <c r="AO36700" s="17"/>
    </row>
    <row r="36701" spans="35:41" x14ac:dyDescent="0.2">
      <c r="AI36701" s="19"/>
      <c r="AJ36701" s="16"/>
      <c r="AK36701" s="20"/>
      <c r="AL36701" s="24"/>
      <c r="AM36701" s="19"/>
      <c r="AN36701" s="19"/>
      <c r="AO36701" s="17"/>
    </row>
    <row r="36702" spans="35:41" x14ac:dyDescent="0.2">
      <c r="AI36702" s="19"/>
      <c r="AJ36702" s="16"/>
      <c r="AK36702" s="20"/>
      <c r="AL36702" s="24"/>
      <c r="AM36702" s="19"/>
      <c r="AN36702" s="19"/>
      <c r="AO36702" s="17"/>
    </row>
    <row r="36703" spans="35:41" x14ac:dyDescent="0.2">
      <c r="AI36703" s="19"/>
      <c r="AJ36703" s="16"/>
      <c r="AK36703" s="20"/>
      <c r="AL36703" s="24"/>
      <c r="AM36703" s="19"/>
      <c r="AN36703" s="19"/>
      <c r="AO36703" s="17"/>
    </row>
    <row r="36704" spans="35:41" x14ac:dyDescent="0.2">
      <c r="AI36704" s="19"/>
      <c r="AJ36704" s="16"/>
      <c r="AK36704" s="20"/>
      <c r="AL36704" s="24"/>
      <c r="AM36704" s="19"/>
      <c r="AN36704" s="19"/>
      <c r="AO36704" s="17"/>
    </row>
    <row r="36705" spans="35:41" x14ac:dyDescent="0.2">
      <c r="AI36705" s="19"/>
      <c r="AJ36705" s="16"/>
      <c r="AK36705" s="20"/>
      <c r="AL36705" s="24"/>
      <c r="AM36705" s="19"/>
      <c r="AN36705" s="19"/>
      <c r="AO36705" s="17"/>
    </row>
    <row r="36706" spans="35:41" x14ac:dyDescent="0.2">
      <c r="AI36706" s="19"/>
      <c r="AJ36706" s="16"/>
      <c r="AK36706" s="20"/>
      <c r="AL36706" s="24"/>
      <c r="AM36706" s="19"/>
      <c r="AN36706" s="19"/>
      <c r="AO36706" s="17"/>
    </row>
    <row r="36707" spans="35:41" x14ac:dyDescent="0.2">
      <c r="AI36707" s="19"/>
      <c r="AJ36707" s="16"/>
      <c r="AK36707" s="20"/>
      <c r="AL36707" s="24"/>
      <c r="AM36707" s="19"/>
      <c r="AN36707" s="19"/>
      <c r="AO36707" s="17"/>
    </row>
    <row r="36708" spans="35:41" x14ac:dyDescent="0.2">
      <c r="AI36708" s="19"/>
      <c r="AJ36708" s="16"/>
      <c r="AK36708" s="20"/>
      <c r="AL36708" s="24"/>
      <c r="AM36708" s="19"/>
      <c r="AN36708" s="19"/>
      <c r="AO36708" s="17"/>
    </row>
    <row r="36709" spans="35:41" x14ac:dyDescent="0.2">
      <c r="AI36709" s="19"/>
      <c r="AJ36709" s="16"/>
      <c r="AK36709" s="20"/>
      <c r="AL36709" s="24"/>
      <c r="AM36709" s="19"/>
      <c r="AN36709" s="19"/>
      <c r="AO36709" s="17"/>
    </row>
    <row r="36710" spans="35:41" x14ac:dyDescent="0.2">
      <c r="AI36710" s="19"/>
      <c r="AJ36710" s="16"/>
      <c r="AK36710" s="20"/>
      <c r="AL36710" s="24"/>
      <c r="AM36710" s="19"/>
      <c r="AN36710" s="19"/>
      <c r="AO36710" s="17"/>
    </row>
    <row r="36711" spans="35:41" x14ac:dyDescent="0.2">
      <c r="AI36711" s="19"/>
      <c r="AJ36711" s="16"/>
      <c r="AK36711" s="20"/>
      <c r="AL36711" s="24"/>
      <c r="AM36711" s="19"/>
      <c r="AN36711" s="19"/>
      <c r="AO36711" s="17"/>
    </row>
    <row r="36712" spans="35:41" x14ac:dyDescent="0.2">
      <c r="AI36712" s="19"/>
      <c r="AJ36712" s="16"/>
      <c r="AK36712" s="20"/>
      <c r="AL36712" s="24"/>
      <c r="AM36712" s="19"/>
      <c r="AN36712" s="19"/>
      <c r="AO36712" s="17"/>
    </row>
    <row r="36713" spans="35:41" x14ac:dyDescent="0.2">
      <c r="AI36713" s="19"/>
      <c r="AJ36713" s="16"/>
      <c r="AK36713" s="20"/>
      <c r="AL36713" s="24"/>
      <c r="AM36713" s="19"/>
      <c r="AN36713" s="19"/>
      <c r="AO36713" s="17"/>
    </row>
    <row r="36714" spans="35:41" x14ac:dyDescent="0.2">
      <c r="AI36714" s="19"/>
      <c r="AJ36714" s="16"/>
      <c r="AK36714" s="20"/>
      <c r="AL36714" s="24"/>
      <c r="AM36714" s="19"/>
      <c r="AN36714" s="19"/>
      <c r="AO36714" s="17"/>
    </row>
    <row r="36715" spans="35:41" x14ac:dyDescent="0.2">
      <c r="AI36715" s="19"/>
      <c r="AJ36715" s="16"/>
      <c r="AK36715" s="20"/>
      <c r="AL36715" s="24"/>
      <c r="AM36715" s="19"/>
      <c r="AN36715" s="19"/>
      <c r="AO36715" s="17"/>
    </row>
    <row r="36716" spans="35:41" x14ac:dyDescent="0.2">
      <c r="AI36716" s="19"/>
      <c r="AJ36716" s="16"/>
      <c r="AK36716" s="20"/>
      <c r="AL36716" s="24"/>
      <c r="AM36716" s="19"/>
      <c r="AN36716" s="19"/>
      <c r="AO36716" s="17"/>
    </row>
    <row r="36717" spans="35:41" x14ac:dyDescent="0.2">
      <c r="AI36717" s="19"/>
      <c r="AJ36717" s="16"/>
      <c r="AK36717" s="20"/>
      <c r="AL36717" s="24"/>
      <c r="AM36717" s="19"/>
      <c r="AN36717" s="19"/>
      <c r="AO36717" s="17"/>
    </row>
    <row r="36718" spans="35:41" x14ac:dyDescent="0.2">
      <c r="AI36718" s="19"/>
      <c r="AJ36718" s="16"/>
      <c r="AK36718" s="20"/>
      <c r="AL36718" s="24"/>
      <c r="AM36718" s="19"/>
      <c r="AN36718" s="19"/>
      <c r="AO36718" s="17"/>
    </row>
    <row r="36719" spans="35:41" x14ac:dyDescent="0.2">
      <c r="AI36719" s="19"/>
      <c r="AJ36719" s="16"/>
      <c r="AK36719" s="20"/>
      <c r="AL36719" s="24"/>
      <c r="AM36719" s="19"/>
      <c r="AN36719" s="19"/>
      <c r="AO36719" s="17"/>
    </row>
    <row r="36720" spans="35:41" x14ac:dyDescent="0.2">
      <c r="AI36720" s="19"/>
      <c r="AJ36720" s="16"/>
      <c r="AK36720" s="20"/>
      <c r="AL36720" s="24"/>
      <c r="AM36720" s="19"/>
      <c r="AN36720" s="19"/>
      <c r="AO36720" s="17"/>
    </row>
    <row r="36721" spans="35:41" x14ac:dyDescent="0.2">
      <c r="AI36721" s="19"/>
      <c r="AJ36721" s="16"/>
      <c r="AK36721" s="20"/>
      <c r="AL36721" s="24"/>
      <c r="AM36721" s="19"/>
      <c r="AN36721" s="19"/>
      <c r="AO36721" s="17"/>
    </row>
    <row r="36722" spans="35:41" x14ac:dyDescent="0.2">
      <c r="AI36722" s="19"/>
      <c r="AJ36722" s="16"/>
      <c r="AK36722" s="20"/>
      <c r="AL36722" s="24"/>
      <c r="AM36722" s="19"/>
      <c r="AN36722" s="19"/>
      <c r="AO36722" s="17"/>
    </row>
    <row r="36723" spans="35:41" x14ac:dyDescent="0.2">
      <c r="AI36723" s="19"/>
      <c r="AJ36723" s="16"/>
      <c r="AK36723" s="20"/>
      <c r="AL36723" s="24"/>
      <c r="AM36723" s="19"/>
      <c r="AN36723" s="19"/>
      <c r="AO36723" s="17"/>
    </row>
    <row r="36724" spans="35:41" x14ac:dyDescent="0.2">
      <c r="AI36724" s="19"/>
      <c r="AJ36724" s="16"/>
      <c r="AK36724" s="20"/>
      <c r="AL36724" s="24"/>
      <c r="AM36724" s="19"/>
      <c r="AN36724" s="19"/>
      <c r="AO36724" s="17"/>
    </row>
    <row r="36725" spans="35:41" x14ac:dyDescent="0.2">
      <c r="AI36725" s="19"/>
      <c r="AJ36725" s="16"/>
      <c r="AK36725" s="20"/>
      <c r="AL36725" s="24"/>
      <c r="AM36725" s="19"/>
      <c r="AN36725" s="19"/>
      <c r="AO36725" s="17"/>
    </row>
    <row r="36726" spans="35:41" x14ac:dyDescent="0.2">
      <c r="AI36726" s="19"/>
      <c r="AJ36726" s="16"/>
      <c r="AK36726" s="20"/>
      <c r="AL36726" s="24"/>
      <c r="AM36726" s="19"/>
      <c r="AN36726" s="19"/>
      <c r="AO36726" s="17"/>
    </row>
    <row r="36727" spans="35:41" x14ac:dyDescent="0.2">
      <c r="AI36727" s="19"/>
      <c r="AJ36727" s="16"/>
      <c r="AK36727" s="20"/>
      <c r="AL36727" s="24"/>
      <c r="AM36727" s="19"/>
      <c r="AN36727" s="19"/>
      <c r="AO36727" s="17"/>
    </row>
    <row r="36728" spans="35:41" x14ac:dyDescent="0.2">
      <c r="AI36728" s="19"/>
      <c r="AJ36728" s="16"/>
      <c r="AK36728" s="20"/>
      <c r="AL36728" s="24"/>
      <c r="AM36728" s="19"/>
      <c r="AN36728" s="19"/>
      <c r="AO36728" s="17"/>
    </row>
    <row r="36729" spans="35:41" x14ac:dyDescent="0.2">
      <c r="AI36729" s="19"/>
      <c r="AJ36729" s="16"/>
      <c r="AK36729" s="20"/>
      <c r="AL36729" s="24"/>
      <c r="AM36729" s="19"/>
      <c r="AN36729" s="19"/>
      <c r="AO36729" s="17"/>
    </row>
    <row r="36730" spans="35:41" x14ac:dyDescent="0.2">
      <c r="AI36730" s="19"/>
      <c r="AJ36730" s="16"/>
      <c r="AK36730" s="20"/>
      <c r="AL36730" s="24"/>
      <c r="AM36730" s="19"/>
      <c r="AN36730" s="19"/>
      <c r="AO36730" s="17"/>
    </row>
    <row r="36731" spans="35:41" x14ac:dyDescent="0.2">
      <c r="AI36731" s="19"/>
      <c r="AJ36731" s="16"/>
      <c r="AK36731" s="20"/>
      <c r="AL36731" s="24"/>
      <c r="AM36731" s="19"/>
      <c r="AN36731" s="19"/>
      <c r="AO36731" s="17"/>
    </row>
    <row r="36732" spans="35:41" x14ac:dyDescent="0.2">
      <c r="AI36732" s="19"/>
      <c r="AJ36732" s="16"/>
      <c r="AK36732" s="20"/>
      <c r="AL36732" s="24"/>
      <c r="AM36732" s="19"/>
      <c r="AN36732" s="19"/>
      <c r="AO36732" s="17"/>
    </row>
    <row r="36733" spans="35:41" x14ac:dyDescent="0.2">
      <c r="AI36733" s="19"/>
      <c r="AJ36733" s="16"/>
      <c r="AK36733" s="20"/>
      <c r="AL36733" s="24"/>
      <c r="AM36733" s="19"/>
      <c r="AN36733" s="19"/>
      <c r="AO36733" s="17"/>
    </row>
    <row r="36734" spans="35:41" x14ac:dyDescent="0.2">
      <c r="AI36734" s="19"/>
      <c r="AJ36734" s="16"/>
      <c r="AK36734" s="20"/>
      <c r="AL36734" s="24"/>
      <c r="AM36734" s="19"/>
      <c r="AN36734" s="19"/>
      <c r="AO36734" s="17"/>
    </row>
    <row r="36735" spans="35:41" x14ac:dyDescent="0.2">
      <c r="AI36735" s="19"/>
      <c r="AJ36735" s="16"/>
      <c r="AK36735" s="20"/>
      <c r="AL36735" s="24"/>
      <c r="AM36735" s="19"/>
      <c r="AN36735" s="19"/>
      <c r="AO36735" s="17"/>
    </row>
    <row r="36736" spans="35:41" x14ac:dyDescent="0.2">
      <c r="AI36736" s="19"/>
      <c r="AJ36736" s="16"/>
      <c r="AK36736" s="20"/>
      <c r="AL36736" s="24"/>
      <c r="AM36736" s="19"/>
      <c r="AN36736" s="19"/>
      <c r="AO36736" s="17"/>
    </row>
    <row r="36737" spans="35:41" x14ac:dyDescent="0.2">
      <c r="AI36737" s="19"/>
      <c r="AJ36737" s="16"/>
      <c r="AK36737" s="20"/>
      <c r="AL36737" s="24"/>
      <c r="AM36737" s="19"/>
      <c r="AN36737" s="19"/>
      <c r="AO36737" s="17"/>
    </row>
    <row r="36738" spans="35:41" x14ac:dyDescent="0.2">
      <c r="AI36738" s="19"/>
      <c r="AJ36738" s="16"/>
      <c r="AK36738" s="20"/>
      <c r="AL36738" s="24"/>
      <c r="AM36738" s="19"/>
      <c r="AN36738" s="19"/>
      <c r="AO36738" s="17"/>
    </row>
    <row r="36739" spans="35:41" x14ac:dyDescent="0.2">
      <c r="AI36739" s="19"/>
      <c r="AJ36739" s="16"/>
      <c r="AK36739" s="20"/>
      <c r="AL36739" s="24"/>
      <c r="AM36739" s="19"/>
      <c r="AN36739" s="19"/>
      <c r="AO36739" s="17"/>
    </row>
    <row r="36740" spans="35:41" x14ac:dyDescent="0.2">
      <c r="AI36740" s="19"/>
      <c r="AJ36740" s="16"/>
      <c r="AK36740" s="20"/>
      <c r="AL36740" s="24"/>
      <c r="AM36740" s="19"/>
      <c r="AN36740" s="19"/>
      <c r="AO36740" s="17"/>
    </row>
    <row r="36741" spans="35:41" x14ac:dyDescent="0.2">
      <c r="AI36741" s="19"/>
      <c r="AJ36741" s="16"/>
      <c r="AK36741" s="20"/>
      <c r="AL36741" s="24"/>
      <c r="AM36741" s="19"/>
      <c r="AN36741" s="19"/>
      <c r="AO36741" s="17"/>
    </row>
    <row r="36742" spans="35:41" x14ac:dyDescent="0.2">
      <c r="AI36742" s="19"/>
      <c r="AJ36742" s="16"/>
      <c r="AK36742" s="20"/>
      <c r="AL36742" s="24"/>
      <c r="AM36742" s="19"/>
      <c r="AN36742" s="19"/>
      <c r="AO36742" s="17"/>
    </row>
    <row r="36743" spans="35:41" x14ac:dyDescent="0.2">
      <c r="AI36743" s="19"/>
      <c r="AJ36743" s="16"/>
      <c r="AK36743" s="20"/>
      <c r="AL36743" s="24"/>
      <c r="AM36743" s="19"/>
      <c r="AN36743" s="19"/>
      <c r="AO36743" s="17"/>
    </row>
    <row r="36744" spans="35:41" x14ac:dyDescent="0.2">
      <c r="AI36744" s="19"/>
      <c r="AJ36744" s="16"/>
      <c r="AK36744" s="20"/>
      <c r="AL36744" s="24"/>
      <c r="AM36744" s="19"/>
      <c r="AN36744" s="19"/>
      <c r="AO36744" s="17"/>
    </row>
    <row r="36745" spans="35:41" x14ac:dyDescent="0.2">
      <c r="AI36745" s="19"/>
      <c r="AJ36745" s="16"/>
      <c r="AK36745" s="20"/>
      <c r="AL36745" s="24"/>
      <c r="AM36745" s="19"/>
      <c r="AN36745" s="19"/>
      <c r="AO36745" s="17"/>
    </row>
    <row r="36746" spans="35:41" x14ac:dyDescent="0.2">
      <c r="AI36746" s="19"/>
      <c r="AJ36746" s="16"/>
      <c r="AK36746" s="20"/>
      <c r="AL36746" s="24"/>
      <c r="AM36746" s="19"/>
      <c r="AN36746" s="19"/>
      <c r="AO36746" s="17"/>
    </row>
    <row r="36747" spans="35:41" x14ac:dyDescent="0.2">
      <c r="AI36747" s="19"/>
      <c r="AJ36747" s="16"/>
      <c r="AK36747" s="20"/>
      <c r="AL36747" s="24"/>
      <c r="AM36747" s="19"/>
      <c r="AN36747" s="19"/>
      <c r="AO36747" s="17"/>
    </row>
    <row r="36748" spans="35:41" x14ac:dyDescent="0.2">
      <c r="AI36748" s="19"/>
      <c r="AJ36748" s="16"/>
      <c r="AK36748" s="20"/>
      <c r="AL36748" s="24"/>
      <c r="AM36748" s="19"/>
      <c r="AN36748" s="19"/>
      <c r="AO36748" s="17"/>
    </row>
    <row r="36749" spans="35:41" x14ac:dyDescent="0.2">
      <c r="AI36749" s="19"/>
      <c r="AJ36749" s="16"/>
      <c r="AK36749" s="20"/>
      <c r="AL36749" s="24"/>
      <c r="AM36749" s="19"/>
      <c r="AN36749" s="19"/>
      <c r="AO36749" s="17"/>
    </row>
    <row r="36750" spans="35:41" x14ac:dyDescent="0.2">
      <c r="AI36750" s="19"/>
      <c r="AJ36750" s="16"/>
      <c r="AK36750" s="20"/>
      <c r="AL36750" s="24"/>
      <c r="AM36750" s="19"/>
      <c r="AN36750" s="19"/>
      <c r="AO36750" s="17"/>
    </row>
    <row r="36751" spans="35:41" x14ac:dyDescent="0.2">
      <c r="AI36751" s="19"/>
      <c r="AJ36751" s="16"/>
      <c r="AK36751" s="20"/>
      <c r="AL36751" s="24"/>
      <c r="AM36751" s="19"/>
      <c r="AN36751" s="19"/>
      <c r="AO36751" s="17"/>
    </row>
    <row r="36752" spans="35:41" x14ac:dyDescent="0.2">
      <c r="AI36752" s="19"/>
      <c r="AJ36752" s="16"/>
      <c r="AK36752" s="20"/>
      <c r="AL36752" s="24"/>
      <c r="AM36752" s="19"/>
      <c r="AN36752" s="19"/>
      <c r="AO36752" s="17"/>
    </row>
    <row r="36753" spans="35:41" x14ac:dyDescent="0.2">
      <c r="AI36753" s="19"/>
      <c r="AJ36753" s="16"/>
      <c r="AK36753" s="20"/>
      <c r="AL36753" s="24"/>
      <c r="AM36753" s="19"/>
      <c r="AN36753" s="19"/>
      <c r="AO36753" s="17"/>
    </row>
    <row r="36754" spans="35:41" x14ac:dyDescent="0.2">
      <c r="AI36754" s="19"/>
      <c r="AJ36754" s="16"/>
      <c r="AK36754" s="20"/>
      <c r="AL36754" s="24"/>
      <c r="AM36754" s="19"/>
      <c r="AN36754" s="19"/>
      <c r="AO36754" s="17"/>
    </row>
    <row r="36755" spans="35:41" x14ac:dyDescent="0.2">
      <c r="AI36755" s="19"/>
      <c r="AJ36755" s="16"/>
      <c r="AK36755" s="20"/>
      <c r="AL36755" s="24"/>
      <c r="AM36755" s="19"/>
      <c r="AN36755" s="19"/>
      <c r="AO36755" s="17"/>
    </row>
    <row r="36756" spans="35:41" x14ac:dyDescent="0.2">
      <c r="AI36756" s="19"/>
      <c r="AJ36756" s="16"/>
      <c r="AK36756" s="20"/>
      <c r="AL36756" s="24"/>
      <c r="AM36756" s="19"/>
      <c r="AN36756" s="19"/>
      <c r="AO36756" s="17"/>
    </row>
    <row r="36757" spans="35:41" x14ac:dyDescent="0.2">
      <c r="AI36757" s="19"/>
      <c r="AJ36757" s="16"/>
      <c r="AK36757" s="20"/>
      <c r="AL36757" s="24"/>
      <c r="AM36757" s="19"/>
      <c r="AN36757" s="19"/>
      <c r="AO36757" s="17"/>
    </row>
    <row r="36758" spans="35:41" x14ac:dyDescent="0.2">
      <c r="AI36758" s="19"/>
      <c r="AJ36758" s="16"/>
      <c r="AK36758" s="20"/>
      <c r="AL36758" s="24"/>
      <c r="AM36758" s="19"/>
      <c r="AN36758" s="19"/>
      <c r="AO36758" s="17"/>
    </row>
    <row r="36759" spans="35:41" x14ac:dyDescent="0.2">
      <c r="AI36759" s="19"/>
      <c r="AJ36759" s="16"/>
      <c r="AK36759" s="20"/>
      <c r="AL36759" s="24"/>
      <c r="AM36759" s="19"/>
      <c r="AN36759" s="19"/>
      <c r="AO36759" s="17"/>
    </row>
    <row r="36760" spans="35:41" x14ac:dyDescent="0.2">
      <c r="AI36760" s="19"/>
      <c r="AJ36760" s="16"/>
      <c r="AK36760" s="20"/>
      <c r="AL36760" s="24"/>
      <c r="AM36760" s="19"/>
      <c r="AN36760" s="19"/>
      <c r="AO36760" s="17"/>
    </row>
    <row r="36761" spans="35:41" x14ac:dyDescent="0.2">
      <c r="AI36761" s="19"/>
      <c r="AJ36761" s="16"/>
      <c r="AK36761" s="20"/>
      <c r="AL36761" s="24"/>
      <c r="AM36761" s="19"/>
      <c r="AN36761" s="19"/>
      <c r="AO36761" s="17"/>
    </row>
    <row r="36762" spans="35:41" x14ac:dyDescent="0.2">
      <c r="AI36762" s="19"/>
      <c r="AJ36762" s="16"/>
      <c r="AK36762" s="20"/>
      <c r="AL36762" s="24"/>
      <c r="AM36762" s="19"/>
      <c r="AN36762" s="19"/>
      <c r="AO36762" s="17"/>
    </row>
    <row r="36763" spans="35:41" x14ac:dyDescent="0.2">
      <c r="AI36763" s="19"/>
      <c r="AJ36763" s="16"/>
      <c r="AK36763" s="20"/>
      <c r="AL36763" s="24"/>
      <c r="AM36763" s="19"/>
      <c r="AN36763" s="19"/>
      <c r="AO36763" s="17"/>
    </row>
    <row r="36764" spans="35:41" x14ac:dyDescent="0.2">
      <c r="AI36764" s="19"/>
      <c r="AJ36764" s="16"/>
      <c r="AK36764" s="20"/>
      <c r="AL36764" s="24"/>
      <c r="AM36764" s="19"/>
      <c r="AN36764" s="19"/>
      <c r="AO36764" s="17"/>
    </row>
    <row r="36765" spans="35:41" x14ac:dyDescent="0.2">
      <c r="AI36765" s="19"/>
      <c r="AJ36765" s="16"/>
      <c r="AK36765" s="20"/>
      <c r="AL36765" s="24"/>
      <c r="AM36765" s="19"/>
      <c r="AN36765" s="19"/>
      <c r="AO36765" s="17"/>
    </row>
    <row r="36766" spans="35:41" x14ac:dyDescent="0.2">
      <c r="AI36766" s="19"/>
      <c r="AJ36766" s="16"/>
      <c r="AK36766" s="20"/>
      <c r="AL36766" s="24"/>
      <c r="AM36766" s="19"/>
      <c r="AN36766" s="19"/>
      <c r="AO36766" s="17"/>
    </row>
    <row r="36767" spans="35:41" x14ac:dyDescent="0.2">
      <c r="AI36767" s="19"/>
      <c r="AJ36767" s="16"/>
      <c r="AK36767" s="20"/>
      <c r="AL36767" s="24"/>
      <c r="AM36767" s="19"/>
      <c r="AN36767" s="19"/>
      <c r="AO36767" s="17"/>
    </row>
    <row r="36768" spans="35:41" x14ac:dyDescent="0.2">
      <c r="AI36768" s="19"/>
      <c r="AJ36768" s="16"/>
      <c r="AK36768" s="20"/>
      <c r="AL36768" s="24"/>
      <c r="AM36768" s="19"/>
      <c r="AN36768" s="19"/>
      <c r="AO36768" s="17"/>
    </row>
    <row r="36769" spans="35:41" x14ac:dyDescent="0.2">
      <c r="AI36769" s="19"/>
      <c r="AJ36769" s="16"/>
      <c r="AK36769" s="20"/>
      <c r="AL36769" s="24"/>
      <c r="AM36769" s="19"/>
      <c r="AN36769" s="19"/>
      <c r="AO36769" s="17"/>
    </row>
    <row r="36770" spans="35:41" x14ac:dyDescent="0.2">
      <c r="AI36770" s="19"/>
      <c r="AJ36770" s="16"/>
      <c r="AK36770" s="20"/>
      <c r="AL36770" s="24"/>
      <c r="AM36770" s="19"/>
      <c r="AN36770" s="19"/>
      <c r="AO36770" s="17"/>
    </row>
    <row r="36771" spans="35:41" x14ac:dyDescent="0.2">
      <c r="AI36771" s="19"/>
      <c r="AJ36771" s="16"/>
      <c r="AK36771" s="20"/>
      <c r="AL36771" s="24"/>
      <c r="AM36771" s="19"/>
      <c r="AN36771" s="19"/>
      <c r="AO36771" s="17"/>
    </row>
    <row r="36772" spans="35:41" x14ac:dyDescent="0.2">
      <c r="AI36772" s="19"/>
      <c r="AJ36772" s="16"/>
      <c r="AK36772" s="20"/>
      <c r="AL36772" s="24"/>
      <c r="AM36772" s="19"/>
      <c r="AN36772" s="19"/>
      <c r="AO36772" s="17"/>
    </row>
    <row r="36773" spans="35:41" x14ac:dyDescent="0.2">
      <c r="AI36773" s="19"/>
      <c r="AJ36773" s="16"/>
      <c r="AK36773" s="20"/>
      <c r="AL36773" s="24"/>
      <c r="AM36773" s="19"/>
      <c r="AN36773" s="19"/>
      <c r="AO36773" s="17"/>
    </row>
    <row r="36774" spans="35:41" x14ac:dyDescent="0.2">
      <c r="AI36774" s="19"/>
      <c r="AJ36774" s="16"/>
      <c r="AK36774" s="20"/>
      <c r="AL36774" s="24"/>
      <c r="AM36774" s="19"/>
      <c r="AN36774" s="19"/>
      <c r="AO36774" s="17"/>
    </row>
    <row r="36775" spans="35:41" x14ac:dyDescent="0.2">
      <c r="AI36775" s="19"/>
      <c r="AJ36775" s="16"/>
      <c r="AK36775" s="20"/>
      <c r="AL36775" s="24"/>
      <c r="AM36775" s="19"/>
      <c r="AN36775" s="19"/>
      <c r="AO36775" s="17"/>
    </row>
    <row r="36776" spans="35:41" x14ac:dyDescent="0.2">
      <c r="AI36776" s="19"/>
      <c r="AJ36776" s="16"/>
      <c r="AK36776" s="20"/>
      <c r="AL36776" s="24"/>
      <c r="AM36776" s="19"/>
      <c r="AN36776" s="19"/>
      <c r="AO36776" s="17"/>
    </row>
    <row r="36777" spans="35:41" x14ac:dyDescent="0.2">
      <c r="AI36777" s="19"/>
      <c r="AJ36777" s="16"/>
      <c r="AK36777" s="20"/>
      <c r="AL36777" s="24"/>
      <c r="AM36777" s="19"/>
      <c r="AN36777" s="19"/>
      <c r="AO36777" s="17"/>
    </row>
    <row r="36778" spans="35:41" x14ac:dyDescent="0.2">
      <c r="AI36778" s="19"/>
      <c r="AJ36778" s="16"/>
      <c r="AK36778" s="20"/>
      <c r="AL36778" s="24"/>
      <c r="AM36778" s="19"/>
      <c r="AN36778" s="19"/>
      <c r="AO36778" s="17"/>
    </row>
    <row r="36779" spans="35:41" x14ac:dyDescent="0.2">
      <c r="AI36779" s="19"/>
      <c r="AJ36779" s="16"/>
      <c r="AK36779" s="20"/>
      <c r="AL36779" s="24"/>
      <c r="AM36779" s="19"/>
      <c r="AN36779" s="19"/>
      <c r="AO36779" s="17"/>
    </row>
    <row r="36780" spans="35:41" x14ac:dyDescent="0.2">
      <c r="AI36780" s="19"/>
      <c r="AJ36780" s="16"/>
      <c r="AK36780" s="20"/>
      <c r="AL36780" s="24"/>
      <c r="AM36780" s="19"/>
      <c r="AN36780" s="19"/>
      <c r="AO36780" s="17"/>
    </row>
    <row r="36781" spans="35:41" x14ac:dyDescent="0.2">
      <c r="AI36781" s="19"/>
      <c r="AJ36781" s="16"/>
      <c r="AK36781" s="20"/>
      <c r="AL36781" s="24"/>
      <c r="AM36781" s="19"/>
      <c r="AN36781" s="19"/>
      <c r="AO36781" s="17"/>
    </row>
    <row r="36782" spans="35:41" x14ac:dyDescent="0.2">
      <c r="AI36782" s="19"/>
      <c r="AJ36782" s="16"/>
      <c r="AK36782" s="20"/>
      <c r="AL36782" s="24"/>
      <c r="AM36782" s="19"/>
      <c r="AN36782" s="19"/>
      <c r="AO36782" s="17"/>
    </row>
    <row r="36783" spans="35:41" x14ac:dyDescent="0.2">
      <c r="AI36783" s="19"/>
      <c r="AJ36783" s="16"/>
      <c r="AK36783" s="20"/>
      <c r="AL36783" s="24"/>
      <c r="AM36783" s="19"/>
      <c r="AN36783" s="19"/>
      <c r="AO36783" s="17"/>
    </row>
    <row r="36784" spans="35:41" x14ac:dyDescent="0.2">
      <c r="AI36784" s="19"/>
      <c r="AJ36784" s="16"/>
      <c r="AK36784" s="20"/>
      <c r="AL36784" s="24"/>
      <c r="AM36784" s="19"/>
      <c r="AN36784" s="19"/>
      <c r="AO36784" s="17"/>
    </row>
    <row r="36785" spans="35:41" x14ac:dyDescent="0.2">
      <c r="AI36785" s="19"/>
      <c r="AJ36785" s="16"/>
      <c r="AK36785" s="20"/>
      <c r="AL36785" s="24"/>
      <c r="AM36785" s="19"/>
      <c r="AN36785" s="19"/>
      <c r="AO36785" s="17"/>
    </row>
    <row r="36786" spans="35:41" x14ac:dyDescent="0.2">
      <c r="AI36786" s="19"/>
      <c r="AJ36786" s="16"/>
      <c r="AK36786" s="20"/>
      <c r="AL36786" s="24"/>
      <c r="AM36786" s="19"/>
      <c r="AN36786" s="19"/>
      <c r="AO36786" s="17"/>
    </row>
    <row r="36787" spans="35:41" x14ac:dyDescent="0.2">
      <c r="AI36787" s="19"/>
      <c r="AJ36787" s="16"/>
      <c r="AK36787" s="20"/>
      <c r="AL36787" s="24"/>
      <c r="AM36787" s="19"/>
      <c r="AN36787" s="19"/>
      <c r="AO36787" s="17"/>
    </row>
    <row r="36788" spans="35:41" x14ac:dyDescent="0.2">
      <c r="AI36788" s="19"/>
      <c r="AJ36788" s="16"/>
      <c r="AK36788" s="20"/>
      <c r="AL36788" s="24"/>
      <c r="AM36788" s="19"/>
      <c r="AN36788" s="19"/>
      <c r="AO36788" s="17"/>
    </row>
    <row r="36789" spans="35:41" x14ac:dyDescent="0.2">
      <c r="AI36789" s="19"/>
      <c r="AJ36789" s="16"/>
      <c r="AK36789" s="20"/>
      <c r="AL36789" s="24"/>
      <c r="AM36789" s="19"/>
      <c r="AN36789" s="19"/>
      <c r="AO36789" s="17"/>
    </row>
    <row r="36790" spans="35:41" x14ac:dyDescent="0.2">
      <c r="AI36790" s="19"/>
      <c r="AJ36790" s="16"/>
      <c r="AK36790" s="20"/>
      <c r="AL36790" s="24"/>
      <c r="AM36790" s="19"/>
      <c r="AN36790" s="19"/>
      <c r="AO36790" s="17"/>
    </row>
    <row r="36791" spans="35:41" x14ac:dyDescent="0.2">
      <c r="AI36791" s="19"/>
      <c r="AJ36791" s="16"/>
      <c r="AK36791" s="20"/>
      <c r="AL36791" s="24"/>
      <c r="AM36791" s="19"/>
      <c r="AN36791" s="19"/>
      <c r="AO36791" s="17"/>
    </row>
    <row r="36792" spans="35:41" x14ac:dyDescent="0.2">
      <c r="AI36792" s="19"/>
      <c r="AJ36792" s="16"/>
      <c r="AK36792" s="20"/>
      <c r="AL36792" s="24"/>
      <c r="AM36792" s="19"/>
      <c r="AN36792" s="19"/>
      <c r="AO36792" s="17"/>
    </row>
    <row r="36793" spans="35:41" x14ac:dyDescent="0.2">
      <c r="AI36793" s="19"/>
      <c r="AJ36793" s="16"/>
      <c r="AK36793" s="20"/>
      <c r="AL36793" s="24"/>
      <c r="AM36793" s="19"/>
      <c r="AN36793" s="19"/>
      <c r="AO36793" s="17"/>
    </row>
    <row r="36794" spans="35:41" x14ac:dyDescent="0.2">
      <c r="AI36794" s="19"/>
      <c r="AJ36794" s="16"/>
      <c r="AK36794" s="20"/>
      <c r="AL36794" s="24"/>
      <c r="AM36794" s="19"/>
      <c r="AN36794" s="19"/>
      <c r="AO36794" s="17"/>
    </row>
    <row r="36795" spans="35:41" x14ac:dyDescent="0.2">
      <c r="AI36795" s="19"/>
      <c r="AJ36795" s="16"/>
      <c r="AK36795" s="20"/>
      <c r="AL36795" s="24"/>
      <c r="AM36795" s="19"/>
      <c r="AN36795" s="19"/>
      <c r="AO36795" s="17"/>
    </row>
    <row r="36796" spans="35:41" x14ac:dyDescent="0.2">
      <c r="AI36796" s="19"/>
      <c r="AJ36796" s="16"/>
      <c r="AK36796" s="20"/>
      <c r="AL36796" s="24"/>
      <c r="AM36796" s="19"/>
      <c r="AN36796" s="19"/>
      <c r="AO36796" s="17"/>
    </row>
    <row r="36797" spans="35:41" x14ac:dyDescent="0.2">
      <c r="AI36797" s="19"/>
      <c r="AJ36797" s="16"/>
      <c r="AK36797" s="20"/>
      <c r="AL36797" s="24"/>
      <c r="AM36797" s="19"/>
      <c r="AN36797" s="19"/>
      <c r="AO36797" s="17"/>
    </row>
    <row r="36798" spans="35:41" x14ac:dyDescent="0.2">
      <c r="AI36798" s="19"/>
      <c r="AJ36798" s="16"/>
      <c r="AK36798" s="20"/>
      <c r="AL36798" s="24"/>
      <c r="AM36798" s="19"/>
      <c r="AN36798" s="19"/>
      <c r="AO36798" s="17"/>
    </row>
    <row r="36799" spans="35:41" x14ac:dyDescent="0.2">
      <c r="AI36799" s="19"/>
      <c r="AJ36799" s="16"/>
      <c r="AK36799" s="20"/>
      <c r="AL36799" s="24"/>
      <c r="AM36799" s="19"/>
      <c r="AN36799" s="19"/>
      <c r="AO36799" s="17"/>
    </row>
    <row r="36800" spans="35:41" x14ac:dyDescent="0.2">
      <c r="AI36800" s="19"/>
      <c r="AJ36800" s="16"/>
      <c r="AK36800" s="20"/>
      <c r="AL36800" s="24"/>
      <c r="AM36800" s="19"/>
      <c r="AN36800" s="19"/>
      <c r="AO36800" s="17"/>
    </row>
    <row r="36801" spans="35:41" x14ac:dyDescent="0.2">
      <c r="AI36801" s="19"/>
      <c r="AJ36801" s="16"/>
      <c r="AK36801" s="20"/>
      <c r="AL36801" s="24"/>
      <c r="AM36801" s="19"/>
      <c r="AN36801" s="19"/>
      <c r="AO36801" s="17"/>
    </row>
    <row r="36802" spans="35:41" x14ac:dyDescent="0.2">
      <c r="AI36802" s="19"/>
      <c r="AJ36802" s="16"/>
      <c r="AK36802" s="20"/>
      <c r="AL36802" s="24"/>
      <c r="AM36802" s="19"/>
      <c r="AN36802" s="19"/>
      <c r="AO36802" s="17"/>
    </row>
    <row r="36803" spans="35:41" x14ac:dyDescent="0.2">
      <c r="AI36803" s="19"/>
      <c r="AJ36803" s="16"/>
      <c r="AK36803" s="20"/>
      <c r="AL36803" s="24"/>
      <c r="AM36803" s="19"/>
      <c r="AN36803" s="19"/>
      <c r="AO36803" s="17"/>
    </row>
    <row r="36804" spans="35:41" x14ac:dyDescent="0.2">
      <c r="AI36804" s="19"/>
      <c r="AJ36804" s="16"/>
      <c r="AK36804" s="20"/>
      <c r="AL36804" s="24"/>
      <c r="AM36804" s="19"/>
      <c r="AN36804" s="19"/>
      <c r="AO36804" s="17"/>
    </row>
    <row r="36805" spans="35:41" x14ac:dyDescent="0.2">
      <c r="AI36805" s="19"/>
      <c r="AJ36805" s="16"/>
      <c r="AK36805" s="20"/>
      <c r="AL36805" s="24"/>
      <c r="AM36805" s="19"/>
      <c r="AN36805" s="19"/>
      <c r="AO36805" s="17"/>
    </row>
    <row r="36806" spans="35:41" x14ac:dyDescent="0.2">
      <c r="AI36806" s="19"/>
      <c r="AJ36806" s="16"/>
      <c r="AK36806" s="20"/>
      <c r="AL36806" s="24"/>
      <c r="AM36806" s="19"/>
      <c r="AN36806" s="19"/>
      <c r="AO36806" s="17"/>
    </row>
    <row r="36807" spans="35:41" x14ac:dyDescent="0.2">
      <c r="AI36807" s="19"/>
      <c r="AJ36807" s="16"/>
      <c r="AK36807" s="20"/>
      <c r="AL36807" s="24"/>
      <c r="AM36807" s="19"/>
      <c r="AN36807" s="19"/>
      <c r="AO36807" s="17"/>
    </row>
    <row r="36808" spans="35:41" x14ac:dyDescent="0.2">
      <c r="AI36808" s="19"/>
      <c r="AJ36808" s="16"/>
      <c r="AK36808" s="20"/>
      <c r="AL36808" s="24"/>
      <c r="AM36808" s="19"/>
      <c r="AN36808" s="19"/>
      <c r="AO36808" s="17"/>
    </row>
    <row r="36809" spans="35:41" x14ac:dyDescent="0.2">
      <c r="AI36809" s="19"/>
      <c r="AJ36809" s="16"/>
      <c r="AK36809" s="20"/>
      <c r="AL36809" s="24"/>
      <c r="AM36809" s="19"/>
      <c r="AN36809" s="19"/>
      <c r="AO36809" s="17"/>
    </row>
    <row r="36810" spans="35:41" x14ac:dyDescent="0.2">
      <c r="AI36810" s="19"/>
      <c r="AJ36810" s="16"/>
      <c r="AK36810" s="20"/>
      <c r="AL36810" s="24"/>
      <c r="AM36810" s="19"/>
      <c r="AN36810" s="19"/>
      <c r="AO36810" s="17"/>
    </row>
    <row r="36811" spans="35:41" x14ac:dyDescent="0.2">
      <c r="AI36811" s="19"/>
      <c r="AJ36811" s="16"/>
      <c r="AK36811" s="20"/>
      <c r="AL36811" s="24"/>
      <c r="AM36811" s="19"/>
      <c r="AN36811" s="19"/>
      <c r="AO36811" s="17"/>
    </row>
    <row r="36812" spans="35:41" x14ac:dyDescent="0.2">
      <c r="AI36812" s="19"/>
      <c r="AJ36812" s="16"/>
      <c r="AK36812" s="20"/>
      <c r="AL36812" s="24"/>
      <c r="AM36812" s="19"/>
      <c r="AN36812" s="19"/>
      <c r="AO36812" s="17"/>
    </row>
    <row r="36813" spans="35:41" x14ac:dyDescent="0.2">
      <c r="AI36813" s="19"/>
      <c r="AJ36813" s="16"/>
      <c r="AK36813" s="20"/>
      <c r="AL36813" s="24"/>
      <c r="AM36813" s="19"/>
      <c r="AN36813" s="19"/>
      <c r="AO36813" s="17"/>
    </row>
    <row r="36814" spans="35:41" x14ac:dyDescent="0.2">
      <c r="AI36814" s="19"/>
      <c r="AJ36814" s="16"/>
      <c r="AK36814" s="20"/>
      <c r="AL36814" s="24"/>
      <c r="AM36814" s="19"/>
      <c r="AN36814" s="19"/>
      <c r="AO36814" s="17"/>
    </row>
    <row r="36815" spans="35:41" x14ac:dyDescent="0.2">
      <c r="AI36815" s="19"/>
      <c r="AJ36815" s="16"/>
      <c r="AK36815" s="20"/>
      <c r="AL36815" s="24"/>
      <c r="AM36815" s="19"/>
      <c r="AN36815" s="19"/>
      <c r="AO36815" s="17"/>
    </row>
    <row r="36816" spans="35:41" x14ac:dyDescent="0.2">
      <c r="AI36816" s="19"/>
      <c r="AJ36816" s="16"/>
      <c r="AK36816" s="20"/>
      <c r="AL36816" s="24"/>
      <c r="AM36816" s="19"/>
      <c r="AN36816" s="19"/>
      <c r="AO36816" s="17"/>
    </row>
    <row r="36817" spans="35:41" x14ac:dyDescent="0.2">
      <c r="AI36817" s="19"/>
      <c r="AJ36817" s="16"/>
      <c r="AK36817" s="20"/>
      <c r="AL36817" s="24"/>
      <c r="AM36817" s="19"/>
      <c r="AN36817" s="19"/>
      <c r="AO36817" s="17"/>
    </row>
    <row r="36818" spans="35:41" x14ac:dyDescent="0.2">
      <c r="AI36818" s="19"/>
      <c r="AJ36818" s="16"/>
      <c r="AK36818" s="20"/>
      <c r="AL36818" s="24"/>
      <c r="AM36818" s="19"/>
      <c r="AN36818" s="19"/>
      <c r="AO36818" s="17"/>
    </row>
    <row r="36819" spans="35:41" x14ac:dyDescent="0.2">
      <c r="AI36819" s="19"/>
      <c r="AJ36819" s="16"/>
      <c r="AK36819" s="20"/>
      <c r="AL36819" s="24"/>
      <c r="AM36819" s="19"/>
      <c r="AN36819" s="19"/>
      <c r="AO36819" s="17"/>
    </row>
    <row r="36820" spans="35:41" x14ac:dyDescent="0.2">
      <c r="AI36820" s="19"/>
      <c r="AJ36820" s="16"/>
      <c r="AK36820" s="20"/>
      <c r="AL36820" s="24"/>
      <c r="AM36820" s="19"/>
      <c r="AN36820" s="19"/>
      <c r="AO36820" s="17"/>
    </row>
    <row r="36821" spans="35:41" x14ac:dyDescent="0.2">
      <c r="AI36821" s="19"/>
      <c r="AJ36821" s="16"/>
      <c r="AK36821" s="20"/>
      <c r="AL36821" s="24"/>
      <c r="AM36821" s="19"/>
      <c r="AN36821" s="19"/>
      <c r="AO36821" s="17"/>
    </row>
    <row r="36822" spans="35:41" x14ac:dyDescent="0.2">
      <c r="AI36822" s="19"/>
      <c r="AJ36822" s="16"/>
      <c r="AK36822" s="20"/>
      <c r="AL36822" s="24"/>
      <c r="AM36822" s="19"/>
      <c r="AN36822" s="19"/>
      <c r="AO36822" s="17"/>
    </row>
    <row r="36823" spans="35:41" x14ac:dyDescent="0.2">
      <c r="AI36823" s="19"/>
      <c r="AJ36823" s="16"/>
      <c r="AK36823" s="20"/>
      <c r="AL36823" s="24"/>
      <c r="AM36823" s="19"/>
      <c r="AN36823" s="19"/>
      <c r="AO36823" s="17"/>
    </row>
    <row r="36824" spans="35:41" x14ac:dyDescent="0.2">
      <c r="AI36824" s="19"/>
      <c r="AJ36824" s="16"/>
      <c r="AK36824" s="20"/>
      <c r="AL36824" s="24"/>
      <c r="AM36824" s="19"/>
      <c r="AN36824" s="19"/>
      <c r="AO36824" s="17"/>
    </row>
    <row r="36825" spans="35:41" x14ac:dyDescent="0.2">
      <c r="AI36825" s="19"/>
      <c r="AJ36825" s="16"/>
      <c r="AK36825" s="20"/>
      <c r="AL36825" s="24"/>
      <c r="AM36825" s="19"/>
      <c r="AN36825" s="19"/>
      <c r="AO36825" s="17"/>
    </row>
    <row r="36826" spans="35:41" x14ac:dyDescent="0.2">
      <c r="AI36826" s="19"/>
      <c r="AJ36826" s="16"/>
      <c r="AK36826" s="20"/>
      <c r="AL36826" s="24"/>
      <c r="AM36826" s="19"/>
      <c r="AN36826" s="19"/>
      <c r="AO36826" s="17"/>
    </row>
    <row r="36827" spans="35:41" x14ac:dyDescent="0.2">
      <c r="AI36827" s="19"/>
      <c r="AJ36827" s="16"/>
      <c r="AK36827" s="20"/>
      <c r="AL36827" s="24"/>
      <c r="AM36827" s="19"/>
      <c r="AN36827" s="19"/>
      <c r="AO36827" s="17"/>
    </row>
    <row r="36828" spans="35:41" x14ac:dyDescent="0.2">
      <c r="AI36828" s="19"/>
      <c r="AJ36828" s="16"/>
      <c r="AK36828" s="20"/>
      <c r="AL36828" s="24"/>
      <c r="AM36828" s="19"/>
      <c r="AN36828" s="19"/>
      <c r="AO36828" s="17"/>
    </row>
    <row r="36829" spans="35:41" x14ac:dyDescent="0.2">
      <c r="AI36829" s="19"/>
      <c r="AJ36829" s="16"/>
      <c r="AK36829" s="20"/>
      <c r="AL36829" s="24"/>
      <c r="AM36829" s="19"/>
      <c r="AN36829" s="19"/>
      <c r="AO36829" s="17"/>
    </row>
    <row r="36830" spans="35:41" x14ac:dyDescent="0.2">
      <c r="AI36830" s="19"/>
      <c r="AJ36830" s="16"/>
      <c r="AK36830" s="20"/>
      <c r="AL36830" s="24"/>
      <c r="AM36830" s="19"/>
      <c r="AN36830" s="19"/>
      <c r="AO36830" s="17"/>
    </row>
    <row r="36831" spans="35:41" x14ac:dyDescent="0.2">
      <c r="AI36831" s="19"/>
      <c r="AJ36831" s="16"/>
      <c r="AK36831" s="20"/>
      <c r="AL36831" s="24"/>
      <c r="AM36831" s="19"/>
      <c r="AN36831" s="19"/>
      <c r="AO36831" s="17"/>
    </row>
    <row r="36832" spans="35:41" x14ac:dyDescent="0.2">
      <c r="AI36832" s="19"/>
      <c r="AJ36832" s="16"/>
      <c r="AK36832" s="20"/>
      <c r="AL36832" s="24"/>
      <c r="AM36832" s="19"/>
      <c r="AN36832" s="19"/>
      <c r="AO36832" s="17"/>
    </row>
    <row r="36833" spans="35:41" x14ac:dyDescent="0.2">
      <c r="AI36833" s="19"/>
      <c r="AJ36833" s="16"/>
      <c r="AK36833" s="20"/>
      <c r="AL36833" s="24"/>
      <c r="AM36833" s="19"/>
      <c r="AN36833" s="19"/>
      <c r="AO36833" s="17"/>
    </row>
    <row r="36834" spans="35:41" x14ac:dyDescent="0.2">
      <c r="AI36834" s="19"/>
      <c r="AJ36834" s="16"/>
      <c r="AK36834" s="20"/>
      <c r="AL36834" s="24"/>
      <c r="AM36834" s="19"/>
      <c r="AN36834" s="19"/>
      <c r="AO36834" s="17"/>
    </row>
    <row r="36835" spans="35:41" x14ac:dyDescent="0.2">
      <c r="AI36835" s="19"/>
      <c r="AJ36835" s="16"/>
      <c r="AK36835" s="20"/>
      <c r="AL36835" s="24"/>
      <c r="AM36835" s="19"/>
      <c r="AN36835" s="19"/>
      <c r="AO36835" s="17"/>
    </row>
    <row r="36836" spans="35:41" x14ac:dyDescent="0.2">
      <c r="AI36836" s="19"/>
      <c r="AJ36836" s="16"/>
      <c r="AK36836" s="20"/>
      <c r="AL36836" s="24"/>
      <c r="AM36836" s="19"/>
      <c r="AN36836" s="19"/>
      <c r="AO36836" s="17"/>
    </row>
    <row r="36837" spans="35:41" x14ac:dyDescent="0.2">
      <c r="AI36837" s="19"/>
      <c r="AJ36837" s="16"/>
      <c r="AK36837" s="20"/>
      <c r="AL36837" s="24"/>
      <c r="AM36837" s="19"/>
      <c r="AN36837" s="19"/>
      <c r="AO36837" s="17"/>
    </row>
    <row r="36838" spans="35:41" x14ac:dyDescent="0.2">
      <c r="AI36838" s="19"/>
      <c r="AJ36838" s="16"/>
      <c r="AK36838" s="20"/>
      <c r="AL36838" s="24"/>
      <c r="AM36838" s="19"/>
      <c r="AN36838" s="19"/>
      <c r="AO36838" s="17"/>
    </row>
    <row r="36839" spans="35:41" x14ac:dyDescent="0.2">
      <c r="AI36839" s="19"/>
      <c r="AJ36839" s="16"/>
      <c r="AK36839" s="20"/>
      <c r="AL36839" s="24"/>
      <c r="AM36839" s="19"/>
      <c r="AN36839" s="19"/>
      <c r="AO36839" s="17"/>
    </row>
    <row r="36840" spans="35:41" x14ac:dyDescent="0.2">
      <c r="AI36840" s="19"/>
      <c r="AJ36840" s="16"/>
      <c r="AK36840" s="20"/>
      <c r="AL36840" s="24"/>
      <c r="AM36840" s="19"/>
      <c r="AN36840" s="19"/>
      <c r="AO36840" s="17"/>
    </row>
    <row r="36841" spans="35:41" x14ac:dyDescent="0.2">
      <c r="AI36841" s="19"/>
      <c r="AJ36841" s="16"/>
      <c r="AK36841" s="20"/>
      <c r="AL36841" s="24"/>
      <c r="AM36841" s="19"/>
      <c r="AN36841" s="19"/>
      <c r="AO36841" s="17"/>
    </row>
    <row r="36842" spans="35:41" x14ac:dyDescent="0.2">
      <c r="AI36842" s="19"/>
      <c r="AJ36842" s="16"/>
      <c r="AK36842" s="20"/>
      <c r="AL36842" s="24"/>
      <c r="AM36842" s="19"/>
      <c r="AN36842" s="19"/>
      <c r="AO36842" s="17"/>
    </row>
    <row r="36843" spans="35:41" x14ac:dyDescent="0.2">
      <c r="AI36843" s="19"/>
      <c r="AJ36843" s="16"/>
      <c r="AK36843" s="20"/>
      <c r="AL36843" s="24"/>
      <c r="AM36843" s="19"/>
      <c r="AN36843" s="19"/>
      <c r="AO36843" s="17"/>
    </row>
    <row r="36844" spans="35:41" x14ac:dyDescent="0.2">
      <c r="AI36844" s="19"/>
      <c r="AJ36844" s="16"/>
      <c r="AK36844" s="20"/>
      <c r="AL36844" s="24"/>
      <c r="AM36844" s="19"/>
      <c r="AN36844" s="19"/>
      <c r="AO36844" s="17"/>
    </row>
    <row r="36845" spans="35:41" x14ac:dyDescent="0.2">
      <c r="AI36845" s="19"/>
      <c r="AJ36845" s="16"/>
      <c r="AK36845" s="20"/>
      <c r="AL36845" s="24"/>
      <c r="AM36845" s="19"/>
      <c r="AN36845" s="19"/>
      <c r="AO36845" s="17"/>
    </row>
    <row r="36846" spans="35:41" x14ac:dyDescent="0.2">
      <c r="AI36846" s="19"/>
      <c r="AJ36846" s="16"/>
      <c r="AK36846" s="20"/>
      <c r="AL36846" s="24"/>
      <c r="AM36846" s="19"/>
      <c r="AN36846" s="19"/>
      <c r="AO36846" s="17"/>
    </row>
    <row r="36847" spans="35:41" x14ac:dyDescent="0.2">
      <c r="AI36847" s="19"/>
      <c r="AJ36847" s="16"/>
      <c r="AK36847" s="20"/>
      <c r="AL36847" s="24"/>
      <c r="AM36847" s="19"/>
      <c r="AN36847" s="19"/>
      <c r="AO36847" s="17"/>
    </row>
    <row r="36848" spans="35:41" x14ac:dyDescent="0.2">
      <c r="AI36848" s="19"/>
      <c r="AJ36848" s="16"/>
      <c r="AK36848" s="20"/>
      <c r="AL36848" s="24"/>
      <c r="AM36848" s="19"/>
      <c r="AN36848" s="19"/>
      <c r="AO36848" s="17"/>
    </row>
    <row r="36849" spans="35:41" x14ac:dyDescent="0.2">
      <c r="AI36849" s="19"/>
      <c r="AJ36849" s="16"/>
      <c r="AK36849" s="20"/>
      <c r="AL36849" s="24"/>
      <c r="AM36849" s="19"/>
      <c r="AN36849" s="19"/>
      <c r="AO36849" s="17"/>
    </row>
    <row r="36850" spans="35:41" x14ac:dyDescent="0.2">
      <c r="AI36850" s="19"/>
      <c r="AJ36850" s="16"/>
      <c r="AK36850" s="20"/>
      <c r="AL36850" s="24"/>
      <c r="AM36850" s="19"/>
      <c r="AN36850" s="19"/>
      <c r="AO36850" s="17"/>
    </row>
    <row r="36851" spans="35:41" x14ac:dyDescent="0.2">
      <c r="AI36851" s="19"/>
      <c r="AJ36851" s="16"/>
      <c r="AK36851" s="20"/>
      <c r="AL36851" s="24"/>
      <c r="AM36851" s="19"/>
      <c r="AN36851" s="19"/>
      <c r="AO36851" s="17"/>
    </row>
    <row r="36852" spans="35:41" x14ac:dyDescent="0.2">
      <c r="AI36852" s="19"/>
      <c r="AJ36852" s="16"/>
      <c r="AK36852" s="20"/>
      <c r="AL36852" s="24"/>
      <c r="AM36852" s="19"/>
      <c r="AN36852" s="19"/>
      <c r="AO36852" s="17"/>
    </row>
    <row r="36853" spans="35:41" x14ac:dyDescent="0.2">
      <c r="AI36853" s="19"/>
      <c r="AJ36853" s="16"/>
      <c r="AK36853" s="20"/>
      <c r="AL36853" s="24"/>
      <c r="AM36853" s="19"/>
      <c r="AN36853" s="19"/>
      <c r="AO36853" s="17"/>
    </row>
    <row r="36854" spans="35:41" x14ac:dyDescent="0.2">
      <c r="AI36854" s="19"/>
      <c r="AJ36854" s="16"/>
      <c r="AK36854" s="20"/>
      <c r="AL36854" s="24"/>
      <c r="AM36854" s="19"/>
      <c r="AN36854" s="19"/>
      <c r="AO36854" s="17"/>
    </row>
    <row r="36855" spans="35:41" x14ac:dyDescent="0.2">
      <c r="AI36855" s="19"/>
      <c r="AJ36855" s="16"/>
      <c r="AK36855" s="20"/>
      <c r="AL36855" s="24"/>
      <c r="AM36855" s="19"/>
      <c r="AN36855" s="19"/>
      <c r="AO36855" s="17"/>
    </row>
    <row r="36856" spans="35:41" x14ac:dyDescent="0.2">
      <c r="AI36856" s="19"/>
      <c r="AJ36856" s="16"/>
      <c r="AK36856" s="20"/>
      <c r="AL36856" s="24"/>
      <c r="AM36856" s="19"/>
      <c r="AN36856" s="19"/>
      <c r="AO36856" s="17"/>
    </row>
    <row r="36857" spans="35:41" x14ac:dyDescent="0.2">
      <c r="AI36857" s="19"/>
      <c r="AJ36857" s="16"/>
      <c r="AK36857" s="20"/>
      <c r="AL36857" s="24"/>
      <c r="AM36857" s="19"/>
      <c r="AN36857" s="19"/>
      <c r="AO36857" s="17"/>
    </row>
    <row r="36858" spans="35:41" x14ac:dyDescent="0.2">
      <c r="AI36858" s="19"/>
      <c r="AJ36858" s="16"/>
      <c r="AK36858" s="20"/>
      <c r="AL36858" s="24"/>
      <c r="AM36858" s="19"/>
      <c r="AN36858" s="19"/>
      <c r="AO36858" s="17"/>
    </row>
    <row r="36859" spans="35:41" x14ac:dyDescent="0.2">
      <c r="AI36859" s="19"/>
      <c r="AJ36859" s="16"/>
      <c r="AK36859" s="20"/>
      <c r="AL36859" s="24"/>
      <c r="AM36859" s="19"/>
      <c r="AN36859" s="19"/>
      <c r="AO36859" s="17"/>
    </row>
    <row r="36860" spans="35:41" x14ac:dyDescent="0.2">
      <c r="AI36860" s="19"/>
      <c r="AJ36860" s="16"/>
      <c r="AK36860" s="20"/>
      <c r="AL36860" s="24"/>
      <c r="AM36860" s="19"/>
      <c r="AN36860" s="19"/>
      <c r="AO36860" s="17"/>
    </row>
    <row r="36861" spans="35:41" x14ac:dyDescent="0.2">
      <c r="AI36861" s="19"/>
      <c r="AJ36861" s="16"/>
      <c r="AK36861" s="20"/>
      <c r="AL36861" s="24"/>
      <c r="AM36861" s="19"/>
      <c r="AN36861" s="19"/>
      <c r="AO36861" s="17"/>
    </row>
    <row r="36862" spans="35:41" x14ac:dyDescent="0.2">
      <c r="AI36862" s="19"/>
      <c r="AJ36862" s="16"/>
      <c r="AK36862" s="20"/>
      <c r="AL36862" s="24"/>
      <c r="AM36862" s="19"/>
      <c r="AN36862" s="19"/>
      <c r="AO36862" s="17"/>
    </row>
    <row r="36863" spans="35:41" x14ac:dyDescent="0.2">
      <c r="AI36863" s="19"/>
      <c r="AJ36863" s="16"/>
      <c r="AK36863" s="20"/>
      <c r="AL36863" s="24"/>
      <c r="AM36863" s="19"/>
      <c r="AN36863" s="19"/>
      <c r="AO36863" s="17"/>
    </row>
    <row r="36864" spans="35:41" x14ac:dyDescent="0.2">
      <c r="AI36864" s="19"/>
      <c r="AJ36864" s="16"/>
      <c r="AK36864" s="20"/>
      <c r="AL36864" s="24"/>
      <c r="AM36864" s="19"/>
      <c r="AN36864" s="19"/>
      <c r="AO36864" s="17"/>
    </row>
    <row r="36865" spans="35:41" x14ac:dyDescent="0.2">
      <c r="AI36865" s="19"/>
      <c r="AJ36865" s="16"/>
      <c r="AK36865" s="20"/>
      <c r="AL36865" s="24"/>
      <c r="AM36865" s="19"/>
      <c r="AN36865" s="19"/>
      <c r="AO36865" s="17"/>
    </row>
    <row r="36866" spans="35:41" x14ac:dyDescent="0.2">
      <c r="AI36866" s="19"/>
      <c r="AJ36866" s="16"/>
      <c r="AK36866" s="20"/>
      <c r="AL36866" s="24"/>
      <c r="AM36866" s="19"/>
      <c r="AN36866" s="19"/>
      <c r="AO36866" s="17"/>
    </row>
    <row r="36867" spans="35:41" x14ac:dyDescent="0.2">
      <c r="AI36867" s="19"/>
      <c r="AJ36867" s="16"/>
      <c r="AK36867" s="20"/>
      <c r="AL36867" s="24"/>
      <c r="AM36867" s="19"/>
      <c r="AN36867" s="19"/>
      <c r="AO36867" s="17"/>
    </row>
    <row r="36868" spans="35:41" x14ac:dyDescent="0.2">
      <c r="AI36868" s="19"/>
      <c r="AJ36868" s="16"/>
      <c r="AK36868" s="20"/>
      <c r="AL36868" s="24"/>
      <c r="AM36868" s="19"/>
      <c r="AN36868" s="19"/>
      <c r="AO36868" s="17"/>
    </row>
    <row r="36869" spans="35:41" x14ac:dyDescent="0.2">
      <c r="AI36869" s="19"/>
      <c r="AJ36869" s="16"/>
      <c r="AK36869" s="20"/>
      <c r="AL36869" s="24"/>
      <c r="AM36869" s="19"/>
      <c r="AN36869" s="19"/>
      <c r="AO36869" s="17"/>
    </row>
    <row r="36870" spans="35:41" x14ac:dyDescent="0.2">
      <c r="AI36870" s="19"/>
      <c r="AJ36870" s="16"/>
      <c r="AK36870" s="20"/>
      <c r="AL36870" s="24"/>
      <c r="AM36870" s="19"/>
      <c r="AN36870" s="19"/>
      <c r="AO36870" s="17"/>
    </row>
    <row r="36871" spans="35:41" x14ac:dyDescent="0.2">
      <c r="AI36871" s="19"/>
      <c r="AJ36871" s="16"/>
      <c r="AK36871" s="20"/>
      <c r="AL36871" s="24"/>
      <c r="AM36871" s="19"/>
      <c r="AN36871" s="19"/>
      <c r="AO36871" s="17"/>
    </row>
    <row r="36872" spans="35:41" x14ac:dyDescent="0.2">
      <c r="AI36872" s="19"/>
      <c r="AJ36872" s="16"/>
      <c r="AK36872" s="20"/>
      <c r="AL36872" s="24"/>
      <c r="AM36872" s="19"/>
      <c r="AN36872" s="19"/>
      <c r="AO36872" s="17"/>
    </row>
    <row r="36873" spans="35:41" x14ac:dyDescent="0.2">
      <c r="AI36873" s="19"/>
      <c r="AJ36873" s="16"/>
      <c r="AK36873" s="20"/>
      <c r="AL36873" s="24"/>
      <c r="AM36873" s="19"/>
      <c r="AN36873" s="19"/>
      <c r="AO36873" s="17"/>
    </row>
    <row r="36874" spans="35:41" x14ac:dyDescent="0.2">
      <c r="AI36874" s="19"/>
      <c r="AJ36874" s="16"/>
      <c r="AK36874" s="20"/>
      <c r="AL36874" s="24"/>
      <c r="AM36874" s="19"/>
      <c r="AN36874" s="19"/>
      <c r="AO36874" s="17"/>
    </row>
    <row r="36875" spans="35:41" x14ac:dyDescent="0.2">
      <c r="AI36875" s="19"/>
      <c r="AJ36875" s="16"/>
      <c r="AK36875" s="20"/>
      <c r="AL36875" s="24"/>
      <c r="AM36875" s="19"/>
      <c r="AN36875" s="19"/>
      <c r="AO36875" s="17"/>
    </row>
    <row r="36876" spans="35:41" x14ac:dyDescent="0.2">
      <c r="AI36876" s="19"/>
      <c r="AJ36876" s="16"/>
      <c r="AK36876" s="20"/>
      <c r="AL36876" s="24"/>
      <c r="AM36876" s="19"/>
      <c r="AN36876" s="19"/>
      <c r="AO36876" s="17"/>
    </row>
    <row r="36877" spans="35:41" x14ac:dyDescent="0.2">
      <c r="AI36877" s="19"/>
      <c r="AJ36877" s="16"/>
      <c r="AK36877" s="20"/>
      <c r="AL36877" s="24"/>
      <c r="AM36877" s="19"/>
      <c r="AN36877" s="19"/>
      <c r="AO36877" s="17"/>
    </row>
    <row r="36878" spans="35:41" x14ac:dyDescent="0.2">
      <c r="AI36878" s="19"/>
      <c r="AJ36878" s="16"/>
      <c r="AK36878" s="20"/>
      <c r="AL36878" s="24"/>
      <c r="AM36878" s="19"/>
      <c r="AN36878" s="19"/>
      <c r="AO36878" s="17"/>
    </row>
    <row r="36879" spans="35:41" x14ac:dyDescent="0.2">
      <c r="AI36879" s="19"/>
      <c r="AJ36879" s="16"/>
      <c r="AK36879" s="20"/>
      <c r="AL36879" s="24"/>
      <c r="AM36879" s="19"/>
      <c r="AN36879" s="19"/>
      <c r="AO36879" s="17"/>
    </row>
    <row r="36880" spans="35:41" x14ac:dyDescent="0.2">
      <c r="AI36880" s="19"/>
      <c r="AJ36880" s="16"/>
      <c r="AK36880" s="20"/>
      <c r="AL36880" s="24"/>
      <c r="AM36880" s="19"/>
      <c r="AN36880" s="19"/>
      <c r="AO36880" s="17"/>
    </row>
    <row r="36881" spans="35:41" x14ac:dyDescent="0.2">
      <c r="AI36881" s="19"/>
      <c r="AJ36881" s="16"/>
      <c r="AK36881" s="20"/>
      <c r="AL36881" s="24"/>
      <c r="AM36881" s="19"/>
      <c r="AN36881" s="19"/>
      <c r="AO36881" s="17"/>
    </row>
    <row r="36882" spans="35:41" x14ac:dyDescent="0.2">
      <c r="AI36882" s="19"/>
      <c r="AJ36882" s="16"/>
      <c r="AK36882" s="20"/>
      <c r="AL36882" s="24"/>
      <c r="AM36882" s="19"/>
      <c r="AN36882" s="19"/>
      <c r="AO36882" s="17"/>
    </row>
    <row r="36883" spans="35:41" x14ac:dyDescent="0.2">
      <c r="AI36883" s="19"/>
      <c r="AJ36883" s="16"/>
      <c r="AK36883" s="20"/>
      <c r="AL36883" s="24"/>
      <c r="AM36883" s="19"/>
      <c r="AN36883" s="19"/>
      <c r="AO36883" s="17"/>
    </row>
    <row r="36884" spans="35:41" x14ac:dyDescent="0.2">
      <c r="AI36884" s="19"/>
      <c r="AJ36884" s="16"/>
      <c r="AK36884" s="20"/>
      <c r="AL36884" s="24"/>
      <c r="AM36884" s="19"/>
      <c r="AN36884" s="19"/>
      <c r="AO36884" s="17"/>
    </row>
    <row r="36885" spans="35:41" x14ac:dyDescent="0.2">
      <c r="AI36885" s="19"/>
      <c r="AJ36885" s="16"/>
      <c r="AK36885" s="20"/>
      <c r="AL36885" s="24"/>
      <c r="AM36885" s="19"/>
      <c r="AN36885" s="19"/>
      <c r="AO36885" s="17"/>
    </row>
    <row r="36886" spans="35:41" x14ac:dyDescent="0.2">
      <c r="AI36886" s="19"/>
      <c r="AJ36886" s="16"/>
      <c r="AK36886" s="20"/>
      <c r="AL36886" s="24"/>
      <c r="AM36886" s="19"/>
      <c r="AN36886" s="19"/>
      <c r="AO36886" s="17"/>
    </row>
    <row r="36887" spans="35:41" x14ac:dyDescent="0.2">
      <c r="AI36887" s="19"/>
      <c r="AJ36887" s="16"/>
      <c r="AK36887" s="20"/>
      <c r="AL36887" s="24"/>
      <c r="AM36887" s="19"/>
      <c r="AN36887" s="19"/>
      <c r="AO36887" s="17"/>
    </row>
    <row r="36888" spans="35:41" x14ac:dyDescent="0.2">
      <c r="AI36888" s="19"/>
      <c r="AJ36888" s="16"/>
      <c r="AK36888" s="20"/>
      <c r="AL36888" s="24"/>
      <c r="AM36888" s="19"/>
      <c r="AN36888" s="19"/>
      <c r="AO36888" s="17"/>
    </row>
    <row r="36889" spans="35:41" x14ac:dyDescent="0.2">
      <c r="AI36889" s="19"/>
      <c r="AJ36889" s="16"/>
      <c r="AK36889" s="20"/>
      <c r="AL36889" s="24"/>
      <c r="AM36889" s="19"/>
      <c r="AN36889" s="19"/>
      <c r="AO36889" s="17"/>
    </row>
    <row r="36890" spans="35:41" x14ac:dyDescent="0.2">
      <c r="AI36890" s="19"/>
      <c r="AJ36890" s="16"/>
      <c r="AK36890" s="20"/>
      <c r="AL36890" s="24"/>
      <c r="AM36890" s="19"/>
      <c r="AN36890" s="19"/>
      <c r="AO36890" s="17"/>
    </row>
    <row r="36891" spans="35:41" x14ac:dyDescent="0.2">
      <c r="AI36891" s="19"/>
      <c r="AJ36891" s="16"/>
      <c r="AK36891" s="20"/>
      <c r="AL36891" s="24"/>
      <c r="AM36891" s="19"/>
      <c r="AN36891" s="19"/>
      <c r="AO36891" s="17"/>
    </row>
    <row r="36892" spans="35:41" x14ac:dyDescent="0.2">
      <c r="AI36892" s="19"/>
      <c r="AJ36892" s="16"/>
      <c r="AK36892" s="20"/>
      <c r="AL36892" s="24"/>
      <c r="AM36892" s="19"/>
      <c r="AN36892" s="19"/>
      <c r="AO36892" s="17"/>
    </row>
    <row r="36893" spans="35:41" x14ac:dyDescent="0.2">
      <c r="AI36893" s="19"/>
      <c r="AJ36893" s="16"/>
      <c r="AK36893" s="20"/>
      <c r="AL36893" s="24"/>
      <c r="AM36893" s="19"/>
      <c r="AN36893" s="19"/>
      <c r="AO36893" s="17"/>
    </row>
    <row r="36894" spans="35:41" x14ac:dyDescent="0.2">
      <c r="AI36894" s="19"/>
      <c r="AJ36894" s="16"/>
      <c r="AK36894" s="20"/>
      <c r="AL36894" s="24"/>
      <c r="AM36894" s="19"/>
      <c r="AN36894" s="19"/>
      <c r="AO36894" s="17"/>
    </row>
    <row r="36895" spans="35:41" x14ac:dyDescent="0.2">
      <c r="AI36895" s="19"/>
      <c r="AJ36895" s="16"/>
      <c r="AK36895" s="20"/>
      <c r="AL36895" s="24"/>
      <c r="AM36895" s="19"/>
      <c r="AN36895" s="19"/>
      <c r="AO36895" s="17"/>
    </row>
    <row r="36896" spans="35:41" x14ac:dyDescent="0.2">
      <c r="AI36896" s="19"/>
      <c r="AJ36896" s="16"/>
      <c r="AK36896" s="20"/>
      <c r="AL36896" s="24"/>
      <c r="AM36896" s="19"/>
      <c r="AN36896" s="19"/>
      <c r="AO36896" s="17"/>
    </row>
    <row r="36897" spans="35:41" x14ac:dyDescent="0.2">
      <c r="AI36897" s="19"/>
      <c r="AJ36897" s="16"/>
      <c r="AK36897" s="20"/>
      <c r="AL36897" s="24"/>
      <c r="AM36897" s="19"/>
      <c r="AN36897" s="19"/>
      <c r="AO36897" s="17"/>
    </row>
    <row r="36898" spans="35:41" x14ac:dyDescent="0.2">
      <c r="AI36898" s="19"/>
      <c r="AJ36898" s="16"/>
      <c r="AK36898" s="20"/>
      <c r="AL36898" s="24"/>
      <c r="AM36898" s="19"/>
      <c r="AN36898" s="19"/>
      <c r="AO36898" s="17"/>
    </row>
    <row r="36899" spans="35:41" x14ac:dyDescent="0.2">
      <c r="AI36899" s="19"/>
      <c r="AJ36899" s="16"/>
      <c r="AK36899" s="20"/>
      <c r="AL36899" s="24"/>
      <c r="AM36899" s="19"/>
      <c r="AN36899" s="19"/>
      <c r="AO36899" s="17"/>
    </row>
    <row r="36900" spans="35:41" x14ac:dyDescent="0.2">
      <c r="AI36900" s="19"/>
      <c r="AJ36900" s="16"/>
      <c r="AK36900" s="20"/>
      <c r="AL36900" s="24"/>
      <c r="AM36900" s="19"/>
      <c r="AN36900" s="19"/>
      <c r="AO36900" s="17"/>
    </row>
    <row r="36901" spans="35:41" x14ac:dyDescent="0.2">
      <c r="AI36901" s="19"/>
      <c r="AJ36901" s="16"/>
      <c r="AK36901" s="20"/>
      <c r="AL36901" s="24"/>
      <c r="AM36901" s="19"/>
      <c r="AN36901" s="19"/>
      <c r="AO36901" s="17"/>
    </row>
    <row r="36902" spans="35:41" x14ac:dyDescent="0.2">
      <c r="AI36902" s="19"/>
      <c r="AJ36902" s="16"/>
      <c r="AK36902" s="20"/>
      <c r="AL36902" s="24"/>
      <c r="AM36902" s="19"/>
      <c r="AN36902" s="19"/>
      <c r="AO36902" s="17"/>
    </row>
    <row r="36903" spans="35:41" x14ac:dyDescent="0.2">
      <c r="AI36903" s="19"/>
      <c r="AJ36903" s="16"/>
      <c r="AK36903" s="20"/>
      <c r="AL36903" s="24"/>
      <c r="AM36903" s="19"/>
      <c r="AN36903" s="19"/>
      <c r="AO36903" s="17"/>
    </row>
    <row r="36904" spans="35:41" x14ac:dyDescent="0.2">
      <c r="AI36904" s="19"/>
      <c r="AJ36904" s="16"/>
      <c r="AK36904" s="20"/>
      <c r="AL36904" s="24"/>
      <c r="AM36904" s="19"/>
      <c r="AN36904" s="19"/>
      <c r="AO36904" s="17"/>
    </row>
    <row r="36905" spans="35:41" x14ac:dyDescent="0.2">
      <c r="AI36905" s="19"/>
      <c r="AJ36905" s="16"/>
      <c r="AK36905" s="20"/>
      <c r="AL36905" s="24"/>
      <c r="AM36905" s="19"/>
      <c r="AN36905" s="19"/>
      <c r="AO36905" s="17"/>
    </row>
    <row r="36906" spans="35:41" x14ac:dyDescent="0.2">
      <c r="AI36906" s="19"/>
      <c r="AJ36906" s="16"/>
      <c r="AK36906" s="20"/>
      <c r="AL36906" s="24"/>
      <c r="AM36906" s="19"/>
      <c r="AN36906" s="19"/>
      <c r="AO36906" s="17"/>
    </row>
    <row r="36907" spans="35:41" x14ac:dyDescent="0.2">
      <c r="AI36907" s="19"/>
      <c r="AJ36907" s="16"/>
      <c r="AK36907" s="20"/>
      <c r="AL36907" s="24"/>
      <c r="AM36907" s="19"/>
      <c r="AN36907" s="19"/>
      <c r="AO36907" s="17"/>
    </row>
    <row r="36908" spans="35:41" x14ac:dyDescent="0.2">
      <c r="AI36908" s="19"/>
      <c r="AJ36908" s="16"/>
      <c r="AK36908" s="20"/>
      <c r="AL36908" s="24"/>
      <c r="AM36908" s="19"/>
      <c r="AN36908" s="19"/>
      <c r="AO36908" s="17"/>
    </row>
    <row r="36909" spans="35:41" x14ac:dyDescent="0.2">
      <c r="AI36909" s="19"/>
      <c r="AJ36909" s="16"/>
      <c r="AK36909" s="20"/>
      <c r="AL36909" s="24"/>
      <c r="AM36909" s="19"/>
      <c r="AN36909" s="19"/>
      <c r="AO36909" s="17"/>
    </row>
    <row r="36910" spans="35:41" x14ac:dyDescent="0.2">
      <c r="AI36910" s="19"/>
      <c r="AJ36910" s="16"/>
      <c r="AK36910" s="20"/>
      <c r="AL36910" s="24"/>
      <c r="AM36910" s="19"/>
      <c r="AN36910" s="19"/>
      <c r="AO36910" s="17"/>
    </row>
    <row r="36911" spans="35:41" x14ac:dyDescent="0.2">
      <c r="AI36911" s="19"/>
      <c r="AJ36911" s="16"/>
      <c r="AK36911" s="20"/>
      <c r="AL36911" s="24"/>
      <c r="AM36911" s="19"/>
      <c r="AN36911" s="19"/>
      <c r="AO36911" s="17"/>
    </row>
    <row r="36912" spans="35:41" x14ac:dyDescent="0.2">
      <c r="AI36912" s="19"/>
      <c r="AJ36912" s="16"/>
      <c r="AK36912" s="20"/>
      <c r="AL36912" s="24"/>
      <c r="AM36912" s="19"/>
      <c r="AN36912" s="19"/>
      <c r="AO36912" s="17"/>
    </row>
    <row r="36913" spans="35:41" x14ac:dyDescent="0.2">
      <c r="AI36913" s="19"/>
      <c r="AJ36913" s="16"/>
      <c r="AK36913" s="20"/>
      <c r="AL36913" s="24"/>
      <c r="AM36913" s="19"/>
      <c r="AN36913" s="19"/>
      <c r="AO36913" s="17"/>
    </row>
    <row r="36914" spans="35:41" x14ac:dyDescent="0.2">
      <c r="AI36914" s="19"/>
      <c r="AJ36914" s="16"/>
      <c r="AK36914" s="20"/>
      <c r="AL36914" s="24"/>
      <c r="AM36914" s="19"/>
      <c r="AN36914" s="19"/>
      <c r="AO36914" s="17"/>
    </row>
    <row r="36915" spans="35:41" x14ac:dyDescent="0.2">
      <c r="AI36915" s="19"/>
      <c r="AJ36915" s="16"/>
      <c r="AK36915" s="20"/>
      <c r="AL36915" s="24"/>
      <c r="AM36915" s="19"/>
      <c r="AN36915" s="19"/>
      <c r="AO36915" s="17"/>
    </row>
    <row r="36916" spans="35:41" x14ac:dyDescent="0.2">
      <c r="AI36916" s="19"/>
      <c r="AJ36916" s="16"/>
      <c r="AK36916" s="20"/>
      <c r="AL36916" s="24"/>
      <c r="AM36916" s="19"/>
      <c r="AN36916" s="19"/>
      <c r="AO36916" s="17"/>
    </row>
    <row r="36917" spans="35:41" x14ac:dyDescent="0.2">
      <c r="AI36917" s="19"/>
      <c r="AJ36917" s="16"/>
      <c r="AK36917" s="20"/>
      <c r="AL36917" s="24"/>
      <c r="AM36917" s="19"/>
      <c r="AN36917" s="19"/>
      <c r="AO36917" s="17"/>
    </row>
    <row r="36918" spans="35:41" x14ac:dyDescent="0.2">
      <c r="AI36918" s="19"/>
      <c r="AJ36918" s="16"/>
      <c r="AK36918" s="20"/>
      <c r="AL36918" s="24"/>
      <c r="AM36918" s="19"/>
      <c r="AN36918" s="19"/>
      <c r="AO36918" s="17"/>
    </row>
    <row r="36919" spans="35:41" x14ac:dyDescent="0.2">
      <c r="AI36919" s="19"/>
      <c r="AJ36919" s="16"/>
      <c r="AK36919" s="20"/>
      <c r="AL36919" s="24"/>
      <c r="AM36919" s="19"/>
      <c r="AN36919" s="19"/>
      <c r="AO36919" s="17"/>
    </row>
    <row r="36920" spans="35:41" x14ac:dyDescent="0.2">
      <c r="AI36920" s="19"/>
      <c r="AJ36920" s="16"/>
      <c r="AK36920" s="20"/>
      <c r="AL36920" s="24"/>
      <c r="AM36920" s="19"/>
      <c r="AN36920" s="19"/>
      <c r="AO36920" s="17"/>
    </row>
    <row r="36921" spans="35:41" x14ac:dyDescent="0.2">
      <c r="AI36921" s="19"/>
      <c r="AJ36921" s="16"/>
      <c r="AK36921" s="20"/>
      <c r="AL36921" s="24"/>
      <c r="AM36921" s="19"/>
      <c r="AN36921" s="19"/>
      <c r="AO36921" s="17"/>
    </row>
    <row r="36922" spans="35:41" x14ac:dyDescent="0.2">
      <c r="AI36922" s="19"/>
      <c r="AJ36922" s="16"/>
      <c r="AK36922" s="20"/>
      <c r="AL36922" s="24"/>
      <c r="AM36922" s="19"/>
      <c r="AN36922" s="19"/>
      <c r="AO36922" s="17"/>
    </row>
    <row r="36923" spans="35:41" x14ac:dyDescent="0.2">
      <c r="AI36923" s="19"/>
      <c r="AJ36923" s="16"/>
      <c r="AK36923" s="20"/>
      <c r="AL36923" s="24"/>
      <c r="AM36923" s="19"/>
      <c r="AN36923" s="19"/>
      <c r="AO36923" s="17"/>
    </row>
    <row r="36924" spans="35:41" x14ac:dyDescent="0.2">
      <c r="AI36924" s="19"/>
      <c r="AJ36924" s="16"/>
      <c r="AK36924" s="20"/>
      <c r="AL36924" s="24"/>
      <c r="AM36924" s="19"/>
      <c r="AN36924" s="19"/>
      <c r="AO36924" s="17"/>
    </row>
    <row r="36925" spans="35:41" x14ac:dyDescent="0.2">
      <c r="AI36925" s="19"/>
      <c r="AJ36925" s="16"/>
      <c r="AK36925" s="20"/>
      <c r="AL36925" s="24"/>
      <c r="AM36925" s="19"/>
      <c r="AN36925" s="19"/>
      <c r="AO36925" s="17"/>
    </row>
    <row r="36926" spans="35:41" x14ac:dyDescent="0.2">
      <c r="AI36926" s="19"/>
      <c r="AJ36926" s="16"/>
      <c r="AK36926" s="20"/>
      <c r="AL36926" s="24"/>
      <c r="AM36926" s="19"/>
      <c r="AN36926" s="19"/>
      <c r="AO36926" s="17"/>
    </row>
    <row r="36927" spans="35:41" x14ac:dyDescent="0.2">
      <c r="AI36927" s="19"/>
      <c r="AJ36927" s="16"/>
      <c r="AK36927" s="20"/>
      <c r="AL36927" s="24"/>
      <c r="AM36927" s="19"/>
      <c r="AN36927" s="19"/>
      <c r="AO36927" s="17"/>
    </row>
    <row r="36928" spans="35:41" x14ac:dyDescent="0.2">
      <c r="AI36928" s="19"/>
      <c r="AJ36928" s="16"/>
      <c r="AK36928" s="20"/>
      <c r="AL36928" s="24"/>
      <c r="AM36928" s="19"/>
      <c r="AN36928" s="19"/>
      <c r="AO36928" s="17"/>
    </row>
    <row r="36929" spans="35:41" x14ac:dyDescent="0.2">
      <c r="AI36929" s="19"/>
      <c r="AJ36929" s="16"/>
      <c r="AK36929" s="20"/>
      <c r="AL36929" s="24"/>
      <c r="AM36929" s="19"/>
      <c r="AN36929" s="19"/>
      <c r="AO36929" s="17"/>
    </row>
    <row r="36930" spans="35:41" x14ac:dyDescent="0.2">
      <c r="AI36930" s="19"/>
      <c r="AJ36930" s="16"/>
      <c r="AK36930" s="20"/>
      <c r="AL36930" s="24"/>
      <c r="AM36930" s="19"/>
      <c r="AN36930" s="19"/>
      <c r="AO36930" s="17"/>
    </row>
    <row r="36931" spans="35:41" x14ac:dyDescent="0.2">
      <c r="AI36931" s="19"/>
      <c r="AJ36931" s="16"/>
      <c r="AK36931" s="20"/>
      <c r="AL36931" s="24"/>
      <c r="AM36931" s="19"/>
      <c r="AN36931" s="19"/>
      <c r="AO36931" s="17"/>
    </row>
    <row r="36932" spans="35:41" x14ac:dyDescent="0.2">
      <c r="AI36932" s="19"/>
      <c r="AJ36932" s="16"/>
      <c r="AK36932" s="20"/>
      <c r="AL36932" s="24"/>
      <c r="AM36932" s="19"/>
      <c r="AN36932" s="19"/>
      <c r="AO36932" s="17"/>
    </row>
    <row r="36933" spans="35:41" x14ac:dyDescent="0.2">
      <c r="AI36933" s="19"/>
      <c r="AJ36933" s="16"/>
      <c r="AK36933" s="20"/>
      <c r="AL36933" s="24"/>
      <c r="AM36933" s="19"/>
      <c r="AN36933" s="19"/>
      <c r="AO36933" s="17"/>
    </row>
    <row r="36934" spans="35:41" x14ac:dyDescent="0.2">
      <c r="AI36934" s="19"/>
      <c r="AJ36934" s="16"/>
      <c r="AK36934" s="20"/>
      <c r="AL36934" s="24"/>
      <c r="AM36934" s="19"/>
      <c r="AN36934" s="19"/>
      <c r="AO36934" s="17"/>
    </row>
    <row r="36935" spans="35:41" x14ac:dyDescent="0.2">
      <c r="AI36935" s="19"/>
      <c r="AJ36935" s="16"/>
      <c r="AK36935" s="20"/>
      <c r="AL36935" s="24"/>
      <c r="AM36935" s="19"/>
      <c r="AN36935" s="19"/>
      <c r="AO36935" s="17"/>
    </row>
    <row r="36936" spans="35:41" x14ac:dyDescent="0.2">
      <c r="AI36936" s="19"/>
      <c r="AJ36936" s="16"/>
      <c r="AK36936" s="20"/>
      <c r="AL36936" s="24"/>
      <c r="AM36936" s="19"/>
      <c r="AN36936" s="19"/>
      <c r="AO36936" s="17"/>
    </row>
    <row r="36937" spans="35:41" x14ac:dyDescent="0.2">
      <c r="AI36937" s="19"/>
      <c r="AJ36937" s="16"/>
      <c r="AK36937" s="20"/>
      <c r="AL36937" s="24"/>
      <c r="AM36937" s="19"/>
      <c r="AN36937" s="19"/>
      <c r="AO36937" s="17"/>
    </row>
    <row r="36938" spans="35:41" x14ac:dyDescent="0.2">
      <c r="AI36938" s="19"/>
      <c r="AJ36938" s="16"/>
      <c r="AK36938" s="20"/>
      <c r="AL36938" s="24"/>
      <c r="AM36938" s="19"/>
      <c r="AN36938" s="19"/>
      <c r="AO36938" s="17"/>
    </row>
    <row r="36939" spans="35:41" x14ac:dyDescent="0.2">
      <c r="AI36939" s="19"/>
      <c r="AJ36939" s="16"/>
      <c r="AK36939" s="20"/>
      <c r="AL36939" s="24"/>
      <c r="AM36939" s="19"/>
      <c r="AN36939" s="19"/>
      <c r="AO36939" s="17"/>
    </row>
    <row r="36940" spans="35:41" x14ac:dyDescent="0.2">
      <c r="AI36940" s="19"/>
      <c r="AJ36940" s="16"/>
      <c r="AK36940" s="20"/>
      <c r="AL36940" s="24"/>
      <c r="AM36940" s="19"/>
      <c r="AN36940" s="19"/>
      <c r="AO36940" s="17"/>
    </row>
    <row r="36941" spans="35:41" x14ac:dyDescent="0.2">
      <c r="AI36941" s="19"/>
      <c r="AJ36941" s="16"/>
      <c r="AK36941" s="20"/>
      <c r="AL36941" s="24"/>
      <c r="AM36941" s="19"/>
      <c r="AN36941" s="19"/>
      <c r="AO36941" s="17"/>
    </row>
    <row r="36942" spans="35:41" x14ac:dyDescent="0.2">
      <c r="AI36942" s="19"/>
      <c r="AJ36942" s="16"/>
      <c r="AK36942" s="20"/>
      <c r="AL36942" s="24"/>
      <c r="AM36942" s="19"/>
      <c r="AN36942" s="19"/>
      <c r="AO36942" s="17"/>
    </row>
    <row r="36943" spans="35:41" x14ac:dyDescent="0.2">
      <c r="AI36943" s="19"/>
      <c r="AJ36943" s="16"/>
      <c r="AK36943" s="20"/>
      <c r="AL36943" s="24"/>
      <c r="AM36943" s="19"/>
      <c r="AN36943" s="19"/>
      <c r="AO36943" s="17"/>
    </row>
    <row r="36944" spans="35:41" x14ac:dyDescent="0.2">
      <c r="AI36944" s="19"/>
      <c r="AJ36944" s="16"/>
      <c r="AK36944" s="20"/>
      <c r="AL36944" s="24"/>
      <c r="AM36944" s="19"/>
      <c r="AN36944" s="19"/>
      <c r="AO36944" s="17"/>
    </row>
    <row r="36945" spans="35:41" x14ac:dyDescent="0.2">
      <c r="AI36945" s="19"/>
      <c r="AJ36945" s="16"/>
      <c r="AK36945" s="20"/>
      <c r="AL36945" s="24"/>
      <c r="AM36945" s="19"/>
      <c r="AN36945" s="19"/>
      <c r="AO36945" s="17"/>
    </row>
    <row r="36946" spans="35:41" x14ac:dyDescent="0.2">
      <c r="AI36946" s="19"/>
      <c r="AJ36946" s="16"/>
      <c r="AK36946" s="20"/>
      <c r="AL36946" s="24"/>
      <c r="AM36946" s="19"/>
      <c r="AN36946" s="19"/>
      <c r="AO36946" s="17"/>
    </row>
    <row r="36947" spans="35:41" x14ac:dyDescent="0.2">
      <c r="AI36947" s="19"/>
      <c r="AJ36947" s="16"/>
      <c r="AK36947" s="20"/>
      <c r="AL36947" s="24"/>
      <c r="AM36947" s="19"/>
      <c r="AN36947" s="19"/>
      <c r="AO36947" s="17"/>
    </row>
    <row r="36948" spans="35:41" x14ac:dyDescent="0.2">
      <c r="AI36948" s="19"/>
      <c r="AJ36948" s="16"/>
      <c r="AK36948" s="20"/>
      <c r="AL36948" s="24"/>
      <c r="AM36948" s="19"/>
      <c r="AN36948" s="19"/>
      <c r="AO36948" s="17"/>
    </row>
    <row r="36949" spans="35:41" x14ac:dyDescent="0.2">
      <c r="AI36949" s="19"/>
      <c r="AJ36949" s="16"/>
      <c r="AK36949" s="20"/>
      <c r="AL36949" s="24"/>
      <c r="AM36949" s="19"/>
      <c r="AN36949" s="19"/>
      <c r="AO36949" s="17"/>
    </row>
    <row r="36950" spans="35:41" x14ac:dyDescent="0.2">
      <c r="AI36950" s="19"/>
      <c r="AJ36950" s="16"/>
      <c r="AK36950" s="20"/>
      <c r="AL36950" s="24"/>
      <c r="AM36950" s="19"/>
      <c r="AN36950" s="19"/>
      <c r="AO36950" s="17"/>
    </row>
    <row r="36951" spans="35:41" x14ac:dyDescent="0.2">
      <c r="AI36951" s="19"/>
      <c r="AJ36951" s="16"/>
      <c r="AK36951" s="20"/>
      <c r="AL36951" s="24"/>
      <c r="AM36951" s="19"/>
      <c r="AN36951" s="19"/>
      <c r="AO36951" s="17"/>
    </row>
    <row r="36952" spans="35:41" x14ac:dyDescent="0.2">
      <c r="AI36952" s="19"/>
      <c r="AJ36952" s="16"/>
      <c r="AK36952" s="20"/>
      <c r="AL36952" s="24"/>
      <c r="AM36952" s="19"/>
      <c r="AN36952" s="19"/>
      <c r="AO36952" s="17"/>
    </row>
    <row r="36953" spans="35:41" x14ac:dyDescent="0.2">
      <c r="AI36953" s="19"/>
      <c r="AJ36953" s="16"/>
      <c r="AK36953" s="20"/>
      <c r="AL36953" s="24"/>
      <c r="AM36953" s="19"/>
      <c r="AN36953" s="19"/>
      <c r="AO36953" s="17"/>
    </row>
    <row r="36954" spans="35:41" x14ac:dyDescent="0.2">
      <c r="AI36954" s="19"/>
      <c r="AJ36954" s="16"/>
      <c r="AK36954" s="20"/>
      <c r="AL36954" s="24"/>
      <c r="AM36954" s="19"/>
      <c r="AN36954" s="19"/>
      <c r="AO36954" s="17"/>
    </row>
    <row r="36955" spans="35:41" x14ac:dyDescent="0.2">
      <c r="AI36955" s="19"/>
      <c r="AJ36955" s="16"/>
      <c r="AK36955" s="20"/>
      <c r="AL36955" s="24"/>
      <c r="AM36955" s="19"/>
      <c r="AN36955" s="19"/>
      <c r="AO36955" s="17"/>
    </row>
    <row r="36956" spans="35:41" x14ac:dyDescent="0.2">
      <c r="AI36956" s="19"/>
      <c r="AJ36956" s="16"/>
      <c r="AK36956" s="20"/>
      <c r="AL36956" s="24"/>
      <c r="AM36956" s="19"/>
      <c r="AN36956" s="19"/>
      <c r="AO36956" s="17"/>
    </row>
    <row r="36957" spans="35:41" x14ac:dyDescent="0.2">
      <c r="AI36957" s="19"/>
      <c r="AJ36957" s="16"/>
      <c r="AK36957" s="20"/>
      <c r="AL36957" s="24"/>
      <c r="AM36957" s="19"/>
      <c r="AN36957" s="19"/>
      <c r="AO36957" s="17"/>
    </row>
    <row r="36958" spans="35:41" x14ac:dyDescent="0.2">
      <c r="AI36958" s="19"/>
      <c r="AJ36958" s="16"/>
      <c r="AK36958" s="20"/>
      <c r="AL36958" s="24"/>
      <c r="AM36958" s="19"/>
      <c r="AN36958" s="19"/>
      <c r="AO36958" s="17"/>
    </row>
    <row r="36959" spans="35:41" x14ac:dyDescent="0.2">
      <c r="AI36959" s="19"/>
      <c r="AJ36959" s="16"/>
      <c r="AK36959" s="20"/>
      <c r="AL36959" s="24"/>
      <c r="AM36959" s="19"/>
      <c r="AN36959" s="19"/>
      <c r="AO36959" s="17"/>
    </row>
    <row r="36960" spans="35:41" x14ac:dyDescent="0.2">
      <c r="AI36960" s="19"/>
      <c r="AJ36960" s="16"/>
      <c r="AK36960" s="20"/>
      <c r="AL36960" s="24"/>
      <c r="AM36960" s="19"/>
      <c r="AN36960" s="19"/>
      <c r="AO36960" s="17"/>
    </row>
    <row r="36961" spans="35:41" x14ac:dyDescent="0.2">
      <c r="AI36961" s="19"/>
      <c r="AJ36961" s="16"/>
      <c r="AK36961" s="20"/>
      <c r="AL36961" s="24"/>
      <c r="AM36961" s="19"/>
      <c r="AN36961" s="19"/>
      <c r="AO36961" s="17"/>
    </row>
    <row r="36962" spans="35:41" x14ac:dyDescent="0.2">
      <c r="AI36962" s="19"/>
      <c r="AJ36962" s="16"/>
      <c r="AK36962" s="20"/>
      <c r="AL36962" s="24"/>
      <c r="AM36962" s="19"/>
      <c r="AN36962" s="19"/>
      <c r="AO36962" s="17"/>
    </row>
    <row r="36963" spans="35:41" x14ac:dyDescent="0.2">
      <c r="AI36963" s="19"/>
      <c r="AJ36963" s="16"/>
      <c r="AK36963" s="20"/>
      <c r="AL36963" s="24"/>
      <c r="AM36963" s="19"/>
      <c r="AN36963" s="19"/>
      <c r="AO36963" s="17"/>
    </row>
    <row r="36964" spans="35:41" x14ac:dyDescent="0.2">
      <c r="AI36964" s="19"/>
      <c r="AJ36964" s="16"/>
      <c r="AK36964" s="20"/>
      <c r="AL36964" s="24"/>
      <c r="AM36964" s="19"/>
      <c r="AN36964" s="19"/>
      <c r="AO36964" s="17"/>
    </row>
    <row r="36965" spans="35:41" x14ac:dyDescent="0.2">
      <c r="AI36965" s="19"/>
      <c r="AJ36965" s="16"/>
      <c r="AK36965" s="20"/>
      <c r="AL36965" s="24"/>
      <c r="AM36965" s="19"/>
      <c r="AN36965" s="19"/>
      <c r="AO36965" s="17"/>
    </row>
    <row r="36966" spans="35:41" x14ac:dyDescent="0.2">
      <c r="AI36966" s="19"/>
      <c r="AJ36966" s="16"/>
      <c r="AK36966" s="20"/>
      <c r="AL36966" s="24"/>
      <c r="AM36966" s="19"/>
      <c r="AN36966" s="19"/>
      <c r="AO36966" s="17"/>
    </row>
    <row r="36967" spans="35:41" x14ac:dyDescent="0.2">
      <c r="AI36967" s="19"/>
      <c r="AJ36967" s="16"/>
      <c r="AK36967" s="20"/>
      <c r="AL36967" s="24"/>
      <c r="AM36967" s="19"/>
      <c r="AN36967" s="19"/>
      <c r="AO36967" s="17"/>
    </row>
    <row r="36968" spans="35:41" x14ac:dyDescent="0.2">
      <c r="AI36968" s="19"/>
      <c r="AJ36968" s="16"/>
      <c r="AK36968" s="20"/>
      <c r="AL36968" s="24"/>
      <c r="AM36968" s="19"/>
      <c r="AN36968" s="19"/>
      <c r="AO36968" s="17"/>
    </row>
    <row r="36969" spans="35:41" x14ac:dyDescent="0.2">
      <c r="AI36969" s="19"/>
      <c r="AJ36969" s="16"/>
      <c r="AK36969" s="20"/>
      <c r="AL36969" s="24"/>
      <c r="AM36969" s="19"/>
      <c r="AN36969" s="19"/>
      <c r="AO36969" s="17"/>
    </row>
    <row r="36970" spans="35:41" x14ac:dyDescent="0.2">
      <c r="AI36970" s="19"/>
      <c r="AJ36970" s="16"/>
      <c r="AK36970" s="20"/>
      <c r="AL36970" s="24"/>
      <c r="AM36970" s="19"/>
      <c r="AN36970" s="19"/>
      <c r="AO36970" s="17"/>
    </row>
    <row r="36971" spans="35:41" x14ac:dyDescent="0.2">
      <c r="AI36971" s="19"/>
      <c r="AJ36971" s="16"/>
      <c r="AK36971" s="20"/>
      <c r="AL36971" s="24"/>
      <c r="AM36971" s="19"/>
      <c r="AN36971" s="19"/>
      <c r="AO36971" s="17"/>
    </row>
    <row r="36972" spans="35:41" x14ac:dyDescent="0.2">
      <c r="AI36972" s="19"/>
      <c r="AJ36972" s="16"/>
      <c r="AK36972" s="20"/>
      <c r="AL36972" s="24"/>
      <c r="AM36972" s="19"/>
      <c r="AN36972" s="19"/>
      <c r="AO36972" s="17"/>
    </row>
    <row r="36973" spans="35:41" x14ac:dyDescent="0.2">
      <c r="AI36973" s="19"/>
      <c r="AJ36973" s="16"/>
      <c r="AK36973" s="20"/>
      <c r="AL36973" s="24"/>
      <c r="AM36973" s="19"/>
      <c r="AN36973" s="19"/>
      <c r="AO36973" s="17"/>
    </row>
    <row r="36974" spans="35:41" x14ac:dyDescent="0.2">
      <c r="AI36974" s="19"/>
      <c r="AJ36974" s="16"/>
      <c r="AK36974" s="20"/>
      <c r="AL36974" s="24"/>
      <c r="AM36974" s="19"/>
      <c r="AN36974" s="19"/>
      <c r="AO36974" s="17"/>
    </row>
    <row r="36975" spans="35:41" x14ac:dyDescent="0.2">
      <c r="AI36975" s="19"/>
      <c r="AJ36975" s="16"/>
      <c r="AK36975" s="20"/>
      <c r="AL36975" s="24"/>
      <c r="AM36975" s="19"/>
      <c r="AN36975" s="19"/>
      <c r="AO36975" s="17"/>
    </row>
    <row r="36976" spans="35:41" x14ac:dyDescent="0.2">
      <c r="AI36976" s="19"/>
      <c r="AJ36976" s="16"/>
      <c r="AK36976" s="20"/>
      <c r="AL36976" s="24"/>
      <c r="AM36976" s="19"/>
      <c r="AN36976" s="19"/>
      <c r="AO36976" s="17"/>
    </row>
    <row r="36977" spans="35:41" x14ac:dyDescent="0.2">
      <c r="AI36977" s="19"/>
      <c r="AJ36977" s="16"/>
      <c r="AK36977" s="20"/>
      <c r="AL36977" s="24"/>
      <c r="AM36977" s="19"/>
      <c r="AN36977" s="19"/>
      <c r="AO36977" s="17"/>
    </row>
    <row r="36978" spans="35:41" x14ac:dyDescent="0.2">
      <c r="AI36978" s="19"/>
      <c r="AJ36978" s="16"/>
      <c r="AK36978" s="20"/>
      <c r="AL36978" s="24"/>
      <c r="AM36978" s="19"/>
      <c r="AN36978" s="19"/>
      <c r="AO36978" s="17"/>
    </row>
    <row r="36979" spans="35:41" x14ac:dyDescent="0.2">
      <c r="AI36979" s="19"/>
      <c r="AJ36979" s="16"/>
      <c r="AK36979" s="20"/>
      <c r="AL36979" s="24"/>
      <c r="AM36979" s="19"/>
      <c r="AN36979" s="19"/>
      <c r="AO36979" s="17"/>
    </row>
    <row r="36980" spans="35:41" x14ac:dyDescent="0.2">
      <c r="AI36980" s="19"/>
      <c r="AJ36980" s="16"/>
      <c r="AK36980" s="20"/>
      <c r="AL36980" s="24"/>
      <c r="AM36980" s="19"/>
      <c r="AN36980" s="19"/>
      <c r="AO36980" s="17"/>
    </row>
    <row r="36981" spans="35:41" x14ac:dyDescent="0.2">
      <c r="AI36981" s="19"/>
      <c r="AJ36981" s="16"/>
      <c r="AK36981" s="20"/>
      <c r="AL36981" s="24"/>
      <c r="AM36981" s="19"/>
      <c r="AN36981" s="19"/>
      <c r="AO36981" s="17"/>
    </row>
    <row r="36982" spans="35:41" x14ac:dyDescent="0.2">
      <c r="AI36982" s="19"/>
      <c r="AJ36982" s="16"/>
      <c r="AK36982" s="20"/>
      <c r="AL36982" s="24"/>
      <c r="AM36982" s="19"/>
      <c r="AN36982" s="19"/>
      <c r="AO36982" s="17"/>
    </row>
    <row r="36983" spans="35:41" x14ac:dyDescent="0.2">
      <c r="AI36983" s="19"/>
      <c r="AJ36983" s="16"/>
      <c r="AK36983" s="20"/>
      <c r="AL36983" s="24"/>
      <c r="AM36983" s="19"/>
      <c r="AN36983" s="19"/>
      <c r="AO36983" s="17"/>
    </row>
    <row r="36984" spans="35:41" x14ac:dyDescent="0.2">
      <c r="AI36984" s="19"/>
      <c r="AJ36984" s="16"/>
      <c r="AK36984" s="20"/>
      <c r="AL36984" s="24"/>
      <c r="AM36984" s="19"/>
      <c r="AN36984" s="19"/>
      <c r="AO36984" s="17"/>
    </row>
    <row r="36985" spans="35:41" x14ac:dyDescent="0.2">
      <c r="AI36985" s="19"/>
      <c r="AJ36985" s="16"/>
      <c r="AK36985" s="20"/>
      <c r="AL36985" s="24"/>
      <c r="AM36985" s="19"/>
      <c r="AN36985" s="19"/>
      <c r="AO36985" s="17"/>
    </row>
    <row r="36986" spans="35:41" x14ac:dyDescent="0.2">
      <c r="AI36986" s="19"/>
      <c r="AJ36986" s="16"/>
      <c r="AK36986" s="20"/>
      <c r="AL36986" s="24"/>
      <c r="AM36986" s="19"/>
      <c r="AN36986" s="19"/>
      <c r="AO36986" s="17"/>
    </row>
    <row r="36987" spans="35:41" x14ac:dyDescent="0.2">
      <c r="AI36987" s="19"/>
      <c r="AJ36987" s="16"/>
      <c r="AK36987" s="20"/>
      <c r="AL36987" s="24"/>
      <c r="AM36987" s="19"/>
      <c r="AN36987" s="19"/>
      <c r="AO36987" s="17"/>
    </row>
    <row r="36988" spans="35:41" x14ac:dyDescent="0.2">
      <c r="AI36988" s="19"/>
      <c r="AJ36988" s="16"/>
      <c r="AK36988" s="20"/>
      <c r="AL36988" s="24"/>
      <c r="AM36988" s="19"/>
      <c r="AN36988" s="19"/>
      <c r="AO36988" s="17"/>
    </row>
    <row r="36989" spans="35:41" x14ac:dyDescent="0.2">
      <c r="AI36989" s="19"/>
      <c r="AJ36989" s="16"/>
      <c r="AK36989" s="20"/>
      <c r="AL36989" s="24"/>
      <c r="AM36989" s="19"/>
      <c r="AN36989" s="19"/>
      <c r="AO36989" s="17"/>
    </row>
    <row r="36990" spans="35:41" x14ac:dyDescent="0.2">
      <c r="AI36990" s="19"/>
      <c r="AJ36990" s="16"/>
      <c r="AK36990" s="20"/>
      <c r="AL36990" s="24"/>
      <c r="AM36990" s="19"/>
      <c r="AN36990" s="19"/>
      <c r="AO36990" s="17"/>
    </row>
    <row r="36991" spans="35:41" x14ac:dyDescent="0.2">
      <c r="AI36991" s="19"/>
      <c r="AJ36991" s="16"/>
      <c r="AK36991" s="20"/>
      <c r="AL36991" s="24"/>
      <c r="AM36991" s="19"/>
      <c r="AN36991" s="19"/>
      <c r="AO36991" s="17"/>
    </row>
    <row r="36992" spans="35:41" x14ac:dyDescent="0.2">
      <c r="AI36992" s="19"/>
      <c r="AJ36992" s="16"/>
      <c r="AK36992" s="20"/>
      <c r="AL36992" s="24"/>
      <c r="AM36992" s="19"/>
      <c r="AN36992" s="19"/>
      <c r="AO36992" s="17"/>
    </row>
    <row r="36993" spans="35:41" x14ac:dyDescent="0.2">
      <c r="AI36993" s="19"/>
      <c r="AJ36993" s="16"/>
      <c r="AK36993" s="20"/>
      <c r="AL36993" s="24"/>
      <c r="AM36993" s="19"/>
      <c r="AN36993" s="19"/>
      <c r="AO36993" s="17"/>
    </row>
    <row r="36994" spans="35:41" x14ac:dyDescent="0.2">
      <c r="AI36994" s="19"/>
      <c r="AJ36994" s="16"/>
      <c r="AK36994" s="20"/>
      <c r="AL36994" s="24"/>
      <c r="AM36994" s="19"/>
      <c r="AN36994" s="19"/>
      <c r="AO36994" s="17"/>
    </row>
    <row r="36995" spans="35:41" x14ac:dyDescent="0.2">
      <c r="AI36995" s="19"/>
      <c r="AJ36995" s="16"/>
      <c r="AK36995" s="20"/>
      <c r="AL36995" s="24"/>
      <c r="AM36995" s="19"/>
      <c r="AN36995" s="19"/>
      <c r="AO36995" s="17"/>
    </row>
    <row r="36996" spans="35:41" x14ac:dyDescent="0.2">
      <c r="AI36996" s="19"/>
      <c r="AJ36996" s="16"/>
      <c r="AK36996" s="20"/>
      <c r="AL36996" s="24"/>
      <c r="AM36996" s="19"/>
      <c r="AN36996" s="19"/>
      <c r="AO36996" s="17"/>
    </row>
    <row r="36997" spans="35:41" x14ac:dyDescent="0.2">
      <c r="AI36997" s="19"/>
      <c r="AJ36997" s="16"/>
      <c r="AK36997" s="20"/>
      <c r="AL36997" s="24"/>
      <c r="AM36997" s="19"/>
      <c r="AN36997" s="19"/>
      <c r="AO36997" s="17"/>
    </row>
    <row r="36998" spans="35:41" x14ac:dyDescent="0.2">
      <c r="AI36998" s="19"/>
      <c r="AJ36998" s="16"/>
      <c r="AK36998" s="20"/>
      <c r="AL36998" s="24"/>
      <c r="AM36998" s="19"/>
      <c r="AN36998" s="19"/>
      <c r="AO36998" s="17"/>
    </row>
    <row r="36999" spans="35:41" x14ac:dyDescent="0.2">
      <c r="AI36999" s="19"/>
      <c r="AJ36999" s="16"/>
      <c r="AK36999" s="20"/>
      <c r="AL36999" s="24"/>
      <c r="AM36999" s="19"/>
      <c r="AN36999" s="19"/>
      <c r="AO36999" s="17"/>
    </row>
    <row r="37000" spans="35:41" x14ac:dyDescent="0.2">
      <c r="AI37000" s="19"/>
      <c r="AJ37000" s="16"/>
      <c r="AK37000" s="20"/>
      <c r="AL37000" s="24"/>
      <c r="AM37000" s="19"/>
      <c r="AN37000" s="19"/>
      <c r="AO37000" s="17"/>
    </row>
    <row r="37001" spans="35:41" x14ac:dyDescent="0.2">
      <c r="AI37001" s="19"/>
      <c r="AJ37001" s="16"/>
      <c r="AK37001" s="20"/>
      <c r="AL37001" s="24"/>
      <c r="AM37001" s="19"/>
      <c r="AN37001" s="19"/>
      <c r="AO37001" s="17"/>
    </row>
    <row r="37002" spans="35:41" x14ac:dyDescent="0.2">
      <c r="AI37002" s="19"/>
      <c r="AJ37002" s="16"/>
      <c r="AK37002" s="20"/>
      <c r="AL37002" s="24"/>
      <c r="AM37002" s="19"/>
      <c r="AN37002" s="19"/>
      <c r="AO37002" s="17"/>
    </row>
    <row r="37003" spans="35:41" x14ac:dyDescent="0.2">
      <c r="AI37003" s="19"/>
      <c r="AJ37003" s="16"/>
      <c r="AK37003" s="20"/>
      <c r="AL37003" s="24"/>
      <c r="AM37003" s="19"/>
      <c r="AN37003" s="19"/>
      <c r="AO37003" s="17"/>
    </row>
    <row r="37004" spans="35:41" x14ac:dyDescent="0.2">
      <c r="AI37004" s="19"/>
      <c r="AJ37004" s="16"/>
      <c r="AK37004" s="20"/>
      <c r="AL37004" s="24"/>
      <c r="AM37004" s="19"/>
      <c r="AN37004" s="19"/>
      <c r="AO37004" s="17"/>
    </row>
    <row r="37005" spans="35:41" x14ac:dyDescent="0.2">
      <c r="AI37005" s="19"/>
      <c r="AJ37005" s="16"/>
      <c r="AK37005" s="20"/>
      <c r="AL37005" s="24"/>
      <c r="AM37005" s="19"/>
      <c r="AN37005" s="19"/>
      <c r="AO37005" s="17"/>
    </row>
    <row r="37006" spans="35:41" x14ac:dyDescent="0.2">
      <c r="AI37006" s="19"/>
      <c r="AJ37006" s="16"/>
      <c r="AK37006" s="20"/>
      <c r="AL37006" s="24"/>
      <c r="AM37006" s="19"/>
      <c r="AN37006" s="19"/>
      <c r="AO37006" s="17"/>
    </row>
    <row r="37007" spans="35:41" x14ac:dyDescent="0.2">
      <c r="AI37007" s="19"/>
      <c r="AJ37007" s="16"/>
      <c r="AK37007" s="20"/>
      <c r="AL37007" s="24"/>
      <c r="AM37007" s="19"/>
      <c r="AN37007" s="19"/>
      <c r="AO37007" s="17"/>
    </row>
    <row r="37008" spans="35:41" x14ac:dyDescent="0.2">
      <c r="AI37008" s="19"/>
      <c r="AJ37008" s="16"/>
      <c r="AK37008" s="20"/>
      <c r="AL37008" s="24"/>
      <c r="AM37008" s="19"/>
      <c r="AN37008" s="19"/>
      <c r="AO37008" s="17"/>
    </row>
    <row r="37009" spans="35:41" x14ac:dyDescent="0.2">
      <c r="AI37009" s="19"/>
      <c r="AJ37009" s="16"/>
      <c r="AK37009" s="20"/>
      <c r="AL37009" s="24"/>
      <c r="AM37009" s="19"/>
      <c r="AN37009" s="19"/>
      <c r="AO37009" s="17"/>
    </row>
    <row r="37010" spans="35:41" x14ac:dyDescent="0.2">
      <c r="AI37010" s="19"/>
      <c r="AJ37010" s="16"/>
      <c r="AK37010" s="20"/>
      <c r="AL37010" s="24"/>
      <c r="AM37010" s="19"/>
      <c r="AN37010" s="19"/>
      <c r="AO37010" s="17"/>
    </row>
    <row r="37011" spans="35:41" x14ac:dyDescent="0.2">
      <c r="AI37011" s="19"/>
      <c r="AJ37011" s="16"/>
      <c r="AK37011" s="20"/>
      <c r="AL37011" s="24"/>
      <c r="AM37011" s="19"/>
      <c r="AN37011" s="19"/>
      <c r="AO37011" s="17"/>
    </row>
    <row r="37012" spans="35:41" x14ac:dyDescent="0.2">
      <c r="AI37012" s="19"/>
      <c r="AJ37012" s="16"/>
      <c r="AK37012" s="20"/>
      <c r="AL37012" s="24"/>
      <c r="AM37012" s="19"/>
      <c r="AN37012" s="19"/>
      <c r="AO37012" s="17"/>
    </row>
    <row r="37013" spans="35:41" x14ac:dyDescent="0.2">
      <c r="AI37013" s="19"/>
      <c r="AJ37013" s="16"/>
      <c r="AK37013" s="20"/>
      <c r="AL37013" s="24"/>
      <c r="AM37013" s="19"/>
      <c r="AN37013" s="19"/>
      <c r="AO37013" s="17"/>
    </row>
    <row r="37014" spans="35:41" x14ac:dyDescent="0.2">
      <c r="AI37014" s="19"/>
      <c r="AJ37014" s="16"/>
      <c r="AK37014" s="20"/>
      <c r="AL37014" s="24"/>
      <c r="AM37014" s="19"/>
      <c r="AN37014" s="19"/>
      <c r="AO37014" s="17"/>
    </row>
    <row r="37015" spans="35:41" x14ac:dyDescent="0.2">
      <c r="AI37015" s="19"/>
      <c r="AJ37015" s="16"/>
      <c r="AK37015" s="20"/>
      <c r="AL37015" s="24"/>
      <c r="AM37015" s="19"/>
      <c r="AN37015" s="19"/>
      <c r="AO37015" s="17"/>
    </row>
    <row r="37016" spans="35:41" x14ac:dyDescent="0.2">
      <c r="AI37016" s="19"/>
      <c r="AJ37016" s="16"/>
      <c r="AK37016" s="20"/>
      <c r="AL37016" s="24"/>
      <c r="AM37016" s="19"/>
      <c r="AN37016" s="19"/>
      <c r="AO37016" s="17"/>
    </row>
    <row r="37017" spans="35:41" x14ac:dyDescent="0.2">
      <c r="AI37017" s="19"/>
      <c r="AJ37017" s="16"/>
      <c r="AK37017" s="20"/>
      <c r="AL37017" s="24"/>
      <c r="AM37017" s="19"/>
      <c r="AN37017" s="19"/>
      <c r="AO37017" s="17"/>
    </row>
    <row r="37018" spans="35:41" x14ac:dyDescent="0.2">
      <c r="AI37018" s="19"/>
      <c r="AJ37018" s="16"/>
      <c r="AK37018" s="20"/>
      <c r="AL37018" s="24"/>
      <c r="AM37018" s="19"/>
      <c r="AN37018" s="19"/>
      <c r="AO37018" s="17"/>
    </row>
    <row r="37019" spans="35:41" x14ac:dyDescent="0.2">
      <c r="AI37019" s="19"/>
      <c r="AJ37019" s="16"/>
      <c r="AK37019" s="20"/>
      <c r="AL37019" s="24"/>
      <c r="AM37019" s="19"/>
      <c r="AN37019" s="19"/>
      <c r="AO37019" s="17"/>
    </row>
    <row r="37020" spans="35:41" x14ac:dyDescent="0.2">
      <c r="AI37020" s="19"/>
      <c r="AJ37020" s="16"/>
      <c r="AK37020" s="20"/>
      <c r="AL37020" s="24"/>
      <c r="AM37020" s="19"/>
      <c r="AN37020" s="19"/>
      <c r="AO37020" s="17"/>
    </row>
    <row r="37021" spans="35:41" x14ac:dyDescent="0.2">
      <c r="AI37021" s="19"/>
      <c r="AJ37021" s="16"/>
      <c r="AK37021" s="20"/>
      <c r="AL37021" s="24"/>
      <c r="AM37021" s="19"/>
      <c r="AN37021" s="19"/>
      <c r="AO37021" s="17"/>
    </row>
    <row r="37022" spans="35:41" x14ac:dyDescent="0.2">
      <c r="AI37022" s="19"/>
      <c r="AJ37022" s="16"/>
      <c r="AK37022" s="20"/>
      <c r="AL37022" s="24"/>
      <c r="AM37022" s="19"/>
      <c r="AN37022" s="19"/>
      <c r="AO37022" s="17"/>
    </row>
    <row r="37023" spans="35:41" x14ac:dyDescent="0.2">
      <c r="AI37023" s="19"/>
      <c r="AJ37023" s="16"/>
      <c r="AK37023" s="20"/>
      <c r="AL37023" s="24"/>
      <c r="AM37023" s="19"/>
      <c r="AN37023" s="19"/>
      <c r="AO37023" s="17"/>
    </row>
    <row r="37024" spans="35:41" x14ac:dyDescent="0.2">
      <c r="AI37024" s="19"/>
      <c r="AJ37024" s="16"/>
      <c r="AK37024" s="20"/>
      <c r="AL37024" s="24"/>
      <c r="AM37024" s="19"/>
      <c r="AN37024" s="19"/>
      <c r="AO37024" s="17"/>
    </row>
    <row r="37025" spans="35:41" x14ac:dyDescent="0.2">
      <c r="AI37025" s="19"/>
      <c r="AJ37025" s="16"/>
      <c r="AK37025" s="20"/>
      <c r="AL37025" s="24"/>
      <c r="AM37025" s="19"/>
      <c r="AN37025" s="19"/>
      <c r="AO37025" s="17"/>
    </row>
    <row r="37026" spans="35:41" x14ac:dyDescent="0.2">
      <c r="AI37026" s="19"/>
      <c r="AJ37026" s="16"/>
      <c r="AK37026" s="20"/>
      <c r="AL37026" s="24"/>
      <c r="AM37026" s="19"/>
      <c r="AN37026" s="19"/>
      <c r="AO37026" s="17"/>
    </row>
    <row r="37027" spans="35:41" x14ac:dyDescent="0.2">
      <c r="AI37027" s="19"/>
      <c r="AJ37027" s="16"/>
      <c r="AK37027" s="20"/>
      <c r="AL37027" s="24"/>
      <c r="AM37027" s="19"/>
      <c r="AN37027" s="19"/>
      <c r="AO37027" s="17"/>
    </row>
    <row r="37028" spans="35:41" x14ac:dyDescent="0.2">
      <c r="AI37028" s="19"/>
      <c r="AJ37028" s="16"/>
      <c r="AK37028" s="20"/>
      <c r="AL37028" s="24"/>
      <c r="AM37028" s="19"/>
      <c r="AN37028" s="19"/>
      <c r="AO37028" s="17"/>
    </row>
    <row r="37029" spans="35:41" x14ac:dyDescent="0.2">
      <c r="AI37029" s="19"/>
      <c r="AJ37029" s="16"/>
      <c r="AK37029" s="20"/>
      <c r="AL37029" s="24"/>
      <c r="AM37029" s="19"/>
      <c r="AN37029" s="19"/>
      <c r="AO37029" s="17"/>
    </row>
    <row r="37030" spans="35:41" x14ac:dyDescent="0.2">
      <c r="AI37030" s="19"/>
      <c r="AJ37030" s="16"/>
      <c r="AK37030" s="20"/>
      <c r="AL37030" s="24"/>
      <c r="AM37030" s="19"/>
      <c r="AN37030" s="19"/>
      <c r="AO37030" s="17"/>
    </row>
    <row r="37031" spans="35:41" x14ac:dyDescent="0.2">
      <c r="AI37031" s="19"/>
      <c r="AJ37031" s="16"/>
      <c r="AK37031" s="20"/>
      <c r="AL37031" s="24"/>
      <c r="AM37031" s="19"/>
      <c r="AN37031" s="19"/>
      <c r="AO37031" s="17"/>
    </row>
    <row r="37032" spans="35:41" x14ac:dyDescent="0.2">
      <c r="AI37032" s="19"/>
      <c r="AJ37032" s="16"/>
      <c r="AK37032" s="20"/>
      <c r="AL37032" s="24"/>
      <c r="AM37032" s="19"/>
      <c r="AN37032" s="19"/>
      <c r="AO37032" s="17"/>
    </row>
    <row r="37033" spans="35:41" x14ac:dyDescent="0.2">
      <c r="AI37033" s="19"/>
      <c r="AJ37033" s="16"/>
      <c r="AK37033" s="20"/>
      <c r="AL37033" s="24"/>
      <c r="AM37033" s="19"/>
      <c r="AN37033" s="19"/>
      <c r="AO37033" s="17"/>
    </row>
    <row r="37034" spans="35:41" x14ac:dyDescent="0.2">
      <c r="AI37034" s="19"/>
      <c r="AJ37034" s="16"/>
      <c r="AK37034" s="20"/>
      <c r="AL37034" s="24"/>
      <c r="AM37034" s="19"/>
      <c r="AN37034" s="19"/>
      <c r="AO37034" s="17"/>
    </row>
    <row r="37035" spans="35:41" x14ac:dyDescent="0.2">
      <c r="AI37035" s="19"/>
      <c r="AJ37035" s="16"/>
      <c r="AK37035" s="20"/>
      <c r="AL37035" s="24"/>
      <c r="AM37035" s="19"/>
      <c r="AN37035" s="19"/>
      <c r="AO37035" s="17"/>
    </row>
    <row r="37036" spans="35:41" x14ac:dyDescent="0.2">
      <c r="AI37036" s="19"/>
      <c r="AJ37036" s="16"/>
      <c r="AK37036" s="20"/>
      <c r="AL37036" s="24"/>
      <c r="AM37036" s="19"/>
      <c r="AN37036" s="19"/>
      <c r="AO37036" s="17"/>
    </row>
    <row r="37037" spans="35:41" x14ac:dyDescent="0.2">
      <c r="AI37037" s="19"/>
      <c r="AJ37037" s="16"/>
      <c r="AK37037" s="20"/>
      <c r="AL37037" s="24"/>
      <c r="AM37037" s="19"/>
      <c r="AN37037" s="19"/>
      <c r="AO37037" s="17"/>
    </row>
    <row r="37038" spans="35:41" x14ac:dyDescent="0.2">
      <c r="AI37038" s="19"/>
      <c r="AJ37038" s="16"/>
      <c r="AK37038" s="20"/>
      <c r="AL37038" s="24"/>
      <c r="AM37038" s="19"/>
      <c r="AN37038" s="19"/>
      <c r="AO37038" s="17"/>
    </row>
    <row r="37039" spans="35:41" x14ac:dyDescent="0.2">
      <c r="AI37039" s="19"/>
      <c r="AJ37039" s="16"/>
      <c r="AK37039" s="20"/>
      <c r="AL37039" s="24"/>
      <c r="AM37039" s="19"/>
      <c r="AN37039" s="19"/>
      <c r="AO37039" s="17"/>
    </row>
    <row r="37040" spans="35:41" x14ac:dyDescent="0.2">
      <c r="AI37040" s="19"/>
      <c r="AJ37040" s="16"/>
      <c r="AK37040" s="20"/>
      <c r="AL37040" s="24"/>
      <c r="AM37040" s="19"/>
      <c r="AN37040" s="19"/>
      <c r="AO37040" s="17"/>
    </row>
    <row r="37041" spans="35:41" x14ac:dyDescent="0.2">
      <c r="AI37041" s="19"/>
      <c r="AJ37041" s="16"/>
      <c r="AK37041" s="20"/>
      <c r="AL37041" s="24"/>
      <c r="AM37041" s="19"/>
      <c r="AN37041" s="19"/>
      <c r="AO37041" s="17"/>
    </row>
    <row r="37042" spans="35:41" x14ac:dyDescent="0.2">
      <c r="AI37042" s="19"/>
      <c r="AJ37042" s="16"/>
      <c r="AK37042" s="20"/>
      <c r="AL37042" s="24"/>
      <c r="AM37042" s="19"/>
      <c r="AN37042" s="19"/>
      <c r="AO37042" s="17"/>
    </row>
    <row r="37043" spans="35:41" x14ac:dyDescent="0.2">
      <c r="AI37043" s="19"/>
      <c r="AJ37043" s="16"/>
      <c r="AK37043" s="20"/>
      <c r="AL37043" s="24"/>
      <c r="AM37043" s="19"/>
      <c r="AN37043" s="19"/>
      <c r="AO37043" s="17"/>
    </row>
    <row r="37044" spans="35:41" x14ac:dyDescent="0.2">
      <c r="AI37044" s="19"/>
      <c r="AJ37044" s="16"/>
      <c r="AK37044" s="20"/>
      <c r="AL37044" s="24"/>
      <c r="AM37044" s="19"/>
      <c r="AN37044" s="19"/>
      <c r="AO37044" s="17"/>
    </row>
    <row r="37045" spans="35:41" x14ac:dyDescent="0.2">
      <c r="AI37045" s="19"/>
      <c r="AJ37045" s="16"/>
      <c r="AK37045" s="20"/>
      <c r="AL37045" s="24"/>
      <c r="AM37045" s="19"/>
      <c r="AN37045" s="19"/>
      <c r="AO37045" s="17"/>
    </row>
    <row r="37046" spans="35:41" x14ac:dyDescent="0.2">
      <c r="AI37046" s="19"/>
      <c r="AJ37046" s="16"/>
      <c r="AK37046" s="20"/>
      <c r="AL37046" s="24"/>
      <c r="AM37046" s="19"/>
      <c r="AN37046" s="19"/>
      <c r="AO37046" s="17"/>
    </row>
    <row r="37047" spans="35:41" x14ac:dyDescent="0.2">
      <c r="AI37047" s="19"/>
      <c r="AJ37047" s="16"/>
      <c r="AK37047" s="20"/>
      <c r="AL37047" s="24"/>
      <c r="AM37047" s="19"/>
      <c r="AN37047" s="19"/>
      <c r="AO37047" s="17"/>
    </row>
    <row r="37048" spans="35:41" x14ac:dyDescent="0.2">
      <c r="AI37048" s="19"/>
      <c r="AJ37048" s="16"/>
      <c r="AK37048" s="20"/>
      <c r="AL37048" s="24"/>
      <c r="AM37048" s="19"/>
      <c r="AN37048" s="19"/>
      <c r="AO37048" s="17"/>
    </row>
    <row r="37049" spans="35:41" x14ac:dyDescent="0.2">
      <c r="AI37049" s="19"/>
      <c r="AJ37049" s="16"/>
      <c r="AK37049" s="20"/>
      <c r="AL37049" s="24"/>
      <c r="AM37049" s="19"/>
      <c r="AN37049" s="19"/>
      <c r="AO37049" s="17"/>
    </row>
    <row r="37050" spans="35:41" x14ac:dyDescent="0.2">
      <c r="AI37050" s="19"/>
      <c r="AJ37050" s="16"/>
      <c r="AK37050" s="20"/>
      <c r="AL37050" s="24"/>
      <c r="AM37050" s="19"/>
      <c r="AN37050" s="19"/>
      <c r="AO37050" s="17"/>
    </row>
    <row r="37051" spans="35:41" x14ac:dyDescent="0.2">
      <c r="AI37051" s="19"/>
      <c r="AJ37051" s="16"/>
      <c r="AK37051" s="20"/>
      <c r="AL37051" s="24"/>
      <c r="AM37051" s="19"/>
      <c r="AN37051" s="19"/>
      <c r="AO37051" s="17"/>
    </row>
    <row r="37052" spans="35:41" x14ac:dyDescent="0.2">
      <c r="AI37052" s="19"/>
      <c r="AJ37052" s="16"/>
      <c r="AK37052" s="20"/>
      <c r="AL37052" s="24"/>
      <c r="AM37052" s="19"/>
      <c r="AN37052" s="19"/>
      <c r="AO37052" s="17"/>
    </row>
    <row r="37053" spans="35:41" x14ac:dyDescent="0.2">
      <c r="AI37053" s="19"/>
      <c r="AJ37053" s="16"/>
      <c r="AK37053" s="20"/>
      <c r="AL37053" s="24"/>
      <c r="AM37053" s="19"/>
      <c r="AN37053" s="19"/>
      <c r="AO37053" s="17"/>
    </row>
    <row r="37054" spans="35:41" x14ac:dyDescent="0.2">
      <c r="AI37054" s="19"/>
      <c r="AJ37054" s="16"/>
      <c r="AK37054" s="20"/>
      <c r="AL37054" s="24"/>
      <c r="AM37054" s="19"/>
      <c r="AN37054" s="19"/>
      <c r="AO37054" s="17"/>
    </row>
    <row r="37055" spans="35:41" x14ac:dyDescent="0.2">
      <c r="AI37055" s="19"/>
      <c r="AJ37055" s="16"/>
      <c r="AK37055" s="20"/>
      <c r="AL37055" s="24"/>
      <c r="AM37055" s="19"/>
      <c r="AN37055" s="19"/>
      <c r="AO37055" s="17"/>
    </row>
    <row r="37056" spans="35:41" x14ac:dyDescent="0.2">
      <c r="AI37056" s="19"/>
      <c r="AJ37056" s="16"/>
      <c r="AK37056" s="20"/>
      <c r="AL37056" s="24"/>
      <c r="AM37056" s="19"/>
      <c r="AN37056" s="19"/>
      <c r="AO37056" s="17"/>
    </row>
    <row r="37057" spans="35:41" x14ac:dyDescent="0.2">
      <c r="AI37057" s="19"/>
      <c r="AJ37057" s="16"/>
      <c r="AK37057" s="20"/>
      <c r="AL37057" s="24"/>
      <c r="AM37057" s="19"/>
      <c r="AN37057" s="19"/>
      <c r="AO37057" s="17"/>
    </row>
    <row r="37058" spans="35:41" x14ac:dyDescent="0.2">
      <c r="AI37058" s="19"/>
      <c r="AJ37058" s="16"/>
      <c r="AK37058" s="20"/>
      <c r="AL37058" s="24"/>
      <c r="AM37058" s="19"/>
      <c r="AN37058" s="19"/>
      <c r="AO37058" s="17"/>
    </row>
    <row r="37059" spans="35:41" x14ac:dyDescent="0.2">
      <c r="AI37059" s="19"/>
      <c r="AJ37059" s="16"/>
      <c r="AK37059" s="20"/>
      <c r="AL37059" s="24"/>
      <c r="AM37059" s="19"/>
      <c r="AN37059" s="19"/>
      <c r="AO37059" s="17"/>
    </row>
    <row r="37060" spans="35:41" x14ac:dyDescent="0.2">
      <c r="AI37060" s="19"/>
      <c r="AJ37060" s="16"/>
      <c r="AK37060" s="20"/>
      <c r="AL37060" s="24"/>
      <c r="AM37060" s="19"/>
      <c r="AN37060" s="19"/>
      <c r="AO37060" s="17"/>
    </row>
    <row r="37061" spans="35:41" x14ac:dyDescent="0.2">
      <c r="AI37061" s="19"/>
      <c r="AJ37061" s="16"/>
      <c r="AK37061" s="20"/>
      <c r="AL37061" s="24"/>
      <c r="AM37061" s="19"/>
      <c r="AN37061" s="19"/>
      <c r="AO37061" s="17"/>
    </row>
    <row r="37062" spans="35:41" x14ac:dyDescent="0.2">
      <c r="AI37062" s="19"/>
      <c r="AJ37062" s="16"/>
      <c r="AK37062" s="20"/>
      <c r="AL37062" s="24"/>
      <c r="AM37062" s="19"/>
      <c r="AN37062" s="19"/>
      <c r="AO37062" s="17"/>
    </row>
    <row r="37063" spans="35:41" x14ac:dyDescent="0.2">
      <c r="AI37063" s="19"/>
      <c r="AJ37063" s="16"/>
      <c r="AK37063" s="20"/>
      <c r="AL37063" s="24"/>
      <c r="AM37063" s="19"/>
      <c r="AN37063" s="19"/>
      <c r="AO37063" s="17"/>
    </row>
    <row r="37064" spans="35:41" x14ac:dyDescent="0.2">
      <c r="AI37064" s="19"/>
      <c r="AJ37064" s="16"/>
      <c r="AK37064" s="20"/>
      <c r="AL37064" s="24"/>
      <c r="AM37064" s="19"/>
      <c r="AN37064" s="19"/>
      <c r="AO37064" s="17"/>
    </row>
    <row r="37065" spans="35:41" x14ac:dyDescent="0.2">
      <c r="AI37065" s="19"/>
      <c r="AJ37065" s="16"/>
      <c r="AK37065" s="20"/>
      <c r="AL37065" s="24"/>
      <c r="AM37065" s="19"/>
      <c r="AN37065" s="19"/>
      <c r="AO37065" s="17"/>
    </row>
    <row r="37066" spans="35:41" x14ac:dyDescent="0.2">
      <c r="AI37066" s="19"/>
      <c r="AJ37066" s="16"/>
      <c r="AK37066" s="20"/>
      <c r="AL37066" s="24"/>
      <c r="AM37066" s="19"/>
      <c r="AN37066" s="19"/>
      <c r="AO37066" s="17"/>
    </row>
    <row r="37067" spans="35:41" x14ac:dyDescent="0.2">
      <c r="AI37067" s="19"/>
      <c r="AJ37067" s="16"/>
      <c r="AK37067" s="20"/>
      <c r="AL37067" s="24"/>
      <c r="AM37067" s="19"/>
      <c r="AN37067" s="19"/>
      <c r="AO37067" s="17"/>
    </row>
    <row r="37068" spans="35:41" x14ac:dyDescent="0.2">
      <c r="AI37068" s="19"/>
      <c r="AJ37068" s="16"/>
      <c r="AK37068" s="20"/>
      <c r="AL37068" s="24"/>
      <c r="AM37068" s="19"/>
      <c r="AN37068" s="19"/>
      <c r="AO37068" s="17"/>
    </row>
    <row r="37069" spans="35:41" x14ac:dyDescent="0.2">
      <c r="AI37069" s="19"/>
      <c r="AJ37069" s="16"/>
      <c r="AK37069" s="20"/>
      <c r="AL37069" s="24"/>
      <c r="AM37069" s="19"/>
      <c r="AN37069" s="19"/>
      <c r="AO37069" s="17"/>
    </row>
    <row r="37070" spans="35:41" x14ac:dyDescent="0.2">
      <c r="AI37070" s="19"/>
      <c r="AJ37070" s="16"/>
      <c r="AK37070" s="20"/>
      <c r="AL37070" s="24"/>
      <c r="AM37070" s="19"/>
      <c r="AN37070" s="19"/>
      <c r="AO37070" s="17"/>
    </row>
    <row r="37071" spans="35:41" x14ac:dyDescent="0.2">
      <c r="AI37071" s="19"/>
      <c r="AJ37071" s="16"/>
      <c r="AK37071" s="20"/>
      <c r="AL37071" s="24"/>
      <c r="AM37071" s="19"/>
      <c r="AN37071" s="19"/>
      <c r="AO37071" s="17"/>
    </row>
    <row r="37072" spans="35:41" x14ac:dyDescent="0.2">
      <c r="AI37072" s="19"/>
      <c r="AJ37072" s="16"/>
      <c r="AK37072" s="20"/>
      <c r="AL37072" s="24"/>
      <c r="AM37072" s="19"/>
      <c r="AN37072" s="19"/>
      <c r="AO37072" s="17"/>
    </row>
    <row r="37073" spans="35:41" x14ac:dyDescent="0.2">
      <c r="AI37073" s="19"/>
      <c r="AJ37073" s="16"/>
      <c r="AK37073" s="20"/>
      <c r="AL37073" s="24"/>
      <c r="AM37073" s="19"/>
      <c r="AN37073" s="19"/>
      <c r="AO37073" s="17"/>
    </row>
    <row r="37074" spans="35:41" x14ac:dyDescent="0.2">
      <c r="AI37074" s="19"/>
      <c r="AJ37074" s="16"/>
      <c r="AK37074" s="20"/>
      <c r="AL37074" s="24"/>
      <c r="AM37074" s="19"/>
      <c r="AN37074" s="19"/>
      <c r="AO37074" s="17"/>
    </row>
    <row r="37075" spans="35:41" x14ac:dyDescent="0.2">
      <c r="AI37075" s="19"/>
      <c r="AJ37075" s="16"/>
      <c r="AK37075" s="20"/>
      <c r="AL37075" s="24"/>
      <c r="AM37075" s="19"/>
      <c r="AN37075" s="19"/>
      <c r="AO37075" s="17"/>
    </row>
    <row r="37076" spans="35:41" x14ac:dyDescent="0.2">
      <c r="AI37076" s="19"/>
      <c r="AJ37076" s="16"/>
      <c r="AK37076" s="20"/>
      <c r="AL37076" s="24"/>
      <c r="AM37076" s="19"/>
      <c r="AN37076" s="19"/>
      <c r="AO37076" s="17"/>
    </row>
    <row r="37077" spans="35:41" x14ac:dyDescent="0.2">
      <c r="AI37077" s="19"/>
      <c r="AJ37077" s="16"/>
      <c r="AK37077" s="20"/>
      <c r="AL37077" s="24"/>
      <c r="AM37077" s="19"/>
      <c r="AN37077" s="19"/>
      <c r="AO37077" s="17"/>
    </row>
    <row r="37078" spans="35:41" x14ac:dyDescent="0.2">
      <c r="AI37078" s="19"/>
      <c r="AJ37078" s="16"/>
      <c r="AK37078" s="20"/>
      <c r="AL37078" s="24"/>
      <c r="AM37078" s="19"/>
      <c r="AN37078" s="19"/>
      <c r="AO37078" s="17"/>
    </row>
    <row r="37079" spans="35:41" x14ac:dyDescent="0.2">
      <c r="AI37079" s="19"/>
      <c r="AJ37079" s="16"/>
      <c r="AK37079" s="20"/>
      <c r="AL37079" s="24"/>
      <c r="AM37079" s="19"/>
      <c r="AN37079" s="19"/>
      <c r="AO37079" s="17"/>
    </row>
    <row r="37080" spans="35:41" x14ac:dyDescent="0.2">
      <c r="AI37080" s="19"/>
      <c r="AJ37080" s="16"/>
      <c r="AK37080" s="20"/>
      <c r="AL37080" s="24"/>
      <c r="AM37080" s="19"/>
      <c r="AN37080" s="19"/>
      <c r="AO37080" s="17"/>
    </row>
    <row r="37081" spans="35:41" x14ac:dyDescent="0.2">
      <c r="AI37081" s="19"/>
      <c r="AJ37081" s="16"/>
      <c r="AK37081" s="20"/>
      <c r="AL37081" s="24"/>
      <c r="AM37081" s="19"/>
      <c r="AN37081" s="19"/>
      <c r="AO37081" s="17"/>
    </row>
    <row r="37082" spans="35:41" x14ac:dyDescent="0.2">
      <c r="AI37082" s="19"/>
      <c r="AJ37082" s="16"/>
      <c r="AK37082" s="20"/>
      <c r="AL37082" s="24"/>
      <c r="AM37082" s="19"/>
      <c r="AN37082" s="19"/>
      <c r="AO37082" s="17"/>
    </row>
    <row r="37083" spans="35:41" x14ac:dyDescent="0.2">
      <c r="AI37083" s="19"/>
      <c r="AJ37083" s="16"/>
      <c r="AK37083" s="20"/>
      <c r="AL37083" s="24"/>
      <c r="AM37083" s="19"/>
      <c r="AN37083" s="19"/>
      <c r="AO37083" s="17"/>
    </row>
    <row r="37084" spans="35:41" x14ac:dyDescent="0.2">
      <c r="AI37084" s="19"/>
      <c r="AJ37084" s="16"/>
      <c r="AK37084" s="20"/>
      <c r="AL37084" s="24"/>
      <c r="AM37084" s="19"/>
      <c r="AN37084" s="19"/>
      <c r="AO37084" s="17"/>
    </row>
    <row r="37085" spans="35:41" x14ac:dyDescent="0.2">
      <c r="AI37085" s="19"/>
      <c r="AJ37085" s="16"/>
      <c r="AK37085" s="20"/>
      <c r="AL37085" s="24"/>
      <c r="AM37085" s="19"/>
      <c r="AN37085" s="19"/>
      <c r="AO37085" s="17"/>
    </row>
    <row r="37086" spans="35:41" x14ac:dyDescent="0.2">
      <c r="AI37086" s="19"/>
      <c r="AJ37086" s="16"/>
      <c r="AK37086" s="20"/>
      <c r="AL37086" s="24"/>
      <c r="AM37086" s="19"/>
      <c r="AN37086" s="19"/>
      <c r="AO37086" s="17"/>
    </row>
    <row r="37087" spans="35:41" x14ac:dyDescent="0.2">
      <c r="AI37087" s="19"/>
      <c r="AJ37087" s="16"/>
      <c r="AK37087" s="20"/>
      <c r="AL37087" s="24"/>
      <c r="AM37087" s="19"/>
      <c r="AN37087" s="19"/>
      <c r="AO37087" s="17"/>
    </row>
    <row r="37088" spans="35:41" x14ac:dyDescent="0.2">
      <c r="AI37088" s="19"/>
      <c r="AJ37088" s="16"/>
      <c r="AK37088" s="20"/>
      <c r="AL37088" s="24"/>
      <c r="AM37088" s="19"/>
      <c r="AN37088" s="19"/>
      <c r="AO37088" s="17"/>
    </row>
    <row r="37089" spans="35:41" x14ac:dyDescent="0.2">
      <c r="AI37089" s="19"/>
      <c r="AJ37089" s="16"/>
      <c r="AK37089" s="20"/>
      <c r="AL37089" s="24"/>
      <c r="AM37089" s="19"/>
      <c r="AN37089" s="19"/>
      <c r="AO37089" s="17"/>
    </row>
    <row r="37090" spans="35:41" x14ac:dyDescent="0.2">
      <c r="AI37090" s="19"/>
      <c r="AJ37090" s="16"/>
      <c r="AK37090" s="20"/>
      <c r="AL37090" s="24"/>
      <c r="AM37090" s="19"/>
      <c r="AN37090" s="19"/>
      <c r="AO37090" s="17"/>
    </row>
    <row r="37091" spans="35:41" x14ac:dyDescent="0.2">
      <c r="AI37091" s="19"/>
      <c r="AJ37091" s="16"/>
      <c r="AK37091" s="20"/>
      <c r="AL37091" s="24"/>
      <c r="AM37091" s="19"/>
      <c r="AN37091" s="19"/>
      <c r="AO37091" s="17"/>
    </row>
    <row r="37092" spans="35:41" x14ac:dyDescent="0.2">
      <c r="AI37092" s="19"/>
      <c r="AJ37092" s="16"/>
      <c r="AK37092" s="20"/>
      <c r="AL37092" s="24"/>
      <c r="AM37092" s="19"/>
      <c r="AN37092" s="19"/>
      <c r="AO37092" s="17"/>
    </row>
    <row r="37093" spans="35:41" x14ac:dyDescent="0.2">
      <c r="AI37093" s="19"/>
      <c r="AJ37093" s="16"/>
      <c r="AK37093" s="20"/>
      <c r="AL37093" s="24"/>
      <c r="AM37093" s="19"/>
      <c r="AN37093" s="19"/>
      <c r="AO37093" s="17"/>
    </row>
    <row r="37094" spans="35:41" x14ac:dyDescent="0.2">
      <c r="AI37094" s="19"/>
      <c r="AJ37094" s="16"/>
      <c r="AK37094" s="20"/>
      <c r="AL37094" s="24"/>
      <c r="AM37094" s="19"/>
      <c r="AN37094" s="19"/>
      <c r="AO37094" s="17"/>
    </row>
    <row r="37095" spans="35:41" x14ac:dyDescent="0.2">
      <c r="AI37095" s="19"/>
      <c r="AJ37095" s="16"/>
      <c r="AK37095" s="20"/>
      <c r="AL37095" s="24"/>
      <c r="AM37095" s="19"/>
      <c r="AN37095" s="19"/>
      <c r="AO37095" s="17"/>
    </row>
    <row r="37096" spans="35:41" x14ac:dyDescent="0.2">
      <c r="AI37096" s="19"/>
      <c r="AJ37096" s="16"/>
      <c r="AK37096" s="20"/>
      <c r="AL37096" s="24"/>
      <c r="AM37096" s="19"/>
      <c r="AN37096" s="19"/>
      <c r="AO37096" s="17"/>
    </row>
    <row r="37097" spans="35:41" x14ac:dyDescent="0.2">
      <c r="AI37097" s="19"/>
      <c r="AJ37097" s="16"/>
      <c r="AK37097" s="20"/>
      <c r="AL37097" s="24"/>
      <c r="AM37097" s="19"/>
      <c r="AN37097" s="19"/>
      <c r="AO37097" s="17"/>
    </row>
    <row r="37098" spans="35:41" x14ac:dyDescent="0.2">
      <c r="AI37098" s="19"/>
      <c r="AJ37098" s="16"/>
      <c r="AK37098" s="20"/>
      <c r="AL37098" s="24"/>
      <c r="AM37098" s="19"/>
      <c r="AN37098" s="19"/>
      <c r="AO37098" s="17"/>
    </row>
    <row r="37099" spans="35:41" x14ac:dyDescent="0.2">
      <c r="AI37099" s="19"/>
      <c r="AJ37099" s="16"/>
      <c r="AK37099" s="20"/>
      <c r="AL37099" s="24"/>
      <c r="AM37099" s="19"/>
      <c r="AN37099" s="19"/>
      <c r="AO37099" s="17"/>
    </row>
    <row r="37100" spans="35:41" x14ac:dyDescent="0.2">
      <c r="AI37100" s="19"/>
      <c r="AJ37100" s="16"/>
      <c r="AK37100" s="20"/>
      <c r="AL37100" s="24"/>
      <c r="AM37100" s="19"/>
      <c r="AN37100" s="19"/>
      <c r="AO37100" s="17"/>
    </row>
    <row r="37101" spans="35:41" x14ac:dyDescent="0.2">
      <c r="AI37101" s="19"/>
      <c r="AJ37101" s="16"/>
      <c r="AK37101" s="20"/>
      <c r="AL37101" s="24"/>
      <c r="AM37101" s="19"/>
      <c r="AN37101" s="19"/>
      <c r="AO37101" s="17"/>
    </row>
    <row r="37102" spans="35:41" x14ac:dyDescent="0.2">
      <c r="AI37102" s="19"/>
      <c r="AJ37102" s="16"/>
      <c r="AK37102" s="20"/>
      <c r="AL37102" s="24"/>
      <c r="AM37102" s="19"/>
      <c r="AN37102" s="19"/>
      <c r="AO37102" s="17"/>
    </row>
    <row r="37103" spans="35:41" x14ac:dyDescent="0.2">
      <c r="AI37103" s="19"/>
      <c r="AJ37103" s="16"/>
      <c r="AK37103" s="20"/>
      <c r="AL37103" s="24"/>
      <c r="AM37103" s="19"/>
      <c r="AN37103" s="19"/>
      <c r="AO37103" s="17"/>
    </row>
    <row r="37104" spans="35:41" x14ac:dyDescent="0.2">
      <c r="AI37104" s="19"/>
      <c r="AJ37104" s="16"/>
      <c r="AK37104" s="20"/>
      <c r="AL37104" s="24"/>
      <c r="AM37104" s="19"/>
      <c r="AN37104" s="19"/>
      <c r="AO37104" s="17"/>
    </row>
    <row r="37105" spans="35:41" x14ac:dyDescent="0.2">
      <c r="AI37105" s="19"/>
      <c r="AJ37105" s="16"/>
      <c r="AK37105" s="20"/>
      <c r="AL37105" s="24"/>
      <c r="AM37105" s="19"/>
      <c r="AN37105" s="19"/>
      <c r="AO37105" s="17"/>
    </row>
    <row r="37106" spans="35:41" x14ac:dyDescent="0.2">
      <c r="AI37106" s="19"/>
      <c r="AJ37106" s="16"/>
      <c r="AK37106" s="20"/>
      <c r="AL37106" s="24"/>
      <c r="AM37106" s="19"/>
      <c r="AN37106" s="19"/>
      <c r="AO37106" s="17"/>
    </row>
    <row r="37107" spans="35:41" x14ac:dyDescent="0.2">
      <c r="AI37107" s="19"/>
      <c r="AJ37107" s="16"/>
      <c r="AK37107" s="20"/>
      <c r="AL37107" s="24"/>
      <c r="AM37107" s="19"/>
      <c r="AN37107" s="19"/>
      <c r="AO37107" s="17"/>
    </row>
    <row r="37108" spans="35:41" x14ac:dyDescent="0.2">
      <c r="AI37108" s="19"/>
      <c r="AJ37108" s="16"/>
      <c r="AK37108" s="20"/>
      <c r="AL37108" s="24"/>
      <c r="AM37108" s="19"/>
      <c r="AN37108" s="19"/>
      <c r="AO37108" s="17"/>
    </row>
    <row r="37109" spans="35:41" x14ac:dyDescent="0.2">
      <c r="AI37109" s="19"/>
      <c r="AJ37109" s="16"/>
      <c r="AK37109" s="20"/>
      <c r="AL37109" s="24"/>
      <c r="AM37109" s="19"/>
      <c r="AN37109" s="19"/>
      <c r="AO37109" s="17"/>
    </row>
    <row r="37110" spans="35:41" x14ac:dyDescent="0.2">
      <c r="AI37110" s="19"/>
      <c r="AJ37110" s="16"/>
      <c r="AK37110" s="20"/>
      <c r="AL37110" s="24"/>
      <c r="AM37110" s="19"/>
      <c r="AN37110" s="19"/>
      <c r="AO37110" s="17"/>
    </row>
    <row r="37111" spans="35:41" x14ac:dyDescent="0.2">
      <c r="AI37111" s="19"/>
      <c r="AJ37111" s="16"/>
      <c r="AK37111" s="20"/>
      <c r="AL37111" s="24"/>
      <c r="AM37111" s="19"/>
      <c r="AN37111" s="19"/>
      <c r="AO37111" s="17"/>
    </row>
    <row r="37112" spans="35:41" x14ac:dyDescent="0.2">
      <c r="AI37112" s="19"/>
      <c r="AJ37112" s="16"/>
      <c r="AK37112" s="20"/>
      <c r="AL37112" s="24"/>
      <c r="AM37112" s="19"/>
      <c r="AN37112" s="19"/>
      <c r="AO37112" s="17"/>
    </row>
    <row r="37113" spans="35:41" x14ac:dyDescent="0.2">
      <c r="AI37113" s="19"/>
      <c r="AJ37113" s="16"/>
      <c r="AK37113" s="20"/>
      <c r="AL37113" s="24"/>
      <c r="AM37113" s="19"/>
      <c r="AN37113" s="19"/>
      <c r="AO37113" s="17"/>
    </row>
    <row r="37114" spans="35:41" x14ac:dyDescent="0.2">
      <c r="AI37114" s="19"/>
      <c r="AJ37114" s="16"/>
      <c r="AK37114" s="20"/>
      <c r="AL37114" s="24"/>
      <c r="AM37114" s="19"/>
      <c r="AN37114" s="19"/>
      <c r="AO37114" s="17"/>
    </row>
    <row r="37115" spans="35:41" x14ac:dyDescent="0.2">
      <c r="AI37115" s="19"/>
      <c r="AJ37115" s="16"/>
      <c r="AK37115" s="20"/>
      <c r="AL37115" s="24"/>
      <c r="AM37115" s="19"/>
      <c r="AN37115" s="19"/>
      <c r="AO37115" s="17"/>
    </row>
    <row r="37116" spans="35:41" x14ac:dyDescent="0.2">
      <c r="AI37116" s="19"/>
      <c r="AJ37116" s="16"/>
      <c r="AK37116" s="20"/>
      <c r="AL37116" s="24"/>
      <c r="AM37116" s="19"/>
      <c r="AN37116" s="19"/>
      <c r="AO37116" s="17"/>
    </row>
    <row r="37117" spans="35:41" x14ac:dyDescent="0.2">
      <c r="AI37117" s="19"/>
      <c r="AJ37117" s="16"/>
      <c r="AK37117" s="20"/>
      <c r="AL37117" s="24"/>
      <c r="AM37117" s="19"/>
      <c r="AN37117" s="19"/>
      <c r="AO37117" s="17"/>
    </row>
    <row r="37118" spans="35:41" x14ac:dyDescent="0.2">
      <c r="AI37118" s="19"/>
      <c r="AJ37118" s="16"/>
      <c r="AK37118" s="20"/>
      <c r="AL37118" s="24"/>
      <c r="AM37118" s="19"/>
      <c r="AN37118" s="19"/>
      <c r="AO37118" s="17"/>
    </row>
    <row r="37119" spans="35:41" x14ac:dyDescent="0.2">
      <c r="AI37119" s="19"/>
      <c r="AJ37119" s="16"/>
      <c r="AK37119" s="20"/>
      <c r="AL37119" s="24"/>
      <c r="AM37119" s="19"/>
      <c r="AN37119" s="19"/>
      <c r="AO37119" s="17"/>
    </row>
    <row r="37120" spans="35:41" x14ac:dyDescent="0.2">
      <c r="AI37120" s="19"/>
      <c r="AJ37120" s="16"/>
      <c r="AK37120" s="20"/>
      <c r="AL37120" s="24"/>
      <c r="AM37120" s="19"/>
      <c r="AN37120" s="19"/>
      <c r="AO37120" s="17"/>
    </row>
    <row r="37121" spans="35:41" x14ac:dyDescent="0.2">
      <c r="AI37121" s="19"/>
      <c r="AJ37121" s="16"/>
      <c r="AK37121" s="20"/>
      <c r="AL37121" s="24"/>
      <c r="AM37121" s="19"/>
      <c r="AN37121" s="19"/>
      <c r="AO37121" s="17"/>
    </row>
    <row r="37122" spans="35:41" x14ac:dyDescent="0.2">
      <c r="AI37122" s="19"/>
      <c r="AJ37122" s="16"/>
      <c r="AK37122" s="20"/>
      <c r="AL37122" s="24"/>
      <c r="AM37122" s="19"/>
      <c r="AN37122" s="19"/>
      <c r="AO37122" s="17"/>
    </row>
    <row r="37123" spans="35:41" x14ac:dyDescent="0.2">
      <c r="AI37123" s="19"/>
      <c r="AJ37123" s="16"/>
      <c r="AK37123" s="20"/>
      <c r="AL37123" s="24"/>
      <c r="AM37123" s="19"/>
      <c r="AN37123" s="19"/>
      <c r="AO37123" s="17"/>
    </row>
    <row r="37124" spans="35:41" x14ac:dyDescent="0.2">
      <c r="AI37124" s="19"/>
      <c r="AJ37124" s="16"/>
      <c r="AK37124" s="20"/>
      <c r="AL37124" s="24"/>
      <c r="AM37124" s="19"/>
      <c r="AN37124" s="19"/>
      <c r="AO37124" s="17"/>
    </row>
    <row r="37125" spans="35:41" x14ac:dyDescent="0.2">
      <c r="AI37125" s="19"/>
      <c r="AJ37125" s="16"/>
      <c r="AK37125" s="20"/>
      <c r="AL37125" s="24"/>
      <c r="AM37125" s="19"/>
      <c r="AN37125" s="19"/>
      <c r="AO37125" s="17"/>
    </row>
    <row r="37126" spans="35:41" x14ac:dyDescent="0.2">
      <c r="AI37126" s="19"/>
      <c r="AJ37126" s="16"/>
      <c r="AK37126" s="20"/>
      <c r="AL37126" s="24"/>
      <c r="AM37126" s="19"/>
      <c r="AN37126" s="19"/>
      <c r="AO37126" s="17"/>
    </row>
    <row r="37127" spans="35:41" x14ac:dyDescent="0.2">
      <c r="AI37127" s="19"/>
      <c r="AJ37127" s="16"/>
      <c r="AK37127" s="20"/>
      <c r="AL37127" s="24"/>
      <c r="AM37127" s="19"/>
      <c r="AN37127" s="19"/>
      <c r="AO37127" s="17"/>
    </row>
    <row r="37128" spans="35:41" x14ac:dyDescent="0.2">
      <c r="AI37128" s="19"/>
      <c r="AJ37128" s="16"/>
      <c r="AK37128" s="20"/>
      <c r="AL37128" s="24"/>
      <c r="AM37128" s="19"/>
      <c r="AN37128" s="19"/>
      <c r="AO37128" s="17"/>
    </row>
    <row r="37129" spans="35:41" x14ac:dyDescent="0.2">
      <c r="AI37129" s="19"/>
      <c r="AJ37129" s="16"/>
      <c r="AK37129" s="20"/>
      <c r="AL37129" s="24"/>
      <c r="AM37129" s="19"/>
      <c r="AN37129" s="19"/>
      <c r="AO37129" s="17"/>
    </row>
    <row r="37130" spans="35:41" x14ac:dyDescent="0.2">
      <c r="AI37130" s="19"/>
      <c r="AJ37130" s="16"/>
      <c r="AK37130" s="20"/>
      <c r="AL37130" s="24"/>
      <c r="AM37130" s="19"/>
      <c r="AN37130" s="19"/>
      <c r="AO37130" s="17"/>
    </row>
    <row r="37131" spans="35:41" x14ac:dyDescent="0.2">
      <c r="AI37131" s="19"/>
      <c r="AJ37131" s="16"/>
      <c r="AK37131" s="20"/>
      <c r="AL37131" s="24"/>
      <c r="AM37131" s="19"/>
      <c r="AN37131" s="19"/>
      <c r="AO37131" s="17"/>
    </row>
    <row r="37132" spans="35:41" x14ac:dyDescent="0.2">
      <c r="AI37132" s="19"/>
      <c r="AJ37132" s="16"/>
      <c r="AK37132" s="20"/>
      <c r="AL37132" s="24"/>
      <c r="AM37132" s="19"/>
      <c r="AN37132" s="19"/>
      <c r="AO37132" s="17"/>
    </row>
    <row r="37133" spans="35:41" x14ac:dyDescent="0.2">
      <c r="AI37133" s="19"/>
      <c r="AJ37133" s="16"/>
      <c r="AK37133" s="20"/>
      <c r="AL37133" s="24"/>
      <c r="AM37133" s="19"/>
      <c r="AN37133" s="19"/>
      <c r="AO37133" s="17"/>
    </row>
    <row r="37134" spans="35:41" x14ac:dyDescent="0.2">
      <c r="AI37134" s="19"/>
      <c r="AJ37134" s="16"/>
      <c r="AK37134" s="20"/>
      <c r="AL37134" s="24"/>
      <c r="AM37134" s="19"/>
      <c r="AN37134" s="19"/>
      <c r="AO37134" s="17"/>
    </row>
    <row r="37135" spans="35:41" x14ac:dyDescent="0.2">
      <c r="AI37135" s="19"/>
      <c r="AJ37135" s="16"/>
      <c r="AK37135" s="20"/>
      <c r="AL37135" s="24"/>
      <c r="AM37135" s="19"/>
      <c r="AN37135" s="19"/>
      <c r="AO37135" s="17"/>
    </row>
    <row r="37136" spans="35:41" x14ac:dyDescent="0.2">
      <c r="AI37136" s="19"/>
      <c r="AJ37136" s="16"/>
      <c r="AK37136" s="20"/>
      <c r="AL37136" s="24"/>
      <c r="AM37136" s="19"/>
      <c r="AN37136" s="19"/>
      <c r="AO37136" s="17"/>
    </row>
    <row r="37137" spans="35:41" x14ac:dyDescent="0.2">
      <c r="AI37137" s="19"/>
      <c r="AJ37137" s="16"/>
      <c r="AK37137" s="20"/>
      <c r="AL37137" s="24"/>
      <c r="AM37137" s="19"/>
      <c r="AN37137" s="19"/>
      <c r="AO37137" s="17"/>
    </row>
    <row r="37138" spans="35:41" x14ac:dyDescent="0.2">
      <c r="AI37138" s="19"/>
      <c r="AJ37138" s="16"/>
      <c r="AK37138" s="20"/>
      <c r="AL37138" s="24"/>
      <c r="AM37138" s="19"/>
      <c r="AN37138" s="19"/>
      <c r="AO37138" s="17"/>
    </row>
    <row r="37139" spans="35:41" x14ac:dyDescent="0.2">
      <c r="AI37139" s="19"/>
      <c r="AJ37139" s="16"/>
      <c r="AK37139" s="20"/>
      <c r="AL37139" s="24"/>
      <c r="AM37139" s="19"/>
      <c r="AN37139" s="19"/>
      <c r="AO37139" s="17"/>
    </row>
    <row r="37140" spans="35:41" x14ac:dyDescent="0.2">
      <c r="AI37140" s="19"/>
      <c r="AJ37140" s="16"/>
      <c r="AK37140" s="20"/>
      <c r="AL37140" s="24"/>
      <c r="AM37140" s="19"/>
      <c r="AN37140" s="19"/>
      <c r="AO37140" s="17"/>
    </row>
    <row r="37141" spans="35:41" x14ac:dyDescent="0.2">
      <c r="AI37141" s="19"/>
      <c r="AJ37141" s="16"/>
      <c r="AK37141" s="20"/>
      <c r="AL37141" s="24"/>
      <c r="AM37141" s="19"/>
      <c r="AN37141" s="19"/>
      <c r="AO37141" s="17"/>
    </row>
    <row r="37142" spans="35:41" x14ac:dyDescent="0.2">
      <c r="AI37142" s="19"/>
      <c r="AJ37142" s="16"/>
      <c r="AK37142" s="20"/>
      <c r="AL37142" s="24"/>
      <c r="AM37142" s="19"/>
      <c r="AN37142" s="19"/>
      <c r="AO37142" s="17"/>
    </row>
    <row r="37143" spans="35:41" x14ac:dyDescent="0.2">
      <c r="AI37143" s="19"/>
      <c r="AJ37143" s="16"/>
      <c r="AK37143" s="20"/>
      <c r="AL37143" s="24"/>
      <c r="AM37143" s="19"/>
      <c r="AN37143" s="19"/>
      <c r="AO37143" s="17"/>
    </row>
    <row r="37144" spans="35:41" x14ac:dyDescent="0.2">
      <c r="AI37144" s="19"/>
      <c r="AJ37144" s="16"/>
      <c r="AK37144" s="20"/>
      <c r="AL37144" s="24"/>
      <c r="AM37144" s="19"/>
      <c r="AN37144" s="19"/>
      <c r="AO37144" s="17"/>
    </row>
    <row r="37145" spans="35:41" x14ac:dyDescent="0.2">
      <c r="AI37145" s="19"/>
      <c r="AJ37145" s="16"/>
      <c r="AK37145" s="20"/>
      <c r="AL37145" s="24"/>
      <c r="AM37145" s="19"/>
      <c r="AN37145" s="19"/>
      <c r="AO37145" s="17"/>
    </row>
    <row r="37146" spans="35:41" x14ac:dyDescent="0.2">
      <c r="AI37146" s="19"/>
      <c r="AJ37146" s="16"/>
      <c r="AK37146" s="20"/>
      <c r="AL37146" s="24"/>
      <c r="AM37146" s="19"/>
      <c r="AN37146" s="19"/>
      <c r="AO37146" s="17"/>
    </row>
    <row r="37147" spans="35:41" x14ac:dyDescent="0.2">
      <c r="AI37147" s="19"/>
      <c r="AJ37147" s="16"/>
      <c r="AK37147" s="20"/>
      <c r="AL37147" s="24"/>
      <c r="AM37147" s="19"/>
      <c r="AN37147" s="19"/>
      <c r="AO37147" s="17"/>
    </row>
    <row r="37148" spans="35:41" x14ac:dyDescent="0.2">
      <c r="AI37148" s="19"/>
      <c r="AJ37148" s="16"/>
      <c r="AK37148" s="20"/>
      <c r="AL37148" s="24"/>
      <c r="AM37148" s="19"/>
      <c r="AN37148" s="19"/>
      <c r="AO37148" s="17"/>
    </row>
    <row r="37149" spans="35:41" x14ac:dyDescent="0.2">
      <c r="AI37149" s="19"/>
      <c r="AJ37149" s="16"/>
      <c r="AK37149" s="20"/>
      <c r="AL37149" s="24"/>
      <c r="AM37149" s="19"/>
      <c r="AN37149" s="19"/>
      <c r="AO37149" s="17"/>
    </row>
    <row r="37150" spans="35:41" x14ac:dyDescent="0.2">
      <c r="AI37150" s="19"/>
      <c r="AJ37150" s="16"/>
      <c r="AK37150" s="20"/>
      <c r="AL37150" s="24"/>
      <c r="AM37150" s="19"/>
      <c r="AN37150" s="19"/>
      <c r="AO37150" s="17"/>
    </row>
    <row r="37151" spans="35:41" x14ac:dyDescent="0.2">
      <c r="AI37151" s="19"/>
      <c r="AJ37151" s="16"/>
      <c r="AK37151" s="20"/>
      <c r="AL37151" s="24"/>
      <c r="AM37151" s="19"/>
      <c r="AN37151" s="19"/>
      <c r="AO37151" s="17"/>
    </row>
    <row r="37152" spans="35:41" x14ac:dyDescent="0.2">
      <c r="AI37152" s="19"/>
      <c r="AJ37152" s="16"/>
      <c r="AK37152" s="20"/>
      <c r="AL37152" s="24"/>
      <c r="AM37152" s="19"/>
      <c r="AN37152" s="19"/>
      <c r="AO37152" s="17"/>
    </row>
    <row r="37153" spans="35:41" x14ac:dyDescent="0.2">
      <c r="AI37153" s="19"/>
      <c r="AJ37153" s="16"/>
      <c r="AK37153" s="20"/>
      <c r="AL37153" s="24"/>
      <c r="AM37153" s="19"/>
      <c r="AN37153" s="19"/>
      <c r="AO37153" s="17"/>
    </row>
    <row r="37154" spans="35:41" x14ac:dyDescent="0.2">
      <c r="AI37154" s="19"/>
      <c r="AJ37154" s="16"/>
      <c r="AK37154" s="20"/>
      <c r="AL37154" s="24"/>
      <c r="AM37154" s="19"/>
      <c r="AN37154" s="19"/>
      <c r="AO37154" s="17"/>
    </row>
    <row r="37155" spans="35:41" x14ac:dyDescent="0.2">
      <c r="AI37155" s="19"/>
      <c r="AJ37155" s="16"/>
      <c r="AK37155" s="20"/>
      <c r="AL37155" s="24"/>
      <c r="AM37155" s="19"/>
      <c r="AN37155" s="19"/>
      <c r="AO37155" s="17"/>
    </row>
    <row r="37156" spans="35:41" x14ac:dyDescent="0.2">
      <c r="AI37156" s="19"/>
      <c r="AJ37156" s="16"/>
      <c r="AK37156" s="20"/>
      <c r="AL37156" s="24"/>
      <c r="AM37156" s="19"/>
      <c r="AN37156" s="19"/>
      <c r="AO37156" s="17"/>
    </row>
    <row r="37157" spans="35:41" x14ac:dyDescent="0.2">
      <c r="AI37157" s="19"/>
      <c r="AJ37157" s="16"/>
      <c r="AK37157" s="20"/>
      <c r="AL37157" s="24"/>
      <c r="AM37157" s="19"/>
      <c r="AN37157" s="19"/>
      <c r="AO37157" s="17"/>
    </row>
    <row r="37158" spans="35:41" x14ac:dyDescent="0.2">
      <c r="AI37158" s="19"/>
      <c r="AJ37158" s="16"/>
      <c r="AK37158" s="20"/>
      <c r="AL37158" s="24"/>
      <c r="AM37158" s="19"/>
      <c r="AN37158" s="19"/>
      <c r="AO37158" s="17"/>
    </row>
    <row r="37159" spans="35:41" x14ac:dyDescent="0.2">
      <c r="AI37159" s="19"/>
      <c r="AJ37159" s="16"/>
      <c r="AK37159" s="20"/>
      <c r="AL37159" s="24"/>
      <c r="AM37159" s="19"/>
      <c r="AN37159" s="19"/>
      <c r="AO37159" s="17"/>
    </row>
    <row r="37160" spans="35:41" x14ac:dyDescent="0.2">
      <c r="AI37160" s="19"/>
      <c r="AJ37160" s="16"/>
      <c r="AK37160" s="20"/>
      <c r="AL37160" s="24"/>
      <c r="AM37160" s="19"/>
      <c r="AN37160" s="19"/>
      <c r="AO37160" s="17"/>
    </row>
    <row r="37161" spans="35:41" x14ac:dyDescent="0.2">
      <c r="AI37161" s="19"/>
      <c r="AJ37161" s="16"/>
      <c r="AK37161" s="20"/>
      <c r="AL37161" s="24"/>
      <c r="AM37161" s="19"/>
      <c r="AN37161" s="19"/>
      <c r="AO37161" s="17"/>
    </row>
    <row r="37162" spans="35:41" x14ac:dyDescent="0.2">
      <c r="AI37162" s="19"/>
      <c r="AJ37162" s="16"/>
      <c r="AK37162" s="20"/>
      <c r="AL37162" s="24"/>
      <c r="AM37162" s="19"/>
      <c r="AN37162" s="19"/>
      <c r="AO37162" s="17"/>
    </row>
    <row r="37163" spans="35:41" x14ac:dyDescent="0.2">
      <c r="AI37163" s="19"/>
      <c r="AJ37163" s="16"/>
      <c r="AK37163" s="20"/>
      <c r="AL37163" s="24"/>
      <c r="AM37163" s="19"/>
      <c r="AN37163" s="19"/>
      <c r="AO37163" s="17"/>
    </row>
    <row r="37164" spans="35:41" x14ac:dyDescent="0.2">
      <c r="AI37164" s="19"/>
      <c r="AJ37164" s="16"/>
      <c r="AK37164" s="20"/>
      <c r="AL37164" s="24"/>
      <c r="AM37164" s="19"/>
      <c r="AN37164" s="19"/>
      <c r="AO37164" s="17"/>
    </row>
    <row r="37165" spans="35:41" x14ac:dyDescent="0.2">
      <c r="AI37165" s="19"/>
      <c r="AJ37165" s="16"/>
      <c r="AK37165" s="20"/>
      <c r="AL37165" s="24"/>
      <c r="AM37165" s="19"/>
      <c r="AN37165" s="19"/>
      <c r="AO37165" s="17"/>
    </row>
    <row r="37166" spans="35:41" x14ac:dyDescent="0.2">
      <c r="AI37166" s="19"/>
      <c r="AJ37166" s="16"/>
      <c r="AK37166" s="20"/>
      <c r="AL37166" s="24"/>
      <c r="AM37166" s="19"/>
      <c r="AN37166" s="19"/>
      <c r="AO37166" s="17"/>
    </row>
    <row r="37167" spans="35:41" x14ac:dyDescent="0.2">
      <c r="AI37167" s="19"/>
      <c r="AJ37167" s="16"/>
      <c r="AK37167" s="20"/>
      <c r="AL37167" s="24"/>
      <c r="AM37167" s="19"/>
      <c r="AN37167" s="19"/>
      <c r="AO37167" s="17"/>
    </row>
    <row r="37168" spans="35:41" x14ac:dyDescent="0.2">
      <c r="AI37168" s="19"/>
      <c r="AJ37168" s="16"/>
      <c r="AK37168" s="20"/>
      <c r="AL37168" s="24"/>
      <c r="AM37168" s="19"/>
      <c r="AN37168" s="19"/>
      <c r="AO37168" s="17"/>
    </row>
    <row r="37169" spans="35:41" x14ac:dyDescent="0.2">
      <c r="AI37169" s="19"/>
      <c r="AJ37169" s="16"/>
      <c r="AK37169" s="20"/>
      <c r="AL37169" s="24"/>
      <c r="AM37169" s="19"/>
      <c r="AN37169" s="19"/>
      <c r="AO37169" s="17"/>
    </row>
    <row r="37170" spans="35:41" x14ac:dyDescent="0.2">
      <c r="AI37170" s="19"/>
      <c r="AJ37170" s="16"/>
      <c r="AK37170" s="20"/>
      <c r="AL37170" s="24"/>
      <c r="AM37170" s="19"/>
      <c r="AN37170" s="19"/>
      <c r="AO37170" s="17"/>
    </row>
    <row r="37171" spans="35:41" x14ac:dyDescent="0.2">
      <c r="AI37171" s="19"/>
      <c r="AJ37171" s="16"/>
      <c r="AK37171" s="20"/>
      <c r="AL37171" s="24"/>
      <c r="AM37171" s="19"/>
      <c r="AN37171" s="19"/>
      <c r="AO37171" s="17"/>
    </row>
    <row r="37172" spans="35:41" x14ac:dyDescent="0.2">
      <c r="AI37172" s="19"/>
      <c r="AJ37172" s="16"/>
      <c r="AK37172" s="20"/>
      <c r="AL37172" s="24"/>
      <c r="AM37172" s="19"/>
      <c r="AN37172" s="19"/>
      <c r="AO37172" s="17"/>
    </row>
    <row r="37173" spans="35:41" x14ac:dyDescent="0.2">
      <c r="AI37173" s="19"/>
      <c r="AJ37173" s="16"/>
      <c r="AK37173" s="20"/>
      <c r="AL37173" s="24"/>
      <c r="AM37173" s="19"/>
      <c r="AN37173" s="19"/>
      <c r="AO37173" s="17"/>
    </row>
    <row r="37174" spans="35:41" x14ac:dyDescent="0.2">
      <c r="AI37174" s="19"/>
      <c r="AJ37174" s="16"/>
      <c r="AK37174" s="20"/>
      <c r="AL37174" s="24"/>
      <c r="AM37174" s="19"/>
      <c r="AN37174" s="19"/>
      <c r="AO37174" s="17"/>
    </row>
    <row r="37175" spans="35:41" x14ac:dyDescent="0.2">
      <c r="AI37175" s="19"/>
      <c r="AJ37175" s="16"/>
      <c r="AK37175" s="20"/>
      <c r="AL37175" s="24"/>
      <c r="AM37175" s="19"/>
      <c r="AN37175" s="19"/>
      <c r="AO37175" s="17"/>
    </row>
    <row r="37176" spans="35:41" x14ac:dyDescent="0.2">
      <c r="AI37176" s="19"/>
      <c r="AJ37176" s="16"/>
      <c r="AK37176" s="20"/>
      <c r="AL37176" s="24"/>
      <c r="AM37176" s="19"/>
      <c r="AN37176" s="19"/>
      <c r="AO37176" s="17"/>
    </row>
    <row r="37177" spans="35:41" x14ac:dyDescent="0.2">
      <c r="AI37177" s="19"/>
      <c r="AJ37177" s="16"/>
      <c r="AK37177" s="20"/>
      <c r="AL37177" s="24"/>
      <c r="AM37177" s="19"/>
      <c r="AN37177" s="19"/>
      <c r="AO37177" s="17"/>
    </row>
    <row r="37178" spans="35:41" x14ac:dyDescent="0.2">
      <c r="AI37178" s="19"/>
      <c r="AJ37178" s="16"/>
      <c r="AK37178" s="20"/>
      <c r="AL37178" s="24"/>
      <c r="AM37178" s="19"/>
      <c r="AN37178" s="19"/>
      <c r="AO37178" s="17"/>
    </row>
    <row r="37179" spans="35:41" x14ac:dyDescent="0.2">
      <c r="AI37179" s="19"/>
      <c r="AJ37179" s="16"/>
      <c r="AK37179" s="20"/>
      <c r="AL37179" s="24"/>
      <c r="AM37179" s="19"/>
      <c r="AN37179" s="19"/>
      <c r="AO37179" s="17"/>
    </row>
    <row r="37180" spans="35:41" x14ac:dyDescent="0.2">
      <c r="AI37180" s="19"/>
      <c r="AJ37180" s="16"/>
      <c r="AK37180" s="20"/>
      <c r="AL37180" s="24"/>
      <c r="AM37180" s="19"/>
      <c r="AN37180" s="19"/>
      <c r="AO37180" s="17"/>
    </row>
    <row r="37181" spans="35:41" x14ac:dyDescent="0.2">
      <c r="AI37181" s="19"/>
      <c r="AJ37181" s="16"/>
      <c r="AK37181" s="20"/>
      <c r="AL37181" s="24"/>
      <c r="AM37181" s="19"/>
      <c r="AN37181" s="19"/>
      <c r="AO37181" s="17"/>
    </row>
    <row r="37182" spans="35:41" x14ac:dyDescent="0.2">
      <c r="AI37182" s="19"/>
      <c r="AJ37182" s="16"/>
      <c r="AK37182" s="20"/>
      <c r="AL37182" s="24"/>
      <c r="AM37182" s="19"/>
      <c r="AN37182" s="19"/>
      <c r="AO37182" s="17"/>
    </row>
    <row r="37183" spans="35:41" x14ac:dyDescent="0.2">
      <c r="AI37183" s="19"/>
      <c r="AJ37183" s="16"/>
      <c r="AK37183" s="20"/>
      <c r="AL37183" s="24"/>
      <c r="AM37183" s="19"/>
      <c r="AN37183" s="19"/>
      <c r="AO37183" s="17"/>
    </row>
    <row r="37184" spans="35:41" x14ac:dyDescent="0.2">
      <c r="AI37184" s="19"/>
      <c r="AJ37184" s="16"/>
      <c r="AK37184" s="20"/>
      <c r="AL37184" s="24"/>
      <c r="AM37184" s="19"/>
      <c r="AN37184" s="19"/>
      <c r="AO37184" s="17"/>
    </row>
    <row r="37185" spans="35:41" x14ac:dyDescent="0.2">
      <c r="AI37185" s="19"/>
      <c r="AJ37185" s="16"/>
      <c r="AK37185" s="20"/>
      <c r="AL37185" s="24"/>
      <c r="AM37185" s="19"/>
      <c r="AN37185" s="19"/>
      <c r="AO37185" s="17"/>
    </row>
    <row r="37186" spans="35:41" x14ac:dyDescent="0.2">
      <c r="AI37186" s="19"/>
      <c r="AJ37186" s="16"/>
      <c r="AK37186" s="20"/>
      <c r="AL37186" s="24"/>
      <c r="AM37186" s="19"/>
      <c r="AN37186" s="19"/>
      <c r="AO37186" s="17"/>
    </row>
    <row r="37187" spans="35:41" x14ac:dyDescent="0.2">
      <c r="AI37187" s="19"/>
      <c r="AJ37187" s="16"/>
      <c r="AK37187" s="20"/>
      <c r="AL37187" s="24"/>
      <c r="AM37187" s="19"/>
      <c r="AN37187" s="19"/>
      <c r="AO37187" s="17"/>
    </row>
    <row r="37188" spans="35:41" x14ac:dyDescent="0.2">
      <c r="AI37188" s="19"/>
      <c r="AJ37188" s="16"/>
      <c r="AK37188" s="20"/>
      <c r="AL37188" s="24"/>
      <c r="AM37188" s="19"/>
      <c r="AN37188" s="19"/>
      <c r="AO37188" s="17"/>
    </row>
    <row r="37189" spans="35:41" x14ac:dyDescent="0.2">
      <c r="AI37189" s="19"/>
      <c r="AJ37189" s="16"/>
      <c r="AK37189" s="20"/>
      <c r="AL37189" s="24"/>
      <c r="AM37189" s="19"/>
      <c r="AN37189" s="19"/>
      <c r="AO37189" s="17"/>
    </row>
    <row r="37190" spans="35:41" x14ac:dyDescent="0.2">
      <c r="AI37190" s="19"/>
      <c r="AJ37190" s="16"/>
      <c r="AK37190" s="20"/>
      <c r="AL37190" s="24"/>
      <c r="AM37190" s="19"/>
      <c r="AN37190" s="19"/>
      <c r="AO37190" s="17"/>
    </row>
    <row r="37191" spans="35:41" x14ac:dyDescent="0.2">
      <c r="AI37191" s="19"/>
      <c r="AJ37191" s="16"/>
      <c r="AK37191" s="20"/>
      <c r="AL37191" s="24"/>
      <c r="AM37191" s="19"/>
      <c r="AN37191" s="19"/>
      <c r="AO37191" s="17"/>
    </row>
    <row r="37192" spans="35:41" x14ac:dyDescent="0.2">
      <c r="AI37192" s="19"/>
      <c r="AJ37192" s="16"/>
      <c r="AK37192" s="20"/>
      <c r="AL37192" s="24"/>
      <c r="AM37192" s="19"/>
      <c r="AN37192" s="19"/>
      <c r="AO37192" s="17"/>
    </row>
    <row r="37193" spans="35:41" x14ac:dyDescent="0.2">
      <c r="AI37193" s="19"/>
      <c r="AJ37193" s="16"/>
      <c r="AK37193" s="20"/>
      <c r="AL37193" s="24"/>
      <c r="AM37193" s="19"/>
      <c r="AN37193" s="19"/>
      <c r="AO37193" s="17"/>
    </row>
    <row r="37194" spans="35:41" x14ac:dyDescent="0.2">
      <c r="AI37194" s="19"/>
      <c r="AJ37194" s="16"/>
      <c r="AK37194" s="20"/>
      <c r="AL37194" s="24"/>
      <c r="AM37194" s="19"/>
      <c r="AN37194" s="19"/>
      <c r="AO37194" s="17"/>
    </row>
    <row r="37195" spans="35:41" x14ac:dyDescent="0.2">
      <c r="AI37195" s="19"/>
      <c r="AJ37195" s="16"/>
      <c r="AK37195" s="20"/>
      <c r="AL37195" s="24"/>
      <c r="AM37195" s="19"/>
      <c r="AN37195" s="19"/>
      <c r="AO37195" s="17"/>
    </row>
    <row r="37196" spans="35:41" x14ac:dyDescent="0.2">
      <c r="AI37196" s="19"/>
      <c r="AJ37196" s="16"/>
      <c r="AK37196" s="20"/>
      <c r="AL37196" s="24"/>
      <c r="AM37196" s="19"/>
      <c r="AN37196" s="19"/>
      <c r="AO37196" s="17"/>
    </row>
    <row r="37197" spans="35:41" x14ac:dyDescent="0.2">
      <c r="AI37197" s="19"/>
      <c r="AJ37197" s="16"/>
      <c r="AK37197" s="20"/>
      <c r="AL37197" s="24"/>
      <c r="AM37197" s="19"/>
      <c r="AN37197" s="19"/>
      <c r="AO37197" s="17"/>
    </row>
    <row r="37198" spans="35:41" x14ac:dyDescent="0.2">
      <c r="AI37198" s="19"/>
      <c r="AJ37198" s="16"/>
      <c r="AK37198" s="20"/>
      <c r="AL37198" s="24"/>
      <c r="AM37198" s="19"/>
      <c r="AN37198" s="19"/>
      <c r="AO37198" s="17"/>
    </row>
    <row r="37199" spans="35:41" x14ac:dyDescent="0.2">
      <c r="AI37199" s="19"/>
      <c r="AJ37199" s="16"/>
      <c r="AK37199" s="20"/>
      <c r="AL37199" s="24"/>
      <c r="AM37199" s="19"/>
      <c r="AN37199" s="19"/>
      <c r="AO37199" s="17"/>
    </row>
    <row r="37200" spans="35:41" x14ac:dyDescent="0.2">
      <c r="AI37200" s="19"/>
      <c r="AJ37200" s="16"/>
      <c r="AK37200" s="20"/>
      <c r="AL37200" s="24"/>
      <c r="AM37200" s="19"/>
      <c r="AN37200" s="19"/>
      <c r="AO37200" s="17"/>
    </row>
    <row r="37201" spans="35:41" x14ac:dyDescent="0.2">
      <c r="AI37201" s="19"/>
      <c r="AJ37201" s="16"/>
      <c r="AK37201" s="20"/>
      <c r="AL37201" s="24"/>
      <c r="AM37201" s="19"/>
      <c r="AN37201" s="19"/>
      <c r="AO37201" s="17"/>
    </row>
    <row r="37202" spans="35:41" x14ac:dyDescent="0.2">
      <c r="AI37202" s="19"/>
      <c r="AJ37202" s="16"/>
      <c r="AK37202" s="20"/>
      <c r="AL37202" s="24"/>
      <c r="AM37202" s="19"/>
      <c r="AN37202" s="19"/>
      <c r="AO37202" s="17"/>
    </row>
    <row r="37203" spans="35:41" x14ac:dyDescent="0.2">
      <c r="AI37203" s="19"/>
      <c r="AJ37203" s="16"/>
      <c r="AK37203" s="20"/>
      <c r="AL37203" s="24"/>
      <c r="AM37203" s="19"/>
      <c r="AN37203" s="19"/>
      <c r="AO37203" s="17"/>
    </row>
    <row r="37204" spans="35:41" x14ac:dyDescent="0.2">
      <c r="AI37204" s="19"/>
      <c r="AJ37204" s="16"/>
      <c r="AK37204" s="20"/>
      <c r="AL37204" s="24"/>
      <c r="AM37204" s="19"/>
      <c r="AN37204" s="19"/>
      <c r="AO37204" s="17"/>
    </row>
    <row r="37205" spans="35:41" x14ac:dyDescent="0.2">
      <c r="AI37205" s="19"/>
      <c r="AJ37205" s="16"/>
      <c r="AK37205" s="20"/>
      <c r="AL37205" s="24"/>
      <c r="AM37205" s="19"/>
      <c r="AN37205" s="19"/>
      <c r="AO37205" s="17"/>
    </row>
    <row r="37206" spans="35:41" x14ac:dyDescent="0.2">
      <c r="AI37206" s="19"/>
      <c r="AJ37206" s="16"/>
      <c r="AK37206" s="20"/>
      <c r="AL37206" s="24"/>
      <c r="AM37206" s="19"/>
      <c r="AN37206" s="19"/>
      <c r="AO37206" s="17"/>
    </row>
    <row r="37207" spans="35:41" x14ac:dyDescent="0.2">
      <c r="AI37207" s="19"/>
      <c r="AJ37207" s="16"/>
      <c r="AK37207" s="20"/>
      <c r="AL37207" s="24"/>
      <c r="AM37207" s="19"/>
      <c r="AN37207" s="19"/>
      <c r="AO37207" s="17"/>
    </row>
    <row r="37208" spans="35:41" x14ac:dyDescent="0.2">
      <c r="AI37208" s="19"/>
      <c r="AJ37208" s="16"/>
      <c r="AK37208" s="20"/>
      <c r="AL37208" s="24"/>
      <c r="AM37208" s="19"/>
      <c r="AN37208" s="19"/>
      <c r="AO37208" s="17"/>
    </row>
    <row r="37209" spans="35:41" x14ac:dyDescent="0.2">
      <c r="AI37209" s="19"/>
      <c r="AJ37209" s="16"/>
      <c r="AK37209" s="20"/>
      <c r="AL37209" s="24"/>
      <c r="AM37209" s="19"/>
      <c r="AN37209" s="19"/>
      <c r="AO37209" s="17"/>
    </row>
    <row r="37210" spans="35:41" x14ac:dyDescent="0.2">
      <c r="AI37210" s="19"/>
      <c r="AJ37210" s="16"/>
      <c r="AK37210" s="20"/>
      <c r="AL37210" s="24"/>
      <c r="AM37210" s="19"/>
      <c r="AN37210" s="19"/>
      <c r="AO37210" s="17"/>
    </row>
    <row r="37211" spans="35:41" x14ac:dyDescent="0.2">
      <c r="AI37211" s="19"/>
      <c r="AJ37211" s="16"/>
      <c r="AK37211" s="20"/>
      <c r="AL37211" s="24"/>
      <c r="AM37211" s="19"/>
      <c r="AN37211" s="19"/>
      <c r="AO37211" s="17"/>
    </row>
    <row r="37212" spans="35:41" x14ac:dyDescent="0.2">
      <c r="AI37212" s="19"/>
      <c r="AJ37212" s="16"/>
      <c r="AK37212" s="20"/>
      <c r="AL37212" s="24"/>
      <c r="AM37212" s="19"/>
      <c r="AN37212" s="19"/>
      <c r="AO37212" s="17"/>
    </row>
    <row r="37213" spans="35:41" x14ac:dyDescent="0.2">
      <c r="AI37213" s="19"/>
      <c r="AJ37213" s="16"/>
      <c r="AK37213" s="20"/>
      <c r="AL37213" s="24"/>
      <c r="AM37213" s="19"/>
      <c r="AN37213" s="19"/>
      <c r="AO37213" s="17"/>
    </row>
    <row r="37214" spans="35:41" x14ac:dyDescent="0.2">
      <c r="AI37214" s="19"/>
      <c r="AJ37214" s="16"/>
      <c r="AK37214" s="20"/>
      <c r="AL37214" s="24"/>
      <c r="AM37214" s="19"/>
      <c r="AN37214" s="19"/>
      <c r="AO37214" s="17"/>
    </row>
    <row r="37215" spans="35:41" x14ac:dyDescent="0.2">
      <c r="AI37215" s="19"/>
      <c r="AJ37215" s="16"/>
      <c r="AK37215" s="20"/>
      <c r="AL37215" s="24"/>
      <c r="AM37215" s="19"/>
      <c r="AN37215" s="19"/>
      <c r="AO37215" s="17"/>
    </row>
    <row r="37216" spans="35:41" x14ac:dyDescent="0.2">
      <c r="AI37216" s="19"/>
      <c r="AJ37216" s="16"/>
      <c r="AK37216" s="20"/>
      <c r="AL37216" s="24"/>
      <c r="AM37216" s="19"/>
      <c r="AN37216" s="19"/>
      <c r="AO37216" s="17"/>
    </row>
    <row r="37217" spans="35:41" x14ac:dyDescent="0.2">
      <c r="AI37217" s="19"/>
      <c r="AJ37217" s="16"/>
      <c r="AK37217" s="20"/>
      <c r="AL37217" s="24"/>
      <c r="AM37217" s="19"/>
      <c r="AN37217" s="19"/>
      <c r="AO37217" s="17"/>
    </row>
    <row r="37218" spans="35:41" x14ac:dyDescent="0.2">
      <c r="AI37218" s="19"/>
      <c r="AJ37218" s="16"/>
      <c r="AK37218" s="20"/>
      <c r="AL37218" s="24"/>
      <c r="AM37218" s="19"/>
      <c r="AN37218" s="19"/>
      <c r="AO37218" s="17"/>
    </row>
    <row r="37219" spans="35:41" x14ac:dyDescent="0.2">
      <c r="AI37219" s="19"/>
      <c r="AJ37219" s="16"/>
      <c r="AK37219" s="20"/>
      <c r="AL37219" s="24"/>
      <c r="AM37219" s="19"/>
      <c r="AN37219" s="19"/>
      <c r="AO37219" s="17"/>
    </row>
    <row r="37220" spans="35:41" x14ac:dyDescent="0.2">
      <c r="AI37220" s="19"/>
      <c r="AJ37220" s="16"/>
      <c r="AK37220" s="20"/>
      <c r="AL37220" s="24"/>
      <c r="AM37220" s="19"/>
      <c r="AN37220" s="19"/>
      <c r="AO37220" s="17"/>
    </row>
    <row r="37221" spans="35:41" x14ac:dyDescent="0.2">
      <c r="AI37221" s="19"/>
      <c r="AJ37221" s="16"/>
      <c r="AK37221" s="20"/>
      <c r="AL37221" s="24"/>
      <c r="AM37221" s="19"/>
      <c r="AN37221" s="19"/>
      <c r="AO37221" s="17"/>
    </row>
    <row r="37222" spans="35:41" x14ac:dyDescent="0.2">
      <c r="AI37222" s="19"/>
      <c r="AJ37222" s="16"/>
      <c r="AK37222" s="20"/>
      <c r="AL37222" s="24"/>
      <c r="AM37222" s="19"/>
      <c r="AN37222" s="19"/>
      <c r="AO37222" s="17"/>
    </row>
    <row r="37223" spans="35:41" x14ac:dyDescent="0.2">
      <c r="AI37223" s="19"/>
      <c r="AJ37223" s="16"/>
      <c r="AK37223" s="20"/>
      <c r="AL37223" s="24"/>
      <c r="AM37223" s="19"/>
      <c r="AN37223" s="19"/>
      <c r="AO37223" s="17"/>
    </row>
    <row r="37224" spans="35:41" x14ac:dyDescent="0.2">
      <c r="AI37224" s="19"/>
      <c r="AJ37224" s="16"/>
      <c r="AK37224" s="20"/>
      <c r="AL37224" s="24"/>
      <c r="AM37224" s="19"/>
      <c r="AN37224" s="19"/>
      <c r="AO37224" s="17"/>
    </row>
    <row r="37225" spans="35:41" x14ac:dyDescent="0.2">
      <c r="AI37225" s="19"/>
      <c r="AJ37225" s="16"/>
      <c r="AK37225" s="20"/>
      <c r="AL37225" s="24"/>
      <c r="AM37225" s="19"/>
      <c r="AN37225" s="19"/>
      <c r="AO37225" s="17"/>
    </row>
    <row r="37226" spans="35:41" x14ac:dyDescent="0.2">
      <c r="AI37226" s="19"/>
      <c r="AJ37226" s="16"/>
      <c r="AK37226" s="20"/>
      <c r="AL37226" s="24"/>
      <c r="AM37226" s="19"/>
      <c r="AN37226" s="19"/>
      <c r="AO37226" s="17"/>
    </row>
    <row r="37227" spans="35:41" x14ac:dyDescent="0.2">
      <c r="AI37227" s="19"/>
      <c r="AJ37227" s="16"/>
      <c r="AK37227" s="20"/>
      <c r="AL37227" s="24"/>
      <c r="AM37227" s="19"/>
      <c r="AN37227" s="19"/>
      <c r="AO37227" s="17"/>
    </row>
    <row r="37228" spans="35:41" x14ac:dyDescent="0.2">
      <c r="AI37228" s="19"/>
      <c r="AJ37228" s="16"/>
      <c r="AK37228" s="20"/>
      <c r="AL37228" s="24"/>
      <c r="AM37228" s="19"/>
      <c r="AN37228" s="19"/>
      <c r="AO37228" s="17"/>
    </row>
    <row r="37229" spans="35:41" x14ac:dyDescent="0.2">
      <c r="AI37229" s="19"/>
      <c r="AJ37229" s="16"/>
      <c r="AK37229" s="20"/>
      <c r="AL37229" s="24"/>
      <c r="AM37229" s="19"/>
      <c r="AN37229" s="19"/>
      <c r="AO37229" s="17"/>
    </row>
    <row r="37230" spans="35:41" x14ac:dyDescent="0.2">
      <c r="AI37230" s="19"/>
      <c r="AJ37230" s="16"/>
      <c r="AK37230" s="20"/>
      <c r="AL37230" s="24"/>
      <c r="AM37230" s="19"/>
      <c r="AN37230" s="19"/>
      <c r="AO37230" s="17"/>
    </row>
    <row r="37231" spans="35:41" x14ac:dyDescent="0.2">
      <c r="AI37231" s="19"/>
      <c r="AJ37231" s="16"/>
      <c r="AK37231" s="20"/>
      <c r="AL37231" s="24"/>
      <c r="AM37231" s="19"/>
      <c r="AN37231" s="19"/>
      <c r="AO37231" s="17"/>
    </row>
    <row r="37232" spans="35:41" x14ac:dyDescent="0.2">
      <c r="AI37232" s="19"/>
      <c r="AJ37232" s="16"/>
      <c r="AK37232" s="20"/>
      <c r="AL37232" s="24"/>
      <c r="AM37232" s="19"/>
      <c r="AN37232" s="19"/>
      <c r="AO37232" s="17"/>
    </row>
    <row r="37233" spans="35:41" x14ac:dyDescent="0.2">
      <c r="AI37233" s="19"/>
      <c r="AJ37233" s="16"/>
      <c r="AK37233" s="20"/>
      <c r="AL37233" s="24"/>
      <c r="AM37233" s="19"/>
      <c r="AN37233" s="19"/>
      <c r="AO37233" s="17"/>
    </row>
    <row r="37234" spans="35:41" x14ac:dyDescent="0.2">
      <c r="AI37234" s="19"/>
      <c r="AJ37234" s="16"/>
      <c r="AK37234" s="20"/>
      <c r="AL37234" s="24"/>
      <c r="AM37234" s="19"/>
      <c r="AN37234" s="19"/>
      <c r="AO37234" s="17"/>
    </row>
    <row r="37235" spans="35:41" x14ac:dyDescent="0.2">
      <c r="AI37235" s="19"/>
      <c r="AJ37235" s="16"/>
      <c r="AK37235" s="20"/>
      <c r="AL37235" s="24"/>
      <c r="AM37235" s="19"/>
      <c r="AN37235" s="19"/>
      <c r="AO37235" s="17"/>
    </row>
    <row r="37236" spans="35:41" x14ac:dyDescent="0.2">
      <c r="AI37236" s="19"/>
      <c r="AJ37236" s="16"/>
      <c r="AK37236" s="20"/>
      <c r="AL37236" s="24"/>
      <c r="AM37236" s="19"/>
      <c r="AN37236" s="19"/>
      <c r="AO37236" s="17"/>
    </row>
    <row r="37237" spans="35:41" x14ac:dyDescent="0.2">
      <c r="AI37237" s="19"/>
      <c r="AJ37237" s="16"/>
      <c r="AK37237" s="20"/>
      <c r="AL37237" s="24"/>
      <c r="AM37237" s="19"/>
      <c r="AN37237" s="19"/>
      <c r="AO37237" s="17"/>
    </row>
    <row r="37238" spans="35:41" x14ac:dyDescent="0.2">
      <c r="AI37238" s="19"/>
      <c r="AJ37238" s="16"/>
      <c r="AK37238" s="20"/>
      <c r="AL37238" s="24"/>
      <c r="AM37238" s="19"/>
      <c r="AN37238" s="19"/>
      <c r="AO37238" s="17"/>
    </row>
    <row r="37239" spans="35:41" x14ac:dyDescent="0.2">
      <c r="AI37239" s="19"/>
      <c r="AJ37239" s="16"/>
      <c r="AK37239" s="20"/>
      <c r="AL37239" s="24"/>
      <c r="AM37239" s="19"/>
      <c r="AN37239" s="19"/>
      <c r="AO37239" s="17"/>
    </row>
    <row r="37240" spans="35:41" x14ac:dyDescent="0.2">
      <c r="AI37240" s="19"/>
      <c r="AJ37240" s="16"/>
      <c r="AK37240" s="20"/>
      <c r="AL37240" s="24"/>
      <c r="AM37240" s="19"/>
      <c r="AN37240" s="19"/>
      <c r="AO37240" s="17"/>
    </row>
    <row r="37241" spans="35:41" x14ac:dyDescent="0.2">
      <c r="AI37241" s="19"/>
      <c r="AJ37241" s="16"/>
      <c r="AK37241" s="20"/>
      <c r="AL37241" s="24"/>
      <c r="AM37241" s="19"/>
      <c r="AN37241" s="19"/>
      <c r="AO37241" s="17"/>
    </row>
    <row r="37242" spans="35:41" x14ac:dyDescent="0.2">
      <c r="AI37242" s="19"/>
      <c r="AJ37242" s="16"/>
      <c r="AK37242" s="20"/>
      <c r="AL37242" s="24"/>
      <c r="AM37242" s="19"/>
      <c r="AN37242" s="19"/>
      <c r="AO37242" s="17"/>
    </row>
    <row r="37243" spans="35:41" x14ac:dyDescent="0.2">
      <c r="AI37243" s="19"/>
      <c r="AJ37243" s="16"/>
      <c r="AK37243" s="20"/>
      <c r="AL37243" s="24"/>
      <c r="AM37243" s="19"/>
      <c r="AN37243" s="19"/>
      <c r="AO37243" s="17"/>
    </row>
    <row r="37244" spans="35:41" x14ac:dyDescent="0.2">
      <c r="AI37244" s="19"/>
      <c r="AJ37244" s="16"/>
      <c r="AK37244" s="20"/>
      <c r="AL37244" s="24"/>
      <c r="AM37244" s="19"/>
      <c r="AN37244" s="19"/>
      <c r="AO37244" s="17"/>
    </row>
    <row r="37245" spans="35:41" x14ac:dyDescent="0.2">
      <c r="AI37245" s="19"/>
      <c r="AJ37245" s="16"/>
      <c r="AK37245" s="20"/>
      <c r="AL37245" s="24"/>
      <c r="AM37245" s="19"/>
      <c r="AN37245" s="19"/>
      <c r="AO37245" s="17"/>
    </row>
    <row r="37246" spans="35:41" x14ac:dyDescent="0.2">
      <c r="AI37246" s="19"/>
      <c r="AJ37246" s="16"/>
      <c r="AK37246" s="20"/>
      <c r="AL37246" s="24"/>
      <c r="AM37246" s="19"/>
      <c r="AN37246" s="19"/>
      <c r="AO37246" s="17"/>
    </row>
    <row r="37247" spans="35:41" x14ac:dyDescent="0.2">
      <c r="AI37247" s="19"/>
      <c r="AJ37247" s="16"/>
      <c r="AK37247" s="20"/>
      <c r="AL37247" s="24"/>
      <c r="AM37247" s="19"/>
      <c r="AN37247" s="19"/>
      <c r="AO37247" s="17"/>
    </row>
    <row r="37248" spans="35:41" x14ac:dyDescent="0.2">
      <c r="AI37248" s="19"/>
      <c r="AJ37248" s="16"/>
      <c r="AK37248" s="20"/>
      <c r="AL37248" s="24"/>
      <c r="AM37248" s="19"/>
      <c r="AN37248" s="19"/>
      <c r="AO37248" s="17"/>
    </row>
    <row r="37249" spans="35:41" x14ac:dyDescent="0.2">
      <c r="AI37249" s="19"/>
      <c r="AJ37249" s="16"/>
      <c r="AK37249" s="20"/>
      <c r="AL37249" s="24"/>
      <c r="AM37249" s="19"/>
      <c r="AN37249" s="19"/>
      <c r="AO37249" s="17"/>
    </row>
    <row r="37250" spans="35:41" x14ac:dyDescent="0.2">
      <c r="AI37250" s="19"/>
      <c r="AJ37250" s="16"/>
      <c r="AK37250" s="20"/>
      <c r="AL37250" s="24"/>
      <c r="AM37250" s="19"/>
      <c r="AN37250" s="19"/>
      <c r="AO37250" s="17"/>
    </row>
    <row r="37251" spans="35:41" x14ac:dyDescent="0.2">
      <c r="AI37251" s="19"/>
      <c r="AJ37251" s="16"/>
      <c r="AK37251" s="20"/>
      <c r="AL37251" s="24"/>
      <c r="AM37251" s="19"/>
      <c r="AN37251" s="19"/>
      <c r="AO37251" s="17"/>
    </row>
    <row r="37252" spans="35:41" x14ac:dyDescent="0.2">
      <c r="AI37252" s="19"/>
      <c r="AJ37252" s="16"/>
      <c r="AK37252" s="20"/>
      <c r="AL37252" s="24"/>
      <c r="AM37252" s="19"/>
      <c r="AN37252" s="19"/>
      <c r="AO37252" s="17"/>
    </row>
    <row r="37253" spans="35:41" x14ac:dyDescent="0.2">
      <c r="AI37253" s="19"/>
      <c r="AJ37253" s="16"/>
      <c r="AK37253" s="20"/>
      <c r="AL37253" s="24"/>
      <c r="AM37253" s="19"/>
      <c r="AN37253" s="19"/>
      <c r="AO37253" s="17"/>
    </row>
    <row r="37254" spans="35:41" x14ac:dyDescent="0.2">
      <c r="AI37254" s="19"/>
      <c r="AJ37254" s="16"/>
      <c r="AK37254" s="20"/>
      <c r="AL37254" s="24"/>
      <c r="AM37254" s="19"/>
      <c r="AN37254" s="19"/>
      <c r="AO37254" s="17"/>
    </row>
    <row r="37255" spans="35:41" x14ac:dyDescent="0.2">
      <c r="AI37255" s="19"/>
      <c r="AJ37255" s="16"/>
      <c r="AK37255" s="20"/>
      <c r="AL37255" s="24"/>
      <c r="AM37255" s="19"/>
      <c r="AN37255" s="19"/>
      <c r="AO37255" s="17"/>
    </row>
    <row r="37256" spans="35:41" x14ac:dyDescent="0.2">
      <c r="AI37256" s="19"/>
      <c r="AJ37256" s="16"/>
      <c r="AK37256" s="20"/>
      <c r="AL37256" s="24"/>
      <c r="AM37256" s="19"/>
      <c r="AN37256" s="19"/>
      <c r="AO37256" s="17"/>
    </row>
    <row r="37257" spans="35:41" x14ac:dyDescent="0.2">
      <c r="AI37257" s="19"/>
      <c r="AJ37257" s="16"/>
      <c r="AK37257" s="20"/>
      <c r="AL37257" s="24"/>
      <c r="AM37257" s="19"/>
      <c r="AN37257" s="19"/>
      <c r="AO37257" s="17"/>
    </row>
    <row r="37258" spans="35:41" x14ac:dyDescent="0.2">
      <c r="AI37258" s="19"/>
      <c r="AJ37258" s="16"/>
      <c r="AK37258" s="20"/>
      <c r="AL37258" s="24"/>
      <c r="AM37258" s="19"/>
      <c r="AN37258" s="19"/>
      <c r="AO37258" s="17"/>
    </row>
    <row r="37259" spans="35:41" x14ac:dyDescent="0.2">
      <c r="AI37259" s="19"/>
      <c r="AJ37259" s="16"/>
      <c r="AK37259" s="20"/>
      <c r="AL37259" s="24"/>
      <c r="AM37259" s="19"/>
      <c r="AN37259" s="19"/>
      <c r="AO37259" s="17"/>
    </row>
    <row r="37260" spans="35:41" x14ac:dyDescent="0.2">
      <c r="AI37260" s="19"/>
      <c r="AJ37260" s="16"/>
      <c r="AK37260" s="20"/>
      <c r="AL37260" s="24"/>
      <c r="AM37260" s="19"/>
      <c r="AN37260" s="19"/>
      <c r="AO37260" s="17"/>
    </row>
    <row r="37261" spans="35:41" x14ac:dyDescent="0.2">
      <c r="AI37261" s="19"/>
      <c r="AJ37261" s="16"/>
      <c r="AK37261" s="20"/>
      <c r="AL37261" s="24"/>
      <c r="AM37261" s="19"/>
      <c r="AN37261" s="19"/>
      <c r="AO37261" s="17"/>
    </row>
    <row r="37262" spans="35:41" x14ac:dyDescent="0.2">
      <c r="AI37262" s="19"/>
      <c r="AJ37262" s="16"/>
      <c r="AK37262" s="20"/>
      <c r="AL37262" s="24"/>
      <c r="AM37262" s="19"/>
      <c r="AN37262" s="19"/>
      <c r="AO37262" s="17"/>
    </row>
    <row r="37263" spans="35:41" x14ac:dyDescent="0.2">
      <c r="AI37263" s="19"/>
      <c r="AJ37263" s="16"/>
      <c r="AK37263" s="20"/>
      <c r="AL37263" s="24"/>
      <c r="AM37263" s="19"/>
      <c r="AN37263" s="19"/>
      <c r="AO37263" s="17"/>
    </row>
    <row r="37264" spans="35:41" x14ac:dyDescent="0.2">
      <c r="AI37264" s="19"/>
      <c r="AJ37264" s="16"/>
      <c r="AK37264" s="20"/>
      <c r="AL37264" s="24"/>
      <c r="AM37264" s="19"/>
      <c r="AN37264" s="19"/>
      <c r="AO37264" s="17"/>
    </row>
    <row r="37265" spans="35:41" x14ac:dyDescent="0.2">
      <c r="AI37265" s="19"/>
      <c r="AJ37265" s="16"/>
      <c r="AK37265" s="20"/>
      <c r="AL37265" s="24"/>
      <c r="AM37265" s="19"/>
      <c r="AN37265" s="19"/>
      <c r="AO37265" s="17"/>
    </row>
    <row r="37266" spans="35:41" x14ac:dyDescent="0.2">
      <c r="AI37266" s="19"/>
      <c r="AJ37266" s="16"/>
      <c r="AK37266" s="20"/>
      <c r="AL37266" s="24"/>
      <c r="AM37266" s="19"/>
      <c r="AN37266" s="19"/>
      <c r="AO37266" s="17"/>
    </row>
    <row r="37267" spans="35:41" x14ac:dyDescent="0.2">
      <c r="AI37267" s="19"/>
      <c r="AJ37267" s="16"/>
      <c r="AK37267" s="20"/>
      <c r="AL37267" s="24"/>
      <c r="AM37267" s="19"/>
      <c r="AN37267" s="19"/>
      <c r="AO37267" s="17"/>
    </row>
    <row r="37268" spans="35:41" x14ac:dyDescent="0.2">
      <c r="AI37268" s="19"/>
      <c r="AJ37268" s="16"/>
      <c r="AK37268" s="20"/>
      <c r="AL37268" s="24"/>
      <c r="AM37268" s="19"/>
      <c r="AN37268" s="19"/>
      <c r="AO37268" s="17"/>
    </row>
    <row r="37269" spans="35:41" x14ac:dyDescent="0.2">
      <c r="AI37269" s="19"/>
      <c r="AJ37269" s="16"/>
      <c r="AK37269" s="20"/>
      <c r="AL37269" s="24"/>
      <c r="AM37269" s="19"/>
      <c r="AN37269" s="19"/>
      <c r="AO37269" s="17"/>
    </row>
    <row r="37270" spans="35:41" x14ac:dyDescent="0.2">
      <c r="AI37270" s="19"/>
      <c r="AJ37270" s="16"/>
      <c r="AK37270" s="20"/>
      <c r="AL37270" s="24"/>
      <c r="AM37270" s="19"/>
      <c r="AN37270" s="19"/>
      <c r="AO37270" s="17"/>
    </row>
    <row r="37271" spans="35:41" x14ac:dyDescent="0.2">
      <c r="AI37271" s="19"/>
      <c r="AJ37271" s="16"/>
      <c r="AK37271" s="20"/>
      <c r="AL37271" s="24"/>
      <c r="AM37271" s="19"/>
      <c r="AN37271" s="19"/>
      <c r="AO37271" s="17"/>
    </row>
    <row r="37272" spans="35:41" x14ac:dyDescent="0.2">
      <c r="AI37272" s="19"/>
      <c r="AJ37272" s="16"/>
      <c r="AK37272" s="20"/>
      <c r="AL37272" s="24"/>
      <c r="AM37272" s="19"/>
      <c r="AN37272" s="19"/>
      <c r="AO37272" s="17"/>
    </row>
    <row r="37273" spans="35:41" x14ac:dyDescent="0.2">
      <c r="AI37273" s="19"/>
      <c r="AJ37273" s="16"/>
      <c r="AK37273" s="20"/>
      <c r="AL37273" s="24"/>
      <c r="AM37273" s="19"/>
      <c r="AN37273" s="19"/>
      <c r="AO37273" s="17"/>
    </row>
    <row r="37274" spans="35:41" x14ac:dyDescent="0.2">
      <c r="AI37274" s="19"/>
      <c r="AJ37274" s="16"/>
      <c r="AK37274" s="20"/>
      <c r="AL37274" s="24"/>
      <c r="AM37274" s="19"/>
      <c r="AN37274" s="19"/>
      <c r="AO37274" s="17"/>
    </row>
    <row r="37275" spans="35:41" x14ac:dyDescent="0.2">
      <c r="AI37275" s="19"/>
      <c r="AJ37275" s="16"/>
      <c r="AK37275" s="20"/>
      <c r="AL37275" s="24"/>
      <c r="AM37275" s="19"/>
      <c r="AN37275" s="19"/>
      <c r="AO37275" s="17"/>
    </row>
    <row r="37276" spans="35:41" x14ac:dyDescent="0.2">
      <c r="AI37276" s="19"/>
      <c r="AJ37276" s="16"/>
      <c r="AK37276" s="20"/>
      <c r="AL37276" s="24"/>
      <c r="AM37276" s="19"/>
      <c r="AN37276" s="19"/>
      <c r="AO37276" s="17"/>
    </row>
    <row r="37277" spans="35:41" x14ac:dyDescent="0.2">
      <c r="AI37277" s="19"/>
      <c r="AJ37277" s="16"/>
      <c r="AK37277" s="20"/>
      <c r="AL37277" s="24"/>
      <c r="AM37277" s="19"/>
      <c r="AN37277" s="19"/>
      <c r="AO37277" s="17"/>
    </row>
    <row r="37278" spans="35:41" x14ac:dyDescent="0.2">
      <c r="AI37278" s="19"/>
      <c r="AJ37278" s="16"/>
      <c r="AK37278" s="20"/>
      <c r="AL37278" s="24"/>
      <c r="AM37278" s="19"/>
      <c r="AN37278" s="19"/>
      <c r="AO37278" s="17"/>
    </row>
    <row r="37279" spans="35:41" x14ac:dyDescent="0.2">
      <c r="AI37279" s="19"/>
      <c r="AJ37279" s="16"/>
      <c r="AK37279" s="20"/>
      <c r="AL37279" s="24"/>
      <c r="AM37279" s="19"/>
      <c r="AN37279" s="19"/>
      <c r="AO37279" s="17"/>
    </row>
    <row r="37280" spans="35:41" x14ac:dyDescent="0.2">
      <c r="AI37280" s="19"/>
      <c r="AJ37280" s="16"/>
      <c r="AK37280" s="20"/>
      <c r="AL37280" s="24"/>
      <c r="AM37280" s="19"/>
      <c r="AN37280" s="19"/>
      <c r="AO37280" s="17"/>
    </row>
    <row r="37281" spans="35:41" x14ac:dyDescent="0.2">
      <c r="AI37281" s="19"/>
      <c r="AJ37281" s="16"/>
      <c r="AK37281" s="20"/>
      <c r="AL37281" s="24"/>
      <c r="AM37281" s="19"/>
      <c r="AN37281" s="19"/>
      <c r="AO37281" s="17"/>
    </row>
    <row r="37282" spans="35:41" x14ac:dyDescent="0.2">
      <c r="AI37282" s="19"/>
      <c r="AJ37282" s="16"/>
      <c r="AK37282" s="20"/>
      <c r="AL37282" s="24"/>
      <c r="AM37282" s="19"/>
      <c r="AN37282" s="19"/>
      <c r="AO37282" s="17"/>
    </row>
    <row r="37283" spans="35:41" x14ac:dyDescent="0.2">
      <c r="AI37283" s="19"/>
      <c r="AJ37283" s="16"/>
      <c r="AK37283" s="20"/>
      <c r="AL37283" s="24"/>
      <c r="AM37283" s="19"/>
      <c r="AN37283" s="19"/>
      <c r="AO37283" s="17"/>
    </row>
    <row r="37284" spans="35:41" x14ac:dyDescent="0.2">
      <c r="AI37284" s="19"/>
      <c r="AJ37284" s="16"/>
      <c r="AK37284" s="20"/>
      <c r="AL37284" s="24"/>
      <c r="AM37284" s="19"/>
      <c r="AN37284" s="19"/>
      <c r="AO37284" s="17"/>
    </row>
    <row r="37285" spans="35:41" x14ac:dyDescent="0.2">
      <c r="AI37285" s="19"/>
      <c r="AJ37285" s="16"/>
      <c r="AK37285" s="20"/>
      <c r="AL37285" s="24"/>
      <c r="AM37285" s="19"/>
      <c r="AN37285" s="19"/>
      <c r="AO37285" s="17"/>
    </row>
    <row r="37286" spans="35:41" x14ac:dyDescent="0.2">
      <c r="AI37286" s="19"/>
      <c r="AJ37286" s="16"/>
      <c r="AK37286" s="20"/>
      <c r="AL37286" s="24"/>
      <c r="AM37286" s="19"/>
      <c r="AN37286" s="19"/>
      <c r="AO37286" s="17"/>
    </row>
    <row r="37287" spans="35:41" x14ac:dyDescent="0.2">
      <c r="AI37287" s="19"/>
      <c r="AJ37287" s="16"/>
      <c r="AK37287" s="20"/>
      <c r="AL37287" s="24"/>
      <c r="AM37287" s="19"/>
      <c r="AN37287" s="19"/>
      <c r="AO37287" s="17"/>
    </row>
    <row r="37288" spans="35:41" x14ac:dyDescent="0.2">
      <c r="AI37288" s="19"/>
      <c r="AJ37288" s="16"/>
      <c r="AK37288" s="20"/>
      <c r="AL37288" s="24"/>
      <c r="AM37288" s="19"/>
      <c r="AN37288" s="19"/>
      <c r="AO37288" s="17"/>
    </row>
    <row r="37289" spans="35:41" x14ac:dyDescent="0.2">
      <c r="AI37289" s="19"/>
      <c r="AJ37289" s="16"/>
      <c r="AK37289" s="20"/>
      <c r="AL37289" s="24"/>
      <c r="AM37289" s="19"/>
      <c r="AN37289" s="19"/>
      <c r="AO37289" s="17"/>
    </row>
    <row r="37290" spans="35:41" x14ac:dyDescent="0.2">
      <c r="AI37290" s="19"/>
      <c r="AJ37290" s="16"/>
      <c r="AK37290" s="20"/>
      <c r="AL37290" s="24"/>
      <c r="AM37290" s="19"/>
      <c r="AN37290" s="19"/>
      <c r="AO37290" s="17"/>
    </row>
    <row r="37291" spans="35:41" x14ac:dyDescent="0.2">
      <c r="AI37291" s="19"/>
      <c r="AJ37291" s="16"/>
      <c r="AK37291" s="20"/>
      <c r="AL37291" s="24"/>
      <c r="AM37291" s="19"/>
      <c r="AN37291" s="19"/>
      <c r="AO37291" s="17"/>
    </row>
    <row r="37292" spans="35:41" x14ac:dyDescent="0.2">
      <c r="AI37292" s="19"/>
      <c r="AJ37292" s="16"/>
      <c r="AK37292" s="20"/>
      <c r="AL37292" s="24"/>
      <c r="AM37292" s="19"/>
      <c r="AN37292" s="19"/>
      <c r="AO37292" s="17"/>
    </row>
    <row r="37293" spans="35:41" x14ac:dyDescent="0.2">
      <c r="AI37293" s="19"/>
      <c r="AJ37293" s="16"/>
      <c r="AK37293" s="20"/>
      <c r="AL37293" s="24"/>
      <c r="AM37293" s="19"/>
      <c r="AN37293" s="19"/>
      <c r="AO37293" s="17"/>
    </row>
    <row r="37294" spans="35:41" x14ac:dyDescent="0.2">
      <c r="AI37294" s="19"/>
      <c r="AJ37294" s="16"/>
      <c r="AK37294" s="20"/>
      <c r="AL37294" s="24"/>
      <c r="AM37294" s="19"/>
      <c r="AN37294" s="19"/>
      <c r="AO37294" s="17"/>
    </row>
    <row r="37295" spans="35:41" x14ac:dyDescent="0.2">
      <c r="AI37295" s="19"/>
      <c r="AJ37295" s="16"/>
      <c r="AK37295" s="20"/>
      <c r="AL37295" s="24"/>
      <c r="AM37295" s="19"/>
      <c r="AN37295" s="19"/>
      <c r="AO37295" s="17"/>
    </row>
    <row r="37296" spans="35:41" x14ac:dyDescent="0.2">
      <c r="AI37296" s="19"/>
      <c r="AJ37296" s="16"/>
      <c r="AK37296" s="20"/>
      <c r="AL37296" s="24"/>
      <c r="AM37296" s="19"/>
      <c r="AN37296" s="19"/>
      <c r="AO37296" s="17"/>
    </row>
    <row r="37297" spans="35:41" x14ac:dyDescent="0.2">
      <c r="AI37297" s="19"/>
      <c r="AJ37297" s="16"/>
      <c r="AK37297" s="20"/>
      <c r="AL37297" s="24"/>
      <c r="AM37297" s="19"/>
      <c r="AN37297" s="19"/>
      <c r="AO37297" s="17"/>
    </row>
    <row r="37298" spans="35:41" x14ac:dyDescent="0.2">
      <c r="AI37298" s="19"/>
      <c r="AJ37298" s="16"/>
      <c r="AK37298" s="20"/>
      <c r="AL37298" s="24"/>
      <c r="AM37298" s="19"/>
      <c r="AN37298" s="19"/>
      <c r="AO37298" s="17"/>
    </row>
    <row r="37299" spans="35:41" x14ac:dyDescent="0.2">
      <c r="AI37299" s="19"/>
      <c r="AJ37299" s="16"/>
      <c r="AK37299" s="20"/>
      <c r="AL37299" s="24"/>
      <c r="AM37299" s="19"/>
      <c r="AN37299" s="19"/>
      <c r="AO37299" s="17"/>
    </row>
    <row r="37300" spans="35:41" x14ac:dyDescent="0.2">
      <c r="AI37300" s="19"/>
      <c r="AJ37300" s="16"/>
      <c r="AK37300" s="20"/>
      <c r="AL37300" s="24"/>
      <c r="AM37300" s="19"/>
      <c r="AN37300" s="19"/>
      <c r="AO37300" s="17"/>
    </row>
    <row r="37301" spans="35:41" x14ac:dyDescent="0.2">
      <c r="AI37301" s="19"/>
      <c r="AJ37301" s="16"/>
      <c r="AK37301" s="20"/>
      <c r="AL37301" s="24"/>
      <c r="AM37301" s="19"/>
      <c r="AN37301" s="19"/>
      <c r="AO37301" s="17"/>
    </row>
    <row r="37302" spans="35:41" x14ac:dyDescent="0.2">
      <c r="AI37302" s="19"/>
      <c r="AJ37302" s="16"/>
      <c r="AK37302" s="20"/>
      <c r="AL37302" s="24"/>
      <c r="AM37302" s="19"/>
      <c r="AN37302" s="19"/>
      <c r="AO37302" s="17"/>
    </row>
    <row r="37303" spans="35:41" x14ac:dyDescent="0.2">
      <c r="AI37303" s="19"/>
      <c r="AJ37303" s="16"/>
      <c r="AK37303" s="20"/>
      <c r="AL37303" s="24"/>
      <c r="AM37303" s="19"/>
      <c r="AN37303" s="19"/>
      <c r="AO37303" s="17"/>
    </row>
    <row r="37304" spans="35:41" x14ac:dyDescent="0.2">
      <c r="AI37304" s="19"/>
      <c r="AJ37304" s="16"/>
      <c r="AK37304" s="20"/>
      <c r="AL37304" s="24"/>
      <c r="AM37304" s="19"/>
      <c r="AN37304" s="19"/>
      <c r="AO37304" s="17"/>
    </row>
    <row r="37305" spans="35:41" x14ac:dyDescent="0.2">
      <c r="AI37305" s="19"/>
      <c r="AJ37305" s="16"/>
      <c r="AK37305" s="20"/>
      <c r="AL37305" s="24"/>
      <c r="AM37305" s="19"/>
      <c r="AN37305" s="19"/>
      <c r="AO37305" s="17"/>
    </row>
    <row r="37306" spans="35:41" x14ac:dyDescent="0.2">
      <c r="AI37306" s="19"/>
      <c r="AJ37306" s="16"/>
      <c r="AK37306" s="20"/>
      <c r="AL37306" s="24"/>
      <c r="AM37306" s="19"/>
      <c r="AN37306" s="19"/>
      <c r="AO37306" s="17"/>
    </row>
    <row r="37307" spans="35:41" x14ac:dyDescent="0.2">
      <c r="AI37307" s="19"/>
      <c r="AJ37307" s="16"/>
      <c r="AK37307" s="20"/>
      <c r="AL37307" s="24"/>
      <c r="AM37307" s="19"/>
      <c r="AN37307" s="19"/>
      <c r="AO37307" s="17"/>
    </row>
    <row r="37308" spans="35:41" x14ac:dyDescent="0.2">
      <c r="AI37308" s="19"/>
      <c r="AJ37308" s="16"/>
      <c r="AK37308" s="20"/>
      <c r="AL37308" s="24"/>
      <c r="AM37308" s="19"/>
      <c r="AN37308" s="19"/>
      <c r="AO37308" s="17"/>
    </row>
    <row r="37309" spans="35:41" x14ac:dyDescent="0.2">
      <c r="AI37309" s="19"/>
      <c r="AJ37309" s="16"/>
      <c r="AK37309" s="20"/>
      <c r="AL37309" s="24"/>
      <c r="AM37309" s="19"/>
      <c r="AN37309" s="19"/>
      <c r="AO37309" s="17"/>
    </row>
    <row r="37310" spans="35:41" x14ac:dyDescent="0.2">
      <c r="AI37310" s="19"/>
      <c r="AJ37310" s="16"/>
      <c r="AK37310" s="20"/>
      <c r="AL37310" s="24"/>
      <c r="AM37310" s="19"/>
      <c r="AN37310" s="19"/>
      <c r="AO37310" s="17"/>
    </row>
    <row r="37311" spans="35:41" x14ac:dyDescent="0.2">
      <c r="AI37311" s="19"/>
      <c r="AJ37311" s="16"/>
      <c r="AK37311" s="20"/>
      <c r="AL37311" s="24"/>
      <c r="AM37311" s="19"/>
      <c r="AN37311" s="19"/>
      <c r="AO37311" s="17"/>
    </row>
    <row r="37312" spans="35:41" x14ac:dyDescent="0.2">
      <c r="AI37312" s="19"/>
      <c r="AJ37312" s="16"/>
      <c r="AK37312" s="20"/>
      <c r="AL37312" s="24"/>
      <c r="AM37312" s="19"/>
      <c r="AN37312" s="19"/>
      <c r="AO37312" s="17"/>
    </row>
    <row r="37313" spans="35:41" x14ac:dyDescent="0.2">
      <c r="AI37313" s="19"/>
      <c r="AJ37313" s="16"/>
      <c r="AK37313" s="20"/>
      <c r="AL37313" s="24"/>
      <c r="AM37313" s="19"/>
      <c r="AN37313" s="19"/>
      <c r="AO37313" s="17"/>
    </row>
    <row r="37314" spans="35:41" x14ac:dyDescent="0.2">
      <c r="AI37314" s="19"/>
      <c r="AJ37314" s="16"/>
      <c r="AK37314" s="20"/>
      <c r="AL37314" s="24"/>
      <c r="AM37314" s="19"/>
      <c r="AN37314" s="19"/>
      <c r="AO37314" s="17"/>
    </row>
    <row r="37315" spans="35:41" x14ac:dyDescent="0.2">
      <c r="AI37315" s="19"/>
      <c r="AJ37315" s="16"/>
      <c r="AK37315" s="20"/>
      <c r="AL37315" s="24"/>
      <c r="AM37315" s="19"/>
      <c r="AN37315" s="19"/>
      <c r="AO37315" s="17"/>
    </row>
    <row r="37316" spans="35:41" x14ac:dyDescent="0.2">
      <c r="AI37316" s="19"/>
      <c r="AJ37316" s="16"/>
      <c r="AK37316" s="20"/>
      <c r="AL37316" s="24"/>
      <c r="AM37316" s="19"/>
      <c r="AN37316" s="19"/>
      <c r="AO37316" s="17"/>
    </row>
    <row r="37317" spans="35:41" x14ac:dyDescent="0.2">
      <c r="AI37317" s="19"/>
      <c r="AJ37317" s="16"/>
      <c r="AK37317" s="20"/>
      <c r="AL37317" s="24"/>
      <c r="AM37317" s="19"/>
      <c r="AN37317" s="19"/>
      <c r="AO37317" s="17"/>
    </row>
    <row r="37318" spans="35:41" x14ac:dyDescent="0.2">
      <c r="AI37318" s="19"/>
      <c r="AJ37318" s="16"/>
      <c r="AK37318" s="20"/>
      <c r="AL37318" s="24"/>
      <c r="AM37318" s="19"/>
      <c r="AN37318" s="19"/>
      <c r="AO37318" s="17"/>
    </row>
    <row r="37319" spans="35:41" x14ac:dyDescent="0.2">
      <c r="AI37319" s="19"/>
      <c r="AJ37319" s="16"/>
      <c r="AK37319" s="20"/>
      <c r="AL37319" s="24"/>
      <c r="AM37319" s="19"/>
      <c r="AN37319" s="19"/>
      <c r="AO37319" s="17"/>
    </row>
    <row r="37320" spans="35:41" x14ac:dyDescent="0.2">
      <c r="AI37320" s="19"/>
      <c r="AJ37320" s="16"/>
      <c r="AK37320" s="20"/>
      <c r="AL37320" s="24"/>
      <c r="AM37320" s="19"/>
      <c r="AN37320" s="19"/>
      <c r="AO37320" s="17"/>
    </row>
    <row r="37321" spans="35:41" x14ac:dyDescent="0.2">
      <c r="AI37321" s="19"/>
      <c r="AJ37321" s="16"/>
      <c r="AK37321" s="20"/>
      <c r="AL37321" s="24"/>
      <c r="AM37321" s="19"/>
      <c r="AN37321" s="19"/>
      <c r="AO37321" s="17"/>
    </row>
    <row r="37322" spans="35:41" x14ac:dyDescent="0.2">
      <c r="AI37322" s="19"/>
      <c r="AJ37322" s="16"/>
      <c r="AK37322" s="20"/>
      <c r="AL37322" s="24"/>
      <c r="AM37322" s="19"/>
      <c r="AN37322" s="19"/>
      <c r="AO37322" s="17"/>
    </row>
    <row r="37323" spans="35:41" x14ac:dyDescent="0.2">
      <c r="AI37323" s="19"/>
      <c r="AJ37323" s="16"/>
      <c r="AK37323" s="20"/>
      <c r="AL37323" s="24"/>
      <c r="AM37323" s="19"/>
      <c r="AN37323" s="19"/>
      <c r="AO37323" s="17"/>
    </row>
    <row r="37324" spans="35:41" x14ac:dyDescent="0.2">
      <c r="AI37324" s="19"/>
      <c r="AJ37324" s="16"/>
      <c r="AK37324" s="20"/>
      <c r="AL37324" s="24"/>
      <c r="AM37324" s="19"/>
      <c r="AN37324" s="19"/>
      <c r="AO37324" s="17"/>
    </row>
    <row r="37325" spans="35:41" x14ac:dyDescent="0.2">
      <c r="AI37325" s="19"/>
      <c r="AJ37325" s="16"/>
      <c r="AK37325" s="20"/>
      <c r="AL37325" s="24"/>
      <c r="AM37325" s="19"/>
      <c r="AN37325" s="19"/>
      <c r="AO37325" s="17"/>
    </row>
    <row r="37326" spans="35:41" x14ac:dyDescent="0.2">
      <c r="AI37326" s="19"/>
      <c r="AJ37326" s="16"/>
      <c r="AK37326" s="20"/>
      <c r="AL37326" s="24"/>
      <c r="AM37326" s="19"/>
      <c r="AN37326" s="19"/>
      <c r="AO37326" s="17"/>
    </row>
    <row r="37327" spans="35:41" x14ac:dyDescent="0.2">
      <c r="AI37327" s="19"/>
      <c r="AJ37327" s="16"/>
      <c r="AK37327" s="20"/>
      <c r="AL37327" s="24"/>
      <c r="AM37327" s="19"/>
      <c r="AN37327" s="19"/>
      <c r="AO37327" s="17"/>
    </row>
    <row r="37328" spans="35:41" x14ac:dyDescent="0.2">
      <c r="AI37328" s="19"/>
      <c r="AJ37328" s="16"/>
      <c r="AK37328" s="20"/>
      <c r="AL37328" s="24"/>
      <c r="AM37328" s="19"/>
      <c r="AN37328" s="19"/>
      <c r="AO37328" s="17"/>
    </row>
    <row r="37329" spans="35:41" x14ac:dyDescent="0.2">
      <c r="AI37329" s="19"/>
      <c r="AJ37329" s="16"/>
      <c r="AK37329" s="20"/>
      <c r="AL37329" s="24"/>
      <c r="AM37329" s="19"/>
      <c r="AN37329" s="19"/>
      <c r="AO37329" s="17"/>
    </row>
    <row r="37330" spans="35:41" x14ac:dyDescent="0.2">
      <c r="AI37330" s="19"/>
      <c r="AJ37330" s="16"/>
      <c r="AK37330" s="20"/>
      <c r="AL37330" s="24"/>
      <c r="AM37330" s="19"/>
      <c r="AN37330" s="19"/>
      <c r="AO37330" s="17"/>
    </row>
    <row r="37331" spans="35:41" x14ac:dyDescent="0.2">
      <c r="AI37331" s="19"/>
      <c r="AJ37331" s="16"/>
      <c r="AK37331" s="20"/>
      <c r="AL37331" s="24"/>
      <c r="AM37331" s="19"/>
      <c r="AN37331" s="19"/>
      <c r="AO37331" s="17"/>
    </row>
    <row r="37332" spans="35:41" x14ac:dyDescent="0.2">
      <c r="AI37332" s="19"/>
      <c r="AJ37332" s="16"/>
      <c r="AK37332" s="20"/>
      <c r="AL37332" s="24"/>
      <c r="AM37332" s="19"/>
      <c r="AN37332" s="19"/>
      <c r="AO37332" s="17"/>
    </row>
    <row r="37333" spans="35:41" x14ac:dyDescent="0.2">
      <c r="AI37333" s="19"/>
      <c r="AJ37333" s="16"/>
      <c r="AK37333" s="20"/>
      <c r="AL37333" s="24"/>
      <c r="AM37333" s="19"/>
      <c r="AN37333" s="19"/>
      <c r="AO37333" s="17"/>
    </row>
    <row r="37334" spans="35:41" x14ac:dyDescent="0.2">
      <c r="AI37334" s="19"/>
      <c r="AJ37334" s="16"/>
      <c r="AK37334" s="20"/>
      <c r="AL37334" s="24"/>
      <c r="AM37334" s="19"/>
      <c r="AN37334" s="19"/>
      <c r="AO37334" s="17"/>
    </row>
    <row r="37335" spans="35:41" x14ac:dyDescent="0.2">
      <c r="AI37335" s="19"/>
      <c r="AJ37335" s="16"/>
      <c r="AK37335" s="20"/>
      <c r="AL37335" s="24"/>
      <c r="AM37335" s="19"/>
      <c r="AN37335" s="19"/>
      <c r="AO37335" s="17"/>
    </row>
    <row r="37336" spans="35:41" x14ac:dyDescent="0.2">
      <c r="AI37336" s="19"/>
      <c r="AJ37336" s="16"/>
      <c r="AK37336" s="20"/>
      <c r="AL37336" s="24"/>
      <c r="AM37336" s="19"/>
      <c r="AN37336" s="19"/>
      <c r="AO37336" s="17"/>
    </row>
    <row r="37337" spans="35:41" x14ac:dyDescent="0.2">
      <c r="AI37337" s="19"/>
      <c r="AJ37337" s="16"/>
      <c r="AK37337" s="20"/>
      <c r="AL37337" s="24"/>
      <c r="AM37337" s="19"/>
      <c r="AN37337" s="19"/>
      <c r="AO37337" s="17"/>
    </row>
    <row r="37338" spans="35:41" x14ac:dyDescent="0.2">
      <c r="AI37338" s="19"/>
      <c r="AJ37338" s="16"/>
      <c r="AK37338" s="20"/>
      <c r="AL37338" s="24"/>
      <c r="AM37338" s="19"/>
      <c r="AN37338" s="19"/>
      <c r="AO37338" s="17"/>
    </row>
    <row r="37339" spans="35:41" x14ac:dyDescent="0.2">
      <c r="AI37339" s="19"/>
      <c r="AJ37339" s="16"/>
      <c r="AK37339" s="20"/>
      <c r="AL37339" s="24"/>
      <c r="AM37339" s="19"/>
      <c r="AN37339" s="19"/>
      <c r="AO37339" s="17"/>
    </row>
    <row r="37340" spans="35:41" x14ac:dyDescent="0.2">
      <c r="AI37340" s="19"/>
      <c r="AJ37340" s="16"/>
      <c r="AK37340" s="20"/>
      <c r="AL37340" s="24"/>
      <c r="AM37340" s="19"/>
      <c r="AN37340" s="19"/>
      <c r="AO37340" s="17"/>
    </row>
    <row r="37341" spans="35:41" x14ac:dyDescent="0.2">
      <c r="AI37341" s="19"/>
      <c r="AJ37341" s="16"/>
      <c r="AK37341" s="20"/>
      <c r="AL37341" s="24"/>
      <c r="AM37341" s="19"/>
      <c r="AN37341" s="19"/>
      <c r="AO37341" s="17"/>
    </row>
    <row r="37342" spans="35:41" x14ac:dyDescent="0.2">
      <c r="AI37342" s="19"/>
      <c r="AJ37342" s="16"/>
      <c r="AK37342" s="20"/>
      <c r="AL37342" s="24"/>
      <c r="AM37342" s="19"/>
      <c r="AN37342" s="19"/>
      <c r="AO37342" s="17"/>
    </row>
    <row r="37343" spans="35:41" x14ac:dyDescent="0.2">
      <c r="AI37343" s="19"/>
      <c r="AJ37343" s="16"/>
      <c r="AK37343" s="20"/>
      <c r="AL37343" s="24"/>
      <c r="AM37343" s="19"/>
      <c r="AN37343" s="19"/>
      <c r="AO37343" s="17"/>
    </row>
    <row r="37344" spans="35:41" x14ac:dyDescent="0.2">
      <c r="AI37344" s="19"/>
      <c r="AJ37344" s="16"/>
      <c r="AK37344" s="20"/>
      <c r="AL37344" s="24"/>
      <c r="AM37344" s="19"/>
      <c r="AN37344" s="19"/>
      <c r="AO37344" s="17"/>
    </row>
    <row r="37345" spans="35:41" x14ac:dyDescent="0.2">
      <c r="AI37345" s="19"/>
      <c r="AJ37345" s="16"/>
      <c r="AK37345" s="20"/>
      <c r="AL37345" s="24"/>
      <c r="AM37345" s="19"/>
      <c r="AN37345" s="19"/>
      <c r="AO37345" s="17"/>
    </row>
    <row r="37346" spans="35:41" x14ac:dyDescent="0.2">
      <c r="AI37346" s="19"/>
      <c r="AJ37346" s="16"/>
      <c r="AK37346" s="20"/>
      <c r="AL37346" s="24"/>
      <c r="AM37346" s="19"/>
      <c r="AN37346" s="19"/>
      <c r="AO37346" s="17"/>
    </row>
    <row r="37347" spans="35:41" x14ac:dyDescent="0.2">
      <c r="AI37347" s="19"/>
      <c r="AJ37347" s="16"/>
      <c r="AK37347" s="20"/>
      <c r="AL37347" s="24"/>
      <c r="AM37347" s="19"/>
      <c r="AN37347" s="19"/>
      <c r="AO37347" s="17"/>
    </row>
    <row r="37348" spans="35:41" x14ac:dyDescent="0.2">
      <c r="AI37348" s="19"/>
      <c r="AJ37348" s="16"/>
      <c r="AK37348" s="20"/>
      <c r="AL37348" s="24"/>
      <c r="AM37348" s="19"/>
      <c r="AN37348" s="19"/>
      <c r="AO37348" s="17"/>
    </row>
    <row r="37349" spans="35:41" x14ac:dyDescent="0.2">
      <c r="AI37349" s="19"/>
      <c r="AJ37349" s="16"/>
      <c r="AK37349" s="20"/>
      <c r="AL37349" s="24"/>
      <c r="AM37349" s="19"/>
      <c r="AN37349" s="19"/>
      <c r="AO37349" s="17"/>
    </row>
    <row r="37350" spans="35:41" x14ac:dyDescent="0.2">
      <c r="AI37350" s="19"/>
      <c r="AJ37350" s="16"/>
      <c r="AK37350" s="20"/>
      <c r="AL37350" s="24"/>
      <c r="AM37350" s="19"/>
      <c r="AN37350" s="19"/>
      <c r="AO37350" s="17"/>
    </row>
    <row r="37351" spans="35:41" x14ac:dyDescent="0.2">
      <c r="AI37351" s="19"/>
      <c r="AJ37351" s="16"/>
      <c r="AK37351" s="20"/>
      <c r="AL37351" s="24"/>
      <c r="AM37351" s="19"/>
      <c r="AN37351" s="19"/>
      <c r="AO37351" s="17"/>
    </row>
    <row r="37352" spans="35:41" x14ac:dyDescent="0.2">
      <c r="AI37352" s="19"/>
      <c r="AJ37352" s="16"/>
      <c r="AK37352" s="20"/>
      <c r="AL37352" s="24"/>
      <c r="AM37352" s="19"/>
      <c r="AN37352" s="19"/>
      <c r="AO37352" s="17"/>
    </row>
    <row r="37353" spans="35:41" x14ac:dyDescent="0.2">
      <c r="AI37353" s="19"/>
      <c r="AJ37353" s="16"/>
      <c r="AK37353" s="20"/>
      <c r="AL37353" s="24"/>
      <c r="AM37353" s="19"/>
      <c r="AN37353" s="19"/>
      <c r="AO37353" s="17"/>
    </row>
    <row r="37354" spans="35:41" x14ac:dyDescent="0.2">
      <c r="AI37354" s="19"/>
      <c r="AJ37354" s="16"/>
      <c r="AK37354" s="20"/>
      <c r="AL37354" s="24"/>
      <c r="AM37354" s="19"/>
      <c r="AN37354" s="19"/>
      <c r="AO37354" s="17"/>
    </row>
    <row r="37355" spans="35:41" x14ac:dyDescent="0.2">
      <c r="AI37355" s="19"/>
      <c r="AJ37355" s="16"/>
      <c r="AK37355" s="20"/>
      <c r="AL37355" s="24"/>
      <c r="AM37355" s="19"/>
      <c r="AN37355" s="19"/>
      <c r="AO37355" s="17"/>
    </row>
    <row r="37356" spans="35:41" x14ac:dyDescent="0.2">
      <c r="AI37356" s="19"/>
      <c r="AJ37356" s="16"/>
      <c r="AK37356" s="20"/>
      <c r="AL37356" s="24"/>
      <c r="AM37356" s="19"/>
      <c r="AN37356" s="19"/>
      <c r="AO37356" s="17"/>
    </row>
    <row r="37357" spans="35:41" x14ac:dyDescent="0.2">
      <c r="AI37357" s="19"/>
      <c r="AJ37357" s="16"/>
      <c r="AK37357" s="20"/>
      <c r="AL37357" s="24"/>
      <c r="AM37357" s="19"/>
      <c r="AN37357" s="19"/>
      <c r="AO37357" s="17"/>
    </row>
    <row r="37358" spans="35:41" x14ac:dyDescent="0.2">
      <c r="AI37358" s="19"/>
      <c r="AJ37358" s="16"/>
      <c r="AK37358" s="20"/>
      <c r="AL37358" s="24"/>
      <c r="AM37358" s="19"/>
      <c r="AN37358" s="19"/>
      <c r="AO37358" s="17"/>
    </row>
    <row r="37359" spans="35:41" x14ac:dyDescent="0.2">
      <c r="AI37359" s="19"/>
      <c r="AJ37359" s="16"/>
      <c r="AK37359" s="20"/>
      <c r="AL37359" s="24"/>
      <c r="AM37359" s="19"/>
      <c r="AN37359" s="19"/>
      <c r="AO37359" s="17"/>
    </row>
    <row r="37360" spans="35:41" x14ac:dyDescent="0.2">
      <c r="AI37360" s="19"/>
      <c r="AJ37360" s="16"/>
      <c r="AK37360" s="20"/>
      <c r="AL37360" s="24"/>
      <c r="AM37360" s="19"/>
      <c r="AN37360" s="19"/>
      <c r="AO37360" s="17"/>
    </row>
    <row r="37361" spans="35:41" x14ac:dyDescent="0.2">
      <c r="AI37361" s="19"/>
      <c r="AJ37361" s="16"/>
      <c r="AK37361" s="20"/>
      <c r="AL37361" s="24"/>
      <c r="AM37361" s="19"/>
      <c r="AN37361" s="19"/>
      <c r="AO37361" s="17"/>
    </row>
    <row r="37362" spans="35:41" x14ac:dyDescent="0.2">
      <c r="AI37362" s="19"/>
      <c r="AJ37362" s="16"/>
      <c r="AK37362" s="20"/>
      <c r="AL37362" s="24"/>
      <c r="AM37362" s="19"/>
      <c r="AN37362" s="19"/>
      <c r="AO37362" s="17"/>
    </row>
    <row r="37363" spans="35:41" x14ac:dyDescent="0.2">
      <c r="AI37363" s="19"/>
      <c r="AJ37363" s="16"/>
      <c r="AK37363" s="20"/>
      <c r="AL37363" s="24"/>
      <c r="AM37363" s="19"/>
      <c r="AN37363" s="19"/>
      <c r="AO37363" s="17"/>
    </row>
    <row r="37364" spans="35:41" x14ac:dyDescent="0.2">
      <c r="AI37364" s="19"/>
      <c r="AJ37364" s="16"/>
      <c r="AK37364" s="20"/>
      <c r="AL37364" s="24"/>
      <c r="AM37364" s="19"/>
      <c r="AN37364" s="19"/>
      <c r="AO37364" s="17"/>
    </row>
    <row r="37365" spans="35:41" x14ac:dyDescent="0.2">
      <c r="AI37365" s="19"/>
      <c r="AJ37365" s="16"/>
      <c r="AK37365" s="20"/>
      <c r="AL37365" s="24"/>
      <c r="AM37365" s="19"/>
      <c r="AN37365" s="19"/>
      <c r="AO37365" s="17"/>
    </row>
    <row r="37366" spans="35:41" x14ac:dyDescent="0.2">
      <c r="AI37366" s="19"/>
      <c r="AJ37366" s="16"/>
      <c r="AK37366" s="20"/>
      <c r="AL37366" s="24"/>
      <c r="AM37366" s="19"/>
      <c r="AN37366" s="19"/>
      <c r="AO37366" s="17"/>
    </row>
    <row r="37367" spans="35:41" x14ac:dyDescent="0.2">
      <c r="AI37367" s="19"/>
      <c r="AJ37367" s="16"/>
      <c r="AK37367" s="20"/>
      <c r="AL37367" s="24"/>
      <c r="AM37367" s="19"/>
      <c r="AN37367" s="19"/>
      <c r="AO37367" s="17"/>
    </row>
    <row r="37368" spans="35:41" x14ac:dyDescent="0.2">
      <c r="AI37368" s="19"/>
      <c r="AJ37368" s="16"/>
      <c r="AK37368" s="20"/>
      <c r="AL37368" s="24"/>
      <c r="AM37368" s="19"/>
      <c r="AN37368" s="19"/>
      <c r="AO37368" s="17"/>
    </row>
    <row r="37369" spans="35:41" x14ac:dyDescent="0.2">
      <c r="AI37369" s="19"/>
      <c r="AJ37369" s="16"/>
      <c r="AK37369" s="20"/>
      <c r="AL37369" s="24"/>
      <c r="AM37369" s="19"/>
      <c r="AN37369" s="19"/>
      <c r="AO37369" s="17"/>
    </row>
    <row r="37370" spans="35:41" x14ac:dyDescent="0.2">
      <c r="AI37370" s="19"/>
      <c r="AJ37370" s="16"/>
      <c r="AK37370" s="20"/>
      <c r="AL37370" s="24"/>
      <c r="AM37370" s="19"/>
      <c r="AN37370" s="19"/>
      <c r="AO37370" s="17"/>
    </row>
    <row r="37371" spans="35:41" x14ac:dyDescent="0.2">
      <c r="AI37371" s="19"/>
      <c r="AJ37371" s="16"/>
      <c r="AK37371" s="20"/>
      <c r="AL37371" s="24"/>
      <c r="AM37371" s="19"/>
      <c r="AN37371" s="19"/>
      <c r="AO37371" s="17"/>
    </row>
    <row r="37372" spans="35:41" x14ac:dyDescent="0.2">
      <c r="AI37372" s="19"/>
      <c r="AJ37372" s="16"/>
      <c r="AK37372" s="20"/>
      <c r="AL37372" s="24"/>
      <c r="AM37372" s="19"/>
      <c r="AN37372" s="19"/>
      <c r="AO37372" s="17"/>
    </row>
    <row r="37373" spans="35:41" x14ac:dyDescent="0.2">
      <c r="AI37373" s="19"/>
      <c r="AJ37373" s="16"/>
      <c r="AK37373" s="20"/>
      <c r="AL37373" s="24"/>
      <c r="AM37373" s="19"/>
      <c r="AN37373" s="19"/>
      <c r="AO37373" s="17"/>
    </row>
    <row r="37374" spans="35:41" x14ac:dyDescent="0.2">
      <c r="AI37374" s="19"/>
      <c r="AJ37374" s="16"/>
      <c r="AK37374" s="20"/>
      <c r="AL37374" s="24"/>
      <c r="AM37374" s="19"/>
      <c r="AN37374" s="19"/>
      <c r="AO37374" s="17"/>
    </row>
    <row r="37375" spans="35:41" x14ac:dyDescent="0.2">
      <c r="AI37375" s="19"/>
      <c r="AJ37375" s="16"/>
      <c r="AK37375" s="20"/>
      <c r="AL37375" s="24"/>
      <c r="AM37375" s="19"/>
      <c r="AN37375" s="19"/>
      <c r="AO37375" s="17"/>
    </row>
    <row r="37376" spans="35:41" x14ac:dyDescent="0.2">
      <c r="AI37376" s="19"/>
      <c r="AJ37376" s="16"/>
      <c r="AK37376" s="20"/>
      <c r="AL37376" s="24"/>
      <c r="AM37376" s="19"/>
      <c r="AN37376" s="19"/>
      <c r="AO37376" s="17"/>
    </row>
    <row r="37377" spans="35:41" x14ac:dyDescent="0.2">
      <c r="AI37377" s="19"/>
      <c r="AJ37377" s="16"/>
      <c r="AK37377" s="20"/>
      <c r="AL37377" s="24"/>
      <c r="AM37377" s="19"/>
      <c r="AN37377" s="19"/>
      <c r="AO37377" s="17"/>
    </row>
    <row r="37378" spans="35:41" x14ac:dyDescent="0.2">
      <c r="AI37378" s="19"/>
      <c r="AJ37378" s="16"/>
      <c r="AK37378" s="20"/>
      <c r="AL37378" s="24"/>
      <c r="AM37378" s="19"/>
      <c r="AN37378" s="19"/>
      <c r="AO37378" s="17"/>
    </row>
    <row r="37379" spans="35:41" x14ac:dyDescent="0.2">
      <c r="AI37379" s="19"/>
      <c r="AJ37379" s="16"/>
      <c r="AK37379" s="20"/>
      <c r="AL37379" s="24"/>
      <c r="AM37379" s="19"/>
      <c r="AN37379" s="19"/>
      <c r="AO37379" s="17"/>
    </row>
    <row r="37380" spans="35:41" x14ac:dyDescent="0.2">
      <c r="AI37380" s="19"/>
      <c r="AJ37380" s="16"/>
      <c r="AK37380" s="20"/>
      <c r="AL37380" s="24"/>
      <c r="AM37380" s="19"/>
      <c r="AN37380" s="19"/>
      <c r="AO37380" s="17"/>
    </row>
    <row r="37381" spans="35:41" x14ac:dyDescent="0.2">
      <c r="AI37381" s="19"/>
      <c r="AJ37381" s="16"/>
      <c r="AK37381" s="20"/>
      <c r="AL37381" s="24"/>
      <c r="AM37381" s="19"/>
      <c r="AN37381" s="19"/>
      <c r="AO37381" s="17"/>
    </row>
    <row r="37382" spans="35:41" x14ac:dyDescent="0.2">
      <c r="AI37382" s="19"/>
      <c r="AJ37382" s="16"/>
      <c r="AK37382" s="20"/>
      <c r="AL37382" s="24"/>
      <c r="AM37382" s="19"/>
      <c r="AN37382" s="19"/>
      <c r="AO37382" s="17"/>
    </row>
    <row r="37383" spans="35:41" x14ac:dyDescent="0.2">
      <c r="AI37383" s="19"/>
      <c r="AJ37383" s="16"/>
      <c r="AK37383" s="20"/>
      <c r="AL37383" s="24"/>
      <c r="AM37383" s="19"/>
      <c r="AN37383" s="19"/>
      <c r="AO37383" s="17"/>
    </row>
    <row r="37384" spans="35:41" x14ac:dyDescent="0.2">
      <c r="AI37384" s="19"/>
      <c r="AJ37384" s="16"/>
      <c r="AK37384" s="20"/>
      <c r="AL37384" s="24"/>
      <c r="AM37384" s="19"/>
      <c r="AN37384" s="19"/>
      <c r="AO37384" s="17"/>
    </row>
    <row r="37385" spans="35:41" x14ac:dyDescent="0.2">
      <c r="AI37385" s="19"/>
      <c r="AJ37385" s="16"/>
      <c r="AK37385" s="20"/>
      <c r="AL37385" s="24"/>
      <c r="AM37385" s="19"/>
      <c r="AN37385" s="19"/>
      <c r="AO37385" s="17"/>
    </row>
    <row r="37386" spans="35:41" x14ac:dyDescent="0.2">
      <c r="AI37386" s="19"/>
      <c r="AJ37386" s="16"/>
      <c r="AK37386" s="20"/>
      <c r="AL37386" s="24"/>
      <c r="AM37386" s="19"/>
      <c r="AN37386" s="19"/>
      <c r="AO37386" s="17"/>
    </row>
    <row r="37387" spans="35:41" x14ac:dyDescent="0.2">
      <c r="AI37387" s="19"/>
      <c r="AJ37387" s="16"/>
      <c r="AK37387" s="20"/>
      <c r="AL37387" s="24"/>
      <c r="AM37387" s="19"/>
      <c r="AN37387" s="19"/>
      <c r="AO37387" s="17"/>
    </row>
    <row r="37388" spans="35:41" x14ac:dyDescent="0.2">
      <c r="AI37388" s="19"/>
      <c r="AJ37388" s="16"/>
      <c r="AK37388" s="20"/>
      <c r="AL37388" s="24"/>
      <c r="AM37388" s="19"/>
      <c r="AN37388" s="19"/>
      <c r="AO37388" s="17"/>
    </row>
    <row r="37389" spans="35:41" x14ac:dyDescent="0.2">
      <c r="AI37389" s="19"/>
      <c r="AJ37389" s="16"/>
      <c r="AK37389" s="20"/>
      <c r="AL37389" s="24"/>
      <c r="AM37389" s="19"/>
      <c r="AN37389" s="19"/>
      <c r="AO37389" s="17"/>
    </row>
    <row r="37390" spans="35:41" x14ac:dyDescent="0.2">
      <c r="AI37390" s="19"/>
      <c r="AJ37390" s="16"/>
      <c r="AK37390" s="20"/>
      <c r="AL37390" s="24"/>
      <c r="AM37390" s="19"/>
      <c r="AN37390" s="19"/>
      <c r="AO37390" s="17"/>
    </row>
    <row r="37391" spans="35:41" x14ac:dyDescent="0.2">
      <c r="AI37391" s="19"/>
      <c r="AJ37391" s="16"/>
      <c r="AK37391" s="20"/>
      <c r="AL37391" s="24"/>
      <c r="AM37391" s="19"/>
      <c r="AN37391" s="19"/>
      <c r="AO37391" s="17"/>
    </row>
    <row r="37392" spans="35:41" x14ac:dyDescent="0.2">
      <c r="AI37392" s="19"/>
      <c r="AJ37392" s="16"/>
      <c r="AK37392" s="20"/>
      <c r="AL37392" s="24"/>
      <c r="AM37392" s="19"/>
      <c r="AN37392" s="19"/>
      <c r="AO37392" s="17"/>
    </row>
    <row r="37393" spans="35:41" x14ac:dyDescent="0.2">
      <c r="AI37393" s="19"/>
      <c r="AJ37393" s="16"/>
      <c r="AK37393" s="20"/>
      <c r="AL37393" s="24"/>
      <c r="AM37393" s="19"/>
      <c r="AN37393" s="19"/>
      <c r="AO37393" s="17"/>
    </row>
    <row r="37394" spans="35:41" x14ac:dyDescent="0.2">
      <c r="AI37394" s="19"/>
      <c r="AJ37394" s="16"/>
      <c r="AK37394" s="20"/>
      <c r="AL37394" s="24"/>
      <c r="AM37394" s="19"/>
      <c r="AN37394" s="19"/>
      <c r="AO37394" s="17"/>
    </row>
    <row r="37395" spans="35:41" x14ac:dyDescent="0.2">
      <c r="AI37395" s="19"/>
      <c r="AJ37395" s="16"/>
      <c r="AK37395" s="20"/>
      <c r="AL37395" s="24"/>
      <c r="AM37395" s="19"/>
      <c r="AN37395" s="19"/>
      <c r="AO37395" s="17"/>
    </row>
    <row r="37396" spans="35:41" x14ac:dyDescent="0.2">
      <c r="AI37396" s="19"/>
      <c r="AJ37396" s="16"/>
      <c r="AK37396" s="20"/>
      <c r="AL37396" s="24"/>
      <c r="AM37396" s="19"/>
      <c r="AN37396" s="19"/>
      <c r="AO37396" s="17"/>
    </row>
    <row r="37397" spans="35:41" x14ac:dyDescent="0.2">
      <c r="AI37397" s="19"/>
      <c r="AJ37397" s="16"/>
      <c r="AK37397" s="20"/>
      <c r="AL37397" s="24"/>
      <c r="AM37397" s="19"/>
      <c r="AN37397" s="19"/>
      <c r="AO37397" s="17"/>
    </row>
    <row r="37398" spans="35:41" x14ac:dyDescent="0.2">
      <c r="AI37398" s="19"/>
      <c r="AJ37398" s="16"/>
      <c r="AK37398" s="20"/>
      <c r="AL37398" s="24"/>
      <c r="AM37398" s="19"/>
      <c r="AN37398" s="19"/>
      <c r="AO37398" s="17"/>
    </row>
    <row r="37399" spans="35:41" x14ac:dyDescent="0.2">
      <c r="AI37399" s="19"/>
      <c r="AJ37399" s="16"/>
      <c r="AK37399" s="20"/>
      <c r="AL37399" s="24"/>
      <c r="AM37399" s="19"/>
      <c r="AN37399" s="19"/>
      <c r="AO37399" s="17"/>
    </row>
    <row r="37400" spans="35:41" x14ac:dyDescent="0.2">
      <c r="AI37400" s="19"/>
      <c r="AJ37400" s="16"/>
      <c r="AK37400" s="20"/>
      <c r="AL37400" s="24"/>
      <c r="AM37400" s="19"/>
      <c r="AN37400" s="19"/>
      <c r="AO37400" s="17"/>
    </row>
    <row r="37401" spans="35:41" x14ac:dyDescent="0.2">
      <c r="AI37401" s="19"/>
      <c r="AJ37401" s="16"/>
      <c r="AK37401" s="20"/>
      <c r="AL37401" s="24"/>
      <c r="AM37401" s="19"/>
      <c r="AN37401" s="19"/>
      <c r="AO37401" s="17"/>
    </row>
    <row r="37402" spans="35:41" x14ac:dyDescent="0.2">
      <c r="AI37402" s="19"/>
      <c r="AJ37402" s="16"/>
      <c r="AK37402" s="20"/>
      <c r="AL37402" s="24"/>
      <c r="AM37402" s="19"/>
      <c r="AN37402" s="19"/>
      <c r="AO37402" s="17"/>
    </row>
    <row r="37403" spans="35:41" x14ac:dyDescent="0.2">
      <c r="AI37403" s="19"/>
      <c r="AJ37403" s="16"/>
      <c r="AK37403" s="20"/>
      <c r="AL37403" s="24"/>
      <c r="AM37403" s="19"/>
      <c r="AN37403" s="19"/>
      <c r="AO37403" s="17"/>
    </row>
    <row r="37404" spans="35:41" x14ac:dyDescent="0.2">
      <c r="AI37404" s="19"/>
      <c r="AJ37404" s="16"/>
      <c r="AK37404" s="20"/>
      <c r="AL37404" s="24"/>
      <c r="AM37404" s="19"/>
      <c r="AN37404" s="19"/>
      <c r="AO37404" s="17"/>
    </row>
    <row r="37405" spans="35:41" x14ac:dyDescent="0.2">
      <c r="AI37405" s="19"/>
      <c r="AJ37405" s="16"/>
      <c r="AK37405" s="20"/>
      <c r="AL37405" s="24"/>
      <c r="AM37405" s="19"/>
      <c r="AN37405" s="19"/>
      <c r="AO37405" s="17"/>
    </row>
    <row r="37406" spans="35:41" x14ac:dyDescent="0.2">
      <c r="AI37406" s="19"/>
      <c r="AJ37406" s="16"/>
      <c r="AK37406" s="20"/>
      <c r="AL37406" s="24"/>
      <c r="AM37406" s="19"/>
      <c r="AN37406" s="19"/>
      <c r="AO37406" s="17"/>
    </row>
    <row r="37407" spans="35:41" x14ac:dyDescent="0.2">
      <c r="AI37407" s="19"/>
      <c r="AJ37407" s="16"/>
      <c r="AK37407" s="20"/>
      <c r="AL37407" s="24"/>
      <c r="AM37407" s="19"/>
      <c r="AN37407" s="19"/>
      <c r="AO37407" s="17"/>
    </row>
    <row r="37408" spans="35:41" x14ac:dyDescent="0.2">
      <c r="AI37408" s="19"/>
      <c r="AJ37408" s="16"/>
      <c r="AK37408" s="20"/>
      <c r="AL37408" s="24"/>
      <c r="AM37408" s="19"/>
      <c r="AN37408" s="19"/>
      <c r="AO37408" s="17"/>
    </row>
    <row r="37409" spans="35:41" x14ac:dyDescent="0.2">
      <c r="AI37409" s="19"/>
      <c r="AJ37409" s="16"/>
      <c r="AK37409" s="20"/>
      <c r="AL37409" s="24"/>
      <c r="AM37409" s="19"/>
      <c r="AN37409" s="19"/>
      <c r="AO37409" s="17"/>
    </row>
    <row r="37410" spans="35:41" x14ac:dyDescent="0.2">
      <c r="AI37410" s="19"/>
      <c r="AJ37410" s="16"/>
      <c r="AK37410" s="20"/>
      <c r="AL37410" s="24"/>
      <c r="AM37410" s="19"/>
      <c r="AN37410" s="19"/>
      <c r="AO37410" s="17"/>
    </row>
    <row r="37411" spans="35:41" x14ac:dyDescent="0.2">
      <c r="AI37411" s="19"/>
      <c r="AJ37411" s="16"/>
      <c r="AK37411" s="20"/>
      <c r="AL37411" s="24"/>
      <c r="AM37411" s="19"/>
      <c r="AN37411" s="19"/>
      <c r="AO37411" s="17"/>
    </row>
    <row r="37412" spans="35:41" x14ac:dyDescent="0.2">
      <c r="AI37412" s="19"/>
      <c r="AJ37412" s="16"/>
      <c r="AK37412" s="20"/>
      <c r="AL37412" s="24"/>
      <c r="AM37412" s="19"/>
      <c r="AN37412" s="19"/>
      <c r="AO37412" s="17"/>
    </row>
    <row r="37413" spans="35:41" x14ac:dyDescent="0.2">
      <c r="AI37413" s="19"/>
      <c r="AJ37413" s="16"/>
      <c r="AK37413" s="20"/>
      <c r="AL37413" s="24"/>
      <c r="AM37413" s="19"/>
      <c r="AN37413" s="19"/>
      <c r="AO37413" s="17"/>
    </row>
    <row r="37414" spans="35:41" x14ac:dyDescent="0.2">
      <c r="AI37414" s="19"/>
      <c r="AJ37414" s="16"/>
      <c r="AK37414" s="20"/>
      <c r="AL37414" s="24"/>
      <c r="AM37414" s="19"/>
      <c r="AN37414" s="19"/>
      <c r="AO37414" s="17"/>
    </row>
    <row r="37415" spans="35:41" x14ac:dyDescent="0.2">
      <c r="AI37415" s="19"/>
      <c r="AJ37415" s="16"/>
      <c r="AK37415" s="20"/>
      <c r="AL37415" s="24"/>
      <c r="AM37415" s="19"/>
      <c r="AN37415" s="19"/>
      <c r="AO37415" s="17"/>
    </row>
    <row r="37416" spans="35:41" x14ac:dyDescent="0.2">
      <c r="AI37416" s="19"/>
      <c r="AJ37416" s="16"/>
      <c r="AK37416" s="20"/>
      <c r="AL37416" s="24"/>
      <c r="AM37416" s="19"/>
      <c r="AN37416" s="19"/>
      <c r="AO37416" s="17"/>
    </row>
    <row r="37417" spans="35:41" x14ac:dyDescent="0.2">
      <c r="AI37417" s="19"/>
      <c r="AJ37417" s="16"/>
      <c r="AK37417" s="20"/>
      <c r="AL37417" s="24"/>
      <c r="AM37417" s="19"/>
      <c r="AN37417" s="19"/>
      <c r="AO37417" s="17"/>
    </row>
    <row r="37418" spans="35:41" x14ac:dyDescent="0.2">
      <c r="AI37418" s="19"/>
      <c r="AJ37418" s="16"/>
      <c r="AK37418" s="20"/>
      <c r="AL37418" s="24"/>
      <c r="AM37418" s="19"/>
      <c r="AN37418" s="19"/>
      <c r="AO37418" s="17"/>
    </row>
    <row r="37419" spans="35:41" x14ac:dyDescent="0.2">
      <c r="AI37419" s="19"/>
      <c r="AJ37419" s="16"/>
      <c r="AK37419" s="20"/>
      <c r="AL37419" s="24"/>
      <c r="AM37419" s="19"/>
      <c r="AN37419" s="19"/>
      <c r="AO37419" s="17"/>
    </row>
    <row r="37420" spans="35:41" x14ac:dyDescent="0.2">
      <c r="AI37420" s="19"/>
      <c r="AJ37420" s="16"/>
      <c r="AK37420" s="20"/>
      <c r="AL37420" s="24"/>
      <c r="AM37420" s="19"/>
      <c r="AN37420" s="19"/>
      <c r="AO37420" s="17"/>
    </row>
    <row r="37421" spans="35:41" x14ac:dyDescent="0.2">
      <c r="AI37421" s="19"/>
      <c r="AJ37421" s="16"/>
      <c r="AK37421" s="20"/>
      <c r="AL37421" s="24"/>
      <c r="AM37421" s="19"/>
      <c r="AN37421" s="19"/>
      <c r="AO37421" s="17"/>
    </row>
    <row r="37422" spans="35:41" x14ac:dyDescent="0.2">
      <c r="AI37422" s="19"/>
      <c r="AJ37422" s="16"/>
      <c r="AK37422" s="20"/>
      <c r="AL37422" s="24"/>
      <c r="AM37422" s="19"/>
      <c r="AN37422" s="19"/>
      <c r="AO37422" s="17"/>
    </row>
    <row r="37423" spans="35:41" x14ac:dyDescent="0.2">
      <c r="AI37423" s="19"/>
      <c r="AJ37423" s="16"/>
      <c r="AK37423" s="20"/>
      <c r="AL37423" s="24"/>
      <c r="AM37423" s="19"/>
      <c r="AN37423" s="19"/>
      <c r="AO37423" s="17"/>
    </row>
    <row r="37424" spans="35:41" x14ac:dyDescent="0.2">
      <c r="AI37424" s="19"/>
      <c r="AJ37424" s="16"/>
      <c r="AK37424" s="20"/>
      <c r="AL37424" s="24"/>
      <c r="AM37424" s="19"/>
      <c r="AN37424" s="19"/>
      <c r="AO37424" s="17"/>
    </row>
    <row r="37425" spans="35:41" x14ac:dyDescent="0.2">
      <c r="AI37425" s="19"/>
      <c r="AJ37425" s="16"/>
      <c r="AK37425" s="20"/>
      <c r="AL37425" s="24"/>
      <c r="AM37425" s="19"/>
      <c r="AN37425" s="19"/>
      <c r="AO37425" s="17"/>
    </row>
    <row r="37426" spans="35:41" x14ac:dyDescent="0.2">
      <c r="AI37426" s="19"/>
      <c r="AJ37426" s="16"/>
      <c r="AK37426" s="20"/>
      <c r="AL37426" s="24"/>
      <c r="AM37426" s="19"/>
      <c r="AN37426" s="19"/>
      <c r="AO37426" s="17"/>
    </row>
    <row r="37427" spans="35:41" x14ac:dyDescent="0.2">
      <c r="AI37427" s="19"/>
      <c r="AJ37427" s="16"/>
      <c r="AK37427" s="20"/>
      <c r="AL37427" s="24"/>
      <c r="AM37427" s="19"/>
      <c r="AN37427" s="19"/>
      <c r="AO37427" s="17"/>
    </row>
    <row r="37428" spans="35:41" x14ac:dyDescent="0.2">
      <c r="AI37428" s="19"/>
      <c r="AJ37428" s="16"/>
      <c r="AK37428" s="20"/>
      <c r="AL37428" s="24"/>
      <c r="AM37428" s="19"/>
      <c r="AN37428" s="19"/>
      <c r="AO37428" s="17"/>
    </row>
    <row r="37429" spans="35:41" x14ac:dyDescent="0.2">
      <c r="AI37429" s="19"/>
      <c r="AJ37429" s="16"/>
      <c r="AK37429" s="20"/>
      <c r="AL37429" s="24"/>
      <c r="AM37429" s="19"/>
      <c r="AN37429" s="19"/>
      <c r="AO37429" s="17"/>
    </row>
    <row r="37430" spans="35:41" x14ac:dyDescent="0.2">
      <c r="AI37430" s="19"/>
      <c r="AJ37430" s="16"/>
      <c r="AK37430" s="20"/>
      <c r="AL37430" s="24"/>
      <c r="AM37430" s="19"/>
      <c r="AN37430" s="19"/>
      <c r="AO37430" s="17"/>
    </row>
    <row r="37431" spans="35:41" x14ac:dyDescent="0.2">
      <c r="AI37431" s="19"/>
      <c r="AJ37431" s="16"/>
      <c r="AK37431" s="20"/>
      <c r="AL37431" s="24"/>
      <c r="AM37431" s="19"/>
      <c r="AN37431" s="19"/>
      <c r="AO37431" s="17"/>
    </row>
    <row r="37432" spans="35:41" x14ac:dyDescent="0.2">
      <c r="AI37432" s="19"/>
      <c r="AJ37432" s="16"/>
      <c r="AK37432" s="20"/>
      <c r="AL37432" s="24"/>
      <c r="AM37432" s="19"/>
      <c r="AN37432" s="19"/>
      <c r="AO37432" s="17"/>
    </row>
    <row r="37433" spans="35:41" x14ac:dyDescent="0.2">
      <c r="AI37433" s="19"/>
      <c r="AJ37433" s="16"/>
      <c r="AK37433" s="20"/>
      <c r="AL37433" s="24"/>
      <c r="AM37433" s="19"/>
      <c r="AN37433" s="19"/>
      <c r="AO37433" s="17"/>
    </row>
    <row r="37434" spans="35:41" x14ac:dyDescent="0.2">
      <c r="AI37434" s="19"/>
      <c r="AJ37434" s="16"/>
      <c r="AK37434" s="20"/>
      <c r="AL37434" s="24"/>
      <c r="AM37434" s="19"/>
      <c r="AN37434" s="19"/>
      <c r="AO37434" s="17"/>
    </row>
    <row r="37435" spans="35:41" x14ac:dyDescent="0.2">
      <c r="AI37435" s="19"/>
      <c r="AJ37435" s="16"/>
      <c r="AK37435" s="20"/>
      <c r="AL37435" s="24"/>
      <c r="AM37435" s="19"/>
      <c r="AN37435" s="19"/>
      <c r="AO37435" s="17"/>
    </row>
    <row r="37436" spans="35:41" x14ac:dyDescent="0.2">
      <c r="AI37436" s="19"/>
      <c r="AJ37436" s="16"/>
      <c r="AK37436" s="20"/>
      <c r="AL37436" s="24"/>
      <c r="AM37436" s="19"/>
      <c r="AN37436" s="19"/>
      <c r="AO37436" s="17"/>
    </row>
    <row r="37437" spans="35:41" x14ac:dyDescent="0.2">
      <c r="AI37437" s="19"/>
      <c r="AJ37437" s="16"/>
      <c r="AK37437" s="20"/>
      <c r="AL37437" s="24"/>
      <c r="AM37437" s="19"/>
      <c r="AN37437" s="19"/>
      <c r="AO37437" s="17"/>
    </row>
    <row r="37438" spans="35:41" x14ac:dyDescent="0.2">
      <c r="AI37438" s="19"/>
      <c r="AJ37438" s="16"/>
      <c r="AK37438" s="20"/>
      <c r="AL37438" s="24"/>
      <c r="AM37438" s="19"/>
      <c r="AN37438" s="19"/>
      <c r="AO37438" s="17"/>
    </row>
    <row r="37439" spans="35:41" x14ac:dyDescent="0.2">
      <c r="AI37439" s="19"/>
      <c r="AJ37439" s="16"/>
      <c r="AK37439" s="20"/>
      <c r="AL37439" s="24"/>
      <c r="AM37439" s="19"/>
      <c r="AN37439" s="19"/>
      <c r="AO37439" s="17"/>
    </row>
    <row r="37440" spans="35:41" x14ac:dyDescent="0.2">
      <c r="AI37440" s="19"/>
      <c r="AJ37440" s="16"/>
      <c r="AK37440" s="20"/>
      <c r="AL37440" s="24"/>
      <c r="AM37440" s="19"/>
      <c r="AN37440" s="19"/>
      <c r="AO37440" s="17"/>
    </row>
    <row r="37441" spans="35:41" x14ac:dyDescent="0.2">
      <c r="AI37441" s="19"/>
      <c r="AJ37441" s="16"/>
      <c r="AK37441" s="20"/>
      <c r="AL37441" s="24"/>
      <c r="AM37441" s="19"/>
      <c r="AN37441" s="19"/>
      <c r="AO37441" s="17"/>
    </row>
    <row r="37442" spans="35:41" x14ac:dyDescent="0.2">
      <c r="AI37442" s="19"/>
      <c r="AJ37442" s="16"/>
      <c r="AK37442" s="20"/>
      <c r="AL37442" s="24"/>
      <c r="AM37442" s="19"/>
      <c r="AN37442" s="19"/>
      <c r="AO37442" s="17"/>
    </row>
    <row r="37443" spans="35:41" x14ac:dyDescent="0.2">
      <c r="AI37443" s="19"/>
      <c r="AJ37443" s="16"/>
      <c r="AK37443" s="20"/>
      <c r="AL37443" s="24"/>
      <c r="AM37443" s="19"/>
      <c r="AN37443" s="19"/>
      <c r="AO37443" s="17"/>
    </row>
    <row r="37444" spans="35:41" x14ac:dyDescent="0.2">
      <c r="AI37444" s="19"/>
      <c r="AJ37444" s="16"/>
      <c r="AK37444" s="20"/>
      <c r="AL37444" s="24"/>
      <c r="AM37444" s="19"/>
      <c r="AN37444" s="19"/>
      <c r="AO37444" s="17"/>
    </row>
    <row r="37445" spans="35:41" x14ac:dyDescent="0.2">
      <c r="AI37445" s="19"/>
      <c r="AJ37445" s="16"/>
      <c r="AK37445" s="20"/>
      <c r="AL37445" s="24"/>
      <c r="AM37445" s="19"/>
      <c r="AN37445" s="19"/>
      <c r="AO37445" s="17"/>
    </row>
    <row r="37446" spans="35:41" x14ac:dyDescent="0.2">
      <c r="AI37446" s="19"/>
      <c r="AJ37446" s="16"/>
      <c r="AK37446" s="20"/>
      <c r="AL37446" s="24"/>
      <c r="AM37446" s="19"/>
      <c r="AN37446" s="19"/>
      <c r="AO37446" s="17"/>
    </row>
    <row r="37447" spans="35:41" x14ac:dyDescent="0.2">
      <c r="AI37447" s="19"/>
      <c r="AJ37447" s="16"/>
      <c r="AK37447" s="20"/>
      <c r="AL37447" s="24"/>
      <c r="AM37447" s="19"/>
      <c r="AN37447" s="19"/>
      <c r="AO37447" s="17"/>
    </row>
    <row r="37448" spans="35:41" x14ac:dyDescent="0.2">
      <c r="AI37448" s="19"/>
      <c r="AJ37448" s="16"/>
      <c r="AK37448" s="20"/>
      <c r="AL37448" s="24"/>
      <c r="AM37448" s="19"/>
      <c r="AN37448" s="19"/>
      <c r="AO37448" s="17"/>
    </row>
    <row r="37449" spans="35:41" x14ac:dyDescent="0.2">
      <c r="AI37449" s="19"/>
      <c r="AJ37449" s="16"/>
      <c r="AK37449" s="20"/>
      <c r="AL37449" s="24"/>
      <c r="AM37449" s="19"/>
      <c r="AN37449" s="19"/>
      <c r="AO37449" s="17"/>
    </row>
    <row r="37450" spans="35:41" x14ac:dyDescent="0.2">
      <c r="AI37450" s="19"/>
      <c r="AJ37450" s="16"/>
      <c r="AK37450" s="20"/>
      <c r="AL37450" s="24"/>
      <c r="AM37450" s="19"/>
      <c r="AN37450" s="19"/>
      <c r="AO37450" s="17"/>
    </row>
    <row r="37451" spans="35:41" x14ac:dyDescent="0.2">
      <c r="AI37451" s="19"/>
      <c r="AJ37451" s="16"/>
      <c r="AK37451" s="20"/>
      <c r="AL37451" s="24"/>
      <c r="AM37451" s="19"/>
      <c r="AN37451" s="19"/>
      <c r="AO37451" s="17"/>
    </row>
    <row r="37452" spans="35:41" x14ac:dyDescent="0.2">
      <c r="AI37452" s="19"/>
      <c r="AJ37452" s="16"/>
      <c r="AK37452" s="20"/>
      <c r="AL37452" s="24"/>
      <c r="AM37452" s="19"/>
      <c r="AN37452" s="19"/>
      <c r="AO37452" s="17"/>
    </row>
    <row r="37453" spans="35:41" x14ac:dyDescent="0.2">
      <c r="AI37453" s="19"/>
      <c r="AJ37453" s="16"/>
      <c r="AK37453" s="20"/>
      <c r="AL37453" s="24"/>
      <c r="AM37453" s="19"/>
      <c r="AN37453" s="19"/>
      <c r="AO37453" s="17"/>
    </row>
    <row r="37454" spans="35:41" x14ac:dyDescent="0.2">
      <c r="AI37454" s="19"/>
      <c r="AJ37454" s="16"/>
      <c r="AK37454" s="20"/>
      <c r="AL37454" s="24"/>
      <c r="AM37454" s="19"/>
      <c r="AN37454" s="19"/>
      <c r="AO37454" s="17"/>
    </row>
    <row r="37455" spans="35:41" x14ac:dyDescent="0.2">
      <c r="AI37455" s="19"/>
      <c r="AJ37455" s="16"/>
      <c r="AK37455" s="20"/>
      <c r="AL37455" s="24"/>
      <c r="AM37455" s="19"/>
      <c r="AN37455" s="19"/>
      <c r="AO37455" s="17"/>
    </row>
    <row r="37456" spans="35:41" x14ac:dyDescent="0.2">
      <c r="AI37456" s="19"/>
      <c r="AJ37456" s="16"/>
      <c r="AK37456" s="20"/>
      <c r="AL37456" s="24"/>
      <c r="AM37456" s="19"/>
      <c r="AN37456" s="19"/>
      <c r="AO37456" s="17"/>
    </row>
    <row r="37457" spans="35:41" x14ac:dyDescent="0.2">
      <c r="AI37457" s="19"/>
      <c r="AJ37457" s="16"/>
      <c r="AK37457" s="20"/>
      <c r="AL37457" s="24"/>
      <c r="AM37457" s="19"/>
      <c r="AN37457" s="19"/>
      <c r="AO37457" s="17"/>
    </row>
    <row r="37458" spans="35:41" x14ac:dyDescent="0.2">
      <c r="AI37458" s="19"/>
      <c r="AJ37458" s="16"/>
      <c r="AK37458" s="20"/>
      <c r="AL37458" s="24"/>
      <c r="AM37458" s="19"/>
      <c r="AN37458" s="19"/>
      <c r="AO37458" s="17"/>
    </row>
    <row r="37459" spans="35:41" x14ac:dyDescent="0.2">
      <c r="AI37459" s="19"/>
      <c r="AJ37459" s="16"/>
      <c r="AK37459" s="20"/>
      <c r="AL37459" s="24"/>
      <c r="AM37459" s="19"/>
      <c r="AN37459" s="19"/>
      <c r="AO37459" s="17"/>
    </row>
    <row r="37460" spans="35:41" x14ac:dyDescent="0.2">
      <c r="AI37460" s="19"/>
      <c r="AJ37460" s="16"/>
      <c r="AK37460" s="20"/>
      <c r="AL37460" s="24"/>
      <c r="AM37460" s="19"/>
      <c r="AN37460" s="19"/>
      <c r="AO37460" s="17"/>
    </row>
    <row r="37461" spans="35:41" x14ac:dyDescent="0.2">
      <c r="AI37461" s="19"/>
      <c r="AJ37461" s="16"/>
      <c r="AK37461" s="20"/>
      <c r="AL37461" s="24"/>
      <c r="AM37461" s="19"/>
      <c r="AN37461" s="19"/>
      <c r="AO37461" s="17"/>
    </row>
    <row r="37462" spans="35:41" x14ac:dyDescent="0.2">
      <c r="AI37462" s="19"/>
      <c r="AJ37462" s="16"/>
      <c r="AK37462" s="20"/>
      <c r="AL37462" s="24"/>
      <c r="AM37462" s="19"/>
      <c r="AN37462" s="19"/>
      <c r="AO37462" s="17"/>
    </row>
    <row r="37463" spans="35:41" x14ac:dyDescent="0.2">
      <c r="AI37463" s="19"/>
      <c r="AJ37463" s="16"/>
      <c r="AK37463" s="20"/>
      <c r="AL37463" s="24"/>
      <c r="AM37463" s="19"/>
      <c r="AN37463" s="19"/>
      <c r="AO37463" s="17"/>
    </row>
    <row r="37464" spans="35:41" x14ac:dyDescent="0.2">
      <c r="AI37464" s="19"/>
      <c r="AJ37464" s="16"/>
      <c r="AK37464" s="20"/>
      <c r="AL37464" s="24"/>
      <c r="AM37464" s="19"/>
      <c r="AN37464" s="19"/>
      <c r="AO37464" s="17"/>
    </row>
    <row r="37465" spans="35:41" x14ac:dyDescent="0.2">
      <c r="AI37465" s="19"/>
      <c r="AJ37465" s="16"/>
      <c r="AK37465" s="20"/>
      <c r="AL37465" s="24"/>
      <c r="AM37465" s="19"/>
      <c r="AN37465" s="19"/>
      <c r="AO37465" s="17"/>
    </row>
    <row r="37466" spans="35:41" x14ac:dyDescent="0.2">
      <c r="AI37466" s="19"/>
      <c r="AJ37466" s="16"/>
      <c r="AK37466" s="20"/>
      <c r="AL37466" s="24"/>
      <c r="AM37466" s="19"/>
      <c r="AN37466" s="19"/>
      <c r="AO37466" s="17"/>
    </row>
    <row r="37467" spans="35:41" x14ac:dyDescent="0.2">
      <c r="AI37467" s="19"/>
      <c r="AJ37467" s="16"/>
      <c r="AK37467" s="20"/>
      <c r="AL37467" s="24"/>
      <c r="AM37467" s="19"/>
      <c r="AN37467" s="19"/>
      <c r="AO37467" s="17"/>
    </row>
    <row r="37468" spans="35:41" x14ac:dyDescent="0.2">
      <c r="AI37468" s="19"/>
      <c r="AJ37468" s="16"/>
      <c r="AK37468" s="20"/>
      <c r="AL37468" s="24"/>
      <c r="AM37468" s="19"/>
      <c r="AN37468" s="19"/>
      <c r="AO37468" s="17"/>
    </row>
    <row r="37469" spans="35:41" x14ac:dyDescent="0.2">
      <c r="AI37469" s="19"/>
      <c r="AJ37469" s="16"/>
      <c r="AK37469" s="20"/>
      <c r="AL37469" s="24"/>
      <c r="AM37469" s="19"/>
      <c r="AN37469" s="19"/>
      <c r="AO37469" s="17"/>
    </row>
    <row r="37470" spans="35:41" x14ac:dyDescent="0.2">
      <c r="AI37470" s="19"/>
      <c r="AJ37470" s="16"/>
      <c r="AK37470" s="20"/>
      <c r="AL37470" s="24"/>
      <c r="AM37470" s="19"/>
      <c r="AN37470" s="19"/>
      <c r="AO37470" s="17"/>
    </row>
    <row r="37471" spans="35:41" x14ac:dyDescent="0.2">
      <c r="AI37471" s="19"/>
      <c r="AJ37471" s="16"/>
      <c r="AK37471" s="20"/>
      <c r="AL37471" s="24"/>
      <c r="AM37471" s="19"/>
      <c r="AN37471" s="19"/>
      <c r="AO37471" s="17"/>
    </row>
    <row r="37472" spans="35:41" x14ac:dyDescent="0.2">
      <c r="AI37472" s="19"/>
      <c r="AJ37472" s="16"/>
      <c r="AK37472" s="20"/>
      <c r="AL37472" s="24"/>
      <c r="AM37472" s="19"/>
      <c r="AN37472" s="19"/>
      <c r="AO37472" s="17"/>
    </row>
    <row r="37473" spans="35:41" x14ac:dyDescent="0.2">
      <c r="AI37473" s="19"/>
      <c r="AJ37473" s="16"/>
      <c r="AK37473" s="20"/>
      <c r="AL37473" s="24"/>
      <c r="AM37473" s="19"/>
      <c r="AN37473" s="19"/>
      <c r="AO37473" s="17"/>
    </row>
    <row r="37474" spans="35:41" x14ac:dyDescent="0.2">
      <c r="AI37474" s="19"/>
      <c r="AJ37474" s="16"/>
      <c r="AK37474" s="20"/>
      <c r="AL37474" s="24"/>
      <c r="AM37474" s="19"/>
      <c r="AN37474" s="19"/>
      <c r="AO37474" s="17"/>
    </row>
    <row r="37475" spans="35:41" x14ac:dyDescent="0.2">
      <c r="AI37475" s="19"/>
      <c r="AJ37475" s="16"/>
      <c r="AK37475" s="20"/>
      <c r="AL37475" s="24"/>
      <c r="AM37475" s="19"/>
      <c r="AN37475" s="19"/>
      <c r="AO37475" s="17"/>
    </row>
    <row r="37476" spans="35:41" x14ac:dyDescent="0.2">
      <c r="AI37476" s="19"/>
      <c r="AJ37476" s="16"/>
      <c r="AK37476" s="20"/>
      <c r="AL37476" s="24"/>
      <c r="AM37476" s="19"/>
      <c r="AN37476" s="19"/>
      <c r="AO37476" s="17"/>
    </row>
    <row r="37477" spans="35:41" x14ac:dyDescent="0.2">
      <c r="AI37477" s="19"/>
      <c r="AJ37477" s="16"/>
      <c r="AK37477" s="20"/>
      <c r="AL37477" s="24"/>
      <c r="AM37477" s="19"/>
      <c r="AN37477" s="19"/>
      <c r="AO37477" s="17"/>
    </row>
    <row r="37478" spans="35:41" x14ac:dyDescent="0.2">
      <c r="AI37478" s="19"/>
      <c r="AJ37478" s="16"/>
      <c r="AK37478" s="20"/>
      <c r="AL37478" s="24"/>
      <c r="AM37478" s="19"/>
      <c r="AN37478" s="19"/>
      <c r="AO37478" s="17"/>
    </row>
    <row r="37479" spans="35:41" x14ac:dyDescent="0.2">
      <c r="AI37479" s="19"/>
      <c r="AJ37479" s="16"/>
      <c r="AK37479" s="20"/>
      <c r="AL37479" s="24"/>
      <c r="AM37479" s="19"/>
      <c r="AN37479" s="19"/>
      <c r="AO37479" s="17"/>
    </row>
    <row r="37480" spans="35:41" x14ac:dyDescent="0.2">
      <c r="AI37480" s="19"/>
      <c r="AJ37480" s="16"/>
      <c r="AK37480" s="20"/>
      <c r="AL37480" s="24"/>
      <c r="AM37480" s="19"/>
      <c r="AN37480" s="19"/>
      <c r="AO37480" s="17"/>
    </row>
    <row r="37481" spans="35:41" x14ac:dyDescent="0.2">
      <c r="AI37481" s="19"/>
      <c r="AJ37481" s="16"/>
      <c r="AK37481" s="20"/>
      <c r="AL37481" s="24"/>
      <c r="AM37481" s="19"/>
      <c r="AN37481" s="19"/>
      <c r="AO37481" s="17"/>
    </row>
    <row r="37482" spans="35:41" x14ac:dyDescent="0.2">
      <c r="AI37482" s="19"/>
      <c r="AJ37482" s="16"/>
      <c r="AK37482" s="20"/>
      <c r="AL37482" s="24"/>
      <c r="AM37482" s="19"/>
      <c r="AN37482" s="19"/>
      <c r="AO37482" s="17"/>
    </row>
    <row r="37483" spans="35:41" x14ac:dyDescent="0.2">
      <c r="AI37483" s="19"/>
      <c r="AJ37483" s="16"/>
      <c r="AK37483" s="20"/>
      <c r="AL37483" s="24"/>
      <c r="AM37483" s="19"/>
      <c r="AN37483" s="19"/>
      <c r="AO37483" s="17"/>
    </row>
    <row r="37484" spans="35:41" x14ac:dyDescent="0.2">
      <c r="AI37484" s="19"/>
      <c r="AJ37484" s="16"/>
      <c r="AK37484" s="20"/>
      <c r="AL37484" s="24"/>
      <c r="AM37484" s="19"/>
      <c r="AN37484" s="19"/>
      <c r="AO37484" s="17"/>
    </row>
    <row r="37485" spans="35:41" x14ac:dyDescent="0.2">
      <c r="AI37485" s="19"/>
      <c r="AJ37485" s="16"/>
      <c r="AK37485" s="20"/>
      <c r="AL37485" s="24"/>
      <c r="AM37485" s="19"/>
      <c r="AN37485" s="19"/>
      <c r="AO37485" s="17"/>
    </row>
    <row r="37486" spans="35:41" x14ac:dyDescent="0.2">
      <c r="AI37486" s="19"/>
      <c r="AJ37486" s="16"/>
      <c r="AK37486" s="20"/>
      <c r="AL37486" s="24"/>
      <c r="AM37486" s="19"/>
      <c r="AN37486" s="19"/>
      <c r="AO37486" s="17"/>
    </row>
    <row r="37487" spans="35:41" x14ac:dyDescent="0.2">
      <c r="AI37487" s="19"/>
      <c r="AJ37487" s="16"/>
      <c r="AK37487" s="20"/>
      <c r="AL37487" s="24"/>
      <c r="AM37487" s="19"/>
      <c r="AN37487" s="19"/>
      <c r="AO37487" s="17"/>
    </row>
    <row r="37488" spans="35:41" x14ac:dyDescent="0.2">
      <c r="AI37488" s="19"/>
      <c r="AJ37488" s="16"/>
      <c r="AK37488" s="20"/>
      <c r="AL37488" s="24"/>
      <c r="AM37488" s="19"/>
      <c r="AN37488" s="19"/>
      <c r="AO37488" s="17"/>
    </row>
    <row r="37489" spans="35:41" x14ac:dyDescent="0.2">
      <c r="AI37489" s="19"/>
      <c r="AJ37489" s="16"/>
      <c r="AK37489" s="20"/>
      <c r="AL37489" s="24"/>
      <c r="AM37489" s="19"/>
      <c r="AN37489" s="19"/>
      <c r="AO37489" s="17"/>
    </row>
    <row r="37490" spans="35:41" x14ac:dyDescent="0.2">
      <c r="AI37490" s="19"/>
      <c r="AJ37490" s="16"/>
      <c r="AK37490" s="20"/>
      <c r="AL37490" s="24"/>
      <c r="AM37490" s="19"/>
      <c r="AN37490" s="19"/>
      <c r="AO37490" s="17"/>
    </row>
    <row r="37491" spans="35:41" x14ac:dyDescent="0.2">
      <c r="AI37491" s="19"/>
      <c r="AJ37491" s="16"/>
      <c r="AK37491" s="20"/>
      <c r="AL37491" s="24"/>
      <c r="AM37491" s="19"/>
      <c r="AN37491" s="19"/>
      <c r="AO37491" s="17"/>
    </row>
    <row r="37492" spans="35:41" x14ac:dyDescent="0.2">
      <c r="AI37492" s="19"/>
      <c r="AJ37492" s="16"/>
      <c r="AK37492" s="20"/>
      <c r="AL37492" s="24"/>
      <c r="AM37492" s="19"/>
      <c r="AN37492" s="19"/>
      <c r="AO37492" s="17"/>
    </row>
    <row r="37493" spans="35:41" x14ac:dyDescent="0.2">
      <c r="AI37493" s="19"/>
      <c r="AJ37493" s="16"/>
      <c r="AK37493" s="20"/>
      <c r="AL37493" s="24"/>
      <c r="AM37493" s="19"/>
      <c r="AN37493" s="19"/>
      <c r="AO37493" s="17"/>
    </row>
    <row r="37494" spans="35:41" x14ac:dyDescent="0.2">
      <c r="AI37494" s="19"/>
      <c r="AJ37494" s="16"/>
      <c r="AK37494" s="20"/>
      <c r="AL37494" s="24"/>
      <c r="AM37494" s="19"/>
      <c r="AN37494" s="19"/>
      <c r="AO37494" s="17"/>
    </row>
    <row r="37495" spans="35:41" x14ac:dyDescent="0.2">
      <c r="AI37495" s="19"/>
      <c r="AJ37495" s="16"/>
      <c r="AK37495" s="20"/>
      <c r="AL37495" s="24"/>
      <c r="AM37495" s="19"/>
      <c r="AN37495" s="19"/>
      <c r="AO37495" s="17"/>
    </row>
    <row r="37496" spans="35:41" x14ac:dyDescent="0.2">
      <c r="AI37496" s="19"/>
      <c r="AJ37496" s="16"/>
      <c r="AK37496" s="20"/>
      <c r="AL37496" s="24"/>
      <c r="AM37496" s="19"/>
      <c r="AN37496" s="19"/>
      <c r="AO37496" s="17"/>
    </row>
    <row r="37497" spans="35:41" x14ac:dyDescent="0.2">
      <c r="AI37497" s="19"/>
      <c r="AJ37497" s="16"/>
      <c r="AK37497" s="20"/>
      <c r="AL37497" s="24"/>
      <c r="AM37497" s="19"/>
      <c r="AN37497" s="19"/>
      <c r="AO37497" s="17"/>
    </row>
    <row r="37498" spans="35:41" x14ac:dyDescent="0.2">
      <c r="AI37498" s="19"/>
      <c r="AJ37498" s="16"/>
      <c r="AK37498" s="20"/>
      <c r="AL37498" s="24"/>
      <c r="AM37498" s="19"/>
      <c r="AN37498" s="19"/>
      <c r="AO37498" s="17"/>
    </row>
    <row r="37499" spans="35:41" x14ac:dyDescent="0.2">
      <c r="AI37499" s="19"/>
      <c r="AJ37499" s="16"/>
      <c r="AK37499" s="20"/>
      <c r="AL37499" s="24"/>
      <c r="AM37499" s="19"/>
      <c r="AN37499" s="19"/>
      <c r="AO37499" s="17"/>
    </row>
    <row r="37500" spans="35:41" x14ac:dyDescent="0.2">
      <c r="AI37500" s="19"/>
      <c r="AJ37500" s="16"/>
      <c r="AK37500" s="20"/>
      <c r="AL37500" s="24"/>
      <c r="AM37500" s="19"/>
      <c r="AN37500" s="19"/>
      <c r="AO37500" s="17"/>
    </row>
    <row r="37501" spans="35:41" x14ac:dyDescent="0.2">
      <c r="AI37501" s="19"/>
      <c r="AJ37501" s="16"/>
      <c r="AK37501" s="20"/>
      <c r="AL37501" s="24"/>
      <c r="AM37501" s="19"/>
      <c r="AN37501" s="19"/>
      <c r="AO37501" s="17"/>
    </row>
    <row r="37502" spans="35:41" x14ac:dyDescent="0.2">
      <c r="AI37502" s="19"/>
      <c r="AJ37502" s="16"/>
      <c r="AK37502" s="20"/>
      <c r="AL37502" s="24"/>
      <c r="AM37502" s="19"/>
      <c r="AN37502" s="19"/>
      <c r="AO37502" s="17"/>
    </row>
    <row r="37503" spans="35:41" x14ac:dyDescent="0.2">
      <c r="AI37503" s="19"/>
      <c r="AJ37503" s="16"/>
      <c r="AK37503" s="20"/>
      <c r="AL37503" s="24"/>
      <c r="AM37503" s="19"/>
      <c r="AN37503" s="19"/>
      <c r="AO37503" s="17"/>
    </row>
    <row r="37504" spans="35:41" x14ac:dyDescent="0.2">
      <c r="AI37504" s="19"/>
      <c r="AJ37504" s="16"/>
      <c r="AK37504" s="20"/>
      <c r="AL37504" s="24"/>
      <c r="AM37504" s="19"/>
      <c r="AN37504" s="19"/>
      <c r="AO37504" s="17"/>
    </row>
    <row r="37505" spans="35:41" x14ac:dyDescent="0.2">
      <c r="AI37505" s="19"/>
      <c r="AJ37505" s="16"/>
      <c r="AK37505" s="20"/>
      <c r="AL37505" s="24"/>
      <c r="AM37505" s="19"/>
      <c r="AN37505" s="19"/>
      <c r="AO37505" s="17"/>
    </row>
    <row r="37506" spans="35:41" x14ac:dyDescent="0.2">
      <c r="AI37506" s="19"/>
      <c r="AJ37506" s="16"/>
      <c r="AK37506" s="20"/>
      <c r="AL37506" s="24"/>
      <c r="AM37506" s="19"/>
      <c r="AN37506" s="19"/>
      <c r="AO37506" s="17"/>
    </row>
    <row r="37507" spans="35:41" x14ac:dyDescent="0.2">
      <c r="AI37507" s="19"/>
      <c r="AJ37507" s="16"/>
      <c r="AK37507" s="20"/>
      <c r="AL37507" s="24"/>
      <c r="AM37507" s="19"/>
      <c r="AN37507" s="19"/>
      <c r="AO37507" s="17"/>
    </row>
    <row r="37508" spans="35:41" x14ac:dyDescent="0.2">
      <c r="AI37508" s="19"/>
      <c r="AJ37508" s="16"/>
      <c r="AK37508" s="20"/>
      <c r="AL37508" s="24"/>
      <c r="AM37508" s="19"/>
      <c r="AN37508" s="19"/>
      <c r="AO37508" s="17"/>
    </row>
    <row r="37509" spans="35:41" x14ac:dyDescent="0.2">
      <c r="AI37509" s="19"/>
      <c r="AJ37509" s="16"/>
      <c r="AK37509" s="20"/>
      <c r="AL37509" s="24"/>
      <c r="AM37509" s="19"/>
      <c r="AN37509" s="19"/>
      <c r="AO37509" s="17"/>
    </row>
    <row r="37510" spans="35:41" x14ac:dyDescent="0.2">
      <c r="AI37510" s="19"/>
      <c r="AJ37510" s="16"/>
      <c r="AK37510" s="20"/>
      <c r="AL37510" s="24"/>
      <c r="AM37510" s="19"/>
      <c r="AN37510" s="19"/>
      <c r="AO37510" s="17"/>
    </row>
    <row r="37511" spans="35:41" x14ac:dyDescent="0.2">
      <c r="AI37511" s="19"/>
      <c r="AJ37511" s="16"/>
      <c r="AK37511" s="20"/>
      <c r="AL37511" s="24"/>
      <c r="AM37511" s="19"/>
      <c r="AN37511" s="19"/>
      <c r="AO37511" s="17"/>
    </row>
    <row r="37512" spans="35:41" x14ac:dyDescent="0.2">
      <c r="AI37512" s="19"/>
      <c r="AJ37512" s="16"/>
      <c r="AK37512" s="20"/>
      <c r="AL37512" s="24"/>
      <c r="AM37512" s="19"/>
      <c r="AN37512" s="19"/>
      <c r="AO37512" s="17"/>
    </row>
    <row r="37513" spans="35:41" x14ac:dyDescent="0.2">
      <c r="AI37513" s="19"/>
      <c r="AJ37513" s="16"/>
      <c r="AK37513" s="20"/>
      <c r="AL37513" s="24"/>
      <c r="AM37513" s="19"/>
      <c r="AN37513" s="19"/>
      <c r="AO37513" s="17"/>
    </row>
    <row r="37514" spans="35:41" x14ac:dyDescent="0.2">
      <c r="AI37514" s="19"/>
      <c r="AJ37514" s="16"/>
      <c r="AK37514" s="20"/>
      <c r="AL37514" s="24"/>
      <c r="AM37514" s="19"/>
      <c r="AN37514" s="19"/>
      <c r="AO37514" s="17"/>
    </row>
    <row r="37515" spans="35:41" x14ac:dyDescent="0.2">
      <c r="AI37515" s="19"/>
      <c r="AJ37515" s="16"/>
      <c r="AK37515" s="20"/>
      <c r="AL37515" s="24"/>
      <c r="AM37515" s="19"/>
      <c r="AN37515" s="19"/>
      <c r="AO37515" s="17"/>
    </row>
    <row r="37516" spans="35:41" x14ac:dyDescent="0.2">
      <c r="AI37516" s="19"/>
      <c r="AJ37516" s="16"/>
      <c r="AK37516" s="20"/>
      <c r="AL37516" s="24"/>
      <c r="AM37516" s="19"/>
      <c r="AN37516" s="19"/>
      <c r="AO37516" s="17"/>
    </row>
    <row r="37517" spans="35:41" x14ac:dyDescent="0.2">
      <c r="AI37517" s="19"/>
      <c r="AJ37517" s="16"/>
      <c r="AK37517" s="20"/>
      <c r="AL37517" s="24"/>
      <c r="AM37517" s="19"/>
      <c r="AN37517" s="19"/>
      <c r="AO37517" s="17"/>
    </row>
    <row r="37518" spans="35:41" x14ac:dyDescent="0.2">
      <c r="AI37518" s="19"/>
      <c r="AJ37518" s="16"/>
      <c r="AK37518" s="20"/>
      <c r="AL37518" s="24"/>
      <c r="AM37518" s="19"/>
      <c r="AN37518" s="19"/>
      <c r="AO37518" s="17"/>
    </row>
    <row r="37519" spans="35:41" x14ac:dyDescent="0.2">
      <c r="AI37519" s="19"/>
      <c r="AJ37519" s="16"/>
      <c r="AK37519" s="20"/>
      <c r="AL37519" s="24"/>
      <c r="AM37519" s="19"/>
      <c r="AN37519" s="19"/>
      <c r="AO37519" s="17"/>
    </row>
    <row r="37520" spans="35:41" x14ac:dyDescent="0.2">
      <c r="AI37520" s="19"/>
      <c r="AJ37520" s="16"/>
      <c r="AK37520" s="20"/>
      <c r="AL37520" s="24"/>
      <c r="AM37520" s="19"/>
      <c r="AN37520" s="19"/>
      <c r="AO37520" s="17"/>
    </row>
    <row r="37521" spans="35:41" x14ac:dyDescent="0.2">
      <c r="AI37521" s="19"/>
      <c r="AJ37521" s="16"/>
      <c r="AK37521" s="20"/>
      <c r="AL37521" s="24"/>
      <c r="AM37521" s="19"/>
      <c r="AN37521" s="19"/>
      <c r="AO37521" s="17"/>
    </row>
    <row r="37522" spans="35:41" x14ac:dyDescent="0.2">
      <c r="AI37522" s="19"/>
      <c r="AJ37522" s="16"/>
      <c r="AK37522" s="20"/>
      <c r="AL37522" s="24"/>
      <c r="AM37522" s="19"/>
      <c r="AN37522" s="19"/>
      <c r="AO37522" s="17"/>
    </row>
    <row r="37523" spans="35:41" x14ac:dyDescent="0.2">
      <c r="AI37523" s="19"/>
      <c r="AJ37523" s="16"/>
      <c r="AK37523" s="20"/>
      <c r="AL37523" s="24"/>
      <c r="AM37523" s="19"/>
      <c r="AN37523" s="19"/>
      <c r="AO37523" s="17"/>
    </row>
    <row r="37524" spans="35:41" x14ac:dyDescent="0.2">
      <c r="AI37524" s="19"/>
      <c r="AJ37524" s="16"/>
      <c r="AK37524" s="20"/>
      <c r="AL37524" s="24"/>
      <c r="AM37524" s="19"/>
      <c r="AN37524" s="19"/>
      <c r="AO37524" s="17"/>
    </row>
    <row r="37525" spans="35:41" x14ac:dyDescent="0.2">
      <c r="AI37525" s="19"/>
      <c r="AJ37525" s="16"/>
      <c r="AK37525" s="20"/>
      <c r="AL37525" s="24"/>
      <c r="AM37525" s="19"/>
      <c r="AN37525" s="19"/>
      <c r="AO37525" s="17"/>
    </row>
    <row r="37526" spans="35:41" x14ac:dyDescent="0.2">
      <c r="AI37526" s="19"/>
      <c r="AJ37526" s="16"/>
      <c r="AK37526" s="20"/>
      <c r="AL37526" s="24"/>
      <c r="AM37526" s="19"/>
      <c r="AN37526" s="19"/>
      <c r="AO37526" s="17"/>
    </row>
    <row r="37527" spans="35:41" x14ac:dyDescent="0.2">
      <c r="AI37527" s="19"/>
      <c r="AJ37527" s="16"/>
      <c r="AK37527" s="20"/>
      <c r="AL37527" s="24"/>
      <c r="AM37527" s="19"/>
      <c r="AN37527" s="19"/>
      <c r="AO37527" s="17"/>
    </row>
    <row r="37528" spans="35:41" x14ac:dyDescent="0.2">
      <c r="AI37528" s="19"/>
      <c r="AJ37528" s="16"/>
      <c r="AK37528" s="20"/>
      <c r="AL37528" s="24"/>
      <c r="AM37528" s="19"/>
      <c r="AN37528" s="19"/>
      <c r="AO37528" s="17"/>
    </row>
    <row r="37529" spans="35:41" x14ac:dyDescent="0.2">
      <c r="AI37529" s="19"/>
      <c r="AJ37529" s="16"/>
      <c r="AK37529" s="20"/>
      <c r="AL37529" s="24"/>
      <c r="AM37529" s="19"/>
      <c r="AN37529" s="19"/>
      <c r="AO37529" s="17"/>
    </row>
    <row r="37530" spans="35:41" x14ac:dyDescent="0.2">
      <c r="AI37530" s="19"/>
      <c r="AJ37530" s="16"/>
      <c r="AK37530" s="20"/>
      <c r="AL37530" s="24"/>
      <c r="AM37530" s="19"/>
      <c r="AN37530" s="19"/>
      <c r="AO37530" s="17"/>
    </row>
    <row r="37531" spans="35:41" x14ac:dyDescent="0.2">
      <c r="AI37531" s="19"/>
      <c r="AJ37531" s="16"/>
      <c r="AK37531" s="20"/>
      <c r="AL37531" s="24"/>
      <c r="AM37531" s="19"/>
      <c r="AN37531" s="19"/>
      <c r="AO37531" s="17"/>
    </row>
    <row r="37532" spans="35:41" x14ac:dyDescent="0.2">
      <c r="AI37532" s="19"/>
      <c r="AJ37532" s="16"/>
      <c r="AK37532" s="20"/>
      <c r="AL37532" s="24"/>
      <c r="AM37532" s="19"/>
      <c r="AN37532" s="19"/>
      <c r="AO37532" s="17"/>
    </row>
    <row r="37533" spans="35:41" x14ac:dyDescent="0.2">
      <c r="AI37533" s="19"/>
      <c r="AJ37533" s="16"/>
      <c r="AK37533" s="20"/>
      <c r="AL37533" s="24"/>
      <c r="AM37533" s="19"/>
      <c r="AN37533" s="19"/>
      <c r="AO37533" s="17"/>
    </row>
    <row r="37534" spans="35:41" x14ac:dyDescent="0.2">
      <c r="AI37534" s="19"/>
      <c r="AJ37534" s="16"/>
      <c r="AK37534" s="20"/>
      <c r="AL37534" s="24"/>
      <c r="AM37534" s="19"/>
      <c r="AN37534" s="19"/>
      <c r="AO37534" s="17"/>
    </row>
    <row r="37535" spans="35:41" x14ac:dyDescent="0.2">
      <c r="AI37535" s="19"/>
      <c r="AJ37535" s="16"/>
      <c r="AK37535" s="20"/>
      <c r="AL37535" s="24"/>
      <c r="AM37535" s="19"/>
      <c r="AN37535" s="19"/>
      <c r="AO37535" s="17"/>
    </row>
    <row r="37536" spans="35:41" x14ac:dyDescent="0.2">
      <c r="AI37536" s="19"/>
      <c r="AJ37536" s="16"/>
      <c r="AK37536" s="20"/>
      <c r="AL37536" s="24"/>
      <c r="AM37536" s="19"/>
      <c r="AN37536" s="19"/>
      <c r="AO37536" s="17"/>
    </row>
    <row r="37537" spans="35:41" x14ac:dyDescent="0.2">
      <c r="AI37537" s="19"/>
      <c r="AJ37537" s="16"/>
      <c r="AK37537" s="20"/>
      <c r="AL37537" s="24"/>
      <c r="AM37537" s="19"/>
      <c r="AN37537" s="19"/>
      <c r="AO37537" s="17"/>
    </row>
    <row r="37538" spans="35:41" x14ac:dyDescent="0.2">
      <c r="AI37538" s="19"/>
      <c r="AJ37538" s="16"/>
      <c r="AK37538" s="20"/>
      <c r="AL37538" s="24"/>
      <c r="AM37538" s="19"/>
      <c r="AN37538" s="19"/>
      <c r="AO37538" s="17"/>
    </row>
    <row r="37539" spans="35:41" x14ac:dyDescent="0.2">
      <c r="AI37539" s="19"/>
      <c r="AJ37539" s="16"/>
      <c r="AK37539" s="20"/>
      <c r="AL37539" s="24"/>
      <c r="AM37539" s="19"/>
      <c r="AN37539" s="19"/>
      <c r="AO37539" s="17"/>
    </row>
    <row r="37540" spans="35:41" x14ac:dyDescent="0.2">
      <c r="AI37540" s="19"/>
      <c r="AJ37540" s="16"/>
      <c r="AK37540" s="20"/>
      <c r="AL37540" s="24"/>
      <c r="AM37540" s="19"/>
      <c r="AN37540" s="19"/>
      <c r="AO37540" s="17"/>
    </row>
    <row r="37541" spans="35:41" x14ac:dyDescent="0.2">
      <c r="AI37541" s="19"/>
      <c r="AJ37541" s="16"/>
      <c r="AK37541" s="20"/>
      <c r="AL37541" s="24"/>
      <c r="AM37541" s="19"/>
      <c r="AN37541" s="19"/>
      <c r="AO37541" s="17"/>
    </row>
    <row r="37542" spans="35:41" x14ac:dyDescent="0.2">
      <c r="AI37542" s="19"/>
      <c r="AJ37542" s="16"/>
      <c r="AK37542" s="20"/>
      <c r="AL37542" s="24"/>
      <c r="AM37542" s="19"/>
      <c r="AN37542" s="19"/>
      <c r="AO37542" s="17"/>
    </row>
    <row r="37543" spans="35:41" x14ac:dyDescent="0.2">
      <c r="AI37543" s="19"/>
      <c r="AJ37543" s="16"/>
      <c r="AK37543" s="20"/>
      <c r="AL37543" s="24"/>
      <c r="AM37543" s="19"/>
      <c r="AN37543" s="19"/>
      <c r="AO37543" s="17"/>
    </row>
    <row r="37544" spans="35:41" x14ac:dyDescent="0.2">
      <c r="AI37544" s="19"/>
      <c r="AJ37544" s="16"/>
      <c r="AK37544" s="20"/>
      <c r="AL37544" s="24"/>
      <c r="AM37544" s="19"/>
      <c r="AN37544" s="19"/>
      <c r="AO37544" s="17"/>
    </row>
    <row r="37545" spans="35:41" x14ac:dyDescent="0.2">
      <c r="AI37545" s="19"/>
      <c r="AJ37545" s="16"/>
      <c r="AK37545" s="20"/>
      <c r="AL37545" s="24"/>
      <c r="AM37545" s="19"/>
      <c r="AN37545" s="19"/>
      <c r="AO37545" s="17"/>
    </row>
    <row r="37546" spans="35:41" x14ac:dyDescent="0.2">
      <c r="AI37546" s="19"/>
      <c r="AJ37546" s="16"/>
      <c r="AK37546" s="20"/>
      <c r="AL37546" s="24"/>
      <c r="AM37546" s="19"/>
      <c r="AN37546" s="19"/>
      <c r="AO37546" s="17"/>
    </row>
    <row r="37547" spans="35:41" x14ac:dyDescent="0.2">
      <c r="AI37547" s="19"/>
      <c r="AJ37547" s="16"/>
      <c r="AK37547" s="20"/>
      <c r="AL37547" s="24"/>
      <c r="AM37547" s="19"/>
      <c r="AN37547" s="19"/>
      <c r="AO37547" s="17"/>
    </row>
    <row r="37548" spans="35:41" x14ac:dyDescent="0.2">
      <c r="AI37548" s="19"/>
      <c r="AJ37548" s="16"/>
      <c r="AK37548" s="20"/>
      <c r="AL37548" s="24"/>
      <c r="AM37548" s="19"/>
      <c r="AN37548" s="19"/>
      <c r="AO37548" s="17"/>
    </row>
    <row r="37549" spans="35:41" x14ac:dyDescent="0.2">
      <c r="AI37549" s="19"/>
      <c r="AJ37549" s="16"/>
      <c r="AK37549" s="20"/>
      <c r="AL37549" s="24"/>
      <c r="AM37549" s="19"/>
      <c r="AN37549" s="19"/>
      <c r="AO37549" s="17"/>
    </row>
    <row r="37550" spans="35:41" x14ac:dyDescent="0.2">
      <c r="AI37550" s="19"/>
      <c r="AJ37550" s="16"/>
      <c r="AK37550" s="20"/>
      <c r="AL37550" s="24"/>
      <c r="AM37550" s="19"/>
      <c r="AN37550" s="19"/>
      <c r="AO37550" s="17"/>
    </row>
    <row r="37551" spans="35:41" x14ac:dyDescent="0.2">
      <c r="AI37551" s="19"/>
      <c r="AJ37551" s="16"/>
      <c r="AK37551" s="20"/>
      <c r="AL37551" s="24"/>
      <c r="AM37551" s="19"/>
      <c r="AN37551" s="19"/>
      <c r="AO37551" s="17"/>
    </row>
    <row r="37552" spans="35:41" x14ac:dyDescent="0.2">
      <c r="AI37552" s="19"/>
      <c r="AJ37552" s="16"/>
      <c r="AK37552" s="20"/>
      <c r="AL37552" s="24"/>
      <c r="AM37552" s="19"/>
      <c r="AN37552" s="19"/>
      <c r="AO37552" s="17"/>
    </row>
    <row r="37553" spans="35:41" x14ac:dyDescent="0.2">
      <c r="AI37553" s="19"/>
      <c r="AJ37553" s="16"/>
      <c r="AK37553" s="20"/>
      <c r="AL37553" s="24"/>
      <c r="AM37553" s="19"/>
      <c r="AN37553" s="19"/>
      <c r="AO37553" s="17"/>
    </row>
    <row r="37554" spans="35:41" x14ac:dyDescent="0.2">
      <c r="AI37554" s="19"/>
      <c r="AJ37554" s="16"/>
      <c r="AK37554" s="20"/>
      <c r="AL37554" s="24"/>
      <c r="AM37554" s="19"/>
      <c r="AN37554" s="19"/>
      <c r="AO37554" s="17"/>
    </row>
    <row r="37555" spans="35:41" x14ac:dyDescent="0.2">
      <c r="AI37555" s="19"/>
      <c r="AJ37555" s="16"/>
      <c r="AK37555" s="20"/>
      <c r="AL37555" s="24"/>
      <c r="AM37555" s="19"/>
      <c r="AN37555" s="19"/>
      <c r="AO37555" s="17"/>
    </row>
    <row r="37556" spans="35:41" x14ac:dyDescent="0.2">
      <c r="AI37556" s="19"/>
      <c r="AJ37556" s="16"/>
      <c r="AK37556" s="20"/>
      <c r="AL37556" s="24"/>
      <c r="AM37556" s="19"/>
      <c r="AN37556" s="19"/>
      <c r="AO37556" s="17"/>
    </row>
    <row r="37557" spans="35:41" x14ac:dyDescent="0.2">
      <c r="AI37557" s="19"/>
      <c r="AJ37557" s="16"/>
      <c r="AK37557" s="20"/>
      <c r="AL37557" s="24"/>
      <c r="AM37557" s="19"/>
      <c r="AN37557" s="19"/>
      <c r="AO37557" s="17"/>
    </row>
    <row r="37558" spans="35:41" x14ac:dyDescent="0.2">
      <c r="AI37558" s="19"/>
      <c r="AJ37558" s="16"/>
      <c r="AK37558" s="20"/>
      <c r="AL37558" s="24"/>
      <c r="AM37558" s="19"/>
      <c r="AN37558" s="19"/>
      <c r="AO37558" s="17"/>
    </row>
    <row r="37559" spans="35:41" x14ac:dyDescent="0.2">
      <c r="AI37559" s="19"/>
      <c r="AJ37559" s="16"/>
      <c r="AK37559" s="20"/>
      <c r="AL37559" s="24"/>
      <c r="AM37559" s="19"/>
      <c r="AN37559" s="19"/>
      <c r="AO37559" s="17"/>
    </row>
    <row r="37560" spans="35:41" x14ac:dyDescent="0.2">
      <c r="AI37560" s="19"/>
      <c r="AJ37560" s="16"/>
      <c r="AK37560" s="20"/>
      <c r="AL37560" s="24"/>
      <c r="AM37560" s="19"/>
      <c r="AN37560" s="19"/>
      <c r="AO37560" s="17"/>
    </row>
    <row r="37561" spans="35:41" x14ac:dyDescent="0.2">
      <c r="AI37561" s="19"/>
      <c r="AJ37561" s="16"/>
      <c r="AK37561" s="20"/>
      <c r="AL37561" s="24"/>
      <c r="AM37561" s="19"/>
      <c r="AN37561" s="19"/>
      <c r="AO37561" s="17"/>
    </row>
    <row r="37562" spans="35:41" x14ac:dyDescent="0.2">
      <c r="AI37562" s="19"/>
      <c r="AJ37562" s="16"/>
      <c r="AK37562" s="20"/>
      <c r="AL37562" s="24"/>
      <c r="AM37562" s="19"/>
      <c r="AN37562" s="19"/>
      <c r="AO37562" s="17"/>
    </row>
    <row r="37563" spans="35:41" x14ac:dyDescent="0.2">
      <c r="AI37563" s="19"/>
      <c r="AJ37563" s="16"/>
      <c r="AK37563" s="20"/>
      <c r="AL37563" s="24"/>
      <c r="AM37563" s="19"/>
      <c r="AN37563" s="19"/>
      <c r="AO37563" s="17"/>
    </row>
    <row r="37564" spans="35:41" x14ac:dyDescent="0.2">
      <c r="AI37564" s="19"/>
      <c r="AJ37564" s="16"/>
      <c r="AK37564" s="20"/>
      <c r="AL37564" s="24"/>
      <c r="AM37564" s="19"/>
      <c r="AN37564" s="19"/>
      <c r="AO37564" s="17"/>
    </row>
    <row r="37565" spans="35:41" x14ac:dyDescent="0.2">
      <c r="AI37565" s="19"/>
      <c r="AJ37565" s="16"/>
      <c r="AK37565" s="20"/>
      <c r="AL37565" s="24"/>
      <c r="AM37565" s="19"/>
      <c r="AN37565" s="19"/>
      <c r="AO37565" s="17"/>
    </row>
    <row r="37566" spans="35:41" x14ac:dyDescent="0.2">
      <c r="AI37566" s="19"/>
      <c r="AJ37566" s="16"/>
      <c r="AK37566" s="20"/>
      <c r="AL37566" s="24"/>
      <c r="AM37566" s="19"/>
      <c r="AN37566" s="19"/>
      <c r="AO37566" s="17"/>
    </row>
    <row r="37567" spans="35:41" x14ac:dyDescent="0.2">
      <c r="AI37567" s="19"/>
      <c r="AJ37567" s="16"/>
      <c r="AK37567" s="20"/>
      <c r="AL37567" s="24"/>
      <c r="AM37567" s="19"/>
      <c r="AN37567" s="19"/>
      <c r="AO37567" s="17"/>
    </row>
    <row r="37568" spans="35:41" x14ac:dyDescent="0.2">
      <c r="AI37568" s="19"/>
      <c r="AJ37568" s="16"/>
      <c r="AK37568" s="20"/>
      <c r="AL37568" s="24"/>
      <c r="AM37568" s="19"/>
      <c r="AN37568" s="19"/>
      <c r="AO37568" s="17"/>
    </row>
    <row r="37569" spans="35:41" x14ac:dyDescent="0.2">
      <c r="AI37569" s="19"/>
      <c r="AJ37569" s="16"/>
      <c r="AK37569" s="20"/>
      <c r="AL37569" s="24"/>
      <c r="AM37569" s="19"/>
      <c r="AN37569" s="19"/>
      <c r="AO37569" s="17"/>
    </row>
    <row r="37570" spans="35:41" x14ac:dyDescent="0.2">
      <c r="AI37570" s="19"/>
      <c r="AJ37570" s="16"/>
      <c r="AK37570" s="20"/>
      <c r="AL37570" s="24"/>
      <c r="AM37570" s="19"/>
      <c r="AN37570" s="19"/>
      <c r="AO37570" s="17"/>
    </row>
    <row r="37571" spans="35:41" x14ac:dyDescent="0.2">
      <c r="AI37571" s="19"/>
      <c r="AJ37571" s="16"/>
      <c r="AK37571" s="20"/>
      <c r="AL37571" s="24"/>
      <c r="AM37571" s="19"/>
      <c r="AN37571" s="19"/>
      <c r="AO37571" s="17"/>
    </row>
    <row r="37572" spans="35:41" x14ac:dyDescent="0.2">
      <c r="AI37572" s="19"/>
      <c r="AJ37572" s="16"/>
      <c r="AK37572" s="20"/>
      <c r="AL37572" s="24"/>
      <c r="AM37572" s="19"/>
      <c r="AN37572" s="19"/>
      <c r="AO37572" s="17"/>
    </row>
    <row r="37573" spans="35:41" x14ac:dyDescent="0.2">
      <c r="AI37573" s="19"/>
      <c r="AJ37573" s="16"/>
      <c r="AK37573" s="20"/>
      <c r="AL37573" s="24"/>
      <c r="AM37573" s="19"/>
      <c r="AN37573" s="19"/>
      <c r="AO37573" s="17"/>
    </row>
    <row r="37574" spans="35:41" x14ac:dyDescent="0.2">
      <c r="AI37574" s="19"/>
      <c r="AJ37574" s="16"/>
      <c r="AK37574" s="20"/>
      <c r="AL37574" s="24"/>
      <c r="AM37574" s="19"/>
      <c r="AN37574" s="19"/>
      <c r="AO37574" s="17"/>
    </row>
    <row r="37575" spans="35:41" x14ac:dyDescent="0.2">
      <c r="AI37575" s="19"/>
      <c r="AJ37575" s="16"/>
      <c r="AK37575" s="20"/>
      <c r="AL37575" s="24"/>
      <c r="AM37575" s="19"/>
      <c r="AN37575" s="19"/>
      <c r="AO37575" s="17"/>
    </row>
    <row r="37576" spans="35:41" x14ac:dyDescent="0.2">
      <c r="AI37576" s="19"/>
      <c r="AJ37576" s="16"/>
      <c r="AK37576" s="20"/>
      <c r="AL37576" s="24"/>
      <c r="AM37576" s="19"/>
      <c r="AN37576" s="19"/>
      <c r="AO37576" s="17"/>
    </row>
    <row r="37577" spans="35:41" x14ac:dyDescent="0.2">
      <c r="AI37577" s="19"/>
      <c r="AJ37577" s="16"/>
      <c r="AK37577" s="20"/>
      <c r="AL37577" s="24"/>
      <c r="AM37577" s="19"/>
      <c r="AN37577" s="19"/>
      <c r="AO37577" s="17"/>
    </row>
    <row r="37578" spans="35:41" x14ac:dyDescent="0.2">
      <c r="AI37578" s="19"/>
      <c r="AJ37578" s="16"/>
      <c r="AK37578" s="20"/>
      <c r="AL37578" s="24"/>
      <c r="AM37578" s="19"/>
      <c r="AN37578" s="19"/>
      <c r="AO37578" s="17"/>
    </row>
    <row r="37579" spans="35:41" x14ac:dyDescent="0.2">
      <c r="AI37579" s="19"/>
      <c r="AJ37579" s="16"/>
      <c r="AK37579" s="20"/>
      <c r="AL37579" s="24"/>
      <c r="AM37579" s="19"/>
      <c r="AN37579" s="19"/>
      <c r="AO37579" s="17"/>
    </row>
    <row r="37580" spans="35:41" x14ac:dyDescent="0.2">
      <c r="AI37580" s="19"/>
      <c r="AJ37580" s="16"/>
      <c r="AK37580" s="20"/>
      <c r="AL37580" s="24"/>
      <c r="AM37580" s="19"/>
      <c r="AN37580" s="19"/>
      <c r="AO37580" s="17"/>
    </row>
    <row r="37581" spans="35:41" x14ac:dyDescent="0.2">
      <c r="AI37581" s="19"/>
      <c r="AJ37581" s="16"/>
      <c r="AK37581" s="20"/>
      <c r="AL37581" s="24"/>
      <c r="AM37581" s="19"/>
      <c r="AN37581" s="19"/>
      <c r="AO37581" s="17"/>
    </row>
    <row r="37582" spans="35:41" x14ac:dyDescent="0.2">
      <c r="AI37582" s="19"/>
      <c r="AJ37582" s="16"/>
      <c r="AK37582" s="20"/>
      <c r="AL37582" s="24"/>
      <c r="AM37582" s="19"/>
      <c r="AN37582" s="19"/>
      <c r="AO37582" s="17"/>
    </row>
    <row r="37583" spans="35:41" x14ac:dyDescent="0.2">
      <c r="AI37583" s="19"/>
      <c r="AJ37583" s="16"/>
      <c r="AK37583" s="20"/>
      <c r="AL37583" s="24"/>
      <c r="AM37583" s="19"/>
      <c r="AN37583" s="19"/>
      <c r="AO37583" s="17"/>
    </row>
    <row r="37584" spans="35:41" x14ac:dyDescent="0.2">
      <c r="AI37584" s="19"/>
      <c r="AJ37584" s="16"/>
      <c r="AK37584" s="20"/>
      <c r="AL37584" s="24"/>
      <c r="AM37584" s="19"/>
      <c r="AN37584" s="19"/>
      <c r="AO37584" s="17"/>
    </row>
    <row r="37585" spans="35:41" x14ac:dyDescent="0.2">
      <c r="AI37585" s="19"/>
      <c r="AJ37585" s="16"/>
      <c r="AK37585" s="20"/>
      <c r="AL37585" s="24"/>
      <c r="AM37585" s="19"/>
      <c r="AN37585" s="19"/>
      <c r="AO37585" s="17"/>
    </row>
    <row r="37586" spans="35:41" x14ac:dyDescent="0.2">
      <c r="AI37586" s="19"/>
      <c r="AJ37586" s="16"/>
      <c r="AK37586" s="20"/>
      <c r="AL37586" s="24"/>
      <c r="AM37586" s="19"/>
      <c r="AN37586" s="19"/>
      <c r="AO37586" s="17"/>
    </row>
    <row r="37587" spans="35:41" x14ac:dyDescent="0.2">
      <c r="AI37587" s="19"/>
      <c r="AJ37587" s="16"/>
      <c r="AK37587" s="20"/>
      <c r="AL37587" s="24"/>
      <c r="AM37587" s="19"/>
      <c r="AN37587" s="19"/>
      <c r="AO37587" s="17"/>
    </row>
    <row r="37588" spans="35:41" x14ac:dyDescent="0.2">
      <c r="AI37588" s="19"/>
      <c r="AJ37588" s="16"/>
      <c r="AK37588" s="20"/>
      <c r="AL37588" s="24"/>
      <c r="AM37588" s="19"/>
      <c r="AN37588" s="19"/>
      <c r="AO37588" s="17"/>
    </row>
    <row r="37589" spans="35:41" x14ac:dyDescent="0.2">
      <c r="AI37589" s="19"/>
      <c r="AJ37589" s="16"/>
      <c r="AK37589" s="20"/>
      <c r="AL37589" s="24"/>
      <c r="AM37589" s="19"/>
      <c r="AN37589" s="19"/>
      <c r="AO37589" s="17"/>
    </row>
    <row r="37590" spans="35:41" x14ac:dyDescent="0.2">
      <c r="AI37590" s="19"/>
      <c r="AJ37590" s="16"/>
      <c r="AK37590" s="20"/>
      <c r="AL37590" s="24"/>
      <c r="AM37590" s="19"/>
      <c r="AN37590" s="19"/>
      <c r="AO37590" s="17"/>
    </row>
    <row r="37591" spans="35:41" x14ac:dyDescent="0.2">
      <c r="AI37591" s="19"/>
      <c r="AJ37591" s="16"/>
      <c r="AK37591" s="20"/>
      <c r="AL37591" s="24"/>
      <c r="AM37591" s="19"/>
      <c r="AN37591" s="19"/>
      <c r="AO37591" s="17"/>
    </row>
    <row r="37592" spans="35:41" x14ac:dyDescent="0.2">
      <c r="AI37592" s="19"/>
      <c r="AJ37592" s="16"/>
      <c r="AK37592" s="20"/>
      <c r="AL37592" s="24"/>
      <c r="AM37592" s="19"/>
      <c r="AN37592" s="19"/>
      <c r="AO37592" s="17"/>
    </row>
    <row r="37593" spans="35:41" x14ac:dyDescent="0.2">
      <c r="AI37593" s="19"/>
      <c r="AJ37593" s="16"/>
      <c r="AK37593" s="20"/>
      <c r="AL37593" s="24"/>
      <c r="AM37593" s="19"/>
      <c r="AN37593" s="19"/>
      <c r="AO37593" s="17"/>
    </row>
    <row r="37594" spans="35:41" x14ac:dyDescent="0.2">
      <c r="AI37594" s="19"/>
      <c r="AJ37594" s="16"/>
      <c r="AK37594" s="20"/>
      <c r="AL37594" s="24"/>
      <c r="AM37594" s="19"/>
      <c r="AN37594" s="19"/>
      <c r="AO37594" s="17"/>
    </row>
    <row r="37595" spans="35:41" x14ac:dyDescent="0.2">
      <c r="AI37595" s="19"/>
      <c r="AJ37595" s="16"/>
      <c r="AK37595" s="20"/>
      <c r="AL37595" s="24"/>
      <c r="AM37595" s="19"/>
      <c r="AN37595" s="19"/>
      <c r="AO37595" s="17"/>
    </row>
    <row r="37596" spans="35:41" x14ac:dyDescent="0.2">
      <c r="AI37596" s="19"/>
      <c r="AJ37596" s="16"/>
      <c r="AK37596" s="20"/>
      <c r="AL37596" s="24"/>
      <c r="AM37596" s="19"/>
      <c r="AN37596" s="19"/>
      <c r="AO37596" s="17"/>
    </row>
    <row r="37597" spans="35:41" x14ac:dyDescent="0.2">
      <c r="AI37597" s="19"/>
      <c r="AJ37597" s="16"/>
      <c r="AK37597" s="20"/>
      <c r="AL37597" s="24"/>
      <c r="AM37597" s="19"/>
      <c r="AN37597" s="19"/>
      <c r="AO37597" s="17"/>
    </row>
    <row r="37598" spans="35:41" x14ac:dyDescent="0.2">
      <c r="AI37598" s="19"/>
      <c r="AJ37598" s="16"/>
      <c r="AK37598" s="20"/>
      <c r="AL37598" s="24"/>
      <c r="AM37598" s="19"/>
      <c r="AN37598" s="19"/>
      <c r="AO37598" s="17"/>
    </row>
    <row r="37599" spans="35:41" x14ac:dyDescent="0.2">
      <c r="AI37599" s="19"/>
      <c r="AJ37599" s="16"/>
      <c r="AK37599" s="20"/>
      <c r="AL37599" s="24"/>
      <c r="AM37599" s="19"/>
      <c r="AN37599" s="19"/>
      <c r="AO37599" s="17"/>
    </row>
    <row r="37600" spans="35:41" x14ac:dyDescent="0.2">
      <c r="AI37600" s="19"/>
      <c r="AJ37600" s="16"/>
      <c r="AK37600" s="20"/>
      <c r="AL37600" s="24"/>
      <c r="AM37600" s="19"/>
      <c r="AN37600" s="19"/>
      <c r="AO37600" s="17"/>
    </row>
    <row r="37601" spans="35:41" x14ac:dyDescent="0.2">
      <c r="AI37601" s="19"/>
      <c r="AJ37601" s="16"/>
      <c r="AK37601" s="20"/>
      <c r="AL37601" s="24"/>
      <c r="AM37601" s="19"/>
      <c r="AN37601" s="19"/>
      <c r="AO37601" s="17"/>
    </row>
    <row r="37602" spans="35:41" x14ac:dyDescent="0.2">
      <c r="AI37602" s="19"/>
      <c r="AJ37602" s="16"/>
      <c r="AK37602" s="20"/>
      <c r="AL37602" s="24"/>
      <c r="AM37602" s="19"/>
      <c r="AN37602" s="19"/>
      <c r="AO37602" s="17"/>
    </row>
    <row r="37603" spans="35:41" x14ac:dyDescent="0.2">
      <c r="AI37603" s="19"/>
      <c r="AJ37603" s="16"/>
      <c r="AK37603" s="20"/>
      <c r="AL37603" s="24"/>
      <c r="AM37603" s="19"/>
      <c r="AN37603" s="19"/>
      <c r="AO37603" s="17"/>
    </row>
    <row r="37604" spans="35:41" x14ac:dyDescent="0.2">
      <c r="AI37604" s="19"/>
      <c r="AJ37604" s="16"/>
      <c r="AK37604" s="20"/>
      <c r="AL37604" s="24"/>
      <c r="AM37604" s="19"/>
      <c r="AN37604" s="19"/>
      <c r="AO37604" s="17"/>
    </row>
    <row r="37605" spans="35:41" x14ac:dyDescent="0.2">
      <c r="AI37605" s="19"/>
      <c r="AJ37605" s="16"/>
      <c r="AK37605" s="20"/>
      <c r="AL37605" s="24"/>
      <c r="AM37605" s="19"/>
      <c r="AN37605" s="19"/>
      <c r="AO37605" s="17"/>
    </row>
    <row r="37606" spans="35:41" x14ac:dyDescent="0.2">
      <c r="AI37606" s="19"/>
      <c r="AJ37606" s="16"/>
      <c r="AK37606" s="20"/>
      <c r="AL37606" s="24"/>
      <c r="AM37606" s="19"/>
      <c r="AN37606" s="19"/>
      <c r="AO37606" s="17"/>
    </row>
    <row r="37607" spans="35:41" x14ac:dyDescent="0.2">
      <c r="AI37607" s="19"/>
      <c r="AJ37607" s="16"/>
      <c r="AK37607" s="20"/>
      <c r="AL37607" s="24"/>
      <c r="AM37607" s="19"/>
      <c r="AN37607" s="19"/>
      <c r="AO37607" s="17"/>
    </row>
    <row r="37608" spans="35:41" x14ac:dyDescent="0.2">
      <c r="AI37608" s="19"/>
      <c r="AJ37608" s="16"/>
      <c r="AK37608" s="20"/>
      <c r="AL37608" s="24"/>
      <c r="AM37608" s="19"/>
      <c r="AN37608" s="19"/>
      <c r="AO37608" s="17"/>
    </row>
    <row r="37609" spans="35:41" x14ac:dyDescent="0.2">
      <c r="AI37609" s="19"/>
      <c r="AJ37609" s="16"/>
      <c r="AK37609" s="20"/>
      <c r="AL37609" s="24"/>
      <c r="AM37609" s="19"/>
      <c r="AN37609" s="19"/>
      <c r="AO37609" s="17"/>
    </row>
    <row r="37610" spans="35:41" x14ac:dyDescent="0.2">
      <c r="AI37610" s="19"/>
      <c r="AJ37610" s="16"/>
      <c r="AK37610" s="20"/>
      <c r="AL37610" s="24"/>
      <c r="AM37610" s="19"/>
      <c r="AN37610" s="19"/>
      <c r="AO37610" s="17"/>
    </row>
    <row r="37611" spans="35:41" x14ac:dyDescent="0.2">
      <c r="AI37611" s="19"/>
      <c r="AJ37611" s="16"/>
      <c r="AK37611" s="20"/>
      <c r="AL37611" s="24"/>
      <c r="AM37611" s="19"/>
      <c r="AN37611" s="19"/>
      <c r="AO37611" s="17"/>
    </row>
    <row r="37612" spans="35:41" x14ac:dyDescent="0.2">
      <c r="AI37612" s="19"/>
      <c r="AJ37612" s="16"/>
      <c r="AK37612" s="20"/>
      <c r="AL37612" s="24"/>
      <c r="AM37612" s="19"/>
      <c r="AN37612" s="19"/>
      <c r="AO37612" s="17"/>
    </row>
    <row r="37613" spans="35:41" x14ac:dyDescent="0.2">
      <c r="AI37613" s="19"/>
      <c r="AJ37613" s="16"/>
      <c r="AK37613" s="20"/>
      <c r="AL37613" s="24"/>
      <c r="AM37613" s="19"/>
      <c r="AN37613" s="19"/>
      <c r="AO37613" s="17"/>
    </row>
    <row r="37614" spans="35:41" x14ac:dyDescent="0.2">
      <c r="AI37614" s="19"/>
      <c r="AJ37614" s="16"/>
      <c r="AK37614" s="20"/>
      <c r="AL37614" s="24"/>
      <c r="AM37614" s="19"/>
      <c r="AN37614" s="19"/>
      <c r="AO37614" s="17"/>
    </row>
    <row r="37615" spans="35:41" x14ac:dyDescent="0.2">
      <c r="AI37615" s="19"/>
      <c r="AJ37615" s="16"/>
      <c r="AK37615" s="20"/>
      <c r="AL37615" s="24"/>
      <c r="AM37615" s="19"/>
      <c r="AN37615" s="19"/>
      <c r="AO37615" s="17"/>
    </row>
    <row r="37616" spans="35:41" x14ac:dyDescent="0.2">
      <c r="AI37616" s="19"/>
      <c r="AJ37616" s="16"/>
      <c r="AK37616" s="20"/>
      <c r="AL37616" s="24"/>
      <c r="AM37616" s="19"/>
      <c r="AN37616" s="19"/>
      <c r="AO37616" s="17"/>
    </row>
    <row r="37617" spans="35:41" x14ac:dyDescent="0.2">
      <c r="AI37617" s="19"/>
      <c r="AJ37617" s="16"/>
      <c r="AK37617" s="20"/>
      <c r="AL37617" s="24"/>
      <c r="AM37617" s="19"/>
      <c r="AN37617" s="19"/>
      <c r="AO37617" s="17"/>
    </row>
    <row r="37618" spans="35:41" x14ac:dyDescent="0.2">
      <c r="AI37618" s="19"/>
      <c r="AJ37618" s="16"/>
      <c r="AK37618" s="20"/>
      <c r="AL37618" s="24"/>
      <c r="AM37618" s="19"/>
      <c r="AN37618" s="19"/>
      <c r="AO37618" s="17"/>
    </row>
    <row r="37619" spans="35:41" x14ac:dyDescent="0.2">
      <c r="AI37619" s="19"/>
      <c r="AJ37619" s="16"/>
      <c r="AK37619" s="20"/>
      <c r="AL37619" s="24"/>
      <c r="AM37619" s="19"/>
      <c r="AN37619" s="19"/>
      <c r="AO37619" s="17"/>
    </row>
    <row r="37620" spans="35:41" x14ac:dyDescent="0.2">
      <c r="AI37620" s="19"/>
      <c r="AJ37620" s="16"/>
      <c r="AK37620" s="20"/>
      <c r="AL37620" s="24"/>
      <c r="AM37620" s="19"/>
      <c r="AN37620" s="19"/>
      <c r="AO37620" s="17"/>
    </row>
    <row r="37621" spans="35:41" x14ac:dyDescent="0.2">
      <c r="AI37621" s="19"/>
      <c r="AJ37621" s="16"/>
      <c r="AK37621" s="20"/>
      <c r="AL37621" s="24"/>
      <c r="AM37621" s="19"/>
      <c r="AN37621" s="19"/>
      <c r="AO37621" s="17"/>
    </row>
    <row r="37622" spans="35:41" x14ac:dyDescent="0.2">
      <c r="AI37622" s="19"/>
      <c r="AJ37622" s="16"/>
      <c r="AK37622" s="20"/>
      <c r="AL37622" s="24"/>
      <c r="AM37622" s="19"/>
      <c r="AN37622" s="19"/>
      <c r="AO37622" s="17"/>
    </row>
    <row r="37623" spans="35:41" x14ac:dyDescent="0.2">
      <c r="AI37623" s="19"/>
      <c r="AJ37623" s="16"/>
      <c r="AK37623" s="20"/>
      <c r="AL37623" s="24"/>
      <c r="AM37623" s="19"/>
      <c r="AN37623" s="19"/>
      <c r="AO37623" s="17"/>
    </row>
    <row r="37624" spans="35:41" x14ac:dyDescent="0.2">
      <c r="AI37624" s="19"/>
      <c r="AJ37624" s="16"/>
      <c r="AK37624" s="20"/>
      <c r="AL37624" s="24"/>
      <c r="AM37624" s="19"/>
      <c r="AN37624" s="19"/>
      <c r="AO37624" s="17"/>
    </row>
    <row r="37625" spans="35:41" x14ac:dyDescent="0.2">
      <c r="AI37625" s="19"/>
      <c r="AJ37625" s="16"/>
      <c r="AK37625" s="20"/>
      <c r="AL37625" s="24"/>
      <c r="AM37625" s="19"/>
      <c r="AN37625" s="19"/>
      <c r="AO37625" s="17"/>
    </row>
    <row r="37626" spans="35:41" x14ac:dyDescent="0.2">
      <c r="AI37626" s="19"/>
      <c r="AJ37626" s="16"/>
      <c r="AK37626" s="20"/>
      <c r="AL37626" s="24"/>
      <c r="AM37626" s="19"/>
      <c r="AN37626" s="19"/>
      <c r="AO37626" s="17"/>
    </row>
    <row r="37627" spans="35:41" x14ac:dyDescent="0.2">
      <c r="AI37627" s="19"/>
      <c r="AJ37627" s="16"/>
      <c r="AK37627" s="20"/>
      <c r="AL37627" s="24"/>
      <c r="AM37627" s="19"/>
      <c r="AN37627" s="19"/>
      <c r="AO37627" s="17"/>
    </row>
    <row r="37628" spans="35:41" x14ac:dyDescent="0.2">
      <c r="AI37628" s="19"/>
      <c r="AJ37628" s="16"/>
      <c r="AK37628" s="20"/>
      <c r="AL37628" s="24"/>
      <c r="AM37628" s="19"/>
      <c r="AN37628" s="19"/>
      <c r="AO37628" s="17"/>
    </row>
    <row r="37629" spans="35:41" x14ac:dyDescent="0.2">
      <c r="AI37629" s="19"/>
      <c r="AJ37629" s="16"/>
      <c r="AK37629" s="20"/>
      <c r="AL37629" s="24"/>
      <c r="AM37629" s="19"/>
      <c r="AN37629" s="19"/>
      <c r="AO37629" s="17"/>
    </row>
    <row r="37630" spans="35:41" x14ac:dyDescent="0.2">
      <c r="AI37630" s="19"/>
      <c r="AJ37630" s="16"/>
      <c r="AK37630" s="20"/>
      <c r="AL37630" s="24"/>
      <c r="AM37630" s="19"/>
      <c r="AN37630" s="19"/>
      <c r="AO37630" s="17"/>
    </row>
    <row r="37631" spans="35:41" x14ac:dyDescent="0.2">
      <c r="AI37631" s="19"/>
      <c r="AJ37631" s="16"/>
      <c r="AK37631" s="20"/>
      <c r="AL37631" s="24"/>
      <c r="AM37631" s="19"/>
      <c r="AN37631" s="19"/>
      <c r="AO37631" s="17"/>
    </row>
    <row r="37632" spans="35:41" x14ac:dyDescent="0.2">
      <c r="AI37632" s="19"/>
      <c r="AJ37632" s="16"/>
      <c r="AK37632" s="20"/>
      <c r="AL37632" s="24"/>
      <c r="AM37632" s="19"/>
      <c r="AN37632" s="19"/>
      <c r="AO37632" s="17"/>
    </row>
    <row r="37633" spans="35:41" x14ac:dyDescent="0.2">
      <c r="AI37633" s="19"/>
      <c r="AJ37633" s="16"/>
      <c r="AK37633" s="20"/>
      <c r="AL37633" s="24"/>
      <c r="AM37633" s="19"/>
      <c r="AN37633" s="19"/>
      <c r="AO37633" s="17"/>
    </row>
    <row r="37634" spans="35:41" x14ac:dyDescent="0.2">
      <c r="AI37634" s="19"/>
      <c r="AJ37634" s="16"/>
      <c r="AK37634" s="20"/>
      <c r="AL37634" s="24"/>
      <c r="AM37634" s="19"/>
      <c r="AN37634" s="19"/>
      <c r="AO37634" s="17"/>
    </row>
    <row r="37635" spans="35:41" x14ac:dyDescent="0.2">
      <c r="AI37635" s="19"/>
      <c r="AJ37635" s="16"/>
      <c r="AK37635" s="20"/>
      <c r="AL37635" s="24"/>
      <c r="AM37635" s="19"/>
      <c r="AN37635" s="19"/>
      <c r="AO37635" s="17"/>
    </row>
    <row r="37636" spans="35:41" x14ac:dyDescent="0.2">
      <c r="AI37636" s="19"/>
      <c r="AJ37636" s="16"/>
      <c r="AK37636" s="20"/>
      <c r="AL37636" s="24"/>
      <c r="AM37636" s="19"/>
      <c r="AN37636" s="19"/>
      <c r="AO37636" s="17"/>
    </row>
    <row r="37637" spans="35:41" x14ac:dyDescent="0.2">
      <c r="AI37637" s="19"/>
      <c r="AJ37637" s="16"/>
      <c r="AK37637" s="20"/>
      <c r="AL37637" s="24"/>
      <c r="AM37637" s="19"/>
      <c r="AN37637" s="19"/>
      <c r="AO37637" s="17"/>
    </row>
    <row r="37638" spans="35:41" x14ac:dyDescent="0.2">
      <c r="AI37638" s="19"/>
      <c r="AJ37638" s="16"/>
      <c r="AK37638" s="20"/>
      <c r="AL37638" s="24"/>
      <c r="AM37638" s="19"/>
      <c r="AN37638" s="19"/>
      <c r="AO37638" s="17"/>
    </row>
    <row r="37639" spans="35:41" x14ac:dyDescent="0.2">
      <c r="AI37639" s="19"/>
      <c r="AJ37639" s="16"/>
      <c r="AK37639" s="20"/>
      <c r="AL37639" s="24"/>
      <c r="AM37639" s="19"/>
      <c r="AN37639" s="19"/>
      <c r="AO37639" s="17"/>
    </row>
    <row r="37640" spans="35:41" x14ac:dyDescent="0.2">
      <c r="AI37640" s="19"/>
      <c r="AJ37640" s="16"/>
      <c r="AK37640" s="20"/>
      <c r="AL37640" s="24"/>
      <c r="AM37640" s="19"/>
      <c r="AN37640" s="19"/>
      <c r="AO37640" s="17"/>
    </row>
    <row r="37641" spans="35:41" x14ac:dyDescent="0.2">
      <c r="AI37641" s="19"/>
      <c r="AJ37641" s="16"/>
      <c r="AK37641" s="20"/>
      <c r="AL37641" s="24"/>
      <c r="AM37641" s="19"/>
      <c r="AN37641" s="19"/>
      <c r="AO37641" s="17"/>
    </row>
    <row r="37642" spans="35:41" x14ac:dyDescent="0.2">
      <c r="AI37642" s="19"/>
      <c r="AJ37642" s="16"/>
      <c r="AK37642" s="20"/>
      <c r="AL37642" s="24"/>
      <c r="AM37642" s="19"/>
      <c r="AN37642" s="19"/>
      <c r="AO37642" s="17"/>
    </row>
    <row r="37643" spans="35:41" x14ac:dyDescent="0.2">
      <c r="AI37643" s="19"/>
      <c r="AJ37643" s="16"/>
      <c r="AK37643" s="20"/>
      <c r="AL37643" s="24"/>
      <c r="AM37643" s="19"/>
      <c r="AN37643" s="19"/>
      <c r="AO37643" s="17"/>
    </row>
    <row r="37644" spans="35:41" x14ac:dyDescent="0.2">
      <c r="AI37644" s="19"/>
      <c r="AJ37644" s="16"/>
      <c r="AK37644" s="20"/>
      <c r="AL37644" s="24"/>
      <c r="AM37644" s="19"/>
      <c r="AN37644" s="19"/>
      <c r="AO37644" s="17"/>
    </row>
    <row r="37645" spans="35:41" x14ac:dyDescent="0.2">
      <c r="AI37645" s="19"/>
      <c r="AJ37645" s="16"/>
      <c r="AK37645" s="20"/>
      <c r="AL37645" s="24"/>
      <c r="AM37645" s="19"/>
      <c r="AN37645" s="19"/>
      <c r="AO37645" s="17"/>
    </row>
    <row r="37646" spans="35:41" x14ac:dyDescent="0.2">
      <c r="AI37646" s="19"/>
      <c r="AJ37646" s="16"/>
      <c r="AK37646" s="20"/>
      <c r="AL37646" s="24"/>
      <c r="AM37646" s="19"/>
      <c r="AN37646" s="19"/>
      <c r="AO37646" s="17"/>
    </row>
    <row r="37647" spans="35:41" x14ac:dyDescent="0.2">
      <c r="AI37647" s="19"/>
      <c r="AJ37647" s="16"/>
      <c r="AK37647" s="20"/>
      <c r="AL37647" s="24"/>
      <c r="AM37647" s="19"/>
      <c r="AN37647" s="19"/>
      <c r="AO37647" s="17"/>
    </row>
    <row r="37648" spans="35:41" x14ac:dyDescent="0.2">
      <c r="AI37648" s="19"/>
      <c r="AJ37648" s="16"/>
      <c r="AK37648" s="20"/>
      <c r="AL37648" s="24"/>
      <c r="AM37648" s="19"/>
      <c r="AN37648" s="19"/>
      <c r="AO37648" s="17"/>
    </row>
    <row r="37649" spans="35:41" x14ac:dyDescent="0.2">
      <c r="AI37649" s="19"/>
      <c r="AJ37649" s="16"/>
      <c r="AK37649" s="20"/>
      <c r="AL37649" s="24"/>
      <c r="AM37649" s="19"/>
      <c r="AN37649" s="19"/>
      <c r="AO37649" s="17"/>
    </row>
    <row r="37650" spans="35:41" x14ac:dyDescent="0.2">
      <c r="AI37650" s="19"/>
      <c r="AJ37650" s="16"/>
      <c r="AK37650" s="20"/>
      <c r="AL37650" s="24"/>
      <c r="AM37650" s="19"/>
      <c r="AN37650" s="19"/>
      <c r="AO37650" s="17"/>
    </row>
    <row r="37651" spans="35:41" x14ac:dyDescent="0.2">
      <c r="AI37651" s="19"/>
      <c r="AJ37651" s="16"/>
      <c r="AK37651" s="20"/>
      <c r="AL37651" s="24"/>
      <c r="AM37651" s="19"/>
      <c r="AN37651" s="19"/>
      <c r="AO37651" s="17"/>
    </row>
    <row r="37652" spans="35:41" x14ac:dyDescent="0.2">
      <c r="AI37652" s="19"/>
      <c r="AJ37652" s="16"/>
      <c r="AK37652" s="20"/>
      <c r="AL37652" s="24"/>
      <c r="AM37652" s="19"/>
      <c r="AN37652" s="19"/>
      <c r="AO37652" s="17"/>
    </row>
    <row r="37653" spans="35:41" x14ac:dyDescent="0.2">
      <c r="AI37653" s="19"/>
      <c r="AJ37653" s="16"/>
      <c r="AK37653" s="20"/>
      <c r="AL37653" s="24"/>
      <c r="AM37653" s="19"/>
      <c r="AN37653" s="19"/>
      <c r="AO37653" s="17"/>
    </row>
    <row r="37654" spans="35:41" x14ac:dyDescent="0.2">
      <c r="AI37654" s="19"/>
      <c r="AJ37654" s="16"/>
      <c r="AK37654" s="20"/>
      <c r="AL37654" s="24"/>
      <c r="AM37654" s="19"/>
      <c r="AN37654" s="19"/>
      <c r="AO37654" s="17"/>
    </row>
    <row r="37655" spans="35:41" x14ac:dyDescent="0.2">
      <c r="AI37655" s="19"/>
      <c r="AJ37655" s="16"/>
      <c r="AK37655" s="20"/>
      <c r="AL37655" s="24"/>
      <c r="AM37655" s="19"/>
      <c r="AN37655" s="19"/>
      <c r="AO37655" s="17"/>
    </row>
    <row r="37656" spans="35:41" x14ac:dyDescent="0.2">
      <c r="AI37656" s="19"/>
      <c r="AJ37656" s="16"/>
      <c r="AK37656" s="20"/>
      <c r="AL37656" s="24"/>
      <c r="AM37656" s="19"/>
      <c r="AN37656" s="19"/>
      <c r="AO37656" s="17"/>
    </row>
    <row r="37657" spans="35:41" x14ac:dyDescent="0.2">
      <c r="AI37657" s="19"/>
      <c r="AJ37657" s="16"/>
      <c r="AK37657" s="20"/>
      <c r="AL37657" s="24"/>
      <c r="AM37657" s="19"/>
      <c r="AN37657" s="19"/>
      <c r="AO37657" s="17"/>
    </row>
    <row r="37658" spans="35:41" x14ac:dyDescent="0.2">
      <c r="AI37658" s="19"/>
      <c r="AJ37658" s="16"/>
      <c r="AK37658" s="20"/>
      <c r="AL37658" s="24"/>
      <c r="AM37658" s="19"/>
      <c r="AN37658" s="19"/>
      <c r="AO37658" s="17"/>
    </row>
    <row r="37659" spans="35:41" x14ac:dyDescent="0.2">
      <c r="AI37659" s="19"/>
      <c r="AJ37659" s="16"/>
      <c r="AK37659" s="20"/>
      <c r="AL37659" s="24"/>
      <c r="AM37659" s="19"/>
      <c r="AN37659" s="19"/>
      <c r="AO37659" s="17"/>
    </row>
    <row r="37660" spans="35:41" x14ac:dyDescent="0.2">
      <c r="AI37660" s="19"/>
      <c r="AJ37660" s="16"/>
      <c r="AK37660" s="20"/>
      <c r="AL37660" s="24"/>
      <c r="AM37660" s="19"/>
      <c r="AN37660" s="19"/>
      <c r="AO37660" s="17"/>
    </row>
    <row r="37661" spans="35:41" x14ac:dyDescent="0.2">
      <c r="AI37661" s="19"/>
      <c r="AJ37661" s="16"/>
      <c r="AK37661" s="20"/>
      <c r="AL37661" s="24"/>
      <c r="AM37661" s="19"/>
      <c r="AN37661" s="19"/>
      <c r="AO37661" s="17"/>
    </row>
    <row r="37662" spans="35:41" x14ac:dyDescent="0.2">
      <c r="AI37662" s="19"/>
      <c r="AJ37662" s="16"/>
      <c r="AK37662" s="20"/>
      <c r="AL37662" s="24"/>
      <c r="AM37662" s="19"/>
      <c r="AN37662" s="19"/>
      <c r="AO37662" s="17"/>
    </row>
    <row r="37663" spans="35:41" x14ac:dyDescent="0.2">
      <c r="AI37663" s="19"/>
      <c r="AJ37663" s="16"/>
      <c r="AK37663" s="20"/>
      <c r="AL37663" s="24"/>
      <c r="AM37663" s="19"/>
      <c r="AN37663" s="19"/>
      <c r="AO37663" s="17"/>
    </row>
    <row r="37664" spans="35:41" x14ac:dyDescent="0.2">
      <c r="AI37664" s="19"/>
      <c r="AJ37664" s="16"/>
      <c r="AK37664" s="20"/>
      <c r="AL37664" s="24"/>
      <c r="AM37664" s="19"/>
      <c r="AN37664" s="19"/>
      <c r="AO37664" s="17"/>
    </row>
    <row r="37665" spans="35:41" x14ac:dyDescent="0.2">
      <c r="AI37665" s="19"/>
      <c r="AJ37665" s="16"/>
      <c r="AK37665" s="20"/>
      <c r="AL37665" s="24"/>
      <c r="AM37665" s="19"/>
      <c r="AN37665" s="19"/>
      <c r="AO37665" s="17"/>
    </row>
    <row r="37666" spans="35:41" x14ac:dyDescent="0.2">
      <c r="AI37666" s="19"/>
      <c r="AJ37666" s="16"/>
      <c r="AK37666" s="20"/>
      <c r="AL37666" s="24"/>
      <c r="AM37666" s="19"/>
      <c r="AN37666" s="19"/>
      <c r="AO37666" s="17"/>
    </row>
    <row r="37667" spans="35:41" x14ac:dyDescent="0.2">
      <c r="AI37667" s="19"/>
      <c r="AJ37667" s="16"/>
      <c r="AK37667" s="20"/>
      <c r="AL37667" s="24"/>
      <c r="AM37667" s="19"/>
      <c r="AN37667" s="19"/>
      <c r="AO37667" s="17"/>
    </row>
    <row r="37668" spans="35:41" x14ac:dyDescent="0.2">
      <c r="AI37668" s="19"/>
      <c r="AJ37668" s="16"/>
      <c r="AK37668" s="20"/>
      <c r="AL37668" s="24"/>
      <c r="AM37668" s="19"/>
      <c r="AN37668" s="19"/>
      <c r="AO37668" s="17"/>
    </row>
    <row r="37669" spans="35:41" x14ac:dyDescent="0.2">
      <c r="AI37669" s="19"/>
      <c r="AJ37669" s="16"/>
      <c r="AK37669" s="20"/>
      <c r="AL37669" s="24"/>
      <c r="AM37669" s="19"/>
      <c r="AN37669" s="19"/>
      <c r="AO37669" s="17"/>
    </row>
    <row r="37670" spans="35:41" x14ac:dyDescent="0.2">
      <c r="AI37670" s="19"/>
      <c r="AJ37670" s="16"/>
      <c r="AK37670" s="20"/>
      <c r="AL37670" s="24"/>
      <c r="AM37670" s="19"/>
      <c r="AN37670" s="19"/>
      <c r="AO37670" s="17"/>
    </row>
    <row r="37671" spans="35:41" x14ac:dyDescent="0.2">
      <c r="AI37671" s="19"/>
      <c r="AJ37671" s="16"/>
      <c r="AK37671" s="20"/>
      <c r="AL37671" s="24"/>
      <c r="AM37671" s="19"/>
      <c r="AN37671" s="19"/>
      <c r="AO37671" s="17"/>
    </row>
    <row r="37672" spans="35:41" x14ac:dyDescent="0.2">
      <c r="AI37672" s="19"/>
      <c r="AJ37672" s="16"/>
      <c r="AK37672" s="20"/>
      <c r="AL37672" s="24"/>
      <c r="AM37672" s="19"/>
      <c r="AN37672" s="19"/>
      <c r="AO37672" s="17"/>
    </row>
    <row r="37673" spans="35:41" x14ac:dyDescent="0.2">
      <c r="AI37673" s="19"/>
      <c r="AJ37673" s="16"/>
      <c r="AK37673" s="20"/>
      <c r="AL37673" s="24"/>
      <c r="AM37673" s="19"/>
      <c r="AN37673" s="19"/>
      <c r="AO37673" s="17"/>
    </row>
    <row r="37674" spans="35:41" x14ac:dyDescent="0.2">
      <c r="AI37674" s="19"/>
      <c r="AJ37674" s="16"/>
      <c r="AK37674" s="20"/>
      <c r="AL37674" s="24"/>
      <c r="AM37674" s="19"/>
      <c r="AN37674" s="19"/>
      <c r="AO37674" s="17"/>
    </row>
    <row r="37675" spans="35:41" x14ac:dyDescent="0.2">
      <c r="AI37675" s="19"/>
      <c r="AJ37675" s="16"/>
      <c r="AK37675" s="20"/>
      <c r="AL37675" s="24"/>
      <c r="AM37675" s="19"/>
      <c r="AN37675" s="19"/>
      <c r="AO37675" s="17"/>
    </row>
    <row r="37676" spans="35:41" x14ac:dyDescent="0.2">
      <c r="AI37676" s="19"/>
      <c r="AJ37676" s="16"/>
      <c r="AK37676" s="20"/>
      <c r="AL37676" s="24"/>
      <c r="AM37676" s="19"/>
      <c r="AN37676" s="19"/>
      <c r="AO37676" s="17"/>
    </row>
    <row r="37677" spans="35:41" x14ac:dyDescent="0.2">
      <c r="AI37677" s="19"/>
      <c r="AJ37677" s="16"/>
      <c r="AK37677" s="20"/>
      <c r="AL37677" s="24"/>
      <c r="AM37677" s="19"/>
      <c r="AN37677" s="19"/>
      <c r="AO37677" s="17"/>
    </row>
    <row r="37678" spans="35:41" x14ac:dyDescent="0.2">
      <c r="AI37678" s="19"/>
      <c r="AJ37678" s="16"/>
      <c r="AK37678" s="20"/>
      <c r="AL37678" s="24"/>
      <c r="AM37678" s="19"/>
      <c r="AN37678" s="19"/>
      <c r="AO37678" s="17"/>
    </row>
    <row r="37679" spans="35:41" x14ac:dyDescent="0.2">
      <c r="AI37679" s="19"/>
      <c r="AJ37679" s="16"/>
      <c r="AK37679" s="20"/>
      <c r="AL37679" s="24"/>
      <c r="AM37679" s="19"/>
      <c r="AN37679" s="19"/>
      <c r="AO37679" s="17"/>
    </row>
    <row r="37680" spans="35:41" x14ac:dyDescent="0.2">
      <c r="AI37680" s="19"/>
      <c r="AJ37680" s="16"/>
      <c r="AK37680" s="20"/>
      <c r="AL37680" s="24"/>
      <c r="AM37680" s="19"/>
      <c r="AN37680" s="19"/>
      <c r="AO37680" s="17"/>
    </row>
    <row r="37681" spans="35:41" x14ac:dyDescent="0.2">
      <c r="AI37681" s="19"/>
      <c r="AJ37681" s="16"/>
      <c r="AK37681" s="20"/>
      <c r="AL37681" s="24"/>
      <c r="AM37681" s="19"/>
      <c r="AN37681" s="19"/>
      <c r="AO37681" s="17"/>
    </row>
    <row r="37682" spans="35:41" x14ac:dyDescent="0.2">
      <c r="AI37682" s="19"/>
      <c r="AJ37682" s="16"/>
      <c r="AK37682" s="20"/>
      <c r="AL37682" s="24"/>
      <c r="AM37682" s="19"/>
      <c r="AN37682" s="19"/>
      <c r="AO37682" s="17"/>
    </row>
    <row r="37683" spans="35:41" x14ac:dyDescent="0.2">
      <c r="AI37683" s="19"/>
      <c r="AJ37683" s="16"/>
      <c r="AK37683" s="20"/>
      <c r="AL37683" s="24"/>
      <c r="AM37683" s="19"/>
      <c r="AN37683" s="19"/>
      <c r="AO37683" s="17"/>
    </row>
    <row r="37684" spans="35:41" x14ac:dyDescent="0.2">
      <c r="AI37684" s="19"/>
      <c r="AJ37684" s="16"/>
      <c r="AK37684" s="20"/>
      <c r="AL37684" s="24"/>
      <c r="AM37684" s="19"/>
      <c r="AN37684" s="19"/>
      <c r="AO37684" s="17"/>
    </row>
    <row r="37685" spans="35:41" x14ac:dyDescent="0.2">
      <c r="AI37685" s="19"/>
      <c r="AJ37685" s="16"/>
      <c r="AK37685" s="20"/>
      <c r="AL37685" s="24"/>
      <c r="AM37685" s="19"/>
      <c r="AN37685" s="19"/>
      <c r="AO37685" s="17"/>
    </row>
    <row r="37686" spans="35:41" x14ac:dyDescent="0.2">
      <c r="AI37686" s="19"/>
      <c r="AJ37686" s="16"/>
      <c r="AK37686" s="20"/>
      <c r="AL37686" s="24"/>
      <c r="AM37686" s="19"/>
      <c r="AN37686" s="19"/>
      <c r="AO37686" s="17"/>
    </row>
    <row r="37687" spans="35:41" x14ac:dyDescent="0.2">
      <c r="AI37687" s="19"/>
      <c r="AJ37687" s="16"/>
      <c r="AK37687" s="20"/>
      <c r="AL37687" s="24"/>
      <c r="AM37687" s="19"/>
      <c r="AN37687" s="19"/>
      <c r="AO37687" s="17"/>
    </row>
    <row r="37688" spans="35:41" x14ac:dyDescent="0.2">
      <c r="AI37688" s="19"/>
      <c r="AJ37688" s="16"/>
      <c r="AK37688" s="20"/>
      <c r="AL37688" s="24"/>
      <c r="AM37688" s="19"/>
      <c r="AN37688" s="19"/>
      <c r="AO37688" s="17"/>
    </row>
    <row r="37689" spans="35:41" x14ac:dyDescent="0.2">
      <c r="AI37689" s="19"/>
      <c r="AJ37689" s="16"/>
      <c r="AK37689" s="20"/>
      <c r="AL37689" s="24"/>
      <c r="AM37689" s="19"/>
      <c r="AN37689" s="19"/>
      <c r="AO37689" s="17"/>
    </row>
    <row r="37690" spans="35:41" x14ac:dyDescent="0.2">
      <c r="AI37690" s="19"/>
      <c r="AJ37690" s="16"/>
      <c r="AK37690" s="20"/>
      <c r="AL37690" s="24"/>
      <c r="AM37690" s="19"/>
      <c r="AN37690" s="19"/>
      <c r="AO37690" s="17"/>
    </row>
    <row r="37691" spans="35:41" x14ac:dyDescent="0.2">
      <c r="AI37691" s="19"/>
      <c r="AJ37691" s="16"/>
      <c r="AK37691" s="20"/>
      <c r="AL37691" s="24"/>
      <c r="AM37691" s="19"/>
      <c r="AN37691" s="19"/>
      <c r="AO37691" s="17"/>
    </row>
    <row r="37692" spans="35:41" x14ac:dyDescent="0.2">
      <c r="AI37692" s="19"/>
      <c r="AJ37692" s="16"/>
      <c r="AK37692" s="20"/>
      <c r="AL37692" s="24"/>
      <c r="AM37692" s="19"/>
      <c r="AN37692" s="19"/>
      <c r="AO37692" s="17"/>
    </row>
    <row r="37693" spans="35:41" x14ac:dyDescent="0.2">
      <c r="AI37693" s="19"/>
      <c r="AJ37693" s="16"/>
      <c r="AK37693" s="20"/>
      <c r="AL37693" s="24"/>
      <c r="AM37693" s="19"/>
      <c r="AN37693" s="19"/>
      <c r="AO37693" s="17"/>
    </row>
    <row r="37694" spans="35:41" x14ac:dyDescent="0.2">
      <c r="AI37694" s="19"/>
      <c r="AJ37694" s="16"/>
      <c r="AK37694" s="20"/>
      <c r="AL37694" s="24"/>
      <c r="AM37694" s="19"/>
      <c r="AN37694" s="19"/>
      <c r="AO37694" s="17"/>
    </row>
    <row r="37695" spans="35:41" x14ac:dyDescent="0.2">
      <c r="AI37695" s="19"/>
      <c r="AJ37695" s="16"/>
      <c r="AK37695" s="20"/>
      <c r="AL37695" s="24"/>
      <c r="AM37695" s="19"/>
      <c r="AN37695" s="19"/>
      <c r="AO37695" s="17"/>
    </row>
    <row r="37696" spans="35:41" x14ac:dyDescent="0.2">
      <c r="AI37696" s="19"/>
      <c r="AJ37696" s="16"/>
      <c r="AK37696" s="20"/>
      <c r="AL37696" s="24"/>
      <c r="AM37696" s="19"/>
      <c r="AN37696" s="19"/>
      <c r="AO37696" s="17"/>
    </row>
    <row r="37697" spans="35:41" x14ac:dyDescent="0.2">
      <c r="AI37697" s="19"/>
      <c r="AJ37697" s="16"/>
      <c r="AK37697" s="20"/>
      <c r="AL37697" s="24"/>
      <c r="AM37697" s="19"/>
      <c r="AN37697" s="19"/>
      <c r="AO37697" s="17"/>
    </row>
    <row r="37698" spans="35:41" x14ac:dyDescent="0.2">
      <c r="AI37698" s="19"/>
      <c r="AJ37698" s="16"/>
      <c r="AK37698" s="20"/>
      <c r="AL37698" s="24"/>
      <c r="AM37698" s="19"/>
      <c r="AN37698" s="19"/>
      <c r="AO37698" s="17"/>
    </row>
    <row r="37699" spans="35:41" x14ac:dyDescent="0.2">
      <c r="AI37699" s="19"/>
      <c r="AJ37699" s="16"/>
      <c r="AK37699" s="20"/>
      <c r="AL37699" s="24"/>
      <c r="AM37699" s="19"/>
      <c r="AN37699" s="19"/>
      <c r="AO37699" s="17"/>
    </row>
    <row r="37700" spans="35:41" x14ac:dyDescent="0.2">
      <c r="AI37700" s="19"/>
      <c r="AJ37700" s="16"/>
      <c r="AK37700" s="20"/>
      <c r="AL37700" s="24"/>
      <c r="AM37700" s="19"/>
      <c r="AN37700" s="19"/>
      <c r="AO37700" s="17"/>
    </row>
    <row r="37701" spans="35:41" x14ac:dyDescent="0.2">
      <c r="AI37701" s="19"/>
      <c r="AJ37701" s="16"/>
      <c r="AK37701" s="20"/>
      <c r="AL37701" s="24"/>
      <c r="AM37701" s="19"/>
      <c r="AN37701" s="19"/>
      <c r="AO37701" s="17"/>
    </row>
    <row r="37702" spans="35:41" x14ac:dyDescent="0.2">
      <c r="AI37702" s="19"/>
      <c r="AJ37702" s="16"/>
      <c r="AK37702" s="20"/>
      <c r="AL37702" s="24"/>
      <c r="AM37702" s="19"/>
      <c r="AN37702" s="19"/>
      <c r="AO37702" s="17"/>
    </row>
    <row r="37703" spans="35:41" x14ac:dyDescent="0.2">
      <c r="AI37703" s="19"/>
      <c r="AJ37703" s="16"/>
      <c r="AK37703" s="20"/>
      <c r="AL37703" s="24"/>
      <c r="AM37703" s="19"/>
      <c r="AN37703" s="19"/>
      <c r="AO37703" s="17"/>
    </row>
    <row r="37704" spans="35:41" x14ac:dyDescent="0.2">
      <c r="AI37704" s="19"/>
      <c r="AJ37704" s="16"/>
      <c r="AK37704" s="20"/>
      <c r="AL37704" s="24"/>
      <c r="AM37704" s="19"/>
      <c r="AN37704" s="19"/>
      <c r="AO37704" s="17"/>
    </row>
    <row r="37705" spans="35:41" x14ac:dyDescent="0.2">
      <c r="AI37705" s="19"/>
      <c r="AJ37705" s="16"/>
      <c r="AK37705" s="20"/>
      <c r="AL37705" s="24"/>
      <c r="AM37705" s="19"/>
      <c r="AN37705" s="19"/>
      <c r="AO37705" s="17"/>
    </row>
    <row r="37706" spans="35:41" x14ac:dyDescent="0.2">
      <c r="AI37706" s="19"/>
      <c r="AJ37706" s="16"/>
      <c r="AK37706" s="20"/>
      <c r="AL37706" s="24"/>
      <c r="AM37706" s="19"/>
      <c r="AN37706" s="19"/>
      <c r="AO37706" s="17"/>
    </row>
    <row r="37707" spans="35:41" x14ac:dyDescent="0.2">
      <c r="AI37707" s="19"/>
      <c r="AJ37707" s="16"/>
      <c r="AK37707" s="20"/>
      <c r="AL37707" s="24"/>
      <c r="AM37707" s="19"/>
      <c r="AN37707" s="19"/>
      <c r="AO37707" s="17"/>
    </row>
    <row r="37708" spans="35:41" x14ac:dyDescent="0.2">
      <c r="AI37708" s="19"/>
      <c r="AJ37708" s="16"/>
      <c r="AK37708" s="20"/>
      <c r="AL37708" s="24"/>
      <c r="AM37708" s="19"/>
      <c r="AN37708" s="19"/>
      <c r="AO37708" s="17"/>
    </row>
    <row r="37709" spans="35:41" x14ac:dyDescent="0.2">
      <c r="AI37709" s="19"/>
      <c r="AJ37709" s="16"/>
      <c r="AK37709" s="20"/>
      <c r="AL37709" s="24"/>
      <c r="AM37709" s="19"/>
      <c r="AN37709" s="19"/>
      <c r="AO37709" s="17"/>
    </row>
    <row r="37710" spans="35:41" x14ac:dyDescent="0.2">
      <c r="AI37710" s="19"/>
      <c r="AJ37710" s="16"/>
      <c r="AK37710" s="20"/>
      <c r="AL37710" s="24"/>
      <c r="AM37710" s="19"/>
      <c r="AN37710" s="19"/>
      <c r="AO37710" s="17"/>
    </row>
    <row r="37711" spans="35:41" x14ac:dyDescent="0.2">
      <c r="AI37711" s="19"/>
      <c r="AJ37711" s="16"/>
      <c r="AK37711" s="20"/>
      <c r="AL37711" s="24"/>
      <c r="AM37711" s="19"/>
      <c r="AN37711" s="19"/>
      <c r="AO37711" s="17"/>
    </row>
    <row r="37712" spans="35:41" x14ac:dyDescent="0.2">
      <c r="AI37712" s="19"/>
      <c r="AJ37712" s="16"/>
      <c r="AK37712" s="20"/>
      <c r="AL37712" s="24"/>
      <c r="AM37712" s="19"/>
      <c r="AN37712" s="19"/>
      <c r="AO37712" s="17"/>
    </row>
    <row r="37713" spans="35:41" x14ac:dyDescent="0.2">
      <c r="AI37713" s="19"/>
      <c r="AJ37713" s="16"/>
      <c r="AK37713" s="20"/>
      <c r="AL37713" s="24"/>
      <c r="AM37713" s="19"/>
      <c r="AN37713" s="19"/>
      <c r="AO37713" s="17"/>
    </row>
    <row r="37714" spans="35:41" x14ac:dyDescent="0.2">
      <c r="AI37714" s="19"/>
      <c r="AJ37714" s="16"/>
      <c r="AK37714" s="20"/>
      <c r="AL37714" s="24"/>
      <c r="AM37714" s="19"/>
      <c r="AN37714" s="19"/>
      <c r="AO37714" s="17"/>
    </row>
    <row r="37715" spans="35:41" x14ac:dyDescent="0.2">
      <c r="AI37715" s="19"/>
      <c r="AJ37715" s="16"/>
      <c r="AK37715" s="20"/>
      <c r="AL37715" s="24"/>
      <c r="AM37715" s="19"/>
      <c r="AN37715" s="19"/>
      <c r="AO37715" s="17"/>
    </row>
    <row r="37716" spans="35:41" x14ac:dyDescent="0.2">
      <c r="AI37716" s="19"/>
      <c r="AJ37716" s="16"/>
      <c r="AK37716" s="20"/>
      <c r="AL37716" s="24"/>
      <c r="AM37716" s="19"/>
      <c r="AN37716" s="19"/>
      <c r="AO37716" s="17"/>
    </row>
    <row r="37717" spans="35:41" x14ac:dyDescent="0.2">
      <c r="AI37717" s="19"/>
      <c r="AJ37717" s="16"/>
      <c r="AK37717" s="20"/>
      <c r="AL37717" s="24"/>
      <c r="AM37717" s="19"/>
      <c r="AN37717" s="19"/>
      <c r="AO37717" s="17"/>
    </row>
    <row r="37718" spans="35:41" x14ac:dyDescent="0.2">
      <c r="AI37718" s="19"/>
      <c r="AJ37718" s="16"/>
      <c r="AK37718" s="20"/>
      <c r="AL37718" s="24"/>
      <c r="AM37718" s="19"/>
      <c r="AN37718" s="19"/>
      <c r="AO37718" s="17"/>
    </row>
    <row r="37719" spans="35:41" x14ac:dyDescent="0.2">
      <c r="AI37719" s="19"/>
      <c r="AJ37719" s="16"/>
      <c r="AK37719" s="20"/>
      <c r="AL37719" s="24"/>
      <c r="AM37719" s="19"/>
      <c r="AN37719" s="19"/>
      <c r="AO37719" s="17"/>
    </row>
    <row r="37720" spans="35:41" x14ac:dyDescent="0.2">
      <c r="AI37720" s="19"/>
      <c r="AJ37720" s="16"/>
      <c r="AK37720" s="20"/>
      <c r="AL37720" s="24"/>
      <c r="AM37720" s="19"/>
      <c r="AN37720" s="19"/>
      <c r="AO37720" s="17"/>
    </row>
    <row r="37721" spans="35:41" x14ac:dyDescent="0.2">
      <c r="AI37721" s="19"/>
      <c r="AJ37721" s="16"/>
      <c r="AK37721" s="20"/>
      <c r="AL37721" s="24"/>
      <c r="AM37721" s="19"/>
      <c r="AN37721" s="19"/>
      <c r="AO37721" s="17"/>
    </row>
    <row r="37722" spans="35:41" x14ac:dyDescent="0.2">
      <c r="AI37722" s="19"/>
      <c r="AJ37722" s="16"/>
      <c r="AK37722" s="20"/>
      <c r="AL37722" s="24"/>
      <c r="AM37722" s="19"/>
      <c r="AN37722" s="19"/>
      <c r="AO37722" s="17"/>
    </row>
    <row r="37723" spans="35:41" x14ac:dyDescent="0.2">
      <c r="AI37723" s="19"/>
      <c r="AJ37723" s="16"/>
      <c r="AK37723" s="20"/>
      <c r="AL37723" s="24"/>
      <c r="AM37723" s="19"/>
      <c r="AN37723" s="19"/>
      <c r="AO37723" s="17"/>
    </row>
    <row r="37724" spans="35:41" x14ac:dyDescent="0.2">
      <c r="AI37724" s="19"/>
      <c r="AJ37724" s="16"/>
      <c r="AK37724" s="20"/>
      <c r="AL37724" s="24"/>
      <c r="AM37724" s="19"/>
      <c r="AN37724" s="19"/>
      <c r="AO37724" s="17"/>
    </row>
    <row r="37725" spans="35:41" x14ac:dyDescent="0.2">
      <c r="AI37725" s="19"/>
      <c r="AJ37725" s="16"/>
      <c r="AK37725" s="20"/>
      <c r="AL37725" s="24"/>
      <c r="AM37725" s="19"/>
      <c r="AN37725" s="19"/>
      <c r="AO37725" s="17"/>
    </row>
    <row r="37726" spans="35:41" x14ac:dyDescent="0.2">
      <c r="AI37726" s="19"/>
      <c r="AJ37726" s="16"/>
      <c r="AK37726" s="20"/>
      <c r="AL37726" s="24"/>
      <c r="AM37726" s="19"/>
      <c r="AN37726" s="19"/>
      <c r="AO37726" s="17"/>
    </row>
    <row r="37727" spans="35:41" x14ac:dyDescent="0.2">
      <c r="AI37727" s="19"/>
      <c r="AJ37727" s="16"/>
      <c r="AK37727" s="20"/>
      <c r="AL37727" s="24"/>
      <c r="AM37727" s="19"/>
      <c r="AN37727" s="19"/>
      <c r="AO37727" s="17"/>
    </row>
    <row r="37728" spans="35:41" x14ac:dyDescent="0.2">
      <c r="AI37728" s="19"/>
      <c r="AJ37728" s="16"/>
      <c r="AK37728" s="20"/>
      <c r="AL37728" s="24"/>
      <c r="AM37728" s="19"/>
      <c r="AN37728" s="19"/>
      <c r="AO37728" s="17"/>
    </row>
    <row r="37729" spans="35:41" x14ac:dyDescent="0.2">
      <c r="AI37729" s="19"/>
      <c r="AJ37729" s="16"/>
      <c r="AK37729" s="20"/>
      <c r="AL37729" s="24"/>
      <c r="AM37729" s="19"/>
      <c r="AN37729" s="19"/>
      <c r="AO37729" s="17"/>
    </row>
    <row r="37730" spans="35:41" x14ac:dyDescent="0.2">
      <c r="AI37730" s="19"/>
      <c r="AJ37730" s="16"/>
      <c r="AK37730" s="20"/>
      <c r="AL37730" s="24"/>
      <c r="AM37730" s="19"/>
      <c r="AN37730" s="19"/>
      <c r="AO37730" s="17"/>
    </row>
    <row r="37731" spans="35:41" x14ac:dyDescent="0.2">
      <c r="AI37731" s="19"/>
      <c r="AJ37731" s="16"/>
      <c r="AK37731" s="20"/>
      <c r="AL37731" s="24"/>
      <c r="AM37731" s="19"/>
      <c r="AN37731" s="19"/>
      <c r="AO37731" s="17"/>
    </row>
    <row r="37732" spans="35:41" x14ac:dyDescent="0.2">
      <c r="AI37732" s="19"/>
      <c r="AJ37732" s="16"/>
      <c r="AK37732" s="20"/>
      <c r="AL37732" s="24"/>
      <c r="AM37732" s="19"/>
      <c r="AN37732" s="19"/>
      <c r="AO37732" s="17"/>
    </row>
    <row r="37733" spans="35:41" x14ac:dyDescent="0.2">
      <c r="AI37733" s="19"/>
      <c r="AJ37733" s="16"/>
      <c r="AK37733" s="20"/>
      <c r="AL37733" s="24"/>
      <c r="AM37733" s="19"/>
      <c r="AN37733" s="19"/>
      <c r="AO37733" s="17"/>
    </row>
    <row r="37734" spans="35:41" x14ac:dyDescent="0.2">
      <c r="AI37734" s="19"/>
      <c r="AJ37734" s="16"/>
      <c r="AK37734" s="20"/>
      <c r="AL37734" s="24"/>
      <c r="AM37734" s="19"/>
      <c r="AN37734" s="19"/>
      <c r="AO37734" s="17"/>
    </row>
    <row r="37735" spans="35:41" x14ac:dyDescent="0.2">
      <c r="AI37735" s="19"/>
      <c r="AJ37735" s="16"/>
      <c r="AK37735" s="20"/>
      <c r="AL37735" s="24"/>
      <c r="AM37735" s="19"/>
      <c r="AN37735" s="19"/>
      <c r="AO37735" s="17"/>
    </row>
    <row r="37736" spans="35:41" x14ac:dyDescent="0.2">
      <c r="AI37736" s="19"/>
      <c r="AJ37736" s="16"/>
      <c r="AK37736" s="20"/>
      <c r="AL37736" s="24"/>
      <c r="AM37736" s="19"/>
      <c r="AN37736" s="19"/>
      <c r="AO37736" s="17"/>
    </row>
    <row r="37737" spans="35:41" x14ac:dyDescent="0.2">
      <c r="AI37737" s="19"/>
      <c r="AJ37737" s="16"/>
      <c r="AK37737" s="20"/>
      <c r="AL37737" s="24"/>
      <c r="AM37737" s="19"/>
      <c r="AN37737" s="19"/>
      <c r="AO37737" s="17"/>
    </row>
    <row r="37738" spans="35:41" x14ac:dyDescent="0.2">
      <c r="AI37738" s="19"/>
      <c r="AJ37738" s="16"/>
      <c r="AK37738" s="20"/>
      <c r="AL37738" s="24"/>
      <c r="AM37738" s="19"/>
      <c r="AN37738" s="19"/>
      <c r="AO37738" s="17"/>
    </row>
    <row r="37739" spans="35:41" x14ac:dyDescent="0.2">
      <c r="AI37739" s="19"/>
      <c r="AJ37739" s="16"/>
      <c r="AK37739" s="20"/>
      <c r="AL37739" s="24"/>
      <c r="AM37739" s="19"/>
      <c r="AN37739" s="19"/>
      <c r="AO37739" s="17"/>
    </row>
    <row r="37740" spans="35:41" x14ac:dyDescent="0.2">
      <c r="AI37740" s="19"/>
      <c r="AJ37740" s="16"/>
      <c r="AK37740" s="20"/>
      <c r="AL37740" s="24"/>
      <c r="AM37740" s="19"/>
      <c r="AN37740" s="19"/>
      <c r="AO37740" s="17"/>
    </row>
    <row r="37741" spans="35:41" x14ac:dyDescent="0.2">
      <c r="AI37741" s="19"/>
      <c r="AJ37741" s="16"/>
      <c r="AK37741" s="20"/>
      <c r="AL37741" s="24"/>
      <c r="AM37741" s="19"/>
      <c r="AN37741" s="19"/>
      <c r="AO37741" s="17"/>
    </row>
    <row r="37742" spans="35:41" x14ac:dyDescent="0.2">
      <c r="AI37742" s="19"/>
      <c r="AJ37742" s="16"/>
      <c r="AK37742" s="20"/>
      <c r="AL37742" s="24"/>
      <c r="AM37742" s="19"/>
      <c r="AN37742" s="19"/>
      <c r="AO37742" s="17"/>
    </row>
    <row r="37743" spans="35:41" x14ac:dyDescent="0.2">
      <c r="AI37743" s="19"/>
      <c r="AJ37743" s="16"/>
      <c r="AK37743" s="20"/>
      <c r="AL37743" s="24"/>
      <c r="AM37743" s="19"/>
      <c r="AN37743" s="19"/>
      <c r="AO37743" s="17"/>
    </row>
    <row r="37744" spans="35:41" x14ac:dyDescent="0.2">
      <c r="AI37744" s="19"/>
      <c r="AJ37744" s="16"/>
      <c r="AK37744" s="20"/>
      <c r="AL37744" s="24"/>
      <c r="AM37744" s="19"/>
      <c r="AN37744" s="19"/>
      <c r="AO37744" s="17"/>
    </row>
    <row r="37745" spans="35:41" x14ac:dyDescent="0.2">
      <c r="AI37745" s="19"/>
      <c r="AJ37745" s="16"/>
      <c r="AK37745" s="20"/>
      <c r="AL37745" s="24"/>
      <c r="AM37745" s="19"/>
      <c r="AN37745" s="19"/>
      <c r="AO37745" s="17"/>
    </row>
    <row r="37746" spans="35:41" x14ac:dyDescent="0.2">
      <c r="AI37746" s="19"/>
      <c r="AJ37746" s="16"/>
      <c r="AK37746" s="20"/>
      <c r="AL37746" s="24"/>
      <c r="AM37746" s="19"/>
      <c r="AN37746" s="19"/>
      <c r="AO37746" s="17"/>
    </row>
    <row r="37747" spans="35:41" x14ac:dyDescent="0.2">
      <c r="AI37747" s="19"/>
      <c r="AJ37747" s="16"/>
      <c r="AK37747" s="20"/>
      <c r="AL37747" s="24"/>
      <c r="AM37747" s="19"/>
      <c r="AN37747" s="19"/>
      <c r="AO37747" s="17"/>
    </row>
    <row r="37748" spans="35:41" x14ac:dyDescent="0.2">
      <c r="AI37748" s="19"/>
      <c r="AJ37748" s="16"/>
      <c r="AK37748" s="20"/>
      <c r="AL37748" s="24"/>
      <c r="AM37748" s="19"/>
      <c r="AN37748" s="19"/>
      <c r="AO37748" s="17"/>
    </row>
    <row r="37749" spans="35:41" x14ac:dyDescent="0.2">
      <c r="AI37749" s="19"/>
      <c r="AJ37749" s="16"/>
      <c r="AK37749" s="20"/>
      <c r="AL37749" s="24"/>
      <c r="AM37749" s="19"/>
      <c r="AN37749" s="19"/>
      <c r="AO37749" s="17"/>
    </row>
    <row r="37750" spans="35:41" x14ac:dyDescent="0.2">
      <c r="AI37750" s="19"/>
      <c r="AJ37750" s="16"/>
      <c r="AK37750" s="20"/>
      <c r="AL37750" s="24"/>
      <c r="AM37750" s="19"/>
      <c r="AN37750" s="19"/>
      <c r="AO37750" s="17"/>
    </row>
    <row r="37751" spans="35:41" x14ac:dyDescent="0.2">
      <c r="AI37751" s="19"/>
      <c r="AJ37751" s="16"/>
      <c r="AK37751" s="20"/>
      <c r="AL37751" s="24"/>
      <c r="AM37751" s="19"/>
      <c r="AN37751" s="19"/>
      <c r="AO37751" s="17"/>
    </row>
    <row r="37752" spans="35:41" x14ac:dyDescent="0.2">
      <c r="AI37752" s="19"/>
      <c r="AJ37752" s="16"/>
      <c r="AK37752" s="20"/>
      <c r="AL37752" s="24"/>
      <c r="AM37752" s="19"/>
      <c r="AN37752" s="19"/>
      <c r="AO37752" s="17"/>
    </row>
    <row r="37753" spans="35:41" x14ac:dyDescent="0.2">
      <c r="AI37753" s="19"/>
      <c r="AJ37753" s="16"/>
      <c r="AK37753" s="20"/>
      <c r="AL37753" s="24"/>
      <c r="AM37753" s="19"/>
      <c r="AN37753" s="19"/>
      <c r="AO37753" s="17"/>
    </row>
    <row r="37754" spans="35:41" x14ac:dyDescent="0.2">
      <c r="AI37754" s="19"/>
      <c r="AJ37754" s="16"/>
      <c r="AK37754" s="20"/>
      <c r="AL37754" s="24"/>
      <c r="AM37754" s="19"/>
      <c r="AN37754" s="19"/>
      <c r="AO37754" s="17"/>
    </row>
    <row r="37755" spans="35:41" x14ac:dyDescent="0.2">
      <c r="AI37755" s="19"/>
      <c r="AJ37755" s="16"/>
      <c r="AK37755" s="20"/>
      <c r="AL37755" s="24"/>
      <c r="AM37755" s="19"/>
      <c r="AN37755" s="19"/>
      <c r="AO37755" s="17"/>
    </row>
    <row r="37756" spans="35:41" x14ac:dyDescent="0.2">
      <c r="AI37756" s="19"/>
      <c r="AJ37756" s="16"/>
      <c r="AK37756" s="20"/>
      <c r="AL37756" s="24"/>
      <c r="AM37756" s="19"/>
      <c r="AN37756" s="19"/>
      <c r="AO37756" s="17"/>
    </row>
    <row r="37757" spans="35:41" x14ac:dyDescent="0.2">
      <c r="AI37757" s="19"/>
      <c r="AJ37757" s="16"/>
      <c r="AK37757" s="20"/>
      <c r="AL37757" s="24"/>
      <c r="AM37757" s="19"/>
      <c r="AN37757" s="19"/>
      <c r="AO37757" s="17"/>
    </row>
    <row r="37758" spans="35:41" x14ac:dyDescent="0.2">
      <c r="AI37758" s="19"/>
      <c r="AJ37758" s="16"/>
      <c r="AK37758" s="20"/>
      <c r="AL37758" s="24"/>
      <c r="AM37758" s="19"/>
      <c r="AN37758" s="19"/>
      <c r="AO37758" s="17"/>
    </row>
    <row r="37759" spans="35:41" x14ac:dyDescent="0.2">
      <c r="AI37759" s="19"/>
      <c r="AJ37759" s="16"/>
      <c r="AK37759" s="20"/>
      <c r="AL37759" s="24"/>
      <c r="AM37759" s="19"/>
      <c r="AN37759" s="19"/>
      <c r="AO37759" s="17"/>
    </row>
    <row r="37760" spans="35:41" x14ac:dyDescent="0.2">
      <c r="AI37760" s="19"/>
      <c r="AJ37760" s="16"/>
      <c r="AK37760" s="20"/>
      <c r="AL37760" s="24"/>
      <c r="AM37760" s="19"/>
      <c r="AN37760" s="19"/>
      <c r="AO37760" s="17"/>
    </row>
    <row r="37761" spans="35:41" x14ac:dyDescent="0.2">
      <c r="AI37761" s="19"/>
      <c r="AJ37761" s="16"/>
      <c r="AK37761" s="20"/>
      <c r="AL37761" s="24"/>
      <c r="AM37761" s="19"/>
      <c r="AN37761" s="19"/>
      <c r="AO37761" s="17"/>
    </row>
    <row r="37762" spans="35:41" x14ac:dyDescent="0.2">
      <c r="AI37762" s="19"/>
      <c r="AJ37762" s="16"/>
      <c r="AK37762" s="20"/>
      <c r="AL37762" s="24"/>
      <c r="AM37762" s="19"/>
      <c r="AN37762" s="19"/>
      <c r="AO37762" s="17"/>
    </row>
    <row r="37763" spans="35:41" x14ac:dyDescent="0.2">
      <c r="AI37763" s="19"/>
      <c r="AJ37763" s="16"/>
      <c r="AK37763" s="20"/>
      <c r="AL37763" s="24"/>
      <c r="AM37763" s="19"/>
      <c r="AN37763" s="19"/>
      <c r="AO37763" s="17"/>
    </row>
    <row r="37764" spans="35:41" x14ac:dyDescent="0.2">
      <c r="AI37764" s="19"/>
      <c r="AJ37764" s="16"/>
      <c r="AK37764" s="20"/>
      <c r="AL37764" s="24"/>
      <c r="AM37764" s="19"/>
      <c r="AN37764" s="19"/>
      <c r="AO37764" s="17"/>
    </row>
    <row r="37765" spans="35:41" x14ac:dyDescent="0.2">
      <c r="AI37765" s="19"/>
      <c r="AJ37765" s="16"/>
      <c r="AK37765" s="20"/>
      <c r="AL37765" s="24"/>
      <c r="AM37765" s="19"/>
      <c r="AN37765" s="19"/>
      <c r="AO37765" s="17"/>
    </row>
    <row r="37766" spans="35:41" x14ac:dyDescent="0.2">
      <c r="AI37766" s="19"/>
      <c r="AJ37766" s="16"/>
      <c r="AK37766" s="20"/>
      <c r="AL37766" s="24"/>
      <c r="AM37766" s="19"/>
      <c r="AN37766" s="19"/>
      <c r="AO37766" s="17"/>
    </row>
    <row r="37767" spans="35:41" x14ac:dyDescent="0.2">
      <c r="AI37767" s="19"/>
      <c r="AJ37767" s="16"/>
      <c r="AK37767" s="20"/>
      <c r="AL37767" s="24"/>
      <c r="AM37767" s="19"/>
      <c r="AN37767" s="19"/>
      <c r="AO37767" s="17"/>
    </row>
    <row r="37768" spans="35:41" x14ac:dyDescent="0.2">
      <c r="AI37768" s="19"/>
      <c r="AJ37768" s="16"/>
      <c r="AK37768" s="20"/>
      <c r="AL37768" s="24"/>
      <c r="AM37768" s="19"/>
      <c r="AN37768" s="19"/>
      <c r="AO37768" s="17"/>
    </row>
    <row r="37769" spans="35:41" x14ac:dyDescent="0.2">
      <c r="AI37769" s="19"/>
      <c r="AJ37769" s="16"/>
      <c r="AK37769" s="20"/>
      <c r="AL37769" s="24"/>
      <c r="AM37769" s="19"/>
      <c r="AN37769" s="19"/>
      <c r="AO37769" s="17"/>
    </row>
    <row r="37770" spans="35:41" x14ac:dyDescent="0.2">
      <c r="AI37770" s="19"/>
      <c r="AJ37770" s="16"/>
      <c r="AK37770" s="20"/>
      <c r="AL37770" s="24"/>
      <c r="AM37770" s="19"/>
      <c r="AN37770" s="19"/>
      <c r="AO37770" s="17"/>
    </row>
    <row r="37771" spans="35:41" x14ac:dyDescent="0.2">
      <c r="AI37771" s="19"/>
      <c r="AJ37771" s="16"/>
      <c r="AK37771" s="20"/>
      <c r="AL37771" s="24"/>
      <c r="AM37771" s="19"/>
      <c r="AN37771" s="19"/>
      <c r="AO37771" s="17"/>
    </row>
    <row r="37772" spans="35:41" x14ac:dyDescent="0.2">
      <c r="AI37772" s="19"/>
      <c r="AJ37772" s="16"/>
      <c r="AK37772" s="20"/>
      <c r="AL37772" s="24"/>
      <c r="AM37772" s="19"/>
      <c r="AN37772" s="19"/>
      <c r="AO37772" s="17"/>
    </row>
    <row r="37773" spans="35:41" x14ac:dyDescent="0.2">
      <c r="AI37773" s="19"/>
      <c r="AJ37773" s="16"/>
      <c r="AK37773" s="20"/>
      <c r="AL37773" s="24"/>
      <c r="AM37773" s="19"/>
      <c r="AN37773" s="19"/>
      <c r="AO37773" s="17"/>
    </row>
    <row r="37774" spans="35:41" x14ac:dyDescent="0.2">
      <c r="AI37774" s="19"/>
      <c r="AJ37774" s="16"/>
      <c r="AK37774" s="20"/>
      <c r="AL37774" s="24"/>
      <c r="AM37774" s="19"/>
      <c r="AN37774" s="19"/>
      <c r="AO37774" s="17"/>
    </row>
    <row r="37775" spans="35:41" x14ac:dyDescent="0.2">
      <c r="AI37775" s="19"/>
      <c r="AJ37775" s="16"/>
      <c r="AK37775" s="20"/>
      <c r="AL37775" s="24"/>
      <c r="AM37775" s="19"/>
      <c r="AN37775" s="19"/>
      <c r="AO37775" s="17"/>
    </row>
    <row r="37776" spans="35:41" x14ac:dyDescent="0.2">
      <c r="AI37776" s="19"/>
      <c r="AJ37776" s="16"/>
      <c r="AK37776" s="20"/>
      <c r="AL37776" s="24"/>
      <c r="AM37776" s="19"/>
      <c r="AN37776" s="19"/>
      <c r="AO37776" s="17"/>
    </row>
    <row r="37777" spans="35:41" x14ac:dyDescent="0.2">
      <c r="AI37777" s="19"/>
      <c r="AJ37777" s="16"/>
      <c r="AK37777" s="20"/>
      <c r="AL37777" s="24"/>
      <c r="AM37777" s="19"/>
      <c r="AN37777" s="19"/>
      <c r="AO37777" s="17"/>
    </row>
    <row r="37778" spans="35:41" x14ac:dyDescent="0.2">
      <c r="AI37778" s="19"/>
      <c r="AJ37778" s="16"/>
      <c r="AK37778" s="20"/>
      <c r="AL37778" s="24"/>
      <c r="AM37778" s="19"/>
      <c r="AN37778" s="19"/>
      <c r="AO37778" s="17"/>
    </row>
    <row r="37779" spans="35:41" x14ac:dyDescent="0.2">
      <c r="AI37779" s="19"/>
      <c r="AJ37779" s="16"/>
      <c r="AK37779" s="20"/>
      <c r="AL37779" s="24"/>
      <c r="AM37779" s="19"/>
      <c r="AN37779" s="19"/>
      <c r="AO37779" s="17"/>
    </row>
    <row r="37780" spans="35:41" x14ac:dyDescent="0.2">
      <c r="AI37780" s="19"/>
      <c r="AJ37780" s="16"/>
      <c r="AK37780" s="20"/>
      <c r="AL37780" s="24"/>
      <c r="AM37780" s="19"/>
      <c r="AN37780" s="19"/>
      <c r="AO37780" s="17"/>
    </row>
    <row r="37781" spans="35:41" x14ac:dyDescent="0.2">
      <c r="AI37781" s="19"/>
      <c r="AJ37781" s="16"/>
      <c r="AK37781" s="20"/>
      <c r="AL37781" s="24"/>
      <c r="AM37781" s="19"/>
      <c r="AN37781" s="19"/>
      <c r="AO37781" s="17"/>
    </row>
    <row r="37782" spans="35:41" x14ac:dyDescent="0.2">
      <c r="AI37782" s="19"/>
      <c r="AJ37782" s="16"/>
      <c r="AK37782" s="20"/>
      <c r="AL37782" s="24"/>
      <c r="AM37782" s="19"/>
      <c r="AN37782" s="19"/>
      <c r="AO37782" s="17"/>
    </row>
    <row r="37783" spans="35:41" x14ac:dyDescent="0.2">
      <c r="AI37783" s="19"/>
      <c r="AJ37783" s="16"/>
      <c r="AK37783" s="20"/>
      <c r="AL37783" s="24"/>
      <c r="AM37783" s="19"/>
      <c r="AN37783" s="19"/>
      <c r="AO37783" s="17"/>
    </row>
    <row r="37784" spans="35:41" x14ac:dyDescent="0.2">
      <c r="AI37784" s="19"/>
      <c r="AJ37784" s="16"/>
      <c r="AK37784" s="20"/>
      <c r="AL37784" s="24"/>
      <c r="AM37784" s="19"/>
      <c r="AN37784" s="19"/>
      <c r="AO37784" s="17"/>
    </row>
    <row r="37785" spans="35:41" x14ac:dyDescent="0.2">
      <c r="AI37785" s="19"/>
      <c r="AJ37785" s="16"/>
      <c r="AK37785" s="20"/>
      <c r="AL37785" s="24"/>
      <c r="AM37785" s="19"/>
      <c r="AN37785" s="19"/>
      <c r="AO37785" s="17"/>
    </row>
    <row r="37786" spans="35:41" x14ac:dyDescent="0.2">
      <c r="AI37786" s="19"/>
      <c r="AJ37786" s="16"/>
      <c r="AK37786" s="20"/>
      <c r="AL37786" s="24"/>
      <c r="AM37786" s="19"/>
      <c r="AN37786" s="19"/>
      <c r="AO37786" s="17"/>
    </row>
    <row r="37787" spans="35:41" x14ac:dyDescent="0.2">
      <c r="AI37787" s="19"/>
      <c r="AJ37787" s="16"/>
      <c r="AK37787" s="20"/>
      <c r="AL37787" s="24"/>
      <c r="AM37787" s="19"/>
      <c r="AN37787" s="19"/>
      <c r="AO37787" s="17"/>
    </row>
    <row r="37788" spans="35:41" x14ac:dyDescent="0.2">
      <c r="AI37788" s="19"/>
      <c r="AJ37788" s="16"/>
      <c r="AK37788" s="20"/>
      <c r="AL37788" s="24"/>
      <c r="AM37788" s="19"/>
      <c r="AN37788" s="19"/>
      <c r="AO37788" s="17"/>
    </row>
    <row r="37789" spans="35:41" x14ac:dyDescent="0.2">
      <c r="AI37789" s="19"/>
      <c r="AJ37789" s="16"/>
      <c r="AK37789" s="20"/>
      <c r="AL37789" s="24"/>
      <c r="AM37789" s="19"/>
      <c r="AN37789" s="19"/>
      <c r="AO37789" s="17"/>
    </row>
    <row r="37790" spans="35:41" x14ac:dyDescent="0.2">
      <c r="AI37790" s="19"/>
      <c r="AJ37790" s="16"/>
      <c r="AK37790" s="20"/>
      <c r="AL37790" s="24"/>
      <c r="AM37790" s="19"/>
      <c r="AN37790" s="19"/>
      <c r="AO37790" s="17"/>
    </row>
    <row r="37791" spans="35:41" x14ac:dyDescent="0.2">
      <c r="AI37791" s="19"/>
      <c r="AJ37791" s="16"/>
      <c r="AK37791" s="20"/>
      <c r="AL37791" s="24"/>
      <c r="AM37791" s="19"/>
      <c r="AN37791" s="19"/>
      <c r="AO37791" s="17"/>
    </row>
    <row r="37792" spans="35:41" x14ac:dyDescent="0.2">
      <c r="AI37792" s="19"/>
      <c r="AJ37792" s="16"/>
      <c r="AK37792" s="20"/>
      <c r="AL37792" s="24"/>
      <c r="AM37792" s="19"/>
      <c r="AN37792" s="19"/>
      <c r="AO37792" s="17"/>
    </row>
    <row r="37793" spans="35:41" x14ac:dyDescent="0.2">
      <c r="AI37793" s="19"/>
      <c r="AJ37793" s="16"/>
      <c r="AK37793" s="20"/>
      <c r="AL37793" s="24"/>
      <c r="AM37793" s="19"/>
      <c r="AN37793" s="19"/>
      <c r="AO37793" s="17"/>
    </row>
    <row r="37794" spans="35:41" x14ac:dyDescent="0.2">
      <c r="AI37794" s="19"/>
      <c r="AJ37794" s="16"/>
      <c r="AK37794" s="20"/>
      <c r="AL37794" s="24"/>
      <c r="AM37794" s="19"/>
      <c r="AN37794" s="19"/>
      <c r="AO37794" s="17"/>
    </row>
    <row r="37795" spans="35:41" x14ac:dyDescent="0.2">
      <c r="AI37795" s="19"/>
      <c r="AJ37795" s="16"/>
      <c r="AK37795" s="20"/>
      <c r="AL37795" s="24"/>
      <c r="AM37795" s="19"/>
      <c r="AN37795" s="19"/>
      <c r="AO37795" s="17"/>
    </row>
    <row r="37796" spans="35:41" x14ac:dyDescent="0.2">
      <c r="AI37796" s="19"/>
      <c r="AJ37796" s="16"/>
      <c r="AK37796" s="20"/>
      <c r="AL37796" s="24"/>
      <c r="AM37796" s="19"/>
      <c r="AN37796" s="19"/>
      <c r="AO37796" s="17"/>
    </row>
    <row r="37797" spans="35:41" x14ac:dyDescent="0.2">
      <c r="AI37797" s="19"/>
      <c r="AJ37797" s="16"/>
      <c r="AK37797" s="20"/>
      <c r="AL37797" s="24"/>
      <c r="AM37797" s="19"/>
      <c r="AN37797" s="19"/>
      <c r="AO37797" s="17"/>
    </row>
    <row r="37798" spans="35:41" x14ac:dyDescent="0.2">
      <c r="AI37798" s="19"/>
      <c r="AJ37798" s="16"/>
      <c r="AK37798" s="20"/>
      <c r="AL37798" s="24"/>
      <c r="AM37798" s="19"/>
      <c r="AN37798" s="19"/>
      <c r="AO37798" s="17"/>
    </row>
    <row r="37799" spans="35:41" x14ac:dyDescent="0.2">
      <c r="AI37799" s="19"/>
      <c r="AJ37799" s="16"/>
      <c r="AK37799" s="20"/>
      <c r="AL37799" s="24"/>
      <c r="AM37799" s="19"/>
      <c r="AN37799" s="19"/>
      <c r="AO37799" s="17"/>
    </row>
    <row r="37800" spans="35:41" x14ac:dyDescent="0.2">
      <c r="AI37800" s="19"/>
      <c r="AJ37800" s="16"/>
      <c r="AK37800" s="20"/>
      <c r="AL37800" s="24"/>
      <c r="AM37800" s="19"/>
      <c r="AN37800" s="19"/>
      <c r="AO37800" s="17"/>
    </row>
    <row r="37801" spans="35:41" x14ac:dyDescent="0.2">
      <c r="AI37801" s="19"/>
      <c r="AJ37801" s="16"/>
      <c r="AK37801" s="20"/>
      <c r="AL37801" s="24"/>
      <c r="AM37801" s="19"/>
      <c r="AN37801" s="19"/>
      <c r="AO37801" s="17"/>
    </row>
    <row r="37802" spans="35:41" x14ac:dyDescent="0.2">
      <c r="AI37802" s="19"/>
      <c r="AJ37802" s="16"/>
      <c r="AK37802" s="20"/>
      <c r="AL37802" s="24"/>
      <c r="AM37802" s="19"/>
      <c r="AN37802" s="19"/>
      <c r="AO37802" s="17"/>
    </row>
    <row r="37803" spans="35:41" x14ac:dyDescent="0.2">
      <c r="AI37803" s="19"/>
      <c r="AJ37803" s="16"/>
      <c r="AK37803" s="20"/>
      <c r="AL37803" s="24"/>
      <c r="AM37803" s="19"/>
      <c r="AN37803" s="19"/>
      <c r="AO37803" s="17"/>
    </row>
    <row r="37804" spans="35:41" x14ac:dyDescent="0.2">
      <c r="AI37804" s="19"/>
      <c r="AJ37804" s="16"/>
      <c r="AK37804" s="20"/>
      <c r="AL37804" s="24"/>
      <c r="AM37804" s="19"/>
      <c r="AN37804" s="19"/>
      <c r="AO37804" s="17"/>
    </row>
    <row r="37805" spans="35:41" x14ac:dyDescent="0.2">
      <c r="AI37805" s="19"/>
      <c r="AJ37805" s="16"/>
      <c r="AK37805" s="20"/>
      <c r="AL37805" s="24"/>
      <c r="AM37805" s="19"/>
      <c r="AN37805" s="19"/>
      <c r="AO37805" s="17"/>
    </row>
    <row r="37806" spans="35:41" x14ac:dyDescent="0.2">
      <c r="AI37806" s="19"/>
      <c r="AJ37806" s="16"/>
      <c r="AK37806" s="20"/>
      <c r="AL37806" s="24"/>
      <c r="AM37806" s="19"/>
      <c r="AN37806" s="19"/>
      <c r="AO37806" s="17"/>
    </row>
    <row r="37807" spans="35:41" x14ac:dyDescent="0.2">
      <c r="AI37807" s="19"/>
      <c r="AJ37807" s="16"/>
      <c r="AK37807" s="20"/>
      <c r="AL37807" s="24"/>
      <c r="AM37807" s="19"/>
      <c r="AN37807" s="19"/>
      <c r="AO37807" s="17"/>
    </row>
    <row r="37808" spans="35:41" x14ac:dyDescent="0.2">
      <c r="AI37808" s="19"/>
      <c r="AJ37808" s="16"/>
      <c r="AK37808" s="20"/>
      <c r="AL37808" s="24"/>
      <c r="AM37808" s="19"/>
      <c r="AN37808" s="19"/>
      <c r="AO37808" s="17"/>
    </row>
    <row r="37809" spans="35:41" x14ac:dyDescent="0.2">
      <c r="AI37809" s="19"/>
      <c r="AJ37809" s="16"/>
      <c r="AK37809" s="20"/>
      <c r="AL37809" s="24"/>
      <c r="AM37809" s="19"/>
      <c r="AN37809" s="19"/>
      <c r="AO37809" s="17"/>
    </row>
    <row r="37810" spans="35:41" x14ac:dyDescent="0.2">
      <c r="AI37810" s="19"/>
      <c r="AJ37810" s="16"/>
      <c r="AK37810" s="20"/>
      <c r="AL37810" s="24"/>
      <c r="AM37810" s="19"/>
      <c r="AN37810" s="19"/>
      <c r="AO37810" s="17"/>
    </row>
    <row r="37811" spans="35:41" x14ac:dyDescent="0.2">
      <c r="AI37811" s="19"/>
      <c r="AJ37811" s="16"/>
      <c r="AK37811" s="20"/>
      <c r="AL37811" s="24"/>
      <c r="AM37811" s="19"/>
      <c r="AN37811" s="19"/>
      <c r="AO37811" s="17"/>
    </row>
    <row r="37812" spans="35:41" x14ac:dyDescent="0.2">
      <c r="AI37812" s="19"/>
      <c r="AJ37812" s="16"/>
      <c r="AK37812" s="20"/>
      <c r="AL37812" s="24"/>
      <c r="AM37812" s="19"/>
      <c r="AN37812" s="19"/>
      <c r="AO37812" s="17"/>
    </row>
    <row r="37813" spans="35:41" x14ac:dyDescent="0.2">
      <c r="AI37813" s="19"/>
      <c r="AJ37813" s="16"/>
      <c r="AK37813" s="20"/>
      <c r="AL37813" s="24"/>
      <c r="AM37813" s="19"/>
      <c r="AN37813" s="19"/>
      <c r="AO37813" s="17"/>
    </row>
    <row r="37814" spans="35:41" x14ac:dyDescent="0.2">
      <c r="AI37814" s="19"/>
      <c r="AJ37814" s="16"/>
      <c r="AK37814" s="20"/>
      <c r="AL37814" s="24"/>
      <c r="AM37814" s="19"/>
      <c r="AN37814" s="19"/>
      <c r="AO37814" s="17"/>
    </row>
    <row r="37815" spans="35:41" x14ac:dyDescent="0.2">
      <c r="AI37815" s="19"/>
      <c r="AJ37815" s="16"/>
      <c r="AK37815" s="20"/>
      <c r="AL37815" s="24"/>
      <c r="AM37815" s="19"/>
      <c r="AN37815" s="19"/>
      <c r="AO37815" s="17"/>
    </row>
    <row r="37816" spans="35:41" x14ac:dyDescent="0.2">
      <c r="AI37816" s="19"/>
      <c r="AJ37816" s="16"/>
      <c r="AK37816" s="20"/>
      <c r="AL37816" s="24"/>
      <c r="AM37816" s="19"/>
      <c r="AN37816" s="19"/>
      <c r="AO37816" s="17"/>
    </row>
    <row r="37817" spans="35:41" x14ac:dyDescent="0.2">
      <c r="AI37817" s="19"/>
      <c r="AJ37817" s="16"/>
      <c r="AK37817" s="20"/>
      <c r="AL37817" s="24"/>
      <c r="AM37817" s="19"/>
      <c r="AN37817" s="19"/>
      <c r="AO37817" s="17"/>
    </row>
    <row r="37818" spans="35:41" x14ac:dyDescent="0.2">
      <c r="AI37818" s="19"/>
      <c r="AJ37818" s="16"/>
      <c r="AK37818" s="20"/>
      <c r="AL37818" s="24"/>
      <c r="AM37818" s="19"/>
      <c r="AN37818" s="19"/>
      <c r="AO37818" s="17"/>
    </row>
    <row r="37819" spans="35:41" x14ac:dyDescent="0.2">
      <c r="AI37819" s="19"/>
      <c r="AJ37819" s="16"/>
      <c r="AK37819" s="20"/>
      <c r="AL37819" s="24"/>
      <c r="AM37819" s="19"/>
      <c r="AN37819" s="19"/>
      <c r="AO37819" s="17"/>
    </row>
    <row r="37820" spans="35:41" x14ac:dyDescent="0.2">
      <c r="AI37820" s="19"/>
      <c r="AJ37820" s="16"/>
      <c r="AK37820" s="20"/>
      <c r="AL37820" s="24"/>
      <c r="AM37820" s="19"/>
      <c r="AN37820" s="19"/>
      <c r="AO37820" s="17"/>
    </row>
    <row r="37821" spans="35:41" x14ac:dyDescent="0.2">
      <c r="AI37821" s="19"/>
      <c r="AJ37821" s="16"/>
      <c r="AK37821" s="20"/>
      <c r="AL37821" s="24"/>
      <c r="AM37821" s="19"/>
      <c r="AN37821" s="19"/>
      <c r="AO37821" s="17"/>
    </row>
    <row r="37822" spans="35:41" x14ac:dyDescent="0.2">
      <c r="AI37822" s="19"/>
      <c r="AJ37822" s="16"/>
      <c r="AK37822" s="20"/>
      <c r="AL37822" s="24"/>
      <c r="AM37822" s="19"/>
      <c r="AN37822" s="19"/>
      <c r="AO37822" s="17"/>
    </row>
    <row r="37823" spans="35:41" x14ac:dyDescent="0.2">
      <c r="AI37823" s="19"/>
      <c r="AJ37823" s="16"/>
      <c r="AK37823" s="20"/>
      <c r="AL37823" s="24"/>
      <c r="AM37823" s="19"/>
      <c r="AN37823" s="19"/>
      <c r="AO37823" s="17"/>
    </row>
    <row r="37824" spans="35:41" x14ac:dyDescent="0.2">
      <c r="AI37824" s="19"/>
      <c r="AJ37824" s="16"/>
      <c r="AK37824" s="20"/>
      <c r="AL37824" s="24"/>
      <c r="AM37824" s="19"/>
      <c r="AN37824" s="19"/>
      <c r="AO37824" s="17"/>
    </row>
    <row r="37825" spans="35:41" x14ac:dyDescent="0.2">
      <c r="AI37825" s="19"/>
      <c r="AJ37825" s="16"/>
      <c r="AK37825" s="20"/>
      <c r="AL37825" s="24"/>
      <c r="AM37825" s="19"/>
      <c r="AN37825" s="19"/>
      <c r="AO37825" s="17"/>
    </row>
    <row r="37826" spans="35:41" x14ac:dyDescent="0.2">
      <c r="AI37826" s="19"/>
      <c r="AJ37826" s="16"/>
      <c r="AK37826" s="20"/>
      <c r="AL37826" s="24"/>
      <c r="AM37826" s="19"/>
      <c r="AN37826" s="19"/>
      <c r="AO37826" s="17"/>
    </row>
    <row r="37827" spans="35:41" x14ac:dyDescent="0.2">
      <c r="AI37827" s="19"/>
      <c r="AJ37827" s="16"/>
      <c r="AK37827" s="20"/>
      <c r="AL37827" s="24"/>
      <c r="AM37827" s="19"/>
      <c r="AN37827" s="19"/>
      <c r="AO37827" s="17"/>
    </row>
    <row r="37828" spans="35:41" x14ac:dyDescent="0.2">
      <c r="AI37828" s="19"/>
      <c r="AJ37828" s="16"/>
      <c r="AK37828" s="20"/>
      <c r="AL37828" s="24"/>
      <c r="AM37828" s="19"/>
      <c r="AN37828" s="19"/>
      <c r="AO37828" s="17"/>
    </row>
    <row r="37829" spans="35:41" x14ac:dyDescent="0.2">
      <c r="AI37829" s="19"/>
      <c r="AJ37829" s="16"/>
      <c r="AK37829" s="20"/>
      <c r="AL37829" s="24"/>
      <c r="AM37829" s="19"/>
      <c r="AN37829" s="19"/>
      <c r="AO37829" s="17"/>
    </row>
    <row r="37830" spans="35:41" x14ac:dyDescent="0.2">
      <c r="AI37830" s="19"/>
      <c r="AJ37830" s="16"/>
      <c r="AK37830" s="20"/>
      <c r="AL37830" s="24"/>
      <c r="AM37830" s="19"/>
      <c r="AN37830" s="19"/>
      <c r="AO37830" s="17"/>
    </row>
    <row r="37831" spans="35:41" x14ac:dyDescent="0.2">
      <c r="AI37831" s="19"/>
      <c r="AJ37831" s="16"/>
      <c r="AK37831" s="20"/>
      <c r="AL37831" s="24"/>
      <c r="AM37831" s="19"/>
      <c r="AN37831" s="19"/>
      <c r="AO37831" s="17"/>
    </row>
    <row r="37832" spans="35:41" x14ac:dyDescent="0.2">
      <c r="AI37832" s="19"/>
      <c r="AJ37832" s="16"/>
      <c r="AK37832" s="20"/>
      <c r="AL37832" s="24"/>
      <c r="AM37832" s="19"/>
      <c r="AN37832" s="19"/>
      <c r="AO37832" s="17"/>
    </row>
    <row r="37833" spans="35:41" x14ac:dyDescent="0.2">
      <c r="AI37833" s="19"/>
      <c r="AJ37833" s="16"/>
      <c r="AK37833" s="20"/>
      <c r="AL37833" s="24"/>
      <c r="AM37833" s="19"/>
      <c r="AN37833" s="19"/>
      <c r="AO37833" s="17"/>
    </row>
    <row r="37834" spans="35:41" x14ac:dyDescent="0.2">
      <c r="AI37834" s="19"/>
      <c r="AJ37834" s="16"/>
      <c r="AK37834" s="20"/>
      <c r="AL37834" s="24"/>
      <c r="AM37834" s="19"/>
      <c r="AN37834" s="19"/>
      <c r="AO37834" s="17"/>
    </row>
    <row r="37835" spans="35:41" x14ac:dyDescent="0.2">
      <c r="AI37835" s="19"/>
      <c r="AJ37835" s="16"/>
      <c r="AK37835" s="20"/>
      <c r="AL37835" s="24"/>
      <c r="AM37835" s="19"/>
      <c r="AN37835" s="19"/>
      <c r="AO37835" s="17"/>
    </row>
    <row r="37836" spans="35:41" x14ac:dyDescent="0.2">
      <c r="AI37836" s="19"/>
      <c r="AJ37836" s="16"/>
      <c r="AK37836" s="20"/>
      <c r="AL37836" s="24"/>
      <c r="AM37836" s="19"/>
      <c r="AN37836" s="19"/>
      <c r="AO37836" s="17"/>
    </row>
    <row r="37837" spans="35:41" x14ac:dyDescent="0.2">
      <c r="AI37837" s="19"/>
      <c r="AJ37837" s="16"/>
      <c r="AK37837" s="20"/>
      <c r="AL37837" s="24"/>
      <c r="AM37837" s="19"/>
      <c r="AN37837" s="19"/>
      <c r="AO37837" s="17"/>
    </row>
    <row r="37838" spans="35:41" x14ac:dyDescent="0.2">
      <c r="AI37838" s="19"/>
      <c r="AJ37838" s="16"/>
      <c r="AK37838" s="20"/>
      <c r="AL37838" s="24"/>
      <c r="AM37838" s="19"/>
      <c r="AN37838" s="19"/>
      <c r="AO37838" s="17"/>
    </row>
    <row r="37839" spans="35:41" x14ac:dyDescent="0.2">
      <c r="AI37839" s="19"/>
      <c r="AJ37839" s="16"/>
      <c r="AK37839" s="20"/>
      <c r="AL37839" s="24"/>
      <c r="AM37839" s="19"/>
      <c r="AN37839" s="19"/>
      <c r="AO37839" s="17"/>
    </row>
    <row r="37840" spans="35:41" x14ac:dyDescent="0.2">
      <c r="AI37840" s="19"/>
      <c r="AJ37840" s="16"/>
      <c r="AK37840" s="20"/>
      <c r="AL37840" s="24"/>
      <c r="AM37840" s="19"/>
      <c r="AN37840" s="19"/>
      <c r="AO37840" s="17"/>
    </row>
    <row r="37841" spans="35:41" x14ac:dyDescent="0.2">
      <c r="AI37841" s="19"/>
      <c r="AJ37841" s="16"/>
      <c r="AK37841" s="20"/>
      <c r="AL37841" s="24"/>
      <c r="AM37841" s="19"/>
      <c r="AN37841" s="19"/>
      <c r="AO37841" s="17"/>
    </row>
    <row r="37842" spans="35:41" x14ac:dyDescent="0.2">
      <c r="AI37842" s="19"/>
      <c r="AJ37842" s="16"/>
      <c r="AK37842" s="20"/>
      <c r="AL37842" s="24"/>
      <c r="AM37842" s="19"/>
      <c r="AN37842" s="19"/>
      <c r="AO37842" s="17"/>
    </row>
    <row r="37843" spans="35:41" x14ac:dyDescent="0.2">
      <c r="AI37843" s="19"/>
      <c r="AJ37843" s="16"/>
      <c r="AK37843" s="20"/>
      <c r="AL37843" s="24"/>
      <c r="AM37843" s="19"/>
      <c r="AN37843" s="19"/>
      <c r="AO37843" s="17"/>
    </row>
    <row r="37844" spans="35:41" x14ac:dyDescent="0.2">
      <c r="AI37844" s="19"/>
      <c r="AJ37844" s="16"/>
      <c r="AK37844" s="20"/>
      <c r="AL37844" s="24"/>
      <c r="AM37844" s="19"/>
      <c r="AN37844" s="19"/>
      <c r="AO37844" s="17"/>
    </row>
    <row r="37845" spans="35:41" x14ac:dyDescent="0.2">
      <c r="AI37845" s="19"/>
      <c r="AJ37845" s="16"/>
      <c r="AK37845" s="20"/>
      <c r="AL37845" s="24"/>
      <c r="AM37845" s="19"/>
      <c r="AN37845" s="19"/>
      <c r="AO37845" s="17"/>
    </row>
    <row r="37846" spans="35:41" x14ac:dyDescent="0.2">
      <c r="AI37846" s="19"/>
      <c r="AJ37846" s="16"/>
      <c r="AK37846" s="20"/>
      <c r="AL37846" s="24"/>
      <c r="AM37846" s="19"/>
      <c r="AN37846" s="19"/>
      <c r="AO37846" s="17"/>
    </row>
    <row r="37847" spans="35:41" x14ac:dyDescent="0.2">
      <c r="AI37847" s="19"/>
      <c r="AJ37847" s="16"/>
      <c r="AK37847" s="20"/>
      <c r="AL37847" s="24"/>
      <c r="AM37847" s="19"/>
      <c r="AN37847" s="19"/>
      <c r="AO37847" s="17"/>
    </row>
    <row r="37848" spans="35:41" x14ac:dyDescent="0.2">
      <c r="AI37848" s="19"/>
      <c r="AJ37848" s="16"/>
      <c r="AK37848" s="20"/>
      <c r="AL37848" s="24"/>
      <c r="AM37848" s="19"/>
      <c r="AN37848" s="19"/>
      <c r="AO37848" s="17"/>
    </row>
    <row r="37849" spans="35:41" x14ac:dyDescent="0.2">
      <c r="AI37849" s="19"/>
      <c r="AJ37849" s="16"/>
      <c r="AK37849" s="20"/>
      <c r="AL37849" s="24"/>
      <c r="AM37849" s="19"/>
      <c r="AN37849" s="19"/>
      <c r="AO37849" s="17"/>
    </row>
    <row r="37850" spans="35:41" x14ac:dyDescent="0.2">
      <c r="AI37850" s="19"/>
      <c r="AJ37850" s="16"/>
      <c r="AK37850" s="20"/>
      <c r="AL37850" s="24"/>
      <c r="AM37850" s="19"/>
      <c r="AN37850" s="19"/>
      <c r="AO37850" s="17"/>
    </row>
    <row r="37851" spans="35:41" x14ac:dyDescent="0.2">
      <c r="AI37851" s="19"/>
      <c r="AJ37851" s="16"/>
      <c r="AK37851" s="20"/>
      <c r="AL37851" s="24"/>
      <c r="AM37851" s="19"/>
      <c r="AN37851" s="19"/>
      <c r="AO37851" s="17"/>
    </row>
    <row r="37852" spans="35:41" x14ac:dyDescent="0.2">
      <c r="AI37852" s="19"/>
      <c r="AJ37852" s="16"/>
      <c r="AK37852" s="20"/>
      <c r="AL37852" s="24"/>
      <c r="AM37852" s="19"/>
      <c r="AN37852" s="19"/>
      <c r="AO37852" s="17"/>
    </row>
    <row r="37853" spans="35:41" x14ac:dyDescent="0.2">
      <c r="AI37853" s="19"/>
      <c r="AJ37853" s="16"/>
      <c r="AK37853" s="20"/>
      <c r="AL37853" s="24"/>
      <c r="AM37853" s="19"/>
      <c r="AN37853" s="19"/>
      <c r="AO37853" s="17"/>
    </row>
    <row r="37854" spans="35:41" x14ac:dyDescent="0.2">
      <c r="AI37854" s="19"/>
      <c r="AJ37854" s="16"/>
      <c r="AK37854" s="20"/>
      <c r="AL37854" s="24"/>
      <c r="AM37854" s="19"/>
      <c r="AN37854" s="19"/>
      <c r="AO37854" s="17"/>
    </row>
    <row r="37855" spans="35:41" x14ac:dyDescent="0.2">
      <c r="AI37855" s="19"/>
      <c r="AJ37855" s="16"/>
      <c r="AK37855" s="20"/>
      <c r="AL37855" s="24"/>
      <c r="AM37855" s="19"/>
      <c r="AN37855" s="19"/>
      <c r="AO37855" s="17"/>
    </row>
    <row r="37856" spans="35:41" x14ac:dyDescent="0.2">
      <c r="AI37856" s="19"/>
      <c r="AJ37856" s="16"/>
      <c r="AK37856" s="20"/>
      <c r="AL37856" s="24"/>
      <c r="AM37856" s="19"/>
      <c r="AN37856" s="19"/>
      <c r="AO37856" s="17"/>
    </row>
    <row r="37857" spans="35:41" x14ac:dyDescent="0.2">
      <c r="AI37857" s="19"/>
      <c r="AJ37857" s="16"/>
      <c r="AK37857" s="20"/>
      <c r="AL37857" s="24"/>
      <c r="AM37857" s="19"/>
      <c r="AN37857" s="19"/>
      <c r="AO37857" s="17"/>
    </row>
    <row r="37858" spans="35:41" x14ac:dyDescent="0.2">
      <c r="AI37858" s="19"/>
      <c r="AJ37858" s="16"/>
      <c r="AK37858" s="20"/>
      <c r="AL37858" s="24"/>
      <c r="AM37858" s="19"/>
      <c r="AN37858" s="19"/>
      <c r="AO37858" s="17"/>
    </row>
    <row r="37859" spans="35:41" x14ac:dyDescent="0.2">
      <c r="AI37859" s="19"/>
      <c r="AJ37859" s="16"/>
      <c r="AK37859" s="20"/>
      <c r="AL37859" s="24"/>
      <c r="AM37859" s="19"/>
      <c r="AN37859" s="19"/>
      <c r="AO37859" s="17"/>
    </row>
    <row r="37860" spans="35:41" x14ac:dyDescent="0.2">
      <c r="AI37860" s="19"/>
      <c r="AJ37860" s="16"/>
      <c r="AK37860" s="20"/>
      <c r="AL37860" s="24"/>
      <c r="AM37860" s="19"/>
      <c r="AN37860" s="19"/>
      <c r="AO37860" s="17"/>
    </row>
    <row r="37861" spans="35:41" x14ac:dyDescent="0.2">
      <c r="AI37861" s="19"/>
      <c r="AJ37861" s="16"/>
      <c r="AK37861" s="20"/>
      <c r="AL37861" s="24"/>
      <c r="AM37861" s="19"/>
      <c r="AN37861" s="19"/>
      <c r="AO37861" s="17"/>
    </row>
    <row r="37862" spans="35:41" x14ac:dyDescent="0.2">
      <c r="AI37862" s="19"/>
      <c r="AJ37862" s="16"/>
      <c r="AK37862" s="20"/>
      <c r="AL37862" s="24"/>
      <c r="AM37862" s="19"/>
      <c r="AN37862" s="19"/>
      <c r="AO37862" s="17"/>
    </row>
    <row r="37863" spans="35:41" x14ac:dyDescent="0.2">
      <c r="AI37863" s="19"/>
      <c r="AJ37863" s="16"/>
      <c r="AK37863" s="20"/>
      <c r="AL37863" s="24"/>
      <c r="AM37863" s="19"/>
      <c r="AN37863" s="19"/>
      <c r="AO37863" s="17"/>
    </row>
    <row r="37864" spans="35:41" x14ac:dyDescent="0.2">
      <c r="AI37864" s="19"/>
      <c r="AJ37864" s="16"/>
      <c r="AK37864" s="20"/>
      <c r="AL37864" s="24"/>
      <c r="AM37864" s="19"/>
      <c r="AN37864" s="19"/>
      <c r="AO37864" s="17"/>
    </row>
    <row r="37865" spans="35:41" x14ac:dyDescent="0.2">
      <c r="AI37865" s="19"/>
      <c r="AJ37865" s="16"/>
      <c r="AK37865" s="20"/>
      <c r="AL37865" s="24"/>
      <c r="AM37865" s="19"/>
      <c r="AN37865" s="19"/>
      <c r="AO37865" s="17"/>
    </row>
    <row r="37866" spans="35:41" x14ac:dyDescent="0.2">
      <c r="AI37866" s="19"/>
      <c r="AJ37866" s="16"/>
      <c r="AK37866" s="20"/>
      <c r="AL37866" s="24"/>
      <c r="AM37866" s="19"/>
      <c r="AN37866" s="19"/>
      <c r="AO37866" s="17"/>
    </row>
    <row r="37867" spans="35:41" x14ac:dyDescent="0.2">
      <c r="AI37867" s="19"/>
      <c r="AJ37867" s="16"/>
      <c r="AK37867" s="20"/>
      <c r="AL37867" s="24"/>
      <c r="AM37867" s="19"/>
      <c r="AN37867" s="19"/>
      <c r="AO37867" s="17"/>
    </row>
    <row r="37868" spans="35:41" x14ac:dyDescent="0.2">
      <c r="AI37868" s="19"/>
      <c r="AJ37868" s="16"/>
      <c r="AK37868" s="20"/>
      <c r="AL37868" s="24"/>
      <c r="AM37868" s="19"/>
      <c r="AN37868" s="19"/>
      <c r="AO37868" s="17"/>
    </row>
    <row r="37869" spans="35:41" x14ac:dyDescent="0.2">
      <c r="AI37869" s="19"/>
      <c r="AJ37869" s="16"/>
      <c r="AK37869" s="20"/>
      <c r="AL37869" s="24"/>
      <c r="AM37869" s="19"/>
      <c r="AN37869" s="19"/>
      <c r="AO37869" s="17"/>
    </row>
    <row r="37870" spans="35:41" x14ac:dyDescent="0.2">
      <c r="AI37870" s="19"/>
      <c r="AJ37870" s="16"/>
      <c r="AK37870" s="20"/>
      <c r="AL37870" s="24"/>
      <c r="AM37870" s="19"/>
      <c r="AN37870" s="19"/>
      <c r="AO37870" s="17"/>
    </row>
    <row r="37871" spans="35:41" x14ac:dyDescent="0.2">
      <c r="AI37871" s="19"/>
      <c r="AJ37871" s="16"/>
      <c r="AK37871" s="20"/>
      <c r="AL37871" s="24"/>
      <c r="AM37871" s="19"/>
      <c r="AN37871" s="19"/>
      <c r="AO37871" s="17"/>
    </row>
    <row r="37872" spans="35:41" x14ac:dyDescent="0.2">
      <c r="AI37872" s="19"/>
      <c r="AJ37872" s="16"/>
      <c r="AK37872" s="20"/>
      <c r="AL37872" s="24"/>
      <c r="AM37872" s="19"/>
      <c r="AN37872" s="19"/>
      <c r="AO37872" s="17"/>
    </row>
    <row r="37873" spans="35:41" x14ac:dyDescent="0.2">
      <c r="AI37873" s="19"/>
      <c r="AJ37873" s="16"/>
      <c r="AK37873" s="20"/>
      <c r="AL37873" s="24"/>
      <c r="AM37873" s="19"/>
      <c r="AN37873" s="19"/>
      <c r="AO37873" s="17"/>
    </row>
    <row r="37874" spans="35:41" x14ac:dyDescent="0.2">
      <c r="AI37874" s="19"/>
      <c r="AJ37874" s="16"/>
      <c r="AK37874" s="20"/>
      <c r="AL37874" s="24"/>
      <c r="AM37874" s="19"/>
      <c r="AN37874" s="19"/>
      <c r="AO37874" s="17"/>
    </row>
    <row r="37875" spans="35:41" x14ac:dyDescent="0.2">
      <c r="AI37875" s="19"/>
      <c r="AJ37875" s="16"/>
      <c r="AK37875" s="20"/>
      <c r="AL37875" s="24"/>
      <c r="AM37875" s="19"/>
      <c r="AN37875" s="19"/>
      <c r="AO37875" s="17"/>
    </row>
    <row r="37876" spans="35:41" x14ac:dyDescent="0.2">
      <c r="AI37876" s="19"/>
      <c r="AJ37876" s="16"/>
      <c r="AK37876" s="20"/>
      <c r="AL37876" s="24"/>
      <c r="AM37876" s="19"/>
      <c r="AN37876" s="19"/>
      <c r="AO37876" s="17"/>
    </row>
    <row r="37877" spans="35:41" x14ac:dyDescent="0.2">
      <c r="AI37877" s="19"/>
      <c r="AJ37877" s="16"/>
      <c r="AK37877" s="20"/>
      <c r="AL37877" s="24"/>
      <c r="AM37877" s="19"/>
      <c r="AN37877" s="19"/>
      <c r="AO37877" s="17"/>
    </row>
    <row r="37878" spans="35:41" x14ac:dyDescent="0.2">
      <c r="AI37878" s="19"/>
      <c r="AJ37878" s="16"/>
      <c r="AK37878" s="20"/>
      <c r="AL37878" s="24"/>
      <c r="AM37878" s="19"/>
      <c r="AN37878" s="19"/>
      <c r="AO37878" s="17"/>
    </row>
    <row r="37879" spans="35:41" x14ac:dyDescent="0.2">
      <c r="AI37879" s="19"/>
      <c r="AJ37879" s="16"/>
      <c r="AK37879" s="20"/>
      <c r="AL37879" s="24"/>
      <c r="AM37879" s="19"/>
      <c r="AN37879" s="19"/>
      <c r="AO37879" s="17"/>
    </row>
    <row r="37880" spans="35:41" x14ac:dyDescent="0.2">
      <c r="AI37880" s="19"/>
      <c r="AJ37880" s="16"/>
      <c r="AK37880" s="20"/>
      <c r="AL37880" s="24"/>
      <c r="AM37880" s="19"/>
      <c r="AN37880" s="19"/>
      <c r="AO37880" s="17"/>
    </row>
    <row r="37881" spans="35:41" x14ac:dyDescent="0.2">
      <c r="AI37881" s="19"/>
      <c r="AJ37881" s="16"/>
      <c r="AK37881" s="20"/>
      <c r="AL37881" s="24"/>
      <c r="AM37881" s="19"/>
      <c r="AN37881" s="19"/>
      <c r="AO37881" s="17"/>
    </row>
    <row r="37882" spans="35:41" x14ac:dyDescent="0.2">
      <c r="AI37882" s="19"/>
      <c r="AJ37882" s="16"/>
      <c r="AK37882" s="20"/>
      <c r="AL37882" s="24"/>
      <c r="AM37882" s="19"/>
      <c r="AN37882" s="19"/>
      <c r="AO37882" s="17"/>
    </row>
    <row r="37883" spans="35:41" x14ac:dyDescent="0.2">
      <c r="AI37883" s="19"/>
      <c r="AJ37883" s="16"/>
      <c r="AK37883" s="20"/>
      <c r="AL37883" s="24"/>
      <c r="AM37883" s="19"/>
      <c r="AN37883" s="19"/>
      <c r="AO37883" s="17"/>
    </row>
    <row r="37884" spans="35:41" x14ac:dyDescent="0.2">
      <c r="AI37884" s="19"/>
      <c r="AJ37884" s="16"/>
      <c r="AK37884" s="20"/>
      <c r="AL37884" s="24"/>
      <c r="AM37884" s="19"/>
      <c r="AN37884" s="19"/>
      <c r="AO37884" s="17"/>
    </row>
    <row r="37885" spans="35:41" x14ac:dyDescent="0.2">
      <c r="AI37885" s="19"/>
      <c r="AJ37885" s="16"/>
      <c r="AK37885" s="20"/>
      <c r="AL37885" s="24"/>
      <c r="AM37885" s="19"/>
      <c r="AN37885" s="19"/>
      <c r="AO37885" s="17"/>
    </row>
    <row r="37886" spans="35:41" x14ac:dyDescent="0.2">
      <c r="AI37886" s="19"/>
      <c r="AJ37886" s="16"/>
      <c r="AK37886" s="20"/>
      <c r="AL37886" s="24"/>
      <c r="AM37886" s="19"/>
      <c r="AN37886" s="19"/>
      <c r="AO37886" s="17"/>
    </row>
    <row r="37887" spans="35:41" x14ac:dyDescent="0.2">
      <c r="AI37887" s="19"/>
      <c r="AJ37887" s="16"/>
      <c r="AK37887" s="20"/>
      <c r="AL37887" s="24"/>
      <c r="AM37887" s="19"/>
      <c r="AN37887" s="19"/>
      <c r="AO37887" s="17"/>
    </row>
    <row r="37888" spans="35:41" x14ac:dyDescent="0.2">
      <c r="AI37888" s="19"/>
      <c r="AJ37888" s="16"/>
      <c r="AK37888" s="20"/>
      <c r="AL37888" s="24"/>
      <c r="AM37888" s="19"/>
      <c r="AN37888" s="19"/>
      <c r="AO37888" s="17"/>
    </row>
    <row r="37889" spans="35:41" x14ac:dyDescent="0.2">
      <c r="AI37889" s="19"/>
      <c r="AJ37889" s="16"/>
      <c r="AK37889" s="20"/>
      <c r="AL37889" s="24"/>
      <c r="AM37889" s="19"/>
      <c r="AN37889" s="19"/>
      <c r="AO37889" s="17"/>
    </row>
    <row r="37890" spans="35:41" x14ac:dyDescent="0.2">
      <c r="AI37890" s="19"/>
      <c r="AJ37890" s="16"/>
      <c r="AK37890" s="20"/>
      <c r="AL37890" s="24"/>
      <c r="AM37890" s="19"/>
      <c r="AN37890" s="19"/>
      <c r="AO37890" s="17"/>
    </row>
    <row r="37891" spans="35:41" x14ac:dyDescent="0.2">
      <c r="AI37891" s="19"/>
      <c r="AJ37891" s="16"/>
      <c r="AK37891" s="20"/>
      <c r="AL37891" s="24"/>
      <c r="AM37891" s="19"/>
      <c r="AN37891" s="19"/>
      <c r="AO37891" s="17"/>
    </row>
    <row r="37892" spans="35:41" x14ac:dyDescent="0.2">
      <c r="AI37892" s="19"/>
      <c r="AJ37892" s="16"/>
      <c r="AK37892" s="20"/>
      <c r="AL37892" s="24"/>
      <c r="AM37892" s="19"/>
      <c r="AN37892" s="19"/>
      <c r="AO37892" s="17"/>
    </row>
    <row r="37893" spans="35:41" x14ac:dyDescent="0.2">
      <c r="AI37893" s="19"/>
      <c r="AJ37893" s="16"/>
      <c r="AK37893" s="20"/>
      <c r="AL37893" s="24"/>
      <c r="AM37893" s="19"/>
      <c r="AN37893" s="19"/>
      <c r="AO37893" s="17"/>
    </row>
    <row r="37894" spans="35:41" x14ac:dyDescent="0.2">
      <c r="AI37894" s="19"/>
      <c r="AJ37894" s="16"/>
      <c r="AK37894" s="20"/>
      <c r="AL37894" s="24"/>
      <c r="AM37894" s="19"/>
      <c r="AN37894" s="19"/>
      <c r="AO37894" s="17"/>
    </row>
    <row r="37895" spans="35:41" x14ac:dyDescent="0.2">
      <c r="AI37895" s="19"/>
      <c r="AJ37895" s="16"/>
      <c r="AK37895" s="20"/>
      <c r="AL37895" s="24"/>
      <c r="AM37895" s="19"/>
      <c r="AN37895" s="19"/>
      <c r="AO37895" s="17"/>
    </row>
    <row r="37896" spans="35:41" x14ac:dyDescent="0.2">
      <c r="AI37896" s="19"/>
      <c r="AJ37896" s="16"/>
      <c r="AK37896" s="20"/>
      <c r="AL37896" s="24"/>
      <c r="AM37896" s="19"/>
      <c r="AN37896" s="19"/>
      <c r="AO37896" s="17"/>
    </row>
    <row r="37897" spans="35:41" x14ac:dyDescent="0.2">
      <c r="AI37897" s="19"/>
      <c r="AJ37897" s="16"/>
      <c r="AK37897" s="20"/>
      <c r="AL37897" s="24"/>
      <c r="AM37897" s="19"/>
      <c r="AN37897" s="19"/>
      <c r="AO37897" s="17"/>
    </row>
    <row r="37898" spans="35:41" x14ac:dyDescent="0.2">
      <c r="AI37898" s="19"/>
      <c r="AJ37898" s="16"/>
      <c r="AK37898" s="20"/>
      <c r="AL37898" s="24"/>
      <c r="AM37898" s="19"/>
      <c r="AN37898" s="19"/>
      <c r="AO37898" s="17"/>
    </row>
    <row r="37899" spans="35:41" x14ac:dyDescent="0.2">
      <c r="AI37899" s="19"/>
      <c r="AJ37899" s="16"/>
      <c r="AK37899" s="20"/>
      <c r="AL37899" s="24"/>
      <c r="AM37899" s="19"/>
      <c r="AN37899" s="19"/>
      <c r="AO37899" s="17"/>
    </row>
    <row r="37900" spans="35:41" x14ac:dyDescent="0.2">
      <c r="AI37900" s="19"/>
      <c r="AJ37900" s="16"/>
      <c r="AK37900" s="20"/>
      <c r="AL37900" s="24"/>
      <c r="AM37900" s="19"/>
      <c r="AN37900" s="19"/>
      <c r="AO37900" s="17"/>
    </row>
    <row r="37901" spans="35:41" x14ac:dyDescent="0.2">
      <c r="AI37901" s="19"/>
      <c r="AJ37901" s="16"/>
      <c r="AK37901" s="20"/>
      <c r="AL37901" s="24"/>
      <c r="AM37901" s="19"/>
      <c r="AN37901" s="19"/>
      <c r="AO37901" s="17"/>
    </row>
    <row r="37902" spans="35:41" x14ac:dyDescent="0.2">
      <c r="AI37902" s="19"/>
      <c r="AJ37902" s="16"/>
      <c r="AK37902" s="20"/>
      <c r="AL37902" s="24"/>
      <c r="AM37902" s="19"/>
      <c r="AN37902" s="19"/>
      <c r="AO37902" s="17"/>
    </row>
    <row r="37903" spans="35:41" x14ac:dyDescent="0.2">
      <c r="AI37903" s="19"/>
      <c r="AJ37903" s="16"/>
      <c r="AK37903" s="20"/>
      <c r="AL37903" s="24"/>
      <c r="AM37903" s="19"/>
      <c r="AN37903" s="19"/>
      <c r="AO37903" s="17"/>
    </row>
    <row r="37904" spans="35:41" x14ac:dyDescent="0.2">
      <c r="AI37904" s="19"/>
      <c r="AJ37904" s="16"/>
      <c r="AK37904" s="20"/>
      <c r="AL37904" s="24"/>
      <c r="AM37904" s="19"/>
      <c r="AN37904" s="19"/>
      <c r="AO37904" s="17"/>
    </row>
    <row r="37905" spans="35:41" x14ac:dyDescent="0.2">
      <c r="AI37905" s="19"/>
      <c r="AJ37905" s="16"/>
      <c r="AK37905" s="20"/>
      <c r="AL37905" s="24"/>
      <c r="AM37905" s="19"/>
      <c r="AN37905" s="19"/>
      <c r="AO37905" s="17"/>
    </row>
    <row r="37906" spans="35:41" x14ac:dyDescent="0.2">
      <c r="AI37906" s="19"/>
      <c r="AJ37906" s="16"/>
      <c r="AK37906" s="20"/>
      <c r="AL37906" s="24"/>
      <c r="AM37906" s="19"/>
      <c r="AN37906" s="19"/>
      <c r="AO37906" s="17"/>
    </row>
    <row r="37907" spans="35:41" x14ac:dyDescent="0.2">
      <c r="AI37907" s="19"/>
      <c r="AJ37907" s="16"/>
      <c r="AK37907" s="20"/>
      <c r="AL37907" s="24"/>
      <c r="AM37907" s="19"/>
      <c r="AN37907" s="19"/>
      <c r="AO37907" s="17"/>
    </row>
    <row r="37908" spans="35:41" x14ac:dyDescent="0.2">
      <c r="AI37908" s="19"/>
      <c r="AJ37908" s="16"/>
      <c r="AK37908" s="20"/>
      <c r="AL37908" s="24"/>
      <c r="AM37908" s="19"/>
      <c r="AN37908" s="19"/>
      <c r="AO37908" s="17"/>
    </row>
    <row r="37909" spans="35:41" x14ac:dyDescent="0.2">
      <c r="AI37909" s="19"/>
      <c r="AJ37909" s="16"/>
      <c r="AK37909" s="20"/>
      <c r="AL37909" s="24"/>
      <c r="AM37909" s="19"/>
      <c r="AN37909" s="19"/>
      <c r="AO37909" s="17"/>
    </row>
    <row r="37910" spans="35:41" x14ac:dyDescent="0.2">
      <c r="AI37910" s="19"/>
      <c r="AJ37910" s="16"/>
      <c r="AK37910" s="20"/>
      <c r="AL37910" s="24"/>
      <c r="AM37910" s="19"/>
      <c r="AN37910" s="19"/>
      <c r="AO37910" s="17"/>
    </row>
    <row r="37911" spans="35:41" x14ac:dyDescent="0.2">
      <c r="AI37911" s="19"/>
      <c r="AJ37911" s="16"/>
      <c r="AK37911" s="20"/>
      <c r="AL37911" s="24"/>
      <c r="AM37911" s="19"/>
      <c r="AN37911" s="19"/>
      <c r="AO37911" s="17"/>
    </row>
    <row r="37912" spans="35:41" x14ac:dyDescent="0.2">
      <c r="AI37912" s="19"/>
      <c r="AJ37912" s="16"/>
      <c r="AK37912" s="20"/>
      <c r="AL37912" s="24"/>
      <c r="AM37912" s="19"/>
      <c r="AN37912" s="19"/>
      <c r="AO37912" s="17"/>
    </row>
    <row r="37913" spans="35:41" x14ac:dyDescent="0.2">
      <c r="AI37913" s="19"/>
      <c r="AJ37913" s="16"/>
      <c r="AK37913" s="20"/>
      <c r="AL37913" s="24"/>
      <c r="AM37913" s="19"/>
      <c r="AN37913" s="19"/>
      <c r="AO37913" s="17"/>
    </row>
    <row r="37914" spans="35:41" x14ac:dyDescent="0.2">
      <c r="AI37914" s="19"/>
      <c r="AJ37914" s="16"/>
      <c r="AK37914" s="20"/>
      <c r="AL37914" s="24"/>
      <c r="AM37914" s="19"/>
      <c r="AN37914" s="19"/>
      <c r="AO37914" s="17"/>
    </row>
    <row r="37915" spans="35:41" x14ac:dyDescent="0.2">
      <c r="AI37915" s="19"/>
      <c r="AJ37915" s="16"/>
      <c r="AK37915" s="20"/>
      <c r="AL37915" s="24"/>
      <c r="AM37915" s="19"/>
      <c r="AN37915" s="19"/>
      <c r="AO37915" s="17"/>
    </row>
    <row r="37916" spans="35:41" x14ac:dyDescent="0.2">
      <c r="AI37916" s="19"/>
      <c r="AJ37916" s="16"/>
      <c r="AK37916" s="20"/>
      <c r="AL37916" s="24"/>
      <c r="AM37916" s="19"/>
      <c r="AN37916" s="19"/>
      <c r="AO37916" s="17"/>
    </row>
    <row r="37917" spans="35:41" x14ac:dyDescent="0.2">
      <c r="AI37917" s="19"/>
      <c r="AJ37917" s="16"/>
      <c r="AK37917" s="20"/>
      <c r="AL37917" s="24"/>
      <c r="AM37917" s="19"/>
      <c r="AN37917" s="19"/>
      <c r="AO37917" s="17"/>
    </row>
    <row r="37918" spans="35:41" x14ac:dyDescent="0.2">
      <c r="AI37918" s="19"/>
      <c r="AJ37918" s="16"/>
      <c r="AK37918" s="20"/>
      <c r="AL37918" s="24"/>
      <c r="AM37918" s="19"/>
      <c r="AN37918" s="19"/>
      <c r="AO37918" s="17"/>
    </row>
    <row r="37919" spans="35:41" x14ac:dyDescent="0.2">
      <c r="AI37919" s="19"/>
      <c r="AJ37919" s="16"/>
      <c r="AK37919" s="20"/>
      <c r="AL37919" s="24"/>
      <c r="AM37919" s="19"/>
      <c r="AN37919" s="19"/>
      <c r="AO37919" s="17"/>
    </row>
    <row r="37920" spans="35:41" x14ac:dyDescent="0.2">
      <c r="AI37920" s="19"/>
      <c r="AJ37920" s="16"/>
      <c r="AK37920" s="20"/>
      <c r="AL37920" s="24"/>
      <c r="AM37920" s="19"/>
      <c r="AN37920" s="19"/>
      <c r="AO37920" s="17"/>
    </row>
    <row r="37921" spans="35:41" x14ac:dyDescent="0.2">
      <c r="AI37921" s="19"/>
      <c r="AJ37921" s="16"/>
      <c r="AK37921" s="20"/>
      <c r="AL37921" s="24"/>
      <c r="AM37921" s="19"/>
      <c r="AN37921" s="19"/>
      <c r="AO37921" s="17"/>
    </row>
    <row r="37922" spans="35:41" x14ac:dyDescent="0.2">
      <c r="AI37922" s="19"/>
      <c r="AJ37922" s="16"/>
      <c r="AK37922" s="20"/>
      <c r="AL37922" s="24"/>
      <c r="AM37922" s="19"/>
      <c r="AN37922" s="19"/>
      <c r="AO37922" s="17"/>
    </row>
    <row r="37923" spans="35:41" x14ac:dyDescent="0.2">
      <c r="AI37923" s="19"/>
      <c r="AJ37923" s="16"/>
      <c r="AK37923" s="20"/>
      <c r="AL37923" s="24"/>
      <c r="AM37923" s="19"/>
      <c r="AN37923" s="19"/>
      <c r="AO37923" s="17"/>
    </row>
    <row r="37924" spans="35:41" x14ac:dyDescent="0.2">
      <c r="AI37924" s="19"/>
      <c r="AJ37924" s="16"/>
      <c r="AK37924" s="20"/>
      <c r="AL37924" s="24"/>
      <c r="AM37924" s="19"/>
      <c r="AN37924" s="19"/>
      <c r="AO37924" s="17"/>
    </row>
    <row r="37925" spans="35:41" x14ac:dyDescent="0.2">
      <c r="AI37925" s="19"/>
      <c r="AJ37925" s="16"/>
      <c r="AK37925" s="20"/>
      <c r="AL37925" s="24"/>
      <c r="AM37925" s="19"/>
      <c r="AN37925" s="19"/>
      <c r="AO37925" s="17"/>
    </row>
    <row r="37926" spans="35:41" x14ac:dyDescent="0.2">
      <c r="AI37926" s="19"/>
      <c r="AJ37926" s="16"/>
      <c r="AK37926" s="20"/>
      <c r="AL37926" s="24"/>
      <c r="AM37926" s="19"/>
      <c r="AN37926" s="19"/>
      <c r="AO37926" s="17"/>
    </row>
    <row r="37927" spans="35:41" x14ac:dyDescent="0.2">
      <c r="AI37927" s="19"/>
      <c r="AJ37927" s="16"/>
      <c r="AK37927" s="20"/>
      <c r="AL37927" s="24"/>
      <c r="AM37927" s="19"/>
      <c r="AN37927" s="19"/>
      <c r="AO37927" s="17"/>
    </row>
    <row r="37928" spans="35:41" x14ac:dyDescent="0.2">
      <c r="AI37928" s="19"/>
      <c r="AJ37928" s="16"/>
      <c r="AK37928" s="20"/>
      <c r="AL37928" s="24"/>
      <c r="AM37928" s="19"/>
      <c r="AN37928" s="19"/>
      <c r="AO37928" s="17"/>
    </row>
    <row r="37929" spans="35:41" x14ac:dyDescent="0.2">
      <c r="AI37929" s="19"/>
      <c r="AJ37929" s="16"/>
      <c r="AK37929" s="20"/>
      <c r="AL37929" s="24"/>
      <c r="AM37929" s="19"/>
      <c r="AN37929" s="19"/>
      <c r="AO37929" s="17"/>
    </row>
    <row r="37930" spans="35:41" x14ac:dyDescent="0.2">
      <c r="AI37930" s="19"/>
      <c r="AJ37930" s="16"/>
      <c r="AK37930" s="20"/>
      <c r="AL37930" s="24"/>
      <c r="AM37930" s="19"/>
      <c r="AN37930" s="19"/>
      <c r="AO37930" s="17"/>
    </row>
    <row r="37931" spans="35:41" x14ac:dyDescent="0.2">
      <c r="AI37931" s="19"/>
      <c r="AJ37931" s="16"/>
      <c r="AK37931" s="20"/>
      <c r="AL37931" s="24"/>
      <c r="AM37931" s="19"/>
      <c r="AN37931" s="19"/>
      <c r="AO37931" s="17"/>
    </row>
    <row r="37932" spans="35:41" x14ac:dyDescent="0.2">
      <c r="AI37932" s="19"/>
      <c r="AJ37932" s="16"/>
      <c r="AK37932" s="20"/>
      <c r="AL37932" s="24"/>
      <c r="AM37932" s="19"/>
      <c r="AN37932" s="19"/>
      <c r="AO37932" s="17"/>
    </row>
    <row r="37933" spans="35:41" x14ac:dyDescent="0.2">
      <c r="AI37933" s="19"/>
      <c r="AJ37933" s="16"/>
      <c r="AK37933" s="20"/>
      <c r="AL37933" s="24"/>
      <c r="AM37933" s="19"/>
      <c r="AN37933" s="19"/>
      <c r="AO37933" s="17"/>
    </row>
    <row r="37934" spans="35:41" x14ac:dyDescent="0.2">
      <c r="AI37934" s="19"/>
      <c r="AJ37934" s="16"/>
      <c r="AK37934" s="20"/>
      <c r="AL37934" s="24"/>
      <c r="AM37934" s="19"/>
      <c r="AN37934" s="19"/>
      <c r="AO37934" s="17"/>
    </row>
    <row r="37935" spans="35:41" x14ac:dyDescent="0.2">
      <c r="AI37935" s="19"/>
      <c r="AJ37935" s="16"/>
      <c r="AK37935" s="20"/>
      <c r="AL37935" s="24"/>
      <c r="AM37935" s="19"/>
      <c r="AN37935" s="19"/>
      <c r="AO37935" s="17"/>
    </row>
    <row r="37936" spans="35:41" x14ac:dyDescent="0.2">
      <c r="AI37936" s="19"/>
      <c r="AJ37936" s="16"/>
      <c r="AK37936" s="20"/>
      <c r="AL37936" s="24"/>
      <c r="AM37936" s="19"/>
      <c r="AN37936" s="19"/>
      <c r="AO37936" s="17"/>
    </row>
    <row r="37937" spans="35:41" x14ac:dyDescent="0.2">
      <c r="AI37937" s="19"/>
      <c r="AJ37937" s="16"/>
      <c r="AK37937" s="20"/>
      <c r="AL37937" s="24"/>
      <c r="AM37937" s="19"/>
      <c r="AN37937" s="19"/>
      <c r="AO37937" s="17"/>
    </row>
    <row r="37938" spans="35:41" x14ac:dyDescent="0.2">
      <c r="AI37938" s="19"/>
      <c r="AJ37938" s="16"/>
      <c r="AK37938" s="20"/>
      <c r="AL37938" s="24"/>
      <c r="AM37938" s="19"/>
      <c r="AN37938" s="19"/>
      <c r="AO37938" s="17"/>
    </row>
    <row r="37939" spans="35:41" x14ac:dyDescent="0.2">
      <c r="AI37939" s="19"/>
      <c r="AJ37939" s="16"/>
      <c r="AK37939" s="20"/>
      <c r="AL37939" s="24"/>
      <c r="AM37939" s="19"/>
      <c r="AN37939" s="19"/>
      <c r="AO37939" s="17"/>
    </row>
    <row r="37940" spans="35:41" x14ac:dyDescent="0.2">
      <c r="AI37940" s="19"/>
      <c r="AJ37940" s="16"/>
      <c r="AK37940" s="20"/>
      <c r="AL37940" s="24"/>
      <c r="AM37940" s="19"/>
      <c r="AN37940" s="19"/>
      <c r="AO37940" s="17"/>
    </row>
    <row r="37941" spans="35:41" x14ac:dyDescent="0.2">
      <c r="AI37941" s="19"/>
      <c r="AJ37941" s="16"/>
      <c r="AK37941" s="20"/>
      <c r="AL37941" s="24"/>
      <c r="AM37941" s="19"/>
      <c r="AN37941" s="19"/>
      <c r="AO37941" s="17"/>
    </row>
    <row r="37942" spans="35:41" x14ac:dyDescent="0.2">
      <c r="AI37942" s="19"/>
      <c r="AJ37942" s="16"/>
      <c r="AK37942" s="20"/>
      <c r="AL37942" s="24"/>
      <c r="AM37942" s="19"/>
      <c r="AN37942" s="19"/>
      <c r="AO37942" s="17"/>
    </row>
    <row r="37943" spans="35:41" x14ac:dyDescent="0.2">
      <c r="AI37943" s="19"/>
      <c r="AJ37943" s="16"/>
      <c r="AK37943" s="20"/>
      <c r="AL37943" s="24"/>
      <c r="AM37943" s="19"/>
      <c r="AN37943" s="19"/>
      <c r="AO37943" s="17"/>
    </row>
    <row r="37944" spans="35:41" x14ac:dyDescent="0.2">
      <c r="AI37944" s="19"/>
      <c r="AJ37944" s="16"/>
      <c r="AK37944" s="20"/>
      <c r="AL37944" s="24"/>
      <c r="AM37944" s="19"/>
      <c r="AN37944" s="19"/>
      <c r="AO37944" s="17"/>
    </row>
    <row r="37945" spans="35:41" x14ac:dyDescent="0.2">
      <c r="AI37945" s="19"/>
      <c r="AJ37945" s="16"/>
      <c r="AK37945" s="20"/>
      <c r="AL37945" s="24"/>
      <c r="AM37945" s="19"/>
      <c r="AN37945" s="19"/>
      <c r="AO37945" s="17"/>
    </row>
    <row r="37946" spans="35:41" x14ac:dyDescent="0.2">
      <c r="AI37946" s="19"/>
      <c r="AJ37946" s="16"/>
      <c r="AK37946" s="20"/>
      <c r="AL37946" s="24"/>
      <c r="AM37946" s="19"/>
      <c r="AN37946" s="19"/>
      <c r="AO37946" s="17"/>
    </row>
    <row r="37947" spans="35:41" x14ac:dyDescent="0.2">
      <c r="AI37947" s="19"/>
      <c r="AJ37947" s="16"/>
      <c r="AK37947" s="20"/>
      <c r="AL37947" s="24"/>
      <c r="AM37947" s="19"/>
      <c r="AN37947" s="19"/>
      <c r="AO37947" s="17"/>
    </row>
    <row r="37948" spans="35:41" x14ac:dyDescent="0.2">
      <c r="AI37948" s="19"/>
      <c r="AJ37948" s="16"/>
      <c r="AK37948" s="20"/>
      <c r="AL37948" s="24"/>
      <c r="AM37948" s="19"/>
      <c r="AN37948" s="19"/>
      <c r="AO37948" s="17"/>
    </row>
    <row r="37949" spans="35:41" x14ac:dyDescent="0.2">
      <c r="AI37949" s="19"/>
      <c r="AJ37949" s="16"/>
      <c r="AK37949" s="20"/>
      <c r="AL37949" s="24"/>
      <c r="AM37949" s="19"/>
      <c r="AN37949" s="19"/>
      <c r="AO37949" s="17"/>
    </row>
    <row r="37950" spans="35:41" x14ac:dyDescent="0.2">
      <c r="AI37950" s="19"/>
      <c r="AJ37950" s="16"/>
      <c r="AK37950" s="20"/>
      <c r="AL37950" s="24"/>
      <c r="AM37950" s="19"/>
      <c r="AN37950" s="19"/>
      <c r="AO37950" s="17"/>
    </row>
    <row r="37951" spans="35:41" x14ac:dyDescent="0.2">
      <c r="AI37951" s="19"/>
      <c r="AJ37951" s="16"/>
      <c r="AK37951" s="20"/>
      <c r="AL37951" s="24"/>
      <c r="AM37951" s="19"/>
      <c r="AN37951" s="19"/>
      <c r="AO37951" s="17"/>
    </row>
    <row r="37952" spans="35:41" x14ac:dyDescent="0.2">
      <c r="AI37952" s="19"/>
      <c r="AJ37952" s="16"/>
      <c r="AK37952" s="20"/>
      <c r="AL37952" s="24"/>
      <c r="AM37952" s="19"/>
      <c r="AN37952" s="19"/>
      <c r="AO37952" s="17"/>
    </row>
    <row r="37953" spans="35:41" x14ac:dyDescent="0.2">
      <c r="AI37953" s="19"/>
      <c r="AJ37953" s="16"/>
      <c r="AK37953" s="20"/>
      <c r="AL37953" s="24"/>
      <c r="AM37953" s="19"/>
      <c r="AN37953" s="19"/>
      <c r="AO37953" s="17"/>
    </row>
    <row r="37954" spans="35:41" x14ac:dyDescent="0.2">
      <c r="AI37954" s="19"/>
      <c r="AJ37954" s="16"/>
      <c r="AK37954" s="20"/>
      <c r="AL37954" s="24"/>
      <c r="AM37954" s="19"/>
      <c r="AN37954" s="19"/>
      <c r="AO37954" s="17"/>
    </row>
    <row r="37955" spans="35:41" x14ac:dyDescent="0.2">
      <c r="AI37955" s="19"/>
      <c r="AJ37955" s="16"/>
      <c r="AK37955" s="20"/>
      <c r="AL37955" s="24"/>
      <c r="AM37955" s="19"/>
      <c r="AN37955" s="19"/>
      <c r="AO37955" s="17"/>
    </row>
    <row r="37956" spans="35:41" x14ac:dyDescent="0.2">
      <c r="AI37956" s="19"/>
      <c r="AJ37956" s="16"/>
      <c r="AK37956" s="20"/>
      <c r="AL37956" s="24"/>
      <c r="AM37956" s="19"/>
      <c r="AN37956" s="19"/>
      <c r="AO37956" s="17"/>
    </row>
    <row r="37957" spans="35:41" x14ac:dyDescent="0.2">
      <c r="AI37957" s="19"/>
      <c r="AJ37957" s="16"/>
      <c r="AK37957" s="20"/>
      <c r="AL37957" s="24"/>
      <c r="AM37957" s="19"/>
      <c r="AN37957" s="19"/>
      <c r="AO37957" s="17"/>
    </row>
    <row r="37958" spans="35:41" x14ac:dyDescent="0.2">
      <c r="AI37958" s="19"/>
      <c r="AJ37958" s="16"/>
      <c r="AK37958" s="20"/>
      <c r="AL37958" s="24"/>
      <c r="AM37958" s="19"/>
      <c r="AN37958" s="19"/>
      <c r="AO37958" s="17"/>
    </row>
    <row r="37959" spans="35:41" x14ac:dyDescent="0.2">
      <c r="AI37959" s="19"/>
      <c r="AJ37959" s="16"/>
      <c r="AK37959" s="20"/>
      <c r="AL37959" s="24"/>
      <c r="AM37959" s="19"/>
      <c r="AN37959" s="19"/>
      <c r="AO37959" s="17"/>
    </row>
    <row r="37960" spans="35:41" x14ac:dyDescent="0.2">
      <c r="AI37960" s="19"/>
      <c r="AJ37960" s="16"/>
      <c r="AK37960" s="20"/>
      <c r="AL37960" s="24"/>
      <c r="AM37960" s="19"/>
      <c r="AN37960" s="19"/>
      <c r="AO37960" s="17"/>
    </row>
    <row r="37961" spans="35:41" x14ac:dyDescent="0.2">
      <c r="AI37961" s="19"/>
      <c r="AJ37961" s="16"/>
      <c r="AK37961" s="20"/>
      <c r="AL37961" s="24"/>
      <c r="AM37961" s="19"/>
      <c r="AN37961" s="19"/>
      <c r="AO37961" s="17"/>
    </row>
    <row r="37962" spans="35:41" x14ac:dyDescent="0.2">
      <c r="AI37962" s="19"/>
      <c r="AJ37962" s="16"/>
      <c r="AK37962" s="20"/>
      <c r="AL37962" s="24"/>
      <c r="AM37962" s="19"/>
      <c r="AN37962" s="19"/>
      <c r="AO37962" s="17"/>
    </row>
    <row r="37963" spans="35:41" x14ac:dyDescent="0.2">
      <c r="AI37963" s="19"/>
      <c r="AJ37963" s="16"/>
      <c r="AK37963" s="20"/>
      <c r="AL37963" s="24"/>
      <c r="AM37963" s="19"/>
      <c r="AN37963" s="19"/>
      <c r="AO37963" s="17"/>
    </row>
    <row r="37964" spans="35:41" x14ac:dyDescent="0.2">
      <c r="AI37964" s="19"/>
      <c r="AJ37964" s="16"/>
      <c r="AK37964" s="20"/>
      <c r="AL37964" s="24"/>
      <c r="AM37964" s="19"/>
      <c r="AN37964" s="19"/>
      <c r="AO37964" s="17"/>
    </row>
    <row r="37965" spans="35:41" x14ac:dyDescent="0.2">
      <c r="AI37965" s="19"/>
      <c r="AJ37965" s="16"/>
      <c r="AK37965" s="20"/>
      <c r="AL37965" s="24"/>
      <c r="AM37965" s="19"/>
      <c r="AN37965" s="19"/>
      <c r="AO37965" s="17"/>
    </row>
    <row r="37966" spans="35:41" x14ac:dyDescent="0.2">
      <c r="AI37966" s="19"/>
      <c r="AJ37966" s="16"/>
      <c r="AK37966" s="20"/>
      <c r="AL37966" s="24"/>
      <c r="AM37966" s="19"/>
      <c r="AN37966" s="19"/>
      <c r="AO37966" s="17"/>
    </row>
    <row r="37967" spans="35:41" x14ac:dyDescent="0.2">
      <c r="AI37967" s="19"/>
      <c r="AJ37967" s="16"/>
      <c r="AK37967" s="20"/>
      <c r="AL37967" s="24"/>
      <c r="AM37967" s="19"/>
      <c r="AN37967" s="19"/>
      <c r="AO37967" s="17"/>
    </row>
    <row r="37968" spans="35:41" x14ac:dyDescent="0.2">
      <c r="AI37968" s="19"/>
      <c r="AJ37968" s="16"/>
      <c r="AK37968" s="20"/>
      <c r="AL37968" s="24"/>
      <c r="AM37968" s="19"/>
      <c r="AN37968" s="19"/>
      <c r="AO37968" s="17"/>
    </row>
    <row r="37969" spans="35:41" x14ac:dyDescent="0.2">
      <c r="AI37969" s="19"/>
      <c r="AJ37969" s="16"/>
      <c r="AK37969" s="20"/>
      <c r="AL37969" s="24"/>
      <c r="AM37969" s="19"/>
      <c r="AN37969" s="19"/>
      <c r="AO37969" s="17"/>
    </row>
    <row r="37970" spans="35:41" x14ac:dyDescent="0.2">
      <c r="AI37970" s="19"/>
      <c r="AJ37970" s="16"/>
      <c r="AK37970" s="20"/>
      <c r="AL37970" s="24"/>
      <c r="AM37970" s="19"/>
      <c r="AN37970" s="19"/>
      <c r="AO37970" s="17"/>
    </row>
    <row r="37971" spans="35:41" x14ac:dyDescent="0.2">
      <c r="AI37971" s="19"/>
      <c r="AJ37971" s="16"/>
      <c r="AK37971" s="20"/>
      <c r="AL37971" s="24"/>
      <c r="AM37971" s="19"/>
      <c r="AN37971" s="19"/>
      <c r="AO37971" s="17"/>
    </row>
    <row r="37972" spans="35:41" x14ac:dyDescent="0.2">
      <c r="AI37972" s="19"/>
      <c r="AJ37972" s="16"/>
      <c r="AK37972" s="20"/>
      <c r="AL37972" s="24"/>
      <c r="AM37972" s="19"/>
      <c r="AN37972" s="19"/>
      <c r="AO37972" s="17"/>
    </row>
    <row r="37973" spans="35:41" x14ac:dyDescent="0.2">
      <c r="AI37973" s="19"/>
      <c r="AJ37973" s="16"/>
      <c r="AK37973" s="20"/>
      <c r="AL37973" s="24"/>
      <c r="AM37973" s="19"/>
      <c r="AN37973" s="19"/>
      <c r="AO37973" s="17"/>
    </row>
    <row r="37974" spans="35:41" x14ac:dyDescent="0.2">
      <c r="AI37974" s="19"/>
      <c r="AJ37974" s="16"/>
      <c r="AK37974" s="20"/>
      <c r="AL37974" s="24"/>
      <c r="AM37974" s="19"/>
      <c r="AN37974" s="19"/>
      <c r="AO37974" s="17"/>
    </row>
    <row r="37975" spans="35:41" x14ac:dyDescent="0.2">
      <c r="AI37975" s="19"/>
      <c r="AJ37975" s="16"/>
      <c r="AK37975" s="20"/>
      <c r="AL37975" s="24"/>
      <c r="AM37975" s="19"/>
      <c r="AN37975" s="19"/>
      <c r="AO37975" s="17"/>
    </row>
    <row r="37976" spans="35:41" x14ac:dyDescent="0.2">
      <c r="AI37976" s="19"/>
      <c r="AJ37976" s="16"/>
      <c r="AK37976" s="20"/>
      <c r="AL37976" s="24"/>
      <c r="AM37976" s="19"/>
      <c r="AN37976" s="19"/>
      <c r="AO37976" s="17"/>
    </row>
    <row r="37977" spans="35:41" x14ac:dyDescent="0.2">
      <c r="AI37977" s="19"/>
      <c r="AJ37977" s="16"/>
      <c r="AK37977" s="20"/>
      <c r="AL37977" s="24"/>
      <c r="AM37977" s="19"/>
      <c r="AN37977" s="19"/>
      <c r="AO37977" s="17"/>
    </row>
    <row r="37978" spans="35:41" x14ac:dyDescent="0.2">
      <c r="AI37978" s="19"/>
      <c r="AJ37978" s="16"/>
      <c r="AK37978" s="20"/>
      <c r="AL37978" s="24"/>
      <c r="AM37978" s="19"/>
      <c r="AN37978" s="19"/>
      <c r="AO37978" s="17"/>
    </row>
    <row r="37979" spans="35:41" x14ac:dyDescent="0.2">
      <c r="AI37979" s="19"/>
      <c r="AJ37979" s="16"/>
      <c r="AK37979" s="20"/>
      <c r="AL37979" s="24"/>
      <c r="AM37979" s="19"/>
      <c r="AN37979" s="19"/>
      <c r="AO37979" s="17"/>
    </row>
    <row r="37980" spans="35:41" x14ac:dyDescent="0.2">
      <c r="AI37980" s="19"/>
      <c r="AJ37980" s="16"/>
      <c r="AK37980" s="20"/>
      <c r="AL37980" s="24"/>
      <c r="AM37980" s="19"/>
      <c r="AN37980" s="19"/>
      <c r="AO37980" s="17"/>
    </row>
    <row r="37981" spans="35:41" x14ac:dyDescent="0.2">
      <c r="AI37981" s="19"/>
      <c r="AJ37981" s="16"/>
      <c r="AK37981" s="20"/>
      <c r="AL37981" s="24"/>
      <c r="AM37981" s="19"/>
      <c r="AN37981" s="19"/>
      <c r="AO37981" s="17"/>
    </row>
    <row r="37982" spans="35:41" x14ac:dyDescent="0.2">
      <c r="AI37982" s="19"/>
      <c r="AJ37982" s="16"/>
      <c r="AK37982" s="20"/>
      <c r="AL37982" s="24"/>
      <c r="AM37982" s="19"/>
      <c r="AN37982" s="19"/>
      <c r="AO37982" s="17"/>
    </row>
    <row r="37983" spans="35:41" x14ac:dyDescent="0.2">
      <c r="AI37983" s="19"/>
      <c r="AJ37983" s="16"/>
      <c r="AK37983" s="20"/>
      <c r="AL37983" s="24"/>
      <c r="AM37983" s="19"/>
      <c r="AN37983" s="19"/>
      <c r="AO37983" s="17"/>
    </row>
    <row r="37984" spans="35:41" x14ac:dyDescent="0.2">
      <c r="AI37984" s="19"/>
      <c r="AJ37984" s="16"/>
      <c r="AK37984" s="20"/>
      <c r="AL37984" s="24"/>
      <c r="AM37984" s="19"/>
      <c r="AN37984" s="19"/>
      <c r="AO37984" s="17"/>
    </row>
    <row r="37985" spans="35:41" x14ac:dyDescent="0.2">
      <c r="AI37985" s="19"/>
      <c r="AJ37985" s="16"/>
      <c r="AK37985" s="20"/>
      <c r="AL37985" s="24"/>
      <c r="AM37985" s="19"/>
      <c r="AN37985" s="19"/>
      <c r="AO37985" s="17"/>
    </row>
    <row r="37986" spans="35:41" x14ac:dyDescent="0.2">
      <c r="AI37986" s="19"/>
      <c r="AJ37986" s="16"/>
      <c r="AK37986" s="20"/>
      <c r="AL37986" s="24"/>
      <c r="AM37986" s="19"/>
      <c r="AN37986" s="19"/>
      <c r="AO37986" s="17"/>
    </row>
    <row r="37987" spans="35:41" x14ac:dyDescent="0.2">
      <c r="AI37987" s="19"/>
      <c r="AJ37987" s="16"/>
      <c r="AK37987" s="20"/>
      <c r="AL37987" s="24"/>
      <c r="AM37987" s="19"/>
      <c r="AN37987" s="19"/>
      <c r="AO37987" s="17"/>
    </row>
    <row r="37988" spans="35:41" x14ac:dyDescent="0.2">
      <c r="AI37988" s="19"/>
      <c r="AJ37988" s="16"/>
      <c r="AK37988" s="20"/>
      <c r="AL37988" s="24"/>
      <c r="AM37988" s="19"/>
      <c r="AN37988" s="19"/>
      <c r="AO37988" s="17"/>
    </row>
    <row r="37989" spans="35:41" x14ac:dyDescent="0.2">
      <c r="AI37989" s="19"/>
      <c r="AJ37989" s="16"/>
      <c r="AK37989" s="20"/>
      <c r="AL37989" s="24"/>
      <c r="AM37989" s="19"/>
      <c r="AN37989" s="19"/>
      <c r="AO37989" s="17"/>
    </row>
    <row r="37990" spans="35:41" x14ac:dyDescent="0.2">
      <c r="AI37990" s="19"/>
      <c r="AJ37990" s="16"/>
      <c r="AK37990" s="20"/>
      <c r="AL37990" s="24"/>
      <c r="AM37990" s="19"/>
      <c r="AN37990" s="19"/>
      <c r="AO37990" s="17"/>
    </row>
    <row r="37991" spans="35:41" x14ac:dyDescent="0.2">
      <c r="AI37991" s="19"/>
      <c r="AJ37991" s="16"/>
      <c r="AK37991" s="20"/>
      <c r="AL37991" s="24"/>
      <c r="AM37991" s="19"/>
      <c r="AN37991" s="19"/>
      <c r="AO37991" s="17"/>
    </row>
    <row r="37992" spans="35:41" x14ac:dyDescent="0.2">
      <c r="AI37992" s="19"/>
      <c r="AJ37992" s="16"/>
      <c r="AK37992" s="20"/>
      <c r="AL37992" s="24"/>
      <c r="AM37992" s="19"/>
      <c r="AN37992" s="19"/>
      <c r="AO37992" s="17"/>
    </row>
    <row r="37993" spans="35:41" x14ac:dyDescent="0.2">
      <c r="AI37993" s="19"/>
      <c r="AJ37993" s="16"/>
      <c r="AK37993" s="20"/>
      <c r="AL37993" s="24"/>
      <c r="AM37993" s="19"/>
      <c r="AN37993" s="19"/>
      <c r="AO37993" s="17"/>
    </row>
    <row r="37994" spans="35:41" x14ac:dyDescent="0.2">
      <c r="AI37994" s="19"/>
      <c r="AJ37994" s="16"/>
      <c r="AK37994" s="20"/>
      <c r="AL37994" s="24"/>
      <c r="AM37994" s="19"/>
      <c r="AN37994" s="19"/>
      <c r="AO37994" s="17"/>
    </row>
    <row r="37995" spans="35:41" x14ac:dyDescent="0.2">
      <c r="AI37995" s="19"/>
      <c r="AJ37995" s="16"/>
      <c r="AK37995" s="20"/>
      <c r="AL37995" s="24"/>
      <c r="AM37995" s="19"/>
      <c r="AN37995" s="19"/>
      <c r="AO37995" s="17"/>
    </row>
    <row r="37996" spans="35:41" x14ac:dyDescent="0.2">
      <c r="AI37996" s="19"/>
      <c r="AJ37996" s="16"/>
      <c r="AK37996" s="20"/>
      <c r="AL37996" s="24"/>
      <c r="AM37996" s="19"/>
      <c r="AN37996" s="19"/>
      <c r="AO37996" s="17"/>
    </row>
    <row r="37997" spans="35:41" x14ac:dyDescent="0.2">
      <c r="AI37997" s="19"/>
      <c r="AJ37997" s="16"/>
      <c r="AK37997" s="20"/>
      <c r="AL37997" s="24"/>
      <c r="AM37997" s="19"/>
      <c r="AN37997" s="19"/>
      <c r="AO37997" s="17"/>
    </row>
    <row r="37998" spans="35:41" x14ac:dyDescent="0.2">
      <c r="AI37998" s="19"/>
      <c r="AJ37998" s="16"/>
      <c r="AK37998" s="20"/>
      <c r="AL37998" s="24"/>
      <c r="AM37998" s="19"/>
      <c r="AN37998" s="19"/>
      <c r="AO37998" s="17"/>
    </row>
    <row r="37999" spans="35:41" x14ac:dyDescent="0.2">
      <c r="AI37999" s="19"/>
      <c r="AJ37999" s="16"/>
      <c r="AK37999" s="20"/>
      <c r="AL37999" s="24"/>
      <c r="AM37999" s="19"/>
      <c r="AN37999" s="19"/>
      <c r="AO37999" s="17"/>
    </row>
    <row r="38000" spans="35:41" x14ac:dyDescent="0.2">
      <c r="AI38000" s="19"/>
      <c r="AJ38000" s="16"/>
      <c r="AK38000" s="20"/>
      <c r="AL38000" s="24"/>
      <c r="AM38000" s="19"/>
      <c r="AN38000" s="19"/>
      <c r="AO38000" s="17"/>
    </row>
    <row r="38001" spans="35:41" x14ac:dyDescent="0.2">
      <c r="AI38001" s="19"/>
      <c r="AJ38001" s="16"/>
      <c r="AK38001" s="20"/>
      <c r="AL38001" s="24"/>
      <c r="AM38001" s="19"/>
      <c r="AN38001" s="19"/>
      <c r="AO38001" s="17"/>
    </row>
    <row r="38002" spans="35:41" x14ac:dyDescent="0.2">
      <c r="AI38002" s="19"/>
      <c r="AJ38002" s="16"/>
      <c r="AK38002" s="20"/>
      <c r="AL38002" s="24"/>
      <c r="AM38002" s="19"/>
      <c r="AN38002" s="19"/>
      <c r="AO38002" s="17"/>
    </row>
    <row r="38003" spans="35:41" x14ac:dyDescent="0.2">
      <c r="AI38003" s="19"/>
      <c r="AJ38003" s="16"/>
      <c r="AK38003" s="20"/>
      <c r="AL38003" s="24"/>
      <c r="AM38003" s="19"/>
      <c r="AN38003" s="19"/>
      <c r="AO38003" s="17"/>
    </row>
    <row r="38004" spans="35:41" x14ac:dyDescent="0.2">
      <c r="AI38004" s="19"/>
      <c r="AJ38004" s="16"/>
      <c r="AK38004" s="20"/>
      <c r="AL38004" s="24"/>
      <c r="AM38004" s="19"/>
      <c r="AN38004" s="19"/>
      <c r="AO38004" s="17"/>
    </row>
    <row r="38005" spans="35:41" x14ac:dyDescent="0.2">
      <c r="AI38005" s="19"/>
      <c r="AJ38005" s="16"/>
      <c r="AK38005" s="20"/>
      <c r="AL38005" s="24"/>
      <c r="AM38005" s="19"/>
      <c r="AN38005" s="19"/>
      <c r="AO38005" s="17"/>
    </row>
    <row r="38006" spans="35:41" x14ac:dyDescent="0.2">
      <c r="AI38006" s="19"/>
      <c r="AJ38006" s="16"/>
      <c r="AK38006" s="20"/>
      <c r="AL38006" s="24"/>
      <c r="AM38006" s="19"/>
      <c r="AN38006" s="19"/>
      <c r="AO38006" s="17"/>
    </row>
    <row r="38007" spans="35:41" x14ac:dyDescent="0.2">
      <c r="AI38007" s="19"/>
      <c r="AJ38007" s="16"/>
      <c r="AK38007" s="20"/>
      <c r="AL38007" s="24"/>
      <c r="AM38007" s="19"/>
      <c r="AN38007" s="19"/>
      <c r="AO38007" s="17"/>
    </row>
    <row r="38008" spans="35:41" x14ac:dyDescent="0.2">
      <c r="AI38008" s="19"/>
      <c r="AJ38008" s="16"/>
      <c r="AK38008" s="20"/>
      <c r="AL38008" s="24"/>
      <c r="AM38008" s="19"/>
      <c r="AN38008" s="19"/>
      <c r="AO38008" s="17"/>
    </row>
    <row r="38009" spans="35:41" x14ac:dyDescent="0.2">
      <c r="AI38009" s="19"/>
      <c r="AJ38009" s="16"/>
      <c r="AK38009" s="20"/>
      <c r="AL38009" s="24"/>
      <c r="AM38009" s="19"/>
      <c r="AN38009" s="19"/>
      <c r="AO38009" s="17"/>
    </row>
    <row r="38010" spans="35:41" x14ac:dyDescent="0.2">
      <c r="AI38010" s="19"/>
      <c r="AJ38010" s="16"/>
      <c r="AK38010" s="20"/>
      <c r="AL38010" s="24"/>
      <c r="AM38010" s="19"/>
      <c r="AN38010" s="19"/>
      <c r="AO38010" s="17"/>
    </row>
    <row r="38011" spans="35:41" x14ac:dyDescent="0.2">
      <c r="AI38011" s="19"/>
      <c r="AJ38011" s="16"/>
      <c r="AK38011" s="20"/>
      <c r="AL38011" s="24"/>
      <c r="AM38011" s="19"/>
      <c r="AN38011" s="19"/>
      <c r="AO38011" s="17"/>
    </row>
    <row r="38012" spans="35:41" x14ac:dyDescent="0.2">
      <c r="AI38012" s="19"/>
      <c r="AJ38012" s="16"/>
      <c r="AK38012" s="20"/>
      <c r="AL38012" s="24"/>
      <c r="AM38012" s="19"/>
      <c r="AN38012" s="19"/>
      <c r="AO38012" s="17"/>
    </row>
    <row r="38013" spans="35:41" x14ac:dyDescent="0.2">
      <c r="AI38013" s="19"/>
      <c r="AJ38013" s="16"/>
      <c r="AK38013" s="20"/>
      <c r="AL38013" s="24"/>
      <c r="AM38013" s="19"/>
      <c r="AN38013" s="19"/>
      <c r="AO38013" s="17"/>
    </row>
    <row r="38014" spans="35:41" x14ac:dyDescent="0.2">
      <c r="AI38014" s="19"/>
      <c r="AJ38014" s="16"/>
      <c r="AK38014" s="20"/>
      <c r="AL38014" s="24"/>
      <c r="AM38014" s="19"/>
      <c r="AN38014" s="19"/>
      <c r="AO38014" s="17"/>
    </row>
    <row r="38015" spans="35:41" x14ac:dyDescent="0.2">
      <c r="AI38015" s="19"/>
      <c r="AJ38015" s="16"/>
      <c r="AK38015" s="20"/>
      <c r="AL38015" s="24"/>
      <c r="AM38015" s="19"/>
      <c r="AN38015" s="19"/>
      <c r="AO38015" s="17"/>
    </row>
    <row r="38016" spans="35:41" x14ac:dyDescent="0.2">
      <c r="AI38016" s="19"/>
      <c r="AJ38016" s="16"/>
      <c r="AK38016" s="20"/>
      <c r="AL38016" s="24"/>
      <c r="AM38016" s="19"/>
      <c r="AN38016" s="19"/>
      <c r="AO38016" s="17"/>
    </row>
    <row r="38017" spans="35:41" x14ac:dyDescent="0.2">
      <c r="AI38017" s="19"/>
      <c r="AJ38017" s="16"/>
      <c r="AK38017" s="20"/>
      <c r="AL38017" s="24"/>
      <c r="AM38017" s="19"/>
      <c r="AN38017" s="19"/>
      <c r="AO38017" s="17"/>
    </row>
    <row r="38018" spans="35:41" x14ac:dyDescent="0.2">
      <c r="AI38018" s="19"/>
      <c r="AJ38018" s="16"/>
      <c r="AK38018" s="20"/>
      <c r="AL38018" s="24"/>
      <c r="AM38018" s="19"/>
      <c r="AN38018" s="19"/>
      <c r="AO38018" s="17"/>
    </row>
    <row r="38019" spans="35:41" x14ac:dyDescent="0.2">
      <c r="AI38019" s="19"/>
      <c r="AJ38019" s="16"/>
      <c r="AK38019" s="20"/>
      <c r="AL38019" s="24"/>
      <c r="AM38019" s="19"/>
      <c r="AN38019" s="19"/>
      <c r="AO38019" s="17"/>
    </row>
    <row r="38020" spans="35:41" x14ac:dyDescent="0.2">
      <c r="AI38020" s="19"/>
      <c r="AJ38020" s="16"/>
      <c r="AK38020" s="20"/>
      <c r="AL38020" s="24"/>
      <c r="AM38020" s="19"/>
      <c r="AN38020" s="19"/>
      <c r="AO38020" s="17"/>
    </row>
    <row r="38021" spans="35:41" x14ac:dyDescent="0.2">
      <c r="AI38021" s="19"/>
      <c r="AJ38021" s="16"/>
      <c r="AK38021" s="20"/>
      <c r="AL38021" s="24"/>
      <c r="AM38021" s="19"/>
      <c r="AN38021" s="19"/>
      <c r="AO38021" s="17"/>
    </row>
    <row r="38022" spans="35:41" x14ac:dyDescent="0.2">
      <c r="AI38022" s="19"/>
      <c r="AJ38022" s="16"/>
      <c r="AK38022" s="20"/>
      <c r="AL38022" s="24"/>
      <c r="AM38022" s="19"/>
      <c r="AN38022" s="19"/>
      <c r="AO38022" s="17"/>
    </row>
    <row r="38023" spans="35:41" x14ac:dyDescent="0.2">
      <c r="AI38023" s="19"/>
      <c r="AJ38023" s="16"/>
      <c r="AK38023" s="20"/>
      <c r="AL38023" s="24"/>
      <c r="AM38023" s="19"/>
      <c r="AN38023" s="19"/>
      <c r="AO38023" s="17"/>
    </row>
    <row r="38024" spans="35:41" x14ac:dyDescent="0.2">
      <c r="AI38024" s="19"/>
      <c r="AJ38024" s="16"/>
      <c r="AK38024" s="20"/>
      <c r="AL38024" s="24"/>
      <c r="AM38024" s="19"/>
      <c r="AN38024" s="19"/>
      <c r="AO38024" s="17"/>
    </row>
    <row r="38025" spans="35:41" x14ac:dyDescent="0.2">
      <c r="AI38025" s="19"/>
      <c r="AJ38025" s="16"/>
      <c r="AK38025" s="20"/>
      <c r="AL38025" s="24"/>
      <c r="AM38025" s="19"/>
      <c r="AN38025" s="19"/>
      <c r="AO38025" s="17"/>
    </row>
    <row r="38026" spans="35:41" x14ac:dyDescent="0.2">
      <c r="AI38026" s="19"/>
      <c r="AJ38026" s="16"/>
      <c r="AK38026" s="20"/>
      <c r="AL38026" s="24"/>
      <c r="AM38026" s="19"/>
      <c r="AN38026" s="19"/>
      <c r="AO38026" s="17"/>
    </row>
    <row r="38027" spans="35:41" x14ac:dyDescent="0.2">
      <c r="AI38027" s="19"/>
      <c r="AJ38027" s="16"/>
      <c r="AK38027" s="20"/>
      <c r="AL38027" s="24"/>
      <c r="AM38027" s="19"/>
      <c r="AN38027" s="19"/>
      <c r="AO38027" s="17"/>
    </row>
    <row r="38028" spans="35:41" x14ac:dyDescent="0.2">
      <c r="AI38028" s="19"/>
      <c r="AJ38028" s="16"/>
      <c r="AK38028" s="20"/>
      <c r="AL38028" s="24"/>
      <c r="AM38028" s="19"/>
      <c r="AN38028" s="19"/>
      <c r="AO38028" s="17"/>
    </row>
    <row r="38029" spans="35:41" x14ac:dyDescent="0.2">
      <c r="AI38029" s="19"/>
      <c r="AJ38029" s="16"/>
      <c r="AK38029" s="20"/>
      <c r="AL38029" s="24"/>
      <c r="AM38029" s="19"/>
      <c r="AN38029" s="19"/>
      <c r="AO38029" s="17"/>
    </row>
    <row r="38030" spans="35:41" x14ac:dyDescent="0.2">
      <c r="AI38030" s="19"/>
      <c r="AJ38030" s="16"/>
      <c r="AK38030" s="20"/>
      <c r="AL38030" s="24"/>
      <c r="AM38030" s="19"/>
      <c r="AN38030" s="19"/>
      <c r="AO38030" s="17"/>
    </row>
    <row r="38031" spans="35:41" x14ac:dyDescent="0.2">
      <c r="AI38031" s="19"/>
      <c r="AJ38031" s="16"/>
      <c r="AK38031" s="20"/>
      <c r="AL38031" s="24"/>
      <c r="AM38031" s="19"/>
      <c r="AN38031" s="19"/>
      <c r="AO38031" s="17"/>
    </row>
    <row r="38032" spans="35:41" x14ac:dyDescent="0.2">
      <c r="AI38032" s="19"/>
      <c r="AJ38032" s="16"/>
      <c r="AK38032" s="20"/>
      <c r="AL38032" s="24"/>
      <c r="AM38032" s="19"/>
      <c r="AN38032" s="19"/>
      <c r="AO38032" s="17"/>
    </row>
    <row r="38033" spans="35:41" x14ac:dyDescent="0.2">
      <c r="AI38033" s="19"/>
      <c r="AJ38033" s="16"/>
      <c r="AK38033" s="20"/>
      <c r="AL38033" s="24"/>
      <c r="AM38033" s="19"/>
      <c r="AN38033" s="19"/>
      <c r="AO38033" s="17"/>
    </row>
    <row r="38034" spans="35:41" x14ac:dyDescent="0.2">
      <c r="AI38034" s="19"/>
      <c r="AJ38034" s="16"/>
      <c r="AK38034" s="20"/>
      <c r="AL38034" s="24"/>
      <c r="AM38034" s="19"/>
      <c r="AN38034" s="19"/>
      <c r="AO38034" s="17"/>
    </row>
    <row r="38035" spans="35:41" x14ac:dyDescent="0.2">
      <c r="AI38035" s="19"/>
      <c r="AJ38035" s="16"/>
      <c r="AK38035" s="20"/>
      <c r="AL38035" s="24"/>
      <c r="AM38035" s="19"/>
      <c r="AN38035" s="19"/>
      <c r="AO38035" s="17"/>
    </row>
    <row r="38036" spans="35:41" x14ac:dyDescent="0.2">
      <c r="AI38036" s="19"/>
      <c r="AJ38036" s="16"/>
      <c r="AK38036" s="20"/>
      <c r="AL38036" s="24"/>
      <c r="AM38036" s="19"/>
      <c r="AN38036" s="19"/>
      <c r="AO38036" s="17"/>
    </row>
    <row r="38037" spans="35:41" x14ac:dyDescent="0.2">
      <c r="AI38037" s="19"/>
      <c r="AJ38037" s="16"/>
      <c r="AK38037" s="20"/>
      <c r="AL38037" s="24"/>
      <c r="AM38037" s="19"/>
      <c r="AN38037" s="19"/>
      <c r="AO38037" s="17"/>
    </row>
    <row r="38038" spans="35:41" x14ac:dyDescent="0.2">
      <c r="AI38038" s="19"/>
      <c r="AJ38038" s="16"/>
      <c r="AK38038" s="20"/>
      <c r="AL38038" s="24"/>
      <c r="AM38038" s="19"/>
      <c r="AN38038" s="19"/>
      <c r="AO38038" s="17"/>
    </row>
    <row r="38039" spans="35:41" x14ac:dyDescent="0.2">
      <c r="AI38039" s="19"/>
      <c r="AJ38039" s="16"/>
      <c r="AK38039" s="20"/>
      <c r="AL38039" s="24"/>
      <c r="AM38039" s="19"/>
      <c r="AN38039" s="19"/>
      <c r="AO38039" s="17"/>
    </row>
    <row r="38040" spans="35:41" x14ac:dyDescent="0.2">
      <c r="AI38040" s="19"/>
      <c r="AJ38040" s="16"/>
      <c r="AK38040" s="20"/>
      <c r="AL38040" s="24"/>
      <c r="AM38040" s="19"/>
      <c r="AN38040" s="19"/>
      <c r="AO38040" s="17"/>
    </row>
    <row r="38041" spans="35:41" x14ac:dyDescent="0.2">
      <c r="AI38041" s="19"/>
      <c r="AJ38041" s="16"/>
      <c r="AK38041" s="20"/>
      <c r="AL38041" s="24"/>
      <c r="AM38041" s="19"/>
      <c r="AN38041" s="19"/>
      <c r="AO38041" s="17"/>
    </row>
    <row r="38042" spans="35:41" x14ac:dyDescent="0.2">
      <c r="AI38042" s="19"/>
      <c r="AJ38042" s="16"/>
      <c r="AK38042" s="20"/>
      <c r="AL38042" s="24"/>
      <c r="AM38042" s="19"/>
      <c r="AN38042" s="19"/>
      <c r="AO38042" s="17"/>
    </row>
    <row r="38043" spans="35:41" x14ac:dyDescent="0.2">
      <c r="AI38043" s="19"/>
      <c r="AJ38043" s="16"/>
      <c r="AK38043" s="20"/>
      <c r="AL38043" s="24"/>
      <c r="AM38043" s="19"/>
      <c r="AN38043" s="19"/>
      <c r="AO38043" s="17"/>
    </row>
    <row r="38044" spans="35:41" x14ac:dyDescent="0.2">
      <c r="AI38044" s="19"/>
      <c r="AJ38044" s="16"/>
      <c r="AK38044" s="20"/>
      <c r="AL38044" s="24"/>
      <c r="AM38044" s="19"/>
      <c r="AN38044" s="19"/>
      <c r="AO38044" s="17"/>
    </row>
    <row r="38045" spans="35:41" x14ac:dyDescent="0.2">
      <c r="AI38045" s="19"/>
      <c r="AJ38045" s="16"/>
      <c r="AK38045" s="20"/>
      <c r="AL38045" s="24"/>
      <c r="AM38045" s="19"/>
      <c r="AN38045" s="19"/>
      <c r="AO38045" s="17"/>
    </row>
    <row r="38046" spans="35:41" x14ac:dyDescent="0.2">
      <c r="AI38046" s="19"/>
      <c r="AJ38046" s="16"/>
      <c r="AK38046" s="20"/>
      <c r="AL38046" s="24"/>
      <c r="AM38046" s="19"/>
      <c r="AN38046" s="19"/>
      <c r="AO38046" s="17"/>
    </row>
    <row r="38047" spans="35:41" x14ac:dyDescent="0.2">
      <c r="AI38047" s="19"/>
      <c r="AJ38047" s="16"/>
      <c r="AK38047" s="20"/>
      <c r="AL38047" s="24"/>
      <c r="AM38047" s="19"/>
      <c r="AN38047" s="19"/>
      <c r="AO38047" s="17"/>
    </row>
    <row r="38048" spans="35:41" x14ac:dyDescent="0.2">
      <c r="AI38048" s="19"/>
      <c r="AJ38048" s="16"/>
      <c r="AK38048" s="20"/>
      <c r="AL38048" s="24"/>
      <c r="AM38048" s="19"/>
      <c r="AN38048" s="19"/>
      <c r="AO38048" s="17"/>
    </row>
    <row r="38049" spans="35:41" x14ac:dyDescent="0.2">
      <c r="AI38049" s="19"/>
      <c r="AJ38049" s="16"/>
      <c r="AK38049" s="20"/>
      <c r="AL38049" s="24"/>
      <c r="AM38049" s="19"/>
      <c r="AN38049" s="19"/>
      <c r="AO38049" s="17"/>
    </row>
    <row r="38050" spans="35:41" x14ac:dyDescent="0.2">
      <c r="AI38050" s="19"/>
      <c r="AJ38050" s="16"/>
      <c r="AK38050" s="20"/>
      <c r="AL38050" s="24"/>
      <c r="AM38050" s="19"/>
      <c r="AN38050" s="19"/>
      <c r="AO38050" s="17"/>
    </row>
    <row r="38051" spans="35:41" x14ac:dyDescent="0.2">
      <c r="AI38051" s="19"/>
      <c r="AJ38051" s="16"/>
      <c r="AK38051" s="20"/>
      <c r="AL38051" s="24"/>
      <c r="AM38051" s="19"/>
      <c r="AN38051" s="19"/>
      <c r="AO38051" s="17"/>
    </row>
    <row r="38052" spans="35:41" x14ac:dyDescent="0.2">
      <c r="AI38052" s="19"/>
      <c r="AJ38052" s="16"/>
      <c r="AK38052" s="20"/>
      <c r="AL38052" s="24"/>
      <c r="AM38052" s="19"/>
      <c r="AN38052" s="19"/>
      <c r="AO38052" s="17"/>
    </row>
    <row r="38053" spans="35:41" x14ac:dyDescent="0.2">
      <c r="AI38053" s="19"/>
      <c r="AJ38053" s="16"/>
      <c r="AK38053" s="20"/>
      <c r="AL38053" s="24"/>
      <c r="AM38053" s="19"/>
      <c r="AN38053" s="19"/>
      <c r="AO38053" s="17"/>
    </row>
    <row r="38054" spans="35:41" x14ac:dyDescent="0.2">
      <c r="AI38054" s="19"/>
      <c r="AJ38054" s="16"/>
      <c r="AK38054" s="20"/>
      <c r="AL38054" s="24"/>
      <c r="AM38054" s="19"/>
      <c r="AN38054" s="19"/>
      <c r="AO38054" s="17"/>
    </row>
    <row r="38055" spans="35:41" x14ac:dyDescent="0.2">
      <c r="AI38055" s="19"/>
      <c r="AJ38055" s="16"/>
      <c r="AK38055" s="20"/>
      <c r="AL38055" s="24"/>
      <c r="AM38055" s="19"/>
      <c r="AN38055" s="19"/>
      <c r="AO38055" s="17"/>
    </row>
    <row r="38056" spans="35:41" x14ac:dyDescent="0.2">
      <c r="AI38056" s="19"/>
      <c r="AJ38056" s="16"/>
      <c r="AK38056" s="20"/>
      <c r="AL38056" s="24"/>
      <c r="AM38056" s="19"/>
      <c r="AN38056" s="19"/>
      <c r="AO38056" s="17"/>
    </row>
    <row r="38057" spans="35:41" x14ac:dyDescent="0.2">
      <c r="AI38057" s="19"/>
      <c r="AJ38057" s="16"/>
      <c r="AK38057" s="20"/>
      <c r="AL38057" s="24"/>
      <c r="AM38057" s="19"/>
      <c r="AN38057" s="19"/>
      <c r="AO38057" s="17"/>
    </row>
    <row r="38058" spans="35:41" x14ac:dyDescent="0.2">
      <c r="AI38058" s="19"/>
      <c r="AJ38058" s="16"/>
      <c r="AK38058" s="20"/>
      <c r="AL38058" s="24"/>
      <c r="AM38058" s="19"/>
      <c r="AN38058" s="19"/>
      <c r="AO38058" s="17"/>
    </row>
    <row r="38059" spans="35:41" x14ac:dyDescent="0.2">
      <c r="AI38059" s="19"/>
      <c r="AJ38059" s="16"/>
      <c r="AK38059" s="20"/>
      <c r="AL38059" s="24"/>
      <c r="AM38059" s="19"/>
      <c r="AN38059" s="19"/>
      <c r="AO38059" s="17"/>
    </row>
    <row r="38060" spans="35:41" x14ac:dyDescent="0.2">
      <c r="AI38060" s="19"/>
      <c r="AJ38060" s="16"/>
      <c r="AK38060" s="20"/>
      <c r="AL38060" s="24"/>
      <c r="AM38060" s="19"/>
      <c r="AN38060" s="19"/>
      <c r="AO38060" s="17"/>
    </row>
    <row r="38061" spans="35:41" x14ac:dyDescent="0.2">
      <c r="AI38061" s="19"/>
      <c r="AJ38061" s="16"/>
      <c r="AK38061" s="20"/>
      <c r="AL38061" s="24"/>
      <c r="AM38061" s="19"/>
      <c r="AN38061" s="19"/>
      <c r="AO38061" s="17"/>
    </row>
    <row r="38062" spans="35:41" x14ac:dyDescent="0.2">
      <c r="AI38062" s="19"/>
      <c r="AJ38062" s="16"/>
      <c r="AK38062" s="20"/>
      <c r="AL38062" s="24"/>
      <c r="AM38062" s="19"/>
      <c r="AN38062" s="19"/>
      <c r="AO38062" s="17"/>
    </row>
    <row r="38063" spans="35:41" x14ac:dyDescent="0.2">
      <c r="AI38063" s="19"/>
      <c r="AJ38063" s="16"/>
      <c r="AK38063" s="20"/>
      <c r="AL38063" s="24"/>
      <c r="AM38063" s="19"/>
      <c r="AN38063" s="19"/>
      <c r="AO38063" s="17"/>
    </row>
    <row r="38064" spans="35:41" x14ac:dyDescent="0.2">
      <c r="AI38064" s="19"/>
      <c r="AJ38064" s="16"/>
      <c r="AK38064" s="20"/>
      <c r="AL38064" s="24"/>
      <c r="AM38064" s="19"/>
      <c r="AN38064" s="19"/>
      <c r="AO38064" s="17"/>
    </row>
    <row r="38065" spans="35:41" x14ac:dyDescent="0.2">
      <c r="AI38065" s="19"/>
      <c r="AJ38065" s="16"/>
      <c r="AK38065" s="20"/>
      <c r="AL38065" s="24"/>
      <c r="AM38065" s="19"/>
      <c r="AN38065" s="19"/>
      <c r="AO38065" s="17"/>
    </row>
    <row r="38066" spans="35:41" x14ac:dyDescent="0.2">
      <c r="AI38066" s="19"/>
      <c r="AJ38066" s="16"/>
      <c r="AK38066" s="20"/>
      <c r="AL38066" s="24"/>
      <c r="AM38066" s="19"/>
      <c r="AN38066" s="19"/>
      <c r="AO38066" s="17"/>
    </row>
    <row r="38067" spans="35:41" x14ac:dyDescent="0.2">
      <c r="AI38067" s="19"/>
      <c r="AJ38067" s="16"/>
      <c r="AK38067" s="20"/>
      <c r="AL38067" s="24"/>
      <c r="AM38067" s="19"/>
      <c r="AN38067" s="19"/>
      <c r="AO38067" s="17"/>
    </row>
    <row r="38068" spans="35:41" x14ac:dyDescent="0.2">
      <c r="AI38068" s="19"/>
      <c r="AJ38068" s="16"/>
      <c r="AK38068" s="20"/>
      <c r="AL38068" s="24"/>
      <c r="AM38068" s="19"/>
      <c r="AN38068" s="19"/>
      <c r="AO38068" s="17"/>
    </row>
    <row r="38069" spans="35:41" x14ac:dyDescent="0.2">
      <c r="AI38069" s="19"/>
      <c r="AJ38069" s="16"/>
      <c r="AK38069" s="20"/>
      <c r="AL38069" s="24"/>
      <c r="AM38069" s="19"/>
      <c r="AN38069" s="19"/>
      <c r="AO38069" s="17"/>
    </row>
    <row r="38070" spans="35:41" x14ac:dyDescent="0.2">
      <c r="AI38070" s="19"/>
      <c r="AJ38070" s="16"/>
      <c r="AK38070" s="20"/>
      <c r="AL38070" s="24"/>
      <c r="AM38070" s="19"/>
      <c r="AN38070" s="19"/>
      <c r="AO38070" s="17"/>
    </row>
    <row r="38071" spans="35:41" x14ac:dyDescent="0.2">
      <c r="AI38071" s="19"/>
      <c r="AJ38071" s="16"/>
      <c r="AK38071" s="20"/>
      <c r="AL38071" s="24"/>
      <c r="AM38071" s="19"/>
      <c r="AN38071" s="19"/>
      <c r="AO38071" s="17"/>
    </row>
    <row r="38072" spans="35:41" x14ac:dyDescent="0.2">
      <c r="AI38072" s="19"/>
      <c r="AJ38072" s="16"/>
      <c r="AK38072" s="20"/>
      <c r="AL38072" s="24"/>
      <c r="AM38072" s="19"/>
      <c r="AN38072" s="19"/>
      <c r="AO38072" s="17"/>
    </row>
    <row r="38073" spans="35:41" x14ac:dyDescent="0.2">
      <c r="AI38073" s="19"/>
      <c r="AJ38073" s="16"/>
      <c r="AK38073" s="20"/>
      <c r="AL38073" s="24"/>
      <c r="AM38073" s="19"/>
      <c r="AN38073" s="19"/>
      <c r="AO38073" s="17"/>
    </row>
    <row r="38074" spans="35:41" x14ac:dyDescent="0.2">
      <c r="AI38074" s="19"/>
      <c r="AJ38074" s="16"/>
      <c r="AK38074" s="20"/>
      <c r="AL38074" s="24"/>
      <c r="AM38074" s="19"/>
      <c r="AN38074" s="19"/>
      <c r="AO38074" s="17"/>
    </row>
    <row r="38075" spans="35:41" x14ac:dyDescent="0.2">
      <c r="AI38075" s="19"/>
      <c r="AJ38075" s="16"/>
      <c r="AK38075" s="20"/>
      <c r="AL38075" s="24"/>
      <c r="AM38075" s="19"/>
      <c r="AN38075" s="19"/>
      <c r="AO38075" s="17"/>
    </row>
    <row r="38076" spans="35:41" x14ac:dyDescent="0.2">
      <c r="AI38076" s="19"/>
      <c r="AJ38076" s="16"/>
      <c r="AK38076" s="20"/>
      <c r="AL38076" s="24"/>
      <c r="AM38076" s="19"/>
      <c r="AN38076" s="19"/>
      <c r="AO38076" s="17"/>
    </row>
    <row r="38077" spans="35:41" x14ac:dyDescent="0.2">
      <c r="AI38077" s="19"/>
      <c r="AJ38077" s="16"/>
      <c r="AK38077" s="20"/>
      <c r="AL38077" s="24"/>
      <c r="AM38077" s="19"/>
      <c r="AN38077" s="19"/>
      <c r="AO38077" s="17"/>
    </row>
    <row r="38078" spans="35:41" x14ac:dyDescent="0.2">
      <c r="AI38078" s="19"/>
      <c r="AJ38078" s="16"/>
      <c r="AK38078" s="20"/>
      <c r="AL38078" s="24"/>
      <c r="AM38078" s="19"/>
      <c r="AN38078" s="19"/>
      <c r="AO38078" s="17"/>
    </row>
    <row r="38079" spans="35:41" x14ac:dyDescent="0.2">
      <c r="AI38079" s="19"/>
      <c r="AJ38079" s="16"/>
      <c r="AK38079" s="20"/>
      <c r="AL38079" s="24"/>
      <c r="AM38079" s="19"/>
      <c r="AN38079" s="19"/>
      <c r="AO38079" s="17"/>
    </row>
    <row r="38080" spans="35:41" x14ac:dyDescent="0.2">
      <c r="AI38080" s="19"/>
      <c r="AJ38080" s="16"/>
      <c r="AK38080" s="20"/>
      <c r="AL38080" s="24"/>
      <c r="AM38080" s="19"/>
      <c r="AN38080" s="19"/>
      <c r="AO38080" s="17"/>
    </row>
    <row r="38081" spans="35:41" x14ac:dyDescent="0.2">
      <c r="AI38081" s="19"/>
      <c r="AJ38081" s="16"/>
      <c r="AK38081" s="20"/>
      <c r="AL38081" s="24"/>
      <c r="AM38081" s="19"/>
      <c r="AN38081" s="19"/>
      <c r="AO38081" s="17"/>
    </row>
    <row r="38082" spans="35:41" x14ac:dyDescent="0.2">
      <c r="AI38082" s="19"/>
      <c r="AJ38082" s="16"/>
      <c r="AK38082" s="20"/>
      <c r="AL38082" s="24"/>
      <c r="AM38082" s="19"/>
      <c r="AN38082" s="19"/>
      <c r="AO38082" s="17"/>
    </row>
    <row r="38083" spans="35:41" x14ac:dyDescent="0.2">
      <c r="AI38083" s="19"/>
      <c r="AJ38083" s="16"/>
      <c r="AK38083" s="20"/>
      <c r="AL38083" s="24"/>
      <c r="AM38083" s="19"/>
      <c r="AN38083" s="19"/>
      <c r="AO38083" s="17"/>
    </row>
    <row r="38084" spans="35:41" x14ac:dyDescent="0.2">
      <c r="AI38084" s="19"/>
      <c r="AJ38084" s="16"/>
      <c r="AK38084" s="20"/>
      <c r="AL38084" s="24"/>
      <c r="AM38084" s="19"/>
      <c r="AN38084" s="19"/>
      <c r="AO38084" s="17"/>
    </row>
    <row r="38085" spans="35:41" x14ac:dyDescent="0.2">
      <c r="AI38085" s="19"/>
      <c r="AJ38085" s="16"/>
      <c r="AK38085" s="20"/>
      <c r="AL38085" s="24"/>
      <c r="AM38085" s="19"/>
      <c r="AN38085" s="19"/>
      <c r="AO38085" s="17"/>
    </row>
    <row r="38086" spans="35:41" x14ac:dyDescent="0.2">
      <c r="AI38086" s="19"/>
      <c r="AJ38086" s="16"/>
      <c r="AK38086" s="20"/>
      <c r="AL38086" s="24"/>
      <c r="AM38086" s="19"/>
      <c r="AN38086" s="19"/>
      <c r="AO38086" s="17"/>
    </row>
    <row r="38087" spans="35:41" x14ac:dyDescent="0.2">
      <c r="AI38087" s="19"/>
      <c r="AJ38087" s="16"/>
      <c r="AK38087" s="20"/>
      <c r="AL38087" s="24"/>
      <c r="AM38087" s="19"/>
      <c r="AN38087" s="19"/>
      <c r="AO38087" s="17"/>
    </row>
    <row r="38088" spans="35:41" x14ac:dyDescent="0.2">
      <c r="AI38088" s="19"/>
      <c r="AJ38088" s="16"/>
      <c r="AK38088" s="20"/>
      <c r="AL38088" s="24"/>
      <c r="AM38088" s="19"/>
      <c r="AN38088" s="19"/>
      <c r="AO38088" s="17"/>
    </row>
    <row r="38089" spans="35:41" x14ac:dyDescent="0.2">
      <c r="AI38089" s="19"/>
      <c r="AJ38089" s="16"/>
      <c r="AK38089" s="20"/>
      <c r="AL38089" s="24"/>
      <c r="AM38089" s="19"/>
      <c r="AN38089" s="19"/>
      <c r="AO38089" s="17"/>
    </row>
    <row r="38090" spans="35:41" x14ac:dyDescent="0.2">
      <c r="AI38090" s="19"/>
      <c r="AJ38090" s="16"/>
      <c r="AK38090" s="20"/>
      <c r="AL38090" s="24"/>
      <c r="AM38090" s="19"/>
      <c r="AN38090" s="19"/>
      <c r="AO38090" s="17"/>
    </row>
    <row r="38091" spans="35:41" x14ac:dyDescent="0.2">
      <c r="AI38091" s="19"/>
      <c r="AJ38091" s="16"/>
      <c r="AK38091" s="20"/>
      <c r="AL38091" s="24"/>
      <c r="AM38091" s="19"/>
      <c r="AN38091" s="19"/>
      <c r="AO38091" s="17"/>
    </row>
    <row r="38092" spans="35:41" x14ac:dyDescent="0.2">
      <c r="AI38092" s="19"/>
      <c r="AJ38092" s="16"/>
      <c r="AK38092" s="20"/>
      <c r="AL38092" s="24"/>
      <c r="AM38092" s="19"/>
      <c r="AN38092" s="19"/>
      <c r="AO38092" s="17"/>
    </row>
    <row r="38093" spans="35:41" x14ac:dyDescent="0.2">
      <c r="AI38093" s="19"/>
      <c r="AJ38093" s="16"/>
      <c r="AK38093" s="20"/>
      <c r="AL38093" s="24"/>
      <c r="AM38093" s="19"/>
      <c r="AN38093" s="19"/>
      <c r="AO38093" s="17"/>
    </row>
    <row r="38094" spans="35:41" x14ac:dyDescent="0.2">
      <c r="AI38094" s="19"/>
      <c r="AJ38094" s="16"/>
      <c r="AK38094" s="20"/>
      <c r="AL38094" s="24"/>
      <c r="AM38094" s="19"/>
      <c r="AN38094" s="19"/>
      <c r="AO38094" s="17"/>
    </row>
    <row r="38095" spans="35:41" x14ac:dyDescent="0.2">
      <c r="AI38095" s="19"/>
      <c r="AJ38095" s="16"/>
      <c r="AK38095" s="20"/>
      <c r="AL38095" s="24"/>
      <c r="AM38095" s="19"/>
      <c r="AN38095" s="19"/>
      <c r="AO38095" s="17"/>
    </row>
    <row r="38096" spans="35:41" x14ac:dyDescent="0.2">
      <c r="AI38096" s="19"/>
      <c r="AJ38096" s="16"/>
      <c r="AK38096" s="20"/>
      <c r="AL38096" s="24"/>
      <c r="AM38096" s="19"/>
      <c r="AN38096" s="19"/>
      <c r="AO38096" s="17"/>
    </row>
    <row r="38097" spans="35:41" x14ac:dyDescent="0.2">
      <c r="AI38097" s="19"/>
      <c r="AJ38097" s="16"/>
      <c r="AK38097" s="20"/>
      <c r="AL38097" s="24"/>
      <c r="AM38097" s="19"/>
      <c r="AN38097" s="19"/>
      <c r="AO38097" s="17"/>
    </row>
    <row r="38098" spans="35:41" x14ac:dyDescent="0.2">
      <c r="AI38098" s="19"/>
      <c r="AJ38098" s="16"/>
      <c r="AK38098" s="20"/>
      <c r="AL38098" s="24"/>
      <c r="AM38098" s="19"/>
      <c r="AN38098" s="19"/>
      <c r="AO38098" s="17"/>
    </row>
    <row r="38099" spans="35:41" x14ac:dyDescent="0.2">
      <c r="AI38099" s="19"/>
      <c r="AJ38099" s="16"/>
      <c r="AK38099" s="20"/>
      <c r="AL38099" s="24"/>
      <c r="AM38099" s="19"/>
      <c r="AN38099" s="19"/>
      <c r="AO38099" s="17"/>
    </row>
    <row r="38100" spans="35:41" x14ac:dyDescent="0.2">
      <c r="AI38100" s="19"/>
      <c r="AJ38100" s="16"/>
      <c r="AK38100" s="20"/>
      <c r="AL38100" s="24"/>
      <c r="AM38100" s="19"/>
      <c r="AN38100" s="19"/>
      <c r="AO38100" s="17"/>
    </row>
    <row r="38101" spans="35:41" x14ac:dyDescent="0.2">
      <c r="AI38101" s="19"/>
      <c r="AJ38101" s="16"/>
      <c r="AK38101" s="20"/>
      <c r="AL38101" s="24"/>
      <c r="AM38101" s="19"/>
      <c r="AN38101" s="19"/>
      <c r="AO38101" s="17"/>
    </row>
    <row r="38102" spans="35:41" x14ac:dyDescent="0.2">
      <c r="AI38102" s="19"/>
      <c r="AJ38102" s="16"/>
      <c r="AK38102" s="20"/>
      <c r="AL38102" s="24"/>
      <c r="AM38102" s="19"/>
      <c r="AN38102" s="19"/>
      <c r="AO38102" s="17"/>
    </row>
    <row r="38103" spans="35:41" x14ac:dyDescent="0.2">
      <c r="AI38103" s="19"/>
      <c r="AJ38103" s="16"/>
      <c r="AK38103" s="20"/>
      <c r="AL38103" s="24"/>
      <c r="AM38103" s="19"/>
      <c r="AN38103" s="19"/>
      <c r="AO38103" s="17"/>
    </row>
    <row r="38104" spans="35:41" x14ac:dyDescent="0.2">
      <c r="AI38104" s="19"/>
      <c r="AJ38104" s="16"/>
      <c r="AK38104" s="20"/>
      <c r="AL38104" s="24"/>
      <c r="AM38104" s="19"/>
      <c r="AN38104" s="19"/>
      <c r="AO38104" s="17"/>
    </row>
    <row r="38105" spans="35:41" x14ac:dyDescent="0.2">
      <c r="AI38105" s="19"/>
      <c r="AJ38105" s="16"/>
      <c r="AK38105" s="20"/>
      <c r="AL38105" s="24"/>
      <c r="AM38105" s="19"/>
      <c r="AN38105" s="19"/>
      <c r="AO38105" s="17"/>
    </row>
    <row r="38106" spans="35:41" x14ac:dyDescent="0.2">
      <c r="AI38106" s="19"/>
      <c r="AJ38106" s="16"/>
      <c r="AK38106" s="20"/>
      <c r="AL38106" s="24"/>
      <c r="AM38106" s="19"/>
      <c r="AN38106" s="19"/>
      <c r="AO38106" s="17"/>
    </row>
    <row r="38107" spans="35:41" x14ac:dyDescent="0.2">
      <c r="AI38107" s="19"/>
      <c r="AJ38107" s="16"/>
      <c r="AK38107" s="20"/>
      <c r="AL38107" s="24"/>
      <c r="AM38107" s="19"/>
      <c r="AN38107" s="19"/>
      <c r="AO38107" s="17"/>
    </row>
    <row r="38108" spans="35:41" x14ac:dyDescent="0.2">
      <c r="AI38108" s="19"/>
      <c r="AJ38108" s="16"/>
      <c r="AK38108" s="20"/>
      <c r="AL38108" s="24"/>
      <c r="AM38108" s="19"/>
      <c r="AN38108" s="19"/>
      <c r="AO38108" s="17"/>
    </row>
    <row r="38109" spans="35:41" x14ac:dyDescent="0.2">
      <c r="AI38109" s="19"/>
      <c r="AJ38109" s="16"/>
      <c r="AK38109" s="20"/>
      <c r="AL38109" s="24"/>
      <c r="AM38109" s="19"/>
      <c r="AN38109" s="19"/>
      <c r="AO38109" s="17"/>
    </row>
    <row r="38110" spans="35:41" x14ac:dyDescent="0.2">
      <c r="AI38110" s="19"/>
      <c r="AJ38110" s="16"/>
      <c r="AK38110" s="20"/>
      <c r="AL38110" s="24"/>
      <c r="AM38110" s="19"/>
      <c r="AN38110" s="19"/>
      <c r="AO38110" s="17"/>
    </row>
    <row r="38111" spans="35:41" x14ac:dyDescent="0.2">
      <c r="AI38111" s="19"/>
      <c r="AJ38111" s="16"/>
      <c r="AK38111" s="20"/>
      <c r="AL38111" s="24"/>
      <c r="AM38111" s="19"/>
      <c r="AN38111" s="19"/>
      <c r="AO38111" s="17"/>
    </row>
    <row r="38112" spans="35:41" x14ac:dyDescent="0.2">
      <c r="AI38112" s="19"/>
      <c r="AJ38112" s="16"/>
      <c r="AK38112" s="20"/>
      <c r="AL38112" s="24"/>
      <c r="AM38112" s="19"/>
      <c r="AN38112" s="19"/>
      <c r="AO38112" s="17"/>
    </row>
    <row r="38113" spans="35:41" x14ac:dyDescent="0.2">
      <c r="AI38113" s="19"/>
      <c r="AJ38113" s="16"/>
      <c r="AK38113" s="20"/>
      <c r="AL38113" s="24"/>
      <c r="AM38113" s="19"/>
      <c r="AN38113" s="19"/>
      <c r="AO38113" s="17"/>
    </row>
    <row r="38114" spans="35:41" x14ac:dyDescent="0.2">
      <c r="AI38114" s="19"/>
      <c r="AJ38114" s="16"/>
      <c r="AK38114" s="20"/>
      <c r="AL38114" s="24"/>
      <c r="AM38114" s="19"/>
      <c r="AN38114" s="19"/>
      <c r="AO38114" s="17"/>
    </row>
    <row r="38115" spans="35:41" x14ac:dyDescent="0.2">
      <c r="AI38115" s="19"/>
      <c r="AJ38115" s="16"/>
      <c r="AK38115" s="20"/>
      <c r="AL38115" s="24"/>
      <c r="AM38115" s="19"/>
      <c r="AN38115" s="19"/>
      <c r="AO38115" s="17"/>
    </row>
    <row r="38116" spans="35:41" x14ac:dyDescent="0.2">
      <c r="AI38116" s="19"/>
      <c r="AJ38116" s="16"/>
      <c r="AK38116" s="20"/>
      <c r="AL38116" s="24"/>
      <c r="AM38116" s="19"/>
      <c r="AN38116" s="19"/>
      <c r="AO38116" s="17"/>
    </row>
    <row r="38117" spans="35:41" x14ac:dyDescent="0.2">
      <c r="AI38117" s="19"/>
      <c r="AJ38117" s="16"/>
      <c r="AK38117" s="20"/>
      <c r="AL38117" s="24"/>
      <c r="AM38117" s="19"/>
      <c r="AN38117" s="19"/>
      <c r="AO38117" s="17"/>
    </row>
    <row r="38118" spans="35:41" x14ac:dyDescent="0.2">
      <c r="AI38118" s="19"/>
      <c r="AJ38118" s="16"/>
      <c r="AK38118" s="20"/>
      <c r="AL38118" s="24"/>
      <c r="AM38118" s="19"/>
      <c r="AN38118" s="19"/>
      <c r="AO38118" s="17"/>
    </row>
    <row r="38119" spans="35:41" x14ac:dyDescent="0.2">
      <c r="AI38119" s="19"/>
      <c r="AJ38119" s="16"/>
      <c r="AK38119" s="20"/>
      <c r="AL38119" s="24"/>
      <c r="AM38119" s="19"/>
      <c r="AN38119" s="19"/>
      <c r="AO38119" s="17"/>
    </row>
    <row r="38120" spans="35:41" x14ac:dyDescent="0.2">
      <c r="AI38120" s="19"/>
      <c r="AJ38120" s="16"/>
      <c r="AK38120" s="20"/>
      <c r="AL38120" s="24"/>
      <c r="AM38120" s="19"/>
      <c r="AN38120" s="19"/>
      <c r="AO38120" s="17"/>
    </row>
    <row r="38121" spans="35:41" x14ac:dyDescent="0.2">
      <c r="AI38121" s="19"/>
      <c r="AJ38121" s="16"/>
      <c r="AK38121" s="20"/>
      <c r="AL38121" s="24"/>
      <c r="AM38121" s="19"/>
      <c r="AN38121" s="19"/>
      <c r="AO38121" s="17"/>
    </row>
    <row r="38122" spans="35:41" x14ac:dyDescent="0.2">
      <c r="AI38122" s="19"/>
      <c r="AJ38122" s="16"/>
      <c r="AK38122" s="20"/>
      <c r="AL38122" s="24"/>
      <c r="AM38122" s="19"/>
      <c r="AN38122" s="19"/>
      <c r="AO38122" s="17"/>
    </row>
    <row r="38123" spans="35:41" x14ac:dyDescent="0.2">
      <c r="AI38123" s="19"/>
      <c r="AJ38123" s="16"/>
      <c r="AK38123" s="20"/>
      <c r="AL38123" s="24"/>
      <c r="AM38123" s="19"/>
      <c r="AN38123" s="19"/>
      <c r="AO38123" s="17"/>
    </row>
    <row r="38124" spans="35:41" x14ac:dyDescent="0.2">
      <c r="AI38124" s="19"/>
      <c r="AJ38124" s="16"/>
      <c r="AK38124" s="20"/>
      <c r="AL38124" s="24"/>
      <c r="AM38124" s="19"/>
      <c r="AN38124" s="19"/>
      <c r="AO38124" s="17"/>
    </row>
    <row r="38125" spans="35:41" x14ac:dyDescent="0.2">
      <c r="AI38125" s="19"/>
      <c r="AJ38125" s="16"/>
      <c r="AK38125" s="20"/>
      <c r="AL38125" s="24"/>
      <c r="AM38125" s="19"/>
      <c r="AN38125" s="19"/>
      <c r="AO38125" s="17"/>
    </row>
    <row r="38126" spans="35:41" x14ac:dyDescent="0.2">
      <c r="AI38126" s="19"/>
      <c r="AJ38126" s="16"/>
      <c r="AK38126" s="20"/>
      <c r="AL38126" s="24"/>
      <c r="AM38126" s="19"/>
      <c r="AN38126" s="19"/>
      <c r="AO38126" s="17"/>
    </row>
    <row r="38127" spans="35:41" x14ac:dyDescent="0.2">
      <c r="AI38127" s="19"/>
      <c r="AJ38127" s="16"/>
      <c r="AK38127" s="20"/>
      <c r="AL38127" s="24"/>
      <c r="AM38127" s="19"/>
      <c r="AN38127" s="19"/>
      <c r="AO38127" s="17"/>
    </row>
    <row r="38128" spans="35:41" x14ac:dyDescent="0.2">
      <c r="AI38128" s="19"/>
      <c r="AJ38128" s="16"/>
      <c r="AK38128" s="20"/>
      <c r="AL38128" s="24"/>
      <c r="AM38128" s="19"/>
      <c r="AN38128" s="19"/>
      <c r="AO38128" s="17"/>
    </row>
    <row r="38129" spans="35:41" x14ac:dyDescent="0.2">
      <c r="AI38129" s="19"/>
      <c r="AJ38129" s="16"/>
      <c r="AK38129" s="20"/>
      <c r="AL38129" s="24"/>
      <c r="AM38129" s="19"/>
      <c r="AN38129" s="19"/>
      <c r="AO38129" s="17"/>
    </row>
    <row r="38130" spans="35:41" x14ac:dyDescent="0.2">
      <c r="AI38130" s="19"/>
      <c r="AJ38130" s="16"/>
      <c r="AK38130" s="20"/>
      <c r="AL38130" s="24"/>
      <c r="AM38130" s="19"/>
      <c r="AN38130" s="19"/>
      <c r="AO38130" s="17"/>
    </row>
    <row r="38131" spans="35:41" x14ac:dyDescent="0.2">
      <c r="AI38131" s="19"/>
      <c r="AJ38131" s="16"/>
      <c r="AK38131" s="20"/>
      <c r="AL38131" s="24"/>
      <c r="AM38131" s="19"/>
      <c r="AN38131" s="19"/>
      <c r="AO38131" s="17"/>
    </row>
    <row r="38132" spans="35:41" x14ac:dyDescent="0.2">
      <c r="AI38132" s="19"/>
      <c r="AJ38132" s="16"/>
      <c r="AK38132" s="20"/>
      <c r="AL38132" s="24"/>
      <c r="AM38132" s="19"/>
      <c r="AN38132" s="19"/>
      <c r="AO38132" s="17"/>
    </row>
    <row r="38133" spans="35:41" x14ac:dyDescent="0.2">
      <c r="AI38133" s="19"/>
      <c r="AJ38133" s="16"/>
      <c r="AK38133" s="20"/>
      <c r="AL38133" s="24"/>
      <c r="AM38133" s="19"/>
      <c r="AN38133" s="19"/>
      <c r="AO38133" s="17"/>
    </row>
    <row r="38134" spans="35:41" x14ac:dyDescent="0.2">
      <c r="AI38134" s="19"/>
      <c r="AJ38134" s="16"/>
      <c r="AK38134" s="20"/>
      <c r="AL38134" s="24"/>
      <c r="AM38134" s="19"/>
      <c r="AN38134" s="19"/>
      <c r="AO38134" s="17"/>
    </row>
    <row r="38135" spans="35:41" x14ac:dyDescent="0.2">
      <c r="AI38135" s="19"/>
      <c r="AJ38135" s="16"/>
      <c r="AK38135" s="20"/>
      <c r="AL38135" s="24"/>
      <c r="AM38135" s="19"/>
      <c r="AN38135" s="19"/>
      <c r="AO38135" s="17"/>
    </row>
    <row r="38136" spans="35:41" x14ac:dyDescent="0.2">
      <c r="AI38136" s="19"/>
      <c r="AJ38136" s="16"/>
      <c r="AK38136" s="20"/>
      <c r="AL38136" s="24"/>
      <c r="AM38136" s="19"/>
      <c r="AN38136" s="19"/>
      <c r="AO38136" s="17"/>
    </row>
    <row r="38137" spans="35:41" x14ac:dyDescent="0.2">
      <c r="AI38137" s="19"/>
      <c r="AJ38137" s="16"/>
      <c r="AK38137" s="20"/>
      <c r="AL38137" s="24"/>
      <c r="AM38137" s="19"/>
      <c r="AN38137" s="19"/>
      <c r="AO38137" s="17"/>
    </row>
    <row r="38138" spans="35:41" x14ac:dyDescent="0.2">
      <c r="AI38138" s="19"/>
      <c r="AJ38138" s="16"/>
      <c r="AK38138" s="20"/>
      <c r="AL38138" s="24"/>
      <c r="AM38138" s="19"/>
      <c r="AN38138" s="19"/>
      <c r="AO38138" s="17"/>
    </row>
    <row r="38139" spans="35:41" x14ac:dyDescent="0.2">
      <c r="AI38139" s="19"/>
      <c r="AJ38139" s="16"/>
      <c r="AK38139" s="20"/>
      <c r="AL38139" s="24"/>
      <c r="AM38139" s="19"/>
      <c r="AN38139" s="19"/>
      <c r="AO38139" s="17"/>
    </row>
    <row r="38140" spans="35:41" x14ac:dyDescent="0.2">
      <c r="AI38140" s="19"/>
      <c r="AJ38140" s="16"/>
      <c r="AK38140" s="20"/>
      <c r="AL38140" s="24"/>
      <c r="AM38140" s="19"/>
      <c r="AN38140" s="19"/>
      <c r="AO38140" s="17"/>
    </row>
    <row r="38141" spans="35:41" x14ac:dyDescent="0.2">
      <c r="AI38141" s="19"/>
      <c r="AJ38141" s="16"/>
      <c r="AK38141" s="20"/>
      <c r="AL38141" s="24"/>
      <c r="AM38141" s="19"/>
      <c r="AN38141" s="19"/>
      <c r="AO38141" s="17"/>
    </row>
    <row r="38142" spans="35:41" x14ac:dyDescent="0.2">
      <c r="AI38142" s="19"/>
      <c r="AJ38142" s="16"/>
      <c r="AK38142" s="20"/>
      <c r="AL38142" s="24"/>
      <c r="AM38142" s="19"/>
      <c r="AN38142" s="19"/>
      <c r="AO38142" s="17"/>
    </row>
    <row r="38143" spans="35:41" x14ac:dyDescent="0.2">
      <c r="AI38143" s="19"/>
      <c r="AJ38143" s="16"/>
      <c r="AK38143" s="20"/>
      <c r="AL38143" s="24"/>
      <c r="AM38143" s="19"/>
      <c r="AN38143" s="19"/>
      <c r="AO38143" s="17"/>
    </row>
    <row r="38144" spans="35:41" x14ac:dyDescent="0.2">
      <c r="AI38144" s="19"/>
      <c r="AJ38144" s="16"/>
      <c r="AK38144" s="20"/>
      <c r="AL38144" s="24"/>
      <c r="AM38144" s="19"/>
      <c r="AN38144" s="19"/>
      <c r="AO38144" s="17"/>
    </row>
    <row r="38145" spans="35:41" x14ac:dyDescent="0.2">
      <c r="AI38145" s="19"/>
      <c r="AJ38145" s="16"/>
      <c r="AK38145" s="20"/>
      <c r="AL38145" s="24"/>
      <c r="AM38145" s="19"/>
      <c r="AN38145" s="19"/>
      <c r="AO38145" s="17"/>
    </row>
    <row r="38146" spans="35:41" x14ac:dyDescent="0.2">
      <c r="AI38146" s="19"/>
      <c r="AJ38146" s="16"/>
      <c r="AK38146" s="20"/>
      <c r="AL38146" s="24"/>
      <c r="AM38146" s="19"/>
      <c r="AN38146" s="19"/>
      <c r="AO38146" s="17"/>
    </row>
    <row r="38147" spans="35:41" x14ac:dyDescent="0.2">
      <c r="AI38147" s="19"/>
      <c r="AJ38147" s="16"/>
      <c r="AK38147" s="20"/>
      <c r="AL38147" s="24"/>
      <c r="AM38147" s="19"/>
      <c r="AN38147" s="19"/>
      <c r="AO38147" s="17"/>
    </row>
    <row r="38148" spans="35:41" x14ac:dyDescent="0.2">
      <c r="AI38148" s="19"/>
      <c r="AJ38148" s="16"/>
      <c r="AK38148" s="20"/>
      <c r="AL38148" s="24"/>
      <c r="AM38148" s="19"/>
      <c r="AN38148" s="19"/>
      <c r="AO38148" s="17"/>
    </row>
    <row r="38149" spans="35:41" x14ac:dyDescent="0.2">
      <c r="AI38149" s="19"/>
      <c r="AJ38149" s="16"/>
      <c r="AK38149" s="20"/>
      <c r="AL38149" s="24"/>
      <c r="AM38149" s="19"/>
      <c r="AN38149" s="19"/>
      <c r="AO38149" s="17"/>
    </row>
    <row r="38150" spans="35:41" x14ac:dyDescent="0.2">
      <c r="AI38150" s="19"/>
      <c r="AJ38150" s="16"/>
      <c r="AK38150" s="20"/>
      <c r="AL38150" s="24"/>
      <c r="AM38150" s="19"/>
      <c r="AN38150" s="19"/>
      <c r="AO38150" s="17"/>
    </row>
    <row r="38151" spans="35:41" x14ac:dyDescent="0.2">
      <c r="AI38151" s="19"/>
      <c r="AJ38151" s="16"/>
      <c r="AK38151" s="20"/>
      <c r="AL38151" s="24"/>
      <c r="AM38151" s="19"/>
      <c r="AN38151" s="19"/>
      <c r="AO38151" s="17"/>
    </row>
    <row r="38152" spans="35:41" x14ac:dyDescent="0.2">
      <c r="AI38152" s="19"/>
      <c r="AJ38152" s="16"/>
      <c r="AK38152" s="20"/>
      <c r="AL38152" s="24"/>
      <c r="AM38152" s="19"/>
      <c r="AN38152" s="19"/>
      <c r="AO38152" s="17"/>
    </row>
    <row r="38153" spans="35:41" x14ac:dyDescent="0.2">
      <c r="AI38153" s="19"/>
      <c r="AJ38153" s="16"/>
      <c r="AK38153" s="20"/>
      <c r="AL38153" s="24"/>
      <c r="AM38153" s="19"/>
      <c r="AN38153" s="19"/>
      <c r="AO38153" s="17"/>
    </row>
    <row r="38154" spans="35:41" x14ac:dyDescent="0.2">
      <c r="AI38154" s="19"/>
      <c r="AJ38154" s="16"/>
      <c r="AK38154" s="20"/>
      <c r="AL38154" s="24"/>
      <c r="AM38154" s="19"/>
      <c r="AN38154" s="19"/>
      <c r="AO38154" s="17"/>
    </row>
    <row r="38155" spans="35:41" x14ac:dyDescent="0.2">
      <c r="AI38155" s="19"/>
      <c r="AJ38155" s="16"/>
      <c r="AK38155" s="20"/>
      <c r="AL38155" s="24"/>
      <c r="AM38155" s="19"/>
      <c r="AN38155" s="19"/>
      <c r="AO38155" s="17"/>
    </row>
    <row r="38156" spans="35:41" x14ac:dyDescent="0.2">
      <c r="AI38156" s="19"/>
      <c r="AJ38156" s="16"/>
      <c r="AK38156" s="20"/>
      <c r="AL38156" s="24"/>
      <c r="AM38156" s="19"/>
      <c r="AN38156" s="19"/>
      <c r="AO38156" s="17"/>
    </row>
    <row r="38157" spans="35:41" x14ac:dyDescent="0.2">
      <c r="AI38157" s="19"/>
      <c r="AJ38157" s="16"/>
      <c r="AK38157" s="20"/>
      <c r="AL38157" s="24"/>
      <c r="AM38157" s="19"/>
      <c r="AN38157" s="19"/>
      <c r="AO38157" s="17"/>
    </row>
    <row r="38158" spans="35:41" x14ac:dyDescent="0.2">
      <c r="AI38158" s="19"/>
      <c r="AJ38158" s="16"/>
      <c r="AK38158" s="20"/>
      <c r="AL38158" s="24"/>
      <c r="AM38158" s="19"/>
      <c r="AN38158" s="19"/>
      <c r="AO38158" s="17"/>
    </row>
    <row r="38159" spans="35:41" x14ac:dyDescent="0.2">
      <c r="AI38159" s="19"/>
      <c r="AJ38159" s="16"/>
      <c r="AK38159" s="20"/>
      <c r="AL38159" s="24"/>
      <c r="AM38159" s="19"/>
      <c r="AN38159" s="19"/>
      <c r="AO38159" s="17"/>
    </row>
    <row r="38160" spans="35:41" x14ac:dyDescent="0.2">
      <c r="AI38160" s="19"/>
      <c r="AJ38160" s="16"/>
      <c r="AK38160" s="20"/>
      <c r="AL38160" s="24"/>
      <c r="AM38160" s="19"/>
      <c r="AN38160" s="19"/>
      <c r="AO38160" s="17"/>
    </row>
    <row r="38161" spans="35:41" x14ac:dyDescent="0.2">
      <c r="AI38161" s="19"/>
      <c r="AJ38161" s="16"/>
      <c r="AK38161" s="20"/>
      <c r="AL38161" s="24"/>
      <c r="AM38161" s="19"/>
      <c r="AN38161" s="19"/>
      <c r="AO38161" s="17"/>
    </row>
    <row r="38162" spans="35:41" x14ac:dyDescent="0.2">
      <c r="AI38162" s="19"/>
      <c r="AJ38162" s="16"/>
      <c r="AK38162" s="20"/>
      <c r="AL38162" s="24"/>
      <c r="AM38162" s="19"/>
      <c r="AN38162" s="19"/>
      <c r="AO38162" s="17"/>
    </row>
    <row r="38163" spans="35:41" x14ac:dyDescent="0.2">
      <c r="AI38163" s="19"/>
      <c r="AJ38163" s="16"/>
      <c r="AK38163" s="20"/>
      <c r="AL38163" s="24"/>
      <c r="AM38163" s="19"/>
      <c r="AN38163" s="19"/>
      <c r="AO38163" s="17"/>
    </row>
    <row r="38164" spans="35:41" x14ac:dyDescent="0.2">
      <c r="AI38164" s="19"/>
      <c r="AJ38164" s="16"/>
      <c r="AK38164" s="20"/>
      <c r="AL38164" s="24"/>
      <c r="AM38164" s="19"/>
      <c r="AN38164" s="19"/>
      <c r="AO38164" s="17"/>
    </row>
    <row r="38165" spans="35:41" x14ac:dyDescent="0.2">
      <c r="AI38165" s="19"/>
      <c r="AJ38165" s="16"/>
      <c r="AK38165" s="20"/>
      <c r="AL38165" s="24"/>
      <c r="AM38165" s="19"/>
      <c r="AN38165" s="19"/>
      <c r="AO38165" s="17"/>
    </row>
    <row r="38166" spans="35:41" x14ac:dyDescent="0.2">
      <c r="AI38166" s="19"/>
      <c r="AJ38166" s="16"/>
      <c r="AK38166" s="20"/>
      <c r="AL38166" s="24"/>
      <c r="AM38166" s="19"/>
      <c r="AN38166" s="19"/>
      <c r="AO38166" s="17"/>
    </row>
    <row r="38167" spans="35:41" x14ac:dyDescent="0.2">
      <c r="AI38167" s="19"/>
      <c r="AJ38167" s="16"/>
      <c r="AK38167" s="20"/>
      <c r="AL38167" s="24"/>
      <c r="AM38167" s="19"/>
      <c r="AN38167" s="19"/>
      <c r="AO38167" s="17"/>
    </row>
    <row r="38168" spans="35:41" x14ac:dyDescent="0.2">
      <c r="AI38168" s="19"/>
      <c r="AJ38168" s="16"/>
      <c r="AK38168" s="20"/>
      <c r="AL38168" s="24"/>
      <c r="AM38168" s="19"/>
      <c r="AN38168" s="19"/>
      <c r="AO38168" s="17"/>
    </row>
    <row r="38169" spans="35:41" x14ac:dyDescent="0.2">
      <c r="AI38169" s="19"/>
      <c r="AJ38169" s="16"/>
      <c r="AK38169" s="20"/>
      <c r="AL38169" s="24"/>
      <c r="AM38169" s="19"/>
      <c r="AN38169" s="19"/>
      <c r="AO38169" s="17"/>
    </row>
    <row r="38170" spans="35:41" x14ac:dyDescent="0.2">
      <c r="AI38170" s="19"/>
      <c r="AJ38170" s="16"/>
      <c r="AK38170" s="20"/>
      <c r="AL38170" s="24"/>
      <c r="AM38170" s="19"/>
      <c r="AN38170" s="19"/>
      <c r="AO38170" s="17"/>
    </row>
    <row r="38171" spans="35:41" x14ac:dyDescent="0.2">
      <c r="AI38171" s="19"/>
      <c r="AJ38171" s="16"/>
      <c r="AK38171" s="20"/>
      <c r="AL38171" s="24"/>
      <c r="AM38171" s="19"/>
      <c r="AN38171" s="19"/>
      <c r="AO38171" s="17"/>
    </row>
    <row r="38172" spans="35:41" x14ac:dyDescent="0.2">
      <c r="AI38172" s="19"/>
      <c r="AJ38172" s="16"/>
      <c r="AK38172" s="20"/>
      <c r="AL38172" s="24"/>
      <c r="AM38172" s="19"/>
      <c r="AN38172" s="19"/>
      <c r="AO38172" s="17"/>
    </row>
    <row r="38173" spans="35:41" x14ac:dyDescent="0.2">
      <c r="AI38173" s="19"/>
      <c r="AJ38173" s="16"/>
      <c r="AK38173" s="20"/>
      <c r="AL38173" s="24"/>
      <c r="AM38173" s="19"/>
      <c r="AN38173" s="19"/>
      <c r="AO38173" s="17"/>
    </row>
    <row r="38174" spans="35:41" x14ac:dyDescent="0.2">
      <c r="AI38174" s="19"/>
      <c r="AJ38174" s="16"/>
      <c r="AK38174" s="20"/>
      <c r="AL38174" s="24"/>
      <c r="AM38174" s="19"/>
      <c r="AN38174" s="19"/>
      <c r="AO38174" s="17"/>
    </row>
    <row r="38175" spans="35:41" x14ac:dyDescent="0.2">
      <c r="AI38175" s="19"/>
      <c r="AJ38175" s="16"/>
      <c r="AK38175" s="20"/>
      <c r="AL38175" s="24"/>
      <c r="AM38175" s="19"/>
      <c r="AN38175" s="19"/>
      <c r="AO38175" s="17"/>
    </row>
    <row r="38176" spans="35:41" x14ac:dyDescent="0.2">
      <c r="AI38176" s="19"/>
      <c r="AJ38176" s="16"/>
      <c r="AK38176" s="20"/>
      <c r="AL38176" s="24"/>
      <c r="AM38176" s="19"/>
      <c r="AN38176" s="19"/>
      <c r="AO38176" s="17"/>
    </row>
    <row r="38177" spans="35:41" x14ac:dyDescent="0.2">
      <c r="AI38177" s="19"/>
      <c r="AJ38177" s="16"/>
      <c r="AK38177" s="20"/>
      <c r="AL38177" s="24"/>
      <c r="AM38177" s="19"/>
      <c r="AN38177" s="19"/>
      <c r="AO38177" s="17"/>
    </row>
    <row r="38178" spans="35:41" x14ac:dyDescent="0.2">
      <c r="AI38178" s="19"/>
      <c r="AJ38178" s="16"/>
      <c r="AK38178" s="20"/>
      <c r="AL38178" s="24"/>
      <c r="AM38178" s="19"/>
      <c r="AN38178" s="19"/>
      <c r="AO38178" s="17"/>
    </row>
    <row r="38179" spans="35:41" x14ac:dyDescent="0.2">
      <c r="AI38179" s="19"/>
      <c r="AJ38179" s="16"/>
      <c r="AK38179" s="20"/>
      <c r="AL38179" s="24"/>
      <c r="AM38179" s="19"/>
      <c r="AN38179" s="19"/>
      <c r="AO38179" s="17"/>
    </row>
    <row r="38180" spans="35:41" x14ac:dyDescent="0.2">
      <c r="AI38180" s="19"/>
      <c r="AJ38180" s="16"/>
      <c r="AK38180" s="20"/>
      <c r="AL38180" s="24"/>
      <c r="AM38180" s="19"/>
      <c r="AN38180" s="19"/>
      <c r="AO38180" s="17"/>
    </row>
    <row r="38181" spans="35:41" x14ac:dyDescent="0.2">
      <c r="AI38181" s="19"/>
      <c r="AJ38181" s="16"/>
      <c r="AK38181" s="20"/>
      <c r="AL38181" s="24"/>
      <c r="AM38181" s="19"/>
      <c r="AN38181" s="19"/>
      <c r="AO38181" s="17"/>
    </row>
    <row r="38182" spans="35:41" x14ac:dyDescent="0.2">
      <c r="AI38182" s="19"/>
      <c r="AJ38182" s="16"/>
      <c r="AK38182" s="20"/>
      <c r="AL38182" s="24"/>
      <c r="AM38182" s="19"/>
      <c r="AN38182" s="19"/>
      <c r="AO38182" s="17"/>
    </row>
    <row r="38183" spans="35:41" x14ac:dyDescent="0.2">
      <c r="AI38183" s="19"/>
      <c r="AJ38183" s="16"/>
      <c r="AK38183" s="20"/>
      <c r="AL38183" s="24"/>
      <c r="AM38183" s="19"/>
      <c r="AN38183" s="19"/>
      <c r="AO38183" s="17"/>
    </row>
    <row r="38184" spans="35:41" x14ac:dyDescent="0.2">
      <c r="AI38184" s="19"/>
      <c r="AJ38184" s="16"/>
      <c r="AK38184" s="20"/>
      <c r="AL38184" s="24"/>
      <c r="AM38184" s="19"/>
      <c r="AN38184" s="19"/>
      <c r="AO38184" s="17"/>
    </row>
    <row r="38185" spans="35:41" x14ac:dyDescent="0.2">
      <c r="AI38185" s="19"/>
      <c r="AJ38185" s="16"/>
      <c r="AK38185" s="20"/>
      <c r="AL38185" s="24"/>
      <c r="AM38185" s="19"/>
      <c r="AN38185" s="19"/>
      <c r="AO38185" s="17"/>
    </row>
    <row r="38186" spans="35:41" x14ac:dyDescent="0.2">
      <c r="AI38186" s="19"/>
      <c r="AJ38186" s="16"/>
      <c r="AK38186" s="20"/>
      <c r="AL38186" s="24"/>
      <c r="AM38186" s="19"/>
      <c r="AN38186" s="19"/>
      <c r="AO38186" s="17"/>
    </row>
    <row r="38187" spans="35:41" x14ac:dyDescent="0.2">
      <c r="AI38187" s="19"/>
      <c r="AJ38187" s="16"/>
      <c r="AK38187" s="20"/>
      <c r="AL38187" s="24"/>
      <c r="AM38187" s="19"/>
      <c r="AN38187" s="19"/>
      <c r="AO38187" s="17"/>
    </row>
    <row r="38188" spans="35:41" x14ac:dyDescent="0.2">
      <c r="AI38188" s="19"/>
      <c r="AJ38188" s="16"/>
      <c r="AK38188" s="20"/>
      <c r="AL38188" s="24"/>
      <c r="AM38188" s="19"/>
      <c r="AN38188" s="19"/>
      <c r="AO38188" s="17"/>
    </row>
    <row r="38189" spans="35:41" x14ac:dyDescent="0.2">
      <c r="AI38189" s="19"/>
      <c r="AJ38189" s="16"/>
      <c r="AK38189" s="20"/>
      <c r="AL38189" s="24"/>
      <c r="AM38189" s="19"/>
      <c r="AN38189" s="19"/>
      <c r="AO38189" s="17"/>
    </row>
    <row r="38190" spans="35:41" x14ac:dyDescent="0.2">
      <c r="AI38190" s="19"/>
      <c r="AJ38190" s="16"/>
      <c r="AK38190" s="20"/>
      <c r="AL38190" s="24"/>
      <c r="AM38190" s="19"/>
      <c r="AN38190" s="19"/>
      <c r="AO38190" s="17"/>
    </row>
    <row r="38191" spans="35:41" x14ac:dyDescent="0.2">
      <c r="AI38191" s="19"/>
      <c r="AJ38191" s="16"/>
      <c r="AK38191" s="20"/>
      <c r="AL38191" s="24"/>
      <c r="AM38191" s="19"/>
      <c r="AN38191" s="19"/>
      <c r="AO38191" s="17"/>
    </row>
    <row r="38192" spans="35:41" x14ac:dyDescent="0.2">
      <c r="AI38192" s="19"/>
      <c r="AJ38192" s="16"/>
      <c r="AK38192" s="20"/>
      <c r="AL38192" s="24"/>
      <c r="AM38192" s="19"/>
      <c r="AN38192" s="19"/>
      <c r="AO38192" s="17"/>
    </row>
    <row r="38193" spans="35:41" x14ac:dyDescent="0.2">
      <c r="AI38193" s="19"/>
      <c r="AJ38193" s="16"/>
      <c r="AK38193" s="20"/>
      <c r="AL38193" s="24"/>
      <c r="AM38193" s="19"/>
      <c r="AN38193" s="19"/>
      <c r="AO38193" s="17"/>
    </row>
    <row r="38194" spans="35:41" x14ac:dyDescent="0.2">
      <c r="AI38194" s="19"/>
      <c r="AJ38194" s="16"/>
      <c r="AK38194" s="20"/>
      <c r="AL38194" s="24"/>
      <c r="AM38194" s="19"/>
      <c r="AN38194" s="19"/>
      <c r="AO38194" s="17"/>
    </row>
    <row r="38195" spans="35:41" x14ac:dyDescent="0.2">
      <c r="AI38195" s="19"/>
      <c r="AJ38195" s="16"/>
      <c r="AK38195" s="20"/>
      <c r="AL38195" s="24"/>
      <c r="AM38195" s="19"/>
      <c r="AN38195" s="19"/>
      <c r="AO38195" s="17"/>
    </row>
    <row r="38196" spans="35:41" x14ac:dyDescent="0.2">
      <c r="AI38196" s="19"/>
      <c r="AJ38196" s="16"/>
      <c r="AK38196" s="20"/>
      <c r="AL38196" s="24"/>
      <c r="AM38196" s="19"/>
      <c r="AN38196" s="19"/>
      <c r="AO38196" s="17"/>
    </row>
    <row r="38197" spans="35:41" x14ac:dyDescent="0.2">
      <c r="AI38197" s="19"/>
      <c r="AJ38197" s="16"/>
      <c r="AK38197" s="20"/>
      <c r="AL38197" s="24"/>
      <c r="AM38197" s="19"/>
      <c r="AN38197" s="19"/>
      <c r="AO38197" s="17"/>
    </row>
    <row r="38198" spans="35:41" x14ac:dyDescent="0.2">
      <c r="AI38198" s="19"/>
      <c r="AJ38198" s="16"/>
      <c r="AK38198" s="20"/>
      <c r="AL38198" s="24"/>
      <c r="AM38198" s="19"/>
      <c r="AN38198" s="19"/>
      <c r="AO38198" s="17"/>
    </row>
    <row r="38199" spans="35:41" x14ac:dyDescent="0.2">
      <c r="AI38199" s="19"/>
      <c r="AJ38199" s="16"/>
      <c r="AK38199" s="20"/>
      <c r="AL38199" s="24"/>
      <c r="AM38199" s="19"/>
      <c r="AN38199" s="19"/>
      <c r="AO38199" s="17"/>
    </row>
    <row r="38200" spans="35:41" x14ac:dyDescent="0.2">
      <c r="AI38200" s="19"/>
      <c r="AJ38200" s="16"/>
      <c r="AK38200" s="20"/>
      <c r="AL38200" s="24"/>
      <c r="AM38200" s="19"/>
      <c r="AN38200" s="19"/>
      <c r="AO38200" s="17"/>
    </row>
    <row r="38201" spans="35:41" x14ac:dyDescent="0.2">
      <c r="AI38201" s="19"/>
      <c r="AJ38201" s="16"/>
      <c r="AK38201" s="20"/>
      <c r="AL38201" s="24"/>
      <c r="AM38201" s="19"/>
      <c r="AN38201" s="19"/>
      <c r="AO38201" s="17"/>
    </row>
    <row r="38202" spans="35:41" x14ac:dyDescent="0.2">
      <c r="AI38202" s="19"/>
      <c r="AJ38202" s="16"/>
      <c r="AK38202" s="20"/>
      <c r="AL38202" s="24"/>
      <c r="AM38202" s="19"/>
      <c r="AN38202" s="19"/>
      <c r="AO38202" s="17"/>
    </row>
    <row r="38203" spans="35:41" x14ac:dyDescent="0.2">
      <c r="AI38203" s="19"/>
      <c r="AJ38203" s="16"/>
      <c r="AK38203" s="20"/>
      <c r="AL38203" s="24"/>
      <c r="AM38203" s="19"/>
      <c r="AN38203" s="19"/>
      <c r="AO38203" s="17"/>
    </row>
    <row r="38204" spans="35:41" x14ac:dyDescent="0.2">
      <c r="AI38204" s="19"/>
      <c r="AJ38204" s="16"/>
      <c r="AK38204" s="20"/>
      <c r="AL38204" s="24"/>
      <c r="AM38204" s="19"/>
      <c r="AN38204" s="19"/>
      <c r="AO38204" s="17"/>
    </row>
    <row r="38205" spans="35:41" x14ac:dyDescent="0.2">
      <c r="AI38205" s="19"/>
      <c r="AJ38205" s="16"/>
      <c r="AK38205" s="20"/>
      <c r="AL38205" s="24"/>
      <c r="AM38205" s="19"/>
      <c r="AN38205" s="19"/>
      <c r="AO38205" s="17"/>
    </row>
    <row r="38206" spans="35:41" x14ac:dyDescent="0.2">
      <c r="AI38206" s="19"/>
      <c r="AJ38206" s="16"/>
      <c r="AK38206" s="20"/>
      <c r="AL38206" s="24"/>
      <c r="AM38206" s="19"/>
      <c r="AN38206" s="19"/>
      <c r="AO38206" s="17"/>
    </row>
    <row r="38207" spans="35:41" x14ac:dyDescent="0.2">
      <c r="AI38207" s="19"/>
      <c r="AJ38207" s="16"/>
      <c r="AK38207" s="20"/>
      <c r="AL38207" s="24"/>
      <c r="AM38207" s="19"/>
      <c r="AN38207" s="19"/>
      <c r="AO38207" s="17"/>
    </row>
    <row r="38208" spans="35:41" x14ac:dyDescent="0.2">
      <c r="AI38208" s="19"/>
      <c r="AJ38208" s="16"/>
      <c r="AK38208" s="20"/>
      <c r="AL38208" s="24"/>
      <c r="AM38208" s="19"/>
      <c r="AN38208" s="19"/>
      <c r="AO38208" s="17"/>
    </row>
    <row r="38209" spans="35:41" x14ac:dyDescent="0.2">
      <c r="AI38209" s="19"/>
      <c r="AJ38209" s="16"/>
      <c r="AK38209" s="20"/>
      <c r="AL38209" s="24"/>
      <c r="AM38209" s="19"/>
      <c r="AN38209" s="19"/>
      <c r="AO38209" s="17"/>
    </row>
    <row r="38210" spans="35:41" x14ac:dyDescent="0.2">
      <c r="AI38210" s="19"/>
      <c r="AJ38210" s="16"/>
      <c r="AK38210" s="20"/>
      <c r="AL38210" s="24"/>
      <c r="AM38210" s="19"/>
      <c r="AN38210" s="19"/>
      <c r="AO38210" s="17"/>
    </row>
    <row r="38211" spans="35:41" x14ac:dyDescent="0.2">
      <c r="AI38211" s="19"/>
      <c r="AJ38211" s="16"/>
      <c r="AK38211" s="20"/>
      <c r="AL38211" s="24"/>
      <c r="AM38211" s="19"/>
      <c r="AN38211" s="19"/>
      <c r="AO38211" s="17"/>
    </row>
    <row r="38212" spans="35:41" x14ac:dyDescent="0.2">
      <c r="AI38212" s="19"/>
      <c r="AJ38212" s="16"/>
      <c r="AK38212" s="20"/>
      <c r="AL38212" s="24"/>
      <c r="AM38212" s="19"/>
      <c r="AN38212" s="19"/>
      <c r="AO38212" s="17"/>
    </row>
    <row r="38213" spans="35:41" x14ac:dyDescent="0.2">
      <c r="AI38213" s="19"/>
      <c r="AJ38213" s="16"/>
      <c r="AK38213" s="20"/>
      <c r="AL38213" s="24"/>
      <c r="AM38213" s="19"/>
      <c r="AN38213" s="19"/>
      <c r="AO38213" s="17"/>
    </row>
    <row r="38214" spans="35:41" x14ac:dyDescent="0.2">
      <c r="AI38214" s="19"/>
      <c r="AJ38214" s="16"/>
      <c r="AK38214" s="20"/>
      <c r="AL38214" s="24"/>
      <c r="AM38214" s="19"/>
      <c r="AN38214" s="19"/>
      <c r="AO38214" s="17"/>
    </row>
    <row r="38215" spans="35:41" x14ac:dyDescent="0.2">
      <c r="AI38215" s="19"/>
      <c r="AJ38215" s="16"/>
      <c r="AK38215" s="20"/>
      <c r="AL38215" s="24"/>
      <c r="AM38215" s="19"/>
      <c r="AN38215" s="19"/>
      <c r="AO38215" s="17"/>
    </row>
    <row r="38216" spans="35:41" x14ac:dyDescent="0.2">
      <c r="AI38216" s="19"/>
      <c r="AJ38216" s="16"/>
      <c r="AK38216" s="20"/>
      <c r="AL38216" s="24"/>
      <c r="AM38216" s="19"/>
      <c r="AN38216" s="19"/>
      <c r="AO38216" s="17"/>
    </row>
    <row r="38217" spans="35:41" x14ac:dyDescent="0.2">
      <c r="AI38217" s="19"/>
      <c r="AJ38217" s="16"/>
      <c r="AK38217" s="20"/>
      <c r="AL38217" s="24"/>
      <c r="AM38217" s="19"/>
      <c r="AN38217" s="19"/>
      <c r="AO38217" s="17"/>
    </row>
    <row r="38218" spans="35:41" x14ac:dyDescent="0.2">
      <c r="AI38218" s="19"/>
      <c r="AJ38218" s="16"/>
      <c r="AK38218" s="20"/>
      <c r="AL38218" s="24"/>
      <c r="AM38218" s="19"/>
      <c r="AN38218" s="19"/>
      <c r="AO38218" s="17"/>
    </row>
    <row r="38219" spans="35:41" x14ac:dyDescent="0.2">
      <c r="AI38219" s="19"/>
      <c r="AJ38219" s="16"/>
      <c r="AK38219" s="20"/>
      <c r="AL38219" s="24"/>
      <c r="AM38219" s="19"/>
      <c r="AN38219" s="19"/>
      <c r="AO38219" s="17"/>
    </row>
    <row r="38220" spans="35:41" x14ac:dyDescent="0.2">
      <c r="AI38220" s="19"/>
      <c r="AJ38220" s="16"/>
      <c r="AK38220" s="20"/>
      <c r="AL38220" s="24"/>
      <c r="AM38220" s="19"/>
      <c r="AN38220" s="19"/>
      <c r="AO38220" s="17"/>
    </row>
    <row r="38221" spans="35:41" x14ac:dyDescent="0.2">
      <c r="AI38221" s="19"/>
      <c r="AJ38221" s="16"/>
      <c r="AK38221" s="20"/>
      <c r="AL38221" s="24"/>
      <c r="AM38221" s="19"/>
      <c r="AN38221" s="19"/>
      <c r="AO38221" s="17"/>
    </row>
    <row r="38222" spans="35:41" x14ac:dyDescent="0.2">
      <c r="AI38222" s="19"/>
      <c r="AJ38222" s="16"/>
      <c r="AK38222" s="20"/>
      <c r="AL38222" s="24"/>
      <c r="AM38222" s="19"/>
      <c r="AN38222" s="19"/>
      <c r="AO38222" s="17"/>
    </row>
    <row r="38223" spans="35:41" x14ac:dyDescent="0.2">
      <c r="AI38223" s="19"/>
      <c r="AJ38223" s="16"/>
      <c r="AK38223" s="20"/>
      <c r="AL38223" s="24"/>
      <c r="AM38223" s="19"/>
      <c r="AN38223" s="19"/>
      <c r="AO38223" s="17"/>
    </row>
    <row r="38224" spans="35:41" x14ac:dyDescent="0.2">
      <c r="AI38224" s="19"/>
      <c r="AJ38224" s="16"/>
      <c r="AK38224" s="20"/>
      <c r="AL38224" s="24"/>
      <c r="AM38224" s="19"/>
      <c r="AN38224" s="19"/>
      <c r="AO38224" s="17"/>
    </row>
    <row r="38225" spans="35:41" x14ac:dyDescent="0.2">
      <c r="AI38225" s="19"/>
      <c r="AJ38225" s="16"/>
      <c r="AK38225" s="20"/>
      <c r="AL38225" s="24"/>
      <c r="AM38225" s="19"/>
      <c r="AN38225" s="19"/>
      <c r="AO38225" s="17"/>
    </row>
    <row r="38226" spans="35:41" x14ac:dyDescent="0.2">
      <c r="AI38226" s="19"/>
      <c r="AJ38226" s="16"/>
      <c r="AK38226" s="20"/>
      <c r="AL38226" s="24"/>
      <c r="AM38226" s="19"/>
      <c r="AN38226" s="19"/>
      <c r="AO38226" s="17"/>
    </row>
    <row r="38227" spans="35:41" x14ac:dyDescent="0.2">
      <c r="AI38227" s="19"/>
      <c r="AJ38227" s="16"/>
      <c r="AK38227" s="20"/>
      <c r="AL38227" s="24"/>
      <c r="AM38227" s="19"/>
      <c r="AN38227" s="19"/>
      <c r="AO38227" s="17"/>
    </row>
    <row r="38228" spans="35:41" x14ac:dyDescent="0.2">
      <c r="AI38228" s="19"/>
      <c r="AJ38228" s="16"/>
      <c r="AK38228" s="20"/>
      <c r="AL38228" s="24"/>
      <c r="AM38228" s="19"/>
      <c r="AN38228" s="19"/>
      <c r="AO38228" s="17"/>
    </row>
    <row r="38229" spans="35:41" x14ac:dyDescent="0.2">
      <c r="AI38229" s="19"/>
      <c r="AJ38229" s="16"/>
      <c r="AK38229" s="20"/>
      <c r="AL38229" s="24"/>
      <c r="AM38229" s="19"/>
      <c r="AN38229" s="19"/>
      <c r="AO38229" s="17"/>
    </row>
    <row r="38230" spans="35:41" x14ac:dyDescent="0.2">
      <c r="AI38230" s="19"/>
      <c r="AJ38230" s="16"/>
      <c r="AK38230" s="20"/>
      <c r="AL38230" s="24"/>
      <c r="AM38230" s="19"/>
      <c r="AN38230" s="19"/>
      <c r="AO38230" s="17"/>
    </row>
    <row r="38231" spans="35:41" x14ac:dyDescent="0.2">
      <c r="AI38231" s="19"/>
      <c r="AJ38231" s="16"/>
      <c r="AK38231" s="20"/>
      <c r="AL38231" s="24"/>
      <c r="AM38231" s="19"/>
      <c r="AN38231" s="19"/>
      <c r="AO38231" s="17"/>
    </row>
    <row r="38232" spans="35:41" x14ac:dyDescent="0.2">
      <c r="AI38232" s="19"/>
      <c r="AJ38232" s="16"/>
      <c r="AK38232" s="20"/>
      <c r="AL38232" s="24"/>
      <c r="AM38232" s="19"/>
      <c r="AN38232" s="19"/>
      <c r="AO38232" s="17"/>
    </row>
    <row r="38233" spans="35:41" x14ac:dyDescent="0.2">
      <c r="AI38233" s="19"/>
      <c r="AJ38233" s="16"/>
      <c r="AK38233" s="20"/>
      <c r="AL38233" s="24"/>
      <c r="AM38233" s="19"/>
      <c r="AN38233" s="19"/>
      <c r="AO38233" s="17"/>
    </row>
    <row r="38234" spans="35:41" x14ac:dyDescent="0.2">
      <c r="AI38234" s="19"/>
      <c r="AJ38234" s="16"/>
      <c r="AK38234" s="20"/>
      <c r="AL38234" s="24"/>
      <c r="AM38234" s="19"/>
      <c r="AN38234" s="19"/>
      <c r="AO38234" s="17"/>
    </row>
    <row r="38235" spans="35:41" x14ac:dyDescent="0.2">
      <c r="AI38235" s="19"/>
      <c r="AJ38235" s="16"/>
      <c r="AK38235" s="20"/>
      <c r="AL38235" s="24"/>
      <c r="AM38235" s="19"/>
      <c r="AN38235" s="19"/>
      <c r="AO38235" s="17"/>
    </row>
    <row r="38236" spans="35:41" x14ac:dyDescent="0.2">
      <c r="AI38236" s="19"/>
      <c r="AJ38236" s="16"/>
      <c r="AK38236" s="20"/>
      <c r="AL38236" s="24"/>
      <c r="AM38236" s="19"/>
      <c r="AN38236" s="19"/>
      <c r="AO38236" s="17"/>
    </row>
    <row r="38237" spans="35:41" x14ac:dyDescent="0.2">
      <c r="AI38237" s="19"/>
      <c r="AJ38237" s="16"/>
      <c r="AK38237" s="20"/>
      <c r="AL38237" s="24"/>
      <c r="AM38237" s="19"/>
      <c r="AN38237" s="19"/>
      <c r="AO38237" s="17"/>
    </row>
    <row r="38238" spans="35:41" x14ac:dyDescent="0.2">
      <c r="AI38238" s="19"/>
      <c r="AJ38238" s="16"/>
      <c r="AK38238" s="20"/>
      <c r="AL38238" s="24"/>
      <c r="AM38238" s="19"/>
      <c r="AN38238" s="19"/>
      <c r="AO38238" s="17"/>
    </row>
    <row r="38239" spans="35:41" x14ac:dyDescent="0.2">
      <c r="AI38239" s="19"/>
      <c r="AJ38239" s="16"/>
      <c r="AK38239" s="20"/>
      <c r="AL38239" s="24"/>
      <c r="AM38239" s="19"/>
      <c r="AN38239" s="19"/>
      <c r="AO38239" s="17"/>
    </row>
    <row r="38240" spans="35:41" x14ac:dyDescent="0.2">
      <c r="AI38240" s="19"/>
      <c r="AJ38240" s="16"/>
      <c r="AK38240" s="20"/>
      <c r="AL38240" s="24"/>
      <c r="AM38240" s="19"/>
      <c r="AN38240" s="19"/>
      <c r="AO38240" s="17"/>
    </row>
    <row r="38241" spans="35:41" x14ac:dyDescent="0.2">
      <c r="AI38241" s="19"/>
      <c r="AJ38241" s="16"/>
      <c r="AK38241" s="20"/>
      <c r="AL38241" s="24"/>
      <c r="AM38241" s="19"/>
      <c r="AN38241" s="19"/>
      <c r="AO38241" s="17"/>
    </row>
    <row r="38242" spans="35:41" x14ac:dyDescent="0.2">
      <c r="AI38242" s="19"/>
      <c r="AJ38242" s="16"/>
      <c r="AK38242" s="20"/>
      <c r="AL38242" s="24"/>
      <c r="AM38242" s="19"/>
      <c r="AN38242" s="19"/>
      <c r="AO38242" s="17"/>
    </row>
    <row r="38243" spans="35:41" x14ac:dyDescent="0.2">
      <c r="AI38243" s="19"/>
      <c r="AJ38243" s="16"/>
      <c r="AK38243" s="20"/>
      <c r="AL38243" s="24"/>
      <c r="AM38243" s="19"/>
      <c r="AN38243" s="19"/>
      <c r="AO38243" s="17"/>
    </row>
    <row r="38244" spans="35:41" x14ac:dyDescent="0.2">
      <c r="AI38244" s="19"/>
      <c r="AJ38244" s="16"/>
      <c r="AK38244" s="20"/>
      <c r="AL38244" s="24"/>
      <c r="AM38244" s="19"/>
      <c r="AN38244" s="19"/>
      <c r="AO38244" s="17"/>
    </row>
    <row r="38245" spans="35:41" x14ac:dyDescent="0.2">
      <c r="AI38245" s="19"/>
      <c r="AJ38245" s="16"/>
      <c r="AK38245" s="20"/>
      <c r="AL38245" s="24"/>
      <c r="AM38245" s="19"/>
      <c r="AN38245" s="19"/>
      <c r="AO38245" s="17"/>
    </row>
    <row r="38246" spans="35:41" x14ac:dyDescent="0.2">
      <c r="AI38246" s="19"/>
      <c r="AJ38246" s="16"/>
      <c r="AK38246" s="20"/>
      <c r="AL38246" s="24"/>
      <c r="AM38246" s="19"/>
      <c r="AN38246" s="19"/>
      <c r="AO38246" s="17"/>
    </row>
    <row r="38247" spans="35:41" x14ac:dyDescent="0.2">
      <c r="AI38247" s="19"/>
      <c r="AJ38247" s="16"/>
      <c r="AK38247" s="20"/>
      <c r="AL38247" s="24"/>
      <c r="AM38247" s="19"/>
      <c r="AN38247" s="19"/>
      <c r="AO38247" s="17"/>
    </row>
    <row r="38248" spans="35:41" x14ac:dyDescent="0.2">
      <c r="AI38248" s="19"/>
      <c r="AJ38248" s="16"/>
      <c r="AK38248" s="20"/>
      <c r="AL38248" s="24"/>
      <c r="AM38248" s="19"/>
      <c r="AN38248" s="19"/>
      <c r="AO38248" s="17"/>
    </row>
    <row r="38249" spans="35:41" x14ac:dyDescent="0.2">
      <c r="AI38249" s="19"/>
      <c r="AJ38249" s="16"/>
      <c r="AK38249" s="20"/>
      <c r="AL38249" s="24"/>
      <c r="AM38249" s="19"/>
      <c r="AN38249" s="19"/>
      <c r="AO38249" s="17"/>
    </row>
    <row r="38250" spans="35:41" x14ac:dyDescent="0.2">
      <c r="AI38250" s="19"/>
      <c r="AJ38250" s="16"/>
      <c r="AK38250" s="20"/>
      <c r="AL38250" s="24"/>
      <c r="AM38250" s="19"/>
      <c r="AN38250" s="19"/>
      <c r="AO38250" s="17"/>
    </row>
    <row r="38251" spans="35:41" x14ac:dyDescent="0.2">
      <c r="AI38251" s="19"/>
      <c r="AJ38251" s="16"/>
      <c r="AK38251" s="20"/>
      <c r="AL38251" s="24"/>
      <c r="AM38251" s="19"/>
      <c r="AN38251" s="19"/>
      <c r="AO38251" s="17"/>
    </row>
    <row r="38252" spans="35:41" x14ac:dyDescent="0.2">
      <c r="AI38252" s="19"/>
      <c r="AJ38252" s="16"/>
      <c r="AK38252" s="20"/>
      <c r="AL38252" s="24"/>
      <c r="AM38252" s="19"/>
      <c r="AN38252" s="19"/>
      <c r="AO38252" s="17"/>
    </row>
    <row r="38253" spans="35:41" x14ac:dyDescent="0.2">
      <c r="AI38253" s="19"/>
      <c r="AJ38253" s="16"/>
      <c r="AK38253" s="20"/>
      <c r="AL38253" s="24"/>
      <c r="AM38253" s="19"/>
      <c r="AN38253" s="19"/>
      <c r="AO38253" s="17"/>
    </row>
    <row r="38254" spans="35:41" x14ac:dyDescent="0.2">
      <c r="AI38254" s="19"/>
      <c r="AJ38254" s="16"/>
      <c r="AK38254" s="20"/>
      <c r="AL38254" s="24"/>
      <c r="AM38254" s="19"/>
      <c r="AN38254" s="19"/>
      <c r="AO38254" s="17"/>
    </row>
    <row r="38255" spans="35:41" x14ac:dyDescent="0.2">
      <c r="AI38255" s="19"/>
      <c r="AJ38255" s="16"/>
      <c r="AK38255" s="20"/>
      <c r="AL38255" s="24"/>
      <c r="AM38255" s="19"/>
      <c r="AN38255" s="19"/>
      <c r="AO38255" s="17"/>
    </row>
    <row r="38256" spans="35:41" x14ac:dyDescent="0.2">
      <c r="AI38256" s="19"/>
      <c r="AJ38256" s="16"/>
      <c r="AK38256" s="20"/>
      <c r="AL38256" s="24"/>
      <c r="AM38256" s="19"/>
      <c r="AN38256" s="19"/>
      <c r="AO38256" s="17"/>
    </row>
    <row r="38257" spans="35:41" x14ac:dyDescent="0.2">
      <c r="AI38257" s="19"/>
      <c r="AJ38257" s="16"/>
      <c r="AK38257" s="20"/>
      <c r="AL38257" s="24"/>
      <c r="AM38257" s="19"/>
      <c r="AN38257" s="19"/>
      <c r="AO38257" s="17"/>
    </row>
    <row r="38258" spans="35:41" x14ac:dyDescent="0.2">
      <c r="AI38258" s="19"/>
      <c r="AJ38258" s="16"/>
      <c r="AK38258" s="20"/>
      <c r="AL38258" s="24"/>
      <c r="AM38258" s="19"/>
      <c r="AN38258" s="19"/>
      <c r="AO38258" s="17"/>
    </row>
    <row r="38259" spans="35:41" x14ac:dyDescent="0.2">
      <c r="AI38259" s="19"/>
      <c r="AJ38259" s="16"/>
      <c r="AK38259" s="20"/>
      <c r="AL38259" s="24"/>
      <c r="AM38259" s="19"/>
      <c r="AN38259" s="19"/>
      <c r="AO38259" s="17"/>
    </row>
    <row r="38260" spans="35:41" x14ac:dyDescent="0.2">
      <c r="AI38260" s="19"/>
      <c r="AJ38260" s="16"/>
      <c r="AK38260" s="20"/>
      <c r="AL38260" s="24"/>
      <c r="AM38260" s="19"/>
      <c r="AN38260" s="19"/>
      <c r="AO38260" s="17"/>
    </row>
    <row r="38261" spans="35:41" x14ac:dyDescent="0.2">
      <c r="AI38261" s="19"/>
      <c r="AJ38261" s="16"/>
      <c r="AK38261" s="20"/>
      <c r="AL38261" s="24"/>
      <c r="AM38261" s="19"/>
      <c r="AN38261" s="19"/>
      <c r="AO38261" s="17"/>
    </row>
    <row r="38262" spans="35:41" x14ac:dyDescent="0.2">
      <c r="AI38262" s="19"/>
      <c r="AJ38262" s="16"/>
      <c r="AK38262" s="20"/>
      <c r="AL38262" s="24"/>
      <c r="AM38262" s="19"/>
      <c r="AN38262" s="19"/>
      <c r="AO38262" s="17"/>
    </row>
    <row r="38263" spans="35:41" x14ac:dyDescent="0.2">
      <c r="AI38263" s="19"/>
      <c r="AJ38263" s="16"/>
      <c r="AK38263" s="20"/>
      <c r="AL38263" s="24"/>
      <c r="AM38263" s="19"/>
      <c r="AN38263" s="19"/>
      <c r="AO38263" s="17"/>
    </row>
    <row r="38264" spans="35:41" x14ac:dyDescent="0.2">
      <c r="AI38264" s="19"/>
      <c r="AJ38264" s="16"/>
      <c r="AK38264" s="20"/>
      <c r="AL38264" s="24"/>
      <c r="AM38264" s="19"/>
      <c r="AN38264" s="19"/>
      <c r="AO38264" s="17"/>
    </row>
    <row r="38265" spans="35:41" x14ac:dyDescent="0.2">
      <c r="AI38265" s="19"/>
      <c r="AJ38265" s="16"/>
      <c r="AK38265" s="20"/>
      <c r="AL38265" s="24"/>
      <c r="AM38265" s="19"/>
      <c r="AN38265" s="19"/>
      <c r="AO38265" s="17"/>
    </row>
    <row r="38266" spans="35:41" x14ac:dyDescent="0.2">
      <c r="AI38266" s="19"/>
      <c r="AJ38266" s="16"/>
      <c r="AK38266" s="20"/>
      <c r="AL38266" s="24"/>
      <c r="AM38266" s="19"/>
      <c r="AN38266" s="19"/>
      <c r="AO38266" s="17"/>
    </row>
    <row r="38267" spans="35:41" x14ac:dyDescent="0.2">
      <c r="AI38267" s="19"/>
      <c r="AJ38267" s="16"/>
      <c r="AK38267" s="20"/>
      <c r="AL38267" s="24"/>
      <c r="AM38267" s="19"/>
      <c r="AN38267" s="19"/>
      <c r="AO38267" s="17"/>
    </row>
    <row r="38268" spans="35:41" x14ac:dyDescent="0.2">
      <c r="AI38268" s="19"/>
      <c r="AJ38268" s="16"/>
      <c r="AK38268" s="20"/>
      <c r="AL38268" s="24"/>
      <c r="AM38268" s="19"/>
      <c r="AN38268" s="19"/>
      <c r="AO38268" s="17"/>
    </row>
    <row r="38269" spans="35:41" x14ac:dyDescent="0.2">
      <c r="AI38269" s="19"/>
      <c r="AJ38269" s="16"/>
      <c r="AK38269" s="20"/>
      <c r="AL38269" s="24"/>
      <c r="AM38269" s="19"/>
      <c r="AN38269" s="19"/>
      <c r="AO38269" s="17"/>
    </row>
    <row r="38270" spans="35:41" x14ac:dyDescent="0.2">
      <c r="AI38270" s="19"/>
      <c r="AJ38270" s="16"/>
      <c r="AK38270" s="20"/>
      <c r="AL38270" s="24"/>
      <c r="AM38270" s="19"/>
      <c r="AN38270" s="19"/>
      <c r="AO38270" s="17"/>
    </row>
    <row r="38271" spans="35:41" x14ac:dyDescent="0.2">
      <c r="AI38271" s="19"/>
      <c r="AJ38271" s="16"/>
      <c r="AK38271" s="20"/>
      <c r="AL38271" s="24"/>
      <c r="AM38271" s="19"/>
      <c r="AN38271" s="19"/>
      <c r="AO38271" s="17"/>
    </row>
    <row r="38272" spans="35:41" x14ac:dyDescent="0.2">
      <c r="AI38272" s="19"/>
      <c r="AJ38272" s="16"/>
      <c r="AK38272" s="20"/>
      <c r="AL38272" s="24"/>
      <c r="AM38272" s="19"/>
      <c r="AN38272" s="19"/>
      <c r="AO38272" s="17"/>
    </row>
    <row r="38273" spans="35:41" x14ac:dyDescent="0.2">
      <c r="AI38273" s="19"/>
      <c r="AJ38273" s="16"/>
      <c r="AK38273" s="20"/>
      <c r="AL38273" s="24"/>
      <c r="AM38273" s="19"/>
      <c r="AN38273" s="19"/>
      <c r="AO38273" s="17"/>
    </row>
    <row r="38274" spans="35:41" x14ac:dyDescent="0.2">
      <c r="AI38274" s="19"/>
      <c r="AJ38274" s="16"/>
      <c r="AK38274" s="20"/>
      <c r="AL38274" s="24"/>
      <c r="AM38274" s="19"/>
      <c r="AN38274" s="19"/>
      <c r="AO38274" s="17"/>
    </row>
    <row r="38275" spans="35:41" x14ac:dyDescent="0.2">
      <c r="AI38275" s="19"/>
      <c r="AJ38275" s="16"/>
      <c r="AK38275" s="20"/>
      <c r="AL38275" s="24"/>
      <c r="AM38275" s="19"/>
      <c r="AN38275" s="19"/>
      <c r="AO38275" s="17"/>
    </row>
    <row r="38276" spans="35:41" x14ac:dyDescent="0.2">
      <c r="AI38276" s="19"/>
      <c r="AJ38276" s="16"/>
      <c r="AK38276" s="20"/>
      <c r="AL38276" s="24"/>
      <c r="AM38276" s="19"/>
      <c r="AN38276" s="19"/>
      <c r="AO38276" s="17"/>
    </row>
    <row r="38277" spans="35:41" x14ac:dyDescent="0.2">
      <c r="AI38277" s="19"/>
      <c r="AJ38277" s="16"/>
      <c r="AK38277" s="20"/>
      <c r="AL38277" s="24"/>
      <c r="AM38277" s="19"/>
      <c r="AN38277" s="19"/>
      <c r="AO38277" s="17"/>
    </row>
    <row r="38278" spans="35:41" x14ac:dyDescent="0.2">
      <c r="AI38278" s="19"/>
      <c r="AJ38278" s="16"/>
      <c r="AK38278" s="20"/>
      <c r="AL38278" s="24"/>
      <c r="AM38278" s="19"/>
      <c r="AN38278" s="19"/>
      <c r="AO38278" s="17"/>
    </row>
    <row r="38279" spans="35:41" x14ac:dyDescent="0.2">
      <c r="AI38279" s="19"/>
      <c r="AJ38279" s="16"/>
      <c r="AK38279" s="20"/>
      <c r="AL38279" s="24"/>
      <c r="AM38279" s="19"/>
      <c r="AN38279" s="19"/>
      <c r="AO38279" s="17"/>
    </row>
    <row r="38280" spans="35:41" x14ac:dyDescent="0.2">
      <c r="AI38280" s="19"/>
      <c r="AJ38280" s="16"/>
      <c r="AK38280" s="20"/>
      <c r="AL38280" s="24"/>
      <c r="AM38280" s="19"/>
      <c r="AN38280" s="19"/>
      <c r="AO38280" s="17"/>
    </row>
    <row r="38281" spans="35:41" x14ac:dyDescent="0.2">
      <c r="AI38281" s="19"/>
      <c r="AJ38281" s="16"/>
      <c r="AK38281" s="20"/>
      <c r="AL38281" s="24"/>
      <c r="AM38281" s="19"/>
      <c r="AN38281" s="19"/>
      <c r="AO38281" s="17"/>
    </row>
    <row r="38282" spans="35:41" x14ac:dyDescent="0.2">
      <c r="AI38282" s="19"/>
      <c r="AJ38282" s="16"/>
      <c r="AK38282" s="20"/>
      <c r="AL38282" s="24"/>
      <c r="AM38282" s="19"/>
      <c r="AN38282" s="19"/>
      <c r="AO38282" s="17"/>
    </row>
    <row r="38283" spans="35:41" x14ac:dyDescent="0.2">
      <c r="AI38283" s="19"/>
      <c r="AJ38283" s="16"/>
      <c r="AK38283" s="20"/>
      <c r="AL38283" s="24"/>
      <c r="AM38283" s="19"/>
      <c r="AN38283" s="19"/>
      <c r="AO38283" s="17"/>
    </row>
    <row r="38284" spans="35:41" x14ac:dyDescent="0.2">
      <c r="AI38284" s="19"/>
      <c r="AJ38284" s="16"/>
      <c r="AK38284" s="20"/>
      <c r="AL38284" s="24"/>
      <c r="AM38284" s="19"/>
      <c r="AN38284" s="19"/>
      <c r="AO38284" s="17"/>
    </row>
    <row r="38285" spans="35:41" x14ac:dyDescent="0.2">
      <c r="AI38285" s="19"/>
      <c r="AJ38285" s="16"/>
      <c r="AK38285" s="20"/>
      <c r="AL38285" s="24"/>
      <c r="AM38285" s="19"/>
      <c r="AN38285" s="19"/>
      <c r="AO38285" s="17"/>
    </row>
    <row r="38286" spans="35:41" x14ac:dyDescent="0.2">
      <c r="AI38286" s="19"/>
      <c r="AJ38286" s="16"/>
      <c r="AK38286" s="20"/>
      <c r="AL38286" s="24"/>
      <c r="AM38286" s="19"/>
      <c r="AN38286" s="19"/>
      <c r="AO38286" s="17"/>
    </row>
    <row r="38287" spans="35:41" x14ac:dyDescent="0.2">
      <c r="AI38287" s="19"/>
      <c r="AJ38287" s="16"/>
      <c r="AK38287" s="20"/>
      <c r="AL38287" s="24"/>
      <c r="AM38287" s="19"/>
      <c r="AN38287" s="19"/>
      <c r="AO38287" s="17"/>
    </row>
    <row r="38288" spans="35:41" x14ac:dyDescent="0.2">
      <c r="AI38288" s="19"/>
      <c r="AJ38288" s="16"/>
      <c r="AK38288" s="20"/>
      <c r="AL38288" s="24"/>
      <c r="AM38288" s="19"/>
      <c r="AN38288" s="19"/>
      <c r="AO38288" s="17"/>
    </row>
    <row r="38289" spans="35:41" x14ac:dyDescent="0.2">
      <c r="AI38289" s="19"/>
      <c r="AJ38289" s="16"/>
      <c r="AK38289" s="20"/>
      <c r="AL38289" s="24"/>
      <c r="AM38289" s="19"/>
      <c r="AN38289" s="19"/>
      <c r="AO38289" s="17"/>
    </row>
    <row r="38290" spans="35:41" x14ac:dyDescent="0.2">
      <c r="AI38290" s="19"/>
      <c r="AJ38290" s="16"/>
      <c r="AK38290" s="20"/>
      <c r="AL38290" s="24"/>
      <c r="AM38290" s="19"/>
      <c r="AN38290" s="19"/>
      <c r="AO38290" s="17"/>
    </row>
    <row r="38291" spans="35:41" x14ac:dyDescent="0.2">
      <c r="AI38291" s="19"/>
      <c r="AJ38291" s="16"/>
      <c r="AK38291" s="20"/>
      <c r="AL38291" s="24"/>
      <c r="AM38291" s="19"/>
      <c r="AN38291" s="19"/>
      <c r="AO38291" s="17"/>
    </row>
    <row r="38292" spans="35:41" x14ac:dyDescent="0.2">
      <c r="AI38292" s="19"/>
      <c r="AJ38292" s="16"/>
      <c r="AK38292" s="20"/>
      <c r="AL38292" s="24"/>
      <c r="AM38292" s="19"/>
      <c r="AN38292" s="19"/>
      <c r="AO38292" s="17"/>
    </row>
    <row r="38293" spans="35:41" x14ac:dyDescent="0.2">
      <c r="AI38293" s="19"/>
      <c r="AJ38293" s="16"/>
      <c r="AK38293" s="20"/>
      <c r="AL38293" s="24"/>
      <c r="AM38293" s="19"/>
      <c r="AN38293" s="19"/>
      <c r="AO38293" s="17"/>
    </row>
    <row r="38294" spans="35:41" x14ac:dyDescent="0.2">
      <c r="AI38294" s="19"/>
      <c r="AJ38294" s="16"/>
      <c r="AK38294" s="20"/>
      <c r="AL38294" s="24"/>
      <c r="AM38294" s="19"/>
      <c r="AN38294" s="19"/>
      <c r="AO38294" s="17"/>
    </row>
    <row r="38295" spans="35:41" x14ac:dyDescent="0.2">
      <c r="AI38295" s="19"/>
      <c r="AJ38295" s="16"/>
      <c r="AK38295" s="20"/>
      <c r="AL38295" s="24"/>
      <c r="AM38295" s="19"/>
      <c r="AN38295" s="19"/>
      <c r="AO38295" s="17"/>
    </row>
    <row r="38296" spans="35:41" x14ac:dyDescent="0.2">
      <c r="AI38296" s="19"/>
      <c r="AJ38296" s="16"/>
      <c r="AK38296" s="20"/>
      <c r="AL38296" s="24"/>
      <c r="AM38296" s="19"/>
      <c r="AN38296" s="19"/>
      <c r="AO38296" s="17"/>
    </row>
    <row r="38297" spans="35:41" x14ac:dyDescent="0.2">
      <c r="AI38297" s="19"/>
      <c r="AJ38297" s="16"/>
      <c r="AK38297" s="20"/>
      <c r="AL38297" s="24"/>
      <c r="AM38297" s="19"/>
      <c r="AN38297" s="19"/>
      <c r="AO38297" s="17"/>
    </row>
    <row r="38298" spans="35:41" x14ac:dyDescent="0.2">
      <c r="AI38298" s="19"/>
      <c r="AJ38298" s="16"/>
      <c r="AK38298" s="20"/>
      <c r="AL38298" s="24"/>
      <c r="AM38298" s="19"/>
      <c r="AN38298" s="19"/>
      <c r="AO38298" s="17"/>
    </row>
    <row r="38299" spans="35:41" x14ac:dyDescent="0.2">
      <c r="AI38299" s="19"/>
      <c r="AJ38299" s="16"/>
      <c r="AK38299" s="20"/>
      <c r="AL38299" s="24"/>
      <c r="AM38299" s="19"/>
      <c r="AN38299" s="19"/>
      <c r="AO38299" s="17"/>
    </row>
    <row r="38300" spans="35:41" x14ac:dyDescent="0.2">
      <c r="AI38300" s="19"/>
      <c r="AJ38300" s="16"/>
      <c r="AK38300" s="20"/>
      <c r="AL38300" s="24"/>
      <c r="AM38300" s="19"/>
      <c r="AN38300" s="19"/>
      <c r="AO38300" s="17"/>
    </row>
    <row r="38301" spans="35:41" x14ac:dyDescent="0.2">
      <c r="AI38301" s="19"/>
      <c r="AJ38301" s="16"/>
      <c r="AK38301" s="20"/>
      <c r="AL38301" s="24"/>
      <c r="AM38301" s="19"/>
      <c r="AN38301" s="19"/>
      <c r="AO38301" s="17"/>
    </row>
    <row r="38302" spans="35:41" x14ac:dyDescent="0.2">
      <c r="AI38302" s="19"/>
      <c r="AJ38302" s="16"/>
      <c r="AK38302" s="20"/>
      <c r="AL38302" s="24"/>
      <c r="AM38302" s="19"/>
      <c r="AN38302" s="19"/>
      <c r="AO38302" s="17"/>
    </row>
    <row r="38303" spans="35:41" x14ac:dyDescent="0.2">
      <c r="AI38303" s="19"/>
      <c r="AJ38303" s="16"/>
      <c r="AK38303" s="20"/>
      <c r="AL38303" s="24"/>
      <c r="AM38303" s="19"/>
      <c r="AN38303" s="19"/>
      <c r="AO38303" s="17"/>
    </row>
    <row r="38304" spans="35:41" x14ac:dyDescent="0.2">
      <c r="AI38304" s="19"/>
      <c r="AJ38304" s="16"/>
      <c r="AK38304" s="20"/>
      <c r="AL38304" s="24"/>
      <c r="AM38304" s="19"/>
      <c r="AN38304" s="19"/>
      <c r="AO38304" s="17"/>
    </row>
    <row r="38305" spans="35:41" x14ac:dyDescent="0.2">
      <c r="AI38305" s="19"/>
      <c r="AJ38305" s="16"/>
      <c r="AK38305" s="20"/>
      <c r="AL38305" s="24"/>
      <c r="AM38305" s="19"/>
      <c r="AN38305" s="19"/>
      <c r="AO38305" s="17"/>
    </row>
    <row r="38306" spans="35:41" x14ac:dyDescent="0.2">
      <c r="AI38306" s="19"/>
      <c r="AJ38306" s="16"/>
      <c r="AK38306" s="20"/>
      <c r="AL38306" s="24"/>
      <c r="AM38306" s="19"/>
      <c r="AN38306" s="19"/>
      <c r="AO38306" s="17"/>
    </row>
    <row r="38307" spans="35:41" x14ac:dyDescent="0.2">
      <c r="AI38307" s="19"/>
      <c r="AJ38307" s="16"/>
      <c r="AK38307" s="20"/>
      <c r="AL38307" s="24"/>
      <c r="AM38307" s="19"/>
      <c r="AN38307" s="19"/>
      <c r="AO38307" s="17"/>
    </row>
    <row r="38308" spans="35:41" x14ac:dyDescent="0.2">
      <c r="AI38308" s="19"/>
      <c r="AJ38308" s="16"/>
      <c r="AK38308" s="20"/>
      <c r="AL38308" s="24"/>
      <c r="AM38308" s="19"/>
      <c r="AN38308" s="19"/>
      <c r="AO38308" s="17"/>
    </row>
    <row r="38309" spans="35:41" x14ac:dyDescent="0.2">
      <c r="AI38309" s="19"/>
      <c r="AJ38309" s="16"/>
      <c r="AK38309" s="20"/>
      <c r="AL38309" s="24"/>
      <c r="AM38309" s="19"/>
      <c r="AN38309" s="19"/>
      <c r="AO38309" s="17"/>
    </row>
    <row r="38310" spans="35:41" x14ac:dyDescent="0.2">
      <c r="AI38310" s="19"/>
      <c r="AJ38310" s="16"/>
      <c r="AK38310" s="20"/>
      <c r="AL38310" s="24"/>
      <c r="AM38310" s="19"/>
      <c r="AN38310" s="19"/>
      <c r="AO38310" s="17"/>
    </row>
    <row r="38311" spans="35:41" x14ac:dyDescent="0.2">
      <c r="AI38311" s="19"/>
      <c r="AJ38311" s="16"/>
      <c r="AK38311" s="20"/>
      <c r="AL38311" s="24"/>
      <c r="AM38311" s="19"/>
      <c r="AN38311" s="19"/>
      <c r="AO38311" s="17"/>
    </row>
    <row r="38312" spans="35:41" x14ac:dyDescent="0.2">
      <c r="AI38312" s="19"/>
      <c r="AJ38312" s="16"/>
      <c r="AK38312" s="20"/>
      <c r="AL38312" s="24"/>
      <c r="AM38312" s="19"/>
      <c r="AN38312" s="19"/>
      <c r="AO38312" s="17"/>
    </row>
    <row r="38313" spans="35:41" x14ac:dyDescent="0.2">
      <c r="AI38313" s="19"/>
      <c r="AJ38313" s="16"/>
      <c r="AK38313" s="20"/>
      <c r="AL38313" s="24"/>
      <c r="AM38313" s="19"/>
      <c r="AN38313" s="19"/>
      <c r="AO38313" s="17"/>
    </row>
    <row r="38314" spans="35:41" x14ac:dyDescent="0.2">
      <c r="AI38314" s="19"/>
      <c r="AJ38314" s="16"/>
      <c r="AK38314" s="20"/>
      <c r="AL38314" s="24"/>
      <c r="AM38314" s="19"/>
      <c r="AN38314" s="19"/>
      <c r="AO38314" s="17"/>
    </row>
    <row r="38315" spans="35:41" x14ac:dyDescent="0.2">
      <c r="AI38315" s="19"/>
      <c r="AJ38315" s="16"/>
      <c r="AK38315" s="20"/>
      <c r="AL38315" s="24"/>
      <c r="AM38315" s="19"/>
      <c r="AN38315" s="19"/>
      <c r="AO38315" s="17"/>
    </row>
    <row r="38316" spans="35:41" x14ac:dyDescent="0.2">
      <c r="AI38316" s="19"/>
      <c r="AJ38316" s="16"/>
      <c r="AK38316" s="20"/>
      <c r="AL38316" s="24"/>
      <c r="AM38316" s="19"/>
      <c r="AN38316" s="19"/>
      <c r="AO38316" s="17"/>
    </row>
    <row r="38317" spans="35:41" x14ac:dyDescent="0.2">
      <c r="AI38317" s="19"/>
      <c r="AJ38317" s="16"/>
      <c r="AK38317" s="20"/>
      <c r="AL38317" s="24"/>
      <c r="AM38317" s="19"/>
      <c r="AN38317" s="19"/>
      <c r="AO38317" s="17"/>
    </row>
    <row r="38318" spans="35:41" x14ac:dyDescent="0.2">
      <c r="AI38318" s="19"/>
      <c r="AJ38318" s="16"/>
      <c r="AK38318" s="20"/>
      <c r="AL38318" s="24"/>
      <c r="AM38318" s="19"/>
      <c r="AN38318" s="19"/>
      <c r="AO38318" s="17"/>
    </row>
    <row r="38319" spans="35:41" x14ac:dyDescent="0.2">
      <c r="AI38319" s="19"/>
      <c r="AJ38319" s="16"/>
      <c r="AK38319" s="20"/>
      <c r="AL38319" s="24"/>
      <c r="AM38319" s="19"/>
      <c r="AN38319" s="19"/>
      <c r="AO38319" s="17"/>
    </row>
    <row r="38320" spans="35:41" x14ac:dyDescent="0.2">
      <c r="AI38320" s="19"/>
      <c r="AJ38320" s="16"/>
      <c r="AK38320" s="20"/>
      <c r="AL38320" s="24"/>
      <c r="AM38320" s="19"/>
      <c r="AN38320" s="19"/>
      <c r="AO38320" s="17"/>
    </row>
    <row r="38321" spans="35:41" x14ac:dyDescent="0.2">
      <c r="AI38321" s="19"/>
      <c r="AJ38321" s="16"/>
      <c r="AK38321" s="20"/>
      <c r="AL38321" s="24"/>
      <c r="AM38321" s="19"/>
      <c r="AN38321" s="19"/>
      <c r="AO38321" s="17"/>
    </row>
    <row r="38322" spans="35:41" x14ac:dyDescent="0.2">
      <c r="AI38322" s="19"/>
      <c r="AJ38322" s="16"/>
      <c r="AK38322" s="20"/>
      <c r="AL38322" s="24"/>
      <c r="AM38322" s="19"/>
      <c r="AN38322" s="19"/>
      <c r="AO38322" s="17"/>
    </row>
    <row r="38323" spans="35:41" x14ac:dyDescent="0.2">
      <c r="AI38323" s="19"/>
      <c r="AJ38323" s="16"/>
      <c r="AK38323" s="20"/>
      <c r="AL38323" s="24"/>
      <c r="AM38323" s="19"/>
      <c r="AN38323" s="19"/>
      <c r="AO38323" s="17"/>
    </row>
    <row r="38324" spans="35:41" x14ac:dyDescent="0.2">
      <c r="AI38324" s="19"/>
      <c r="AJ38324" s="16"/>
      <c r="AK38324" s="20"/>
      <c r="AL38324" s="24"/>
      <c r="AM38324" s="19"/>
      <c r="AN38324" s="19"/>
      <c r="AO38324" s="17"/>
    </row>
    <row r="38325" spans="35:41" x14ac:dyDescent="0.2">
      <c r="AI38325" s="19"/>
      <c r="AJ38325" s="16"/>
      <c r="AK38325" s="20"/>
      <c r="AL38325" s="24"/>
      <c r="AM38325" s="19"/>
      <c r="AN38325" s="19"/>
      <c r="AO38325" s="17"/>
    </row>
    <row r="38326" spans="35:41" x14ac:dyDescent="0.2">
      <c r="AI38326" s="19"/>
      <c r="AJ38326" s="16"/>
      <c r="AK38326" s="20"/>
      <c r="AL38326" s="24"/>
      <c r="AM38326" s="19"/>
      <c r="AN38326" s="19"/>
      <c r="AO38326" s="17"/>
    </row>
    <row r="38327" spans="35:41" x14ac:dyDescent="0.2">
      <c r="AI38327" s="19"/>
      <c r="AJ38327" s="16"/>
      <c r="AK38327" s="20"/>
      <c r="AL38327" s="24"/>
      <c r="AM38327" s="19"/>
      <c r="AN38327" s="19"/>
      <c r="AO38327" s="17"/>
    </row>
    <row r="38328" spans="35:41" x14ac:dyDescent="0.2">
      <c r="AI38328" s="19"/>
      <c r="AJ38328" s="16"/>
      <c r="AK38328" s="20"/>
      <c r="AL38328" s="24"/>
      <c r="AM38328" s="19"/>
      <c r="AN38328" s="19"/>
      <c r="AO38328" s="17"/>
    </row>
    <row r="38329" spans="35:41" x14ac:dyDescent="0.2">
      <c r="AI38329" s="19"/>
      <c r="AJ38329" s="16"/>
      <c r="AK38329" s="20"/>
      <c r="AL38329" s="24"/>
      <c r="AM38329" s="19"/>
      <c r="AN38329" s="19"/>
      <c r="AO38329" s="17"/>
    </row>
    <row r="38330" spans="35:41" x14ac:dyDescent="0.2">
      <c r="AI38330" s="19"/>
      <c r="AJ38330" s="16"/>
      <c r="AK38330" s="20"/>
      <c r="AL38330" s="24"/>
      <c r="AM38330" s="19"/>
      <c r="AN38330" s="19"/>
      <c r="AO38330" s="17"/>
    </row>
    <row r="38331" spans="35:41" x14ac:dyDescent="0.2">
      <c r="AI38331" s="19"/>
      <c r="AJ38331" s="16"/>
      <c r="AK38331" s="20"/>
      <c r="AL38331" s="24"/>
      <c r="AM38331" s="19"/>
      <c r="AN38331" s="19"/>
      <c r="AO38331" s="17"/>
    </row>
    <row r="38332" spans="35:41" x14ac:dyDescent="0.2">
      <c r="AI38332" s="19"/>
      <c r="AJ38332" s="16"/>
      <c r="AK38332" s="20"/>
      <c r="AL38332" s="24"/>
      <c r="AM38332" s="19"/>
      <c r="AN38332" s="19"/>
      <c r="AO38332" s="17"/>
    </row>
    <row r="38333" spans="35:41" x14ac:dyDescent="0.2">
      <c r="AI38333" s="19"/>
      <c r="AJ38333" s="16"/>
      <c r="AK38333" s="20"/>
      <c r="AL38333" s="24"/>
      <c r="AM38333" s="19"/>
      <c r="AN38333" s="19"/>
      <c r="AO38333" s="17"/>
    </row>
    <row r="38334" spans="35:41" x14ac:dyDescent="0.2">
      <c r="AI38334" s="19"/>
      <c r="AJ38334" s="16"/>
      <c r="AK38334" s="20"/>
      <c r="AL38334" s="24"/>
      <c r="AM38334" s="19"/>
      <c r="AN38334" s="19"/>
      <c r="AO38334" s="17"/>
    </row>
    <row r="38335" spans="35:41" x14ac:dyDescent="0.2">
      <c r="AI38335" s="19"/>
      <c r="AJ38335" s="16"/>
      <c r="AK38335" s="20"/>
      <c r="AL38335" s="24"/>
      <c r="AM38335" s="19"/>
      <c r="AN38335" s="19"/>
      <c r="AO38335" s="17"/>
    </row>
    <row r="38336" spans="35:41" x14ac:dyDescent="0.2">
      <c r="AI38336" s="19"/>
      <c r="AJ38336" s="16"/>
      <c r="AK38336" s="20"/>
      <c r="AL38336" s="24"/>
      <c r="AM38336" s="19"/>
      <c r="AN38336" s="19"/>
      <c r="AO38336" s="17"/>
    </row>
    <row r="38337" spans="35:41" x14ac:dyDescent="0.2">
      <c r="AI38337" s="19"/>
      <c r="AJ38337" s="16"/>
      <c r="AK38337" s="20"/>
      <c r="AL38337" s="24"/>
      <c r="AM38337" s="19"/>
      <c r="AN38337" s="19"/>
      <c r="AO38337" s="17"/>
    </row>
    <row r="38338" spans="35:41" x14ac:dyDescent="0.2">
      <c r="AI38338" s="19"/>
      <c r="AJ38338" s="16"/>
      <c r="AK38338" s="20"/>
      <c r="AL38338" s="24"/>
      <c r="AM38338" s="19"/>
      <c r="AN38338" s="19"/>
      <c r="AO38338" s="17"/>
    </row>
    <row r="38339" spans="35:41" x14ac:dyDescent="0.2">
      <c r="AI38339" s="19"/>
      <c r="AJ38339" s="16"/>
      <c r="AK38339" s="20"/>
      <c r="AL38339" s="24"/>
      <c r="AM38339" s="19"/>
      <c r="AN38339" s="19"/>
      <c r="AO38339" s="17"/>
    </row>
    <row r="38340" spans="35:41" x14ac:dyDescent="0.2">
      <c r="AI38340" s="19"/>
      <c r="AJ38340" s="16"/>
      <c r="AK38340" s="20"/>
      <c r="AL38340" s="24"/>
      <c r="AM38340" s="19"/>
      <c r="AN38340" s="19"/>
      <c r="AO38340" s="17"/>
    </row>
    <row r="38341" spans="35:41" x14ac:dyDescent="0.2">
      <c r="AI38341" s="19"/>
      <c r="AJ38341" s="16"/>
      <c r="AK38341" s="20"/>
      <c r="AL38341" s="24"/>
      <c r="AM38341" s="19"/>
      <c r="AN38341" s="19"/>
      <c r="AO38341" s="17"/>
    </row>
    <row r="38342" spans="35:41" x14ac:dyDescent="0.2">
      <c r="AI38342" s="19"/>
      <c r="AJ38342" s="16"/>
      <c r="AK38342" s="20"/>
      <c r="AL38342" s="24"/>
      <c r="AM38342" s="19"/>
      <c r="AN38342" s="19"/>
      <c r="AO38342" s="17"/>
    </row>
    <row r="38343" spans="35:41" x14ac:dyDescent="0.2">
      <c r="AI38343" s="19"/>
      <c r="AJ38343" s="16"/>
      <c r="AK38343" s="20"/>
      <c r="AL38343" s="24"/>
      <c r="AM38343" s="19"/>
      <c r="AN38343" s="19"/>
      <c r="AO38343" s="17"/>
    </row>
    <row r="38344" spans="35:41" x14ac:dyDescent="0.2">
      <c r="AI38344" s="19"/>
      <c r="AJ38344" s="16"/>
      <c r="AK38344" s="20"/>
      <c r="AL38344" s="24"/>
      <c r="AM38344" s="19"/>
      <c r="AN38344" s="19"/>
      <c r="AO38344" s="17"/>
    </row>
    <row r="38345" spans="35:41" x14ac:dyDescent="0.2">
      <c r="AI38345" s="19"/>
      <c r="AJ38345" s="16"/>
      <c r="AK38345" s="20"/>
      <c r="AL38345" s="24"/>
      <c r="AM38345" s="19"/>
      <c r="AN38345" s="19"/>
      <c r="AO38345" s="17"/>
    </row>
    <row r="38346" spans="35:41" x14ac:dyDescent="0.2">
      <c r="AI38346" s="19"/>
      <c r="AJ38346" s="16"/>
      <c r="AK38346" s="20"/>
      <c r="AL38346" s="24"/>
      <c r="AM38346" s="19"/>
      <c r="AN38346" s="19"/>
      <c r="AO38346" s="17"/>
    </row>
    <row r="38347" spans="35:41" x14ac:dyDescent="0.2">
      <c r="AI38347" s="19"/>
      <c r="AJ38347" s="16"/>
      <c r="AK38347" s="20"/>
      <c r="AL38347" s="24"/>
      <c r="AM38347" s="19"/>
      <c r="AN38347" s="19"/>
      <c r="AO38347" s="17"/>
    </row>
    <row r="38348" spans="35:41" x14ac:dyDescent="0.2">
      <c r="AI38348" s="19"/>
      <c r="AJ38348" s="16"/>
      <c r="AK38348" s="20"/>
      <c r="AL38348" s="24"/>
      <c r="AM38348" s="19"/>
      <c r="AN38348" s="19"/>
      <c r="AO38348" s="17"/>
    </row>
    <row r="38349" spans="35:41" x14ac:dyDescent="0.2">
      <c r="AI38349" s="19"/>
      <c r="AJ38349" s="16"/>
      <c r="AK38349" s="20"/>
      <c r="AL38349" s="24"/>
      <c r="AM38349" s="19"/>
      <c r="AN38349" s="19"/>
      <c r="AO38349" s="17"/>
    </row>
    <row r="38350" spans="35:41" x14ac:dyDescent="0.2">
      <c r="AI38350" s="19"/>
      <c r="AJ38350" s="16"/>
      <c r="AK38350" s="20"/>
      <c r="AL38350" s="24"/>
      <c r="AM38350" s="19"/>
      <c r="AN38350" s="19"/>
      <c r="AO38350" s="17"/>
    </row>
    <row r="38351" spans="35:41" x14ac:dyDescent="0.2">
      <c r="AI38351" s="19"/>
      <c r="AJ38351" s="16"/>
      <c r="AK38351" s="20"/>
      <c r="AL38351" s="24"/>
      <c r="AM38351" s="19"/>
      <c r="AN38351" s="19"/>
      <c r="AO38351" s="17"/>
    </row>
    <row r="38352" spans="35:41" x14ac:dyDescent="0.2">
      <c r="AI38352" s="19"/>
      <c r="AJ38352" s="16"/>
      <c r="AK38352" s="20"/>
      <c r="AL38352" s="24"/>
      <c r="AM38352" s="19"/>
      <c r="AN38352" s="19"/>
      <c r="AO38352" s="17"/>
    </row>
    <row r="38353" spans="35:41" x14ac:dyDescent="0.2">
      <c r="AI38353" s="19"/>
      <c r="AJ38353" s="16"/>
      <c r="AK38353" s="20"/>
      <c r="AL38353" s="24"/>
      <c r="AM38353" s="19"/>
      <c r="AN38353" s="19"/>
      <c r="AO38353" s="17"/>
    </row>
    <row r="38354" spans="35:41" x14ac:dyDescent="0.2">
      <c r="AI38354" s="19"/>
      <c r="AJ38354" s="16"/>
      <c r="AK38354" s="20"/>
      <c r="AL38354" s="24"/>
      <c r="AM38354" s="19"/>
      <c r="AN38354" s="19"/>
      <c r="AO38354" s="17"/>
    </row>
    <row r="38355" spans="35:41" x14ac:dyDescent="0.2">
      <c r="AI38355" s="19"/>
      <c r="AJ38355" s="16"/>
      <c r="AK38355" s="20"/>
      <c r="AL38355" s="24"/>
      <c r="AM38355" s="19"/>
      <c r="AN38355" s="19"/>
      <c r="AO38355" s="17"/>
    </row>
    <row r="38356" spans="35:41" x14ac:dyDescent="0.2">
      <c r="AI38356" s="19"/>
      <c r="AJ38356" s="16"/>
      <c r="AK38356" s="20"/>
      <c r="AL38356" s="24"/>
      <c r="AM38356" s="19"/>
      <c r="AN38356" s="19"/>
      <c r="AO38356" s="17"/>
    </row>
    <row r="38357" spans="35:41" x14ac:dyDescent="0.2">
      <c r="AI38357" s="19"/>
      <c r="AJ38357" s="16"/>
      <c r="AK38357" s="20"/>
      <c r="AL38357" s="24"/>
      <c r="AM38357" s="19"/>
      <c r="AN38357" s="19"/>
      <c r="AO38357" s="17"/>
    </row>
    <row r="38358" spans="35:41" x14ac:dyDescent="0.2">
      <c r="AI38358" s="19"/>
      <c r="AJ38358" s="16"/>
      <c r="AK38358" s="20"/>
      <c r="AL38358" s="24"/>
      <c r="AM38358" s="19"/>
      <c r="AN38358" s="19"/>
      <c r="AO38358" s="17"/>
    </row>
    <row r="38359" spans="35:41" x14ac:dyDescent="0.2">
      <c r="AI38359" s="19"/>
      <c r="AJ38359" s="16"/>
      <c r="AK38359" s="20"/>
      <c r="AL38359" s="24"/>
      <c r="AM38359" s="19"/>
      <c r="AN38359" s="19"/>
      <c r="AO38359" s="17"/>
    </row>
    <row r="38360" spans="35:41" x14ac:dyDescent="0.2">
      <c r="AI38360" s="19"/>
      <c r="AJ38360" s="16"/>
      <c r="AK38360" s="20"/>
      <c r="AL38360" s="24"/>
      <c r="AM38360" s="19"/>
      <c r="AN38360" s="19"/>
      <c r="AO38360" s="17"/>
    </row>
    <row r="38361" spans="35:41" x14ac:dyDescent="0.2">
      <c r="AI38361" s="19"/>
      <c r="AJ38361" s="16"/>
      <c r="AK38361" s="20"/>
      <c r="AL38361" s="24"/>
      <c r="AM38361" s="19"/>
      <c r="AN38361" s="19"/>
      <c r="AO38361" s="17"/>
    </row>
    <row r="38362" spans="35:41" x14ac:dyDescent="0.2">
      <c r="AI38362" s="19"/>
      <c r="AJ38362" s="16"/>
      <c r="AK38362" s="20"/>
      <c r="AL38362" s="24"/>
      <c r="AM38362" s="19"/>
      <c r="AN38362" s="19"/>
      <c r="AO38362" s="17"/>
    </row>
    <row r="38363" spans="35:41" x14ac:dyDescent="0.2">
      <c r="AI38363" s="19"/>
      <c r="AJ38363" s="16"/>
      <c r="AK38363" s="20"/>
      <c r="AL38363" s="24"/>
      <c r="AM38363" s="19"/>
      <c r="AN38363" s="19"/>
      <c r="AO38363" s="17"/>
    </row>
    <row r="38364" spans="35:41" x14ac:dyDescent="0.2">
      <c r="AI38364" s="19"/>
      <c r="AJ38364" s="16"/>
      <c r="AK38364" s="20"/>
      <c r="AL38364" s="24"/>
      <c r="AM38364" s="19"/>
      <c r="AN38364" s="19"/>
      <c r="AO38364" s="17"/>
    </row>
    <row r="38365" spans="35:41" x14ac:dyDescent="0.2">
      <c r="AI38365" s="19"/>
      <c r="AJ38365" s="16"/>
      <c r="AK38365" s="20"/>
      <c r="AL38365" s="24"/>
      <c r="AM38365" s="19"/>
      <c r="AN38365" s="19"/>
      <c r="AO38365" s="17"/>
    </row>
    <row r="38366" spans="35:41" x14ac:dyDescent="0.2">
      <c r="AI38366" s="19"/>
      <c r="AJ38366" s="16"/>
      <c r="AK38366" s="20"/>
      <c r="AL38366" s="24"/>
      <c r="AM38366" s="19"/>
      <c r="AN38366" s="19"/>
      <c r="AO38366" s="17"/>
    </row>
    <row r="38367" spans="35:41" x14ac:dyDescent="0.2">
      <c r="AI38367" s="19"/>
      <c r="AJ38367" s="16"/>
      <c r="AK38367" s="20"/>
      <c r="AL38367" s="24"/>
      <c r="AM38367" s="19"/>
      <c r="AN38367" s="19"/>
      <c r="AO38367" s="17"/>
    </row>
    <row r="38368" spans="35:41" x14ac:dyDescent="0.2">
      <c r="AI38368" s="19"/>
      <c r="AJ38368" s="16"/>
      <c r="AK38368" s="20"/>
      <c r="AL38368" s="24"/>
      <c r="AM38368" s="19"/>
      <c r="AN38368" s="19"/>
      <c r="AO38368" s="17"/>
    </row>
    <row r="38369" spans="35:41" x14ac:dyDescent="0.2">
      <c r="AI38369" s="19"/>
      <c r="AJ38369" s="16"/>
      <c r="AK38369" s="20"/>
      <c r="AL38369" s="24"/>
      <c r="AM38369" s="19"/>
      <c r="AN38369" s="19"/>
      <c r="AO38369" s="17"/>
    </row>
    <row r="38370" spans="35:41" x14ac:dyDescent="0.2">
      <c r="AI38370" s="19"/>
      <c r="AJ38370" s="16"/>
      <c r="AK38370" s="20"/>
      <c r="AL38370" s="24"/>
      <c r="AM38370" s="19"/>
      <c r="AN38370" s="19"/>
      <c r="AO38370" s="17"/>
    </row>
    <row r="38371" spans="35:41" x14ac:dyDescent="0.2">
      <c r="AI38371" s="19"/>
      <c r="AJ38371" s="16"/>
      <c r="AK38371" s="20"/>
      <c r="AL38371" s="24"/>
      <c r="AM38371" s="19"/>
      <c r="AN38371" s="19"/>
      <c r="AO38371" s="17"/>
    </row>
    <row r="38372" spans="35:41" x14ac:dyDescent="0.2">
      <c r="AI38372" s="19"/>
      <c r="AJ38372" s="16"/>
      <c r="AK38372" s="20"/>
      <c r="AL38372" s="24"/>
      <c r="AM38372" s="19"/>
      <c r="AN38372" s="19"/>
      <c r="AO38372" s="17"/>
    </row>
    <row r="38373" spans="35:41" x14ac:dyDescent="0.2">
      <c r="AI38373" s="19"/>
      <c r="AJ38373" s="16"/>
      <c r="AK38373" s="20"/>
      <c r="AL38373" s="24"/>
      <c r="AM38373" s="19"/>
      <c r="AN38373" s="19"/>
      <c r="AO38373" s="17"/>
    </row>
    <row r="38374" spans="35:41" x14ac:dyDescent="0.2">
      <c r="AI38374" s="19"/>
      <c r="AJ38374" s="16"/>
      <c r="AK38374" s="20"/>
      <c r="AL38374" s="24"/>
      <c r="AM38374" s="19"/>
      <c r="AN38374" s="19"/>
      <c r="AO38374" s="17"/>
    </row>
    <row r="38375" spans="35:41" x14ac:dyDescent="0.2">
      <c r="AI38375" s="19"/>
      <c r="AJ38375" s="16"/>
      <c r="AK38375" s="20"/>
      <c r="AL38375" s="24"/>
      <c r="AM38375" s="19"/>
      <c r="AN38375" s="19"/>
      <c r="AO38375" s="17"/>
    </row>
    <row r="38376" spans="35:41" x14ac:dyDescent="0.2">
      <c r="AI38376" s="19"/>
      <c r="AJ38376" s="16"/>
      <c r="AK38376" s="20"/>
      <c r="AL38376" s="24"/>
      <c r="AM38376" s="19"/>
      <c r="AN38376" s="19"/>
      <c r="AO38376" s="17"/>
    </row>
    <row r="38377" spans="35:41" x14ac:dyDescent="0.2">
      <c r="AI38377" s="19"/>
      <c r="AJ38377" s="16"/>
      <c r="AK38377" s="20"/>
      <c r="AL38377" s="24"/>
      <c r="AM38377" s="19"/>
      <c r="AN38377" s="19"/>
      <c r="AO38377" s="17"/>
    </row>
    <row r="38378" spans="35:41" x14ac:dyDescent="0.2">
      <c r="AI38378" s="19"/>
      <c r="AJ38378" s="16"/>
      <c r="AK38378" s="20"/>
      <c r="AL38378" s="24"/>
      <c r="AM38378" s="19"/>
      <c r="AN38378" s="19"/>
      <c r="AO38378" s="17"/>
    </row>
    <row r="38379" spans="35:41" x14ac:dyDescent="0.2">
      <c r="AI38379" s="19"/>
      <c r="AJ38379" s="16"/>
      <c r="AK38379" s="20"/>
      <c r="AL38379" s="24"/>
      <c r="AM38379" s="19"/>
      <c r="AN38379" s="19"/>
      <c r="AO38379" s="17"/>
    </row>
    <row r="38380" spans="35:41" x14ac:dyDescent="0.2">
      <c r="AI38380" s="19"/>
      <c r="AJ38380" s="16"/>
      <c r="AK38380" s="20"/>
      <c r="AL38380" s="24"/>
      <c r="AM38380" s="19"/>
      <c r="AN38380" s="19"/>
      <c r="AO38380" s="17"/>
    </row>
    <row r="38381" spans="35:41" x14ac:dyDescent="0.2">
      <c r="AI38381" s="19"/>
      <c r="AJ38381" s="16"/>
      <c r="AK38381" s="20"/>
      <c r="AL38381" s="24"/>
      <c r="AM38381" s="19"/>
      <c r="AN38381" s="19"/>
      <c r="AO38381" s="17"/>
    </row>
    <row r="38382" spans="35:41" x14ac:dyDescent="0.2">
      <c r="AI38382" s="19"/>
      <c r="AJ38382" s="16"/>
      <c r="AK38382" s="20"/>
      <c r="AL38382" s="24"/>
      <c r="AM38382" s="19"/>
      <c r="AN38382" s="19"/>
      <c r="AO38382" s="17"/>
    </row>
    <row r="38383" spans="35:41" x14ac:dyDescent="0.2">
      <c r="AI38383" s="19"/>
      <c r="AJ38383" s="16"/>
      <c r="AK38383" s="20"/>
      <c r="AL38383" s="24"/>
      <c r="AM38383" s="19"/>
      <c r="AN38383" s="19"/>
      <c r="AO38383" s="17"/>
    </row>
    <row r="38384" spans="35:41" x14ac:dyDescent="0.2">
      <c r="AI38384" s="19"/>
      <c r="AJ38384" s="16"/>
      <c r="AK38384" s="20"/>
      <c r="AL38384" s="24"/>
      <c r="AM38384" s="19"/>
      <c r="AN38384" s="19"/>
      <c r="AO38384" s="17"/>
    </row>
    <row r="38385" spans="35:41" x14ac:dyDescent="0.2">
      <c r="AI38385" s="19"/>
      <c r="AJ38385" s="16"/>
      <c r="AK38385" s="20"/>
      <c r="AL38385" s="24"/>
      <c r="AM38385" s="19"/>
      <c r="AN38385" s="19"/>
      <c r="AO38385" s="17"/>
    </row>
    <row r="38386" spans="35:41" x14ac:dyDescent="0.2">
      <c r="AI38386" s="19"/>
      <c r="AJ38386" s="16"/>
      <c r="AK38386" s="20"/>
      <c r="AL38386" s="24"/>
      <c r="AM38386" s="19"/>
      <c r="AN38386" s="19"/>
      <c r="AO38386" s="17"/>
    </row>
    <row r="38387" spans="35:41" x14ac:dyDescent="0.2">
      <c r="AI38387" s="19"/>
      <c r="AJ38387" s="16"/>
      <c r="AK38387" s="20"/>
      <c r="AL38387" s="24"/>
      <c r="AM38387" s="19"/>
      <c r="AN38387" s="19"/>
      <c r="AO38387" s="17"/>
    </row>
    <row r="38388" spans="35:41" x14ac:dyDescent="0.2">
      <c r="AI38388" s="19"/>
      <c r="AJ38388" s="16"/>
      <c r="AK38388" s="20"/>
      <c r="AL38388" s="24"/>
      <c r="AM38388" s="19"/>
      <c r="AN38388" s="19"/>
      <c r="AO38388" s="17"/>
    </row>
    <row r="38389" spans="35:41" x14ac:dyDescent="0.2">
      <c r="AI38389" s="19"/>
      <c r="AJ38389" s="16"/>
      <c r="AK38389" s="20"/>
      <c r="AL38389" s="24"/>
      <c r="AM38389" s="19"/>
      <c r="AN38389" s="19"/>
      <c r="AO38389" s="17"/>
    </row>
    <row r="38390" spans="35:41" x14ac:dyDescent="0.2">
      <c r="AI38390" s="19"/>
      <c r="AJ38390" s="16"/>
      <c r="AK38390" s="20"/>
      <c r="AL38390" s="24"/>
      <c r="AM38390" s="19"/>
      <c r="AN38390" s="19"/>
      <c r="AO38390" s="17"/>
    </row>
    <row r="38391" spans="35:41" x14ac:dyDescent="0.2">
      <c r="AI38391" s="19"/>
      <c r="AJ38391" s="16"/>
      <c r="AK38391" s="20"/>
      <c r="AL38391" s="24"/>
      <c r="AM38391" s="19"/>
      <c r="AN38391" s="19"/>
      <c r="AO38391" s="17"/>
    </row>
    <row r="38392" spans="35:41" x14ac:dyDescent="0.2">
      <c r="AI38392" s="19"/>
      <c r="AJ38392" s="16"/>
      <c r="AK38392" s="20"/>
      <c r="AL38392" s="24"/>
      <c r="AM38392" s="19"/>
      <c r="AN38392" s="19"/>
      <c r="AO38392" s="17"/>
    </row>
    <row r="38393" spans="35:41" x14ac:dyDescent="0.2">
      <c r="AI38393" s="19"/>
      <c r="AJ38393" s="16"/>
      <c r="AK38393" s="20"/>
      <c r="AL38393" s="24"/>
      <c r="AM38393" s="19"/>
      <c r="AN38393" s="19"/>
      <c r="AO38393" s="17"/>
    </row>
    <row r="38394" spans="35:41" x14ac:dyDescent="0.2">
      <c r="AI38394" s="19"/>
      <c r="AJ38394" s="16"/>
      <c r="AK38394" s="20"/>
      <c r="AL38394" s="24"/>
      <c r="AM38394" s="19"/>
      <c r="AN38394" s="19"/>
      <c r="AO38394" s="17"/>
    </row>
    <row r="38395" spans="35:41" x14ac:dyDescent="0.2">
      <c r="AI38395" s="19"/>
      <c r="AJ38395" s="16"/>
      <c r="AK38395" s="20"/>
      <c r="AL38395" s="24"/>
      <c r="AM38395" s="19"/>
      <c r="AN38395" s="19"/>
      <c r="AO38395" s="17"/>
    </row>
    <row r="38396" spans="35:41" x14ac:dyDescent="0.2">
      <c r="AI38396" s="19"/>
      <c r="AJ38396" s="16"/>
      <c r="AK38396" s="20"/>
      <c r="AL38396" s="24"/>
      <c r="AM38396" s="19"/>
      <c r="AN38396" s="19"/>
      <c r="AO38396" s="17"/>
    </row>
    <row r="38397" spans="35:41" x14ac:dyDescent="0.2">
      <c r="AI38397" s="19"/>
      <c r="AJ38397" s="16"/>
      <c r="AK38397" s="20"/>
      <c r="AL38397" s="24"/>
      <c r="AM38397" s="19"/>
      <c r="AN38397" s="19"/>
      <c r="AO38397" s="17"/>
    </row>
    <row r="38398" spans="35:41" x14ac:dyDescent="0.2">
      <c r="AI38398" s="19"/>
      <c r="AJ38398" s="16"/>
      <c r="AK38398" s="20"/>
      <c r="AL38398" s="24"/>
      <c r="AM38398" s="19"/>
      <c r="AN38398" s="19"/>
      <c r="AO38398" s="17"/>
    </row>
    <row r="38399" spans="35:41" x14ac:dyDescent="0.2">
      <c r="AI38399" s="19"/>
      <c r="AJ38399" s="16"/>
      <c r="AK38399" s="20"/>
      <c r="AL38399" s="24"/>
      <c r="AM38399" s="19"/>
      <c r="AN38399" s="19"/>
      <c r="AO38399" s="17"/>
    </row>
    <row r="38400" spans="35:41" x14ac:dyDescent="0.2">
      <c r="AI38400" s="19"/>
      <c r="AJ38400" s="16"/>
      <c r="AK38400" s="20"/>
      <c r="AL38400" s="24"/>
      <c r="AM38400" s="19"/>
      <c r="AN38400" s="19"/>
      <c r="AO38400" s="17"/>
    </row>
    <row r="38401" spans="35:41" x14ac:dyDescent="0.2">
      <c r="AI38401" s="19"/>
      <c r="AJ38401" s="16"/>
      <c r="AK38401" s="20"/>
      <c r="AL38401" s="24"/>
      <c r="AM38401" s="19"/>
      <c r="AN38401" s="19"/>
      <c r="AO38401" s="17"/>
    </row>
    <row r="38402" spans="35:41" x14ac:dyDescent="0.2">
      <c r="AI38402" s="19"/>
      <c r="AJ38402" s="16"/>
      <c r="AK38402" s="20"/>
      <c r="AL38402" s="24"/>
      <c r="AM38402" s="19"/>
      <c r="AN38402" s="19"/>
      <c r="AO38402" s="17"/>
    </row>
    <row r="38403" spans="35:41" x14ac:dyDescent="0.2">
      <c r="AI38403" s="19"/>
      <c r="AJ38403" s="16"/>
      <c r="AK38403" s="20"/>
      <c r="AL38403" s="24"/>
      <c r="AM38403" s="19"/>
      <c r="AN38403" s="19"/>
      <c r="AO38403" s="17"/>
    </row>
    <row r="38404" spans="35:41" x14ac:dyDescent="0.2">
      <c r="AI38404" s="19"/>
      <c r="AJ38404" s="16"/>
      <c r="AK38404" s="20"/>
      <c r="AL38404" s="24"/>
      <c r="AM38404" s="19"/>
      <c r="AN38404" s="19"/>
      <c r="AO38404" s="17"/>
    </row>
    <row r="38405" spans="35:41" x14ac:dyDescent="0.2">
      <c r="AI38405" s="19"/>
      <c r="AJ38405" s="16"/>
      <c r="AK38405" s="20"/>
      <c r="AL38405" s="24"/>
      <c r="AM38405" s="19"/>
      <c r="AN38405" s="19"/>
      <c r="AO38405" s="17"/>
    </row>
    <row r="38406" spans="35:41" x14ac:dyDescent="0.2">
      <c r="AI38406" s="19"/>
      <c r="AJ38406" s="16"/>
      <c r="AK38406" s="20"/>
      <c r="AL38406" s="24"/>
      <c r="AM38406" s="19"/>
      <c r="AN38406" s="19"/>
      <c r="AO38406" s="17"/>
    </row>
    <row r="38407" spans="35:41" x14ac:dyDescent="0.2">
      <c r="AI38407" s="19"/>
      <c r="AJ38407" s="16"/>
      <c r="AK38407" s="20"/>
      <c r="AL38407" s="24"/>
      <c r="AM38407" s="19"/>
      <c r="AN38407" s="19"/>
      <c r="AO38407" s="17"/>
    </row>
    <row r="38408" spans="35:41" x14ac:dyDescent="0.2">
      <c r="AI38408" s="19"/>
      <c r="AJ38408" s="16"/>
      <c r="AK38408" s="20"/>
      <c r="AL38408" s="24"/>
      <c r="AM38408" s="19"/>
      <c r="AN38408" s="19"/>
      <c r="AO38408" s="17"/>
    </row>
    <row r="38409" spans="35:41" x14ac:dyDescent="0.2">
      <c r="AI38409" s="19"/>
      <c r="AJ38409" s="16"/>
      <c r="AK38409" s="20"/>
      <c r="AL38409" s="24"/>
      <c r="AM38409" s="19"/>
      <c r="AN38409" s="19"/>
      <c r="AO38409" s="17"/>
    </row>
    <row r="38410" spans="35:41" x14ac:dyDescent="0.2">
      <c r="AI38410" s="19"/>
      <c r="AJ38410" s="16"/>
      <c r="AK38410" s="20"/>
      <c r="AL38410" s="24"/>
      <c r="AM38410" s="19"/>
      <c r="AN38410" s="19"/>
      <c r="AO38410" s="17"/>
    </row>
    <row r="38411" spans="35:41" x14ac:dyDescent="0.2">
      <c r="AI38411" s="19"/>
      <c r="AJ38411" s="16"/>
      <c r="AK38411" s="20"/>
      <c r="AL38411" s="24"/>
      <c r="AM38411" s="19"/>
      <c r="AN38411" s="19"/>
      <c r="AO38411" s="17"/>
    </row>
    <row r="38412" spans="35:41" x14ac:dyDescent="0.2">
      <c r="AI38412" s="19"/>
      <c r="AJ38412" s="16"/>
      <c r="AK38412" s="20"/>
      <c r="AL38412" s="24"/>
      <c r="AM38412" s="19"/>
      <c r="AN38412" s="19"/>
      <c r="AO38412" s="17"/>
    </row>
    <row r="38413" spans="35:41" x14ac:dyDescent="0.2">
      <c r="AI38413" s="19"/>
      <c r="AJ38413" s="16"/>
      <c r="AK38413" s="20"/>
      <c r="AL38413" s="24"/>
      <c r="AM38413" s="19"/>
      <c r="AN38413" s="19"/>
      <c r="AO38413" s="17"/>
    </row>
    <row r="38414" spans="35:41" x14ac:dyDescent="0.2">
      <c r="AI38414" s="19"/>
      <c r="AJ38414" s="16"/>
      <c r="AK38414" s="20"/>
      <c r="AL38414" s="24"/>
      <c r="AM38414" s="19"/>
      <c r="AN38414" s="19"/>
      <c r="AO38414" s="17"/>
    </row>
    <row r="38415" spans="35:41" x14ac:dyDescent="0.2">
      <c r="AI38415" s="19"/>
      <c r="AJ38415" s="16"/>
      <c r="AK38415" s="20"/>
      <c r="AL38415" s="24"/>
      <c r="AM38415" s="19"/>
      <c r="AN38415" s="19"/>
      <c r="AO38415" s="17"/>
    </row>
    <row r="38416" spans="35:41" x14ac:dyDescent="0.2">
      <c r="AI38416" s="19"/>
      <c r="AJ38416" s="16"/>
      <c r="AK38416" s="20"/>
      <c r="AL38416" s="24"/>
      <c r="AM38416" s="19"/>
      <c r="AN38416" s="19"/>
      <c r="AO38416" s="17"/>
    </row>
    <row r="38417" spans="35:41" x14ac:dyDescent="0.2">
      <c r="AI38417" s="19"/>
      <c r="AJ38417" s="16"/>
      <c r="AK38417" s="20"/>
      <c r="AL38417" s="24"/>
      <c r="AM38417" s="19"/>
      <c r="AN38417" s="19"/>
      <c r="AO38417" s="17"/>
    </row>
    <row r="38418" spans="35:41" x14ac:dyDescent="0.2">
      <c r="AI38418" s="19"/>
      <c r="AJ38418" s="16"/>
      <c r="AK38418" s="20"/>
      <c r="AL38418" s="24"/>
      <c r="AM38418" s="19"/>
      <c r="AN38418" s="19"/>
      <c r="AO38418" s="17"/>
    </row>
    <row r="38419" spans="35:41" x14ac:dyDescent="0.2">
      <c r="AI38419" s="19"/>
      <c r="AJ38419" s="16"/>
      <c r="AK38419" s="20"/>
      <c r="AL38419" s="24"/>
      <c r="AM38419" s="19"/>
      <c r="AN38419" s="19"/>
      <c r="AO38419" s="17"/>
    </row>
    <row r="38420" spans="35:41" x14ac:dyDescent="0.2">
      <c r="AI38420" s="19"/>
      <c r="AJ38420" s="16"/>
      <c r="AK38420" s="20"/>
      <c r="AL38420" s="24"/>
      <c r="AM38420" s="19"/>
      <c r="AN38420" s="19"/>
      <c r="AO38420" s="17"/>
    </row>
    <row r="38421" spans="35:41" x14ac:dyDescent="0.2">
      <c r="AI38421" s="19"/>
      <c r="AJ38421" s="16"/>
      <c r="AK38421" s="20"/>
      <c r="AL38421" s="24"/>
      <c r="AM38421" s="19"/>
      <c r="AN38421" s="19"/>
      <c r="AO38421" s="17"/>
    </row>
    <row r="38422" spans="35:41" x14ac:dyDescent="0.2">
      <c r="AI38422" s="19"/>
      <c r="AJ38422" s="16"/>
      <c r="AK38422" s="20"/>
      <c r="AL38422" s="24"/>
      <c r="AM38422" s="19"/>
      <c r="AN38422" s="19"/>
      <c r="AO38422" s="17"/>
    </row>
    <row r="38423" spans="35:41" x14ac:dyDescent="0.2">
      <c r="AI38423" s="19"/>
      <c r="AJ38423" s="16"/>
      <c r="AK38423" s="20"/>
      <c r="AL38423" s="24"/>
      <c r="AM38423" s="19"/>
      <c r="AN38423" s="19"/>
      <c r="AO38423" s="17"/>
    </row>
    <row r="38424" spans="35:41" x14ac:dyDescent="0.2">
      <c r="AI38424" s="19"/>
      <c r="AJ38424" s="16"/>
      <c r="AK38424" s="20"/>
      <c r="AL38424" s="24"/>
      <c r="AM38424" s="19"/>
      <c r="AN38424" s="19"/>
      <c r="AO38424" s="17"/>
    </row>
    <row r="38425" spans="35:41" x14ac:dyDescent="0.2">
      <c r="AI38425" s="19"/>
      <c r="AJ38425" s="16"/>
      <c r="AK38425" s="20"/>
      <c r="AL38425" s="24"/>
      <c r="AM38425" s="19"/>
      <c r="AN38425" s="19"/>
      <c r="AO38425" s="17"/>
    </row>
    <row r="38426" spans="35:41" x14ac:dyDescent="0.2">
      <c r="AI38426" s="19"/>
      <c r="AJ38426" s="16"/>
      <c r="AK38426" s="20"/>
      <c r="AL38426" s="24"/>
      <c r="AM38426" s="19"/>
      <c r="AN38426" s="19"/>
      <c r="AO38426" s="17"/>
    </row>
    <row r="38427" spans="35:41" x14ac:dyDescent="0.2">
      <c r="AI38427" s="19"/>
      <c r="AJ38427" s="16"/>
      <c r="AK38427" s="20"/>
      <c r="AL38427" s="24"/>
      <c r="AM38427" s="19"/>
      <c r="AN38427" s="19"/>
      <c r="AO38427" s="17"/>
    </row>
    <row r="38428" spans="35:41" x14ac:dyDescent="0.2">
      <c r="AI38428" s="19"/>
      <c r="AJ38428" s="16"/>
      <c r="AK38428" s="20"/>
      <c r="AL38428" s="24"/>
      <c r="AM38428" s="19"/>
      <c r="AN38428" s="19"/>
      <c r="AO38428" s="17"/>
    </row>
    <row r="38429" spans="35:41" x14ac:dyDescent="0.2">
      <c r="AI38429" s="19"/>
      <c r="AJ38429" s="16"/>
      <c r="AK38429" s="20"/>
      <c r="AL38429" s="24"/>
      <c r="AM38429" s="19"/>
      <c r="AN38429" s="19"/>
      <c r="AO38429" s="17"/>
    </row>
    <row r="38430" spans="35:41" x14ac:dyDescent="0.2">
      <c r="AI38430" s="19"/>
      <c r="AJ38430" s="16"/>
      <c r="AK38430" s="20"/>
      <c r="AL38430" s="24"/>
      <c r="AM38430" s="19"/>
      <c r="AN38430" s="19"/>
      <c r="AO38430" s="17"/>
    </row>
    <row r="38431" spans="35:41" x14ac:dyDescent="0.2">
      <c r="AI38431" s="19"/>
      <c r="AJ38431" s="16"/>
      <c r="AK38431" s="20"/>
      <c r="AL38431" s="24"/>
      <c r="AM38431" s="19"/>
      <c r="AN38431" s="19"/>
      <c r="AO38431" s="17"/>
    </row>
    <row r="38432" spans="35:41" x14ac:dyDescent="0.2">
      <c r="AI38432" s="19"/>
      <c r="AJ38432" s="16"/>
      <c r="AK38432" s="20"/>
      <c r="AL38432" s="24"/>
      <c r="AM38432" s="19"/>
      <c r="AN38432" s="19"/>
      <c r="AO38432" s="17"/>
    </row>
    <row r="38433" spans="35:41" x14ac:dyDescent="0.2">
      <c r="AI38433" s="19"/>
      <c r="AJ38433" s="16"/>
      <c r="AK38433" s="20"/>
      <c r="AL38433" s="24"/>
      <c r="AM38433" s="19"/>
      <c r="AN38433" s="19"/>
      <c r="AO38433" s="17"/>
    </row>
    <row r="38434" spans="35:41" x14ac:dyDescent="0.2">
      <c r="AI38434" s="19"/>
      <c r="AJ38434" s="16"/>
      <c r="AK38434" s="20"/>
      <c r="AL38434" s="24"/>
      <c r="AM38434" s="19"/>
      <c r="AN38434" s="19"/>
      <c r="AO38434" s="17"/>
    </row>
    <row r="38435" spans="35:41" x14ac:dyDescent="0.2">
      <c r="AI38435" s="19"/>
      <c r="AJ38435" s="16"/>
      <c r="AK38435" s="20"/>
      <c r="AL38435" s="24"/>
      <c r="AM38435" s="19"/>
      <c r="AN38435" s="19"/>
      <c r="AO38435" s="17"/>
    </row>
    <row r="38436" spans="35:41" x14ac:dyDescent="0.2">
      <c r="AI38436" s="19"/>
      <c r="AJ38436" s="16"/>
      <c r="AK38436" s="20"/>
      <c r="AL38436" s="24"/>
      <c r="AM38436" s="19"/>
      <c r="AN38436" s="19"/>
      <c r="AO38436" s="17"/>
    </row>
    <row r="38437" spans="35:41" x14ac:dyDescent="0.2">
      <c r="AI38437" s="19"/>
      <c r="AJ38437" s="16"/>
      <c r="AK38437" s="20"/>
      <c r="AL38437" s="24"/>
      <c r="AM38437" s="19"/>
      <c r="AN38437" s="19"/>
      <c r="AO38437" s="17"/>
    </row>
    <row r="38438" spans="35:41" x14ac:dyDescent="0.2">
      <c r="AI38438" s="19"/>
      <c r="AJ38438" s="16"/>
      <c r="AK38438" s="20"/>
      <c r="AL38438" s="24"/>
      <c r="AM38438" s="19"/>
      <c r="AN38438" s="19"/>
      <c r="AO38438" s="17"/>
    </row>
    <row r="38439" spans="35:41" x14ac:dyDescent="0.2">
      <c r="AI38439" s="19"/>
      <c r="AJ38439" s="16"/>
      <c r="AK38439" s="20"/>
      <c r="AL38439" s="24"/>
      <c r="AM38439" s="19"/>
      <c r="AN38439" s="19"/>
      <c r="AO38439" s="17"/>
    </row>
    <row r="38440" spans="35:41" x14ac:dyDescent="0.2">
      <c r="AI38440" s="19"/>
      <c r="AJ38440" s="16"/>
      <c r="AK38440" s="20"/>
      <c r="AL38440" s="24"/>
      <c r="AM38440" s="19"/>
      <c r="AN38440" s="19"/>
      <c r="AO38440" s="17"/>
    </row>
    <row r="38441" spans="35:41" x14ac:dyDescent="0.2">
      <c r="AI38441" s="19"/>
      <c r="AJ38441" s="16"/>
      <c r="AK38441" s="20"/>
      <c r="AL38441" s="24"/>
      <c r="AM38441" s="19"/>
      <c r="AN38441" s="19"/>
      <c r="AO38441" s="17"/>
    </row>
    <row r="38442" spans="35:41" x14ac:dyDescent="0.2">
      <c r="AI38442" s="19"/>
      <c r="AJ38442" s="16"/>
      <c r="AK38442" s="20"/>
      <c r="AL38442" s="24"/>
      <c r="AM38442" s="19"/>
      <c r="AN38442" s="19"/>
      <c r="AO38442" s="17"/>
    </row>
    <row r="38443" spans="35:41" x14ac:dyDescent="0.2">
      <c r="AI38443" s="19"/>
      <c r="AJ38443" s="16"/>
      <c r="AK38443" s="20"/>
      <c r="AL38443" s="24"/>
      <c r="AM38443" s="19"/>
      <c r="AN38443" s="19"/>
      <c r="AO38443" s="17"/>
    </row>
    <row r="38444" spans="35:41" x14ac:dyDescent="0.2">
      <c r="AI38444" s="19"/>
      <c r="AJ38444" s="16"/>
      <c r="AK38444" s="20"/>
      <c r="AL38444" s="24"/>
      <c r="AM38444" s="19"/>
      <c r="AN38444" s="19"/>
      <c r="AO38444" s="17"/>
    </row>
    <row r="38445" spans="35:41" x14ac:dyDescent="0.2">
      <c r="AI38445" s="19"/>
      <c r="AJ38445" s="16"/>
      <c r="AK38445" s="20"/>
      <c r="AL38445" s="24"/>
      <c r="AM38445" s="19"/>
      <c r="AN38445" s="19"/>
      <c r="AO38445" s="17"/>
    </row>
    <row r="38446" spans="35:41" x14ac:dyDescent="0.2">
      <c r="AI38446" s="19"/>
      <c r="AJ38446" s="16"/>
      <c r="AK38446" s="20"/>
      <c r="AL38446" s="24"/>
      <c r="AM38446" s="19"/>
      <c r="AN38446" s="19"/>
      <c r="AO38446" s="17"/>
    </row>
    <row r="38447" spans="35:41" x14ac:dyDescent="0.2">
      <c r="AI38447" s="19"/>
      <c r="AJ38447" s="16"/>
      <c r="AK38447" s="20"/>
      <c r="AL38447" s="24"/>
      <c r="AM38447" s="19"/>
      <c r="AN38447" s="19"/>
      <c r="AO38447" s="17"/>
    </row>
    <row r="38448" spans="35:41" x14ac:dyDescent="0.2">
      <c r="AI38448" s="19"/>
      <c r="AJ38448" s="16"/>
      <c r="AK38448" s="20"/>
      <c r="AL38448" s="24"/>
      <c r="AM38448" s="19"/>
      <c r="AN38448" s="19"/>
      <c r="AO38448" s="17"/>
    </row>
    <row r="38449" spans="35:41" x14ac:dyDescent="0.2">
      <c r="AI38449" s="19"/>
      <c r="AJ38449" s="16"/>
      <c r="AK38449" s="20"/>
      <c r="AL38449" s="24"/>
      <c r="AM38449" s="19"/>
      <c r="AN38449" s="19"/>
      <c r="AO38449" s="17"/>
    </row>
    <row r="38450" spans="35:41" x14ac:dyDescent="0.2">
      <c r="AI38450" s="19"/>
      <c r="AJ38450" s="16"/>
      <c r="AK38450" s="20"/>
      <c r="AL38450" s="24"/>
      <c r="AM38450" s="19"/>
      <c r="AN38450" s="19"/>
      <c r="AO38450" s="17"/>
    </row>
    <row r="38451" spans="35:41" x14ac:dyDescent="0.2">
      <c r="AI38451" s="19"/>
      <c r="AJ38451" s="16"/>
      <c r="AK38451" s="20"/>
      <c r="AL38451" s="24"/>
      <c r="AM38451" s="19"/>
      <c r="AN38451" s="19"/>
      <c r="AO38451" s="17"/>
    </row>
    <row r="38452" spans="35:41" x14ac:dyDescent="0.2">
      <c r="AI38452" s="19"/>
      <c r="AJ38452" s="16"/>
      <c r="AK38452" s="20"/>
      <c r="AL38452" s="24"/>
      <c r="AM38452" s="19"/>
      <c r="AN38452" s="19"/>
      <c r="AO38452" s="17"/>
    </row>
    <row r="38453" spans="35:41" x14ac:dyDescent="0.2">
      <c r="AI38453" s="19"/>
      <c r="AJ38453" s="16"/>
      <c r="AK38453" s="20"/>
      <c r="AL38453" s="24"/>
      <c r="AM38453" s="19"/>
      <c r="AN38453" s="19"/>
      <c r="AO38453" s="17"/>
    </row>
    <row r="38454" spans="35:41" x14ac:dyDescent="0.2">
      <c r="AI38454" s="19"/>
      <c r="AJ38454" s="16"/>
      <c r="AK38454" s="20"/>
      <c r="AL38454" s="24"/>
      <c r="AM38454" s="19"/>
      <c r="AN38454" s="19"/>
      <c r="AO38454" s="17"/>
    </row>
    <row r="38455" spans="35:41" x14ac:dyDescent="0.2">
      <c r="AI38455" s="19"/>
      <c r="AJ38455" s="16"/>
      <c r="AK38455" s="20"/>
      <c r="AL38455" s="24"/>
      <c r="AM38455" s="19"/>
      <c r="AN38455" s="19"/>
      <c r="AO38455" s="17"/>
    </row>
    <row r="38456" spans="35:41" x14ac:dyDescent="0.2">
      <c r="AI38456" s="19"/>
      <c r="AJ38456" s="16"/>
      <c r="AK38456" s="20"/>
      <c r="AL38456" s="24"/>
      <c r="AM38456" s="19"/>
      <c r="AN38456" s="19"/>
      <c r="AO38456" s="17"/>
    </row>
    <row r="38457" spans="35:41" x14ac:dyDescent="0.2">
      <c r="AI38457" s="19"/>
      <c r="AJ38457" s="16"/>
      <c r="AK38457" s="20"/>
      <c r="AL38457" s="24"/>
      <c r="AM38457" s="19"/>
      <c r="AN38457" s="19"/>
      <c r="AO38457" s="17"/>
    </row>
    <row r="38458" spans="35:41" x14ac:dyDescent="0.2">
      <c r="AI38458" s="19"/>
      <c r="AJ38458" s="16"/>
      <c r="AK38458" s="20"/>
      <c r="AL38458" s="24"/>
      <c r="AM38458" s="19"/>
      <c r="AN38458" s="19"/>
      <c r="AO38458" s="17"/>
    </row>
    <row r="38459" spans="35:41" x14ac:dyDescent="0.2">
      <c r="AI38459" s="19"/>
      <c r="AJ38459" s="16"/>
      <c r="AK38459" s="20"/>
      <c r="AL38459" s="24"/>
      <c r="AM38459" s="19"/>
      <c r="AN38459" s="19"/>
      <c r="AO38459" s="17"/>
    </row>
    <row r="38460" spans="35:41" x14ac:dyDescent="0.2">
      <c r="AI38460" s="19"/>
      <c r="AJ38460" s="16"/>
      <c r="AK38460" s="20"/>
      <c r="AL38460" s="24"/>
      <c r="AM38460" s="19"/>
      <c r="AN38460" s="19"/>
      <c r="AO38460" s="17"/>
    </row>
    <row r="38461" spans="35:41" x14ac:dyDescent="0.2">
      <c r="AI38461" s="19"/>
      <c r="AJ38461" s="16"/>
      <c r="AK38461" s="20"/>
      <c r="AL38461" s="24"/>
      <c r="AM38461" s="19"/>
      <c r="AN38461" s="19"/>
      <c r="AO38461" s="17"/>
    </row>
    <row r="38462" spans="35:41" x14ac:dyDescent="0.2">
      <c r="AI38462" s="19"/>
      <c r="AJ38462" s="16"/>
      <c r="AK38462" s="20"/>
      <c r="AL38462" s="24"/>
      <c r="AM38462" s="19"/>
      <c r="AN38462" s="19"/>
      <c r="AO38462" s="17"/>
    </row>
    <row r="38463" spans="35:41" x14ac:dyDescent="0.2">
      <c r="AI38463" s="19"/>
      <c r="AJ38463" s="16"/>
      <c r="AK38463" s="20"/>
      <c r="AL38463" s="24"/>
      <c r="AM38463" s="19"/>
      <c r="AN38463" s="19"/>
      <c r="AO38463" s="17"/>
    </row>
    <row r="38464" spans="35:41" x14ac:dyDescent="0.2">
      <c r="AI38464" s="19"/>
      <c r="AJ38464" s="16"/>
      <c r="AK38464" s="20"/>
      <c r="AL38464" s="24"/>
      <c r="AM38464" s="19"/>
      <c r="AN38464" s="19"/>
      <c r="AO38464" s="17"/>
    </row>
    <row r="38465" spans="35:41" x14ac:dyDescent="0.2">
      <c r="AI38465" s="19"/>
      <c r="AJ38465" s="16"/>
      <c r="AK38465" s="20"/>
      <c r="AL38465" s="24"/>
      <c r="AM38465" s="19"/>
      <c r="AN38465" s="19"/>
      <c r="AO38465" s="17"/>
    </row>
    <row r="38466" spans="35:41" x14ac:dyDescent="0.2">
      <c r="AI38466" s="19"/>
      <c r="AJ38466" s="16"/>
      <c r="AK38466" s="20"/>
      <c r="AL38466" s="24"/>
      <c r="AM38466" s="19"/>
      <c r="AN38466" s="19"/>
      <c r="AO38466" s="17"/>
    </row>
    <row r="38467" spans="35:41" x14ac:dyDescent="0.2">
      <c r="AI38467" s="19"/>
      <c r="AJ38467" s="16"/>
      <c r="AK38467" s="20"/>
      <c r="AL38467" s="24"/>
      <c r="AM38467" s="19"/>
      <c r="AN38467" s="19"/>
      <c r="AO38467" s="17"/>
    </row>
    <row r="38468" spans="35:41" x14ac:dyDescent="0.2">
      <c r="AI38468" s="19"/>
      <c r="AJ38468" s="16"/>
      <c r="AK38468" s="20"/>
      <c r="AL38468" s="24"/>
      <c r="AM38468" s="19"/>
      <c r="AN38468" s="19"/>
      <c r="AO38468" s="17"/>
    </row>
    <row r="38469" spans="35:41" x14ac:dyDescent="0.2">
      <c r="AI38469" s="19"/>
      <c r="AJ38469" s="16"/>
      <c r="AK38469" s="20"/>
      <c r="AL38469" s="24"/>
      <c r="AM38469" s="19"/>
      <c r="AN38469" s="19"/>
      <c r="AO38469" s="17"/>
    </row>
    <row r="38470" spans="35:41" x14ac:dyDescent="0.2">
      <c r="AI38470" s="19"/>
      <c r="AJ38470" s="16"/>
      <c r="AK38470" s="20"/>
      <c r="AL38470" s="24"/>
      <c r="AM38470" s="19"/>
      <c r="AN38470" s="19"/>
      <c r="AO38470" s="17"/>
    </row>
    <row r="38471" spans="35:41" x14ac:dyDescent="0.2">
      <c r="AI38471" s="19"/>
      <c r="AJ38471" s="16"/>
      <c r="AK38471" s="20"/>
      <c r="AL38471" s="24"/>
      <c r="AM38471" s="19"/>
      <c r="AN38471" s="19"/>
      <c r="AO38471" s="17"/>
    </row>
    <row r="38472" spans="35:41" x14ac:dyDescent="0.2">
      <c r="AI38472" s="19"/>
      <c r="AJ38472" s="16"/>
      <c r="AK38472" s="20"/>
      <c r="AL38472" s="24"/>
      <c r="AM38472" s="19"/>
      <c r="AN38472" s="19"/>
      <c r="AO38472" s="17"/>
    </row>
    <row r="38473" spans="35:41" x14ac:dyDescent="0.2">
      <c r="AI38473" s="19"/>
      <c r="AJ38473" s="16"/>
      <c r="AK38473" s="20"/>
      <c r="AL38473" s="24"/>
      <c r="AM38473" s="19"/>
      <c r="AN38473" s="19"/>
      <c r="AO38473" s="17"/>
    </row>
    <row r="38474" spans="35:41" x14ac:dyDescent="0.2">
      <c r="AI38474" s="19"/>
      <c r="AJ38474" s="16"/>
      <c r="AK38474" s="20"/>
      <c r="AL38474" s="24"/>
      <c r="AM38474" s="19"/>
      <c r="AN38474" s="19"/>
      <c r="AO38474" s="17"/>
    </row>
    <row r="38475" spans="35:41" x14ac:dyDescent="0.2">
      <c r="AI38475" s="19"/>
      <c r="AJ38475" s="16"/>
      <c r="AK38475" s="20"/>
      <c r="AL38475" s="24"/>
      <c r="AM38475" s="19"/>
      <c r="AN38475" s="19"/>
      <c r="AO38475" s="17"/>
    </row>
    <row r="38476" spans="35:41" x14ac:dyDescent="0.2">
      <c r="AI38476" s="19"/>
      <c r="AJ38476" s="16"/>
      <c r="AK38476" s="20"/>
      <c r="AL38476" s="24"/>
      <c r="AM38476" s="19"/>
      <c r="AN38476" s="19"/>
      <c r="AO38476" s="17"/>
    </row>
    <row r="38477" spans="35:41" x14ac:dyDescent="0.2">
      <c r="AI38477" s="19"/>
      <c r="AJ38477" s="16"/>
      <c r="AK38477" s="20"/>
      <c r="AL38477" s="24"/>
      <c r="AM38477" s="19"/>
      <c r="AN38477" s="19"/>
      <c r="AO38477" s="17"/>
    </row>
    <row r="38478" spans="35:41" x14ac:dyDescent="0.2">
      <c r="AI38478" s="19"/>
      <c r="AJ38478" s="16"/>
      <c r="AK38478" s="20"/>
      <c r="AL38478" s="24"/>
      <c r="AM38478" s="19"/>
      <c r="AN38478" s="19"/>
      <c r="AO38478" s="17"/>
    </row>
    <row r="38479" spans="35:41" x14ac:dyDescent="0.2">
      <c r="AI38479" s="19"/>
      <c r="AJ38479" s="16"/>
      <c r="AK38479" s="20"/>
      <c r="AL38479" s="24"/>
      <c r="AM38479" s="19"/>
      <c r="AN38479" s="19"/>
      <c r="AO38479" s="17"/>
    </row>
    <row r="38480" spans="35:41" x14ac:dyDescent="0.2">
      <c r="AI38480" s="19"/>
      <c r="AJ38480" s="16"/>
      <c r="AK38480" s="20"/>
      <c r="AL38480" s="24"/>
      <c r="AM38480" s="19"/>
      <c r="AN38480" s="19"/>
      <c r="AO38480" s="17"/>
    </row>
    <row r="38481" spans="35:41" x14ac:dyDescent="0.2">
      <c r="AI38481" s="19"/>
      <c r="AJ38481" s="16"/>
      <c r="AK38481" s="20"/>
      <c r="AL38481" s="24"/>
      <c r="AM38481" s="19"/>
      <c r="AN38481" s="19"/>
      <c r="AO38481" s="17"/>
    </row>
    <row r="38482" spans="35:41" x14ac:dyDescent="0.2">
      <c r="AI38482" s="19"/>
      <c r="AJ38482" s="16"/>
      <c r="AK38482" s="20"/>
      <c r="AL38482" s="24"/>
      <c r="AM38482" s="19"/>
      <c r="AN38482" s="19"/>
      <c r="AO38482" s="17"/>
    </row>
    <row r="38483" spans="35:41" x14ac:dyDescent="0.2">
      <c r="AI38483" s="19"/>
      <c r="AJ38483" s="16"/>
      <c r="AK38483" s="20"/>
      <c r="AL38483" s="24"/>
      <c r="AM38483" s="19"/>
      <c r="AN38483" s="19"/>
      <c r="AO38483" s="17"/>
    </row>
    <row r="38484" spans="35:41" x14ac:dyDescent="0.2">
      <c r="AI38484" s="19"/>
      <c r="AJ38484" s="16"/>
      <c r="AK38484" s="20"/>
      <c r="AL38484" s="24"/>
      <c r="AM38484" s="19"/>
      <c r="AN38484" s="19"/>
      <c r="AO38484" s="17"/>
    </row>
    <row r="38485" spans="35:41" x14ac:dyDescent="0.2">
      <c r="AI38485" s="19"/>
      <c r="AJ38485" s="16"/>
      <c r="AK38485" s="20"/>
      <c r="AL38485" s="24"/>
      <c r="AM38485" s="19"/>
      <c r="AN38485" s="19"/>
      <c r="AO38485" s="17"/>
    </row>
    <row r="38486" spans="35:41" x14ac:dyDescent="0.2">
      <c r="AI38486" s="19"/>
      <c r="AJ38486" s="16"/>
      <c r="AK38486" s="20"/>
      <c r="AL38486" s="24"/>
      <c r="AM38486" s="19"/>
      <c r="AN38486" s="19"/>
      <c r="AO38486" s="17"/>
    </row>
    <row r="38487" spans="35:41" x14ac:dyDescent="0.2">
      <c r="AI38487" s="19"/>
      <c r="AJ38487" s="16"/>
      <c r="AK38487" s="20"/>
      <c r="AL38487" s="24"/>
      <c r="AM38487" s="19"/>
      <c r="AN38487" s="19"/>
      <c r="AO38487" s="17"/>
    </row>
    <row r="38488" spans="35:41" x14ac:dyDescent="0.2">
      <c r="AI38488" s="19"/>
      <c r="AJ38488" s="16"/>
      <c r="AK38488" s="20"/>
      <c r="AL38488" s="24"/>
      <c r="AM38488" s="19"/>
      <c r="AN38488" s="19"/>
      <c r="AO38488" s="17"/>
    </row>
    <row r="38489" spans="35:41" x14ac:dyDescent="0.2">
      <c r="AI38489" s="19"/>
      <c r="AJ38489" s="16"/>
      <c r="AK38489" s="20"/>
      <c r="AL38489" s="24"/>
      <c r="AM38489" s="19"/>
      <c r="AN38489" s="19"/>
      <c r="AO38489" s="17"/>
    </row>
    <row r="38490" spans="35:41" x14ac:dyDescent="0.2">
      <c r="AI38490" s="19"/>
      <c r="AJ38490" s="16"/>
      <c r="AK38490" s="20"/>
      <c r="AL38490" s="24"/>
      <c r="AM38490" s="19"/>
      <c r="AN38490" s="19"/>
      <c r="AO38490" s="17"/>
    </row>
    <row r="38491" spans="35:41" x14ac:dyDescent="0.2">
      <c r="AI38491" s="19"/>
      <c r="AJ38491" s="16"/>
      <c r="AK38491" s="20"/>
      <c r="AL38491" s="24"/>
      <c r="AM38491" s="19"/>
      <c r="AN38491" s="19"/>
      <c r="AO38491" s="17"/>
    </row>
    <row r="38492" spans="35:41" x14ac:dyDescent="0.2">
      <c r="AI38492" s="19"/>
      <c r="AJ38492" s="16"/>
      <c r="AK38492" s="20"/>
      <c r="AL38492" s="24"/>
      <c r="AM38492" s="19"/>
      <c r="AN38492" s="19"/>
      <c r="AO38492" s="17"/>
    </row>
    <row r="38493" spans="35:41" x14ac:dyDescent="0.2">
      <c r="AI38493" s="19"/>
      <c r="AJ38493" s="16"/>
      <c r="AK38493" s="20"/>
      <c r="AL38493" s="24"/>
      <c r="AM38493" s="19"/>
      <c r="AN38493" s="19"/>
      <c r="AO38493" s="17"/>
    </row>
    <row r="38494" spans="35:41" x14ac:dyDescent="0.2">
      <c r="AI38494" s="19"/>
      <c r="AJ38494" s="16"/>
      <c r="AK38494" s="20"/>
      <c r="AL38494" s="24"/>
      <c r="AM38494" s="19"/>
      <c r="AN38494" s="19"/>
      <c r="AO38494" s="17"/>
    </row>
    <row r="38495" spans="35:41" x14ac:dyDescent="0.2">
      <c r="AI38495" s="19"/>
      <c r="AJ38495" s="16"/>
      <c r="AK38495" s="20"/>
      <c r="AL38495" s="24"/>
      <c r="AM38495" s="19"/>
      <c r="AN38495" s="19"/>
      <c r="AO38495" s="17"/>
    </row>
    <row r="38496" spans="35:41" x14ac:dyDescent="0.2">
      <c r="AI38496" s="19"/>
      <c r="AJ38496" s="16"/>
      <c r="AK38496" s="20"/>
      <c r="AL38496" s="24"/>
      <c r="AM38496" s="19"/>
      <c r="AN38496" s="19"/>
      <c r="AO38496" s="17"/>
    </row>
    <row r="38497" spans="35:41" x14ac:dyDescent="0.2">
      <c r="AI38497" s="19"/>
      <c r="AJ38497" s="16"/>
      <c r="AK38497" s="20"/>
      <c r="AL38497" s="24"/>
      <c r="AM38497" s="19"/>
      <c r="AN38497" s="19"/>
      <c r="AO38497" s="17"/>
    </row>
    <row r="38498" spans="35:41" x14ac:dyDescent="0.2">
      <c r="AI38498" s="19"/>
      <c r="AJ38498" s="16"/>
      <c r="AK38498" s="20"/>
      <c r="AL38498" s="24"/>
      <c r="AM38498" s="19"/>
      <c r="AN38498" s="19"/>
      <c r="AO38498" s="17"/>
    </row>
    <row r="38499" spans="35:41" x14ac:dyDescent="0.2">
      <c r="AI38499" s="19"/>
      <c r="AJ38499" s="16"/>
      <c r="AK38499" s="20"/>
      <c r="AL38499" s="24"/>
      <c r="AM38499" s="19"/>
      <c r="AN38499" s="19"/>
      <c r="AO38499" s="17"/>
    </row>
    <row r="38500" spans="35:41" x14ac:dyDescent="0.2">
      <c r="AI38500" s="19"/>
      <c r="AJ38500" s="16"/>
      <c r="AK38500" s="20"/>
      <c r="AL38500" s="24"/>
      <c r="AM38500" s="19"/>
      <c r="AN38500" s="19"/>
      <c r="AO38500" s="17"/>
    </row>
    <row r="38501" spans="35:41" x14ac:dyDescent="0.2">
      <c r="AI38501" s="19"/>
      <c r="AJ38501" s="16"/>
      <c r="AK38501" s="20"/>
      <c r="AL38501" s="24"/>
      <c r="AM38501" s="19"/>
      <c r="AN38501" s="19"/>
      <c r="AO38501" s="17"/>
    </row>
    <row r="38502" spans="35:41" x14ac:dyDescent="0.2">
      <c r="AI38502" s="19"/>
      <c r="AJ38502" s="16"/>
      <c r="AK38502" s="20"/>
      <c r="AL38502" s="24"/>
      <c r="AM38502" s="19"/>
      <c r="AN38502" s="19"/>
      <c r="AO38502" s="17"/>
    </row>
    <row r="38503" spans="35:41" x14ac:dyDescent="0.2">
      <c r="AI38503" s="19"/>
      <c r="AJ38503" s="16"/>
      <c r="AK38503" s="20"/>
      <c r="AL38503" s="24"/>
      <c r="AM38503" s="19"/>
      <c r="AN38503" s="19"/>
      <c r="AO38503" s="17"/>
    </row>
    <row r="38504" spans="35:41" x14ac:dyDescent="0.2">
      <c r="AI38504" s="19"/>
      <c r="AJ38504" s="16"/>
      <c r="AK38504" s="20"/>
      <c r="AL38504" s="24"/>
      <c r="AM38504" s="19"/>
      <c r="AN38504" s="19"/>
      <c r="AO38504" s="17"/>
    </row>
    <row r="38505" spans="35:41" x14ac:dyDescent="0.2">
      <c r="AI38505" s="19"/>
      <c r="AJ38505" s="16"/>
      <c r="AK38505" s="20"/>
      <c r="AL38505" s="24"/>
      <c r="AM38505" s="19"/>
      <c r="AN38505" s="19"/>
      <c r="AO38505" s="17"/>
    </row>
    <row r="38506" spans="35:41" x14ac:dyDescent="0.2">
      <c r="AI38506" s="19"/>
      <c r="AJ38506" s="16"/>
      <c r="AK38506" s="20"/>
      <c r="AL38506" s="24"/>
      <c r="AM38506" s="19"/>
      <c r="AN38506" s="19"/>
      <c r="AO38506" s="17"/>
    </row>
    <row r="38507" spans="35:41" x14ac:dyDescent="0.2">
      <c r="AI38507" s="19"/>
      <c r="AJ38507" s="16"/>
      <c r="AK38507" s="20"/>
      <c r="AL38507" s="24"/>
      <c r="AM38507" s="19"/>
      <c r="AN38507" s="19"/>
      <c r="AO38507" s="17"/>
    </row>
    <row r="38508" spans="35:41" x14ac:dyDescent="0.2">
      <c r="AI38508" s="19"/>
      <c r="AJ38508" s="16"/>
      <c r="AK38508" s="20"/>
      <c r="AL38508" s="24"/>
      <c r="AM38508" s="19"/>
      <c r="AN38508" s="19"/>
      <c r="AO38508" s="17"/>
    </row>
    <row r="38509" spans="35:41" x14ac:dyDescent="0.2">
      <c r="AI38509" s="19"/>
      <c r="AJ38509" s="16"/>
      <c r="AK38509" s="20"/>
      <c r="AL38509" s="24"/>
      <c r="AM38509" s="19"/>
      <c r="AN38509" s="19"/>
      <c r="AO38509" s="17"/>
    </row>
    <row r="38510" spans="35:41" x14ac:dyDescent="0.2">
      <c r="AI38510" s="19"/>
      <c r="AJ38510" s="16"/>
      <c r="AK38510" s="20"/>
      <c r="AL38510" s="24"/>
      <c r="AM38510" s="19"/>
      <c r="AN38510" s="19"/>
      <c r="AO38510" s="17"/>
    </row>
    <row r="38511" spans="35:41" x14ac:dyDescent="0.2">
      <c r="AI38511" s="19"/>
      <c r="AJ38511" s="16"/>
      <c r="AK38511" s="20"/>
      <c r="AL38511" s="24"/>
      <c r="AM38511" s="19"/>
      <c r="AN38511" s="19"/>
      <c r="AO38511" s="17"/>
    </row>
    <row r="38512" spans="35:41" x14ac:dyDescent="0.2">
      <c r="AI38512" s="19"/>
      <c r="AJ38512" s="16"/>
      <c r="AK38512" s="20"/>
      <c r="AL38512" s="24"/>
      <c r="AM38512" s="19"/>
      <c r="AN38512" s="19"/>
      <c r="AO38512" s="17"/>
    </row>
    <row r="38513" spans="35:41" x14ac:dyDescent="0.2">
      <c r="AI38513" s="19"/>
      <c r="AJ38513" s="16"/>
      <c r="AK38513" s="20"/>
      <c r="AL38513" s="24"/>
      <c r="AM38513" s="19"/>
      <c r="AN38513" s="19"/>
      <c r="AO38513" s="17"/>
    </row>
    <row r="38514" spans="35:41" x14ac:dyDescent="0.2">
      <c r="AI38514" s="19"/>
      <c r="AJ38514" s="16"/>
      <c r="AK38514" s="20"/>
      <c r="AL38514" s="24"/>
      <c r="AM38514" s="19"/>
      <c r="AN38514" s="19"/>
      <c r="AO38514" s="17"/>
    </row>
    <row r="38515" spans="35:41" x14ac:dyDescent="0.2">
      <c r="AI38515" s="19"/>
      <c r="AJ38515" s="16"/>
      <c r="AK38515" s="20"/>
      <c r="AL38515" s="24"/>
      <c r="AM38515" s="19"/>
      <c r="AN38515" s="19"/>
      <c r="AO38515" s="17"/>
    </row>
    <row r="38516" spans="35:41" x14ac:dyDescent="0.2">
      <c r="AI38516" s="19"/>
      <c r="AJ38516" s="16"/>
      <c r="AK38516" s="20"/>
      <c r="AL38516" s="24"/>
      <c r="AM38516" s="19"/>
      <c r="AN38516" s="19"/>
      <c r="AO38516" s="17"/>
    </row>
    <row r="38517" spans="35:41" x14ac:dyDescent="0.2">
      <c r="AI38517" s="19"/>
      <c r="AJ38517" s="16"/>
      <c r="AK38517" s="20"/>
      <c r="AL38517" s="24"/>
      <c r="AM38517" s="19"/>
      <c r="AN38517" s="19"/>
      <c r="AO38517" s="17"/>
    </row>
    <row r="38518" spans="35:41" x14ac:dyDescent="0.2">
      <c r="AI38518" s="19"/>
      <c r="AJ38518" s="16"/>
      <c r="AK38518" s="20"/>
      <c r="AL38518" s="24"/>
      <c r="AM38518" s="19"/>
      <c r="AN38518" s="19"/>
      <c r="AO38518" s="17"/>
    </row>
    <row r="38519" spans="35:41" x14ac:dyDescent="0.2">
      <c r="AI38519" s="19"/>
      <c r="AJ38519" s="16"/>
      <c r="AK38519" s="20"/>
      <c r="AL38519" s="24"/>
      <c r="AM38519" s="19"/>
      <c r="AN38519" s="19"/>
      <c r="AO38519" s="17"/>
    </row>
    <row r="38520" spans="35:41" x14ac:dyDescent="0.2">
      <c r="AI38520" s="19"/>
      <c r="AJ38520" s="16"/>
      <c r="AK38520" s="20"/>
      <c r="AL38520" s="24"/>
      <c r="AM38520" s="19"/>
      <c r="AN38520" s="19"/>
      <c r="AO38520" s="17"/>
    </row>
    <row r="38521" spans="35:41" x14ac:dyDescent="0.2">
      <c r="AI38521" s="19"/>
      <c r="AJ38521" s="16"/>
      <c r="AK38521" s="20"/>
      <c r="AL38521" s="24"/>
      <c r="AM38521" s="19"/>
      <c r="AN38521" s="19"/>
      <c r="AO38521" s="17"/>
    </row>
    <row r="38522" spans="35:41" x14ac:dyDescent="0.2">
      <c r="AI38522" s="19"/>
      <c r="AJ38522" s="16"/>
      <c r="AK38522" s="20"/>
      <c r="AL38522" s="24"/>
      <c r="AM38522" s="19"/>
      <c r="AN38522" s="19"/>
      <c r="AO38522" s="17"/>
    </row>
    <row r="38523" spans="35:41" x14ac:dyDescent="0.2">
      <c r="AI38523" s="19"/>
      <c r="AJ38523" s="16"/>
      <c r="AK38523" s="20"/>
      <c r="AL38523" s="24"/>
      <c r="AM38523" s="19"/>
      <c r="AN38523" s="19"/>
      <c r="AO38523" s="17"/>
    </row>
    <row r="38524" spans="35:41" x14ac:dyDescent="0.2">
      <c r="AI38524" s="19"/>
      <c r="AJ38524" s="16"/>
      <c r="AK38524" s="20"/>
      <c r="AL38524" s="24"/>
      <c r="AM38524" s="19"/>
      <c r="AN38524" s="19"/>
      <c r="AO38524" s="17"/>
    </row>
    <row r="38525" spans="35:41" x14ac:dyDescent="0.2">
      <c r="AI38525" s="19"/>
      <c r="AJ38525" s="16"/>
      <c r="AK38525" s="20"/>
      <c r="AL38525" s="24"/>
      <c r="AM38525" s="19"/>
      <c r="AN38525" s="19"/>
      <c r="AO38525" s="17"/>
    </row>
    <row r="38526" spans="35:41" x14ac:dyDescent="0.2">
      <c r="AI38526" s="19"/>
      <c r="AJ38526" s="16"/>
      <c r="AK38526" s="20"/>
      <c r="AL38526" s="24"/>
      <c r="AM38526" s="19"/>
      <c r="AN38526" s="19"/>
      <c r="AO38526" s="17"/>
    </row>
    <row r="38527" spans="35:41" x14ac:dyDescent="0.2">
      <c r="AI38527" s="19"/>
      <c r="AJ38527" s="16"/>
      <c r="AK38527" s="20"/>
      <c r="AL38527" s="24"/>
      <c r="AM38527" s="19"/>
      <c r="AN38527" s="19"/>
      <c r="AO38527" s="17"/>
    </row>
    <row r="38528" spans="35:41" x14ac:dyDescent="0.2">
      <c r="AI38528" s="19"/>
      <c r="AJ38528" s="16"/>
      <c r="AK38528" s="20"/>
      <c r="AL38528" s="24"/>
      <c r="AM38528" s="19"/>
      <c r="AN38528" s="19"/>
      <c r="AO38528" s="17"/>
    </row>
    <row r="38529" spans="35:41" x14ac:dyDescent="0.2">
      <c r="AI38529" s="19"/>
      <c r="AJ38529" s="16"/>
      <c r="AK38529" s="20"/>
      <c r="AL38529" s="24"/>
      <c r="AM38529" s="19"/>
      <c r="AN38529" s="19"/>
      <c r="AO38529" s="17"/>
    </row>
    <row r="38530" spans="35:41" x14ac:dyDescent="0.2">
      <c r="AI38530" s="19"/>
      <c r="AJ38530" s="16"/>
      <c r="AK38530" s="20"/>
      <c r="AL38530" s="24"/>
      <c r="AM38530" s="19"/>
      <c r="AN38530" s="19"/>
      <c r="AO38530" s="17"/>
    </row>
    <row r="38531" spans="35:41" x14ac:dyDescent="0.2">
      <c r="AI38531" s="19"/>
      <c r="AJ38531" s="16"/>
      <c r="AK38531" s="20"/>
      <c r="AL38531" s="24"/>
      <c r="AM38531" s="19"/>
      <c r="AN38531" s="19"/>
      <c r="AO38531" s="17"/>
    </row>
    <row r="38532" spans="35:41" x14ac:dyDescent="0.2">
      <c r="AI38532" s="19"/>
      <c r="AJ38532" s="16"/>
      <c r="AK38532" s="20"/>
      <c r="AL38532" s="24"/>
      <c r="AM38532" s="19"/>
      <c r="AN38532" s="19"/>
      <c r="AO38532" s="17"/>
    </row>
    <row r="38533" spans="35:41" x14ac:dyDescent="0.2">
      <c r="AI38533" s="19"/>
      <c r="AJ38533" s="16"/>
      <c r="AK38533" s="20"/>
      <c r="AL38533" s="24"/>
      <c r="AM38533" s="19"/>
      <c r="AN38533" s="19"/>
      <c r="AO38533" s="17"/>
    </row>
    <row r="38534" spans="35:41" x14ac:dyDescent="0.2">
      <c r="AI38534" s="19"/>
      <c r="AJ38534" s="16"/>
      <c r="AK38534" s="20"/>
      <c r="AL38534" s="24"/>
      <c r="AM38534" s="19"/>
      <c r="AN38534" s="19"/>
      <c r="AO38534" s="17"/>
    </row>
    <row r="38535" spans="35:41" x14ac:dyDescent="0.2">
      <c r="AI38535" s="19"/>
      <c r="AJ38535" s="16"/>
      <c r="AK38535" s="20"/>
      <c r="AL38535" s="24"/>
      <c r="AM38535" s="19"/>
      <c r="AN38535" s="19"/>
      <c r="AO38535" s="17"/>
    </row>
    <row r="38536" spans="35:41" x14ac:dyDescent="0.2">
      <c r="AI38536" s="19"/>
      <c r="AJ38536" s="16"/>
      <c r="AK38536" s="20"/>
      <c r="AL38536" s="24"/>
      <c r="AM38536" s="19"/>
      <c r="AN38536" s="19"/>
      <c r="AO38536" s="17"/>
    </row>
    <row r="38537" spans="35:41" x14ac:dyDescent="0.2">
      <c r="AI38537" s="19"/>
      <c r="AJ38537" s="16"/>
      <c r="AK38537" s="20"/>
      <c r="AL38537" s="24"/>
      <c r="AM38537" s="19"/>
      <c r="AN38537" s="19"/>
      <c r="AO38537" s="17"/>
    </row>
    <row r="38538" spans="35:41" x14ac:dyDescent="0.2">
      <c r="AI38538" s="19"/>
      <c r="AJ38538" s="16"/>
      <c r="AK38538" s="20"/>
      <c r="AL38538" s="24"/>
      <c r="AM38538" s="19"/>
      <c r="AN38538" s="19"/>
      <c r="AO38538" s="17"/>
    </row>
    <row r="38539" spans="35:41" x14ac:dyDescent="0.2">
      <c r="AI38539" s="19"/>
      <c r="AJ38539" s="16"/>
      <c r="AK38539" s="20"/>
      <c r="AL38539" s="24"/>
      <c r="AM38539" s="19"/>
      <c r="AN38539" s="19"/>
      <c r="AO38539" s="17"/>
    </row>
    <row r="38540" spans="35:41" x14ac:dyDescent="0.2">
      <c r="AI38540" s="19"/>
      <c r="AJ38540" s="16"/>
      <c r="AK38540" s="20"/>
      <c r="AL38540" s="24"/>
      <c r="AM38540" s="19"/>
      <c r="AN38540" s="19"/>
      <c r="AO38540" s="17"/>
    </row>
    <row r="38541" spans="35:41" x14ac:dyDescent="0.2">
      <c r="AI38541" s="19"/>
      <c r="AJ38541" s="16"/>
      <c r="AK38541" s="20"/>
      <c r="AL38541" s="24"/>
      <c r="AM38541" s="19"/>
      <c r="AN38541" s="19"/>
      <c r="AO38541" s="17"/>
    </row>
    <row r="38542" spans="35:41" x14ac:dyDescent="0.2">
      <c r="AI38542" s="19"/>
      <c r="AJ38542" s="16"/>
      <c r="AK38542" s="20"/>
      <c r="AL38542" s="24"/>
      <c r="AM38542" s="19"/>
      <c r="AN38542" s="19"/>
      <c r="AO38542" s="17"/>
    </row>
    <row r="38543" spans="35:41" x14ac:dyDescent="0.2">
      <c r="AI38543" s="19"/>
      <c r="AJ38543" s="16"/>
      <c r="AK38543" s="20"/>
      <c r="AL38543" s="24"/>
      <c r="AM38543" s="19"/>
      <c r="AN38543" s="19"/>
      <c r="AO38543" s="17"/>
    </row>
    <row r="38544" spans="35:41" x14ac:dyDescent="0.2">
      <c r="AI38544" s="19"/>
      <c r="AJ38544" s="16"/>
      <c r="AK38544" s="20"/>
      <c r="AL38544" s="24"/>
      <c r="AM38544" s="19"/>
      <c r="AN38544" s="19"/>
      <c r="AO38544" s="17"/>
    </row>
    <row r="38545" spans="35:41" x14ac:dyDescent="0.2">
      <c r="AI38545" s="19"/>
      <c r="AJ38545" s="16"/>
      <c r="AK38545" s="20"/>
      <c r="AL38545" s="24"/>
      <c r="AM38545" s="19"/>
      <c r="AN38545" s="19"/>
      <c r="AO38545" s="17"/>
    </row>
    <row r="38546" spans="35:41" x14ac:dyDescent="0.2">
      <c r="AI38546" s="19"/>
      <c r="AJ38546" s="16"/>
      <c r="AK38546" s="20"/>
      <c r="AL38546" s="24"/>
      <c r="AM38546" s="19"/>
      <c r="AN38546" s="19"/>
      <c r="AO38546" s="17"/>
    </row>
    <row r="38547" spans="35:41" x14ac:dyDescent="0.2">
      <c r="AI38547" s="19"/>
      <c r="AJ38547" s="16"/>
      <c r="AK38547" s="20"/>
      <c r="AL38547" s="24"/>
      <c r="AM38547" s="19"/>
      <c r="AN38547" s="19"/>
      <c r="AO38547" s="17"/>
    </row>
    <row r="38548" spans="35:41" x14ac:dyDescent="0.2">
      <c r="AI38548" s="19"/>
      <c r="AJ38548" s="16"/>
      <c r="AK38548" s="20"/>
      <c r="AL38548" s="24"/>
      <c r="AM38548" s="19"/>
      <c r="AN38548" s="19"/>
      <c r="AO38548" s="17"/>
    </row>
    <row r="38549" spans="35:41" x14ac:dyDescent="0.2">
      <c r="AI38549" s="19"/>
      <c r="AJ38549" s="16"/>
      <c r="AK38549" s="20"/>
      <c r="AL38549" s="24"/>
      <c r="AM38549" s="19"/>
      <c r="AN38549" s="19"/>
      <c r="AO38549" s="17"/>
    </row>
    <row r="38550" spans="35:41" x14ac:dyDescent="0.2">
      <c r="AI38550" s="19"/>
      <c r="AJ38550" s="16"/>
      <c r="AK38550" s="20"/>
      <c r="AL38550" s="24"/>
      <c r="AM38550" s="19"/>
      <c r="AN38550" s="19"/>
      <c r="AO38550" s="17"/>
    </row>
    <row r="38551" spans="35:41" x14ac:dyDescent="0.2">
      <c r="AI38551" s="19"/>
      <c r="AJ38551" s="16"/>
      <c r="AK38551" s="20"/>
      <c r="AL38551" s="24"/>
      <c r="AM38551" s="19"/>
      <c r="AN38551" s="19"/>
      <c r="AO38551" s="17"/>
    </row>
    <row r="38552" spans="35:41" x14ac:dyDescent="0.2">
      <c r="AI38552" s="19"/>
      <c r="AJ38552" s="16"/>
      <c r="AK38552" s="20"/>
      <c r="AL38552" s="24"/>
      <c r="AM38552" s="19"/>
      <c r="AN38552" s="19"/>
      <c r="AO38552" s="17"/>
    </row>
    <row r="38553" spans="35:41" x14ac:dyDescent="0.2">
      <c r="AI38553" s="19"/>
      <c r="AJ38553" s="16"/>
      <c r="AK38553" s="20"/>
      <c r="AL38553" s="24"/>
      <c r="AM38553" s="19"/>
      <c r="AN38553" s="19"/>
      <c r="AO38553" s="17"/>
    </row>
    <row r="38554" spans="35:41" x14ac:dyDescent="0.2">
      <c r="AI38554" s="19"/>
      <c r="AJ38554" s="16"/>
      <c r="AK38554" s="20"/>
      <c r="AL38554" s="24"/>
      <c r="AM38554" s="19"/>
      <c r="AN38554" s="19"/>
      <c r="AO38554" s="17"/>
    </row>
    <row r="38555" spans="35:41" x14ac:dyDescent="0.2">
      <c r="AI38555" s="19"/>
      <c r="AJ38555" s="16"/>
      <c r="AK38555" s="20"/>
      <c r="AL38555" s="24"/>
      <c r="AM38555" s="19"/>
      <c r="AN38555" s="19"/>
      <c r="AO38555" s="17"/>
    </row>
    <row r="38556" spans="35:41" x14ac:dyDescent="0.2">
      <c r="AI38556" s="19"/>
      <c r="AJ38556" s="16"/>
      <c r="AK38556" s="20"/>
      <c r="AL38556" s="24"/>
      <c r="AM38556" s="19"/>
      <c r="AN38556" s="19"/>
      <c r="AO38556" s="17"/>
    </row>
    <row r="38557" spans="35:41" x14ac:dyDescent="0.2">
      <c r="AI38557" s="19"/>
      <c r="AJ38557" s="16"/>
      <c r="AK38557" s="20"/>
      <c r="AL38557" s="24"/>
      <c r="AM38557" s="19"/>
      <c r="AN38557" s="19"/>
      <c r="AO38557" s="17"/>
    </row>
    <row r="38558" spans="35:41" x14ac:dyDescent="0.2">
      <c r="AI38558" s="19"/>
      <c r="AJ38558" s="16"/>
      <c r="AK38558" s="20"/>
      <c r="AL38558" s="24"/>
      <c r="AM38558" s="19"/>
      <c r="AN38558" s="19"/>
      <c r="AO38558" s="17"/>
    </row>
    <row r="38559" spans="35:41" x14ac:dyDescent="0.2">
      <c r="AI38559" s="19"/>
      <c r="AJ38559" s="16"/>
      <c r="AK38559" s="20"/>
      <c r="AL38559" s="24"/>
      <c r="AM38559" s="19"/>
      <c r="AN38559" s="19"/>
      <c r="AO38559" s="17"/>
    </row>
    <row r="38560" spans="35:41" x14ac:dyDescent="0.2">
      <c r="AI38560" s="19"/>
      <c r="AJ38560" s="16"/>
      <c r="AK38560" s="20"/>
      <c r="AL38560" s="24"/>
      <c r="AM38560" s="19"/>
      <c r="AN38560" s="19"/>
      <c r="AO38560" s="17"/>
    </row>
    <row r="38561" spans="35:41" x14ac:dyDescent="0.2">
      <c r="AI38561" s="19"/>
      <c r="AJ38561" s="16"/>
      <c r="AK38561" s="20"/>
      <c r="AL38561" s="24"/>
      <c r="AM38561" s="19"/>
      <c r="AN38561" s="19"/>
      <c r="AO38561" s="17"/>
    </row>
    <row r="38562" spans="35:41" x14ac:dyDescent="0.2">
      <c r="AI38562" s="19"/>
      <c r="AJ38562" s="16"/>
      <c r="AK38562" s="20"/>
      <c r="AL38562" s="24"/>
      <c r="AM38562" s="19"/>
      <c r="AN38562" s="19"/>
      <c r="AO38562" s="17"/>
    </row>
    <row r="38563" spans="35:41" x14ac:dyDescent="0.2">
      <c r="AI38563" s="19"/>
      <c r="AJ38563" s="16"/>
      <c r="AK38563" s="20"/>
      <c r="AL38563" s="24"/>
      <c r="AM38563" s="19"/>
      <c r="AN38563" s="19"/>
      <c r="AO38563" s="17"/>
    </row>
    <row r="38564" spans="35:41" x14ac:dyDescent="0.2">
      <c r="AI38564" s="19"/>
      <c r="AJ38564" s="16"/>
      <c r="AK38564" s="20"/>
      <c r="AL38564" s="24"/>
      <c r="AM38564" s="19"/>
      <c r="AN38564" s="19"/>
      <c r="AO38564" s="17"/>
    </row>
    <row r="38565" spans="35:41" x14ac:dyDescent="0.2">
      <c r="AI38565" s="19"/>
      <c r="AJ38565" s="16"/>
      <c r="AK38565" s="20"/>
      <c r="AL38565" s="24"/>
      <c r="AM38565" s="19"/>
      <c r="AN38565" s="19"/>
      <c r="AO38565" s="17"/>
    </row>
    <row r="38566" spans="35:41" x14ac:dyDescent="0.2">
      <c r="AI38566" s="19"/>
      <c r="AJ38566" s="16"/>
      <c r="AK38566" s="20"/>
      <c r="AL38566" s="24"/>
      <c r="AM38566" s="19"/>
      <c r="AN38566" s="19"/>
      <c r="AO38566" s="17"/>
    </row>
    <row r="38567" spans="35:41" x14ac:dyDescent="0.2">
      <c r="AI38567" s="19"/>
      <c r="AJ38567" s="16"/>
      <c r="AK38567" s="20"/>
      <c r="AL38567" s="24"/>
      <c r="AM38567" s="19"/>
      <c r="AN38567" s="19"/>
      <c r="AO38567" s="17"/>
    </row>
    <row r="38568" spans="35:41" x14ac:dyDescent="0.2">
      <c r="AI38568" s="19"/>
      <c r="AJ38568" s="16"/>
      <c r="AK38568" s="20"/>
      <c r="AL38568" s="24"/>
      <c r="AM38568" s="19"/>
      <c r="AN38568" s="19"/>
      <c r="AO38568" s="17"/>
    </row>
    <row r="38569" spans="35:41" x14ac:dyDescent="0.2">
      <c r="AI38569" s="19"/>
      <c r="AJ38569" s="16"/>
      <c r="AK38569" s="20"/>
      <c r="AL38569" s="24"/>
      <c r="AM38569" s="19"/>
      <c r="AN38569" s="19"/>
      <c r="AO38569" s="17"/>
    </row>
    <row r="38570" spans="35:41" x14ac:dyDescent="0.2">
      <c r="AI38570" s="19"/>
      <c r="AJ38570" s="16"/>
      <c r="AK38570" s="20"/>
      <c r="AL38570" s="24"/>
      <c r="AM38570" s="19"/>
      <c r="AN38570" s="19"/>
      <c r="AO38570" s="17"/>
    </row>
    <row r="38571" spans="35:41" x14ac:dyDescent="0.2">
      <c r="AI38571" s="19"/>
      <c r="AJ38571" s="16"/>
      <c r="AK38571" s="20"/>
      <c r="AL38571" s="24"/>
      <c r="AM38571" s="19"/>
      <c r="AN38571" s="19"/>
      <c r="AO38571" s="17"/>
    </row>
    <row r="38572" spans="35:41" x14ac:dyDescent="0.2">
      <c r="AI38572" s="19"/>
      <c r="AJ38572" s="16"/>
      <c r="AK38572" s="20"/>
      <c r="AL38572" s="24"/>
      <c r="AM38572" s="19"/>
      <c r="AN38572" s="19"/>
      <c r="AO38572" s="17"/>
    </row>
    <row r="38573" spans="35:41" x14ac:dyDescent="0.2">
      <c r="AI38573" s="19"/>
      <c r="AJ38573" s="16"/>
      <c r="AK38573" s="20"/>
      <c r="AL38573" s="24"/>
      <c r="AM38573" s="19"/>
      <c r="AN38573" s="19"/>
      <c r="AO38573" s="17"/>
    </row>
    <row r="38574" spans="35:41" x14ac:dyDescent="0.2">
      <c r="AI38574" s="19"/>
      <c r="AJ38574" s="16"/>
      <c r="AK38574" s="20"/>
      <c r="AL38574" s="24"/>
      <c r="AM38574" s="19"/>
      <c r="AN38574" s="19"/>
      <c r="AO38574" s="17"/>
    </row>
    <row r="38575" spans="35:41" x14ac:dyDescent="0.2">
      <c r="AI38575" s="19"/>
      <c r="AJ38575" s="16"/>
      <c r="AK38575" s="20"/>
      <c r="AL38575" s="24"/>
      <c r="AM38575" s="19"/>
      <c r="AN38575" s="19"/>
      <c r="AO38575" s="17"/>
    </row>
    <row r="38576" spans="35:41" x14ac:dyDescent="0.2">
      <c r="AI38576" s="19"/>
      <c r="AJ38576" s="16"/>
      <c r="AK38576" s="20"/>
      <c r="AL38576" s="24"/>
      <c r="AM38576" s="19"/>
      <c r="AN38576" s="19"/>
      <c r="AO38576" s="17"/>
    </row>
    <row r="38577" spans="35:41" x14ac:dyDescent="0.2">
      <c r="AI38577" s="19"/>
      <c r="AJ38577" s="16"/>
      <c r="AK38577" s="20"/>
      <c r="AL38577" s="24"/>
      <c r="AM38577" s="19"/>
      <c r="AN38577" s="19"/>
      <c r="AO38577" s="17"/>
    </row>
    <row r="38578" spans="35:41" x14ac:dyDescent="0.2">
      <c r="AI38578" s="19"/>
      <c r="AJ38578" s="16"/>
      <c r="AK38578" s="20"/>
      <c r="AL38578" s="24"/>
      <c r="AM38578" s="19"/>
      <c r="AN38578" s="19"/>
      <c r="AO38578" s="17"/>
    </row>
    <row r="38579" spans="35:41" x14ac:dyDescent="0.2">
      <c r="AI38579" s="19"/>
      <c r="AJ38579" s="16"/>
      <c r="AK38579" s="20"/>
      <c r="AL38579" s="24"/>
      <c r="AM38579" s="19"/>
      <c r="AN38579" s="19"/>
      <c r="AO38579" s="17"/>
    </row>
    <row r="38580" spans="35:41" x14ac:dyDescent="0.2">
      <c r="AI38580" s="19"/>
      <c r="AJ38580" s="16"/>
      <c r="AK38580" s="20"/>
      <c r="AL38580" s="24"/>
      <c r="AM38580" s="19"/>
      <c r="AN38580" s="19"/>
      <c r="AO38580" s="17"/>
    </row>
    <row r="38581" spans="35:41" x14ac:dyDescent="0.2">
      <c r="AI38581" s="19"/>
      <c r="AJ38581" s="16"/>
      <c r="AK38581" s="20"/>
      <c r="AL38581" s="24"/>
      <c r="AM38581" s="19"/>
      <c r="AN38581" s="19"/>
      <c r="AO38581" s="17"/>
    </row>
    <row r="38582" spans="35:41" x14ac:dyDescent="0.2">
      <c r="AI38582" s="19"/>
      <c r="AJ38582" s="16"/>
      <c r="AK38582" s="20"/>
      <c r="AL38582" s="24"/>
      <c r="AM38582" s="19"/>
      <c r="AN38582" s="19"/>
      <c r="AO38582" s="17"/>
    </row>
    <row r="38583" spans="35:41" x14ac:dyDescent="0.2">
      <c r="AI38583" s="19"/>
      <c r="AJ38583" s="16"/>
      <c r="AK38583" s="20"/>
      <c r="AL38583" s="24"/>
      <c r="AM38583" s="19"/>
      <c r="AN38583" s="19"/>
      <c r="AO38583" s="17"/>
    </row>
    <row r="38584" spans="35:41" x14ac:dyDescent="0.2">
      <c r="AI38584" s="19"/>
      <c r="AJ38584" s="16"/>
      <c r="AK38584" s="20"/>
      <c r="AL38584" s="24"/>
      <c r="AM38584" s="19"/>
      <c r="AN38584" s="19"/>
      <c r="AO38584" s="17"/>
    </row>
    <row r="38585" spans="35:41" x14ac:dyDescent="0.2">
      <c r="AI38585" s="19"/>
      <c r="AJ38585" s="16"/>
      <c r="AK38585" s="20"/>
      <c r="AL38585" s="24"/>
      <c r="AM38585" s="19"/>
      <c r="AN38585" s="19"/>
      <c r="AO38585" s="17"/>
    </row>
    <row r="38586" spans="35:41" x14ac:dyDescent="0.2">
      <c r="AI38586" s="19"/>
      <c r="AJ38586" s="16"/>
      <c r="AK38586" s="20"/>
      <c r="AL38586" s="24"/>
      <c r="AM38586" s="19"/>
      <c r="AN38586" s="19"/>
      <c r="AO38586" s="17"/>
    </row>
    <row r="38587" spans="35:41" x14ac:dyDescent="0.2">
      <c r="AI38587" s="19"/>
      <c r="AJ38587" s="16"/>
      <c r="AK38587" s="20"/>
      <c r="AL38587" s="24"/>
      <c r="AM38587" s="19"/>
      <c r="AN38587" s="19"/>
      <c r="AO38587" s="17"/>
    </row>
    <row r="38588" spans="35:41" x14ac:dyDescent="0.2">
      <c r="AI38588" s="19"/>
      <c r="AJ38588" s="16"/>
      <c r="AK38588" s="20"/>
      <c r="AL38588" s="24"/>
      <c r="AM38588" s="19"/>
      <c r="AN38588" s="19"/>
      <c r="AO38588" s="17"/>
    </row>
    <row r="38589" spans="35:41" x14ac:dyDescent="0.2">
      <c r="AI38589" s="19"/>
      <c r="AJ38589" s="16"/>
      <c r="AK38589" s="20"/>
      <c r="AL38589" s="24"/>
      <c r="AM38589" s="19"/>
      <c r="AN38589" s="19"/>
      <c r="AO38589" s="17"/>
    </row>
    <row r="38590" spans="35:41" x14ac:dyDescent="0.2">
      <c r="AI38590" s="19"/>
      <c r="AJ38590" s="16"/>
      <c r="AK38590" s="20"/>
      <c r="AL38590" s="24"/>
      <c r="AM38590" s="19"/>
      <c r="AN38590" s="19"/>
      <c r="AO38590" s="17"/>
    </row>
    <row r="38591" spans="35:41" x14ac:dyDescent="0.2">
      <c r="AI38591" s="19"/>
      <c r="AJ38591" s="16"/>
      <c r="AK38591" s="20"/>
      <c r="AL38591" s="24"/>
      <c r="AM38591" s="19"/>
      <c r="AN38591" s="19"/>
      <c r="AO38591" s="17"/>
    </row>
    <row r="38592" spans="35:41" x14ac:dyDescent="0.2">
      <c r="AI38592" s="19"/>
      <c r="AJ38592" s="16"/>
      <c r="AK38592" s="20"/>
      <c r="AL38592" s="24"/>
      <c r="AM38592" s="19"/>
      <c r="AN38592" s="19"/>
      <c r="AO38592" s="17"/>
    </row>
    <row r="38593" spans="35:41" x14ac:dyDescent="0.2">
      <c r="AI38593" s="19"/>
      <c r="AJ38593" s="16"/>
      <c r="AK38593" s="20"/>
      <c r="AL38593" s="24"/>
      <c r="AM38593" s="19"/>
      <c r="AN38593" s="19"/>
      <c r="AO38593" s="17"/>
    </row>
    <row r="38594" spans="35:41" x14ac:dyDescent="0.2">
      <c r="AI38594" s="19"/>
      <c r="AJ38594" s="16"/>
      <c r="AK38594" s="20"/>
      <c r="AL38594" s="24"/>
      <c r="AM38594" s="19"/>
      <c r="AN38594" s="19"/>
      <c r="AO38594" s="17"/>
    </row>
    <row r="38595" spans="35:41" x14ac:dyDescent="0.2">
      <c r="AI38595" s="19"/>
      <c r="AJ38595" s="16"/>
      <c r="AK38595" s="20"/>
      <c r="AL38595" s="24"/>
      <c r="AM38595" s="19"/>
      <c r="AN38595" s="19"/>
      <c r="AO38595" s="17"/>
    </row>
    <row r="38596" spans="35:41" x14ac:dyDescent="0.2">
      <c r="AI38596" s="19"/>
      <c r="AJ38596" s="16"/>
      <c r="AK38596" s="20"/>
      <c r="AL38596" s="24"/>
      <c r="AM38596" s="19"/>
      <c r="AN38596" s="19"/>
      <c r="AO38596" s="17"/>
    </row>
    <row r="38597" spans="35:41" x14ac:dyDescent="0.2">
      <c r="AI38597" s="19"/>
      <c r="AJ38597" s="16"/>
      <c r="AK38597" s="20"/>
      <c r="AL38597" s="24"/>
      <c r="AM38597" s="19"/>
      <c r="AN38597" s="19"/>
      <c r="AO38597" s="17"/>
    </row>
    <row r="38598" spans="35:41" x14ac:dyDescent="0.2">
      <c r="AI38598" s="19"/>
      <c r="AJ38598" s="16"/>
      <c r="AK38598" s="20"/>
      <c r="AL38598" s="24"/>
      <c r="AM38598" s="19"/>
      <c r="AN38598" s="19"/>
      <c r="AO38598" s="17"/>
    </row>
    <row r="38599" spans="35:41" x14ac:dyDescent="0.2">
      <c r="AI38599" s="19"/>
      <c r="AJ38599" s="16"/>
      <c r="AK38599" s="20"/>
      <c r="AL38599" s="24"/>
      <c r="AM38599" s="19"/>
      <c r="AN38599" s="19"/>
      <c r="AO38599" s="17"/>
    </row>
    <row r="38600" spans="35:41" x14ac:dyDescent="0.2">
      <c r="AI38600" s="19"/>
      <c r="AJ38600" s="16"/>
      <c r="AK38600" s="20"/>
      <c r="AL38600" s="24"/>
      <c r="AM38600" s="19"/>
      <c r="AN38600" s="19"/>
      <c r="AO38600" s="17"/>
    </row>
    <row r="38601" spans="35:41" x14ac:dyDescent="0.2">
      <c r="AI38601" s="19"/>
      <c r="AJ38601" s="16"/>
      <c r="AK38601" s="20"/>
      <c r="AL38601" s="24"/>
      <c r="AM38601" s="19"/>
      <c r="AN38601" s="19"/>
      <c r="AO38601" s="17"/>
    </row>
    <row r="38602" spans="35:41" x14ac:dyDescent="0.2">
      <c r="AI38602" s="19"/>
      <c r="AJ38602" s="16"/>
      <c r="AK38602" s="20"/>
      <c r="AL38602" s="24"/>
      <c r="AM38602" s="19"/>
      <c r="AN38602" s="19"/>
      <c r="AO38602" s="17"/>
    </row>
    <row r="38603" spans="35:41" x14ac:dyDescent="0.2">
      <c r="AI38603" s="19"/>
      <c r="AJ38603" s="16"/>
      <c r="AK38603" s="20"/>
      <c r="AL38603" s="24"/>
      <c r="AM38603" s="19"/>
      <c r="AN38603" s="19"/>
      <c r="AO38603" s="17"/>
    </row>
    <row r="38604" spans="35:41" x14ac:dyDescent="0.2">
      <c r="AI38604" s="19"/>
      <c r="AJ38604" s="16"/>
      <c r="AK38604" s="20"/>
      <c r="AL38604" s="24"/>
      <c r="AM38604" s="19"/>
      <c r="AN38604" s="19"/>
      <c r="AO38604" s="17"/>
    </row>
    <row r="38605" spans="35:41" x14ac:dyDescent="0.2">
      <c r="AI38605" s="19"/>
      <c r="AJ38605" s="16"/>
      <c r="AK38605" s="20"/>
      <c r="AL38605" s="24"/>
      <c r="AM38605" s="19"/>
      <c r="AN38605" s="19"/>
      <c r="AO38605" s="17"/>
    </row>
    <row r="38606" spans="35:41" x14ac:dyDescent="0.2">
      <c r="AI38606" s="19"/>
      <c r="AJ38606" s="16"/>
      <c r="AK38606" s="20"/>
      <c r="AL38606" s="24"/>
      <c r="AM38606" s="19"/>
      <c r="AN38606" s="19"/>
      <c r="AO38606" s="17"/>
    </row>
    <row r="38607" spans="35:41" x14ac:dyDescent="0.2">
      <c r="AI38607" s="19"/>
      <c r="AJ38607" s="16"/>
      <c r="AK38607" s="20"/>
      <c r="AL38607" s="24"/>
      <c r="AM38607" s="19"/>
      <c r="AN38607" s="19"/>
      <c r="AO38607" s="17"/>
    </row>
    <row r="38608" spans="35:41" x14ac:dyDescent="0.2">
      <c r="AI38608" s="19"/>
      <c r="AJ38608" s="16"/>
      <c r="AK38608" s="20"/>
      <c r="AL38608" s="24"/>
      <c r="AM38608" s="19"/>
      <c r="AN38608" s="19"/>
      <c r="AO38608" s="17"/>
    </row>
    <row r="38609" spans="35:41" x14ac:dyDescent="0.2">
      <c r="AI38609" s="19"/>
      <c r="AJ38609" s="16"/>
      <c r="AK38609" s="20"/>
      <c r="AL38609" s="24"/>
      <c r="AM38609" s="19"/>
      <c r="AN38609" s="19"/>
      <c r="AO38609" s="17"/>
    </row>
    <row r="38610" spans="35:41" x14ac:dyDescent="0.2">
      <c r="AI38610" s="19"/>
      <c r="AJ38610" s="16"/>
      <c r="AK38610" s="20"/>
      <c r="AL38610" s="24"/>
      <c r="AM38610" s="19"/>
      <c r="AN38610" s="19"/>
      <c r="AO38610" s="17"/>
    </row>
    <row r="38611" spans="35:41" x14ac:dyDescent="0.2">
      <c r="AI38611" s="19"/>
      <c r="AJ38611" s="16"/>
      <c r="AK38611" s="20"/>
      <c r="AL38611" s="24"/>
      <c r="AM38611" s="19"/>
      <c r="AN38611" s="19"/>
      <c r="AO38611" s="17"/>
    </row>
    <row r="38612" spans="35:41" x14ac:dyDescent="0.2">
      <c r="AI38612" s="19"/>
      <c r="AJ38612" s="16"/>
      <c r="AK38612" s="20"/>
      <c r="AL38612" s="24"/>
      <c r="AM38612" s="19"/>
      <c r="AN38612" s="19"/>
      <c r="AO38612" s="17"/>
    </row>
    <row r="38613" spans="35:41" x14ac:dyDescent="0.2">
      <c r="AI38613" s="19"/>
      <c r="AJ38613" s="16"/>
      <c r="AK38613" s="20"/>
      <c r="AL38613" s="24"/>
      <c r="AM38613" s="19"/>
      <c r="AN38613" s="19"/>
      <c r="AO38613" s="17"/>
    </row>
    <row r="38614" spans="35:41" x14ac:dyDescent="0.2">
      <c r="AI38614" s="19"/>
      <c r="AJ38614" s="16"/>
      <c r="AK38614" s="20"/>
      <c r="AL38614" s="24"/>
      <c r="AM38614" s="19"/>
      <c r="AN38614" s="19"/>
      <c r="AO38614" s="17"/>
    </row>
    <row r="38615" spans="35:41" x14ac:dyDescent="0.2">
      <c r="AI38615" s="19"/>
      <c r="AJ38615" s="16"/>
      <c r="AK38615" s="20"/>
      <c r="AL38615" s="24"/>
      <c r="AM38615" s="19"/>
      <c r="AN38615" s="19"/>
      <c r="AO38615" s="17"/>
    </row>
    <row r="38616" spans="35:41" x14ac:dyDescent="0.2">
      <c r="AI38616" s="19"/>
      <c r="AJ38616" s="16"/>
      <c r="AK38616" s="20"/>
      <c r="AL38616" s="24"/>
      <c r="AM38616" s="19"/>
      <c r="AN38616" s="19"/>
      <c r="AO38616" s="17"/>
    </row>
    <row r="38617" spans="35:41" x14ac:dyDescent="0.2">
      <c r="AI38617" s="19"/>
      <c r="AJ38617" s="16"/>
      <c r="AK38617" s="20"/>
      <c r="AL38617" s="24"/>
      <c r="AM38617" s="19"/>
      <c r="AN38617" s="19"/>
      <c r="AO38617" s="17"/>
    </row>
    <row r="38618" spans="35:41" x14ac:dyDescent="0.2">
      <c r="AI38618" s="19"/>
      <c r="AJ38618" s="16"/>
      <c r="AK38618" s="20"/>
      <c r="AL38618" s="24"/>
      <c r="AM38618" s="19"/>
      <c r="AN38618" s="19"/>
      <c r="AO38618" s="17"/>
    </row>
    <row r="38619" spans="35:41" x14ac:dyDescent="0.2">
      <c r="AI38619" s="19"/>
      <c r="AJ38619" s="16"/>
      <c r="AK38619" s="20"/>
      <c r="AL38619" s="24"/>
      <c r="AM38619" s="19"/>
      <c r="AN38619" s="19"/>
      <c r="AO38619" s="17"/>
    </row>
    <row r="38620" spans="35:41" x14ac:dyDescent="0.2">
      <c r="AI38620" s="19"/>
      <c r="AJ38620" s="16"/>
      <c r="AK38620" s="20"/>
      <c r="AL38620" s="24"/>
      <c r="AM38620" s="19"/>
      <c r="AN38620" s="19"/>
      <c r="AO38620" s="17"/>
    </row>
    <row r="38621" spans="35:41" x14ac:dyDescent="0.2">
      <c r="AI38621" s="19"/>
      <c r="AJ38621" s="16"/>
      <c r="AK38621" s="20"/>
      <c r="AL38621" s="24"/>
      <c r="AM38621" s="19"/>
      <c r="AN38621" s="19"/>
      <c r="AO38621" s="17"/>
    </row>
    <row r="38622" spans="35:41" x14ac:dyDescent="0.2">
      <c r="AI38622" s="19"/>
      <c r="AJ38622" s="16"/>
      <c r="AK38622" s="20"/>
      <c r="AL38622" s="24"/>
      <c r="AM38622" s="19"/>
      <c r="AN38622" s="19"/>
      <c r="AO38622" s="17"/>
    </row>
    <row r="38623" spans="35:41" x14ac:dyDescent="0.2">
      <c r="AI38623" s="19"/>
      <c r="AJ38623" s="16"/>
      <c r="AK38623" s="20"/>
      <c r="AL38623" s="24"/>
      <c r="AM38623" s="19"/>
      <c r="AN38623" s="19"/>
      <c r="AO38623" s="17"/>
    </row>
    <row r="38624" spans="35:41" x14ac:dyDescent="0.2">
      <c r="AI38624" s="19"/>
      <c r="AJ38624" s="16"/>
      <c r="AK38624" s="20"/>
      <c r="AL38624" s="24"/>
      <c r="AM38624" s="19"/>
      <c r="AN38624" s="19"/>
      <c r="AO38624" s="17"/>
    </row>
    <row r="38625" spans="35:41" x14ac:dyDescent="0.2">
      <c r="AI38625" s="19"/>
      <c r="AJ38625" s="16"/>
      <c r="AK38625" s="20"/>
      <c r="AL38625" s="24"/>
      <c r="AM38625" s="19"/>
      <c r="AN38625" s="19"/>
      <c r="AO38625" s="17"/>
    </row>
    <row r="38626" spans="35:41" x14ac:dyDescent="0.2">
      <c r="AI38626" s="19"/>
      <c r="AJ38626" s="16"/>
      <c r="AK38626" s="20"/>
      <c r="AL38626" s="24"/>
      <c r="AM38626" s="19"/>
      <c r="AN38626" s="19"/>
      <c r="AO38626" s="17"/>
    </row>
    <row r="38627" spans="35:41" x14ac:dyDescent="0.2">
      <c r="AI38627" s="19"/>
      <c r="AJ38627" s="16"/>
      <c r="AK38627" s="20"/>
      <c r="AL38627" s="24"/>
      <c r="AM38627" s="19"/>
      <c r="AN38627" s="19"/>
      <c r="AO38627" s="17"/>
    </row>
    <row r="38628" spans="35:41" x14ac:dyDescent="0.2">
      <c r="AI38628" s="19"/>
      <c r="AJ38628" s="16"/>
      <c r="AK38628" s="20"/>
      <c r="AL38628" s="24"/>
      <c r="AM38628" s="19"/>
      <c r="AN38628" s="19"/>
      <c r="AO38628" s="17"/>
    </row>
    <row r="38629" spans="35:41" x14ac:dyDescent="0.2">
      <c r="AI38629" s="19"/>
      <c r="AJ38629" s="16"/>
      <c r="AK38629" s="20"/>
      <c r="AL38629" s="24"/>
      <c r="AM38629" s="19"/>
      <c r="AN38629" s="19"/>
      <c r="AO38629" s="17"/>
    </row>
    <row r="38630" spans="35:41" x14ac:dyDescent="0.2">
      <c r="AI38630" s="19"/>
      <c r="AJ38630" s="16"/>
      <c r="AK38630" s="20"/>
      <c r="AL38630" s="24"/>
      <c r="AM38630" s="19"/>
      <c r="AN38630" s="19"/>
      <c r="AO38630" s="17"/>
    </row>
    <row r="38631" spans="35:41" x14ac:dyDescent="0.2">
      <c r="AI38631" s="19"/>
      <c r="AJ38631" s="16"/>
      <c r="AK38631" s="20"/>
      <c r="AL38631" s="24"/>
      <c r="AM38631" s="19"/>
      <c r="AN38631" s="19"/>
      <c r="AO38631" s="17"/>
    </row>
    <row r="38632" spans="35:41" x14ac:dyDescent="0.2">
      <c r="AI38632" s="19"/>
      <c r="AJ38632" s="16"/>
      <c r="AK38632" s="20"/>
      <c r="AL38632" s="24"/>
      <c r="AM38632" s="19"/>
      <c r="AN38632" s="19"/>
      <c r="AO38632" s="17"/>
    </row>
    <row r="38633" spans="35:41" x14ac:dyDescent="0.2">
      <c r="AI38633" s="19"/>
      <c r="AJ38633" s="16"/>
      <c r="AK38633" s="20"/>
      <c r="AL38633" s="24"/>
      <c r="AM38633" s="19"/>
      <c r="AN38633" s="19"/>
      <c r="AO38633" s="17"/>
    </row>
    <row r="38634" spans="35:41" x14ac:dyDescent="0.2">
      <c r="AI38634" s="19"/>
      <c r="AJ38634" s="16"/>
      <c r="AK38634" s="20"/>
      <c r="AL38634" s="24"/>
      <c r="AM38634" s="19"/>
      <c r="AN38634" s="19"/>
      <c r="AO38634" s="17"/>
    </row>
    <row r="38635" spans="35:41" x14ac:dyDescent="0.2">
      <c r="AI38635" s="19"/>
      <c r="AJ38635" s="16"/>
      <c r="AK38635" s="20"/>
      <c r="AL38635" s="24"/>
      <c r="AM38635" s="19"/>
      <c r="AN38635" s="19"/>
      <c r="AO38635" s="17"/>
    </row>
    <row r="38636" spans="35:41" x14ac:dyDescent="0.2">
      <c r="AI38636" s="19"/>
      <c r="AJ38636" s="16"/>
      <c r="AK38636" s="20"/>
      <c r="AL38636" s="24"/>
      <c r="AM38636" s="19"/>
      <c r="AN38636" s="19"/>
      <c r="AO38636" s="17"/>
    </row>
    <row r="38637" spans="35:41" x14ac:dyDescent="0.2">
      <c r="AI38637" s="19"/>
      <c r="AJ38637" s="16"/>
      <c r="AK38637" s="20"/>
      <c r="AL38637" s="24"/>
      <c r="AM38637" s="19"/>
      <c r="AN38637" s="19"/>
      <c r="AO38637" s="17"/>
    </row>
    <row r="38638" spans="35:41" x14ac:dyDescent="0.2">
      <c r="AI38638" s="19"/>
      <c r="AJ38638" s="16"/>
      <c r="AK38638" s="20"/>
      <c r="AL38638" s="24"/>
      <c r="AM38638" s="19"/>
      <c r="AN38638" s="19"/>
      <c r="AO38638" s="17"/>
    </row>
    <row r="38639" spans="35:41" x14ac:dyDescent="0.2">
      <c r="AI38639" s="19"/>
      <c r="AJ38639" s="16"/>
      <c r="AK38639" s="20"/>
      <c r="AL38639" s="24"/>
      <c r="AM38639" s="19"/>
      <c r="AN38639" s="19"/>
      <c r="AO38639" s="17"/>
    </row>
    <row r="38640" spans="35:41" x14ac:dyDescent="0.2">
      <c r="AI38640" s="19"/>
      <c r="AJ38640" s="16"/>
      <c r="AK38640" s="20"/>
      <c r="AL38640" s="24"/>
      <c r="AM38640" s="19"/>
      <c r="AN38640" s="19"/>
      <c r="AO38640" s="17"/>
    </row>
    <row r="38641" spans="35:41" x14ac:dyDescent="0.2">
      <c r="AI38641" s="19"/>
      <c r="AJ38641" s="16"/>
      <c r="AK38641" s="20"/>
      <c r="AL38641" s="24"/>
      <c r="AM38641" s="19"/>
      <c r="AN38641" s="19"/>
      <c r="AO38641" s="17"/>
    </row>
    <row r="38642" spans="35:41" x14ac:dyDescent="0.2">
      <c r="AI38642" s="19"/>
      <c r="AJ38642" s="16"/>
      <c r="AK38642" s="20"/>
      <c r="AL38642" s="24"/>
      <c r="AM38642" s="19"/>
      <c r="AN38642" s="19"/>
      <c r="AO38642" s="17"/>
    </row>
    <row r="38643" spans="35:41" x14ac:dyDescent="0.2">
      <c r="AI38643" s="19"/>
      <c r="AJ38643" s="16"/>
      <c r="AK38643" s="20"/>
      <c r="AL38643" s="24"/>
      <c r="AM38643" s="19"/>
      <c r="AN38643" s="19"/>
      <c r="AO38643" s="17"/>
    </row>
    <row r="38644" spans="35:41" x14ac:dyDescent="0.2">
      <c r="AI38644" s="19"/>
      <c r="AJ38644" s="16"/>
      <c r="AK38644" s="20"/>
      <c r="AL38644" s="24"/>
      <c r="AM38644" s="19"/>
      <c r="AN38644" s="19"/>
      <c r="AO38644" s="17"/>
    </row>
    <row r="38645" spans="35:41" x14ac:dyDescent="0.2">
      <c r="AI38645" s="19"/>
      <c r="AJ38645" s="16"/>
      <c r="AK38645" s="20"/>
      <c r="AL38645" s="24"/>
      <c r="AM38645" s="19"/>
      <c r="AN38645" s="19"/>
      <c r="AO38645" s="17"/>
    </row>
    <row r="38646" spans="35:41" x14ac:dyDescent="0.2">
      <c r="AI38646" s="19"/>
      <c r="AJ38646" s="16"/>
      <c r="AK38646" s="20"/>
      <c r="AL38646" s="24"/>
      <c r="AM38646" s="19"/>
      <c r="AN38646" s="19"/>
      <c r="AO38646" s="17"/>
    </row>
    <row r="38647" spans="35:41" x14ac:dyDescent="0.2">
      <c r="AI38647" s="19"/>
      <c r="AJ38647" s="16"/>
      <c r="AK38647" s="20"/>
      <c r="AL38647" s="24"/>
      <c r="AM38647" s="19"/>
      <c r="AN38647" s="19"/>
      <c r="AO38647" s="17"/>
    </row>
    <row r="38648" spans="35:41" x14ac:dyDescent="0.2">
      <c r="AI38648" s="19"/>
      <c r="AJ38648" s="16"/>
      <c r="AK38648" s="20"/>
      <c r="AL38648" s="24"/>
      <c r="AM38648" s="19"/>
      <c r="AN38648" s="19"/>
      <c r="AO38648" s="17"/>
    </row>
    <row r="38649" spans="35:41" x14ac:dyDescent="0.2">
      <c r="AI38649" s="19"/>
      <c r="AJ38649" s="16"/>
      <c r="AK38649" s="20"/>
      <c r="AL38649" s="24"/>
      <c r="AM38649" s="19"/>
      <c r="AN38649" s="19"/>
      <c r="AO38649" s="17"/>
    </row>
    <row r="38650" spans="35:41" x14ac:dyDescent="0.2">
      <c r="AI38650" s="19"/>
      <c r="AJ38650" s="16"/>
      <c r="AK38650" s="20"/>
      <c r="AL38650" s="24"/>
      <c r="AM38650" s="19"/>
      <c r="AN38650" s="19"/>
      <c r="AO38650" s="17"/>
    </row>
    <row r="38651" spans="35:41" x14ac:dyDescent="0.2">
      <c r="AI38651" s="19"/>
      <c r="AJ38651" s="16"/>
      <c r="AK38651" s="20"/>
      <c r="AL38651" s="24"/>
      <c r="AM38651" s="19"/>
      <c r="AN38651" s="19"/>
      <c r="AO38651" s="17"/>
    </row>
    <row r="38652" spans="35:41" x14ac:dyDescent="0.2">
      <c r="AI38652" s="19"/>
      <c r="AJ38652" s="16"/>
      <c r="AK38652" s="20"/>
      <c r="AL38652" s="24"/>
      <c r="AM38652" s="19"/>
      <c r="AN38652" s="19"/>
      <c r="AO38652" s="17"/>
    </row>
    <row r="38653" spans="35:41" x14ac:dyDescent="0.2">
      <c r="AI38653" s="19"/>
      <c r="AJ38653" s="16"/>
      <c r="AK38653" s="20"/>
      <c r="AL38653" s="24"/>
      <c r="AM38653" s="19"/>
      <c r="AN38653" s="19"/>
      <c r="AO38653" s="17"/>
    </row>
    <row r="38654" spans="35:41" x14ac:dyDescent="0.2">
      <c r="AI38654" s="19"/>
      <c r="AJ38654" s="16"/>
      <c r="AK38654" s="20"/>
      <c r="AL38654" s="24"/>
      <c r="AM38654" s="19"/>
      <c r="AN38654" s="19"/>
      <c r="AO38654" s="17"/>
    </row>
    <row r="38655" spans="35:41" x14ac:dyDescent="0.2">
      <c r="AI38655" s="19"/>
      <c r="AJ38655" s="16"/>
      <c r="AK38655" s="20"/>
      <c r="AL38655" s="24"/>
      <c r="AM38655" s="19"/>
      <c r="AN38655" s="19"/>
      <c r="AO38655" s="17"/>
    </row>
    <row r="38656" spans="35:41" x14ac:dyDescent="0.2">
      <c r="AI38656" s="19"/>
      <c r="AJ38656" s="16"/>
      <c r="AK38656" s="20"/>
      <c r="AL38656" s="24"/>
      <c r="AM38656" s="19"/>
      <c r="AN38656" s="19"/>
      <c r="AO38656" s="17"/>
    </row>
    <row r="38657" spans="35:41" x14ac:dyDescent="0.2">
      <c r="AI38657" s="19"/>
      <c r="AJ38657" s="16"/>
      <c r="AK38657" s="20"/>
      <c r="AL38657" s="24"/>
      <c r="AM38657" s="19"/>
      <c r="AN38657" s="19"/>
      <c r="AO38657" s="17"/>
    </row>
    <row r="38658" spans="35:41" x14ac:dyDescent="0.2">
      <c r="AI38658" s="19"/>
      <c r="AJ38658" s="16"/>
      <c r="AK38658" s="20"/>
      <c r="AL38658" s="24"/>
      <c r="AM38658" s="19"/>
      <c r="AN38658" s="19"/>
      <c r="AO38658" s="17"/>
    </row>
    <row r="38659" spans="35:41" x14ac:dyDescent="0.2">
      <c r="AI38659" s="19"/>
      <c r="AJ38659" s="16"/>
      <c r="AK38659" s="20"/>
      <c r="AL38659" s="24"/>
      <c r="AM38659" s="19"/>
      <c r="AN38659" s="19"/>
      <c r="AO38659" s="17"/>
    </row>
    <row r="38660" spans="35:41" x14ac:dyDescent="0.2">
      <c r="AI38660" s="19"/>
      <c r="AJ38660" s="16"/>
      <c r="AK38660" s="20"/>
      <c r="AL38660" s="24"/>
      <c r="AM38660" s="19"/>
      <c r="AN38660" s="19"/>
      <c r="AO38660" s="17"/>
    </row>
    <row r="38661" spans="35:41" x14ac:dyDescent="0.2">
      <c r="AI38661" s="19"/>
      <c r="AJ38661" s="16"/>
      <c r="AK38661" s="20"/>
      <c r="AL38661" s="24"/>
      <c r="AM38661" s="19"/>
      <c r="AN38661" s="19"/>
      <c r="AO38661" s="17"/>
    </row>
    <row r="38662" spans="35:41" x14ac:dyDescent="0.2">
      <c r="AI38662" s="19"/>
      <c r="AJ38662" s="16"/>
      <c r="AK38662" s="20"/>
      <c r="AL38662" s="24"/>
      <c r="AM38662" s="19"/>
      <c r="AN38662" s="19"/>
      <c r="AO38662" s="17"/>
    </row>
    <row r="38663" spans="35:41" x14ac:dyDescent="0.2">
      <c r="AI38663" s="19"/>
      <c r="AJ38663" s="16"/>
      <c r="AK38663" s="20"/>
      <c r="AL38663" s="24"/>
      <c r="AM38663" s="19"/>
      <c r="AN38663" s="19"/>
      <c r="AO38663" s="17"/>
    </row>
    <row r="38664" spans="35:41" x14ac:dyDescent="0.2">
      <c r="AI38664" s="19"/>
      <c r="AJ38664" s="16"/>
      <c r="AK38664" s="20"/>
      <c r="AL38664" s="24"/>
      <c r="AM38664" s="19"/>
      <c r="AN38664" s="19"/>
      <c r="AO38664" s="17"/>
    </row>
    <row r="38665" spans="35:41" x14ac:dyDescent="0.2">
      <c r="AI38665" s="19"/>
      <c r="AJ38665" s="16"/>
      <c r="AK38665" s="20"/>
      <c r="AL38665" s="24"/>
      <c r="AM38665" s="19"/>
      <c r="AN38665" s="19"/>
      <c r="AO38665" s="17"/>
    </row>
    <row r="38666" spans="35:41" x14ac:dyDescent="0.2">
      <c r="AI38666" s="19"/>
      <c r="AJ38666" s="16"/>
      <c r="AK38666" s="20"/>
      <c r="AL38666" s="24"/>
      <c r="AM38666" s="19"/>
      <c r="AN38666" s="19"/>
      <c r="AO38666" s="17"/>
    </row>
    <row r="38667" spans="35:41" x14ac:dyDescent="0.2">
      <c r="AI38667" s="19"/>
      <c r="AJ38667" s="16"/>
      <c r="AK38667" s="20"/>
      <c r="AL38667" s="24"/>
      <c r="AM38667" s="19"/>
      <c r="AN38667" s="19"/>
      <c r="AO38667" s="17"/>
    </row>
    <row r="38668" spans="35:41" x14ac:dyDescent="0.2">
      <c r="AI38668" s="19"/>
      <c r="AJ38668" s="16"/>
      <c r="AK38668" s="20"/>
      <c r="AL38668" s="24"/>
      <c r="AM38668" s="19"/>
      <c r="AN38668" s="19"/>
      <c r="AO38668" s="17"/>
    </row>
    <row r="38669" spans="35:41" x14ac:dyDescent="0.2">
      <c r="AI38669" s="19"/>
      <c r="AJ38669" s="16"/>
      <c r="AK38669" s="20"/>
      <c r="AL38669" s="24"/>
      <c r="AM38669" s="19"/>
      <c r="AN38669" s="19"/>
      <c r="AO38669" s="17"/>
    </row>
    <row r="38670" spans="35:41" x14ac:dyDescent="0.2">
      <c r="AI38670" s="19"/>
      <c r="AJ38670" s="16"/>
      <c r="AK38670" s="20"/>
      <c r="AL38670" s="24"/>
      <c r="AM38670" s="19"/>
      <c r="AN38670" s="19"/>
      <c r="AO38670" s="17"/>
    </row>
    <row r="38671" spans="35:41" x14ac:dyDescent="0.2">
      <c r="AI38671" s="19"/>
      <c r="AJ38671" s="16"/>
      <c r="AK38671" s="20"/>
      <c r="AL38671" s="24"/>
      <c r="AM38671" s="19"/>
      <c r="AN38671" s="19"/>
      <c r="AO38671" s="17"/>
    </row>
    <row r="38672" spans="35:41" x14ac:dyDescent="0.2">
      <c r="AI38672" s="19"/>
      <c r="AJ38672" s="16"/>
      <c r="AK38672" s="20"/>
      <c r="AL38672" s="24"/>
      <c r="AM38672" s="19"/>
      <c r="AN38672" s="19"/>
      <c r="AO38672" s="17"/>
    </row>
    <row r="38673" spans="35:41" x14ac:dyDescent="0.2">
      <c r="AI38673" s="19"/>
      <c r="AJ38673" s="16"/>
      <c r="AK38673" s="20"/>
      <c r="AL38673" s="24"/>
      <c r="AM38673" s="19"/>
      <c r="AN38673" s="19"/>
      <c r="AO38673" s="17"/>
    </row>
    <row r="38674" spans="35:41" x14ac:dyDescent="0.2">
      <c r="AI38674" s="19"/>
      <c r="AJ38674" s="16"/>
      <c r="AK38674" s="20"/>
      <c r="AL38674" s="24"/>
      <c r="AM38674" s="19"/>
      <c r="AN38674" s="19"/>
      <c r="AO38674" s="17"/>
    </row>
    <row r="38675" spans="35:41" x14ac:dyDescent="0.2">
      <c r="AI38675" s="19"/>
      <c r="AJ38675" s="16"/>
      <c r="AK38675" s="20"/>
      <c r="AL38675" s="24"/>
      <c r="AM38675" s="19"/>
      <c r="AN38675" s="19"/>
      <c r="AO38675" s="17"/>
    </row>
    <row r="38676" spans="35:41" x14ac:dyDescent="0.2">
      <c r="AI38676" s="19"/>
      <c r="AJ38676" s="16"/>
      <c r="AK38676" s="20"/>
      <c r="AL38676" s="24"/>
      <c r="AM38676" s="19"/>
      <c r="AN38676" s="19"/>
      <c r="AO38676" s="17"/>
    </row>
    <row r="38677" spans="35:41" x14ac:dyDescent="0.2">
      <c r="AI38677" s="19"/>
      <c r="AJ38677" s="16"/>
      <c r="AK38677" s="20"/>
      <c r="AL38677" s="24"/>
      <c r="AM38677" s="19"/>
      <c r="AN38677" s="19"/>
      <c r="AO38677" s="17"/>
    </row>
    <row r="38678" spans="35:41" x14ac:dyDescent="0.2">
      <c r="AI38678" s="19"/>
      <c r="AJ38678" s="16"/>
      <c r="AK38678" s="20"/>
      <c r="AL38678" s="24"/>
      <c r="AM38678" s="19"/>
      <c r="AN38678" s="19"/>
      <c r="AO38678" s="17"/>
    </row>
    <row r="38679" spans="35:41" x14ac:dyDescent="0.2">
      <c r="AI38679" s="19"/>
      <c r="AJ38679" s="16"/>
      <c r="AK38679" s="20"/>
      <c r="AL38679" s="24"/>
      <c r="AM38679" s="19"/>
      <c r="AN38679" s="19"/>
      <c r="AO38679" s="17"/>
    </row>
    <row r="38680" spans="35:41" x14ac:dyDescent="0.2">
      <c r="AI38680" s="19"/>
      <c r="AJ38680" s="16"/>
      <c r="AK38680" s="20"/>
      <c r="AL38680" s="24"/>
      <c r="AM38680" s="19"/>
      <c r="AN38680" s="19"/>
      <c r="AO38680" s="17"/>
    </row>
    <row r="38681" spans="35:41" x14ac:dyDescent="0.2">
      <c r="AI38681" s="19"/>
      <c r="AJ38681" s="16"/>
      <c r="AK38681" s="20"/>
      <c r="AL38681" s="24"/>
      <c r="AM38681" s="19"/>
      <c r="AN38681" s="19"/>
      <c r="AO38681" s="17"/>
    </row>
    <row r="38682" spans="35:41" x14ac:dyDescent="0.2">
      <c r="AI38682" s="19"/>
      <c r="AJ38682" s="16"/>
      <c r="AK38682" s="20"/>
      <c r="AL38682" s="24"/>
      <c r="AM38682" s="19"/>
      <c r="AN38682" s="19"/>
      <c r="AO38682" s="17"/>
    </row>
    <row r="38683" spans="35:41" x14ac:dyDescent="0.2">
      <c r="AI38683" s="19"/>
      <c r="AJ38683" s="16"/>
      <c r="AK38683" s="20"/>
      <c r="AL38683" s="24"/>
      <c r="AM38683" s="19"/>
      <c r="AN38683" s="19"/>
      <c r="AO38683" s="17"/>
    </row>
    <row r="38684" spans="35:41" x14ac:dyDescent="0.2">
      <c r="AI38684" s="19"/>
      <c r="AJ38684" s="16"/>
      <c r="AK38684" s="20"/>
      <c r="AL38684" s="24"/>
      <c r="AM38684" s="19"/>
      <c r="AN38684" s="19"/>
      <c r="AO38684" s="17"/>
    </row>
    <row r="38685" spans="35:41" x14ac:dyDescent="0.2">
      <c r="AI38685" s="19"/>
      <c r="AJ38685" s="16"/>
      <c r="AK38685" s="20"/>
      <c r="AL38685" s="24"/>
      <c r="AM38685" s="19"/>
      <c r="AN38685" s="19"/>
      <c r="AO38685" s="17"/>
    </row>
    <row r="38686" spans="35:41" x14ac:dyDescent="0.2">
      <c r="AI38686" s="19"/>
      <c r="AJ38686" s="16"/>
      <c r="AK38686" s="20"/>
      <c r="AL38686" s="24"/>
      <c r="AM38686" s="19"/>
      <c r="AN38686" s="19"/>
      <c r="AO38686" s="17"/>
    </row>
    <row r="38687" spans="35:41" x14ac:dyDescent="0.2">
      <c r="AI38687" s="19"/>
      <c r="AJ38687" s="16"/>
      <c r="AK38687" s="20"/>
      <c r="AL38687" s="24"/>
      <c r="AM38687" s="19"/>
      <c r="AN38687" s="19"/>
      <c r="AO38687" s="17"/>
    </row>
    <row r="38688" spans="35:41" x14ac:dyDescent="0.2">
      <c r="AI38688" s="19"/>
      <c r="AJ38688" s="16"/>
      <c r="AK38688" s="20"/>
      <c r="AL38688" s="24"/>
      <c r="AM38688" s="19"/>
      <c r="AN38688" s="19"/>
      <c r="AO38688" s="17"/>
    </row>
    <row r="38689" spans="35:41" x14ac:dyDescent="0.2">
      <c r="AI38689" s="19"/>
      <c r="AJ38689" s="16"/>
      <c r="AK38689" s="20"/>
      <c r="AL38689" s="24"/>
      <c r="AM38689" s="19"/>
      <c r="AN38689" s="19"/>
      <c r="AO38689" s="17"/>
    </row>
    <row r="38690" spans="35:41" x14ac:dyDescent="0.2">
      <c r="AI38690" s="19"/>
      <c r="AJ38690" s="16"/>
      <c r="AK38690" s="20"/>
      <c r="AL38690" s="24"/>
      <c r="AM38690" s="19"/>
      <c r="AN38690" s="19"/>
      <c r="AO38690" s="17"/>
    </row>
    <row r="38691" spans="35:41" x14ac:dyDescent="0.2">
      <c r="AI38691" s="19"/>
      <c r="AJ38691" s="16"/>
      <c r="AK38691" s="20"/>
      <c r="AL38691" s="24"/>
      <c r="AM38691" s="19"/>
      <c r="AN38691" s="19"/>
      <c r="AO38691" s="17"/>
    </row>
    <row r="38692" spans="35:41" x14ac:dyDescent="0.2">
      <c r="AI38692" s="19"/>
      <c r="AJ38692" s="16"/>
      <c r="AK38692" s="20"/>
      <c r="AL38692" s="24"/>
      <c r="AM38692" s="19"/>
      <c r="AN38692" s="19"/>
      <c r="AO38692" s="17"/>
    </row>
    <row r="38693" spans="35:41" x14ac:dyDescent="0.2">
      <c r="AI38693" s="19"/>
      <c r="AJ38693" s="16"/>
      <c r="AK38693" s="20"/>
      <c r="AL38693" s="24"/>
      <c r="AM38693" s="19"/>
      <c r="AN38693" s="19"/>
      <c r="AO38693" s="17"/>
    </row>
    <row r="38694" spans="35:41" x14ac:dyDescent="0.2">
      <c r="AI38694" s="19"/>
      <c r="AJ38694" s="16"/>
      <c r="AK38694" s="20"/>
      <c r="AL38694" s="24"/>
      <c r="AM38694" s="19"/>
      <c r="AN38694" s="19"/>
      <c r="AO38694" s="17"/>
    </row>
    <row r="38695" spans="35:41" x14ac:dyDescent="0.2">
      <c r="AI38695" s="19"/>
      <c r="AJ38695" s="16"/>
      <c r="AK38695" s="20"/>
      <c r="AL38695" s="24"/>
      <c r="AM38695" s="19"/>
      <c r="AN38695" s="19"/>
      <c r="AO38695" s="17"/>
    </row>
    <row r="38696" spans="35:41" x14ac:dyDescent="0.2">
      <c r="AI38696" s="19"/>
      <c r="AJ38696" s="16"/>
      <c r="AK38696" s="20"/>
      <c r="AL38696" s="24"/>
      <c r="AM38696" s="19"/>
      <c r="AN38696" s="19"/>
      <c r="AO38696" s="17"/>
    </row>
    <row r="38697" spans="35:41" x14ac:dyDescent="0.2">
      <c r="AI38697" s="19"/>
      <c r="AJ38697" s="16"/>
      <c r="AK38697" s="20"/>
      <c r="AL38697" s="24"/>
      <c r="AM38697" s="19"/>
      <c r="AN38697" s="19"/>
      <c r="AO38697" s="17"/>
    </row>
    <row r="38698" spans="35:41" x14ac:dyDescent="0.2">
      <c r="AI38698" s="19"/>
      <c r="AJ38698" s="16"/>
      <c r="AK38698" s="20"/>
      <c r="AL38698" s="24"/>
      <c r="AM38698" s="19"/>
      <c r="AN38698" s="19"/>
      <c r="AO38698" s="17"/>
    </row>
    <row r="38699" spans="35:41" x14ac:dyDescent="0.2">
      <c r="AI38699" s="19"/>
      <c r="AJ38699" s="16"/>
      <c r="AK38699" s="20"/>
      <c r="AL38699" s="24"/>
      <c r="AM38699" s="19"/>
      <c r="AN38699" s="19"/>
      <c r="AO38699" s="17"/>
    </row>
    <row r="38700" spans="35:41" x14ac:dyDescent="0.2">
      <c r="AI38700" s="19"/>
      <c r="AJ38700" s="16"/>
      <c r="AK38700" s="20"/>
      <c r="AL38700" s="24"/>
      <c r="AM38700" s="19"/>
      <c r="AN38700" s="19"/>
      <c r="AO38700" s="17"/>
    </row>
    <row r="38701" spans="35:41" x14ac:dyDescent="0.2">
      <c r="AI38701" s="19"/>
      <c r="AJ38701" s="16"/>
      <c r="AK38701" s="20"/>
      <c r="AL38701" s="24"/>
      <c r="AM38701" s="19"/>
      <c r="AN38701" s="19"/>
      <c r="AO38701" s="17"/>
    </row>
    <row r="38702" spans="35:41" x14ac:dyDescent="0.2">
      <c r="AI38702" s="19"/>
      <c r="AJ38702" s="16"/>
      <c r="AK38702" s="20"/>
      <c r="AL38702" s="24"/>
      <c r="AM38702" s="19"/>
      <c r="AN38702" s="19"/>
      <c r="AO38702" s="17"/>
    </row>
    <row r="38703" spans="35:41" x14ac:dyDescent="0.2">
      <c r="AI38703" s="19"/>
      <c r="AJ38703" s="16"/>
      <c r="AK38703" s="20"/>
      <c r="AL38703" s="24"/>
      <c r="AM38703" s="19"/>
      <c r="AN38703" s="19"/>
      <c r="AO38703" s="17"/>
    </row>
    <row r="38704" spans="35:41" x14ac:dyDescent="0.2">
      <c r="AI38704" s="19"/>
      <c r="AJ38704" s="16"/>
      <c r="AK38704" s="20"/>
      <c r="AL38704" s="24"/>
      <c r="AM38704" s="19"/>
      <c r="AN38704" s="19"/>
      <c r="AO38704" s="17"/>
    </row>
    <row r="38705" spans="35:41" x14ac:dyDescent="0.2">
      <c r="AI38705" s="19"/>
      <c r="AJ38705" s="16"/>
      <c r="AK38705" s="20"/>
      <c r="AL38705" s="24"/>
      <c r="AM38705" s="19"/>
      <c r="AN38705" s="19"/>
      <c r="AO38705" s="17"/>
    </row>
    <row r="38706" spans="35:41" x14ac:dyDescent="0.2">
      <c r="AI38706" s="19"/>
      <c r="AJ38706" s="16"/>
      <c r="AK38706" s="20"/>
      <c r="AL38706" s="24"/>
      <c r="AM38706" s="19"/>
      <c r="AN38706" s="19"/>
      <c r="AO38706" s="17"/>
    </row>
    <row r="38707" spans="35:41" x14ac:dyDescent="0.2">
      <c r="AI38707" s="19"/>
      <c r="AJ38707" s="16"/>
      <c r="AK38707" s="20"/>
      <c r="AL38707" s="24"/>
      <c r="AM38707" s="19"/>
      <c r="AN38707" s="19"/>
      <c r="AO38707" s="17"/>
    </row>
    <row r="38708" spans="35:41" x14ac:dyDescent="0.2">
      <c r="AI38708" s="19"/>
      <c r="AJ38708" s="16"/>
      <c r="AK38708" s="20"/>
      <c r="AL38708" s="24"/>
      <c r="AM38708" s="19"/>
      <c r="AN38708" s="19"/>
      <c r="AO38708" s="17"/>
    </row>
    <row r="38709" spans="35:41" x14ac:dyDescent="0.2">
      <c r="AI38709" s="19"/>
      <c r="AJ38709" s="16"/>
      <c r="AK38709" s="20"/>
      <c r="AL38709" s="24"/>
      <c r="AM38709" s="19"/>
      <c r="AN38709" s="19"/>
      <c r="AO38709" s="17"/>
    </row>
    <row r="38710" spans="35:41" x14ac:dyDescent="0.2">
      <c r="AI38710" s="19"/>
      <c r="AJ38710" s="16"/>
      <c r="AK38710" s="20"/>
      <c r="AL38710" s="24"/>
      <c r="AM38710" s="19"/>
      <c r="AN38710" s="19"/>
      <c r="AO38710" s="17"/>
    </row>
    <row r="38711" spans="35:41" x14ac:dyDescent="0.2">
      <c r="AI38711" s="19"/>
      <c r="AJ38711" s="16"/>
      <c r="AK38711" s="20"/>
      <c r="AL38711" s="24"/>
      <c r="AM38711" s="19"/>
      <c r="AN38711" s="19"/>
      <c r="AO38711" s="17"/>
    </row>
    <row r="38712" spans="35:41" x14ac:dyDescent="0.2">
      <c r="AI38712" s="19"/>
      <c r="AJ38712" s="16"/>
      <c r="AK38712" s="20"/>
      <c r="AL38712" s="24"/>
      <c r="AM38712" s="19"/>
      <c r="AN38712" s="19"/>
      <c r="AO38712" s="17"/>
    </row>
    <row r="38713" spans="35:41" x14ac:dyDescent="0.2">
      <c r="AI38713" s="19"/>
      <c r="AJ38713" s="16"/>
      <c r="AK38713" s="20"/>
      <c r="AL38713" s="24"/>
      <c r="AM38713" s="19"/>
      <c r="AN38713" s="19"/>
      <c r="AO38713" s="17"/>
    </row>
    <row r="38714" spans="35:41" x14ac:dyDescent="0.2">
      <c r="AI38714" s="19"/>
      <c r="AJ38714" s="16"/>
      <c r="AK38714" s="20"/>
      <c r="AL38714" s="24"/>
      <c r="AM38714" s="19"/>
      <c r="AN38714" s="19"/>
      <c r="AO38714" s="17"/>
    </row>
    <row r="38715" spans="35:41" x14ac:dyDescent="0.2">
      <c r="AI38715" s="19"/>
      <c r="AJ38715" s="16"/>
      <c r="AK38715" s="20"/>
      <c r="AL38715" s="24"/>
      <c r="AM38715" s="19"/>
      <c r="AN38715" s="19"/>
      <c r="AO38715" s="17"/>
    </row>
    <row r="38716" spans="35:41" x14ac:dyDescent="0.2">
      <c r="AI38716" s="19"/>
      <c r="AJ38716" s="16"/>
      <c r="AK38716" s="20"/>
      <c r="AL38716" s="24"/>
      <c r="AM38716" s="19"/>
      <c r="AN38716" s="19"/>
      <c r="AO38716" s="17"/>
    </row>
    <row r="38717" spans="35:41" x14ac:dyDescent="0.2">
      <c r="AI38717" s="19"/>
      <c r="AJ38717" s="16"/>
      <c r="AK38717" s="20"/>
      <c r="AL38717" s="24"/>
      <c r="AM38717" s="19"/>
      <c r="AN38717" s="19"/>
      <c r="AO38717" s="17"/>
    </row>
    <row r="38718" spans="35:41" x14ac:dyDescent="0.2">
      <c r="AI38718" s="19"/>
      <c r="AJ38718" s="16"/>
      <c r="AK38718" s="20"/>
      <c r="AL38718" s="24"/>
      <c r="AM38718" s="19"/>
      <c r="AN38718" s="19"/>
      <c r="AO38718" s="17"/>
    </row>
    <row r="38719" spans="35:41" x14ac:dyDescent="0.2">
      <c r="AI38719" s="19"/>
      <c r="AJ38719" s="16"/>
      <c r="AK38719" s="20"/>
      <c r="AL38719" s="24"/>
      <c r="AM38719" s="19"/>
      <c r="AN38719" s="19"/>
      <c r="AO38719" s="17"/>
    </row>
    <row r="38720" spans="35:41" x14ac:dyDescent="0.2">
      <c r="AI38720" s="19"/>
      <c r="AJ38720" s="16"/>
      <c r="AK38720" s="20"/>
      <c r="AL38720" s="24"/>
      <c r="AM38720" s="19"/>
      <c r="AN38720" s="19"/>
      <c r="AO38720" s="17"/>
    </row>
    <row r="38721" spans="35:41" x14ac:dyDescent="0.2">
      <c r="AI38721" s="19"/>
      <c r="AJ38721" s="16"/>
      <c r="AK38721" s="20"/>
      <c r="AL38721" s="24"/>
      <c r="AM38721" s="19"/>
      <c r="AN38721" s="19"/>
      <c r="AO38721" s="17"/>
    </row>
    <row r="38722" spans="35:41" x14ac:dyDescent="0.2">
      <c r="AI38722" s="19"/>
      <c r="AJ38722" s="16"/>
      <c r="AK38722" s="20"/>
      <c r="AL38722" s="24"/>
      <c r="AM38722" s="19"/>
      <c r="AN38722" s="19"/>
      <c r="AO38722" s="17"/>
    </row>
    <row r="38723" spans="35:41" x14ac:dyDescent="0.2">
      <c r="AI38723" s="19"/>
      <c r="AJ38723" s="16"/>
      <c r="AK38723" s="20"/>
      <c r="AL38723" s="24"/>
      <c r="AM38723" s="19"/>
      <c r="AN38723" s="19"/>
      <c r="AO38723" s="17"/>
    </row>
    <row r="38724" spans="35:41" x14ac:dyDescent="0.2">
      <c r="AI38724" s="19"/>
      <c r="AJ38724" s="16"/>
      <c r="AK38724" s="20"/>
      <c r="AL38724" s="24"/>
      <c r="AM38724" s="19"/>
      <c r="AN38724" s="19"/>
      <c r="AO38724" s="17"/>
    </row>
    <row r="38725" spans="35:41" x14ac:dyDescent="0.2">
      <c r="AI38725" s="19"/>
      <c r="AJ38725" s="16"/>
      <c r="AK38725" s="20"/>
      <c r="AL38725" s="24"/>
      <c r="AM38725" s="19"/>
      <c r="AN38725" s="19"/>
      <c r="AO38725" s="17"/>
    </row>
    <row r="38726" spans="35:41" x14ac:dyDescent="0.2">
      <c r="AI38726" s="19"/>
      <c r="AJ38726" s="16"/>
      <c r="AK38726" s="20"/>
      <c r="AL38726" s="24"/>
      <c r="AM38726" s="19"/>
      <c r="AN38726" s="19"/>
      <c r="AO38726" s="17"/>
    </row>
    <row r="38727" spans="35:41" x14ac:dyDescent="0.2">
      <c r="AI38727" s="19"/>
      <c r="AJ38727" s="16"/>
      <c r="AK38727" s="20"/>
      <c r="AL38727" s="24"/>
      <c r="AM38727" s="19"/>
      <c r="AN38727" s="19"/>
      <c r="AO38727" s="17"/>
    </row>
    <row r="38728" spans="35:41" x14ac:dyDescent="0.2">
      <c r="AI38728" s="19"/>
      <c r="AJ38728" s="16"/>
      <c r="AK38728" s="20"/>
      <c r="AL38728" s="24"/>
      <c r="AM38728" s="19"/>
      <c r="AN38728" s="19"/>
      <c r="AO38728" s="17"/>
    </row>
    <row r="38729" spans="35:41" x14ac:dyDescent="0.2">
      <c r="AI38729" s="19"/>
      <c r="AJ38729" s="16"/>
      <c r="AK38729" s="20"/>
      <c r="AL38729" s="24"/>
      <c r="AM38729" s="19"/>
      <c r="AN38729" s="19"/>
      <c r="AO38729" s="17"/>
    </row>
    <row r="38730" spans="35:41" x14ac:dyDescent="0.2">
      <c r="AI38730" s="19"/>
      <c r="AJ38730" s="16"/>
      <c r="AK38730" s="20"/>
      <c r="AL38730" s="24"/>
      <c r="AM38730" s="19"/>
      <c r="AN38730" s="19"/>
      <c r="AO38730" s="17"/>
    </row>
    <row r="38731" spans="35:41" x14ac:dyDescent="0.2">
      <c r="AI38731" s="19"/>
      <c r="AJ38731" s="16"/>
      <c r="AK38731" s="20"/>
      <c r="AL38731" s="24"/>
      <c r="AM38731" s="19"/>
      <c r="AN38731" s="19"/>
      <c r="AO38731" s="17"/>
    </row>
    <row r="38732" spans="35:41" x14ac:dyDescent="0.2">
      <c r="AI38732" s="19"/>
      <c r="AJ38732" s="16"/>
      <c r="AK38732" s="20"/>
      <c r="AL38732" s="24"/>
      <c r="AM38732" s="19"/>
      <c r="AN38732" s="19"/>
      <c r="AO38732" s="17"/>
    </row>
    <row r="38733" spans="35:41" x14ac:dyDescent="0.2">
      <c r="AI38733" s="19"/>
      <c r="AJ38733" s="16"/>
      <c r="AK38733" s="20"/>
      <c r="AL38733" s="24"/>
      <c r="AM38733" s="19"/>
      <c r="AN38733" s="19"/>
      <c r="AO38733" s="17"/>
    </row>
    <row r="38734" spans="35:41" x14ac:dyDescent="0.2">
      <c r="AI38734" s="19"/>
      <c r="AJ38734" s="16"/>
      <c r="AK38734" s="20"/>
      <c r="AL38734" s="24"/>
      <c r="AM38734" s="19"/>
      <c r="AN38734" s="19"/>
      <c r="AO38734" s="17"/>
    </row>
    <row r="38735" spans="35:41" x14ac:dyDescent="0.2">
      <c r="AI38735" s="19"/>
      <c r="AJ38735" s="16"/>
      <c r="AK38735" s="20"/>
      <c r="AL38735" s="24"/>
      <c r="AM38735" s="19"/>
      <c r="AN38735" s="19"/>
      <c r="AO38735" s="17"/>
    </row>
    <row r="38736" spans="35:41" x14ac:dyDescent="0.2">
      <c r="AI38736" s="19"/>
      <c r="AJ38736" s="16"/>
      <c r="AK38736" s="20"/>
      <c r="AL38736" s="24"/>
      <c r="AM38736" s="19"/>
      <c r="AN38736" s="19"/>
      <c r="AO38736" s="17"/>
    </row>
    <row r="38737" spans="35:41" x14ac:dyDescent="0.2">
      <c r="AI38737" s="19"/>
      <c r="AJ38737" s="16"/>
      <c r="AK38737" s="20"/>
      <c r="AL38737" s="24"/>
      <c r="AM38737" s="19"/>
      <c r="AN38737" s="19"/>
      <c r="AO38737" s="17"/>
    </row>
    <row r="38738" spans="35:41" x14ac:dyDescent="0.2">
      <c r="AI38738" s="19"/>
      <c r="AJ38738" s="16"/>
      <c r="AK38738" s="20"/>
      <c r="AL38738" s="24"/>
      <c r="AM38738" s="19"/>
      <c r="AN38738" s="19"/>
      <c r="AO38738" s="17"/>
    </row>
    <row r="38739" spans="35:41" x14ac:dyDescent="0.2">
      <c r="AI38739" s="19"/>
      <c r="AJ38739" s="16"/>
      <c r="AK38739" s="20"/>
      <c r="AL38739" s="24"/>
      <c r="AM38739" s="19"/>
      <c r="AN38739" s="19"/>
      <c r="AO38739" s="17"/>
    </row>
    <row r="38740" spans="35:41" x14ac:dyDescent="0.2">
      <c r="AI38740" s="19"/>
      <c r="AJ38740" s="16"/>
      <c r="AK38740" s="20"/>
      <c r="AL38740" s="24"/>
      <c r="AM38740" s="19"/>
      <c r="AN38740" s="19"/>
      <c r="AO38740" s="17"/>
    </row>
    <row r="38741" spans="35:41" x14ac:dyDescent="0.2">
      <c r="AI38741" s="19"/>
      <c r="AJ38741" s="16"/>
      <c r="AK38741" s="20"/>
      <c r="AL38741" s="24"/>
      <c r="AM38741" s="19"/>
      <c r="AN38741" s="19"/>
      <c r="AO38741" s="17"/>
    </row>
    <row r="38742" spans="35:41" x14ac:dyDescent="0.2">
      <c r="AI38742" s="19"/>
      <c r="AJ38742" s="16"/>
      <c r="AK38742" s="20"/>
      <c r="AL38742" s="24"/>
      <c r="AM38742" s="19"/>
      <c r="AN38742" s="19"/>
      <c r="AO38742" s="17"/>
    </row>
    <row r="38743" spans="35:41" x14ac:dyDescent="0.2">
      <c r="AI38743" s="19"/>
      <c r="AJ38743" s="16"/>
      <c r="AK38743" s="20"/>
      <c r="AL38743" s="24"/>
      <c r="AM38743" s="19"/>
      <c r="AN38743" s="19"/>
      <c r="AO38743" s="17"/>
    </row>
    <row r="38744" spans="35:41" x14ac:dyDescent="0.2">
      <c r="AI38744" s="19"/>
      <c r="AJ38744" s="16"/>
      <c r="AK38744" s="20"/>
      <c r="AL38744" s="24"/>
      <c r="AM38744" s="19"/>
      <c r="AN38744" s="19"/>
      <c r="AO38744" s="17"/>
    </row>
    <row r="38745" spans="35:41" x14ac:dyDescent="0.2">
      <c r="AI38745" s="19"/>
      <c r="AJ38745" s="16"/>
      <c r="AK38745" s="20"/>
      <c r="AL38745" s="24"/>
      <c r="AM38745" s="19"/>
      <c r="AN38745" s="19"/>
      <c r="AO38745" s="17"/>
    </row>
    <row r="38746" spans="35:41" x14ac:dyDescent="0.2">
      <c r="AI38746" s="19"/>
      <c r="AJ38746" s="16"/>
      <c r="AK38746" s="20"/>
      <c r="AL38746" s="24"/>
      <c r="AM38746" s="19"/>
      <c r="AN38746" s="19"/>
      <c r="AO38746" s="17"/>
    </row>
    <row r="38747" spans="35:41" x14ac:dyDescent="0.2">
      <c r="AI38747" s="19"/>
      <c r="AJ38747" s="16"/>
      <c r="AK38747" s="20"/>
      <c r="AL38747" s="24"/>
      <c r="AM38747" s="19"/>
      <c r="AN38747" s="19"/>
      <c r="AO38747" s="17"/>
    </row>
    <row r="38748" spans="35:41" x14ac:dyDescent="0.2">
      <c r="AI38748" s="19"/>
      <c r="AJ38748" s="16"/>
      <c r="AK38748" s="20"/>
      <c r="AL38748" s="24"/>
      <c r="AM38748" s="19"/>
      <c r="AN38748" s="19"/>
      <c r="AO38748" s="17"/>
    </row>
    <row r="38749" spans="35:41" x14ac:dyDescent="0.2">
      <c r="AI38749" s="19"/>
      <c r="AJ38749" s="16"/>
      <c r="AK38749" s="20"/>
      <c r="AL38749" s="24"/>
      <c r="AM38749" s="19"/>
      <c r="AN38749" s="19"/>
      <c r="AO38749" s="17"/>
    </row>
    <row r="38750" spans="35:41" x14ac:dyDescent="0.2">
      <c r="AI38750" s="19"/>
      <c r="AJ38750" s="16"/>
      <c r="AK38750" s="20"/>
      <c r="AL38750" s="24"/>
      <c r="AM38750" s="19"/>
      <c r="AN38750" s="19"/>
      <c r="AO38750" s="17"/>
    </row>
    <row r="38751" spans="35:41" x14ac:dyDescent="0.2">
      <c r="AI38751" s="19"/>
      <c r="AJ38751" s="16"/>
      <c r="AK38751" s="20"/>
      <c r="AL38751" s="24"/>
      <c r="AM38751" s="19"/>
      <c r="AN38751" s="19"/>
      <c r="AO38751" s="17"/>
    </row>
    <row r="38752" spans="35:41" x14ac:dyDescent="0.2">
      <c r="AI38752" s="19"/>
      <c r="AJ38752" s="16"/>
      <c r="AK38752" s="20"/>
      <c r="AL38752" s="24"/>
      <c r="AM38752" s="19"/>
      <c r="AN38752" s="19"/>
      <c r="AO38752" s="17"/>
    </row>
    <row r="38753" spans="35:41" x14ac:dyDescent="0.2">
      <c r="AI38753" s="19"/>
      <c r="AJ38753" s="16"/>
      <c r="AK38753" s="20"/>
      <c r="AL38753" s="24"/>
      <c r="AM38753" s="19"/>
      <c r="AN38753" s="19"/>
      <c r="AO38753" s="17"/>
    </row>
    <row r="38754" spans="35:41" x14ac:dyDescent="0.2">
      <c r="AI38754" s="19"/>
      <c r="AJ38754" s="16"/>
      <c r="AK38754" s="20"/>
      <c r="AL38754" s="24"/>
      <c r="AM38754" s="19"/>
      <c r="AN38754" s="19"/>
      <c r="AO38754" s="17"/>
    </row>
    <row r="38755" spans="35:41" x14ac:dyDescent="0.2">
      <c r="AI38755" s="19"/>
      <c r="AJ38755" s="16"/>
      <c r="AK38755" s="20"/>
      <c r="AL38755" s="24"/>
      <c r="AM38755" s="19"/>
      <c r="AN38755" s="19"/>
      <c r="AO38755" s="17"/>
    </row>
    <row r="38756" spans="35:41" x14ac:dyDescent="0.2">
      <c r="AI38756" s="19"/>
      <c r="AJ38756" s="16"/>
      <c r="AK38756" s="20"/>
      <c r="AL38756" s="24"/>
      <c r="AM38756" s="19"/>
      <c r="AN38756" s="19"/>
      <c r="AO38756" s="17"/>
    </row>
    <row r="38757" spans="35:41" x14ac:dyDescent="0.2">
      <c r="AI38757" s="19"/>
      <c r="AJ38757" s="16"/>
      <c r="AK38757" s="20"/>
      <c r="AL38757" s="24"/>
      <c r="AM38757" s="19"/>
      <c r="AN38757" s="19"/>
      <c r="AO38757" s="17"/>
    </row>
    <row r="38758" spans="35:41" x14ac:dyDescent="0.2">
      <c r="AI38758" s="19"/>
      <c r="AJ38758" s="16"/>
      <c r="AK38758" s="20"/>
      <c r="AL38758" s="24"/>
      <c r="AM38758" s="19"/>
      <c r="AN38758" s="19"/>
      <c r="AO38758" s="17"/>
    </row>
    <row r="38759" spans="35:41" x14ac:dyDescent="0.2">
      <c r="AI38759" s="19"/>
      <c r="AJ38759" s="16"/>
      <c r="AK38759" s="20"/>
      <c r="AL38759" s="24"/>
      <c r="AM38759" s="19"/>
      <c r="AN38759" s="19"/>
      <c r="AO38759" s="17"/>
    </row>
    <row r="38760" spans="35:41" x14ac:dyDescent="0.2">
      <c r="AI38760" s="19"/>
      <c r="AJ38760" s="16"/>
      <c r="AK38760" s="20"/>
      <c r="AL38760" s="24"/>
      <c r="AM38760" s="19"/>
      <c r="AN38760" s="19"/>
      <c r="AO38760" s="17"/>
    </row>
    <row r="38761" spans="35:41" x14ac:dyDescent="0.2">
      <c r="AI38761" s="19"/>
      <c r="AJ38761" s="16"/>
      <c r="AK38761" s="20"/>
      <c r="AL38761" s="24"/>
      <c r="AM38761" s="19"/>
      <c r="AN38761" s="19"/>
      <c r="AO38761" s="17"/>
    </row>
    <row r="38762" spans="35:41" x14ac:dyDescent="0.2">
      <c r="AI38762" s="19"/>
      <c r="AJ38762" s="16"/>
      <c r="AK38762" s="20"/>
      <c r="AL38762" s="24"/>
      <c r="AM38762" s="19"/>
      <c r="AN38762" s="19"/>
      <c r="AO38762" s="17"/>
    </row>
    <row r="38763" spans="35:41" x14ac:dyDescent="0.2">
      <c r="AI38763" s="19"/>
      <c r="AJ38763" s="16"/>
      <c r="AK38763" s="20"/>
      <c r="AL38763" s="24"/>
      <c r="AM38763" s="19"/>
      <c r="AN38763" s="19"/>
      <c r="AO38763" s="17"/>
    </row>
    <row r="38764" spans="35:41" x14ac:dyDescent="0.2">
      <c r="AI38764" s="19"/>
      <c r="AJ38764" s="16"/>
      <c r="AK38764" s="20"/>
      <c r="AL38764" s="24"/>
      <c r="AM38764" s="19"/>
      <c r="AN38764" s="19"/>
      <c r="AO38764" s="17"/>
    </row>
    <row r="38765" spans="35:41" x14ac:dyDescent="0.2">
      <c r="AI38765" s="19"/>
      <c r="AJ38765" s="16"/>
      <c r="AK38765" s="20"/>
      <c r="AL38765" s="24"/>
      <c r="AM38765" s="19"/>
      <c r="AN38765" s="19"/>
      <c r="AO38765" s="17"/>
    </row>
    <row r="38766" spans="35:41" x14ac:dyDescent="0.2">
      <c r="AI38766" s="19"/>
      <c r="AJ38766" s="16"/>
      <c r="AK38766" s="20"/>
      <c r="AL38766" s="24"/>
      <c r="AM38766" s="19"/>
      <c r="AN38766" s="19"/>
      <c r="AO38766" s="17"/>
    </row>
    <row r="38767" spans="35:41" x14ac:dyDescent="0.2">
      <c r="AI38767" s="19"/>
      <c r="AJ38767" s="16"/>
      <c r="AK38767" s="20"/>
      <c r="AL38767" s="24"/>
      <c r="AM38767" s="19"/>
      <c r="AN38767" s="19"/>
      <c r="AO38767" s="17"/>
    </row>
    <row r="38768" spans="35:41" x14ac:dyDescent="0.2">
      <c r="AI38768" s="19"/>
      <c r="AJ38768" s="16"/>
      <c r="AK38768" s="20"/>
      <c r="AL38768" s="24"/>
      <c r="AM38768" s="19"/>
      <c r="AN38768" s="19"/>
      <c r="AO38768" s="17"/>
    </row>
    <row r="38769" spans="35:41" x14ac:dyDescent="0.2">
      <c r="AI38769" s="19"/>
      <c r="AJ38769" s="16"/>
      <c r="AK38769" s="20"/>
      <c r="AL38769" s="24"/>
      <c r="AM38769" s="19"/>
      <c r="AN38769" s="19"/>
      <c r="AO38769" s="17"/>
    </row>
    <row r="38770" spans="35:41" x14ac:dyDescent="0.2">
      <c r="AI38770" s="19"/>
      <c r="AJ38770" s="16"/>
      <c r="AK38770" s="20"/>
      <c r="AL38770" s="24"/>
      <c r="AM38770" s="19"/>
      <c r="AN38770" s="19"/>
      <c r="AO38770" s="17"/>
    </row>
    <row r="38771" spans="35:41" x14ac:dyDescent="0.2">
      <c r="AI38771" s="19"/>
      <c r="AJ38771" s="16"/>
      <c r="AK38771" s="20"/>
      <c r="AL38771" s="24"/>
      <c r="AM38771" s="19"/>
      <c r="AN38771" s="19"/>
      <c r="AO38771" s="17"/>
    </row>
    <row r="38772" spans="35:41" x14ac:dyDescent="0.2">
      <c r="AI38772" s="19"/>
      <c r="AJ38772" s="16"/>
      <c r="AK38772" s="20"/>
      <c r="AL38772" s="24"/>
      <c r="AM38772" s="19"/>
      <c r="AN38772" s="19"/>
      <c r="AO38772" s="17"/>
    </row>
    <row r="38773" spans="35:41" x14ac:dyDescent="0.2">
      <c r="AI38773" s="19"/>
      <c r="AJ38773" s="16"/>
      <c r="AK38773" s="20"/>
      <c r="AL38773" s="24"/>
      <c r="AM38773" s="19"/>
      <c r="AN38773" s="19"/>
      <c r="AO38773" s="17"/>
    </row>
    <row r="38774" spans="35:41" x14ac:dyDescent="0.2">
      <c r="AI38774" s="19"/>
      <c r="AJ38774" s="16"/>
      <c r="AK38774" s="20"/>
      <c r="AL38774" s="24"/>
      <c r="AM38774" s="19"/>
      <c r="AN38774" s="19"/>
      <c r="AO38774" s="17"/>
    </row>
    <row r="38775" spans="35:41" x14ac:dyDescent="0.2">
      <c r="AI38775" s="19"/>
      <c r="AJ38775" s="16"/>
      <c r="AK38775" s="20"/>
      <c r="AL38775" s="24"/>
      <c r="AM38775" s="19"/>
      <c r="AN38775" s="19"/>
      <c r="AO38775" s="17"/>
    </row>
    <row r="38776" spans="35:41" x14ac:dyDescent="0.2">
      <c r="AI38776" s="19"/>
      <c r="AJ38776" s="16"/>
      <c r="AK38776" s="20"/>
      <c r="AL38776" s="24"/>
      <c r="AM38776" s="19"/>
      <c r="AN38776" s="19"/>
      <c r="AO38776" s="17"/>
    </row>
    <row r="38777" spans="35:41" x14ac:dyDescent="0.2">
      <c r="AI38777" s="19"/>
      <c r="AJ38777" s="16"/>
      <c r="AK38777" s="20"/>
      <c r="AL38777" s="24"/>
      <c r="AM38777" s="19"/>
      <c r="AN38777" s="19"/>
      <c r="AO38777" s="17"/>
    </row>
    <row r="38778" spans="35:41" x14ac:dyDescent="0.2">
      <c r="AI38778" s="19"/>
      <c r="AJ38778" s="16"/>
      <c r="AK38778" s="20"/>
      <c r="AL38778" s="24"/>
      <c r="AM38778" s="19"/>
      <c r="AN38778" s="19"/>
      <c r="AO38778" s="17"/>
    </row>
    <row r="38779" spans="35:41" x14ac:dyDescent="0.2">
      <c r="AI38779" s="19"/>
      <c r="AJ38779" s="16"/>
      <c r="AK38779" s="20"/>
      <c r="AL38779" s="24"/>
      <c r="AM38779" s="19"/>
      <c r="AN38779" s="19"/>
      <c r="AO38779" s="17"/>
    </row>
    <row r="38780" spans="35:41" x14ac:dyDescent="0.2">
      <c r="AI38780" s="19"/>
      <c r="AJ38780" s="16"/>
      <c r="AK38780" s="20"/>
      <c r="AL38780" s="24"/>
      <c r="AM38780" s="19"/>
      <c r="AN38780" s="19"/>
      <c r="AO38780" s="17"/>
    </row>
    <row r="38781" spans="35:41" x14ac:dyDescent="0.2">
      <c r="AI38781" s="19"/>
      <c r="AJ38781" s="16"/>
      <c r="AK38781" s="20"/>
      <c r="AL38781" s="24"/>
      <c r="AM38781" s="19"/>
      <c r="AN38781" s="19"/>
      <c r="AO38781" s="17"/>
    </row>
    <row r="38782" spans="35:41" x14ac:dyDescent="0.2">
      <c r="AI38782" s="19"/>
      <c r="AJ38782" s="16"/>
      <c r="AK38782" s="20"/>
      <c r="AL38782" s="24"/>
      <c r="AM38782" s="19"/>
      <c r="AN38782" s="19"/>
      <c r="AO38782" s="17"/>
    </row>
    <row r="38783" spans="35:41" x14ac:dyDescent="0.2">
      <c r="AI38783" s="19"/>
      <c r="AJ38783" s="16"/>
      <c r="AK38783" s="20"/>
      <c r="AL38783" s="24"/>
      <c r="AM38783" s="19"/>
      <c r="AN38783" s="19"/>
      <c r="AO38783" s="17"/>
    </row>
    <row r="38784" spans="35:41" x14ac:dyDescent="0.2">
      <c r="AI38784" s="19"/>
      <c r="AJ38784" s="16"/>
      <c r="AK38784" s="20"/>
      <c r="AL38784" s="24"/>
      <c r="AM38784" s="19"/>
      <c r="AN38784" s="19"/>
      <c r="AO38784" s="17"/>
    </row>
    <row r="38785" spans="35:41" x14ac:dyDescent="0.2">
      <c r="AI38785" s="19"/>
      <c r="AJ38785" s="16"/>
      <c r="AK38785" s="20"/>
      <c r="AL38785" s="24"/>
      <c r="AM38785" s="19"/>
      <c r="AN38785" s="19"/>
      <c r="AO38785" s="17"/>
    </row>
    <row r="38786" spans="35:41" x14ac:dyDescent="0.2">
      <c r="AI38786" s="19"/>
      <c r="AJ38786" s="16"/>
      <c r="AK38786" s="20"/>
      <c r="AL38786" s="24"/>
      <c r="AM38786" s="19"/>
      <c r="AN38786" s="19"/>
      <c r="AO38786" s="17"/>
    </row>
    <row r="38787" spans="35:41" x14ac:dyDescent="0.2">
      <c r="AI38787" s="19"/>
      <c r="AJ38787" s="16"/>
      <c r="AK38787" s="20"/>
      <c r="AL38787" s="24"/>
      <c r="AM38787" s="19"/>
      <c r="AN38787" s="19"/>
      <c r="AO38787" s="17"/>
    </row>
    <row r="38788" spans="35:41" x14ac:dyDescent="0.2">
      <c r="AI38788" s="19"/>
      <c r="AJ38788" s="16"/>
      <c r="AK38788" s="20"/>
      <c r="AL38788" s="24"/>
      <c r="AM38788" s="19"/>
      <c r="AN38788" s="19"/>
      <c r="AO38788" s="17"/>
    </row>
    <row r="38789" spans="35:41" x14ac:dyDescent="0.2">
      <c r="AI38789" s="19"/>
      <c r="AJ38789" s="16"/>
      <c r="AK38789" s="20"/>
      <c r="AL38789" s="24"/>
      <c r="AM38789" s="19"/>
      <c r="AN38789" s="19"/>
      <c r="AO38789" s="17"/>
    </row>
    <row r="38790" spans="35:41" x14ac:dyDescent="0.2">
      <c r="AI38790" s="19"/>
      <c r="AJ38790" s="16"/>
      <c r="AK38790" s="20"/>
      <c r="AL38790" s="24"/>
      <c r="AM38790" s="19"/>
      <c r="AN38790" s="19"/>
      <c r="AO38790" s="17"/>
    </row>
    <row r="38791" spans="35:41" x14ac:dyDescent="0.2">
      <c r="AI38791" s="19"/>
      <c r="AJ38791" s="16"/>
      <c r="AK38791" s="20"/>
      <c r="AL38791" s="24"/>
      <c r="AM38791" s="19"/>
      <c r="AN38791" s="19"/>
      <c r="AO38791" s="17"/>
    </row>
    <row r="38792" spans="35:41" x14ac:dyDescent="0.2">
      <c r="AI38792" s="19"/>
      <c r="AJ38792" s="16"/>
      <c r="AK38792" s="20"/>
      <c r="AL38792" s="24"/>
      <c r="AM38792" s="19"/>
      <c r="AN38792" s="19"/>
      <c r="AO38792" s="17"/>
    </row>
    <row r="38793" spans="35:41" x14ac:dyDescent="0.2">
      <c r="AI38793" s="19"/>
      <c r="AJ38793" s="16"/>
      <c r="AK38793" s="20"/>
      <c r="AL38793" s="24"/>
      <c r="AM38793" s="19"/>
      <c r="AN38793" s="19"/>
      <c r="AO38793" s="17"/>
    </row>
    <row r="38794" spans="35:41" x14ac:dyDescent="0.2">
      <c r="AI38794" s="19"/>
      <c r="AJ38794" s="16"/>
      <c r="AK38794" s="20"/>
      <c r="AL38794" s="24"/>
      <c r="AM38794" s="19"/>
      <c r="AN38794" s="19"/>
      <c r="AO38794" s="17"/>
    </row>
    <row r="38795" spans="35:41" x14ac:dyDescent="0.2">
      <c r="AI38795" s="19"/>
      <c r="AJ38795" s="16"/>
      <c r="AK38795" s="20"/>
      <c r="AL38795" s="24"/>
      <c r="AM38795" s="19"/>
      <c r="AN38795" s="19"/>
      <c r="AO38795" s="17"/>
    </row>
    <row r="38796" spans="35:41" x14ac:dyDescent="0.2">
      <c r="AI38796" s="19"/>
      <c r="AJ38796" s="16"/>
      <c r="AK38796" s="20"/>
      <c r="AL38796" s="24"/>
      <c r="AM38796" s="19"/>
      <c r="AN38796" s="19"/>
      <c r="AO38796" s="17"/>
    </row>
    <row r="38797" spans="35:41" x14ac:dyDescent="0.2">
      <c r="AI38797" s="19"/>
      <c r="AJ38797" s="16"/>
      <c r="AK38797" s="20"/>
      <c r="AL38797" s="24"/>
      <c r="AM38797" s="19"/>
      <c r="AN38797" s="19"/>
      <c r="AO38797" s="17"/>
    </row>
    <row r="38798" spans="35:41" x14ac:dyDescent="0.2">
      <c r="AI38798" s="19"/>
      <c r="AJ38798" s="16"/>
      <c r="AK38798" s="20"/>
      <c r="AL38798" s="24"/>
      <c r="AM38798" s="19"/>
      <c r="AN38798" s="19"/>
      <c r="AO38798" s="17"/>
    </row>
    <row r="38799" spans="35:41" x14ac:dyDescent="0.2">
      <c r="AI38799" s="19"/>
      <c r="AJ38799" s="16"/>
      <c r="AK38799" s="20"/>
      <c r="AL38799" s="24"/>
      <c r="AM38799" s="19"/>
      <c r="AN38799" s="19"/>
      <c r="AO38799" s="17"/>
    </row>
    <row r="38800" spans="35:41" x14ac:dyDescent="0.2">
      <c r="AI38800" s="19"/>
      <c r="AJ38800" s="16"/>
      <c r="AK38800" s="20"/>
      <c r="AL38800" s="24"/>
      <c r="AM38800" s="19"/>
      <c r="AN38800" s="19"/>
      <c r="AO38800" s="17"/>
    </row>
    <row r="38801" spans="35:41" x14ac:dyDescent="0.2">
      <c r="AI38801" s="19"/>
      <c r="AJ38801" s="16"/>
      <c r="AK38801" s="20"/>
      <c r="AL38801" s="24"/>
      <c r="AM38801" s="19"/>
      <c r="AN38801" s="19"/>
      <c r="AO38801" s="17"/>
    </row>
    <row r="38802" spans="35:41" x14ac:dyDescent="0.2">
      <c r="AI38802" s="19"/>
      <c r="AJ38802" s="16"/>
      <c r="AK38802" s="20"/>
      <c r="AL38802" s="24"/>
      <c r="AM38802" s="19"/>
      <c r="AN38802" s="19"/>
      <c r="AO38802" s="17"/>
    </row>
    <row r="38803" spans="35:41" x14ac:dyDescent="0.2">
      <c r="AI38803" s="19"/>
      <c r="AJ38803" s="16"/>
      <c r="AK38803" s="20"/>
      <c r="AL38803" s="24"/>
      <c r="AM38803" s="19"/>
      <c r="AN38803" s="19"/>
      <c r="AO38803" s="17"/>
    </row>
    <row r="38804" spans="35:41" x14ac:dyDescent="0.2">
      <c r="AI38804" s="19"/>
      <c r="AJ38804" s="16"/>
      <c r="AK38804" s="20"/>
      <c r="AL38804" s="24"/>
      <c r="AM38804" s="19"/>
      <c r="AN38804" s="19"/>
      <c r="AO38804" s="17"/>
    </row>
    <row r="38805" spans="35:41" x14ac:dyDescent="0.2">
      <c r="AI38805" s="19"/>
      <c r="AJ38805" s="16"/>
      <c r="AK38805" s="20"/>
      <c r="AL38805" s="24"/>
      <c r="AM38805" s="19"/>
      <c r="AN38805" s="19"/>
      <c r="AO38805" s="17"/>
    </row>
    <row r="38806" spans="35:41" x14ac:dyDescent="0.2">
      <c r="AI38806" s="19"/>
      <c r="AJ38806" s="16"/>
      <c r="AK38806" s="20"/>
      <c r="AL38806" s="24"/>
      <c r="AM38806" s="19"/>
      <c r="AN38806" s="19"/>
      <c r="AO38806" s="17"/>
    </row>
    <row r="38807" spans="35:41" x14ac:dyDescent="0.2">
      <c r="AI38807" s="19"/>
      <c r="AJ38807" s="16"/>
      <c r="AK38807" s="20"/>
      <c r="AL38807" s="24"/>
      <c r="AM38807" s="19"/>
      <c r="AN38807" s="19"/>
      <c r="AO38807" s="17"/>
    </row>
    <row r="38808" spans="35:41" x14ac:dyDescent="0.2">
      <c r="AI38808" s="19"/>
      <c r="AJ38808" s="16"/>
      <c r="AK38808" s="20"/>
      <c r="AL38808" s="24"/>
      <c r="AM38808" s="19"/>
      <c r="AN38808" s="19"/>
      <c r="AO38808" s="17"/>
    </row>
    <row r="38809" spans="35:41" x14ac:dyDescent="0.2">
      <c r="AI38809" s="19"/>
      <c r="AJ38809" s="16"/>
      <c r="AK38809" s="20"/>
      <c r="AL38809" s="24"/>
      <c r="AM38809" s="19"/>
      <c r="AN38809" s="19"/>
      <c r="AO38809" s="17"/>
    </row>
    <row r="38810" spans="35:41" x14ac:dyDescent="0.2">
      <c r="AI38810" s="19"/>
      <c r="AJ38810" s="16"/>
      <c r="AK38810" s="20"/>
      <c r="AL38810" s="24"/>
      <c r="AM38810" s="19"/>
      <c r="AN38810" s="19"/>
      <c r="AO38810" s="17"/>
    </row>
    <row r="38811" spans="35:41" x14ac:dyDescent="0.2">
      <c r="AI38811" s="19"/>
      <c r="AJ38811" s="16"/>
      <c r="AK38811" s="20"/>
      <c r="AL38811" s="24"/>
      <c r="AM38811" s="19"/>
      <c r="AN38811" s="19"/>
      <c r="AO38811" s="17"/>
    </row>
    <row r="38812" spans="35:41" x14ac:dyDescent="0.2">
      <c r="AI38812" s="19"/>
      <c r="AJ38812" s="16"/>
      <c r="AK38812" s="20"/>
      <c r="AL38812" s="24"/>
      <c r="AM38812" s="19"/>
      <c r="AN38812" s="19"/>
      <c r="AO38812" s="17"/>
    </row>
    <row r="38813" spans="35:41" x14ac:dyDescent="0.2">
      <c r="AI38813" s="19"/>
      <c r="AJ38813" s="16"/>
      <c r="AK38813" s="20"/>
      <c r="AL38813" s="24"/>
      <c r="AM38813" s="19"/>
      <c r="AN38813" s="19"/>
      <c r="AO38813" s="17"/>
    </row>
    <row r="38814" spans="35:41" x14ac:dyDescent="0.2">
      <c r="AI38814" s="19"/>
      <c r="AJ38814" s="16"/>
      <c r="AK38814" s="20"/>
      <c r="AL38814" s="24"/>
      <c r="AM38814" s="19"/>
      <c r="AN38814" s="19"/>
      <c r="AO38814" s="17"/>
    </row>
    <row r="38815" spans="35:41" x14ac:dyDescent="0.2">
      <c r="AI38815" s="19"/>
      <c r="AJ38815" s="16"/>
      <c r="AK38815" s="20"/>
      <c r="AL38815" s="24"/>
      <c r="AM38815" s="19"/>
      <c r="AN38815" s="19"/>
      <c r="AO38815" s="17"/>
    </row>
    <row r="38816" spans="35:41" x14ac:dyDescent="0.2">
      <c r="AI38816" s="19"/>
      <c r="AJ38816" s="16"/>
      <c r="AK38816" s="20"/>
      <c r="AL38816" s="24"/>
      <c r="AM38816" s="19"/>
      <c r="AN38816" s="19"/>
      <c r="AO38816" s="17"/>
    </row>
    <row r="38817" spans="35:41" x14ac:dyDescent="0.2">
      <c r="AI38817" s="19"/>
      <c r="AJ38817" s="16"/>
      <c r="AK38817" s="20"/>
      <c r="AL38817" s="24"/>
      <c r="AM38817" s="19"/>
      <c r="AN38817" s="19"/>
      <c r="AO38817" s="17"/>
    </row>
    <row r="38818" spans="35:41" x14ac:dyDescent="0.2">
      <c r="AI38818" s="19"/>
      <c r="AJ38818" s="16"/>
      <c r="AK38818" s="20"/>
      <c r="AL38818" s="24"/>
      <c r="AM38818" s="19"/>
      <c r="AN38818" s="19"/>
      <c r="AO38818" s="17"/>
    </row>
    <row r="38819" spans="35:41" x14ac:dyDescent="0.2">
      <c r="AI38819" s="19"/>
      <c r="AJ38819" s="16"/>
      <c r="AK38819" s="20"/>
      <c r="AL38819" s="24"/>
      <c r="AM38819" s="19"/>
      <c r="AN38819" s="19"/>
      <c r="AO38819" s="17"/>
    </row>
    <row r="38820" spans="35:41" x14ac:dyDescent="0.2">
      <c r="AI38820" s="19"/>
      <c r="AJ38820" s="16"/>
      <c r="AK38820" s="20"/>
      <c r="AL38820" s="24"/>
      <c r="AM38820" s="19"/>
      <c r="AN38820" s="19"/>
      <c r="AO38820" s="17"/>
    </row>
    <row r="38821" spans="35:41" x14ac:dyDescent="0.2">
      <c r="AI38821" s="19"/>
      <c r="AJ38821" s="16"/>
      <c r="AK38821" s="20"/>
      <c r="AL38821" s="24"/>
      <c r="AM38821" s="19"/>
      <c r="AN38821" s="19"/>
      <c r="AO38821" s="17"/>
    </row>
    <row r="38822" spans="35:41" x14ac:dyDescent="0.2">
      <c r="AI38822" s="19"/>
      <c r="AJ38822" s="16"/>
      <c r="AK38822" s="20"/>
      <c r="AL38822" s="24"/>
      <c r="AM38822" s="19"/>
      <c r="AN38822" s="19"/>
      <c r="AO38822" s="17"/>
    </row>
    <row r="38823" spans="35:41" x14ac:dyDescent="0.2">
      <c r="AI38823" s="19"/>
      <c r="AJ38823" s="16"/>
      <c r="AK38823" s="20"/>
      <c r="AL38823" s="24"/>
      <c r="AM38823" s="19"/>
      <c r="AN38823" s="19"/>
      <c r="AO38823" s="17"/>
    </row>
    <row r="38824" spans="35:41" x14ac:dyDescent="0.2">
      <c r="AI38824" s="19"/>
      <c r="AJ38824" s="16"/>
      <c r="AK38824" s="20"/>
      <c r="AL38824" s="24"/>
      <c r="AM38824" s="19"/>
      <c r="AN38824" s="19"/>
      <c r="AO38824" s="17"/>
    </row>
    <row r="38825" spans="35:41" x14ac:dyDescent="0.2">
      <c r="AI38825" s="19"/>
      <c r="AJ38825" s="16"/>
      <c r="AK38825" s="20"/>
      <c r="AL38825" s="24"/>
      <c r="AM38825" s="19"/>
      <c r="AN38825" s="19"/>
      <c r="AO38825" s="17"/>
    </row>
    <row r="38826" spans="35:41" x14ac:dyDescent="0.2">
      <c r="AI38826" s="19"/>
      <c r="AJ38826" s="16"/>
      <c r="AK38826" s="20"/>
      <c r="AL38826" s="24"/>
      <c r="AM38826" s="19"/>
      <c r="AN38826" s="19"/>
      <c r="AO38826" s="17"/>
    </row>
    <row r="38827" spans="35:41" x14ac:dyDescent="0.2">
      <c r="AI38827" s="19"/>
      <c r="AJ38827" s="16"/>
      <c r="AK38827" s="20"/>
      <c r="AL38827" s="24"/>
      <c r="AM38827" s="19"/>
      <c r="AN38827" s="19"/>
      <c r="AO38827" s="17"/>
    </row>
    <row r="38828" spans="35:41" x14ac:dyDescent="0.2">
      <c r="AI38828" s="19"/>
      <c r="AJ38828" s="16"/>
      <c r="AK38828" s="20"/>
      <c r="AL38828" s="24"/>
      <c r="AM38828" s="19"/>
      <c r="AN38828" s="19"/>
      <c r="AO38828" s="17"/>
    </row>
    <row r="38829" spans="35:41" x14ac:dyDescent="0.2">
      <c r="AI38829" s="19"/>
      <c r="AJ38829" s="16"/>
      <c r="AK38829" s="20"/>
      <c r="AL38829" s="24"/>
      <c r="AM38829" s="19"/>
      <c r="AN38829" s="19"/>
      <c r="AO38829" s="17"/>
    </row>
    <row r="38830" spans="35:41" x14ac:dyDescent="0.2">
      <c r="AI38830" s="19"/>
      <c r="AJ38830" s="16"/>
      <c r="AK38830" s="20"/>
      <c r="AL38830" s="24"/>
      <c r="AM38830" s="19"/>
      <c r="AN38830" s="19"/>
      <c r="AO38830" s="17"/>
    </row>
    <row r="38831" spans="35:41" x14ac:dyDescent="0.2">
      <c r="AI38831" s="19"/>
      <c r="AJ38831" s="16"/>
      <c r="AK38831" s="20"/>
      <c r="AL38831" s="24"/>
      <c r="AM38831" s="19"/>
      <c r="AN38831" s="19"/>
      <c r="AO38831" s="17"/>
    </row>
    <row r="38832" spans="35:41" x14ac:dyDescent="0.2">
      <c r="AI38832" s="19"/>
      <c r="AJ38832" s="16"/>
      <c r="AK38832" s="20"/>
      <c r="AL38832" s="24"/>
      <c r="AM38832" s="19"/>
      <c r="AN38832" s="19"/>
      <c r="AO38832" s="17"/>
    </row>
    <row r="38833" spans="35:41" x14ac:dyDescent="0.2">
      <c r="AI38833" s="19"/>
      <c r="AJ38833" s="16"/>
      <c r="AK38833" s="20"/>
      <c r="AL38833" s="24"/>
      <c r="AM38833" s="19"/>
      <c r="AN38833" s="19"/>
      <c r="AO38833" s="17"/>
    </row>
    <row r="38834" spans="35:41" x14ac:dyDescent="0.2">
      <c r="AI38834" s="19"/>
      <c r="AJ38834" s="16"/>
      <c r="AK38834" s="20"/>
      <c r="AL38834" s="24"/>
      <c r="AM38834" s="19"/>
      <c r="AN38834" s="19"/>
      <c r="AO38834" s="17"/>
    </row>
    <row r="38835" spans="35:41" x14ac:dyDescent="0.2">
      <c r="AI38835" s="19"/>
      <c r="AJ38835" s="16"/>
      <c r="AK38835" s="20"/>
      <c r="AL38835" s="24"/>
      <c r="AM38835" s="19"/>
      <c r="AN38835" s="19"/>
      <c r="AO38835" s="17"/>
    </row>
    <row r="38836" spans="35:41" x14ac:dyDescent="0.2">
      <c r="AI38836" s="19"/>
      <c r="AJ38836" s="16"/>
      <c r="AK38836" s="20"/>
      <c r="AL38836" s="24"/>
      <c r="AM38836" s="19"/>
      <c r="AN38836" s="19"/>
      <c r="AO38836" s="17"/>
    </row>
    <row r="38837" spans="35:41" x14ac:dyDescent="0.2">
      <c r="AI38837" s="19"/>
      <c r="AJ38837" s="16"/>
      <c r="AK38837" s="20"/>
      <c r="AL38837" s="24"/>
      <c r="AM38837" s="19"/>
      <c r="AN38837" s="19"/>
      <c r="AO38837" s="17"/>
    </row>
    <row r="38838" spans="35:41" x14ac:dyDescent="0.2">
      <c r="AI38838" s="19"/>
      <c r="AJ38838" s="16"/>
      <c r="AK38838" s="20"/>
      <c r="AL38838" s="24"/>
      <c r="AM38838" s="19"/>
      <c r="AN38838" s="19"/>
      <c r="AO38838" s="17"/>
    </row>
    <row r="38839" spans="35:41" x14ac:dyDescent="0.2">
      <c r="AI38839" s="19"/>
      <c r="AJ38839" s="16"/>
      <c r="AK38839" s="20"/>
      <c r="AL38839" s="24"/>
      <c r="AM38839" s="19"/>
      <c r="AN38839" s="19"/>
      <c r="AO38839" s="17"/>
    </row>
    <row r="38840" spans="35:41" x14ac:dyDescent="0.2">
      <c r="AI38840" s="19"/>
      <c r="AJ38840" s="16"/>
      <c r="AK38840" s="20"/>
      <c r="AL38840" s="24"/>
      <c r="AM38840" s="19"/>
      <c r="AN38840" s="19"/>
      <c r="AO38840" s="17"/>
    </row>
    <row r="38841" spans="35:41" x14ac:dyDescent="0.2">
      <c r="AI38841" s="19"/>
      <c r="AJ38841" s="16"/>
      <c r="AK38841" s="20"/>
      <c r="AL38841" s="24"/>
      <c r="AM38841" s="19"/>
      <c r="AN38841" s="19"/>
      <c r="AO38841" s="17"/>
    </row>
    <row r="38842" spans="35:41" x14ac:dyDescent="0.2">
      <c r="AI38842" s="19"/>
      <c r="AJ38842" s="16"/>
      <c r="AK38842" s="20"/>
      <c r="AL38842" s="24"/>
      <c r="AM38842" s="19"/>
      <c r="AN38842" s="19"/>
      <c r="AO38842" s="17"/>
    </row>
    <row r="38843" spans="35:41" x14ac:dyDescent="0.2">
      <c r="AI38843" s="19"/>
      <c r="AJ38843" s="16"/>
      <c r="AK38843" s="20"/>
      <c r="AL38843" s="24"/>
      <c r="AM38843" s="19"/>
      <c r="AN38843" s="19"/>
      <c r="AO38843" s="17"/>
    </row>
    <row r="38844" spans="35:41" x14ac:dyDescent="0.2">
      <c r="AI38844" s="19"/>
      <c r="AJ38844" s="16"/>
      <c r="AK38844" s="20"/>
      <c r="AL38844" s="24"/>
      <c r="AM38844" s="19"/>
      <c r="AN38844" s="19"/>
      <c r="AO38844" s="17"/>
    </row>
    <row r="38845" spans="35:41" x14ac:dyDescent="0.2">
      <c r="AI38845" s="19"/>
      <c r="AJ38845" s="16"/>
      <c r="AK38845" s="20"/>
      <c r="AL38845" s="24"/>
      <c r="AM38845" s="19"/>
      <c r="AN38845" s="19"/>
      <c r="AO38845" s="17"/>
    </row>
    <row r="38846" spans="35:41" x14ac:dyDescent="0.2">
      <c r="AI38846" s="19"/>
      <c r="AJ38846" s="16"/>
      <c r="AK38846" s="20"/>
      <c r="AL38846" s="24"/>
      <c r="AM38846" s="19"/>
      <c r="AN38846" s="19"/>
      <c r="AO38846" s="17"/>
    </row>
    <row r="38847" spans="35:41" x14ac:dyDescent="0.2">
      <c r="AI38847" s="19"/>
      <c r="AJ38847" s="16"/>
      <c r="AK38847" s="20"/>
      <c r="AL38847" s="24"/>
      <c r="AM38847" s="19"/>
      <c r="AN38847" s="19"/>
      <c r="AO38847" s="17"/>
    </row>
    <row r="38848" spans="35:41" x14ac:dyDescent="0.2">
      <c r="AI38848" s="19"/>
      <c r="AJ38848" s="16"/>
      <c r="AK38848" s="20"/>
      <c r="AL38848" s="24"/>
      <c r="AM38848" s="19"/>
      <c r="AN38848" s="19"/>
      <c r="AO38848" s="17"/>
    </row>
    <row r="38849" spans="35:41" x14ac:dyDescent="0.2">
      <c r="AI38849" s="19"/>
      <c r="AJ38849" s="16"/>
      <c r="AK38849" s="20"/>
      <c r="AL38849" s="24"/>
      <c r="AM38849" s="19"/>
      <c r="AN38849" s="19"/>
      <c r="AO38849" s="17"/>
    </row>
    <row r="38850" spans="35:41" x14ac:dyDescent="0.2">
      <c r="AI38850" s="19"/>
      <c r="AJ38850" s="16"/>
      <c r="AK38850" s="20"/>
      <c r="AL38850" s="24"/>
      <c r="AM38850" s="19"/>
      <c r="AN38850" s="19"/>
      <c r="AO38850" s="17"/>
    </row>
    <row r="38851" spans="35:41" x14ac:dyDescent="0.2">
      <c r="AI38851" s="19"/>
      <c r="AJ38851" s="16"/>
      <c r="AK38851" s="20"/>
      <c r="AL38851" s="24"/>
      <c r="AM38851" s="19"/>
      <c r="AN38851" s="19"/>
      <c r="AO38851" s="17"/>
    </row>
    <row r="38852" spans="35:41" x14ac:dyDescent="0.2">
      <c r="AI38852" s="19"/>
      <c r="AJ38852" s="16"/>
      <c r="AK38852" s="20"/>
      <c r="AL38852" s="24"/>
      <c r="AM38852" s="19"/>
      <c r="AN38852" s="19"/>
      <c r="AO38852" s="17"/>
    </row>
    <row r="38853" spans="35:41" x14ac:dyDescent="0.2">
      <c r="AI38853" s="19"/>
      <c r="AJ38853" s="16"/>
      <c r="AK38853" s="20"/>
      <c r="AL38853" s="24"/>
      <c r="AM38853" s="19"/>
      <c r="AN38853" s="19"/>
      <c r="AO38853" s="17"/>
    </row>
    <row r="38854" spans="35:41" x14ac:dyDescent="0.2">
      <c r="AI38854" s="19"/>
      <c r="AJ38854" s="16"/>
      <c r="AK38854" s="20"/>
      <c r="AL38854" s="24"/>
      <c r="AM38854" s="19"/>
      <c r="AN38854" s="19"/>
      <c r="AO38854" s="17"/>
    </row>
    <row r="38855" spans="35:41" x14ac:dyDescent="0.2">
      <c r="AI38855" s="19"/>
      <c r="AJ38855" s="16"/>
      <c r="AK38855" s="20"/>
      <c r="AL38855" s="24"/>
      <c r="AM38855" s="19"/>
      <c r="AN38855" s="19"/>
      <c r="AO38855" s="17"/>
    </row>
    <row r="38856" spans="35:41" x14ac:dyDescent="0.2">
      <c r="AI38856" s="19"/>
      <c r="AJ38856" s="16"/>
      <c r="AK38856" s="20"/>
      <c r="AL38856" s="24"/>
      <c r="AM38856" s="19"/>
      <c r="AN38856" s="19"/>
      <c r="AO38856" s="17"/>
    </row>
    <row r="38857" spans="35:41" x14ac:dyDescent="0.2">
      <c r="AI38857" s="19"/>
      <c r="AJ38857" s="16"/>
      <c r="AK38857" s="20"/>
      <c r="AL38857" s="24"/>
      <c r="AM38857" s="19"/>
      <c r="AN38857" s="19"/>
      <c r="AO38857" s="17"/>
    </row>
    <row r="38858" spans="35:41" x14ac:dyDescent="0.2">
      <c r="AI38858" s="19"/>
      <c r="AJ38858" s="16"/>
      <c r="AK38858" s="20"/>
      <c r="AL38858" s="24"/>
      <c r="AM38858" s="19"/>
      <c r="AN38858" s="19"/>
      <c r="AO38858" s="17"/>
    </row>
    <row r="38859" spans="35:41" x14ac:dyDescent="0.2">
      <c r="AI38859" s="19"/>
      <c r="AJ38859" s="16"/>
      <c r="AK38859" s="20"/>
      <c r="AL38859" s="24"/>
      <c r="AM38859" s="19"/>
      <c r="AN38859" s="19"/>
      <c r="AO38859" s="17"/>
    </row>
    <row r="38860" spans="35:41" x14ac:dyDescent="0.2">
      <c r="AI38860" s="19"/>
      <c r="AJ38860" s="16"/>
      <c r="AK38860" s="20"/>
      <c r="AL38860" s="24"/>
      <c r="AM38860" s="19"/>
      <c r="AN38860" s="19"/>
      <c r="AO38860" s="17"/>
    </row>
    <row r="38861" spans="35:41" x14ac:dyDescent="0.2">
      <c r="AI38861" s="19"/>
      <c r="AJ38861" s="16"/>
      <c r="AK38861" s="20"/>
      <c r="AL38861" s="24"/>
      <c r="AM38861" s="19"/>
      <c r="AN38861" s="19"/>
      <c r="AO38861" s="17"/>
    </row>
    <row r="38862" spans="35:41" x14ac:dyDescent="0.2">
      <c r="AI38862" s="19"/>
      <c r="AJ38862" s="16"/>
      <c r="AK38862" s="20"/>
      <c r="AL38862" s="24"/>
      <c r="AM38862" s="19"/>
      <c r="AN38862" s="19"/>
      <c r="AO38862" s="17"/>
    </row>
    <row r="38863" spans="35:41" x14ac:dyDescent="0.2">
      <c r="AI38863" s="19"/>
      <c r="AJ38863" s="16"/>
      <c r="AK38863" s="20"/>
      <c r="AL38863" s="24"/>
      <c r="AM38863" s="19"/>
      <c r="AN38863" s="19"/>
      <c r="AO38863" s="17"/>
    </row>
    <row r="38864" spans="35:41" x14ac:dyDescent="0.2">
      <c r="AI38864" s="19"/>
      <c r="AJ38864" s="16"/>
      <c r="AK38864" s="20"/>
      <c r="AL38864" s="24"/>
      <c r="AM38864" s="19"/>
      <c r="AN38864" s="19"/>
      <c r="AO38864" s="17"/>
    </row>
    <row r="38865" spans="35:41" x14ac:dyDescent="0.2">
      <c r="AI38865" s="19"/>
      <c r="AJ38865" s="16"/>
      <c r="AK38865" s="20"/>
      <c r="AL38865" s="24"/>
      <c r="AM38865" s="19"/>
      <c r="AN38865" s="19"/>
      <c r="AO38865" s="17"/>
    </row>
    <row r="38866" spans="35:41" x14ac:dyDescent="0.2">
      <c r="AI38866" s="19"/>
      <c r="AJ38866" s="16"/>
      <c r="AK38866" s="20"/>
      <c r="AL38866" s="24"/>
      <c r="AM38866" s="19"/>
      <c r="AN38866" s="19"/>
      <c r="AO38866" s="17"/>
    </row>
    <row r="38867" spans="35:41" x14ac:dyDescent="0.2">
      <c r="AI38867" s="19"/>
      <c r="AJ38867" s="16"/>
      <c r="AK38867" s="20"/>
      <c r="AL38867" s="24"/>
      <c r="AM38867" s="19"/>
      <c r="AN38867" s="19"/>
      <c r="AO38867" s="17"/>
    </row>
    <row r="38868" spans="35:41" x14ac:dyDescent="0.2">
      <c r="AI38868" s="19"/>
      <c r="AJ38868" s="16"/>
      <c r="AK38868" s="20"/>
      <c r="AL38868" s="24"/>
      <c r="AM38868" s="19"/>
      <c r="AN38868" s="19"/>
      <c r="AO38868" s="17"/>
    </row>
    <row r="38869" spans="35:41" x14ac:dyDescent="0.2">
      <c r="AI38869" s="19"/>
      <c r="AJ38869" s="16"/>
      <c r="AK38869" s="20"/>
      <c r="AL38869" s="24"/>
      <c r="AM38869" s="19"/>
      <c r="AN38869" s="19"/>
      <c r="AO38869" s="17"/>
    </row>
    <row r="38870" spans="35:41" x14ac:dyDescent="0.2">
      <c r="AI38870" s="19"/>
      <c r="AJ38870" s="16"/>
      <c r="AK38870" s="20"/>
      <c r="AL38870" s="24"/>
      <c r="AM38870" s="19"/>
      <c r="AN38870" s="19"/>
      <c r="AO38870" s="17"/>
    </row>
    <row r="38871" spans="35:41" x14ac:dyDescent="0.2">
      <c r="AI38871" s="19"/>
      <c r="AJ38871" s="16"/>
      <c r="AK38871" s="20"/>
      <c r="AL38871" s="24"/>
      <c r="AM38871" s="19"/>
      <c r="AN38871" s="19"/>
      <c r="AO38871" s="17"/>
    </row>
    <row r="38872" spans="35:41" x14ac:dyDescent="0.2">
      <c r="AI38872" s="19"/>
      <c r="AJ38872" s="16"/>
      <c r="AK38872" s="20"/>
      <c r="AL38872" s="24"/>
      <c r="AM38872" s="19"/>
      <c r="AN38872" s="19"/>
      <c r="AO38872" s="17"/>
    </row>
    <row r="38873" spans="35:41" x14ac:dyDescent="0.2">
      <c r="AI38873" s="19"/>
      <c r="AJ38873" s="16"/>
      <c r="AK38873" s="20"/>
      <c r="AL38873" s="24"/>
      <c r="AM38873" s="19"/>
      <c r="AN38873" s="19"/>
      <c r="AO38873" s="17"/>
    </row>
    <row r="38874" spans="35:41" x14ac:dyDescent="0.2">
      <c r="AI38874" s="19"/>
      <c r="AJ38874" s="16"/>
      <c r="AK38874" s="20"/>
      <c r="AL38874" s="24"/>
      <c r="AM38874" s="19"/>
      <c r="AN38874" s="19"/>
      <c r="AO38874" s="17"/>
    </row>
    <row r="38875" spans="35:41" x14ac:dyDescent="0.2">
      <c r="AI38875" s="19"/>
      <c r="AJ38875" s="16"/>
      <c r="AK38875" s="20"/>
      <c r="AL38875" s="24"/>
      <c r="AM38875" s="19"/>
      <c r="AN38875" s="19"/>
      <c r="AO38875" s="17"/>
    </row>
    <row r="38876" spans="35:41" x14ac:dyDescent="0.2">
      <c r="AI38876" s="19"/>
      <c r="AJ38876" s="16"/>
      <c r="AK38876" s="20"/>
      <c r="AL38876" s="24"/>
      <c r="AM38876" s="19"/>
      <c r="AN38876" s="19"/>
      <c r="AO38876" s="17"/>
    </row>
    <row r="38877" spans="35:41" x14ac:dyDescent="0.2">
      <c r="AI38877" s="19"/>
      <c r="AJ38877" s="16"/>
      <c r="AK38877" s="20"/>
      <c r="AL38877" s="24"/>
      <c r="AM38877" s="19"/>
      <c r="AN38877" s="19"/>
      <c r="AO38877" s="17"/>
    </row>
    <row r="38878" spans="35:41" x14ac:dyDescent="0.2">
      <c r="AI38878" s="19"/>
      <c r="AJ38878" s="16"/>
      <c r="AK38878" s="20"/>
      <c r="AL38878" s="24"/>
      <c r="AM38878" s="19"/>
      <c r="AN38878" s="19"/>
      <c r="AO38878" s="17"/>
    </row>
    <row r="38879" spans="35:41" x14ac:dyDescent="0.2">
      <c r="AI38879" s="19"/>
      <c r="AJ38879" s="16"/>
      <c r="AK38879" s="20"/>
      <c r="AL38879" s="24"/>
      <c r="AM38879" s="19"/>
      <c r="AN38879" s="19"/>
      <c r="AO38879" s="17"/>
    </row>
    <row r="38880" spans="35:41" x14ac:dyDescent="0.2">
      <c r="AI38880" s="19"/>
      <c r="AJ38880" s="16"/>
      <c r="AK38880" s="20"/>
      <c r="AL38880" s="24"/>
      <c r="AM38880" s="19"/>
      <c r="AN38880" s="19"/>
      <c r="AO38880" s="17"/>
    </row>
    <row r="38881" spans="35:41" x14ac:dyDescent="0.2">
      <c r="AI38881" s="19"/>
      <c r="AJ38881" s="16"/>
      <c r="AK38881" s="20"/>
      <c r="AL38881" s="24"/>
      <c r="AM38881" s="19"/>
      <c r="AN38881" s="19"/>
      <c r="AO38881" s="17"/>
    </row>
    <row r="38882" spans="35:41" x14ac:dyDescent="0.2">
      <c r="AI38882" s="19"/>
      <c r="AJ38882" s="16"/>
      <c r="AK38882" s="20"/>
      <c r="AL38882" s="24"/>
      <c r="AM38882" s="19"/>
      <c r="AN38882" s="19"/>
      <c r="AO38882" s="17"/>
    </row>
    <row r="38883" spans="35:41" x14ac:dyDescent="0.2">
      <c r="AI38883" s="19"/>
      <c r="AJ38883" s="16"/>
      <c r="AK38883" s="20"/>
      <c r="AL38883" s="24"/>
      <c r="AM38883" s="19"/>
      <c r="AN38883" s="19"/>
      <c r="AO38883" s="17"/>
    </row>
    <row r="38884" spans="35:41" x14ac:dyDescent="0.2">
      <c r="AI38884" s="19"/>
      <c r="AJ38884" s="16"/>
      <c r="AK38884" s="20"/>
      <c r="AL38884" s="24"/>
      <c r="AM38884" s="19"/>
      <c r="AN38884" s="19"/>
      <c r="AO38884" s="17"/>
    </row>
    <row r="38885" spans="35:41" x14ac:dyDescent="0.2">
      <c r="AI38885" s="19"/>
      <c r="AJ38885" s="16"/>
      <c r="AK38885" s="20"/>
      <c r="AL38885" s="24"/>
      <c r="AM38885" s="19"/>
      <c r="AN38885" s="19"/>
      <c r="AO38885" s="17"/>
    </row>
    <row r="38886" spans="35:41" x14ac:dyDescent="0.2">
      <c r="AI38886" s="19"/>
      <c r="AJ38886" s="16"/>
      <c r="AK38886" s="20"/>
      <c r="AL38886" s="24"/>
      <c r="AM38886" s="19"/>
      <c r="AN38886" s="19"/>
      <c r="AO38886" s="17"/>
    </row>
    <row r="38887" spans="35:41" x14ac:dyDescent="0.2">
      <c r="AI38887" s="19"/>
      <c r="AJ38887" s="16"/>
      <c r="AK38887" s="20"/>
      <c r="AL38887" s="24"/>
      <c r="AM38887" s="19"/>
      <c r="AN38887" s="19"/>
      <c r="AO38887" s="17"/>
    </row>
    <row r="38888" spans="35:41" x14ac:dyDescent="0.2">
      <c r="AI38888" s="19"/>
      <c r="AJ38888" s="16"/>
      <c r="AK38888" s="20"/>
      <c r="AL38888" s="24"/>
      <c r="AM38888" s="19"/>
      <c r="AN38888" s="19"/>
      <c r="AO38888" s="17"/>
    </row>
    <row r="38889" spans="35:41" x14ac:dyDescent="0.2">
      <c r="AI38889" s="19"/>
      <c r="AJ38889" s="16"/>
      <c r="AK38889" s="20"/>
      <c r="AL38889" s="24"/>
      <c r="AM38889" s="19"/>
      <c r="AN38889" s="19"/>
      <c r="AO38889" s="17"/>
    </row>
    <row r="38890" spans="35:41" x14ac:dyDescent="0.2">
      <c r="AI38890" s="19"/>
      <c r="AJ38890" s="16"/>
      <c r="AK38890" s="20"/>
      <c r="AL38890" s="24"/>
      <c r="AM38890" s="19"/>
      <c r="AN38890" s="19"/>
      <c r="AO38890" s="17"/>
    </row>
    <row r="38891" spans="35:41" x14ac:dyDescent="0.2">
      <c r="AI38891" s="19"/>
      <c r="AJ38891" s="16"/>
      <c r="AK38891" s="20"/>
      <c r="AL38891" s="24"/>
      <c r="AM38891" s="19"/>
      <c r="AN38891" s="19"/>
      <c r="AO38891" s="17"/>
    </row>
    <row r="38892" spans="35:41" x14ac:dyDescent="0.2">
      <c r="AI38892" s="19"/>
      <c r="AJ38892" s="16"/>
      <c r="AK38892" s="20"/>
      <c r="AL38892" s="24"/>
      <c r="AM38892" s="19"/>
      <c r="AN38892" s="19"/>
      <c r="AO38892" s="17"/>
    </row>
    <row r="38893" spans="35:41" x14ac:dyDescent="0.2">
      <c r="AI38893" s="19"/>
      <c r="AJ38893" s="16"/>
      <c r="AK38893" s="20"/>
      <c r="AL38893" s="24"/>
      <c r="AM38893" s="19"/>
      <c r="AN38893" s="19"/>
      <c r="AO38893" s="17"/>
    </row>
    <row r="38894" spans="35:41" x14ac:dyDescent="0.2">
      <c r="AI38894" s="19"/>
      <c r="AJ38894" s="16"/>
      <c r="AK38894" s="20"/>
      <c r="AL38894" s="24"/>
      <c r="AM38894" s="19"/>
      <c r="AN38894" s="19"/>
      <c r="AO38894" s="17"/>
    </row>
    <row r="38895" spans="35:41" x14ac:dyDescent="0.2">
      <c r="AI38895" s="19"/>
      <c r="AJ38895" s="16"/>
      <c r="AK38895" s="20"/>
      <c r="AL38895" s="24"/>
      <c r="AM38895" s="19"/>
      <c r="AN38895" s="19"/>
      <c r="AO38895" s="17"/>
    </row>
    <row r="38896" spans="35:41" x14ac:dyDescent="0.2">
      <c r="AI38896" s="19"/>
      <c r="AJ38896" s="16"/>
      <c r="AK38896" s="20"/>
      <c r="AL38896" s="24"/>
      <c r="AM38896" s="19"/>
      <c r="AN38896" s="19"/>
      <c r="AO38896" s="17"/>
    </row>
    <row r="38897" spans="35:41" x14ac:dyDescent="0.2">
      <c r="AI38897" s="19"/>
      <c r="AJ38897" s="16"/>
      <c r="AK38897" s="20"/>
      <c r="AL38897" s="24"/>
      <c r="AM38897" s="19"/>
      <c r="AN38897" s="19"/>
      <c r="AO38897" s="17"/>
    </row>
    <row r="38898" spans="35:41" x14ac:dyDescent="0.2">
      <c r="AI38898" s="19"/>
      <c r="AJ38898" s="16"/>
      <c r="AK38898" s="20"/>
      <c r="AL38898" s="24"/>
      <c r="AM38898" s="19"/>
      <c r="AN38898" s="19"/>
      <c r="AO38898" s="17"/>
    </row>
    <row r="38899" spans="35:41" x14ac:dyDescent="0.2">
      <c r="AI38899" s="19"/>
      <c r="AJ38899" s="16"/>
      <c r="AK38899" s="20"/>
      <c r="AL38899" s="24"/>
      <c r="AM38899" s="19"/>
      <c r="AN38899" s="19"/>
      <c r="AO38899" s="17"/>
    </row>
    <row r="38900" spans="35:41" x14ac:dyDescent="0.2">
      <c r="AI38900" s="19"/>
      <c r="AJ38900" s="16"/>
      <c r="AK38900" s="20"/>
      <c r="AL38900" s="24"/>
      <c r="AM38900" s="19"/>
      <c r="AN38900" s="19"/>
      <c r="AO38900" s="17"/>
    </row>
    <row r="38901" spans="35:41" x14ac:dyDescent="0.2">
      <c r="AI38901" s="19"/>
      <c r="AJ38901" s="16"/>
      <c r="AK38901" s="20"/>
      <c r="AL38901" s="24"/>
      <c r="AM38901" s="19"/>
      <c r="AN38901" s="19"/>
      <c r="AO38901" s="17"/>
    </row>
    <row r="38902" spans="35:41" x14ac:dyDescent="0.2">
      <c r="AI38902" s="19"/>
      <c r="AJ38902" s="16"/>
      <c r="AK38902" s="20"/>
      <c r="AL38902" s="24"/>
      <c r="AM38902" s="19"/>
      <c r="AN38902" s="19"/>
      <c r="AO38902" s="17"/>
    </row>
    <row r="38903" spans="35:41" x14ac:dyDescent="0.2">
      <c r="AI38903" s="19"/>
      <c r="AJ38903" s="16"/>
      <c r="AK38903" s="20"/>
      <c r="AL38903" s="24"/>
      <c r="AM38903" s="19"/>
      <c r="AN38903" s="19"/>
      <c r="AO38903" s="17"/>
    </row>
    <row r="38904" spans="35:41" x14ac:dyDescent="0.2">
      <c r="AI38904" s="19"/>
      <c r="AJ38904" s="16"/>
      <c r="AK38904" s="20"/>
      <c r="AL38904" s="24"/>
      <c r="AM38904" s="19"/>
      <c r="AN38904" s="19"/>
      <c r="AO38904" s="17"/>
    </row>
    <row r="38905" spans="35:41" x14ac:dyDescent="0.2">
      <c r="AI38905" s="19"/>
      <c r="AJ38905" s="16"/>
      <c r="AK38905" s="20"/>
      <c r="AL38905" s="24"/>
      <c r="AM38905" s="19"/>
      <c r="AN38905" s="19"/>
      <c r="AO38905" s="17"/>
    </row>
    <row r="38906" spans="35:41" x14ac:dyDescent="0.2">
      <c r="AI38906" s="19"/>
      <c r="AJ38906" s="16"/>
      <c r="AK38906" s="20"/>
      <c r="AL38906" s="24"/>
      <c r="AM38906" s="19"/>
      <c r="AN38906" s="19"/>
      <c r="AO38906" s="17"/>
    </row>
    <row r="38907" spans="35:41" x14ac:dyDescent="0.2">
      <c r="AI38907" s="19"/>
      <c r="AJ38907" s="16"/>
      <c r="AK38907" s="20"/>
      <c r="AL38907" s="24"/>
      <c r="AM38907" s="19"/>
      <c r="AN38907" s="19"/>
      <c r="AO38907" s="17"/>
    </row>
    <row r="38908" spans="35:41" x14ac:dyDescent="0.2">
      <c r="AI38908" s="19"/>
      <c r="AJ38908" s="16"/>
      <c r="AK38908" s="20"/>
      <c r="AL38908" s="24"/>
      <c r="AM38908" s="19"/>
      <c r="AN38908" s="19"/>
      <c r="AO38908" s="17"/>
    </row>
    <row r="38909" spans="35:41" x14ac:dyDescent="0.2">
      <c r="AI38909" s="19"/>
      <c r="AJ38909" s="16"/>
      <c r="AK38909" s="20"/>
      <c r="AL38909" s="24"/>
      <c r="AM38909" s="19"/>
      <c r="AN38909" s="19"/>
      <c r="AO38909" s="17"/>
    </row>
    <row r="38910" spans="35:41" x14ac:dyDescent="0.2">
      <c r="AI38910" s="19"/>
      <c r="AJ38910" s="16"/>
      <c r="AK38910" s="20"/>
      <c r="AL38910" s="24"/>
      <c r="AM38910" s="19"/>
      <c r="AN38910" s="19"/>
      <c r="AO38910" s="17"/>
    </row>
    <row r="38911" spans="35:41" x14ac:dyDescent="0.2">
      <c r="AI38911" s="19"/>
      <c r="AJ38911" s="16"/>
      <c r="AK38911" s="20"/>
      <c r="AL38911" s="24"/>
      <c r="AM38911" s="19"/>
      <c r="AN38911" s="19"/>
      <c r="AO38911" s="17"/>
    </row>
    <row r="38912" spans="35:41" x14ac:dyDescent="0.2">
      <c r="AI38912" s="19"/>
      <c r="AJ38912" s="16"/>
      <c r="AK38912" s="20"/>
      <c r="AL38912" s="24"/>
      <c r="AM38912" s="19"/>
      <c r="AN38912" s="19"/>
      <c r="AO38912" s="17"/>
    </row>
    <row r="38913" spans="35:41" x14ac:dyDescent="0.2">
      <c r="AI38913" s="19"/>
      <c r="AJ38913" s="16"/>
      <c r="AK38913" s="20"/>
      <c r="AL38913" s="24"/>
      <c r="AM38913" s="19"/>
      <c r="AN38913" s="19"/>
      <c r="AO38913" s="17"/>
    </row>
    <row r="38914" spans="35:41" x14ac:dyDescent="0.2">
      <c r="AI38914" s="19"/>
      <c r="AJ38914" s="16"/>
      <c r="AK38914" s="20"/>
      <c r="AL38914" s="24"/>
      <c r="AM38914" s="19"/>
      <c r="AN38914" s="19"/>
      <c r="AO38914" s="17"/>
    </row>
    <row r="38915" spans="35:41" x14ac:dyDescent="0.2">
      <c r="AI38915" s="19"/>
      <c r="AJ38915" s="16"/>
      <c r="AK38915" s="20"/>
      <c r="AL38915" s="24"/>
      <c r="AM38915" s="19"/>
      <c r="AN38915" s="19"/>
      <c r="AO38915" s="17"/>
    </row>
    <row r="38916" spans="35:41" x14ac:dyDescent="0.2">
      <c r="AI38916" s="19"/>
      <c r="AJ38916" s="16"/>
      <c r="AK38916" s="20"/>
      <c r="AL38916" s="24"/>
      <c r="AM38916" s="19"/>
      <c r="AN38916" s="19"/>
      <c r="AO38916" s="17"/>
    </row>
    <row r="38917" spans="35:41" x14ac:dyDescent="0.2">
      <c r="AI38917" s="19"/>
      <c r="AJ38917" s="16"/>
      <c r="AK38917" s="20"/>
      <c r="AL38917" s="24"/>
      <c r="AM38917" s="19"/>
      <c r="AN38917" s="19"/>
      <c r="AO38917" s="17"/>
    </row>
    <row r="38918" spans="35:41" x14ac:dyDescent="0.2">
      <c r="AI38918" s="19"/>
      <c r="AJ38918" s="16"/>
      <c r="AK38918" s="20"/>
      <c r="AL38918" s="24"/>
      <c r="AM38918" s="19"/>
      <c r="AN38918" s="19"/>
      <c r="AO38918" s="17"/>
    </row>
    <row r="38919" spans="35:41" x14ac:dyDescent="0.2">
      <c r="AI38919" s="19"/>
      <c r="AJ38919" s="16"/>
      <c r="AK38919" s="20"/>
      <c r="AL38919" s="24"/>
      <c r="AM38919" s="19"/>
      <c r="AN38919" s="19"/>
      <c r="AO38919" s="17"/>
    </row>
    <row r="38920" spans="35:41" x14ac:dyDescent="0.2">
      <c r="AI38920" s="19"/>
      <c r="AJ38920" s="16"/>
      <c r="AK38920" s="20"/>
      <c r="AL38920" s="24"/>
      <c r="AM38920" s="19"/>
      <c r="AN38920" s="19"/>
      <c r="AO38920" s="17"/>
    </row>
    <row r="38921" spans="35:41" x14ac:dyDescent="0.2">
      <c r="AI38921" s="19"/>
      <c r="AJ38921" s="16"/>
      <c r="AK38921" s="20"/>
      <c r="AL38921" s="24"/>
      <c r="AM38921" s="19"/>
      <c r="AN38921" s="19"/>
      <c r="AO38921" s="17"/>
    </row>
    <row r="38922" spans="35:41" x14ac:dyDescent="0.2">
      <c r="AI38922" s="19"/>
      <c r="AJ38922" s="16"/>
      <c r="AK38922" s="20"/>
      <c r="AL38922" s="24"/>
      <c r="AM38922" s="19"/>
      <c r="AN38922" s="19"/>
      <c r="AO38922" s="17"/>
    </row>
    <row r="38923" spans="35:41" x14ac:dyDescent="0.2">
      <c r="AI38923" s="19"/>
      <c r="AJ38923" s="16"/>
      <c r="AK38923" s="20"/>
      <c r="AL38923" s="24"/>
      <c r="AM38923" s="19"/>
      <c r="AN38923" s="19"/>
      <c r="AO38923" s="17"/>
    </row>
    <row r="38924" spans="35:41" x14ac:dyDescent="0.2">
      <c r="AI38924" s="19"/>
      <c r="AJ38924" s="16"/>
      <c r="AK38924" s="20"/>
      <c r="AL38924" s="24"/>
      <c r="AM38924" s="19"/>
      <c r="AN38924" s="19"/>
      <c r="AO38924" s="17"/>
    </row>
    <row r="38925" spans="35:41" x14ac:dyDescent="0.2">
      <c r="AI38925" s="19"/>
      <c r="AJ38925" s="16"/>
      <c r="AK38925" s="20"/>
      <c r="AL38925" s="24"/>
      <c r="AM38925" s="19"/>
      <c r="AN38925" s="19"/>
      <c r="AO38925" s="17"/>
    </row>
    <row r="38926" spans="35:41" x14ac:dyDescent="0.2">
      <c r="AI38926" s="19"/>
      <c r="AJ38926" s="16"/>
      <c r="AK38926" s="20"/>
      <c r="AL38926" s="24"/>
      <c r="AM38926" s="19"/>
      <c r="AN38926" s="19"/>
      <c r="AO38926" s="17"/>
    </row>
    <row r="38927" spans="35:41" x14ac:dyDescent="0.2">
      <c r="AI38927" s="19"/>
      <c r="AJ38927" s="16"/>
      <c r="AK38927" s="20"/>
      <c r="AL38927" s="24"/>
      <c r="AM38927" s="19"/>
      <c r="AN38927" s="19"/>
      <c r="AO38927" s="17"/>
    </row>
    <row r="38928" spans="35:41" x14ac:dyDescent="0.2">
      <c r="AI38928" s="19"/>
      <c r="AJ38928" s="16"/>
      <c r="AK38928" s="20"/>
      <c r="AL38928" s="24"/>
      <c r="AM38928" s="19"/>
      <c r="AN38928" s="19"/>
      <c r="AO38928" s="17"/>
    </row>
    <row r="38929" spans="35:41" x14ac:dyDescent="0.2">
      <c r="AI38929" s="19"/>
      <c r="AJ38929" s="16"/>
      <c r="AK38929" s="20"/>
      <c r="AL38929" s="24"/>
      <c r="AM38929" s="19"/>
      <c r="AN38929" s="19"/>
      <c r="AO38929" s="17"/>
    </row>
    <row r="38930" spans="35:41" x14ac:dyDescent="0.2">
      <c r="AI38930" s="19"/>
      <c r="AJ38930" s="16"/>
      <c r="AK38930" s="20"/>
      <c r="AL38930" s="24"/>
      <c r="AM38930" s="19"/>
      <c r="AN38930" s="19"/>
      <c r="AO38930" s="17"/>
    </row>
    <row r="38931" spans="35:41" x14ac:dyDescent="0.2">
      <c r="AI38931" s="19"/>
      <c r="AJ38931" s="16"/>
      <c r="AK38931" s="20"/>
      <c r="AL38931" s="24"/>
      <c r="AM38931" s="19"/>
      <c r="AN38931" s="19"/>
      <c r="AO38931" s="17"/>
    </row>
    <row r="38932" spans="35:41" x14ac:dyDescent="0.2">
      <c r="AI38932" s="19"/>
      <c r="AJ38932" s="16"/>
      <c r="AK38932" s="20"/>
      <c r="AL38932" s="24"/>
      <c r="AM38932" s="19"/>
      <c r="AN38932" s="19"/>
      <c r="AO38932" s="17"/>
    </row>
    <row r="38933" spans="35:41" x14ac:dyDescent="0.2">
      <c r="AI38933" s="19"/>
      <c r="AJ38933" s="16"/>
      <c r="AK38933" s="20"/>
      <c r="AL38933" s="24"/>
      <c r="AM38933" s="19"/>
      <c r="AN38933" s="19"/>
      <c r="AO38933" s="17"/>
    </row>
    <row r="38934" spans="35:41" x14ac:dyDescent="0.2">
      <c r="AI38934" s="19"/>
      <c r="AJ38934" s="16"/>
      <c r="AK38934" s="20"/>
      <c r="AL38934" s="24"/>
      <c r="AM38934" s="19"/>
      <c r="AN38934" s="19"/>
      <c r="AO38934" s="17"/>
    </row>
    <row r="38935" spans="35:41" x14ac:dyDescent="0.2">
      <c r="AI38935" s="19"/>
      <c r="AJ38935" s="16"/>
      <c r="AK38935" s="20"/>
      <c r="AL38935" s="24"/>
      <c r="AM38935" s="19"/>
      <c r="AN38935" s="19"/>
      <c r="AO38935" s="17"/>
    </row>
    <row r="38936" spans="35:41" x14ac:dyDescent="0.2">
      <c r="AI38936" s="19"/>
      <c r="AJ38936" s="16"/>
      <c r="AK38936" s="20"/>
      <c r="AL38936" s="24"/>
      <c r="AM38936" s="19"/>
      <c r="AN38936" s="19"/>
      <c r="AO38936" s="17"/>
    </row>
    <row r="38937" spans="35:41" x14ac:dyDescent="0.2">
      <c r="AI38937" s="19"/>
      <c r="AJ38937" s="16"/>
      <c r="AK38937" s="20"/>
      <c r="AL38937" s="24"/>
      <c r="AM38937" s="19"/>
      <c r="AN38937" s="19"/>
      <c r="AO38937" s="17"/>
    </row>
    <row r="38938" spans="35:41" x14ac:dyDescent="0.2">
      <c r="AI38938" s="19"/>
      <c r="AJ38938" s="16"/>
      <c r="AK38938" s="20"/>
      <c r="AL38938" s="24"/>
      <c r="AM38938" s="19"/>
      <c r="AN38938" s="19"/>
      <c r="AO38938" s="17"/>
    </row>
    <row r="38939" spans="35:41" x14ac:dyDescent="0.2">
      <c r="AI38939" s="19"/>
      <c r="AJ38939" s="16"/>
      <c r="AK38939" s="20"/>
      <c r="AL38939" s="24"/>
      <c r="AM38939" s="19"/>
      <c r="AN38939" s="19"/>
      <c r="AO38939" s="17"/>
    </row>
    <row r="38940" spans="35:41" x14ac:dyDescent="0.2">
      <c r="AI38940" s="19"/>
      <c r="AJ38940" s="16"/>
      <c r="AK38940" s="20"/>
      <c r="AL38940" s="24"/>
      <c r="AM38940" s="19"/>
      <c r="AN38940" s="19"/>
      <c r="AO38940" s="17"/>
    </row>
    <row r="38941" spans="35:41" x14ac:dyDescent="0.2">
      <c r="AI38941" s="19"/>
      <c r="AJ38941" s="16"/>
      <c r="AK38941" s="20"/>
      <c r="AL38941" s="24"/>
      <c r="AM38941" s="19"/>
      <c r="AN38941" s="19"/>
      <c r="AO38941" s="17"/>
    </row>
    <row r="38942" spans="35:41" x14ac:dyDescent="0.2">
      <c r="AI38942" s="19"/>
      <c r="AJ38942" s="16"/>
      <c r="AK38942" s="20"/>
      <c r="AL38942" s="24"/>
      <c r="AM38942" s="19"/>
      <c r="AN38942" s="19"/>
      <c r="AO38942" s="17"/>
    </row>
    <row r="38943" spans="35:41" x14ac:dyDescent="0.2">
      <c r="AI38943" s="19"/>
      <c r="AJ38943" s="16"/>
      <c r="AK38943" s="20"/>
      <c r="AL38943" s="24"/>
      <c r="AM38943" s="19"/>
      <c r="AN38943" s="19"/>
      <c r="AO38943" s="17"/>
    </row>
    <row r="38944" spans="35:41" x14ac:dyDescent="0.2">
      <c r="AI38944" s="19"/>
      <c r="AJ38944" s="16"/>
      <c r="AK38944" s="20"/>
      <c r="AL38944" s="24"/>
      <c r="AM38944" s="19"/>
      <c r="AN38944" s="19"/>
      <c r="AO38944" s="17"/>
    </row>
    <row r="38945" spans="35:41" x14ac:dyDescent="0.2">
      <c r="AI38945" s="19"/>
      <c r="AJ38945" s="16"/>
      <c r="AK38945" s="20"/>
      <c r="AL38945" s="24"/>
      <c r="AM38945" s="19"/>
      <c r="AN38945" s="19"/>
      <c r="AO38945" s="17"/>
    </row>
    <row r="38946" spans="35:41" x14ac:dyDescent="0.2">
      <c r="AI38946" s="19"/>
      <c r="AJ38946" s="16"/>
      <c r="AK38946" s="20"/>
      <c r="AL38946" s="24"/>
      <c r="AM38946" s="19"/>
      <c r="AN38946" s="19"/>
      <c r="AO38946" s="17"/>
    </row>
    <row r="38947" spans="35:41" x14ac:dyDescent="0.2">
      <c r="AI38947" s="19"/>
      <c r="AJ38947" s="16"/>
      <c r="AK38947" s="20"/>
      <c r="AL38947" s="24"/>
      <c r="AM38947" s="19"/>
      <c r="AN38947" s="19"/>
      <c r="AO38947" s="17"/>
    </row>
    <row r="38948" spans="35:41" x14ac:dyDescent="0.2">
      <c r="AI38948" s="19"/>
      <c r="AJ38948" s="16"/>
      <c r="AK38948" s="20"/>
      <c r="AL38948" s="24"/>
      <c r="AM38948" s="19"/>
      <c r="AN38948" s="19"/>
      <c r="AO38948" s="17"/>
    </row>
    <row r="38949" spans="35:41" x14ac:dyDescent="0.2">
      <c r="AI38949" s="19"/>
      <c r="AJ38949" s="16"/>
      <c r="AK38949" s="20"/>
      <c r="AL38949" s="24"/>
      <c r="AM38949" s="19"/>
      <c r="AN38949" s="19"/>
      <c r="AO38949" s="17"/>
    </row>
    <row r="38950" spans="35:41" x14ac:dyDescent="0.2">
      <c r="AI38950" s="19"/>
      <c r="AJ38950" s="16"/>
      <c r="AK38950" s="20"/>
      <c r="AL38950" s="24"/>
      <c r="AM38950" s="19"/>
      <c r="AN38950" s="19"/>
      <c r="AO38950" s="17"/>
    </row>
    <row r="38951" spans="35:41" x14ac:dyDescent="0.2">
      <c r="AI38951" s="19"/>
      <c r="AJ38951" s="16"/>
      <c r="AK38951" s="20"/>
      <c r="AL38951" s="24"/>
      <c r="AM38951" s="19"/>
      <c r="AN38951" s="19"/>
      <c r="AO38951" s="17"/>
    </row>
    <row r="38952" spans="35:41" x14ac:dyDescent="0.2">
      <c r="AI38952" s="19"/>
      <c r="AJ38952" s="16"/>
      <c r="AK38952" s="20"/>
      <c r="AL38952" s="24"/>
      <c r="AM38952" s="19"/>
      <c r="AN38952" s="19"/>
      <c r="AO38952" s="17"/>
    </row>
    <row r="38953" spans="35:41" x14ac:dyDescent="0.2">
      <c r="AI38953" s="19"/>
      <c r="AJ38953" s="16"/>
      <c r="AK38953" s="20"/>
      <c r="AL38953" s="24"/>
      <c r="AM38953" s="19"/>
      <c r="AN38953" s="19"/>
      <c r="AO38953" s="17"/>
    </row>
    <row r="38954" spans="35:41" x14ac:dyDescent="0.2">
      <c r="AI38954" s="19"/>
      <c r="AJ38954" s="16"/>
      <c r="AK38954" s="20"/>
      <c r="AL38954" s="24"/>
      <c r="AM38954" s="19"/>
      <c r="AN38954" s="19"/>
      <c r="AO38954" s="17"/>
    </row>
    <row r="38955" spans="35:41" x14ac:dyDescent="0.2">
      <c r="AI38955" s="19"/>
      <c r="AJ38955" s="16"/>
      <c r="AK38955" s="20"/>
      <c r="AL38955" s="24"/>
      <c r="AM38955" s="19"/>
      <c r="AN38955" s="19"/>
      <c r="AO38955" s="17"/>
    </row>
    <row r="38956" spans="35:41" x14ac:dyDescent="0.2">
      <c r="AI38956" s="19"/>
      <c r="AJ38956" s="16"/>
      <c r="AK38956" s="20"/>
      <c r="AL38956" s="24"/>
      <c r="AM38956" s="19"/>
      <c r="AN38956" s="19"/>
      <c r="AO38956" s="17"/>
    </row>
    <row r="38957" spans="35:41" x14ac:dyDescent="0.2">
      <c r="AI38957" s="19"/>
      <c r="AJ38957" s="16"/>
      <c r="AK38957" s="20"/>
      <c r="AL38957" s="24"/>
      <c r="AM38957" s="19"/>
      <c r="AN38957" s="19"/>
      <c r="AO38957" s="17"/>
    </row>
    <row r="38958" spans="35:41" x14ac:dyDescent="0.2">
      <c r="AI38958" s="19"/>
      <c r="AJ38958" s="16"/>
      <c r="AK38958" s="20"/>
      <c r="AL38958" s="24"/>
      <c r="AM38958" s="19"/>
      <c r="AN38958" s="19"/>
      <c r="AO38958" s="17"/>
    </row>
    <row r="38959" spans="35:41" x14ac:dyDescent="0.2">
      <c r="AI38959" s="19"/>
      <c r="AJ38959" s="16"/>
      <c r="AK38959" s="20"/>
      <c r="AL38959" s="24"/>
      <c r="AM38959" s="19"/>
      <c r="AN38959" s="19"/>
      <c r="AO38959" s="17"/>
    </row>
    <row r="38960" spans="35:41" x14ac:dyDescent="0.2">
      <c r="AI38960" s="19"/>
      <c r="AJ38960" s="16"/>
      <c r="AK38960" s="20"/>
      <c r="AL38960" s="24"/>
      <c r="AM38960" s="19"/>
      <c r="AN38960" s="19"/>
      <c r="AO38960" s="17"/>
    </row>
    <row r="38961" spans="35:41" x14ac:dyDescent="0.2">
      <c r="AI38961" s="19"/>
      <c r="AJ38961" s="16"/>
      <c r="AK38961" s="20"/>
      <c r="AL38961" s="24"/>
      <c r="AM38961" s="19"/>
      <c r="AN38961" s="19"/>
      <c r="AO38961" s="17"/>
    </row>
    <row r="38962" spans="35:41" x14ac:dyDescent="0.2">
      <c r="AI38962" s="19"/>
      <c r="AJ38962" s="16"/>
      <c r="AK38962" s="20"/>
      <c r="AL38962" s="24"/>
      <c r="AM38962" s="19"/>
      <c r="AN38962" s="19"/>
      <c r="AO38962" s="17"/>
    </row>
    <row r="38963" spans="35:41" x14ac:dyDescent="0.2">
      <c r="AI38963" s="19"/>
      <c r="AJ38963" s="16"/>
      <c r="AK38963" s="20"/>
      <c r="AL38963" s="24"/>
      <c r="AM38963" s="19"/>
      <c r="AN38963" s="19"/>
      <c r="AO38963" s="17"/>
    </row>
    <row r="38964" spans="35:41" x14ac:dyDescent="0.2">
      <c r="AI38964" s="19"/>
      <c r="AJ38964" s="16"/>
      <c r="AK38964" s="20"/>
      <c r="AL38964" s="24"/>
      <c r="AM38964" s="19"/>
      <c r="AN38964" s="19"/>
      <c r="AO38964" s="17"/>
    </row>
    <row r="38965" spans="35:41" x14ac:dyDescent="0.2">
      <c r="AI38965" s="19"/>
      <c r="AJ38965" s="16"/>
      <c r="AK38965" s="20"/>
      <c r="AL38965" s="24"/>
      <c r="AM38965" s="19"/>
      <c r="AN38965" s="19"/>
      <c r="AO38965" s="17"/>
    </row>
    <row r="38966" spans="35:41" x14ac:dyDescent="0.2">
      <c r="AI38966" s="19"/>
      <c r="AJ38966" s="16"/>
      <c r="AK38966" s="20"/>
      <c r="AL38966" s="24"/>
      <c r="AM38966" s="19"/>
      <c r="AN38966" s="19"/>
      <c r="AO38966" s="17"/>
    </row>
    <row r="38967" spans="35:41" x14ac:dyDescent="0.2">
      <c r="AI38967" s="19"/>
      <c r="AJ38967" s="16"/>
      <c r="AK38967" s="20"/>
      <c r="AL38967" s="24"/>
      <c r="AM38967" s="19"/>
      <c r="AN38967" s="19"/>
      <c r="AO38967" s="17"/>
    </row>
    <row r="38968" spans="35:41" x14ac:dyDescent="0.2">
      <c r="AI38968" s="19"/>
      <c r="AJ38968" s="16"/>
      <c r="AK38968" s="20"/>
      <c r="AL38968" s="24"/>
      <c r="AM38968" s="19"/>
      <c r="AN38968" s="19"/>
      <c r="AO38968" s="17"/>
    </row>
    <row r="38969" spans="35:41" x14ac:dyDescent="0.2">
      <c r="AI38969" s="19"/>
      <c r="AJ38969" s="16"/>
      <c r="AK38969" s="20"/>
      <c r="AL38969" s="24"/>
      <c r="AM38969" s="19"/>
      <c r="AN38969" s="19"/>
      <c r="AO38969" s="17"/>
    </row>
    <row r="38970" spans="35:41" x14ac:dyDescent="0.2">
      <c r="AI38970" s="19"/>
      <c r="AJ38970" s="16"/>
      <c r="AK38970" s="20"/>
      <c r="AL38970" s="24"/>
      <c r="AM38970" s="19"/>
      <c r="AN38970" s="19"/>
      <c r="AO38970" s="17"/>
    </row>
    <row r="38971" spans="35:41" x14ac:dyDescent="0.2">
      <c r="AI38971" s="19"/>
      <c r="AJ38971" s="16"/>
      <c r="AK38971" s="20"/>
      <c r="AL38971" s="24"/>
      <c r="AM38971" s="19"/>
      <c r="AN38971" s="19"/>
      <c r="AO38971" s="17"/>
    </row>
    <row r="38972" spans="35:41" x14ac:dyDescent="0.2">
      <c r="AI38972" s="19"/>
      <c r="AJ38972" s="16"/>
      <c r="AK38972" s="20"/>
      <c r="AL38972" s="24"/>
      <c r="AM38972" s="19"/>
      <c r="AN38972" s="19"/>
      <c r="AO38972" s="17"/>
    </row>
    <row r="38973" spans="35:41" x14ac:dyDescent="0.2">
      <c r="AI38973" s="19"/>
      <c r="AJ38973" s="16"/>
      <c r="AK38973" s="20"/>
      <c r="AL38973" s="24"/>
      <c r="AM38973" s="19"/>
      <c r="AN38973" s="19"/>
      <c r="AO38973" s="17"/>
    </row>
    <row r="38974" spans="35:41" x14ac:dyDescent="0.2">
      <c r="AI38974" s="19"/>
      <c r="AJ38974" s="16"/>
      <c r="AK38974" s="20"/>
      <c r="AL38974" s="24"/>
      <c r="AM38974" s="19"/>
      <c r="AN38974" s="19"/>
      <c r="AO38974" s="17"/>
    </row>
    <row r="38975" spans="35:41" x14ac:dyDescent="0.2">
      <c r="AI38975" s="19"/>
      <c r="AJ38975" s="16"/>
      <c r="AK38975" s="20"/>
      <c r="AL38975" s="24"/>
      <c r="AM38975" s="19"/>
      <c r="AN38975" s="19"/>
      <c r="AO38975" s="17"/>
    </row>
    <row r="38976" spans="35:41" x14ac:dyDescent="0.2">
      <c r="AI38976" s="19"/>
      <c r="AJ38976" s="16"/>
      <c r="AK38976" s="20"/>
      <c r="AL38976" s="24"/>
      <c r="AM38976" s="19"/>
      <c r="AN38976" s="19"/>
      <c r="AO38976" s="17"/>
    </row>
    <row r="38977" spans="35:41" x14ac:dyDescent="0.2">
      <c r="AI38977" s="19"/>
      <c r="AJ38977" s="16"/>
      <c r="AK38977" s="20"/>
      <c r="AL38977" s="24"/>
      <c r="AM38977" s="19"/>
      <c r="AN38977" s="19"/>
      <c r="AO38977" s="17"/>
    </row>
    <row r="38978" spans="35:41" x14ac:dyDescent="0.2">
      <c r="AI38978" s="19"/>
      <c r="AJ38978" s="16"/>
      <c r="AK38978" s="20"/>
      <c r="AL38978" s="24"/>
      <c r="AM38978" s="19"/>
      <c r="AN38978" s="19"/>
      <c r="AO38978" s="17"/>
    </row>
    <row r="38979" spans="35:41" x14ac:dyDescent="0.2">
      <c r="AI38979" s="19"/>
      <c r="AJ38979" s="16"/>
      <c r="AK38979" s="20"/>
      <c r="AL38979" s="24"/>
      <c r="AM38979" s="19"/>
      <c r="AN38979" s="19"/>
      <c r="AO38979" s="17"/>
    </row>
    <row r="38980" spans="35:41" x14ac:dyDescent="0.2">
      <c r="AI38980" s="19"/>
      <c r="AJ38980" s="16"/>
      <c r="AK38980" s="20"/>
      <c r="AL38980" s="24"/>
      <c r="AM38980" s="19"/>
      <c r="AN38980" s="19"/>
      <c r="AO38980" s="17"/>
    </row>
    <row r="38981" spans="35:41" x14ac:dyDescent="0.2">
      <c r="AI38981" s="19"/>
      <c r="AJ38981" s="16"/>
      <c r="AK38981" s="20"/>
      <c r="AL38981" s="24"/>
      <c r="AM38981" s="19"/>
      <c r="AN38981" s="19"/>
      <c r="AO38981" s="17"/>
    </row>
    <row r="38982" spans="35:41" x14ac:dyDescent="0.2">
      <c r="AI38982" s="19"/>
      <c r="AJ38982" s="16"/>
      <c r="AK38982" s="20"/>
      <c r="AL38982" s="24"/>
      <c r="AM38982" s="19"/>
      <c r="AN38982" s="19"/>
      <c r="AO38982" s="17"/>
    </row>
    <row r="38983" spans="35:41" x14ac:dyDescent="0.2">
      <c r="AI38983" s="19"/>
      <c r="AJ38983" s="16"/>
      <c r="AK38983" s="20"/>
      <c r="AL38983" s="24"/>
      <c r="AM38983" s="19"/>
      <c r="AN38983" s="19"/>
      <c r="AO38983" s="17"/>
    </row>
    <row r="38984" spans="35:41" x14ac:dyDescent="0.2">
      <c r="AI38984" s="19"/>
      <c r="AJ38984" s="16"/>
      <c r="AK38984" s="20"/>
      <c r="AL38984" s="24"/>
      <c r="AM38984" s="19"/>
      <c r="AN38984" s="19"/>
      <c r="AO38984" s="17"/>
    </row>
    <row r="38985" spans="35:41" x14ac:dyDescent="0.2">
      <c r="AI38985" s="19"/>
      <c r="AJ38985" s="16"/>
      <c r="AK38985" s="20"/>
      <c r="AL38985" s="24"/>
      <c r="AM38985" s="19"/>
      <c r="AN38985" s="19"/>
      <c r="AO38985" s="17"/>
    </row>
    <row r="38986" spans="35:41" x14ac:dyDescent="0.2">
      <c r="AI38986" s="19"/>
      <c r="AJ38986" s="16"/>
      <c r="AK38986" s="20"/>
      <c r="AL38986" s="24"/>
      <c r="AM38986" s="19"/>
      <c r="AN38986" s="19"/>
      <c r="AO38986" s="17"/>
    </row>
    <row r="38987" spans="35:41" x14ac:dyDescent="0.2">
      <c r="AI38987" s="19"/>
      <c r="AJ38987" s="16"/>
      <c r="AK38987" s="20"/>
      <c r="AL38987" s="24"/>
      <c r="AM38987" s="19"/>
      <c r="AN38987" s="19"/>
      <c r="AO38987" s="17"/>
    </row>
    <row r="38988" spans="35:41" x14ac:dyDescent="0.2">
      <c r="AI38988" s="19"/>
      <c r="AJ38988" s="16"/>
      <c r="AK38988" s="20"/>
      <c r="AL38988" s="24"/>
      <c r="AM38988" s="19"/>
      <c r="AN38988" s="19"/>
      <c r="AO38988" s="17"/>
    </row>
    <row r="38989" spans="35:41" x14ac:dyDescent="0.2">
      <c r="AI38989" s="19"/>
      <c r="AJ38989" s="16"/>
      <c r="AK38989" s="20"/>
      <c r="AL38989" s="24"/>
      <c r="AM38989" s="19"/>
      <c r="AN38989" s="19"/>
      <c r="AO38989" s="17"/>
    </row>
    <row r="38990" spans="35:41" x14ac:dyDescent="0.2">
      <c r="AI38990" s="19"/>
      <c r="AJ38990" s="16"/>
      <c r="AK38990" s="20"/>
      <c r="AL38990" s="24"/>
      <c r="AM38990" s="19"/>
      <c r="AN38990" s="19"/>
      <c r="AO38990" s="17"/>
    </row>
    <row r="38991" spans="35:41" x14ac:dyDescent="0.2">
      <c r="AI38991" s="19"/>
      <c r="AJ38991" s="16"/>
      <c r="AK38991" s="20"/>
      <c r="AL38991" s="24"/>
      <c r="AM38991" s="19"/>
      <c r="AN38991" s="19"/>
      <c r="AO38991" s="17"/>
    </row>
    <row r="38992" spans="35:41" x14ac:dyDescent="0.2">
      <c r="AI38992" s="19"/>
      <c r="AJ38992" s="16"/>
      <c r="AK38992" s="20"/>
      <c r="AL38992" s="24"/>
      <c r="AM38992" s="19"/>
      <c r="AN38992" s="19"/>
      <c r="AO38992" s="17"/>
    </row>
    <row r="38993" spans="35:41" x14ac:dyDescent="0.2">
      <c r="AI38993" s="19"/>
      <c r="AJ38993" s="16"/>
      <c r="AK38993" s="20"/>
      <c r="AL38993" s="24"/>
      <c r="AM38993" s="19"/>
      <c r="AN38993" s="19"/>
      <c r="AO38993" s="17"/>
    </row>
    <row r="38994" spans="35:41" x14ac:dyDescent="0.2">
      <c r="AI38994" s="19"/>
      <c r="AJ38994" s="16"/>
      <c r="AK38994" s="20"/>
      <c r="AL38994" s="24"/>
      <c r="AM38994" s="19"/>
      <c r="AN38994" s="19"/>
      <c r="AO38994" s="17"/>
    </row>
    <row r="38995" spans="35:41" x14ac:dyDescent="0.2">
      <c r="AI38995" s="19"/>
      <c r="AJ38995" s="16"/>
      <c r="AK38995" s="20"/>
      <c r="AL38995" s="24"/>
      <c r="AM38995" s="19"/>
      <c r="AN38995" s="19"/>
      <c r="AO38995" s="17"/>
    </row>
    <row r="38996" spans="35:41" x14ac:dyDescent="0.2">
      <c r="AI38996" s="19"/>
      <c r="AJ38996" s="16"/>
      <c r="AK38996" s="20"/>
      <c r="AL38996" s="24"/>
      <c r="AM38996" s="19"/>
      <c r="AN38996" s="19"/>
      <c r="AO38996" s="17"/>
    </row>
    <row r="38997" spans="35:41" x14ac:dyDescent="0.2">
      <c r="AI38997" s="19"/>
      <c r="AJ38997" s="16"/>
      <c r="AK38997" s="20"/>
      <c r="AL38997" s="24"/>
      <c r="AM38997" s="19"/>
      <c r="AN38997" s="19"/>
      <c r="AO38997" s="17"/>
    </row>
    <row r="38998" spans="35:41" x14ac:dyDescent="0.2">
      <c r="AI38998" s="19"/>
      <c r="AJ38998" s="16"/>
      <c r="AK38998" s="20"/>
      <c r="AL38998" s="24"/>
      <c r="AM38998" s="19"/>
      <c r="AN38998" s="19"/>
      <c r="AO38998" s="17"/>
    </row>
    <row r="38999" spans="35:41" x14ac:dyDescent="0.2">
      <c r="AI38999" s="19"/>
      <c r="AJ38999" s="16"/>
      <c r="AK38999" s="20"/>
      <c r="AL38999" s="24"/>
      <c r="AM38999" s="19"/>
      <c r="AN38999" s="19"/>
      <c r="AO38999" s="17"/>
    </row>
    <row r="39000" spans="35:41" x14ac:dyDescent="0.2">
      <c r="AI39000" s="19"/>
      <c r="AJ39000" s="16"/>
      <c r="AK39000" s="20"/>
      <c r="AL39000" s="24"/>
      <c r="AM39000" s="19"/>
      <c r="AN39000" s="19"/>
      <c r="AO39000" s="17"/>
    </row>
    <row r="39001" spans="35:41" x14ac:dyDescent="0.2">
      <c r="AI39001" s="19"/>
      <c r="AJ39001" s="16"/>
      <c r="AK39001" s="20"/>
      <c r="AL39001" s="24"/>
      <c r="AM39001" s="19"/>
      <c r="AN39001" s="19"/>
      <c r="AO39001" s="17"/>
    </row>
    <row r="39002" spans="35:41" x14ac:dyDescent="0.2">
      <c r="AI39002" s="19"/>
      <c r="AJ39002" s="16"/>
      <c r="AK39002" s="20"/>
      <c r="AL39002" s="24"/>
      <c r="AM39002" s="19"/>
      <c r="AN39002" s="19"/>
      <c r="AO39002" s="17"/>
    </row>
    <row r="39003" spans="35:41" x14ac:dyDescent="0.2">
      <c r="AI39003" s="19"/>
      <c r="AJ39003" s="16"/>
      <c r="AK39003" s="20"/>
      <c r="AL39003" s="24"/>
      <c r="AM39003" s="19"/>
      <c r="AN39003" s="19"/>
      <c r="AO39003" s="17"/>
    </row>
    <row r="39004" spans="35:41" x14ac:dyDescent="0.2">
      <c r="AI39004" s="19"/>
      <c r="AJ39004" s="16"/>
      <c r="AK39004" s="20"/>
      <c r="AL39004" s="24"/>
      <c r="AM39004" s="19"/>
      <c r="AN39004" s="19"/>
      <c r="AO39004" s="17"/>
    </row>
    <row r="39005" spans="35:41" x14ac:dyDescent="0.2">
      <c r="AI39005" s="19"/>
      <c r="AJ39005" s="16"/>
      <c r="AK39005" s="20"/>
      <c r="AL39005" s="24"/>
      <c r="AM39005" s="19"/>
      <c r="AN39005" s="19"/>
      <c r="AO39005" s="17"/>
    </row>
    <row r="39006" spans="35:41" x14ac:dyDescent="0.2">
      <c r="AI39006" s="19"/>
      <c r="AJ39006" s="16"/>
      <c r="AK39006" s="20"/>
      <c r="AL39006" s="24"/>
      <c r="AM39006" s="19"/>
      <c r="AN39006" s="19"/>
      <c r="AO39006" s="17"/>
    </row>
    <row r="39007" spans="35:41" x14ac:dyDescent="0.2">
      <c r="AI39007" s="19"/>
      <c r="AJ39007" s="16"/>
      <c r="AK39007" s="20"/>
      <c r="AL39007" s="24"/>
      <c r="AM39007" s="19"/>
      <c r="AN39007" s="19"/>
      <c r="AO39007" s="17"/>
    </row>
    <row r="39008" spans="35:41" x14ac:dyDescent="0.2">
      <c r="AI39008" s="19"/>
      <c r="AJ39008" s="16"/>
      <c r="AK39008" s="20"/>
      <c r="AL39008" s="24"/>
      <c r="AM39008" s="19"/>
      <c r="AN39008" s="19"/>
      <c r="AO39008" s="17"/>
    </row>
    <row r="39009" spans="35:41" x14ac:dyDescent="0.2">
      <c r="AI39009" s="19"/>
      <c r="AJ39009" s="16"/>
      <c r="AK39009" s="20"/>
      <c r="AL39009" s="24"/>
      <c r="AM39009" s="19"/>
      <c r="AN39009" s="19"/>
      <c r="AO39009" s="17"/>
    </row>
    <row r="39010" spans="35:41" x14ac:dyDescent="0.2">
      <c r="AI39010" s="19"/>
      <c r="AJ39010" s="16"/>
      <c r="AK39010" s="20"/>
      <c r="AL39010" s="24"/>
      <c r="AM39010" s="19"/>
      <c r="AN39010" s="19"/>
      <c r="AO39010" s="17"/>
    </row>
    <row r="39011" spans="35:41" x14ac:dyDescent="0.2">
      <c r="AI39011" s="19"/>
      <c r="AJ39011" s="16"/>
      <c r="AK39011" s="20"/>
      <c r="AL39011" s="24"/>
      <c r="AM39011" s="19"/>
      <c r="AN39011" s="19"/>
      <c r="AO39011" s="17"/>
    </row>
    <row r="39012" spans="35:41" x14ac:dyDescent="0.2">
      <c r="AI39012" s="19"/>
      <c r="AJ39012" s="16"/>
      <c r="AK39012" s="20"/>
      <c r="AL39012" s="24"/>
      <c r="AM39012" s="19"/>
      <c r="AN39012" s="19"/>
      <c r="AO39012" s="17"/>
    </row>
    <row r="39013" spans="35:41" x14ac:dyDescent="0.2">
      <c r="AI39013" s="19"/>
      <c r="AJ39013" s="16"/>
      <c r="AK39013" s="20"/>
      <c r="AL39013" s="24"/>
      <c r="AM39013" s="19"/>
      <c r="AN39013" s="19"/>
      <c r="AO39013" s="17"/>
    </row>
    <row r="39014" spans="35:41" x14ac:dyDescent="0.2">
      <c r="AI39014" s="19"/>
      <c r="AJ39014" s="16"/>
      <c r="AK39014" s="20"/>
      <c r="AL39014" s="24"/>
      <c r="AM39014" s="19"/>
      <c r="AN39014" s="19"/>
      <c r="AO39014" s="17"/>
    </row>
    <row r="39015" spans="35:41" x14ac:dyDescent="0.2">
      <c r="AI39015" s="19"/>
      <c r="AJ39015" s="16"/>
      <c r="AK39015" s="20"/>
      <c r="AL39015" s="24"/>
      <c r="AM39015" s="19"/>
      <c r="AN39015" s="19"/>
      <c r="AO39015" s="17"/>
    </row>
    <row r="39016" spans="35:41" x14ac:dyDescent="0.2">
      <c r="AI39016" s="19"/>
      <c r="AJ39016" s="16"/>
      <c r="AK39016" s="20"/>
      <c r="AL39016" s="24"/>
      <c r="AM39016" s="19"/>
      <c r="AN39016" s="19"/>
      <c r="AO39016" s="17"/>
    </row>
    <row r="39017" spans="35:41" x14ac:dyDescent="0.2">
      <c r="AI39017" s="19"/>
      <c r="AJ39017" s="16"/>
      <c r="AK39017" s="20"/>
      <c r="AL39017" s="24"/>
      <c r="AM39017" s="19"/>
      <c r="AN39017" s="19"/>
      <c r="AO39017" s="17"/>
    </row>
    <row r="39018" spans="35:41" x14ac:dyDescent="0.2">
      <c r="AI39018" s="19"/>
      <c r="AJ39018" s="16"/>
      <c r="AK39018" s="20"/>
      <c r="AL39018" s="24"/>
      <c r="AM39018" s="19"/>
      <c r="AN39018" s="19"/>
      <c r="AO39018" s="17"/>
    </row>
    <row r="39019" spans="35:41" x14ac:dyDescent="0.2">
      <c r="AI39019" s="19"/>
      <c r="AJ39019" s="16"/>
      <c r="AK39019" s="20"/>
      <c r="AL39019" s="24"/>
      <c r="AM39019" s="19"/>
      <c r="AN39019" s="19"/>
      <c r="AO39019" s="17"/>
    </row>
    <row r="39020" spans="35:41" x14ac:dyDescent="0.2">
      <c r="AI39020" s="19"/>
      <c r="AJ39020" s="16"/>
      <c r="AK39020" s="20"/>
      <c r="AL39020" s="24"/>
      <c r="AM39020" s="19"/>
      <c r="AN39020" s="19"/>
      <c r="AO39020" s="17"/>
    </row>
    <row r="39021" spans="35:41" x14ac:dyDescent="0.2">
      <c r="AI39021" s="19"/>
      <c r="AJ39021" s="16"/>
      <c r="AK39021" s="20"/>
      <c r="AL39021" s="24"/>
      <c r="AM39021" s="19"/>
      <c r="AN39021" s="19"/>
      <c r="AO39021" s="17"/>
    </row>
    <row r="39022" spans="35:41" x14ac:dyDescent="0.2">
      <c r="AI39022" s="19"/>
      <c r="AJ39022" s="16"/>
      <c r="AK39022" s="20"/>
      <c r="AL39022" s="24"/>
      <c r="AM39022" s="19"/>
      <c r="AN39022" s="19"/>
      <c r="AO39022" s="17"/>
    </row>
    <row r="39023" spans="35:41" x14ac:dyDescent="0.2">
      <c r="AI39023" s="19"/>
      <c r="AJ39023" s="16"/>
      <c r="AK39023" s="20"/>
      <c r="AL39023" s="24"/>
      <c r="AM39023" s="19"/>
      <c r="AN39023" s="19"/>
      <c r="AO39023" s="17"/>
    </row>
    <row r="39024" spans="35:41" x14ac:dyDescent="0.2">
      <c r="AI39024" s="19"/>
      <c r="AJ39024" s="16"/>
      <c r="AK39024" s="20"/>
      <c r="AL39024" s="24"/>
      <c r="AM39024" s="19"/>
      <c r="AN39024" s="19"/>
      <c r="AO39024" s="17"/>
    </row>
    <row r="39025" spans="35:41" x14ac:dyDescent="0.2">
      <c r="AI39025" s="19"/>
      <c r="AJ39025" s="16"/>
      <c r="AK39025" s="20"/>
      <c r="AL39025" s="24"/>
      <c r="AM39025" s="19"/>
      <c r="AN39025" s="19"/>
      <c r="AO39025" s="17"/>
    </row>
    <row r="39026" spans="35:41" x14ac:dyDescent="0.2">
      <c r="AI39026" s="19"/>
      <c r="AJ39026" s="16"/>
      <c r="AK39026" s="20"/>
      <c r="AL39026" s="24"/>
      <c r="AM39026" s="19"/>
      <c r="AN39026" s="19"/>
      <c r="AO39026" s="17"/>
    </row>
    <row r="39027" spans="35:41" x14ac:dyDescent="0.2">
      <c r="AI39027" s="19"/>
      <c r="AJ39027" s="16"/>
      <c r="AK39027" s="20"/>
      <c r="AL39027" s="24"/>
      <c r="AM39027" s="19"/>
      <c r="AN39027" s="19"/>
      <c r="AO39027" s="17"/>
    </row>
    <row r="39028" spans="35:41" x14ac:dyDescent="0.2">
      <c r="AI39028" s="19"/>
      <c r="AJ39028" s="16"/>
      <c r="AK39028" s="20"/>
      <c r="AL39028" s="24"/>
      <c r="AM39028" s="19"/>
      <c r="AN39028" s="19"/>
      <c r="AO39028" s="17"/>
    </row>
    <row r="39029" spans="35:41" x14ac:dyDescent="0.2">
      <c r="AI39029" s="19"/>
      <c r="AJ39029" s="16"/>
      <c r="AK39029" s="20"/>
      <c r="AL39029" s="24"/>
      <c r="AM39029" s="19"/>
      <c r="AN39029" s="19"/>
      <c r="AO39029" s="17"/>
    </row>
    <row r="39030" spans="35:41" x14ac:dyDescent="0.2">
      <c r="AI39030" s="19"/>
      <c r="AJ39030" s="16"/>
      <c r="AK39030" s="20"/>
      <c r="AL39030" s="24"/>
      <c r="AM39030" s="19"/>
      <c r="AN39030" s="19"/>
      <c r="AO39030" s="17"/>
    </row>
    <row r="39031" spans="35:41" x14ac:dyDescent="0.2">
      <c r="AI39031" s="19"/>
      <c r="AJ39031" s="16"/>
      <c r="AK39031" s="20"/>
      <c r="AL39031" s="24"/>
      <c r="AM39031" s="19"/>
      <c r="AN39031" s="19"/>
      <c r="AO39031" s="17"/>
    </row>
    <row r="39032" spans="35:41" x14ac:dyDescent="0.2">
      <c r="AI39032" s="19"/>
      <c r="AJ39032" s="16"/>
      <c r="AK39032" s="20"/>
      <c r="AL39032" s="24"/>
      <c r="AM39032" s="19"/>
      <c r="AN39032" s="19"/>
      <c r="AO39032" s="17"/>
    </row>
    <row r="39033" spans="35:41" x14ac:dyDescent="0.2">
      <c r="AI39033" s="19"/>
      <c r="AJ39033" s="16"/>
      <c r="AK39033" s="20"/>
      <c r="AL39033" s="24"/>
      <c r="AM39033" s="19"/>
      <c r="AN39033" s="19"/>
      <c r="AO39033" s="17"/>
    </row>
    <row r="39034" spans="35:41" x14ac:dyDescent="0.2">
      <c r="AI39034" s="19"/>
      <c r="AJ39034" s="16"/>
      <c r="AK39034" s="20"/>
      <c r="AL39034" s="24"/>
      <c r="AM39034" s="19"/>
      <c r="AN39034" s="19"/>
      <c r="AO39034" s="17"/>
    </row>
    <row r="39035" spans="35:41" x14ac:dyDescent="0.2">
      <c r="AI39035" s="19"/>
      <c r="AJ39035" s="16"/>
      <c r="AK39035" s="20"/>
      <c r="AL39035" s="24"/>
      <c r="AM39035" s="19"/>
      <c r="AN39035" s="19"/>
      <c r="AO39035" s="17"/>
    </row>
    <row r="39036" spans="35:41" x14ac:dyDescent="0.2">
      <c r="AI39036" s="19"/>
      <c r="AJ39036" s="16"/>
      <c r="AK39036" s="20"/>
      <c r="AL39036" s="24"/>
      <c r="AM39036" s="19"/>
      <c r="AN39036" s="19"/>
      <c r="AO39036" s="17"/>
    </row>
    <row r="39037" spans="35:41" x14ac:dyDescent="0.2">
      <c r="AI39037" s="19"/>
      <c r="AJ39037" s="16"/>
      <c r="AK39037" s="20"/>
      <c r="AL39037" s="24"/>
      <c r="AM39037" s="19"/>
      <c r="AN39037" s="19"/>
      <c r="AO39037" s="17"/>
    </row>
    <row r="39038" spans="35:41" x14ac:dyDescent="0.2">
      <c r="AI39038" s="19"/>
      <c r="AJ39038" s="16"/>
      <c r="AK39038" s="20"/>
      <c r="AL39038" s="24"/>
      <c r="AM39038" s="19"/>
      <c r="AN39038" s="19"/>
      <c r="AO39038" s="17"/>
    </row>
    <row r="39039" spans="35:41" x14ac:dyDescent="0.2">
      <c r="AI39039" s="19"/>
      <c r="AJ39039" s="16"/>
      <c r="AK39039" s="20"/>
      <c r="AL39039" s="24"/>
      <c r="AM39039" s="19"/>
      <c r="AN39039" s="19"/>
      <c r="AO39039" s="17"/>
    </row>
    <row r="39040" spans="35:41" x14ac:dyDescent="0.2">
      <c r="AI39040" s="19"/>
      <c r="AJ39040" s="16"/>
      <c r="AK39040" s="20"/>
      <c r="AL39040" s="24"/>
      <c r="AM39040" s="19"/>
      <c r="AN39040" s="19"/>
      <c r="AO39040" s="17"/>
    </row>
    <row r="39041" spans="35:41" x14ac:dyDescent="0.2">
      <c r="AI39041" s="19"/>
      <c r="AJ39041" s="16"/>
      <c r="AK39041" s="20"/>
      <c r="AL39041" s="24"/>
      <c r="AM39041" s="19"/>
      <c r="AN39041" s="19"/>
      <c r="AO39041" s="17"/>
    </row>
    <row r="39042" spans="35:41" x14ac:dyDescent="0.2">
      <c r="AI39042" s="19"/>
      <c r="AJ39042" s="16"/>
      <c r="AK39042" s="20"/>
      <c r="AL39042" s="24"/>
      <c r="AM39042" s="19"/>
      <c r="AN39042" s="19"/>
      <c r="AO39042" s="17"/>
    </row>
    <row r="39043" spans="35:41" x14ac:dyDescent="0.2">
      <c r="AI39043" s="19"/>
      <c r="AJ39043" s="16"/>
      <c r="AK39043" s="20"/>
      <c r="AL39043" s="24"/>
      <c r="AM39043" s="19"/>
      <c r="AN39043" s="19"/>
      <c r="AO39043" s="17"/>
    </row>
    <row r="39044" spans="35:41" x14ac:dyDescent="0.2">
      <c r="AI39044" s="19"/>
      <c r="AJ39044" s="16"/>
      <c r="AK39044" s="20"/>
      <c r="AL39044" s="24"/>
      <c r="AM39044" s="19"/>
      <c r="AN39044" s="19"/>
      <c r="AO39044" s="17"/>
    </row>
    <row r="39045" spans="35:41" x14ac:dyDescent="0.2">
      <c r="AI39045" s="19"/>
      <c r="AJ39045" s="16"/>
      <c r="AK39045" s="20"/>
      <c r="AL39045" s="24"/>
      <c r="AM39045" s="19"/>
      <c r="AN39045" s="19"/>
      <c r="AO39045" s="17"/>
    </row>
    <row r="39046" spans="35:41" x14ac:dyDescent="0.2">
      <c r="AI39046" s="19"/>
      <c r="AJ39046" s="16"/>
      <c r="AK39046" s="20"/>
      <c r="AL39046" s="24"/>
      <c r="AM39046" s="19"/>
      <c r="AN39046" s="19"/>
      <c r="AO39046" s="17"/>
    </row>
    <row r="39047" spans="35:41" x14ac:dyDescent="0.2">
      <c r="AI39047" s="19"/>
      <c r="AJ39047" s="16"/>
      <c r="AK39047" s="20"/>
      <c r="AL39047" s="24"/>
      <c r="AM39047" s="19"/>
      <c r="AN39047" s="19"/>
      <c r="AO39047" s="17"/>
    </row>
    <row r="39048" spans="35:41" x14ac:dyDescent="0.2">
      <c r="AI39048" s="19"/>
      <c r="AJ39048" s="16"/>
      <c r="AK39048" s="20"/>
      <c r="AL39048" s="24"/>
      <c r="AM39048" s="19"/>
      <c r="AN39048" s="19"/>
      <c r="AO39048" s="17"/>
    </row>
    <row r="39049" spans="35:41" x14ac:dyDescent="0.2">
      <c r="AI39049" s="19"/>
      <c r="AJ39049" s="16"/>
      <c r="AK39049" s="20"/>
      <c r="AL39049" s="24"/>
      <c r="AM39049" s="19"/>
      <c r="AN39049" s="19"/>
      <c r="AO39049" s="17"/>
    </row>
    <row r="39050" spans="35:41" x14ac:dyDescent="0.2">
      <c r="AI39050" s="19"/>
      <c r="AJ39050" s="16"/>
      <c r="AK39050" s="20"/>
      <c r="AL39050" s="24"/>
      <c r="AM39050" s="19"/>
      <c r="AN39050" s="19"/>
      <c r="AO39050" s="17"/>
    </row>
    <row r="39051" spans="35:41" x14ac:dyDescent="0.2">
      <c r="AI39051" s="19"/>
      <c r="AJ39051" s="16"/>
      <c r="AK39051" s="20"/>
      <c r="AL39051" s="24"/>
      <c r="AM39051" s="19"/>
      <c r="AN39051" s="19"/>
      <c r="AO39051" s="17"/>
    </row>
    <row r="39052" spans="35:41" x14ac:dyDescent="0.2">
      <c r="AI39052" s="19"/>
      <c r="AJ39052" s="16"/>
      <c r="AK39052" s="20"/>
      <c r="AL39052" s="24"/>
      <c r="AM39052" s="19"/>
      <c r="AN39052" s="19"/>
      <c r="AO39052" s="17"/>
    </row>
    <row r="39053" spans="35:41" x14ac:dyDescent="0.2">
      <c r="AI39053" s="19"/>
      <c r="AJ39053" s="16"/>
      <c r="AK39053" s="20"/>
      <c r="AL39053" s="24"/>
      <c r="AM39053" s="19"/>
      <c r="AN39053" s="19"/>
      <c r="AO39053" s="17"/>
    </row>
    <row r="39054" spans="35:41" x14ac:dyDescent="0.2">
      <c r="AI39054" s="19"/>
      <c r="AJ39054" s="16"/>
      <c r="AK39054" s="20"/>
      <c r="AL39054" s="24"/>
      <c r="AM39054" s="19"/>
      <c r="AN39054" s="19"/>
      <c r="AO39054" s="17"/>
    </row>
    <row r="39055" spans="35:41" x14ac:dyDescent="0.2">
      <c r="AI39055" s="19"/>
      <c r="AJ39055" s="16"/>
      <c r="AK39055" s="20"/>
      <c r="AL39055" s="24"/>
      <c r="AM39055" s="19"/>
      <c r="AN39055" s="19"/>
      <c r="AO39055" s="17"/>
    </row>
    <row r="39056" spans="35:41" x14ac:dyDescent="0.2">
      <c r="AI39056" s="19"/>
      <c r="AJ39056" s="16"/>
      <c r="AK39056" s="20"/>
      <c r="AL39056" s="24"/>
      <c r="AM39056" s="19"/>
      <c r="AN39056" s="19"/>
      <c r="AO39056" s="17"/>
    </row>
    <row r="39057" spans="35:41" x14ac:dyDescent="0.2">
      <c r="AI39057" s="19"/>
      <c r="AJ39057" s="16"/>
      <c r="AK39057" s="20"/>
      <c r="AL39057" s="24"/>
      <c r="AM39057" s="19"/>
      <c r="AN39057" s="19"/>
      <c r="AO39057" s="17"/>
    </row>
    <row r="39058" spans="35:41" x14ac:dyDescent="0.2">
      <c r="AI39058" s="19"/>
      <c r="AJ39058" s="16"/>
      <c r="AK39058" s="20"/>
      <c r="AL39058" s="24"/>
      <c r="AM39058" s="19"/>
      <c r="AN39058" s="19"/>
      <c r="AO39058" s="17"/>
    </row>
    <row r="39059" spans="35:41" x14ac:dyDescent="0.2">
      <c r="AI39059" s="19"/>
      <c r="AJ39059" s="16"/>
      <c r="AK39059" s="20"/>
      <c r="AL39059" s="24"/>
      <c r="AM39059" s="19"/>
      <c r="AN39059" s="19"/>
      <c r="AO39059" s="17"/>
    </row>
    <row r="39060" spans="35:41" x14ac:dyDescent="0.2">
      <c r="AI39060" s="19"/>
      <c r="AJ39060" s="16"/>
      <c r="AK39060" s="20"/>
      <c r="AL39060" s="24"/>
      <c r="AM39060" s="19"/>
      <c r="AN39060" s="19"/>
      <c r="AO39060" s="17"/>
    </row>
    <row r="39061" spans="35:41" x14ac:dyDescent="0.2">
      <c r="AI39061" s="19"/>
      <c r="AJ39061" s="16"/>
      <c r="AK39061" s="20"/>
      <c r="AL39061" s="24"/>
      <c r="AM39061" s="19"/>
      <c r="AN39061" s="19"/>
      <c r="AO39061" s="17"/>
    </row>
    <row r="39062" spans="35:41" x14ac:dyDescent="0.2">
      <c r="AI39062" s="19"/>
      <c r="AJ39062" s="16"/>
      <c r="AK39062" s="20"/>
      <c r="AL39062" s="24"/>
      <c r="AM39062" s="19"/>
      <c r="AN39062" s="19"/>
      <c r="AO39062" s="17"/>
    </row>
    <row r="39063" spans="35:41" x14ac:dyDescent="0.2">
      <c r="AI39063" s="19"/>
      <c r="AJ39063" s="16"/>
      <c r="AK39063" s="20"/>
      <c r="AL39063" s="24"/>
      <c r="AM39063" s="19"/>
      <c r="AN39063" s="19"/>
      <c r="AO39063" s="17"/>
    </row>
    <row r="39064" spans="35:41" x14ac:dyDescent="0.2">
      <c r="AI39064" s="19"/>
      <c r="AJ39064" s="16"/>
      <c r="AK39064" s="20"/>
      <c r="AL39064" s="24"/>
      <c r="AM39064" s="19"/>
      <c r="AN39064" s="19"/>
      <c r="AO39064" s="17"/>
    </row>
    <row r="39065" spans="35:41" x14ac:dyDescent="0.2">
      <c r="AI39065" s="19"/>
      <c r="AJ39065" s="16"/>
      <c r="AK39065" s="20"/>
      <c r="AL39065" s="24"/>
      <c r="AM39065" s="19"/>
      <c r="AN39065" s="19"/>
      <c r="AO39065" s="17"/>
    </row>
    <row r="39066" spans="35:41" x14ac:dyDescent="0.2">
      <c r="AI39066" s="19"/>
      <c r="AJ39066" s="16"/>
      <c r="AK39066" s="20"/>
      <c r="AL39066" s="24"/>
      <c r="AM39066" s="19"/>
      <c r="AN39066" s="19"/>
      <c r="AO39066" s="17"/>
    </row>
    <row r="39067" spans="35:41" x14ac:dyDescent="0.2">
      <c r="AI39067" s="19"/>
      <c r="AJ39067" s="16"/>
      <c r="AK39067" s="20"/>
      <c r="AL39067" s="24"/>
      <c r="AM39067" s="19"/>
      <c r="AN39067" s="19"/>
      <c r="AO39067" s="17"/>
    </row>
    <row r="39068" spans="35:41" x14ac:dyDescent="0.2">
      <c r="AI39068" s="19"/>
      <c r="AJ39068" s="16"/>
      <c r="AK39068" s="20"/>
      <c r="AL39068" s="24"/>
      <c r="AM39068" s="19"/>
      <c r="AN39068" s="19"/>
      <c r="AO39068" s="17"/>
    </row>
    <row r="39069" spans="35:41" x14ac:dyDescent="0.2">
      <c r="AI39069" s="19"/>
      <c r="AJ39069" s="16"/>
      <c r="AK39069" s="20"/>
      <c r="AL39069" s="24"/>
      <c r="AM39069" s="19"/>
      <c r="AN39069" s="19"/>
      <c r="AO39069" s="17"/>
    </row>
    <row r="39070" spans="35:41" x14ac:dyDescent="0.2">
      <c r="AI39070" s="19"/>
      <c r="AJ39070" s="16"/>
      <c r="AK39070" s="20"/>
      <c r="AL39070" s="24"/>
      <c r="AM39070" s="19"/>
      <c r="AN39070" s="19"/>
      <c r="AO39070" s="17"/>
    </row>
    <row r="39071" spans="35:41" x14ac:dyDescent="0.2">
      <c r="AI39071" s="19"/>
      <c r="AJ39071" s="16"/>
      <c r="AK39071" s="20"/>
      <c r="AL39071" s="24"/>
      <c r="AM39071" s="19"/>
      <c r="AN39071" s="19"/>
      <c r="AO39071" s="17"/>
    </row>
    <row r="39072" spans="35:41" x14ac:dyDescent="0.2">
      <c r="AI39072" s="19"/>
      <c r="AJ39072" s="16"/>
      <c r="AK39072" s="20"/>
      <c r="AL39072" s="24"/>
      <c r="AM39072" s="19"/>
      <c r="AN39072" s="19"/>
      <c r="AO39072" s="17"/>
    </row>
    <row r="39073" spans="35:41" x14ac:dyDescent="0.2">
      <c r="AI39073" s="19"/>
      <c r="AJ39073" s="16"/>
      <c r="AK39073" s="20"/>
      <c r="AL39073" s="24"/>
      <c r="AM39073" s="19"/>
      <c r="AN39073" s="19"/>
      <c r="AO39073" s="17"/>
    </row>
    <row r="39074" spans="35:41" x14ac:dyDescent="0.2">
      <c r="AI39074" s="19"/>
      <c r="AJ39074" s="16"/>
      <c r="AK39074" s="20"/>
      <c r="AL39074" s="24"/>
      <c r="AM39074" s="19"/>
      <c r="AN39074" s="19"/>
      <c r="AO39074" s="17"/>
    </row>
    <row r="39075" spans="35:41" x14ac:dyDescent="0.2">
      <c r="AI39075" s="19"/>
      <c r="AJ39075" s="16"/>
      <c r="AK39075" s="20"/>
      <c r="AL39075" s="24"/>
      <c r="AM39075" s="19"/>
      <c r="AN39075" s="19"/>
      <c r="AO39075" s="17"/>
    </row>
    <row r="39076" spans="35:41" x14ac:dyDescent="0.2">
      <c r="AI39076" s="19"/>
      <c r="AJ39076" s="16"/>
      <c r="AK39076" s="20"/>
      <c r="AL39076" s="24"/>
      <c r="AM39076" s="19"/>
      <c r="AN39076" s="19"/>
      <c r="AO39076" s="17"/>
    </row>
    <row r="39077" spans="35:41" x14ac:dyDescent="0.2">
      <c r="AI39077" s="19"/>
      <c r="AJ39077" s="16"/>
      <c r="AK39077" s="20"/>
      <c r="AL39077" s="24"/>
      <c r="AM39077" s="19"/>
      <c r="AN39077" s="19"/>
      <c r="AO39077" s="17"/>
    </row>
    <row r="39078" spans="35:41" x14ac:dyDescent="0.2">
      <c r="AI39078" s="19"/>
      <c r="AJ39078" s="16"/>
      <c r="AK39078" s="20"/>
      <c r="AL39078" s="24"/>
      <c r="AM39078" s="19"/>
      <c r="AN39078" s="19"/>
      <c r="AO39078" s="17"/>
    </row>
    <row r="39079" spans="35:41" x14ac:dyDescent="0.2">
      <c r="AI39079" s="19"/>
      <c r="AJ39079" s="16"/>
      <c r="AK39079" s="20"/>
      <c r="AL39079" s="24"/>
      <c r="AM39079" s="19"/>
      <c r="AN39079" s="19"/>
      <c r="AO39079" s="17"/>
    </row>
    <row r="39080" spans="35:41" x14ac:dyDescent="0.2">
      <c r="AI39080" s="19"/>
      <c r="AJ39080" s="16"/>
      <c r="AK39080" s="20"/>
      <c r="AL39080" s="24"/>
      <c r="AM39080" s="19"/>
      <c r="AN39080" s="19"/>
      <c r="AO39080" s="17"/>
    </row>
    <row r="39081" spans="35:41" x14ac:dyDescent="0.2">
      <c r="AI39081" s="19"/>
      <c r="AJ39081" s="16"/>
      <c r="AK39081" s="20"/>
      <c r="AL39081" s="24"/>
      <c r="AM39081" s="19"/>
      <c r="AN39081" s="19"/>
      <c r="AO39081" s="17"/>
    </row>
    <row r="39082" spans="35:41" x14ac:dyDescent="0.2">
      <c r="AI39082" s="19"/>
      <c r="AJ39082" s="16"/>
      <c r="AK39082" s="20"/>
      <c r="AL39082" s="24"/>
      <c r="AM39082" s="19"/>
      <c r="AN39082" s="19"/>
      <c r="AO39082" s="17"/>
    </row>
    <row r="39083" spans="35:41" x14ac:dyDescent="0.2">
      <c r="AI39083" s="19"/>
      <c r="AJ39083" s="16"/>
      <c r="AK39083" s="20"/>
      <c r="AL39083" s="24"/>
      <c r="AM39083" s="19"/>
      <c r="AN39083" s="19"/>
      <c r="AO39083" s="17"/>
    </row>
    <row r="39084" spans="35:41" x14ac:dyDescent="0.2">
      <c r="AI39084" s="19"/>
      <c r="AJ39084" s="16"/>
      <c r="AK39084" s="20"/>
      <c r="AL39084" s="24"/>
      <c r="AM39084" s="19"/>
      <c r="AN39084" s="19"/>
      <c r="AO39084" s="17"/>
    </row>
    <row r="39085" spans="35:41" x14ac:dyDescent="0.2">
      <c r="AI39085" s="19"/>
      <c r="AJ39085" s="16"/>
      <c r="AK39085" s="20"/>
      <c r="AL39085" s="24"/>
      <c r="AM39085" s="19"/>
      <c r="AN39085" s="19"/>
      <c r="AO39085" s="17"/>
    </row>
    <row r="39086" spans="35:41" x14ac:dyDescent="0.2">
      <c r="AI39086" s="19"/>
      <c r="AJ39086" s="16"/>
      <c r="AK39086" s="20"/>
      <c r="AL39086" s="24"/>
      <c r="AM39086" s="19"/>
      <c r="AN39086" s="19"/>
      <c r="AO39086" s="17"/>
    </row>
    <row r="39087" spans="35:41" x14ac:dyDescent="0.2">
      <c r="AI39087" s="19"/>
      <c r="AJ39087" s="16"/>
      <c r="AK39087" s="20"/>
      <c r="AL39087" s="24"/>
      <c r="AM39087" s="19"/>
      <c r="AN39087" s="19"/>
      <c r="AO39087" s="17"/>
    </row>
    <row r="39088" spans="35:41" x14ac:dyDescent="0.2">
      <c r="AI39088" s="19"/>
      <c r="AJ39088" s="16"/>
      <c r="AK39088" s="20"/>
      <c r="AL39088" s="24"/>
      <c r="AM39088" s="19"/>
      <c r="AN39088" s="19"/>
      <c r="AO39088" s="17"/>
    </row>
    <row r="39089" spans="35:41" x14ac:dyDescent="0.2">
      <c r="AI39089" s="19"/>
      <c r="AJ39089" s="16"/>
      <c r="AK39089" s="20"/>
      <c r="AL39089" s="24"/>
      <c r="AM39089" s="19"/>
      <c r="AN39089" s="19"/>
      <c r="AO39089" s="17"/>
    </row>
    <row r="39090" spans="35:41" x14ac:dyDescent="0.2">
      <c r="AI39090" s="19"/>
      <c r="AJ39090" s="16"/>
      <c r="AK39090" s="20"/>
      <c r="AL39090" s="24"/>
      <c r="AM39090" s="19"/>
      <c r="AN39090" s="19"/>
      <c r="AO39090" s="17"/>
    </row>
    <row r="39091" spans="35:41" x14ac:dyDescent="0.2">
      <c r="AI39091" s="19"/>
      <c r="AJ39091" s="16"/>
      <c r="AK39091" s="20"/>
      <c r="AL39091" s="24"/>
      <c r="AM39091" s="19"/>
      <c r="AN39091" s="19"/>
      <c r="AO39091" s="17"/>
    </row>
    <row r="39092" spans="35:41" x14ac:dyDescent="0.2">
      <c r="AI39092" s="19"/>
      <c r="AJ39092" s="16"/>
      <c r="AK39092" s="20"/>
      <c r="AL39092" s="24"/>
      <c r="AM39092" s="19"/>
      <c r="AN39092" s="19"/>
      <c r="AO39092" s="17"/>
    </row>
    <row r="39093" spans="35:41" x14ac:dyDescent="0.2">
      <c r="AI39093" s="19"/>
      <c r="AJ39093" s="16"/>
      <c r="AK39093" s="20"/>
      <c r="AL39093" s="24"/>
      <c r="AM39093" s="19"/>
      <c r="AN39093" s="19"/>
      <c r="AO39093" s="17"/>
    </row>
    <row r="39094" spans="35:41" x14ac:dyDescent="0.2">
      <c r="AI39094" s="19"/>
      <c r="AJ39094" s="16"/>
      <c r="AK39094" s="20"/>
      <c r="AL39094" s="24"/>
      <c r="AM39094" s="19"/>
      <c r="AN39094" s="19"/>
      <c r="AO39094" s="17"/>
    </row>
    <row r="39095" spans="35:41" x14ac:dyDescent="0.2">
      <c r="AI39095" s="19"/>
      <c r="AJ39095" s="16"/>
      <c r="AK39095" s="20"/>
      <c r="AL39095" s="24"/>
      <c r="AM39095" s="19"/>
      <c r="AN39095" s="19"/>
      <c r="AO39095" s="17"/>
    </row>
    <row r="39096" spans="35:41" x14ac:dyDescent="0.2">
      <c r="AI39096" s="19"/>
      <c r="AJ39096" s="16"/>
      <c r="AK39096" s="20"/>
      <c r="AL39096" s="24"/>
      <c r="AM39096" s="19"/>
      <c r="AN39096" s="19"/>
      <c r="AO39096" s="17"/>
    </row>
    <row r="39097" spans="35:41" x14ac:dyDescent="0.2">
      <c r="AI39097" s="19"/>
      <c r="AJ39097" s="16"/>
      <c r="AK39097" s="20"/>
      <c r="AL39097" s="24"/>
      <c r="AM39097" s="19"/>
      <c r="AN39097" s="19"/>
      <c r="AO39097" s="17"/>
    </row>
    <row r="39098" spans="35:41" x14ac:dyDescent="0.2">
      <c r="AI39098" s="19"/>
      <c r="AJ39098" s="16"/>
      <c r="AK39098" s="20"/>
      <c r="AL39098" s="24"/>
      <c r="AM39098" s="19"/>
      <c r="AN39098" s="19"/>
      <c r="AO39098" s="17"/>
    </row>
    <row r="39099" spans="35:41" x14ac:dyDescent="0.2">
      <c r="AI39099" s="19"/>
      <c r="AJ39099" s="16"/>
      <c r="AK39099" s="20"/>
      <c r="AL39099" s="24"/>
      <c r="AM39099" s="19"/>
      <c r="AN39099" s="19"/>
      <c r="AO39099" s="17"/>
    </row>
    <row r="39100" spans="35:41" x14ac:dyDescent="0.2">
      <c r="AI39100" s="19"/>
      <c r="AJ39100" s="16"/>
      <c r="AK39100" s="20"/>
      <c r="AL39100" s="24"/>
      <c r="AM39100" s="19"/>
      <c r="AN39100" s="19"/>
      <c r="AO39100" s="17"/>
    </row>
    <row r="39101" spans="35:41" x14ac:dyDescent="0.2">
      <c r="AI39101" s="19"/>
      <c r="AJ39101" s="16"/>
      <c r="AK39101" s="20"/>
      <c r="AL39101" s="24"/>
      <c r="AM39101" s="19"/>
      <c r="AN39101" s="19"/>
      <c r="AO39101" s="17"/>
    </row>
    <row r="39102" spans="35:41" x14ac:dyDescent="0.2">
      <c r="AI39102" s="19"/>
      <c r="AJ39102" s="16"/>
      <c r="AK39102" s="20"/>
      <c r="AL39102" s="24"/>
      <c r="AM39102" s="19"/>
      <c r="AN39102" s="19"/>
      <c r="AO39102" s="17"/>
    </row>
    <row r="39103" spans="35:41" x14ac:dyDescent="0.2">
      <c r="AI39103" s="19"/>
      <c r="AJ39103" s="16"/>
      <c r="AK39103" s="20"/>
      <c r="AL39103" s="24"/>
      <c r="AM39103" s="19"/>
      <c r="AN39103" s="19"/>
      <c r="AO39103" s="17"/>
    </row>
    <row r="39104" spans="35:41" x14ac:dyDescent="0.2">
      <c r="AI39104" s="19"/>
      <c r="AJ39104" s="16"/>
      <c r="AK39104" s="20"/>
      <c r="AL39104" s="24"/>
      <c r="AM39104" s="19"/>
      <c r="AN39104" s="19"/>
      <c r="AO39104" s="17"/>
    </row>
    <row r="39105" spans="35:41" x14ac:dyDescent="0.2">
      <c r="AI39105" s="19"/>
      <c r="AJ39105" s="16"/>
      <c r="AK39105" s="20"/>
      <c r="AL39105" s="24"/>
      <c r="AM39105" s="19"/>
      <c r="AN39105" s="19"/>
      <c r="AO39105" s="17"/>
    </row>
    <row r="39106" spans="35:41" x14ac:dyDescent="0.2">
      <c r="AI39106" s="19"/>
      <c r="AJ39106" s="16"/>
      <c r="AK39106" s="20"/>
      <c r="AL39106" s="24"/>
      <c r="AM39106" s="19"/>
      <c r="AN39106" s="19"/>
      <c r="AO39106" s="17"/>
    </row>
    <row r="39107" spans="35:41" x14ac:dyDescent="0.2">
      <c r="AI39107" s="19"/>
      <c r="AJ39107" s="16"/>
      <c r="AK39107" s="20"/>
      <c r="AL39107" s="24"/>
      <c r="AM39107" s="19"/>
      <c r="AN39107" s="19"/>
      <c r="AO39107" s="17"/>
    </row>
    <row r="39108" spans="35:41" x14ac:dyDescent="0.2">
      <c r="AI39108" s="19"/>
      <c r="AJ39108" s="16"/>
      <c r="AK39108" s="20"/>
      <c r="AL39108" s="24"/>
      <c r="AM39108" s="19"/>
      <c r="AN39108" s="19"/>
      <c r="AO39108" s="17"/>
    </row>
    <row r="39109" spans="35:41" x14ac:dyDescent="0.2">
      <c r="AI39109" s="19"/>
      <c r="AJ39109" s="16"/>
      <c r="AK39109" s="20"/>
      <c r="AL39109" s="24"/>
      <c r="AM39109" s="19"/>
      <c r="AN39109" s="19"/>
      <c r="AO39109" s="17"/>
    </row>
    <row r="39110" spans="35:41" x14ac:dyDescent="0.2">
      <c r="AI39110" s="19"/>
      <c r="AJ39110" s="16"/>
      <c r="AK39110" s="20"/>
      <c r="AL39110" s="24"/>
      <c r="AM39110" s="19"/>
      <c r="AN39110" s="19"/>
      <c r="AO39110" s="17"/>
    </row>
    <row r="39111" spans="35:41" x14ac:dyDescent="0.2">
      <c r="AI39111" s="19"/>
      <c r="AJ39111" s="16"/>
      <c r="AK39111" s="20"/>
      <c r="AL39111" s="24"/>
      <c r="AM39111" s="19"/>
      <c r="AN39111" s="19"/>
      <c r="AO39111" s="17"/>
    </row>
    <row r="39112" spans="35:41" x14ac:dyDescent="0.2">
      <c r="AI39112" s="19"/>
      <c r="AJ39112" s="16"/>
      <c r="AK39112" s="20"/>
      <c r="AL39112" s="24"/>
      <c r="AM39112" s="19"/>
      <c r="AN39112" s="19"/>
      <c r="AO39112" s="17"/>
    </row>
    <row r="39113" spans="35:41" x14ac:dyDescent="0.2">
      <c r="AI39113" s="19"/>
      <c r="AJ39113" s="16"/>
      <c r="AK39113" s="20"/>
      <c r="AL39113" s="24"/>
      <c r="AM39113" s="19"/>
      <c r="AN39113" s="19"/>
      <c r="AO39113" s="17"/>
    </row>
    <row r="39114" spans="35:41" x14ac:dyDescent="0.2">
      <c r="AI39114" s="19"/>
      <c r="AJ39114" s="16"/>
      <c r="AK39114" s="20"/>
      <c r="AL39114" s="24"/>
      <c r="AM39114" s="19"/>
      <c r="AN39114" s="19"/>
      <c r="AO39114" s="17"/>
    </row>
    <row r="39115" spans="35:41" x14ac:dyDescent="0.2">
      <c r="AI39115" s="19"/>
      <c r="AJ39115" s="16"/>
      <c r="AK39115" s="20"/>
      <c r="AL39115" s="24"/>
      <c r="AM39115" s="19"/>
      <c r="AN39115" s="19"/>
      <c r="AO39115" s="17"/>
    </row>
    <row r="39116" spans="35:41" x14ac:dyDescent="0.2">
      <c r="AI39116" s="19"/>
      <c r="AJ39116" s="16"/>
      <c r="AK39116" s="20"/>
      <c r="AL39116" s="24"/>
      <c r="AM39116" s="19"/>
      <c r="AN39116" s="19"/>
      <c r="AO39116" s="17"/>
    </row>
    <row r="39117" spans="35:41" x14ac:dyDescent="0.2">
      <c r="AI39117" s="19"/>
      <c r="AJ39117" s="16"/>
      <c r="AK39117" s="20"/>
      <c r="AL39117" s="24"/>
      <c r="AM39117" s="19"/>
      <c r="AN39117" s="19"/>
      <c r="AO39117" s="17"/>
    </row>
    <row r="39118" spans="35:41" x14ac:dyDescent="0.2">
      <c r="AI39118" s="19"/>
      <c r="AJ39118" s="16"/>
      <c r="AK39118" s="20"/>
      <c r="AL39118" s="24"/>
      <c r="AM39118" s="19"/>
      <c r="AN39118" s="19"/>
      <c r="AO39118" s="17"/>
    </row>
    <row r="39119" spans="35:41" x14ac:dyDescent="0.2">
      <c r="AI39119" s="19"/>
      <c r="AJ39119" s="16"/>
      <c r="AK39119" s="20"/>
      <c r="AL39119" s="24"/>
      <c r="AM39119" s="19"/>
      <c r="AN39119" s="19"/>
      <c r="AO39119" s="17"/>
    </row>
    <row r="39120" spans="35:41" x14ac:dyDescent="0.2">
      <c r="AI39120" s="19"/>
      <c r="AJ39120" s="16"/>
      <c r="AK39120" s="20"/>
      <c r="AL39120" s="24"/>
      <c r="AM39120" s="19"/>
      <c r="AN39120" s="19"/>
      <c r="AO39120" s="17"/>
    </row>
    <row r="39121" spans="35:41" x14ac:dyDescent="0.2">
      <c r="AI39121" s="19"/>
      <c r="AJ39121" s="16"/>
      <c r="AK39121" s="20"/>
      <c r="AL39121" s="24"/>
      <c r="AM39121" s="19"/>
      <c r="AN39121" s="19"/>
      <c r="AO39121" s="17"/>
    </row>
    <row r="39122" spans="35:41" x14ac:dyDescent="0.2">
      <c r="AI39122" s="19"/>
      <c r="AJ39122" s="16"/>
      <c r="AK39122" s="20"/>
      <c r="AL39122" s="24"/>
      <c r="AM39122" s="19"/>
      <c r="AN39122" s="19"/>
      <c r="AO39122" s="17"/>
    </row>
    <row r="39123" spans="35:41" x14ac:dyDescent="0.2">
      <c r="AI39123" s="19"/>
      <c r="AJ39123" s="16"/>
      <c r="AK39123" s="20"/>
      <c r="AL39123" s="24"/>
      <c r="AM39123" s="19"/>
      <c r="AN39123" s="19"/>
      <c r="AO39123" s="17"/>
    </row>
    <row r="39124" spans="35:41" x14ac:dyDescent="0.2">
      <c r="AI39124" s="19"/>
      <c r="AJ39124" s="16"/>
      <c r="AK39124" s="20"/>
      <c r="AL39124" s="24"/>
      <c r="AM39124" s="19"/>
      <c r="AN39124" s="19"/>
      <c r="AO39124" s="17"/>
    </row>
    <row r="39125" spans="35:41" x14ac:dyDescent="0.2">
      <c r="AI39125" s="19"/>
      <c r="AJ39125" s="16"/>
      <c r="AK39125" s="20"/>
      <c r="AL39125" s="24"/>
      <c r="AM39125" s="19"/>
      <c r="AN39125" s="19"/>
      <c r="AO39125" s="17"/>
    </row>
    <row r="39126" spans="35:41" x14ac:dyDescent="0.2">
      <c r="AI39126" s="19"/>
      <c r="AJ39126" s="16"/>
      <c r="AK39126" s="20"/>
      <c r="AL39126" s="24"/>
      <c r="AM39126" s="19"/>
      <c r="AN39126" s="19"/>
      <c r="AO39126" s="17"/>
    </row>
    <row r="39127" spans="35:41" x14ac:dyDescent="0.2">
      <c r="AI39127" s="19"/>
      <c r="AJ39127" s="16"/>
      <c r="AK39127" s="20"/>
      <c r="AL39127" s="24"/>
      <c r="AM39127" s="19"/>
      <c r="AN39127" s="19"/>
      <c r="AO39127" s="17"/>
    </row>
    <row r="39128" spans="35:41" x14ac:dyDescent="0.2">
      <c r="AI39128" s="19"/>
      <c r="AJ39128" s="16"/>
      <c r="AK39128" s="20"/>
      <c r="AL39128" s="24"/>
      <c r="AM39128" s="19"/>
      <c r="AN39128" s="19"/>
      <c r="AO39128" s="17"/>
    </row>
    <row r="39129" spans="35:41" x14ac:dyDescent="0.2">
      <c r="AI39129" s="19"/>
      <c r="AJ39129" s="16"/>
      <c r="AK39129" s="20"/>
      <c r="AL39129" s="24"/>
      <c r="AM39129" s="19"/>
      <c r="AN39129" s="19"/>
      <c r="AO39129" s="17"/>
    </row>
    <row r="39130" spans="35:41" x14ac:dyDescent="0.2">
      <c r="AI39130" s="19"/>
      <c r="AJ39130" s="16"/>
      <c r="AK39130" s="20"/>
      <c r="AL39130" s="24"/>
      <c r="AM39130" s="19"/>
      <c r="AN39130" s="19"/>
      <c r="AO39130" s="17"/>
    </row>
    <row r="39131" spans="35:41" x14ac:dyDescent="0.2">
      <c r="AI39131" s="19"/>
      <c r="AJ39131" s="16"/>
      <c r="AK39131" s="20"/>
      <c r="AL39131" s="24"/>
      <c r="AM39131" s="19"/>
      <c r="AN39131" s="19"/>
      <c r="AO39131" s="17"/>
    </row>
    <row r="39132" spans="35:41" x14ac:dyDescent="0.2">
      <c r="AI39132" s="19"/>
      <c r="AJ39132" s="16"/>
      <c r="AK39132" s="20"/>
      <c r="AL39132" s="24"/>
      <c r="AM39132" s="19"/>
      <c r="AN39132" s="19"/>
      <c r="AO39132" s="17"/>
    </row>
    <row r="39133" spans="35:41" x14ac:dyDescent="0.2">
      <c r="AI39133" s="19"/>
      <c r="AJ39133" s="16"/>
      <c r="AK39133" s="20"/>
      <c r="AL39133" s="24"/>
      <c r="AM39133" s="19"/>
      <c r="AN39133" s="19"/>
      <c r="AO39133" s="17"/>
    </row>
    <row r="39134" spans="35:41" x14ac:dyDescent="0.2">
      <c r="AI39134" s="19"/>
      <c r="AJ39134" s="16"/>
      <c r="AK39134" s="20"/>
      <c r="AL39134" s="24"/>
      <c r="AM39134" s="19"/>
      <c r="AN39134" s="19"/>
      <c r="AO39134" s="17"/>
    </row>
    <row r="39135" spans="35:41" x14ac:dyDescent="0.2">
      <c r="AI39135" s="19"/>
      <c r="AJ39135" s="16"/>
      <c r="AK39135" s="20"/>
      <c r="AL39135" s="24"/>
      <c r="AM39135" s="19"/>
      <c r="AN39135" s="19"/>
      <c r="AO39135" s="17"/>
    </row>
    <row r="39136" spans="35:41" x14ac:dyDescent="0.2">
      <c r="AI39136" s="19"/>
      <c r="AJ39136" s="16"/>
      <c r="AK39136" s="20"/>
      <c r="AL39136" s="24"/>
      <c r="AM39136" s="19"/>
      <c r="AN39136" s="19"/>
      <c r="AO39136" s="17"/>
    </row>
    <row r="39137" spans="35:41" x14ac:dyDescent="0.2">
      <c r="AI39137" s="19"/>
      <c r="AJ39137" s="16"/>
      <c r="AK39137" s="20"/>
      <c r="AL39137" s="24"/>
      <c r="AM39137" s="19"/>
      <c r="AN39137" s="19"/>
      <c r="AO39137" s="17"/>
    </row>
    <row r="39138" spans="35:41" x14ac:dyDescent="0.2">
      <c r="AI39138" s="19"/>
      <c r="AJ39138" s="16"/>
      <c r="AK39138" s="20"/>
      <c r="AL39138" s="24"/>
      <c r="AM39138" s="19"/>
      <c r="AN39138" s="19"/>
      <c r="AO39138" s="17"/>
    </row>
    <row r="39139" spans="35:41" x14ac:dyDescent="0.2">
      <c r="AI39139" s="19"/>
      <c r="AJ39139" s="16"/>
      <c r="AK39139" s="20"/>
      <c r="AL39139" s="24"/>
      <c r="AM39139" s="19"/>
      <c r="AN39139" s="19"/>
      <c r="AO39139" s="17"/>
    </row>
    <row r="39140" spans="35:41" x14ac:dyDescent="0.2">
      <c r="AI39140" s="19"/>
      <c r="AJ39140" s="16"/>
      <c r="AK39140" s="20"/>
      <c r="AL39140" s="24"/>
      <c r="AM39140" s="19"/>
      <c r="AN39140" s="19"/>
      <c r="AO39140" s="17"/>
    </row>
    <row r="39141" spans="35:41" x14ac:dyDescent="0.2">
      <c r="AI39141" s="19"/>
      <c r="AJ39141" s="16"/>
      <c r="AK39141" s="20"/>
      <c r="AL39141" s="24"/>
      <c r="AM39141" s="19"/>
      <c r="AN39141" s="19"/>
      <c r="AO39141" s="17"/>
    </row>
    <row r="39142" spans="35:41" x14ac:dyDescent="0.2">
      <c r="AI39142" s="19"/>
      <c r="AJ39142" s="16"/>
      <c r="AK39142" s="20"/>
      <c r="AL39142" s="24"/>
      <c r="AM39142" s="19"/>
      <c r="AN39142" s="19"/>
      <c r="AO39142" s="17"/>
    </row>
    <row r="39143" spans="35:41" x14ac:dyDescent="0.2">
      <c r="AI39143" s="19"/>
      <c r="AJ39143" s="16"/>
      <c r="AK39143" s="20"/>
      <c r="AL39143" s="24"/>
      <c r="AM39143" s="19"/>
      <c r="AN39143" s="19"/>
      <c r="AO39143" s="17"/>
    </row>
    <row r="39144" spans="35:41" x14ac:dyDescent="0.2">
      <c r="AI39144" s="19"/>
      <c r="AJ39144" s="16"/>
      <c r="AK39144" s="20"/>
      <c r="AL39144" s="24"/>
      <c r="AM39144" s="19"/>
      <c r="AN39144" s="19"/>
      <c r="AO39144" s="17"/>
    </row>
    <row r="39145" spans="35:41" x14ac:dyDescent="0.2">
      <c r="AI39145" s="19"/>
      <c r="AJ39145" s="16"/>
      <c r="AK39145" s="20"/>
      <c r="AL39145" s="24"/>
      <c r="AM39145" s="19"/>
      <c r="AN39145" s="19"/>
      <c r="AO39145" s="17"/>
    </row>
    <row r="39146" spans="35:41" x14ac:dyDescent="0.2">
      <c r="AI39146" s="19"/>
      <c r="AJ39146" s="16"/>
      <c r="AK39146" s="20"/>
      <c r="AL39146" s="24"/>
      <c r="AM39146" s="19"/>
      <c r="AN39146" s="19"/>
      <c r="AO39146" s="17"/>
    </row>
    <row r="39147" spans="35:41" x14ac:dyDescent="0.2">
      <c r="AI39147" s="19"/>
      <c r="AJ39147" s="16"/>
      <c r="AK39147" s="20"/>
      <c r="AL39147" s="24"/>
      <c r="AM39147" s="19"/>
      <c r="AN39147" s="19"/>
      <c r="AO39147" s="17"/>
    </row>
    <row r="39148" spans="35:41" x14ac:dyDescent="0.2">
      <c r="AI39148" s="19"/>
      <c r="AJ39148" s="16"/>
      <c r="AK39148" s="20"/>
      <c r="AL39148" s="24"/>
      <c r="AM39148" s="19"/>
      <c r="AN39148" s="19"/>
      <c r="AO39148" s="17"/>
    </row>
    <row r="39149" spans="35:41" x14ac:dyDescent="0.2">
      <c r="AI39149" s="19"/>
      <c r="AJ39149" s="16"/>
      <c r="AK39149" s="20"/>
      <c r="AL39149" s="24"/>
      <c r="AM39149" s="19"/>
      <c r="AN39149" s="19"/>
      <c r="AO39149" s="17"/>
    </row>
    <row r="39150" spans="35:41" x14ac:dyDescent="0.2">
      <c r="AI39150" s="19"/>
      <c r="AJ39150" s="16"/>
      <c r="AK39150" s="20"/>
      <c r="AL39150" s="24"/>
      <c r="AM39150" s="19"/>
      <c r="AN39150" s="19"/>
      <c r="AO39150" s="17"/>
    </row>
    <row r="39151" spans="35:41" x14ac:dyDescent="0.2">
      <c r="AI39151" s="19"/>
      <c r="AJ39151" s="16"/>
      <c r="AK39151" s="20"/>
      <c r="AL39151" s="24"/>
      <c r="AM39151" s="19"/>
      <c r="AN39151" s="19"/>
      <c r="AO39151" s="17"/>
    </row>
    <row r="39152" spans="35:41" x14ac:dyDescent="0.2">
      <c r="AI39152" s="19"/>
      <c r="AJ39152" s="16"/>
      <c r="AK39152" s="20"/>
      <c r="AL39152" s="24"/>
      <c r="AM39152" s="19"/>
      <c r="AN39152" s="19"/>
      <c r="AO39152" s="17"/>
    </row>
    <row r="39153" spans="35:41" x14ac:dyDescent="0.2">
      <c r="AI39153" s="19"/>
      <c r="AJ39153" s="16"/>
      <c r="AK39153" s="20"/>
      <c r="AL39153" s="24"/>
      <c r="AM39153" s="19"/>
      <c r="AN39153" s="19"/>
      <c r="AO39153" s="17"/>
    </row>
    <row r="39154" spans="35:41" x14ac:dyDescent="0.2">
      <c r="AI39154" s="19"/>
      <c r="AJ39154" s="16"/>
      <c r="AK39154" s="20"/>
      <c r="AL39154" s="24"/>
      <c r="AM39154" s="19"/>
      <c r="AN39154" s="19"/>
      <c r="AO39154" s="17"/>
    </row>
    <row r="39155" spans="35:41" x14ac:dyDescent="0.2">
      <c r="AI39155" s="19"/>
      <c r="AJ39155" s="16"/>
      <c r="AK39155" s="20"/>
      <c r="AL39155" s="24"/>
      <c r="AM39155" s="19"/>
      <c r="AN39155" s="19"/>
      <c r="AO39155" s="17"/>
    </row>
    <row r="39156" spans="35:41" x14ac:dyDescent="0.2">
      <c r="AI39156" s="19"/>
      <c r="AJ39156" s="16"/>
      <c r="AK39156" s="20"/>
      <c r="AL39156" s="24"/>
      <c r="AM39156" s="19"/>
      <c r="AN39156" s="19"/>
      <c r="AO39156" s="17"/>
    </row>
    <row r="39157" spans="35:41" x14ac:dyDescent="0.2">
      <c r="AI39157" s="19"/>
      <c r="AJ39157" s="16"/>
      <c r="AK39157" s="20"/>
      <c r="AL39157" s="24"/>
      <c r="AM39157" s="19"/>
      <c r="AN39157" s="19"/>
      <c r="AO39157" s="17"/>
    </row>
    <row r="39158" spans="35:41" x14ac:dyDescent="0.2">
      <c r="AI39158" s="19"/>
      <c r="AJ39158" s="16"/>
      <c r="AK39158" s="20"/>
      <c r="AL39158" s="24"/>
      <c r="AM39158" s="19"/>
      <c r="AN39158" s="19"/>
      <c r="AO39158" s="17"/>
    </row>
    <row r="39159" spans="35:41" x14ac:dyDescent="0.2">
      <c r="AI39159" s="19"/>
      <c r="AJ39159" s="16"/>
      <c r="AK39159" s="20"/>
      <c r="AL39159" s="24"/>
      <c r="AM39159" s="19"/>
      <c r="AN39159" s="19"/>
      <c r="AO39159" s="17"/>
    </row>
    <row r="39160" spans="35:41" x14ac:dyDescent="0.2">
      <c r="AI39160" s="19"/>
      <c r="AJ39160" s="16"/>
      <c r="AK39160" s="20"/>
      <c r="AL39160" s="24"/>
      <c r="AM39160" s="19"/>
      <c r="AN39160" s="19"/>
      <c r="AO39160" s="17"/>
    </row>
    <row r="39161" spans="35:41" x14ac:dyDescent="0.2">
      <c r="AI39161" s="19"/>
      <c r="AJ39161" s="16"/>
      <c r="AK39161" s="20"/>
      <c r="AL39161" s="24"/>
      <c r="AM39161" s="19"/>
      <c r="AN39161" s="19"/>
      <c r="AO39161" s="17"/>
    </row>
    <row r="39162" spans="35:41" x14ac:dyDescent="0.2">
      <c r="AI39162" s="19"/>
      <c r="AJ39162" s="16"/>
      <c r="AK39162" s="20"/>
      <c r="AL39162" s="24"/>
      <c r="AM39162" s="19"/>
      <c r="AN39162" s="19"/>
      <c r="AO39162" s="17"/>
    </row>
    <row r="39163" spans="35:41" x14ac:dyDescent="0.2">
      <c r="AI39163" s="19"/>
      <c r="AJ39163" s="16"/>
      <c r="AK39163" s="20"/>
      <c r="AL39163" s="24"/>
      <c r="AM39163" s="19"/>
      <c r="AN39163" s="19"/>
      <c r="AO39163" s="17"/>
    </row>
    <row r="39164" spans="35:41" x14ac:dyDescent="0.2">
      <c r="AI39164" s="19"/>
      <c r="AJ39164" s="16"/>
      <c r="AK39164" s="20"/>
      <c r="AL39164" s="24"/>
      <c r="AM39164" s="19"/>
      <c r="AN39164" s="19"/>
      <c r="AO39164" s="17"/>
    </row>
    <row r="39165" spans="35:41" x14ac:dyDescent="0.2">
      <c r="AI39165" s="19"/>
      <c r="AJ39165" s="16"/>
      <c r="AK39165" s="20"/>
      <c r="AL39165" s="24"/>
      <c r="AM39165" s="19"/>
      <c r="AN39165" s="19"/>
      <c r="AO39165" s="17"/>
    </row>
    <row r="39166" spans="35:41" x14ac:dyDescent="0.2">
      <c r="AI39166" s="19"/>
      <c r="AJ39166" s="16"/>
      <c r="AK39166" s="20"/>
      <c r="AL39166" s="24"/>
      <c r="AM39166" s="19"/>
      <c r="AN39166" s="19"/>
      <c r="AO39166" s="17"/>
    </row>
    <row r="39167" spans="35:41" x14ac:dyDescent="0.2">
      <c r="AI39167" s="19"/>
      <c r="AJ39167" s="16"/>
      <c r="AK39167" s="20"/>
      <c r="AL39167" s="24"/>
      <c r="AM39167" s="19"/>
      <c r="AN39167" s="19"/>
      <c r="AO39167" s="17"/>
    </row>
    <row r="39168" spans="35:41" x14ac:dyDescent="0.2">
      <c r="AI39168" s="19"/>
      <c r="AJ39168" s="16"/>
      <c r="AK39168" s="20"/>
      <c r="AL39168" s="24"/>
      <c r="AM39168" s="19"/>
      <c r="AN39168" s="19"/>
      <c r="AO39168" s="17"/>
    </row>
    <row r="39169" spans="35:41" x14ac:dyDescent="0.2">
      <c r="AI39169" s="19"/>
      <c r="AJ39169" s="16"/>
      <c r="AK39169" s="20"/>
      <c r="AL39169" s="24"/>
      <c r="AM39169" s="19"/>
      <c r="AN39169" s="19"/>
      <c r="AO39169" s="17"/>
    </row>
    <row r="39170" spans="35:41" x14ac:dyDescent="0.2">
      <c r="AI39170" s="19"/>
      <c r="AJ39170" s="16"/>
      <c r="AK39170" s="20"/>
      <c r="AL39170" s="24"/>
      <c r="AM39170" s="19"/>
      <c r="AN39170" s="19"/>
      <c r="AO39170" s="17"/>
    </row>
    <row r="39171" spans="35:41" x14ac:dyDescent="0.2">
      <c r="AI39171" s="19"/>
      <c r="AJ39171" s="16"/>
      <c r="AK39171" s="20"/>
      <c r="AL39171" s="24"/>
      <c r="AM39171" s="19"/>
      <c r="AN39171" s="19"/>
      <c r="AO39171" s="17"/>
    </row>
    <row r="39172" spans="35:41" x14ac:dyDescent="0.2">
      <c r="AI39172" s="19"/>
      <c r="AJ39172" s="16"/>
      <c r="AK39172" s="20"/>
      <c r="AL39172" s="24"/>
      <c r="AM39172" s="19"/>
      <c r="AN39172" s="19"/>
      <c r="AO39172" s="17"/>
    </row>
    <row r="39173" spans="35:41" x14ac:dyDescent="0.2">
      <c r="AI39173" s="19"/>
      <c r="AJ39173" s="16"/>
      <c r="AK39173" s="20"/>
      <c r="AL39173" s="24"/>
      <c r="AM39173" s="19"/>
      <c r="AN39173" s="19"/>
      <c r="AO39173" s="17"/>
    </row>
    <row r="39174" spans="35:41" x14ac:dyDescent="0.2">
      <c r="AI39174" s="19"/>
      <c r="AJ39174" s="16"/>
      <c r="AK39174" s="20"/>
      <c r="AL39174" s="24"/>
      <c r="AM39174" s="19"/>
      <c r="AN39174" s="19"/>
      <c r="AO39174" s="17"/>
    </row>
    <row r="39175" spans="35:41" x14ac:dyDescent="0.2">
      <c r="AI39175" s="19"/>
      <c r="AJ39175" s="16"/>
      <c r="AK39175" s="20"/>
      <c r="AL39175" s="24"/>
      <c r="AM39175" s="19"/>
      <c r="AN39175" s="19"/>
      <c r="AO39175" s="17"/>
    </row>
    <row r="39176" spans="35:41" x14ac:dyDescent="0.2">
      <c r="AI39176" s="19"/>
      <c r="AJ39176" s="16"/>
      <c r="AK39176" s="20"/>
      <c r="AL39176" s="24"/>
      <c r="AM39176" s="19"/>
      <c r="AN39176" s="19"/>
      <c r="AO39176" s="17"/>
    </row>
    <row r="39177" spans="35:41" x14ac:dyDescent="0.2">
      <c r="AI39177" s="19"/>
      <c r="AJ39177" s="16"/>
      <c r="AK39177" s="20"/>
      <c r="AL39177" s="24"/>
      <c r="AM39177" s="19"/>
      <c r="AN39177" s="19"/>
      <c r="AO39177" s="17"/>
    </row>
    <row r="39178" spans="35:41" x14ac:dyDescent="0.2">
      <c r="AI39178" s="19"/>
      <c r="AJ39178" s="16"/>
      <c r="AK39178" s="20"/>
      <c r="AL39178" s="24"/>
      <c r="AM39178" s="19"/>
      <c r="AN39178" s="19"/>
      <c r="AO39178" s="17"/>
    </row>
    <row r="39179" spans="35:41" x14ac:dyDescent="0.2">
      <c r="AI39179" s="19"/>
      <c r="AJ39179" s="16"/>
      <c r="AK39179" s="20"/>
      <c r="AL39179" s="24"/>
      <c r="AM39179" s="19"/>
      <c r="AN39179" s="19"/>
      <c r="AO39179" s="17"/>
    </row>
    <row r="39180" spans="35:41" x14ac:dyDescent="0.2">
      <c r="AI39180" s="19"/>
      <c r="AJ39180" s="16"/>
      <c r="AK39180" s="20"/>
      <c r="AL39180" s="24"/>
      <c r="AM39180" s="19"/>
      <c r="AN39180" s="19"/>
      <c r="AO39180" s="17"/>
    </row>
    <row r="39181" spans="35:41" x14ac:dyDescent="0.2">
      <c r="AI39181" s="19"/>
      <c r="AJ39181" s="16"/>
      <c r="AK39181" s="20"/>
      <c r="AL39181" s="24"/>
      <c r="AM39181" s="19"/>
      <c r="AN39181" s="19"/>
      <c r="AO39181" s="17"/>
    </row>
    <row r="39182" spans="35:41" x14ac:dyDescent="0.2">
      <c r="AI39182" s="19"/>
      <c r="AJ39182" s="16"/>
      <c r="AK39182" s="20"/>
      <c r="AL39182" s="24"/>
      <c r="AM39182" s="19"/>
      <c r="AN39182" s="19"/>
      <c r="AO39182" s="17"/>
    </row>
    <row r="39183" spans="35:41" x14ac:dyDescent="0.2">
      <c r="AI39183" s="19"/>
      <c r="AJ39183" s="16"/>
      <c r="AK39183" s="20"/>
      <c r="AL39183" s="24"/>
      <c r="AM39183" s="19"/>
      <c r="AN39183" s="19"/>
      <c r="AO39183" s="17"/>
    </row>
    <row r="39184" spans="35:41" x14ac:dyDescent="0.2">
      <c r="AI39184" s="19"/>
      <c r="AJ39184" s="16"/>
      <c r="AK39184" s="20"/>
      <c r="AL39184" s="24"/>
      <c r="AM39184" s="19"/>
      <c r="AN39184" s="19"/>
      <c r="AO39184" s="17"/>
    </row>
    <row r="39185" spans="35:41" x14ac:dyDescent="0.2">
      <c r="AI39185" s="19"/>
      <c r="AJ39185" s="16"/>
      <c r="AK39185" s="20"/>
      <c r="AL39185" s="24"/>
      <c r="AM39185" s="19"/>
      <c r="AN39185" s="19"/>
      <c r="AO39185" s="17"/>
    </row>
    <row r="39186" spans="35:41" x14ac:dyDescent="0.2">
      <c r="AI39186" s="19"/>
      <c r="AJ39186" s="16"/>
      <c r="AK39186" s="20"/>
      <c r="AL39186" s="24"/>
      <c r="AM39186" s="19"/>
      <c r="AN39186" s="19"/>
      <c r="AO39186" s="17"/>
    </row>
    <row r="39187" spans="35:41" x14ac:dyDescent="0.2">
      <c r="AI39187" s="19"/>
      <c r="AJ39187" s="16"/>
      <c r="AK39187" s="20"/>
      <c r="AL39187" s="24"/>
      <c r="AM39187" s="19"/>
      <c r="AN39187" s="19"/>
      <c r="AO39187" s="17"/>
    </row>
    <row r="39188" spans="35:41" x14ac:dyDescent="0.2">
      <c r="AI39188" s="19"/>
      <c r="AJ39188" s="16"/>
      <c r="AK39188" s="20"/>
      <c r="AL39188" s="24"/>
      <c r="AM39188" s="19"/>
      <c r="AN39188" s="19"/>
      <c r="AO39188" s="17"/>
    </row>
    <row r="39189" spans="35:41" x14ac:dyDescent="0.2">
      <c r="AI39189" s="19"/>
      <c r="AJ39189" s="16"/>
      <c r="AK39189" s="20"/>
      <c r="AL39189" s="24"/>
      <c r="AM39189" s="19"/>
      <c r="AN39189" s="19"/>
      <c r="AO39189" s="17"/>
    </row>
    <row r="39190" spans="35:41" x14ac:dyDescent="0.2">
      <c r="AI39190" s="19"/>
      <c r="AJ39190" s="16"/>
      <c r="AK39190" s="20"/>
      <c r="AL39190" s="24"/>
      <c r="AM39190" s="19"/>
      <c r="AN39190" s="19"/>
      <c r="AO39190" s="17"/>
    </row>
    <row r="39191" spans="35:41" x14ac:dyDescent="0.2">
      <c r="AI39191" s="19"/>
      <c r="AJ39191" s="16"/>
      <c r="AK39191" s="20"/>
      <c r="AL39191" s="24"/>
      <c r="AM39191" s="19"/>
      <c r="AN39191" s="19"/>
      <c r="AO39191" s="17"/>
    </row>
    <row r="39192" spans="35:41" x14ac:dyDescent="0.2">
      <c r="AI39192" s="19"/>
      <c r="AJ39192" s="16"/>
      <c r="AK39192" s="20"/>
      <c r="AL39192" s="24"/>
      <c r="AM39192" s="19"/>
      <c r="AN39192" s="19"/>
      <c r="AO39192" s="17"/>
    </row>
    <row r="39193" spans="35:41" x14ac:dyDescent="0.2">
      <c r="AI39193" s="19"/>
      <c r="AJ39193" s="16"/>
      <c r="AK39193" s="20"/>
      <c r="AL39193" s="24"/>
      <c r="AM39193" s="19"/>
      <c r="AN39193" s="19"/>
      <c r="AO39193" s="17"/>
    </row>
    <row r="39194" spans="35:41" x14ac:dyDescent="0.2">
      <c r="AI39194" s="19"/>
      <c r="AJ39194" s="16"/>
      <c r="AK39194" s="20"/>
      <c r="AL39194" s="24"/>
      <c r="AM39194" s="19"/>
      <c r="AN39194" s="19"/>
      <c r="AO39194" s="17"/>
    </row>
    <row r="39195" spans="35:41" x14ac:dyDescent="0.2">
      <c r="AI39195" s="19"/>
      <c r="AJ39195" s="16"/>
      <c r="AK39195" s="20"/>
      <c r="AL39195" s="24"/>
      <c r="AM39195" s="19"/>
      <c r="AN39195" s="19"/>
      <c r="AO39195" s="17"/>
    </row>
    <row r="39196" spans="35:41" x14ac:dyDescent="0.2">
      <c r="AI39196" s="19"/>
      <c r="AJ39196" s="16"/>
      <c r="AK39196" s="20"/>
      <c r="AL39196" s="24"/>
      <c r="AM39196" s="19"/>
      <c r="AN39196" s="19"/>
      <c r="AO39196" s="17"/>
    </row>
    <row r="39197" spans="35:41" x14ac:dyDescent="0.2">
      <c r="AI39197" s="19"/>
      <c r="AJ39197" s="16"/>
      <c r="AK39197" s="20"/>
      <c r="AL39197" s="24"/>
      <c r="AM39197" s="19"/>
      <c r="AN39197" s="19"/>
      <c r="AO39197" s="17"/>
    </row>
    <row r="39198" spans="35:41" x14ac:dyDescent="0.2">
      <c r="AI39198" s="19"/>
      <c r="AJ39198" s="16"/>
      <c r="AK39198" s="20"/>
      <c r="AL39198" s="24"/>
      <c r="AM39198" s="19"/>
      <c r="AN39198" s="19"/>
      <c r="AO39198" s="17"/>
    </row>
    <row r="39199" spans="35:41" x14ac:dyDescent="0.2">
      <c r="AI39199" s="19"/>
      <c r="AJ39199" s="16"/>
      <c r="AK39199" s="20"/>
      <c r="AL39199" s="24"/>
      <c r="AM39199" s="19"/>
      <c r="AN39199" s="19"/>
      <c r="AO39199" s="17"/>
    </row>
    <row r="39200" spans="35:41" x14ac:dyDescent="0.2">
      <c r="AI39200" s="19"/>
      <c r="AJ39200" s="16"/>
      <c r="AK39200" s="20"/>
      <c r="AL39200" s="24"/>
      <c r="AM39200" s="19"/>
      <c r="AN39200" s="19"/>
      <c r="AO39200" s="17"/>
    </row>
    <row r="39201" spans="35:41" x14ac:dyDescent="0.2">
      <c r="AI39201" s="19"/>
      <c r="AJ39201" s="16"/>
      <c r="AK39201" s="20"/>
      <c r="AL39201" s="24"/>
      <c r="AM39201" s="19"/>
      <c r="AN39201" s="19"/>
      <c r="AO39201" s="17"/>
    </row>
    <row r="39202" spans="35:41" x14ac:dyDescent="0.2">
      <c r="AI39202" s="19"/>
      <c r="AJ39202" s="16"/>
      <c r="AK39202" s="20"/>
      <c r="AL39202" s="24"/>
      <c r="AM39202" s="19"/>
      <c r="AN39202" s="19"/>
      <c r="AO39202" s="17"/>
    </row>
    <row r="39203" spans="35:41" x14ac:dyDescent="0.2">
      <c r="AI39203" s="19"/>
      <c r="AJ39203" s="16"/>
      <c r="AK39203" s="20"/>
      <c r="AL39203" s="24"/>
      <c r="AM39203" s="19"/>
      <c r="AN39203" s="19"/>
      <c r="AO39203" s="17"/>
    </row>
    <row r="39204" spans="35:41" x14ac:dyDescent="0.2">
      <c r="AI39204" s="19"/>
      <c r="AJ39204" s="16"/>
      <c r="AK39204" s="20"/>
      <c r="AL39204" s="24"/>
      <c r="AM39204" s="19"/>
      <c r="AN39204" s="19"/>
      <c r="AO39204" s="17"/>
    </row>
    <row r="39205" spans="35:41" x14ac:dyDescent="0.2">
      <c r="AI39205" s="19"/>
      <c r="AJ39205" s="16"/>
      <c r="AK39205" s="20"/>
      <c r="AL39205" s="24"/>
      <c r="AM39205" s="19"/>
      <c r="AN39205" s="19"/>
      <c r="AO39205" s="17"/>
    </row>
    <row r="39206" spans="35:41" x14ac:dyDescent="0.2">
      <c r="AI39206" s="19"/>
      <c r="AJ39206" s="16"/>
      <c r="AK39206" s="20"/>
      <c r="AL39206" s="24"/>
      <c r="AM39206" s="19"/>
      <c r="AN39206" s="19"/>
      <c r="AO39206" s="17"/>
    </row>
    <row r="39207" spans="35:41" x14ac:dyDescent="0.2">
      <c r="AI39207" s="19"/>
      <c r="AJ39207" s="16"/>
      <c r="AK39207" s="20"/>
      <c r="AL39207" s="24"/>
      <c r="AM39207" s="19"/>
      <c r="AN39207" s="19"/>
      <c r="AO39207" s="17"/>
    </row>
    <row r="39208" spans="35:41" x14ac:dyDescent="0.2">
      <c r="AI39208" s="19"/>
      <c r="AJ39208" s="16"/>
      <c r="AK39208" s="20"/>
      <c r="AL39208" s="24"/>
      <c r="AM39208" s="19"/>
      <c r="AN39208" s="19"/>
      <c r="AO39208" s="17"/>
    </row>
    <row r="39209" spans="35:41" x14ac:dyDescent="0.2">
      <c r="AI39209" s="19"/>
      <c r="AJ39209" s="16"/>
      <c r="AK39209" s="20"/>
      <c r="AL39209" s="24"/>
      <c r="AM39209" s="19"/>
      <c r="AN39209" s="19"/>
      <c r="AO39209" s="17"/>
    </row>
    <row r="39210" spans="35:41" x14ac:dyDescent="0.2">
      <c r="AI39210" s="19"/>
      <c r="AJ39210" s="16"/>
      <c r="AK39210" s="20"/>
      <c r="AL39210" s="24"/>
      <c r="AM39210" s="19"/>
      <c r="AN39210" s="19"/>
      <c r="AO39210" s="17"/>
    </row>
    <row r="39211" spans="35:41" x14ac:dyDescent="0.2">
      <c r="AI39211" s="19"/>
      <c r="AJ39211" s="16"/>
      <c r="AK39211" s="20"/>
      <c r="AL39211" s="24"/>
      <c r="AM39211" s="19"/>
      <c r="AN39211" s="19"/>
      <c r="AO39211" s="17"/>
    </row>
    <row r="39212" spans="35:41" x14ac:dyDescent="0.2">
      <c r="AI39212" s="19"/>
      <c r="AJ39212" s="16"/>
      <c r="AK39212" s="20"/>
      <c r="AL39212" s="24"/>
      <c r="AM39212" s="19"/>
      <c r="AN39212" s="19"/>
      <c r="AO39212" s="17"/>
    </row>
    <row r="39213" spans="35:41" x14ac:dyDescent="0.2">
      <c r="AI39213" s="19"/>
      <c r="AJ39213" s="16"/>
      <c r="AK39213" s="20"/>
      <c r="AL39213" s="24"/>
      <c r="AM39213" s="19"/>
      <c r="AN39213" s="19"/>
      <c r="AO39213" s="17"/>
    </row>
    <row r="39214" spans="35:41" x14ac:dyDescent="0.2">
      <c r="AI39214" s="19"/>
      <c r="AJ39214" s="16"/>
      <c r="AK39214" s="20"/>
      <c r="AL39214" s="24"/>
      <c r="AM39214" s="19"/>
      <c r="AN39214" s="19"/>
      <c r="AO39214" s="17"/>
    </row>
    <row r="39215" spans="35:41" x14ac:dyDescent="0.2">
      <c r="AI39215" s="19"/>
      <c r="AJ39215" s="16"/>
      <c r="AK39215" s="20"/>
      <c r="AL39215" s="24"/>
      <c r="AM39215" s="19"/>
      <c r="AN39215" s="19"/>
      <c r="AO39215" s="17"/>
    </row>
    <row r="39216" spans="35:41" x14ac:dyDescent="0.2">
      <c r="AI39216" s="19"/>
      <c r="AJ39216" s="16"/>
      <c r="AK39216" s="20"/>
      <c r="AL39216" s="24"/>
      <c r="AM39216" s="19"/>
      <c r="AN39216" s="19"/>
      <c r="AO39216" s="17"/>
    </row>
    <row r="39217" spans="35:41" x14ac:dyDescent="0.2">
      <c r="AI39217" s="19"/>
      <c r="AJ39217" s="16"/>
      <c r="AK39217" s="20"/>
      <c r="AL39217" s="24"/>
      <c r="AM39217" s="19"/>
      <c r="AN39217" s="19"/>
      <c r="AO39217" s="17"/>
    </row>
    <row r="39218" spans="35:41" x14ac:dyDescent="0.2">
      <c r="AI39218" s="19"/>
      <c r="AJ39218" s="16"/>
      <c r="AK39218" s="20"/>
      <c r="AL39218" s="24"/>
      <c r="AM39218" s="19"/>
      <c r="AN39218" s="19"/>
      <c r="AO39218" s="17"/>
    </row>
    <row r="39219" spans="35:41" x14ac:dyDescent="0.2">
      <c r="AI39219" s="19"/>
      <c r="AJ39219" s="16"/>
      <c r="AK39219" s="20"/>
      <c r="AL39219" s="24"/>
      <c r="AM39219" s="19"/>
      <c r="AN39219" s="19"/>
      <c r="AO39219" s="17"/>
    </row>
    <row r="39220" spans="35:41" x14ac:dyDescent="0.2">
      <c r="AI39220" s="19"/>
      <c r="AJ39220" s="16"/>
      <c r="AK39220" s="20"/>
      <c r="AL39220" s="24"/>
      <c r="AM39220" s="19"/>
      <c r="AN39220" s="19"/>
      <c r="AO39220" s="17"/>
    </row>
    <row r="39221" spans="35:41" x14ac:dyDescent="0.2">
      <c r="AI39221" s="19"/>
      <c r="AJ39221" s="16"/>
      <c r="AK39221" s="20"/>
      <c r="AL39221" s="24"/>
      <c r="AM39221" s="19"/>
      <c r="AN39221" s="19"/>
      <c r="AO39221" s="17"/>
    </row>
    <row r="39222" spans="35:41" x14ac:dyDescent="0.2">
      <c r="AI39222" s="19"/>
      <c r="AJ39222" s="16"/>
      <c r="AK39222" s="20"/>
      <c r="AL39222" s="24"/>
      <c r="AM39222" s="19"/>
      <c r="AN39222" s="19"/>
      <c r="AO39222" s="17"/>
    </row>
    <row r="39223" spans="35:41" x14ac:dyDescent="0.2">
      <c r="AI39223" s="19"/>
      <c r="AJ39223" s="16"/>
      <c r="AK39223" s="20"/>
      <c r="AL39223" s="24"/>
      <c r="AM39223" s="19"/>
      <c r="AN39223" s="19"/>
      <c r="AO39223" s="17"/>
    </row>
    <row r="39224" spans="35:41" x14ac:dyDescent="0.2">
      <c r="AI39224" s="19"/>
      <c r="AJ39224" s="16"/>
      <c r="AK39224" s="20"/>
      <c r="AL39224" s="24"/>
      <c r="AM39224" s="19"/>
      <c r="AN39224" s="19"/>
      <c r="AO39224" s="17"/>
    </row>
    <row r="39225" spans="35:41" x14ac:dyDescent="0.2">
      <c r="AI39225" s="19"/>
      <c r="AJ39225" s="16"/>
      <c r="AK39225" s="20"/>
      <c r="AL39225" s="24"/>
      <c r="AM39225" s="19"/>
      <c r="AN39225" s="19"/>
      <c r="AO39225" s="17"/>
    </row>
    <row r="39226" spans="35:41" x14ac:dyDescent="0.2">
      <c r="AI39226" s="19"/>
      <c r="AJ39226" s="16"/>
      <c r="AK39226" s="20"/>
      <c r="AL39226" s="24"/>
      <c r="AM39226" s="19"/>
      <c r="AN39226" s="19"/>
      <c r="AO39226" s="17"/>
    </row>
    <row r="39227" spans="35:41" x14ac:dyDescent="0.2">
      <c r="AI39227" s="19"/>
      <c r="AJ39227" s="16"/>
      <c r="AK39227" s="20"/>
      <c r="AL39227" s="24"/>
      <c r="AM39227" s="19"/>
      <c r="AN39227" s="19"/>
      <c r="AO39227" s="17"/>
    </row>
    <row r="39228" spans="35:41" x14ac:dyDescent="0.2">
      <c r="AI39228" s="19"/>
      <c r="AJ39228" s="16"/>
      <c r="AK39228" s="20"/>
      <c r="AL39228" s="24"/>
      <c r="AM39228" s="19"/>
      <c r="AN39228" s="19"/>
      <c r="AO39228" s="17"/>
    </row>
    <row r="39229" spans="35:41" x14ac:dyDescent="0.2">
      <c r="AI39229" s="19"/>
      <c r="AJ39229" s="16"/>
      <c r="AK39229" s="20"/>
      <c r="AL39229" s="24"/>
      <c r="AM39229" s="19"/>
      <c r="AN39229" s="19"/>
      <c r="AO39229" s="17"/>
    </row>
    <row r="39230" spans="35:41" x14ac:dyDescent="0.2">
      <c r="AI39230" s="19"/>
      <c r="AJ39230" s="16"/>
      <c r="AK39230" s="20"/>
      <c r="AL39230" s="24"/>
      <c r="AM39230" s="19"/>
      <c r="AN39230" s="19"/>
      <c r="AO39230" s="17"/>
    </row>
    <row r="39231" spans="35:41" x14ac:dyDescent="0.2">
      <c r="AI39231" s="19"/>
      <c r="AJ39231" s="16"/>
      <c r="AK39231" s="20"/>
      <c r="AL39231" s="24"/>
      <c r="AM39231" s="19"/>
      <c r="AN39231" s="19"/>
      <c r="AO39231" s="17"/>
    </row>
    <row r="39232" spans="35:41" x14ac:dyDescent="0.2">
      <c r="AI39232" s="19"/>
      <c r="AJ39232" s="16"/>
      <c r="AK39232" s="20"/>
      <c r="AL39232" s="24"/>
      <c r="AM39232" s="19"/>
      <c r="AN39232" s="19"/>
      <c r="AO39232" s="17"/>
    </row>
    <row r="39233" spans="35:41" x14ac:dyDescent="0.2">
      <c r="AI39233" s="19"/>
      <c r="AJ39233" s="16"/>
      <c r="AK39233" s="20"/>
      <c r="AL39233" s="24"/>
      <c r="AM39233" s="19"/>
      <c r="AN39233" s="19"/>
      <c r="AO39233" s="17"/>
    </row>
    <row r="39234" spans="35:41" x14ac:dyDescent="0.2">
      <c r="AI39234" s="19"/>
      <c r="AJ39234" s="16"/>
      <c r="AK39234" s="20"/>
      <c r="AL39234" s="24"/>
      <c r="AM39234" s="19"/>
      <c r="AN39234" s="19"/>
      <c r="AO39234" s="17"/>
    </row>
    <row r="39235" spans="35:41" x14ac:dyDescent="0.2">
      <c r="AI39235" s="19"/>
      <c r="AJ39235" s="16"/>
      <c r="AK39235" s="20"/>
      <c r="AL39235" s="24"/>
      <c r="AM39235" s="19"/>
      <c r="AN39235" s="19"/>
      <c r="AO39235" s="17"/>
    </row>
    <row r="39236" spans="35:41" x14ac:dyDescent="0.2">
      <c r="AI39236" s="19"/>
      <c r="AJ39236" s="16"/>
      <c r="AK39236" s="20"/>
      <c r="AL39236" s="24"/>
      <c r="AM39236" s="19"/>
      <c r="AN39236" s="19"/>
      <c r="AO39236" s="17"/>
    </row>
    <row r="39237" spans="35:41" x14ac:dyDescent="0.2">
      <c r="AI39237" s="19"/>
      <c r="AJ39237" s="16"/>
      <c r="AK39237" s="20"/>
      <c r="AL39237" s="24"/>
      <c r="AM39237" s="19"/>
      <c r="AN39237" s="19"/>
      <c r="AO39237" s="17"/>
    </row>
    <row r="39238" spans="35:41" x14ac:dyDescent="0.2">
      <c r="AI39238" s="19"/>
      <c r="AJ39238" s="16"/>
      <c r="AK39238" s="20"/>
      <c r="AL39238" s="24"/>
      <c r="AM39238" s="19"/>
      <c r="AN39238" s="19"/>
      <c r="AO39238" s="17"/>
    </row>
    <row r="39239" spans="35:41" x14ac:dyDescent="0.2">
      <c r="AI39239" s="19"/>
      <c r="AJ39239" s="16"/>
      <c r="AK39239" s="20"/>
      <c r="AL39239" s="24"/>
      <c r="AM39239" s="19"/>
      <c r="AN39239" s="19"/>
      <c r="AO39239" s="17"/>
    </row>
    <row r="39240" spans="35:41" x14ac:dyDescent="0.2">
      <c r="AI39240" s="19"/>
      <c r="AJ39240" s="16"/>
      <c r="AK39240" s="20"/>
      <c r="AL39240" s="24"/>
      <c r="AM39240" s="19"/>
      <c r="AN39240" s="19"/>
      <c r="AO39240" s="17"/>
    </row>
    <row r="39241" spans="35:41" x14ac:dyDescent="0.2">
      <c r="AI39241" s="19"/>
      <c r="AJ39241" s="16"/>
      <c r="AK39241" s="20"/>
      <c r="AL39241" s="24"/>
      <c r="AM39241" s="19"/>
      <c r="AN39241" s="19"/>
      <c r="AO39241" s="17"/>
    </row>
    <row r="39242" spans="35:41" x14ac:dyDescent="0.2">
      <c r="AI39242" s="19"/>
      <c r="AJ39242" s="16"/>
      <c r="AK39242" s="20"/>
      <c r="AL39242" s="24"/>
      <c r="AM39242" s="19"/>
      <c r="AN39242" s="19"/>
      <c r="AO39242" s="17"/>
    </row>
    <row r="39243" spans="35:41" x14ac:dyDescent="0.2">
      <c r="AI39243" s="19"/>
      <c r="AJ39243" s="16"/>
      <c r="AK39243" s="20"/>
      <c r="AL39243" s="24"/>
      <c r="AM39243" s="19"/>
      <c r="AN39243" s="19"/>
      <c r="AO39243" s="17"/>
    </row>
    <row r="39244" spans="35:41" x14ac:dyDescent="0.2">
      <c r="AI39244" s="19"/>
      <c r="AJ39244" s="16"/>
      <c r="AK39244" s="20"/>
      <c r="AL39244" s="24"/>
      <c r="AM39244" s="19"/>
      <c r="AN39244" s="19"/>
      <c r="AO39244" s="17"/>
    </row>
    <row r="39245" spans="35:41" x14ac:dyDescent="0.2">
      <c r="AI39245" s="19"/>
      <c r="AJ39245" s="16"/>
      <c r="AK39245" s="20"/>
      <c r="AL39245" s="24"/>
      <c r="AM39245" s="19"/>
      <c r="AN39245" s="19"/>
      <c r="AO39245" s="17"/>
    </row>
    <row r="39246" spans="35:41" x14ac:dyDescent="0.2">
      <c r="AI39246" s="19"/>
      <c r="AJ39246" s="16"/>
      <c r="AK39246" s="20"/>
      <c r="AL39246" s="24"/>
      <c r="AM39246" s="19"/>
      <c r="AN39246" s="19"/>
      <c r="AO39246" s="17"/>
    </row>
    <row r="39247" spans="35:41" x14ac:dyDescent="0.2">
      <c r="AI39247" s="19"/>
      <c r="AJ39247" s="16"/>
      <c r="AK39247" s="20"/>
      <c r="AL39247" s="24"/>
      <c r="AM39247" s="19"/>
      <c r="AN39247" s="19"/>
      <c r="AO39247" s="17"/>
    </row>
    <row r="39248" spans="35:41" x14ac:dyDescent="0.2">
      <c r="AI39248" s="19"/>
      <c r="AJ39248" s="16"/>
      <c r="AK39248" s="20"/>
      <c r="AL39248" s="24"/>
      <c r="AM39248" s="19"/>
      <c r="AN39248" s="19"/>
      <c r="AO39248" s="17"/>
    </row>
    <row r="39249" spans="35:41" x14ac:dyDescent="0.2">
      <c r="AI39249" s="19"/>
      <c r="AJ39249" s="16"/>
      <c r="AK39249" s="20"/>
      <c r="AL39249" s="24"/>
      <c r="AM39249" s="19"/>
      <c r="AN39249" s="19"/>
      <c r="AO39249" s="17"/>
    </row>
    <row r="39250" spans="35:41" x14ac:dyDescent="0.2">
      <c r="AI39250" s="19"/>
      <c r="AJ39250" s="16"/>
      <c r="AK39250" s="20"/>
      <c r="AL39250" s="24"/>
      <c r="AM39250" s="19"/>
      <c r="AN39250" s="19"/>
      <c r="AO39250" s="17"/>
    </row>
    <row r="39251" spans="35:41" x14ac:dyDescent="0.2">
      <c r="AI39251" s="19"/>
      <c r="AJ39251" s="16"/>
      <c r="AK39251" s="20"/>
      <c r="AL39251" s="24"/>
      <c r="AM39251" s="19"/>
      <c r="AN39251" s="19"/>
      <c r="AO39251" s="17"/>
    </row>
    <row r="39252" spans="35:41" x14ac:dyDescent="0.2">
      <c r="AI39252" s="19"/>
      <c r="AJ39252" s="16"/>
      <c r="AK39252" s="20"/>
      <c r="AL39252" s="24"/>
      <c r="AM39252" s="19"/>
      <c r="AN39252" s="19"/>
      <c r="AO39252" s="17"/>
    </row>
    <row r="39253" spans="35:41" x14ac:dyDescent="0.2">
      <c r="AI39253" s="19"/>
      <c r="AJ39253" s="16"/>
      <c r="AK39253" s="20"/>
      <c r="AL39253" s="24"/>
      <c r="AM39253" s="19"/>
      <c r="AN39253" s="19"/>
      <c r="AO39253" s="17"/>
    </row>
    <row r="39254" spans="35:41" x14ac:dyDescent="0.2">
      <c r="AI39254" s="19"/>
      <c r="AJ39254" s="16"/>
      <c r="AK39254" s="20"/>
      <c r="AL39254" s="24"/>
      <c r="AM39254" s="19"/>
      <c r="AN39254" s="19"/>
      <c r="AO39254" s="17"/>
    </row>
    <row r="39255" spans="35:41" x14ac:dyDescent="0.2">
      <c r="AI39255" s="19"/>
      <c r="AJ39255" s="16"/>
      <c r="AK39255" s="20"/>
      <c r="AL39255" s="24"/>
      <c r="AM39255" s="19"/>
      <c r="AN39255" s="19"/>
      <c r="AO39255" s="17"/>
    </row>
    <row r="39256" spans="35:41" x14ac:dyDescent="0.2">
      <c r="AI39256" s="19"/>
      <c r="AJ39256" s="16"/>
      <c r="AK39256" s="20"/>
      <c r="AL39256" s="24"/>
      <c r="AM39256" s="19"/>
      <c r="AN39256" s="19"/>
      <c r="AO39256" s="17"/>
    </row>
    <row r="39257" spans="35:41" x14ac:dyDescent="0.2">
      <c r="AI39257" s="19"/>
      <c r="AJ39257" s="16"/>
      <c r="AK39257" s="20"/>
      <c r="AL39257" s="24"/>
      <c r="AM39257" s="19"/>
      <c r="AN39257" s="19"/>
      <c r="AO39257" s="17"/>
    </row>
    <row r="39258" spans="35:41" x14ac:dyDescent="0.2">
      <c r="AI39258" s="19"/>
      <c r="AJ39258" s="16"/>
      <c r="AK39258" s="20"/>
      <c r="AL39258" s="24"/>
      <c r="AM39258" s="19"/>
      <c r="AN39258" s="19"/>
      <c r="AO39258" s="17"/>
    </row>
    <row r="39259" spans="35:41" x14ac:dyDescent="0.2">
      <c r="AI39259" s="19"/>
      <c r="AJ39259" s="16"/>
      <c r="AK39259" s="20"/>
      <c r="AL39259" s="24"/>
      <c r="AM39259" s="19"/>
      <c r="AN39259" s="19"/>
      <c r="AO39259" s="17"/>
    </row>
    <row r="39260" spans="35:41" x14ac:dyDescent="0.2">
      <c r="AI39260" s="19"/>
      <c r="AJ39260" s="16"/>
      <c r="AK39260" s="20"/>
      <c r="AL39260" s="24"/>
      <c r="AM39260" s="19"/>
      <c r="AN39260" s="19"/>
      <c r="AO39260" s="17"/>
    </row>
    <row r="39261" spans="35:41" x14ac:dyDescent="0.2">
      <c r="AI39261" s="19"/>
      <c r="AJ39261" s="16"/>
      <c r="AK39261" s="20"/>
      <c r="AL39261" s="24"/>
      <c r="AM39261" s="19"/>
      <c r="AN39261" s="19"/>
      <c r="AO39261" s="17"/>
    </row>
    <row r="39262" spans="35:41" x14ac:dyDescent="0.2">
      <c r="AI39262" s="19"/>
      <c r="AJ39262" s="16"/>
      <c r="AK39262" s="20"/>
      <c r="AL39262" s="24"/>
      <c r="AM39262" s="19"/>
      <c r="AN39262" s="19"/>
      <c r="AO39262" s="17"/>
    </row>
    <row r="39263" spans="35:41" x14ac:dyDescent="0.2">
      <c r="AI39263" s="19"/>
      <c r="AJ39263" s="16"/>
      <c r="AK39263" s="20"/>
      <c r="AL39263" s="24"/>
      <c r="AM39263" s="19"/>
      <c r="AN39263" s="19"/>
      <c r="AO39263" s="17"/>
    </row>
    <row r="39264" spans="35:41" x14ac:dyDescent="0.2">
      <c r="AI39264" s="19"/>
      <c r="AJ39264" s="16"/>
      <c r="AK39264" s="20"/>
      <c r="AL39264" s="24"/>
      <c r="AM39264" s="19"/>
      <c r="AN39264" s="19"/>
      <c r="AO39264" s="17"/>
    </row>
    <row r="39265" spans="35:41" x14ac:dyDescent="0.2">
      <c r="AI39265" s="19"/>
      <c r="AJ39265" s="16"/>
      <c r="AK39265" s="20"/>
      <c r="AL39265" s="24"/>
      <c r="AM39265" s="19"/>
      <c r="AN39265" s="19"/>
      <c r="AO39265" s="17"/>
    </row>
    <row r="39266" spans="35:41" x14ac:dyDescent="0.2">
      <c r="AI39266" s="19"/>
      <c r="AJ39266" s="16"/>
      <c r="AK39266" s="20"/>
      <c r="AL39266" s="24"/>
      <c r="AM39266" s="19"/>
      <c r="AN39266" s="19"/>
      <c r="AO39266" s="17"/>
    </row>
    <row r="39267" spans="35:41" x14ac:dyDescent="0.2">
      <c r="AI39267" s="19"/>
      <c r="AJ39267" s="16"/>
      <c r="AK39267" s="20"/>
      <c r="AL39267" s="24"/>
      <c r="AM39267" s="19"/>
      <c r="AN39267" s="19"/>
      <c r="AO39267" s="17"/>
    </row>
    <row r="39268" spans="35:41" x14ac:dyDescent="0.2">
      <c r="AI39268" s="19"/>
      <c r="AJ39268" s="16"/>
      <c r="AK39268" s="20"/>
      <c r="AL39268" s="24"/>
      <c r="AM39268" s="19"/>
      <c r="AN39268" s="19"/>
      <c r="AO39268" s="17"/>
    </row>
    <row r="39269" spans="35:41" x14ac:dyDescent="0.2">
      <c r="AI39269" s="19"/>
      <c r="AJ39269" s="16"/>
      <c r="AK39269" s="20"/>
      <c r="AL39269" s="24"/>
      <c r="AM39269" s="19"/>
      <c r="AN39269" s="19"/>
      <c r="AO39269" s="17"/>
    </row>
    <row r="39270" spans="35:41" x14ac:dyDescent="0.2">
      <c r="AI39270" s="19"/>
      <c r="AJ39270" s="16"/>
      <c r="AK39270" s="20"/>
      <c r="AL39270" s="24"/>
      <c r="AM39270" s="19"/>
      <c r="AN39270" s="19"/>
      <c r="AO39270" s="17"/>
    </row>
    <row r="39271" spans="35:41" x14ac:dyDescent="0.2">
      <c r="AI39271" s="19"/>
      <c r="AJ39271" s="16"/>
      <c r="AK39271" s="20"/>
      <c r="AL39271" s="24"/>
      <c r="AM39271" s="19"/>
      <c r="AN39271" s="19"/>
      <c r="AO39271" s="17"/>
    </row>
    <row r="39272" spans="35:41" x14ac:dyDescent="0.2">
      <c r="AI39272" s="19"/>
      <c r="AJ39272" s="16"/>
      <c r="AK39272" s="20"/>
      <c r="AL39272" s="24"/>
      <c r="AM39272" s="19"/>
      <c r="AN39272" s="19"/>
      <c r="AO39272" s="17"/>
    </row>
    <row r="39273" spans="35:41" x14ac:dyDescent="0.2">
      <c r="AI39273" s="19"/>
      <c r="AJ39273" s="16"/>
      <c r="AK39273" s="20"/>
      <c r="AL39273" s="24"/>
      <c r="AM39273" s="19"/>
      <c r="AN39273" s="19"/>
      <c r="AO39273" s="17"/>
    </row>
    <row r="39274" spans="35:41" x14ac:dyDescent="0.2">
      <c r="AI39274" s="19"/>
      <c r="AJ39274" s="16"/>
      <c r="AK39274" s="20"/>
      <c r="AL39274" s="24"/>
      <c r="AM39274" s="19"/>
      <c r="AN39274" s="19"/>
      <c r="AO39274" s="17"/>
    </row>
    <row r="39275" spans="35:41" x14ac:dyDescent="0.2">
      <c r="AI39275" s="19"/>
      <c r="AJ39275" s="16"/>
      <c r="AK39275" s="20"/>
      <c r="AL39275" s="24"/>
      <c r="AM39275" s="19"/>
      <c r="AN39275" s="19"/>
      <c r="AO39275" s="17"/>
    </row>
    <row r="39276" spans="35:41" x14ac:dyDescent="0.2">
      <c r="AI39276" s="19"/>
      <c r="AJ39276" s="16"/>
      <c r="AK39276" s="20"/>
      <c r="AL39276" s="24"/>
      <c r="AM39276" s="19"/>
      <c r="AN39276" s="19"/>
      <c r="AO39276" s="17"/>
    </row>
    <row r="39277" spans="35:41" x14ac:dyDescent="0.2">
      <c r="AI39277" s="19"/>
      <c r="AJ39277" s="16"/>
      <c r="AK39277" s="20"/>
      <c r="AL39277" s="24"/>
      <c r="AM39277" s="19"/>
      <c r="AN39277" s="19"/>
      <c r="AO39277" s="17"/>
    </row>
    <row r="39278" spans="35:41" x14ac:dyDescent="0.2">
      <c r="AI39278" s="19"/>
      <c r="AJ39278" s="16"/>
      <c r="AK39278" s="20"/>
      <c r="AL39278" s="24"/>
      <c r="AM39278" s="19"/>
      <c r="AN39278" s="19"/>
      <c r="AO39278" s="17"/>
    </row>
    <row r="39279" spans="35:41" x14ac:dyDescent="0.2">
      <c r="AI39279" s="19"/>
      <c r="AJ39279" s="16"/>
      <c r="AK39279" s="20"/>
      <c r="AL39279" s="24"/>
      <c r="AM39279" s="19"/>
      <c r="AN39279" s="19"/>
      <c r="AO39279" s="17"/>
    </row>
    <row r="39280" spans="35:41" x14ac:dyDescent="0.2">
      <c r="AI39280" s="19"/>
      <c r="AJ39280" s="16"/>
      <c r="AK39280" s="20"/>
      <c r="AL39280" s="24"/>
      <c r="AM39280" s="19"/>
      <c r="AN39280" s="19"/>
      <c r="AO39280" s="17"/>
    </row>
    <row r="39281" spans="35:41" x14ac:dyDescent="0.2">
      <c r="AI39281" s="19"/>
      <c r="AJ39281" s="16"/>
      <c r="AK39281" s="20"/>
      <c r="AL39281" s="24"/>
      <c r="AM39281" s="19"/>
      <c r="AN39281" s="19"/>
      <c r="AO39281" s="17"/>
    </row>
    <row r="39282" spans="35:41" x14ac:dyDescent="0.2">
      <c r="AI39282" s="19"/>
      <c r="AJ39282" s="16"/>
      <c r="AK39282" s="20"/>
      <c r="AL39282" s="24"/>
      <c r="AM39282" s="19"/>
      <c r="AN39282" s="19"/>
      <c r="AO39282" s="17"/>
    </row>
    <row r="39283" spans="35:41" x14ac:dyDescent="0.2">
      <c r="AI39283" s="19"/>
      <c r="AJ39283" s="16"/>
      <c r="AK39283" s="20"/>
      <c r="AL39283" s="24"/>
      <c r="AM39283" s="19"/>
      <c r="AN39283" s="19"/>
      <c r="AO39283" s="17"/>
    </row>
    <row r="39284" spans="35:41" x14ac:dyDescent="0.2">
      <c r="AI39284" s="19"/>
      <c r="AJ39284" s="16"/>
      <c r="AK39284" s="20"/>
      <c r="AL39284" s="24"/>
      <c r="AM39284" s="19"/>
      <c r="AN39284" s="19"/>
      <c r="AO39284" s="17"/>
    </row>
    <row r="39285" spans="35:41" x14ac:dyDescent="0.2">
      <c r="AI39285" s="19"/>
      <c r="AJ39285" s="16"/>
      <c r="AK39285" s="20"/>
      <c r="AL39285" s="24"/>
      <c r="AM39285" s="19"/>
      <c r="AN39285" s="19"/>
      <c r="AO39285" s="17"/>
    </row>
    <row r="39286" spans="35:41" x14ac:dyDescent="0.2">
      <c r="AI39286" s="19"/>
      <c r="AJ39286" s="16"/>
      <c r="AK39286" s="20"/>
      <c r="AL39286" s="24"/>
      <c r="AM39286" s="19"/>
      <c r="AN39286" s="19"/>
      <c r="AO39286" s="17"/>
    </row>
    <row r="39287" spans="35:41" x14ac:dyDescent="0.2">
      <c r="AI39287" s="19"/>
      <c r="AJ39287" s="16"/>
      <c r="AK39287" s="20"/>
      <c r="AL39287" s="24"/>
      <c r="AM39287" s="19"/>
      <c r="AN39287" s="19"/>
      <c r="AO39287" s="17"/>
    </row>
    <row r="39288" spans="35:41" x14ac:dyDescent="0.2">
      <c r="AI39288" s="19"/>
      <c r="AJ39288" s="16"/>
      <c r="AK39288" s="20"/>
      <c r="AL39288" s="24"/>
      <c r="AM39288" s="19"/>
      <c r="AN39288" s="19"/>
      <c r="AO39288" s="17"/>
    </row>
    <row r="39289" spans="35:41" x14ac:dyDescent="0.2">
      <c r="AI39289" s="19"/>
      <c r="AJ39289" s="16"/>
      <c r="AK39289" s="20"/>
      <c r="AL39289" s="24"/>
      <c r="AM39289" s="19"/>
      <c r="AN39289" s="19"/>
      <c r="AO39289" s="17"/>
    </row>
    <row r="39290" spans="35:41" x14ac:dyDescent="0.2">
      <c r="AI39290" s="19"/>
      <c r="AJ39290" s="16"/>
      <c r="AK39290" s="20"/>
      <c r="AL39290" s="24"/>
      <c r="AM39290" s="19"/>
      <c r="AN39290" s="19"/>
      <c r="AO39290" s="17"/>
    </row>
    <row r="39291" spans="35:41" x14ac:dyDescent="0.2">
      <c r="AI39291" s="19"/>
      <c r="AJ39291" s="16"/>
      <c r="AK39291" s="20"/>
      <c r="AL39291" s="24"/>
      <c r="AM39291" s="19"/>
      <c r="AN39291" s="19"/>
      <c r="AO39291" s="17"/>
    </row>
    <row r="39292" spans="35:41" x14ac:dyDescent="0.2">
      <c r="AI39292" s="19"/>
      <c r="AJ39292" s="16"/>
      <c r="AK39292" s="20"/>
      <c r="AL39292" s="24"/>
      <c r="AM39292" s="19"/>
      <c r="AN39292" s="19"/>
      <c r="AO39292" s="17"/>
    </row>
    <row r="39293" spans="35:41" x14ac:dyDescent="0.2">
      <c r="AI39293" s="19"/>
      <c r="AJ39293" s="16"/>
      <c r="AK39293" s="20"/>
      <c r="AL39293" s="24"/>
      <c r="AM39293" s="19"/>
      <c r="AN39293" s="19"/>
      <c r="AO39293" s="17"/>
    </row>
    <row r="39294" spans="35:41" x14ac:dyDescent="0.2">
      <c r="AI39294" s="19"/>
      <c r="AJ39294" s="16"/>
      <c r="AK39294" s="20"/>
      <c r="AL39294" s="24"/>
      <c r="AM39294" s="19"/>
      <c r="AN39294" s="19"/>
      <c r="AO39294" s="17"/>
    </row>
    <row r="39295" spans="35:41" x14ac:dyDescent="0.2">
      <c r="AI39295" s="19"/>
      <c r="AJ39295" s="16"/>
      <c r="AK39295" s="20"/>
      <c r="AL39295" s="24"/>
      <c r="AM39295" s="19"/>
      <c r="AN39295" s="19"/>
      <c r="AO39295" s="17"/>
    </row>
    <row r="39296" spans="35:41" x14ac:dyDescent="0.2">
      <c r="AI39296" s="19"/>
      <c r="AJ39296" s="16"/>
      <c r="AK39296" s="20"/>
      <c r="AL39296" s="24"/>
      <c r="AM39296" s="19"/>
      <c r="AN39296" s="19"/>
      <c r="AO39296" s="17"/>
    </row>
    <row r="39297" spans="35:41" x14ac:dyDescent="0.2">
      <c r="AI39297" s="19"/>
      <c r="AJ39297" s="16"/>
      <c r="AK39297" s="20"/>
      <c r="AL39297" s="24"/>
      <c r="AM39297" s="19"/>
      <c r="AN39297" s="19"/>
      <c r="AO39297" s="17"/>
    </row>
    <row r="39298" spans="35:41" x14ac:dyDescent="0.2">
      <c r="AI39298" s="19"/>
      <c r="AJ39298" s="16"/>
      <c r="AK39298" s="20"/>
      <c r="AL39298" s="24"/>
      <c r="AM39298" s="19"/>
      <c r="AN39298" s="19"/>
      <c r="AO39298" s="17"/>
    </row>
    <row r="39299" spans="35:41" x14ac:dyDescent="0.2">
      <c r="AI39299" s="19"/>
      <c r="AJ39299" s="16"/>
      <c r="AK39299" s="20"/>
      <c r="AL39299" s="24"/>
      <c r="AM39299" s="19"/>
      <c r="AN39299" s="19"/>
      <c r="AO39299" s="17"/>
    </row>
    <row r="39300" spans="35:41" x14ac:dyDescent="0.2">
      <c r="AI39300" s="19"/>
      <c r="AJ39300" s="16"/>
      <c r="AK39300" s="20"/>
      <c r="AL39300" s="24"/>
      <c r="AM39300" s="19"/>
      <c r="AN39300" s="19"/>
      <c r="AO39300" s="17"/>
    </row>
    <row r="39301" spans="35:41" x14ac:dyDescent="0.2">
      <c r="AI39301" s="19"/>
      <c r="AJ39301" s="16"/>
      <c r="AK39301" s="20"/>
      <c r="AL39301" s="24"/>
      <c r="AM39301" s="19"/>
      <c r="AN39301" s="19"/>
      <c r="AO39301" s="17"/>
    </row>
    <row r="39302" spans="35:41" x14ac:dyDescent="0.2">
      <c r="AI39302" s="19"/>
      <c r="AJ39302" s="16"/>
      <c r="AK39302" s="20"/>
      <c r="AL39302" s="24"/>
      <c r="AM39302" s="19"/>
      <c r="AN39302" s="19"/>
      <c r="AO39302" s="17"/>
    </row>
    <row r="39303" spans="35:41" x14ac:dyDescent="0.2">
      <c r="AI39303" s="19"/>
      <c r="AJ39303" s="16"/>
      <c r="AK39303" s="20"/>
      <c r="AL39303" s="24"/>
      <c r="AM39303" s="19"/>
      <c r="AN39303" s="19"/>
      <c r="AO39303" s="17"/>
    </row>
    <row r="39304" spans="35:41" x14ac:dyDescent="0.2">
      <c r="AI39304" s="19"/>
      <c r="AJ39304" s="16"/>
      <c r="AK39304" s="20"/>
      <c r="AL39304" s="24"/>
      <c r="AM39304" s="19"/>
      <c r="AN39304" s="19"/>
      <c r="AO39304" s="17"/>
    </row>
    <row r="39305" spans="35:41" x14ac:dyDescent="0.2">
      <c r="AI39305" s="19"/>
      <c r="AJ39305" s="16"/>
      <c r="AK39305" s="20"/>
      <c r="AL39305" s="24"/>
      <c r="AM39305" s="19"/>
      <c r="AN39305" s="19"/>
      <c r="AO39305" s="17"/>
    </row>
    <row r="39306" spans="35:41" x14ac:dyDescent="0.2">
      <c r="AI39306" s="19"/>
      <c r="AJ39306" s="16"/>
      <c r="AK39306" s="20"/>
      <c r="AL39306" s="24"/>
      <c r="AM39306" s="19"/>
      <c r="AN39306" s="19"/>
      <c r="AO39306" s="17"/>
    </row>
    <row r="39307" spans="35:41" x14ac:dyDescent="0.2">
      <c r="AI39307" s="19"/>
      <c r="AJ39307" s="16"/>
      <c r="AK39307" s="20"/>
      <c r="AL39307" s="24"/>
      <c r="AM39307" s="19"/>
      <c r="AN39307" s="19"/>
      <c r="AO39307" s="17"/>
    </row>
    <row r="39308" spans="35:41" x14ac:dyDescent="0.2">
      <c r="AI39308" s="19"/>
      <c r="AJ39308" s="16"/>
      <c r="AK39308" s="20"/>
      <c r="AL39308" s="24"/>
      <c r="AM39308" s="19"/>
      <c r="AN39308" s="19"/>
      <c r="AO39308" s="17"/>
    </row>
    <row r="39309" spans="35:41" x14ac:dyDescent="0.2">
      <c r="AI39309" s="19"/>
      <c r="AJ39309" s="16"/>
      <c r="AK39309" s="20"/>
      <c r="AL39309" s="24"/>
      <c r="AM39309" s="19"/>
      <c r="AN39309" s="19"/>
      <c r="AO39309" s="17"/>
    </row>
    <row r="39310" spans="35:41" x14ac:dyDescent="0.2">
      <c r="AI39310" s="19"/>
      <c r="AJ39310" s="16"/>
      <c r="AK39310" s="20"/>
      <c r="AL39310" s="24"/>
      <c r="AM39310" s="19"/>
      <c r="AN39310" s="19"/>
      <c r="AO39310" s="17"/>
    </row>
    <row r="39311" spans="35:41" x14ac:dyDescent="0.2">
      <c r="AI39311" s="19"/>
      <c r="AJ39311" s="16"/>
      <c r="AK39311" s="20"/>
      <c r="AL39311" s="24"/>
      <c r="AM39311" s="19"/>
      <c r="AN39311" s="19"/>
      <c r="AO39311" s="17"/>
    </row>
    <row r="39312" spans="35:41" x14ac:dyDescent="0.2">
      <c r="AI39312" s="19"/>
      <c r="AJ39312" s="16"/>
      <c r="AK39312" s="20"/>
      <c r="AL39312" s="24"/>
      <c r="AM39312" s="19"/>
      <c r="AN39312" s="19"/>
      <c r="AO39312" s="17"/>
    </row>
    <row r="39313" spans="35:41" x14ac:dyDescent="0.2">
      <c r="AI39313" s="19"/>
      <c r="AJ39313" s="16"/>
      <c r="AK39313" s="20"/>
      <c r="AL39313" s="24"/>
      <c r="AM39313" s="19"/>
      <c r="AN39313" s="19"/>
      <c r="AO39313" s="17"/>
    </row>
    <row r="39314" spans="35:41" x14ac:dyDescent="0.2">
      <c r="AI39314" s="19"/>
      <c r="AJ39314" s="16"/>
      <c r="AK39314" s="20"/>
      <c r="AL39314" s="24"/>
      <c r="AM39314" s="19"/>
      <c r="AN39314" s="19"/>
      <c r="AO39314" s="17"/>
    </row>
    <row r="39315" spans="35:41" x14ac:dyDescent="0.2">
      <c r="AI39315" s="19"/>
      <c r="AJ39315" s="16"/>
      <c r="AK39315" s="20"/>
      <c r="AL39315" s="24"/>
      <c r="AM39315" s="19"/>
      <c r="AN39315" s="19"/>
      <c r="AO39315" s="17"/>
    </row>
    <row r="39316" spans="35:41" x14ac:dyDescent="0.2">
      <c r="AI39316" s="19"/>
      <c r="AJ39316" s="16"/>
      <c r="AK39316" s="20"/>
      <c r="AL39316" s="24"/>
      <c r="AM39316" s="19"/>
      <c r="AN39316" s="19"/>
      <c r="AO39316" s="17"/>
    </row>
    <row r="39317" spans="35:41" x14ac:dyDescent="0.2">
      <c r="AI39317" s="19"/>
      <c r="AJ39317" s="16"/>
      <c r="AK39317" s="20"/>
      <c r="AL39317" s="24"/>
      <c r="AM39317" s="19"/>
      <c r="AN39317" s="19"/>
      <c r="AO39317" s="17"/>
    </row>
    <row r="39318" spans="35:41" x14ac:dyDescent="0.2">
      <c r="AI39318" s="19"/>
      <c r="AJ39318" s="16"/>
      <c r="AK39318" s="20"/>
      <c r="AL39318" s="24"/>
      <c r="AM39318" s="19"/>
      <c r="AN39318" s="19"/>
      <c r="AO39318" s="17"/>
    </row>
    <row r="39319" spans="35:41" x14ac:dyDescent="0.2">
      <c r="AI39319" s="19"/>
      <c r="AJ39319" s="16"/>
      <c r="AK39319" s="20"/>
      <c r="AL39319" s="24"/>
      <c r="AM39319" s="19"/>
      <c r="AN39319" s="19"/>
      <c r="AO39319" s="17"/>
    </row>
    <row r="39320" spans="35:41" x14ac:dyDescent="0.2">
      <c r="AI39320" s="19"/>
      <c r="AJ39320" s="16"/>
      <c r="AK39320" s="20"/>
      <c r="AL39320" s="24"/>
      <c r="AM39320" s="19"/>
      <c r="AN39320" s="19"/>
      <c r="AO39320" s="17"/>
    </row>
    <row r="39321" spans="35:41" x14ac:dyDescent="0.2">
      <c r="AI39321" s="19"/>
      <c r="AJ39321" s="16"/>
      <c r="AK39321" s="20"/>
      <c r="AL39321" s="24"/>
      <c r="AM39321" s="19"/>
      <c r="AN39321" s="19"/>
      <c r="AO39321" s="17"/>
    </row>
    <row r="39322" spans="35:41" x14ac:dyDescent="0.2">
      <c r="AI39322" s="19"/>
      <c r="AJ39322" s="16"/>
      <c r="AK39322" s="20"/>
      <c r="AL39322" s="24"/>
      <c r="AM39322" s="19"/>
      <c r="AN39322" s="19"/>
      <c r="AO39322" s="17"/>
    </row>
    <row r="39323" spans="35:41" x14ac:dyDescent="0.2">
      <c r="AI39323" s="19"/>
      <c r="AJ39323" s="16"/>
      <c r="AK39323" s="20"/>
      <c r="AL39323" s="24"/>
      <c r="AM39323" s="19"/>
      <c r="AN39323" s="19"/>
      <c r="AO39323" s="17"/>
    </row>
    <row r="39324" spans="35:41" x14ac:dyDescent="0.2">
      <c r="AI39324" s="19"/>
      <c r="AJ39324" s="16"/>
      <c r="AK39324" s="20"/>
      <c r="AL39324" s="24"/>
      <c r="AM39324" s="19"/>
      <c r="AN39324" s="19"/>
      <c r="AO39324" s="17"/>
    </row>
    <row r="39325" spans="35:41" x14ac:dyDescent="0.2">
      <c r="AI39325" s="19"/>
      <c r="AJ39325" s="16"/>
      <c r="AK39325" s="20"/>
      <c r="AL39325" s="24"/>
      <c r="AM39325" s="19"/>
      <c r="AN39325" s="19"/>
      <c r="AO39325" s="17"/>
    </row>
    <row r="39326" spans="35:41" x14ac:dyDescent="0.2">
      <c r="AI39326" s="19"/>
      <c r="AJ39326" s="16"/>
      <c r="AK39326" s="20"/>
      <c r="AL39326" s="24"/>
      <c r="AM39326" s="19"/>
      <c r="AN39326" s="19"/>
      <c r="AO39326" s="17"/>
    </row>
    <row r="39327" spans="35:41" x14ac:dyDescent="0.2">
      <c r="AI39327" s="19"/>
      <c r="AJ39327" s="16"/>
      <c r="AK39327" s="20"/>
      <c r="AL39327" s="24"/>
      <c r="AM39327" s="19"/>
      <c r="AN39327" s="19"/>
      <c r="AO39327" s="17"/>
    </row>
    <row r="39328" spans="35:41" x14ac:dyDescent="0.2">
      <c r="AI39328" s="19"/>
      <c r="AJ39328" s="16"/>
      <c r="AK39328" s="20"/>
      <c r="AL39328" s="24"/>
      <c r="AM39328" s="19"/>
      <c r="AN39328" s="19"/>
      <c r="AO39328" s="17"/>
    </row>
    <row r="39329" spans="35:41" x14ac:dyDescent="0.2">
      <c r="AI39329" s="19"/>
      <c r="AJ39329" s="16"/>
      <c r="AK39329" s="20"/>
      <c r="AL39329" s="24"/>
      <c r="AM39329" s="19"/>
      <c r="AN39329" s="19"/>
      <c r="AO39329" s="17"/>
    </row>
    <row r="39330" spans="35:41" x14ac:dyDescent="0.2">
      <c r="AI39330" s="19"/>
      <c r="AJ39330" s="16"/>
      <c r="AK39330" s="20"/>
      <c r="AL39330" s="24"/>
      <c r="AM39330" s="19"/>
      <c r="AN39330" s="19"/>
      <c r="AO39330" s="17"/>
    </row>
    <row r="39331" spans="35:41" x14ac:dyDescent="0.2">
      <c r="AI39331" s="19"/>
      <c r="AJ39331" s="16"/>
      <c r="AK39331" s="20"/>
      <c r="AL39331" s="24"/>
      <c r="AM39331" s="19"/>
      <c r="AN39331" s="19"/>
      <c r="AO39331" s="17"/>
    </row>
    <row r="39332" spans="35:41" x14ac:dyDescent="0.2">
      <c r="AI39332" s="19"/>
      <c r="AJ39332" s="16"/>
      <c r="AK39332" s="20"/>
      <c r="AL39332" s="24"/>
      <c r="AM39332" s="19"/>
      <c r="AN39332" s="19"/>
      <c r="AO39332" s="17"/>
    </row>
    <row r="39333" spans="35:41" x14ac:dyDescent="0.2">
      <c r="AI39333" s="19"/>
      <c r="AJ39333" s="16"/>
      <c r="AK39333" s="20"/>
      <c r="AL39333" s="24"/>
      <c r="AM39333" s="19"/>
      <c r="AN39333" s="19"/>
      <c r="AO39333" s="17"/>
    </row>
    <row r="39334" spans="35:41" x14ac:dyDescent="0.2">
      <c r="AI39334" s="19"/>
      <c r="AJ39334" s="16"/>
      <c r="AK39334" s="20"/>
      <c r="AL39334" s="24"/>
      <c r="AM39334" s="19"/>
      <c r="AN39334" s="19"/>
      <c r="AO39334" s="17"/>
    </row>
    <row r="39335" spans="35:41" x14ac:dyDescent="0.2">
      <c r="AI39335" s="19"/>
      <c r="AJ39335" s="16"/>
      <c r="AK39335" s="20"/>
      <c r="AL39335" s="24"/>
      <c r="AM39335" s="19"/>
      <c r="AN39335" s="19"/>
      <c r="AO39335" s="17"/>
    </row>
    <row r="39336" spans="35:41" x14ac:dyDescent="0.2">
      <c r="AI39336" s="19"/>
      <c r="AJ39336" s="16"/>
      <c r="AK39336" s="20"/>
      <c r="AL39336" s="24"/>
      <c r="AM39336" s="19"/>
      <c r="AN39336" s="19"/>
      <c r="AO39336" s="17"/>
    </row>
    <row r="39337" spans="35:41" x14ac:dyDescent="0.2">
      <c r="AI39337" s="19"/>
      <c r="AJ39337" s="16"/>
      <c r="AK39337" s="20"/>
      <c r="AL39337" s="24"/>
      <c r="AM39337" s="19"/>
      <c r="AN39337" s="19"/>
      <c r="AO39337" s="17"/>
    </row>
    <row r="39338" spans="35:41" x14ac:dyDescent="0.2">
      <c r="AI39338" s="19"/>
      <c r="AJ39338" s="16"/>
      <c r="AK39338" s="20"/>
      <c r="AL39338" s="24"/>
      <c r="AM39338" s="19"/>
      <c r="AN39338" s="19"/>
      <c r="AO39338" s="17"/>
    </row>
    <row r="39339" spans="35:41" x14ac:dyDescent="0.2">
      <c r="AI39339" s="19"/>
      <c r="AJ39339" s="16"/>
      <c r="AK39339" s="20"/>
      <c r="AL39339" s="24"/>
      <c r="AM39339" s="19"/>
      <c r="AN39339" s="19"/>
      <c r="AO39339" s="17"/>
    </row>
    <row r="39340" spans="35:41" x14ac:dyDescent="0.2">
      <c r="AI39340" s="19"/>
      <c r="AJ39340" s="16"/>
      <c r="AK39340" s="20"/>
      <c r="AL39340" s="24"/>
      <c r="AM39340" s="19"/>
      <c r="AN39340" s="19"/>
      <c r="AO39340" s="17"/>
    </row>
    <row r="39341" spans="35:41" x14ac:dyDescent="0.2">
      <c r="AI39341" s="19"/>
      <c r="AJ39341" s="16"/>
      <c r="AK39341" s="20"/>
      <c r="AL39341" s="24"/>
      <c r="AM39341" s="19"/>
      <c r="AN39341" s="19"/>
      <c r="AO39341" s="17"/>
    </row>
    <row r="39342" spans="35:41" x14ac:dyDescent="0.2">
      <c r="AI39342" s="19"/>
      <c r="AJ39342" s="16"/>
      <c r="AK39342" s="20"/>
      <c r="AL39342" s="24"/>
      <c r="AM39342" s="19"/>
      <c r="AN39342" s="19"/>
      <c r="AO39342" s="17"/>
    </row>
    <row r="39343" spans="35:41" x14ac:dyDescent="0.2">
      <c r="AI39343" s="19"/>
      <c r="AJ39343" s="16"/>
      <c r="AK39343" s="20"/>
      <c r="AL39343" s="24"/>
      <c r="AM39343" s="19"/>
      <c r="AN39343" s="19"/>
      <c r="AO39343" s="17"/>
    </row>
    <row r="39344" spans="35:41" x14ac:dyDescent="0.2">
      <c r="AI39344" s="19"/>
      <c r="AJ39344" s="16"/>
      <c r="AK39344" s="20"/>
      <c r="AL39344" s="24"/>
      <c r="AM39344" s="19"/>
      <c r="AN39344" s="19"/>
      <c r="AO39344" s="17"/>
    </row>
    <row r="39345" spans="35:41" x14ac:dyDescent="0.2">
      <c r="AI39345" s="19"/>
      <c r="AJ39345" s="16"/>
      <c r="AK39345" s="20"/>
      <c r="AL39345" s="24"/>
      <c r="AM39345" s="19"/>
      <c r="AN39345" s="19"/>
      <c r="AO39345" s="17"/>
    </row>
    <row r="39346" spans="35:41" x14ac:dyDescent="0.2">
      <c r="AI39346" s="19"/>
      <c r="AJ39346" s="16"/>
      <c r="AK39346" s="20"/>
      <c r="AL39346" s="24"/>
      <c r="AM39346" s="19"/>
      <c r="AN39346" s="19"/>
      <c r="AO39346" s="17"/>
    </row>
    <row r="39347" spans="35:41" x14ac:dyDescent="0.2">
      <c r="AI39347" s="19"/>
      <c r="AJ39347" s="16"/>
      <c r="AK39347" s="20"/>
      <c r="AL39347" s="24"/>
      <c r="AM39347" s="19"/>
      <c r="AN39347" s="19"/>
      <c r="AO39347" s="17"/>
    </row>
    <row r="39348" spans="35:41" x14ac:dyDescent="0.2">
      <c r="AI39348" s="19"/>
      <c r="AJ39348" s="16"/>
      <c r="AK39348" s="20"/>
      <c r="AL39348" s="24"/>
      <c r="AM39348" s="19"/>
      <c r="AN39348" s="19"/>
      <c r="AO39348" s="17"/>
    </row>
    <row r="39349" spans="35:41" x14ac:dyDescent="0.2">
      <c r="AI39349" s="19"/>
      <c r="AJ39349" s="16"/>
      <c r="AK39349" s="20"/>
      <c r="AL39349" s="24"/>
      <c r="AM39349" s="19"/>
      <c r="AN39349" s="19"/>
      <c r="AO39349" s="17"/>
    </row>
    <row r="39350" spans="35:41" x14ac:dyDescent="0.2">
      <c r="AI39350" s="19"/>
      <c r="AJ39350" s="16"/>
      <c r="AK39350" s="20"/>
      <c r="AL39350" s="24"/>
      <c r="AM39350" s="19"/>
      <c r="AN39350" s="19"/>
      <c r="AO39350" s="17"/>
    </row>
    <row r="39351" spans="35:41" x14ac:dyDescent="0.2">
      <c r="AI39351" s="19"/>
      <c r="AJ39351" s="16"/>
      <c r="AK39351" s="20"/>
      <c r="AL39351" s="24"/>
      <c r="AM39351" s="19"/>
      <c r="AN39351" s="19"/>
      <c r="AO39351" s="17"/>
    </row>
    <row r="39352" spans="35:41" x14ac:dyDescent="0.2">
      <c r="AI39352" s="19"/>
      <c r="AJ39352" s="16"/>
      <c r="AK39352" s="20"/>
      <c r="AL39352" s="24"/>
      <c r="AM39352" s="19"/>
      <c r="AN39352" s="19"/>
      <c r="AO39352" s="17"/>
    </row>
    <row r="39353" spans="35:41" x14ac:dyDescent="0.2">
      <c r="AI39353" s="19"/>
      <c r="AJ39353" s="16"/>
      <c r="AK39353" s="20"/>
      <c r="AL39353" s="24"/>
      <c r="AM39353" s="19"/>
      <c r="AN39353" s="19"/>
      <c r="AO39353" s="17"/>
    </row>
    <row r="39354" spans="35:41" x14ac:dyDescent="0.2">
      <c r="AI39354" s="19"/>
      <c r="AJ39354" s="16"/>
      <c r="AK39354" s="20"/>
      <c r="AL39354" s="24"/>
      <c r="AM39354" s="19"/>
      <c r="AN39354" s="19"/>
      <c r="AO39354" s="17"/>
    </row>
    <row r="39355" spans="35:41" x14ac:dyDescent="0.2">
      <c r="AI39355" s="19"/>
      <c r="AJ39355" s="16"/>
      <c r="AK39355" s="20"/>
      <c r="AL39355" s="24"/>
      <c r="AM39355" s="19"/>
      <c r="AN39355" s="19"/>
      <c r="AO39355" s="17"/>
    </row>
    <row r="39356" spans="35:41" x14ac:dyDescent="0.2">
      <c r="AI39356" s="19"/>
      <c r="AJ39356" s="16"/>
      <c r="AK39356" s="20"/>
      <c r="AL39356" s="24"/>
      <c r="AM39356" s="19"/>
      <c r="AN39356" s="19"/>
      <c r="AO39356" s="17"/>
    </row>
    <row r="39357" spans="35:41" x14ac:dyDescent="0.2">
      <c r="AI39357" s="19"/>
      <c r="AJ39357" s="16"/>
      <c r="AK39357" s="20"/>
      <c r="AL39357" s="24"/>
      <c r="AM39357" s="19"/>
      <c r="AN39357" s="19"/>
      <c r="AO39357" s="17"/>
    </row>
    <row r="39358" spans="35:41" x14ac:dyDescent="0.2">
      <c r="AI39358" s="19"/>
      <c r="AJ39358" s="16"/>
      <c r="AK39358" s="20"/>
      <c r="AL39358" s="24"/>
      <c r="AM39358" s="19"/>
      <c r="AN39358" s="19"/>
      <c r="AO39358" s="17"/>
    </row>
    <row r="39359" spans="35:41" x14ac:dyDescent="0.2">
      <c r="AI39359" s="19"/>
      <c r="AJ39359" s="16"/>
      <c r="AK39359" s="20"/>
      <c r="AL39359" s="24"/>
      <c r="AM39359" s="19"/>
      <c r="AN39359" s="19"/>
      <c r="AO39359" s="17"/>
    </row>
    <row r="39360" spans="35:41" x14ac:dyDescent="0.2">
      <c r="AI39360" s="19"/>
      <c r="AJ39360" s="16"/>
      <c r="AK39360" s="20"/>
      <c r="AL39360" s="24"/>
      <c r="AM39360" s="19"/>
      <c r="AN39360" s="19"/>
      <c r="AO39360" s="17"/>
    </row>
    <row r="39361" spans="35:41" x14ac:dyDescent="0.2">
      <c r="AI39361" s="19"/>
      <c r="AJ39361" s="16"/>
      <c r="AK39361" s="20"/>
      <c r="AL39361" s="24"/>
      <c r="AM39361" s="19"/>
      <c r="AN39361" s="19"/>
      <c r="AO39361" s="17"/>
    </row>
    <row r="39362" spans="35:41" x14ac:dyDescent="0.2">
      <c r="AI39362" s="19"/>
      <c r="AJ39362" s="16"/>
      <c r="AK39362" s="20"/>
      <c r="AL39362" s="24"/>
      <c r="AM39362" s="19"/>
      <c r="AN39362" s="19"/>
      <c r="AO39362" s="17"/>
    </row>
    <row r="39363" spans="35:41" x14ac:dyDescent="0.2">
      <c r="AI39363" s="19"/>
      <c r="AJ39363" s="16"/>
      <c r="AK39363" s="20"/>
      <c r="AL39363" s="24"/>
      <c r="AM39363" s="19"/>
      <c r="AN39363" s="19"/>
      <c r="AO39363" s="17"/>
    </row>
    <row r="39364" spans="35:41" x14ac:dyDescent="0.2">
      <c r="AI39364" s="19"/>
      <c r="AJ39364" s="16"/>
      <c r="AK39364" s="20"/>
      <c r="AL39364" s="24"/>
      <c r="AM39364" s="19"/>
      <c r="AN39364" s="19"/>
      <c r="AO39364" s="17"/>
    </row>
    <row r="39365" spans="35:41" x14ac:dyDescent="0.2">
      <c r="AI39365" s="19"/>
      <c r="AJ39365" s="16"/>
      <c r="AK39365" s="20"/>
      <c r="AL39365" s="24"/>
      <c r="AM39365" s="19"/>
      <c r="AN39365" s="19"/>
      <c r="AO39365" s="17"/>
    </row>
    <row r="39366" spans="35:41" x14ac:dyDescent="0.2">
      <c r="AI39366" s="19"/>
      <c r="AJ39366" s="16"/>
      <c r="AK39366" s="20"/>
      <c r="AL39366" s="24"/>
      <c r="AM39366" s="19"/>
      <c r="AN39366" s="19"/>
      <c r="AO39366" s="17"/>
    </row>
    <row r="39367" spans="35:41" x14ac:dyDescent="0.2">
      <c r="AI39367" s="19"/>
      <c r="AJ39367" s="16"/>
      <c r="AK39367" s="20"/>
      <c r="AL39367" s="24"/>
      <c r="AM39367" s="19"/>
      <c r="AN39367" s="19"/>
      <c r="AO39367" s="17"/>
    </row>
    <row r="39368" spans="35:41" x14ac:dyDescent="0.2">
      <c r="AI39368" s="19"/>
      <c r="AJ39368" s="16"/>
      <c r="AK39368" s="20"/>
      <c r="AL39368" s="24"/>
      <c r="AM39368" s="19"/>
      <c r="AN39368" s="19"/>
      <c r="AO39368" s="17"/>
    </row>
    <row r="39369" spans="35:41" x14ac:dyDescent="0.2">
      <c r="AI39369" s="19"/>
      <c r="AJ39369" s="16"/>
      <c r="AK39369" s="20"/>
      <c r="AL39369" s="24"/>
      <c r="AM39369" s="19"/>
      <c r="AN39369" s="19"/>
      <c r="AO39369" s="17"/>
    </row>
    <row r="39370" spans="35:41" x14ac:dyDescent="0.2">
      <c r="AI39370" s="19"/>
      <c r="AJ39370" s="16"/>
      <c r="AK39370" s="20"/>
      <c r="AL39370" s="24"/>
      <c r="AM39370" s="19"/>
      <c r="AN39370" s="19"/>
      <c r="AO39370" s="17"/>
    </row>
    <row r="39371" spans="35:41" x14ac:dyDescent="0.2">
      <c r="AI39371" s="19"/>
      <c r="AJ39371" s="16"/>
      <c r="AK39371" s="20"/>
      <c r="AL39371" s="24"/>
      <c r="AM39371" s="19"/>
      <c r="AN39371" s="19"/>
      <c r="AO39371" s="17"/>
    </row>
    <row r="39372" spans="35:41" x14ac:dyDescent="0.2">
      <c r="AI39372" s="19"/>
      <c r="AJ39372" s="16"/>
      <c r="AK39372" s="20"/>
      <c r="AL39372" s="24"/>
      <c r="AM39372" s="19"/>
      <c r="AN39372" s="19"/>
      <c r="AO39372" s="17"/>
    </row>
    <row r="39373" spans="35:41" x14ac:dyDescent="0.2">
      <c r="AI39373" s="19"/>
      <c r="AJ39373" s="16"/>
      <c r="AK39373" s="20"/>
      <c r="AL39373" s="24"/>
      <c r="AM39373" s="19"/>
      <c r="AN39373" s="19"/>
      <c r="AO39373" s="17"/>
    </row>
    <row r="39374" spans="35:41" x14ac:dyDescent="0.2">
      <c r="AI39374" s="19"/>
      <c r="AJ39374" s="16"/>
      <c r="AK39374" s="20"/>
      <c r="AL39374" s="24"/>
      <c r="AM39374" s="19"/>
      <c r="AN39374" s="19"/>
      <c r="AO39374" s="17"/>
    </row>
    <row r="39375" spans="35:41" x14ac:dyDescent="0.2">
      <c r="AI39375" s="19"/>
      <c r="AJ39375" s="16"/>
      <c r="AK39375" s="20"/>
      <c r="AL39375" s="24"/>
      <c r="AM39375" s="19"/>
      <c r="AN39375" s="19"/>
      <c r="AO39375" s="17"/>
    </row>
    <row r="39376" spans="35:41" x14ac:dyDescent="0.2">
      <c r="AI39376" s="19"/>
      <c r="AJ39376" s="16"/>
      <c r="AK39376" s="20"/>
      <c r="AL39376" s="24"/>
      <c r="AM39376" s="19"/>
      <c r="AN39376" s="19"/>
      <c r="AO39376" s="17"/>
    </row>
    <row r="39377" spans="35:41" x14ac:dyDescent="0.2">
      <c r="AI39377" s="19"/>
      <c r="AJ39377" s="16"/>
      <c r="AK39377" s="20"/>
      <c r="AL39377" s="24"/>
      <c r="AM39377" s="19"/>
      <c r="AN39377" s="19"/>
      <c r="AO39377" s="17"/>
    </row>
    <row r="39378" spans="35:41" x14ac:dyDescent="0.2">
      <c r="AI39378" s="19"/>
      <c r="AJ39378" s="16"/>
      <c r="AK39378" s="20"/>
      <c r="AL39378" s="24"/>
      <c r="AM39378" s="19"/>
      <c r="AN39378" s="19"/>
      <c r="AO39378" s="17"/>
    </row>
    <row r="39379" spans="35:41" x14ac:dyDescent="0.2">
      <c r="AI39379" s="19"/>
      <c r="AJ39379" s="16"/>
      <c r="AK39379" s="20"/>
      <c r="AL39379" s="24"/>
      <c r="AM39379" s="19"/>
      <c r="AN39379" s="19"/>
      <c r="AO39379" s="17"/>
    </row>
    <row r="39380" spans="35:41" x14ac:dyDescent="0.2">
      <c r="AI39380" s="19"/>
      <c r="AJ39380" s="16"/>
      <c r="AK39380" s="20"/>
      <c r="AL39380" s="24"/>
      <c r="AM39380" s="19"/>
      <c r="AN39380" s="19"/>
      <c r="AO39380" s="17"/>
    </row>
    <row r="39381" spans="35:41" x14ac:dyDescent="0.2">
      <c r="AI39381" s="19"/>
      <c r="AJ39381" s="16"/>
      <c r="AK39381" s="20"/>
      <c r="AL39381" s="24"/>
      <c r="AM39381" s="19"/>
      <c r="AN39381" s="19"/>
      <c r="AO39381" s="17"/>
    </row>
    <row r="39382" spans="35:41" x14ac:dyDescent="0.2">
      <c r="AI39382" s="19"/>
      <c r="AJ39382" s="16"/>
      <c r="AK39382" s="20"/>
      <c r="AL39382" s="24"/>
      <c r="AM39382" s="19"/>
      <c r="AN39382" s="19"/>
      <c r="AO39382" s="17"/>
    </row>
    <row r="39383" spans="35:41" x14ac:dyDescent="0.2">
      <c r="AI39383" s="19"/>
      <c r="AJ39383" s="16"/>
      <c r="AK39383" s="20"/>
      <c r="AL39383" s="24"/>
      <c r="AM39383" s="19"/>
      <c r="AN39383" s="19"/>
      <c r="AO39383" s="17"/>
    </row>
    <row r="39384" spans="35:41" x14ac:dyDescent="0.2">
      <c r="AI39384" s="19"/>
      <c r="AJ39384" s="16"/>
      <c r="AK39384" s="20"/>
      <c r="AL39384" s="24"/>
      <c r="AM39384" s="19"/>
      <c r="AN39384" s="19"/>
      <c r="AO39384" s="17"/>
    </row>
    <row r="39385" spans="35:41" x14ac:dyDescent="0.2">
      <c r="AI39385" s="19"/>
      <c r="AJ39385" s="16"/>
      <c r="AK39385" s="20"/>
      <c r="AL39385" s="24"/>
      <c r="AM39385" s="19"/>
      <c r="AN39385" s="19"/>
      <c r="AO39385" s="17"/>
    </row>
    <row r="39386" spans="35:41" x14ac:dyDescent="0.2">
      <c r="AI39386" s="19"/>
      <c r="AJ39386" s="16"/>
      <c r="AK39386" s="20"/>
      <c r="AL39386" s="24"/>
      <c r="AM39386" s="19"/>
      <c r="AN39386" s="19"/>
      <c r="AO39386" s="17"/>
    </row>
    <row r="39387" spans="35:41" x14ac:dyDescent="0.2">
      <c r="AI39387" s="19"/>
      <c r="AJ39387" s="16"/>
      <c r="AK39387" s="20"/>
      <c r="AL39387" s="24"/>
      <c r="AM39387" s="19"/>
      <c r="AN39387" s="19"/>
      <c r="AO39387" s="17"/>
    </row>
    <row r="39388" spans="35:41" x14ac:dyDescent="0.2">
      <c r="AI39388" s="19"/>
      <c r="AJ39388" s="16"/>
      <c r="AK39388" s="20"/>
      <c r="AL39388" s="24"/>
      <c r="AM39388" s="19"/>
      <c r="AN39388" s="19"/>
      <c r="AO39388" s="17"/>
    </row>
    <row r="39389" spans="35:41" x14ac:dyDescent="0.2">
      <c r="AI39389" s="19"/>
      <c r="AJ39389" s="16"/>
      <c r="AK39389" s="20"/>
      <c r="AL39389" s="24"/>
      <c r="AM39389" s="19"/>
      <c r="AN39389" s="19"/>
      <c r="AO39389" s="17"/>
    </row>
    <row r="39390" spans="35:41" x14ac:dyDescent="0.2">
      <c r="AI39390" s="19"/>
      <c r="AJ39390" s="16"/>
      <c r="AK39390" s="20"/>
      <c r="AL39390" s="24"/>
      <c r="AM39390" s="19"/>
      <c r="AN39390" s="19"/>
      <c r="AO39390" s="17"/>
    </row>
    <row r="39391" spans="35:41" x14ac:dyDescent="0.2">
      <c r="AI39391" s="19"/>
      <c r="AJ39391" s="16"/>
      <c r="AK39391" s="20"/>
      <c r="AL39391" s="24"/>
      <c r="AM39391" s="19"/>
      <c r="AN39391" s="19"/>
      <c r="AO39391" s="17"/>
    </row>
    <row r="39392" spans="35:41" x14ac:dyDescent="0.2">
      <c r="AI39392" s="19"/>
      <c r="AJ39392" s="16"/>
      <c r="AK39392" s="20"/>
      <c r="AL39392" s="24"/>
      <c r="AM39392" s="19"/>
      <c r="AN39392" s="19"/>
      <c r="AO39392" s="17"/>
    </row>
    <row r="39393" spans="35:41" x14ac:dyDescent="0.2">
      <c r="AI39393" s="19"/>
      <c r="AJ39393" s="16"/>
      <c r="AK39393" s="20"/>
      <c r="AL39393" s="24"/>
      <c r="AM39393" s="19"/>
      <c r="AN39393" s="19"/>
      <c r="AO39393" s="17"/>
    </row>
    <row r="39394" spans="35:41" x14ac:dyDescent="0.2">
      <c r="AI39394" s="19"/>
      <c r="AJ39394" s="16"/>
      <c r="AK39394" s="20"/>
      <c r="AL39394" s="24"/>
      <c r="AM39394" s="19"/>
      <c r="AN39394" s="19"/>
      <c r="AO39394" s="17"/>
    </row>
    <row r="39395" spans="35:41" x14ac:dyDescent="0.2">
      <c r="AI39395" s="19"/>
      <c r="AJ39395" s="16"/>
      <c r="AK39395" s="20"/>
      <c r="AL39395" s="24"/>
      <c r="AM39395" s="19"/>
      <c r="AN39395" s="19"/>
      <c r="AO39395" s="17"/>
    </row>
    <row r="39396" spans="35:41" x14ac:dyDescent="0.2">
      <c r="AI39396" s="19"/>
      <c r="AJ39396" s="16"/>
      <c r="AK39396" s="20"/>
      <c r="AL39396" s="24"/>
      <c r="AM39396" s="19"/>
      <c r="AN39396" s="19"/>
      <c r="AO39396" s="17"/>
    </row>
    <row r="39397" spans="35:41" x14ac:dyDescent="0.2">
      <c r="AI39397" s="19"/>
      <c r="AJ39397" s="16"/>
      <c r="AK39397" s="20"/>
      <c r="AL39397" s="24"/>
      <c r="AM39397" s="19"/>
      <c r="AN39397" s="19"/>
      <c r="AO39397" s="17"/>
    </row>
    <row r="39398" spans="35:41" x14ac:dyDescent="0.2">
      <c r="AI39398" s="19"/>
      <c r="AJ39398" s="16"/>
      <c r="AK39398" s="20"/>
      <c r="AL39398" s="24"/>
      <c r="AM39398" s="19"/>
      <c r="AN39398" s="19"/>
      <c r="AO39398" s="17"/>
    </row>
    <row r="39399" spans="35:41" x14ac:dyDescent="0.2">
      <c r="AI39399" s="19"/>
      <c r="AJ39399" s="16"/>
      <c r="AK39399" s="20"/>
      <c r="AL39399" s="24"/>
      <c r="AM39399" s="19"/>
      <c r="AN39399" s="19"/>
      <c r="AO39399" s="17"/>
    </row>
    <row r="39400" spans="35:41" x14ac:dyDescent="0.2">
      <c r="AI39400" s="19"/>
      <c r="AJ39400" s="16"/>
      <c r="AK39400" s="20"/>
      <c r="AL39400" s="24"/>
      <c r="AM39400" s="19"/>
      <c r="AN39400" s="19"/>
      <c r="AO39400" s="17"/>
    </row>
    <row r="39401" spans="35:41" x14ac:dyDescent="0.2">
      <c r="AI39401" s="19"/>
      <c r="AJ39401" s="16"/>
      <c r="AK39401" s="20"/>
      <c r="AL39401" s="24"/>
      <c r="AM39401" s="19"/>
      <c r="AN39401" s="19"/>
      <c r="AO39401" s="17"/>
    </row>
    <row r="39402" spans="35:41" x14ac:dyDescent="0.2">
      <c r="AI39402" s="19"/>
      <c r="AJ39402" s="16"/>
      <c r="AK39402" s="20"/>
      <c r="AL39402" s="24"/>
      <c r="AM39402" s="19"/>
      <c r="AN39402" s="19"/>
      <c r="AO39402" s="17"/>
    </row>
    <row r="39403" spans="35:41" x14ac:dyDescent="0.2">
      <c r="AI39403" s="19"/>
      <c r="AJ39403" s="16"/>
      <c r="AK39403" s="20"/>
      <c r="AL39403" s="24"/>
      <c r="AM39403" s="19"/>
      <c r="AN39403" s="19"/>
      <c r="AO39403" s="17"/>
    </row>
    <row r="39404" spans="35:41" x14ac:dyDescent="0.2">
      <c r="AI39404" s="19"/>
      <c r="AJ39404" s="16"/>
      <c r="AK39404" s="20"/>
      <c r="AL39404" s="24"/>
      <c r="AM39404" s="19"/>
      <c r="AN39404" s="19"/>
      <c r="AO39404" s="17"/>
    </row>
    <row r="39405" spans="35:41" x14ac:dyDescent="0.2">
      <c r="AI39405" s="19"/>
      <c r="AJ39405" s="16"/>
      <c r="AK39405" s="20"/>
      <c r="AL39405" s="24"/>
      <c r="AM39405" s="19"/>
      <c r="AN39405" s="19"/>
      <c r="AO39405" s="17"/>
    </row>
    <row r="39406" spans="35:41" x14ac:dyDescent="0.2">
      <c r="AI39406" s="19"/>
      <c r="AJ39406" s="16"/>
      <c r="AK39406" s="20"/>
      <c r="AL39406" s="24"/>
      <c r="AM39406" s="19"/>
      <c r="AN39406" s="19"/>
      <c r="AO39406" s="17"/>
    </row>
    <row r="39407" spans="35:41" x14ac:dyDescent="0.2">
      <c r="AI39407" s="19"/>
      <c r="AJ39407" s="16"/>
      <c r="AK39407" s="20"/>
      <c r="AL39407" s="24"/>
      <c r="AM39407" s="19"/>
      <c r="AN39407" s="19"/>
      <c r="AO39407" s="17"/>
    </row>
    <row r="39408" spans="35:41" x14ac:dyDescent="0.2">
      <c r="AI39408" s="19"/>
      <c r="AJ39408" s="16"/>
      <c r="AK39408" s="20"/>
      <c r="AL39408" s="24"/>
      <c r="AM39408" s="19"/>
      <c r="AN39408" s="19"/>
      <c r="AO39408" s="17"/>
    </row>
    <row r="39409" spans="35:41" x14ac:dyDescent="0.2">
      <c r="AI39409" s="19"/>
      <c r="AJ39409" s="16"/>
      <c r="AK39409" s="20"/>
      <c r="AL39409" s="24"/>
      <c r="AM39409" s="19"/>
      <c r="AN39409" s="19"/>
      <c r="AO39409" s="17"/>
    </row>
    <row r="39410" spans="35:41" x14ac:dyDescent="0.2">
      <c r="AI39410" s="19"/>
      <c r="AJ39410" s="16"/>
      <c r="AK39410" s="20"/>
      <c r="AL39410" s="24"/>
      <c r="AM39410" s="19"/>
      <c r="AN39410" s="19"/>
      <c r="AO39410" s="17"/>
    </row>
    <row r="39411" spans="35:41" x14ac:dyDescent="0.2">
      <c r="AI39411" s="19"/>
      <c r="AJ39411" s="16"/>
      <c r="AK39411" s="20"/>
      <c r="AL39411" s="24"/>
      <c r="AM39411" s="19"/>
      <c r="AN39411" s="19"/>
      <c r="AO39411" s="17"/>
    </row>
    <row r="39412" spans="35:41" x14ac:dyDescent="0.2">
      <c r="AI39412" s="19"/>
      <c r="AJ39412" s="16"/>
      <c r="AK39412" s="20"/>
      <c r="AL39412" s="24"/>
      <c r="AM39412" s="19"/>
      <c r="AN39412" s="19"/>
      <c r="AO39412" s="17"/>
    </row>
    <row r="39413" spans="35:41" x14ac:dyDescent="0.2">
      <c r="AI39413" s="19"/>
      <c r="AJ39413" s="16"/>
      <c r="AK39413" s="20"/>
      <c r="AL39413" s="24"/>
      <c r="AM39413" s="19"/>
      <c r="AN39413" s="19"/>
      <c r="AO39413" s="17"/>
    </row>
    <row r="39414" spans="35:41" x14ac:dyDescent="0.2">
      <c r="AI39414" s="19"/>
      <c r="AJ39414" s="16"/>
      <c r="AK39414" s="20"/>
      <c r="AL39414" s="24"/>
      <c r="AM39414" s="19"/>
      <c r="AN39414" s="19"/>
      <c r="AO39414" s="17"/>
    </row>
    <row r="39415" spans="35:41" x14ac:dyDescent="0.2">
      <c r="AI39415" s="19"/>
      <c r="AJ39415" s="16"/>
      <c r="AK39415" s="20"/>
      <c r="AL39415" s="24"/>
      <c r="AM39415" s="19"/>
      <c r="AN39415" s="19"/>
      <c r="AO39415" s="17"/>
    </row>
    <row r="39416" spans="35:41" x14ac:dyDescent="0.2">
      <c r="AI39416" s="19"/>
      <c r="AJ39416" s="16"/>
      <c r="AK39416" s="20"/>
      <c r="AL39416" s="24"/>
      <c r="AM39416" s="19"/>
      <c r="AN39416" s="19"/>
      <c r="AO39416" s="17"/>
    </row>
    <row r="39417" spans="35:41" x14ac:dyDescent="0.2">
      <c r="AI39417" s="19"/>
      <c r="AJ39417" s="16"/>
      <c r="AK39417" s="20"/>
      <c r="AL39417" s="24"/>
      <c r="AM39417" s="19"/>
      <c r="AN39417" s="19"/>
      <c r="AO39417" s="17"/>
    </row>
    <row r="39418" spans="35:41" x14ac:dyDescent="0.2">
      <c r="AI39418" s="19"/>
      <c r="AJ39418" s="16"/>
      <c r="AK39418" s="20"/>
      <c r="AL39418" s="24"/>
      <c r="AM39418" s="19"/>
      <c r="AN39418" s="19"/>
      <c r="AO39418" s="17"/>
    </row>
    <row r="39419" spans="35:41" x14ac:dyDescent="0.2">
      <c r="AI39419" s="19"/>
      <c r="AJ39419" s="16"/>
      <c r="AK39419" s="20"/>
      <c r="AL39419" s="24"/>
      <c r="AM39419" s="19"/>
      <c r="AN39419" s="19"/>
      <c r="AO39419" s="17"/>
    </row>
    <row r="39420" spans="35:41" x14ac:dyDescent="0.2">
      <c r="AI39420" s="19"/>
      <c r="AJ39420" s="16"/>
      <c r="AK39420" s="20"/>
      <c r="AL39420" s="24"/>
      <c r="AM39420" s="19"/>
      <c r="AN39420" s="19"/>
      <c r="AO39420" s="17"/>
    </row>
    <row r="39421" spans="35:41" x14ac:dyDescent="0.2">
      <c r="AI39421" s="19"/>
      <c r="AJ39421" s="16"/>
      <c r="AK39421" s="20"/>
      <c r="AL39421" s="24"/>
      <c r="AM39421" s="19"/>
      <c r="AN39421" s="19"/>
      <c r="AO39421" s="17"/>
    </row>
    <row r="39422" spans="35:41" x14ac:dyDescent="0.2">
      <c r="AI39422" s="19"/>
      <c r="AJ39422" s="16"/>
      <c r="AK39422" s="20"/>
      <c r="AL39422" s="24"/>
      <c r="AM39422" s="19"/>
      <c r="AN39422" s="19"/>
      <c r="AO39422" s="17"/>
    </row>
    <row r="39423" spans="35:41" x14ac:dyDescent="0.2">
      <c r="AI39423" s="19"/>
      <c r="AJ39423" s="16"/>
      <c r="AK39423" s="20"/>
      <c r="AL39423" s="24"/>
      <c r="AM39423" s="19"/>
      <c r="AN39423" s="19"/>
      <c r="AO39423" s="17"/>
    </row>
    <row r="39424" spans="35:41" x14ac:dyDescent="0.2">
      <c r="AI39424" s="19"/>
      <c r="AJ39424" s="16"/>
      <c r="AK39424" s="20"/>
      <c r="AL39424" s="24"/>
      <c r="AM39424" s="19"/>
      <c r="AN39424" s="19"/>
      <c r="AO39424" s="17"/>
    </row>
    <row r="39425" spans="35:41" x14ac:dyDescent="0.2">
      <c r="AI39425" s="19"/>
      <c r="AJ39425" s="16"/>
      <c r="AK39425" s="20"/>
      <c r="AL39425" s="24"/>
      <c r="AM39425" s="19"/>
      <c r="AN39425" s="19"/>
      <c r="AO39425" s="17"/>
    </row>
    <row r="39426" spans="35:41" x14ac:dyDescent="0.2">
      <c r="AI39426" s="19"/>
      <c r="AJ39426" s="16"/>
      <c r="AK39426" s="20"/>
      <c r="AL39426" s="24"/>
      <c r="AM39426" s="19"/>
      <c r="AN39426" s="19"/>
      <c r="AO39426" s="17"/>
    </row>
    <row r="39427" spans="35:41" x14ac:dyDescent="0.2">
      <c r="AI39427" s="19"/>
      <c r="AJ39427" s="16"/>
      <c r="AK39427" s="20"/>
      <c r="AL39427" s="24"/>
      <c r="AM39427" s="19"/>
      <c r="AN39427" s="19"/>
      <c r="AO39427" s="17"/>
    </row>
    <row r="39428" spans="35:41" x14ac:dyDescent="0.2">
      <c r="AI39428" s="19"/>
      <c r="AJ39428" s="16"/>
      <c r="AK39428" s="20"/>
      <c r="AL39428" s="24"/>
      <c r="AM39428" s="19"/>
      <c r="AN39428" s="19"/>
      <c r="AO39428" s="17"/>
    </row>
    <row r="39429" spans="35:41" x14ac:dyDescent="0.2">
      <c r="AI39429" s="19"/>
      <c r="AJ39429" s="16"/>
      <c r="AK39429" s="20"/>
      <c r="AL39429" s="24"/>
      <c r="AM39429" s="19"/>
      <c r="AN39429" s="19"/>
      <c r="AO39429" s="17"/>
    </row>
    <row r="39430" spans="35:41" x14ac:dyDescent="0.2">
      <c r="AI39430" s="19"/>
      <c r="AJ39430" s="16"/>
      <c r="AK39430" s="20"/>
      <c r="AL39430" s="24"/>
      <c r="AM39430" s="19"/>
      <c r="AN39430" s="19"/>
      <c r="AO39430" s="17"/>
    </row>
    <row r="39431" spans="35:41" x14ac:dyDescent="0.2">
      <c r="AI39431" s="19"/>
      <c r="AJ39431" s="16"/>
      <c r="AK39431" s="20"/>
      <c r="AL39431" s="24"/>
      <c r="AM39431" s="19"/>
      <c r="AN39431" s="19"/>
      <c r="AO39431" s="17"/>
    </row>
    <row r="39432" spans="35:41" x14ac:dyDescent="0.2">
      <c r="AI39432" s="19"/>
      <c r="AJ39432" s="16"/>
      <c r="AK39432" s="20"/>
      <c r="AL39432" s="24"/>
      <c r="AM39432" s="19"/>
      <c r="AN39432" s="19"/>
      <c r="AO39432" s="17"/>
    </row>
    <row r="39433" spans="35:41" x14ac:dyDescent="0.2">
      <c r="AI39433" s="19"/>
      <c r="AJ39433" s="16"/>
      <c r="AK39433" s="20"/>
      <c r="AL39433" s="24"/>
      <c r="AM39433" s="19"/>
      <c r="AN39433" s="19"/>
      <c r="AO39433" s="17"/>
    </row>
    <row r="39434" spans="35:41" x14ac:dyDescent="0.2">
      <c r="AI39434" s="19"/>
      <c r="AJ39434" s="16"/>
      <c r="AK39434" s="20"/>
      <c r="AL39434" s="24"/>
      <c r="AM39434" s="19"/>
      <c r="AN39434" s="19"/>
      <c r="AO39434" s="17"/>
    </row>
    <row r="39435" spans="35:41" x14ac:dyDescent="0.2">
      <c r="AI39435" s="19"/>
      <c r="AJ39435" s="16"/>
      <c r="AK39435" s="20"/>
      <c r="AL39435" s="24"/>
      <c r="AM39435" s="19"/>
      <c r="AN39435" s="19"/>
      <c r="AO39435" s="17"/>
    </row>
    <row r="39436" spans="35:41" x14ac:dyDescent="0.2">
      <c r="AI39436" s="19"/>
      <c r="AJ39436" s="16"/>
      <c r="AK39436" s="20"/>
      <c r="AL39436" s="24"/>
      <c r="AM39436" s="19"/>
      <c r="AN39436" s="19"/>
      <c r="AO39436" s="17"/>
    </row>
    <row r="39437" spans="35:41" x14ac:dyDescent="0.2">
      <c r="AI39437" s="19"/>
      <c r="AJ39437" s="16"/>
      <c r="AK39437" s="20"/>
      <c r="AL39437" s="24"/>
      <c r="AM39437" s="19"/>
      <c r="AN39437" s="19"/>
      <c r="AO39437" s="17"/>
    </row>
    <row r="39438" spans="35:41" x14ac:dyDescent="0.2">
      <c r="AI39438" s="19"/>
      <c r="AJ39438" s="16"/>
      <c r="AK39438" s="20"/>
      <c r="AL39438" s="24"/>
      <c r="AM39438" s="19"/>
      <c r="AN39438" s="19"/>
      <c r="AO39438" s="17"/>
    </row>
    <row r="39439" spans="35:41" x14ac:dyDescent="0.2">
      <c r="AI39439" s="19"/>
      <c r="AJ39439" s="16"/>
      <c r="AK39439" s="20"/>
      <c r="AL39439" s="24"/>
      <c r="AM39439" s="19"/>
      <c r="AN39439" s="19"/>
      <c r="AO39439" s="17"/>
    </row>
    <row r="39440" spans="35:41" x14ac:dyDescent="0.2">
      <c r="AI39440" s="19"/>
      <c r="AJ39440" s="16"/>
      <c r="AK39440" s="20"/>
      <c r="AL39440" s="24"/>
      <c r="AM39440" s="19"/>
      <c r="AN39440" s="19"/>
      <c r="AO39440" s="17"/>
    </row>
    <row r="39441" spans="35:41" x14ac:dyDescent="0.2">
      <c r="AI39441" s="19"/>
      <c r="AJ39441" s="16"/>
      <c r="AK39441" s="20"/>
      <c r="AL39441" s="24"/>
      <c r="AM39441" s="19"/>
      <c r="AN39441" s="19"/>
      <c r="AO39441" s="17"/>
    </row>
    <row r="39442" spans="35:41" x14ac:dyDescent="0.2">
      <c r="AI39442" s="19"/>
      <c r="AJ39442" s="16"/>
      <c r="AK39442" s="20"/>
      <c r="AL39442" s="24"/>
      <c r="AM39442" s="19"/>
      <c r="AN39442" s="19"/>
      <c r="AO39442" s="17"/>
    </row>
    <row r="39443" spans="35:41" x14ac:dyDescent="0.2">
      <c r="AI39443" s="19"/>
      <c r="AJ39443" s="16"/>
      <c r="AK39443" s="20"/>
      <c r="AL39443" s="24"/>
      <c r="AM39443" s="19"/>
      <c r="AN39443" s="19"/>
      <c r="AO39443" s="17"/>
    </row>
    <row r="39444" spans="35:41" x14ac:dyDescent="0.2">
      <c r="AI39444" s="19"/>
      <c r="AJ39444" s="16"/>
      <c r="AK39444" s="20"/>
      <c r="AL39444" s="24"/>
      <c r="AM39444" s="19"/>
      <c r="AN39444" s="19"/>
      <c r="AO39444" s="17"/>
    </row>
    <row r="39445" spans="35:41" x14ac:dyDescent="0.2">
      <c r="AI39445" s="19"/>
      <c r="AJ39445" s="16"/>
      <c r="AK39445" s="20"/>
      <c r="AL39445" s="24"/>
      <c r="AM39445" s="19"/>
      <c r="AN39445" s="19"/>
      <c r="AO39445" s="17"/>
    </row>
    <row r="39446" spans="35:41" x14ac:dyDescent="0.2">
      <c r="AI39446" s="19"/>
      <c r="AJ39446" s="16"/>
      <c r="AK39446" s="20"/>
      <c r="AL39446" s="24"/>
      <c r="AM39446" s="19"/>
      <c r="AN39446" s="19"/>
      <c r="AO39446" s="17"/>
    </row>
    <row r="39447" spans="35:41" x14ac:dyDescent="0.2">
      <c r="AI39447" s="19"/>
      <c r="AJ39447" s="16"/>
      <c r="AK39447" s="20"/>
      <c r="AL39447" s="24"/>
      <c r="AM39447" s="19"/>
      <c r="AN39447" s="19"/>
      <c r="AO39447" s="17"/>
    </row>
    <row r="39448" spans="35:41" x14ac:dyDescent="0.2">
      <c r="AI39448" s="19"/>
      <c r="AJ39448" s="16"/>
      <c r="AK39448" s="20"/>
      <c r="AL39448" s="24"/>
      <c r="AM39448" s="19"/>
      <c r="AN39448" s="19"/>
      <c r="AO39448" s="17"/>
    </row>
    <row r="39449" spans="35:41" x14ac:dyDescent="0.2">
      <c r="AI39449" s="19"/>
      <c r="AJ39449" s="16"/>
      <c r="AK39449" s="20"/>
      <c r="AL39449" s="24"/>
      <c r="AM39449" s="19"/>
      <c r="AN39449" s="19"/>
      <c r="AO39449" s="17"/>
    </row>
    <row r="39450" spans="35:41" x14ac:dyDescent="0.2">
      <c r="AI39450" s="19"/>
      <c r="AJ39450" s="16"/>
      <c r="AK39450" s="20"/>
      <c r="AL39450" s="24"/>
      <c r="AM39450" s="19"/>
      <c r="AN39450" s="19"/>
      <c r="AO39450" s="17"/>
    </row>
    <row r="39451" spans="35:41" x14ac:dyDescent="0.2">
      <c r="AI39451" s="19"/>
      <c r="AJ39451" s="16"/>
      <c r="AK39451" s="20"/>
      <c r="AL39451" s="24"/>
      <c r="AM39451" s="19"/>
      <c r="AN39451" s="19"/>
      <c r="AO39451" s="17"/>
    </row>
    <row r="39452" spans="35:41" x14ac:dyDescent="0.2">
      <c r="AI39452" s="19"/>
      <c r="AJ39452" s="16"/>
      <c r="AK39452" s="20"/>
      <c r="AL39452" s="24"/>
      <c r="AM39452" s="19"/>
      <c r="AN39452" s="19"/>
      <c r="AO39452" s="17"/>
    </row>
    <row r="39453" spans="35:41" x14ac:dyDescent="0.2">
      <c r="AI39453" s="19"/>
      <c r="AJ39453" s="16"/>
      <c r="AK39453" s="20"/>
      <c r="AL39453" s="24"/>
      <c r="AM39453" s="19"/>
      <c r="AN39453" s="19"/>
      <c r="AO39453" s="17"/>
    </row>
    <row r="39454" spans="35:41" x14ac:dyDescent="0.2">
      <c r="AI39454" s="19"/>
      <c r="AJ39454" s="16"/>
      <c r="AK39454" s="20"/>
      <c r="AL39454" s="24"/>
      <c r="AM39454" s="19"/>
      <c r="AN39454" s="19"/>
      <c r="AO39454" s="17"/>
    </row>
    <row r="39455" spans="35:41" x14ac:dyDescent="0.2">
      <c r="AI39455" s="19"/>
      <c r="AJ39455" s="16"/>
      <c r="AK39455" s="20"/>
      <c r="AL39455" s="24"/>
      <c r="AM39455" s="19"/>
      <c r="AN39455" s="19"/>
      <c r="AO39455" s="17"/>
    </row>
    <row r="39456" spans="35:41" x14ac:dyDescent="0.2">
      <c r="AI39456" s="19"/>
      <c r="AJ39456" s="16"/>
      <c r="AK39456" s="20"/>
      <c r="AL39456" s="24"/>
      <c r="AM39456" s="19"/>
      <c r="AN39456" s="19"/>
      <c r="AO39456" s="17"/>
    </row>
    <row r="39457" spans="35:41" x14ac:dyDescent="0.2">
      <c r="AI39457" s="19"/>
      <c r="AJ39457" s="16"/>
      <c r="AK39457" s="20"/>
      <c r="AL39457" s="24"/>
      <c r="AM39457" s="19"/>
      <c r="AN39457" s="19"/>
      <c r="AO39457" s="17"/>
    </row>
    <row r="39458" spans="35:41" x14ac:dyDescent="0.2">
      <c r="AI39458" s="19"/>
      <c r="AJ39458" s="16"/>
      <c r="AK39458" s="20"/>
      <c r="AL39458" s="24"/>
      <c r="AM39458" s="19"/>
      <c r="AN39458" s="19"/>
      <c r="AO39458" s="17"/>
    </row>
    <row r="39459" spans="35:41" x14ac:dyDescent="0.2">
      <c r="AI39459" s="19"/>
      <c r="AJ39459" s="16"/>
      <c r="AK39459" s="20"/>
      <c r="AL39459" s="24"/>
      <c r="AM39459" s="19"/>
      <c r="AN39459" s="19"/>
      <c r="AO39459" s="17"/>
    </row>
    <row r="39460" spans="35:41" x14ac:dyDescent="0.2">
      <c r="AI39460" s="19"/>
      <c r="AJ39460" s="16"/>
      <c r="AK39460" s="20"/>
      <c r="AL39460" s="24"/>
      <c r="AM39460" s="19"/>
      <c r="AN39460" s="19"/>
      <c r="AO39460" s="17"/>
    </row>
    <row r="39461" spans="35:41" x14ac:dyDescent="0.2">
      <c r="AI39461" s="19"/>
      <c r="AJ39461" s="16"/>
      <c r="AK39461" s="20"/>
      <c r="AL39461" s="24"/>
      <c r="AM39461" s="19"/>
      <c r="AN39461" s="19"/>
      <c r="AO39461" s="17"/>
    </row>
    <row r="39462" spans="35:41" x14ac:dyDescent="0.2">
      <c r="AI39462" s="19"/>
      <c r="AJ39462" s="16"/>
      <c r="AK39462" s="20"/>
      <c r="AL39462" s="24"/>
      <c r="AM39462" s="19"/>
      <c r="AN39462" s="19"/>
      <c r="AO39462" s="17"/>
    </row>
    <row r="39463" spans="35:41" x14ac:dyDescent="0.2">
      <c r="AI39463" s="19"/>
      <c r="AJ39463" s="16"/>
      <c r="AK39463" s="20"/>
      <c r="AL39463" s="24"/>
      <c r="AM39463" s="19"/>
      <c r="AN39463" s="19"/>
      <c r="AO39463" s="17"/>
    </row>
    <row r="39464" spans="35:41" x14ac:dyDescent="0.2">
      <c r="AI39464" s="19"/>
      <c r="AJ39464" s="16"/>
      <c r="AK39464" s="20"/>
      <c r="AL39464" s="24"/>
      <c r="AM39464" s="19"/>
      <c r="AN39464" s="19"/>
      <c r="AO39464" s="17"/>
    </row>
    <row r="39465" spans="35:41" x14ac:dyDescent="0.2">
      <c r="AI39465" s="19"/>
      <c r="AJ39465" s="16"/>
      <c r="AK39465" s="20"/>
      <c r="AL39465" s="24"/>
      <c r="AM39465" s="19"/>
      <c r="AN39465" s="19"/>
      <c r="AO39465" s="17"/>
    </row>
    <row r="39466" spans="35:41" x14ac:dyDescent="0.2">
      <c r="AI39466" s="19"/>
      <c r="AJ39466" s="16"/>
      <c r="AK39466" s="20"/>
      <c r="AL39466" s="24"/>
      <c r="AM39466" s="19"/>
      <c r="AN39466" s="19"/>
      <c r="AO39466" s="17"/>
    </row>
    <row r="39467" spans="35:41" x14ac:dyDescent="0.2">
      <c r="AI39467" s="19"/>
      <c r="AJ39467" s="16"/>
      <c r="AK39467" s="20"/>
      <c r="AL39467" s="24"/>
      <c r="AM39467" s="19"/>
      <c r="AN39467" s="19"/>
      <c r="AO39467" s="17"/>
    </row>
    <row r="39468" spans="35:41" x14ac:dyDescent="0.2">
      <c r="AI39468" s="19"/>
      <c r="AJ39468" s="16"/>
      <c r="AK39468" s="20"/>
      <c r="AL39468" s="24"/>
      <c r="AM39468" s="19"/>
      <c r="AN39468" s="19"/>
      <c r="AO39468" s="17"/>
    </row>
    <row r="39469" spans="35:41" x14ac:dyDescent="0.2">
      <c r="AI39469" s="19"/>
      <c r="AJ39469" s="16"/>
      <c r="AK39469" s="20"/>
      <c r="AL39469" s="24"/>
      <c r="AM39469" s="19"/>
      <c r="AN39469" s="19"/>
      <c r="AO39469" s="17"/>
    </row>
    <row r="39470" spans="35:41" x14ac:dyDescent="0.2">
      <c r="AI39470" s="19"/>
      <c r="AJ39470" s="16"/>
      <c r="AK39470" s="20"/>
      <c r="AL39470" s="24"/>
      <c r="AM39470" s="19"/>
      <c r="AN39470" s="19"/>
      <c r="AO39470" s="17"/>
    </row>
    <row r="39471" spans="35:41" x14ac:dyDescent="0.2">
      <c r="AI39471" s="19"/>
      <c r="AJ39471" s="16"/>
      <c r="AK39471" s="20"/>
      <c r="AL39471" s="24"/>
      <c r="AM39471" s="19"/>
      <c r="AN39471" s="19"/>
      <c r="AO39471" s="17"/>
    </row>
    <row r="39472" spans="35:41" x14ac:dyDescent="0.2">
      <c r="AI39472" s="19"/>
      <c r="AJ39472" s="16"/>
      <c r="AK39472" s="20"/>
      <c r="AL39472" s="24"/>
      <c r="AM39472" s="19"/>
      <c r="AN39472" s="19"/>
      <c r="AO39472" s="17"/>
    </row>
    <row r="39473" spans="35:41" x14ac:dyDescent="0.2">
      <c r="AI39473" s="19"/>
      <c r="AJ39473" s="16"/>
      <c r="AK39473" s="20"/>
      <c r="AL39473" s="24"/>
      <c r="AM39473" s="19"/>
      <c r="AN39473" s="19"/>
      <c r="AO39473" s="17"/>
    </row>
    <row r="39474" spans="35:41" x14ac:dyDescent="0.2">
      <c r="AI39474" s="19"/>
      <c r="AJ39474" s="16"/>
      <c r="AK39474" s="20"/>
      <c r="AL39474" s="24"/>
      <c r="AM39474" s="19"/>
      <c r="AN39474" s="19"/>
      <c r="AO39474" s="17"/>
    </row>
    <row r="39475" spans="35:41" x14ac:dyDescent="0.2">
      <c r="AI39475" s="19"/>
      <c r="AJ39475" s="16"/>
      <c r="AK39475" s="20"/>
      <c r="AL39475" s="24"/>
      <c r="AM39475" s="19"/>
      <c r="AN39475" s="19"/>
      <c r="AO39475" s="17"/>
    </row>
    <row r="39476" spans="35:41" x14ac:dyDescent="0.2">
      <c r="AI39476" s="19"/>
      <c r="AJ39476" s="16"/>
      <c r="AK39476" s="20"/>
      <c r="AL39476" s="24"/>
      <c r="AM39476" s="19"/>
      <c r="AN39476" s="19"/>
      <c r="AO39476" s="17"/>
    </row>
    <row r="39477" spans="35:41" x14ac:dyDescent="0.2">
      <c r="AI39477" s="19"/>
      <c r="AJ39477" s="16"/>
      <c r="AK39477" s="20"/>
      <c r="AL39477" s="24"/>
      <c r="AM39477" s="19"/>
      <c r="AN39477" s="19"/>
      <c r="AO39477" s="17"/>
    </row>
    <row r="39478" spans="35:41" x14ac:dyDescent="0.2">
      <c r="AI39478" s="19"/>
      <c r="AJ39478" s="16"/>
      <c r="AK39478" s="20"/>
      <c r="AL39478" s="24"/>
      <c r="AM39478" s="19"/>
      <c r="AN39478" s="19"/>
      <c r="AO39478" s="17"/>
    </row>
    <row r="39479" spans="35:41" x14ac:dyDescent="0.2">
      <c r="AI39479" s="19"/>
      <c r="AJ39479" s="16"/>
      <c r="AK39479" s="20"/>
      <c r="AL39479" s="24"/>
      <c r="AM39479" s="19"/>
      <c r="AN39479" s="19"/>
      <c r="AO39479" s="17"/>
    </row>
    <row r="39480" spans="35:41" x14ac:dyDescent="0.2">
      <c r="AI39480" s="19"/>
      <c r="AJ39480" s="16"/>
      <c r="AK39480" s="20"/>
      <c r="AL39480" s="24"/>
      <c r="AM39480" s="19"/>
      <c r="AN39480" s="19"/>
      <c r="AO39480" s="17"/>
    </row>
    <row r="39481" spans="35:41" x14ac:dyDescent="0.2">
      <c r="AI39481" s="19"/>
      <c r="AJ39481" s="16"/>
      <c r="AK39481" s="20"/>
      <c r="AL39481" s="24"/>
      <c r="AM39481" s="19"/>
      <c r="AN39481" s="19"/>
      <c r="AO39481" s="17"/>
    </row>
    <row r="39482" spans="35:41" x14ac:dyDescent="0.2">
      <c r="AI39482" s="19"/>
      <c r="AJ39482" s="16"/>
      <c r="AK39482" s="20"/>
      <c r="AL39482" s="24"/>
      <c r="AM39482" s="19"/>
      <c r="AN39482" s="19"/>
      <c r="AO39482" s="17"/>
    </row>
    <row r="39483" spans="35:41" x14ac:dyDescent="0.2">
      <c r="AI39483" s="19"/>
      <c r="AJ39483" s="16"/>
      <c r="AK39483" s="20"/>
      <c r="AL39483" s="24"/>
      <c r="AM39483" s="19"/>
      <c r="AN39483" s="19"/>
      <c r="AO39483" s="17"/>
    </row>
    <row r="39484" spans="35:41" x14ac:dyDescent="0.2">
      <c r="AI39484" s="19"/>
      <c r="AJ39484" s="16"/>
      <c r="AK39484" s="20"/>
      <c r="AL39484" s="24"/>
      <c r="AM39484" s="19"/>
      <c r="AN39484" s="19"/>
      <c r="AO39484" s="17"/>
    </row>
    <row r="39485" spans="35:41" x14ac:dyDescent="0.2">
      <c r="AI39485" s="19"/>
      <c r="AJ39485" s="16"/>
      <c r="AK39485" s="20"/>
      <c r="AL39485" s="24"/>
      <c r="AM39485" s="19"/>
      <c r="AN39485" s="19"/>
      <c r="AO39485" s="17"/>
    </row>
    <row r="39486" spans="35:41" x14ac:dyDescent="0.2">
      <c r="AI39486" s="19"/>
      <c r="AJ39486" s="16"/>
      <c r="AK39486" s="20"/>
      <c r="AL39486" s="24"/>
      <c r="AM39486" s="19"/>
      <c r="AN39486" s="19"/>
      <c r="AO39486" s="17"/>
    </row>
    <row r="39487" spans="35:41" x14ac:dyDescent="0.2">
      <c r="AI39487" s="19"/>
      <c r="AJ39487" s="16"/>
      <c r="AK39487" s="20"/>
      <c r="AL39487" s="24"/>
      <c r="AM39487" s="19"/>
      <c r="AN39487" s="19"/>
      <c r="AO39487" s="17"/>
    </row>
    <row r="39488" spans="35:41" x14ac:dyDescent="0.2">
      <c r="AI39488" s="19"/>
      <c r="AJ39488" s="16"/>
      <c r="AK39488" s="20"/>
      <c r="AL39488" s="24"/>
      <c r="AM39488" s="19"/>
      <c r="AN39488" s="19"/>
      <c r="AO39488" s="17"/>
    </row>
    <row r="39489" spans="35:41" x14ac:dyDescent="0.2">
      <c r="AI39489" s="19"/>
      <c r="AJ39489" s="16"/>
      <c r="AK39489" s="20"/>
      <c r="AL39489" s="24"/>
      <c r="AM39489" s="19"/>
      <c r="AN39489" s="19"/>
      <c r="AO39489" s="17"/>
    </row>
    <row r="39490" spans="35:41" x14ac:dyDescent="0.2">
      <c r="AI39490" s="19"/>
      <c r="AJ39490" s="16"/>
      <c r="AK39490" s="20"/>
      <c r="AL39490" s="24"/>
      <c r="AM39490" s="19"/>
      <c r="AN39490" s="19"/>
      <c r="AO39490" s="17"/>
    </row>
    <row r="39491" spans="35:41" x14ac:dyDescent="0.2">
      <c r="AI39491" s="19"/>
      <c r="AJ39491" s="16"/>
      <c r="AK39491" s="20"/>
      <c r="AL39491" s="24"/>
      <c r="AM39491" s="19"/>
      <c r="AN39491" s="19"/>
      <c r="AO39491" s="17"/>
    </row>
    <row r="39492" spans="35:41" x14ac:dyDescent="0.2">
      <c r="AI39492" s="19"/>
      <c r="AJ39492" s="16"/>
      <c r="AK39492" s="20"/>
      <c r="AL39492" s="24"/>
      <c r="AM39492" s="19"/>
      <c r="AN39492" s="19"/>
      <c r="AO39492" s="17"/>
    </row>
    <row r="39493" spans="35:41" x14ac:dyDescent="0.2">
      <c r="AI39493" s="19"/>
      <c r="AJ39493" s="16"/>
      <c r="AK39493" s="20"/>
      <c r="AL39493" s="24"/>
      <c r="AM39493" s="19"/>
      <c r="AN39493" s="19"/>
      <c r="AO39493" s="17"/>
    </row>
    <row r="39494" spans="35:41" x14ac:dyDescent="0.2">
      <c r="AI39494" s="19"/>
      <c r="AJ39494" s="16"/>
      <c r="AK39494" s="20"/>
      <c r="AL39494" s="24"/>
      <c r="AM39494" s="19"/>
      <c r="AN39494" s="19"/>
      <c r="AO39494" s="17"/>
    </row>
    <row r="39495" spans="35:41" x14ac:dyDescent="0.2">
      <c r="AI39495" s="19"/>
      <c r="AJ39495" s="16"/>
      <c r="AK39495" s="20"/>
      <c r="AL39495" s="24"/>
      <c r="AM39495" s="19"/>
      <c r="AN39495" s="19"/>
      <c r="AO39495" s="17"/>
    </row>
    <row r="39496" spans="35:41" x14ac:dyDescent="0.2">
      <c r="AI39496" s="19"/>
      <c r="AJ39496" s="16"/>
      <c r="AK39496" s="20"/>
      <c r="AL39496" s="24"/>
      <c r="AM39496" s="19"/>
      <c r="AN39496" s="19"/>
      <c r="AO39496" s="17"/>
    </row>
    <row r="39497" spans="35:41" x14ac:dyDescent="0.2">
      <c r="AI39497" s="19"/>
      <c r="AJ39497" s="16"/>
      <c r="AK39497" s="20"/>
      <c r="AL39497" s="24"/>
      <c r="AM39497" s="19"/>
      <c r="AN39497" s="19"/>
      <c r="AO39497" s="17"/>
    </row>
    <row r="39498" spans="35:41" x14ac:dyDescent="0.2">
      <c r="AI39498" s="19"/>
      <c r="AJ39498" s="16"/>
      <c r="AK39498" s="20"/>
      <c r="AL39498" s="24"/>
      <c r="AM39498" s="19"/>
      <c r="AN39498" s="19"/>
      <c r="AO39498" s="17"/>
    </row>
    <row r="39499" spans="35:41" x14ac:dyDescent="0.2">
      <c r="AI39499" s="19"/>
      <c r="AJ39499" s="16"/>
      <c r="AK39499" s="20"/>
      <c r="AL39499" s="24"/>
      <c r="AM39499" s="19"/>
      <c r="AN39499" s="19"/>
      <c r="AO39499" s="17"/>
    </row>
    <row r="39500" spans="35:41" x14ac:dyDescent="0.2">
      <c r="AI39500" s="19"/>
      <c r="AJ39500" s="16"/>
      <c r="AK39500" s="20"/>
      <c r="AL39500" s="24"/>
      <c r="AM39500" s="19"/>
      <c r="AN39500" s="19"/>
      <c r="AO39500" s="17"/>
    </row>
    <row r="39501" spans="35:41" x14ac:dyDescent="0.2">
      <c r="AI39501" s="19"/>
      <c r="AJ39501" s="16"/>
      <c r="AK39501" s="20"/>
      <c r="AL39501" s="24"/>
      <c r="AM39501" s="19"/>
      <c r="AN39501" s="19"/>
      <c r="AO39501" s="17"/>
    </row>
    <row r="39502" spans="35:41" x14ac:dyDescent="0.2">
      <c r="AI39502" s="19"/>
      <c r="AJ39502" s="16"/>
      <c r="AK39502" s="20"/>
      <c r="AL39502" s="24"/>
      <c r="AM39502" s="19"/>
      <c r="AN39502" s="19"/>
      <c r="AO39502" s="17"/>
    </row>
    <row r="39503" spans="35:41" x14ac:dyDescent="0.2">
      <c r="AI39503" s="19"/>
      <c r="AJ39503" s="16"/>
      <c r="AK39503" s="20"/>
      <c r="AL39503" s="24"/>
      <c r="AM39503" s="19"/>
      <c r="AN39503" s="19"/>
      <c r="AO39503" s="17"/>
    </row>
    <row r="39504" spans="35:41" x14ac:dyDescent="0.2">
      <c r="AI39504" s="19"/>
      <c r="AJ39504" s="16"/>
      <c r="AK39504" s="20"/>
      <c r="AL39504" s="24"/>
      <c r="AM39504" s="19"/>
      <c r="AN39504" s="19"/>
      <c r="AO39504" s="17"/>
    </row>
    <row r="39505" spans="35:41" x14ac:dyDescent="0.2">
      <c r="AI39505" s="19"/>
      <c r="AJ39505" s="16"/>
      <c r="AK39505" s="20"/>
      <c r="AL39505" s="24"/>
      <c r="AM39505" s="19"/>
      <c r="AN39505" s="19"/>
      <c r="AO39505" s="17"/>
    </row>
    <row r="39506" spans="35:41" x14ac:dyDescent="0.2">
      <c r="AI39506" s="19"/>
      <c r="AJ39506" s="16"/>
      <c r="AK39506" s="20"/>
      <c r="AL39506" s="24"/>
      <c r="AM39506" s="19"/>
      <c r="AN39506" s="19"/>
      <c r="AO39506" s="17"/>
    </row>
    <row r="39507" spans="35:41" x14ac:dyDescent="0.2">
      <c r="AI39507" s="19"/>
      <c r="AJ39507" s="16"/>
      <c r="AK39507" s="20"/>
      <c r="AL39507" s="24"/>
      <c r="AM39507" s="19"/>
      <c r="AN39507" s="19"/>
      <c r="AO39507" s="17"/>
    </row>
    <row r="39508" spans="35:41" x14ac:dyDescent="0.2">
      <c r="AI39508" s="19"/>
      <c r="AJ39508" s="16"/>
      <c r="AK39508" s="20"/>
      <c r="AL39508" s="24"/>
      <c r="AM39508" s="19"/>
      <c r="AN39508" s="19"/>
      <c r="AO39508" s="17"/>
    </row>
    <row r="39509" spans="35:41" x14ac:dyDescent="0.2">
      <c r="AI39509" s="19"/>
      <c r="AJ39509" s="16"/>
      <c r="AK39509" s="20"/>
      <c r="AL39509" s="24"/>
      <c r="AM39509" s="19"/>
      <c r="AN39509" s="19"/>
      <c r="AO39509" s="17"/>
    </row>
    <row r="39510" spans="35:41" x14ac:dyDescent="0.2">
      <c r="AI39510" s="19"/>
      <c r="AJ39510" s="16"/>
      <c r="AK39510" s="20"/>
      <c r="AL39510" s="24"/>
      <c r="AM39510" s="19"/>
      <c r="AN39510" s="19"/>
      <c r="AO39510" s="17"/>
    </row>
    <row r="39511" spans="35:41" x14ac:dyDescent="0.2">
      <c r="AI39511" s="19"/>
      <c r="AJ39511" s="16"/>
      <c r="AK39511" s="20"/>
      <c r="AL39511" s="24"/>
      <c r="AM39511" s="19"/>
      <c r="AN39511" s="19"/>
      <c r="AO39511" s="17"/>
    </row>
    <row r="39512" spans="35:41" x14ac:dyDescent="0.2">
      <c r="AI39512" s="19"/>
      <c r="AJ39512" s="16"/>
      <c r="AK39512" s="20"/>
      <c r="AL39512" s="24"/>
      <c r="AM39512" s="19"/>
      <c r="AN39512" s="19"/>
      <c r="AO39512" s="17"/>
    </row>
    <row r="39513" spans="35:41" x14ac:dyDescent="0.2">
      <c r="AI39513" s="19"/>
      <c r="AJ39513" s="16"/>
      <c r="AK39513" s="20"/>
      <c r="AL39513" s="24"/>
      <c r="AM39513" s="19"/>
      <c r="AN39513" s="19"/>
      <c r="AO39513" s="17"/>
    </row>
    <row r="39514" spans="35:41" x14ac:dyDescent="0.2">
      <c r="AI39514" s="19"/>
      <c r="AJ39514" s="16"/>
      <c r="AK39514" s="20"/>
      <c r="AL39514" s="24"/>
      <c r="AM39514" s="19"/>
      <c r="AN39514" s="19"/>
      <c r="AO39514" s="17"/>
    </row>
    <row r="39515" spans="35:41" x14ac:dyDescent="0.2">
      <c r="AI39515" s="19"/>
      <c r="AJ39515" s="16"/>
      <c r="AK39515" s="20"/>
      <c r="AL39515" s="24"/>
      <c r="AM39515" s="19"/>
      <c r="AN39515" s="19"/>
      <c r="AO39515" s="17"/>
    </row>
    <row r="39516" spans="35:41" x14ac:dyDescent="0.2">
      <c r="AI39516" s="19"/>
      <c r="AJ39516" s="16"/>
      <c r="AK39516" s="20"/>
      <c r="AL39516" s="24"/>
      <c r="AM39516" s="19"/>
      <c r="AN39516" s="19"/>
      <c r="AO39516" s="17"/>
    </row>
    <row r="39517" spans="35:41" x14ac:dyDescent="0.2">
      <c r="AI39517" s="19"/>
      <c r="AJ39517" s="16"/>
      <c r="AK39517" s="20"/>
      <c r="AL39517" s="24"/>
      <c r="AM39517" s="19"/>
      <c r="AN39517" s="19"/>
      <c r="AO39517" s="17"/>
    </row>
    <row r="39518" spans="35:41" x14ac:dyDescent="0.2">
      <c r="AI39518" s="19"/>
      <c r="AJ39518" s="16"/>
      <c r="AK39518" s="20"/>
      <c r="AL39518" s="24"/>
      <c r="AM39518" s="19"/>
      <c r="AN39518" s="19"/>
      <c r="AO39518" s="17"/>
    </row>
    <row r="39519" spans="35:41" x14ac:dyDescent="0.2">
      <c r="AI39519" s="19"/>
      <c r="AJ39519" s="16"/>
      <c r="AK39519" s="20"/>
      <c r="AL39519" s="24"/>
      <c r="AM39519" s="19"/>
      <c r="AN39519" s="19"/>
      <c r="AO39519" s="17"/>
    </row>
    <row r="39520" spans="35:41" x14ac:dyDescent="0.2">
      <c r="AI39520" s="19"/>
      <c r="AJ39520" s="16"/>
      <c r="AK39520" s="20"/>
      <c r="AL39520" s="24"/>
      <c r="AM39520" s="19"/>
      <c r="AN39520" s="19"/>
      <c r="AO39520" s="17"/>
    </row>
    <row r="39521" spans="35:41" x14ac:dyDescent="0.2">
      <c r="AI39521" s="19"/>
      <c r="AJ39521" s="16"/>
      <c r="AK39521" s="20"/>
      <c r="AL39521" s="24"/>
      <c r="AM39521" s="19"/>
      <c r="AN39521" s="19"/>
      <c r="AO39521" s="17"/>
    </row>
    <row r="39522" spans="35:41" x14ac:dyDescent="0.2">
      <c r="AI39522" s="19"/>
      <c r="AJ39522" s="16"/>
      <c r="AK39522" s="20"/>
      <c r="AL39522" s="24"/>
      <c r="AM39522" s="19"/>
      <c r="AN39522" s="19"/>
      <c r="AO39522" s="17"/>
    </row>
    <row r="39523" spans="35:41" x14ac:dyDescent="0.2">
      <c r="AI39523" s="19"/>
      <c r="AJ39523" s="16"/>
      <c r="AK39523" s="20"/>
      <c r="AL39523" s="24"/>
      <c r="AM39523" s="19"/>
      <c r="AN39523" s="19"/>
      <c r="AO39523" s="17"/>
    </row>
    <row r="39524" spans="35:41" x14ac:dyDescent="0.2">
      <c r="AI39524" s="19"/>
      <c r="AJ39524" s="16"/>
      <c r="AK39524" s="20"/>
      <c r="AL39524" s="24"/>
      <c r="AM39524" s="19"/>
      <c r="AN39524" s="19"/>
      <c r="AO39524" s="17"/>
    </row>
    <row r="39525" spans="35:41" x14ac:dyDescent="0.2">
      <c r="AI39525" s="19"/>
      <c r="AJ39525" s="16"/>
      <c r="AK39525" s="20"/>
      <c r="AL39525" s="24"/>
      <c r="AM39525" s="19"/>
      <c r="AN39525" s="19"/>
      <c r="AO39525" s="17"/>
    </row>
    <row r="39526" spans="35:41" x14ac:dyDescent="0.2">
      <c r="AI39526" s="19"/>
      <c r="AJ39526" s="16"/>
      <c r="AK39526" s="20"/>
      <c r="AL39526" s="24"/>
      <c r="AM39526" s="19"/>
      <c r="AN39526" s="19"/>
      <c r="AO39526" s="17"/>
    </row>
    <row r="39527" spans="35:41" x14ac:dyDescent="0.2">
      <c r="AI39527" s="19"/>
      <c r="AJ39527" s="16"/>
      <c r="AK39527" s="20"/>
      <c r="AL39527" s="24"/>
      <c r="AM39527" s="19"/>
      <c r="AN39527" s="19"/>
      <c r="AO39527" s="17"/>
    </row>
    <row r="39528" spans="35:41" x14ac:dyDescent="0.2">
      <c r="AI39528" s="19"/>
      <c r="AJ39528" s="16"/>
      <c r="AK39528" s="20"/>
      <c r="AL39528" s="24"/>
      <c r="AM39528" s="19"/>
      <c r="AN39528" s="19"/>
      <c r="AO39528" s="17"/>
    </row>
    <row r="39529" spans="35:41" x14ac:dyDescent="0.2">
      <c r="AI39529" s="19"/>
      <c r="AJ39529" s="16"/>
      <c r="AK39529" s="20"/>
      <c r="AL39529" s="24"/>
      <c r="AM39529" s="19"/>
      <c r="AN39529" s="19"/>
      <c r="AO39529" s="17"/>
    </row>
    <row r="39530" spans="35:41" x14ac:dyDescent="0.2">
      <c r="AI39530" s="19"/>
      <c r="AJ39530" s="16"/>
      <c r="AK39530" s="20"/>
      <c r="AL39530" s="24"/>
      <c r="AM39530" s="19"/>
      <c r="AN39530" s="19"/>
      <c r="AO39530" s="17"/>
    </row>
    <row r="39531" spans="35:41" x14ac:dyDescent="0.2">
      <c r="AI39531" s="19"/>
      <c r="AJ39531" s="16"/>
      <c r="AK39531" s="20"/>
      <c r="AL39531" s="24"/>
      <c r="AM39531" s="19"/>
      <c r="AN39531" s="19"/>
      <c r="AO39531" s="17"/>
    </row>
    <row r="39532" spans="35:41" x14ac:dyDescent="0.2">
      <c r="AI39532" s="19"/>
      <c r="AJ39532" s="16"/>
      <c r="AK39532" s="20"/>
      <c r="AL39532" s="24"/>
      <c r="AM39532" s="19"/>
      <c r="AN39532" s="19"/>
      <c r="AO39532" s="17"/>
    </row>
    <row r="39533" spans="35:41" x14ac:dyDescent="0.2">
      <c r="AI39533" s="19"/>
      <c r="AJ39533" s="16"/>
      <c r="AK39533" s="20"/>
      <c r="AL39533" s="24"/>
      <c r="AM39533" s="19"/>
      <c r="AN39533" s="19"/>
      <c r="AO39533" s="17"/>
    </row>
    <row r="39534" spans="35:41" x14ac:dyDescent="0.2">
      <c r="AI39534" s="19"/>
      <c r="AJ39534" s="16"/>
      <c r="AK39534" s="20"/>
      <c r="AL39534" s="24"/>
      <c r="AM39534" s="19"/>
      <c r="AN39534" s="19"/>
      <c r="AO39534" s="17"/>
    </row>
    <row r="39535" spans="35:41" x14ac:dyDescent="0.2">
      <c r="AI39535" s="19"/>
      <c r="AJ39535" s="16"/>
      <c r="AK39535" s="20"/>
      <c r="AL39535" s="24"/>
      <c r="AM39535" s="19"/>
      <c r="AN39535" s="19"/>
      <c r="AO39535" s="17"/>
    </row>
    <row r="39536" spans="35:41" x14ac:dyDescent="0.2">
      <c r="AI39536" s="19"/>
      <c r="AJ39536" s="16"/>
      <c r="AK39536" s="20"/>
      <c r="AL39536" s="24"/>
      <c r="AM39536" s="19"/>
      <c r="AN39536" s="19"/>
      <c r="AO39536" s="17"/>
    </row>
    <row r="39537" spans="35:41" x14ac:dyDescent="0.2">
      <c r="AI39537" s="19"/>
      <c r="AJ39537" s="16"/>
      <c r="AK39537" s="20"/>
      <c r="AL39537" s="24"/>
      <c r="AM39537" s="19"/>
      <c r="AN39537" s="19"/>
      <c r="AO39537" s="17"/>
    </row>
    <row r="39538" spans="35:41" x14ac:dyDescent="0.2">
      <c r="AI39538" s="19"/>
      <c r="AJ39538" s="16"/>
      <c r="AK39538" s="20"/>
      <c r="AL39538" s="24"/>
      <c r="AM39538" s="19"/>
      <c r="AN39538" s="19"/>
      <c r="AO39538" s="17"/>
    </row>
    <row r="39539" spans="35:41" x14ac:dyDescent="0.2">
      <c r="AI39539" s="19"/>
      <c r="AJ39539" s="16"/>
      <c r="AK39539" s="20"/>
      <c r="AL39539" s="24"/>
      <c r="AM39539" s="19"/>
      <c r="AN39539" s="19"/>
      <c r="AO39539" s="17"/>
    </row>
    <row r="39540" spans="35:41" x14ac:dyDescent="0.2">
      <c r="AI39540" s="19"/>
      <c r="AJ39540" s="16"/>
      <c r="AK39540" s="20"/>
      <c r="AL39540" s="24"/>
      <c r="AM39540" s="19"/>
      <c r="AN39540" s="19"/>
      <c r="AO39540" s="17"/>
    </row>
    <row r="39541" spans="35:41" x14ac:dyDescent="0.2">
      <c r="AI39541" s="19"/>
      <c r="AJ39541" s="16"/>
      <c r="AK39541" s="20"/>
      <c r="AL39541" s="24"/>
      <c r="AM39541" s="19"/>
      <c r="AN39541" s="19"/>
      <c r="AO39541" s="17"/>
    </row>
    <row r="39542" spans="35:41" x14ac:dyDescent="0.2">
      <c r="AI39542" s="19"/>
      <c r="AJ39542" s="16"/>
      <c r="AK39542" s="20"/>
      <c r="AL39542" s="24"/>
      <c r="AM39542" s="19"/>
      <c r="AN39542" s="19"/>
      <c r="AO39542" s="17"/>
    </row>
    <row r="39543" spans="35:41" x14ac:dyDescent="0.2">
      <c r="AI39543" s="19"/>
      <c r="AJ39543" s="16"/>
      <c r="AK39543" s="20"/>
      <c r="AL39543" s="24"/>
      <c r="AM39543" s="19"/>
      <c r="AN39543" s="19"/>
      <c r="AO39543" s="17"/>
    </row>
    <row r="39544" spans="35:41" x14ac:dyDescent="0.2">
      <c r="AI39544" s="19"/>
      <c r="AJ39544" s="16"/>
      <c r="AK39544" s="20"/>
      <c r="AL39544" s="24"/>
      <c r="AM39544" s="19"/>
      <c r="AN39544" s="19"/>
      <c r="AO39544" s="17"/>
    </row>
    <row r="39545" spans="35:41" x14ac:dyDescent="0.2">
      <c r="AI39545" s="19"/>
      <c r="AJ39545" s="16"/>
      <c r="AK39545" s="20"/>
      <c r="AL39545" s="24"/>
      <c r="AM39545" s="19"/>
      <c r="AN39545" s="19"/>
      <c r="AO39545" s="17"/>
    </row>
    <row r="39546" spans="35:41" x14ac:dyDescent="0.2">
      <c r="AI39546" s="19"/>
      <c r="AJ39546" s="16"/>
      <c r="AK39546" s="20"/>
      <c r="AL39546" s="24"/>
      <c r="AM39546" s="19"/>
      <c r="AN39546" s="19"/>
      <c r="AO39546" s="17"/>
    </row>
    <row r="39547" spans="35:41" x14ac:dyDescent="0.2">
      <c r="AI39547" s="19"/>
      <c r="AJ39547" s="16"/>
      <c r="AK39547" s="20"/>
      <c r="AL39547" s="24"/>
      <c r="AM39547" s="19"/>
      <c r="AN39547" s="19"/>
      <c r="AO39547" s="17"/>
    </row>
    <row r="39548" spans="35:41" x14ac:dyDescent="0.2">
      <c r="AI39548" s="19"/>
      <c r="AJ39548" s="16"/>
      <c r="AK39548" s="20"/>
      <c r="AL39548" s="24"/>
      <c r="AM39548" s="19"/>
      <c r="AN39548" s="19"/>
      <c r="AO39548" s="17"/>
    </row>
    <row r="39549" spans="35:41" x14ac:dyDescent="0.2">
      <c r="AI39549" s="19"/>
      <c r="AJ39549" s="16"/>
      <c r="AK39549" s="20"/>
      <c r="AL39549" s="24"/>
      <c r="AM39549" s="19"/>
      <c r="AN39549" s="19"/>
      <c r="AO39549" s="17"/>
    </row>
    <row r="39550" spans="35:41" x14ac:dyDescent="0.2">
      <c r="AI39550" s="19"/>
      <c r="AJ39550" s="16"/>
      <c r="AK39550" s="20"/>
      <c r="AL39550" s="24"/>
      <c r="AM39550" s="19"/>
      <c r="AN39550" s="19"/>
      <c r="AO39550" s="17"/>
    </row>
    <row r="39551" spans="35:41" x14ac:dyDescent="0.2">
      <c r="AI39551" s="19"/>
      <c r="AJ39551" s="16"/>
      <c r="AK39551" s="20"/>
      <c r="AL39551" s="24"/>
      <c r="AM39551" s="19"/>
      <c r="AN39551" s="19"/>
      <c r="AO39551" s="17"/>
    </row>
    <row r="39552" spans="35:41" x14ac:dyDescent="0.2">
      <c r="AI39552" s="19"/>
      <c r="AJ39552" s="16"/>
      <c r="AK39552" s="20"/>
      <c r="AL39552" s="24"/>
      <c r="AM39552" s="19"/>
      <c r="AN39552" s="19"/>
      <c r="AO39552" s="17"/>
    </row>
    <row r="39553" spans="35:41" x14ac:dyDescent="0.2">
      <c r="AI39553" s="19"/>
      <c r="AJ39553" s="16"/>
      <c r="AK39553" s="20"/>
      <c r="AL39553" s="24"/>
      <c r="AM39553" s="19"/>
      <c r="AN39553" s="19"/>
      <c r="AO39553" s="17"/>
    </row>
    <row r="39554" spans="35:41" x14ac:dyDescent="0.2">
      <c r="AI39554" s="19"/>
      <c r="AJ39554" s="16"/>
      <c r="AK39554" s="20"/>
      <c r="AL39554" s="24"/>
      <c r="AM39554" s="19"/>
      <c r="AN39554" s="19"/>
      <c r="AO39554" s="17"/>
    </row>
    <row r="39555" spans="35:41" x14ac:dyDescent="0.2">
      <c r="AI39555" s="19"/>
      <c r="AJ39555" s="16"/>
      <c r="AK39555" s="20"/>
      <c r="AL39555" s="24"/>
      <c r="AM39555" s="19"/>
      <c r="AN39555" s="19"/>
      <c r="AO39555" s="17"/>
    </row>
    <row r="39556" spans="35:41" x14ac:dyDescent="0.2">
      <c r="AI39556" s="19"/>
      <c r="AJ39556" s="16"/>
      <c r="AK39556" s="20"/>
      <c r="AL39556" s="24"/>
      <c r="AM39556" s="19"/>
      <c r="AN39556" s="19"/>
      <c r="AO39556" s="17"/>
    </row>
    <row r="39557" spans="35:41" x14ac:dyDescent="0.2">
      <c r="AI39557" s="19"/>
      <c r="AJ39557" s="16"/>
      <c r="AK39557" s="20"/>
      <c r="AL39557" s="24"/>
      <c r="AM39557" s="19"/>
      <c r="AN39557" s="19"/>
      <c r="AO39557" s="17"/>
    </row>
    <row r="39558" spans="35:41" x14ac:dyDescent="0.2">
      <c r="AI39558" s="19"/>
      <c r="AJ39558" s="16"/>
      <c r="AK39558" s="20"/>
      <c r="AL39558" s="24"/>
      <c r="AM39558" s="19"/>
      <c r="AN39558" s="19"/>
      <c r="AO39558" s="17"/>
    </row>
    <row r="39559" spans="35:41" x14ac:dyDescent="0.2">
      <c r="AI39559" s="19"/>
      <c r="AJ39559" s="16"/>
      <c r="AK39559" s="20"/>
      <c r="AL39559" s="24"/>
      <c r="AM39559" s="19"/>
      <c r="AN39559" s="19"/>
      <c r="AO39559" s="17"/>
    </row>
    <row r="39560" spans="35:41" x14ac:dyDescent="0.2">
      <c r="AI39560" s="19"/>
      <c r="AJ39560" s="16"/>
      <c r="AK39560" s="20"/>
      <c r="AL39560" s="24"/>
      <c r="AM39560" s="19"/>
      <c r="AN39560" s="19"/>
      <c r="AO39560" s="17"/>
    </row>
    <row r="39561" spans="35:41" x14ac:dyDescent="0.2">
      <c r="AI39561" s="19"/>
      <c r="AJ39561" s="16"/>
      <c r="AK39561" s="20"/>
      <c r="AL39561" s="24"/>
      <c r="AM39561" s="19"/>
      <c r="AN39561" s="19"/>
      <c r="AO39561" s="17"/>
    </row>
    <row r="39562" spans="35:41" x14ac:dyDescent="0.2">
      <c r="AI39562" s="19"/>
      <c r="AJ39562" s="16"/>
      <c r="AK39562" s="20"/>
      <c r="AL39562" s="24"/>
      <c r="AM39562" s="19"/>
      <c r="AN39562" s="19"/>
      <c r="AO39562" s="17"/>
    </row>
    <row r="39563" spans="35:41" x14ac:dyDescent="0.2">
      <c r="AI39563" s="19"/>
      <c r="AJ39563" s="16"/>
      <c r="AK39563" s="20"/>
      <c r="AL39563" s="24"/>
      <c r="AM39563" s="19"/>
      <c r="AN39563" s="19"/>
      <c r="AO39563" s="17"/>
    </row>
    <row r="39564" spans="35:41" x14ac:dyDescent="0.2">
      <c r="AI39564" s="19"/>
      <c r="AJ39564" s="16"/>
      <c r="AK39564" s="20"/>
      <c r="AL39564" s="24"/>
      <c r="AM39564" s="19"/>
      <c r="AN39564" s="19"/>
      <c r="AO39564" s="17"/>
    </row>
    <row r="39565" spans="35:41" x14ac:dyDescent="0.2">
      <c r="AI39565" s="19"/>
      <c r="AJ39565" s="16"/>
      <c r="AK39565" s="20"/>
      <c r="AL39565" s="24"/>
      <c r="AM39565" s="19"/>
      <c r="AN39565" s="19"/>
      <c r="AO39565" s="17"/>
    </row>
    <row r="39566" spans="35:41" x14ac:dyDescent="0.2">
      <c r="AI39566" s="19"/>
      <c r="AJ39566" s="16"/>
      <c r="AK39566" s="20"/>
      <c r="AL39566" s="24"/>
      <c r="AM39566" s="19"/>
      <c r="AN39566" s="19"/>
      <c r="AO39566" s="17"/>
    </row>
    <row r="39567" spans="35:41" x14ac:dyDescent="0.2">
      <c r="AI39567" s="19"/>
      <c r="AJ39567" s="16"/>
      <c r="AK39567" s="20"/>
      <c r="AL39567" s="24"/>
      <c r="AM39567" s="19"/>
      <c r="AN39567" s="19"/>
      <c r="AO39567" s="17"/>
    </row>
    <row r="39568" spans="35:41" x14ac:dyDescent="0.2">
      <c r="AI39568" s="19"/>
      <c r="AJ39568" s="16"/>
      <c r="AK39568" s="20"/>
      <c r="AL39568" s="24"/>
      <c r="AM39568" s="19"/>
      <c r="AN39568" s="19"/>
      <c r="AO39568" s="17"/>
    </row>
    <row r="39569" spans="35:41" x14ac:dyDescent="0.2">
      <c r="AI39569" s="19"/>
      <c r="AJ39569" s="16"/>
      <c r="AK39569" s="20"/>
      <c r="AL39569" s="24"/>
      <c r="AM39569" s="19"/>
      <c r="AN39569" s="19"/>
      <c r="AO39569" s="17"/>
    </row>
    <row r="39570" spans="35:41" x14ac:dyDescent="0.2">
      <c r="AI39570" s="19"/>
      <c r="AJ39570" s="16"/>
      <c r="AK39570" s="20"/>
      <c r="AL39570" s="24"/>
      <c r="AM39570" s="19"/>
      <c r="AN39570" s="19"/>
      <c r="AO39570" s="17"/>
    </row>
    <row r="39571" spans="35:41" x14ac:dyDescent="0.2">
      <c r="AI39571" s="19"/>
      <c r="AJ39571" s="16"/>
      <c r="AK39571" s="20"/>
      <c r="AL39571" s="24"/>
      <c r="AM39571" s="19"/>
      <c r="AN39571" s="19"/>
      <c r="AO39571" s="17"/>
    </row>
    <row r="39572" spans="35:41" x14ac:dyDescent="0.2">
      <c r="AI39572" s="19"/>
      <c r="AJ39572" s="16"/>
      <c r="AK39572" s="20"/>
      <c r="AL39572" s="24"/>
      <c r="AM39572" s="19"/>
      <c r="AN39572" s="19"/>
      <c r="AO39572" s="17"/>
    </row>
    <row r="39573" spans="35:41" x14ac:dyDescent="0.2">
      <c r="AI39573" s="19"/>
      <c r="AJ39573" s="16"/>
      <c r="AK39573" s="20"/>
      <c r="AL39573" s="24"/>
      <c r="AM39573" s="19"/>
      <c r="AN39573" s="19"/>
      <c r="AO39573" s="17"/>
    </row>
    <row r="39574" spans="35:41" x14ac:dyDescent="0.2">
      <c r="AI39574" s="19"/>
      <c r="AJ39574" s="16"/>
      <c r="AK39574" s="20"/>
      <c r="AL39574" s="24"/>
      <c r="AM39574" s="19"/>
      <c r="AN39574" s="19"/>
      <c r="AO39574" s="17"/>
    </row>
    <row r="39575" spans="35:41" x14ac:dyDescent="0.2">
      <c r="AI39575" s="19"/>
      <c r="AJ39575" s="16"/>
      <c r="AK39575" s="20"/>
      <c r="AL39575" s="24"/>
      <c r="AM39575" s="19"/>
      <c r="AN39575" s="19"/>
      <c r="AO39575" s="17"/>
    </row>
    <row r="39576" spans="35:41" x14ac:dyDescent="0.2">
      <c r="AI39576" s="19"/>
      <c r="AJ39576" s="16"/>
      <c r="AK39576" s="20"/>
      <c r="AL39576" s="24"/>
      <c r="AM39576" s="19"/>
      <c r="AN39576" s="19"/>
      <c r="AO39576" s="17"/>
    </row>
    <row r="39577" spans="35:41" x14ac:dyDescent="0.2">
      <c r="AI39577" s="19"/>
      <c r="AJ39577" s="16"/>
      <c r="AK39577" s="20"/>
      <c r="AL39577" s="24"/>
      <c r="AM39577" s="19"/>
      <c r="AN39577" s="19"/>
      <c r="AO39577" s="17"/>
    </row>
    <row r="39578" spans="35:41" x14ac:dyDescent="0.2">
      <c r="AI39578" s="19"/>
      <c r="AJ39578" s="16"/>
      <c r="AK39578" s="20"/>
      <c r="AL39578" s="24"/>
      <c r="AM39578" s="19"/>
      <c r="AN39578" s="19"/>
      <c r="AO39578" s="17"/>
    </row>
    <row r="39579" spans="35:41" x14ac:dyDescent="0.2">
      <c r="AI39579" s="19"/>
      <c r="AJ39579" s="16"/>
      <c r="AK39579" s="20"/>
      <c r="AL39579" s="24"/>
      <c r="AM39579" s="19"/>
      <c r="AN39579" s="19"/>
      <c r="AO39579" s="17"/>
    </row>
    <row r="39580" spans="35:41" x14ac:dyDescent="0.2">
      <c r="AI39580" s="19"/>
      <c r="AJ39580" s="16"/>
      <c r="AK39580" s="20"/>
      <c r="AL39580" s="24"/>
      <c r="AM39580" s="19"/>
      <c r="AN39580" s="19"/>
      <c r="AO39580" s="17"/>
    </row>
    <row r="39581" spans="35:41" x14ac:dyDescent="0.2">
      <c r="AI39581" s="19"/>
      <c r="AJ39581" s="16"/>
      <c r="AK39581" s="20"/>
      <c r="AL39581" s="24"/>
      <c r="AM39581" s="19"/>
      <c r="AN39581" s="19"/>
      <c r="AO39581" s="17"/>
    </row>
    <row r="39582" spans="35:41" x14ac:dyDescent="0.2">
      <c r="AI39582" s="19"/>
      <c r="AJ39582" s="16"/>
      <c r="AK39582" s="20"/>
      <c r="AL39582" s="24"/>
      <c r="AM39582" s="19"/>
      <c r="AN39582" s="19"/>
      <c r="AO39582" s="17"/>
    </row>
    <row r="39583" spans="35:41" x14ac:dyDescent="0.2">
      <c r="AI39583" s="19"/>
      <c r="AJ39583" s="16"/>
      <c r="AK39583" s="20"/>
      <c r="AL39583" s="24"/>
      <c r="AM39583" s="19"/>
      <c r="AN39583" s="19"/>
      <c r="AO39583" s="17"/>
    </row>
    <row r="39584" spans="35:41" x14ac:dyDescent="0.2">
      <c r="AI39584" s="19"/>
      <c r="AJ39584" s="16"/>
      <c r="AK39584" s="20"/>
      <c r="AL39584" s="24"/>
      <c r="AM39584" s="19"/>
      <c r="AN39584" s="19"/>
      <c r="AO39584" s="17"/>
    </row>
    <row r="39585" spans="35:41" x14ac:dyDescent="0.2">
      <c r="AI39585" s="19"/>
      <c r="AJ39585" s="16"/>
      <c r="AK39585" s="20"/>
      <c r="AL39585" s="24"/>
      <c r="AM39585" s="19"/>
      <c r="AN39585" s="19"/>
      <c r="AO39585" s="17"/>
    </row>
    <row r="39586" spans="35:41" x14ac:dyDescent="0.2">
      <c r="AI39586" s="19"/>
      <c r="AJ39586" s="16"/>
      <c r="AK39586" s="20"/>
      <c r="AL39586" s="24"/>
      <c r="AM39586" s="19"/>
      <c r="AN39586" s="19"/>
      <c r="AO39586" s="17"/>
    </row>
    <row r="39587" spans="35:41" x14ac:dyDescent="0.2">
      <c r="AI39587" s="19"/>
      <c r="AJ39587" s="16"/>
      <c r="AK39587" s="20"/>
      <c r="AL39587" s="24"/>
      <c r="AM39587" s="19"/>
      <c r="AN39587" s="19"/>
      <c r="AO39587" s="17"/>
    </row>
    <row r="39588" spans="35:41" x14ac:dyDescent="0.2">
      <c r="AI39588" s="19"/>
      <c r="AJ39588" s="16"/>
      <c r="AK39588" s="20"/>
      <c r="AL39588" s="24"/>
      <c r="AM39588" s="19"/>
      <c r="AN39588" s="19"/>
      <c r="AO39588" s="17"/>
    </row>
    <row r="39589" spans="35:41" x14ac:dyDescent="0.2">
      <c r="AI39589" s="19"/>
      <c r="AJ39589" s="16"/>
      <c r="AK39589" s="20"/>
      <c r="AL39589" s="24"/>
      <c r="AM39589" s="19"/>
      <c r="AN39589" s="19"/>
      <c r="AO39589" s="17"/>
    </row>
    <row r="39590" spans="35:41" x14ac:dyDescent="0.2">
      <c r="AI39590" s="19"/>
      <c r="AJ39590" s="16"/>
      <c r="AK39590" s="20"/>
      <c r="AL39590" s="24"/>
      <c r="AM39590" s="19"/>
      <c r="AN39590" s="19"/>
      <c r="AO39590" s="17"/>
    </row>
    <row r="39591" spans="35:41" x14ac:dyDescent="0.2">
      <c r="AI39591" s="19"/>
      <c r="AJ39591" s="16"/>
      <c r="AK39591" s="20"/>
      <c r="AL39591" s="24"/>
      <c r="AM39591" s="19"/>
      <c r="AN39591" s="19"/>
      <c r="AO39591" s="17"/>
    </row>
    <row r="39592" spans="35:41" x14ac:dyDescent="0.2">
      <c r="AI39592" s="19"/>
      <c r="AJ39592" s="16"/>
      <c r="AK39592" s="20"/>
      <c r="AL39592" s="24"/>
      <c r="AM39592" s="19"/>
      <c r="AN39592" s="19"/>
      <c r="AO39592" s="17"/>
    </row>
    <row r="39593" spans="35:41" x14ac:dyDescent="0.2">
      <c r="AI39593" s="19"/>
      <c r="AJ39593" s="16"/>
      <c r="AK39593" s="20"/>
      <c r="AL39593" s="24"/>
      <c r="AM39593" s="19"/>
      <c r="AN39593" s="19"/>
      <c r="AO39593" s="17"/>
    </row>
    <row r="39594" spans="35:41" x14ac:dyDescent="0.2">
      <c r="AI39594" s="19"/>
      <c r="AJ39594" s="16"/>
      <c r="AK39594" s="20"/>
      <c r="AL39594" s="24"/>
      <c r="AM39594" s="19"/>
      <c r="AN39594" s="19"/>
      <c r="AO39594" s="17"/>
    </row>
    <row r="39595" spans="35:41" x14ac:dyDescent="0.2">
      <c r="AI39595" s="19"/>
      <c r="AJ39595" s="16"/>
      <c r="AK39595" s="20"/>
      <c r="AL39595" s="24"/>
      <c r="AM39595" s="19"/>
      <c r="AN39595" s="19"/>
      <c r="AO39595" s="17"/>
    </row>
    <row r="39596" spans="35:41" x14ac:dyDescent="0.2">
      <c r="AI39596" s="19"/>
      <c r="AJ39596" s="16"/>
      <c r="AK39596" s="20"/>
      <c r="AL39596" s="24"/>
      <c r="AM39596" s="19"/>
      <c r="AN39596" s="19"/>
      <c r="AO39596" s="17"/>
    </row>
    <row r="39597" spans="35:41" x14ac:dyDescent="0.2">
      <c r="AI39597" s="19"/>
      <c r="AJ39597" s="16"/>
      <c r="AK39597" s="20"/>
      <c r="AL39597" s="24"/>
      <c r="AM39597" s="19"/>
      <c r="AN39597" s="19"/>
      <c r="AO39597" s="17"/>
    </row>
    <row r="39598" spans="35:41" x14ac:dyDescent="0.2">
      <c r="AI39598" s="19"/>
      <c r="AJ39598" s="16"/>
      <c r="AK39598" s="20"/>
      <c r="AL39598" s="24"/>
      <c r="AM39598" s="19"/>
      <c r="AN39598" s="19"/>
      <c r="AO39598" s="17"/>
    </row>
    <row r="39599" spans="35:41" x14ac:dyDescent="0.2">
      <c r="AI39599" s="19"/>
      <c r="AJ39599" s="16"/>
      <c r="AK39599" s="20"/>
      <c r="AL39599" s="24"/>
      <c r="AM39599" s="19"/>
      <c r="AN39599" s="19"/>
      <c r="AO39599" s="17"/>
    </row>
    <row r="39600" spans="35:41" x14ac:dyDescent="0.2">
      <c r="AI39600" s="19"/>
      <c r="AJ39600" s="16"/>
      <c r="AK39600" s="20"/>
      <c r="AL39600" s="24"/>
      <c r="AM39600" s="19"/>
      <c r="AN39600" s="19"/>
      <c r="AO39600" s="17"/>
    </row>
    <row r="39601" spans="35:41" x14ac:dyDescent="0.2">
      <c r="AI39601" s="19"/>
      <c r="AJ39601" s="16"/>
      <c r="AK39601" s="20"/>
      <c r="AL39601" s="24"/>
      <c r="AM39601" s="19"/>
      <c r="AN39601" s="19"/>
      <c r="AO39601" s="17"/>
    </row>
    <row r="39602" spans="35:41" x14ac:dyDescent="0.2">
      <c r="AI39602" s="19"/>
      <c r="AJ39602" s="16"/>
      <c r="AK39602" s="20"/>
      <c r="AL39602" s="24"/>
      <c r="AM39602" s="19"/>
      <c r="AN39602" s="19"/>
      <c r="AO39602" s="17"/>
    </row>
    <row r="39603" spans="35:41" x14ac:dyDescent="0.2">
      <c r="AI39603" s="19"/>
      <c r="AJ39603" s="16"/>
      <c r="AK39603" s="20"/>
      <c r="AL39603" s="24"/>
      <c r="AM39603" s="19"/>
      <c r="AN39603" s="19"/>
      <c r="AO39603" s="17"/>
    </row>
    <row r="39604" spans="35:41" x14ac:dyDescent="0.2">
      <c r="AI39604" s="19"/>
      <c r="AJ39604" s="16"/>
      <c r="AK39604" s="20"/>
      <c r="AL39604" s="24"/>
      <c r="AM39604" s="19"/>
      <c r="AN39604" s="19"/>
      <c r="AO39604" s="17"/>
    </row>
    <row r="39605" spans="35:41" x14ac:dyDescent="0.2">
      <c r="AI39605" s="19"/>
      <c r="AJ39605" s="16"/>
      <c r="AK39605" s="20"/>
      <c r="AL39605" s="24"/>
      <c r="AM39605" s="19"/>
      <c r="AN39605" s="19"/>
      <c r="AO39605" s="17"/>
    </row>
    <row r="39606" spans="35:41" x14ac:dyDescent="0.2">
      <c r="AI39606" s="19"/>
      <c r="AJ39606" s="16"/>
      <c r="AK39606" s="20"/>
      <c r="AL39606" s="24"/>
      <c r="AM39606" s="19"/>
      <c r="AN39606" s="19"/>
      <c r="AO39606" s="17"/>
    </row>
    <row r="39607" spans="35:41" x14ac:dyDescent="0.2">
      <c r="AI39607" s="19"/>
      <c r="AJ39607" s="16"/>
      <c r="AK39607" s="20"/>
      <c r="AL39607" s="24"/>
      <c r="AM39607" s="19"/>
      <c r="AN39607" s="19"/>
      <c r="AO39607" s="17"/>
    </row>
    <row r="39608" spans="35:41" x14ac:dyDescent="0.2">
      <c r="AI39608" s="19"/>
      <c r="AJ39608" s="16"/>
      <c r="AK39608" s="20"/>
      <c r="AL39608" s="24"/>
      <c r="AM39608" s="19"/>
      <c r="AN39608" s="19"/>
      <c r="AO39608" s="17"/>
    </row>
    <row r="39609" spans="35:41" x14ac:dyDescent="0.2">
      <c r="AI39609" s="19"/>
      <c r="AJ39609" s="16"/>
      <c r="AK39609" s="20"/>
      <c r="AL39609" s="24"/>
      <c r="AM39609" s="19"/>
      <c r="AN39609" s="19"/>
      <c r="AO39609" s="17"/>
    </row>
    <row r="39610" spans="35:41" x14ac:dyDescent="0.2">
      <c r="AI39610" s="19"/>
      <c r="AJ39610" s="16"/>
      <c r="AK39610" s="20"/>
      <c r="AL39610" s="24"/>
      <c r="AM39610" s="19"/>
      <c r="AN39610" s="19"/>
      <c r="AO39610" s="17"/>
    </row>
    <row r="39611" spans="35:41" x14ac:dyDescent="0.2">
      <c r="AI39611" s="19"/>
      <c r="AJ39611" s="16"/>
      <c r="AK39611" s="20"/>
      <c r="AL39611" s="24"/>
      <c r="AM39611" s="19"/>
      <c r="AN39611" s="19"/>
      <c r="AO39611" s="17"/>
    </row>
    <row r="39612" spans="35:41" x14ac:dyDescent="0.2">
      <c r="AI39612" s="19"/>
      <c r="AJ39612" s="16"/>
      <c r="AK39612" s="20"/>
      <c r="AL39612" s="24"/>
      <c r="AM39612" s="19"/>
      <c r="AN39612" s="19"/>
      <c r="AO39612" s="17"/>
    </row>
    <row r="39613" spans="35:41" x14ac:dyDescent="0.2">
      <c r="AI39613" s="19"/>
      <c r="AJ39613" s="16"/>
      <c r="AK39613" s="20"/>
      <c r="AL39613" s="24"/>
      <c r="AM39613" s="19"/>
      <c r="AN39613" s="19"/>
      <c r="AO39613" s="17"/>
    </row>
    <row r="39614" spans="35:41" x14ac:dyDescent="0.2">
      <c r="AI39614" s="19"/>
      <c r="AJ39614" s="16"/>
      <c r="AK39614" s="20"/>
      <c r="AL39614" s="24"/>
      <c r="AM39614" s="19"/>
      <c r="AN39614" s="19"/>
      <c r="AO39614" s="17"/>
    </row>
    <row r="39615" spans="35:41" x14ac:dyDescent="0.2">
      <c r="AI39615" s="19"/>
      <c r="AJ39615" s="16"/>
      <c r="AK39615" s="20"/>
      <c r="AL39615" s="24"/>
      <c r="AM39615" s="19"/>
      <c r="AN39615" s="19"/>
      <c r="AO39615" s="17"/>
    </row>
    <row r="39616" spans="35:41" x14ac:dyDescent="0.2">
      <c r="AI39616" s="19"/>
      <c r="AJ39616" s="16"/>
      <c r="AK39616" s="20"/>
      <c r="AL39616" s="24"/>
      <c r="AM39616" s="19"/>
      <c r="AN39616" s="19"/>
      <c r="AO39616" s="17"/>
    </row>
    <row r="39617" spans="35:41" x14ac:dyDescent="0.2">
      <c r="AI39617" s="19"/>
      <c r="AJ39617" s="16"/>
      <c r="AK39617" s="20"/>
      <c r="AL39617" s="24"/>
      <c r="AM39617" s="19"/>
      <c r="AN39617" s="19"/>
      <c r="AO39617" s="17"/>
    </row>
    <row r="39618" spans="35:41" x14ac:dyDescent="0.2">
      <c r="AI39618" s="19"/>
      <c r="AJ39618" s="16"/>
      <c r="AK39618" s="20"/>
      <c r="AL39618" s="24"/>
      <c r="AM39618" s="19"/>
      <c r="AN39618" s="19"/>
      <c r="AO39618" s="17"/>
    </row>
    <row r="39619" spans="35:41" x14ac:dyDescent="0.2">
      <c r="AI39619" s="19"/>
      <c r="AJ39619" s="16"/>
      <c r="AK39619" s="20"/>
      <c r="AL39619" s="24"/>
      <c r="AM39619" s="19"/>
      <c r="AN39619" s="19"/>
      <c r="AO39619" s="17"/>
    </row>
    <row r="39620" spans="35:41" x14ac:dyDescent="0.2">
      <c r="AI39620" s="19"/>
      <c r="AJ39620" s="16"/>
      <c r="AK39620" s="20"/>
      <c r="AL39620" s="24"/>
      <c r="AM39620" s="19"/>
      <c r="AN39620" s="19"/>
      <c r="AO39620" s="17"/>
    </row>
    <row r="39621" spans="35:41" x14ac:dyDescent="0.2">
      <c r="AI39621" s="19"/>
      <c r="AJ39621" s="16"/>
      <c r="AK39621" s="20"/>
      <c r="AL39621" s="24"/>
      <c r="AM39621" s="19"/>
      <c r="AN39621" s="19"/>
      <c r="AO39621" s="17"/>
    </row>
    <row r="39622" spans="35:41" x14ac:dyDescent="0.2">
      <c r="AI39622" s="19"/>
      <c r="AJ39622" s="16"/>
      <c r="AK39622" s="20"/>
      <c r="AL39622" s="24"/>
      <c r="AM39622" s="19"/>
      <c r="AN39622" s="19"/>
      <c r="AO39622" s="17"/>
    </row>
    <row r="39623" spans="35:41" x14ac:dyDescent="0.2">
      <c r="AI39623" s="19"/>
      <c r="AJ39623" s="16"/>
      <c r="AK39623" s="20"/>
      <c r="AL39623" s="24"/>
      <c r="AM39623" s="19"/>
      <c r="AN39623" s="19"/>
      <c r="AO39623" s="17"/>
    </row>
    <row r="39624" spans="35:41" x14ac:dyDescent="0.2">
      <c r="AI39624" s="19"/>
      <c r="AJ39624" s="16"/>
      <c r="AK39624" s="20"/>
      <c r="AL39624" s="24"/>
      <c r="AM39624" s="19"/>
      <c r="AN39624" s="19"/>
      <c r="AO39624" s="17"/>
    </row>
    <row r="39625" spans="35:41" x14ac:dyDescent="0.2">
      <c r="AI39625" s="19"/>
      <c r="AJ39625" s="16"/>
      <c r="AK39625" s="20"/>
      <c r="AL39625" s="24"/>
      <c r="AM39625" s="19"/>
      <c r="AN39625" s="19"/>
      <c r="AO39625" s="17"/>
    </row>
    <row r="39626" spans="35:41" x14ac:dyDescent="0.2">
      <c r="AI39626" s="19"/>
      <c r="AJ39626" s="16"/>
      <c r="AK39626" s="20"/>
      <c r="AL39626" s="24"/>
      <c r="AM39626" s="19"/>
      <c r="AN39626" s="19"/>
      <c r="AO39626" s="17"/>
    </row>
    <row r="39627" spans="35:41" x14ac:dyDescent="0.2">
      <c r="AI39627" s="19"/>
      <c r="AJ39627" s="16"/>
      <c r="AK39627" s="20"/>
      <c r="AL39627" s="24"/>
      <c r="AM39627" s="19"/>
      <c r="AN39627" s="19"/>
      <c r="AO39627" s="17"/>
    </row>
    <row r="39628" spans="35:41" x14ac:dyDescent="0.2">
      <c r="AI39628" s="19"/>
      <c r="AJ39628" s="16"/>
      <c r="AK39628" s="20"/>
      <c r="AL39628" s="24"/>
      <c r="AM39628" s="19"/>
      <c r="AN39628" s="19"/>
      <c r="AO39628" s="17"/>
    </row>
    <row r="39629" spans="35:41" x14ac:dyDescent="0.2">
      <c r="AI39629" s="19"/>
      <c r="AJ39629" s="16"/>
      <c r="AK39629" s="20"/>
      <c r="AL39629" s="24"/>
      <c r="AM39629" s="19"/>
      <c r="AN39629" s="19"/>
      <c r="AO39629" s="17"/>
    </row>
    <row r="39630" spans="35:41" x14ac:dyDescent="0.2">
      <c r="AI39630" s="19"/>
      <c r="AJ39630" s="16"/>
      <c r="AK39630" s="20"/>
      <c r="AL39630" s="24"/>
      <c r="AM39630" s="19"/>
      <c r="AN39630" s="19"/>
      <c r="AO39630" s="17"/>
    </row>
    <row r="39631" spans="35:41" x14ac:dyDescent="0.2">
      <c r="AI39631" s="19"/>
      <c r="AJ39631" s="16"/>
      <c r="AK39631" s="20"/>
      <c r="AL39631" s="24"/>
      <c r="AM39631" s="19"/>
      <c r="AN39631" s="19"/>
      <c r="AO39631" s="17"/>
    </row>
    <row r="39632" spans="35:41" x14ac:dyDescent="0.2">
      <c r="AI39632" s="19"/>
      <c r="AJ39632" s="16"/>
      <c r="AK39632" s="20"/>
      <c r="AL39632" s="24"/>
      <c r="AM39632" s="19"/>
      <c r="AN39632" s="19"/>
      <c r="AO39632" s="17"/>
    </row>
    <row r="39633" spans="35:41" x14ac:dyDescent="0.2">
      <c r="AI39633" s="19"/>
      <c r="AJ39633" s="16"/>
      <c r="AK39633" s="20"/>
      <c r="AL39633" s="24"/>
      <c r="AM39633" s="19"/>
      <c r="AN39633" s="19"/>
      <c r="AO39633" s="17"/>
    </row>
    <row r="39634" spans="35:41" x14ac:dyDescent="0.2">
      <c r="AI39634" s="19"/>
      <c r="AJ39634" s="16"/>
      <c r="AK39634" s="20"/>
      <c r="AL39634" s="24"/>
      <c r="AM39634" s="19"/>
      <c r="AN39634" s="19"/>
      <c r="AO39634" s="17"/>
    </row>
    <row r="39635" spans="35:41" x14ac:dyDescent="0.2">
      <c r="AI39635" s="19"/>
      <c r="AJ39635" s="16"/>
      <c r="AK39635" s="20"/>
      <c r="AL39635" s="24"/>
      <c r="AM39635" s="19"/>
      <c r="AN39635" s="19"/>
      <c r="AO39635" s="17"/>
    </row>
    <row r="39636" spans="35:41" x14ac:dyDescent="0.2">
      <c r="AI39636" s="19"/>
      <c r="AJ39636" s="16"/>
      <c r="AK39636" s="20"/>
      <c r="AL39636" s="24"/>
      <c r="AM39636" s="19"/>
      <c r="AN39636" s="19"/>
      <c r="AO39636" s="17"/>
    </row>
    <row r="39637" spans="35:41" x14ac:dyDescent="0.2">
      <c r="AI39637" s="19"/>
      <c r="AJ39637" s="16"/>
      <c r="AK39637" s="20"/>
      <c r="AL39637" s="24"/>
      <c r="AM39637" s="19"/>
      <c r="AN39637" s="19"/>
      <c r="AO39637" s="17"/>
    </row>
    <row r="39638" spans="35:41" x14ac:dyDescent="0.2">
      <c r="AI39638" s="19"/>
      <c r="AJ39638" s="16"/>
      <c r="AK39638" s="20"/>
      <c r="AL39638" s="24"/>
      <c r="AM39638" s="19"/>
      <c r="AN39638" s="19"/>
      <c r="AO39638" s="17"/>
    </row>
    <row r="39639" spans="35:41" x14ac:dyDescent="0.2">
      <c r="AI39639" s="19"/>
      <c r="AJ39639" s="16"/>
      <c r="AK39639" s="20"/>
      <c r="AL39639" s="24"/>
      <c r="AM39639" s="19"/>
      <c r="AN39639" s="19"/>
      <c r="AO39639" s="17"/>
    </row>
    <row r="39640" spans="35:41" x14ac:dyDescent="0.2">
      <c r="AI39640" s="19"/>
      <c r="AJ39640" s="16"/>
      <c r="AK39640" s="20"/>
      <c r="AL39640" s="24"/>
      <c r="AM39640" s="19"/>
      <c r="AN39640" s="19"/>
      <c r="AO39640" s="17"/>
    </row>
    <row r="39641" spans="35:41" x14ac:dyDescent="0.2">
      <c r="AI39641" s="19"/>
      <c r="AJ39641" s="16"/>
      <c r="AK39641" s="20"/>
      <c r="AL39641" s="24"/>
      <c r="AM39641" s="19"/>
      <c r="AN39641" s="19"/>
      <c r="AO39641" s="17"/>
    </row>
    <row r="39642" spans="35:41" x14ac:dyDescent="0.2">
      <c r="AI39642" s="19"/>
      <c r="AJ39642" s="16"/>
      <c r="AK39642" s="20"/>
      <c r="AL39642" s="24"/>
      <c r="AM39642" s="19"/>
      <c r="AN39642" s="19"/>
      <c r="AO39642" s="17"/>
    </row>
    <row r="39643" spans="35:41" x14ac:dyDescent="0.2">
      <c r="AI39643" s="19"/>
      <c r="AJ39643" s="16"/>
      <c r="AK39643" s="20"/>
      <c r="AL39643" s="24"/>
      <c r="AM39643" s="19"/>
      <c r="AN39643" s="19"/>
      <c r="AO39643" s="17"/>
    </row>
    <row r="39644" spans="35:41" x14ac:dyDescent="0.2">
      <c r="AI39644" s="19"/>
      <c r="AJ39644" s="16"/>
      <c r="AK39644" s="20"/>
      <c r="AL39644" s="24"/>
      <c r="AM39644" s="19"/>
      <c r="AN39644" s="19"/>
      <c r="AO39644" s="17"/>
    </row>
    <row r="39645" spans="35:41" x14ac:dyDescent="0.2">
      <c r="AI39645" s="19"/>
      <c r="AJ39645" s="16"/>
      <c r="AK39645" s="20"/>
      <c r="AL39645" s="24"/>
      <c r="AM39645" s="19"/>
      <c r="AN39645" s="19"/>
      <c r="AO39645" s="17"/>
    </row>
    <row r="39646" spans="35:41" x14ac:dyDescent="0.2">
      <c r="AI39646" s="19"/>
      <c r="AJ39646" s="16"/>
      <c r="AK39646" s="20"/>
      <c r="AL39646" s="24"/>
      <c r="AM39646" s="19"/>
      <c r="AN39646" s="19"/>
      <c r="AO39646" s="17"/>
    </row>
    <row r="39647" spans="35:41" x14ac:dyDescent="0.2">
      <c r="AI39647" s="19"/>
      <c r="AJ39647" s="16"/>
      <c r="AK39647" s="20"/>
      <c r="AL39647" s="24"/>
      <c r="AM39647" s="19"/>
      <c r="AN39647" s="19"/>
      <c r="AO39647" s="17"/>
    </row>
    <row r="39648" spans="35:41" x14ac:dyDescent="0.2">
      <c r="AI39648" s="19"/>
      <c r="AJ39648" s="16"/>
      <c r="AK39648" s="20"/>
      <c r="AL39648" s="24"/>
      <c r="AM39648" s="19"/>
      <c r="AN39648" s="19"/>
      <c r="AO39648" s="17"/>
    </row>
    <row r="39649" spans="35:41" x14ac:dyDescent="0.2">
      <c r="AI39649" s="19"/>
      <c r="AJ39649" s="16"/>
      <c r="AK39649" s="20"/>
      <c r="AL39649" s="24"/>
      <c r="AM39649" s="19"/>
      <c r="AN39649" s="19"/>
      <c r="AO39649" s="17"/>
    </row>
    <row r="39650" spans="35:41" x14ac:dyDescent="0.2">
      <c r="AI39650" s="19"/>
      <c r="AJ39650" s="16"/>
      <c r="AK39650" s="20"/>
      <c r="AL39650" s="24"/>
      <c r="AM39650" s="19"/>
      <c r="AN39650" s="19"/>
      <c r="AO39650" s="17"/>
    </row>
    <row r="39651" spans="35:41" x14ac:dyDescent="0.2">
      <c r="AI39651" s="19"/>
      <c r="AJ39651" s="16"/>
      <c r="AK39651" s="20"/>
      <c r="AL39651" s="24"/>
      <c r="AM39651" s="19"/>
      <c r="AN39651" s="19"/>
      <c r="AO39651" s="17"/>
    </row>
    <row r="39652" spans="35:41" x14ac:dyDescent="0.2">
      <c r="AI39652" s="19"/>
      <c r="AJ39652" s="16"/>
      <c r="AK39652" s="20"/>
      <c r="AL39652" s="24"/>
      <c r="AM39652" s="19"/>
      <c r="AN39652" s="19"/>
      <c r="AO39652" s="17"/>
    </row>
    <row r="39653" spans="35:41" x14ac:dyDescent="0.2">
      <c r="AI39653" s="19"/>
      <c r="AJ39653" s="16"/>
      <c r="AK39653" s="20"/>
      <c r="AL39653" s="24"/>
      <c r="AM39653" s="19"/>
      <c r="AN39653" s="19"/>
      <c r="AO39653" s="17"/>
    </row>
    <row r="39654" spans="35:41" x14ac:dyDescent="0.2">
      <c r="AI39654" s="19"/>
      <c r="AJ39654" s="16"/>
      <c r="AK39654" s="20"/>
      <c r="AL39654" s="24"/>
      <c r="AM39654" s="19"/>
      <c r="AN39654" s="19"/>
      <c r="AO39654" s="17"/>
    </row>
    <row r="39655" spans="35:41" x14ac:dyDescent="0.2">
      <c r="AI39655" s="19"/>
      <c r="AJ39655" s="16"/>
      <c r="AK39655" s="20"/>
      <c r="AL39655" s="24"/>
      <c r="AM39655" s="19"/>
      <c r="AN39655" s="19"/>
      <c r="AO39655" s="17"/>
    </row>
    <row r="39656" spans="35:41" x14ac:dyDescent="0.2">
      <c r="AI39656" s="19"/>
      <c r="AJ39656" s="16"/>
      <c r="AK39656" s="20"/>
      <c r="AL39656" s="24"/>
      <c r="AM39656" s="19"/>
      <c r="AN39656" s="19"/>
      <c r="AO39656" s="17"/>
    </row>
    <row r="39657" spans="35:41" x14ac:dyDescent="0.2">
      <c r="AI39657" s="19"/>
      <c r="AJ39657" s="16"/>
      <c r="AK39657" s="20"/>
      <c r="AL39657" s="24"/>
      <c r="AM39657" s="19"/>
      <c r="AN39657" s="19"/>
      <c r="AO39657" s="17"/>
    </row>
    <row r="39658" spans="35:41" x14ac:dyDescent="0.2">
      <c r="AI39658" s="19"/>
      <c r="AJ39658" s="16"/>
      <c r="AK39658" s="20"/>
      <c r="AL39658" s="24"/>
      <c r="AM39658" s="19"/>
      <c r="AN39658" s="19"/>
      <c r="AO39658" s="17"/>
    </row>
    <row r="39659" spans="35:41" x14ac:dyDescent="0.2">
      <c r="AI39659" s="19"/>
      <c r="AJ39659" s="16"/>
      <c r="AK39659" s="20"/>
      <c r="AL39659" s="24"/>
      <c r="AM39659" s="19"/>
      <c r="AN39659" s="19"/>
      <c r="AO39659" s="17"/>
    </row>
    <row r="39660" spans="35:41" x14ac:dyDescent="0.2">
      <c r="AI39660" s="19"/>
      <c r="AJ39660" s="16"/>
      <c r="AK39660" s="20"/>
      <c r="AL39660" s="24"/>
      <c r="AM39660" s="19"/>
      <c r="AN39660" s="19"/>
      <c r="AO39660" s="17"/>
    </row>
    <row r="39661" spans="35:41" x14ac:dyDescent="0.2">
      <c r="AI39661" s="19"/>
      <c r="AJ39661" s="16"/>
      <c r="AK39661" s="20"/>
      <c r="AL39661" s="24"/>
      <c r="AM39661" s="19"/>
      <c r="AN39661" s="19"/>
      <c r="AO39661" s="17"/>
    </row>
    <row r="39662" spans="35:41" x14ac:dyDescent="0.2">
      <c r="AI39662" s="19"/>
      <c r="AJ39662" s="16"/>
      <c r="AK39662" s="20"/>
      <c r="AL39662" s="24"/>
      <c r="AM39662" s="19"/>
      <c r="AN39662" s="19"/>
      <c r="AO39662" s="17"/>
    </row>
    <row r="39663" spans="35:41" x14ac:dyDescent="0.2">
      <c r="AI39663" s="19"/>
      <c r="AJ39663" s="16"/>
      <c r="AK39663" s="20"/>
      <c r="AL39663" s="24"/>
      <c r="AM39663" s="19"/>
      <c r="AN39663" s="19"/>
      <c r="AO39663" s="17"/>
    </row>
    <row r="39664" spans="35:41" x14ac:dyDescent="0.2">
      <c r="AI39664" s="19"/>
      <c r="AJ39664" s="16"/>
      <c r="AK39664" s="20"/>
      <c r="AL39664" s="24"/>
      <c r="AM39664" s="19"/>
      <c r="AN39664" s="19"/>
      <c r="AO39664" s="17"/>
    </row>
    <row r="39665" spans="35:41" x14ac:dyDescent="0.2">
      <c r="AI39665" s="19"/>
      <c r="AJ39665" s="16"/>
      <c r="AK39665" s="20"/>
      <c r="AL39665" s="24"/>
      <c r="AM39665" s="19"/>
      <c r="AN39665" s="19"/>
      <c r="AO39665" s="17"/>
    </row>
    <row r="39666" spans="35:41" x14ac:dyDescent="0.2">
      <c r="AI39666" s="19"/>
      <c r="AJ39666" s="16"/>
      <c r="AK39666" s="20"/>
      <c r="AL39666" s="24"/>
      <c r="AM39666" s="19"/>
      <c r="AN39666" s="19"/>
      <c r="AO39666" s="17"/>
    </row>
    <row r="39667" spans="35:41" x14ac:dyDescent="0.2">
      <c r="AI39667" s="19"/>
      <c r="AJ39667" s="16"/>
      <c r="AK39667" s="20"/>
      <c r="AL39667" s="24"/>
      <c r="AM39667" s="19"/>
      <c r="AN39667" s="19"/>
      <c r="AO39667" s="17"/>
    </row>
    <row r="39668" spans="35:41" x14ac:dyDescent="0.2">
      <c r="AI39668" s="19"/>
      <c r="AJ39668" s="16"/>
      <c r="AK39668" s="20"/>
      <c r="AL39668" s="24"/>
      <c r="AM39668" s="19"/>
      <c r="AN39668" s="19"/>
      <c r="AO39668" s="17"/>
    </row>
    <row r="39669" spans="35:41" x14ac:dyDescent="0.2">
      <c r="AI39669" s="19"/>
      <c r="AJ39669" s="16"/>
      <c r="AK39669" s="20"/>
      <c r="AL39669" s="24"/>
      <c r="AM39669" s="19"/>
      <c r="AN39669" s="19"/>
      <c r="AO39669" s="17"/>
    </row>
    <row r="39670" spans="35:41" x14ac:dyDescent="0.2">
      <c r="AI39670" s="19"/>
      <c r="AJ39670" s="16"/>
      <c r="AK39670" s="20"/>
      <c r="AL39670" s="24"/>
      <c r="AM39670" s="19"/>
      <c r="AN39670" s="19"/>
      <c r="AO39670" s="17"/>
    </row>
    <row r="39671" spans="35:41" x14ac:dyDescent="0.2">
      <c r="AI39671" s="19"/>
      <c r="AJ39671" s="16"/>
      <c r="AK39671" s="20"/>
      <c r="AL39671" s="24"/>
      <c r="AM39671" s="19"/>
      <c r="AN39671" s="19"/>
      <c r="AO39671" s="17"/>
    </row>
    <row r="39672" spans="35:41" x14ac:dyDescent="0.2">
      <c r="AI39672" s="19"/>
      <c r="AJ39672" s="16"/>
      <c r="AK39672" s="20"/>
      <c r="AL39672" s="24"/>
      <c r="AM39672" s="19"/>
      <c r="AN39672" s="19"/>
      <c r="AO39672" s="17"/>
    </row>
    <row r="39673" spans="35:41" x14ac:dyDescent="0.2">
      <c r="AI39673" s="19"/>
      <c r="AJ39673" s="16"/>
      <c r="AK39673" s="20"/>
      <c r="AL39673" s="24"/>
      <c r="AM39673" s="19"/>
      <c r="AN39673" s="19"/>
      <c r="AO39673" s="17"/>
    </row>
    <row r="39674" spans="35:41" x14ac:dyDescent="0.2">
      <c r="AI39674" s="19"/>
      <c r="AJ39674" s="16"/>
      <c r="AK39674" s="20"/>
      <c r="AL39674" s="24"/>
      <c r="AM39674" s="19"/>
      <c r="AN39674" s="19"/>
      <c r="AO39674" s="17"/>
    </row>
    <row r="39675" spans="35:41" x14ac:dyDescent="0.2">
      <c r="AI39675" s="19"/>
      <c r="AJ39675" s="16"/>
      <c r="AK39675" s="20"/>
      <c r="AL39675" s="24"/>
      <c r="AM39675" s="19"/>
      <c r="AN39675" s="19"/>
      <c r="AO39675" s="17"/>
    </row>
    <row r="39676" spans="35:41" x14ac:dyDescent="0.2">
      <c r="AI39676" s="19"/>
      <c r="AJ39676" s="16"/>
      <c r="AK39676" s="20"/>
      <c r="AL39676" s="24"/>
      <c r="AM39676" s="19"/>
      <c r="AN39676" s="19"/>
      <c r="AO39676" s="17"/>
    </row>
    <row r="39677" spans="35:41" x14ac:dyDescent="0.2">
      <c r="AI39677" s="19"/>
      <c r="AJ39677" s="16"/>
      <c r="AK39677" s="20"/>
      <c r="AL39677" s="24"/>
      <c r="AM39677" s="19"/>
      <c r="AN39677" s="19"/>
      <c r="AO39677" s="17"/>
    </row>
    <row r="39678" spans="35:41" x14ac:dyDescent="0.2">
      <c r="AI39678" s="19"/>
      <c r="AJ39678" s="16"/>
      <c r="AK39678" s="20"/>
      <c r="AL39678" s="24"/>
      <c r="AM39678" s="19"/>
      <c r="AN39678" s="19"/>
      <c r="AO39678" s="17"/>
    </row>
    <row r="39679" spans="35:41" x14ac:dyDescent="0.2">
      <c r="AI39679" s="19"/>
      <c r="AJ39679" s="16"/>
      <c r="AK39679" s="20"/>
      <c r="AL39679" s="24"/>
      <c r="AM39679" s="19"/>
      <c r="AN39679" s="19"/>
      <c r="AO39679" s="17"/>
    </row>
    <row r="39680" spans="35:41" x14ac:dyDescent="0.2">
      <c r="AI39680" s="19"/>
      <c r="AJ39680" s="16"/>
      <c r="AK39680" s="20"/>
      <c r="AL39680" s="24"/>
      <c r="AM39680" s="19"/>
      <c r="AN39680" s="19"/>
      <c r="AO39680" s="17"/>
    </row>
    <row r="39681" spans="35:41" x14ac:dyDescent="0.2">
      <c r="AI39681" s="19"/>
      <c r="AJ39681" s="16"/>
      <c r="AK39681" s="20"/>
      <c r="AL39681" s="24"/>
      <c r="AM39681" s="19"/>
      <c r="AN39681" s="19"/>
      <c r="AO39681" s="17"/>
    </row>
    <row r="39682" spans="35:41" x14ac:dyDescent="0.2">
      <c r="AI39682" s="19"/>
      <c r="AJ39682" s="16"/>
      <c r="AK39682" s="20"/>
      <c r="AL39682" s="24"/>
      <c r="AM39682" s="19"/>
      <c r="AN39682" s="19"/>
      <c r="AO39682" s="17"/>
    </row>
    <row r="39683" spans="35:41" x14ac:dyDescent="0.2">
      <c r="AI39683" s="19"/>
      <c r="AJ39683" s="16"/>
      <c r="AK39683" s="20"/>
      <c r="AL39683" s="24"/>
      <c r="AM39683" s="19"/>
      <c r="AN39683" s="19"/>
      <c r="AO39683" s="17"/>
    </row>
    <row r="39684" spans="35:41" x14ac:dyDescent="0.2">
      <c r="AI39684" s="19"/>
      <c r="AJ39684" s="16"/>
      <c r="AK39684" s="20"/>
      <c r="AL39684" s="24"/>
      <c r="AM39684" s="19"/>
      <c r="AN39684" s="19"/>
      <c r="AO39684" s="17"/>
    </row>
    <row r="39685" spans="35:41" x14ac:dyDescent="0.2">
      <c r="AI39685" s="19"/>
      <c r="AJ39685" s="16"/>
      <c r="AK39685" s="20"/>
      <c r="AL39685" s="24"/>
      <c r="AM39685" s="19"/>
      <c r="AN39685" s="19"/>
      <c r="AO39685" s="17"/>
    </row>
    <row r="39686" spans="35:41" x14ac:dyDescent="0.2">
      <c r="AI39686" s="19"/>
      <c r="AJ39686" s="16"/>
      <c r="AK39686" s="20"/>
      <c r="AL39686" s="24"/>
      <c r="AM39686" s="19"/>
      <c r="AN39686" s="19"/>
      <c r="AO39686" s="17"/>
    </row>
    <row r="39687" spans="35:41" x14ac:dyDescent="0.2">
      <c r="AI39687" s="19"/>
      <c r="AJ39687" s="16"/>
      <c r="AK39687" s="20"/>
      <c r="AL39687" s="24"/>
      <c r="AM39687" s="19"/>
      <c r="AN39687" s="19"/>
      <c r="AO39687" s="17"/>
    </row>
    <row r="39688" spans="35:41" x14ac:dyDescent="0.2">
      <c r="AI39688" s="19"/>
      <c r="AJ39688" s="16"/>
      <c r="AK39688" s="20"/>
      <c r="AL39688" s="24"/>
      <c r="AM39688" s="19"/>
      <c r="AN39688" s="19"/>
      <c r="AO39688" s="17"/>
    </row>
    <row r="39689" spans="35:41" x14ac:dyDescent="0.2">
      <c r="AI39689" s="19"/>
      <c r="AJ39689" s="16"/>
      <c r="AK39689" s="20"/>
      <c r="AL39689" s="24"/>
      <c r="AM39689" s="19"/>
      <c r="AN39689" s="19"/>
      <c r="AO39689" s="17"/>
    </row>
    <row r="39690" spans="35:41" x14ac:dyDescent="0.2">
      <c r="AI39690" s="19"/>
      <c r="AJ39690" s="16"/>
      <c r="AK39690" s="20"/>
      <c r="AL39690" s="24"/>
      <c r="AM39690" s="19"/>
      <c r="AN39690" s="19"/>
      <c r="AO39690" s="17"/>
    </row>
    <row r="39691" spans="35:41" x14ac:dyDescent="0.2">
      <c r="AI39691" s="19"/>
      <c r="AJ39691" s="16"/>
      <c r="AK39691" s="20"/>
      <c r="AL39691" s="24"/>
      <c r="AM39691" s="19"/>
      <c r="AN39691" s="19"/>
      <c r="AO39691" s="17"/>
    </row>
    <row r="39692" spans="35:41" x14ac:dyDescent="0.2">
      <c r="AI39692" s="19"/>
      <c r="AJ39692" s="16"/>
      <c r="AK39692" s="20"/>
      <c r="AL39692" s="24"/>
      <c r="AM39692" s="19"/>
      <c r="AN39692" s="19"/>
      <c r="AO39692" s="17"/>
    </row>
    <row r="39693" spans="35:41" x14ac:dyDescent="0.2">
      <c r="AI39693" s="19"/>
      <c r="AJ39693" s="16"/>
      <c r="AK39693" s="20"/>
      <c r="AL39693" s="24"/>
      <c r="AM39693" s="19"/>
      <c r="AN39693" s="19"/>
      <c r="AO39693" s="17"/>
    </row>
    <row r="39694" spans="35:41" x14ac:dyDescent="0.2">
      <c r="AI39694" s="19"/>
      <c r="AJ39694" s="16"/>
      <c r="AK39694" s="20"/>
      <c r="AL39694" s="24"/>
      <c r="AM39694" s="19"/>
      <c r="AN39694" s="19"/>
      <c r="AO39694" s="17"/>
    </row>
    <row r="39695" spans="35:41" x14ac:dyDescent="0.2">
      <c r="AI39695" s="19"/>
      <c r="AJ39695" s="16"/>
      <c r="AK39695" s="20"/>
      <c r="AL39695" s="24"/>
      <c r="AM39695" s="19"/>
      <c r="AN39695" s="19"/>
      <c r="AO39695" s="17"/>
    </row>
    <row r="39696" spans="35:41" x14ac:dyDescent="0.2">
      <c r="AI39696" s="19"/>
      <c r="AJ39696" s="16"/>
      <c r="AK39696" s="20"/>
      <c r="AL39696" s="24"/>
      <c r="AM39696" s="19"/>
      <c r="AN39696" s="19"/>
      <c r="AO39696" s="17"/>
    </row>
    <row r="39697" spans="35:41" x14ac:dyDescent="0.2">
      <c r="AI39697" s="19"/>
      <c r="AJ39697" s="16"/>
      <c r="AK39697" s="20"/>
      <c r="AL39697" s="24"/>
      <c r="AM39697" s="19"/>
      <c r="AN39697" s="19"/>
      <c r="AO39697" s="17"/>
    </row>
    <row r="39698" spans="35:41" x14ac:dyDescent="0.2">
      <c r="AI39698" s="19"/>
      <c r="AJ39698" s="16"/>
      <c r="AK39698" s="20"/>
      <c r="AL39698" s="24"/>
      <c r="AM39698" s="19"/>
      <c r="AN39698" s="19"/>
      <c r="AO39698" s="17"/>
    </row>
    <row r="39699" spans="35:41" x14ac:dyDescent="0.2">
      <c r="AI39699" s="19"/>
      <c r="AJ39699" s="16"/>
      <c r="AK39699" s="20"/>
      <c r="AL39699" s="24"/>
      <c r="AM39699" s="19"/>
      <c r="AN39699" s="19"/>
      <c r="AO39699" s="17"/>
    </row>
    <row r="39700" spans="35:41" x14ac:dyDescent="0.2">
      <c r="AI39700" s="19"/>
      <c r="AJ39700" s="16"/>
      <c r="AK39700" s="20"/>
      <c r="AL39700" s="24"/>
      <c r="AM39700" s="19"/>
      <c r="AN39700" s="19"/>
      <c r="AO39700" s="17"/>
    </row>
    <row r="39701" spans="35:41" x14ac:dyDescent="0.2">
      <c r="AI39701" s="19"/>
      <c r="AJ39701" s="16"/>
      <c r="AK39701" s="20"/>
      <c r="AL39701" s="24"/>
      <c r="AM39701" s="19"/>
      <c r="AN39701" s="19"/>
      <c r="AO39701" s="17"/>
    </row>
    <row r="39702" spans="35:41" x14ac:dyDescent="0.2">
      <c r="AI39702" s="19"/>
      <c r="AJ39702" s="16"/>
      <c r="AK39702" s="20"/>
      <c r="AL39702" s="24"/>
      <c r="AM39702" s="19"/>
      <c r="AN39702" s="19"/>
      <c r="AO39702" s="17"/>
    </row>
    <row r="39703" spans="35:41" x14ac:dyDescent="0.2">
      <c r="AI39703" s="19"/>
      <c r="AJ39703" s="16"/>
      <c r="AK39703" s="20"/>
      <c r="AL39703" s="24"/>
      <c r="AM39703" s="19"/>
      <c r="AN39703" s="19"/>
      <c r="AO39703" s="17"/>
    </row>
    <row r="39704" spans="35:41" x14ac:dyDescent="0.2">
      <c r="AI39704" s="19"/>
      <c r="AJ39704" s="16"/>
      <c r="AK39704" s="20"/>
      <c r="AL39704" s="24"/>
      <c r="AM39704" s="19"/>
      <c r="AN39704" s="19"/>
      <c r="AO39704" s="17"/>
    </row>
    <row r="39705" spans="35:41" x14ac:dyDescent="0.2">
      <c r="AI39705" s="19"/>
      <c r="AJ39705" s="16"/>
      <c r="AK39705" s="20"/>
      <c r="AL39705" s="24"/>
      <c r="AM39705" s="19"/>
      <c r="AN39705" s="19"/>
      <c r="AO39705" s="17"/>
    </row>
    <row r="39706" spans="35:41" x14ac:dyDescent="0.2">
      <c r="AI39706" s="19"/>
      <c r="AJ39706" s="16"/>
      <c r="AK39706" s="20"/>
      <c r="AL39706" s="24"/>
      <c r="AM39706" s="19"/>
      <c r="AN39706" s="19"/>
      <c r="AO39706" s="17"/>
    </row>
    <row r="39707" spans="35:41" x14ac:dyDescent="0.2">
      <c r="AI39707" s="19"/>
      <c r="AJ39707" s="16"/>
      <c r="AK39707" s="20"/>
      <c r="AL39707" s="24"/>
      <c r="AM39707" s="19"/>
      <c r="AN39707" s="19"/>
      <c r="AO39707" s="17"/>
    </row>
    <row r="39708" spans="35:41" x14ac:dyDescent="0.2">
      <c r="AI39708" s="19"/>
      <c r="AJ39708" s="16"/>
      <c r="AK39708" s="20"/>
      <c r="AL39708" s="24"/>
      <c r="AM39708" s="19"/>
      <c r="AN39708" s="19"/>
      <c r="AO39708" s="17"/>
    </row>
    <row r="39709" spans="35:41" x14ac:dyDescent="0.2">
      <c r="AI39709" s="19"/>
      <c r="AJ39709" s="16"/>
      <c r="AK39709" s="20"/>
      <c r="AL39709" s="24"/>
      <c r="AM39709" s="19"/>
      <c r="AN39709" s="19"/>
      <c r="AO39709" s="17"/>
    </row>
    <row r="39710" spans="35:41" x14ac:dyDescent="0.2">
      <c r="AI39710" s="19"/>
      <c r="AJ39710" s="16"/>
      <c r="AK39710" s="20"/>
      <c r="AL39710" s="24"/>
      <c r="AM39710" s="19"/>
      <c r="AN39710" s="19"/>
      <c r="AO39710" s="17"/>
    </row>
    <row r="39711" spans="35:41" x14ac:dyDescent="0.2">
      <c r="AI39711" s="19"/>
      <c r="AJ39711" s="16"/>
      <c r="AK39711" s="20"/>
      <c r="AL39711" s="24"/>
      <c r="AM39711" s="19"/>
      <c r="AN39711" s="19"/>
      <c r="AO39711" s="17"/>
    </row>
    <row r="39712" spans="35:41" x14ac:dyDescent="0.2">
      <c r="AI39712" s="19"/>
      <c r="AJ39712" s="16"/>
      <c r="AK39712" s="20"/>
      <c r="AL39712" s="24"/>
      <c r="AM39712" s="19"/>
      <c r="AN39712" s="19"/>
      <c r="AO39712" s="17"/>
    </row>
    <row r="39713" spans="35:41" x14ac:dyDescent="0.2">
      <c r="AI39713" s="19"/>
      <c r="AJ39713" s="16"/>
      <c r="AK39713" s="20"/>
      <c r="AL39713" s="24"/>
      <c r="AM39713" s="19"/>
      <c r="AN39713" s="19"/>
      <c r="AO39713" s="17"/>
    </row>
    <row r="39714" spans="35:41" x14ac:dyDescent="0.2">
      <c r="AI39714" s="19"/>
      <c r="AJ39714" s="16"/>
      <c r="AK39714" s="20"/>
      <c r="AL39714" s="24"/>
      <c r="AM39714" s="19"/>
      <c r="AN39714" s="19"/>
      <c r="AO39714" s="17"/>
    </row>
    <row r="39715" spans="35:41" x14ac:dyDescent="0.2">
      <c r="AI39715" s="19"/>
      <c r="AJ39715" s="16"/>
      <c r="AK39715" s="20"/>
      <c r="AL39715" s="24"/>
      <c r="AM39715" s="19"/>
      <c r="AN39715" s="19"/>
      <c r="AO39715" s="17"/>
    </row>
    <row r="39716" spans="35:41" x14ac:dyDescent="0.2">
      <c r="AI39716" s="19"/>
      <c r="AJ39716" s="16"/>
      <c r="AK39716" s="20"/>
      <c r="AL39716" s="24"/>
      <c r="AM39716" s="19"/>
      <c r="AN39716" s="19"/>
      <c r="AO39716" s="17"/>
    </row>
    <row r="39717" spans="35:41" x14ac:dyDescent="0.2">
      <c r="AI39717" s="19"/>
      <c r="AJ39717" s="16"/>
      <c r="AK39717" s="20"/>
      <c r="AL39717" s="24"/>
      <c r="AM39717" s="19"/>
      <c r="AN39717" s="19"/>
      <c r="AO39717" s="17"/>
    </row>
    <row r="39718" spans="35:41" x14ac:dyDescent="0.2">
      <c r="AI39718" s="19"/>
      <c r="AJ39718" s="16"/>
      <c r="AK39718" s="20"/>
      <c r="AL39718" s="24"/>
      <c r="AM39718" s="19"/>
      <c r="AN39718" s="19"/>
      <c r="AO39718" s="17"/>
    </row>
    <row r="39719" spans="35:41" x14ac:dyDescent="0.2">
      <c r="AI39719" s="19"/>
      <c r="AJ39719" s="16"/>
      <c r="AK39719" s="20"/>
      <c r="AL39719" s="24"/>
      <c r="AM39719" s="19"/>
      <c r="AN39719" s="19"/>
      <c r="AO39719" s="17"/>
    </row>
    <row r="39720" spans="35:41" x14ac:dyDescent="0.2">
      <c r="AI39720" s="19"/>
      <c r="AJ39720" s="16"/>
      <c r="AK39720" s="20"/>
      <c r="AL39720" s="24"/>
      <c r="AM39720" s="19"/>
      <c r="AN39720" s="19"/>
      <c r="AO39720" s="17"/>
    </row>
    <row r="39721" spans="35:41" x14ac:dyDescent="0.2">
      <c r="AI39721" s="19"/>
      <c r="AJ39721" s="16"/>
      <c r="AK39721" s="20"/>
      <c r="AL39721" s="24"/>
      <c r="AM39721" s="19"/>
      <c r="AN39721" s="19"/>
      <c r="AO39721" s="17"/>
    </row>
    <row r="39722" spans="35:41" x14ac:dyDescent="0.2">
      <c r="AI39722" s="19"/>
      <c r="AJ39722" s="16"/>
      <c r="AK39722" s="20"/>
      <c r="AL39722" s="24"/>
      <c r="AM39722" s="19"/>
      <c r="AN39722" s="19"/>
      <c r="AO39722" s="17"/>
    </row>
    <row r="39723" spans="35:41" x14ac:dyDescent="0.2">
      <c r="AI39723" s="19"/>
      <c r="AJ39723" s="16"/>
      <c r="AK39723" s="20"/>
      <c r="AL39723" s="24"/>
      <c r="AM39723" s="19"/>
      <c r="AN39723" s="19"/>
      <c r="AO39723" s="17"/>
    </row>
    <row r="39724" spans="35:41" x14ac:dyDescent="0.2">
      <c r="AI39724" s="19"/>
      <c r="AJ39724" s="16"/>
      <c r="AK39724" s="20"/>
      <c r="AL39724" s="24"/>
      <c r="AM39724" s="19"/>
      <c r="AN39724" s="19"/>
      <c r="AO39724" s="17"/>
    </row>
    <row r="39725" spans="35:41" x14ac:dyDescent="0.2">
      <c r="AI39725" s="19"/>
      <c r="AJ39725" s="16"/>
      <c r="AK39725" s="20"/>
      <c r="AL39725" s="24"/>
      <c r="AM39725" s="19"/>
      <c r="AN39725" s="19"/>
      <c r="AO39725" s="17"/>
    </row>
    <row r="39726" spans="35:41" x14ac:dyDescent="0.2">
      <c r="AI39726" s="19"/>
      <c r="AJ39726" s="16"/>
      <c r="AK39726" s="20"/>
      <c r="AL39726" s="24"/>
      <c r="AM39726" s="19"/>
      <c r="AN39726" s="19"/>
      <c r="AO39726" s="17"/>
    </row>
    <row r="39727" spans="35:41" x14ac:dyDescent="0.2">
      <c r="AI39727" s="19"/>
      <c r="AJ39727" s="16"/>
      <c r="AK39727" s="20"/>
      <c r="AL39727" s="24"/>
      <c r="AM39727" s="19"/>
      <c r="AN39727" s="19"/>
      <c r="AO39727" s="17"/>
    </row>
    <row r="39728" spans="35:41" x14ac:dyDescent="0.2">
      <c r="AI39728" s="19"/>
      <c r="AJ39728" s="16"/>
      <c r="AK39728" s="20"/>
      <c r="AL39728" s="24"/>
      <c r="AM39728" s="19"/>
      <c r="AN39728" s="19"/>
      <c r="AO39728" s="17"/>
    </row>
    <row r="39729" spans="35:41" x14ac:dyDescent="0.2">
      <c r="AI39729" s="19"/>
      <c r="AJ39729" s="16"/>
      <c r="AK39729" s="20"/>
      <c r="AL39729" s="24"/>
      <c r="AM39729" s="19"/>
      <c r="AN39729" s="19"/>
      <c r="AO39729" s="17"/>
    </row>
    <row r="39730" spans="35:41" x14ac:dyDescent="0.2">
      <c r="AI39730" s="19"/>
      <c r="AJ39730" s="16"/>
      <c r="AK39730" s="20"/>
      <c r="AL39730" s="24"/>
      <c r="AM39730" s="19"/>
      <c r="AN39730" s="19"/>
      <c r="AO39730" s="17"/>
    </row>
    <row r="39731" spans="35:41" x14ac:dyDescent="0.2">
      <c r="AI39731" s="19"/>
      <c r="AJ39731" s="16"/>
      <c r="AK39731" s="20"/>
      <c r="AL39731" s="24"/>
      <c r="AM39731" s="19"/>
      <c r="AN39731" s="19"/>
      <c r="AO39731" s="17"/>
    </row>
    <row r="39732" spans="35:41" x14ac:dyDescent="0.2">
      <c r="AI39732" s="19"/>
      <c r="AJ39732" s="16"/>
      <c r="AK39732" s="20"/>
      <c r="AL39732" s="24"/>
      <c r="AM39732" s="19"/>
      <c r="AN39732" s="19"/>
      <c r="AO39732" s="17"/>
    </row>
    <row r="39733" spans="35:41" x14ac:dyDescent="0.2">
      <c r="AI39733" s="19"/>
      <c r="AJ39733" s="16"/>
      <c r="AK39733" s="20"/>
      <c r="AL39733" s="24"/>
      <c r="AM39733" s="19"/>
      <c r="AN39733" s="19"/>
      <c r="AO39733" s="17"/>
    </row>
    <row r="39734" spans="35:41" x14ac:dyDescent="0.2">
      <c r="AI39734" s="19"/>
      <c r="AJ39734" s="16"/>
      <c r="AK39734" s="20"/>
      <c r="AL39734" s="24"/>
      <c r="AM39734" s="19"/>
      <c r="AN39734" s="19"/>
      <c r="AO39734" s="17"/>
    </row>
    <row r="39735" spans="35:41" x14ac:dyDescent="0.2">
      <c r="AI39735" s="19"/>
      <c r="AJ39735" s="16"/>
      <c r="AK39735" s="20"/>
      <c r="AL39735" s="24"/>
      <c r="AM39735" s="19"/>
      <c r="AN39735" s="19"/>
      <c r="AO39735" s="17"/>
    </row>
    <row r="39736" spans="35:41" x14ac:dyDescent="0.2">
      <c r="AI39736" s="19"/>
      <c r="AJ39736" s="16"/>
      <c r="AK39736" s="20"/>
      <c r="AL39736" s="24"/>
      <c r="AM39736" s="19"/>
      <c r="AN39736" s="19"/>
      <c r="AO39736" s="17"/>
    </row>
    <row r="39737" spans="35:41" x14ac:dyDescent="0.2">
      <c r="AI39737" s="19"/>
      <c r="AJ39737" s="16"/>
      <c r="AK39737" s="20"/>
      <c r="AL39737" s="24"/>
      <c r="AM39737" s="19"/>
      <c r="AN39737" s="19"/>
      <c r="AO39737" s="17"/>
    </row>
    <row r="39738" spans="35:41" x14ac:dyDescent="0.2">
      <c r="AI39738" s="19"/>
      <c r="AJ39738" s="16"/>
      <c r="AK39738" s="20"/>
      <c r="AL39738" s="24"/>
      <c r="AM39738" s="19"/>
      <c r="AN39738" s="19"/>
      <c r="AO39738" s="17"/>
    </row>
    <row r="39739" spans="35:41" x14ac:dyDescent="0.2">
      <c r="AI39739" s="19"/>
      <c r="AJ39739" s="16"/>
      <c r="AK39739" s="20"/>
      <c r="AL39739" s="24"/>
      <c r="AM39739" s="19"/>
      <c r="AN39739" s="19"/>
      <c r="AO39739" s="17"/>
    </row>
    <row r="39740" spans="35:41" x14ac:dyDescent="0.2">
      <c r="AI39740" s="19"/>
      <c r="AJ39740" s="16"/>
      <c r="AK39740" s="20"/>
      <c r="AL39740" s="24"/>
      <c r="AM39740" s="19"/>
      <c r="AN39740" s="19"/>
      <c r="AO39740" s="17"/>
    </row>
    <row r="39741" spans="35:41" x14ac:dyDescent="0.2">
      <c r="AI39741" s="19"/>
      <c r="AJ39741" s="16"/>
      <c r="AK39741" s="20"/>
      <c r="AL39741" s="24"/>
      <c r="AM39741" s="19"/>
      <c r="AN39741" s="19"/>
      <c r="AO39741" s="17"/>
    </row>
    <row r="39742" spans="35:41" x14ac:dyDescent="0.2">
      <c r="AI39742" s="19"/>
      <c r="AJ39742" s="16"/>
      <c r="AK39742" s="20"/>
      <c r="AL39742" s="24"/>
      <c r="AM39742" s="19"/>
      <c r="AN39742" s="19"/>
      <c r="AO39742" s="17"/>
    </row>
    <row r="39743" spans="35:41" x14ac:dyDescent="0.2">
      <c r="AI39743" s="19"/>
      <c r="AJ39743" s="16"/>
      <c r="AK39743" s="20"/>
      <c r="AL39743" s="24"/>
      <c r="AM39743" s="19"/>
      <c r="AN39743" s="19"/>
      <c r="AO39743" s="17"/>
    </row>
    <row r="39744" spans="35:41" x14ac:dyDescent="0.2">
      <c r="AI39744" s="19"/>
      <c r="AJ39744" s="16"/>
      <c r="AK39744" s="20"/>
      <c r="AL39744" s="24"/>
      <c r="AM39744" s="19"/>
      <c r="AN39744" s="19"/>
      <c r="AO39744" s="17"/>
    </row>
    <row r="39745" spans="35:41" x14ac:dyDescent="0.2">
      <c r="AI39745" s="19"/>
      <c r="AJ39745" s="16"/>
      <c r="AK39745" s="20"/>
      <c r="AL39745" s="24"/>
      <c r="AM39745" s="19"/>
      <c r="AN39745" s="19"/>
      <c r="AO39745" s="17"/>
    </row>
    <row r="39746" spans="35:41" x14ac:dyDescent="0.2">
      <c r="AI39746" s="19"/>
      <c r="AJ39746" s="16"/>
      <c r="AK39746" s="20"/>
      <c r="AL39746" s="24"/>
      <c r="AM39746" s="19"/>
      <c r="AN39746" s="19"/>
      <c r="AO39746" s="17"/>
    </row>
    <row r="39747" spans="35:41" x14ac:dyDescent="0.2">
      <c r="AI39747" s="19"/>
      <c r="AJ39747" s="16"/>
      <c r="AK39747" s="20"/>
      <c r="AL39747" s="24"/>
      <c r="AM39747" s="19"/>
      <c r="AN39747" s="19"/>
      <c r="AO39747" s="17"/>
    </row>
    <row r="39748" spans="35:41" x14ac:dyDescent="0.2">
      <c r="AI39748" s="19"/>
      <c r="AJ39748" s="16"/>
      <c r="AK39748" s="20"/>
      <c r="AL39748" s="24"/>
      <c r="AM39748" s="19"/>
      <c r="AN39748" s="19"/>
      <c r="AO39748" s="17"/>
    </row>
    <row r="39749" spans="35:41" x14ac:dyDescent="0.2">
      <c r="AI39749" s="19"/>
      <c r="AJ39749" s="16"/>
      <c r="AK39749" s="20"/>
      <c r="AL39749" s="24"/>
      <c r="AM39749" s="19"/>
      <c r="AN39749" s="19"/>
      <c r="AO39749" s="17"/>
    </row>
    <row r="39750" spans="35:41" x14ac:dyDescent="0.2">
      <c r="AI39750" s="19"/>
      <c r="AJ39750" s="16"/>
      <c r="AK39750" s="20"/>
      <c r="AL39750" s="24"/>
      <c r="AM39750" s="19"/>
      <c r="AN39750" s="19"/>
      <c r="AO39750" s="17"/>
    </row>
    <row r="39751" spans="35:41" x14ac:dyDescent="0.2">
      <c r="AI39751" s="19"/>
      <c r="AJ39751" s="16"/>
      <c r="AK39751" s="20"/>
      <c r="AL39751" s="24"/>
      <c r="AM39751" s="19"/>
      <c r="AN39751" s="19"/>
      <c r="AO39751" s="17"/>
    </row>
    <row r="39752" spans="35:41" x14ac:dyDescent="0.2">
      <c r="AI39752" s="19"/>
      <c r="AJ39752" s="16"/>
      <c r="AK39752" s="20"/>
      <c r="AL39752" s="24"/>
      <c r="AM39752" s="19"/>
      <c r="AN39752" s="19"/>
      <c r="AO39752" s="17"/>
    </row>
    <row r="39753" spans="35:41" x14ac:dyDescent="0.2">
      <c r="AI39753" s="19"/>
      <c r="AJ39753" s="16"/>
      <c r="AK39753" s="20"/>
      <c r="AL39753" s="24"/>
      <c r="AM39753" s="19"/>
      <c r="AN39753" s="19"/>
      <c r="AO39753" s="17"/>
    </row>
    <row r="39754" spans="35:41" x14ac:dyDescent="0.2">
      <c r="AI39754" s="19"/>
      <c r="AJ39754" s="16"/>
      <c r="AK39754" s="20"/>
      <c r="AL39754" s="24"/>
      <c r="AM39754" s="19"/>
      <c r="AN39754" s="19"/>
      <c r="AO39754" s="17"/>
    </row>
    <row r="39755" spans="35:41" x14ac:dyDescent="0.2">
      <c r="AI39755" s="19"/>
      <c r="AJ39755" s="16"/>
      <c r="AK39755" s="20"/>
      <c r="AL39755" s="24"/>
      <c r="AM39755" s="19"/>
      <c r="AN39755" s="19"/>
      <c r="AO39755" s="17"/>
    </row>
    <row r="39756" spans="35:41" x14ac:dyDescent="0.2">
      <c r="AI39756" s="19"/>
      <c r="AJ39756" s="16"/>
      <c r="AK39756" s="20"/>
      <c r="AL39756" s="24"/>
      <c r="AM39756" s="19"/>
      <c r="AN39756" s="19"/>
      <c r="AO39756" s="17"/>
    </row>
    <row r="39757" spans="35:41" x14ac:dyDescent="0.2">
      <c r="AI39757" s="19"/>
      <c r="AJ39757" s="16"/>
      <c r="AK39757" s="20"/>
      <c r="AL39757" s="24"/>
      <c r="AM39757" s="19"/>
      <c r="AN39757" s="19"/>
      <c r="AO39757" s="17"/>
    </row>
    <row r="39758" spans="35:41" x14ac:dyDescent="0.2">
      <c r="AI39758" s="19"/>
      <c r="AJ39758" s="16"/>
      <c r="AK39758" s="20"/>
      <c r="AL39758" s="24"/>
      <c r="AM39758" s="19"/>
      <c r="AN39758" s="19"/>
      <c r="AO39758" s="17"/>
    </row>
    <row r="39759" spans="35:41" x14ac:dyDescent="0.2">
      <c r="AI39759" s="19"/>
      <c r="AJ39759" s="16"/>
      <c r="AK39759" s="20"/>
      <c r="AL39759" s="24"/>
      <c r="AM39759" s="19"/>
      <c r="AN39759" s="19"/>
      <c r="AO39759" s="17"/>
    </row>
    <row r="39760" spans="35:41" x14ac:dyDescent="0.2">
      <c r="AI39760" s="19"/>
      <c r="AJ39760" s="16"/>
      <c r="AK39760" s="20"/>
      <c r="AL39760" s="24"/>
      <c r="AM39760" s="19"/>
      <c r="AN39760" s="19"/>
      <c r="AO39760" s="17"/>
    </row>
    <row r="39761" spans="35:41" x14ac:dyDescent="0.2">
      <c r="AI39761" s="19"/>
      <c r="AJ39761" s="16"/>
      <c r="AK39761" s="20"/>
      <c r="AL39761" s="24"/>
      <c r="AM39761" s="19"/>
      <c r="AN39761" s="19"/>
      <c r="AO39761" s="17"/>
    </row>
    <row r="39762" spans="35:41" x14ac:dyDescent="0.2">
      <c r="AI39762" s="19"/>
      <c r="AJ39762" s="16"/>
      <c r="AK39762" s="20"/>
      <c r="AL39762" s="24"/>
      <c r="AM39762" s="19"/>
      <c r="AN39762" s="19"/>
      <c r="AO39762" s="17"/>
    </row>
    <row r="39763" spans="35:41" x14ac:dyDescent="0.2">
      <c r="AI39763" s="19"/>
      <c r="AJ39763" s="16"/>
      <c r="AK39763" s="20"/>
      <c r="AL39763" s="24"/>
      <c r="AM39763" s="19"/>
      <c r="AN39763" s="19"/>
      <c r="AO39763" s="17"/>
    </row>
    <row r="39764" spans="35:41" x14ac:dyDescent="0.2">
      <c r="AI39764" s="19"/>
      <c r="AJ39764" s="16"/>
      <c r="AK39764" s="20"/>
      <c r="AL39764" s="24"/>
      <c r="AM39764" s="19"/>
      <c r="AN39764" s="19"/>
      <c r="AO39764" s="17"/>
    </row>
    <row r="39765" spans="35:41" x14ac:dyDescent="0.2">
      <c r="AI39765" s="19"/>
      <c r="AJ39765" s="16"/>
      <c r="AK39765" s="20"/>
      <c r="AL39765" s="24"/>
      <c r="AM39765" s="19"/>
      <c r="AN39765" s="19"/>
      <c r="AO39765" s="17"/>
    </row>
    <row r="39766" spans="35:41" x14ac:dyDescent="0.2">
      <c r="AI39766" s="19"/>
      <c r="AJ39766" s="16"/>
      <c r="AK39766" s="20"/>
      <c r="AL39766" s="24"/>
      <c r="AM39766" s="19"/>
      <c r="AN39766" s="19"/>
      <c r="AO39766" s="17"/>
    </row>
    <row r="39767" spans="35:41" x14ac:dyDescent="0.2">
      <c r="AI39767" s="19"/>
      <c r="AJ39767" s="16"/>
      <c r="AK39767" s="20"/>
      <c r="AL39767" s="24"/>
      <c r="AM39767" s="19"/>
      <c r="AN39767" s="19"/>
      <c r="AO39767" s="17"/>
    </row>
    <row r="39768" spans="35:41" x14ac:dyDescent="0.2">
      <c r="AI39768" s="19"/>
      <c r="AJ39768" s="16"/>
      <c r="AK39768" s="20"/>
      <c r="AL39768" s="24"/>
      <c r="AM39768" s="19"/>
      <c r="AN39768" s="19"/>
      <c r="AO39768" s="17"/>
    </row>
    <row r="39769" spans="35:41" x14ac:dyDescent="0.2">
      <c r="AI39769" s="19"/>
      <c r="AJ39769" s="16"/>
      <c r="AK39769" s="20"/>
      <c r="AL39769" s="24"/>
      <c r="AM39769" s="19"/>
      <c r="AN39769" s="19"/>
      <c r="AO39769" s="17"/>
    </row>
    <row r="39770" spans="35:41" x14ac:dyDescent="0.2">
      <c r="AI39770" s="19"/>
      <c r="AJ39770" s="16"/>
      <c r="AK39770" s="20"/>
      <c r="AL39770" s="24"/>
      <c r="AM39770" s="19"/>
      <c r="AN39770" s="19"/>
      <c r="AO39770" s="17"/>
    </row>
    <row r="39771" spans="35:41" x14ac:dyDescent="0.2">
      <c r="AI39771" s="19"/>
      <c r="AJ39771" s="16"/>
      <c r="AK39771" s="20"/>
      <c r="AL39771" s="24"/>
      <c r="AM39771" s="19"/>
      <c r="AN39771" s="19"/>
      <c r="AO39771" s="17"/>
    </row>
    <row r="39772" spans="35:41" x14ac:dyDescent="0.2">
      <c r="AI39772" s="19"/>
      <c r="AJ39772" s="16"/>
      <c r="AK39772" s="20"/>
      <c r="AL39772" s="24"/>
      <c r="AM39772" s="19"/>
      <c r="AN39772" s="19"/>
      <c r="AO39772" s="17"/>
    </row>
    <row r="39773" spans="35:41" x14ac:dyDescent="0.2">
      <c r="AI39773" s="19"/>
      <c r="AJ39773" s="16"/>
      <c r="AK39773" s="20"/>
      <c r="AL39773" s="24"/>
      <c r="AM39773" s="19"/>
      <c r="AN39773" s="19"/>
      <c r="AO39773" s="17"/>
    </row>
    <row r="39774" spans="35:41" x14ac:dyDescent="0.2">
      <c r="AI39774" s="19"/>
      <c r="AJ39774" s="16"/>
      <c r="AK39774" s="20"/>
      <c r="AL39774" s="24"/>
      <c r="AM39774" s="19"/>
      <c r="AN39774" s="19"/>
      <c r="AO39774" s="17"/>
    </row>
    <row r="39775" spans="35:41" x14ac:dyDescent="0.2">
      <c r="AI39775" s="19"/>
      <c r="AJ39775" s="16"/>
      <c r="AK39775" s="20"/>
      <c r="AL39775" s="24"/>
      <c r="AM39775" s="19"/>
      <c r="AN39775" s="19"/>
      <c r="AO39775" s="17"/>
    </row>
    <row r="39776" spans="35:41" x14ac:dyDescent="0.2">
      <c r="AI39776" s="19"/>
      <c r="AJ39776" s="16"/>
      <c r="AK39776" s="20"/>
      <c r="AL39776" s="24"/>
      <c r="AM39776" s="19"/>
      <c r="AN39776" s="19"/>
      <c r="AO39776" s="17"/>
    </row>
    <row r="39777" spans="35:41" x14ac:dyDescent="0.2">
      <c r="AI39777" s="19"/>
      <c r="AJ39777" s="16"/>
      <c r="AK39777" s="20"/>
      <c r="AL39777" s="24"/>
      <c r="AM39777" s="19"/>
      <c r="AN39777" s="19"/>
      <c r="AO39777" s="17"/>
    </row>
    <row r="39778" spans="35:41" x14ac:dyDescent="0.2">
      <c r="AI39778" s="19"/>
      <c r="AJ39778" s="16"/>
      <c r="AK39778" s="20"/>
      <c r="AL39778" s="24"/>
      <c r="AM39778" s="19"/>
      <c r="AN39778" s="19"/>
      <c r="AO39778" s="17"/>
    </row>
    <row r="39779" spans="35:41" x14ac:dyDescent="0.2">
      <c r="AI39779" s="19"/>
      <c r="AJ39779" s="16"/>
      <c r="AK39779" s="20"/>
      <c r="AL39779" s="24"/>
      <c r="AM39779" s="19"/>
      <c r="AN39779" s="19"/>
      <c r="AO39779" s="17"/>
    </row>
    <row r="39780" spans="35:41" x14ac:dyDescent="0.2">
      <c r="AI39780" s="19"/>
      <c r="AJ39780" s="16"/>
      <c r="AK39780" s="20"/>
      <c r="AL39780" s="24"/>
      <c r="AM39780" s="19"/>
      <c r="AN39780" s="19"/>
      <c r="AO39780" s="17"/>
    </row>
    <row r="39781" spans="35:41" x14ac:dyDescent="0.2">
      <c r="AI39781" s="19"/>
      <c r="AJ39781" s="16"/>
      <c r="AK39781" s="20"/>
      <c r="AL39781" s="24"/>
      <c r="AM39781" s="19"/>
      <c r="AN39781" s="19"/>
      <c r="AO39781" s="17"/>
    </row>
    <row r="39782" spans="35:41" x14ac:dyDescent="0.2">
      <c r="AI39782" s="19"/>
      <c r="AJ39782" s="16"/>
      <c r="AK39782" s="20"/>
      <c r="AL39782" s="24"/>
      <c r="AM39782" s="19"/>
      <c r="AN39782" s="19"/>
      <c r="AO39782" s="17"/>
    </row>
    <row r="39783" spans="35:41" x14ac:dyDescent="0.2">
      <c r="AI39783" s="19"/>
      <c r="AJ39783" s="16"/>
      <c r="AK39783" s="20"/>
      <c r="AL39783" s="24"/>
      <c r="AM39783" s="19"/>
      <c r="AN39783" s="19"/>
      <c r="AO39783" s="17"/>
    </row>
    <row r="39784" spans="35:41" x14ac:dyDescent="0.2">
      <c r="AI39784" s="19"/>
      <c r="AJ39784" s="16"/>
      <c r="AK39784" s="20"/>
      <c r="AL39784" s="24"/>
      <c r="AM39784" s="19"/>
      <c r="AN39784" s="19"/>
      <c r="AO39784" s="17"/>
    </row>
    <row r="39785" spans="35:41" x14ac:dyDescent="0.2">
      <c r="AI39785" s="19"/>
      <c r="AJ39785" s="16"/>
      <c r="AK39785" s="20"/>
      <c r="AL39785" s="24"/>
      <c r="AM39785" s="19"/>
      <c r="AN39785" s="19"/>
      <c r="AO39785" s="17"/>
    </row>
    <row r="39786" spans="35:41" x14ac:dyDescent="0.2">
      <c r="AI39786" s="19"/>
      <c r="AJ39786" s="16"/>
      <c r="AK39786" s="20"/>
      <c r="AL39786" s="24"/>
      <c r="AM39786" s="19"/>
      <c r="AN39786" s="19"/>
      <c r="AO39786" s="17"/>
    </row>
    <row r="39787" spans="35:41" x14ac:dyDescent="0.2">
      <c r="AI39787" s="19"/>
      <c r="AJ39787" s="16"/>
      <c r="AK39787" s="20"/>
      <c r="AL39787" s="24"/>
      <c r="AM39787" s="19"/>
      <c r="AN39787" s="19"/>
      <c r="AO39787" s="17"/>
    </row>
    <row r="39788" spans="35:41" x14ac:dyDescent="0.2">
      <c r="AI39788" s="19"/>
      <c r="AJ39788" s="16"/>
      <c r="AK39788" s="20"/>
      <c r="AL39788" s="24"/>
      <c r="AM39788" s="19"/>
      <c r="AN39788" s="19"/>
      <c r="AO39788" s="17"/>
    </row>
    <row r="39789" spans="35:41" x14ac:dyDescent="0.2">
      <c r="AI39789" s="19"/>
      <c r="AJ39789" s="16"/>
      <c r="AK39789" s="20"/>
      <c r="AL39789" s="24"/>
      <c r="AM39789" s="19"/>
      <c r="AN39789" s="19"/>
      <c r="AO39789" s="17"/>
    </row>
    <row r="39790" spans="35:41" x14ac:dyDescent="0.2">
      <c r="AI39790" s="19"/>
      <c r="AJ39790" s="16"/>
      <c r="AK39790" s="20"/>
      <c r="AL39790" s="24"/>
      <c r="AM39790" s="19"/>
      <c r="AN39790" s="19"/>
      <c r="AO39790" s="17"/>
    </row>
    <row r="39791" spans="35:41" x14ac:dyDescent="0.2">
      <c r="AI39791" s="19"/>
      <c r="AJ39791" s="16"/>
      <c r="AK39791" s="20"/>
      <c r="AL39791" s="24"/>
      <c r="AM39791" s="19"/>
      <c r="AN39791" s="19"/>
      <c r="AO39791" s="17"/>
    </row>
    <row r="39792" spans="35:41" x14ac:dyDescent="0.2">
      <c r="AI39792" s="19"/>
      <c r="AJ39792" s="16"/>
      <c r="AK39792" s="20"/>
      <c r="AL39792" s="24"/>
      <c r="AM39792" s="19"/>
      <c r="AN39792" s="19"/>
      <c r="AO39792" s="17"/>
    </row>
    <row r="39793" spans="35:41" x14ac:dyDescent="0.2">
      <c r="AI39793" s="19"/>
      <c r="AJ39793" s="16"/>
      <c r="AK39793" s="20"/>
      <c r="AL39793" s="24"/>
      <c r="AM39793" s="19"/>
      <c r="AN39793" s="19"/>
      <c r="AO39793" s="17"/>
    </row>
    <row r="39794" spans="35:41" x14ac:dyDescent="0.2">
      <c r="AI39794" s="19"/>
      <c r="AJ39794" s="16"/>
      <c r="AK39794" s="20"/>
      <c r="AL39794" s="24"/>
      <c r="AM39794" s="19"/>
      <c r="AN39794" s="19"/>
      <c r="AO39794" s="17"/>
    </row>
    <row r="39795" spans="35:41" x14ac:dyDescent="0.2">
      <c r="AI39795" s="19"/>
      <c r="AJ39795" s="16"/>
      <c r="AK39795" s="20"/>
      <c r="AL39795" s="24"/>
      <c r="AM39795" s="19"/>
      <c r="AN39795" s="19"/>
      <c r="AO39795" s="17"/>
    </row>
    <row r="39796" spans="35:41" x14ac:dyDescent="0.2">
      <c r="AI39796" s="19"/>
      <c r="AJ39796" s="16"/>
      <c r="AK39796" s="20"/>
      <c r="AL39796" s="24"/>
      <c r="AM39796" s="19"/>
      <c r="AN39796" s="19"/>
      <c r="AO39796" s="17"/>
    </row>
    <row r="39797" spans="35:41" x14ac:dyDescent="0.2">
      <c r="AI39797" s="19"/>
      <c r="AJ39797" s="16"/>
      <c r="AK39797" s="20"/>
      <c r="AL39797" s="24"/>
      <c r="AM39797" s="19"/>
      <c r="AN39797" s="19"/>
      <c r="AO39797" s="17"/>
    </row>
    <row r="39798" spans="35:41" x14ac:dyDescent="0.2">
      <c r="AI39798" s="19"/>
      <c r="AJ39798" s="16"/>
      <c r="AK39798" s="20"/>
      <c r="AL39798" s="24"/>
      <c r="AM39798" s="19"/>
      <c r="AN39798" s="19"/>
      <c r="AO39798" s="17"/>
    </row>
    <row r="39799" spans="35:41" x14ac:dyDescent="0.2">
      <c r="AI39799" s="19"/>
      <c r="AJ39799" s="16"/>
      <c r="AK39799" s="20"/>
      <c r="AL39799" s="24"/>
      <c r="AM39799" s="19"/>
      <c r="AN39799" s="19"/>
      <c r="AO39799" s="17"/>
    </row>
    <row r="39800" spans="35:41" x14ac:dyDescent="0.2">
      <c r="AI39800" s="19"/>
      <c r="AJ39800" s="16"/>
      <c r="AK39800" s="20"/>
      <c r="AL39800" s="24"/>
      <c r="AM39800" s="19"/>
      <c r="AN39800" s="19"/>
      <c r="AO39800" s="17"/>
    </row>
    <row r="39801" spans="35:41" x14ac:dyDescent="0.2">
      <c r="AI39801" s="19"/>
      <c r="AJ39801" s="16"/>
      <c r="AK39801" s="20"/>
      <c r="AL39801" s="24"/>
      <c r="AM39801" s="19"/>
      <c r="AN39801" s="19"/>
      <c r="AO39801" s="17"/>
    </row>
    <row r="39802" spans="35:41" x14ac:dyDescent="0.2">
      <c r="AI39802" s="19"/>
      <c r="AJ39802" s="16"/>
      <c r="AK39802" s="20"/>
      <c r="AL39802" s="24"/>
      <c r="AM39802" s="19"/>
      <c r="AN39802" s="19"/>
      <c r="AO39802" s="17"/>
    </row>
    <row r="39803" spans="35:41" x14ac:dyDescent="0.2">
      <c r="AI39803" s="19"/>
      <c r="AJ39803" s="16"/>
      <c r="AK39803" s="20"/>
      <c r="AL39803" s="24"/>
      <c r="AM39803" s="19"/>
      <c r="AN39803" s="19"/>
      <c r="AO39803" s="17"/>
    </row>
    <row r="39804" spans="35:41" x14ac:dyDescent="0.2">
      <c r="AI39804" s="19"/>
      <c r="AJ39804" s="16"/>
      <c r="AK39804" s="20"/>
      <c r="AL39804" s="24"/>
      <c r="AM39804" s="19"/>
      <c r="AN39804" s="19"/>
      <c r="AO39804" s="17"/>
    </row>
    <row r="39805" spans="35:41" x14ac:dyDescent="0.2">
      <c r="AI39805" s="19"/>
      <c r="AJ39805" s="16"/>
      <c r="AK39805" s="20"/>
      <c r="AL39805" s="24"/>
      <c r="AM39805" s="19"/>
      <c r="AN39805" s="19"/>
      <c r="AO39805" s="17"/>
    </row>
    <row r="39806" spans="35:41" x14ac:dyDescent="0.2">
      <c r="AI39806" s="19"/>
      <c r="AJ39806" s="16"/>
      <c r="AK39806" s="20"/>
      <c r="AL39806" s="24"/>
      <c r="AM39806" s="19"/>
      <c r="AN39806" s="19"/>
      <c r="AO39806" s="17"/>
    </row>
    <row r="39807" spans="35:41" x14ac:dyDescent="0.2">
      <c r="AI39807" s="19"/>
      <c r="AJ39807" s="16"/>
      <c r="AK39807" s="20"/>
      <c r="AL39807" s="24"/>
      <c r="AM39807" s="19"/>
      <c r="AN39807" s="19"/>
      <c r="AO39807" s="17"/>
    </row>
    <row r="39808" spans="35:41" x14ac:dyDescent="0.2">
      <c r="AI39808" s="19"/>
      <c r="AJ39808" s="16"/>
      <c r="AK39808" s="20"/>
      <c r="AL39808" s="24"/>
      <c r="AM39808" s="19"/>
      <c r="AN39808" s="19"/>
      <c r="AO39808" s="17"/>
    </row>
    <row r="39809" spans="35:41" x14ac:dyDescent="0.2">
      <c r="AI39809" s="19"/>
      <c r="AJ39809" s="16"/>
      <c r="AK39809" s="20"/>
      <c r="AL39809" s="24"/>
      <c r="AM39809" s="19"/>
      <c r="AN39809" s="19"/>
      <c r="AO39809" s="17"/>
    </row>
    <row r="39810" spans="35:41" x14ac:dyDescent="0.2">
      <c r="AI39810" s="19"/>
      <c r="AJ39810" s="16"/>
      <c r="AK39810" s="20"/>
      <c r="AL39810" s="24"/>
      <c r="AM39810" s="19"/>
      <c r="AN39810" s="19"/>
      <c r="AO39810" s="17"/>
    </row>
    <row r="39811" spans="35:41" x14ac:dyDescent="0.2">
      <c r="AI39811" s="19"/>
      <c r="AJ39811" s="16"/>
      <c r="AK39811" s="20"/>
      <c r="AL39811" s="24"/>
      <c r="AM39811" s="19"/>
      <c r="AN39811" s="19"/>
      <c r="AO39811" s="17"/>
    </row>
    <row r="39812" spans="35:41" x14ac:dyDescent="0.2">
      <c r="AI39812" s="19"/>
      <c r="AJ39812" s="16"/>
      <c r="AK39812" s="20"/>
      <c r="AL39812" s="24"/>
      <c r="AM39812" s="19"/>
      <c r="AN39812" s="19"/>
      <c r="AO39812" s="17"/>
    </row>
    <row r="39813" spans="35:41" x14ac:dyDescent="0.2">
      <c r="AI39813" s="19"/>
      <c r="AJ39813" s="16"/>
      <c r="AK39813" s="20"/>
      <c r="AL39813" s="24"/>
      <c r="AM39813" s="19"/>
      <c r="AN39813" s="19"/>
      <c r="AO39813" s="17"/>
    </row>
    <row r="39814" spans="35:41" x14ac:dyDescent="0.2">
      <c r="AI39814" s="19"/>
      <c r="AJ39814" s="16"/>
      <c r="AK39814" s="20"/>
      <c r="AL39814" s="24"/>
      <c r="AM39814" s="19"/>
      <c r="AN39814" s="19"/>
      <c r="AO39814" s="17"/>
    </row>
    <row r="39815" spans="35:41" x14ac:dyDescent="0.2">
      <c r="AI39815" s="19"/>
      <c r="AJ39815" s="16"/>
      <c r="AK39815" s="20"/>
      <c r="AL39815" s="24"/>
      <c r="AM39815" s="19"/>
      <c r="AN39815" s="19"/>
      <c r="AO39815" s="17"/>
    </row>
    <row r="39816" spans="35:41" x14ac:dyDescent="0.2">
      <c r="AI39816" s="19"/>
      <c r="AJ39816" s="16"/>
      <c r="AK39816" s="20"/>
      <c r="AL39816" s="24"/>
      <c r="AM39816" s="19"/>
      <c r="AN39816" s="19"/>
      <c r="AO39816" s="17"/>
    </row>
    <row r="39817" spans="35:41" x14ac:dyDescent="0.2">
      <c r="AI39817" s="19"/>
      <c r="AJ39817" s="16"/>
      <c r="AK39817" s="20"/>
      <c r="AL39817" s="24"/>
      <c r="AM39817" s="19"/>
      <c r="AN39817" s="19"/>
      <c r="AO39817" s="17"/>
    </row>
    <row r="39818" spans="35:41" x14ac:dyDescent="0.2">
      <c r="AI39818" s="19"/>
      <c r="AJ39818" s="16"/>
      <c r="AK39818" s="20"/>
      <c r="AL39818" s="24"/>
      <c r="AM39818" s="19"/>
      <c r="AN39818" s="19"/>
      <c r="AO39818" s="17"/>
    </row>
    <row r="39819" spans="35:41" x14ac:dyDescent="0.2">
      <c r="AI39819" s="19"/>
      <c r="AJ39819" s="16"/>
      <c r="AK39819" s="20"/>
      <c r="AL39819" s="24"/>
      <c r="AM39819" s="19"/>
      <c r="AN39819" s="19"/>
      <c r="AO39819" s="17"/>
    </row>
    <row r="39820" spans="35:41" x14ac:dyDescent="0.2">
      <c r="AI39820" s="19"/>
      <c r="AJ39820" s="16"/>
      <c r="AK39820" s="20"/>
      <c r="AL39820" s="24"/>
      <c r="AM39820" s="19"/>
      <c r="AN39820" s="19"/>
      <c r="AO39820" s="17"/>
    </row>
    <row r="39821" spans="35:41" x14ac:dyDescent="0.2">
      <c r="AI39821" s="19"/>
      <c r="AJ39821" s="16"/>
      <c r="AK39821" s="20"/>
      <c r="AL39821" s="24"/>
      <c r="AM39821" s="19"/>
      <c r="AN39821" s="19"/>
      <c r="AO39821" s="17"/>
    </row>
    <row r="39822" spans="35:41" x14ac:dyDescent="0.2">
      <c r="AI39822" s="19"/>
      <c r="AJ39822" s="16"/>
      <c r="AK39822" s="20"/>
      <c r="AL39822" s="24"/>
      <c r="AM39822" s="19"/>
      <c r="AN39822" s="19"/>
      <c r="AO39822" s="17"/>
    </row>
    <row r="39823" spans="35:41" x14ac:dyDescent="0.2">
      <c r="AI39823" s="19"/>
      <c r="AJ39823" s="16"/>
      <c r="AK39823" s="20"/>
      <c r="AL39823" s="24"/>
      <c r="AM39823" s="19"/>
      <c r="AN39823" s="19"/>
      <c r="AO39823" s="17"/>
    </row>
    <row r="39824" spans="35:41" x14ac:dyDescent="0.2">
      <c r="AI39824" s="19"/>
      <c r="AJ39824" s="16"/>
      <c r="AK39824" s="20"/>
      <c r="AL39824" s="24"/>
      <c r="AM39824" s="19"/>
      <c r="AN39824" s="19"/>
      <c r="AO39824" s="17"/>
    </row>
    <row r="39825" spans="35:41" x14ac:dyDescent="0.2">
      <c r="AI39825" s="19"/>
      <c r="AJ39825" s="16"/>
      <c r="AK39825" s="20"/>
      <c r="AL39825" s="24"/>
      <c r="AM39825" s="19"/>
      <c r="AN39825" s="19"/>
      <c r="AO39825" s="17"/>
    </row>
    <row r="39826" spans="35:41" x14ac:dyDescent="0.2">
      <c r="AI39826" s="19"/>
      <c r="AJ39826" s="16"/>
      <c r="AK39826" s="20"/>
      <c r="AL39826" s="24"/>
      <c r="AM39826" s="19"/>
      <c r="AN39826" s="19"/>
      <c r="AO39826" s="17"/>
    </row>
    <row r="39827" spans="35:41" x14ac:dyDescent="0.2">
      <c r="AI39827" s="19"/>
      <c r="AJ39827" s="16"/>
      <c r="AK39827" s="20"/>
      <c r="AL39827" s="24"/>
      <c r="AM39827" s="19"/>
      <c r="AN39827" s="19"/>
      <c r="AO39827" s="17"/>
    </row>
    <row r="39828" spans="35:41" x14ac:dyDescent="0.2">
      <c r="AI39828" s="19"/>
      <c r="AJ39828" s="16"/>
      <c r="AK39828" s="20"/>
      <c r="AL39828" s="24"/>
      <c r="AM39828" s="19"/>
      <c r="AN39828" s="19"/>
      <c r="AO39828" s="17"/>
    </row>
    <row r="39829" spans="35:41" x14ac:dyDescent="0.2">
      <c r="AI39829" s="19"/>
      <c r="AJ39829" s="16"/>
      <c r="AK39829" s="20"/>
      <c r="AL39829" s="24"/>
      <c r="AM39829" s="19"/>
      <c r="AN39829" s="19"/>
      <c r="AO39829" s="17"/>
    </row>
    <row r="39830" spans="35:41" x14ac:dyDescent="0.2">
      <c r="AI39830" s="19"/>
      <c r="AJ39830" s="16"/>
      <c r="AK39830" s="20"/>
      <c r="AL39830" s="24"/>
      <c r="AM39830" s="19"/>
      <c r="AN39830" s="19"/>
      <c r="AO39830" s="17"/>
    </row>
    <row r="39831" spans="35:41" x14ac:dyDescent="0.2">
      <c r="AI39831" s="19"/>
      <c r="AJ39831" s="16"/>
      <c r="AK39831" s="20"/>
      <c r="AL39831" s="24"/>
      <c r="AM39831" s="19"/>
      <c r="AN39831" s="19"/>
      <c r="AO39831" s="17"/>
    </row>
    <row r="39832" spans="35:41" x14ac:dyDescent="0.2">
      <c r="AI39832" s="19"/>
      <c r="AJ39832" s="16"/>
      <c r="AK39832" s="20"/>
      <c r="AL39832" s="24"/>
      <c r="AM39832" s="19"/>
      <c r="AN39832" s="19"/>
      <c r="AO39832" s="17"/>
    </row>
    <row r="39833" spans="35:41" x14ac:dyDescent="0.2">
      <c r="AI39833" s="19"/>
      <c r="AJ39833" s="16"/>
      <c r="AK39833" s="20"/>
      <c r="AL39833" s="24"/>
      <c r="AM39833" s="19"/>
      <c r="AN39833" s="19"/>
      <c r="AO39833" s="17"/>
    </row>
    <row r="39834" spans="35:41" x14ac:dyDescent="0.2">
      <c r="AI39834" s="19"/>
      <c r="AJ39834" s="16"/>
      <c r="AK39834" s="20"/>
      <c r="AL39834" s="24"/>
      <c r="AM39834" s="19"/>
      <c r="AN39834" s="19"/>
      <c r="AO39834" s="17"/>
    </row>
    <row r="39835" spans="35:41" x14ac:dyDescent="0.2">
      <c r="AI39835" s="19"/>
      <c r="AJ39835" s="16"/>
      <c r="AK39835" s="20"/>
      <c r="AL39835" s="24"/>
      <c r="AM39835" s="19"/>
      <c r="AN39835" s="19"/>
      <c r="AO39835" s="17"/>
    </row>
    <row r="39836" spans="35:41" x14ac:dyDescent="0.2">
      <c r="AI39836" s="19"/>
      <c r="AJ39836" s="16"/>
      <c r="AK39836" s="20"/>
      <c r="AL39836" s="24"/>
      <c r="AM39836" s="19"/>
      <c r="AN39836" s="19"/>
      <c r="AO39836" s="17"/>
    </row>
    <row r="39837" spans="35:41" x14ac:dyDescent="0.2">
      <c r="AI39837" s="19"/>
      <c r="AJ39837" s="16"/>
      <c r="AK39837" s="20"/>
      <c r="AL39837" s="24"/>
      <c r="AM39837" s="19"/>
      <c r="AN39837" s="19"/>
      <c r="AO39837" s="17"/>
    </row>
    <row r="39838" spans="35:41" x14ac:dyDescent="0.2">
      <c r="AI39838" s="19"/>
      <c r="AJ39838" s="16"/>
      <c r="AK39838" s="20"/>
      <c r="AL39838" s="24"/>
      <c r="AM39838" s="19"/>
      <c r="AN39838" s="19"/>
      <c r="AO39838" s="17"/>
    </row>
    <row r="39839" spans="35:41" x14ac:dyDescent="0.2">
      <c r="AI39839" s="19"/>
      <c r="AJ39839" s="16"/>
      <c r="AK39839" s="20"/>
      <c r="AL39839" s="24"/>
      <c r="AM39839" s="19"/>
      <c r="AN39839" s="19"/>
      <c r="AO39839" s="17"/>
    </row>
    <row r="39840" spans="35:41" x14ac:dyDescent="0.2">
      <c r="AI39840" s="19"/>
      <c r="AJ39840" s="16"/>
      <c r="AK39840" s="20"/>
      <c r="AL39840" s="24"/>
      <c r="AM39840" s="19"/>
      <c r="AN39840" s="19"/>
      <c r="AO39840" s="17"/>
    </row>
    <row r="39841" spans="35:41" x14ac:dyDescent="0.2">
      <c r="AI39841" s="19"/>
      <c r="AJ39841" s="16"/>
      <c r="AK39841" s="20"/>
      <c r="AL39841" s="24"/>
      <c r="AM39841" s="19"/>
      <c r="AN39841" s="19"/>
      <c r="AO39841" s="17"/>
    </row>
    <row r="39842" spans="35:41" x14ac:dyDescent="0.2">
      <c r="AI39842" s="19"/>
      <c r="AJ39842" s="16"/>
      <c r="AK39842" s="20"/>
      <c r="AL39842" s="24"/>
      <c r="AM39842" s="19"/>
      <c r="AN39842" s="19"/>
      <c r="AO39842" s="17"/>
    </row>
    <row r="39843" spans="35:41" x14ac:dyDescent="0.2">
      <c r="AI39843" s="19"/>
      <c r="AJ39843" s="16"/>
      <c r="AK39843" s="20"/>
      <c r="AL39843" s="24"/>
      <c r="AM39843" s="19"/>
      <c r="AN39843" s="19"/>
      <c r="AO39843" s="17"/>
    </row>
    <row r="39844" spans="35:41" x14ac:dyDescent="0.2">
      <c r="AI39844" s="19"/>
      <c r="AJ39844" s="16"/>
      <c r="AK39844" s="20"/>
      <c r="AL39844" s="24"/>
      <c r="AM39844" s="19"/>
      <c r="AN39844" s="19"/>
      <c r="AO39844" s="17"/>
    </row>
    <row r="39845" spans="35:41" x14ac:dyDescent="0.2">
      <c r="AI39845" s="19"/>
      <c r="AJ39845" s="16"/>
      <c r="AK39845" s="20"/>
      <c r="AL39845" s="24"/>
      <c r="AM39845" s="19"/>
      <c r="AN39845" s="19"/>
      <c r="AO39845" s="17"/>
    </row>
    <row r="39846" spans="35:41" x14ac:dyDescent="0.2">
      <c r="AI39846" s="19"/>
      <c r="AJ39846" s="16"/>
      <c r="AK39846" s="20"/>
      <c r="AL39846" s="24"/>
      <c r="AM39846" s="19"/>
      <c r="AN39846" s="19"/>
      <c r="AO39846" s="17"/>
    </row>
    <row r="39847" spans="35:41" x14ac:dyDescent="0.2">
      <c r="AI39847" s="19"/>
      <c r="AJ39847" s="16"/>
      <c r="AK39847" s="20"/>
      <c r="AL39847" s="24"/>
      <c r="AM39847" s="19"/>
      <c r="AN39847" s="19"/>
      <c r="AO39847" s="17"/>
    </row>
    <row r="39848" spans="35:41" x14ac:dyDescent="0.2">
      <c r="AI39848" s="19"/>
      <c r="AJ39848" s="16"/>
      <c r="AK39848" s="20"/>
      <c r="AL39848" s="24"/>
      <c r="AM39848" s="19"/>
      <c r="AN39848" s="19"/>
      <c r="AO39848" s="17"/>
    </row>
    <row r="39849" spans="35:41" x14ac:dyDescent="0.2">
      <c r="AI39849" s="19"/>
      <c r="AJ39849" s="16"/>
      <c r="AK39849" s="20"/>
      <c r="AL39849" s="24"/>
      <c r="AM39849" s="19"/>
      <c r="AN39849" s="19"/>
      <c r="AO39849" s="17"/>
    </row>
    <row r="39850" spans="35:41" x14ac:dyDescent="0.2">
      <c r="AI39850" s="19"/>
      <c r="AJ39850" s="16"/>
      <c r="AK39850" s="20"/>
      <c r="AL39850" s="24"/>
      <c r="AM39850" s="19"/>
      <c r="AN39850" s="19"/>
      <c r="AO39850" s="17"/>
    </row>
    <row r="39851" spans="35:41" x14ac:dyDescent="0.2">
      <c r="AI39851" s="19"/>
      <c r="AJ39851" s="16"/>
      <c r="AK39851" s="20"/>
      <c r="AL39851" s="24"/>
      <c r="AM39851" s="19"/>
      <c r="AN39851" s="19"/>
      <c r="AO39851" s="17"/>
    </row>
    <row r="39852" spans="35:41" x14ac:dyDescent="0.2">
      <c r="AI39852" s="19"/>
      <c r="AJ39852" s="16"/>
      <c r="AK39852" s="20"/>
      <c r="AL39852" s="24"/>
      <c r="AM39852" s="19"/>
      <c r="AN39852" s="19"/>
      <c r="AO39852" s="17"/>
    </row>
    <row r="39853" spans="35:41" x14ac:dyDescent="0.2">
      <c r="AI39853" s="19"/>
      <c r="AJ39853" s="16"/>
      <c r="AK39853" s="20"/>
      <c r="AL39853" s="24"/>
      <c r="AM39853" s="19"/>
      <c r="AN39853" s="19"/>
      <c r="AO39853" s="17"/>
    </row>
    <row r="39854" spans="35:41" x14ac:dyDescent="0.2">
      <c r="AI39854" s="19"/>
      <c r="AJ39854" s="16"/>
      <c r="AK39854" s="20"/>
      <c r="AL39854" s="24"/>
      <c r="AM39854" s="19"/>
      <c r="AN39854" s="19"/>
      <c r="AO39854" s="17"/>
    </row>
    <row r="39855" spans="35:41" x14ac:dyDescent="0.2">
      <c r="AI39855" s="19"/>
      <c r="AJ39855" s="16"/>
      <c r="AK39855" s="20"/>
      <c r="AL39855" s="24"/>
      <c r="AM39855" s="19"/>
      <c r="AN39855" s="19"/>
      <c r="AO39855" s="17"/>
    </row>
    <row r="39856" spans="35:41" x14ac:dyDescent="0.2">
      <c r="AI39856" s="19"/>
      <c r="AJ39856" s="16"/>
      <c r="AK39856" s="20"/>
      <c r="AL39856" s="24"/>
      <c r="AM39856" s="19"/>
      <c r="AN39856" s="19"/>
      <c r="AO39856" s="17"/>
    </row>
    <row r="39857" spans="35:41" x14ac:dyDescent="0.2">
      <c r="AI39857" s="19"/>
      <c r="AJ39857" s="16"/>
      <c r="AK39857" s="20"/>
      <c r="AL39857" s="24"/>
      <c r="AM39857" s="19"/>
      <c r="AN39857" s="19"/>
      <c r="AO39857" s="17"/>
    </row>
    <row r="39858" spans="35:41" x14ac:dyDescent="0.2">
      <c r="AI39858" s="19"/>
      <c r="AJ39858" s="16"/>
      <c r="AK39858" s="20"/>
      <c r="AL39858" s="24"/>
      <c r="AM39858" s="19"/>
      <c r="AN39858" s="19"/>
      <c r="AO39858" s="17"/>
    </row>
    <row r="39859" spans="35:41" x14ac:dyDescent="0.2">
      <c r="AI39859" s="19"/>
      <c r="AJ39859" s="16"/>
      <c r="AK39859" s="20"/>
      <c r="AL39859" s="24"/>
      <c r="AM39859" s="19"/>
      <c r="AN39859" s="19"/>
      <c r="AO39859" s="17"/>
    </row>
    <row r="39860" spans="35:41" x14ac:dyDescent="0.2">
      <c r="AI39860" s="19"/>
      <c r="AJ39860" s="16"/>
      <c r="AK39860" s="20"/>
      <c r="AL39860" s="24"/>
      <c r="AM39860" s="19"/>
      <c r="AN39860" s="19"/>
      <c r="AO39860" s="17"/>
    </row>
    <row r="39861" spans="35:41" x14ac:dyDescent="0.2">
      <c r="AI39861" s="19"/>
      <c r="AJ39861" s="16"/>
      <c r="AK39861" s="20"/>
      <c r="AL39861" s="24"/>
      <c r="AM39861" s="19"/>
      <c r="AN39861" s="19"/>
      <c r="AO39861" s="17"/>
    </row>
    <row r="39862" spans="35:41" x14ac:dyDescent="0.2">
      <c r="AI39862" s="19"/>
      <c r="AJ39862" s="16"/>
      <c r="AK39862" s="20"/>
      <c r="AL39862" s="24"/>
      <c r="AM39862" s="19"/>
      <c r="AN39862" s="19"/>
      <c r="AO39862" s="17"/>
    </row>
    <row r="39863" spans="35:41" x14ac:dyDescent="0.2">
      <c r="AI39863" s="19"/>
      <c r="AJ39863" s="16"/>
      <c r="AK39863" s="20"/>
      <c r="AL39863" s="24"/>
      <c r="AM39863" s="19"/>
      <c r="AN39863" s="19"/>
      <c r="AO39863" s="17"/>
    </row>
    <row r="39864" spans="35:41" x14ac:dyDescent="0.2">
      <c r="AI39864" s="19"/>
      <c r="AJ39864" s="16"/>
      <c r="AK39864" s="20"/>
      <c r="AL39864" s="24"/>
      <c r="AM39864" s="19"/>
      <c r="AN39864" s="19"/>
      <c r="AO39864" s="17"/>
    </row>
    <row r="39865" spans="35:41" x14ac:dyDescent="0.2">
      <c r="AI39865" s="19"/>
      <c r="AJ39865" s="16"/>
      <c r="AK39865" s="20"/>
      <c r="AL39865" s="24"/>
      <c r="AM39865" s="19"/>
      <c r="AN39865" s="19"/>
      <c r="AO39865" s="17"/>
    </row>
    <row r="39866" spans="35:41" x14ac:dyDescent="0.2">
      <c r="AI39866" s="19"/>
      <c r="AJ39866" s="16"/>
      <c r="AK39866" s="20"/>
      <c r="AL39866" s="24"/>
      <c r="AM39866" s="19"/>
      <c r="AN39866" s="19"/>
      <c r="AO39866" s="17"/>
    </row>
    <row r="39867" spans="35:41" x14ac:dyDescent="0.2">
      <c r="AI39867" s="19"/>
      <c r="AJ39867" s="16"/>
      <c r="AK39867" s="20"/>
      <c r="AL39867" s="24"/>
      <c r="AM39867" s="19"/>
      <c r="AN39867" s="19"/>
      <c r="AO39867" s="17"/>
    </row>
    <row r="39868" spans="35:41" x14ac:dyDescent="0.2">
      <c r="AI39868" s="19"/>
      <c r="AJ39868" s="16"/>
      <c r="AK39868" s="20"/>
      <c r="AL39868" s="24"/>
      <c r="AM39868" s="19"/>
      <c r="AN39868" s="19"/>
      <c r="AO39868" s="17"/>
    </row>
    <row r="39869" spans="35:41" x14ac:dyDescent="0.2">
      <c r="AI39869" s="19"/>
      <c r="AJ39869" s="16"/>
      <c r="AK39869" s="20"/>
      <c r="AL39869" s="24"/>
      <c r="AM39869" s="19"/>
      <c r="AN39869" s="19"/>
      <c r="AO39869" s="17"/>
    </row>
    <row r="39870" spans="35:41" x14ac:dyDescent="0.2">
      <c r="AI39870" s="19"/>
      <c r="AJ39870" s="16"/>
      <c r="AK39870" s="20"/>
      <c r="AL39870" s="24"/>
      <c r="AM39870" s="19"/>
      <c r="AN39870" s="19"/>
      <c r="AO39870" s="17"/>
    </row>
    <row r="39871" spans="35:41" x14ac:dyDescent="0.2">
      <c r="AI39871" s="19"/>
      <c r="AJ39871" s="16"/>
      <c r="AK39871" s="20"/>
      <c r="AL39871" s="24"/>
      <c r="AM39871" s="19"/>
      <c r="AN39871" s="19"/>
      <c r="AO39871" s="17"/>
    </row>
    <row r="39872" spans="35:41" x14ac:dyDescent="0.2">
      <c r="AI39872" s="19"/>
      <c r="AJ39872" s="16"/>
      <c r="AK39872" s="20"/>
      <c r="AL39872" s="24"/>
      <c r="AM39872" s="19"/>
      <c r="AN39872" s="19"/>
      <c r="AO39872" s="17"/>
    </row>
    <row r="39873" spans="35:41" x14ac:dyDescent="0.2">
      <c r="AI39873" s="19"/>
      <c r="AJ39873" s="16"/>
      <c r="AK39873" s="20"/>
      <c r="AL39873" s="24"/>
      <c r="AM39873" s="19"/>
      <c r="AN39873" s="19"/>
      <c r="AO39873" s="17"/>
    </row>
    <row r="39874" spans="35:41" x14ac:dyDescent="0.2">
      <c r="AI39874" s="19"/>
      <c r="AJ39874" s="16"/>
      <c r="AK39874" s="20"/>
      <c r="AL39874" s="24"/>
      <c r="AM39874" s="19"/>
      <c r="AN39874" s="19"/>
      <c r="AO39874" s="17"/>
    </row>
    <row r="39875" spans="35:41" x14ac:dyDescent="0.2">
      <c r="AI39875" s="19"/>
      <c r="AJ39875" s="16"/>
      <c r="AK39875" s="20"/>
      <c r="AL39875" s="24"/>
      <c r="AM39875" s="19"/>
      <c r="AN39875" s="19"/>
      <c r="AO39875" s="17"/>
    </row>
    <row r="39876" spans="35:41" x14ac:dyDescent="0.2">
      <c r="AI39876" s="19"/>
      <c r="AJ39876" s="16"/>
      <c r="AK39876" s="20"/>
      <c r="AL39876" s="24"/>
      <c r="AM39876" s="19"/>
      <c r="AN39876" s="19"/>
      <c r="AO39876" s="17"/>
    </row>
    <row r="39877" spans="35:41" x14ac:dyDescent="0.2">
      <c r="AI39877" s="19"/>
      <c r="AJ39877" s="16"/>
      <c r="AK39877" s="20"/>
      <c r="AL39877" s="24"/>
      <c r="AM39877" s="19"/>
      <c r="AN39877" s="19"/>
      <c r="AO39877" s="17"/>
    </row>
    <row r="39878" spans="35:41" x14ac:dyDescent="0.2">
      <c r="AI39878" s="19"/>
      <c r="AJ39878" s="16"/>
      <c r="AK39878" s="20"/>
      <c r="AL39878" s="24"/>
      <c r="AM39878" s="19"/>
      <c r="AN39878" s="19"/>
      <c r="AO39878" s="17"/>
    </row>
    <row r="39879" spans="35:41" x14ac:dyDescent="0.2">
      <c r="AI39879" s="19"/>
      <c r="AJ39879" s="16"/>
      <c r="AK39879" s="20"/>
      <c r="AL39879" s="24"/>
      <c r="AM39879" s="19"/>
      <c r="AN39879" s="19"/>
      <c r="AO39879" s="17"/>
    </row>
    <row r="39880" spans="35:41" x14ac:dyDescent="0.2">
      <c r="AI39880" s="19"/>
      <c r="AJ39880" s="16"/>
      <c r="AK39880" s="20"/>
      <c r="AL39880" s="24"/>
      <c r="AM39880" s="19"/>
      <c r="AN39880" s="19"/>
      <c r="AO39880" s="17"/>
    </row>
    <row r="39881" spans="35:41" x14ac:dyDescent="0.2">
      <c r="AI39881" s="19"/>
      <c r="AJ39881" s="16"/>
      <c r="AK39881" s="20"/>
      <c r="AL39881" s="24"/>
      <c r="AM39881" s="19"/>
      <c r="AN39881" s="19"/>
      <c r="AO39881" s="17"/>
    </row>
    <row r="39882" spans="35:41" x14ac:dyDescent="0.2">
      <c r="AI39882" s="19"/>
      <c r="AJ39882" s="16"/>
      <c r="AK39882" s="20"/>
      <c r="AL39882" s="24"/>
      <c r="AM39882" s="19"/>
      <c r="AN39882" s="19"/>
      <c r="AO39882" s="17"/>
    </row>
    <row r="39883" spans="35:41" x14ac:dyDescent="0.2">
      <c r="AI39883" s="19"/>
      <c r="AJ39883" s="16"/>
      <c r="AK39883" s="20"/>
      <c r="AL39883" s="24"/>
      <c r="AM39883" s="19"/>
      <c r="AN39883" s="19"/>
      <c r="AO39883" s="17"/>
    </row>
    <row r="39884" spans="35:41" x14ac:dyDescent="0.2">
      <c r="AI39884" s="19"/>
      <c r="AJ39884" s="16"/>
      <c r="AK39884" s="20"/>
      <c r="AL39884" s="24"/>
      <c r="AM39884" s="19"/>
      <c r="AN39884" s="19"/>
      <c r="AO39884" s="17"/>
    </row>
    <row r="39885" spans="35:41" x14ac:dyDescent="0.2">
      <c r="AI39885" s="19"/>
      <c r="AJ39885" s="16"/>
      <c r="AK39885" s="20"/>
      <c r="AL39885" s="24"/>
      <c r="AM39885" s="19"/>
      <c r="AN39885" s="19"/>
      <c r="AO39885" s="17"/>
    </row>
    <row r="39886" spans="35:41" x14ac:dyDescent="0.2">
      <c r="AI39886" s="19"/>
      <c r="AJ39886" s="16"/>
      <c r="AK39886" s="20"/>
      <c r="AL39886" s="24"/>
      <c r="AM39886" s="19"/>
      <c r="AN39886" s="19"/>
      <c r="AO39886" s="17"/>
    </row>
    <row r="39887" spans="35:41" x14ac:dyDescent="0.2">
      <c r="AI39887" s="19"/>
      <c r="AJ39887" s="16"/>
      <c r="AK39887" s="20"/>
      <c r="AL39887" s="24"/>
      <c r="AM39887" s="19"/>
      <c r="AN39887" s="19"/>
      <c r="AO39887" s="17"/>
    </row>
    <row r="39888" spans="35:41" x14ac:dyDescent="0.2">
      <c r="AI39888" s="19"/>
      <c r="AJ39888" s="16"/>
      <c r="AK39888" s="20"/>
      <c r="AL39888" s="24"/>
      <c r="AM39888" s="19"/>
      <c r="AN39888" s="19"/>
      <c r="AO39888" s="17"/>
    </row>
    <row r="39889" spans="35:41" x14ac:dyDescent="0.2">
      <c r="AI39889" s="19"/>
      <c r="AJ39889" s="16"/>
      <c r="AK39889" s="20"/>
      <c r="AL39889" s="24"/>
      <c r="AM39889" s="19"/>
      <c r="AN39889" s="19"/>
      <c r="AO39889" s="17"/>
    </row>
    <row r="39890" spans="35:41" x14ac:dyDescent="0.2">
      <c r="AI39890" s="19"/>
      <c r="AJ39890" s="16"/>
      <c r="AK39890" s="20"/>
      <c r="AL39890" s="24"/>
      <c r="AM39890" s="19"/>
      <c r="AN39890" s="19"/>
      <c r="AO39890" s="17"/>
    </row>
    <row r="39891" spans="35:41" x14ac:dyDescent="0.2">
      <c r="AI39891" s="19"/>
      <c r="AJ39891" s="16"/>
      <c r="AK39891" s="20"/>
      <c r="AL39891" s="24"/>
      <c r="AM39891" s="19"/>
      <c r="AN39891" s="19"/>
      <c r="AO39891" s="17"/>
    </row>
    <row r="39892" spans="35:41" x14ac:dyDescent="0.2">
      <c r="AI39892" s="19"/>
      <c r="AJ39892" s="16"/>
      <c r="AK39892" s="20"/>
      <c r="AL39892" s="24"/>
      <c r="AM39892" s="19"/>
      <c r="AN39892" s="19"/>
      <c r="AO39892" s="17"/>
    </row>
    <row r="39893" spans="35:41" x14ac:dyDescent="0.2">
      <c r="AI39893" s="19"/>
      <c r="AJ39893" s="16"/>
      <c r="AK39893" s="20"/>
      <c r="AL39893" s="24"/>
      <c r="AM39893" s="19"/>
      <c r="AN39893" s="19"/>
      <c r="AO39893" s="17"/>
    </row>
    <row r="39894" spans="35:41" x14ac:dyDescent="0.2">
      <c r="AI39894" s="19"/>
      <c r="AJ39894" s="16"/>
      <c r="AK39894" s="20"/>
      <c r="AL39894" s="24"/>
      <c r="AM39894" s="19"/>
      <c r="AN39894" s="19"/>
      <c r="AO39894" s="17"/>
    </row>
    <row r="39895" spans="35:41" x14ac:dyDescent="0.2">
      <c r="AI39895" s="19"/>
      <c r="AJ39895" s="16"/>
      <c r="AK39895" s="20"/>
      <c r="AL39895" s="24"/>
      <c r="AM39895" s="19"/>
      <c r="AN39895" s="19"/>
      <c r="AO39895" s="17"/>
    </row>
    <row r="39896" spans="35:41" x14ac:dyDescent="0.2">
      <c r="AI39896" s="19"/>
      <c r="AJ39896" s="16"/>
      <c r="AK39896" s="20"/>
      <c r="AL39896" s="24"/>
      <c r="AM39896" s="19"/>
      <c r="AN39896" s="19"/>
      <c r="AO39896" s="17"/>
    </row>
    <row r="39897" spans="35:41" x14ac:dyDescent="0.2">
      <c r="AI39897" s="19"/>
      <c r="AJ39897" s="16"/>
      <c r="AK39897" s="20"/>
      <c r="AL39897" s="24"/>
      <c r="AM39897" s="19"/>
      <c r="AN39897" s="19"/>
      <c r="AO39897" s="17"/>
    </row>
    <row r="39898" spans="35:41" x14ac:dyDescent="0.2">
      <c r="AI39898" s="19"/>
      <c r="AJ39898" s="16"/>
      <c r="AK39898" s="20"/>
      <c r="AL39898" s="24"/>
      <c r="AM39898" s="19"/>
      <c r="AN39898" s="19"/>
      <c r="AO39898" s="17"/>
    </row>
    <row r="39899" spans="35:41" x14ac:dyDescent="0.2">
      <c r="AI39899" s="19"/>
      <c r="AJ39899" s="16"/>
      <c r="AK39899" s="20"/>
      <c r="AL39899" s="24"/>
      <c r="AM39899" s="19"/>
      <c r="AN39899" s="19"/>
      <c r="AO39899" s="17"/>
    </row>
    <row r="39900" spans="35:41" x14ac:dyDescent="0.2">
      <c r="AI39900" s="19"/>
      <c r="AJ39900" s="16"/>
      <c r="AK39900" s="20"/>
      <c r="AL39900" s="24"/>
      <c r="AM39900" s="19"/>
      <c r="AN39900" s="19"/>
      <c r="AO39900" s="17"/>
    </row>
    <row r="39901" spans="35:41" x14ac:dyDescent="0.2">
      <c r="AI39901" s="19"/>
      <c r="AJ39901" s="16"/>
      <c r="AK39901" s="20"/>
      <c r="AL39901" s="24"/>
      <c r="AM39901" s="19"/>
      <c r="AN39901" s="19"/>
      <c r="AO39901" s="17"/>
    </row>
    <row r="39902" spans="35:41" x14ac:dyDescent="0.2">
      <c r="AI39902" s="19"/>
      <c r="AJ39902" s="16"/>
      <c r="AK39902" s="20"/>
      <c r="AL39902" s="24"/>
      <c r="AM39902" s="19"/>
      <c r="AN39902" s="19"/>
      <c r="AO39902" s="17"/>
    </row>
    <row r="39903" spans="35:41" x14ac:dyDescent="0.2">
      <c r="AI39903" s="19"/>
      <c r="AJ39903" s="16"/>
      <c r="AK39903" s="20"/>
      <c r="AL39903" s="24"/>
      <c r="AM39903" s="19"/>
      <c r="AN39903" s="19"/>
      <c r="AO39903" s="17"/>
    </row>
    <row r="39904" spans="35:41" x14ac:dyDescent="0.2">
      <c r="AI39904" s="19"/>
      <c r="AJ39904" s="16"/>
      <c r="AK39904" s="20"/>
      <c r="AL39904" s="24"/>
      <c r="AM39904" s="19"/>
      <c r="AN39904" s="19"/>
      <c r="AO39904" s="17"/>
    </row>
    <row r="39905" spans="35:41" x14ac:dyDescent="0.2">
      <c r="AI39905" s="19"/>
      <c r="AJ39905" s="16"/>
      <c r="AK39905" s="20"/>
      <c r="AL39905" s="24"/>
      <c r="AM39905" s="19"/>
      <c r="AN39905" s="19"/>
      <c r="AO39905" s="17"/>
    </row>
    <row r="39906" spans="35:41" x14ac:dyDescent="0.2">
      <c r="AI39906" s="19"/>
      <c r="AJ39906" s="16"/>
      <c r="AK39906" s="20"/>
      <c r="AL39906" s="24"/>
      <c r="AM39906" s="19"/>
      <c r="AN39906" s="19"/>
      <c r="AO39906" s="17"/>
    </row>
    <row r="39907" spans="35:41" x14ac:dyDescent="0.2">
      <c r="AI39907" s="19"/>
      <c r="AJ39907" s="16"/>
      <c r="AK39907" s="20"/>
      <c r="AL39907" s="24"/>
      <c r="AM39907" s="19"/>
      <c r="AN39907" s="19"/>
      <c r="AO39907" s="17"/>
    </row>
    <row r="39908" spans="35:41" x14ac:dyDescent="0.2">
      <c r="AI39908" s="19"/>
      <c r="AJ39908" s="16"/>
      <c r="AK39908" s="20"/>
      <c r="AL39908" s="24"/>
      <c r="AM39908" s="19"/>
      <c r="AN39908" s="19"/>
      <c r="AO39908" s="17"/>
    </row>
    <row r="39909" spans="35:41" x14ac:dyDescent="0.2">
      <c r="AI39909" s="19"/>
      <c r="AJ39909" s="16"/>
      <c r="AK39909" s="20"/>
      <c r="AL39909" s="24"/>
      <c r="AM39909" s="19"/>
      <c r="AN39909" s="19"/>
      <c r="AO39909" s="17"/>
    </row>
    <row r="39910" spans="35:41" x14ac:dyDescent="0.2">
      <c r="AI39910" s="19"/>
      <c r="AJ39910" s="16"/>
      <c r="AK39910" s="20"/>
      <c r="AL39910" s="24"/>
      <c r="AM39910" s="19"/>
      <c r="AN39910" s="19"/>
      <c r="AO39910" s="17"/>
    </row>
    <row r="39911" spans="35:41" x14ac:dyDescent="0.2">
      <c r="AI39911" s="19"/>
      <c r="AJ39911" s="16"/>
      <c r="AK39911" s="20"/>
      <c r="AL39911" s="24"/>
      <c r="AM39911" s="19"/>
      <c r="AN39911" s="19"/>
      <c r="AO39911" s="17"/>
    </row>
    <row r="39912" spans="35:41" x14ac:dyDescent="0.2">
      <c r="AI39912" s="19"/>
      <c r="AJ39912" s="16"/>
      <c r="AK39912" s="20"/>
      <c r="AL39912" s="24"/>
      <c r="AM39912" s="19"/>
      <c r="AN39912" s="19"/>
      <c r="AO39912" s="17"/>
    </row>
    <row r="39913" spans="35:41" x14ac:dyDescent="0.2">
      <c r="AI39913" s="19"/>
      <c r="AJ39913" s="16"/>
      <c r="AK39913" s="20"/>
      <c r="AL39913" s="24"/>
      <c r="AM39913" s="19"/>
      <c r="AN39913" s="19"/>
      <c r="AO39913" s="17"/>
    </row>
    <row r="39914" spans="35:41" x14ac:dyDescent="0.2">
      <c r="AI39914" s="19"/>
      <c r="AJ39914" s="16"/>
      <c r="AK39914" s="20"/>
      <c r="AL39914" s="24"/>
      <c r="AM39914" s="19"/>
      <c r="AN39914" s="19"/>
      <c r="AO39914" s="17"/>
    </row>
    <row r="39915" spans="35:41" x14ac:dyDescent="0.2">
      <c r="AI39915" s="19"/>
      <c r="AJ39915" s="16"/>
      <c r="AK39915" s="20"/>
      <c r="AL39915" s="24"/>
      <c r="AM39915" s="19"/>
      <c r="AN39915" s="19"/>
      <c r="AO39915" s="17"/>
    </row>
    <row r="39916" spans="35:41" x14ac:dyDescent="0.2">
      <c r="AI39916" s="19"/>
      <c r="AJ39916" s="16"/>
      <c r="AK39916" s="20"/>
      <c r="AL39916" s="24"/>
      <c r="AM39916" s="19"/>
      <c r="AN39916" s="19"/>
      <c r="AO39916" s="17"/>
    </row>
    <row r="39917" spans="35:41" x14ac:dyDescent="0.2">
      <c r="AI39917" s="19"/>
      <c r="AJ39917" s="16"/>
      <c r="AK39917" s="20"/>
      <c r="AL39917" s="24"/>
      <c r="AM39917" s="19"/>
      <c r="AN39917" s="19"/>
      <c r="AO39917" s="17"/>
    </row>
    <row r="39918" spans="35:41" x14ac:dyDescent="0.2">
      <c r="AI39918" s="19"/>
      <c r="AJ39918" s="16"/>
      <c r="AK39918" s="20"/>
      <c r="AL39918" s="24"/>
      <c r="AM39918" s="19"/>
      <c r="AN39918" s="19"/>
      <c r="AO39918" s="17"/>
    </row>
    <row r="39919" spans="35:41" x14ac:dyDescent="0.2">
      <c r="AI39919" s="19"/>
      <c r="AJ39919" s="16"/>
      <c r="AK39919" s="20"/>
      <c r="AL39919" s="24"/>
      <c r="AM39919" s="19"/>
      <c r="AN39919" s="19"/>
      <c r="AO39919" s="17"/>
    </row>
    <row r="39920" spans="35:41" x14ac:dyDescent="0.2">
      <c r="AI39920" s="19"/>
      <c r="AJ39920" s="16"/>
      <c r="AK39920" s="20"/>
      <c r="AL39920" s="24"/>
      <c r="AM39920" s="19"/>
      <c r="AN39920" s="19"/>
      <c r="AO39920" s="17"/>
    </row>
    <row r="39921" spans="35:41" x14ac:dyDescent="0.2">
      <c r="AI39921" s="19"/>
      <c r="AJ39921" s="16"/>
      <c r="AK39921" s="20"/>
      <c r="AL39921" s="24"/>
      <c r="AM39921" s="19"/>
      <c r="AN39921" s="19"/>
      <c r="AO39921" s="17"/>
    </row>
    <row r="39922" spans="35:41" x14ac:dyDescent="0.2">
      <c r="AI39922" s="19"/>
      <c r="AJ39922" s="16"/>
      <c r="AK39922" s="20"/>
      <c r="AL39922" s="24"/>
      <c r="AM39922" s="19"/>
      <c r="AN39922" s="19"/>
      <c r="AO39922" s="17"/>
    </row>
    <row r="39923" spans="35:41" x14ac:dyDescent="0.2">
      <c r="AI39923" s="19"/>
      <c r="AJ39923" s="16"/>
      <c r="AK39923" s="20"/>
      <c r="AL39923" s="24"/>
      <c r="AM39923" s="19"/>
      <c r="AN39923" s="19"/>
      <c r="AO39923" s="17"/>
    </row>
    <row r="39924" spans="35:41" x14ac:dyDescent="0.2">
      <c r="AI39924" s="19"/>
      <c r="AJ39924" s="16"/>
      <c r="AK39924" s="20"/>
      <c r="AL39924" s="24"/>
      <c r="AM39924" s="19"/>
      <c r="AN39924" s="19"/>
      <c r="AO39924" s="17"/>
    </row>
    <row r="39925" spans="35:41" x14ac:dyDescent="0.2">
      <c r="AI39925" s="19"/>
      <c r="AJ39925" s="16"/>
      <c r="AK39925" s="20"/>
      <c r="AL39925" s="24"/>
      <c r="AM39925" s="19"/>
      <c r="AN39925" s="19"/>
      <c r="AO39925" s="17"/>
    </row>
    <row r="39926" spans="35:41" x14ac:dyDescent="0.2">
      <c r="AI39926" s="19"/>
      <c r="AJ39926" s="16"/>
      <c r="AK39926" s="20"/>
      <c r="AL39926" s="24"/>
      <c r="AM39926" s="19"/>
      <c r="AN39926" s="19"/>
      <c r="AO39926" s="17"/>
    </row>
    <row r="39927" spans="35:41" x14ac:dyDescent="0.2">
      <c r="AI39927" s="19"/>
      <c r="AJ39927" s="16"/>
      <c r="AK39927" s="20"/>
      <c r="AL39927" s="24"/>
      <c r="AM39927" s="19"/>
      <c r="AN39927" s="19"/>
      <c r="AO39927" s="17"/>
    </row>
    <row r="39928" spans="35:41" x14ac:dyDescent="0.2">
      <c r="AI39928" s="19"/>
      <c r="AJ39928" s="16"/>
      <c r="AK39928" s="20"/>
      <c r="AL39928" s="24"/>
      <c r="AM39928" s="19"/>
      <c r="AN39928" s="19"/>
      <c r="AO39928" s="17"/>
    </row>
    <row r="39929" spans="35:41" x14ac:dyDescent="0.2">
      <c r="AI39929" s="19"/>
      <c r="AJ39929" s="16"/>
      <c r="AK39929" s="20"/>
      <c r="AL39929" s="24"/>
      <c r="AM39929" s="19"/>
      <c r="AN39929" s="19"/>
      <c r="AO39929" s="17"/>
    </row>
    <row r="39930" spans="35:41" x14ac:dyDescent="0.2">
      <c r="AI39930" s="19"/>
      <c r="AJ39930" s="16"/>
      <c r="AK39930" s="20"/>
      <c r="AL39930" s="24"/>
      <c r="AM39930" s="19"/>
      <c r="AN39930" s="19"/>
      <c r="AO39930" s="17"/>
    </row>
    <row r="39931" spans="35:41" x14ac:dyDescent="0.2">
      <c r="AI39931" s="19"/>
      <c r="AJ39931" s="16"/>
      <c r="AK39931" s="20"/>
      <c r="AL39931" s="24"/>
      <c r="AM39931" s="19"/>
      <c r="AN39931" s="19"/>
      <c r="AO39931" s="17"/>
    </row>
    <row r="39932" spans="35:41" x14ac:dyDescent="0.2">
      <c r="AI39932" s="19"/>
      <c r="AJ39932" s="16"/>
      <c r="AK39932" s="20"/>
      <c r="AL39932" s="24"/>
      <c r="AM39932" s="19"/>
      <c r="AN39932" s="19"/>
      <c r="AO39932" s="17"/>
    </row>
    <row r="39933" spans="35:41" x14ac:dyDescent="0.2">
      <c r="AI39933" s="19"/>
      <c r="AJ39933" s="16"/>
      <c r="AK39933" s="20"/>
      <c r="AL39933" s="24"/>
      <c r="AM39933" s="19"/>
      <c r="AN39933" s="19"/>
      <c r="AO39933" s="17"/>
    </row>
    <row r="39934" spans="35:41" x14ac:dyDescent="0.2">
      <c r="AI39934" s="19"/>
      <c r="AJ39934" s="16"/>
      <c r="AK39934" s="20"/>
      <c r="AL39934" s="24"/>
      <c r="AM39934" s="19"/>
      <c r="AN39934" s="19"/>
      <c r="AO39934" s="17"/>
    </row>
    <row r="39935" spans="35:41" x14ac:dyDescent="0.2">
      <c r="AI39935" s="19"/>
      <c r="AJ39935" s="16"/>
      <c r="AK39935" s="20"/>
      <c r="AL39935" s="24"/>
      <c r="AM39935" s="19"/>
      <c r="AN39935" s="19"/>
      <c r="AO39935" s="17"/>
    </row>
    <row r="39936" spans="35:41" x14ac:dyDescent="0.2">
      <c r="AI39936" s="19"/>
      <c r="AJ39936" s="16"/>
      <c r="AK39936" s="20"/>
      <c r="AL39936" s="24"/>
      <c r="AM39936" s="19"/>
      <c r="AN39936" s="19"/>
      <c r="AO39936" s="17"/>
    </row>
    <row r="39937" spans="35:41" x14ac:dyDescent="0.2">
      <c r="AI39937" s="19"/>
      <c r="AJ39937" s="16"/>
      <c r="AK39937" s="20"/>
      <c r="AL39937" s="24"/>
      <c r="AM39937" s="19"/>
      <c r="AN39937" s="19"/>
      <c r="AO39937" s="17"/>
    </row>
    <row r="39938" spans="35:41" x14ac:dyDescent="0.2">
      <c r="AI39938" s="19"/>
      <c r="AJ39938" s="16"/>
      <c r="AK39938" s="20"/>
      <c r="AL39938" s="24"/>
      <c r="AM39938" s="19"/>
      <c r="AN39938" s="19"/>
      <c r="AO39938" s="17"/>
    </row>
    <row r="39939" spans="35:41" x14ac:dyDescent="0.2">
      <c r="AI39939" s="19"/>
      <c r="AJ39939" s="16"/>
      <c r="AK39939" s="20"/>
      <c r="AL39939" s="24"/>
      <c r="AM39939" s="19"/>
      <c r="AN39939" s="19"/>
      <c r="AO39939" s="17"/>
    </row>
    <row r="39940" spans="35:41" x14ac:dyDescent="0.2">
      <c r="AI39940" s="19"/>
      <c r="AJ39940" s="16"/>
      <c r="AK39940" s="20"/>
      <c r="AL39940" s="24"/>
      <c r="AM39940" s="19"/>
      <c r="AN39940" s="19"/>
      <c r="AO39940" s="17"/>
    </row>
    <row r="39941" spans="35:41" x14ac:dyDescent="0.2">
      <c r="AI39941" s="19"/>
      <c r="AJ39941" s="16"/>
      <c r="AK39941" s="20"/>
      <c r="AL39941" s="24"/>
      <c r="AM39941" s="19"/>
      <c r="AN39941" s="19"/>
      <c r="AO39941" s="17"/>
    </row>
    <row r="39942" spans="35:41" x14ac:dyDescent="0.2">
      <c r="AI39942" s="19"/>
      <c r="AJ39942" s="16"/>
      <c r="AK39942" s="20"/>
      <c r="AL39942" s="24"/>
      <c r="AM39942" s="19"/>
      <c r="AN39942" s="19"/>
      <c r="AO39942" s="17"/>
    </row>
    <row r="39943" spans="35:41" x14ac:dyDescent="0.2">
      <c r="AI39943" s="19"/>
      <c r="AJ39943" s="16"/>
      <c r="AK39943" s="20"/>
      <c r="AL39943" s="24"/>
      <c r="AM39943" s="19"/>
      <c r="AN39943" s="19"/>
      <c r="AO39943" s="17"/>
    </row>
    <row r="39944" spans="35:41" x14ac:dyDescent="0.2">
      <c r="AI39944" s="19"/>
      <c r="AJ39944" s="16"/>
      <c r="AK39944" s="20"/>
      <c r="AL39944" s="24"/>
      <c r="AM39944" s="19"/>
      <c r="AN39944" s="19"/>
      <c r="AO39944" s="17"/>
    </row>
    <row r="39945" spans="35:41" x14ac:dyDescent="0.2">
      <c r="AI39945" s="19"/>
      <c r="AJ39945" s="16"/>
      <c r="AK39945" s="20"/>
      <c r="AL39945" s="24"/>
      <c r="AM39945" s="19"/>
      <c r="AN39945" s="19"/>
      <c r="AO39945" s="17"/>
    </row>
    <row r="39946" spans="35:41" x14ac:dyDescent="0.2">
      <c r="AI39946" s="19"/>
      <c r="AJ39946" s="16"/>
      <c r="AK39946" s="20"/>
      <c r="AL39946" s="24"/>
      <c r="AM39946" s="19"/>
      <c r="AN39946" s="19"/>
      <c r="AO39946" s="17"/>
    </row>
    <row r="39947" spans="35:41" x14ac:dyDescent="0.2">
      <c r="AI39947" s="19"/>
      <c r="AJ39947" s="16"/>
      <c r="AK39947" s="20"/>
      <c r="AL39947" s="24"/>
      <c r="AM39947" s="19"/>
      <c r="AN39947" s="19"/>
      <c r="AO39947" s="17"/>
    </row>
    <row r="39948" spans="35:41" x14ac:dyDescent="0.2">
      <c r="AI39948" s="19"/>
      <c r="AJ39948" s="16"/>
      <c r="AK39948" s="20"/>
      <c r="AL39948" s="24"/>
      <c r="AM39948" s="19"/>
      <c r="AN39948" s="19"/>
      <c r="AO39948" s="17"/>
    </row>
    <row r="39949" spans="35:41" x14ac:dyDescent="0.2">
      <c r="AI39949" s="19"/>
      <c r="AJ39949" s="16"/>
      <c r="AK39949" s="20"/>
      <c r="AL39949" s="24"/>
      <c r="AM39949" s="19"/>
      <c r="AN39949" s="19"/>
      <c r="AO39949" s="17"/>
    </row>
    <row r="39950" spans="35:41" x14ac:dyDescent="0.2">
      <c r="AI39950" s="19"/>
      <c r="AJ39950" s="16"/>
      <c r="AK39950" s="20"/>
      <c r="AL39950" s="24"/>
      <c r="AM39950" s="19"/>
      <c r="AN39950" s="19"/>
      <c r="AO39950" s="17"/>
    </row>
    <row r="39951" spans="35:41" x14ac:dyDescent="0.2">
      <c r="AI39951" s="19"/>
      <c r="AJ39951" s="16"/>
      <c r="AK39951" s="20"/>
      <c r="AL39951" s="24"/>
      <c r="AM39951" s="19"/>
      <c r="AN39951" s="19"/>
      <c r="AO39951" s="17"/>
    </row>
    <row r="39952" spans="35:41" x14ac:dyDescent="0.2">
      <c r="AI39952" s="19"/>
      <c r="AJ39952" s="16"/>
      <c r="AK39952" s="20"/>
      <c r="AL39952" s="24"/>
      <c r="AM39952" s="19"/>
      <c r="AN39952" s="19"/>
      <c r="AO39952" s="17"/>
    </row>
    <row r="39953" spans="35:41" x14ac:dyDescent="0.2">
      <c r="AI39953" s="19"/>
      <c r="AJ39953" s="16"/>
      <c r="AK39953" s="20"/>
      <c r="AL39953" s="24"/>
      <c r="AM39953" s="19"/>
      <c r="AN39953" s="19"/>
      <c r="AO39953" s="17"/>
    </row>
    <row r="39954" spans="35:41" x14ac:dyDescent="0.2">
      <c r="AI39954" s="19"/>
      <c r="AJ39954" s="16"/>
      <c r="AK39954" s="20"/>
      <c r="AL39954" s="24"/>
      <c r="AM39954" s="19"/>
      <c r="AN39954" s="19"/>
      <c r="AO39954" s="17"/>
    </row>
    <row r="39955" spans="35:41" x14ac:dyDescent="0.2">
      <c r="AI39955" s="19"/>
      <c r="AJ39955" s="16"/>
      <c r="AK39955" s="20"/>
      <c r="AL39955" s="24"/>
      <c r="AM39955" s="19"/>
      <c r="AN39955" s="19"/>
      <c r="AO39955" s="17"/>
    </row>
    <row r="39956" spans="35:41" x14ac:dyDescent="0.2">
      <c r="AI39956" s="19"/>
      <c r="AJ39956" s="16"/>
      <c r="AK39956" s="20"/>
      <c r="AL39956" s="24"/>
      <c r="AM39956" s="19"/>
      <c r="AN39956" s="19"/>
      <c r="AO39956" s="17"/>
    </row>
    <row r="39957" spans="35:41" x14ac:dyDescent="0.2">
      <c r="AI39957" s="19"/>
      <c r="AJ39957" s="16"/>
      <c r="AK39957" s="20"/>
      <c r="AL39957" s="24"/>
      <c r="AM39957" s="19"/>
      <c r="AN39957" s="19"/>
      <c r="AO39957" s="17"/>
    </row>
    <row r="39958" spans="35:41" x14ac:dyDescent="0.2">
      <c r="AI39958" s="19"/>
      <c r="AJ39958" s="16"/>
      <c r="AK39958" s="20"/>
      <c r="AL39958" s="24"/>
      <c r="AM39958" s="19"/>
      <c r="AN39958" s="19"/>
      <c r="AO39958" s="17"/>
    </row>
    <row r="39959" spans="35:41" x14ac:dyDescent="0.2">
      <c r="AI39959" s="19"/>
      <c r="AJ39959" s="16"/>
      <c r="AK39959" s="20"/>
      <c r="AL39959" s="24"/>
      <c r="AM39959" s="19"/>
      <c r="AN39959" s="19"/>
      <c r="AO39959" s="17"/>
    </row>
    <row r="39960" spans="35:41" x14ac:dyDescent="0.2">
      <c r="AI39960" s="19"/>
      <c r="AJ39960" s="16"/>
      <c r="AK39960" s="20"/>
      <c r="AL39960" s="24"/>
      <c r="AM39960" s="19"/>
      <c r="AN39960" s="19"/>
      <c r="AO39960" s="17"/>
    </row>
    <row r="39961" spans="35:41" x14ac:dyDescent="0.2">
      <c r="AI39961" s="19"/>
      <c r="AJ39961" s="16"/>
      <c r="AK39961" s="20"/>
      <c r="AL39961" s="24"/>
      <c r="AM39961" s="19"/>
      <c r="AN39961" s="19"/>
      <c r="AO39961" s="17"/>
    </row>
    <row r="39962" spans="35:41" x14ac:dyDescent="0.2">
      <c r="AI39962" s="19"/>
      <c r="AJ39962" s="16"/>
      <c r="AK39962" s="20"/>
      <c r="AL39962" s="24"/>
      <c r="AM39962" s="19"/>
      <c r="AN39962" s="19"/>
      <c r="AO39962" s="17"/>
    </row>
    <row r="39963" spans="35:41" x14ac:dyDescent="0.2">
      <c r="AI39963" s="19"/>
      <c r="AJ39963" s="16"/>
      <c r="AK39963" s="20"/>
      <c r="AL39963" s="24"/>
      <c r="AM39963" s="19"/>
      <c r="AN39963" s="19"/>
      <c r="AO39963" s="17"/>
    </row>
    <row r="39964" spans="35:41" x14ac:dyDescent="0.2">
      <c r="AI39964" s="19"/>
      <c r="AJ39964" s="16"/>
      <c r="AK39964" s="20"/>
      <c r="AL39964" s="24"/>
      <c r="AM39964" s="19"/>
      <c r="AN39964" s="19"/>
      <c r="AO39964" s="17"/>
    </row>
    <row r="39965" spans="35:41" x14ac:dyDescent="0.2">
      <c r="AI39965" s="19"/>
      <c r="AJ39965" s="16"/>
      <c r="AK39965" s="20"/>
      <c r="AL39965" s="24"/>
      <c r="AM39965" s="19"/>
      <c r="AN39965" s="19"/>
      <c r="AO39965" s="17"/>
    </row>
    <row r="39966" spans="35:41" x14ac:dyDescent="0.2">
      <c r="AI39966" s="19"/>
      <c r="AJ39966" s="16"/>
      <c r="AK39966" s="20"/>
      <c r="AL39966" s="24"/>
      <c r="AM39966" s="19"/>
      <c r="AN39966" s="19"/>
      <c r="AO39966" s="17"/>
    </row>
    <row r="39967" spans="35:41" x14ac:dyDescent="0.2">
      <c r="AI39967" s="19"/>
      <c r="AJ39967" s="16"/>
      <c r="AK39967" s="20"/>
      <c r="AL39967" s="24"/>
      <c r="AM39967" s="19"/>
      <c r="AN39967" s="19"/>
      <c r="AO39967" s="17"/>
    </row>
    <row r="39968" spans="35:41" x14ac:dyDescent="0.2">
      <c r="AI39968" s="19"/>
      <c r="AJ39968" s="16"/>
      <c r="AK39968" s="20"/>
      <c r="AL39968" s="24"/>
      <c r="AM39968" s="19"/>
      <c r="AN39968" s="19"/>
      <c r="AO39968" s="17"/>
    </row>
    <row r="39969" spans="35:41" x14ac:dyDescent="0.2">
      <c r="AI39969" s="19"/>
      <c r="AJ39969" s="16"/>
      <c r="AK39969" s="20"/>
      <c r="AL39969" s="24"/>
      <c r="AM39969" s="19"/>
      <c r="AN39969" s="19"/>
      <c r="AO39969" s="17"/>
    </row>
    <row r="39970" spans="35:41" x14ac:dyDescent="0.2">
      <c r="AI39970" s="19"/>
      <c r="AJ39970" s="16"/>
      <c r="AK39970" s="20"/>
      <c r="AL39970" s="24"/>
      <c r="AM39970" s="19"/>
      <c r="AN39970" s="19"/>
      <c r="AO39970" s="17"/>
    </row>
    <row r="39971" spans="35:41" x14ac:dyDescent="0.2">
      <c r="AI39971" s="19"/>
      <c r="AJ39971" s="16"/>
      <c r="AK39971" s="20"/>
      <c r="AL39971" s="24"/>
      <c r="AM39971" s="19"/>
      <c r="AN39971" s="19"/>
      <c r="AO39971" s="17"/>
    </row>
    <row r="39972" spans="35:41" x14ac:dyDescent="0.2">
      <c r="AI39972" s="19"/>
      <c r="AJ39972" s="16"/>
      <c r="AK39972" s="20"/>
      <c r="AL39972" s="24"/>
      <c r="AM39972" s="19"/>
      <c r="AN39972" s="19"/>
      <c r="AO39972" s="17"/>
    </row>
    <row r="39973" spans="35:41" x14ac:dyDescent="0.2">
      <c r="AI39973" s="19"/>
      <c r="AJ39973" s="16"/>
      <c r="AK39973" s="20"/>
      <c r="AL39973" s="24"/>
      <c r="AM39973" s="19"/>
      <c r="AN39973" s="19"/>
      <c r="AO39973" s="17"/>
    </row>
    <row r="39974" spans="35:41" x14ac:dyDescent="0.2">
      <c r="AI39974" s="19"/>
      <c r="AJ39974" s="16"/>
      <c r="AK39974" s="20"/>
      <c r="AL39974" s="24"/>
      <c r="AM39974" s="19"/>
      <c r="AN39974" s="19"/>
      <c r="AO39974" s="17"/>
    </row>
    <row r="39975" spans="35:41" x14ac:dyDescent="0.2">
      <c r="AI39975" s="19"/>
      <c r="AJ39975" s="16"/>
      <c r="AK39975" s="20"/>
      <c r="AL39975" s="24"/>
      <c r="AM39975" s="19"/>
      <c r="AN39975" s="19"/>
      <c r="AO39975" s="17"/>
    </row>
    <row r="39976" spans="35:41" x14ac:dyDescent="0.2">
      <c r="AI39976" s="19"/>
      <c r="AJ39976" s="16"/>
      <c r="AK39976" s="20"/>
      <c r="AL39976" s="24"/>
      <c r="AM39976" s="19"/>
      <c r="AN39976" s="19"/>
      <c r="AO39976" s="17"/>
    </row>
    <row r="39977" spans="35:41" x14ac:dyDescent="0.2">
      <c r="AI39977" s="19"/>
      <c r="AJ39977" s="16"/>
      <c r="AK39977" s="20"/>
      <c r="AL39977" s="24"/>
      <c r="AM39977" s="19"/>
      <c r="AN39977" s="19"/>
      <c r="AO39977" s="17"/>
    </row>
    <row r="39978" spans="35:41" x14ac:dyDescent="0.2">
      <c r="AI39978" s="19"/>
      <c r="AJ39978" s="16"/>
      <c r="AK39978" s="20"/>
      <c r="AL39978" s="24"/>
      <c r="AM39978" s="19"/>
      <c r="AN39978" s="19"/>
      <c r="AO39978" s="17"/>
    </row>
    <row r="39979" spans="35:41" x14ac:dyDescent="0.2">
      <c r="AI39979" s="19"/>
      <c r="AJ39979" s="16"/>
      <c r="AK39979" s="20"/>
      <c r="AL39979" s="24"/>
      <c r="AM39979" s="19"/>
      <c r="AN39979" s="19"/>
      <c r="AO39979" s="17"/>
    </row>
    <row r="39980" spans="35:41" x14ac:dyDescent="0.2">
      <c r="AI39980" s="19"/>
      <c r="AJ39980" s="16"/>
      <c r="AK39980" s="20"/>
      <c r="AL39980" s="24"/>
      <c r="AM39980" s="19"/>
      <c r="AN39980" s="19"/>
      <c r="AO39980" s="17"/>
    </row>
    <row r="39981" spans="35:41" x14ac:dyDescent="0.2">
      <c r="AI39981" s="19"/>
      <c r="AJ39981" s="16"/>
      <c r="AK39981" s="20"/>
      <c r="AL39981" s="24"/>
      <c r="AM39981" s="19"/>
      <c r="AN39981" s="19"/>
      <c r="AO39981" s="17"/>
    </row>
    <row r="39982" spans="35:41" x14ac:dyDescent="0.2">
      <c r="AI39982" s="19"/>
      <c r="AJ39982" s="16"/>
      <c r="AK39982" s="20"/>
      <c r="AL39982" s="24"/>
      <c r="AM39982" s="19"/>
      <c r="AN39982" s="19"/>
      <c r="AO39982" s="17"/>
    </row>
    <row r="39983" spans="35:41" x14ac:dyDescent="0.2">
      <c r="AI39983" s="19"/>
      <c r="AJ39983" s="16"/>
      <c r="AK39983" s="20"/>
      <c r="AL39983" s="24"/>
      <c r="AM39983" s="19"/>
      <c r="AN39983" s="19"/>
      <c r="AO39983" s="17"/>
    </row>
    <row r="39984" spans="35:41" x14ac:dyDescent="0.2">
      <c r="AI39984" s="19"/>
      <c r="AJ39984" s="16"/>
      <c r="AK39984" s="20"/>
      <c r="AL39984" s="24"/>
      <c r="AM39984" s="19"/>
      <c r="AN39984" s="19"/>
      <c r="AO39984" s="17"/>
    </row>
    <row r="39985" spans="35:41" x14ac:dyDescent="0.2">
      <c r="AI39985" s="19"/>
      <c r="AJ39985" s="16"/>
      <c r="AK39985" s="20"/>
      <c r="AL39985" s="24"/>
      <c r="AM39985" s="19"/>
      <c r="AN39985" s="19"/>
      <c r="AO39985" s="17"/>
    </row>
    <row r="39986" spans="35:41" x14ac:dyDescent="0.2">
      <c r="AI39986" s="19"/>
      <c r="AJ39986" s="16"/>
      <c r="AK39986" s="20"/>
      <c r="AL39986" s="24"/>
      <c r="AM39986" s="19"/>
      <c r="AN39986" s="19"/>
      <c r="AO39986" s="17"/>
    </row>
    <row r="39987" spans="35:41" x14ac:dyDescent="0.2">
      <c r="AI39987" s="19"/>
      <c r="AJ39987" s="16"/>
      <c r="AK39987" s="20"/>
      <c r="AL39987" s="24"/>
      <c r="AM39987" s="19"/>
      <c r="AN39987" s="19"/>
      <c r="AO39987" s="17"/>
    </row>
    <row r="39988" spans="35:41" x14ac:dyDescent="0.2">
      <c r="AI39988" s="19"/>
      <c r="AJ39988" s="16"/>
      <c r="AK39988" s="20"/>
      <c r="AL39988" s="24"/>
      <c r="AM39988" s="19"/>
      <c r="AN39988" s="19"/>
      <c r="AO39988" s="17"/>
    </row>
    <row r="39989" spans="35:41" x14ac:dyDescent="0.2">
      <c r="AI39989" s="19"/>
      <c r="AJ39989" s="16"/>
      <c r="AK39989" s="20"/>
      <c r="AL39989" s="24"/>
      <c r="AM39989" s="19"/>
      <c r="AN39989" s="19"/>
      <c r="AO39989" s="17"/>
    </row>
    <row r="39990" spans="35:41" x14ac:dyDescent="0.2">
      <c r="AI39990" s="19"/>
      <c r="AJ39990" s="16"/>
      <c r="AK39990" s="20"/>
      <c r="AL39990" s="24"/>
      <c r="AM39990" s="19"/>
      <c r="AN39990" s="19"/>
      <c r="AO39990" s="17"/>
    </row>
    <row r="39991" spans="35:41" x14ac:dyDescent="0.2">
      <c r="AI39991" s="19"/>
      <c r="AJ39991" s="16"/>
      <c r="AK39991" s="20"/>
      <c r="AL39991" s="24"/>
      <c r="AM39991" s="19"/>
      <c r="AN39991" s="19"/>
      <c r="AO39991" s="17"/>
    </row>
    <row r="39992" spans="35:41" x14ac:dyDescent="0.2">
      <c r="AI39992" s="19"/>
      <c r="AJ39992" s="16"/>
      <c r="AK39992" s="20"/>
      <c r="AL39992" s="24"/>
      <c r="AM39992" s="19"/>
      <c r="AN39992" s="19"/>
      <c r="AO39992" s="17"/>
    </row>
    <row r="39993" spans="35:41" x14ac:dyDescent="0.2">
      <c r="AI39993" s="19"/>
      <c r="AJ39993" s="16"/>
      <c r="AK39993" s="20"/>
      <c r="AL39993" s="24"/>
      <c r="AM39993" s="19"/>
      <c r="AN39993" s="19"/>
      <c r="AO39993" s="17"/>
    </row>
    <row r="39994" spans="35:41" x14ac:dyDescent="0.2">
      <c r="AI39994" s="19"/>
      <c r="AJ39994" s="16"/>
      <c r="AK39994" s="20"/>
      <c r="AL39994" s="24"/>
      <c r="AM39994" s="19"/>
      <c r="AN39994" s="19"/>
      <c r="AO39994" s="17"/>
    </row>
    <row r="39995" spans="35:41" x14ac:dyDescent="0.2">
      <c r="AI39995" s="19"/>
      <c r="AJ39995" s="16"/>
      <c r="AK39995" s="20"/>
      <c r="AL39995" s="24"/>
      <c r="AM39995" s="19"/>
      <c r="AN39995" s="19"/>
      <c r="AO39995" s="17"/>
    </row>
    <row r="39996" spans="35:41" x14ac:dyDescent="0.2">
      <c r="AI39996" s="19"/>
      <c r="AJ39996" s="16"/>
      <c r="AK39996" s="20"/>
      <c r="AL39996" s="24"/>
      <c r="AM39996" s="19"/>
      <c r="AN39996" s="19"/>
      <c r="AO39996" s="17"/>
    </row>
    <row r="39997" spans="35:41" x14ac:dyDescent="0.2">
      <c r="AI39997" s="19"/>
      <c r="AJ39997" s="16"/>
      <c r="AK39997" s="20"/>
      <c r="AL39997" s="24"/>
      <c r="AM39997" s="19"/>
      <c r="AN39997" s="19"/>
      <c r="AO39997" s="17"/>
    </row>
    <row r="39998" spans="35:41" x14ac:dyDescent="0.2">
      <c r="AI39998" s="19"/>
      <c r="AJ39998" s="16"/>
      <c r="AK39998" s="20"/>
      <c r="AL39998" s="24"/>
      <c r="AM39998" s="19"/>
      <c r="AN39998" s="19"/>
      <c r="AO39998" s="17"/>
    </row>
    <row r="39999" spans="35:41" x14ac:dyDescent="0.2">
      <c r="AI39999" s="19"/>
      <c r="AJ39999" s="16"/>
      <c r="AK39999" s="20"/>
      <c r="AL39999" s="24"/>
      <c r="AM39999" s="19"/>
      <c r="AN39999" s="19"/>
      <c r="AO39999" s="17"/>
    </row>
    <row r="40000" spans="35:41" x14ac:dyDescent="0.2">
      <c r="AI40000" s="19"/>
      <c r="AJ40000" s="16"/>
      <c r="AK40000" s="20"/>
      <c r="AL40000" s="24"/>
      <c r="AM40000" s="19"/>
      <c r="AN40000" s="19"/>
      <c r="AO40000" s="17"/>
    </row>
    <row r="40001" spans="35:41" x14ac:dyDescent="0.2">
      <c r="AI40001" s="19"/>
      <c r="AJ40001" s="16"/>
      <c r="AK40001" s="20"/>
      <c r="AL40001" s="24"/>
      <c r="AM40001" s="19"/>
      <c r="AN40001" s="19"/>
      <c r="AO40001" s="17"/>
    </row>
    <row r="40002" spans="35:41" x14ac:dyDescent="0.2">
      <c r="AI40002" s="19"/>
      <c r="AJ40002" s="16"/>
      <c r="AK40002" s="20"/>
      <c r="AL40002" s="24"/>
      <c r="AM40002" s="19"/>
      <c r="AN40002" s="19"/>
      <c r="AO40002" s="17"/>
    </row>
    <row r="40003" spans="35:41" x14ac:dyDescent="0.2">
      <c r="AI40003" s="19"/>
      <c r="AJ40003" s="16"/>
      <c r="AK40003" s="20"/>
      <c r="AL40003" s="24"/>
      <c r="AM40003" s="19"/>
      <c r="AN40003" s="19"/>
      <c r="AO40003" s="17"/>
    </row>
    <row r="40004" spans="35:41" x14ac:dyDescent="0.2">
      <c r="AI40004" s="19"/>
      <c r="AJ40004" s="16"/>
      <c r="AK40004" s="20"/>
      <c r="AL40004" s="24"/>
      <c r="AM40004" s="19"/>
      <c r="AN40004" s="19"/>
      <c r="AO40004" s="17"/>
    </row>
    <row r="40005" spans="35:41" x14ac:dyDescent="0.2">
      <c r="AI40005" s="19"/>
      <c r="AJ40005" s="16"/>
      <c r="AK40005" s="20"/>
      <c r="AL40005" s="24"/>
      <c r="AM40005" s="19"/>
      <c r="AN40005" s="19"/>
      <c r="AO40005" s="17"/>
    </row>
    <row r="40006" spans="35:41" x14ac:dyDescent="0.2">
      <c r="AI40006" s="19"/>
      <c r="AJ40006" s="16"/>
      <c r="AK40006" s="20"/>
      <c r="AL40006" s="24"/>
      <c r="AM40006" s="19"/>
      <c r="AN40006" s="19"/>
      <c r="AO40006" s="17"/>
    </row>
    <row r="40007" spans="35:41" x14ac:dyDescent="0.2">
      <c r="AI40007" s="19"/>
      <c r="AJ40007" s="16"/>
      <c r="AK40007" s="20"/>
      <c r="AL40007" s="24"/>
      <c r="AM40007" s="19"/>
      <c r="AN40007" s="19"/>
      <c r="AO40007" s="17"/>
    </row>
    <row r="40008" spans="35:41" x14ac:dyDescent="0.2">
      <c r="AI40008" s="19"/>
      <c r="AJ40008" s="16"/>
      <c r="AK40008" s="20"/>
      <c r="AL40008" s="24"/>
      <c r="AM40008" s="19"/>
      <c r="AN40008" s="19"/>
      <c r="AO40008" s="17"/>
    </row>
    <row r="40009" spans="35:41" x14ac:dyDescent="0.2">
      <c r="AI40009" s="19"/>
      <c r="AJ40009" s="16"/>
      <c r="AK40009" s="20"/>
      <c r="AL40009" s="24"/>
      <c r="AM40009" s="19"/>
      <c r="AN40009" s="19"/>
      <c r="AO40009" s="17"/>
    </row>
    <row r="40010" spans="35:41" x14ac:dyDescent="0.2">
      <c r="AI40010" s="19"/>
      <c r="AJ40010" s="16"/>
      <c r="AK40010" s="20"/>
      <c r="AL40010" s="24"/>
      <c r="AM40010" s="19"/>
      <c r="AN40010" s="19"/>
      <c r="AO40010" s="17"/>
    </row>
    <row r="40011" spans="35:41" x14ac:dyDescent="0.2">
      <c r="AI40011" s="19"/>
      <c r="AJ40011" s="16"/>
      <c r="AK40011" s="20"/>
      <c r="AL40011" s="24"/>
      <c r="AM40011" s="19"/>
      <c r="AN40011" s="19"/>
      <c r="AO40011" s="17"/>
    </row>
    <row r="40012" spans="35:41" x14ac:dyDescent="0.2">
      <c r="AI40012" s="19"/>
      <c r="AJ40012" s="16"/>
      <c r="AK40012" s="20"/>
      <c r="AL40012" s="24"/>
      <c r="AM40012" s="19"/>
      <c r="AN40012" s="19"/>
      <c r="AO40012" s="17"/>
    </row>
    <row r="40013" spans="35:41" x14ac:dyDescent="0.2">
      <c r="AI40013" s="19"/>
      <c r="AJ40013" s="16"/>
      <c r="AK40013" s="20"/>
      <c r="AL40013" s="24"/>
      <c r="AM40013" s="19"/>
      <c r="AN40013" s="19"/>
      <c r="AO40013" s="17"/>
    </row>
    <row r="40014" spans="35:41" x14ac:dyDescent="0.2">
      <c r="AI40014" s="19"/>
      <c r="AJ40014" s="16"/>
      <c r="AK40014" s="20"/>
      <c r="AL40014" s="24"/>
      <c r="AM40014" s="19"/>
      <c r="AN40014" s="19"/>
      <c r="AO40014" s="17"/>
    </row>
    <row r="40015" spans="35:41" x14ac:dyDescent="0.2">
      <c r="AI40015" s="19"/>
      <c r="AJ40015" s="16"/>
      <c r="AK40015" s="20"/>
      <c r="AL40015" s="24"/>
      <c r="AM40015" s="19"/>
      <c r="AN40015" s="19"/>
      <c r="AO40015" s="17"/>
    </row>
    <row r="40016" spans="35:41" x14ac:dyDescent="0.2">
      <c r="AI40016" s="19"/>
      <c r="AJ40016" s="16"/>
      <c r="AK40016" s="20"/>
      <c r="AL40016" s="24"/>
      <c r="AM40016" s="19"/>
      <c r="AN40016" s="19"/>
      <c r="AO40016" s="17"/>
    </row>
    <row r="40017" spans="35:41" x14ac:dyDescent="0.2">
      <c r="AI40017" s="19"/>
      <c r="AJ40017" s="16"/>
      <c r="AK40017" s="20"/>
      <c r="AL40017" s="24"/>
      <c r="AM40017" s="19"/>
      <c r="AN40017" s="19"/>
      <c r="AO40017" s="17"/>
    </row>
    <row r="40018" spans="35:41" x14ac:dyDescent="0.2">
      <c r="AI40018" s="19"/>
      <c r="AJ40018" s="16"/>
      <c r="AK40018" s="20"/>
      <c r="AL40018" s="24"/>
      <c r="AM40018" s="19"/>
      <c r="AN40018" s="19"/>
      <c r="AO40018" s="17"/>
    </row>
    <row r="40019" spans="35:41" x14ac:dyDescent="0.2">
      <c r="AI40019" s="19"/>
      <c r="AJ40019" s="16"/>
      <c r="AK40019" s="20"/>
      <c r="AL40019" s="24"/>
      <c r="AM40019" s="19"/>
      <c r="AN40019" s="19"/>
      <c r="AO40019" s="17"/>
    </row>
    <row r="40020" spans="35:41" x14ac:dyDescent="0.2">
      <c r="AI40020" s="19"/>
      <c r="AJ40020" s="16"/>
      <c r="AK40020" s="20"/>
      <c r="AL40020" s="24"/>
      <c r="AM40020" s="19"/>
      <c r="AN40020" s="19"/>
      <c r="AO40020" s="17"/>
    </row>
    <row r="40021" spans="35:41" x14ac:dyDescent="0.2">
      <c r="AI40021" s="19"/>
      <c r="AJ40021" s="16"/>
      <c r="AK40021" s="20"/>
      <c r="AL40021" s="24"/>
      <c r="AM40021" s="19"/>
      <c r="AN40021" s="19"/>
      <c r="AO40021" s="17"/>
    </row>
    <row r="40022" spans="35:41" x14ac:dyDescent="0.2">
      <c r="AI40022" s="19"/>
      <c r="AJ40022" s="16"/>
      <c r="AK40022" s="20"/>
      <c r="AL40022" s="24"/>
      <c r="AM40022" s="19"/>
      <c r="AN40022" s="19"/>
      <c r="AO40022" s="17"/>
    </row>
    <row r="40023" spans="35:41" x14ac:dyDescent="0.2">
      <c r="AI40023" s="19"/>
      <c r="AJ40023" s="16"/>
      <c r="AK40023" s="20"/>
      <c r="AL40023" s="24"/>
      <c r="AM40023" s="19"/>
      <c r="AN40023" s="19"/>
      <c r="AO40023" s="17"/>
    </row>
    <row r="40024" spans="35:41" x14ac:dyDescent="0.2">
      <c r="AI40024" s="19"/>
      <c r="AJ40024" s="16"/>
      <c r="AK40024" s="20"/>
      <c r="AL40024" s="24"/>
      <c r="AM40024" s="19"/>
      <c r="AN40024" s="19"/>
      <c r="AO40024" s="17"/>
    </row>
    <row r="40025" spans="35:41" x14ac:dyDescent="0.2">
      <c r="AI40025" s="19"/>
      <c r="AJ40025" s="16"/>
      <c r="AK40025" s="20"/>
      <c r="AL40025" s="24"/>
      <c r="AM40025" s="19"/>
      <c r="AN40025" s="19"/>
      <c r="AO40025" s="17"/>
    </row>
    <row r="40026" spans="35:41" x14ac:dyDescent="0.2">
      <c r="AI40026" s="19"/>
      <c r="AJ40026" s="16"/>
      <c r="AK40026" s="20"/>
      <c r="AL40026" s="24"/>
      <c r="AM40026" s="19"/>
      <c r="AN40026" s="19"/>
      <c r="AO40026" s="17"/>
    </row>
    <row r="40027" spans="35:41" x14ac:dyDescent="0.2">
      <c r="AI40027" s="19"/>
      <c r="AJ40027" s="16"/>
      <c r="AK40027" s="20"/>
      <c r="AL40027" s="24"/>
      <c r="AM40027" s="19"/>
      <c r="AN40027" s="19"/>
      <c r="AO40027" s="17"/>
    </row>
    <row r="40028" spans="35:41" x14ac:dyDescent="0.2">
      <c r="AI40028" s="19"/>
      <c r="AJ40028" s="16"/>
      <c r="AK40028" s="20"/>
      <c r="AL40028" s="24"/>
      <c r="AM40028" s="19"/>
      <c r="AN40028" s="19"/>
      <c r="AO40028" s="17"/>
    </row>
    <row r="40029" spans="35:41" x14ac:dyDescent="0.2">
      <c r="AI40029" s="19"/>
      <c r="AJ40029" s="16"/>
      <c r="AK40029" s="20"/>
      <c r="AL40029" s="24"/>
      <c r="AM40029" s="19"/>
      <c r="AN40029" s="19"/>
      <c r="AO40029" s="17"/>
    </row>
    <row r="40030" spans="35:41" x14ac:dyDescent="0.2">
      <c r="AI40030" s="19"/>
      <c r="AJ40030" s="16"/>
      <c r="AK40030" s="20"/>
      <c r="AL40030" s="24"/>
      <c r="AM40030" s="19"/>
      <c r="AN40030" s="19"/>
      <c r="AO40030" s="17"/>
    </row>
    <row r="40031" spans="35:41" x14ac:dyDescent="0.2">
      <c r="AI40031" s="19"/>
      <c r="AJ40031" s="16"/>
      <c r="AK40031" s="20"/>
      <c r="AL40031" s="24"/>
      <c r="AM40031" s="19"/>
      <c r="AN40031" s="19"/>
      <c r="AO40031" s="17"/>
    </row>
    <row r="40032" spans="35:41" x14ac:dyDescent="0.2">
      <c r="AI40032" s="19"/>
      <c r="AJ40032" s="16"/>
      <c r="AK40032" s="20"/>
      <c r="AL40032" s="24"/>
      <c r="AM40032" s="19"/>
      <c r="AN40032" s="19"/>
      <c r="AO40032" s="17"/>
    </row>
    <row r="40033" spans="35:41" x14ac:dyDescent="0.2">
      <c r="AI40033" s="19"/>
      <c r="AJ40033" s="16"/>
      <c r="AK40033" s="20"/>
      <c r="AL40033" s="24"/>
      <c r="AM40033" s="19"/>
      <c r="AN40033" s="19"/>
      <c r="AO40033" s="17"/>
    </row>
    <row r="40034" spans="35:41" x14ac:dyDescent="0.2">
      <c r="AI40034" s="19"/>
      <c r="AJ40034" s="16"/>
      <c r="AK40034" s="20"/>
      <c r="AL40034" s="24"/>
      <c r="AM40034" s="19"/>
      <c r="AN40034" s="19"/>
      <c r="AO40034" s="17"/>
    </row>
    <row r="40035" spans="35:41" x14ac:dyDescent="0.2">
      <c r="AI40035" s="19"/>
      <c r="AJ40035" s="16"/>
      <c r="AK40035" s="20"/>
      <c r="AL40035" s="24"/>
      <c r="AM40035" s="19"/>
      <c r="AN40035" s="19"/>
      <c r="AO40035" s="17"/>
    </row>
    <row r="40036" spans="35:41" x14ac:dyDescent="0.2">
      <c r="AI40036" s="19"/>
      <c r="AJ40036" s="16"/>
      <c r="AK40036" s="20"/>
      <c r="AL40036" s="24"/>
      <c r="AM40036" s="19"/>
      <c r="AN40036" s="19"/>
      <c r="AO40036" s="17"/>
    </row>
    <row r="40037" spans="35:41" x14ac:dyDescent="0.2">
      <c r="AI40037" s="19"/>
      <c r="AJ40037" s="16"/>
      <c r="AK40037" s="20"/>
      <c r="AL40037" s="24"/>
      <c r="AM40037" s="19"/>
      <c r="AN40037" s="19"/>
      <c r="AO40037" s="17"/>
    </row>
    <row r="40038" spans="35:41" x14ac:dyDescent="0.2">
      <c r="AI40038" s="19"/>
      <c r="AJ40038" s="16"/>
      <c r="AK40038" s="20"/>
      <c r="AL40038" s="24"/>
      <c r="AM40038" s="19"/>
      <c r="AN40038" s="19"/>
      <c r="AO40038" s="17"/>
    </row>
    <row r="40039" spans="35:41" x14ac:dyDescent="0.2">
      <c r="AI40039" s="19"/>
      <c r="AJ40039" s="16"/>
      <c r="AK40039" s="20"/>
      <c r="AL40039" s="24"/>
      <c r="AM40039" s="19"/>
      <c r="AN40039" s="19"/>
      <c r="AO40039" s="17"/>
    </row>
    <row r="40040" spans="35:41" x14ac:dyDescent="0.2">
      <c r="AI40040" s="19"/>
      <c r="AJ40040" s="16"/>
      <c r="AK40040" s="20"/>
      <c r="AL40040" s="24"/>
      <c r="AM40040" s="19"/>
      <c r="AN40040" s="19"/>
      <c r="AO40040" s="17"/>
    </row>
    <row r="40041" spans="35:41" x14ac:dyDescent="0.2">
      <c r="AI40041" s="19"/>
      <c r="AJ40041" s="16"/>
      <c r="AK40041" s="20"/>
      <c r="AL40041" s="24"/>
      <c r="AM40041" s="19"/>
      <c r="AN40041" s="19"/>
      <c r="AO40041" s="17"/>
    </row>
    <row r="40042" spans="35:41" x14ac:dyDescent="0.2">
      <c r="AI40042" s="19"/>
      <c r="AJ40042" s="16"/>
      <c r="AK40042" s="20"/>
      <c r="AL40042" s="24"/>
      <c r="AM40042" s="19"/>
      <c r="AN40042" s="19"/>
      <c r="AO40042" s="17"/>
    </row>
    <row r="40043" spans="35:41" x14ac:dyDescent="0.2">
      <c r="AI40043" s="19"/>
      <c r="AJ40043" s="16"/>
      <c r="AK40043" s="20"/>
      <c r="AL40043" s="24"/>
      <c r="AM40043" s="19"/>
      <c r="AN40043" s="19"/>
      <c r="AO40043" s="17"/>
    </row>
    <row r="40044" spans="35:41" x14ac:dyDescent="0.2">
      <c r="AI40044" s="19"/>
      <c r="AJ40044" s="16"/>
      <c r="AK40044" s="20"/>
      <c r="AL40044" s="24"/>
      <c r="AM40044" s="19"/>
      <c r="AN40044" s="19"/>
      <c r="AO40044" s="17"/>
    </row>
    <row r="40045" spans="35:41" x14ac:dyDescent="0.2">
      <c r="AI40045" s="19"/>
      <c r="AJ40045" s="16"/>
      <c r="AK40045" s="20"/>
      <c r="AL40045" s="24"/>
      <c r="AM40045" s="19"/>
      <c r="AN40045" s="19"/>
      <c r="AO40045" s="17"/>
    </row>
    <row r="40046" spans="35:41" x14ac:dyDescent="0.2">
      <c r="AI40046" s="19"/>
      <c r="AJ40046" s="16"/>
      <c r="AK40046" s="20"/>
      <c r="AL40046" s="24"/>
      <c r="AM40046" s="19"/>
      <c r="AN40046" s="19"/>
      <c r="AO40046" s="17"/>
    </row>
    <row r="40047" spans="35:41" x14ac:dyDescent="0.2">
      <c r="AI40047" s="19"/>
      <c r="AJ40047" s="16"/>
      <c r="AK40047" s="20"/>
      <c r="AL40047" s="24"/>
      <c r="AM40047" s="19"/>
      <c r="AN40047" s="19"/>
      <c r="AO40047" s="17"/>
    </row>
    <row r="40048" spans="35:41" x14ac:dyDescent="0.2">
      <c r="AI40048" s="19"/>
      <c r="AJ40048" s="16"/>
      <c r="AK40048" s="20"/>
      <c r="AL40048" s="24"/>
      <c r="AM40048" s="19"/>
      <c r="AN40048" s="19"/>
      <c r="AO40048" s="17"/>
    </row>
    <row r="40049" spans="35:41" x14ac:dyDescent="0.2">
      <c r="AI40049" s="19"/>
      <c r="AJ40049" s="16"/>
      <c r="AK40049" s="20"/>
      <c r="AL40049" s="24"/>
      <c r="AM40049" s="19"/>
      <c r="AN40049" s="19"/>
      <c r="AO40049" s="17"/>
    </row>
    <row r="40050" spans="35:41" x14ac:dyDescent="0.2">
      <c r="AI40050" s="19"/>
      <c r="AJ40050" s="16"/>
      <c r="AK40050" s="20"/>
      <c r="AL40050" s="24"/>
      <c r="AM40050" s="19"/>
      <c r="AN40050" s="19"/>
      <c r="AO40050" s="17"/>
    </row>
    <row r="40051" spans="35:41" x14ac:dyDescent="0.2">
      <c r="AI40051" s="19"/>
      <c r="AJ40051" s="16"/>
      <c r="AK40051" s="20"/>
      <c r="AL40051" s="24"/>
      <c r="AM40051" s="19"/>
      <c r="AN40051" s="19"/>
      <c r="AO40051" s="17"/>
    </row>
    <row r="40052" spans="35:41" x14ac:dyDescent="0.2">
      <c r="AI40052" s="19"/>
      <c r="AJ40052" s="16"/>
      <c r="AK40052" s="20"/>
      <c r="AL40052" s="24"/>
      <c r="AM40052" s="19"/>
      <c r="AN40052" s="19"/>
      <c r="AO40052" s="17"/>
    </row>
    <row r="40053" spans="35:41" x14ac:dyDescent="0.2">
      <c r="AI40053" s="19"/>
      <c r="AJ40053" s="16"/>
      <c r="AK40053" s="20"/>
      <c r="AL40053" s="24"/>
      <c r="AM40053" s="19"/>
      <c r="AN40053" s="19"/>
      <c r="AO40053" s="17"/>
    </row>
    <row r="40054" spans="35:41" x14ac:dyDescent="0.2">
      <c r="AI40054" s="19"/>
      <c r="AJ40054" s="16"/>
      <c r="AK40054" s="20"/>
      <c r="AL40054" s="24"/>
      <c r="AM40054" s="19"/>
      <c r="AN40054" s="19"/>
      <c r="AO40054" s="17"/>
    </row>
    <row r="40055" spans="35:41" x14ac:dyDescent="0.2">
      <c r="AI40055" s="19"/>
      <c r="AJ40055" s="16"/>
      <c r="AK40055" s="20"/>
      <c r="AL40055" s="24"/>
      <c r="AM40055" s="19"/>
      <c r="AN40055" s="19"/>
      <c r="AO40055" s="17"/>
    </row>
    <row r="40056" spans="35:41" x14ac:dyDescent="0.2">
      <c r="AI40056" s="19"/>
      <c r="AJ40056" s="16"/>
      <c r="AK40056" s="20"/>
      <c r="AL40056" s="24"/>
      <c r="AM40056" s="19"/>
      <c r="AN40056" s="19"/>
      <c r="AO40056" s="17"/>
    </row>
    <row r="40057" spans="35:41" x14ac:dyDescent="0.2">
      <c r="AI40057" s="19"/>
      <c r="AJ40057" s="16"/>
      <c r="AK40057" s="20"/>
      <c r="AL40057" s="24"/>
      <c r="AM40057" s="19"/>
      <c r="AN40057" s="19"/>
      <c r="AO40057" s="17"/>
    </row>
    <row r="40058" spans="35:41" x14ac:dyDescent="0.2">
      <c r="AI40058" s="19"/>
      <c r="AJ40058" s="16"/>
      <c r="AK40058" s="20"/>
      <c r="AL40058" s="24"/>
      <c r="AM40058" s="19"/>
      <c r="AN40058" s="19"/>
      <c r="AO40058" s="17"/>
    </row>
    <row r="40059" spans="35:41" x14ac:dyDescent="0.2">
      <c r="AI40059" s="19"/>
      <c r="AJ40059" s="16"/>
      <c r="AK40059" s="20"/>
      <c r="AL40059" s="24"/>
      <c r="AM40059" s="19"/>
      <c r="AN40059" s="19"/>
      <c r="AO40059" s="17"/>
    </row>
    <row r="40060" spans="35:41" x14ac:dyDescent="0.2">
      <c r="AI40060" s="19"/>
      <c r="AJ40060" s="16"/>
      <c r="AK40060" s="20"/>
      <c r="AL40060" s="24"/>
      <c r="AM40060" s="19"/>
      <c r="AN40060" s="19"/>
      <c r="AO40060" s="17"/>
    </row>
    <row r="40061" spans="35:41" x14ac:dyDescent="0.2">
      <c r="AI40061" s="19"/>
      <c r="AJ40061" s="16"/>
      <c r="AK40061" s="20"/>
      <c r="AL40061" s="24"/>
      <c r="AM40061" s="19"/>
      <c r="AN40061" s="19"/>
      <c r="AO40061" s="17"/>
    </row>
    <row r="40062" spans="35:41" x14ac:dyDescent="0.2">
      <c r="AI40062" s="19"/>
      <c r="AJ40062" s="16"/>
      <c r="AK40062" s="20"/>
      <c r="AL40062" s="24"/>
      <c r="AM40062" s="19"/>
      <c r="AN40062" s="19"/>
      <c r="AO40062" s="17"/>
    </row>
    <row r="40063" spans="35:41" x14ac:dyDescent="0.2">
      <c r="AI40063" s="19"/>
      <c r="AJ40063" s="16"/>
      <c r="AK40063" s="20"/>
      <c r="AL40063" s="24"/>
      <c r="AM40063" s="19"/>
      <c r="AN40063" s="19"/>
      <c r="AO40063" s="17"/>
    </row>
    <row r="40064" spans="35:41" x14ac:dyDescent="0.2">
      <c r="AI40064" s="19"/>
      <c r="AJ40064" s="16"/>
      <c r="AK40064" s="20"/>
      <c r="AL40064" s="24"/>
      <c r="AM40064" s="19"/>
      <c r="AN40064" s="19"/>
      <c r="AO40064" s="17"/>
    </row>
    <row r="40065" spans="35:41" x14ac:dyDescent="0.2">
      <c r="AI40065" s="19"/>
      <c r="AJ40065" s="16"/>
      <c r="AK40065" s="20"/>
      <c r="AL40065" s="24"/>
      <c r="AM40065" s="19"/>
      <c r="AN40065" s="19"/>
      <c r="AO40065" s="17"/>
    </row>
    <row r="40066" spans="35:41" x14ac:dyDescent="0.2">
      <c r="AI40066" s="19"/>
      <c r="AJ40066" s="16"/>
      <c r="AK40066" s="20"/>
      <c r="AL40066" s="24"/>
      <c r="AM40066" s="19"/>
      <c r="AN40066" s="19"/>
      <c r="AO40066" s="17"/>
    </row>
    <row r="40067" spans="35:41" x14ac:dyDescent="0.2">
      <c r="AI40067" s="19"/>
      <c r="AJ40067" s="16"/>
      <c r="AK40067" s="20"/>
      <c r="AL40067" s="24"/>
      <c r="AM40067" s="19"/>
      <c r="AN40067" s="19"/>
      <c r="AO40067" s="17"/>
    </row>
    <row r="40068" spans="35:41" x14ac:dyDescent="0.2">
      <c r="AI40068" s="19"/>
      <c r="AJ40068" s="16"/>
      <c r="AK40068" s="20"/>
      <c r="AL40068" s="24"/>
      <c r="AM40068" s="19"/>
      <c r="AN40068" s="19"/>
      <c r="AO40068" s="17"/>
    </row>
    <row r="40069" spans="35:41" x14ac:dyDescent="0.2">
      <c r="AI40069" s="19"/>
      <c r="AJ40069" s="16"/>
      <c r="AK40069" s="20"/>
      <c r="AL40069" s="24"/>
      <c r="AM40069" s="19"/>
      <c r="AN40069" s="19"/>
      <c r="AO40069" s="17"/>
    </row>
    <row r="40070" spans="35:41" x14ac:dyDescent="0.2">
      <c r="AI40070" s="19"/>
      <c r="AJ40070" s="16"/>
      <c r="AK40070" s="20"/>
      <c r="AL40070" s="24"/>
      <c r="AM40070" s="19"/>
      <c r="AN40070" s="19"/>
      <c r="AO40070" s="17"/>
    </row>
    <row r="40071" spans="35:41" x14ac:dyDescent="0.2">
      <c r="AI40071" s="19"/>
      <c r="AJ40071" s="16"/>
      <c r="AK40071" s="20"/>
      <c r="AL40071" s="24"/>
      <c r="AM40071" s="19"/>
      <c r="AN40071" s="19"/>
      <c r="AO40071" s="17"/>
    </row>
    <row r="40072" spans="35:41" x14ac:dyDescent="0.2">
      <c r="AI40072" s="19"/>
      <c r="AJ40072" s="16"/>
      <c r="AK40072" s="20"/>
      <c r="AL40072" s="24"/>
      <c r="AM40072" s="19"/>
      <c r="AN40072" s="19"/>
      <c r="AO40072" s="17"/>
    </row>
    <row r="40073" spans="35:41" x14ac:dyDescent="0.2">
      <c r="AI40073" s="19"/>
      <c r="AJ40073" s="16"/>
      <c r="AK40073" s="20"/>
      <c r="AL40073" s="24"/>
      <c r="AM40073" s="19"/>
      <c r="AN40073" s="19"/>
      <c r="AO40073" s="17"/>
    </row>
    <row r="40074" spans="35:41" x14ac:dyDescent="0.2">
      <c r="AI40074" s="19"/>
      <c r="AJ40074" s="16"/>
      <c r="AK40074" s="20"/>
      <c r="AL40074" s="24"/>
      <c r="AM40074" s="19"/>
      <c r="AN40074" s="19"/>
      <c r="AO40074" s="17"/>
    </row>
    <row r="40075" spans="35:41" x14ac:dyDescent="0.2">
      <c r="AI40075" s="19"/>
      <c r="AJ40075" s="16"/>
      <c r="AK40075" s="20"/>
      <c r="AL40075" s="24"/>
      <c r="AM40075" s="19"/>
      <c r="AN40075" s="19"/>
      <c r="AO40075" s="17"/>
    </row>
    <row r="40076" spans="35:41" x14ac:dyDescent="0.2">
      <c r="AI40076" s="19"/>
      <c r="AJ40076" s="16"/>
      <c r="AK40076" s="20"/>
      <c r="AL40076" s="24"/>
      <c r="AM40076" s="19"/>
      <c r="AN40076" s="19"/>
      <c r="AO40076" s="17"/>
    </row>
    <row r="40077" spans="35:41" x14ac:dyDescent="0.2">
      <c r="AI40077" s="19"/>
      <c r="AJ40077" s="16"/>
      <c r="AK40077" s="20"/>
      <c r="AL40077" s="24"/>
      <c r="AM40077" s="19"/>
      <c r="AN40077" s="19"/>
      <c r="AO40077" s="17"/>
    </row>
    <row r="40078" spans="35:41" x14ac:dyDescent="0.2">
      <c r="AI40078" s="19"/>
      <c r="AJ40078" s="16"/>
      <c r="AK40078" s="20"/>
      <c r="AL40078" s="24"/>
      <c r="AM40078" s="19"/>
      <c r="AN40078" s="19"/>
      <c r="AO40078" s="17"/>
    </row>
    <row r="40079" spans="35:41" x14ac:dyDescent="0.2">
      <c r="AI40079" s="19"/>
      <c r="AJ40079" s="16"/>
      <c r="AK40079" s="20"/>
      <c r="AL40079" s="24"/>
      <c r="AM40079" s="19"/>
      <c r="AN40079" s="19"/>
      <c r="AO40079" s="17"/>
    </row>
    <row r="40080" spans="35:41" x14ac:dyDescent="0.2">
      <c r="AI40080" s="19"/>
      <c r="AJ40080" s="16"/>
      <c r="AK40080" s="20"/>
      <c r="AL40080" s="24"/>
      <c r="AM40080" s="19"/>
      <c r="AN40080" s="19"/>
      <c r="AO40080" s="17"/>
    </row>
    <row r="40081" spans="35:41" x14ac:dyDescent="0.2">
      <c r="AI40081" s="19"/>
      <c r="AJ40081" s="16"/>
      <c r="AK40081" s="20"/>
      <c r="AL40081" s="24"/>
      <c r="AM40081" s="19"/>
      <c r="AN40081" s="19"/>
      <c r="AO40081" s="17"/>
    </row>
    <row r="40082" spans="35:41" x14ac:dyDescent="0.2">
      <c r="AI40082" s="19"/>
      <c r="AJ40082" s="16"/>
      <c r="AK40082" s="20"/>
      <c r="AL40082" s="24"/>
      <c r="AM40082" s="19"/>
      <c r="AN40082" s="19"/>
      <c r="AO40082" s="17"/>
    </row>
    <row r="40083" spans="35:41" x14ac:dyDescent="0.2">
      <c r="AI40083" s="19"/>
      <c r="AJ40083" s="16"/>
      <c r="AK40083" s="20"/>
      <c r="AL40083" s="24"/>
      <c r="AM40083" s="19"/>
      <c r="AN40083" s="19"/>
      <c r="AO40083" s="17"/>
    </row>
    <row r="40084" spans="35:41" x14ac:dyDescent="0.2">
      <c r="AI40084" s="19"/>
      <c r="AJ40084" s="16"/>
      <c r="AK40084" s="20"/>
      <c r="AL40084" s="24"/>
      <c r="AM40084" s="19"/>
      <c r="AN40084" s="19"/>
      <c r="AO40084" s="17"/>
    </row>
    <row r="40085" spans="35:41" x14ac:dyDescent="0.2">
      <c r="AI40085" s="19"/>
      <c r="AJ40085" s="16"/>
      <c r="AK40085" s="20"/>
      <c r="AL40085" s="24"/>
      <c r="AM40085" s="19"/>
      <c r="AN40085" s="19"/>
      <c r="AO40085" s="17"/>
    </row>
    <row r="40086" spans="35:41" x14ac:dyDescent="0.2">
      <c r="AI40086" s="19"/>
      <c r="AJ40086" s="16"/>
      <c r="AK40086" s="20"/>
      <c r="AL40086" s="24"/>
      <c r="AM40086" s="19"/>
      <c r="AN40086" s="19"/>
      <c r="AO40086" s="17"/>
    </row>
    <row r="40087" spans="35:41" x14ac:dyDescent="0.2">
      <c r="AI40087" s="19"/>
      <c r="AJ40087" s="16"/>
      <c r="AK40087" s="20"/>
      <c r="AL40087" s="24"/>
      <c r="AM40087" s="19"/>
      <c r="AN40087" s="19"/>
      <c r="AO40087" s="17"/>
    </row>
    <row r="40088" spans="35:41" x14ac:dyDescent="0.2">
      <c r="AI40088" s="19"/>
      <c r="AJ40088" s="16"/>
      <c r="AK40088" s="20"/>
      <c r="AL40088" s="24"/>
      <c r="AM40088" s="19"/>
      <c r="AN40088" s="19"/>
      <c r="AO40088" s="17"/>
    </row>
    <row r="40089" spans="35:41" x14ac:dyDescent="0.2">
      <c r="AI40089" s="19"/>
      <c r="AJ40089" s="16"/>
      <c r="AK40089" s="20"/>
      <c r="AL40089" s="24"/>
      <c r="AM40089" s="19"/>
      <c r="AN40089" s="19"/>
      <c r="AO40089" s="17"/>
    </row>
    <row r="40090" spans="35:41" x14ac:dyDescent="0.2">
      <c r="AI40090" s="19"/>
      <c r="AJ40090" s="16"/>
      <c r="AK40090" s="20"/>
      <c r="AL40090" s="24"/>
      <c r="AM40090" s="19"/>
      <c r="AN40090" s="19"/>
      <c r="AO40090" s="17"/>
    </row>
    <row r="40091" spans="35:41" x14ac:dyDescent="0.2">
      <c r="AI40091" s="19"/>
      <c r="AJ40091" s="16"/>
      <c r="AK40091" s="20"/>
      <c r="AL40091" s="24"/>
      <c r="AM40091" s="19"/>
      <c r="AN40091" s="19"/>
      <c r="AO40091" s="17"/>
    </row>
    <row r="40092" spans="35:41" x14ac:dyDescent="0.2">
      <c r="AI40092" s="19"/>
      <c r="AJ40092" s="16"/>
      <c r="AK40092" s="20"/>
      <c r="AL40092" s="24"/>
      <c r="AM40092" s="19"/>
      <c r="AN40092" s="19"/>
      <c r="AO40092" s="17"/>
    </row>
    <row r="40093" spans="35:41" x14ac:dyDescent="0.2">
      <c r="AI40093" s="19"/>
      <c r="AJ40093" s="16"/>
      <c r="AK40093" s="20"/>
      <c r="AL40093" s="24"/>
      <c r="AM40093" s="19"/>
      <c r="AN40093" s="19"/>
      <c r="AO40093" s="17"/>
    </row>
    <row r="40094" spans="35:41" x14ac:dyDescent="0.2">
      <c r="AI40094" s="19"/>
      <c r="AJ40094" s="16"/>
      <c r="AK40094" s="20"/>
      <c r="AL40094" s="24"/>
      <c r="AM40094" s="19"/>
      <c r="AN40094" s="19"/>
      <c r="AO40094" s="17"/>
    </row>
    <row r="40095" spans="35:41" x14ac:dyDescent="0.2">
      <c r="AI40095" s="19"/>
      <c r="AJ40095" s="16"/>
      <c r="AK40095" s="20"/>
      <c r="AL40095" s="24"/>
      <c r="AM40095" s="19"/>
      <c r="AN40095" s="19"/>
      <c r="AO40095" s="17"/>
    </row>
    <row r="40096" spans="35:41" x14ac:dyDescent="0.2">
      <c r="AI40096" s="19"/>
      <c r="AJ40096" s="16"/>
      <c r="AK40096" s="20"/>
      <c r="AL40096" s="24"/>
      <c r="AM40096" s="19"/>
      <c r="AN40096" s="19"/>
      <c r="AO40096" s="17"/>
    </row>
    <row r="40097" spans="35:41" x14ac:dyDescent="0.2">
      <c r="AI40097" s="19"/>
      <c r="AJ40097" s="16"/>
      <c r="AK40097" s="20"/>
      <c r="AL40097" s="24"/>
      <c r="AM40097" s="19"/>
      <c r="AN40097" s="19"/>
      <c r="AO40097" s="17"/>
    </row>
    <row r="40098" spans="35:41" x14ac:dyDescent="0.2">
      <c r="AI40098" s="19"/>
      <c r="AJ40098" s="16"/>
      <c r="AK40098" s="20"/>
      <c r="AL40098" s="24"/>
      <c r="AM40098" s="19"/>
      <c r="AN40098" s="19"/>
      <c r="AO40098" s="17"/>
    </row>
    <row r="40099" spans="35:41" x14ac:dyDescent="0.2">
      <c r="AI40099" s="19"/>
      <c r="AJ40099" s="16"/>
      <c r="AK40099" s="20"/>
      <c r="AL40099" s="24"/>
      <c r="AM40099" s="19"/>
      <c r="AN40099" s="19"/>
      <c r="AO40099" s="17"/>
    </row>
    <row r="40100" spans="35:41" x14ac:dyDescent="0.2">
      <c r="AI40100" s="19"/>
      <c r="AJ40100" s="16"/>
      <c r="AK40100" s="20"/>
      <c r="AL40100" s="24"/>
      <c r="AM40100" s="19"/>
      <c r="AN40100" s="19"/>
      <c r="AO40100" s="17"/>
    </row>
    <row r="40101" spans="35:41" x14ac:dyDescent="0.2">
      <c r="AI40101" s="19"/>
      <c r="AJ40101" s="16"/>
      <c r="AK40101" s="20"/>
      <c r="AL40101" s="24"/>
      <c r="AM40101" s="19"/>
      <c r="AN40101" s="19"/>
      <c r="AO40101" s="17"/>
    </row>
    <row r="40102" spans="35:41" x14ac:dyDescent="0.2">
      <c r="AI40102" s="19"/>
      <c r="AJ40102" s="16"/>
      <c r="AK40102" s="20"/>
      <c r="AL40102" s="24"/>
      <c r="AM40102" s="19"/>
      <c r="AN40102" s="19"/>
      <c r="AO40102" s="17"/>
    </row>
    <row r="40103" spans="35:41" x14ac:dyDescent="0.2">
      <c r="AI40103" s="19"/>
      <c r="AJ40103" s="16"/>
      <c r="AK40103" s="20"/>
      <c r="AL40103" s="24"/>
      <c r="AM40103" s="19"/>
      <c r="AN40103" s="19"/>
      <c r="AO40103" s="17"/>
    </row>
    <row r="40104" spans="35:41" x14ac:dyDescent="0.2">
      <c r="AI40104" s="19"/>
      <c r="AJ40104" s="16"/>
      <c r="AK40104" s="20"/>
      <c r="AL40104" s="24"/>
      <c r="AM40104" s="19"/>
      <c r="AN40104" s="19"/>
      <c r="AO40104" s="17"/>
    </row>
    <row r="40105" spans="35:41" x14ac:dyDescent="0.2">
      <c r="AI40105" s="19"/>
      <c r="AJ40105" s="16"/>
      <c r="AK40105" s="20"/>
      <c r="AL40105" s="24"/>
      <c r="AM40105" s="19"/>
      <c r="AN40105" s="19"/>
      <c r="AO40105" s="17"/>
    </row>
    <row r="40106" spans="35:41" x14ac:dyDescent="0.2">
      <c r="AI40106" s="19"/>
      <c r="AJ40106" s="16"/>
      <c r="AK40106" s="20"/>
      <c r="AL40106" s="24"/>
      <c r="AM40106" s="19"/>
      <c r="AN40106" s="19"/>
      <c r="AO40106" s="17"/>
    </row>
    <row r="40107" spans="35:41" x14ac:dyDescent="0.2">
      <c r="AI40107" s="19"/>
      <c r="AJ40107" s="16"/>
      <c r="AK40107" s="20"/>
      <c r="AL40107" s="24"/>
      <c r="AM40107" s="19"/>
      <c r="AN40107" s="19"/>
      <c r="AO40107" s="17"/>
    </row>
    <row r="40108" spans="35:41" x14ac:dyDescent="0.2">
      <c r="AI40108" s="19"/>
      <c r="AJ40108" s="16"/>
      <c r="AK40108" s="20"/>
      <c r="AL40108" s="24"/>
      <c r="AM40108" s="19"/>
      <c r="AN40108" s="19"/>
      <c r="AO40108" s="17"/>
    </row>
    <row r="40109" spans="35:41" x14ac:dyDescent="0.2">
      <c r="AI40109" s="19"/>
      <c r="AJ40109" s="16"/>
      <c r="AK40109" s="20"/>
      <c r="AL40109" s="24"/>
      <c r="AM40109" s="19"/>
      <c r="AN40109" s="19"/>
      <c r="AO40109" s="17"/>
    </row>
    <row r="40110" spans="35:41" x14ac:dyDescent="0.2">
      <c r="AI40110" s="19"/>
      <c r="AJ40110" s="16"/>
      <c r="AK40110" s="20"/>
      <c r="AL40110" s="24"/>
      <c r="AM40110" s="19"/>
      <c r="AN40110" s="19"/>
      <c r="AO40110" s="17"/>
    </row>
    <row r="40111" spans="35:41" x14ac:dyDescent="0.2">
      <c r="AI40111" s="19"/>
      <c r="AJ40111" s="16"/>
      <c r="AK40111" s="20"/>
      <c r="AL40111" s="24"/>
      <c r="AM40111" s="19"/>
      <c r="AN40111" s="19"/>
      <c r="AO40111" s="17"/>
    </row>
    <row r="40112" spans="35:41" x14ac:dyDescent="0.2">
      <c r="AI40112" s="19"/>
      <c r="AJ40112" s="16"/>
      <c r="AK40112" s="20"/>
      <c r="AL40112" s="24"/>
      <c r="AM40112" s="19"/>
      <c r="AN40112" s="19"/>
      <c r="AO40112" s="17"/>
    </row>
    <row r="40113" spans="35:41" x14ac:dyDescent="0.2">
      <c r="AI40113" s="19"/>
      <c r="AJ40113" s="16"/>
      <c r="AK40113" s="20"/>
      <c r="AL40113" s="24"/>
      <c r="AM40113" s="19"/>
      <c r="AN40113" s="19"/>
      <c r="AO40113" s="17"/>
    </row>
    <row r="40114" spans="35:41" x14ac:dyDescent="0.2">
      <c r="AI40114" s="19"/>
      <c r="AJ40114" s="16"/>
      <c r="AK40114" s="20"/>
      <c r="AL40114" s="24"/>
      <c r="AM40114" s="19"/>
      <c r="AN40114" s="19"/>
      <c r="AO40114" s="17"/>
    </row>
    <row r="40115" spans="35:41" x14ac:dyDescent="0.2">
      <c r="AI40115" s="19"/>
      <c r="AJ40115" s="16"/>
      <c r="AK40115" s="20"/>
      <c r="AL40115" s="24"/>
      <c r="AM40115" s="19"/>
      <c r="AN40115" s="19"/>
      <c r="AO40115" s="17"/>
    </row>
    <row r="40116" spans="35:41" x14ac:dyDescent="0.2">
      <c r="AI40116" s="19"/>
      <c r="AJ40116" s="16"/>
      <c r="AK40116" s="20"/>
      <c r="AL40116" s="24"/>
      <c r="AM40116" s="19"/>
      <c r="AN40116" s="19"/>
      <c r="AO40116" s="17"/>
    </row>
    <row r="40117" spans="35:41" x14ac:dyDescent="0.2">
      <c r="AI40117" s="19"/>
      <c r="AJ40117" s="16"/>
      <c r="AK40117" s="20"/>
      <c r="AL40117" s="24"/>
      <c r="AM40117" s="19"/>
      <c r="AN40117" s="19"/>
      <c r="AO40117" s="17"/>
    </row>
    <row r="40118" spans="35:41" x14ac:dyDescent="0.2">
      <c r="AI40118" s="19"/>
      <c r="AJ40118" s="16"/>
      <c r="AK40118" s="20"/>
      <c r="AL40118" s="24"/>
      <c r="AM40118" s="19"/>
      <c r="AN40118" s="19"/>
      <c r="AO40118" s="17"/>
    </row>
    <row r="40119" spans="35:41" x14ac:dyDescent="0.2">
      <c r="AI40119" s="19"/>
      <c r="AJ40119" s="16"/>
      <c r="AK40119" s="20"/>
      <c r="AL40119" s="24"/>
      <c r="AM40119" s="19"/>
      <c r="AN40119" s="19"/>
      <c r="AO40119" s="17"/>
    </row>
    <row r="40120" spans="35:41" x14ac:dyDescent="0.2">
      <c r="AI40120" s="19"/>
      <c r="AJ40120" s="16"/>
      <c r="AK40120" s="20"/>
      <c r="AL40120" s="24"/>
      <c r="AM40120" s="19"/>
      <c r="AN40120" s="19"/>
      <c r="AO40120" s="17"/>
    </row>
    <row r="40121" spans="35:41" x14ac:dyDescent="0.2">
      <c r="AI40121" s="19"/>
      <c r="AJ40121" s="16"/>
      <c r="AK40121" s="20"/>
      <c r="AL40121" s="24"/>
      <c r="AM40121" s="19"/>
      <c r="AN40121" s="19"/>
      <c r="AO40121" s="17"/>
    </row>
    <row r="40122" spans="35:41" x14ac:dyDescent="0.2">
      <c r="AI40122" s="19"/>
      <c r="AJ40122" s="16"/>
      <c r="AK40122" s="20"/>
      <c r="AL40122" s="24"/>
      <c r="AM40122" s="19"/>
      <c r="AN40122" s="19"/>
      <c r="AO40122" s="17"/>
    </row>
    <row r="40123" spans="35:41" x14ac:dyDescent="0.2">
      <c r="AI40123" s="19"/>
      <c r="AJ40123" s="16"/>
      <c r="AK40123" s="20"/>
      <c r="AL40123" s="24"/>
      <c r="AM40123" s="19"/>
      <c r="AN40123" s="19"/>
      <c r="AO40123" s="17"/>
    </row>
    <row r="40124" spans="35:41" x14ac:dyDescent="0.2">
      <c r="AI40124" s="19"/>
      <c r="AJ40124" s="16"/>
      <c r="AK40124" s="20"/>
      <c r="AL40124" s="24"/>
      <c r="AM40124" s="19"/>
      <c r="AN40124" s="19"/>
      <c r="AO40124" s="17"/>
    </row>
    <row r="40125" spans="35:41" x14ac:dyDescent="0.2">
      <c r="AI40125" s="19"/>
      <c r="AJ40125" s="16"/>
      <c r="AK40125" s="20"/>
      <c r="AL40125" s="24"/>
      <c r="AM40125" s="19"/>
      <c r="AN40125" s="19"/>
      <c r="AO40125" s="17"/>
    </row>
    <row r="40126" spans="35:41" x14ac:dyDescent="0.2">
      <c r="AI40126" s="19"/>
      <c r="AJ40126" s="16"/>
      <c r="AK40126" s="20"/>
      <c r="AL40126" s="24"/>
      <c r="AM40126" s="19"/>
      <c r="AN40126" s="19"/>
      <c r="AO40126" s="17"/>
    </row>
    <row r="40127" spans="35:41" x14ac:dyDescent="0.2">
      <c r="AI40127" s="19"/>
      <c r="AJ40127" s="16"/>
      <c r="AK40127" s="20"/>
      <c r="AL40127" s="24"/>
      <c r="AM40127" s="19"/>
      <c r="AN40127" s="19"/>
      <c r="AO40127" s="17"/>
    </row>
    <row r="40128" spans="35:41" x14ac:dyDescent="0.2">
      <c r="AI40128" s="19"/>
      <c r="AJ40128" s="16"/>
      <c r="AK40128" s="20"/>
      <c r="AL40128" s="24"/>
      <c r="AM40128" s="19"/>
      <c r="AN40128" s="19"/>
      <c r="AO40128" s="17"/>
    </row>
    <row r="40129" spans="35:41" x14ac:dyDescent="0.2">
      <c r="AI40129" s="19"/>
      <c r="AJ40129" s="16"/>
      <c r="AK40129" s="20"/>
      <c r="AL40129" s="24"/>
      <c r="AM40129" s="19"/>
      <c r="AN40129" s="19"/>
      <c r="AO40129" s="17"/>
    </row>
    <row r="40130" spans="35:41" x14ac:dyDescent="0.2">
      <c r="AI40130" s="19"/>
      <c r="AJ40130" s="16"/>
      <c r="AK40130" s="20"/>
      <c r="AL40130" s="24"/>
      <c r="AM40130" s="19"/>
      <c r="AN40130" s="19"/>
      <c r="AO40130" s="17"/>
    </row>
    <row r="40131" spans="35:41" x14ac:dyDescent="0.2">
      <c r="AI40131" s="19"/>
      <c r="AJ40131" s="16"/>
      <c r="AK40131" s="20"/>
      <c r="AL40131" s="24"/>
      <c r="AM40131" s="19"/>
      <c r="AN40131" s="19"/>
      <c r="AO40131" s="17"/>
    </row>
    <row r="40132" spans="35:41" x14ac:dyDescent="0.2">
      <c r="AI40132" s="19"/>
      <c r="AJ40132" s="16"/>
      <c r="AK40132" s="20"/>
      <c r="AL40132" s="24"/>
      <c r="AM40132" s="19"/>
      <c r="AN40132" s="19"/>
      <c r="AO40132" s="17"/>
    </row>
    <row r="40133" spans="35:41" x14ac:dyDescent="0.2">
      <c r="AI40133" s="19"/>
      <c r="AJ40133" s="16"/>
      <c r="AK40133" s="20"/>
      <c r="AL40133" s="24"/>
      <c r="AM40133" s="19"/>
      <c r="AN40133" s="19"/>
      <c r="AO40133" s="17"/>
    </row>
    <row r="40134" spans="35:41" x14ac:dyDescent="0.2">
      <c r="AI40134" s="19"/>
      <c r="AJ40134" s="16"/>
      <c r="AK40134" s="20"/>
      <c r="AL40134" s="24"/>
      <c r="AM40134" s="19"/>
      <c r="AN40134" s="19"/>
      <c r="AO40134" s="17"/>
    </row>
    <row r="40135" spans="35:41" x14ac:dyDescent="0.2">
      <c r="AI40135" s="19"/>
      <c r="AJ40135" s="16"/>
      <c r="AK40135" s="20"/>
      <c r="AL40135" s="24"/>
      <c r="AM40135" s="19"/>
      <c r="AN40135" s="19"/>
      <c r="AO40135" s="17"/>
    </row>
    <row r="40136" spans="35:41" x14ac:dyDescent="0.2">
      <c r="AI40136" s="19"/>
      <c r="AJ40136" s="16"/>
      <c r="AK40136" s="20"/>
      <c r="AL40136" s="24"/>
      <c r="AM40136" s="19"/>
      <c r="AN40136" s="19"/>
      <c r="AO40136" s="17"/>
    </row>
    <row r="40137" spans="35:41" x14ac:dyDescent="0.2">
      <c r="AI40137" s="19"/>
      <c r="AJ40137" s="16"/>
      <c r="AK40137" s="20"/>
      <c r="AL40137" s="24"/>
      <c r="AM40137" s="19"/>
      <c r="AN40137" s="19"/>
      <c r="AO40137" s="17"/>
    </row>
    <row r="40138" spans="35:41" x14ac:dyDescent="0.2">
      <c r="AI40138" s="19"/>
      <c r="AJ40138" s="16"/>
      <c r="AK40138" s="20"/>
      <c r="AL40138" s="24"/>
      <c r="AM40138" s="19"/>
      <c r="AN40138" s="19"/>
      <c r="AO40138" s="17"/>
    </row>
    <row r="40139" spans="35:41" x14ac:dyDescent="0.2">
      <c r="AI40139" s="19"/>
      <c r="AJ40139" s="16"/>
      <c r="AK40139" s="20"/>
      <c r="AL40139" s="24"/>
      <c r="AM40139" s="19"/>
      <c r="AN40139" s="19"/>
      <c r="AO40139" s="17"/>
    </row>
    <row r="40140" spans="35:41" x14ac:dyDescent="0.2">
      <c r="AI40140" s="19"/>
      <c r="AJ40140" s="16"/>
      <c r="AK40140" s="20"/>
      <c r="AL40140" s="24"/>
      <c r="AM40140" s="19"/>
      <c r="AN40140" s="19"/>
      <c r="AO40140" s="17"/>
    </row>
    <row r="40141" spans="35:41" x14ac:dyDescent="0.2">
      <c r="AI40141" s="19"/>
      <c r="AJ40141" s="16"/>
      <c r="AK40141" s="20"/>
      <c r="AL40141" s="24"/>
      <c r="AM40141" s="19"/>
      <c r="AN40141" s="19"/>
      <c r="AO40141" s="17"/>
    </row>
    <row r="40142" spans="35:41" x14ac:dyDescent="0.2">
      <c r="AI40142" s="19"/>
      <c r="AJ40142" s="16"/>
      <c r="AK40142" s="20"/>
      <c r="AL40142" s="24"/>
      <c r="AM40142" s="19"/>
      <c r="AN40142" s="19"/>
      <c r="AO40142" s="17"/>
    </row>
    <row r="40143" spans="35:41" x14ac:dyDescent="0.2">
      <c r="AI40143" s="19"/>
      <c r="AJ40143" s="16"/>
      <c r="AK40143" s="20"/>
      <c r="AL40143" s="24"/>
      <c r="AM40143" s="19"/>
      <c r="AN40143" s="19"/>
      <c r="AO40143" s="17"/>
    </row>
    <row r="40144" spans="35:41" x14ac:dyDescent="0.2">
      <c r="AI40144" s="19"/>
      <c r="AJ40144" s="16"/>
      <c r="AK40144" s="20"/>
      <c r="AL40144" s="24"/>
      <c r="AM40144" s="19"/>
      <c r="AN40144" s="19"/>
      <c r="AO40144" s="17"/>
    </row>
    <row r="40145" spans="35:41" x14ac:dyDescent="0.2">
      <c r="AI40145" s="19"/>
      <c r="AJ40145" s="16"/>
      <c r="AK40145" s="20"/>
      <c r="AL40145" s="24"/>
      <c r="AM40145" s="19"/>
      <c r="AN40145" s="19"/>
      <c r="AO40145" s="17"/>
    </row>
    <row r="40146" spans="35:41" x14ac:dyDescent="0.2">
      <c r="AI40146" s="19"/>
      <c r="AJ40146" s="16"/>
      <c r="AK40146" s="20"/>
      <c r="AL40146" s="24"/>
      <c r="AM40146" s="19"/>
      <c r="AN40146" s="19"/>
      <c r="AO40146" s="17"/>
    </row>
    <row r="40147" spans="35:41" x14ac:dyDescent="0.2">
      <c r="AI40147" s="19"/>
      <c r="AJ40147" s="16"/>
      <c r="AK40147" s="20"/>
      <c r="AL40147" s="24"/>
      <c r="AM40147" s="19"/>
      <c r="AN40147" s="19"/>
      <c r="AO40147" s="17"/>
    </row>
    <row r="40148" spans="35:41" x14ac:dyDescent="0.2">
      <c r="AI40148" s="19"/>
      <c r="AJ40148" s="16"/>
      <c r="AK40148" s="20"/>
      <c r="AL40148" s="24"/>
      <c r="AM40148" s="19"/>
      <c r="AN40148" s="19"/>
      <c r="AO40148" s="17"/>
    </row>
    <row r="40149" spans="35:41" x14ac:dyDescent="0.2">
      <c r="AI40149" s="19"/>
      <c r="AJ40149" s="16"/>
      <c r="AK40149" s="20"/>
      <c r="AL40149" s="24"/>
      <c r="AM40149" s="19"/>
      <c r="AN40149" s="19"/>
      <c r="AO40149" s="17"/>
    </row>
    <row r="40150" spans="35:41" x14ac:dyDescent="0.2">
      <c r="AI40150" s="19"/>
      <c r="AJ40150" s="16"/>
      <c r="AK40150" s="20"/>
      <c r="AL40150" s="24"/>
      <c r="AM40150" s="19"/>
      <c r="AN40150" s="19"/>
      <c r="AO40150" s="17"/>
    </row>
    <row r="40151" spans="35:41" x14ac:dyDescent="0.2">
      <c r="AI40151" s="19"/>
      <c r="AJ40151" s="16"/>
      <c r="AK40151" s="20"/>
      <c r="AL40151" s="24"/>
      <c r="AM40151" s="19"/>
      <c r="AN40151" s="19"/>
      <c r="AO40151" s="17"/>
    </row>
    <row r="40152" spans="35:41" x14ac:dyDescent="0.2">
      <c r="AI40152" s="19"/>
      <c r="AJ40152" s="16"/>
      <c r="AK40152" s="20"/>
      <c r="AL40152" s="24"/>
      <c r="AM40152" s="19"/>
      <c r="AN40152" s="19"/>
      <c r="AO40152" s="17"/>
    </row>
    <row r="40153" spans="35:41" x14ac:dyDescent="0.2">
      <c r="AI40153" s="19"/>
      <c r="AJ40153" s="16"/>
      <c r="AK40153" s="20"/>
      <c r="AL40153" s="24"/>
      <c r="AM40153" s="19"/>
      <c r="AN40153" s="19"/>
      <c r="AO40153" s="17"/>
    </row>
    <row r="40154" spans="35:41" x14ac:dyDescent="0.2">
      <c r="AI40154" s="19"/>
      <c r="AJ40154" s="16"/>
      <c r="AK40154" s="20"/>
      <c r="AL40154" s="24"/>
      <c r="AM40154" s="19"/>
      <c r="AN40154" s="19"/>
      <c r="AO40154" s="17"/>
    </row>
    <row r="40155" spans="35:41" x14ac:dyDescent="0.2">
      <c r="AI40155" s="19"/>
      <c r="AJ40155" s="16"/>
      <c r="AK40155" s="20"/>
      <c r="AL40155" s="24"/>
      <c r="AM40155" s="19"/>
      <c r="AN40155" s="19"/>
      <c r="AO40155" s="17"/>
    </row>
    <row r="40156" spans="35:41" x14ac:dyDescent="0.2">
      <c r="AI40156" s="19"/>
      <c r="AJ40156" s="16"/>
      <c r="AK40156" s="20"/>
      <c r="AL40156" s="24"/>
      <c r="AM40156" s="19"/>
      <c r="AN40156" s="19"/>
      <c r="AO40156" s="17"/>
    </row>
    <row r="40157" spans="35:41" x14ac:dyDescent="0.2">
      <c r="AI40157" s="19"/>
      <c r="AJ40157" s="16"/>
      <c r="AK40157" s="20"/>
      <c r="AL40157" s="24"/>
      <c r="AM40157" s="19"/>
      <c r="AN40157" s="19"/>
      <c r="AO40157" s="17"/>
    </row>
    <row r="40158" spans="35:41" x14ac:dyDescent="0.2">
      <c r="AI40158" s="19"/>
      <c r="AJ40158" s="16"/>
      <c r="AK40158" s="20"/>
      <c r="AL40158" s="24"/>
      <c r="AM40158" s="19"/>
      <c r="AN40158" s="19"/>
      <c r="AO40158" s="17"/>
    </row>
    <row r="40159" spans="35:41" x14ac:dyDescent="0.2">
      <c r="AI40159" s="19"/>
      <c r="AJ40159" s="16"/>
      <c r="AK40159" s="20"/>
      <c r="AL40159" s="24"/>
      <c r="AM40159" s="19"/>
      <c r="AN40159" s="19"/>
      <c r="AO40159" s="17"/>
    </row>
    <row r="40160" spans="35:41" x14ac:dyDescent="0.2">
      <c r="AI40160" s="19"/>
      <c r="AJ40160" s="16"/>
      <c r="AK40160" s="20"/>
      <c r="AL40160" s="24"/>
      <c r="AM40160" s="19"/>
      <c r="AN40160" s="19"/>
      <c r="AO40160" s="17"/>
    </row>
    <row r="40161" spans="35:41" x14ac:dyDescent="0.2">
      <c r="AI40161" s="19"/>
      <c r="AJ40161" s="16"/>
      <c r="AK40161" s="20"/>
      <c r="AL40161" s="24"/>
      <c r="AM40161" s="19"/>
      <c r="AN40161" s="19"/>
      <c r="AO40161" s="17"/>
    </row>
    <row r="40162" spans="35:41" x14ac:dyDescent="0.2">
      <c r="AI40162" s="19"/>
      <c r="AJ40162" s="16"/>
      <c r="AK40162" s="20"/>
      <c r="AL40162" s="24"/>
      <c r="AM40162" s="19"/>
      <c r="AN40162" s="19"/>
      <c r="AO40162" s="17"/>
    </row>
    <row r="40163" spans="35:41" x14ac:dyDescent="0.2">
      <c r="AI40163" s="19"/>
      <c r="AJ40163" s="16"/>
      <c r="AK40163" s="20"/>
      <c r="AL40163" s="24"/>
      <c r="AM40163" s="19"/>
      <c r="AN40163" s="19"/>
      <c r="AO40163" s="17"/>
    </row>
    <row r="40164" spans="35:41" x14ac:dyDescent="0.2">
      <c r="AI40164" s="19"/>
      <c r="AJ40164" s="16"/>
      <c r="AK40164" s="20"/>
      <c r="AL40164" s="24"/>
      <c r="AM40164" s="19"/>
      <c r="AN40164" s="19"/>
      <c r="AO40164" s="17"/>
    </row>
    <row r="40165" spans="35:41" x14ac:dyDescent="0.2">
      <c r="AI40165" s="19"/>
      <c r="AJ40165" s="16"/>
      <c r="AK40165" s="20"/>
      <c r="AL40165" s="24"/>
      <c r="AM40165" s="19"/>
      <c r="AN40165" s="19"/>
      <c r="AO40165" s="17"/>
    </row>
    <row r="40166" spans="35:41" x14ac:dyDescent="0.2">
      <c r="AI40166" s="19"/>
      <c r="AJ40166" s="16"/>
      <c r="AK40166" s="20"/>
      <c r="AL40166" s="24"/>
      <c r="AM40166" s="19"/>
      <c r="AN40166" s="19"/>
      <c r="AO40166" s="17"/>
    </row>
    <row r="40167" spans="35:41" x14ac:dyDescent="0.2">
      <c r="AI40167" s="19"/>
      <c r="AJ40167" s="16"/>
      <c r="AK40167" s="20"/>
      <c r="AL40167" s="24"/>
      <c r="AM40167" s="19"/>
      <c r="AN40167" s="19"/>
      <c r="AO40167" s="17"/>
    </row>
    <row r="40168" spans="35:41" x14ac:dyDescent="0.2">
      <c r="AI40168" s="19"/>
      <c r="AJ40168" s="16"/>
      <c r="AK40168" s="20"/>
      <c r="AL40168" s="24"/>
      <c r="AM40168" s="19"/>
      <c r="AN40168" s="19"/>
      <c r="AO40168" s="17"/>
    </row>
    <row r="40169" spans="35:41" x14ac:dyDescent="0.2">
      <c r="AI40169" s="19"/>
      <c r="AJ40169" s="16"/>
      <c r="AK40169" s="20"/>
      <c r="AL40169" s="24"/>
      <c r="AM40169" s="19"/>
      <c r="AN40169" s="19"/>
      <c r="AO40169" s="17"/>
    </row>
    <row r="40170" spans="35:41" x14ac:dyDescent="0.2">
      <c r="AI40170" s="19"/>
      <c r="AJ40170" s="16"/>
      <c r="AK40170" s="20"/>
      <c r="AL40170" s="24"/>
      <c r="AM40170" s="19"/>
      <c r="AN40170" s="19"/>
      <c r="AO40170" s="17"/>
    </row>
    <row r="40171" spans="35:41" x14ac:dyDescent="0.2">
      <c r="AI40171" s="19"/>
      <c r="AJ40171" s="16"/>
      <c r="AK40171" s="20"/>
      <c r="AL40171" s="24"/>
      <c r="AM40171" s="19"/>
      <c r="AN40171" s="19"/>
      <c r="AO40171" s="17"/>
    </row>
    <row r="40172" spans="35:41" x14ac:dyDescent="0.2">
      <c r="AI40172" s="19"/>
      <c r="AJ40172" s="16"/>
      <c r="AK40172" s="20"/>
      <c r="AL40172" s="24"/>
      <c r="AM40172" s="19"/>
      <c r="AN40172" s="19"/>
      <c r="AO40172" s="17"/>
    </row>
    <row r="40173" spans="35:41" x14ac:dyDescent="0.2">
      <c r="AI40173" s="19"/>
      <c r="AJ40173" s="16"/>
      <c r="AK40173" s="20"/>
      <c r="AL40173" s="24"/>
      <c r="AM40173" s="19"/>
      <c r="AN40173" s="19"/>
      <c r="AO40173" s="17"/>
    </row>
    <row r="40174" spans="35:41" x14ac:dyDescent="0.2">
      <c r="AI40174" s="19"/>
      <c r="AJ40174" s="16"/>
      <c r="AK40174" s="20"/>
      <c r="AL40174" s="24"/>
      <c r="AM40174" s="19"/>
      <c r="AN40174" s="19"/>
      <c r="AO40174" s="17"/>
    </row>
    <row r="40175" spans="35:41" x14ac:dyDescent="0.2">
      <c r="AI40175" s="19"/>
      <c r="AJ40175" s="16"/>
      <c r="AK40175" s="20"/>
      <c r="AL40175" s="24"/>
      <c r="AM40175" s="19"/>
      <c r="AN40175" s="19"/>
      <c r="AO40175" s="17"/>
    </row>
    <row r="40176" spans="35:41" x14ac:dyDescent="0.2">
      <c r="AI40176" s="19"/>
      <c r="AJ40176" s="16"/>
      <c r="AK40176" s="20"/>
      <c r="AL40176" s="24"/>
      <c r="AM40176" s="19"/>
      <c r="AN40176" s="19"/>
      <c r="AO40176" s="17"/>
    </row>
    <row r="40177" spans="35:41" x14ac:dyDescent="0.2">
      <c r="AI40177" s="19"/>
      <c r="AJ40177" s="16"/>
      <c r="AK40177" s="20"/>
      <c r="AL40177" s="24"/>
      <c r="AM40177" s="19"/>
      <c r="AN40177" s="19"/>
      <c r="AO40177" s="17"/>
    </row>
    <row r="40178" spans="35:41" x14ac:dyDescent="0.2">
      <c r="AI40178" s="19"/>
      <c r="AJ40178" s="16"/>
      <c r="AK40178" s="20"/>
      <c r="AL40178" s="24"/>
      <c r="AM40178" s="19"/>
      <c r="AN40178" s="19"/>
      <c r="AO40178" s="17"/>
    </row>
    <row r="40179" spans="35:41" x14ac:dyDescent="0.2">
      <c r="AI40179" s="19"/>
      <c r="AJ40179" s="16"/>
      <c r="AK40179" s="20"/>
      <c r="AL40179" s="24"/>
      <c r="AM40179" s="19"/>
      <c r="AN40179" s="19"/>
      <c r="AO40179" s="17"/>
    </row>
    <row r="40180" spans="35:41" x14ac:dyDescent="0.2">
      <c r="AI40180" s="19"/>
      <c r="AJ40180" s="16"/>
      <c r="AK40180" s="20"/>
      <c r="AL40180" s="24"/>
      <c r="AM40180" s="19"/>
      <c r="AN40180" s="19"/>
      <c r="AO40180" s="17"/>
    </row>
    <row r="40181" spans="35:41" x14ac:dyDescent="0.2">
      <c r="AI40181" s="19"/>
      <c r="AJ40181" s="16"/>
      <c r="AK40181" s="20"/>
      <c r="AL40181" s="24"/>
      <c r="AM40181" s="19"/>
      <c r="AN40181" s="19"/>
      <c r="AO40181" s="17"/>
    </row>
    <row r="40182" spans="35:41" x14ac:dyDescent="0.2">
      <c r="AI40182" s="19"/>
      <c r="AJ40182" s="16"/>
      <c r="AK40182" s="20"/>
      <c r="AL40182" s="24"/>
      <c r="AM40182" s="19"/>
      <c r="AN40182" s="19"/>
      <c r="AO40182" s="17"/>
    </row>
    <row r="40183" spans="35:41" x14ac:dyDescent="0.2">
      <c r="AI40183" s="19"/>
      <c r="AJ40183" s="16"/>
      <c r="AK40183" s="20"/>
      <c r="AL40183" s="24"/>
      <c r="AM40183" s="19"/>
      <c r="AN40183" s="19"/>
      <c r="AO40183" s="17"/>
    </row>
    <row r="40184" spans="35:41" x14ac:dyDescent="0.2">
      <c r="AI40184" s="19"/>
      <c r="AJ40184" s="16"/>
      <c r="AK40184" s="20"/>
      <c r="AL40184" s="24"/>
      <c r="AM40184" s="19"/>
      <c r="AN40184" s="19"/>
      <c r="AO40184" s="17"/>
    </row>
    <row r="40185" spans="35:41" x14ac:dyDescent="0.2">
      <c r="AI40185" s="19"/>
      <c r="AJ40185" s="16"/>
      <c r="AK40185" s="20"/>
      <c r="AL40185" s="24"/>
      <c r="AM40185" s="19"/>
      <c r="AN40185" s="19"/>
      <c r="AO40185" s="17"/>
    </row>
    <row r="40186" spans="35:41" x14ac:dyDescent="0.2">
      <c r="AI40186" s="19"/>
      <c r="AJ40186" s="16"/>
      <c r="AK40186" s="20"/>
      <c r="AL40186" s="24"/>
      <c r="AM40186" s="19"/>
      <c r="AN40186" s="19"/>
      <c r="AO40186" s="17"/>
    </row>
    <row r="40187" spans="35:41" x14ac:dyDescent="0.2">
      <c r="AI40187" s="19"/>
      <c r="AJ40187" s="16"/>
      <c r="AK40187" s="20"/>
      <c r="AL40187" s="24"/>
      <c r="AM40187" s="19"/>
      <c r="AN40187" s="19"/>
      <c r="AO40187" s="17"/>
    </row>
    <row r="40188" spans="35:41" x14ac:dyDescent="0.2">
      <c r="AI40188" s="19"/>
      <c r="AJ40188" s="16"/>
      <c r="AK40188" s="20"/>
      <c r="AL40188" s="24"/>
      <c r="AM40188" s="19"/>
      <c r="AN40188" s="19"/>
      <c r="AO40188" s="17"/>
    </row>
    <row r="40189" spans="35:41" x14ac:dyDescent="0.2">
      <c r="AI40189" s="19"/>
      <c r="AJ40189" s="16"/>
      <c r="AK40189" s="20"/>
      <c r="AL40189" s="24"/>
      <c r="AM40189" s="19"/>
      <c r="AN40189" s="19"/>
      <c r="AO40189" s="17"/>
    </row>
    <row r="40190" spans="35:41" x14ac:dyDescent="0.2">
      <c r="AI40190" s="19"/>
      <c r="AJ40190" s="16"/>
      <c r="AK40190" s="20"/>
      <c r="AL40190" s="24"/>
      <c r="AM40190" s="19"/>
      <c r="AN40190" s="19"/>
      <c r="AO40190" s="17"/>
    </row>
    <row r="40191" spans="35:41" x14ac:dyDescent="0.2">
      <c r="AI40191" s="19"/>
      <c r="AJ40191" s="16"/>
      <c r="AK40191" s="20"/>
      <c r="AL40191" s="24"/>
      <c r="AM40191" s="19"/>
      <c r="AN40191" s="19"/>
      <c r="AO40191" s="17"/>
    </row>
    <row r="40192" spans="35:41" x14ac:dyDescent="0.2">
      <c r="AI40192" s="19"/>
      <c r="AJ40192" s="16"/>
      <c r="AK40192" s="20"/>
      <c r="AL40192" s="24"/>
      <c r="AM40192" s="19"/>
      <c r="AN40192" s="19"/>
      <c r="AO40192" s="17"/>
    </row>
    <row r="40193" spans="35:41" x14ac:dyDescent="0.2">
      <c r="AI40193" s="19"/>
      <c r="AJ40193" s="16"/>
      <c r="AK40193" s="20"/>
      <c r="AL40193" s="24"/>
      <c r="AM40193" s="19"/>
      <c r="AN40193" s="19"/>
      <c r="AO40193" s="17"/>
    </row>
    <row r="40194" spans="35:41" x14ac:dyDescent="0.2">
      <c r="AI40194" s="19"/>
      <c r="AJ40194" s="16"/>
      <c r="AK40194" s="20"/>
      <c r="AL40194" s="24"/>
      <c r="AM40194" s="19"/>
      <c r="AN40194" s="19"/>
      <c r="AO40194" s="17"/>
    </row>
    <row r="40195" spans="35:41" x14ac:dyDescent="0.2">
      <c r="AI40195" s="19"/>
      <c r="AJ40195" s="16"/>
      <c r="AK40195" s="20"/>
      <c r="AL40195" s="24"/>
      <c r="AM40195" s="19"/>
      <c r="AN40195" s="19"/>
      <c r="AO40195" s="17"/>
    </row>
    <row r="40196" spans="35:41" x14ac:dyDescent="0.2">
      <c r="AI40196" s="19"/>
      <c r="AJ40196" s="16"/>
      <c r="AK40196" s="20"/>
      <c r="AL40196" s="24"/>
      <c r="AM40196" s="19"/>
      <c r="AN40196" s="19"/>
      <c r="AO40196" s="17"/>
    </row>
    <row r="40197" spans="35:41" x14ac:dyDescent="0.2">
      <c r="AI40197" s="19"/>
      <c r="AJ40197" s="16"/>
      <c r="AK40197" s="20"/>
      <c r="AL40197" s="24"/>
      <c r="AM40197" s="19"/>
      <c r="AN40197" s="19"/>
      <c r="AO40197" s="17"/>
    </row>
    <row r="40198" spans="35:41" x14ac:dyDescent="0.2">
      <c r="AI40198" s="19"/>
      <c r="AJ40198" s="16"/>
      <c r="AK40198" s="20"/>
      <c r="AL40198" s="24"/>
      <c r="AM40198" s="19"/>
      <c r="AN40198" s="19"/>
      <c r="AO40198" s="17"/>
    </row>
    <row r="40199" spans="35:41" x14ac:dyDescent="0.2">
      <c r="AI40199" s="19"/>
      <c r="AJ40199" s="16"/>
      <c r="AK40199" s="20"/>
      <c r="AL40199" s="24"/>
      <c r="AM40199" s="19"/>
      <c r="AN40199" s="19"/>
      <c r="AO40199" s="17"/>
    </row>
    <row r="40200" spans="35:41" x14ac:dyDescent="0.2">
      <c r="AI40200" s="19"/>
      <c r="AJ40200" s="16"/>
      <c r="AK40200" s="20"/>
      <c r="AL40200" s="24"/>
      <c r="AM40200" s="19"/>
      <c r="AN40200" s="19"/>
      <c r="AO40200" s="17"/>
    </row>
    <row r="40201" spans="35:41" x14ac:dyDescent="0.2">
      <c r="AI40201" s="19"/>
      <c r="AJ40201" s="16"/>
      <c r="AK40201" s="20"/>
      <c r="AL40201" s="24"/>
      <c r="AM40201" s="19"/>
      <c r="AN40201" s="19"/>
      <c r="AO40201" s="17"/>
    </row>
    <row r="40202" spans="35:41" x14ac:dyDescent="0.2">
      <c r="AI40202" s="19"/>
      <c r="AJ40202" s="16"/>
      <c r="AK40202" s="20"/>
      <c r="AL40202" s="24"/>
      <c r="AM40202" s="19"/>
      <c r="AN40202" s="19"/>
      <c r="AO40202" s="17"/>
    </row>
    <row r="40203" spans="35:41" x14ac:dyDescent="0.2">
      <c r="AI40203" s="19"/>
      <c r="AJ40203" s="16"/>
      <c r="AK40203" s="20"/>
      <c r="AL40203" s="24"/>
      <c r="AM40203" s="19"/>
      <c r="AN40203" s="19"/>
      <c r="AO40203" s="17"/>
    </row>
    <row r="40204" spans="35:41" x14ac:dyDescent="0.2">
      <c r="AI40204" s="19"/>
      <c r="AJ40204" s="16"/>
      <c r="AK40204" s="20"/>
      <c r="AL40204" s="24"/>
      <c r="AM40204" s="19"/>
      <c r="AN40204" s="19"/>
      <c r="AO40204" s="17"/>
    </row>
    <row r="40205" spans="35:41" x14ac:dyDescent="0.2">
      <c r="AI40205" s="19"/>
      <c r="AJ40205" s="16"/>
      <c r="AK40205" s="20"/>
      <c r="AL40205" s="24"/>
      <c r="AM40205" s="19"/>
      <c r="AN40205" s="19"/>
      <c r="AO40205" s="17"/>
    </row>
    <row r="40206" spans="35:41" x14ac:dyDescent="0.2">
      <c r="AI40206" s="19"/>
      <c r="AJ40206" s="16"/>
      <c r="AK40206" s="20"/>
      <c r="AL40206" s="24"/>
      <c r="AM40206" s="19"/>
      <c r="AN40206" s="19"/>
      <c r="AO40206" s="17"/>
    </row>
    <row r="40207" spans="35:41" x14ac:dyDescent="0.2">
      <c r="AI40207" s="19"/>
      <c r="AJ40207" s="16"/>
      <c r="AK40207" s="20"/>
      <c r="AL40207" s="24"/>
      <c r="AM40207" s="19"/>
      <c r="AN40207" s="19"/>
      <c r="AO40207" s="17"/>
    </row>
    <row r="40208" spans="35:41" x14ac:dyDescent="0.2">
      <c r="AI40208" s="19"/>
      <c r="AJ40208" s="16"/>
      <c r="AK40208" s="20"/>
      <c r="AL40208" s="24"/>
      <c r="AM40208" s="19"/>
      <c r="AN40208" s="19"/>
      <c r="AO40208" s="17"/>
    </row>
    <row r="40209" spans="35:41" x14ac:dyDescent="0.2">
      <c r="AI40209" s="19"/>
      <c r="AJ40209" s="16"/>
      <c r="AK40209" s="20"/>
      <c r="AL40209" s="24"/>
      <c r="AM40209" s="19"/>
      <c r="AN40209" s="19"/>
      <c r="AO40209" s="17"/>
    </row>
    <row r="40210" spans="35:41" x14ac:dyDescent="0.2">
      <c r="AI40210" s="19"/>
      <c r="AJ40210" s="16"/>
      <c r="AK40210" s="20"/>
      <c r="AL40210" s="24"/>
      <c r="AM40210" s="19"/>
      <c r="AN40210" s="19"/>
      <c r="AO40210" s="17"/>
    </row>
    <row r="40211" spans="35:41" x14ac:dyDescent="0.2">
      <c r="AI40211" s="19"/>
      <c r="AJ40211" s="16"/>
      <c r="AK40211" s="20"/>
      <c r="AL40211" s="24"/>
      <c r="AM40211" s="19"/>
      <c r="AN40211" s="19"/>
      <c r="AO40211" s="17"/>
    </row>
    <row r="40212" spans="35:41" x14ac:dyDescent="0.2">
      <c r="AI40212" s="19"/>
      <c r="AJ40212" s="16"/>
      <c r="AK40212" s="20"/>
      <c r="AL40212" s="24"/>
      <c r="AM40212" s="19"/>
      <c r="AN40212" s="19"/>
      <c r="AO40212" s="17"/>
    </row>
    <row r="40213" spans="35:41" x14ac:dyDescent="0.2">
      <c r="AI40213" s="19"/>
      <c r="AJ40213" s="16"/>
      <c r="AK40213" s="20"/>
      <c r="AL40213" s="24"/>
      <c r="AM40213" s="19"/>
      <c r="AN40213" s="19"/>
      <c r="AO40213" s="17"/>
    </row>
    <row r="40214" spans="35:41" x14ac:dyDescent="0.2">
      <c r="AI40214" s="19"/>
      <c r="AJ40214" s="16"/>
      <c r="AK40214" s="20"/>
      <c r="AL40214" s="24"/>
      <c r="AM40214" s="19"/>
      <c r="AN40214" s="19"/>
      <c r="AO40214" s="17"/>
    </row>
    <row r="40215" spans="35:41" x14ac:dyDescent="0.2">
      <c r="AI40215" s="19"/>
      <c r="AJ40215" s="16"/>
      <c r="AK40215" s="20"/>
      <c r="AL40215" s="24"/>
      <c r="AM40215" s="19"/>
      <c r="AN40215" s="19"/>
      <c r="AO40215" s="17"/>
    </row>
    <row r="40216" spans="35:41" x14ac:dyDescent="0.2">
      <c r="AI40216" s="19"/>
      <c r="AJ40216" s="16"/>
      <c r="AK40216" s="20"/>
      <c r="AL40216" s="24"/>
      <c r="AM40216" s="19"/>
      <c r="AN40216" s="19"/>
      <c r="AO40216" s="17"/>
    </row>
    <row r="40217" spans="35:41" x14ac:dyDescent="0.2">
      <c r="AI40217" s="19"/>
      <c r="AJ40217" s="16"/>
      <c r="AK40217" s="20"/>
      <c r="AL40217" s="24"/>
      <c r="AM40217" s="19"/>
      <c r="AN40217" s="19"/>
      <c r="AO40217" s="17"/>
    </row>
    <row r="40218" spans="35:41" x14ac:dyDescent="0.2">
      <c r="AI40218" s="19"/>
      <c r="AJ40218" s="16"/>
      <c r="AK40218" s="20"/>
      <c r="AL40218" s="24"/>
      <c r="AM40218" s="19"/>
      <c r="AN40218" s="19"/>
      <c r="AO40218" s="17"/>
    </row>
    <row r="40219" spans="35:41" x14ac:dyDescent="0.2">
      <c r="AI40219" s="19"/>
      <c r="AJ40219" s="16"/>
      <c r="AK40219" s="20"/>
      <c r="AL40219" s="24"/>
      <c r="AM40219" s="19"/>
      <c r="AN40219" s="19"/>
      <c r="AO40219" s="17"/>
    </row>
    <row r="40220" spans="35:41" x14ac:dyDescent="0.2">
      <c r="AI40220" s="19"/>
      <c r="AJ40220" s="16"/>
      <c r="AK40220" s="20"/>
      <c r="AL40220" s="24"/>
      <c r="AM40220" s="19"/>
      <c r="AN40220" s="19"/>
      <c r="AO40220" s="17"/>
    </row>
    <row r="40221" spans="35:41" x14ac:dyDescent="0.2">
      <c r="AI40221" s="19"/>
      <c r="AJ40221" s="16"/>
      <c r="AK40221" s="20"/>
      <c r="AL40221" s="24"/>
      <c r="AM40221" s="19"/>
      <c r="AN40221" s="19"/>
      <c r="AO40221" s="17"/>
    </row>
    <row r="40222" spans="35:41" x14ac:dyDescent="0.2">
      <c r="AI40222" s="19"/>
      <c r="AJ40222" s="16"/>
      <c r="AK40222" s="20"/>
      <c r="AL40222" s="24"/>
      <c r="AM40222" s="19"/>
      <c r="AN40222" s="19"/>
      <c r="AO40222" s="17"/>
    </row>
    <row r="40223" spans="35:41" x14ac:dyDescent="0.2">
      <c r="AI40223" s="19"/>
      <c r="AJ40223" s="16"/>
      <c r="AK40223" s="20"/>
      <c r="AL40223" s="24"/>
      <c r="AM40223" s="19"/>
      <c r="AN40223" s="19"/>
      <c r="AO40223" s="17"/>
    </row>
    <row r="40224" spans="35:41" x14ac:dyDescent="0.2">
      <c r="AI40224" s="19"/>
      <c r="AJ40224" s="16"/>
      <c r="AK40224" s="20"/>
      <c r="AL40224" s="24"/>
      <c r="AM40224" s="19"/>
      <c r="AN40224" s="19"/>
      <c r="AO40224" s="17"/>
    </row>
    <row r="40225" spans="35:41" x14ac:dyDescent="0.2">
      <c r="AI40225" s="19"/>
      <c r="AJ40225" s="16"/>
      <c r="AK40225" s="20"/>
      <c r="AL40225" s="24"/>
      <c r="AM40225" s="19"/>
      <c r="AN40225" s="19"/>
      <c r="AO40225" s="17"/>
    </row>
    <row r="40226" spans="35:41" x14ac:dyDescent="0.2">
      <c r="AI40226" s="19"/>
      <c r="AJ40226" s="16"/>
      <c r="AK40226" s="20"/>
      <c r="AL40226" s="24"/>
      <c r="AM40226" s="19"/>
      <c r="AN40226" s="19"/>
      <c r="AO40226" s="17"/>
    </row>
    <row r="40227" spans="35:41" x14ac:dyDescent="0.2">
      <c r="AI40227" s="19"/>
      <c r="AJ40227" s="16"/>
      <c r="AK40227" s="20"/>
      <c r="AL40227" s="24"/>
      <c r="AM40227" s="19"/>
      <c r="AN40227" s="19"/>
      <c r="AO40227" s="17"/>
    </row>
    <row r="40228" spans="35:41" x14ac:dyDescent="0.2">
      <c r="AI40228" s="19"/>
      <c r="AJ40228" s="16"/>
      <c r="AK40228" s="20"/>
      <c r="AL40228" s="24"/>
      <c r="AM40228" s="19"/>
      <c r="AN40228" s="19"/>
      <c r="AO40228" s="17"/>
    </row>
    <row r="40229" spans="35:41" x14ac:dyDescent="0.2">
      <c r="AI40229" s="19"/>
      <c r="AJ40229" s="16"/>
      <c r="AK40229" s="20"/>
      <c r="AL40229" s="24"/>
      <c r="AM40229" s="19"/>
      <c r="AN40229" s="19"/>
      <c r="AO40229" s="17"/>
    </row>
    <row r="40230" spans="35:41" x14ac:dyDescent="0.2">
      <c r="AI40230" s="19"/>
      <c r="AJ40230" s="16"/>
      <c r="AK40230" s="20"/>
      <c r="AL40230" s="24"/>
      <c r="AM40230" s="19"/>
      <c r="AN40230" s="19"/>
      <c r="AO40230" s="17"/>
    </row>
    <row r="40231" spans="35:41" x14ac:dyDescent="0.2">
      <c r="AI40231" s="19"/>
      <c r="AJ40231" s="16"/>
      <c r="AK40231" s="20"/>
      <c r="AL40231" s="24"/>
      <c r="AM40231" s="19"/>
      <c r="AN40231" s="19"/>
      <c r="AO40231" s="17"/>
    </row>
    <row r="40232" spans="35:41" x14ac:dyDescent="0.2">
      <c r="AI40232" s="19"/>
      <c r="AJ40232" s="16"/>
      <c r="AK40232" s="20"/>
      <c r="AL40232" s="24"/>
      <c r="AM40232" s="19"/>
      <c r="AN40232" s="19"/>
      <c r="AO40232" s="17"/>
    </row>
    <row r="40233" spans="35:41" x14ac:dyDescent="0.2">
      <c r="AI40233" s="19"/>
      <c r="AJ40233" s="16"/>
      <c r="AK40233" s="20"/>
      <c r="AL40233" s="24"/>
      <c r="AM40233" s="19"/>
      <c r="AN40233" s="19"/>
      <c r="AO40233" s="17"/>
    </row>
    <row r="40234" spans="35:41" x14ac:dyDescent="0.2">
      <c r="AI40234" s="19"/>
      <c r="AJ40234" s="16"/>
      <c r="AK40234" s="20"/>
      <c r="AL40234" s="24"/>
      <c r="AM40234" s="19"/>
      <c r="AN40234" s="19"/>
      <c r="AO40234" s="17"/>
    </row>
    <row r="40235" spans="35:41" x14ac:dyDescent="0.2">
      <c r="AI40235" s="19"/>
      <c r="AJ40235" s="16"/>
      <c r="AK40235" s="20"/>
      <c r="AL40235" s="24"/>
      <c r="AM40235" s="19"/>
      <c r="AN40235" s="19"/>
      <c r="AO40235" s="17"/>
    </row>
    <row r="40236" spans="35:41" x14ac:dyDescent="0.2">
      <c r="AI40236" s="19"/>
      <c r="AJ40236" s="16"/>
      <c r="AK40236" s="20"/>
      <c r="AL40236" s="24"/>
      <c r="AM40236" s="19"/>
      <c r="AN40236" s="19"/>
      <c r="AO40236" s="17"/>
    </row>
    <row r="40237" spans="35:41" x14ac:dyDescent="0.2">
      <c r="AI40237" s="19"/>
      <c r="AJ40237" s="16"/>
      <c r="AK40237" s="20"/>
      <c r="AL40237" s="24"/>
      <c r="AM40237" s="19"/>
      <c r="AN40237" s="19"/>
      <c r="AO40237" s="17"/>
    </row>
    <row r="40238" spans="35:41" x14ac:dyDescent="0.2">
      <c r="AI40238" s="19"/>
      <c r="AJ40238" s="16"/>
      <c r="AK40238" s="20"/>
      <c r="AL40238" s="24"/>
      <c r="AM40238" s="19"/>
      <c r="AN40238" s="19"/>
      <c r="AO40238" s="17"/>
    </row>
    <row r="40239" spans="35:41" x14ac:dyDescent="0.2">
      <c r="AI40239" s="19"/>
      <c r="AJ40239" s="16"/>
      <c r="AK40239" s="20"/>
      <c r="AL40239" s="24"/>
      <c r="AM40239" s="19"/>
      <c r="AN40239" s="19"/>
      <c r="AO40239" s="17"/>
    </row>
    <row r="40240" spans="35:41" x14ac:dyDescent="0.2">
      <c r="AI40240" s="19"/>
      <c r="AJ40240" s="16"/>
      <c r="AK40240" s="20"/>
      <c r="AL40240" s="24"/>
      <c r="AM40240" s="19"/>
      <c r="AN40240" s="19"/>
      <c r="AO40240" s="17"/>
    </row>
    <row r="40241" spans="35:41" x14ac:dyDescent="0.2">
      <c r="AI40241" s="19"/>
      <c r="AJ40241" s="16"/>
      <c r="AK40241" s="20"/>
      <c r="AL40241" s="24"/>
      <c r="AM40241" s="19"/>
      <c r="AN40241" s="19"/>
      <c r="AO40241" s="17"/>
    </row>
    <row r="40242" spans="35:41" x14ac:dyDescent="0.2">
      <c r="AI40242" s="19"/>
      <c r="AJ40242" s="16"/>
      <c r="AK40242" s="20"/>
      <c r="AL40242" s="24"/>
      <c r="AM40242" s="19"/>
      <c r="AN40242" s="19"/>
      <c r="AO40242" s="17"/>
    </row>
    <row r="40243" spans="35:41" x14ac:dyDescent="0.2">
      <c r="AI40243" s="19"/>
      <c r="AJ40243" s="16"/>
      <c r="AK40243" s="20"/>
      <c r="AL40243" s="24"/>
      <c r="AM40243" s="19"/>
      <c r="AN40243" s="19"/>
      <c r="AO40243" s="17"/>
    </row>
    <row r="40244" spans="35:41" x14ac:dyDescent="0.2">
      <c r="AI40244" s="19"/>
      <c r="AJ40244" s="16"/>
      <c r="AK40244" s="20"/>
      <c r="AL40244" s="24"/>
      <c r="AM40244" s="19"/>
      <c r="AN40244" s="19"/>
      <c r="AO40244" s="17"/>
    </row>
    <row r="40245" spans="35:41" x14ac:dyDescent="0.2">
      <c r="AI40245" s="19"/>
      <c r="AJ40245" s="16"/>
      <c r="AK40245" s="20"/>
      <c r="AL40245" s="24"/>
      <c r="AM40245" s="19"/>
      <c r="AN40245" s="19"/>
      <c r="AO40245" s="17"/>
    </row>
    <row r="40246" spans="35:41" x14ac:dyDescent="0.2">
      <c r="AI40246" s="19"/>
      <c r="AJ40246" s="16"/>
      <c r="AK40246" s="20"/>
      <c r="AL40246" s="24"/>
      <c r="AM40246" s="19"/>
      <c r="AN40246" s="19"/>
      <c r="AO40246" s="17"/>
    </row>
    <row r="40247" spans="35:41" x14ac:dyDescent="0.2">
      <c r="AI40247" s="19"/>
      <c r="AJ40247" s="16"/>
      <c r="AK40247" s="20"/>
      <c r="AL40247" s="24"/>
      <c r="AM40247" s="19"/>
      <c r="AN40247" s="19"/>
      <c r="AO40247" s="17"/>
    </row>
    <row r="40248" spans="35:41" x14ac:dyDescent="0.2">
      <c r="AI40248" s="19"/>
      <c r="AJ40248" s="16"/>
      <c r="AK40248" s="20"/>
      <c r="AL40248" s="24"/>
      <c r="AM40248" s="19"/>
      <c r="AN40248" s="19"/>
      <c r="AO40248" s="17"/>
    </row>
    <row r="40249" spans="35:41" x14ac:dyDescent="0.2">
      <c r="AI40249" s="19"/>
      <c r="AJ40249" s="16"/>
      <c r="AK40249" s="20"/>
      <c r="AL40249" s="24"/>
      <c r="AM40249" s="19"/>
      <c r="AN40249" s="19"/>
      <c r="AO40249" s="17"/>
    </row>
    <row r="40250" spans="35:41" x14ac:dyDescent="0.2">
      <c r="AI40250" s="19"/>
      <c r="AJ40250" s="16"/>
      <c r="AK40250" s="20"/>
      <c r="AL40250" s="24"/>
      <c r="AM40250" s="19"/>
      <c r="AN40250" s="19"/>
      <c r="AO40250" s="17"/>
    </row>
    <row r="40251" spans="35:41" x14ac:dyDescent="0.2">
      <c r="AI40251" s="19"/>
      <c r="AJ40251" s="16"/>
      <c r="AK40251" s="20"/>
      <c r="AL40251" s="24"/>
      <c r="AM40251" s="19"/>
      <c r="AN40251" s="19"/>
      <c r="AO40251" s="17"/>
    </row>
    <row r="40252" spans="35:41" x14ac:dyDescent="0.2">
      <c r="AI40252" s="19"/>
      <c r="AJ40252" s="16"/>
      <c r="AK40252" s="20"/>
      <c r="AL40252" s="24"/>
      <c r="AM40252" s="19"/>
      <c r="AN40252" s="19"/>
      <c r="AO40252" s="17"/>
    </row>
    <row r="40253" spans="35:41" x14ac:dyDescent="0.2">
      <c r="AI40253" s="19"/>
      <c r="AJ40253" s="16"/>
      <c r="AK40253" s="20"/>
      <c r="AL40253" s="24"/>
      <c r="AM40253" s="19"/>
      <c r="AN40253" s="19"/>
      <c r="AO40253" s="17"/>
    </row>
    <row r="40254" spans="35:41" x14ac:dyDescent="0.2">
      <c r="AI40254" s="19"/>
      <c r="AJ40254" s="16"/>
      <c r="AK40254" s="20"/>
      <c r="AL40254" s="24"/>
      <c r="AM40254" s="19"/>
      <c r="AN40254" s="19"/>
      <c r="AO40254" s="17"/>
    </row>
    <row r="40255" spans="35:41" x14ac:dyDescent="0.2">
      <c r="AI40255" s="19"/>
      <c r="AJ40255" s="16"/>
      <c r="AK40255" s="20"/>
      <c r="AL40255" s="24"/>
      <c r="AM40255" s="19"/>
      <c r="AN40255" s="19"/>
      <c r="AO40255" s="17"/>
    </row>
    <row r="40256" spans="35:41" x14ac:dyDescent="0.2">
      <c r="AI40256" s="19"/>
      <c r="AJ40256" s="16"/>
      <c r="AK40256" s="20"/>
      <c r="AL40256" s="24"/>
      <c r="AM40256" s="19"/>
      <c r="AN40256" s="19"/>
      <c r="AO40256" s="17"/>
    </row>
    <row r="40257" spans="35:41" x14ac:dyDescent="0.2">
      <c r="AI40257" s="19"/>
      <c r="AJ40257" s="16"/>
      <c r="AK40257" s="20"/>
      <c r="AL40257" s="24"/>
      <c r="AM40257" s="19"/>
      <c r="AN40257" s="19"/>
      <c r="AO40257" s="17"/>
    </row>
    <row r="40258" spans="35:41" x14ac:dyDescent="0.2">
      <c r="AI40258" s="19"/>
      <c r="AJ40258" s="16"/>
      <c r="AK40258" s="20"/>
      <c r="AL40258" s="24"/>
      <c r="AM40258" s="19"/>
      <c r="AN40258" s="19"/>
      <c r="AO40258" s="17"/>
    </row>
    <row r="40259" spans="35:41" x14ac:dyDescent="0.2">
      <c r="AI40259" s="19"/>
      <c r="AJ40259" s="16"/>
      <c r="AK40259" s="20"/>
      <c r="AL40259" s="24"/>
      <c r="AM40259" s="19"/>
      <c r="AN40259" s="19"/>
      <c r="AO40259" s="17"/>
    </row>
    <row r="40260" spans="35:41" x14ac:dyDescent="0.2">
      <c r="AI40260" s="19"/>
      <c r="AJ40260" s="16"/>
      <c r="AK40260" s="20"/>
      <c r="AL40260" s="24"/>
      <c r="AM40260" s="19"/>
      <c r="AN40260" s="19"/>
      <c r="AO40260" s="17"/>
    </row>
    <row r="40261" spans="35:41" x14ac:dyDescent="0.2">
      <c r="AI40261" s="19"/>
      <c r="AJ40261" s="16"/>
      <c r="AK40261" s="20"/>
      <c r="AL40261" s="24"/>
      <c r="AM40261" s="19"/>
      <c r="AN40261" s="19"/>
      <c r="AO40261" s="17"/>
    </row>
    <row r="40262" spans="35:41" x14ac:dyDescent="0.2">
      <c r="AI40262" s="19"/>
      <c r="AJ40262" s="16"/>
      <c r="AK40262" s="20"/>
      <c r="AL40262" s="24"/>
      <c r="AM40262" s="19"/>
      <c r="AN40262" s="19"/>
      <c r="AO40262" s="17"/>
    </row>
    <row r="40263" spans="35:41" x14ac:dyDescent="0.2">
      <c r="AI40263" s="19"/>
      <c r="AJ40263" s="16"/>
      <c r="AK40263" s="20"/>
      <c r="AL40263" s="24"/>
      <c r="AM40263" s="19"/>
      <c r="AN40263" s="19"/>
      <c r="AO40263" s="17"/>
    </row>
    <row r="40264" spans="35:41" x14ac:dyDescent="0.2">
      <c r="AI40264" s="19"/>
      <c r="AJ40264" s="16"/>
      <c r="AK40264" s="20"/>
      <c r="AL40264" s="24"/>
      <c r="AM40264" s="19"/>
      <c r="AN40264" s="19"/>
      <c r="AO40264" s="17"/>
    </row>
    <row r="40265" spans="35:41" x14ac:dyDescent="0.2">
      <c r="AI40265" s="19"/>
      <c r="AJ40265" s="16"/>
      <c r="AK40265" s="20"/>
      <c r="AL40265" s="24"/>
      <c r="AM40265" s="19"/>
      <c r="AN40265" s="19"/>
      <c r="AO40265" s="17"/>
    </row>
    <row r="40266" spans="35:41" x14ac:dyDescent="0.2">
      <c r="AI40266" s="19"/>
      <c r="AJ40266" s="16"/>
      <c r="AK40266" s="20"/>
      <c r="AL40266" s="24"/>
      <c r="AM40266" s="19"/>
      <c r="AN40266" s="19"/>
      <c r="AO40266" s="17"/>
    </row>
    <row r="40267" spans="35:41" x14ac:dyDescent="0.2">
      <c r="AI40267" s="19"/>
      <c r="AJ40267" s="16"/>
      <c r="AK40267" s="20"/>
      <c r="AL40267" s="24"/>
      <c r="AM40267" s="19"/>
      <c r="AN40267" s="19"/>
      <c r="AO40267" s="17"/>
    </row>
    <row r="40268" spans="35:41" x14ac:dyDescent="0.2">
      <c r="AI40268" s="19"/>
      <c r="AJ40268" s="16"/>
      <c r="AK40268" s="20"/>
      <c r="AL40268" s="24"/>
      <c r="AM40268" s="19"/>
      <c r="AN40268" s="19"/>
      <c r="AO40268" s="17"/>
    </row>
    <row r="40269" spans="35:41" x14ac:dyDescent="0.2">
      <c r="AI40269" s="19"/>
      <c r="AJ40269" s="16"/>
      <c r="AK40269" s="20"/>
      <c r="AL40269" s="24"/>
      <c r="AM40269" s="19"/>
      <c r="AN40269" s="19"/>
      <c r="AO40269" s="17"/>
    </row>
    <row r="40270" spans="35:41" x14ac:dyDescent="0.2">
      <c r="AI40270" s="19"/>
      <c r="AJ40270" s="16"/>
      <c r="AK40270" s="20"/>
      <c r="AL40270" s="24"/>
      <c r="AM40270" s="19"/>
      <c r="AN40270" s="19"/>
      <c r="AO40270" s="17"/>
    </row>
    <row r="40271" spans="35:41" x14ac:dyDescent="0.2">
      <c r="AI40271" s="19"/>
      <c r="AJ40271" s="16"/>
      <c r="AK40271" s="20"/>
      <c r="AL40271" s="24"/>
      <c r="AM40271" s="19"/>
      <c r="AN40271" s="19"/>
      <c r="AO40271" s="17"/>
    </row>
    <row r="40272" spans="35:41" x14ac:dyDescent="0.2">
      <c r="AI40272" s="19"/>
      <c r="AJ40272" s="16"/>
      <c r="AK40272" s="20"/>
      <c r="AL40272" s="24"/>
      <c r="AM40272" s="19"/>
      <c r="AN40272" s="19"/>
      <c r="AO40272" s="17"/>
    </row>
    <row r="40273" spans="35:41" x14ac:dyDescent="0.2">
      <c r="AI40273" s="19"/>
      <c r="AJ40273" s="16"/>
      <c r="AK40273" s="20"/>
      <c r="AL40273" s="24"/>
      <c r="AM40273" s="19"/>
      <c r="AN40273" s="19"/>
      <c r="AO40273" s="17"/>
    </row>
    <row r="40274" spans="35:41" x14ac:dyDescent="0.2">
      <c r="AI40274" s="19"/>
      <c r="AJ40274" s="16"/>
      <c r="AK40274" s="20"/>
      <c r="AL40274" s="24"/>
      <c r="AM40274" s="19"/>
      <c r="AN40274" s="19"/>
      <c r="AO40274" s="17"/>
    </row>
    <row r="40275" spans="35:41" x14ac:dyDescent="0.2">
      <c r="AI40275" s="19"/>
      <c r="AJ40275" s="16"/>
      <c r="AK40275" s="20"/>
      <c r="AL40275" s="24"/>
      <c r="AM40275" s="19"/>
      <c r="AN40275" s="19"/>
      <c r="AO40275" s="17"/>
    </row>
    <row r="40276" spans="35:41" x14ac:dyDescent="0.2">
      <c r="AI40276" s="19"/>
      <c r="AJ40276" s="16"/>
      <c r="AK40276" s="20"/>
      <c r="AL40276" s="24"/>
      <c r="AM40276" s="19"/>
      <c r="AN40276" s="19"/>
      <c r="AO40276" s="17"/>
    </row>
    <row r="40277" spans="35:41" x14ac:dyDescent="0.2">
      <c r="AI40277" s="19"/>
      <c r="AJ40277" s="16"/>
      <c r="AK40277" s="20"/>
      <c r="AL40277" s="24"/>
      <c r="AM40277" s="19"/>
      <c r="AN40277" s="19"/>
      <c r="AO40277" s="17"/>
    </row>
    <row r="40278" spans="35:41" x14ac:dyDescent="0.2">
      <c r="AI40278" s="19"/>
      <c r="AJ40278" s="16"/>
      <c r="AK40278" s="20"/>
      <c r="AL40278" s="24"/>
      <c r="AM40278" s="19"/>
      <c r="AN40278" s="19"/>
      <c r="AO40278" s="17"/>
    </row>
    <row r="40279" spans="35:41" x14ac:dyDescent="0.2">
      <c r="AI40279" s="19"/>
      <c r="AJ40279" s="16"/>
      <c r="AK40279" s="20"/>
      <c r="AL40279" s="24"/>
      <c r="AM40279" s="19"/>
      <c r="AN40279" s="19"/>
      <c r="AO40279" s="17"/>
    </row>
    <row r="40280" spans="35:41" x14ac:dyDescent="0.2">
      <c r="AI40280" s="19"/>
      <c r="AJ40280" s="16"/>
      <c r="AK40280" s="20"/>
      <c r="AL40280" s="24"/>
      <c r="AM40280" s="19"/>
      <c r="AN40280" s="19"/>
      <c r="AO40280" s="17"/>
    </row>
    <row r="40281" spans="35:41" x14ac:dyDescent="0.2">
      <c r="AI40281" s="19"/>
      <c r="AJ40281" s="16"/>
      <c r="AK40281" s="20"/>
      <c r="AL40281" s="24"/>
      <c r="AM40281" s="19"/>
      <c r="AN40281" s="19"/>
      <c r="AO40281" s="17"/>
    </row>
    <row r="40282" spans="35:41" x14ac:dyDescent="0.2">
      <c r="AI40282" s="19"/>
      <c r="AJ40282" s="16"/>
      <c r="AK40282" s="20"/>
      <c r="AL40282" s="24"/>
      <c r="AM40282" s="19"/>
      <c r="AN40282" s="19"/>
      <c r="AO40282" s="17"/>
    </row>
    <row r="40283" spans="35:41" x14ac:dyDescent="0.2">
      <c r="AI40283" s="19"/>
      <c r="AJ40283" s="16"/>
      <c r="AK40283" s="20"/>
      <c r="AL40283" s="24"/>
      <c r="AM40283" s="19"/>
      <c r="AN40283" s="19"/>
      <c r="AO40283" s="17"/>
    </row>
    <row r="40284" spans="35:41" x14ac:dyDescent="0.2">
      <c r="AI40284" s="19"/>
      <c r="AJ40284" s="16"/>
      <c r="AK40284" s="20"/>
      <c r="AL40284" s="24"/>
      <c r="AM40284" s="19"/>
      <c r="AN40284" s="19"/>
      <c r="AO40284" s="17"/>
    </row>
    <row r="40285" spans="35:41" x14ac:dyDescent="0.2">
      <c r="AI40285" s="19"/>
      <c r="AJ40285" s="16"/>
      <c r="AK40285" s="20"/>
      <c r="AL40285" s="24"/>
      <c r="AM40285" s="19"/>
      <c r="AN40285" s="19"/>
      <c r="AO40285" s="17"/>
    </row>
    <row r="40286" spans="35:41" x14ac:dyDescent="0.2">
      <c r="AI40286" s="19"/>
      <c r="AJ40286" s="16"/>
      <c r="AK40286" s="20"/>
      <c r="AL40286" s="24"/>
      <c r="AM40286" s="19"/>
      <c r="AN40286" s="19"/>
      <c r="AO40286" s="17"/>
    </row>
    <row r="40287" spans="35:41" x14ac:dyDescent="0.2">
      <c r="AI40287" s="19"/>
      <c r="AJ40287" s="16"/>
      <c r="AK40287" s="20"/>
      <c r="AL40287" s="24"/>
      <c r="AM40287" s="19"/>
      <c r="AN40287" s="19"/>
      <c r="AO40287" s="17"/>
    </row>
    <row r="40288" spans="35:41" x14ac:dyDescent="0.2">
      <c r="AI40288" s="19"/>
      <c r="AJ40288" s="16"/>
      <c r="AK40288" s="20"/>
      <c r="AL40288" s="24"/>
      <c r="AM40288" s="19"/>
      <c r="AN40288" s="19"/>
      <c r="AO40288" s="17"/>
    </row>
    <row r="40289" spans="35:41" x14ac:dyDescent="0.2">
      <c r="AI40289" s="19"/>
      <c r="AJ40289" s="16"/>
      <c r="AK40289" s="20"/>
      <c r="AL40289" s="24"/>
      <c r="AM40289" s="19"/>
      <c r="AN40289" s="19"/>
      <c r="AO40289" s="17"/>
    </row>
    <row r="40290" spans="35:41" x14ac:dyDescent="0.2">
      <c r="AI40290" s="19"/>
      <c r="AJ40290" s="16"/>
      <c r="AK40290" s="20"/>
      <c r="AL40290" s="24"/>
      <c r="AM40290" s="19"/>
      <c r="AN40290" s="19"/>
      <c r="AO40290" s="17"/>
    </row>
    <row r="40291" spans="35:41" x14ac:dyDescent="0.2">
      <c r="AI40291" s="19"/>
      <c r="AJ40291" s="16"/>
      <c r="AK40291" s="20"/>
      <c r="AL40291" s="24"/>
      <c r="AM40291" s="19"/>
      <c r="AN40291" s="19"/>
      <c r="AO40291" s="17"/>
    </row>
    <row r="40292" spans="35:41" x14ac:dyDescent="0.2">
      <c r="AI40292" s="19"/>
      <c r="AJ40292" s="16"/>
      <c r="AK40292" s="20"/>
      <c r="AL40292" s="24"/>
      <c r="AM40292" s="19"/>
      <c r="AN40292" s="19"/>
      <c r="AO40292" s="17"/>
    </row>
    <row r="40293" spans="35:41" x14ac:dyDescent="0.2">
      <c r="AI40293" s="19"/>
      <c r="AJ40293" s="16"/>
      <c r="AK40293" s="20"/>
      <c r="AL40293" s="24"/>
      <c r="AM40293" s="19"/>
      <c r="AN40293" s="19"/>
      <c r="AO40293" s="17"/>
    </row>
    <row r="40294" spans="35:41" x14ac:dyDescent="0.2">
      <c r="AI40294" s="19"/>
      <c r="AJ40294" s="16"/>
      <c r="AK40294" s="20"/>
      <c r="AL40294" s="24"/>
      <c r="AM40294" s="19"/>
      <c r="AN40294" s="19"/>
      <c r="AO40294" s="17"/>
    </row>
    <row r="40295" spans="35:41" x14ac:dyDescent="0.2">
      <c r="AI40295" s="19"/>
      <c r="AJ40295" s="16"/>
      <c r="AK40295" s="20"/>
      <c r="AL40295" s="24"/>
      <c r="AM40295" s="19"/>
      <c r="AN40295" s="19"/>
      <c r="AO40295" s="17"/>
    </row>
    <row r="40296" spans="35:41" x14ac:dyDescent="0.2">
      <c r="AI40296" s="19"/>
      <c r="AJ40296" s="16"/>
      <c r="AK40296" s="20"/>
      <c r="AL40296" s="24"/>
      <c r="AM40296" s="19"/>
      <c r="AN40296" s="19"/>
      <c r="AO40296" s="17"/>
    </row>
    <row r="40297" spans="35:41" x14ac:dyDescent="0.2">
      <c r="AI40297" s="19"/>
      <c r="AJ40297" s="16"/>
      <c r="AK40297" s="20"/>
      <c r="AL40297" s="24"/>
      <c r="AM40297" s="19"/>
      <c r="AN40297" s="19"/>
      <c r="AO40297" s="17"/>
    </row>
    <row r="40298" spans="35:41" x14ac:dyDescent="0.2">
      <c r="AI40298" s="19"/>
      <c r="AJ40298" s="16"/>
      <c r="AK40298" s="20"/>
      <c r="AL40298" s="24"/>
      <c r="AM40298" s="19"/>
      <c r="AN40298" s="19"/>
      <c r="AO40298" s="17"/>
    </row>
    <row r="40299" spans="35:41" x14ac:dyDescent="0.2">
      <c r="AI40299" s="19"/>
      <c r="AJ40299" s="16"/>
      <c r="AK40299" s="20"/>
      <c r="AL40299" s="24"/>
      <c r="AM40299" s="19"/>
      <c r="AN40299" s="19"/>
      <c r="AO40299" s="17"/>
    </row>
    <row r="40300" spans="35:41" x14ac:dyDescent="0.2">
      <c r="AI40300" s="19"/>
      <c r="AJ40300" s="16"/>
      <c r="AK40300" s="20"/>
      <c r="AL40300" s="24"/>
      <c r="AM40300" s="19"/>
      <c r="AN40300" s="19"/>
      <c r="AO40300" s="17"/>
    </row>
    <row r="40301" spans="35:41" x14ac:dyDescent="0.2">
      <c r="AI40301" s="19"/>
      <c r="AJ40301" s="16"/>
      <c r="AK40301" s="20"/>
      <c r="AL40301" s="24"/>
      <c r="AM40301" s="19"/>
      <c r="AN40301" s="19"/>
      <c r="AO40301" s="17"/>
    </row>
    <row r="40302" spans="35:41" x14ac:dyDescent="0.2">
      <c r="AI40302" s="19"/>
      <c r="AJ40302" s="16"/>
      <c r="AK40302" s="20"/>
      <c r="AL40302" s="24"/>
      <c r="AM40302" s="19"/>
      <c r="AN40302" s="19"/>
      <c r="AO40302" s="17"/>
    </row>
    <row r="40303" spans="35:41" x14ac:dyDescent="0.2">
      <c r="AI40303" s="19"/>
      <c r="AJ40303" s="16"/>
      <c r="AK40303" s="20"/>
      <c r="AL40303" s="24"/>
      <c r="AM40303" s="19"/>
      <c r="AN40303" s="19"/>
      <c r="AO40303" s="17"/>
    </row>
    <row r="40304" spans="35:41" x14ac:dyDescent="0.2">
      <c r="AI40304" s="19"/>
      <c r="AJ40304" s="16"/>
      <c r="AK40304" s="20"/>
      <c r="AL40304" s="24"/>
      <c r="AM40304" s="19"/>
      <c r="AN40304" s="19"/>
      <c r="AO40304" s="17"/>
    </row>
    <row r="40305" spans="35:41" x14ac:dyDescent="0.2">
      <c r="AI40305" s="19"/>
      <c r="AJ40305" s="16"/>
      <c r="AK40305" s="20"/>
      <c r="AL40305" s="24"/>
      <c r="AM40305" s="19"/>
      <c r="AN40305" s="19"/>
      <c r="AO40305" s="17"/>
    </row>
    <row r="40306" spans="35:41" x14ac:dyDescent="0.2">
      <c r="AI40306" s="19"/>
      <c r="AJ40306" s="16"/>
      <c r="AK40306" s="20"/>
      <c r="AL40306" s="24"/>
      <c r="AM40306" s="19"/>
      <c r="AN40306" s="19"/>
      <c r="AO40306" s="17"/>
    </row>
    <row r="40307" spans="35:41" x14ac:dyDescent="0.2">
      <c r="AI40307" s="19"/>
      <c r="AJ40307" s="16"/>
      <c r="AK40307" s="20"/>
      <c r="AL40307" s="24"/>
      <c r="AM40307" s="19"/>
      <c r="AN40307" s="19"/>
      <c r="AO40307" s="17"/>
    </row>
    <row r="40308" spans="35:41" x14ac:dyDescent="0.2">
      <c r="AI40308" s="19"/>
      <c r="AJ40308" s="16"/>
      <c r="AK40308" s="20"/>
      <c r="AL40308" s="24"/>
      <c r="AM40308" s="19"/>
      <c r="AN40308" s="19"/>
      <c r="AO40308" s="17"/>
    </row>
    <row r="40309" spans="35:41" x14ac:dyDescent="0.2">
      <c r="AI40309" s="19"/>
      <c r="AJ40309" s="16"/>
      <c r="AK40309" s="20"/>
      <c r="AL40309" s="24"/>
      <c r="AM40309" s="19"/>
      <c r="AN40309" s="19"/>
      <c r="AO40309" s="17"/>
    </row>
    <row r="40310" spans="35:41" x14ac:dyDescent="0.2">
      <c r="AI40310" s="19"/>
      <c r="AJ40310" s="16"/>
      <c r="AK40310" s="20"/>
      <c r="AL40310" s="24"/>
      <c r="AM40310" s="19"/>
      <c r="AN40310" s="19"/>
      <c r="AO40310" s="17"/>
    </row>
    <row r="40311" spans="35:41" x14ac:dyDescent="0.2">
      <c r="AI40311" s="19"/>
      <c r="AJ40311" s="16"/>
      <c r="AK40311" s="20"/>
      <c r="AL40311" s="24"/>
      <c r="AM40311" s="19"/>
      <c r="AN40311" s="19"/>
      <c r="AO40311" s="17"/>
    </row>
    <row r="40312" spans="35:41" x14ac:dyDescent="0.2">
      <c r="AI40312" s="19"/>
      <c r="AJ40312" s="16"/>
      <c r="AK40312" s="20"/>
      <c r="AL40312" s="24"/>
      <c r="AM40312" s="19"/>
      <c r="AN40312" s="19"/>
      <c r="AO40312" s="17"/>
    </row>
    <row r="40313" spans="35:41" x14ac:dyDescent="0.2">
      <c r="AI40313" s="19"/>
      <c r="AJ40313" s="16"/>
      <c r="AK40313" s="20"/>
      <c r="AL40313" s="24"/>
      <c r="AM40313" s="19"/>
      <c r="AN40313" s="19"/>
      <c r="AO40313" s="17"/>
    </row>
    <row r="40314" spans="35:41" x14ac:dyDescent="0.2">
      <c r="AI40314" s="19"/>
      <c r="AJ40314" s="16"/>
      <c r="AK40314" s="20"/>
      <c r="AL40314" s="24"/>
      <c r="AM40314" s="19"/>
      <c r="AN40314" s="19"/>
      <c r="AO40314" s="17"/>
    </row>
    <row r="40315" spans="35:41" x14ac:dyDescent="0.2">
      <c r="AI40315" s="19"/>
      <c r="AJ40315" s="16"/>
      <c r="AK40315" s="20"/>
      <c r="AL40315" s="24"/>
      <c r="AM40315" s="19"/>
      <c r="AN40315" s="19"/>
      <c r="AO40315" s="17"/>
    </row>
    <row r="40316" spans="35:41" x14ac:dyDescent="0.2">
      <c r="AI40316" s="19"/>
      <c r="AJ40316" s="16"/>
      <c r="AK40316" s="20"/>
      <c r="AL40316" s="24"/>
      <c r="AM40316" s="19"/>
      <c r="AN40316" s="19"/>
      <c r="AO40316" s="17"/>
    </row>
    <row r="40317" spans="35:41" x14ac:dyDescent="0.2">
      <c r="AI40317" s="19"/>
      <c r="AJ40317" s="16"/>
      <c r="AK40317" s="20"/>
      <c r="AL40317" s="24"/>
      <c r="AM40317" s="19"/>
      <c r="AN40317" s="19"/>
      <c r="AO40317" s="17"/>
    </row>
    <row r="40318" spans="35:41" x14ac:dyDescent="0.2">
      <c r="AI40318" s="19"/>
      <c r="AJ40318" s="16"/>
      <c r="AK40318" s="20"/>
      <c r="AL40318" s="24"/>
      <c r="AM40318" s="19"/>
      <c r="AN40318" s="19"/>
      <c r="AO40318" s="17"/>
    </row>
    <row r="40319" spans="35:41" x14ac:dyDescent="0.2">
      <c r="AI40319" s="19"/>
      <c r="AJ40319" s="16"/>
      <c r="AK40319" s="20"/>
      <c r="AL40319" s="24"/>
      <c r="AM40319" s="19"/>
      <c r="AN40319" s="19"/>
      <c r="AO40319" s="17"/>
    </row>
    <row r="40320" spans="35:41" x14ac:dyDescent="0.2">
      <c r="AI40320" s="19"/>
      <c r="AJ40320" s="16"/>
      <c r="AK40320" s="20"/>
      <c r="AL40320" s="24"/>
      <c r="AM40320" s="19"/>
      <c r="AN40320" s="19"/>
      <c r="AO40320" s="17"/>
    </row>
    <row r="40321" spans="35:41" x14ac:dyDescent="0.2">
      <c r="AI40321" s="19"/>
      <c r="AJ40321" s="16"/>
      <c r="AK40321" s="20"/>
      <c r="AL40321" s="24"/>
      <c r="AM40321" s="19"/>
      <c r="AN40321" s="19"/>
      <c r="AO40321" s="17"/>
    </row>
    <row r="40322" spans="35:41" x14ac:dyDescent="0.2">
      <c r="AI40322" s="19"/>
      <c r="AJ40322" s="16"/>
      <c r="AK40322" s="20"/>
      <c r="AL40322" s="24"/>
      <c r="AM40322" s="19"/>
      <c r="AN40322" s="19"/>
      <c r="AO40322" s="17"/>
    </row>
    <row r="40323" spans="35:41" x14ac:dyDescent="0.2">
      <c r="AI40323" s="19"/>
      <c r="AJ40323" s="16"/>
      <c r="AK40323" s="20"/>
      <c r="AL40323" s="24"/>
      <c r="AM40323" s="19"/>
      <c r="AN40323" s="19"/>
      <c r="AO40323" s="17"/>
    </row>
    <row r="40324" spans="35:41" x14ac:dyDescent="0.2">
      <c r="AI40324" s="19"/>
      <c r="AJ40324" s="16"/>
      <c r="AK40324" s="20"/>
      <c r="AL40324" s="24"/>
      <c r="AM40324" s="19"/>
      <c r="AN40324" s="19"/>
      <c r="AO40324" s="17"/>
    </row>
    <row r="40325" spans="35:41" x14ac:dyDescent="0.2">
      <c r="AI40325" s="19"/>
      <c r="AJ40325" s="16"/>
      <c r="AK40325" s="20"/>
      <c r="AL40325" s="24"/>
      <c r="AM40325" s="19"/>
      <c r="AN40325" s="19"/>
      <c r="AO40325" s="17"/>
    </row>
    <row r="40326" spans="35:41" x14ac:dyDescent="0.2">
      <c r="AI40326" s="19"/>
      <c r="AJ40326" s="16"/>
      <c r="AK40326" s="20"/>
      <c r="AL40326" s="24"/>
      <c r="AM40326" s="19"/>
      <c r="AN40326" s="19"/>
      <c r="AO40326" s="17"/>
    </row>
    <row r="40327" spans="35:41" x14ac:dyDescent="0.2">
      <c r="AI40327" s="19"/>
      <c r="AJ40327" s="16"/>
      <c r="AK40327" s="20"/>
      <c r="AL40327" s="24"/>
      <c r="AM40327" s="19"/>
      <c r="AN40327" s="19"/>
      <c r="AO40327" s="17"/>
    </row>
    <row r="40328" spans="35:41" x14ac:dyDescent="0.2">
      <c r="AI40328" s="19"/>
      <c r="AJ40328" s="16"/>
      <c r="AK40328" s="20"/>
      <c r="AL40328" s="24"/>
      <c r="AM40328" s="19"/>
      <c r="AN40328" s="19"/>
      <c r="AO40328" s="17"/>
    </row>
    <row r="40329" spans="35:41" x14ac:dyDescent="0.2">
      <c r="AI40329" s="19"/>
      <c r="AJ40329" s="16"/>
      <c r="AK40329" s="20"/>
      <c r="AL40329" s="24"/>
      <c r="AM40329" s="19"/>
      <c r="AN40329" s="19"/>
      <c r="AO40329" s="17"/>
    </row>
    <row r="40330" spans="35:41" x14ac:dyDescent="0.2">
      <c r="AI40330" s="19"/>
      <c r="AJ40330" s="16"/>
      <c r="AK40330" s="20"/>
      <c r="AL40330" s="24"/>
      <c r="AM40330" s="19"/>
      <c r="AN40330" s="19"/>
      <c r="AO40330" s="17"/>
    </row>
    <row r="40331" spans="35:41" x14ac:dyDescent="0.2">
      <c r="AI40331" s="19"/>
      <c r="AJ40331" s="16"/>
      <c r="AK40331" s="20"/>
      <c r="AL40331" s="24"/>
      <c r="AM40331" s="19"/>
      <c r="AN40331" s="19"/>
      <c r="AO40331" s="17"/>
    </row>
    <row r="40332" spans="35:41" x14ac:dyDescent="0.2">
      <c r="AI40332" s="19"/>
      <c r="AJ40332" s="16"/>
      <c r="AK40332" s="20"/>
      <c r="AL40332" s="24"/>
      <c r="AM40332" s="19"/>
      <c r="AN40332" s="19"/>
      <c r="AO40332" s="17"/>
    </row>
    <row r="40333" spans="35:41" x14ac:dyDescent="0.2">
      <c r="AI40333" s="19"/>
      <c r="AJ40333" s="16"/>
      <c r="AK40333" s="20"/>
      <c r="AL40333" s="24"/>
      <c r="AM40333" s="19"/>
      <c r="AN40333" s="19"/>
      <c r="AO40333" s="17"/>
    </row>
    <row r="40334" spans="35:41" x14ac:dyDescent="0.2">
      <c r="AI40334" s="19"/>
      <c r="AJ40334" s="16"/>
      <c r="AK40334" s="20"/>
      <c r="AL40334" s="24"/>
      <c r="AM40334" s="19"/>
      <c r="AN40334" s="19"/>
      <c r="AO40334" s="17"/>
    </row>
    <row r="40335" spans="35:41" x14ac:dyDescent="0.2">
      <c r="AI40335" s="19"/>
      <c r="AJ40335" s="16"/>
      <c r="AK40335" s="20"/>
      <c r="AL40335" s="24"/>
      <c r="AM40335" s="19"/>
      <c r="AN40335" s="19"/>
      <c r="AO40335" s="17"/>
    </row>
    <row r="40336" spans="35:41" x14ac:dyDescent="0.2">
      <c r="AI40336" s="19"/>
      <c r="AJ40336" s="16"/>
      <c r="AK40336" s="20"/>
      <c r="AL40336" s="24"/>
      <c r="AM40336" s="19"/>
      <c r="AN40336" s="19"/>
      <c r="AO40336" s="17"/>
    </row>
    <row r="40337" spans="35:41" x14ac:dyDescent="0.2">
      <c r="AI40337" s="19"/>
      <c r="AJ40337" s="16"/>
      <c r="AK40337" s="20"/>
      <c r="AL40337" s="24"/>
      <c r="AM40337" s="19"/>
      <c r="AN40337" s="19"/>
      <c r="AO40337" s="17"/>
    </row>
    <row r="40338" spans="35:41" x14ac:dyDescent="0.2">
      <c r="AI40338" s="19"/>
      <c r="AJ40338" s="16"/>
      <c r="AK40338" s="20"/>
      <c r="AL40338" s="24"/>
      <c r="AM40338" s="19"/>
      <c r="AN40338" s="19"/>
      <c r="AO40338" s="17"/>
    </row>
    <row r="40339" spans="35:41" x14ac:dyDescent="0.2">
      <c r="AI40339" s="19"/>
      <c r="AJ40339" s="16"/>
      <c r="AK40339" s="20"/>
      <c r="AL40339" s="24"/>
      <c r="AM40339" s="19"/>
      <c r="AN40339" s="19"/>
      <c r="AO40339" s="17"/>
    </row>
    <row r="40340" spans="35:41" x14ac:dyDescent="0.2">
      <c r="AI40340" s="19"/>
      <c r="AJ40340" s="16"/>
      <c r="AK40340" s="20"/>
      <c r="AL40340" s="24"/>
      <c r="AM40340" s="19"/>
      <c r="AN40340" s="19"/>
      <c r="AO40340" s="17"/>
    </row>
    <row r="40341" spans="35:41" x14ac:dyDescent="0.2">
      <c r="AI40341" s="19"/>
      <c r="AJ40341" s="16"/>
      <c r="AK40341" s="20"/>
      <c r="AL40341" s="24"/>
      <c r="AM40341" s="19"/>
      <c r="AN40341" s="19"/>
      <c r="AO40341" s="17"/>
    </row>
    <row r="40342" spans="35:41" x14ac:dyDescent="0.2">
      <c r="AI40342" s="19"/>
      <c r="AJ40342" s="16"/>
      <c r="AK40342" s="20"/>
      <c r="AL40342" s="24"/>
      <c r="AM40342" s="19"/>
      <c r="AN40342" s="19"/>
      <c r="AO40342" s="17"/>
    </row>
    <row r="40343" spans="35:41" x14ac:dyDescent="0.2">
      <c r="AI40343" s="19"/>
      <c r="AJ40343" s="16"/>
      <c r="AK40343" s="20"/>
      <c r="AL40343" s="24"/>
      <c r="AM40343" s="19"/>
      <c r="AN40343" s="19"/>
      <c r="AO40343" s="17"/>
    </row>
    <row r="40344" spans="35:41" x14ac:dyDescent="0.2">
      <c r="AI40344" s="19"/>
      <c r="AJ40344" s="16"/>
      <c r="AK40344" s="20"/>
      <c r="AL40344" s="24"/>
      <c r="AM40344" s="19"/>
      <c r="AN40344" s="19"/>
      <c r="AO40344" s="17"/>
    </row>
    <row r="40345" spans="35:41" x14ac:dyDescent="0.2">
      <c r="AI40345" s="19"/>
      <c r="AJ40345" s="16"/>
      <c r="AK40345" s="20"/>
      <c r="AL40345" s="24"/>
      <c r="AM40345" s="19"/>
      <c r="AN40345" s="19"/>
      <c r="AO40345" s="17"/>
    </row>
    <row r="40346" spans="35:41" x14ac:dyDescent="0.2">
      <c r="AI40346" s="19"/>
      <c r="AJ40346" s="16"/>
      <c r="AK40346" s="20"/>
      <c r="AL40346" s="24"/>
      <c r="AM40346" s="19"/>
      <c r="AN40346" s="19"/>
      <c r="AO40346" s="17"/>
    </row>
    <row r="40347" spans="35:41" x14ac:dyDescent="0.2">
      <c r="AI40347" s="19"/>
      <c r="AJ40347" s="16"/>
      <c r="AK40347" s="20"/>
      <c r="AL40347" s="24"/>
      <c r="AM40347" s="19"/>
      <c r="AN40347" s="19"/>
      <c r="AO40347" s="17"/>
    </row>
    <row r="40348" spans="35:41" x14ac:dyDescent="0.2">
      <c r="AI40348" s="19"/>
      <c r="AJ40348" s="16"/>
      <c r="AK40348" s="20"/>
      <c r="AL40348" s="24"/>
      <c r="AM40348" s="19"/>
      <c r="AN40348" s="19"/>
      <c r="AO40348" s="17"/>
    </row>
    <row r="40349" spans="35:41" x14ac:dyDescent="0.2">
      <c r="AI40349" s="19"/>
      <c r="AJ40349" s="16"/>
      <c r="AK40349" s="20"/>
      <c r="AL40349" s="24"/>
      <c r="AM40349" s="19"/>
      <c r="AN40349" s="19"/>
      <c r="AO40349" s="17"/>
    </row>
    <row r="40350" spans="35:41" x14ac:dyDescent="0.2">
      <c r="AI40350" s="19"/>
      <c r="AJ40350" s="16"/>
      <c r="AK40350" s="20"/>
      <c r="AL40350" s="24"/>
      <c r="AM40350" s="19"/>
      <c r="AN40350" s="19"/>
      <c r="AO40350" s="17"/>
    </row>
    <row r="40351" spans="35:41" x14ac:dyDescent="0.2">
      <c r="AI40351" s="19"/>
      <c r="AJ40351" s="16"/>
      <c r="AK40351" s="20"/>
      <c r="AL40351" s="24"/>
      <c r="AM40351" s="19"/>
      <c r="AN40351" s="19"/>
      <c r="AO40351" s="17"/>
    </row>
    <row r="40352" spans="35:41" x14ac:dyDescent="0.2">
      <c r="AI40352" s="19"/>
      <c r="AJ40352" s="16"/>
      <c r="AK40352" s="20"/>
      <c r="AL40352" s="24"/>
      <c r="AM40352" s="19"/>
      <c r="AN40352" s="19"/>
      <c r="AO40352" s="17"/>
    </row>
    <row r="40353" spans="35:41" x14ac:dyDescent="0.2">
      <c r="AI40353" s="19"/>
      <c r="AJ40353" s="16"/>
      <c r="AK40353" s="20"/>
      <c r="AL40353" s="24"/>
      <c r="AM40353" s="19"/>
      <c r="AN40353" s="19"/>
      <c r="AO40353" s="17"/>
    </row>
    <row r="40354" spans="35:41" x14ac:dyDescent="0.2">
      <c r="AI40354" s="19"/>
      <c r="AJ40354" s="16"/>
      <c r="AK40354" s="20"/>
      <c r="AL40354" s="24"/>
      <c r="AM40354" s="19"/>
      <c r="AN40354" s="19"/>
      <c r="AO40354" s="17"/>
    </row>
    <row r="40355" spans="35:41" x14ac:dyDescent="0.2">
      <c r="AI40355" s="19"/>
      <c r="AJ40355" s="16"/>
      <c r="AK40355" s="20"/>
      <c r="AL40355" s="24"/>
      <c r="AM40355" s="19"/>
      <c r="AN40355" s="19"/>
      <c r="AO40355" s="17"/>
    </row>
    <row r="40356" spans="35:41" x14ac:dyDescent="0.2">
      <c r="AI40356" s="19"/>
      <c r="AJ40356" s="16"/>
      <c r="AK40356" s="20"/>
      <c r="AL40356" s="24"/>
      <c r="AM40356" s="19"/>
      <c r="AN40356" s="19"/>
      <c r="AO40356" s="17"/>
    </row>
    <row r="40357" spans="35:41" x14ac:dyDescent="0.2">
      <c r="AI40357" s="19"/>
      <c r="AJ40357" s="16"/>
      <c r="AK40357" s="20"/>
      <c r="AL40357" s="24"/>
      <c r="AM40357" s="19"/>
      <c r="AN40357" s="19"/>
      <c r="AO40357" s="17"/>
    </row>
    <row r="40358" spans="35:41" x14ac:dyDescent="0.2">
      <c r="AI40358" s="19"/>
      <c r="AJ40358" s="16"/>
      <c r="AK40358" s="20"/>
      <c r="AL40358" s="24"/>
      <c r="AM40358" s="19"/>
      <c r="AN40358" s="19"/>
      <c r="AO40358" s="17"/>
    </row>
    <row r="40359" spans="35:41" x14ac:dyDescent="0.2">
      <c r="AI40359" s="19"/>
      <c r="AJ40359" s="16"/>
      <c r="AK40359" s="20"/>
      <c r="AL40359" s="24"/>
      <c r="AM40359" s="19"/>
      <c r="AN40359" s="19"/>
      <c r="AO40359" s="17"/>
    </row>
    <row r="40360" spans="35:41" x14ac:dyDescent="0.2">
      <c r="AI40360" s="19"/>
      <c r="AJ40360" s="16"/>
      <c r="AK40360" s="20"/>
      <c r="AL40360" s="24"/>
      <c r="AM40360" s="19"/>
      <c r="AN40360" s="19"/>
      <c r="AO40360" s="17"/>
    </row>
    <row r="40361" spans="35:41" x14ac:dyDescent="0.2">
      <c r="AI40361" s="19"/>
      <c r="AJ40361" s="16"/>
      <c r="AK40361" s="20"/>
      <c r="AL40361" s="24"/>
      <c r="AM40361" s="19"/>
      <c r="AN40361" s="19"/>
      <c r="AO40361" s="17"/>
    </row>
    <row r="40362" spans="35:41" x14ac:dyDescent="0.2">
      <c r="AI40362" s="19"/>
      <c r="AJ40362" s="16"/>
      <c r="AK40362" s="20"/>
      <c r="AL40362" s="24"/>
      <c r="AM40362" s="19"/>
      <c r="AN40362" s="19"/>
      <c r="AO40362" s="17"/>
    </row>
    <row r="40363" spans="35:41" x14ac:dyDescent="0.2">
      <c r="AI40363" s="19"/>
      <c r="AJ40363" s="16"/>
      <c r="AK40363" s="20"/>
      <c r="AL40363" s="24"/>
      <c r="AM40363" s="19"/>
      <c r="AN40363" s="19"/>
      <c r="AO40363" s="17"/>
    </row>
    <row r="40364" spans="35:41" x14ac:dyDescent="0.2">
      <c r="AI40364" s="19"/>
      <c r="AJ40364" s="16"/>
      <c r="AK40364" s="20"/>
      <c r="AL40364" s="24"/>
      <c r="AM40364" s="19"/>
      <c r="AN40364" s="19"/>
      <c r="AO40364" s="17"/>
    </row>
    <row r="40365" spans="35:41" x14ac:dyDescent="0.2">
      <c r="AI40365" s="19"/>
      <c r="AJ40365" s="16"/>
      <c r="AK40365" s="20"/>
      <c r="AL40365" s="24"/>
      <c r="AM40365" s="19"/>
      <c r="AN40365" s="19"/>
      <c r="AO40365" s="17"/>
    </row>
    <row r="40366" spans="35:41" x14ac:dyDescent="0.2">
      <c r="AI40366" s="19"/>
      <c r="AJ40366" s="16"/>
      <c r="AK40366" s="20"/>
      <c r="AL40366" s="24"/>
      <c r="AM40366" s="19"/>
      <c r="AN40366" s="19"/>
      <c r="AO40366" s="17"/>
    </row>
    <row r="40367" spans="35:41" x14ac:dyDescent="0.2">
      <c r="AI40367" s="19"/>
      <c r="AJ40367" s="16"/>
      <c r="AK40367" s="20"/>
      <c r="AL40367" s="24"/>
      <c r="AM40367" s="19"/>
      <c r="AN40367" s="19"/>
      <c r="AO40367" s="17"/>
    </row>
    <row r="40368" spans="35:41" x14ac:dyDescent="0.2">
      <c r="AI40368" s="19"/>
      <c r="AJ40368" s="16"/>
      <c r="AK40368" s="20"/>
      <c r="AL40368" s="24"/>
      <c r="AM40368" s="19"/>
      <c r="AN40368" s="19"/>
      <c r="AO40368" s="17"/>
    </row>
    <row r="40369" spans="35:41" x14ac:dyDescent="0.2">
      <c r="AI40369" s="19"/>
      <c r="AJ40369" s="16"/>
      <c r="AK40369" s="20"/>
      <c r="AL40369" s="24"/>
      <c r="AM40369" s="19"/>
      <c r="AN40369" s="19"/>
      <c r="AO40369" s="17"/>
    </row>
    <row r="40370" spans="35:41" x14ac:dyDescent="0.2">
      <c r="AI40370" s="19"/>
      <c r="AJ40370" s="16"/>
      <c r="AK40370" s="20"/>
      <c r="AL40370" s="24"/>
      <c r="AM40370" s="19"/>
      <c r="AN40370" s="19"/>
      <c r="AO40370" s="17"/>
    </row>
    <row r="40371" spans="35:41" x14ac:dyDescent="0.2">
      <c r="AI40371" s="19"/>
      <c r="AJ40371" s="16"/>
      <c r="AK40371" s="20"/>
      <c r="AL40371" s="24"/>
      <c r="AM40371" s="19"/>
      <c r="AN40371" s="19"/>
      <c r="AO40371" s="17"/>
    </row>
    <row r="40372" spans="35:41" x14ac:dyDescent="0.2">
      <c r="AI40372" s="19"/>
      <c r="AJ40372" s="16"/>
      <c r="AK40372" s="20"/>
      <c r="AL40372" s="24"/>
      <c r="AM40372" s="19"/>
      <c r="AN40372" s="19"/>
      <c r="AO40372" s="17"/>
    </row>
    <row r="40373" spans="35:41" x14ac:dyDescent="0.2">
      <c r="AI40373" s="19"/>
      <c r="AJ40373" s="16"/>
      <c r="AK40373" s="20"/>
      <c r="AL40373" s="24"/>
      <c r="AM40373" s="19"/>
      <c r="AN40373" s="19"/>
      <c r="AO40373" s="17"/>
    </row>
    <row r="40374" spans="35:41" x14ac:dyDescent="0.2">
      <c r="AI40374" s="19"/>
      <c r="AJ40374" s="16"/>
      <c r="AK40374" s="20"/>
      <c r="AL40374" s="24"/>
      <c r="AM40374" s="19"/>
      <c r="AN40374" s="19"/>
      <c r="AO40374" s="17"/>
    </row>
    <row r="40375" spans="35:41" x14ac:dyDescent="0.2">
      <c r="AI40375" s="19"/>
      <c r="AJ40375" s="16"/>
      <c r="AK40375" s="20"/>
      <c r="AL40375" s="24"/>
      <c r="AM40375" s="19"/>
      <c r="AN40375" s="19"/>
      <c r="AO40375" s="17"/>
    </row>
    <row r="40376" spans="35:41" x14ac:dyDescent="0.2">
      <c r="AI40376" s="19"/>
      <c r="AJ40376" s="16"/>
      <c r="AK40376" s="20"/>
      <c r="AL40376" s="24"/>
      <c r="AM40376" s="19"/>
      <c r="AN40376" s="19"/>
      <c r="AO40376" s="17"/>
    </row>
    <row r="40377" spans="35:41" x14ac:dyDescent="0.2">
      <c r="AI40377" s="19"/>
      <c r="AJ40377" s="16"/>
      <c r="AK40377" s="20"/>
      <c r="AL40377" s="24"/>
      <c r="AM40377" s="19"/>
      <c r="AN40377" s="19"/>
      <c r="AO40377" s="17"/>
    </row>
    <row r="40378" spans="35:41" x14ac:dyDescent="0.2">
      <c r="AI40378" s="19"/>
      <c r="AJ40378" s="16"/>
      <c r="AK40378" s="20"/>
      <c r="AL40378" s="24"/>
      <c r="AM40378" s="19"/>
      <c r="AN40378" s="19"/>
      <c r="AO40378" s="17"/>
    </row>
    <row r="40379" spans="35:41" x14ac:dyDescent="0.2">
      <c r="AI40379" s="19"/>
      <c r="AJ40379" s="16"/>
      <c r="AK40379" s="20"/>
      <c r="AL40379" s="24"/>
      <c r="AM40379" s="19"/>
      <c r="AN40379" s="19"/>
      <c r="AO40379" s="17"/>
    </row>
    <row r="40380" spans="35:41" x14ac:dyDescent="0.2">
      <c r="AI40380" s="19"/>
      <c r="AJ40380" s="16"/>
      <c r="AK40380" s="20"/>
      <c r="AL40380" s="24"/>
      <c r="AM40380" s="19"/>
      <c r="AN40380" s="19"/>
      <c r="AO40380" s="17"/>
    </row>
    <row r="40381" spans="35:41" x14ac:dyDescent="0.2">
      <c r="AI40381" s="19"/>
      <c r="AJ40381" s="16"/>
      <c r="AK40381" s="20"/>
      <c r="AL40381" s="24"/>
      <c r="AM40381" s="19"/>
      <c r="AN40381" s="19"/>
      <c r="AO40381" s="17"/>
    </row>
    <row r="40382" spans="35:41" x14ac:dyDescent="0.2">
      <c r="AI40382" s="19"/>
      <c r="AJ40382" s="16"/>
      <c r="AK40382" s="20"/>
      <c r="AL40382" s="24"/>
      <c r="AM40382" s="19"/>
      <c r="AN40382" s="19"/>
      <c r="AO40382" s="17"/>
    </row>
    <row r="40383" spans="35:41" x14ac:dyDescent="0.2">
      <c r="AI40383" s="19"/>
      <c r="AJ40383" s="16"/>
      <c r="AK40383" s="20"/>
      <c r="AL40383" s="24"/>
      <c r="AM40383" s="19"/>
      <c r="AN40383" s="19"/>
      <c r="AO40383" s="17"/>
    </row>
    <row r="40384" spans="35:41" x14ac:dyDescent="0.2">
      <c r="AI40384" s="19"/>
      <c r="AJ40384" s="16"/>
      <c r="AK40384" s="20"/>
      <c r="AL40384" s="24"/>
      <c r="AM40384" s="19"/>
      <c r="AN40384" s="19"/>
      <c r="AO40384" s="17"/>
    </row>
    <row r="40385" spans="35:41" x14ac:dyDescent="0.2">
      <c r="AI40385" s="19"/>
      <c r="AJ40385" s="16"/>
      <c r="AK40385" s="20"/>
      <c r="AL40385" s="24"/>
      <c r="AM40385" s="19"/>
      <c r="AN40385" s="19"/>
      <c r="AO40385" s="17"/>
    </row>
    <row r="40386" spans="35:41" x14ac:dyDescent="0.2">
      <c r="AI40386" s="19"/>
      <c r="AJ40386" s="16"/>
      <c r="AK40386" s="20"/>
      <c r="AL40386" s="24"/>
      <c r="AM40386" s="19"/>
      <c r="AN40386" s="19"/>
      <c r="AO40386" s="17"/>
    </row>
    <row r="40387" spans="35:41" x14ac:dyDescent="0.2">
      <c r="AI40387" s="19"/>
      <c r="AJ40387" s="16"/>
      <c r="AK40387" s="20"/>
      <c r="AL40387" s="24"/>
      <c r="AM40387" s="19"/>
      <c r="AN40387" s="19"/>
      <c r="AO40387" s="17"/>
    </row>
    <row r="40388" spans="35:41" x14ac:dyDescent="0.2">
      <c r="AI40388" s="19"/>
      <c r="AJ40388" s="16"/>
      <c r="AK40388" s="20"/>
      <c r="AL40388" s="24"/>
      <c r="AM40388" s="19"/>
      <c r="AN40388" s="19"/>
      <c r="AO40388" s="17"/>
    </row>
    <row r="40389" spans="35:41" x14ac:dyDescent="0.2">
      <c r="AI40389" s="19"/>
      <c r="AJ40389" s="16"/>
      <c r="AK40389" s="20"/>
      <c r="AL40389" s="24"/>
      <c r="AM40389" s="19"/>
      <c r="AN40389" s="19"/>
      <c r="AO40389" s="17"/>
    </row>
    <row r="40390" spans="35:41" x14ac:dyDescent="0.2">
      <c r="AI40390" s="19"/>
      <c r="AJ40390" s="16"/>
      <c r="AK40390" s="20"/>
      <c r="AL40390" s="24"/>
      <c r="AM40390" s="19"/>
      <c r="AN40390" s="19"/>
      <c r="AO40390" s="17"/>
    </row>
    <row r="40391" spans="35:41" x14ac:dyDescent="0.2">
      <c r="AI40391" s="19"/>
      <c r="AJ40391" s="16"/>
      <c r="AK40391" s="20"/>
      <c r="AL40391" s="24"/>
      <c r="AM40391" s="19"/>
      <c r="AN40391" s="19"/>
      <c r="AO40391" s="17"/>
    </row>
    <row r="40392" spans="35:41" x14ac:dyDescent="0.2">
      <c r="AI40392" s="19"/>
      <c r="AJ40392" s="16"/>
      <c r="AK40392" s="20"/>
      <c r="AL40392" s="24"/>
      <c r="AM40392" s="19"/>
      <c r="AN40392" s="19"/>
      <c r="AO40392" s="17"/>
    </row>
    <row r="40393" spans="35:41" x14ac:dyDescent="0.2">
      <c r="AI40393" s="19"/>
      <c r="AJ40393" s="16"/>
      <c r="AK40393" s="20"/>
      <c r="AL40393" s="24"/>
      <c r="AM40393" s="19"/>
      <c r="AN40393" s="19"/>
      <c r="AO40393" s="17"/>
    </row>
    <row r="40394" spans="35:41" x14ac:dyDescent="0.2">
      <c r="AI40394" s="19"/>
      <c r="AJ40394" s="16"/>
      <c r="AK40394" s="20"/>
      <c r="AL40394" s="24"/>
      <c r="AM40394" s="19"/>
      <c r="AN40394" s="19"/>
      <c r="AO40394" s="17"/>
    </row>
    <row r="40395" spans="35:41" x14ac:dyDescent="0.2">
      <c r="AI40395" s="19"/>
      <c r="AJ40395" s="16"/>
      <c r="AK40395" s="20"/>
      <c r="AL40395" s="24"/>
      <c r="AM40395" s="19"/>
      <c r="AN40395" s="19"/>
      <c r="AO40395" s="17"/>
    </row>
    <row r="40396" spans="35:41" x14ac:dyDescent="0.2">
      <c r="AI40396" s="19"/>
      <c r="AJ40396" s="16"/>
      <c r="AK40396" s="20"/>
      <c r="AL40396" s="24"/>
      <c r="AM40396" s="19"/>
      <c r="AN40396" s="19"/>
      <c r="AO40396" s="17"/>
    </row>
    <row r="40397" spans="35:41" x14ac:dyDescent="0.2">
      <c r="AI40397" s="19"/>
      <c r="AJ40397" s="16"/>
      <c r="AK40397" s="20"/>
      <c r="AL40397" s="24"/>
      <c r="AM40397" s="19"/>
      <c r="AN40397" s="19"/>
      <c r="AO40397" s="17"/>
    </row>
    <row r="40398" spans="35:41" x14ac:dyDescent="0.2">
      <c r="AI40398" s="19"/>
      <c r="AJ40398" s="16"/>
      <c r="AK40398" s="20"/>
      <c r="AL40398" s="24"/>
      <c r="AM40398" s="19"/>
      <c r="AN40398" s="19"/>
      <c r="AO40398" s="17"/>
    </row>
    <row r="40399" spans="35:41" x14ac:dyDescent="0.2">
      <c r="AI40399" s="19"/>
      <c r="AJ40399" s="16"/>
      <c r="AK40399" s="20"/>
      <c r="AL40399" s="24"/>
      <c r="AM40399" s="19"/>
      <c r="AN40399" s="19"/>
      <c r="AO40399" s="17"/>
    </row>
    <row r="40400" spans="35:41" x14ac:dyDescent="0.2">
      <c r="AI40400" s="19"/>
      <c r="AJ40400" s="16"/>
      <c r="AK40400" s="20"/>
      <c r="AL40400" s="24"/>
      <c r="AM40400" s="19"/>
      <c r="AN40400" s="19"/>
      <c r="AO40400" s="17"/>
    </row>
    <row r="40401" spans="35:41" x14ac:dyDescent="0.2">
      <c r="AI40401" s="19"/>
      <c r="AJ40401" s="16"/>
      <c r="AK40401" s="20"/>
      <c r="AL40401" s="24"/>
      <c r="AM40401" s="19"/>
      <c r="AN40401" s="19"/>
      <c r="AO40401" s="17"/>
    </row>
    <row r="40402" spans="35:41" x14ac:dyDescent="0.2">
      <c r="AI40402" s="19"/>
      <c r="AJ40402" s="16"/>
      <c r="AK40402" s="20"/>
      <c r="AL40402" s="24"/>
      <c r="AM40402" s="19"/>
      <c r="AN40402" s="19"/>
      <c r="AO40402" s="17"/>
    </row>
    <row r="40403" spans="35:41" x14ac:dyDescent="0.2">
      <c r="AI40403" s="19"/>
      <c r="AJ40403" s="16"/>
      <c r="AK40403" s="20"/>
      <c r="AL40403" s="24"/>
      <c r="AM40403" s="19"/>
      <c r="AN40403" s="19"/>
      <c r="AO40403" s="17"/>
    </row>
    <row r="40404" spans="35:41" x14ac:dyDescent="0.2">
      <c r="AI40404" s="19"/>
      <c r="AJ40404" s="16"/>
      <c r="AK40404" s="20"/>
      <c r="AL40404" s="24"/>
      <c r="AM40404" s="19"/>
      <c r="AN40404" s="19"/>
      <c r="AO40404" s="17"/>
    </row>
    <row r="40405" spans="35:41" x14ac:dyDescent="0.2">
      <c r="AI40405" s="19"/>
      <c r="AJ40405" s="16"/>
      <c r="AK40405" s="20"/>
      <c r="AL40405" s="24"/>
      <c r="AM40405" s="19"/>
      <c r="AN40405" s="19"/>
      <c r="AO40405" s="17"/>
    </row>
    <row r="40406" spans="35:41" x14ac:dyDescent="0.2">
      <c r="AI40406" s="19"/>
      <c r="AJ40406" s="16"/>
      <c r="AK40406" s="20"/>
      <c r="AL40406" s="24"/>
      <c r="AM40406" s="19"/>
      <c r="AN40406" s="19"/>
      <c r="AO40406" s="17"/>
    </row>
    <row r="40407" spans="35:41" x14ac:dyDescent="0.2">
      <c r="AI40407" s="19"/>
      <c r="AJ40407" s="16"/>
      <c r="AK40407" s="20"/>
      <c r="AL40407" s="24"/>
      <c r="AM40407" s="19"/>
      <c r="AN40407" s="19"/>
      <c r="AO40407" s="17"/>
    </row>
    <row r="40408" spans="35:41" x14ac:dyDescent="0.2">
      <c r="AI40408" s="19"/>
      <c r="AJ40408" s="16"/>
      <c r="AK40408" s="20"/>
      <c r="AL40408" s="24"/>
      <c r="AM40408" s="19"/>
      <c r="AN40408" s="19"/>
      <c r="AO40408" s="17"/>
    </row>
    <row r="40409" spans="35:41" x14ac:dyDescent="0.2">
      <c r="AI40409" s="19"/>
      <c r="AJ40409" s="16"/>
      <c r="AK40409" s="20"/>
      <c r="AL40409" s="24"/>
      <c r="AM40409" s="19"/>
      <c r="AN40409" s="19"/>
      <c r="AO40409" s="17"/>
    </row>
    <row r="40410" spans="35:41" x14ac:dyDescent="0.2">
      <c r="AI40410" s="19"/>
      <c r="AJ40410" s="16"/>
      <c r="AK40410" s="20"/>
      <c r="AL40410" s="24"/>
      <c r="AM40410" s="19"/>
      <c r="AN40410" s="19"/>
      <c r="AO40410" s="17"/>
    </row>
    <row r="40411" spans="35:41" x14ac:dyDescent="0.2">
      <c r="AI40411" s="19"/>
      <c r="AJ40411" s="16"/>
      <c r="AK40411" s="20"/>
      <c r="AL40411" s="24"/>
      <c r="AM40411" s="19"/>
      <c r="AN40411" s="19"/>
      <c r="AO40411" s="17"/>
    </row>
    <row r="40412" spans="35:41" x14ac:dyDescent="0.2">
      <c r="AI40412" s="19"/>
      <c r="AJ40412" s="16"/>
      <c r="AK40412" s="20"/>
      <c r="AL40412" s="24"/>
      <c r="AM40412" s="19"/>
      <c r="AN40412" s="19"/>
      <c r="AO40412" s="17"/>
    </row>
    <row r="40413" spans="35:41" x14ac:dyDescent="0.2">
      <c r="AI40413" s="19"/>
      <c r="AJ40413" s="16"/>
      <c r="AK40413" s="20"/>
      <c r="AL40413" s="24"/>
      <c r="AM40413" s="19"/>
      <c r="AN40413" s="19"/>
      <c r="AO40413" s="17"/>
    </row>
    <row r="40414" spans="35:41" x14ac:dyDescent="0.2">
      <c r="AI40414" s="19"/>
      <c r="AJ40414" s="16"/>
      <c r="AK40414" s="20"/>
      <c r="AL40414" s="24"/>
      <c r="AM40414" s="19"/>
      <c r="AN40414" s="19"/>
      <c r="AO40414" s="17"/>
    </row>
    <row r="40415" spans="35:41" x14ac:dyDescent="0.2">
      <c r="AI40415" s="19"/>
      <c r="AJ40415" s="16"/>
      <c r="AK40415" s="20"/>
      <c r="AL40415" s="24"/>
      <c r="AM40415" s="19"/>
      <c r="AN40415" s="19"/>
      <c r="AO40415" s="17"/>
    </row>
    <row r="40416" spans="35:41" x14ac:dyDescent="0.2">
      <c r="AI40416" s="19"/>
      <c r="AJ40416" s="16"/>
      <c r="AK40416" s="20"/>
      <c r="AL40416" s="24"/>
      <c r="AM40416" s="19"/>
      <c r="AN40416" s="19"/>
      <c r="AO40416" s="17"/>
    </row>
    <row r="40417" spans="35:41" x14ac:dyDescent="0.2">
      <c r="AI40417" s="19"/>
      <c r="AJ40417" s="16"/>
      <c r="AK40417" s="20"/>
      <c r="AL40417" s="24"/>
      <c r="AM40417" s="19"/>
      <c r="AN40417" s="19"/>
      <c r="AO40417" s="17"/>
    </row>
    <row r="40418" spans="35:41" x14ac:dyDescent="0.2">
      <c r="AI40418" s="19"/>
      <c r="AJ40418" s="16"/>
      <c r="AK40418" s="20"/>
      <c r="AL40418" s="24"/>
      <c r="AM40418" s="19"/>
      <c r="AN40418" s="19"/>
      <c r="AO40418" s="17"/>
    </row>
    <row r="40419" spans="35:41" x14ac:dyDescent="0.2">
      <c r="AI40419" s="19"/>
      <c r="AJ40419" s="16"/>
      <c r="AK40419" s="20"/>
      <c r="AL40419" s="24"/>
      <c r="AM40419" s="19"/>
      <c r="AN40419" s="19"/>
      <c r="AO40419" s="17"/>
    </row>
    <row r="40420" spans="35:41" x14ac:dyDescent="0.2">
      <c r="AI40420" s="19"/>
      <c r="AJ40420" s="16"/>
      <c r="AK40420" s="20"/>
      <c r="AL40420" s="24"/>
      <c r="AM40420" s="19"/>
      <c r="AN40420" s="19"/>
      <c r="AO40420" s="17"/>
    </row>
    <row r="40421" spans="35:41" x14ac:dyDescent="0.2">
      <c r="AI40421" s="19"/>
      <c r="AJ40421" s="16"/>
      <c r="AK40421" s="20"/>
      <c r="AL40421" s="24"/>
      <c r="AM40421" s="19"/>
      <c r="AN40421" s="19"/>
      <c r="AO40421" s="17"/>
    </row>
    <row r="40422" spans="35:41" x14ac:dyDescent="0.2">
      <c r="AI40422" s="19"/>
      <c r="AJ40422" s="16"/>
      <c r="AK40422" s="20"/>
      <c r="AL40422" s="24"/>
      <c r="AM40422" s="19"/>
      <c r="AN40422" s="19"/>
      <c r="AO40422" s="17"/>
    </row>
    <row r="40423" spans="35:41" x14ac:dyDescent="0.2">
      <c r="AI40423" s="19"/>
      <c r="AJ40423" s="16"/>
      <c r="AK40423" s="20"/>
      <c r="AL40423" s="24"/>
      <c r="AM40423" s="19"/>
      <c r="AN40423" s="19"/>
      <c r="AO40423" s="17"/>
    </row>
    <row r="40424" spans="35:41" x14ac:dyDescent="0.2">
      <c r="AI40424" s="19"/>
      <c r="AJ40424" s="16"/>
      <c r="AK40424" s="20"/>
      <c r="AL40424" s="24"/>
      <c r="AM40424" s="19"/>
      <c r="AN40424" s="19"/>
      <c r="AO40424" s="17"/>
    </row>
    <row r="40425" spans="35:41" x14ac:dyDescent="0.2">
      <c r="AI40425" s="19"/>
      <c r="AJ40425" s="16"/>
      <c r="AK40425" s="20"/>
      <c r="AL40425" s="24"/>
      <c r="AM40425" s="19"/>
      <c r="AN40425" s="19"/>
      <c r="AO40425" s="17"/>
    </row>
    <row r="40426" spans="35:41" x14ac:dyDescent="0.2">
      <c r="AI40426" s="19"/>
      <c r="AJ40426" s="16"/>
      <c r="AK40426" s="20"/>
      <c r="AL40426" s="24"/>
      <c r="AM40426" s="19"/>
      <c r="AN40426" s="19"/>
      <c r="AO40426" s="17"/>
    </row>
    <row r="40427" spans="35:41" x14ac:dyDescent="0.2">
      <c r="AI40427" s="19"/>
      <c r="AJ40427" s="16"/>
      <c r="AK40427" s="20"/>
      <c r="AL40427" s="24"/>
      <c r="AM40427" s="19"/>
      <c r="AN40427" s="19"/>
      <c r="AO40427" s="17"/>
    </row>
    <row r="40428" spans="35:41" x14ac:dyDescent="0.2">
      <c r="AI40428" s="19"/>
      <c r="AJ40428" s="16"/>
      <c r="AK40428" s="20"/>
      <c r="AL40428" s="24"/>
      <c r="AM40428" s="19"/>
      <c r="AN40428" s="19"/>
      <c r="AO40428" s="17"/>
    </row>
    <row r="40429" spans="35:41" x14ac:dyDescent="0.2">
      <c r="AI40429" s="19"/>
      <c r="AJ40429" s="16"/>
      <c r="AK40429" s="20"/>
      <c r="AL40429" s="24"/>
      <c r="AM40429" s="19"/>
      <c r="AN40429" s="19"/>
      <c r="AO40429" s="17"/>
    </row>
    <row r="40430" spans="35:41" x14ac:dyDescent="0.2">
      <c r="AI40430" s="19"/>
      <c r="AJ40430" s="16"/>
      <c r="AK40430" s="20"/>
      <c r="AL40430" s="24"/>
      <c r="AM40430" s="19"/>
      <c r="AN40430" s="19"/>
      <c r="AO40430" s="17"/>
    </row>
    <row r="40431" spans="35:41" x14ac:dyDescent="0.2">
      <c r="AI40431" s="19"/>
      <c r="AJ40431" s="16"/>
      <c r="AK40431" s="20"/>
      <c r="AL40431" s="24"/>
      <c r="AM40431" s="19"/>
      <c r="AN40431" s="19"/>
      <c r="AO40431" s="17"/>
    </row>
    <row r="40432" spans="35:41" x14ac:dyDescent="0.2">
      <c r="AI40432" s="19"/>
      <c r="AJ40432" s="16"/>
      <c r="AK40432" s="20"/>
      <c r="AL40432" s="24"/>
      <c r="AM40432" s="19"/>
      <c r="AN40432" s="19"/>
      <c r="AO40432" s="17"/>
    </row>
    <row r="40433" spans="35:41" x14ac:dyDescent="0.2">
      <c r="AI40433" s="19"/>
      <c r="AJ40433" s="16"/>
      <c r="AK40433" s="20"/>
      <c r="AL40433" s="24"/>
      <c r="AM40433" s="19"/>
      <c r="AN40433" s="19"/>
      <c r="AO40433" s="17"/>
    </row>
    <row r="40434" spans="35:41" x14ac:dyDescent="0.2">
      <c r="AI40434" s="19"/>
      <c r="AJ40434" s="16"/>
      <c r="AK40434" s="20"/>
      <c r="AL40434" s="24"/>
      <c r="AM40434" s="19"/>
      <c r="AN40434" s="19"/>
      <c r="AO40434" s="17"/>
    </row>
    <row r="40435" spans="35:41" x14ac:dyDescent="0.2">
      <c r="AI40435" s="19"/>
      <c r="AJ40435" s="16"/>
      <c r="AK40435" s="20"/>
      <c r="AL40435" s="24"/>
      <c r="AM40435" s="19"/>
      <c r="AN40435" s="19"/>
      <c r="AO40435" s="17"/>
    </row>
    <row r="40436" spans="35:41" x14ac:dyDescent="0.2">
      <c r="AI40436" s="19"/>
      <c r="AJ40436" s="16"/>
      <c r="AK40436" s="20"/>
      <c r="AL40436" s="24"/>
      <c r="AM40436" s="19"/>
      <c r="AN40436" s="19"/>
      <c r="AO40436" s="17"/>
    </row>
    <row r="40437" spans="35:41" x14ac:dyDescent="0.2">
      <c r="AI40437" s="19"/>
      <c r="AJ40437" s="16"/>
      <c r="AK40437" s="20"/>
      <c r="AL40437" s="24"/>
      <c r="AM40437" s="19"/>
      <c r="AN40437" s="19"/>
      <c r="AO40437" s="17"/>
    </row>
    <row r="40438" spans="35:41" x14ac:dyDescent="0.2">
      <c r="AI40438" s="19"/>
      <c r="AJ40438" s="16"/>
      <c r="AK40438" s="20"/>
      <c r="AL40438" s="24"/>
      <c r="AM40438" s="19"/>
      <c r="AN40438" s="19"/>
      <c r="AO40438" s="17"/>
    </row>
    <row r="40439" spans="35:41" x14ac:dyDescent="0.2">
      <c r="AI40439" s="19"/>
      <c r="AJ40439" s="16"/>
      <c r="AK40439" s="20"/>
      <c r="AL40439" s="24"/>
      <c r="AM40439" s="19"/>
      <c r="AN40439" s="19"/>
      <c r="AO40439" s="17"/>
    </row>
    <row r="40440" spans="35:41" x14ac:dyDescent="0.2">
      <c r="AI40440" s="19"/>
      <c r="AJ40440" s="16"/>
      <c r="AK40440" s="20"/>
      <c r="AL40440" s="24"/>
      <c r="AM40440" s="19"/>
      <c r="AN40440" s="19"/>
      <c r="AO40440" s="17"/>
    </row>
    <row r="40441" spans="35:41" x14ac:dyDescent="0.2">
      <c r="AI40441" s="19"/>
      <c r="AJ40441" s="16"/>
      <c r="AK40441" s="20"/>
      <c r="AL40441" s="24"/>
      <c r="AM40441" s="19"/>
      <c r="AN40441" s="19"/>
      <c r="AO40441" s="17"/>
    </row>
    <row r="40442" spans="35:41" x14ac:dyDescent="0.2">
      <c r="AI40442" s="19"/>
      <c r="AJ40442" s="16"/>
      <c r="AK40442" s="20"/>
      <c r="AL40442" s="24"/>
      <c r="AM40442" s="19"/>
      <c r="AN40442" s="19"/>
      <c r="AO40442" s="17"/>
    </row>
    <row r="40443" spans="35:41" x14ac:dyDescent="0.2">
      <c r="AI40443" s="19"/>
      <c r="AJ40443" s="16"/>
      <c r="AK40443" s="20"/>
      <c r="AL40443" s="24"/>
      <c r="AM40443" s="19"/>
      <c r="AN40443" s="19"/>
      <c r="AO40443" s="17"/>
    </row>
    <row r="40444" spans="35:41" x14ac:dyDescent="0.2">
      <c r="AI40444" s="19"/>
      <c r="AJ40444" s="16"/>
      <c r="AK40444" s="20"/>
      <c r="AL40444" s="24"/>
      <c r="AM40444" s="19"/>
      <c r="AN40444" s="19"/>
      <c r="AO40444" s="17"/>
    </row>
    <row r="40445" spans="35:41" x14ac:dyDescent="0.2">
      <c r="AI40445" s="19"/>
      <c r="AJ40445" s="16"/>
      <c r="AK40445" s="20"/>
      <c r="AL40445" s="24"/>
      <c r="AM40445" s="19"/>
      <c r="AN40445" s="19"/>
      <c r="AO40445" s="17"/>
    </row>
    <row r="40446" spans="35:41" x14ac:dyDescent="0.2">
      <c r="AI40446" s="19"/>
      <c r="AJ40446" s="16"/>
      <c r="AK40446" s="20"/>
      <c r="AL40446" s="24"/>
      <c r="AM40446" s="19"/>
      <c r="AN40446" s="19"/>
      <c r="AO40446" s="17"/>
    </row>
    <row r="40447" spans="35:41" x14ac:dyDescent="0.2">
      <c r="AI40447" s="19"/>
      <c r="AJ40447" s="16"/>
      <c r="AK40447" s="20"/>
      <c r="AL40447" s="24"/>
      <c r="AM40447" s="19"/>
      <c r="AN40447" s="19"/>
      <c r="AO40447" s="17"/>
    </row>
    <row r="40448" spans="35:41" x14ac:dyDescent="0.2">
      <c r="AI40448" s="19"/>
      <c r="AJ40448" s="16"/>
      <c r="AK40448" s="20"/>
      <c r="AL40448" s="24"/>
      <c r="AM40448" s="19"/>
      <c r="AN40448" s="19"/>
      <c r="AO40448" s="17"/>
    </row>
    <row r="40449" spans="35:41" x14ac:dyDescent="0.2">
      <c r="AI40449" s="19"/>
      <c r="AJ40449" s="16"/>
      <c r="AK40449" s="20"/>
      <c r="AL40449" s="24"/>
      <c r="AM40449" s="19"/>
      <c r="AN40449" s="19"/>
      <c r="AO40449" s="17"/>
    </row>
    <row r="40450" spans="35:41" x14ac:dyDescent="0.2">
      <c r="AI40450" s="19"/>
      <c r="AJ40450" s="16"/>
      <c r="AK40450" s="20"/>
      <c r="AL40450" s="24"/>
      <c r="AM40450" s="19"/>
      <c r="AN40450" s="19"/>
      <c r="AO40450" s="17"/>
    </row>
    <row r="40451" spans="35:41" x14ac:dyDescent="0.2">
      <c r="AI40451" s="19"/>
      <c r="AJ40451" s="16"/>
      <c r="AK40451" s="20"/>
      <c r="AL40451" s="24"/>
      <c r="AM40451" s="19"/>
      <c r="AN40451" s="19"/>
      <c r="AO40451" s="17"/>
    </row>
    <row r="40452" spans="35:41" x14ac:dyDescent="0.2">
      <c r="AI40452" s="19"/>
      <c r="AJ40452" s="16"/>
      <c r="AK40452" s="20"/>
      <c r="AL40452" s="24"/>
      <c r="AM40452" s="19"/>
      <c r="AN40452" s="19"/>
      <c r="AO40452" s="17"/>
    </row>
    <row r="40453" spans="35:41" x14ac:dyDescent="0.2">
      <c r="AI40453" s="19"/>
      <c r="AJ40453" s="16"/>
      <c r="AK40453" s="20"/>
      <c r="AL40453" s="24"/>
      <c r="AM40453" s="19"/>
      <c r="AN40453" s="19"/>
      <c r="AO40453" s="17"/>
    </row>
    <row r="40454" spans="35:41" x14ac:dyDescent="0.2">
      <c r="AI40454" s="19"/>
      <c r="AJ40454" s="16"/>
      <c r="AK40454" s="20"/>
      <c r="AL40454" s="24"/>
      <c r="AM40454" s="19"/>
      <c r="AN40454" s="19"/>
      <c r="AO40454" s="17"/>
    </row>
    <row r="40455" spans="35:41" x14ac:dyDescent="0.2">
      <c r="AI40455" s="19"/>
      <c r="AJ40455" s="16"/>
      <c r="AK40455" s="20"/>
      <c r="AL40455" s="24"/>
      <c r="AM40455" s="19"/>
      <c r="AN40455" s="19"/>
      <c r="AO40455" s="17"/>
    </row>
    <row r="40456" spans="35:41" x14ac:dyDescent="0.2">
      <c r="AI40456" s="19"/>
      <c r="AJ40456" s="16"/>
      <c r="AK40456" s="20"/>
      <c r="AL40456" s="24"/>
      <c r="AM40456" s="19"/>
      <c r="AN40456" s="19"/>
      <c r="AO40456" s="17"/>
    </row>
    <row r="40457" spans="35:41" x14ac:dyDescent="0.2">
      <c r="AI40457" s="19"/>
      <c r="AJ40457" s="16"/>
      <c r="AK40457" s="20"/>
      <c r="AL40457" s="24"/>
      <c r="AM40457" s="19"/>
      <c r="AN40457" s="19"/>
      <c r="AO40457" s="17"/>
    </row>
    <row r="40458" spans="35:41" x14ac:dyDescent="0.2">
      <c r="AI40458" s="19"/>
      <c r="AJ40458" s="16"/>
      <c r="AK40458" s="20"/>
      <c r="AL40458" s="24"/>
      <c r="AM40458" s="19"/>
      <c r="AN40458" s="19"/>
      <c r="AO40458" s="17"/>
    </row>
    <row r="40459" spans="35:41" x14ac:dyDescent="0.2">
      <c r="AI40459" s="19"/>
      <c r="AJ40459" s="16"/>
      <c r="AK40459" s="20"/>
      <c r="AL40459" s="24"/>
      <c r="AM40459" s="19"/>
      <c r="AN40459" s="19"/>
      <c r="AO40459" s="17"/>
    </row>
    <row r="40460" spans="35:41" x14ac:dyDescent="0.2">
      <c r="AI40460" s="19"/>
      <c r="AJ40460" s="16"/>
      <c r="AK40460" s="20"/>
      <c r="AL40460" s="24"/>
      <c r="AM40460" s="19"/>
      <c r="AN40460" s="19"/>
      <c r="AO40460" s="17"/>
    </row>
    <row r="40461" spans="35:41" x14ac:dyDescent="0.2">
      <c r="AI40461" s="19"/>
      <c r="AJ40461" s="16"/>
      <c r="AK40461" s="20"/>
      <c r="AL40461" s="24"/>
      <c r="AM40461" s="19"/>
      <c r="AN40461" s="19"/>
      <c r="AO40461" s="17"/>
    </row>
    <row r="40462" spans="35:41" x14ac:dyDescent="0.2">
      <c r="AI40462" s="19"/>
      <c r="AJ40462" s="16"/>
      <c r="AK40462" s="20"/>
      <c r="AL40462" s="24"/>
      <c r="AM40462" s="19"/>
      <c r="AN40462" s="19"/>
      <c r="AO40462" s="17"/>
    </row>
    <row r="40463" spans="35:41" x14ac:dyDescent="0.2">
      <c r="AI40463" s="19"/>
      <c r="AJ40463" s="16"/>
      <c r="AK40463" s="20"/>
      <c r="AL40463" s="24"/>
      <c r="AM40463" s="19"/>
      <c r="AN40463" s="19"/>
      <c r="AO40463" s="17"/>
    </row>
    <row r="40464" spans="35:41" x14ac:dyDescent="0.2">
      <c r="AI40464" s="19"/>
      <c r="AJ40464" s="16"/>
      <c r="AK40464" s="20"/>
      <c r="AL40464" s="24"/>
      <c r="AM40464" s="19"/>
      <c r="AN40464" s="19"/>
      <c r="AO40464" s="17"/>
    </row>
    <row r="40465" spans="35:41" x14ac:dyDescent="0.2">
      <c r="AI40465" s="19"/>
      <c r="AJ40465" s="16"/>
      <c r="AK40465" s="20"/>
      <c r="AL40465" s="24"/>
      <c r="AM40465" s="19"/>
      <c r="AN40465" s="19"/>
      <c r="AO40465" s="17"/>
    </row>
    <row r="40466" spans="35:41" x14ac:dyDescent="0.2">
      <c r="AI40466" s="19"/>
      <c r="AJ40466" s="16"/>
      <c r="AK40466" s="20"/>
      <c r="AL40466" s="24"/>
      <c r="AM40466" s="19"/>
      <c r="AN40466" s="19"/>
      <c r="AO40466" s="17"/>
    </row>
    <row r="40467" spans="35:41" x14ac:dyDescent="0.2">
      <c r="AI40467" s="19"/>
      <c r="AJ40467" s="16"/>
      <c r="AK40467" s="20"/>
      <c r="AL40467" s="24"/>
      <c r="AM40467" s="19"/>
      <c r="AN40467" s="19"/>
      <c r="AO40467" s="17"/>
    </row>
    <row r="40468" spans="35:41" x14ac:dyDescent="0.2">
      <c r="AI40468" s="19"/>
      <c r="AJ40468" s="16"/>
      <c r="AK40468" s="20"/>
      <c r="AL40468" s="24"/>
      <c r="AM40468" s="19"/>
      <c r="AN40468" s="19"/>
      <c r="AO40468" s="17"/>
    </row>
    <row r="40469" spans="35:41" x14ac:dyDescent="0.2">
      <c r="AI40469" s="19"/>
      <c r="AJ40469" s="16"/>
      <c r="AK40469" s="20"/>
      <c r="AL40469" s="24"/>
      <c r="AM40469" s="19"/>
      <c r="AN40469" s="19"/>
      <c r="AO40469" s="17"/>
    </row>
    <row r="40470" spans="35:41" x14ac:dyDescent="0.2">
      <c r="AI40470" s="19"/>
      <c r="AJ40470" s="16"/>
      <c r="AK40470" s="20"/>
      <c r="AL40470" s="24"/>
      <c r="AM40470" s="19"/>
      <c r="AN40470" s="19"/>
      <c r="AO40470" s="17"/>
    </row>
    <row r="40471" spans="35:41" x14ac:dyDescent="0.2">
      <c r="AI40471" s="19"/>
      <c r="AJ40471" s="16"/>
      <c r="AK40471" s="20"/>
      <c r="AL40471" s="24"/>
      <c r="AM40471" s="19"/>
      <c r="AN40471" s="19"/>
      <c r="AO40471" s="17"/>
    </row>
    <row r="40472" spans="35:41" x14ac:dyDescent="0.2">
      <c r="AI40472" s="19"/>
      <c r="AJ40472" s="16"/>
      <c r="AK40472" s="20"/>
      <c r="AL40472" s="24"/>
      <c r="AM40472" s="19"/>
      <c r="AN40472" s="19"/>
      <c r="AO40472" s="17"/>
    </row>
    <row r="40473" spans="35:41" x14ac:dyDescent="0.2">
      <c r="AI40473" s="19"/>
      <c r="AJ40473" s="16"/>
      <c r="AK40473" s="20"/>
      <c r="AL40473" s="24"/>
      <c r="AM40473" s="19"/>
      <c r="AN40473" s="19"/>
      <c r="AO40473" s="17"/>
    </row>
    <row r="40474" spans="35:41" x14ac:dyDescent="0.2">
      <c r="AI40474" s="19"/>
      <c r="AJ40474" s="16"/>
      <c r="AK40474" s="20"/>
      <c r="AL40474" s="24"/>
      <c r="AM40474" s="19"/>
      <c r="AN40474" s="19"/>
      <c r="AO40474" s="17"/>
    </row>
    <row r="40475" spans="35:41" x14ac:dyDescent="0.2">
      <c r="AI40475" s="19"/>
      <c r="AJ40475" s="16"/>
      <c r="AK40475" s="20"/>
      <c r="AL40475" s="24"/>
      <c r="AM40475" s="19"/>
      <c r="AN40475" s="19"/>
      <c r="AO40475" s="17"/>
    </row>
    <row r="40476" spans="35:41" x14ac:dyDescent="0.2">
      <c r="AI40476" s="19"/>
      <c r="AJ40476" s="16"/>
      <c r="AK40476" s="20"/>
      <c r="AL40476" s="24"/>
      <c r="AM40476" s="19"/>
      <c r="AN40476" s="19"/>
      <c r="AO40476" s="17"/>
    </row>
    <row r="40477" spans="35:41" x14ac:dyDescent="0.2">
      <c r="AI40477" s="19"/>
      <c r="AJ40477" s="16"/>
      <c r="AK40477" s="20"/>
      <c r="AL40477" s="24"/>
      <c r="AM40477" s="19"/>
      <c r="AN40477" s="19"/>
      <c r="AO40477" s="17"/>
    </row>
    <row r="40478" spans="35:41" x14ac:dyDescent="0.2">
      <c r="AI40478" s="19"/>
      <c r="AJ40478" s="16"/>
      <c r="AK40478" s="20"/>
      <c r="AL40478" s="24"/>
      <c r="AM40478" s="19"/>
      <c r="AN40478" s="19"/>
      <c r="AO40478" s="17"/>
    </row>
    <row r="40479" spans="35:41" x14ac:dyDescent="0.2">
      <c r="AI40479" s="19"/>
      <c r="AJ40479" s="16"/>
      <c r="AK40479" s="20"/>
      <c r="AL40479" s="24"/>
      <c r="AM40479" s="19"/>
      <c r="AN40479" s="19"/>
      <c r="AO40479" s="17"/>
    </row>
    <row r="40480" spans="35:41" x14ac:dyDescent="0.2">
      <c r="AI40480" s="19"/>
      <c r="AJ40480" s="16"/>
      <c r="AK40480" s="20"/>
      <c r="AL40480" s="24"/>
      <c r="AM40480" s="19"/>
      <c r="AN40480" s="19"/>
      <c r="AO40480" s="17"/>
    </row>
    <row r="40481" spans="35:41" x14ac:dyDescent="0.2">
      <c r="AI40481" s="19"/>
      <c r="AJ40481" s="16"/>
      <c r="AK40481" s="20"/>
      <c r="AL40481" s="24"/>
      <c r="AM40481" s="19"/>
      <c r="AN40481" s="19"/>
      <c r="AO40481" s="17"/>
    </row>
    <row r="40482" spans="35:41" x14ac:dyDescent="0.2">
      <c r="AI40482" s="19"/>
      <c r="AJ40482" s="16"/>
      <c r="AK40482" s="20"/>
      <c r="AL40482" s="24"/>
      <c r="AM40482" s="19"/>
      <c r="AN40482" s="19"/>
      <c r="AO40482" s="17"/>
    </row>
    <row r="40483" spans="35:41" x14ac:dyDescent="0.2">
      <c r="AI40483" s="19"/>
      <c r="AJ40483" s="16"/>
      <c r="AK40483" s="20"/>
      <c r="AL40483" s="24"/>
      <c r="AM40483" s="19"/>
      <c r="AN40483" s="19"/>
      <c r="AO40483" s="17"/>
    </row>
    <row r="40484" spans="35:41" x14ac:dyDescent="0.2">
      <c r="AI40484" s="19"/>
      <c r="AJ40484" s="16"/>
      <c r="AK40484" s="20"/>
      <c r="AL40484" s="24"/>
      <c r="AM40484" s="19"/>
      <c r="AN40484" s="19"/>
      <c r="AO40484" s="17"/>
    </row>
    <row r="40485" spans="35:41" x14ac:dyDescent="0.2">
      <c r="AI40485" s="19"/>
      <c r="AJ40485" s="16"/>
      <c r="AK40485" s="20"/>
      <c r="AL40485" s="24"/>
      <c r="AM40485" s="19"/>
      <c r="AN40485" s="19"/>
      <c r="AO40485" s="17"/>
    </row>
    <row r="40486" spans="35:41" x14ac:dyDescent="0.2">
      <c r="AI40486" s="19"/>
      <c r="AJ40486" s="16"/>
      <c r="AK40486" s="20"/>
      <c r="AL40486" s="24"/>
      <c r="AM40486" s="19"/>
      <c r="AN40486" s="19"/>
      <c r="AO40486" s="17"/>
    </row>
    <row r="40487" spans="35:41" x14ac:dyDescent="0.2">
      <c r="AI40487" s="19"/>
      <c r="AJ40487" s="16"/>
      <c r="AK40487" s="20"/>
      <c r="AL40487" s="24"/>
      <c r="AM40487" s="19"/>
      <c r="AN40487" s="19"/>
      <c r="AO40487" s="17"/>
    </row>
    <row r="40488" spans="35:41" x14ac:dyDescent="0.2">
      <c r="AI40488" s="19"/>
      <c r="AJ40488" s="16"/>
      <c r="AK40488" s="20"/>
      <c r="AL40488" s="24"/>
      <c r="AM40488" s="19"/>
      <c r="AN40488" s="19"/>
      <c r="AO40488" s="17"/>
    </row>
    <row r="40489" spans="35:41" x14ac:dyDescent="0.2">
      <c r="AI40489" s="19"/>
      <c r="AJ40489" s="16"/>
      <c r="AK40489" s="20"/>
      <c r="AL40489" s="24"/>
      <c r="AM40489" s="19"/>
      <c r="AN40489" s="19"/>
      <c r="AO40489" s="17"/>
    </row>
    <row r="40490" spans="35:41" x14ac:dyDescent="0.2">
      <c r="AI40490" s="19"/>
      <c r="AJ40490" s="16"/>
      <c r="AK40490" s="20"/>
      <c r="AL40490" s="24"/>
      <c r="AM40490" s="19"/>
      <c r="AN40490" s="19"/>
      <c r="AO40490" s="17"/>
    </row>
    <row r="40491" spans="35:41" x14ac:dyDescent="0.2">
      <c r="AI40491" s="19"/>
      <c r="AJ40491" s="16"/>
      <c r="AK40491" s="20"/>
      <c r="AL40491" s="24"/>
      <c r="AM40491" s="19"/>
      <c r="AN40491" s="19"/>
      <c r="AO40491" s="17"/>
    </row>
    <row r="40492" spans="35:41" x14ac:dyDescent="0.2">
      <c r="AI40492" s="19"/>
      <c r="AJ40492" s="16"/>
      <c r="AK40492" s="20"/>
      <c r="AL40492" s="24"/>
      <c r="AM40492" s="19"/>
      <c r="AN40492" s="19"/>
      <c r="AO40492" s="17"/>
    </row>
    <row r="40493" spans="35:41" x14ac:dyDescent="0.2">
      <c r="AI40493" s="19"/>
      <c r="AJ40493" s="16"/>
      <c r="AK40493" s="20"/>
      <c r="AL40493" s="24"/>
      <c r="AM40493" s="19"/>
      <c r="AN40493" s="19"/>
      <c r="AO40493" s="17"/>
    </row>
    <row r="40494" spans="35:41" x14ac:dyDescent="0.2">
      <c r="AI40494" s="19"/>
      <c r="AJ40494" s="16"/>
      <c r="AK40494" s="20"/>
      <c r="AL40494" s="24"/>
      <c r="AM40494" s="19"/>
      <c r="AN40494" s="19"/>
      <c r="AO40494" s="17"/>
    </row>
    <row r="40495" spans="35:41" x14ac:dyDescent="0.2">
      <c r="AI40495" s="19"/>
      <c r="AJ40495" s="16"/>
      <c r="AK40495" s="20"/>
      <c r="AL40495" s="24"/>
      <c r="AM40495" s="19"/>
      <c r="AN40495" s="19"/>
      <c r="AO40495" s="17"/>
    </row>
    <row r="40496" spans="35:41" x14ac:dyDescent="0.2">
      <c r="AI40496" s="19"/>
      <c r="AJ40496" s="16"/>
      <c r="AK40496" s="20"/>
      <c r="AL40496" s="24"/>
      <c r="AM40496" s="19"/>
      <c r="AN40496" s="19"/>
      <c r="AO40496" s="17"/>
    </row>
    <row r="40497" spans="35:41" x14ac:dyDescent="0.2">
      <c r="AI40497" s="19"/>
      <c r="AJ40497" s="16"/>
      <c r="AK40497" s="20"/>
      <c r="AL40497" s="24"/>
      <c r="AM40497" s="19"/>
      <c r="AN40497" s="19"/>
      <c r="AO40497" s="17"/>
    </row>
    <row r="40498" spans="35:41" x14ac:dyDescent="0.2">
      <c r="AI40498" s="19"/>
      <c r="AJ40498" s="16"/>
      <c r="AK40498" s="20"/>
      <c r="AL40498" s="24"/>
      <c r="AM40498" s="19"/>
      <c r="AN40498" s="19"/>
      <c r="AO40498" s="17"/>
    </row>
    <row r="40499" spans="35:41" x14ac:dyDescent="0.2">
      <c r="AI40499" s="19"/>
      <c r="AJ40499" s="16"/>
      <c r="AK40499" s="20"/>
      <c r="AL40499" s="24"/>
      <c r="AM40499" s="19"/>
      <c r="AN40499" s="19"/>
      <c r="AO40499" s="17"/>
    </row>
    <row r="40500" spans="35:41" x14ac:dyDescent="0.2">
      <c r="AI40500" s="19"/>
      <c r="AJ40500" s="16"/>
      <c r="AK40500" s="20"/>
      <c r="AL40500" s="24"/>
      <c r="AM40500" s="19"/>
      <c r="AN40500" s="19"/>
      <c r="AO40500" s="17"/>
    </row>
    <row r="40501" spans="35:41" x14ac:dyDescent="0.2">
      <c r="AI40501" s="19"/>
      <c r="AJ40501" s="16"/>
      <c r="AK40501" s="20"/>
      <c r="AL40501" s="24"/>
      <c r="AM40501" s="19"/>
      <c r="AN40501" s="19"/>
      <c r="AO40501" s="17"/>
    </row>
    <row r="40502" spans="35:41" x14ac:dyDescent="0.2">
      <c r="AI40502" s="19"/>
      <c r="AJ40502" s="16"/>
      <c r="AK40502" s="20"/>
      <c r="AL40502" s="24"/>
      <c r="AM40502" s="19"/>
      <c r="AN40502" s="19"/>
      <c r="AO40502" s="17"/>
    </row>
    <row r="40503" spans="35:41" x14ac:dyDescent="0.2">
      <c r="AI40503" s="19"/>
      <c r="AJ40503" s="16"/>
      <c r="AK40503" s="20"/>
      <c r="AL40503" s="24"/>
      <c r="AM40503" s="19"/>
      <c r="AN40503" s="19"/>
      <c r="AO40503" s="17"/>
    </row>
    <row r="40504" spans="35:41" x14ac:dyDescent="0.2">
      <c r="AI40504" s="19"/>
      <c r="AJ40504" s="16"/>
      <c r="AK40504" s="20"/>
      <c r="AL40504" s="24"/>
      <c r="AM40504" s="19"/>
      <c r="AN40504" s="19"/>
      <c r="AO40504" s="17"/>
    </row>
    <row r="40505" spans="35:41" x14ac:dyDescent="0.2">
      <c r="AI40505" s="19"/>
      <c r="AJ40505" s="16"/>
      <c r="AK40505" s="20"/>
      <c r="AL40505" s="24"/>
      <c r="AM40505" s="19"/>
      <c r="AN40505" s="19"/>
      <c r="AO40505" s="17"/>
    </row>
    <row r="40506" spans="35:41" x14ac:dyDescent="0.2">
      <c r="AI40506" s="19"/>
      <c r="AJ40506" s="16"/>
      <c r="AK40506" s="20"/>
      <c r="AL40506" s="24"/>
      <c r="AM40506" s="19"/>
      <c r="AN40506" s="19"/>
      <c r="AO40506" s="17"/>
    </row>
    <row r="40507" spans="35:41" x14ac:dyDescent="0.2">
      <c r="AI40507" s="19"/>
      <c r="AJ40507" s="16"/>
      <c r="AK40507" s="20"/>
      <c r="AL40507" s="24"/>
      <c r="AM40507" s="19"/>
      <c r="AN40507" s="19"/>
      <c r="AO40507" s="17"/>
    </row>
    <row r="40508" spans="35:41" x14ac:dyDescent="0.2">
      <c r="AI40508" s="19"/>
      <c r="AJ40508" s="16"/>
      <c r="AK40508" s="20"/>
      <c r="AL40508" s="24"/>
      <c r="AM40508" s="19"/>
      <c r="AN40508" s="19"/>
      <c r="AO40508" s="17"/>
    </row>
    <row r="40509" spans="35:41" x14ac:dyDescent="0.2">
      <c r="AI40509" s="19"/>
      <c r="AJ40509" s="16"/>
      <c r="AK40509" s="20"/>
      <c r="AL40509" s="24"/>
      <c r="AM40509" s="19"/>
      <c r="AN40509" s="19"/>
      <c r="AO40509" s="17"/>
    </row>
    <row r="40510" spans="35:41" x14ac:dyDescent="0.2">
      <c r="AI40510" s="19"/>
      <c r="AJ40510" s="16"/>
      <c r="AK40510" s="20"/>
      <c r="AL40510" s="24"/>
      <c r="AM40510" s="19"/>
      <c r="AN40510" s="19"/>
      <c r="AO40510" s="17"/>
    </row>
    <row r="40511" spans="35:41" x14ac:dyDescent="0.2">
      <c r="AI40511" s="19"/>
      <c r="AJ40511" s="16"/>
      <c r="AK40511" s="20"/>
      <c r="AL40511" s="24"/>
      <c r="AM40511" s="19"/>
      <c r="AN40511" s="19"/>
      <c r="AO40511" s="17"/>
    </row>
    <row r="40512" spans="35:41" x14ac:dyDescent="0.2">
      <c r="AI40512" s="19"/>
      <c r="AJ40512" s="16"/>
      <c r="AK40512" s="20"/>
      <c r="AL40512" s="24"/>
      <c r="AM40512" s="19"/>
      <c r="AN40512" s="19"/>
      <c r="AO40512" s="17"/>
    </row>
    <row r="40513" spans="35:41" x14ac:dyDescent="0.2">
      <c r="AI40513" s="19"/>
      <c r="AJ40513" s="16"/>
      <c r="AK40513" s="20"/>
      <c r="AL40513" s="24"/>
      <c r="AM40513" s="19"/>
      <c r="AN40513" s="19"/>
      <c r="AO40513" s="17"/>
    </row>
    <row r="40514" spans="35:41" x14ac:dyDescent="0.2">
      <c r="AI40514" s="19"/>
      <c r="AJ40514" s="16"/>
      <c r="AK40514" s="20"/>
      <c r="AL40514" s="24"/>
      <c r="AM40514" s="19"/>
      <c r="AN40514" s="19"/>
      <c r="AO40514" s="17"/>
    </row>
    <row r="40515" spans="35:41" x14ac:dyDescent="0.2">
      <c r="AI40515" s="19"/>
      <c r="AJ40515" s="16"/>
      <c r="AK40515" s="20"/>
      <c r="AL40515" s="24"/>
      <c r="AM40515" s="19"/>
      <c r="AN40515" s="19"/>
      <c r="AO40515" s="17"/>
    </row>
    <row r="40516" spans="35:41" x14ac:dyDescent="0.2">
      <c r="AI40516" s="19"/>
      <c r="AJ40516" s="16"/>
      <c r="AK40516" s="20"/>
      <c r="AL40516" s="24"/>
      <c r="AM40516" s="19"/>
      <c r="AN40516" s="19"/>
      <c r="AO40516" s="17"/>
    </row>
    <row r="40517" spans="35:41" x14ac:dyDescent="0.2">
      <c r="AI40517" s="19"/>
      <c r="AJ40517" s="16"/>
      <c r="AK40517" s="20"/>
      <c r="AL40517" s="24"/>
      <c r="AM40517" s="19"/>
      <c r="AN40517" s="19"/>
      <c r="AO40517" s="17"/>
    </row>
    <row r="40518" spans="35:41" x14ac:dyDescent="0.2">
      <c r="AI40518" s="19"/>
      <c r="AJ40518" s="16"/>
      <c r="AK40518" s="20"/>
      <c r="AL40518" s="24"/>
      <c r="AM40518" s="19"/>
      <c r="AN40518" s="19"/>
      <c r="AO40518" s="17"/>
    </row>
    <row r="40519" spans="35:41" x14ac:dyDescent="0.2">
      <c r="AI40519" s="19"/>
      <c r="AJ40519" s="16"/>
      <c r="AK40519" s="20"/>
      <c r="AL40519" s="24"/>
      <c r="AM40519" s="19"/>
      <c r="AN40519" s="19"/>
      <c r="AO40519" s="17"/>
    </row>
    <row r="40520" spans="35:41" x14ac:dyDescent="0.2">
      <c r="AI40520" s="19"/>
      <c r="AJ40520" s="16"/>
      <c r="AK40520" s="20"/>
      <c r="AL40520" s="24"/>
      <c r="AM40520" s="19"/>
      <c r="AN40520" s="19"/>
      <c r="AO40520" s="17"/>
    </row>
    <row r="40521" spans="35:41" x14ac:dyDescent="0.2">
      <c r="AI40521" s="19"/>
      <c r="AJ40521" s="16"/>
      <c r="AK40521" s="20"/>
      <c r="AL40521" s="24"/>
      <c r="AM40521" s="19"/>
      <c r="AN40521" s="19"/>
      <c r="AO40521" s="17"/>
    </row>
    <row r="40522" spans="35:41" x14ac:dyDescent="0.2">
      <c r="AI40522" s="19"/>
      <c r="AJ40522" s="16"/>
      <c r="AK40522" s="20"/>
      <c r="AL40522" s="24"/>
      <c r="AM40522" s="19"/>
      <c r="AN40522" s="19"/>
      <c r="AO40522" s="17"/>
    </row>
    <row r="40523" spans="35:41" x14ac:dyDescent="0.2">
      <c r="AI40523" s="19"/>
      <c r="AJ40523" s="16"/>
      <c r="AK40523" s="20"/>
      <c r="AL40523" s="24"/>
      <c r="AM40523" s="19"/>
      <c r="AN40523" s="19"/>
      <c r="AO40523" s="17"/>
    </row>
    <row r="40524" spans="35:41" x14ac:dyDescent="0.2">
      <c r="AI40524" s="19"/>
      <c r="AJ40524" s="16"/>
      <c r="AK40524" s="20"/>
      <c r="AL40524" s="24"/>
      <c r="AM40524" s="19"/>
      <c r="AN40524" s="19"/>
      <c r="AO40524" s="17"/>
    </row>
    <row r="40525" spans="35:41" x14ac:dyDescent="0.2">
      <c r="AI40525" s="19"/>
      <c r="AJ40525" s="16"/>
      <c r="AK40525" s="20"/>
      <c r="AL40525" s="24"/>
      <c r="AM40525" s="19"/>
      <c r="AN40525" s="19"/>
      <c r="AO40525" s="17"/>
    </row>
    <row r="40526" spans="35:41" x14ac:dyDescent="0.2">
      <c r="AI40526" s="19"/>
      <c r="AJ40526" s="16"/>
      <c r="AK40526" s="20"/>
      <c r="AL40526" s="24"/>
      <c r="AM40526" s="19"/>
      <c r="AN40526" s="19"/>
      <c r="AO40526" s="17"/>
    </row>
    <row r="40527" spans="35:41" x14ac:dyDescent="0.2">
      <c r="AI40527" s="19"/>
      <c r="AJ40527" s="16"/>
      <c r="AK40527" s="20"/>
      <c r="AL40527" s="24"/>
      <c r="AM40527" s="19"/>
      <c r="AN40527" s="19"/>
      <c r="AO40527" s="17"/>
    </row>
    <row r="40528" spans="35:41" x14ac:dyDescent="0.2">
      <c r="AI40528" s="19"/>
      <c r="AJ40528" s="16"/>
      <c r="AK40528" s="20"/>
      <c r="AL40528" s="24"/>
      <c r="AM40528" s="19"/>
      <c r="AN40528" s="19"/>
      <c r="AO40528" s="17"/>
    </row>
    <row r="40529" spans="35:41" x14ac:dyDescent="0.2">
      <c r="AI40529" s="19"/>
      <c r="AJ40529" s="16"/>
      <c r="AK40529" s="20"/>
      <c r="AL40529" s="24"/>
      <c r="AM40529" s="19"/>
      <c r="AN40529" s="19"/>
      <c r="AO40529" s="17"/>
    </row>
    <row r="40530" spans="35:41" x14ac:dyDescent="0.2">
      <c r="AI40530" s="19"/>
      <c r="AJ40530" s="16"/>
      <c r="AK40530" s="20"/>
      <c r="AL40530" s="24"/>
      <c r="AM40530" s="19"/>
      <c r="AN40530" s="19"/>
      <c r="AO40530" s="17"/>
    </row>
    <row r="40531" spans="35:41" x14ac:dyDescent="0.2">
      <c r="AI40531" s="19"/>
      <c r="AJ40531" s="16"/>
      <c r="AK40531" s="20"/>
      <c r="AL40531" s="24"/>
      <c r="AM40531" s="19"/>
      <c r="AN40531" s="19"/>
      <c r="AO40531" s="17"/>
    </row>
    <row r="40532" spans="35:41" x14ac:dyDescent="0.2">
      <c r="AI40532" s="19"/>
      <c r="AJ40532" s="16"/>
      <c r="AK40532" s="20"/>
      <c r="AL40532" s="24"/>
      <c r="AM40532" s="19"/>
      <c r="AN40532" s="19"/>
      <c r="AO40532" s="17"/>
    </row>
    <row r="40533" spans="35:41" x14ac:dyDescent="0.2">
      <c r="AI40533" s="19"/>
      <c r="AJ40533" s="16"/>
      <c r="AK40533" s="20"/>
      <c r="AL40533" s="24"/>
      <c r="AM40533" s="19"/>
      <c r="AN40533" s="19"/>
      <c r="AO40533" s="17"/>
    </row>
    <row r="40534" spans="35:41" x14ac:dyDescent="0.2">
      <c r="AI40534" s="19"/>
      <c r="AJ40534" s="16"/>
      <c r="AK40534" s="20"/>
      <c r="AL40534" s="24"/>
      <c r="AM40534" s="19"/>
      <c r="AN40534" s="19"/>
      <c r="AO40534" s="17"/>
    </row>
    <row r="40535" spans="35:41" x14ac:dyDescent="0.2">
      <c r="AI40535" s="19"/>
      <c r="AJ40535" s="16"/>
      <c r="AK40535" s="20"/>
      <c r="AL40535" s="24"/>
      <c r="AM40535" s="19"/>
      <c r="AN40535" s="19"/>
      <c r="AO40535" s="17"/>
    </row>
    <row r="40536" spans="35:41" x14ac:dyDescent="0.2">
      <c r="AI40536" s="19"/>
      <c r="AJ40536" s="16"/>
      <c r="AK40536" s="20"/>
      <c r="AL40536" s="24"/>
      <c r="AM40536" s="19"/>
      <c r="AN40536" s="19"/>
      <c r="AO40536" s="17"/>
    </row>
    <row r="40537" spans="35:41" x14ac:dyDescent="0.2">
      <c r="AI40537" s="19"/>
      <c r="AJ40537" s="16"/>
      <c r="AK40537" s="20"/>
      <c r="AL40537" s="24"/>
      <c r="AM40537" s="19"/>
      <c r="AN40537" s="19"/>
      <c r="AO40537" s="17"/>
    </row>
    <row r="40538" spans="35:41" x14ac:dyDescent="0.2">
      <c r="AI40538" s="19"/>
      <c r="AJ40538" s="16"/>
      <c r="AK40538" s="20"/>
      <c r="AL40538" s="24"/>
      <c r="AM40538" s="19"/>
      <c r="AN40538" s="19"/>
      <c r="AO40538" s="17"/>
    </row>
    <row r="40539" spans="35:41" x14ac:dyDescent="0.2">
      <c r="AI40539" s="19"/>
      <c r="AJ40539" s="16"/>
      <c r="AK40539" s="20"/>
      <c r="AL40539" s="24"/>
      <c r="AM40539" s="19"/>
      <c r="AN40539" s="19"/>
      <c r="AO40539" s="17"/>
    </row>
    <row r="40540" spans="35:41" x14ac:dyDescent="0.2">
      <c r="AI40540" s="19"/>
      <c r="AJ40540" s="16"/>
      <c r="AK40540" s="20"/>
      <c r="AL40540" s="24"/>
      <c r="AM40540" s="19"/>
      <c r="AN40540" s="19"/>
      <c r="AO40540" s="17"/>
    </row>
    <row r="40541" spans="35:41" x14ac:dyDescent="0.2">
      <c r="AI40541" s="19"/>
      <c r="AJ40541" s="16"/>
      <c r="AK40541" s="20"/>
      <c r="AL40541" s="24"/>
      <c r="AM40541" s="19"/>
      <c r="AN40541" s="19"/>
      <c r="AO40541" s="17"/>
    </row>
    <row r="40542" spans="35:41" x14ac:dyDescent="0.2">
      <c r="AI40542" s="19"/>
      <c r="AJ40542" s="16"/>
      <c r="AK40542" s="20"/>
      <c r="AL40542" s="24"/>
      <c r="AM40542" s="19"/>
      <c r="AN40542" s="19"/>
      <c r="AO40542" s="17"/>
    </row>
    <row r="40543" spans="35:41" x14ac:dyDescent="0.2">
      <c r="AI40543" s="19"/>
      <c r="AJ40543" s="16"/>
      <c r="AK40543" s="20"/>
      <c r="AL40543" s="24"/>
      <c r="AM40543" s="19"/>
      <c r="AN40543" s="19"/>
      <c r="AO40543" s="17"/>
    </row>
    <row r="40544" spans="35:41" x14ac:dyDescent="0.2">
      <c r="AI40544" s="19"/>
      <c r="AJ40544" s="16"/>
      <c r="AK40544" s="20"/>
      <c r="AL40544" s="24"/>
      <c r="AM40544" s="19"/>
      <c r="AN40544" s="19"/>
      <c r="AO40544" s="17"/>
    </row>
    <row r="40545" spans="35:41" x14ac:dyDescent="0.2">
      <c r="AI40545" s="19"/>
      <c r="AJ40545" s="16"/>
      <c r="AK40545" s="20"/>
      <c r="AL40545" s="24"/>
      <c r="AM40545" s="19"/>
      <c r="AN40545" s="19"/>
      <c r="AO40545" s="17"/>
    </row>
    <row r="40546" spans="35:41" x14ac:dyDescent="0.2">
      <c r="AI40546" s="19"/>
      <c r="AJ40546" s="16"/>
      <c r="AK40546" s="20"/>
      <c r="AL40546" s="24"/>
      <c r="AM40546" s="19"/>
      <c r="AN40546" s="19"/>
      <c r="AO40546" s="17"/>
    </row>
    <row r="40547" spans="35:41" x14ac:dyDescent="0.2">
      <c r="AI40547" s="19"/>
      <c r="AJ40547" s="16"/>
      <c r="AK40547" s="20"/>
      <c r="AL40547" s="24"/>
      <c r="AM40547" s="19"/>
      <c r="AN40547" s="19"/>
      <c r="AO40547" s="17"/>
    </row>
    <row r="40548" spans="35:41" x14ac:dyDescent="0.2">
      <c r="AI40548" s="19"/>
      <c r="AJ40548" s="16"/>
      <c r="AK40548" s="20"/>
      <c r="AL40548" s="24"/>
      <c r="AM40548" s="19"/>
      <c r="AN40548" s="19"/>
      <c r="AO40548" s="17"/>
    </row>
    <row r="40549" spans="35:41" x14ac:dyDescent="0.2">
      <c r="AI40549" s="19"/>
      <c r="AJ40549" s="16"/>
      <c r="AK40549" s="20"/>
      <c r="AL40549" s="24"/>
      <c r="AM40549" s="19"/>
      <c r="AN40549" s="19"/>
      <c r="AO40549" s="17"/>
    </row>
    <row r="40550" spans="35:41" x14ac:dyDescent="0.2">
      <c r="AI40550" s="19"/>
      <c r="AJ40550" s="16"/>
      <c r="AK40550" s="20"/>
      <c r="AL40550" s="24"/>
      <c r="AM40550" s="19"/>
      <c r="AN40550" s="19"/>
      <c r="AO40550" s="17"/>
    </row>
    <row r="40551" spans="35:41" x14ac:dyDescent="0.2">
      <c r="AI40551" s="19"/>
      <c r="AJ40551" s="16"/>
      <c r="AK40551" s="20"/>
      <c r="AL40551" s="24"/>
      <c r="AM40551" s="19"/>
      <c r="AN40551" s="19"/>
      <c r="AO40551" s="17"/>
    </row>
    <row r="40552" spans="35:41" x14ac:dyDescent="0.2">
      <c r="AI40552" s="19"/>
      <c r="AJ40552" s="16"/>
      <c r="AK40552" s="20"/>
      <c r="AL40552" s="24"/>
      <c r="AM40552" s="19"/>
      <c r="AN40552" s="19"/>
      <c r="AO40552" s="17"/>
    </row>
    <row r="40553" spans="35:41" x14ac:dyDescent="0.2">
      <c r="AI40553" s="19"/>
      <c r="AJ40553" s="16"/>
      <c r="AK40553" s="20"/>
      <c r="AL40553" s="24"/>
      <c r="AM40553" s="19"/>
      <c r="AN40553" s="19"/>
      <c r="AO40553" s="17"/>
    </row>
    <row r="40554" spans="35:41" x14ac:dyDescent="0.2">
      <c r="AI40554" s="19"/>
      <c r="AJ40554" s="16"/>
      <c r="AK40554" s="20"/>
      <c r="AL40554" s="24"/>
      <c r="AM40554" s="19"/>
      <c r="AN40554" s="19"/>
      <c r="AO40554" s="17"/>
    </row>
    <row r="40555" spans="35:41" x14ac:dyDescent="0.2">
      <c r="AI40555" s="19"/>
      <c r="AJ40555" s="16"/>
      <c r="AK40555" s="20"/>
      <c r="AL40555" s="24"/>
      <c r="AM40555" s="19"/>
      <c r="AN40555" s="19"/>
      <c r="AO40555" s="17"/>
    </row>
    <row r="40556" spans="35:41" x14ac:dyDescent="0.2">
      <c r="AI40556" s="19"/>
      <c r="AJ40556" s="16"/>
      <c r="AK40556" s="20"/>
      <c r="AL40556" s="24"/>
      <c r="AM40556" s="19"/>
      <c r="AN40556" s="19"/>
      <c r="AO40556" s="17"/>
    </row>
    <row r="40557" spans="35:41" x14ac:dyDescent="0.2">
      <c r="AI40557" s="19"/>
      <c r="AJ40557" s="16"/>
      <c r="AK40557" s="20"/>
      <c r="AL40557" s="24"/>
      <c r="AM40557" s="19"/>
      <c r="AN40557" s="19"/>
      <c r="AO40557" s="17"/>
    </row>
    <row r="40558" spans="35:41" x14ac:dyDescent="0.2">
      <c r="AI40558" s="19"/>
      <c r="AJ40558" s="16"/>
      <c r="AK40558" s="20"/>
      <c r="AL40558" s="24"/>
      <c r="AM40558" s="19"/>
      <c r="AN40558" s="19"/>
      <c r="AO40558" s="17"/>
    </row>
    <row r="40559" spans="35:41" x14ac:dyDescent="0.2">
      <c r="AI40559" s="19"/>
      <c r="AJ40559" s="16"/>
      <c r="AK40559" s="20"/>
      <c r="AL40559" s="24"/>
      <c r="AM40559" s="19"/>
      <c r="AN40559" s="19"/>
      <c r="AO40559" s="17"/>
    </row>
    <row r="40560" spans="35:41" x14ac:dyDescent="0.2">
      <c r="AI40560" s="19"/>
      <c r="AJ40560" s="16"/>
      <c r="AK40560" s="20"/>
      <c r="AL40560" s="24"/>
      <c r="AM40560" s="19"/>
      <c r="AN40560" s="19"/>
      <c r="AO40560" s="17"/>
    </row>
    <row r="40561" spans="35:41" x14ac:dyDescent="0.2">
      <c r="AI40561" s="19"/>
      <c r="AJ40561" s="16"/>
      <c r="AK40561" s="20"/>
      <c r="AL40561" s="24"/>
      <c r="AM40561" s="19"/>
      <c r="AN40561" s="19"/>
      <c r="AO40561" s="17"/>
    </row>
    <row r="40562" spans="35:41" x14ac:dyDescent="0.2">
      <c r="AI40562" s="19"/>
      <c r="AJ40562" s="16"/>
      <c r="AK40562" s="20"/>
      <c r="AL40562" s="24"/>
      <c r="AM40562" s="19"/>
      <c r="AN40562" s="19"/>
      <c r="AO40562" s="17"/>
    </row>
    <row r="40563" spans="35:41" x14ac:dyDescent="0.2">
      <c r="AI40563" s="19"/>
      <c r="AJ40563" s="16"/>
      <c r="AK40563" s="20"/>
      <c r="AL40563" s="24"/>
      <c r="AM40563" s="19"/>
      <c r="AN40563" s="19"/>
      <c r="AO40563" s="17"/>
    </row>
    <row r="40564" spans="35:41" x14ac:dyDescent="0.2">
      <c r="AI40564" s="19"/>
      <c r="AJ40564" s="16"/>
      <c r="AK40564" s="20"/>
      <c r="AL40564" s="24"/>
      <c r="AM40564" s="19"/>
      <c r="AN40564" s="19"/>
      <c r="AO40564" s="17"/>
    </row>
    <row r="40565" spans="35:41" x14ac:dyDescent="0.2">
      <c r="AI40565" s="19"/>
      <c r="AJ40565" s="16"/>
      <c r="AK40565" s="20"/>
      <c r="AL40565" s="24"/>
      <c r="AM40565" s="19"/>
      <c r="AN40565" s="19"/>
      <c r="AO40565" s="17"/>
    </row>
    <row r="40566" spans="35:41" x14ac:dyDescent="0.2">
      <c r="AI40566" s="19"/>
      <c r="AJ40566" s="16"/>
      <c r="AK40566" s="20"/>
      <c r="AL40566" s="24"/>
      <c r="AM40566" s="19"/>
      <c r="AN40566" s="19"/>
      <c r="AO40566" s="17"/>
    </row>
    <row r="40567" spans="35:41" x14ac:dyDescent="0.2">
      <c r="AI40567" s="19"/>
      <c r="AJ40567" s="16"/>
      <c r="AK40567" s="20"/>
      <c r="AL40567" s="24"/>
      <c r="AM40567" s="19"/>
      <c r="AN40567" s="19"/>
      <c r="AO40567" s="17"/>
    </row>
    <row r="40568" spans="35:41" x14ac:dyDescent="0.2">
      <c r="AI40568" s="19"/>
      <c r="AJ40568" s="16"/>
      <c r="AK40568" s="20"/>
      <c r="AL40568" s="24"/>
      <c r="AM40568" s="19"/>
      <c r="AN40568" s="19"/>
      <c r="AO40568" s="17"/>
    </row>
    <row r="40569" spans="35:41" x14ac:dyDescent="0.2">
      <c r="AI40569" s="19"/>
      <c r="AJ40569" s="16"/>
      <c r="AK40569" s="20"/>
      <c r="AL40569" s="24"/>
      <c r="AM40569" s="19"/>
      <c r="AN40569" s="19"/>
      <c r="AO40569" s="17"/>
    </row>
    <row r="40570" spans="35:41" x14ac:dyDescent="0.2">
      <c r="AI40570" s="19"/>
      <c r="AJ40570" s="16"/>
      <c r="AK40570" s="20"/>
      <c r="AL40570" s="24"/>
      <c r="AM40570" s="19"/>
      <c r="AN40570" s="19"/>
      <c r="AO40570" s="17"/>
    </row>
    <row r="40571" spans="35:41" x14ac:dyDescent="0.2">
      <c r="AI40571" s="19"/>
      <c r="AJ40571" s="16"/>
      <c r="AK40571" s="20"/>
      <c r="AL40571" s="24"/>
      <c r="AM40571" s="19"/>
      <c r="AN40571" s="19"/>
      <c r="AO40571" s="17"/>
    </row>
    <row r="40572" spans="35:41" x14ac:dyDescent="0.2">
      <c r="AI40572" s="19"/>
      <c r="AJ40572" s="16"/>
      <c r="AK40572" s="20"/>
      <c r="AL40572" s="24"/>
      <c r="AM40572" s="19"/>
      <c r="AN40572" s="19"/>
      <c r="AO40572" s="17"/>
    </row>
    <row r="40573" spans="35:41" x14ac:dyDescent="0.2">
      <c r="AI40573" s="19"/>
      <c r="AJ40573" s="16"/>
      <c r="AK40573" s="20"/>
      <c r="AL40573" s="24"/>
      <c r="AM40573" s="19"/>
      <c r="AN40573" s="19"/>
      <c r="AO40573" s="17"/>
    </row>
    <row r="40574" spans="35:41" x14ac:dyDescent="0.2">
      <c r="AI40574" s="19"/>
      <c r="AJ40574" s="16"/>
      <c r="AK40574" s="20"/>
      <c r="AL40574" s="24"/>
      <c r="AM40574" s="19"/>
      <c r="AN40574" s="19"/>
      <c r="AO40574" s="17"/>
    </row>
    <row r="40575" spans="35:41" x14ac:dyDescent="0.2">
      <c r="AI40575" s="19"/>
      <c r="AJ40575" s="16"/>
      <c r="AK40575" s="20"/>
      <c r="AL40575" s="24"/>
      <c r="AM40575" s="19"/>
      <c r="AN40575" s="19"/>
      <c r="AO40575" s="17"/>
    </row>
    <row r="40576" spans="35:41" x14ac:dyDescent="0.2">
      <c r="AI40576" s="19"/>
      <c r="AJ40576" s="16"/>
      <c r="AK40576" s="20"/>
      <c r="AL40576" s="24"/>
      <c r="AM40576" s="19"/>
      <c r="AN40576" s="19"/>
      <c r="AO40576" s="17"/>
    </row>
    <row r="40577" spans="35:41" x14ac:dyDescent="0.2">
      <c r="AI40577" s="19"/>
      <c r="AJ40577" s="16"/>
      <c r="AK40577" s="20"/>
      <c r="AL40577" s="24"/>
      <c r="AM40577" s="19"/>
      <c r="AN40577" s="19"/>
      <c r="AO40577" s="17"/>
    </row>
    <row r="40578" spans="35:41" x14ac:dyDescent="0.2">
      <c r="AI40578" s="19"/>
      <c r="AJ40578" s="16"/>
      <c r="AK40578" s="20"/>
      <c r="AL40578" s="24"/>
      <c r="AM40578" s="19"/>
      <c r="AN40578" s="19"/>
      <c r="AO40578" s="17"/>
    </row>
    <row r="40579" spans="35:41" x14ac:dyDescent="0.2">
      <c r="AI40579" s="19"/>
      <c r="AJ40579" s="16"/>
      <c r="AK40579" s="20"/>
      <c r="AL40579" s="24"/>
      <c r="AM40579" s="19"/>
      <c r="AN40579" s="19"/>
      <c r="AO40579" s="17"/>
    </row>
    <row r="40580" spans="35:41" x14ac:dyDescent="0.2">
      <c r="AI40580" s="19"/>
      <c r="AJ40580" s="16"/>
      <c r="AK40580" s="20"/>
      <c r="AL40580" s="24"/>
      <c r="AM40580" s="19"/>
      <c r="AN40580" s="19"/>
      <c r="AO40580" s="17"/>
    </row>
    <row r="40581" spans="35:41" x14ac:dyDescent="0.2">
      <c r="AI40581" s="19"/>
      <c r="AJ40581" s="16"/>
      <c r="AK40581" s="20"/>
      <c r="AL40581" s="24"/>
      <c r="AM40581" s="19"/>
      <c r="AN40581" s="19"/>
      <c r="AO40581" s="17"/>
    </row>
    <row r="40582" spans="35:41" x14ac:dyDescent="0.2">
      <c r="AI40582" s="19"/>
      <c r="AJ40582" s="16"/>
      <c r="AK40582" s="20"/>
      <c r="AL40582" s="24"/>
      <c r="AM40582" s="19"/>
      <c r="AN40582" s="19"/>
      <c r="AO40582" s="17"/>
    </row>
    <row r="40583" spans="35:41" x14ac:dyDescent="0.2">
      <c r="AI40583" s="19"/>
      <c r="AJ40583" s="16"/>
      <c r="AK40583" s="20"/>
      <c r="AL40583" s="24"/>
      <c r="AM40583" s="19"/>
      <c r="AN40583" s="19"/>
      <c r="AO40583" s="17"/>
    </row>
    <row r="40584" spans="35:41" x14ac:dyDescent="0.2">
      <c r="AI40584" s="19"/>
      <c r="AJ40584" s="16"/>
      <c r="AK40584" s="20"/>
      <c r="AL40584" s="24"/>
      <c r="AM40584" s="19"/>
      <c r="AN40584" s="19"/>
      <c r="AO40584" s="17"/>
    </row>
    <row r="40585" spans="35:41" x14ac:dyDescent="0.2">
      <c r="AI40585" s="19"/>
      <c r="AJ40585" s="16"/>
      <c r="AK40585" s="20"/>
      <c r="AL40585" s="24"/>
      <c r="AM40585" s="19"/>
      <c r="AN40585" s="19"/>
      <c r="AO40585" s="17"/>
    </row>
    <row r="40586" spans="35:41" x14ac:dyDescent="0.2">
      <c r="AI40586" s="19"/>
      <c r="AJ40586" s="16"/>
      <c r="AK40586" s="20"/>
      <c r="AL40586" s="24"/>
      <c r="AM40586" s="19"/>
      <c r="AN40586" s="19"/>
      <c r="AO40586" s="17"/>
    </row>
    <row r="40587" spans="35:41" x14ac:dyDescent="0.2">
      <c r="AI40587" s="19"/>
      <c r="AJ40587" s="16"/>
      <c r="AK40587" s="20"/>
      <c r="AL40587" s="24"/>
      <c r="AM40587" s="19"/>
      <c r="AN40587" s="19"/>
      <c r="AO40587" s="17"/>
    </row>
    <row r="40588" spans="35:41" x14ac:dyDescent="0.2">
      <c r="AI40588" s="19"/>
      <c r="AJ40588" s="16"/>
      <c r="AK40588" s="20"/>
      <c r="AL40588" s="24"/>
      <c r="AM40588" s="19"/>
      <c r="AN40588" s="19"/>
      <c r="AO40588" s="17"/>
    </row>
    <row r="40589" spans="35:41" x14ac:dyDescent="0.2">
      <c r="AI40589" s="19"/>
      <c r="AJ40589" s="16"/>
      <c r="AK40589" s="20"/>
      <c r="AL40589" s="24"/>
      <c r="AM40589" s="19"/>
      <c r="AN40589" s="19"/>
      <c r="AO40589" s="17"/>
    </row>
    <row r="40590" spans="35:41" x14ac:dyDescent="0.2">
      <c r="AI40590" s="19"/>
      <c r="AJ40590" s="16"/>
      <c r="AK40590" s="20"/>
      <c r="AL40590" s="24"/>
      <c r="AM40590" s="19"/>
      <c r="AN40590" s="19"/>
      <c r="AO40590" s="17"/>
    </row>
    <row r="40591" spans="35:41" x14ac:dyDescent="0.2">
      <c r="AI40591" s="19"/>
      <c r="AJ40591" s="16"/>
      <c r="AK40591" s="20"/>
      <c r="AL40591" s="24"/>
      <c r="AM40591" s="19"/>
      <c r="AN40591" s="19"/>
      <c r="AO40591" s="17"/>
    </row>
    <row r="40592" spans="35:41" x14ac:dyDescent="0.2">
      <c r="AI40592" s="19"/>
      <c r="AJ40592" s="16"/>
      <c r="AK40592" s="20"/>
      <c r="AL40592" s="24"/>
      <c r="AM40592" s="19"/>
      <c r="AN40592" s="19"/>
      <c r="AO40592" s="17"/>
    </row>
    <row r="40593" spans="35:41" x14ac:dyDescent="0.2">
      <c r="AI40593" s="19"/>
      <c r="AJ40593" s="16"/>
      <c r="AK40593" s="20"/>
      <c r="AL40593" s="24"/>
      <c r="AM40593" s="19"/>
      <c r="AN40593" s="19"/>
      <c r="AO40593" s="17"/>
    </row>
    <row r="40594" spans="35:41" x14ac:dyDescent="0.2">
      <c r="AI40594" s="19"/>
      <c r="AJ40594" s="16"/>
      <c r="AK40594" s="20"/>
      <c r="AL40594" s="24"/>
      <c r="AM40594" s="19"/>
      <c r="AN40594" s="19"/>
      <c r="AO40594" s="17"/>
    </row>
    <row r="40595" spans="35:41" x14ac:dyDescent="0.2">
      <c r="AI40595" s="19"/>
      <c r="AJ40595" s="16"/>
      <c r="AK40595" s="20"/>
      <c r="AL40595" s="24"/>
      <c r="AM40595" s="19"/>
      <c r="AN40595" s="19"/>
      <c r="AO40595" s="17"/>
    </row>
    <row r="40596" spans="35:41" x14ac:dyDescent="0.2">
      <c r="AI40596" s="19"/>
      <c r="AJ40596" s="16"/>
      <c r="AK40596" s="20"/>
      <c r="AL40596" s="24"/>
      <c r="AM40596" s="19"/>
      <c r="AN40596" s="19"/>
      <c r="AO40596" s="17"/>
    </row>
    <row r="40597" spans="35:41" x14ac:dyDescent="0.2">
      <c r="AI40597" s="19"/>
      <c r="AJ40597" s="16"/>
      <c r="AK40597" s="20"/>
      <c r="AL40597" s="24"/>
      <c r="AM40597" s="19"/>
      <c r="AN40597" s="19"/>
      <c r="AO40597" s="17"/>
    </row>
    <row r="40598" spans="35:41" x14ac:dyDescent="0.2">
      <c r="AI40598" s="19"/>
      <c r="AJ40598" s="16"/>
      <c r="AK40598" s="20"/>
      <c r="AL40598" s="24"/>
      <c r="AM40598" s="19"/>
      <c r="AN40598" s="19"/>
      <c r="AO40598" s="17"/>
    </row>
    <row r="40599" spans="35:41" x14ac:dyDescent="0.2">
      <c r="AI40599" s="19"/>
      <c r="AJ40599" s="16"/>
      <c r="AK40599" s="20"/>
      <c r="AL40599" s="24"/>
      <c r="AM40599" s="19"/>
      <c r="AN40599" s="19"/>
      <c r="AO40599" s="17"/>
    </row>
    <row r="40600" spans="35:41" x14ac:dyDescent="0.2">
      <c r="AI40600" s="19"/>
      <c r="AJ40600" s="16"/>
      <c r="AK40600" s="20"/>
      <c r="AL40600" s="24"/>
      <c r="AM40600" s="19"/>
      <c r="AN40600" s="19"/>
      <c r="AO40600" s="17"/>
    </row>
    <row r="40601" spans="35:41" x14ac:dyDescent="0.2">
      <c r="AI40601" s="19"/>
      <c r="AJ40601" s="16"/>
      <c r="AK40601" s="20"/>
      <c r="AL40601" s="24"/>
      <c r="AM40601" s="19"/>
      <c r="AN40601" s="19"/>
      <c r="AO40601" s="17"/>
    </row>
    <row r="40602" spans="35:41" x14ac:dyDescent="0.2">
      <c r="AI40602" s="19"/>
      <c r="AJ40602" s="16"/>
      <c r="AK40602" s="20"/>
      <c r="AL40602" s="24"/>
      <c r="AM40602" s="19"/>
      <c r="AN40602" s="19"/>
      <c r="AO40602" s="17"/>
    </row>
    <row r="40603" spans="35:41" x14ac:dyDescent="0.2">
      <c r="AI40603" s="19"/>
      <c r="AJ40603" s="16"/>
      <c r="AK40603" s="20"/>
      <c r="AL40603" s="24"/>
      <c r="AM40603" s="19"/>
      <c r="AN40603" s="19"/>
      <c r="AO40603" s="17"/>
    </row>
    <row r="40604" spans="35:41" x14ac:dyDescent="0.2">
      <c r="AI40604" s="19"/>
      <c r="AJ40604" s="16"/>
      <c r="AK40604" s="20"/>
      <c r="AL40604" s="24"/>
      <c r="AM40604" s="19"/>
      <c r="AN40604" s="19"/>
      <c r="AO40604" s="17"/>
    </row>
    <row r="40605" spans="35:41" x14ac:dyDescent="0.2">
      <c r="AI40605" s="19"/>
      <c r="AJ40605" s="16"/>
      <c r="AK40605" s="20"/>
      <c r="AL40605" s="24"/>
      <c r="AM40605" s="19"/>
      <c r="AN40605" s="19"/>
      <c r="AO40605" s="17"/>
    </row>
    <row r="40606" spans="35:41" x14ac:dyDescent="0.2">
      <c r="AI40606" s="19"/>
      <c r="AJ40606" s="16"/>
      <c r="AK40606" s="20"/>
      <c r="AL40606" s="24"/>
      <c r="AM40606" s="19"/>
      <c r="AN40606" s="19"/>
      <c r="AO40606" s="17"/>
    </row>
    <row r="40607" spans="35:41" x14ac:dyDescent="0.2">
      <c r="AI40607" s="19"/>
      <c r="AJ40607" s="16"/>
      <c r="AK40607" s="20"/>
      <c r="AL40607" s="24"/>
      <c r="AM40607" s="19"/>
      <c r="AN40607" s="19"/>
      <c r="AO40607" s="17"/>
    </row>
    <row r="40608" spans="35:41" x14ac:dyDescent="0.2">
      <c r="AI40608" s="19"/>
      <c r="AJ40608" s="16"/>
      <c r="AK40608" s="20"/>
      <c r="AL40608" s="24"/>
      <c r="AM40608" s="19"/>
      <c r="AN40608" s="19"/>
      <c r="AO40608" s="17"/>
    </row>
    <row r="40609" spans="35:41" x14ac:dyDescent="0.2">
      <c r="AI40609" s="19"/>
      <c r="AJ40609" s="16"/>
      <c r="AK40609" s="20"/>
      <c r="AL40609" s="24"/>
      <c r="AM40609" s="19"/>
      <c r="AN40609" s="19"/>
      <c r="AO40609" s="17"/>
    </row>
    <row r="40610" spans="35:41" x14ac:dyDescent="0.2">
      <c r="AI40610" s="19"/>
      <c r="AJ40610" s="16"/>
      <c r="AK40610" s="20"/>
      <c r="AL40610" s="24"/>
      <c r="AM40610" s="19"/>
      <c r="AN40610" s="19"/>
      <c r="AO40610" s="17"/>
    </row>
    <row r="40611" spans="35:41" x14ac:dyDescent="0.2">
      <c r="AI40611" s="19"/>
      <c r="AJ40611" s="16"/>
      <c r="AK40611" s="20"/>
      <c r="AL40611" s="24"/>
      <c r="AM40611" s="19"/>
      <c r="AN40611" s="19"/>
      <c r="AO40611" s="17"/>
    </row>
    <row r="40612" spans="35:41" x14ac:dyDescent="0.2">
      <c r="AI40612" s="19"/>
      <c r="AJ40612" s="16"/>
      <c r="AK40612" s="20"/>
      <c r="AL40612" s="24"/>
      <c r="AM40612" s="19"/>
      <c r="AN40612" s="19"/>
      <c r="AO40612" s="17"/>
    </row>
    <row r="40613" spans="35:41" x14ac:dyDescent="0.2">
      <c r="AI40613" s="19"/>
      <c r="AJ40613" s="16"/>
      <c r="AK40613" s="20"/>
      <c r="AL40613" s="24"/>
      <c r="AM40613" s="19"/>
      <c r="AN40613" s="19"/>
      <c r="AO40613" s="17"/>
    </row>
    <row r="40614" spans="35:41" x14ac:dyDescent="0.2">
      <c r="AI40614" s="19"/>
      <c r="AJ40614" s="16"/>
      <c r="AK40614" s="20"/>
      <c r="AL40614" s="24"/>
      <c r="AM40614" s="19"/>
      <c r="AN40614" s="19"/>
      <c r="AO40614" s="17"/>
    </row>
    <row r="40615" spans="35:41" x14ac:dyDescent="0.2">
      <c r="AI40615" s="19"/>
      <c r="AJ40615" s="16"/>
      <c r="AK40615" s="20"/>
      <c r="AL40615" s="24"/>
      <c r="AM40615" s="19"/>
      <c r="AN40615" s="19"/>
      <c r="AO40615" s="17"/>
    </row>
    <row r="40616" spans="35:41" x14ac:dyDescent="0.2">
      <c r="AI40616" s="19"/>
      <c r="AJ40616" s="16"/>
      <c r="AK40616" s="20"/>
      <c r="AL40616" s="24"/>
      <c r="AM40616" s="19"/>
      <c r="AN40616" s="19"/>
      <c r="AO40616" s="17"/>
    </row>
    <row r="40617" spans="35:41" x14ac:dyDescent="0.2">
      <c r="AI40617" s="19"/>
      <c r="AJ40617" s="16"/>
      <c r="AK40617" s="20"/>
      <c r="AL40617" s="24"/>
      <c r="AM40617" s="19"/>
      <c r="AN40617" s="19"/>
      <c r="AO40617" s="17"/>
    </row>
    <row r="40618" spans="35:41" x14ac:dyDescent="0.2">
      <c r="AI40618" s="19"/>
      <c r="AJ40618" s="16"/>
      <c r="AK40618" s="20"/>
      <c r="AL40618" s="24"/>
      <c r="AM40618" s="19"/>
      <c r="AN40618" s="19"/>
      <c r="AO40618" s="17"/>
    </row>
    <row r="40619" spans="35:41" x14ac:dyDescent="0.2">
      <c r="AI40619" s="19"/>
      <c r="AJ40619" s="16"/>
      <c r="AK40619" s="20"/>
      <c r="AL40619" s="24"/>
      <c r="AM40619" s="19"/>
      <c r="AN40619" s="19"/>
      <c r="AO40619" s="17"/>
    </row>
    <row r="40620" spans="35:41" x14ac:dyDescent="0.2">
      <c r="AI40620" s="19"/>
      <c r="AJ40620" s="16"/>
      <c r="AK40620" s="20"/>
      <c r="AL40620" s="24"/>
      <c r="AM40620" s="19"/>
      <c r="AN40620" s="19"/>
      <c r="AO40620" s="17"/>
    </row>
    <row r="40621" spans="35:41" x14ac:dyDescent="0.2">
      <c r="AI40621" s="19"/>
      <c r="AJ40621" s="16"/>
      <c r="AK40621" s="20"/>
      <c r="AL40621" s="24"/>
      <c r="AM40621" s="19"/>
      <c r="AN40621" s="19"/>
      <c r="AO40621" s="17"/>
    </row>
    <row r="40622" spans="35:41" x14ac:dyDescent="0.2">
      <c r="AI40622" s="19"/>
      <c r="AJ40622" s="16"/>
      <c r="AK40622" s="20"/>
      <c r="AL40622" s="24"/>
      <c r="AM40622" s="19"/>
      <c r="AN40622" s="19"/>
      <c r="AO40622" s="17"/>
    </row>
    <row r="40623" spans="35:41" x14ac:dyDescent="0.2">
      <c r="AI40623" s="19"/>
      <c r="AJ40623" s="16"/>
      <c r="AK40623" s="20"/>
      <c r="AL40623" s="24"/>
      <c r="AM40623" s="19"/>
      <c r="AN40623" s="19"/>
      <c r="AO40623" s="17"/>
    </row>
    <row r="40624" spans="35:41" x14ac:dyDescent="0.2">
      <c r="AI40624" s="19"/>
      <c r="AJ40624" s="16"/>
      <c r="AK40624" s="20"/>
      <c r="AL40624" s="24"/>
      <c r="AM40624" s="19"/>
      <c r="AN40624" s="19"/>
      <c r="AO40624" s="17"/>
    </row>
    <row r="40625" spans="35:41" x14ac:dyDescent="0.2">
      <c r="AI40625" s="19"/>
      <c r="AJ40625" s="16"/>
      <c r="AK40625" s="20"/>
      <c r="AL40625" s="24"/>
      <c r="AM40625" s="19"/>
      <c r="AN40625" s="19"/>
      <c r="AO40625" s="17"/>
    </row>
    <row r="40626" spans="35:41" x14ac:dyDescent="0.2">
      <c r="AI40626" s="19"/>
      <c r="AJ40626" s="16"/>
      <c r="AK40626" s="20"/>
      <c r="AL40626" s="24"/>
      <c r="AM40626" s="19"/>
      <c r="AN40626" s="19"/>
      <c r="AO40626" s="17"/>
    </row>
    <row r="40627" spans="35:41" x14ac:dyDescent="0.2">
      <c r="AI40627" s="19"/>
      <c r="AJ40627" s="16"/>
      <c r="AK40627" s="20"/>
      <c r="AL40627" s="24"/>
      <c r="AM40627" s="19"/>
      <c r="AN40627" s="19"/>
      <c r="AO40627" s="17"/>
    </row>
    <row r="40628" spans="35:41" x14ac:dyDescent="0.2">
      <c r="AI40628" s="19"/>
      <c r="AJ40628" s="16"/>
      <c r="AK40628" s="20"/>
      <c r="AL40628" s="24"/>
      <c r="AM40628" s="19"/>
      <c r="AN40628" s="19"/>
      <c r="AO40628" s="17"/>
    </row>
    <row r="40629" spans="35:41" x14ac:dyDescent="0.2">
      <c r="AI40629" s="19"/>
      <c r="AJ40629" s="16"/>
      <c r="AK40629" s="20"/>
      <c r="AL40629" s="24"/>
      <c r="AM40629" s="19"/>
      <c r="AN40629" s="19"/>
      <c r="AO40629" s="17"/>
    </row>
    <row r="40630" spans="35:41" x14ac:dyDescent="0.2">
      <c r="AI40630" s="19"/>
      <c r="AJ40630" s="16"/>
      <c r="AK40630" s="20"/>
      <c r="AL40630" s="24"/>
      <c r="AM40630" s="19"/>
      <c r="AN40630" s="19"/>
      <c r="AO40630" s="17"/>
    </row>
    <row r="40631" spans="35:41" x14ac:dyDescent="0.2">
      <c r="AI40631" s="19"/>
      <c r="AJ40631" s="16"/>
      <c r="AK40631" s="20"/>
      <c r="AL40631" s="24"/>
      <c r="AM40631" s="19"/>
      <c r="AN40631" s="19"/>
      <c r="AO40631" s="17"/>
    </row>
    <row r="40632" spans="35:41" x14ac:dyDescent="0.2">
      <c r="AI40632" s="19"/>
      <c r="AJ40632" s="16"/>
      <c r="AK40632" s="20"/>
      <c r="AL40632" s="24"/>
      <c r="AM40632" s="19"/>
      <c r="AN40632" s="19"/>
      <c r="AO40632" s="17"/>
    </row>
    <row r="40633" spans="35:41" x14ac:dyDescent="0.2">
      <c r="AI40633" s="19"/>
      <c r="AJ40633" s="16"/>
      <c r="AK40633" s="20"/>
      <c r="AL40633" s="24"/>
      <c r="AM40633" s="19"/>
      <c r="AN40633" s="19"/>
      <c r="AO40633" s="17"/>
    </row>
    <row r="40634" spans="35:41" x14ac:dyDescent="0.2">
      <c r="AI40634" s="19"/>
      <c r="AJ40634" s="16"/>
      <c r="AK40634" s="20"/>
      <c r="AL40634" s="24"/>
      <c r="AM40634" s="19"/>
      <c r="AN40634" s="19"/>
      <c r="AO40634" s="17"/>
    </row>
    <row r="40635" spans="35:41" x14ac:dyDescent="0.2">
      <c r="AI40635" s="19"/>
      <c r="AJ40635" s="16"/>
      <c r="AK40635" s="20"/>
      <c r="AL40635" s="24"/>
      <c r="AM40635" s="19"/>
      <c r="AN40635" s="19"/>
      <c r="AO40635" s="17"/>
    </row>
    <row r="40636" spans="35:41" x14ac:dyDescent="0.2">
      <c r="AI40636" s="19"/>
      <c r="AJ40636" s="16"/>
      <c r="AK40636" s="20"/>
      <c r="AL40636" s="24"/>
      <c r="AM40636" s="19"/>
      <c r="AN40636" s="19"/>
      <c r="AO40636" s="17"/>
    </row>
    <row r="40637" spans="35:41" x14ac:dyDescent="0.2">
      <c r="AI40637" s="19"/>
      <c r="AJ40637" s="16"/>
      <c r="AK40637" s="20"/>
      <c r="AL40637" s="24"/>
      <c r="AM40637" s="19"/>
      <c r="AN40637" s="19"/>
      <c r="AO40637" s="17"/>
    </row>
    <row r="40638" spans="35:41" x14ac:dyDescent="0.2">
      <c r="AI40638" s="19"/>
      <c r="AJ40638" s="16"/>
      <c r="AK40638" s="20"/>
      <c r="AL40638" s="24"/>
      <c r="AM40638" s="19"/>
      <c r="AN40638" s="19"/>
      <c r="AO40638" s="17"/>
    </row>
    <row r="40639" spans="35:41" x14ac:dyDescent="0.2">
      <c r="AI40639" s="19"/>
      <c r="AJ40639" s="16"/>
      <c r="AK40639" s="20"/>
      <c r="AL40639" s="24"/>
      <c r="AM40639" s="19"/>
      <c r="AN40639" s="19"/>
      <c r="AO40639" s="17"/>
    </row>
    <row r="40640" spans="35:41" x14ac:dyDescent="0.2">
      <c r="AI40640" s="19"/>
      <c r="AJ40640" s="16"/>
      <c r="AK40640" s="20"/>
      <c r="AL40640" s="24"/>
      <c r="AM40640" s="19"/>
      <c r="AN40640" s="19"/>
      <c r="AO40640" s="17"/>
    </row>
    <row r="40641" spans="35:41" x14ac:dyDescent="0.2">
      <c r="AI40641" s="19"/>
      <c r="AJ40641" s="16"/>
      <c r="AK40641" s="20"/>
      <c r="AL40641" s="24"/>
      <c r="AM40641" s="19"/>
      <c r="AN40641" s="19"/>
      <c r="AO40641" s="17"/>
    </row>
    <row r="40642" spans="35:41" x14ac:dyDescent="0.2">
      <c r="AI40642" s="19"/>
      <c r="AJ40642" s="16"/>
      <c r="AK40642" s="20"/>
      <c r="AL40642" s="24"/>
      <c r="AM40642" s="19"/>
      <c r="AN40642" s="19"/>
      <c r="AO40642" s="17"/>
    </row>
    <row r="40643" spans="35:41" x14ac:dyDescent="0.2">
      <c r="AI40643" s="19"/>
      <c r="AJ40643" s="16"/>
      <c r="AK40643" s="20"/>
      <c r="AL40643" s="24"/>
      <c r="AM40643" s="19"/>
      <c r="AN40643" s="19"/>
      <c r="AO40643" s="17"/>
    </row>
    <row r="40644" spans="35:41" x14ac:dyDescent="0.2">
      <c r="AI40644" s="19"/>
      <c r="AJ40644" s="16"/>
      <c r="AK40644" s="20"/>
      <c r="AL40644" s="24"/>
      <c r="AM40644" s="19"/>
      <c r="AN40644" s="19"/>
      <c r="AO40644" s="17"/>
    </row>
    <row r="40645" spans="35:41" x14ac:dyDescent="0.2">
      <c r="AI40645" s="19"/>
      <c r="AJ40645" s="16"/>
      <c r="AK40645" s="20"/>
      <c r="AL40645" s="24"/>
      <c r="AM40645" s="19"/>
      <c r="AN40645" s="19"/>
      <c r="AO40645" s="17"/>
    </row>
    <row r="40646" spans="35:41" x14ac:dyDescent="0.2">
      <c r="AI40646" s="19"/>
      <c r="AJ40646" s="16"/>
      <c r="AK40646" s="20"/>
      <c r="AL40646" s="24"/>
      <c r="AM40646" s="19"/>
      <c r="AN40646" s="19"/>
      <c r="AO40646" s="17"/>
    </row>
    <row r="40647" spans="35:41" x14ac:dyDescent="0.2">
      <c r="AI40647" s="19"/>
      <c r="AJ40647" s="16"/>
      <c r="AK40647" s="20"/>
      <c r="AL40647" s="24"/>
      <c r="AM40647" s="19"/>
      <c r="AN40647" s="19"/>
      <c r="AO40647" s="17"/>
    </row>
    <row r="40648" spans="35:41" x14ac:dyDescent="0.2">
      <c r="AI40648" s="19"/>
      <c r="AJ40648" s="16"/>
      <c r="AK40648" s="20"/>
      <c r="AL40648" s="24"/>
      <c r="AM40648" s="19"/>
      <c r="AN40648" s="19"/>
      <c r="AO40648" s="17"/>
    </row>
    <row r="40649" spans="35:41" x14ac:dyDescent="0.2">
      <c r="AI40649" s="19"/>
      <c r="AJ40649" s="16"/>
      <c r="AK40649" s="20"/>
      <c r="AL40649" s="24"/>
      <c r="AM40649" s="19"/>
      <c r="AN40649" s="19"/>
      <c r="AO40649" s="17"/>
    </row>
    <row r="40650" spans="35:41" x14ac:dyDescent="0.2">
      <c r="AI40650" s="19"/>
      <c r="AJ40650" s="16"/>
      <c r="AK40650" s="20"/>
      <c r="AL40650" s="24"/>
      <c r="AM40650" s="19"/>
      <c r="AN40650" s="19"/>
      <c r="AO40650" s="17"/>
    </row>
    <row r="40651" spans="35:41" x14ac:dyDescent="0.2">
      <c r="AI40651" s="19"/>
      <c r="AJ40651" s="16"/>
      <c r="AK40651" s="20"/>
      <c r="AL40651" s="24"/>
      <c r="AM40651" s="19"/>
      <c r="AN40651" s="19"/>
      <c r="AO40651" s="17"/>
    </row>
    <row r="40652" spans="35:41" x14ac:dyDescent="0.2">
      <c r="AI40652" s="19"/>
      <c r="AJ40652" s="16"/>
      <c r="AK40652" s="20"/>
      <c r="AL40652" s="24"/>
      <c r="AM40652" s="19"/>
      <c r="AN40652" s="19"/>
      <c r="AO40652" s="17"/>
    </row>
    <row r="40653" spans="35:41" x14ac:dyDescent="0.2">
      <c r="AI40653" s="19"/>
      <c r="AJ40653" s="16"/>
      <c r="AK40653" s="20"/>
      <c r="AL40653" s="24"/>
      <c r="AM40653" s="19"/>
      <c r="AN40653" s="19"/>
      <c r="AO40653" s="17"/>
    </row>
    <row r="40654" spans="35:41" x14ac:dyDescent="0.2">
      <c r="AI40654" s="19"/>
      <c r="AJ40654" s="16"/>
      <c r="AK40654" s="20"/>
      <c r="AL40654" s="24"/>
      <c r="AM40654" s="19"/>
      <c r="AN40654" s="19"/>
      <c r="AO40654" s="17"/>
    </row>
    <row r="40655" spans="35:41" x14ac:dyDescent="0.2">
      <c r="AI40655" s="19"/>
      <c r="AJ40655" s="16"/>
      <c r="AK40655" s="20"/>
      <c r="AL40655" s="24"/>
      <c r="AM40655" s="19"/>
      <c r="AN40655" s="19"/>
      <c r="AO40655" s="17"/>
    </row>
    <row r="40656" spans="35:41" x14ac:dyDescent="0.2">
      <c r="AI40656" s="19"/>
      <c r="AJ40656" s="16"/>
      <c r="AK40656" s="20"/>
      <c r="AL40656" s="24"/>
      <c r="AM40656" s="19"/>
      <c r="AN40656" s="19"/>
      <c r="AO40656" s="17"/>
    </row>
    <row r="40657" spans="35:41" x14ac:dyDescent="0.2">
      <c r="AI40657" s="19"/>
      <c r="AJ40657" s="16"/>
      <c r="AK40657" s="20"/>
      <c r="AL40657" s="24"/>
      <c r="AM40657" s="19"/>
      <c r="AN40657" s="19"/>
      <c r="AO40657" s="17"/>
    </row>
    <row r="40658" spans="35:41" x14ac:dyDescent="0.2">
      <c r="AI40658" s="19"/>
      <c r="AJ40658" s="16"/>
      <c r="AK40658" s="20"/>
      <c r="AL40658" s="24"/>
      <c r="AM40658" s="19"/>
      <c r="AN40658" s="19"/>
      <c r="AO40658" s="17"/>
    </row>
    <row r="40659" spans="35:41" x14ac:dyDescent="0.2">
      <c r="AI40659" s="19"/>
      <c r="AJ40659" s="16"/>
      <c r="AK40659" s="20"/>
      <c r="AL40659" s="24"/>
      <c r="AM40659" s="19"/>
      <c r="AN40659" s="19"/>
      <c r="AO40659" s="17"/>
    </row>
    <row r="40660" spans="35:41" x14ac:dyDescent="0.2">
      <c r="AI40660" s="19"/>
      <c r="AJ40660" s="16"/>
      <c r="AK40660" s="20"/>
      <c r="AL40660" s="24"/>
      <c r="AM40660" s="19"/>
      <c r="AN40660" s="19"/>
      <c r="AO40660" s="17"/>
    </row>
    <row r="40661" spans="35:41" x14ac:dyDescent="0.2">
      <c r="AI40661" s="19"/>
      <c r="AJ40661" s="16"/>
      <c r="AK40661" s="20"/>
      <c r="AL40661" s="24"/>
      <c r="AM40661" s="19"/>
      <c r="AN40661" s="19"/>
      <c r="AO40661" s="17"/>
    </row>
    <row r="40662" spans="35:41" x14ac:dyDescent="0.2">
      <c r="AI40662" s="19"/>
      <c r="AJ40662" s="16"/>
      <c r="AK40662" s="20"/>
      <c r="AL40662" s="24"/>
      <c r="AM40662" s="19"/>
      <c r="AN40662" s="19"/>
      <c r="AO40662" s="17"/>
    </row>
    <row r="40663" spans="35:41" x14ac:dyDescent="0.2">
      <c r="AI40663" s="19"/>
      <c r="AJ40663" s="16"/>
      <c r="AK40663" s="20"/>
      <c r="AL40663" s="24"/>
      <c r="AM40663" s="19"/>
      <c r="AN40663" s="19"/>
      <c r="AO40663" s="17"/>
    </row>
    <row r="40664" spans="35:41" x14ac:dyDescent="0.2">
      <c r="AI40664" s="19"/>
      <c r="AJ40664" s="16"/>
      <c r="AK40664" s="20"/>
      <c r="AL40664" s="24"/>
      <c r="AM40664" s="19"/>
      <c r="AN40664" s="19"/>
      <c r="AO40664" s="17"/>
    </row>
    <row r="40665" spans="35:41" x14ac:dyDescent="0.2">
      <c r="AI40665" s="19"/>
      <c r="AJ40665" s="16"/>
      <c r="AK40665" s="20"/>
      <c r="AL40665" s="24"/>
      <c r="AM40665" s="19"/>
      <c r="AN40665" s="19"/>
      <c r="AO40665" s="17"/>
    </row>
    <row r="40666" spans="35:41" x14ac:dyDescent="0.2">
      <c r="AI40666" s="19"/>
      <c r="AJ40666" s="16"/>
      <c r="AK40666" s="20"/>
      <c r="AL40666" s="24"/>
      <c r="AM40666" s="19"/>
      <c r="AN40666" s="19"/>
      <c r="AO40666" s="17"/>
    </row>
    <row r="40667" spans="35:41" x14ac:dyDescent="0.2">
      <c r="AI40667" s="19"/>
      <c r="AJ40667" s="16"/>
      <c r="AK40667" s="20"/>
      <c r="AL40667" s="24"/>
      <c r="AM40667" s="19"/>
      <c r="AN40667" s="19"/>
      <c r="AO40667" s="17"/>
    </row>
    <row r="40668" spans="35:41" x14ac:dyDescent="0.2">
      <c r="AI40668" s="19"/>
      <c r="AJ40668" s="16"/>
      <c r="AK40668" s="20"/>
      <c r="AL40668" s="24"/>
      <c r="AM40668" s="19"/>
      <c r="AN40668" s="19"/>
      <c r="AO40668" s="17"/>
    </row>
    <row r="40669" spans="35:41" x14ac:dyDescent="0.2">
      <c r="AI40669" s="19"/>
      <c r="AJ40669" s="16"/>
      <c r="AK40669" s="20"/>
      <c r="AL40669" s="24"/>
      <c r="AM40669" s="19"/>
      <c r="AN40669" s="19"/>
      <c r="AO40669" s="17"/>
    </row>
    <row r="40670" spans="35:41" x14ac:dyDescent="0.2">
      <c r="AI40670" s="19"/>
      <c r="AJ40670" s="16"/>
      <c r="AK40670" s="20"/>
      <c r="AL40670" s="24"/>
      <c r="AM40670" s="19"/>
      <c r="AN40670" s="19"/>
      <c r="AO40670" s="17"/>
    </row>
    <row r="40671" spans="35:41" x14ac:dyDescent="0.2">
      <c r="AI40671" s="19"/>
      <c r="AJ40671" s="16"/>
      <c r="AK40671" s="20"/>
      <c r="AL40671" s="24"/>
      <c r="AM40671" s="19"/>
      <c r="AN40671" s="19"/>
      <c r="AO40671" s="17"/>
    </row>
    <row r="40672" spans="35:41" x14ac:dyDescent="0.2">
      <c r="AI40672" s="19"/>
      <c r="AJ40672" s="16"/>
      <c r="AK40672" s="20"/>
      <c r="AL40672" s="24"/>
      <c r="AM40672" s="19"/>
      <c r="AN40672" s="19"/>
      <c r="AO40672" s="17"/>
    </row>
    <row r="40673" spans="35:41" x14ac:dyDescent="0.2">
      <c r="AI40673" s="19"/>
      <c r="AJ40673" s="16"/>
      <c r="AK40673" s="20"/>
      <c r="AL40673" s="24"/>
      <c r="AM40673" s="19"/>
      <c r="AN40673" s="19"/>
      <c r="AO40673" s="17"/>
    </row>
    <row r="40674" spans="35:41" x14ac:dyDescent="0.2">
      <c r="AI40674" s="19"/>
      <c r="AJ40674" s="16"/>
      <c r="AK40674" s="20"/>
      <c r="AL40674" s="24"/>
      <c r="AM40674" s="19"/>
      <c r="AN40674" s="19"/>
      <c r="AO40674" s="17"/>
    </row>
    <row r="40675" spans="35:41" x14ac:dyDescent="0.2">
      <c r="AI40675" s="19"/>
      <c r="AJ40675" s="16"/>
      <c r="AK40675" s="20"/>
      <c r="AL40675" s="24"/>
      <c r="AM40675" s="19"/>
      <c r="AN40675" s="19"/>
      <c r="AO40675" s="17"/>
    </row>
    <row r="40676" spans="35:41" x14ac:dyDescent="0.2">
      <c r="AI40676" s="19"/>
      <c r="AJ40676" s="16"/>
      <c r="AK40676" s="20"/>
      <c r="AL40676" s="24"/>
      <c r="AM40676" s="19"/>
      <c r="AN40676" s="19"/>
      <c r="AO40676" s="17"/>
    </row>
    <row r="40677" spans="35:41" x14ac:dyDescent="0.2">
      <c r="AI40677" s="19"/>
      <c r="AJ40677" s="16"/>
      <c r="AK40677" s="20"/>
      <c r="AL40677" s="24"/>
      <c r="AM40677" s="19"/>
      <c r="AN40677" s="19"/>
      <c r="AO40677" s="17"/>
    </row>
    <row r="40678" spans="35:41" x14ac:dyDescent="0.2">
      <c r="AI40678" s="19"/>
      <c r="AJ40678" s="16"/>
      <c r="AK40678" s="20"/>
      <c r="AL40678" s="24"/>
      <c r="AM40678" s="19"/>
      <c r="AN40678" s="19"/>
      <c r="AO40678" s="17"/>
    </row>
    <row r="40679" spans="35:41" x14ac:dyDescent="0.2">
      <c r="AI40679" s="19"/>
      <c r="AJ40679" s="16"/>
      <c r="AK40679" s="20"/>
      <c r="AL40679" s="24"/>
      <c r="AM40679" s="19"/>
      <c r="AN40679" s="19"/>
      <c r="AO40679" s="17"/>
    </row>
    <row r="40680" spans="35:41" x14ac:dyDescent="0.2">
      <c r="AI40680" s="19"/>
      <c r="AJ40680" s="16"/>
      <c r="AK40680" s="20"/>
      <c r="AL40680" s="24"/>
      <c r="AM40680" s="19"/>
      <c r="AN40680" s="19"/>
      <c r="AO40680" s="17"/>
    </row>
    <row r="40681" spans="35:41" x14ac:dyDescent="0.2">
      <c r="AI40681" s="19"/>
      <c r="AJ40681" s="16"/>
      <c r="AK40681" s="20"/>
      <c r="AL40681" s="24"/>
      <c r="AM40681" s="19"/>
      <c r="AN40681" s="19"/>
      <c r="AO40681" s="17"/>
    </row>
    <row r="40682" spans="35:41" x14ac:dyDescent="0.2">
      <c r="AI40682" s="19"/>
      <c r="AJ40682" s="16"/>
      <c r="AK40682" s="20"/>
      <c r="AL40682" s="24"/>
      <c r="AM40682" s="19"/>
      <c r="AN40682" s="19"/>
      <c r="AO40682" s="17"/>
    </row>
    <row r="40683" spans="35:41" x14ac:dyDescent="0.2">
      <c r="AI40683" s="19"/>
      <c r="AJ40683" s="16"/>
      <c r="AK40683" s="20"/>
      <c r="AL40683" s="24"/>
      <c r="AM40683" s="19"/>
      <c r="AN40683" s="19"/>
      <c r="AO40683" s="17"/>
    </row>
    <row r="40684" spans="35:41" x14ac:dyDescent="0.2">
      <c r="AI40684" s="19"/>
      <c r="AJ40684" s="16"/>
      <c r="AK40684" s="20"/>
      <c r="AL40684" s="24"/>
      <c r="AM40684" s="19"/>
      <c r="AN40684" s="19"/>
      <c r="AO40684" s="17"/>
    </row>
    <row r="40685" spans="35:41" x14ac:dyDescent="0.2">
      <c r="AI40685" s="19"/>
      <c r="AJ40685" s="16"/>
      <c r="AK40685" s="20"/>
      <c r="AL40685" s="24"/>
      <c r="AM40685" s="19"/>
      <c r="AN40685" s="19"/>
      <c r="AO40685" s="17"/>
    </row>
    <row r="40686" spans="35:41" x14ac:dyDescent="0.2">
      <c r="AI40686" s="19"/>
      <c r="AJ40686" s="16"/>
      <c r="AK40686" s="20"/>
      <c r="AL40686" s="24"/>
      <c r="AM40686" s="19"/>
      <c r="AN40686" s="19"/>
      <c r="AO40686" s="17"/>
    </row>
    <row r="40687" spans="35:41" x14ac:dyDescent="0.2">
      <c r="AI40687" s="19"/>
      <c r="AJ40687" s="16"/>
      <c r="AK40687" s="20"/>
      <c r="AL40687" s="24"/>
      <c r="AM40687" s="19"/>
      <c r="AN40687" s="19"/>
      <c r="AO40687" s="17"/>
    </row>
    <row r="40688" spans="35:41" x14ac:dyDescent="0.2">
      <c r="AI40688" s="19"/>
      <c r="AJ40688" s="16"/>
      <c r="AK40688" s="20"/>
      <c r="AL40688" s="24"/>
      <c r="AM40688" s="19"/>
      <c r="AN40688" s="19"/>
      <c r="AO40688" s="17"/>
    </row>
    <row r="40689" spans="35:41" x14ac:dyDescent="0.2">
      <c r="AI40689" s="19"/>
      <c r="AJ40689" s="16"/>
      <c r="AK40689" s="20"/>
      <c r="AL40689" s="24"/>
      <c r="AM40689" s="19"/>
      <c r="AN40689" s="19"/>
      <c r="AO40689" s="17"/>
    </row>
    <row r="40690" spans="35:41" x14ac:dyDescent="0.2">
      <c r="AI40690" s="19"/>
      <c r="AJ40690" s="16"/>
      <c r="AK40690" s="20"/>
      <c r="AL40690" s="24"/>
      <c r="AM40690" s="19"/>
      <c r="AN40690" s="19"/>
      <c r="AO40690" s="17"/>
    </row>
    <row r="40691" spans="35:41" x14ac:dyDescent="0.2">
      <c r="AI40691" s="19"/>
      <c r="AJ40691" s="16"/>
      <c r="AK40691" s="20"/>
      <c r="AL40691" s="24"/>
      <c r="AM40691" s="19"/>
      <c r="AN40691" s="19"/>
      <c r="AO40691" s="17"/>
    </row>
    <row r="40692" spans="35:41" x14ac:dyDescent="0.2">
      <c r="AI40692" s="19"/>
      <c r="AJ40692" s="16"/>
      <c r="AK40692" s="20"/>
      <c r="AL40692" s="24"/>
      <c r="AM40692" s="19"/>
      <c r="AN40692" s="19"/>
      <c r="AO40692" s="17"/>
    </row>
    <row r="40693" spans="35:41" x14ac:dyDescent="0.2">
      <c r="AI40693" s="19"/>
      <c r="AJ40693" s="16"/>
      <c r="AK40693" s="20"/>
      <c r="AL40693" s="24"/>
      <c r="AM40693" s="19"/>
      <c r="AN40693" s="19"/>
      <c r="AO40693" s="17"/>
    </row>
    <row r="40694" spans="35:41" x14ac:dyDescent="0.2">
      <c r="AI40694" s="19"/>
      <c r="AJ40694" s="16"/>
      <c r="AK40694" s="20"/>
      <c r="AL40694" s="24"/>
      <c r="AM40694" s="19"/>
      <c r="AN40694" s="19"/>
      <c r="AO40694" s="17"/>
    </row>
    <row r="40695" spans="35:41" x14ac:dyDescent="0.2">
      <c r="AI40695" s="19"/>
      <c r="AJ40695" s="16"/>
      <c r="AK40695" s="20"/>
      <c r="AL40695" s="24"/>
      <c r="AM40695" s="19"/>
      <c r="AN40695" s="19"/>
      <c r="AO40695" s="17"/>
    </row>
    <row r="40696" spans="35:41" x14ac:dyDescent="0.2">
      <c r="AI40696" s="19"/>
      <c r="AJ40696" s="16"/>
      <c r="AK40696" s="20"/>
      <c r="AL40696" s="24"/>
      <c r="AM40696" s="19"/>
      <c r="AN40696" s="19"/>
      <c r="AO40696" s="17"/>
    </row>
    <row r="40697" spans="35:41" x14ac:dyDescent="0.2">
      <c r="AI40697" s="19"/>
      <c r="AJ40697" s="16"/>
      <c r="AK40697" s="20"/>
      <c r="AL40697" s="24"/>
      <c r="AM40697" s="19"/>
      <c r="AN40697" s="19"/>
      <c r="AO40697" s="17"/>
    </row>
    <row r="40698" spans="35:41" x14ac:dyDescent="0.2">
      <c r="AI40698" s="19"/>
      <c r="AJ40698" s="16"/>
      <c r="AK40698" s="20"/>
      <c r="AL40698" s="24"/>
      <c r="AM40698" s="19"/>
      <c r="AN40698" s="19"/>
      <c r="AO40698" s="17"/>
    </row>
    <row r="40699" spans="35:41" x14ac:dyDescent="0.2">
      <c r="AI40699" s="19"/>
      <c r="AJ40699" s="16"/>
      <c r="AK40699" s="20"/>
      <c r="AL40699" s="24"/>
      <c r="AM40699" s="19"/>
      <c r="AN40699" s="19"/>
      <c r="AO40699" s="17"/>
    </row>
    <row r="40700" spans="35:41" x14ac:dyDescent="0.2">
      <c r="AI40700" s="19"/>
      <c r="AJ40700" s="16"/>
      <c r="AK40700" s="20"/>
      <c r="AL40700" s="24"/>
      <c r="AM40700" s="19"/>
      <c r="AN40700" s="19"/>
      <c r="AO40700" s="17"/>
    </row>
    <row r="40701" spans="35:41" x14ac:dyDescent="0.2">
      <c r="AI40701" s="19"/>
      <c r="AJ40701" s="16"/>
      <c r="AK40701" s="20"/>
      <c r="AL40701" s="24"/>
      <c r="AM40701" s="19"/>
      <c r="AN40701" s="19"/>
      <c r="AO40701" s="17"/>
    </row>
    <row r="40702" spans="35:41" x14ac:dyDescent="0.2">
      <c r="AI40702" s="19"/>
      <c r="AJ40702" s="16"/>
      <c r="AK40702" s="20"/>
      <c r="AL40702" s="24"/>
      <c r="AM40702" s="19"/>
      <c r="AN40702" s="19"/>
      <c r="AO40702" s="17"/>
    </row>
    <row r="40703" spans="35:41" x14ac:dyDescent="0.2">
      <c r="AI40703" s="19"/>
      <c r="AJ40703" s="16"/>
      <c r="AK40703" s="20"/>
      <c r="AL40703" s="24"/>
      <c r="AM40703" s="19"/>
      <c r="AN40703" s="19"/>
      <c r="AO40703" s="17"/>
    </row>
    <row r="40704" spans="35:41" x14ac:dyDescent="0.2">
      <c r="AI40704" s="19"/>
      <c r="AJ40704" s="16"/>
      <c r="AK40704" s="20"/>
      <c r="AL40704" s="24"/>
      <c r="AM40704" s="19"/>
      <c r="AN40704" s="19"/>
      <c r="AO40704" s="17"/>
    </row>
    <row r="40705" spans="35:41" x14ac:dyDescent="0.2">
      <c r="AI40705" s="19"/>
      <c r="AJ40705" s="16"/>
      <c r="AK40705" s="20"/>
      <c r="AL40705" s="24"/>
      <c r="AM40705" s="19"/>
      <c r="AN40705" s="19"/>
      <c r="AO40705" s="17"/>
    </row>
    <row r="40706" spans="35:41" x14ac:dyDescent="0.2">
      <c r="AI40706" s="19"/>
      <c r="AJ40706" s="16"/>
      <c r="AK40706" s="20"/>
      <c r="AL40706" s="24"/>
      <c r="AM40706" s="19"/>
      <c r="AN40706" s="19"/>
      <c r="AO40706" s="17"/>
    </row>
    <row r="40707" spans="35:41" x14ac:dyDescent="0.2">
      <c r="AI40707" s="19"/>
      <c r="AJ40707" s="16"/>
      <c r="AK40707" s="20"/>
      <c r="AL40707" s="24"/>
      <c r="AM40707" s="19"/>
      <c r="AN40707" s="19"/>
      <c r="AO40707" s="17"/>
    </row>
    <row r="40708" spans="35:41" x14ac:dyDescent="0.2">
      <c r="AI40708" s="19"/>
      <c r="AJ40708" s="16"/>
      <c r="AK40708" s="20"/>
      <c r="AL40708" s="24"/>
      <c r="AM40708" s="19"/>
      <c r="AN40708" s="19"/>
      <c r="AO40708" s="17"/>
    </row>
    <row r="40709" spans="35:41" x14ac:dyDescent="0.2">
      <c r="AI40709" s="19"/>
      <c r="AJ40709" s="16"/>
      <c r="AK40709" s="20"/>
      <c r="AL40709" s="24"/>
      <c r="AM40709" s="19"/>
      <c r="AN40709" s="19"/>
      <c r="AO40709" s="17"/>
    </row>
    <row r="40710" spans="35:41" x14ac:dyDescent="0.2">
      <c r="AI40710" s="19"/>
      <c r="AJ40710" s="16"/>
      <c r="AK40710" s="20"/>
      <c r="AL40710" s="24"/>
      <c r="AM40710" s="19"/>
      <c r="AN40710" s="19"/>
      <c r="AO40710" s="17"/>
    </row>
    <row r="40711" spans="35:41" x14ac:dyDescent="0.2">
      <c r="AI40711" s="19"/>
      <c r="AJ40711" s="16"/>
      <c r="AK40711" s="20"/>
      <c r="AL40711" s="24"/>
      <c r="AM40711" s="19"/>
      <c r="AN40711" s="19"/>
      <c r="AO40711" s="17"/>
    </row>
    <row r="40712" spans="35:41" x14ac:dyDescent="0.2">
      <c r="AI40712" s="19"/>
      <c r="AJ40712" s="16"/>
      <c r="AK40712" s="20"/>
      <c r="AL40712" s="24"/>
      <c r="AM40712" s="19"/>
      <c r="AN40712" s="19"/>
      <c r="AO40712" s="17"/>
    </row>
    <row r="40713" spans="35:41" x14ac:dyDescent="0.2">
      <c r="AI40713" s="19"/>
      <c r="AJ40713" s="16"/>
      <c r="AK40713" s="20"/>
      <c r="AL40713" s="24"/>
      <c r="AM40713" s="19"/>
      <c r="AN40713" s="19"/>
      <c r="AO40713" s="17"/>
    </row>
    <row r="40714" spans="35:41" x14ac:dyDescent="0.2">
      <c r="AI40714" s="19"/>
      <c r="AJ40714" s="16"/>
      <c r="AK40714" s="20"/>
      <c r="AL40714" s="24"/>
      <c r="AM40714" s="19"/>
      <c r="AN40714" s="19"/>
      <c r="AO40714" s="17"/>
    </row>
    <row r="40715" spans="35:41" x14ac:dyDescent="0.2">
      <c r="AI40715" s="19"/>
      <c r="AJ40715" s="16"/>
      <c r="AK40715" s="20"/>
      <c r="AL40715" s="24"/>
      <c r="AM40715" s="19"/>
      <c r="AN40715" s="19"/>
      <c r="AO40715" s="17"/>
    </row>
    <row r="40716" spans="35:41" x14ac:dyDescent="0.2">
      <c r="AI40716" s="19"/>
      <c r="AJ40716" s="16"/>
      <c r="AK40716" s="20"/>
      <c r="AL40716" s="24"/>
      <c r="AM40716" s="19"/>
      <c r="AN40716" s="19"/>
      <c r="AO40716" s="17"/>
    </row>
    <row r="40717" spans="35:41" x14ac:dyDescent="0.2">
      <c r="AI40717" s="19"/>
      <c r="AJ40717" s="16"/>
      <c r="AK40717" s="20"/>
      <c r="AL40717" s="24"/>
      <c r="AM40717" s="19"/>
      <c r="AN40717" s="19"/>
      <c r="AO40717" s="17"/>
    </row>
    <row r="40718" spans="35:41" x14ac:dyDescent="0.2">
      <c r="AI40718" s="19"/>
      <c r="AJ40718" s="16"/>
      <c r="AK40718" s="20"/>
      <c r="AL40718" s="24"/>
      <c r="AM40718" s="19"/>
      <c r="AN40718" s="19"/>
      <c r="AO40718" s="17"/>
    </row>
    <row r="40719" spans="35:41" x14ac:dyDescent="0.2">
      <c r="AI40719" s="19"/>
      <c r="AJ40719" s="16"/>
      <c r="AK40719" s="20"/>
      <c r="AL40719" s="24"/>
      <c r="AM40719" s="19"/>
      <c r="AN40719" s="19"/>
      <c r="AO40719" s="17"/>
    </row>
    <row r="40720" spans="35:41" x14ac:dyDescent="0.2">
      <c r="AI40720" s="19"/>
      <c r="AJ40720" s="16"/>
      <c r="AK40720" s="20"/>
      <c r="AL40720" s="24"/>
      <c r="AM40720" s="19"/>
      <c r="AN40720" s="19"/>
      <c r="AO40720" s="17"/>
    </row>
    <row r="40721" spans="35:41" x14ac:dyDescent="0.2">
      <c r="AI40721" s="19"/>
      <c r="AJ40721" s="16"/>
      <c r="AK40721" s="20"/>
      <c r="AL40721" s="24"/>
      <c r="AM40721" s="19"/>
      <c r="AN40721" s="19"/>
      <c r="AO40721" s="17"/>
    </row>
    <row r="40722" spans="35:41" x14ac:dyDescent="0.2">
      <c r="AI40722" s="19"/>
      <c r="AJ40722" s="16"/>
      <c r="AK40722" s="20"/>
      <c r="AL40722" s="24"/>
      <c r="AM40722" s="19"/>
      <c r="AN40722" s="19"/>
      <c r="AO40722" s="17"/>
    </row>
    <row r="40723" spans="35:41" x14ac:dyDescent="0.2">
      <c r="AI40723" s="19"/>
      <c r="AJ40723" s="16"/>
      <c r="AK40723" s="20"/>
      <c r="AL40723" s="24"/>
      <c r="AM40723" s="19"/>
      <c r="AN40723" s="19"/>
      <c r="AO40723" s="17"/>
    </row>
    <row r="40724" spans="35:41" x14ac:dyDescent="0.2">
      <c r="AI40724" s="19"/>
      <c r="AJ40724" s="16"/>
      <c r="AK40724" s="20"/>
      <c r="AL40724" s="24"/>
      <c r="AM40724" s="19"/>
      <c r="AN40724" s="19"/>
      <c r="AO40724" s="17"/>
    </row>
    <row r="40725" spans="35:41" x14ac:dyDescent="0.2">
      <c r="AI40725" s="19"/>
      <c r="AJ40725" s="16"/>
      <c r="AK40725" s="20"/>
      <c r="AL40725" s="24"/>
      <c r="AM40725" s="19"/>
      <c r="AN40725" s="19"/>
      <c r="AO40725" s="17"/>
    </row>
    <row r="40726" spans="35:41" x14ac:dyDescent="0.2">
      <c r="AI40726" s="19"/>
      <c r="AJ40726" s="16"/>
      <c r="AK40726" s="20"/>
      <c r="AL40726" s="24"/>
      <c r="AM40726" s="19"/>
      <c r="AN40726" s="19"/>
      <c r="AO40726" s="17"/>
    </row>
    <row r="40727" spans="35:41" x14ac:dyDescent="0.2">
      <c r="AI40727" s="19"/>
      <c r="AJ40727" s="16"/>
      <c r="AK40727" s="20"/>
      <c r="AL40727" s="24"/>
      <c r="AM40727" s="19"/>
      <c r="AN40727" s="19"/>
      <c r="AO40727" s="17"/>
    </row>
    <row r="40728" spans="35:41" x14ac:dyDescent="0.2">
      <c r="AI40728" s="19"/>
      <c r="AJ40728" s="16"/>
      <c r="AK40728" s="20"/>
      <c r="AL40728" s="24"/>
      <c r="AM40728" s="19"/>
      <c r="AN40728" s="19"/>
      <c r="AO40728" s="17"/>
    </row>
    <row r="40729" spans="35:41" x14ac:dyDescent="0.2">
      <c r="AI40729" s="19"/>
      <c r="AJ40729" s="16"/>
      <c r="AK40729" s="20"/>
      <c r="AL40729" s="24"/>
      <c r="AM40729" s="19"/>
      <c r="AN40729" s="19"/>
      <c r="AO40729" s="17"/>
    </row>
    <row r="40730" spans="35:41" x14ac:dyDescent="0.2">
      <c r="AI40730" s="19"/>
      <c r="AJ40730" s="16"/>
      <c r="AK40730" s="20"/>
      <c r="AL40730" s="24"/>
      <c r="AM40730" s="19"/>
      <c r="AN40730" s="19"/>
      <c r="AO40730" s="17"/>
    </row>
    <row r="40731" spans="35:41" x14ac:dyDescent="0.2">
      <c r="AI40731" s="19"/>
      <c r="AJ40731" s="16"/>
      <c r="AK40731" s="20"/>
      <c r="AL40731" s="24"/>
      <c r="AM40731" s="19"/>
      <c r="AN40731" s="19"/>
      <c r="AO40731" s="17"/>
    </row>
    <row r="40732" spans="35:41" x14ac:dyDescent="0.2">
      <c r="AI40732" s="19"/>
      <c r="AJ40732" s="16"/>
      <c r="AK40732" s="20"/>
      <c r="AL40732" s="24"/>
      <c r="AM40732" s="19"/>
      <c r="AN40732" s="19"/>
      <c r="AO40732" s="17"/>
    </row>
    <row r="40733" spans="35:41" x14ac:dyDescent="0.2">
      <c r="AI40733" s="19"/>
      <c r="AJ40733" s="16"/>
      <c r="AK40733" s="20"/>
      <c r="AL40733" s="24"/>
      <c r="AM40733" s="19"/>
      <c r="AN40733" s="19"/>
      <c r="AO40733" s="17"/>
    </row>
    <row r="40734" spans="35:41" x14ac:dyDescent="0.2">
      <c r="AI40734" s="19"/>
      <c r="AJ40734" s="16"/>
      <c r="AK40734" s="20"/>
      <c r="AL40734" s="24"/>
      <c r="AM40734" s="19"/>
      <c r="AN40734" s="19"/>
      <c r="AO40734" s="17"/>
    </row>
    <row r="40735" spans="35:41" x14ac:dyDescent="0.2">
      <c r="AI40735" s="19"/>
      <c r="AJ40735" s="16"/>
      <c r="AK40735" s="20"/>
      <c r="AL40735" s="24"/>
      <c r="AM40735" s="19"/>
      <c r="AN40735" s="19"/>
      <c r="AO40735" s="17"/>
    </row>
    <row r="40736" spans="35:41" x14ac:dyDescent="0.2">
      <c r="AI40736" s="19"/>
      <c r="AJ40736" s="16"/>
      <c r="AK40736" s="20"/>
      <c r="AL40736" s="24"/>
      <c r="AM40736" s="19"/>
      <c r="AN40736" s="19"/>
      <c r="AO40736" s="17"/>
    </row>
    <row r="40737" spans="35:41" x14ac:dyDescent="0.2">
      <c r="AI40737" s="19"/>
      <c r="AJ40737" s="16"/>
      <c r="AK40737" s="20"/>
      <c r="AL40737" s="24"/>
      <c r="AM40737" s="19"/>
      <c r="AN40737" s="19"/>
      <c r="AO40737" s="17"/>
    </row>
    <row r="40738" spans="35:41" x14ac:dyDescent="0.2">
      <c r="AI40738" s="19"/>
      <c r="AJ40738" s="16"/>
      <c r="AK40738" s="20"/>
      <c r="AL40738" s="24"/>
      <c r="AM40738" s="19"/>
      <c r="AN40738" s="19"/>
      <c r="AO40738" s="17"/>
    </row>
    <row r="40739" spans="35:41" x14ac:dyDescent="0.2">
      <c r="AI40739" s="19"/>
      <c r="AJ40739" s="16"/>
      <c r="AK40739" s="20"/>
      <c r="AL40739" s="24"/>
      <c r="AM40739" s="19"/>
      <c r="AN40739" s="19"/>
      <c r="AO40739" s="17"/>
    </row>
    <row r="40740" spans="35:41" x14ac:dyDescent="0.2">
      <c r="AI40740" s="19"/>
      <c r="AJ40740" s="16"/>
      <c r="AK40740" s="20"/>
      <c r="AL40740" s="24"/>
      <c r="AM40740" s="19"/>
      <c r="AN40740" s="19"/>
      <c r="AO40740" s="17"/>
    </row>
    <row r="40741" spans="35:41" x14ac:dyDescent="0.2">
      <c r="AI40741" s="19"/>
      <c r="AJ40741" s="16"/>
      <c r="AK40741" s="20"/>
      <c r="AL40741" s="24"/>
      <c r="AM40741" s="19"/>
      <c r="AN40741" s="19"/>
      <c r="AO40741" s="17"/>
    </row>
    <row r="40742" spans="35:41" x14ac:dyDescent="0.2">
      <c r="AI40742" s="19"/>
      <c r="AJ40742" s="16"/>
      <c r="AK40742" s="20"/>
      <c r="AL40742" s="24"/>
      <c r="AM40742" s="19"/>
      <c r="AN40742" s="19"/>
      <c r="AO40742" s="17"/>
    </row>
    <row r="40743" spans="35:41" x14ac:dyDescent="0.2">
      <c r="AI40743" s="19"/>
      <c r="AJ40743" s="16"/>
      <c r="AK40743" s="20"/>
      <c r="AL40743" s="24"/>
      <c r="AM40743" s="19"/>
      <c r="AN40743" s="19"/>
      <c r="AO40743" s="17"/>
    </row>
    <row r="40744" spans="35:41" x14ac:dyDescent="0.2">
      <c r="AI40744" s="19"/>
      <c r="AJ40744" s="16"/>
      <c r="AK40744" s="20"/>
      <c r="AL40744" s="24"/>
      <c r="AM40744" s="19"/>
      <c r="AN40744" s="19"/>
      <c r="AO40744" s="17"/>
    </row>
    <row r="40745" spans="35:41" x14ac:dyDescent="0.2">
      <c r="AI40745" s="19"/>
      <c r="AJ40745" s="16"/>
      <c r="AK40745" s="20"/>
      <c r="AL40745" s="24"/>
      <c r="AM40745" s="19"/>
      <c r="AN40745" s="19"/>
      <c r="AO40745" s="17"/>
    </row>
    <row r="40746" spans="35:41" x14ac:dyDescent="0.2">
      <c r="AI40746" s="19"/>
      <c r="AJ40746" s="16"/>
      <c r="AK40746" s="20"/>
      <c r="AL40746" s="24"/>
      <c r="AM40746" s="19"/>
      <c r="AN40746" s="19"/>
      <c r="AO40746" s="17"/>
    </row>
    <row r="40747" spans="35:41" x14ac:dyDescent="0.2">
      <c r="AI40747" s="19"/>
      <c r="AJ40747" s="16"/>
      <c r="AK40747" s="20"/>
      <c r="AL40747" s="24"/>
      <c r="AM40747" s="19"/>
      <c r="AN40747" s="19"/>
      <c r="AO40747" s="17"/>
    </row>
    <row r="40748" spans="35:41" x14ac:dyDescent="0.2">
      <c r="AI40748" s="19"/>
      <c r="AJ40748" s="16"/>
      <c r="AK40748" s="20"/>
      <c r="AL40748" s="24"/>
      <c r="AM40748" s="19"/>
      <c r="AN40748" s="19"/>
      <c r="AO40748" s="17"/>
    </row>
    <row r="40749" spans="35:41" x14ac:dyDescent="0.2">
      <c r="AI40749" s="19"/>
      <c r="AJ40749" s="16"/>
      <c r="AK40749" s="20"/>
      <c r="AL40749" s="24"/>
      <c r="AM40749" s="19"/>
      <c r="AN40749" s="19"/>
      <c r="AO40749" s="17"/>
    </row>
    <row r="40750" spans="35:41" x14ac:dyDescent="0.2">
      <c r="AI40750" s="19"/>
      <c r="AJ40750" s="16"/>
      <c r="AK40750" s="20"/>
      <c r="AL40750" s="24"/>
      <c r="AM40750" s="19"/>
      <c r="AN40750" s="19"/>
      <c r="AO40750" s="17"/>
    </row>
    <row r="40751" spans="35:41" x14ac:dyDescent="0.2">
      <c r="AI40751" s="19"/>
      <c r="AJ40751" s="16"/>
      <c r="AK40751" s="20"/>
      <c r="AL40751" s="24"/>
      <c r="AM40751" s="19"/>
      <c r="AN40751" s="19"/>
      <c r="AO40751" s="17"/>
    </row>
    <row r="40752" spans="35:41" x14ac:dyDescent="0.2">
      <c r="AI40752" s="19"/>
      <c r="AJ40752" s="16"/>
      <c r="AK40752" s="20"/>
      <c r="AL40752" s="24"/>
      <c r="AM40752" s="19"/>
      <c r="AN40752" s="19"/>
      <c r="AO40752" s="17"/>
    </row>
    <row r="40753" spans="35:41" x14ac:dyDescent="0.2">
      <c r="AI40753" s="19"/>
      <c r="AJ40753" s="16"/>
      <c r="AK40753" s="20"/>
      <c r="AL40753" s="24"/>
      <c r="AM40753" s="19"/>
      <c r="AN40753" s="19"/>
      <c r="AO40753" s="17"/>
    </row>
    <row r="40754" spans="35:41" x14ac:dyDescent="0.2">
      <c r="AI40754" s="19"/>
      <c r="AJ40754" s="16"/>
      <c r="AK40754" s="20"/>
      <c r="AL40754" s="24"/>
      <c r="AM40754" s="19"/>
      <c r="AN40754" s="19"/>
      <c r="AO40754" s="17"/>
    </row>
    <row r="40755" spans="35:41" x14ac:dyDescent="0.2">
      <c r="AI40755" s="19"/>
      <c r="AJ40755" s="16"/>
      <c r="AK40755" s="20"/>
      <c r="AL40755" s="24"/>
      <c r="AM40755" s="19"/>
      <c r="AN40755" s="19"/>
      <c r="AO40755" s="17"/>
    </row>
    <row r="40756" spans="35:41" x14ac:dyDescent="0.2">
      <c r="AI40756" s="19"/>
      <c r="AJ40756" s="16"/>
      <c r="AK40756" s="20"/>
      <c r="AL40756" s="24"/>
      <c r="AM40756" s="19"/>
      <c r="AN40756" s="19"/>
      <c r="AO40756" s="17"/>
    </row>
    <row r="40757" spans="35:41" x14ac:dyDescent="0.2">
      <c r="AI40757" s="19"/>
      <c r="AJ40757" s="16"/>
      <c r="AK40757" s="20"/>
      <c r="AL40757" s="24"/>
      <c r="AM40757" s="19"/>
      <c r="AN40757" s="19"/>
      <c r="AO40757" s="17"/>
    </row>
    <row r="40758" spans="35:41" x14ac:dyDescent="0.2">
      <c r="AI40758" s="19"/>
      <c r="AJ40758" s="16"/>
      <c r="AK40758" s="20"/>
      <c r="AL40758" s="24"/>
      <c r="AM40758" s="19"/>
      <c r="AN40758" s="19"/>
      <c r="AO40758" s="17"/>
    </row>
    <row r="40759" spans="35:41" x14ac:dyDescent="0.2">
      <c r="AI40759" s="19"/>
      <c r="AJ40759" s="16"/>
      <c r="AK40759" s="20"/>
      <c r="AL40759" s="24"/>
      <c r="AM40759" s="19"/>
      <c r="AN40759" s="19"/>
      <c r="AO40759" s="17"/>
    </row>
    <row r="40760" spans="35:41" x14ac:dyDescent="0.2">
      <c r="AI40760" s="19"/>
      <c r="AJ40760" s="16"/>
      <c r="AK40760" s="20"/>
      <c r="AL40760" s="24"/>
      <c r="AM40760" s="19"/>
      <c r="AN40760" s="19"/>
      <c r="AO40760" s="17"/>
    </row>
    <row r="40761" spans="35:41" x14ac:dyDescent="0.2">
      <c r="AI40761" s="19"/>
      <c r="AJ40761" s="16"/>
      <c r="AK40761" s="20"/>
      <c r="AL40761" s="24"/>
      <c r="AM40761" s="19"/>
      <c r="AN40761" s="19"/>
      <c r="AO40761" s="17"/>
    </row>
    <row r="40762" spans="35:41" x14ac:dyDescent="0.2">
      <c r="AI40762" s="19"/>
      <c r="AJ40762" s="16"/>
      <c r="AK40762" s="20"/>
      <c r="AL40762" s="24"/>
      <c r="AM40762" s="19"/>
      <c r="AN40762" s="19"/>
      <c r="AO40762" s="17"/>
    </row>
    <row r="40763" spans="35:41" x14ac:dyDescent="0.2">
      <c r="AI40763" s="19"/>
      <c r="AJ40763" s="16"/>
      <c r="AK40763" s="20"/>
      <c r="AL40763" s="24"/>
      <c r="AM40763" s="19"/>
      <c r="AN40763" s="19"/>
      <c r="AO40763" s="17"/>
    </row>
    <row r="40764" spans="35:41" x14ac:dyDescent="0.2">
      <c r="AI40764" s="19"/>
      <c r="AJ40764" s="16"/>
      <c r="AK40764" s="20"/>
      <c r="AL40764" s="24"/>
      <c r="AM40764" s="19"/>
      <c r="AN40764" s="19"/>
      <c r="AO40764" s="17"/>
    </row>
    <row r="40765" spans="35:41" x14ac:dyDescent="0.2">
      <c r="AI40765" s="19"/>
      <c r="AJ40765" s="16"/>
      <c r="AK40765" s="20"/>
      <c r="AL40765" s="24"/>
      <c r="AM40765" s="19"/>
      <c r="AN40765" s="19"/>
      <c r="AO40765" s="17"/>
    </row>
    <row r="40766" spans="35:41" x14ac:dyDescent="0.2">
      <c r="AI40766" s="19"/>
      <c r="AJ40766" s="16"/>
      <c r="AK40766" s="20"/>
      <c r="AL40766" s="24"/>
      <c r="AM40766" s="19"/>
      <c r="AN40766" s="19"/>
      <c r="AO40766" s="17"/>
    </row>
    <row r="40767" spans="35:41" x14ac:dyDescent="0.2">
      <c r="AI40767" s="19"/>
      <c r="AJ40767" s="16"/>
      <c r="AK40767" s="20"/>
      <c r="AL40767" s="24"/>
      <c r="AM40767" s="19"/>
      <c r="AN40767" s="19"/>
      <c r="AO40767" s="17"/>
    </row>
    <row r="40768" spans="35:41" x14ac:dyDescent="0.2">
      <c r="AI40768" s="19"/>
      <c r="AJ40768" s="16"/>
      <c r="AK40768" s="20"/>
      <c r="AL40768" s="24"/>
      <c r="AM40768" s="19"/>
      <c r="AN40768" s="19"/>
      <c r="AO40768" s="17"/>
    </row>
    <row r="40769" spans="35:41" x14ac:dyDescent="0.2">
      <c r="AI40769" s="19"/>
      <c r="AJ40769" s="16"/>
      <c r="AK40769" s="20"/>
      <c r="AL40769" s="24"/>
      <c r="AM40769" s="19"/>
      <c r="AN40769" s="19"/>
      <c r="AO40769" s="17"/>
    </row>
    <row r="40770" spans="35:41" x14ac:dyDescent="0.2">
      <c r="AI40770" s="19"/>
      <c r="AJ40770" s="16"/>
      <c r="AK40770" s="20"/>
      <c r="AL40770" s="24"/>
      <c r="AM40770" s="19"/>
      <c r="AN40770" s="19"/>
      <c r="AO40770" s="17"/>
    </row>
    <row r="40771" spans="35:41" x14ac:dyDescent="0.2">
      <c r="AI40771" s="19"/>
      <c r="AJ40771" s="16"/>
      <c r="AK40771" s="20"/>
      <c r="AL40771" s="24"/>
      <c r="AM40771" s="19"/>
      <c r="AN40771" s="19"/>
      <c r="AO40771" s="17"/>
    </row>
    <row r="40772" spans="35:41" x14ac:dyDescent="0.2">
      <c r="AI40772" s="19"/>
      <c r="AJ40772" s="16"/>
      <c r="AK40772" s="20"/>
      <c r="AL40772" s="24"/>
      <c r="AM40772" s="19"/>
      <c r="AN40772" s="19"/>
      <c r="AO40772" s="17"/>
    </row>
    <row r="40773" spans="35:41" x14ac:dyDescent="0.2">
      <c r="AI40773" s="19"/>
      <c r="AJ40773" s="16"/>
      <c r="AK40773" s="20"/>
      <c r="AL40773" s="24"/>
      <c r="AM40773" s="19"/>
      <c r="AN40773" s="19"/>
      <c r="AO40773" s="17"/>
    </row>
    <row r="40774" spans="35:41" x14ac:dyDescent="0.2">
      <c r="AI40774" s="19"/>
      <c r="AJ40774" s="16"/>
      <c r="AK40774" s="20"/>
      <c r="AL40774" s="24"/>
      <c r="AM40774" s="19"/>
      <c r="AN40774" s="19"/>
      <c r="AO40774" s="17"/>
    </row>
    <row r="40775" spans="35:41" x14ac:dyDescent="0.2">
      <c r="AI40775" s="19"/>
      <c r="AJ40775" s="16"/>
      <c r="AK40775" s="20"/>
      <c r="AL40775" s="24"/>
      <c r="AM40775" s="19"/>
      <c r="AN40775" s="19"/>
      <c r="AO40775" s="17"/>
    </row>
    <row r="40776" spans="35:41" x14ac:dyDescent="0.2">
      <c r="AI40776" s="19"/>
      <c r="AJ40776" s="16"/>
      <c r="AK40776" s="20"/>
      <c r="AL40776" s="24"/>
      <c r="AM40776" s="19"/>
      <c r="AN40776" s="19"/>
      <c r="AO40776" s="17"/>
    </row>
    <row r="40777" spans="35:41" x14ac:dyDescent="0.2">
      <c r="AI40777" s="19"/>
      <c r="AJ40777" s="16"/>
      <c r="AK40777" s="20"/>
      <c r="AL40777" s="24"/>
      <c r="AM40777" s="19"/>
      <c r="AN40777" s="19"/>
      <c r="AO40777" s="17"/>
    </row>
    <row r="40778" spans="35:41" x14ac:dyDescent="0.2">
      <c r="AI40778" s="19"/>
      <c r="AJ40778" s="16"/>
      <c r="AK40778" s="20"/>
      <c r="AL40778" s="24"/>
      <c r="AM40778" s="19"/>
      <c r="AN40778" s="19"/>
      <c r="AO40778" s="17"/>
    </row>
    <row r="40779" spans="35:41" x14ac:dyDescent="0.2">
      <c r="AI40779" s="19"/>
      <c r="AJ40779" s="16"/>
      <c r="AK40779" s="20"/>
      <c r="AL40779" s="24"/>
      <c r="AM40779" s="19"/>
      <c r="AN40779" s="19"/>
      <c r="AO40779" s="17"/>
    </row>
    <row r="40780" spans="35:41" x14ac:dyDescent="0.2">
      <c r="AI40780" s="19"/>
      <c r="AJ40780" s="16"/>
      <c r="AK40780" s="20"/>
      <c r="AL40780" s="24"/>
      <c r="AM40780" s="19"/>
      <c r="AN40780" s="19"/>
      <c r="AO40780" s="17"/>
    </row>
    <row r="40781" spans="35:41" x14ac:dyDescent="0.2">
      <c r="AI40781" s="19"/>
      <c r="AJ40781" s="16"/>
      <c r="AK40781" s="20"/>
      <c r="AL40781" s="24"/>
      <c r="AM40781" s="19"/>
      <c r="AN40781" s="19"/>
      <c r="AO40781" s="17"/>
    </row>
    <row r="40782" spans="35:41" x14ac:dyDescent="0.2">
      <c r="AI40782" s="19"/>
      <c r="AJ40782" s="16"/>
      <c r="AK40782" s="20"/>
      <c r="AL40782" s="24"/>
      <c r="AM40782" s="19"/>
      <c r="AN40782" s="19"/>
      <c r="AO40782" s="17"/>
    </row>
    <row r="40783" spans="35:41" x14ac:dyDescent="0.2">
      <c r="AI40783" s="19"/>
      <c r="AJ40783" s="16"/>
      <c r="AK40783" s="20"/>
      <c r="AL40783" s="24"/>
      <c r="AM40783" s="19"/>
      <c r="AN40783" s="19"/>
      <c r="AO40783" s="17"/>
    </row>
    <row r="40784" spans="35:41" x14ac:dyDescent="0.2">
      <c r="AI40784" s="19"/>
      <c r="AJ40784" s="16"/>
      <c r="AK40784" s="20"/>
      <c r="AL40784" s="24"/>
      <c r="AM40784" s="19"/>
      <c r="AN40784" s="19"/>
      <c r="AO40784" s="17"/>
    </row>
    <row r="40785" spans="35:41" x14ac:dyDescent="0.2">
      <c r="AI40785" s="19"/>
      <c r="AJ40785" s="16"/>
      <c r="AK40785" s="20"/>
      <c r="AL40785" s="24"/>
      <c r="AM40785" s="19"/>
      <c r="AN40785" s="19"/>
      <c r="AO40785" s="17"/>
    </row>
    <row r="40786" spans="35:41" x14ac:dyDescent="0.2">
      <c r="AI40786" s="19"/>
      <c r="AJ40786" s="16"/>
      <c r="AK40786" s="20"/>
      <c r="AL40786" s="24"/>
      <c r="AM40786" s="19"/>
      <c r="AN40786" s="19"/>
      <c r="AO40786" s="17"/>
    </row>
    <row r="40787" spans="35:41" x14ac:dyDescent="0.2">
      <c r="AI40787" s="19"/>
      <c r="AJ40787" s="16"/>
      <c r="AK40787" s="20"/>
      <c r="AL40787" s="24"/>
      <c r="AM40787" s="19"/>
      <c r="AN40787" s="19"/>
      <c r="AO40787" s="17"/>
    </row>
    <row r="40788" spans="35:41" x14ac:dyDescent="0.2">
      <c r="AI40788" s="19"/>
      <c r="AJ40788" s="16"/>
      <c r="AK40788" s="20"/>
      <c r="AL40788" s="24"/>
      <c r="AM40788" s="19"/>
      <c r="AN40788" s="19"/>
      <c r="AO40788" s="17"/>
    </row>
    <row r="40789" spans="35:41" x14ac:dyDescent="0.2">
      <c r="AI40789" s="19"/>
      <c r="AJ40789" s="16"/>
      <c r="AK40789" s="20"/>
      <c r="AL40789" s="24"/>
      <c r="AM40789" s="19"/>
      <c r="AN40789" s="19"/>
      <c r="AO40789" s="17"/>
    </row>
    <row r="40790" spans="35:41" x14ac:dyDescent="0.2">
      <c r="AI40790" s="19"/>
      <c r="AJ40790" s="16"/>
      <c r="AK40790" s="20"/>
      <c r="AL40790" s="24"/>
      <c r="AM40790" s="19"/>
      <c r="AN40790" s="19"/>
      <c r="AO40790" s="17"/>
    </row>
    <row r="40791" spans="35:41" x14ac:dyDescent="0.2">
      <c r="AI40791" s="19"/>
      <c r="AJ40791" s="16"/>
      <c r="AK40791" s="20"/>
      <c r="AL40791" s="24"/>
      <c r="AM40791" s="19"/>
      <c r="AN40791" s="19"/>
      <c r="AO40791" s="17"/>
    </row>
    <row r="40792" spans="35:41" x14ac:dyDescent="0.2">
      <c r="AI40792" s="19"/>
      <c r="AJ40792" s="16"/>
      <c r="AK40792" s="20"/>
      <c r="AL40792" s="24"/>
      <c r="AM40792" s="19"/>
      <c r="AN40792" s="19"/>
      <c r="AO40792" s="17"/>
    </row>
    <row r="40793" spans="35:41" x14ac:dyDescent="0.2">
      <c r="AI40793" s="19"/>
      <c r="AJ40793" s="16"/>
      <c r="AK40793" s="20"/>
      <c r="AL40793" s="24"/>
      <c r="AM40793" s="19"/>
      <c r="AN40793" s="19"/>
      <c r="AO40793" s="17"/>
    </row>
    <row r="40794" spans="35:41" x14ac:dyDescent="0.2">
      <c r="AI40794" s="19"/>
      <c r="AJ40794" s="16"/>
      <c r="AK40794" s="20"/>
      <c r="AL40794" s="24"/>
      <c r="AM40794" s="19"/>
      <c r="AN40794" s="19"/>
      <c r="AO40794" s="17"/>
    </row>
    <row r="40795" spans="35:41" x14ac:dyDescent="0.2">
      <c r="AI40795" s="19"/>
      <c r="AJ40795" s="16"/>
      <c r="AK40795" s="20"/>
      <c r="AL40795" s="24"/>
      <c r="AM40795" s="19"/>
      <c r="AN40795" s="19"/>
      <c r="AO40795" s="17"/>
    </row>
    <row r="40796" spans="35:41" x14ac:dyDescent="0.2">
      <c r="AI40796" s="19"/>
      <c r="AJ40796" s="16"/>
      <c r="AK40796" s="20"/>
      <c r="AL40796" s="24"/>
      <c r="AM40796" s="19"/>
      <c r="AN40796" s="19"/>
      <c r="AO40796" s="17"/>
    </row>
    <row r="40797" spans="35:41" x14ac:dyDescent="0.2">
      <c r="AI40797" s="19"/>
      <c r="AJ40797" s="16"/>
      <c r="AK40797" s="20"/>
      <c r="AL40797" s="24"/>
      <c r="AM40797" s="19"/>
      <c r="AN40797" s="19"/>
      <c r="AO40797" s="17"/>
    </row>
    <row r="40798" spans="35:41" x14ac:dyDescent="0.2">
      <c r="AI40798" s="19"/>
      <c r="AJ40798" s="16"/>
      <c r="AK40798" s="20"/>
      <c r="AL40798" s="24"/>
      <c r="AM40798" s="19"/>
      <c r="AN40798" s="19"/>
      <c r="AO40798" s="17"/>
    </row>
    <row r="40799" spans="35:41" x14ac:dyDescent="0.2">
      <c r="AI40799" s="19"/>
      <c r="AJ40799" s="16"/>
      <c r="AK40799" s="20"/>
      <c r="AL40799" s="24"/>
      <c r="AM40799" s="19"/>
      <c r="AN40799" s="19"/>
      <c r="AO40799" s="17"/>
    </row>
    <row r="40800" spans="35:41" x14ac:dyDescent="0.2">
      <c r="AI40800" s="19"/>
      <c r="AJ40800" s="16"/>
      <c r="AK40800" s="20"/>
      <c r="AL40800" s="24"/>
      <c r="AM40800" s="19"/>
      <c r="AN40800" s="19"/>
      <c r="AO40800" s="17"/>
    </row>
    <row r="40801" spans="35:41" x14ac:dyDescent="0.2">
      <c r="AI40801" s="19"/>
      <c r="AJ40801" s="16"/>
      <c r="AK40801" s="20"/>
      <c r="AL40801" s="24"/>
      <c r="AM40801" s="19"/>
      <c r="AN40801" s="19"/>
      <c r="AO40801" s="17"/>
    </row>
    <row r="40802" spans="35:41" x14ac:dyDescent="0.2">
      <c r="AI40802" s="19"/>
      <c r="AJ40802" s="16"/>
      <c r="AK40802" s="20"/>
      <c r="AL40802" s="24"/>
      <c r="AM40802" s="19"/>
      <c r="AN40802" s="19"/>
      <c r="AO40802" s="17"/>
    </row>
    <row r="40803" spans="35:41" x14ac:dyDescent="0.2">
      <c r="AI40803" s="19"/>
      <c r="AJ40803" s="16"/>
      <c r="AK40803" s="20"/>
      <c r="AL40803" s="24"/>
      <c r="AM40803" s="19"/>
      <c r="AN40803" s="19"/>
      <c r="AO40803" s="17"/>
    </row>
    <row r="40804" spans="35:41" x14ac:dyDescent="0.2">
      <c r="AI40804" s="19"/>
      <c r="AJ40804" s="16"/>
      <c r="AK40804" s="20"/>
      <c r="AL40804" s="24"/>
      <c r="AM40804" s="19"/>
      <c r="AN40804" s="19"/>
      <c r="AO40804" s="17"/>
    </row>
    <row r="40805" spans="35:41" x14ac:dyDescent="0.2">
      <c r="AI40805" s="19"/>
      <c r="AJ40805" s="16"/>
      <c r="AK40805" s="20"/>
      <c r="AL40805" s="24"/>
      <c r="AM40805" s="19"/>
      <c r="AN40805" s="19"/>
      <c r="AO40805" s="17"/>
    </row>
    <row r="40806" spans="35:41" x14ac:dyDescent="0.2">
      <c r="AI40806" s="19"/>
      <c r="AJ40806" s="16"/>
      <c r="AK40806" s="20"/>
      <c r="AL40806" s="24"/>
      <c r="AM40806" s="19"/>
      <c r="AN40806" s="19"/>
      <c r="AO40806" s="17"/>
    </row>
    <row r="40807" spans="35:41" x14ac:dyDescent="0.2">
      <c r="AI40807" s="19"/>
      <c r="AJ40807" s="16"/>
      <c r="AK40807" s="20"/>
      <c r="AL40807" s="24"/>
      <c r="AM40807" s="19"/>
      <c r="AN40807" s="19"/>
      <c r="AO40807" s="17"/>
    </row>
    <row r="40808" spans="35:41" x14ac:dyDescent="0.2">
      <c r="AI40808" s="19"/>
      <c r="AJ40808" s="16"/>
      <c r="AK40808" s="20"/>
      <c r="AL40808" s="24"/>
      <c r="AM40808" s="19"/>
      <c r="AN40808" s="19"/>
      <c r="AO40808" s="17"/>
    </row>
    <row r="40809" spans="35:41" x14ac:dyDescent="0.2">
      <c r="AI40809" s="19"/>
      <c r="AJ40809" s="16"/>
      <c r="AK40809" s="20"/>
      <c r="AL40809" s="24"/>
      <c r="AM40809" s="19"/>
      <c r="AN40809" s="19"/>
      <c r="AO40809" s="17"/>
    </row>
    <row r="40810" spans="35:41" x14ac:dyDescent="0.2">
      <c r="AI40810" s="19"/>
      <c r="AJ40810" s="16"/>
      <c r="AK40810" s="20"/>
      <c r="AL40810" s="24"/>
      <c r="AM40810" s="19"/>
      <c r="AN40810" s="19"/>
      <c r="AO40810" s="17"/>
    </row>
    <row r="40811" spans="35:41" x14ac:dyDescent="0.2">
      <c r="AI40811" s="19"/>
      <c r="AJ40811" s="16"/>
      <c r="AK40811" s="20"/>
      <c r="AL40811" s="24"/>
      <c r="AM40811" s="19"/>
      <c r="AN40811" s="19"/>
      <c r="AO40811" s="17"/>
    </row>
    <row r="40812" spans="35:41" x14ac:dyDescent="0.2">
      <c r="AI40812" s="19"/>
      <c r="AJ40812" s="16"/>
      <c r="AK40812" s="20"/>
      <c r="AL40812" s="24"/>
      <c r="AM40812" s="19"/>
      <c r="AN40812" s="19"/>
      <c r="AO40812" s="17"/>
    </row>
    <row r="40813" spans="35:41" x14ac:dyDescent="0.2">
      <c r="AI40813" s="19"/>
      <c r="AJ40813" s="16"/>
      <c r="AK40813" s="20"/>
      <c r="AL40813" s="24"/>
      <c r="AM40813" s="19"/>
      <c r="AN40813" s="19"/>
      <c r="AO40813" s="17"/>
    </row>
    <row r="40814" spans="35:41" x14ac:dyDescent="0.2">
      <c r="AI40814" s="19"/>
      <c r="AJ40814" s="16"/>
      <c r="AK40814" s="20"/>
      <c r="AL40814" s="24"/>
      <c r="AM40814" s="19"/>
      <c r="AN40814" s="19"/>
      <c r="AO40814" s="17"/>
    </row>
    <row r="40815" spans="35:41" x14ac:dyDescent="0.2">
      <c r="AI40815" s="19"/>
      <c r="AJ40815" s="16"/>
      <c r="AK40815" s="20"/>
      <c r="AL40815" s="24"/>
      <c r="AM40815" s="19"/>
      <c r="AN40815" s="19"/>
      <c r="AO40815" s="17"/>
    </row>
    <row r="40816" spans="35:41" x14ac:dyDescent="0.2">
      <c r="AI40816" s="19"/>
      <c r="AJ40816" s="16"/>
      <c r="AK40816" s="20"/>
      <c r="AL40816" s="24"/>
      <c r="AM40816" s="19"/>
      <c r="AN40816" s="19"/>
      <c r="AO40816" s="17"/>
    </row>
    <row r="40817" spans="35:41" x14ac:dyDescent="0.2">
      <c r="AI40817" s="19"/>
      <c r="AJ40817" s="16"/>
      <c r="AK40817" s="20"/>
      <c r="AL40817" s="24"/>
      <c r="AM40817" s="19"/>
      <c r="AN40817" s="19"/>
      <c r="AO40817" s="17"/>
    </row>
    <row r="40818" spans="35:41" x14ac:dyDescent="0.2">
      <c r="AI40818" s="19"/>
      <c r="AJ40818" s="16"/>
      <c r="AK40818" s="20"/>
      <c r="AL40818" s="24"/>
      <c r="AM40818" s="19"/>
      <c r="AN40818" s="19"/>
      <c r="AO40818" s="17"/>
    </row>
    <row r="40819" spans="35:41" x14ac:dyDescent="0.2">
      <c r="AI40819" s="19"/>
      <c r="AJ40819" s="16"/>
      <c r="AK40819" s="20"/>
      <c r="AL40819" s="24"/>
      <c r="AM40819" s="19"/>
      <c r="AN40819" s="19"/>
      <c r="AO40819" s="17"/>
    </row>
    <row r="40820" spans="35:41" x14ac:dyDescent="0.2">
      <c r="AI40820" s="19"/>
      <c r="AJ40820" s="16"/>
      <c r="AK40820" s="20"/>
      <c r="AL40820" s="24"/>
      <c r="AM40820" s="19"/>
      <c r="AN40820" s="19"/>
      <c r="AO40820" s="17"/>
    </row>
    <row r="40821" spans="35:41" x14ac:dyDescent="0.2">
      <c r="AI40821" s="19"/>
      <c r="AJ40821" s="16"/>
      <c r="AK40821" s="20"/>
      <c r="AL40821" s="24"/>
      <c r="AM40821" s="19"/>
      <c r="AN40821" s="19"/>
      <c r="AO40821" s="17"/>
    </row>
    <row r="40822" spans="35:41" x14ac:dyDescent="0.2">
      <c r="AI40822" s="19"/>
      <c r="AJ40822" s="16"/>
      <c r="AK40822" s="20"/>
      <c r="AL40822" s="24"/>
      <c r="AM40822" s="19"/>
      <c r="AN40822" s="19"/>
      <c r="AO40822" s="17"/>
    </row>
    <row r="40823" spans="35:41" x14ac:dyDescent="0.2">
      <c r="AI40823" s="19"/>
      <c r="AJ40823" s="16"/>
      <c r="AK40823" s="20"/>
      <c r="AL40823" s="24"/>
      <c r="AM40823" s="19"/>
      <c r="AN40823" s="19"/>
      <c r="AO40823" s="17"/>
    </row>
    <row r="40824" spans="35:41" x14ac:dyDescent="0.2">
      <c r="AI40824" s="19"/>
      <c r="AJ40824" s="16"/>
      <c r="AK40824" s="20"/>
      <c r="AL40824" s="24"/>
      <c r="AM40824" s="19"/>
      <c r="AN40824" s="19"/>
      <c r="AO40824" s="17"/>
    </row>
    <row r="40825" spans="35:41" x14ac:dyDescent="0.2">
      <c r="AI40825" s="19"/>
      <c r="AJ40825" s="16"/>
      <c r="AK40825" s="20"/>
      <c r="AL40825" s="24"/>
      <c r="AM40825" s="19"/>
      <c r="AN40825" s="19"/>
      <c r="AO40825" s="17"/>
    </row>
    <row r="40826" spans="35:41" x14ac:dyDescent="0.2">
      <c r="AI40826" s="19"/>
      <c r="AJ40826" s="16"/>
      <c r="AK40826" s="20"/>
      <c r="AL40826" s="24"/>
      <c r="AM40826" s="19"/>
      <c r="AN40826" s="19"/>
      <c r="AO40826" s="17"/>
    </row>
    <row r="40827" spans="35:41" x14ac:dyDescent="0.2">
      <c r="AI40827" s="19"/>
      <c r="AJ40827" s="16"/>
      <c r="AK40827" s="20"/>
      <c r="AL40827" s="24"/>
      <c r="AM40827" s="19"/>
      <c r="AN40827" s="19"/>
      <c r="AO40827" s="17"/>
    </row>
    <row r="40828" spans="35:41" x14ac:dyDescent="0.2">
      <c r="AI40828" s="19"/>
      <c r="AJ40828" s="16"/>
      <c r="AK40828" s="20"/>
      <c r="AL40828" s="24"/>
      <c r="AM40828" s="19"/>
      <c r="AN40828" s="19"/>
      <c r="AO40828" s="17"/>
    </row>
    <row r="40829" spans="35:41" x14ac:dyDescent="0.2">
      <c r="AI40829" s="19"/>
      <c r="AJ40829" s="16"/>
      <c r="AK40829" s="20"/>
      <c r="AL40829" s="24"/>
      <c r="AM40829" s="19"/>
      <c r="AN40829" s="19"/>
      <c r="AO40829" s="17"/>
    </row>
    <row r="40830" spans="35:41" x14ac:dyDescent="0.2">
      <c r="AI40830" s="19"/>
      <c r="AJ40830" s="16"/>
      <c r="AK40830" s="20"/>
      <c r="AL40830" s="24"/>
      <c r="AM40830" s="19"/>
      <c r="AN40830" s="19"/>
      <c r="AO40830" s="17"/>
    </row>
    <row r="40831" spans="35:41" x14ac:dyDescent="0.2">
      <c r="AI40831" s="19"/>
      <c r="AJ40831" s="16"/>
      <c r="AK40831" s="20"/>
      <c r="AL40831" s="24"/>
      <c r="AM40831" s="19"/>
      <c r="AN40831" s="19"/>
      <c r="AO40831" s="17"/>
    </row>
    <row r="40832" spans="35:41" x14ac:dyDescent="0.2">
      <c r="AI40832" s="19"/>
      <c r="AJ40832" s="16"/>
      <c r="AK40832" s="20"/>
      <c r="AL40832" s="24"/>
      <c r="AM40832" s="19"/>
      <c r="AN40832" s="19"/>
      <c r="AO40832" s="17"/>
    </row>
    <row r="40833" spans="35:41" x14ac:dyDescent="0.2">
      <c r="AI40833" s="19"/>
      <c r="AJ40833" s="16"/>
      <c r="AK40833" s="20"/>
      <c r="AL40833" s="24"/>
      <c r="AM40833" s="19"/>
      <c r="AN40833" s="19"/>
      <c r="AO40833" s="17"/>
    </row>
    <row r="40834" spans="35:41" x14ac:dyDescent="0.2">
      <c r="AI40834" s="19"/>
      <c r="AJ40834" s="16"/>
      <c r="AK40834" s="20"/>
      <c r="AL40834" s="24"/>
      <c r="AM40834" s="19"/>
      <c r="AN40834" s="19"/>
      <c r="AO40834" s="17"/>
    </row>
    <row r="40835" spans="35:41" x14ac:dyDescent="0.2">
      <c r="AI40835" s="19"/>
      <c r="AJ40835" s="16"/>
      <c r="AK40835" s="20"/>
      <c r="AL40835" s="24"/>
      <c r="AM40835" s="19"/>
      <c r="AN40835" s="19"/>
      <c r="AO40835" s="17"/>
    </row>
    <row r="40836" spans="35:41" x14ac:dyDescent="0.2">
      <c r="AI40836" s="19"/>
      <c r="AJ40836" s="16"/>
      <c r="AK40836" s="20"/>
      <c r="AL40836" s="24"/>
      <c r="AM40836" s="19"/>
      <c r="AN40836" s="19"/>
      <c r="AO40836" s="17"/>
    </row>
    <row r="40837" spans="35:41" x14ac:dyDescent="0.2">
      <c r="AI40837" s="19"/>
      <c r="AJ40837" s="16"/>
      <c r="AK40837" s="20"/>
      <c r="AL40837" s="24"/>
      <c r="AM40837" s="19"/>
      <c r="AN40837" s="19"/>
      <c r="AO40837" s="17"/>
    </row>
    <row r="40838" spans="35:41" x14ac:dyDescent="0.2">
      <c r="AI40838" s="19"/>
      <c r="AJ40838" s="16"/>
      <c r="AK40838" s="20"/>
      <c r="AL40838" s="24"/>
      <c r="AM40838" s="19"/>
      <c r="AN40838" s="19"/>
      <c r="AO40838" s="17"/>
    </row>
    <row r="40839" spans="35:41" x14ac:dyDescent="0.2">
      <c r="AI40839" s="19"/>
      <c r="AJ40839" s="16"/>
      <c r="AK40839" s="20"/>
      <c r="AL40839" s="24"/>
      <c r="AM40839" s="19"/>
      <c r="AN40839" s="19"/>
      <c r="AO40839" s="17"/>
    </row>
    <row r="40840" spans="35:41" x14ac:dyDescent="0.2">
      <c r="AI40840" s="19"/>
      <c r="AJ40840" s="16"/>
      <c r="AK40840" s="20"/>
      <c r="AL40840" s="24"/>
      <c r="AM40840" s="19"/>
      <c r="AN40840" s="19"/>
      <c r="AO40840" s="17"/>
    </row>
    <row r="40841" spans="35:41" x14ac:dyDescent="0.2">
      <c r="AI40841" s="19"/>
      <c r="AJ40841" s="16"/>
      <c r="AK40841" s="20"/>
      <c r="AL40841" s="24"/>
      <c r="AM40841" s="19"/>
      <c r="AN40841" s="19"/>
      <c r="AO40841" s="17"/>
    </row>
    <row r="40842" spans="35:41" x14ac:dyDescent="0.2">
      <c r="AI40842" s="19"/>
      <c r="AJ40842" s="16"/>
      <c r="AK40842" s="20"/>
      <c r="AL40842" s="24"/>
      <c r="AM40842" s="19"/>
      <c r="AN40842" s="19"/>
      <c r="AO40842" s="17"/>
    </row>
    <row r="40843" spans="35:41" x14ac:dyDescent="0.2">
      <c r="AI40843" s="19"/>
      <c r="AJ40843" s="16"/>
      <c r="AK40843" s="20"/>
      <c r="AL40843" s="24"/>
      <c r="AM40843" s="19"/>
      <c r="AN40843" s="19"/>
      <c r="AO40843" s="17"/>
    </row>
    <row r="40844" spans="35:41" x14ac:dyDescent="0.2">
      <c r="AI40844" s="19"/>
      <c r="AJ40844" s="16"/>
      <c r="AK40844" s="20"/>
      <c r="AL40844" s="24"/>
      <c r="AM40844" s="19"/>
      <c r="AN40844" s="19"/>
      <c r="AO40844" s="17"/>
    </row>
    <row r="40845" spans="35:41" x14ac:dyDescent="0.2">
      <c r="AI40845" s="19"/>
      <c r="AJ40845" s="16"/>
      <c r="AK40845" s="20"/>
      <c r="AL40845" s="24"/>
      <c r="AM40845" s="19"/>
      <c r="AN40845" s="19"/>
      <c r="AO40845" s="17"/>
    </row>
    <row r="40846" spans="35:41" x14ac:dyDescent="0.2">
      <c r="AI40846" s="19"/>
      <c r="AJ40846" s="16"/>
      <c r="AK40846" s="20"/>
      <c r="AL40846" s="24"/>
      <c r="AM40846" s="19"/>
      <c r="AN40846" s="19"/>
      <c r="AO40846" s="17"/>
    </row>
    <row r="40847" spans="35:41" x14ac:dyDescent="0.2">
      <c r="AI40847" s="19"/>
      <c r="AJ40847" s="16"/>
      <c r="AK40847" s="20"/>
      <c r="AL40847" s="24"/>
      <c r="AM40847" s="19"/>
      <c r="AN40847" s="19"/>
      <c r="AO40847" s="17"/>
    </row>
    <row r="40848" spans="35:41" x14ac:dyDescent="0.2">
      <c r="AI40848" s="19"/>
      <c r="AJ40848" s="16"/>
      <c r="AK40848" s="20"/>
      <c r="AL40848" s="24"/>
      <c r="AM40848" s="19"/>
      <c r="AN40848" s="19"/>
      <c r="AO40848" s="17"/>
    </row>
    <row r="40849" spans="35:41" x14ac:dyDescent="0.2">
      <c r="AI40849" s="19"/>
      <c r="AJ40849" s="16"/>
      <c r="AK40849" s="20"/>
      <c r="AL40849" s="24"/>
      <c r="AM40849" s="19"/>
      <c r="AN40849" s="19"/>
      <c r="AO40849" s="17"/>
    </row>
    <row r="40850" spans="35:41" x14ac:dyDescent="0.2">
      <c r="AI40850" s="19"/>
      <c r="AJ40850" s="16"/>
      <c r="AK40850" s="20"/>
      <c r="AL40850" s="24"/>
      <c r="AM40850" s="19"/>
      <c r="AN40850" s="19"/>
      <c r="AO40850" s="17"/>
    </row>
    <row r="40851" spans="35:41" x14ac:dyDescent="0.2">
      <c r="AI40851" s="19"/>
      <c r="AJ40851" s="16"/>
      <c r="AK40851" s="20"/>
      <c r="AL40851" s="24"/>
      <c r="AM40851" s="19"/>
      <c r="AN40851" s="19"/>
      <c r="AO40851" s="17"/>
    </row>
    <row r="40852" spans="35:41" x14ac:dyDescent="0.2">
      <c r="AI40852" s="19"/>
      <c r="AJ40852" s="16"/>
      <c r="AK40852" s="20"/>
      <c r="AL40852" s="24"/>
      <c r="AM40852" s="19"/>
      <c r="AN40852" s="19"/>
      <c r="AO40852" s="17"/>
    </row>
    <row r="40853" spans="35:41" x14ac:dyDescent="0.2">
      <c r="AI40853" s="19"/>
      <c r="AJ40853" s="16"/>
      <c r="AK40853" s="20"/>
      <c r="AL40853" s="24"/>
      <c r="AM40853" s="19"/>
      <c r="AN40853" s="19"/>
      <c r="AO40853" s="17"/>
    </row>
    <row r="40854" spans="35:41" x14ac:dyDescent="0.2">
      <c r="AI40854" s="19"/>
      <c r="AJ40854" s="16"/>
      <c r="AK40854" s="20"/>
      <c r="AL40854" s="24"/>
      <c r="AM40854" s="19"/>
      <c r="AN40854" s="19"/>
      <c r="AO40854" s="17"/>
    </row>
    <row r="40855" spans="35:41" x14ac:dyDescent="0.2">
      <c r="AI40855" s="19"/>
      <c r="AJ40855" s="16"/>
      <c r="AK40855" s="20"/>
      <c r="AL40855" s="24"/>
      <c r="AM40855" s="19"/>
      <c r="AN40855" s="19"/>
      <c r="AO40855" s="17"/>
    </row>
    <row r="40856" spans="35:41" x14ac:dyDescent="0.2">
      <c r="AI40856" s="19"/>
      <c r="AJ40856" s="16"/>
      <c r="AK40856" s="20"/>
      <c r="AL40856" s="24"/>
      <c r="AM40856" s="19"/>
      <c r="AN40856" s="19"/>
      <c r="AO40856" s="17"/>
    </row>
    <row r="40857" spans="35:41" x14ac:dyDescent="0.2">
      <c r="AI40857" s="19"/>
      <c r="AJ40857" s="16"/>
      <c r="AK40857" s="20"/>
      <c r="AL40857" s="24"/>
      <c r="AM40857" s="19"/>
      <c r="AN40857" s="19"/>
      <c r="AO40857" s="17"/>
    </row>
    <row r="40858" spans="35:41" x14ac:dyDescent="0.2">
      <c r="AI40858" s="19"/>
      <c r="AJ40858" s="16"/>
      <c r="AK40858" s="20"/>
      <c r="AL40858" s="24"/>
      <c r="AM40858" s="19"/>
      <c r="AN40858" s="19"/>
      <c r="AO40858" s="17"/>
    </row>
    <row r="40859" spans="35:41" x14ac:dyDescent="0.2">
      <c r="AI40859" s="19"/>
      <c r="AJ40859" s="16"/>
      <c r="AK40859" s="20"/>
      <c r="AL40859" s="24"/>
      <c r="AM40859" s="19"/>
      <c r="AN40859" s="19"/>
      <c r="AO40859" s="17"/>
    </row>
    <row r="40860" spans="35:41" x14ac:dyDescent="0.2">
      <c r="AI40860" s="19"/>
      <c r="AJ40860" s="16"/>
      <c r="AK40860" s="20"/>
      <c r="AL40860" s="24"/>
      <c r="AM40860" s="19"/>
      <c r="AN40860" s="19"/>
      <c r="AO40860" s="17"/>
    </row>
    <row r="40861" spans="35:41" x14ac:dyDescent="0.2">
      <c r="AI40861" s="19"/>
      <c r="AJ40861" s="16"/>
      <c r="AK40861" s="20"/>
      <c r="AL40861" s="24"/>
      <c r="AM40861" s="19"/>
      <c r="AN40861" s="19"/>
      <c r="AO40861" s="17"/>
    </row>
    <row r="40862" spans="35:41" x14ac:dyDescent="0.2">
      <c r="AI40862" s="19"/>
      <c r="AJ40862" s="16"/>
      <c r="AK40862" s="20"/>
      <c r="AL40862" s="24"/>
      <c r="AM40862" s="19"/>
      <c r="AN40862" s="19"/>
      <c r="AO40862" s="17"/>
    </row>
    <row r="40863" spans="35:41" x14ac:dyDescent="0.2">
      <c r="AI40863" s="19"/>
      <c r="AJ40863" s="16"/>
      <c r="AK40863" s="20"/>
      <c r="AL40863" s="24"/>
      <c r="AM40863" s="19"/>
      <c r="AN40863" s="19"/>
      <c r="AO40863" s="17"/>
    </row>
    <row r="40864" spans="35:41" x14ac:dyDescent="0.2">
      <c r="AI40864" s="19"/>
      <c r="AJ40864" s="16"/>
      <c r="AK40864" s="20"/>
      <c r="AL40864" s="24"/>
      <c r="AM40864" s="19"/>
      <c r="AN40864" s="19"/>
      <c r="AO40864" s="17"/>
    </row>
    <row r="40865" spans="35:41" x14ac:dyDescent="0.2">
      <c r="AI40865" s="19"/>
      <c r="AJ40865" s="16"/>
      <c r="AK40865" s="20"/>
      <c r="AL40865" s="24"/>
      <c r="AM40865" s="19"/>
      <c r="AN40865" s="19"/>
      <c r="AO40865" s="17"/>
    </row>
    <row r="40866" spans="35:41" x14ac:dyDescent="0.2">
      <c r="AI40866" s="19"/>
      <c r="AJ40866" s="16"/>
      <c r="AK40866" s="20"/>
      <c r="AL40866" s="24"/>
      <c r="AM40866" s="19"/>
      <c r="AN40866" s="19"/>
      <c r="AO40866" s="17"/>
    </row>
    <row r="40867" spans="35:41" x14ac:dyDescent="0.2">
      <c r="AI40867" s="19"/>
      <c r="AJ40867" s="16"/>
      <c r="AK40867" s="20"/>
      <c r="AL40867" s="24"/>
      <c r="AM40867" s="19"/>
      <c r="AN40867" s="19"/>
      <c r="AO40867" s="17"/>
    </row>
    <row r="40868" spans="35:41" x14ac:dyDescent="0.2">
      <c r="AI40868" s="19"/>
      <c r="AJ40868" s="16"/>
      <c r="AK40868" s="20"/>
      <c r="AL40868" s="24"/>
      <c r="AM40868" s="19"/>
      <c r="AN40868" s="19"/>
      <c r="AO40868" s="17"/>
    </row>
    <row r="40869" spans="35:41" x14ac:dyDescent="0.2">
      <c r="AI40869" s="19"/>
      <c r="AJ40869" s="16"/>
      <c r="AK40869" s="20"/>
      <c r="AL40869" s="24"/>
      <c r="AM40869" s="19"/>
      <c r="AN40869" s="19"/>
      <c r="AO40869" s="17"/>
    </row>
    <row r="40870" spans="35:41" x14ac:dyDescent="0.2">
      <c r="AI40870" s="19"/>
      <c r="AJ40870" s="16"/>
      <c r="AK40870" s="20"/>
      <c r="AL40870" s="24"/>
      <c r="AM40870" s="19"/>
      <c r="AN40870" s="19"/>
      <c r="AO40870" s="17"/>
    </row>
    <row r="40871" spans="35:41" x14ac:dyDescent="0.2">
      <c r="AI40871" s="19"/>
      <c r="AJ40871" s="16"/>
      <c r="AK40871" s="20"/>
      <c r="AL40871" s="24"/>
      <c r="AM40871" s="19"/>
      <c r="AN40871" s="19"/>
      <c r="AO40871" s="17"/>
    </row>
    <row r="40872" spans="35:41" x14ac:dyDescent="0.2">
      <c r="AI40872" s="19"/>
      <c r="AJ40872" s="16"/>
      <c r="AK40872" s="20"/>
      <c r="AL40872" s="24"/>
      <c r="AM40872" s="19"/>
      <c r="AN40872" s="19"/>
      <c r="AO40872" s="17"/>
    </row>
    <row r="40873" spans="35:41" x14ac:dyDescent="0.2">
      <c r="AI40873" s="19"/>
      <c r="AJ40873" s="16"/>
      <c r="AK40873" s="20"/>
      <c r="AL40873" s="24"/>
      <c r="AM40873" s="19"/>
      <c r="AN40873" s="19"/>
      <c r="AO40873" s="17"/>
    </row>
    <row r="40874" spans="35:41" x14ac:dyDescent="0.2">
      <c r="AI40874" s="19"/>
      <c r="AJ40874" s="16"/>
      <c r="AK40874" s="20"/>
      <c r="AL40874" s="24"/>
      <c r="AM40874" s="19"/>
      <c r="AN40874" s="19"/>
      <c r="AO40874" s="17"/>
    </row>
    <row r="40875" spans="35:41" x14ac:dyDescent="0.2">
      <c r="AI40875" s="19"/>
      <c r="AJ40875" s="16"/>
      <c r="AK40875" s="20"/>
      <c r="AL40875" s="24"/>
      <c r="AM40875" s="19"/>
      <c r="AN40875" s="19"/>
      <c r="AO40875" s="17"/>
    </row>
    <row r="40876" spans="35:41" x14ac:dyDescent="0.2">
      <c r="AI40876" s="19"/>
      <c r="AJ40876" s="16"/>
      <c r="AK40876" s="20"/>
      <c r="AL40876" s="24"/>
      <c r="AM40876" s="19"/>
      <c r="AN40876" s="19"/>
      <c r="AO40876" s="17"/>
    </row>
    <row r="40877" spans="35:41" x14ac:dyDescent="0.2">
      <c r="AI40877" s="19"/>
      <c r="AJ40877" s="16"/>
      <c r="AK40877" s="20"/>
      <c r="AL40877" s="24"/>
      <c r="AM40877" s="19"/>
      <c r="AN40877" s="19"/>
      <c r="AO40877" s="17"/>
    </row>
    <row r="40878" spans="35:41" x14ac:dyDescent="0.2">
      <c r="AI40878" s="19"/>
      <c r="AJ40878" s="16"/>
      <c r="AK40878" s="20"/>
      <c r="AL40878" s="24"/>
      <c r="AM40878" s="19"/>
      <c r="AN40878" s="19"/>
      <c r="AO40878" s="17"/>
    </row>
    <row r="40879" spans="35:41" x14ac:dyDescent="0.2">
      <c r="AI40879" s="19"/>
      <c r="AJ40879" s="16"/>
      <c r="AK40879" s="20"/>
      <c r="AL40879" s="24"/>
      <c r="AM40879" s="19"/>
      <c r="AN40879" s="19"/>
      <c r="AO40879" s="17"/>
    </row>
    <row r="40880" spans="35:41" x14ac:dyDescent="0.2">
      <c r="AI40880" s="19"/>
      <c r="AJ40880" s="16"/>
      <c r="AK40880" s="20"/>
      <c r="AL40880" s="24"/>
      <c r="AM40880" s="19"/>
      <c r="AN40880" s="19"/>
      <c r="AO40880" s="17"/>
    </row>
    <row r="40881" spans="35:41" x14ac:dyDescent="0.2">
      <c r="AI40881" s="19"/>
      <c r="AJ40881" s="16"/>
      <c r="AK40881" s="20"/>
      <c r="AL40881" s="24"/>
      <c r="AM40881" s="19"/>
      <c r="AN40881" s="19"/>
      <c r="AO40881" s="17"/>
    </row>
    <row r="40882" spans="35:41" x14ac:dyDescent="0.2">
      <c r="AI40882" s="19"/>
      <c r="AJ40882" s="16"/>
      <c r="AK40882" s="20"/>
      <c r="AL40882" s="24"/>
      <c r="AM40882" s="19"/>
      <c r="AN40882" s="19"/>
      <c r="AO40882" s="17"/>
    </row>
    <row r="40883" spans="35:41" x14ac:dyDescent="0.2">
      <c r="AI40883" s="19"/>
      <c r="AJ40883" s="16"/>
      <c r="AK40883" s="20"/>
      <c r="AL40883" s="24"/>
      <c r="AM40883" s="19"/>
      <c r="AN40883" s="19"/>
      <c r="AO40883" s="17"/>
    </row>
    <row r="40884" spans="35:41" x14ac:dyDescent="0.2">
      <c r="AI40884" s="19"/>
      <c r="AJ40884" s="16"/>
      <c r="AK40884" s="20"/>
      <c r="AL40884" s="24"/>
      <c r="AM40884" s="19"/>
      <c r="AN40884" s="19"/>
      <c r="AO40884" s="17"/>
    </row>
    <row r="40885" spans="35:41" x14ac:dyDescent="0.2">
      <c r="AI40885" s="19"/>
      <c r="AJ40885" s="16"/>
      <c r="AK40885" s="20"/>
      <c r="AL40885" s="24"/>
      <c r="AM40885" s="19"/>
      <c r="AN40885" s="19"/>
      <c r="AO40885" s="17"/>
    </row>
    <row r="40886" spans="35:41" x14ac:dyDescent="0.2">
      <c r="AI40886" s="19"/>
      <c r="AJ40886" s="16"/>
      <c r="AK40886" s="20"/>
      <c r="AL40886" s="24"/>
      <c r="AM40886" s="19"/>
      <c r="AN40886" s="19"/>
      <c r="AO40886" s="17"/>
    </row>
    <row r="40887" spans="35:41" x14ac:dyDescent="0.2">
      <c r="AI40887" s="19"/>
      <c r="AJ40887" s="16"/>
      <c r="AK40887" s="20"/>
      <c r="AL40887" s="24"/>
      <c r="AM40887" s="19"/>
      <c r="AN40887" s="19"/>
      <c r="AO40887" s="17"/>
    </row>
    <row r="40888" spans="35:41" x14ac:dyDescent="0.2">
      <c r="AI40888" s="19"/>
      <c r="AJ40888" s="16"/>
      <c r="AK40888" s="20"/>
      <c r="AL40888" s="24"/>
      <c r="AM40888" s="19"/>
      <c r="AN40888" s="19"/>
      <c r="AO40888" s="17"/>
    </row>
    <row r="40889" spans="35:41" x14ac:dyDescent="0.2">
      <c r="AI40889" s="19"/>
      <c r="AJ40889" s="16"/>
      <c r="AK40889" s="20"/>
      <c r="AL40889" s="24"/>
      <c r="AM40889" s="19"/>
      <c r="AN40889" s="19"/>
      <c r="AO40889" s="17"/>
    </row>
    <row r="40890" spans="35:41" x14ac:dyDescent="0.2">
      <c r="AI40890" s="19"/>
      <c r="AJ40890" s="16"/>
      <c r="AK40890" s="20"/>
      <c r="AL40890" s="24"/>
      <c r="AM40890" s="19"/>
      <c r="AN40890" s="19"/>
      <c r="AO40890" s="17"/>
    </row>
    <row r="40891" spans="35:41" x14ac:dyDescent="0.2">
      <c r="AI40891" s="19"/>
      <c r="AJ40891" s="16"/>
      <c r="AK40891" s="20"/>
      <c r="AL40891" s="24"/>
      <c r="AM40891" s="19"/>
      <c r="AN40891" s="19"/>
      <c r="AO40891" s="17"/>
    </row>
    <row r="40892" spans="35:41" x14ac:dyDescent="0.2">
      <c r="AI40892" s="19"/>
      <c r="AJ40892" s="16"/>
      <c r="AK40892" s="20"/>
      <c r="AL40892" s="24"/>
      <c r="AM40892" s="19"/>
      <c r="AN40892" s="19"/>
      <c r="AO40892" s="17"/>
    </row>
    <row r="40893" spans="35:41" x14ac:dyDescent="0.2">
      <c r="AI40893" s="19"/>
      <c r="AJ40893" s="16"/>
      <c r="AK40893" s="20"/>
      <c r="AL40893" s="24"/>
      <c r="AM40893" s="19"/>
      <c r="AN40893" s="19"/>
      <c r="AO40893" s="17"/>
    </row>
    <row r="40894" spans="35:41" x14ac:dyDescent="0.2">
      <c r="AI40894" s="19"/>
      <c r="AJ40894" s="16"/>
      <c r="AK40894" s="20"/>
      <c r="AL40894" s="24"/>
      <c r="AM40894" s="19"/>
      <c r="AN40894" s="19"/>
      <c r="AO40894" s="17"/>
    </row>
    <row r="40895" spans="35:41" x14ac:dyDescent="0.2">
      <c r="AI40895" s="19"/>
      <c r="AJ40895" s="16"/>
      <c r="AK40895" s="20"/>
      <c r="AL40895" s="24"/>
      <c r="AM40895" s="19"/>
      <c r="AN40895" s="19"/>
      <c r="AO40895" s="17"/>
    </row>
    <row r="40896" spans="35:41" x14ac:dyDescent="0.2">
      <c r="AI40896" s="19"/>
      <c r="AJ40896" s="16"/>
      <c r="AK40896" s="20"/>
      <c r="AL40896" s="24"/>
      <c r="AM40896" s="19"/>
      <c r="AN40896" s="19"/>
      <c r="AO40896" s="17"/>
    </row>
    <row r="40897" spans="35:41" x14ac:dyDescent="0.2">
      <c r="AI40897" s="19"/>
      <c r="AJ40897" s="16"/>
      <c r="AK40897" s="20"/>
      <c r="AL40897" s="24"/>
      <c r="AM40897" s="19"/>
      <c r="AN40897" s="19"/>
      <c r="AO40897" s="17"/>
    </row>
    <row r="40898" spans="35:41" x14ac:dyDescent="0.2">
      <c r="AI40898" s="19"/>
      <c r="AJ40898" s="16"/>
      <c r="AK40898" s="20"/>
      <c r="AL40898" s="24"/>
      <c r="AM40898" s="19"/>
      <c r="AN40898" s="19"/>
      <c r="AO40898" s="17"/>
    </row>
    <row r="40899" spans="35:41" x14ac:dyDescent="0.2">
      <c r="AI40899" s="19"/>
      <c r="AJ40899" s="16"/>
      <c r="AK40899" s="20"/>
      <c r="AL40899" s="24"/>
      <c r="AM40899" s="19"/>
      <c r="AN40899" s="19"/>
      <c r="AO40899" s="17"/>
    </row>
    <row r="40900" spans="35:41" x14ac:dyDescent="0.2">
      <c r="AI40900" s="19"/>
      <c r="AJ40900" s="16"/>
      <c r="AK40900" s="20"/>
      <c r="AL40900" s="24"/>
      <c r="AM40900" s="19"/>
      <c r="AN40900" s="19"/>
      <c r="AO40900" s="17"/>
    </row>
    <row r="40901" spans="35:41" x14ac:dyDescent="0.2">
      <c r="AI40901" s="19"/>
      <c r="AJ40901" s="16"/>
      <c r="AK40901" s="20"/>
      <c r="AL40901" s="24"/>
      <c r="AM40901" s="19"/>
      <c r="AN40901" s="19"/>
      <c r="AO40901" s="17"/>
    </row>
    <row r="40902" spans="35:41" x14ac:dyDescent="0.2">
      <c r="AI40902" s="19"/>
      <c r="AJ40902" s="16"/>
      <c r="AK40902" s="20"/>
      <c r="AL40902" s="24"/>
      <c r="AM40902" s="19"/>
      <c r="AN40902" s="19"/>
      <c r="AO40902" s="17"/>
    </row>
    <row r="40903" spans="35:41" x14ac:dyDescent="0.2">
      <c r="AI40903" s="19"/>
      <c r="AJ40903" s="16"/>
      <c r="AK40903" s="20"/>
      <c r="AL40903" s="24"/>
      <c r="AM40903" s="19"/>
      <c r="AN40903" s="19"/>
      <c r="AO40903" s="17"/>
    </row>
    <row r="40904" spans="35:41" x14ac:dyDescent="0.2">
      <c r="AI40904" s="19"/>
      <c r="AJ40904" s="16"/>
      <c r="AK40904" s="20"/>
      <c r="AL40904" s="24"/>
      <c r="AM40904" s="19"/>
      <c r="AN40904" s="19"/>
      <c r="AO40904" s="17"/>
    </row>
    <row r="40905" spans="35:41" x14ac:dyDescent="0.2">
      <c r="AI40905" s="19"/>
      <c r="AJ40905" s="16"/>
      <c r="AK40905" s="20"/>
      <c r="AL40905" s="24"/>
      <c r="AM40905" s="19"/>
      <c r="AN40905" s="19"/>
      <c r="AO40905" s="17"/>
    </row>
    <row r="40906" spans="35:41" x14ac:dyDescent="0.2">
      <c r="AI40906" s="19"/>
      <c r="AJ40906" s="16"/>
      <c r="AK40906" s="20"/>
      <c r="AL40906" s="24"/>
      <c r="AM40906" s="19"/>
      <c r="AN40906" s="19"/>
      <c r="AO40906" s="17"/>
    </row>
    <row r="40907" spans="35:41" x14ac:dyDescent="0.2">
      <c r="AI40907" s="19"/>
      <c r="AJ40907" s="16"/>
      <c r="AK40907" s="20"/>
      <c r="AL40907" s="24"/>
      <c r="AM40907" s="19"/>
      <c r="AN40907" s="19"/>
      <c r="AO40907" s="17"/>
    </row>
    <row r="40908" spans="35:41" x14ac:dyDescent="0.2">
      <c r="AI40908" s="19"/>
      <c r="AJ40908" s="16"/>
      <c r="AK40908" s="20"/>
      <c r="AL40908" s="24"/>
      <c r="AM40908" s="19"/>
      <c r="AN40908" s="19"/>
      <c r="AO40908" s="17"/>
    </row>
    <row r="40909" spans="35:41" x14ac:dyDescent="0.2">
      <c r="AI40909" s="19"/>
      <c r="AJ40909" s="16"/>
      <c r="AK40909" s="20"/>
      <c r="AL40909" s="24"/>
      <c r="AM40909" s="19"/>
      <c r="AN40909" s="19"/>
      <c r="AO40909" s="17"/>
    </row>
    <row r="40910" spans="35:41" x14ac:dyDescent="0.2">
      <c r="AI40910" s="19"/>
      <c r="AJ40910" s="16"/>
      <c r="AK40910" s="20"/>
      <c r="AL40910" s="24"/>
      <c r="AM40910" s="19"/>
      <c r="AN40910" s="19"/>
      <c r="AO40910" s="17"/>
    </row>
    <row r="40911" spans="35:41" x14ac:dyDescent="0.2">
      <c r="AI40911" s="19"/>
      <c r="AJ40911" s="16"/>
      <c r="AK40911" s="20"/>
      <c r="AL40911" s="24"/>
      <c r="AM40911" s="19"/>
      <c r="AN40911" s="19"/>
      <c r="AO40911" s="17"/>
    </row>
    <row r="40912" spans="35:41" x14ac:dyDescent="0.2">
      <c r="AI40912" s="19"/>
      <c r="AJ40912" s="16"/>
      <c r="AK40912" s="20"/>
      <c r="AL40912" s="24"/>
      <c r="AM40912" s="19"/>
      <c r="AN40912" s="19"/>
      <c r="AO40912" s="17"/>
    </row>
    <row r="40913" spans="35:41" x14ac:dyDescent="0.2">
      <c r="AI40913" s="19"/>
      <c r="AJ40913" s="16"/>
      <c r="AK40913" s="20"/>
      <c r="AL40913" s="24"/>
      <c r="AM40913" s="19"/>
      <c r="AN40913" s="19"/>
      <c r="AO40913" s="17"/>
    </row>
    <row r="40914" spans="35:41" x14ac:dyDescent="0.2">
      <c r="AI40914" s="19"/>
      <c r="AJ40914" s="16"/>
      <c r="AK40914" s="20"/>
      <c r="AL40914" s="24"/>
      <c r="AM40914" s="19"/>
      <c r="AN40914" s="19"/>
      <c r="AO40914" s="17"/>
    </row>
    <row r="40915" spans="35:41" x14ac:dyDescent="0.2">
      <c r="AI40915" s="19"/>
      <c r="AJ40915" s="16"/>
      <c r="AK40915" s="20"/>
      <c r="AL40915" s="24"/>
      <c r="AM40915" s="19"/>
      <c r="AN40915" s="19"/>
      <c r="AO40915" s="17"/>
    </row>
    <row r="40916" spans="35:41" x14ac:dyDescent="0.2">
      <c r="AI40916" s="19"/>
      <c r="AJ40916" s="16"/>
      <c r="AK40916" s="20"/>
      <c r="AL40916" s="24"/>
      <c r="AM40916" s="19"/>
      <c r="AN40916" s="19"/>
      <c r="AO40916" s="17"/>
    </row>
    <row r="40917" spans="35:41" x14ac:dyDescent="0.2">
      <c r="AI40917" s="19"/>
      <c r="AJ40917" s="16"/>
      <c r="AK40917" s="20"/>
      <c r="AL40917" s="24"/>
      <c r="AM40917" s="19"/>
      <c r="AN40917" s="19"/>
      <c r="AO40917" s="17"/>
    </row>
    <row r="40918" spans="35:41" x14ac:dyDescent="0.2">
      <c r="AI40918" s="19"/>
      <c r="AJ40918" s="16"/>
      <c r="AK40918" s="20"/>
      <c r="AL40918" s="24"/>
      <c r="AM40918" s="19"/>
      <c r="AN40918" s="19"/>
      <c r="AO40918" s="17"/>
    </row>
    <row r="40919" spans="35:41" x14ac:dyDescent="0.2">
      <c r="AI40919" s="19"/>
      <c r="AJ40919" s="16"/>
      <c r="AK40919" s="20"/>
      <c r="AL40919" s="24"/>
      <c r="AM40919" s="19"/>
      <c r="AN40919" s="19"/>
      <c r="AO40919" s="17"/>
    </row>
    <row r="40920" spans="35:41" x14ac:dyDescent="0.2">
      <c r="AI40920" s="19"/>
      <c r="AJ40920" s="16"/>
      <c r="AK40920" s="20"/>
      <c r="AL40920" s="24"/>
      <c r="AM40920" s="19"/>
      <c r="AN40920" s="19"/>
      <c r="AO40920" s="17"/>
    </row>
    <row r="40921" spans="35:41" x14ac:dyDescent="0.2">
      <c r="AI40921" s="19"/>
      <c r="AJ40921" s="16"/>
      <c r="AK40921" s="20"/>
      <c r="AL40921" s="24"/>
      <c r="AM40921" s="19"/>
      <c r="AN40921" s="19"/>
      <c r="AO40921" s="17"/>
    </row>
    <row r="40922" spans="35:41" x14ac:dyDescent="0.2">
      <c r="AI40922" s="19"/>
      <c r="AJ40922" s="16"/>
      <c r="AK40922" s="20"/>
      <c r="AL40922" s="24"/>
      <c r="AM40922" s="19"/>
      <c r="AN40922" s="19"/>
      <c r="AO40922" s="17"/>
    </row>
    <row r="40923" spans="35:41" x14ac:dyDescent="0.2">
      <c r="AI40923" s="19"/>
      <c r="AJ40923" s="16"/>
      <c r="AK40923" s="20"/>
      <c r="AL40923" s="24"/>
      <c r="AM40923" s="19"/>
      <c r="AN40923" s="19"/>
      <c r="AO40923" s="17"/>
    </row>
    <row r="40924" spans="35:41" x14ac:dyDescent="0.2">
      <c r="AI40924" s="19"/>
      <c r="AJ40924" s="16"/>
      <c r="AK40924" s="20"/>
      <c r="AL40924" s="24"/>
      <c r="AM40924" s="19"/>
      <c r="AN40924" s="19"/>
      <c r="AO40924" s="17"/>
    </row>
    <row r="40925" spans="35:41" x14ac:dyDescent="0.2">
      <c r="AI40925" s="19"/>
      <c r="AJ40925" s="16"/>
      <c r="AK40925" s="20"/>
      <c r="AL40925" s="24"/>
      <c r="AM40925" s="19"/>
      <c r="AN40925" s="19"/>
      <c r="AO40925" s="17"/>
    </row>
    <row r="40926" spans="35:41" x14ac:dyDescent="0.2">
      <c r="AI40926" s="19"/>
      <c r="AJ40926" s="16"/>
      <c r="AK40926" s="20"/>
      <c r="AL40926" s="24"/>
      <c r="AM40926" s="19"/>
      <c r="AN40926" s="19"/>
      <c r="AO40926" s="17"/>
    </row>
    <row r="40927" spans="35:41" x14ac:dyDescent="0.2">
      <c r="AI40927" s="19"/>
      <c r="AJ40927" s="16"/>
      <c r="AK40927" s="20"/>
      <c r="AL40927" s="24"/>
      <c r="AM40927" s="19"/>
      <c r="AN40927" s="19"/>
      <c r="AO40927" s="17"/>
    </row>
    <row r="40928" spans="35:41" x14ac:dyDescent="0.2">
      <c r="AI40928" s="19"/>
      <c r="AJ40928" s="16"/>
      <c r="AK40928" s="20"/>
      <c r="AL40928" s="24"/>
      <c r="AM40928" s="19"/>
      <c r="AN40928" s="19"/>
      <c r="AO40928" s="17"/>
    </row>
    <row r="40929" spans="35:41" x14ac:dyDescent="0.2">
      <c r="AI40929" s="19"/>
      <c r="AJ40929" s="16"/>
      <c r="AK40929" s="20"/>
      <c r="AL40929" s="24"/>
      <c r="AM40929" s="19"/>
      <c r="AN40929" s="19"/>
      <c r="AO40929" s="17"/>
    </row>
    <row r="40930" spans="35:41" x14ac:dyDescent="0.2">
      <c r="AI40930" s="19"/>
      <c r="AJ40930" s="16"/>
      <c r="AK40930" s="20"/>
      <c r="AL40930" s="24"/>
      <c r="AM40930" s="19"/>
      <c r="AN40930" s="19"/>
      <c r="AO40930" s="17"/>
    </row>
    <row r="40931" spans="35:41" x14ac:dyDescent="0.2">
      <c r="AI40931" s="19"/>
      <c r="AJ40931" s="16"/>
      <c r="AK40931" s="20"/>
      <c r="AL40931" s="24"/>
      <c r="AM40931" s="19"/>
      <c r="AN40931" s="19"/>
      <c r="AO40931" s="17"/>
    </row>
    <row r="40932" spans="35:41" x14ac:dyDescent="0.2">
      <c r="AI40932" s="19"/>
      <c r="AJ40932" s="16"/>
      <c r="AK40932" s="20"/>
      <c r="AL40932" s="24"/>
      <c r="AM40932" s="19"/>
      <c r="AN40932" s="19"/>
      <c r="AO40932" s="17"/>
    </row>
    <row r="40933" spans="35:41" x14ac:dyDescent="0.2">
      <c r="AI40933" s="19"/>
      <c r="AJ40933" s="16"/>
      <c r="AK40933" s="20"/>
      <c r="AL40933" s="24"/>
      <c r="AM40933" s="19"/>
      <c r="AN40933" s="19"/>
      <c r="AO40933" s="17"/>
    </row>
    <row r="40934" spans="35:41" x14ac:dyDescent="0.2">
      <c r="AI40934" s="19"/>
      <c r="AJ40934" s="16"/>
      <c r="AK40934" s="20"/>
      <c r="AL40934" s="24"/>
      <c r="AM40934" s="19"/>
      <c r="AN40934" s="19"/>
      <c r="AO40934" s="17"/>
    </row>
    <row r="40935" spans="35:41" x14ac:dyDescent="0.2">
      <c r="AI40935" s="19"/>
      <c r="AJ40935" s="16"/>
      <c r="AK40935" s="20"/>
      <c r="AL40935" s="24"/>
      <c r="AM40935" s="19"/>
      <c r="AN40935" s="19"/>
      <c r="AO40935" s="17"/>
    </row>
    <row r="40936" spans="35:41" x14ac:dyDescent="0.2">
      <c r="AI40936" s="19"/>
      <c r="AJ40936" s="16"/>
      <c r="AK40936" s="20"/>
      <c r="AL40936" s="24"/>
      <c r="AM40936" s="19"/>
      <c r="AN40936" s="19"/>
      <c r="AO40936" s="17"/>
    </row>
    <row r="40937" spans="35:41" x14ac:dyDescent="0.2">
      <c r="AI40937" s="19"/>
      <c r="AJ40937" s="16"/>
      <c r="AK40937" s="20"/>
      <c r="AL40937" s="24"/>
      <c r="AM40937" s="19"/>
      <c r="AN40937" s="19"/>
      <c r="AO40937" s="17"/>
    </row>
    <row r="40938" spans="35:41" x14ac:dyDescent="0.2">
      <c r="AI40938" s="19"/>
      <c r="AJ40938" s="16"/>
      <c r="AK40938" s="20"/>
      <c r="AL40938" s="24"/>
      <c r="AM40938" s="19"/>
      <c r="AN40938" s="19"/>
      <c r="AO40938" s="17"/>
    </row>
    <row r="40939" spans="35:41" x14ac:dyDescent="0.2">
      <c r="AI40939" s="19"/>
      <c r="AJ40939" s="16"/>
      <c r="AK40939" s="20"/>
      <c r="AL40939" s="24"/>
      <c r="AM40939" s="19"/>
      <c r="AN40939" s="19"/>
      <c r="AO40939" s="17"/>
    </row>
    <row r="40940" spans="35:41" x14ac:dyDescent="0.2">
      <c r="AI40940" s="19"/>
      <c r="AJ40940" s="16"/>
      <c r="AK40940" s="20"/>
      <c r="AL40940" s="24"/>
      <c r="AM40940" s="19"/>
      <c r="AN40940" s="19"/>
      <c r="AO40940" s="17"/>
    </row>
    <row r="40941" spans="35:41" x14ac:dyDescent="0.2">
      <c r="AI40941" s="19"/>
      <c r="AJ40941" s="16"/>
      <c r="AK40941" s="20"/>
      <c r="AL40941" s="24"/>
      <c r="AM40941" s="19"/>
      <c r="AN40941" s="19"/>
      <c r="AO40941" s="17"/>
    </row>
    <row r="40942" spans="35:41" x14ac:dyDescent="0.2">
      <c r="AI40942" s="19"/>
      <c r="AJ40942" s="16"/>
      <c r="AK40942" s="20"/>
      <c r="AL40942" s="24"/>
      <c r="AM40942" s="19"/>
      <c r="AN40942" s="19"/>
      <c r="AO40942" s="17"/>
    </row>
    <row r="40943" spans="35:41" x14ac:dyDescent="0.2">
      <c r="AI40943" s="19"/>
      <c r="AJ40943" s="16"/>
      <c r="AK40943" s="20"/>
      <c r="AL40943" s="24"/>
      <c r="AM40943" s="19"/>
      <c r="AN40943" s="19"/>
      <c r="AO40943" s="17"/>
    </row>
    <row r="40944" spans="35:41" x14ac:dyDescent="0.2">
      <c r="AI40944" s="19"/>
      <c r="AJ40944" s="16"/>
      <c r="AK40944" s="20"/>
      <c r="AL40944" s="24"/>
      <c r="AM40944" s="19"/>
      <c r="AN40944" s="19"/>
      <c r="AO40944" s="17"/>
    </row>
    <row r="40945" spans="35:41" x14ac:dyDescent="0.2">
      <c r="AI40945" s="19"/>
      <c r="AJ40945" s="16"/>
      <c r="AK40945" s="20"/>
      <c r="AL40945" s="24"/>
      <c r="AM40945" s="19"/>
      <c r="AN40945" s="19"/>
      <c r="AO40945" s="17"/>
    </row>
    <row r="40946" spans="35:41" x14ac:dyDescent="0.2">
      <c r="AI40946" s="19"/>
      <c r="AJ40946" s="16"/>
      <c r="AK40946" s="20"/>
      <c r="AL40946" s="24"/>
      <c r="AM40946" s="19"/>
      <c r="AN40946" s="19"/>
      <c r="AO40946" s="17"/>
    </row>
    <row r="40947" spans="35:41" x14ac:dyDescent="0.2">
      <c r="AI40947" s="19"/>
      <c r="AJ40947" s="16"/>
      <c r="AK40947" s="20"/>
      <c r="AL40947" s="24"/>
      <c r="AM40947" s="19"/>
      <c r="AN40947" s="19"/>
      <c r="AO40947" s="17"/>
    </row>
    <row r="40948" spans="35:41" x14ac:dyDescent="0.2">
      <c r="AI40948" s="19"/>
      <c r="AJ40948" s="16"/>
      <c r="AK40948" s="20"/>
      <c r="AL40948" s="24"/>
      <c r="AM40948" s="19"/>
      <c r="AN40948" s="19"/>
      <c r="AO40948" s="17"/>
    </row>
    <row r="40949" spans="35:41" x14ac:dyDescent="0.2">
      <c r="AI40949" s="19"/>
      <c r="AJ40949" s="16"/>
      <c r="AK40949" s="20"/>
      <c r="AL40949" s="24"/>
      <c r="AM40949" s="19"/>
      <c r="AN40949" s="19"/>
      <c r="AO40949" s="17"/>
    </row>
    <row r="40950" spans="35:41" x14ac:dyDescent="0.2">
      <c r="AI40950" s="19"/>
      <c r="AJ40950" s="16"/>
      <c r="AK40950" s="20"/>
      <c r="AL40950" s="24"/>
      <c r="AM40950" s="19"/>
      <c r="AN40950" s="19"/>
      <c r="AO40950" s="17"/>
    </row>
    <row r="40951" spans="35:41" x14ac:dyDescent="0.2">
      <c r="AI40951" s="19"/>
      <c r="AJ40951" s="16"/>
      <c r="AK40951" s="20"/>
      <c r="AL40951" s="24"/>
      <c r="AM40951" s="19"/>
      <c r="AN40951" s="19"/>
      <c r="AO40951" s="17"/>
    </row>
    <row r="40952" spans="35:41" x14ac:dyDescent="0.2">
      <c r="AI40952" s="19"/>
      <c r="AJ40952" s="16"/>
      <c r="AK40952" s="20"/>
      <c r="AL40952" s="24"/>
      <c r="AM40952" s="19"/>
      <c r="AN40952" s="19"/>
      <c r="AO40952" s="17"/>
    </row>
    <row r="40953" spans="35:41" x14ac:dyDescent="0.2">
      <c r="AI40953" s="19"/>
      <c r="AJ40953" s="16"/>
      <c r="AK40953" s="20"/>
      <c r="AL40953" s="24"/>
      <c r="AM40953" s="19"/>
      <c r="AN40953" s="19"/>
      <c r="AO40953" s="17"/>
    </row>
    <row r="40954" spans="35:41" x14ac:dyDescent="0.2">
      <c r="AI40954" s="19"/>
      <c r="AJ40954" s="16"/>
      <c r="AK40954" s="20"/>
      <c r="AL40954" s="24"/>
      <c r="AM40954" s="19"/>
      <c r="AN40954" s="19"/>
      <c r="AO40954" s="17"/>
    </row>
    <row r="40955" spans="35:41" x14ac:dyDescent="0.2">
      <c r="AI40955" s="19"/>
      <c r="AJ40955" s="16"/>
      <c r="AK40955" s="20"/>
      <c r="AL40955" s="24"/>
      <c r="AM40955" s="19"/>
      <c r="AN40955" s="19"/>
      <c r="AO40955" s="17"/>
    </row>
    <row r="40956" spans="35:41" x14ac:dyDescent="0.2">
      <c r="AI40956" s="19"/>
      <c r="AJ40956" s="16"/>
      <c r="AK40956" s="20"/>
      <c r="AL40956" s="24"/>
      <c r="AM40956" s="19"/>
      <c r="AN40956" s="19"/>
      <c r="AO40956" s="17"/>
    </row>
    <row r="40957" spans="35:41" x14ac:dyDescent="0.2">
      <c r="AI40957" s="19"/>
      <c r="AJ40957" s="16"/>
      <c r="AK40957" s="20"/>
      <c r="AL40957" s="24"/>
      <c r="AM40957" s="19"/>
      <c r="AN40957" s="19"/>
      <c r="AO40957" s="17"/>
    </row>
    <row r="40958" spans="35:41" x14ac:dyDescent="0.2">
      <c r="AI40958" s="19"/>
      <c r="AJ40958" s="16"/>
      <c r="AK40958" s="20"/>
      <c r="AL40958" s="24"/>
      <c r="AM40958" s="19"/>
      <c r="AN40958" s="19"/>
      <c r="AO40958" s="17"/>
    </row>
    <row r="40959" spans="35:41" x14ac:dyDescent="0.2">
      <c r="AI40959" s="19"/>
      <c r="AJ40959" s="16"/>
      <c r="AK40959" s="20"/>
      <c r="AL40959" s="24"/>
      <c r="AM40959" s="19"/>
      <c r="AN40959" s="19"/>
      <c r="AO40959" s="17"/>
    </row>
    <row r="40960" spans="35:41" x14ac:dyDescent="0.2">
      <c r="AI40960" s="19"/>
      <c r="AJ40960" s="16"/>
      <c r="AK40960" s="20"/>
      <c r="AL40960" s="24"/>
      <c r="AM40960" s="19"/>
      <c r="AN40960" s="19"/>
      <c r="AO40960" s="17"/>
    </row>
    <row r="40961" spans="35:41" x14ac:dyDescent="0.2">
      <c r="AI40961" s="19"/>
      <c r="AJ40961" s="16"/>
      <c r="AK40961" s="20"/>
      <c r="AL40961" s="24"/>
      <c r="AM40961" s="19"/>
      <c r="AN40961" s="19"/>
      <c r="AO40961" s="17"/>
    </row>
    <row r="40962" spans="35:41" x14ac:dyDescent="0.2">
      <c r="AI40962" s="19"/>
      <c r="AJ40962" s="16"/>
      <c r="AK40962" s="20"/>
      <c r="AL40962" s="24"/>
      <c r="AM40962" s="19"/>
      <c r="AN40962" s="19"/>
      <c r="AO40962" s="17"/>
    </row>
    <row r="40963" spans="35:41" x14ac:dyDescent="0.2">
      <c r="AI40963" s="19"/>
      <c r="AJ40963" s="16"/>
      <c r="AK40963" s="20"/>
      <c r="AL40963" s="24"/>
      <c r="AM40963" s="19"/>
      <c r="AN40963" s="19"/>
      <c r="AO40963" s="17"/>
    </row>
    <row r="40964" spans="35:41" x14ac:dyDescent="0.2">
      <c r="AI40964" s="19"/>
      <c r="AJ40964" s="16"/>
      <c r="AK40964" s="20"/>
      <c r="AL40964" s="24"/>
      <c r="AM40964" s="19"/>
      <c r="AN40964" s="19"/>
      <c r="AO40964" s="17"/>
    </row>
    <row r="40965" spans="35:41" x14ac:dyDescent="0.2">
      <c r="AI40965" s="19"/>
      <c r="AJ40965" s="16"/>
      <c r="AK40965" s="20"/>
      <c r="AL40965" s="24"/>
      <c r="AM40965" s="19"/>
      <c r="AN40965" s="19"/>
      <c r="AO40965" s="17"/>
    </row>
    <row r="40966" spans="35:41" x14ac:dyDescent="0.2">
      <c r="AI40966" s="19"/>
      <c r="AJ40966" s="16"/>
      <c r="AK40966" s="20"/>
      <c r="AL40966" s="24"/>
      <c r="AM40966" s="19"/>
      <c r="AN40966" s="19"/>
      <c r="AO40966" s="17"/>
    </row>
    <row r="40967" spans="35:41" x14ac:dyDescent="0.2">
      <c r="AI40967" s="19"/>
      <c r="AJ40967" s="16"/>
      <c r="AK40967" s="20"/>
      <c r="AL40967" s="24"/>
      <c r="AM40967" s="19"/>
      <c r="AN40967" s="19"/>
      <c r="AO40967" s="17"/>
    </row>
    <row r="40968" spans="35:41" x14ac:dyDescent="0.2">
      <c r="AI40968" s="19"/>
      <c r="AJ40968" s="16"/>
      <c r="AK40968" s="20"/>
      <c r="AL40968" s="24"/>
      <c r="AM40968" s="19"/>
      <c r="AN40968" s="19"/>
      <c r="AO40968" s="17"/>
    </row>
    <row r="40969" spans="35:41" x14ac:dyDescent="0.2">
      <c r="AI40969" s="19"/>
      <c r="AJ40969" s="16"/>
      <c r="AK40969" s="20"/>
      <c r="AL40969" s="24"/>
      <c r="AM40969" s="19"/>
      <c r="AN40969" s="19"/>
      <c r="AO40969" s="17"/>
    </row>
    <row r="40970" spans="35:41" x14ac:dyDescent="0.2">
      <c r="AI40970" s="19"/>
      <c r="AJ40970" s="16"/>
      <c r="AK40970" s="20"/>
      <c r="AL40970" s="24"/>
      <c r="AM40970" s="19"/>
      <c r="AN40970" s="19"/>
      <c r="AO40970" s="17"/>
    </row>
    <row r="40971" spans="35:41" x14ac:dyDescent="0.2">
      <c r="AI40971" s="19"/>
      <c r="AJ40971" s="16"/>
      <c r="AK40971" s="20"/>
      <c r="AL40971" s="24"/>
      <c r="AM40971" s="19"/>
      <c r="AN40971" s="19"/>
      <c r="AO40971" s="17"/>
    </row>
    <row r="40972" spans="35:41" x14ac:dyDescent="0.2">
      <c r="AI40972" s="19"/>
      <c r="AJ40972" s="16"/>
      <c r="AK40972" s="20"/>
      <c r="AL40972" s="24"/>
      <c r="AM40972" s="19"/>
      <c r="AN40972" s="19"/>
      <c r="AO40972" s="17"/>
    </row>
    <row r="40973" spans="35:41" x14ac:dyDescent="0.2">
      <c r="AI40973" s="19"/>
      <c r="AJ40973" s="16"/>
      <c r="AK40973" s="20"/>
      <c r="AL40973" s="24"/>
      <c r="AM40973" s="19"/>
      <c r="AN40973" s="19"/>
      <c r="AO40973" s="17"/>
    </row>
    <row r="40974" spans="35:41" x14ac:dyDescent="0.2">
      <c r="AI40974" s="19"/>
      <c r="AJ40974" s="16"/>
      <c r="AK40974" s="20"/>
      <c r="AL40974" s="24"/>
      <c r="AM40974" s="19"/>
      <c r="AN40974" s="19"/>
      <c r="AO40974" s="17"/>
    </row>
    <row r="40975" spans="35:41" x14ac:dyDescent="0.2">
      <c r="AI40975" s="19"/>
      <c r="AJ40975" s="16"/>
      <c r="AK40975" s="20"/>
      <c r="AL40975" s="24"/>
      <c r="AM40975" s="19"/>
      <c r="AN40975" s="19"/>
      <c r="AO40975" s="17"/>
    </row>
    <row r="40976" spans="35:41" x14ac:dyDescent="0.2">
      <c r="AI40976" s="19"/>
      <c r="AJ40976" s="16"/>
      <c r="AK40976" s="20"/>
      <c r="AL40976" s="24"/>
      <c r="AM40976" s="19"/>
      <c r="AN40976" s="19"/>
      <c r="AO40976" s="17"/>
    </row>
    <row r="40977" spans="35:41" x14ac:dyDescent="0.2">
      <c r="AI40977" s="19"/>
      <c r="AJ40977" s="16"/>
      <c r="AK40977" s="20"/>
      <c r="AL40977" s="24"/>
      <c r="AM40977" s="19"/>
      <c r="AN40977" s="19"/>
      <c r="AO40977" s="17"/>
    </row>
    <row r="40978" spans="35:41" x14ac:dyDescent="0.2">
      <c r="AI40978" s="19"/>
      <c r="AJ40978" s="16"/>
      <c r="AK40978" s="20"/>
      <c r="AL40978" s="24"/>
      <c r="AM40978" s="19"/>
      <c r="AN40978" s="19"/>
      <c r="AO40978" s="17"/>
    </row>
    <row r="40979" spans="35:41" x14ac:dyDescent="0.2">
      <c r="AI40979" s="19"/>
      <c r="AJ40979" s="16"/>
      <c r="AK40979" s="20"/>
      <c r="AL40979" s="24"/>
      <c r="AM40979" s="19"/>
      <c r="AN40979" s="19"/>
      <c r="AO40979" s="17"/>
    </row>
    <row r="40980" spans="35:41" x14ac:dyDescent="0.2">
      <c r="AI40980" s="19"/>
      <c r="AJ40980" s="16"/>
      <c r="AK40980" s="20"/>
      <c r="AL40980" s="24"/>
      <c r="AM40980" s="19"/>
      <c r="AN40980" s="19"/>
      <c r="AO40980" s="17"/>
    </row>
    <row r="40981" spans="35:41" x14ac:dyDescent="0.2">
      <c r="AI40981" s="19"/>
      <c r="AJ40981" s="16"/>
      <c r="AK40981" s="20"/>
      <c r="AL40981" s="24"/>
      <c r="AM40981" s="19"/>
      <c r="AN40981" s="19"/>
      <c r="AO40981" s="17"/>
    </row>
    <row r="40982" spans="35:41" x14ac:dyDescent="0.2">
      <c r="AI40982" s="19"/>
      <c r="AJ40982" s="16"/>
      <c r="AK40982" s="20"/>
      <c r="AL40982" s="24"/>
      <c r="AM40982" s="19"/>
      <c r="AN40982" s="19"/>
      <c r="AO40982" s="17"/>
    </row>
    <row r="40983" spans="35:41" x14ac:dyDescent="0.2">
      <c r="AI40983" s="19"/>
      <c r="AJ40983" s="16"/>
      <c r="AK40983" s="20"/>
      <c r="AL40983" s="24"/>
      <c r="AM40983" s="19"/>
      <c r="AN40983" s="19"/>
      <c r="AO40983" s="17"/>
    </row>
    <row r="40984" spans="35:41" x14ac:dyDescent="0.2">
      <c r="AI40984" s="19"/>
      <c r="AJ40984" s="16"/>
      <c r="AK40984" s="20"/>
      <c r="AL40984" s="24"/>
      <c r="AM40984" s="19"/>
      <c r="AN40984" s="19"/>
      <c r="AO40984" s="17"/>
    </row>
    <row r="40985" spans="35:41" x14ac:dyDescent="0.2">
      <c r="AI40985" s="19"/>
      <c r="AJ40985" s="16"/>
      <c r="AK40985" s="20"/>
      <c r="AL40985" s="24"/>
      <c r="AM40985" s="19"/>
      <c r="AN40985" s="19"/>
      <c r="AO40985" s="17"/>
    </row>
    <row r="40986" spans="35:41" x14ac:dyDescent="0.2">
      <c r="AI40986" s="19"/>
      <c r="AJ40986" s="16"/>
      <c r="AK40986" s="20"/>
      <c r="AL40986" s="24"/>
      <c r="AM40986" s="19"/>
      <c r="AN40986" s="19"/>
      <c r="AO40986" s="17"/>
    </row>
    <row r="40987" spans="35:41" x14ac:dyDescent="0.2">
      <c r="AI40987" s="19"/>
      <c r="AJ40987" s="16"/>
      <c r="AK40987" s="20"/>
      <c r="AL40987" s="24"/>
      <c r="AM40987" s="19"/>
      <c r="AN40987" s="19"/>
      <c r="AO40987" s="17"/>
    </row>
    <row r="40988" spans="35:41" x14ac:dyDescent="0.2">
      <c r="AI40988" s="19"/>
      <c r="AJ40988" s="16"/>
      <c r="AK40988" s="20"/>
      <c r="AL40988" s="24"/>
      <c r="AM40988" s="19"/>
      <c r="AN40988" s="19"/>
      <c r="AO40988" s="17"/>
    </row>
    <row r="40989" spans="35:41" x14ac:dyDescent="0.2">
      <c r="AI40989" s="19"/>
      <c r="AJ40989" s="16"/>
      <c r="AK40989" s="20"/>
      <c r="AL40989" s="24"/>
      <c r="AM40989" s="19"/>
      <c r="AN40989" s="19"/>
      <c r="AO40989" s="17"/>
    </row>
    <row r="40990" spans="35:41" x14ac:dyDescent="0.2">
      <c r="AI40990" s="19"/>
      <c r="AJ40990" s="16"/>
      <c r="AK40990" s="20"/>
      <c r="AL40990" s="24"/>
      <c r="AM40990" s="19"/>
      <c r="AN40990" s="19"/>
      <c r="AO40990" s="17"/>
    </row>
    <row r="40991" spans="35:41" x14ac:dyDescent="0.2">
      <c r="AI40991" s="19"/>
      <c r="AJ40991" s="16"/>
      <c r="AK40991" s="20"/>
      <c r="AL40991" s="24"/>
      <c r="AM40991" s="19"/>
      <c r="AN40991" s="19"/>
      <c r="AO40991" s="17"/>
    </row>
    <row r="40992" spans="35:41" x14ac:dyDescent="0.2">
      <c r="AI40992" s="19"/>
      <c r="AJ40992" s="16"/>
      <c r="AK40992" s="20"/>
      <c r="AL40992" s="24"/>
      <c r="AM40992" s="19"/>
      <c r="AN40992" s="19"/>
      <c r="AO40992" s="17"/>
    </row>
    <row r="40993" spans="35:41" x14ac:dyDescent="0.2">
      <c r="AI40993" s="19"/>
      <c r="AJ40993" s="16"/>
      <c r="AK40993" s="20"/>
      <c r="AL40993" s="24"/>
      <c r="AM40993" s="19"/>
      <c r="AN40993" s="19"/>
      <c r="AO40993" s="17"/>
    </row>
    <row r="40994" spans="35:41" x14ac:dyDescent="0.2">
      <c r="AI40994" s="19"/>
      <c r="AJ40994" s="16"/>
      <c r="AK40994" s="20"/>
      <c r="AL40994" s="24"/>
      <c r="AM40994" s="19"/>
      <c r="AN40994" s="19"/>
      <c r="AO40994" s="17"/>
    </row>
    <row r="40995" spans="35:41" x14ac:dyDescent="0.2">
      <c r="AI40995" s="19"/>
      <c r="AJ40995" s="16"/>
      <c r="AK40995" s="20"/>
      <c r="AL40995" s="24"/>
      <c r="AM40995" s="19"/>
      <c r="AN40995" s="19"/>
      <c r="AO40995" s="17"/>
    </row>
    <row r="40996" spans="35:41" x14ac:dyDescent="0.2">
      <c r="AI40996" s="19"/>
      <c r="AJ40996" s="16"/>
      <c r="AK40996" s="20"/>
      <c r="AL40996" s="24"/>
      <c r="AM40996" s="19"/>
      <c r="AN40996" s="19"/>
      <c r="AO40996" s="17"/>
    </row>
    <row r="40997" spans="35:41" x14ac:dyDescent="0.2">
      <c r="AI40997" s="19"/>
      <c r="AJ40997" s="16"/>
      <c r="AK40997" s="20"/>
      <c r="AL40997" s="24"/>
      <c r="AM40997" s="19"/>
      <c r="AN40997" s="19"/>
      <c r="AO40997" s="17"/>
    </row>
    <row r="40998" spans="35:41" x14ac:dyDescent="0.2">
      <c r="AI40998" s="19"/>
      <c r="AJ40998" s="16"/>
      <c r="AK40998" s="20"/>
      <c r="AL40998" s="24"/>
      <c r="AM40998" s="19"/>
      <c r="AN40998" s="19"/>
      <c r="AO40998" s="17"/>
    </row>
    <row r="40999" spans="35:41" x14ac:dyDescent="0.2">
      <c r="AI40999" s="19"/>
      <c r="AJ40999" s="16"/>
      <c r="AK40999" s="20"/>
      <c r="AL40999" s="24"/>
      <c r="AM40999" s="19"/>
      <c r="AN40999" s="19"/>
      <c r="AO40999" s="17"/>
    </row>
    <row r="41000" spans="35:41" x14ac:dyDescent="0.2">
      <c r="AI41000" s="19"/>
      <c r="AJ41000" s="16"/>
      <c r="AK41000" s="20"/>
      <c r="AL41000" s="24"/>
      <c r="AM41000" s="19"/>
      <c r="AN41000" s="19"/>
      <c r="AO41000" s="17"/>
    </row>
    <row r="41001" spans="35:41" x14ac:dyDescent="0.2">
      <c r="AI41001" s="19"/>
      <c r="AJ41001" s="16"/>
      <c r="AK41001" s="20"/>
      <c r="AL41001" s="24"/>
      <c r="AM41001" s="19"/>
      <c r="AN41001" s="19"/>
      <c r="AO41001" s="17"/>
    </row>
    <row r="41002" spans="35:41" x14ac:dyDescent="0.2">
      <c r="AI41002" s="19"/>
      <c r="AJ41002" s="16"/>
      <c r="AK41002" s="20"/>
      <c r="AL41002" s="24"/>
      <c r="AM41002" s="19"/>
      <c r="AN41002" s="19"/>
      <c r="AO41002" s="17"/>
    </row>
    <row r="41003" spans="35:41" x14ac:dyDescent="0.2">
      <c r="AI41003" s="19"/>
      <c r="AJ41003" s="16"/>
      <c r="AK41003" s="20"/>
      <c r="AL41003" s="24"/>
      <c r="AM41003" s="19"/>
      <c r="AN41003" s="19"/>
      <c r="AO41003" s="17"/>
    </row>
    <row r="41004" spans="35:41" x14ac:dyDescent="0.2">
      <c r="AI41004" s="19"/>
      <c r="AJ41004" s="16"/>
      <c r="AK41004" s="20"/>
      <c r="AL41004" s="24"/>
      <c r="AM41004" s="19"/>
      <c r="AN41004" s="19"/>
      <c r="AO41004" s="17"/>
    </row>
    <row r="41005" spans="35:41" x14ac:dyDescent="0.2">
      <c r="AI41005" s="19"/>
      <c r="AJ41005" s="16"/>
      <c r="AK41005" s="20"/>
      <c r="AL41005" s="24"/>
      <c r="AM41005" s="19"/>
      <c r="AN41005" s="19"/>
      <c r="AO41005" s="17"/>
    </row>
    <row r="41006" spans="35:41" x14ac:dyDescent="0.2">
      <c r="AI41006" s="19"/>
      <c r="AJ41006" s="16"/>
      <c r="AK41006" s="20"/>
      <c r="AL41006" s="24"/>
      <c r="AM41006" s="19"/>
      <c r="AN41006" s="19"/>
      <c r="AO41006" s="17"/>
    </row>
    <row r="41007" spans="35:41" x14ac:dyDescent="0.2">
      <c r="AI41007" s="19"/>
      <c r="AJ41007" s="16"/>
      <c r="AK41007" s="20"/>
      <c r="AL41007" s="24"/>
      <c r="AM41007" s="19"/>
      <c r="AN41007" s="19"/>
      <c r="AO41007" s="17"/>
    </row>
    <row r="41008" spans="35:41" x14ac:dyDescent="0.2">
      <c r="AI41008" s="19"/>
      <c r="AJ41008" s="16"/>
      <c r="AK41008" s="20"/>
      <c r="AL41008" s="24"/>
      <c r="AM41008" s="19"/>
      <c r="AN41008" s="19"/>
      <c r="AO41008" s="17"/>
    </row>
    <row r="41009" spans="35:41" x14ac:dyDescent="0.2">
      <c r="AI41009" s="19"/>
      <c r="AJ41009" s="16"/>
      <c r="AK41009" s="20"/>
      <c r="AL41009" s="24"/>
      <c r="AM41009" s="19"/>
      <c r="AN41009" s="19"/>
      <c r="AO41009" s="17"/>
    </row>
    <row r="41010" spans="35:41" x14ac:dyDescent="0.2">
      <c r="AI41010" s="19"/>
      <c r="AJ41010" s="16"/>
      <c r="AK41010" s="20"/>
      <c r="AL41010" s="24"/>
      <c r="AM41010" s="19"/>
      <c r="AN41010" s="19"/>
      <c r="AO41010" s="17"/>
    </row>
    <row r="41011" spans="35:41" x14ac:dyDescent="0.2">
      <c r="AI41011" s="19"/>
      <c r="AJ41011" s="16"/>
      <c r="AK41011" s="20"/>
      <c r="AL41011" s="24"/>
      <c r="AM41011" s="19"/>
      <c r="AN41011" s="19"/>
      <c r="AO41011" s="17"/>
    </row>
    <row r="41012" spans="35:41" x14ac:dyDescent="0.2">
      <c r="AI41012" s="19"/>
      <c r="AJ41012" s="16"/>
      <c r="AK41012" s="20"/>
      <c r="AL41012" s="24"/>
      <c r="AM41012" s="19"/>
      <c r="AN41012" s="19"/>
      <c r="AO41012" s="17"/>
    </row>
    <row r="41013" spans="35:41" x14ac:dyDescent="0.2">
      <c r="AI41013" s="19"/>
      <c r="AJ41013" s="16"/>
      <c r="AK41013" s="20"/>
      <c r="AL41013" s="24"/>
      <c r="AM41013" s="19"/>
      <c r="AN41013" s="19"/>
      <c r="AO41013" s="17"/>
    </row>
    <row r="41014" spans="35:41" x14ac:dyDescent="0.2">
      <c r="AI41014" s="19"/>
      <c r="AJ41014" s="16"/>
      <c r="AK41014" s="20"/>
      <c r="AL41014" s="24"/>
      <c r="AM41014" s="19"/>
      <c r="AN41014" s="19"/>
      <c r="AO41014" s="17"/>
    </row>
    <row r="41015" spans="35:41" x14ac:dyDescent="0.2">
      <c r="AI41015" s="19"/>
      <c r="AJ41015" s="16"/>
      <c r="AK41015" s="20"/>
      <c r="AL41015" s="24"/>
      <c r="AM41015" s="19"/>
      <c r="AN41015" s="19"/>
      <c r="AO41015" s="17"/>
    </row>
    <row r="41016" spans="35:41" x14ac:dyDescent="0.2">
      <c r="AI41016" s="19"/>
      <c r="AJ41016" s="16"/>
      <c r="AK41016" s="20"/>
      <c r="AL41016" s="24"/>
      <c r="AM41016" s="19"/>
      <c r="AN41016" s="19"/>
      <c r="AO41016" s="17"/>
    </row>
    <row r="41017" spans="35:41" x14ac:dyDescent="0.2">
      <c r="AI41017" s="19"/>
      <c r="AJ41017" s="16"/>
      <c r="AK41017" s="20"/>
      <c r="AL41017" s="24"/>
      <c r="AM41017" s="19"/>
      <c r="AN41017" s="19"/>
      <c r="AO41017" s="17"/>
    </row>
    <row r="41018" spans="35:41" x14ac:dyDescent="0.2">
      <c r="AI41018" s="19"/>
      <c r="AJ41018" s="16"/>
      <c r="AK41018" s="20"/>
      <c r="AL41018" s="24"/>
      <c r="AM41018" s="19"/>
      <c r="AN41018" s="19"/>
      <c r="AO41018" s="17"/>
    </row>
    <row r="41019" spans="35:41" x14ac:dyDescent="0.2">
      <c r="AI41019" s="19"/>
      <c r="AJ41019" s="16"/>
      <c r="AK41019" s="20"/>
      <c r="AL41019" s="24"/>
      <c r="AM41019" s="19"/>
      <c r="AN41019" s="19"/>
      <c r="AO41019" s="17"/>
    </row>
    <row r="41020" spans="35:41" x14ac:dyDescent="0.2">
      <c r="AI41020" s="19"/>
      <c r="AJ41020" s="16"/>
      <c r="AK41020" s="20"/>
      <c r="AL41020" s="24"/>
      <c r="AM41020" s="19"/>
      <c r="AN41020" s="19"/>
      <c r="AO41020" s="17"/>
    </row>
    <row r="41021" spans="35:41" x14ac:dyDescent="0.2">
      <c r="AI41021" s="19"/>
      <c r="AJ41021" s="16"/>
      <c r="AK41021" s="20"/>
      <c r="AL41021" s="24"/>
      <c r="AM41021" s="19"/>
      <c r="AN41021" s="19"/>
      <c r="AO41021" s="17"/>
    </row>
    <row r="41022" spans="35:41" x14ac:dyDescent="0.2">
      <c r="AI41022" s="19"/>
      <c r="AJ41022" s="16"/>
      <c r="AK41022" s="20"/>
      <c r="AL41022" s="24"/>
      <c r="AM41022" s="19"/>
      <c r="AN41022" s="19"/>
      <c r="AO41022" s="17"/>
    </row>
    <row r="41023" spans="35:41" x14ac:dyDescent="0.2">
      <c r="AI41023" s="19"/>
      <c r="AJ41023" s="16"/>
      <c r="AK41023" s="20"/>
      <c r="AL41023" s="24"/>
      <c r="AM41023" s="19"/>
      <c r="AN41023" s="19"/>
      <c r="AO41023" s="17"/>
    </row>
    <row r="41024" spans="35:41" x14ac:dyDescent="0.2">
      <c r="AI41024" s="19"/>
      <c r="AJ41024" s="16"/>
      <c r="AK41024" s="20"/>
      <c r="AL41024" s="24"/>
      <c r="AM41024" s="19"/>
      <c r="AN41024" s="19"/>
      <c r="AO41024" s="17"/>
    </row>
    <row r="41025" spans="35:41" x14ac:dyDescent="0.2">
      <c r="AI41025" s="19"/>
      <c r="AJ41025" s="16"/>
      <c r="AK41025" s="20"/>
      <c r="AL41025" s="24"/>
      <c r="AM41025" s="19"/>
      <c r="AN41025" s="19"/>
      <c r="AO41025" s="17"/>
    </row>
    <row r="41026" spans="35:41" x14ac:dyDescent="0.2">
      <c r="AI41026" s="19"/>
      <c r="AJ41026" s="16"/>
      <c r="AK41026" s="20"/>
      <c r="AL41026" s="24"/>
      <c r="AM41026" s="19"/>
      <c r="AN41026" s="19"/>
      <c r="AO41026" s="17"/>
    </row>
    <row r="41027" spans="35:41" x14ac:dyDescent="0.2">
      <c r="AI41027" s="19"/>
      <c r="AJ41027" s="16"/>
      <c r="AK41027" s="20"/>
      <c r="AL41027" s="24"/>
      <c r="AM41027" s="19"/>
      <c r="AN41027" s="19"/>
      <c r="AO41027" s="17"/>
    </row>
    <row r="41028" spans="35:41" x14ac:dyDescent="0.2">
      <c r="AI41028" s="19"/>
      <c r="AJ41028" s="16"/>
      <c r="AK41028" s="20"/>
      <c r="AL41028" s="24"/>
      <c r="AM41028" s="19"/>
      <c r="AN41028" s="19"/>
      <c r="AO41028" s="17"/>
    </row>
    <row r="41029" spans="35:41" x14ac:dyDescent="0.2">
      <c r="AI41029" s="19"/>
      <c r="AJ41029" s="16"/>
      <c r="AK41029" s="20"/>
      <c r="AL41029" s="24"/>
      <c r="AM41029" s="19"/>
      <c r="AN41029" s="19"/>
      <c r="AO41029" s="17"/>
    </row>
    <row r="41030" spans="35:41" x14ac:dyDescent="0.2">
      <c r="AI41030" s="19"/>
      <c r="AJ41030" s="16"/>
      <c r="AK41030" s="20"/>
      <c r="AL41030" s="24"/>
      <c r="AM41030" s="19"/>
      <c r="AN41030" s="19"/>
      <c r="AO41030" s="17"/>
    </row>
    <row r="41031" spans="35:41" x14ac:dyDescent="0.2">
      <c r="AI41031" s="19"/>
      <c r="AJ41031" s="16"/>
      <c r="AK41031" s="20"/>
      <c r="AL41031" s="24"/>
      <c r="AM41031" s="19"/>
      <c r="AN41031" s="19"/>
      <c r="AO41031" s="17"/>
    </row>
    <row r="41032" spans="35:41" x14ac:dyDescent="0.2">
      <c r="AI41032" s="19"/>
      <c r="AJ41032" s="16"/>
      <c r="AK41032" s="20"/>
      <c r="AL41032" s="24"/>
      <c r="AM41032" s="19"/>
      <c r="AN41032" s="19"/>
      <c r="AO41032" s="17"/>
    </row>
    <row r="41033" spans="35:41" x14ac:dyDescent="0.2">
      <c r="AI41033" s="19"/>
      <c r="AJ41033" s="16"/>
      <c r="AK41033" s="20"/>
      <c r="AL41033" s="24"/>
      <c r="AM41033" s="19"/>
      <c r="AN41033" s="19"/>
      <c r="AO41033" s="17"/>
    </row>
    <row r="41034" spans="35:41" x14ac:dyDescent="0.2">
      <c r="AI41034" s="19"/>
      <c r="AJ41034" s="16"/>
      <c r="AK41034" s="20"/>
      <c r="AL41034" s="24"/>
      <c r="AM41034" s="19"/>
      <c r="AN41034" s="19"/>
      <c r="AO41034" s="17"/>
    </row>
    <row r="41035" spans="35:41" x14ac:dyDescent="0.2">
      <c r="AI41035" s="19"/>
      <c r="AJ41035" s="16"/>
      <c r="AK41035" s="20"/>
      <c r="AL41035" s="24"/>
      <c r="AM41035" s="19"/>
      <c r="AN41035" s="19"/>
      <c r="AO41035" s="17"/>
    </row>
    <row r="41036" spans="35:41" x14ac:dyDescent="0.2">
      <c r="AI41036" s="19"/>
      <c r="AJ41036" s="16"/>
      <c r="AK41036" s="20"/>
      <c r="AL41036" s="24"/>
      <c r="AM41036" s="19"/>
      <c r="AN41036" s="19"/>
      <c r="AO41036" s="17"/>
    </row>
    <row r="41037" spans="35:41" x14ac:dyDescent="0.2">
      <c r="AI41037" s="19"/>
      <c r="AJ41037" s="16"/>
      <c r="AK41037" s="20"/>
      <c r="AL41037" s="24"/>
      <c r="AM41037" s="19"/>
      <c r="AN41037" s="19"/>
      <c r="AO41037" s="17"/>
    </row>
    <row r="41038" spans="35:41" x14ac:dyDescent="0.2">
      <c r="AI41038" s="19"/>
      <c r="AJ41038" s="16"/>
      <c r="AK41038" s="20"/>
      <c r="AL41038" s="24"/>
      <c r="AM41038" s="19"/>
      <c r="AN41038" s="19"/>
      <c r="AO41038" s="17"/>
    </row>
    <row r="41039" spans="35:41" x14ac:dyDescent="0.2">
      <c r="AI41039" s="19"/>
      <c r="AJ41039" s="16"/>
      <c r="AK41039" s="20"/>
      <c r="AL41039" s="24"/>
      <c r="AM41039" s="19"/>
      <c r="AN41039" s="19"/>
      <c r="AO41039" s="17"/>
    </row>
    <row r="41040" spans="35:41" x14ac:dyDescent="0.2">
      <c r="AI41040" s="19"/>
      <c r="AJ41040" s="16"/>
      <c r="AK41040" s="20"/>
      <c r="AL41040" s="24"/>
      <c r="AM41040" s="19"/>
      <c r="AN41040" s="19"/>
      <c r="AO41040" s="17"/>
    </row>
    <row r="41041" spans="35:41" x14ac:dyDescent="0.2">
      <c r="AI41041" s="19"/>
      <c r="AJ41041" s="16"/>
      <c r="AK41041" s="20"/>
      <c r="AL41041" s="24"/>
      <c r="AM41041" s="19"/>
      <c r="AN41041" s="19"/>
      <c r="AO41041" s="17"/>
    </row>
    <row r="41042" spans="35:41" x14ac:dyDescent="0.2">
      <c r="AI41042" s="19"/>
      <c r="AJ41042" s="16"/>
      <c r="AK41042" s="20"/>
      <c r="AL41042" s="24"/>
      <c r="AM41042" s="19"/>
      <c r="AN41042" s="19"/>
      <c r="AO41042" s="17"/>
    </row>
    <row r="41043" spans="35:41" x14ac:dyDescent="0.2">
      <c r="AI41043" s="19"/>
      <c r="AJ41043" s="16"/>
      <c r="AK41043" s="20"/>
      <c r="AL41043" s="24"/>
      <c r="AM41043" s="19"/>
      <c r="AN41043" s="19"/>
      <c r="AO41043" s="17"/>
    </row>
    <row r="41044" spans="35:41" x14ac:dyDescent="0.2">
      <c r="AI41044" s="19"/>
      <c r="AJ41044" s="16"/>
      <c r="AK41044" s="20"/>
      <c r="AL41044" s="24"/>
      <c r="AM41044" s="19"/>
      <c r="AN41044" s="19"/>
      <c r="AO41044" s="17"/>
    </row>
    <row r="41045" spans="35:41" x14ac:dyDescent="0.2">
      <c r="AI41045" s="19"/>
      <c r="AJ41045" s="16"/>
      <c r="AK41045" s="20"/>
      <c r="AL41045" s="24"/>
      <c r="AM41045" s="19"/>
      <c r="AN41045" s="19"/>
      <c r="AO41045" s="17"/>
    </row>
    <row r="41046" spans="35:41" x14ac:dyDescent="0.2">
      <c r="AI41046" s="19"/>
      <c r="AJ41046" s="16"/>
      <c r="AK41046" s="20"/>
      <c r="AL41046" s="24"/>
      <c r="AM41046" s="19"/>
      <c r="AN41046" s="19"/>
      <c r="AO41046" s="17"/>
    </row>
    <row r="41047" spans="35:41" x14ac:dyDescent="0.2">
      <c r="AI41047" s="19"/>
      <c r="AJ41047" s="16"/>
      <c r="AK41047" s="20"/>
      <c r="AL41047" s="24"/>
      <c r="AM41047" s="19"/>
      <c r="AN41047" s="19"/>
      <c r="AO41047" s="17"/>
    </row>
    <row r="41048" spans="35:41" x14ac:dyDescent="0.2">
      <c r="AI41048" s="19"/>
      <c r="AJ41048" s="16"/>
      <c r="AK41048" s="20"/>
      <c r="AL41048" s="24"/>
      <c r="AM41048" s="19"/>
      <c r="AN41048" s="19"/>
      <c r="AO41048" s="17"/>
    </row>
    <row r="41049" spans="35:41" x14ac:dyDescent="0.2">
      <c r="AI41049" s="19"/>
      <c r="AJ41049" s="16"/>
      <c r="AK41049" s="20"/>
      <c r="AL41049" s="24"/>
      <c r="AM41049" s="19"/>
      <c r="AN41049" s="19"/>
      <c r="AO41049" s="17"/>
    </row>
    <row r="41050" spans="35:41" x14ac:dyDescent="0.2">
      <c r="AI41050" s="19"/>
      <c r="AJ41050" s="16"/>
      <c r="AK41050" s="20"/>
      <c r="AL41050" s="24"/>
      <c r="AM41050" s="19"/>
      <c r="AN41050" s="19"/>
      <c r="AO41050" s="17"/>
    </row>
    <row r="41051" spans="35:41" x14ac:dyDescent="0.2">
      <c r="AI41051" s="19"/>
      <c r="AJ41051" s="16"/>
      <c r="AK41051" s="20"/>
      <c r="AL41051" s="24"/>
      <c r="AM41051" s="19"/>
      <c r="AN41051" s="19"/>
      <c r="AO41051" s="17"/>
    </row>
    <row r="41052" spans="35:41" x14ac:dyDescent="0.2">
      <c r="AI41052" s="19"/>
      <c r="AJ41052" s="16"/>
      <c r="AK41052" s="20"/>
      <c r="AL41052" s="24"/>
      <c r="AM41052" s="19"/>
      <c r="AN41052" s="19"/>
      <c r="AO41052" s="17"/>
    </row>
    <row r="41053" spans="35:41" x14ac:dyDescent="0.2">
      <c r="AI41053" s="19"/>
      <c r="AJ41053" s="16"/>
      <c r="AK41053" s="20"/>
      <c r="AL41053" s="24"/>
      <c r="AM41053" s="19"/>
      <c r="AN41053" s="19"/>
      <c r="AO41053" s="17"/>
    </row>
    <row r="41054" spans="35:41" x14ac:dyDescent="0.2">
      <c r="AI41054" s="19"/>
      <c r="AJ41054" s="16"/>
      <c r="AK41054" s="20"/>
      <c r="AL41054" s="24"/>
      <c r="AM41054" s="19"/>
      <c r="AN41054" s="19"/>
      <c r="AO41054" s="17"/>
    </row>
    <row r="41055" spans="35:41" x14ac:dyDescent="0.2">
      <c r="AI41055" s="19"/>
      <c r="AJ41055" s="16"/>
      <c r="AK41055" s="20"/>
      <c r="AL41055" s="24"/>
      <c r="AM41055" s="19"/>
      <c r="AN41055" s="19"/>
      <c r="AO41055" s="17"/>
    </row>
    <row r="41056" spans="35:41" x14ac:dyDescent="0.2">
      <c r="AI41056" s="19"/>
      <c r="AJ41056" s="16"/>
      <c r="AK41056" s="20"/>
      <c r="AL41056" s="24"/>
      <c r="AM41056" s="19"/>
      <c r="AN41056" s="19"/>
      <c r="AO41056" s="17"/>
    </row>
    <row r="41057" spans="35:41" x14ac:dyDescent="0.2">
      <c r="AI41057" s="19"/>
      <c r="AJ41057" s="16"/>
      <c r="AK41057" s="20"/>
      <c r="AL41057" s="24"/>
      <c r="AM41057" s="19"/>
      <c r="AN41057" s="19"/>
      <c r="AO41057" s="17"/>
    </row>
    <row r="41058" spans="35:41" x14ac:dyDescent="0.2">
      <c r="AI41058" s="19"/>
      <c r="AJ41058" s="16"/>
      <c r="AK41058" s="20"/>
      <c r="AL41058" s="24"/>
      <c r="AM41058" s="19"/>
      <c r="AN41058" s="19"/>
      <c r="AO41058" s="17"/>
    </row>
    <row r="41059" spans="35:41" x14ac:dyDescent="0.2">
      <c r="AI41059" s="19"/>
      <c r="AJ41059" s="16"/>
      <c r="AK41059" s="20"/>
      <c r="AL41059" s="24"/>
      <c r="AM41059" s="19"/>
      <c r="AN41059" s="19"/>
      <c r="AO41059" s="17"/>
    </row>
    <row r="41060" spans="35:41" x14ac:dyDescent="0.2">
      <c r="AI41060" s="19"/>
      <c r="AJ41060" s="16"/>
      <c r="AK41060" s="20"/>
      <c r="AL41060" s="24"/>
      <c r="AM41060" s="19"/>
      <c r="AN41060" s="19"/>
      <c r="AO41060" s="17"/>
    </row>
    <row r="41061" spans="35:41" x14ac:dyDescent="0.2">
      <c r="AI41061" s="19"/>
      <c r="AJ41061" s="16"/>
      <c r="AK41061" s="20"/>
      <c r="AL41061" s="24"/>
      <c r="AM41061" s="19"/>
      <c r="AN41061" s="19"/>
      <c r="AO41061" s="17"/>
    </row>
    <row r="41062" spans="35:41" x14ac:dyDescent="0.2">
      <c r="AI41062" s="19"/>
      <c r="AJ41062" s="16"/>
      <c r="AK41062" s="20"/>
      <c r="AL41062" s="24"/>
      <c r="AM41062" s="19"/>
      <c r="AN41062" s="19"/>
      <c r="AO41062" s="17"/>
    </row>
    <row r="41063" spans="35:41" x14ac:dyDescent="0.2">
      <c r="AI41063" s="19"/>
      <c r="AJ41063" s="16"/>
      <c r="AK41063" s="20"/>
      <c r="AL41063" s="24"/>
      <c r="AM41063" s="19"/>
      <c r="AN41063" s="19"/>
      <c r="AO41063" s="17"/>
    </row>
    <row r="41064" spans="35:41" x14ac:dyDescent="0.2">
      <c r="AI41064" s="19"/>
      <c r="AJ41064" s="16"/>
      <c r="AK41064" s="20"/>
      <c r="AL41064" s="24"/>
      <c r="AM41064" s="19"/>
      <c r="AN41064" s="19"/>
      <c r="AO41064" s="17"/>
    </row>
    <row r="41065" spans="35:41" x14ac:dyDescent="0.2">
      <c r="AI41065" s="19"/>
      <c r="AJ41065" s="16"/>
      <c r="AK41065" s="20"/>
      <c r="AL41065" s="24"/>
      <c r="AM41065" s="19"/>
      <c r="AN41065" s="19"/>
      <c r="AO41065" s="17"/>
    </row>
    <row r="41066" spans="35:41" x14ac:dyDescent="0.2">
      <c r="AI41066" s="19"/>
      <c r="AJ41066" s="16"/>
      <c r="AK41066" s="20"/>
      <c r="AL41066" s="24"/>
      <c r="AM41066" s="19"/>
      <c r="AN41066" s="19"/>
      <c r="AO41066" s="17"/>
    </row>
    <row r="41067" spans="35:41" x14ac:dyDescent="0.2">
      <c r="AI41067" s="19"/>
      <c r="AJ41067" s="16"/>
      <c r="AK41067" s="20"/>
      <c r="AL41067" s="24"/>
      <c r="AM41067" s="19"/>
      <c r="AN41067" s="19"/>
      <c r="AO41067" s="17"/>
    </row>
    <row r="41068" spans="35:41" x14ac:dyDescent="0.2">
      <c r="AI41068" s="19"/>
      <c r="AJ41068" s="16"/>
      <c r="AK41068" s="20"/>
      <c r="AL41068" s="24"/>
      <c r="AM41068" s="19"/>
      <c r="AN41068" s="19"/>
      <c r="AO41068" s="17"/>
    </row>
    <row r="41069" spans="35:41" x14ac:dyDescent="0.2">
      <c r="AI41069" s="19"/>
      <c r="AJ41069" s="16"/>
      <c r="AK41069" s="20"/>
      <c r="AL41069" s="24"/>
      <c r="AM41069" s="19"/>
      <c r="AN41069" s="19"/>
      <c r="AO41069" s="17"/>
    </row>
    <row r="41070" spans="35:41" x14ac:dyDescent="0.2">
      <c r="AI41070" s="19"/>
      <c r="AJ41070" s="16"/>
      <c r="AK41070" s="20"/>
      <c r="AL41070" s="24"/>
      <c r="AM41070" s="19"/>
      <c r="AN41070" s="19"/>
      <c r="AO41070" s="17"/>
    </row>
    <row r="41071" spans="35:41" x14ac:dyDescent="0.2">
      <c r="AI41071" s="19"/>
      <c r="AJ41071" s="16"/>
      <c r="AK41071" s="20"/>
      <c r="AL41071" s="24"/>
      <c r="AM41071" s="19"/>
      <c r="AN41071" s="19"/>
      <c r="AO41071" s="17"/>
    </row>
    <row r="41072" spans="35:41" x14ac:dyDescent="0.2">
      <c r="AI41072" s="19"/>
      <c r="AJ41072" s="16"/>
      <c r="AK41072" s="20"/>
      <c r="AL41072" s="24"/>
      <c r="AM41072" s="19"/>
      <c r="AN41072" s="19"/>
      <c r="AO41072" s="17"/>
    </row>
    <row r="41073" spans="35:41" x14ac:dyDescent="0.2">
      <c r="AI41073" s="19"/>
      <c r="AJ41073" s="16"/>
      <c r="AK41073" s="20"/>
      <c r="AL41073" s="24"/>
      <c r="AM41073" s="19"/>
      <c r="AN41073" s="19"/>
      <c r="AO41073" s="17"/>
    </row>
    <row r="41074" spans="35:41" x14ac:dyDescent="0.2">
      <c r="AI41074" s="19"/>
      <c r="AJ41074" s="16"/>
      <c r="AK41074" s="20"/>
      <c r="AL41074" s="24"/>
      <c r="AM41074" s="19"/>
      <c r="AN41074" s="19"/>
      <c r="AO41074" s="17"/>
    </row>
    <row r="41075" spans="35:41" x14ac:dyDescent="0.2">
      <c r="AI41075" s="19"/>
      <c r="AJ41075" s="16"/>
      <c r="AK41075" s="20"/>
      <c r="AL41075" s="24"/>
      <c r="AM41075" s="19"/>
      <c r="AN41075" s="19"/>
      <c r="AO41075" s="17"/>
    </row>
    <row r="41076" spans="35:41" x14ac:dyDescent="0.2">
      <c r="AI41076" s="19"/>
      <c r="AJ41076" s="16"/>
      <c r="AK41076" s="20"/>
      <c r="AL41076" s="24"/>
      <c r="AM41076" s="19"/>
      <c r="AN41076" s="19"/>
      <c r="AO41076" s="17"/>
    </row>
    <row r="41077" spans="35:41" x14ac:dyDescent="0.2">
      <c r="AI41077" s="19"/>
      <c r="AJ41077" s="16"/>
      <c r="AK41077" s="20"/>
      <c r="AL41077" s="24"/>
      <c r="AM41077" s="19"/>
      <c r="AN41077" s="19"/>
      <c r="AO41077" s="17"/>
    </row>
    <row r="41078" spans="35:41" x14ac:dyDescent="0.2">
      <c r="AI41078" s="19"/>
      <c r="AJ41078" s="16"/>
      <c r="AK41078" s="20"/>
      <c r="AL41078" s="24"/>
      <c r="AM41078" s="19"/>
      <c r="AN41078" s="19"/>
      <c r="AO41078" s="17"/>
    </row>
    <row r="41079" spans="35:41" x14ac:dyDescent="0.2">
      <c r="AI41079" s="19"/>
      <c r="AJ41079" s="16"/>
      <c r="AK41079" s="20"/>
      <c r="AL41079" s="24"/>
      <c r="AM41079" s="19"/>
      <c r="AN41079" s="19"/>
      <c r="AO41079" s="17"/>
    </row>
    <row r="41080" spans="35:41" x14ac:dyDescent="0.2">
      <c r="AI41080" s="19"/>
      <c r="AJ41080" s="16"/>
      <c r="AK41080" s="20"/>
      <c r="AL41080" s="24"/>
      <c r="AM41080" s="19"/>
      <c r="AN41080" s="19"/>
      <c r="AO41080" s="17"/>
    </row>
    <row r="41081" spans="35:41" x14ac:dyDescent="0.2">
      <c r="AI41081" s="19"/>
      <c r="AJ41081" s="16"/>
      <c r="AK41081" s="20"/>
      <c r="AL41081" s="24"/>
      <c r="AM41081" s="19"/>
      <c r="AN41081" s="19"/>
      <c r="AO41081" s="17"/>
    </row>
    <row r="41082" spans="35:41" x14ac:dyDescent="0.2">
      <c r="AI41082" s="19"/>
      <c r="AJ41082" s="16"/>
      <c r="AK41082" s="20"/>
      <c r="AL41082" s="24"/>
      <c r="AM41082" s="19"/>
      <c r="AN41082" s="19"/>
      <c r="AO41082" s="17"/>
    </row>
    <row r="41083" spans="35:41" x14ac:dyDescent="0.2">
      <c r="AI41083" s="19"/>
      <c r="AJ41083" s="16"/>
      <c r="AK41083" s="20"/>
      <c r="AL41083" s="24"/>
      <c r="AM41083" s="19"/>
      <c r="AN41083" s="19"/>
      <c r="AO41083" s="17"/>
    </row>
    <row r="41084" spans="35:41" x14ac:dyDescent="0.2">
      <c r="AI41084" s="19"/>
      <c r="AJ41084" s="16"/>
      <c r="AK41084" s="20"/>
      <c r="AL41084" s="24"/>
      <c r="AM41084" s="19"/>
      <c r="AN41084" s="19"/>
      <c r="AO41084" s="17"/>
    </row>
    <row r="41085" spans="35:41" x14ac:dyDescent="0.2">
      <c r="AI41085" s="19"/>
      <c r="AJ41085" s="16"/>
      <c r="AK41085" s="20"/>
      <c r="AL41085" s="24"/>
      <c r="AM41085" s="19"/>
      <c r="AN41085" s="19"/>
      <c r="AO41085" s="17"/>
    </row>
    <row r="41086" spans="35:41" x14ac:dyDescent="0.2">
      <c r="AI41086" s="19"/>
      <c r="AJ41086" s="16"/>
      <c r="AK41086" s="20"/>
      <c r="AL41086" s="24"/>
      <c r="AM41086" s="19"/>
      <c r="AN41086" s="19"/>
      <c r="AO41086" s="17"/>
    </row>
    <row r="41087" spans="35:41" x14ac:dyDescent="0.2">
      <c r="AI41087" s="19"/>
      <c r="AJ41087" s="16"/>
      <c r="AK41087" s="20"/>
      <c r="AL41087" s="24"/>
      <c r="AM41087" s="19"/>
      <c r="AN41087" s="19"/>
      <c r="AO41087" s="17"/>
    </row>
    <row r="41088" spans="35:41" x14ac:dyDescent="0.2">
      <c r="AI41088" s="19"/>
      <c r="AJ41088" s="16"/>
      <c r="AK41088" s="20"/>
      <c r="AL41088" s="24"/>
      <c r="AM41088" s="19"/>
      <c r="AN41088" s="19"/>
      <c r="AO41088" s="17"/>
    </row>
    <row r="41089" spans="35:41" x14ac:dyDescent="0.2">
      <c r="AI41089" s="19"/>
      <c r="AJ41089" s="16"/>
      <c r="AK41089" s="20"/>
      <c r="AL41089" s="24"/>
      <c r="AM41089" s="19"/>
      <c r="AN41089" s="19"/>
      <c r="AO41089" s="17"/>
    </row>
    <row r="41090" spans="35:41" x14ac:dyDescent="0.2">
      <c r="AI41090" s="19"/>
      <c r="AJ41090" s="16"/>
      <c r="AK41090" s="20"/>
      <c r="AL41090" s="24"/>
      <c r="AM41090" s="19"/>
      <c r="AN41090" s="19"/>
      <c r="AO41090" s="17"/>
    </row>
    <row r="41091" spans="35:41" x14ac:dyDescent="0.2">
      <c r="AI41091" s="19"/>
      <c r="AJ41091" s="16"/>
      <c r="AK41091" s="20"/>
      <c r="AL41091" s="24"/>
      <c r="AM41091" s="19"/>
      <c r="AN41091" s="19"/>
      <c r="AO41091" s="17"/>
    </row>
    <row r="41092" spans="35:41" x14ac:dyDescent="0.2">
      <c r="AI41092" s="19"/>
      <c r="AJ41092" s="16"/>
      <c r="AK41092" s="20"/>
      <c r="AL41092" s="24"/>
      <c r="AM41092" s="19"/>
      <c r="AN41092" s="19"/>
      <c r="AO41092" s="17"/>
    </row>
    <row r="41093" spans="35:41" x14ac:dyDescent="0.2">
      <c r="AI41093" s="19"/>
      <c r="AJ41093" s="16"/>
      <c r="AK41093" s="20"/>
      <c r="AL41093" s="24"/>
      <c r="AM41093" s="19"/>
      <c r="AN41093" s="19"/>
      <c r="AO41093" s="17"/>
    </row>
    <row r="41094" spans="35:41" x14ac:dyDescent="0.2">
      <c r="AI41094" s="19"/>
      <c r="AJ41094" s="16"/>
      <c r="AK41094" s="20"/>
      <c r="AL41094" s="24"/>
      <c r="AM41094" s="19"/>
      <c r="AN41094" s="19"/>
      <c r="AO41094" s="17"/>
    </row>
    <row r="41095" spans="35:41" x14ac:dyDescent="0.2">
      <c r="AI41095" s="19"/>
      <c r="AJ41095" s="16"/>
      <c r="AK41095" s="20"/>
      <c r="AL41095" s="24"/>
      <c r="AM41095" s="19"/>
      <c r="AN41095" s="19"/>
      <c r="AO41095" s="17"/>
    </row>
    <row r="41096" spans="35:41" x14ac:dyDescent="0.2">
      <c r="AI41096" s="19"/>
      <c r="AJ41096" s="16"/>
      <c r="AK41096" s="20"/>
      <c r="AL41096" s="24"/>
      <c r="AM41096" s="19"/>
      <c r="AN41096" s="19"/>
      <c r="AO41096" s="17"/>
    </row>
    <row r="41097" spans="35:41" x14ac:dyDescent="0.2">
      <c r="AI41097" s="19"/>
      <c r="AJ41097" s="16"/>
      <c r="AK41097" s="20"/>
      <c r="AL41097" s="24"/>
      <c r="AM41097" s="19"/>
      <c r="AN41097" s="19"/>
      <c r="AO41097" s="17"/>
    </row>
    <row r="41098" spans="35:41" x14ac:dyDescent="0.2">
      <c r="AI41098" s="19"/>
      <c r="AJ41098" s="16"/>
      <c r="AK41098" s="20"/>
      <c r="AL41098" s="24"/>
      <c r="AM41098" s="19"/>
      <c r="AN41098" s="19"/>
      <c r="AO41098" s="17"/>
    </row>
    <row r="41099" spans="35:41" x14ac:dyDescent="0.2">
      <c r="AI41099" s="19"/>
      <c r="AJ41099" s="16"/>
      <c r="AK41099" s="20"/>
      <c r="AL41099" s="24"/>
      <c r="AM41099" s="19"/>
      <c r="AN41099" s="19"/>
      <c r="AO41099" s="17"/>
    </row>
    <row r="41100" spans="35:41" x14ac:dyDescent="0.2">
      <c r="AI41100" s="19"/>
      <c r="AJ41100" s="16"/>
      <c r="AK41100" s="20"/>
      <c r="AL41100" s="24"/>
      <c r="AM41100" s="19"/>
      <c r="AN41100" s="19"/>
      <c r="AO41100" s="17"/>
    </row>
    <row r="41101" spans="35:41" x14ac:dyDescent="0.2">
      <c r="AI41101" s="19"/>
      <c r="AJ41101" s="16"/>
      <c r="AK41101" s="20"/>
      <c r="AL41101" s="24"/>
      <c r="AM41101" s="19"/>
      <c r="AN41101" s="19"/>
      <c r="AO41101" s="17"/>
    </row>
    <row r="41102" spans="35:41" x14ac:dyDescent="0.2">
      <c r="AI41102" s="19"/>
      <c r="AJ41102" s="16"/>
      <c r="AK41102" s="20"/>
      <c r="AL41102" s="24"/>
      <c r="AM41102" s="19"/>
      <c r="AN41102" s="19"/>
      <c r="AO41102" s="17"/>
    </row>
    <row r="41103" spans="35:41" x14ac:dyDescent="0.2">
      <c r="AI41103" s="19"/>
      <c r="AJ41103" s="16"/>
      <c r="AK41103" s="20"/>
      <c r="AL41103" s="24"/>
      <c r="AM41103" s="19"/>
      <c r="AN41103" s="19"/>
      <c r="AO41103" s="17"/>
    </row>
    <row r="41104" spans="35:41" x14ac:dyDescent="0.2">
      <c r="AI41104" s="19"/>
      <c r="AJ41104" s="16"/>
      <c r="AK41104" s="20"/>
      <c r="AL41104" s="24"/>
      <c r="AM41104" s="19"/>
      <c r="AN41104" s="19"/>
      <c r="AO41104" s="17"/>
    </row>
    <row r="41105" spans="35:41" x14ac:dyDescent="0.2">
      <c r="AI41105" s="19"/>
      <c r="AJ41105" s="16"/>
      <c r="AK41105" s="20"/>
      <c r="AL41105" s="24"/>
      <c r="AM41105" s="19"/>
      <c r="AN41105" s="19"/>
      <c r="AO41105" s="17"/>
    </row>
    <row r="41106" spans="35:41" x14ac:dyDescent="0.2">
      <c r="AI41106" s="19"/>
      <c r="AJ41106" s="16"/>
      <c r="AK41106" s="20"/>
      <c r="AL41106" s="24"/>
      <c r="AM41106" s="19"/>
      <c r="AN41106" s="19"/>
      <c r="AO41106" s="17"/>
    </row>
    <row r="41107" spans="35:41" x14ac:dyDescent="0.2">
      <c r="AI41107" s="19"/>
      <c r="AJ41107" s="16"/>
      <c r="AK41107" s="20"/>
      <c r="AL41107" s="24"/>
      <c r="AM41107" s="19"/>
      <c r="AN41107" s="19"/>
      <c r="AO41107" s="17"/>
    </row>
    <row r="41108" spans="35:41" x14ac:dyDescent="0.2">
      <c r="AI41108" s="19"/>
      <c r="AJ41108" s="16"/>
      <c r="AK41108" s="20"/>
      <c r="AL41108" s="24"/>
      <c r="AM41108" s="19"/>
      <c r="AN41108" s="19"/>
      <c r="AO41108" s="17"/>
    </row>
    <row r="41109" spans="35:41" x14ac:dyDescent="0.2">
      <c r="AI41109" s="19"/>
      <c r="AJ41109" s="16"/>
      <c r="AK41109" s="20"/>
      <c r="AL41109" s="24"/>
      <c r="AM41109" s="19"/>
      <c r="AN41109" s="19"/>
      <c r="AO41109" s="17"/>
    </row>
    <row r="41110" spans="35:41" x14ac:dyDescent="0.2">
      <c r="AI41110" s="19"/>
      <c r="AJ41110" s="16"/>
      <c r="AK41110" s="20"/>
      <c r="AL41110" s="24"/>
      <c r="AM41110" s="19"/>
      <c r="AN41110" s="19"/>
      <c r="AO41110" s="17"/>
    </row>
    <row r="41111" spans="35:41" x14ac:dyDescent="0.2">
      <c r="AI41111" s="19"/>
      <c r="AJ41111" s="16"/>
      <c r="AK41111" s="20"/>
      <c r="AL41111" s="24"/>
      <c r="AM41111" s="19"/>
      <c r="AN41111" s="19"/>
      <c r="AO41111" s="17"/>
    </row>
    <row r="41112" spans="35:41" x14ac:dyDescent="0.2">
      <c r="AI41112" s="19"/>
      <c r="AJ41112" s="16"/>
      <c r="AK41112" s="20"/>
      <c r="AL41112" s="24"/>
      <c r="AM41112" s="19"/>
      <c r="AN41112" s="19"/>
      <c r="AO41112" s="17"/>
    </row>
    <row r="41113" spans="35:41" x14ac:dyDescent="0.2">
      <c r="AI41113" s="19"/>
      <c r="AJ41113" s="16"/>
      <c r="AK41113" s="20"/>
      <c r="AL41113" s="24"/>
      <c r="AM41113" s="19"/>
      <c r="AN41113" s="19"/>
      <c r="AO41113" s="17"/>
    </row>
    <row r="41114" spans="35:41" x14ac:dyDescent="0.2">
      <c r="AI41114" s="19"/>
      <c r="AJ41114" s="16"/>
      <c r="AK41114" s="20"/>
      <c r="AL41114" s="24"/>
      <c r="AM41114" s="19"/>
      <c r="AN41114" s="19"/>
      <c r="AO41114" s="17"/>
    </row>
    <row r="41115" spans="35:41" x14ac:dyDescent="0.2">
      <c r="AI41115" s="19"/>
      <c r="AJ41115" s="16"/>
      <c r="AK41115" s="20"/>
      <c r="AL41115" s="24"/>
      <c r="AM41115" s="19"/>
      <c r="AN41115" s="19"/>
      <c r="AO41115" s="17"/>
    </row>
    <row r="41116" spans="35:41" x14ac:dyDescent="0.2">
      <c r="AI41116" s="19"/>
      <c r="AJ41116" s="16"/>
      <c r="AK41116" s="20"/>
      <c r="AL41116" s="24"/>
      <c r="AM41116" s="19"/>
      <c r="AN41116" s="19"/>
      <c r="AO41116" s="17"/>
    </row>
    <row r="41117" spans="35:41" x14ac:dyDescent="0.2">
      <c r="AI41117" s="19"/>
      <c r="AJ41117" s="16"/>
      <c r="AK41117" s="20"/>
      <c r="AL41117" s="24"/>
      <c r="AM41117" s="19"/>
      <c r="AN41117" s="19"/>
      <c r="AO41117" s="17"/>
    </row>
    <row r="41118" spans="35:41" x14ac:dyDescent="0.2">
      <c r="AI41118" s="19"/>
      <c r="AJ41118" s="16"/>
      <c r="AK41118" s="20"/>
      <c r="AL41118" s="24"/>
      <c r="AM41118" s="19"/>
      <c r="AN41118" s="19"/>
      <c r="AO41118" s="17"/>
    </row>
    <row r="41119" spans="35:41" x14ac:dyDescent="0.2">
      <c r="AI41119" s="19"/>
      <c r="AJ41119" s="16"/>
      <c r="AK41119" s="20"/>
      <c r="AL41119" s="24"/>
      <c r="AM41119" s="19"/>
      <c r="AN41119" s="19"/>
      <c r="AO41119" s="17"/>
    </row>
    <row r="41120" spans="35:41" x14ac:dyDescent="0.2">
      <c r="AI41120" s="19"/>
      <c r="AJ41120" s="16"/>
      <c r="AK41120" s="20"/>
      <c r="AL41120" s="24"/>
      <c r="AM41120" s="19"/>
      <c r="AN41120" s="19"/>
      <c r="AO41120" s="17"/>
    </row>
    <row r="41121" spans="35:41" x14ac:dyDescent="0.2">
      <c r="AI41121" s="19"/>
      <c r="AJ41121" s="16"/>
      <c r="AK41121" s="20"/>
      <c r="AL41121" s="24"/>
      <c r="AM41121" s="19"/>
      <c r="AN41121" s="19"/>
      <c r="AO41121" s="17"/>
    </row>
    <row r="41122" spans="35:41" x14ac:dyDescent="0.2">
      <c r="AI41122" s="19"/>
      <c r="AJ41122" s="16"/>
      <c r="AK41122" s="20"/>
      <c r="AL41122" s="24"/>
      <c r="AM41122" s="19"/>
      <c r="AN41122" s="19"/>
      <c r="AO41122" s="17"/>
    </row>
    <row r="41123" spans="35:41" x14ac:dyDescent="0.2">
      <c r="AI41123" s="19"/>
      <c r="AJ41123" s="16"/>
      <c r="AK41123" s="20"/>
      <c r="AL41123" s="24"/>
      <c r="AM41123" s="19"/>
      <c r="AN41123" s="19"/>
      <c r="AO41123" s="17"/>
    </row>
    <row r="41124" spans="35:41" x14ac:dyDescent="0.2">
      <c r="AI41124" s="19"/>
      <c r="AJ41124" s="16"/>
      <c r="AK41124" s="20"/>
      <c r="AL41124" s="24"/>
      <c r="AM41124" s="19"/>
      <c r="AN41124" s="19"/>
      <c r="AO41124" s="17"/>
    </row>
    <row r="41125" spans="35:41" x14ac:dyDescent="0.2">
      <c r="AI41125" s="19"/>
      <c r="AJ41125" s="16"/>
      <c r="AK41125" s="20"/>
      <c r="AL41125" s="24"/>
      <c r="AM41125" s="19"/>
      <c r="AN41125" s="19"/>
      <c r="AO41125" s="17"/>
    </row>
    <row r="41126" spans="35:41" x14ac:dyDescent="0.2">
      <c r="AI41126" s="19"/>
      <c r="AJ41126" s="16"/>
      <c r="AK41126" s="20"/>
      <c r="AL41126" s="24"/>
      <c r="AM41126" s="19"/>
      <c r="AN41126" s="19"/>
      <c r="AO41126" s="17"/>
    </row>
    <row r="41127" spans="35:41" x14ac:dyDescent="0.2">
      <c r="AI41127" s="19"/>
      <c r="AJ41127" s="16"/>
      <c r="AK41127" s="20"/>
      <c r="AL41127" s="24"/>
      <c r="AM41127" s="19"/>
      <c r="AN41127" s="19"/>
      <c r="AO41127" s="17"/>
    </row>
    <row r="41128" spans="35:41" x14ac:dyDescent="0.2">
      <c r="AI41128" s="19"/>
      <c r="AJ41128" s="16"/>
      <c r="AK41128" s="20"/>
      <c r="AL41128" s="24"/>
      <c r="AM41128" s="19"/>
      <c r="AN41128" s="19"/>
      <c r="AO41128" s="17"/>
    </row>
    <row r="41129" spans="35:41" x14ac:dyDescent="0.2">
      <c r="AI41129" s="19"/>
      <c r="AJ41129" s="16"/>
      <c r="AK41129" s="20"/>
      <c r="AL41129" s="24"/>
      <c r="AM41129" s="19"/>
      <c r="AN41129" s="19"/>
      <c r="AO41129" s="17"/>
    </row>
    <row r="41130" spans="35:41" x14ac:dyDescent="0.2">
      <c r="AI41130" s="19"/>
      <c r="AJ41130" s="16"/>
      <c r="AK41130" s="20"/>
      <c r="AL41130" s="24"/>
      <c r="AM41130" s="19"/>
      <c r="AN41130" s="19"/>
      <c r="AO41130" s="17"/>
    </row>
    <row r="41131" spans="35:41" x14ac:dyDescent="0.2">
      <c r="AI41131" s="19"/>
      <c r="AJ41131" s="16"/>
      <c r="AK41131" s="20"/>
      <c r="AL41131" s="24"/>
      <c r="AM41131" s="19"/>
      <c r="AN41131" s="19"/>
      <c r="AO41131" s="17"/>
    </row>
    <row r="41132" spans="35:41" x14ac:dyDescent="0.2">
      <c r="AI41132" s="19"/>
      <c r="AJ41132" s="16"/>
      <c r="AK41132" s="20"/>
      <c r="AL41132" s="24"/>
      <c r="AM41132" s="19"/>
      <c r="AN41132" s="19"/>
      <c r="AO41132" s="17"/>
    </row>
    <row r="41133" spans="35:41" x14ac:dyDescent="0.2">
      <c r="AI41133" s="19"/>
      <c r="AJ41133" s="16"/>
      <c r="AK41133" s="20"/>
      <c r="AL41133" s="24"/>
      <c r="AM41133" s="19"/>
      <c r="AN41133" s="19"/>
      <c r="AO41133" s="17"/>
    </row>
    <row r="41134" spans="35:41" x14ac:dyDescent="0.2">
      <c r="AI41134" s="19"/>
      <c r="AJ41134" s="16"/>
      <c r="AK41134" s="20"/>
      <c r="AL41134" s="24"/>
      <c r="AM41134" s="19"/>
      <c r="AN41134" s="19"/>
      <c r="AO41134" s="17"/>
    </row>
    <row r="41135" spans="35:41" x14ac:dyDescent="0.2">
      <c r="AI41135" s="19"/>
      <c r="AJ41135" s="16"/>
      <c r="AK41135" s="20"/>
      <c r="AL41135" s="24"/>
      <c r="AM41135" s="19"/>
      <c r="AN41135" s="19"/>
      <c r="AO41135" s="17"/>
    </row>
    <row r="41136" spans="35:41" x14ac:dyDescent="0.2">
      <c r="AI41136" s="19"/>
      <c r="AJ41136" s="16"/>
      <c r="AK41136" s="20"/>
      <c r="AL41136" s="24"/>
      <c r="AM41136" s="19"/>
      <c r="AN41136" s="19"/>
      <c r="AO41136" s="17"/>
    </row>
    <row r="41137" spans="35:41" x14ac:dyDescent="0.2">
      <c r="AI41137" s="19"/>
      <c r="AJ41137" s="16"/>
      <c r="AK41137" s="20"/>
      <c r="AL41137" s="24"/>
      <c r="AM41137" s="19"/>
      <c r="AN41137" s="19"/>
      <c r="AO41137" s="17"/>
    </row>
    <row r="41138" spans="35:41" x14ac:dyDescent="0.2">
      <c r="AI41138" s="19"/>
      <c r="AJ41138" s="16"/>
      <c r="AK41138" s="20"/>
      <c r="AL41138" s="24"/>
      <c r="AM41138" s="19"/>
      <c r="AN41138" s="19"/>
      <c r="AO41138" s="17"/>
    </row>
    <row r="41139" spans="35:41" x14ac:dyDescent="0.2">
      <c r="AI41139" s="19"/>
      <c r="AJ41139" s="16"/>
      <c r="AK41139" s="20"/>
      <c r="AL41139" s="24"/>
      <c r="AM41139" s="19"/>
      <c r="AN41139" s="19"/>
      <c r="AO41139" s="17"/>
    </row>
    <row r="41140" spans="35:41" x14ac:dyDescent="0.2">
      <c r="AI41140" s="19"/>
      <c r="AJ41140" s="16"/>
      <c r="AK41140" s="20"/>
      <c r="AL41140" s="24"/>
      <c r="AM41140" s="19"/>
      <c r="AN41140" s="19"/>
      <c r="AO41140" s="17"/>
    </row>
    <row r="41141" spans="35:41" x14ac:dyDescent="0.2">
      <c r="AI41141" s="19"/>
      <c r="AJ41141" s="16"/>
      <c r="AK41141" s="20"/>
      <c r="AL41141" s="24"/>
      <c r="AM41141" s="19"/>
      <c r="AN41141" s="19"/>
      <c r="AO41141" s="17"/>
    </row>
    <row r="41142" spans="35:41" x14ac:dyDescent="0.2">
      <c r="AI41142" s="19"/>
      <c r="AJ41142" s="16"/>
      <c r="AK41142" s="20"/>
      <c r="AL41142" s="24"/>
      <c r="AM41142" s="19"/>
      <c r="AN41142" s="19"/>
      <c r="AO41142" s="17"/>
    </row>
    <row r="41143" spans="35:41" x14ac:dyDescent="0.2">
      <c r="AI41143" s="19"/>
      <c r="AJ41143" s="16"/>
      <c r="AK41143" s="20"/>
      <c r="AL41143" s="24"/>
      <c r="AM41143" s="19"/>
      <c r="AN41143" s="19"/>
      <c r="AO41143" s="17"/>
    </row>
    <row r="41144" spans="35:41" x14ac:dyDescent="0.2">
      <c r="AI41144" s="19"/>
      <c r="AJ41144" s="16"/>
      <c r="AK41144" s="20"/>
      <c r="AL41144" s="24"/>
      <c r="AM41144" s="19"/>
      <c r="AN41144" s="19"/>
      <c r="AO41144" s="17"/>
    </row>
    <row r="41145" spans="35:41" x14ac:dyDescent="0.2">
      <c r="AI41145" s="19"/>
      <c r="AJ41145" s="16"/>
      <c r="AK41145" s="20"/>
      <c r="AL41145" s="24"/>
      <c r="AM41145" s="19"/>
      <c r="AN41145" s="19"/>
      <c r="AO41145" s="17"/>
    </row>
    <row r="41146" spans="35:41" x14ac:dyDescent="0.2">
      <c r="AI41146" s="19"/>
      <c r="AJ41146" s="16"/>
      <c r="AK41146" s="20"/>
      <c r="AL41146" s="24"/>
      <c r="AM41146" s="19"/>
      <c r="AN41146" s="19"/>
      <c r="AO41146" s="17"/>
    </row>
    <row r="41147" spans="35:41" x14ac:dyDescent="0.2">
      <c r="AI41147" s="19"/>
      <c r="AJ41147" s="16"/>
      <c r="AK41147" s="20"/>
      <c r="AL41147" s="24"/>
      <c r="AM41147" s="19"/>
      <c r="AN41147" s="19"/>
      <c r="AO41147" s="17"/>
    </row>
    <row r="41148" spans="35:41" x14ac:dyDescent="0.2">
      <c r="AI41148" s="19"/>
      <c r="AJ41148" s="16"/>
      <c r="AK41148" s="20"/>
      <c r="AL41148" s="24"/>
      <c r="AM41148" s="19"/>
      <c r="AN41148" s="19"/>
      <c r="AO41148" s="17"/>
    </row>
    <row r="41149" spans="35:41" x14ac:dyDescent="0.2">
      <c r="AI41149" s="19"/>
      <c r="AJ41149" s="16"/>
      <c r="AK41149" s="20"/>
      <c r="AL41149" s="24"/>
      <c r="AM41149" s="19"/>
      <c r="AN41149" s="19"/>
      <c r="AO41149" s="17"/>
    </row>
    <row r="41150" spans="35:41" x14ac:dyDescent="0.2">
      <c r="AI41150" s="19"/>
      <c r="AJ41150" s="16"/>
      <c r="AK41150" s="20"/>
      <c r="AL41150" s="24"/>
      <c r="AM41150" s="19"/>
      <c r="AN41150" s="19"/>
      <c r="AO41150" s="17"/>
    </row>
    <row r="41151" spans="35:41" x14ac:dyDescent="0.2">
      <c r="AI41151" s="19"/>
      <c r="AJ41151" s="16"/>
      <c r="AK41151" s="20"/>
      <c r="AL41151" s="24"/>
      <c r="AM41151" s="19"/>
      <c r="AN41151" s="19"/>
      <c r="AO41151" s="17"/>
    </row>
    <row r="41152" spans="35:41" x14ac:dyDescent="0.2">
      <c r="AI41152" s="19"/>
      <c r="AJ41152" s="16"/>
      <c r="AK41152" s="20"/>
      <c r="AL41152" s="24"/>
      <c r="AM41152" s="19"/>
      <c r="AN41152" s="19"/>
      <c r="AO41152" s="17"/>
    </row>
    <row r="41153" spans="35:41" x14ac:dyDescent="0.2">
      <c r="AI41153" s="19"/>
      <c r="AJ41153" s="16"/>
      <c r="AK41153" s="20"/>
      <c r="AL41153" s="24"/>
      <c r="AM41153" s="19"/>
      <c r="AN41153" s="19"/>
      <c r="AO41153" s="17"/>
    </row>
    <row r="41154" spans="35:41" x14ac:dyDescent="0.2">
      <c r="AI41154" s="19"/>
      <c r="AJ41154" s="16"/>
      <c r="AK41154" s="20"/>
      <c r="AL41154" s="24"/>
      <c r="AM41154" s="19"/>
      <c r="AN41154" s="19"/>
      <c r="AO41154" s="17"/>
    </row>
    <row r="41155" spans="35:41" x14ac:dyDescent="0.2">
      <c r="AI41155" s="19"/>
      <c r="AJ41155" s="16"/>
      <c r="AK41155" s="20"/>
      <c r="AL41155" s="24"/>
      <c r="AM41155" s="19"/>
      <c r="AN41155" s="19"/>
      <c r="AO41155" s="17"/>
    </row>
    <row r="41156" spans="35:41" x14ac:dyDescent="0.2">
      <c r="AI41156" s="19"/>
      <c r="AJ41156" s="16"/>
      <c r="AK41156" s="20"/>
      <c r="AL41156" s="24"/>
      <c r="AM41156" s="19"/>
      <c r="AN41156" s="19"/>
      <c r="AO41156" s="17"/>
    </row>
    <row r="41157" spans="35:41" x14ac:dyDescent="0.2">
      <c r="AI41157" s="19"/>
      <c r="AJ41157" s="16"/>
      <c r="AK41157" s="20"/>
      <c r="AL41157" s="24"/>
      <c r="AM41157" s="19"/>
      <c r="AN41157" s="19"/>
      <c r="AO41157" s="17"/>
    </row>
    <row r="41158" spans="35:41" x14ac:dyDescent="0.2">
      <c r="AI41158" s="19"/>
      <c r="AJ41158" s="16"/>
      <c r="AK41158" s="20"/>
      <c r="AL41158" s="24"/>
      <c r="AM41158" s="19"/>
      <c r="AN41158" s="19"/>
      <c r="AO41158" s="17"/>
    </row>
    <row r="41159" spans="35:41" x14ac:dyDescent="0.2">
      <c r="AI41159" s="19"/>
      <c r="AJ41159" s="16"/>
      <c r="AK41159" s="20"/>
      <c r="AL41159" s="24"/>
      <c r="AM41159" s="19"/>
      <c r="AN41159" s="19"/>
      <c r="AO41159" s="17"/>
    </row>
    <row r="41160" spans="35:41" x14ac:dyDescent="0.2">
      <c r="AI41160" s="19"/>
      <c r="AJ41160" s="16"/>
      <c r="AK41160" s="20"/>
      <c r="AL41160" s="24"/>
      <c r="AM41160" s="19"/>
      <c r="AN41160" s="19"/>
      <c r="AO41160" s="17"/>
    </row>
    <row r="41161" spans="35:41" x14ac:dyDescent="0.2">
      <c r="AI41161" s="19"/>
      <c r="AJ41161" s="16"/>
      <c r="AK41161" s="20"/>
      <c r="AL41161" s="24"/>
      <c r="AM41161" s="19"/>
      <c r="AN41161" s="19"/>
      <c r="AO41161" s="17"/>
    </row>
    <row r="41162" spans="35:41" x14ac:dyDescent="0.2">
      <c r="AI41162" s="19"/>
      <c r="AJ41162" s="16"/>
      <c r="AK41162" s="20"/>
      <c r="AL41162" s="24"/>
      <c r="AM41162" s="19"/>
      <c r="AN41162" s="19"/>
      <c r="AO41162" s="17"/>
    </row>
    <row r="41163" spans="35:41" x14ac:dyDescent="0.2">
      <c r="AI41163" s="19"/>
      <c r="AJ41163" s="16"/>
      <c r="AK41163" s="20"/>
      <c r="AL41163" s="24"/>
      <c r="AM41163" s="19"/>
      <c r="AN41163" s="19"/>
      <c r="AO41163" s="17"/>
    </row>
    <row r="41164" spans="35:41" x14ac:dyDescent="0.2">
      <c r="AI41164" s="19"/>
      <c r="AJ41164" s="16"/>
      <c r="AK41164" s="20"/>
      <c r="AL41164" s="24"/>
      <c r="AM41164" s="19"/>
      <c r="AN41164" s="19"/>
      <c r="AO41164" s="17"/>
    </row>
    <row r="41165" spans="35:41" x14ac:dyDescent="0.2">
      <c r="AI41165" s="19"/>
      <c r="AJ41165" s="16"/>
      <c r="AK41165" s="20"/>
      <c r="AL41165" s="24"/>
      <c r="AM41165" s="19"/>
      <c r="AN41165" s="19"/>
      <c r="AO41165" s="17"/>
    </row>
    <row r="41166" spans="35:41" x14ac:dyDescent="0.2">
      <c r="AI41166" s="19"/>
      <c r="AJ41166" s="16"/>
      <c r="AK41166" s="20"/>
      <c r="AL41166" s="24"/>
      <c r="AM41166" s="19"/>
      <c r="AN41166" s="19"/>
      <c r="AO41166" s="17"/>
    </row>
    <row r="41167" spans="35:41" x14ac:dyDescent="0.2">
      <c r="AI41167" s="19"/>
      <c r="AJ41167" s="16"/>
      <c r="AK41167" s="20"/>
      <c r="AL41167" s="24"/>
      <c r="AM41167" s="19"/>
      <c r="AN41167" s="19"/>
      <c r="AO41167" s="17"/>
    </row>
    <row r="41168" spans="35:41" x14ac:dyDescent="0.2">
      <c r="AI41168" s="19"/>
      <c r="AJ41168" s="16"/>
      <c r="AK41168" s="20"/>
      <c r="AL41168" s="24"/>
      <c r="AM41168" s="19"/>
      <c r="AN41168" s="19"/>
      <c r="AO41168" s="17"/>
    </row>
    <row r="41169" spans="35:41" x14ac:dyDescent="0.2">
      <c r="AI41169" s="19"/>
      <c r="AJ41169" s="16"/>
      <c r="AK41169" s="20"/>
      <c r="AL41169" s="24"/>
      <c r="AM41169" s="19"/>
      <c r="AN41169" s="19"/>
      <c r="AO41169" s="17"/>
    </row>
    <row r="41170" spans="35:41" x14ac:dyDescent="0.2">
      <c r="AI41170" s="19"/>
      <c r="AJ41170" s="16"/>
      <c r="AK41170" s="20"/>
      <c r="AL41170" s="24"/>
      <c r="AM41170" s="19"/>
      <c r="AN41170" s="19"/>
      <c r="AO41170" s="17"/>
    </row>
    <row r="41171" spans="35:41" x14ac:dyDescent="0.2">
      <c r="AI41171" s="19"/>
      <c r="AJ41171" s="16"/>
      <c r="AK41171" s="20"/>
      <c r="AL41171" s="24"/>
      <c r="AM41171" s="19"/>
      <c r="AN41171" s="19"/>
      <c r="AO41171" s="17"/>
    </row>
    <row r="41172" spans="35:41" x14ac:dyDescent="0.2">
      <c r="AI41172" s="19"/>
      <c r="AJ41172" s="16"/>
      <c r="AK41172" s="20"/>
      <c r="AL41172" s="24"/>
      <c r="AM41172" s="19"/>
      <c r="AN41172" s="19"/>
      <c r="AO41172" s="17"/>
    </row>
    <row r="41173" spans="35:41" x14ac:dyDescent="0.2">
      <c r="AI41173" s="19"/>
      <c r="AJ41173" s="16"/>
      <c r="AK41173" s="20"/>
      <c r="AL41173" s="24"/>
      <c r="AM41173" s="19"/>
      <c r="AN41173" s="19"/>
      <c r="AO41173" s="17"/>
    </row>
    <row r="41174" spans="35:41" x14ac:dyDescent="0.2">
      <c r="AI41174" s="19"/>
      <c r="AJ41174" s="16"/>
      <c r="AK41174" s="20"/>
      <c r="AL41174" s="24"/>
      <c r="AM41174" s="19"/>
      <c r="AN41174" s="19"/>
      <c r="AO41174" s="17"/>
    </row>
    <row r="41175" spans="35:41" x14ac:dyDescent="0.2">
      <c r="AI41175" s="19"/>
      <c r="AJ41175" s="16"/>
      <c r="AK41175" s="20"/>
      <c r="AL41175" s="24"/>
      <c r="AM41175" s="19"/>
      <c r="AN41175" s="19"/>
      <c r="AO41175" s="17"/>
    </row>
    <row r="41176" spans="35:41" x14ac:dyDescent="0.2">
      <c r="AI41176" s="19"/>
      <c r="AJ41176" s="16"/>
      <c r="AK41176" s="20"/>
      <c r="AL41176" s="24"/>
      <c r="AM41176" s="19"/>
      <c r="AN41176" s="19"/>
      <c r="AO41176" s="17"/>
    </row>
    <row r="41177" spans="35:41" x14ac:dyDescent="0.2">
      <c r="AI41177" s="19"/>
      <c r="AJ41177" s="16"/>
      <c r="AK41177" s="20"/>
      <c r="AL41177" s="24"/>
      <c r="AM41177" s="19"/>
      <c r="AN41177" s="19"/>
      <c r="AO41177" s="17"/>
    </row>
    <row r="41178" spans="35:41" x14ac:dyDescent="0.2">
      <c r="AI41178" s="19"/>
      <c r="AJ41178" s="16"/>
      <c r="AK41178" s="20"/>
      <c r="AL41178" s="24"/>
      <c r="AM41178" s="19"/>
      <c r="AN41178" s="19"/>
      <c r="AO41178" s="17"/>
    </row>
    <row r="41179" spans="35:41" x14ac:dyDescent="0.2">
      <c r="AI41179" s="19"/>
      <c r="AJ41179" s="16"/>
      <c r="AK41179" s="20"/>
      <c r="AL41179" s="24"/>
      <c r="AM41179" s="19"/>
      <c r="AN41179" s="19"/>
      <c r="AO41179" s="17"/>
    </row>
    <row r="41180" spans="35:41" x14ac:dyDescent="0.2">
      <c r="AI41180" s="19"/>
      <c r="AJ41180" s="16"/>
      <c r="AK41180" s="20"/>
      <c r="AL41180" s="24"/>
      <c r="AM41180" s="19"/>
      <c r="AN41180" s="19"/>
      <c r="AO41180" s="17"/>
    </row>
    <row r="41181" spans="35:41" x14ac:dyDescent="0.2">
      <c r="AI41181" s="19"/>
      <c r="AJ41181" s="16"/>
      <c r="AK41181" s="20"/>
      <c r="AL41181" s="24"/>
      <c r="AM41181" s="19"/>
      <c r="AN41181" s="19"/>
      <c r="AO41181" s="17"/>
    </row>
    <row r="41182" spans="35:41" x14ac:dyDescent="0.2">
      <c r="AI41182" s="19"/>
      <c r="AJ41182" s="16"/>
      <c r="AK41182" s="20"/>
      <c r="AL41182" s="24"/>
      <c r="AM41182" s="19"/>
      <c r="AN41182" s="19"/>
      <c r="AO41182" s="17"/>
    </row>
    <row r="41183" spans="35:41" x14ac:dyDescent="0.2">
      <c r="AI41183" s="19"/>
      <c r="AJ41183" s="16"/>
      <c r="AK41183" s="20"/>
      <c r="AL41183" s="24"/>
      <c r="AM41183" s="19"/>
      <c r="AN41183" s="19"/>
      <c r="AO41183" s="17"/>
    </row>
    <row r="41184" spans="35:41" x14ac:dyDescent="0.2">
      <c r="AI41184" s="19"/>
      <c r="AJ41184" s="16"/>
      <c r="AK41184" s="20"/>
      <c r="AL41184" s="24"/>
      <c r="AM41184" s="19"/>
      <c r="AN41184" s="19"/>
      <c r="AO41184" s="17"/>
    </row>
    <row r="41185" spans="35:41" x14ac:dyDescent="0.2">
      <c r="AI41185" s="19"/>
      <c r="AJ41185" s="16"/>
      <c r="AK41185" s="20"/>
      <c r="AL41185" s="24"/>
      <c r="AM41185" s="19"/>
      <c r="AN41185" s="19"/>
      <c r="AO41185" s="17"/>
    </row>
    <row r="41186" spans="35:41" x14ac:dyDescent="0.2">
      <c r="AI41186" s="19"/>
      <c r="AJ41186" s="16"/>
      <c r="AK41186" s="20"/>
      <c r="AL41186" s="24"/>
      <c r="AM41186" s="19"/>
      <c r="AN41186" s="19"/>
      <c r="AO41186" s="17"/>
    </row>
    <row r="41187" spans="35:41" x14ac:dyDescent="0.2">
      <c r="AI41187" s="19"/>
      <c r="AJ41187" s="16"/>
      <c r="AK41187" s="20"/>
      <c r="AL41187" s="24"/>
      <c r="AM41187" s="19"/>
      <c r="AN41187" s="19"/>
      <c r="AO41187" s="17"/>
    </row>
    <row r="41188" spans="35:41" x14ac:dyDescent="0.2">
      <c r="AI41188" s="19"/>
      <c r="AJ41188" s="16"/>
      <c r="AK41188" s="20"/>
      <c r="AL41188" s="24"/>
      <c r="AM41188" s="19"/>
      <c r="AN41188" s="19"/>
      <c r="AO41188" s="17"/>
    </row>
    <row r="41189" spans="35:41" x14ac:dyDescent="0.2">
      <c r="AI41189" s="19"/>
      <c r="AJ41189" s="16"/>
      <c r="AK41189" s="20"/>
      <c r="AL41189" s="24"/>
      <c r="AM41189" s="19"/>
      <c r="AN41189" s="19"/>
      <c r="AO41189" s="17"/>
    </row>
    <row r="41190" spans="35:41" x14ac:dyDescent="0.2">
      <c r="AI41190" s="19"/>
      <c r="AJ41190" s="16"/>
      <c r="AK41190" s="20"/>
      <c r="AL41190" s="24"/>
      <c r="AM41190" s="19"/>
      <c r="AN41190" s="19"/>
      <c r="AO41190" s="17"/>
    </row>
    <row r="41191" spans="35:41" x14ac:dyDescent="0.2">
      <c r="AI41191" s="19"/>
      <c r="AJ41191" s="16"/>
      <c r="AK41191" s="20"/>
      <c r="AL41191" s="24"/>
      <c r="AM41191" s="19"/>
      <c r="AN41191" s="19"/>
      <c r="AO41191" s="17"/>
    </row>
    <row r="41192" spans="35:41" x14ac:dyDescent="0.2">
      <c r="AI41192" s="19"/>
      <c r="AJ41192" s="16"/>
      <c r="AK41192" s="20"/>
      <c r="AL41192" s="24"/>
      <c r="AM41192" s="19"/>
      <c r="AN41192" s="19"/>
      <c r="AO41192" s="17"/>
    </row>
    <row r="41193" spans="35:41" x14ac:dyDescent="0.2">
      <c r="AI41193" s="19"/>
      <c r="AJ41193" s="16"/>
      <c r="AK41193" s="20"/>
      <c r="AL41193" s="24"/>
      <c r="AM41193" s="19"/>
      <c r="AN41193" s="19"/>
      <c r="AO41193" s="17"/>
    </row>
    <row r="41194" spans="35:41" x14ac:dyDescent="0.2">
      <c r="AI41194" s="19"/>
      <c r="AJ41194" s="16"/>
      <c r="AK41194" s="20"/>
      <c r="AL41194" s="24"/>
      <c r="AM41194" s="19"/>
      <c r="AN41194" s="19"/>
      <c r="AO41194" s="17"/>
    </row>
    <row r="41195" spans="35:41" x14ac:dyDescent="0.2">
      <c r="AI41195" s="19"/>
      <c r="AJ41195" s="16"/>
      <c r="AK41195" s="20"/>
      <c r="AL41195" s="24"/>
      <c r="AM41195" s="19"/>
      <c r="AN41195" s="19"/>
      <c r="AO41195" s="17"/>
    </row>
    <row r="41196" spans="35:41" x14ac:dyDescent="0.2">
      <c r="AI41196" s="19"/>
      <c r="AJ41196" s="16"/>
      <c r="AK41196" s="20"/>
      <c r="AL41196" s="24"/>
      <c r="AM41196" s="19"/>
      <c r="AN41196" s="19"/>
      <c r="AO41196" s="17"/>
    </row>
    <row r="41197" spans="35:41" x14ac:dyDescent="0.2">
      <c r="AI41197" s="19"/>
      <c r="AJ41197" s="16"/>
      <c r="AK41197" s="20"/>
      <c r="AL41197" s="24"/>
      <c r="AM41197" s="19"/>
      <c r="AN41197" s="19"/>
      <c r="AO41197" s="17"/>
    </row>
    <row r="41198" spans="35:41" x14ac:dyDescent="0.2">
      <c r="AI41198" s="19"/>
      <c r="AJ41198" s="16"/>
      <c r="AK41198" s="20"/>
      <c r="AL41198" s="24"/>
      <c r="AM41198" s="19"/>
      <c r="AN41198" s="19"/>
      <c r="AO41198" s="17"/>
    </row>
    <row r="41199" spans="35:41" x14ac:dyDescent="0.2">
      <c r="AI41199" s="19"/>
      <c r="AJ41199" s="16"/>
      <c r="AK41199" s="20"/>
      <c r="AL41199" s="24"/>
      <c r="AM41199" s="19"/>
      <c r="AN41199" s="19"/>
      <c r="AO41199" s="17"/>
    </row>
    <row r="41200" spans="35:41" x14ac:dyDescent="0.2">
      <c r="AI41200" s="19"/>
      <c r="AJ41200" s="16"/>
      <c r="AK41200" s="20"/>
      <c r="AL41200" s="24"/>
      <c r="AM41200" s="19"/>
      <c r="AN41200" s="19"/>
      <c r="AO41200" s="17"/>
    </row>
    <row r="41201" spans="35:41" x14ac:dyDescent="0.2">
      <c r="AI41201" s="19"/>
      <c r="AJ41201" s="16"/>
      <c r="AK41201" s="20"/>
      <c r="AL41201" s="24"/>
      <c r="AM41201" s="19"/>
      <c r="AN41201" s="19"/>
      <c r="AO41201" s="17"/>
    </row>
    <row r="41202" spans="35:41" x14ac:dyDescent="0.2">
      <c r="AI41202" s="19"/>
      <c r="AJ41202" s="16"/>
      <c r="AK41202" s="20"/>
      <c r="AL41202" s="24"/>
      <c r="AM41202" s="19"/>
      <c r="AN41202" s="19"/>
      <c r="AO41202" s="17"/>
    </row>
    <row r="41203" spans="35:41" x14ac:dyDescent="0.2">
      <c r="AI41203" s="19"/>
      <c r="AJ41203" s="16"/>
      <c r="AK41203" s="20"/>
      <c r="AL41203" s="24"/>
      <c r="AM41203" s="19"/>
      <c r="AN41203" s="19"/>
      <c r="AO41203" s="17"/>
    </row>
    <row r="41204" spans="35:41" x14ac:dyDescent="0.2">
      <c r="AI41204" s="19"/>
      <c r="AJ41204" s="16"/>
      <c r="AK41204" s="20"/>
      <c r="AL41204" s="24"/>
      <c r="AM41204" s="19"/>
      <c r="AN41204" s="19"/>
      <c r="AO41204" s="17"/>
    </row>
    <row r="41205" spans="35:41" x14ac:dyDescent="0.2">
      <c r="AI41205" s="19"/>
      <c r="AJ41205" s="16"/>
      <c r="AK41205" s="20"/>
      <c r="AL41205" s="24"/>
      <c r="AM41205" s="19"/>
      <c r="AN41205" s="19"/>
      <c r="AO41205" s="17"/>
    </row>
    <row r="41206" spans="35:41" x14ac:dyDescent="0.2">
      <c r="AI41206" s="19"/>
      <c r="AJ41206" s="16"/>
      <c r="AK41206" s="20"/>
      <c r="AL41206" s="24"/>
      <c r="AM41206" s="19"/>
      <c r="AN41206" s="19"/>
      <c r="AO41206" s="17"/>
    </row>
    <row r="41207" spans="35:41" x14ac:dyDescent="0.2">
      <c r="AI41207" s="19"/>
      <c r="AJ41207" s="16"/>
      <c r="AK41207" s="20"/>
      <c r="AL41207" s="24"/>
      <c r="AM41207" s="19"/>
      <c r="AN41207" s="19"/>
      <c r="AO41207" s="17"/>
    </row>
    <row r="41208" spans="35:41" x14ac:dyDescent="0.2">
      <c r="AI41208" s="19"/>
      <c r="AJ41208" s="16"/>
      <c r="AK41208" s="20"/>
      <c r="AL41208" s="24"/>
      <c r="AM41208" s="19"/>
      <c r="AN41208" s="19"/>
      <c r="AO41208" s="17"/>
    </row>
    <row r="41209" spans="35:41" x14ac:dyDescent="0.2">
      <c r="AI41209" s="19"/>
      <c r="AJ41209" s="16"/>
      <c r="AK41209" s="20"/>
      <c r="AL41209" s="24"/>
      <c r="AM41209" s="19"/>
      <c r="AN41209" s="19"/>
      <c r="AO41209" s="17"/>
    </row>
    <row r="41210" spans="35:41" x14ac:dyDescent="0.2">
      <c r="AI41210" s="19"/>
      <c r="AJ41210" s="16"/>
      <c r="AK41210" s="20"/>
      <c r="AL41210" s="24"/>
      <c r="AM41210" s="19"/>
      <c r="AN41210" s="19"/>
      <c r="AO41210" s="17"/>
    </row>
    <row r="41211" spans="35:41" x14ac:dyDescent="0.2">
      <c r="AI41211" s="19"/>
      <c r="AJ41211" s="16"/>
      <c r="AK41211" s="20"/>
      <c r="AL41211" s="24"/>
      <c r="AM41211" s="19"/>
      <c r="AN41211" s="19"/>
      <c r="AO41211" s="17"/>
    </row>
    <row r="41212" spans="35:41" x14ac:dyDescent="0.2">
      <c r="AI41212" s="19"/>
      <c r="AJ41212" s="16"/>
      <c r="AK41212" s="20"/>
      <c r="AL41212" s="24"/>
      <c r="AM41212" s="19"/>
      <c r="AN41212" s="19"/>
      <c r="AO41212" s="17"/>
    </row>
    <row r="41213" spans="35:41" x14ac:dyDescent="0.2">
      <c r="AI41213" s="19"/>
      <c r="AJ41213" s="16"/>
      <c r="AK41213" s="20"/>
      <c r="AL41213" s="24"/>
      <c r="AM41213" s="19"/>
      <c r="AN41213" s="19"/>
      <c r="AO41213" s="17"/>
    </row>
    <row r="41214" spans="35:41" x14ac:dyDescent="0.2">
      <c r="AI41214" s="19"/>
      <c r="AJ41214" s="16"/>
      <c r="AK41214" s="20"/>
      <c r="AL41214" s="24"/>
      <c r="AM41214" s="19"/>
      <c r="AN41214" s="19"/>
      <c r="AO41214" s="17"/>
    </row>
    <row r="41215" spans="35:41" x14ac:dyDescent="0.2">
      <c r="AI41215" s="19"/>
      <c r="AJ41215" s="16"/>
      <c r="AK41215" s="20"/>
      <c r="AL41215" s="24"/>
      <c r="AM41215" s="19"/>
      <c r="AN41215" s="19"/>
      <c r="AO41215" s="17"/>
    </row>
    <row r="41216" spans="35:41" x14ac:dyDescent="0.2">
      <c r="AI41216" s="19"/>
      <c r="AJ41216" s="16"/>
      <c r="AK41216" s="20"/>
      <c r="AL41216" s="24"/>
      <c r="AM41216" s="19"/>
      <c r="AN41216" s="19"/>
      <c r="AO41216" s="17"/>
    </row>
    <row r="41217" spans="35:41" x14ac:dyDescent="0.2">
      <c r="AI41217" s="19"/>
      <c r="AJ41217" s="16"/>
      <c r="AK41217" s="20"/>
      <c r="AL41217" s="24"/>
      <c r="AM41217" s="19"/>
      <c r="AN41217" s="19"/>
      <c r="AO41217" s="17"/>
    </row>
    <row r="41218" spans="35:41" x14ac:dyDescent="0.2">
      <c r="AI41218" s="19"/>
      <c r="AJ41218" s="16"/>
      <c r="AK41218" s="20"/>
      <c r="AL41218" s="24"/>
      <c r="AM41218" s="19"/>
      <c r="AN41218" s="19"/>
      <c r="AO41218" s="17"/>
    </row>
    <row r="41219" spans="35:41" x14ac:dyDescent="0.2">
      <c r="AI41219" s="19"/>
      <c r="AJ41219" s="16"/>
      <c r="AK41219" s="20"/>
      <c r="AL41219" s="24"/>
      <c r="AM41219" s="19"/>
      <c r="AN41219" s="19"/>
      <c r="AO41219" s="17"/>
    </row>
    <row r="41220" spans="35:41" x14ac:dyDescent="0.2">
      <c r="AI41220" s="19"/>
      <c r="AJ41220" s="16"/>
      <c r="AK41220" s="20"/>
      <c r="AL41220" s="24"/>
      <c r="AM41220" s="19"/>
      <c r="AN41220" s="19"/>
      <c r="AO41220" s="17"/>
    </row>
    <row r="41221" spans="35:41" x14ac:dyDescent="0.2">
      <c r="AI41221" s="19"/>
      <c r="AJ41221" s="16"/>
      <c r="AK41221" s="20"/>
      <c r="AL41221" s="24"/>
      <c r="AM41221" s="19"/>
      <c r="AN41221" s="19"/>
      <c r="AO41221" s="17"/>
    </row>
    <row r="41222" spans="35:41" x14ac:dyDescent="0.2">
      <c r="AI41222" s="19"/>
      <c r="AJ41222" s="16"/>
      <c r="AK41222" s="20"/>
      <c r="AL41222" s="24"/>
      <c r="AM41222" s="19"/>
      <c r="AN41222" s="19"/>
      <c r="AO41222" s="17"/>
    </row>
    <row r="41223" spans="35:41" x14ac:dyDescent="0.2">
      <c r="AI41223" s="19"/>
      <c r="AJ41223" s="16"/>
      <c r="AK41223" s="20"/>
      <c r="AL41223" s="24"/>
      <c r="AM41223" s="19"/>
      <c r="AN41223" s="19"/>
      <c r="AO41223" s="17"/>
    </row>
    <row r="41224" spans="35:41" x14ac:dyDescent="0.2">
      <c r="AI41224" s="19"/>
      <c r="AJ41224" s="16"/>
      <c r="AK41224" s="20"/>
      <c r="AL41224" s="24"/>
      <c r="AM41224" s="19"/>
      <c r="AN41224" s="19"/>
      <c r="AO41224" s="17"/>
    </row>
    <row r="41225" spans="35:41" x14ac:dyDescent="0.2">
      <c r="AI41225" s="19"/>
      <c r="AJ41225" s="16"/>
      <c r="AK41225" s="20"/>
      <c r="AL41225" s="24"/>
      <c r="AM41225" s="19"/>
      <c r="AN41225" s="19"/>
      <c r="AO41225" s="17"/>
    </row>
    <row r="41226" spans="35:41" x14ac:dyDescent="0.2">
      <c r="AI41226" s="19"/>
      <c r="AJ41226" s="16"/>
      <c r="AK41226" s="20"/>
      <c r="AL41226" s="24"/>
      <c r="AM41226" s="19"/>
      <c r="AN41226" s="19"/>
      <c r="AO41226" s="17"/>
    </row>
    <row r="41227" spans="35:41" x14ac:dyDescent="0.2">
      <c r="AI41227" s="19"/>
      <c r="AJ41227" s="16"/>
      <c r="AK41227" s="20"/>
      <c r="AL41227" s="24"/>
      <c r="AM41227" s="19"/>
      <c r="AN41227" s="19"/>
      <c r="AO41227" s="17"/>
    </row>
    <row r="41228" spans="35:41" x14ac:dyDescent="0.2">
      <c r="AI41228" s="19"/>
      <c r="AJ41228" s="16"/>
      <c r="AK41228" s="20"/>
      <c r="AL41228" s="24"/>
      <c r="AM41228" s="19"/>
      <c r="AN41228" s="19"/>
      <c r="AO41228" s="17"/>
    </row>
    <row r="41229" spans="35:41" x14ac:dyDescent="0.2">
      <c r="AI41229" s="19"/>
      <c r="AJ41229" s="16"/>
      <c r="AK41229" s="20"/>
      <c r="AL41229" s="24"/>
      <c r="AM41229" s="19"/>
      <c r="AN41229" s="19"/>
      <c r="AO41229" s="17"/>
    </row>
    <row r="41230" spans="35:41" x14ac:dyDescent="0.2">
      <c r="AI41230" s="19"/>
      <c r="AJ41230" s="16"/>
      <c r="AK41230" s="20"/>
      <c r="AL41230" s="24"/>
      <c r="AM41230" s="19"/>
      <c r="AN41230" s="19"/>
      <c r="AO41230" s="17"/>
    </row>
    <row r="41231" spans="35:41" x14ac:dyDescent="0.2">
      <c r="AI41231" s="19"/>
      <c r="AJ41231" s="16"/>
      <c r="AK41231" s="20"/>
      <c r="AL41231" s="24"/>
      <c r="AM41231" s="19"/>
      <c r="AN41231" s="19"/>
      <c r="AO41231" s="17"/>
    </row>
    <row r="41232" spans="35:41" x14ac:dyDescent="0.2">
      <c r="AI41232" s="19"/>
      <c r="AJ41232" s="16"/>
      <c r="AK41232" s="20"/>
      <c r="AL41232" s="24"/>
      <c r="AM41232" s="19"/>
      <c r="AN41232" s="19"/>
      <c r="AO41232" s="17"/>
    </row>
    <row r="41233" spans="35:41" x14ac:dyDescent="0.2">
      <c r="AI41233" s="19"/>
      <c r="AJ41233" s="16"/>
      <c r="AK41233" s="20"/>
      <c r="AL41233" s="24"/>
      <c r="AM41233" s="19"/>
      <c r="AN41233" s="19"/>
      <c r="AO41233" s="17"/>
    </row>
    <row r="41234" spans="35:41" x14ac:dyDescent="0.2">
      <c r="AI41234" s="19"/>
      <c r="AJ41234" s="16"/>
      <c r="AK41234" s="20"/>
      <c r="AL41234" s="24"/>
      <c r="AM41234" s="19"/>
      <c r="AN41234" s="19"/>
      <c r="AO41234" s="17"/>
    </row>
    <row r="41235" spans="35:41" x14ac:dyDescent="0.2">
      <c r="AI41235" s="19"/>
      <c r="AJ41235" s="16"/>
      <c r="AK41235" s="20"/>
      <c r="AL41235" s="24"/>
      <c r="AM41235" s="19"/>
      <c r="AN41235" s="19"/>
      <c r="AO41235" s="17"/>
    </row>
    <row r="41236" spans="35:41" x14ac:dyDescent="0.2">
      <c r="AI41236" s="19"/>
      <c r="AJ41236" s="16"/>
      <c r="AK41236" s="20"/>
      <c r="AL41236" s="24"/>
      <c r="AM41236" s="19"/>
      <c r="AN41236" s="19"/>
      <c r="AO41236" s="17"/>
    </row>
    <row r="41237" spans="35:41" x14ac:dyDescent="0.2">
      <c r="AI41237" s="19"/>
      <c r="AJ41237" s="16"/>
      <c r="AK41237" s="20"/>
      <c r="AL41237" s="24"/>
      <c r="AM41237" s="19"/>
      <c r="AN41237" s="19"/>
      <c r="AO41237" s="17"/>
    </row>
    <row r="41238" spans="35:41" x14ac:dyDescent="0.2">
      <c r="AI41238" s="19"/>
      <c r="AJ41238" s="16"/>
      <c r="AK41238" s="20"/>
      <c r="AL41238" s="24"/>
      <c r="AM41238" s="19"/>
      <c r="AN41238" s="19"/>
      <c r="AO41238" s="17"/>
    </row>
    <row r="41239" spans="35:41" x14ac:dyDescent="0.2">
      <c r="AI41239" s="19"/>
      <c r="AJ41239" s="16"/>
      <c r="AK41239" s="20"/>
      <c r="AL41239" s="24"/>
      <c r="AM41239" s="19"/>
      <c r="AN41239" s="19"/>
      <c r="AO41239" s="17"/>
    </row>
    <row r="41240" spans="35:41" x14ac:dyDescent="0.2">
      <c r="AI41240" s="19"/>
      <c r="AJ41240" s="16"/>
      <c r="AK41240" s="20"/>
      <c r="AL41240" s="24"/>
      <c r="AM41240" s="19"/>
      <c r="AN41240" s="19"/>
      <c r="AO41240" s="17"/>
    </row>
    <row r="41241" spans="35:41" x14ac:dyDescent="0.2">
      <c r="AI41241" s="19"/>
      <c r="AJ41241" s="16"/>
      <c r="AK41241" s="20"/>
      <c r="AL41241" s="24"/>
      <c r="AM41241" s="19"/>
      <c r="AN41241" s="19"/>
      <c r="AO41241" s="17"/>
    </row>
    <row r="41242" spans="35:41" x14ac:dyDescent="0.2">
      <c r="AI41242" s="19"/>
      <c r="AJ41242" s="16"/>
      <c r="AK41242" s="20"/>
      <c r="AL41242" s="24"/>
      <c r="AM41242" s="19"/>
      <c r="AN41242" s="19"/>
      <c r="AO41242" s="17"/>
    </row>
    <row r="41243" spans="35:41" x14ac:dyDescent="0.2">
      <c r="AI41243" s="19"/>
      <c r="AJ41243" s="16"/>
      <c r="AK41243" s="20"/>
      <c r="AL41243" s="24"/>
      <c r="AM41243" s="19"/>
      <c r="AN41243" s="19"/>
      <c r="AO41243" s="17"/>
    </row>
    <row r="41244" spans="35:41" x14ac:dyDescent="0.2">
      <c r="AI41244" s="19"/>
      <c r="AJ41244" s="16"/>
      <c r="AK41244" s="20"/>
      <c r="AL41244" s="24"/>
      <c r="AM41244" s="19"/>
      <c r="AN41244" s="19"/>
      <c r="AO41244" s="17"/>
    </row>
    <row r="41245" spans="35:41" x14ac:dyDescent="0.2">
      <c r="AI41245" s="19"/>
      <c r="AJ41245" s="16"/>
      <c r="AK41245" s="20"/>
      <c r="AL41245" s="24"/>
      <c r="AM41245" s="19"/>
      <c r="AN41245" s="19"/>
      <c r="AO41245" s="17"/>
    </row>
    <row r="41246" spans="35:41" x14ac:dyDescent="0.2">
      <c r="AI41246" s="19"/>
      <c r="AJ41246" s="16"/>
      <c r="AK41246" s="20"/>
      <c r="AL41246" s="24"/>
      <c r="AM41246" s="19"/>
      <c r="AN41246" s="19"/>
      <c r="AO41246" s="17"/>
    </row>
    <row r="41247" spans="35:41" x14ac:dyDescent="0.2">
      <c r="AI41247" s="19"/>
      <c r="AJ41247" s="16"/>
      <c r="AK41247" s="20"/>
      <c r="AL41247" s="24"/>
      <c r="AM41247" s="19"/>
      <c r="AN41247" s="19"/>
      <c r="AO41247" s="17"/>
    </row>
    <row r="41248" spans="35:41" x14ac:dyDescent="0.2">
      <c r="AI41248" s="19"/>
      <c r="AJ41248" s="16"/>
      <c r="AK41248" s="20"/>
      <c r="AL41248" s="24"/>
      <c r="AM41248" s="19"/>
      <c r="AN41248" s="19"/>
      <c r="AO41248" s="17"/>
    </row>
    <row r="41249" spans="35:41" x14ac:dyDescent="0.2">
      <c r="AI41249" s="19"/>
      <c r="AJ41249" s="16"/>
      <c r="AK41249" s="20"/>
      <c r="AL41249" s="24"/>
      <c r="AM41249" s="19"/>
      <c r="AN41249" s="19"/>
      <c r="AO41249" s="17"/>
    </row>
    <row r="41250" spans="35:41" x14ac:dyDescent="0.2">
      <c r="AI41250" s="19"/>
      <c r="AJ41250" s="16"/>
      <c r="AK41250" s="20"/>
      <c r="AL41250" s="24"/>
      <c r="AM41250" s="19"/>
      <c r="AN41250" s="19"/>
      <c r="AO41250" s="17"/>
    </row>
    <row r="41251" spans="35:41" x14ac:dyDescent="0.2">
      <c r="AI41251" s="19"/>
      <c r="AJ41251" s="16"/>
      <c r="AK41251" s="20"/>
      <c r="AL41251" s="24"/>
      <c r="AM41251" s="19"/>
      <c r="AN41251" s="19"/>
      <c r="AO41251" s="17"/>
    </row>
    <row r="41252" spans="35:41" x14ac:dyDescent="0.2">
      <c r="AI41252" s="19"/>
      <c r="AJ41252" s="16"/>
      <c r="AK41252" s="20"/>
      <c r="AL41252" s="24"/>
      <c r="AM41252" s="19"/>
      <c r="AN41252" s="19"/>
      <c r="AO41252" s="17"/>
    </row>
    <row r="41253" spans="35:41" x14ac:dyDescent="0.2">
      <c r="AI41253" s="19"/>
      <c r="AJ41253" s="16"/>
      <c r="AK41253" s="20"/>
      <c r="AL41253" s="24"/>
      <c r="AM41253" s="19"/>
      <c r="AN41253" s="19"/>
      <c r="AO41253" s="17"/>
    </row>
    <row r="41254" spans="35:41" x14ac:dyDescent="0.2">
      <c r="AI41254" s="19"/>
      <c r="AJ41254" s="16"/>
      <c r="AK41254" s="20"/>
      <c r="AL41254" s="24"/>
      <c r="AM41254" s="19"/>
      <c r="AN41254" s="19"/>
      <c r="AO41254" s="17"/>
    </row>
    <row r="41255" spans="35:41" x14ac:dyDescent="0.2">
      <c r="AI41255" s="19"/>
      <c r="AJ41255" s="16"/>
      <c r="AK41255" s="20"/>
      <c r="AL41255" s="24"/>
      <c r="AM41255" s="19"/>
      <c r="AN41255" s="19"/>
      <c r="AO41255" s="17"/>
    </row>
    <row r="41256" spans="35:41" x14ac:dyDescent="0.2">
      <c r="AI41256" s="19"/>
      <c r="AJ41256" s="16"/>
      <c r="AK41256" s="20"/>
      <c r="AL41256" s="24"/>
      <c r="AM41256" s="19"/>
      <c r="AN41256" s="19"/>
      <c r="AO41256" s="17"/>
    </row>
    <row r="41257" spans="35:41" x14ac:dyDescent="0.2">
      <c r="AI41257" s="19"/>
      <c r="AJ41257" s="16"/>
      <c r="AK41257" s="20"/>
      <c r="AL41257" s="24"/>
      <c r="AM41257" s="19"/>
      <c r="AN41257" s="19"/>
      <c r="AO41257" s="17"/>
    </row>
    <row r="41258" spans="35:41" x14ac:dyDescent="0.2">
      <c r="AI41258" s="19"/>
      <c r="AJ41258" s="16"/>
      <c r="AK41258" s="20"/>
      <c r="AL41258" s="24"/>
      <c r="AM41258" s="19"/>
      <c r="AN41258" s="19"/>
      <c r="AO41258" s="17"/>
    </row>
    <row r="41259" spans="35:41" x14ac:dyDescent="0.2">
      <c r="AI41259" s="19"/>
      <c r="AJ41259" s="16"/>
      <c r="AK41259" s="20"/>
      <c r="AL41259" s="24"/>
      <c r="AM41259" s="19"/>
      <c r="AN41259" s="19"/>
      <c r="AO41259" s="17"/>
    </row>
    <row r="41260" spans="35:41" x14ac:dyDescent="0.2">
      <c r="AI41260" s="19"/>
      <c r="AJ41260" s="16"/>
      <c r="AK41260" s="20"/>
      <c r="AL41260" s="24"/>
      <c r="AM41260" s="19"/>
      <c r="AN41260" s="19"/>
      <c r="AO41260" s="17"/>
    </row>
    <row r="41261" spans="35:41" x14ac:dyDescent="0.2">
      <c r="AI41261" s="19"/>
      <c r="AJ41261" s="16"/>
      <c r="AK41261" s="20"/>
      <c r="AL41261" s="24"/>
      <c r="AM41261" s="19"/>
      <c r="AN41261" s="19"/>
      <c r="AO41261" s="17"/>
    </row>
    <row r="41262" spans="35:41" x14ac:dyDescent="0.2">
      <c r="AI41262" s="19"/>
      <c r="AJ41262" s="16"/>
      <c r="AK41262" s="20"/>
      <c r="AL41262" s="24"/>
      <c r="AM41262" s="19"/>
      <c r="AN41262" s="19"/>
      <c r="AO41262" s="17"/>
    </row>
    <row r="41263" spans="35:41" x14ac:dyDescent="0.2">
      <c r="AI41263" s="19"/>
      <c r="AJ41263" s="16"/>
      <c r="AK41263" s="20"/>
      <c r="AL41263" s="24"/>
      <c r="AM41263" s="19"/>
      <c r="AN41263" s="19"/>
      <c r="AO41263" s="17"/>
    </row>
    <row r="41264" spans="35:41" x14ac:dyDescent="0.2">
      <c r="AI41264" s="19"/>
      <c r="AJ41264" s="16"/>
      <c r="AK41264" s="20"/>
      <c r="AL41264" s="24"/>
      <c r="AM41264" s="19"/>
      <c r="AN41264" s="19"/>
      <c r="AO41264" s="17"/>
    </row>
    <row r="41265" spans="35:41" x14ac:dyDescent="0.2">
      <c r="AI41265" s="19"/>
      <c r="AJ41265" s="16"/>
      <c r="AK41265" s="20"/>
      <c r="AL41265" s="24"/>
      <c r="AM41265" s="19"/>
      <c r="AN41265" s="19"/>
      <c r="AO41265" s="17"/>
    </row>
    <row r="41266" spans="35:41" x14ac:dyDescent="0.2">
      <c r="AI41266" s="19"/>
      <c r="AJ41266" s="16"/>
      <c r="AK41266" s="20"/>
      <c r="AL41266" s="24"/>
      <c r="AM41266" s="19"/>
      <c r="AN41266" s="19"/>
      <c r="AO41266" s="17"/>
    </row>
    <row r="41267" spans="35:41" x14ac:dyDescent="0.2">
      <c r="AI41267" s="19"/>
      <c r="AJ41267" s="16"/>
      <c r="AK41267" s="20"/>
      <c r="AL41267" s="24"/>
      <c r="AM41267" s="19"/>
      <c r="AN41267" s="19"/>
      <c r="AO41267" s="17"/>
    </row>
    <row r="41268" spans="35:41" x14ac:dyDescent="0.2">
      <c r="AI41268" s="19"/>
      <c r="AJ41268" s="16"/>
      <c r="AK41268" s="20"/>
      <c r="AL41268" s="24"/>
      <c r="AM41268" s="19"/>
      <c r="AN41268" s="19"/>
      <c r="AO41268" s="17"/>
    </row>
    <row r="41269" spans="35:41" x14ac:dyDescent="0.2">
      <c r="AI41269" s="19"/>
      <c r="AJ41269" s="16"/>
      <c r="AK41269" s="20"/>
      <c r="AL41269" s="24"/>
      <c r="AM41269" s="19"/>
      <c r="AN41269" s="19"/>
      <c r="AO41269" s="17"/>
    </row>
    <row r="41270" spans="35:41" x14ac:dyDescent="0.2">
      <c r="AI41270" s="19"/>
      <c r="AJ41270" s="16"/>
      <c r="AK41270" s="20"/>
      <c r="AL41270" s="24"/>
      <c r="AM41270" s="19"/>
      <c r="AN41270" s="19"/>
      <c r="AO41270" s="17"/>
    </row>
    <row r="41271" spans="35:41" x14ac:dyDescent="0.2">
      <c r="AI41271" s="19"/>
      <c r="AJ41271" s="16"/>
      <c r="AK41271" s="20"/>
      <c r="AL41271" s="24"/>
      <c r="AM41271" s="19"/>
      <c r="AN41271" s="19"/>
      <c r="AO41271" s="17"/>
    </row>
    <row r="41272" spans="35:41" x14ac:dyDescent="0.2">
      <c r="AI41272" s="19"/>
      <c r="AJ41272" s="16"/>
      <c r="AK41272" s="20"/>
      <c r="AL41272" s="24"/>
      <c r="AM41272" s="19"/>
      <c r="AN41272" s="19"/>
      <c r="AO41272" s="17"/>
    </row>
    <row r="41273" spans="35:41" x14ac:dyDescent="0.2">
      <c r="AI41273" s="19"/>
      <c r="AJ41273" s="16"/>
      <c r="AK41273" s="20"/>
      <c r="AL41273" s="24"/>
      <c r="AM41273" s="19"/>
      <c r="AN41273" s="19"/>
      <c r="AO41273" s="17"/>
    </row>
    <row r="41274" spans="35:41" x14ac:dyDescent="0.2">
      <c r="AI41274" s="19"/>
      <c r="AJ41274" s="16"/>
      <c r="AK41274" s="20"/>
      <c r="AL41274" s="24"/>
      <c r="AM41274" s="19"/>
      <c r="AN41274" s="19"/>
      <c r="AO41274" s="17"/>
    </row>
    <row r="41275" spans="35:41" x14ac:dyDescent="0.2">
      <c r="AI41275" s="19"/>
      <c r="AJ41275" s="16"/>
      <c r="AK41275" s="20"/>
      <c r="AL41275" s="24"/>
      <c r="AM41275" s="19"/>
      <c r="AN41275" s="19"/>
      <c r="AO41275" s="17"/>
    </row>
    <row r="41276" spans="35:41" x14ac:dyDescent="0.2">
      <c r="AI41276" s="19"/>
      <c r="AJ41276" s="16"/>
      <c r="AK41276" s="20"/>
      <c r="AL41276" s="24"/>
      <c r="AM41276" s="19"/>
      <c r="AN41276" s="19"/>
      <c r="AO41276" s="17"/>
    </row>
    <row r="41277" spans="35:41" x14ac:dyDescent="0.2">
      <c r="AI41277" s="19"/>
      <c r="AJ41277" s="16"/>
      <c r="AK41277" s="20"/>
      <c r="AL41277" s="24"/>
      <c r="AM41277" s="19"/>
      <c r="AN41277" s="19"/>
      <c r="AO41277" s="17"/>
    </row>
    <row r="41278" spans="35:41" x14ac:dyDescent="0.2">
      <c r="AI41278" s="19"/>
      <c r="AJ41278" s="16"/>
      <c r="AK41278" s="20"/>
      <c r="AL41278" s="24"/>
      <c r="AM41278" s="19"/>
      <c r="AN41278" s="19"/>
      <c r="AO41278" s="17"/>
    </row>
    <row r="41279" spans="35:41" x14ac:dyDescent="0.2">
      <c r="AI41279" s="19"/>
      <c r="AJ41279" s="16"/>
      <c r="AK41279" s="20"/>
      <c r="AL41279" s="24"/>
      <c r="AM41279" s="19"/>
      <c r="AN41279" s="19"/>
      <c r="AO41279" s="17"/>
    </row>
    <row r="41280" spans="35:41" x14ac:dyDescent="0.2">
      <c r="AI41280" s="19"/>
      <c r="AJ41280" s="16"/>
      <c r="AK41280" s="20"/>
      <c r="AL41280" s="24"/>
      <c r="AM41280" s="19"/>
      <c r="AN41280" s="19"/>
      <c r="AO41280" s="17"/>
    </row>
    <row r="41281" spans="35:41" x14ac:dyDescent="0.2">
      <c r="AI41281" s="19"/>
      <c r="AJ41281" s="16"/>
      <c r="AK41281" s="20"/>
      <c r="AL41281" s="24"/>
      <c r="AM41281" s="19"/>
      <c r="AN41281" s="19"/>
      <c r="AO41281" s="17"/>
    </row>
    <row r="41282" spans="35:41" x14ac:dyDescent="0.2">
      <c r="AI41282" s="19"/>
      <c r="AJ41282" s="16"/>
      <c r="AK41282" s="20"/>
      <c r="AL41282" s="24"/>
      <c r="AM41282" s="19"/>
      <c r="AN41282" s="19"/>
      <c r="AO41282" s="17"/>
    </row>
    <row r="41283" spans="35:41" x14ac:dyDescent="0.2">
      <c r="AI41283" s="19"/>
      <c r="AJ41283" s="16"/>
      <c r="AK41283" s="20"/>
      <c r="AL41283" s="24"/>
      <c r="AM41283" s="19"/>
      <c r="AN41283" s="19"/>
      <c r="AO41283" s="17"/>
    </row>
    <row r="41284" spans="35:41" x14ac:dyDescent="0.2">
      <c r="AI41284" s="19"/>
      <c r="AJ41284" s="16"/>
      <c r="AK41284" s="20"/>
      <c r="AL41284" s="24"/>
      <c r="AM41284" s="19"/>
      <c r="AN41284" s="19"/>
      <c r="AO41284" s="17"/>
    </row>
    <row r="41285" spans="35:41" x14ac:dyDescent="0.2">
      <c r="AI41285" s="19"/>
      <c r="AJ41285" s="16"/>
      <c r="AK41285" s="20"/>
      <c r="AL41285" s="24"/>
      <c r="AM41285" s="19"/>
      <c r="AN41285" s="19"/>
      <c r="AO41285" s="17"/>
    </row>
    <row r="41286" spans="35:41" x14ac:dyDescent="0.2">
      <c r="AI41286" s="19"/>
      <c r="AJ41286" s="16"/>
      <c r="AK41286" s="20"/>
      <c r="AL41286" s="24"/>
      <c r="AM41286" s="19"/>
      <c r="AN41286" s="19"/>
      <c r="AO41286" s="17"/>
    </row>
    <row r="41287" spans="35:41" x14ac:dyDescent="0.2">
      <c r="AI41287" s="19"/>
      <c r="AJ41287" s="16"/>
      <c r="AK41287" s="20"/>
      <c r="AL41287" s="24"/>
      <c r="AM41287" s="19"/>
      <c r="AN41287" s="19"/>
      <c r="AO41287" s="17"/>
    </row>
    <row r="41288" spans="35:41" x14ac:dyDescent="0.2">
      <c r="AI41288" s="19"/>
      <c r="AJ41288" s="16"/>
      <c r="AK41288" s="20"/>
      <c r="AL41288" s="24"/>
      <c r="AM41288" s="19"/>
      <c r="AN41288" s="19"/>
      <c r="AO41288" s="17"/>
    </row>
    <row r="41289" spans="35:41" x14ac:dyDescent="0.2">
      <c r="AI41289" s="19"/>
      <c r="AJ41289" s="16"/>
      <c r="AK41289" s="20"/>
      <c r="AL41289" s="24"/>
      <c r="AM41289" s="19"/>
      <c r="AN41289" s="19"/>
      <c r="AO41289" s="17"/>
    </row>
    <row r="41290" spans="35:41" x14ac:dyDescent="0.2">
      <c r="AI41290" s="19"/>
      <c r="AJ41290" s="16"/>
      <c r="AK41290" s="20"/>
      <c r="AL41290" s="24"/>
      <c r="AM41290" s="19"/>
      <c r="AN41290" s="19"/>
      <c r="AO41290" s="17"/>
    </row>
    <row r="41291" spans="35:41" x14ac:dyDescent="0.2">
      <c r="AI41291" s="19"/>
      <c r="AJ41291" s="16"/>
      <c r="AK41291" s="20"/>
      <c r="AL41291" s="24"/>
      <c r="AM41291" s="19"/>
      <c r="AN41291" s="19"/>
      <c r="AO41291" s="17"/>
    </row>
    <row r="41292" spans="35:41" x14ac:dyDescent="0.2">
      <c r="AI41292" s="19"/>
      <c r="AJ41292" s="16"/>
      <c r="AK41292" s="20"/>
      <c r="AL41292" s="24"/>
      <c r="AM41292" s="19"/>
      <c r="AN41292" s="19"/>
      <c r="AO41292" s="17"/>
    </row>
    <row r="41293" spans="35:41" x14ac:dyDescent="0.2">
      <c r="AI41293" s="19"/>
      <c r="AJ41293" s="16"/>
      <c r="AK41293" s="20"/>
      <c r="AL41293" s="24"/>
      <c r="AM41293" s="19"/>
      <c r="AN41293" s="19"/>
      <c r="AO41293" s="17"/>
    </row>
    <row r="41294" spans="35:41" x14ac:dyDescent="0.2">
      <c r="AI41294" s="19"/>
      <c r="AJ41294" s="16"/>
      <c r="AK41294" s="20"/>
      <c r="AL41294" s="24"/>
      <c r="AM41294" s="19"/>
      <c r="AN41294" s="19"/>
      <c r="AO41294" s="17"/>
    </row>
    <row r="41295" spans="35:41" x14ac:dyDescent="0.2">
      <c r="AI41295" s="19"/>
      <c r="AJ41295" s="16"/>
      <c r="AK41295" s="20"/>
      <c r="AL41295" s="24"/>
      <c r="AM41295" s="19"/>
      <c r="AN41295" s="19"/>
      <c r="AO41295" s="17"/>
    </row>
    <row r="41296" spans="35:41" x14ac:dyDescent="0.2">
      <c r="AI41296" s="19"/>
      <c r="AJ41296" s="16"/>
      <c r="AK41296" s="20"/>
      <c r="AL41296" s="24"/>
      <c r="AM41296" s="19"/>
      <c r="AN41296" s="19"/>
      <c r="AO41296" s="17"/>
    </row>
    <row r="41297" spans="35:41" x14ac:dyDescent="0.2">
      <c r="AI41297" s="19"/>
      <c r="AJ41297" s="16"/>
      <c r="AK41297" s="20"/>
      <c r="AL41297" s="24"/>
      <c r="AM41297" s="19"/>
      <c r="AN41297" s="19"/>
      <c r="AO41297" s="17"/>
    </row>
    <row r="41298" spans="35:41" x14ac:dyDescent="0.2">
      <c r="AI41298" s="19"/>
      <c r="AJ41298" s="16"/>
      <c r="AK41298" s="20"/>
      <c r="AL41298" s="24"/>
      <c r="AM41298" s="19"/>
      <c r="AN41298" s="19"/>
      <c r="AO41298" s="17"/>
    </row>
    <row r="41299" spans="35:41" x14ac:dyDescent="0.2">
      <c r="AI41299" s="19"/>
      <c r="AJ41299" s="16"/>
      <c r="AK41299" s="20"/>
      <c r="AL41299" s="24"/>
      <c r="AM41299" s="19"/>
      <c r="AN41299" s="19"/>
      <c r="AO41299" s="17"/>
    </row>
    <row r="41300" spans="35:41" x14ac:dyDescent="0.2">
      <c r="AI41300" s="19"/>
      <c r="AJ41300" s="16"/>
      <c r="AK41300" s="20"/>
      <c r="AL41300" s="24"/>
      <c r="AM41300" s="19"/>
      <c r="AN41300" s="19"/>
      <c r="AO41300" s="17"/>
    </row>
    <row r="41301" spans="35:41" x14ac:dyDescent="0.2">
      <c r="AI41301" s="19"/>
      <c r="AJ41301" s="16"/>
      <c r="AK41301" s="20"/>
      <c r="AL41301" s="24"/>
      <c r="AM41301" s="19"/>
      <c r="AN41301" s="19"/>
      <c r="AO41301" s="17"/>
    </row>
    <row r="41302" spans="35:41" x14ac:dyDescent="0.2">
      <c r="AI41302" s="19"/>
      <c r="AJ41302" s="16"/>
      <c r="AK41302" s="20"/>
      <c r="AL41302" s="24"/>
      <c r="AM41302" s="19"/>
      <c r="AN41302" s="19"/>
      <c r="AO41302" s="17"/>
    </row>
    <row r="41303" spans="35:41" x14ac:dyDescent="0.2">
      <c r="AI41303" s="19"/>
      <c r="AJ41303" s="16"/>
      <c r="AK41303" s="20"/>
      <c r="AL41303" s="24"/>
      <c r="AM41303" s="19"/>
      <c r="AN41303" s="19"/>
      <c r="AO41303" s="17"/>
    </row>
    <row r="41304" spans="35:41" x14ac:dyDescent="0.2">
      <c r="AI41304" s="19"/>
      <c r="AJ41304" s="16"/>
      <c r="AK41304" s="20"/>
      <c r="AL41304" s="24"/>
      <c r="AM41304" s="19"/>
      <c r="AN41304" s="19"/>
      <c r="AO41304" s="17"/>
    </row>
    <row r="41305" spans="35:41" x14ac:dyDescent="0.2">
      <c r="AI41305" s="19"/>
      <c r="AJ41305" s="16"/>
      <c r="AK41305" s="20"/>
      <c r="AL41305" s="24"/>
      <c r="AM41305" s="19"/>
      <c r="AN41305" s="19"/>
      <c r="AO41305" s="17"/>
    </row>
    <row r="41306" spans="35:41" x14ac:dyDescent="0.2">
      <c r="AI41306" s="19"/>
      <c r="AJ41306" s="16"/>
      <c r="AK41306" s="20"/>
      <c r="AL41306" s="24"/>
      <c r="AM41306" s="19"/>
      <c r="AN41306" s="19"/>
      <c r="AO41306" s="17"/>
    </row>
    <row r="41307" spans="35:41" x14ac:dyDescent="0.2">
      <c r="AI41307" s="19"/>
      <c r="AJ41307" s="16"/>
      <c r="AK41307" s="20"/>
      <c r="AL41307" s="24"/>
      <c r="AM41307" s="19"/>
      <c r="AN41307" s="19"/>
      <c r="AO41307" s="17"/>
    </row>
    <row r="41308" spans="35:41" x14ac:dyDescent="0.2">
      <c r="AI41308" s="19"/>
      <c r="AJ41308" s="16"/>
      <c r="AK41308" s="20"/>
      <c r="AL41308" s="24"/>
      <c r="AM41308" s="19"/>
      <c r="AN41308" s="19"/>
      <c r="AO41308" s="17"/>
    </row>
    <row r="41309" spans="35:41" x14ac:dyDescent="0.2">
      <c r="AI41309" s="19"/>
      <c r="AJ41309" s="16"/>
      <c r="AK41309" s="20"/>
      <c r="AL41309" s="24"/>
      <c r="AM41309" s="19"/>
      <c r="AN41309" s="19"/>
      <c r="AO41309" s="17"/>
    </row>
    <row r="41310" spans="35:41" x14ac:dyDescent="0.2">
      <c r="AI41310" s="19"/>
      <c r="AJ41310" s="16"/>
      <c r="AK41310" s="20"/>
      <c r="AL41310" s="24"/>
      <c r="AM41310" s="19"/>
      <c r="AN41310" s="19"/>
      <c r="AO41310" s="17"/>
    </row>
    <row r="41311" spans="35:41" x14ac:dyDescent="0.2">
      <c r="AI41311" s="19"/>
      <c r="AJ41311" s="16"/>
      <c r="AK41311" s="20"/>
      <c r="AL41311" s="24"/>
      <c r="AM41311" s="19"/>
      <c r="AN41311" s="19"/>
      <c r="AO41311" s="17"/>
    </row>
    <row r="41312" spans="35:41" x14ac:dyDescent="0.2">
      <c r="AI41312" s="19"/>
      <c r="AJ41312" s="16"/>
      <c r="AK41312" s="20"/>
      <c r="AL41312" s="24"/>
      <c r="AM41312" s="19"/>
      <c r="AN41312" s="19"/>
      <c r="AO41312" s="17"/>
    </row>
    <row r="41313" spans="35:41" x14ac:dyDescent="0.2">
      <c r="AI41313" s="19"/>
      <c r="AJ41313" s="16"/>
      <c r="AK41313" s="20"/>
      <c r="AL41313" s="24"/>
      <c r="AM41313" s="19"/>
      <c r="AN41313" s="19"/>
      <c r="AO41313" s="17"/>
    </row>
    <row r="41314" spans="35:41" x14ac:dyDescent="0.2">
      <c r="AI41314" s="19"/>
      <c r="AJ41314" s="16"/>
      <c r="AK41314" s="20"/>
      <c r="AL41314" s="24"/>
      <c r="AM41314" s="19"/>
      <c r="AN41314" s="19"/>
      <c r="AO41314" s="17"/>
    </row>
    <row r="41315" spans="35:41" x14ac:dyDescent="0.2">
      <c r="AI41315" s="19"/>
      <c r="AJ41315" s="16"/>
      <c r="AK41315" s="20"/>
      <c r="AL41315" s="24"/>
      <c r="AM41315" s="19"/>
      <c r="AN41315" s="19"/>
      <c r="AO41315" s="17"/>
    </row>
    <row r="41316" spans="35:41" x14ac:dyDescent="0.2">
      <c r="AI41316" s="19"/>
      <c r="AJ41316" s="16"/>
      <c r="AK41316" s="20"/>
      <c r="AL41316" s="24"/>
      <c r="AM41316" s="19"/>
      <c r="AN41316" s="19"/>
      <c r="AO41316" s="17"/>
    </row>
    <row r="41317" spans="35:41" x14ac:dyDescent="0.2">
      <c r="AI41317" s="19"/>
      <c r="AJ41317" s="16"/>
      <c r="AK41317" s="20"/>
      <c r="AL41317" s="24"/>
      <c r="AM41317" s="19"/>
      <c r="AN41317" s="19"/>
      <c r="AO41317" s="17"/>
    </row>
    <row r="41318" spans="35:41" x14ac:dyDescent="0.2">
      <c r="AI41318" s="19"/>
      <c r="AJ41318" s="16"/>
      <c r="AK41318" s="20"/>
      <c r="AL41318" s="24"/>
      <c r="AM41318" s="19"/>
      <c r="AN41318" s="19"/>
      <c r="AO41318" s="17"/>
    </row>
    <row r="41319" spans="35:41" x14ac:dyDescent="0.2">
      <c r="AI41319" s="19"/>
      <c r="AJ41319" s="16"/>
      <c r="AK41319" s="20"/>
      <c r="AL41319" s="24"/>
      <c r="AM41319" s="19"/>
      <c r="AN41319" s="19"/>
      <c r="AO41319" s="17"/>
    </row>
    <row r="41320" spans="35:41" x14ac:dyDescent="0.2">
      <c r="AI41320" s="19"/>
      <c r="AJ41320" s="16"/>
      <c r="AK41320" s="20"/>
      <c r="AL41320" s="24"/>
      <c r="AM41320" s="19"/>
      <c r="AN41320" s="19"/>
      <c r="AO41320" s="17"/>
    </row>
    <row r="41321" spans="35:41" x14ac:dyDescent="0.2">
      <c r="AI41321" s="19"/>
      <c r="AJ41321" s="16"/>
      <c r="AK41321" s="20"/>
      <c r="AL41321" s="24"/>
      <c r="AM41321" s="19"/>
      <c r="AN41321" s="19"/>
      <c r="AO41321" s="17"/>
    </row>
    <row r="41322" spans="35:41" x14ac:dyDescent="0.2">
      <c r="AI41322" s="19"/>
      <c r="AJ41322" s="16"/>
      <c r="AK41322" s="20"/>
      <c r="AL41322" s="24"/>
      <c r="AM41322" s="19"/>
      <c r="AN41322" s="19"/>
      <c r="AO41322" s="17"/>
    </row>
    <row r="41323" spans="35:41" x14ac:dyDescent="0.2">
      <c r="AI41323" s="19"/>
      <c r="AJ41323" s="16"/>
      <c r="AK41323" s="20"/>
      <c r="AL41323" s="24"/>
      <c r="AM41323" s="19"/>
      <c r="AN41323" s="19"/>
      <c r="AO41323" s="17"/>
    </row>
    <row r="41324" spans="35:41" x14ac:dyDescent="0.2">
      <c r="AI41324" s="19"/>
      <c r="AJ41324" s="16"/>
      <c r="AK41324" s="20"/>
      <c r="AL41324" s="24"/>
      <c r="AM41324" s="19"/>
      <c r="AN41324" s="19"/>
      <c r="AO41324" s="17"/>
    </row>
    <row r="41325" spans="35:41" x14ac:dyDescent="0.2">
      <c r="AI41325" s="19"/>
      <c r="AJ41325" s="16"/>
      <c r="AK41325" s="20"/>
      <c r="AL41325" s="24"/>
      <c r="AM41325" s="19"/>
      <c r="AN41325" s="19"/>
      <c r="AO41325" s="17"/>
    </row>
    <row r="41326" spans="35:41" x14ac:dyDescent="0.2">
      <c r="AI41326" s="19"/>
      <c r="AJ41326" s="16"/>
      <c r="AK41326" s="20"/>
      <c r="AL41326" s="24"/>
      <c r="AM41326" s="19"/>
      <c r="AN41326" s="19"/>
      <c r="AO41326" s="17"/>
    </row>
    <row r="41327" spans="35:41" x14ac:dyDescent="0.2">
      <c r="AI41327" s="19"/>
      <c r="AJ41327" s="16"/>
      <c r="AK41327" s="20"/>
      <c r="AL41327" s="24"/>
      <c r="AM41327" s="19"/>
      <c r="AN41327" s="19"/>
      <c r="AO41327" s="17"/>
    </row>
    <row r="41328" spans="35:41" x14ac:dyDescent="0.2">
      <c r="AI41328" s="19"/>
      <c r="AJ41328" s="16"/>
      <c r="AK41328" s="20"/>
      <c r="AL41328" s="24"/>
      <c r="AM41328" s="19"/>
      <c r="AN41328" s="19"/>
      <c r="AO41328" s="17"/>
    </row>
    <row r="41329" spans="35:41" x14ac:dyDescent="0.2">
      <c r="AI41329" s="19"/>
      <c r="AJ41329" s="16"/>
      <c r="AK41329" s="20"/>
      <c r="AL41329" s="24"/>
      <c r="AM41329" s="19"/>
      <c r="AN41329" s="19"/>
      <c r="AO41329" s="17"/>
    </row>
    <row r="41330" spans="35:41" x14ac:dyDescent="0.2">
      <c r="AI41330" s="19"/>
      <c r="AJ41330" s="16"/>
      <c r="AK41330" s="20"/>
      <c r="AL41330" s="24"/>
      <c r="AM41330" s="19"/>
      <c r="AN41330" s="19"/>
      <c r="AO41330" s="17"/>
    </row>
    <row r="41331" spans="35:41" x14ac:dyDescent="0.2">
      <c r="AI41331" s="19"/>
      <c r="AJ41331" s="16"/>
      <c r="AK41331" s="20"/>
      <c r="AL41331" s="24"/>
      <c r="AM41331" s="19"/>
      <c r="AN41331" s="19"/>
      <c r="AO41331" s="17"/>
    </row>
    <row r="41332" spans="35:41" x14ac:dyDescent="0.2">
      <c r="AI41332" s="19"/>
      <c r="AJ41332" s="16"/>
      <c r="AK41332" s="20"/>
      <c r="AL41332" s="24"/>
      <c r="AM41332" s="19"/>
      <c r="AN41332" s="19"/>
      <c r="AO41332" s="17"/>
    </row>
    <row r="41333" spans="35:41" x14ac:dyDescent="0.2">
      <c r="AI41333" s="19"/>
      <c r="AJ41333" s="16"/>
      <c r="AK41333" s="20"/>
      <c r="AL41333" s="24"/>
      <c r="AM41333" s="19"/>
      <c r="AN41333" s="19"/>
      <c r="AO41333" s="17"/>
    </row>
    <row r="41334" spans="35:41" x14ac:dyDescent="0.2">
      <c r="AI41334" s="19"/>
      <c r="AJ41334" s="16"/>
      <c r="AK41334" s="20"/>
      <c r="AL41334" s="24"/>
      <c r="AM41334" s="19"/>
      <c r="AN41334" s="19"/>
      <c r="AO41334" s="17"/>
    </row>
    <row r="41335" spans="35:41" x14ac:dyDescent="0.2">
      <c r="AI41335" s="19"/>
      <c r="AJ41335" s="16"/>
      <c r="AK41335" s="20"/>
      <c r="AL41335" s="24"/>
      <c r="AM41335" s="19"/>
      <c r="AN41335" s="19"/>
      <c r="AO41335" s="17"/>
    </row>
    <row r="41336" spans="35:41" x14ac:dyDescent="0.2">
      <c r="AI41336" s="19"/>
      <c r="AJ41336" s="16"/>
      <c r="AK41336" s="20"/>
      <c r="AL41336" s="24"/>
      <c r="AM41336" s="19"/>
      <c r="AN41336" s="19"/>
      <c r="AO41336" s="17"/>
    </row>
    <row r="41337" spans="35:41" x14ac:dyDescent="0.2">
      <c r="AI41337" s="19"/>
      <c r="AJ41337" s="16"/>
      <c r="AK41337" s="20"/>
      <c r="AL41337" s="24"/>
      <c r="AM41337" s="19"/>
      <c r="AN41337" s="19"/>
      <c r="AO41337" s="17"/>
    </row>
    <row r="41338" spans="35:41" x14ac:dyDescent="0.2">
      <c r="AI41338" s="19"/>
      <c r="AJ41338" s="16"/>
      <c r="AK41338" s="20"/>
      <c r="AL41338" s="24"/>
      <c r="AM41338" s="19"/>
      <c r="AN41338" s="19"/>
      <c r="AO41338" s="17"/>
    </row>
    <row r="41339" spans="35:41" x14ac:dyDescent="0.2">
      <c r="AI41339" s="19"/>
      <c r="AJ41339" s="16"/>
      <c r="AK41339" s="20"/>
      <c r="AL41339" s="24"/>
      <c r="AM41339" s="19"/>
      <c r="AN41339" s="19"/>
      <c r="AO41339" s="17"/>
    </row>
    <row r="41340" spans="35:41" x14ac:dyDescent="0.2">
      <c r="AI41340" s="19"/>
      <c r="AJ41340" s="16"/>
      <c r="AK41340" s="20"/>
      <c r="AL41340" s="24"/>
      <c r="AM41340" s="19"/>
      <c r="AN41340" s="19"/>
      <c r="AO41340" s="17"/>
    </row>
    <row r="41341" spans="35:41" x14ac:dyDescent="0.2">
      <c r="AI41341" s="19"/>
      <c r="AJ41341" s="16"/>
      <c r="AK41341" s="20"/>
      <c r="AL41341" s="24"/>
      <c r="AM41341" s="19"/>
      <c r="AN41341" s="19"/>
      <c r="AO41341" s="17"/>
    </row>
    <row r="41342" spans="35:41" x14ac:dyDescent="0.2">
      <c r="AI41342" s="19"/>
      <c r="AJ41342" s="16"/>
      <c r="AK41342" s="20"/>
      <c r="AL41342" s="24"/>
      <c r="AM41342" s="19"/>
      <c r="AN41342" s="19"/>
      <c r="AO41342" s="17"/>
    </row>
    <row r="41343" spans="35:41" x14ac:dyDescent="0.2">
      <c r="AI41343" s="19"/>
      <c r="AJ41343" s="16"/>
      <c r="AK41343" s="20"/>
      <c r="AL41343" s="24"/>
      <c r="AM41343" s="19"/>
      <c r="AN41343" s="19"/>
      <c r="AO41343" s="17"/>
    </row>
    <row r="41344" spans="35:41" x14ac:dyDescent="0.2">
      <c r="AI41344" s="19"/>
      <c r="AJ41344" s="16"/>
      <c r="AK41344" s="20"/>
      <c r="AL41344" s="24"/>
      <c r="AM41344" s="19"/>
      <c r="AN41344" s="19"/>
      <c r="AO41344" s="17"/>
    </row>
    <row r="41345" spans="35:41" x14ac:dyDescent="0.2">
      <c r="AI41345" s="19"/>
      <c r="AJ41345" s="16"/>
      <c r="AK41345" s="20"/>
      <c r="AL41345" s="24"/>
      <c r="AM41345" s="19"/>
      <c r="AN41345" s="19"/>
      <c r="AO41345" s="17"/>
    </row>
    <row r="41346" spans="35:41" x14ac:dyDescent="0.2">
      <c r="AI41346" s="19"/>
      <c r="AJ41346" s="16"/>
      <c r="AK41346" s="20"/>
      <c r="AL41346" s="24"/>
      <c r="AM41346" s="19"/>
      <c r="AN41346" s="19"/>
      <c r="AO41346" s="17"/>
    </row>
    <row r="41347" spans="35:41" x14ac:dyDescent="0.2">
      <c r="AI41347" s="19"/>
      <c r="AJ41347" s="16"/>
      <c r="AK41347" s="20"/>
      <c r="AL41347" s="24"/>
      <c r="AM41347" s="19"/>
      <c r="AN41347" s="19"/>
      <c r="AO41347" s="17"/>
    </row>
    <row r="41348" spans="35:41" x14ac:dyDescent="0.2">
      <c r="AI41348" s="19"/>
      <c r="AJ41348" s="16"/>
      <c r="AK41348" s="20"/>
      <c r="AL41348" s="24"/>
      <c r="AM41348" s="19"/>
      <c r="AN41348" s="19"/>
      <c r="AO41348" s="17"/>
    </row>
    <row r="41349" spans="35:41" x14ac:dyDescent="0.2">
      <c r="AI41349" s="19"/>
      <c r="AJ41349" s="16"/>
      <c r="AK41349" s="20"/>
      <c r="AL41349" s="24"/>
      <c r="AM41349" s="19"/>
      <c r="AN41349" s="19"/>
      <c r="AO41349" s="17"/>
    </row>
    <row r="41350" spans="35:41" x14ac:dyDescent="0.2">
      <c r="AI41350" s="19"/>
      <c r="AJ41350" s="16"/>
      <c r="AK41350" s="20"/>
      <c r="AL41350" s="24"/>
      <c r="AM41350" s="19"/>
      <c r="AN41350" s="19"/>
      <c r="AO41350" s="17"/>
    </row>
    <row r="41351" spans="35:41" x14ac:dyDescent="0.2">
      <c r="AI41351" s="19"/>
      <c r="AJ41351" s="16"/>
      <c r="AK41351" s="20"/>
      <c r="AL41351" s="24"/>
      <c r="AM41351" s="19"/>
      <c r="AN41351" s="19"/>
      <c r="AO41351" s="17"/>
    </row>
    <row r="41352" spans="35:41" x14ac:dyDescent="0.2">
      <c r="AI41352" s="19"/>
      <c r="AJ41352" s="16"/>
      <c r="AK41352" s="20"/>
      <c r="AL41352" s="24"/>
      <c r="AM41352" s="19"/>
      <c r="AN41352" s="19"/>
      <c r="AO41352" s="17"/>
    </row>
    <row r="41353" spans="35:41" x14ac:dyDescent="0.2">
      <c r="AI41353" s="19"/>
      <c r="AJ41353" s="16"/>
      <c r="AK41353" s="20"/>
      <c r="AL41353" s="24"/>
      <c r="AM41353" s="19"/>
      <c r="AN41353" s="19"/>
      <c r="AO41353" s="17"/>
    </row>
    <row r="41354" spans="35:41" x14ac:dyDescent="0.2">
      <c r="AI41354" s="19"/>
      <c r="AJ41354" s="16"/>
      <c r="AK41354" s="20"/>
      <c r="AL41354" s="24"/>
      <c r="AM41354" s="19"/>
      <c r="AN41354" s="19"/>
      <c r="AO41354" s="17"/>
    </row>
    <row r="41355" spans="35:41" x14ac:dyDescent="0.2">
      <c r="AI41355" s="19"/>
      <c r="AJ41355" s="16"/>
      <c r="AK41355" s="20"/>
      <c r="AL41355" s="24"/>
      <c r="AM41355" s="19"/>
      <c r="AN41355" s="19"/>
      <c r="AO41355" s="17"/>
    </row>
    <row r="41356" spans="35:41" x14ac:dyDescent="0.2">
      <c r="AI41356" s="19"/>
      <c r="AJ41356" s="16"/>
      <c r="AK41356" s="20"/>
      <c r="AL41356" s="24"/>
      <c r="AM41356" s="19"/>
      <c r="AN41356" s="19"/>
      <c r="AO41356" s="17"/>
    </row>
    <row r="41357" spans="35:41" x14ac:dyDescent="0.2">
      <c r="AI41357" s="19"/>
      <c r="AJ41357" s="16"/>
      <c r="AK41357" s="20"/>
      <c r="AL41357" s="24"/>
      <c r="AM41357" s="19"/>
      <c r="AN41357" s="19"/>
      <c r="AO41357" s="17"/>
    </row>
    <row r="41358" spans="35:41" x14ac:dyDescent="0.2">
      <c r="AI41358" s="19"/>
      <c r="AJ41358" s="16"/>
      <c r="AK41358" s="20"/>
      <c r="AL41358" s="24"/>
      <c r="AM41358" s="19"/>
      <c r="AN41358" s="19"/>
      <c r="AO41358" s="17"/>
    </row>
    <row r="41359" spans="35:41" x14ac:dyDescent="0.2">
      <c r="AI41359" s="19"/>
      <c r="AJ41359" s="16"/>
      <c r="AK41359" s="20"/>
      <c r="AL41359" s="24"/>
      <c r="AM41359" s="19"/>
      <c r="AN41359" s="19"/>
      <c r="AO41359" s="17"/>
    </row>
    <row r="41360" spans="35:41" x14ac:dyDescent="0.2">
      <c r="AI41360" s="19"/>
      <c r="AJ41360" s="16"/>
      <c r="AK41360" s="20"/>
      <c r="AL41360" s="24"/>
      <c r="AM41360" s="19"/>
      <c r="AN41360" s="19"/>
      <c r="AO41360" s="17"/>
    </row>
    <row r="41361" spans="35:41" x14ac:dyDescent="0.2">
      <c r="AI41361" s="19"/>
      <c r="AJ41361" s="16"/>
      <c r="AK41361" s="20"/>
      <c r="AL41361" s="24"/>
      <c r="AM41361" s="19"/>
      <c r="AN41361" s="19"/>
      <c r="AO41361" s="17"/>
    </row>
    <row r="41362" spans="35:41" x14ac:dyDescent="0.2">
      <c r="AI41362" s="19"/>
      <c r="AJ41362" s="16"/>
      <c r="AK41362" s="20"/>
      <c r="AL41362" s="24"/>
      <c r="AM41362" s="19"/>
      <c r="AN41362" s="19"/>
      <c r="AO41362" s="17"/>
    </row>
    <row r="41363" spans="35:41" x14ac:dyDescent="0.2">
      <c r="AI41363" s="19"/>
      <c r="AJ41363" s="16"/>
      <c r="AK41363" s="20"/>
      <c r="AL41363" s="24"/>
      <c r="AM41363" s="19"/>
      <c r="AN41363" s="19"/>
      <c r="AO41363" s="17"/>
    </row>
    <row r="41364" spans="35:41" x14ac:dyDescent="0.2">
      <c r="AI41364" s="19"/>
      <c r="AJ41364" s="16"/>
      <c r="AK41364" s="20"/>
      <c r="AL41364" s="24"/>
      <c r="AM41364" s="19"/>
      <c r="AN41364" s="19"/>
      <c r="AO41364" s="17"/>
    </row>
    <row r="41365" spans="35:41" x14ac:dyDescent="0.2">
      <c r="AI41365" s="19"/>
      <c r="AJ41365" s="16"/>
      <c r="AK41365" s="20"/>
      <c r="AL41365" s="24"/>
      <c r="AM41365" s="19"/>
      <c r="AN41365" s="19"/>
      <c r="AO41365" s="17"/>
    </row>
    <row r="41366" spans="35:41" x14ac:dyDescent="0.2">
      <c r="AI41366" s="19"/>
      <c r="AJ41366" s="16"/>
      <c r="AK41366" s="20"/>
      <c r="AL41366" s="24"/>
      <c r="AM41366" s="19"/>
      <c r="AN41366" s="19"/>
      <c r="AO41366" s="17"/>
    </row>
    <row r="41367" spans="35:41" x14ac:dyDescent="0.2">
      <c r="AI41367" s="19"/>
      <c r="AJ41367" s="16"/>
      <c r="AK41367" s="20"/>
      <c r="AL41367" s="24"/>
      <c r="AM41367" s="19"/>
      <c r="AN41367" s="19"/>
      <c r="AO41367" s="17"/>
    </row>
    <row r="41368" spans="35:41" x14ac:dyDescent="0.2">
      <c r="AI41368" s="19"/>
      <c r="AJ41368" s="16"/>
      <c r="AK41368" s="20"/>
      <c r="AL41368" s="24"/>
      <c r="AM41368" s="19"/>
      <c r="AN41368" s="19"/>
      <c r="AO41368" s="17"/>
    </row>
    <row r="41369" spans="35:41" x14ac:dyDescent="0.2">
      <c r="AI41369" s="19"/>
      <c r="AJ41369" s="16"/>
      <c r="AK41369" s="20"/>
      <c r="AL41369" s="24"/>
      <c r="AM41369" s="19"/>
      <c r="AN41369" s="19"/>
      <c r="AO41369" s="17"/>
    </row>
    <row r="41370" spans="35:41" x14ac:dyDescent="0.2">
      <c r="AI41370" s="19"/>
      <c r="AJ41370" s="16"/>
      <c r="AK41370" s="20"/>
      <c r="AL41370" s="24"/>
      <c r="AM41370" s="19"/>
      <c r="AN41370" s="19"/>
      <c r="AO41370" s="17"/>
    </row>
    <row r="41371" spans="35:41" x14ac:dyDescent="0.2">
      <c r="AI41371" s="19"/>
      <c r="AJ41371" s="16"/>
      <c r="AK41371" s="20"/>
      <c r="AL41371" s="24"/>
      <c r="AM41371" s="19"/>
      <c r="AN41371" s="19"/>
      <c r="AO41371" s="17"/>
    </row>
    <row r="41372" spans="35:41" x14ac:dyDescent="0.2">
      <c r="AI41372" s="19"/>
      <c r="AJ41372" s="16"/>
      <c r="AK41372" s="20"/>
      <c r="AL41372" s="24"/>
      <c r="AM41372" s="19"/>
      <c r="AN41372" s="19"/>
      <c r="AO41372" s="17"/>
    </row>
    <row r="41373" spans="35:41" x14ac:dyDescent="0.2">
      <c r="AI41373" s="19"/>
      <c r="AJ41373" s="16"/>
      <c r="AK41373" s="20"/>
      <c r="AL41373" s="24"/>
      <c r="AM41373" s="19"/>
      <c r="AN41373" s="19"/>
      <c r="AO41373" s="17"/>
    </row>
    <row r="41374" spans="35:41" x14ac:dyDescent="0.2">
      <c r="AI41374" s="19"/>
      <c r="AJ41374" s="16"/>
      <c r="AK41374" s="20"/>
      <c r="AL41374" s="24"/>
      <c r="AM41374" s="19"/>
      <c r="AN41374" s="19"/>
      <c r="AO41374" s="17"/>
    </row>
    <row r="41375" spans="35:41" x14ac:dyDescent="0.2">
      <c r="AI41375" s="19"/>
      <c r="AJ41375" s="16"/>
      <c r="AK41375" s="20"/>
      <c r="AL41375" s="24"/>
      <c r="AM41375" s="19"/>
      <c r="AN41375" s="19"/>
      <c r="AO41375" s="17"/>
    </row>
    <row r="41376" spans="35:41" x14ac:dyDescent="0.2">
      <c r="AI41376" s="19"/>
      <c r="AJ41376" s="16"/>
      <c r="AK41376" s="20"/>
      <c r="AL41376" s="24"/>
      <c r="AM41376" s="19"/>
      <c r="AN41376" s="19"/>
      <c r="AO41376" s="17"/>
    </row>
    <row r="41377" spans="35:41" x14ac:dyDescent="0.2">
      <c r="AI41377" s="19"/>
      <c r="AJ41377" s="16"/>
      <c r="AK41377" s="20"/>
      <c r="AL41377" s="24"/>
      <c r="AM41377" s="19"/>
      <c r="AN41377" s="19"/>
      <c r="AO41377" s="17"/>
    </row>
    <row r="41378" spans="35:41" x14ac:dyDescent="0.2">
      <c r="AI41378" s="19"/>
      <c r="AJ41378" s="16"/>
      <c r="AK41378" s="20"/>
      <c r="AL41378" s="24"/>
      <c r="AM41378" s="19"/>
      <c r="AN41378" s="19"/>
      <c r="AO41378" s="17"/>
    </row>
    <row r="41379" spans="35:41" x14ac:dyDescent="0.2">
      <c r="AI41379" s="19"/>
      <c r="AJ41379" s="16"/>
      <c r="AK41379" s="20"/>
      <c r="AL41379" s="24"/>
      <c r="AM41379" s="19"/>
      <c r="AN41379" s="19"/>
      <c r="AO41379" s="17"/>
    </row>
    <row r="41380" spans="35:41" x14ac:dyDescent="0.2">
      <c r="AI41380" s="19"/>
      <c r="AJ41380" s="16"/>
      <c r="AK41380" s="20"/>
      <c r="AL41380" s="24"/>
      <c r="AM41380" s="19"/>
      <c r="AN41380" s="19"/>
      <c r="AO41380" s="17"/>
    </row>
    <row r="41381" spans="35:41" x14ac:dyDescent="0.2">
      <c r="AI41381" s="19"/>
      <c r="AJ41381" s="16"/>
      <c r="AK41381" s="20"/>
      <c r="AL41381" s="24"/>
      <c r="AM41381" s="19"/>
      <c r="AN41381" s="19"/>
      <c r="AO41381" s="17"/>
    </row>
    <row r="41382" spans="35:41" x14ac:dyDescent="0.2">
      <c r="AI41382" s="19"/>
      <c r="AJ41382" s="16"/>
      <c r="AK41382" s="20"/>
      <c r="AL41382" s="24"/>
      <c r="AM41382" s="19"/>
      <c r="AN41382" s="19"/>
      <c r="AO41382" s="17"/>
    </row>
    <row r="41383" spans="35:41" x14ac:dyDescent="0.2">
      <c r="AI41383" s="19"/>
      <c r="AJ41383" s="16"/>
      <c r="AK41383" s="20"/>
      <c r="AL41383" s="24"/>
      <c r="AM41383" s="19"/>
      <c r="AN41383" s="19"/>
      <c r="AO41383" s="17"/>
    </row>
    <row r="41384" spans="35:41" x14ac:dyDescent="0.2">
      <c r="AI41384" s="19"/>
      <c r="AJ41384" s="16"/>
      <c r="AK41384" s="20"/>
      <c r="AL41384" s="24"/>
      <c r="AM41384" s="19"/>
      <c r="AN41384" s="19"/>
      <c r="AO41384" s="17"/>
    </row>
    <row r="41385" spans="35:41" x14ac:dyDescent="0.2">
      <c r="AI41385" s="19"/>
      <c r="AJ41385" s="16"/>
      <c r="AK41385" s="20"/>
      <c r="AL41385" s="24"/>
      <c r="AM41385" s="19"/>
      <c r="AN41385" s="19"/>
      <c r="AO41385" s="17"/>
    </row>
    <row r="41386" spans="35:41" x14ac:dyDescent="0.2">
      <c r="AI41386" s="19"/>
      <c r="AJ41386" s="16"/>
      <c r="AK41386" s="20"/>
      <c r="AL41386" s="24"/>
      <c r="AM41386" s="19"/>
      <c r="AN41386" s="19"/>
      <c r="AO41386" s="17"/>
    </row>
    <row r="41387" spans="35:41" x14ac:dyDescent="0.2">
      <c r="AI41387" s="19"/>
      <c r="AJ41387" s="16"/>
      <c r="AK41387" s="20"/>
      <c r="AL41387" s="24"/>
      <c r="AM41387" s="19"/>
      <c r="AN41387" s="19"/>
      <c r="AO41387" s="17"/>
    </row>
    <row r="41388" spans="35:41" x14ac:dyDescent="0.2">
      <c r="AI41388" s="19"/>
      <c r="AJ41388" s="16"/>
      <c r="AK41388" s="20"/>
      <c r="AL41388" s="24"/>
      <c r="AM41388" s="19"/>
      <c r="AN41388" s="19"/>
      <c r="AO41388" s="17"/>
    </row>
    <row r="41389" spans="35:41" x14ac:dyDescent="0.2">
      <c r="AI41389" s="19"/>
      <c r="AJ41389" s="16"/>
      <c r="AK41389" s="20"/>
      <c r="AL41389" s="24"/>
      <c r="AM41389" s="19"/>
      <c r="AN41389" s="19"/>
      <c r="AO41389" s="17"/>
    </row>
    <row r="41390" spans="35:41" x14ac:dyDescent="0.2">
      <c r="AI41390" s="19"/>
      <c r="AJ41390" s="16"/>
      <c r="AK41390" s="20"/>
      <c r="AL41390" s="24"/>
      <c r="AM41390" s="19"/>
      <c r="AN41390" s="19"/>
      <c r="AO41390" s="17"/>
    </row>
    <row r="41391" spans="35:41" x14ac:dyDescent="0.2">
      <c r="AI41391" s="19"/>
      <c r="AJ41391" s="16"/>
      <c r="AK41391" s="20"/>
      <c r="AL41391" s="24"/>
      <c r="AM41391" s="19"/>
      <c r="AN41391" s="19"/>
      <c r="AO41391" s="17"/>
    </row>
    <row r="41392" spans="35:41" x14ac:dyDescent="0.2">
      <c r="AI41392" s="19"/>
      <c r="AJ41392" s="16"/>
      <c r="AK41392" s="20"/>
      <c r="AL41392" s="24"/>
      <c r="AM41392" s="19"/>
      <c r="AN41392" s="19"/>
      <c r="AO41392" s="17"/>
    </row>
    <row r="41393" spans="35:41" x14ac:dyDescent="0.2">
      <c r="AI41393" s="19"/>
      <c r="AJ41393" s="16"/>
      <c r="AK41393" s="20"/>
      <c r="AL41393" s="24"/>
      <c r="AM41393" s="19"/>
      <c r="AN41393" s="19"/>
      <c r="AO41393" s="17"/>
    </row>
    <row r="41394" spans="35:41" x14ac:dyDescent="0.2">
      <c r="AI41394" s="19"/>
      <c r="AJ41394" s="16"/>
      <c r="AK41394" s="20"/>
      <c r="AL41394" s="24"/>
      <c r="AM41394" s="19"/>
      <c r="AN41394" s="19"/>
      <c r="AO41394" s="17"/>
    </row>
    <row r="41395" spans="35:41" x14ac:dyDescent="0.2">
      <c r="AI41395" s="19"/>
      <c r="AJ41395" s="16"/>
      <c r="AK41395" s="20"/>
      <c r="AL41395" s="24"/>
      <c r="AM41395" s="19"/>
      <c r="AN41395" s="19"/>
      <c r="AO41395" s="17"/>
    </row>
    <row r="41396" spans="35:41" x14ac:dyDescent="0.2">
      <c r="AI41396" s="19"/>
      <c r="AJ41396" s="16"/>
      <c r="AK41396" s="20"/>
      <c r="AL41396" s="24"/>
      <c r="AM41396" s="19"/>
      <c r="AN41396" s="19"/>
      <c r="AO41396" s="17"/>
    </row>
    <row r="41397" spans="35:41" x14ac:dyDescent="0.2">
      <c r="AI41397" s="19"/>
      <c r="AJ41397" s="16"/>
      <c r="AK41397" s="20"/>
      <c r="AL41397" s="24"/>
      <c r="AM41397" s="19"/>
      <c r="AN41397" s="19"/>
      <c r="AO41397" s="17"/>
    </row>
    <row r="41398" spans="35:41" x14ac:dyDescent="0.2">
      <c r="AI41398" s="19"/>
      <c r="AJ41398" s="16"/>
      <c r="AK41398" s="20"/>
      <c r="AL41398" s="24"/>
      <c r="AM41398" s="19"/>
      <c r="AN41398" s="19"/>
      <c r="AO41398" s="17"/>
    </row>
    <row r="41399" spans="35:41" x14ac:dyDescent="0.2">
      <c r="AI41399" s="19"/>
      <c r="AJ41399" s="16"/>
      <c r="AK41399" s="20"/>
      <c r="AL41399" s="24"/>
      <c r="AM41399" s="19"/>
      <c r="AN41399" s="19"/>
      <c r="AO41399" s="17"/>
    </row>
    <row r="41400" spans="35:41" x14ac:dyDescent="0.2">
      <c r="AI41400" s="19"/>
      <c r="AJ41400" s="16"/>
      <c r="AK41400" s="20"/>
      <c r="AL41400" s="24"/>
      <c r="AM41400" s="19"/>
      <c r="AN41400" s="19"/>
      <c r="AO41400" s="17"/>
    </row>
    <row r="41401" spans="35:41" x14ac:dyDescent="0.2">
      <c r="AI41401" s="19"/>
      <c r="AJ41401" s="16"/>
      <c r="AK41401" s="20"/>
      <c r="AL41401" s="24"/>
      <c r="AM41401" s="19"/>
      <c r="AN41401" s="19"/>
      <c r="AO41401" s="17"/>
    </row>
    <row r="41402" spans="35:41" x14ac:dyDescent="0.2">
      <c r="AI41402" s="19"/>
      <c r="AJ41402" s="16"/>
      <c r="AK41402" s="20"/>
      <c r="AL41402" s="24"/>
      <c r="AM41402" s="19"/>
      <c r="AN41402" s="19"/>
      <c r="AO41402" s="17"/>
    </row>
    <row r="41403" spans="35:41" x14ac:dyDescent="0.2">
      <c r="AI41403" s="19"/>
      <c r="AJ41403" s="16"/>
      <c r="AK41403" s="20"/>
      <c r="AL41403" s="24"/>
      <c r="AM41403" s="19"/>
      <c r="AN41403" s="19"/>
      <c r="AO41403" s="17"/>
    </row>
    <row r="41404" spans="35:41" x14ac:dyDescent="0.2">
      <c r="AI41404" s="19"/>
      <c r="AJ41404" s="16"/>
      <c r="AK41404" s="20"/>
      <c r="AL41404" s="24"/>
      <c r="AM41404" s="19"/>
      <c r="AN41404" s="19"/>
      <c r="AO41404" s="17"/>
    </row>
    <row r="41405" spans="35:41" x14ac:dyDescent="0.2">
      <c r="AI41405" s="19"/>
      <c r="AJ41405" s="16"/>
      <c r="AK41405" s="20"/>
      <c r="AL41405" s="24"/>
      <c r="AM41405" s="19"/>
      <c r="AN41405" s="19"/>
      <c r="AO41405" s="17"/>
    </row>
    <row r="41406" spans="35:41" x14ac:dyDescent="0.2">
      <c r="AI41406" s="19"/>
      <c r="AJ41406" s="16"/>
      <c r="AK41406" s="20"/>
      <c r="AL41406" s="24"/>
      <c r="AM41406" s="19"/>
      <c r="AN41406" s="19"/>
      <c r="AO41406" s="17"/>
    </row>
    <row r="41407" spans="35:41" x14ac:dyDescent="0.2">
      <c r="AI41407" s="19"/>
      <c r="AJ41407" s="16"/>
      <c r="AK41407" s="20"/>
      <c r="AL41407" s="24"/>
      <c r="AM41407" s="19"/>
      <c r="AN41407" s="19"/>
      <c r="AO41407" s="17"/>
    </row>
    <row r="41408" spans="35:41" x14ac:dyDescent="0.2">
      <c r="AI41408" s="19"/>
      <c r="AJ41408" s="16"/>
      <c r="AK41408" s="20"/>
      <c r="AL41408" s="24"/>
      <c r="AM41408" s="19"/>
      <c r="AN41408" s="19"/>
      <c r="AO41408" s="17"/>
    </row>
    <row r="41409" spans="35:41" x14ac:dyDescent="0.2">
      <c r="AI41409" s="19"/>
      <c r="AJ41409" s="16"/>
      <c r="AK41409" s="20"/>
      <c r="AL41409" s="24"/>
      <c r="AM41409" s="19"/>
      <c r="AN41409" s="19"/>
      <c r="AO41409" s="17"/>
    </row>
    <row r="41410" spans="35:41" x14ac:dyDescent="0.2">
      <c r="AI41410" s="19"/>
      <c r="AJ41410" s="16"/>
      <c r="AK41410" s="20"/>
      <c r="AL41410" s="24"/>
      <c r="AM41410" s="19"/>
      <c r="AN41410" s="19"/>
      <c r="AO41410" s="17"/>
    </row>
    <row r="41411" spans="35:41" x14ac:dyDescent="0.2">
      <c r="AI41411" s="19"/>
      <c r="AJ41411" s="16"/>
      <c r="AK41411" s="20"/>
      <c r="AL41411" s="24"/>
      <c r="AM41411" s="19"/>
      <c r="AN41411" s="19"/>
      <c r="AO41411" s="17"/>
    </row>
    <row r="41412" spans="35:41" x14ac:dyDescent="0.2">
      <c r="AI41412" s="19"/>
      <c r="AJ41412" s="16"/>
      <c r="AK41412" s="20"/>
      <c r="AL41412" s="24"/>
      <c r="AM41412" s="19"/>
      <c r="AN41412" s="19"/>
      <c r="AO41412" s="17"/>
    </row>
    <row r="41413" spans="35:41" x14ac:dyDescent="0.2">
      <c r="AI41413" s="19"/>
      <c r="AJ41413" s="16"/>
      <c r="AK41413" s="20"/>
      <c r="AL41413" s="24"/>
      <c r="AM41413" s="19"/>
      <c r="AN41413" s="19"/>
      <c r="AO41413" s="17"/>
    </row>
    <row r="41414" spans="35:41" x14ac:dyDescent="0.2">
      <c r="AI41414" s="19"/>
      <c r="AJ41414" s="16"/>
      <c r="AK41414" s="20"/>
      <c r="AL41414" s="24"/>
      <c r="AM41414" s="19"/>
      <c r="AN41414" s="19"/>
      <c r="AO41414" s="17"/>
    </row>
    <row r="41415" spans="35:41" x14ac:dyDescent="0.2">
      <c r="AI41415" s="19"/>
      <c r="AJ41415" s="16"/>
      <c r="AK41415" s="20"/>
      <c r="AL41415" s="24"/>
      <c r="AM41415" s="19"/>
      <c r="AN41415" s="19"/>
      <c r="AO41415" s="17"/>
    </row>
    <row r="41416" spans="35:41" x14ac:dyDescent="0.2">
      <c r="AI41416" s="19"/>
      <c r="AJ41416" s="16"/>
      <c r="AK41416" s="20"/>
      <c r="AL41416" s="24"/>
      <c r="AM41416" s="19"/>
      <c r="AN41416" s="19"/>
      <c r="AO41416" s="17"/>
    </row>
    <row r="41417" spans="35:41" x14ac:dyDescent="0.2">
      <c r="AI41417" s="19"/>
      <c r="AJ41417" s="16"/>
      <c r="AK41417" s="20"/>
      <c r="AL41417" s="24"/>
      <c r="AM41417" s="19"/>
      <c r="AN41417" s="19"/>
      <c r="AO41417" s="17"/>
    </row>
    <row r="41418" spans="35:41" x14ac:dyDescent="0.2">
      <c r="AI41418" s="19"/>
      <c r="AJ41418" s="16"/>
      <c r="AK41418" s="20"/>
      <c r="AL41418" s="24"/>
      <c r="AM41418" s="19"/>
      <c r="AN41418" s="19"/>
      <c r="AO41418" s="17"/>
    </row>
    <row r="41419" spans="35:41" x14ac:dyDescent="0.2">
      <c r="AI41419" s="19"/>
      <c r="AJ41419" s="16"/>
      <c r="AK41419" s="20"/>
      <c r="AL41419" s="24"/>
      <c r="AM41419" s="19"/>
      <c r="AN41419" s="19"/>
      <c r="AO41419" s="17"/>
    </row>
    <row r="41420" spans="35:41" x14ac:dyDescent="0.2">
      <c r="AI41420" s="19"/>
      <c r="AJ41420" s="16"/>
      <c r="AK41420" s="20"/>
      <c r="AL41420" s="24"/>
      <c r="AM41420" s="19"/>
      <c r="AN41420" s="19"/>
      <c r="AO41420" s="17"/>
    </row>
    <row r="41421" spans="35:41" x14ac:dyDescent="0.2">
      <c r="AI41421" s="19"/>
      <c r="AJ41421" s="16"/>
      <c r="AK41421" s="20"/>
      <c r="AL41421" s="24"/>
      <c r="AM41421" s="19"/>
      <c r="AN41421" s="19"/>
      <c r="AO41421" s="17"/>
    </row>
    <row r="41422" spans="35:41" x14ac:dyDescent="0.2">
      <c r="AI41422" s="19"/>
      <c r="AJ41422" s="16"/>
      <c r="AK41422" s="20"/>
      <c r="AL41422" s="24"/>
      <c r="AM41422" s="19"/>
      <c r="AN41422" s="19"/>
      <c r="AO41422" s="17"/>
    </row>
    <row r="41423" spans="35:41" x14ac:dyDescent="0.2">
      <c r="AI41423" s="19"/>
      <c r="AJ41423" s="16"/>
      <c r="AK41423" s="20"/>
      <c r="AL41423" s="24"/>
      <c r="AM41423" s="19"/>
      <c r="AN41423" s="19"/>
      <c r="AO41423" s="17"/>
    </row>
    <row r="41424" spans="35:41" x14ac:dyDescent="0.2">
      <c r="AI41424" s="19"/>
      <c r="AJ41424" s="16"/>
      <c r="AK41424" s="20"/>
      <c r="AL41424" s="24"/>
      <c r="AM41424" s="19"/>
      <c r="AN41424" s="19"/>
      <c r="AO41424" s="17"/>
    </row>
    <row r="41425" spans="35:41" x14ac:dyDescent="0.2">
      <c r="AI41425" s="19"/>
      <c r="AJ41425" s="16"/>
      <c r="AK41425" s="20"/>
      <c r="AL41425" s="24"/>
      <c r="AM41425" s="19"/>
      <c r="AN41425" s="19"/>
      <c r="AO41425" s="17"/>
    </row>
    <row r="41426" spans="35:41" x14ac:dyDescent="0.2">
      <c r="AI41426" s="19"/>
      <c r="AJ41426" s="16"/>
      <c r="AK41426" s="20"/>
      <c r="AL41426" s="24"/>
      <c r="AM41426" s="19"/>
      <c r="AN41426" s="19"/>
      <c r="AO41426" s="17"/>
    </row>
    <row r="41427" spans="35:41" x14ac:dyDescent="0.2">
      <c r="AI41427" s="19"/>
      <c r="AJ41427" s="16"/>
      <c r="AK41427" s="20"/>
      <c r="AL41427" s="24"/>
      <c r="AM41427" s="19"/>
      <c r="AN41427" s="19"/>
      <c r="AO41427" s="17"/>
    </row>
    <row r="41428" spans="35:41" x14ac:dyDescent="0.2">
      <c r="AI41428" s="19"/>
      <c r="AJ41428" s="16"/>
      <c r="AK41428" s="20"/>
      <c r="AL41428" s="24"/>
      <c r="AM41428" s="19"/>
      <c r="AN41428" s="19"/>
      <c r="AO41428" s="17"/>
    </row>
    <row r="41429" spans="35:41" x14ac:dyDescent="0.2">
      <c r="AI41429" s="19"/>
      <c r="AJ41429" s="16"/>
      <c r="AK41429" s="20"/>
      <c r="AL41429" s="24"/>
      <c r="AM41429" s="19"/>
      <c r="AN41429" s="19"/>
      <c r="AO41429" s="17"/>
    </row>
    <row r="41430" spans="35:41" x14ac:dyDescent="0.2">
      <c r="AI41430" s="19"/>
      <c r="AJ41430" s="16"/>
      <c r="AK41430" s="20"/>
      <c r="AL41430" s="24"/>
      <c r="AM41430" s="19"/>
      <c r="AN41430" s="19"/>
      <c r="AO41430" s="17"/>
    </row>
    <row r="41431" spans="35:41" x14ac:dyDescent="0.2">
      <c r="AI41431" s="19"/>
      <c r="AJ41431" s="16"/>
      <c r="AK41431" s="20"/>
      <c r="AL41431" s="24"/>
      <c r="AM41431" s="19"/>
      <c r="AN41431" s="19"/>
      <c r="AO41431" s="17"/>
    </row>
    <row r="41432" spans="35:41" x14ac:dyDescent="0.2">
      <c r="AI41432" s="19"/>
      <c r="AJ41432" s="16"/>
      <c r="AK41432" s="20"/>
      <c r="AL41432" s="24"/>
      <c r="AM41432" s="19"/>
      <c r="AN41432" s="19"/>
      <c r="AO41432" s="17"/>
    </row>
    <row r="41433" spans="35:41" x14ac:dyDescent="0.2">
      <c r="AI41433" s="19"/>
      <c r="AJ41433" s="16"/>
      <c r="AK41433" s="20"/>
      <c r="AL41433" s="24"/>
      <c r="AM41433" s="19"/>
      <c r="AN41433" s="19"/>
      <c r="AO41433" s="17"/>
    </row>
    <row r="41434" spans="35:41" x14ac:dyDescent="0.2">
      <c r="AI41434" s="19"/>
      <c r="AJ41434" s="16"/>
      <c r="AK41434" s="20"/>
      <c r="AL41434" s="24"/>
      <c r="AM41434" s="19"/>
      <c r="AN41434" s="19"/>
      <c r="AO41434" s="17"/>
    </row>
    <row r="41435" spans="35:41" x14ac:dyDescent="0.2">
      <c r="AI41435" s="19"/>
      <c r="AJ41435" s="16"/>
      <c r="AK41435" s="20"/>
      <c r="AL41435" s="24"/>
      <c r="AM41435" s="19"/>
      <c r="AN41435" s="19"/>
      <c r="AO41435" s="17"/>
    </row>
    <row r="41436" spans="35:41" x14ac:dyDescent="0.2">
      <c r="AI41436" s="19"/>
      <c r="AJ41436" s="16"/>
      <c r="AK41436" s="20"/>
      <c r="AL41436" s="24"/>
      <c r="AM41436" s="19"/>
      <c r="AN41436" s="19"/>
      <c r="AO41436" s="17"/>
    </row>
    <row r="41437" spans="35:41" x14ac:dyDescent="0.2">
      <c r="AI41437" s="19"/>
      <c r="AJ41437" s="16"/>
      <c r="AK41437" s="20"/>
      <c r="AL41437" s="24"/>
      <c r="AM41437" s="19"/>
      <c r="AN41437" s="19"/>
      <c r="AO41437" s="17"/>
    </row>
    <row r="41438" spans="35:41" x14ac:dyDescent="0.2">
      <c r="AI41438" s="19"/>
      <c r="AJ41438" s="16"/>
      <c r="AK41438" s="20"/>
      <c r="AL41438" s="24"/>
      <c r="AM41438" s="19"/>
      <c r="AN41438" s="19"/>
      <c r="AO41438" s="17"/>
    </row>
    <row r="41439" spans="35:41" x14ac:dyDescent="0.2">
      <c r="AI41439" s="19"/>
      <c r="AJ41439" s="16"/>
      <c r="AK41439" s="20"/>
      <c r="AL41439" s="24"/>
      <c r="AM41439" s="19"/>
      <c r="AN41439" s="19"/>
      <c r="AO41439" s="17"/>
    </row>
    <row r="41440" spans="35:41" x14ac:dyDescent="0.2">
      <c r="AI41440" s="19"/>
      <c r="AJ41440" s="16"/>
      <c r="AK41440" s="20"/>
      <c r="AL41440" s="24"/>
      <c r="AM41440" s="19"/>
      <c r="AN41440" s="19"/>
      <c r="AO41440" s="17"/>
    </row>
    <row r="41441" spans="35:41" x14ac:dyDescent="0.2">
      <c r="AI41441" s="19"/>
      <c r="AJ41441" s="16"/>
      <c r="AK41441" s="20"/>
      <c r="AL41441" s="24"/>
      <c r="AM41441" s="19"/>
      <c r="AN41441" s="19"/>
      <c r="AO41441" s="17"/>
    </row>
    <row r="41442" spans="35:41" x14ac:dyDescent="0.2">
      <c r="AI41442" s="19"/>
      <c r="AJ41442" s="16"/>
      <c r="AK41442" s="20"/>
      <c r="AL41442" s="24"/>
      <c r="AM41442" s="19"/>
      <c r="AN41442" s="19"/>
      <c r="AO41442" s="17"/>
    </row>
    <row r="41443" spans="35:41" x14ac:dyDescent="0.2">
      <c r="AI41443" s="19"/>
      <c r="AJ41443" s="16"/>
      <c r="AK41443" s="20"/>
      <c r="AL41443" s="24"/>
      <c r="AM41443" s="19"/>
      <c r="AN41443" s="19"/>
      <c r="AO41443" s="17"/>
    </row>
    <row r="41444" spans="35:41" x14ac:dyDescent="0.2">
      <c r="AI41444" s="19"/>
      <c r="AJ41444" s="16"/>
      <c r="AK41444" s="20"/>
      <c r="AL41444" s="24"/>
      <c r="AM41444" s="19"/>
      <c r="AN41444" s="19"/>
      <c r="AO41444" s="17"/>
    </row>
    <row r="41445" spans="35:41" x14ac:dyDescent="0.2">
      <c r="AI41445" s="19"/>
      <c r="AJ41445" s="16"/>
      <c r="AK41445" s="20"/>
      <c r="AL41445" s="24"/>
      <c r="AM41445" s="19"/>
      <c r="AN41445" s="19"/>
      <c r="AO41445" s="17"/>
    </row>
    <row r="41446" spans="35:41" x14ac:dyDescent="0.2">
      <c r="AI41446" s="19"/>
      <c r="AJ41446" s="16"/>
      <c r="AK41446" s="20"/>
      <c r="AL41446" s="24"/>
      <c r="AM41446" s="19"/>
      <c r="AN41446" s="19"/>
      <c r="AO41446" s="17"/>
    </row>
    <row r="41447" spans="35:41" x14ac:dyDescent="0.2">
      <c r="AI41447" s="19"/>
      <c r="AJ41447" s="16"/>
      <c r="AK41447" s="20"/>
      <c r="AL41447" s="24"/>
      <c r="AM41447" s="19"/>
      <c r="AN41447" s="19"/>
      <c r="AO41447" s="17"/>
    </row>
    <row r="41448" spans="35:41" x14ac:dyDescent="0.2">
      <c r="AI41448" s="19"/>
      <c r="AJ41448" s="16"/>
      <c r="AK41448" s="20"/>
      <c r="AL41448" s="24"/>
      <c r="AM41448" s="19"/>
      <c r="AN41448" s="19"/>
      <c r="AO41448" s="17"/>
    </row>
    <row r="41449" spans="35:41" x14ac:dyDescent="0.2">
      <c r="AI41449" s="19"/>
      <c r="AJ41449" s="16"/>
      <c r="AK41449" s="20"/>
      <c r="AL41449" s="24"/>
      <c r="AM41449" s="19"/>
      <c r="AN41449" s="19"/>
      <c r="AO41449" s="17"/>
    </row>
    <row r="41450" spans="35:41" x14ac:dyDescent="0.2">
      <c r="AI41450" s="19"/>
      <c r="AJ41450" s="16"/>
      <c r="AK41450" s="20"/>
      <c r="AL41450" s="24"/>
      <c r="AM41450" s="19"/>
      <c r="AN41450" s="19"/>
      <c r="AO41450" s="17"/>
    </row>
    <row r="41451" spans="35:41" x14ac:dyDescent="0.2">
      <c r="AI41451" s="19"/>
      <c r="AJ41451" s="16"/>
      <c r="AK41451" s="20"/>
      <c r="AL41451" s="24"/>
      <c r="AM41451" s="19"/>
      <c r="AN41451" s="19"/>
      <c r="AO41451" s="17"/>
    </row>
    <row r="41452" spans="35:41" x14ac:dyDescent="0.2">
      <c r="AI41452" s="19"/>
      <c r="AJ41452" s="16"/>
      <c r="AK41452" s="20"/>
      <c r="AL41452" s="24"/>
      <c r="AM41452" s="19"/>
      <c r="AN41452" s="19"/>
      <c r="AO41452" s="17"/>
    </row>
    <row r="41453" spans="35:41" x14ac:dyDescent="0.2">
      <c r="AI41453" s="19"/>
      <c r="AJ41453" s="16"/>
      <c r="AK41453" s="20"/>
      <c r="AL41453" s="24"/>
      <c r="AM41453" s="19"/>
      <c r="AN41453" s="19"/>
      <c r="AO41453" s="17"/>
    </row>
    <row r="41454" spans="35:41" x14ac:dyDescent="0.2">
      <c r="AI41454" s="19"/>
      <c r="AJ41454" s="16"/>
      <c r="AK41454" s="20"/>
      <c r="AL41454" s="24"/>
      <c r="AM41454" s="19"/>
      <c r="AN41454" s="19"/>
      <c r="AO41454" s="17"/>
    </row>
    <row r="41455" spans="35:41" x14ac:dyDescent="0.2">
      <c r="AI41455" s="19"/>
      <c r="AJ41455" s="16"/>
      <c r="AK41455" s="20"/>
      <c r="AL41455" s="24"/>
      <c r="AM41455" s="19"/>
      <c r="AN41455" s="19"/>
      <c r="AO41455" s="17"/>
    </row>
    <row r="41456" spans="35:41" x14ac:dyDescent="0.2">
      <c r="AI41456" s="19"/>
      <c r="AJ41456" s="16"/>
      <c r="AK41456" s="20"/>
      <c r="AL41456" s="24"/>
      <c r="AM41456" s="19"/>
      <c r="AN41456" s="19"/>
      <c r="AO41456" s="17"/>
    </row>
    <row r="41457" spans="35:41" x14ac:dyDescent="0.2">
      <c r="AI41457" s="19"/>
      <c r="AJ41457" s="16"/>
      <c r="AK41457" s="20"/>
      <c r="AL41457" s="24"/>
      <c r="AM41457" s="19"/>
      <c r="AN41457" s="19"/>
      <c r="AO41457" s="17"/>
    </row>
    <row r="41458" spans="35:41" x14ac:dyDescent="0.2">
      <c r="AI41458" s="19"/>
      <c r="AJ41458" s="16"/>
      <c r="AK41458" s="20"/>
      <c r="AL41458" s="24"/>
      <c r="AM41458" s="19"/>
      <c r="AN41458" s="19"/>
      <c r="AO41458" s="17"/>
    </row>
    <row r="41459" spans="35:41" x14ac:dyDescent="0.2">
      <c r="AI41459" s="19"/>
      <c r="AJ41459" s="16"/>
      <c r="AK41459" s="20"/>
      <c r="AL41459" s="24"/>
      <c r="AM41459" s="19"/>
      <c r="AN41459" s="19"/>
      <c r="AO41459" s="17"/>
    </row>
    <row r="41460" spans="35:41" x14ac:dyDescent="0.2">
      <c r="AI41460" s="19"/>
      <c r="AJ41460" s="16"/>
      <c r="AK41460" s="20"/>
      <c r="AL41460" s="24"/>
      <c r="AM41460" s="19"/>
      <c r="AN41460" s="19"/>
      <c r="AO41460" s="17"/>
    </row>
    <row r="41461" spans="35:41" x14ac:dyDescent="0.2">
      <c r="AI41461" s="19"/>
      <c r="AJ41461" s="16"/>
      <c r="AK41461" s="20"/>
      <c r="AL41461" s="24"/>
      <c r="AM41461" s="19"/>
      <c r="AN41461" s="19"/>
      <c r="AO41461" s="17"/>
    </row>
    <row r="41462" spans="35:41" x14ac:dyDescent="0.2">
      <c r="AI41462" s="19"/>
      <c r="AJ41462" s="16"/>
      <c r="AK41462" s="20"/>
      <c r="AL41462" s="24"/>
      <c r="AM41462" s="19"/>
      <c r="AN41462" s="19"/>
      <c r="AO41462" s="17"/>
    </row>
    <row r="41463" spans="35:41" x14ac:dyDescent="0.2">
      <c r="AI41463" s="19"/>
      <c r="AJ41463" s="16"/>
      <c r="AK41463" s="20"/>
      <c r="AL41463" s="24"/>
      <c r="AM41463" s="19"/>
      <c r="AN41463" s="19"/>
      <c r="AO41463" s="17"/>
    </row>
    <row r="41464" spans="35:41" x14ac:dyDescent="0.2">
      <c r="AI41464" s="19"/>
      <c r="AJ41464" s="16"/>
      <c r="AK41464" s="20"/>
      <c r="AL41464" s="24"/>
      <c r="AM41464" s="19"/>
      <c r="AN41464" s="19"/>
      <c r="AO41464" s="17"/>
    </row>
    <row r="41465" spans="35:41" x14ac:dyDescent="0.2">
      <c r="AI41465" s="19"/>
      <c r="AJ41465" s="16"/>
      <c r="AK41465" s="20"/>
      <c r="AL41465" s="24"/>
      <c r="AM41465" s="19"/>
      <c r="AN41465" s="19"/>
      <c r="AO41465" s="17"/>
    </row>
    <row r="41466" spans="35:41" x14ac:dyDescent="0.2">
      <c r="AI41466" s="19"/>
      <c r="AJ41466" s="16"/>
      <c r="AK41466" s="20"/>
      <c r="AL41466" s="24"/>
      <c r="AM41466" s="19"/>
      <c r="AN41466" s="19"/>
      <c r="AO41466" s="17"/>
    </row>
    <row r="41467" spans="35:41" x14ac:dyDescent="0.2">
      <c r="AI41467" s="19"/>
      <c r="AJ41467" s="16"/>
      <c r="AK41467" s="20"/>
      <c r="AL41467" s="24"/>
      <c r="AM41467" s="19"/>
      <c r="AN41467" s="19"/>
      <c r="AO41467" s="17"/>
    </row>
    <row r="41468" spans="35:41" x14ac:dyDescent="0.2">
      <c r="AI41468" s="19"/>
      <c r="AJ41468" s="16"/>
      <c r="AK41468" s="20"/>
      <c r="AL41468" s="24"/>
      <c r="AM41468" s="19"/>
      <c r="AN41468" s="19"/>
      <c r="AO41468" s="17"/>
    </row>
    <row r="41469" spans="35:41" x14ac:dyDescent="0.2">
      <c r="AI41469" s="19"/>
      <c r="AJ41469" s="16"/>
      <c r="AK41469" s="20"/>
      <c r="AL41469" s="24"/>
      <c r="AM41469" s="19"/>
      <c r="AN41469" s="19"/>
      <c r="AO41469" s="17"/>
    </row>
    <row r="41470" spans="35:41" x14ac:dyDescent="0.2">
      <c r="AI41470" s="19"/>
      <c r="AJ41470" s="16"/>
      <c r="AK41470" s="20"/>
      <c r="AL41470" s="24"/>
      <c r="AM41470" s="19"/>
      <c r="AN41470" s="19"/>
      <c r="AO41470" s="17"/>
    </row>
    <row r="41471" spans="35:41" x14ac:dyDescent="0.2">
      <c r="AI41471" s="19"/>
      <c r="AJ41471" s="16"/>
      <c r="AK41471" s="20"/>
      <c r="AL41471" s="24"/>
      <c r="AM41471" s="19"/>
      <c r="AN41471" s="19"/>
      <c r="AO41471" s="17"/>
    </row>
    <row r="41472" spans="35:41" x14ac:dyDescent="0.2">
      <c r="AI41472" s="19"/>
      <c r="AJ41472" s="16"/>
      <c r="AK41472" s="20"/>
      <c r="AL41472" s="24"/>
      <c r="AM41472" s="19"/>
      <c r="AN41472" s="19"/>
      <c r="AO41472" s="17"/>
    </row>
    <row r="41473" spans="35:41" x14ac:dyDescent="0.2">
      <c r="AI41473" s="19"/>
      <c r="AJ41473" s="16"/>
      <c r="AK41473" s="20"/>
      <c r="AL41473" s="24"/>
      <c r="AM41473" s="19"/>
      <c r="AN41473" s="19"/>
      <c r="AO41473" s="17"/>
    </row>
    <row r="41474" spans="35:41" x14ac:dyDescent="0.2">
      <c r="AI41474" s="19"/>
      <c r="AJ41474" s="16"/>
      <c r="AK41474" s="20"/>
      <c r="AL41474" s="24"/>
      <c r="AM41474" s="19"/>
      <c r="AN41474" s="19"/>
      <c r="AO41474" s="17"/>
    </row>
    <row r="41475" spans="35:41" x14ac:dyDescent="0.2">
      <c r="AI41475" s="19"/>
      <c r="AJ41475" s="16"/>
      <c r="AK41475" s="20"/>
      <c r="AL41475" s="24"/>
      <c r="AM41475" s="19"/>
      <c r="AN41475" s="19"/>
      <c r="AO41475" s="17"/>
    </row>
    <row r="41476" spans="35:41" x14ac:dyDescent="0.2">
      <c r="AI41476" s="19"/>
      <c r="AJ41476" s="16"/>
      <c r="AK41476" s="20"/>
      <c r="AL41476" s="24"/>
      <c r="AM41476" s="19"/>
      <c r="AN41476" s="19"/>
      <c r="AO41476" s="17"/>
    </row>
    <row r="41477" spans="35:41" x14ac:dyDescent="0.2">
      <c r="AI41477" s="19"/>
      <c r="AJ41477" s="16"/>
      <c r="AK41477" s="20"/>
      <c r="AL41477" s="24"/>
      <c r="AM41477" s="19"/>
      <c r="AN41477" s="19"/>
      <c r="AO41477" s="17"/>
    </row>
    <row r="41478" spans="35:41" x14ac:dyDescent="0.2">
      <c r="AI41478" s="19"/>
      <c r="AJ41478" s="16"/>
      <c r="AK41478" s="20"/>
      <c r="AL41478" s="24"/>
      <c r="AM41478" s="19"/>
      <c r="AN41478" s="19"/>
      <c r="AO41478" s="17"/>
    </row>
    <row r="41479" spans="35:41" x14ac:dyDescent="0.2">
      <c r="AI41479" s="19"/>
      <c r="AJ41479" s="16"/>
      <c r="AK41479" s="20"/>
      <c r="AL41479" s="24"/>
      <c r="AM41479" s="19"/>
      <c r="AN41479" s="19"/>
      <c r="AO41479" s="17"/>
    </row>
    <row r="41480" spans="35:41" x14ac:dyDescent="0.2">
      <c r="AI41480" s="19"/>
      <c r="AJ41480" s="16"/>
      <c r="AK41480" s="20"/>
      <c r="AL41480" s="24"/>
      <c r="AM41480" s="19"/>
      <c r="AN41480" s="19"/>
      <c r="AO41480" s="17"/>
    </row>
    <row r="41481" spans="35:41" x14ac:dyDescent="0.2">
      <c r="AI41481" s="19"/>
      <c r="AJ41481" s="16"/>
      <c r="AK41481" s="20"/>
      <c r="AL41481" s="24"/>
      <c r="AM41481" s="19"/>
      <c r="AN41481" s="19"/>
      <c r="AO41481" s="17"/>
    </row>
    <row r="41482" spans="35:41" x14ac:dyDescent="0.2">
      <c r="AI41482" s="19"/>
      <c r="AJ41482" s="16"/>
      <c r="AK41482" s="20"/>
      <c r="AL41482" s="24"/>
      <c r="AM41482" s="19"/>
      <c r="AN41482" s="19"/>
      <c r="AO41482" s="17"/>
    </row>
    <row r="41483" spans="35:41" x14ac:dyDescent="0.2">
      <c r="AI41483" s="19"/>
      <c r="AJ41483" s="16"/>
      <c r="AK41483" s="20"/>
      <c r="AL41483" s="24"/>
      <c r="AM41483" s="19"/>
      <c r="AN41483" s="19"/>
      <c r="AO41483" s="17"/>
    </row>
    <row r="41484" spans="35:41" x14ac:dyDescent="0.2">
      <c r="AI41484" s="19"/>
      <c r="AJ41484" s="16"/>
      <c r="AK41484" s="20"/>
      <c r="AL41484" s="24"/>
      <c r="AM41484" s="19"/>
      <c r="AN41484" s="19"/>
      <c r="AO41484" s="17"/>
    </row>
    <row r="41485" spans="35:41" x14ac:dyDescent="0.2">
      <c r="AI41485" s="19"/>
      <c r="AJ41485" s="16"/>
      <c r="AK41485" s="20"/>
      <c r="AL41485" s="24"/>
      <c r="AM41485" s="19"/>
      <c r="AN41485" s="19"/>
      <c r="AO41485" s="17"/>
    </row>
    <row r="41486" spans="35:41" x14ac:dyDescent="0.2">
      <c r="AI41486" s="19"/>
      <c r="AJ41486" s="16"/>
      <c r="AK41486" s="20"/>
      <c r="AL41486" s="24"/>
      <c r="AM41486" s="19"/>
      <c r="AN41486" s="19"/>
      <c r="AO41486" s="17"/>
    </row>
    <row r="41487" spans="35:41" x14ac:dyDescent="0.2">
      <c r="AI41487" s="19"/>
      <c r="AJ41487" s="16"/>
      <c r="AK41487" s="20"/>
      <c r="AL41487" s="24"/>
      <c r="AM41487" s="19"/>
      <c r="AN41487" s="19"/>
      <c r="AO41487" s="17"/>
    </row>
    <row r="41488" spans="35:41" x14ac:dyDescent="0.2">
      <c r="AI41488" s="19"/>
      <c r="AJ41488" s="16"/>
      <c r="AK41488" s="20"/>
      <c r="AL41488" s="24"/>
      <c r="AM41488" s="19"/>
      <c r="AN41488" s="19"/>
      <c r="AO41488" s="17"/>
    </row>
    <row r="41489" spans="35:41" x14ac:dyDescent="0.2">
      <c r="AI41489" s="19"/>
      <c r="AJ41489" s="16"/>
      <c r="AK41489" s="20"/>
      <c r="AL41489" s="24"/>
      <c r="AM41489" s="19"/>
      <c r="AN41489" s="19"/>
      <c r="AO41489" s="17"/>
    </row>
    <row r="41490" spans="35:41" x14ac:dyDescent="0.2">
      <c r="AI41490" s="19"/>
      <c r="AJ41490" s="16"/>
      <c r="AK41490" s="20"/>
      <c r="AL41490" s="24"/>
      <c r="AM41490" s="19"/>
      <c r="AN41490" s="19"/>
      <c r="AO41490" s="17"/>
    </row>
    <row r="41491" spans="35:41" x14ac:dyDescent="0.2">
      <c r="AI41491" s="19"/>
      <c r="AJ41491" s="16"/>
      <c r="AK41491" s="20"/>
      <c r="AL41491" s="24"/>
      <c r="AM41491" s="19"/>
      <c r="AN41491" s="19"/>
      <c r="AO41491" s="17"/>
    </row>
    <row r="41492" spans="35:41" x14ac:dyDescent="0.2">
      <c r="AI41492" s="19"/>
      <c r="AJ41492" s="16"/>
      <c r="AK41492" s="20"/>
      <c r="AL41492" s="24"/>
      <c r="AM41492" s="19"/>
      <c r="AN41492" s="19"/>
      <c r="AO41492" s="17"/>
    </row>
    <row r="41493" spans="35:41" x14ac:dyDescent="0.2">
      <c r="AI41493" s="19"/>
      <c r="AJ41493" s="16"/>
      <c r="AK41493" s="20"/>
      <c r="AL41493" s="24"/>
      <c r="AM41493" s="19"/>
      <c r="AN41493" s="19"/>
      <c r="AO41493" s="17"/>
    </row>
    <row r="41494" spans="35:41" x14ac:dyDescent="0.2">
      <c r="AI41494" s="19"/>
      <c r="AJ41494" s="16"/>
      <c r="AK41494" s="20"/>
      <c r="AL41494" s="24"/>
      <c r="AM41494" s="19"/>
      <c r="AN41494" s="19"/>
      <c r="AO41494" s="17"/>
    </row>
    <row r="41495" spans="35:41" x14ac:dyDescent="0.2">
      <c r="AI41495" s="19"/>
      <c r="AJ41495" s="16"/>
      <c r="AK41495" s="20"/>
      <c r="AL41495" s="24"/>
      <c r="AM41495" s="19"/>
      <c r="AN41495" s="19"/>
      <c r="AO41495" s="17"/>
    </row>
    <row r="41496" spans="35:41" x14ac:dyDescent="0.2">
      <c r="AI41496" s="19"/>
      <c r="AJ41496" s="16"/>
      <c r="AK41496" s="20"/>
      <c r="AL41496" s="24"/>
      <c r="AM41496" s="19"/>
      <c r="AN41496" s="19"/>
      <c r="AO41496" s="17"/>
    </row>
    <row r="41497" spans="35:41" x14ac:dyDescent="0.2">
      <c r="AI41497" s="19"/>
      <c r="AJ41497" s="16"/>
      <c r="AK41497" s="20"/>
      <c r="AL41497" s="24"/>
      <c r="AM41497" s="19"/>
      <c r="AN41497" s="19"/>
      <c r="AO41497" s="17"/>
    </row>
    <row r="41498" spans="35:41" x14ac:dyDescent="0.2">
      <c r="AI41498" s="19"/>
      <c r="AJ41498" s="16"/>
      <c r="AK41498" s="20"/>
      <c r="AL41498" s="24"/>
      <c r="AM41498" s="19"/>
      <c r="AN41498" s="19"/>
      <c r="AO41498" s="17"/>
    </row>
    <row r="41499" spans="35:41" x14ac:dyDescent="0.2">
      <c r="AI41499" s="19"/>
      <c r="AJ41499" s="16"/>
      <c r="AK41499" s="20"/>
      <c r="AL41499" s="24"/>
      <c r="AM41499" s="19"/>
      <c r="AN41499" s="19"/>
      <c r="AO41499" s="17"/>
    </row>
    <row r="41500" spans="35:41" x14ac:dyDescent="0.2">
      <c r="AI41500" s="19"/>
      <c r="AJ41500" s="16"/>
      <c r="AK41500" s="20"/>
      <c r="AL41500" s="24"/>
      <c r="AM41500" s="19"/>
      <c r="AN41500" s="19"/>
      <c r="AO41500" s="17"/>
    </row>
    <row r="41501" spans="35:41" x14ac:dyDescent="0.2">
      <c r="AI41501" s="19"/>
      <c r="AJ41501" s="16"/>
      <c r="AK41501" s="20"/>
      <c r="AL41501" s="24"/>
      <c r="AM41501" s="19"/>
      <c r="AN41501" s="19"/>
      <c r="AO41501" s="17"/>
    </row>
    <row r="41502" spans="35:41" x14ac:dyDescent="0.2">
      <c r="AI41502" s="19"/>
      <c r="AJ41502" s="16"/>
      <c r="AK41502" s="20"/>
      <c r="AL41502" s="24"/>
      <c r="AM41502" s="19"/>
      <c r="AN41502" s="19"/>
      <c r="AO41502" s="17"/>
    </row>
    <row r="41503" spans="35:41" x14ac:dyDescent="0.2">
      <c r="AI41503" s="19"/>
      <c r="AJ41503" s="16"/>
      <c r="AK41503" s="20"/>
      <c r="AL41503" s="24"/>
      <c r="AM41503" s="19"/>
      <c r="AN41503" s="19"/>
      <c r="AO41503" s="17"/>
    </row>
    <row r="41504" spans="35:41" x14ac:dyDescent="0.2">
      <c r="AI41504" s="19"/>
      <c r="AJ41504" s="16"/>
      <c r="AK41504" s="20"/>
      <c r="AL41504" s="24"/>
      <c r="AM41504" s="19"/>
      <c r="AN41504" s="19"/>
      <c r="AO41504" s="17"/>
    </row>
    <row r="41505" spans="35:41" x14ac:dyDescent="0.2">
      <c r="AI41505" s="19"/>
      <c r="AJ41505" s="16"/>
      <c r="AK41505" s="20"/>
      <c r="AL41505" s="24"/>
      <c r="AM41505" s="19"/>
      <c r="AN41505" s="19"/>
      <c r="AO41505" s="17"/>
    </row>
    <row r="41506" spans="35:41" x14ac:dyDescent="0.2">
      <c r="AI41506" s="19"/>
      <c r="AJ41506" s="16"/>
      <c r="AK41506" s="20"/>
      <c r="AL41506" s="24"/>
      <c r="AM41506" s="19"/>
      <c r="AN41506" s="19"/>
      <c r="AO41506" s="17"/>
    </row>
    <row r="41507" spans="35:41" x14ac:dyDescent="0.2">
      <c r="AI41507" s="19"/>
      <c r="AJ41507" s="16"/>
      <c r="AK41507" s="20"/>
      <c r="AL41507" s="24"/>
      <c r="AM41507" s="19"/>
      <c r="AN41507" s="19"/>
      <c r="AO41507" s="17"/>
    </row>
    <row r="41508" spans="35:41" x14ac:dyDescent="0.2">
      <c r="AI41508" s="19"/>
      <c r="AJ41508" s="16"/>
      <c r="AK41508" s="20"/>
      <c r="AL41508" s="24"/>
      <c r="AM41508" s="19"/>
      <c r="AN41508" s="19"/>
      <c r="AO41508" s="17"/>
    </row>
    <row r="41509" spans="35:41" x14ac:dyDescent="0.2">
      <c r="AI41509" s="19"/>
      <c r="AJ41509" s="16"/>
      <c r="AK41509" s="20"/>
      <c r="AL41509" s="24"/>
      <c r="AM41509" s="19"/>
      <c r="AN41509" s="19"/>
      <c r="AO41509" s="17"/>
    </row>
    <row r="41510" spans="35:41" x14ac:dyDescent="0.2">
      <c r="AI41510" s="19"/>
      <c r="AJ41510" s="16"/>
      <c r="AK41510" s="20"/>
      <c r="AL41510" s="24"/>
      <c r="AM41510" s="19"/>
      <c r="AN41510" s="19"/>
      <c r="AO41510" s="17"/>
    </row>
    <row r="41511" spans="35:41" x14ac:dyDescent="0.2">
      <c r="AI41511" s="19"/>
      <c r="AJ41511" s="16"/>
      <c r="AK41511" s="20"/>
      <c r="AL41511" s="24"/>
      <c r="AM41511" s="19"/>
      <c r="AN41511" s="19"/>
      <c r="AO41511" s="17"/>
    </row>
    <row r="41512" spans="35:41" x14ac:dyDescent="0.2">
      <c r="AI41512" s="19"/>
      <c r="AJ41512" s="16"/>
      <c r="AK41512" s="20"/>
      <c r="AL41512" s="24"/>
      <c r="AM41512" s="19"/>
      <c r="AN41512" s="19"/>
      <c r="AO41512" s="17"/>
    </row>
    <row r="41513" spans="35:41" x14ac:dyDescent="0.2">
      <c r="AI41513" s="19"/>
      <c r="AJ41513" s="16"/>
      <c r="AK41513" s="20"/>
      <c r="AL41513" s="24"/>
      <c r="AM41513" s="19"/>
      <c r="AN41513" s="19"/>
      <c r="AO41513" s="17"/>
    </row>
    <row r="41514" spans="35:41" x14ac:dyDescent="0.2">
      <c r="AI41514" s="19"/>
      <c r="AJ41514" s="16"/>
      <c r="AK41514" s="20"/>
      <c r="AL41514" s="24"/>
      <c r="AM41514" s="19"/>
      <c r="AN41514" s="19"/>
      <c r="AO41514" s="17"/>
    </row>
    <row r="41515" spans="35:41" x14ac:dyDescent="0.2">
      <c r="AI41515" s="19"/>
      <c r="AJ41515" s="16"/>
      <c r="AK41515" s="20"/>
      <c r="AL41515" s="24"/>
      <c r="AM41515" s="19"/>
      <c r="AN41515" s="19"/>
      <c r="AO41515" s="17"/>
    </row>
    <row r="41516" spans="35:41" x14ac:dyDescent="0.2">
      <c r="AI41516" s="19"/>
      <c r="AJ41516" s="16"/>
      <c r="AK41516" s="20"/>
      <c r="AL41516" s="24"/>
      <c r="AM41516" s="19"/>
      <c r="AN41516" s="19"/>
      <c r="AO41516" s="17"/>
    </row>
    <row r="41517" spans="35:41" x14ac:dyDescent="0.2">
      <c r="AI41517" s="19"/>
      <c r="AJ41517" s="16"/>
      <c r="AK41517" s="20"/>
      <c r="AL41517" s="24"/>
      <c r="AM41517" s="19"/>
      <c r="AN41517" s="19"/>
      <c r="AO41517" s="17"/>
    </row>
    <row r="41518" spans="35:41" x14ac:dyDescent="0.2">
      <c r="AI41518" s="19"/>
      <c r="AJ41518" s="16"/>
      <c r="AK41518" s="20"/>
      <c r="AL41518" s="24"/>
      <c r="AM41518" s="19"/>
      <c r="AN41518" s="19"/>
      <c r="AO41518" s="17"/>
    </row>
    <row r="41519" spans="35:41" x14ac:dyDescent="0.2">
      <c r="AI41519" s="19"/>
      <c r="AJ41519" s="16"/>
      <c r="AK41519" s="20"/>
      <c r="AL41519" s="24"/>
      <c r="AM41519" s="19"/>
      <c r="AN41519" s="19"/>
      <c r="AO41519" s="17"/>
    </row>
    <row r="41520" spans="35:41" x14ac:dyDescent="0.2">
      <c r="AI41520" s="19"/>
      <c r="AJ41520" s="16"/>
      <c r="AK41520" s="20"/>
      <c r="AL41520" s="24"/>
      <c r="AM41520" s="19"/>
      <c r="AN41520" s="19"/>
      <c r="AO41520" s="17"/>
    </row>
    <row r="41521" spans="35:41" x14ac:dyDescent="0.2">
      <c r="AI41521" s="19"/>
      <c r="AJ41521" s="16"/>
      <c r="AK41521" s="20"/>
      <c r="AL41521" s="24"/>
      <c r="AM41521" s="19"/>
      <c r="AN41521" s="19"/>
      <c r="AO41521" s="17"/>
    </row>
    <row r="41522" spans="35:41" x14ac:dyDescent="0.2">
      <c r="AI41522" s="19"/>
      <c r="AJ41522" s="16"/>
      <c r="AK41522" s="20"/>
      <c r="AL41522" s="24"/>
      <c r="AM41522" s="19"/>
      <c r="AN41522" s="19"/>
      <c r="AO41522" s="17"/>
    </row>
    <row r="41523" spans="35:41" x14ac:dyDescent="0.2">
      <c r="AI41523" s="19"/>
      <c r="AJ41523" s="16"/>
      <c r="AK41523" s="20"/>
      <c r="AL41523" s="24"/>
      <c r="AM41523" s="19"/>
      <c r="AN41523" s="19"/>
      <c r="AO41523" s="17"/>
    </row>
    <row r="41524" spans="35:41" x14ac:dyDescent="0.2">
      <c r="AI41524" s="19"/>
      <c r="AJ41524" s="16"/>
      <c r="AK41524" s="20"/>
      <c r="AL41524" s="24"/>
      <c r="AM41524" s="19"/>
      <c r="AN41524" s="19"/>
      <c r="AO41524" s="17"/>
    </row>
    <row r="41525" spans="35:41" x14ac:dyDescent="0.2">
      <c r="AI41525" s="19"/>
      <c r="AJ41525" s="16"/>
      <c r="AK41525" s="20"/>
      <c r="AL41525" s="24"/>
      <c r="AM41525" s="19"/>
      <c r="AN41525" s="19"/>
      <c r="AO41525" s="17"/>
    </row>
    <row r="41526" spans="35:41" x14ac:dyDescent="0.2">
      <c r="AI41526" s="19"/>
      <c r="AJ41526" s="16"/>
      <c r="AK41526" s="20"/>
      <c r="AL41526" s="24"/>
      <c r="AM41526" s="19"/>
      <c r="AN41526" s="19"/>
      <c r="AO41526" s="17"/>
    </row>
    <row r="41527" spans="35:41" x14ac:dyDescent="0.2">
      <c r="AI41527" s="19"/>
      <c r="AJ41527" s="16"/>
      <c r="AK41527" s="20"/>
      <c r="AL41527" s="24"/>
      <c r="AM41527" s="19"/>
      <c r="AN41527" s="19"/>
      <c r="AO41527" s="17"/>
    </row>
    <row r="41528" spans="35:41" x14ac:dyDescent="0.2">
      <c r="AI41528" s="19"/>
      <c r="AJ41528" s="16"/>
      <c r="AK41528" s="20"/>
      <c r="AL41528" s="24"/>
      <c r="AM41528" s="19"/>
      <c r="AN41528" s="19"/>
      <c r="AO41528" s="17"/>
    </row>
    <row r="41529" spans="35:41" x14ac:dyDescent="0.2">
      <c r="AI41529" s="19"/>
      <c r="AJ41529" s="16"/>
      <c r="AK41529" s="20"/>
      <c r="AL41529" s="24"/>
      <c r="AM41529" s="19"/>
      <c r="AN41529" s="19"/>
      <c r="AO41529" s="17"/>
    </row>
    <row r="41530" spans="35:41" x14ac:dyDescent="0.2">
      <c r="AI41530" s="19"/>
      <c r="AJ41530" s="16"/>
      <c r="AK41530" s="20"/>
      <c r="AL41530" s="24"/>
      <c r="AM41530" s="19"/>
      <c r="AN41530" s="19"/>
      <c r="AO41530" s="17"/>
    </row>
    <row r="41531" spans="35:41" x14ac:dyDescent="0.2">
      <c r="AI41531" s="19"/>
      <c r="AJ41531" s="16"/>
      <c r="AK41531" s="20"/>
      <c r="AL41531" s="24"/>
      <c r="AM41531" s="19"/>
      <c r="AN41531" s="19"/>
      <c r="AO41531" s="17"/>
    </row>
    <row r="41532" spans="35:41" x14ac:dyDescent="0.2">
      <c r="AI41532" s="19"/>
      <c r="AJ41532" s="16"/>
      <c r="AK41532" s="20"/>
      <c r="AL41532" s="24"/>
      <c r="AM41532" s="19"/>
      <c r="AN41532" s="19"/>
      <c r="AO41532" s="17"/>
    </row>
    <row r="41533" spans="35:41" x14ac:dyDescent="0.2">
      <c r="AI41533" s="19"/>
      <c r="AJ41533" s="16"/>
      <c r="AK41533" s="20"/>
      <c r="AL41533" s="24"/>
      <c r="AM41533" s="19"/>
      <c r="AN41533" s="19"/>
      <c r="AO41533" s="17"/>
    </row>
    <row r="41534" spans="35:41" x14ac:dyDescent="0.2">
      <c r="AI41534" s="19"/>
      <c r="AJ41534" s="16"/>
      <c r="AK41534" s="20"/>
      <c r="AL41534" s="24"/>
      <c r="AM41534" s="19"/>
      <c r="AN41534" s="19"/>
      <c r="AO41534" s="17"/>
    </row>
    <row r="41535" spans="35:41" x14ac:dyDescent="0.2">
      <c r="AI41535" s="19"/>
      <c r="AJ41535" s="16"/>
      <c r="AK41535" s="20"/>
      <c r="AL41535" s="24"/>
      <c r="AM41535" s="19"/>
      <c r="AN41535" s="19"/>
      <c r="AO41535" s="17"/>
    </row>
    <row r="41536" spans="35:41" x14ac:dyDescent="0.2">
      <c r="AI41536" s="19"/>
      <c r="AJ41536" s="16"/>
      <c r="AK41536" s="20"/>
      <c r="AL41536" s="24"/>
      <c r="AM41536" s="19"/>
      <c r="AN41536" s="19"/>
      <c r="AO41536" s="17"/>
    </row>
    <row r="41537" spans="35:41" x14ac:dyDescent="0.2">
      <c r="AI41537" s="19"/>
      <c r="AJ41537" s="16"/>
      <c r="AK41537" s="20"/>
      <c r="AL41537" s="24"/>
      <c r="AM41537" s="19"/>
      <c r="AN41537" s="19"/>
      <c r="AO41537" s="17"/>
    </row>
    <row r="41538" spans="35:41" x14ac:dyDescent="0.2">
      <c r="AI41538" s="19"/>
      <c r="AJ41538" s="16"/>
      <c r="AK41538" s="20"/>
      <c r="AL41538" s="24"/>
      <c r="AM41538" s="19"/>
      <c r="AN41538" s="19"/>
      <c r="AO41538" s="17"/>
    </row>
    <row r="41539" spans="35:41" x14ac:dyDescent="0.2">
      <c r="AI41539" s="19"/>
      <c r="AJ41539" s="16"/>
      <c r="AK41539" s="20"/>
      <c r="AL41539" s="24"/>
      <c r="AM41539" s="19"/>
      <c r="AN41539" s="19"/>
      <c r="AO41539" s="17"/>
    </row>
    <row r="41540" spans="35:41" x14ac:dyDescent="0.2">
      <c r="AI41540" s="19"/>
      <c r="AJ41540" s="16"/>
      <c r="AK41540" s="20"/>
      <c r="AL41540" s="24"/>
      <c r="AM41540" s="19"/>
      <c r="AN41540" s="19"/>
      <c r="AO41540" s="17"/>
    </row>
    <row r="41541" spans="35:41" x14ac:dyDescent="0.2">
      <c r="AI41541" s="19"/>
      <c r="AJ41541" s="16"/>
      <c r="AK41541" s="20"/>
      <c r="AL41541" s="24"/>
      <c r="AM41541" s="19"/>
      <c r="AN41541" s="19"/>
      <c r="AO41541" s="17"/>
    </row>
    <row r="41542" spans="35:41" x14ac:dyDescent="0.2">
      <c r="AI41542" s="19"/>
      <c r="AJ41542" s="16"/>
      <c r="AK41542" s="20"/>
      <c r="AL41542" s="24"/>
      <c r="AM41542" s="19"/>
      <c r="AN41542" s="19"/>
      <c r="AO41542" s="17"/>
    </row>
    <row r="41543" spans="35:41" x14ac:dyDescent="0.2">
      <c r="AI41543" s="19"/>
      <c r="AJ41543" s="16"/>
      <c r="AK41543" s="20"/>
      <c r="AL41543" s="24"/>
      <c r="AM41543" s="19"/>
      <c r="AN41543" s="19"/>
      <c r="AO41543" s="17"/>
    </row>
    <row r="41544" spans="35:41" x14ac:dyDescent="0.2">
      <c r="AI41544" s="19"/>
      <c r="AJ41544" s="16"/>
      <c r="AK41544" s="20"/>
      <c r="AL41544" s="24"/>
      <c r="AM41544" s="19"/>
      <c r="AN41544" s="19"/>
      <c r="AO41544" s="17"/>
    </row>
    <row r="41545" spans="35:41" x14ac:dyDescent="0.2">
      <c r="AI41545" s="19"/>
      <c r="AJ41545" s="16"/>
      <c r="AK41545" s="20"/>
      <c r="AL41545" s="24"/>
      <c r="AM41545" s="19"/>
      <c r="AN41545" s="19"/>
      <c r="AO41545" s="17"/>
    </row>
    <row r="41546" spans="35:41" x14ac:dyDescent="0.2">
      <c r="AI41546" s="19"/>
      <c r="AJ41546" s="16"/>
      <c r="AK41546" s="20"/>
      <c r="AL41546" s="24"/>
      <c r="AM41546" s="19"/>
      <c r="AN41546" s="19"/>
      <c r="AO41546" s="17"/>
    </row>
    <row r="41547" spans="35:41" x14ac:dyDescent="0.2">
      <c r="AI41547" s="19"/>
      <c r="AJ41547" s="16"/>
      <c r="AK41547" s="20"/>
      <c r="AL41547" s="24"/>
      <c r="AM41547" s="19"/>
      <c r="AN41547" s="19"/>
      <c r="AO41547" s="17"/>
    </row>
    <row r="41548" spans="35:41" x14ac:dyDescent="0.2">
      <c r="AI41548" s="19"/>
      <c r="AJ41548" s="16"/>
      <c r="AK41548" s="20"/>
      <c r="AL41548" s="24"/>
      <c r="AM41548" s="19"/>
      <c r="AN41548" s="19"/>
      <c r="AO41548" s="17"/>
    </row>
    <row r="41549" spans="35:41" x14ac:dyDescent="0.2">
      <c r="AI41549" s="19"/>
      <c r="AJ41549" s="16"/>
      <c r="AK41549" s="20"/>
      <c r="AL41549" s="24"/>
      <c r="AM41549" s="19"/>
      <c r="AN41549" s="19"/>
      <c r="AO41549" s="17"/>
    </row>
    <row r="41550" spans="35:41" x14ac:dyDescent="0.2">
      <c r="AI41550" s="19"/>
      <c r="AJ41550" s="16"/>
      <c r="AK41550" s="20"/>
      <c r="AL41550" s="24"/>
      <c r="AM41550" s="19"/>
      <c r="AN41550" s="19"/>
      <c r="AO41550" s="17"/>
    </row>
    <row r="41551" spans="35:41" x14ac:dyDescent="0.2">
      <c r="AI41551" s="19"/>
      <c r="AJ41551" s="16"/>
      <c r="AK41551" s="20"/>
      <c r="AL41551" s="24"/>
      <c r="AM41551" s="19"/>
      <c r="AN41551" s="19"/>
      <c r="AO41551" s="17"/>
    </row>
    <row r="41552" spans="35:41" x14ac:dyDescent="0.2">
      <c r="AI41552" s="19"/>
      <c r="AJ41552" s="16"/>
      <c r="AK41552" s="20"/>
      <c r="AL41552" s="24"/>
      <c r="AM41552" s="19"/>
      <c r="AN41552" s="19"/>
      <c r="AO41552" s="17"/>
    </row>
    <row r="41553" spans="35:41" x14ac:dyDescent="0.2">
      <c r="AI41553" s="19"/>
      <c r="AJ41553" s="16"/>
      <c r="AK41553" s="20"/>
      <c r="AL41553" s="24"/>
      <c r="AM41553" s="19"/>
      <c r="AN41553" s="19"/>
      <c r="AO41553" s="17"/>
    </row>
    <row r="41554" spans="35:41" x14ac:dyDescent="0.2">
      <c r="AI41554" s="19"/>
      <c r="AJ41554" s="16"/>
      <c r="AK41554" s="20"/>
      <c r="AL41554" s="24"/>
      <c r="AM41554" s="19"/>
      <c r="AN41554" s="19"/>
      <c r="AO41554" s="17"/>
    </row>
    <row r="41555" spans="35:41" x14ac:dyDescent="0.2">
      <c r="AI41555" s="19"/>
      <c r="AJ41555" s="16"/>
      <c r="AK41555" s="20"/>
      <c r="AL41555" s="24"/>
      <c r="AM41555" s="19"/>
      <c r="AN41555" s="19"/>
      <c r="AO41555" s="17"/>
    </row>
    <row r="41556" spans="35:41" x14ac:dyDescent="0.2">
      <c r="AI41556" s="19"/>
      <c r="AJ41556" s="16"/>
      <c r="AK41556" s="20"/>
      <c r="AL41556" s="24"/>
      <c r="AM41556" s="19"/>
      <c r="AN41556" s="19"/>
      <c r="AO41556" s="17"/>
    </row>
    <row r="41557" spans="35:41" x14ac:dyDescent="0.2">
      <c r="AI41557" s="19"/>
      <c r="AJ41557" s="16"/>
      <c r="AK41557" s="20"/>
      <c r="AL41557" s="24"/>
      <c r="AM41557" s="19"/>
      <c r="AN41557" s="19"/>
      <c r="AO41557" s="17"/>
    </row>
    <row r="41558" spans="35:41" x14ac:dyDescent="0.2">
      <c r="AI41558" s="19"/>
      <c r="AJ41558" s="16"/>
      <c r="AK41558" s="20"/>
      <c r="AL41558" s="24"/>
      <c r="AM41558" s="19"/>
      <c r="AN41558" s="19"/>
      <c r="AO41558" s="17"/>
    </row>
    <row r="41559" spans="35:41" x14ac:dyDescent="0.2">
      <c r="AI41559" s="19"/>
      <c r="AJ41559" s="16"/>
      <c r="AK41559" s="20"/>
      <c r="AL41559" s="24"/>
      <c r="AM41559" s="19"/>
      <c r="AN41559" s="19"/>
      <c r="AO41559" s="17"/>
    </row>
    <row r="41560" spans="35:41" x14ac:dyDescent="0.2">
      <c r="AI41560" s="19"/>
      <c r="AJ41560" s="16"/>
      <c r="AK41560" s="20"/>
      <c r="AL41560" s="24"/>
      <c r="AM41560" s="19"/>
      <c r="AN41560" s="19"/>
      <c r="AO41560" s="17"/>
    </row>
    <row r="41561" spans="35:41" x14ac:dyDescent="0.2">
      <c r="AI41561" s="19"/>
      <c r="AJ41561" s="16"/>
      <c r="AK41561" s="20"/>
      <c r="AL41561" s="24"/>
      <c r="AM41561" s="19"/>
      <c r="AN41561" s="19"/>
      <c r="AO41561" s="17"/>
    </row>
    <row r="41562" spans="35:41" x14ac:dyDescent="0.2">
      <c r="AI41562" s="19"/>
      <c r="AJ41562" s="16"/>
      <c r="AK41562" s="20"/>
      <c r="AL41562" s="24"/>
      <c r="AM41562" s="19"/>
      <c r="AN41562" s="19"/>
      <c r="AO41562" s="17"/>
    </row>
    <row r="41563" spans="35:41" x14ac:dyDescent="0.2">
      <c r="AI41563" s="19"/>
      <c r="AJ41563" s="16"/>
      <c r="AK41563" s="20"/>
      <c r="AL41563" s="24"/>
      <c r="AM41563" s="19"/>
      <c r="AN41563" s="19"/>
      <c r="AO41563" s="17"/>
    </row>
    <row r="41564" spans="35:41" x14ac:dyDescent="0.2">
      <c r="AI41564" s="19"/>
      <c r="AJ41564" s="16"/>
      <c r="AK41564" s="20"/>
      <c r="AL41564" s="24"/>
      <c r="AM41564" s="19"/>
      <c r="AN41564" s="19"/>
      <c r="AO41564" s="17"/>
    </row>
    <row r="41565" spans="35:41" x14ac:dyDescent="0.2">
      <c r="AI41565" s="19"/>
      <c r="AJ41565" s="16"/>
      <c r="AK41565" s="20"/>
      <c r="AL41565" s="24"/>
      <c r="AM41565" s="19"/>
      <c r="AN41565" s="19"/>
      <c r="AO41565" s="17"/>
    </row>
    <row r="41566" spans="35:41" x14ac:dyDescent="0.2">
      <c r="AI41566" s="19"/>
      <c r="AJ41566" s="16"/>
      <c r="AK41566" s="20"/>
      <c r="AL41566" s="24"/>
      <c r="AM41566" s="19"/>
      <c r="AN41566" s="19"/>
      <c r="AO41566" s="17"/>
    </row>
    <row r="41567" spans="35:41" x14ac:dyDescent="0.2">
      <c r="AI41567" s="19"/>
      <c r="AJ41567" s="16"/>
      <c r="AK41567" s="20"/>
      <c r="AL41567" s="24"/>
      <c r="AM41567" s="19"/>
      <c r="AN41567" s="19"/>
      <c r="AO41567" s="17"/>
    </row>
    <row r="41568" spans="35:41" x14ac:dyDescent="0.2">
      <c r="AI41568" s="19"/>
      <c r="AJ41568" s="16"/>
      <c r="AK41568" s="20"/>
      <c r="AL41568" s="24"/>
      <c r="AM41568" s="19"/>
      <c r="AN41568" s="19"/>
      <c r="AO41568" s="17"/>
    </row>
    <row r="41569" spans="35:41" x14ac:dyDescent="0.2">
      <c r="AI41569" s="19"/>
      <c r="AJ41569" s="16"/>
      <c r="AK41569" s="20"/>
      <c r="AL41569" s="24"/>
      <c r="AM41569" s="19"/>
      <c r="AN41569" s="19"/>
      <c r="AO41569" s="17"/>
    </row>
    <row r="41570" spans="35:41" x14ac:dyDescent="0.2">
      <c r="AI41570" s="19"/>
      <c r="AJ41570" s="16"/>
      <c r="AK41570" s="20"/>
      <c r="AL41570" s="24"/>
      <c r="AM41570" s="19"/>
      <c r="AN41570" s="19"/>
      <c r="AO41570" s="17"/>
    </row>
    <row r="41571" spans="35:41" x14ac:dyDescent="0.2">
      <c r="AI41571" s="19"/>
      <c r="AJ41571" s="16"/>
      <c r="AK41571" s="20"/>
      <c r="AL41571" s="24"/>
      <c r="AM41571" s="19"/>
      <c r="AN41571" s="19"/>
      <c r="AO41571" s="17"/>
    </row>
    <row r="41572" spans="35:41" x14ac:dyDescent="0.2">
      <c r="AI41572" s="19"/>
      <c r="AJ41572" s="16"/>
      <c r="AK41572" s="20"/>
      <c r="AL41572" s="24"/>
      <c r="AM41572" s="19"/>
      <c r="AN41572" s="19"/>
      <c r="AO41572" s="17"/>
    </row>
    <row r="41573" spans="35:41" x14ac:dyDescent="0.2">
      <c r="AI41573" s="19"/>
      <c r="AJ41573" s="16"/>
      <c r="AK41573" s="20"/>
      <c r="AL41573" s="24"/>
      <c r="AM41573" s="19"/>
      <c r="AN41573" s="19"/>
      <c r="AO41573" s="17"/>
    </row>
    <row r="41574" spans="35:41" x14ac:dyDescent="0.2">
      <c r="AI41574" s="19"/>
      <c r="AJ41574" s="16"/>
      <c r="AK41574" s="20"/>
      <c r="AL41574" s="24"/>
      <c r="AM41574" s="19"/>
      <c r="AN41574" s="19"/>
      <c r="AO41574" s="17"/>
    </row>
    <row r="41575" spans="35:41" x14ac:dyDescent="0.2">
      <c r="AI41575" s="19"/>
      <c r="AJ41575" s="16"/>
      <c r="AK41575" s="20"/>
      <c r="AL41575" s="24"/>
      <c r="AM41575" s="19"/>
      <c r="AN41575" s="19"/>
      <c r="AO41575" s="17"/>
    </row>
    <row r="41576" spans="35:41" x14ac:dyDescent="0.2">
      <c r="AI41576" s="19"/>
      <c r="AJ41576" s="16"/>
      <c r="AK41576" s="20"/>
      <c r="AL41576" s="24"/>
      <c r="AM41576" s="19"/>
      <c r="AN41576" s="19"/>
      <c r="AO41576" s="17"/>
    </row>
    <row r="41577" spans="35:41" x14ac:dyDescent="0.2">
      <c r="AI41577" s="19"/>
      <c r="AJ41577" s="16"/>
      <c r="AK41577" s="20"/>
      <c r="AL41577" s="24"/>
      <c r="AM41577" s="19"/>
      <c r="AN41577" s="19"/>
      <c r="AO41577" s="17"/>
    </row>
    <row r="41578" spans="35:41" x14ac:dyDescent="0.2">
      <c r="AI41578" s="19"/>
      <c r="AJ41578" s="16"/>
      <c r="AK41578" s="20"/>
      <c r="AL41578" s="24"/>
      <c r="AM41578" s="19"/>
      <c r="AN41578" s="19"/>
      <c r="AO41578" s="17"/>
    </row>
    <row r="41579" spans="35:41" x14ac:dyDescent="0.2">
      <c r="AI41579" s="19"/>
      <c r="AJ41579" s="16"/>
      <c r="AK41579" s="20"/>
      <c r="AL41579" s="24"/>
      <c r="AM41579" s="19"/>
      <c r="AN41579" s="19"/>
      <c r="AO41579" s="17"/>
    </row>
    <row r="41580" spans="35:41" x14ac:dyDescent="0.2">
      <c r="AI41580" s="19"/>
      <c r="AJ41580" s="16"/>
      <c r="AK41580" s="20"/>
      <c r="AL41580" s="24"/>
      <c r="AM41580" s="19"/>
      <c r="AN41580" s="19"/>
      <c r="AO41580" s="17"/>
    </row>
    <row r="41581" spans="35:41" x14ac:dyDescent="0.2">
      <c r="AI41581" s="19"/>
      <c r="AJ41581" s="16"/>
      <c r="AK41581" s="20"/>
      <c r="AL41581" s="24"/>
      <c r="AM41581" s="19"/>
      <c r="AN41581" s="19"/>
      <c r="AO41581" s="17"/>
    </row>
    <row r="41582" spans="35:41" x14ac:dyDescent="0.2">
      <c r="AI41582" s="19"/>
      <c r="AJ41582" s="16"/>
      <c r="AK41582" s="20"/>
      <c r="AL41582" s="24"/>
      <c r="AM41582" s="19"/>
      <c r="AN41582" s="19"/>
      <c r="AO41582" s="17"/>
    </row>
    <row r="41583" spans="35:41" x14ac:dyDescent="0.2">
      <c r="AI41583" s="19"/>
      <c r="AJ41583" s="16"/>
      <c r="AK41583" s="20"/>
      <c r="AL41583" s="24"/>
      <c r="AM41583" s="19"/>
      <c r="AN41583" s="19"/>
      <c r="AO41583" s="17"/>
    </row>
    <row r="41584" spans="35:41" x14ac:dyDescent="0.2">
      <c r="AI41584" s="19"/>
      <c r="AJ41584" s="16"/>
      <c r="AK41584" s="20"/>
      <c r="AL41584" s="24"/>
      <c r="AM41584" s="19"/>
      <c r="AN41584" s="19"/>
      <c r="AO41584" s="17"/>
    </row>
    <row r="41585" spans="35:41" x14ac:dyDescent="0.2">
      <c r="AI41585" s="19"/>
      <c r="AJ41585" s="16"/>
      <c r="AK41585" s="20"/>
      <c r="AL41585" s="24"/>
      <c r="AM41585" s="19"/>
      <c r="AN41585" s="19"/>
      <c r="AO41585" s="17"/>
    </row>
    <row r="41586" spans="35:41" x14ac:dyDescent="0.2">
      <c r="AI41586" s="19"/>
      <c r="AJ41586" s="16"/>
      <c r="AK41586" s="20"/>
      <c r="AL41586" s="24"/>
      <c r="AM41586" s="19"/>
      <c r="AN41586" s="19"/>
      <c r="AO41586" s="17"/>
    </row>
    <row r="41587" spans="35:41" x14ac:dyDescent="0.2">
      <c r="AI41587" s="19"/>
      <c r="AJ41587" s="16"/>
      <c r="AK41587" s="20"/>
      <c r="AL41587" s="24"/>
      <c r="AM41587" s="19"/>
      <c r="AN41587" s="19"/>
      <c r="AO41587" s="17"/>
    </row>
    <row r="41588" spans="35:41" x14ac:dyDescent="0.2">
      <c r="AI41588" s="19"/>
      <c r="AJ41588" s="16"/>
      <c r="AK41588" s="20"/>
      <c r="AL41588" s="24"/>
      <c r="AM41588" s="19"/>
      <c r="AN41588" s="19"/>
      <c r="AO41588" s="17"/>
    </row>
    <row r="41589" spans="35:41" x14ac:dyDescent="0.2">
      <c r="AI41589" s="19"/>
      <c r="AJ41589" s="16"/>
      <c r="AK41589" s="20"/>
      <c r="AL41589" s="24"/>
      <c r="AM41589" s="19"/>
      <c r="AN41589" s="19"/>
      <c r="AO41589" s="17"/>
    </row>
    <row r="41590" spans="35:41" x14ac:dyDescent="0.2">
      <c r="AI41590" s="19"/>
      <c r="AJ41590" s="16"/>
      <c r="AK41590" s="20"/>
      <c r="AL41590" s="24"/>
      <c r="AM41590" s="19"/>
      <c r="AN41590" s="19"/>
      <c r="AO41590" s="17"/>
    </row>
    <row r="41591" spans="35:41" x14ac:dyDescent="0.2">
      <c r="AI41591" s="19"/>
      <c r="AJ41591" s="16"/>
      <c r="AK41591" s="20"/>
      <c r="AL41591" s="24"/>
      <c r="AM41591" s="19"/>
      <c r="AN41591" s="19"/>
      <c r="AO41591" s="17"/>
    </row>
    <row r="41592" spans="35:41" x14ac:dyDescent="0.2">
      <c r="AI41592" s="19"/>
      <c r="AJ41592" s="16"/>
      <c r="AK41592" s="20"/>
      <c r="AL41592" s="24"/>
      <c r="AM41592" s="19"/>
      <c r="AN41592" s="19"/>
      <c r="AO41592" s="17"/>
    </row>
    <row r="41593" spans="35:41" x14ac:dyDescent="0.2">
      <c r="AI41593" s="19"/>
      <c r="AJ41593" s="16"/>
      <c r="AK41593" s="20"/>
      <c r="AL41593" s="24"/>
      <c r="AM41593" s="19"/>
      <c r="AN41593" s="19"/>
      <c r="AO41593" s="17"/>
    </row>
    <row r="41594" spans="35:41" x14ac:dyDescent="0.2">
      <c r="AI41594" s="19"/>
      <c r="AJ41594" s="16"/>
      <c r="AK41594" s="20"/>
      <c r="AL41594" s="24"/>
      <c r="AM41594" s="19"/>
      <c r="AN41594" s="19"/>
      <c r="AO41594" s="17"/>
    </row>
    <row r="41595" spans="35:41" x14ac:dyDescent="0.2">
      <c r="AI41595" s="19"/>
      <c r="AJ41595" s="16"/>
      <c r="AK41595" s="20"/>
      <c r="AL41595" s="24"/>
      <c r="AM41595" s="19"/>
      <c r="AN41595" s="19"/>
      <c r="AO41595" s="17"/>
    </row>
    <row r="41596" spans="35:41" x14ac:dyDescent="0.2">
      <c r="AI41596" s="19"/>
      <c r="AJ41596" s="16"/>
      <c r="AK41596" s="20"/>
      <c r="AL41596" s="24"/>
      <c r="AM41596" s="19"/>
      <c r="AN41596" s="19"/>
      <c r="AO41596" s="17"/>
    </row>
    <row r="41597" spans="35:41" x14ac:dyDescent="0.2">
      <c r="AI41597" s="19"/>
      <c r="AJ41597" s="16"/>
      <c r="AK41597" s="20"/>
      <c r="AL41597" s="24"/>
      <c r="AM41597" s="19"/>
      <c r="AN41597" s="19"/>
      <c r="AO41597" s="17"/>
    </row>
    <row r="41598" spans="35:41" x14ac:dyDescent="0.2">
      <c r="AI41598" s="19"/>
      <c r="AJ41598" s="16"/>
      <c r="AK41598" s="20"/>
      <c r="AL41598" s="24"/>
      <c r="AM41598" s="19"/>
      <c r="AN41598" s="19"/>
      <c r="AO41598" s="17"/>
    </row>
    <row r="41599" spans="35:41" x14ac:dyDescent="0.2">
      <c r="AI41599" s="19"/>
      <c r="AJ41599" s="16"/>
      <c r="AK41599" s="20"/>
      <c r="AL41599" s="24"/>
      <c r="AM41599" s="19"/>
      <c r="AN41599" s="19"/>
      <c r="AO41599" s="17"/>
    </row>
    <row r="41600" spans="35:41" x14ac:dyDescent="0.2">
      <c r="AI41600" s="19"/>
      <c r="AJ41600" s="16"/>
      <c r="AK41600" s="20"/>
      <c r="AL41600" s="24"/>
      <c r="AM41600" s="19"/>
      <c r="AN41600" s="19"/>
      <c r="AO41600" s="17"/>
    </row>
    <row r="41601" spans="35:41" x14ac:dyDescent="0.2">
      <c r="AI41601" s="19"/>
      <c r="AJ41601" s="16"/>
      <c r="AK41601" s="20"/>
      <c r="AL41601" s="24"/>
      <c r="AM41601" s="19"/>
      <c r="AN41601" s="19"/>
      <c r="AO41601" s="17"/>
    </row>
    <row r="41602" spans="35:41" x14ac:dyDescent="0.2">
      <c r="AI41602" s="19"/>
      <c r="AJ41602" s="16"/>
      <c r="AK41602" s="20"/>
      <c r="AL41602" s="24"/>
      <c r="AM41602" s="19"/>
      <c r="AN41602" s="19"/>
      <c r="AO41602" s="17"/>
    </row>
    <row r="41603" spans="35:41" x14ac:dyDescent="0.2">
      <c r="AI41603" s="19"/>
      <c r="AJ41603" s="16"/>
      <c r="AK41603" s="20"/>
      <c r="AL41603" s="24"/>
      <c r="AM41603" s="19"/>
      <c r="AN41603" s="19"/>
      <c r="AO41603" s="17"/>
    </row>
    <row r="41604" spans="35:41" x14ac:dyDescent="0.2">
      <c r="AI41604" s="19"/>
      <c r="AJ41604" s="16"/>
      <c r="AK41604" s="20"/>
      <c r="AL41604" s="24"/>
      <c r="AM41604" s="19"/>
      <c r="AN41604" s="19"/>
      <c r="AO41604" s="17"/>
    </row>
    <row r="41605" spans="35:41" x14ac:dyDescent="0.2">
      <c r="AI41605" s="19"/>
      <c r="AJ41605" s="16"/>
      <c r="AK41605" s="20"/>
      <c r="AL41605" s="24"/>
      <c r="AM41605" s="19"/>
      <c r="AN41605" s="19"/>
      <c r="AO41605" s="17"/>
    </row>
    <row r="41606" spans="35:41" x14ac:dyDescent="0.2">
      <c r="AI41606" s="19"/>
      <c r="AJ41606" s="16"/>
      <c r="AK41606" s="20"/>
      <c r="AL41606" s="24"/>
      <c r="AM41606" s="19"/>
      <c r="AN41606" s="19"/>
      <c r="AO41606" s="17"/>
    </row>
    <row r="41607" spans="35:41" x14ac:dyDescent="0.2">
      <c r="AI41607" s="19"/>
      <c r="AJ41607" s="16"/>
      <c r="AK41607" s="20"/>
      <c r="AL41607" s="24"/>
      <c r="AM41607" s="19"/>
      <c r="AN41607" s="19"/>
      <c r="AO41607" s="17"/>
    </row>
    <row r="41608" spans="35:41" x14ac:dyDescent="0.2">
      <c r="AI41608" s="19"/>
      <c r="AJ41608" s="16"/>
      <c r="AK41608" s="20"/>
      <c r="AL41608" s="24"/>
      <c r="AM41608" s="19"/>
      <c r="AN41608" s="19"/>
      <c r="AO41608" s="17"/>
    </row>
    <row r="41609" spans="35:41" x14ac:dyDescent="0.2">
      <c r="AI41609" s="19"/>
      <c r="AJ41609" s="16"/>
      <c r="AK41609" s="20"/>
      <c r="AL41609" s="24"/>
      <c r="AM41609" s="19"/>
      <c r="AN41609" s="19"/>
      <c r="AO41609" s="17"/>
    </row>
    <row r="41610" spans="35:41" x14ac:dyDescent="0.2">
      <c r="AI41610" s="19"/>
      <c r="AJ41610" s="16"/>
      <c r="AK41610" s="20"/>
      <c r="AL41610" s="24"/>
      <c r="AM41610" s="19"/>
      <c r="AN41610" s="19"/>
      <c r="AO41610" s="17"/>
    </row>
    <row r="41611" spans="35:41" x14ac:dyDescent="0.2">
      <c r="AI41611" s="19"/>
      <c r="AJ41611" s="16"/>
      <c r="AK41611" s="20"/>
      <c r="AL41611" s="24"/>
      <c r="AM41611" s="19"/>
      <c r="AN41611" s="19"/>
      <c r="AO41611" s="17"/>
    </row>
    <row r="41612" spans="35:41" x14ac:dyDescent="0.2">
      <c r="AI41612" s="19"/>
      <c r="AJ41612" s="16"/>
      <c r="AK41612" s="20"/>
      <c r="AL41612" s="24"/>
      <c r="AM41612" s="19"/>
      <c r="AN41612" s="19"/>
      <c r="AO41612" s="17"/>
    </row>
    <row r="41613" spans="35:41" x14ac:dyDescent="0.2">
      <c r="AI41613" s="19"/>
      <c r="AJ41613" s="16"/>
      <c r="AK41613" s="20"/>
      <c r="AL41613" s="24"/>
      <c r="AM41613" s="19"/>
      <c r="AN41613" s="19"/>
      <c r="AO41613" s="17"/>
    </row>
    <row r="41614" spans="35:41" x14ac:dyDescent="0.2">
      <c r="AI41614" s="19"/>
      <c r="AJ41614" s="16"/>
      <c r="AK41614" s="20"/>
      <c r="AL41614" s="24"/>
      <c r="AM41614" s="19"/>
      <c r="AN41614" s="19"/>
      <c r="AO41614" s="17"/>
    </row>
    <row r="41615" spans="35:41" x14ac:dyDescent="0.2">
      <c r="AI41615" s="19"/>
      <c r="AJ41615" s="16"/>
      <c r="AK41615" s="20"/>
      <c r="AL41615" s="24"/>
      <c r="AM41615" s="19"/>
      <c r="AN41615" s="19"/>
      <c r="AO41615" s="17"/>
    </row>
    <row r="41616" spans="35:41" x14ac:dyDescent="0.2">
      <c r="AI41616" s="19"/>
      <c r="AJ41616" s="16"/>
      <c r="AK41616" s="20"/>
      <c r="AL41616" s="24"/>
      <c r="AM41616" s="19"/>
      <c r="AN41616" s="19"/>
      <c r="AO41616" s="17"/>
    </row>
    <row r="41617" spans="35:41" x14ac:dyDescent="0.2">
      <c r="AI41617" s="19"/>
      <c r="AJ41617" s="16"/>
      <c r="AK41617" s="20"/>
      <c r="AL41617" s="24"/>
      <c r="AM41617" s="19"/>
      <c r="AN41617" s="19"/>
      <c r="AO41617" s="17"/>
    </row>
    <row r="41618" spans="35:41" x14ac:dyDescent="0.2">
      <c r="AI41618" s="19"/>
      <c r="AJ41618" s="16"/>
      <c r="AK41618" s="20"/>
      <c r="AL41618" s="24"/>
      <c r="AM41618" s="19"/>
      <c r="AN41618" s="19"/>
      <c r="AO41618" s="17"/>
    </row>
    <row r="41619" spans="35:41" x14ac:dyDescent="0.2">
      <c r="AI41619" s="19"/>
      <c r="AJ41619" s="16"/>
      <c r="AK41619" s="20"/>
      <c r="AL41619" s="24"/>
      <c r="AM41619" s="19"/>
      <c r="AN41619" s="19"/>
      <c r="AO41619" s="17"/>
    </row>
    <row r="41620" spans="35:41" x14ac:dyDescent="0.2">
      <c r="AI41620" s="19"/>
      <c r="AJ41620" s="16"/>
      <c r="AK41620" s="20"/>
      <c r="AL41620" s="24"/>
      <c r="AM41620" s="19"/>
      <c r="AN41620" s="19"/>
      <c r="AO41620" s="17"/>
    </row>
    <row r="41621" spans="35:41" x14ac:dyDescent="0.2">
      <c r="AI41621" s="19"/>
      <c r="AJ41621" s="16"/>
      <c r="AK41621" s="20"/>
      <c r="AL41621" s="24"/>
      <c r="AM41621" s="19"/>
      <c r="AN41621" s="19"/>
      <c r="AO41621" s="17"/>
    </row>
    <row r="41622" spans="35:41" x14ac:dyDescent="0.2">
      <c r="AI41622" s="19"/>
      <c r="AJ41622" s="16"/>
      <c r="AK41622" s="20"/>
      <c r="AL41622" s="24"/>
      <c r="AM41622" s="19"/>
      <c r="AN41622" s="19"/>
      <c r="AO41622" s="17"/>
    </row>
    <row r="41623" spans="35:41" x14ac:dyDescent="0.2">
      <c r="AI41623" s="19"/>
      <c r="AJ41623" s="16"/>
      <c r="AK41623" s="20"/>
      <c r="AL41623" s="24"/>
      <c r="AM41623" s="19"/>
      <c r="AN41623" s="19"/>
      <c r="AO41623" s="17"/>
    </row>
    <row r="41624" spans="35:41" x14ac:dyDescent="0.2">
      <c r="AI41624" s="19"/>
      <c r="AJ41624" s="16"/>
      <c r="AK41624" s="20"/>
      <c r="AL41624" s="24"/>
      <c r="AM41624" s="19"/>
      <c r="AN41624" s="19"/>
      <c r="AO41624" s="17"/>
    </row>
    <row r="41625" spans="35:41" x14ac:dyDescent="0.2">
      <c r="AI41625" s="19"/>
      <c r="AJ41625" s="16"/>
      <c r="AK41625" s="20"/>
      <c r="AL41625" s="24"/>
      <c r="AM41625" s="19"/>
      <c r="AN41625" s="19"/>
      <c r="AO41625" s="17"/>
    </row>
    <row r="41626" spans="35:41" x14ac:dyDescent="0.2">
      <c r="AI41626" s="19"/>
      <c r="AJ41626" s="16"/>
      <c r="AK41626" s="20"/>
      <c r="AL41626" s="24"/>
      <c r="AM41626" s="19"/>
      <c r="AN41626" s="19"/>
      <c r="AO41626" s="17"/>
    </row>
    <row r="41627" spans="35:41" x14ac:dyDescent="0.2">
      <c r="AI41627" s="19"/>
      <c r="AJ41627" s="16"/>
      <c r="AK41627" s="20"/>
      <c r="AL41627" s="24"/>
      <c r="AM41627" s="19"/>
      <c r="AN41627" s="19"/>
      <c r="AO41627" s="17"/>
    </row>
    <row r="41628" spans="35:41" x14ac:dyDescent="0.2">
      <c r="AI41628" s="19"/>
      <c r="AJ41628" s="16"/>
      <c r="AK41628" s="20"/>
      <c r="AL41628" s="24"/>
      <c r="AM41628" s="19"/>
      <c r="AN41628" s="19"/>
      <c r="AO41628" s="17"/>
    </row>
    <row r="41629" spans="35:41" x14ac:dyDescent="0.2">
      <c r="AI41629" s="19"/>
      <c r="AJ41629" s="16"/>
      <c r="AK41629" s="20"/>
      <c r="AL41629" s="24"/>
      <c r="AM41629" s="19"/>
      <c r="AN41629" s="19"/>
      <c r="AO41629" s="17"/>
    </row>
    <row r="41630" spans="35:41" x14ac:dyDescent="0.2">
      <c r="AI41630" s="19"/>
      <c r="AJ41630" s="16"/>
      <c r="AK41630" s="20"/>
      <c r="AL41630" s="24"/>
      <c r="AM41630" s="19"/>
      <c r="AN41630" s="19"/>
      <c r="AO41630" s="17"/>
    </row>
    <row r="41631" spans="35:41" x14ac:dyDescent="0.2">
      <c r="AI41631" s="19"/>
      <c r="AJ41631" s="16"/>
      <c r="AK41631" s="20"/>
      <c r="AL41631" s="24"/>
      <c r="AM41631" s="19"/>
      <c r="AN41631" s="19"/>
      <c r="AO41631" s="17"/>
    </row>
    <row r="41632" spans="35:41" x14ac:dyDescent="0.2">
      <c r="AI41632" s="19"/>
      <c r="AJ41632" s="16"/>
      <c r="AK41632" s="20"/>
      <c r="AL41632" s="24"/>
      <c r="AM41632" s="19"/>
      <c r="AN41632" s="19"/>
      <c r="AO41632" s="17"/>
    </row>
    <row r="41633" spans="35:41" x14ac:dyDescent="0.2">
      <c r="AI41633" s="19"/>
      <c r="AJ41633" s="16"/>
      <c r="AK41633" s="20"/>
      <c r="AL41633" s="24"/>
      <c r="AM41633" s="19"/>
      <c r="AN41633" s="19"/>
      <c r="AO41633" s="17"/>
    </row>
    <row r="41634" spans="35:41" x14ac:dyDescent="0.2">
      <c r="AI41634" s="19"/>
      <c r="AJ41634" s="16"/>
      <c r="AK41634" s="20"/>
      <c r="AL41634" s="24"/>
      <c r="AM41634" s="19"/>
      <c r="AN41634" s="19"/>
      <c r="AO41634" s="17"/>
    </row>
    <row r="41635" spans="35:41" x14ac:dyDescent="0.2">
      <c r="AI41635" s="19"/>
      <c r="AJ41635" s="16"/>
      <c r="AK41635" s="20"/>
      <c r="AL41635" s="24"/>
      <c r="AM41635" s="19"/>
      <c r="AN41635" s="19"/>
      <c r="AO41635" s="17"/>
    </row>
    <row r="41636" spans="35:41" x14ac:dyDescent="0.2">
      <c r="AI41636" s="19"/>
      <c r="AJ41636" s="16"/>
      <c r="AK41636" s="20"/>
      <c r="AL41636" s="24"/>
      <c r="AM41636" s="19"/>
      <c r="AN41636" s="19"/>
      <c r="AO41636" s="17"/>
    </row>
    <row r="41637" spans="35:41" x14ac:dyDescent="0.2">
      <c r="AI41637" s="19"/>
      <c r="AJ41637" s="16"/>
      <c r="AK41637" s="20"/>
      <c r="AL41637" s="24"/>
      <c r="AM41637" s="19"/>
      <c r="AN41637" s="19"/>
      <c r="AO41637" s="17"/>
    </row>
    <row r="41638" spans="35:41" x14ac:dyDescent="0.2">
      <c r="AI41638" s="19"/>
      <c r="AJ41638" s="16"/>
      <c r="AK41638" s="20"/>
      <c r="AL41638" s="24"/>
      <c r="AM41638" s="19"/>
      <c r="AN41638" s="19"/>
      <c r="AO41638" s="17"/>
    </row>
    <row r="41639" spans="35:41" x14ac:dyDescent="0.2">
      <c r="AI41639" s="19"/>
      <c r="AJ41639" s="16"/>
      <c r="AK41639" s="20"/>
      <c r="AL41639" s="24"/>
      <c r="AM41639" s="19"/>
      <c r="AN41639" s="19"/>
      <c r="AO41639" s="17"/>
    </row>
    <row r="41640" spans="35:41" x14ac:dyDescent="0.2">
      <c r="AI41640" s="19"/>
      <c r="AJ41640" s="16"/>
      <c r="AK41640" s="20"/>
      <c r="AL41640" s="24"/>
      <c r="AM41640" s="19"/>
      <c r="AN41640" s="19"/>
      <c r="AO41640" s="17"/>
    </row>
    <row r="41641" spans="35:41" x14ac:dyDescent="0.2">
      <c r="AI41641" s="19"/>
      <c r="AJ41641" s="16"/>
      <c r="AK41641" s="20"/>
      <c r="AL41641" s="24"/>
      <c r="AM41641" s="19"/>
      <c r="AN41641" s="19"/>
      <c r="AO41641" s="17"/>
    </row>
    <row r="41642" spans="35:41" x14ac:dyDescent="0.2">
      <c r="AI41642" s="19"/>
      <c r="AJ41642" s="16"/>
      <c r="AK41642" s="20"/>
      <c r="AL41642" s="24"/>
      <c r="AM41642" s="19"/>
      <c r="AN41642" s="19"/>
      <c r="AO41642" s="17"/>
    </row>
    <row r="41643" spans="35:41" x14ac:dyDescent="0.2">
      <c r="AI41643" s="19"/>
      <c r="AJ41643" s="16"/>
      <c r="AK41643" s="20"/>
      <c r="AL41643" s="24"/>
      <c r="AM41643" s="19"/>
      <c r="AN41643" s="19"/>
      <c r="AO41643" s="17"/>
    </row>
    <row r="41644" spans="35:41" x14ac:dyDescent="0.2">
      <c r="AI41644" s="19"/>
      <c r="AJ41644" s="16"/>
      <c r="AK41644" s="20"/>
      <c r="AL41644" s="24"/>
      <c r="AM41644" s="19"/>
      <c r="AN41644" s="19"/>
      <c r="AO41644" s="17"/>
    </row>
    <row r="41645" spans="35:41" x14ac:dyDescent="0.2">
      <c r="AI41645" s="19"/>
      <c r="AJ41645" s="16"/>
      <c r="AK41645" s="20"/>
      <c r="AL41645" s="24"/>
      <c r="AM41645" s="19"/>
      <c r="AN41645" s="19"/>
      <c r="AO41645" s="17"/>
    </row>
    <row r="41646" spans="35:41" x14ac:dyDescent="0.2">
      <c r="AI41646" s="19"/>
      <c r="AJ41646" s="16"/>
      <c r="AK41646" s="20"/>
      <c r="AL41646" s="24"/>
      <c r="AM41646" s="19"/>
      <c r="AN41646" s="19"/>
      <c r="AO41646" s="17"/>
    </row>
    <row r="41647" spans="35:41" x14ac:dyDescent="0.2">
      <c r="AI41647" s="19"/>
      <c r="AJ41647" s="16"/>
      <c r="AK41647" s="20"/>
      <c r="AL41647" s="24"/>
      <c r="AM41647" s="19"/>
      <c r="AN41647" s="19"/>
      <c r="AO41647" s="17"/>
    </row>
    <row r="41648" spans="35:41" x14ac:dyDescent="0.2">
      <c r="AI41648" s="19"/>
      <c r="AJ41648" s="16"/>
      <c r="AK41648" s="20"/>
      <c r="AL41648" s="24"/>
      <c r="AM41648" s="19"/>
      <c r="AN41648" s="19"/>
      <c r="AO41648" s="17"/>
    </row>
    <row r="41649" spans="35:41" x14ac:dyDescent="0.2">
      <c r="AI41649" s="19"/>
      <c r="AJ41649" s="16"/>
      <c r="AK41649" s="20"/>
      <c r="AL41649" s="24"/>
      <c r="AM41649" s="19"/>
      <c r="AN41649" s="19"/>
      <c r="AO41649" s="17"/>
    </row>
    <row r="41650" spans="35:41" x14ac:dyDescent="0.2">
      <c r="AI41650" s="19"/>
      <c r="AJ41650" s="16"/>
      <c r="AK41650" s="20"/>
      <c r="AL41650" s="24"/>
      <c r="AM41650" s="19"/>
      <c r="AN41650" s="19"/>
      <c r="AO41650" s="17"/>
    </row>
    <row r="41651" spans="35:41" x14ac:dyDescent="0.2">
      <c r="AI41651" s="19"/>
      <c r="AJ41651" s="16"/>
      <c r="AK41651" s="20"/>
      <c r="AL41651" s="24"/>
      <c r="AM41651" s="19"/>
      <c r="AN41651" s="19"/>
      <c r="AO41651" s="17"/>
    </row>
    <row r="41652" spans="35:41" x14ac:dyDescent="0.2">
      <c r="AI41652" s="19"/>
      <c r="AJ41652" s="16"/>
      <c r="AK41652" s="20"/>
      <c r="AL41652" s="24"/>
      <c r="AM41652" s="19"/>
      <c r="AN41652" s="19"/>
      <c r="AO41652" s="17"/>
    </row>
    <row r="41653" spans="35:41" x14ac:dyDescent="0.2">
      <c r="AI41653" s="19"/>
      <c r="AJ41653" s="16"/>
      <c r="AK41653" s="20"/>
      <c r="AL41653" s="24"/>
      <c r="AM41653" s="19"/>
      <c r="AN41653" s="19"/>
      <c r="AO41653" s="17"/>
    </row>
    <row r="41654" spans="35:41" x14ac:dyDescent="0.2">
      <c r="AI41654" s="19"/>
      <c r="AJ41654" s="16"/>
      <c r="AK41654" s="20"/>
      <c r="AL41654" s="24"/>
      <c r="AM41654" s="19"/>
      <c r="AN41654" s="19"/>
      <c r="AO41654" s="17"/>
    </row>
    <row r="41655" spans="35:41" x14ac:dyDescent="0.2">
      <c r="AI41655" s="19"/>
      <c r="AJ41655" s="16"/>
      <c r="AK41655" s="20"/>
      <c r="AL41655" s="24"/>
      <c r="AM41655" s="19"/>
      <c r="AN41655" s="19"/>
      <c r="AO41655" s="17"/>
    </row>
    <row r="41656" spans="35:41" x14ac:dyDescent="0.2">
      <c r="AI41656" s="19"/>
      <c r="AJ41656" s="16"/>
      <c r="AK41656" s="20"/>
      <c r="AL41656" s="24"/>
      <c r="AM41656" s="19"/>
      <c r="AN41656" s="19"/>
      <c r="AO41656" s="17"/>
    </row>
    <row r="41657" spans="35:41" x14ac:dyDescent="0.2">
      <c r="AI41657" s="19"/>
      <c r="AJ41657" s="16"/>
      <c r="AK41657" s="20"/>
      <c r="AL41657" s="24"/>
      <c r="AM41657" s="19"/>
      <c r="AN41657" s="19"/>
      <c r="AO41657" s="17"/>
    </row>
    <row r="41658" spans="35:41" x14ac:dyDescent="0.2">
      <c r="AI41658" s="19"/>
      <c r="AJ41658" s="16"/>
      <c r="AK41658" s="20"/>
      <c r="AL41658" s="24"/>
      <c r="AM41658" s="19"/>
      <c r="AN41658" s="19"/>
      <c r="AO41658" s="17"/>
    </row>
    <row r="41659" spans="35:41" x14ac:dyDescent="0.2">
      <c r="AI41659" s="19"/>
      <c r="AJ41659" s="16"/>
      <c r="AK41659" s="20"/>
      <c r="AL41659" s="24"/>
      <c r="AM41659" s="19"/>
      <c r="AN41659" s="19"/>
      <c r="AO41659" s="17"/>
    </row>
    <row r="41660" spans="35:41" x14ac:dyDescent="0.2">
      <c r="AI41660" s="19"/>
      <c r="AJ41660" s="16"/>
      <c r="AK41660" s="20"/>
      <c r="AL41660" s="24"/>
      <c r="AM41660" s="19"/>
      <c r="AN41660" s="19"/>
      <c r="AO41660" s="17"/>
    </row>
    <row r="41661" spans="35:41" x14ac:dyDescent="0.2">
      <c r="AI41661" s="19"/>
      <c r="AJ41661" s="16"/>
      <c r="AK41661" s="20"/>
      <c r="AL41661" s="24"/>
      <c r="AM41661" s="19"/>
      <c r="AN41661" s="19"/>
      <c r="AO41661" s="17"/>
    </row>
    <row r="41662" spans="35:41" x14ac:dyDescent="0.2">
      <c r="AI41662" s="19"/>
      <c r="AJ41662" s="16"/>
      <c r="AK41662" s="20"/>
      <c r="AL41662" s="24"/>
      <c r="AM41662" s="19"/>
      <c r="AN41662" s="19"/>
      <c r="AO41662" s="17"/>
    </row>
    <row r="41663" spans="35:41" x14ac:dyDescent="0.2">
      <c r="AI41663" s="19"/>
      <c r="AJ41663" s="16"/>
      <c r="AK41663" s="20"/>
      <c r="AL41663" s="24"/>
      <c r="AM41663" s="19"/>
      <c r="AN41663" s="19"/>
      <c r="AO41663" s="17"/>
    </row>
    <row r="41664" spans="35:41" x14ac:dyDescent="0.2">
      <c r="AI41664" s="19"/>
      <c r="AJ41664" s="16"/>
      <c r="AK41664" s="20"/>
      <c r="AL41664" s="24"/>
      <c r="AM41664" s="19"/>
      <c r="AN41664" s="19"/>
      <c r="AO41664" s="17"/>
    </row>
    <row r="41665" spans="35:41" x14ac:dyDescent="0.2">
      <c r="AI41665" s="19"/>
      <c r="AJ41665" s="16"/>
      <c r="AK41665" s="20"/>
      <c r="AL41665" s="24"/>
      <c r="AM41665" s="19"/>
      <c r="AN41665" s="19"/>
      <c r="AO41665" s="17"/>
    </row>
    <row r="41666" spans="35:41" x14ac:dyDescent="0.2">
      <c r="AI41666" s="19"/>
      <c r="AJ41666" s="16"/>
      <c r="AK41666" s="20"/>
      <c r="AL41666" s="24"/>
      <c r="AM41666" s="19"/>
      <c r="AN41666" s="19"/>
      <c r="AO41666" s="17"/>
    </row>
    <row r="41667" spans="35:41" x14ac:dyDescent="0.2">
      <c r="AI41667" s="19"/>
      <c r="AJ41667" s="16"/>
      <c r="AK41667" s="20"/>
      <c r="AL41667" s="24"/>
      <c r="AM41667" s="19"/>
      <c r="AN41667" s="19"/>
      <c r="AO41667" s="17"/>
    </row>
    <row r="41668" spans="35:41" x14ac:dyDescent="0.2">
      <c r="AI41668" s="19"/>
      <c r="AJ41668" s="16"/>
      <c r="AK41668" s="20"/>
      <c r="AL41668" s="24"/>
      <c r="AM41668" s="19"/>
      <c r="AN41668" s="19"/>
      <c r="AO41668" s="17"/>
    </row>
    <row r="41669" spans="35:41" x14ac:dyDescent="0.2">
      <c r="AI41669" s="19"/>
      <c r="AJ41669" s="16"/>
      <c r="AK41669" s="20"/>
      <c r="AL41669" s="24"/>
      <c r="AM41669" s="19"/>
      <c r="AN41669" s="19"/>
      <c r="AO41669" s="17"/>
    </row>
    <row r="41670" spans="35:41" x14ac:dyDescent="0.2">
      <c r="AI41670" s="19"/>
      <c r="AJ41670" s="16"/>
      <c r="AK41670" s="20"/>
      <c r="AL41670" s="24"/>
      <c r="AM41670" s="19"/>
      <c r="AN41670" s="19"/>
      <c r="AO41670" s="17"/>
    </row>
    <row r="41671" spans="35:41" x14ac:dyDescent="0.2">
      <c r="AI41671" s="19"/>
      <c r="AJ41671" s="16"/>
      <c r="AK41671" s="20"/>
      <c r="AL41671" s="24"/>
      <c r="AM41671" s="19"/>
      <c r="AN41671" s="19"/>
      <c r="AO41671" s="17"/>
    </row>
    <row r="41672" spans="35:41" x14ac:dyDescent="0.2">
      <c r="AI41672" s="19"/>
      <c r="AJ41672" s="16"/>
      <c r="AK41672" s="20"/>
      <c r="AL41672" s="24"/>
      <c r="AM41672" s="19"/>
      <c r="AN41672" s="19"/>
      <c r="AO41672" s="17"/>
    </row>
    <row r="41673" spans="35:41" x14ac:dyDescent="0.2">
      <c r="AI41673" s="19"/>
      <c r="AJ41673" s="16"/>
      <c r="AK41673" s="20"/>
      <c r="AL41673" s="24"/>
      <c r="AM41673" s="19"/>
      <c r="AN41673" s="19"/>
      <c r="AO41673" s="17"/>
    </row>
    <row r="41674" spans="35:41" x14ac:dyDescent="0.2">
      <c r="AI41674" s="19"/>
      <c r="AJ41674" s="16"/>
      <c r="AK41674" s="20"/>
      <c r="AL41674" s="24"/>
      <c r="AM41674" s="19"/>
      <c r="AN41674" s="19"/>
      <c r="AO41674" s="17"/>
    </row>
    <row r="41675" spans="35:41" x14ac:dyDescent="0.2">
      <c r="AI41675" s="19"/>
      <c r="AJ41675" s="16"/>
      <c r="AK41675" s="20"/>
      <c r="AL41675" s="24"/>
      <c r="AM41675" s="19"/>
      <c r="AN41675" s="19"/>
      <c r="AO41675" s="17"/>
    </row>
    <row r="41676" spans="35:41" x14ac:dyDescent="0.2">
      <c r="AI41676" s="19"/>
      <c r="AJ41676" s="16"/>
      <c r="AK41676" s="20"/>
      <c r="AL41676" s="24"/>
      <c r="AM41676" s="19"/>
      <c r="AN41676" s="19"/>
      <c r="AO41676" s="17"/>
    </row>
    <row r="41677" spans="35:41" x14ac:dyDescent="0.2">
      <c r="AI41677" s="19"/>
      <c r="AJ41677" s="16"/>
      <c r="AK41677" s="20"/>
      <c r="AL41677" s="24"/>
      <c r="AM41677" s="19"/>
      <c r="AN41677" s="19"/>
      <c r="AO41677" s="17"/>
    </row>
    <row r="41678" spans="35:41" x14ac:dyDescent="0.2">
      <c r="AI41678" s="19"/>
      <c r="AJ41678" s="16"/>
      <c r="AK41678" s="20"/>
      <c r="AL41678" s="24"/>
      <c r="AM41678" s="19"/>
      <c r="AN41678" s="19"/>
      <c r="AO41678" s="17"/>
    </row>
    <row r="41679" spans="35:41" x14ac:dyDescent="0.2">
      <c r="AI41679" s="19"/>
      <c r="AJ41679" s="16"/>
      <c r="AK41679" s="20"/>
      <c r="AL41679" s="24"/>
      <c r="AM41679" s="19"/>
      <c r="AN41679" s="19"/>
      <c r="AO41679" s="17"/>
    </row>
    <row r="41680" spans="35:41" x14ac:dyDescent="0.2">
      <c r="AI41680" s="19"/>
      <c r="AJ41680" s="16"/>
      <c r="AK41680" s="20"/>
      <c r="AL41680" s="24"/>
      <c r="AM41680" s="19"/>
      <c r="AN41680" s="19"/>
      <c r="AO41680" s="17"/>
    </row>
    <row r="41681" spans="35:41" x14ac:dyDescent="0.2">
      <c r="AI41681" s="19"/>
      <c r="AJ41681" s="16"/>
      <c r="AK41681" s="20"/>
      <c r="AL41681" s="24"/>
      <c r="AM41681" s="19"/>
      <c r="AN41681" s="19"/>
      <c r="AO41681" s="17"/>
    </row>
    <row r="41682" spans="35:41" x14ac:dyDescent="0.2">
      <c r="AI41682" s="19"/>
      <c r="AJ41682" s="16"/>
      <c r="AK41682" s="20"/>
      <c r="AL41682" s="24"/>
      <c r="AM41682" s="19"/>
      <c r="AN41682" s="19"/>
      <c r="AO41682" s="17"/>
    </row>
    <row r="41683" spans="35:41" x14ac:dyDescent="0.2">
      <c r="AI41683" s="19"/>
      <c r="AJ41683" s="16"/>
      <c r="AK41683" s="20"/>
      <c r="AL41683" s="24"/>
      <c r="AM41683" s="19"/>
      <c r="AN41683" s="19"/>
      <c r="AO41683" s="17"/>
    </row>
    <row r="41684" spans="35:41" x14ac:dyDescent="0.2">
      <c r="AI41684" s="19"/>
      <c r="AJ41684" s="16"/>
      <c r="AK41684" s="20"/>
      <c r="AL41684" s="24"/>
      <c r="AM41684" s="19"/>
      <c r="AN41684" s="19"/>
      <c r="AO41684" s="17"/>
    </row>
    <row r="41685" spans="35:41" x14ac:dyDescent="0.2">
      <c r="AI41685" s="19"/>
      <c r="AJ41685" s="16"/>
      <c r="AK41685" s="20"/>
      <c r="AL41685" s="24"/>
      <c r="AM41685" s="19"/>
      <c r="AN41685" s="19"/>
      <c r="AO41685" s="17"/>
    </row>
    <row r="41686" spans="35:41" x14ac:dyDescent="0.2">
      <c r="AI41686" s="19"/>
      <c r="AJ41686" s="16"/>
      <c r="AK41686" s="20"/>
      <c r="AL41686" s="24"/>
      <c r="AM41686" s="19"/>
      <c r="AN41686" s="19"/>
      <c r="AO41686" s="17"/>
    </row>
    <row r="41687" spans="35:41" x14ac:dyDescent="0.2">
      <c r="AI41687" s="19"/>
      <c r="AJ41687" s="16"/>
      <c r="AK41687" s="20"/>
      <c r="AL41687" s="24"/>
      <c r="AM41687" s="19"/>
      <c r="AN41687" s="19"/>
      <c r="AO41687" s="17"/>
    </row>
    <row r="41688" spans="35:41" x14ac:dyDescent="0.2">
      <c r="AI41688" s="19"/>
      <c r="AJ41688" s="16"/>
      <c r="AK41688" s="20"/>
      <c r="AL41688" s="24"/>
      <c r="AM41688" s="19"/>
      <c r="AN41688" s="19"/>
      <c r="AO41688" s="17"/>
    </row>
    <row r="41689" spans="35:41" x14ac:dyDescent="0.2">
      <c r="AI41689" s="19"/>
      <c r="AJ41689" s="16"/>
      <c r="AK41689" s="20"/>
      <c r="AL41689" s="24"/>
      <c r="AM41689" s="19"/>
      <c r="AN41689" s="19"/>
      <c r="AO41689" s="17"/>
    </row>
    <row r="41690" spans="35:41" x14ac:dyDescent="0.2">
      <c r="AI41690" s="19"/>
      <c r="AJ41690" s="16"/>
      <c r="AK41690" s="20"/>
      <c r="AL41690" s="24"/>
      <c r="AM41690" s="19"/>
      <c r="AN41690" s="19"/>
      <c r="AO41690" s="17"/>
    </row>
    <row r="41691" spans="35:41" x14ac:dyDescent="0.2">
      <c r="AI41691" s="19"/>
      <c r="AJ41691" s="16"/>
      <c r="AK41691" s="20"/>
      <c r="AL41691" s="24"/>
      <c r="AM41691" s="19"/>
      <c r="AN41691" s="19"/>
      <c r="AO41691" s="17"/>
    </row>
    <row r="41692" spans="35:41" x14ac:dyDescent="0.2">
      <c r="AI41692" s="19"/>
      <c r="AJ41692" s="16"/>
      <c r="AK41692" s="20"/>
      <c r="AL41692" s="24"/>
      <c r="AM41692" s="19"/>
      <c r="AN41692" s="19"/>
      <c r="AO41692" s="17"/>
    </row>
    <row r="41693" spans="35:41" x14ac:dyDescent="0.2">
      <c r="AI41693" s="19"/>
      <c r="AJ41693" s="16"/>
      <c r="AK41693" s="20"/>
      <c r="AL41693" s="24"/>
      <c r="AM41693" s="19"/>
      <c r="AN41693" s="19"/>
      <c r="AO41693" s="17"/>
    </row>
    <row r="41694" spans="35:41" x14ac:dyDescent="0.2">
      <c r="AI41694" s="19"/>
      <c r="AJ41694" s="16"/>
      <c r="AK41694" s="20"/>
      <c r="AL41694" s="24"/>
      <c r="AM41694" s="19"/>
      <c r="AN41694" s="19"/>
      <c r="AO41694" s="17"/>
    </row>
    <row r="41695" spans="35:41" x14ac:dyDescent="0.2">
      <c r="AI41695" s="19"/>
      <c r="AJ41695" s="16"/>
      <c r="AK41695" s="20"/>
      <c r="AL41695" s="24"/>
      <c r="AM41695" s="19"/>
      <c r="AN41695" s="19"/>
      <c r="AO41695" s="17"/>
    </row>
    <row r="41696" spans="35:41" x14ac:dyDescent="0.2">
      <c r="AI41696" s="19"/>
      <c r="AJ41696" s="16"/>
      <c r="AK41696" s="20"/>
      <c r="AL41696" s="24"/>
      <c r="AM41696" s="19"/>
      <c r="AN41696" s="19"/>
      <c r="AO41696" s="17"/>
    </row>
    <row r="41697" spans="35:41" x14ac:dyDescent="0.2">
      <c r="AI41697" s="19"/>
      <c r="AJ41697" s="16"/>
      <c r="AK41697" s="20"/>
      <c r="AL41697" s="24"/>
      <c r="AM41697" s="19"/>
      <c r="AN41697" s="19"/>
      <c r="AO41697" s="17"/>
    </row>
    <row r="41698" spans="35:41" x14ac:dyDescent="0.2">
      <c r="AI41698" s="19"/>
      <c r="AJ41698" s="16"/>
      <c r="AK41698" s="20"/>
      <c r="AL41698" s="24"/>
      <c r="AM41698" s="19"/>
      <c r="AN41698" s="19"/>
      <c r="AO41698" s="17"/>
    </row>
    <row r="41699" spans="35:41" x14ac:dyDescent="0.2">
      <c r="AI41699" s="19"/>
      <c r="AJ41699" s="16"/>
      <c r="AK41699" s="20"/>
      <c r="AL41699" s="24"/>
      <c r="AM41699" s="19"/>
      <c r="AN41699" s="19"/>
      <c r="AO41699" s="17"/>
    </row>
    <row r="41700" spans="35:41" x14ac:dyDescent="0.2">
      <c r="AI41700" s="19"/>
      <c r="AJ41700" s="16"/>
      <c r="AK41700" s="20"/>
      <c r="AL41700" s="24"/>
      <c r="AM41700" s="19"/>
      <c r="AN41700" s="19"/>
      <c r="AO41700" s="17"/>
    </row>
    <row r="41701" spans="35:41" x14ac:dyDescent="0.2">
      <c r="AI41701" s="19"/>
      <c r="AJ41701" s="16"/>
      <c r="AK41701" s="20"/>
      <c r="AL41701" s="24"/>
      <c r="AM41701" s="19"/>
      <c r="AN41701" s="19"/>
      <c r="AO41701" s="17"/>
    </row>
    <row r="41702" spans="35:41" x14ac:dyDescent="0.2">
      <c r="AI41702" s="19"/>
      <c r="AJ41702" s="16"/>
      <c r="AK41702" s="20"/>
      <c r="AL41702" s="24"/>
      <c r="AM41702" s="19"/>
      <c r="AN41702" s="19"/>
      <c r="AO41702" s="17"/>
    </row>
    <row r="41703" spans="35:41" x14ac:dyDescent="0.2">
      <c r="AI41703" s="19"/>
      <c r="AJ41703" s="16"/>
      <c r="AK41703" s="20"/>
      <c r="AL41703" s="24"/>
      <c r="AM41703" s="19"/>
      <c r="AN41703" s="19"/>
      <c r="AO41703" s="17"/>
    </row>
    <row r="41704" spans="35:41" x14ac:dyDescent="0.2">
      <c r="AI41704" s="19"/>
      <c r="AJ41704" s="16"/>
      <c r="AK41704" s="20"/>
      <c r="AL41704" s="24"/>
      <c r="AM41704" s="19"/>
      <c r="AN41704" s="19"/>
      <c r="AO41704" s="17"/>
    </row>
    <row r="41705" spans="35:41" x14ac:dyDescent="0.2">
      <c r="AI41705" s="19"/>
      <c r="AJ41705" s="16"/>
      <c r="AK41705" s="20"/>
      <c r="AL41705" s="24"/>
      <c r="AM41705" s="19"/>
      <c r="AN41705" s="19"/>
      <c r="AO41705" s="17"/>
    </row>
    <row r="41706" spans="35:41" x14ac:dyDescent="0.2">
      <c r="AI41706" s="19"/>
      <c r="AJ41706" s="16"/>
      <c r="AK41706" s="20"/>
      <c r="AL41706" s="24"/>
      <c r="AM41706" s="19"/>
      <c r="AN41706" s="19"/>
      <c r="AO41706" s="17"/>
    </row>
    <row r="41707" spans="35:41" x14ac:dyDescent="0.2">
      <c r="AI41707" s="19"/>
      <c r="AJ41707" s="16"/>
      <c r="AK41707" s="20"/>
      <c r="AL41707" s="24"/>
      <c r="AM41707" s="19"/>
      <c r="AN41707" s="19"/>
      <c r="AO41707" s="17"/>
    </row>
    <row r="41708" spans="35:41" x14ac:dyDescent="0.2">
      <c r="AI41708" s="19"/>
      <c r="AJ41708" s="16"/>
      <c r="AK41708" s="20"/>
      <c r="AL41708" s="24"/>
      <c r="AM41708" s="19"/>
      <c r="AN41708" s="19"/>
      <c r="AO41708" s="17"/>
    </row>
    <row r="41709" spans="35:41" x14ac:dyDescent="0.2">
      <c r="AI41709" s="19"/>
      <c r="AJ41709" s="16"/>
      <c r="AK41709" s="20"/>
      <c r="AL41709" s="24"/>
      <c r="AM41709" s="19"/>
      <c r="AN41709" s="19"/>
      <c r="AO41709" s="17"/>
    </row>
    <row r="41710" spans="35:41" x14ac:dyDescent="0.2">
      <c r="AI41710" s="19"/>
      <c r="AJ41710" s="16"/>
      <c r="AK41710" s="20"/>
      <c r="AL41710" s="24"/>
      <c r="AM41710" s="19"/>
      <c r="AN41710" s="19"/>
      <c r="AO41710" s="17"/>
    </row>
    <row r="41711" spans="35:41" x14ac:dyDescent="0.2">
      <c r="AI41711" s="19"/>
      <c r="AJ41711" s="16"/>
      <c r="AK41711" s="20"/>
      <c r="AL41711" s="24"/>
      <c r="AM41711" s="19"/>
      <c r="AN41711" s="19"/>
      <c r="AO41711" s="17"/>
    </row>
    <row r="41712" spans="35:41" x14ac:dyDescent="0.2">
      <c r="AI41712" s="19"/>
      <c r="AJ41712" s="16"/>
      <c r="AK41712" s="20"/>
      <c r="AL41712" s="24"/>
      <c r="AM41712" s="19"/>
      <c r="AN41712" s="19"/>
      <c r="AO41712" s="17"/>
    </row>
    <row r="41713" spans="35:41" x14ac:dyDescent="0.2">
      <c r="AI41713" s="19"/>
      <c r="AJ41713" s="16"/>
      <c r="AK41713" s="20"/>
      <c r="AL41713" s="24"/>
      <c r="AM41713" s="19"/>
      <c r="AN41713" s="19"/>
      <c r="AO41713" s="17"/>
    </row>
    <row r="41714" spans="35:41" x14ac:dyDescent="0.2">
      <c r="AI41714" s="19"/>
      <c r="AJ41714" s="16"/>
      <c r="AK41714" s="20"/>
      <c r="AL41714" s="24"/>
      <c r="AM41714" s="19"/>
      <c r="AN41714" s="19"/>
      <c r="AO41714" s="17"/>
    </row>
    <row r="41715" spans="35:41" x14ac:dyDescent="0.2">
      <c r="AI41715" s="19"/>
      <c r="AJ41715" s="16"/>
      <c r="AK41715" s="20"/>
      <c r="AL41715" s="24"/>
      <c r="AM41715" s="19"/>
      <c r="AN41715" s="19"/>
      <c r="AO41715" s="17"/>
    </row>
    <row r="41716" spans="35:41" x14ac:dyDescent="0.2">
      <c r="AI41716" s="19"/>
      <c r="AJ41716" s="16"/>
      <c r="AK41716" s="20"/>
      <c r="AL41716" s="24"/>
      <c r="AM41716" s="19"/>
      <c r="AN41716" s="19"/>
      <c r="AO41716" s="17"/>
    </row>
    <row r="41717" spans="35:41" x14ac:dyDescent="0.2">
      <c r="AI41717" s="19"/>
      <c r="AJ41717" s="16"/>
      <c r="AK41717" s="20"/>
      <c r="AL41717" s="24"/>
      <c r="AM41717" s="19"/>
      <c r="AN41717" s="19"/>
      <c r="AO41717" s="17"/>
    </row>
    <row r="41718" spans="35:41" x14ac:dyDescent="0.2">
      <c r="AI41718" s="19"/>
      <c r="AJ41718" s="16"/>
      <c r="AK41718" s="20"/>
      <c r="AL41718" s="24"/>
      <c r="AM41718" s="19"/>
      <c r="AN41718" s="19"/>
      <c r="AO41718" s="17"/>
    </row>
    <row r="41719" spans="35:41" x14ac:dyDescent="0.2">
      <c r="AI41719" s="19"/>
      <c r="AJ41719" s="16"/>
      <c r="AK41719" s="20"/>
      <c r="AL41719" s="24"/>
      <c r="AM41719" s="19"/>
      <c r="AN41719" s="19"/>
      <c r="AO41719" s="17"/>
    </row>
    <row r="41720" spans="35:41" x14ac:dyDescent="0.2">
      <c r="AI41720" s="19"/>
      <c r="AJ41720" s="16"/>
      <c r="AK41720" s="20"/>
      <c r="AL41720" s="24"/>
      <c r="AM41720" s="19"/>
      <c r="AN41720" s="19"/>
      <c r="AO41720" s="17"/>
    </row>
    <row r="41721" spans="35:41" x14ac:dyDescent="0.2">
      <c r="AI41721" s="19"/>
      <c r="AJ41721" s="16"/>
      <c r="AK41721" s="20"/>
      <c r="AL41721" s="24"/>
      <c r="AM41721" s="19"/>
      <c r="AN41721" s="19"/>
      <c r="AO41721" s="17"/>
    </row>
    <row r="41722" spans="35:41" x14ac:dyDescent="0.2">
      <c r="AI41722" s="19"/>
      <c r="AJ41722" s="16"/>
      <c r="AK41722" s="20"/>
      <c r="AL41722" s="24"/>
      <c r="AM41722" s="19"/>
      <c r="AN41722" s="19"/>
      <c r="AO41722" s="17"/>
    </row>
    <row r="41723" spans="35:41" x14ac:dyDescent="0.2">
      <c r="AI41723" s="19"/>
      <c r="AJ41723" s="16"/>
      <c r="AK41723" s="20"/>
      <c r="AL41723" s="24"/>
      <c r="AM41723" s="19"/>
      <c r="AN41723" s="19"/>
      <c r="AO41723" s="17"/>
    </row>
    <row r="41724" spans="35:41" x14ac:dyDescent="0.2">
      <c r="AI41724" s="19"/>
      <c r="AJ41724" s="16"/>
      <c r="AK41724" s="20"/>
      <c r="AL41724" s="24"/>
      <c r="AM41724" s="19"/>
      <c r="AN41724" s="19"/>
      <c r="AO41724" s="17"/>
    </row>
    <row r="41725" spans="35:41" x14ac:dyDescent="0.2">
      <c r="AI41725" s="19"/>
      <c r="AJ41725" s="16"/>
      <c r="AK41725" s="20"/>
      <c r="AL41725" s="24"/>
      <c r="AM41725" s="19"/>
      <c r="AN41725" s="19"/>
      <c r="AO41725" s="17"/>
    </row>
    <row r="41726" spans="35:41" x14ac:dyDescent="0.2">
      <c r="AI41726" s="19"/>
      <c r="AJ41726" s="16"/>
      <c r="AK41726" s="20"/>
      <c r="AL41726" s="24"/>
      <c r="AM41726" s="19"/>
      <c r="AN41726" s="19"/>
      <c r="AO41726" s="17"/>
    </row>
    <row r="41727" spans="35:41" x14ac:dyDescent="0.2">
      <c r="AI41727" s="19"/>
      <c r="AJ41727" s="16"/>
      <c r="AK41727" s="20"/>
      <c r="AL41727" s="24"/>
      <c r="AM41727" s="19"/>
      <c r="AN41727" s="19"/>
      <c r="AO41727" s="17"/>
    </row>
    <row r="41728" spans="35:41" x14ac:dyDescent="0.2">
      <c r="AI41728" s="19"/>
      <c r="AJ41728" s="16"/>
      <c r="AK41728" s="20"/>
      <c r="AL41728" s="24"/>
      <c r="AM41728" s="19"/>
      <c r="AN41728" s="19"/>
      <c r="AO41728" s="17"/>
    </row>
    <row r="41729" spans="35:41" x14ac:dyDescent="0.2">
      <c r="AI41729" s="19"/>
      <c r="AJ41729" s="16"/>
      <c r="AK41729" s="20"/>
      <c r="AL41729" s="24"/>
      <c r="AM41729" s="19"/>
      <c r="AN41729" s="19"/>
      <c r="AO41729" s="17"/>
    </row>
    <row r="41730" spans="35:41" x14ac:dyDescent="0.2">
      <c r="AI41730" s="19"/>
      <c r="AJ41730" s="16"/>
      <c r="AK41730" s="20"/>
      <c r="AL41730" s="24"/>
      <c r="AM41730" s="19"/>
      <c r="AN41730" s="19"/>
      <c r="AO41730" s="17"/>
    </row>
    <row r="41731" spans="35:41" x14ac:dyDescent="0.2">
      <c r="AI41731" s="19"/>
      <c r="AJ41731" s="16"/>
      <c r="AK41731" s="20"/>
      <c r="AL41731" s="24"/>
      <c r="AM41731" s="19"/>
      <c r="AN41731" s="19"/>
      <c r="AO41731" s="17"/>
    </row>
    <row r="41732" spans="35:41" x14ac:dyDescent="0.2">
      <c r="AI41732" s="19"/>
      <c r="AJ41732" s="16"/>
      <c r="AK41732" s="20"/>
      <c r="AL41732" s="24"/>
      <c r="AM41732" s="19"/>
      <c r="AN41732" s="19"/>
      <c r="AO41732" s="17"/>
    </row>
    <row r="41733" spans="35:41" x14ac:dyDescent="0.2">
      <c r="AI41733" s="19"/>
      <c r="AJ41733" s="16"/>
      <c r="AK41733" s="20"/>
      <c r="AL41733" s="24"/>
      <c r="AM41733" s="19"/>
      <c r="AN41733" s="19"/>
      <c r="AO41733" s="17"/>
    </row>
    <row r="41734" spans="35:41" x14ac:dyDescent="0.2">
      <c r="AI41734" s="19"/>
      <c r="AJ41734" s="16"/>
      <c r="AK41734" s="20"/>
      <c r="AL41734" s="24"/>
      <c r="AM41734" s="19"/>
      <c r="AN41734" s="19"/>
      <c r="AO41734" s="17"/>
    </row>
    <row r="41735" spans="35:41" x14ac:dyDescent="0.2">
      <c r="AI41735" s="19"/>
      <c r="AJ41735" s="16"/>
      <c r="AK41735" s="20"/>
      <c r="AL41735" s="24"/>
      <c r="AM41735" s="19"/>
      <c r="AN41735" s="19"/>
      <c r="AO41735" s="17"/>
    </row>
    <row r="41736" spans="35:41" x14ac:dyDescent="0.2">
      <c r="AI41736" s="19"/>
      <c r="AJ41736" s="16"/>
      <c r="AK41736" s="20"/>
      <c r="AL41736" s="24"/>
      <c r="AM41736" s="19"/>
      <c r="AN41736" s="19"/>
      <c r="AO41736" s="17"/>
    </row>
    <row r="41737" spans="35:41" x14ac:dyDescent="0.2">
      <c r="AI41737" s="19"/>
      <c r="AJ41737" s="16"/>
      <c r="AK41737" s="20"/>
      <c r="AL41737" s="24"/>
      <c r="AM41737" s="19"/>
      <c r="AN41737" s="19"/>
      <c r="AO41737" s="17"/>
    </row>
    <row r="41738" spans="35:41" x14ac:dyDescent="0.2">
      <c r="AI41738" s="19"/>
      <c r="AJ41738" s="16"/>
      <c r="AK41738" s="20"/>
      <c r="AL41738" s="24"/>
      <c r="AM41738" s="19"/>
      <c r="AN41738" s="19"/>
      <c r="AO41738" s="17"/>
    </row>
    <row r="41739" spans="35:41" x14ac:dyDescent="0.2">
      <c r="AI41739" s="19"/>
      <c r="AJ41739" s="16"/>
      <c r="AK41739" s="20"/>
      <c r="AL41739" s="24"/>
      <c r="AM41739" s="19"/>
      <c r="AN41739" s="19"/>
      <c r="AO41739" s="17"/>
    </row>
    <row r="41740" spans="35:41" x14ac:dyDescent="0.2">
      <c r="AI41740" s="19"/>
      <c r="AJ41740" s="16"/>
      <c r="AK41740" s="20"/>
      <c r="AL41740" s="24"/>
      <c r="AM41740" s="19"/>
      <c r="AN41740" s="19"/>
      <c r="AO41740" s="17"/>
    </row>
    <row r="41741" spans="35:41" x14ac:dyDescent="0.2">
      <c r="AI41741" s="19"/>
      <c r="AJ41741" s="16"/>
      <c r="AK41741" s="20"/>
      <c r="AL41741" s="24"/>
      <c r="AM41741" s="19"/>
      <c r="AN41741" s="19"/>
      <c r="AO41741" s="17"/>
    </row>
    <row r="41742" spans="35:41" x14ac:dyDescent="0.2">
      <c r="AI41742" s="19"/>
      <c r="AJ41742" s="16"/>
      <c r="AK41742" s="20"/>
      <c r="AL41742" s="24"/>
      <c r="AM41742" s="19"/>
      <c r="AN41742" s="19"/>
      <c r="AO41742" s="17"/>
    </row>
    <row r="41743" spans="35:41" x14ac:dyDescent="0.2">
      <c r="AI41743" s="19"/>
      <c r="AJ41743" s="16"/>
      <c r="AK41743" s="20"/>
      <c r="AL41743" s="24"/>
      <c r="AM41743" s="19"/>
      <c r="AN41743" s="19"/>
      <c r="AO41743" s="17"/>
    </row>
    <row r="41744" spans="35:41" x14ac:dyDescent="0.2">
      <c r="AI41744" s="19"/>
      <c r="AJ41744" s="16"/>
      <c r="AK41744" s="20"/>
      <c r="AL41744" s="24"/>
      <c r="AM41744" s="19"/>
      <c r="AN41744" s="19"/>
      <c r="AO41744" s="17"/>
    </row>
    <row r="41745" spans="35:41" x14ac:dyDescent="0.2">
      <c r="AI41745" s="19"/>
      <c r="AJ41745" s="16"/>
      <c r="AK41745" s="20"/>
      <c r="AL41745" s="24"/>
      <c r="AM41745" s="19"/>
      <c r="AN41745" s="19"/>
      <c r="AO41745" s="17"/>
    </row>
    <row r="41746" spans="35:41" x14ac:dyDescent="0.2">
      <c r="AI41746" s="19"/>
      <c r="AJ41746" s="16"/>
      <c r="AK41746" s="20"/>
      <c r="AL41746" s="24"/>
      <c r="AM41746" s="19"/>
      <c r="AN41746" s="19"/>
      <c r="AO41746" s="17"/>
    </row>
    <row r="41747" spans="35:41" x14ac:dyDescent="0.2">
      <c r="AI41747" s="19"/>
      <c r="AJ41747" s="16"/>
      <c r="AK41747" s="20"/>
      <c r="AL41747" s="24"/>
      <c r="AM41747" s="19"/>
      <c r="AN41747" s="19"/>
      <c r="AO41747" s="17"/>
    </row>
    <row r="41748" spans="35:41" x14ac:dyDescent="0.2">
      <c r="AI41748" s="19"/>
      <c r="AJ41748" s="16"/>
      <c r="AK41748" s="20"/>
      <c r="AL41748" s="24"/>
      <c r="AM41748" s="19"/>
      <c r="AN41748" s="19"/>
      <c r="AO41748" s="17"/>
    </row>
    <row r="41749" spans="35:41" x14ac:dyDescent="0.2">
      <c r="AI41749" s="19"/>
      <c r="AJ41749" s="16"/>
      <c r="AK41749" s="20"/>
      <c r="AL41749" s="24"/>
      <c r="AM41749" s="19"/>
      <c r="AN41749" s="19"/>
      <c r="AO41749" s="17"/>
    </row>
    <row r="41750" spans="35:41" x14ac:dyDescent="0.2">
      <c r="AI41750" s="19"/>
      <c r="AJ41750" s="16"/>
      <c r="AK41750" s="20"/>
      <c r="AL41750" s="24"/>
      <c r="AM41750" s="19"/>
      <c r="AN41750" s="19"/>
      <c r="AO41750" s="17"/>
    </row>
    <row r="41751" spans="35:41" x14ac:dyDescent="0.2">
      <c r="AI41751" s="19"/>
      <c r="AJ41751" s="16"/>
      <c r="AK41751" s="20"/>
      <c r="AL41751" s="24"/>
      <c r="AM41751" s="19"/>
      <c r="AN41751" s="19"/>
      <c r="AO41751" s="17"/>
    </row>
    <row r="41752" spans="35:41" x14ac:dyDescent="0.2">
      <c r="AI41752" s="19"/>
      <c r="AJ41752" s="16"/>
      <c r="AK41752" s="20"/>
      <c r="AL41752" s="24"/>
      <c r="AM41752" s="19"/>
      <c r="AN41752" s="19"/>
      <c r="AO41752" s="17"/>
    </row>
    <row r="41753" spans="35:41" x14ac:dyDescent="0.2">
      <c r="AI41753" s="19"/>
      <c r="AJ41753" s="16"/>
      <c r="AK41753" s="20"/>
      <c r="AL41753" s="24"/>
      <c r="AM41753" s="19"/>
      <c r="AN41753" s="19"/>
      <c r="AO41753" s="17"/>
    </row>
    <row r="41754" spans="35:41" x14ac:dyDescent="0.2">
      <c r="AI41754" s="19"/>
      <c r="AJ41754" s="16"/>
      <c r="AK41754" s="20"/>
      <c r="AL41754" s="24"/>
      <c r="AM41754" s="19"/>
      <c r="AN41754" s="19"/>
      <c r="AO41754" s="17"/>
    </row>
    <row r="41755" spans="35:41" x14ac:dyDescent="0.2">
      <c r="AI41755" s="19"/>
      <c r="AJ41755" s="16"/>
      <c r="AK41755" s="20"/>
      <c r="AL41755" s="24"/>
      <c r="AM41755" s="19"/>
      <c r="AN41755" s="19"/>
      <c r="AO41755" s="17"/>
    </row>
    <row r="41756" spans="35:41" x14ac:dyDescent="0.2">
      <c r="AI41756" s="19"/>
      <c r="AJ41756" s="16"/>
      <c r="AK41756" s="20"/>
      <c r="AL41756" s="24"/>
      <c r="AM41756" s="19"/>
      <c r="AN41756" s="19"/>
      <c r="AO41756" s="17"/>
    </row>
    <row r="41757" spans="35:41" x14ac:dyDescent="0.2">
      <c r="AI41757" s="19"/>
      <c r="AJ41757" s="16"/>
      <c r="AK41757" s="20"/>
      <c r="AL41757" s="24"/>
      <c r="AM41757" s="19"/>
      <c r="AN41757" s="19"/>
      <c r="AO41757" s="17"/>
    </row>
    <row r="41758" spans="35:41" x14ac:dyDescent="0.2">
      <c r="AI41758" s="19"/>
      <c r="AJ41758" s="16"/>
      <c r="AK41758" s="20"/>
      <c r="AL41758" s="24"/>
      <c r="AM41758" s="19"/>
      <c r="AN41758" s="19"/>
      <c r="AO41758" s="17"/>
    </row>
    <row r="41759" spans="35:41" x14ac:dyDescent="0.2">
      <c r="AI41759" s="19"/>
      <c r="AJ41759" s="16"/>
      <c r="AK41759" s="20"/>
      <c r="AL41759" s="24"/>
      <c r="AM41759" s="19"/>
      <c r="AN41759" s="19"/>
      <c r="AO41759" s="17"/>
    </row>
    <row r="41760" spans="35:41" x14ac:dyDescent="0.2">
      <c r="AI41760" s="19"/>
      <c r="AJ41760" s="16"/>
      <c r="AK41760" s="20"/>
      <c r="AL41760" s="24"/>
      <c r="AM41760" s="19"/>
      <c r="AN41760" s="19"/>
      <c r="AO41760" s="17"/>
    </row>
    <row r="41761" spans="35:41" x14ac:dyDescent="0.2">
      <c r="AI41761" s="19"/>
      <c r="AJ41761" s="16"/>
      <c r="AK41761" s="20"/>
      <c r="AL41761" s="24"/>
      <c r="AM41761" s="19"/>
      <c r="AN41761" s="19"/>
      <c r="AO41761" s="17"/>
    </row>
    <row r="41762" spans="35:41" x14ac:dyDescent="0.2">
      <c r="AI41762" s="19"/>
      <c r="AJ41762" s="16"/>
      <c r="AK41762" s="20"/>
      <c r="AL41762" s="24"/>
      <c r="AM41762" s="19"/>
      <c r="AN41762" s="19"/>
      <c r="AO41762" s="17"/>
    </row>
    <row r="41763" spans="35:41" x14ac:dyDescent="0.2">
      <c r="AI41763" s="19"/>
      <c r="AJ41763" s="16"/>
      <c r="AK41763" s="20"/>
      <c r="AL41763" s="24"/>
      <c r="AM41763" s="19"/>
      <c r="AN41763" s="19"/>
      <c r="AO41763" s="17"/>
    </row>
    <row r="41764" spans="35:41" x14ac:dyDescent="0.2">
      <c r="AI41764" s="19"/>
      <c r="AJ41764" s="16"/>
      <c r="AK41764" s="20"/>
      <c r="AL41764" s="24"/>
      <c r="AM41764" s="19"/>
      <c r="AN41764" s="19"/>
      <c r="AO41764" s="17"/>
    </row>
    <row r="41765" spans="35:41" x14ac:dyDescent="0.2">
      <c r="AI41765" s="19"/>
      <c r="AJ41765" s="16"/>
      <c r="AK41765" s="20"/>
      <c r="AL41765" s="24"/>
      <c r="AM41765" s="19"/>
      <c r="AN41765" s="19"/>
      <c r="AO41765" s="17"/>
    </row>
    <row r="41766" spans="35:41" x14ac:dyDescent="0.2">
      <c r="AI41766" s="19"/>
      <c r="AJ41766" s="16"/>
      <c r="AK41766" s="20"/>
      <c r="AL41766" s="24"/>
      <c r="AM41766" s="19"/>
      <c r="AN41766" s="19"/>
      <c r="AO41766" s="17"/>
    </row>
    <row r="41767" spans="35:41" x14ac:dyDescent="0.2">
      <c r="AI41767" s="19"/>
      <c r="AJ41767" s="16"/>
      <c r="AK41767" s="20"/>
      <c r="AL41767" s="24"/>
      <c r="AM41767" s="19"/>
      <c r="AN41767" s="19"/>
      <c r="AO41767" s="17"/>
    </row>
    <row r="41768" spans="35:41" x14ac:dyDescent="0.2">
      <c r="AI41768" s="19"/>
      <c r="AJ41768" s="16"/>
      <c r="AK41768" s="20"/>
      <c r="AL41768" s="24"/>
      <c r="AM41768" s="19"/>
      <c r="AN41768" s="19"/>
      <c r="AO41768" s="17"/>
    </row>
    <row r="41769" spans="35:41" x14ac:dyDescent="0.2">
      <c r="AI41769" s="19"/>
      <c r="AJ41769" s="16"/>
      <c r="AK41769" s="20"/>
      <c r="AL41769" s="24"/>
      <c r="AM41769" s="19"/>
      <c r="AN41769" s="19"/>
      <c r="AO41769" s="17"/>
    </row>
    <row r="41770" spans="35:41" x14ac:dyDescent="0.2">
      <c r="AI41770" s="19"/>
      <c r="AJ41770" s="16"/>
      <c r="AK41770" s="20"/>
      <c r="AL41770" s="24"/>
      <c r="AM41770" s="19"/>
      <c r="AN41770" s="19"/>
      <c r="AO41770" s="17"/>
    </row>
    <row r="41771" spans="35:41" x14ac:dyDescent="0.2">
      <c r="AI41771" s="19"/>
      <c r="AJ41771" s="16"/>
      <c r="AK41771" s="20"/>
      <c r="AL41771" s="24"/>
      <c r="AM41771" s="19"/>
      <c r="AN41771" s="19"/>
      <c r="AO41771" s="17"/>
    </row>
    <row r="41772" spans="35:41" x14ac:dyDescent="0.2">
      <c r="AI41772" s="19"/>
      <c r="AJ41772" s="16"/>
      <c r="AK41772" s="20"/>
      <c r="AL41772" s="24"/>
      <c r="AM41772" s="19"/>
      <c r="AN41772" s="19"/>
      <c r="AO41772" s="17"/>
    </row>
    <row r="41773" spans="35:41" x14ac:dyDescent="0.2">
      <c r="AI41773" s="19"/>
      <c r="AJ41773" s="16"/>
      <c r="AK41773" s="20"/>
      <c r="AL41773" s="24"/>
      <c r="AM41773" s="19"/>
      <c r="AN41773" s="19"/>
      <c r="AO41773" s="17"/>
    </row>
    <row r="41774" spans="35:41" x14ac:dyDescent="0.2">
      <c r="AI41774" s="19"/>
      <c r="AJ41774" s="16"/>
      <c r="AK41774" s="20"/>
      <c r="AL41774" s="24"/>
      <c r="AM41774" s="19"/>
      <c r="AN41774" s="19"/>
      <c r="AO41774" s="17"/>
    </row>
    <row r="41775" spans="35:41" x14ac:dyDescent="0.2">
      <c r="AI41775" s="19"/>
      <c r="AJ41775" s="16"/>
      <c r="AK41775" s="20"/>
      <c r="AL41775" s="24"/>
      <c r="AM41775" s="19"/>
      <c r="AN41775" s="19"/>
      <c r="AO41775" s="17"/>
    </row>
    <row r="41776" spans="35:41" x14ac:dyDescent="0.2">
      <c r="AI41776" s="19"/>
      <c r="AJ41776" s="16"/>
      <c r="AK41776" s="20"/>
      <c r="AL41776" s="24"/>
      <c r="AM41776" s="19"/>
      <c r="AN41776" s="19"/>
      <c r="AO41776" s="17"/>
    </row>
    <row r="41777" spans="35:41" x14ac:dyDescent="0.2">
      <c r="AI41777" s="19"/>
      <c r="AJ41777" s="16"/>
      <c r="AK41777" s="20"/>
      <c r="AL41777" s="24"/>
      <c r="AM41777" s="19"/>
      <c r="AN41777" s="19"/>
      <c r="AO41777" s="17"/>
    </row>
    <row r="41778" spans="35:41" x14ac:dyDescent="0.2">
      <c r="AI41778" s="19"/>
      <c r="AJ41778" s="16"/>
      <c r="AK41778" s="20"/>
      <c r="AL41778" s="24"/>
      <c r="AM41778" s="19"/>
      <c r="AN41778" s="19"/>
      <c r="AO41778" s="17"/>
    </row>
    <row r="41779" spans="35:41" x14ac:dyDescent="0.2">
      <c r="AI41779" s="19"/>
      <c r="AJ41779" s="16"/>
      <c r="AK41779" s="20"/>
      <c r="AL41779" s="24"/>
      <c r="AM41779" s="19"/>
      <c r="AN41779" s="19"/>
      <c r="AO41779" s="17"/>
    </row>
    <row r="41780" spans="35:41" x14ac:dyDescent="0.2">
      <c r="AI41780" s="19"/>
      <c r="AJ41780" s="16"/>
      <c r="AK41780" s="20"/>
      <c r="AL41780" s="24"/>
      <c r="AM41780" s="19"/>
      <c r="AN41780" s="19"/>
      <c r="AO41780" s="17"/>
    </row>
    <row r="41781" spans="35:41" x14ac:dyDescent="0.2">
      <c r="AI41781" s="19"/>
      <c r="AJ41781" s="16"/>
      <c r="AK41781" s="20"/>
      <c r="AL41781" s="24"/>
      <c r="AM41781" s="19"/>
      <c r="AN41781" s="19"/>
      <c r="AO41781" s="17"/>
    </row>
    <row r="41782" spans="35:41" x14ac:dyDescent="0.2">
      <c r="AI41782" s="19"/>
      <c r="AJ41782" s="16"/>
      <c r="AK41782" s="20"/>
      <c r="AL41782" s="24"/>
      <c r="AM41782" s="19"/>
      <c r="AN41782" s="19"/>
      <c r="AO41782" s="17"/>
    </row>
    <row r="41783" spans="35:41" x14ac:dyDescent="0.2">
      <c r="AI41783" s="19"/>
      <c r="AJ41783" s="16"/>
      <c r="AK41783" s="20"/>
      <c r="AL41783" s="24"/>
      <c r="AM41783" s="19"/>
      <c r="AN41783" s="19"/>
      <c r="AO41783" s="17"/>
    </row>
    <row r="41784" spans="35:41" x14ac:dyDescent="0.2">
      <c r="AI41784" s="19"/>
      <c r="AJ41784" s="16"/>
      <c r="AK41784" s="20"/>
      <c r="AL41784" s="24"/>
      <c r="AM41784" s="19"/>
      <c r="AN41784" s="19"/>
      <c r="AO41784" s="17"/>
    </row>
    <row r="41785" spans="35:41" x14ac:dyDescent="0.2">
      <c r="AI41785" s="19"/>
      <c r="AJ41785" s="16"/>
      <c r="AK41785" s="20"/>
      <c r="AL41785" s="24"/>
      <c r="AM41785" s="19"/>
      <c r="AN41785" s="19"/>
      <c r="AO41785" s="17"/>
    </row>
    <row r="41786" spans="35:41" x14ac:dyDescent="0.2">
      <c r="AI41786" s="19"/>
      <c r="AJ41786" s="16"/>
      <c r="AK41786" s="20"/>
      <c r="AL41786" s="24"/>
      <c r="AM41786" s="19"/>
      <c r="AN41786" s="19"/>
      <c r="AO41786" s="17"/>
    </row>
    <row r="41787" spans="35:41" x14ac:dyDescent="0.2">
      <c r="AI41787" s="19"/>
      <c r="AJ41787" s="16"/>
      <c r="AK41787" s="20"/>
      <c r="AL41787" s="24"/>
      <c r="AM41787" s="19"/>
      <c r="AN41787" s="19"/>
      <c r="AO41787" s="17"/>
    </row>
    <row r="41788" spans="35:41" x14ac:dyDescent="0.2">
      <c r="AI41788" s="19"/>
      <c r="AJ41788" s="16"/>
      <c r="AK41788" s="20"/>
      <c r="AL41788" s="24"/>
      <c r="AM41788" s="19"/>
      <c r="AN41788" s="19"/>
      <c r="AO41788" s="17"/>
    </row>
    <row r="41789" spans="35:41" x14ac:dyDescent="0.2">
      <c r="AI41789" s="19"/>
      <c r="AJ41789" s="16"/>
      <c r="AK41789" s="20"/>
      <c r="AL41789" s="24"/>
      <c r="AM41789" s="19"/>
      <c r="AN41789" s="19"/>
      <c r="AO41789" s="17"/>
    </row>
    <row r="41790" spans="35:41" x14ac:dyDescent="0.2">
      <c r="AI41790" s="19"/>
      <c r="AJ41790" s="16"/>
      <c r="AK41790" s="20"/>
      <c r="AL41790" s="24"/>
      <c r="AM41790" s="19"/>
      <c r="AN41790" s="19"/>
      <c r="AO41790" s="17"/>
    </row>
    <row r="41791" spans="35:41" x14ac:dyDescent="0.2">
      <c r="AI41791" s="19"/>
      <c r="AJ41791" s="16"/>
      <c r="AK41791" s="20"/>
      <c r="AL41791" s="24"/>
      <c r="AM41791" s="19"/>
      <c r="AN41791" s="19"/>
      <c r="AO41791" s="17"/>
    </row>
    <row r="41792" spans="35:41" x14ac:dyDescent="0.2">
      <c r="AI41792" s="19"/>
      <c r="AJ41792" s="16"/>
      <c r="AK41792" s="20"/>
      <c r="AL41792" s="24"/>
      <c r="AM41792" s="19"/>
      <c r="AN41792" s="19"/>
      <c r="AO41792" s="17"/>
    </row>
    <row r="41793" spans="35:41" x14ac:dyDescent="0.2">
      <c r="AI41793" s="19"/>
      <c r="AJ41793" s="16"/>
      <c r="AK41793" s="20"/>
      <c r="AL41793" s="24"/>
      <c r="AM41793" s="19"/>
      <c r="AN41793" s="19"/>
      <c r="AO41793" s="17"/>
    </row>
    <row r="41794" spans="35:41" x14ac:dyDescent="0.2">
      <c r="AI41794" s="19"/>
      <c r="AJ41794" s="16"/>
      <c r="AK41794" s="20"/>
      <c r="AL41794" s="24"/>
      <c r="AM41794" s="19"/>
      <c r="AN41794" s="19"/>
      <c r="AO41794" s="17"/>
    </row>
    <row r="41795" spans="35:41" x14ac:dyDescent="0.2">
      <c r="AI41795" s="19"/>
      <c r="AJ41795" s="16"/>
      <c r="AK41795" s="20"/>
      <c r="AL41795" s="24"/>
      <c r="AM41795" s="19"/>
      <c r="AN41795" s="19"/>
      <c r="AO41795" s="17"/>
    </row>
    <row r="41796" spans="35:41" x14ac:dyDescent="0.2">
      <c r="AI41796" s="19"/>
      <c r="AJ41796" s="16"/>
      <c r="AK41796" s="20"/>
      <c r="AL41796" s="24"/>
      <c r="AM41796" s="19"/>
      <c r="AN41796" s="19"/>
      <c r="AO41796" s="17"/>
    </row>
    <row r="41797" spans="35:41" x14ac:dyDescent="0.2">
      <c r="AI41797" s="19"/>
      <c r="AJ41797" s="16"/>
      <c r="AK41797" s="20"/>
      <c r="AL41797" s="24"/>
      <c r="AM41797" s="19"/>
      <c r="AN41797" s="19"/>
      <c r="AO41797" s="17"/>
    </row>
    <row r="41798" spans="35:41" x14ac:dyDescent="0.2">
      <c r="AI41798" s="19"/>
      <c r="AJ41798" s="16"/>
      <c r="AK41798" s="20"/>
      <c r="AL41798" s="24"/>
      <c r="AM41798" s="19"/>
      <c r="AN41798" s="19"/>
      <c r="AO41798" s="17"/>
    </row>
    <row r="41799" spans="35:41" x14ac:dyDescent="0.2">
      <c r="AI41799" s="19"/>
      <c r="AJ41799" s="16"/>
      <c r="AK41799" s="20"/>
      <c r="AL41799" s="24"/>
      <c r="AM41799" s="19"/>
      <c r="AN41799" s="19"/>
      <c r="AO41799" s="17"/>
    </row>
    <row r="41800" spans="35:41" x14ac:dyDescent="0.2">
      <c r="AI41800" s="19"/>
      <c r="AJ41800" s="16"/>
      <c r="AK41800" s="20"/>
      <c r="AL41800" s="24"/>
      <c r="AM41800" s="19"/>
      <c r="AN41800" s="19"/>
      <c r="AO41800" s="17"/>
    </row>
    <row r="41801" spans="35:41" x14ac:dyDescent="0.2">
      <c r="AI41801" s="19"/>
      <c r="AJ41801" s="16"/>
      <c r="AK41801" s="20"/>
      <c r="AL41801" s="24"/>
      <c r="AM41801" s="19"/>
      <c r="AN41801" s="19"/>
      <c r="AO41801" s="17"/>
    </row>
    <row r="41802" spans="35:41" x14ac:dyDescent="0.2">
      <c r="AI41802" s="19"/>
      <c r="AJ41802" s="16"/>
      <c r="AK41802" s="20"/>
      <c r="AL41802" s="24"/>
      <c r="AM41802" s="19"/>
      <c r="AN41802" s="19"/>
      <c r="AO41802" s="17"/>
    </row>
    <row r="41803" spans="35:41" x14ac:dyDescent="0.2">
      <c r="AI41803" s="19"/>
      <c r="AJ41803" s="16"/>
      <c r="AK41803" s="20"/>
      <c r="AL41803" s="24"/>
      <c r="AM41803" s="19"/>
      <c r="AN41803" s="19"/>
      <c r="AO41803" s="17"/>
    </row>
    <row r="41804" spans="35:41" x14ac:dyDescent="0.2">
      <c r="AI41804" s="19"/>
      <c r="AJ41804" s="16"/>
      <c r="AK41804" s="20"/>
      <c r="AL41804" s="24"/>
      <c r="AM41804" s="19"/>
      <c r="AN41804" s="19"/>
      <c r="AO41804" s="17"/>
    </row>
    <row r="41805" spans="35:41" x14ac:dyDescent="0.2">
      <c r="AI41805" s="19"/>
      <c r="AJ41805" s="16"/>
      <c r="AK41805" s="20"/>
      <c r="AL41805" s="24"/>
      <c r="AM41805" s="19"/>
      <c r="AN41805" s="19"/>
      <c r="AO41805" s="17"/>
    </row>
    <row r="41806" spans="35:41" x14ac:dyDescent="0.2">
      <c r="AI41806" s="19"/>
      <c r="AJ41806" s="16"/>
      <c r="AK41806" s="20"/>
      <c r="AL41806" s="24"/>
      <c r="AM41806" s="19"/>
      <c r="AN41806" s="19"/>
      <c r="AO41806" s="17"/>
    </row>
    <row r="41807" spans="35:41" x14ac:dyDescent="0.2">
      <c r="AI41807" s="19"/>
      <c r="AJ41807" s="16"/>
      <c r="AK41807" s="20"/>
      <c r="AL41807" s="24"/>
      <c r="AM41807" s="19"/>
      <c r="AN41807" s="19"/>
      <c r="AO41807" s="17"/>
    </row>
    <row r="41808" spans="35:41" x14ac:dyDescent="0.2">
      <c r="AI41808" s="19"/>
      <c r="AJ41808" s="16"/>
      <c r="AK41808" s="20"/>
      <c r="AL41808" s="24"/>
      <c r="AM41808" s="19"/>
      <c r="AN41808" s="19"/>
      <c r="AO41808" s="17"/>
    </row>
    <row r="41809" spans="35:41" x14ac:dyDescent="0.2">
      <c r="AI41809" s="19"/>
      <c r="AJ41809" s="16"/>
      <c r="AK41809" s="20"/>
      <c r="AL41809" s="24"/>
      <c r="AM41809" s="19"/>
      <c r="AN41809" s="19"/>
      <c r="AO41809" s="17"/>
    </row>
    <row r="41810" spans="35:41" x14ac:dyDescent="0.2">
      <c r="AI41810" s="19"/>
      <c r="AJ41810" s="16"/>
      <c r="AK41810" s="20"/>
      <c r="AL41810" s="24"/>
      <c r="AM41810" s="19"/>
      <c r="AN41810" s="19"/>
      <c r="AO41810" s="17"/>
    </row>
    <row r="41811" spans="35:41" x14ac:dyDescent="0.2">
      <c r="AI41811" s="19"/>
      <c r="AJ41811" s="16"/>
      <c r="AK41811" s="20"/>
      <c r="AL41811" s="24"/>
      <c r="AM41811" s="19"/>
      <c r="AN41811" s="19"/>
      <c r="AO41811" s="17"/>
    </row>
    <row r="41812" spans="35:41" x14ac:dyDescent="0.2">
      <c r="AI41812" s="19"/>
      <c r="AJ41812" s="16"/>
      <c r="AK41812" s="20"/>
      <c r="AL41812" s="24"/>
      <c r="AM41812" s="19"/>
      <c r="AN41812" s="19"/>
      <c r="AO41812" s="17"/>
    </row>
    <row r="41813" spans="35:41" x14ac:dyDescent="0.2">
      <c r="AI41813" s="19"/>
      <c r="AJ41813" s="16"/>
      <c r="AK41813" s="20"/>
      <c r="AL41813" s="24"/>
      <c r="AM41813" s="19"/>
      <c r="AN41813" s="19"/>
      <c r="AO41813" s="17"/>
    </row>
    <row r="41814" spans="35:41" x14ac:dyDescent="0.2">
      <c r="AI41814" s="19"/>
      <c r="AJ41814" s="16"/>
      <c r="AK41814" s="20"/>
      <c r="AL41814" s="24"/>
      <c r="AM41814" s="19"/>
      <c r="AN41814" s="19"/>
      <c r="AO41814" s="17"/>
    </row>
    <row r="41815" spans="35:41" x14ac:dyDescent="0.2">
      <c r="AI41815" s="19"/>
      <c r="AJ41815" s="16"/>
      <c r="AK41815" s="20"/>
      <c r="AL41815" s="24"/>
      <c r="AM41815" s="19"/>
      <c r="AN41815" s="19"/>
      <c r="AO41815" s="17"/>
    </row>
    <row r="41816" spans="35:41" x14ac:dyDescent="0.2">
      <c r="AI41816" s="19"/>
      <c r="AJ41816" s="16"/>
      <c r="AK41816" s="20"/>
      <c r="AL41816" s="24"/>
      <c r="AM41816" s="19"/>
      <c r="AN41816" s="19"/>
      <c r="AO41816" s="17"/>
    </row>
    <row r="41817" spans="35:41" x14ac:dyDescent="0.2">
      <c r="AI41817" s="19"/>
      <c r="AJ41817" s="16"/>
      <c r="AK41817" s="20"/>
      <c r="AL41817" s="24"/>
      <c r="AM41817" s="19"/>
      <c r="AN41817" s="19"/>
      <c r="AO41817" s="17"/>
    </row>
    <row r="41818" spans="35:41" x14ac:dyDescent="0.2">
      <c r="AI41818" s="19"/>
      <c r="AJ41818" s="16"/>
      <c r="AK41818" s="20"/>
      <c r="AL41818" s="24"/>
      <c r="AM41818" s="19"/>
      <c r="AN41818" s="19"/>
      <c r="AO41818" s="17"/>
    </row>
    <row r="41819" spans="35:41" x14ac:dyDescent="0.2">
      <c r="AI41819" s="19"/>
      <c r="AJ41819" s="16"/>
      <c r="AK41819" s="20"/>
      <c r="AL41819" s="24"/>
      <c r="AM41819" s="19"/>
      <c r="AN41819" s="19"/>
      <c r="AO41819" s="17"/>
    </row>
    <row r="41820" spans="35:41" x14ac:dyDescent="0.2">
      <c r="AI41820" s="19"/>
      <c r="AJ41820" s="16"/>
      <c r="AK41820" s="20"/>
      <c r="AL41820" s="24"/>
      <c r="AM41820" s="19"/>
      <c r="AN41820" s="19"/>
      <c r="AO41820" s="17"/>
    </row>
    <row r="41821" spans="35:41" x14ac:dyDescent="0.2">
      <c r="AI41821" s="19"/>
      <c r="AJ41821" s="16"/>
      <c r="AK41821" s="20"/>
      <c r="AL41821" s="24"/>
      <c r="AM41821" s="19"/>
      <c r="AN41821" s="19"/>
      <c r="AO41821" s="17"/>
    </row>
    <row r="41822" spans="35:41" x14ac:dyDescent="0.2">
      <c r="AI41822" s="19"/>
      <c r="AJ41822" s="16"/>
      <c r="AK41822" s="20"/>
      <c r="AL41822" s="24"/>
      <c r="AM41822" s="19"/>
      <c r="AN41822" s="19"/>
      <c r="AO41822" s="17"/>
    </row>
    <row r="41823" spans="35:41" x14ac:dyDescent="0.2">
      <c r="AI41823" s="19"/>
      <c r="AJ41823" s="16"/>
      <c r="AK41823" s="20"/>
      <c r="AL41823" s="24"/>
      <c r="AM41823" s="19"/>
      <c r="AN41823" s="19"/>
      <c r="AO41823" s="17"/>
    </row>
    <row r="41824" spans="35:41" x14ac:dyDescent="0.2">
      <c r="AI41824" s="19"/>
      <c r="AJ41824" s="16"/>
      <c r="AK41824" s="20"/>
      <c r="AL41824" s="24"/>
      <c r="AM41824" s="19"/>
      <c r="AN41824" s="19"/>
      <c r="AO41824" s="17"/>
    </row>
    <row r="41825" spans="35:41" x14ac:dyDescent="0.2">
      <c r="AI41825" s="19"/>
      <c r="AJ41825" s="16"/>
      <c r="AK41825" s="20"/>
      <c r="AL41825" s="24"/>
      <c r="AM41825" s="19"/>
      <c r="AN41825" s="19"/>
      <c r="AO41825" s="17"/>
    </row>
    <row r="41826" spans="35:41" x14ac:dyDescent="0.2">
      <c r="AI41826" s="19"/>
      <c r="AJ41826" s="16"/>
      <c r="AK41826" s="20"/>
      <c r="AL41826" s="24"/>
      <c r="AM41826" s="19"/>
      <c r="AN41826" s="19"/>
      <c r="AO41826" s="17"/>
    </row>
    <row r="41827" spans="35:41" x14ac:dyDescent="0.2">
      <c r="AI41827" s="19"/>
      <c r="AJ41827" s="16"/>
      <c r="AK41827" s="20"/>
      <c r="AL41827" s="24"/>
      <c r="AM41827" s="19"/>
      <c r="AN41827" s="19"/>
      <c r="AO41827" s="17"/>
    </row>
    <row r="41828" spans="35:41" x14ac:dyDescent="0.2">
      <c r="AI41828" s="19"/>
      <c r="AJ41828" s="16"/>
      <c r="AK41828" s="20"/>
      <c r="AL41828" s="24"/>
      <c r="AM41828" s="19"/>
      <c r="AN41828" s="19"/>
      <c r="AO41828" s="17"/>
    </row>
    <row r="41829" spans="35:41" x14ac:dyDescent="0.2">
      <c r="AI41829" s="19"/>
      <c r="AJ41829" s="16"/>
      <c r="AK41829" s="20"/>
      <c r="AL41829" s="24"/>
      <c r="AM41829" s="19"/>
      <c r="AN41829" s="19"/>
      <c r="AO41829" s="17"/>
    </row>
    <row r="41830" spans="35:41" x14ac:dyDescent="0.2">
      <c r="AI41830" s="19"/>
      <c r="AJ41830" s="16"/>
      <c r="AK41830" s="20"/>
      <c r="AL41830" s="24"/>
      <c r="AM41830" s="19"/>
      <c r="AN41830" s="19"/>
      <c r="AO41830" s="17"/>
    </row>
    <row r="41831" spans="35:41" x14ac:dyDescent="0.2">
      <c r="AI41831" s="19"/>
      <c r="AJ41831" s="16"/>
      <c r="AK41831" s="20"/>
      <c r="AL41831" s="24"/>
      <c r="AM41831" s="19"/>
      <c r="AN41831" s="19"/>
      <c r="AO41831" s="17"/>
    </row>
    <row r="41832" spans="35:41" x14ac:dyDescent="0.2">
      <c r="AI41832" s="19"/>
      <c r="AJ41832" s="16"/>
      <c r="AK41832" s="20"/>
      <c r="AL41832" s="24"/>
      <c r="AM41832" s="19"/>
      <c r="AN41832" s="19"/>
      <c r="AO41832" s="17"/>
    </row>
    <row r="41833" spans="35:41" x14ac:dyDescent="0.2">
      <c r="AI41833" s="19"/>
      <c r="AJ41833" s="16"/>
      <c r="AK41833" s="20"/>
      <c r="AL41833" s="24"/>
      <c r="AM41833" s="19"/>
      <c r="AN41833" s="19"/>
      <c r="AO41833" s="17"/>
    </row>
    <row r="41834" spans="35:41" x14ac:dyDescent="0.2">
      <c r="AI41834" s="19"/>
      <c r="AJ41834" s="16"/>
      <c r="AK41834" s="20"/>
      <c r="AL41834" s="24"/>
      <c r="AM41834" s="19"/>
      <c r="AN41834" s="19"/>
      <c r="AO41834" s="17"/>
    </row>
    <row r="41835" spans="35:41" x14ac:dyDescent="0.2">
      <c r="AI41835" s="19"/>
      <c r="AJ41835" s="16"/>
      <c r="AK41835" s="20"/>
      <c r="AL41835" s="24"/>
      <c r="AM41835" s="19"/>
      <c r="AN41835" s="19"/>
      <c r="AO41835" s="17"/>
    </row>
    <row r="41836" spans="35:41" x14ac:dyDescent="0.2">
      <c r="AI41836" s="19"/>
      <c r="AJ41836" s="16"/>
      <c r="AK41836" s="20"/>
      <c r="AL41836" s="24"/>
      <c r="AM41836" s="19"/>
      <c r="AN41836" s="19"/>
      <c r="AO41836" s="17"/>
    </row>
    <row r="41837" spans="35:41" x14ac:dyDescent="0.2">
      <c r="AI41837" s="19"/>
      <c r="AJ41837" s="16"/>
      <c r="AK41837" s="20"/>
      <c r="AL41837" s="24"/>
      <c r="AM41837" s="19"/>
      <c r="AN41837" s="19"/>
      <c r="AO41837" s="17"/>
    </row>
    <row r="41838" spans="35:41" x14ac:dyDescent="0.2">
      <c r="AI41838" s="19"/>
      <c r="AJ41838" s="16"/>
      <c r="AK41838" s="20"/>
      <c r="AL41838" s="24"/>
      <c r="AM41838" s="19"/>
      <c r="AN41838" s="19"/>
      <c r="AO41838" s="17"/>
    </row>
    <row r="41839" spans="35:41" x14ac:dyDescent="0.2">
      <c r="AI41839" s="19"/>
      <c r="AJ41839" s="16"/>
      <c r="AK41839" s="20"/>
      <c r="AL41839" s="24"/>
      <c r="AM41839" s="19"/>
      <c r="AN41839" s="19"/>
      <c r="AO41839" s="17"/>
    </row>
    <row r="41840" spans="35:41" x14ac:dyDescent="0.2">
      <c r="AI41840" s="19"/>
      <c r="AJ41840" s="16"/>
      <c r="AK41840" s="20"/>
      <c r="AL41840" s="24"/>
      <c r="AM41840" s="19"/>
      <c r="AN41840" s="19"/>
      <c r="AO41840" s="17"/>
    </row>
    <row r="41841" spans="35:41" x14ac:dyDescent="0.2">
      <c r="AI41841" s="19"/>
      <c r="AJ41841" s="16"/>
      <c r="AK41841" s="20"/>
      <c r="AL41841" s="24"/>
      <c r="AM41841" s="19"/>
      <c r="AN41841" s="19"/>
      <c r="AO41841" s="17"/>
    </row>
    <row r="41842" spans="35:41" x14ac:dyDescent="0.2">
      <c r="AI41842" s="19"/>
      <c r="AJ41842" s="16"/>
      <c r="AK41842" s="20"/>
      <c r="AL41842" s="24"/>
      <c r="AM41842" s="19"/>
      <c r="AN41842" s="19"/>
      <c r="AO41842" s="17"/>
    </row>
    <row r="41843" spans="35:41" x14ac:dyDescent="0.2">
      <c r="AI41843" s="19"/>
      <c r="AJ41843" s="16"/>
      <c r="AK41843" s="20"/>
      <c r="AL41843" s="24"/>
      <c r="AM41843" s="19"/>
      <c r="AN41843" s="19"/>
      <c r="AO41843" s="17"/>
    </row>
    <row r="41844" spans="35:41" x14ac:dyDescent="0.2">
      <c r="AI41844" s="19"/>
      <c r="AJ41844" s="16"/>
      <c r="AK41844" s="20"/>
      <c r="AL41844" s="24"/>
      <c r="AM41844" s="19"/>
      <c r="AN41844" s="19"/>
      <c r="AO41844" s="17"/>
    </row>
    <row r="41845" spans="35:41" x14ac:dyDescent="0.2">
      <c r="AI41845" s="19"/>
      <c r="AJ41845" s="16"/>
      <c r="AK41845" s="20"/>
      <c r="AL41845" s="24"/>
      <c r="AM41845" s="19"/>
      <c r="AN41845" s="19"/>
      <c r="AO41845" s="17"/>
    </row>
    <row r="41846" spans="35:41" x14ac:dyDescent="0.2">
      <c r="AI41846" s="19"/>
      <c r="AJ41846" s="16"/>
      <c r="AK41846" s="20"/>
      <c r="AL41846" s="24"/>
      <c r="AM41846" s="19"/>
      <c r="AN41846" s="19"/>
      <c r="AO41846" s="17"/>
    </row>
    <row r="41847" spans="35:41" x14ac:dyDescent="0.2">
      <c r="AI41847" s="19"/>
      <c r="AJ41847" s="16"/>
      <c r="AK41847" s="20"/>
      <c r="AL41847" s="24"/>
      <c r="AM41847" s="19"/>
      <c r="AN41847" s="19"/>
      <c r="AO41847" s="17"/>
    </row>
    <row r="41848" spans="35:41" x14ac:dyDescent="0.2">
      <c r="AI41848" s="19"/>
      <c r="AJ41848" s="16"/>
      <c r="AK41848" s="20"/>
      <c r="AL41848" s="24"/>
      <c r="AM41848" s="19"/>
      <c r="AN41848" s="19"/>
      <c r="AO41848" s="17"/>
    </row>
    <row r="41849" spans="35:41" x14ac:dyDescent="0.2">
      <c r="AI41849" s="19"/>
      <c r="AJ41849" s="16"/>
      <c r="AK41849" s="20"/>
      <c r="AL41849" s="24"/>
      <c r="AM41849" s="19"/>
      <c r="AN41849" s="19"/>
      <c r="AO41849" s="17"/>
    </row>
    <row r="41850" spans="35:41" x14ac:dyDescent="0.2">
      <c r="AI41850" s="19"/>
      <c r="AJ41850" s="16"/>
      <c r="AK41850" s="20"/>
      <c r="AL41850" s="24"/>
      <c r="AM41850" s="19"/>
      <c r="AN41850" s="19"/>
      <c r="AO41850" s="17"/>
    </row>
    <row r="41851" spans="35:41" x14ac:dyDescent="0.2">
      <c r="AI41851" s="19"/>
      <c r="AJ41851" s="16"/>
      <c r="AK41851" s="20"/>
      <c r="AL41851" s="24"/>
      <c r="AM41851" s="19"/>
      <c r="AN41851" s="19"/>
      <c r="AO41851" s="17"/>
    </row>
    <row r="41852" spans="35:41" x14ac:dyDescent="0.2">
      <c r="AI41852" s="19"/>
      <c r="AJ41852" s="16"/>
      <c r="AK41852" s="20"/>
      <c r="AL41852" s="24"/>
      <c r="AM41852" s="19"/>
      <c r="AN41852" s="19"/>
      <c r="AO41852" s="17"/>
    </row>
    <row r="41853" spans="35:41" x14ac:dyDescent="0.2">
      <c r="AI41853" s="19"/>
      <c r="AJ41853" s="16"/>
      <c r="AK41853" s="20"/>
      <c r="AL41853" s="24"/>
      <c r="AM41853" s="19"/>
      <c r="AN41853" s="19"/>
      <c r="AO41853" s="17"/>
    </row>
    <row r="41854" spans="35:41" x14ac:dyDescent="0.2">
      <c r="AI41854" s="19"/>
      <c r="AJ41854" s="16"/>
      <c r="AK41854" s="20"/>
      <c r="AL41854" s="24"/>
      <c r="AM41854" s="19"/>
      <c r="AN41854" s="19"/>
      <c r="AO41854" s="17"/>
    </row>
    <row r="41855" spans="35:41" x14ac:dyDescent="0.2">
      <c r="AI41855" s="19"/>
      <c r="AJ41855" s="16"/>
      <c r="AK41855" s="20"/>
      <c r="AL41855" s="24"/>
      <c r="AM41855" s="19"/>
      <c r="AN41855" s="19"/>
      <c r="AO41855" s="17"/>
    </row>
    <row r="41856" spans="35:41" x14ac:dyDescent="0.2">
      <c r="AI41856" s="19"/>
      <c r="AJ41856" s="16"/>
      <c r="AK41856" s="20"/>
      <c r="AL41856" s="24"/>
      <c r="AM41856" s="19"/>
      <c r="AN41856" s="19"/>
      <c r="AO41856" s="17"/>
    </row>
    <row r="41857" spans="35:41" x14ac:dyDescent="0.2">
      <c r="AI41857" s="19"/>
      <c r="AJ41857" s="16"/>
      <c r="AK41857" s="20"/>
      <c r="AL41857" s="24"/>
      <c r="AM41857" s="19"/>
      <c r="AN41857" s="19"/>
      <c r="AO41857" s="17"/>
    </row>
    <row r="41858" spans="35:41" x14ac:dyDescent="0.2">
      <c r="AI41858" s="19"/>
      <c r="AJ41858" s="16"/>
      <c r="AK41858" s="20"/>
      <c r="AL41858" s="24"/>
      <c r="AM41858" s="19"/>
      <c r="AN41858" s="19"/>
      <c r="AO41858" s="17"/>
    </row>
    <row r="41859" spans="35:41" x14ac:dyDescent="0.2">
      <c r="AI41859" s="19"/>
      <c r="AJ41859" s="16"/>
      <c r="AK41859" s="20"/>
      <c r="AL41859" s="24"/>
      <c r="AM41859" s="19"/>
      <c r="AN41859" s="19"/>
      <c r="AO41859" s="17"/>
    </row>
    <row r="41860" spans="35:41" x14ac:dyDescent="0.2">
      <c r="AI41860" s="19"/>
      <c r="AJ41860" s="16"/>
      <c r="AK41860" s="20"/>
      <c r="AL41860" s="24"/>
      <c r="AM41860" s="19"/>
      <c r="AN41860" s="19"/>
      <c r="AO41860" s="17"/>
    </row>
    <row r="41861" spans="35:41" x14ac:dyDescent="0.2">
      <c r="AI41861" s="19"/>
      <c r="AJ41861" s="16"/>
      <c r="AK41861" s="20"/>
      <c r="AL41861" s="24"/>
      <c r="AM41861" s="19"/>
      <c r="AN41861" s="19"/>
      <c r="AO41861" s="17"/>
    </row>
    <row r="41862" spans="35:41" x14ac:dyDescent="0.2">
      <c r="AI41862" s="19"/>
      <c r="AJ41862" s="16"/>
      <c r="AK41862" s="20"/>
      <c r="AL41862" s="24"/>
      <c r="AM41862" s="19"/>
      <c r="AN41862" s="19"/>
      <c r="AO41862" s="17"/>
    </row>
    <row r="41863" spans="35:41" x14ac:dyDescent="0.2">
      <c r="AI41863" s="19"/>
      <c r="AJ41863" s="16"/>
      <c r="AK41863" s="20"/>
      <c r="AL41863" s="24"/>
      <c r="AM41863" s="19"/>
      <c r="AN41863" s="19"/>
      <c r="AO41863" s="17"/>
    </row>
    <row r="41864" spans="35:41" x14ac:dyDescent="0.2">
      <c r="AI41864" s="19"/>
      <c r="AJ41864" s="16"/>
      <c r="AK41864" s="20"/>
      <c r="AL41864" s="24"/>
      <c r="AM41864" s="19"/>
      <c r="AN41864" s="19"/>
      <c r="AO41864" s="17"/>
    </row>
    <row r="41865" spans="35:41" x14ac:dyDescent="0.2">
      <c r="AI41865" s="19"/>
      <c r="AJ41865" s="16"/>
      <c r="AK41865" s="20"/>
      <c r="AL41865" s="24"/>
      <c r="AM41865" s="19"/>
      <c r="AN41865" s="19"/>
      <c r="AO41865" s="17"/>
    </row>
    <row r="41866" spans="35:41" x14ac:dyDescent="0.2">
      <c r="AI41866" s="19"/>
      <c r="AJ41866" s="16"/>
      <c r="AK41866" s="20"/>
      <c r="AL41866" s="24"/>
      <c r="AM41866" s="19"/>
      <c r="AN41866" s="19"/>
      <c r="AO41866" s="17"/>
    </row>
    <row r="41867" spans="35:41" x14ac:dyDescent="0.2">
      <c r="AI41867" s="19"/>
      <c r="AJ41867" s="16"/>
      <c r="AK41867" s="20"/>
      <c r="AL41867" s="24"/>
      <c r="AM41867" s="19"/>
      <c r="AN41867" s="19"/>
      <c r="AO41867" s="17"/>
    </row>
    <row r="41868" spans="35:41" x14ac:dyDescent="0.2">
      <c r="AI41868" s="19"/>
      <c r="AJ41868" s="16"/>
      <c r="AK41868" s="20"/>
      <c r="AL41868" s="24"/>
      <c r="AM41868" s="19"/>
      <c r="AN41868" s="19"/>
      <c r="AO41868" s="17"/>
    </row>
    <row r="41869" spans="35:41" x14ac:dyDescent="0.2">
      <c r="AI41869" s="19"/>
      <c r="AJ41869" s="16"/>
      <c r="AK41869" s="20"/>
      <c r="AL41869" s="24"/>
      <c r="AM41869" s="19"/>
      <c r="AN41869" s="19"/>
      <c r="AO41869" s="17"/>
    </row>
    <row r="41870" spans="35:41" x14ac:dyDescent="0.2">
      <c r="AI41870" s="19"/>
      <c r="AJ41870" s="16"/>
      <c r="AK41870" s="20"/>
      <c r="AL41870" s="24"/>
      <c r="AM41870" s="19"/>
      <c r="AN41870" s="19"/>
      <c r="AO41870" s="17"/>
    </row>
    <row r="41871" spans="35:41" x14ac:dyDescent="0.2">
      <c r="AI41871" s="19"/>
      <c r="AJ41871" s="16"/>
      <c r="AK41871" s="20"/>
      <c r="AL41871" s="24"/>
      <c r="AM41871" s="19"/>
      <c r="AN41871" s="19"/>
      <c r="AO41871" s="17"/>
    </row>
    <row r="41872" spans="35:41" x14ac:dyDescent="0.2">
      <c r="AI41872" s="19"/>
      <c r="AJ41872" s="16"/>
      <c r="AK41872" s="20"/>
      <c r="AL41872" s="24"/>
      <c r="AM41872" s="19"/>
      <c r="AN41872" s="19"/>
      <c r="AO41872" s="17"/>
    </row>
    <row r="41873" spans="35:41" x14ac:dyDescent="0.2">
      <c r="AI41873" s="19"/>
      <c r="AJ41873" s="16"/>
      <c r="AK41873" s="20"/>
      <c r="AL41873" s="24"/>
      <c r="AM41873" s="19"/>
      <c r="AN41873" s="19"/>
      <c r="AO41873" s="17"/>
    </row>
    <row r="41874" spans="35:41" x14ac:dyDescent="0.2">
      <c r="AI41874" s="19"/>
      <c r="AJ41874" s="16"/>
      <c r="AK41874" s="20"/>
      <c r="AL41874" s="24"/>
      <c r="AM41874" s="19"/>
      <c r="AN41874" s="19"/>
      <c r="AO41874" s="17"/>
    </row>
    <row r="41875" spans="35:41" x14ac:dyDescent="0.2">
      <c r="AI41875" s="19"/>
      <c r="AJ41875" s="16"/>
      <c r="AK41875" s="20"/>
      <c r="AL41875" s="24"/>
      <c r="AM41875" s="19"/>
      <c r="AN41875" s="19"/>
      <c r="AO41875" s="17"/>
    </row>
    <row r="41876" spans="35:41" x14ac:dyDescent="0.2">
      <c r="AI41876" s="19"/>
      <c r="AJ41876" s="16"/>
      <c r="AK41876" s="20"/>
      <c r="AL41876" s="24"/>
      <c r="AM41876" s="19"/>
      <c r="AN41876" s="19"/>
      <c r="AO41876" s="17"/>
    </row>
    <row r="41877" spans="35:41" x14ac:dyDescent="0.2">
      <c r="AI41877" s="19"/>
      <c r="AJ41877" s="16"/>
      <c r="AK41877" s="20"/>
      <c r="AL41877" s="24"/>
      <c r="AM41877" s="19"/>
      <c r="AN41877" s="19"/>
      <c r="AO41877" s="17"/>
    </row>
    <row r="41878" spans="35:41" x14ac:dyDescent="0.2">
      <c r="AI41878" s="19"/>
      <c r="AJ41878" s="16"/>
      <c r="AK41878" s="20"/>
      <c r="AL41878" s="24"/>
      <c r="AM41878" s="19"/>
      <c r="AN41878" s="19"/>
      <c r="AO41878" s="17"/>
    </row>
    <row r="41879" spans="35:41" x14ac:dyDescent="0.2">
      <c r="AI41879" s="19"/>
      <c r="AJ41879" s="16"/>
      <c r="AK41879" s="20"/>
      <c r="AL41879" s="24"/>
      <c r="AM41879" s="19"/>
      <c r="AN41879" s="19"/>
      <c r="AO41879" s="17"/>
    </row>
    <row r="41880" spans="35:41" x14ac:dyDescent="0.2">
      <c r="AI41880" s="19"/>
      <c r="AJ41880" s="16"/>
      <c r="AK41880" s="20"/>
      <c r="AL41880" s="24"/>
      <c r="AM41880" s="19"/>
      <c r="AN41880" s="19"/>
      <c r="AO41880" s="17"/>
    </row>
    <row r="41881" spans="35:41" x14ac:dyDescent="0.2">
      <c r="AI41881" s="19"/>
      <c r="AJ41881" s="16"/>
      <c r="AK41881" s="20"/>
      <c r="AL41881" s="24"/>
      <c r="AM41881" s="19"/>
      <c r="AN41881" s="19"/>
      <c r="AO41881" s="17"/>
    </row>
    <row r="41882" spans="35:41" x14ac:dyDescent="0.2">
      <c r="AI41882" s="19"/>
      <c r="AJ41882" s="16"/>
      <c r="AK41882" s="20"/>
      <c r="AL41882" s="24"/>
      <c r="AM41882" s="19"/>
      <c r="AN41882" s="19"/>
      <c r="AO41882" s="17"/>
    </row>
    <row r="41883" spans="35:41" x14ac:dyDescent="0.2">
      <c r="AI41883" s="19"/>
      <c r="AJ41883" s="16"/>
      <c r="AK41883" s="20"/>
      <c r="AL41883" s="24"/>
      <c r="AM41883" s="19"/>
      <c r="AN41883" s="19"/>
      <c r="AO41883" s="17"/>
    </row>
    <row r="41884" spans="35:41" x14ac:dyDescent="0.2">
      <c r="AI41884" s="19"/>
      <c r="AJ41884" s="16"/>
      <c r="AK41884" s="20"/>
      <c r="AL41884" s="24"/>
      <c r="AM41884" s="19"/>
      <c r="AN41884" s="19"/>
      <c r="AO41884" s="17"/>
    </row>
    <row r="41885" spans="35:41" x14ac:dyDescent="0.2">
      <c r="AI41885" s="19"/>
      <c r="AJ41885" s="16"/>
      <c r="AK41885" s="20"/>
      <c r="AL41885" s="24"/>
      <c r="AM41885" s="19"/>
      <c r="AN41885" s="19"/>
      <c r="AO41885" s="17"/>
    </row>
    <row r="41886" spans="35:41" x14ac:dyDescent="0.2">
      <c r="AI41886" s="19"/>
      <c r="AJ41886" s="16"/>
      <c r="AK41886" s="20"/>
      <c r="AL41886" s="24"/>
      <c r="AM41886" s="19"/>
      <c r="AN41886" s="19"/>
      <c r="AO41886" s="17"/>
    </row>
    <row r="41887" spans="35:41" x14ac:dyDescent="0.2">
      <c r="AI41887" s="19"/>
      <c r="AJ41887" s="16"/>
      <c r="AK41887" s="20"/>
      <c r="AL41887" s="24"/>
      <c r="AM41887" s="19"/>
      <c r="AN41887" s="19"/>
      <c r="AO41887" s="17"/>
    </row>
    <row r="41888" spans="35:41" x14ac:dyDescent="0.2">
      <c r="AI41888" s="19"/>
      <c r="AJ41888" s="16"/>
      <c r="AK41888" s="20"/>
      <c r="AL41888" s="24"/>
      <c r="AM41888" s="19"/>
      <c r="AN41888" s="19"/>
      <c r="AO41888" s="17"/>
    </row>
    <row r="41889" spans="35:41" x14ac:dyDescent="0.2">
      <c r="AI41889" s="19"/>
      <c r="AJ41889" s="16"/>
      <c r="AK41889" s="20"/>
      <c r="AL41889" s="24"/>
      <c r="AM41889" s="19"/>
      <c r="AN41889" s="19"/>
      <c r="AO41889" s="17"/>
    </row>
    <row r="41890" spans="35:41" x14ac:dyDescent="0.2">
      <c r="AI41890" s="19"/>
      <c r="AJ41890" s="16"/>
      <c r="AK41890" s="20"/>
      <c r="AL41890" s="24"/>
      <c r="AM41890" s="19"/>
      <c r="AN41890" s="19"/>
      <c r="AO41890" s="17"/>
    </row>
    <row r="41891" spans="35:41" x14ac:dyDescent="0.2">
      <c r="AI41891" s="19"/>
      <c r="AJ41891" s="16"/>
      <c r="AK41891" s="20"/>
      <c r="AL41891" s="24"/>
      <c r="AM41891" s="19"/>
      <c r="AN41891" s="19"/>
      <c r="AO41891" s="17"/>
    </row>
    <row r="41892" spans="35:41" x14ac:dyDescent="0.2">
      <c r="AI41892" s="19"/>
      <c r="AJ41892" s="16"/>
      <c r="AK41892" s="20"/>
      <c r="AL41892" s="24"/>
      <c r="AM41892" s="19"/>
      <c r="AN41892" s="19"/>
      <c r="AO41892" s="17"/>
    </row>
    <row r="41893" spans="35:41" x14ac:dyDescent="0.2">
      <c r="AI41893" s="19"/>
      <c r="AJ41893" s="16"/>
      <c r="AK41893" s="20"/>
      <c r="AL41893" s="24"/>
      <c r="AM41893" s="19"/>
      <c r="AN41893" s="19"/>
      <c r="AO41893" s="17"/>
    </row>
    <row r="41894" spans="35:41" x14ac:dyDescent="0.2">
      <c r="AI41894" s="19"/>
      <c r="AJ41894" s="16"/>
      <c r="AK41894" s="20"/>
      <c r="AL41894" s="24"/>
      <c r="AM41894" s="19"/>
      <c r="AN41894" s="19"/>
      <c r="AO41894" s="17"/>
    </row>
    <row r="41895" spans="35:41" x14ac:dyDescent="0.2">
      <c r="AI41895" s="19"/>
      <c r="AJ41895" s="16"/>
      <c r="AK41895" s="20"/>
      <c r="AL41895" s="24"/>
      <c r="AM41895" s="19"/>
      <c r="AN41895" s="19"/>
      <c r="AO41895" s="17"/>
    </row>
    <row r="41896" spans="35:41" x14ac:dyDescent="0.2">
      <c r="AI41896" s="19"/>
      <c r="AJ41896" s="16"/>
      <c r="AK41896" s="20"/>
      <c r="AL41896" s="24"/>
      <c r="AM41896" s="19"/>
      <c r="AN41896" s="19"/>
      <c r="AO41896" s="17"/>
    </row>
    <row r="41897" spans="35:41" x14ac:dyDescent="0.2">
      <c r="AI41897" s="19"/>
      <c r="AJ41897" s="16"/>
      <c r="AK41897" s="20"/>
      <c r="AL41897" s="24"/>
      <c r="AM41897" s="19"/>
      <c r="AN41897" s="19"/>
      <c r="AO41897" s="17"/>
    </row>
    <row r="41898" spans="35:41" x14ac:dyDescent="0.2">
      <c r="AI41898" s="19"/>
      <c r="AJ41898" s="16"/>
      <c r="AK41898" s="20"/>
      <c r="AL41898" s="24"/>
      <c r="AM41898" s="19"/>
      <c r="AN41898" s="19"/>
      <c r="AO41898" s="17"/>
    </row>
    <row r="41899" spans="35:41" x14ac:dyDescent="0.2">
      <c r="AI41899" s="19"/>
      <c r="AJ41899" s="16"/>
      <c r="AK41899" s="20"/>
      <c r="AL41899" s="24"/>
      <c r="AM41899" s="19"/>
      <c r="AN41899" s="19"/>
      <c r="AO41899" s="17"/>
    </row>
    <row r="41900" spans="35:41" x14ac:dyDescent="0.2">
      <c r="AI41900" s="19"/>
      <c r="AJ41900" s="16"/>
      <c r="AK41900" s="20"/>
      <c r="AL41900" s="24"/>
      <c r="AM41900" s="19"/>
      <c r="AN41900" s="19"/>
      <c r="AO41900" s="17"/>
    </row>
    <row r="41901" spans="35:41" x14ac:dyDescent="0.2">
      <c r="AI41901" s="19"/>
      <c r="AJ41901" s="16"/>
      <c r="AK41901" s="20"/>
      <c r="AL41901" s="24"/>
      <c r="AM41901" s="19"/>
      <c r="AN41901" s="19"/>
      <c r="AO41901" s="17"/>
    </row>
    <row r="41902" spans="35:41" x14ac:dyDescent="0.2">
      <c r="AI41902" s="19"/>
      <c r="AJ41902" s="16"/>
      <c r="AK41902" s="20"/>
      <c r="AL41902" s="24"/>
      <c r="AM41902" s="19"/>
      <c r="AN41902" s="19"/>
      <c r="AO41902" s="17"/>
    </row>
    <row r="41903" spans="35:41" x14ac:dyDescent="0.2">
      <c r="AI41903" s="19"/>
      <c r="AJ41903" s="16"/>
      <c r="AK41903" s="20"/>
      <c r="AL41903" s="24"/>
      <c r="AM41903" s="19"/>
      <c r="AN41903" s="19"/>
      <c r="AO41903" s="17"/>
    </row>
    <row r="41904" spans="35:41" x14ac:dyDescent="0.2">
      <c r="AI41904" s="19"/>
      <c r="AJ41904" s="16"/>
      <c r="AK41904" s="20"/>
      <c r="AL41904" s="24"/>
      <c r="AM41904" s="19"/>
      <c r="AN41904" s="19"/>
      <c r="AO41904" s="17"/>
    </row>
    <row r="41905" spans="35:41" x14ac:dyDescent="0.2">
      <c r="AI41905" s="19"/>
      <c r="AJ41905" s="16"/>
      <c r="AK41905" s="20"/>
      <c r="AL41905" s="24"/>
      <c r="AM41905" s="19"/>
      <c r="AN41905" s="19"/>
      <c r="AO41905" s="17"/>
    </row>
    <row r="41906" spans="35:41" x14ac:dyDescent="0.2">
      <c r="AI41906" s="19"/>
      <c r="AJ41906" s="16"/>
      <c r="AK41906" s="20"/>
      <c r="AL41906" s="24"/>
      <c r="AM41906" s="19"/>
      <c r="AN41906" s="19"/>
      <c r="AO41906" s="17"/>
    </row>
    <row r="41907" spans="35:41" x14ac:dyDescent="0.2">
      <c r="AI41907" s="19"/>
      <c r="AJ41907" s="16"/>
      <c r="AK41907" s="20"/>
      <c r="AL41907" s="24"/>
      <c r="AM41907" s="19"/>
      <c r="AN41907" s="19"/>
      <c r="AO41907" s="17"/>
    </row>
    <row r="41908" spans="35:41" x14ac:dyDescent="0.2">
      <c r="AI41908" s="19"/>
      <c r="AJ41908" s="16"/>
      <c r="AK41908" s="20"/>
      <c r="AL41908" s="24"/>
      <c r="AM41908" s="19"/>
      <c r="AN41908" s="19"/>
      <c r="AO41908" s="17"/>
    </row>
    <row r="41909" spans="35:41" x14ac:dyDescent="0.2">
      <c r="AI41909" s="19"/>
      <c r="AJ41909" s="16"/>
      <c r="AK41909" s="20"/>
      <c r="AL41909" s="24"/>
      <c r="AM41909" s="19"/>
      <c r="AN41909" s="19"/>
      <c r="AO41909" s="17"/>
    </row>
    <row r="41910" spans="35:41" x14ac:dyDescent="0.2">
      <c r="AI41910" s="19"/>
      <c r="AJ41910" s="16"/>
      <c r="AK41910" s="20"/>
      <c r="AL41910" s="24"/>
      <c r="AM41910" s="19"/>
      <c r="AN41910" s="19"/>
      <c r="AO41910" s="17"/>
    </row>
    <row r="41911" spans="35:41" x14ac:dyDescent="0.2">
      <c r="AI41911" s="19"/>
      <c r="AJ41911" s="16"/>
      <c r="AK41911" s="20"/>
      <c r="AL41911" s="24"/>
      <c r="AM41911" s="19"/>
      <c r="AN41911" s="19"/>
      <c r="AO41911" s="17"/>
    </row>
    <row r="41912" spans="35:41" x14ac:dyDescent="0.2">
      <c r="AI41912" s="19"/>
      <c r="AJ41912" s="16"/>
      <c r="AK41912" s="20"/>
      <c r="AL41912" s="24"/>
      <c r="AM41912" s="19"/>
      <c r="AN41912" s="19"/>
      <c r="AO41912" s="17"/>
    </row>
    <row r="41913" spans="35:41" x14ac:dyDescent="0.2">
      <c r="AI41913" s="19"/>
      <c r="AJ41913" s="16"/>
      <c r="AK41913" s="20"/>
      <c r="AL41913" s="24"/>
      <c r="AM41913" s="19"/>
      <c r="AN41913" s="19"/>
      <c r="AO41913" s="17"/>
    </row>
    <row r="41914" spans="35:41" x14ac:dyDescent="0.2">
      <c r="AI41914" s="19"/>
      <c r="AJ41914" s="16"/>
      <c r="AK41914" s="20"/>
      <c r="AL41914" s="24"/>
      <c r="AM41914" s="19"/>
      <c r="AN41914" s="19"/>
      <c r="AO41914" s="17"/>
    </row>
    <row r="41915" spans="35:41" x14ac:dyDescent="0.2">
      <c r="AI41915" s="19"/>
      <c r="AJ41915" s="16"/>
      <c r="AK41915" s="20"/>
      <c r="AL41915" s="24"/>
      <c r="AM41915" s="19"/>
      <c r="AN41915" s="19"/>
      <c r="AO41915" s="17"/>
    </row>
    <row r="41916" spans="35:41" x14ac:dyDescent="0.2">
      <c r="AI41916" s="19"/>
      <c r="AJ41916" s="16"/>
      <c r="AK41916" s="20"/>
      <c r="AL41916" s="24"/>
      <c r="AM41916" s="19"/>
      <c r="AN41916" s="19"/>
      <c r="AO41916" s="17"/>
    </row>
    <row r="41917" spans="35:41" x14ac:dyDescent="0.2">
      <c r="AI41917" s="19"/>
      <c r="AJ41917" s="16"/>
      <c r="AK41917" s="20"/>
      <c r="AL41917" s="24"/>
      <c r="AM41917" s="19"/>
      <c r="AN41917" s="19"/>
      <c r="AO41917" s="17"/>
    </row>
    <row r="41918" spans="35:41" x14ac:dyDescent="0.2">
      <c r="AI41918" s="19"/>
      <c r="AJ41918" s="16"/>
      <c r="AK41918" s="20"/>
      <c r="AL41918" s="24"/>
      <c r="AM41918" s="19"/>
      <c r="AN41918" s="19"/>
      <c r="AO41918" s="17"/>
    </row>
    <row r="41919" spans="35:41" x14ac:dyDescent="0.2">
      <c r="AI41919" s="19"/>
      <c r="AJ41919" s="16"/>
      <c r="AK41919" s="20"/>
      <c r="AL41919" s="24"/>
      <c r="AM41919" s="19"/>
      <c r="AN41919" s="19"/>
      <c r="AO41919" s="17"/>
    </row>
    <row r="41920" spans="35:41" x14ac:dyDescent="0.2">
      <c r="AI41920" s="19"/>
      <c r="AJ41920" s="16"/>
      <c r="AK41920" s="20"/>
      <c r="AL41920" s="24"/>
      <c r="AM41920" s="19"/>
      <c r="AN41920" s="19"/>
      <c r="AO41920" s="17"/>
    </row>
    <row r="41921" spans="35:41" x14ac:dyDescent="0.2">
      <c r="AI41921" s="19"/>
      <c r="AJ41921" s="16"/>
      <c r="AK41921" s="20"/>
      <c r="AL41921" s="24"/>
      <c r="AM41921" s="19"/>
      <c r="AN41921" s="19"/>
      <c r="AO41921" s="17"/>
    </row>
    <row r="41922" spans="35:41" x14ac:dyDescent="0.2">
      <c r="AI41922" s="19"/>
      <c r="AJ41922" s="16"/>
      <c r="AK41922" s="20"/>
      <c r="AL41922" s="24"/>
      <c r="AM41922" s="19"/>
      <c r="AN41922" s="19"/>
      <c r="AO41922" s="17"/>
    </row>
    <row r="41923" spans="35:41" x14ac:dyDescent="0.2">
      <c r="AI41923" s="19"/>
      <c r="AJ41923" s="16"/>
      <c r="AK41923" s="20"/>
      <c r="AL41923" s="24"/>
      <c r="AM41923" s="19"/>
      <c r="AN41923" s="19"/>
      <c r="AO41923" s="17"/>
    </row>
    <row r="41924" spans="35:41" x14ac:dyDescent="0.2">
      <c r="AI41924" s="19"/>
      <c r="AJ41924" s="16"/>
      <c r="AK41924" s="20"/>
      <c r="AL41924" s="24"/>
      <c r="AM41924" s="19"/>
      <c r="AN41924" s="19"/>
      <c r="AO41924" s="17"/>
    </row>
    <row r="41925" spans="35:41" x14ac:dyDescent="0.2">
      <c r="AI41925" s="19"/>
      <c r="AJ41925" s="16"/>
      <c r="AK41925" s="20"/>
      <c r="AL41925" s="24"/>
      <c r="AM41925" s="19"/>
      <c r="AN41925" s="19"/>
      <c r="AO41925" s="17"/>
    </row>
    <row r="41926" spans="35:41" x14ac:dyDescent="0.2">
      <c r="AI41926" s="19"/>
      <c r="AJ41926" s="16"/>
      <c r="AK41926" s="20"/>
      <c r="AL41926" s="24"/>
      <c r="AM41926" s="19"/>
      <c r="AN41926" s="19"/>
      <c r="AO41926" s="17"/>
    </row>
    <row r="41927" spans="35:41" x14ac:dyDescent="0.2">
      <c r="AI41927" s="19"/>
      <c r="AJ41927" s="16"/>
      <c r="AK41927" s="20"/>
      <c r="AL41927" s="24"/>
      <c r="AM41927" s="19"/>
      <c r="AN41927" s="19"/>
      <c r="AO41927" s="17"/>
    </row>
    <row r="41928" spans="35:41" x14ac:dyDescent="0.2">
      <c r="AI41928" s="19"/>
      <c r="AJ41928" s="16"/>
      <c r="AK41928" s="20"/>
      <c r="AL41928" s="24"/>
      <c r="AM41928" s="19"/>
      <c r="AN41928" s="19"/>
      <c r="AO41928" s="17"/>
    </row>
    <row r="41929" spans="35:41" x14ac:dyDescent="0.2">
      <c r="AI41929" s="19"/>
      <c r="AJ41929" s="16"/>
      <c r="AK41929" s="20"/>
      <c r="AL41929" s="24"/>
      <c r="AM41929" s="19"/>
      <c r="AN41929" s="19"/>
      <c r="AO41929" s="17"/>
    </row>
    <row r="41930" spans="35:41" x14ac:dyDescent="0.2">
      <c r="AI41930" s="19"/>
      <c r="AJ41930" s="16"/>
      <c r="AK41930" s="20"/>
      <c r="AL41930" s="24"/>
      <c r="AM41930" s="19"/>
      <c r="AN41930" s="19"/>
      <c r="AO41930" s="17"/>
    </row>
    <row r="41931" spans="35:41" x14ac:dyDescent="0.2">
      <c r="AI41931" s="19"/>
      <c r="AJ41931" s="16"/>
      <c r="AK41931" s="20"/>
      <c r="AL41931" s="24"/>
      <c r="AM41931" s="19"/>
      <c r="AN41931" s="19"/>
      <c r="AO41931" s="17"/>
    </row>
    <row r="41932" spans="35:41" x14ac:dyDescent="0.2">
      <c r="AI41932" s="19"/>
      <c r="AJ41932" s="16"/>
      <c r="AK41932" s="20"/>
      <c r="AL41932" s="24"/>
      <c r="AM41932" s="19"/>
      <c r="AN41932" s="19"/>
      <c r="AO41932" s="17"/>
    </row>
    <row r="41933" spans="35:41" x14ac:dyDescent="0.2">
      <c r="AI41933" s="19"/>
      <c r="AJ41933" s="16"/>
      <c r="AK41933" s="20"/>
      <c r="AL41933" s="24"/>
      <c r="AM41933" s="19"/>
      <c r="AN41933" s="19"/>
      <c r="AO41933" s="17"/>
    </row>
    <row r="41934" spans="35:41" x14ac:dyDescent="0.2">
      <c r="AI41934" s="19"/>
      <c r="AJ41934" s="16"/>
      <c r="AK41934" s="20"/>
      <c r="AL41934" s="24"/>
      <c r="AM41934" s="19"/>
      <c r="AN41934" s="19"/>
      <c r="AO41934" s="17"/>
    </row>
    <row r="41935" spans="35:41" x14ac:dyDescent="0.2">
      <c r="AI41935" s="19"/>
      <c r="AJ41935" s="16"/>
      <c r="AK41935" s="20"/>
      <c r="AL41935" s="24"/>
      <c r="AM41935" s="19"/>
      <c r="AN41935" s="19"/>
      <c r="AO41935" s="17"/>
    </row>
    <row r="41936" spans="35:41" x14ac:dyDescent="0.2">
      <c r="AI41936" s="19"/>
      <c r="AJ41936" s="16"/>
      <c r="AK41936" s="20"/>
      <c r="AL41936" s="24"/>
      <c r="AM41936" s="19"/>
      <c r="AN41936" s="19"/>
      <c r="AO41936" s="17"/>
    </row>
    <row r="41937" spans="35:41" x14ac:dyDescent="0.2">
      <c r="AI41937" s="19"/>
      <c r="AJ41937" s="16"/>
      <c r="AK41937" s="20"/>
      <c r="AL41937" s="24"/>
      <c r="AM41937" s="19"/>
      <c r="AN41937" s="19"/>
      <c r="AO41937" s="17"/>
    </row>
    <row r="41938" spans="35:41" x14ac:dyDescent="0.2">
      <c r="AI41938" s="19"/>
      <c r="AJ41938" s="16"/>
      <c r="AK41938" s="20"/>
      <c r="AL41938" s="24"/>
      <c r="AM41938" s="19"/>
      <c r="AN41938" s="19"/>
      <c r="AO41938" s="17"/>
    </row>
    <row r="41939" spans="35:41" x14ac:dyDescent="0.2">
      <c r="AI41939" s="19"/>
      <c r="AJ41939" s="16"/>
      <c r="AK41939" s="20"/>
      <c r="AL41939" s="24"/>
      <c r="AM41939" s="19"/>
      <c r="AN41939" s="19"/>
      <c r="AO41939" s="17"/>
    </row>
    <row r="41940" spans="35:41" x14ac:dyDescent="0.2">
      <c r="AI41940" s="19"/>
      <c r="AJ41940" s="16"/>
      <c r="AK41940" s="20"/>
      <c r="AL41940" s="24"/>
      <c r="AM41940" s="19"/>
      <c r="AN41940" s="19"/>
      <c r="AO41940" s="17"/>
    </row>
    <row r="41941" spans="35:41" x14ac:dyDescent="0.2">
      <c r="AI41941" s="19"/>
      <c r="AJ41941" s="16"/>
      <c r="AK41941" s="20"/>
      <c r="AL41941" s="24"/>
      <c r="AM41941" s="19"/>
      <c r="AN41941" s="19"/>
      <c r="AO41941" s="17"/>
    </row>
    <row r="41942" spans="35:41" x14ac:dyDescent="0.2">
      <c r="AI41942" s="19"/>
      <c r="AJ41942" s="16"/>
      <c r="AK41942" s="20"/>
      <c r="AL41942" s="24"/>
      <c r="AM41942" s="19"/>
      <c r="AN41942" s="19"/>
      <c r="AO41942" s="17"/>
    </row>
    <row r="41943" spans="35:41" x14ac:dyDescent="0.2">
      <c r="AI41943" s="19"/>
      <c r="AJ41943" s="16"/>
      <c r="AK41943" s="20"/>
      <c r="AL41943" s="24"/>
      <c r="AM41943" s="19"/>
      <c r="AN41943" s="19"/>
      <c r="AO41943" s="17"/>
    </row>
    <row r="41944" spans="35:41" x14ac:dyDescent="0.2">
      <c r="AI41944" s="19"/>
      <c r="AJ41944" s="16"/>
      <c r="AK41944" s="20"/>
      <c r="AL41944" s="24"/>
      <c r="AM41944" s="19"/>
      <c r="AN41944" s="19"/>
      <c r="AO41944" s="17"/>
    </row>
    <row r="41945" spans="35:41" x14ac:dyDescent="0.2">
      <c r="AI41945" s="19"/>
      <c r="AJ41945" s="16"/>
      <c r="AK41945" s="20"/>
      <c r="AL41945" s="24"/>
      <c r="AM41945" s="19"/>
      <c r="AN41945" s="19"/>
      <c r="AO41945" s="17"/>
    </row>
    <row r="41946" spans="35:41" x14ac:dyDescent="0.2">
      <c r="AI41946" s="19"/>
      <c r="AJ41946" s="16"/>
      <c r="AK41946" s="20"/>
      <c r="AL41946" s="24"/>
      <c r="AM41946" s="19"/>
      <c r="AN41946" s="19"/>
      <c r="AO41946" s="17"/>
    </row>
    <row r="41947" spans="35:41" x14ac:dyDescent="0.2">
      <c r="AI41947" s="19"/>
      <c r="AJ41947" s="16"/>
      <c r="AK41947" s="20"/>
      <c r="AL41947" s="24"/>
      <c r="AM41947" s="19"/>
      <c r="AN41947" s="19"/>
      <c r="AO41947" s="17"/>
    </row>
    <row r="41948" spans="35:41" x14ac:dyDescent="0.2">
      <c r="AI41948" s="19"/>
      <c r="AJ41948" s="16"/>
      <c r="AK41948" s="20"/>
      <c r="AL41948" s="24"/>
      <c r="AM41948" s="19"/>
      <c r="AN41948" s="19"/>
      <c r="AO41948" s="17"/>
    </row>
    <row r="41949" spans="35:41" x14ac:dyDescent="0.2">
      <c r="AI41949" s="19"/>
      <c r="AJ41949" s="16"/>
      <c r="AK41949" s="20"/>
      <c r="AL41949" s="24"/>
      <c r="AM41949" s="19"/>
      <c r="AN41949" s="19"/>
      <c r="AO41949" s="17"/>
    </row>
    <row r="41950" spans="35:41" x14ac:dyDescent="0.2">
      <c r="AI41950" s="19"/>
      <c r="AJ41950" s="16"/>
      <c r="AK41950" s="20"/>
      <c r="AL41950" s="24"/>
      <c r="AM41950" s="19"/>
      <c r="AN41950" s="19"/>
      <c r="AO41950" s="17"/>
    </row>
    <row r="41951" spans="35:41" x14ac:dyDescent="0.2">
      <c r="AI41951" s="19"/>
      <c r="AJ41951" s="16"/>
      <c r="AK41951" s="20"/>
      <c r="AL41951" s="24"/>
      <c r="AM41951" s="19"/>
      <c r="AN41951" s="19"/>
      <c r="AO41951" s="17"/>
    </row>
    <row r="41952" spans="35:41" x14ac:dyDescent="0.2">
      <c r="AI41952" s="19"/>
      <c r="AJ41952" s="16"/>
      <c r="AK41952" s="20"/>
      <c r="AL41952" s="24"/>
      <c r="AM41952" s="19"/>
      <c r="AN41952" s="19"/>
      <c r="AO41952" s="17"/>
    </row>
    <row r="41953" spans="35:41" x14ac:dyDescent="0.2">
      <c r="AI41953" s="19"/>
      <c r="AJ41953" s="16"/>
      <c r="AK41953" s="20"/>
      <c r="AL41953" s="24"/>
      <c r="AM41953" s="19"/>
      <c r="AN41953" s="19"/>
      <c r="AO41953" s="17"/>
    </row>
    <row r="41954" spans="35:41" x14ac:dyDescent="0.2">
      <c r="AI41954" s="19"/>
      <c r="AJ41954" s="16"/>
      <c r="AK41954" s="20"/>
      <c r="AL41954" s="24"/>
      <c r="AM41954" s="19"/>
      <c r="AN41954" s="19"/>
      <c r="AO41954" s="17"/>
    </row>
    <row r="41955" spans="35:41" x14ac:dyDescent="0.2">
      <c r="AI41955" s="19"/>
      <c r="AJ41955" s="16"/>
      <c r="AK41955" s="20"/>
      <c r="AL41955" s="24"/>
      <c r="AM41955" s="19"/>
      <c r="AN41955" s="19"/>
      <c r="AO41955" s="17"/>
    </row>
    <row r="41956" spans="35:41" x14ac:dyDescent="0.2">
      <c r="AI41956" s="19"/>
      <c r="AJ41956" s="16"/>
      <c r="AK41956" s="20"/>
      <c r="AL41956" s="24"/>
      <c r="AM41956" s="19"/>
      <c r="AN41956" s="19"/>
      <c r="AO41956" s="17"/>
    </row>
    <row r="41957" spans="35:41" x14ac:dyDescent="0.2">
      <c r="AI41957" s="19"/>
      <c r="AJ41957" s="16"/>
      <c r="AK41957" s="20"/>
      <c r="AL41957" s="24"/>
      <c r="AM41957" s="19"/>
      <c r="AN41957" s="19"/>
      <c r="AO41957" s="17"/>
    </row>
    <row r="41958" spans="35:41" x14ac:dyDescent="0.2">
      <c r="AI41958" s="19"/>
      <c r="AJ41958" s="16"/>
      <c r="AK41958" s="20"/>
      <c r="AL41958" s="24"/>
      <c r="AM41958" s="19"/>
      <c r="AN41958" s="19"/>
      <c r="AO41958" s="17"/>
    </row>
    <row r="41959" spans="35:41" x14ac:dyDescent="0.2">
      <c r="AI41959" s="19"/>
      <c r="AJ41959" s="16"/>
      <c r="AK41959" s="20"/>
      <c r="AL41959" s="24"/>
      <c r="AM41959" s="19"/>
      <c r="AN41959" s="19"/>
      <c r="AO41959" s="17"/>
    </row>
    <row r="41960" spans="35:41" x14ac:dyDescent="0.2">
      <c r="AI41960" s="19"/>
      <c r="AJ41960" s="16"/>
      <c r="AK41960" s="20"/>
      <c r="AL41960" s="24"/>
      <c r="AM41960" s="19"/>
      <c r="AN41960" s="19"/>
      <c r="AO41960" s="17"/>
    </row>
    <row r="41961" spans="35:41" x14ac:dyDescent="0.2">
      <c r="AI41961" s="19"/>
      <c r="AJ41961" s="16"/>
      <c r="AK41961" s="20"/>
      <c r="AL41961" s="24"/>
      <c r="AM41961" s="19"/>
      <c r="AN41961" s="19"/>
      <c r="AO41961" s="17"/>
    </row>
    <row r="41962" spans="35:41" x14ac:dyDescent="0.2">
      <c r="AI41962" s="19"/>
      <c r="AJ41962" s="16"/>
      <c r="AK41962" s="20"/>
      <c r="AL41962" s="24"/>
      <c r="AM41962" s="19"/>
      <c r="AN41962" s="19"/>
      <c r="AO41962" s="17"/>
    </row>
    <row r="41963" spans="35:41" x14ac:dyDescent="0.2">
      <c r="AI41963" s="19"/>
      <c r="AJ41963" s="16"/>
      <c r="AK41963" s="20"/>
      <c r="AL41963" s="24"/>
      <c r="AM41963" s="19"/>
      <c r="AN41963" s="19"/>
      <c r="AO41963" s="17"/>
    </row>
    <row r="41964" spans="35:41" x14ac:dyDescent="0.2">
      <c r="AI41964" s="19"/>
      <c r="AJ41964" s="16"/>
      <c r="AK41964" s="20"/>
      <c r="AL41964" s="24"/>
      <c r="AM41964" s="19"/>
      <c r="AN41964" s="19"/>
      <c r="AO41964" s="17"/>
    </row>
    <row r="41965" spans="35:41" x14ac:dyDescent="0.2">
      <c r="AI41965" s="19"/>
      <c r="AJ41965" s="16"/>
      <c r="AK41965" s="20"/>
      <c r="AL41965" s="24"/>
      <c r="AM41965" s="19"/>
      <c r="AN41965" s="19"/>
      <c r="AO41965" s="17"/>
    </row>
    <row r="41966" spans="35:41" x14ac:dyDescent="0.2">
      <c r="AI41966" s="19"/>
      <c r="AJ41966" s="16"/>
      <c r="AK41966" s="20"/>
      <c r="AL41966" s="24"/>
      <c r="AM41966" s="19"/>
      <c r="AN41966" s="19"/>
      <c r="AO41966" s="17"/>
    </row>
    <row r="41967" spans="35:41" x14ac:dyDescent="0.2">
      <c r="AI41967" s="19"/>
      <c r="AJ41967" s="16"/>
      <c r="AK41967" s="20"/>
      <c r="AL41967" s="24"/>
      <c r="AM41967" s="19"/>
      <c r="AN41967" s="19"/>
      <c r="AO41967" s="17"/>
    </row>
    <row r="41968" spans="35:41" x14ac:dyDescent="0.2">
      <c r="AI41968" s="19"/>
      <c r="AJ41968" s="16"/>
      <c r="AK41968" s="20"/>
      <c r="AL41968" s="24"/>
      <c r="AM41968" s="19"/>
      <c r="AN41968" s="19"/>
      <c r="AO41968" s="17"/>
    </row>
    <row r="41969" spans="35:41" x14ac:dyDescent="0.2">
      <c r="AI41969" s="19"/>
      <c r="AJ41969" s="16"/>
      <c r="AK41969" s="20"/>
      <c r="AL41969" s="24"/>
      <c r="AM41969" s="19"/>
      <c r="AN41969" s="19"/>
      <c r="AO41969" s="17"/>
    </row>
    <row r="41970" spans="35:41" x14ac:dyDescent="0.2">
      <c r="AI41970" s="19"/>
      <c r="AJ41970" s="16"/>
      <c r="AK41970" s="20"/>
      <c r="AL41970" s="24"/>
      <c r="AM41970" s="19"/>
      <c r="AN41970" s="19"/>
      <c r="AO41970" s="17"/>
    </row>
    <row r="41971" spans="35:41" x14ac:dyDescent="0.2">
      <c r="AI41971" s="19"/>
      <c r="AJ41971" s="16"/>
      <c r="AK41971" s="20"/>
      <c r="AL41971" s="24"/>
      <c r="AM41971" s="19"/>
      <c r="AN41971" s="19"/>
      <c r="AO41971" s="17"/>
    </row>
    <row r="41972" spans="35:41" x14ac:dyDescent="0.2">
      <c r="AI41972" s="19"/>
      <c r="AJ41972" s="16"/>
      <c r="AK41972" s="20"/>
      <c r="AL41972" s="24"/>
      <c r="AM41972" s="19"/>
      <c r="AN41972" s="19"/>
      <c r="AO41972" s="17"/>
    </row>
    <row r="41973" spans="35:41" x14ac:dyDescent="0.2">
      <c r="AI41973" s="19"/>
      <c r="AJ41973" s="16"/>
      <c r="AK41973" s="20"/>
      <c r="AL41973" s="24"/>
      <c r="AM41973" s="19"/>
      <c r="AN41973" s="19"/>
      <c r="AO41973" s="17"/>
    </row>
    <row r="41974" spans="35:41" x14ac:dyDescent="0.2">
      <c r="AI41974" s="19"/>
      <c r="AJ41974" s="16"/>
      <c r="AK41974" s="20"/>
      <c r="AL41974" s="24"/>
      <c r="AM41974" s="19"/>
      <c r="AN41974" s="19"/>
      <c r="AO41974" s="17"/>
    </row>
    <row r="41975" spans="35:41" x14ac:dyDescent="0.2">
      <c r="AI41975" s="19"/>
      <c r="AJ41975" s="16"/>
      <c r="AK41975" s="20"/>
      <c r="AL41975" s="24"/>
      <c r="AM41975" s="19"/>
      <c r="AN41975" s="19"/>
      <c r="AO41975" s="17"/>
    </row>
    <row r="41976" spans="35:41" x14ac:dyDescent="0.2">
      <c r="AI41976" s="19"/>
      <c r="AJ41976" s="16"/>
      <c r="AK41976" s="20"/>
      <c r="AL41976" s="24"/>
      <c r="AM41976" s="19"/>
      <c r="AN41976" s="19"/>
      <c r="AO41976" s="17"/>
    </row>
    <row r="41977" spans="35:41" x14ac:dyDescent="0.2">
      <c r="AI41977" s="19"/>
      <c r="AJ41977" s="16"/>
      <c r="AK41977" s="20"/>
      <c r="AL41977" s="24"/>
      <c r="AM41977" s="19"/>
      <c r="AN41977" s="19"/>
      <c r="AO41977" s="17"/>
    </row>
    <row r="41978" spans="35:41" x14ac:dyDescent="0.2">
      <c r="AI41978" s="19"/>
      <c r="AJ41978" s="16"/>
      <c r="AK41978" s="20"/>
      <c r="AL41978" s="24"/>
      <c r="AM41978" s="19"/>
      <c r="AN41978" s="19"/>
      <c r="AO41978" s="17"/>
    </row>
    <row r="41979" spans="35:41" x14ac:dyDescent="0.2">
      <c r="AI41979" s="19"/>
      <c r="AJ41979" s="16"/>
      <c r="AK41979" s="20"/>
      <c r="AL41979" s="24"/>
      <c r="AM41979" s="19"/>
      <c r="AN41979" s="19"/>
      <c r="AO41979" s="17"/>
    </row>
    <row r="41980" spans="35:41" x14ac:dyDescent="0.2">
      <c r="AI41980" s="19"/>
      <c r="AJ41980" s="16"/>
      <c r="AK41980" s="20"/>
      <c r="AL41980" s="24"/>
      <c r="AM41980" s="19"/>
      <c r="AN41980" s="19"/>
      <c r="AO41980" s="17"/>
    </row>
    <row r="41981" spans="35:41" x14ac:dyDescent="0.2">
      <c r="AI41981" s="19"/>
      <c r="AJ41981" s="16"/>
      <c r="AK41981" s="20"/>
      <c r="AL41981" s="24"/>
      <c r="AM41981" s="19"/>
      <c r="AN41981" s="19"/>
      <c r="AO41981" s="17"/>
    </row>
    <row r="41982" spans="35:41" x14ac:dyDescent="0.2">
      <c r="AI41982" s="19"/>
      <c r="AJ41982" s="16"/>
      <c r="AK41982" s="20"/>
      <c r="AL41982" s="24"/>
      <c r="AM41982" s="19"/>
      <c r="AN41982" s="19"/>
      <c r="AO41982" s="17"/>
    </row>
    <row r="41983" spans="35:41" x14ac:dyDescent="0.2">
      <c r="AI41983" s="19"/>
      <c r="AJ41983" s="16"/>
      <c r="AK41983" s="20"/>
      <c r="AL41983" s="24"/>
      <c r="AM41983" s="19"/>
      <c r="AN41983" s="19"/>
      <c r="AO41983" s="17"/>
    </row>
    <row r="41984" spans="35:41" x14ac:dyDescent="0.2">
      <c r="AI41984" s="19"/>
      <c r="AJ41984" s="16"/>
      <c r="AK41984" s="20"/>
      <c r="AL41984" s="24"/>
      <c r="AM41984" s="19"/>
      <c r="AN41984" s="19"/>
      <c r="AO41984" s="17"/>
    </row>
    <row r="41985" spans="35:41" x14ac:dyDescent="0.2">
      <c r="AI41985" s="19"/>
      <c r="AJ41985" s="16"/>
      <c r="AK41985" s="20"/>
      <c r="AL41985" s="24"/>
      <c r="AM41985" s="19"/>
      <c r="AN41985" s="19"/>
      <c r="AO41985" s="17"/>
    </row>
    <row r="41986" spans="35:41" x14ac:dyDescent="0.2">
      <c r="AI41986" s="19"/>
      <c r="AJ41986" s="16"/>
      <c r="AK41986" s="20"/>
      <c r="AL41986" s="24"/>
      <c r="AM41986" s="19"/>
      <c r="AN41986" s="19"/>
      <c r="AO41986" s="17"/>
    </row>
    <row r="41987" spans="35:41" x14ac:dyDescent="0.2">
      <c r="AI41987" s="19"/>
      <c r="AJ41987" s="16"/>
      <c r="AK41987" s="20"/>
      <c r="AL41987" s="24"/>
      <c r="AM41987" s="19"/>
      <c r="AN41987" s="19"/>
      <c r="AO41987" s="17"/>
    </row>
    <row r="41988" spans="35:41" x14ac:dyDescent="0.2">
      <c r="AI41988" s="19"/>
      <c r="AJ41988" s="16"/>
      <c r="AK41988" s="20"/>
      <c r="AL41988" s="24"/>
      <c r="AM41988" s="19"/>
      <c r="AN41988" s="19"/>
      <c r="AO41988" s="17"/>
    </row>
    <row r="41989" spans="35:41" x14ac:dyDescent="0.2">
      <c r="AI41989" s="19"/>
      <c r="AJ41989" s="16"/>
      <c r="AK41989" s="20"/>
      <c r="AL41989" s="24"/>
      <c r="AM41989" s="19"/>
      <c r="AN41989" s="19"/>
      <c r="AO41989" s="17"/>
    </row>
    <row r="41990" spans="35:41" x14ac:dyDescent="0.2">
      <c r="AI41990" s="19"/>
      <c r="AJ41990" s="16"/>
      <c r="AK41990" s="20"/>
      <c r="AL41990" s="24"/>
      <c r="AM41990" s="19"/>
      <c r="AN41990" s="19"/>
      <c r="AO41990" s="17"/>
    </row>
    <row r="41991" spans="35:41" x14ac:dyDescent="0.2">
      <c r="AI41991" s="19"/>
      <c r="AJ41991" s="16"/>
      <c r="AK41991" s="20"/>
      <c r="AL41991" s="24"/>
      <c r="AM41991" s="19"/>
      <c r="AN41991" s="19"/>
      <c r="AO41991" s="17"/>
    </row>
    <row r="41992" spans="35:41" x14ac:dyDescent="0.2">
      <c r="AI41992" s="19"/>
      <c r="AJ41992" s="16"/>
      <c r="AK41992" s="20"/>
      <c r="AL41992" s="24"/>
      <c r="AM41992" s="19"/>
      <c r="AN41992" s="19"/>
      <c r="AO41992" s="17"/>
    </row>
    <row r="41993" spans="35:41" x14ac:dyDescent="0.2">
      <c r="AI41993" s="19"/>
      <c r="AJ41993" s="16"/>
      <c r="AK41993" s="20"/>
      <c r="AL41993" s="24"/>
      <c r="AM41993" s="19"/>
      <c r="AN41993" s="19"/>
      <c r="AO41993" s="17"/>
    </row>
    <row r="41994" spans="35:41" x14ac:dyDescent="0.2">
      <c r="AI41994" s="19"/>
      <c r="AJ41994" s="16"/>
      <c r="AK41994" s="20"/>
      <c r="AL41994" s="24"/>
      <c r="AM41994" s="19"/>
      <c r="AN41994" s="19"/>
      <c r="AO41994" s="17"/>
    </row>
    <row r="41995" spans="35:41" x14ac:dyDescent="0.2">
      <c r="AI41995" s="19"/>
      <c r="AJ41995" s="16"/>
      <c r="AK41995" s="20"/>
      <c r="AL41995" s="24"/>
      <c r="AM41995" s="19"/>
      <c r="AN41995" s="19"/>
      <c r="AO41995" s="17"/>
    </row>
    <row r="41996" spans="35:41" x14ac:dyDescent="0.2">
      <c r="AI41996" s="19"/>
      <c r="AJ41996" s="16"/>
      <c r="AK41996" s="20"/>
      <c r="AL41996" s="24"/>
      <c r="AM41996" s="19"/>
      <c r="AN41996" s="19"/>
      <c r="AO41996" s="17"/>
    </row>
    <row r="41997" spans="35:41" x14ac:dyDescent="0.2">
      <c r="AI41997" s="19"/>
      <c r="AJ41997" s="16"/>
      <c r="AK41997" s="20"/>
      <c r="AL41997" s="24"/>
      <c r="AM41997" s="19"/>
      <c r="AN41997" s="19"/>
      <c r="AO41997" s="17"/>
    </row>
    <row r="41998" spans="35:41" x14ac:dyDescent="0.2">
      <c r="AI41998" s="19"/>
      <c r="AJ41998" s="16"/>
      <c r="AK41998" s="20"/>
      <c r="AL41998" s="24"/>
      <c r="AM41998" s="19"/>
      <c r="AN41998" s="19"/>
      <c r="AO41998" s="17"/>
    </row>
    <row r="41999" spans="35:41" x14ac:dyDescent="0.2">
      <c r="AI41999" s="19"/>
      <c r="AJ41999" s="16"/>
      <c r="AK41999" s="20"/>
      <c r="AL41999" s="24"/>
      <c r="AM41999" s="19"/>
      <c r="AN41999" s="19"/>
      <c r="AO41999" s="17"/>
    </row>
    <row r="42000" spans="35:41" x14ac:dyDescent="0.2">
      <c r="AI42000" s="19"/>
      <c r="AJ42000" s="16"/>
      <c r="AK42000" s="20"/>
      <c r="AL42000" s="24"/>
      <c r="AM42000" s="19"/>
      <c r="AN42000" s="19"/>
      <c r="AO42000" s="17"/>
    </row>
    <row r="42001" spans="35:41" x14ac:dyDescent="0.2">
      <c r="AI42001" s="19"/>
      <c r="AJ42001" s="16"/>
      <c r="AK42001" s="20"/>
      <c r="AL42001" s="24"/>
      <c r="AM42001" s="19"/>
      <c r="AN42001" s="19"/>
      <c r="AO42001" s="17"/>
    </row>
    <row r="42002" spans="35:41" x14ac:dyDescent="0.2">
      <c r="AI42002" s="19"/>
      <c r="AJ42002" s="16"/>
      <c r="AK42002" s="20"/>
      <c r="AL42002" s="24"/>
      <c r="AM42002" s="19"/>
      <c r="AN42002" s="19"/>
      <c r="AO42002" s="17"/>
    </row>
    <row r="42003" spans="35:41" x14ac:dyDescent="0.2">
      <c r="AI42003" s="19"/>
      <c r="AJ42003" s="16"/>
      <c r="AK42003" s="20"/>
      <c r="AL42003" s="24"/>
      <c r="AM42003" s="19"/>
      <c r="AN42003" s="19"/>
      <c r="AO42003" s="17"/>
    </row>
    <row r="42004" spans="35:41" x14ac:dyDescent="0.2">
      <c r="AI42004" s="19"/>
      <c r="AJ42004" s="16"/>
      <c r="AK42004" s="20"/>
      <c r="AL42004" s="24"/>
      <c r="AM42004" s="19"/>
      <c r="AN42004" s="19"/>
      <c r="AO42004" s="17"/>
    </row>
    <row r="42005" spans="35:41" x14ac:dyDescent="0.2">
      <c r="AI42005" s="19"/>
      <c r="AJ42005" s="16"/>
      <c r="AK42005" s="20"/>
      <c r="AL42005" s="24"/>
      <c r="AM42005" s="19"/>
      <c r="AN42005" s="19"/>
      <c r="AO42005" s="17"/>
    </row>
    <row r="42006" spans="35:41" x14ac:dyDescent="0.2">
      <c r="AI42006" s="19"/>
      <c r="AJ42006" s="16"/>
      <c r="AK42006" s="20"/>
      <c r="AL42006" s="24"/>
      <c r="AM42006" s="19"/>
      <c r="AN42006" s="19"/>
      <c r="AO42006" s="17"/>
    </row>
    <row r="42007" spans="35:41" x14ac:dyDescent="0.2">
      <c r="AI42007" s="19"/>
      <c r="AJ42007" s="16"/>
      <c r="AK42007" s="20"/>
      <c r="AL42007" s="24"/>
      <c r="AM42007" s="19"/>
      <c r="AN42007" s="19"/>
      <c r="AO42007" s="17"/>
    </row>
    <row r="42008" spans="35:41" x14ac:dyDescent="0.2">
      <c r="AI42008" s="19"/>
      <c r="AJ42008" s="16"/>
      <c r="AK42008" s="20"/>
      <c r="AL42008" s="24"/>
      <c r="AM42008" s="19"/>
      <c r="AN42008" s="19"/>
      <c r="AO42008" s="17"/>
    </row>
    <row r="42009" spans="35:41" x14ac:dyDescent="0.2">
      <c r="AI42009" s="19"/>
      <c r="AJ42009" s="16"/>
      <c r="AK42009" s="20"/>
      <c r="AL42009" s="24"/>
      <c r="AM42009" s="19"/>
      <c r="AN42009" s="19"/>
      <c r="AO42009" s="17"/>
    </row>
    <row r="42010" spans="35:41" x14ac:dyDescent="0.2">
      <c r="AI42010" s="19"/>
      <c r="AJ42010" s="16"/>
      <c r="AK42010" s="20"/>
      <c r="AL42010" s="24"/>
      <c r="AM42010" s="19"/>
      <c r="AN42010" s="19"/>
      <c r="AO42010" s="17"/>
    </row>
    <row r="42011" spans="35:41" x14ac:dyDescent="0.2">
      <c r="AI42011" s="19"/>
      <c r="AJ42011" s="16"/>
      <c r="AK42011" s="20"/>
      <c r="AL42011" s="24"/>
      <c r="AM42011" s="19"/>
      <c r="AN42011" s="19"/>
      <c r="AO42011" s="17"/>
    </row>
    <row r="42012" spans="35:41" x14ac:dyDescent="0.2">
      <c r="AI42012" s="19"/>
      <c r="AJ42012" s="16"/>
      <c r="AK42012" s="20"/>
      <c r="AL42012" s="24"/>
      <c r="AM42012" s="19"/>
      <c r="AN42012" s="19"/>
      <c r="AO42012" s="17"/>
    </row>
    <row r="42013" spans="35:41" x14ac:dyDescent="0.2">
      <c r="AI42013" s="19"/>
      <c r="AJ42013" s="16"/>
      <c r="AK42013" s="20"/>
      <c r="AL42013" s="24"/>
      <c r="AM42013" s="19"/>
      <c r="AN42013" s="19"/>
      <c r="AO42013" s="17"/>
    </row>
    <row r="42014" spans="35:41" x14ac:dyDescent="0.2">
      <c r="AI42014" s="19"/>
      <c r="AJ42014" s="16"/>
      <c r="AK42014" s="20"/>
      <c r="AL42014" s="24"/>
      <c r="AM42014" s="19"/>
      <c r="AN42014" s="19"/>
      <c r="AO42014" s="17"/>
    </row>
    <row r="42015" spans="35:41" x14ac:dyDescent="0.2">
      <c r="AI42015" s="19"/>
      <c r="AJ42015" s="16"/>
      <c r="AK42015" s="20"/>
      <c r="AL42015" s="24"/>
      <c r="AM42015" s="19"/>
      <c r="AN42015" s="19"/>
      <c r="AO42015" s="17"/>
    </row>
    <row r="42016" spans="35:41" x14ac:dyDescent="0.2">
      <c r="AI42016" s="19"/>
      <c r="AJ42016" s="16"/>
      <c r="AK42016" s="20"/>
      <c r="AL42016" s="24"/>
      <c r="AM42016" s="19"/>
      <c r="AN42016" s="19"/>
      <c r="AO42016" s="17"/>
    </row>
    <row r="42017" spans="35:41" x14ac:dyDescent="0.2">
      <c r="AI42017" s="19"/>
      <c r="AJ42017" s="16"/>
      <c r="AK42017" s="20"/>
      <c r="AL42017" s="24"/>
      <c r="AM42017" s="19"/>
      <c r="AN42017" s="19"/>
      <c r="AO42017" s="17"/>
    </row>
    <row r="42018" spans="35:41" x14ac:dyDescent="0.2">
      <c r="AI42018" s="19"/>
      <c r="AJ42018" s="16"/>
      <c r="AK42018" s="20"/>
      <c r="AL42018" s="24"/>
      <c r="AM42018" s="19"/>
      <c r="AN42018" s="19"/>
      <c r="AO42018" s="17"/>
    </row>
    <row r="42019" spans="35:41" x14ac:dyDescent="0.2">
      <c r="AI42019" s="19"/>
      <c r="AJ42019" s="16"/>
      <c r="AK42019" s="20"/>
      <c r="AL42019" s="24"/>
      <c r="AM42019" s="19"/>
      <c r="AN42019" s="19"/>
      <c r="AO42019" s="17"/>
    </row>
    <row r="42020" spans="35:41" x14ac:dyDescent="0.2">
      <c r="AI42020" s="19"/>
      <c r="AJ42020" s="16"/>
      <c r="AK42020" s="20"/>
      <c r="AL42020" s="24"/>
      <c r="AM42020" s="19"/>
      <c r="AN42020" s="19"/>
      <c r="AO42020" s="17"/>
    </row>
    <row r="42021" spans="35:41" x14ac:dyDescent="0.2">
      <c r="AI42021" s="19"/>
      <c r="AJ42021" s="16"/>
      <c r="AK42021" s="20"/>
      <c r="AL42021" s="24"/>
      <c r="AM42021" s="19"/>
      <c r="AN42021" s="19"/>
      <c r="AO42021" s="17"/>
    </row>
    <row r="42022" spans="35:41" x14ac:dyDescent="0.2">
      <c r="AI42022" s="19"/>
      <c r="AJ42022" s="16"/>
      <c r="AK42022" s="20"/>
      <c r="AL42022" s="24"/>
      <c r="AM42022" s="19"/>
      <c r="AN42022" s="19"/>
      <c r="AO42022" s="17"/>
    </row>
    <row r="42023" spans="35:41" x14ac:dyDescent="0.2">
      <c r="AI42023" s="19"/>
      <c r="AJ42023" s="16"/>
      <c r="AK42023" s="20"/>
      <c r="AL42023" s="24"/>
      <c r="AM42023" s="19"/>
      <c r="AN42023" s="19"/>
      <c r="AO42023" s="17"/>
    </row>
    <row r="42024" spans="35:41" x14ac:dyDescent="0.2">
      <c r="AI42024" s="19"/>
      <c r="AJ42024" s="16"/>
      <c r="AK42024" s="20"/>
      <c r="AL42024" s="24"/>
      <c r="AM42024" s="19"/>
      <c r="AN42024" s="19"/>
      <c r="AO42024" s="17"/>
    </row>
    <row r="42025" spans="35:41" x14ac:dyDescent="0.2">
      <c r="AI42025" s="19"/>
      <c r="AJ42025" s="16"/>
      <c r="AK42025" s="20"/>
      <c r="AL42025" s="24"/>
      <c r="AM42025" s="19"/>
      <c r="AN42025" s="19"/>
      <c r="AO42025" s="17"/>
    </row>
    <row r="42026" spans="35:41" x14ac:dyDescent="0.2">
      <c r="AI42026" s="19"/>
      <c r="AJ42026" s="16"/>
      <c r="AK42026" s="20"/>
      <c r="AL42026" s="24"/>
      <c r="AM42026" s="19"/>
      <c r="AN42026" s="19"/>
      <c r="AO42026" s="17"/>
    </row>
    <row r="42027" spans="35:41" x14ac:dyDescent="0.2">
      <c r="AI42027" s="19"/>
      <c r="AJ42027" s="16"/>
      <c r="AK42027" s="20"/>
      <c r="AL42027" s="24"/>
      <c r="AM42027" s="19"/>
      <c r="AN42027" s="19"/>
      <c r="AO42027" s="17"/>
    </row>
    <row r="42028" spans="35:41" x14ac:dyDescent="0.2">
      <c r="AI42028" s="19"/>
      <c r="AJ42028" s="16"/>
      <c r="AK42028" s="20"/>
      <c r="AL42028" s="24"/>
      <c r="AM42028" s="19"/>
      <c r="AN42028" s="19"/>
      <c r="AO42028" s="17"/>
    </row>
    <row r="42029" spans="35:41" x14ac:dyDescent="0.2">
      <c r="AI42029" s="19"/>
      <c r="AJ42029" s="16"/>
      <c r="AK42029" s="20"/>
      <c r="AL42029" s="24"/>
      <c r="AM42029" s="19"/>
      <c r="AN42029" s="19"/>
      <c r="AO42029" s="17"/>
    </row>
    <row r="42030" spans="35:41" x14ac:dyDescent="0.2">
      <c r="AI42030" s="19"/>
      <c r="AJ42030" s="16"/>
      <c r="AK42030" s="20"/>
      <c r="AL42030" s="24"/>
      <c r="AM42030" s="19"/>
      <c r="AN42030" s="19"/>
      <c r="AO42030" s="17"/>
    </row>
    <row r="42031" spans="35:41" x14ac:dyDescent="0.2">
      <c r="AI42031" s="19"/>
      <c r="AJ42031" s="16"/>
      <c r="AK42031" s="20"/>
      <c r="AL42031" s="24"/>
      <c r="AM42031" s="19"/>
      <c r="AN42031" s="19"/>
      <c r="AO42031" s="17"/>
    </row>
    <row r="42032" spans="35:41" x14ac:dyDescent="0.2">
      <c r="AI42032" s="19"/>
      <c r="AJ42032" s="16"/>
      <c r="AK42032" s="20"/>
      <c r="AL42032" s="24"/>
      <c r="AM42032" s="19"/>
      <c r="AN42032" s="19"/>
      <c r="AO42032" s="17"/>
    </row>
    <row r="42033" spans="35:41" x14ac:dyDescent="0.2">
      <c r="AI42033" s="19"/>
      <c r="AJ42033" s="16"/>
      <c r="AK42033" s="20"/>
      <c r="AL42033" s="24"/>
      <c r="AM42033" s="19"/>
      <c r="AN42033" s="19"/>
      <c r="AO42033" s="17"/>
    </row>
    <row r="42034" spans="35:41" x14ac:dyDescent="0.2">
      <c r="AI42034" s="19"/>
      <c r="AJ42034" s="16"/>
      <c r="AK42034" s="20"/>
      <c r="AL42034" s="24"/>
      <c r="AM42034" s="19"/>
      <c r="AN42034" s="19"/>
      <c r="AO42034" s="17"/>
    </row>
    <row r="42035" spans="35:41" x14ac:dyDescent="0.2">
      <c r="AI42035" s="19"/>
      <c r="AJ42035" s="16"/>
      <c r="AK42035" s="20"/>
      <c r="AL42035" s="24"/>
      <c r="AM42035" s="19"/>
      <c r="AN42035" s="19"/>
      <c r="AO42035" s="17"/>
    </row>
    <row r="42036" spans="35:41" x14ac:dyDescent="0.2">
      <c r="AI42036" s="19"/>
      <c r="AJ42036" s="16"/>
      <c r="AK42036" s="20"/>
      <c r="AL42036" s="24"/>
      <c r="AM42036" s="19"/>
      <c r="AN42036" s="19"/>
      <c r="AO42036" s="17"/>
    </row>
    <row r="42037" spans="35:41" x14ac:dyDescent="0.2">
      <c r="AI42037" s="19"/>
      <c r="AJ42037" s="16"/>
      <c r="AK42037" s="20"/>
      <c r="AL42037" s="24"/>
      <c r="AM42037" s="19"/>
      <c r="AN42037" s="19"/>
      <c r="AO42037" s="17"/>
    </row>
    <row r="42038" spans="35:41" x14ac:dyDescent="0.2">
      <c r="AI42038" s="19"/>
      <c r="AJ42038" s="16"/>
      <c r="AK42038" s="20"/>
      <c r="AL42038" s="24"/>
      <c r="AM42038" s="19"/>
      <c r="AN42038" s="19"/>
      <c r="AO42038" s="17"/>
    </row>
    <row r="42039" spans="35:41" x14ac:dyDescent="0.2">
      <c r="AI42039" s="19"/>
      <c r="AJ42039" s="16"/>
      <c r="AK42039" s="20"/>
      <c r="AL42039" s="24"/>
      <c r="AM42039" s="19"/>
      <c r="AN42039" s="19"/>
      <c r="AO42039" s="17"/>
    </row>
    <row r="42040" spans="35:41" x14ac:dyDescent="0.2">
      <c r="AI42040" s="19"/>
      <c r="AJ42040" s="16"/>
      <c r="AK42040" s="20"/>
      <c r="AL42040" s="24"/>
      <c r="AM42040" s="19"/>
      <c r="AN42040" s="19"/>
      <c r="AO42040" s="17"/>
    </row>
    <row r="42041" spans="35:41" x14ac:dyDescent="0.2">
      <c r="AI42041" s="19"/>
      <c r="AJ42041" s="16"/>
      <c r="AK42041" s="20"/>
      <c r="AL42041" s="24"/>
      <c r="AM42041" s="19"/>
      <c r="AN42041" s="19"/>
      <c r="AO42041" s="17"/>
    </row>
    <row r="42042" spans="35:41" x14ac:dyDescent="0.2">
      <c r="AI42042" s="19"/>
      <c r="AJ42042" s="16"/>
      <c r="AK42042" s="20"/>
      <c r="AL42042" s="24"/>
      <c r="AM42042" s="19"/>
      <c r="AN42042" s="19"/>
      <c r="AO42042" s="17"/>
    </row>
    <row r="42043" spans="35:41" x14ac:dyDescent="0.2">
      <c r="AI42043" s="19"/>
      <c r="AJ42043" s="16"/>
      <c r="AK42043" s="20"/>
      <c r="AL42043" s="24"/>
      <c r="AM42043" s="19"/>
      <c r="AN42043" s="19"/>
      <c r="AO42043" s="17"/>
    </row>
    <row r="42044" spans="35:41" x14ac:dyDescent="0.2">
      <c r="AI42044" s="19"/>
      <c r="AJ42044" s="16"/>
      <c r="AK42044" s="20"/>
      <c r="AL42044" s="24"/>
      <c r="AM42044" s="19"/>
      <c r="AN42044" s="19"/>
      <c r="AO42044" s="17"/>
    </row>
    <row r="42045" spans="35:41" x14ac:dyDescent="0.2">
      <c r="AI42045" s="19"/>
      <c r="AJ42045" s="16"/>
      <c r="AK42045" s="20"/>
      <c r="AL42045" s="24"/>
      <c r="AM42045" s="19"/>
      <c r="AN42045" s="19"/>
      <c r="AO42045" s="17"/>
    </row>
    <row r="42046" spans="35:41" x14ac:dyDescent="0.2">
      <c r="AI42046" s="19"/>
      <c r="AJ42046" s="16"/>
      <c r="AK42046" s="20"/>
      <c r="AL42046" s="24"/>
      <c r="AM42046" s="19"/>
      <c r="AN42046" s="19"/>
      <c r="AO42046" s="17"/>
    </row>
    <row r="42047" spans="35:41" x14ac:dyDescent="0.2">
      <c r="AI42047" s="19"/>
      <c r="AJ42047" s="16"/>
      <c r="AK42047" s="20"/>
      <c r="AL42047" s="24"/>
      <c r="AM42047" s="19"/>
      <c r="AN42047" s="19"/>
      <c r="AO42047" s="17"/>
    </row>
    <row r="42048" spans="35:41" x14ac:dyDescent="0.2">
      <c r="AI42048" s="19"/>
      <c r="AJ42048" s="16"/>
      <c r="AK42048" s="20"/>
      <c r="AL42048" s="24"/>
      <c r="AM42048" s="19"/>
      <c r="AN42048" s="19"/>
      <c r="AO42048" s="17"/>
    </row>
    <row r="42049" spans="35:41" x14ac:dyDescent="0.2">
      <c r="AI42049" s="19"/>
      <c r="AJ42049" s="16"/>
      <c r="AK42049" s="20"/>
      <c r="AL42049" s="24"/>
      <c r="AM42049" s="19"/>
      <c r="AN42049" s="19"/>
      <c r="AO42049" s="17"/>
    </row>
    <row r="42050" spans="35:41" x14ac:dyDescent="0.2">
      <c r="AI42050" s="19"/>
      <c r="AJ42050" s="16"/>
      <c r="AK42050" s="20"/>
      <c r="AL42050" s="24"/>
      <c r="AM42050" s="19"/>
      <c r="AN42050" s="19"/>
      <c r="AO42050" s="17"/>
    </row>
    <row r="42051" spans="35:41" x14ac:dyDescent="0.2">
      <c r="AI42051" s="19"/>
      <c r="AJ42051" s="16"/>
      <c r="AK42051" s="20"/>
      <c r="AL42051" s="24"/>
      <c r="AM42051" s="19"/>
      <c r="AN42051" s="19"/>
      <c r="AO42051" s="17"/>
    </row>
    <row r="42052" spans="35:41" x14ac:dyDescent="0.2">
      <c r="AI42052" s="19"/>
      <c r="AJ42052" s="16"/>
      <c r="AK42052" s="20"/>
      <c r="AL42052" s="24"/>
      <c r="AM42052" s="19"/>
      <c r="AN42052" s="19"/>
      <c r="AO42052" s="17"/>
    </row>
    <row r="42053" spans="35:41" x14ac:dyDescent="0.2">
      <c r="AI42053" s="19"/>
      <c r="AJ42053" s="16"/>
      <c r="AK42053" s="20"/>
      <c r="AL42053" s="24"/>
      <c r="AM42053" s="19"/>
      <c r="AN42053" s="19"/>
      <c r="AO42053" s="17"/>
    </row>
    <row r="42054" spans="35:41" x14ac:dyDescent="0.2">
      <c r="AI42054" s="19"/>
      <c r="AJ42054" s="16"/>
      <c r="AK42054" s="20"/>
      <c r="AL42054" s="24"/>
      <c r="AM42054" s="19"/>
      <c r="AN42054" s="19"/>
      <c r="AO42054" s="17"/>
    </row>
    <row r="42055" spans="35:41" x14ac:dyDescent="0.2">
      <c r="AI42055" s="19"/>
      <c r="AJ42055" s="16"/>
      <c r="AK42055" s="20"/>
      <c r="AL42055" s="24"/>
      <c r="AM42055" s="19"/>
      <c r="AN42055" s="19"/>
      <c r="AO42055" s="17"/>
    </row>
    <row r="42056" spans="35:41" x14ac:dyDescent="0.2">
      <c r="AI42056" s="19"/>
      <c r="AJ42056" s="16"/>
      <c r="AK42056" s="20"/>
      <c r="AL42056" s="24"/>
      <c r="AM42056" s="19"/>
      <c r="AN42056" s="19"/>
      <c r="AO42056" s="17"/>
    </row>
    <row r="42057" spans="35:41" x14ac:dyDescent="0.2">
      <c r="AI42057" s="19"/>
      <c r="AJ42057" s="16"/>
      <c r="AK42057" s="20"/>
      <c r="AL42057" s="24"/>
      <c r="AM42057" s="19"/>
      <c r="AN42057" s="19"/>
      <c r="AO42057" s="17"/>
    </row>
    <row r="42058" spans="35:41" x14ac:dyDescent="0.2">
      <c r="AI42058" s="19"/>
      <c r="AJ42058" s="16"/>
      <c r="AK42058" s="20"/>
      <c r="AL42058" s="24"/>
      <c r="AM42058" s="19"/>
      <c r="AN42058" s="19"/>
      <c r="AO42058" s="17"/>
    </row>
    <row r="42059" spans="35:41" x14ac:dyDescent="0.2">
      <c r="AI42059" s="19"/>
      <c r="AJ42059" s="16"/>
      <c r="AK42059" s="20"/>
      <c r="AL42059" s="24"/>
      <c r="AM42059" s="19"/>
      <c r="AN42059" s="19"/>
      <c r="AO42059" s="17"/>
    </row>
    <row r="42060" spans="35:41" x14ac:dyDescent="0.2">
      <c r="AI42060" s="19"/>
      <c r="AJ42060" s="16"/>
      <c r="AK42060" s="20"/>
      <c r="AL42060" s="24"/>
      <c r="AM42060" s="19"/>
      <c r="AN42060" s="19"/>
      <c r="AO42060" s="17"/>
    </row>
    <row r="42061" spans="35:41" x14ac:dyDescent="0.2">
      <c r="AI42061" s="19"/>
      <c r="AJ42061" s="16"/>
      <c r="AK42061" s="20"/>
      <c r="AL42061" s="24"/>
      <c r="AM42061" s="19"/>
      <c r="AN42061" s="19"/>
      <c r="AO42061" s="17"/>
    </row>
    <row r="42062" spans="35:41" x14ac:dyDescent="0.2">
      <c r="AI42062" s="19"/>
      <c r="AJ42062" s="16"/>
      <c r="AK42062" s="20"/>
      <c r="AL42062" s="24"/>
      <c r="AM42062" s="19"/>
      <c r="AN42062" s="19"/>
      <c r="AO42062" s="17"/>
    </row>
    <row r="42063" spans="35:41" x14ac:dyDescent="0.2">
      <c r="AI42063" s="19"/>
      <c r="AJ42063" s="16"/>
      <c r="AK42063" s="20"/>
      <c r="AL42063" s="24"/>
      <c r="AM42063" s="19"/>
      <c r="AN42063" s="19"/>
      <c r="AO42063" s="17"/>
    </row>
    <row r="42064" spans="35:41" x14ac:dyDescent="0.2">
      <c r="AI42064" s="19"/>
      <c r="AJ42064" s="16"/>
      <c r="AK42064" s="20"/>
      <c r="AL42064" s="24"/>
      <c r="AM42064" s="19"/>
      <c r="AN42064" s="19"/>
      <c r="AO42064" s="17"/>
    </row>
    <row r="42065" spans="35:41" x14ac:dyDescent="0.2">
      <c r="AI42065" s="19"/>
      <c r="AJ42065" s="16"/>
      <c r="AK42065" s="20"/>
      <c r="AL42065" s="24"/>
      <c r="AM42065" s="19"/>
      <c r="AN42065" s="19"/>
      <c r="AO42065" s="17"/>
    </row>
    <row r="42066" spans="35:41" x14ac:dyDescent="0.2">
      <c r="AI42066" s="19"/>
      <c r="AJ42066" s="16"/>
      <c r="AK42066" s="20"/>
      <c r="AL42066" s="24"/>
      <c r="AM42066" s="19"/>
      <c r="AN42066" s="19"/>
      <c r="AO42066" s="17"/>
    </row>
    <row r="42067" spans="35:41" x14ac:dyDescent="0.2">
      <c r="AI42067" s="19"/>
      <c r="AJ42067" s="16"/>
      <c r="AK42067" s="20"/>
      <c r="AL42067" s="24"/>
      <c r="AM42067" s="19"/>
      <c r="AN42067" s="19"/>
      <c r="AO42067" s="17"/>
    </row>
    <row r="42068" spans="35:41" x14ac:dyDescent="0.2">
      <c r="AI42068" s="19"/>
      <c r="AJ42068" s="16"/>
      <c r="AK42068" s="20"/>
      <c r="AL42068" s="24"/>
      <c r="AM42068" s="19"/>
      <c r="AN42068" s="19"/>
      <c r="AO42068" s="17"/>
    </row>
    <row r="42069" spans="35:41" x14ac:dyDescent="0.2">
      <c r="AI42069" s="19"/>
      <c r="AJ42069" s="16"/>
      <c r="AK42069" s="20"/>
      <c r="AL42069" s="24"/>
      <c r="AM42069" s="19"/>
      <c r="AN42069" s="19"/>
      <c r="AO42069" s="17"/>
    </row>
    <row r="42070" spans="35:41" x14ac:dyDescent="0.2">
      <c r="AI42070" s="19"/>
      <c r="AJ42070" s="16"/>
      <c r="AK42070" s="20"/>
      <c r="AL42070" s="24"/>
      <c r="AM42070" s="19"/>
      <c r="AN42070" s="19"/>
      <c r="AO42070" s="17"/>
    </row>
    <row r="42071" spans="35:41" x14ac:dyDescent="0.2">
      <c r="AI42071" s="19"/>
      <c r="AJ42071" s="16"/>
      <c r="AK42071" s="20"/>
      <c r="AL42071" s="24"/>
      <c r="AM42071" s="19"/>
      <c r="AN42071" s="19"/>
      <c r="AO42071" s="17"/>
    </row>
    <row r="42072" spans="35:41" x14ac:dyDescent="0.2">
      <c r="AI42072" s="19"/>
      <c r="AJ42072" s="16"/>
      <c r="AK42072" s="20"/>
      <c r="AL42072" s="24"/>
      <c r="AM42072" s="19"/>
      <c r="AN42072" s="19"/>
      <c r="AO42072" s="17"/>
    </row>
    <row r="42073" spans="35:41" x14ac:dyDescent="0.2">
      <c r="AI42073" s="19"/>
      <c r="AJ42073" s="16"/>
      <c r="AK42073" s="20"/>
      <c r="AL42073" s="24"/>
      <c r="AM42073" s="19"/>
      <c r="AN42073" s="19"/>
      <c r="AO42073" s="17"/>
    </row>
    <row r="42074" spans="35:41" x14ac:dyDescent="0.2">
      <c r="AI42074" s="19"/>
      <c r="AJ42074" s="16"/>
      <c r="AK42074" s="20"/>
      <c r="AL42074" s="24"/>
      <c r="AM42074" s="19"/>
      <c r="AN42074" s="19"/>
      <c r="AO42074" s="17"/>
    </row>
    <row r="42075" spans="35:41" x14ac:dyDescent="0.2">
      <c r="AI42075" s="19"/>
      <c r="AJ42075" s="16"/>
      <c r="AK42075" s="20"/>
      <c r="AL42075" s="24"/>
      <c r="AM42075" s="19"/>
      <c r="AN42075" s="19"/>
      <c r="AO42075" s="17"/>
    </row>
    <row r="42076" spans="35:41" x14ac:dyDescent="0.2">
      <c r="AI42076" s="19"/>
      <c r="AJ42076" s="16"/>
      <c r="AK42076" s="20"/>
      <c r="AL42076" s="24"/>
      <c r="AM42076" s="19"/>
      <c r="AN42076" s="19"/>
      <c r="AO42076" s="17"/>
    </row>
    <row r="42077" spans="35:41" x14ac:dyDescent="0.2">
      <c r="AI42077" s="19"/>
      <c r="AJ42077" s="16"/>
      <c r="AK42077" s="20"/>
      <c r="AL42077" s="24"/>
      <c r="AM42077" s="19"/>
      <c r="AN42077" s="19"/>
      <c r="AO42077" s="17"/>
    </row>
    <row r="42078" spans="35:41" x14ac:dyDescent="0.2">
      <c r="AI42078" s="19"/>
      <c r="AJ42078" s="16"/>
      <c r="AK42078" s="20"/>
      <c r="AL42078" s="24"/>
      <c r="AM42078" s="19"/>
      <c r="AN42078" s="19"/>
      <c r="AO42078" s="17"/>
    </row>
    <row r="42079" spans="35:41" x14ac:dyDescent="0.2">
      <c r="AI42079" s="19"/>
      <c r="AJ42079" s="16"/>
      <c r="AK42079" s="20"/>
      <c r="AL42079" s="24"/>
      <c r="AM42079" s="19"/>
      <c r="AN42079" s="19"/>
      <c r="AO42079" s="17"/>
    </row>
    <row r="42080" spans="35:41" x14ac:dyDescent="0.2">
      <c r="AI42080" s="19"/>
      <c r="AJ42080" s="16"/>
      <c r="AK42080" s="20"/>
      <c r="AL42080" s="24"/>
      <c r="AM42080" s="19"/>
      <c r="AN42080" s="19"/>
      <c r="AO42080" s="17"/>
    </row>
    <row r="42081" spans="35:41" x14ac:dyDescent="0.2">
      <c r="AI42081" s="19"/>
      <c r="AJ42081" s="16"/>
      <c r="AK42081" s="20"/>
      <c r="AL42081" s="24"/>
      <c r="AM42081" s="19"/>
      <c r="AN42081" s="19"/>
      <c r="AO42081" s="17"/>
    </row>
    <row r="42082" spans="35:41" x14ac:dyDescent="0.2">
      <c r="AI42082" s="19"/>
      <c r="AJ42082" s="16"/>
      <c r="AK42082" s="20"/>
      <c r="AL42082" s="24"/>
      <c r="AM42082" s="19"/>
      <c r="AN42082" s="19"/>
      <c r="AO42082" s="17"/>
    </row>
    <row r="42083" spans="35:41" x14ac:dyDescent="0.2">
      <c r="AI42083" s="19"/>
      <c r="AJ42083" s="16"/>
      <c r="AK42083" s="20"/>
      <c r="AL42083" s="24"/>
      <c r="AM42083" s="19"/>
      <c r="AN42083" s="19"/>
      <c r="AO42083" s="17"/>
    </row>
    <row r="42084" spans="35:41" x14ac:dyDescent="0.2">
      <c r="AI42084" s="19"/>
      <c r="AJ42084" s="16"/>
      <c r="AK42084" s="20"/>
      <c r="AL42084" s="24"/>
      <c r="AM42084" s="19"/>
      <c r="AN42084" s="19"/>
      <c r="AO42084" s="17"/>
    </row>
    <row r="42085" spans="35:41" x14ac:dyDescent="0.2">
      <c r="AI42085" s="19"/>
      <c r="AJ42085" s="16"/>
      <c r="AK42085" s="20"/>
      <c r="AL42085" s="24"/>
      <c r="AM42085" s="19"/>
      <c r="AN42085" s="19"/>
      <c r="AO42085" s="17"/>
    </row>
    <row r="42086" spans="35:41" x14ac:dyDescent="0.2">
      <c r="AI42086" s="19"/>
      <c r="AJ42086" s="16"/>
      <c r="AK42086" s="20"/>
      <c r="AL42086" s="24"/>
      <c r="AM42086" s="19"/>
      <c r="AN42086" s="19"/>
      <c r="AO42086" s="17"/>
    </row>
    <row r="42087" spans="35:41" x14ac:dyDescent="0.2">
      <c r="AI42087" s="19"/>
      <c r="AJ42087" s="16"/>
      <c r="AK42087" s="20"/>
      <c r="AL42087" s="24"/>
      <c r="AM42087" s="19"/>
      <c r="AN42087" s="19"/>
      <c r="AO42087" s="17"/>
    </row>
    <row r="42088" spans="35:41" x14ac:dyDescent="0.2">
      <c r="AI42088" s="19"/>
      <c r="AJ42088" s="16"/>
      <c r="AK42088" s="20"/>
      <c r="AL42088" s="24"/>
      <c r="AM42088" s="19"/>
      <c r="AN42088" s="19"/>
      <c r="AO42088" s="17"/>
    </row>
    <row r="42089" spans="35:41" x14ac:dyDescent="0.2">
      <c r="AI42089" s="19"/>
      <c r="AJ42089" s="16"/>
      <c r="AK42089" s="20"/>
      <c r="AL42089" s="24"/>
      <c r="AM42089" s="19"/>
      <c r="AN42089" s="19"/>
      <c r="AO42089" s="17"/>
    </row>
    <row r="42090" spans="35:41" x14ac:dyDescent="0.2">
      <c r="AI42090" s="19"/>
      <c r="AJ42090" s="16"/>
      <c r="AK42090" s="20"/>
      <c r="AL42090" s="24"/>
      <c r="AM42090" s="19"/>
      <c r="AN42090" s="19"/>
      <c r="AO42090" s="17"/>
    </row>
    <row r="42091" spans="35:41" x14ac:dyDescent="0.2">
      <c r="AI42091" s="19"/>
      <c r="AJ42091" s="16"/>
      <c r="AK42091" s="20"/>
      <c r="AL42091" s="24"/>
      <c r="AM42091" s="19"/>
      <c r="AN42091" s="19"/>
      <c r="AO42091" s="17"/>
    </row>
    <row r="42092" spans="35:41" x14ac:dyDescent="0.2">
      <c r="AI42092" s="19"/>
      <c r="AJ42092" s="16"/>
      <c r="AK42092" s="20"/>
      <c r="AL42092" s="24"/>
      <c r="AM42092" s="19"/>
      <c r="AN42092" s="19"/>
      <c r="AO42092" s="17"/>
    </row>
    <row r="42093" spans="35:41" x14ac:dyDescent="0.2">
      <c r="AI42093" s="19"/>
      <c r="AJ42093" s="16"/>
      <c r="AK42093" s="20"/>
      <c r="AL42093" s="24"/>
      <c r="AM42093" s="19"/>
      <c r="AN42093" s="19"/>
      <c r="AO42093" s="17"/>
    </row>
    <row r="42094" spans="35:41" x14ac:dyDescent="0.2">
      <c r="AI42094" s="19"/>
      <c r="AJ42094" s="16"/>
      <c r="AK42094" s="20"/>
      <c r="AL42094" s="24"/>
      <c r="AM42094" s="19"/>
      <c r="AN42094" s="19"/>
      <c r="AO42094" s="17"/>
    </row>
    <row r="42095" spans="35:41" x14ac:dyDescent="0.2">
      <c r="AI42095" s="19"/>
      <c r="AJ42095" s="16"/>
      <c r="AK42095" s="20"/>
      <c r="AL42095" s="24"/>
      <c r="AM42095" s="19"/>
      <c r="AN42095" s="19"/>
      <c r="AO42095" s="17"/>
    </row>
    <row r="42096" spans="35:41" x14ac:dyDescent="0.2">
      <c r="AI42096" s="19"/>
      <c r="AJ42096" s="16"/>
      <c r="AK42096" s="20"/>
      <c r="AL42096" s="24"/>
      <c r="AM42096" s="19"/>
      <c r="AN42096" s="19"/>
      <c r="AO42096" s="17"/>
    </row>
    <row r="42097" spans="35:41" x14ac:dyDescent="0.2">
      <c r="AI42097" s="19"/>
      <c r="AJ42097" s="16"/>
      <c r="AK42097" s="20"/>
      <c r="AL42097" s="24"/>
      <c r="AM42097" s="19"/>
      <c r="AN42097" s="19"/>
      <c r="AO42097" s="17"/>
    </row>
    <row r="42098" spans="35:41" x14ac:dyDescent="0.2">
      <c r="AI42098" s="19"/>
      <c r="AJ42098" s="16"/>
      <c r="AK42098" s="20"/>
      <c r="AL42098" s="24"/>
      <c r="AM42098" s="19"/>
      <c r="AN42098" s="19"/>
      <c r="AO42098" s="17"/>
    </row>
    <row r="42099" spans="35:41" x14ac:dyDescent="0.2">
      <c r="AI42099" s="19"/>
      <c r="AJ42099" s="16"/>
      <c r="AK42099" s="20"/>
      <c r="AL42099" s="24"/>
      <c r="AM42099" s="19"/>
      <c r="AN42099" s="19"/>
      <c r="AO42099" s="17"/>
    </row>
    <row r="42100" spans="35:41" x14ac:dyDescent="0.2">
      <c r="AI42100" s="19"/>
      <c r="AJ42100" s="16"/>
      <c r="AK42100" s="20"/>
      <c r="AL42100" s="24"/>
      <c r="AM42100" s="19"/>
      <c r="AN42100" s="19"/>
      <c r="AO42100" s="17"/>
    </row>
    <row r="42101" spans="35:41" x14ac:dyDescent="0.2">
      <c r="AI42101" s="19"/>
      <c r="AJ42101" s="16"/>
      <c r="AK42101" s="20"/>
      <c r="AL42101" s="24"/>
      <c r="AM42101" s="19"/>
      <c r="AN42101" s="19"/>
      <c r="AO42101" s="17"/>
    </row>
    <row r="42102" spans="35:41" x14ac:dyDescent="0.2">
      <c r="AI42102" s="19"/>
      <c r="AJ42102" s="16"/>
      <c r="AK42102" s="20"/>
      <c r="AL42102" s="24"/>
      <c r="AM42102" s="19"/>
      <c r="AN42102" s="19"/>
      <c r="AO42102" s="17"/>
    </row>
    <row r="42103" spans="35:41" x14ac:dyDescent="0.2">
      <c r="AI42103" s="19"/>
      <c r="AJ42103" s="16"/>
      <c r="AK42103" s="20"/>
      <c r="AL42103" s="24"/>
      <c r="AM42103" s="19"/>
      <c r="AN42103" s="19"/>
      <c r="AO42103" s="17"/>
    </row>
    <row r="42104" spans="35:41" x14ac:dyDescent="0.2">
      <c r="AI42104" s="19"/>
      <c r="AJ42104" s="16"/>
      <c r="AK42104" s="20"/>
      <c r="AL42104" s="24"/>
      <c r="AM42104" s="19"/>
      <c r="AN42104" s="19"/>
      <c r="AO42104" s="17"/>
    </row>
    <row r="42105" spans="35:41" x14ac:dyDescent="0.2">
      <c r="AI42105" s="19"/>
      <c r="AJ42105" s="16"/>
      <c r="AK42105" s="20"/>
      <c r="AL42105" s="24"/>
      <c r="AM42105" s="19"/>
      <c r="AN42105" s="19"/>
      <c r="AO42105" s="17"/>
    </row>
    <row r="42106" spans="35:41" x14ac:dyDescent="0.2">
      <c r="AI42106" s="19"/>
      <c r="AJ42106" s="16"/>
      <c r="AK42106" s="20"/>
      <c r="AL42106" s="24"/>
      <c r="AM42106" s="19"/>
      <c r="AN42106" s="19"/>
      <c r="AO42106" s="17"/>
    </row>
    <row r="42107" spans="35:41" x14ac:dyDescent="0.2">
      <c r="AI42107" s="19"/>
      <c r="AJ42107" s="16"/>
      <c r="AK42107" s="20"/>
      <c r="AL42107" s="24"/>
      <c r="AM42107" s="19"/>
      <c r="AN42107" s="19"/>
      <c r="AO42107" s="17"/>
    </row>
    <row r="42108" spans="35:41" x14ac:dyDescent="0.2">
      <c r="AI42108" s="19"/>
      <c r="AJ42108" s="16"/>
      <c r="AK42108" s="20"/>
      <c r="AL42108" s="24"/>
      <c r="AM42108" s="19"/>
      <c r="AN42108" s="19"/>
      <c r="AO42108" s="17"/>
    </row>
    <row r="42109" spans="35:41" x14ac:dyDescent="0.2">
      <c r="AI42109" s="19"/>
      <c r="AJ42109" s="16"/>
      <c r="AK42109" s="20"/>
      <c r="AL42109" s="24"/>
      <c r="AM42109" s="19"/>
      <c r="AN42109" s="19"/>
      <c r="AO42109" s="17"/>
    </row>
    <row r="42110" spans="35:41" x14ac:dyDescent="0.2">
      <c r="AI42110" s="19"/>
      <c r="AJ42110" s="16"/>
      <c r="AK42110" s="20"/>
      <c r="AL42110" s="24"/>
      <c r="AM42110" s="19"/>
      <c r="AN42110" s="19"/>
      <c r="AO42110" s="17"/>
    </row>
    <row r="42111" spans="35:41" x14ac:dyDescent="0.2">
      <c r="AI42111" s="19"/>
      <c r="AJ42111" s="16"/>
      <c r="AK42111" s="20"/>
      <c r="AL42111" s="24"/>
      <c r="AM42111" s="19"/>
      <c r="AN42111" s="19"/>
      <c r="AO42111" s="17"/>
    </row>
    <row r="42112" spans="35:41" x14ac:dyDescent="0.2">
      <c r="AI42112" s="19"/>
      <c r="AJ42112" s="16"/>
      <c r="AK42112" s="20"/>
      <c r="AL42112" s="24"/>
      <c r="AM42112" s="19"/>
      <c r="AN42112" s="19"/>
      <c r="AO42112" s="17"/>
    </row>
    <row r="42113" spans="35:41" x14ac:dyDescent="0.2">
      <c r="AI42113" s="19"/>
      <c r="AJ42113" s="16"/>
      <c r="AK42113" s="20"/>
      <c r="AL42113" s="24"/>
      <c r="AM42113" s="19"/>
      <c r="AN42113" s="19"/>
      <c r="AO42113" s="17"/>
    </row>
    <row r="42114" spans="35:41" x14ac:dyDescent="0.2">
      <c r="AI42114" s="19"/>
      <c r="AJ42114" s="16"/>
      <c r="AK42114" s="20"/>
      <c r="AL42114" s="24"/>
      <c r="AM42114" s="19"/>
      <c r="AN42114" s="19"/>
      <c r="AO42114" s="17"/>
    </row>
    <row r="42115" spans="35:41" x14ac:dyDescent="0.2">
      <c r="AI42115" s="19"/>
      <c r="AJ42115" s="16"/>
      <c r="AK42115" s="20"/>
      <c r="AL42115" s="24"/>
      <c r="AM42115" s="19"/>
      <c r="AN42115" s="19"/>
      <c r="AO42115" s="17"/>
    </row>
    <row r="42116" spans="35:41" x14ac:dyDescent="0.2">
      <c r="AI42116" s="19"/>
      <c r="AJ42116" s="16"/>
      <c r="AK42116" s="20"/>
      <c r="AL42116" s="24"/>
      <c r="AM42116" s="19"/>
      <c r="AN42116" s="19"/>
      <c r="AO42116" s="17"/>
    </row>
    <row r="42117" spans="35:41" x14ac:dyDescent="0.2">
      <c r="AI42117" s="19"/>
      <c r="AJ42117" s="16"/>
      <c r="AK42117" s="20"/>
      <c r="AL42117" s="24"/>
      <c r="AM42117" s="19"/>
      <c r="AN42117" s="19"/>
      <c r="AO42117" s="17"/>
    </row>
    <row r="42118" spans="35:41" x14ac:dyDescent="0.2">
      <c r="AI42118" s="19"/>
      <c r="AJ42118" s="16"/>
      <c r="AK42118" s="20"/>
      <c r="AL42118" s="24"/>
      <c r="AM42118" s="19"/>
      <c r="AN42118" s="19"/>
      <c r="AO42118" s="17"/>
    </row>
    <row r="42119" spans="35:41" x14ac:dyDescent="0.2">
      <c r="AI42119" s="19"/>
      <c r="AJ42119" s="16"/>
      <c r="AK42119" s="20"/>
      <c r="AL42119" s="24"/>
      <c r="AM42119" s="19"/>
      <c r="AN42119" s="19"/>
      <c r="AO42119" s="17"/>
    </row>
    <row r="42120" spans="35:41" x14ac:dyDescent="0.2">
      <c r="AI42120" s="19"/>
      <c r="AJ42120" s="16"/>
      <c r="AK42120" s="20"/>
      <c r="AL42120" s="24"/>
      <c r="AM42120" s="19"/>
      <c r="AN42120" s="19"/>
      <c r="AO42120" s="17"/>
    </row>
    <row r="42121" spans="35:41" x14ac:dyDescent="0.2">
      <c r="AI42121" s="19"/>
      <c r="AJ42121" s="16"/>
      <c r="AK42121" s="20"/>
      <c r="AL42121" s="24"/>
      <c r="AM42121" s="19"/>
      <c r="AN42121" s="19"/>
      <c r="AO42121" s="17"/>
    </row>
    <row r="42122" spans="35:41" x14ac:dyDescent="0.2">
      <c r="AI42122" s="19"/>
      <c r="AJ42122" s="16"/>
      <c r="AK42122" s="20"/>
      <c r="AL42122" s="24"/>
      <c r="AM42122" s="19"/>
      <c r="AN42122" s="19"/>
      <c r="AO42122" s="17"/>
    </row>
    <row r="42123" spans="35:41" x14ac:dyDescent="0.2">
      <c r="AI42123" s="19"/>
      <c r="AJ42123" s="16"/>
      <c r="AK42123" s="20"/>
      <c r="AL42123" s="24"/>
      <c r="AM42123" s="19"/>
      <c r="AN42123" s="19"/>
      <c r="AO42123" s="17"/>
    </row>
    <row r="42124" spans="35:41" x14ac:dyDescent="0.2">
      <c r="AI42124" s="19"/>
      <c r="AJ42124" s="16"/>
      <c r="AK42124" s="20"/>
      <c r="AL42124" s="24"/>
      <c r="AM42124" s="19"/>
      <c r="AN42124" s="19"/>
      <c r="AO42124" s="17"/>
    </row>
    <row r="42125" spans="35:41" x14ac:dyDescent="0.2">
      <c r="AI42125" s="19"/>
      <c r="AJ42125" s="16"/>
      <c r="AK42125" s="20"/>
      <c r="AL42125" s="24"/>
      <c r="AM42125" s="19"/>
      <c r="AN42125" s="19"/>
      <c r="AO42125" s="17"/>
    </row>
    <row r="42126" spans="35:41" x14ac:dyDescent="0.2">
      <c r="AI42126" s="19"/>
      <c r="AJ42126" s="16"/>
      <c r="AK42126" s="20"/>
      <c r="AL42126" s="24"/>
      <c r="AM42126" s="19"/>
      <c r="AN42126" s="19"/>
      <c r="AO42126" s="17"/>
    </row>
    <row r="42127" spans="35:41" x14ac:dyDescent="0.2">
      <c r="AI42127" s="19"/>
      <c r="AJ42127" s="16"/>
      <c r="AK42127" s="20"/>
      <c r="AL42127" s="24"/>
      <c r="AM42127" s="19"/>
      <c r="AN42127" s="19"/>
      <c r="AO42127" s="17"/>
    </row>
    <row r="42128" spans="35:41" x14ac:dyDescent="0.2">
      <c r="AI42128" s="19"/>
      <c r="AJ42128" s="16"/>
      <c r="AK42128" s="20"/>
      <c r="AL42128" s="24"/>
      <c r="AM42128" s="19"/>
      <c r="AN42128" s="19"/>
      <c r="AO42128" s="17"/>
    </row>
    <row r="42129" spans="35:41" x14ac:dyDescent="0.2">
      <c r="AI42129" s="19"/>
      <c r="AJ42129" s="16"/>
      <c r="AK42129" s="20"/>
      <c r="AL42129" s="24"/>
      <c r="AM42129" s="19"/>
      <c r="AN42129" s="19"/>
      <c r="AO42129" s="17"/>
    </row>
    <row r="42130" spans="35:41" x14ac:dyDescent="0.2">
      <c r="AI42130" s="19"/>
      <c r="AJ42130" s="16"/>
      <c r="AK42130" s="20"/>
      <c r="AL42130" s="24"/>
      <c r="AM42130" s="19"/>
      <c r="AN42130" s="19"/>
      <c r="AO42130" s="17"/>
    </row>
    <row r="42131" spans="35:41" x14ac:dyDescent="0.2">
      <c r="AI42131" s="19"/>
      <c r="AJ42131" s="16"/>
      <c r="AK42131" s="20"/>
      <c r="AL42131" s="24"/>
      <c r="AM42131" s="19"/>
      <c r="AN42131" s="19"/>
      <c r="AO42131" s="17"/>
    </row>
    <row r="42132" spans="35:41" x14ac:dyDescent="0.2">
      <c r="AI42132" s="19"/>
      <c r="AJ42132" s="16"/>
      <c r="AK42132" s="20"/>
      <c r="AL42132" s="24"/>
      <c r="AM42132" s="19"/>
      <c r="AN42132" s="19"/>
      <c r="AO42132" s="17"/>
    </row>
    <row r="42133" spans="35:41" x14ac:dyDescent="0.2">
      <c r="AI42133" s="19"/>
      <c r="AJ42133" s="16"/>
      <c r="AK42133" s="20"/>
      <c r="AL42133" s="24"/>
      <c r="AM42133" s="19"/>
      <c r="AN42133" s="19"/>
      <c r="AO42133" s="17"/>
    </row>
    <row r="42134" spans="35:41" x14ac:dyDescent="0.2">
      <c r="AI42134" s="19"/>
      <c r="AJ42134" s="16"/>
      <c r="AK42134" s="20"/>
      <c r="AL42134" s="24"/>
      <c r="AM42134" s="19"/>
      <c r="AN42134" s="19"/>
      <c r="AO42134" s="17"/>
    </row>
    <row r="42135" spans="35:41" x14ac:dyDescent="0.2">
      <c r="AI42135" s="19"/>
      <c r="AJ42135" s="16"/>
      <c r="AK42135" s="20"/>
      <c r="AL42135" s="24"/>
      <c r="AM42135" s="19"/>
      <c r="AN42135" s="19"/>
      <c r="AO42135" s="17"/>
    </row>
    <row r="42136" spans="35:41" x14ac:dyDescent="0.2">
      <c r="AI42136" s="19"/>
      <c r="AJ42136" s="16"/>
      <c r="AK42136" s="20"/>
      <c r="AL42136" s="24"/>
      <c r="AM42136" s="19"/>
      <c r="AN42136" s="19"/>
      <c r="AO42136" s="17"/>
    </row>
    <row r="42137" spans="35:41" x14ac:dyDescent="0.2">
      <c r="AI42137" s="19"/>
      <c r="AJ42137" s="16"/>
      <c r="AK42137" s="20"/>
      <c r="AL42137" s="24"/>
      <c r="AM42137" s="19"/>
      <c r="AN42137" s="19"/>
      <c r="AO42137" s="17"/>
    </row>
    <row r="42138" spans="35:41" x14ac:dyDescent="0.2">
      <c r="AI42138" s="19"/>
      <c r="AJ42138" s="16"/>
      <c r="AK42138" s="20"/>
      <c r="AL42138" s="24"/>
      <c r="AM42138" s="19"/>
      <c r="AN42138" s="19"/>
      <c r="AO42138" s="17"/>
    </row>
    <row r="42139" spans="35:41" x14ac:dyDescent="0.2">
      <c r="AI42139" s="19"/>
      <c r="AJ42139" s="16"/>
      <c r="AK42139" s="20"/>
      <c r="AL42139" s="24"/>
      <c r="AM42139" s="19"/>
      <c r="AN42139" s="19"/>
      <c r="AO42139" s="17"/>
    </row>
    <row r="42140" spans="35:41" x14ac:dyDescent="0.2">
      <c r="AI42140" s="19"/>
      <c r="AJ42140" s="16"/>
      <c r="AK42140" s="20"/>
      <c r="AL42140" s="24"/>
      <c r="AM42140" s="19"/>
      <c r="AN42140" s="19"/>
      <c r="AO42140" s="17"/>
    </row>
    <row r="42141" spans="35:41" x14ac:dyDescent="0.2">
      <c r="AI42141" s="19"/>
      <c r="AJ42141" s="16"/>
      <c r="AK42141" s="20"/>
      <c r="AL42141" s="24"/>
      <c r="AM42141" s="19"/>
      <c r="AN42141" s="19"/>
      <c r="AO42141" s="17"/>
    </row>
    <row r="42142" spans="35:41" x14ac:dyDescent="0.2">
      <c r="AI42142" s="19"/>
      <c r="AJ42142" s="16"/>
      <c r="AK42142" s="20"/>
      <c r="AL42142" s="24"/>
      <c r="AM42142" s="19"/>
      <c r="AN42142" s="19"/>
      <c r="AO42142" s="17"/>
    </row>
    <row r="42143" spans="35:41" x14ac:dyDescent="0.2">
      <c r="AI42143" s="19"/>
      <c r="AJ42143" s="16"/>
      <c r="AK42143" s="20"/>
      <c r="AL42143" s="24"/>
      <c r="AM42143" s="19"/>
      <c r="AN42143" s="19"/>
      <c r="AO42143" s="17"/>
    </row>
    <row r="42144" spans="35:41" x14ac:dyDescent="0.2">
      <c r="AI42144" s="19"/>
      <c r="AJ42144" s="16"/>
      <c r="AK42144" s="20"/>
      <c r="AL42144" s="24"/>
      <c r="AM42144" s="19"/>
      <c r="AN42144" s="19"/>
      <c r="AO42144" s="17"/>
    </row>
    <row r="42145" spans="35:41" x14ac:dyDescent="0.2">
      <c r="AI42145" s="19"/>
      <c r="AJ42145" s="16"/>
      <c r="AK42145" s="20"/>
      <c r="AL42145" s="24"/>
      <c r="AM42145" s="19"/>
      <c r="AN42145" s="19"/>
      <c r="AO42145" s="17"/>
    </row>
    <row r="42146" spans="35:41" x14ac:dyDescent="0.2">
      <c r="AI42146" s="19"/>
      <c r="AJ42146" s="16"/>
      <c r="AK42146" s="20"/>
      <c r="AL42146" s="24"/>
      <c r="AM42146" s="19"/>
      <c r="AN42146" s="19"/>
      <c r="AO42146" s="17"/>
    </row>
    <row r="42147" spans="35:41" x14ac:dyDescent="0.2">
      <c r="AI42147" s="19"/>
      <c r="AJ42147" s="16"/>
      <c r="AK42147" s="20"/>
      <c r="AL42147" s="24"/>
      <c r="AM42147" s="19"/>
      <c r="AN42147" s="19"/>
      <c r="AO42147" s="17"/>
    </row>
    <row r="42148" spans="35:41" x14ac:dyDescent="0.2">
      <c r="AI42148" s="19"/>
      <c r="AJ42148" s="16"/>
      <c r="AK42148" s="20"/>
      <c r="AL42148" s="24"/>
      <c r="AM42148" s="19"/>
      <c r="AN42148" s="19"/>
      <c r="AO42148" s="17"/>
    </row>
    <row r="42149" spans="35:41" x14ac:dyDescent="0.2">
      <c r="AI42149" s="19"/>
      <c r="AJ42149" s="16"/>
      <c r="AK42149" s="20"/>
      <c r="AL42149" s="24"/>
      <c r="AM42149" s="19"/>
      <c r="AN42149" s="19"/>
      <c r="AO42149" s="17"/>
    </row>
    <row r="42150" spans="35:41" x14ac:dyDescent="0.2">
      <c r="AI42150" s="19"/>
      <c r="AJ42150" s="16"/>
      <c r="AK42150" s="20"/>
      <c r="AL42150" s="24"/>
      <c r="AM42150" s="19"/>
      <c r="AN42150" s="19"/>
      <c r="AO42150" s="17"/>
    </row>
    <row r="42151" spans="35:41" x14ac:dyDescent="0.2">
      <c r="AI42151" s="19"/>
      <c r="AJ42151" s="16"/>
      <c r="AK42151" s="20"/>
      <c r="AL42151" s="24"/>
      <c r="AM42151" s="19"/>
      <c r="AN42151" s="19"/>
      <c r="AO42151" s="17"/>
    </row>
    <row r="42152" spans="35:41" x14ac:dyDescent="0.2">
      <c r="AI42152" s="19"/>
      <c r="AJ42152" s="16"/>
      <c r="AK42152" s="20"/>
      <c r="AL42152" s="24"/>
      <c r="AM42152" s="19"/>
      <c r="AN42152" s="19"/>
      <c r="AO42152" s="17"/>
    </row>
    <row r="42153" spans="35:41" x14ac:dyDescent="0.2">
      <c r="AI42153" s="19"/>
      <c r="AJ42153" s="16"/>
      <c r="AK42153" s="20"/>
      <c r="AL42153" s="24"/>
      <c r="AM42153" s="19"/>
      <c r="AN42153" s="19"/>
      <c r="AO42153" s="17"/>
    </row>
    <row r="42154" spans="35:41" x14ac:dyDescent="0.2">
      <c r="AI42154" s="19"/>
      <c r="AJ42154" s="16"/>
      <c r="AK42154" s="20"/>
      <c r="AL42154" s="24"/>
      <c r="AM42154" s="19"/>
      <c r="AN42154" s="19"/>
      <c r="AO42154" s="17"/>
    </row>
    <row r="42155" spans="35:41" x14ac:dyDescent="0.2">
      <c r="AI42155" s="19"/>
      <c r="AJ42155" s="16"/>
      <c r="AK42155" s="20"/>
      <c r="AL42155" s="24"/>
      <c r="AM42155" s="19"/>
      <c r="AN42155" s="19"/>
      <c r="AO42155" s="17"/>
    </row>
    <row r="42156" spans="35:41" x14ac:dyDescent="0.2">
      <c r="AI42156" s="19"/>
      <c r="AJ42156" s="16"/>
      <c r="AK42156" s="20"/>
      <c r="AL42156" s="24"/>
      <c r="AM42156" s="19"/>
      <c r="AN42156" s="19"/>
      <c r="AO42156" s="17"/>
    </row>
    <row r="42157" spans="35:41" x14ac:dyDescent="0.2">
      <c r="AI42157" s="19"/>
      <c r="AJ42157" s="16"/>
      <c r="AK42157" s="20"/>
      <c r="AL42157" s="24"/>
      <c r="AM42157" s="19"/>
      <c r="AN42157" s="19"/>
      <c r="AO42157" s="17"/>
    </row>
    <row r="42158" spans="35:41" x14ac:dyDescent="0.2">
      <c r="AI42158" s="19"/>
      <c r="AJ42158" s="16"/>
      <c r="AK42158" s="20"/>
      <c r="AL42158" s="24"/>
      <c r="AM42158" s="19"/>
      <c r="AN42158" s="19"/>
      <c r="AO42158" s="17"/>
    </row>
    <row r="42159" spans="35:41" x14ac:dyDescent="0.2">
      <c r="AI42159" s="19"/>
      <c r="AJ42159" s="16"/>
      <c r="AK42159" s="20"/>
      <c r="AL42159" s="24"/>
      <c r="AM42159" s="19"/>
      <c r="AN42159" s="19"/>
      <c r="AO42159" s="17"/>
    </row>
    <row r="42160" spans="35:41" x14ac:dyDescent="0.2">
      <c r="AI42160" s="19"/>
      <c r="AJ42160" s="16"/>
      <c r="AK42160" s="20"/>
      <c r="AL42160" s="24"/>
      <c r="AM42160" s="19"/>
      <c r="AN42160" s="19"/>
      <c r="AO42160" s="17"/>
    </row>
    <row r="42161" spans="35:41" x14ac:dyDescent="0.2">
      <c r="AI42161" s="19"/>
      <c r="AJ42161" s="16"/>
      <c r="AK42161" s="20"/>
      <c r="AL42161" s="24"/>
      <c r="AM42161" s="19"/>
      <c r="AN42161" s="19"/>
      <c r="AO42161" s="17"/>
    </row>
    <row r="42162" spans="35:41" x14ac:dyDescent="0.2">
      <c r="AI42162" s="19"/>
      <c r="AJ42162" s="16"/>
      <c r="AK42162" s="20"/>
      <c r="AL42162" s="24"/>
      <c r="AM42162" s="19"/>
      <c r="AN42162" s="19"/>
      <c r="AO42162" s="17"/>
    </row>
    <row r="42163" spans="35:41" x14ac:dyDescent="0.2">
      <c r="AI42163" s="19"/>
      <c r="AJ42163" s="16"/>
      <c r="AK42163" s="20"/>
      <c r="AL42163" s="24"/>
      <c r="AM42163" s="19"/>
      <c r="AN42163" s="19"/>
      <c r="AO42163" s="17"/>
    </row>
    <row r="42164" spans="35:41" x14ac:dyDescent="0.2">
      <c r="AI42164" s="19"/>
      <c r="AJ42164" s="16"/>
      <c r="AK42164" s="20"/>
      <c r="AL42164" s="24"/>
      <c r="AM42164" s="19"/>
      <c r="AN42164" s="19"/>
      <c r="AO42164" s="17"/>
    </row>
    <row r="42165" spans="35:41" x14ac:dyDescent="0.2">
      <c r="AI42165" s="19"/>
      <c r="AJ42165" s="16"/>
      <c r="AK42165" s="20"/>
      <c r="AL42165" s="24"/>
      <c r="AM42165" s="19"/>
      <c r="AN42165" s="19"/>
      <c r="AO42165" s="17"/>
    </row>
    <row r="42166" spans="35:41" x14ac:dyDescent="0.2">
      <c r="AI42166" s="19"/>
      <c r="AJ42166" s="16"/>
      <c r="AK42166" s="20"/>
      <c r="AL42166" s="24"/>
      <c r="AM42166" s="19"/>
      <c r="AN42166" s="19"/>
      <c r="AO42166" s="17"/>
    </row>
    <row r="42167" spans="35:41" x14ac:dyDescent="0.2">
      <c r="AI42167" s="19"/>
      <c r="AJ42167" s="16"/>
      <c r="AK42167" s="20"/>
      <c r="AL42167" s="24"/>
      <c r="AM42167" s="19"/>
      <c r="AN42167" s="19"/>
      <c r="AO42167" s="17"/>
    </row>
    <row r="42168" spans="35:41" x14ac:dyDescent="0.2">
      <c r="AI42168" s="19"/>
      <c r="AJ42168" s="16"/>
      <c r="AK42168" s="20"/>
      <c r="AL42168" s="24"/>
      <c r="AM42168" s="19"/>
      <c r="AN42168" s="19"/>
      <c r="AO42168" s="17"/>
    </row>
    <row r="42169" spans="35:41" x14ac:dyDescent="0.2">
      <c r="AI42169" s="19"/>
      <c r="AJ42169" s="16"/>
      <c r="AK42169" s="20"/>
      <c r="AL42169" s="24"/>
      <c r="AM42169" s="19"/>
      <c r="AN42169" s="19"/>
      <c r="AO42169" s="17"/>
    </row>
    <row r="42170" spans="35:41" x14ac:dyDescent="0.2">
      <c r="AI42170" s="19"/>
      <c r="AJ42170" s="16"/>
      <c r="AK42170" s="20"/>
      <c r="AL42170" s="24"/>
      <c r="AM42170" s="19"/>
      <c r="AN42170" s="19"/>
      <c r="AO42170" s="17"/>
    </row>
    <row r="42171" spans="35:41" x14ac:dyDescent="0.2">
      <c r="AI42171" s="19"/>
      <c r="AJ42171" s="16"/>
      <c r="AK42171" s="20"/>
      <c r="AL42171" s="24"/>
      <c r="AM42171" s="19"/>
      <c r="AN42171" s="19"/>
      <c r="AO42171" s="17"/>
    </row>
    <row r="42172" spans="35:41" x14ac:dyDescent="0.2">
      <c r="AI42172" s="19"/>
      <c r="AJ42172" s="16"/>
      <c r="AK42172" s="20"/>
      <c r="AL42172" s="24"/>
      <c r="AM42172" s="19"/>
      <c r="AN42172" s="19"/>
      <c r="AO42172" s="17"/>
    </row>
    <row r="42173" spans="35:41" x14ac:dyDescent="0.2">
      <c r="AI42173" s="19"/>
      <c r="AJ42173" s="16"/>
      <c r="AK42173" s="20"/>
      <c r="AL42173" s="24"/>
      <c r="AM42173" s="19"/>
      <c r="AN42173" s="19"/>
      <c r="AO42173" s="17"/>
    </row>
    <row r="42174" spans="35:41" x14ac:dyDescent="0.2">
      <c r="AI42174" s="19"/>
      <c r="AJ42174" s="16"/>
      <c r="AK42174" s="20"/>
      <c r="AL42174" s="24"/>
      <c r="AM42174" s="19"/>
      <c r="AN42174" s="19"/>
      <c r="AO42174" s="17"/>
    </row>
    <row r="42175" spans="35:41" x14ac:dyDescent="0.2">
      <c r="AI42175" s="19"/>
      <c r="AJ42175" s="16"/>
      <c r="AK42175" s="20"/>
      <c r="AL42175" s="24"/>
      <c r="AM42175" s="19"/>
      <c r="AN42175" s="19"/>
      <c r="AO42175" s="17"/>
    </row>
    <row r="42176" spans="35:41" x14ac:dyDescent="0.2">
      <c r="AI42176" s="19"/>
      <c r="AJ42176" s="16"/>
      <c r="AK42176" s="20"/>
      <c r="AL42176" s="24"/>
      <c r="AM42176" s="19"/>
      <c r="AN42176" s="19"/>
      <c r="AO42176" s="17"/>
    </row>
    <row r="42177" spans="35:41" x14ac:dyDescent="0.2">
      <c r="AI42177" s="19"/>
      <c r="AJ42177" s="16"/>
      <c r="AK42177" s="20"/>
      <c r="AL42177" s="24"/>
      <c r="AM42177" s="19"/>
      <c r="AN42177" s="19"/>
      <c r="AO42177" s="17"/>
    </row>
    <row r="42178" spans="35:41" x14ac:dyDescent="0.2">
      <c r="AI42178" s="19"/>
      <c r="AJ42178" s="16"/>
      <c r="AK42178" s="20"/>
      <c r="AL42178" s="24"/>
      <c r="AM42178" s="19"/>
      <c r="AN42178" s="19"/>
      <c r="AO42178" s="17"/>
    </row>
    <row r="42179" spans="35:41" x14ac:dyDescent="0.2">
      <c r="AI42179" s="19"/>
      <c r="AJ42179" s="16"/>
      <c r="AK42179" s="20"/>
      <c r="AL42179" s="24"/>
      <c r="AM42179" s="19"/>
      <c r="AN42179" s="19"/>
      <c r="AO42179" s="17"/>
    </row>
    <row r="42180" spans="35:41" x14ac:dyDescent="0.2">
      <c r="AI42180" s="19"/>
      <c r="AJ42180" s="16"/>
      <c r="AK42180" s="20"/>
      <c r="AL42180" s="24"/>
      <c r="AM42180" s="19"/>
      <c r="AN42180" s="19"/>
      <c r="AO42180" s="17"/>
    </row>
    <row r="42181" spans="35:41" x14ac:dyDescent="0.2">
      <c r="AI42181" s="19"/>
      <c r="AJ42181" s="16"/>
      <c r="AK42181" s="20"/>
      <c r="AL42181" s="24"/>
      <c r="AM42181" s="19"/>
      <c r="AN42181" s="19"/>
      <c r="AO42181" s="17"/>
    </row>
    <row r="42182" spans="35:41" x14ac:dyDescent="0.2">
      <c r="AI42182" s="19"/>
      <c r="AJ42182" s="16"/>
      <c r="AK42182" s="20"/>
      <c r="AL42182" s="24"/>
      <c r="AM42182" s="19"/>
      <c r="AN42182" s="19"/>
      <c r="AO42182" s="17"/>
    </row>
    <row r="42183" spans="35:41" x14ac:dyDescent="0.2">
      <c r="AI42183" s="19"/>
      <c r="AJ42183" s="16"/>
      <c r="AK42183" s="20"/>
      <c r="AL42183" s="24"/>
      <c r="AM42183" s="19"/>
      <c r="AN42183" s="19"/>
      <c r="AO42183" s="17"/>
    </row>
    <row r="42184" spans="35:41" x14ac:dyDescent="0.2">
      <c r="AI42184" s="19"/>
      <c r="AJ42184" s="16"/>
      <c r="AK42184" s="20"/>
      <c r="AL42184" s="24"/>
      <c r="AM42184" s="19"/>
      <c r="AN42184" s="19"/>
      <c r="AO42184" s="17"/>
    </row>
    <row r="42185" spans="35:41" x14ac:dyDescent="0.2">
      <c r="AI42185" s="19"/>
      <c r="AJ42185" s="16"/>
      <c r="AK42185" s="20"/>
      <c r="AL42185" s="24"/>
      <c r="AM42185" s="19"/>
      <c r="AN42185" s="19"/>
      <c r="AO42185" s="17"/>
    </row>
    <row r="42186" spans="35:41" x14ac:dyDescent="0.2">
      <c r="AI42186" s="19"/>
      <c r="AJ42186" s="16"/>
      <c r="AK42186" s="20"/>
      <c r="AL42186" s="24"/>
      <c r="AM42186" s="19"/>
      <c r="AN42186" s="19"/>
      <c r="AO42186" s="17"/>
    </row>
    <row r="42187" spans="35:41" x14ac:dyDescent="0.2">
      <c r="AI42187" s="19"/>
      <c r="AJ42187" s="16"/>
      <c r="AK42187" s="20"/>
      <c r="AL42187" s="24"/>
      <c r="AM42187" s="19"/>
      <c r="AN42187" s="19"/>
      <c r="AO42187" s="17"/>
    </row>
    <row r="42188" spans="35:41" x14ac:dyDescent="0.2">
      <c r="AI42188" s="19"/>
      <c r="AJ42188" s="16"/>
      <c r="AK42188" s="20"/>
      <c r="AL42188" s="24"/>
      <c r="AM42188" s="19"/>
      <c r="AN42188" s="19"/>
      <c r="AO42188" s="17"/>
    </row>
    <row r="42189" spans="35:41" x14ac:dyDescent="0.2">
      <c r="AI42189" s="19"/>
      <c r="AJ42189" s="16"/>
      <c r="AK42189" s="20"/>
      <c r="AL42189" s="24"/>
      <c r="AM42189" s="19"/>
      <c r="AN42189" s="19"/>
      <c r="AO42189" s="17"/>
    </row>
    <row r="42190" spans="35:41" x14ac:dyDescent="0.2">
      <c r="AI42190" s="19"/>
      <c r="AJ42190" s="16"/>
      <c r="AK42190" s="20"/>
      <c r="AL42190" s="24"/>
      <c r="AM42190" s="19"/>
      <c r="AN42190" s="19"/>
      <c r="AO42190" s="17"/>
    </row>
    <row r="42191" spans="35:41" x14ac:dyDescent="0.2">
      <c r="AI42191" s="19"/>
      <c r="AJ42191" s="16"/>
      <c r="AK42191" s="20"/>
      <c r="AL42191" s="24"/>
      <c r="AM42191" s="19"/>
      <c r="AN42191" s="19"/>
      <c r="AO42191" s="17"/>
    </row>
    <row r="42192" spans="35:41" x14ac:dyDescent="0.2">
      <c r="AI42192" s="19"/>
      <c r="AJ42192" s="16"/>
      <c r="AK42192" s="20"/>
      <c r="AL42192" s="24"/>
      <c r="AM42192" s="19"/>
      <c r="AN42192" s="19"/>
      <c r="AO42192" s="17"/>
    </row>
    <row r="42193" spans="35:41" x14ac:dyDescent="0.2">
      <c r="AI42193" s="19"/>
      <c r="AJ42193" s="16"/>
      <c r="AK42193" s="20"/>
      <c r="AL42193" s="24"/>
      <c r="AM42193" s="19"/>
      <c r="AN42193" s="19"/>
      <c r="AO42193" s="17"/>
    </row>
    <row r="42194" spans="35:41" x14ac:dyDescent="0.2">
      <c r="AI42194" s="19"/>
      <c r="AJ42194" s="16"/>
      <c r="AK42194" s="20"/>
      <c r="AL42194" s="24"/>
      <c r="AM42194" s="19"/>
      <c r="AN42194" s="19"/>
      <c r="AO42194" s="17"/>
    </row>
    <row r="42195" spans="35:41" x14ac:dyDescent="0.2">
      <c r="AI42195" s="19"/>
      <c r="AJ42195" s="16"/>
      <c r="AK42195" s="20"/>
      <c r="AL42195" s="24"/>
      <c r="AM42195" s="19"/>
      <c r="AN42195" s="19"/>
      <c r="AO42195" s="17"/>
    </row>
    <row r="42196" spans="35:41" x14ac:dyDescent="0.2">
      <c r="AI42196" s="19"/>
      <c r="AJ42196" s="16"/>
      <c r="AK42196" s="20"/>
      <c r="AL42196" s="24"/>
      <c r="AM42196" s="19"/>
      <c r="AN42196" s="19"/>
      <c r="AO42196" s="17"/>
    </row>
    <row r="42197" spans="35:41" x14ac:dyDescent="0.2">
      <c r="AI42197" s="19"/>
      <c r="AJ42197" s="16"/>
      <c r="AK42197" s="20"/>
      <c r="AL42197" s="24"/>
      <c r="AM42197" s="19"/>
      <c r="AN42197" s="19"/>
      <c r="AO42197" s="17"/>
    </row>
    <row r="42198" spans="35:41" x14ac:dyDescent="0.2">
      <c r="AI42198" s="19"/>
      <c r="AJ42198" s="16"/>
      <c r="AK42198" s="20"/>
      <c r="AL42198" s="24"/>
      <c r="AM42198" s="19"/>
      <c r="AN42198" s="19"/>
      <c r="AO42198" s="17"/>
    </row>
    <row r="42199" spans="35:41" x14ac:dyDescent="0.2">
      <c r="AI42199" s="19"/>
      <c r="AJ42199" s="16"/>
      <c r="AK42199" s="20"/>
      <c r="AL42199" s="24"/>
      <c r="AM42199" s="19"/>
      <c r="AN42199" s="19"/>
      <c r="AO42199" s="17"/>
    </row>
    <row r="42200" spans="35:41" x14ac:dyDescent="0.2">
      <c r="AI42200" s="19"/>
      <c r="AJ42200" s="16"/>
      <c r="AK42200" s="20"/>
      <c r="AL42200" s="24"/>
      <c r="AM42200" s="19"/>
      <c r="AN42200" s="19"/>
      <c r="AO42200" s="17"/>
    </row>
    <row r="42201" spans="35:41" x14ac:dyDescent="0.2">
      <c r="AI42201" s="19"/>
      <c r="AJ42201" s="16"/>
      <c r="AK42201" s="20"/>
      <c r="AL42201" s="24"/>
      <c r="AM42201" s="19"/>
      <c r="AN42201" s="19"/>
      <c r="AO42201" s="17"/>
    </row>
    <row r="42202" spans="35:41" x14ac:dyDescent="0.2">
      <c r="AI42202" s="19"/>
      <c r="AJ42202" s="16"/>
      <c r="AK42202" s="20"/>
      <c r="AL42202" s="24"/>
      <c r="AM42202" s="19"/>
      <c r="AN42202" s="19"/>
      <c r="AO42202" s="17"/>
    </row>
    <row r="42203" spans="35:41" x14ac:dyDescent="0.2">
      <c r="AI42203" s="19"/>
      <c r="AJ42203" s="16"/>
      <c r="AK42203" s="20"/>
      <c r="AL42203" s="24"/>
      <c r="AM42203" s="19"/>
      <c r="AN42203" s="19"/>
      <c r="AO42203" s="17"/>
    </row>
    <row r="42204" spans="35:41" x14ac:dyDescent="0.2">
      <c r="AI42204" s="19"/>
      <c r="AJ42204" s="16"/>
      <c r="AK42204" s="20"/>
      <c r="AL42204" s="24"/>
      <c r="AM42204" s="19"/>
      <c r="AN42204" s="19"/>
      <c r="AO42204" s="17"/>
    </row>
    <row r="42205" spans="35:41" x14ac:dyDescent="0.2">
      <c r="AI42205" s="19"/>
      <c r="AJ42205" s="16"/>
      <c r="AK42205" s="20"/>
      <c r="AL42205" s="24"/>
      <c r="AM42205" s="19"/>
      <c r="AN42205" s="19"/>
      <c r="AO42205" s="17"/>
    </row>
    <row r="42206" spans="35:41" x14ac:dyDescent="0.2">
      <c r="AI42206" s="19"/>
      <c r="AJ42206" s="16"/>
      <c r="AK42206" s="20"/>
      <c r="AL42206" s="24"/>
      <c r="AM42206" s="19"/>
      <c r="AN42206" s="19"/>
      <c r="AO42206" s="17"/>
    </row>
    <row r="42207" spans="35:41" x14ac:dyDescent="0.2">
      <c r="AI42207" s="19"/>
      <c r="AJ42207" s="16"/>
      <c r="AK42207" s="20"/>
      <c r="AL42207" s="24"/>
      <c r="AM42207" s="19"/>
      <c r="AN42207" s="19"/>
      <c r="AO42207" s="17"/>
    </row>
    <row r="42208" spans="35:41" x14ac:dyDescent="0.2">
      <c r="AI42208" s="19"/>
      <c r="AJ42208" s="16"/>
      <c r="AK42208" s="20"/>
      <c r="AL42208" s="24"/>
      <c r="AM42208" s="19"/>
      <c r="AN42208" s="19"/>
      <c r="AO42208" s="17"/>
    </row>
    <row r="42209" spans="35:41" x14ac:dyDescent="0.2">
      <c r="AI42209" s="19"/>
      <c r="AJ42209" s="16"/>
      <c r="AK42209" s="20"/>
      <c r="AL42209" s="24"/>
      <c r="AM42209" s="19"/>
      <c r="AN42209" s="19"/>
      <c r="AO42209" s="17"/>
    </row>
    <row r="42210" spans="35:41" x14ac:dyDescent="0.2">
      <c r="AI42210" s="19"/>
      <c r="AJ42210" s="16"/>
      <c r="AK42210" s="20"/>
      <c r="AL42210" s="24"/>
      <c r="AM42210" s="19"/>
      <c r="AN42210" s="19"/>
      <c r="AO42210" s="17"/>
    </row>
    <row r="42211" spans="35:41" x14ac:dyDescent="0.2">
      <c r="AI42211" s="19"/>
      <c r="AJ42211" s="16"/>
      <c r="AK42211" s="20"/>
      <c r="AL42211" s="24"/>
      <c r="AM42211" s="19"/>
      <c r="AN42211" s="19"/>
      <c r="AO42211" s="17"/>
    </row>
    <row r="42212" spans="35:41" x14ac:dyDescent="0.2">
      <c r="AI42212" s="19"/>
      <c r="AJ42212" s="16"/>
      <c r="AK42212" s="20"/>
      <c r="AL42212" s="24"/>
      <c r="AM42212" s="19"/>
      <c r="AN42212" s="19"/>
      <c r="AO42212" s="17"/>
    </row>
    <row r="42213" spans="35:41" x14ac:dyDescent="0.2">
      <c r="AI42213" s="19"/>
      <c r="AJ42213" s="16"/>
      <c r="AK42213" s="20"/>
      <c r="AL42213" s="24"/>
      <c r="AM42213" s="19"/>
      <c r="AN42213" s="19"/>
      <c r="AO42213" s="17"/>
    </row>
    <row r="42214" spans="35:41" x14ac:dyDescent="0.2">
      <c r="AI42214" s="19"/>
      <c r="AJ42214" s="16"/>
      <c r="AK42214" s="20"/>
      <c r="AL42214" s="24"/>
      <c r="AM42214" s="19"/>
      <c r="AN42214" s="19"/>
      <c r="AO42214" s="17"/>
    </row>
    <row r="42215" spans="35:41" x14ac:dyDescent="0.2">
      <c r="AI42215" s="19"/>
      <c r="AJ42215" s="16"/>
      <c r="AK42215" s="20"/>
      <c r="AL42215" s="24"/>
      <c r="AM42215" s="19"/>
      <c r="AN42215" s="19"/>
      <c r="AO42215" s="17"/>
    </row>
    <row r="42216" spans="35:41" x14ac:dyDescent="0.2">
      <c r="AI42216" s="19"/>
      <c r="AJ42216" s="16"/>
      <c r="AK42216" s="20"/>
      <c r="AL42216" s="24"/>
      <c r="AM42216" s="19"/>
      <c r="AN42216" s="19"/>
      <c r="AO42216" s="17"/>
    </row>
    <row r="42217" spans="35:41" x14ac:dyDescent="0.2">
      <c r="AI42217" s="19"/>
      <c r="AJ42217" s="16"/>
      <c r="AK42217" s="20"/>
      <c r="AL42217" s="24"/>
      <c r="AM42217" s="19"/>
      <c r="AN42217" s="19"/>
      <c r="AO42217" s="17"/>
    </row>
    <row r="42218" spans="35:41" x14ac:dyDescent="0.2">
      <c r="AI42218" s="19"/>
      <c r="AJ42218" s="16"/>
      <c r="AK42218" s="20"/>
      <c r="AL42218" s="24"/>
      <c r="AM42218" s="19"/>
      <c r="AN42218" s="19"/>
      <c r="AO42218" s="17"/>
    </row>
    <row r="42219" spans="35:41" x14ac:dyDescent="0.2">
      <c r="AI42219" s="19"/>
      <c r="AJ42219" s="16"/>
      <c r="AK42219" s="20"/>
      <c r="AL42219" s="24"/>
      <c r="AM42219" s="19"/>
      <c r="AN42219" s="19"/>
      <c r="AO42219" s="17"/>
    </row>
    <row r="42220" spans="35:41" x14ac:dyDescent="0.2">
      <c r="AI42220" s="19"/>
      <c r="AJ42220" s="16"/>
      <c r="AK42220" s="20"/>
      <c r="AL42220" s="24"/>
      <c r="AM42220" s="19"/>
      <c r="AN42220" s="19"/>
      <c r="AO42220" s="17"/>
    </row>
    <row r="42221" spans="35:41" x14ac:dyDescent="0.2">
      <c r="AI42221" s="19"/>
      <c r="AJ42221" s="16"/>
      <c r="AK42221" s="20"/>
      <c r="AL42221" s="24"/>
      <c r="AM42221" s="19"/>
      <c r="AN42221" s="19"/>
      <c r="AO42221" s="17"/>
    </row>
    <row r="42222" spans="35:41" x14ac:dyDescent="0.2">
      <c r="AI42222" s="19"/>
      <c r="AJ42222" s="16"/>
      <c r="AK42222" s="20"/>
      <c r="AL42222" s="24"/>
      <c r="AM42222" s="19"/>
      <c r="AN42222" s="19"/>
      <c r="AO42222" s="17"/>
    </row>
    <row r="42223" spans="35:41" x14ac:dyDescent="0.2">
      <c r="AI42223" s="19"/>
      <c r="AJ42223" s="16"/>
      <c r="AK42223" s="20"/>
      <c r="AL42223" s="24"/>
      <c r="AM42223" s="19"/>
      <c r="AN42223" s="19"/>
      <c r="AO42223" s="17"/>
    </row>
    <row r="42224" spans="35:41" x14ac:dyDescent="0.2">
      <c r="AI42224" s="19"/>
      <c r="AJ42224" s="16"/>
      <c r="AK42224" s="20"/>
      <c r="AL42224" s="24"/>
      <c r="AM42224" s="19"/>
      <c r="AN42224" s="19"/>
      <c r="AO42224" s="17"/>
    </row>
    <row r="42225" spans="35:41" x14ac:dyDescent="0.2">
      <c r="AI42225" s="19"/>
      <c r="AJ42225" s="16"/>
      <c r="AK42225" s="20"/>
      <c r="AL42225" s="24"/>
      <c r="AM42225" s="19"/>
      <c r="AN42225" s="19"/>
      <c r="AO42225" s="17"/>
    </row>
    <row r="42226" spans="35:41" x14ac:dyDescent="0.2">
      <c r="AI42226" s="19"/>
      <c r="AJ42226" s="16"/>
      <c r="AK42226" s="20"/>
      <c r="AL42226" s="24"/>
      <c r="AM42226" s="19"/>
      <c r="AN42226" s="19"/>
      <c r="AO42226" s="17"/>
    </row>
    <row r="42227" spans="35:41" x14ac:dyDescent="0.2">
      <c r="AI42227" s="19"/>
      <c r="AJ42227" s="16"/>
      <c r="AK42227" s="20"/>
      <c r="AL42227" s="24"/>
      <c r="AM42227" s="19"/>
      <c r="AN42227" s="19"/>
      <c r="AO42227" s="17"/>
    </row>
    <row r="42228" spans="35:41" x14ac:dyDescent="0.2">
      <c r="AI42228" s="19"/>
      <c r="AJ42228" s="16"/>
      <c r="AK42228" s="20"/>
      <c r="AL42228" s="24"/>
      <c r="AM42228" s="19"/>
      <c r="AN42228" s="19"/>
      <c r="AO42228" s="17"/>
    </row>
    <row r="42229" spans="35:41" x14ac:dyDescent="0.2">
      <c r="AI42229" s="19"/>
      <c r="AJ42229" s="16"/>
      <c r="AK42229" s="20"/>
      <c r="AL42229" s="24"/>
      <c r="AM42229" s="19"/>
      <c r="AN42229" s="19"/>
      <c r="AO42229" s="17"/>
    </row>
    <row r="42230" spans="35:41" x14ac:dyDescent="0.2">
      <c r="AI42230" s="19"/>
      <c r="AJ42230" s="16"/>
      <c r="AK42230" s="20"/>
      <c r="AL42230" s="24"/>
      <c r="AM42230" s="19"/>
      <c r="AN42230" s="19"/>
      <c r="AO42230" s="17"/>
    </row>
    <row r="42231" spans="35:41" x14ac:dyDescent="0.2">
      <c r="AI42231" s="19"/>
      <c r="AJ42231" s="16"/>
      <c r="AK42231" s="20"/>
      <c r="AL42231" s="24"/>
      <c r="AM42231" s="19"/>
      <c r="AN42231" s="19"/>
      <c r="AO42231" s="17"/>
    </row>
    <row r="42232" spans="35:41" x14ac:dyDescent="0.2">
      <c r="AI42232" s="19"/>
      <c r="AJ42232" s="16"/>
      <c r="AK42232" s="20"/>
      <c r="AL42232" s="24"/>
      <c r="AM42232" s="19"/>
      <c r="AN42232" s="19"/>
      <c r="AO42232" s="17"/>
    </row>
    <row r="42233" spans="35:41" x14ac:dyDescent="0.2">
      <c r="AI42233" s="19"/>
      <c r="AJ42233" s="16"/>
      <c r="AK42233" s="20"/>
      <c r="AL42233" s="24"/>
      <c r="AM42233" s="19"/>
      <c r="AN42233" s="19"/>
      <c r="AO42233" s="17"/>
    </row>
    <row r="42234" spans="35:41" x14ac:dyDescent="0.2">
      <c r="AI42234" s="19"/>
      <c r="AJ42234" s="16"/>
      <c r="AK42234" s="20"/>
      <c r="AL42234" s="24"/>
      <c r="AM42234" s="19"/>
      <c r="AN42234" s="19"/>
      <c r="AO42234" s="17"/>
    </row>
    <row r="42235" spans="35:41" x14ac:dyDescent="0.2">
      <c r="AI42235" s="19"/>
      <c r="AJ42235" s="16"/>
      <c r="AK42235" s="20"/>
      <c r="AL42235" s="24"/>
      <c r="AM42235" s="19"/>
      <c r="AN42235" s="19"/>
      <c r="AO42235" s="17"/>
    </row>
    <row r="42236" spans="35:41" x14ac:dyDescent="0.2">
      <c r="AI42236" s="19"/>
      <c r="AJ42236" s="16"/>
      <c r="AK42236" s="20"/>
      <c r="AL42236" s="24"/>
      <c r="AM42236" s="19"/>
      <c r="AN42236" s="19"/>
      <c r="AO42236" s="17"/>
    </row>
    <row r="42237" spans="35:41" x14ac:dyDescent="0.2">
      <c r="AI42237" s="19"/>
      <c r="AJ42237" s="16"/>
      <c r="AK42237" s="20"/>
      <c r="AL42237" s="24"/>
      <c r="AM42237" s="19"/>
      <c r="AN42237" s="19"/>
      <c r="AO42237" s="17"/>
    </row>
    <row r="42238" spans="35:41" x14ac:dyDescent="0.2">
      <c r="AI42238" s="19"/>
      <c r="AJ42238" s="16"/>
      <c r="AK42238" s="20"/>
      <c r="AL42238" s="24"/>
      <c r="AM42238" s="19"/>
      <c r="AN42238" s="19"/>
      <c r="AO42238" s="17"/>
    </row>
    <row r="42239" spans="35:41" x14ac:dyDescent="0.2">
      <c r="AI42239" s="19"/>
      <c r="AJ42239" s="16"/>
      <c r="AK42239" s="20"/>
      <c r="AL42239" s="24"/>
      <c r="AM42239" s="19"/>
      <c r="AN42239" s="19"/>
      <c r="AO42239" s="17"/>
    </row>
    <row r="42240" spans="35:41" x14ac:dyDescent="0.2">
      <c r="AI42240" s="19"/>
      <c r="AJ42240" s="16"/>
      <c r="AK42240" s="20"/>
      <c r="AL42240" s="24"/>
      <c r="AM42240" s="19"/>
      <c r="AN42240" s="19"/>
      <c r="AO42240" s="17"/>
    </row>
    <row r="42241" spans="35:41" x14ac:dyDescent="0.2">
      <c r="AI42241" s="19"/>
      <c r="AJ42241" s="16"/>
      <c r="AK42241" s="20"/>
      <c r="AL42241" s="24"/>
      <c r="AM42241" s="19"/>
      <c r="AN42241" s="19"/>
      <c r="AO42241" s="17"/>
    </row>
    <row r="42242" spans="35:41" x14ac:dyDescent="0.2">
      <c r="AI42242" s="19"/>
      <c r="AJ42242" s="16"/>
      <c r="AK42242" s="20"/>
      <c r="AL42242" s="24"/>
      <c r="AM42242" s="19"/>
      <c r="AN42242" s="19"/>
      <c r="AO42242" s="17"/>
    </row>
    <row r="42243" spans="35:41" x14ac:dyDescent="0.2">
      <c r="AI42243" s="19"/>
      <c r="AJ42243" s="16"/>
      <c r="AK42243" s="20"/>
      <c r="AL42243" s="24"/>
      <c r="AM42243" s="19"/>
      <c r="AN42243" s="19"/>
      <c r="AO42243" s="17"/>
    </row>
    <row r="42244" spans="35:41" x14ac:dyDescent="0.2">
      <c r="AI42244" s="19"/>
      <c r="AJ42244" s="16"/>
      <c r="AK42244" s="20"/>
      <c r="AL42244" s="24"/>
      <c r="AM42244" s="19"/>
      <c r="AN42244" s="19"/>
      <c r="AO42244" s="17"/>
    </row>
    <row r="42245" spans="35:41" x14ac:dyDescent="0.2">
      <c r="AI42245" s="19"/>
      <c r="AJ42245" s="16"/>
      <c r="AK42245" s="20"/>
      <c r="AL42245" s="24"/>
      <c r="AM42245" s="19"/>
      <c r="AN42245" s="19"/>
      <c r="AO42245" s="17"/>
    </row>
    <row r="42246" spans="35:41" x14ac:dyDescent="0.2">
      <c r="AI42246" s="19"/>
      <c r="AJ42246" s="16"/>
      <c r="AK42246" s="20"/>
      <c r="AL42246" s="24"/>
      <c r="AM42246" s="19"/>
      <c r="AN42246" s="19"/>
      <c r="AO42246" s="17"/>
    </row>
    <row r="42247" spans="35:41" x14ac:dyDescent="0.2">
      <c r="AI42247" s="19"/>
      <c r="AJ42247" s="16"/>
      <c r="AK42247" s="20"/>
      <c r="AL42247" s="24"/>
      <c r="AM42247" s="19"/>
      <c r="AN42247" s="19"/>
      <c r="AO42247" s="17"/>
    </row>
    <row r="42248" spans="35:41" x14ac:dyDescent="0.2">
      <c r="AI42248" s="19"/>
      <c r="AJ42248" s="16"/>
      <c r="AK42248" s="20"/>
      <c r="AL42248" s="24"/>
      <c r="AM42248" s="19"/>
      <c r="AN42248" s="19"/>
      <c r="AO42248" s="17"/>
    </row>
    <row r="42249" spans="35:41" x14ac:dyDescent="0.2">
      <c r="AI42249" s="19"/>
      <c r="AJ42249" s="16"/>
      <c r="AK42249" s="20"/>
      <c r="AL42249" s="24"/>
      <c r="AM42249" s="19"/>
      <c r="AN42249" s="19"/>
      <c r="AO42249" s="17"/>
    </row>
    <row r="42250" spans="35:41" x14ac:dyDescent="0.2">
      <c r="AI42250" s="19"/>
      <c r="AJ42250" s="16"/>
      <c r="AK42250" s="20"/>
      <c r="AL42250" s="24"/>
      <c r="AM42250" s="19"/>
      <c r="AN42250" s="19"/>
      <c r="AO42250" s="17"/>
    </row>
    <row r="42251" spans="35:41" x14ac:dyDescent="0.2">
      <c r="AI42251" s="19"/>
      <c r="AJ42251" s="16"/>
      <c r="AK42251" s="20"/>
      <c r="AL42251" s="24"/>
      <c r="AM42251" s="19"/>
      <c r="AN42251" s="19"/>
      <c r="AO42251" s="17"/>
    </row>
    <row r="42252" spans="35:41" x14ac:dyDescent="0.2">
      <c r="AI42252" s="19"/>
      <c r="AJ42252" s="16"/>
      <c r="AK42252" s="20"/>
      <c r="AL42252" s="24"/>
      <c r="AM42252" s="19"/>
      <c r="AN42252" s="19"/>
      <c r="AO42252" s="17"/>
    </row>
    <row r="42253" spans="35:41" x14ac:dyDescent="0.2">
      <c r="AI42253" s="19"/>
      <c r="AJ42253" s="16"/>
      <c r="AK42253" s="20"/>
      <c r="AL42253" s="24"/>
      <c r="AM42253" s="19"/>
      <c r="AN42253" s="19"/>
      <c r="AO42253" s="17"/>
    </row>
    <row r="42254" spans="35:41" x14ac:dyDescent="0.2">
      <c r="AI42254" s="19"/>
      <c r="AJ42254" s="16"/>
      <c r="AK42254" s="20"/>
      <c r="AL42254" s="24"/>
      <c r="AM42254" s="19"/>
      <c r="AN42254" s="19"/>
      <c r="AO42254" s="17"/>
    </row>
    <row r="42255" spans="35:41" x14ac:dyDescent="0.2">
      <c r="AI42255" s="19"/>
      <c r="AJ42255" s="16"/>
      <c r="AK42255" s="20"/>
      <c r="AL42255" s="24"/>
      <c r="AM42255" s="19"/>
      <c r="AN42255" s="19"/>
      <c r="AO42255" s="17"/>
    </row>
    <row r="42256" spans="35:41" x14ac:dyDescent="0.2">
      <c r="AI42256" s="19"/>
      <c r="AJ42256" s="16"/>
      <c r="AK42256" s="20"/>
      <c r="AL42256" s="24"/>
      <c r="AM42256" s="19"/>
      <c r="AN42256" s="19"/>
      <c r="AO42256" s="17"/>
    </row>
    <row r="42257" spans="35:41" x14ac:dyDescent="0.2">
      <c r="AI42257" s="19"/>
      <c r="AJ42257" s="16"/>
      <c r="AK42257" s="20"/>
      <c r="AL42257" s="24"/>
      <c r="AM42257" s="19"/>
      <c r="AN42257" s="19"/>
      <c r="AO42257" s="17"/>
    </row>
    <row r="42258" spans="35:41" x14ac:dyDescent="0.2">
      <c r="AI42258" s="19"/>
      <c r="AJ42258" s="16"/>
      <c r="AK42258" s="20"/>
      <c r="AL42258" s="24"/>
      <c r="AM42258" s="19"/>
      <c r="AN42258" s="19"/>
      <c r="AO42258" s="17"/>
    </row>
    <row r="42259" spans="35:41" x14ac:dyDescent="0.2">
      <c r="AI42259" s="19"/>
      <c r="AJ42259" s="16"/>
      <c r="AK42259" s="20"/>
      <c r="AL42259" s="24"/>
      <c r="AM42259" s="19"/>
      <c r="AN42259" s="19"/>
      <c r="AO42259" s="17"/>
    </row>
    <row r="42260" spans="35:41" x14ac:dyDescent="0.2">
      <c r="AI42260" s="19"/>
      <c r="AJ42260" s="16"/>
      <c r="AK42260" s="20"/>
      <c r="AL42260" s="24"/>
      <c r="AM42260" s="19"/>
      <c r="AN42260" s="19"/>
      <c r="AO42260" s="17"/>
    </row>
    <row r="42261" spans="35:41" x14ac:dyDescent="0.2">
      <c r="AI42261" s="19"/>
      <c r="AJ42261" s="16"/>
      <c r="AK42261" s="20"/>
      <c r="AL42261" s="24"/>
      <c r="AM42261" s="19"/>
      <c r="AN42261" s="19"/>
      <c r="AO42261" s="17"/>
    </row>
    <row r="42262" spans="35:41" x14ac:dyDescent="0.2">
      <c r="AI42262" s="19"/>
      <c r="AJ42262" s="16"/>
      <c r="AK42262" s="20"/>
      <c r="AL42262" s="24"/>
      <c r="AM42262" s="19"/>
      <c r="AN42262" s="19"/>
      <c r="AO42262" s="17"/>
    </row>
    <row r="42263" spans="35:41" x14ac:dyDescent="0.2">
      <c r="AI42263" s="19"/>
      <c r="AJ42263" s="16"/>
      <c r="AK42263" s="20"/>
      <c r="AL42263" s="24"/>
      <c r="AM42263" s="19"/>
      <c r="AN42263" s="19"/>
      <c r="AO42263" s="17"/>
    </row>
    <row r="42264" spans="35:41" x14ac:dyDescent="0.2">
      <c r="AI42264" s="19"/>
      <c r="AJ42264" s="16"/>
      <c r="AK42264" s="20"/>
      <c r="AL42264" s="24"/>
      <c r="AM42264" s="19"/>
      <c r="AN42264" s="19"/>
      <c r="AO42264" s="17"/>
    </row>
    <row r="42265" spans="35:41" x14ac:dyDescent="0.2">
      <c r="AI42265" s="19"/>
      <c r="AJ42265" s="16"/>
      <c r="AK42265" s="20"/>
      <c r="AL42265" s="24"/>
      <c r="AM42265" s="19"/>
      <c r="AN42265" s="19"/>
      <c r="AO42265" s="17"/>
    </row>
    <row r="42266" spans="35:41" x14ac:dyDescent="0.2">
      <c r="AI42266" s="19"/>
      <c r="AJ42266" s="16"/>
      <c r="AK42266" s="20"/>
      <c r="AL42266" s="24"/>
      <c r="AM42266" s="19"/>
      <c r="AN42266" s="19"/>
      <c r="AO42266" s="17"/>
    </row>
    <row r="42267" spans="35:41" x14ac:dyDescent="0.2">
      <c r="AI42267" s="19"/>
      <c r="AJ42267" s="16"/>
      <c r="AK42267" s="20"/>
      <c r="AL42267" s="24"/>
      <c r="AM42267" s="19"/>
      <c r="AN42267" s="19"/>
      <c r="AO42267" s="17"/>
    </row>
    <row r="42268" spans="35:41" x14ac:dyDescent="0.2">
      <c r="AI42268" s="19"/>
      <c r="AJ42268" s="16"/>
      <c r="AK42268" s="20"/>
      <c r="AL42268" s="24"/>
      <c r="AM42268" s="19"/>
      <c r="AN42268" s="19"/>
      <c r="AO42268" s="17"/>
    </row>
    <row r="42269" spans="35:41" x14ac:dyDescent="0.2">
      <c r="AI42269" s="19"/>
      <c r="AJ42269" s="16"/>
      <c r="AK42269" s="20"/>
      <c r="AL42269" s="24"/>
      <c r="AM42269" s="19"/>
      <c r="AN42269" s="19"/>
      <c r="AO42269" s="17"/>
    </row>
    <row r="42270" spans="35:41" x14ac:dyDescent="0.2">
      <c r="AI42270" s="19"/>
      <c r="AJ42270" s="16"/>
      <c r="AK42270" s="20"/>
      <c r="AL42270" s="24"/>
      <c r="AM42270" s="19"/>
      <c r="AN42270" s="19"/>
      <c r="AO42270" s="17"/>
    </row>
    <row r="42271" spans="35:41" x14ac:dyDescent="0.2">
      <c r="AI42271" s="19"/>
      <c r="AJ42271" s="16"/>
      <c r="AK42271" s="20"/>
      <c r="AL42271" s="24"/>
      <c r="AM42271" s="19"/>
      <c r="AN42271" s="19"/>
      <c r="AO42271" s="17"/>
    </row>
    <row r="42272" spans="35:41" x14ac:dyDescent="0.2">
      <c r="AI42272" s="19"/>
      <c r="AJ42272" s="16"/>
      <c r="AK42272" s="20"/>
      <c r="AL42272" s="24"/>
      <c r="AM42272" s="19"/>
      <c r="AN42272" s="19"/>
      <c r="AO42272" s="17"/>
    </row>
    <row r="42273" spans="35:41" x14ac:dyDescent="0.2">
      <c r="AI42273" s="19"/>
      <c r="AJ42273" s="16"/>
      <c r="AK42273" s="20"/>
      <c r="AL42273" s="24"/>
      <c r="AM42273" s="19"/>
      <c r="AN42273" s="19"/>
      <c r="AO42273" s="17"/>
    </row>
    <row r="42274" spans="35:41" x14ac:dyDescent="0.2">
      <c r="AI42274" s="19"/>
      <c r="AJ42274" s="16"/>
      <c r="AK42274" s="20"/>
      <c r="AL42274" s="24"/>
      <c r="AM42274" s="19"/>
      <c r="AN42274" s="19"/>
      <c r="AO42274" s="17"/>
    </row>
    <row r="42275" spans="35:41" x14ac:dyDescent="0.2">
      <c r="AI42275" s="19"/>
      <c r="AJ42275" s="16"/>
      <c r="AK42275" s="20"/>
      <c r="AL42275" s="24"/>
      <c r="AM42275" s="19"/>
      <c r="AN42275" s="19"/>
      <c r="AO42275" s="17"/>
    </row>
    <row r="42276" spans="35:41" x14ac:dyDescent="0.2">
      <c r="AI42276" s="19"/>
      <c r="AJ42276" s="16"/>
      <c r="AK42276" s="20"/>
      <c r="AL42276" s="24"/>
      <c r="AM42276" s="19"/>
      <c r="AN42276" s="19"/>
      <c r="AO42276" s="17"/>
    </row>
    <row r="42277" spans="35:41" x14ac:dyDescent="0.2">
      <c r="AI42277" s="19"/>
      <c r="AJ42277" s="16"/>
      <c r="AK42277" s="20"/>
      <c r="AL42277" s="24"/>
      <c r="AM42277" s="19"/>
      <c r="AN42277" s="19"/>
      <c r="AO42277" s="17"/>
    </row>
    <row r="42278" spans="35:41" x14ac:dyDescent="0.2">
      <c r="AI42278" s="19"/>
      <c r="AJ42278" s="16"/>
      <c r="AK42278" s="20"/>
      <c r="AL42278" s="24"/>
      <c r="AM42278" s="19"/>
      <c r="AN42278" s="19"/>
      <c r="AO42278" s="17"/>
    </row>
    <row r="42279" spans="35:41" x14ac:dyDescent="0.2">
      <c r="AI42279" s="19"/>
      <c r="AJ42279" s="16"/>
      <c r="AK42279" s="20"/>
      <c r="AL42279" s="24"/>
      <c r="AM42279" s="19"/>
      <c r="AN42279" s="19"/>
      <c r="AO42279" s="17"/>
    </row>
    <row r="42280" spans="35:41" x14ac:dyDescent="0.2">
      <c r="AI42280" s="19"/>
      <c r="AJ42280" s="16"/>
      <c r="AK42280" s="20"/>
      <c r="AL42280" s="24"/>
      <c r="AM42280" s="19"/>
      <c r="AN42280" s="19"/>
      <c r="AO42280" s="17"/>
    </row>
    <row r="42281" spans="35:41" x14ac:dyDescent="0.2">
      <c r="AI42281" s="19"/>
      <c r="AJ42281" s="16"/>
      <c r="AK42281" s="20"/>
      <c r="AL42281" s="24"/>
      <c r="AM42281" s="19"/>
      <c r="AN42281" s="19"/>
      <c r="AO42281" s="17"/>
    </row>
    <row r="42282" spans="35:41" x14ac:dyDescent="0.2">
      <c r="AI42282" s="19"/>
      <c r="AJ42282" s="16"/>
      <c r="AK42282" s="20"/>
      <c r="AL42282" s="24"/>
      <c r="AM42282" s="19"/>
      <c r="AN42282" s="19"/>
      <c r="AO42282" s="17"/>
    </row>
    <row r="42283" spans="35:41" x14ac:dyDescent="0.2">
      <c r="AI42283" s="19"/>
      <c r="AJ42283" s="16"/>
      <c r="AK42283" s="20"/>
      <c r="AL42283" s="24"/>
      <c r="AM42283" s="19"/>
      <c r="AN42283" s="19"/>
      <c r="AO42283" s="17"/>
    </row>
    <row r="42284" spans="35:41" x14ac:dyDescent="0.2">
      <c r="AI42284" s="19"/>
      <c r="AJ42284" s="16"/>
      <c r="AK42284" s="20"/>
      <c r="AL42284" s="24"/>
      <c r="AM42284" s="19"/>
      <c r="AN42284" s="19"/>
      <c r="AO42284" s="17"/>
    </row>
    <row r="42285" spans="35:41" x14ac:dyDescent="0.2">
      <c r="AI42285" s="19"/>
      <c r="AJ42285" s="16"/>
      <c r="AK42285" s="20"/>
      <c r="AL42285" s="24"/>
      <c r="AM42285" s="19"/>
      <c r="AN42285" s="19"/>
      <c r="AO42285" s="17"/>
    </row>
    <row r="42286" spans="35:41" x14ac:dyDescent="0.2">
      <c r="AI42286" s="19"/>
      <c r="AJ42286" s="16"/>
      <c r="AK42286" s="20"/>
      <c r="AL42286" s="24"/>
      <c r="AM42286" s="19"/>
      <c r="AN42286" s="19"/>
      <c r="AO42286" s="17"/>
    </row>
    <row r="42287" spans="35:41" x14ac:dyDescent="0.2">
      <c r="AI42287" s="19"/>
      <c r="AJ42287" s="16"/>
      <c r="AK42287" s="20"/>
      <c r="AL42287" s="24"/>
      <c r="AM42287" s="19"/>
      <c r="AN42287" s="19"/>
      <c r="AO42287" s="17"/>
    </row>
    <row r="42288" spans="35:41" x14ac:dyDescent="0.2">
      <c r="AI42288" s="19"/>
      <c r="AJ42288" s="16"/>
      <c r="AK42288" s="20"/>
      <c r="AL42288" s="24"/>
      <c r="AM42288" s="19"/>
      <c r="AN42288" s="19"/>
      <c r="AO42288" s="17"/>
    </row>
    <row r="42289" spans="35:41" x14ac:dyDescent="0.2">
      <c r="AI42289" s="19"/>
      <c r="AJ42289" s="16"/>
      <c r="AK42289" s="20"/>
      <c r="AL42289" s="24"/>
      <c r="AM42289" s="19"/>
      <c r="AN42289" s="19"/>
      <c r="AO42289" s="17"/>
    </row>
    <row r="42290" spans="35:41" x14ac:dyDescent="0.2">
      <c r="AI42290" s="19"/>
      <c r="AJ42290" s="16"/>
      <c r="AK42290" s="20"/>
      <c r="AL42290" s="24"/>
      <c r="AM42290" s="19"/>
      <c r="AN42290" s="19"/>
      <c r="AO42290" s="17"/>
    </row>
    <row r="42291" spans="35:41" x14ac:dyDescent="0.2">
      <c r="AI42291" s="19"/>
      <c r="AJ42291" s="16"/>
      <c r="AK42291" s="20"/>
      <c r="AL42291" s="24"/>
      <c r="AM42291" s="19"/>
      <c r="AN42291" s="19"/>
      <c r="AO42291" s="17"/>
    </row>
    <row r="42292" spans="35:41" x14ac:dyDescent="0.2">
      <c r="AI42292" s="19"/>
      <c r="AJ42292" s="16"/>
      <c r="AK42292" s="20"/>
      <c r="AL42292" s="24"/>
      <c r="AM42292" s="19"/>
      <c r="AN42292" s="19"/>
      <c r="AO42292" s="17"/>
    </row>
    <row r="42293" spans="35:41" x14ac:dyDescent="0.2">
      <c r="AI42293" s="19"/>
      <c r="AJ42293" s="16"/>
      <c r="AK42293" s="20"/>
      <c r="AL42293" s="24"/>
      <c r="AM42293" s="19"/>
      <c r="AN42293" s="19"/>
      <c r="AO42293" s="17"/>
    </row>
    <row r="42294" spans="35:41" x14ac:dyDescent="0.2">
      <c r="AI42294" s="19"/>
      <c r="AJ42294" s="16"/>
      <c r="AK42294" s="20"/>
      <c r="AL42294" s="24"/>
      <c r="AM42294" s="19"/>
      <c r="AN42294" s="19"/>
      <c r="AO42294" s="17"/>
    </row>
    <row r="42295" spans="35:41" x14ac:dyDescent="0.2">
      <c r="AI42295" s="19"/>
      <c r="AJ42295" s="16"/>
      <c r="AK42295" s="20"/>
      <c r="AL42295" s="24"/>
      <c r="AM42295" s="19"/>
      <c r="AN42295" s="19"/>
      <c r="AO42295" s="17"/>
    </row>
    <row r="42296" spans="35:41" x14ac:dyDescent="0.2">
      <c r="AI42296" s="19"/>
      <c r="AJ42296" s="16"/>
      <c r="AK42296" s="20"/>
      <c r="AL42296" s="24"/>
      <c r="AM42296" s="19"/>
      <c r="AN42296" s="19"/>
      <c r="AO42296" s="17"/>
    </row>
    <row r="42297" spans="35:41" x14ac:dyDescent="0.2">
      <c r="AI42297" s="19"/>
      <c r="AJ42297" s="16"/>
      <c r="AK42297" s="20"/>
      <c r="AL42297" s="24"/>
      <c r="AM42297" s="19"/>
      <c r="AN42297" s="19"/>
      <c r="AO42297" s="17"/>
    </row>
    <row r="42298" spans="35:41" x14ac:dyDescent="0.2">
      <c r="AI42298" s="19"/>
      <c r="AJ42298" s="16"/>
      <c r="AK42298" s="20"/>
      <c r="AL42298" s="24"/>
      <c r="AM42298" s="19"/>
      <c r="AN42298" s="19"/>
      <c r="AO42298" s="17"/>
    </row>
    <row r="42299" spans="35:41" x14ac:dyDescent="0.2">
      <c r="AI42299" s="19"/>
      <c r="AJ42299" s="16"/>
      <c r="AK42299" s="20"/>
      <c r="AL42299" s="24"/>
      <c r="AM42299" s="19"/>
      <c r="AN42299" s="19"/>
      <c r="AO42299" s="17"/>
    </row>
    <row r="42300" spans="35:41" x14ac:dyDescent="0.2">
      <c r="AI42300" s="19"/>
      <c r="AJ42300" s="16"/>
      <c r="AK42300" s="20"/>
      <c r="AL42300" s="24"/>
      <c r="AM42300" s="19"/>
      <c r="AN42300" s="19"/>
      <c r="AO42300" s="17"/>
    </row>
    <row r="42301" spans="35:41" x14ac:dyDescent="0.2">
      <c r="AI42301" s="19"/>
      <c r="AJ42301" s="16"/>
      <c r="AK42301" s="20"/>
      <c r="AL42301" s="24"/>
      <c r="AM42301" s="19"/>
      <c r="AN42301" s="19"/>
      <c r="AO42301" s="17"/>
    </row>
    <row r="42302" spans="35:41" x14ac:dyDescent="0.2">
      <c r="AI42302" s="19"/>
      <c r="AJ42302" s="16"/>
      <c r="AK42302" s="20"/>
      <c r="AL42302" s="24"/>
      <c r="AM42302" s="19"/>
      <c r="AN42302" s="19"/>
      <c r="AO42302" s="17"/>
    </row>
    <row r="42303" spans="35:41" x14ac:dyDescent="0.2">
      <c r="AI42303" s="19"/>
      <c r="AJ42303" s="16"/>
      <c r="AK42303" s="20"/>
      <c r="AL42303" s="24"/>
      <c r="AM42303" s="19"/>
      <c r="AN42303" s="19"/>
      <c r="AO42303" s="17"/>
    </row>
    <row r="42304" spans="35:41" x14ac:dyDescent="0.2">
      <c r="AI42304" s="19"/>
      <c r="AJ42304" s="16"/>
      <c r="AK42304" s="20"/>
      <c r="AL42304" s="24"/>
      <c r="AM42304" s="19"/>
      <c r="AN42304" s="19"/>
      <c r="AO42304" s="17"/>
    </row>
    <row r="42305" spans="35:41" x14ac:dyDescent="0.2">
      <c r="AI42305" s="19"/>
      <c r="AJ42305" s="16"/>
      <c r="AK42305" s="20"/>
      <c r="AL42305" s="24"/>
      <c r="AM42305" s="19"/>
      <c r="AN42305" s="19"/>
      <c r="AO42305" s="17"/>
    </row>
    <row r="42306" spans="35:41" x14ac:dyDescent="0.2">
      <c r="AI42306" s="19"/>
      <c r="AJ42306" s="16"/>
      <c r="AK42306" s="20"/>
      <c r="AL42306" s="24"/>
      <c r="AM42306" s="19"/>
      <c r="AN42306" s="19"/>
      <c r="AO42306" s="17"/>
    </row>
    <row r="42307" spans="35:41" x14ac:dyDescent="0.2">
      <c r="AI42307" s="19"/>
      <c r="AJ42307" s="16"/>
      <c r="AK42307" s="20"/>
      <c r="AL42307" s="24"/>
      <c r="AM42307" s="19"/>
      <c r="AN42307" s="19"/>
      <c r="AO42307" s="17"/>
    </row>
    <row r="42308" spans="35:41" x14ac:dyDescent="0.2">
      <c r="AI42308" s="19"/>
      <c r="AJ42308" s="16"/>
      <c r="AK42308" s="20"/>
      <c r="AL42308" s="24"/>
      <c r="AM42308" s="19"/>
      <c r="AN42308" s="19"/>
      <c r="AO42308" s="17"/>
    </row>
    <row r="42309" spans="35:41" x14ac:dyDescent="0.2">
      <c r="AI42309" s="19"/>
      <c r="AJ42309" s="16"/>
      <c r="AK42309" s="20"/>
      <c r="AL42309" s="24"/>
      <c r="AM42309" s="19"/>
      <c r="AN42309" s="19"/>
      <c r="AO42309" s="17"/>
    </row>
    <row r="42310" spans="35:41" x14ac:dyDescent="0.2">
      <c r="AI42310" s="19"/>
      <c r="AJ42310" s="16"/>
      <c r="AK42310" s="20"/>
      <c r="AL42310" s="24"/>
      <c r="AM42310" s="19"/>
      <c r="AN42310" s="19"/>
      <c r="AO42310" s="17"/>
    </row>
    <row r="42311" spans="35:41" x14ac:dyDescent="0.2">
      <c r="AI42311" s="19"/>
      <c r="AJ42311" s="16"/>
      <c r="AK42311" s="20"/>
      <c r="AL42311" s="24"/>
      <c r="AM42311" s="19"/>
      <c r="AN42311" s="19"/>
      <c r="AO42311" s="17"/>
    </row>
    <row r="42312" spans="35:41" x14ac:dyDescent="0.2">
      <c r="AI42312" s="19"/>
      <c r="AJ42312" s="16"/>
      <c r="AK42312" s="20"/>
      <c r="AL42312" s="24"/>
      <c r="AM42312" s="19"/>
      <c r="AN42312" s="19"/>
      <c r="AO42312" s="17"/>
    </row>
    <row r="42313" spans="35:41" x14ac:dyDescent="0.2">
      <c r="AI42313" s="19"/>
      <c r="AJ42313" s="16"/>
      <c r="AK42313" s="20"/>
      <c r="AL42313" s="24"/>
      <c r="AM42313" s="19"/>
      <c r="AN42313" s="19"/>
      <c r="AO42313" s="17"/>
    </row>
    <row r="42314" spans="35:41" x14ac:dyDescent="0.2">
      <c r="AI42314" s="19"/>
      <c r="AJ42314" s="16"/>
      <c r="AK42314" s="20"/>
      <c r="AL42314" s="24"/>
      <c r="AM42314" s="19"/>
      <c r="AN42314" s="19"/>
      <c r="AO42314" s="17"/>
    </row>
    <row r="42315" spans="35:41" x14ac:dyDescent="0.2">
      <c r="AI42315" s="19"/>
      <c r="AJ42315" s="16"/>
      <c r="AK42315" s="20"/>
      <c r="AL42315" s="24"/>
      <c r="AM42315" s="19"/>
      <c r="AN42315" s="19"/>
      <c r="AO42315" s="17"/>
    </row>
    <row r="42316" spans="35:41" x14ac:dyDescent="0.2">
      <c r="AI42316" s="19"/>
      <c r="AJ42316" s="16"/>
      <c r="AK42316" s="20"/>
      <c r="AL42316" s="24"/>
      <c r="AM42316" s="19"/>
      <c r="AN42316" s="19"/>
      <c r="AO42316" s="17"/>
    </row>
    <row r="42317" spans="35:41" x14ac:dyDescent="0.2">
      <c r="AI42317" s="19"/>
      <c r="AJ42317" s="16"/>
      <c r="AK42317" s="20"/>
      <c r="AL42317" s="24"/>
      <c r="AM42317" s="19"/>
      <c r="AN42317" s="19"/>
      <c r="AO42317" s="17"/>
    </row>
    <row r="42318" spans="35:41" x14ac:dyDescent="0.2">
      <c r="AI42318" s="19"/>
      <c r="AJ42318" s="16"/>
      <c r="AK42318" s="20"/>
      <c r="AL42318" s="24"/>
      <c r="AM42318" s="19"/>
      <c r="AN42318" s="19"/>
      <c r="AO42318" s="17"/>
    </row>
    <row r="42319" spans="35:41" x14ac:dyDescent="0.2">
      <c r="AI42319" s="19"/>
      <c r="AJ42319" s="16"/>
      <c r="AK42319" s="20"/>
      <c r="AL42319" s="24"/>
      <c r="AM42319" s="19"/>
      <c r="AN42319" s="19"/>
      <c r="AO42319" s="17"/>
    </row>
    <row r="42320" spans="35:41" x14ac:dyDescent="0.2">
      <c r="AI42320" s="19"/>
      <c r="AJ42320" s="16"/>
      <c r="AK42320" s="20"/>
      <c r="AL42320" s="24"/>
      <c r="AM42320" s="19"/>
      <c r="AN42320" s="19"/>
      <c r="AO42320" s="17"/>
    </row>
    <row r="42321" spans="35:41" x14ac:dyDescent="0.2">
      <c r="AI42321" s="19"/>
      <c r="AJ42321" s="16"/>
      <c r="AK42321" s="20"/>
      <c r="AL42321" s="24"/>
      <c r="AM42321" s="19"/>
      <c r="AN42321" s="19"/>
      <c r="AO42321" s="17"/>
    </row>
    <row r="42322" spans="35:41" x14ac:dyDescent="0.2">
      <c r="AI42322" s="19"/>
      <c r="AJ42322" s="16"/>
      <c r="AK42322" s="20"/>
      <c r="AL42322" s="24"/>
      <c r="AM42322" s="19"/>
      <c r="AN42322" s="19"/>
      <c r="AO42322" s="17"/>
    </row>
    <row r="42323" spans="35:41" x14ac:dyDescent="0.2">
      <c r="AI42323" s="19"/>
      <c r="AJ42323" s="16"/>
      <c r="AK42323" s="20"/>
      <c r="AL42323" s="24"/>
      <c r="AM42323" s="19"/>
      <c r="AN42323" s="19"/>
      <c r="AO42323" s="17"/>
    </row>
    <row r="42324" spans="35:41" x14ac:dyDescent="0.2">
      <c r="AI42324" s="19"/>
      <c r="AJ42324" s="16"/>
      <c r="AK42324" s="20"/>
      <c r="AL42324" s="24"/>
      <c r="AM42324" s="19"/>
      <c r="AN42324" s="19"/>
      <c r="AO42324" s="17"/>
    </row>
    <row r="42325" spans="35:41" x14ac:dyDescent="0.2">
      <c r="AI42325" s="19"/>
      <c r="AJ42325" s="16"/>
      <c r="AK42325" s="20"/>
      <c r="AL42325" s="24"/>
      <c r="AM42325" s="19"/>
      <c r="AN42325" s="19"/>
      <c r="AO42325" s="17"/>
    </row>
    <row r="42326" spans="35:41" x14ac:dyDescent="0.2">
      <c r="AI42326" s="19"/>
      <c r="AJ42326" s="16"/>
      <c r="AK42326" s="20"/>
      <c r="AL42326" s="24"/>
      <c r="AM42326" s="19"/>
      <c r="AN42326" s="19"/>
      <c r="AO42326" s="17"/>
    </row>
    <row r="42327" spans="35:41" x14ac:dyDescent="0.2">
      <c r="AI42327" s="19"/>
      <c r="AJ42327" s="16"/>
      <c r="AK42327" s="20"/>
      <c r="AL42327" s="24"/>
      <c r="AM42327" s="19"/>
      <c r="AN42327" s="19"/>
      <c r="AO42327" s="17"/>
    </row>
    <row r="42328" spans="35:41" x14ac:dyDescent="0.2">
      <c r="AI42328" s="19"/>
      <c r="AJ42328" s="16"/>
      <c r="AK42328" s="20"/>
      <c r="AL42328" s="24"/>
      <c r="AM42328" s="19"/>
      <c r="AN42328" s="19"/>
      <c r="AO42328" s="17"/>
    </row>
    <row r="42329" spans="35:41" x14ac:dyDescent="0.2">
      <c r="AI42329" s="19"/>
      <c r="AJ42329" s="16"/>
      <c r="AK42329" s="20"/>
      <c r="AL42329" s="24"/>
      <c r="AM42329" s="19"/>
      <c r="AN42329" s="19"/>
      <c r="AO42329" s="17"/>
    </row>
    <row r="42330" spans="35:41" x14ac:dyDescent="0.2">
      <c r="AI42330" s="19"/>
      <c r="AJ42330" s="16"/>
      <c r="AK42330" s="20"/>
      <c r="AL42330" s="24"/>
      <c r="AM42330" s="19"/>
      <c r="AN42330" s="19"/>
      <c r="AO42330" s="17"/>
    </row>
    <row r="42331" spans="35:41" x14ac:dyDescent="0.2">
      <c r="AI42331" s="19"/>
      <c r="AJ42331" s="16"/>
      <c r="AK42331" s="20"/>
      <c r="AL42331" s="24"/>
      <c r="AM42331" s="19"/>
      <c r="AN42331" s="19"/>
      <c r="AO42331" s="17"/>
    </row>
    <row r="42332" spans="35:41" x14ac:dyDescent="0.2">
      <c r="AI42332" s="19"/>
      <c r="AJ42332" s="16"/>
      <c r="AK42332" s="20"/>
      <c r="AL42332" s="24"/>
      <c r="AM42332" s="19"/>
      <c r="AN42332" s="19"/>
      <c r="AO42332" s="17"/>
    </row>
    <row r="42333" spans="35:41" x14ac:dyDescent="0.2">
      <c r="AI42333" s="19"/>
      <c r="AJ42333" s="16"/>
      <c r="AK42333" s="20"/>
      <c r="AL42333" s="24"/>
      <c r="AM42333" s="19"/>
      <c r="AN42333" s="19"/>
      <c r="AO42333" s="17"/>
    </row>
    <row r="42334" spans="35:41" x14ac:dyDescent="0.2">
      <c r="AI42334" s="19"/>
      <c r="AJ42334" s="16"/>
      <c r="AK42334" s="20"/>
      <c r="AL42334" s="24"/>
      <c r="AM42334" s="19"/>
      <c r="AN42334" s="19"/>
      <c r="AO42334" s="17"/>
    </row>
    <row r="42335" spans="35:41" x14ac:dyDescent="0.2">
      <c r="AI42335" s="19"/>
      <c r="AJ42335" s="16"/>
      <c r="AK42335" s="20"/>
      <c r="AL42335" s="24"/>
      <c r="AM42335" s="19"/>
      <c r="AN42335" s="19"/>
      <c r="AO42335" s="17"/>
    </row>
    <row r="42336" spans="35:41" x14ac:dyDescent="0.2">
      <c r="AI42336" s="19"/>
      <c r="AJ42336" s="16"/>
      <c r="AK42336" s="20"/>
      <c r="AL42336" s="24"/>
      <c r="AM42336" s="19"/>
      <c r="AN42336" s="19"/>
      <c r="AO42336" s="17"/>
    </row>
    <row r="42337" spans="35:41" x14ac:dyDescent="0.2">
      <c r="AI42337" s="19"/>
      <c r="AJ42337" s="16"/>
      <c r="AK42337" s="20"/>
      <c r="AL42337" s="24"/>
      <c r="AM42337" s="19"/>
      <c r="AN42337" s="19"/>
      <c r="AO42337" s="17"/>
    </row>
    <row r="42338" spans="35:41" x14ac:dyDescent="0.2">
      <c r="AI42338" s="19"/>
      <c r="AJ42338" s="16"/>
      <c r="AK42338" s="20"/>
      <c r="AL42338" s="24"/>
      <c r="AM42338" s="19"/>
      <c r="AN42338" s="19"/>
      <c r="AO42338" s="17"/>
    </row>
    <row r="42339" spans="35:41" x14ac:dyDescent="0.2">
      <c r="AI42339" s="19"/>
      <c r="AJ42339" s="16"/>
      <c r="AK42339" s="20"/>
      <c r="AL42339" s="24"/>
      <c r="AM42339" s="19"/>
      <c r="AN42339" s="19"/>
      <c r="AO42339" s="17"/>
    </row>
    <row r="42340" spans="35:41" x14ac:dyDescent="0.2">
      <c r="AI42340" s="19"/>
      <c r="AJ42340" s="16"/>
      <c r="AK42340" s="20"/>
      <c r="AL42340" s="24"/>
      <c r="AM42340" s="19"/>
      <c r="AN42340" s="19"/>
      <c r="AO42340" s="17"/>
    </row>
    <row r="42341" spans="35:41" x14ac:dyDescent="0.2">
      <c r="AI42341" s="19"/>
      <c r="AJ42341" s="16"/>
      <c r="AK42341" s="20"/>
      <c r="AL42341" s="24"/>
      <c r="AM42341" s="19"/>
      <c r="AN42341" s="19"/>
      <c r="AO42341" s="17"/>
    </row>
    <row r="42342" spans="35:41" x14ac:dyDescent="0.2">
      <c r="AI42342" s="19"/>
      <c r="AJ42342" s="16"/>
      <c r="AK42342" s="20"/>
      <c r="AL42342" s="24"/>
      <c r="AM42342" s="19"/>
      <c r="AN42342" s="19"/>
      <c r="AO42342" s="17"/>
    </row>
    <row r="42343" spans="35:41" x14ac:dyDescent="0.2">
      <c r="AI42343" s="19"/>
      <c r="AJ42343" s="16"/>
      <c r="AK42343" s="20"/>
      <c r="AL42343" s="24"/>
      <c r="AM42343" s="19"/>
      <c r="AN42343" s="19"/>
      <c r="AO42343" s="17"/>
    </row>
    <row r="42344" spans="35:41" x14ac:dyDescent="0.2">
      <c r="AI42344" s="19"/>
      <c r="AJ42344" s="16"/>
      <c r="AK42344" s="20"/>
      <c r="AL42344" s="24"/>
      <c r="AM42344" s="19"/>
      <c r="AN42344" s="19"/>
      <c r="AO42344" s="17"/>
    </row>
    <row r="42345" spans="35:41" x14ac:dyDescent="0.2">
      <c r="AI42345" s="19"/>
      <c r="AJ42345" s="16"/>
      <c r="AK42345" s="20"/>
      <c r="AL42345" s="24"/>
      <c r="AM42345" s="19"/>
      <c r="AN42345" s="19"/>
      <c r="AO42345" s="17"/>
    </row>
    <row r="42346" spans="35:41" x14ac:dyDescent="0.2">
      <c r="AI42346" s="19"/>
      <c r="AJ42346" s="16"/>
      <c r="AK42346" s="20"/>
      <c r="AL42346" s="24"/>
      <c r="AM42346" s="19"/>
      <c r="AN42346" s="19"/>
      <c r="AO42346" s="17"/>
    </row>
    <row r="42347" spans="35:41" x14ac:dyDescent="0.2">
      <c r="AI42347" s="19"/>
      <c r="AJ42347" s="16"/>
      <c r="AK42347" s="20"/>
      <c r="AL42347" s="24"/>
      <c r="AM42347" s="19"/>
      <c r="AN42347" s="19"/>
      <c r="AO42347" s="17"/>
    </row>
    <row r="42348" spans="35:41" x14ac:dyDescent="0.2">
      <c r="AI42348" s="19"/>
      <c r="AJ42348" s="16"/>
      <c r="AK42348" s="20"/>
      <c r="AL42348" s="24"/>
      <c r="AM42348" s="19"/>
      <c r="AN42348" s="19"/>
      <c r="AO42348" s="17"/>
    </row>
    <row r="42349" spans="35:41" x14ac:dyDescent="0.2">
      <c r="AI42349" s="19"/>
      <c r="AJ42349" s="16"/>
      <c r="AK42349" s="20"/>
      <c r="AL42349" s="24"/>
      <c r="AM42349" s="19"/>
      <c r="AN42349" s="19"/>
      <c r="AO42349" s="17"/>
    </row>
    <row r="42350" spans="35:41" x14ac:dyDescent="0.2">
      <c r="AI42350" s="19"/>
      <c r="AJ42350" s="16"/>
      <c r="AK42350" s="20"/>
      <c r="AL42350" s="24"/>
      <c r="AM42350" s="19"/>
      <c r="AN42350" s="19"/>
      <c r="AO42350" s="17"/>
    </row>
    <row r="42351" spans="35:41" x14ac:dyDescent="0.2">
      <c r="AI42351" s="19"/>
      <c r="AJ42351" s="16"/>
      <c r="AK42351" s="20"/>
      <c r="AL42351" s="24"/>
      <c r="AM42351" s="19"/>
      <c r="AN42351" s="19"/>
      <c r="AO42351" s="17"/>
    </row>
    <row r="42352" spans="35:41" x14ac:dyDescent="0.2">
      <c r="AI42352" s="19"/>
      <c r="AJ42352" s="16"/>
      <c r="AK42352" s="20"/>
      <c r="AL42352" s="24"/>
      <c r="AM42352" s="19"/>
      <c r="AN42352" s="19"/>
      <c r="AO42352" s="17"/>
    </row>
    <row r="42353" spans="35:41" x14ac:dyDescent="0.2">
      <c r="AI42353" s="19"/>
      <c r="AJ42353" s="16"/>
      <c r="AK42353" s="20"/>
      <c r="AL42353" s="24"/>
      <c r="AM42353" s="19"/>
      <c r="AN42353" s="19"/>
      <c r="AO42353" s="17"/>
    </row>
    <row r="42354" spans="35:41" x14ac:dyDescent="0.2">
      <c r="AI42354" s="19"/>
      <c r="AJ42354" s="16"/>
      <c r="AK42354" s="20"/>
      <c r="AL42354" s="24"/>
      <c r="AM42354" s="19"/>
      <c r="AN42354" s="19"/>
      <c r="AO42354" s="17"/>
    </row>
    <row r="42355" spans="35:41" x14ac:dyDescent="0.2">
      <c r="AI42355" s="19"/>
      <c r="AJ42355" s="16"/>
      <c r="AK42355" s="20"/>
      <c r="AL42355" s="24"/>
      <c r="AM42355" s="19"/>
      <c r="AN42355" s="19"/>
      <c r="AO42355" s="17"/>
    </row>
    <row r="42356" spans="35:41" x14ac:dyDescent="0.2">
      <c r="AI42356" s="19"/>
      <c r="AJ42356" s="16"/>
      <c r="AK42356" s="20"/>
      <c r="AL42356" s="24"/>
      <c r="AM42356" s="19"/>
      <c r="AN42356" s="19"/>
      <c r="AO42356" s="17"/>
    </row>
    <row r="42357" spans="35:41" x14ac:dyDescent="0.2">
      <c r="AI42357" s="19"/>
      <c r="AJ42357" s="16"/>
      <c r="AK42357" s="20"/>
      <c r="AL42357" s="24"/>
      <c r="AM42357" s="19"/>
      <c r="AN42357" s="19"/>
      <c r="AO42357" s="17"/>
    </row>
    <row r="42358" spans="35:41" x14ac:dyDescent="0.2">
      <c r="AI42358" s="19"/>
      <c r="AJ42358" s="16"/>
      <c r="AK42358" s="20"/>
      <c r="AL42358" s="24"/>
      <c r="AM42358" s="19"/>
      <c r="AN42358" s="19"/>
      <c r="AO42358" s="17"/>
    </row>
    <row r="42359" spans="35:41" x14ac:dyDescent="0.2">
      <c r="AI42359" s="19"/>
      <c r="AJ42359" s="16"/>
      <c r="AK42359" s="20"/>
      <c r="AL42359" s="24"/>
      <c r="AM42359" s="19"/>
      <c r="AN42359" s="19"/>
      <c r="AO42359" s="17"/>
    </row>
    <row r="42360" spans="35:41" x14ac:dyDescent="0.2">
      <c r="AI42360" s="19"/>
      <c r="AJ42360" s="16"/>
      <c r="AK42360" s="20"/>
      <c r="AL42360" s="24"/>
      <c r="AM42360" s="19"/>
      <c r="AN42360" s="19"/>
      <c r="AO42360" s="17"/>
    </row>
    <row r="42361" spans="35:41" x14ac:dyDescent="0.2">
      <c r="AI42361" s="19"/>
      <c r="AJ42361" s="16"/>
      <c r="AK42361" s="20"/>
      <c r="AL42361" s="24"/>
      <c r="AM42361" s="19"/>
      <c r="AN42361" s="19"/>
      <c r="AO42361" s="17"/>
    </row>
    <row r="42362" spans="35:41" x14ac:dyDescent="0.2">
      <c r="AI42362" s="19"/>
      <c r="AJ42362" s="16"/>
      <c r="AK42362" s="20"/>
      <c r="AL42362" s="24"/>
      <c r="AM42362" s="19"/>
      <c r="AN42362" s="19"/>
      <c r="AO42362" s="17"/>
    </row>
    <row r="42363" spans="35:41" x14ac:dyDescent="0.2">
      <c r="AI42363" s="19"/>
      <c r="AJ42363" s="16"/>
      <c r="AK42363" s="20"/>
      <c r="AL42363" s="24"/>
      <c r="AM42363" s="19"/>
      <c r="AN42363" s="19"/>
      <c r="AO42363" s="17"/>
    </row>
    <row r="42364" spans="35:41" x14ac:dyDescent="0.2">
      <c r="AI42364" s="19"/>
      <c r="AJ42364" s="16"/>
      <c r="AK42364" s="20"/>
      <c r="AL42364" s="24"/>
      <c r="AM42364" s="19"/>
      <c r="AN42364" s="19"/>
      <c r="AO42364" s="17"/>
    </row>
    <row r="42365" spans="35:41" x14ac:dyDescent="0.2">
      <c r="AI42365" s="19"/>
      <c r="AJ42365" s="16"/>
      <c r="AK42365" s="20"/>
      <c r="AL42365" s="24"/>
      <c r="AM42365" s="19"/>
      <c r="AN42365" s="19"/>
      <c r="AO42365" s="17"/>
    </row>
    <row r="42366" spans="35:41" x14ac:dyDescent="0.2">
      <c r="AI42366" s="19"/>
      <c r="AJ42366" s="16"/>
      <c r="AK42366" s="20"/>
      <c r="AL42366" s="24"/>
      <c r="AM42366" s="19"/>
      <c r="AN42366" s="19"/>
      <c r="AO42366" s="17"/>
    </row>
    <row r="42367" spans="35:41" x14ac:dyDescent="0.2">
      <c r="AI42367" s="19"/>
      <c r="AJ42367" s="16"/>
      <c r="AK42367" s="20"/>
      <c r="AL42367" s="24"/>
      <c r="AM42367" s="19"/>
      <c r="AN42367" s="19"/>
      <c r="AO42367" s="17"/>
    </row>
    <row r="42368" spans="35:41" x14ac:dyDescent="0.2">
      <c r="AI42368" s="19"/>
      <c r="AJ42368" s="16"/>
      <c r="AK42368" s="20"/>
      <c r="AL42368" s="24"/>
      <c r="AM42368" s="19"/>
      <c r="AN42368" s="19"/>
      <c r="AO42368" s="17"/>
    </row>
    <row r="42369" spans="35:41" x14ac:dyDescent="0.2">
      <c r="AI42369" s="19"/>
      <c r="AJ42369" s="16"/>
      <c r="AK42369" s="20"/>
      <c r="AL42369" s="24"/>
      <c r="AM42369" s="19"/>
      <c r="AN42369" s="19"/>
      <c r="AO42369" s="17"/>
    </row>
    <row r="42370" spans="35:41" x14ac:dyDescent="0.2">
      <c r="AI42370" s="19"/>
      <c r="AJ42370" s="16"/>
      <c r="AK42370" s="20"/>
      <c r="AL42370" s="24"/>
      <c r="AM42370" s="19"/>
      <c r="AN42370" s="19"/>
      <c r="AO42370" s="17"/>
    </row>
    <row r="42371" spans="35:41" x14ac:dyDescent="0.2">
      <c r="AI42371" s="19"/>
      <c r="AJ42371" s="16"/>
      <c r="AK42371" s="20"/>
      <c r="AL42371" s="24"/>
      <c r="AM42371" s="19"/>
      <c r="AN42371" s="19"/>
      <c r="AO42371" s="17"/>
    </row>
    <row r="42372" spans="35:41" x14ac:dyDescent="0.2">
      <c r="AI42372" s="19"/>
      <c r="AJ42372" s="16"/>
      <c r="AK42372" s="20"/>
      <c r="AL42372" s="24"/>
      <c r="AM42372" s="19"/>
      <c r="AN42372" s="19"/>
      <c r="AO42372" s="17"/>
    </row>
    <row r="42373" spans="35:41" x14ac:dyDescent="0.2">
      <c r="AI42373" s="19"/>
      <c r="AJ42373" s="16"/>
      <c r="AK42373" s="20"/>
      <c r="AL42373" s="24"/>
      <c r="AM42373" s="19"/>
      <c r="AN42373" s="19"/>
      <c r="AO42373" s="17"/>
    </row>
    <row r="42374" spans="35:41" x14ac:dyDescent="0.2">
      <c r="AI42374" s="19"/>
      <c r="AJ42374" s="16"/>
      <c r="AK42374" s="20"/>
      <c r="AL42374" s="24"/>
      <c r="AM42374" s="19"/>
      <c r="AN42374" s="19"/>
      <c r="AO42374" s="17"/>
    </row>
    <row r="42375" spans="35:41" x14ac:dyDescent="0.2">
      <c r="AI42375" s="19"/>
      <c r="AJ42375" s="16"/>
      <c r="AK42375" s="20"/>
      <c r="AL42375" s="24"/>
      <c r="AM42375" s="19"/>
      <c r="AN42375" s="19"/>
      <c r="AO42375" s="17"/>
    </row>
    <row r="42376" spans="35:41" x14ac:dyDescent="0.2">
      <c r="AI42376" s="19"/>
      <c r="AJ42376" s="16"/>
      <c r="AK42376" s="20"/>
      <c r="AL42376" s="24"/>
      <c r="AM42376" s="19"/>
      <c r="AN42376" s="19"/>
      <c r="AO42376" s="17"/>
    </row>
    <row r="42377" spans="35:41" x14ac:dyDescent="0.2">
      <c r="AI42377" s="19"/>
      <c r="AJ42377" s="16"/>
      <c r="AK42377" s="20"/>
      <c r="AL42377" s="24"/>
      <c r="AM42377" s="19"/>
      <c r="AN42377" s="19"/>
      <c r="AO42377" s="17"/>
    </row>
    <row r="42378" spans="35:41" x14ac:dyDescent="0.2">
      <c r="AI42378" s="19"/>
      <c r="AJ42378" s="16"/>
      <c r="AK42378" s="20"/>
      <c r="AL42378" s="24"/>
      <c r="AM42378" s="19"/>
      <c r="AN42378" s="19"/>
      <c r="AO42378" s="17"/>
    </row>
    <row r="42379" spans="35:41" x14ac:dyDescent="0.2">
      <c r="AI42379" s="19"/>
      <c r="AJ42379" s="16"/>
      <c r="AK42379" s="20"/>
      <c r="AL42379" s="24"/>
      <c r="AM42379" s="19"/>
      <c r="AN42379" s="19"/>
      <c r="AO42379" s="17"/>
    </row>
    <row r="42380" spans="35:41" x14ac:dyDescent="0.2">
      <c r="AI42380" s="19"/>
      <c r="AJ42380" s="16"/>
      <c r="AK42380" s="20"/>
      <c r="AL42380" s="24"/>
      <c r="AM42380" s="19"/>
      <c r="AN42380" s="19"/>
      <c r="AO42380" s="17"/>
    </row>
    <row r="42381" spans="35:41" x14ac:dyDescent="0.2">
      <c r="AI42381" s="19"/>
      <c r="AJ42381" s="16"/>
      <c r="AK42381" s="20"/>
      <c r="AL42381" s="24"/>
      <c r="AM42381" s="19"/>
      <c r="AN42381" s="19"/>
      <c r="AO42381" s="17"/>
    </row>
    <row r="42382" spans="35:41" x14ac:dyDescent="0.2">
      <c r="AI42382" s="19"/>
      <c r="AJ42382" s="16"/>
      <c r="AK42382" s="20"/>
      <c r="AL42382" s="24"/>
      <c r="AM42382" s="19"/>
      <c r="AN42382" s="19"/>
      <c r="AO42382" s="17"/>
    </row>
    <row r="42383" spans="35:41" x14ac:dyDescent="0.2">
      <c r="AI42383" s="19"/>
      <c r="AJ42383" s="16"/>
      <c r="AK42383" s="20"/>
      <c r="AL42383" s="24"/>
      <c r="AM42383" s="19"/>
      <c r="AN42383" s="19"/>
      <c r="AO42383" s="17"/>
    </row>
    <row r="42384" spans="35:41" x14ac:dyDescent="0.2">
      <c r="AI42384" s="19"/>
      <c r="AJ42384" s="16"/>
      <c r="AK42384" s="20"/>
      <c r="AL42384" s="24"/>
      <c r="AM42384" s="19"/>
      <c r="AN42384" s="19"/>
      <c r="AO42384" s="17"/>
    </row>
    <row r="42385" spans="35:41" x14ac:dyDescent="0.2">
      <c r="AI42385" s="19"/>
      <c r="AJ42385" s="16"/>
      <c r="AK42385" s="20"/>
      <c r="AL42385" s="24"/>
      <c r="AM42385" s="19"/>
      <c r="AN42385" s="19"/>
      <c r="AO42385" s="17"/>
    </row>
    <row r="42386" spans="35:41" x14ac:dyDescent="0.2">
      <c r="AI42386" s="19"/>
      <c r="AJ42386" s="16"/>
      <c r="AK42386" s="20"/>
      <c r="AL42386" s="24"/>
      <c r="AM42386" s="19"/>
      <c r="AN42386" s="19"/>
      <c r="AO42386" s="17"/>
    </row>
    <row r="42387" spans="35:41" x14ac:dyDescent="0.2">
      <c r="AI42387" s="19"/>
      <c r="AJ42387" s="16"/>
      <c r="AK42387" s="20"/>
      <c r="AL42387" s="24"/>
      <c r="AM42387" s="19"/>
      <c r="AN42387" s="19"/>
      <c r="AO42387" s="17"/>
    </row>
    <row r="42388" spans="35:41" x14ac:dyDescent="0.2">
      <c r="AI42388" s="19"/>
      <c r="AJ42388" s="16"/>
      <c r="AK42388" s="20"/>
      <c r="AL42388" s="24"/>
      <c r="AM42388" s="19"/>
      <c r="AN42388" s="19"/>
      <c r="AO42388" s="17"/>
    </row>
    <row r="42389" spans="35:41" x14ac:dyDescent="0.2">
      <c r="AI42389" s="19"/>
      <c r="AJ42389" s="16"/>
      <c r="AK42389" s="20"/>
      <c r="AL42389" s="24"/>
      <c r="AM42389" s="19"/>
      <c r="AN42389" s="19"/>
      <c r="AO42389" s="17"/>
    </row>
    <row r="42390" spans="35:41" x14ac:dyDescent="0.2">
      <c r="AI42390" s="19"/>
      <c r="AJ42390" s="16"/>
      <c r="AK42390" s="20"/>
      <c r="AL42390" s="24"/>
      <c r="AM42390" s="19"/>
      <c r="AN42390" s="19"/>
      <c r="AO42390" s="17"/>
    </row>
    <row r="42391" spans="35:41" x14ac:dyDescent="0.2">
      <c r="AI42391" s="19"/>
      <c r="AJ42391" s="16"/>
      <c r="AK42391" s="20"/>
      <c r="AL42391" s="24"/>
      <c r="AM42391" s="19"/>
      <c r="AN42391" s="19"/>
      <c r="AO42391" s="17"/>
    </row>
    <row r="42392" spans="35:41" x14ac:dyDescent="0.2">
      <c r="AI42392" s="19"/>
      <c r="AJ42392" s="16"/>
      <c r="AK42392" s="20"/>
      <c r="AL42392" s="24"/>
      <c r="AM42392" s="19"/>
      <c r="AN42392" s="19"/>
      <c r="AO42392" s="17"/>
    </row>
    <row r="42393" spans="35:41" x14ac:dyDescent="0.2">
      <c r="AI42393" s="19"/>
      <c r="AJ42393" s="16"/>
      <c r="AK42393" s="20"/>
      <c r="AL42393" s="24"/>
      <c r="AM42393" s="19"/>
      <c r="AN42393" s="19"/>
      <c r="AO42393" s="17"/>
    </row>
    <row r="42394" spans="35:41" x14ac:dyDescent="0.2">
      <c r="AI42394" s="19"/>
      <c r="AJ42394" s="16"/>
      <c r="AK42394" s="20"/>
      <c r="AL42394" s="24"/>
      <c r="AM42394" s="19"/>
      <c r="AN42394" s="19"/>
      <c r="AO42394" s="17"/>
    </row>
    <row r="42395" spans="35:41" x14ac:dyDescent="0.2">
      <c r="AI42395" s="19"/>
      <c r="AJ42395" s="16"/>
      <c r="AK42395" s="20"/>
      <c r="AL42395" s="24"/>
      <c r="AM42395" s="19"/>
      <c r="AN42395" s="19"/>
      <c r="AO42395" s="17"/>
    </row>
    <row r="42396" spans="35:41" x14ac:dyDescent="0.2">
      <c r="AI42396" s="19"/>
      <c r="AJ42396" s="16"/>
      <c r="AK42396" s="20"/>
      <c r="AL42396" s="24"/>
      <c r="AM42396" s="19"/>
      <c r="AN42396" s="19"/>
      <c r="AO42396" s="17"/>
    </row>
    <row r="42397" spans="35:41" x14ac:dyDescent="0.2">
      <c r="AI42397" s="19"/>
      <c r="AJ42397" s="16"/>
      <c r="AK42397" s="20"/>
      <c r="AL42397" s="24"/>
      <c r="AM42397" s="19"/>
      <c r="AN42397" s="19"/>
      <c r="AO42397" s="17"/>
    </row>
    <row r="42398" spans="35:41" x14ac:dyDescent="0.2">
      <c r="AI42398" s="19"/>
      <c r="AJ42398" s="16"/>
      <c r="AK42398" s="20"/>
      <c r="AL42398" s="24"/>
      <c r="AM42398" s="19"/>
      <c r="AN42398" s="19"/>
      <c r="AO42398" s="17"/>
    </row>
    <row r="42399" spans="35:41" x14ac:dyDescent="0.2">
      <c r="AI42399" s="19"/>
      <c r="AJ42399" s="16"/>
      <c r="AK42399" s="20"/>
      <c r="AL42399" s="24"/>
      <c r="AM42399" s="19"/>
      <c r="AN42399" s="19"/>
      <c r="AO42399" s="17"/>
    </row>
    <row r="42400" spans="35:41" x14ac:dyDescent="0.2">
      <c r="AI42400" s="19"/>
      <c r="AJ42400" s="16"/>
      <c r="AK42400" s="20"/>
      <c r="AL42400" s="24"/>
      <c r="AM42400" s="19"/>
      <c r="AN42400" s="19"/>
      <c r="AO42400" s="17"/>
    </row>
    <row r="42401" spans="35:41" x14ac:dyDescent="0.2">
      <c r="AI42401" s="19"/>
      <c r="AJ42401" s="16"/>
      <c r="AK42401" s="20"/>
      <c r="AL42401" s="24"/>
      <c r="AM42401" s="19"/>
      <c r="AN42401" s="19"/>
      <c r="AO42401" s="17"/>
    </row>
    <row r="42402" spans="35:41" x14ac:dyDescent="0.2">
      <c r="AI42402" s="19"/>
      <c r="AJ42402" s="16"/>
      <c r="AK42402" s="20"/>
      <c r="AL42402" s="24"/>
      <c r="AM42402" s="19"/>
      <c r="AN42402" s="19"/>
      <c r="AO42402" s="17"/>
    </row>
    <row r="42403" spans="35:41" x14ac:dyDescent="0.2">
      <c r="AI42403" s="19"/>
      <c r="AJ42403" s="16"/>
      <c r="AK42403" s="20"/>
      <c r="AL42403" s="24"/>
      <c r="AM42403" s="19"/>
      <c r="AN42403" s="19"/>
      <c r="AO42403" s="17"/>
    </row>
    <row r="42404" spans="35:41" x14ac:dyDescent="0.2">
      <c r="AI42404" s="19"/>
      <c r="AJ42404" s="16"/>
      <c r="AK42404" s="20"/>
      <c r="AL42404" s="24"/>
      <c r="AM42404" s="19"/>
      <c r="AN42404" s="19"/>
      <c r="AO42404" s="17"/>
    </row>
    <row r="42405" spans="35:41" x14ac:dyDescent="0.2">
      <c r="AI42405" s="19"/>
      <c r="AJ42405" s="16"/>
      <c r="AK42405" s="20"/>
      <c r="AL42405" s="24"/>
      <c r="AM42405" s="19"/>
      <c r="AN42405" s="19"/>
      <c r="AO42405" s="17"/>
    </row>
    <row r="42406" spans="35:41" x14ac:dyDescent="0.2">
      <c r="AI42406" s="19"/>
      <c r="AJ42406" s="16"/>
      <c r="AK42406" s="20"/>
      <c r="AL42406" s="24"/>
      <c r="AM42406" s="19"/>
      <c r="AN42406" s="19"/>
      <c r="AO42406" s="17"/>
    </row>
    <row r="42407" spans="35:41" x14ac:dyDescent="0.2">
      <c r="AI42407" s="19"/>
      <c r="AJ42407" s="16"/>
      <c r="AK42407" s="20"/>
      <c r="AL42407" s="24"/>
      <c r="AM42407" s="19"/>
      <c r="AN42407" s="19"/>
      <c r="AO42407" s="17"/>
    </row>
    <row r="42408" spans="35:41" x14ac:dyDescent="0.2">
      <c r="AI42408" s="19"/>
      <c r="AJ42408" s="16"/>
      <c r="AK42408" s="20"/>
      <c r="AL42408" s="24"/>
      <c r="AM42408" s="19"/>
      <c r="AN42408" s="19"/>
      <c r="AO42408" s="17"/>
    </row>
    <row r="42409" spans="35:41" x14ac:dyDescent="0.2">
      <c r="AI42409" s="19"/>
      <c r="AJ42409" s="16"/>
      <c r="AK42409" s="20"/>
      <c r="AL42409" s="24"/>
      <c r="AM42409" s="19"/>
      <c r="AN42409" s="19"/>
      <c r="AO42409" s="17"/>
    </row>
    <row r="42410" spans="35:41" x14ac:dyDescent="0.2">
      <c r="AI42410" s="19"/>
      <c r="AJ42410" s="16"/>
      <c r="AK42410" s="20"/>
      <c r="AL42410" s="24"/>
      <c r="AM42410" s="19"/>
      <c r="AN42410" s="19"/>
      <c r="AO42410" s="17"/>
    </row>
    <row r="42411" spans="35:41" x14ac:dyDescent="0.2">
      <c r="AI42411" s="19"/>
      <c r="AJ42411" s="16"/>
      <c r="AK42411" s="20"/>
      <c r="AL42411" s="24"/>
      <c r="AM42411" s="19"/>
      <c r="AN42411" s="19"/>
      <c r="AO42411" s="17"/>
    </row>
    <row r="42412" spans="35:41" x14ac:dyDescent="0.2">
      <c r="AI42412" s="19"/>
      <c r="AJ42412" s="16"/>
      <c r="AK42412" s="20"/>
      <c r="AL42412" s="24"/>
      <c r="AM42412" s="19"/>
      <c r="AN42412" s="19"/>
      <c r="AO42412" s="17"/>
    </row>
    <row r="42413" spans="35:41" x14ac:dyDescent="0.2">
      <c r="AI42413" s="19"/>
      <c r="AJ42413" s="16"/>
      <c r="AK42413" s="20"/>
      <c r="AL42413" s="24"/>
      <c r="AM42413" s="19"/>
      <c r="AN42413" s="19"/>
      <c r="AO42413" s="17"/>
    </row>
    <row r="42414" spans="35:41" x14ac:dyDescent="0.2">
      <c r="AI42414" s="19"/>
      <c r="AJ42414" s="16"/>
      <c r="AK42414" s="20"/>
      <c r="AL42414" s="24"/>
      <c r="AM42414" s="19"/>
      <c r="AN42414" s="19"/>
      <c r="AO42414" s="17"/>
    </row>
    <row r="42415" spans="35:41" x14ac:dyDescent="0.2">
      <c r="AI42415" s="19"/>
      <c r="AJ42415" s="16"/>
      <c r="AK42415" s="20"/>
      <c r="AL42415" s="24"/>
      <c r="AM42415" s="19"/>
      <c r="AN42415" s="19"/>
      <c r="AO42415" s="17"/>
    </row>
    <row r="42416" spans="35:41" x14ac:dyDescent="0.2">
      <c r="AI42416" s="19"/>
      <c r="AJ42416" s="16"/>
      <c r="AK42416" s="20"/>
      <c r="AL42416" s="24"/>
      <c r="AM42416" s="19"/>
      <c r="AN42416" s="19"/>
      <c r="AO42416" s="17"/>
    </row>
    <row r="42417" spans="35:41" x14ac:dyDescent="0.2">
      <c r="AI42417" s="19"/>
      <c r="AJ42417" s="16"/>
      <c r="AK42417" s="20"/>
      <c r="AL42417" s="24"/>
      <c r="AM42417" s="19"/>
      <c r="AN42417" s="19"/>
      <c r="AO42417" s="17"/>
    </row>
    <row r="42418" spans="35:41" x14ac:dyDescent="0.2">
      <c r="AI42418" s="19"/>
      <c r="AJ42418" s="16"/>
      <c r="AK42418" s="20"/>
      <c r="AL42418" s="24"/>
      <c r="AM42418" s="19"/>
      <c r="AN42418" s="19"/>
      <c r="AO42418" s="17"/>
    </row>
    <row r="42419" spans="35:41" x14ac:dyDescent="0.2">
      <c r="AI42419" s="19"/>
      <c r="AJ42419" s="16"/>
      <c r="AK42419" s="20"/>
      <c r="AL42419" s="24"/>
      <c r="AM42419" s="19"/>
      <c r="AN42419" s="19"/>
      <c r="AO42419" s="17"/>
    </row>
    <row r="42420" spans="35:41" x14ac:dyDescent="0.2">
      <c r="AI42420" s="19"/>
      <c r="AJ42420" s="16"/>
      <c r="AK42420" s="20"/>
      <c r="AL42420" s="24"/>
      <c r="AM42420" s="19"/>
      <c r="AN42420" s="19"/>
      <c r="AO42420" s="17"/>
    </row>
    <row r="42421" spans="35:41" x14ac:dyDescent="0.2">
      <c r="AI42421" s="19"/>
      <c r="AJ42421" s="16"/>
      <c r="AK42421" s="20"/>
      <c r="AL42421" s="24"/>
      <c r="AM42421" s="19"/>
      <c r="AN42421" s="19"/>
      <c r="AO42421" s="17"/>
    </row>
    <row r="42422" spans="35:41" x14ac:dyDescent="0.2">
      <c r="AI42422" s="19"/>
      <c r="AJ42422" s="16"/>
      <c r="AK42422" s="20"/>
      <c r="AL42422" s="24"/>
      <c r="AM42422" s="19"/>
      <c r="AN42422" s="19"/>
      <c r="AO42422" s="17"/>
    </row>
    <row r="42423" spans="35:41" x14ac:dyDescent="0.2">
      <c r="AI42423" s="19"/>
      <c r="AJ42423" s="16"/>
      <c r="AK42423" s="20"/>
      <c r="AL42423" s="24"/>
      <c r="AM42423" s="19"/>
      <c r="AN42423" s="19"/>
      <c r="AO42423" s="17"/>
    </row>
    <row r="42424" spans="35:41" x14ac:dyDescent="0.2">
      <c r="AI42424" s="19"/>
      <c r="AJ42424" s="16"/>
      <c r="AK42424" s="20"/>
      <c r="AL42424" s="24"/>
      <c r="AM42424" s="19"/>
      <c r="AN42424" s="19"/>
      <c r="AO42424" s="17"/>
    </row>
    <row r="42425" spans="35:41" x14ac:dyDescent="0.2">
      <c r="AI42425" s="19"/>
      <c r="AJ42425" s="16"/>
      <c r="AK42425" s="20"/>
      <c r="AL42425" s="24"/>
      <c r="AM42425" s="19"/>
      <c r="AN42425" s="19"/>
      <c r="AO42425" s="17"/>
    </row>
    <row r="42426" spans="35:41" x14ac:dyDescent="0.2">
      <c r="AI42426" s="19"/>
      <c r="AJ42426" s="16"/>
      <c r="AK42426" s="20"/>
      <c r="AL42426" s="24"/>
      <c r="AM42426" s="19"/>
      <c r="AN42426" s="19"/>
      <c r="AO42426" s="17"/>
    </row>
    <row r="42427" spans="35:41" x14ac:dyDescent="0.2">
      <c r="AI42427" s="19"/>
      <c r="AJ42427" s="16"/>
      <c r="AK42427" s="20"/>
      <c r="AL42427" s="24"/>
      <c r="AM42427" s="19"/>
      <c r="AN42427" s="19"/>
      <c r="AO42427" s="17"/>
    </row>
    <row r="42428" spans="35:41" x14ac:dyDescent="0.2">
      <c r="AI42428" s="19"/>
      <c r="AJ42428" s="16"/>
      <c r="AK42428" s="20"/>
      <c r="AL42428" s="24"/>
      <c r="AM42428" s="19"/>
      <c r="AN42428" s="19"/>
      <c r="AO42428" s="17"/>
    </row>
    <row r="42429" spans="35:41" x14ac:dyDescent="0.2">
      <c r="AI42429" s="19"/>
      <c r="AJ42429" s="16"/>
      <c r="AK42429" s="20"/>
      <c r="AL42429" s="24"/>
      <c r="AM42429" s="19"/>
      <c r="AN42429" s="19"/>
      <c r="AO42429" s="17"/>
    </row>
    <row r="42430" spans="35:41" x14ac:dyDescent="0.2">
      <c r="AI42430" s="19"/>
      <c r="AJ42430" s="16"/>
      <c r="AK42430" s="20"/>
      <c r="AL42430" s="24"/>
      <c r="AM42430" s="19"/>
      <c r="AN42430" s="19"/>
      <c r="AO42430" s="17"/>
    </row>
    <row r="42431" spans="35:41" x14ac:dyDescent="0.2">
      <c r="AI42431" s="19"/>
      <c r="AJ42431" s="16"/>
      <c r="AK42431" s="20"/>
      <c r="AL42431" s="24"/>
      <c r="AM42431" s="19"/>
      <c r="AN42431" s="19"/>
      <c r="AO42431" s="17"/>
    </row>
    <row r="42432" spans="35:41" x14ac:dyDescent="0.2">
      <c r="AI42432" s="19"/>
      <c r="AJ42432" s="16"/>
      <c r="AK42432" s="20"/>
      <c r="AL42432" s="24"/>
      <c r="AM42432" s="19"/>
      <c r="AN42432" s="19"/>
      <c r="AO42432" s="17"/>
    </row>
    <row r="42433" spans="35:41" x14ac:dyDescent="0.2">
      <c r="AI42433" s="19"/>
      <c r="AJ42433" s="16"/>
      <c r="AK42433" s="20"/>
      <c r="AL42433" s="24"/>
      <c r="AM42433" s="19"/>
      <c r="AN42433" s="19"/>
      <c r="AO42433" s="17"/>
    </row>
    <row r="42434" spans="35:41" x14ac:dyDescent="0.2">
      <c r="AI42434" s="19"/>
      <c r="AJ42434" s="16"/>
      <c r="AK42434" s="20"/>
      <c r="AL42434" s="24"/>
      <c r="AM42434" s="19"/>
      <c r="AN42434" s="19"/>
      <c r="AO42434" s="17"/>
    </row>
    <row r="42435" spans="35:41" x14ac:dyDescent="0.2">
      <c r="AI42435" s="19"/>
      <c r="AJ42435" s="16"/>
      <c r="AK42435" s="20"/>
      <c r="AL42435" s="24"/>
      <c r="AM42435" s="19"/>
      <c r="AN42435" s="19"/>
      <c r="AO42435" s="17"/>
    </row>
    <row r="42436" spans="35:41" x14ac:dyDescent="0.2">
      <c r="AI42436" s="19"/>
      <c r="AJ42436" s="16"/>
      <c r="AK42436" s="20"/>
      <c r="AL42436" s="24"/>
      <c r="AM42436" s="19"/>
      <c r="AN42436" s="19"/>
      <c r="AO42436" s="17"/>
    </row>
    <row r="42437" spans="35:41" x14ac:dyDescent="0.2">
      <c r="AI42437" s="19"/>
      <c r="AJ42437" s="16"/>
      <c r="AK42437" s="20"/>
      <c r="AL42437" s="24"/>
      <c r="AM42437" s="19"/>
      <c r="AN42437" s="19"/>
      <c r="AO42437" s="17"/>
    </row>
    <row r="42438" spans="35:41" x14ac:dyDescent="0.2">
      <c r="AI42438" s="19"/>
      <c r="AJ42438" s="16"/>
      <c r="AK42438" s="20"/>
      <c r="AL42438" s="24"/>
      <c r="AM42438" s="19"/>
      <c r="AN42438" s="19"/>
      <c r="AO42438" s="17"/>
    </row>
    <row r="42439" spans="35:41" x14ac:dyDescent="0.2">
      <c r="AI42439" s="19"/>
      <c r="AJ42439" s="16"/>
      <c r="AK42439" s="20"/>
      <c r="AL42439" s="24"/>
      <c r="AM42439" s="19"/>
      <c r="AN42439" s="19"/>
      <c r="AO42439" s="17"/>
    </row>
    <row r="42440" spans="35:41" x14ac:dyDescent="0.2">
      <c r="AI42440" s="19"/>
      <c r="AJ42440" s="16"/>
      <c r="AK42440" s="20"/>
      <c r="AL42440" s="24"/>
      <c r="AM42440" s="19"/>
      <c r="AN42440" s="19"/>
      <c r="AO42440" s="17"/>
    </row>
    <row r="42441" spans="35:41" x14ac:dyDescent="0.2">
      <c r="AI42441" s="19"/>
      <c r="AJ42441" s="16"/>
      <c r="AK42441" s="20"/>
      <c r="AL42441" s="24"/>
      <c r="AM42441" s="19"/>
      <c r="AN42441" s="19"/>
      <c r="AO42441" s="17"/>
    </row>
    <row r="42442" spans="35:41" x14ac:dyDescent="0.2">
      <c r="AI42442" s="19"/>
      <c r="AJ42442" s="16"/>
      <c r="AK42442" s="20"/>
      <c r="AL42442" s="24"/>
      <c r="AM42442" s="19"/>
      <c r="AN42442" s="19"/>
      <c r="AO42442" s="17"/>
    </row>
    <row r="42443" spans="35:41" x14ac:dyDescent="0.2">
      <c r="AI42443" s="19"/>
      <c r="AJ42443" s="16"/>
      <c r="AK42443" s="20"/>
      <c r="AL42443" s="24"/>
      <c r="AM42443" s="19"/>
      <c r="AN42443" s="19"/>
      <c r="AO42443" s="17"/>
    </row>
    <row r="42444" spans="35:41" x14ac:dyDescent="0.2">
      <c r="AI42444" s="19"/>
      <c r="AJ42444" s="16"/>
      <c r="AK42444" s="20"/>
      <c r="AL42444" s="24"/>
      <c r="AM42444" s="19"/>
      <c r="AN42444" s="19"/>
      <c r="AO42444" s="17"/>
    </row>
    <row r="42445" spans="35:41" x14ac:dyDescent="0.2">
      <c r="AI42445" s="19"/>
      <c r="AJ42445" s="16"/>
      <c r="AK42445" s="20"/>
      <c r="AL42445" s="24"/>
      <c r="AM42445" s="19"/>
      <c r="AN42445" s="19"/>
      <c r="AO42445" s="17"/>
    </row>
    <row r="42446" spans="35:41" x14ac:dyDescent="0.2">
      <c r="AI42446" s="19"/>
      <c r="AJ42446" s="16"/>
      <c r="AK42446" s="20"/>
      <c r="AL42446" s="24"/>
      <c r="AM42446" s="19"/>
      <c r="AN42446" s="19"/>
      <c r="AO42446" s="17"/>
    </row>
    <row r="42447" spans="35:41" x14ac:dyDescent="0.2">
      <c r="AI42447" s="19"/>
      <c r="AJ42447" s="16"/>
      <c r="AK42447" s="20"/>
      <c r="AL42447" s="24"/>
      <c r="AM42447" s="19"/>
      <c r="AN42447" s="19"/>
      <c r="AO42447" s="17"/>
    </row>
    <row r="42448" spans="35:41" x14ac:dyDescent="0.2">
      <c r="AI42448" s="19"/>
      <c r="AJ42448" s="16"/>
      <c r="AK42448" s="20"/>
      <c r="AL42448" s="24"/>
      <c r="AM42448" s="19"/>
      <c r="AN42448" s="19"/>
      <c r="AO42448" s="17"/>
    </row>
    <row r="42449" spans="35:41" x14ac:dyDescent="0.2">
      <c r="AI42449" s="19"/>
      <c r="AJ42449" s="16"/>
      <c r="AK42449" s="20"/>
      <c r="AL42449" s="24"/>
      <c r="AM42449" s="19"/>
      <c r="AN42449" s="19"/>
      <c r="AO42449" s="17"/>
    </row>
    <row r="42450" spans="35:41" x14ac:dyDescent="0.2">
      <c r="AI42450" s="19"/>
      <c r="AJ42450" s="16"/>
      <c r="AK42450" s="20"/>
      <c r="AL42450" s="24"/>
      <c r="AM42450" s="19"/>
      <c r="AN42450" s="19"/>
      <c r="AO42450" s="17"/>
    </row>
    <row r="42451" spans="35:41" x14ac:dyDescent="0.2">
      <c r="AI42451" s="19"/>
      <c r="AJ42451" s="16"/>
      <c r="AK42451" s="20"/>
      <c r="AL42451" s="24"/>
      <c r="AM42451" s="19"/>
      <c r="AN42451" s="19"/>
      <c r="AO42451" s="17"/>
    </row>
    <row r="42452" spans="35:41" x14ac:dyDescent="0.2">
      <c r="AI42452" s="19"/>
      <c r="AJ42452" s="16"/>
      <c r="AK42452" s="20"/>
      <c r="AL42452" s="24"/>
      <c r="AM42452" s="19"/>
      <c r="AN42452" s="19"/>
      <c r="AO42452" s="17"/>
    </row>
    <row r="42453" spans="35:41" x14ac:dyDescent="0.2">
      <c r="AI42453" s="19"/>
      <c r="AJ42453" s="16"/>
      <c r="AK42453" s="20"/>
      <c r="AL42453" s="24"/>
      <c r="AM42453" s="19"/>
      <c r="AN42453" s="19"/>
      <c r="AO42453" s="17"/>
    </row>
    <row r="42454" spans="35:41" x14ac:dyDescent="0.2">
      <c r="AI42454" s="19"/>
      <c r="AJ42454" s="16"/>
      <c r="AK42454" s="20"/>
      <c r="AL42454" s="24"/>
      <c r="AM42454" s="19"/>
      <c r="AN42454" s="19"/>
      <c r="AO42454" s="17"/>
    </row>
    <row r="42455" spans="35:41" x14ac:dyDescent="0.2">
      <c r="AI42455" s="19"/>
      <c r="AJ42455" s="16"/>
      <c r="AK42455" s="20"/>
      <c r="AL42455" s="24"/>
      <c r="AM42455" s="19"/>
      <c r="AN42455" s="19"/>
      <c r="AO42455" s="17"/>
    </row>
    <row r="42456" spans="35:41" x14ac:dyDescent="0.2">
      <c r="AI42456" s="19"/>
      <c r="AJ42456" s="16"/>
      <c r="AK42456" s="20"/>
      <c r="AL42456" s="24"/>
      <c r="AM42456" s="19"/>
      <c r="AN42456" s="19"/>
      <c r="AO42456" s="17"/>
    </row>
    <row r="42457" spans="35:41" x14ac:dyDescent="0.2">
      <c r="AI42457" s="19"/>
      <c r="AJ42457" s="16"/>
      <c r="AK42457" s="20"/>
      <c r="AL42457" s="24"/>
      <c r="AM42457" s="19"/>
      <c r="AN42457" s="19"/>
      <c r="AO42457" s="17"/>
    </row>
    <row r="42458" spans="35:41" x14ac:dyDescent="0.2">
      <c r="AI42458" s="19"/>
      <c r="AJ42458" s="16"/>
      <c r="AK42458" s="20"/>
      <c r="AL42458" s="24"/>
      <c r="AM42458" s="19"/>
      <c r="AN42458" s="19"/>
      <c r="AO42458" s="17"/>
    </row>
    <row r="42459" spans="35:41" x14ac:dyDescent="0.2">
      <c r="AI42459" s="19"/>
      <c r="AJ42459" s="16"/>
      <c r="AK42459" s="20"/>
      <c r="AL42459" s="24"/>
      <c r="AM42459" s="19"/>
      <c r="AN42459" s="19"/>
      <c r="AO42459" s="17"/>
    </row>
    <row r="42460" spans="35:41" x14ac:dyDescent="0.2">
      <c r="AI42460" s="19"/>
      <c r="AJ42460" s="16"/>
      <c r="AK42460" s="20"/>
      <c r="AL42460" s="24"/>
      <c r="AM42460" s="19"/>
      <c r="AN42460" s="19"/>
      <c r="AO42460" s="17"/>
    </row>
    <row r="42461" spans="35:41" x14ac:dyDescent="0.2">
      <c r="AI42461" s="19"/>
      <c r="AJ42461" s="16"/>
      <c r="AK42461" s="20"/>
      <c r="AL42461" s="24"/>
      <c r="AM42461" s="19"/>
      <c r="AN42461" s="19"/>
      <c r="AO42461" s="17"/>
    </row>
    <row r="42462" spans="35:41" x14ac:dyDescent="0.2">
      <c r="AI42462" s="19"/>
      <c r="AJ42462" s="16"/>
      <c r="AK42462" s="20"/>
      <c r="AL42462" s="24"/>
      <c r="AM42462" s="19"/>
      <c r="AN42462" s="19"/>
      <c r="AO42462" s="17"/>
    </row>
    <row r="42463" spans="35:41" x14ac:dyDescent="0.2">
      <c r="AI42463" s="19"/>
      <c r="AJ42463" s="16"/>
      <c r="AK42463" s="20"/>
      <c r="AL42463" s="24"/>
      <c r="AM42463" s="19"/>
      <c r="AN42463" s="19"/>
      <c r="AO42463" s="17"/>
    </row>
    <row r="42464" spans="35:41" x14ac:dyDescent="0.2">
      <c r="AI42464" s="19"/>
      <c r="AJ42464" s="16"/>
      <c r="AK42464" s="20"/>
      <c r="AL42464" s="24"/>
      <c r="AM42464" s="19"/>
      <c r="AN42464" s="19"/>
      <c r="AO42464" s="17"/>
    </row>
    <row r="42465" spans="35:41" x14ac:dyDescent="0.2">
      <c r="AI42465" s="19"/>
      <c r="AJ42465" s="16"/>
      <c r="AK42465" s="20"/>
      <c r="AL42465" s="24"/>
      <c r="AM42465" s="19"/>
      <c r="AN42465" s="19"/>
      <c r="AO42465" s="17"/>
    </row>
    <row r="42466" spans="35:41" x14ac:dyDescent="0.2">
      <c r="AI42466" s="19"/>
      <c r="AJ42466" s="16"/>
      <c r="AK42466" s="20"/>
      <c r="AL42466" s="24"/>
      <c r="AM42466" s="19"/>
      <c r="AN42466" s="19"/>
      <c r="AO42466" s="17"/>
    </row>
    <row r="42467" spans="35:41" x14ac:dyDescent="0.2">
      <c r="AI42467" s="19"/>
      <c r="AJ42467" s="16"/>
      <c r="AK42467" s="20"/>
      <c r="AL42467" s="24"/>
      <c r="AM42467" s="19"/>
      <c r="AN42467" s="19"/>
      <c r="AO42467" s="17"/>
    </row>
    <row r="42468" spans="35:41" x14ac:dyDescent="0.2">
      <c r="AI42468" s="19"/>
      <c r="AJ42468" s="16"/>
      <c r="AK42468" s="20"/>
      <c r="AL42468" s="24"/>
      <c r="AM42468" s="19"/>
      <c r="AN42468" s="19"/>
      <c r="AO42468" s="17"/>
    </row>
    <row r="42469" spans="35:41" x14ac:dyDescent="0.2">
      <c r="AI42469" s="19"/>
      <c r="AJ42469" s="16"/>
      <c r="AK42469" s="20"/>
      <c r="AL42469" s="24"/>
      <c r="AM42469" s="19"/>
      <c r="AN42469" s="19"/>
      <c r="AO42469" s="17"/>
    </row>
    <row r="42470" spans="35:41" x14ac:dyDescent="0.2">
      <c r="AI42470" s="19"/>
      <c r="AJ42470" s="16"/>
      <c r="AK42470" s="20"/>
      <c r="AL42470" s="24"/>
      <c r="AM42470" s="19"/>
      <c r="AN42470" s="19"/>
      <c r="AO42470" s="17"/>
    </row>
    <row r="42471" spans="35:41" x14ac:dyDescent="0.2">
      <c r="AI42471" s="19"/>
      <c r="AJ42471" s="16"/>
      <c r="AK42471" s="20"/>
      <c r="AL42471" s="24"/>
      <c r="AM42471" s="19"/>
      <c r="AN42471" s="19"/>
      <c r="AO42471" s="17"/>
    </row>
    <row r="42472" spans="35:41" x14ac:dyDescent="0.2">
      <c r="AI42472" s="19"/>
      <c r="AJ42472" s="16"/>
      <c r="AK42472" s="20"/>
      <c r="AL42472" s="24"/>
      <c r="AM42472" s="19"/>
      <c r="AN42472" s="19"/>
      <c r="AO42472" s="17"/>
    </row>
    <row r="42473" spans="35:41" x14ac:dyDescent="0.2">
      <c r="AI42473" s="19"/>
      <c r="AJ42473" s="16"/>
      <c r="AK42473" s="20"/>
      <c r="AL42473" s="24"/>
      <c r="AM42473" s="19"/>
      <c r="AN42473" s="19"/>
      <c r="AO42473" s="17"/>
    </row>
    <row r="42474" spans="35:41" x14ac:dyDescent="0.2">
      <c r="AI42474" s="19"/>
      <c r="AJ42474" s="16"/>
      <c r="AK42474" s="20"/>
      <c r="AL42474" s="24"/>
      <c r="AM42474" s="19"/>
      <c r="AN42474" s="19"/>
      <c r="AO42474" s="17"/>
    </row>
    <row r="42475" spans="35:41" x14ac:dyDescent="0.2">
      <c r="AI42475" s="19"/>
      <c r="AJ42475" s="16"/>
      <c r="AK42475" s="20"/>
      <c r="AL42475" s="24"/>
      <c r="AM42475" s="19"/>
      <c r="AN42475" s="19"/>
      <c r="AO42475" s="17"/>
    </row>
    <row r="42476" spans="35:41" x14ac:dyDescent="0.2">
      <c r="AI42476" s="19"/>
      <c r="AJ42476" s="16"/>
      <c r="AK42476" s="20"/>
      <c r="AL42476" s="24"/>
      <c r="AM42476" s="19"/>
      <c r="AN42476" s="19"/>
      <c r="AO42476" s="17"/>
    </row>
    <row r="42477" spans="35:41" x14ac:dyDescent="0.2">
      <c r="AI42477" s="19"/>
      <c r="AJ42477" s="16"/>
      <c r="AK42477" s="20"/>
      <c r="AL42477" s="24"/>
      <c r="AM42477" s="19"/>
      <c r="AN42477" s="19"/>
      <c r="AO42477" s="17"/>
    </row>
    <row r="42478" spans="35:41" x14ac:dyDescent="0.2">
      <c r="AI42478" s="19"/>
      <c r="AJ42478" s="16"/>
      <c r="AK42478" s="20"/>
      <c r="AL42478" s="24"/>
      <c r="AM42478" s="19"/>
      <c r="AN42478" s="19"/>
      <c r="AO42478" s="17"/>
    </row>
    <row r="42479" spans="35:41" x14ac:dyDescent="0.2">
      <c r="AI42479" s="19"/>
      <c r="AJ42479" s="16"/>
      <c r="AK42479" s="20"/>
      <c r="AL42479" s="24"/>
      <c r="AM42479" s="19"/>
      <c r="AN42479" s="19"/>
      <c r="AO42479" s="17"/>
    </row>
    <row r="42480" spans="35:41" x14ac:dyDescent="0.2">
      <c r="AI42480" s="19"/>
      <c r="AJ42480" s="16"/>
      <c r="AK42480" s="20"/>
      <c r="AL42480" s="24"/>
      <c r="AM42480" s="19"/>
      <c r="AN42480" s="19"/>
      <c r="AO42480" s="17"/>
    </row>
    <row r="42481" spans="35:41" x14ac:dyDescent="0.2">
      <c r="AI42481" s="19"/>
      <c r="AJ42481" s="16"/>
      <c r="AK42481" s="20"/>
      <c r="AL42481" s="24"/>
      <c r="AM42481" s="19"/>
      <c r="AN42481" s="19"/>
      <c r="AO42481" s="17"/>
    </row>
    <row r="42482" spans="35:41" x14ac:dyDescent="0.2">
      <c r="AI42482" s="19"/>
      <c r="AJ42482" s="16"/>
      <c r="AK42482" s="20"/>
      <c r="AL42482" s="24"/>
      <c r="AM42482" s="19"/>
      <c r="AN42482" s="19"/>
      <c r="AO42482" s="17"/>
    </row>
    <row r="42483" spans="35:41" x14ac:dyDescent="0.2">
      <c r="AI42483" s="19"/>
      <c r="AJ42483" s="16"/>
      <c r="AK42483" s="20"/>
      <c r="AL42483" s="24"/>
      <c r="AM42483" s="19"/>
      <c r="AN42483" s="19"/>
      <c r="AO42483" s="17"/>
    </row>
    <row r="42484" spans="35:41" x14ac:dyDescent="0.2">
      <c r="AI42484" s="19"/>
      <c r="AJ42484" s="16"/>
      <c r="AK42484" s="20"/>
      <c r="AL42484" s="24"/>
      <c r="AM42484" s="19"/>
      <c r="AN42484" s="19"/>
      <c r="AO42484" s="17"/>
    </row>
    <row r="42485" spans="35:41" x14ac:dyDescent="0.2">
      <c r="AI42485" s="19"/>
      <c r="AJ42485" s="16"/>
      <c r="AK42485" s="20"/>
      <c r="AL42485" s="24"/>
      <c r="AM42485" s="19"/>
      <c r="AN42485" s="19"/>
      <c r="AO42485" s="17"/>
    </row>
    <row r="42486" spans="35:41" x14ac:dyDescent="0.2">
      <c r="AI42486" s="19"/>
      <c r="AJ42486" s="16"/>
      <c r="AK42486" s="20"/>
      <c r="AL42486" s="24"/>
      <c r="AM42486" s="19"/>
      <c r="AN42486" s="19"/>
      <c r="AO42486" s="17"/>
    </row>
    <row r="42487" spans="35:41" x14ac:dyDescent="0.2">
      <c r="AI42487" s="19"/>
      <c r="AJ42487" s="16"/>
      <c r="AK42487" s="20"/>
      <c r="AL42487" s="24"/>
      <c r="AM42487" s="19"/>
      <c r="AN42487" s="19"/>
      <c r="AO42487" s="17"/>
    </row>
    <row r="42488" spans="35:41" x14ac:dyDescent="0.2">
      <c r="AI42488" s="19"/>
      <c r="AJ42488" s="16"/>
      <c r="AK42488" s="20"/>
      <c r="AL42488" s="24"/>
      <c r="AM42488" s="19"/>
      <c r="AN42488" s="19"/>
      <c r="AO42488" s="17"/>
    </row>
    <row r="42489" spans="35:41" x14ac:dyDescent="0.2">
      <c r="AI42489" s="19"/>
      <c r="AJ42489" s="16"/>
      <c r="AK42489" s="20"/>
      <c r="AL42489" s="24"/>
      <c r="AM42489" s="19"/>
      <c r="AN42489" s="19"/>
      <c r="AO42489" s="17"/>
    </row>
    <row r="42490" spans="35:41" x14ac:dyDescent="0.2">
      <c r="AI42490" s="19"/>
      <c r="AJ42490" s="16"/>
      <c r="AK42490" s="20"/>
      <c r="AL42490" s="24"/>
      <c r="AM42490" s="19"/>
      <c r="AN42490" s="19"/>
      <c r="AO42490" s="17"/>
    </row>
    <row r="42491" spans="35:41" x14ac:dyDescent="0.2">
      <c r="AI42491" s="19"/>
      <c r="AJ42491" s="16"/>
      <c r="AK42491" s="20"/>
      <c r="AL42491" s="24"/>
      <c r="AM42491" s="19"/>
      <c r="AN42491" s="19"/>
      <c r="AO42491" s="17"/>
    </row>
    <row r="42492" spans="35:41" x14ac:dyDescent="0.2">
      <c r="AI42492" s="19"/>
      <c r="AJ42492" s="16"/>
      <c r="AK42492" s="20"/>
      <c r="AL42492" s="24"/>
      <c r="AM42492" s="19"/>
      <c r="AN42492" s="19"/>
      <c r="AO42492" s="17"/>
    </row>
    <row r="42493" spans="35:41" x14ac:dyDescent="0.2">
      <c r="AI42493" s="19"/>
      <c r="AJ42493" s="16"/>
      <c r="AK42493" s="20"/>
      <c r="AL42493" s="24"/>
      <c r="AM42493" s="19"/>
      <c r="AN42493" s="19"/>
      <c r="AO42493" s="17"/>
    </row>
    <row r="42494" spans="35:41" x14ac:dyDescent="0.2">
      <c r="AI42494" s="19"/>
      <c r="AJ42494" s="16"/>
      <c r="AK42494" s="20"/>
      <c r="AL42494" s="24"/>
      <c r="AM42494" s="19"/>
      <c r="AN42494" s="19"/>
      <c r="AO42494" s="17"/>
    </row>
    <row r="42495" spans="35:41" x14ac:dyDescent="0.2">
      <c r="AI42495" s="19"/>
      <c r="AJ42495" s="16"/>
      <c r="AK42495" s="20"/>
      <c r="AL42495" s="24"/>
      <c r="AM42495" s="19"/>
      <c r="AN42495" s="19"/>
      <c r="AO42495" s="17"/>
    </row>
    <row r="42496" spans="35:41" x14ac:dyDescent="0.2">
      <c r="AI42496" s="19"/>
      <c r="AJ42496" s="16"/>
      <c r="AK42496" s="20"/>
      <c r="AL42496" s="24"/>
      <c r="AM42496" s="19"/>
      <c r="AN42496" s="19"/>
      <c r="AO42496" s="17"/>
    </row>
    <row r="42497" spans="35:41" x14ac:dyDescent="0.2">
      <c r="AI42497" s="19"/>
      <c r="AJ42497" s="16"/>
      <c r="AK42497" s="20"/>
      <c r="AL42497" s="24"/>
      <c r="AM42497" s="19"/>
      <c r="AN42497" s="19"/>
      <c r="AO42497" s="17"/>
    </row>
    <row r="42498" spans="35:41" x14ac:dyDescent="0.2">
      <c r="AI42498" s="19"/>
      <c r="AJ42498" s="16"/>
      <c r="AK42498" s="20"/>
      <c r="AL42498" s="24"/>
      <c r="AM42498" s="19"/>
      <c r="AN42498" s="19"/>
      <c r="AO42498" s="17"/>
    </row>
    <row r="42499" spans="35:41" x14ac:dyDescent="0.2">
      <c r="AI42499" s="19"/>
      <c r="AJ42499" s="16"/>
      <c r="AK42499" s="20"/>
      <c r="AL42499" s="24"/>
      <c r="AM42499" s="19"/>
      <c r="AN42499" s="19"/>
      <c r="AO42499" s="17"/>
    </row>
    <row r="42500" spans="35:41" x14ac:dyDescent="0.2">
      <c r="AI42500" s="19"/>
      <c r="AJ42500" s="16"/>
      <c r="AK42500" s="20"/>
      <c r="AL42500" s="24"/>
      <c r="AM42500" s="19"/>
      <c r="AN42500" s="19"/>
      <c r="AO42500" s="17"/>
    </row>
    <row r="42501" spans="35:41" x14ac:dyDescent="0.2">
      <c r="AI42501" s="19"/>
      <c r="AJ42501" s="16"/>
      <c r="AK42501" s="20"/>
      <c r="AL42501" s="24"/>
      <c r="AM42501" s="19"/>
      <c r="AN42501" s="19"/>
      <c r="AO42501" s="17"/>
    </row>
    <row r="42502" spans="35:41" x14ac:dyDescent="0.2">
      <c r="AI42502" s="19"/>
      <c r="AJ42502" s="16"/>
      <c r="AK42502" s="20"/>
      <c r="AL42502" s="24"/>
      <c r="AM42502" s="19"/>
      <c r="AN42502" s="19"/>
      <c r="AO42502" s="17"/>
    </row>
    <row r="42503" spans="35:41" x14ac:dyDescent="0.2">
      <c r="AI42503" s="19"/>
      <c r="AJ42503" s="16"/>
      <c r="AK42503" s="20"/>
      <c r="AL42503" s="24"/>
      <c r="AM42503" s="19"/>
      <c r="AN42503" s="19"/>
      <c r="AO42503" s="17"/>
    </row>
    <row r="42504" spans="35:41" x14ac:dyDescent="0.2">
      <c r="AI42504" s="19"/>
      <c r="AJ42504" s="16"/>
      <c r="AK42504" s="20"/>
      <c r="AL42504" s="24"/>
      <c r="AM42504" s="19"/>
      <c r="AN42504" s="19"/>
      <c r="AO42504" s="17"/>
    </row>
    <row r="42505" spans="35:41" x14ac:dyDescent="0.2">
      <c r="AI42505" s="19"/>
      <c r="AJ42505" s="16"/>
      <c r="AK42505" s="20"/>
      <c r="AL42505" s="24"/>
      <c r="AM42505" s="19"/>
      <c r="AN42505" s="19"/>
      <c r="AO42505" s="17"/>
    </row>
    <row r="42506" spans="35:41" x14ac:dyDescent="0.2">
      <c r="AI42506" s="19"/>
      <c r="AJ42506" s="16"/>
      <c r="AK42506" s="20"/>
      <c r="AL42506" s="24"/>
      <c r="AM42506" s="19"/>
      <c r="AN42506" s="19"/>
      <c r="AO42506" s="17"/>
    </row>
    <row r="42507" spans="35:41" x14ac:dyDescent="0.2">
      <c r="AI42507" s="19"/>
      <c r="AJ42507" s="16"/>
      <c r="AK42507" s="20"/>
      <c r="AL42507" s="24"/>
      <c r="AM42507" s="19"/>
      <c r="AN42507" s="19"/>
      <c r="AO42507" s="17"/>
    </row>
    <row r="42508" spans="35:41" x14ac:dyDescent="0.2">
      <c r="AI42508" s="19"/>
      <c r="AJ42508" s="16"/>
      <c r="AK42508" s="20"/>
      <c r="AL42508" s="24"/>
      <c r="AM42508" s="19"/>
      <c r="AN42508" s="19"/>
      <c r="AO42508" s="17"/>
    </row>
    <row r="42509" spans="35:41" x14ac:dyDescent="0.2">
      <c r="AI42509" s="19"/>
      <c r="AJ42509" s="16"/>
      <c r="AK42509" s="20"/>
      <c r="AL42509" s="24"/>
      <c r="AM42509" s="19"/>
      <c r="AN42509" s="19"/>
      <c r="AO42509" s="17"/>
    </row>
    <row r="42510" spans="35:41" x14ac:dyDescent="0.2">
      <c r="AI42510" s="19"/>
      <c r="AJ42510" s="16"/>
      <c r="AK42510" s="20"/>
      <c r="AL42510" s="24"/>
      <c r="AM42510" s="19"/>
      <c r="AN42510" s="19"/>
      <c r="AO42510" s="17"/>
    </row>
    <row r="42511" spans="35:41" x14ac:dyDescent="0.2">
      <c r="AI42511" s="19"/>
      <c r="AJ42511" s="16"/>
      <c r="AK42511" s="20"/>
      <c r="AL42511" s="24"/>
      <c r="AM42511" s="19"/>
      <c r="AN42511" s="19"/>
      <c r="AO42511" s="17"/>
    </row>
    <row r="42512" spans="35:41" x14ac:dyDescent="0.2">
      <c r="AI42512" s="19"/>
      <c r="AJ42512" s="16"/>
      <c r="AK42512" s="20"/>
      <c r="AL42512" s="24"/>
      <c r="AM42512" s="19"/>
      <c r="AN42512" s="19"/>
      <c r="AO42512" s="17"/>
    </row>
    <row r="42513" spans="35:41" x14ac:dyDescent="0.2">
      <c r="AI42513" s="19"/>
      <c r="AJ42513" s="16"/>
      <c r="AK42513" s="20"/>
      <c r="AL42513" s="24"/>
      <c r="AM42513" s="19"/>
      <c r="AN42513" s="19"/>
      <c r="AO42513" s="17"/>
    </row>
    <row r="42514" spans="35:41" x14ac:dyDescent="0.2">
      <c r="AI42514" s="19"/>
      <c r="AJ42514" s="16"/>
      <c r="AK42514" s="20"/>
      <c r="AL42514" s="24"/>
      <c r="AM42514" s="19"/>
      <c r="AN42514" s="19"/>
      <c r="AO42514" s="17"/>
    </row>
    <row r="42515" spans="35:41" x14ac:dyDescent="0.2">
      <c r="AI42515" s="19"/>
      <c r="AJ42515" s="16"/>
      <c r="AK42515" s="20"/>
      <c r="AL42515" s="24"/>
      <c r="AM42515" s="19"/>
      <c r="AN42515" s="19"/>
      <c r="AO42515" s="17"/>
    </row>
    <row r="42516" spans="35:41" x14ac:dyDescent="0.2">
      <c r="AI42516" s="19"/>
      <c r="AJ42516" s="16"/>
      <c r="AK42516" s="20"/>
      <c r="AL42516" s="24"/>
      <c r="AM42516" s="19"/>
      <c r="AN42516" s="19"/>
      <c r="AO42516" s="17"/>
    </row>
    <row r="42517" spans="35:41" x14ac:dyDescent="0.2">
      <c r="AI42517" s="19"/>
      <c r="AJ42517" s="16"/>
      <c r="AK42517" s="20"/>
      <c r="AL42517" s="24"/>
      <c r="AM42517" s="19"/>
      <c r="AN42517" s="19"/>
      <c r="AO42517" s="17"/>
    </row>
    <row r="42518" spans="35:41" x14ac:dyDescent="0.2">
      <c r="AI42518" s="19"/>
      <c r="AJ42518" s="16"/>
      <c r="AK42518" s="20"/>
      <c r="AL42518" s="24"/>
      <c r="AM42518" s="19"/>
      <c r="AN42518" s="19"/>
      <c r="AO42518" s="17"/>
    </row>
    <row r="42519" spans="35:41" x14ac:dyDescent="0.2">
      <c r="AI42519" s="19"/>
      <c r="AJ42519" s="16"/>
      <c r="AK42519" s="20"/>
      <c r="AL42519" s="24"/>
      <c r="AM42519" s="19"/>
      <c r="AN42519" s="19"/>
      <c r="AO42519" s="17"/>
    </row>
    <row r="42520" spans="35:41" x14ac:dyDescent="0.2">
      <c r="AI42520" s="19"/>
      <c r="AJ42520" s="16"/>
      <c r="AK42520" s="20"/>
      <c r="AL42520" s="24"/>
      <c r="AM42520" s="19"/>
      <c r="AN42520" s="19"/>
      <c r="AO42520" s="17"/>
    </row>
    <row r="42521" spans="35:41" x14ac:dyDescent="0.2">
      <c r="AI42521" s="19"/>
      <c r="AJ42521" s="16"/>
      <c r="AK42521" s="20"/>
      <c r="AL42521" s="24"/>
      <c r="AM42521" s="19"/>
      <c r="AN42521" s="19"/>
      <c r="AO42521" s="17"/>
    </row>
    <row r="42522" spans="35:41" x14ac:dyDescent="0.2">
      <c r="AI42522" s="19"/>
      <c r="AJ42522" s="16"/>
      <c r="AK42522" s="20"/>
      <c r="AL42522" s="24"/>
      <c r="AM42522" s="19"/>
      <c r="AN42522" s="19"/>
      <c r="AO42522" s="17"/>
    </row>
    <row r="42523" spans="35:41" x14ac:dyDescent="0.2">
      <c r="AI42523" s="19"/>
      <c r="AJ42523" s="16"/>
      <c r="AK42523" s="20"/>
      <c r="AL42523" s="24"/>
      <c r="AM42523" s="19"/>
      <c r="AN42523" s="19"/>
      <c r="AO42523" s="17"/>
    </row>
    <row r="42524" spans="35:41" x14ac:dyDescent="0.2">
      <c r="AI42524" s="19"/>
      <c r="AJ42524" s="16"/>
      <c r="AK42524" s="20"/>
      <c r="AL42524" s="24"/>
      <c r="AM42524" s="19"/>
      <c r="AN42524" s="19"/>
      <c r="AO42524" s="17"/>
    </row>
    <row r="42525" spans="35:41" x14ac:dyDescent="0.2">
      <c r="AI42525" s="19"/>
      <c r="AJ42525" s="16"/>
      <c r="AK42525" s="20"/>
      <c r="AL42525" s="24"/>
      <c r="AM42525" s="19"/>
      <c r="AN42525" s="19"/>
      <c r="AO42525" s="17"/>
    </row>
    <row r="42526" spans="35:41" x14ac:dyDescent="0.2">
      <c r="AI42526" s="19"/>
      <c r="AJ42526" s="16"/>
      <c r="AK42526" s="20"/>
      <c r="AL42526" s="24"/>
      <c r="AM42526" s="19"/>
      <c r="AN42526" s="19"/>
      <c r="AO42526" s="17"/>
    </row>
    <row r="42527" spans="35:41" x14ac:dyDescent="0.2">
      <c r="AI42527" s="19"/>
      <c r="AJ42527" s="16"/>
      <c r="AK42527" s="20"/>
      <c r="AL42527" s="24"/>
      <c r="AM42527" s="19"/>
      <c r="AN42527" s="19"/>
      <c r="AO42527" s="17"/>
    </row>
    <row r="42528" spans="35:41" x14ac:dyDescent="0.2">
      <c r="AI42528" s="19"/>
      <c r="AJ42528" s="16"/>
      <c r="AK42528" s="20"/>
      <c r="AL42528" s="24"/>
      <c r="AM42528" s="19"/>
      <c r="AN42528" s="19"/>
      <c r="AO42528" s="17"/>
    </row>
    <row r="42529" spans="35:41" x14ac:dyDescent="0.2">
      <c r="AI42529" s="19"/>
      <c r="AJ42529" s="16"/>
      <c r="AK42529" s="20"/>
      <c r="AL42529" s="24"/>
      <c r="AM42529" s="19"/>
      <c r="AN42529" s="19"/>
      <c r="AO42529" s="17"/>
    </row>
    <row r="42530" spans="35:41" x14ac:dyDescent="0.2">
      <c r="AI42530" s="19"/>
      <c r="AJ42530" s="16"/>
      <c r="AK42530" s="20"/>
      <c r="AL42530" s="24"/>
      <c r="AM42530" s="19"/>
      <c r="AN42530" s="19"/>
      <c r="AO42530" s="17"/>
    </row>
    <row r="42531" spans="35:41" x14ac:dyDescent="0.2">
      <c r="AI42531" s="19"/>
      <c r="AJ42531" s="16"/>
      <c r="AK42531" s="20"/>
      <c r="AL42531" s="24"/>
      <c r="AM42531" s="19"/>
      <c r="AN42531" s="19"/>
      <c r="AO42531" s="17"/>
    </row>
    <row r="42532" spans="35:41" x14ac:dyDescent="0.2">
      <c r="AI42532" s="19"/>
      <c r="AJ42532" s="16"/>
      <c r="AK42532" s="20"/>
      <c r="AL42532" s="24"/>
      <c r="AM42532" s="19"/>
      <c r="AN42532" s="19"/>
      <c r="AO42532" s="17"/>
    </row>
    <row r="42533" spans="35:41" x14ac:dyDescent="0.2">
      <c r="AI42533" s="19"/>
      <c r="AJ42533" s="16"/>
      <c r="AK42533" s="20"/>
      <c r="AL42533" s="24"/>
      <c r="AM42533" s="19"/>
      <c r="AN42533" s="19"/>
      <c r="AO42533" s="17"/>
    </row>
    <row r="42534" spans="35:41" x14ac:dyDescent="0.2">
      <c r="AI42534" s="19"/>
      <c r="AJ42534" s="16"/>
      <c r="AK42534" s="20"/>
      <c r="AL42534" s="24"/>
      <c r="AM42534" s="19"/>
      <c r="AN42534" s="19"/>
      <c r="AO42534" s="17"/>
    </row>
    <row r="42535" spans="35:41" x14ac:dyDescent="0.2">
      <c r="AI42535" s="19"/>
      <c r="AJ42535" s="16"/>
      <c r="AK42535" s="20"/>
      <c r="AL42535" s="24"/>
      <c r="AM42535" s="19"/>
      <c r="AN42535" s="19"/>
      <c r="AO42535" s="17"/>
    </row>
    <row r="42536" spans="35:41" x14ac:dyDescent="0.2">
      <c r="AI42536" s="19"/>
      <c r="AJ42536" s="16"/>
      <c r="AK42536" s="20"/>
      <c r="AL42536" s="24"/>
      <c r="AM42536" s="19"/>
      <c r="AN42536" s="19"/>
      <c r="AO42536" s="17"/>
    </row>
    <row r="42537" spans="35:41" x14ac:dyDescent="0.2">
      <c r="AI42537" s="19"/>
      <c r="AJ42537" s="16"/>
      <c r="AK42537" s="20"/>
      <c r="AL42537" s="24"/>
      <c r="AM42537" s="19"/>
      <c r="AN42537" s="19"/>
      <c r="AO42537" s="17"/>
    </row>
    <row r="42538" spans="35:41" x14ac:dyDescent="0.2">
      <c r="AI42538" s="19"/>
      <c r="AJ42538" s="16"/>
      <c r="AK42538" s="20"/>
      <c r="AL42538" s="24"/>
      <c r="AM42538" s="19"/>
      <c r="AN42538" s="19"/>
      <c r="AO42538" s="17"/>
    </row>
    <row r="42539" spans="35:41" x14ac:dyDescent="0.2">
      <c r="AI42539" s="19"/>
      <c r="AJ42539" s="16"/>
      <c r="AK42539" s="20"/>
      <c r="AL42539" s="24"/>
      <c r="AM42539" s="19"/>
      <c r="AN42539" s="19"/>
      <c r="AO42539" s="17"/>
    </row>
    <row r="42540" spans="35:41" x14ac:dyDescent="0.2">
      <c r="AI42540" s="19"/>
      <c r="AJ42540" s="16"/>
      <c r="AK42540" s="20"/>
      <c r="AL42540" s="24"/>
      <c r="AM42540" s="19"/>
      <c r="AN42540" s="19"/>
      <c r="AO42540" s="17"/>
    </row>
    <row r="42541" spans="35:41" x14ac:dyDescent="0.2">
      <c r="AI42541" s="19"/>
      <c r="AJ42541" s="16"/>
      <c r="AK42541" s="20"/>
      <c r="AL42541" s="24"/>
      <c r="AM42541" s="19"/>
      <c r="AN42541" s="19"/>
      <c r="AO42541" s="17"/>
    </row>
    <row r="42542" spans="35:41" x14ac:dyDescent="0.2">
      <c r="AI42542" s="19"/>
      <c r="AJ42542" s="16"/>
      <c r="AK42542" s="20"/>
      <c r="AL42542" s="24"/>
      <c r="AM42542" s="19"/>
      <c r="AN42542" s="19"/>
      <c r="AO42542" s="17"/>
    </row>
    <row r="42543" spans="35:41" x14ac:dyDescent="0.2">
      <c r="AI42543" s="19"/>
      <c r="AJ42543" s="16"/>
      <c r="AK42543" s="20"/>
      <c r="AL42543" s="24"/>
      <c r="AM42543" s="19"/>
      <c r="AN42543" s="19"/>
      <c r="AO42543" s="17"/>
    </row>
    <row r="42544" spans="35:41" x14ac:dyDescent="0.2">
      <c r="AI42544" s="19"/>
      <c r="AJ42544" s="16"/>
      <c r="AK42544" s="20"/>
      <c r="AL42544" s="24"/>
      <c r="AM42544" s="19"/>
      <c r="AN42544" s="19"/>
      <c r="AO42544" s="17"/>
    </row>
    <row r="42545" spans="35:41" x14ac:dyDescent="0.2">
      <c r="AI42545" s="19"/>
      <c r="AJ42545" s="16"/>
      <c r="AK42545" s="20"/>
      <c r="AL42545" s="24"/>
      <c r="AM42545" s="19"/>
      <c r="AN42545" s="19"/>
      <c r="AO42545" s="17"/>
    </row>
    <row r="42546" spans="35:41" x14ac:dyDescent="0.2">
      <c r="AI42546" s="19"/>
      <c r="AJ42546" s="16"/>
      <c r="AK42546" s="20"/>
      <c r="AL42546" s="24"/>
      <c r="AM42546" s="19"/>
      <c r="AN42546" s="19"/>
      <c r="AO42546" s="17"/>
    </row>
    <row r="42547" spans="35:41" x14ac:dyDescent="0.2">
      <c r="AI42547" s="19"/>
      <c r="AJ42547" s="16"/>
      <c r="AK42547" s="20"/>
      <c r="AL42547" s="24"/>
      <c r="AM42547" s="19"/>
      <c r="AN42547" s="19"/>
      <c r="AO42547" s="17"/>
    </row>
    <row r="42548" spans="35:41" x14ac:dyDescent="0.2">
      <c r="AI42548" s="19"/>
      <c r="AJ42548" s="16"/>
      <c r="AK42548" s="20"/>
      <c r="AL42548" s="24"/>
      <c r="AM42548" s="19"/>
      <c r="AN42548" s="19"/>
      <c r="AO42548" s="17"/>
    </row>
    <row r="42549" spans="35:41" x14ac:dyDescent="0.2">
      <c r="AI42549" s="19"/>
      <c r="AJ42549" s="16"/>
      <c r="AK42549" s="20"/>
      <c r="AL42549" s="24"/>
      <c r="AM42549" s="19"/>
      <c r="AN42549" s="19"/>
      <c r="AO42549" s="17"/>
    </row>
    <row r="42550" spans="35:41" x14ac:dyDescent="0.2">
      <c r="AI42550" s="19"/>
      <c r="AJ42550" s="16"/>
      <c r="AK42550" s="20"/>
      <c r="AL42550" s="24"/>
      <c r="AM42550" s="19"/>
      <c r="AN42550" s="19"/>
      <c r="AO42550" s="17"/>
    </row>
    <row r="42551" spans="35:41" x14ac:dyDescent="0.2">
      <c r="AI42551" s="19"/>
      <c r="AJ42551" s="16"/>
      <c r="AK42551" s="20"/>
      <c r="AL42551" s="24"/>
      <c r="AM42551" s="19"/>
      <c r="AN42551" s="19"/>
      <c r="AO42551" s="17"/>
    </row>
    <row r="42552" spans="35:41" x14ac:dyDescent="0.2">
      <c r="AI42552" s="19"/>
      <c r="AJ42552" s="16"/>
      <c r="AK42552" s="20"/>
      <c r="AL42552" s="24"/>
      <c r="AM42552" s="19"/>
      <c r="AN42552" s="19"/>
      <c r="AO42552" s="17"/>
    </row>
    <row r="42553" spans="35:41" x14ac:dyDescent="0.2">
      <c r="AI42553" s="19"/>
      <c r="AJ42553" s="16"/>
      <c r="AK42553" s="20"/>
      <c r="AL42553" s="24"/>
      <c r="AM42553" s="19"/>
      <c r="AN42553" s="19"/>
      <c r="AO42553" s="17"/>
    </row>
    <row r="42554" spans="35:41" x14ac:dyDescent="0.2">
      <c r="AI42554" s="19"/>
      <c r="AJ42554" s="16"/>
      <c r="AK42554" s="20"/>
      <c r="AL42554" s="24"/>
      <c r="AM42554" s="19"/>
      <c r="AN42554" s="19"/>
      <c r="AO42554" s="17"/>
    </row>
    <row r="42555" spans="35:41" x14ac:dyDescent="0.2">
      <c r="AI42555" s="19"/>
      <c r="AJ42555" s="16"/>
      <c r="AK42555" s="20"/>
      <c r="AL42555" s="24"/>
      <c r="AM42555" s="19"/>
      <c r="AN42555" s="19"/>
      <c r="AO42555" s="17"/>
    </row>
    <row r="42556" spans="35:41" x14ac:dyDescent="0.2">
      <c r="AI42556" s="19"/>
      <c r="AJ42556" s="16"/>
      <c r="AK42556" s="20"/>
      <c r="AL42556" s="24"/>
      <c r="AM42556" s="19"/>
      <c r="AN42556" s="19"/>
      <c r="AO42556" s="17"/>
    </row>
    <row r="42557" spans="35:41" x14ac:dyDescent="0.2">
      <c r="AI42557" s="19"/>
      <c r="AJ42557" s="16"/>
      <c r="AK42557" s="20"/>
      <c r="AL42557" s="24"/>
      <c r="AM42557" s="19"/>
      <c r="AN42557" s="19"/>
      <c r="AO42557" s="17"/>
    </row>
    <row r="42558" spans="35:41" x14ac:dyDescent="0.2">
      <c r="AI42558" s="19"/>
      <c r="AJ42558" s="16"/>
      <c r="AK42558" s="20"/>
      <c r="AL42558" s="24"/>
      <c r="AM42558" s="19"/>
      <c r="AN42558" s="19"/>
      <c r="AO42558" s="17"/>
    </row>
    <row r="42559" spans="35:41" x14ac:dyDescent="0.2">
      <c r="AI42559" s="19"/>
      <c r="AJ42559" s="16"/>
      <c r="AK42559" s="20"/>
      <c r="AL42559" s="24"/>
      <c r="AM42559" s="19"/>
      <c r="AN42559" s="19"/>
      <c r="AO42559" s="17"/>
    </row>
    <row r="42560" spans="35:41" x14ac:dyDescent="0.2">
      <c r="AI42560" s="19"/>
      <c r="AJ42560" s="16"/>
      <c r="AK42560" s="20"/>
      <c r="AL42560" s="24"/>
      <c r="AM42560" s="19"/>
      <c r="AN42560" s="19"/>
      <c r="AO42560" s="17"/>
    </row>
    <row r="42561" spans="35:41" x14ac:dyDescent="0.2">
      <c r="AI42561" s="19"/>
      <c r="AJ42561" s="16"/>
      <c r="AK42561" s="20"/>
      <c r="AL42561" s="24"/>
      <c r="AM42561" s="19"/>
      <c r="AN42561" s="19"/>
      <c r="AO42561" s="17"/>
    </row>
    <row r="42562" spans="35:41" x14ac:dyDescent="0.2">
      <c r="AI42562" s="19"/>
      <c r="AJ42562" s="16"/>
      <c r="AK42562" s="20"/>
      <c r="AL42562" s="24"/>
      <c r="AM42562" s="19"/>
      <c r="AN42562" s="19"/>
      <c r="AO42562" s="17"/>
    </row>
    <row r="42563" spans="35:41" x14ac:dyDescent="0.2">
      <c r="AI42563" s="19"/>
      <c r="AJ42563" s="16"/>
      <c r="AK42563" s="20"/>
      <c r="AL42563" s="24"/>
      <c r="AM42563" s="19"/>
      <c r="AN42563" s="19"/>
      <c r="AO42563" s="17"/>
    </row>
    <row r="42564" spans="35:41" x14ac:dyDescent="0.2">
      <c r="AI42564" s="19"/>
      <c r="AJ42564" s="16"/>
      <c r="AK42564" s="20"/>
      <c r="AL42564" s="24"/>
      <c r="AM42564" s="19"/>
      <c r="AN42564" s="19"/>
      <c r="AO42564" s="17"/>
    </row>
    <row r="42565" spans="35:41" x14ac:dyDescent="0.2">
      <c r="AI42565" s="19"/>
      <c r="AJ42565" s="16"/>
      <c r="AK42565" s="20"/>
      <c r="AL42565" s="24"/>
      <c r="AM42565" s="19"/>
      <c r="AN42565" s="19"/>
      <c r="AO42565" s="17"/>
    </row>
    <row r="42566" spans="35:41" x14ac:dyDescent="0.2">
      <c r="AI42566" s="19"/>
      <c r="AJ42566" s="16"/>
      <c r="AK42566" s="20"/>
      <c r="AL42566" s="24"/>
      <c r="AM42566" s="19"/>
      <c r="AN42566" s="19"/>
      <c r="AO42566" s="17"/>
    </row>
    <row r="42567" spans="35:41" x14ac:dyDescent="0.2">
      <c r="AI42567" s="19"/>
      <c r="AJ42567" s="16"/>
      <c r="AK42567" s="20"/>
      <c r="AL42567" s="24"/>
      <c r="AM42567" s="19"/>
      <c r="AN42567" s="19"/>
      <c r="AO42567" s="17"/>
    </row>
    <row r="42568" spans="35:41" x14ac:dyDescent="0.2">
      <c r="AI42568" s="19"/>
      <c r="AJ42568" s="16"/>
      <c r="AK42568" s="20"/>
      <c r="AL42568" s="24"/>
      <c r="AM42568" s="19"/>
      <c r="AN42568" s="19"/>
      <c r="AO42568" s="17"/>
    </row>
    <row r="42569" spans="35:41" x14ac:dyDescent="0.2">
      <c r="AI42569" s="19"/>
      <c r="AJ42569" s="16"/>
      <c r="AK42569" s="20"/>
      <c r="AL42569" s="24"/>
      <c r="AM42569" s="19"/>
      <c r="AN42569" s="19"/>
      <c r="AO42569" s="17"/>
    </row>
    <row r="42570" spans="35:41" x14ac:dyDescent="0.2">
      <c r="AI42570" s="19"/>
      <c r="AJ42570" s="16"/>
      <c r="AK42570" s="20"/>
      <c r="AL42570" s="24"/>
      <c r="AM42570" s="19"/>
      <c r="AN42570" s="19"/>
      <c r="AO42570" s="17"/>
    </row>
    <row r="42571" spans="35:41" x14ac:dyDescent="0.2">
      <c r="AI42571" s="19"/>
      <c r="AJ42571" s="16"/>
      <c r="AK42571" s="20"/>
      <c r="AL42571" s="24"/>
      <c r="AM42571" s="19"/>
      <c r="AN42571" s="19"/>
      <c r="AO42571" s="17"/>
    </row>
    <row r="42572" spans="35:41" x14ac:dyDescent="0.2">
      <c r="AI42572" s="19"/>
      <c r="AJ42572" s="16"/>
      <c r="AK42572" s="20"/>
      <c r="AL42572" s="24"/>
      <c r="AM42572" s="19"/>
      <c r="AN42572" s="19"/>
      <c r="AO42572" s="17"/>
    </row>
    <row r="42573" spans="35:41" x14ac:dyDescent="0.2">
      <c r="AI42573" s="19"/>
      <c r="AJ42573" s="16"/>
      <c r="AK42573" s="20"/>
      <c r="AL42573" s="24"/>
      <c r="AM42573" s="19"/>
      <c r="AN42573" s="19"/>
      <c r="AO42573" s="17"/>
    </row>
    <row r="42574" spans="35:41" x14ac:dyDescent="0.2">
      <c r="AI42574" s="19"/>
      <c r="AJ42574" s="16"/>
      <c r="AK42574" s="20"/>
      <c r="AL42574" s="24"/>
      <c r="AM42574" s="19"/>
      <c r="AN42574" s="19"/>
      <c r="AO42574" s="17"/>
    </row>
    <row r="42575" spans="35:41" x14ac:dyDescent="0.2">
      <c r="AI42575" s="19"/>
      <c r="AJ42575" s="16"/>
      <c r="AK42575" s="20"/>
      <c r="AL42575" s="24"/>
      <c r="AM42575" s="19"/>
      <c r="AN42575" s="19"/>
      <c r="AO42575" s="17"/>
    </row>
    <row r="42576" spans="35:41" x14ac:dyDescent="0.2">
      <c r="AI42576" s="19"/>
      <c r="AJ42576" s="16"/>
      <c r="AK42576" s="20"/>
      <c r="AL42576" s="24"/>
      <c r="AM42576" s="19"/>
      <c r="AN42576" s="19"/>
      <c r="AO42576" s="17"/>
    </row>
    <row r="42577" spans="35:41" x14ac:dyDescent="0.2">
      <c r="AI42577" s="19"/>
      <c r="AJ42577" s="16"/>
      <c r="AK42577" s="20"/>
      <c r="AL42577" s="24"/>
      <c r="AM42577" s="19"/>
      <c r="AN42577" s="19"/>
      <c r="AO42577" s="17"/>
    </row>
    <row r="42578" spans="35:41" x14ac:dyDescent="0.2">
      <c r="AI42578" s="19"/>
      <c r="AJ42578" s="16"/>
      <c r="AK42578" s="20"/>
      <c r="AL42578" s="24"/>
      <c r="AM42578" s="19"/>
      <c r="AN42578" s="19"/>
      <c r="AO42578" s="17"/>
    </row>
    <row r="42579" spans="35:41" x14ac:dyDescent="0.2">
      <c r="AI42579" s="19"/>
      <c r="AJ42579" s="16"/>
      <c r="AK42579" s="20"/>
      <c r="AL42579" s="24"/>
      <c r="AM42579" s="19"/>
      <c r="AN42579" s="19"/>
      <c r="AO42579" s="17"/>
    </row>
    <row r="42580" spans="35:41" x14ac:dyDescent="0.2">
      <c r="AI42580" s="19"/>
      <c r="AJ42580" s="16"/>
      <c r="AK42580" s="20"/>
      <c r="AL42580" s="24"/>
      <c r="AM42580" s="19"/>
      <c r="AN42580" s="19"/>
      <c r="AO42580" s="17"/>
    </row>
    <row r="42581" spans="35:41" x14ac:dyDescent="0.2">
      <c r="AI42581" s="19"/>
      <c r="AJ42581" s="16"/>
      <c r="AK42581" s="20"/>
      <c r="AL42581" s="24"/>
      <c r="AM42581" s="19"/>
      <c r="AN42581" s="19"/>
      <c r="AO42581" s="17"/>
    </row>
    <row r="42582" spans="35:41" x14ac:dyDescent="0.2">
      <c r="AI42582" s="19"/>
      <c r="AJ42582" s="16"/>
      <c r="AK42582" s="20"/>
      <c r="AL42582" s="24"/>
      <c r="AM42582" s="19"/>
      <c r="AN42582" s="19"/>
      <c r="AO42582" s="17"/>
    </row>
    <row r="42583" spans="35:41" x14ac:dyDescent="0.2">
      <c r="AI42583" s="19"/>
      <c r="AJ42583" s="16"/>
      <c r="AK42583" s="20"/>
      <c r="AL42583" s="24"/>
      <c r="AM42583" s="19"/>
      <c r="AN42583" s="19"/>
      <c r="AO42583" s="17"/>
    </row>
    <row r="42584" spans="35:41" x14ac:dyDescent="0.2">
      <c r="AI42584" s="19"/>
      <c r="AJ42584" s="16"/>
      <c r="AK42584" s="20"/>
      <c r="AL42584" s="24"/>
      <c r="AM42584" s="19"/>
      <c r="AN42584" s="19"/>
      <c r="AO42584" s="17"/>
    </row>
    <row r="42585" spans="35:41" x14ac:dyDescent="0.2">
      <c r="AI42585" s="19"/>
      <c r="AJ42585" s="16"/>
      <c r="AK42585" s="20"/>
      <c r="AL42585" s="24"/>
      <c r="AM42585" s="19"/>
      <c r="AN42585" s="19"/>
      <c r="AO42585" s="17"/>
    </row>
    <row r="42586" spans="35:41" x14ac:dyDescent="0.2">
      <c r="AI42586" s="19"/>
      <c r="AJ42586" s="16"/>
      <c r="AK42586" s="20"/>
      <c r="AL42586" s="24"/>
      <c r="AM42586" s="19"/>
      <c r="AN42586" s="19"/>
      <c r="AO42586" s="17"/>
    </row>
    <row r="42587" spans="35:41" x14ac:dyDescent="0.2">
      <c r="AI42587" s="19"/>
      <c r="AJ42587" s="16"/>
      <c r="AK42587" s="20"/>
      <c r="AL42587" s="24"/>
      <c r="AM42587" s="19"/>
      <c r="AN42587" s="19"/>
      <c r="AO42587" s="17"/>
    </row>
    <row r="42588" spans="35:41" x14ac:dyDescent="0.2">
      <c r="AI42588" s="19"/>
      <c r="AJ42588" s="16"/>
      <c r="AK42588" s="20"/>
      <c r="AL42588" s="24"/>
      <c r="AM42588" s="19"/>
      <c r="AN42588" s="19"/>
      <c r="AO42588" s="17"/>
    </row>
    <row r="42589" spans="35:41" x14ac:dyDescent="0.2">
      <c r="AI42589" s="19"/>
      <c r="AJ42589" s="16"/>
      <c r="AK42589" s="20"/>
      <c r="AL42589" s="24"/>
      <c r="AM42589" s="19"/>
      <c r="AN42589" s="19"/>
      <c r="AO42589" s="17"/>
    </row>
    <row r="42590" spans="35:41" x14ac:dyDescent="0.2">
      <c r="AI42590" s="19"/>
      <c r="AJ42590" s="16"/>
      <c r="AK42590" s="20"/>
      <c r="AL42590" s="24"/>
      <c r="AM42590" s="19"/>
      <c r="AN42590" s="19"/>
      <c r="AO42590" s="17"/>
    </row>
    <row r="42591" spans="35:41" x14ac:dyDescent="0.2">
      <c r="AI42591" s="19"/>
      <c r="AJ42591" s="16"/>
      <c r="AK42591" s="20"/>
      <c r="AL42591" s="24"/>
      <c r="AM42591" s="19"/>
      <c r="AN42591" s="19"/>
      <c r="AO42591" s="17"/>
    </row>
    <row r="42592" spans="35:41" x14ac:dyDescent="0.2">
      <c r="AI42592" s="19"/>
      <c r="AJ42592" s="16"/>
      <c r="AK42592" s="20"/>
      <c r="AL42592" s="24"/>
      <c r="AM42592" s="19"/>
      <c r="AN42592" s="19"/>
      <c r="AO42592" s="17"/>
    </row>
    <row r="42593" spans="35:41" x14ac:dyDescent="0.2">
      <c r="AI42593" s="19"/>
      <c r="AJ42593" s="16"/>
      <c r="AK42593" s="20"/>
      <c r="AL42593" s="24"/>
      <c r="AM42593" s="19"/>
      <c r="AN42593" s="19"/>
      <c r="AO42593" s="17"/>
    </row>
    <row r="42594" spans="35:41" x14ac:dyDescent="0.2">
      <c r="AI42594" s="19"/>
      <c r="AJ42594" s="16"/>
      <c r="AK42594" s="20"/>
      <c r="AL42594" s="24"/>
      <c r="AM42594" s="19"/>
      <c r="AN42594" s="19"/>
      <c r="AO42594" s="17"/>
    </row>
    <row r="42595" spans="35:41" x14ac:dyDescent="0.2">
      <c r="AI42595" s="19"/>
      <c r="AJ42595" s="16"/>
      <c r="AK42595" s="20"/>
      <c r="AL42595" s="24"/>
      <c r="AM42595" s="19"/>
      <c r="AN42595" s="19"/>
      <c r="AO42595" s="17"/>
    </row>
    <row r="42596" spans="35:41" x14ac:dyDescent="0.2">
      <c r="AI42596" s="19"/>
      <c r="AJ42596" s="16"/>
      <c r="AK42596" s="20"/>
      <c r="AL42596" s="24"/>
      <c r="AM42596" s="19"/>
      <c r="AN42596" s="19"/>
      <c r="AO42596" s="17"/>
    </row>
    <row r="42597" spans="35:41" x14ac:dyDescent="0.2">
      <c r="AI42597" s="19"/>
      <c r="AJ42597" s="16"/>
      <c r="AK42597" s="20"/>
      <c r="AL42597" s="24"/>
      <c r="AM42597" s="19"/>
      <c r="AN42597" s="19"/>
      <c r="AO42597" s="17"/>
    </row>
    <row r="42598" spans="35:41" x14ac:dyDescent="0.2">
      <c r="AI42598" s="19"/>
      <c r="AJ42598" s="16"/>
      <c r="AK42598" s="20"/>
      <c r="AL42598" s="24"/>
      <c r="AM42598" s="19"/>
      <c r="AN42598" s="19"/>
      <c r="AO42598" s="17"/>
    </row>
    <row r="42599" spans="35:41" x14ac:dyDescent="0.2">
      <c r="AI42599" s="19"/>
      <c r="AJ42599" s="16"/>
      <c r="AK42599" s="20"/>
      <c r="AL42599" s="24"/>
      <c r="AM42599" s="19"/>
      <c r="AN42599" s="19"/>
      <c r="AO42599" s="17"/>
    </row>
    <row r="42600" spans="35:41" x14ac:dyDescent="0.2">
      <c r="AI42600" s="19"/>
      <c r="AJ42600" s="16"/>
      <c r="AK42600" s="20"/>
      <c r="AL42600" s="24"/>
      <c r="AM42600" s="19"/>
      <c r="AN42600" s="19"/>
      <c r="AO42600" s="17"/>
    </row>
    <row r="42601" spans="35:41" x14ac:dyDescent="0.2">
      <c r="AI42601" s="19"/>
      <c r="AJ42601" s="16"/>
      <c r="AK42601" s="20"/>
      <c r="AL42601" s="24"/>
      <c r="AM42601" s="19"/>
      <c r="AN42601" s="19"/>
      <c r="AO42601" s="17"/>
    </row>
    <row r="42602" spans="35:41" x14ac:dyDescent="0.2">
      <c r="AI42602" s="19"/>
      <c r="AJ42602" s="16"/>
      <c r="AK42602" s="20"/>
      <c r="AL42602" s="24"/>
      <c r="AM42602" s="19"/>
      <c r="AN42602" s="19"/>
      <c r="AO42602" s="17"/>
    </row>
    <row r="42603" spans="35:41" x14ac:dyDescent="0.2">
      <c r="AI42603" s="19"/>
      <c r="AJ42603" s="16"/>
      <c r="AK42603" s="20"/>
      <c r="AL42603" s="24"/>
      <c r="AM42603" s="19"/>
      <c r="AN42603" s="19"/>
      <c r="AO42603" s="17"/>
    </row>
    <row r="42604" spans="35:41" x14ac:dyDescent="0.2">
      <c r="AI42604" s="19"/>
      <c r="AJ42604" s="16"/>
      <c r="AK42604" s="20"/>
      <c r="AL42604" s="24"/>
      <c r="AM42604" s="19"/>
      <c r="AN42604" s="19"/>
      <c r="AO42604" s="17"/>
    </row>
    <row r="42605" spans="35:41" x14ac:dyDescent="0.2">
      <c r="AI42605" s="19"/>
      <c r="AJ42605" s="16"/>
      <c r="AK42605" s="20"/>
      <c r="AL42605" s="24"/>
      <c r="AM42605" s="19"/>
      <c r="AN42605" s="19"/>
      <c r="AO42605" s="17"/>
    </row>
    <row r="42606" spans="35:41" x14ac:dyDescent="0.2">
      <c r="AI42606" s="19"/>
      <c r="AJ42606" s="16"/>
      <c r="AK42606" s="20"/>
      <c r="AL42606" s="24"/>
      <c r="AM42606" s="19"/>
      <c r="AN42606" s="19"/>
      <c r="AO42606" s="17"/>
    </row>
    <row r="42607" spans="35:41" x14ac:dyDescent="0.2">
      <c r="AI42607" s="19"/>
      <c r="AJ42607" s="16"/>
      <c r="AK42607" s="20"/>
      <c r="AL42607" s="24"/>
      <c r="AM42607" s="19"/>
      <c r="AN42607" s="19"/>
      <c r="AO42607" s="17"/>
    </row>
    <row r="42608" spans="35:41" x14ac:dyDescent="0.2">
      <c r="AI42608" s="19"/>
      <c r="AJ42608" s="16"/>
      <c r="AK42608" s="20"/>
      <c r="AL42608" s="24"/>
      <c r="AM42608" s="19"/>
      <c r="AN42608" s="19"/>
      <c r="AO42608" s="17"/>
    </row>
    <row r="42609" spans="35:41" x14ac:dyDescent="0.2">
      <c r="AI42609" s="19"/>
      <c r="AJ42609" s="16"/>
      <c r="AK42609" s="20"/>
      <c r="AL42609" s="24"/>
      <c r="AM42609" s="19"/>
      <c r="AN42609" s="19"/>
      <c r="AO42609" s="17"/>
    </row>
    <row r="42610" spans="35:41" x14ac:dyDescent="0.2">
      <c r="AI42610" s="19"/>
      <c r="AJ42610" s="16"/>
      <c r="AK42610" s="20"/>
      <c r="AL42610" s="24"/>
      <c r="AM42610" s="19"/>
      <c r="AN42610" s="19"/>
      <c r="AO42610" s="17"/>
    </row>
    <row r="42611" spans="35:41" x14ac:dyDescent="0.2">
      <c r="AI42611" s="19"/>
      <c r="AJ42611" s="16"/>
      <c r="AK42611" s="20"/>
      <c r="AL42611" s="24"/>
      <c r="AM42611" s="19"/>
      <c r="AN42611" s="19"/>
      <c r="AO42611" s="17"/>
    </row>
    <row r="42612" spans="35:41" x14ac:dyDescent="0.2">
      <c r="AI42612" s="19"/>
      <c r="AJ42612" s="16"/>
      <c r="AK42612" s="20"/>
      <c r="AL42612" s="24"/>
      <c r="AM42612" s="19"/>
      <c r="AN42612" s="19"/>
      <c r="AO42612" s="17"/>
    </row>
    <row r="42613" spans="35:41" x14ac:dyDescent="0.2">
      <c r="AI42613" s="19"/>
      <c r="AJ42613" s="16"/>
      <c r="AK42613" s="20"/>
      <c r="AL42613" s="24"/>
      <c r="AM42613" s="19"/>
      <c r="AN42613" s="19"/>
      <c r="AO42613" s="17"/>
    </row>
    <row r="42614" spans="35:41" x14ac:dyDescent="0.2">
      <c r="AI42614" s="19"/>
      <c r="AJ42614" s="16"/>
      <c r="AK42614" s="20"/>
      <c r="AL42614" s="24"/>
      <c r="AM42614" s="19"/>
      <c r="AN42614" s="19"/>
      <c r="AO42614" s="17"/>
    </row>
    <row r="42615" spans="35:41" x14ac:dyDescent="0.2">
      <c r="AI42615" s="19"/>
      <c r="AJ42615" s="16"/>
      <c r="AK42615" s="20"/>
      <c r="AL42615" s="24"/>
      <c r="AM42615" s="19"/>
      <c r="AN42615" s="19"/>
      <c r="AO42615" s="17"/>
    </row>
    <row r="42616" spans="35:41" x14ac:dyDescent="0.2">
      <c r="AI42616" s="19"/>
      <c r="AJ42616" s="16"/>
      <c r="AK42616" s="20"/>
      <c r="AL42616" s="24"/>
      <c r="AM42616" s="19"/>
      <c r="AN42616" s="19"/>
      <c r="AO42616" s="17"/>
    </row>
    <row r="42617" spans="35:41" x14ac:dyDescent="0.2">
      <c r="AI42617" s="19"/>
      <c r="AJ42617" s="16"/>
      <c r="AK42617" s="20"/>
      <c r="AL42617" s="24"/>
      <c r="AM42617" s="19"/>
      <c r="AN42617" s="19"/>
      <c r="AO42617" s="17"/>
    </row>
    <row r="42618" spans="35:41" x14ac:dyDescent="0.2">
      <c r="AI42618" s="19"/>
      <c r="AJ42618" s="16"/>
      <c r="AK42618" s="20"/>
      <c r="AL42618" s="24"/>
      <c r="AM42618" s="19"/>
      <c r="AN42618" s="19"/>
      <c r="AO42618" s="17"/>
    </row>
    <row r="42619" spans="35:41" x14ac:dyDescent="0.2">
      <c r="AI42619" s="19"/>
      <c r="AJ42619" s="16"/>
      <c r="AK42619" s="20"/>
      <c r="AL42619" s="24"/>
      <c r="AM42619" s="19"/>
      <c r="AN42619" s="19"/>
      <c r="AO42619" s="17"/>
    </row>
    <row r="42620" spans="35:41" x14ac:dyDescent="0.2">
      <c r="AI42620" s="19"/>
      <c r="AJ42620" s="16"/>
      <c r="AK42620" s="20"/>
      <c r="AL42620" s="24"/>
      <c r="AM42620" s="19"/>
      <c r="AN42620" s="19"/>
      <c r="AO42620" s="17"/>
    </row>
    <row r="42621" spans="35:41" x14ac:dyDescent="0.2">
      <c r="AI42621" s="19"/>
      <c r="AJ42621" s="16"/>
      <c r="AK42621" s="20"/>
      <c r="AL42621" s="24"/>
      <c r="AM42621" s="19"/>
      <c r="AN42621" s="19"/>
      <c r="AO42621" s="17"/>
    </row>
    <row r="42622" spans="35:41" x14ac:dyDescent="0.2">
      <c r="AI42622" s="19"/>
      <c r="AJ42622" s="16"/>
      <c r="AK42622" s="20"/>
      <c r="AL42622" s="24"/>
      <c r="AM42622" s="19"/>
      <c r="AN42622" s="19"/>
      <c r="AO42622" s="17"/>
    </row>
    <row r="42623" spans="35:41" x14ac:dyDescent="0.2">
      <c r="AI42623" s="19"/>
      <c r="AJ42623" s="16"/>
      <c r="AK42623" s="20"/>
      <c r="AL42623" s="24"/>
      <c r="AM42623" s="19"/>
      <c r="AN42623" s="19"/>
      <c r="AO42623" s="17"/>
    </row>
    <row r="42624" spans="35:41" x14ac:dyDescent="0.2">
      <c r="AI42624" s="19"/>
      <c r="AJ42624" s="16"/>
      <c r="AK42624" s="20"/>
      <c r="AL42624" s="24"/>
      <c r="AM42624" s="19"/>
      <c r="AN42624" s="19"/>
      <c r="AO42624" s="17"/>
    </row>
    <row r="42625" spans="35:41" x14ac:dyDescent="0.2">
      <c r="AI42625" s="19"/>
      <c r="AJ42625" s="16"/>
      <c r="AK42625" s="20"/>
      <c r="AL42625" s="24"/>
      <c r="AM42625" s="19"/>
      <c r="AN42625" s="19"/>
      <c r="AO42625" s="17"/>
    </row>
    <row r="42626" spans="35:41" x14ac:dyDescent="0.2">
      <c r="AI42626" s="19"/>
      <c r="AJ42626" s="16"/>
      <c r="AK42626" s="20"/>
      <c r="AL42626" s="24"/>
      <c r="AM42626" s="19"/>
      <c r="AN42626" s="19"/>
      <c r="AO42626" s="17"/>
    </row>
    <row r="42627" spans="35:41" x14ac:dyDescent="0.2">
      <c r="AI42627" s="19"/>
      <c r="AJ42627" s="16"/>
      <c r="AK42627" s="20"/>
      <c r="AL42627" s="24"/>
      <c r="AM42627" s="19"/>
      <c r="AN42627" s="19"/>
      <c r="AO42627" s="17"/>
    </row>
    <row r="42628" spans="35:41" x14ac:dyDescent="0.2">
      <c r="AI42628" s="19"/>
      <c r="AJ42628" s="16"/>
      <c r="AK42628" s="20"/>
      <c r="AL42628" s="24"/>
      <c r="AM42628" s="19"/>
      <c r="AN42628" s="19"/>
      <c r="AO42628" s="17"/>
    </row>
    <row r="42629" spans="35:41" x14ac:dyDescent="0.2">
      <c r="AI42629" s="19"/>
      <c r="AJ42629" s="16"/>
      <c r="AK42629" s="20"/>
      <c r="AL42629" s="24"/>
      <c r="AM42629" s="19"/>
      <c r="AN42629" s="19"/>
      <c r="AO42629" s="17"/>
    </row>
    <row r="42630" spans="35:41" x14ac:dyDescent="0.2">
      <c r="AI42630" s="19"/>
      <c r="AJ42630" s="16"/>
      <c r="AK42630" s="20"/>
      <c r="AL42630" s="24"/>
      <c r="AM42630" s="19"/>
      <c r="AN42630" s="19"/>
      <c r="AO42630" s="17"/>
    </row>
    <row r="42631" spans="35:41" x14ac:dyDescent="0.2">
      <c r="AI42631" s="19"/>
      <c r="AJ42631" s="16"/>
      <c r="AK42631" s="20"/>
      <c r="AL42631" s="24"/>
      <c r="AM42631" s="19"/>
      <c r="AN42631" s="19"/>
      <c r="AO42631" s="17"/>
    </row>
    <row r="42632" spans="35:41" x14ac:dyDescent="0.2">
      <c r="AI42632" s="19"/>
      <c r="AJ42632" s="16"/>
      <c r="AK42632" s="20"/>
      <c r="AL42632" s="24"/>
      <c r="AM42632" s="19"/>
      <c r="AN42632" s="19"/>
      <c r="AO42632" s="17"/>
    </row>
    <row r="42633" spans="35:41" x14ac:dyDescent="0.2">
      <c r="AI42633" s="19"/>
      <c r="AJ42633" s="16"/>
      <c r="AK42633" s="20"/>
      <c r="AL42633" s="24"/>
      <c r="AM42633" s="19"/>
      <c r="AN42633" s="19"/>
      <c r="AO42633" s="17"/>
    </row>
    <row r="42634" spans="35:41" x14ac:dyDescent="0.2">
      <c r="AI42634" s="19"/>
      <c r="AJ42634" s="16"/>
      <c r="AK42634" s="20"/>
      <c r="AL42634" s="24"/>
      <c r="AM42634" s="19"/>
      <c r="AN42634" s="19"/>
      <c r="AO42634" s="17"/>
    </row>
    <row r="42635" spans="35:41" x14ac:dyDescent="0.2">
      <c r="AI42635" s="19"/>
      <c r="AJ42635" s="16"/>
      <c r="AK42635" s="20"/>
      <c r="AL42635" s="24"/>
      <c r="AM42635" s="19"/>
      <c r="AN42635" s="19"/>
      <c r="AO42635" s="17"/>
    </row>
    <row r="42636" spans="35:41" x14ac:dyDescent="0.2">
      <c r="AI42636" s="19"/>
      <c r="AJ42636" s="16"/>
      <c r="AK42636" s="20"/>
      <c r="AL42636" s="24"/>
      <c r="AM42636" s="19"/>
      <c r="AN42636" s="19"/>
      <c r="AO42636" s="17"/>
    </row>
    <row r="42637" spans="35:41" x14ac:dyDescent="0.2">
      <c r="AI42637" s="19"/>
      <c r="AJ42637" s="16"/>
      <c r="AK42637" s="20"/>
      <c r="AL42637" s="24"/>
      <c r="AM42637" s="19"/>
      <c r="AN42637" s="19"/>
      <c r="AO42637" s="17"/>
    </row>
    <row r="42638" spans="35:41" x14ac:dyDescent="0.2">
      <c r="AI42638" s="19"/>
      <c r="AJ42638" s="16"/>
      <c r="AK42638" s="20"/>
      <c r="AL42638" s="24"/>
      <c r="AM42638" s="19"/>
      <c r="AN42638" s="19"/>
      <c r="AO42638" s="17"/>
    </row>
    <row r="42639" spans="35:41" x14ac:dyDescent="0.2">
      <c r="AI42639" s="19"/>
      <c r="AJ42639" s="16"/>
      <c r="AK42639" s="20"/>
      <c r="AL42639" s="24"/>
      <c r="AM42639" s="19"/>
      <c r="AN42639" s="19"/>
      <c r="AO42639" s="17"/>
    </row>
    <row r="42640" spans="35:41" x14ac:dyDescent="0.2">
      <c r="AI42640" s="19"/>
      <c r="AJ42640" s="16"/>
      <c r="AK42640" s="20"/>
      <c r="AL42640" s="24"/>
      <c r="AM42640" s="19"/>
      <c r="AN42640" s="19"/>
      <c r="AO42640" s="17"/>
    </row>
    <row r="42641" spans="35:41" x14ac:dyDescent="0.2">
      <c r="AI42641" s="19"/>
      <c r="AJ42641" s="16"/>
      <c r="AK42641" s="20"/>
      <c r="AL42641" s="24"/>
      <c r="AM42641" s="19"/>
      <c r="AN42641" s="19"/>
      <c r="AO42641" s="17"/>
    </row>
    <row r="42642" spans="35:41" x14ac:dyDescent="0.2">
      <c r="AI42642" s="19"/>
      <c r="AJ42642" s="16"/>
      <c r="AK42642" s="20"/>
      <c r="AL42642" s="24"/>
      <c r="AM42642" s="19"/>
      <c r="AN42642" s="19"/>
      <c r="AO42642" s="17"/>
    </row>
    <row r="42643" spans="35:41" x14ac:dyDescent="0.2">
      <c r="AI42643" s="19"/>
      <c r="AJ42643" s="16"/>
      <c r="AK42643" s="20"/>
      <c r="AL42643" s="24"/>
      <c r="AM42643" s="19"/>
      <c r="AN42643" s="19"/>
      <c r="AO42643" s="17"/>
    </row>
    <row r="42644" spans="35:41" x14ac:dyDescent="0.2">
      <c r="AI42644" s="19"/>
      <c r="AJ42644" s="16"/>
      <c r="AK42644" s="20"/>
      <c r="AL42644" s="24"/>
      <c r="AM42644" s="19"/>
      <c r="AN42644" s="19"/>
      <c r="AO42644" s="17"/>
    </row>
    <row r="42645" spans="35:41" x14ac:dyDescent="0.2">
      <c r="AI42645" s="19"/>
      <c r="AJ42645" s="16"/>
      <c r="AK42645" s="20"/>
      <c r="AL42645" s="24"/>
      <c r="AM42645" s="19"/>
      <c r="AN42645" s="19"/>
      <c r="AO42645" s="17"/>
    </row>
    <row r="42646" spans="35:41" x14ac:dyDescent="0.2">
      <c r="AI42646" s="19"/>
      <c r="AJ42646" s="16"/>
      <c r="AK42646" s="20"/>
      <c r="AL42646" s="24"/>
      <c r="AM42646" s="19"/>
      <c r="AN42646" s="19"/>
      <c r="AO42646" s="17"/>
    </row>
    <row r="42647" spans="35:41" x14ac:dyDescent="0.2">
      <c r="AI42647" s="19"/>
      <c r="AJ42647" s="16"/>
      <c r="AK42647" s="20"/>
      <c r="AL42647" s="24"/>
      <c r="AM42647" s="19"/>
      <c r="AN42647" s="19"/>
      <c r="AO42647" s="17"/>
    </row>
    <row r="42648" spans="35:41" x14ac:dyDescent="0.2">
      <c r="AI42648" s="19"/>
      <c r="AJ42648" s="16"/>
      <c r="AK42648" s="20"/>
      <c r="AL42648" s="24"/>
      <c r="AM42648" s="19"/>
      <c r="AN42648" s="19"/>
      <c r="AO42648" s="17"/>
    </row>
    <row r="42649" spans="35:41" x14ac:dyDescent="0.2">
      <c r="AI42649" s="19"/>
      <c r="AJ42649" s="16"/>
      <c r="AK42649" s="20"/>
      <c r="AL42649" s="24"/>
      <c r="AM42649" s="19"/>
      <c r="AN42649" s="19"/>
      <c r="AO42649" s="17"/>
    </row>
    <row r="42650" spans="35:41" x14ac:dyDescent="0.2">
      <c r="AI42650" s="19"/>
      <c r="AJ42650" s="16"/>
      <c r="AK42650" s="20"/>
      <c r="AL42650" s="24"/>
      <c r="AM42650" s="19"/>
      <c r="AN42650" s="19"/>
      <c r="AO42650" s="17"/>
    </row>
    <row r="42651" spans="35:41" x14ac:dyDescent="0.2">
      <c r="AI42651" s="19"/>
      <c r="AJ42651" s="16"/>
      <c r="AK42651" s="20"/>
      <c r="AL42651" s="24"/>
      <c r="AM42651" s="19"/>
      <c r="AN42651" s="19"/>
      <c r="AO42651" s="17"/>
    </row>
    <row r="42652" spans="35:41" x14ac:dyDescent="0.2">
      <c r="AI42652" s="19"/>
      <c r="AJ42652" s="16"/>
      <c r="AK42652" s="20"/>
      <c r="AL42652" s="24"/>
      <c r="AM42652" s="19"/>
      <c r="AN42652" s="19"/>
      <c r="AO42652" s="17"/>
    </row>
    <row r="42653" spans="35:41" x14ac:dyDescent="0.2">
      <c r="AI42653" s="19"/>
      <c r="AJ42653" s="16"/>
      <c r="AK42653" s="20"/>
      <c r="AL42653" s="24"/>
      <c r="AM42653" s="19"/>
      <c r="AN42653" s="19"/>
      <c r="AO42653" s="17"/>
    </row>
    <row r="42654" spans="35:41" x14ac:dyDescent="0.2">
      <c r="AI42654" s="19"/>
      <c r="AJ42654" s="16"/>
      <c r="AK42654" s="20"/>
      <c r="AL42654" s="24"/>
      <c r="AM42654" s="19"/>
      <c r="AN42654" s="19"/>
      <c r="AO42654" s="17"/>
    </row>
    <row r="42655" spans="35:41" x14ac:dyDescent="0.2">
      <c r="AI42655" s="19"/>
      <c r="AJ42655" s="16"/>
      <c r="AK42655" s="20"/>
      <c r="AL42655" s="24"/>
      <c r="AM42655" s="19"/>
      <c r="AN42655" s="19"/>
      <c r="AO42655" s="17"/>
    </row>
    <row r="42656" spans="35:41" x14ac:dyDescent="0.2">
      <c r="AI42656" s="19"/>
      <c r="AJ42656" s="16"/>
      <c r="AK42656" s="20"/>
      <c r="AL42656" s="24"/>
      <c r="AM42656" s="19"/>
      <c r="AN42656" s="19"/>
      <c r="AO42656" s="17"/>
    </row>
    <row r="42657" spans="35:41" x14ac:dyDescent="0.2">
      <c r="AI42657" s="19"/>
      <c r="AJ42657" s="16"/>
      <c r="AK42657" s="20"/>
      <c r="AL42657" s="24"/>
      <c r="AM42657" s="19"/>
      <c r="AN42657" s="19"/>
      <c r="AO42657" s="17"/>
    </row>
    <row r="42658" spans="35:41" x14ac:dyDescent="0.2">
      <c r="AI42658" s="19"/>
      <c r="AJ42658" s="16"/>
      <c r="AK42658" s="20"/>
      <c r="AL42658" s="24"/>
      <c r="AM42658" s="19"/>
      <c r="AN42658" s="19"/>
      <c r="AO42658" s="17"/>
    </row>
    <row r="42659" spans="35:41" x14ac:dyDescent="0.2">
      <c r="AI42659" s="19"/>
      <c r="AJ42659" s="16"/>
      <c r="AK42659" s="20"/>
      <c r="AL42659" s="24"/>
      <c r="AM42659" s="19"/>
      <c r="AN42659" s="19"/>
      <c r="AO42659" s="17"/>
    </row>
    <row r="42660" spans="35:41" x14ac:dyDescent="0.2">
      <c r="AI42660" s="19"/>
      <c r="AJ42660" s="16"/>
      <c r="AK42660" s="20"/>
      <c r="AL42660" s="24"/>
      <c r="AM42660" s="19"/>
      <c r="AN42660" s="19"/>
      <c r="AO42660" s="17"/>
    </row>
    <row r="42661" spans="35:41" x14ac:dyDescent="0.2">
      <c r="AI42661" s="19"/>
      <c r="AJ42661" s="16"/>
      <c r="AK42661" s="20"/>
      <c r="AL42661" s="24"/>
      <c r="AM42661" s="19"/>
      <c r="AN42661" s="19"/>
      <c r="AO42661" s="17"/>
    </row>
    <row r="42662" spans="35:41" x14ac:dyDescent="0.2">
      <c r="AI42662" s="19"/>
      <c r="AJ42662" s="16"/>
      <c r="AK42662" s="20"/>
      <c r="AL42662" s="24"/>
      <c r="AM42662" s="19"/>
      <c r="AN42662" s="19"/>
      <c r="AO42662" s="17"/>
    </row>
    <row r="42663" spans="35:41" x14ac:dyDescent="0.2">
      <c r="AI42663" s="19"/>
      <c r="AJ42663" s="16"/>
      <c r="AK42663" s="20"/>
      <c r="AL42663" s="24"/>
      <c r="AM42663" s="19"/>
      <c r="AN42663" s="19"/>
      <c r="AO42663" s="17"/>
    </row>
    <row r="42664" spans="35:41" x14ac:dyDescent="0.2">
      <c r="AI42664" s="19"/>
      <c r="AJ42664" s="16"/>
      <c r="AK42664" s="20"/>
      <c r="AL42664" s="24"/>
      <c r="AM42664" s="19"/>
      <c r="AN42664" s="19"/>
      <c r="AO42664" s="17"/>
    </row>
    <row r="42665" spans="35:41" x14ac:dyDescent="0.2">
      <c r="AI42665" s="19"/>
      <c r="AJ42665" s="16"/>
      <c r="AK42665" s="20"/>
      <c r="AL42665" s="24"/>
      <c r="AM42665" s="19"/>
      <c r="AN42665" s="19"/>
      <c r="AO42665" s="17"/>
    </row>
    <row r="42666" spans="35:41" x14ac:dyDescent="0.2">
      <c r="AI42666" s="19"/>
      <c r="AJ42666" s="16"/>
      <c r="AK42666" s="20"/>
      <c r="AL42666" s="24"/>
      <c r="AM42666" s="19"/>
      <c r="AN42666" s="19"/>
      <c r="AO42666" s="17"/>
    </row>
    <row r="42667" spans="35:41" x14ac:dyDescent="0.2">
      <c r="AI42667" s="19"/>
      <c r="AJ42667" s="16"/>
      <c r="AK42667" s="20"/>
      <c r="AL42667" s="24"/>
      <c r="AM42667" s="19"/>
      <c r="AN42667" s="19"/>
      <c r="AO42667" s="17"/>
    </row>
    <row r="42668" spans="35:41" x14ac:dyDescent="0.2">
      <c r="AI42668" s="19"/>
      <c r="AJ42668" s="16"/>
      <c r="AK42668" s="20"/>
      <c r="AL42668" s="24"/>
      <c r="AM42668" s="19"/>
      <c r="AN42668" s="19"/>
      <c r="AO42668" s="17"/>
    </row>
    <row r="42669" spans="35:41" x14ac:dyDescent="0.2">
      <c r="AI42669" s="19"/>
      <c r="AJ42669" s="16"/>
      <c r="AK42669" s="20"/>
      <c r="AL42669" s="24"/>
      <c r="AM42669" s="19"/>
      <c r="AN42669" s="19"/>
      <c r="AO42669" s="17"/>
    </row>
    <row r="42670" spans="35:41" x14ac:dyDescent="0.2">
      <c r="AI42670" s="19"/>
      <c r="AJ42670" s="16"/>
      <c r="AK42670" s="20"/>
      <c r="AL42670" s="24"/>
      <c r="AM42670" s="19"/>
      <c r="AN42670" s="19"/>
      <c r="AO42670" s="17"/>
    </row>
    <row r="42671" spans="35:41" x14ac:dyDescent="0.2">
      <c r="AI42671" s="19"/>
      <c r="AJ42671" s="16"/>
      <c r="AK42671" s="20"/>
      <c r="AL42671" s="24"/>
      <c r="AM42671" s="19"/>
      <c r="AN42671" s="19"/>
      <c r="AO42671" s="17"/>
    </row>
    <row r="42672" spans="35:41" x14ac:dyDescent="0.2">
      <c r="AI42672" s="19"/>
      <c r="AJ42672" s="16"/>
      <c r="AK42672" s="20"/>
      <c r="AL42672" s="24"/>
      <c r="AM42672" s="19"/>
      <c r="AN42672" s="19"/>
      <c r="AO42672" s="17"/>
    </row>
    <row r="42673" spans="35:41" x14ac:dyDescent="0.2">
      <c r="AI42673" s="19"/>
      <c r="AJ42673" s="16"/>
      <c r="AK42673" s="20"/>
      <c r="AL42673" s="24"/>
      <c r="AM42673" s="19"/>
      <c r="AN42673" s="19"/>
      <c r="AO42673" s="17"/>
    </row>
    <row r="42674" spans="35:41" x14ac:dyDescent="0.2">
      <c r="AI42674" s="19"/>
      <c r="AJ42674" s="16"/>
      <c r="AK42674" s="20"/>
      <c r="AL42674" s="24"/>
      <c r="AM42674" s="19"/>
      <c r="AN42674" s="19"/>
      <c r="AO42674" s="17"/>
    </row>
    <row r="42675" spans="35:41" x14ac:dyDescent="0.2">
      <c r="AI42675" s="19"/>
      <c r="AJ42675" s="16"/>
      <c r="AK42675" s="20"/>
      <c r="AL42675" s="24"/>
      <c r="AM42675" s="19"/>
      <c r="AN42675" s="19"/>
      <c r="AO42675" s="17"/>
    </row>
    <row r="42676" spans="35:41" x14ac:dyDescent="0.2">
      <c r="AI42676" s="19"/>
      <c r="AJ42676" s="16"/>
      <c r="AK42676" s="20"/>
      <c r="AL42676" s="24"/>
      <c r="AM42676" s="19"/>
      <c r="AN42676" s="19"/>
      <c r="AO42676" s="17"/>
    </row>
    <row r="42677" spans="35:41" x14ac:dyDescent="0.2">
      <c r="AI42677" s="19"/>
      <c r="AJ42677" s="16"/>
      <c r="AK42677" s="20"/>
      <c r="AL42677" s="24"/>
      <c r="AM42677" s="19"/>
      <c r="AN42677" s="19"/>
      <c r="AO42677" s="17"/>
    </row>
    <row r="42678" spans="35:41" x14ac:dyDescent="0.2">
      <c r="AI42678" s="19"/>
      <c r="AJ42678" s="16"/>
      <c r="AK42678" s="20"/>
      <c r="AL42678" s="24"/>
      <c r="AM42678" s="19"/>
      <c r="AN42678" s="19"/>
      <c r="AO42678" s="17"/>
    </row>
    <row r="42679" spans="35:41" x14ac:dyDescent="0.2">
      <c r="AI42679" s="19"/>
      <c r="AJ42679" s="16"/>
      <c r="AK42679" s="20"/>
      <c r="AL42679" s="24"/>
      <c r="AM42679" s="19"/>
      <c r="AN42679" s="19"/>
      <c r="AO42679" s="17"/>
    </row>
    <row r="42680" spans="35:41" x14ac:dyDescent="0.2">
      <c r="AI42680" s="19"/>
      <c r="AJ42680" s="16"/>
      <c r="AK42680" s="20"/>
      <c r="AL42680" s="24"/>
      <c r="AM42680" s="19"/>
      <c r="AN42680" s="19"/>
      <c r="AO42680" s="17"/>
    </row>
    <row r="42681" spans="35:41" x14ac:dyDescent="0.2">
      <c r="AI42681" s="19"/>
      <c r="AJ42681" s="16"/>
      <c r="AK42681" s="20"/>
      <c r="AL42681" s="24"/>
      <c r="AM42681" s="19"/>
      <c r="AN42681" s="19"/>
      <c r="AO42681" s="17"/>
    </row>
    <row r="42682" spans="35:41" x14ac:dyDescent="0.2">
      <c r="AI42682" s="19"/>
      <c r="AJ42682" s="16"/>
      <c r="AK42682" s="20"/>
      <c r="AL42682" s="24"/>
      <c r="AM42682" s="19"/>
      <c r="AN42682" s="19"/>
      <c r="AO42682" s="17"/>
    </row>
    <row r="42683" spans="35:41" x14ac:dyDescent="0.2">
      <c r="AI42683" s="19"/>
      <c r="AJ42683" s="16"/>
      <c r="AK42683" s="20"/>
      <c r="AL42683" s="24"/>
      <c r="AM42683" s="19"/>
      <c r="AN42683" s="19"/>
      <c r="AO42683" s="17"/>
    </row>
    <row r="42684" spans="35:41" x14ac:dyDescent="0.2">
      <c r="AI42684" s="19"/>
      <c r="AJ42684" s="16"/>
      <c r="AK42684" s="20"/>
      <c r="AL42684" s="24"/>
      <c r="AM42684" s="19"/>
      <c r="AN42684" s="19"/>
      <c r="AO42684" s="17"/>
    </row>
    <row r="42685" spans="35:41" x14ac:dyDescent="0.2">
      <c r="AI42685" s="19"/>
      <c r="AJ42685" s="16"/>
      <c r="AK42685" s="20"/>
      <c r="AL42685" s="24"/>
      <c r="AM42685" s="19"/>
      <c r="AN42685" s="19"/>
      <c r="AO42685" s="17"/>
    </row>
    <row r="42686" spans="35:41" x14ac:dyDescent="0.2">
      <c r="AI42686" s="19"/>
      <c r="AJ42686" s="16"/>
      <c r="AK42686" s="20"/>
      <c r="AL42686" s="24"/>
      <c r="AM42686" s="19"/>
      <c r="AN42686" s="19"/>
      <c r="AO42686" s="17"/>
    </row>
    <row r="42687" spans="35:41" x14ac:dyDescent="0.2">
      <c r="AI42687" s="19"/>
      <c r="AJ42687" s="16"/>
      <c r="AK42687" s="20"/>
      <c r="AL42687" s="24"/>
      <c r="AM42687" s="19"/>
      <c r="AN42687" s="19"/>
      <c r="AO42687" s="17"/>
    </row>
    <row r="42688" spans="35:41" x14ac:dyDescent="0.2">
      <c r="AI42688" s="19"/>
      <c r="AJ42688" s="16"/>
      <c r="AK42688" s="20"/>
      <c r="AL42688" s="24"/>
      <c r="AM42688" s="19"/>
      <c r="AN42688" s="19"/>
      <c r="AO42688" s="17"/>
    </row>
    <row r="42689" spans="35:41" x14ac:dyDescent="0.2">
      <c r="AI42689" s="19"/>
      <c r="AJ42689" s="16"/>
      <c r="AK42689" s="20"/>
      <c r="AL42689" s="24"/>
      <c r="AM42689" s="19"/>
      <c r="AN42689" s="19"/>
      <c r="AO42689" s="17"/>
    </row>
    <row r="42690" spans="35:41" x14ac:dyDescent="0.2">
      <c r="AI42690" s="19"/>
      <c r="AJ42690" s="16"/>
      <c r="AK42690" s="20"/>
      <c r="AL42690" s="24"/>
      <c r="AM42690" s="19"/>
      <c r="AN42690" s="19"/>
      <c r="AO42690" s="17"/>
    </row>
    <row r="42691" spans="35:41" x14ac:dyDescent="0.2">
      <c r="AI42691" s="19"/>
      <c r="AJ42691" s="16"/>
      <c r="AK42691" s="20"/>
      <c r="AL42691" s="24"/>
      <c r="AM42691" s="19"/>
      <c r="AN42691" s="19"/>
      <c r="AO42691" s="17"/>
    </row>
    <row r="42692" spans="35:41" x14ac:dyDescent="0.2">
      <c r="AI42692" s="19"/>
      <c r="AJ42692" s="16"/>
      <c r="AK42692" s="20"/>
      <c r="AL42692" s="24"/>
      <c r="AM42692" s="19"/>
      <c r="AN42692" s="19"/>
      <c r="AO42692" s="17"/>
    </row>
    <row r="42693" spans="35:41" x14ac:dyDescent="0.2">
      <c r="AI42693" s="19"/>
      <c r="AJ42693" s="16"/>
      <c r="AK42693" s="20"/>
      <c r="AL42693" s="24"/>
      <c r="AM42693" s="19"/>
      <c r="AN42693" s="19"/>
      <c r="AO42693" s="17"/>
    </row>
    <row r="42694" spans="35:41" x14ac:dyDescent="0.2">
      <c r="AI42694" s="19"/>
      <c r="AJ42694" s="16"/>
      <c r="AK42694" s="20"/>
      <c r="AL42694" s="24"/>
      <c r="AM42694" s="19"/>
      <c r="AN42694" s="19"/>
      <c r="AO42694" s="17"/>
    </row>
    <row r="42695" spans="35:41" x14ac:dyDescent="0.2">
      <c r="AI42695" s="19"/>
      <c r="AJ42695" s="16"/>
      <c r="AK42695" s="20"/>
      <c r="AL42695" s="24"/>
      <c r="AM42695" s="19"/>
      <c r="AN42695" s="19"/>
      <c r="AO42695" s="17"/>
    </row>
    <row r="42696" spans="35:41" x14ac:dyDescent="0.2">
      <c r="AI42696" s="19"/>
      <c r="AJ42696" s="16"/>
      <c r="AK42696" s="20"/>
      <c r="AL42696" s="24"/>
      <c r="AM42696" s="19"/>
      <c r="AN42696" s="19"/>
      <c r="AO42696" s="17"/>
    </row>
    <row r="42697" spans="35:41" x14ac:dyDescent="0.2">
      <c r="AI42697" s="19"/>
      <c r="AJ42697" s="16"/>
      <c r="AK42697" s="20"/>
      <c r="AL42697" s="24"/>
      <c r="AM42697" s="19"/>
      <c r="AN42697" s="19"/>
      <c r="AO42697" s="17"/>
    </row>
    <row r="42698" spans="35:41" x14ac:dyDescent="0.2">
      <c r="AI42698" s="19"/>
      <c r="AJ42698" s="16"/>
      <c r="AK42698" s="20"/>
      <c r="AL42698" s="24"/>
      <c r="AM42698" s="19"/>
      <c r="AN42698" s="19"/>
      <c r="AO42698" s="17"/>
    </row>
    <row r="42699" spans="35:41" x14ac:dyDescent="0.2">
      <c r="AI42699" s="19"/>
      <c r="AJ42699" s="16"/>
      <c r="AK42699" s="20"/>
      <c r="AL42699" s="24"/>
      <c r="AM42699" s="19"/>
      <c r="AN42699" s="19"/>
      <c r="AO42699" s="17"/>
    </row>
    <row r="42700" spans="35:41" x14ac:dyDescent="0.2">
      <c r="AI42700" s="19"/>
      <c r="AJ42700" s="16"/>
      <c r="AK42700" s="20"/>
      <c r="AL42700" s="24"/>
      <c r="AM42700" s="19"/>
      <c r="AN42700" s="19"/>
      <c r="AO42700" s="17"/>
    </row>
    <row r="42701" spans="35:41" x14ac:dyDescent="0.2">
      <c r="AI42701" s="19"/>
      <c r="AJ42701" s="16"/>
      <c r="AK42701" s="20"/>
      <c r="AL42701" s="24"/>
      <c r="AM42701" s="19"/>
      <c r="AN42701" s="19"/>
      <c r="AO42701" s="17"/>
    </row>
    <row r="42702" spans="35:41" x14ac:dyDescent="0.2">
      <c r="AI42702" s="19"/>
      <c r="AJ42702" s="16"/>
      <c r="AK42702" s="20"/>
      <c r="AL42702" s="24"/>
      <c r="AM42702" s="19"/>
      <c r="AN42702" s="19"/>
      <c r="AO42702" s="17"/>
    </row>
    <row r="42703" spans="35:41" x14ac:dyDescent="0.2">
      <c r="AI42703" s="19"/>
      <c r="AJ42703" s="16"/>
      <c r="AK42703" s="20"/>
      <c r="AL42703" s="24"/>
      <c r="AM42703" s="19"/>
      <c r="AN42703" s="19"/>
      <c r="AO42703" s="17"/>
    </row>
    <row r="42704" spans="35:41" x14ac:dyDescent="0.2">
      <c r="AI42704" s="19"/>
      <c r="AJ42704" s="16"/>
      <c r="AK42704" s="20"/>
      <c r="AL42704" s="24"/>
      <c r="AM42704" s="19"/>
      <c r="AN42704" s="19"/>
      <c r="AO42704" s="17"/>
    </row>
    <row r="42705" spans="35:41" x14ac:dyDescent="0.2">
      <c r="AI42705" s="19"/>
      <c r="AJ42705" s="16"/>
      <c r="AK42705" s="20"/>
      <c r="AL42705" s="24"/>
      <c r="AM42705" s="19"/>
      <c r="AN42705" s="19"/>
      <c r="AO42705" s="17"/>
    </row>
    <row r="42706" spans="35:41" x14ac:dyDescent="0.2">
      <c r="AI42706" s="19"/>
      <c r="AJ42706" s="16"/>
      <c r="AK42706" s="20"/>
      <c r="AL42706" s="24"/>
      <c r="AM42706" s="19"/>
      <c r="AN42706" s="19"/>
      <c r="AO42706" s="17"/>
    </row>
    <row r="42707" spans="35:41" x14ac:dyDescent="0.2">
      <c r="AI42707" s="19"/>
      <c r="AJ42707" s="16"/>
      <c r="AK42707" s="20"/>
      <c r="AL42707" s="24"/>
      <c r="AM42707" s="19"/>
      <c r="AN42707" s="19"/>
      <c r="AO42707" s="17"/>
    </row>
    <row r="42708" spans="35:41" x14ac:dyDescent="0.2">
      <c r="AI42708" s="19"/>
      <c r="AJ42708" s="16"/>
      <c r="AK42708" s="20"/>
      <c r="AL42708" s="24"/>
      <c r="AM42708" s="19"/>
      <c r="AN42708" s="19"/>
      <c r="AO42708" s="17"/>
    </row>
    <row r="42709" spans="35:41" x14ac:dyDescent="0.2">
      <c r="AI42709" s="19"/>
      <c r="AJ42709" s="16"/>
      <c r="AK42709" s="20"/>
      <c r="AL42709" s="24"/>
      <c r="AM42709" s="19"/>
      <c r="AN42709" s="19"/>
      <c r="AO42709" s="17"/>
    </row>
    <row r="42710" spans="35:41" x14ac:dyDescent="0.2">
      <c r="AI42710" s="19"/>
      <c r="AJ42710" s="16"/>
      <c r="AK42710" s="20"/>
      <c r="AL42710" s="24"/>
      <c r="AM42710" s="19"/>
      <c r="AN42710" s="19"/>
      <c r="AO42710" s="17"/>
    </row>
    <row r="42711" spans="35:41" x14ac:dyDescent="0.2">
      <c r="AI42711" s="19"/>
      <c r="AJ42711" s="16"/>
      <c r="AK42711" s="20"/>
      <c r="AL42711" s="24"/>
      <c r="AM42711" s="19"/>
      <c r="AN42711" s="19"/>
      <c r="AO42711" s="17"/>
    </row>
    <row r="42712" spans="35:41" x14ac:dyDescent="0.2">
      <c r="AI42712" s="19"/>
      <c r="AJ42712" s="16"/>
      <c r="AK42712" s="20"/>
      <c r="AL42712" s="24"/>
      <c r="AM42712" s="19"/>
      <c r="AN42712" s="19"/>
      <c r="AO42712" s="17"/>
    </row>
    <row r="42713" spans="35:41" x14ac:dyDescent="0.2">
      <c r="AI42713" s="19"/>
      <c r="AJ42713" s="16"/>
      <c r="AK42713" s="20"/>
      <c r="AL42713" s="24"/>
      <c r="AM42713" s="19"/>
      <c r="AN42713" s="19"/>
      <c r="AO42713" s="17"/>
    </row>
    <row r="42714" spans="35:41" x14ac:dyDescent="0.2">
      <c r="AI42714" s="19"/>
      <c r="AJ42714" s="16"/>
      <c r="AK42714" s="20"/>
      <c r="AL42714" s="24"/>
      <c r="AM42714" s="19"/>
      <c r="AN42714" s="19"/>
      <c r="AO42714" s="17"/>
    </row>
    <row r="42715" spans="35:41" x14ac:dyDescent="0.2">
      <c r="AI42715" s="19"/>
      <c r="AJ42715" s="16"/>
      <c r="AK42715" s="20"/>
      <c r="AL42715" s="24"/>
      <c r="AM42715" s="19"/>
      <c r="AN42715" s="19"/>
      <c r="AO42715" s="17"/>
    </row>
    <row r="42716" spans="35:41" x14ac:dyDescent="0.2">
      <c r="AI42716" s="19"/>
      <c r="AJ42716" s="16"/>
      <c r="AK42716" s="20"/>
      <c r="AL42716" s="24"/>
      <c r="AM42716" s="19"/>
      <c r="AN42716" s="19"/>
      <c r="AO42716" s="17"/>
    </row>
    <row r="42717" spans="35:41" x14ac:dyDescent="0.2">
      <c r="AI42717" s="19"/>
      <c r="AJ42717" s="16"/>
      <c r="AK42717" s="20"/>
      <c r="AL42717" s="24"/>
      <c r="AM42717" s="19"/>
      <c r="AN42717" s="19"/>
      <c r="AO42717" s="17"/>
    </row>
    <row r="42718" spans="35:41" x14ac:dyDescent="0.2">
      <c r="AI42718" s="19"/>
      <c r="AJ42718" s="16"/>
      <c r="AK42718" s="20"/>
      <c r="AL42718" s="24"/>
      <c r="AM42718" s="19"/>
      <c r="AN42718" s="19"/>
      <c r="AO42718" s="17"/>
    </row>
    <row r="42719" spans="35:41" x14ac:dyDescent="0.2">
      <c r="AI42719" s="19"/>
      <c r="AJ42719" s="16"/>
      <c r="AK42719" s="20"/>
      <c r="AL42719" s="24"/>
      <c r="AM42719" s="19"/>
      <c r="AN42719" s="19"/>
      <c r="AO42719" s="17"/>
    </row>
    <row r="42720" spans="35:41" x14ac:dyDescent="0.2">
      <c r="AI42720" s="19"/>
      <c r="AJ42720" s="16"/>
      <c r="AK42720" s="20"/>
      <c r="AL42720" s="24"/>
      <c r="AM42720" s="19"/>
      <c r="AN42720" s="19"/>
      <c r="AO42720" s="17"/>
    </row>
    <row r="42721" spans="35:41" x14ac:dyDescent="0.2">
      <c r="AI42721" s="19"/>
      <c r="AJ42721" s="16"/>
      <c r="AK42721" s="20"/>
      <c r="AL42721" s="24"/>
      <c r="AM42721" s="19"/>
      <c r="AN42721" s="19"/>
      <c r="AO42721" s="17"/>
    </row>
    <row r="42722" spans="35:41" x14ac:dyDescent="0.2">
      <c r="AI42722" s="19"/>
      <c r="AJ42722" s="16"/>
      <c r="AK42722" s="20"/>
      <c r="AL42722" s="24"/>
      <c r="AM42722" s="19"/>
      <c r="AN42722" s="19"/>
      <c r="AO42722" s="17"/>
    </row>
    <row r="42723" spans="35:41" x14ac:dyDescent="0.2">
      <c r="AI42723" s="19"/>
      <c r="AJ42723" s="16"/>
      <c r="AK42723" s="20"/>
      <c r="AL42723" s="24"/>
      <c r="AM42723" s="19"/>
      <c r="AN42723" s="19"/>
      <c r="AO42723" s="17"/>
    </row>
    <row r="42724" spans="35:41" x14ac:dyDescent="0.2">
      <c r="AI42724" s="19"/>
      <c r="AJ42724" s="16"/>
      <c r="AK42724" s="20"/>
      <c r="AL42724" s="24"/>
      <c r="AM42724" s="19"/>
      <c r="AN42724" s="19"/>
      <c r="AO42724" s="17"/>
    </row>
    <row r="42725" spans="35:41" x14ac:dyDescent="0.2">
      <c r="AI42725" s="19"/>
      <c r="AJ42725" s="16"/>
      <c r="AK42725" s="20"/>
      <c r="AL42725" s="24"/>
      <c r="AM42725" s="19"/>
      <c r="AN42725" s="19"/>
      <c r="AO42725" s="17"/>
    </row>
    <row r="42726" spans="35:41" x14ac:dyDescent="0.2">
      <c r="AI42726" s="19"/>
      <c r="AJ42726" s="16"/>
      <c r="AK42726" s="20"/>
      <c r="AL42726" s="24"/>
      <c r="AM42726" s="19"/>
      <c r="AN42726" s="19"/>
      <c r="AO42726" s="17"/>
    </row>
    <row r="42727" spans="35:41" x14ac:dyDescent="0.2">
      <c r="AI42727" s="19"/>
      <c r="AJ42727" s="16"/>
      <c r="AK42727" s="20"/>
      <c r="AL42727" s="24"/>
      <c r="AM42727" s="19"/>
      <c r="AN42727" s="19"/>
      <c r="AO42727" s="17"/>
    </row>
    <row r="42728" spans="35:41" x14ac:dyDescent="0.2">
      <c r="AI42728" s="19"/>
      <c r="AJ42728" s="16"/>
      <c r="AK42728" s="20"/>
      <c r="AL42728" s="24"/>
      <c r="AM42728" s="19"/>
      <c r="AN42728" s="19"/>
      <c r="AO42728" s="17"/>
    </row>
    <row r="42729" spans="35:41" x14ac:dyDescent="0.2">
      <c r="AI42729" s="19"/>
      <c r="AJ42729" s="16"/>
      <c r="AK42729" s="20"/>
      <c r="AL42729" s="24"/>
      <c r="AM42729" s="19"/>
      <c r="AN42729" s="19"/>
      <c r="AO42729" s="17"/>
    </row>
    <row r="42730" spans="35:41" x14ac:dyDescent="0.2">
      <c r="AI42730" s="19"/>
      <c r="AJ42730" s="16"/>
      <c r="AK42730" s="20"/>
      <c r="AL42730" s="24"/>
      <c r="AM42730" s="19"/>
      <c r="AN42730" s="19"/>
      <c r="AO42730" s="17"/>
    </row>
    <row r="42731" spans="35:41" x14ac:dyDescent="0.2">
      <c r="AI42731" s="19"/>
      <c r="AJ42731" s="16"/>
      <c r="AK42731" s="20"/>
      <c r="AL42731" s="24"/>
      <c r="AM42731" s="19"/>
      <c r="AN42731" s="19"/>
      <c r="AO42731" s="17"/>
    </row>
    <row r="42732" spans="35:41" x14ac:dyDescent="0.2">
      <c r="AI42732" s="19"/>
      <c r="AJ42732" s="16"/>
      <c r="AK42732" s="20"/>
      <c r="AL42732" s="24"/>
      <c r="AM42732" s="19"/>
      <c r="AN42732" s="19"/>
      <c r="AO42732" s="17"/>
    </row>
    <row r="42733" spans="35:41" x14ac:dyDescent="0.2">
      <c r="AI42733" s="19"/>
      <c r="AJ42733" s="16"/>
      <c r="AK42733" s="20"/>
      <c r="AL42733" s="24"/>
      <c r="AM42733" s="19"/>
      <c r="AN42733" s="19"/>
      <c r="AO42733" s="17"/>
    </row>
    <row r="42734" spans="35:41" x14ac:dyDescent="0.2">
      <c r="AI42734" s="19"/>
      <c r="AJ42734" s="16"/>
      <c r="AK42734" s="20"/>
      <c r="AL42734" s="24"/>
      <c r="AM42734" s="19"/>
      <c r="AN42734" s="19"/>
      <c r="AO42734" s="17"/>
    </row>
    <row r="42735" spans="35:41" x14ac:dyDescent="0.2">
      <c r="AI42735" s="19"/>
      <c r="AJ42735" s="16"/>
      <c r="AK42735" s="20"/>
      <c r="AL42735" s="24"/>
      <c r="AM42735" s="19"/>
      <c r="AN42735" s="19"/>
      <c r="AO42735" s="17"/>
    </row>
    <row r="42736" spans="35:41" x14ac:dyDescent="0.2">
      <c r="AI42736" s="19"/>
      <c r="AJ42736" s="16"/>
      <c r="AK42736" s="20"/>
      <c r="AL42736" s="24"/>
      <c r="AM42736" s="19"/>
      <c r="AN42736" s="19"/>
      <c r="AO42736" s="17"/>
    </row>
    <row r="42737" spans="35:41" x14ac:dyDescent="0.2">
      <c r="AI42737" s="19"/>
      <c r="AJ42737" s="16"/>
      <c r="AK42737" s="20"/>
      <c r="AL42737" s="24"/>
      <c r="AM42737" s="19"/>
      <c r="AN42737" s="19"/>
      <c r="AO42737" s="17"/>
    </row>
    <row r="42738" spans="35:41" x14ac:dyDescent="0.2">
      <c r="AI42738" s="19"/>
      <c r="AJ42738" s="16"/>
      <c r="AK42738" s="20"/>
      <c r="AL42738" s="24"/>
      <c r="AM42738" s="19"/>
      <c r="AN42738" s="19"/>
      <c r="AO42738" s="17"/>
    </row>
    <row r="42739" spans="35:41" x14ac:dyDescent="0.2">
      <c r="AI42739" s="19"/>
      <c r="AJ42739" s="16"/>
      <c r="AK42739" s="20"/>
      <c r="AL42739" s="24"/>
      <c r="AM42739" s="19"/>
      <c r="AN42739" s="19"/>
      <c r="AO42739" s="17"/>
    </row>
    <row r="42740" spans="35:41" x14ac:dyDescent="0.2">
      <c r="AI42740" s="19"/>
      <c r="AJ42740" s="16"/>
      <c r="AK42740" s="20"/>
      <c r="AL42740" s="24"/>
      <c r="AM42740" s="19"/>
      <c r="AN42740" s="19"/>
      <c r="AO42740" s="17"/>
    </row>
    <row r="42741" spans="35:41" x14ac:dyDescent="0.2">
      <c r="AI42741" s="19"/>
      <c r="AJ42741" s="16"/>
      <c r="AK42741" s="20"/>
      <c r="AL42741" s="24"/>
      <c r="AM42741" s="19"/>
      <c r="AN42741" s="19"/>
      <c r="AO42741" s="17"/>
    </row>
    <row r="42742" spans="35:41" x14ac:dyDescent="0.2">
      <c r="AI42742" s="19"/>
      <c r="AJ42742" s="16"/>
      <c r="AK42742" s="20"/>
      <c r="AL42742" s="24"/>
      <c r="AM42742" s="19"/>
      <c r="AN42742" s="19"/>
      <c r="AO42742" s="17"/>
    </row>
    <row r="42743" spans="35:41" x14ac:dyDescent="0.2">
      <c r="AI42743" s="19"/>
      <c r="AJ42743" s="16"/>
      <c r="AK42743" s="20"/>
      <c r="AL42743" s="24"/>
      <c r="AM42743" s="19"/>
      <c r="AN42743" s="19"/>
      <c r="AO42743" s="17"/>
    </row>
    <row r="42744" spans="35:41" x14ac:dyDescent="0.2">
      <c r="AI42744" s="19"/>
      <c r="AJ42744" s="16"/>
      <c r="AK42744" s="20"/>
      <c r="AL42744" s="24"/>
      <c r="AM42744" s="19"/>
      <c r="AN42744" s="19"/>
      <c r="AO42744" s="17"/>
    </row>
    <row r="42745" spans="35:41" x14ac:dyDescent="0.2">
      <c r="AI42745" s="19"/>
      <c r="AJ42745" s="16"/>
      <c r="AK42745" s="20"/>
      <c r="AL42745" s="24"/>
      <c r="AM42745" s="19"/>
      <c r="AN42745" s="19"/>
      <c r="AO42745" s="17"/>
    </row>
    <row r="42746" spans="35:41" x14ac:dyDescent="0.2">
      <c r="AI42746" s="19"/>
      <c r="AJ42746" s="16"/>
      <c r="AK42746" s="20"/>
      <c r="AL42746" s="24"/>
      <c r="AM42746" s="19"/>
      <c r="AN42746" s="19"/>
      <c r="AO42746" s="17"/>
    </row>
    <row r="42747" spans="35:41" x14ac:dyDescent="0.2">
      <c r="AI42747" s="19"/>
      <c r="AJ42747" s="16"/>
      <c r="AK42747" s="20"/>
      <c r="AL42747" s="24"/>
      <c r="AM42747" s="19"/>
      <c r="AN42747" s="19"/>
      <c r="AO42747" s="17"/>
    </row>
    <row r="42748" spans="35:41" x14ac:dyDescent="0.2">
      <c r="AI42748" s="19"/>
      <c r="AJ42748" s="16"/>
      <c r="AK42748" s="20"/>
      <c r="AL42748" s="24"/>
      <c r="AM42748" s="19"/>
      <c r="AN42748" s="19"/>
      <c r="AO42748" s="17"/>
    </row>
    <row r="42749" spans="35:41" x14ac:dyDescent="0.2">
      <c r="AI42749" s="19"/>
      <c r="AJ42749" s="16"/>
      <c r="AK42749" s="20"/>
      <c r="AL42749" s="24"/>
      <c r="AM42749" s="19"/>
      <c r="AN42749" s="19"/>
      <c r="AO42749" s="17"/>
    </row>
    <row r="42750" spans="35:41" x14ac:dyDescent="0.2">
      <c r="AI42750" s="19"/>
      <c r="AJ42750" s="16"/>
      <c r="AK42750" s="20"/>
      <c r="AL42750" s="24"/>
      <c r="AM42750" s="19"/>
      <c r="AN42750" s="19"/>
      <c r="AO42750" s="17"/>
    </row>
    <row r="42751" spans="35:41" x14ac:dyDescent="0.2">
      <c r="AI42751" s="19"/>
      <c r="AJ42751" s="16"/>
      <c r="AK42751" s="20"/>
      <c r="AL42751" s="24"/>
      <c r="AM42751" s="19"/>
      <c r="AN42751" s="19"/>
      <c r="AO42751" s="17"/>
    </row>
    <row r="42752" spans="35:41" x14ac:dyDescent="0.2">
      <c r="AI42752" s="19"/>
      <c r="AJ42752" s="16"/>
      <c r="AK42752" s="20"/>
      <c r="AL42752" s="24"/>
      <c r="AM42752" s="19"/>
      <c r="AN42752" s="19"/>
      <c r="AO42752" s="17"/>
    </row>
    <row r="42753" spans="35:41" x14ac:dyDescent="0.2">
      <c r="AI42753" s="19"/>
      <c r="AJ42753" s="16"/>
      <c r="AK42753" s="20"/>
      <c r="AL42753" s="24"/>
      <c r="AM42753" s="19"/>
      <c r="AN42753" s="19"/>
      <c r="AO42753" s="17"/>
    </row>
    <row r="42754" spans="35:41" x14ac:dyDescent="0.2">
      <c r="AI42754" s="19"/>
      <c r="AJ42754" s="16"/>
      <c r="AK42754" s="20"/>
      <c r="AL42754" s="24"/>
      <c r="AM42754" s="19"/>
      <c r="AN42754" s="19"/>
      <c r="AO42754" s="17"/>
    </row>
    <row r="42755" spans="35:41" x14ac:dyDescent="0.2">
      <c r="AI42755" s="19"/>
      <c r="AJ42755" s="16"/>
      <c r="AK42755" s="20"/>
      <c r="AL42755" s="24"/>
      <c r="AM42755" s="19"/>
      <c r="AN42755" s="19"/>
      <c r="AO42755" s="17"/>
    </row>
    <row r="42756" spans="35:41" x14ac:dyDescent="0.2">
      <c r="AI42756" s="19"/>
      <c r="AJ42756" s="16"/>
      <c r="AK42756" s="20"/>
      <c r="AL42756" s="24"/>
      <c r="AM42756" s="19"/>
      <c r="AN42756" s="19"/>
      <c r="AO42756" s="17"/>
    </row>
    <row r="42757" spans="35:41" x14ac:dyDescent="0.2">
      <c r="AI42757" s="19"/>
      <c r="AJ42757" s="16"/>
      <c r="AK42757" s="20"/>
      <c r="AL42757" s="24"/>
      <c r="AM42757" s="19"/>
      <c r="AN42757" s="19"/>
      <c r="AO42757" s="17"/>
    </row>
    <row r="42758" spans="35:41" x14ac:dyDescent="0.2">
      <c r="AI42758" s="19"/>
      <c r="AJ42758" s="16"/>
      <c r="AK42758" s="20"/>
      <c r="AL42758" s="24"/>
      <c r="AM42758" s="19"/>
      <c r="AN42758" s="19"/>
      <c r="AO42758" s="17"/>
    </row>
    <row r="42759" spans="35:41" x14ac:dyDescent="0.2">
      <c r="AI42759" s="19"/>
      <c r="AJ42759" s="16"/>
      <c r="AK42759" s="20"/>
      <c r="AL42759" s="24"/>
      <c r="AM42759" s="19"/>
      <c r="AN42759" s="19"/>
      <c r="AO42759" s="17"/>
    </row>
    <row r="42760" spans="35:41" x14ac:dyDescent="0.2">
      <c r="AI42760" s="19"/>
      <c r="AJ42760" s="16"/>
      <c r="AK42760" s="20"/>
      <c r="AL42760" s="24"/>
      <c r="AM42760" s="19"/>
      <c r="AN42760" s="19"/>
      <c r="AO42760" s="17"/>
    </row>
    <row r="42761" spans="35:41" x14ac:dyDescent="0.2">
      <c r="AI42761" s="19"/>
      <c r="AJ42761" s="16"/>
      <c r="AK42761" s="20"/>
      <c r="AL42761" s="24"/>
      <c r="AM42761" s="19"/>
      <c r="AN42761" s="19"/>
      <c r="AO42761" s="17"/>
    </row>
    <row r="42762" spans="35:41" x14ac:dyDescent="0.2">
      <c r="AI42762" s="19"/>
      <c r="AJ42762" s="16"/>
      <c r="AK42762" s="20"/>
      <c r="AL42762" s="24"/>
      <c r="AM42762" s="19"/>
      <c r="AN42762" s="19"/>
      <c r="AO42762" s="17"/>
    </row>
    <row r="42763" spans="35:41" x14ac:dyDescent="0.2">
      <c r="AI42763" s="19"/>
      <c r="AJ42763" s="16"/>
      <c r="AK42763" s="20"/>
      <c r="AL42763" s="24"/>
      <c r="AM42763" s="19"/>
      <c r="AN42763" s="19"/>
      <c r="AO42763" s="17"/>
    </row>
    <row r="42764" spans="35:41" x14ac:dyDescent="0.2">
      <c r="AI42764" s="19"/>
      <c r="AJ42764" s="16"/>
      <c r="AK42764" s="20"/>
      <c r="AL42764" s="24"/>
      <c r="AM42764" s="19"/>
      <c r="AN42764" s="19"/>
      <c r="AO42764" s="17"/>
    </row>
    <row r="42765" spans="35:41" x14ac:dyDescent="0.2">
      <c r="AI42765" s="19"/>
      <c r="AJ42765" s="16"/>
      <c r="AK42765" s="20"/>
      <c r="AL42765" s="24"/>
      <c r="AM42765" s="19"/>
      <c r="AN42765" s="19"/>
      <c r="AO42765" s="17"/>
    </row>
    <row r="42766" spans="35:41" x14ac:dyDescent="0.2">
      <c r="AI42766" s="19"/>
      <c r="AJ42766" s="16"/>
      <c r="AK42766" s="20"/>
      <c r="AL42766" s="24"/>
      <c r="AM42766" s="19"/>
      <c r="AN42766" s="19"/>
      <c r="AO42766" s="17"/>
    </row>
    <row r="42767" spans="35:41" x14ac:dyDescent="0.2">
      <c r="AI42767" s="19"/>
      <c r="AJ42767" s="16"/>
      <c r="AK42767" s="20"/>
      <c r="AL42767" s="24"/>
      <c r="AM42767" s="19"/>
      <c r="AN42767" s="19"/>
      <c r="AO42767" s="17"/>
    </row>
    <row r="42768" spans="35:41" x14ac:dyDescent="0.2">
      <c r="AI42768" s="19"/>
      <c r="AJ42768" s="16"/>
      <c r="AK42768" s="20"/>
      <c r="AL42768" s="24"/>
      <c r="AM42768" s="19"/>
      <c r="AN42768" s="19"/>
      <c r="AO42768" s="17"/>
    </row>
    <row r="42769" spans="35:41" x14ac:dyDescent="0.2">
      <c r="AI42769" s="19"/>
      <c r="AJ42769" s="16"/>
      <c r="AK42769" s="20"/>
      <c r="AL42769" s="24"/>
      <c r="AM42769" s="19"/>
      <c r="AN42769" s="19"/>
      <c r="AO42769" s="17"/>
    </row>
    <row r="42770" spans="35:41" x14ac:dyDescent="0.2">
      <c r="AI42770" s="19"/>
      <c r="AJ42770" s="16"/>
      <c r="AK42770" s="20"/>
      <c r="AL42770" s="24"/>
      <c r="AM42770" s="19"/>
      <c r="AN42770" s="19"/>
      <c r="AO42770" s="17"/>
    </row>
    <row r="42771" spans="35:41" x14ac:dyDescent="0.2">
      <c r="AI42771" s="19"/>
      <c r="AJ42771" s="16"/>
      <c r="AK42771" s="20"/>
      <c r="AL42771" s="24"/>
      <c r="AM42771" s="19"/>
      <c r="AN42771" s="19"/>
      <c r="AO42771" s="17"/>
    </row>
    <row r="42772" spans="35:41" x14ac:dyDescent="0.2">
      <c r="AI42772" s="19"/>
      <c r="AJ42772" s="16"/>
      <c r="AK42772" s="20"/>
      <c r="AL42772" s="24"/>
      <c r="AM42772" s="19"/>
      <c r="AN42772" s="19"/>
      <c r="AO42772" s="17"/>
    </row>
    <row r="42773" spans="35:41" x14ac:dyDescent="0.2">
      <c r="AI42773" s="19"/>
      <c r="AJ42773" s="16"/>
      <c r="AK42773" s="20"/>
      <c r="AL42773" s="24"/>
      <c r="AM42773" s="19"/>
      <c r="AN42773" s="19"/>
      <c r="AO42773" s="17"/>
    </row>
    <row r="42774" spans="35:41" x14ac:dyDescent="0.2">
      <c r="AI42774" s="19"/>
      <c r="AJ42774" s="16"/>
      <c r="AK42774" s="20"/>
      <c r="AL42774" s="24"/>
      <c r="AM42774" s="19"/>
      <c r="AN42774" s="19"/>
      <c r="AO42774" s="17"/>
    </row>
    <row r="42775" spans="35:41" x14ac:dyDescent="0.2">
      <c r="AI42775" s="19"/>
      <c r="AJ42775" s="16"/>
      <c r="AK42775" s="20"/>
      <c r="AL42775" s="24"/>
      <c r="AM42775" s="19"/>
      <c r="AN42775" s="19"/>
      <c r="AO42775" s="17"/>
    </row>
    <row r="42776" spans="35:41" x14ac:dyDescent="0.2">
      <c r="AI42776" s="19"/>
      <c r="AJ42776" s="16"/>
      <c r="AK42776" s="20"/>
      <c r="AL42776" s="24"/>
      <c r="AM42776" s="19"/>
      <c r="AN42776" s="19"/>
      <c r="AO42776" s="17"/>
    </row>
    <row r="42777" spans="35:41" x14ac:dyDescent="0.2">
      <c r="AI42777" s="19"/>
      <c r="AJ42777" s="16"/>
      <c r="AK42777" s="20"/>
      <c r="AL42777" s="24"/>
      <c r="AM42777" s="19"/>
      <c r="AN42777" s="19"/>
      <c r="AO42777" s="17"/>
    </row>
    <row r="42778" spans="35:41" x14ac:dyDescent="0.2">
      <c r="AI42778" s="19"/>
      <c r="AJ42778" s="16"/>
      <c r="AK42778" s="20"/>
      <c r="AL42778" s="24"/>
      <c r="AM42778" s="19"/>
      <c r="AN42778" s="19"/>
      <c r="AO42778" s="17"/>
    </row>
    <row r="42779" spans="35:41" x14ac:dyDescent="0.2">
      <c r="AI42779" s="19"/>
      <c r="AJ42779" s="16"/>
      <c r="AK42779" s="20"/>
      <c r="AL42779" s="24"/>
      <c r="AM42779" s="19"/>
      <c r="AN42779" s="19"/>
      <c r="AO42779" s="17"/>
    </row>
    <row r="42780" spans="35:41" x14ac:dyDescent="0.2">
      <c r="AI42780" s="19"/>
      <c r="AJ42780" s="16"/>
      <c r="AK42780" s="20"/>
      <c r="AL42780" s="24"/>
      <c r="AM42780" s="19"/>
      <c r="AN42780" s="19"/>
      <c r="AO42780" s="17"/>
    </row>
    <row r="42781" spans="35:41" x14ac:dyDescent="0.2">
      <c r="AI42781" s="19"/>
      <c r="AJ42781" s="16"/>
      <c r="AK42781" s="20"/>
      <c r="AL42781" s="24"/>
      <c r="AM42781" s="19"/>
      <c r="AN42781" s="19"/>
      <c r="AO42781" s="17"/>
    </row>
    <row r="42782" spans="35:41" x14ac:dyDescent="0.2">
      <c r="AI42782" s="19"/>
      <c r="AJ42782" s="16"/>
      <c r="AK42782" s="20"/>
      <c r="AL42782" s="24"/>
      <c r="AM42782" s="19"/>
      <c r="AN42782" s="19"/>
      <c r="AO42782" s="17"/>
    </row>
    <row r="42783" spans="35:41" x14ac:dyDescent="0.2">
      <c r="AI42783" s="19"/>
      <c r="AJ42783" s="16"/>
      <c r="AK42783" s="20"/>
      <c r="AL42783" s="24"/>
      <c r="AM42783" s="19"/>
      <c r="AN42783" s="19"/>
      <c r="AO42783" s="17"/>
    </row>
    <row r="42784" spans="35:41" x14ac:dyDescent="0.2">
      <c r="AI42784" s="19"/>
      <c r="AJ42784" s="16"/>
      <c r="AK42784" s="20"/>
      <c r="AL42784" s="24"/>
      <c r="AM42784" s="19"/>
      <c r="AN42784" s="19"/>
      <c r="AO42784" s="17"/>
    </row>
    <row r="42785" spans="35:41" x14ac:dyDescent="0.2">
      <c r="AI42785" s="19"/>
      <c r="AJ42785" s="16"/>
      <c r="AK42785" s="20"/>
      <c r="AL42785" s="24"/>
      <c r="AM42785" s="19"/>
      <c r="AN42785" s="19"/>
      <c r="AO42785" s="17"/>
    </row>
    <row r="42786" spans="35:41" x14ac:dyDescent="0.2">
      <c r="AI42786" s="19"/>
      <c r="AJ42786" s="16"/>
      <c r="AK42786" s="20"/>
      <c r="AL42786" s="24"/>
      <c r="AM42786" s="19"/>
      <c r="AN42786" s="19"/>
      <c r="AO42786" s="17"/>
    </row>
    <row r="42787" spans="35:41" x14ac:dyDescent="0.2">
      <c r="AI42787" s="19"/>
      <c r="AJ42787" s="16"/>
      <c r="AK42787" s="20"/>
      <c r="AL42787" s="24"/>
      <c r="AM42787" s="19"/>
      <c r="AN42787" s="19"/>
      <c r="AO42787" s="17"/>
    </row>
    <row r="42788" spans="35:41" x14ac:dyDescent="0.2">
      <c r="AI42788" s="19"/>
      <c r="AJ42788" s="16"/>
      <c r="AK42788" s="20"/>
      <c r="AL42788" s="24"/>
      <c r="AM42788" s="19"/>
      <c r="AN42788" s="19"/>
      <c r="AO42788" s="17"/>
    </row>
    <row r="42789" spans="35:41" x14ac:dyDescent="0.2">
      <c r="AI42789" s="19"/>
      <c r="AJ42789" s="16"/>
      <c r="AK42789" s="20"/>
      <c r="AL42789" s="24"/>
      <c r="AM42789" s="19"/>
      <c r="AN42789" s="19"/>
      <c r="AO42789" s="17"/>
    </row>
    <row r="42790" spans="35:41" x14ac:dyDescent="0.2">
      <c r="AI42790" s="19"/>
      <c r="AJ42790" s="16"/>
      <c r="AK42790" s="20"/>
      <c r="AL42790" s="24"/>
      <c r="AM42790" s="19"/>
      <c r="AN42790" s="19"/>
      <c r="AO42790" s="17"/>
    </row>
    <row r="42791" spans="35:41" x14ac:dyDescent="0.2">
      <c r="AI42791" s="19"/>
      <c r="AJ42791" s="16"/>
      <c r="AK42791" s="20"/>
      <c r="AL42791" s="24"/>
      <c r="AM42791" s="19"/>
      <c r="AN42791" s="19"/>
      <c r="AO42791" s="17"/>
    </row>
    <row r="42792" spans="35:41" x14ac:dyDescent="0.2">
      <c r="AI42792" s="19"/>
      <c r="AJ42792" s="16"/>
      <c r="AK42792" s="20"/>
      <c r="AL42792" s="24"/>
      <c r="AM42792" s="19"/>
      <c r="AN42792" s="19"/>
      <c r="AO42792" s="17"/>
    </row>
    <row r="42793" spans="35:41" x14ac:dyDescent="0.2">
      <c r="AI42793" s="19"/>
      <c r="AJ42793" s="16"/>
      <c r="AK42793" s="20"/>
      <c r="AL42793" s="24"/>
      <c r="AM42793" s="19"/>
      <c r="AN42793" s="19"/>
      <c r="AO42793" s="17"/>
    </row>
    <row r="42794" spans="35:41" x14ac:dyDescent="0.2">
      <c r="AI42794" s="19"/>
      <c r="AJ42794" s="16"/>
      <c r="AK42794" s="20"/>
      <c r="AL42794" s="24"/>
      <c r="AM42794" s="19"/>
      <c r="AN42794" s="19"/>
      <c r="AO42794" s="17"/>
    </row>
    <row r="42795" spans="35:41" x14ac:dyDescent="0.2">
      <c r="AI42795" s="19"/>
      <c r="AJ42795" s="16"/>
      <c r="AK42795" s="20"/>
      <c r="AL42795" s="24"/>
      <c r="AM42795" s="19"/>
      <c r="AN42795" s="19"/>
      <c r="AO42795" s="17"/>
    </row>
    <row r="42796" spans="35:41" x14ac:dyDescent="0.2">
      <c r="AI42796" s="19"/>
      <c r="AJ42796" s="16"/>
      <c r="AK42796" s="20"/>
      <c r="AL42796" s="24"/>
      <c r="AM42796" s="19"/>
      <c r="AN42796" s="19"/>
      <c r="AO42796" s="17"/>
    </row>
    <row r="42797" spans="35:41" x14ac:dyDescent="0.2">
      <c r="AI42797" s="19"/>
      <c r="AJ42797" s="16"/>
      <c r="AK42797" s="20"/>
      <c r="AL42797" s="24"/>
      <c r="AM42797" s="19"/>
      <c r="AN42797" s="19"/>
      <c r="AO42797" s="17"/>
    </row>
    <row r="42798" spans="35:41" x14ac:dyDescent="0.2">
      <c r="AI42798" s="19"/>
      <c r="AJ42798" s="16"/>
      <c r="AK42798" s="20"/>
      <c r="AL42798" s="24"/>
      <c r="AM42798" s="19"/>
      <c r="AN42798" s="19"/>
      <c r="AO42798" s="17"/>
    </row>
    <row r="42799" spans="35:41" x14ac:dyDescent="0.2">
      <c r="AI42799" s="19"/>
      <c r="AJ42799" s="16"/>
      <c r="AK42799" s="20"/>
      <c r="AL42799" s="24"/>
      <c r="AM42799" s="19"/>
      <c r="AN42799" s="19"/>
      <c r="AO42799" s="17"/>
    </row>
    <row r="42800" spans="35:41" x14ac:dyDescent="0.2">
      <c r="AI42800" s="19"/>
      <c r="AJ42800" s="16"/>
      <c r="AK42800" s="20"/>
      <c r="AL42800" s="24"/>
      <c r="AM42800" s="19"/>
      <c r="AN42800" s="19"/>
      <c r="AO42800" s="17"/>
    </row>
    <row r="42801" spans="35:41" x14ac:dyDescent="0.2">
      <c r="AI42801" s="19"/>
      <c r="AJ42801" s="16"/>
      <c r="AK42801" s="20"/>
      <c r="AL42801" s="24"/>
      <c r="AM42801" s="19"/>
      <c r="AN42801" s="19"/>
      <c r="AO42801" s="17"/>
    </row>
    <row r="42802" spans="35:41" x14ac:dyDescent="0.2">
      <c r="AI42802" s="19"/>
      <c r="AJ42802" s="16"/>
      <c r="AK42802" s="20"/>
      <c r="AL42802" s="24"/>
      <c r="AM42802" s="19"/>
      <c r="AN42802" s="19"/>
      <c r="AO42802" s="17"/>
    </row>
    <row r="42803" spans="35:41" x14ac:dyDescent="0.2">
      <c r="AI42803" s="19"/>
      <c r="AJ42803" s="16"/>
      <c r="AK42803" s="20"/>
      <c r="AL42803" s="24"/>
      <c r="AM42803" s="19"/>
      <c r="AN42803" s="19"/>
      <c r="AO42803" s="17"/>
    </row>
    <row r="42804" spans="35:41" x14ac:dyDescent="0.2">
      <c r="AI42804" s="19"/>
      <c r="AJ42804" s="16"/>
      <c r="AK42804" s="20"/>
      <c r="AL42804" s="24"/>
      <c r="AM42804" s="19"/>
      <c r="AN42804" s="19"/>
      <c r="AO42804" s="17"/>
    </row>
    <row r="42805" spans="35:41" x14ac:dyDescent="0.2">
      <c r="AI42805" s="19"/>
      <c r="AJ42805" s="16"/>
      <c r="AK42805" s="20"/>
      <c r="AL42805" s="24"/>
      <c r="AM42805" s="19"/>
      <c r="AN42805" s="19"/>
      <c r="AO42805" s="17"/>
    </row>
    <row r="42806" spans="35:41" x14ac:dyDescent="0.2">
      <c r="AI42806" s="19"/>
      <c r="AJ42806" s="16"/>
      <c r="AK42806" s="20"/>
      <c r="AL42806" s="24"/>
      <c r="AM42806" s="19"/>
      <c r="AN42806" s="19"/>
      <c r="AO42806" s="17"/>
    </row>
    <row r="42807" spans="35:41" x14ac:dyDescent="0.2">
      <c r="AI42807" s="19"/>
      <c r="AJ42807" s="16"/>
      <c r="AK42807" s="20"/>
      <c r="AL42807" s="24"/>
      <c r="AM42807" s="19"/>
      <c r="AN42807" s="19"/>
      <c r="AO42807" s="17"/>
    </row>
    <row r="42808" spans="35:41" x14ac:dyDescent="0.2">
      <c r="AI42808" s="19"/>
      <c r="AJ42808" s="16"/>
      <c r="AK42808" s="20"/>
      <c r="AL42808" s="24"/>
      <c r="AM42808" s="19"/>
      <c r="AN42808" s="19"/>
      <c r="AO42808" s="17"/>
    </row>
    <row r="42809" spans="35:41" x14ac:dyDescent="0.2">
      <c r="AI42809" s="19"/>
      <c r="AJ42809" s="16"/>
      <c r="AK42809" s="20"/>
      <c r="AL42809" s="24"/>
      <c r="AM42809" s="19"/>
      <c r="AN42809" s="19"/>
      <c r="AO42809" s="17"/>
    </row>
    <row r="42810" spans="35:41" x14ac:dyDescent="0.2">
      <c r="AI42810" s="19"/>
      <c r="AJ42810" s="16"/>
      <c r="AK42810" s="20"/>
      <c r="AL42810" s="24"/>
      <c r="AM42810" s="19"/>
      <c r="AN42810" s="19"/>
      <c r="AO42810" s="17"/>
    </row>
    <row r="42811" spans="35:41" x14ac:dyDescent="0.2">
      <c r="AI42811" s="19"/>
      <c r="AJ42811" s="16"/>
      <c r="AK42811" s="20"/>
      <c r="AL42811" s="24"/>
      <c r="AM42811" s="19"/>
      <c r="AN42811" s="19"/>
      <c r="AO42811" s="17"/>
    </row>
    <row r="42812" spans="35:41" x14ac:dyDescent="0.2">
      <c r="AI42812" s="19"/>
      <c r="AJ42812" s="16"/>
      <c r="AK42812" s="20"/>
      <c r="AL42812" s="24"/>
      <c r="AM42812" s="19"/>
      <c r="AN42812" s="19"/>
      <c r="AO42812" s="17"/>
    </row>
    <row r="42813" spans="35:41" x14ac:dyDescent="0.2">
      <c r="AI42813" s="19"/>
      <c r="AJ42813" s="16"/>
      <c r="AK42813" s="20"/>
      <c r="AL42813" s="24"/>
      <c r="AM42813" s="19"/>
      <c r="AN42813" s="19"/>
      <c r="AO42813" s="17"/>
    </row>
    <row r="42814" spans="35:41" x14ac:dyDescent="0.2">
      <c r="AI42814" s="19"/>
      <c r="AJ42814" s="16"/>
      <c r="AK42814" s="20"/>
      <c r="AL42814" s="24"/>
      <c r="AM42814" s="19"/>
      <c r="AN42814" s="19"/>
      <c r="AO42814" s="17"/>
    </row>
    <row r="42815" spans="35:41" x14ac:dyDescent="0.2">
      <c r="AI42815" s="19"/>
      <c r="AJ42815" s="16"/>
      <c r="AK42815" s="20"/>
      <c r="AL42815" s="24"/>
      <c r="AM42815" s="19"/>
      <c r="AN42815" s="19"/>
      <c r="AO42815" s="17"/>
    </row>
    <row r="42816" spans="35:41" x14ac:dyDescent="0.2">
      <c r="AI42816" s="19"/>
      <c r="AJ42816" s="16"/>
      <c r="AK42816" s="20"/>
      <c r="AL42816" s="24"/>
      <c r="AM42816" s="19"/>
      <c r="AN42816" s="19"/>
      <c r="AO42816" s="17"/>
    </row>
    <row r="42817" spans="35:41" x14ac:dyDescent="0.2">
      <c r="AI42817" s="19"/>
      <c r="AJ42817" s="16"/>
      <c r="AK42817" s="20"/>
      <c r="AL42817" s="24"/>
      <c r="AM42817" s="19"/>
      <c r="AN42817" s="19"/>
      <c r="AO42817" s="17"/>
    </row>
    <row r="42818" spans="35:41" x14ac:dyDescent="0.2">
      <c r="AI42818" s="19"/>
      <c r="AJ42818" s="16"/>
      <c r="AK42818" s="20"/>
      <c r="AL42818" s="24"/>
      <c r="AM42818" s="19"/>
      <c r="AN42818" s="19"/>
      <c r="AO42818" s="17"/>
    </row>
    <row r="42819" spans="35:41" x14ac:dyDescent="0.2">
      <c r="AI42819" s="19"/>
      <c r="AJ42819" s="16"/>
      <c r="AK42819" s="20"/>
      <c r="AL42819" s="24"/>
      <c r="AM42819" s="19"/>
      <c r="AN42819" s="19"/>
      <c r="AO42819" s="17"/>
    </row>
    <row r="42820" spans="35:41" x14ac:dyDescent="0.2">
      <c r="AI42820" s="19"/>
      <c r="AJ42820" s="16"/>
      <c r="AK42820" s="20"/>
      <c r="AL42820" s="24"/>
      <c r="AM42820" s="19"/>
      <c r="AN42820" s="19"/>
      <c r="AO42820" s="17"/>
    </row>
    <row r="42821" spans="35:41" x14ac:dyDescent="0.2">
      <c r="AI42821" s="19"/>
      <c r="AJ42821" s="16"/>
      <c r="AK42821" s="20"/>
      <c r="AL42821" s="24"/>
      <c r="AM42821" s="19"/>
      <c r="AN42821" s="19"/>
      <c r="AO42821" s="17"/>
    </row>
    <row r="42822" spans="35:41" x14ac:dyDescent="0.2">
      <c r="AI42822" s="19"/>
      <c r="AJ42822" s="16"/>
      <c r="AK42822" s="20"/>
      <c r="AL42822" s="24"/>
      <c r="AM42822" s="19"/>
      <c r="AN42822" s="19"/>
      <c r="AO42822" s="17"/>
    </row>
    <row r="42823" spans="35:41" x14ac:dyDescent="0.2">
      <c r="AI42823" s="19"/>
      <c r="AJ42823" s="16"/>
      <c r="AK42823" s="20"/>
      <c r="AL42823" s="24"/>
      <c r="AM42823" s="19"/>
      <c r="AN42823" s="19"/>
      <c r="AO42823" s="17"/>
    </row>
    <row r="42824" spans="35:41" x14ac:dyDescent="0.2">
      <c r="AI42824" s="19"/>
      <c r="AJ42824" s="16"/>
      <c r="AK42824" s="20"/>
      <c r="AL42824" s="24"/>
      <c r="AM42824" s="19"/>
      <c r="AN42824" s="19"/>
      <c r="AO42824" s="17"/>
    </row>
    <row r="42825" spans="35:41" x14ac:dyDescent="0.2">
      <c r="AI42825" s="19"/>
      <c r="AJ42825" s="16"/>
      <c r="AK42825" s="20"/>
      <c r="AL42825" s="24"/>
      <c r="AM42825" s="19"/>
      <c r="AN42825" s="19"/>
      <c r="AO42825" s="17"/>
    </row>
    <row r="42826" spans="35:41" x14ac:dyDescent="0.2">
      <c r="AI42826" s="19"/>
      <c r="AJ42826" s="16"/>
      <c r="AK42826" s="20"/>
      <c r="AL42826" s="24"/>
      <c r="AM42826" s="19"/>
      <c r="AN42826" s="19"/>
      <c r="AO42826" s="17"/>
    </row>
    <row r="42827" spans="35:41" x14ac:dyDescent="0.2">
      <c r="AI42827" s="19"/>
      <c r="AJ42827" s="16"/>
      <c r="AK42827" s="20"/>
      <c r="AL42827" s="24"/>
      <c r="AM42827" s="19"/>
      <c r="AN42827" s="19"/>
      <c r="AO42827" s="17"/>
    </row>
    <row r="42828" spans="35:41" x14ac:dyDescent="0.2">
      <c r="AI42828" s="19"/>
      <c r="AJ42828" s="16"/>
      <c r="AK42828" s="20"/>
      <c r="AL42828" s="24"/>
      <c r="AM42828" s="19"/>
      <c r="AN42828" s="19"/>
      <c r="AO42828" s="17"/>
    </row>
    <row r="42829" spans="35:41" x14ac:dyDescent="0.2">
      <c r="AI42829" s="19"/>
      <c r="AJ42829" s="16"/>
      <c r="AK42829" s="20"/>
      <c r="AL42829" s="24"/>
      <c r="AM42829" s="19"/>
      <c r="AN42829" s="19"/>
      <c r="AO42829" s="17"/>
    </row>
    <row r="42830" spans="35:41" x14ac:dyDescent="0.2">
      <c r="AI42830" s="19"/>
      <c r="AJ42830" s="16"/>
      <c r="AK42830" s="20"/>
      <c r="AL42830" s="24"/>
      <c r="AM42830" s="19"/>
      <c r="AN42830" s="19"/>
      <c r="AO42830" s="17"/>
    </row>
    <row r="42831" spans="35:41" x14ac:dyDescent="0.2">
      <c r="AI42831" s="19"/>
      <c r="AJ42831" s="16"/>
      <c r="AK42831" s="20"/>
      <c r="AL42831" s="24"/>
      <c r="AM42831" s="19"/>
      <c r="AN42831" s="19"/>
      <c r="AO42831" s="17"/>
    </row>
    <row r="42832" spans="35:41" x14ac:dyDescent="0.2">
      <c r="AI42832" s="19"/>
      <c r="AJ42832" s="16"/>
      <c r="AK42832" s="20"/>
      <c r="AL42832" s="24"/>
      <c r="AM42832" s="19"/>
      <c r="AN42832" s="19"/>
      <c r="AO42832" s="17"/>
    </row>
    <row r="42833" spans="35:41" x14ac:dyDescent="0.2">
      <c r="AI42833" s="19"/>
      <c r="AJ42833" s="16"/>
      <c r="AK42833" s="20"/>
      <c r="AL42833" s="24"/>
      <c r="AM42833" s="19"/>
      <c r="AN42833" s="19"/>
      <c r="AO42833" s="17"/>
    </row>
    <row r="42834" spans="35:41" x14ac:dyDescent="0.2">
      <c r="AI42834" s="19"/>
      <c r="AJ42834" s="16"/>
      <c r="AK42834" s="20"/>
      <c r="AL42834" s="24"/>
      <c r="AM42834" s="19"/>
      <c r="AN42834" s="19"/>
      <c r="AO42834" s="17"/>
    </row>
    <row r="42835" spans="35:41" x14ac:dyDescent="0.2">
      <c r="AI42835" s="19"/>
      <c r="AJ42835" s="16"/>
      <c r="AK42835" s="20"/>
      <c r="AL42835" s="24"/>
      <c r="AM42835" s="19"/>
      <c r="AN42835" s="19"/>
      <c r="AO42835" s="17"/>
    </row>
    <row r="42836" spans="35:41" x14ac:dyDescent="0.2">
      <c r="AI42836" s="19"/>
      <c r="AJ42836" s="16"/>
      <c r="AK42836" s="20"/>
      <c r="AL42836" s="24"/>
      <c r="AM42836" s="19"/>
      <c r="AN42836" s="19"/>
      <c r="AO42836" s="17"/>
    </row>
    <row r="42837" spans="35:41" x14ac:dyDescent="0.2">
      <c r="AI42837" s="19"/>
      <c r="AJ42837" s="16"/>
      <c r="AK42837" s="20"/>
      <c r="AL42837" s="24"/>
      <c r="AM42837" s="19"/>
      <c r="AN42837" s="19"/>
      <c r="AO42837" s="17"/>
    </row>
    <row r="42838" spans="35:41" x14ac:dyDescent="0.2">
      <c r="AI42838" s="19"/>
      <c r="AJ42838" s="16"/>
      <c r="AK42838" s="20"/>
      <c r="AL42838" s="24"/>
      <c r="AM42838" s="19"/>
      <c r="AN42838" s="19"/>
      <c r="AO42838" s="17"/>
    </row>
    <row r="42839" spans="35:41" x14ac:dyDescent="0.2">
      <c r="AI42839" s="19"/>
      <c r="AJ42839" s="16"/>
      <c r="AK42839" s="20"/>
      <c r="AL42839" s="24"/>
      <c r="AM42839" s="19"/>
      <c r="AN42839" s="19"/>
      <c r="AO42839" s="17"/>
    </row>
    <row r="42840" spans="35:41" x14ac:dyDescent="0.2">
      <c r="AI42840" s="19"/>
      <c r="AJ42840" s="16"/>
      <c r="AK42840" s="20"/>
      <c r="AL42840" s="24"/>
      <c r="AM42840" s="19"/>
      <c r="AN42840" s="19"/>
      <c r="AO42840" s="17"/>
    </row>
    <row r="42841" spans="35:41" x14ac:dyDescent="0.2">
      <c r="AI42841" s="19"/>
      <c r="AJ42841" s="16"/>
      <c r="AK42841" s="20"/>
      <c r="AL42841" s="24"/>
      <c r="AM42841" s="19"/>
      <c r="AN42841" s="19"/>
      <c r="AO42841" s="17"/>
    </row>
    <row r="42842" spans="35:41" x14ac:dyDescent="0.2">
      <c r="AI42842" s="19"/>
      <c r="AJ42842" s="16"/>
      <c r="AK42842" s="20"/>
      <c r="AL42842" s="24"/>
      <c r="AM42842" s="19"/>
      <c r="AN42842" s="19"/>
      <c r="AO42842" s="17"/>
    </row>
    <row r="42843" spans="35:41" x14ac:dyDescent="0.2">
      <c r="AI42843" s="19"/>
      <c r="AJ42843" s="16"/>
      <c r="AK42843" s="20"/>
      <c r="AL42843" s="24"/>
      <c r="AM42843" s="19"/>
      <c r="AN42843" s="19"/>
      <c r="AO42843" s="17"/>
    </row>
    <row r="42844" spans="35:41" x14ac:dyDescent="0.2">
      <c r="AI42844" s="19"/>
      <c r="AJ42844" s="16"/>
      <c r="AK42844" s="20"/>
      <c r="AL42844" s="24"/>
      <c r="AM42844" s="19"/>
      <c r="AN42844" s="19"/>
      <c r="AO42844" s="17"/>
    </row>
    <row r="42845" spans="35:41" x14ac:dyDescent="0.2">
      <c r="AI42845" s="19"/>
      <c r="AJ42845" s="16"/>
      <c r="AK42845" s="20"/>
      <c r="AL42845" s="24"/>
      <c r="AM42845" s="19"/>
      <c r="AN42845" s="19"/>
      <c r="AO42845" s="17"/>
    </row>
    <row r="42846" spans="35:41" x14ac:dyDescent="0.2">
      <c r="AI42846" s="19"/>
      <c r="AJ42846" s="16"/>
      <c r="AK42846" s="20"/>
      <c r="AL42846" s="24"/>
      <c r="AM42846" s="19"/>
      <c r="AN42846" s="19"/>
      <c r="AO42846" s="17"/>
    </row>
    <row r="42847" spans="35:41" x14ac:dyDescent="0.2">
      <c r="AI42847" s="19"/>
      <c r="AJ42847" s="16"/>
      <c r="AK42847" s="20"/>
      <c r="AL42847" s="24"/>
      <c r="AM42847" s="19"/>
      <c r="AN42847" s="19"/>
      <c r="AO42847" s="17"/>
    </row>
    <row r="42848" spans="35:41" x14ac:dyDescent="0.2">
      <c r="AI42848" s="19"/>
      <c r="AJ42848" s="16"/>
      <c r="AK42848" s="20"/>
      <c r="AL42848" s="24"/>
      <c r="AM42848" s="19"/>
      <c r="AN42848" s="19"/>
      <c r="AO42848" s="17"/>
    </row>
    <row r="42849" spans="35:41" x14ac:dyDescent="0.2">
      <c r="AI42849" s="19"/>
      <c r="AJ42849" s="16"/>
      <c r="AK42849" s="20"/>
      <c r="AL42849" s="24"/>
      <c r="AM42849" s="19"/>
      <c r="AN42849" s="19"/>
      <c r="AO42849" s="17"/>
    </row>
    <row r="42850" spans="35:41" x14ac:dyDescent="0.2">
      <c r="AI42850" s="19"/>
      <c r="AJ42850" s="16"/>
      <c r="AK42850" s="20"/>
      <c r="AL42850" s="24"/>
      <c r="AM42850" s="19"/>
      <c r="AN42850" s="19"/>
      <c r="AO42850" s="17"/>
    </row>
    <row r="42851" spans="35:41" x14ac:dyDescent="0.2">
      <c r="AI42851" s="19"/>
      <c r="AJ42851" s="16"/>
      <c r="AK42851" s="20"/>
      <c r="AL42851" s="24"/>
      <c r="AM42851" s="19"/>
      <c r="AN42851" s="19"/>
      <c r="AO42851" s="17"/>
    </row>
    <row r="42852" spans="35:41" x14ac:dyDescent="0.2">
      <c r="AI42852" s="19"/>
      <c r="AJ42852" s="16"/>
      <c r="AK42852" s="20"/>
      <c r="AL42852" s="24"/>
      <c r="AM42852" s="19"/>
      <c r="AN42852" s="19"/>
      <c r="AO42852" s="17"/>
    </row>
    <row r="42853" spans="35:41" x14ac:dyDescent="0.2">
      <c r="AI42853" s="19"/>
      <c r="AJ42853" s="16"/>
      <c r="AK42853" s="20"/>
      <c r="AL42853" s="24"/>
      <c r="AM42853" s="19"/>
      <c r="AN42853" s="19"/>
      <c r="AO42853" s="17"/>
    </row>
    <row r="42854" spans="35:41" x14ac:dyDescent="0.2">
      <c r="AI42854" s="19"/>
      <c r="AJ42854" s="16"/>
      <c r="AK42854" s="20"/>
      <c r="AL42854" s="24"/>
      <c r="AM42854" s="19"/>
      <c r="AN42854" s="19"/>
      <c r="AO42854" s="17"/>
    </row>
    <row r="42855" spans="35:41" x14ac:dyDescent="0.2">
      <c r="AI42855" s="19"/>
      <c r="AJ42855" s="16"/>
      <c r="AK42855" s="20"/>
      <c r="AL42855" s="24"/>
      <c r="AM42855" s="19"/>
      <c r="AN42855" s="19"/>
      <c r="AO42855" s="17"/>
    </row>
    <row r="42856" spans="35:41" x14ac:dyDescent="0.2">
      <c r="AI42856" s="19"/>
      <c r="AJ42856" s="16"/>
      <c r="AK42856" s="20"/>
      <c r="AL42856" s="24"/>
      <c r="AM42856" s="19"/>
      <c r="AN42856" s="19"/>
      <c r="AO42856" s="17"/>
    </row>
    <row r="42857" spans="35:41" x14ac:dyDescent="0.2">
      <c r="AI42857" s="19"/>
      <c r="AJ42857" s="16"/>
      <c r="AK42857" s="20"/>
      <c r="AL42857" s="24"/>
      <c r="AM42857" s="19"/>
      <c r="AN42857" s="19"/>
      <c r="AO42857" s="17"/>
    </row>
    <row r="42858" spans="35:41" x14ac:dyDescent="0.2">
      <c r="AI42858" s="19"/>
      <c r="AJ42858" s="16"/>
      <c r="AK42858" s="20"/>
      <c r="AL42858" s="24"/>
      <c r="AM42858" s="19"/>
      <c r="AN42858" s="19"/>
      <c r="AO42858" s="17"/>
    </row>
    <row r="42859" spans="35:41" x14ac:dyDescent="0.2">
      <c r="AI42859" s="19"/>
      <c r="AJ42859" s="16"/>
      <c r="AK42859" s="20"/>
      <c r="AL42859" s="24"/>
      <c r="AM42859" s="19"/>
      <c r="AN42859" s="19"/>
      <c r="AO42859" s="17"/>
    </row>
    <row r="42860" spans="35:41" x14ac:dyDescent="0.2">
      <c r="AI42860" s="19"/>
      <c r="AJ42860" s="16"/>
      <c r="AK42860" s="20"/>
      <c r="AL42860" s="24"/>
      <c r="AM42860" s="19"/>
      <c r="AN42860" s="19"/>
      <c r="AO42860" s="17"/>
    </row>
    <row r="42861" spans="35:41" x14ac:dyDescent="0.2">
      <c r="AI42861" s="19"/>
      <c r="AJ42861" s="16"/>
      <c r="AK42861" s="20"/>
      <c r="AL42861" s="24"/>
      <c r="AM42861" s="19"/>
      <c r="AN42861" s="19"/>
      <c r="AO42861" s="17"/>
    </row>
    <row r="42862" spans="35:41" x14ac:dyDescent="0.2">
      <c r="AI42862" s="19"/>
      <c r="AJ42862" s="16"/>
      <c r="AK42862" s="20"/>
      <c r="AL42862" s="24"/>
      <c r="AM42862" s="19"/>
      <c r="AN42862" s="19"/>
      <c r="AO42862" s="17"/>
    </row>
    <row r="42863" spans="35:41" x14ac:dyDescent="0.2">
      <c r="AI42863" s="19"/>
      <c r="AJ42863" s="16"/>
      <c r="AK42863" s="20"/>
      <c r="AL42863" s="24"/>
      <c r="AM42863" s="19"/>
      <c r="AN42863" s="19"/>
      <c r="AO42863" s="17"/>
    </row>
    <row r="42864" spans="35:41" x14ac:dyDescent="0.2">
      <c r="AI42864" s="19"/>
      <c r="AJ42864" s="16"/>
      <c r="AK42864" s="20"/>
      <c r="AL42864" s="24"/>
      <c r="AM42864" s="19"/>
      <c r="AN42864" s="19"/>
      <c r="AO42864" s="17"/>
    </row>
    <row r="42865" spans="35:41" x14ac:dyDescent="0.2">
      <c r="AI42865" s="19"/>
      <c r="AJ42865" s="16"/>
      <c r="AK42865" s="20"/>
      <c r="AL42865" s="24"/>
      <c r="AM42865" s="19"/>
      <c r="AN42865" s="19"/>
      <c r="AO42865" s="17"/>
    </row>
    <row r="42866" spans="35:41" x14ac:dyDescent="0.2">
      <c r="AI42866" s="19"/>
      <c r="AJ42866" s="16"/>
      <c r="AK42866" s="20"/>
      <c r="AL42866" s="24"/>
      <c r="AM42866" s="19"/>
      <c r="AN42866" s="19"/>
      <c r="AO42866" s="17"/>
    </row>
    <row r="42867" spans="35:41" x14ac:dyDescent="0.2">
      <c r="AI42867" s="19"/>
      <c r="AJ42867" s="16"/>
      <c r="AK42867" s="20"/>
      <c r="AL42867" s="24"/>
      <c r="AM42867" s="19"/>
      <c r="AN42867" s="19"/>
      <c r="AO42867" s="17"/>
    </row>
    <row r="42868" spans="35:41" x14ac:dyDescent="0.2">
      <c r="AI42868" s="19"/>
      <c r="AJ42868" s="16"/>
      <c r="AK42868" s="20"/>
      <c r="AL42868" s="24"/>
      <c r="AM42868" s="19"/>
      <c r="AN42868" s="19"/>
      <c r="AO42868" s="17"/>
    </row>
    <row r="42869" spans="35:41" x14ac:dyDescent="0.2">
      <c r="AI42869" s="19"/>
      <c r="AJ42869" s="16"/>
      <c r="AK42869" s="20"/>
      <c r="AL42869" s="24"/>
      <c r="AM42869" s="19"/>
      <c r="AN42869" s="19"/>
      <c r="AO42869" s="17"/>
    </row>
    <row r="42870" spans="35:41" x14ac:dyDescent="0.2">
      <c r="AI42870" s="19"/>
      <c r="AJ42870" s="16"/>
      <c r="AK42870" s="20"/>
      <c r="AL42870" s="24"/>
      <c r="AM42870" s="19"/>
      <c r="AN42870" s="19"/>
      <c r="AO42870" s="17"/>
    </row>
    <row r="42871" spans="35:41" x14ac:dyDescent="0.2">
      <c r="AI42871" s="19"/>
      <c r="AJ42871" s="16"/>
      <c r="AK42871" s="20"/>
      <c r="AL42871" s="24"/>
      <c r="AM42871" s="19"/>
      <c r="AN42871" s="19"/>
      <c r="AO42871" s="17"/>
    </row>
    <row r="42872" spans="35:41" x14ac:dyDescent="0.2">
      <c r="AI42872" s="19"/>
      <c r="AJ42872" s="16"/>
      <c r="AK42872" s="20"/>
      <c r="AL42872" s="24"/>
      <c r="AM42872" s="19"/>
      <c r="AN42872" s="19"/>
      <c r="AO42872" s="17"/>
    </row>
    <row r="42873" spans="35:41" x14ac:dyDescent="0.2">
      <c r="AI42873" s="19"/>
      <c r="AJ42873" s="16"/>
      <c r="AK42873" s="20"/>
      <c r="AL42873" s="24"/>
      <c r="AM42873" s="19"/>
      <c r="AN42873" s="19"/>
      <c r="AO42873" s="17"/>
    </row>
    <row r="42874" spans="35:41" x14ac:dyDescent="0.2">
      <c r="AI42874" s="19"/>
      <c r="AJ42874" s="16"/>
      <c r="AK42874" s="20"/>
      <c r="AL42874" s="24"/>
      <c r="AM42874" s="19"/>
      <c r="AN42874" s="19"/>
      <c r="AO42874" s="17"/>
    </row>
    <row r="42875" spans="35:41" x14ac:dyDescent="0.2">
      <c r="AI42875" s="19"/>
      <c r="AJ42875" s="16"/>
      <c r="AK42875" s="20"/>
      <c r="AL42875" s="24"/>
      <c r="AM42875" s="19"/>
      <c r="AN42875" s="19"/>
      <c r="AO42875" s="17"/>
    </row>
    <row r="42876" spans="35:41" x14ac:dyDescent="0.2">
      <c r="AI42876" s="19"/>
      <c r="AJ42876" s="16"/>
      <c r="AK42876" s="20"/>
      <c r="AL42876" s="24"/>
      <c r="AM42876" s="19"/>
      <c r="AN42876" s="19"/>
      <c r="AO42876" s="17"/>
    </row>
    <row r="42877" spans="35:41" x14ac:dyDescent="0.2">
      <c r="AI42877" s="19"/>
      <c r="AJ42877" s="16"/>
      <c r="AK42877" s="20"/>
      <c r="AL42877" s="24"/>
      <c r="AM42877" s="19"/>
      <c r="AN42877" s="19"/>
      <c r="AO42877" s="17"/>
    </row>
    <row r="42878" spans="35:41" x14ac:dyDescent="0.2">
      <c r="AI42878" s="19"/>
      <c r="AJ42878" s="16"/>
      <c r="AK42878" s="20"/>
      <c r="AL42878" s="24"/>
      <c r="AM42878" s="19"/>
      <c r="AN42878" s="19"/>
      <c r="AO42878" s="17"/>
    </row>
    <row r="42879" spans="35:41" x14ac:dyDescent="0.2">
      <c r="AI42879" s="19"/>
      <c r="AJ42879" s="16"/>
      <c r="AK42879" s="20"/>
      <c r="AL42879" s="24"/>
      <c r="AM42879" s="19"/>
      <c r="AN42879" s="19"/>
      <c r="AO42879" s="17"/>
    </row>
    <row r="42880" spans="35:41" x14ac:dyDescent="0.2">
      <c r="AI42880" s="19"/>
      <c r="AJ42880" s="16"/>
      <c r="AK42880" s="20"/>
      <c r="AL42880" s="24"/>
      <c r="AM42880" s="19"/>
      <c r="AN42880" s="19"/>
      <c r="AO42880" s="17"/>
    </row>
    <row r="42881" spans="35:41" x14ac:dyDescent="0.2">
      <c r="AI42881" s="19"/>
      <c r="AJ42881" s="16"/>
      <c r="AK42881" s="20"/>
      <c r="AL42881" s="24"/>
      <c r="AM42881" s="19"/>
      <c r="AN42881" s="19"/>
      <c r="AO42881" s="17"/>
    </row>
    <row r="42882" spans="35:41" x14ac:dyDescent="0.2">
      <c r="AI42882" s="19"/>
      <c r="AJ42882" s="16"/>
      <c r="AK42882" s="20"/>
      <c r="AL42882" s="24"/>
      <c r="AM42882" s="19"/>
      <c r="AN42882" s="19"/>
      <c r="AO42882" s="17"/>
    </row>
    <row r="42883" spans="35:41" x14ac:dyDescent="0.2">
      <c r="AI42883" s="19"/>
      <c r="AJ42883" s="16"/>
      <c r="AK42883" s="20"/>
      <c r="AL42883" s="24"/>
      <c r="AM42883" s="19"/>
      <c r="AN42883" s="19"/>
      <c r="AO42883" s="17"/>
    </row>
    <row r="42884" spans="35:41" x14ac:dyDescent="0.2">
      <c r="AI42884" s="19"/>
      <c r="AJ42884" s="16"/>
      <c r="AK42884" s="20"/>
      <c r="AL42884" s="24"/>
      <c r="AM42884" s="19"/>
      <c r="AN42884" s="19"/>
      <c r="AO42884" s="17"/>
    </row>
    <row r="42885" spans="35:41" x14ac:dyDescent="0.2">
      <c r="AI42885" s="19"/>
      <c r="AJ42885" s="16"/>
      <c r="AK42885" s="20"/>
      <c r="AL42885" s="24"/>
      <c r="AM42885" s="19"/>
      <c r="AN42885" s="19"/>
      <c r="AO42885" s="17"/>
    </row>
    <row r="42886" spans="35:41" x14ac:dyDescent="0.2">
      <c r="AI42886" s="19"/>
      <c r="AJ42886" s="16"/>
      <c r="AK42886" s="20"/>
      <c r="AL42886" s="24"/>
      <c r="AM42886" s="19"/>
      <c r="AN42886" s="19"/>
      <c r="AO42886" s="17"/>
    </row>
    <row r="42887" spans="35:41" x14ac:dyDescent="0.2">
      <c r="AI42887" s="19"/>
      <c r="AJ42887" s="16"/>
      <c r="AK42887" s="20"/>
      <c r="AL42887" s="24"/>
      <c r="AM42887" s="19"/>
      <c r="AN42887" s="19"/>
      <c r="AO42887" s="17"/>
    </row>
    <row r="42888" spans="35:41" x14ac:dyDescent="0.2">
      <c r="AI42888" s="19"/>
      <c r="AJ42888" s="16"/>
      <c r="AK42888" s="20"/>
      <c r="AL42888" s="24"/>
      <c r="AM42888" s="19"/>
      <c r="AN42888" s="19"/>
      <c r="AO42888" s="17"/>
    </row>
    <row r="42889" spans="35:41" x14ac:dyDescent="0.2">
      <c r="AI42889" s="19"/>
      <c r="AJ42889" s="16"/>
      <c r="AK42889" s="20"/>
      <c r="AL42889" s="24"/>
      <c r="AM42889" s="19"/>
      <c r="AN42889" s="19"/>
      <c r="AO42889" s="17"/>
    </row>
    <row r="42890" spans="35:41" x14ac:dyDescent="0.2">
      <c r="AI42890" s="19"/>
      <c r="AJ42890" s="16"/>
      <c r="AK42890" s="20"/>
      <c r="AL42890" s="24"/>
      <c r="AM42890" s="19"/>
      <c r="AN42890" s="19"/>
      <c r="AO42890" s="17"/>
    </row>
    <row r="42891" spans="35:41" x14ac:dyDescent="0.2">
      <c r="AI42891" s="19"/>
      <c r="AJ42891" s="16"/>
      <c r="AK42891" s="20"/>
      <c r="AL42891" s="24"/>
      <c r="AM42891" s="19"/>
      <c r="AN42891" s="19"/>
      <c r="AO42891" s="17"/>
    </row>
    <row r="42892" spans="35:41" x14ac:dyDescent="0.2">
      <c r="AI42892" s="19"/>
      <c r="AJ42892" s="16"/>
      <c r="AK42892" s="20"/>
      <c r="AL42892" s="24"/>
      <c r="AM42892" s="19"/>
      <c r="AN42892" s="19"/>
      <c r="AO42892" s="17"/>
    </row>
    <row r="42893" spans="35:41" x14ac:dyDescent="0.2">
      <c r="AI42893" s="19"/>
      <c r="AJ42893" s="16"/>
      <c r="AK42893" s="20"/>
      <c r="AL42893" s="24"/>
      <c r="AM42893" s="19"/>
      <c r="AN42893" s="19"/>
      <c r="AO42893" s="17"/>
    </row>
    <row r="42894" spans="35:41" x14ac:dyDescent="0.2">
      <c r="AI42894" s="19"/>
      <c r="AJ42894" s="16"/>
      <c r="AK42894" s="20"/>
      <c r="AL42894" s="24"/>
      <c r="AM42894" s="19"/>
      <c r="AN42894" s="19"/>
      <c r="AO42894" s="17"/>
    </row>
    <row r="42895" spans="35:41" x14ac:dyDescent="0.2">
      <c r="AI42895" s="19"/>
      <c r="AJ42895" s="16"/>
      <c r="AK42895" s="20"/>
      <c r="AL42895" s="24"/>
      <c r="AM42895" s="19"/>
      <c r="AN42895" s="19"/>
      <c r="AO42895" s="17"/>
    </row>
    <row r="42896" spans="35:41" x14ac:dyDescent="0.2">
      <c r="AI42896" s="19"/>
      <c r="AJ42896" s="16"/>
      <c r="AK42896" s="20"/>
      <c r="AL42896" s="24"/>
      <c r="AM42896" s="19"/>
      <c r="AN42896" s="19"/>
      <c r="AO42896" s="17"/>
    </row>
    <row r="42897" spans="35:41" x14ac:dyDescent="0.2">
      <c r="AI42897" s="19"/>
      <c r="AJ42897" s="16"/>
      <c r="AK42897" s="20"/>
      <c r="AL42897" s="24"/>
      <c r="AM42897" s="19"/>
      <c r="AN42897" s="19"/>
      <c r="AO42897" s="17"/>
    </row>
    <row r="42898" spans="35:41" x14ac:dyDescent="0.2">
      <c r="AI42898" s="19"/>
      <c r="AJ42898" s="16"/>
      <c r="AK42898" s="20"/>
      <c r="AL42898" s="24"/>
      <c r="AM42898" s="19"/>
      <c r="AN42898" s="19"/>
      <c r="AO42898" s="17"/>
    </row>
    <row r="42899" spans="35:41" x14ac:dyDescent="0.2">
      <c r="AI42899" s="19"/>
      <c r="AJ42899" s="16"/>
      <c r="AK42899" s="20"/>
      <c r="AL42899" s="24"/>
      <c r="AM42899" s="19"/>
      <c r="AN42899" s="19"/>
      <c r="AO42899" s="17"/>
    </row>
    <row r="42900" spans="35:41" x14ac:dyDescent="0.2">
      <c r="AI42900" s="19"/>
      <c r="AJ42900" s="16"/>
      <c r="AK42900" s="20"/>
      <c r="AL42900" s="24"/>
      <c r="AM42900" s="19"/>
      <c r="AN42900" s="19"/>
      <c r="AO42900" s="17"/>
    </row>
    <row r="42901" spans="35:41" x14ac:dyDescent="0.2">
      <c r="AI42901" s="19"/>
      <c r="AJ42901" s="16"/>
      <c r="AK42901" s="20"/>
      <c r="AL42901" s="24"/>
      <c r="AM42901" s="19"/>
      <c r="AN42901" s="19"/>
      <c r="AO42901" s="17"/>
    </row>
    <row r="42902" spans="35:41" x14ac:dyDescent="0.2">
      <c r="AI42902" s="19"/>
      <c r="AJ42902" s="16"/>
      <c r="AK42902" s="20"/>
      <c r="AL42902" s="24"/>
      <c r="AM42902" s="19"/>
      <c r="AN42902" s="19"/>
      <c r="AO42902" s="17"/>
    </row>
    <row r="42903" spans="35:41" x14ac:dyDescent="0.2">
      <c r="AI42903" s="19"/>
      <c r="AJ42903" s="16"/>
      <c r="AK42903" s="20"/>
      <c r="AL42903" s="24"/>
      <c r="AM42903" s="19"/>
      <c r="AN42903" s="19"/>
      <c r="AO42903" s="17"/>
    </row>
    <row r="42904" spans="35:41" x14ac:dyDescent="0.2">
      <c r="AI42904" s="19"/>
      <c r="AJ42904" s="16"/>
      <c r="AK42904" s="20"/>
      <c r="AL42904" s="24"/>
      <c r="AM42904" s="19"/>
      <c r="AN42904" s="19"/>
      <c r="AO42904" s="17"/>
    </row>
    <row r="42905" spans="35:41" x14ac:dyDescent="0.2">
      <c r="AI42905" s="19"/>
      <c r="AJ42905" s="16"/>
      <c r="AK42905" s="20"/>
      <c r="AL42905" s="24"/>
      <c r="AM42905" s="19"/>
      <c r="AN42905" s="19"/>
      <c r="AO42905" s="17"/>
    </row>
    <row r="42906" spans="35:41" x14ac:dyDescent="0.2">
      <c r="AI42906" s="19"/>
      <c r="AJ42906" s="16"/>
      <c r="AK42906" s="20"/>
      <c r="AL42906" s="24"/>
      <c r="AM42906" s="19"/>
      <c r="AN42906" s="19"/>
      <c r="AO42906" s="17"/>
    </row>
    <row r="42907" spans="35:41" x14ac:dyDescent="0.2">
      <c r="AI42907" s="19"/>
      <c r="AJ42907" s="16"/>
      <c r="AK42907" s="20"/>
      <c r="AL42907" s="24"/>
      <c r="AM42907" s="19"/>
      <c r="AN42907" s="19"/>
      <c r="AO42907" s="17"/>
    </row>
    <row r="42908" spans="35:41" x14ac:dyDescent="0.2">
      <c r="AI42908" s="19"/>
      <c r="AJ42908" s="16"/>
      <c r="AK42908" s="20"/>
      <c r="AL42908" s="24"/>
      <c r="AM42908" s="19"/>
      <c r="AN42908" s="19"/>
      <c r="AO42908" s="17"/>
    </row>
    <row r="42909" spans="35:41" x14ac:dyDescent="0.2">
      <c r="AI42909" s="19"/>
      <c r="AJ42909" s="16"/>
      <c r="AK42909" s="20"/>
      <c r="AL42909" s="24"/>
      <c r="AM42909" s="19"/>
      <c r="AN42909" s="19"/>
      <c r="AO42909" s="17"/>
    </row>
    <row r="42910" spans="35:41" x14ac:dyDescent="0.2">
      <c r="AI42910" s="19"/>
      <c r="AJ42910" s="16"/>
      <c r="AK42910" s="20"/>
      <c r="AL42910" s="24"/>
      <c r="AM42910" s="19"/>
      <c r="AN42910" s="19"/>
      <c r="AO42910" s="17"/>
    </row>
    <row r="42911" spans="35:41" x14ac:dyDescent="0.2">
      <c r="AI42911" s="19"/>
      <c r="AJ42911" s="16"/>
      <c r="AK42911" s="20"/>
      <c r="AL42911" s="24"/>
      <c r="AM42911" s="19"/>
      <c r="AN42911" s="19"/>
      <c r="AO42911" s="17"/>
    </row>
    <row r="42912" spans="35:41" x14ac:dyDescent="0.2">
      <c r="AI42912" s="19"/>
      <c r="AJ42912" s="16"/>
      <c r="AK42912" s="20"/>
      <c r="AL42912" s="24"/>
      <c r="AM42912" s="19"/>
      <c r="AN42912" s="19"/>
      <c r="AO42912" s="17"/>
    </row>
    <row r="42913" spans="35:41" x14ac:dyDescent="0.2">
      <c r="AI42913" s="19"/>
      <c r="AJ42913" s="16"/>
      <c r="AK42913" s="20"/>
      <c r="AL42913" s="24"/>
      <c r="AM42913" s="19"/>
      <c r="AN42913" s="19"/>
      <c r="AO42913" s="17"/>
    </row>
    <row r="42914" spans="35:41" x14ac:dyDescent="0.2">
      <c r="AI42914" s="19"/>
      <c r="AJ42914" s="16"/>
      <c r="AK42914" s="20"/>
      <c r="AL42914" s="24"/>
      <c r="AM42914" s="19"/>
      <c r="AN42914" s="19"/>
      <c r="AO42914" s="17"/>
    </row>
    <row r="42915" spans="35:41" x14ac:dyDescent="0.2">
      <c r="AI42915" s="19"/>
      <c r="AJ42915" s="16"/>
      <c r="AK42915" s="20"/>
      <c r="AL42915" s="24"/>
      <c r="AM42915" s="19"/>
      <c r="AN42915" s="19"/>
      <c r="AO42915" s="17"/>
    </row>
    <row r="42916" spans="35:41" x14ac:dyDescent="0.2">
      <c r="AI42916" s="19"/>
      <c r="AJ42916" s="16"/>
      <c r="AK42916" s="20"/>
      <c r="AL42916" s="24"/>
      <c r="AM42916" s="19"/>
      <c r="AN42916" s="19"/>
      <c r="AO42916" s="17"/>
    </row>
    <row r="42917" spans="35:41" x14ac:dyDescent="0.2">
      <c r="AI42917" s="19"/>
      <c r="AJ42917" s="16"/>
      <c r="AK42917" s="20"/>
      <c r="AL42917" s="24"/>
      <c r="AM42917" s="19"/>
      <c r="AN42917" s="19"/>
      <c r="AO42917" s="17"/>
    </row>
    <row r="42918" spans="35:41" x14ac:dyDescent="0.2">
      <c r="AI42918" s="19"/>
      <c r="AJ42918" s="16"/>
      <c r="AK42918" s="20"/>
      <c r="AL42918" s="24"/>
      <c r="AM42918" s="19"/>
      <c r="AN42918" s="19"/>
      <c r="AO42918" s="17"/>
    </row>
    <row r="42919" spans="35:41" x14ac:dyDescent="0.2">
      <c r="AI42919" s="19"/>
      <c r="AJ42919" s="16"/>
      <c r="AK42919" s="20"/>
      <c r="AL42919" s="24"/>
      <c r="AM42919" s="19"/>
      <c r="AN42919" s="19"/>
      <c r="AO42919" s="17"/>
    </row>
    <row r="42920" spans="35:41" x14ac:dyDescent="0.2">
      <c r="AI42920" s="19"/>
      <c r="AJ42920" s="16"/>
      <c r="AK42920" s="20"/>
      <c r="AL42920" s="24"/>
      <c r="AM42920" s="19"/>
      <c r="AN42920" s="19"/>
      <c r="AO42920" s="17"/>
    </row>
    <row r="42921" spans="35:41" x14ac:dyDescent="0.2">
      <c r="AI42921" s="19"/>
      <c r="AJ42921" s="16"/>
      <c r="AK42921" s="20"/>
      <c r="AL42921" s="24"/>
      <c r="AM42921" s="19"/>
      <c r="AN42921" s="19"/>
      <c r="AO42921" s="17"/>
    </row>
    <row r="42922" spans="35:41" x14ac:dyDescent="0.2">
      <c r="AI42922" s="19"/>
      <c r="AJ42922" s="16"/>
      <c r="AK42922" s="20"/>
      <c r="AL42922" s="24"/>
      <c r="AM42922" s="19"/>
      <c r="AN42922" s="19"/>
      <c r="AO42922" s="17"/>
    </row>
    <row r="42923" spans="35:41" x14ac:dyDescent="0.2">
      <c r="AI42923" s="19"/>
      <c r="AJ42923" s="16"/>
      <c r="AK42923" s="20"/>
      <c r="AL42923" s="24"/>
      <c r="AM42923" s="19"/>
      <c r="AN42923" s="19"/>
      <c r="AO42923" s="17"/>
    </row>
    <row r="42924" spans="35:41" x14ac:dyDescent="0.2">
      <c r="AI42924" s="19"/>
      <c r="AJ42924" s="16"/>
      <c r="AK42924" s="20"/>
      <c r="AL42924" s="24"/>
      <c r="AM42924" s="19"/>
      <c r="AN42924" s="19"/>
      <c r="AO42924" s="17"/>
    </row>
    <row r="42925" spans="35:41" x14ac:dyDescent="0.2">
      <c r="AI42925" s="19"/>
      <c r="AJ42925" s="16"/>
      <c r="AK42925" s="20"/>
      <c r="AL42925" s="24"/>
      <c r="AM42925" s="19"/>
      <c r="AN42925" s="19"/>
      <c r="AO42925" s="17"/>
    </row>
    <row r="42926" spans="35:41" x14ac:dyDescent="0.2">
      <c r="AI42926" s="19"/>
      <c r="AJ42926" s="16"/>
      <c r="AK42926" s="20"/>
      <c r="AL42926" s="24"/>
      <c r="AM42926" s="19"/>
      <c r="AN42926" s="19"/>
      <c r="AO42926" s="17"/>
    </row>
    <row r="42927" spans="35:41" x14ac:dyDescent="0.2">
      <c r="AI42927" s="19"/>
      <c r="AJ42927" s="16"/>
      <c r="AK42927" s="20"/>
      <c r="AL42927" s="24"/>
      <c r="AM42927" s="19"/>
      <c r="AN42927" s="19"/>
      <c r="AO42927" s="17"/>
    </row>
    <row r="42928" spans="35:41" x14ac:dyDescent="0.2">
      <c r="AI42928" s="19"/>
      <c r="AJ42928" s="16"/>
      <c r="AK42928" s="20"/>
      <c r="AL42928" s="24"/>
      <c r="AM42928" s="19"/>
      <c r="AN42928" s="19"/>
      <c r="AO42928" s="17"/>
    </row>
    <row r="42929" spans="35:41" x14ac:dyDescent="0.2">
      <c r="AI42929" s="19"/>
      <c r="AJ42929" s="16"/>
      <c r="AK42929" s="20"/>
      <c r="AL42929" s="24"/>
      <c r="AM42929" s="19"/>
      <c r="AN42929" s="19"/>
      <c r="AO42929" s="17"/>
    </row>
    <row r="42930" spans="35:41" x14ac:dyDescent="0.2">
      <c r="AI42930" s="19"/>
      <c r="AJ42930" s="16"/>
      <c r="AK42930" s="20"/>
      <c r="AL42930" s="24"/>
      <c r="AM42930" s="19"/>
      <c r="AN42930" s="19"/>
      <c r="AO42930" s="17"/>
    </row>
    <row r="42931" spans="35:41" x14ac:dyDescent="0.2">
      <c r="AI42931" s="19"/>
      <c r="AJ42931" s="16"/>
      <c r="AK42931" s="20"/>
      <c r="AL42931" s="24"/>
      <c r="AM42931" s="19"/>
      <c r="AN42931" s="19"/>
      <c r="AO42931" s="17"/>
    </row>
    <row r="42932" spans="35:41" x14ac:dyDescent="0.2">
      <c r="AI42932" s="19"/>
      <c r="AJ42932" s="16"/>
      <c r="AK42932" s="20"/>
      <c r="AL42932" s="24"/>
      <c r="AM42932" s="19"/>
      <c r="AN42932" s="19"/>
      <c r="AO42932" s="17"/>
    </row>
    <row r="42933" spans="35:41" x14ac:dyDescent="0.2">
      <c r="AI42933" s="19"/>
      <c r="AJ42933" s="16"/>
      <c r="AK42933" s="20"/>
      <c r="AL42933" s="24"/>
      <c r="AM42933" s="19"/>
      <c r="AN42933" s="19"/>
      <c r="AO42933" s="17"/>
    </row>
    <row r="42934" spans="35:41" x14ac:dyDescent="0.2">
      <c r="AI42934" s="19"/>
      <c r="AJ42934" s="16"/>
      <c r="AK42934" s="20"/>
      <c r="AL42934" s="24"/>
      <c r="AM42934" s="19"/>
      <c r="AN42934" s="19"/>
      <c r="AO42934" s="17"/>
    </row>
    <row r="42935" spans="35:41" x14ac:dyDescent="0.2">
      <c r="AI42935" s="19"/>
      <c r="AJ42935" s="16"/>
      <c r="AK42935" s="20"/>
      <c r="AL42935" s="24"/>
      <c r="AM42935" s="19"/>
      <c r="AN42935" s="19"/>
      <c r="AO42935" s="17"/>
    </row>
    <row r="42936" spans="35:41" x14ac:dyDescent="0.2">
      <c r="AI42936" s="19"/>
      <c r="AJ42936" s="16"/>
      <c r="AK42936" s="20"/>
      <c r="AL42936" s="24"/>
      <c r="AM42936" s="19"/>
      <c r="AN42936" s="19"/>
      <c r="AO42936" s="17"/>
    </row>
    <row r="42937" spans="35:41" x14ac:dyDescent="0.2">
      <c r="AI42937" s="19"/>
      <c r="AJ42937" s="16"/>
      <c r="AK42937" s="20"/>
      <c r="AL42937" s="24"/>
      <c r="AM42937" s="19"/>
      <c r="AN42937" s="19"/>
      <c r="AO42937" s="17"/>
    </row>
    <row r="42938" spans="35:41" x14ac:dyDescent="0.2">
      <c r="AI42938" s="19"/>
      <c r="AJ42938" s="16"/>
      <c r="AK42938" s="20"/>
      <c r="AL42938" s="24"/>
      <c r="AM42938" s="19"/>
      <c r="AN42938" s="19"/>
      <c r="AO42938" s="17"/>
    </row>
    <row r="42939" spans="35:41" x14ac:dyDescent="0.2">
      <c r="AI42939" s="19"/>
      <c r="AJ42939" s="16"/>
      <c r="AK42939" s="20"/>
      <c r="AL42939" s="24"/>
      <c r="AM42939" s="19"/>
      <c r="AN42939" s="19"/>
      <c r="AO42939" s="17"/>
    </row>
    <row r="42940" spans="35:41" x14ac:dyDescent="0.2">
      <c r="AI42940" s="19"/>
      <c r="AJ42940" s="16"/>
      <c r="AK42940" s="20"/>
      <c r="AL42940" s="24"/>
      <c r="AM42940" s="19"/>
      <c r="AN42940" s="19"/>
      <c r="AO42940" s="17"/>
    </row>
    <row r="42941" spans="35:41" x14ac:dyDescent="0.2">
      <c r="AI42941" s="19"/>
      <c r="AJ42941" s="16"/>
      <c r="AK42941" s="20"/>
      <c r="AL42941" s="24"/>
      <c r="AM42941" s="19"/>
      <c r="AN42941" s="19"/>
      <c r="AO42941" s="17"/>
    </row>
    <row r="42942" spans="35:41" x14ac:dyDescent="0.2">
      <c r="AI42942" s="19"/>
      <c r="AJ42942" s="16"/>
      <c r="AK42942" s="20"/>
      <c r="AL42942" s="24"/>
      <c r="AM42942" s="19"/>
      <c r="AN42942" s="19"/>
      <c r="AO42942" s="17"/>
    </row>
    <row r="42943" spans="35:41" x14ac:dyDescent="0.2">
      <c r="AI42943" s="19"/>
      <c r="AJ42943" s="16"/>
      <c r="AK42943" s="20"/>
      <c r="AL42943" s="24"/>
      <c r="AM42943" s="19"/>
      <c r="AN42943" s="19"/>
      <c r="AO42943" s="17"/>
    </row>
    <row r="42944" spans="35:41" x14ac:dyDescent="0.2">
      <c r="AI42944" s="19"/>
      <c r="AJ42944" s="16"/>
      <c r="AK42944" s="20"/>
      <c r="AL42944" s="24"/>
      <c r="AM42944" s="19"/>
      <c r="AN42944" s="19"/>
      <c r="AO42944" s="17"/>
    </row>
    <row r="42945" spans="35:41" x14ac:dyDescent="0.2">
      <c r="AI42945" s="19"/>
      <c r="AJ42945" s="16"/>
      <c r="AK42945" s="20"/>
      <c r="AL42945" s="24"/>
      <c r="AM42945" s="19"/>
      <c r="AN42945" s="19"/>
      <c r="AO42945" s="17"/>
    </row>
    <row r="42946" spans="35:41" x14ac:dyDescent="0.2">
      <c r="AI42946" s="19"/>
      <c r="AJ42946" s="16"/>
      <c r="AK42946" s="20"/>
      <c r="AL42946" s="24"/>
      <c r="AM42946" s="19"/>
      <c r="AN42946" s="19"/>
      <c r="AO42946" s="17"/>
    </row>
    <row r="42947" spans="35:41" x14ac:dyDescent="0.2">
      <c r="AI42947" s="19"/>
      <c r="AJ42947" s="16"/>
      <c r="AK42947" s="20"/>
      <c r="AL42947" s="24"/>
      <c r="AM42947" s="19"/>
      <c r="AN42947" s="19"/>
      <c r="AO42947" s="17"/>
    </row>
    <row r="42948" spans="35:41" x14ac:dyDescent="0.2">
      <c r="AI42948" s="19"/>
      <c r="AJ42948" s="16"/>
      <c r="AK42948" s="20"/>
      <c r="AL42948" s="24"/>
      <c r="AM42948" s="19"/>
      <c r="AN42948" s="19"/>
      <c r="AO42948" s="17"/>
    </row>
    <row r="42949" spans="35:41" x14ac:dyDescent="0.2">
      <c r="AI42949" s="19"/>
      <c r="AJ42949" s="16"/>
      <c r="AK42949" s="20"/>
      <c r="AL42949" s="24"/>
      <c r="AM42949" s="19"/>
      <c r="AN42949" s="19"/>
      <c r="AO42949" s="17"/>
    </row>
    <row r="42950" spans="35:41" x14ac:dyDescent="0.2">
      <c r="AI42950" s="19"/>
      <c r="AJ42950" s="16"/>
      <c r="AK42950" s="20"/>
      <c r="AL42950" s="24"/>
      <c r="AM42950" s="19"/>
      <c r="AN42950" s="19"/>
      <c r="AO42950" s="17"/>
    </row>
    <row r="42951" spans="35:41" x14ac:dyDescent="0.2">
      <c r="AI42951" s="19"/>
      <c r="AJ42951" s="16"/>
      <c r="AK42951" s="20"/>
      <c r="AL42951" s="24"/>
      <c r="AM42951" s="19"/>
      <c r="AN42951" s="19"/>
      <c r="AO42951" s="17"/>
    </row>
    <row r="42952" spans="35:41" x14ac:dyDescent="0.2">
      <c r="AI42952" s="19"/>
      <c r="AJ42952" s="16"/>
      <c r="AK42952" s="20"/>
      <c r="AL42952" s="24"/>
      <c r="AM42952" s="19"/>
      <c r="AN42952" s="19"/>
      <c r="AO42952" s="17"/>
    </row>
    <row r="42953" spans="35:41" x14ac:dyDescent="0.2">
      <c r="AI42953" s="19"/>
      <c r="AJ42953" s="16"/>
      <c r="AK42953" s="20"/>
      <c r="AL42953" s="24"/>
      <c r="AM42953" s="19"/>
      <c r="AN42953" s="19"/>
      <c r="AO42953" s="17"/>
    </row>
    <row r="42954" spans="35:41" x14ac:dyDescent="0.2">
      <c r="AI42954" s="19"/>
      <c r="AJ42954" s="16"/>
      <c r="AK42954" s="20"/>
      <c r="AL42954" s="24"/>
      <c r="AM42954" s="19"/>
      <c r="AN42954" s="19"/>
      <c r="AO42954" s="17"/>
    </row>
    <row r="42955" spans="35:41" x14ac:dyDescent="0.2">
      <c r="AI42955" s="19"/>
      <c r="AJ42955" s="16"/>
      <c r="AK42955" s="20"/>
      <c r="AL42955" s="24"/>
      <c r="AM42955" s="19"/>
      <c r="AN42955" s="19"/>
      <c r="AO42955" s="17"/>
    </row>
    <row r="42956" spans="35:41" x14ac:dyDescent="0.2">
      <c r="AI42956" s="19"/>
      <c r="AJ42956" s="16"/>
      <c r="AK42956" s="20"/>
      <c r="AL42956" s="24"/>
      <c r="AM42956" s="19"/>
      <c r="AN42956" s="19"/>
      <c r="AO42956" s="17"/>
    </row>
    <row r="42957" spans="35:41" x14ac:dyDescent="0.2">
      <c r="AI42957" s="19"/>
      <c r="AJ42957" s="16"/>
      <c r="AK42957" s="20"/>
      <c r="AL42957" s="24"/>
      <c r="AM42957" s="19"/>
      <c r="AN42957" s="19"/>
      <c r="AO42957" s="17"/>
    </row>
    <row r="42958" spans="35:41" x14ac:dyDescent="0.2">
      <c r="AI42958" s="19"/>
      <c r="AJ42958" s="16"/>
      <c r="AK42958" s="20"/>
      <c r="AL42958" s="24"/>
      <c r="AM42958" s="19"/>
      <c r="AN42958" s="19"/>
      <c r="AO42958" s="17"/>
    </row>
    <row r="42959" spans="35:41" x14ac:dyDescent="0.2">
      <c r="AI42959" s="19"/>
      <c r="AJ42959" s="16"/>
      <c r="AK42959" s="20"/>
      <c r="AL42959" s="24"/>
      <c r="AM42959" s="19"/>
      <c r="AN42959" s="19"/>
      <c r="AO42959" s="17"/>
    </row>
    <row r="42960" spans="35:41" x14ac:dyDescent="0.2">
      <c r="AI42960" s="19"/>
      <c r="AJ42960" s="16"/>
      <c r="AK42960" s="20"/>
      <c r="AL42960" s="24"/>
      <c r="AM42960" s="19"/>
      <c r="AN42960" s="19"/>
      <c r="AO42960" s="17"/>
    </row>
    <row r="42961" spans="35:41" x14ac:dyDescent="0.2">
      <c r="AI42961" s="19"/>
      <c r="AJ42961" s="16"/>
      <c r="AK42961" s="20"/>
      <c r="AL42961" s="24"/>
      <c r="AM42961" s="19"/>
      <c r="AN42961" s="19"/>
      <c r="AO42961" s="17"/>
    </row>
    <row r="42962" spans="35:41" x14ac:dyDescent="0.2">
      <c r="AI42962" s="19"/>
      <c r="AJ42962" s="16"/>
      <c r="AK42962" s="20"/>
      <c r="AL42962" s="24"/>
      <c r="AM42962" s="19"/>
      <c r="AN42962" s="19"/>
      <c r="AO42962" s="17"/>
    </row>
    <row r="42963" spans="35:41" x14ac:dyDescent="0.2">
      <c r="AI42963" s="19"/>
      <c r="AJ42963" s="16"/>
      <c r="AK42963" s="20"/>
      <c r="AL42963" s="24"/>
      <c r="AM42963" s="19"/>
      <c r="AN42963" s="19"/>
      <c r="AO42963" s="17"/>
    </row>
    <row r="42964" spans="35:41" x14ac:dyDescent="0.2">
      <c r="AI42964" s="19"/>
      <c r="AJ42964" s="16"/>
      <c r="AK42964" s="20"/>
      <c r="AL42964" s="24"/>
      <c r="AM42964" s="19"/>
      <c r="AN42964" s="19"/>
      <c r="AO42964" s="17"/>
    </row>
    <row r="42965" spans="35:41" x14ac:dyDescent="0.2">
      <c r="AI42965" s="19"/>
      <c r="AJ42965" s="16"/>
      <c r="AK42965" s="20"/>
      <c r="AL42965" s="24"/>
      <c r="AM42965" s="19"/>
      <c r="AN42965" s="19"/>
      <c r="AO42965" s="17"/>
    </row>
    <row r="42966" spans="35:41" x14ac:dyDescent="0.2">
      <c r="AI42966" s="19"/>
      <c r="AJ42966" s="16"/>
      <c r="AK42966" s="20"/>
      <c r="AL42966" s="24"/>
      <c r="AM42966" s="19"/>
      <c r="AN42966" s="19"/>
      <c r="AO42966" s="17"/>
    </row>
    <row r="42967" spans="35:41" x14ac:dyDescent="0.2">
      <c r="AI42967" s="19"/>
      <c r="AJ42967" s="16"/>
      <c r="AK42967" s="20"/>
      <c r="AL42967" s="24"/>
      <c r="AM42967" s="19"/>
      <c r="AN42967" s="19"/>
      <c r="AO42967" s="17"/>
    </row>
    <row r="42968" spans="35:41" x14ac:dyDescent="0.2">
      <c r="AI42968" s="19"/>
      <c r="AJ42968" s="16"/>
      <c r="AK42968" s="20"/>
      <c r="AL42968" s="24"/>
      <c r="AM42968" s="19"/>
      <c r="AN42968" s="19"/>
      <c r="AO42968" s="17"/>
    </row>
    <row r="42969" spans="35:41" x14ac:dyDescent="0.2">
      <c r="AI42969" s="19"/>
      <c r="AJ42969" s="16"/>
      <c r="AK42969" s="20"/>
      <c r="AL42969" s="24"/>
      <c r="AM42969" s="19"/>
      <c r="AN42969" s="19"/>
      <c r="AO42969" s="17"/>
    </row>
    <row r="42970" spans="35:41" x14ac:dyDescent="0.2">
      <c r="AI42970" s="19"/>
      <c r="AJ42970" s="16"/>
      <c r="AK42970" s="20"/>
      <c r="AL42970" s="24"/>
      <c r="AM42970" s="19"/>
      <c r="AN42970" s="19"/>
      <c r="AO42970" s="17"/>
    </row>
    <row r="42971" spans="35:41" x14ac:dyDescent="0.2">
      <c r="AI42971" s="19"/>
      <c r="AJ42971" s="16"/>
      <c r="AK42971" s="20"/>
      <c r="AL42971" s="24"/>
      <c r="AM42971" s="19"/>
      <c r="AN42971" s="19"/>
      <c r="AO42971" s="17"/>
    </row>
    <row r="42972" spans="35:41" x14ac:dyDescent="0.2">
      <c r="AI42972" s="19"/>
      <c r="AJ42972" s="16"/>
      <c r="AK42972" s="20"/>
      <c r="AL42972" s="24"/>
      <c r="AM42972" s="19"/>
      <c r="AN42972" s="19"/>
      <c r="AO42972" s="17"/>
    </row>
    <row r="42973" spans="35:41" x14ac:dyDescent="0.2">
      <c r="AI42973" s="19"/>
      <c r="AJ42973" s="16"/>
      <c r="AK42973" s="20"/>
      <c r="AL42973" s="24"/>
      <c r="AM42973" s="19"/>
      <c r="AN42973" s="19"/>
      <c r="AO42973" s="17"/>
    </row>
    <row r="42974" spans="35:41" x14ac:dyDescent="0.2">
      <c r="AI42974" s="19"/>
      <c r="AJ42974" s="16"/>
      <c r="AK42974" s="20"/>
      <c r="AL42974" s="24"/>
      <c r="AM42974" s="19"/>
      <c r="AN42974" s="19"/>
      <c r="AO42974" s="17"/>
    </row>
    <row r="42975" spans="35:41" x14ac:dyDescent="0.2">
      <c r="AI42975" s="19"/>
      <c r="AJ42975" s="16"/>
      <c r="AK42975" s="20"/>
      <c r="AL42975" s="24"/>
      <c r="AM42975" s="19"/>
      <c r="AN42975" s="19"/>
      <c r="AO42975" s="17"/>
    </row>
    <row r="42976" spans="35:41" x14ac:dyDescent="0.2">
      <c r="AI42976" s="19"/>
      <c r="AJ42976" s="16"/>
      <c r="AK42976" s="20"/>
      <c r="AL42976" s="24"/>
      <c r="AM42976" s="19"/>
      <c r="AN42976" s="19"/>
      <c r="AO42976" s="17"/>
    </row>
    <row r="42977" spans="35:41" x14ac:dyDescent="0.2">
      <c r="AI42977" s="19"/>
      <c r="AJ42977" s="16"/>
      <c r="AK42977" s="20"/>
      <c r="AL42977" s="24"/>
      <c r="AM42977" s="19"/>
      <c r="AN42977" s="19"/>
      <c r="AO42977" s="17"/>
    </row>
    <row r="42978" spans="35:41" x14ac:dyDescent="0.2">
      <c r="AI42978" s="19"/>
      <c r="AJ42978" s="16"/>
      <c r="AK42978" s="20"/>
      <c r="AL42978" s="24"/>
      <c r="AM42978" s="19"/>
      <c r="AN42978" s="19"/>
      <c r="AO42978" s="17"/>
    </row>
    <row r="42979" spans="35:41" x14ac:dyDescent="0.2">
      <c r="AI42979" s="19"/>
      <c r="AJ42979" s="16"/>
      <c r="AK42979" s="20"/>
      <c r="AL42979" s="24"/>
      <c r="AM42979" s="19"/>
      <c r="AN42979" s="19"/>
      <c r="AO42979" s="17"/>
    </row>
    <row r="42980" spans="35:41" x14ac:dyDescent="0.2">
      <c r="AI42980" s="19"/>
      <c r="AJ42980" s="16"/>
      <c r="AK42980" s="20"/>
      <c r="AL42980" s="24"/>
      <c r="AM42980" s="19"/>
      <c r="AN42980" s="19"/>
      <c r="AO42980" s="17"/>
    </row>
    <row r="42981" spans="35:41" x14ac:dyDescent="0.2">
      <c r="AI42981" s="19"/>
      <c r="AJ42981" s="16"/>
      <c r="AK42981" s="20"/>
      <c r="AL42981" s="24"/>
      <c r="AM42981" s="19"/>
      <c r="AN42981" s="19"/>
      <c r="AO42981" s="17"/>
    </row>
    <row r="42982" spans="35:41" x14ac:dyDescent="0.2">
      <c r="AI42982" s="19"/>
      <c r="AJ42982" s="16"/>
      <c r="AK42982" s="20"/>
      <c r="AL42982" s="24"/>
      <c r="AM42982" s="19"/>
      <c r="AN42982" s="19"/>
      <c r="AO42982" s="17"/>
    </row>
    <row r="42983" spans="35:41" x14ac:dyDescent="0.2">
      <c r="AI42983" s="19"/>
      <c r="AJ42983" s="16"/>
      <c r="AK42983" s="20"/>
      <c r="AL42983" s="24"/>
      <c r="AM42983" s="19"/>
      <c r="AN42983" s="19"/>
      <c r="AO42983" s="17"/>
    </row>
    <row r="42984" spans="35:41" x14ac:dyDescent="0.2">
      <c r="AI42984" s="19"/>
      <c r="AJ42984" s="16"/>
      <c r="AK42984" s="20"/>
      <c r="AL42984" s="24"/>
      <c r="AM42984" s="19"/>
      <c r="AN42984" s="19"/>
      <c r="AO42984" s="17"/>
    </row>
    <row r="42985" spans="35:41" x14ac:dyDescent="0.2">
      <c r="AI42985" s="19"/>
      <c r="AJ42985" s="16"/>
      <c r="AK42985" s="20"/>
      <c r="AL42985" s="24"/>
      <c r="AM42985" s="19"/>
      <c r="AN42985" s="19"/>
      <c r="AO42985" s="17"/>
    </row>
    <row r="42986" spans="35:41" x14ac:dyDescent="0.2">
      <c r="AI42986" s="19"/>
      <c r="AJ42986" s="16"/>
      <c r="AK42986" s="20"/>
      <c r="AL42986" s="24"/>
      <c r="AM42986" s="19"/>
      <c r="AN42986" s="19"/>
      <c r="AO42986" s="17"/>
    </row>
    <row r="42987" spans="35:41" x14ac:dyDescent="0.2">
      <c r="AI42987" s="19"/>
      <c r="AJ42987" s="16"/>
      <c r="AK42987" s="20"/>
      <c r="AL42987" s="24"/>
      <c r="AM42987" s="19"/>
      <c r="AN42987" s="19"/>
      <c r="AO42987" s="17"/>
    </row>
    <row r="42988" spans="35:41" x14ac:dyDescent="0.2">
      <c r="AI42988" s="19"/>
      <c r="AJ42988" s="16"/>
      <c r="AK42988" s="20"/>
      <c r="AL42988" s="24"/>
      <c r="AM42988" s="19"/>
      <c r="AN42988" s="19"/>
      <c r="AO42988" s="17"/>
    </row>
    <row r="42989" spans="35:41" x14ac:dyDescent="0.2">
      <c r="AI42989" s="19"/>
      <c r="AJ42989" s="16"/>
      <c r="AK42989" s="20"/>
      <c r="AL42989" s="24"/>
      <c r="AM42989" s="19"/>
      <c r="AN42989" s="19"/>
      <c r="AO42989" s="17"/>
    </row>
    <row r="42990" spans="35:41" x14ac:dyDescent="0.2">
      <c r="AI42990" s="19"/>
      <c r="AJ42990" s="16"/>
      <c r="AK42990" s="20"/>
      <c r="AL42990" s="24"/>
      <c r="AM42990" s="19"/>
      <c r="AN42990" s="19"/>
      <c r="AO42990" s="17"/>
    </row>
    <row r="42991" spans="35:41" x14ac:dyDescent="0.2">
      <c r="AI42991" s="19"/>
      <c r="AJ42991" s="16"/>
      <c r="AK42991" s="20"/>
      <c r="AL42991" s="24"/>
      <c r="AM42991" s="19"/>
      <c r="AN42991" s="19"/>
      <c r="AO42991" s="17"/>
    </row>
    <row r="42992" spans="35:41" x14ac:dyDescent="0.2">
      <c r="AI42992" s="19"/>
      <c r="AJ42992" s="16"/>
      <c r="AK42992" s="20"/>
      <c r="AL42992" s="24"/>
      <c r="AM42992" s="19"/>
      <c r="AN42992" s="19"/>
      <c r="AO42992" s="17"/>
    </row>
    <row r="42993" spans="35:41" x14ac:dyDescent="0.2">
      <c r="AI42993" s="19"/>
      <c r="AJ42993" s="16"/>
      <c r="AK42993" s="20"/>
      <c r="AL42993" s="24"/>
      <c r="AM42993" s="19"/>
      <c r="AN42993" s="19"/>
      <c r="AO42993" s="17"/>
    </row>
    <row r="42994" spans="35:41" x14ac:dyDescent="0.2">
      <c r="AI42994" s="19"/>
      <c r="AJ42994" s="16"/>
      <c r="AK42994" s="20"/>
      <c r="AL42994" s="24"/>
      <c r="AM42994" s="19"/>
      <c r="AN42994" s="19"/>
      <c r="AO42994" s="17"/>
    </row>
    <row r="42995" spans="35:41" x14ac:dyDescent="0.2">
      <c r="AI42995" s="19"/>
      <c r="AJ42995" s="16"/>
      <c r="AK42995" s="20"/>
      <c r="AL42995" s="24"/>
      <c r="AM42995" s="19"/>
      <c r="AN42995" s="19"/>
      <c r="AO42995" s="17"/>
    </row>
    <row r="42996" spans="35:41" x14ac:dyDescent="0.2">
      <c r="AI42996" s="19"/>
      <c r="AJ42996" s="16"/>
      <c r="AK42996" s="20"/>
      <c r="AL42996" s="24"/>
      <c r="AM42996" s="19"/>
      <c r="AN42996" s="19"/>
      <c r="AO42996" s="17"/>
    </row>
    <row r="42997" spans="35:41" x14ac:dyDescent="0.2">
      <c r="AI42997" s="19"/>
      <c r="AJ42997" s="16"/>
      <c r="AK42997" s="20"/>
      <c r="AL42997" s="24"/>
      <c r="AM42997" s="19"/>
      <c r="AN42997" s="19"/>
      <c r="AO42997" s="17"/>
    </row>
    <row r="42998" spans="35:41" x14ac:dyDescent="0.2">
      <c r="AI42998" s="19"/>
      <c r="AJ42998" s="16"/>
      <c r="AK42998" s="20"/>
      <c r="AL42998" s="24"/>
      <c r="AM42998" s="19"/>
      <c r="AN42998" s="19"/>
      <c r="AO42998" s="17"/>
    </row>
    <row r="42999" spans="35:41" x14ac:dyDescent="0.2">
      <c r="AI42999" s="19"/>
      <c r="AJ42999" s="16"/>
      <c r="AK42999" s="20"/>
      <c r="AL42999" s="24"/>
      <c r="AM42999" s="19"/>
      <c r="AN42999" s="19"/>
      <c r="AO42999" s="17"/>
    </row>
    <row r="43000" spans="35:41" x14ac:dyDescent="0.2">
      <c r="AI43000" s="19"/>
      <c r="AJ43000" s="16"/>
      <c r="AK43000" s="20"/>
      <c r="AL43000" s="24"/>
      <c r="AM43000" s="19"/>
      <c r="AN43000" s="19"/>
      <c r="AO43000" s="17"/>
    </row>
    <row r="43001" spans="35:41" x14ac:dyDescent="0.2">
      <c r="AI43001" s="19"/>
      <c r="AJ43001" s="16"/>
      <c r="AK43001" s="20"/>
      <c r="AL43001" s="24"/>
      <c r="AM43001" s="19"/>
      <c r="AN43001" s="19"/>
      <c r="AO43001" s="17"/>
    </row>
    <row r="43002" spans="35:41" x14ac:dyDescent="0.2">
      <c r="AI43002" s="19"/>
      <c r="AJ43002" s="16"/>
      <c r="AK43002" s="20"/>
      <c r="AL43002" s="24"/>
      <c r="AM43002" s="19"/>
      <c r="AN43002" s="19"/>
      <c r="AO43002" s="17"/>
    </row>
    <row r="43003" spans="35:41" x14ac:dyDescent="0.2">
      <c r="AI43003" s="19"/>
      <c r="AJ43003" s="16"/>
      <c r="AK43003" s="20"/>
      <c r="AL43003" s="24"/>
      <c r="AM43003" s="19"/>
      <c r="AN43003" s="19"/>
      <c r="AO43003" s="17"/>
    </row>
    <row r="43004" spans="35:41" x14ac:dyDescent="0.2">
      <c r="AI43004" s="19"/>
      <c r="AJ43004" s="16"/>
      <c r="AK43004" s="20"/>
      <c r="AL43004" s="24"/>
      <c r="AM43004" s="19"/>
      <c r="AN43004" s="19"/>
      <c r="AO43004" s="17"/>
    </row>
    <row r="43005" spans="35:41" x14ac:dyDescent="0.2">
      <c r="AI43005" s="19"/>
      <c r="AJ43005" s="16"/>
      <c r="AK43005" s="20"/>
      <c r="AL43005" s="24"/>
      <c r="AM43005" s="19"/>
      <c r="AN43005" s="19"/>
      <c r="AO43005" s="17"/>
    </row>
    <row r="43006" spans="35:41" x14ac:dyDescent="0.2">
      <c r="AI43006" s="19"/>
      <c r="AJ43006" s="16"/>
      <c r="AK43006" s="20"/>
      <c r="AL43006" s="24"/>
      <c r="AM43006" s="19"/>
      <c r="AN43006" s="19"/>
      <c r="AO43006" s="17"/>
    </row>
    <row r="43007" spans="35:41" x14ac:dyDescent="0.2">
      <c r="AI43007" s="19"/>
      <c r="AJ43007" s="16"/>
      <c r="AK43007" s="20"/>
      <c r="AL43007" s="24"/>
      <c r="AM43007" s="19"/>
      <c r="AN43007" s="19"/>
      <c r="AO43007" s="17"/>
    </row>
    <row r="43008" spans="35:41" x14ac:dyDescent="0.2">
      <c r="AI43008" s="19"/>
      <c r="AJ43008" s="16"/>
      <c r="AK43008" s="20"/>
      <c r="AL43008" s="24"/>
      <c r="AM43008" s="19"/>
      <c r="AN43008" s="19"/>
      <c r="AO43008" s="17"/>
    </row>
    <row r="43009" spans="35:41" x14ac:dyDescent="0.2">
      <c r="AI43009" s="19"/>
      <c r="AJ43009" s="16"/>
      <c r="AK43009" s="20"/>
      <c r="AL43009" s="24"/>
      <c r="AM43009" s="19"/>
      <c r="AN43009" s="19"/>
      <c r="AO43009" s="17"/>
    </row>
    <row r="43010" spans="35:41" x14ac:dyDescent="0.2">
      <c r="AI43010" s="19"/>
      <c r="AJ43010" s="16"/>
      <c r="AK43010" s="20"/>
      <c r="AL43010" s="24"/>
      <c r="AM43010" s="19"/>
      <c r="AN43010" s="19"/>
      <c r="AO43010" s="17"/>
    </row>
    <row r="43011" spans="35:41" x14ac:dyDescent="0.2">
      <c r="AI43011" s="19"/>
      <c r="AJ43011" s="16"/>
      <c r="AK43011" s="20"/>
      <c r="AL43011" s="24"/>
      <c r="AM43011" s="19"/>
      <c r="AN43011" s="19"/>
      <c r="AO43011" s="17"/>
    </row>
    <row r="43012" spans="35:41" x14ac:dyDescent="0.2">
      <c r="AI43012" s="19"/>
      <c r="AJ43012" s="16"/>
      <c r="AK43012" s="20"/>
      <c r="AL43012" s="24"/>
      <c r="AM43012" s="19"/>
      <c r="AN43012" s="19"/>
      <c r="AO43012" s="17"/>
    </row>
    <row r="43013" spans="35:41" x14ac:dyDescent="0.2">
      <c r="AI43013" s="19"/>
      <c r="AJ43013" s="16"/>
      <c r="AK43013" s="20"/>
      <c r="AL43013" s="24"/>
      <c r="AM43013" s="19"/>
      <c r="AN43013" s="19"/>
      <c r="AO43013" s="17"/>
    </row>
    <row r="43014" spans="35:41" x14ac:dyDescent="0.2">
      <c r="AI43014" s="19"/>
      <c r="AJ43014" s="16"/>
      <c r="AK43014" s="20"/>
      <c r="AL43014" s="24"/>
      <c r="AM43014" s="19"/>
      <c r="AN43014" s="19"/>
      <c r="AO43014" s="17"/>
    </row>
    <row r="43015" spans="35:41" x14ac:dyDescent="0.2">
      <c r="AI43015" s="19"/>
      <c r="AJ43015" s="16"/>
      <c r="AK43015" s="20"/>
      <c r="AL43015" s="24"/>
      <c r="AM43015" s="19"/>
      <c r="AN43015" s="19"/>
      <c r="AO43015" s="17"/>
    </row>
    <row r="43016" spans="35:41" x14ac:dyDescent="0.2">
      <c r="AI43016" s="19"/>
      <c r="AJ43016" s="16"/>
      <c r="AK43016" s="20"/>
      <c r="AL43016" s="24"/>
      <c r="AM43016" s="19"/>
      <c r="AN43016" s="19"/>
      <c r="AO43016" s="17"/>
    </row>
    <row r="43017" spans="35:41" x14ac:dyDescent="0.2">
      <c r="AI43017" s="19"/>
      <c r="AJ43017" s="16"/>
      <c r="AK43017" s="20"/>
      <c r="AL43017" s="24"/>
      <c r="AM43017" s="19"/>
      <c r="AN43017" s="19"/>
      <c r="AO43017" s="17"/>
    </row>
    <row r="43018" spans="35:41" x14ac:dyDescent="0.2">
      <c r="AI43018" s="19"/>
      <c r="AJ43018" s="16"/>
      <c r="AK43018" s="20"/>
      <c r="AL43018" s="24"/>
      <c r="AM43018" s="19"/>
      <c r="AN43018" s="19"/>
      <c r="AO43018" s="17"/>
    </row>
    <row r="43019" spans="35:41" x14ac:dyDescent="0.2">
      <c r="AI43019" s="19"/>
      <c r="AJ43019" s="16"/>
      <c r="AK43019" s="20"/>
      <c r="AL43019" s="24"/>
      <c r="AM43019" s="19"/>
      <c r="AN43019" s="19"/>
      <c r="AO43019" s="17"/>
    </row>
    <row r="43020" spans="35:41" x14ac:dyDescent="0.2">
      <c r="AI43020" s="19"/>
      <c r="AJ43020" s="16"/>
      <c r="AK43020" s="20"/>
      <c r="AL43020" s="24"/>
      <c r="AM43020" s="19"/>
      <c r="AN43020" s="19"/>
      <c r="AO43020" s="17"/>
    </row>
    <row r="43021" spans="35:41" x14ac:dyDescent="0.2">
      <c r="AI43021" s="19"/>
      <c r="AJ43021" s="16"/>
      <c r="AK43021" s="20"/>
      <c r="AL43021" s="24"/>
      <c r="AM43021" s="19"/>
      <c r="AN43021" s="19"/>
      <c r="AO43021" s="17"/>
    </row>
    <row r="43022" spans="35:41" x14ac:dyDescent="0.2">
      <c r="AI43022" s="19"/>
      <c r="AJ43022" s="16"/>
      <c r="AK43022" s="20"/>
      <c r="AL43022" s="24"/>
      <c r="AM43022" s="19"/>
      <c r="AN43022" s="19"/>
      <c r="AO43022" s="17"/>
    </row>
    <row r="43023" spans="35:41" x14ac:dyDescent="0.2">
      <c r="AI43023" s="19"/>
      <c r="AJ43023" s="16"/>
      <c r="AK43023" s="20"/>
      <c r="AL43023" s="24"/>
      <c r="AM43023" s="19"/>
      <c r="AN43023" s="19"/>
      <c r="AO43023" s="17"/>
    </row>
    <row r="43024" spans="35:41" x14ac:dyDescent="0.2">
      <c r="AI43024" s="19"/>
      <c r="AJ43024" s="16"/>
      <c r="AK43024" s="20"/>
      <c r="AL43024" s="24"/>
      <c r="AM43024" s="19"/>
      <c r="AN43024" s="19"/>
      <c r="AO43024" s="17"/>
    </row>
    <row r="43025" spans="35:41" x14ac:dyDescent="0.2">
      <c r="AI43025" s="19"/>
      <c r="AJ43025" s="16"/>
      <c r="AK43025" s="20"/>
      <c r="AL43025" s="24"/>
      <c r="AM43025" s="19"/>
      <c r="AN43025" s="19"/>
      <c r="AO43025" s="17"/>
    </row>
    <row r="43026" spans="35:41" x14ac:dyDescent="0.2">
      <c r="AI43026" s="19"/>
      <c r="AJ43026" s="16"/>
      <c r="AK43026" s="20"/>
      <c r="AL43026" s="24"/>
      <c r="AM43026" s="19"/>
      <c r="AN43026" s="19"/>
      <c r="AO43026" s="17"/>
    </row>
    <row r="43027" spans="35:41" x14ac:dyDescent="0.2">
      <c r="AI43027" s="19"/>
      <c r="AJ43027" s="16"/>
      <c r="AK43027" s="20"/>
      <c r="AL43027" s="24"/>
      <c r="AM43027" s="19"/>
      <c r="AN43027" s="19"/>
      <c r="AO43027" s="17"/>
    </row>
    <row r="43028" spans="35:41" x14ac:dyDescent="0.2">
      <c r="AI43028" s="19"/>
      <c r="AJ43028" s="16"/>
      <c r="AK43028" s="20"/>
      <c r="AL43028" s="24"/>
      <c r="AM43028" s="19"/>
      <c r="AN43028" s="19"/>
      <c r="AO43028" s="17"/>
    </row>
    <row r="43029" spans="35:41" x14ac:dyDescent="0.2">
      <c r="AI43029" s="19"/>
      <c r="AJ43029" s="16"/>
      <c r="AK43029" s="20"/>
      <c r="AL43029" s="24"/>
      <c r="AM43029" s="19"/>
      <c r="AN43029" s="19"/>
      <c r="AO43029" s="17"/>
    </row>
    <row r="43030" spans="35:41" x14ac:dyDescent="0.2">
      <c r="AI43030" s="19"/>
      <c r="AJ43030" s="16"/>
      <c r="AK43030" s="20"/>
      <c r="AL43030" s="24"/>
      <c r="AM43030" s="19"/>
      <c r="AN43030" s="19"/>
      <c r="AO43030" s="17"/>
    </row>
    <row r="43031" spans="35:41" x14ac:dyDescent="0.2">
      <c r="AI43031" s="19"/>
      <c r="AJ43031" s="16"/>
      <c r="AK43031" s="20"/>
      <c r="AL43031" s="24"/>
      <c r="AM43031" s="19"/>
      <c r="AN43031" s="19"/>
      <c r="AO43031" s="17"/>
    </row>
    <row r="43032" spans="35:41" x14ac:dyDescent="0.2">
      <c r="AI43032" s="19"/>
      <c r="AJ43032" s="16"/>
      <c r="AK43032" s="20"/>
      <c r="AL43032" s="24"/>
      <c r="AM43032" s="19"/>
      <c r="AN43032" s="19"/>
      <c r="AO43032" s="17"/>
    </row>
    <row r="43033" spans="35:41" x14ac:dyDescent="0.2">
      <c r="AI43033" s="19"/>
      <c r="AJ43033" s="16"/>
      <c r="AK43033" s="20"/>
      <c r="AL43033" s="24"/>
      <c r="AM43033" s="19"/>
      <c r="AN43033" s="19"/>
      <c r="AO43033" s="17"/>
    </row>
    <row r="43034" spans="35:41" x14ac:dyDescent="0.2">
      <c r="AI43034" s="19"/>
      <c r="AJ43034" s="16"/>
      <c r="AK43034" s="20"/>
      <c r="AL43034" s="24"/>
      <c r="AM43034" s="19"/>
      <c r="AN43034" s="19"/>
      <c r="AO43034" s="17"/>
    </row>
    <row r="43035" spans="35:41" x14ac:dyDescent="0.2">
      <c r="AI43035" s="19"/>
      <c r="AJ43035" s="16"/>
      <c r="AK43035" s="20"/>
      <c r="AL43035" s="24"/>
      <c r="AM43035" s="19"/>
      <c r="AN43035" s="19"/>
      <c r="AO43035" s="17"/>
    </row>
    <row r="43036" spans="35:41" x14ac:dyDescent="0.2">
      <c r="AI43036" s="19"/>
      <c r="AJ43036" s="16"/>
      <c r="AK43036" s="20"/>
      <c r="AL43036" s="24"/>
      <c r="AM43036" s="19"/>
      <c r="AN43036" s="19"/>
      <c r="AO43036" s="17"/>
    </row>
    <row r="43037" spans="35:41" x14ac:dyDescent="0.2">
      <c r="AI43037" s="19"/>
      <c r="AJ43037" s="16"/>
      <c r="AK43037" s="20"/>
      <c r="AL43037" s="24"/>
      <c r="AM43037" s="19"/>
      <c r="AN43037" s="19"/>
      <c r="AO43037" s="17"/>
    </row>
    <row r="43038" spans="35:41" x14ac:dyDescent="0.2">
      <c r="AI43038" s="19"/>
      <c r="AJ43038" s="16"/>
      <c r="AK43038" s="20"/>
      <c r="AL43038" s="24"/>
      <c r="AM43038" s="19"/>
      <c r="AN43038" s="19"/>
      <c r="AO43038" s="17"/>
    </row>
    <row r="43039" spans="35:41" x14ac:dyDescent="0.2">
      <c r="AI43039" s="19"/>
      <c r="AJ43039" s="16"/>
      <c r="AK43039" s="20"/>
      <c r="AL43039" s="24"/>
      <c r="AM43039" s="19"/>
      <c r="AN43039" s="19"/>
      <c r="AO43039" s="17"/>
    </row>
    <row r="43040" spans="35:41" x14ac:dyDescent="0.2">
      <c r="AI43040" s="19"/>
      <c r="AJ43040" s="16"/>
      <c r="AK43040" s="20"/>
      <c r="AL43040" s="24"/>
      <c r="AM43040" s="19"/>
      <c r="AN43040" s="19"/>
      <c r="AO43040" s="17"/>
    </row>
    <row r="43041" spans="35:41" x14ac:dyDescent="0.2">
      <c r="AI43041" s="19"/>
      <c r="AJ43041" s="16"/>
      <c r="AK43041" s="20"/>
      <c r="AL43041" s="24"/>
      <c r="AM43041" s="19"/>
      <c r="AN43041" s="19"/>
      <c r="AO43041" s="17"/>
    </row>
    <row r="43042" spans="35:41" x14ac:dyDescent="0.2">
      <c r="AI43042" s="19"/>
      <c r="AJ43042" s="16"/>
      <c r="AK43042" s="20"/>
      <c r="AL43042" s="24"/>
      <c r="AM43042" s="19"/>
      <c r="AN43042" s="19"/>
      <c r="AO43042" s="17"/>
    </row>
    <row r="43043" spans="35:41" x14ac:dyDescent="0.2">
      <c r="AI43043" s="19"/>
      <c r="AJ43043" s="16"/>
      <c r="AK43043" s="20"/>
      <c r="AL43043" s="24"/>
      <c r="AM43043" s="19"/>
      <c r="AN43043" s="19"/>
      <c r="AO43043" s="17"/>
    </row>
    <row r="43044" spans="35:41" x14ac:dyDescent="0.2">
      <c r="AI43044" s="19"/>
      <c r="AJ43044" s="16"/>
      <c r="AK43044" s="20"/>
      <c r="AL43044" s="24"/>
      <c r="AM43044" s="19"/>
      <c r="AN43044" s="19"/>
      <c r="AO43044" s="17"/>
    </row>
    <row r="43045" spans="35:41" x14ac:dyDescent="0.2">
      <c r="AI43045" s="19"/>
      <c r="AJ43045" s="16"/>
      <c r="AK43045" s="20"/>
      <c r="AL43045" s="24"/>
      <c r="AM43045" s="19"/>
      <c r="AN43045" s="19"/>
      <c r="AO43045" s="17"/>
    </row>
    <row r="43046" spans="35:41" x14ac:dyDescent="0.2">
      <c r="AI43046" s="19"/>
      <c r="AJ43046" s="16"/>
      <c r="AK43046" s="20"/>
      <c r="AL43046" s="24"/>
      <c r="AM43046" s="19"/>
      <c r="AN43046" s="19"/>
      <c r="AO43046" s="17"/>
    </row>
    <row r="43047" spans="35:41" x14ac:dyDescent="0.2">
      <c r="AI43047" s="19"/>
      <c r="AJ43047" s="16"/>
      <c r="AK43047" s="20"/>
      <c r="AL43047" s="24"/>
      <c r="AM43047" s="19"/>
      <c r="AN43047" s="19"/>
      <c r="AO43047" s="17"/>
    </row>
    <row r="43048" spans="35:41" x14ac:dyDescent="0.2">
      <c r="AI43048" s="19"/>
      <c r="AJ43048" s="16"/>
      <c r="AK43048" s="20"/>
      <c r="AL43048" s="24"/>
      <c r="AM43048" s="19"/>
      <c r="AN43048" s="19"/>
      <c r="AO43048" s="17"/>
    </row>
    <row r="43049" spans="35:41" x14ac:dyDescent="0.2">
      <c r="AI43049" s="19"/>
      <c r="AJ43049" s="16"/>
      <c r="AK43049" s="20"/>
      <c r="AL43049" s="24"/>
      <c r="AM43049" s="19"/>
      <c r="AN43049" s="19"/>
      <c r="AO43049" s="17"/>
    </row>
    <row r="43050" spans="35:41" x14ac:dyDescent="0.2">
      <c r="AI43050" s="19"/>
      <c r="AJ43050" s="16"/>
      <c r="AK43050" s="20"/>
      <c r="AL43050" s="24"/>
      <c r="AM43050" s="19"/>
      <c r="AN43050" s="19"/>
      <c r="AO43050" s="17"/>
    </row>
    <row r="43051" spans="35:41" x14ac:dyDescent="0.2">
      <c r="AI43051" s="19"/>
      <c r="AJ43051" s="16"/>
      <c r="AK43051" s="20"/>
      <c r="AL43051" s="24"/>
      <c r="AM43051" s="19"/>
      <c r="AN43051" s="19"/>
      <c r="AO43051" s="17"/>
    </row>
    <row r="43052" spans="35:41" x14ac:dyDescent="0.2">
      <c r="AI43052" s="19"/>
      <c r="AJ43052" s="16"/>
      <c r="AK43052" s="20"/>
      <c r="AL43052" s="24"/>
      <c r="AM43052" s="19"/>
      <c r="AN43052" s="19"/>
      <c r="AO43052" s="17"/>
    </row>
    <row r="43053" spans="35:41" x14ac:dyDescent="0.2">
      <c r="AI43053" s="19"/>
      <c r="AJ43053" s="16"/>
      <c r="AK43053" s="20"/>
      <c r="AL43053" s="24"/>
      <c r="AM43053" s="19"/>
      <c r="AN43053" s="19"/>
      <c r="AO43053" s="17"/>
    </row>
    <row r="43054" spans="35:41" x14ac:dyDescent="0.2">
      <c r="AI43054" s="19"/>
      <c r="AJ43054" s="16"/>
      <c r="AK43054" s="20"/>
      <c r="AL43054" s="24"/>
      <c r="AM43054" s="19"/>
      <c r="AN43054" s="19"/>
      <c r="AO43054" s="17"/>
    </row>
    <row r="43055" spans="35:41" x14ac:dyDescent="0.2">
      <c r="AI43055" s="19"/>
      <c r="AJ43055" s="16"/>
      <c r="AK43055" s="20"/>
      <c r="AL43055" s="24"/>
      <c r="AM43055" s="19"/>
      <c r="AN43055" s="19"/>
      <c r="AO43055" s="17"/>
    </row>
    <row r="43056" spans="35:41" x14ac:dyDescent="0.2">
      <c r="AI43056" s="19"/>
      <c r="AJ43056" s="16"/>
      <c r="AK43056" s="20"/>
      <c r="AL43056" s="24"/>
      <c r="AM43056" s="19"/>
      <c r="AN43056" s="19"/>
      <c r="AO43056" s="17"/>
    </row>
    <row r="43057" spans="35:41" x14ac:dyDescent="0.2">
      <c r="AI43057" s="19"/>
      <c r="AJ43057" s="16"/>
      <c r="AK43057" s="20"/>
      <c r="AL43057" s="24"/>
      <c r="AM43057" s="19"/>
      <c r="AN43057" s="19"/>
      <c r="AO43057" s="17"/>
    </row>
    <row r="43058" spans="35:41" x14ac:dyDescent="0.2">
      <c r="AI43058" s="19"/>
      <c r="AJ43058" s="16"/>
      <c r="AK43058" s="20"/>
      <c r="AL43058" s="24"/>
      <c r="AM43058" s="19"/>
      <c r="AN43058" s="19"/>
      <c r="AO43058" s="17"/>
    </row>
    <row r="43059" spans="35:41" x14ac:dyDescent="0.2">
      <c r="AI43059" s="19"/>
      <c r="AJ43059" s="16"/>
      <c r="AK43059" s="20"/>
      <c r="AL43059" s="24"/>
      <c r="AM43059" s="19"/>
      <c r="AN43059" s="19"/>
      <c r="AO43059" s="17"/>
    </row>
    <row r="43060" spans="35:41" x14ac:dyDescent="0.2">
      <c r="AI43060" s="19"/>
      <c r="AJ43060" s="16"/>
      <c r="AK43060" s="20"/>
      <c r="AL43060" s="24"/>
      <c r="AM43060" s="19"/>
      <c r="AN43060" s="19"/>
      <c r="AO43060" s="17"/>
    </row>
    <row r="43061" spans="35:41" x14ac:dyDescent="0.2">
      <c r="AI43061" s="19"/>
      <c r="AJ43061" s="16"/>
      <c r="AK43061" s="20"/>
      <c r="AL43061" s="24"/>
      <c r="AM43061" s="19"/>
      <c r="AN43061" s="19"/>
      <c r="AO43061" s="17"/>
    </row>
    <row r="43062" spans="35:41" x14ac:dyDescent="0.2">
      <c r="AI43062" s="19"/>
      <c r="AJ43062" s="16"/>
      <c r="AK43062" s="20"/>
      <c r="AL43062" s="24"/>
      <c r="AM43062" s="19"/>
      <c r="AN43062" s="19"/>
      <c r="AO43062" s="17"/>
    </row>
    <row r="43063" spans="35:41" x14ac:dyDescent="0.2">
      <c r="AI43063" s="19"/>
      <c r="AJ43063" s="16"/>
      <c r="AK43063" s="20"/>
      <c r="AL43063" s="24"/>
      <c r="AM43063" s="19"/>
      <c r="AN43063" s="19"/>
      <c r="AO43063" s="17"/>
    </row>
    <row r="43064" spans="35:41" x14ac:dyDescent="0.2">
      <c r="AI43064" s="19"/>
      <c r="AJ43064" s="16"/>
      <c r="AK43064" s="20"/>
      <c r="AL43064" s="24"/>
      <c r="AM43064" s="19"/>
      <c r="AN43064" s="19"/>
      <c r="AO43064" s="17"/>
    </row>
    <row r="43065" spans="35:41" x14ac:dyDescent="0.2">
      <c r="AI43065" s="19"/>
      <c r="AJ43065" s="16"/>
      <c r="AK43065" s="20"/>
      <c r="AL43065" s="24"/>
      <c r="AM43065" s="19"/>
      <c r="AN43065" s="19"/>
      <c r="AO43065" s="17"/>
    </row>
    <row r="43066" spans="35:41" x14ac:dyDescent="0.2">
      <c r="AI43066" s="19"/>
      <c r="AJ43066" s="16"/>
      <c r="AK43066" s="20"/>
      <c r="AL43066" s="24"/>
      <c r="AM43066" s="19"/>
      <c r="AN43066" s="19"/>
      <c r="AO43066" s="17"/>
    </row>
    <row r="43067" spans="35:41" x14ac:dyDescent="0.2">
      <c r="AI43067" s="19"/>
      <c r="AJ43067" s="16"/>
      <c r="AK43067" s="20"/>
      <c r="AL43067" s="24"/>
      <c r="AM43067" s="19"/>
      <c r="AN43067" s="19"/>
      <c r="AO43067" s="17"/>
    </row>
    <row r="43068" spans="35:41" x14ac:dyDescent="0.2">
      <c r="AI43068" s="19"/>
      <c r="AJ43068" s="16"/>
      <c r="AK43068" s="20"/>
      <c r="AL43068" s="24"/>
      <c r="AM43068" s="19"/>
      <c r="AN43068" s="19"/>
      <c r="AO43068" s="17"/>
    </row>
    <row r="43069" spans="35:41" x14ac:dyDescent="0.2">
      <c r="AI43069" s="19"/>
      <c r="AJ43069" s="16"/>
      <c r="AK43069" s="20"/>
      <c r="AL43069" s="24"/>
      <c r="AM43069" s="19"/>
      <c r="AN43069" s="19"/>
      <c r="AO43069" s="17"/>
    </row>
    <row r="43070" spans="35:41" x14ac:dyDescent="0.2">
      <c r="AI43070" s="19"/>
      <c r="AJ43070" s="16"/>
      <c r="AK43070" s="20"/>
      <c r="AL43070" s="24"/>
      <c r="AM43070" s="19"/>
      <c r="AN43070" s="19"/>
      <c r="AO43070" s="17"/>
    </row>
    <row r="43071" spans="35:41" x14ac:dyDescent="0.2">
      <c r="AI43071" s="19"/>
      <c r="AJ43071" s="16"/>
      <c r="AK43071" s="20"/>
      <c r="AL43071" s="24"/>
      <c r="AM43071" s="19"/>
      <c r="AN43071" s="19"/>
      <c r="AO43071" s="17"/>
    </row>
    <row r="43072" spans="35:41" x14ac:dyDescent="0.2">
      <c r="AI43072" s="19"/>
      <c r="AJ43072" s="16"/>
      <c r="AK43072" s="20"/>
      <c r="AL43072" s="24"/>
      <c r="AM43072" s="19"/>
      <c r="AN43072" s="19"/>
      <c r="AO43072" s="17"/>
    </row>
    <row r="43073" spans="35:41" x14ac:dyDescent="0.2">
      <c r="AI43073" s="19"/>
      <c r="AJ43073" s="16"/>
      <c r="AK43073" s="20"/>
      <c r="AL43073" s="24"/>
      <c r="AM43073" s="19"/>
      <c r="AN43073" s="19"/>
      <c r="AO43073" s="17"/>
    </row>
    <row r="43074" spans="35:41" x14ac:dyDescent="0.2">
      <c r="AI43074" s="19"/>
      <c r="AJ43074" s="16"/>
      <c r="AK43074" s="20"/>
      <c r="AL43074" s="24"/>
      <c r="AM43074" s="19"/>
      <c r="AN43074" s="19"/>
      <c r="AO43074" s="17"/>
    </row>
    <row r="43075" spans="35:41" x14ac:dyDescent="0.2">
      <c r="AI43075" s="19"/>
      <c r="AJ43075" s="16"/>
      <c r="AK43075" s="20"/>
      <c r="AL43075" s="24"/>
      <c r="AM43075" s="19"/>
      <c r="AN43075" s="19"/>
      <c r="AO43075" s="17"/>
    </row>
    <row r="43076" spans="35:41" x14ac:dyDescent="0.2">
      <c r="AI43076" s="19"/>
      <c r="AJ43076" s="16"/>
      <c r="AK43076" s="20"/>
      <c r="AL43076" s="24"/>
      <c r="AM43076" s="19"/>
      <c r="AN43076" s="19"/>
      <c r="AO43076" s="17"/>
    </row>
    <row r="43077" spans="35:41" x14ac:dyDescent="0.2">
      <c r="AI43077" s="19"/>
      <c r="AJ43077" s="16"/>
      <c r="AK43077" s="20"/>
      <c r="AL43077" s="24"/>
      <c r="AM43077" s="19"/>
      <c r="AN43077" s="19"/>
      <c r="AO43077" s="17"/>
    </row>
    <row r="43078" spans="35:41" x14ac:dyDescent="0.2">
      <c r="AI43078" s="19"/>
      <c r="AJ43078" s="16"/>
      <c r="AK43078" s="20"/>
      <c r="AL43078" s="24"/>
      <c r="AM43078" s="19"/>
      <c r="AN43078" s="19"/>
      <c r="AO43078" s="17"/>
    </row>
    <row r="43079" spans="35:41" x14ac:dyDescent="0.2">
      <c r="AI43079" s="19"/>
      <c r="AJ43079" s="16"/>
      <c r="AK43079" s="20"/>
      <c r="AL43079" s="24"/>
      <c r="AM43079" s="19"/>
      <c r="AN43079" s="19"/>
      <c r="AO43079" s="17"/>
    </row>
    <row r="43080" spans="35:41" x14ac:dyDescent="0.2">
      <c r="AI43080" s="19"/>
      <c r="AJ43080" s="16"/>
      <c r="AK43080" s="20"/>
      <c r="AL43080" s="24"/>
      <c r="AM43080" s="19"/>
      <c r="AN43080" s="19"/>
      <c r="AO43080" s="17"/>
    </row>
    <row r="43081" spans="35:41" x14ac:dyDescent="0.2">
      <c r="AI43081" s="19"/>
      <c r="AJ43081" s="16"/>
      <c r="AK43081" s="20"/>
      <c r="AL43081" s="24"/>
      <c r="AM43081" s="19"/>
      <c r="AN43081" s="19"/>
      <c r="AO43081" s="17"/>
    </row>
    <row r="43082" spans="35:41" x14ac:dyDescent="0.2">
      <c r="AI43082" s="19"/>
      <c r="AJ43082" s="16"/>
      <c r="AK43082" s="20"/>
      <c r="AL43082" s="24"/>
      <c r="AM43082" s="19"/>
      <c r="AN43082" s="19"/>
      <c r="AO43082" s="17"/>
    </row>
    <row r="43083" spans="35:41" x14ac:dyDescent="0.2">
      <c r="AI43083" s="19"/>
      <c r="AJ43083" s="16"/>
      <c r="AK43083" s="20"/>
      <c r="AL43083" s="24"/>
      <c r="AM43083" s="19"/>
      <c r="AN43083" s="19"/>
      <c r="AO43083" s="17"/>
    </row>
    <row r="43084" spans="35:41" x14ac:dyDescent="0.2">
      <c r="AI43084" s="19"/>
      <c r="AJ43084" s="16"/>
      <c r="AK43084" s="20"/>
      <c r="AL43084" s="24"/>
      <c r="AM43084" s="19"/>
      <c r="AN43084" s="19"/>
      <c r="AO43084" s="17"/>
    </row>
    <row r="43085" spans="35:41" x14ac:dyDescent="0.2">
      <c r="AI43085" s="19"/>
      <c r="AJ43085" s="16"/>
      <c r="AK43085" s="20"/>
      <c r="AL43085" s="24"/>
      <c r="AM43085" s="19"/>
      <c r="AN43085" s="19"/>
      <c r="AO43085" s="17"/>
    </row>
    <row r="43086" spans="35:41" x14ac:dyDescent="0.2">
      <c r="AI43086" s="19"/>
      <c r="AJ43086" s="16"/>
      <c r="AK43086" s="20"/>
      <c r="AL43086" s="24"/>
      <c r="AM43086" s="19"/>
      <c r="AN43086" s="19"/>
      <c r="AO43086" s="17"/>
    </row>
    <row r="43087" spans="35:41" x14ac:dyDescent="0.2">
      <c r="AI43087" s="19"/>
      <c r="AJ43087" s="16"/>
      <c r="AK43087" s="20"/>
      <c r="AL43087" s="24"/>
      <c r="AM43087" s="19"/>
      <c r="AN43087" s="19"/>
      <c r="AO43087" s="17"/>
    </row>
    <row r="43088" spans="35:41" x14ac:dyDescent="0.2">
      <c r="AI43088" s="19"/>
      <c r="AJ43088" s="16"/>
      <c r="AK43088" s="20"/>
      <c r="AL43088" s="24"/>
      <c r="AM43088" s="19"/>
      <c r="AN43088" s="19"/>
      <c r="AO43088" s="17"/>
    </row>
    <row r="43089" spans="35:41" x14ac:dyDescent="0.2">
      <c r="AI43089" s="19"/>
      <c r="AJ43089" s="16"/>
      <c r="AK43089" s="20"/>
      <c r="AL43089" s="24"/>
      <c r="AM43089" s="19"/>
      <c r="AN43089" s="19"/>
      <c r="AO43089" s="17"/>
    </row>
    <row r="43090" spans="35:41" x14ac:dyDescent="0.2">
      <c r="AI43090" s="19"/>
      <c r="AJ43090" s="16"/>
      <c r="AK43090" s="20"/>
      <c r="AL43090" s="24"/>
      <c r="AM43090" s="19"/>
      <c r="AN43090" s="19"/>
      <c r="AO43090" s="17"/>
    </row>
    <row r="43091" spans="35:41" x14ac:dyDescent="0.2">
      <c r="AI43091" s="19"/>
      <c r="AJ43091" s="16"/>
      <c r="AK43091" s="20"/>
      <c r="AL43091" s="24"/>
      <c r="AM43091" s="19"/>
      <c r="AN43091" s="19"/>
      <c r="AO43091" s="17"/>
    </row>
    <row r="43092" spans="35:41" x14ac:dyDescent="0.2">
      <c r="AI43092" s="19"/>
      <c r="AJ43092" s="16"/>
      <c r="AK43092" s="20"/>
      <c r="AL43092" s="24"/>
      <c r="AM43092" s="19"/>
      <c r="AN43092" s="19"/>
      <c r="AO43092" s="17"/>
    </row>
    <row r="43093" spans="35:41" x14ac:dyDescent="0.2">
      <c r="AI43093" s="19"/>
      <c r="AJ43093" s="16"/>
      <c r="AK43093" s="20"/>
      <c r="AL43093" s="24"/>
      <c r="AM43093" s="19"/>
      <c r="AN43093" s="19"/>
      <c r="AO43093" s="17"/>
    </row>
    <row r="43094" spans="35:41" x14ac:dyDescent="0.2">
      <c r="AI43094" s="19"/>
      <c r="AJ43094" s="16"/>
      <c r="AK43094" s="20"/>
      <c r="AL43094" s="24"/>
      <c r="AM43094" s="19"/>
      <c r="AN43094" s="19"/>
      <c r="AO43094" s="17"/>
    </row>
    <row r="43095" spans="35:41" x14ac:dyDescent="0.2">
      <c r="AI43095" s="19"/>
      <c r="AJ43095" s="16"/>
      <c r="AK43095" s="20"/>
      <c r="AL43095" s="24"/>
      <c r="AM43095" s="19"/>
      <c r="AN43095" s="19"/>
      <c r="AO43095" s="17"/>
    </row>
    <row r="43096" spans="35:41" x14ac:dyDescent="0.2">
      <c r="AI43096" s="19"/>
      <c r="AJ43096" s="16"/>
      <c r="AK43096" s="20"/>
      <c r="AL43096" s="24"/>
      <c r="AM43096" s="19"/>
      <c r="AN43096" s="19"/>
      <c r="AO43096" s="17"/>
    </row>
    <row r="43097" spans="35:41" x14ac:dyDescent="0.2">
      <c r="AI43097" s="19"/>
      <c r="AJ43097" s="16"/>
      <c r="AK43097" s="20"/>
      <c r="AL43097" s="24"/>
      <c r="AM43097" s="19"/>
      <c r="AN43097" s="19"/>
      <c r="AO43097" s="17"/>
    </row>
    <row r="43098" spans="35:41" x14ac:dyDescent="0.2">
      <c r="AI43098" s="19"/>
      <c r="AJ43098" s="16"/>
      <c r="AK43098" s="20"/>
      <c r="AL43098" s="24"/>
      <c r="AM43098" s="19"/>
      <c r="AN43098" s="19"/>
      <c r="AO43098" s="17"/>
    </row>
    <row r="43099" spans="35:41" x14ac:dyDescent="0.2">
      <c r="AI43099" s="19"/>
      <c r="AJ43099" s="16"/>
      <c r="AK43099" s="20"/>
      <c r="AL43099" s="24"/>
      <c r="AM43099" s="19"/>
      <c r="AN43099" s="19"/>
      <c r="AO43099" s="17"/>
    </row>
    <row r="43100" spans="35:41" x14ac:dyDescent="0.2">
      <c r="AI43100" s="19"/>
      <c r="AJ43100" s="16"/>
      <c r="AK43100" s="20"/>
      <c r="AL43100" s="24"/>
      <c r="AM43100" s="19"/>
      <c r="AN43100" s="19"/>
      <c r="AO43100" s="17"/>
    </row>
    <row r="43101" spans="35:41" x14ac:dyDescent="0.2">
      <c r="AI43101" s="19"/>
      <c r="AJ43101" s="16"/>
      <c r="AK43101" s="20"/>
      <c r="AL43101" s="24"/>
      <c r="AM43101" s="19"/>
      <c r="AN43101" s="19"/>
      <c r="AO43101" s="17"/>
    </row>
    <row r="43102" spans="35:41" x14ac:dyDescent="0.2">
      <c r="AI43102" s="19"/>
      <c r="AJ43102" s="16"/>
      <c r="AK43102" s="20"/>
      <c r="AL43102" s="24"/>
      <c r="AM43102" s="19"/>
      <c r="AN43102" s="19"/>
      <c r="AO43102" s="17"/>
    </row>
    <row r="43103" spans="35:41" x14ac:dyDescent="0.2">
      <c r="AI43103" s="19"/>
      <c r="AJ43103" s="16"/>
      <c r="AK43103" s="20"/>
      <c r="AL43103" s="24"/>
      <c r="AM43103" s="19"/>
      <c r="AN43103" s="19"/>
      <c r="AO43103" s="17"/>
    </row>
    <row r="43104" spans="35:41" x14ac:dyDescent="0.2">
      <c r="AI43104" s="19"/>
      <c r="AJ43104" s="16"/>
      <c r="AK43104" s="20"/>
      <c r="AL43104" s="24"/>
      <c r="AM43104" s="19"/>
      <c r="AN43104" s="19"/>
      <c r="AO43104" s="17"/>
    </row>
    <row r="43105" spans="35:41" x14ac:dyDescent="0.2">
      <c r="AI43105" s="19"/>
      <c r="AJ43105" s="16"/>
      <c r="AK43105" s="20"/>
      <c r="AL43105" s="24"/>
      <c r="AM43105" s="19"/>
      <c r="AN43105" s="19"/>
      <c r="AO43105" s="17"/>
    </row>
    <row r="43106" spans="35:41" x14ac:dyDescent="0.2">
      <c r="AI43106" s="19"/>
      <c r="AJ43106" s="16"/>
      <c r="AK43106" s="20"/>
      <c r="AL43106" s="24"/>
      <c r="AM43106" s="19"/>
      <c r="AN43106" s="19"/>
      <c r="AO43106" s="17"/>
    </row>
    <row r="43107" spans="35:41" x14ac:dyDescent="0.2">
      <c r="AI43107" s="19"/>
      <c r="AJ43107" s="16"/>
      <c r="AK43107" s="20"/>
      <c r="AL43107" s="24"/>
      <c r="AM43107" s="19"/>
      <c r="AN43107" s="19"/>
      <c r="AO43107" s="17"/>
    </row>
    <row r="43108" spans="35:41" x14ac:dyDescent="0.2">
      <c r="AI43108" s="19"/>
      <c r="AJ43108" s="16"/>
      <c r="AK43108" s="20"/>
      <c r="AL43108" s="24"/>
      <c r="AM43108" s="19"/>
      <c r="AN43108" s="19"/>
      <c r="AO43108" s="17"/>
    </row>
    <row r="43109" spans="35:41" x14ac:dyDescent="0.2">
      <c r="AI43109" s="19"/>
      <c r="AJ43109" s="16"/>
      <c r="AK43109" s="20"/>
      <c r="AL43109" s="24"/>
      <c r="AM43109" s="19"/>
      <c r="AN43109" s="19"/>
      <c r="AO43109" s="17"/>
    </row>
    <row r="43110" spans="35:41" x14ac:dyDescent="0.2">
      <c r="AI43110" s="19"/>
      <c r="AJ43110" s="16"/>
      <c r="AK43110" s="20"/>
      <c r="AL43110" s="24"/>
      <c r="AM43110" s="19"/>
      <c r="AN43110" s="19"/>
      <c r="AO43110" s="17"/>
    </row>
    <row r="43111" spans="35:41" x14ac:dyDescent="0.2">
      <c r="AI43111" s="19"/>
      <c r="AJ43111" s="16"/>
      <c r="AK43111" s="20"/>
      <c r="AL43111" s="24"/>
      <c r="AM43111" s="19"/>
      <c r="AN43111" s="19"/>
      <c r="AO43111" s="17"/>
    </row>
    <row r="43112" spans="35:41" x14ac:dyDescent="0.2">
      <c r="AI43112" s="19"/>
      <c r="AJ43112" s="16"/>
      <c r="AK43112" s="20"/>
      <c r="AL43112" s="24"/>
      <c r="AM43112" s="19"/>
      <c r="AN43112" s="19"/>
      <c r="AO43112" s="17"/>
    </row>
    <row r="43113" spans="35:41" x14ac:dyDescent="0.2">
      <c r="AI43113" s="19"/>
      <c r="AJ43113" s="16"/>
      <c r="AK43113" s="20"/>
      <c r="AL43113" s="24"/>
      <c r="AM43113" s="19"/>
      <c r="AN43113" s="19"/>
      <c r="AO43113" s="17"/>
    </row>
    <row r="43114" spans="35:41" x14ac:dyDescent="0.2">
      <c r="AI43114" s="19"/>
      <c r="AJ43114" s="16"/>
      <c r="AK43114" s="20"/>
      <c r="AL43114" s="24"/>
      <c r="AM43114" s="19"/>
      <c r="AN43114" s="19"/>
      <c r="AO43114" s="17"/>
    </row>
    <row r="43115" spans="35:41" x14ac:dyDescent="0.2">
      <c r="AI43115" s="19"/>
      <c r="AJ43115" s="16"/>
      <c r="AK43115" s="20"/>
      <c r="AL43115" s="24"/>
      <c r="AM43115" s="19"/>
      <c r="AN43115" s="19"/>
      <c r="AO43115" s="17"/>
    </row>
    <row r="43116" spans="35:41" x14ac:dyDescent="0.2">
      <c r="AI43116" s="19"/>
      <c r="AJ43116" s="16"/>
      <c r="AK43116" s="20"/>
      <c r="AL43116" s="24"/>
      <c r="AM43116" s="19"/>
      <c r="AN43116" s="19"/>
      <c r="AO43116" s="17"/>
    </row>
    <row r="43117" spans="35:41" x14ac:dyDescent="0.2">
      <c r="AI43117" s="19"/>
      <c r="AJ43117" s="16"/>
      <c r="AK43117" s="20"/>
      <c r="AL43117" s="24"/>
      <c r="AM43117" s="19"/>
      <c r="AN43117" s="19"/>
      <c r="AO43117" s="17"/>
    </row>
    <row r="43118" spans="35:41" x14ac:dyDescent="0.2">
      <c r="AI43118" s="19"/>
      <c r="AJ43118" s="16"/>
      <c r="AK43118" s="20"/>
      <c r="AL43118" s="24"/>
      <c r="AM43118" s="19"/>
      <c r="AN43118" s="19"/>
      <c r="AO43118" s="17"/>
    </row>
    <row r="43119" spans="35:41" x14ac:dyDescent="0.2">
      <c r="AI43119" s="19"/>
      <c r="AJ43119" s="16"/>
      <c r="AK43119" s="20"/>
      <c r="AL43119" s="24"/>
      <c r="AM43119" s="19"/>
      <c r="AN43119" s="19"/>
      <c r="AO43119" s="17"/>
    </row>
    <row r="43120" spans="35:41" x14ac:dyDescent="0.2">
      <c r="AI43120" s="19"/>
      <c r="AJ43120" s="16"/>
      <c r="AK43120" s="20"/>
      <c r="AL43120" s="24"/>
      <c r="AM43120" s="19"/>
      <c r="AN43120" s="19"/>
      <c r="AO43120" s="17"/>
    </row>
    <row r="43121" spans="35:41" x14ac:dyDescent="0.2">
      <c r="AI43121" s="19"/>
      <c r="AJ43121" s="16"/>
      <c r="AK43121" s="20"/>
      <c r="AL43121" s="24"/>
      <c r="AM43121" s="19"/>
      <c r="AN43121" s="19"/>
      <c r="AO43121" s="17"/>
    </row>
    <row r="43122" spans="35:41" x14ac:dyDescent="0.2">
      <c r="AI43122" s="19"/>
      <c r="AJ43122" s="16"/>
      <c r="AK43122" s="20"/>
      <c r="AL43122" s="24"/>
      <c r="AM43122" s="19"/>
      <c r="AN43122" s="19"/>
      <c r="AO43122" s="17"/>
    </row>
    <row r="43123" spans="35:41" x14ac:dyDescent="0.2">
      <c r="AI43123" s="19"/>
      <c r="AJ43123" s="16"/>
      <c r="AK43123" s="20"/>
      <c r="AL43123" s="24"/>
      <c r="AM43123" s="19"/>
      <c r="AN43123" s="19"/>
      <c r="AO43123" s="17"/>
    </row>
    <row r="43124" spans="35:41" x14ac:dyDescent="0.2">
      <c r="AI43124" s="19"/>
      <c r="AJ43124" s="16"/>
      <c r="AK43124" s="20"/>
      <c r="AL43124" s="24"/>
      <c r="AM43124" s="19"/>
      <c r="AN43124" s="19"/>
      <c r="AO43124" s="17"/>
    </row>
    <row r="43125" spans="35:41" x14ac:dyDescent="0.2">
      <c r="AI43125" s="19"/>
      <c r="AJ43125" s="16"/>
      <c r="AK43125" s="20"/>
      <c r="AL43125" s="24"/>
      <c r="AM43125" s="19"/>
      <c r="AN43125" s="19"/>
      <c r="AO43125" s="17"/>
    </row>
    <row r="43126" spans="35:41" x14ac:dyDescent="0.2">
      <c r="AI43126" s="19"/>
      <c r="AJ43126" s="16"/>
      <c r="AK43126" s="20"/>
      <c r="AL43126" s="24"/>
      <c r="AM43126" s="19"/>
      <c r="AN43126" s="19"/>
      <c r="AO43126" s="17"/>
    </row>
    <row r="43127" spans="35:41" x14ac:dyDescent="0.2">
      <c r="AI43127" s="19"/>
      <c r="AJ43127" s="16"/>
      <c r="AK43127" s="20"/>
      <c r="AL43127" s="24"/>
      <c r="AM43127" s="19"/>
      <c r="AN43127" s="19"/>
      <c r="AO43127" s="17"/>
    </row>
    <row r="43128" spans="35:41" x14ac:dyDescent="0.2">
      <c r="AI43128" s="19"/>
      <c r="AJ43128" s="16"/>
      <c r="AK43128" s="20"/>
      <c r="AL43128" s="24"/>
      <c r="AM43128" s="19"/>
      <c r="AN43128" s="19"/>
      <c r="AO43128" s="17"/>
    </row>
    <row r="43129" spans="35:41" x14ac:dyDescent="0.2">
      <c r="AI43129" s="19"/>
      <c r="AJ43129" s="16"/>
      <c r="AK43129" s="20"/>
      <c r="AL43129" s="24"/>
      <c r="AM43129" s="19"/>
      <c r="AN43129" s="19"/>
      <c r="AO43129" s="17"/>
    </row>
    <row r="43130" spans="35:41" x14ac:dyDescent="0.2">
      <c r="AI43130" s="19"/>
      <c r="AJ43130" s="16"/>
      <c r="AK43130" s="20"/>
      <c r="AL43130" s="24"/>
      <c r="AM43130" s="19"/>
      <c r="AN43130" s="19"/>
      <c r="AO43130" s="17"/>
    </row>
    <row r="43131" spans="35:41" x14ac:dyDescent="0.2">
      <c r="AI43131" s="19"/>
      <c r="AJ43131" s="16"/>
      <c r="AK43131" s="20"/>
      <c r="AL43131" s="24"/>
      <c r="AM43131" s="19"/>
      <c r="AN43131" s="19"/>
      <c r="AO43131" s="17"/>
    </row>
    <row r="43132" spans="35:41" x14ac:dyDescent="0.2">
      <c r="AI43132" s="19"/>
      <c r="AJ43132" s="16"/>
      <c r="AK43132" s="20"/>
      <c r="AL43132" s="24"/>
      <c r="AM43132" s="19"/>
      <c r="AN43132" s="19"/>
      <c r="AO43132" s="17"/>
    </row>
    <row r="43133" spans="35:41" x14ac:dyDescent="0.2">
      <c r="AI43133" s="19"/>
      <c r="AJ43133" s="16"/>
      <c r="AK43133" s="20"/>
      <c r="AL43133" s="24"/>
      <c r="AM43133" s="19"/>
      <c r="AN43133" s="19"/>
      <c r="AO43133" s="17"/>
    </row>
    <row r="43134" spans="35:41" x14ac:dyDescent="0.2">
      <c r="AI43134" s="19"/>
      <c r="AJ43134" s="16"/>
      <c r="AK43134" s="20"/>
      <c r="AL43134" s="24"/>
      <c r="AM43134" s="19"/>
      <c r="AN43134" s="19"/>
      <c r="AO43134" s="17"/>
    </row>
    <row r="43135" spans="35:41" x14ac:dyDescent="0.2">
      <c r="AI43135" s="19"/>
      <c r="AJ43135" s="16"/>
      <c r="AK43135" s="20"/>
      <c r="AL43135" s="24"/>
      <c r="AM43135" s="19"/>
      <c r="AN43135" s="19"/>
      <c r="AO43135" s="17"/>
    </row>
    <row r="43136" spans="35:41" x14ac:dyDescent="0.2">
      <c r="AI43136" s="19"/>
      <c r="AJ43136" s="16"/>
      <c r="AK43136" s="20"/>
      <c r="AL43136" s="24"/>
      <c r="AM43136" s="19"/>
      <c r="AN43136" s="19"/>
      <c r="AO43136" s="17"/>
    </row>
    <row r="43137" spans="35:41" x14ac:dyDescent="0.2">
      <c r="AI43137" s="19"/>
      <c r="AJ43137" s="16"/>
      <c r="AK43137" s="20"/>
      <c r="AL43137" s="24"/>
      <c r="AM43137" s="19"/>
      <c r="AN43137" s="19"/>
      <c r="AO43137" s="17"/>
    </row>
    <row r="43138" spans="35:41" x14ac:dyDescent="0.2">
      <c r="AI43138" s="19"/>
      <c r="AJ43138" s="16"/>
      <c r="AK43138" s="20"/>
      <c r="AL43138" s="24"/>
      <c r="AM43138" s="19"/>
      <c r="AN43138" s="19"/>
      <c r="AO43138" s="17"/>
    </row>
    <row r="43139" spans="35:41" x14ac:dyDescent="0.2">
      <c r="AI43139" s="19"/>
      <c r="AJ43139" s="16"/>
      <c r="AK43139" s="20"/>
      <c r="AL43139" s="24"/>
      <c r="AM43139" s="19"/>
      <c r="AN43139" s="19"/>
      <c r="AO43139" s="17"/>
    </row>
    <row r="43140" spans="35:41" x14ac:dyDescent="0.2">
      <c r="AI43140" s="19"/>
      <c r="AJ43140" s="16"/>
      <c r="AK43140" s="20"/>
      <c r="AL43140" s="24"/>
      <c r="AM43140" s="19"/>
      <c r="AN43140" s="19"/>
      <c r="AO43140" s="17"/>
    </row>
    <row r="43141" spans="35:41" x14ac:dyDescent="0.2">
      <c r="AI43141" s="19"/>
      <c r="AJ43141" s="16"/>
      <c r="AK43141" s="20"/>
      <c r="AL43141" s="24"/>
      <c r="AM43141" s="19"/>
      <c r="AN43141" s="19"/>
      <c r="AO43141" s="17"/>
    </row>
    <row r="43142" spans="35:41" x14ac:dyDescent="0.2">
      <c r="AI43142" s="19"/>
      <c r="AJ43142" s="16"/>
      <c r="AK43142" s="20"/>
      <c r="AL43142" s="24"/>
      <c r="AM43142" s="19"/>
      <c r="AN43142" s="19"/>
      <c r="AO43142" s="17"/>
    </row>
    <row r="43143" spans="35:41" x14ac:dyDescent="0.2">
      <c r="AI43143" s="19"/>
      <c r="AJ43143" s="16"/>
      <c r="AK43143" s="20"/>
      <c r="AL43143" s="24"/>
      <c r="AM43143" s="19"/>
      <c r="AN43143" s="19"/>
      <c r="AO43143" s="17"/>
    </row>
    <row r="43144" spans="35:41" x14ac:dyDescent="0.2">
      <c r="AI43144" s="19"/>
      <c r="AJ43144" s="16"/>
      <c r="AK43144" s="20"/>
      <c r="AL43144" s="24"/>
      <c r="AM43144" s="19"/>
      <c r="AN43144" s="19"/>
      <c r="AO43144" s="17"/>
    </row>
    <row r="43145" spans="35:41" x14ac:dyDescent="0.2">
      <c r="AI43145" s="19"/>
      <c r="AJ43145" s="16"/>
      <c r="AK43145" s="20"/>
      <c r="AL43145" s="24"/>
      <c r="AM43145" s="19"/>
      <c r="AN43145" s="19"/>
      <c r="AO43145" s="17"/>
    </row>
    <row r="43146" spans="35:41" x14ac:dyDescent="0.2">
      <c r="AI43146" s="19"/>
      <c r="AJ43146" s="16"/>
      <c r="AK43146" s="20"/>
      <c r="AL43146" s="24"/>
      <c r="AM43146" s="19"/>
      <c r="AN43146" s="19"/>
      <c r="AO43146" s="17"/>
    </row>
    <row r="43147" spans="35:41" x14ac:dyDescent="0.2">
      <c r="AI43147" s="19"/>
      <c r="AJ43147" s="16"/>
      <c r="AK43147" s="20"/>
      <c r="AL43147" s="24"/>
      <c r="AM43147" s="19"/>
      <c r="AN43147" s="19"/>
      <c r="AO43147" s="17"/>
    </row>
    <row r="43148" spans="35:41" x14ac:dyDescent="0.2">
      <c r="AI43148" s="19"/>
      <c r="AJ43148" s="16"/>
      <c r="AK43148" s="20"/>
      <c r="AL43148" s="24"/>
      <c r="AM43148" s="19"/>
      <c r="AN43148" s="19"/>
      <c r="AO43148" s="17"/>
    </row>
    <row r="43149" spans="35:41" x14ac:dyDescent="0.2">
      <c r="AI43149" s="19"/>
      <c r="AJ43149" s="16"/>
      <c r="AK43149" s="20"/>
      <c r="AL43149" s="24"/>
      <c r="AM43149" s="19"/>
      <c r="AN43149" s="19"/>
      <c r="AO43149" s="17"/>
    </row>
    <row r="43150" spans="35:41" x14ac:dyDescent="0.2">
      <c r="AI43150" s="19"/>
      <c r="AJ43150" s="16"/>
      <c r="AK43150" s="20"/>
      <c r="AL43150" s="24"/>
      <c r="AM43150" s="19"/>
      <c r="AN43150" s="19"/>
      <c r="AO43150" s="17"/>
    </row>
    <row r="43151" spans="35:41" x14ac:dyDescent="0.2">
      <c r="AI43151" s="19"/>
      <c r="AJ43151" s="16"/>
      <c r="AK43151" s="20"/>
      <c r="AL43151" s="24"/>
      <c r="AM43151" s="19"/>
      <c r="AN43151" s="19"/>
      <c r="AO43151" s="17"/>
    </row>
    <row r="43152" spans="35:41" x14ac:dyDescent="0.2">
      <c r="AI43152" s="19"/>
      <c r="AJ43152" s="16"/>
      <c r="AK43152" s="20"/>
      <c r="AL43152" s="24"/>
      <c r="AM43152" s="19"/>
      <c r="AN43152" s="19"/>
      <c r="AO43152" s="17"/>
    </row>
    <row r="43153" spans="35:41" x14ac:dyDescent="0.2">
      <c r="AI43153" s="19"/>
      <c r="AJ43153" s="16"/>
      <c r="AK43153" s="20"/>
      <c r="AL43153" s="24"/>
      <c r="AM43153" s="19"/>
      <c r="AN43153" s="19"/>
      <c r="AO43153" s="17"/>
    </row>
    <row r="43154" spans="35:41" x14ac:dyDescent="0.2">
      <c r="AI43154" s="19"/>
      <c r="AJ43154" s="16"/>
      <c r="AK43154" s="20"/>
      <c r="AL43154" s="24"/>
      <c r="AM43154" s="19"/>
      <c r="AN43154" s="19"/>
      <c r="AO43154" s="17"/>
    </row>
    <row r="43155" spans="35:41" x14ac:dyDescent="0.2">
      <c r="AI43155" s="19"/>
      <c r="AJ43155" s="16"/>
      <c r="AK43155" s="20"/>
      <c r="AL43155" s="24"/>
      <c r="AM43155" s="19"/>
      <c r="AN43155" s="19"/>
      <c r="AO43155" s="17"/>
    </row>
    <row r="43156" spans="35:41" x14ac:dyDescent="0.2">
      <c r="AI43156" s="19"/>
      <c r="AJ43156" s="16"/>
      <c r="AK43156" s="20"/>
      <c r="AL43156" s="24"/>
      <c r="AM43156" s="19"/>
      <c r="AN43156" s="19"/>
      <c r="AO43156" s="17"/>
    </row>
    <row r="43157" spans="35:41" x14ac:dyDescent="0.2">
      <c r="AI43157" s="19"/>
      <c r="AJ43157" s="16"/>
      <c r="AK43157" s="20"/>
      <c r="AL43157" s="24"/>
      <c r="AM43157" s="19"/>
      <c r="AN43157" s="19"/>
      <c r="AO43157" s="17"/>
    </row>
    <row r="43158" spans="35:41" x14ac:dyDescent="0.2">
      <c r="AI43158" s="19"/>
      <c r="AJ43158" s="16"/>
      <c r="AK43158" s="20"/>
      <c r="AL43158" s="24"/>
      <c r="AM43158" s="19"/>
      <c r="AN43158" s="19"/>
      <c r="AO43158" s="17"/>
    </row>
    <row r="43159" spans="35:41" x14ac:dyDescent="0.2">
      <c r="AI43159" s="19"/>
      <c r="AJ43159" s="16"/>
      <c r="AK43159" s="20"/>
      <c r="AL43159" s="24"/>
      <c r="AM43159" s="19"/>
      <c r="AN43159" s="19"/>
      <c r="AO43159" s="17"/>
    </row>
    <row r="43160" spans="35:41" x14ac:dyDescent="0.2">
      <c r="AI43160" s="19"/>
      <c r="AJ43160" s="16"/>
      <c r="AK43160" s="20"/>
      <c r="AL43160" s="24"/>
      <c r="AM43160" s="19"/>
      <c r="AN43160" s="19"/>
      <c r="AO43160" s="17"/>
    </row>
    <row r="43161" spans="35:41" x14ac:dyDescent="0.2">
      <c r="AI43161" s="19"/>
      <c r="AJ43161" s="16"/>
      <c r="AK43161" s="20"/>
      <c r="AL43161" s="24"/>
      <c r="AM43161" s="19"/>
      <c r="AN43161" s="19"/>
      <c r="AO43161" s="17"/>
    </row>
    <row r="43162" spans="35:41" x14ac:dyDescent="0.2">
      <c r="AI43162" s="19"/>
      <c r="AJ43162" s="16"/>
      <c r="AK43162" s="20"/>
      <c r="AL43162" s="24"/>
      <c r="AM43162" s="19"/>
      <c r="AN43162" s="19"/>
      <c r="AO43162" s="17"/>
    </row>
    <row r="43163" spans="35:41" x14ac:dyDescent="0.2">
      <c r="AI43163" s="19"/>
      <c r="AJ43163" s="16"/>
      <c r="AK43163" s="20"/>
      <c r="AL43163" s="24"/>
      <c r="AM43163" s="19"/>
      <c r="AN43163" s="19"/>
      <c r="AO43163" s="17"/>
    </row>
    <row r="43164" spans="35:41" x14ac:dyDescent="0.2">
      <c r="AI43164" s="19"/>
      <c r="AJ43164" s="16"/>
      <c r="AK43164" s="20"/>
      <c r="AL43164" s="24"/>
      <c r="AM43164" s="19"/>
      <c r="AN43164" s="19"/>
      <c r="AO43164" s="17"/>
    </row>
    <row r="43165" spans="35:41" x14ac:dyDescent="0.2">
      <c r="AI43165" s="19"/>
      <c r="AJ43165" s="16"/>
      <c r="AK43165" s="20"/>
      <c r="AL43165" s="24"/>
      <c r="AM43165" s="19"/>
      <c r="AN43165" s="19"/>
      <c r="AO43165" s="17"/>
    </row>
    <row r="43166" spans="35:41" x14ac:dyDescent="0.2">
      <c r="AI43166" s="19"/>
      <c r="AJ43166" s="16"/>
      <c r="AK43166" s="20"/>
      <c r="AL43166" s="24"/>
      <c r="AM43166" s="19"/>
      <c r="AN43166" s="19"/>
      <c r="AO43166" s="17"/>
    </row>
    <row r="43167" spans="35:41" x14ac:dyDescent="0.2">
      <c r="AI43167" s="19"/>
      <c r="AJ43167" s="16"/>
      <c r="AK43167" s="20"/>
      <c r="AL43167" s="24"/>
      <c r="AM43167" s="19"/>
      <c r="AN43167" s="19"/>
      <c r="AO43167" s="17"/>
    </row>
    <row r="43168" spans="35:41" x14ac:dyDescent="0.2">
      <c r="AI43168" s="19"/>
      <c r="AJ43168" s="16"/>
      <c r="AK43168" s="20"/>
      <c r="AL43168" s="24"/>
      <c r="AM43168" s="19"/>
      <c r="AN43168" s="19"/>
      <c r="AO43168" s="17"/>
    </row>
    <row r="43169" spans="35:41" x14ac:dyDescent="0.2">
      <c r="AI43169" s="19"/>
      <c r="AJ43169" s="16"/>
      <c r="AK43169" s="20"/>
      <c r="AL43169" s="24"/>
      <c r="AM43169" s="19"/>
      <c r="AN43169" s="19"/>
      <c r="AO43169" s="17"/>
    </row>
    <row r="43170" spans="35:41" x14ac:dyDescent="0.2">
      <c r="AI43170" s="19"/>
      <c r="AJ43170" s="16"/>
      <c r="AK43170" s="20"/>
      <c r="AL43170" s="24"/>
      <c r="AM43170" s="19"/>
      <c r="AN43170" s="19"/>
      <c r="AO43170" s="17"/>
    </row>
    <row r="43171" spans="35:41" x14ac:dyDescent="0.2">
      <c r="AI43171" s="19"/>
      <c r="AJ43171" s="16"/>
      <c r="AK43171" s="20"/>
      <c r="AL43171" s="24"/>
      <c r="AM43171" s="19"/>
      <c r="AN43171" s="19"/>
      <c r="AO43171" s="17"/>
    </row>
    <row r="43172" spans="35:41" x14ac:dyDescent="0.2">
      <c r="AI43172" s="19"/>
      <c r="AJ43172" s="16"/>
      <c r="AK43172" s="20"/>
      <c r="AL43172" s="24"/>
      <c r="AM43172" s="19"/>
      <c r="AN43172" s="19"/>
      <c r="AO43172" s="17"/>
    </row>
    <row r="43173" spans="35:41" x14ac:dyDescent="0.2">
      <c r="AI43173" s="19"/>
      <c r="AJ43173" s="16"/>
      <c r="AK43173" s="20"/>
      <c r="AL43173" s="24"/>
      <c r="AM43173" s="19"/>
      <c r="AN43173" s="19"/>
      <c r="AO43173" s="17"/>
    </row>
    <row r="43174" spans="35:41" x14ac:dyDescent="0.2">
      <c r="AI43174" s="19"/>
      <c r="AJ43174" s="16"/>
      <c r="AK43174" s="20"/>
      <c r="AL43174" s="24"/>
      <c r="AM43174" s="19"/>
      <c r="AN43174" s="19"/>
      <c r="AO43174" s="17"/>
    </row>
    <row r="43175" spans="35:41" x14ac:dyDescent="0.2">
      <c r="AI43175" s="19"/>
      <c r="AJ43175" s="16"/>
      <c r="AK43175" s="20"/>
      <c r="AL43175" s="24"/>
      <c r="AM43175" s="19"/>
      <c r="AN43175" s="19"/>
      <c r="AO43175" s="17"/>
    </row>
    <row r="43176" spans="35:41" x14ac:dyDescent="0.2">
      <c r="AI43176" s="19"/>
      <c r="AJ43176" s="16"/>
      <c r="AK43176" s="20"/>
      <c r="AL43176" s="24"/>
      <c r="AM43176" s="19"/>
      <c r="AN43176" s="19"/>
      <c r="AO43176" s="17"/>
    </row>
    <row r="43177" spans="35:41" x14ac:dyDescent="0.2">
      <c r="AI43177" s="19"/>
      <c r="AJ43177" s="16"/>
      <c r="AK43177" s="20"/>
      <c r="AL43177" s="24"/>
      <c r="AM43177" s="19"/>
      <c r="AN43177" s="19"/>
      <c r="AO43177" s="17"/>
    </row>
    <row r="43178" spans="35:41" x14ac:dyDescent="0.2">
      <c r="AI43178" s="19"/>
      <c r="AJ43178" s="16"/>
      <c r="AK43178" s="20"/>
      <c r="AL43178" s="24"/>
      <c r="AM43178" s="19"/>
      <c r="AN43178" s="19"/>
      <c r="AO43178" s="17"/>
    </row>
    <row r="43179" spans="35:41" x14ac:dyDescent="0.2">
      <c r="AI43179" s="19"/>
      <c r="AJ43179" s="16"/>
      <c r="AK43179" s="20"/>
      <c r="AL43179" s="24"/>
      <c r="AM43179" s="19"/>
      <c r="AN43179" s="19"/>
      <c r="AO43179" s="17"/>
    </row>
    <row r="43180" spans="35:41" x14ac:dyDescent="0.2">
      <c r="AI43180" s="19"/>
      <c r="AJ43180" s="16"/>
      <c r="AK43180" s="20"/>
      <c r="AL43180" s="24"/>
      <c r="AM43180" s="19"/>
      <c r="AN43180" s="19"/>
      <c r="AO43180" s="17"/>
    </row>
    <row r="43181" spans="35:41" x14ac:dyDescent="0.2">
      <c r="AI43181" s="19"/>
      <c r="AJ43181" s="16"/>
      <c r="AK43181" s="20"/>
      <c r="AL43181" s="24"/>
      <c r="AM43181" s="19"/>
      <c r="AN43181" s="19"/>
      <c r="AO43181" s="17"/>
    </row>
    <row r="43182" spans="35:41" x14ac:dyDescent="0.2">
      <c r="AI43182" s="19"/>
      <c r="AJ43182" s="16"/>
      <c r="AK43182" s="20"/>
      <c r="AL43182" s="24"/>
      <c r="AM43182" s="19"/>
      <c r="AN43182" s="19"/>
      <c r="AO43182" s="17"/>
    </row>
    <row r="43183" spans="35:41" x14ac:dyDescent="0.2">
      <c r="AI43183" s="19"/>
      <c r="AJ43183" s="16"/>
      <c r="AK43183" s="20"/>
      <c r="AL43183" s="24"/>
      <c r="AM43183" s="19"/>
      <c r="AN43183" s="19"/>
      <c r="AO43183" s="17"/>
    </row>
    <row r="43184" spans="35:41" x14ac:dyDescent="0.2">
      <c r="AI43184" s="19"/>
      <c r="AJ43184" s="16"/>
      <c r="AK43184" s="20"/>
      <c r="AL43184" s="24"/>
      <c r="AM43184" s="19"/>
      <c r="AN43184" s="19"/>
      <c r="AO43184" s="17"/>
    </row>
    <row r="43185" spans="35:41" x14ac:dyDescent="0.2">
      <c r="AI43185" s="19"/>
      <c r="AJ43185" s="16"/>
      <c r="AK43185" s="20"/>
      <c r="AL43185" s="24"/>
      <c r="AM43185" s="19"/>
      <c r="AN43185" s="19"/>
      <c r="AO43185" s="17"/>
    </row>
    <row r="43186" spans="35:41" x14ac:dyDescent="0.2">
      <c r="AI43186" s="19"/>
      <c r="AJ43186" s="16"/>
      <c r="AK43186" s="20"/>
      <c r="AL43186" s="24"/>
      <c r="AM43186" s="19"/>
      <c r="AN43186" s="19"/>
      <c r="AO43186" s="17"/>
    </row>
    <row r="43187" spans="35:41" x14ac:dyDescent="0.2">
      <c r="AI43187" s="19"/>
      <c r="AJ43187" s="16"/>
      <c r="AK43187" s="20"/>
      <c r="AL43187" s="24"/>
      <c r="AM43187" s="19"/>
      <c r="AN43187" s="19"/>
      <c r="AO43187" s="17"/>
    </row>
    <row r="43188" spans="35:41" x14ac:dyDescent="0.2">
      <c r="AI43188" s="19"/>
      <c r="AJ43188" s="16"/>
      <c r="AK43188" s="20"/>
      <c r="AL43188" s="24"/>
      <c r="AM43188" s="19"/>
      <c r="AN43188" s="19"/>
      <c r="AO43188" s="17"/>
    </row>
    <row r="43189" spans="35:41" x14ac:dyDescent="0.2">
      <c r="AI43189" s="19"/>
      <c r="AJ43189" s="16"/>
      <c r="AK43189" s="20"/>
      <c r="AL43189" s="24"/>
      <c r="AM43189" s="19"/>
      <c r="AN43189" s="19"/>
      <c r="AO43189" s="17"/>
    </row>
    <row r="43190" spans="35:41" x14ac:dyDescent="0.2">
      <c r="AI43190" s="19"/>
      <c r="AJ43190" s="16"/>
      <c r="AK43190" s="20"/>
      <c r="AL43190" s="24"/>
      <c r="AM43190" s="19"/>
      <c r="AN43190" s="19"/>
      <c r="AO43190" s="17"/>
    </row>
    <row r="43191" spans="35:41" x14ac:dyDescent="0.2">
      <c r="AI43191" s="19"/>
      <c r="AJ43191" s="16"/>
      <c r="AK43191" s="20"/>
      <c r="AL43191" s="24"/>
      <c r="AM43191" s="19"/>
      <c r="AN43191" s="19"/>
      <c r="AO43191" s="17"/>
    </row>
    <row r="43192" spans="35:41" x14ac:dyDescent="0.2">
      <c r="AI43192" s="19"/>
      <c r="AJ43192" s="16"/>
      <c r="AK43192" s="20"/>
      <c r="AL43192" s="24"/>
      <c r="AM43192" s="19"/>
      <c r="AN43192" s="19"/>
      <c r="AO43192" s="17"/>
    </row>
    <row r="43193" spans="35:41" x14ac:dyDescent="0.2">
      <c r="AI43193" s="19"/>
      <c r="AJ43193" s="16"/>
      <c r="AK43193" s="20"/>
      <c r="AL43193" s="24"/>
      <c r="AM43193" s="19"/>
      <c r="AN43193" s="19"/>
      <c r="AO43193" s="17"/>
    </row>
    <row r="43194" spans="35:41" x14ac:dyDescent="0.2">
      <c r="AI43194" s="19"/>
      <c r="AJ43194" s="16"/>
      <c r="AK43194" s="20"/>
      <c r="AL43194" s="24"/>
      <c r="AM43194" s="19"/>
      <c r="AN43194" s="19"/>
      <c r="AO43194" s="17"/>
    </row>
    <row r="43195" spans="35:41" x14ac:dyDescent="0.2">
      <c r="AI43195" s="19"/>
      <c r="AJ43195" s="16"/>
      <c r="AK43195" s="20"/>
      <c r="AL43195" s="24"/>
      <c r="AM43195" s="19"/>
      <c r="AN43195" s="19"/>
      <c r="AO43195" s="17"/>
    </row>
    <row r="43196" spans="35:41" x14ac:dyDescent="0.2">
      <c r="AI43196" s="19"/>
      <c r="AJ43196" s="16"/>
      <c r="AK43196" s="20"/>
      <c r="AL43196" s="24"/>
      <c r="AM43196" s="19"/>
      <c r="AN43196" s="19"/>
      <c r="AO43196" s="17"/>
    </row>
    <row r="43197" spans="35:41" x14ac:dyDescent="0.2">
      <c r="AI43197" s="19"/>
      <c r="AJ43197" s="16"/>
      <c r="AK43197" s="20"/>
      <c r="AL43197" s="24"/>
      <c r="AM43197" s="19"/>
      <c r="AN43197" s="19"/>
      <c r="AO43197" s="17"/>
    </row>
    <row r="43198" spans="35:41" x14ac:dyDescent="0.2">
      <c r="AI43198" s="19"/>
      <c r="AJ43198" s="16"/>
      <c r="AK43198" s="20"/>
      <c r="AL43198" s="24"/>
      <c r="AM43198" s="19"/>
      <c r="AN43198" s="19"/>
      <c r="AO43198" s="17"/>
    </row>
    <row r="43199" spans="35:41" x14ac:dyDescent="0.2">
      <c r="AI43199" s="19"/>
      <c r="AJ43199" s="16"/>
      <c r="AK43199" s="20"/>
      <c r="AL43199" s="24"/>
      <c r="AM43199" s="19"/>
      <c r="AN43199" s="19"/>
      <c r="AO43199" s="17"/>
    </row>
    <row r="43200" spans="35:41" x14ac:dyDescent="0.2">
      <c r="AI43200" s="19"/>
      <c r="AJ43200" s="16"/>
      <c r="AK43200" s="20"/>
      <c r="AL43200" s="24"/>
      <c r="AM43200" s="19"/>
      <c r="AN43200" s="19"/>
      <c r="AO43200" s="17"/>
    </row>
    <row r="43201" spans="35:41" x14ac:dyDescent="0.2">
      <c r="AI43201" s="19"/>
      <c r="AJ43201" s="16"/>
      <c r="AK43201" s="20"/>
      <c r="AL43201" s="24"/>
      <c r="AM43201" s="19"/>
      <c r="AN43201" s="19"/>
      <c r="AO43201" s="17"/>
    </row>
    <row r="43202" spans="35:41" x14ac:dyDescent="0.2">
      <c r="AI43202" s="19"/>
      <c r="AJ43202" s="16"/>
      <c r="AK43202" s="20"/>
      <c r="AL43202" s="24"/>
      <c r="AM43202" s="19"/>
      <c r="AN43202" s="19"/>
      <c r="AO43202" s="17"/>
    </row>
    <row r="43203" spans="35:41" x14ac:dyDescent="0.2">
      <c r="AI43203" s="19"/>
      <c r="AJ43203" s="16"/>
      <c r="AK43203" s="20"/>
      <c r="AL43203" s="24"/>
      <c r="AM43203" s="19"/>
      <c r="AN43203" s="19"/>
      <c r="AO43203" s="17"/>
    </row>
    <row r="43204" spans="35:41" x14ac:dyDescent="0.2">
      <c r="AI43204" s="19"/>
      <c r="AJ43204" s="16"/>
      <c r="AK43204" s="20"/>
      <c r="AL43204" s="24"/>
      <c r="AM43204" s="19"/>
      <c r="AN43204" s="19"/>
      <c r="AO43204" s="17"/>
    </row>
    <row r="43205" spans="35:41" x14ac:dyDescent="0.2">
      <c r="AI43205" s="19"/>
      <c r="AJ43205" s="16"/>
      <c r="AK43205" s="20"/>
      <c r="AL43205" s="24"/>
      <c r="AM43205" s="19"/>
      <c r="AN43205" s="19"/>
      <c r="AO43205" s="17"/>
    </row>
    <row r="43206" spans="35:41" x14ac:dyDescent="0.2">
      <c r="AI43206" s="19"/>
      <c r="AJ43206" s="16"/>
      <c r="AK43206" s="20"/>
      <c r="AL43206" s="24"/>
      <c r="AM43206" s="19"/>
      <c r="AN43206" s="19"/>
      <c r="AO43206" s="17"/>
    </row>
    <row r="43207" spans="35:41" x14ac:dyDescent="0.2">
      <c r="AI43207" s="19"/>
      <c r="AJ43207" s="16"/>
      <c r="AK43207" s="20"/>
      <c r="AL43207" s="24"/>
      <c r="AM43207" s="19"/>
      <c r="AN43207" s="19"/>
      <c r="AO43207" s="17"/>
    </row>
    <row r="43208" spans="35:41" x14ac:dyDescent="0.2">
      <c r="AI43208" s="19"/>
      <c r="AJ43208" s="16"/>
      <c r="AK43208" s="20"/>
      <c r="AL43208" s="24"/>
      <c r="AM43208" s="19"/>
      <c r="AN43208" s="19"/>
      <c r="AO43208" s="17"/>
    </row>
    <row r="43209" spans="35:41" x14ac:dyDescent="0.2">
      <c r="AI43209" s="19"/>
      <c r="AJ43209" s="16"/>
      <c r="AK43209" s="20"/>
      <c r="AL43209" s="24"/>
      <c r="AM43209" s="19"/>
      <c r="AN43209" s="19"/>
      <c r="AO43209" s="17"/>
    </row>
    <row r="43210" spans="35:41" x14ac:dyDescent="0.2">
      <c r="AI43210" s="19"/>
      <c r="AJ43210" s="16"/>
      <c r="AK43210" s="20"/>
      <c r="AL43210" s="24"/>
      <c r="AM43210" s="19"/>
      <c r="AN43210" s="19"/>
      <c r="AO43210" s="17"/>
    </row>
    <row r="43211" spans="35:41" x14ac:dyDescent="0.2">
      <c r="AI43211" s="19"/>
      <c r="AJ43211" s="16"/>
      <c r="AK43211" s="20"/>
      <c r="AL43211" s="24"/>
      <c r="AM43211" s="19"/>
      <c r="AN43211" s="19"/>
      <c r="AO43211" s="17"/>
    </row>
    <row r="43212" spans="35:41" x14ac:dyDescent="0.2">
      <c r="AI43212" s="19"/>
      <c r="AJ43212" s="16"/>
      <c r="AK43212" s="20"/>
      <c r="AL43212" s="24"/>
      <c r="AM43212" s="19"/>
      <c r="AN43212" s="19"/>
      <c r="AO43212" s="17"/>
    </row>
    <row r="43213" spans="35:41" x14ac:dyDescent="0.2">
      <c r="AI43213" s="19"/>
      <c r="AJ43213" s="16"/>
      <c r="AK43213" s="20"/>
      <c r="AL43213" s="24"/>
      <c r="AM43213" s="19"/>
      <c r="AN43213" s="19"/>
      <c r="AO43213" s="17"/>
    </row>
    <row r="43214" spans="35:41" x14ac:dyDescent="0.2">
      <c r="AI43214" s="19"/>
      <c r="AJ43214" s="16"/>
      <c r="AK43214" s="20"/>
      <c r="AL43214" s="24"/>
      <c r="AM43214" s="19"/>
      <c r="AN43214" s="19"/>
      <c r="AO43214" s="17"/>
    </row>
    <row r="43215" spans="35:41" x14ac:dyDescent="0.2">
      <c r="AI43215" s="19"/>
      <c r="AJ43215" s="16"/>
      <c r="AK43215" s="20"/>
      <c r="AL43215" s="24"/>
      <c r="AM43215" s="19"/>
      <c r="AN43215" s="19"/>
      <c r="AO43215" s="17"/>
    </row>
    <row r="43216" spans="35:41" x14ac:dyDescent="0.2">
      <c r="AI43216" s="19"/>
      <c r="AJ43216" s="16"/>
      <c r="AK43216" s="20"/>
      <c r="AL43216" s="24"/>
      <c r="AM43216" s="19"/>
      <c r="AN43216" s="19"/>
      <c r="AO43216" s="17"/>
    </row>
    <row r="43217" spans="35:41" x14ac:dyDescent="0.2">
      <c r="AI43217" s="19"/>
      <c r="AJ43217" s="16"/>
      <c r="AK43217" s="20"/>
      <c r="AL43217" s="24"/>
      <c r="AM43217" s="19"/>
      <c r="AN43217" s="19"/>
      <c r="AO43217" s="17"/>
    </row>
    <row r="43218" spans="35:41" x14ac:dyDescent="0.2">
      <c r="AI43218" s="19"/>
      <c r="AJ43218" s="16"/>
      <c r="AK43218" s="20"/>
      <c r="AL43218" s="24"/>
      <c r="AM43218" s="19"/>
      <c r="AN43218" s="19"/>
      <c r="AO43218" s="17"/>
    </row>
    <row r="43219" spans="35:41" x14ac:dyDescent="0.2">
      <c r="AI43219" s="19"/>
      <c r="AJ43219" s="16"/>
      <c r="AK43219" s="20"/>
      <c r="AL43219" s="24"/>
      <c r="AM43219" s="19"/>
      <c r="AN43219" s="19"/>
      <c r="AO43219" s="17"/>
    </row>
    <row r="43220" spans="35:41" x14ac:dyDescent="0.2">
      <c r="AI43220" s="19"/>
      <c r="AJ43220" s="16"/>
      <c r="AK43220" s="20"/>
      <c r="AL43220" s="24"/>
      <c r="AM43220" s="19"/>
      <c r="AN43220" s="19"/>
      <c r="AO43220" s="17"/>
    </row>
    <row r="43221" spans="35:41" x14ac:dyDescent="0.2">
      <c r="AI43221" s="19"/>
      <c r="AJ43221" s="16"/>
      <c r="AK43221" s="20"/>
      <c r="AL43221" s="24"/>
      <c r="AM43221" s="19"/>
      <c r="AN43221" s="19"/>
      <c r="AO43221" s="17"/>
    </row>
    <row r="43222" spans="35:41" x14ac:dyDescent="0.2">
      <c r="AI43222" s="19"/>
      <c r="AJ43222" s="16"/>
      <c r="AK43222" s="20"/>
      <c r="AL43222" s="24"/>
      <c r="AM43222" s="19"/>
      <c r="AN43222" s="19"/>
      <c r="AO43222" s="17"/>
    </row>
    <row r="43223" spans="35:41" x14ac:dyDescent="0.2">
      <c r="AI43223" s="19"/>
      <c r="AJ43223" s="16"/>
      <c r="AK43223" s="20"/>
      <c r="AL43223" s="24"/>
      <c r="AM43223" s="19"/>
      <c r="AN43223" s="19"/>
      <c r="AO43223" s="17"/>
    </row>
    <row r="43224" spans="35:41" x14ac:dyDescent="0.2">
      <c r="AI43224" s="19"/>
      <c r="AJ43224" s="16"/>
      <c r="AK43224" s="20"/>
      <c r="AL43224" s="24"/>
      <c r="AM43224" s="19"/>
      <c r="AN43224" s="19"/>
      <c r="AO43224" s="17"/>
    </row>
    <row r="43225" spans="35:41" x14ac:dyDescent="0.2">
      <c r="AI43225" s="19"/>
      <c r="AJ43225" s="16"/>
      <c r="AK43225" s="20"/>
      <c r="AL43225" s="24"/>
      <c r="AM43225" s="19"/>
      <c r="AN43225" s="19"/>
      <c r="AO43225" s="17"/>
    </row>
    <row r="43226" spans="35:41" x14ac:dyDescent="0.2">
      <c r="AI43226" s="19"/>
      <c r="AJ43226" s="16"/>
      <c r="AK43226" s="20"/>
      <c r="AL43226" s="24"/>
      <c r="AM43226" s="19"/>
      <c r="AN43226" s="19"/>
      <c r="AO43226" s="17"/>
    </row>
    <row r="43227" spans="35:41" x14ac:dyDescent="0.2">
      <c r="AI43227" s="19"/>
      <c r="AJ43227" s="16"/>
      <c r="AK43227" s="20"/>
      <c r="AL43227" s="24"/>
      <c r="AM43227" s="19"/>
      <c r="AN43227" s="19"/>
      <c r="AO43227" s="17"/>
    </row>
    <row r="43228" spans="35:41" x14ac:dyDescent="0.2">
      <c r="AI43228" s="19"/>
      <c r="AJ43228" s="16"/>
      <c r="AK43228" s="20"/>
      <c r="AL43228" s="24"/>
      <c r="AM43228" s="19"/>
      <c r="AN43228" s="19"/>
      <c r="AO43228" s="17"/>
    </row>
    <row r="43229" spans="35:41" x14ac:dyDescent="0.2">
      <c r="AI43229" s="19"/>
      <c r="AJ43229" s="16"/>
      <c r="AK43229" s="20"/>
      <c r="AL43229" s="24"/>
      <c r="AM43229" s="19"/>
      <c r="AN43229" s="19"/>
      <c r="AO43229" s="17"/>
    </row>
    <row r="43230" spans="35:41" x14ac:dyDescent="0.2">
      <c r="AI43230" s="19"/>
      <c r="AJ43230" s="16"/>
      <c r="AK43230" s="20"/>
      <c r="AL43230" s="24"/>
      <c r="AM43230" s="19"/>
      <c r="AN43230" s="19"/>
      <c r="AO43230" s="17"/>
    </row>
    <row r="43231" spans="35:41" x14ac:dyDescent="0.2">
      <c r="AI43231" s="19"/>
      <c r="AJ43231" s="16"/>
      <c r="AK43231" s="20"/>
      <c r="AL43231" s="24"/>
      <c r="AM43231" s="19"/>
      <c r="AN43231" s="19"/>
      <c r="AO43231" s="17"/>
    </row>
    <row r="43232" spans="35:41" x14ac:dyDescent="0.2">
      <c r="AI43232" s="19"/>
      <c r="AJ43232" s="16"/>
      <c r="AK43232" s="20"/>
      <c r="AL43232" s="24"/>
      <c r="AM43232" s="19"/>
      <c r="AN43232" s="19"/>
      <c r="AO43232" s="17"/>
    </row>
    <row r="43233" spans="35:41" x14ac:dyDescent="0.2">
      <c r="AI43233" s="19"/>
      <c r="AJ43233" s="16"/>
      <c r="AK43233" s="20"/>
      <c r="AL43233" s="24"/>
      <c r="AM43233" s="19"/>
      <c r="AN43233" s="19"/>
      <c r="AO43233" s="17"/>
    </row>
    <row r="43234" spans="35:41" x14ac:dyDescent="0.2">
      <c r="AI43234" s="19"/>
      <c r="AJ43234" s="16"/>
      <c r="AK43234" s="20"/>
      <c r="AL43234" s="24"/>
      <c r="AM43234" s="19"/>
      <c r="AN43234" s="19"/>
      <c r="AO43234" s="17"/>
    </row>
    <row r="43235" spans="35:41" x14ac:dyDescent="0.2">
      <c r="AI43235" s="19"/>
      <c r="AJ43235" s="16"/>
      <c r="AK43235" s="20"/>
      <c r="AL43235" s="24"/>
      <c r="AM43235" s="19"/>
      <c r="AN43235" s="19"/>
      <c r="AO43235" s="17"/>
    </row>
    <row r="43236" spans="35:41" x14ac:dyDescent="0.2">
      <c r="AI43236" s="19"/>
      <c r="AJ43236" s="16"/>
      <c r="AK43236" s="20"/>
      <c r="AL43236" s="24"/>
      <c r="AM43236" s="19"/>
      <c r="AN43236" s="19"/>
      <c r="AO43236" s="17"/>
    </row>
    <row r="43237" spans="35:41" x14ac:dyDescent="0.2">
      <c r="AI43237" s="19"/>
      <c r="AJ43237" s="16"/>
      <c r="AK43237" s="20"/>
      <c r="AL43237" s="24"/>
      <c r="AM43237" s="19"/>
      <c r="AN43237" s="19"/>
      <c r="AO43237" s="17"/>
    </row>
    <row r="43238" spans="35:41" x14ac:dyDescent="0.2">
      <c r="AI43238" s="19"/>
      <c r="AJ43238" s="16"/>
      <c r="AK43238" s="20"/>
      <c r="AL43238" s="24"/>
      <c r="AM43238" s="19"/>
      <c r="AN43238" s="19"/>
      <c r="AO43238" s="17"/>
    </row>
    <row r="43239" spans="35:41" x14ac:dyDescent="0.2">
      <c r="AI43239" s="19"/>
      <c r="AJ43239" s="16"/>
      <c r="AK43239" s="20"/>
      <c r="AL43239" s="24"/>
      <c r="AM43239" s="19"/>
      <c r="AN43239" s="19"/>
      <c r="AO43239" s="17"/>
    </row>
    <row r="43240" spans="35:41" x14ac:dyDescent="0.2">
      <c r="AI43240" s="19"/>
      <c r="AJ43240" s="16"/>
      <c r="AK43240" s="20"/>
      <c r="AL43240" s="24"/>
      <c r="AM43240" s="19"/>
      <c r="AN43240" s="19"/>
      <c r="AO43240" s="17"/>
    </row>
    <row r="43241" spans="35:41" x14ac:dyDescent="0.2">
      <c r="AI43241" s="19"/>
      <c r="AJ43241" s="16"/>
      <c r="AK43241" s="20"/>
      <c r="AL43241" s="24"/>
      <c r="AM43241" s="19"/>
      <c r="AN43241" s="19"/>
      <c r="AO43241" s="17"/>
    </row>
    <row r="43242" spans="35:41" x14ac:dyDescent="0.2">
      <c r="AI43242" s="19"/>
      <c r="AJ43242" s="16"/>
      <c r="AK43242" s="20"/>
      <c r="AL43242" s="24"/>
      <c r="AM43242" s="19"/>
      <c r="AN43242" s="19"/>
      <c r="AO43242" s="17"/>
    </row>
    <row r="43243" spans="35:41" x14ac:dyDescent="0.2">
      <c r="AI43243" s="19"/>
      <c r="AJ43243" s="16"/>
      <c r="AK43243" s="20"/>
      <c r="AL43243" s="24"/>
      <c r="AM43243" s="19"/>
      <c r="AN43243" s="19"/>
      <c r="AO43243" s="17"/>
    </row>
    <row r="43244" spans="35:41" x14ac:dyDescent="0.2">
      <c r="AI43244" s="19"/>
      <c r="AJ43244" s="16"/>
      <c r="AK43244" s="20"/>
      <c r="AL43244" s="24"/>
      <c r="AM43244" s="19"/>
      <c r="AN43244" s="19"/>
      <c r="AO43244" s="17"/>
    </row>
    <row r="43245" spans="35:41" x14ac:dyDescent="0.2">
      <c r="AI43245" s="19"/>
      <c r="AJ43245" s="16"/>
      <c r="AK43245" s="20"/>
      <c r="AL43245" s="24"/>
      <c r="AM43245" s="19"/>
      <c r="AN43245" s="19"/>
      <c r="AO43245" s="17"/>
    </row>
    <row r="43246" spans="35:41" x14ac:dyDescent="0.2">
      <c r="AI43246" s="19"/>
      <c r="AJ43246" s="16"/>
      <c r="AK43246" s="20"/>
      <c r="AL43246" s="24"/>
      <c r="AM43246" s="19"/>
      <c r="AN43246" s="19"/>
      <c r="AO43246" s="17"/>
    </row>
    <row r="43247" spans="35:41" x14ac:dyDescent="0.2">
      <c r="AI43247" s="19"/>
      <c r="AJ43247" s="16"/>
      <c r="AK43247" s="20"/>
      <c r="AL43247" s="24"/>
      <c r="AM43247" s="19"/>
      <c r="AN43247" s="19"/>
      <c r="AO43247" s="17"/>
    </row>
    <row r="43248" spans="35:41" x14ac:dyDescent="0.2">
      <c r="AI43248" s="19"/>
      <c r="AJ43248" s="16"/>
      <c r="AK43248" s="20"/>
      <c r="AL43248" s="24"/>
      <c r="AM43248" s="19"/>
      <c r="AN43248" s="19"/>
      <c r="AO43248" s="17"/>
    </row>
    <row r="43249" spans="35:41" x14ac:dyDescent="0.2">
      <c r="AI43249" s="19"/>
      <c r="AJ43249" s="16"/>
      <c r="AK43249" s="20"/>
      <c r="AL43249" s="24"/>
      <c r="AM43249" s="19"/>
      <c r="AN43249" s="19"/>
      <c r="AO43249" s="17"/>
    </row>
    <row r="43250" spans="35:41" x14ac:dyDescent="0.2">
      <c r="AI43250" s="19"/>
      <c r="AJ43250" s="16"/>
      <c r="AK43250" s="20"/>
      <c r="AL43250" s="24"/>
      <c r="AM43250" s="19"/>
      <c r="AN43250" s="19"/>
      <c r="AO43250" s="17"/>
    </row>
    <row r="43251" spans="35:41" x14ac:dyDescent="0.2">
      <c r="AI43251" s="19"/>
      <c r="AJ43251" s="16"/>
      <c r="AK43251" s="20"/>
      <c r="AL43251" s="24"/>
      <c r="AM43251" s="19"/>
      <c r="AN43251" s="19"/>
      <c r="AO43251" s="17"/>
    </row>
    <row r="43252" spans="35:41" x14ac:dyDescent="0.2">
      <c r="AI43252" s="19"/>
      <c r="AJ43252" s="16"/>
      <c r="AK43252" s="20"/>
      <c r="AL43252" s="24"/>
      <c r="AM43252" s="19"/>
      <c r="AN43252" s="19"/>
      <c r="AO43252" s="17"/>
    </row>
    <row r="43253" spans="35:41" x14ac:dyDescent="0.2">
      <c r="AI43253" s="19"/>
      <c r="AJ43253" s="16"/>
      <c r="AK43253" s="20"/>
      <c r="AL43253" s="24"/>
      <c r="AM43253" s="19"/>
      <c r="AN43253" s="19"/>
      <c r="AO43253" s="17"/>
    </row>
    <row r="43254" spans="35:41" x14ac:dyDescent="0.2">
      <c r="AI43254" s="19"/>
      <c r="AJ43254" s="16"/>
      <c r="AK43254" s="20"/>
      <c r="AL43254" s="24"/>
      <c r="AM43254" s="19"/>
      <c r="AN43254" s="19"/>
      <c r="AO43254" s="17"/>
    </row>
    <row r="43255" spans="35:41" x14ac:dyDescent="0.2">
      <c r="AI43255" s="19"/>
      <c r="AJ43255" s="16"/>
      <c r="AK43255" s="20"/>
      <c r="AL43255" s="24"/>
      <c r="AM43255" s="19"/>
      <c r="AN43255" s="19"/>
      <c r="AO43255" s="17"/>
    </row>
    <row r="43256" spans="35:41" x14ac:dyDescent="0.2">
      <c r="AI43256" s="19"/>
      <c r="AJ43256" s="16"/>
      <c r="AK43256" s="20"/>
      <c r="AL43256" s="24"/>
      <c r="AM43256" s="19"/>
      <c r="AN43256" s="19"/>
      <c r="AO43256" s="17"/>
    </row>
    <row r="43257" spans="35:41" x14ac:dyDescent="0.2">
      <c r="AI43257" s="19"/>
      <c r="AJ43257" s="16"/>
      <c r="AK43257" s="20"/>
      <c r="AL43257" s="24"/>
      <c r="AM43257" s="19"/>
      <c r="AN43257" s="19"/>
      <c r="AO43257" s="17"/>
    </row>
    <row r="43258" spans="35:41" x14ac:dyDescent="0.2">
      <c r="AI43258" s="19"/>
      <c r="AJ43258" s="16"/>
      <c r="AK43258" s="20"/>
      <c r="AL43258" s="24"/>
      <c r="AM43258" s="19"/>
      <c r="AN43258" s="19"/>
      <c r="AO43258" s="17"/>
    </row>
    <row r="43259" spans="35:41" x14ac:dyDescent="0.2">
      <c r="AI43259" s="19"/>
      <c r="AJ43259" s="16"/>
      <c r="AK43259" s="20"/>
      <c r="AL43259" s="24"/>
      <c r="AM43259" s="19"/>
      <c r="AN43259" s="19"/>
      <c r="AO43259" s="17"/>
    </row>
    <row r="43260" spans="35:41" x14ac:dyDescent="0.2">
      <c r="AI43260" s="19"/>
      <c r="AJ43260" s="16"/>
      <c r="AK43260" s="20"/>
      <c r="AL43260" s="24"/>
      <c r="AM43260" s="19"/>
      <c r="AN43260" s="19"/>
      <c r="AO43260" s="17"/>
    </row>
    <row r="43261" spans="35:41" x14ac:dyDescent="0.2">
      <c r="AI43261" s="19"/>
      <c r="AJ43261" s="16"/>
      <c r="AK43261" s="20"/>
      <c r="AL43261" s="24"/>
      <c r="AM43261" s="19"/>
      <c r="AN43261" s="19"/>
      <c r="AO43261" s="17"/>
    </row>
    <row r="43262" spans="35:41" x14ac:dyDescent="0.2">
      <c r="AI43262" s="19"/>
      <c r="AJ43262" s="16"/>
      <c r="AK43262" s="20"/>
      <c r="AL43262" s="24"/>
      <c r="AM43262" s="19"/>
      <c r="AN43262" s="19"/>
      <c r="AO43262" s="17"/>
    </row>
    <row r="43263" spans="35:41" x14ac:dyDescent="0.2">
      <c r="AI43263" s="19"/>
      <c r="AJ43263" s="16"/>
      <c r="AK43263" s="20"/>
      <c r="AL43263" s="24"/>
      <c r="AM43263" s="19"/>
      <c r="AN43263" s="19"/>
      <c r="AO43263" s="17"/>
    </row>
    <row r="43264" spans="35:41" x14ac:dyDescent="0.2">
      <c r="AI43264" s="19"/>
      <c r="AJ43264" s="16"/>
      <c r="AK43264" s="20"/>
      <c r="AL43264" s="24"/>
      <c r="AM43264" s="19"/>
      <c r="AN43264" s="19"/>
      <c r="AO43264" s="17"/>
    </row>
    <row r="43265" spans="35:41" x14ac:dyDescent="0.2">
      <c r="AI43265" s="19"/>
      <c r="AJ43265" s="16"/>
      <c r="AK43265" s="20"/>
      <c r="AL43265" s="24"/>
      <c r="AM43265" s="19"/>
      <c r="AN43265" s="19"/>
      <c r="AO43265" s="17"/>
    </row>
    <row r="43266" spans="35:41" x14ac:dyDescent="0.2">
      <c r="AI43266" s="19"/>
      <c r="AJ43266" s="16"/>
      <c r="AK43266" s="20"/>
      <c r="AL43266" s="24"/>
      <c r="AM43266" s="19"/>
      <c r="AN43266" s="19"/>
      <c r="AO43266" s="17"/>
    </row>
    <row r="43267" spans="35:41" x14ac:dyDescent="0.2">
      <c r="AI43267" s="19"/>
      <c r="AJ43267" s="16"/>
      <c r="AK43267" s="20"/>
      <c r="AL43267" s="24"/>
      <c r="AM43267" s="19"/>
      <c r="AN43267" s="19"/>
      <c r="AO43267" s="17"/>
    </row>
    <row r="43268" spans="35:41" x14ac:dyDescent="0.2">
      <c r="AI43268" s="19"/>
      <c r="AJ43268" s="16"/>
      <c r="AK43268" s="20"/>
      <c r="AL43268" s="24"/>
      <c r="AM43268" s="19"/>
      <c r="AN43268" s="19"/>
      <c r="AO43268" s="17"/>
    </row>
    <row r="43269" spans="35:41" x14ac:dyDescent="0.2">
      <c r="AI43269" s="19"/>
      <c r="AJ43269" s="16"/>
      <c r="AK43269" s="20"/>
      <c r="AL43269" s="24"/>
      <c r="AM43269" s="19"/>
      <c r="AN43269" s="19"/>
      <c r="AO43269" s="17"/>
    </row>
    <row r="43270" spans="35:41" x14ac:dyDescent="0.2">
      <c r="AI43270" s="19"/>
      <c r="AJ43270" s="16"/>
      <c r="AK43270" s="20"/>
      <c r="AL43270" s="24"/>
      <c r="AM43270" s="19"/>
      <c r="AN43270" s="19"/>
      <c r="AO43270" s="17"/>
    </row>
    <row r="43271" spans="35:41" x14ac:dyDescent="0.2">
      <c r="AI43271" s="19"/>
      <c r="AJ43271" s="16"/>
      <c r="AK43271" s="20"/>
      <c r="AL43271" s="24"/>
      <c r="AM43271" s="19"/>
      <c r="AN43271" s="19"/>
      <c r="AO43271" s="17"/>
    </row>
    <row r="43272" spans="35:41" x14ac:dyDescent="0.2">
      <c r="AI43272" s="19"/>
      <c r="AJ43272" s="16"/>
      <c r="AK43272" s="20"/>
      <c r="AL43272" s="24"/>
      <c r="AM43272" s="19"/>
      <c r="AN43272" s="19"/>
      <c r="AO43272" s="17"/>
    </row>
    <row r="43273" spans="35:41" x14ac:dyDescent="0.2">
      <c r="AI43273" s="19"/>
      <c r="AJ43273" s="16"/>
      <c r="AK43273" s="20"/>
      <c r="AL43273" s="24"/>
      <c r="AM43273" s="19"/>
      <c r="AN43273" s="19"/>
      <c r="AO43273" s="17"/>
    </row>
    <row r="43274" spans="35:41" x14ac:dyDescent="0.2">
      <c r="AI43274" s="19"/>
      <c r="AJ43274" s="16"/>
      <c r="AK43274" s="20"/>
      <c r="AL43274" s="24"/>
      <c r="AM43274" s="19"/>
      <c r="AN43274" s="19"/>
      <c r="AO43274" s="17"/>
    </row>
    <row r="43275" spans="35:41" x14ac:dyDescent="0.2">
      <c r="AI43275" s="19"/>
      <c r="AJ43275" s="16"/>
      <c r="AK43275" s="20"/>
      <c r="AL43275" s="24"/>
      <c r="AM43275" s="19"/>
      <c r="AN43275" s="19"/>
      <c r="AO43275" s="17"/>
    </row>
    <row r="43276" spans="35:41" x14ac:dyDescent="0.2">
      <c r="AI43276" s="19"/>
      <c r="AJ43276" s="16"/>
      <c r="AK43276" s="20"/>
      <c r="AL43276" s="24"/>
      <c r="AM43276" s="19"/>
      <c r="AN43276" s="19"/>
      <c r="AO43276" s="17"/>
    </row>
    <row r="43277" spans="35:41" x14ac:dyDescent="0.2">
      <c r="AI43277" s="19"/>
      <c r="AJ43277" s="16"/>
      <c r="AK43277" s="20"/>
      <c r="AL43277" s="24"/>
      <c r="AM43277" s="19"/>
      <c r="AN43277" s="19"/>
      <c r="AO43277" s="17"/>
    </row>
    <row r="43278" spans="35:41" x14ac:dyDescent="0.2">
      <c r="AI43278" s="19"/>
      <c r="AJ43278" s="16"/>
      <c r="AK43278" s="20"/>
      <c r="AL43278" s="24"/>
      <c r="AM43278" s="19"/>
      <c r="AN43278" s="19"/>
      <c r="AO43278" s="17"/>
    </row>
    <row r="43279" spans="35:41" x14ac:dyDescent="0.2">
      <c r="AI43279" s="19"/>
      <c r="AJ43279" s="16"/>
      <c r="AK43279" s="20"/>
      <c r="AL43279" s="24"/>
      <c r="AM43279" s="19"/>
      <c r="AN43279" s="19"/>
      <c r="AO43279" s="17"/>
    </row>
    <row r="43280" spans="35:41" x14ac:dyDescent="0.2">
      <c r="AI43280" s="19"/>
      <c r="AJ43280" s="16"/>
      <c r="AK43280" s="20"/>
      <c r="AL43280" s="24"/>
      <c r="AM43280" s="19"/>
      <c r="AN43280" s="19"/>
      <c r="AO43280" s="17"/>
    </row>
    <row r="43281" spans="35:41" x14ac:dyDescent="0.2">
      <c r="AI43281" s="19"/>
      <c r="AJ43281" s="16"/>
      <c r="AK43281" s="20"/>
      <c r="AL43281" s="24"/>
      <c r="AM43281" s="19"/>
      <c r="AN43281" s="19"/>
      <c r="AO43281" s="17"/>
    </row>
    <row r="43282" spans="35:41" x14ac:dyDescent="0.2">
      <c r="AI43282" s="19"/>
      <c r="AJ43282" s="16"/>
      <c r="AK43282" s="20"/>
      <c r="AL43282" s="24"/>
      <c r="AM43282" s="19"/>
      <c r="AN43282" s="19"/>
      <c r="AO43282" s="17"/>
    </row>
    <row r="43283" spans="35:41" x14ac:dyDescent="0.2">
      <c r="AI43283" s="19"/>
      <c r="AJ43283" s="16"/>
      <c r="AK43283" s="20"/>
      <c r="AL43283" s="24"/>
      <c r="AM43283" s="19"/>
      <c r="AN43283" s="19"/>
      <c r="AO43283" s="17"/>
    </row>
    <row r="43284" spans="35:41" x14ac:dyDescent="0.2">
      <c r="AI43284" s="19"/>
      <c r="AJ43284" s="16"/>
      <c r="AK43284" s="20"/>
      <c r="AL43284" s="24"/>
      <c r="AM43284" s="19"/>
      <c r="AN43284" s="19"/>
      <c r="AO43284" s="17"/>
    </row>
    <row r="43285" spans="35:41" x14ac:dyDescent="0.2">
      <c r="AI43285" s="19"/>
      <c r="AJ43285" s="16"/>
      <c r="AK43285" s="20"/>
      <c r="AL43285" s="24"/>
      <c r="AM43285" s="19"/>
      <c r="AN43285" s="19"/>
      <c r="AO43285" s="17"/>
    </row>
    <row r="43286" spans="35:41" x14ac:dyDescent="0.2">
      <c r="AI43286" s="19"/>
      <c r="AJ43286" s="16"/>
      <c r="AK43286" s="20"/>
      <c r="AL43286" s="24"/>
      <c r="AM43286" s="19"/>
      <c r="AN43286" s="19"/>
      <c r="AO43286" s="17"/>
    </row>
    <row r="43287" spans="35:41" x14ac:dyDescent="0.2">
      <c r="AI43287" s="19"/>
      <c r="AJ43287" s="16"/>
      <c r="AK43287" s="20"/>
      <c r="AL43287" s="24"/>
      <c r="AM43287" s="19"/>
      <c r="AN43287" s="19"/>
      <c r="AO43287" s="17"/>
    </row>
    <row r="43288" spans="35:41" x14ac:dyDescent="0.2">
      <c r="AI43288" s="19"/>
      <c r="AJ43288" s="16"/>
      <c r="AK43288" s="20"/>
      <c r="AL43288" s="24"/>
      <c r="AM43288" s="19"/>
      <c r="AN43288" s="19"/>
      <c r="AO43288" s="17"/>
    </row>
    <row r="43289" spans="35:41" x14ac:dyDescent="0.2">
      <c r="AI43289" s="19"/>
      <c r="AJ43289" s="16"/>
      <c r="AK43289" s="20"/>
      <c r="AL43289" s="24"/>
      <c r="AM43289" s="19"/>
      <c r="AN43289" s="19"/>
      <c r="AO43289" s="17"/>
    </row>
    <row r="43290" spans="35:41" x14ac:dyDescent="0.2">
      <c r="AI43290" s="19"/>
      <c r="AJ43290" s="16"/>
      <c r="AK43290" s="20"/>
      <c r="AL43290" s="24"/>
      <c r="AM43290" s="19"/>
      <c r="AN43290" s="19"/>
      <c r="AO43290" s="17"/>
    </row>
    <row r="43291" spans="35:41" x14ac:dyDescent="0.2">
      <c r="AI43291" s="19"/>
      <c r="AJ43291" s="16"/>
      <c r="AK43291" s="20"/>
      <c r="AL43291" s="24"/>
      <c r="AM43291" s="19"/>
      <c r="AN43291" s="19"/>
      <c r="AO43291" s="17"/>
    </row>
    <row r="43292" spans="35:41" x14ac:dyDescent="0.2">
      <c r="AI43292" s="19"/>
      <c r="AJ43292" s="16"/>
      <c r="AK43292" s="20"/>
      <c r="AL43292" s="24"/>
      <c r="AM43292" s="19"/>
      <c r="AN43292" s="19"/>
      <c r="AO43292" s="17"/>
    </row>
    <row r="43293" spans="35:41" x14ac:dyDescent="0.2">
      <c r="AI43293" s="19"/>
      <c r="AJ43293" s="16"/>
      <c r="AK43293" s="20"/>
      <c r="AL43293" s="24"/>
      <c r="AM43293" s="19"/>
      <c r="AN43293" s="19"/>
      <c r="AO43293" s="17"/>
    </row>
    <row r="43294" spans="35:41" x14ac:dyDescent="0.2">
      <c r="AI43294" s="19"/>
      <c r="AJ43294" s="16"/>
      <c r="AK43294" s="20"/>
      <c r="AL43294" s="24"/>
      <c r="AM43294" s="19"/>
      <c r="AN43294" s="19"/>
      <c r="AO43294" s="17"/>
    </row>
    <row r="43295" spans="35:41" x14ac:dyDescent="0.2">
      <c r="AI43295" s="19"/>
      <c r="AJ43295" s="16"/>
      <c r="AK43295" s="20"/>
      <c r="AL43295" s="24"/>
      <c r="AM43295" s="19"/>
      <c r="AN43295" s="19"/>
      <c r="AO43295" s="17"/>
    </row>
    <row r="43296" spans="35:41" x14ac:dyDescent="0.2">
      <c r="AI43296" s="19"/>
      <c r="AJ43296" s="16"/>
      <c r="AK43296" s="20"/>
      <c r="AL43296" s="24"/>
      <c r="AM43296" s="19"/>
      <c r="AN43296" s="19"/>
      <c r="AO43296" s="17"/>
    </row>
    <row r="43297" spans="35:41" x14ac:dyDescent="0.2">
      <c r="AI43297" s="19"/>
      <c r="AJ43297" s="16"/>
      <c r="AK43297" s="20"/>
      <c r="AL43297" s="24"/>
      <c r="AM43297" s="19"/>
      <c r="AN43297" s="19"/>
      <c r="AO43297" s="17"/>
    </row>
    <row r="43298" spans="35:41" x14ac:dyDescent="0.2">
      <c r="AI43298" s="19"/>
      <c r="AJ43298" s="16"/>
      <c r="AK43298" s="20"/>
      <c r="AL43298" s="24"/>
      <c r="AM43298" s="19"/>
      <c r="AN43298" s="19"/>
      <c r="AO43298" s="17"/>
    </row>
    <row r="43299" spans="35:41" x14ac:dyDescent="0.2">
      <c r="AI43299" s="19"/>
      <c r="AJ43299" s="16"/>
      <c r="AK43299" s="20"/>
      <c r="AL43299" s="24"/>
      <c r="AM43299" s="19"/>
      <c r="AN43299" s="19"/>
      <c r="AO43299" s="17"/>
    </row>
    <row r="43300" spans="35:41" x14ac:dyDescent="0.2">
      <c r="AI43300" s="19"/>
      <c r="AJ43300" s="16"/>
      <c r="AK43300" s="20"/>
      <c r="AL43300" s="24"/>
      <c r="AM43300" s="19"/>
      <c r="AN43300" s="19"/>
      <c r="AO43300" s="17"/>
    </row>
    <row r="43301" spans="35:41" x14ac:dyDescent="0.2">
      <c r="AI43301" s="19"/>
      <c r="AJ43301" s="16"/>
      <c r="AK43301" s="20"/>
      <c r="AL43301" s="24"/>
      <c r="AM43301" s="19"/>
      <c r="AN43301" s="19"/>
      <c r="AO43301" s="17"/>
    </row>
    <row r="43302" spans="35:41" x14ac:dyDescent="0.2">
      <c r="AI43302" s="19"/>
      <c r="AJ43302" s="16"/>
      <c r="AK43302" s="20"/>
      <c r="AL43302" s="24"/>
      <c r="AM43302" s="19"/>
      <c r="AN43302" s="19"/>
      <c r="AO43302" s="17"/>
    </row>
    <row r="43303" spans="35:41" x14ac:dyDescent="0.2">
      <c r="AI43303" s="19"/>
      <c r="AJ43303" s="16"/>
      <c r="AK43303" s="20"/>
      <c r="AL43303" s="24"/>
      <c r="AM43303" s="19"/>
      <c r="AN43303" s="19"/>
      <c r="AO43303" s="17"/>
    </row>
    <row r="43304" spans="35:41" x14ac:dyDescent="0.2">
      <c r="AI43304" s="19"/>
      <c r="AJ43304" s="16"/>
      <c r="AK43304" s="20"/>
      <c r="AL43304" s="24"/>
      <c r="AM43304" s="19"/>
      <c r="AN43304" s="19"/>
      <c r="AO43304" s="17"/>
    </row>
    <row r="43305" spans="35:41" x14ac:dyDescent="0.2">
      <c r="AI43305" s="19"/>
      <c r="AJ43305" s="16"/>
      <c r="AK43305" s="20"/>
      <c r="AL43305" s="24"/>
      <c r="AM43305" s="19"/>
      <c r="AN43305" s="19"/>
      <c r="AO43305" s="17"/>
    </row>
    <row r="43306" spans="35:41" x14ac:dyDescent="0.2">
      <c r="AI43306" s="19"/>
      <c r="AJ43306" s="16"/>
      <c r="AK43306" s="20"/>
      <c r="AL43306" s="24"/>
      <c r="AM43306" s="19"/>
      <c r="AN43306" s="19"/>
      <c r="AO43306" s="17"/>
    </row>
    <row r="43307" spans="35:41" x14ac:dyDescent="0.2">
      <c r="AI43307" s="19"/>
      <c r="AJ43307" s="16"/>
      <c r="AK43307" s="20"/>
      <c r="AL43307" s="24"/>
      <c r="AM43307" s="19"/>
      <c r="AN43307" s="19"/>
      <c r="AO43307" s="17"/>
    </row>
    <row r="43308" spans="35:41" x14ac:dyDescent="0.2">
      <c r="AI43308" s="19"/>
      <c r="AJ43308" s="16"/>
      <c r="AK43308" s="20"/>
      <c r="AL43308" s="24"/>
      <c r="AM43308" s="19"/>
      <c r="AN43308" s="19"/>
      <c r="AO43308" s="17"/>
    </row>
    <row r="43309" spans="35:41" x14ac:dyDescent="0.2">
      <c r="AI43309" s="19"/>
      <c r="AJ43309" s="16"/>
      <c r="AK43309" s="20"/>
      <c r="AL43309" s="24"/>
      <c r="AM43309" s="19"/>
      <c r="AN43309" s="19"/>
      <c r="AO43309" s="17"/>
    </row>
    <row r="43310" spans="35:41" x14ac:dyDescent="0.2">
      <c r="AI43310" s="19"/>
      <c r="AJ43310" s="16"/>
      <c r="AK43310" s="20"/>
      <c r="AL43310" s="24"/>
      <c r="AM43310" s="19"/>
      <c r="AN43310" s="19"/>
      <c r="AO43310" s="17"/>
    </row>
    <row r="43311" spans="35:41" x14ac:dyDescent="0.2">
      <c r="AI43311" s="19"/>
      <c r="AJ43311" s="16"/>
      <c r="AK43311" s="20"/>
      <c r="AL43311" s="24"/>
      <c r="AM43311" s="19"/>
      <c r="AN43311" s="19"/>
      <c r="AO43311" s="17"/>
    </row>
    <row r="43312" spans="35:41" x14ac:dyDescent="0.2">
      <c r="AI43312" s="19"/>
      <c r="AJ43312" s="16"/>
      <c r="AK43312" s="20"/>
      <c r="AL43312" s="24"/>
      <c r="AM43312" s="19"/>
      <c r="AN43312" s="19"/>
      <c r="AO43312" s="17"/>
    </row>
    <row r="43313" spans="35:41" x14ac:dyDescent="0.2">
      <c r="AI43313" s="19"/>
      <c r="AJ43313" s="16"/>
      <c r="AK43313" s="20"/>
      <c r="AL43313" s="24"/>
      <c r="AM43313" s="19"/>
      <c r="AN43313" s="19"/>
      <c r="AO43313" s="17"/>
    </row>
    <row r="43314" spans="35:41" x14ac:dyDescent="0.2">
      <c r="AI43314" s="19"/>
      <c r="AJ43314" s="16"/>
      <c r="AK43314" s="20"/>
      <c r="AL43314" s="24"/>
      <c r="AM43314" s="19"/>
      <c r="AN43314" s="19"/>
      <c r="AO43314" s="17"/>
    </row>
    <row r="43315" spans="35:41" x14ac:dyDescent="0.2">
      <c r="AI43315" s="19"/>
      <c r="AJ43315" s="16"/>
      <c r="AK43315" s="20"/>
      <c r="AL43315" s="24"/>
      <c r="AM43315" s="19"/>
      <c r="AN43315" s="19"/>
      <c r="AO43315" s="17"/>
    </row>
    <row r="43316" spans="35:41" x14ac:dyDescent="0.2">
      <c r="AI43316" s="19"/>
      <c r="AJ43316" s="16"/>
      <c r="AK43316" s="20"/>
      <c r="AL43316" s="24"/>
      <c r="AM43316" s="19"/>
      <c r="AN43316" s="19"/>
      <c r="AO43316" s="17"/>
    </row>
    <row r="43317" spans="35:41" x14ac:dyDescent="0.2">
      <c r="AI43317" s="19"/>
      <c r="AJ43317" s="16"/>
      <c r="AK43317" s="20"/>
      <c r="AL43317" s="24"/>
      <c r="AM43317" s="19"/>
      <c r="AN43317" s="19"/>
      <c r="AO43317" s="17"/>
    </row>
    <row r="43318" spans="35:41" x14ac:dyDescent="0.2">
      <c r="AI43318" s="19"/>
      <c r="AJ43318" s="16"/>
      <c r="AK43318" s="20"/>
      <c r="AL43318" s="24"/>
      <c r="AM43318" s="19"/>
      <c r="AN43318" s="19"/>
      <c r="AO43318" s="17"/>
    </row>
    <row r="43319" spans="35:41" x14ac:dyDescent="0.2">
      <c r="AI43319" s="19"/>
      <c r="AJ43319" s="16"/>
      <c r="AK43319" s="20"/>
      <c r="AL43319" s="24"/>
      <c r="AM43319" s="19"/>
      <c r="AN43319" s="19"/>
      <c r="AO43319" s="17"/>
    </row>
    <row r="43320" spans="35:41" x14ac:dyDescent="0.2">
      <c r="AI43320" s="19"/>
      <c r="AJ43320" s="16"/>
      <c r="AK43320" s="20"/>
      <c r="AL43320" s="24"/>
      <c r="AM43320" s="19"/>
      <c r="AN43320" s="19"/>
      <c r="AO43320" s="17"/>
    </row>
    <row r="43321" spans="35:41" x14ac:dyDescent="0.2">
      <c r="AI43321" s="19"/>
      <c r="AJ43321" s="16"/>
      <c r="AK43321" s="20"/>
      <c r="AL43321" s="24"/>
      <c r="AM43321" s="19"/>
      <c r="AN43321" s="19"/>
      <c r="AO43321" s="17"/>
    </row>
    <row r="43322" spans="35:41" x14ac:dyDescent="0.2">
      <c r="AI43322" s="19"/>
      <c r="AJ43322" s="16"/>
      <c r="AK43322" s="20"/>
      <c r="AL43322" s="24"/>
      <c r="AM43322" s="19"/>
      <c r="AN43322" s="19"/>
      <c r="AO43322" s="17"/>
    </row>
    <row r="43323" spans="35:41" x14ac:dyDescent="0.2">
      <c r="AI43323" s="19"/>
      <c r="AJ43323" s="16"/>
      <c r="AK43323" s="20"/>
      <c r="AL43323" s="24"/>
      <c r="AM43323" s="19"/>
      <c r="AN43323" s="19"/>
      <c r="AO43323" s="17"/>
    </row>
    <row r="43324" spans="35:41" x14ac:dyDescent="0.2">
      <c r="AI43324" s="19"/>
      <c r="AJ43324" s="16"/>
      <c r="AK43324" s="20"/>
      <c r="AL43324" s="24"/>
      <c r="AM43324" s="19"/>
      <c r="AN43324" s="19"/>
      <c r="AO43324" s="17"/>
    </row>
    <row r="43325" spans="35:41" x14ac:dyDescent="0.2">
      <c r="AI43325" s="19"/>
      <c r="AJ43325" s="16"/>
      <c r="AK43325" s="20"/>
      <c r="AL43325" s="24"/>
      <c r="AM43325" s="19"/>
      <c r="AN43325" s="19"/>
      <c r="AO43325" s="17"/>
    </row>
    <row r="43326" spans="35:41" x14ac:dyDescent="0.2">
      <c r="AI43326" s="19"/>
      <c r="AJ43326" s="16"/>
      <c r="AK43326" s="20"/>
      <c r="AL43326" s="24"/>
      <c r="AM43326" s="19"/>
      <c r="AN43326" s="19"/>
      <c r="AO43326" s="17"/>
    </row>
    <row r="43327" spans="35:41" x14ac:dyDescent="0.2">
      <c r="AI43327" s="19"/>
      <c r="AJ43327" s="16"/>
      <c r="AK43327" s="20"/>
      <c r="AL43327" s="24"/>
      <c r="AM43327" s="19"/>
      <c r="AN43327" s="19"/>
      <c r="AO43327" s="17"/>
    </row>
    <row r="43328" spans="35:41" x14ac:dyDescent="0.2">
      <c r="AI43328" s="19"/>
      <c r="AJ43328" s="16"/>
      <c r="AK43328" s="20"/>
      <c r="AL43328" s="24"/>
      <c r="AM43328" s="19"/>
      <c r="AN43328" s="19"/>
      <c r="AO43328" s="17"/>
    </row>
    <row r="43329" spans="35:41" x14ac:dyDescent="0.2">
      <c r="AI43329" s="19"/>
      <c r="AJ43329" s="16"/>
      <c r="AK43329" s="20"/>
      <c r="AL43329" s="24"/>
      <c r="AM43329" s="19"/>
      <c r="AN43329" s="19"/>
      <c r="AO43329" s="17"/>
    </row>
    <row r="43330" spans="35:41" x14ac:dyDescent="0.2">
      <c r="AI43330" s="19"/>
      <c r="AJ43330" s="16"/>
      <c r="AK43330" s="20"/>
      <c r="AL43330" s="24"/>
      <c r="AM43330" s="19"/>
      <c r="AN43330" s="19"/>
      <c r="AO43330" s="17"/>
    </row>
    <row r="43331" spans="35:41" x14ac:dyDescent="0.2">
      <c r="AI43331" s="19"/>
      <c r="AJ43331" s="16"/>
      <c r="AK43331" s="20"/>
      <c r="AL43331" s="24"/>
      <c r="AM43331" s="19"/>
      <c r="AN43331" s="19"/>
      <c r="AO43331" s="17"/>
    </row>
    <row r="43332" spans="35:41" x14ac:dyDescent="0.2">
      <c r="AI43332" s="19"/>
      <c r="AJ43332" s="16"/>
      <c r="AK43332" s="20"/>
      <c r="AL43332" s="24"/>
      <c r="AM43332" s="19"/>
      <c r="AN43332" s="19"/>
      <c r="AO43332" s="17"/>
    </row>
    <row r="43333" spans="35:41" x14ac:dyDescent="0.2">
      <c r="AI43333" s="19"/>
      <c r="AJ43333" s="16"/>
      <c r="AK43333" s="20"/>
      <c r="AL43333" s="24"/>
      <c r="AM43333" s="19"/>
      <c r="AN43333" s="19"/>
      <c r="AO43333" s="17"/>
    </row>
    <row r="43334" spans="35:41" x14ac:dyDescent="0.2">
      <c r="AI43334" s="19"/>
      <c r="AJ43334" s="16"/>
      <c r="AK43334" s="20"/>
      <c r="AL43334" s="24"/>
      <c r="AM43334" s="19"/>
      <c r="AN43334" s="19"/>
      <c r="AO43334" s="17"/>
    </row>
    <row r="43335" spans="35:41" x14ac:dyDescent="0.2">
      <c r="AI43335" s="19"/>
      <c r="AJ43335" s="16"/>
      <c r="AK43335" s="20"/>
      <c r="AL43335" s="24"/>
      <c r="AM43335" s="19"/>
      <c r="AN43335" s="19"/>
      <c r="AO43335" s="17"/>
    </row>
    <row r="43336" spans="35:41" x14ac:dyDescent="0.2">
      <c r="AI43336" s="19"/>
      <c r="AJ43336" s="16"/>
      <c r="AK43336" s="20"/>
      <c r="AL43336" s="24"/>
      <c r="AM43336" s="19"/>
      <c r="AN43336" s="19"/>
      <c r="AO43336" s="17"/>
    </row>
    <row r="43337" spans="35:41" x14ac:dyDescent="0.2">
      <c r="AI43337" s="19"/>
      <c r="AJ43337" s="16"/>
      <c r="AK43337" s="20"/>
      <c r="AL43337" s="24"/>
      <c r="AM43337" s="19"/>
      <c r="AN43337" s="19"/>
      <c r="AO43337" s="17"/>
    </row>
    <row r="43338" spans="35:41" x14ac:dyDescent="0.2">
      <c r="AI43338" s="19"/>
      <c r="AJ43338" s="16"/>
      <c r="AK43338" s="20"/>
      <c r="AL43338" s="24"/>
      <c r="AM43338" s="19"/>
      <c r="AN43338" s="19"/>
      <c r="AO43338" s="17"/>
    </row>
    <row r="43339" spans="35:41" x14ac:dyDescent="0.2">
      <c r="AI43339" s="19"/>
      <c r="AJ43339" s="16"/>
      <c r="AK43339" s="20"/>
      <c r="AL43339" s="24"/>
      <c r="AM43339" s="19"/>
      <c r="AN43339" s="19"/>
      <c r="AO43339" s="17"/>
    </row>
    <row r="43340" spans="35:41" x14ac:dyDescent="0.2">
      <c r="AI43340" s="19"/>
      <c r="AJ43340" s="16"/>
      <c r="AK43340" s="20"/>
      <c r="AL43340" s="24"/>
      <c r="AM43340" s="19"/>
      <c r="AN43340" s="19"/>
      <c r="AO43340" s="17"/>
    </row>
    <row r="43341" spans="35:41" x14ac:dyDescent="0.2">
      <c r="AI43341" s="19"/>
      <c r="AJ43341" s="16"/>
      <c r="AK43341" s="20"/>
      <c r="AL43341" s="24"/>
      <c r="AM43341" s="19"/>
      <c r="AN43341" s="19"/>
      <c r="AO43341" s="17"/>
    </row>
    <row r="43342" spans="35:41" x14ac:dyDescent="0.2">
      <c r="AI43342" s="19"/>
      <c r="AJ43342" s="16"/>
      <c r="AK43342" s="20"/>
      <c r="AL43342" s="24"/>
      <c r="AM43342" s="19"/>
      <c r="AN43342" s="19"/>
      <c r="AO43342" s="17"/>
    </row>
    <row r="43343" spans="35:41" x14ac:dyDescent="0.2">
      <c r="AI43343" s="19"/>
      <c r="AJ43343" s="16"/>
      <c r="AK43343" s="20"/>
      <c r="AL43343" s="24"/>
      <c r="AM43343" s="19"/>
      <c r="AN43343" s="19"/>
      <c r="AO43343" s="17"/>
    </row>
    <row r="43344" spans="35:41" x14ac:dyDescent="0.2">
      <c r="AI43344" s="19"/>
      <c r="AJ43344" s="16"/>
      <c r="AK43344" s="20"/>
      <c r="AL43344" s="24"/>
      <c r="AM43344" s="19"/>
      <c r="AN43344" s="19"/>
      <c r="AO43344" s="17"/>
    </row>
    <row r="43345" spans="35:41" x14ac:dyDescent="0.2">
      <c r="AI43345" s="19"/>
      <c r="AJ43345" s="16"/>
      <c r="AK43345" s="20"/>
      <c r="AL43345" s="24"/>
      <c r="AM43345" s="19"/>
      <c r="AN43345" s="19"/>
      <c r="AO43345" s="17"/>
    </row>
    <row r="43346" spans="35:41" x14ac:dyDescent="0.2">
      <c r="AI43346" s="19"/>
      <c r="AJ43346" s="16"/>
      <c r="AK43346" s="20"/>
      <c r="AL43346" s="24"/>
      <c r="AM43346" s="19"/>
      <c r="AN43346" s="19"/>
      <c r="AO43346" s="17"/>
    </row>
    <row r="43347" spans="35:41" x14ac:dyDescent="0.2">
      <c r="AI43347" s="19"/>
      <c r="AJ43347" s="16"/>
      <c r="AK43347" s="20"/>
      <c r="AL43347" s="24"/>
      <c r="AM43347" s="19"/>
      <c r="AN43347" s="19"/>
      <c r="AO43347" s="17"/>
    </row>
    <row r="43348" spans="35:41" x14ac:dyDescent="0.2">
      <c r="AI43348" s="19"/>
      <c r="AJ43348" s="16"/>
      <c r="AK43348" s="20"/>
      <c r="AL43348" s="24"/>
      <c r="AM43348" s="19"/>
      <c r="AN43348" s="19"/>
      <c r="AO43348" s="17"/>
    </row>
    <row r="43349" spans="35:41" x14ac:dyDescent="0.2">
      <c r="AI43349" s="19"/>
      <c r="AJ43349" s="16"/>
      <c r="AK43349" s="20"/>
      <c r="AL43349" s="24"/>
      <c r="AM43349" s="19"/>
      <c r="AN43349" s="19"/>
      <c r="AO43349" s="17"/>
    </row>
    <row r="43350" spans="35:41" x14ac:dyDescent="0.2">
      <c r="AI43350" s="19"/>
      <c r="AJ43350" s="16"/>
      <c r="AK43350" s="20"/>
      <c r="AL43350" s="24"/>
      <c r="AM43350" s="19"/>
      <c r="AN43350" s="19"/>
      <c r="AO43350" s="17"/>
    </row>
    <row r="43351" spans="35:41" x14ac:dyDescent="0.2">
      <c r="AI43351" s="19"/>
      <c r="AJ43351" s="16"/>
      <c r="AK43351" s="20"/>
      <c r="AL43351" s="24"/>
      <c r="AM43351" s="19"/>
      <c r="AN43351" s="19"/>
      <c r="AO43351" s="17"/>
    </row>
    <row r="43352" spans="35:41" x14ac:dyDescent="0.2">
      <c r="AI43352" s="19"/>
      <c r="AJ43352" s="16"/>
      <c r="AK43352" s="20"/>
      <c r="AL43352" s="24"/>
      <c r="AM43352" s="19"/>
      <c r="AN43352" s="19"/>
      <c r="AO43352" s="17"/>
    </row>
    <row r="43353" spans="35:41" x14ac:dyDescent="0.2">
      <c r="AI43353" s="19"/>
      <c r="AJ43353" s="16"/>
      <c r="AK43353" s="20"/>
      <c r="AL43353" s="24"/>
      <c r="AM43353" s="19"/>
      <c r="AN43353" s="19"/>
      <c r="AO43353" s="17"/>
    </row>
    <row r="43354" spans="35:41" x14ac:dyDescent="0.2">
      <c r="AI43354" s="19"/>
      <c r="AJ43354" s="16"/>
      <c r="AK43354" s="20"/>
      <c r="AL43354" s="24"/>
      <c r="AM43354" s="19"/>
      <c r="AN43354" s="19"/>
      <c r="AO43354" s="17"/>
    </row>
    <row r="43355" spans="35:41" x14ac:dyDescent="0.2">
      <c r="AI43355" s="19"/>
      <c r="AJ43355" s="16"/>
      <c r="AK43355" s="20"/>
      <c r="AL43355" s="24"/>
      <c r="AM43355" s="19"/>
      <c r="AN43355" s="19"/>
      <c r="AO43355" s="17"/>
    </row>
    <row r="43356" spans="35:41" x14ac:dyDescent="0.2">
      <c r="AI43356" s="19"/>
      <c r="AJ43356" s="16"/>
      <c r="AK43356" s="20"/>
      <c r="AL43356" s="24"/>
      <c r="AM43356" s="19"/>
      <c r="AN43356" s="19"/>
      <c r="AO43356" s="17"/>
    </row>
    <row r="43357" spans="35:41" x14ac:dyDescent="0.2">
      <c r="AI43357" s="19"/>
      <c r="AJ43357" s="16"/>
      <c r="AK43357" s="20"/>
      <c r="AL43357" s="24"/>
      <c r="AM43357" s="19"/>
      <c r="AN43357" s="19"/>
      <c r="AO43357" s="17"/>
    </row>
    <row r="43358" spans="35:41" x14ac:dyDescent="0.2">
      <c r="AI43358" s="19"/>
      <c r="AJ43358" s="16"/>
      <c r="AK43358" s="20"/>
      <c r="AL43358" s="24"/>
      <c r="AM43358" s="19"/>
      <c r="AN43358" s="19"/>
      <c r="AO43358" s="17"/>
    </row>
    <row r="43359" spans="35:41" x14ac:dyDescent="0.2">
      <c r="AI43359" s="19"/>
      <c r="AJ43359" s="16"/>
      <c r="AK43359" s="20"/>
      <c r="AL43359" s="24"/>
      <c r="AM43359" s="19"/>
      <c r="AN43359" s="19"/>
      <c r="AO43359" s="17"/>
    </row>
    <row r="43360" spans="35:41" x14ac:dyDescent="0.2">
      <c r="AI43360" s="19"/>
      <c r="AJ43360" s="16"/>
      <c r="AK43360" s="20"/>
      <c r="AL43360" s="24"/>
      <c r="AM43360" s="19"/>
      <c r="AN43360" s="19"/>
      <c r="AO43360" s="17"/>
    </row>
    <row r="43361" spans="35:41" x14ac:dyDescent="0.2">
      <c r="AI43361" s="19"/>
      <c r="AJ43361" s="16"/>
      <c r="AK43361" s="20"/>
      <c r="AL43361" s="24"/>
      <c r="AM43361" s="19"/>
      <c r="AN43361" s="19"/>
      <c r="AO43361" s="17"/>
    </row>
    <row r="43362" spans="35:41" x14ac:dyDescent="0.2">
      <c r="AI43362" s="19"/>
      <c r="AJ43362" s="16"/>
      <c r="AK43362" s="20"/>
      <c r="AL43362" s="24"/>
      <c r="AM43362" s="19"/>
      <c r="AN43362" s="19"/>
      <c r="AO43362" s="17"/>
    </row>
    <row r="43363" spans="35:41" x14ac:dyDescent="0.2">
      <c r="AI43363" s="19"/>
      <c r="AJ43363" s="16"/>
      <c r="AK43363" s="20"/>
      <c r="AL43363" s="24"/>
      <c r="AM43363" s="19"/>
      <c r="AN43363" s="19"/>
      <c r="AO43363" s="17"/>
    </row>
    <row r="43364" spans="35:41" x14ac:dyDescent="0.2">
      <c r="AI43364" s="19"/>
      <c r="AJ43364" s="16"/>
      <c r="AK43364" s="20"/>
      <c r="AL43364" s="24"/>
      <c r="AM43364" s="19"/>
      <c r="AN43364" s="19"/>
      <c r="AO43364" s="17"/>
    </row>
    <row r="43365" spans="35:41" x14ac:dyDescent="0.2">
      <c r="AI43365" s="19"/>
      <c r="AJ43365" s="16"/>
      <c r="AK43365" s="20"/>
      <c r="AL43365" s="24"/>
      <c r="AM43365" s="19"/>
      <c r="AN43365" s="19"/>
      <c r="AO43365" s="17"/>
    </row>
    <row r="43366" spans="35:41" x14ac:dyDescent="0.2">
      <c r="AI43366" s="19"/>
      <c r="AJ43366" s="16"/>
      <c r="AK43366" s="20"/>
      <c r="AL43366" s="24"/>
      <c r="AM43366" s="19"/>
      <c r="AN43366" s="19"/>
      <c r="AO43366" s="17"/>
    </row>
    <row r="43367" spans="35:41" x14ac:dyDescent="0.2">
      <c r="AI43367" s="19"/>
      <c r="AJ43367" s="16"/>
      <c r="AK43367" s="20"/>
      <c r="AL43367" s="24"/>
      <c r="AM43367" s="19"/>
      <c r="AN43367" s="19"/>
      <c r="AO43367" s="17"/>
    </row>
    <row r="43368" spans="35:41" x14ac:dyDescent="0.2">
      <c r="AI43368" s="19"/>
      <c r="AJ43368" s="16"/>
      <c r="AK43368" s="20"/>
      <c r="AL43368" s="24"/>
      <c r="AM43368" s="19"/>
      <c r="AN43368" s="19"/>
      <c r="AO43368" s="17"/>
    </row>
    <row r="43369" spans="35:41" x14ac:dyDescent="0.2">
      <c r="AI43369" s="19"/>
      <c r="AJ43369" s="16"/>
      <c r="AK43369" s="20"/>
      <c r="AL43369" s="24"/>
      <c r="AM43369" s="19"/>
      <c r="AN43369" s="19"/>
      <c r="AO43369" s="17"/>
    </row>
    <row r="43370" spans="35:41" x14ac:dyDescent="0.2">
      <c r="AI43370" s="19"/>
      <c r="AJ43370" s="16"/>
      <c r="AK43370" s="20"/>
      <c r="AL43370" s="24"/>
      <c r="AM43370" s="19"/>
      <c r="AN43370" s="19"/>
      <c r="AO43370" s="17"/>
    </row>
    <row r="43371" spans="35:41" x14ac:dyDescent="0.2">
      <c r="AI43371" s="19"/>
      <c r="AJ43371" s="16"/>
      <c r="AK43371" s="20"/>
      <c r="AL43371" s="24"/>
      <c r="AM43371" s="19"/>
      <c r="AN43371" s="19"/>
      <c r="AO43371" s="17"/>
    </row>
    <row r="43372" spans="35:41" x14ac:dyDescent="0.2">
      <c r="AI43372" s="19"/>
      <c r="AJ43372" s="16"/>
      <c r="AK43372" s="20"/>
      <c r="AL43372" s="24"/>
      <c r="AM43372" s="19"/>
      <c r="AN43372" s="19"/>
      <c r="AO43372" s="17"/>
    </row>
    <row r="43373" spans="35:41" x14ac:dyDescent="0.2">
      <c r="AI43373" s="19"/>
      <c r="AJ43373" s="16"/>
      <c r="AK43373" s="20"/>
      <c r="AL43373" s="24"/>
      <c r="AM43373" s="19"/>
      <c r="AN43373" s="19"/>
      <c r="AO43373" s="17"/>
    </row>
    <row r="43374" spans="35:41" x14ac:dyDescent="0.2">
      <c r="AI43374" s="19"/>
      <c r="AJ43374" s="16"/>
      <c r="AK43374" s="20"/>
      <c r="AL43374" s="24"/>
      <c r="AM43374" s="19"/>
      <c r="AN43374" s="19"/>
      <c r="AO43374" s="17"/>
    </row>
    <row r="43375" spans="35:41" x14ac:dyDescent="0.2">
      <c r="AI43375" s="19"/>
      <c r="AJ43375" s="16"/>
      <c r="AK43375" s="20"/>
      <c r="AL43375" s="24"/>
      <c r="AM43375" s="19"/>
      <c r="AN43375" s="19"/>
      <c r="AO43375" s="17"/>
    </row>
    <row r="43376" spans="35:41" x14ac:dyDescent="0.2">
      <c r="AI43376" s="19"/>
      <c r="AJ43376" s="16"/>
      <c r="AK43376" s="20"/>
      <c r="AL43376" s="24"/>
      <c r="AM43376" s="19"/>
      <c r="AN43376" s="19"/>
      <c r="AO43376" s="17"/>
    </row>
    <row r="43377" spans="35:41" x14ac:dyDescent="0.2">
      <c r="AI43377" s="19"/>
      <c r="AJ43377" s="16"/>
      <c r="AK43377" s="20"/>
      <c r="AL43377" s="24"/>
      <c r="AM43377" s="19"/>
      <c r="AN43377" s="19"/>
      <c r="AO43377" s="17"/>
    </row>
    <row r="43378" spans="35:41" x14ac:dyDescent="0.2">
      <c r="AI43378" s="19"/>
      <c r="AJ43378" s="16"/>
      <c r="AK43378" s="20"/>
      <c r="AL43378" s="24"/>
      <c r="AM43378" s="19"/>
      <c r="AN43378" s="19"/>
      <c r="AO43378" s="17"/>
    </row>
    <row r="43379" spans="35:41" x14ac:dyDescent="0.2">
      <c r="AI43379" s="19"/>
      <c r="AJ43379" s="16"/>
      <c r="AK43379" s="20"/>
      <c r="AL43379" s="24"/>
      <c r="AM43379" s="19"/>
      <c r="AN43379" s="19"/>
      <c r="AO43379" s="17"/>
    </row>
    <row r="43380" spans="35:41" x14ac:dyDescent="0.2">
      <c r="AI43380" s="19"/>
      <c r="AJ43380" s="16"/>
      <c r="AK43380" s="20"/>
      <c r="AL43380" s="24"/>
      <c r="AM43380" s="19"/>
      <c r="AN43380" s="19"/>
      <c r="AO43380" s="17"/>
    </row>
    <row r="43381" spans="35:41" x14ac:dyDescent="0.2">
      <c r="AI43381" s="19"/>
      <c r="AJ43381" s="16"/>
      <c r="AK43381" s="20"/>
      <c r="AL43381" s="24"/>
      <c r="AM43381" s="19"/>
      <c r="AN43381" s="19"/>
      <c r="AO43381" s="17"/>
    </row>
    <row r="43382" spans="35:41" x14ac:dyDescent="0.2">
      <c r="AI43382" s="19"/>
      <c r="AJ43382" s="16"/>
      <c r="AK43382" s="20"/>
      <c r="AL43382" s="24"/>
      <c r="AM43382" s="19"/>
      <c r="AN43382" s="19"/>
      <c r="AO43382" s="17"/>
    </row>
    <row r="43383" spans="35:41" x14ac:dyDescent="0.2">
      <c r="AI43383" s="19"/>
      <c r="AJ43383" s="16"/>
      <c r="AK43383" s="20"/>
      <c r="AL43383" s="24"/>
      <c r="AM43383" s="19"/>
      <c r="AN43383" s="19"/>
      <c r="AO43383" s="17"/>
    </row>
    <row r="43384" spans="35:41" x14ac:dyDescent="0.2">
      <c r="AI43384" s="19"/>
      <c r="AJ43384" s="16"/>
      <c r="AK43384" s="20"/>
      <c r="AL43384" s="24"/>
      <c r="AM43384" s="19"/>
      <c r="AN43384" s="19"/>
      <c r="AO43384" s="17"/>
    </row>
    <row r="43385" spans="35:41" x14ac:dyDescent="0.2">
      <c r="AI43385" s="19"/>
      <c r="AJ43385" s="16"/>
      <c r="AK43385" s="20"/>
      <c r="AL43385" s="24"/>
      <c r="AM43385" s="19"/>
      <c r="AN43385" s="19"/>
      <c r="AO43385" s="17"/>
    </row>
    <row r="43386" spans="35:41" x14ac:dyDescent="0.2">
      <c r="AI43386" s="19"/>
      <c r="AJ43386" s="16"/>
      <c r="AK43386" s="20"/>
      <c r="AL43386" s="24"/>
      <c r="AM43386" s="19"/>
      <c r="AN43386" s="19"/>
      <c r="AO43386" s="17"/>
    </row>
    <row r="43387" spans="35:41" x14ac:dyDescent="0.2">
      <c r="AI43387" s="19"/>
      <c r="AJ43387" s="16"/>
      <c r="AK43387" s="20"/>
      <c r="AL43387" s="24"/>
      <c r="AM43387" s="19"/>
      <c r="AN43387" s="19"/>
      <c r="AO43387" s="17"/>
    </row>
    <row r="43388" spans="35:41" x14ac:dyDescent="0.2">
      <c r="AI43388" s="19"/>
      <c r="AJ43388" s="16"/>
      <c r="AK43388" s="20"/>
      <c r="AL43388" s="24"/>
      <c r="AM43388" s="19"/>
      <c r="AN43388" s="19"/>
      <c r="AO43388" s="17"/>
    </row>
    <row r="43389" spans="35:41" x14ac:dyDescent="0.2">
      <c r="AI43389" s="19"/>
      <c r="AJ43389" s="16"/>
      <c r="AK43389" s="20"/>
      <c r="AL43389" s="24"/>
      <c r="AM43389" s="19"/>
      <c r="AN43389" s="19"/>
      <c r="AO43389" s="17"/>
    </row>
    <row r="43390" spans="35:41" x14ac:dyDescent="0.2">
      <c r="AI43390" s="19"/>
      <c r="AJ43390" s="16"/>
      <c r="AK43390" s="20"/>
      <c r="AL43390" s="24"/>
      <c r="AM43390" s="19"/>
      <c r="AN43390" s="19"/>
      <c r="AO43390" s="17"/>
    </row>
    <row r="43391" spans="35:41" x14ac:dyDescent="0.2">
      <c r="AI43391" s="19"/>
      <c r="AJ43391" s="16"/>
      <c r="AK43391" s="20"/>
      <c r="AL43391" s="24"/>
      <c r="AM43391" s="19"/>
      <c r="AN43391" s="19"/>
      <c r="AO43391" s="17"/>
    </row>
    <row r="43392" spans="35:41" x14ac:dyDescent="0.2">
      <c r="AI43392" s="19"/>
      <c r="AJ43392" s="16"/>
      <c r="AK43392" s="20"/>
      <c r="AL43392" s="24"/>
      <c r="AM43392" s="19"/>
      <c r="AN43392" s="19"/>
      <c r="AO43392" s="17"/>
    </row>
    <row r="43393" spans="35:41" x14ac:dyDescent="0.2">
      <c r="AI43393" s="19"/>
      <c r="AJ43393" s="16"/>
      <c r="AK43393" s="20"/>
      <c r="AL43393" s="24"/>
      <c r="AM43393" s="19"/>
      <c r="AN43393" s="19"/>
      <c r="AO43393" s="17"/>
    </row>
    <row r="43394" spans="35:41" x14ac:dyDescent="0.2">
      <c r="AI43394" s="19"/>
      <c r="AJ43394" s="16"/>
      <c r="AK43394" s="20"/>
      <c r="AL43394" s="24"/>
      <c r="AM43394" s="19"/>
      <c r="AN43394" s="19"/>
      <c r="AO43394" s="17"/>
    </row>
    <row r="43395" spans="35:41" x14ac:dyDescent="0.2">
      <c r="AI43395" s="19"/>
      <c r="AJ43395" s="16"/>
      <c r="AK43395" s="20"/>
      <c r="AL43395" s="24"/>
      <c r="AM43395" s="19"/>
      <c r="AN43395" s="19"/>
      <c r="AO43395" s="17"/>
    </row>
    <row r="43396" spans="35:41" x14ac:dyDescent="0.2">
      <c r="AI43396" s="19"/>
      <c r="AJ43396" s="16"/>
      <c r="AK43396" s="20"/>
      <c r="AL43396" s="24"/>
      <c r="AM43396" s="19"/>
      <c r="AN43396" s="19"/>
      <c r="AO43396" s="17"/>
    </row>
    <row r="43397" spans="35:41" x14ac:dyDescent="0.2">
      <c r="AI43397" s="19"/>
      <c r="AJ43397" s="16"/>
      <c r="AK43397" s="20"/>
      <c r="AL43397" s="24"/>
      <c r="AM43397" s="19"/>
      <c r="AN43397" s="19"/>
      <c r="AO43397" s="17"/>
    </row>
    <row r="43398" spans="35:41" x14ac:dyDescent="0.2">
      <c r="AI43398" s="19"/>
      <c r="AJ43398" s="16"/>
      <c r="AK43398" s="20"/>
      <c r="AL43398" s="24"/>
      <c r="AM43398" s="19"/>
      <c r="AN43398" s="19"/>
      <c r="AO43398" s="17"/>
    </row>
    <row r="43399" spans="35:41" x14ac:dyDescent="0.2">
      <c r="AI43399" s="19"/>
      <c r="AJ43399" s="16"/>
      <c r="AK43399" s="20"/>
      <c r="AL43399" s="24"/>
      <c r="AM43399" s="19"/>
      <c r="AN43399" s="19"/>
      <c r="AO43399" s="17"/>
    </row>
    <row r="43400" spans="35:41" x14ac:dyDescent="0.2">
      <c r="AI43400" s="19"/>
      <c r="AJ43400" s="16"/>
      <c r="AK43400" s="20"/>
      <c r="AL43400" s="24"/>
      <c r="AM43400" s="19"/>
      <c r="AN43400" s="19"/>
      <c r="AO43400" s="17"/>
    </row>
    <row r="43401" spans="35:41" x14ac:dyDescent="0.2">
      <c r="AI43401" s="19"/>
      <c r="AJ43401" s="16"/>
      <c r="AK43401" s="20"/>
      <c r="AL43401" s="24"/>
      <c r="AM43401" s="19"/>
      <c r="AN43401" s="19"/>
      <c r="AO43401" s="17"/>
    </row>
    <row r="43402" spans="35:41" x14ac:dyDescent="0.2">
      <c r="AI43402" s="19"/>
      <c r="AJ43402" s="16"/>
      <c r="AK43402" s="20"/>
      <c r="AL43402" s="24"/>
      <c r="AM43402" s="19"/>
      <c r="AN43402" s="19"/>
      <c r="AO43402" s="17"/>
    </row>
    <row r="43403" spans="35:41" x14ac:dyDescent="0.2">
      <c r="AI43403" s="19"/>
      <c r="AJ43403" s="16"/>
      <c r="AK43403" s="20"/>
      <c r="AL43403" s="24"/>
      <c r="AM43403" s="19"/>
      <c r="AN43403" s="19"/>
      <c r="AO43403" s="17"/>
    </row>
    <row r="43404" spans="35:41" x14ac:dyDescent="0.2">
      <c r="AI43404" s="19"/>
      <c r="AJ43404" s="16"/>
      <c r="AK43404" s="20"/>
      <c r="AL43404" s="24"/>
      <c r="AM43404" s="19"/>
      <c r="AN43404" s="19"/>
      <c r="AO43404" s="17"/>
    </row>
    <row r="43405" spans="35:41" x14ac:dyDescent="0.2">
      <c r="AI43405" s="19"/>
      <c r="AJ43405" s="16"/>
      <c r="AK43405" s="20"/>
      <c r="AL43405" s="24"/>
      <c r="AM43405" s="19"/>
      <c r="AN43405" s="19"/>
      <c r="AO43405" s="17"/>
    </row>
    <row r="43406" spans="35:41" x14ac:dyDescent="0.2">
      <c r="AI43406" s="19"/>
      <c r="AJ43406" s="16"/>
      <c r="AK43406" s="20"/>
      <c r="AL43406" s="24"/>
      <c r="AM43406" s="19"/>
      <c r="AN43406" s="19"/>
      <c r="AO43406" s="17"/>
    </row>
    <row r="43407" spans="35:41" x14ac:dyDescent="0.2">
      <c r="AI43407" s="19"/>
      <c r="AJ43407" s="16"/>
      <c r="AK43407" s="20"/>
      <c r="AL43407" s="24"/>
      <c r="AM43407" s="19"/>
      <c r="AN43407" s="19"/>
      <c r="AO43407" s="17"/>
    </row>
    <row r="43408" spans="35:41" x14ac:dyDescent="0.2">
      <c r="AI43408" s="19"/>
      <c r="AJ43408" s="16"/>
      <c r="AK43408" s="20"/>
      <c r="AL43408" s="24"/>
      <c r="AM43408" s="19"/>
      <c r="AN43408" s="19"/>
      <c r="AO43408" s="17"/>
    </row>
    <row r="43409" spans="35:41" x14ac:dyDescent="0.2">
      <c r="AI43409" s="19"/>
      <c r="AJ43409" s="16"/>
      <c r="AK43409" s="20"/>
      <c r="AL43409" s="24"/>
      <c r="AM43409" s="19"/>
      <c r="AN43409" s="19"/>
      <c r="AO43409" s="17"/>
    </row>
    <row r="43410" spans="35:41" x14ac:dyDescent="0.2">
      <c r="AI43410" s="19"/>
      <c r="AJ43410" s="16"/>
      <c r="AK43410" s="20"/>
      <c r="AL43410" s="24"/>
      <c r="AM43410" s="19"/>
      <c r="AN43410" s="19"/>
      <c r="AO43410" s="17"/>
    </row>
    <row r="43411" spans="35:41" x14ac:dyDescent="0.2">
      <c r="AI43411" s="19"/>
      <c r="AJ43411" s="16"/>
      <c r="AK43411" s="20"/>
      <c r="AL43411" s="24"/>
      <c r="AM43411" s="19"/>
      <c r="AN43411" s="19"/>
      <c r="AO43411" s="17"/>
    </row>
    <row r="43412" spans="35:41" x14ac:dyDescent="0.2">
      <c r="AI43412" s="19"/>
      <c r="AJ43412" s="16"/>
      <c r="AK43412" s="20"/>
      <c r="AL43412" s="24"/>
      <c r="AM43412" s="19"/>
      <c r="AN43412" s="19"/>
      <c r="AO43412" s="17"/>
    </row>
    <row r="43413" spans="35:41" x14ac:dyDescent="0.2">
      <c r="AI43413" s="19"/>
      <c r="AJ43413" s="16"/>
      <c r="AK43413" s="20"/>
      <c r="AL43413" s="24"/>
      <c r="AM43413" s="19"/>
      <c r="AN43413" s="19"/>
      <c r="AO43413" s="17"/>
    </row>
    <row r="43414" spans="35:41" x14ac:dyDescent="0.2">
      <c r="AI43414" s="19"/>
      <c r="AJ43414" s="16"/>
      <c r="AK43414" s="20"/>
      <c r="AL43414" s="24"/>
      <c r="AM43414" s="19"/>
      <c r="AN43414" s="19"/>
      <c r="AO43414" s="17"/>
    </row>
    <row r="43415" spans="35:41" x14ac:dyDescent="0.2">
      <c r="AI43415" s="19"/>
      <c r="AJ43415" s="16"/>
      <c r="AK43415" s="20"/>
      <c r="AL43415" s="24"/>
      <c r="AM43415" s="19"/>
      <c r="AN43415" s="19"/>
      <c r="AO43415" s="17"/>
    </row>
    <row r="43416" spans="35:41" x14ac:dyDescent="0.2">
      <c r="AI43416" s="19"/>
      <c r="AJ43416" s="16"/>
      <c r="AK43416" s="20"/>
      <c r="AL43416" s="24"/>
      <c r="AM43416" s="19"/>
      <c r="AN43416" s="19"/>
      <c r="AO43416" s="17"/>
    </row>
    <row r="43417" spans="35:41" x14ac:dyDescent="0.2">
      <c r="AI43417" s="19"/>
      <c r="AJ43417" s="16"/>
      <c r="AK43417" s="20"/>
      <c r="AL43417" s="24"/>
      <c r="AM43417" s="19"/>
      <c r="AN43417" s="19"/>
      <c r="AO43417" s="17"/>
    </row>
    <row r="43418" spans="35:41" x14ac:dyDescent="0.2">
      <c r="AI43418" s="19"/>
      <c r="AJ43418" s="16"/>
      <c r="AK43418" s="20"/>
      <c r="AL43418" s="24"/>
      <c r="AM43418" s="19"/>
      <c r="AN43418" s="19"/>
      <c r="AO43418" s="17"/>
    </row>
    <row r="43419" spans="35:41" x14ac:dyDescent="0.2">
      <c r="AI43419" s="19"/>
      <c r="AJ43419" s="16"/>
      <c r="AK43419" s="20"/>
      <c r="AL43419" s="24"/>
      <c r="AM43419" s="19"/>
      <c r="AN43419" s="19"/>
      <c r="AO43419" s="17"/>
    </row>
    <row r="43420" spans="35:41" x14ac:dyDescent="0.2">
      <c r="AI43420" s="19"/>
      <c r="AJ43420" s="16"/>
      <c r="AK43420" s="20"/>
      <c r="AL43420" s="24"/>
      <c r="AM43420" s="19"/>
      <c r="AN43420" s="19"/>
      <c r="AO43420" s="17"/>
    </row>
    <row r="43421" spans="35:41" x14ac:dyDescent="0.2">
      <c r="AI43421" s="19"/>
      <c r="AJ43421" s="16"/>
      <c r="AK43421" s="20"/>
      <c r="AL43421" s="24"/>
      <c r="AM43421" s="19"/>
      <c r="AN43421" s="19"/>
      <c r="AO43421" s="17"/>
    </row>
    <row r="43422" spans="35:41" x14ac:dyDescent="0.2">
      <c r="AI43422" s="19"/>
      <c r="AJ43422" s="16"/>
      <c r="AK43422" s="20"/>
      <c r="AL43422" s="24"/>
      <c r="AM43422" s="19"/>
      <c r="AN43422" s="19"/>
      <c r="AO43422" s="17"/>
    </row>
    <row r="43423" spans="35:41" x14ac:dyDescent="0.2">
      <c r="AI43423" s="19"/>
      <c r="AJ43423" s="16"/>
      <c r="AK43423" s="20"/>
      <c r="AL43423" s="24"/>
      <c r="AM43423" s="19"/>
      <c r="AN43423" s="19"/>
      <c r="AO43423" s="17"/>
    </row>
    <row r="43424" spans="35:41" x14ac:dyDescent="0.2">
      <c r="AI43424" s="19"/>
      <c r="AJ43424" s="16"/>
      <c r="AK43424" s="20"/>
      <c r="AL43424" s="24"/>
      <c r="AM43424" s="19"/>
      <c r="AN43424" s="19"/>
      <c r="AO43424" s="17"/>
    </row>
    <row r="43425" spans="35:41" x14ac:dyDescent="0.2">
      <c r="AI43425" s="19"/>
      <c r="AJ43425" s="16"/>
      <c r="AK43425" s="20"/>
      <c r="AL43425" s="24"/>
      <c r="AM43425" s="19"/>
      <c r="AN43425" s="19"/>
      <c r="AO43425" s="17"/>
    </row>
    <row r="43426" spans="35:41" x14ac:dyDescent="0.2">
      <c r="AI43426" s="19"/>
      <c r="AJ43426" s="16"/>
      <c r="AK43426" s="20"/>
      <c r="AL43426" s="24"/>
      <c r="AM43426" s="19"/>
      <c r="AN43426" s="19"/>
      <c r="AO43426" s="17"/>
    </row>
    <row r="43427" spans="35:41" x14ac:dyDescent="0.2">
      <c r="AI43427" s="19"/>
      <c r="AJ43427" s="16"/>
      <c r="AK43427" s="20"/>
      <c r="AL43427" s="24"/>
      <c r="AM43427" s="19"/>
      <c r="AN43427" s="19"/>
      <c r="AO43427" s="17"/>
    </row>
    <row r="43428" spans="35:41" x14ac:dyDescent="0.2">
      <c r="AI43428" s="19"/>
      <c r="AJ43428" s="16"/>
      <c r="AK43428" s="20"/>
      <c r="AL43428" s="24"/>
      <c r="AM43428" s="19"/>
      <c r="AN43428" s="19"/>
      <c r="AO43428" s="17"/>
    </row>
    <row r="43429" spans="35:41" x14ac:dyDescent="0.2">
      <c r="AI43429" s="19"/>
      <c r="AJ43429" s="16"/>
      <c r="AK43429" s="20"/>
      <c r="AL43429" s="24"/>
      <c r="AM43429" s="19"/>
      <c r="AN43429" s="19"/>
      <c r="AO43429" s="17"/>
    </row>
    <row r="43430" spans="35:41" x14ac:dyDescent="0.2">
      <c r="AI43430" s="19"/>
      <c r="AJ43430" s="16"/>
      <c r="AK43430" s="20"/>
      <c r="AL43430" s="24"/>
      <c r="AM43430" s="19"/>
      <c r="AN43430" s="19"/>
      <c r="AO43430" s="17"/>
    </row>
    <row r="43431" spans="35:41" x14ac:dyDescent="0.2">
      <c r="AI43431" s="19"/>
      <c r="AJ43431" s="16"/>
      <c r="AK43431" s="20"/>
      <c r="AL43431" s="24"/>
      <c r="AM43431" s="19"/>
      <c r="AN43431" s="19"/>
      <c r="AO43431" s="17"/>
    </row>
    <row r="43432" spans="35:41" x14ac:dyDescent="0.2">
      <c r="AI43432" s="19"/>
      <c r="AJ43432" s="16"/>
      <c r="AK43432" s="20"/>
      <c r="AL43432" s="24"/>
      <c r="AM43432" s="19"/>
      <c r="AN43432" s="19"/>
      <c r="AO43432" s="17"/>
    </row>
    <row r="43433" spans="35:41" x14ac:dyDescent="0.2">
      <c r="AI43433" s="19"/>
      <c r="AJ43433" s="16"/>
      <c r="AK43433" s="20"/>
      <c r="AL43433" s="24"/>
      <c r="AM43433" s="19"/>
      <c r="AN43433" s="19"/>
      <c r="AO43433" s="17"/>
    </row>
    <row r="43434" spans="35:41" x14ac:dyDescent="0.2">
      <c r="AI43434" s="19"/>
      <c r="AJ43434" s="16"/>
      <c r="AK43434" s="20"/>
      <c r="AL43434" s="24"/>
      <c r="AM43434" s="19"/>
      <c r="AN43434" s="19"/>
      <c r="AO43434" s="17"/>
    </row>
    <row r="43435" spans="35:41" x14ac:dyDescent="0.2">
      <c r="AI43435" s="19"/>
      <c r="AJ43435" s="16"/>
      <c r="AK43435" s="20"/>
      <c r="AL43435" s="24"/>
      <c r="AM43435" s="19"/>
      <c r="AN43435" s="19"/>
      <c r="AO43435" s="17"/>
    </row>
    <row r="43436" spans="35:41" x14ac:dyDescent="0.2">
      <c r="AI43436" s="19"/>
      <c r="AJ43436" s="16"/>
      <c r="AK43436" s="20"/>
      <c r="AL43436" s="24"/>
      <c r="AM43436" s="19"/>
      <c r="AN43436" s="19"/>
      <c r="AO43436" s="17"/>
    </row>
    <row r="43437" spans="35:41" x14ac:dyDescent="0.2">
      <c r="AI43437" s="19"/>
      <c r="AJ43437" s="16"/>
      <c r="AK43437" s="20"/>
      <c r="AL43437" s="24"/>
      <c r="AM43437" s="19"/>
      <c r="AN43437" s="19"/>
      <c r="AO43437" s="17"/>
    </row>
    <row r="43438" spans="35:41" x14ac:dyDescent="0.2">
      <c r="AI43438" s="19"/>
      <c r="AJ43438" s="16"/>
      <c r="AK43438" s="20"/>
      <c r="AL43438" s="24"/>
      <c r="AM43438" s="19"/>
      <c r="AN43438" s="19"/>
      <c r="AO43438" s="17"/>
    </row>
    <row r="43439" spans="35:41" x14ac:dyDescent="0.2">
      <c r="AI43439" s="19"/>
      <c r="AJ43439" s="16"/>
      <c r="AK43439" s="20"/>
      <c r="AL43439" s="24"/>
      <c r="AM43439" s="19"/>
      <c r="AN43439" s="19"/>
      <c r="AO43439" s="17"/>
    </row>
    <row r="43440" spans="35:41" x14ac:dyDescent="0.2">
      <c r="AI43440" s="19"/>
      <c r="AJ43440" s="16"/>
      <c r="AK43440" s="20"/>
      <c r="AL43440" s="24"/>
      <c r="AM43440" s="19"/>
      <c r="AN43440" s="19"/>
      <c r="AO43440" s="17"/>
    </row>
    <row r="43441" spans="35:41" x14ac:dyDescent="0.2">
      <c r="AI43441" s="19"/>
      <c r="AJ43441" s="16"/>
      <c r="AK43441" s="20"/>
      <c r="AL43441" s="24"/>
      <c r="AM43441" s="19"/>
      <c r="AN43441" s="19"/>
      <c r="AO43441" s="17"/>
    </row>
    <row r="43442" spans="35:41" x14ac:dyDescent="0.2">
      <c r="AI43442" s="19"/>
      <c r="AJ43442" s="16"/>
      <c r="AK43442" s="20"/>
      <c r="AL43442" s="24"/>
      <c r="AM43442" s="19"/>
      <c r="AN43442" s="19"/>
      <c r="AO43442" s="17"/>
    </row>
    <row r="43443" spans="35:41" x14ac:dyDescent="0.2">
      <c r="AI43443" s="19"/>
      <c r="AJ43443" s="16"/>
      <c r="AK43443" s="20"/>
      <c r="AL43443" s="24"/>
      <c r="AM43443" s="19"/>
      <c r="AN43443" s="19"/>
      <c r="AO43443" s="17"/>
    </row>
    <row r="43444" spans="35:41" x14ac:dyDescent="0.2">
      <c r="AI43444" s="19"/>
      <c r="AJ43444" s="16"/>
      <c r="AK43444" s="20"/>
      <c r="AL43444" s="24"/>
      <c r="AM43444" s="19"/>
      <c r="AN43444" s="19"/>
      <c r="AO43444" s="17"/>
    </row>
    <row r="43445" spans="35:41" x14ac:dyDescent="0.2">
      <c r="AI43445" s="19"/>
      <c r="AJ43445" s="16"/>
      <c r="AK43445" s="20"/>
      <c r="AL43445" s="24"/>
      <c r="AM43445" s="19"/>
      <c r="AN43445" s="19"/>
      <c r="AO43445" s="17"/>
    </row>
    <row r="43446" spans="35:41" x14ac:dyDescent="0.2">
      <c r="AI43446" s="19"/>
      <c r="AJ43446" s="16"/>
      <c r="AK43446" s="20"/>
      <c r="AL43446" s="24"/>
      <c r="AM43446" s="19"/>
      <c r="AN43446" s="19"/>
      <c r="AO43446" s="17"/>
    </row>
    <row r="43447" spans="35:41" x14ac:dyDescent="0.2">
      <c r="AI43447" s="19"/>
      <c r="AJ43447" s="16"/>
      <c r="AK43447" s="20"/>
      <c r="AL43447" s="24"/>
      <c r="AM43447" s="19"/>
      <c r="AN43447" s="19"/>
      <c r="AO43447" s="17"/>
    </row>
    <row r="43448" spans="35:41" x14ac:dyDescent="0.2">
      <c r="AI43448" s="19"/>
      <c r="AJ43448" s="16"/>
      <c r="AK43448" s="20"/>
      <c r="AL43448" s="24"/>
      <c r="AM43448" s="19"/>
      <c r="AN43448" s="19"/>
      <c r="AO43448" s="17"/>
    </row>
    <row r="43449" spans="35:41" x14ac:dyDescent="0.2">
      <c r="AI43449" s="19"/>
      <c r="AJ43449" s="16"/>
      <c r="AK43449" s="20"/>
      <c r="AL43449" s="24"/>
      <c r="AM43449" s="19"/>
      <c r="AN43449" s="19"/>
      <c r="AO43449" s="17"/>
    </row>
    <row r="43450" spans="35:41" x14ac:dyDescent="0.2">
      <c r="AI43450" s="19"/>
      <c r="AJ43450" s="16"/>
      <c r="AK43450" s="20"/>
      <c r="AL43450" s="24"/>
      <c r="AM43450" s="19"/>
      <c r="AN43450" s="19"/>
      <c r="AO43450" s="17"/>
    </row>
    <row r="43451" spans="35:41" x14ac:dyDescent="0.2">
      <c r="AI43451" s="19"/>
      <c r="AJ43451" s="16"/>
      <c r="AK43451" s="20"/>
      <c r="AL43451" s="24"/>
      <c r="AM43451" s="19"/>
      <c r="AN43451" s="19"/>
      <c r="AO43451" s="17"/>
    </row>
    <row r="43452" spans="35:41" x14ac:dyDescent="0.2">
      <c r="AI43452" s="19"/>
      <c r="AJ43452" s="16"/>
      <c r="AK43452" s="20"/>
      <c r="AL43452" s="24"/>
      <c r="AM43452" s="19"/>
      <c r="AN43452" s="19"/>
      <c r="AO43452" s="17"/>
    </row>
    <row r="43453" spans="35:41" x14ac:dyDescent="0.2">
      <c r="AI43453" s="19"/>
      <c r="AJ43453" s="16"/>
      <c r="AK43453" s="20"/>
      <c r="AL43453" s="24"/>
      <c r="AM43453" s="19"/>
      <c r="AN43453" s="19"/>
      <c r="AO43453" s="17"/>
    </row>
    <row r="43454" spans="35:41" x14ac:dyDescent="0.2">
      <c r="AI43454" s="19"/>
      <c r="AJ43454" s="16"/>
      <c r="AK43454" s="20"/>
      <c r="AL43454" s="24"/>
      <c r="AM43454" s="19"/>
      <c r="AN43454" s="19"/>
      <c r="AO43454" s="17"/>
    </row>
    <row r="43455" spans="35:41" x14ac:dyDescent="0.2">
      <c r="AI43455" s="19"/>
      <c r="AJ43455" s="16"/>
      <c r="AK43455" s="20"/>
      <c r="AL43455" s="24"/>
      <c r="AM43455" s="19"/>
      <c r="AN43455" s="19"/>
      <c r="AO43455" s="17"/>
    </row>
    <row r="43456" spans="35:41" x14ac:dyDescent="0.2">
      <c r="AI43456" s="19"/>
      <c r="AJ43456" s="16"/>
      <c r="AK43456" s="20"/>
      <c r="AL43456" s="24"/>
      <c r="AM43456" s="19"/>
      <c r="AN43456" s="19"/>
      <c r="AO43456" s="17"/>
    </row>
    <row r="43457" spans="35:41" x14ac:dyDescent="0.2">
      <c r="AI43457" s="19"/>
      <c r="AJ43457" s="16"/>
      <c r="AK43457" s="20"/>
      <c r="AL43457" s="24"/>
      <c r="AM43457" s="19"/>
      <c r="AN43457" s="19"/>
      <c r="AO43457" s="17"/>
    </row>
    <row r="43458" spans="35:41" x14ac:dyDescent="0.2">
      <c r="AI43458" s="19"/>
      <c r="AJ43458" s="16"/>
      <c r="AK43458" s="20"/>
      <c r="AL43458" s="24"/>
      <c r="AM43458" s="19"/>
      <c r="AN43458" s="19"/>
      <c r="AO43458" s="17"/>
    </row>
    <row r="43459" spans="35:41" x14ac:dyDescent="0.2">
      <c r="AI43459" s="19"/>
      <c r="AJ43459" s="16"/>
      <c r="AK43459" s="20"/>
      <c r="AL43459" s="24"/>
      <c r="AM43459" s="19"/>
      <c r="AN43459" s="19"/>
      <c r="AO43459" s="17"/>
    </row>
    <row r="43460" spans="35:41" x14ac:dyDescent="0.2">
      <c r="AI43460" s="19"/>
      <c r="AJ43460" s="16"/>
      <c r="AK43460" s="20"/>
      <c r="AL43460" s="24"/>
      <c r="AM43460" s="19"/>
      <c r="AN43460" s="19"/>
      <c r="AO43460" s="17"/>
    </row>
    <row r="43461" spans="35:41" x14ac:dyDescent="0.2">
      <c r="AI43461" s="19"/>
      <c r="AJ43461" s="16"/>
      <c r="AK43461" s="20"/>
      <c r="AL43461" s="24"/>
      <c r="AM43461" s="19"/>
      <c r="AN43461" s="19"/>
      <c r="AO43461" s="17"/>
    </row>
    <row r="43462" spans="35:41" x14ac:dyDescent="0.2">
      <c r="AI43462" s="19"/>
      <c r="AJ43462" s="16"/>
      <c r="AK43462" s="20"/>
      <c r="AL43462" s="24"/>
      <c r="AM43462" s="19"/>
      <c r="AN43462" s="19"/>
      <c r="AO43462" s="17"/>
    </row>
    <row r="43463" spans="35:41" x14ac:dyDescent="0.2">
      <c r="AI43463" s="19"/>
      <c r="AJ43463" s="16"/>
      <c r="AK43463" s="20"/>
      <c r="AL43463" s="24"/>
      <c r="AM43463" s="19"/>
      <c r="AN43463" s="19"/>
      <c r="AO43463" s="17"/>
    </row>
    <row r="43464" spans="35:41" x14ac:dyDescent="0.2">
      <c r="AI43464" s="19"/>
      <c r="AJ43464" s="16"/>
      <c r="AK43464" s="20"/>
      <c r="AL43464" s="24"/>
      <c r="AM43464" s="19"/>
      <c r="AN43464" s="19"/>
      <c r="AO43464" s="17"/>
    </row>
    <row r="43465" spans="35:41" x14ac:dyDescent="0.2">
      <c r="AI43465" s="19"/>
      <c r="AJ43465" s="16"/>
      <c r="AK43465" s="20"/>
      <c r="AL43465" s="24"/>
      <c r="AM43465" s="19"/>
      <c r="AN43465" s="19"/>
      <c r="AO43465" s="17"/>
    </row>
    <row r="43466" spans="35:41" x14ac:dyDescent="0.2">
      <c r="AI43466" s="19"/>
      <c r="AJ43466" s="16"/>
      <c r="AK43466" s="20"/>
      <c r="AL43466" s="24"/>
      <c r="AM43466" s="19"/>
      <c r="AN43466" s="19"/>
      <c r="AO43466" s="17"/>
    </row>
    <row r="43467" spans="35:41" x14ac:dyDescent="0.2">
      <c r="AI43467" s="19"/>
      <c r="AJ43467" s="16"/>
      <c r="AK43467" s="20"/>
      <c r="AL43467" s="24"/>
      <c r="AM43467" s="19"/>
      <c r="AN43467" s="19"/>
      <c r="AO43467" s="17"/>
    </row>
    <row r="43468" spans="35:41" x14ac:dyDescent="0.2">
      <c r="AI43468" s="19"/>
      <c r="AJ43468" s="16"/>
      <c r="AK43468" s="20"/>
      <c r="AL43468" s="24"/>
      <c r="AM43468" s="19"/>
      <c r="AN43468" s="19"/>
      <c r="AO43468" s="17"/>
    </row>
    <row r="43469" spans="35:41" x14ac:dyDescent="0.2">
      <c r="AI43469" s="19"/>
      <c r="AJ43469" s="16"/>
      <c r="AK43469" s="20"/>
      <c r="AL43469" s="24"/>
      <c r="AM43469" s="19"/>
      <c r="AN43469" s="19"/>
      <c r="AO43469" s="17"/>
    </row>
    <row r="43470" spans="35:41" x14ac:dyDescent="0.2">
      <c r="AI43470" s="19"/>
      <c r="AJ43470" s="16"/>
      <c r="AK43470" s="20"/>
      <c r="AL43470" s="24"/>
      <c r="AM43470" s="19"/>
      <c r="AN43470" s="19"/>
      <c r="AO43470" s="17"/>
    </row>
    <row r="43471" spans="35:41" x14ac:dyDescent="0.2">
      <c r="AI43471" s="19"/>
      <c r="AJ43471" s="16"/>
      <c r="AK43471" s="20"/>
      <c r="AL43471" s="24"/>
      <c r="AM43471" s="19"/>
      <c r="AN43471" s="19"/>
      <c r="AO43471" s="17"/>
    </row>
    <row r="43472" spans="35:41" x14ac:dyDescent="0.2">
      <c r="AI43472" s="19"/>
      <c r="AJ43472" s="16"/>
      <c r="AK43472" s="20"/>
      <c r="AL43472" s="24"/>
      <c r="AM43472" s="19"/>
      <c r="AN43472" s="19"/>
      <c r="AO43472" s="17"/>
    </row>
    <row r="43473" spans="35:41" x14ac:dyDescent="0.2">
      <c r="AI43473" s="19"/>
      <c r="AJ43473" s="16"/>
      <c r="AK43473" s="20"/>
      <c r="AL43473" s="24"/>
      <c r="AM43473" s="19"/>
      <c r="AN43473" s="19"/>
      <c r="AO43473" s="17"/>
    </row>
    <row r="43474" spans="35:41" x14ac:dyDescent="0.2">
      <c r="AI43474" s="19"/>
      <c r="AJ43474" s="16"/>
      <c r="AK43474" s="20"/>
      <c r="AL43474" s="24"/>
      <c r="AM43474" s="19"/>
      <c r="AN43474" s="19"/>
      <c r="AO43474" s="17"/>
    </row>
    <row r="43475" spans="35:41" x14ac:dyDescent="0.2">
      <c r="AI43475" s="19"/>
      <c r="AJ43475" s="16"/>
      <c r="AK43475" s="20"/>
      <c r="AL43475" s="24"/>
      <c r="AM43475" s="19"/>
      <c r="AN43475" s="19"/>
      <c r="AO43475" s="17"/>
    </row>
    <row r="43476" spans="35:41" x14ac:dyDescent="0.2">
      <c r="AI43476" s="19"/>
      <c r="AJ43476" s="16"/>
      <c r="AK43476" s="20"/>
      <c r="AL43476" s="24"/>
      <c r="AM43476" s="19"/>
      <c r="AN43476" s="19"/>
      <c r="AO43476" s="17"/>
    </row>
    <row r="43477" spans="35:41" x14ac:dyDescent="0.2">
      <c r="AI43477" s="19"/>
      <c r="AJ43477" s="16"/>
      <c r="AK43477" s="20"/>
      <c r="AL43477" s="24"/>
      <c r="AM43477" s="19"/>
      <c r="AN43477" s="19"/>
      <c r="AO43477" s="17"/>
    </row>
    <row r="43478" spans="35:41" x14ac:dyDescent="0.2">
      <c r="AI43478" s="19"/>
      <c r="AJ43478" s="16"/>
      <c r="AK43478" s="20"/>
      <c r="AL43478" s="24"/>
      <c r="AM43478" s="19"/>
      <c r="AN43478" s="19"/>
      <c r="AO43478" s="17"/>
    </row>
    <row r="43479" spans="35:41" x14ac:dyDescent="0.2">
      <c r="AI43479" s="19"/>
      <c r="AJ43479" s="16"/>
      <c r="AK43479" s="20"/>
      <c r="AL43479" s="24"/>
      <c r="AM43479" s="19"/>
      <c r="AN43479" s="19"/>
      <c r="AO43479" s="17"/>
    </row>
    <row r="43480" spans="35:41" x14ac:dyDescent="0.2">
      <c r="AI43480" s="19"/>
      <c r="AJ43480" s="16"/>
      <c r="AK43480" s="20"/>
      <c r="AL43480" s="24"/>
      <c r="AM43480" s="19"/>
      <c r="AN43480" s="19"/>
      <c r="AO43480" s="17"/>
    </row>
    <row r="43481" spans="35:41" x14ac:dyDescent="0.2">
      <c r="AI43481" s="19"/>
      <c r="AJ43481" s="16"/>
      <c r="AK43481" s="20"/>
      <c r="AL43481" s="24"/>
      <c r="AM43481" s="19"/>
      <c r="AN43481" s="19"/>
      <c r="AO43481" s="17"/>
    </row>
    <row r="43482" spans="35:41" x14ac:dyDescent="0.2">
      <c r="AI43482" s="19"/>
      <c r="AJ43482" s="16"/>
      <c r="AK43482" s="20"/>
      <c r="AL43482" s="24"/>
      <c r="AM43482" s="19"/>
      <c r="AN43482" s="19"/>
      <c r="AO43482" s="17"/>
    </row>
    <row r="43483" spans="35:41" x14ac:dyDescent="0.2">
      <c r="AI43483" s="19"/>
      <c r="AJ43483" s="16"/>
      <c r="AK43483" s="20"/>
      <c r="AL43483" s="24"/>
      <c r="AM43483" s="19"/>
      <c r="AN43483" s="19"/>
      <c r="AO43483" s="17"/>
    </row>
    <row r="43484" spans="35:41" x14ac:dyDescent="0.2">
      <c r="AI43484" s="19"/>
      <c r="AJ43484" s="16"/>
      <c r="AK43484" s="20"/>
      <c r="AL43484" s="24"/>
      <c r="AM43484" s="19"/>
      <c r="AN43484" s="19"/>
      <c r="AO43484" s="17"/>
    </row>
    <row r="43485" spans="35:41" x14ac:dyDescent="0.2">
      <c r="AI43485" s="19"/>
      <c r="AJ43485" s="16"/>
      <c r="AK43485" s="20"/>
      <c r="AL43485" s="24"/>
      <c r="AM43485" s="19"/>
      <c r="AN43485" s="19"/>
      <c r="AO43485" s="17"/>
    </row>
    <row r="43486" spans="35:41" x14ac:dyDescent="0.2">
      <c r="AI43486" s="19"/>
      <c r="AJ43486" s="16"/>
      <c r="AK43486" s="20"/>
      <c r="AL43486" s="24"/>
      <c r="AM43486" s="19"/>
      <c r="AN43486" s="19"/>
      <c r="AO43486" s="17"/>
    </row>
    <row r="43487" spans="35:41" x14ac:dyDescent="0.2">
      <c r="AI43487" s="19"/>
      <c r="AJ43487" s="16"/>
      <c r="AK43487" s="20"/>
      <c r="AL43487" s="24"/>
      <c r="AM43487" s="19"/>
      <c r="AN43487" s="19"/>
      <c r="AO43487" s="17"/>
    </row>
    <row r="43488" spans="35:41" x14ac:dyDescent="0.2">
      <c r="AI43488" s="19"/>
      <c r="AJ43488" s="16"/>
      <c r="AK43488" s="20"/>
      <c r="AL43488" s="24"/>
      <c r="AM43488" s="19"/>
      <c r="AN43488" s="19"/>
      <c r="AO43488" s="17"/>
    </row>
    <row r="43489" spans="35:41" x14ac:dyDescent="0.2">
      <c r="AI43489" s="19"/>
      <c r="AJ43489" s="16"/>
      <c r="AK43489" s="20"/>
      <c r="AL43489" s="24"/>
      <c r="AM43489" s="19"/>
      <c r="AN43489" s="19"/>
      <c r="AO43489" s="17"/>
    </row>
    <row r="43490" spans="35:41" x14ac:dyDescent="0.2">
      <c r="AI43490" s="19"/>
      <c r="AJ43490" s="16"/>
      <c r="AK43490" s="20"/>
      <c r="AL43490" s="24"/>
      <c r="AM43490" s="19"/>
      <c r="AN43490" s="19"/>
      <c r="AO43490" s="17"/>
    </row>
    <row r="43491" spans="35:41" x14ac:dyDescent="0.2">
      <c r="AI43491" s="19"/>
      <c r="AJ43491" s="16"/>
      <c r="AK43491" s="20"/>
      <c r="AL43491" s="24"/>
      <c r="AM43491" s="19"/>
      <c r="AN43491" s="19"/>
      <c r="AO43491" s="17"/>
    </row>
    <row r="43492" spans="35:41" x14ac:dyDescent="0.2">
      <c r="AI43492" s="19"/>
      <c r="AJ43492" s="16"/>
      <c r="AK43492" s="20"/>
      <c r="AL43492" s="24"/>
      <c r="AM43492" s="19"/>
      <c r="AN43492" s="19"/>
      <c r="AO43492" s="17"/>
    </row>
    <row r="43493" spans="35:41" x14ac:dyDescent="0.2">
      <c r="AI43493" s="19"/>
      <c r="AJ43493" s="16"/>
      <c r="AK43493" s="20"/>
      <c r="AL43493" s="24"/>
      <c r="AM43493" s="19"/>
      <c r="AN43493" s="19"/>
      <c r="AO43493" s="17"/>
    </row>
    <row r="43494" spans="35:41" x14ac:dyDescent="0.2">
      <c r="AI43494" s="19"/>
      <c r="AJ43494" s="16"/>
      <c r="AK43494" s="20"/>
      <c r="AL43494" s="24"/>
      <c r="AM43494" s="19"/>
      <c r="AN43494" s="19"/>
      <c r="AO43494" s="17"/>
    </row>
    <row r="43495" spans="35:41" x14ac:dyDescent="0.2">
      <c r="AI43495" s="19"/>
      <c r="AJ43495" s="16"/>
      <c r="AK43495" s="20"/>
      <c r="AL43495" s="24"/>
      <c r="AM43495" s="19"/>
      <c r="AN43495" s="19"/>
      <c r="AO43495" s="17"/>
    </row>
    <row r="43496" spans="35:41" x14ac:dyDescent="0.2">
      <c r="AI43496" s="19"/>
      <c r="AJ43496" s="16"/>
      <c r="AK43496" s="20"/>
      <c r="AL43496" s="24"/>
      <c r="AM43496" s="19"/>
      <c r="AN43496" s="19"/>
      <c r="AO43496" s="17"/>
    </row>
    <row r="43497" spans="35:41" x14ac:dyDescent="0.2">
      <c r="AI43497" s="19"/>
      <c r="AJ43497" s="16"/>
      <c r="AK43497" s="20"/>
      <c r="AL43497" s="24"/>
      <c r="AM43497" s="19"/>
      <c r="AN43497" s="19"/>
      <c r="AO43497" s="17"/>
    </row>
    <row r="43498" spans="35:41" x14ac:dyDescent="0.2">
      <c r="AI43498" s="19"/>
      <c r="AJ43498" s="16"/>
      <c r="AK43498" s="20"/>
      <c r="AL43498" s="24"/>
      <c r="AM43498" s="19"/>
      <c r="AN43498" s="19"/>
      <c r="AO43498" s="17"/>
    </row>
    <row r="43499" spans="35:41" x14ac:dyDescent="0.2">
      <c r="AI43499" s="19"/>
      <c r="AJ43499" s="16"/>
      <c r="AK43499" s="20"/>
      <c r="AL43499" s="24"/>
      <c r="AM43499" s="19"/>
      <c r="AN43499" s="19"/>
      <c r="AO43499" s="17"/>
    </row>
    <row r="43500" spans="35:41" x14ac:dyDescent="0.2">
      <c r="AI43500" s="19"/>
      <c r="AJ43500" s="16"/>
      <c r="AK43500" s="20"/>
      <c r="AL43500" s="24"/>
      <c r="AM43500" s="19"/>
      <c r="AN43500" s="19"/>
      <c r="AO43500" s="17"/>
    </row>
    <row r="43501" spans="35:41" x14ac:dyDescent="0.2">
      <c r="AI43501" s="19"/>
      <c r="AJ43501" s="16"/>
      <c r="AK43501" s="20"/>
      <c r="AL43501" s="24"/>
      <c r="AM43501" s="19"/>
      <c r="AN43501" s="19"/>
      <c r="AO43501" s="17"/>
    </row>
    <row r="43502" spans="35:41" x14ac:dyDescent="0.2">
      <c r="AI43502" s="19"/>
      <c r="AJ43502" s="16"/>
      <c r="AK43502" s="20"/>
      <c r="AL43502" s="24"/>
      <c r="AM43502" s="19"/>
      <c r="AN43502" s="19"/>
      <c r="AO43502" s="17"/>
    </row>
    <row r="43503" spans="35:41" x14ac:dyDescent="0.2">
      <c r="AI43503" s="19"/>
      <c r="AJ43503" s="16"/>
      <c r="AK43503" s="20"/>
      <c r="AL43503" s="24"/>
      <c r="AM43503" s="19"/>
      <c r="AN43503" s="19"/>
      <c r="AO43503" s="17"/>
    </row>
    <row r="43504" spans="35:41" x14ac:dyDescent="0.2">
      <c r="AI43504" s="19"/>
      <c r="AJ43504" s="16"/>
      <c r="AK43504" s="20"/>
      <c r="AL43504" s="24"/>
      <c r="AM43504" s="19"/>
      <c r="AN43504" s="19"/>
      <c r="AO43504" s="17"/>
    </row>
    <row r="43505" spans="35:41" x14ac:dyDescent="0.2">
      <c r="AI43505" s="19"/>
      <c r="AJ43505" s="16"/>
      <c r="AK43505" s="20"/>
      <c r="AL43505" s="24"/>
      <c r="AM43505" s="19"/>
      <c r="AN43505" s="19"/>
      <c r="AO43505" s="17"/>
    </row>
    <row r="43506" spans="35:41" x14ac:dyDescent="0.2">
      <c r="AI43506" s="19"/>
      <c r="AJ43506" s="16"/>
      <c r="AK43506" s="20"/>
      <c r="AL43506" s="24"/>
      <c r="AM43506" s="19"/>
      <c r="AN43506" s="19"/>
      <c r="AO43506" s="17"/>
    </row>
    <row r="43507" spans="35:41" x14ac:dyDescent="0.2">
      <c r="AI43507" s="19"/>
      <c r="AJ43507" s="16"/>
      <c r="AK43507" s="20"/>
      <c r="AL43507" s="24"/>
      <c r="AM43507" s="19"/>
      <c r="AN43507" s="19"/>
      <c r="AO43507" s="17"/>
    </row>
    <row r="43508" spans="35:41" x14ac:dyDescent="0.2">
      <c r="AI43508" s="19"/>
      <c r="AJ43508" s="16"/>
      <c r="AK43508" s="20"/>
      <c r="AL43508" s="24"/>
      <c r="AM43508" s="19"/>
      <c r="AN43508" s="19"/>
      <c r="AO43508" s="17"/>
    </row>
    <row r="43509" spans="35:41" x14ac:dyDescent="0.2">
      <c r="AI43509" s="19"/>
      <c r="AJ43509" s="16"/>
      <c r="AK43509" s="20"/>
      <c r="AL43509" s="24"/>
      <c r="AM43509" s="19"/>
      <c r="AN43509" s="19"/>
      <c r="AO43509" s="17"/>
    </row>
    <row r="43510" spans="35:41" x14ac:dyDescent="0.2">
      <c r="AI43510" s="19"/>
      <c r="AJ43510" s="16"/>
      <c r="AK43510" s="20"/>
      <c r="AL43510" s="24"/>
      <c r="AM43510" s="19"/>
      <c r="AN43510" s="19"/>
      <c r="AO43510" s="17"/>
    </row>
    <row r="43511" spans="35:41" x14ac:dyDescent="0.2">
      <c r="AI43511" s="19"/>
      <c r="AJ43511" s="16"/>
      <c r="AK43511" s="20"/>
      <c r="AL43511" s="24"/>
      <c r="AM43511" s="19"/>
      <c r="AN43511" s="19"/>
      <c r="AO43511" s="17"/>
    </row>
    <row r="43512" spans="35:41" x14ac:dyDescent="0.2">
      <c r="AI43512" s="19"/>
      <c r="AJ43512" s="16"/>
      <c r="AK43512" s="20"/>
      <c r="AL43512" s="24"/>
      <c r="AM43512" s="19"/>
      <c r="AN43512" s="19"/>
      <c r="AO43512" s="17"/>
    </row>
    <row r="43513" spans="35:41" x14ac:dyDescent="0.2">
      <c r="AI43513" s="19"/>
      <c r="AJ43513" s="16"/>
      <c r="AK43513" s="20"/>
      <c r="AL43513" s="24"/>
      <c r="AM43513" s="19"/>
      <c r="AN43513" s="19"/>
      <c r="AO43513" s="17"/>
    </row>
    <row r="43514" spans="35:41" x14ac:dyDescent="0.2">
      <c r="AI43514" s="19"/>
      <c r="AJ43514" s="16"/>
      <c r="AK43514" s="20"/>
      <c r="AL43514" s="24"/>
      <c r="AM43514" s="19"/>
      <c r="AN43514" s="19"/>
      <c r="AO43514" s="17"/>
    </row>
    <row r="43515" spans="35:41" x14ac:dyDescent="0.2">
      <c r="AI43515" s="19"/>
      <c r="AJ43515" s="16"/>
      <c r="AK43515" s="20"/>
      <c r="AL43515" s="24"/>
      <c r="AM43515" s="19"/>
      <c r="AN43515" s="19"/>
      <c r="AO43515" s="17"/>
    </row>
    <row r="43516" spans="35:41" x14ac:dyDescent="0.2">
      <c r="AI43516" s="19"/>
      <c r="AJ43516" s="16"/>
      <c r="AK43516" s="20"/>
      <c r="AL43516" s="24"/>
      <c r="AM43516" s="19"/>
      <c r="AN43516" s="19"/>
      <c r="AO43516" s="17"/>
    </row>
    <row r="43517" spans="35:41" x14ac:dyDescent="0.2">
      <c r="AI43517" s="19"/>
      <c r="AJ43517" s="16"/>
      <c r="AK43517" s="20"/>
      <c r="AL43517" s="24"/>
      <c r="AM43517" s="19"/>
      <c r="AN43517" s="19"/>
      <c r="AO43517" s="17"/>
    </row>
    <row r="43518" spans="35:41" x14ac:dyDescent="0.2">
      <c r="AI43518" s="19"/>
      <c r="AJ43518" s="16"/>
      <c r="AK43518" s="20"/>
      <c r="AL43518" s="24"/>
      <c r="AM43518" s="19"/>
      <c r="AN43518" s="19"/>
      <c r="AO43518" s="17"/>
    </row>
    <row r="43519" spans="35:41" x14ac:dyDescent="0.2">
      <c r="AI43519" s="19"/>
      <c r="AJ43519" s="16"/>
      <c r="AK43519" s="20"/>
      <c r="AL43519" s="24"/>
      <c r="AM43519" s="19"/>
      <c r="AN43519" s="19"/>
      <c r="AO43519" s="17"/>
    </row>
    <row r="43520" spans="35:41" x14ac:dyDescent="0.2">
      <c r="AI43520" s="19"/>
      <c r="AJ43520" s="16"/>
      <c r="AK43520" s="20"/>
      <c r="AL43520" s="24"/>
      <c r="AM43520" s="19"/>
      <c r="AN43520" s="19"/>
      <c r="AO43520" s="17"/>
    </row>
    <row r="43521" spans="35:41" x14ac:dyDescent="0.2">
      <c r="AI43521" s="19"/>
      <c r="AJ43521" s="16"/>
      <c r="AK43521" s="20"/>
      <c r="AL43521" s="24"/>
      <c r="AM43521" s="19"/>
      <c r="AN43521" s="19"/>
      <c r="AO43521" s="17"/>
    </row>
    <row r="43522" spans="35:41" x14ac:dyDescent="0.2">
      <c r="AI43522" s="19"/>
      <c r="AJ43522" s="16"/>
      <c r="AK43522" s="20"/>
      <c r="AL43522" s="24"/>
      <c r="AM43522" s="19"/>
      <c r="AN43522" s="19"/>
      <c r="AO43522" s="17"/>
    </row>
    <row r="43523" spans="35:41" x14ac:dyDescent="0.2">
      <c r="AI43523" s="19"/>
      <c r="AJ43523" s="16"/>
      <c r="AK43523" s="20"/>
      <c r="AL43523" s="24"/>
      <c r="AM43523" s="19"/>
      <c r="AN43523" s="19"/>
      <c r="AO43523" s="17"/>
    </row>
    <row r="43524" spans="35:41" x14ac:dyDescent="0.2">
      <c r="AI43524" s="19"/>
      <c r="AJ43524" s="16"/>
      <c r="AK43524" s="20"/>
      <c r="AL43524" s="24"/>
      <c r="AM43524" s="19"/>
      <c r="AN43524" s="19"/>
      <c r="AO43524" s="17"/>
    </row>
    <row r="43525" spans="35:41" x14ac:dyDescent="0.2">
      <c r="AI43525" s="19"/>
      <c r="AJ43525" s="16"/>
      <c r="AK43525" s="20"/>
      <c r="AL43525" s="24"/>
      <c r="AM43525" s="19"/>
      <c r="AN43525" s="19"/>
      <c r="AO43525" s="17"/>
    </row>
    <row r="43526" spans="35:41" x14ac:dyDescent="0.2">
      <c r="AI43526" s="19"/>
      <c r="AJ43526" s="16"/>
      <c r="AK43526" s="20"/>
      <c r="AL43526" s="24"/>
      <c r="AM43526" s="19"/>
      <c r="AN43526" s="19"/>
      <c r="AO43526" s="17"/>
    </row>
    <row r="43527" spans="35:41" x14ac:dyDescent="0.2">
      <c r="AI43527" s="19"/>
      <c r="AJ43527" s="16"/>
      <c r="AK43527" s="20"/>
      <c r="AL43527" s="24"/>
      <c r="AM43527" s="19"/>
      <c r="AN43527" s="19"/>
      <c r="AO43527" s="17"/>
    </row>
    <row r="43528" spans="35:41" x14ac:dyDescent="0.2">
      <c r="AI43528" s="19"/>
      <c r="AJ43528" s="16"/>
      <c r="AK43528" s="20"/>
      <c r="AL43528" s="24"/>
      <c r="AM43528" s="19"/>
      <c r="AN43528" s="19"/>
      <c r="AO43528" s="17"/>
    </row>
    <row r="43529" spans="35:41" x14ac:dyDescent="0.2">
      <c r="AI43529" s="19"/>
      <c r="AJ43529" s="16"/>
      <c r="AK43529" s="20"/>
      <c r="AL43529" s="24"/>
      <c r="AM43529" s="19"/>
      <c r="AN43529" s="19"/>
      <c r="AO43529" s="17"/>
    </row>
    <row r="43530" spans="35:41" x14ac:dyDescent="0.2">
      <c r="AI43530" s="19"/>
      <c r="AJ43530" s="16"/>
      <c r="AK43530" s="20"/>
      <c r="AL43530" s="24"/>
      <c r="AM43530" s="19"/>
      <c r="AN43530" s="19"/>
      <c r="AO43530" s="17"/>
    </row>
    <row r="43531" spans="35:41" x14ac:dyDescent="0.2">
      <c r="AI43531" s="19"/>
      <c r="AJ43531" s="16"/>
      <c r="AK43531" s="20"/>
      <c r="AL43531" s="24"/>
      <c r="AM43531" s="19"/>
      <c r="AN43531" s="19"/>
      <c r="AO43531" s="17"/>
    </row>
    <row r="43532" spans="35:41" x14ac:dyDescent="0.2">
      <c r="AI43532" s="19"/>
      <c r="AJ43532" s="16"/>
      <c r="AK43532" s="20"/>
      <c r="AL43532" s="24"/>
      <c r="AM43532" s="19"/>
      <c r="AN43532" s="19"/>
      <c r="AO43532" s="17"/>
    </row>
    <row r="43533" spans="35:41" x14ac:dyDescent="0.2">
      <c r="AI43533" s="19"/>
      <c r="AJ43533" s="16"/>
      <c r="AK43533" s="20"/>
      <c r="AL43533" s="24"/>
      <c r="AM43533" s="19"/>
      <c r="AN43533" s="19"/>
      <c r="AO43533" s="17"/>
    </row>
    <row r="43534" spans="35:41" x14ac:dyDescent="0.2">
      <c r="AI43534" s="19"/>
      <c r="AJ43534" s="16"/>
      <c r="AK43534" s="20"/>
      <c r="AL43534" s="24"/>
      <c r="AM43534" s="19"/>
      <c r="AN43534" s="19"/>
      <c r="AO43534" s="17"/>
    </row>
    <row r="43535" spans="35:41" x14ac:dyDescent="0.2">
      <c r="AI43535" s="19"/>
      <c r="AJ43535" s="16"/>
      <c r="AK43535" s="20"/>
      <c r="AL43535" s="24"/>
      <c r="AM43535" s="19"/>
      <c r="AN43535" s="19"/>
      <c r="AO43535" s="17"/>
    </row>
    <row r="43536" spans="35:41" x14ac:dyDescent="0.2">
      <c r="AI43536" s="19"/>
      <c r="AJ43536" s="16"/>
      <c r="AK43536" s="20"/>
      <c r="AL43536" s="24"/>
      <c r="AM43536" s="19"/>
      <c r="AN43536" s="19"/>
      <c r="AO43536" s="17"/>
    </row>
    <row r="43537" spans="35:41" x14ac:dyDescent="0.2">
      <c r="AI43537" s="19"/>
      <c r="AJ43537" s="16"/>
      <c r="AK43537" s="20"/>
      <c r="AL43537" s="24"/>
      <c r="AM43537" s="19"/>
      <c r="AN43537" s="19"/>
      <c r="AO43537" s="17"/>
    </row>
    <row r="43538" spans="35:41" x14ac:dyDescent="0.2">
      <c r="AI43538" s="19"/>
      <c r="AJ43538" s="16"/>
      <c r="AK43538" s="20"/>
      <c r="AL43538" s="24"/>
      <c r="AM43538" s="19"/>
      <c r="AN43538" s="19"/>
      <c r="AO43538" s="17"/>
    </row>
    <row r="43539" spans="35:41" x14ac:dyDescent="0.2">
      <c r="AI43539" s="19"/>
      <c r="AJ43539" s="16"/>
      <c r="AK43539" s="20"/>
      <c r="AL43539" s="24"/>
      <c r="AM43539" s="19"/>
      <c r="AN43539" s="19"/>
      <c r="AO43539" s="17"/>
    </row>
    <row r="43540" spans="35:41" x14ac:dyDescent="0.2">
      <c r="AI43540" s="19"/>
      <c r="AJ43540" s="16"/>
      <c r="AK43540" s="20"/>
      <c r="AL43540" s="24"/>
      <c r="AM43540" s="19"/>
      <c r="AN43540" s="19"/>
      <c r="AO43540" s="17"/>
    </row>
    <row r="43541" spans="35:41" x14ac:dyDescent="0.2">
      <c r="AI43541" s="19"/>
      <c r="AJ43541" s="16"/>
      <c r="AK43541" s="20"/>
      <c r="AL43541" s="24"/>
      <c r="AM43541" s="19"/>
      <c r="AN43541" s="19"/>
      <c r="AO43541" s="17"/>
    </row>
    <row r="43542" spans="35:41" x14ac:dyDescent="0.2">
      <c r="AI43542" s="19"/>
      <c r="AJ43542" s="16"/>
      <c r="AK43542" s="20"/>
      <c r="AL43542" s="24"/>
      <c r="AM43542" s="19"/>
      <c r="AN43542" s="19"/>
      <c r="AO43542" s="17"/>
    </row>
    <row r="43543" spans="35:41" x14ac:dyDescent="0.2">
      <c r="AI43543" s="19"/>
      <c r="AJ43543" s="16"/>
      <c r="AK43543" s="20"/>
      <c r="AL43543" s="24"/>
      <c r="AM43543" s="19"/>
      <c r="AN43543" s="19"/>
      <c r="AO43543" s="17"/>
    </row>
    <row r="43544" spans="35:41" x14ac:dyDescent="0.2">
      <c r="AI43544" s="19"/>
      <c r="AJ43544" s="16"/>
      <c r="AK43544" s="20"/>
      <c r="AL43544" s="24"/>
      <c r="AM43544" s="19"/>
      <c r="AN43544" s="19"/>
      <c r="AO43544" s="17"/>
    </row>
    <row r="43545" spans="35:41" x14ac:dyDescent="0.2">
      <c r="AI43545" s="19"/>
      <c r="AJ43545" s="16"/>
      <c r="AK43545" s="20"/>
      <c r="AL43545" s="24"/>
      <c r="AM43545" s="19"/>
      <c r="AN43545" s="19"/>
      <c r="AO43545" s="17"/>
    </row>
    <row r="43546" spans="35:41" x14ac:dyDescent="0.2">
      <c r="AI43546" s="19"/>
      <c r="AJ43546" s="16"/>
      <c r="AK43546" s="20"/>
      <c r="AL43546" s="24"/>
      <c r="AM43546" s="19"/>
      <c r="AN43546" s="19"/>
      <c r="AO43546" s="17"/>
    </row>
    <row r="43547" spans="35:41" x14ac:dyDescent="0.2">
      <c r="AI43547" s="19"/>
      <c r="AJ43547" s="16"/>
      <c r="AK43547" s="20"/>
      <c r="AL43547" s="24"/>
      <c r="AM43547" s="19"/>
      <c r="AN43547" s="19"/>
      <c r="AO43547" s="17"/>
    </row>
    <row r="43548" spans="35:41" x14ac:dyDescent="0.2">
      <c r="AI43548" s="19"/>
      <c r="AJ43548" s="16"/>
      <c r="AK43548" s="20"/>
      <c r="AL43548" s="24"/>
      <c r="AM43548" s="19"/>
      <c r="AN43548" s="19"/>
      <c r="AO43548" s="17"/>
    </row>
    <row r="43549" spans="35:41" x14ac:dyDescent="0.2">
      <c r="AI43549" s="19"/>
      <c r="AJ43549" s="16"/>
      <c r="AK43549" s="20"/>
      <c r="AL43549" s="24"/>
      <c r="AM43549" s="19"/>
      <c r="AN43549" s="19"/>
      <c r="AO43549" s="17"/>
    </row>
    <row r="43550" spans="35:41" x14ac:dyDescent="0.2">
      <c r="AI43550" s="19"/>
      <c r="AJ43550" s="16"/>
      <c r="AK43550" s="20"/>
      <c r="AL43550" s="24"/>
      <c r="AM43550" s="19"/>
      <c r="AN43550" s="19"/>
      <c r="AO43550" s="17"/>
    </row>
    <row r="43551" spans="35:41" x14ac:dyDescent="0.2">
      <c r="AI43551" s="19"/>
      <c r="AJ43551" s="16"/>
      <c r="AK43551" s="20"/>
      <c r="AL43551" s="24"/>
      <c r="AM43551" s="19"/>
      <c r="AN43551" s="19"/>
      <c r="AO43551" s="17"/>
    </row>
    <row r="43552" spans="35:41" x14ac:dyDescent="0.2">
      <c r="AI43552" s="19"/>
      <c r="AJ43552" s="16"/>
      <c r="AK43552" s="20"/>
      <c r="AL43552" s="24"/>
      <c r="AM43552" s="19"/>
      <c r="AN43552" s="19"/>
      <c r="AO43552" s="17"/>
    </row>
    <row r="43553" spans="35:41" x14ac:dyDescent="0.2">
      <c r="AI43553" s="19"/>
      <c r="AJ43553" s="16"/>
      <c r="AK43553" s="20"/>
      <c r="AL43553" s="24"/>
      <c r="AM43553" s="19"/>
      <c r="AN43553" s="19"/>
      <c r="AO43553" s="17"/>
    </row>
    <row r="43554" spans="35:41" x14ac:dyDescent="0.2">
      <c r="AI43554" s="19"/>
      <c r="AJ43554" s="16"/>
      <c r="AK43554" s="20"/>
      <c r="AL43554" s="24"/>
      <c r="AM43554" s="19"/>
      <c r="AN43554" s="19"/>
      <c r="AO43554" s="17"/>
    </row>
    <row r="43555" spans="35:41" x14ac:dyDescent="0.2">
      <c r="AI43555" s="19"/>
      <c r="AJ43555" s="16"/>
      <c r="AK43555" s="20"/>
      <c r="AL43555" s="24"/>
      <c r="AM43555" s="19"/>
      <c r="AN43555" s="19"/>
      <c r="AO43555" s="17"/>
    </row>
    <row r="43556" spans="35:41" x14ac:dyDescent="0.2">
      <c r="AI43556" s="19"/>
      <c r="AJ43556" s="16"/>
      <c r="AK43556" s="20"/>
      <c r="AL43556" s="24"/>
      <c r="AM43556" s="19"/>
      <c r="AN43556" s="19"/>
      <c r="AO43556" s="17"/>
    </row>
    <row r="43557" spans="35:41" x14ac:dyDescent="0.2">
      <c r="AI43557" s="19"/>
      <c r="AJ43557" s="16"/>
      <c r="AK43557" s="20"/>
      <c r="AL43557" s="24"/>
      <c r="AM43557" s="19"/>
      <c r="AN43557" s="19"/>
      <c r="AO43557" s="17"/>
    </row>
    <row r="43558" spans="35:41" x14ac:dyDescent="0.2">
      <c r="AI43558" s="19"/>
      <c r="AJ43558" s="16"/>
      <c r="AK43558" s="20"/>
      <c r="AL43558" s="24"/>
      <c r="AM43558" s="19"/>
      <c r="AN43558" s="19"/>
      <c r="AO43558" s="17"/>
    </row>
    <row r="43559" spans="35:41" x14ac:dyDescent="0.2">
      <c r="AI43559" s="19"/>
      <c r="AJ43559" s="16"/>
      <c r="AK43559" s="20"/>
      <c r="AL43559" s="24"/>
      <c r="AM43559" s="19"/>
      <c r="AN43559" s="19"/>
      <c r="AO43559" s="17"/>
    </row>
    <row r="43560" spans="35:41" x14ac:dyDescent="0.2">
      <c r="AI43560" s="19"/>
      <c r="AJ43560" s="16"/>
      <c r="AK43560" s="20"/>
      <c r="AL43560" s="24"/>
      <c r="AM43560" s="19"/>
      <c r="AN43560" s="19"/>
      <c r="AO43560" s="17"/>
    </row>
    <row r="43561" spans="35:41" x14ac:dyDescent="0.2">
      <c r="AI43561" s="19"/>
      <c r="AJ43561" s="16"/>
      <c r="AK43561" s="20"/>
      <c r="AL43561" s="24"/>
      <c r="AM43561" s="19"/>
      <c r="AN43561" s="19"/>
      <c r="AO43561" s="17"/>
    </row>
    <row r="43562" spans="35:41" x14ac:dyDescent="0.2">
      <c r="AI43562" s="19"/>
      <c r="AJ43562" s="16"/>
      <c r="AK43562" s="20"/>
      <c r="AL43562" s="24"/>
      <c r="AM43562" s="19"/>
      <c r="AN43562" s="19"/>
      <c r="AO43562" s="17"/>
    </row>
    <row r="43563" spans="35:41" x14ac:dyDescent="0.2">
      <c r="AI43563" s="19"/>
      <c r="AJ43563" s="16"/>
      <c r="AK43563" s="20"/>
      <c r="AL43563" s="24"/>
      <c r="AM43563" s="19"/>
      <c r="AN43563" s="19"/>
      <c r="AO43563" s="17"/>
    </row>
    <row r="43564" spans="35:41" x14ac:dyDescent="0.2">
      <c r="AI43564" s="19"/>
      <c r="AJ43564" s="16"/>
      <c r="AK43564" s="20"/>
      <c r="AL43564" s="24"/>
      <c r="AM43564" s="19"/>
      <c r="AN43564" s="19"/>
      <c r="AO43564" s="17"/>
    </row>
    <row r="43565" spans="35:41" x14ac:dyDescent="0.2">
      <c r="AI43565" s="19"/>
      <c r="AJ43565" s="16"/>
      <c r="AK43565" s="20"/>
      <c r="AL43565" s="24"/>
      <c r="AM43565" s="19"/>
      <c r="AN43565" s="19"/>
      <c r="AO43565" s="17"/>
    </row>
    <row r="43566" spans="35:41" x14ac:dyDescent="0.2">
      <c r="AI43566" s="19"/>
      <c r="AJ43566" s="16"/>
      <c r="AK43566" s="20"/>
      <c r="AL43566" s="24"/>
      <c r="AM43566" s="19"/>
      <c r="AN43566" s="19"/>
      <c r="AO43566" s="17"/>
    </row>
    <row r="43567" spans="35:41" x14ac:dyDescent="0.2">
      <c r="AI43567" s="19"/>
      <c r="AJ43567" s="16"/>
      <c r="AK43567" s="20"/>
      <c r="AL43567" s="24"/>
      <c r="AM43567" s="19"/>
      <c r="AN43567" s="19"/>
      <c r="AO43567" s="17"/>
    </row>
    <row r="43568" spans="35:41" x14ac:dyDescent="0.2">
      <c r="AI43568" s="19"/>
      <c r="AJ43568" s="16"/>
      <c r="AK43568" s="20"/>
      <c r="AL43568" s="24"/>
      <c r="AM43568" s="19"/>
      <c r="AN43568" s="19"/>
      <c r="AO43568" s="17"/>
    </row>
    <row r="43569" spans="35:41" x14ac:dyDescent="0.2">
      <c r="AI43569" s="19"/>
      <c r="AJ43569" s="16"/>
      <c r="AK43569" s="20"/>
      <c r="AL43569" s="24"/>
      <c r="AM43569" s="19"/>
      <c r="AN43569" s="19"/>
      <c r="AO43569" s="17"/>
    </row>
    <row r="43570" spans="35:41" x14ac:dyDescent="0.2">
      <c r="AI43570" s="19"/>
      <c r="AJ43570" s="16"/>
      <c r="AK43570" s="20"/>
      <c r="AL43570" s="24"/>
      <c r="AM43570" s="19"/>
      <c r="AN43570" s="19"/>
      <c r="AO43570" s="17"/>
    </row>
    <row r="43571" spans="35:41" x14ac:dyDescent="0.2">
      <c r="AI43571" s="19"/>
      <c r="AJ43571" s="16"/>
      <c r="AK43571" s="20"/>
      <c r="AL43571" s="24"/>
      <c r="AM43571" s="19"/>
      <c r="AN43571" s="19"/>
      <c r="AO43571" s="17"/>
    </row>
    <row r="43572" spans="35:41" x14ac:dyDescent="0.2">
      <c r="AI43572" s="19"/>
      <c r="AJ43572" s="16"/>
      <c r="AK43572" s="20"/>
      <c r="AL43572" s="24"/>
      <c r="AM43572" s="19"/>
      <c r="AN43572" s="19"/>
      <c r="AO43572" s="17"/>
    </row>
    <row r="43573" spans="35:41" x14ac:dyDescent="0.2">
      <c r="AI43573" s="19"/>
      <c r="AJ43573" s="16"/>
      <c r="AK43573" s="20"/>
      <c r="AL43573" s="24"/>
      <c r="AM43573" s="19"/>
      <c r="AN43573" s="19"/>
      <c r="AO43573" s="17"/>
    </row>
    <row r="43574" spans="35:41" x14ac:dyDescent="0.2">
      <c r="AI43574" s="19"/>
      <c r="AJ43574" s="16"/>
      <c r="AK43574" s="20"/>
      <c r="AL43574" s="24"/>
      <c r="AM43574" s="19"/>
      <c r="AN43574" s="19"/>
      <c r="AO43574" s="17"/>
    </row>
    <row r="43575" spans="35:41" x14ac:dyDescent="0.2">
      <c r="AI43575" s="19"/>
      <c r="AJ43575" s="16"/>
      <c r="AK43575" s="20"/>
      <c r="AL43575" s="24"/>
      <c r="AM43575" s="19"/>
      <c r="AN43575" s="19"/>
      <c r="AO43575" s="17"/>
    </row>
    <row r="43576" spans="35:41" x14ac:dyDescent="0.2">
      <c r="AI43576" s="19"/>
      <c r="AJ43576" s="16"/>
      <c r="AK43576" s="20"/>
      <c r="AL43576" s="24"/>
      <c r="AM43576" s="19"/>
      <c r="AN43576" s="19"/>
      <c r="AO43576" s="17"/>
    </row>
    <row r="43577" spans="35:41" x14ac:dyDescent="0.2">
      <c r="AI43577" s="19"/>
      <c r="AJ43577" s="16"/>
      <c r="AK43577" s="20"/>
      <c r="AL43577" s="24"/>
      <c r="AM43577" s="19"/>
      <c r="AN43577" s="19"/>
      <c r="AO43577" s="17"/>
    </row>
    <row r="43578" spans="35:41" x14ac:dyDescent="0.2">
      <c r="AI43578" s="19"/>
      <c r="AJ43578" s="16"/>
      <c r="AK43578" s="20"/>
      <c r="AL43578" s="24"/>
      <c r="AM43578" s="19"/>
      <c r="AN43578" s="19"/>
      <c r="AO43578" s="17"/>
    </row>
    <row r="43579" spans="35:41" x14ac:dyDescent="0.2">
      <c r="AI43579" s="19"/>
      <c r="AJ43579" s="16"/>
      <c r="AK43579" s="20"/>
      <c r="AL43579" s="24"/>
      <c r="AM43579" s="19"/>
      <c r="AN43579" s="19"/>
      <c r="AO43579" s="17"/>
    </row>
    <row r="43580" spans="35:41" x14ac:dyDescent="0.2">
      <c r="AI43580" s="19"/>
      <c r="AJ43580" s="16"/>
      <c r="AK43580" s="20"/>
      <c r="AL43580" s="24"/>
      <c r="AM43580" s="19"/>
      <c r="AN43580" s="19"/>
      <c r="AO43580" s="17"/>
    </row>
    <row r="43581" spans="35:41" x14ac:dyDescent="0.2">
      <c r="AI43581" s="19"/>
      <c r="AJ43581" s="16"/>
      <c r="AK43581" s="20"/>
      <c r="AL43581" s="24"/>
      <c r="AM43581" s="19"/>
      <c r="AN43581" s="19"/>
      <c r="AO43581" s="17"/>
    </row>
    <row r="43582" spans="35:41" x14ac:dyDescent="0.2">
      <c r="AI43582" s="19"/>
      <c r="AJ43582" s="16"/>
      <c r="AK43582" s="20"/>
      <c r="AL43582" s="24"/>
      <c r="AM43582" s="19"/>
      <c r="AN43582" s="19"/>
      <c r="AO43582" s="17"/>
    </row>
    <row r="43583" spans="35:41" x14ac:dyDescent="0.2">
      <c r="AI43583" s="19"/>
      <c r="AJ43583" s="16"/>
      <c r="AK43583" s="20"/>
      <c r="AL43583" s="24"/>
      <c r="AM43583" s="19"/>
      <c r="AN43583" s="19"/>
      <c r="AO43583" s="17"/>
    </row>
    <row r="43584" spans="35:41" x14ac:dyDescent="0.2">
      <c r="AI43584" s="19"/>
      <c r="AJ43584" s="16"/>
      <c r="AK43584" s="20"/>
      <c r="AL43584" s="24"/>
      <c r="AM43584" s="19"/>
      <c r="AN43584" s="19"/>
      <c r="AO43584" s="17"/>
    </row>
    <row r="43585" spans="35:41" x14ac:dyDescent="0.2">
      <c r="AI43585" s="19"/>
      <c r="AJ43585" s="16"/>
      <c r="AK43585" s="20"/>
      <c r="AL43585" s="24"/>
      <c r="AM43585" s="19"/>
      <c r="AN43585" s="19"/>
      <c r="AO43585" s="17"/>
    </row>
    <row r="43586" spans="35:41" x14ac:dyDescent="0.2">
      <c r="AI43586" s="19"/>
      <c r="AJ43586" s="16"/>
      <c r="AK43586" s="20"/>
      <c r="AL43586" s="24"/>
      <c r="AM43586" s="19"/>
      <c r="AN43586" s="19"/>
      <c r="AO43586" s="17"/>
    </row>
    <row r="43587" spans="35:41" x14ac:dyDescent="0.2">
      <c r="AI43587" s="19"/>
      <c r="AJ43587" s="16"/>
      <c r="AK43587" s="20"/>
      <c r="AL43587" s="24"/>
      <c r="AM43587" s="19"/>
      <c r="AN43587" s="19"/>
      <c r="AO43587" s="17"/>
    </row>
    <row r="43588" spans="35:41" x14ac:dyDescent="0.2">
      <c r="AI43588" s="19"/>
      <c r="AJ43588" s="16"/>
      <c r="AK43588" s="20"/>
      <c r="AL43588" s="24"/>
      <c r="AM43588" s="19"/>
      <c r="AN43588" s="19"/>
      <c r="AO43588" s="17"/>
    </row>
    <row r="43589" spans="35:41" x14ac:dyDescent="0.2">
      <c r="AI43589" s="19"/>
      <c r="AJ43589" s="16"/>
      <c r="AK43589" s="20"/>
      <c r="AL43589" s="24"/>
      <c r="AM43589" s="19"/>
      <c r="AN43589" s="19"/>
      <c r="AO43589" s="17"/>
    </row>
    <row r="43590" spans="35:41" x14ac:dyDescent="0.2">
      <c r="AI43590" s="19"/>
      <c r="AJ43590" s="16"/>
      <c r="AK43590" s="20"/>
      <c r="AL43590" s="24"/>
      <c r="AM43590" s="19"/>
      <c r="AN43590" s="19"/>
      <c r="AO43590" s="17"/>
    </row>
    <row r="43591" spans="35:41" x14ac:dyDescent="0.2">
      <c r="AI43591" s="19"/>
      <c r="AJ43591" s="16"/>
      <c r="AK43591" s="20"/>
      <c r="AL43591" s="24"/>
      <c r="AM43591" s="19"/>
      <c r="AN43591" s="19"/>
      <c r="AO43591" s="17"/>
    </row>
    <row r="43592" spans="35:41" x14ac:dyDescent="0.2">
      <c r="AI43592" s="19"/>
      <c r="AJ43592" s="16"/>
      <c r="AK43592" s="20"/>
      <c r="AL43592" s="24"/>
      <c r="AM43592" s="19"/>
      <c r="AN43592" s="19"/>
      <c r="AO43592" s="17"/>
    </row>
    <row r="43593" spans="35:41" x14ac:dyDescent="0.2">
      <c r="AI43593" s="19"/>
      <c r="AJ43593" s="16"/>
      <c r="AK43593" s="20"/>
      <c r="AL43593" s="24"/>
      <c r="AM43593" s="19"/>
      <c r="AN43593" s="19"/>
      <c r="AO43593" s="17"/>
    </row>
    <row r="43594" spans="35:41" x14ac:dyDescent="0.2">
      <c r="AI43594" s="19"/>
      <c r="AJ43594" s="16"/>
      <c r="AK43594" s="20"/>
      <c r="AL43594" s="24"/>
      <c r="AM43594" s="19"/>
      <c r="AN43594" s="19"/>
      <c r="AO43594" s="17"/>
    </row>
    <row r="43595" spans="35:41" x14ac:dyDescent="0.2">
      <c r="AI43595" s="19"/>
      <c r="AJ43595" s="16"/>
      <c r="AK43595" s="20"/>
      <c r="AL43595" s="24"/>
      <c r="AM43595" s="19"/>
      <c r="AN43595" s="19"/>
      <c r="AO43595" s="17"/>
    </row>
    <row r="43596" spans="35:41" x14ac:dyDescent="0.2">
      <c r="AI43596" s="19"/>
      <c r="AJ43596" s="16"/>
      <c r="AK43596" s="20"/>
      <c r="AL43596" s="24"/>
      <c r="AM43596" s="19"/>
      <c r="AN43596" s="19"/>
      <c r="AO43596" s="17"/>
    </row>
    <row r="43597" spans="35:41" x14ac:dyDescent="0.2">
      <c r="AI43597" s="19"/>
      <c r="AJ43597" s="16"/>
      <c r="AK43597" s="20"/>
      <c r="AL43597" s="24"/>
      <c r="AM43597" s="19"/>
      <c r="AN43597" s="19"/>
      <c r="AO43597" s="17"/>
    </row>
    <row r="43598" spans="35:41" x14ac:dyDescent="0.2">
      <c r="AI43598" s="19"/>
      <c r="AJ43598" s="16"/>
      <c r="AK43598" s="20"/>
      <c r="AL43598" s="24"/>
      <c r="AM43598" s="19"/>
      <c r="AN43598" s="19"/>
      <c r="AO43598" s="17"/>
    </row>
    <row r="43599" spans="35:41" x14ac:dyDescent="0.2">
      <c r="AI43599" s="19"/>
      <c r="AJ43599" s="16"/>
      <c r="AK43599" s="20"/>
      <c r="AL43599" s="24"/>
      <c r="AM43599" s="19"/>
      <c r="AN43599" s="19"/>
      <c r="AO43599" s="17"/>
    </row>
    <row r="43600" spans="35:41" x14ac:dyDescent="0.2">
      <c r="AI43600" s="19"/>
      <c r="AJ43600" s="16"/>
      <c r="AK43600" s="20"/>
      <c r="AL43600" s="24"/>
      <c r="AM43600" s="19"/>
      <c r="AN43600" s="19"/>
      <c r="AO43600" s="17"/>
    </row>
    <row r="43601" spans="35:41" x14ac:dyDescent="0.2">
      <c r="AI43601" s="19"/>
      <c r="AJ43601" s="16"/>
      <c r="AK43601" s="20"/>
      <c r="AL43601" s="24"/>
      <c r="AM43601" s="19"/>
      <c r="AN43601" s="19"/>
      <c r="AO43601" s="17"/>
    </row>
    <row r="43602" spans="35:41" x14ac:dyDescent="0.2">
      <c r="AI43602" s="19"/>
      <c r="AJ43602" s="16"/>
      <c r="AK43602" s="20"/>
      <c r="AL43602" s="24"/>
      <c r="AM43602" s="19"/>
      <c r="AN43602" s="19"/>
      <c r="AO43602" s="17"/>
    </row>
    <row r="43603" spans="35:41" x14ac:dyDescent="0.2">
      <c r="AI43603" s="19"/>
      <c r="AJ43603" s="16"/>
      <c r="AK43603" s="20"/>
      <c r="AL43603" s="24"/>
      <c r="AM43603" s="19"/>
      <c r="AN43603" s="19"/>
      <c r="AO43603" s="17"/>
    </row>
    <row r="43604" spans="35:41" x14ac:dyDescent="0.2">
      <c r="AI43604" s="19"/>
      <c r="AJ43604" s="16"/>
      <c r="AK43604" s="20"/>
      <c r="AL43604" s="24"/>
      <c r="AM43604" s="19"/>
      <c r="AN43604" s="19"/>
      <c r="AO43604" s="17"/>
    </row>
    <row r="43605" spans="35:41" x14ac:dyDescent="0.2">
      <c r="AI43605" s="19"/>
      <c r="AJ43605" s="16"/>
      <c r="AK43605" s="20"/>
      <c r="AL43605" s="24"/>
      <c r="AM43605" s="19"/>
      <c r="AN43605" s="19"/>
      <c r="AO43605" s="17"/>
    </row>
    <row r="43606" spans="35:41" x14ac:dyDescent="0.2">
      <c r="AI43606" s="19"/>
      <c r="AJ43606" s="16"/>
      <c r="AK43606" s="20"/>
      <c r="AL43606" s="24"/>
      <c r="AM43606" s="19"/>
      <c r="AN43606" s="19"/>
      <c r="AO43606" s="17"/>
    </row>
    <row r="43607" spans="35:41" x14ac:dyDescent="0.2">
      <c r="AI43607" s="19"/>
      <c r="AJ43607" s="16"/>
      <c r="AK43607" s="20"/>
      <c r="AL43607" s="24"/>
      <c r="AM43607" s="19"/>
      <c r="AN43607" s="19"/>
      <c r="AO43607" s="17"/>
    </row>
    <row r="43608" spans="35:41" x14ac:dyDescent="0.2">
      <c r="AI43608" s="19"/>
      <c r="AJ43608" s="16"/>
      <c r="AK43608" s="20"/>
      <c r="AL43608" s="24"/>
      <c r="AM43608" s="19"/>
      <c r="AN43608" s="19"/>
      <c r="AO43608" s="17"/>
    </row>
    <row r="43609" spans="35:41" x14ac:dyDescent="0.2">
      <c r="AI43609" s="19"/>
      <c r="AJ43609" s="16"/>
      <c r="AK43609" s="20"/>
      <c r="AL43609" s="24"/>
      <c r="AM43609" s="19"/>
      <c r="AN43609" s="19"/>
      <c r="AO43609" s="17"/>
    </row>
    <row r="43610" spans="35:41" x14ac:dyDescent="0.2">
      <c r="AI43610" s="19"/>
      <c r="AJ43610" s="16"/>
      <c r="AK43610" s="20"/>
      <c r="AL43610" s="24"/>
      <c r="AM43610" s="19"/>
      <c r="AN43610" s="19"/>
      <c r="AO43610" s="17"/>
    </row>
    <row r="43611" spans="35:41" x14ac:dyDescent="0.2">
      <c r="AI43611" s="19"/>
      <c r="AJ43611" s="16"/>
      <c r="AK43611" s="20"/>
      <c r="AL43611" s="24"/>
      <c r="AM43611" s="19"/>
      <c r="AN43611" s="19"/>
      <c r="AO43611" s="17"/>
    </row>
    <row r="43612" spans="35:41" x14ac:dyDescent="0.2">
      <c r="AI43612" s="19"/>
      <c r="AJ43612" s="16"/>
      <c r="AK43612" s="20"/>
      <c r="AL43612" s="24"/>
      <c r="AM43612" s="19"/>
      <c r="AN43612" s="19"/>
      <c r="AO43612" s="17"/>
    </row>
    <row r="43613" spans="35:41" x14ac:dyDescent="0.2">
      <c r="AI43613" s="19"/>
      <c r="AJ43613" s="16"/>
      <c r="AK43613" s="20"/>
      <c r="AL43613" s="24"/>
      <c r="AM43613" s="19"/>
      <c r="AN43613" s="19"/>
      <c r="AO43613" s="17"/>
    </row>
    <row r="43614" spans="35:41" x14ac:dyDescent="0.2">
      <c r="AI43614" s="19"/>
      <c r="AJ43614" s="16"/>
      <c r="AK43614" s="20"/>
      <c r="AL43614" s="24"/>
      <c r="AM43614" s="19"/>
      <c r="AN43614" s="19"/>
      <c r="AO43614" s="17"/>
    </row>
    <row r="43615" spans="35:41" x14ac:dyDescent="0.2">
      <c r="AI43615" s="19"/>
      <c r="AJ43615" s="16"/>
      <c r="AK43615" s="20"/>
      <c r="AL43615" s="24"/>
      <c r="AM43615" s="19"/>
      <c r="AN43615" s="19"/>
      <c r="AO43615" s="17"/>
    </row>
    <row r="43616" spans="35:41" x14ac:dyDescent="0.2">
      <c r="AI43616" s="19"/>
      <c r="AJ43616" s="16"/>
      <c r="AK43616" s="20"/>
      <c r="AL43616" s="24"/>
      <c r="AM43616" s="19"/>
      <c r="AN43616" s="19"/>
      <c r="AO43616" s="17"/>
    </row>
    <row r="43617" spans="35:41" x14ac:dyDescent="0.2">
      <c r="AI43617" s="19"/>
      <c r="AJ43617" s="16"/>
      <c r="AK43617" s="20"/>
      <c r="AL43617" s="24"/>
      <c r="AM43617" s="19"/>
      <c r="AN43617" s="19"/>
      <c r="AO43617" s="17"/>
    </row>
    <row r="43618" spans="35:41" x14ac:dyDescent="0.2">
      <c r="AI43618" s="19"/>
      <c r="AJ43618" s="16"/>
      <c r="AK43618" s="20"/>
      <c r="AL43618" s="24"/>
      <c r="AM43618" s="19"/>
      <c r="AN43618" s="19"/>
      <c r="AO43618" s="17"/>
    </row>
    <row r="43619" spans="35:41" x14ac:dyDescent="0.2">
      <c r="AI43619" s="19"/>
      <c r="AJ43619" s="16"/>
      <c r="AK43619" s="20"/>
      <c r="AL43619" s="24"/>
      <c r="AM43619" s="19"/>
      <c r="AN43619" s="19"/>
      <c r="AO43619" s="17"/>
    </row>
    <row r="43620" spans="35:41" x14ac:dyDescent="0.2">
      <c r="AI43620" s="19"/>
      <c r="AJ43620" s="16"/>
      <c r="AK43620" s="20"/>
      <c r="AL43620" s="24"/>
      <c r="AM43620" s="19"/>
      <c r="AN43620" s="19"/>
      <c r="AO43620" s="17"/>
    </row>
    <row r="43621" spans="35:41" x14ac:dyDescent="0.2">
      <c r="AI43621" s="19"/>
      <c r="AJ43621" s="16"/>
      <c r="AK43621" s="20"/>
      <c r="AL43621" s="24"/>
      <c r="AM43621" s="19"/>
      <c r="AN43621" s="19"/>
      <c r="AO43621" s="17"/>
    </row>
    <row r="43622" spans="35:41" x14ac:dyDescent="0.2">
      <c r="AI43622" s="19"/>
      <c r="AJ43622" s="16"/>
      <c r="AK43622" s="20"/>
      <c r="AL43622" s="24"/>
      <c r="AM43622" s="19"/>
      <c r="AN43622" s="19"/>
      <c r="AO43622" s="17"/>
    </row>
    <row r="43623" spans="35:41" x14ac:dyDescent="0.2">
      <c r="AI43623" s="19"/>
      <c r="AJ43623" s="16"/>
      <c r="AK43623" s="20"/>
      <c r="AL43623" s="24"/>
      <c r="AM43623" s="19"/>
      <c r="AN43623" s="19"/>
      <c r="AO43623" s="17"/>
    </row>
    <row r="43624" spans="35:41" x14ac:dyDescent="0.2">
      <c r="AI43624" s="19"/>
      <c r="AJ43624" s="16"/>
      <c r="AK43624" s="20"/>
      <c r="AL43624" s="24"/>
      <c r="AM43624" s="19"/>
      <c r="AN43624" s="19"/>
      <c r="AO43624" s="17"/>
    </row>
    <row r="43625" spans="35:41" x14ac:dyDescent="0.2">
      <c r="AI43625" s="19"/>
      <c r="AJ43625" s="16"/>
      <c r="AK43625" s="20"/>
      <c r="AL43625" s="24"/>
      <c r="AM43625" s="19"/>
      <c r="AN43625" s="19"/>
      <c r="AO43625" s="17"/>
    </row>
    <row r="43626" spans="35:41" x14ac:dyDescent="0.2">
      <c r="AI43626" s="19"/>
      <c r="AJ43626" s="16"/>
      <c r="AK43626" s="20"/>
      <c r="AL43626" s="24"/>
      <c r="AM43626" s="19"/>
      <c r="AN43626" s="19"/>
      <c r="AO43626" s="17"/>
    </row>
    <row r="43627" spans="35:41" x14ac:dyDescent="0.2">
      <c r="AI43627" s="19"/>
      <c r="AJ43627" s="16"/>
      <c r="AK43627" s="20"/>
      <c r="AL43627" s="24"/>
      <c r="AM43627" s="19"/>
      <c r="AN43627" s="19"/>
      <c r="AO43627" s="17"/>
    </row>
    <row r="43628" spans="35:41" x14ac:dyDescent="0.2">
      <c r="AI43628" s="19"/>
      <c r="AJ43628" s="16"/>
      <c r="AK43628" s="20"/>
      <c r="AL43628" s="24"/>
      <c r="AM43628" s="19"/>
      <c r="AN43628" s="19"/>
      <c r="AO43628" s="17"/>
    </row>
    <row r="43629" spans="35:41" x14ac:dyDescent="0.2">
      <c r="AI43629" s="19"/>
      <c r="AJ43629" s="16"/>
      <c r="AK43629" s="20"/>
      <c r="AL43629" s="24"/>
      <c r="AM43629" s="19"/>
      <c r="AN43629" s="19"/>
      <c r="AO43629" s="17"/>
    </row>
    <row r="43630" spans="35:41" x14ac:dyDescent="0.2">
      <c r="AI43630" s="19"/>
      <c r="AJ43630" s="16"/>
      <c r="AK43630" s="20"/>
      <c r="AL43630" s="24"/>
      <c r="AM43630" s="19"/>
      <c r="AN43630" s="19"/>
      <c r="AO43630" s="17"/>
    </row>
    <row r="43631" spans="35:41" x14ac:dyDescent="0.2">
      <c r="AI43631" s="19"/>
      <c r="AJ43631" s="16"/>
      <c r="AK43631" s="20"/>
      <c r="AL43631" s="24"/>
      <c r="AM43631" s="19"/>
      <c r="AN43631" s="19"/>
      <c r="AO43631" s="17"/>
    </row>
    <row r="43632" spans="35:41" x14ac:dyDescent="0.2">
      <c r="AI43632" s="19"/>
      <c r="AJ43632" s="16"/>
      <c r="AK43632" s="20"/>
      <c r="AL43632" s="24"/>
      <c r="AM43632" s="19"/>
      <c r="AN43632" s="19"/>
      <c r="AO43632" s="17"/>
    </row>
    <row r="43633" spans="35:41" x14ac:dyDescent="0.2">
      <c r="AI43633" s="19"/>
      <c r="AJ43633" s="16"/>
      <c r="AK43633" s="20"/>
      <c r="AL43633" s="24"/>
      <c r="AM43633" s="19"/>
      <c r="AN43633" s="19"/>
      <c r="AO43633" s="17"/>
    </row>
    <row r="43634" spans="35:41" x14ac:dyDescent="0.2">
      <c r="AI43634" s="19"/>
      <c r="AJ43634" s="16"/>
      <c r="AK43634" s="20"/>
      <c r="AL43634" s="24"/>
      <c r="AM43634" s="19"/>
      <c r="AN43634" s="19"/>
      <c r="AO43634" s="17"/>
    </row>
    <row r="43635" spans="35:41" x14ac:dyDescent="0.2">
      <c r="AI43635" s="19"/>
      <c r="AJ43635" s="16"/>
      <c r="AK43635" s="20"/>
      <c r="AL43635" s="24"/>
      <c r="AM43635" s="19"/>
      <c r="AN43635" s="19"/>
      <c r="AO43635" s="17"/>
    </row>
    <row r="43636" spans="35:41" x14ac:dyDescent="0.2">
      <c r="AI43636" s="19"/>
      <c r="AJ43636" s="16"/>
      <c r="AK43636" s="20"/>
      <c r="AL43636" s="24"/>
      <c r="AM43636" s="19"/>
      <c r="AN43636" s="19"/>
      <c r="AO43636" s="17"/>
    </row>
    <row r="43637" spans="35:41" x14ac:dyDescent="0.2">
      <c r="AI43637" s="19"/>
      <c r="AJ43637" s="16"/>
      <c r="AK43637" s="20"/>
      <c r="AL43637" s="24"/>
      <c r="AM43637" s="19"/>
      <c r="AN43637" s="19"/>
      <c r="AO43637" s="17"/>
    </row>
    <row r="43638" spans="35:41" x14ac:dyDescent="0.2">
      <c r="AI43638" s="19"/>
      <c r="AJ43638" s="16"/>
      <c r="AK43638" s="20"/>
      <c r="AL43638" s="24"/>
      <c r="AM43638" s="19"/>
      <c r="AN43638" s="19"/>
      <c r="AO43638" s="17"/>
    </row>
    <row r="43639" spans="35:41" x14ac:dyDescent="0.2">
      <c r="AI43639" s="19"/>
      <c r="AJ43639" s="16"/>
      <c r="AK43639" s="20"/>
      <c r="AL43639" s="24"/>
      <c r="AM43639" s="19"/>
      <c r="AN43639" s="19"/>
      <c r="AO43639" s="17"/>
    </row>
    <row r="43640" spans="35:41" x14ac:dyDescent="0.2">
      <c r="AI43640" s="19"/>
      <c r="AJ43640" s="16"/>
      <c r="AK43640" s="20"/>
      <c r="AL43640" s="24"/>
      <c r="AM43640" s="19"/>
      <c r="AN43640" s="19"/>
      <c r="AO43640" s="17"/>
    </row>
    <row r="43641" spans="35:41" x14ac:dyDescent="0.2">
      <c r="AI43641" s="19"/>
      <c r="AJ43641" s="16"/>
      <c r="AK43641" s="20"/>
      <c r="AL43641" s="24"/>
      <c r="AM43641" s="19"/>
      <c r="AN43641" s="19"/>
      <c r="AO43641" s="17"/>
    </row>
    <row r="43642" spans="35:41" x14ac:dyDescent="0.2">
      <c r="AI43642" s="19"/>
      <c r="AJ43642" s="16"/>
      <c r="AK43642" s="20"/>
      <c r="AL43642" s="24"/>
      <c r="AM43642" s="19"/>
      <c r="AN43642" s="19"/>
      <c r="AO43642" s="17"/>
    </row>
    <row r="43643" spans="35:41" x14ac:dyDescent="0.2">
      <c r="AI43643" s="19"/>
      <c r="AJ43643" s="16"/>
      <c r="AK43643" s="20"/>
      <c r="AL43643" s="24"/>
      <c r="AM43643" s="19"/>
      <c r="AN43643" s="19"/>
      <c r="AO43643" s="17"/>
    </row>
    <row r="43644" spans="35:41" x14ac:dyDescent="0.2">
      <c r="AI43644" s="19"/>
      <c r="AJ43644" s="16"/>
      <c r="AK43644" s="20"/>
      <c r="AL43644" s="24"/>
      <c r="AM43644" s="19"/>
      <c r="AN43644" s="19"/>
      <c r="AO43644" s="17"/>
    </row>
    <row r="43645" spans="35:41" x14ac:dyDescent="0.2">
      <c r="AI43645" s="19"/>
      <c r="AJ43645" s="16"/>
      <c r="AK43645" s="20"/>
      <c r="AL43645" s="24"/>
      <c r="AM43645" s="19"/>
      <c r="AN43645" s="19"/>
      <c r="AO43645" s="17"/>
    </row>
    <row r="43646" spans="35:41" x14ac:dyDescent="0.2">
      <c r="AI43646" s="19"/>
      <c r="AJ43646" s="16"/>
      <c r="AK43646" s="20"/>
      <c r="AL43646" s="24"/>
      <c r="AM43646" s="19"/>
      <c r="AN43646" s="19"/>
      <c r="AO43646" s="17"/>
    </row>
    <row r="43647" spans="35:41" x14ac:dyDescent="0.2">
      <c r="AI43647" s="19"/>
      <c r="AJ43647" s="16"/>
      <c r="AK43647" s="20"/>
      <c r="AL43647" s="24"/>
      <c r="AM43647" s="19"/>
      <c r="AN43647" s="19"/>
      <c r="AO43647" s="17"/>
    </row>
    <row r="43648" spans="35:41" x14ac:dyDescent="0.2">
      <c r="AI43648" s="19"/>
      <c r="AJ43648" s="16"/>
      <c r="AK43648" s="20"/>
      <c r="AL43648" s="24"/>
      <c r="AM43648" s="19"/>
      <c r="AN43648" s="19"/>
      <c r="AO43648" s="17"/>
    </row>
    <row r="43649" spans="35:41" x14ac:dyDescent="0.2">
      <c r="AI43649" s="19"/>
      <c r="AJ43649" s="16"/>
      <c r="AK43649" s="20"/>
      <c r="AL43649" s="24"/>
      <c r="AM43649" s="19"/>
      <c r="AN43649" s="19"/>
      <c r="AO43649" s="17"/>
    </row>
    <row r="43650" spans="35:41" x14ac:dyDescent="0.2">
      <c r="AI43650" s="19"/>
      <c r="AJ43650" s="16"/>
      <c r="AK43650" s="20"/>
      <c r="AL43650" s="24"/>
      <c r="AM43650" s="19"/>
      <c r="AN43650" s="19"/>
      <c r="AO43650" s="17"/>
    </row>
    <row r="43651" spans="35:41" x14ac:dyDescent="0.2">
      <c r="AI43651" s="19"/>
      <c r="AJ43651" s="16"/>
      <c r="AK43651" s="20"/>
      <c r="AL43651" s="24"/>
      <c r="AM43651" s="19"/>
      <c r="AN43651" s="19"/>
      <c r="AO43651" s="17"/>
    </row>
    <row r="43652" spans="35:41" x14ac:dyDescent="0.2">
      <c r="AI43652" s="19"/>
      <c r="AJ43652" s="16"/>
      <c r="AK43652" s="20"/>
      <c r="AL43652" s="24"/>
      <c r="AM43652" s="19"/>
      <c r="AN43652" s="19"/>
      <c r="AO43652" s="17"/>
    </row>
    <row r="43653" spans="35:41" x14ac:dyDescent="0.2">
      <c r="AI43653" s="19"/>
      <c r="AJ43653" s="16"/>
      <c r="AK43653" s="20"/>
      <c r="AL43653" s="24"/>
      <c r="AM43653" s="19"/>
      <c r="AN43653" s="19"/>
      <c r="AO43653" s="17"/>
    </row>
    <row r="43654" spans="35:41" x14ac:dyDescent="0.2">
      <c r="AI43654" s="19"/>
      <c r="AJ43654" s="16"/>
      <c r="AK43654" s="20"/>
      <c r="AL43654" s="24"/>
      <c r="AM43654" s="19"/>
      <c r="AN43654" s="19"/>
      <c r="AO43654" s="17"/>
    </row>
    <row r="43655" spans="35:41" x14ac:dyDescent="0.2">
      <c r="AI43655" s="19"/>
      <c r="AJ43655" s="16"/>
      <c r="AK43655" s="20"/>
      <c r="AL43655" s="24"/>
      <c r="AM43655" s="19"/>
      <c r="AN43655" s="19"/>
      <c r="AO43655" s="17"/>
    </row>
    <row r="43656" spans="35:41" x14ac:dyDescent="0.2">
      <c r="AI43656" s="19"/>
      <c r="AJ43656" s="16"/>
      <c r="AK43656" s="20"/>
      <c r="AL43656" s="24"/>
      <c r="AM43656" s="19"/>
      <c r="AN43656" s="19"/>
      <c r="AO43656" s="17"/>
    </row>
    <row r="43657" spans="35:41" x14ac:dyDescent="0.2">
      <c r="AI43657" s="19"/>
      <c r="AJ43657" s="16"/>
      <c r="AK43657" s="20"/>
      <c r="AL43657" s="24"/>
      <c r="AM43657" s="19"/>
      <c r="AN43657" s="19"/>
      <c r="AO43657" s="17"/>
    </row>
    <row r="43658" spans="35:41" x14ac:dyDescent="0.2">
      <c r="AI43658" s="19"/>
      <c r="AJ43658" s="16"/>
      <c r="AK43658" s="20"/>
      <c r="AL43658" s="24"/>
      <c r="AM43658" s="19"/>
      <c r="AN43658" s="19"/>
      <c r="AO43658" s="17"/>
    </row>
    <row r="43659" spans="35:41" x14ac:dyDescent="0.2">
      <c r="AI43659" s="19"/>
      <c r="AJ43659" s="16"/>
      <c r="AK43659" s="20"/>
      <c r="AL43659" s="24"/>
      <c r="AM43659" s="19"/>
      <c r="AN43659" s="19"/>
      <c r="AO43659" s="17"/>
    </row>
    <row r="43660" spans="35:41" x14ac:dyDescent="0.2">
      <c r="AI43660" s="19"/>
      <c r="AJ43660" s="16"/>
      <c r="AK43660" s="20"/>
      <c r="AL43660" s="24"/>
      <c r="AM43660" s="19"/>
      <c r="AN43660" s="19"/>
      <c r="AO43660" s="17"/>
    </row>
    <row r="43661" spans="35:41" x14ac:dyDescent="0.2">
      <c r="AI43661" s="19"/>
      <c r="AJ43661" s="16"/>
      <c r="AK43661" s="20"/>
      <c r="AL43661" s="24"/>
      <c r="AM43661" s="19"/>
      <c r="AN43661" s="19"/>
      <c r="AO43661" s="17"/>
    </row>
    <row r="43662" spans="35:41" x14ac:dyDescent="0.2">
      <c r="AI43662" s="19"/>
      <c r="AJ43662" s="16"/>
      <c r="AK43662" s="20"/>
      <c r="AL43662" s="24"/>
      <c r="AM43662" s="19"/>
      <c r="AN43662" s="19"/>
      <c r="AO43662" s="17"/>
    </row>
    <row r="43663" spans="35:41" x14ac:dyDescent="0.2">
      <c r="AI43663" s="19"/>
      <c r="AJ43663" s="16"/>
      <c r="AK43663" s="20"/>
      <c r="AL43663" s="24"/>
      <c r="AM43663" s="19"/>
      <c r="AN43663" s="19"/>
      <c r="AO43663" s="17"/>
    </row>
    <row r="43664" spans="35:41" x14ac:dyDescent="0.2">
      <c r="AI43664" s="19"/>
      <c r="AJ43664" s="16"/>
      <c r="AK43664" s="20"/>
      <c r="AL43664" s="24"/>
      <c r="AM43664" s="19"/>
      <c r="AN43664" s="19"/>
      <c r="AO43664" s="17"/>
    </row>
    <row r="43665" spans="35:41" x14ac:dyDescent="0.2">
      <c r="AI43665" s="19"/>
      <c r="AJ43665" s="16"/>
      <c r="AK43665" s="20"/>
      <c r="AL43665" s="24"/>
      <c r="AM43665" s="19"/>
      <c r="AN43665" s="19"/>
      <c r="AO43665" s="17"/>
    </row>
    <row r="43666" spans="35:41" x14ac:dyDescent="0.2">
      <c r="AI43666" s="19"/>
      <c r="AJ43666" s="16"/>
      <c r="AK43666" s="20"/>
      <c r="AL43666" s="24"/>
      <c r="AM43666" s="19"/>
      <c r="AN43666" s="19"/>
      <c r="AO43666" s="17"/>
    </row>
    <row r="43667" spans="35:41" x14ac:dyDescent="0.2">
      <c r="AI43667" s="19"/>
      <c r="AJ43667" s="16"/>
      <c r="AK43667" s="20"/>
      <c r="AL43667" s="24"/>
      <c r="AM43667" s="19"/>
      <c r="AN43667" s="19"/>
      <c r="AO43667" s="17"/>
    </row>
    <row r="43668" spans="35:41" x14ac:dyDescent="0.2">
      <c r="AI43668" s="19"/>
      <c r="AJ43668" s="16"/>
      <c r="AK43668" s="20"/>
      <c r="AL43668" s="24"/>
      <c r="AM43668" s="19"/>
      <c r="AN43668" s="19"/>
      <c r="AO43668" s="17"/>
    </row>
    <row r="43669" spans="35:41" x14ac:dyDescent="0.2">
      <c r="AI43669" s="19"/>
      <c r="AJ43669" s="16"/>
      <c r="AK43669" s="20"/>
      <c r="AL43669" s="24"/>
      <c r="AM43669" s="19"/>
      <c r="AN43669" s="19"/>
      <c r="AO43669" s="17"/>
    </row>
    <row r="43670" spans="35:41" x14ac:dyDescent="0.2">
      <c r="AI43670" s="19"/>
      <c r="AJ43670" s="16"/>
      <c r="AK43670" s="20"/>
      <c r="AL43670" s="24"/>
      <c r="AM43670" s="19"/>
      <c r="AN43670" s="19"/>
      <c r="AO43670" s="17"/>
    </row>
    <row r="43671" spans="35:41" x14ac:dyDescent="0.2">
      <c r="AI43671" s="19"/>
      <c r="AJ43671" s="16"/>
      <c r="AK43671" s="20"/>
      <c r="AL43671" s="24"/>
      <c r="AM43671" s="19"/>
      <c r="AN43671" s="19"/>
      <c r="AO43671" s="17"/>
    </row>
    <row r="43672" spans="35:41" x14ac:dyDescent="0.2">
      <c r="AI43672" s="19"/>
      <c r="AJ43672" s="16"/>
      <c r="AK43672" s="20"/>
      <c r="AL43672" s="24"/>
      <c r="AM43672" s="19"/>
      <c r="AN43672" s="19"/>
      <c r="AO43672" s="17"/>
    </row>
    <row r="43673" spans="35:41" x14ac:dyDescent="0.2">
      <c r="AI43673" s="19"/>
      <c r="AJ43673" s="16"/>
      <c r="AK43673" s="20"/>
      <c r="AL43673" s="24"/>
      <c r="AM43673" s="19"/>
      <c r="AN43673" s="19"/>
      <c r="AO43673" s="17"/>
    </row>
    <row r="43674" spans="35:41" x14ac:dyDescent="0.2">
      <c r="AI43674" s="19"/>
      <c r="AJ43674" s="16"/>
      <c r="AK43674" s="20"/>
      <c r="AL43674" s="24"/>
      <c r="AM43674" s="19"/>
      <c r="AN43674" s="19"/>
      <c r="AO43674" s="17"/>
    </row>
    <row r="43675" spans="35:41" x14ac:dyDescent="0.2">
      <c r="AI43675" s="19"/>
      <c r="AJ43675" s="16"/>
      <c r="AK43675" s="20"/>
      <c r="AL43675" s="24"/>
      <c r="AM43675" s="19"/>
      <c r="AN43675" s="19"/>
      <c r="AO43675" s="17"/>
    </row>
    <row r="43676" spans="35:41" x14ac:dyDescent="0.2">
      <c r="AI43676" s="19"/>
      <c r="AJ43676" s="16"/>
      <c r="AK43676" s="20"/>
      <c r="AL43676" s="24"/>
      <c r="AM43676" s="19"/>
      <c r="AN43676" s="19"/>
      <c r="AO43676" s="17"/>
    </row>
    <row r="43677" spans="35:41" x14ac:dyDescent="0.2">
      <c r="AI43677" s="19"/>
      <c r="AJ43677" s="16"/>
      <c r="AK43677" s="20"/>
      <c r="AL43677" s="24"/>
      <c r="AM43677" s="19"/>
      <c r="AN43677" s="19"/>
      <c r="AO43677" s="17"/>
    </row>
    <row r="43678" spans="35:41" x14ac:dyDescent="0.2">
      <c r="AI43678" s="19"/>
      <c r="AJ43678" s="16"/>
      <c r="AK43678" s="20"/>
      <c r="AL43678" s="24"/>
      <c r="AM43678" s="19"/>
      <c r="AN43678" s="19"/>
      <c r="AO43678" s="17"/>
    </row>
    <row r="43679" spans="35:41" x14ac:dyDescent="0.2">
      <c r="AI43679" s="19"/>
      <c r="AJ43679" s="16"/>
      <c r="AK43679" s="20"/>
      <c r="AL43679" s="24"/>
      <c r="AM43679" s="19"/>
      <c r="AN43679" s="19"/>
      <c r="AO43679" s="17"/>
    </row>
    <row r="43680" spans="35:41" x14ac:dyDescent="0.2">
      <c r="AI43680" s="19"/>
      <c r="AJ43680" s="16"/>
      <c r="AK43680" s="20"/>
      <c r="AL43680" s="24"/>
      <c r="AM43680" s="19"/>
      <c r="AN43680" s="19"/>
      <c r="AO43680" s="17"/>
    </row>
    <row r="43681" spans="35:41" x14ac:dyDescent="0.2">
      <c r="AI43681" s="19"/>
      <c r="AJ43681" s="16"/>
      <c r="AK43681" s="20"/>
      <c r="AL43681" s="24"/>
      <c r="AM43681" s="19"/>
      <c r="AN43681" s="19"/>
      <c r="AO43681" s="17"/>
    </row>
    <row r="43682" spans="35:41" x14ac:dyDescent="0.2">
      <c r="AI43682" s="19"/>
      <c r="AJ43682" s="16"/>
      <c r="AK43682" s="20"/>
      <c r="AL43682" s="24"/>
      <c r="AM43682" s="19"/>
      <c r="AN43682" s="19"/>
      <c r="AO43682" s="17"/>
    </row>
    <row r="43683" spans="35:41" x14ac:dyDescent="0.2">
      <c r="AI43683" s="19"/>
      <c r="AJ43683" s="16"/>
      <c r="AK43683" s="20"/>
      <c r="AL43683" s="24"/>
      <c r="AM43683" s="19"/>
      <c r="AN43683" s="19"/>
      <c r="AO43683" s="17"/>
    </row>
    <row r="43684" spans="35:41" x14ac:dyDescent="0.2">
      <c r="AI43684" s="19"/>
      <c r="AJ43684" s="16"/>
      <c r="AK43684" s="20"/>
      <c r="AL43684" s="24"/>
      <c r="AM43684" s="19"/>
      <c r="AN43684" s="19"/>
      <c r="AO43684" s="17"/>
    </row>
    <row r="43685" spans="35:41" x14ac:dyDescent="0.2">
      <c r="AI43685" s="19"/>
      <c r="AJ43685" s="16"/>
      <c r="AK43685" s="20"/>
      <c r="AL43685" s="24"/>
      <c r="AM43685" s="19"/>
      <c r="AN43685" s="19"/>
      <c r="AO43685" s="17"/>
    </row>
    <row r="43686" spans="35:41" x14ac:dyDescent="0.2">
      <c r="AI43686" s="19"/>
      <c r="AJ43686" s="16"/>
      <c r="AK43686" s="20"/>
      <c r="AL43686" s="24"/>
      <c r="AM43686" s="19"/>
      <c r="AN43686" s="19"/>
      <c r="AO43686" s="17"/>
    </row>
    <row r="43687" spans="35:41" x14ac:dyDescent="0.2">
      <c r="AI43687" s="19"/>
      <c r="AJ43687" s="16"/>
      <c r="AK43687" s="20"/>
      <c r="AL43687" s="24"/>
      <c r="AM43687" s="19"/>
      <c r="AN43687" s="19"/>
      <c r="AO43687" s="17"/>
    </row>
    <row r="43688" spans="35:41" x14ac:dyDescent="0.2">
      <c r="AI43688" s="19"/>
      <c r="AJ43688" s="16"/>
      <c r="AK43688" s="20"/>
      <c r="AL43688" s="24"/>
      <c r="AM43688" s="19"/>
      <c r="AN43688" s="19"/>
      <c r="AO43688" s="17"/>
    </row>
    <row r="43689" spans="35:41" x14ac:dyDescent="0.2">
      <c r="AI43689" s="19"/>
      <c r="AJ43689" s="16"/>
      <c r="AK43689" s="20"/>
      <c r="AL43689" s="24"/>
      <c r="AM43689" s="19"/>
      <c r="AN43689" s="19"/>
      <c r="AO43689" s="17"/>
    </row>
    <row r="43690" spans="35:41" x14ac:dyDescent="0.2">
      <c r="AI43690" s="19"/>
      <c r="AJ43690" s="16"/>
      <c r="AK43690" s="20"/>
      <c r="AL43690" s="24"/>
      <c r="AM43690" s="19"/>
      <c r="AN43690" s="19"/>
      <c r="AO43690" s="17"/>
    </row>
    <row r="43691" spans="35:41" x14ac:dyDescent="0.2">
      <c r="AI43691" s="19"/>
      <c r="AJ43691" s="16"/>
      <c r="AK43691" s="20"/>
      <c r="AL43691" s="24"/>
      <c r="AM43691" s="19"/>
      <c r="AN43691" s="19"/>
      <c r="AO43691" s="17"/>
    </row>
    <row r="43692" spans="35:41" x14ac:dyDescent="0.2">
      <c r="AI43692" s="19"/>
      <c r="AJ43692" s="16"/>
      <c r="AK43692" s="20"/>
      <c r="AL43692" s="24"/>
      <c r="AM43692" s="19"/>
      <c r="AN43692" s="19"/>
      <c r="AO43692" s="17"/>
    </row>
    <row r="43693" spans="35:41" x14ac:dyDescent="0.2">
      <c r="AI43693" s="19"/>
      <c r="AJ43693" s="16"/>
      <c r="AK43693" s="20"/>
      <c r="AL43693" s="24"/>
      <c r="AM43693" s="19"/>
      <c r="AN43693" s="19"/>
      <c r="AO43693" s="17"/>
    </row>
    <row r="43694" spans="35:41" x14ac:dyDescent="0.2">
      <c r="AI43694" s="19"/>
      <c r="AJ43694" s="16"/>
      <c r="AK43694" s="20"/>
      <c r="AL43694" s="24"/>
      <c r="AM43694" s="19"/>
      <c r="AN43694" s="19"/>
      <c r="AO43694" s="17"/>
    </row>
    <row r="43695" spans="35:41" x14ac:dyDescent="0.2">
      <c r="AI43695" s="19"/>
      <c r="AJ43695" s="16"/>
      <c r="AK43695" s="20"/>
      <c r="AL43695" s="24"/>
      <c r="AM43695" s="19"/>
      <c r="AN43695" s="19"/>
      <c r="AO43695" s="17"/>
    </row>
    <row r="43696" spans="35:41" x14ac:dyDescent="0.2">
      <c r="AI43696" s="19"/>
      <c r="AJ43696" s="16"/>
      <c r="AK43696" s="20"/>
      <c r="AL43696" s="24"/>
      <c r="AM43696" s="19"/>
      <c r="AN43696" s="19"/>
      <c r="AO43696" s="17"/>
    </row>
    <row r="43697" spans="35:41" x14ac:dyDescent="0.2">
      <c r="AI43697" s="19"/>
      <c r="AJ43697" s="16"/>
      <c r="AK43697" s="20"/>
      <c r="AL43697" s="24"/>
      <c r="AM43697" s="19"/>
      <c r="AN43697" s="19"/>
      <c r="AO43697" s="17"/>
    </row>
    <row r="43698" spans="35:41" x14ac:dyDescent="0.2">
      <c r="AI43698" s="19"/>
      <c r="AJ43698" s="16"/>
      <c r="AK43698" s="20"/>
      <c r="AL43698" s="24"/>
      <c r="AM43698" s="19"/>
      <c r="AN43698" s="19"/>
      <c r="AO43698" s="17"/>
    </row>
    <row r="43699" spans="35:41" x14ac:dyDescent="0.2">
      <c r="AI43699" s="19"/>
      <c r="AJ43699" s="16"/>
      <c r="AK43699" s="20"/>
      <c r="AL43699" s="24"/>
      <c r="AM43699" s="19"/>
      <c r="AN43699" s="19"/>
      <c r="AO43699" s="17"/>
    </row>
    <row r="43700" spans="35:41" x14ac:dyDescent="0.2">
      <c r="AI43700" s="19"/>
      <c r="AJ43700" s="16"/>
      <c r="AK43700" s="20"/>
      <c r="AL43700" s="24"/>
      <c r="AM43700" s="19"/>
      <c r="AN43700" s="19"/>
      <c r="AO43700" s="17"/>
    </row>
    <row r="43701" spans="35:41" x14ac:dyDescent="0.2">
      <c r="AI43701" s="19"/>
      <c r="AJ43701" s="16"/>
      <c r="AK43701" s="20"/>
      <c r="AL43701" s="24"/>
      <c r="AM43701" s="19"/>
      <c r="AN43701" s="19"/>
      <c r="AO43701" s="17"/>
    </row>
    <row r="43702" spans="35:41" x14ac:dyDescent="0.2">
      <c r="AI43702" s="19"/>
      <c r="AJ43702" s="16"/>
      <c r="AK43702" s="20"/>
      <c r="AL43702" s="24"/>
      <c r="AM43702" s="19"/>
      <c r="AN43702" s="19"/>
      <c r="AO43702" s="17"/>
    </row>
    <row r="43703" spans="35:41" x14ac:dyDescent="0.2">
      <c r="AI43703" s="19"/>
      <c r="AJ43703" s="16"/>
      <c r="AK43703" s="20"/>
      <c r="AL43703" s="24"/>
      <c r="AM43703" s="19"/>
      <c r="AN43703" s="19"/>
      <c r="AO43703" s="17"/>
    </row>
    <row r="43704" spans="35:41" x14ac:dyDescent="0.2">
      <c r="AI43704" s="19"/>
      <c r="AJ43704" s="16"/>
      <c r="AK43704" s="20"/>
      <c r="AL43704" s="24"/>
      <c r="AM43704" s="19"/>
      <c r="AN43704" s="19"/>
      <c r="AO43704" s="17"/>
    </row>
    <row r="43705" spans="35:41" x14ac:dyDescent="0.2">
      <c r="AI43705" s="19"/>
      <c r="AJ43705" s="16"/>
      <c r="AK43705" s="20"/>
      <c r="AL43705" s="24"/>
      <c r="AM43705" s="19"/>
      <c r="AN43705" s="19"/>
      <c r="AO43705" s="17"/>
    </row>
    <row r="43706" spans="35:41" x14ac:dyDescent="0.2">
      <c r="AI43706" s="19"/>
      <c r="AJ43706" s="16"/>
      <c r="AK43706" s="20"/>
      <c r="AL43706" s="24"/>
      <c r="AM43706" s="19"/>
      <c r="AN43706" s="19"/>
      <c r="AO43706" s="17"/>
    </row>
    <row r="43707" spans="35:41" x14ac:dyDescent="0.2">
      <c r="AI43707" s="19"/>
      <c r="AJ43707" s="16"/>
      <c r="AK43707" s="20"/>
      <c r="AL43707" s="24"/>
      <c r="AM43707" s="19"/>
      <c r="AN43707" s="19"/>
      <c r="AO43707" s="17"/>
    </row>
    <row r="43708" spans="35:41" x14ac:dyDescent="0.2">
      <c r="AI43708" s="19"/>
      <c r="AJ43708" s="16"/>
      <c r="AK43708" s="20"/>
      <c r="AL43708" s="24"/>
      <c r="AM43708" s="19"/>
      <c r="AN43708" s="19"/>
      <c r="AO43708" s="17"/>
    </row>
    <row r="43709" spans="35:41" x14ac:dyDescent="0.2">
      <c r="AI43709" s="19"/>
      <c r="AJ43709" s="16"/>
      <c r="AK43709" s="20"/>
      <c r="AL43709" s="24"/>
      <c r="AM43709" s="19"/>
      <c r="AN43709" s="19"/>
      <c r="AO43709" s="17"/>
    </row>
    <row r="43710" spans="35:41" x14ac:dyDescent="0.2">
      <c r="AI43710" s="19"/>
      <c r="AJ43710" s="16"/>
      <c r="AK43710" s="20"/>
      <c r="AL43710" s="24"/>
      <c r="AM43710" s="19"/>
      <c r="AN43710" s="19"/>
      <c r="AO43710" s="17"/>
    </row>
    <row r="43711" spans="35:41" x14ac:dyDescent="0.2">
      <c r="AI43711" s="19"/>
      <c r="AJ43711" s="16"/>
      <c r="AK43711" s="20"/>
      <c r="AL43711" s="24"/>
      <c r="AM43711" s="19"/>
      <c r="AN43711" s="19"/>
      <c r="AO43711" s="17"/>
    </row>
    <row r="43712" spans="35:41" x14ac:dyDescent="0.2">
      <c r="AI43712" s="19"/>
      <c r="AJ43712" s="16"/>
      <c r="AK43712" s="20"/>
      <c r="AL43712" s="24"/>
      <c r="AM43712" s="19"/>
      <c r="AN43712" s="19"/>
      <c r="AO43712" s="17"/>
    </row>
    <row r="43713" spans="35:41" x14ac:dyDescent="0.2">
      <c r="AI43713" s="19"/>
      <c r="AJ43713" s="16"/>
      <c r="AK43713" s="20"/>
      <c r="AL43713" s="24"/>
      <c r="AM43713" s="19"/>
      <c r="AN43713" s="19"/>
      <c r="AO43713" s="17"/>
    </row>
    <row r="43714" spans="35:41" x14ac:dyDescent="0.2">
      <c r="AI43714" s="19"/>
      <c r="AJ43714" s="16"/>
      <c r="AK43714" s="20"/>
      <c r="AL43714" s="24"/>
      <c r="AM43714" s="19"/>
      <c r="AN43714" s="19"/>
      <c r="AO43714" s="17"/>
    </row>
    <row r="43715" spans="35:41" x14ac:dyDescent="0.2">
      <c r="AI43715" s="19"/>
      <c r="AJ43715" s="16"/>
      <c r="AK43715" s="20"/>
      <c r="AL43715" s="24"/>
      <c r="AM43715" s="19"/>
      <c r="AN43715" s="19"/>
      <c r="AO43715" s="17"/>
    </row>
    <row r="43716" spans="35:41" x14ac:dyDescent="0.2">
      <c r="AI43716" s="19"/>
      <c r="AJ43716" s="16"/>
      <c r="AK43716" s="20"/>
      <c r="AL43716" s="24"/>
      <c r="AM43716" s="19"/>
      <c r="AN43716" s="19"/>
      <c r="AO43716" s="17"/>
    </row>
    <row r="43717" spans="35:41" x14ac:dyDescent="0.2">
      <c r="AI43717" s="19"/>
      <c r="AJ43717" s="16"/>
      <c r="AK43717" s="20"/>
      <c r="AL43717" s="24"/>
      <c r="AM43717" s="19"/>
      <c r="AN43717" s="19"/>
      <c r="AO43717" s="17"/>
    </row>
    <row r="43718" spans="35:41" x14ac:dyDescent="0.2">
      <c r="AI43718" s="19"/>
      <c r="AJ43718" s="16"/>
      <c r="AK43718" s="20"/>
      <c r="AL43718" s="24"/>
      <c r="AM43718" s="19"/>
      <c r="AN43718" s="19"/>
      <c r="AO43718" s="17"/>
    </row>
    <row r="43719" spans="35:41" x14ac:dyDescent="0.2">
      <c r="AI43719" s="19"/>
      <c r="AJ43719" s="16"/>
      <c r="AK43719" s="20"/>
      <c r="AL43719" s="24"/>
      <c r="AM43719" s="19"/>
      <c r="AN43719" s="19"/>
      <c r="AO43719" s="17"/>
    </row>
    <row r="43720" spans="35:41" x14ac:dyDescent="0.2">
      <c r="AI43720" s="19"/>
      <c r="AJ43720" s="16"/>
      <c r="AK43720" s="20"/>
      <c r="AL43720" s="24"/>
      <c r="AM43720" s="19"/>
      <c r="AN43720" s="19"/>
      <c r="AO43720" s="17"/>
    </row>
    <row r="43721" spans="35:41" x14ac:dyDescent="0.2">
      <c r="AI43721" s="19"/>
      <c r="AJ43721" s="16"/>
      <c r="AK43721" s="20"/>
      <c r="AL43721" s="24"/>
      <c r="AM43721" s="19"/>
      <c r="AN43721" s="19"/>
      <c r="AO43721" s="17"/>
    </row>
    <row r="43722" spans="35:41" x14ac:dyDescent="0.2">
      <c r="AI43722" s="19"/>
      <c r="AJ43722" s="16"/>
      <c r="AK43722" s="20"/>
      <c r="AL43722" s="24"/>
      <c r="AM43722" s="19"/>
      <c r="AN43722" s="19"/>
      <c r="AO43722" s="17"/>
    </row>
    <row r="43723" spans="35:41" x14ac:dyDescent="0.2">
      <c r="AI43723" s="19"/>
      <c r="AJ43723" s="16"/>
      <c r="AK43723" s="20"/>
      <c r="AL43723" s="24"/>
      <c r="AM43723" s="19"/>
      <c r="AN43723" s="19"/>
      <c r="AO43723" s="17"/>
    </row>
    <row r="43724" spans="35:41" x14ac:dyDescent="0.2">
      <c r="AI43724" s="19"/>
      <c r="AJ43724" s="16"/>
      <c r="AK43724" s="20"/>
      <c r="AL43724" s="24"/>
      <c r="AM43724" s="19"/>
      <c r="AN43724" s="19"/>
      <c r="AO43724" s="17"/>
    </row>
    <row r="43725" spans="35:41" x14ac:dyDescent="0.2">
      <c r="AI43725" s="19"/>
      <c r="AJ43725" s="16"/>
      <c r="AK43725" s="20"/>
      <c r="AL43725" s="24"/>
      <c r="AM43725" s="19"/>
      <c r="AN43725" s="19"/>
      <c r="AO43725" s="17"/>
    </row>
    <row r="43726" spans="35:41" x14ac:dyDescent="0.2">
      <c r="AI43726" s="19"/>
      <c r="AJ43726" s="16"/>
      <c r="AK43726" s="20"/>
      <c r="AL43726" s="24"/>
      <c r="AM43726" s="19"/>
      <c r="AN43726" s="19"/>
      <c r="AO43726" s="17"/>
    </row>
    <row r="43727" spans="35:41" x14ac:dyDescent="0.2">
      <c r="AI43727" s="19"/>
      <c r="AJ43727" s="16"/>
      <c r="AK43727" s="20"/>
      <c r="AL43727" s="24"/>
      <c r="AM43727" s="19"/>
      <c r="AN43727" s="19"/>
      <c r="AO43727" s="17"/>
    </row>
    <row r="43728" spans="35:41" x14ac:dyDescent="0.2">
      <c r="AI43728" s="19"/>
      <c r="AJ43728" s="16"/>
      <c r="AK43728" s="20"/>
      <c r="AL43728" s="24"/>
      <c r="AM43728" s="19"/>
      <c r="AN43728" s="19"/>
      <c r="AO43728" s="17"/>
    </row>
    <row r="43729" spans="35:41" x14ac:dyDescent="0.2">
      <c r="AI43729" s="19"/>
      <c r="AJ43729" s="16"/>
      <c r="AK43729" s="20"/>
      <c r="AL43729" s="24"/>
      <c r="AM43729" s="19"/>
      <c r="AN43729" s="19"/>
      <c r="AO43729" s="17"/>
    </row>
    <row r="43730" spans="35:41" x14ac:dyDescent="0.2">
      <c r="AI43730" s="19"/>
      <c r="AJ43730" s="16"/>
      <c r="AK43730" s="20"/>
      <c r="AL43730" s="24"/>
      <c r="AM43730" s="19"/>
      <c r="AN43730" s="19"/>
      <c r="AO43730" s="17"/>
    </row>
    <row r="43731" spans="35:41" x14ac:dyDescent="0.2">
      <c r="AI43731" s="19"/>
      <c r="AJ43731" s="16"/>
      <c r="AK43731" s="20"/>
      <c r="AL43731" s="24"/>
      <c r="AM43731" s="19"/>
      <c r="AN43731" s="19"/>
      <c r="AO43731" s="17"/>
    </row>
    <row r="43732" spans="35:41" x14ac:dyDescent="0.2">
      <c r="AI43732" s="19"/>
      <c r="AJ43732" s="16"/>
      <c r="AK43732" s="20"/>
      <c r="AL43732" s="24"/>
      <c r="AM43732" s="19"/>
      <c r="AN43732" s="19"/>
      <c r="AO43732" s="17"/>
    </row>
    <row r="43733" spans="35:41" x14ac:dyDescent="0.2">
      <c r="AI43733" s="19"/>
      <c r="AJ43733" s="16"/>
      <c r="AK43733" s="20"/>
      <c r="AL43733" s="24"/>
      <c r="AM43733" s="19"/>
      <c r="AN43733" s="19"/>
      <c r="AO43733" s="17"/>
    </row>
    <row r="43734" spans="35:41" x14ac:dyDescent="0.2">
      <c r="AI43734" s="19"/>
      <c r="AJ43734" s="16"/>
      <c r="AK43734" s="20"/>
      <c r="AL43734" s="24"/>
      <c r="AM43734" s="19"/>
      <c r="AN43734" s="19"/>
      <c r="AO43734" s="17"/>
    </row>
    <row r="43735" spans="35:41" x14ac:dyDescent="0.2">
      <c r="AI43735" s="19"/>
      <c r="AJ43735" s="16"/>
      <c r="AK43735" s="20"/>
      <c r="AL43735" s="24"/>
      <c r="AM43735" s="19"/>
      <c r="AN43735" s="19"/>
      <c r="AO43735" s="17"/>
    </row>
    <row r="43736" spans="35:41" x14ac:dyDescent="0.2">
      <c r="AI43736" s="19"/>
      <c r="AJ43736" s="16"/>
      <c r="AK43736" s="20"/>
      <c r="AL43736" s="24"/>
      <c r="AM43736" s="19"/>
      <c r="AN43736" s="19"/>
      <c r="AO43736" s="17"/>
    </row>
    <row r="43737" spans="35:41" x14ac:dyDescent="0.2">
      <c r="AI43737" s="19"/>
      <c r="AJ43737" s="16"/>
      <c r="AK43737" s="20"/>
      <c r="AL43737" s="24"/>
      <c r="AM43737" s="19"/>
      <c r="AN43737" s="19"/>
      <c r="AO43737" s="17"/>
    </row>
    <row r="43738" spans="35:41" x14ac:dyDescent="0.2">
      <c r="AI43738" s="19"/>
      <c r="AJ43738" s="16"/>
      <c r="AK43738" s="20"/>
      <c r="AL43738" s="24"/>
      <c r="AM43738" s="19"/>
      <c r="AN43738" s="19"/>
      <c r="AO43738" s="17"/>
    </row>
    <row r="43739" spans="35:41" x14ac:dyDescent="0.2">
      <c r="AI43739" s="19"/>
      <c r="AJ43739" s="16"/>
      <c r="AK43739" s="20"/>
      <c r="AL43739" s="24"/>
      <c r="AM43739" s="19"/>
      <c r="AN43739" s="19"/>
      <c r="AO43739" s="17"/>
    </row>
    <row r="43740" spans="35:41" x14ac:dyDescent="0.2">
      <c r="AI43740" s="19"/>
      <c r="AJ43740" s="16"/>
      <c r="AK43740" s="20"/>
      <c r="AL43740" s="24"/>
      <c r="AM43740" s="19"/>
      <c r="AN43740" s="19"/>
      <c r="AO43740" s="17"/>
    </row>
    <row r="43741" spans="35:41" x14ac:dyDescent="0.2">
      <c r="AI43741" s="19"/>
      <c r="AJ43741" s="16"/>
      <c r="AK43741" s="20"/>
      <c r="AL43741" s="24"/>
      <c r="AM43741" s="19"/>
      <c r="AN43741" s="19"/>
      <c r="AO43741" s="17"/>
    </row>
    <row r="43742" spans="35:41" x14ac:dyDescent="0.2">
      <c r="AI43742" s="19"/>
      <c r="AJ43742" s="16"/>
      <c r="AK43742" s="20"/>
      <c r="AL43742" s="24"/>
      <c r="AM43742" s="19"/>
      <c r="AN43742" s="19"/>
      <c r="AO43742" s="17"/>
    </row>
    <row r="43743" spans="35:41" x14ac:dyDescent="0.2">
      <c r="AI43743" s="19"/>
      <c r="AJ43743" s="16"/>
      <c r="AK43743" s="20"/>
      <c r="AL43743" s="24"/>
      <c r="AM43743" s="19"/>
      <c r="AN43743" s="19"/>
      <c r="AO43743" s="17"/>
    </row>
    <row r="43744" spans="35:41" x14ac:dyDescent="0.2">
      <c r="AI43744" s="19"/>
      <c r="AJ43744" s="16"/>
      <c r="AK43744" s="20"/>
      <c r="AL43744" s="24"/>
      <c r="AM43744" s="19"/>
      <c r="AN43744" s="19"/>
      <c r="AO43744" s="17"/>
    </row>
    <row r="43745" spans="35:41" x14ac:dyDescent="0.2">
      <c r="AI43745" s="19"/>
      <c r="AJ43745" s="16"/>
      <c r="AK43745" s="20"/>
      <c r="AL43745" s="24"/>
      <c r="AM43745" s="19"/>
      <c r="AN43745" s="19"/>
      <c r="AO43745" s="17"/>
    </row>
    <row r="43746" spans="35:41" x14ac:dyDescent="0.2">
      <c r="AI43746" s="19"/>
      <c r="AJ43746" s="16"/>
      <c r="AK43746" s="20"/>
      <c r="AL43746" s="24"/>
      <c r="AM43746" s="19"/>
      <c r="AN43746" s="19"/>
      <c r="AO43746" s="17"/>
    </row>
    <row r="43747" spans="35:41" x14ac:dyDescent="0.2">
      <c r="AI43747" s="19"/>
      <c r="AJ43747" s="16"/>
      <c r="AK43747" s="20"/>
      <c r="AL43747" s="24"/>
      <c r="AM43747" s="19"/>
      <c r="AN43747" s="19"/>
      <c r="AO43747" s="17"/>
    </row>
    <row r="43748" spans="35:41" x14ac:dyDescent="0.2">
      <c r="AI43748" s="19"/>
      <c r="AJ43748" s="16"/>
      <c r="AK43748" s="20"/>
      <c r="AL43748" s="24"/>
      <c r="AM43748" s="19"/>
      <c r="AN43748" s="19"/>
      <c r="AO43748" s="17"/>
    </row>
    <row r="43749" spans="35:41" x14ac:dyDescent="0.2">
      <c r="AI43749" s="19"/>
      <c r="AJ43749" s="16"/>
      <c r="AK43749" s="20"/>
      <c r="AL43749" s="24"/>
      <c r="AM43749" s="19"/>
      <c r="AN43749" s="19"/>
      <c r="AO43749" s="17"/>
    </row>
    <row r="43750" spans="35:41" x14ac:dyDescent="0.2">
      <c r="AI43750" s="19"/>
      <c r="AJ43750" s="16"/>
      <c r="AK43750" s="20"/>
      <c r="AL43750" s="24"/>
      <c r="AM43750" s="19"/>
      <c r="AN43750" s="19"/>
      <c r="AO43750" s="17"/>
    </row>
    <row r="43751" spans="35:41" x14ac:dyDescent="0.2">
      <c r="AI43751" s="19"/>
      <c r="AJ43751" s="16"/>
      <c r="AK43751" s="20"/>
      <c r="AL43751" s="24"/>
      <c r="AM43751" s="19"/>
      <c r="AN43751" s="19"/>
      <c r="AO43751" s="17"/>
    </row>
    <row r="43752" spans="35:41" x14ac:dyDescent="0.2">
      <c r="AI43752" s="19"/>
      <c r="AJ43752" s="16"/>
      <c r="AK43752" s="20"/>
      <c r="AL43752" s="24"/>
      <c r="AM43752" s="19"/>
      <c r="AN43752" s="19"/>
      <c r="AO43752" s="17"/>
    </row>
    <row r="43753" spans="35:41" x14ac:dyDescent="0.2">
      <c r="AI43753" s="19"/>
      <c r="AJ43753" s="16"/>
      <c r="AK43753" s="20"/>
      <c r="AL43753" s="24"/>
      <c r="AM43753" s="19"/>
      <c r="AN43753" s="19"/>
      <c r="AO43753" s="17"/>
    </row>
    <row r="43754" spans="35:41" x14ac:dyDescent="0.2">
      <c r="AI43754" s="19"/>
      <c r="AJ43754" s="16"/>
      <c r="AK43754" s="20"/>
      <c r="AL43754" s="24"/>
      <c r="AM43754" s="19"/>
      <c r="AN43754" s="19"/>
      <c r="AO43754" s="17"/>
    </row>
    <row r="43755" spans="35:41" x14ac:dyDescent="0.2">
      <c r="AI43755" s="19"/>
      <c r="AJ43755" s="16"/>
      <c r="AK43755" s="20"/>
      <c r="AL43755" s="24"/>
      <c r="AM43755" s="19"/>
      <c r="AN43755" s="19"/>
      <c r="AO43755" s="17"/>
    </row>
    <row r="43756" spans="35:41" x14ac:dyDescent="0.2">
      <c r="AI43756" s="19"/>
      <c r="AJ43756" s="16"/>
      <c r="AK43756" s="20"/>
      <c r="AL43756" s="24"/>
      <c r="AM43756" s="19"/>
      <c r="AN43756" s="19"/>
      <c r="AO43756" s="17"/>
    </row>
    <row r="43757" spans="35:41" x14ac:dyDescent="0.2">
      <c r="AI43757" s="19"/>
      <c r="AJ43757" s="16"/>
      <c r="AK43757" s="20"/>
      <c r="AL43757" s="24"/>
      <c r="AM43757" s="19"/>
      <c r="AN43757" s="19"/>
      <c r="AO43757" s="17"/>
    </row>
    <row r="43758" spans="35:41" x14ac:dyDescent="0.2">
      <c r="AI43758" s="19"/>
      <c r="AJ43758" s="16"/>
      <c r="AK43758" s="20"/>
      <c r="AL43758" s="24"/>
      <c r="AM43758" s="19"/>
      <c r="AN43758" s="19"/>
      <c r="AO43758" s="17"/>
    </row>
    <row r="43759" spans="35:41" x14ac:dyDescent="0.2">
      <c r="AI43759" s="19"/>
      <c r="AJ43759" s="16"/>
      <c r="AK43759" s="20"/>
      <c r="AL43759" s="24"/>
      <c r="AM43759" s="19"/>
      <c r="AN43759" s="19"/>
      <c r="AO43759" s="17"/>
    </row>
    <row r="43760" spans="35:41" x14ac:dyDescent="0.2">
      <c r="AI43760" s="19"/>
      <c r="AJ43760" s="16"/>
      <c r="AK43760" s="20"/>
      <c r="AL43760" s="24"/>
      <c r="AM43760" s="19"/>
      <c r="AN43760" s="19"/>
      <c r="AO43760" s="17"/>
    </row>
    <row r="43761" spans="35:41" x14ac:dyDescent="0.2">
      <c r="AI43761" s="19"/>
      <c r="AJ43761" s="16"/>
      <c r="AK43761" s="20"/>
      <c r="AL43761" s="24"/>
      <c r="AM43761" s="19"/>
      <c r="AN43761" s="19"/>
      <c r="AO43761" s="17"/>
    </row>
    <row r="43762" spans="35:41" x14ac:dyDescent="0.2">
      <c r="AI43762" s="19"/>
      <c r="AJ43762" s="16"/>
      <c r="AK43762" s="20"/>
      <c r="AL43762" s="24"/>
      <c r="AM43762" s="19"/>
      <c r="AN43762" s="19"/>
      <c r="AO43762" s="17"/>
    </row>
    <row r="43763" spans="35:41" x14ac:dyDescent="0.2">
      <c r="AI43763" s="19"/>
      <c r="AJ43763" s="16"/>
      <c r="AK43763" s="20"/>
      <c r="AL43763" s="24"/>
      <c r="AM43763" s="19"/>
      <c r="AN43763" s="19"/>
      <c r="AO43763" s="17"/>
    </row>
    <row r="43764" spans="35:41" x14ac:dyDescent="0.2">
      <c r="AI43764" s="19"/>
      <c r="AJ43764" s="16"/>
      <c r="AK43764" s="20"/>
      <c r="AL43764" s="24"/>
      <c r="AM43764" s="19"/>
      <c r="AN43764" s="19"/>
      <c r="AO43764" s="17"/>
    </row>
    <row r="43765" spans="35:41" x14ac:dyDescent="0.2">
      <c r="AI43765" s="19"/>
      <c r="AJ43765" s="16"/>
      <c r="AK43765" s="20"/>
      <c r="AL43765" s="24"/>
      <c r="AM43765" s="19"/>
      <c r="AN43765" s="19"/>
      <c r="AO43765" s="17"/>
    </row>
    <row r="43766" spans="35:41" x14ac:dyDescent="0.2">
      <c r="AI43766" s="19"/>
      <c r="AJ43766" s="16"/>
      <c r="AK43766" s="20"/>
      <c r="AL43766" s="24"/>
      <c r="AM43766" s="19"/>
      <c r="AN43766" s="19"/>
      <c r="AO43766" s="17"/>
    </row>
    <row r="43767" spans="35:41" x14ac:dyDescent="0.2">
      <c r="AI43767" s="19"/>
      <c r="AJ43767" s="16"/>
      <c r="AK43767" s="20"/>
      <c r="AL43767" s="24"/>
      <c r="AM43767" s="19"/>
      <c r="AN43767" s="19"/>
      <c r="AO43767" s="17"/>
    </row>
    <row r="43768" spans="35:41" x14ac:dyDescent="0.2">
      <c r="AI43768" s="19"/>
      <c r="AJ43768" s="16"/>
      <c r="AK43768" s="20"/>
      <c r="AL43768" s="24"/>
      <c r="AM43768" s="19"/>
      <c r="AN43768" s="19"/>
      <c r="AO43768" s="17"/>
    </row>
    <row r="43769" spans="35:41" x14ac:dyDescent="0.2">
      <c r="AI43769" s="19"/>
      <c r="AJ43769" s="16"/>
      <c r="AK43769" s="20"/>
      <c r="AL43769" s="24"/>
      <c r="AM43769" s="19"/>
      <c r="AN43769" s="19"/>
      <c r="AO43769" s="17"/>
    </row>
    <row r="43770" spans="35:41" x14ac:dyDescent="0.2">
      <c r="AI43770" s="19"/>
      <c r="AJ43770" s="16"/>
      <c r="AK43770" s="20"/>
      <c r="AL43770" s="24"/>
      <c r="AM43770" s="19"/>
      <c r="AN43770" s="19"/>
      <c r="AO43770" s="17"/>
    </row>
    <row r="43771" spans="35:41" x14ac:dyDescent="0.2">
      <c r="AI43771" s="19"/>
      <c r="AJ43771" s="16"/>
      <c r="AK43771" s="20"/>
      <c r="AL43771" s="24"/>
      <c r="AM43771" s="19"/>
      <c r="AN43771" s="19"/>
      <c r="AO43771" s="17"/>
    </row>
    <row r="43772" spans="35:41" x14ac:dyDescent="0.2">
      <c r="AI43772" s="19"/>
      <c r="AJ43772" s="16"/>
      <c r="AK43772" s="20"/>
      <c r="AL43772" s="24"/>
      <c r="AM43772" s="19"/>
      <c r="AN43772" s="19"/>
      <c r="AO43772" s="17"/>
    </row>
    <row r="43773" spans="35:41" x14ac:dyDescent="0.2">
      <c r="AI43773" s="19"/>
      <c r="AJ43773" s="16"/>
      <c r="AK43773" s="20"/>
      <c r="AL43773" s="24"/>
      <c r="AM43773" s="19"/>
      <c r="AN43773" s="19"/>
      <c r="AO43773" s="17"/>
    </row>
    <row r="43774" spans="35:41" x14ac:dyDescent="0.2">
      <c r="AI43774" s="19"/>
      <c r="AJ43774" s="16"/>
      <c r="AK43774" s="20"/>
      <c r="AL43774" s="24"/>
      <c r="AM43774" s="19"/>
      <c r="AN43774" s="19"/>
      <c r="AO43774" s="17"/>
    </row>
    <row r="43775" spans="35:41" x14ac:dyDescent="0.2">
      <c r="AI43775" s="19"/>
      <c r="AJ43775" s="16"/>
      <c r="AK43775" s="20"/>
      <c r="AL43775" s="24"/>
      <c r="AM43775" s="19"/>
      <c r="AN43775" s="19"/>
      <c r="AO43775" s="17"/>
    </row>
    <row r="43776" spans="35:41" x14ac:dyDescent="0.2">
      <c r="AI43776" s="19"/>
      <c r="AJ43776" s="16"/>
      <c r="AK43776" s="20"/>
      <c r="AL43776" s="24"/>
      <c r="AM43776" s="19"/>
      <c r="AN43776" s="19"/>
      <c r="AO43776" s="17"/>
    </row>
    <row r="43777" spans="35:41" x14ac:dyDescent="0.2">
      <c r="AI43777" s="19"/>
      <c r="AJ43777" s="16"/>
      <c r="AK43777" s="20"/>
      <c r="AL43777" s="24"/>
      <c r="AM43777" s="19"/>
      <c r="AN43777" s="19"/>
      <c r="AO43777" s="17"/>
    </row>
    <row r="43778" spans="35:41" x14ac:dyDescent="0.2">
      <c r="AI43778" s="19"/>
      <c r="AJ43778" s="16"/>
      <c r="AK43778" s="20"/>
      <c r="AL43778" s="24"/>
      <c r="AM43778" s="19"/>
      <c r="AN43778" s="19"/>
      <c r="AO43778" s="17"/>
    </row>
    <row r="43779" spans="35:41" x14ac:dyDescent="0.2">
      <c r="AI43779" s="19"/>
      <c r="AJ43779" s="16"/>
      <c r="AK43779" s="20"/>
      <c r="AL43779" s="24"/>
      <c r="AM43779" s="19"/>
      <c r="AN43779" s="19"/>
      <c r="AO43779" s="17"/>
    </row>
    <row r="43780" spans="35:41" x14ac:dyDescent="0.2">
      <c r="AI43780" s="19"/>
      <c r="AJ43780" s="16"/>
      <c r="AK43780" s="20"/>
      <c r="AL43780" s="24"/>
      <c r="AM43780" s="19"/>
      <c r="AN43780" s="19"/>
      <c r="AO43780" s="17"/>
    </row>
    <row r="43781" spans="35:41" x14ac:dyDescent="0.2">
      <c r="AI43781" s="19"/>
      <c r="AJ43781" s="16"/>
      <c r="AK43781" s="20"/>
      <c r="AL43781" s="24"/>
      <c r="AM43781" s="19"/>
      <c r="AN43781" s="19"/>
      <c r="AO43781" s="17"/>
    </row>
    <row r="43782" spans="35:41" x14ac:dyDescent="0.2">
      <c r="AI43782" s="19"/>
      <c r="AJ43782" s="16"/>
      <c r="AK43782" s="20"/>
      <c r="AL43782" s="24"/>
      <c r="AM43782" s="19"/>
      <c r="AN43782" s="19"/>
      <c r="AO43782" s="17"/>
    </row>
    <row r="43783" spans="35:41" x14ac:dyDescent="0.2">
      <c r="AI43783" s="19"/>
      <c r="AJ43783" s="16"/>
      <c r="AK43783" s="20"/>
      <c r="AL43783" s="24"/>
      <c r="AM43783" s="19"/>
      <c r="AN43783" s="19"/>
      <c r="AO43783" s="17"/>
    </row>
    <row r="43784" spans="35:41" x14ac:dyDescent="0.2">
      <c r="AI43784" s="19"/>
      <c r="AJ43784" s="16"/>
      <c r="AK43784" s="20"/>
      <c r="AL43784" s="24"/>
      <c r="AM43784" s="19"/>
      <c r="AN43784" s="19"/>
      <c r="AO43784" s="17"/>
    </row>
    <row r="43785" spans="35:41" x14ac:dyDescent="0.2">
      <c r="AI43785" s="19"/>
      <c r="AJ43785" s="16"/>
      <c r="AK43785" s="20"/>
      <c r="AL43785" s="24"/>
      <c r="AM43785" s="19"/>
      <c r="AN43785" s="19"/>
      <c r="AO43785" s="17"/>
    </row>
    <row r="43786" spans="35:41" x14ac:dyDescent="0.2">
      <c r="AI43786" s="19"/>
      <c r="AJ43786" s="16"/>
      <c r="AK43786" s="20"/>
      <c r="AL43786" s="24"/>
      <c r="AM43786" s="19"/>
      <c r="AN43786" s="19"/>
      <c r="AO43786" s="17"/>
    </row>
    <row r="43787" spans="35:41" x14ac:dyDescent="0.2">
      <c r="AI43787" s="19"/>
      <c r="AJ43787" s="16"/>
      <c r="AK43787" s="20"/>
      <c r="AL43787" s="24"/>
      <c r="AM43787" s="19"/>
      <c r="AN43787" s="19"/>
      <c r="AO43787" s="17"/>
    </row>
    <row r="43788" spans="35:41" x14ac:dyDescent="0.2">
      <c r="AI43788" s="19"/>
      <c r="AJ43788" s="16"/>
      <c r="AK43788" s="20"/>
      <c r="AL43788" s="24"/>
      <c r="AM43788" s="19"/>
      <c r="AN43788" s="19"/>
      <c r="AO43788" s="17"/>
    </row>
    <row r="43789" spans="35:41" x14ac:dyDescent="0.2">
      <c r="AI43789" s="19"/>
      <c r="AJ43789" s="16"/>
      <c r="AK43789" s="20"/>
      <c r="AL43789" s="24"/>
      <c r="AM43789" s="19"/>
      <c r="AN43789" s="19"/>
      <c r="AO43789" s="17"/>
    </row>
    <row r="43790" spans="35:41" x14ac:dyDescent="0.2">
      <c r="AI43790" s="19"/>
      <c r="AJ43790" s="16"/>
      <c r="AK43790" s="20"/>
      <c r="AL43790" s="24"/>
      <c r="AM43790" s="19"/>
      <c r="AN43790" s="19"/>
      <c r="AO43790" s="17"/>
    </row>
    <row r="43791" spans="35:41" x14ac:dyDescent="0.2">
      <c r="AI43791" s="19"/>
      <c r="AJ43791" s="16"/>
      <c r="AK43791" s="20"/>
      <c r="AL43791" s="24"/>
      <c r="AM43791" s="19"/>
      <c r="AN43791" s="19"/>
      <c r="AO43791" s="17"/>
    </row>
    <row r="43792" spans="35:41" x14ac:dyDescent="0.2">
      <c r="AI43792" s="19"/>
      <c r="AJ43792" s="16"/>
      <c r="AK43792" s="20"/>
      <c r="AL43792" s="24"/>
      <c r="AM43792" s="19"/>
      <c r="AN43792" s="19"/>
      <c r="AO43792" s="17"/>
    </row>
    <row r="43793" spans="35:41" x14ac:dyDescent="0.2">
      <c r="AI43793" s="19"/>
      <c r="AJ43793" s="16"/>
      <c r="AK43793" s="20"/>
      <c r="AL43793" s="24"/>
      <c r="AM43793" s="19"/>
      <c r="AN43793" s="19"/>
      <c r="AO43793" s="17"/>
    </row>
    <row r="43794" spans="35:41" x14ac:dyDescent="0.2">
      <c r="AI43794" s="19"/>
      <c r="AJ43794" s="16"/>
      <c r="AK43794" s="20"/>
      <c r="AL43794" s="24"/>
      <c r="AM43794" s="19"/>
      <c r="AN43794" s="19"/>
      <c r="AO43794" s="17"/>
    </row>
    <row r="43795" spans="35:41" x14ac:dyDescent="0.2">
      <c r="AI43795" s="19"/>
      <c r="AJ43795" s="16"/>
      <c r="AK43795" s="20"/>
      <c r="AL43795" s="24"/>
      <c r="AM43795" s="19"/>
      <c r="AN43795" s="19"/>
      <c r="AO43795" s="17"/>
    </row>
    <row r="43796" spans="35:41" x14ac:dyDescent="0.2">
      <c r="AI43796" s="19"/>
      <c r="AJ43796" s="16"/>
      <c r="AK43796" s="20"/>
      <c r="AL43796" s="24"/>
      <c r="AM43796" s="19"/>
      <c r="AN43796" s="19"/>
      <c r="AO43796" s="17"/>
    </row>
    <row r="43797" spans="35:41" x14ac:dyDescent="0.2">
      <c r="AI43797" s="19"/>
      <c r="AJ43797" s="16"/>
      <c r="AK43797" s="20"/>
      <c r="AL43797" s="24"/>
      <c r="AM43797" s="19"/>
      <c r="AN43797" s="19"/>
      <c r="AO43797" s="17"/>
    </row>
    <row r="43798" spans="35:41" x14ac:dyDescent="0.2">
      <c r="AI43798" s="19"/>
      <c r="AJ43798" s="16"/>
      <c r="AK43798" s="20"/>
      <c r="AL43798" s="24"/>
      <c r="AM43798" s="19"/>
      <c r="AN43798" s="19"/>
      <c r="AO43798" s="17"/>
    </row>
    <row r="43799" spans="35:41" x14ac:dyDescent="0.2">
      <c r="AI43799" s="19"/>
      <c r="AJ43799" s="16"/>
      <c r="AK43799" s="20"/>
      <c r="AL43799" s="24"/>
      <c r="AM43799" s="19"/>
      <c r="AN43799" s="19"/>
      <c r="AO43799" s="17"/>
    </row>
    <row r="43800" spans="35:41" x14ac:dyDescent="0.2">
      <c r="AI43800" s="19"/>
      <c r="AJ43800" s="16"/>
      <c r="AK43800" s="20"/>
      <c r="AL43800" s="24"/>
      <c r="AM43800" s="19"/>
      <c r="AN43800" s="19"/>
      <c r="AO43800" s="17"/>
    </row>
    <row r="43801" spans="35:41" x14ac:dyDescent="0.2">
      <c r="AI43801" s="19"/>
      <c r="AJ43801" s="16"/>
      <c r="AK43801" s="20"/>
      <c r="AL43801" s="24"/>
      <c r="AM43801" s="19"/>
      <c r="AN43801" s="19"/>
      <c r="AO43801" s="17"/>
    </row>
    <row r="43802" spans="35:41" x14ac:dyDescent="0.2">
      <c r="AI43802" s="19"/>
      <c r="AJ43802" s="16"/>
      <c r="AK43802" s="20"/>
      <c r="AL43802" s="24"/>
      <c r="AM43802" s="19"/>
      <c r="AN43802" s="19"/>
      <c r="AO43802" s="17"/>
    </row>
    <row r="43803" spans="35:41" x14ac:dyDescent="0.2">
      <c r="AI43803" s="19"/>
      <c r="AJ43803" s="16"/>
      <c r="AK43803" s="20"/>
      <c r="AL43803" s="24"/>
      <c r="AM43803" s="19"/>
      <c r="AN43803" s="19"/>
      <c r="AO43803" s="17"/>
    </row>
    <row r="43804" spans="35:41" x14ac:dyDescent="0.2">
      <c r="AI43804" s="19"/>
      <c r="AJ43804" s="16"/>
      <c r="AK43804" s="20"/>
      <c r="AL43804" s="24"/>
      <c r="AM43804" s="19"/>
      <c r="AN43804" s="19"/>
      <c r="AO43804" s="17"/>
    </row>
    <row r="43805" spans="35:41" x14ac:dyDescent="0.2">
      <c r="AI43805" s="19"/>
      <c r="AJ43805" s="16"/>
      <c r="AK43805" s="20"/>
      <c r="AL43805" s="24"/>
      <c r="AM43805" s="19"/>
      <c r="AN43805" s="19"/>
      <c r="AO43805" s="17"/>
    </row>
    <row r="43806" spans="35:41" x14ac:dyDescent="0.2">
      <c r="AI43806" s="19"/>
      <c r="AJ43806" s="16"/>
      <c r="AK43806" s="20"/>
      <c r="AL43806" s="24"/>
      <c r="AM43806" s="19"/>
      <c r="AN43806" s="19"/>
      <c r="AO43806" s="17"/>
    </row>
    <row r="43807" spans="35:41" x14ac:dyDescent="0.2">
      <c r="AI43807" s="19"/>
      <c r="AJ43807" s="16"/>
      <c r="AK43807" s="20"/>
      <c r="AL43807" s="24"/>
      <c r="AM43807" s="19"/>
      <c r="AN43807" s="19"/>
      <c r="AO43807" s="17"/>
    </row>
    <row r="43808" spans="35:41" x14ac:dyDescent="0.2">
      <c r="AI43808" s="19"/>
      <c r="AJ43808" s="16"/>
      <c r="AK43808" s="20"/>
      <c r="AL43808" s="24"/>
      <c r="AM43808" s="19"/>
      <c r="AN43808" s="19"/>
      <c r="AO43808" s="17"/>
    </row>
    <row r="43809" spans="35:41" x14ac:dyDescent="0.2">
      <c r="AI43809" s="19"/>
      <c r="AJ43809" s="16"/>
      <c r="AK43809" s="20"/>
      <c r="AL43809" s="24"/>
      <c r="AM43809" s="19"/>
      <c r="AN43809" s="19"/>
      <c r="AO43809" s="17"/>
    </row>
    <row r="43810" spans="35:41" x14ac:dyDescent="0.2">
      <c r="AI43810" s="19"/>
      <c r="AJ43810" s="16"/>
      <c r="AK43810" s="20"/>
      <c r="AL43810" s="24"/>
      <c r="AM43810" s="19"/>
      <c r="AN43810" s="19"/>
      <c r="AO43810" s="17"/>
    </row>
    <row r="43811" spans="35:41" x14ac:dyDescent="0.2">
      <c r="AI43811" s="19"/>
      <c r="AJ43811" s="16"/>
      <c r="AK43811" s="20"/>
      <c r="AL43811" s="24"/>
      <c r="AM43811" s="19"/>
      <c r="AN43811" s="19"/>
      <c r="AO43811" s="17"/>
    </row>
    <row r="43812" spans="35:41" x14ac:dyDescent="0.2">
      <c r="AI43812" s="19"/>
      <c r="AJ43812" s="16"/>
      <c r="AK43812" s="20"/>
      <c r="AL43812" s="24"/>
      <c r="AM43812" s="19"/>
      <c r="AN43812" s="19"/>
      <c r="AO43812" s="17"/>
    </row>
    <row r="43813" spans="35:41" x14ac:dyDescent="0.2">
      <c r="AI43813" s="19"/>
      <c r="AJ43813" s="16"/>
      <c r="AK43813" s="20"/>
      <c r="AL43813" s="24"/>
      <c r="AM43813" s="19"/>
      <c r="AN43813" s="19"/>
      <c r="AO43813" s="17"/>
    </row>
    <row r="43814" spans="35:41" x14ac:dyDescent="0.2">
      <c r="AI43814" s="19"/>
      <c r="AJ43814" s="16"/>
      <c r="AK43814" s="20"/>
      <c r="AL43814" s="24"/>
      <c r="AM43814" s="19"/>
      <c r="AN43814" s="19"/>
      <c r="AO43814" s="17"/>
    </row>
    <row r="43815" spans="35:41" x14ac:dyDescent="0.2">
      <c r="AI43815" s="19"/>
      <c r="AJ43815" s="16"/>
      <c r="AK43815" s="20"/>
      <c r="AL43815" s="24"/>
      <c r="AM43815" s="19"/>
      <c r="AN43815" s="19"/>
      <c r="AO43815" s="17"/>
    </row>
    <row r="43816" spans="35:41" x14ac:dyDescent="0.2">
      <c r="AI43816" s="19"/>
      <c r="AJ43816" s="16"/>
      <c r="AK43816" s="20"/>
      <c r="AL43816" s="24"/>
      <c r="AM43816" s="19"/>
      <c r="AN43816" s="19"/>
      <c r="AO43816" s="17"/>
    </row>
    <row r="43817" spans="35:41" x14ac:dyDescent="0.2">
      <c r="AI43817" s="19"/>
      <c r="AJ43817" s="16"/>
      <c r="AK43817" s="20"/>
      <c r="AL43817" s="24"/>
      <c r="AM43817" s="19"/>
      <c r="AN43817" s="19"/>
      <c r="AO43817" s="17"/>
    </row>
    <row r="43818" spans="35:41" x14ac:dyDescent="0.2">
      <c r="AI43818" s="19"/>
      <c r="AJ43818" s="16"/>
      <c r="AK43818" s="20"/>
      <c r="AL43818" s="24"/>
      <c r="AM43818" s="19"/>
      <c r="AN43818" s="19"/>
      <c r="AO43818" s="17"/>
    </row>
    <row r="43819" spans="35:41" x14ac:dyDescent="0.2">
      <c r="AI43819" s="19"/>
      <c r="AJ43819" s="16"/>
      <c r="AK43819" s="20"/>
      <c r="AL43819" s="24"/>
      <c r="AM43819" s="19"/>
      <c r="AN43819" s="19"/>
      <c r="AO43819" s="17"/>
    </row>
    <row r="43820" spans="35:41" x14ac:dyDescent="0.2">
      <c r="AI43820" s="19"/>
      <c r="AJ43820" s="16"/>
      <c r="AK43820" s="20"/>
      <c r="AL43820" s="24"/>
      <c r="AM43820" s="19"/>
      <c r="AN43820" s="19"/>
      <c r="AO43820" s="17"/>
    </row>
    <row r="43821" spans="35:41" x14ac:dyDescent="0.2">
      <c r="AI43821" s="19"/>
      <c r="AJ43821" s="16"/>
      <c r="AK43821" s="20"/>
      <c r="AL43821" s="24"/>
      <c r="AM43821" s="19"/>
      <c r="AN43821" s="19"/>
      <c r="AO43821" s="17"/>
    </row>
    <row r="43822" spans="35:41" x14ac:dyDescent="0.2">
      <c r="AI43822" s="19"/>
      <c r="AJ43822" s="16"/>
      <c r="AK43822" s="20"/>
      <c r="AL43822" s="24"/>
      <c r="AM43822" s="19"/>
      <c r="AN43822" s="19"/>
      <c r="AO43822" s="17"/>
    </row>
    <row r="43823" spans="35:41" x14ac:dyDescent="0.2">
      <c r="AI43823" s="19"/>
      <c r="AJ43823" s="16"/>
      <c r="AK43823" s="20"/>
      <c r="AL43823" s="24"/>
      <c r="AM43823" s="19"/>
      <c r="AN43823" s="19"/>
      <c r="AO43823" s="17"/>
    </row>
    <row r="43824" spans="35:41" x14ac:dyDescent="0.2">
      <c r="AI43824" s="19"/>
      <c r="AJ43824" s="16"/>
      <c r="AK43824" s="20"/>
      <c r="AL43824" s="24"/>
      <c r="AM43824" s="19"/>
      <c r="AN43824" s="19"/>
      <c r="AO43824" s="17"/>
    </row>
    <row r="43825" spans="35:41" x14ac:dyDescent="0.2">
      <c r="AI43825" s="19"/>
      <c r="AJ43825" s="16"/>
      <c r="AK43825" s="20"/>
      <c r="AL43825" s="24"/>
      <c r="AM43825" s="19"/>
      <c r="AN43825" s="19"/>
      <c r="AO43825" s="17"/>
    </row>
    <row r="43826" spans="35:41" x14ac:dyDescent="0.2">
      <c r="AI43826" s="19"/>
      <c r="AJ43826" s="16"/>
      <c r="AK43826" s="20"/>
      <c r="AL43826" s="24"/>
      <c r="AM43826" s="19"/>
      <c r="AN43826" s="19"/>
      <c r="AO43826" s="17"/>
    </row>
    <row r="43827" spans="35:41" x14ac:dyDescent="0.2">
      <c r="AI43827" s="19"/>
      <c r="AJ43827" s="16"/>
      <c r="AK43827" s="20"/>
      <c r="AL43827" s="24"/>
      <c r="AM43827" s="19"/>
      <c r="AN43827" s="19"/>
      <c r="AO43827" s="17"/>
    </row>
    <row r="43828" spans="35:41" x14ac:dyDescent="0.2">
      <c r="AI43828" s="19"/>
      <c r="AJ43828" s="16"/>
      <c r="AK43828" s="20"/>
      <c r="AL43828" s="24"/>
      <c r="AM43828" s="19"/>
      <c r="AN43828" s="19"/>
      <c r="AO43828" s="17"/>
    </row>
    <row r="43829" spans="35:41" x14ac:dyDescent="0.2">
      <c r="AI43829" s="19"/>
      <c r="AJ43829" s="16"/>
      <c r="AK43829" s="20"/>
      <c r="AL43829" s="24"/>
      <c r="AM43829" s="19"/>
      <c r="AN43829" s="19"/>
      <c r="AO43829" s="17"/>
    </row>
    <row r="43830" spans="35:41" x14ac:dyDescent="0.2">
      <c r="AI43830" s="19"/>
      <c r="AJ43830" s="16"/>
      <c r="AK43830" s="20"/>
      <c r="AL43830" s="24"/>
      <c r="AM43830" s="19"/>
      <c r="AN43830" s="19"/>
      <c r="AO43830" s="17"/>
    </row>
    <row r="43831" spans="35:41" x14ac:dyDescent="0.2">
      <c r="AI43831" s="19"/>
      <c r="AJ43831" s="16"/>
      <c r="AK43831" s="20"/>
      <c r="AL43831" s="24"/>
      <c r="AM43831" s="19"/>
      <c r="AN43831" s="19"/>
      <c r="AO43831" s="17"/>
    </row>
    <row r="43832" spans="35:41" x14ac:dyDescent="0.2">
      <c r="AI43832" s="19"/>
      <c r="AJ43832" s="16"/>
      <c r="AK43832" s="20"/>
      <c r="AL43832" s="24"/>
      <c r="AM43832" s="19"/>
      <c r="AN43832" s="19"/>
      <c r="AO43832" s="17"/>
    </row>
    <row r="43833" spans="35:41" x14ac:dyDescent="0.2">
      <c r="AI43833" s="19"/>
      <c r="AJ43833" s="16"/>
      <c r="AK43833" s="20"/>
      <c r="AL43833" s="24"/>
      <c r="AM43833" s="19"/>
      <c r="AN43833" s="19"/>
      <c r="AO43833" s="17"/>
    </row>
    <row r="43834" spans="35:41" x14ac:dyDescent="0.2">
      <c r="AI43834" s="19"/>
      <c r="AJ43834" s="16"/>
      <c r="AK43834" s="20"/>
      <c r="AL43834" s="24"/>
      <c r="AM43834" s="19"/>
      <c r="AN43834" s="19"/>
      <c r="AO43834" s="17"/>
    </row>
    <row r="43835" spans="35:41" x14ac:dyDescent="0.2">
      <c r="AI43835" s="19"/>
      <c r="AJ43835" s="16"/>
      <c r="AK43835" s="20"/>
      <c r="AL43835" s="24"/>
      <c r="AM43835" s="19"/>
      <c r="AN43835" s="19"/>
      <c r="AO43835" s="17"/>
    </row>
    <row r="43836" spans="35:41" x14ac:dyDescent="0.2">
      <c r="AI43836" s="19"/>
      <c r="AJ43836" s="16"/>
      <c r="AK43836" s="20"/>
      <c r="AL43836" s="24"/>
      <c r="AM43836" s="19"/>
      <c r="AN43836" s="19"/>
      <c r="AO43836" s="17"/>
    </row>
    <row r="43837" spans="35:41" x14ac:dyDescent="0.2">
      <c r="AI43837" s="19"/>
      <c r="AJ43837" s="16"/>
      <c r="AK43837" s="20"/>
      <c r="AL43837" s="24"/>
      <c r="AM43837" s="19"/>
      <c r="AN43837" s="19"/>
      <c r="AO43837" s="17"/>
    </row>
    <row r="43838" spans="35:41" x14ac:dyDescent="0.2">
      <c r="AI43838" s="19"/>
      <c r="AJ43838" s="16"/>
      <c r="AK43838" s="20"/>
      <c r="AL43838" s="24"/>
      <c r="AM43838" s="19"/>
      <c r="AN43838" s="19"/>
      <c r="AO43838" s="17"/>
    </row>
    <row r="43839" spans="35:41" x14ac:dyDescent="0.2">
      <c r="AI43839" s="19"/>
      <c r="AJ43839" s="16"/>
      <c r="AK43839" s="20"/>
      <c r="AL43839" s="24"/>
      <c r="AM43839" s="19"/>
      <c r="AN43839" s="19"/>
      <c r="AO43839" s="17"/>
    </row>
    <row r="43840" spans="35:41" x14ac:dyDescent="0.2">
      <c r="AI43840" s="19"/>
      <c r="AJ43840" s="16"/>
      <c r="AK43840" s="20"/>
      <c r="AL43840" s="24"/>
      <c r="AM43840" s="19"/>
      <c r="AN43840" s="19"/>
      <c r="AO43840" s="17"/>
    </row>
    <row r="43841" spans="35:41" x14ac:dyDescent="0.2">
      <c r="AI43841" s="19"/>
      <c r="AJ43841" s="16"/>
      <c r="AK43841" s="20"/>
      <c r="AL43841" s="24"/>
      <c r="AM43841" s="19"/>
      <c r="AN43841" s="19"/>
      <c r="AO43841" s="17"/>
    </row>
    <row r="43842" spans="35:41" x14ac:dyDescent="0.2">
      <c r="AI43842" s="19"/>
      <c r="AJ43842" s="16"/>
      <c r="AK43842" s="20"/>
      <c r="AL43842" s="24"/>
      <c r="AM43842" s="19"/>
      <c r="AN43842" s="19"/>
      <c r="AO43842" s="17"/>
    </row>
    <row r="43843" spans="35:41" x14ac:dyDescent="0.2">
      <c r="AI43843" s="19"/>
      <c r="AJ43843" s="16"/>
      <c r="AK43843" s="20"/>
      <c r="AL43843" s="24"/>
      <c r="AM43843" s="19"/>
      <c r="AN43843" s="19"/>
      <c r="AO43843" s="17"/>
    </row>
    <row r="43844" spans="35:41" x14ac:dyDescent="0.2">
      <c r="AI43844" s="19"/>
      <c r="AJ43844" s="16"/>
      <c r="AK43844" s="20"/>
      <c r="AL43844" s="24"/>
      <c r="AM43844" s="19"/>
      <c r="AN43844" s="19"/>
      <c r="AO43844" s="17"/>
    </row>
    <row r="43845" spans="35:41" x14ac:dyDescent="0.2">
      <c r="AI43845" s="19"/>
      <c r="AJ43845" s="16"/>
      <c r="AK43845" s="20"/>
      <c r="AL43845" s="24"/>
      <c r="AM43845" s="19"/>
      <c r="AN43845" s="19"/>
      <c r="AO43845" s="17"/>
    </row>
    <row r="43846" spans="35:41" x14ac:dyDescent="0.2">
      <c r="AI43846" s="19"/>
      <c r="AJ43846" s="16"/>
      <c r="AK43846" s="20"/>
      <c r="AL43846" s="24"/>
      <c r="AM43846" s="19"/>
      <c r="AN43846" s="19"/>
      <c r="AO43846" s="17"/>
    </row>
    <row r="43847" spans="35:41" x14ac:dyDescent="0.2">
      <c r="AI43847" s="19"/>
      <c r="AJ43847" s="16"/>
      <c r="AK43847" s="20"/>
      <c r="AL43847" s="24"/>
      <c r="AM43847" s="19"/>
      <c r="AN43847" s="19"/>
      <c r="AO43847" s="17"/>
    </row>
    <row r="43848" spans="35:41" x14ac:dyDescent="0.2">
      <c r="AI43848" s="19"/>
      <c r="AJ43848" s="16"/>
      <c r="AK43848" s="20"/>
      <c r="AL43848" s="24"/>
      <c r="AM43848" s="19"/>
      <c r="AN43848" s="19"/>
      <c r="AO43848" s="17"/>
    </row>
    <row r="43849" spans="35:41" x14ac:dyDescent="0.2">
      <c r="AI43849" s="19"/>
      <c r="AJ43849" s="16"/>
      <c r="AK43849" s="20"/>
      <c r="AL43849" s="24"/>
      <c r="AM43849" s="19"/>
      <c r="AN43849" s="19"/>
      <c r="AO43849" s="17"/>
    </row>
    <row r="43850" spans="35:41" x14ac:dyDescent="0.2">
      <c r="AI43850" s="19"/>
      <c r="AJ43850" s="16"/>
      <c r="AK43850" s="20"/>
      <c r="AL43850" s="24"/>
      <c r="AM43850" s="19"/>
      <c r="AN43850" s="19"/>
      <c r="AO43850" s="17"/>
    </row>
    <row r="43851" spans="35:41" x14ac:dyDescent="0.2">
      <c r="AI43851" s="19"/>
      <c r="AJ43851" s="16"/>
      <c r="AK43851" s="20"/>
      <c r="AL43851" s="24"/>
      <c r="AM43851" s="19"/>
      <c r="AN43851" s="19"/>
      <c r="AO43851" s="17"/>
    </row>
    <row r="43852" spans="35:41" x14ac:dyDescent="0.2">
      <c r="AI43852" s="19"/>
      <c r="AJ43852" s="16"/>
      <c r="AK43852" s="20"/>
      <c r="AL43852" s="24"/>
      <c r="AM43852" s="19"/>
      <c r="AN43852" s="19"/>
      <c r="AO43852" s="17"/>
    </row>
    <row r="43853" spans="35:41" x14ac:dyDescent="0.2">
      <c r="AI43853" s="19"/>
      <c r="AJ43853" s="16"/>
      <c r="AK43853" s="20"/>
      <c r="AL43853" s="24"/>
      <c r="AM43853" s="19"/>
      <c r="AN43853" s="19"/>
      <c r="AO43853" s="17"/>
    </row>
    <row r="43854" spans="35:41" x14ac:dyDescent="0.2">
      <c r="AI43854" s="19"/>
      <c r="AJ43854" s="16"/>
      <c r="AK43854" s="20"/>
      <c r="AL43854" s="24"/>
      <c r="AM43854" s="19"/>
      <c r="AN43854" s="19"/>
      <c r="AO43854" s="17"/>
    </row>
    <row r="43855" spans="35:41" x14ac:dyDescent="0.2">
      <c r="AI43855" s="19"/>
      <c r="AJ43855" s="16"/>
      <c r="AK43855" s="20"/>
      <c r="AL43855" s="24"/>
      <c r="AM43855" s="19"/>
      <c r="AN43855" s="19"/>
      <c r="AO43855" s="17"/>
    </row>
    <row r="43856" spans="35:41" x14ac:dyDescent="0.2">
      <c r="AI43856" s="19"/>
      <c r="AJ43856" s="16"/>
      <c r="AK43856" s="20"/>
      <c r="AL43856" s="24"/>
      <c r="AM43856" s="19"/>
      <c r="AN43856" s="19"/>
      <c r="AO43856" s="17"/>
    </row>
    <row r="43857" spans="35:41" x14ac:dyDescent="0.2">
      <c r="AI43857" s="19"/>
      <c r="AJ43857" s="16"/>
      <c r="AK43857" s="20"/>
      <c r="AL43857" s="24"/>
      <c r="AM43857" s="19"/>
      <c r="AN43857" s="19"/>
      <c r="AO43857" s="17"/>
    </row>
    <row r="43858" spans="35:41" x14ac:dyDescent="0.2">
      <c r="AI43858" s="19"/>
      <c r="AJ43858" s="16"/>
      <c r="AK43858" s="20"/>
      <c r="AL43858" s="24"/>
      <c r="AM43858" s="19"/>
      <c r="AN43858" s="19"/>
      <c r="AO43858" s="17"/>
    </row>
    <row r="43859" spans="35:41" x14ac:dyDescent="0.2">
      <c r="AI43859" s="19"/>
      <c r="AJ43859" s="16"/>
      <c r="AK43859" s="20"/>
      <c r="AL43859" s="24"/>
      <c r="AM43859" s="19"/>
      <c r="AN43859" s="19"/>
      <c r="AO43859" s="17"/>
    </row>
    <row r="43860" spans="35:41" x14ac:dyDescent="0.2">
      <c r="AI43860" s="19"/>
      <c r="AJ43860" s="16"/>
      <c r="AK43860" s="20"/>
      <c r="AL43860" s="24"/>
      <c r="AM43860" s="19"/>
      <c r="AN43860" s="19"/>
      <c r="AO43860" s="17"/>
    </row>
    <row r="43861" spans="35:41" x14ac:dyDescent="0.2">
      <c r="AI43861" s="19"/>
      <c r="AJ43861" s="16"/>
      <c r="AK43861" s="20"/>
      <c r="AL43861" s="24"/>
      <c r="AM43861" s="19"/>
      <c r="AN43861" s="19"/>
      <c r="AO43861" s="17"/>
    </row>
    <row r="43862" spans="35:41" x14ac:dyDescent="0.2">
      <c r="AI43862" s="19"/>
      <c r="AJ43862" s="16"/>
      <c r="AK43862" s="20"/>
      <c r="AL43862" s="24"/>
      <c r="AM43862" s="19"/>
      <c r="AN43862" s="19"/>
      <c r="AO43862" s="17"/>
    </row>
    <row r="43863" spans="35:41" x14ac:dyDescent="0.2">
      <c r="AI43863" s="19"/>
      <c r="AJ43863" s="16"/>
      <c r="AK43863" s="20"/>
      <c r="AL43863" s="24"/>
      <c r="AM43863" s="19"/>
      <c r="AN43863" s="19"/>
      <c r="AO43863" s="17"/>
    </row>
    <row r="43864" spans="35:41" x14ac:dyDescent="0.2">
      <c r="AI43864" s="19"/>
      <c r="AJ43864" s="16"/>
      <c r="AK43864" s="20"/>
      <c r="AL43864" s="24"/>
      <c r="AM43864" s="19"/>
      <c r="AN43864" s="19"/>
      <c r="AO43864" s="17"/>
    </row>
    <row r="43865" spans="35:41" x14ac:dyDescent="0.2">
      <c r="AI43865" s="19"/>
      <c r="AJ43865" s="16"/>
      <c r="AK43865" s="20"/>
      <c r="AL43865" s="24"/>
      <c r="AM43865" s="19"/>
      <c r="AN43865" s="19"/>
      <c r="AO43865" s="17"/>
    </row>
    <row r="43866" spans="35:41" x14ac:dyDescent="0.2">
      <c r="AI43866" s="19"/>
      <c r="AJ43866" s="16"/>
      <c r="AK43866" s="20"/>
      <c r="AL43866" s="24"/>
      <c r="AM43866" s="19"/>
      <c r="AN43866" s="19"/>
      <c r="AO43866" s="17"/>
    </row>
    <row r="43867" spans="35:41" x14ac:dyDescent="0.2">
      <c r="AI43867" s="19"/>
      <c r="AJ43867" s="16"/>
      <c r="AK43867" s="20"/>
      <c r="AL43867" s="24"/>
      <c r="AM43867" s="19"/>
      <c r="AN43867" s="19"/>
      <c r="AO43867" s="17"/>
    </row>
    <row r="43868" spans="35:41" x14ac:dyDescent="0.2">
      <c r="AI43868" s="19"/>
      <c r="AJ43868" s="16"/>
      <c r="AK43868" s="20"/>
      <c r="AL43868" s="24"/>
      <c r="AM43868" s="19"/>
      <c r="AN43868" s="19"/>
      <c r="AO43868" s="17"/>
    </row>
    <row r="43869" spans="35:41" x14ac:dyDescent="0.2">
      <c r="AI43869" s="19"/>
      <c r="AJ43869" s="16"/>
      <c r="AK43869" s="20"/>
      <c r="AL43869" s="24"/>
      <c r="AM43869" s="19"/>
      <c r="AN43869" s="19"/>
      <c r="AO43869" s="17"/>
    </row>
    <row r="43870" spans="35:41" x14ac:dyDescent="0.2">
      <c r="AI43870" s="19"/>
      <c r="AJ43870" s="16"/>
      <c r="AK43870" s="20"/>
      <c r="AL43870" s="24"/>
      <c r="AM43870" s="19"/>
      <c r="AN43870" s="19"/>
      <c r="AO43870" s="17"/>
    </row>
    <row r="43871" spans="35:41" x14ac:dyDescent="0.2">
      <c r="AI43871" s="19"/>
      <c r="AJ43871" s="16"/>
      <c r="AK43871" s="20"/>
      <c r="AL43871" s="24"/>
      <c r="AM43871" s="19"/>
      <c r="AN43871" s="19"/>
      <c r="AO43871" s="17"/>
    </row>
    <row r="43872" spans="35:41" x14ac:dyDescent="0.2">
      <c r="AI43872" s="19"/>
      <c r="AJ43872" s="16"/>
      <c r="AK43872" s="20"/>
      <c r="AL43872" s="24"/>
      <c r="AM43872" s="19"/>
      <c r="AN43872" s="19"/>
      <c r="AO43872" s="17"/>
    </row>
    <row r="43873" spans="35:41" x14ac:dyDescent="0.2">
      <c r="AI43873" s="19"/>
      <c r="AJ43873" s="16"/>
      <c r="AK43873" s="20"/>
      <c r="AL43873" s="24"/>
      <c r="AM43873" s="19"/>
      <c r="AN43873" s="19"/>
      <c r="AO43873" s="17"/>
    </row>
    <row r="43874" spans="35:41" x14ac:dyDescent="0.2">
      <c r="AI43874" s="19"/>
      <c r="AJ43874" s="16"/>
      <c r="AK43874" s="20"/>
      <c r="AL43874" s="24"/>
      <c r="AM43874" s="19"/>
      <c r="AN43874" s="19"/>
      <c r="AO43874" s="17"/>
    </row>
    <row r="43875" spans="35:41" x14ac:dyDescent="0.2">
      <c r="AI43875" s="19"/>
      <c r="AJ43875" s="16"/>
      <c r="AK43875" s="20"/>
      <c r="AL43875" s="24"/>
      <c r="AM43875" s="19"/>
      <c r="AN43875" s="19"/>
      <c r="AO43875" s="17"/>
    </row>
    <row r="43876" spans="35:41" x14ac:dyDescent="0.2">
      <c r="AI43876" s="19"/>
      <c r="AJ43876" s="16"/>
      <c r="AK43876" s="20"/>
      <c r="AL43876" s="24"/>
      <c r="AM43876" s="19"/>
      <c r="AN43876" s="19"/>
      <c r="AO43876" s="17"/>
    </row>
    <row r="43877" spans="35:41" x14ac:dyDescent="0.2">
      <c r="AI43877" s="19"/>
      <c r="AJ43877" s="16"/>
      <c r="AK43877" s="20"/>
      <c r="AL43877" s="24"/>
      <c r="AM43877" s="19"/>
      <c r="AN43877" s="19"/>
      <c r="AO43877" s="17"/>
    </row>
    <row r="43878" spans="35:41" x14ac:dyDescent="0.2">
      <c r="AI43878" s="19"/>
      <c r="AJ43878" s="16"/>
      <c r="AK43878" s="20"/>
      <c r="AL43878" s="24"/>
      <c r="AM43878" s="19"/>
      <c r="AN43878" s="19"/>
      <c r="AO43878" s="17"/>
    </row>
    <row r="43879" spans="35:41" x14ac:dyDescent="0.2">
      <c r="AI43879" s="19"/>
      <c r="AJ43879" s="16"/>
      <c r="AK43879" s="20"/>
      <c r="AL43879" s="24"/>
      <c r="AM43879" s="19"/>
      <c r="AN43879" s="19"/>
      <c r="AO43879" s="17"/>
    </row>
    <row r="43880" spans="35:41" x14ac:dyDescent="0.2">
      <c r="AI43880" s="19"/>
      <c r="AJ43880" s="16"/>
      <c r="AK43880" s="20"/>
      <c r="AL43880" s="24"/>
      <c r="AM43880" s="19"/>
      <c r="AN43880" s="19"/>
      <c r="AO43880" s="17"/>
    </row>
    <row r="43881" spans="35:41" x14ac:dyDescent="0.2">
      <c r="AI43881" s="19"/>
      <c r="AJ43881" s="16"/>
      <c r="AK43881" s="20"/>
      <c r="AL43881" s="24"/>
      <c r="AM43881" s="19"/>
      <c r="AN43881" s="19"/>
      <c r="AO43881" s="17"/>
    </row>
    <row r="43882" spans="35:41" x14ac:dyDescent="0.2">
      <c r="AI43882" s="19"/>
      <c r="AJ43882" s="16"/>
      <c r="AK43882" s="20"/>
      <c r="AL43882" s="24"/>
      <c r="AM43882" s="19"/>
      <c r="AN43882" s="19"/>
      <c r="AO43882" s="17"/>
    </row>
    <row r="43883" spans="35:41" x14ac:dyDescent="0.2">
      <c r="AI43883" s="19"/>
      <c r="AJ43883" s="16"/>
      <c r="AK43883" s="20"/>
      <c r="AL43883" s="24"/>
      <c r="AM43883" s="19"/>
      <c r="AN43883" s="19"/>
      <c r="AO43883" s="17"/>
    </row>
    <row r="43884" spans="35:41" x14ac:dyDescent="0.2">
      <c r="AI43884" s="19"/>
      <c r="AJ43884" s="16"/>
      <c r="AK43884" s="20"/>
      <c r="AL43884" s="24"/>
      <c r="AM43884" s="19"/>
      <c r="AN43884" s="19"/>
      <c r="AO43884" s="17"/>
    </row>
    <row r="43885" spans="35:41" x14ac:dyDescent="0.2">
      <c r="AI43885" s="19"/>
      <c r="AJ43885" s="16"/>
      <c r="AK43885" s="20"/>
      <c r="AL43885" s="24"/>
      <c r="AM43885" s="19"/>
      <c r="AN43885" s="19"/>
      <c r="AO43885" s="17"/>
    </row>
    <row r="43886" spans="35:41" x14ac:dyDescent="0.2">
      <c r="AI43886" s="19"/>
      <c r="AJ43886" s="16"/>
      <c r="AK43886" s="20"/>
      <c r="AL43886" s="24"/>
      <c r="AM43886" s="19"/>
      <c r="AN43886" s="19"/>
      <c r="AO43886" s="17"/>
    </row>
    <row r="43887" spans="35:41" x14ac:dyDescent="0.2">
      <c r="AI43887" s="19"/>
      <c r="AJ43887" s="16"/>
      <c r="AK43887" s="20"/>
      <c r="AL43887" s="24"/>
      <c r="AM43887" s="19"/>
      <c r="AN43887" s="19"/>
      <c r="AO43887" s="17"/>
    </row>
    <row r="43888" spans="35:41" x14ac:dyDescent="0.2">
      <c r="AI43888" s="19"/>
      <c r="AJ43888" s="16"/>
      <c r="AK43888" s="20"/>
      <c r="AL43888" s="24"/>
      <c r="AM43888" s="19"/>
      <c r="AN43888" s="19"/>
      <c r="AO43888" s="17"/>
    </row>
    <row r="43889" spans="35:41" x14ac:dyDescent="0.2">
      <c r="AI43889" s="19"/>
      <c r="AJ43889" s="16"/>
      <c r="AK43889" s="20"/>
      <c r="AL43889" s="24"/>
      <c r="AM43889" s="19"/>
      <c r="AN43889" s="19"/>
      <c r="AO43889" s="17"/>
    </row>
    <row r="43890" spans="35:41" x14ac:dyDescent="0.2">
      <c r="AI43890" s="19"/>
      <c r="AJ43890" s="16"/>
      <c r="AK43890" s="20"/>
      <c r="AL43890" s="24"/>
      <c r="AM43890" s="19"/>
      <c r="AN43890" s="19"/>
      <c r="AO43890" s="17"/>
    </row>
    <row r="43891" spans="35:41" x14ac:dyDescent="0.2">
      <c r="AI43891" s="19"/>
      <c r="AJ43891" s="16"/>
      <c r="AK43891" s="20"/>
      <c r="AL43891" s="24"/>
      <c r="AM43891" s="19"/>
      <c r="AN43891" s="19"/>
      <c r="AO43891" s="17"/>
    </row>
    <row r="43892" spans="35:41" x14ac:dyDescent="0.2">
      <c r="AI43892" s="19"/>
      <c r="AJ43892" s="16"/>
      <c r="AK43892" s="20"/>
      <c r="AL43892" s="24"/>
      <c r="AM43892" s="19"/>
      <c r="AN43892" s="19"/>
      <c r="AO43892" s="17"/>
    </row>
    <row r="43893" spans="35:41" x14ac:dyDescent="0.2">
      <c r="AI43893" s="19"/>
      <c r="AJ43893" s="16"/>
      <c r="AK43893" s="20"/>
      <c r="AL43893" s="24"/>
      <c r="AM43893" s="19"/>
      <c r="AN43893" s="19"/>
      <c r="AO43893" s="17"/>
    </row>
    <row r="43894" spans="35:41" x14ac:dyDescent="0.2">
      <c r="AI43894" s="19"/>
      <c r="AJ43894" s="16"/>
      <c r="AK43894" s="20"/>
      <c r="AL43894" s="24"/>
      <c r="AM43894" s="19"/>
      <c r="AN43894" s="19"/>
      <c r="AO43894" s="17"/>
    </row>
    <row r="43895" spans="35:41" x14ac:dyDescent="0.2">
      <c r="AI43895" s="19"/>
      <c r="AJ43895" s="16"/>
      <c r="AK43895" s="20"/>
      <c r="AL43895" s="24"/>
      <c r="AM43895" s="19"/>
      <c r="AN43895" s="19"/>
      <c r="AO43895" s="17"/>
    </row>
    <row r="43896" spans="35:41" x14ac:dyDescent="0.2">
      <c r="AI43896" s="19"/>
      <c r="AJ43896" s="16"/>
      <c r="AK43896" s="20"/>
      <c r="AL43896" s="24"/>
      <c r="AM43896" s="19"/>
      <c r="AN43896" s="19"/>
      <c r="AO43896" s="17"/>
    </row>
    <row r="43897" spans="35:41" x14ac:dyDescent="0.2">
      <c r="AI43897" s="19"/>
      <c r="AJ43897" s="16"/>
      <c r="AK43897" s="20"/>
      <c r="AL43897" s="24"/>
      <c r="AM43897" s="19"/>
      <c r="AN43897" s="19"/>
      <c r="AO43897" s="17"/>
    </row>
    <row r="43898" spans="35:41" x14ac:dyDescent="0.2">
      <c r="AI43898" s="19"/>
      <c r="AJ43898" s="16"/>
      <c r="AK43898" s="20"/>
      <c r="AL43898" s="24"/>
      <c r="AM43898" s="19"/>
      <c r="AN43898" s="19"/>
      <c r="AO43898" s="17"/>
    </row>
    <row r="43899" spans="35:41" x14ac:dyDescent="0.2">
      <c r="AI43899" s="19"/>
      <c r="AJ43899" s="16"/>
      <c r="AK43899" s="20"/>
      <c r="AL43899" s="24"/>
      <c r="AM43899" s="19"/>
      <c r="AN43899" s="19"/>
      <c r="AO43899" s="17"/>
    </row>
    <row r="43900" spans="35:41" x14ac:dyDescent="0.2">
      <c r="AI43900" s="19"/>
      <c r="AJ43900" s="16"/>
      <c r="AK43900" s="20"/>
      <c r="AL43900" s="24"/>
      <c r="AM43900" s="19"/>
      <c r="AN43900" s="19"/>
      <c r="AO43900" s="17"/>
    </row>
    <row r="43901" spans="35:41" x14ac:dyDescent="0.2">
      <c r="AI43901" s="19"/>
      <c r="AJ43901" s="16"/>
      <c r="AK43901" s="20"/>
      <c r="AL43901" s="24"/>
      <c r="AM43901" s="19"/>
      <c r="AN43901" s="19"/>
      <c r="AO43901" s="17"/>
    </row>
    <row r="43902" spans="35:41" x14ac:dyDescent="0.2">
      <c r="AI43902" s="19"/>
      <c r="AJ43902" s="16"/>
      <c r="AK43902" s="20"/>
      <c r="AL43902" s="24"/>
      <c r="AM43902" s="19"/>
      <c r="AN43902" s="19"/>
      <c r="AO43902" s="17"/>
    </row>
    <row r="43903" spans="35:41" x14ac:dyDescent="0.2">
      <c r="AI43903" s="19"/>
      <c r="AJ43903" s="16"/>
      <c r="AK43903" s="20"/>
      <c r="AL43903" s="24"/>
      <c r="AM43903" s="19"/>
      <c r="AN43903" s="19"/>
      <c r="AO43903" s="17"/>
    </row>
    <row r="43904" spans="35:41" x14ac:dyDescent="0.2">
      <c r="AI43904" s="19"/>
      <c r="AJ43904" s="16"/>
      <c r="AK43904" s="20"/>
      <c r="AL43904" s="24"/>
      <c r="AM43904" s="19"/>
      <c r="AN43904" s="19"/>
      <c r="AO43904" s="17"/>
    </row>
    <row r="43905" spans="35:41" x14ac:dyDescent="0.2">
      <c r="AI43905" s="19"/>
      <c r="AJ43905" s="16"/>
      <c r="AK43905" s="20"/>
      <c r="AL43905" s="24"/>
      <c r="AM43905" s="19"/>
      <c r="AN43905" s="19"/>
      <c r="AO43905" s="17"/>
    </row>
    <row r="43906" spans="35:41" x14ac:dyDescent="0.2">
      <c r="AI43906" s="19"/>
      <c r="AJ43906" s="16"/>
      <c r="AK43906" s="20"/>
      <c r="AL43906" s="24"/>
      <c r="AM43906" s="19"/>
      <c r="AN43906" s="19"/>
      <c r="AO43906" s="17"/>
    </row>
    <row r="43907" spans="35:41" x14ac:dyDescent="0.2">
      <c r="AI43907" s="19"/>
      <c r="AJ43907" s="16"/>
      <c r="AK43907" s="20"/>
      <c r="AL43907" s="24"/>
      <c r="AM43907" s="19"/>
      <c r="AN43907" s="19"/>
      <c r="AO43907" s="17"/>
    </row>
    <row r="43908" spans="35:41" x14ac:dyDescent="0.2">
      <c r="AI43908" s="19"/>
      <c r="AJ43908" s="16"/>
      <c r="AK43908" s="20"/>
      <c r="AL43908" s="24"/>
      <c r="AM43908" s="19"/>
      <c r="AN43908" s="19"/>
      <c r="AO43908" s="17"/>
    </row>
    <row r="43909" spans="35:41" x14ac:dyDescent="0.2">
      <c r="AI43909" s="19"/>
      <c r="AJ43909" s="16"/>
      <c r="AK43909" s="20"/>
      <c r="AL43909" s="24"/>
      <c r="AM43909" s="19"/>
      <c r="AN43909" s="19"/>
      <c r="AO43909" s="17"/>
    </row>
    <row r="43910" spans="35:41" x14ac:dyDescent="0.2">
      <c r="AI43910" s="19"/>
      <c r="AJ43910" s="16"/>
      <c r="AK43910" s="20"/>
      <c r="AL43910" s="24"/>
      <c r="AM43910" s="19"/>
      <c r="AN43910" s="19"/>
      <c r="AO43910" s="17"/>
    </row>
    <row r="43911" spans="35:41" x14ac:dyDescent="0.2">
      <c r="AI43911" s="19"/>
      <c r="AJ43911" s="16"/>
      <c r="AK43911" s="20"/>
      <c r="AL43911" s="24"/>
      <c r="AM43911" s="19"/>
      <c r="AN43911" s="19"/>
      <c r="AO43911" s="17"/>
    </row>
    <row r="43912" spans="35:41" x14ac:dyDescent="0.2">
      <c r="AI43912" s="19"/>
      <c r="AJ43912" s="16"/>
      <c r="AK43912" s="20"/>
      <c r="AL43912" s="24"/>
      <c r="AM43912" s="19"/>
      <c r="AN43912" s="19"/>
      <c r="AO43912" s="17"/>
    </row>
    <row r="43913" spans="35:41" x14ac:dyDescent="0.2">
      <c r="AI43913" s="19"/>
      <c r="AJ43913" s="16"/>
      <c r="AK43913" s="20"/>
      <c r="AL43913" s="24"/>
      <c r="AM43913" s="19"/>
      <c r="AN43913" s="19"/>
      <c r="AO43913" s="17"/>
    </row>
    <row r="43914" spans="35:41" x14ac:dyDescent="0.2">
      <c r="AI43914" s="19"/>
      <c r="AJ43914" s="16"/>
      <c r="AK43914" s="20"/>
      <c r="AL43914" s="24"/>
      <c r="AM43914" s="19"/>
      <c r="AN43914" s="19"/>
      <c r="AO43914" s="17"/>
    </row>
    <row r="43915" spans="35:41" x14ac:dyDescent="0.2">
      <c r="AI43915" s="19"/>
      <c r="AJ43915" s="16"/>
      <c r="AK43915" s="20"/>
      <c r="AL43915" s="24"/>
      <c r="AM43915" s="19"/>
      <c r="AN43915" s="19"/>
      <c r="AO43915" s="17"/>
    </row>
    <row r="43916" spans="35:41" x14ac:dyDescent="0.2">
      <c r="AI43916" s="19"/>
      <c r="AJ43916" s="16"/>
      <c r="AK43916" s="20"/>
      <c r="AL43916" s="24"/>
      <c r="AM43916" s="19"/>
      <c r="AN43916" s="19"/>
      <c r="AO43916" s="17"/>
    </row>
    <row r="43917" spans="35:41" x14ac:dyDescent="0.2">
      <c r="AI43917" s="19"/>
      <c r="AJ43917" s="16"/>
      <c r="AK43917" s="20"/>
      <c r="AL43917" s="24"/>
      <c r="AM43917" s="19"/>
      <c r="AN43917" s="19"/>
      <c r="AO43917" s="17"/>
    </row>
    <row r="43918" spans="35:41" x14ac:dyDescent="0.2">
      <c r="AI43918" s="19"/>
      <c r="AJ43918" s="16"/>
      <c r="AK43918" s="20"/>
      <c r="AL43918" s="24"/>
      <c r="AM43918" s="19"/>
      <c r="AN43918" s="19"/>
      <c r="AO43918" s="17"/>
    </row>
    <row r="43919" spans="35:41" x14ac:dyDescent="0.2">
      <c r="AI43919" s="19"/>
      <c r="AJ43919" s="16"/>
      <c r="AK43919" s="20"/>
      <c r="AL43919" s="24"/>
      <c r="AM43919" s="19"/>
      <c r="AN43919" s="19"/>
      <c r="AO43919" s="17"/>
    </row>
    <row r="43920" spans="35:41" x14ac:dyDescent="0.2">
      <c r="AI43920" s="19"/>
      <c r="AJ43920" s="16"/>
      <c r="AK43920" s="20"/>
      <c r="AL43920" s="24"/>
      <c r="AM43920" s="19"/>
      <c r="AN43920" s="19"/>
      <c r="AO43920" s="17"/>
    </row>
    <row r="43921" spans="35:41" x14ac:dyDescent="0.2">
      <c r="AI43921" s="19"/>
      <c r="AJ43921" s="16"/>
      <c r="AK43921" s="20"/>
      <c r="AL43921" s="24"/>
      <c r="AM43921" s="19"/>
      <c r="AN43921" s="19"/>
      <c r="AO43921" s="17"/>
    </row>
    <row r="43922" spans="35:41" x14ac:dyDescent="0.2">
      <c r="AI43922" s="19"/>
      <c r="AJ43922" s="16"/>
      <c r="AK43922" s="20"/>
      <c r="AL43922" s="24"/>
      <c r="AM43922" s="19"/>
      <c r="AN43922" s="19"/>
      <c r="AO43922" s="17"/>
    </row>
    <row r="43923" spans="35:41" x14ac:dyDescent="0.2">
      <c r="AI43923" s="19"/>
      <c r="AJ43923" s="16"/>
      <c r="AK43923" s="20"/>
      <c r="AL43923" s="24"/>
      <c r="AM43923" s="19"/>
      <c r="AN43923" s="19"/>
      <c r="AO43923" s="17"/>
    </row>
    <row r="43924" spans="35:41" x14ac:dyDescent="0.2">
      <c r="AI43924" s="19"/>
      <c r="AJ43924" s="16"/>
      <c r="AK43924" s="20"/>
      <c r="AL43924" s="24"/>
      <c r="AM43924" s="19"/>
      <c r="AN43924" s="19"/>
      <c r="AO43924" s="17"/>
    </row>
    <row r="43925" spans="35:41" x14ac:dyDescent="0.2">
      <c r="AI43925" s="19"/>
      <c r="AJ43925" s="16"/>
      <c r="AK43925" s="20"/>
      <c r="AL43925" s="24"/>
      <c r="AM43925" s="19"/>
      <c r="AN43925" s="19"/>
      <c r="AO43925" s="17"/>
    </row>
    <row r="43926" spans="35:41" x14ac:dyDescent="0.2">
      <c r="AI43926" s="19"/>
      <c r="AJ43926" s="16"/>
      <c r="AK43926" s="20"/>
      <c r="AL43926" s="24"/>
      <c r="AM43926" s="19"/>
      <c r="AN43926" s="19"/>
      <c r="AO43926" s="17"/>
    </row>
    <row r="43927" spans="35:41" x14ac:dyDescent="0.2">
      <c r="AI43927" s="19"/>
      <c r="AJ43927" s="16"/>
      <c r="AK43927" s="20"/>
      <c r="AL43927" s="24"/>
      <c r="AM43927" s="19"/>
      <c r="AN43927" s="19"/>
      <c r="AO43927" s="17"/>
    </row>
    <row r="43928" spans="35:41" x14ac:dyDescent="0.2">
      <c r="AI43928" s="19"/>
      <c r="AJ43928" s="16"/>
      <c r="AK43928" s="20"/>
      <c r="AL43928" s="24"/>
      <c r="AM43928" s="19"/>
      <c r="AN43928" s="19"/>
      <c r="AO43928" s="17"/>
    </row>
    <row r="43929" spans="35:41" x14ac:dyDescent="0.2">
      <c r="AI43929" s="19"/>
      <c r="AJ43929" s="16"/>
      <c r="AK43929" s="20"/>
      <c r="AL43929" s="24"/>
      <c r="AM43929" s="19"/>
      <c r="AN43929" s="19"/>
      <c r="AO43929" s="17"/>
    </row>
    <row r="43930" spans="35:41" x14ac:dyDescent="0.2">
      <c r="AI43930" s="19"/>
      <c r="AJ43930" s="16"/>
      <c r="AK43930" s="20"/>
      <c r="AL43930" s="24"/>
      <c r="AM43930" s="19"/>
      <c r="AN43930" s="19"/>
      <c r="AO43930" s="17"/>
    </row>
    <row r="43931" spans="35:41" x14ac:dyDescent="0.2">
      <c r="AI43931" s="19"/>
      <c r="AJ43931" s="16"/>
      <c r="AK43931" s="20"/>
      <c r="AL43931" s="24"/>
      <c r="AM43931" s="19"/>
      <c r="AN43931" s="19"/>
      <c r="AO43931" s="17"/>
    </row>
    <row r="43932" spans="35:41" x14ac:dyDescent="0.2">
      <c r="AI43932" s="19"/>
      <c r="AJ43932" s="16"/>
      <c r="AK43932" s="20"/>
      <c r="AL43932" s="24"/>
      <c r="AM43932" s="19"/>
      <c r="AN43932" s="19"/>
      <c r="AO43932" s="17"/>
    </row>
    <row r="43933" spans="35:41" x14ac:dyDescent="0.2">
      <c r="AI43933" s="19"/>
      <c r="AJ43933" s="16"/>
      <c r="AK43933" s="20"/>
      <c r="AL43933" s="24"/>
      <c r="AM43933" s="19"/>
      <c r="AN43933" s="19"/>
      <c r="AO43933" s="17"/>
    </row>
    <row r="43934" spans="35:41" x14ac:dyDescent="0.2">
      <c r="AI43934" s="19"/>
      <c r="AJ43934" s="16"/>
      <c r="AK43934" s="20"/>
      <c r="AL43934" s="24"/>
      <c r="AM43934" s="19"/>
      <c r="AN43934" s="19"/>
      <c r="AO43934" s="17"/>
    </row>
    <row r="43935" spans="35:41" x14ac:dyDescent="0.2">
      <c r="AI43935" s="19"/>
      <c r="AJ43935" s="16"/>
      <c r="AK43935" s="20"/>
      <c r="AL43935" s="24"/>
      <c r="AM43935" s="19"/>
      <c r="AN43935" s="19"/>
      <c r="AO43935" s="17"/>
    </row>
    <row r="43936" spans="35:41" x14ac:dyDescent="0.2">
      <c r="AI43936" s="19"/>
      <c r="AJ43936" s="16"/>
      <c r="AK43936" s="20"/>
      <c r="AL43936" s="24"/>
      <c r="AM43936" s="19"/>
      <c r="AN43936" s="19"/>
      <c r="AO43936" s="17"/>
    </row>
    <row r="43937" spans="35:41" x14ac:dyDescent="0.2">
      <c r="AI43937" s="19"/>
      <c r="AJ43937" s="16"/>
      <c r="AK43937" s="20"/>
      <c r="AL43937" s="24"/>
      <c r="AM43937" s="19"/>
      <c r="AN43937" s="19"/>
      <c r="AO43937" s="17"/>
    </row>
    <row r="43938" spans="35:41" x14ac:dyDescent="0.2">
      <c r="AI43938" s="19"/>
      <c r="AJ43938" s="16"/>
      <c r="AK43938" s="20"/>
      <c r="AL43938" s="24"/>
      <c r="AM43938" s="19"/>
      <c r="AN43938" s="19"/>
      <c r="AO43938" s="17"/>
    </row>
    <row r="43939" spans="35:41" x14ac:dyDescent="0.2">
      <c r="AI43939" s="19"/>
      <c r="AJ43939" s="16"/>
      <c r="AK43939" s="20"/>
      <c r="AL43939" s="24"/>
      <c r="AM43939" s="19"/>
      <c r="AN43939" s="19"/>
      <c r="AO43939" s="17"/>
    </row>
    <row r="43940" spans="35:41" x14ac:dyDescent="0.2">
      <c r="AI43940" s="19"/>
      <c r="AJ43940" s="16"/>
      <c r="AK43940" s="20"/>
      <c r="AL43940" s="24"/>
      <c r="AM43940" s="19"/>
      <c r="AN43940" s="19"/>
      <c r="AO43940" s="17"/>
    </row>
    <row r="43941" spans="35:41" x14ac:dyDescent="0.2">
      <c r="AI43941" s="19"/>
      <c r="AJ43941" s="16"/>
      <c r="AK43941" s="20"/>
      <c r="AL43941" s="24"/>
      <c r="AM43941" s="19"/>
      <c r="AN43941" s="19"/>
      <c r="AO43941" s="17"/>
    </row>
    <row r="43942" spans="35:41" x14ac:dyDescent="0.2">
      <c r="AI43942" s="19"/>
      <c r="AJ43942" s="16"/>
      <c r="AK43942" s="20"/>
      <c r="AL43942" s="24"/>
      <c r="AM43942" s="19"/>
      <c r="AN43942" s="19"/>
      <c r="AO43942" s="17"/>
    </row>
    <row r="43943" spans="35:41" x14ac:dyDescent="0.2">
      <c r="AI43943" s="19"/>
      <c r="AJ43943" s="16"/>
      <c r="AK43943" s="20"/>
      <c r="AL43943" s="24"/>
      <c r="AM43943" s="19"/>
      <c r="AN43943" s="19"/>
      <c r="AO43943" s="17"/>
    </row>
    <row r="43944" spans="35:41" x14ac:dyDescent="0.2">
      <c r="AI43944" s="19"/>
      <c r="AJ43944" s="16"/>
      <c r="AK43944" s="20"/>
      <c r="AL43944" s="24"/>
      <c r="AM43944" s="19"/>
      <c r="AN43944" s="19"/>
      <c r="AO43944" s="17"/>
    </row>
    <row r="43945" spans="35:41" x14ac:dyDescent="0.2">
      <c r="AI43945" s="19"/>
      <c r="AJ43945" s="16"/>
      <c r="AK43945" s="20"/>
      <c r="AL43945" s="24"/>
      <c r="AM43945" s="19"/>
      <c r="AN43945" s="19"/>
      <c r="AO43945" s="17"/>
    </row>
    <row r="43946" spans="35:41" x14ac:dyDescent="0.2">
      <c r="AI43946" s="19"/>
      <c r="AJ43946" s="16"/>
      <c r="AK43946" s="20"/>
      <c r="AL43946" s="24"/>
      <c r="AM43946" s="19"/>
      <c r="AN43946" s="19"/>
      <c r="AO43946" s="17"/>
    </row>
    <row r="43947" spans="35:41" x14ac:dyDescent="0.2">
      <c r="AI43947" s="19"/>
      <c r="AJ43947" s="16"/>
      <c r="AK43947" s="20"/>
      <c r="AL43947" s="24"/>
      <c r="AM43947" s="19"/>
      <c r="AN43947" s="19"/>
      <c r="AO43947" s="17"/>
    </row>
    <row r="43948" spans="35:41" x14ac:dyDescent="0.2">
      <c r="AI43948" s="19"/>
      <c r="AJ43948" s="16"/>
      <c r="AK43948" s="20"/>
      <c r="AL43948" s="24"/>
      <c r="AM43948" s="19"/>
      <c r="AN43948" s="19"/>
      <c r="AO43948" s="17"/>
    </row>
    <row r="43949" spans="35:41" x14ac:dyDescent="0.2">
      <c r="AI43949" s="19"/>
      <c r="AJ43949" s="16"/>
      <c r="AK43949" s="20"/>
      <c r="AL43949" s="24"/>
      <c r="AM43949" s="19"/>
      <c r="AN43949" s="19"/>
      <c r="AO43949" s="17"/>
    </row>
    <row r="43950" spans="35:41" x14ac:dyDescent="0.2">
      <c r="AI43950" s="19"/>
      <c r="AJ43950" s="16"/>
      <c r="AK43950" s="20"/>
      <c r="AL43950" s="24"/>
      <c r="AM43950" s="19"/>
      <c r="AN43950" s="19"/>
      <c r="AO43950" s="17"/>
    </row>
    <row r="43951" spans="35:41" x14ac:dyDescent="0.2">
      <c r="AI43951" s="19"/>
      <c r="AJ43951" s="16"/>
      <c r="AK43951" s="20"/>
      <c r="AL43951" s="24"/>
      <c r="AM43951" s="19"/>
      <c r="AN43951" s="19"/>
      <c r="AO43951" s="17"/>
    </row>
    <row r="43952" spans="35:41" x14ac:dyDescent="0.2">
      <c r="AI43952" s="19"/>
      <c r="AJ43952" s="16"/>
      <c r="AK43952" s="20"/>
      <c r="AL43952" s="24"/>
      <c r="AM43952" s="19"/>
      <c r="AN43952" s="19"/>
      <c r="AO43952" s="17"/>
    </row>
    <row r="43953" spans="35:41" x14ac:dyDescent="0.2">
      <c r="AI43953" s="19"/>
      <c r="AJ43953" s="16"/>
      <c r="AK43953" s="20"/>
      <c r="AL43953" s="24"/>
      <c r="AM43953" s="19"/>
      <c r="AN43953" s="19"/>
      <c r="AO43953" s="17"/>
    </row>
    <row r="43954" spans="35:41" x14ac:dyDescent="0.2">
      <c r="AI43954" s="19"/>
      <c r="AJ43954" s="16"/>
      <c r="AK43954" s="20"/>
      <c r="AL43954" s="24"/>
      <c r="AM43954" s="19"/>
      <c r="AN43954" s="19"/>
      <c r="AO43954" s="17"/>
    </row>
    <row r="43955" spans="35:41" x14ac:dyDescent="0.2">
      <c r="AI43955" s="19"/>
      <c r="AJ43955" s="16"/>
      <c r="AK43955" s="20"/>
      <c r="AL43955" s="24"/>
      <c r="AM43955" s="19"/>
      <c r="AN43955" s="19"/>
      <c r="AO43955" s="17"/>
    </row>
    <row r="43956" spans="35:41" x14ac:dyDescent="0.2">
      <c r="AI43956" s="19"/>
      <c r="AJ43956" s="16"/>
      <c r="AK43956" s="20"/>
      <c r="AL43956" s="24"/>
      <c r="AM43956" s="19"/>
      <c r="AN43956" s="19"/>
      <c r="AO43956" s="17"/>
    </row>
    <row r="43957" spans="35:41" x14ac:dyDescent="0.2">
      <c r="AI43957" s="19"/>
      <c r="AJ43957" s="16"/>
      <c r="AK43957" s="20"/>
      <c r="AL43957" s="24"/>
      <c r="AM43957" s="19"/>
      <c r="AN43957" s="19"/>
      <c r="AO43957" s="17"/>
    </row>
    <row r="43958" spans="35:41" x14ac:dyDescent="0.2">
      <c r="AI43958" s="19"/>
      <c r="AJ43958" s="16"/>
      <c r="AK43958" s="20"/>
      <c r="AL43958" s="24"/>
      <c r="AM43958" s="19"/>
      <c r="AN43958" s="19"/>
      <c r="AO43958" s="17"/>
    </row>
    <row r="43959" spans="35:41" x14ac:dyDescent="0.2">
      <c r="AI43959" s="19"/>
      <c r="AJ43959" s="16"/>
      <c r="AK43959" s="20"/>
      <c r="AL43959" s="24"/>
      <c r="AM43959" s="19"/>
      <c r="AN43959" s="19"/>
      <c r="AO43959" s="17"/>
    </row>
    <row r="43960" spans="35:41" x14ac:dyDescent="0.2">
      <c r="AI43960" s="19"/>
      <c r="AJ43960" s="16"/>
      <c r="AK43960" s="20"/>
      <c r="AL43960" s="24"/>
      <c r="AM43960" s="19"/>
      <c r="AN43960" s="19"/>
      <c r="AO43960" s="17"/>
    </row>
    <row r="43961" spans="35:41" x14ac:dyDescent="0.2">
      <c r="AI43961" s="19"/>
      <c r="AJ43961" s="16"/>
      <c r="AK43961" s="20"/>
      <c r="AL43961" s="24"/>
      <c r="AM43961" s="19"/>
      <c r="AN43961" s="19"/>
      <c r="AO43961" s="17"/>
    </row>
    <row r="43962" spans="35:41" x14ac:dyDescent="0.2">
      <c r="AI43962" s="19"/>
      <c r="AJ43962" s="16"/>
      <c r="AK43962" s="20"/>
      <c r="AL43962" s="24"/>
      <c r="AM43962" s="19"/>
      <c r="AN43962" s="19"/>
      <c r="AO43962" s="17"/>
    </row>
    <row r="43963" spans="35:41" x14ac:dyDescent="0.2">
      <c r="AI43963" s="19"/>
      <c r="AJ43963" s="16"/>
      <c r="AK43963" s="20"/>
      <c r="AL43963" s="24"/>
      <c r="AM43963" s="19"/>
      <c r="AN43963" s="19"/>
      <c r="AO43963" s="17"/>
    </row>
    <row r="43964" spans="35:41" x14ac:dyDescent="0.2">
      <c r="AI43964" s="19"/>
      <c r="AJ43964" s="16"/>
      <c r="AK43964" s="20"/>
      <c r="AL43964" s="24"/>
      <c r="AM43964" s="19"/>
      <c r="AN43964" s="19"/>
      <c r="AO43964" s="17"/>
    </row>
    <row r="43965" spans="35:41" x14ac:dyDescent="0.2">
      <c r="AI43965" s="19"/>
      <c r="AJ43965" s="16"/>
      <c r="AK43965" s="20"/>
      <c r="AL43965" s="24"/>
      <c r="AM43965" s="19"/>
      <c r="AN43965" s="19"/>
      <c r="AO43965" s="17"/>
    </row>
    <row r="43966" spans="35:41" x14ac:dyDescent="0.2">
      <c r="AI43966" s="19"/>
      <c r="AJ43966" s="16"/>
      <c r="AK43966" s="20"/>
      <c r="AL43966" s="24"/>
      <c r="AM43966" s="19"/>
      <c r="AN43966" s="19"/>
      <c r="AO43966" s="17"/>
    </row>
    <row r="43967" spans="35:41" x14ac:dyDescent="0.2">
      <c r="AI43967" s="19"/>
      <c r="AJ43967" s="16"/>
      <c r="AK43967" s="20"/>
      <c r="AL43967" s="24"/>
      <c r="AM43967" s="19"/>
      <c r="AN43967" s="19"/>
      <c r="AO43967" s="17"/>
    </row>
    <row r="43968" spans="35:41" x14ac:dyDescent="0.2">
      <c r="AI43968" s="19"/>
      <c r="AJ43968" s="16"/>
      <c r="AK43968" s="20"/>
      <c r="AL43968" s="24"/>
      <c r="AM43968" s="19"/>
      <c r="AN43968" s="19"/>
      <c r="AO43968" s="17"/>
    </row>
    <row r="43969" spans="35:41" x14ac:dyDescent="0.2">
      <c r="AI43969" s="19"/>
      <c r="AJ43969" s="16"/>
      <c r="AK43969" s="20"/>
      <c r="AL43969" s="24"/>
      <c r="AM43969" s="19"/>
      <c r="AN43969" s="19"/>
      <c r="AO43969" s="17"/>
    </row>
    <row r="43970" spans="35:41" x14ac:dyDescent="0.2">
      <c r="AI43970" s="19"/>
      <c r="AJ43970" s="16"/>
      <c r="AK43970" s="20"/>
      <c r="AL43970" s="24"/>
      <c r="AM43970" s="19"/>
      <c r="AN43970" s="19"/>
      <c r="AO43970" s="17"/>
    </row>
    <row r="43971" spans="35:41" x14ac:dyDescent="0.2">
      <c r="AI43971" s="19"/>
      <c r="AJ43971" s="16"/>
      <c r="AK43971" s="20"/>
      <c r="AL43971" s="24"/>
      <c r="AM43971" s="19"/>
      <c r="AN43971" s="19"/>
      <c r="AO43971" s="17"/>
    </row>
    <row r="43972" spans="35:41" x14ac:dyDescent="0.2">
      <c r="AI43972" s="19"/>
      <c r="AJ43972" s="16"/>
      <c r="AK43972" s="20"/>
      <c r="AL43972" s="24"/>
      <c r="AM43972" s="19"/>
      <c r="AN43972" s="19"/>
      <c r="AO43972" s="17"/>
    </row>
    <row r="43973" spans="35:41" x14ac:dyDescent="0.2">
      <c r="AI43973" s="19"/>
      <c r="AJ43973" s="16"/>
      <c r="AK43973" s="20"/>
      <c r="AL43973" s="24"/>
      <c r="AM43973" s="19"/>
      <c r="AN43973" s="19"/>
      <c r="AO43973" s="17"/>
    </row>
    <row r="43974" spans="35:41" x14ac:dyDescent="0.2">
      <c r="AI43974" s="19"/>
      <c r="AJ43974" s="16"/>
      <c r="AK43974" s="20"/>
      <c r="AL43974" s="24"/>
      <c r="AM43974" s="19"/>
      <c r="AN43974" s="19"/>
      <c r="AO43974" s="17"/>
    </row>
    <row r="43975" spans="35:41" x14ac:dyDescent="0.2">
      <c r="AI43975" s="19"/>
      <c r="AJ43975" s="16"/>
      <c r="AK43975" s="20"/>
      <c r="AL43975" s="24"/>
      <c r="AM43975" s="19"/>
      <c r="AN43975" s="19"/>
      <c r="AO43975" s="17"/>
    </row>
    <row r="43976" spans="35:41" x14ac:dyDescent="0.2">
      <c r="AI43976" s="19"/>
      <c r="AJ43976" s="16"/>
      <c r="AK43976" s="20"/>
      <c r="AL43976" s="24"/>
      <c r="AM43976" s="19"/>
      <c r="AN43976" s="19"/>
      <c r="AO43976" s="17"/>
    </row>
    <row r="43977" spans="35:41" x14ac:dyDescent="0.2">
      <c r="AI43977" s="19"/>
      <c r="AJ43977" s="16"/>
      <c r="AK43977" s="20"/>
      <c r="AL43977" s="24"/>
      <c r="AM43977" s="19"/>
      <c r="AN43977" s="19"/>
      <c r="AO43977" s="17"/>
    </row>
    <row r="43978" spans="35:41" x14ac:dyDescent="0.2">
      <c r="AI43978" s="19"/>
      <c r="AJ43978" s="16"/>
      <c r="AK43978" s="20"/>
      <c r="AL43978" s="24"/>
      <c r="AM43978" s="19"/>
      <c r="AN43978" s="19"/>
      <c r="AO43978" s="17"/>
    </row>
    <row r="43979" spans="35:41" x14ac:dyDescent="0.2">
      <c r="AI43979" s="19"/>
      <c r="AJ43979" s="16"/>
      <c r="AK43979" s="20"/>
      <c r="AL43979" s="24"/>
      <c r="AM43979" s="19"/>
      <c r="AN43979" s="19"/>
      <c r="AO43979" s="17"/>
    </row>
    <row r="43980" spans="35:41" x14ac:dyDescent="0.2">
      <c r="AI43980" s="19"/>
      <c r="AJ43980" s="16"/>
      <c r="AK43980" s="20"/>
      <c r="AL43980" s="24"/>
      <c r="AM43980" s="19"/>
      <c r="AN43980" s="19"/>
      <c r="AO43980" s="17"/>
    </row>
    <row r="43981" spans="35:41" x14ac:dyDescent="0.2">
      <c r="AI43981" s="19"/>
      <c r="AJ43981" s="16"/>
      <c r="AK43981" s="20"/>
      <c r="AL43981" s="24"/>
      <c r="AM43981" s="19"/>
      <c r="AN43981" s="19"/>
      <c r="AO43981" s="17"/>
    </row>
    <row r="43982" spans="35:41" x14ac:dyDescent="0.2">
      <c r="AI43982" s="19"/>
      <c r="AJ43982" s="16"/>
      <c r="AK43982" s="20"/>
      <c r="AL43982" s="24"/>
      <c r="AM43982" s="19"/>
      <c r="AN43982" s="19"/>
      <c r="AO43982" s="17"/>
    </row>
    <row r="43983" spans="35:41" x14ac:dyDescent="0.2">
      <c r="AI43983" s="19"/>
      <c r="AJ43983" s="16"/>
      <c r="AK43983" s="20"/>
      <c r="AL43983" s="24"/>
      <c r="AM43983" s="19"/>
      <c r="AN43983" s="19"/>
      <c r="AO43983" s="17"/>
    </row>
    <row r="43984" spans="35:41" x14ac:dyDescent="0.2">
      <c r="AI43984" s="19"/>
      <c r="AJ43984" s="16"/>
      <c r="AK43984" s="20"/>
      <c r="AL43984" s="24"/>
      <c r="AM43984" s="19"/>
      <c r="AN43984" s="19"/>
      <c r="AO43984" s="17"/>
    </row>
    <row r="43985" spans="35:41" x14ac:dyDescent="0.2">
      <c r="AI43985" s="19"/>
      <c r="AJ43985" s="16"/>
      <c r="AK43985" s="20"/>
      <c r="AL43985" s="24"/>
      <c r="AM43985" s="19"/>
      <c r="AN43985" s="19"/>
      <c r="AO43985" s="17"/>
    </row>
    <row r="43986" spans="35:41" x14ac:dyDescent="0.2">
      <c r="AI43986" s="19"/>
      <c r="AJ43986" s="16"/>
      <c r="AK43986" s="20"/>
      <c r="AL43986" s="24"/>
      <c r="AM43986" s="19"/>
      <c r="AN43986" s="19"/>
      <c r="AO43986" s="17"/>
    </row>
    <row r="43987" spans="35:41" x14ac:dyDescent="0.2">
      <c r="AI43987" s="19"/>
      <c r="AJ43987" s="16"/>
      <c r="AK43987" s="20"/>
      <c r="AL43987" s="24"/>
      <c r="AM43987" s="19"/>
      <c r="AN43987" s="19"/>
      <c r="AO43987" s="17"/>
    </row>
    <row r="43988" spans="35:41" x14ac:dyDescent="0.2">
      <c r="AI43988" s="19"/>
      <c r="AJ43988" s="16"/>
      <c r="AK43988" s="20"/>
      <c r="AL43988" s="24"/>
      <c r="AM43988" s="19"/>
      <c r="AN43988" s="19"/>
      <c r="AO43988" s="17"/>
    </row>
    <row r="43989" spans="35:41" x14ac:dyDescent="0.2">
      <c r="AI43989" s="19"/>
      <c r="AJ43989" s="16"/>
      <c r="AK43989" s="20"/>
      <c r="AL43989" s="24"/>
      <c r="AM43989" s="19"/>
      <c r="AN43989" s="19"/>
      <c r="AO43989" s="17"/>
    </row>
    <row r="43990" spans="35:41" x14ac:dyDescent="0.2">
      <c r="AI43990" s="19"/>
      <c r="AJ43990" s="16"/>
      <c r="AK43990" s="20"/>
      <c r="AL43990" s="24"/>
      <c r="AM43990" s="19"/>
      <c r="AN43990" s="19"/>
      <c r="AO43990" s="17"/>
    </row>
    <row r="43991" spans="35:41" x14ac:dyDescent="0.2">
      <c r="AI43991" s="19"/>
      <c r="AJ43991" s="16"/>
      <c r="AK43991" s="20"/>
      <c r="AL43991" s="24"/>
      <c r="AM43991" s="19"/>
      <c r="AN43991" s="19"/>
      <c r="AO43991" s="17"/>
    </row>
    <row r="43992" spans="35:41" x14ac:dyDescent="0.2">
      <c r="AI43992" s="19"/>
      <c r="AJ43992" s="16"/>
      <c r="AK43992" s="20"/>
      <c r="AL43992" s="24"/>
      <c r="AM43992" s="19"/>
      <c r="AN43992" s="19"/>
      <c r="AO43992" s="17"/>
    </row>
    <row r="43993" spans="35:41" x14ac:dyDescent="0.2">
      <c r="AI43993" s="19"/>
      <c r="AJ43993" s="16"/>
      <c r="AK43993" s="20"/>
      <c r="AL43993" s="24"/>
      <c r="AM43993" s="19"/>
      <c r="AN43993" s="19"/>
      <c r="AO43993" s="17"/>
    </row>
    <row r="43994" spans="35:41" x14ac:dyDescent="0.2">
      <c r="AI43994" s="19"/>
      <c r="AJ43994" s="16"/>
      <c r="AK43994" s="20"/>
      <c r="AL43994" s="24"/>
      <c r="AM43994" s="19"/>
      <c r="AN43994" s="19"/>
      <c r="AO43994" s="17"/>
    </row>
    <row r="43995" spans="35:41" x14ac:dyDescent="0.2">
      <c r="AI43995" s="19"/>
      <c r="AJ43995" s="16"/>
      <c r="AK43995" s="20"/>
      <c r="AL43995" s="24"/>
      <c r="AM43995" s="19"/>
      <c r="AN43995" s="19"/>
      <c r="AO43995" s="17"/>
    </row>
    <row r="43996" spans="35:41" x14ac:dyDescent="0.2">
      <c r="AI43996" s="19"/>
      <c r="AJ43996" s="16"/>
      <c r="AK43996" s="20"/>
      <c r="AL43996" s="24"/>
      <c r="AM43996" s="19"/>
      <c r="AN43996" s="19"/>
      <c r="AO43996" s="17"/>
    </row>
    <row r="43997" spans="35:41" x14ac:dyDescent="0.2">
      <c r="AI43997" s="19"/>
      <c r="AJ43997" s="16"/>
      <c r="AK43997" s="20"/>
      <c r="AL43997" s="24"/>
      <c r="AM43997" s="19"/>
      <c r="AN43997" s="19"/>
      <c r="AO43997" s="17"/>
    </row>
    <row r="43998" spans="35:41" x14ac:dyDescent="0.2">
      <c r="AI43998" s="19"/>
      <c r="AJ43998" s="16"/>
      <c r="AK43998" s="20"/>
      <c r="AL43998" s="24"/>
      <c r="AM43998" s="19"/>
      <c r="AN43998" s="19"/>
      <c r="AO43998" s="17"/>
    </row>
    <row r="43999" spans="35:41" x14ac:dyDescent="0.2">
      <c r="AI43999" s="19"/>
      <c r="AJ43999" s="16"/>
      <c r="AK43999" s="20"/>
      <c r="AL43999" s="24"/>
      <c r="AM43999" s="19"/>
      <c r="AN43999" s="19"/>
      <c r="AO43999" s="17"/>
    </row>
    <row r="44000" spans="35:41" x14ac:dyDescent="0.2">
      <c r="AI44000" s="19"/>
      <c r="AJ44000" s="16"/>
      <c r="AK44000" s="20"/>
      <c r="AL44000" s="24"/>
      <c r="AM44000" s="19"/>
      <c r="AN44000" s="19"/>
      <c r="AO44000" s="17"/>
    </row>
    <row r="44001" spans="35:41" x14ac:dyDescent="0.2">
      <c r="AI44001" s="19"/>
      <c r="AJ44001" s="16"/>
      <c r="AK44001" s="20"/>
      <c r="AL44001" s="24"/>
      <c r="AM44001" s="19"/>
      <c r="AN44001" s="19"/>
      <c r="AO44001" s="17"/>
    </row>
    <row r="44002" spans="35:41" x14ac:dyDescent="0.2">
      <c r="AI44002" s="19"/>
      <c r="AJ44002" s="16"/>
      <c r="AK44002" s="20"/>
      <c r="AL44002" s="24"/>
      <c r="AM44002" s="19"/>
      <c r="AN44002" s="19"/>
      <c r="AO44002" s="17"/>
    </row>
    <row r="44003" spans="35:41" x14ac:dyDescent="0.2">
      <c r="AI44003" s="19"/>
      <c r="AJ44003" s="16"/>
      <c r="AK44003" s="20"/>
      <c r="AL44003" s="24"/>
      <c r="AM44003" s="19"/>
      <c r="AN44003" s="19"/>
      <c r="AO44003" s="17"/>
    </row>
    <row r="44004" spans="35:41" x14ac:dyDescent="0.2">
      <c r="AI44004" s="19"/>
      <c r="AJ44004" s="16"/>
      <c r="AK44004" s="20"/>
      <c r="AL44004" s="24"/>
      <c r="AM44004" s="19"/>
      <c r="AN44004" s="19"/>
      <c r="AO44004" s="17"/>
    </row>
    <row r="44005" spans="35:41" x14ac:dyDescent="0.2">
      <c r="AI44005" s="19"/>
      <c r="AJ44005" s="16"/>
      <c r="AK44005" s="20"/>
      <c r="AL44005" s="24"/>
      <c r="AM44005" s="19"/>
      <c r="AN44005" s="19"/>
      <c r="AO44005" s="17"/>
    </row>
    <row r="44006" spans="35:41" x14ac:dyDescent="0.2">
      <c r="AI44006" s="19"/>
      <c r="AJ44006" s="16"/>
      <c r="AK44006" s="20"/>
      <c r="AL44006" s="24"/>
      <c r="AM44006" s="19"/>
      <c r="AN44006" s="19"/>
      <c r="AO44006" s="17"/>
    </row>
    <row r="44007" spans="35:41" x14ac:dyDescent="0.2">
      <c r="AI44007" s="19"/>
      <c r="AJ44007" s="16"/>
      <c r="AK44007" s="20"/>
      <c r="AL44007" s="24"/>
      <c r="AM44007" s="19"/>
      <c r="AN44007" s="19"/>
      <c r="AO44007" s="17"/>
    </row>
    <row r="44008" spans="35:41" x14ac:dyDescent="0.2">
      <c r="AI44008" s="19"/>
      <c r="AJ44008" s="16"/>
      <c r="AK44008" s="20"/>
      <c r="AL44008" s="24"/>
      <c r="AM44008" s="19"/>
      <c r="AN44008" s="19"/>
      <c r="AO44008" s="17"/>
    </row>
    <row r="44009" spans="35:41" x14ac:dyDescent="0.2">
      <c r="AI44009" s="19"/>
      <c r="AJ44009" s="16"/>
      <c r="AK44009" s="20"/>
      <c r="AL44009" s="24"/>
      <c r="AM44009" s="19"/>
      <c r="AN44009" s="19"/>
      <c r="AO44009" s="17"/>
    </row>
    <row r="44010" spans="35:41" x14ac:dyDescent="0.2">
      <c r="AI44010" s="19"/>
      <c r="AJ44010" s="16"/>
      <c r="AK44010" s="20"/>
      <c r="AL44010" s="24"/>
      <c r="AM44010" s="19"/>
      <c r="AN44010" s="19"/>
      <c r="AO44010" s="17"/>
    </row>
    <row r="44011" spans="35:41" x14ac:dyDescent="0.2">
      <c r="AI44011" s="19"/>
      <c r="AJ44011" s="16"/>
      <c r="AK44011" s="20"/>
      <c r="AL44011" s="24"/>
      <c r="AM44011" s="19"/>
      <c r="AN44011" s="19"/>
      <c r="AO44011" s="17"/>
    </row>
    <row r="44012" spans="35:41" x14ac:dyDescent="0.2">
      <c r="AI44012" s="19"/>
      <c r="AJ44012" s="16"/>
      <c r="AK44012" s="20"/>
      <c r="AL44012" s="24"/>
      <c r="AM44012" s="19"/>
      <c r="AN44012" s="19"/>
      <c r="AO44012" s="17"/>
    </row>
    <row r="44013" spans="35:41" x14ac:dyDescent="0.2">
      <c r="AI44013" s="19"/>
      <c r="AJ44013" s="16"/>
      <c r="AK44013" s="20"/>
      <c r="AL44013" s="24"/>
      <c r="AM44013" s="19"/>
      <c r="AN44013" s="19"/>
      <c r="AO44013" s="17"/>
    </row>
    <row r="44014" spans="35:41" x14ac:dyDescent="0.2">
      <c r="AI44014" s="19"/>
      <c r="AJ44014" s="16"/>
      <c r="AK44014" s="20"/>
      <c r="AL44014" s="24"/>
      <c r="AM44014" s="19"/>
      <c r="AN44014" s="19"/>
      <c r="AO44014" s="17"/>
    </row>
    <row r="44015" spans="35:41" x14ac:dyDescent="0.2">
      <c r="AI44015" s="19"/>
      <c r="AJ44015" s="16"/>
      <c r="AK44015" s="20"/>
      <c r="AL44015" s="24"/>
      <c r="AM44015" s="19"/>
      <c r="AN44015" s="19"/>
      <c r="AO44015" s="17"/>
    </row>
    <row r="44016" spans="35:41" x14ac:dyDescent="0.2">
      <c r="AI44016" s="19"/>
      <c r="AJ44016" s="16"/>
      <c r="AK44016" s="20"/>
      <c r="AL44016" s="24"/>
      <c r="AM44016" s="19"/>
      <c r="AN44016" s="19"/>
      <c r="AO44016" s="17"/>
    </row>
    <row r="44017" spans="35:41" x14ac:dyDescent="0.2">
      <c r="AI44017" s="19"/>
      <c r="AJ44017" s="16"/>
      <c r="AK44017" s="20"/>
      <c r="AL44017" s="24"/>
      <c r="AM44017" s="19"/>
      <c r="AN44017" s="19"/>
      <c r="AO44017" s="17"/>
    </row>
    <row r="44018" spans="35:41" x14ac:dyDescent="0.2">
      <c r="AI44018" s="19"/>
      <c r="AJ44018" s="16"/>
      <c r="AK44018" s="20"/>
      <c r="AL44018" s="24"/>
      <c r="AM44018" s="19"/>
      <c r="AN44018" s="19"/>
      <c r="AO44018" s="17"/>
    </row>
    <row r="44019" spans="35:41" x14ac:dyDescent="0.2">
      <c r="AI44019" s="19"/>
      <c r="AJ44019" s="16"/>
      <c r="AK44019" s="20"/>
      <c r="AL44019" s="24"/>
      <c r="AM44019" s="19"/>
      <c r="AN44019" s="19"/>
      <c r="AO44019" s="17"/>
    </row>
    <row r="44020" spans="35:41" x14ac:dyDescent="0.2">
      <c r="AI44020" s="19"/>
      <c r="AJ44020" s="16"/>
      <c r="AK44020" s="20"/>
      <c r="AL44020" s="24"/>
      <c r="AM44020" s="19"/>
      <c r="AN44020" s="19"/>
      <c r="AO44020" s="17"/>
    </row>
    <row r="44021" spans="35:41" x14ac:dyDescent="0.2">
      <c r="AI44021" s="19"/>
      <c r="AJ44021" s="16"/>
      <c r="AK44021" s="20"/>
      <c r="AL44021" s="24"/>
      <c r="AM44021" s="19"/>
      <c r="AN44021" s="19"/>
      <c r="AO44021" s="17"/>
    </row>
    <row r="44022" spans="35:41" x14ac:dyDescent="0.2">
      <c r="AI44022" s="19"/>
      <c r="AJ44022" s="16"/>
      <c r="AK44022" s="20"/>
      <c r="AL44022" s="24"/>
      <c r="AM44022" s="19"/>
      <c r="AN44022" s="19"/>
      <c r="AO44022" s="17"/>
    </row>
    <row r="44023" spans="35:41" x14ac:dyDescent="0.2">
      <c r="AI44023" s="19"/>
      <c r="AJ44023" s="16"/>
      <c r="AK44023" s="20"/>
      <c r="AL44023" s="24"/>
      <c r="AM44023" s="19"/>
      <c r="AN44023" s="19"/>
      <c r="AO44023" s="17"/>
    </row>
    <row r="44024" spans="35:41" x14ac:dyDescent="0.2">
      <c r="AI44024" s="19"/>
      <c r="AJ44024" s="16"/>
      <c r="AK44024" s="20"/>
      <c r="AL44024" s="24"/>
      <c r="AM44024" s="19"/>
      <c r="AN44024" s="19"/>
      <c r="AO44024" s="17"/>
    </row>
    <row r="44025" spans="35:41" x14ac:dyDescent="0.2">
      <c r="AI44025" s="19"/>
      <c r="AJ44025" s="16"/>
      <c r="AK44025" s="20"/>
      <c r="AL44025" s="24"/>
      <c r="AM44025" s="19"/>
      <c r="AN44025" s="19"/>
      <c r="AO44025" s="17"/>
    </row>
    <row r="44026" spans="35:41" x14ac:dyDescent="0.2">
      <c r="AI44026" s="19"/>
      <c r="AJ44026" s="16"/>
      <c r="AK44026" s="20"/>
      <c r="AL44026" s="24"/>
      <c r="AM44026" s="19"/>
      <c r="AN44026" s="19"/>
      <c r="AO44026" s="17"/>
    </row>
    <row r="44027" spans="35:41" x14ac:dyDescent="0.2">
      <c r="AI44027" s="19"/>
      <c r="AJ44027" s="16"/>
      <c r="AK44027" s="20"/>
      <c r="AL44027" s="24"/>
      <c r="AM44027" s="19"/>
      <c r="AN44027" s="19"/>
      <c r="AO44027" s="17"/>
    </row>
    <row r="44028" spans="35:41" x14ac:dyDescent="0.2">
      <c r="AI44028" s="19"/>
      <c r="AJ44028" s="16"/>
      <c r="AK44028" s="20"/>
      <c r="AL44028" s="24"/>
      <c r="AM44028" s="19"/>
      <c r="AN44028" s="19"/>
      <c r="AO44028" s="17"/>
    </row>
    <row r="44029" spans="35:41" x14ac:dyDescent="0.2">
      <c r="AI44029" s="19"/>
      <c r="AJ44029" s="16"/>
      <c r="AK44029" s="20"/>
      <c r="AL44029" s="24"/>
      <c r="AM44029" s="19"/>
      <c r="AN44029" s="19"/>
      <c r="AO44029" s="17"/>
    </row>
    <row r="44030" spans="35:41" x14ac:dyDescent="0.2">
      <c r="AI44030" s="19"/>
      <c r="AJ44030" s="16"/>
      <c r="AK44030" s="20"/>
      <c r="AL44030" s="24"/>
      <c r="AM44030" s="19"/>
      <c r="AN44030" s="19"/>
      <c r="AO44030" s="17"/>
    </row>
    <row r="44031" spans="35:41" x14ac:dyDescent="0.2">
      <c r="AI44031" s="19"/>
      <c r="AJ44031" s="16"/>
      <c r="AK44031" s="20"/>
      <c r="AL44031" s="24"/>
      <c r="AM44031" s="19"/>
      <c r="AN44031" s="19"/>
      <c r="AO44031" s="17"/>
    </row>
    <row r="44032" spans="35:41" x14ac:dyDescent="0.2">
      <c r="AI44032" s="19"/>
      <c r="AJ44032" s="16"/>
      <c r="AK44032" s="20"/>
      <c r="AL44032" s="24"/>
      <c r="AM44032" s="19"/>
      <c r="AN44032" s="19"/>
      <c r="AO44032" s="17"/>
    </row>
    <row r="44033" spans="35:41" x14ac:dyDescent="0.2">
      <c r="AI44033" s="19"/>
      <c r="AJ44033" s="16"/>
      <c r="AK44033" s="20"/>
      <c r="AL44033" s="24"/>
      <c r="AM44033" s="19"/>
      <c r="AN44033" s="19"/>
      <c r="AO44033" s="17"/>
    </row>
    <row r="44034" spans="35:41" x14ac:dyDescent="0.2">
      <c r="AI44034" s="19"/>
      <c r="AJ44034" s="16"/>
      <c r="AK44034" s="20"/>
      <c r="AL44034" s="24"/>
      <c r="AM44034" s="19"/>
      <c r="AN44034" s="19"/>
      <c r="AO44034" s="17"/>
    </row>
    <row r="44035" spans="35:41" x14ac:dyDescent="0.2">
      <c r="AI44035" s="19"/>
      <c r="AJ44035" s="16"/>
      <c r="AK44035" s="20"/>
      <c r="AL44035" s="24"/>
      <c r="AM44035" s="19"/>
      <c r="AN44035" s="19"/>
      <c r="AO44035" s="17"/>
    </row>
    <row r="44036" spans="35:41" x14ac:dyDescent="0.2">
      <c r="AI44036" s="19"/>
      <c r="AJ44036" s="16"/>
      <c r="AK44036" s="20"/>
      <c r="AL44036" s="24"/>
      <c r="AM44036" s="19"/>
      <c r="AN44036" s="19"/>
      <c r="AO44036" s="17"/>
    </row>
    <row r="44037" spans="35:41" x14ac:dyDescent="0.2">
      <c r="AI44037" s="19"/>
      <c r="AJ44037" s="16"/>
      <c r="AK44037" s="20"/>
      <c r="AL44037" s="24"/>
      <c r="AM44037" s="19"/>
      <c r="AN44037" s="19"/>
      <c r="AO44037" s="17"/>
    </row>
    <row r="44038" spans="35:41" x14ac:dyDescent="0.2">
      <c r="AI44038" s="19"/>
      <c r="AJ44038" s="16"/>
      <c r="AK44038" s="20"/>
      <c r="AL44038" s="24"/>
      <c r="AM44038" s="19"/>
      <c r="AN44038" s="19"/>
      <c r="AO44038" s="17"/>
    </row>
    <row r="44039" spans="35:41" x14ac:dyDescent="0.2">
      <c r="AI44039" s="19"/>
      <c r="AJ44039" s="16"/>
      <c r="AK44039" s="20"/>
      <c r="AL44039" s="24"/>
      <c r="AM44039" s="19"/>
      <c r="AN44039" s="19"/>
      <c r="AO44039" s="17"/>
    </row>
    <row r="44040" spans="35:41" x14ac:dyDescent="0.2">
      <c r="AI44040" s="19"/>
      <c r="AJ44040" s="16"/>
      <c r="AK44040" s="20"/>
      <c r="AL44040" s="24"/>
      <c r="AM44040" s="19"/>
      <c r="AN44040" s="19"/>
      <c r="AO44040" s="17"/>
    </row>
    <row r="44041" spans="35:41" x14ac:dyDescent="0.2">
      <c r="AI44041" s="19"/>
      <c r="AJ44041" s="16"/>
      <c r="AK44041" s="20"/>
      <c r="AL44041" s="24"/>
      <c r="AM44041" s="19"/>
      <c r="AN44041" s="19"/>
      <c r="AO44041" s="17"/>
    </row>
    <row r="44042" spans="35:41" x14ac:dyDescent="0.2">
      <c r="AI44042" s="19"/>
      <c r="AJ44042" s="16"/>
      <c r="AK44042" s="20"/>
      <c r="AL44042" s="24"/>
      <c r="AM44042" s="19"/>
      <c r="AN44042" s="19"/>
      <c r="AO44042" s="17"/>
    </row>
    <row r="44043" spans="35:41" x14ac:dyDescent="0.2">
      <c r="AI44043" s="19"/>
      <c r="AJ44043" s="16"/>
      <c r="AK44043" s="20"/>
      <c r="AL44043" s="24"/>
      <c r="AM44043" s="19"/>
      <c r="AN44043" s="19"/>
      <c r="AO44043" s="17"/>
    </row>
    <row r="44044" spans="35:41" x14ac:dyDescent="0.2">
      <c r="AI44044" s="19"/>
      <c r="AJ44044" s="16"/>
      <c r="AK44044" s="20"/>
      <c r="AL44044" s="24"/>
      <c r="AM44044" s="19"/>
      <c r="AN44044" s="19"/>
      <c r="AO44044" s="17"/>
    </row>
    <row r="44045" spans="35:41" x14ac:dyDescent="0.2">
      <c r="AI44045" s="19"/>
      <c r="AJ44045" s="16"/>
      <c r="AK44045" s="20"/>
      <c r="AL44045" s="24"/>
      <c r="AM44045" s="19"/>
      <c r="AN44045" s="19"/>
      <c r="AO44045" s="17"/>
    </row>
    <row r="44046" spans="35:41" x14ac:dyDescent="0.2">
      <c r="AI44046" s="19"/>
      <c r="AJ44046" s="16"/>
      <c r="AK44046" s="20"/>
      <c r="AL44046" s="24"/>
      <c r="AM44046" s="19"/>
      <c r="AN44046" s="19"/>
      <c r="AO44046" s="17"/>
    </row>
    <row r="44047" spans="35:41" x14ac:dyDescent="0.2">
      <c r="AI44047" s="19"/>
      <c r="AJ44047" s="16"/>
      <c r="AK44047" s="20"/>
      <c r="AL44047" s="24"/>
      <c r="AM44047" s="19"/>
      <c r="AN44047" s="19"/>
      <c r="AO44047" s="17"/>
    </row>
    <row r="44048" spans="35:41" x14ac:dyDescent="0.2">
      <c r="AI44048" s="19"/>
      <c r="AJ44048" s="16"/>
      <c r="AK44048" s="20"/>
      <c r="AL44048" s="24"/>
      <c r="AM44048" s="19"/>
      <c r="AN44048" s="19"/>
      <c r="AO44048" s="17"/>
    </row>
    <row r="44049" spans="35:41" x14ac:dyDescent="0.2">
      <c r="AI44049" s="19"/>
      <c r="AJ44049" s="16"/>
      <c r="AK44049" s="20"/>
      <c r="AL44049" s="24"/>
      <c r="AM44049" s="19"/>
      <c r="AN44049" s="19"/>
      <c r="AO44049" s="17"/>
    </row>
    <row r="44050" spans="35:41" x14ac:dyDescent="0.2">
      <c r="AI44050" s="19"/>
      <c r="AJ44050" s="16"/>
      <c r="AK44050" s="20"/>
      <c r="AL44050" s="24"/>
      <c r="AM44050" s="19"/>
      <c r="AN44050" s="19"/>
      <c r="AO44050" s="17"/>
    </row>
    <row r="44051" spans="35:41" x14ac:dyDescent="0.2">
      <c r="AI44051" s="19"/>
      <c r="AJ44051" s="16"/>
      <c r="AK44051" s="20"/>
      <c r="AL44051" s="24"/>
      <c r="AM44051" s="19"/>
      <c r="AN44051" s="19"/>
      <c r="AO44051" s="17"/>
    </row>
    <row r="44052" spans="35:41" x14ac:dyDescent="0.2">
      <c r="AI44052" s="19"/>
      <c r="AJ44052" s="16"/>
      <c r="AK44052" s="20"/>
      <c r="AL44052" s="24"/>
      <c r="AM44052" s="19"/>
      <c r="AN44052" s="19"/>
      <c r="AO44052" s="17"/>
    </row>
    <row r="44053" spans="35:41" x14ac:dyDescent="0.2">
      <c r="AI44053" s="19"/>
      <c r="AJ44053" s="16"/>
      <c r="AK44053" s="20"/>
      <c r="AL44053" s="24"/>
      <c r="AM44053" s="19"/>
      <c r="AN44053" s="19"/>
      <c r="AO44053" s="17"/>
    </row>
    <row r="44054" spans="35:41" x14ac:dyDescent="0.2">
      <c r="AI44054" s="19"/>
      <c r="AJ44054" s="16"/>
      <c r="AK44054" s="20"/>
      <c r="AL44054" s="24"/>
      <c r="AM44054" s="19"/>
      <c r="AN44054" s="19"/>
      <c r="AO44054" s="17"/>
    </row>
    <row r="44055" spans="35:41" x14ac:dyDescent="0.2">
      <c r="AI44055" s="19"/>
      <c r="AJ44055" s="16"/>
      <c r="AK44055" s="20"/>
      <c r="AL44055" s="24"/>
      <c r="AM44055" s="19"/>
      <c r="AN44055" s="19"/>
      <c r="AO44055" s="17"/>
    </row>
    <row r="44056" spans="35:41" x14ac:dyDescent="0.2">
      <c r="AI44056" s="19"/>
      <c r="AJ44056" s="16"/>
      <c r="AK44056" s="20"/>
      <c r="AL44056" s="24"/>
      <c r="AM44056" s="19"/>
      <c r="AN44056" s="19"/>
      <c r="AO44056" s="17"/>
    </row>
    <row r="44057" spans="35:41" x14ac:dyDescent="0.2">
      <c r="AI44057" s="19"/>
      <c r="AJ44057" s="16"/>
      <c r="AK44057" s="20"/>
      <c r="AL44057" s="24"/>
      <c r="AM44057" s="19"/>
      <c r="AN44057" s="19"/>
      <c r="AO44057" s="17"/>
    </row>
    <row r="44058" spans="35:41" x14ac:dyDescent="0.2">
      <c r="AI44058" s="19"/>
      <c r="AJ44058" s="16"/>
      <c r="AK44058" s="20"/>
      <c r="AL44058" s="24"/>
      <c r="AM44058" s="19"/>
      <c r="AN44058" s="19"/>
      <c r="AO44058" s="17"/>
    </row>
    <row r="44059" spans="35:41" x14ac:dyDescent="0.2">
      <c r="AI44059" s="19"/>
      <c r="AJ44059" s="16"/>
      <c r="AK44059" s="20"/>
      <c r="AL44059" s="24"/>
      <c r="AM44059" s="19"/>
      <c r="AN44059" s="19"/>
      <c r="AO44059" s="17"/>
    </row>
    <row r="44060" spans="35:41" x14ac:dyDescent="0.2">
      <c r="AI44060" s="19"/>
      <c r="AJ44060" s="16"/>
      <c r="AK44060" s="20"/>
      <c r="AL44060" s="24"/>
      <c r="AM44060" s="19"/>
      <c r="AN44060" s="19"/>
      <c r="AO44060" s="17"/>
    </row>
    <row r="44061" spans="35:41" x14ac:dyDescent="0.2">
      <c r="AI44061" s="19"/>
      <c r="AJ44061" s="16"/>
      <c r="AK44061" s="20"/>
      <c r="AL44061" s="24"/>
      <c r="AM44061" s="19"/>
      <c r="AN44061" s="19"/>
      <c r="AO44061" s="17"/>
    </row>
    <row r="44062" spans="35:41" x14ac:dyDescent="0.2">
      <c r="AI44062" s="19"/>
      <c r="AJ44062" s="16"/>
      <c r="AK44062" s="20"/>
      <c r="AL44062" s="24"/>
      <c r="AM44062" s="19"/>
      <c r="AN44062" s="19"/>
      <c r="AO44062" s="17"/>
    </row>
    <row r="44063" spans="35:41" x14ac:dyDescent="0.2">
      <c r="AI44063" s="19"/>
      <c r="AJ44063" s="16"/>
      <c r="AK44063" s="20"/>
      <c r="AL44063" s="24"/>
      <c r="AM44063" s="19"/>
      <c r="AN44063" s="19"/>
      <c r="AO44063" s="17"/>
    </row>
    <row r="44064" spans="35:41" x14ac:dyDescent="0.2">
      <c r="AI44064" s="19"/>
      <c r="AJ44064" s="16"/>
      <c r="AK44064" s="20"/>
      <c r="AL44064" s="24"/>
      <c r="AM44064" s="19"/>
      <c r="AN44064" s="19"/>
      <c r="AO44064" s="17"/>
    </row>
    <row r="44065" spans="35:41" x14ac:dyDescent="0.2">
      <c r="AI44065" s="19"/>
      <c r="AJ44065" s="16"/>
      <c r="AK44065" s="20"/>
      <c r="AL44065" s="24"/>
      <c r="AM44065" s="19"/>
      <c r="AN44065" s="19"/>
      <c r="AO44065" s="17"/>
    </row>
    <row r="44066" spans="35:41" x14ac:dyDescent="0.2">
      <c r="AI44066" s="19"/>
      <c r="AJ44066" s="16"/>
      <c r="AK44066" s="20"/>
      <c r="AL44066" s="24"/>
      <c r="AM44066" s="19"/>
      <c r="AN44066" s="19"/>
      <c r="AO44066" s="17"/>
    </row>
    <row r="44067" spans="35:41" x14ac:dyDescent="0.2">
      <c r="AI44067" s="19"/>
      <c r="AJ44067" s="16"/>
      <c r="AK44067" s="20"/>
      <c r="AL44067" s="24"/>
      <c r="AM44067" s="19"/>
      <c r="AN44067" s="19"/>
      <c r="AO44067" s="17"/>
    </row>
    <row r="44068" spans="35:41" x14ac:dyDescent="0.2">
      <c r="AI44068" s="19"/>
      <c r="AJ44068" s="16"/>
      <c r="AK44068" s="20"/>
      <c r="AL44068" s="24"/>
      <c r="AM44068" s="19"/>
      <c r="AN44068" s="19"/>
      <c r="AO44068" s="17"/>
    </row>
    <row r="44069" spans="35:41" x14ac:dyDescent="0.2">
      <c r="AI44069" s="19"/>
      <c r="AJ44069" s="16"/>
      <c r="AK44069" s="20"/>
      <c r="AL44069" s="24"/>
      <c r="AM44069" s="19"/>
      <c r="AN44069" s="19"/>
      <c r="AO44069" s="17"/>
    </row>
    <row r="44070" spans="35:41" x14ac:dyDescent="0.2">
      <c r="AI44070" s="19"/>
      <c r="AJ44070" s="16"/>
      <c r="AK44070" s="20"/>
      <c r="AL44070" s="24"/>
      <c r="AM44070" s="19"/>
      <c r="AN44070" s="19"/>
      <c r="AO44070" s="17"/>
    </row>
    <row r="44071" spans="35:41" x14ac:dyDescent="0.2">
      <c r="AI44071" s="19"/>
      <c r="AJ44071" s="16"/>
      <c r="AK44071" s="20"/>
      <c r="AL44071" s="24"/>
      <c r="AM44071" s="19"/>
      <c r="AN44071" s="19"/>
      <c r="AO44071" s="17"/>
    </row>
    <row r="44072" spans="35:41" x14ac:dyDescent="0.2">
      <c r="AI44072" s="19"/>
      <c r="AJ44072" s="16"/>
      <c r="AK44072" s="20"/>
      <c r="AL44072" s="24"/>
      <c r="AM44072" s="19"/>
      <c r="AN44072" s="19"/>
      <c r="AO44072" s="17"/>
    </row>
    <row r="44073" spans="35:41" x14ac:dyDescent="0.2">
      <c r="AI44073" s="19"/>
      <c r="AJ44073" s="16"/>
      <c r="AK44073" s="20"/>
      <c r="AL44073" s="24"/>
      <c r="AM44073" s="19"/>
      <c r="AN44073" s="19"/>
      <c r="AO44073" s="17"/>
    </row>
    <row r="44074" spans="35:41" x14ac:dyDescent="0.2">
      <c r="AI44074" s="19"/>
      <c r="AJ44074" s="16"/>
      <c r="AK44074" s="20"/>
      <c r="AL44074" s="24"/>
      <c r="AM44074" s="19"/>
      <c r="AN44074" s="19"/>
      <c r="AO44074" s="17"/>
    </row>
    <row r="44075" spans="35:41" x14ac:dyDescent="0.2">
      <c r="AI44075" s="19"/>
      <c r="AJ44075" s="16"/>
      <c r="AK44075" s="20"/>
      <c r="AL44075" s="24"/>
      <c r="AM44075" s="19"/>
      <c r="AN44075" s="19"/>
      <c r="AO44075" s="17"/>
    </row>
    <row r="44076" spans="35:41" x14ac:dyDescent="0.2">
      <c r="AI44076" s="19"/>
      <c r="AJ44076" s="16"/>
      <c r="AK44076" s="20"/>
      <c r="AL44076" s="24"/>
      <c r="AM44076" s="19"/>
      <c r="AN44076" s="19"/>
      <c r="AO44076" s="17"/>
    </row>
    <row r="44077" spans="35:41" x14ac:dyDescent="0.2">
      <c r="AI44077" s="19"/>
      <c r="AJ44077" s="16"/>
      <c r="AK44077" s="20"/>
      <c r="AL44077" s="24"/>
      <c r="AM44077" s="19"/>
      <c r="AN44077" s="19"/>
      <c r="AO44077" s="17"/>
    </row>
    <row r="44078" spans="35:41" x14ac:dyDescent="0.2">
      <c r="AI44078" s="19"/>
      <c r="AJ44078" s="16"/>
      <c r="AK44078" s="20"/>
      <c r="AL44078" s="24"/>
      <c r="AM44078" s="19"/>
      <c r="AN44078" s="19"/>
      <c r="AO44078" s="17"/>
    </row>
    <row r="44079" spans="35:41" x14ac:dyDescent="0.2">
      <c r="AI44079" s="19"/>
      <c r="AJ44079" s="16"/>
      <c r="AK44079" s="20"/>
      <c r="AL44079" s="24"/>
      <c r="AM44079" s="19"/>
      <c r="AN44079" s="19"/>
      <c r="AO44079" s="17"/>
    </row>
    <row r="44080" spans="35:41" x14ac:dyDescent="0.2">
      <c r="AI44080" s="19"/>
      <c r="AJ44080" s="16"/>
      <c r="AK44080" s="20"/>
      <c r="AL44080" s="24"/>
      <c r="AM44080" s="19"/>
      <c r="AN44080" s="19"/>
      <c r="AO44080" s="17"/>
    </row>
    <row r="44081" spans="35:41" x14ac:dyDescent="0.2">
      <c r="AI44081" s="19"/>
      <c r="AJ44081" s="16"/>
      <c r="AK44081" s="20"/>
      <c r="AL44081" s="24"/>
      <c r="AM44081" s="19"/>
      <c r="AN44081" s="19"/>
      <c r="AO44081" s="17"/>
    </row>
    <row r="44082" spans="35:41" x14ac:dyDescent="0.2">
      <c r="AI44082" s="19"/>
      <c r="AJ44082" s="16"/>
      <c r="AK44082" s="20"/>
      <c r="AL44082" s="24"/>
      <c r="AM44082" s="19"/>
      <c r="AN44082" s="19"/>
      <c r="AO44082" s="17"/>
    </row>
    <row r="44083" spans="35:41" x14ac:dyDescent="0.2">
      <c r="AI44083" s="19"/>
      <c r="AJ44083" s="16"/>
      <c r="AK44083" s="20"/>
      <c r="AL44083" s="24"/>
      <c r="AM44083" s="19"/>
      <c r="AN44083" s="19"/>
      <c r="AO44083" s="17"/>
    </row>
    <row r="44084" spans="35:41" x14ac:dyDescent="0.2">
      <c r="AI44084" s="19"/>
      <c r="AJ44084" s="16"/>
      <c r="AK44084" s="20"/>
      <c r="AL44084" s="24"/>
      <c r="AM44084" s="19"/>
      <c r="AN44084" s="19"/>
      <c r="AO44084" s="17"/>
    </row>
    <row r="44085" spans="35:41" x14ac:dyDescent="0.2">
      <c r="AI44085" s="19"/>
      <c r="AJ44085" s="16"/>
      <c r="AK44085" s="20"/>
      <c r="AL44085" s="24"/>
      <c r="AM44085" s="19"/>
      <c r="AN44085" s="19"/>
      <c r="AO44085" s="17"/>
    </row>
    <row r="44086" spans="35:41" x14ac:dyDescent="0.2">
      <c r="AI44086" s="19"/>
      <c r="AJ44086" s="16"/>
      <c r="AK44086" s="20"/>
      <c r="AL44086" s="24"/>
      <c r="AM44086" s="19"/>
      <c r="AN44086" s="19"/>
      <c r="AO44086" s="17"/>
    </row>
    <row r="44087" spans="35:41" x14ac:dyDescent="0.2">
      <c r="AI44087" s="19"/>
      <c r="AJ44087" s="16"/>
      <c r="AK44087" s="20"/>
      <c r="AL44087" s="24"/>
      <c r="AM44087" s="19"/>
      <c r="AN44087" s="19"/>
      <c r="AO44087" s="17"/>
    </row>
    <row r="44088" spans="35:41" x14ac:dyDescent="0.2">
      <c r="AI44088" s="19"/>
      <c r="AJ44088" s="16"/>
      <c r="AK44088" s="20"/>
      <c r="AL44088" s="24"/>
      <c r="AM44088" s="19"/>
      <c r="AN44088" s="19"/>
      <c r="AO44088" s="17"/>
    </row>
    <row r="44089" spans="35:41" x14ac:dyDescent="0.2">
      <c r="AI44089" s="19"/>
      <c r="AJ44089" s="16"/>
      <c r="AK44089" s="20"/>
      <c r="AL44089" s="24"/>
      <c r="AM44089" s="19"/>
      <c r="AN44089" s="19"/>
      <c r="AO44089" s="17"/>
    </row>
    <row r="44090" spans="35:41" x14ac:dyDescent="0.2">
      <c r="AI44090" s="19"/>
      <c r="AJ44090" s="16"/>
      <c r="AK44090" s="20"/>
      <c r="AL44090" s="24"/>
      <c r="AM44090" s="19"/>
      <c r="AN44090" s="19"/>
      <c r="AO44090" s="17"/>
    </row>
    <row r="44091" spans="35:41" x14ac:dyDescent="0.2">
      <c r="AI44091" s="19"/>
      <c r="AJ44091" s="16"/>
      <c r="AK44091" s="20"/>
      <c r="AL44091" s="24"/>
      <c r="AM44091" s="19"/>
      <c r="AN44091" s="19"/>
      <c r="AO44091" s="17"/>
    </row>
    <row r="44092" spans="35:41" x14ac:dyDescent="0.2">
      <c r="AI44092" s="19"/>
      <c r="AJ44092" s="16"/>
      <c r="AK44092" s="20"/>
      <c r="AL44092" s="24"/>
      <c r="AM44092" s="19"/>
      <c r="AN44092" s="19"/>
      <c r="AO44092" s="17"/>
    </row>
    <row r="44093" spans="35:41" x14ac:dyDescent="0.2">
      <c r="AI44093" s="19"/>
      <c r="AJ44093" s="16"/>
      <c r="AK44093" s="20"/>
      <c r="AL44093" s="24"/>
      <c r="AM44093" s="19"/>
      <c r="AN44093" s="19"/>
      <c r="AO44093" s="17"/>
    </row>
    <row r="44094" spans="35:41" x14ac:dyDescent="0.2">
      <c r="AI44094" s="19"/>
      <c r="AJ44094" s="16"/>
      <c r="AK44094" s="20"/>
      <c r="AL44094" s="24"/>
      <c r="AM44094" s="19"/>
      <c r="AN44094" s="19"/>
      <c r="AO44094" s="17"/>
    </row>
    <row r="44095" spans="35:41" x14ac:dyDescent="0.2">
      <c r="AI44095" s="19"/>
      <c r="AJ44095" s="16"/>
      <c r="AK44095" s="20"/>
      <c r="AL44095" s="24"/>
      <c r="AM44095" s="19"/>
      <c r="AN44095" s="19"/>
      <c r="AO44095" s="17"/>
    </row>
    <row r="44096" spans="35:41" x14ac:dyDescent="0.2">
      <c r="AI44096" s="19"/>
      <c r="AJ44096" s="16"/>
      <c r="AK44096" s="20"/>
      <c r="AL44096" s="24"/>
      <c r="AM44096" s="19"/>
      <c r="AN44096" s="19"/>
      <c r="AO44096" s="17"/>
    </row>
    <row r="44097" spans="35:41" x14ac:dyDescent="0.2">
      <c r="AI44097" s="19"/>
      <c r="AJ44097" s="16"/>
      <c r="AK44097" s="20"/>
      <c r="AL44097" s="24"/>
      <c r="AM44097" s="19"/>
      <c r="AN44097" s="19"/>
      <c r="AO44097" s="17"/>
    </row>
    <row r="44098" spans="35:41" x14ac:dyDescent="0.2">
      <c r="AI44098" s="19"/>
      <c r="AJ44098" s="16"/>
      <c r="AK44098" s="20"/>
      <c r="AL44098" s="24"/>
      <c r="AM44098" s="19"/>
      <c r="AN44098" s="19"/>
      <c r="AO44098" s="17"/>
    </row>
    <row r="44099" spans="35:41" x14ac:dyDescent="0.2">
      <c r="AI44099" s="19"/>
      <c r="AJ44099" s="16"/>
      <c r="AK44099" s="20"/>
      <c r="AL44099" s="24"/>
      <c r="AM44099" s="19"/>
      <c r="AN44099" s="19"/>
      <c r="AO44099" s="17"/>
    </row>
    <row r="44100" spans="35:41" x14ac:dyDescent="0.2">
      <c r="AI44100" s="19"/>
      <c r="AJ44100" s="16"/>
      <c r="AK44100" s="20"/>
      <c r="AL44100" s="24"/>
      <c r="AM44100" s="19"/>
      <c r="AN44100" s="19"/>
      <c r="AO44100" s="17"/>
    </row>
    <row r="44101" spans="35:41" x14ac:dyDescent="0.2">
      <c r="AI44101" s="19"/>
      <c r="AJ44101" s="16"/>
      <c r="AK44101" s="20"/>
      <c r="AL44101" s="24"/>
      <c r="AM44101" s="19"/>
      <c r="AN44101" s="19"/>
      <c r="AO44101" s="17"/>
    </row>
    <row r="44102" spans="35:41" x14ac:dyDescent="0.2">
      <c r="AI44102" s="19"/>
      <c r="AJ44102" s="16"/>
      <c r="AK44102" s="20"/>
      <c r="AL44102" s="24"/>
      <c r="AM44102" s="19"/>
      <c r="AN44102" s="19"/>
      <c r="AO44102" s="17"/>
    </row>
    <row r="44103" spans="35:41" x14ac:dyDescent="0.2">
      <c r="AI44103" s="19"/>
      <c r="AJ44103" s="16"/>
      <c r="AK44103" s="20"/>
      <c r="AL44103" s="24"/>
      <c r="AM44103" s="19"/>
      <c r="AN44103" s="19"/>
      <c r="AO44103" s="17"/>
    </row>
    <row r="44104" spans="35:41" x14ac:dyDescent="0.2">
      <c r="AI44104" s="19"/>
      <c r="AJ44104" s="16"/>
      <c r="AK44104" s="20"/>
      <c r="AL44104" s="24"/>
      <c r="AM44104" s="19"/>
      <c r="AN44104" s="19"/>
      <c r="AO44104" s="17"/>
    </row>
    <row r="44105" spans="35:41" x14ac:dyDescent="0.2">
      <c r="AI44105" s="19"/>
      <c r="AJ44105" s="16"/>
      <c r="AK44105" s="20"/>
      <c r="AL44105" s="24"/>
      <c r="AM44105" s="19"/>
      <c r="AN44105" s="19"/>
      <c r="AO44105" s="17"/>
    </row>
    <row r="44106" spans="35:41" x14ac:dyDescent="0.2">
      <c r="AI44106" s="19"/>
      <c r="AJ44106" s="16"/>
      <c r="AK44106" s="20"/>
      <c r="AL44106" s="24"/>
      <c r="AM44106" s="19"/>
      <c r="AN44106" s="19"/>
      <c r="AO44106" s="17"/>
    </row>
    <row r="44107" spans="35:41" x14ac:dyDescent="0.2">
      <c r="AI44107" s="19"/>
      <c r="AJ44107" s="16"/>
      <c r="AK44107" s="20"/>
      <c r="AL44107" s="24"/>
      <c r="AM44107" s="19"/>
      <c r="AN44107" s="19"/>
      <c r="AO44107" s="17"/>
    </row>
    <row r="44108" spans="35:41" x14ac:dyDescent="0.2">
      <c r="AI44108" s="19"/>
      <c r="AJ44108" s="16"/>
      <c r="AK44108" s="20"/>
      <c r="AL44108" s="24"/>
      <c r="AM44108" s="19"/>
      <c r="AN44108" s="19"/>
      <c r="AO44108" s="17"/>
    </row>
    <row r="44109" spans="35:41" x14ac:dyDescent="0.2">
      <c r="AI44109" s="19"/>
      <c r="AJ44109" s="16"/>
      <c r="AK44109" s="20"/>
      <c r="AL44109" s="24"/>
      <c r="AM44109" s="19"/>
      <c r="AN44109" s="19"/>
      <c r="AO44109" s="17"/>
    </row>
    <row r="44110" spans="35:41" x14ac:dyDescent="0.2">
      <c r="AI44110" s="19"/>
      <c r="AJ44110" s="16"/>
      <c r="AK44110" s="20"/>
      <c r="AL44110" s="24"/>
      <c r="AM44110" s="19"/>
      <c r="AN44110" s="19"/>
      <c r="AO44110" s="17"/>
    </row>
    <row r="44111" spans="35:41" x14ac:dyDescent="0.2">
      <c r="AI44111" s="19"/>
      <c r="AJ44111" s="16"/>
      <c r="AK44111" s="20"/>
      <c r="AL44111" s="24"/>
      <c r="AM44111" s="19"/>
      <c r="AN44111" s="19"/>
      <c r="AO44111" s="17"/>
    </row>
    <row r="44112" spans="35:41" x14ac:dyDescent="0.2">
      <c r="AI44112" s="19"/>
      <c r="AJ44112" s="16"/>
      <c r="AK44112" s="20"/>
      <c r="AL44112" s="24"/>
      <c r="AM44112" s="19"/>
      <c r="AN44112" s="19"/>
      <c r="AO44112" s="17"/>
    </row>
    <row r="44113" spans="35:41" x14ac:dyDescent="0.2">
      <c r="AI44113" s="19"/>
      <c r="AJ44113" s="16"/>
      <c r="AK44113" s="20"/>
      <c r="AL44113" s="24"/>
      <c r="AM44113" s="19"/>
      <c r="AN44113" s="19"/>
      <c r="AO44113" s="17"/>
    </row>
    <row r="44114" spans="35:41" x14ac:dyDescent="0.2">
      <c r="AI44114" s="19"/>
      <c r="AJ44114" s="16"/>
      <c r="AK44114" s="20"/>
      <c r="AL44114" s="24"/>
      <c r="AM44114" s="19"/>
      <c r="AN44114" s="19"/>
      <c r="AO44114" s="17"/>
    </row>
    <row r="44115" spans="35:41" x14ac:dyDescent="0.2">
      <c r="AI44115" s="19"/>
      <c r="AJ44115" s="16"/>
      <c r="AK44115" s="20"/>
      <c r="AL44115" s="24"/>
      <c r="AM44115" s="19"/>
      <c r="AN44115" s="19"/>
      <c r="AO44115" s="17"/>
    </row>
    <row r="44116" spans="35:41" x14ac:dyDescent="0.2">
      <c r="AI44116" s="19"/>
      <c r="AJ44116" s="16"/>
      <c r="AK44116" s="20"/>
      <c r="AL44116" s="24"/>
      <c r="AM44116" s="19"/>
      <c r="AN44116" s="19"/>
      <c r="AO44116" s="17"/>
    </row>
    <row r="44117" spans="35:41" x14ac:dyDescent="0.2">
      <c r="AI44117" s="19"/>
      <c r="AJ44117" s="16"/>
      <c r="AK44117" s="20"/>
      <c r="AL44117" s="24"/>
      <c r="AM44117" s="19"/>
      <c r="AN44117" s="19"/>
      <c r="AO44117" s="17"/>
    </row>
    <row r="44118" spans="35:41" x14ac:dyDescent="0.2">
      <c r="AI44118" s="19"/>
      <c r="AJ44118" s="16"/>
      <c r="AK44118" s="20"/>
      <c r="AL44118" s="24"/>
      <c r="AM44118" s="19"/>
      <c r="AN44118" s="19"/>
      <c r="AO44118" s="17"/>
    </row>
    <row r="44119" spans="35:41" x14ac:dyDescent="0.2">
      <c r="AI44119" s="19"/>
      <c r="AJ44119" s="16"/>
      <c r="AK44119" s="20"/>
      <c r="AL44119" s="24"/>
      <c r="AM44119" s="19"/>
      <c r="AN44119" s="19"/>
      <c r="AO44119" s="17"/>
    </row>
    <row r="44120" spans="35:41" x14ac:dyDescent="0.2">
      <c r="AI44120" s="19"/>
      <c r="AJ44120" s="16"/>
      <c r="AK44120" s="20"/>
      <c r="AL44120" s="24"/>
      <c r="AM44120" s="19"/>
      <c r="AN44120" s="19"/>
      <c r="AO44120" s="17"/>
    </row>
    <row r="44121" spans="35:41" x14ac:dyDescent="0.2">
      <c r="AI44121" s="19"/>
      <c r="AJ44121" s="16"/>
      <c r="AK44121" s="20"/>
      <c r="AL44121" s="24"/>
      <c r="AM44121" s="19"/>
      <c r="AN44121" s="19"/>
      <c r="AO44121" s="17"/>
    </row>
    <row r="44122" spans="35:41" x14ac:dyDescent="0.2">
      <c r="AI44122" s="19"/>
      <c r="AJ44122" s="16"/>
      <c r="AK44122" s="20"/>
      <c r="AL44122" s="24"/>
      <c r="AM44122" s="19"/>
      <c r="AN44122" s="19"/>
      <c r="AO44122" s="17"/>
    </row>
    <row r="44123" spans="35:41" x14ac:dyDescent="0.2">
      <c r="AI44123" s="19"/>
      <c r="AJ44123" s="16"/>
      <c r="AK44123" s="20"/>
      <c r="AL44123" s="24"/>
      <c r="AM44123" s="19"/>
      <c r="AN44123" s="19"/>
      <c r="AO44123" s="17"/>
    </row>
    <row r="44124" spans="35:41" x14ac:dyDescent="0.2">
      <c r="AI44124" s="19"/>
      <c r="AJ44124" s="16"/>
      <c r="AK44124" s="20"/>
      <c r="AL44124" s="24"/>
      <c r="AM44124" s="19"/>
      <c r="AN44124" s="19"/>
      <c r="AO44124" s="17"/>
    </row>
    <row r="44125" spans="35:41" x14ac:dyDescent="0.2">
      <c r="AI44125" s="19"/>
      <c r="AJ44125" s="16"/>
      <c r="AK44125" s="20"/>
      <c r="AL44125" s="24"/>
      <c r="AM44125" s="19"/>
      <c r="AN44125" s="19"/>
      <c r="AO44125" s="17"/>
    </row>
    <row r="44126" spans="35:41" x14ac:dyDescent="0.2">
      <c r="AI44126" s="19"/>
      <c r="AJ44126" s="16"/>
      <c r="AK44126" s="20"/>
      <c r="AL44126" s="24"/>
      <c r="AM44126" s="19"/>
      <c r="AN44126" s="19"/>
      <c r="AO44126" s="17"/>
    </row>
    <row r="44127" spans="35:41" x14ac:dyDescent="0.2">
      <c r="AI44127" s="19"/>
      <c r="AJ44127" s="16"/>
      <c r="AK44127" s="20"/>
      <c r="AL44127" s="24"/>
      <c r="AM44127" s="19"/>
      <c r="AN44127" s="19"/>
      <c r="AO44127" s="17"/>
    </row>
    <row r="44128" spans="35:41" x14ac:dyDescent="0.2">
      <c r="AI44128" s="19"/>
      <c r="AJ44128" s="16"/>
      <c r="AK44128" s="20"/>
      <c r="AL44128" s="24"/>
      <c r="AM44128" s="19"/>
      <c r="AN44128" s="19"/>
      <c r="AO44128" s="17"/>
    </row>
    <row r="44129" spans="35:41" x14ac:dyDescent="0.2">
      <c r="AI44129" s="19"/>
      <c r="AJ44129" s="16"/>
      <c r="AK44129" s="20"/>
      <c r="AL44129" s="24"/>
      <c r="AM44129" s="19"/>
      <c r="AN44129" s="19"/>
      <c r="AO44129" s="17"/>
    </row>
    <row r="44130" spans="35:41" x14ac:dyDescent="0.2">
      <c r="AI44130" s="19"/>
      <c r="AJ44130" s="16"/>
      <c r="AK44130" s="20"/>
      <c r="AL44130" s="24"/>
      <c r="AM44130" s="19"/>
      <c r="AN44130" s="19"/>
      <c r="AO44130" s="17"/>
    </row>
    <row r="44131" spans="35:41" x14ac:dyDescent="0.2">
      <c r="AI44131" s="19"/>
      <c r="AJ44131" s="16"/>
      <c r="AK44131" s="20"/>
      <c r="AL44131" s="24"/>
      <c r="AM44131" s="19"/>
      <c r="AN44131" s="19"/>
      <c r="AO44131" s="17"/>
    </row>
    <row r="44132" spans="35:41" x14ac:dyDescent="0.2">
      <c r="AI44132" s="19"/>
      <c r="AJ44132" s="16"/>
      <c r="AK44132" s="20"/>
      <c r="AL44132" s="24"/>
      <c r="AM44132" s="19"/>
      <c r="AN44132" s="19"/>
      <c r="AO44132" s="17"/>
    </row>
    <row r="44133" spans="35:41" x14ac:dyDescent="0.2">
      <c r="AI44133" s="19"/>
      <c r="AJ44133" s="16"/>
      <c r="AK44133" s="20"/>
      <c r="AL44133" s="24"/>
      <c r="AM44133" s="19"/>
      <c r="AN44133" s="19"/>
      <c r="AO44133" s="17"/>
    </row>
    <row r="44134" spans="35:41" x14ac:dyDescent="0.2">
      <c r="AI44134" s="19"/>
      <c r="AJ44134" s="16"/>
      <c r="AK44134" s="20"/>
      <c r="AL44134" s="24"/>
      <c r="AM44134" s="19"/>
      <c r="AN44134" s="19"/>
      <c r="AO44134" s="17"/>
    </row>
    <row r="44135" spans="35:41" x14ac:dyDescent="0.2">
      <c r="AI44135" s="19"/>
      <c r="AJ44135" s="16"/>
      <c r="AK44135" s="20"/>
      <c r="AL44135" s="24"/>
      <c r="AM44135" s="19"/>
      <c r="AN44135" s="19"/>
      <c r="AO44135" s="17"/>
    </row>
    <row r="44136" spans="35:41" x14ac:dyDescent="0.2">
      <c r="AI44136" s="19"/>
      <c r="AJ44136" s="16"/>
      <c r="AK44136" s="20"/>
      <c r="AL44136" s="24"/>
      <c r="AM44136" s="19"/>
      <c r="AN44136" s="19"/>
      <c r="AO44136" s="17"/>
    </row>
    <row r="44137" spans="35:41" x14ac:dyDescent="0.2">
      <c r="AI44137" s="19"/>
      <c r="AJ44137" s="16"/>
      <c r="AK44137" s="20"/>
      <c r="AL44137" s="24"/>
      <c r="AM44137" s="19"/>
      <c r="AN44137" s="19"/>
      <c r="AO44137" s="17"/>
    </row>
    <row r="44138" spans="35:41" x14ac:dyDescent="0.2">
      <c r="AI44138" s="19"/>
      <c r="AJ44138" s="16"/>
      <c r="AK44138" s="20"/>
      <c r="AL44138" s="24"/>
      <c r="AM44138" s="19"/>
      <c r="AN44138" s="19"/>
      <c r="AO44138" s="17"/>
    </row>
    <row r="44139" spans="35:41" x14ac:dyDescent="0.2">
      <c r="AI44139" s="19"/>
      <c r="AJ44139" s="16"/>
      <c r="AK44139" s="20"/>
      <c r="AL44139" s="24"/>
      <c r="AM44139" s="19"/>
      <c r="AN44139" s="19"/>
      <c r="AO44139" s="17"/>
    </row>
    <row r="44140" spans="35:41" x14ac:dyDescent="0.2">
      <c r="AI44140" s="19"/>
      <c r="AJ44140" s="16"/>
      <c r="AK44140" s="20"/>
      <c r="AL44140" s="24"/>
      <c r="AM44140" s="19"/>
      <c r="AN44140" s="19"/>
      <c r="AO44140" s="17"/>
    </row>
    <row r="44141" spans="35:41" x14ac:dyDescent="0.2">
      <c r="AI44141" s="19"/>
      <c r="AJ44141" s="16"/>
      <c r="AK44141" s="20"/>
      <c r="AL44141" s="24"/>
      <c r="AM44141" s="19"/>
      <c r="AN44141" s="19"/>
      <c r="AO44141" s="17"/>
    </row>
    <row r="44142" spans="35:41" x14ac:dyDescent="0.2">
      <c r="AI44142" s="19"/>
      <c r="AJ44142" s="16"/>
      <c r="AK44142" s="20"/>
      <c r="AL44142" s="24"/>
      <c r="AM44142" s="19"/>
      <c r="AN44142" s="19"/>
      <c r="AO44142" s="17"/>
    </row>
    <row r="44143" spans="35:41" x14ac:dyDescent="0.2">
      <c r="AI44143" s="19"/>
      <c r="AJ44143" s="16"/>
      <c r="AK44143" s="20"/>
      <c r="AL44143" s="24"/>
      <c r="AM44143" s="19"/>
      <c r="AN44143" s="19"/>
      <c r="AO44143" s="17"/>
    </row>
    <row r="44144" spans="35:41" x14ac:dyDescent="0.2">
      <c r="AI44144" s="19"/>
      <c r="AJ44144" s="16"/>
      <c r="AK44144" s="20"/>
      <c r="AL44144" s="24"/>
      <c r="AM44144" s="19"/>
      <c r="AN44144" s="19"/>
      <c r="AO44144" s="17"/>
    </row>
    <row r="44145" spans="35:41" x14ac:dyDescent="0.2">
      <c r="AI44145" s="19"/>
      <c r="AJ44145" s="16"/>
      <c r="AK44145" s="20"/>
      <c r="AL44145" s="24"/>
      <c r="AM44145" s="19"/>
      <c r="AN44145" s="19"/>
      <c r="AO44145" s="17"/>
    </row>
    <row r="44146" spans="35:41" x14ac:dyDescent="0.2">
      <c r="AI44146" s="19"/>
      <c r="AJ44146" s="16"/>
      <c r="AK44146" s="20"/>
      <c r="AL44146" s="24"/>
      <c r="AM44146" s="19"/>
      <c r="AN44146" s="19"/>
      <c r="AO44146" s="17"/>
    </row>
    <row r="44147" spans="35:41" x14ac:dyDescent="0.2">
      <c r="AI44147" s="19"/>
      <c r="AJ44147" s="16"/>
      <c r="AK44147" s="20"/>
      <c r="AL44147" s="24"/>
      <c r="AM44147" s="19"/>
      <c r="AN44147" s="19"/>
      <c r="AO44147" s="17"/>
    </row>
    <row r="44148" spans="35:41" x14ac:dyDescent="0.2">
      <c r="AI44148" s="19"/>
      <c r="AJ44148" s="16"/>
      <c r="AK44148" s="20"/>
      <c r="AL44148" s="24"/>
      <c r="AM44148" s="19"/>
      <c r="AN44148" s="19"/>
      <c r="AO44148" s="17"/>
    </row>
    <row r="44149" spans="35:41" x14ac:dyDescent="0.2">
      <c r="AI44149" s="19"/>
      <c r="AJ44149" s="16"/>
      <c r="AK44149" s="20"/>
      <c r="AL44149" s="24"/>
      <c r="AM44149" s="19"/>
      <c r="AN44149" s="19"/>
      <c r="AO44149" s="17"/>
    </row>
    <row r="44150" spans="35:41" x14ac:dyDescent="0.2">
      <c r="AI44150" s="19"/>
      <c r="AJ44150" s="16"/>
      <c r="AK44150" s="20"/>
      <c r="AL44150" s="24"/>
      <c r="AM44150" s="19"/>
      <c r="AN44150" s="19"/>
      <c r="AO44150" s="17"/>
    </row>
    <row r="44151" spans="35:41" x14ac:dyDescent="0.2">
      <c r="AI44151" s="19"/>
      <c r="AJ44151" s="16"/>
      <c r="AK44151" s="20"/>
      <c r="AL44151" s="24"/>
      <c r="AM44151" s="19"/>
      <c r="AN44151" s="19"/>
      <c r="AO44151" s="17"/>
    </row>
    <row r="44152" spans="35:41" x14ac:dyDescent="0.2">
      <c r="AI44152" s="19"/>
      <c r="AJ44152" s="16"/>
      <c r="AK44152" s="20"/>
      <c r="AL44152" s="24"/>
      <c r="AM44152" s="19"/>
      <c r="AN44152" s="19"/>
      <c r="AO44152" s="17"/>
    </row>
    <row r="44153" spans="35:41" x14ac:dyDescent="0.2">
      <c r="AI44153" s="19"/>
      <c r="AJ44153" s="16"/>
      <c r="AK44153" s="20"/>
      <c r="AL44153" s="24"/>
      <c r="AM44153" s="19"/>
      <c r="AN44153" s="19"/>
      <c r="AO44153" s="17"/>
    </row>
    <row r="44154" spans="35:41" x14ac:dyDescent="0.2">
      <c r="AI44154" s="19"/>
      <c r="AJ44154" s="16"/>
      <c r="AK44154" s="20"/>
      <c r="AL44154" s="24"/>
      <c r="AM44154" s="19"/>
      <c r="AN44154" s="19"/>
      <c r="AO44154" s="17"/>
    </row>
    <row r="44155" spans="35:41" x14ac:dyDescent="0.2">
      <c r="AI44155" s="19"/>
      <c r="AJ44155" s="16"/>
      <c r="AK44155" s="20"/>
      <c r="AL44155" s="24"/>
      <c r="AM44155" s="19"/>
      <c r="AN44155" s="19"/>
      <c r="AO44155" s="17"/>
    </row>
    <row r="44156" spans="35:41" x14ac:dyDescent="0.2">
      <c r="AI44156" s="19"/>
      <c r="AJ44156" s="16"/>
      <c r="AK44156" s="20"/>
      <c r="AL44156" s="24"/>
      <c r="AM44156" s="19"/>
      <c r="AN44156" s="19"/>
      <c r="AO44156" s="17"/>
    </row>
    <row r="44157" spans="35:41" x14ac:dyDescent="0.2">
      <c r="AI44157" s="19"/>
      <c r="AJ44157" s="16"/>
      <c r="AK44157" s="20"/>
      <c r="AL44157" s="24"/>
      <c r="AM44157" s="19"/>
      <c r="AN44157" s="19"/>
      <c r="AO44157" s="17"/>
    </row>
    <row r="44158" spans="35:41" x14ac:dyDescent="0.2">
      <c r="AI44158" s="19"/>
      <c r="AJ44158" s="16"/>
      <c r="AK44158" s="20"/>
      <c r="AL44158" s="24"/>
      <c r="AM44158" s="19"/>
      <c r="AN44158" s="19"/>
      <c r="AO44158" s="17"/>
    </row>
    <row r="44159" spans="35:41" x14ac:dyDescent="0.2">
      <c r="AI44159" s="19"/>
      <c r="AJ44159" s="16"/>
      <c r="AK44159" s="20"/>
      <c r="AL44159" s="24"/>
      <c r="AM44159" s="19"/>
      <c r="AN44159" s="19"/>
      <c r="AO44159" s="17"/>
    </row>
    <row r="44160" spans="35:41" x14ac:dyDescent="0.2">
      <c r="AI44160" s="19"/>
      <c r="AJ44160" s="16"/>
      <c r="AK44160" s="20"/>
      <c r="AL44160" s="24"/>
      <c r="AM44160" s="19"/>
      <c r="AN44160" s="19"/>
      <c r="AO44160" s="17"/>
    </row>
    <row r="44161" spans="35:41" x14ac:dyDescent="0.2">
      <c r="AI44161" s="19"/>
      <c r="AJ44161" s="16"/>
      <c r="AK44161" s="20"/>
      <c r="AL44161" s="24"/>
      <c r="AM44161" s="19"/>
      <c r="AN44161" s="19"/>
      <c r="AO44161" s="17"/>
    </row>
    <row r="44162" spans="35:41" x14ac:dyDescent="0.2">
      <c r="AI44162" s="19"/>
      <c r="AJ44162" s="16"/>
      <c r="AK44162" s="20"/>
      <c r="AL44162" s="24"/>
      <c r="AM44162" s="19"/>
      <c r="AN44162" s="19"/>
      <c r="AO44162" s="17"/>
    </row>
    <row r="44163" spans="35:41" x14ac:dyDescent="0.2">
      <c r="AI44163" s="19"/>
      <c r="AJ44163" s="16"/>
      <c r="AK44163" s="20"/>
      <c r="AL44163" s="24"/>
      <c r="AM44163" s="19"/>
      <c r="AN44163" s="19"/>
      <c r="AO44163" s="17"/>
    </row>
    <row r="44164" spans="35:41" x14ac:dyDescent="0.2">
      <c r="AI44164" s="19"/>
      <c r="AJ44164" s="16"/>
      <c r="AK44164" s="20"/>
      <c r="AL44164" s="24"/>
      <c r="AM44164" s="19"/>
      <c r="AN44164" s="19"/>
      <c r="AO44164" s="17"/>
    </row>
    <row r="44165" spans="35:41" x14ac:dyDescent="0.2">
      <c r="AI44165" s="19"/>
      <c r="AJ44165" s="16"/>
      <c r="AK44165" s="20"/>
      <c r="AL44165" s="24"/>
      <c r="AM44165" s="19"/>
      <c r="AN44165" s="19"/>
      <c r="AO44165" s="17"/>
    </row>
    <row r="44166" spans="35:41" x14ac:dyDescent="0.2">
      <c r="AI44166" s="19"/>
      <c r="AJ44166" s="16"/>
      <c r="AK44166" s="20"/>
      <c r="AL44166" s="24"/>
      <c r="AM44166" s="19"/>
      <c r="AN44166" s="19"/>
      <c r="AO44166" s="17"/>
    </row>
    <row r="44167" spans="35:41" x14ac:dyDescent="0.2">
      <c r="AI44167" s="19"/>
      <c r="AJ44167" s="16"/>
      <c r="AK44167" s="20"/>
      <c r="AL44167" s="24"/>
      <c r="AM44167" s="19"/>
      <c r="AN44167" s="19"/>
      <c r="AO44167" s="17"/>
    </row>
    <row r="44168" spans="35:41" x14ac:dyDescent="0.2">
      <c r="AI44168" s="19"/>
      <c r="AJ44168" s="16"/>
      <c r="AK44168" s="20"/>
      <c r="AL44168" s="24"/>
      <c r="AM44168" s="19"/>
      <c r="AN44168" s="19"/>
      <c r="AO44168" s="17"/>
    </row>
    <row r="44169" spans="35:41" x14ac:dyDescent="0.2">
      <c r="AI44169" s="19"/>
      <c r="AJ44169" s="16"/>
      <c r="AK44169" s="20"/>
      <c r="AL44169" s="24"/>
      <c r="AM44169" s="19"/>
      <c r="AN44169" s="19"/>
      <c r="AO44169" s="17"/>
    </row>
    <row r="44170" spans="35:41" x14ac:dyDescent="0.2">
      <c r="AI44170" s="19"/>
      <c r="AJ44170" s="16"/>
      <c r="AK44170" s="20"/>
      <c r="AL44170" s="24"/>
      <c r="AM44170" s="19"/>
      <c r="AN44170" s="19"/>
      <c r="AO44170" s="17"/>
    </row>
    <row r="44171" spans="35:41" x14ac:dyDescent="0.2">
      <c r="AI44171" s="19"/>
      <c r="AJ44171" s="16"/>
      <c r="AK44171" s="20"/>
      <c r="AL44171" s="24"/>
      <c r="AM44171" s="19"/>
      <c r="AN44171" s="19"/>
      <c r="AO44171" s="17"/>
    </row>
    <row r="44172" spans="35:41" x14ac:dyDescent="0.2">
      <c r="AI44172" s="19"/>
      <c r="AJ44172" s="16"/>
      <c r="AK44172" s="20"/>
      <c r="AL44172" s="24"/>
      <c r="AM44172" s="19"/>
      <c r="AN44172" s="19"/>
      <c r="AO44172" s="17"/>
    </row>
    <row r="44173" spans="35:41" x14ac:dyDescent="0.2">
      <c r="AI44173" s="19"/>
      <c r="AJ44173" s="16"/>
      <c r="AK44173" s="20"/>
      <c r="AL44173" s="24"/>
      <c r="AM44173" s="19"/>
      <c r="AN44173" s="19"/>
      <c r="AO44173" s="17"/>
    </row>
    <row r="44174" spans="35:41" x14ac:dyDescent="0.2">
      <c r="AI44174" s="19"/>
      <c r="AJ44174" s="16"/>
      <c r="AK44174" s="20"/>
      <c r="AL44174" s="24"/>
      <c r="AM44174" s="19"/>
      <c r="AN44174" s="19"/>
      <c r="AO44174" s="17"/>
    </row>
    <row r="44175" spans="35:41" x14ac:dyDescent="0.2">
      <c r="AI44175" s="19"/>
      <c r="AJ44175" s="16"/>
      <c r="AK44175" s="20"/>
      <c r="AL44175" s="24"/>
      <c r="AM44175" s="19"/>
      <c r="AN44175" s="19"/>
      <c r="AO44175" s="17"/>
    </row>
    <row r="44176" spans="35:41" x14ac:dyDescent="0.2">
      <c r="AI44176" s="19"/>
      <c r="AJ44176" s="16"/>
      <c r="AK44176" s="20"/>
      <c r="AL44176" s="24"/>
      <c r="AM44176" s="19"/>
      <c r="AN44176" s="19"/>
      <c r="AO44176" s="17"/>
    </row>
    <row r="44177" spans="35:41" x14ac:dyDescent="0.2">
      <c r="AI44177" s="19"/>
      <c r="AJ44177" s="16"/>
      <c r="AK44177" s="20"/>
      <c r="AL44177" s="24"/>
      <c r="AM44177" s="19"/>
      <c r="AN44177" s="19"/>
      <c r="AO44177" s="17"/>
    </row>
    <row r="44178" spans="35:41" x14ac:dyDescent="0.2">
      <c r="AI44178" s="19"/>
      <c r="AJ44178" s="16"/>
      <c r="AK44178" s="20"/>
      <c r="AL44178" s="24"/>
      <c r="AM44178" s="19"/>
      <c r="AN44178" s="19"/>
      <c r="AO44178" s="17"/>
    </row>
    <row r="44179" spans="35:41" x14ac:dyDescent="0.2">
      <c r="AI44179" s="19"/>
      <c r="AJ44179" s="16"/>
      <c r="AK44179" s="20"/>
      <c r="AL44179" s="24"/>
      <c r="AM44179" s="19"/>
      <c r="AN44179" s="19"/>
      <c r="AO44179" s="17"/>
    </row>
    <row r="44180" spans="35:41" x14ac:dyDescent="0.2">
      <c r="AI44180" s="19"/>
      <c r="AJ44180" s="16"/>
      <c r="AK44180" s="20"/>
      <c r="AL44180" s="24"/>
      <c r="AM44180" s="19"/>
      <c r="AN44180" s="19"/>
      <c r="AO44180" s="17"/>
    </row>
    <row r="44181" spans="35:41" x14ac:dyDescent="0.2">
      <c r="AI44181" s="19"/>
      <c r="AJ44181" s="16"/>
      <c r="AK44181" s="20"/>
      <c r="AL44181" s="24"/>
      <c r="AM44181" s="19"/>
      <c r="AN44181" s="19"/>
      <c r="AO44181" s="17"/>
    </row>
    <row r="44182" spans="35:41" x14ac:dyDescent="0.2">
      <c r="AI44182" s="19"/>
      <c r="AJ44182" s="16"/>
      <c r="AK44182" s="20"/>
      <c r="AL44182" s="24"/>
      <c r="AM44182" s="19"/>
      <c r="AN44182" s="19"/>
      <c r="AO44182" s="17"/>
    </row>
    <row r="44183" spans="35:41" x14ac:dyDescent="0.2">
      <c r="AI44183" s="19"/>
      <c r="AJ44183" s="16"/>
      <c r="AK44183" s="20"/>
      <c r="AL44183" s="24"/>
      <c r="AM44183" s="19"/>
      <c r="AN44183" s="19"/>
      <c r="AO44183" s="17"/>
    </row>
    <row r="44184" spans="35:41" x14ac:dyDescent="0.2">
      <c r="AI44184" s="19"/>
      <c r="AJ44184" s="16"/>
      <c r="AK44184" s="20"/>
      <c r="AL44184" s="24"/>
      <c r="AM44184" s="19"/>
      <c r="AN44184" s="19"/>
      <c r="AO44184" s="17"/>
    </row>
    <row r="44185" spans="35:41" x14ac:dyDescent="0.2">
      <c r="AI44185" s="19"/>
      <c r="AJ44185" s="16"/>
      <c r="AK44185" s="20"/>
      <c r="AL44185" s="24"/>
      <c r="AM44185" s="19"/>
      <c r="AN44185" s="19"/>
      <c r="AO44185" s="17"/>
    </row>
    <row r="44186" spans="35:41" x14ac:dyDescent="0.2">
      <c r="AI44186" s="19"/>
      <c r="AJ44186" s="16"/>
      <c r="AK44186" s="20"/>
      <c r="AL44186" s="24"/>
      <c r="AM44186" s="19"/>
      <c r="AN44186" s="19"/>
      <c r="AO44186" s="17"/>
    </row>
    <row r="44187" spans="35:41" x14ac:dyDescent="0.2">
      <c r="AI44187" s="19"/>
      <c r="AJ44187" s="16"/>
      <c r="AK44187" s="20"/>
      <c r="AL44187" s="24"/>
      <c r="AM44187" s="19"/>
      <c r="AN44187" s="19"/>
      <c r="AO44187" s="17"/>
    </row>
    <row r="44188" spans="35:41" x14ac:dyDescent="0.2">
      <c r="AI44188" s="19"/>
      <c r="AJ44188" s="16"/>
      <c r="AK44188" s="20"/>
      <c r="AL44188" s="24"/>
      <c r="AM44188" s="19"/>
      <c r="AN44188" s="19"/>
      <c r="AO44188" s="17"/>
    </row>
    <row r="44189" spans="35:41" x14ac:dyDescent="0.2">
      <c r="AI44189" s="19"/>
      <c r="AJ44189" s="16"/>
      <c r="AK44189" s="20"/>
      <c r="AL44189" s="24"/>
      <c r="AM44189" s="19"/>
      <c r="AN44189" s="19"/>
      <c r="AO44189" s="17"/>
    </row>
    <row r="44190" spans="35:41" x14ac:dyDescent="0.2">
      <c r="AI44190" s="19"/>
      <c r="AJ44190" s="16"/>
      <c r="AK44190" s="20"/>
      <c r="AL44190" s="24"/>
      <c r="AM44190" s="19"/>
      <c r="AN44190" s="19"/>
      <c r="AO44190" s="17"/>
    </row>
    <row r="44191" spans="35:41" x14ac:dyDescent="0.2">
      <c r="AI44191" s="19"/>
      <c r="AJ44191" s="16"/>
      <c r="AK44191" s="20"/>
      <c r="AL44191" s="24"/>
      <c r="AM44191" s="19"/>
      <c r="AN44191" s="19"/>
      <c r="AO44191" s="17"/>
    </row>
    <row r="44192" spans="35:41" x14ac:dyDescent="0.2">
      <c r="AI44192" s="19"/>
      <c r="AJ44192" s="16"/>
      <c r="AK44192" s="20"/>
      <c r="AL44192" s="24"/>
      <c r="AM44192" s="19"/>
      <c r="AN44192" s="19"/>
      <c r="AO44192" s="17"/>
    </row>
    <row r="44193" spans="35:41" x14ac:dyDescent="0.2">
      <c r="AI44193" s="19"/>
      <c r="AJ44193" s="16"/>
      <c r="AK44193" s="20"/>
      <c r="AL44193" s="24"/>
      <c r="AM44193" s="19"/>
      <c r="AN44193" s="19"/>
      <c r="AO44193" s="17"/>
    </row>
    <row r="44194" spans="35:41" x14ac:dyDescent="0.2">
      <c r="AI44194" s="19"/>
      <c r="AJ44194" s="16"/>
      <c r="AK44194" s="20"/>
      <c r="AL44194" s="24"/>
      <c r="AM44194" s="19"/>
      <c r="AN44194" s="19"/>
      <c r="AO44194" s="17"/>
    </row>
    <row r="44195" spans="35:41" x14ac:dyDescent="0.2">
      <c r="AI44195" s="19"/>
      <c r="AJ44195" s="16"/>
      <c r="AK44195" s="20"/>
      <c r="AL44195" s="24"/>
      <c r="AM44195" s="19"/>
      <c r="AN44195" s="19"/>
      <c r="AO44195" s="17"/>
    </row>
    <row r="44196" spans="35:41" x14ac:dyDescent="0.2">
      <c r="AI44196" s="19"/>
      <c r="AJ44196" s="16"/>
      <c r="AK44196" s="20"/>
      <c r="AL44196" s="24"/>
      <c r="AM44196" s="19"/>
      <c r="AN44196" s="19"/>
      <c r="AO44196" s="17"/>
    </row>
    <row r="44197" spans="35:41" x14ac:dyDescent="0.2">
      <c r="AI44197" s="19"/>
      <c r="AJ44197" s="16"/>
      <c r="AK44197" s="20"/>
      <c r="AL44197" s="24"/>
      <c r="AM44197" s="19"/>
      <c r="AN44197" s="19"/>
      <c r="AO44197" s="17"/>
    </row>
    <row r="44198" spans="35:41" x14ac:dyDescent="0.2">
      <c r="AI44198" s="19"/>
      <c r="AJ44198" s="16"/>
      <c r="AK44198" s="20"/>
      <c r="AL44198" s="24"/>
      <c r="AM44198" s="19"/>
      <c r="AN44198" s="19"/>
      <c r="AO44198" s="17"/>
    </row>
    <row r="44199" spans="35:41" x14ac:dyDescent="0.2">
      <c r="AI44199" s="19"/>
      <c r="AJ44199" s="16"/>
      <c r="AK44199" s="20"/>
      <c r="AL44199" s="24"/>
      <c r="AM44199" s="19"/>
      <c r="AN44199" s="19"/>
      <c r="AO44199" s="17"/>
    </row>
    <row r="44200" spans="35:41" x14ac:dyDescent="0.2">
      <c r="AI44200" s="19"/>
      <c r="AJ44200" s="16"/>
      <c r="AK44200" s="20"/>
      <c r="AL44200" s="24"/>
      <c r="AM44200" s="19"/>
      <c r="AN44200" s="19"/>
      <c r="AO44200" s="17"/>
    </row>
    <row r="44201" spans="35:41" x14ac:dyDescent="0.2">
      <c r="AI44201" s="19"/>
      <c r="AJ44201" s="16"/>
      <c r="AK44201" s="20"/>
      <c r="AL44201" s="24"/>
      <c r="AM44201" s="19"/>
      <c r="AN44201" s="19"/>
      <c r="AO44201" s="17"/>
    </row>
    <row r="44202" spans="35:41" x14ac:dyDescent="0.2">
      <c r="AI44202" s="19"/>
      <c r="AJ44202" s="16"/>
      <c r="AK44202" s="20"/>
      <c r="AL44202" s="24"/>
      <c r="AM44202" s="19"/>
      <c r="AN44202" s="19"/>
      <c r="AO44202" s="17"/>
    </row>
    <row r="44203" spans="35:41" x14ac:dyDescent="0.2">
      <c r="AI44203" s="19"/>
      <c r="AJ44203" s="16"/>
      <c r="AK44203" s="20"/>
      <c r="AL44203" s="24"/>
      <c r="AM44203" s="19"/>
      <c r="AN44203" s="19"/>
      <c r="AO44203" s="17"/>
    </row>
    <row r="44204" spans="35:41" x14ac:dyDescent="0.2">
      <c r="AI44204" s="19"/>
      <c r="AJ44204" s="16"/>
      <c r="AK44204" s="20"/>
      <c r="AL44204" s="24"/>
      <c r="AM44204" s="19"/>
      <c r="AN44204" s="19"/>
      <c r="AO44204" s="17"/>
    </row>
    <row r="44205" spans="35:41" x14ac:dyDescent="0.2">
      <c r="AI44205" s="19"/>
      <c r="AJ44205" s="16"/>
      <c r="AK44205" s="20"/>
      <c r="AL44205" s="24"/>
      <c r="AM44205" s="19"/>
      <c r="AN44205" s="19"/>
      <c r="AO44205" s="17"/>
    </row>
    <row r="44206" spans="35:41" x14ac:dyDescent="0.2">
      <c r="AI44206" s="19"/>
      <c r="AJ44206" s="16"/>
      <c r="AK44206" s="20"/>
      <c r="AL44206" s="24"/>
      <c r="AM44206" s="19"/>
      <c r="AN44206" s="19"/>
      <c r="AO44206" s="17"/>
    </row>
    <row r="44207" spans="35:41" x14ac:dyDescent="0.2">
      <c r="AI44207" s="19"/>
      <c r="AJ44207" s="16"/>
      <c r="AK44207" s="20"/>
      <c r="AL44207" s="24"/>
      <c r="AM44207" s="19"/>
      <c r="AN44207" s="19"/>
      <c r="AO44207" s="17"/>
    </row>
    <row r="44208" spans="35:41" x14ac:dyDescent="0.2">
      <c r="AI44208" s="19"/>
      <c r="AJ44208" s="16"/>
      <c r="AK44208" s="20"/>
      <c r="AL44208" s="24"/>
      <c r="AM44208" s="19"/>
      <c r="AN44208" s="19"/>
      <c r="AO44208" s="17"/>
    </row>
    <row r="44209" spans="35:41" x14ac:dyDescent="0.2">
      <c r="AI44209" s="19"/>
      <c r="AJ44209" s="16"/>
      <c r="AK44209" s="20"/>
      <c r="AL44209" s="24"/>
      <c r="AM44209" s="19"/>
      <c r="AN44209" s="19"/>
      <c r="AO44209" s="17"/>
    </row>
    <row r="44210" spans="35:41" x14ac:dyDescent="0.2">
      <c r="AI44210" s="19"/>
      <c r="AJ44210" s="16"/>
      <c r="AK44210" s="20"/>
      <c r="AL44210" s="24"/>
      <c r="AM44210" s="19"/>
      <c r="AN44210" s="19"/>
      <c r="AO44210" s="17"/>
    </row>
    <row r="44211" spans="35:41" x14ac:dyDescent="0.2">
      <c r="AI44211" s="19"/>
      <c r="AJ44211" s="16"/>
      <c r="AK44211" s="20"/>
      <c r="AL44211" s="24"/>
      <c r="AM44211" s="19"/>
      <c r="AN44211" s="19"/>
      <c r="AO44211" s="17"/>
    </row>
    <row r="44212" spans="35:41" x14ac:dyDescent="0.2">
      <c r="AI44212" s="19"/>
      <c r="AJ44212" s="16"/>
      <c r="AK44212" s="20"/>
      <c r="AL44212" s="24"/>
      <c r="AM44212" s="19"/>
      <c r="AN44212" s="19"/>
      <c r="AO44212" s="17"/>
    </row>
    <row r="44213" spans="35:41" x14ac:dyDescent="0.2">
      <c r="AI44213" s="19"/>
      <c r="AJ44213" s="16"/>
      <c r="AK44213" s="20"/>
      <c r="AL44213" s="24"/>
      <c r="AM44213" s="19"/>
      <c r="AN44213" s="19"/>
      <c r="AO44213" s="17"/>
    </row>
    <row r="44214" spans="35:41" x14ac:dyDescent="0.2">
      <c r="AI44214" s="19"/>
      <c r="AJ44214" s="16"/>
      <c r="AK44214" s="20"/>
      <c r="AL44214" s="24"/>
      <c r="AM44214" s="19"/>
      <c r="AN44214" s="19"/>
      <c r="AO44214" s="17"/>
    </row>
    <row r="44215" spans="35:41" x14ac:dyDescent="0.2">
      <c r="AI44215" s="19"/>
      <c r="AJ44215" s="16"/>
      <c r="AK44215" s="20"/>
      <c r="AL44215" s="24"/>
      <c r="AM44215" s="19"/>
      <c r="AN44215" s="19"/>
      <c r="AO44215" s="17"/>
    </row>
    <row r="44216" spans="35:41" x14ac:dyDescent="0.2">
      <c r="AI44216" s="19"/>
      <c r="AJ44216" s="16"/>
      <c r="AK44216" s="20"/>
      <c r="AL44216" s="24"/>
      <c r="AM44216" s="19"/>
      <c r="AN44216" s="19"/>
      <c r="AO44216" s="17"/>
    </row>
    <row r="44217" spans="35:41" x14ac:dyDescent="0.2">
      <c r="AI44217" s="19"/>
      <c r="AJ44217" s="16"/>
      <c r="AK44217" s="20"/>
      <c r="AL44217" s="24"/>
      <c r="AM44217" s="19"/>
      <c r="AN44217" s="19"/>
      <c r="AO44217" s="17"/>
    </row>
    <row r="44218" spans="35:41" x14ac:dyDescent="0.2">
      <c r="AI44218" s="19"/>
      <c r="AJ44218" s="16"/>
      <c r="AK44218" s="20"/>
      <c r="AL44218" s="24"/>
      <c r="AM44218" s="19"/>
      <c r="AN44218" s="19"/>
      <c r="AO44218" s="17"/>
    </row>
    <row r="44219" spans="35:41" x14ac:dyDescent="0.2">
      <c r="AI44219" s="19"/>
      <c r="AJ44219" s="16"/>
      <c r="AK44219" s="20"/>
      <c r="AL44219" s="24"/>
      <c r="AM44219" s="19"/>
      <c r="AN44219" s="19"/>
      <c r="AO44219" s="17"/>
    </row>
    <row r="44220" spans="35:41" x14ac:dyDescent="0.2">
      <c r="AI44220" s="19"/>
      <c r="AJ44220" s="16"/>
      <c r="AK44220" s="20"/>
      <c r="AL44220" s="24"/>
      <c r="AM44220" s="19"/>
      <c r="AN44220" s="19"/>
      <c r="AO44220" s="17"/>
    </row>
    <row r="44221" spans="35:41" x14ac:dyDescent="0.2">
      <c r="AI44221" s="19"/>
      <c r="AJ44221" s="16"/>
      <c r="AK44221" s="20"/>
      <c r="AL44221" s="24"/>
      <c r="AM44221" s="19"/>
      <c r="AN44221" s="19"/>
      <c r="AO44221" s="17"/>
    </row>
    <row r="44222" spans="35:41" x14ac:dyDescent="0.2">
      <c r="AI44222" s="19"/>
      <c r="AJ44222" s="16"/>
      <c r="AK44222" s="20"/>
      <c r="AL44222" s="24"/>
      <c r="AM44222" s="19"/>
      <c r="AN44222" s="19"/>
      <c r="AO44222" s="17"/>
    </row>
    <row r="44223" spans="35:41" x14ac:dyDescent="0.2">
      <c r="AI44223" s="19"/>
      <c r="AJ44223" s="16"/>
      <c r="AK44223" s="20"/>
      <c r="AL44223" s="24"/>
      <c r="AM44223" s="19"/>
      <c r="AN44223" s="19"/>
      <c r="AO44223" s="17"/>
    </row>
    <row r="44224" spans="35:41" x14ac:dyDescent="0.2">
      <c r="AI44224" s="19"/>
      <c r="AJ44224" s="16"/>
      <c r="AK44224" s="20"/>
      <c r="AL44224" s="24"/>
      <c r="AM44224" s="19"/>
      <c r="AN44224" s="19"/>
      <c r="AO44224" s="17"/>
    </row>
    <row r="44225" spans="35:41" x14ac:dyDescent="0.2">
      <c r="AI44225" s="19"/>
      <c r="AJ44225" s="16"/>
      <c r="AK44225" s="20"/>
      <c r="AL44225" s="24"/>
      <c r="AM44225" s="19"/>
      <c r="AN44225" s="19"/>
      <c r="AO44225" s="17"/>
    </row>
    <row r="44226" spans="35:41" x14ac:dyDescent="0.2">
      <c r="AI44226" s="19"/>
      <c r="AJ44226" s="16"/>
      <c r="AK44226" s="20"/>
      <c r="AL44226" s="24"/>
      <c r="AM44226" s="19"/>
      <c r="AN44226" s="19"/>
      <c r="AO44226" s="17"/>
    </row>
    <row r="44227" spans="35:41" x14ac:dyDescent="0.2">
      <c r="AI44227" s="19"/>
      <c r="AJ44227" s="16"/>
      <c r="AK44227" s="20"/>
      <c r="AL44227" s="24"/>
      <c r="AM44227" s="19"/>
      <c r="AN44227" s="19"/>
      <c r="AO44227" s="17"/>
    </row>
    <row r="44228" spans="35:41" x14ac:dyDescent="0.2">
      <c r="AI44228" s="19"/>
      <c r="AJ44228" s="16"/>
      <c r="AK44228" s="20"/>
      <c r="AL44228" s="24"/>
      <c r="AM44228" s="19"/>
      <c r="AN44228" s="19"/>
      <c r="AO44228" s="17"/>
    </row>
    <row r="44229" spans="35:41" x14ac:dyDescent="0.2">
      <c r="AI44229" s="19"/>
      <c r="AJ44229" s="16"/>
      <c r="AK44229" s="20"/>
      <c r="AL44229" s="24"/>
      <c r="AM44229" s="19"/>
      <c r="AN44229" s="19"/>
      <c r="AO44229" s="17"/>
    </row>
    <row r="44230" spans="35:41" x14ac:dyDescent="0.2">
      <c r="AI44230" s="19"/>
      <c r="AJ44230" s="16"/>
      <c r="AK44230" s="20"/>
      <c r="AL44230" s="24"/>
      <c r="AM44230" s="19"/>
      <c r="AN44230" s="19"/>
      <c r="AO44230" s="17"/>
    </row>
    <row r="44231" spans="35:41" x14ac:dyDescent="0.2">
      <c r="AI44231" s="19"/>
      <c r="AJ44231" s="16"/>
      <c r="AK44231" s="20"/>
      <c r="AL44231" s="24"/>
      <c r="AM44231" s="19"/>
      <c r="AN44231" s="19"/>
      <c r="AO44231" s="17"/>
    </row>
    <row r="44232" spans="35:41" x14ac:dyDescent="0.2">
      <c r="AI44232" s="19"/>
      <c r="AJ44232" s="16"/>
      <c r="AK44232" s="20"/>
      <c r="AL44232" s="24"/>
      <c r="AM44232" s="19"/>
      <c r="AN44232" s="19"/>
      <c r="AO44232" s="17"/>
    </row>
    <row r="44233" spans="35:41" x14ac:dyDescent="0.2">
      <c r="AI44233" s="19"/>
      <c r="AJ44233" s="16"/>
      <c r="AK44233" s="20"/>
      <c r="AL44233" s="24"/>
      <c r="AM44233" s="19"/>
      <c r="AN44233" s="19"/>
      <c r="AO44233" s="17"/>
    </row>
    <row r="44234" spans="35:41" x14ac:dyDescent="0.2">
      <c r="AI44234" s="19"/>
      <c r="AJ44234" s="16"/>
      <c r="AK44234" s="20"/>
      <c r="AL44234" s="24"/>
      <c r="AM44234" s="19"/>
      <c r="AN44234" s="19"/>
      <c r="AO44234" s="17"/>
    </row>
    <row r="44235" spans="35:41" x14ac:dyDescent="0.2">
      <c r="AI44235" s="19"/>
      <c r="AJ44235" s="16"/>
      <c r="AK44235" s="20"/>
      <c r="AL44235" s="24"/>
      <c r="AM44235" s="19"/>
      <c r="AN44235" s="19"/>
      <c r="AO44235" s="17"/>
    </row>
    <row r="44236" spans="35:41" x14ac:dyDescent="0.2">
      <c r="AI44236" s="19"/>
      <c r="AJ44236" s="16"/>
      <c r="AK44236" s="20"/>
      <c r="AL44236" s="24"/>
      <c r="AM44236" s="19"/>
      <c r="AN44236" s="19"/>
      <c r="AO44236" s="17"/>
    </row>
    <row r="44237" spans="35:41" x14ac:dyDescent="0.2">
      <c r="AI44237" s="19"/>
      <c r="AJ44237" s="16"/>
      <c r="AK44237" s="20"/>
      <c r="AL44237" s="24"/>
      <c r="AM44237" s="19"/>
      <c r="AN44237" s="19"/>
      <c r="AO44237" s="17"/>
    </row>
    <row r="44238" spans="35:41" x14ac:dyDescent="0.2">
      <c r="AI44238" s="19"/>
      <c r="AJ44238" s="16"/>
      <c r="AK44238" s="20"/>
      <c r="AL44238" s="24"/>
      <c r="AM44238" s="19"/>
      <c r="AN44238" s="19"/>
      <c r="AO44238" s="17"/>
    </row>
    <row r="44239" spans="35:41" x14ac:dyDescent="0.2">
      <c r="AI44239" s="19"/>
      <c r="AJ44239" s="16"/>
      <c r="AK44239" s="20"/>
      <c r="AL44239" s="24"/>
      <c r="AM44239" s="19"/>
      <c r="AN44239" s="19"/>
      <c r="AO44239" s="17"/>
    </row>
    <row r="44240" spans="35:41" x14ac:dyDescent="0.2">
      <c r="AI44240" s="19"/>
      <c r="AJ44240" s="16"/>
      <c r="AK44240" s="20"/>
      <c r="AL44240" s="24"/>
      <c r="AM44240" s="19"/>
      <c r="AN44240" s="19"/>
      <c r="AO44240" s="17"/>
    </row>
    <row r="44241" spans="35:41" x14ac:dyDescent="0.2">
      <c r="AI44241" s="19"/>
      <c r="AJ44241" s="16"/>
      <c r="AK44241" s="20"/>
      <c r="AL44241" s="24"/>
      <c r="AM44241" s="19"/>
      <c r="AN44241" s="19"/>
      <c r="AO44241" s="17"/>
    </row>
    <row r="44242" spans="35:41" x14ac:dyDescent="0.2">
      <c r="AI44242" s="19"/>
      <c r="AJ44242" s="16"/>
      <c r="AK44242" s="20"/>
      <c r="AL44242" s="24"/>
      <c r="AM44242" s="19"/>
      <c r="AN44242" s="19"/>
      <c r="AO44242" s="17"/>
    </row>
    <row r="44243" spans="35:41" x14ac:dyDescent="0.2">
      <c r="AI44243" s="19"/>
      <c r="AJ44243" s="16"/>
      <c r="AK44243" s="20"/>
      <c r="AL44243" s="24"/>
      <c r="AM44243" s="19"/>
      <c r="AN44243" s="19"/>
      <c r="AO44243" s="17"/>
    </row>
    <row r="44244" spans="35:41" x14ac:dyDescent="0.2">
      <c r="AI44244" s="19"/>
      <c r="AJ44244" s="16"/>
      <c r="AK44244" s="20"/>
      <c r="AL44244" s="24"/>
      <c r="AM44244" s="19"/>
      <c r="AN44244" s="19"/>
      <c r="AO44244" s="17"/>
    </row>
    <row r="44245" spans="35:41" x14ac:dyDescent="0.2">
      <c r="AI44245" s="19"/>
      <c r="AJ44245" s="16"/>
      <c r="AK44245" s="20"/>
      <c r="AL44245" s="24"/>
      <c r="AM44245" s="19"/>
      <c r="AN44245" s="19"/>
      <c r="AO44245" s="17"/>
    </row>
    <row r="44246" spans="35:41" x14ac:dyDescent="0.2">
      <c r="AI44246" s="19"/>
      <c r="AJ44246" s="16"/>
      <c r="AK44246" s="20"/>
      <c r="AL44246" s="24"/>
      <c r="AM44246" s="19"/>
      <c r="AN44246" s="19"/>
      <c r="AO44246" s="17"/>
    </row>
    <row r="44247" spans="35:41" x14ac:dyDescent="0.2">
      <c r="AI44247" s="19"/>
      <c r="AJ44247" s="16"/>
      <c r="AK44247" s="20"/>
      <c r="AL44247" s="24"/>
      <c r="AM44247" s="19"/>
      <c r="AN44247" s="19"/>
      <c r="AO44247" s="17"/>
    </row>
    <row r="44248" spans="35:41" x14ac:dyDescent="0.2">
      <c r="AI44248" s="19"/>
      <c r="AJ44248" s="16"/>
      <c r="AK44248" s="20"/>
      <c r="AL44248" s="24"/>
      <c r="AM44248" s="19"/>
      <c r="AN44248" s="19"/>
      <c r="AO44248" s="17"/>
    </row>
    <row r="44249" spans="35:41" x14ac:dyDescent="0.2">
      <c r="AI44249" s="19"/>
      <c r="AJ44249" s="16"/>
      <c r="AK44249" s="20"/>
      <c r="AL44249" s="24"/>
      <c r="AM44249" s="19"/>
      <c r="AN44249" s="19"/>
      <c r="AO44249" s="17"/>
    </row>
    <row r="44250" spans="35:41" x14ac:dyDescent="0.2">
      <c r="AI44250" s="19"/>
      <c r="AJ44250" s="16"/>
      <c r="AK44250" s="20"/>
      <c r="AL44250" s="24"/>
      <c r="AM44250" s="19"/>
      <c r="AN44250" s="19"/>
      <c r="AO44250" s="17"/>
    </row>
    <row r="44251" spans="35:41" x14ac:dyDescent="0.2">
      <c r="AI44251" s="19"/>
      <c r="AJ44251" s="16"/>
      <c r="AK44251" s="20"/>
      <c r="AL44251" s="24"/>
      <c r="AM44251" s="19"/>
      <c r="AN44251" s="19"/>
      <c r="AO44251" s="17"/>
    </row>
    <row r="44252" spans="35:41" x14ac:dyDescent="0.2">
      <c r="AI44252" s="19"/>
      <c r="AJ44252" s="16"/>
      <c r="AK44252" s="20"/>
      <c r="AL44252" s="24"/>
      <c r="AM44252" s="19"/>
      <c r="AN44252" s="19"/>
      <c r="AO44252" s="17"/>
    </row>
    <row r="44253" spans="35:41" x14ac:dyDescent="0.2">
      <c r="AI44253" s="19"/>
      <c r="AJ44253" s="16"/>
      <c r="AK44253" s="20"/>
      <c r="AL44253" s="24"/>
      <c r="AM44253" s="19"/>
      <c r="AN44253" s="19"/>
      <c r="AO44253" s="17"/>
    </row>
    <row r="44254" spans="35:41" x14ac:dyDescent="0.2">
      <c r="AI44254" s="19"/>
      <c r="AJ44254" s="16"/>
      <c r="AK44254" s="20"/>
      <c r="AL44254" s="24"/>
      <c r="AM44254" s="19"/>
      <c r="AN44254" s="19"/>
      <c r="AO44254" s="17"/>
    </row>
    <row r="44255" spans="35:41" x14ac:dyDescent="0.2">
      <c r="AI44255" s="19"/>
      <c r="AJ44255" s="16"/>
      <c r="AK44255" s="20"/>
      <c r="AL44255" s="24"/>
      <c r="AM44255" s="19"/>
      <c r="AN44255" s="19"/>
      <c r="AO44255" s="17"/>
    </row>
    <row r="44256" spans="35:41" x14ac:dyDescent="0.2">
      <c r="AI44256" s="19"/>
      <c r="AJ44256" s="16"/>
      <c r="AK44256" s="20"/>
      <c r="AL44256" s="24"/>
      <c r="AM44256" s="19"/>
      <c r="AN44256" s="19"/>
      <c r="AO44256" s="17"/>
    </row>
    <row r="44257" spans="35:41" x14ac:dyDescent="0.2">
      <c r="AI44257" s="19"/>
      <c r="AJ44257" s="16"/>
      <c r="AK44257" s="20"/>
      <c r="AL44257" s="24"/>
      <c r="AM44257" s="19"/>
      <c r="AN44257" s="19"/>
      <c r="AO44257" s="17"/>
    </row>
    <row r="44258" spans="35:41" x14ac:dyDescent="0.2">
      <c r="AI44258" s="19"/>
      <c r="AJ44258" s="16"/>
      <c r="AK44258" s="20"/>
      <c r="AL44258" s="24"/>
      <c r="AM44258" s="19"/>
      <c r="AN44258" s="19"/>
      <c r="AO44258" s="17"/>
    </row>
    <row r="44259" spans="35:41" x14ac:dyDescent="0.2">
      <c r="AI44259" s="19"/>
      <c r="AJ44259" s="16"/>
      <c r="AK44259" s="20"/>
      <c r="AL44259" s="24"/>
      <c r="AM44259" s="19"/>
      <c r="AN44259" s="19"/>
      <c r="AO44259" s="17"/>
    </row>
    <row r="44260" spans="35:41" x14ac:dyDescent="0.2">
      <c r="AI44260" s="19"/>
      <c r="AJ44260" s="16"/>
      <c r="AK44260" s="20"/>
      <c r="AL44260" s="24"/>
      <c r="AM44260" s="19"/>
      <c r="AN44260" s="19"/>
      <c r="AO44260" s="17"/>
    </row>
    <row r="44261" spans="35:41" x14ac:dyDescent="0.2">
      <c r="AI44261" s="19"/>
      <c r="AJ44261" s="16"/>
      <c r="AK44261" s="20"/>
      <c r="AL44261" s="24"/>
      <c r="AM44261" s="19"/>
      <c r="AN44261" s="19"/>
      <c r="AO44261" s="17"/>
    </row>
    <row r="44262" spans="35:41" x14ac:dyDescent="0.2">
      <c r="AI44262" s="19"/>
      <c r="AJ44262" s="16"/>
      <c r="AK44262" s="20"/>
      <c r="AL44262" s="24"/>
      <c r="AM44262" s="19"/>
      <c r="AN44262" s="19"/>
      <c r="AO44262" s="17"/>
    </row>
    <row r="44263" spans="35:41" x14ac:dyDescent="0.2">
      <c r="AI44263" s="19"/>
      <c r="AJ44263" s="16"/>
      <c r="AK44263" s="20"/>
      <c r="AL44263" s="24"/>
      <c r="AM44263" s="19"/>
      <c r="AN44263" s="19"/>
      <c r="AO44263" s="17"/>
    </row>
    <row r="44264" spans="35:41" x14ac:dyDescent="0.2">
      <c r="AI44264" s="19"/>
      <c r="AJ44264" s="16"/>
      <c r="AK44264" s="20"/>
      <c r="AL44264" s="24"/>
      <c r="AM44264" s="19"/>
      <c r="AN44264" s="19"/>
      <c r="AO44264" s="17"/>
    </row>
    <row r="44265" spans="35:41" x14ac:dyDescent="0.2">
      <c r="AI44265" s="19"/>
      <c r="AJ44265" s="16"/>
      <c r="AK44265" s="20"/>
      <c r="AL44265" s="24"/>
      <c r="AM44265" s="19"/>
      <c r="AN44265" s="19"/>
      <c r="AO44265" s="17"/>
    </row>
    <row r="44266" spans="35:41" x14ac:dyDescent="0.2">
      <c r="AI44266" s="19"/>
      <c r="AJ44266" s="16"/>
      <c r="AK44266" s="20"/>
      <c r="AL44266" s="24"/>
      <c r="AM44266" s="19"/>
      <c r="AN44266" s="19"/>
      <c r="AO44266" s="17"/>
    </row>
    <row r="44267" spans="35:41" x14ac:dyDescent="0.2">
      <c r="AI44267" s="19"/>
      <c r="AJ44267" s="16"/>
      <c r="AK44267" s="20"/>
      <c r="AL44267" s="24"/>
      <c r="AM44267" s="19"/>
      <c r="AN44267" s="19"/>
      <c r="AO44267" s="17"/>
    </row>
    <row r="44268" spans="35:41" x14ac:dyDescent="0.2">
      <c r="AI44268" s="19"/>
      <c r="AJ44268" s="16"/>
      <c r="AK44268" s="20"/>
      <c r="AL44268" s="24"/>
      <c r="AM44268" s="19"/>
      <c r="AN44268" s="19"/>
      <c r="AO44268" s="17"/>
    </row>
    <row r="44269" spans="35:41" x14ac:dyDescent="0.2">
      <c r="AI44269" s="19"/>
      <c r="AJ44269" s="16"/>
      <c r="AK44269" s="20"/>
      <c r="AL44269" s="24"/>
      <c r="AM44269" s="19"/>
      <c r="AN44269" s="19"/>
      <c r="AO44269" s="17"/>
    </row>
    <row r="44270" spans="35:41" x14ac:dyDescent="0.2">
      <c r="AI44270" s="19"/>
      <c r="AJ44270" s="16"/>
      <c r="AK44270" s="20"/>
      <c r="AL44270" s="24"/>
      <c r="AM44270" s="19"/>
      <c r="AN44270" s="19"/>
      <c r="AO44270" s="17"/>
    </row>
    <row r="44271" spans="35:41" x14ac:dyDescent="0.2">
      <c r="AI44271" s="19"/>
      <c r="AJ44271" s="16"/>
      <c r="AK44271" s="20"/>
      <c r="AL44271" s="24"/>
      <c r="AM44271" s="19"/>
      <c r="AN44271" s="19"/>
      <c r="AO44271" s="17"/>
    </row>
    <row r="44272" spans="35:41" x14ac:dyDescent="0.2">
      <c r="AI44272" s="19"/>
      <c r="AJ44272" s="16"/>
      <c r="AK44272" s="20"/>
      <c r="AL44272" s="24"/>
      <c r="AM44272" s="19"/>
      <c r="AN44272" s="19"/>
      <c r="AO44272" s="17"/>
    </row>
    <row r="44273" spans="35:41" x14ac:dyDescent="0.2">
      <c r="AI44273" s="19"/>
      <c r="AJ44273" s="16"/>
      <c r="AK44273" s="20"/>
      <c r="AL44273" s="24"/>
      <c r="AM44273" s="19"/>
      <c r="AN44273" s="19"/>
      <c r="AO44273" s="17"/>
    </row>
    <row r="44274" spans="35:41" x14ac:dyDescent="0.2">
      <c r="AI44274" s="19"/>
      <c r="AJ44274" s="16"/>
      <c r="AK44274" s="20"/>
      <c r="AL44274" s="24"/>
      <c r="AM44274" s="19"/>
      <c r="AN44274" s="19"/>
      <c r="AO44274" s="17"/>
    </row>
    <row r="44275" spans="35:41" x14ac:dyDescent="0.2">
      <c r="AI44275" s="19"/>
      <c r="AJ44275" s="16"/>
      <c r="AK44275" s="20"/>
      <c r="AL44275" s="24"/>
      <c r="AM44275" s="19"/>
      <c r="AN44275" s="19"/>
      <c r="AO44275" s="17"/>
    </row>
    <row r="44276" spans="35:41" x14ac:dyDescent="0.2">
      <c r="AI44276" s="19"/>
      <c r="AJ44276" s="16"/>
      <c r="AK44276" s="20"/>
      <c r="AL44276" s="24"/>
      <c r="AM44276" s="19"/>
      <c r="AN44276" s="19"/>
      <c r="AO44276" s="17"/>
    </row>
    <row r="44277" spans="35:41" x14ac:dyDescent="0.2">
      <c r="AI44277" s="19"/>
      <c r="AJ44277" s="16"/>
      <c r="AK44277" s="20"/>
      <c r="AL44277" s="24"/>
      <c r="AM44277" s="19"/>
      <c r="AN44277" s="19"/>
      <c r="AO44277" s="17"/>
    </row>
    <row r="44278" spans="35:41" x14ac:dyDescent="0.2">
      <c r="AI44278" s="19"/>
      <c r="AJ44278" s="16"/>
      <c r="AK44278" s="20"/>
      <c r="AL44278" s="24"/>
      <c r="AM44278" s="19"/>
      <c r="AN44278" s="19"/>
      <c r="AO44278" s="17"/>
    </row>
    <row r="44279" spans="35:41" x14ac:dyDescent="0.2">
      <c r="AI44279" s="19"/>
      <c r="AJ44279" s="16"/>
      <c r="AK44279" s="20"/>
      <c r="AL44279" s="24"/>
      <c r="AM44279" s="19"/>
      <c r="AN44279" s="19"/>
      <c r="AO44279" s="17"/>
    </row>
    <row r="44280" spans="35:41" x14ac:dyDescent="0.2">
      <c r="AI44280" s="19"/>
      <c r="AJ44280" s="16"/>
      <c r="AK44280" s="20"/>
      <c r="AL44280" s="24"/>
      <c r="AM44280" s="19"/>
      <c r="AN44280" s="19"/>
      <c r="AO44280" s="17"/>
    </row>
    <row r="44281" spans="35:41" x14ac:dyDescent="0.2">
      <c r="AI44281" s="19"/>
      <c r="AJ44281" s="16"/>
      <c r="AK44281" s="20"/>
      <c r="AL44281" s="24"/>
      <c r="AM44281" s="19"/>
      <c r="AN44281" s="19"/>
      <c r="AO44281" s="17"/>
    </row>
    <row r="44282" spans="35:41" x14ac:dyDescent="0.2">
      <c r="AI44282" s="19"/>
      <c r="AJ44282" s="16"/>
      <c r="AK44282" s="20"/>
      <c r="AL44282" s="24"/>
      <c r="AM44282" s="19"/>
      <c r="AN44282" s="19"/>
      <c r="AO44282" s="17"/>
    </row>
    <row r="44283" spans="35:41" x14ac:dyDescent="0.2">
      <c r="AI44283" s="19"/>
      <c r="AJ44283" s="16"/>
      <c r="AK44283" s="20"/>
      <c r="AL44283" s="24"/>
      <c r="AM44283" s="19"/>
      <c r="AN44283" s="19"/>
      <c r="AO44283" s="17"/>
    </row>
    <row r="44284" spans="35:41" x14ac:dyDescent="0.2">
      <c r="AI44284" s="19"/>
      <c r="AJ44284" s="16"/>
      <c r="AK44284" s="20"/>
      <c r="AL44284" s="24"/>
      <c r="AM44284" s="19"/>
      <c r="AN44284" s="19"/>
      <c r="AO44284" s="17"/>
    </row>
    <row r="44285" spans="35:41" x14ac:dyDescent="0.2">
      <c r="AI44285" s="19"/>
      <c r="AJ44285" s="16"/>
      <c r="AK44285" s="20"/>
      <c r="AL44285" s="24"/>
      <c r="AM44285" s="19"/>
      <c r="AN44285" s="19"/>
      <c r="AO44285" s="17"/>
    </row>
    <row r="44286" spans="35:41" x14ac:dyDescent="0.2">
      <c r="AI44286" s="19"/>
      <c r="AJ44286" s="16"/>
      <c r="AK44286" s="20"/>
      <c r="AL44286" s="24"/>
      <c r="AM44286" s="19"/>
      <c r="AN44286" s="19"/>
      <c r="AO44286" s="17"/>
    </row>
    <row r="44287" spans="35:41" x14ac:dyDescent="0.2">
      <c r="AI44287" s="19"/>
      <c r="AJ44287" s="16"/>
      <c r="AK44287" s="20"/>
      <c r="AL44287" s="24"/>
      <c r="AM44287" s="19"/>
      <c r="AN44287" s="19"/>
      <c r="AO44287" s="17"/>
    </row>
    <row r="44288" spans="35:41" x14ac:dyDescent="0.2">
      <c r="AI44288" s="19"/>
      <c r="AJ44288" s="16"/>
      <c r="AK44288" s="20"/>
      <c r="AL44288" s="24"/>
      <c r="AM44288" s="19"/>
      <c r="AN44288" s="19"/>
      <c r="AO44288" s="17"/>
    </row>
    <row r="44289" spans="35:41" x14ac:dyDescent="0.2">
      <c r="AI44289" s="19"/>
      <c r="AJ44289" s="16"/>
      <c r="AK44289" s="20"/>
      <c r="AL44289" s="24"/>
      <c r="AM44289" s="19"/>
      <c r="AN44289" s="19"/>
      <c r="AO44289" s="17"/>
    </row>
    <row r="44290" spans="35:41" x14ac:dyDescent="0.2">
      <c r="AI44290" s="19"/>
      <c r="AJ44290" s="16"/>
      <c r="AK44290" s="20"/>
      <c r="AL44290" s="24"/>
      <c r="AM44290" s="19"/>
      <c r="AN44290" s="19"/>
      <c r="AO44290" s="17"/>
    </row>
    <row r="44291" spans="35:41" x14ac:dyDescent="0.2">
      <c r="AI44291" s="19"/>
      <c r="AJ44291" s="16"/>
      <c r="AK44291" s="20"/>
      <c r="AL44291" s="24"/>
      <c r="AM44291" s="19"/>
      <c r="AN44291" s="19"/>
      <c r="AO44291" s="17"/>
    </row>
    <row r="44292" spans="35:41" x14ac:dyDescent="0.2">
      <c r="AI44292" s="19"/>
      <c r="AJ44292" s="16"/>
      <c r="AK44292" s="20"/>
      <c r="AL44292" s="24"/>
      <c r="AM44292" s="19"/>
      <c r="AN44292" s="19"/>
      <c r="AO44292" s="17"/>
    </row>
    <row r="44293" spans="35:41" x14ac:dyDescent="0.2">
      <c r="AI44293" s="19"/>
      <c r="AJ44293" s="16"/>
      <c r="AK44293" s="20"/>
      <c r="AL44293" s="24"/>
      <c r="AM44293" s="19"/>
      <c r="AN44293" s="19"/>
      <c r="AO44293" s="17"/>
    </row>
    <row r="44294" spans="35:41" x14ac:dyDescent="0.2">
      <c r="AI44294" s="19"/>
      <c r="AJ44294" s="16"/>
      <c r="AK44294" s="20"/>
      <c r="AL44294" s="24"/>
      <c r="AM44294" s="19"/>
      <c r="AN44294" s="19"/>
      <c r="AO44294" s="17"/>
    </row>
    <row r="44295" spans="35:41" x14ac:dyDescent="0.2">
      <c r="AI44295" s="19"/>
      <c r="AJ44295" s="16"/>
      <c r="AK44295" s="20"/>
      <c r="AL44295" s="24"/>
      <c r="AM44295" s="19"/>
      <c r="AN44295" s="19"/>
      <c r="AO44295" s="17"/>
    </row>
    <row r="44296" spans="35:41" x14ac:dyDescent="0.2">
      <c r="AI44296" s="19"/>
      <c r="AJ44296" s="16"/>
      <c r="AK44296" s="20"/>
      <c r="AL44296" s="24"/>
      <c r="AM44296" s="19"/>
      <c r="AN44296" s="19"/>
      <c r="AO44296" s="17"/>
    </row>
    <row r="44297" spans="35:41" x14ac:dyDescent="0.2">
      <c r="AI44297" s="19"/>
      <c r="AJ44297" s="16"/>
      <c r="AK44297" s="20"/>
      <c r="AL44297" s="24"/>
      <c r="AM44297" s="19"/>
      <c r="AN44297" s="19"/>
      <c r="AO44297" s="17"/>
    </row>
    <row r="44298" spans="35:41" x14ac:dyDescent="0.2">
      <c r="AI44298" s="19"/>
      <c r="AJ44298" s="16"/>
      <c r="AK44298" s="20"/>
      <c r="AL44298" s="24"/>
      <c r="AM44298" s="19"/>
      <c r="AN44298" s="19"/>
      <c r="AO44298" s="17"/>
    </row>
    <row r="44299" spans="35:41" x14ac:dyDescent="0.2">
      <c r="AI44299" s="19"/>
      <c r="AJ44299" s="16"/>
      <c r="AK44299" s="20"/>
      <c r="AL44299" s="24"/>
      <c r="AM44299" s="19"/>
      <c r="AN44299" s="19"/>
      <c r="AO44299" s="17"/>
    </row>
    <row r="44300" spans="35:41" x14ac:dyDescent="0.2">
      <c r="AI44300" s="19"/>
      <c r="AJ44300" s="16"/>
      <c r="AK44300" s="20"/>
      <c r="AL44300" s="24"/>
      <c r="AM44300" s="19"/>
      <c r="AN44300" s="19"/>
      <c r="AO44300" s="17"/>
    </row>
    <row r="44301" spans="35:41" x14ac:dyDescent="0.2">
      <c r="AI44301" s="19"/>
      <c r="AJ44301" s="16"/>
      <c r="AK44301" s="20"/>
      <c r="AL44301" s="24"/>
      <c r="AM44301" s="19"/>
      <c r="AN44301" s="19"/>
      <c r="AO44301" s="17"/>
    </row>
    <row r="44302" spans="35:41" x14ac:dyDescent="0.2">
      <c r="AI44302" s="19"/>
      <c r="AJ44302" s="16"/>
      <c r="AK44302" s="20"/>
      <c r="AL44302" s="24"/>
      <c r="AM44302" s="19"/>
      <c r="AN44302" s="19"/>
      <c r="AO44302" s="17"/>
    </row>
    <row r="44303" spans="35:41" x14ac:dyDescent="0.2">
      <c r="AI44303" s="19"/>
      <c r="AJ44303" s="16"/>
      <c r="AK44303" s="20"/>
      <c r="AL44303" s="24"/>
      <c r="AM44303" s="19"/>
      <c r="AN44303" s="19"/>
      <c r="AO44303" s="17"/>
    </row>
    <row r="44304" spans="35:41" x14ac:dyDescent="0.2">
      <c r="AI44304" s="19"/>
      <c r="AJ44304" s="16"/>
      <c r="AK44304" s="20"/>
      <c r="AL44304" s="24"/>
      <c r="AM44304" s="19"/>
      <c r="AN44304" s="19"/>
      <c r="AO44304" s="17"/>
    </row>
    <row r="44305" spans="35:41" x14ac:dyDescent="0.2">
      <c r="AI44305" s="19"/>
      <c r="AJ44305" s="16"/>
      <c r="AK44305" s="20"/>
      <c r="AL44305" s="24"/>
      <c r="AM44305" s="19"/>
      <c r="AN44305" s="19"/>
      <c r="AO44305" s="17"/>
    </row>
    <row r="44306" spans="35:41" x14ac:dyDescent="0.2">
      <c r="AI44306" s="19"/>
      <c r="AJ44306" s="16"/>
      <c r="AK44306" s="20"/>
      <c r="AL44306" s="24"/>
      <c r="AM44306" s="19"/>
      <c r="AN44306" s="19"/>
      <c r="AO44306" s="17"/>
    </row>
    <row r="44307" spans="35:41" x14ac:dyDescent="0.2">
      <c r="AI44307" s="19"/>
      <c r="AJ44307" s="16"/>
      <c r="AK44307" s="20"/>
      <c r="AL44307" s="24"/>
      <c r="AM44307" s="19"/>
      <c r="AN44307" s="19"/>
      <c r="AO44307" s="17"/>
    </row>
    <row r="44308" spans="35:41" x14ac:dyDescent="0.2">
      <c r="AI44308" s="19"/>
      <c r="AJ44308" s="16"/>
      <c r="AK44308" s="20"/>
      <c r="AL44308" s="24"/>
      <c r="AM44308" s="19"/>
      <c r="AN44308" s="19"/>
      <c r="AO44308" s="17"/>
    </row>
    <row r="44309" spans="35:41" x14ac:dyDescent="0.2">
      <c r="AI44309" s="19"/>
      <c r="AJ44309" s="16"/>
      <c r="AK44309" s="20"/>
      <c r="AL44309" s="24"/>
      <c r="AM44309" s="19"/>
      <c r="AN44309" s="19"/>
      <c r="AO44309" s="17"/>
    </row>
    <row r="44310" spans="35:41" x14ac:dyDescent="0.2">
      <c r="AI44310" s="19"/>
      <c r="AJ44310" s="16"/>
      <c r="AK44310" s="20"/>
      <c r="AL44310" s="24"/>
      <c r="AM44310" s="19"/>
      <c r="AN44310" s="19"/>
      <c r="AO44310" s="17"/>
    </row>
    <row r="44311" spans="35:41" x14ac:dyDescent="0.2">
      <c r="AI44311" s="19"/>
      <c r="AJ44311" s="16"/>
      <c r="AK44311" s="20"/>
      <c r="AL44311" s="24"/>
      <c r="AM44311" s="19"/>
      <c r="AN44311" s="19"/>
      <c r="AO44311" s="17"/>
    </row>
    <row r="44312" spans="35:41" x14ac:dyDescent="0.2">
      <c r="AI44312" s="19"/>
      <c r="AJ44312" s="16"/>
      <c r="AK44312" s="20"/>
      <c r="AL44312" s="24"/>
      <c r="AM44312" s="19"/>
      <c r="AN44312" s="19"/>
      <c r="AO44312" s="17"/>
    </row>
    <row r="44313" spans="35:41" x14ac:dyDescent="0.2">
      <c r="AI44313" s="19"/>
      <c r="AJ44313" s="16"/>
      <c r="AK44313" s="20"/>
      <c r="AL44313" s="24"/>
      <c r="AM44313" s="19"/>
      <c r="AN44313" s="19"/>
      <c r="AO44313" s="17"/>
    </row>
    <row r="44314" spans="35:41" x14ac:dyDescent="0.2">
      <c r="AI44314" s="19"/>
      <c r="AJ44314" s="16"/>
      <c r="AK44314" s="20"/>
      <c r="AL44314" s="24"/>
      <c r="AM44314" s="19"/>
      <c r="AN44314" s="19"/>
      <c r="AO44314" s="17"/>
    </row>
    <row r="44315" spans="35:41" x14ac:dyDescent="0.2">
      <c r="AI44315" s="19"/>
      <c r="AJ44315" s="16"/>
      <c r="AK44315" s="20"/>
      <c r="AL44315" s="24"/>
      <c r="AM44315" s="19"/>
      <c r="AN44315" s="19"/>
      <c r="AO44315" s="17"/>
    </row>
    <row r="44316" spans="35:41" x14ac:dyDescent="0.2">
      <c r="AI44316" s="19"/>
      <c r="AJ44316" s="16"/>
      <c r="AK44316" s="20"/>
      <c r="AL44316" s="24"/>
      <c r="AM44316" s="19"/>
      <c r="AN44316" s="19"/>
      <c r="AO44316" s="17"/>
    </row>
    <row r="44317" spans="35:41" x14ac:dyDescent="0.2">
      <c r="AI44317" s="19"/>
      <c r="AJ44317" s="16"/>
      <c r="AK44317" s="20"/>
      <c r="AL44317" s="24"/>
      <c r="AM44317" s="19"/>
      <c r="AN44317" s="19"/>
      <c r="AO44317" s="17"/>
    </row>
    <row r="44318" spans="35:41" x14ac:dyDescent="0.2">
      <c r="AI44318" s="19"/>
      <c r="AJ44318" s="16"/>
      <c r="AK44318" s="20"/>
      <c r="AL44318" s="24"/>
      <c r="AM44318" s="19"/>
      <c r="AN44318" s="19"/>
      <c r="AO44318" s="17"/>
    </row>
    <row r="44319" spans="35:41" x14ac:dyDescent="0.2">
      <c r="AI44319" s="19"/>
      <c r="AJ44319" s="16"/>
      <c r="AK44319" s="20"/>
      <c r="AL44319" s="24"/>
      <c r="AM44319" s="19"/>
      <c r="AN44319" s="19"/>
      <c r="AO44319" s="17"/>
    </row>
    <row r="44320" spans="35:41" x14ac:dyDescent="0.2">
      <c r="AI44320" s="19"/>
      <c r="AJ44320" s="16"/>
      <c r="AK44320" s="20"/>
      <c r="AL44320" s="24"/>
      <c r="AM44320" s="19"/>
      <c r="AN44320" s="19"/>
      <c r="AO44320" s="17"/>
    </row>
    <row r="44321" spans="35:41" x14ac:dyDescent="0.2">
      <c r="AI44321" s="19"/>
      <c r="AJ44321" s="16"/>
      <c r="AK44321" s="20"/>
      <c r="AL44321" s="24"/>
      <c r="AM44321" s="19"/>
      <c r="AN44321" s="19"/>
      <c r="AO44321" s="17"/>
    </row>
    <row r="44322" spans="35:41" x14ac:dyDescent="0.2">
      <c r="AI44322" s="19"/>
      <c r="AJ44322" s="16"/>
      <c r="AK44322" s="20"/>
      <c r="AL44322" s="24"/>
      <c r="AM44322" s="19"/>
      <c r="AN44322" s="19"/>
      <c r="AO44322" s="17"/>
    </row>
    <row r="44323" spans="35:41" x14ac:dyDescent="0.2">
      <c r="AI44323" s="19"/>
      <c r="AJ44323" s="16"/>
      <c r="AK44323" s="20"/>
      <c r="AL44323" s="24"/>
      <c r="AM44323" s="19"/>
      <c r="AN44323" s="19"/>
      <c r="AO44323" s="17"/>
    </row>
    <row r="44324" spans="35:41" x14ac:dyDescent="0.2">
      <c r="AI44324" s="19"/>
      <c r="AJ44324" s="16"/>
      <c r="AK44324" s="20"/>
      <c r="AL44324" s="24"/>
      <c r="AM44324" s="19"/>
      <c r="AN44324" s="19"/>
      <c r="AO44324" s="17"/>
    </row>
    <row r="44325" spans="35:41" x14ac:dyDescent="0.2">
      <c r="AI44325" s="19"/>
      <c r="AJ44325" s="16"/>
      <c r="AK44325" s="20"/>
      <c r="AL44325" s="24"/>
      <c r="AM44325" s="19"/>
      <c r="AN44325" s="19"/>
      <c r="AO44325" s="17"/>
    </row>
    <row r="44326" spans="35:41" x14ac:dyDescent="0.2">
      <c r="AI44326" s="19"/>
      <c r="AJ44326" s="16"/>
      <c r="AK44326" s="20"/>
      <c r="AL44326" s="24"/>
      <c r="AM44326" s="19"/>
      <c r="AN44326" s="19"/>
      <c r="AO44326" s="17"/>
    </row>
    <row r="44327" spans="35:41" x14ac:dyDescent="0.2">
      <c r="AI44327" s="19"/>
      <c r="AJ44327" s="16"/>
      <c r="AK44327" s="20"/>
      <c r="AL44327" s="24"/>
      <c r="AM44327" s="19"/>
      <c r="AN44327" s="19"/>
      <c r="AO44327" s="17"/>
    </row>
    <row r="44328" spans="35:41" x14ac:dyDescent="0.2">
      <c r="AI44328" s="19"/>
      <c r="AJ44328" s="16"/>
      <c r="AK44328" s="20"/>
      <c r="AL44328" s="24"/>
      <c r="AM44328" s="19"/>
      <c r="AN44328" s="19"/>
      <c r="AO44328" s="17"/>
    </row>
    <row r="44329" spans="35:41" x14ac:dyDescent="0.2">
      <c r="AI44329" s="19"/>
      <c r="AJ44329" s="16"/>
      <c r="AK44329" s="20"/>
      <c r="AL44329" s="24"/>
      <c r="AM44329" s="19"/>
      <c r="AN44329" s="19"/>
      <c r="AO44329" s="17"/>
    </row>
    <row r="44330" spans="35:41" x14ac:dyDescent="0.2">
      <c r="AI44330" s="19"/>
      <c r="AJ44330" s="16"/>
      <c r="AK44330" s="20"/>
      <c r="AL44330" s="24"/>
      <c r="AM44330" s="19"/>
      <c r="AN44330" s="19"/>
      <c r="AO44330" s="17"/>
    </row>
    <row r="44331" spans="35:41" x14ac:dyDescent="0.2">
      <c r="AI44331" s="19"/>
      <c r="AJ44331" s="16"/>
      <c r="AK44331" s="20"/>
      <c r="AL44331" s="24"/>
      <c r="AM44331" s="19"/>
      <c r="AN44331" s="19"/>
      <c r="AO44331" s="17"/>
    </row>
    <row r="44332" spans="35:41" x14ac:dyDescent="0.2">
      <c r="AI44332" s="19"/>
      <c r="AJ44332" s="16"/>
      <c r="AK44332" s="20"/>
      <c r="AL44332" s="24"/>
      <c r="AM44332" s="19"/>
      <c r="AN44332" s="19"/>
      <c r="AO44332" s="17"/>
    </row>
    <row r="44333" spans="35:41" x14ac:dyDescent="0.2">
      <c r="AI44333" s="19"/>
      <c r="AJ44333" s="16"/>
      <c r="AK44333" s="20"/>
      <c r="AL44333" s="24"/>
      <c r="AM44333" s="19"/>
      <c r="AN44333" s="19"/>
      <c r="AO44333" s="17"/>
    </row>
    <row r="44334" spans="35:41" x14ac:dyDescent="0.2">
      <c r="AI44334" s="19"/>
      <c r="AJ44334" s="16"/>
      <c r="AK44334" s="20"/>
      <c r="AL44334" s="24"/>
      <c r="AM44334" s="19"/>
      <c r="AN44334" s="19"/>
      <c r="AO44334" s="17"/>
    </row>
    <row r="44335" spans="35:41" x14ac:dyDescent="0.2">
      <c r="AI44335" s="19"/>
      <c r="AJ44335" s="16"/>
      <c r="AK44335" s="20"/>
      <c r="AL44335" s="24"/>
      <c r="AM44335" s="19"/>
      <c r="AN44335" s="19"/>
      <c r="AO44335" s="17"/>
    </row>
    <row r="44336" spans="35:41" x14ac:dyDescent="0.2">
      <c r="AI44336" s="19"/>
      <c r="AJ44336" s="16"/>
      <c r="AK44336" s="20"/>
      <c r="AL44336" s="24"/>
      <c r="AM44336" s="19"/>
      <c r="AN44336" s="19"/>
      <c r="AO44336" s="17"/>
    </row>
    <row r="44337" spans="35:41" x14ac:dyDescent="0.2">
      <c r="AI44337" s="19"/>
      <c r="AJ44337" s="16"/>
      <c r="AK44337" s="20"/>
      <c r="AL44337" s="24"/>
      <c r="AM44337" s="19"/>
      <c r="AN44337" s="19"/>
      <c r="AO44337" s="17"/>
    </row>
    <row r="44338" spans="35:41" x14ac:dyDescent="0.2">
      <c r="AI44338" s="19"/>
      <c r="AJ44338" s="16"/>
      <c r="AK44338" s="20"/>
      <c r="AL44338" s="24"/>
      <c r="AM44338" s="19"/>
      <c r="AN44338" s="19"/>
      <c r="AO44338" s="17"/>
    </row>
    <row r="44339" spans="35:41" x14ac:dyDescent="0.2">
      <c r="AI44339" s="19"/>
      <c r="AJ44339" s="16"/>
      <c r="AK44339" s="20"/>
      <c r="AL44339" s="24"/>
      <c r="AM44339" s="19"/>
      <c r="AN44339" s="19"/>
      <c r="AO44339" s="17"/>
    </row>
    <row r="44340" spans="35:41" x14ac:dyDescent="0.2">
      <c r="AI44340" s="19"/>
      <c r="AJ44340" s="16"/>
      <c r="AK44340" s="20"/>
      <c r="AL44340" s="24"/>
      <c r="AM44340" s="19"/>
      <c r="AN44340" s="19"/>
      <c r="AO44340" s="17"/>
    </row>
    <row r="44341" spans="35:41" x14ac:dyDescent="0.2">
      <c r="AI44341" s="19"/>
      <c r="AJ44341" s="16"/>
      <c r="AK44341" s="20"/>
      <c r="AL44341" s="24"/>
      <c r="AM44341" s="19"/>
      <c r="AN44341" s="19"/>
      <c r="AO44341" s="17"/>
    </row>
    <row r="44342" spans="35:41" x14ac:dyDescent="0.2">
      <c r="AI44342" s="19"/>
      <c r="AJ44342" s="16"/>
      <c r="AK44342" s="20"/>
      <c r="AL44342" s="24"/>
      <c r="AM44342" s="19"/>
      <c r="AN44342" s="19"/>
      <c r="AO44342" s="17"/>
    </row>
    <row r="44343" spans="35:41" x14ac:dyDescent="0.2">
      <c r="AI44343" s="19"/>
      <c r="AJ44343" s="16"/>
      <c r="AK44343" s="20"/>
      <c r="AL44343" s="24"/>
      <c r="AM44343" s="19"/>
      <c r="AN44343" s="19"/>
      <c r="AO44343" s="17"/>
    </row>
    <row r="44344" spans="35:41" x14ac:dyDescent="0.2">
      <c r="AI44344" s="19"/>
      <c r="AJ44344" s="16"/>
      <c r="AK44344" s="20"/>
      <c r="AL44344" s="24"/>
      <c r="AM44344" s="19"/>
      <c r="AN44344" s="19"/>
      <c r="AO44344" s="17"/>
    </row>
    <row r="44345" spans="35:41" x14ac:dyDescent="0.2">
      <c r="AI44345" s="19"/>
      <c r="AJ44345" s="16"/>
      <c r="AK44345" s="20"/>
      <c r="AL44345" s="24"/>
      <c r="AM44345" s="19"/>
      <c r="AN44345" s="19"/>
      <c r="AO44345" s="17"/>
    </row>
    <row r="44346" spans="35:41" x14ac:dyDescent="0.2">
      <c r="AI44346" s="19"/>
      <c r="AJ44346" s="16"/>
      <c r="AK44346" s="20"/>
      <c r="AL44346" s="24"/>
      <c r="AM44346" s="19"/>
      <c r="AN44346" s="19"/>
      <c r="AO44346" s="17"/>
    </row>
    <row r="44347" spans="35:41" x14ac:dyDescent="0.2">
      <c r="AI44347" s="19"/>
      <c r="AJ44347" s="16"/>
      <c r="AK44347" s="20"/>
      <c r="AL44347" s="24"/>
      <c r="AM44347" s="19"/>
      <c r="AN44347" s="19"/>
      <c r="AO44347" s="17"/>
    </row>
    <row r="44348" spans="35:41" x14ac:dyDescent="0.2">
      <c r="AI44348" s="19"/>
      <c r="AJ44348" s="16"/>
      <c r="AK44348" s="20"/>
      <c r="AL44348" s="24"/>
      <c r="AM44348" s="19"/>
      <c r="AN44348" s="19"/>
      <c r="AO44348" s="17"/>
    </row>
    <row r="44349" spans="35:41" x14ac:dyDescent="0.2">
      <c r="AI44349" s="19"/>
      <c r="AJ44349" s="16"/>
      <c r="AK44349" s="20"/>
      <c r="AL44349" s="24"/>
      <c r="AM44349" s="19"/>
      <c r="AN44349" s="19"/>
      <c r="AO44349" s="17"/>
    </row>
    <row r="44350" spans="35:41" x14ac:dyDescent="0.2">
      <c r="AI44350" s="19"/>
      <c r="AJ44350" s="16"/>
      <c r="AK44350" s="20"/>
      <c r="AL44350" s="24"/>
      <c r="AM44350" s="19"/>
      <c r="AN44350" s="19"/>
      <c r="AO44350" s="17"/>
    </row>
    <row r="44351" spans="35:41" x14ac:dyDescent="0.2">
      <c r="AI44351" s="19"/>
      <c r="AJ44351" s="16"/>
      <c r="AK44351" s="20"/>
      <c r="AL44351" s="24"/>
      <c r="AM44351" s="19"/>
      <c r="AN44351" s="19"/>
      <c r="AO44351" s="17"/>
    </row>
    <row r="44352" spans="35:41" x14ac:dyDescent="0.2">
      <c r="AI44352" s="19"/>
      <c r="AJ44352" s="16"/>
      <c r="AK44352" s="20"/>
      <c r="AL44352" s="24"/>
      <c r="AM44352" s="19"/>
      <c r="AN44352" s="19"/>
      <c r="AO44352" s="17"/>
    </row>
    <row r="44353" spans="35:41" x14ac:dyDescent="0.2">
      <c r="AI44353" s="19"/>
      <c r="AJ44353" s="16"/>
      <c r="AK44353" s="20"/>
      <c r="AL44353" s="24"/>
      <c r="AM44353" s="19"/>
      <c r="AN44353" s="19"/>
      <c r="AO44353" s="17"/>
    </row>
    <row r="44354" spans="35:41" x14ac:dyDescent="0.2">
      <c r="AI44354" s="19"/>
      <c r="AJ44354" s="16"/>
      <c r="AK44354" s="20"/>
      <c r="AL44354" s="24"/>
      <c r="AM44354" s="19"/>
      <c r="AN44354" s="19"/>
      <c r="AO44354" s="17"/>
    </row>
    <row r="44355" spans="35:41" x14ac:dyDescent="0.2">
      <c r="AI44355" s="19"/>
      <c r="AJ44355" s="16"/>
      <c r="AK44355" s="20"/>
      <c r="AL44355" s="24"/>
      <c r="AM44355" s="19"/>
      <c r="AN44355" s="19"/>
      <c r="AO44355" s="17"/>
    </row>
    <row r="44356" spans="35:41" x14ac:dyDescent="0.2">
      <c r="AI44356" s="19"/>
      <c r="AJ44356" s="16"/>
      <c r="AK44356" s="20"/>
      <c r="AL44356" s="24"/>
      <c r="AM44356" s="19"/>
      <c r="AN44356" s="19"/>
      <c r="AO44356" s="17"/>
    </row>
    <row r="44357" spans="35:41" x14ac:dyDescent="0.2">
      <c r="AI44357" s="19"/>
      <c r="AJ44357" s="16"/>
      <c r="AK44357" s="20"/>
      <c r="AL44357" s="24"/>
      <c r="AM44357" s="19"/>
      <c r="AN44357" s="19"/>
      <c r="AO44357" s="17"/>
    </row>
    <row r="44358" spans="35:41" x14ac:dyDescent="0.2">
      <c r="AI44358" s="19"/>
      <c r="AJ44358" s="16"/>
      <c r="AK44358" s="20"/>
      <c r="AL44358" s="24"/>
      <c r="AM44358" s="19"/>
      <c r="AN44358" s="19"/>
      <c r="AO44358" s="17"/>
    </row>
    <row r="44359" spans="35:41" x14ac:dyDescent="0.2">
      <c r="AI44359" s="19"/>
      <c r="AJ44359" s="16"/>
      <c r="AK44359" s="20"/>
      <c r="AL44359" s="24"/>
      <c r="AM44359" s="19"/>
      <c r="AN44359" s="19"/>
      <c r="AO44359" s="17"/>
    </row>
    <row r="44360" spans="35:41" x14ac:dyDescent="0.2">
      <c r="AI44360" s="19"/>
      <c r="AJ44360" s="16"/>
      <c r="AK44360" s="20"/>
      <c r="AL44360" s="24"/>
      <c r="AM44360" s="19"/>
      <c r="AN44360" s="19"/>
      <c r="AO44360" s="17"/>
    </row>
    <row r="44361" spans="35:41" x14ac:dyDescent="0.2">
      <c r="AI44361" s="19"/>
      <c r="AJ44361" s="16"/>
      <c r="AK44361" s="20"/>
      <c r="AL44361" s="24"/>
      <c r="AM44361" s="19"/>
      <c r="AN44361" s="19"/>
      <c r="AO44361" s="17"/>
    </row>
    <row r="44362" spans="35:41" x14ac:dyDescent="0.2">
      <c r="AI44362" s="19"/>
      <c r="AJ44362" s="16"/>
      <c r="AK44362" s="20"/>
      <c r="AL44362" s="24"/>
      <c r="AM44362" s="19"/>
      <c r="AN44362" s="19"/>
      <c r="AO44362" s="17"/>
    </row>
    <row r="44363" spans="35:41" x14ac:dyDescent="0.2">
      <c r="AI44363" s="19"/>
      <c r="AJ44363" s="16"/>
      <c r="AK44363" s="20"/>
      <c r="AL44363" s="24"/>
      <c r="AM44363" s="19"/>
      <c r="AN44363" s="19"/>
      <c r="AO44363" s="17"/>
    </row>
    <row r="44364" spans="35:41" x14ac:dyDescent="0.2">
      <c r="AI44364" s="19"/>
      <c r="AJ44364" s="16"/>
      <c r="AK44364" s="20"/>
      <c r="AL44364" s="24"/>
      <c r="AM44364" s="19"/>
      <c r="AN44364" s="19"/>
      <c r="AO44364" s="17"/>
    </row>
    <row r="44365" spans="35:41" x14ac:dyDescent="0.2">
      <c r="AI44365" s="19"/>
      <c r="AJ44365" s="16"/>
      <c r="AK44365" s="20"/>
      <c r="AL44365" s="24"/>
      <c r="AM44365" s="19"/>
      <c r="AN44365" s="19"/>
      <c r="AO44365" s="17"/>
    </row>
    <row r="44366" spans="35:41" x14ac:dyDescent="0.2">
      <c r="AI44366" s="19"/>
      <c r="AJ44366" s="16"/>
      <c r="AK44366" s="20"/>
      <c r="AL44366" s="24"/>
      <c r="AM44366" s="19"/>
      <c r="AN44366" s="19"/>
      <c r="AO44366" s="17"/>
    </row>
    <row r="44367" spans="35:41" x14ac:dyDescent="0.2">
      <c r="AI44367" s="19"/>
      <c r="AJ44367" s="16"/>
      <c r="AK44367" s="20"/>
      <c r="AL44367" s="24"/>
      <c r="AM44367" s="19"/>
      <c r="AN44367" s="19"/>
      <c r="AO44367" s="17"/>
    </row>
    <row r="44368" spans="35:41" x14ac:dyDescent="0.2">
      <c r="AI44368" s="19"/>
      <c r="AJ44368" s="16"/>
      <c r="AK44368" s="20"/>
      <c r="AL44368" s="24"/>
      <c r="AM44368" s="19"/>
      <c r="AN44368" s="19"/>
      <c r="AO44368" s="17"/>
    </row>
    <row r="44369" spans="35:41" x14ac:dyDescent="0.2">
      <c r="AI44369" s="19"/>
      <c r="AJ44369" s="16"/>
      <c r="AK44369" s="20"/>
      <c r="AL44369" s="24"/>
      <c r="AM44369" s="19"/>
      <c r="AN44369" s="19"/>
      <c r="AO44369" s="17"/>
    </row>
    <row r="44370" spans="35:41" x14ac:dyDescent="0.2">
      <c r="AI44370" s="19"/>
      <c r="AJ44370" s="16"/>
      <c r="AK44370" s="20"/>
      <c r="AL44370" s="24"/>
      <c r="AM44370" s="19"/>
      <c r="AN44370" s="19"/>
      <c r="AO44370" s="17"/>
    </row>
    <row r="44371" spans="35:41" x14ac:dyDescent="0.2">
      <c r="AI44371" s="19"/>
      <c r="AJ44371" s="16"/>
      <c r="AK44371" s="20"/>
      <c r="AL44371" s="24"/>
      <c r="AM44371" s="19"/>
      <c r="AN44371" s="19"/>
      <c r="AO44371" s="17"/>
    </row>
    <row r="44372" spans="35:41" x14ac:dyDescent="0.2">
      <c r="AI44372" s="19"/>
      <c r="AJ44372" s="16"/>
      <c r="AK44372" s="20"/>
      <c r="AL44372" s="24"/>
      <c r="AM44372" s="19"/>
      <c r="AN44372" s="19"/>
      <c r="AO44372" s="17"/>
    </row>
    <row r="44373" spans="35:41" x14ac:dyDescent="0.2">
      <c r="AI44373" s="19"/>
      <c r="AJ44373" s="16"/>
      <c r="AK44373" s="20"/>
      <c r="AL44373" s="24"/>
      <c r="AM44373" s="19"/>
      <c r="AN44373" s="19"/>
      <c r="AO44373" s="17"/>
    </row>
    <row r="44374" spans="35:41" x14ac:dyDescent="0.2">
      <c r="AI44374" s="19"/>
      <c r="AJ44374" s="16"/>
      <c r="AK44374" s="20"/>
      <c r="AL44374" s="24"/>
      <c r="AM44374" s="19"/>
      <c r="AN44374" s="19"/>
      <c r="AO44374" s="17"/>
    </row>
    <row r="44375" spans="35:41" x14ac:dyDescent="0.2">
      <c r="AI44375" s="19"/>
      <c r="AJ44375" s="16"/>
      <c r="AK44375" s="20"/>
      <c r="AL44375" s="24"/>
      <c r="AM44375" s="19"/>
      <c r="AN44375" s="19"/>
      <c r="AO44375" s="17"/>
    </row>
    <row r="44376" spans="35:41" x14ac:dyDescent="0.2">
      <c r="AI44376" s="19"/>
      <c r="AJ44376" s="16"/>
      <c r="AK44376" s="20"/>
      <c r="AL44376" s="24"/>
      <c r="AM44376" s="19"/>
      <c r="AN44376" s="19"/>
      <c r="AO44376" s="17"/>
    </row>
    <row r="44377" spans="35:41" x14ac:dyDescent="0.2">
      <c r="AI44377" s="19"/>
      <c r="AJ44377" s="16"/>
      <c r="AK44377" s="20"/>
      <c r="AL44377" s="24"/>
      <c r="AM44377" s="19"/>
      <c r="AN44377" s="19"/>
      <c r="AO44377" s="17"/>
    </row>
    <row r="44378" spans="35:41" x14ac:dyDescent="0.2">
      <c r="AI44378" s="19"/>
      <c r="AJ44378" s="16"/>
      <c r="AK44378" s="20"/>
      <c r="AL44378" s="24"/>
      <c r="AM44378" s="19"/>
      <c r="AN44378" s="19"/>
      <c r="AO44378" s="17"/>
    </row>
    <row r="44379" spans="35:41" x14ac:dyDescent="0.2">
      <c r="AI44379" s="19"/>
      <c r="AJ44379" s="16"/>
      <c r="AK44379" s="20"/>
      <c r="AL44379" s="24"/>
      <c r="AM44379" s="19"/>
      <c r="AN44379" s="19"/>
      <c r="AO44379" s="17"/>
    </row>
    <row r="44380" spans="35:41" x14ac:dyDescent="0.2">
      <c r="AI44380" s="19"/>
      <c r="AJ44380" s="16"/>
      <c r="AK44380" s="20"/>
      <c r="AL44380" s="24"/>
      <c r="AM44380" s="19"/>
      <c r="AN44380" s="19"/>
      <c r="AO44380" s="17"/>
    </row>
    <row r="44381" spans="35:41" x14ac:dyDescent="0.2">
      <c r="AI44381" s="19"/>
      <c r="AJ44381" s="16"/>
      <c r="AK44381" s="20"/>
      <c r="AL44381" s="24"/>
      <c r="AM44381" s="19"/>
      <c r="AN44381" s="19"/>
      <c r="AO44381" s="17"/>
    </row>
    <row r="44382" spans="35:41" x14ac:dyDescent="0.2">
      <c r="AI44382" s="19"/>
      <c r="AJ44382" s="16"/>
      <c r="AK44382" s="20"/>
      <c r="AL44382" s="24"/>
      <c r="AM44382" s="19"/>
      <c r="AN44382" s="19"/>
      <c r="AO44382" s="17"/>
    </row>
    <row r="44383" spans="35:41" x14ac:dyDescent="0.2">
      <c r="AI44383" s="19"/>
      <c r="AJ44383" s="16"/>
      <c r="AK44383" s="20"/>
      <c r="AL44383" s="24"/>
      <c r="AM44383" s="19"/>
      <c r="AN44383" s="19"/>
      <c r="AO44383" s="17"/>
    </row>
    <row r="44384" spans="35:41" x14ac:dyDescent="0.2">
      <c r="AI44384" s="19"/>
      <c r="AJ44384" s="16"/>
      <c r="AK44384" s="20"/>
      <c r="AL44384" s="24"/>
      <c r="AM44384" s="19"/>
      <c r="AN44384" s="19"/>
      <c r="AO44384" s="17"/>
    </row>
    <row r="44385" spans="35:41" x14ac:dyDescent="0.2">
      <c r="AI44385" s="19"/>
      <c r="AJ44385" s="16"/>
      <c r="AK44385" s="20"/>
      <c r="AL44385" s="24"/>
      <c r="AM44385" s="19"/>
      <c r="AN44385" s="19"/>
      <c r="AO44385" s="17"/>
    </row>
    <row r="44386" spans="35:41" x14ac:dyDescent="0.2">
      <c r="AI44386" s="19"/>
      <c r="AJ44386" s="16"/>
      <c r="AK44386" s="20"/>
      <c r="AL44386" s="24"/>
      <c r="AM44386" s="19"/>
      <c r="AN44386" s="19"/>
      <c r="AO44386" s="17"/>
    </row>
    <row r="44387" spans="35:41" x14ac:dyDescent="0.2">
      <c r="AI44387" s="19"/>
      <c r="AJ44387" s="16"/>
      <c r="AK44387" s="20"/>
      <c r="AL44387" s="24"/>
      <c r="AM44387" s="19"/>
      <c r="AN44387" s="19"/>
      <c r="AO44387" s="17"/>
    </row>
    <row r="44388" spans="35:41" x14ac:dyDescent="0.2">
      <c r="AI44388" s="19"/>
      <c r="AJ44388" s="16"/>
      <c r="AK44388" s="20"/>
      <c r="AL44388" s="24"/>
      <c r="AM44388" s="19"/>
      <c r="AN44388" s="19"/>
      <c r="AO44388" s="17"/>
    </row>
    <row r="44389" spans="35:41" x14ac:dyDescent="0.2">
      <c r="AI44389" s="19"/>
      <c r="AJ44389" s="16"/>
      <c r="AK44389" s="20"/>
      <c r="AL44389" s="24"/>
      <c r="AM44389" s="19"/>
      <c r="AN44389" s="19"/>
      <c r="AO44389" s="17"/>
    </row>
    <row r="44390" spans="35:41" x14ac:dyDescent="0.2">
      <c r="AI44390" s="19"/>
      <c r="AJ44390" s="16"/>
      <c r="AK44390" s="20"/>
      <c r="AL44390" s="24"/>
      <c r="AM44390" s="19"/>
      <c r="AN44390" s="19"/>
      <c r="AO44390" s="17"/>
    </row>
    <row r="44391" spans="35:41" x14ac:dyDescent="0.2">
      <c r="AI44391" s="19"/>
      <c r="AJ44391" s="16"/>
      <c r="AK44391" s="20"/>
      <c r="AL44391" s="24"/>
      <c r="AM44391" s="19"/>
      <c r="AN44391" s="19"/>
      <c r="AO44391" s="17"/>
    </row>
    <row r="44392" spans="35:41" x14ac:dyDescent="0.2">
      <c r="AI44392" s="19"/>
      <c r="AJ44392" s="16"/>
      <c r="AK44392" s="20"/>
      <c r="AL44392" s="24"/>
      <c r="AM44392" s="19"/>
      <c r="AN44392" s="19"/>
      <c r="AO44392" s="17"/>
    </row>
    <row r="44393" spans="35:41" x14ac:dyDescent="0.2">
      <c r="AI44393" s="19"/>
      <c r="AJ44393" s="16"/>
      <c r="AK44393" s="20"/>
      <c r="AL44393" s="24"/>
      <c r="AM44393" s="19"/>
      <c r="AN44393" s="19"/>
      <c r="AO44393" s="17"/>
    </row>
    <row r="44394" spans="35:41" x14ac:dyDescent="0.2">
      <c r="AI44394" s="19"/>
      <c r="AJ44394" s="16"/>
      <c r="AK44394" s="20"/>
      <c r="AL44394" s="24"/>
      <c r="AM44394" s="19"/>
      <c r="AN44394" s="19"/>
      <c r="AO44394" s="17"/>
    </row>
    <row r="44395" spans="35:41" x14ac:dyDescent="0.2">
      <c r="AI44395" s="19"/>
      <c r="AJ44395" s="16"/>
      <c r="AK44395" s="20"/>
      <c r="AL44395" s="24"/>
      <c r="AM44395" s="19"/>
      <c r="AN44395" s="19"/>
      <c r="AO44395" s="17"/>
    </row>
    <row r="44396" spans="35:41" x14ac:dyDescent="0.2">
      <c r="AI44396" s="19"/>
      <c r="AJ44396" s="16"/>
      <c r="AK44396" s="20"/>
      <c r="AL44396" s="24"/>
      <c r="AM44396" s="19"/>
      <c r="AN44396" s="19"/>
      <c r="AO44396" s="17"/>
    </row>
    <row r="44397" spans="35:41" x14ac:dyDescent="0.2">
      <c r="AI44397" s="19"/>
      <c r="AJ44397" s="16"/>
      <c r="AK44397" s="20"/>
      <c r="AL44397" s="24"/>
      <c r="AM44397" s="19"/>
      <c r="AN44397" s="19"/>
      <c r="AO44397" s="17"/>
    </row>
    <row r="44398" spans="35:41" x14ac:dyDescent="0.2">
      <c r="AI44398" s="19"/>
      <c r="AJ44398" s="16"/>
      <c r="AK44398" s="20"/>
      <c r="AL44398" s="24"/>
      <c r="AM44398" s="19"/>
      <c r="AN44398" s="19"/>
      <c r="AO44398" s="17"/>
    </row>
    <row r="44399" spans="35:41" x14ac:dyDescent="0.2">
      <c r="AI44399" s="19"/>
      <c r="AJ44399" s="16"/>
      <c r="AK44399" s="20"/>
      <c r="AL44399" s="24"/>
      <c r="AM44399" s="19"/>
      <c r="AN44399" s="19"/>
      <c r="AO44399" s="17"/>
    </row>
    <row r="44400" spans="35:41" x14ac:dyDescent="0.2">
      <c r="AI44400" s="19"/>
      <c r="AJ44400" s="16"/>
      <c r="AK44400" s="20"/>
      <c r="AL44400" s="24"/>
      <c r="AM44400" s="19"/>
      <c r="AN44400" s="19"/>
      <c r="AO44400" s="17"/>
    </row>
    <row r="44401" spans="35:41" x14ac:dyDescent="0.2">
      <c r="AI44401" s="19"/>
      <c r="AJ44401" s="16"/>
      <c r="AK44401" s="20"/>
      <c r="AL44401" s="24"/>
      <c r="AM44401" s="19"/>
      <c r="AN44401" s="19"/>
      <c r="AO44401" s="17"/>
    </row>
    <row r="44402" spans="35:41" x14ac:dyDescent="0.2">
      <c r="AI44402" s="19"/>
      <c r="AJ44402" s="16"/>
      <c r="AK44402" s="20"/>
      <c r="AL44402" s="24"/>
      <c r="AM44402" s="19"/>
      <c r="AN44402" s="19"/>
      <c r="AO44402" s="17"/>
    </row>
    <row r="44403" spans="35:41" x14ac:dyDescent="0.2">
      <c r="AI44403" s="19"/>
      <c r="AJ44403" s="16"/>
      <c r="AK44403" s="20"/>
      <c r="AL44403" s="24"/>
      <c r="AM44403" s="19"/>
      <c r="AN44403" s="19"/>
      <c r="AO44403" s="17"/>
    </row>
    <row r="44404" spans="35:41" x14ac:dyDescent="0.2">
      <c r="AI44404" s="19"/>
      <c r="AJ44404" s="16"/>
      <c r="AK44404" s="20"/>
      <c r="AL44404" s="24"/>
      <c r="AM44404" s="19"/>
      <c r="AN44404" s="19"/>
      <c r="AO44404" s="17"/>
    </row>
    <row r="44405" spans="35:41" x14ac:dyDescent="0.2">
      <c r="AI44405" s="19"/>
      <c r="AJ44405" s="16"/>
      <c r="AK44405" s="20"/>
      <c r="AL44405" s="24"/>
      <c r="AM44405" s="19"/>
      <c r="AN44405" s="19"/>
      <c r="AO44405" s="17"/>
    </row>
    <row r="44406" spans="35:41" x14ac:dyDescent="0.2">
      <c r="AI44406" s="19"/>
      <c r="AJ44406" s="16"/>
      <c r="AK44406" s="20"/>
      <c r="AL44406" s="24"/>
      <c r="AM44406" s="19"/>
      <c r="AN44406" s="19"/>
      <c r="AO44406" s="17"/>
    </row>
    <row r="44407" spans="35:41" x14ac:dyDescent="0.2">
      <c r="AI44407" s="19"/>
      <c r="AJ44407" s="16"/>
      <c r="AK44407" s="20"/>
      <c r="AL44407" s="24"/>
      <c r="AM44407" s="19"/>
      <c r="AN44407" s="19"/>
      <c r="AO44407" s="17"/>
    </row>
    <row r="44408" spans="35:41" x14ac:dyDescent="0.2">
      <c r="AI44408" s="19"/>
      <c r="AJ44408" s="16"/>
      <c r="AK44408" s="20"/>
      <c r="AL44408" s="24"/>
      <c r="AM44408" s="19"/>
      <c r="AN44408" s="19"/>
      <c r="AO44408" s="17"/>
    </row>
    <row r="44409" spans="35:41" x14ac:dyDescent="0.2">
      <c r="AI44409" s="19"/>
      <c r="AJ44409" s="16"/>
      <c r="AK44409" s="20"/>
      <c r="AL44409" s="24"/>
      <c r="AM44409" s="19"/>
      <c r="AN44409" s="19"/>
      <c r="AO44409" s="17"/>
    </row>
    <row r="44410" spans="35:41" x14ac:dyDescent="0.2">
      <c r="AI44410" s="19"/>
      <c r="AJ44410" s="16"/>
      <c r="AK44410" s="20"/>
      <c r="AL44410" s="24"/>
      <c r="AM44410" s="19"/>
      <c r="AN44410" s="19"/>
      <c r="AO44410" s="17"/>
    </row>
    <row r="44411" spans="35:41" x14ac:dyDescent="0.2">
      <c r="AI44411" s="19"/>
      <c r="AJ44411" s="16"/>
      <c r="AK44411" s="20"/>
      <c r="AL44411" s="24"/>
      <c r="AM44411" s="19"/>
      <c r="AN44411" s="19"/>
      <c r="AO44411" s="17"/>
    </row>
    <row r="44412" spans="35:41" x14ac:dyDescent="0.2">
      <c r="AI44412" s="19"/>
      <c r="AJ44412" s="16"/>
      <c r="AK44412" s="20"/>
      <c r="AL44412" s="24"/>
      <c r="AM44412" s="19"/>
      <c r="AN44412" s="19"/>
      <c r="AO44412" s="17"/>
    </row>
    <row r="44413" spans="35:41" x14ac:dyDescent="0.2">
      <c r="AI44413" s="19"/>
      <c r="AJ44413" s="16"/>
      <c r="AK44413" s="20"/>
      <c r="AL44413" s="24"/>
      <c r="AM44413" s="19"/>
      <c r="AN44413" s="19"/>
      <c r="AO44413" s="17"/>
    </row>
    <row r="44414" spans="35:41" x14ac:dyDescent="0.2">
      <c r="AI44414" s="19"/>
      <c r="AJ44414" s="16"/>
      <c r="AK44414" s="20"/>
      <c r="AL44414" s="24"/>
      <c r="AM44414" s="19"/>
      <c r="AN44414" s="19"/>
      <c r="AO44414" s="17"/>
    </row>
    <row r="44415" spans="35:41" x14ac:dyDescent="0.2">
      <c r="AI44415" s="19"/>
      <c r="AJ44415" s="16"/>
      <c r="AK44415" s="20"/>
      <c r="AL44415" s="24"/>
      <c r="AM44415" s="19"/>
      <c r="AN44415" s="19"/>
      <c r="AO44415" s="17"/>
    </row>
    <row r="44416" spans="35:41" x14ac:dyDescent="0.2">
      <c r="AI44416" s="19"/>
      <c r="AJ44416" s="16"/>
      <c r="AK44416" s="20"/>
      <c r="AL44416" s="24"/>
      <c r="AM44416" s="19"/>
      <c r="AN44416" s="19"/>
      <c r="AO44416" s="17"/>
    </row>
    <row r="44417" spans="35:41" x14ac:dyDescent="0.2">
      <c r="AI44417" s="19"/>
      <c r="AJ44417" s="16"/>
      <c r="AK44417" s="20"/>
      <c r="AL44417" s="24"/>
      <c r="AM44417" s="19"/>
      <c r="AN44417" s="19"/>
      <c r="AO44417" s="17"/>
    </row>
    <row r="44418" spans="35:41" x14ac:dyDescent="0.2">
      <c r="AI44418" s="19"/>
      <c r="AJ44418" s="16"/>
      <c r="AK44418" s="20"/>
      <c r="AL44418" s="24"/>
      <c r="AM44418" s="19"/>
      <c r="AN44418" s="19"/>
      <c r="AO44418" s="17"/>
    </row>
    <row r="44419" spans="35:41" x14ac:dyDescent="0.2">
      <c r="AI44419" s="19"/>
      <c r="AJ44419" s="16"/>
      <c r="AK44419" s="20"/>
      <c r="AL44419" s="24"/>
      <c r="AM44419" s="19"/>
      <c r="AN44419" s="19"/>
      <c r="AO44419" s="17"/>
    </row>
    <row r="44420" spans="35:41" x14ac:dyDescent="0.2">
      <c r="AI44420" s="19"/>
      <c r="AJ44420" s="16"/>
      <c r="AK44420" s="20"/>
      <c r="AL44420" s="24"/>
      <c r="AM44420" s="19"/>
      <c r="AN44420" s="19"/>
      <c r="AO44420" s="17"/>
    </row>
    <row r="44421" spans="35:41" x14ac:dyDescent="0.2">
      <c r="AI44421" s="19"/>
      <c r="AJ44421" s="16"/>
      <c r="AK44421" s="20"/>
      <c r="AL44421" s="24"/>
      <c r="AM44421" s="19"/>
      <c r="AN44421" s="19"/>
      <c r="AO44421" s="17"/>
    </row>
    <row r="44422" spans="35:41" x14ac:dyDescent="0.2">
      <c r="AI44422" s="19"/>
      <c r="AJ44422" s="16"/>
      <c r="AK44422" s="20"/>
      <c r="AL44422" s="24"/>
      <c r="AM44422" s="19"/>
      <c r="AN44422" s="19"/>
      <c r="AO44422" s="17"/>
    </row>
    <row r="44423" spans="35:41" x14ac:dyDescent="0.2">
      <c r="AI44423" s="19"/>
      <c r="AJ44423" s="16"/>
      <c r="AK44423" s="20"/>
      <c r="AL44423" s="24"/>
      <c r="AM44423" s="19"/>
      <c r="AN44423" s="19"/>
      <c r="AO44423" s="17"/>
    </row>
    <row r="44424" spans="35:41" x14ac:dyDescent="0.2">
      <c r="AI44424" s="19"/>
      <c r="AJ44424" s="16"/>
      <c r="AK44424" s="20"/>
      <c r="AL44424" s="24"/>
      <c r="AM44424" s="19"/>
      <c r="AN44424" s="19"/>
      <c r="AO44424" s="17"/>
    </row>
    <row r="44425" spans="35:41" x14ac:dyDescent="0.2">
      <c r="AI44425" s="19"/>
      <c r="AJ44425" s="16"/>
      <c r="AK44425" s="20"/>
      <c r="AL44425" s="24"/>
      <c r="AM44425" s="19"/>
      <c r="AN44425" s="19"/>
      <c r="AO44425" s="17"/>
    </row>
    <row r="44426" spans="35:41" x14ac:dyDescent="0.2">
      <c r="AI44426" s="19"/>
      <c r="AJ44426" s="16"/>
      <c r="AK44426" s="20"/>
      <c r="AL44426" s="24"/>
      <c r="AM44426" s="19"/>
      <c r="AN44426" s="19"/>
      <c r="AO44426" s="17"/>
    </row>
    <row r="44427" spans="35:41" x14ac:dyDescent="0.2">
      <c r="AI44427" s="19"/>
      <c r="AJ44427" s="16"/>
      <c r="AK44427" s="20"/>
      <c r="AL44427" s="24"/>
      <c r="AM44427" s="19"/>
      <c r="AN44427" s="19"/>
      <c r="AO44427" s="17"/>
    </row>
    <row r="44428" spans="35:41" x14ac:dyDescent="0.2">
      <c r="AI44428" s="19"/>
      <c r="AJ44428" s="16"/>
      <c r="AK44428" s="20"/>
      <c r="AL44428" s="24"/>
      <c r="AM44428" s="19"/>
      <c r="AN44428" s="19"/>
      <c r="AO44428" s="17"/>
    </row>
    <row r="44429" spans="35:41" x14ac:dyDescent="0.2">
      <c r="AI44429" s="19"/>
      <c r="AJ44429" s="16"/>
      <c r="AK44429" s="20"/>
      <c r="AL44429" s="24"/>
      <c r="AM44429" s="19"/>
      <c r="AN44429" s="19"/>
      <c r="AO44429" s="17"/>
    </row>
    <row r="44430" spans="35:41" x14ac:dyDescent="0.2">
      <c r="AI44430" s="19"/>
      <c r="AJ44430" s="16"/>
      <c r="AK44430" s="20"/>
      <c r="AL44430" s="24"/>
      <c r="AM44430" s="19"/>
      <c r="AN44430" s="19"/>
      <c r="AO44430" s="17"/>
    </row>
    <row r="44431" spans="35:41" x14ac:dyDescent="0.2">
      <c r="AI44431" s="19"/>
      <c r="AJ44431" s="16"/>
      <c r="AK44431" s="20"/>
      <c r="AL44431" s="24"/>
      <c r="AM44431" s="19"/>
      <c r="AN44431" s="19"/>
      <c r="AO44431" s="17"/>
    </row>
    <row r="44432" spans="35:41" x14ac:dyDescent="0.2">
      <c r="AI44432" s="19"/>
      <c r="AJ44432" s="16"/>
      <c r="AK44432" s="20"/>
      <c r="AL44432" s="24"/>
      <c r="AM44432" s="19"/>
      <c r="AN44432" s="19"/>
      <c r="AO44432" s="17"/>
    </row>
    <row r="44433" spans="35:41" x14ac:dyDescent="0.2">
      <c r="AI44433" s="19"/>
      <c r="AJ44433" s="16"/>
      <c r="AK44433" s="20"/>
      <c r="AL44433" s="24"/>
      <c r="AM44433" s="19"/>
      <c r="AN44433" s="19"/>
      <c r="AO44433" s="17"/>
    </row>
    <row r="44434" spans="35:41" x14ac:dyDescent="0.2">
      <c r="AI44434" s="19"/>
      <c r="AJ44434" s="16"/>
      <c r="AK44434" s="20"/>
      <c r="AL44434" s="24"/>
      <c r="AM44434" s="19"/>
      <c r="AN44434" s="19"/>
      <c r="AO44434" s="17"/>
    </row>
    <row r="44435" spans="35:41" x14ac:dyDescent="0.2">
      <c r="AI44435" s="19"/>
      <c r="AJ44435" s="16"/>
      <c r="AK44435" s="20"/>
      <c r="AL44435" s="24"/>
      <c r="AM44435" s="19"/>
      <c r="AN44435" s="19"/>
      <c r="AO44435" s="17"/>
    </row>
    <row r="44436" spans="35:41" x14ac:dyDescent="0.2">
      <c r="AI44436" s="19"/>
      <c r="AJ44436" s="16"/>
      <c r="AK44436" s="20"/>
      <c r="AL44436" s="24"/>
      <c r="AM44436" s="19"/>
      <c r="AN44436" s="19"/>
      <c r="AO44436" s="17"/>
    </row>
    <row r="44437" spans="35:41" x14ac:dyDescent="0.2">
      <c r="AI44437" s="19"/>
      <c r="AJ44437" s="16"/>
      <c r="AK44437" s="20"/>
      <c r="AL44437" s="24"/>
      <c r="AM44437" s="19"/>
      <c r="AN44437" s="19"/>
      <c r="AO44437" s="17"/>
    </row>
    <row r="44438" spans="35:41" x14ac:dyDescent="0.2">
      <c r="AI44438" s="19"/>
      <c r="AJ44438" s="16"/>
      <c r="AK44438" s="20"/>
      <c r="AL44438" s="24"/>
      <c r="AM44438" s="19"/>
      <c r="AN44438" s="19"/>
      <c r="AO44438" s="17"/>
    </row>
    <row r="44439" spans="35:41" x14ac:dyDescent="0.2">
      <c r="AI44439" s="19"/>
      <c r="AJ44439" s="16"/>
      <c r="AK44439" s="20"/>
      <c r="AL44439" s="24"/>
      <c r="AM44439" s="19"/>
      <c r="AN44439" s="19"/>
      <c r="AO44439" s="17"/>
    </row>
    <row r="44440" spans="35:41" x14ac:dyDescent="0.2">
      <c r="AI44440" s="19"/>
      <c r="AJ44440" s="16"/>
      <c r="AK44440" s="20"/>
      <c r="AL44440" s="24"/>
      <c r="AM44440" s="19"/>
      <c r="AN44440" s="19"/>
      <c r="AO44440" s="17"/>
    </row>
    <row r="44441" spans="35:41" x14ac:dyDescent="0.2">
      <c r="AI44441" s="19"/>
      <c r="AJ44441" s="16"/>
      <c r="AK44441" s="20"/>
      <c r="AL44441" s="24"/>
      <c r="AM44441" s="19"/>
      <c r="AN44441" s="19"/>
      <c r="AO44441" s="17"/>
    </row>
    <row r="44442" spans="35:41" x14ac:dyDescent="0.2">
      <c r="AI44442" s="19"/>
      <c r="AJ44442" s="16"/>
      <c r="AK44442" s="20"/>
      <c r="AL44442" s="24"/>
      <c r="AM44442" s="19"/>
      <c r="AN44442" s="19"/>
      <c r="AO44442" s="17"/>
    </row>
    <row r="44443" spans="35:41" x14ac:dyDescent="0.2">
      <c r="AI44443" s="19"/>
      <c r="AJ44443" s="16"/>
      <c r="AK44443" s="20"/>
      <c r="AL44443" s="24"/>
      <c r="AM44443" s="19"/>
      <c r="AN44443" s="19"/>
      <c r="AO44443" s="17"/>
    </row>
    <row r="44444" spans="35:41" x14ac:dyDescent="0.2">
      <c r="AI44444" s="19"/>
      <c r="AJ44444" s="16"/>
      <c r="AK44444" s="20"/>
      <c r="AL44444" s="24"/>
      <c r="AM44444" s="19"/>
      <c r="AN44444" s="19"/>
      <c r="AO44444" s="17"/>
    </row>
    <row r="44445" spans="35:41" x14ac:dyDescent="0.2">
      <c r="AI44445" s="19"/>
      <c r="AJ44445" s="16"/>
      <c r="AK44445" s="20"/>
      <c r="AL44445" s="24"/>
      <c r="AM44445" s="19"/>
      <c r="AN44445" s="19"/>
      <c r="AO44445" s="17"/>
    </row>
    <row r="44446" spans="35:41" x14ac:dyDescent="0.2">
      <c r="AI44446" s="19"/>
      <c r="AJ44446" s="16"/>
      <c r="AK44446" s="20"/>
      <c r="AL44446" s="24"/>
      <c r="AM44446" s="19"/>
      <c r="AN44446" s="19"/>
      <c r="AO44446" s="17"/>
    </row>
    <row r="44447" spans="35:41" x14ac:dyDescent="0.2">
      <c r="AI44447" s="19"/>
      <c r="AJ44447" s="16"/>
      <c r="AK44447" s="20"/>
      <c r="AL44447" s="24"/>
      <c r="AM44447" s="19"/>
      <c r="AN44447" s="19"/>
      <c r="AO44447" s="17"/>
    </row>
    <row r="44448" spans="35:41" x14ac:dyDescent="0.2">
      <c r="AI44448" s="19"/>
      <c r="AJ44448" s="16"/>
      <c r="AK44448" s="20"/>
      <c r="AL44448" s="24"/>
      <c r="AM44448" s="19"/>
      <c r="AN44448" s="19"/>
      <c r="AO44448" s="17"/>
    </row>
    <row r="44449" spans="35:41" x14ac:dyDescent="0.2">
      <c r="AI44449" s="19"/>
      <c r="AJ44449" s="16"/>
      <c r="AK44449" s="20"/>
      <c r="AL44449" s="24"/>
      <c r="AM44449" s="19"/>
      <c r="AN44449" s="19"/>
      <c r="AO44449" s="17"/>
    </row>
    <row r="44450" spans="35:41" x14ac:dyDescent="0.2">
      <c r="AI44450" s="19"/>
      <c r="AJ44450" s="16"/>
      <c r="AK44450" s="20"/>
      <c r="AL44450" s="24"/>
      <c r="AM44450" s="19"/>
      <c r="AN44450" s="19"/>
      <c r="AO44450" s="17"/>
    </row>
    <row r="44451" spans="35:41" x14ac:dyDescent="0.2">
      <c r="AI44451" s="19"/>
      <c r="AJ44451" s="16"/>
      <c r="AK44451" s="20"/>
      <c r="AL44451" s="24"/>
      <c r="AM44451" s="19"/>
      <c r="AN44451" s="19"/>
      <c r="AO44451" s="17"/>
    </row>
    <row r="44452" spans="35:41" x14ac:dyDescent="0.2">
      <c r="AI44452" s="19"/>
      <c r="AJ44452" s="16"/>
      <c r="AK44452" s="20"/>
      <c r="AL44452" s="24"/>
      <c r="AM44452" s="19"/>
      <c r="AN44452" s="19"/>
      <c r="AO44452" s="17"/>
    </row>
    <row r="44453" spans="35:41" x14ac:dyDescent="0.2">
      <c r="AI44453" s="19"/>
      <c r="AJ44453" s="16"/>
      <c r="AK44453" s="20"/>
      <c r="AL44453" s="24"/>
      <c r="AM44453" s="19"/>
      <c r="AN44453" s="19"/>
      <c r="AO44453" s="17"/>
    </row>
    <row r="44454" spans="35:41" x14ac:dyDescent="0.2">
      <c r="AI44454" s="19"/>
      <c r="AJ44454" s="16"/>
      <c r="AK44454" s="20"/>
      <c r="AL44454" s="24"/>
      <c r="AM44454" s="19"/>
      <c r="AN44454" s="19"/>
      <c r="AO44454" s="17"/>
    </row>
    <row r="44455" spans="35:41" x14ac:dyDescent="0.2">
      <c r="AI44455" s="19"/>
      <c r="AJ44455" s="16"/>
      <c r="AK44455" s="20"/>
      <c r="AL44455" s="24"/>
      <c r="AM44455" s="19"/>
      <c r="AN44455" s="19"/>
      <c r="AO44455" s="17"/>
    </row>
    <row r="44456" spans="35:41" x14ac:dyDescent="0.2">
      <c r="AI44456" s="19"/>
      <c r="AJ44456" s="16"/>
      <c r="AK44456" s="20"/>
      <c r="AL44456" s="24"/>
      <c r="AM44456" s="19"/>
      <c r="AN44456" s="19"/>
      <c r="AO44456" s="17"/>
    </row>
    <row r="44457" spans="35:41" x14ac:dyDescent="0.2">
      <c r="AI44457" s="19"/>
      <c r="AJ44457" s="16"/>
      <c r="AK44457" s="20"/>
      <c r="AL44457" s="24"/>
      <c r="AM44457" s="19"/>
      <c r="AN44457" s="19"/>
      <c r="AO44457" s="17"/>
    </row>
    <row r="44458" spans="35:41" x14ac:dyDescent="0.2">
      <c r="AI44458" s="19"/>
      <c r="AJ44458" s="16"/>
      <c r="AK44458" s="20"/>
      <c r="AL44458" s="24"/>
      <c r="AM44458" s="19"/>
      <c r="AN44458" s="19"/>
      <c r="AO44458" s="17"/>
    </row>
    <row r="44459" spans="35:41" x14ac:dyDescent="0.2">
      <c r="AI44459" s="19"/>
      <c r="AJ44459" s="16"/>
      <c r="AK44459" s="20"/>
      <c r="AL44459" s="24"/>
      <c r="AM44459" s="19"/>
      <c r="AN44459" s="19"/>
      <c r="AO44459" s="17"/>
    </row>
    <row r="44460" spans="35:41" x14ac:dyDescent="0.2">
      <c r="AI44460" s="19"/>
      <c r="AJ44460" s="16"/>
      <c r="AK44460" s="20"/>
      <c r="AL44460" s="24"/>
      <c r="AM44460" s="19"/>
      <c r="AN44460" s="19"/>
      <c r="AO44460" s="17"/>
    </row>
    <row r="44461" spans="35:41" x14ac:dyDescent="0.2">
      <c r="AI44461" s="19"/>
      <c r="AJ44461" s="16"/>
      <c r="AK44461" s="20"/>
      <c r="AL44461" s="24"/>
      <c r="AM44461" s="19"/>
      <c r="AN44461" s="19"/>
      <c r="AO44461" s="17"/>
    </row>
    <row r="44462" spans="35:41" x14ac:dyDescent="0.2">
      <c r="AI44462" s="19"/>
      <c r="AJ44462" s="16"/>
      <c r="AK44462" s="20"/>
      <c r="AL44462" s="24"/>
      <c r="AM44462" s="19"/>
      <c r="AN44462" s="19"/>
      <c r="AO44462" s="17"/>
    </row>
    <row r="44463" spans="35:41" x14ac:dyDescent="0.2">
      <c r="AI44463" s="19"/>
      <c r="AJ44463" s="16"/>
      <c r="AK44463" s="20"/>
      <c r="AL44463" s="24"/>
      <c r="AM44463" s="19"/>
      <c r="AN44463" s="19"/>
      <c r="AO44463" s="17"/>
    </row>
    <row r="44464" spans="35:41" x14ac:dyDescent="0.2">
      <c r="AI44464" s="19"/>
      <c r="AJ44464" s="16"/>
      <c r="AK44464" s="20"/>
      <c r="AL44464" s="24"/>
      <c r="AM44464" s="19"/>
      <c r="AN44464" s="19"/>
      <c r="AO44464" s="17"/>
    </row>
    <row r="44465" spans="35:41" x14ac:dyDescent="0.2">
      <c r="AI44465" s="19"/>
      <c r="AJ44465" s="16"/>
      <c r="AK44465" s="20"/>
      <c r="AL44465" s="24"/>
      <c r="AM44465" s="19"/>
      <c r="AN44465" s="19"/>
      <c r="AO44465" s="17"/>
    </row>
    <row r="44466" spans="35:41" x14ac:dyDescent="0.2">
      <c r="AI44466" s="19"/>
      <c r="AJ44466" s="16"/>
      <c r="AK44466" s="20"/>
      <c r="AL44466" s="24"/>
      <c r="AM44466" s="19"/>
      <c r="AN44466" s="19"/>
      <c r="AO44466" s="17"/>
    </row>
    <row r="44467" spans="35:41" x14ac:dyDescent="0.2">
      <c r="AI44467" s="19"/>
      <c r="AJ44467" s="16"/>
      <c r="AK44467" s="20"/>
      <c r="AL44467" s="24"/>
      <c r="AM44467" s="19"/>
      <c r="AN44467" s="19"/>
      <c r="AO44467" s="17"/>
    </row>
    <row r="44468" spans="35:41" x14ac:dyDescent="0.2">
      <c r="AI44468" s="19"/>
      <c r="AJ44468" s="16"/>
      <c r="AK44468" s="20"/>
      <c r="AL44468" s="24"/>
      <c r="AM44468" s="19"/>
      <c r="AN44468" s="19"/>
      <c r="AO44468" s="17"/>
    </row>
    <row r="44469" spans="35:41" x14ac:dyDescent="0.2">
      <c r="AI44469" s="19"/>
      <c r="AJ44469" s="16"/>
      <c r="AK44469" s="20"/>
      <c r="AL44469" s="24"/>
      <c r="AM44469" s="19"/>
      <c r="AN44469" s="19"/>
      <c r="AO44469" s="17"/>
    </row>
    <row r="44470" spans="35:41" x14ac:dyDescent="0.2">
      <c r="AI44470" s="19"/>
      <c r="AJ44470" s="16"/>
      <c r="AK44470" s="20"/>
      <c r="AL44470" s="24"/>
      <c r="AM44470" s="19"/>
      <c r="AN44470" s="19"/>
      <c r="AO44470" s="17"/>
    </row>
    <row r="44471" spans="35:41" x14ac:dyDescent="0.2">
      <c r="AI44471" s="19"/>
      <c r="AJ44471" s="16"/>
      <c r="AK44471" s="20"/>
      <c r="AL44471" s="24"/>
      <c r="AM44471" s="19"/>
      <c r="AN44471" s="19"/>
      <c r="AO44471" s="17"/>
    </row>
    <row r="44472" spans="35:41" x14ac:dyDescent="0.2">
      <c r="AI44472" s="19"/>
      <c r="AJ44472" s="16"/>
      <c r="AK44472" s="20"/>
      <c r="AL44472" s="24"/>
      <c r="AM44472" s="19"/>
      <c r="AN44472" s="19"/>
      <c r="AO44472" s="17"/>
    </row>
    <row r="44473" spans="35:41" x14ac:dyDescent="0.2">
      <c r="AI44473" s="19"/>
      <c r="AJ44473" s="16"/>
      <c r="AK44473" s="20"/>
      <c r="AL44473" s="24"/>
      <c r="AM44473" s="19"/>
      <c r="AN44473" s="19"/>
      <c r="AO44473" s="17"/>
    </row>
    <row r="44474" spans="35:41" x14ac:dyDescent="0.2">
      <c r="AI44474" s="19"/>
      <c r="AJ44474" s="16"/>
      <c r="AK44474" s="20"/>
      <c r="AL44474" s="24"/>
      <c r="AM44474" s="19"/>
      <c r="AN44474" s="19"/>
      <c r="AO44474" s="17"/>
    </row>
    <row r="44475" spans="35:41" x14ac:dyDescent="0.2">
      <c r="AI44475" s="19"/>
      <c r="AJ44475" s="16"/>
      <c r="AK44475" s="20"/>
      <c r="AL44475" s="24"/>
      <c r="AM44475" s="19"/>
      <c r="AN44475" s="19"/>
      <c r="AO44475" s="17"/>
    </row>
    <row r="44476" spans="35:41" x14ac:dyDescent="0.2">
      <c r="AI44476" s="19"/>
      <c r="AJ44476" s="16"/>
      <c r="AK44476" s="20"/>
      <c r="AL44476" s="24"/>
      <c r="AM44476" s="19"/>
      <c r="AN44476" s="19"/>
      <c r="AO44476" s="17"/>
    </row>
    <row r="44477" spans="35:41" x14ac:dyDescent="0.2">
      <c r="AI44477" s="19"/>
      <c r="AJ44477" s="16"/>
      <c r="AK44477" s="20"/>
      <c r="AL44477" s="24"/>
      <c r="AM44477" s="19"/>
      <c r="AN44477" s="19"/>
      <c r="AO44477" s="17"/>
    </row>
    <row r="44478" spans="35:41" x14ac:dyDescent="0.2">
      <c r="AI44478" s="19"/>
      <c r="AJ44478" s="16"/>
      <c r="AK44478" s="20"/>
      <c r="AL44478" s="24"/>
      <c r="AM44478" s="19"/>
      <c r="AN44478" s="19"/>
      <c r="AO44478" s="17"/>
    </row>
    <row r="44479" spans="35:41" x14ac:dyDescent="0.2">
      <c r="AI44479" s="19"/>
      <c r="AJ44479" s="16"/>
      <c r="AK44479" s="20"/>
      <c r="AL44479" s="24"/>
      <c r="AM44479" s="19"/>
      <c r="AN44479" s="19"/>
      <c r="AO44479" s="17"/>
    </row>
    <row r="44480" spans="35:41" x14ac:dyDescent="0.2">
      <c r="AI44480" s="19"/>
      <c r="AJ44480" s="16"/>
      <c r="AK44480" s="20"/>
      <c r="AL44480" s="24"/>
      <c r="AM44480" s="19"/>
      <c r="AN44480" s="19"/>
      <c r="AO44480" s="17"/>
    </row>
    <row r="44481" spans="35:41" x14ac:dyDescent="0.2">
      <c r="AI44481" s="19"/>
      <c r="AJ44481" s="16"/>
      <c r="AK44481" s="20"/>
      <c r="AL44481" s="24"/>
      <c r="AM44481" s="19"/>
      <c r="AN44481" s="19"/>
      <c r="AO44481" s="17"/>
    </row>
    <row r="44482" spans="35:41" x14ac:dyDescent="0.2">
      <c r="AI44482" s="19"/>
      <c r="AJ44482" s="16"/>
      <c r="AK44482" s="20"/>
      <c r="AL44482" s="24"/>
      <c r="AM44482" s="19"/>
      <c r="AN44482" s="19"/>
      <c r="AO44482" s="17"/>
    </row>
    <row r="44483" spans="35:41" x14ac:dyDescent="0.2">
      <c r="AI44483" s="19"/>
      <c r="AJ44483" s="16"/>
      <c r="AK44483" s="20"/>
      <c r="AL44483" s="24"/>
      <c r="AM44483" s="19"/>
      <c r="AN44483" s="19"/>
      <c r="AO44483" s="17"/>
    </row>
    <row r="44484" spans="35:41" x14ac:dyDescent="0.2">
      <c r="AI44484" s="19"/>
      <c r="AJ44484" s="16"/>
      <c r="AK44484" s="20"/>
      <c r="AL44484" s="24"/>
      <c r="AM44484" s="19"/>
      <c r="AN44484" s="19"/>
      <c r="AO44484" s="17"/>
    </row>
    <row r="44485" spans="35:41" x14ac:dyDescent="0.2">
      <c r="AI44485" s="19"/>
      <c r="AJ44485" s="16"/>
      <c r="AK44485" s="20"/>
      <c r="AL44485" s="24"/>
      <c r="AM44485" s="19"/>
      <c r="AN44485" s="19"/>
      <c r="AO44485" s="17"/>
    </row>
    <row r="44486" spans="35:41" x14ac:dyDescent="0.2">
      <c r="AI44486" s="19"/>
      <c r="AJ44486" s="16"/>
      <c r="AK44486" s="20"/>
      <c r="AL44486" s="24"/>
      <c r="AM44486" s="19"/>
      <c r="AN44486" s="19"/>
      <c r="AO44486" s="17"/>
    </row>
    <row r="44487" spans="35:41" x14ac:dyDescent="0.2">
      <c r="AI44487" s="19"/>
      <c r="AJ44487" s="16"/>
      <c r="AK44487" s="20"/>
      <c r="AL44487" s="24"/>
      <c r="AM44487" s="19"/>
      <c r="AN44487" s="19"/>
      <c r="AO44487" s="17"/>
    </row>
    <row r="44488" spans="35:41" x14ac:dyDescent="0.2">
      <c r="AI44488" s="19"/>
      <c r="AJ44488" s="16"/>
      <c r="AK44488" s="20"/>
      <c r="AL44488" s="24"/>
      <c r="AM44488" s="19"/>
      <c r="AN44488" s="19"/>
      <c r="AO44488" s="17"/>
    </row>
    <row r="44489" spans="35:41" x14ac:dyDescent="0.2">
      <c r="AI44489" s="19"/>
      <c r="AJ44489" s="16"/>
      <c r="AK44489" s="20"/>
      <c r="AL44489" s="24"/>
      <c r="AM44489" s="19"/>
      <c r="AN44489" s="19"/>
      <c r="AO44489" s="17"/>
    </row>
    <row r="44490" spans="35:41" x14ac:dyDescent="0.2">
      <c r="AI44490" s="19"/>
      <c r="AJ44490" s="16"/>
      <c r="AK44490" s="20"/>
      <c r="AL44490" s="24"/>
      <c r="AM44490" s="19"/>
      <c r="AN44490" s="19"/>
      <c r="AO44490" s="17"/>
    </row>
    <row r="44491" spans="35:41" x14ac:dyDescent="0.2">
      <c r="AI44491" s="19"/>
      <c r="AJ44491" s="16"/>
      <c r="AK44491" s="20"/>
      <c r="AL44491" s="24"/>
      <c r="AM44491" s="19"/>
      <c r="AN44491" s="19"/>
      <c r="AO44491" s="17"/>
    </row>
    <row r="44492" spans="35:41" x14ac:dyDescent="0.2">
      <c r="AI44492" s="19"/>
      <c r="AJ44492" s="16"/>
      <c r="AK44492" s="20"/>
      <c r="AL44492" s="24"/>
      <c r="AM44492" s="19"/>
      <c r="AN44492" s="19"/>
      <c r="AO44492" s="17"/>
    </row>
    <row r="44493" spans="35:41" x14ac:dyDescent="0.2">
      <c r="AI44493" s="19"/>
      <c r="AJ44493" s="16"/>
      <c r="AK44493" s="20"/>
      <c r="AL44493" s="24"/>
      <c r="AM44493" s="19"/>
      <c r="AN44493" s="19"/>
      <c r="AO44493" s="17"/>
    </row>
    <row r="44494" spans="35:41" x14ac:dyDescent="0.2">
      <c r="AI44494" s="19"/>
      <c r="AJ44494" s="16"/>
      <c r="AK44494" s="20"/>
      <c r="AL44494" s="24"/>
      <c r="AM44494" s="19"/>
      <c r="AN44494" s="19"/>
      <c r="AO44494" s="17"/>
    </row>
    <row r="44495" spans="35:41" x14ac:dyDescent="0.2">
      <c r="AI44495" s="19"/>
      <c r="AJ44495" s="16"/>
      <c r="AK44495" s="20"/>
      <c r="AL44495" s="24"/>
      <c r="AM44495" s="19"/>
      <c r="AN44495" s="19"/>
      <c r="AO44495" s="17"/>
    </row>
    <row r="44496" spans="35:41" x14ac:dyDescent="0.2">
      <c r="AI44496" s="19"/>
      <c r="AJ44496" s="16"/>
      <c r="AK44496" s="20"/>
      <c r="AL44496" s="24"/>
      <c r="AM44496" s="19"/>
      <c r="AN44496" s="19"/>
      <c r="AO44496" s="17"/>
    </row>
    <row r="44497" spans="35:41" x14ac:dyDescent="0.2">
      <c r="AI44497" s="19"/>
      <c r="AJ44497" s="16"/>
      <c r="AK44497" s="20"/>
      <c r="AL44497" s="24"/>
      <c r="AM44497" s="19"/>
      <c r="AN44497" s="19"/>
      <c r="AO44497" s="17"/>
    </row>
    <row r="44498" spans="35:41" x14ac:dyDescent="0.2">
      <c r="AI44498" s="19"/>
      <c r="AJ44498" s="16"/>
      <c r="AK44498" s="20"/>
      <c r="AL44498" s="24"/>
      <c r="AM44498" s="19"/>
      <c r="AN44498" s="19"/>
      <c r="AO44498" s="17"/>
    </row>
    <row r="44499" spans="35:41" x14ac:dyDescent="0.2">
      <c r="AI44499" s="19"/>
      <c r="AJ44499" s="16"/>
      <c r="AK44499" s="20"/>
      <c r="AL44499" s="24"/>
      <c r="AM44499" s="19"/>
      <c r="AN44499" s="19"/>
      <c r="AO44499" s="17"/>
    </row>
    <row r="44500" spans="35:41" x14ac:dyDescent="0.2">
      <c r="AI44500" s="19"/>
      <c r="AJ44500" s="16"/>
      <c r="AK44500" s="20"/>
      <c r="AL44500" s="24"/>
      <c r="AM44500" s="19"/>
      <c r="AN44500" s="19"/>
      <c r="AO44500" s="17"/>
    </row>
    <row r="44501" spans="35:41" x14ac:dyDescent="0.2">
      <c r="AI44501" s="19"/>
      <c r="AJ44501" s="16"/>
      <c r="AK44501" s="20"/>
      <c r="AL44501" s="24"/>
      <c r="AM44501" s="19"/>
      <c r="AN44501" s="19"/>
      <c r="AO44501" s="17"/>
    </row>
    <row r="44502" spans="35:41" x14ac:dyDescent="0.2">
      <c r="AI44502" s="19"/>
      <c r="AJ44502" s="16"/>
      <c r="AK44502" s="20"/>
      <c r="AL44502" s="24"/>
      <c r="AM44502" s="19"/>
      <c r="AN44502" s="19"/>
      <c r="AO44502" s="17"/>
    </row>
    <row r="44503" spans="35:41" x14ac:dyDescent="0.2">
      <c r="AI44503" s="19"/>
      <c r="AJ44503" s="16"/>
      <c r="AK44503" s="20"/>
      <c r="AL44503" s="24"/>
      <c r="AM44503" s="19"/>
      <c r="AN44503" s="19"/>
      <c r="AO44503" s="17"/>
    </row>
    <row r="44504" spans="35:41" x14ac:dyDescent="0.2">
      <c r="AI44504" s="19"/>
      <c r="AJ44504" s="16"/>
      <c r="AK44504" s="20"/>
      <c r="AL44504" s="24"/>
      <c r="AM44504" s="19"/>
      <c r="AN44504" s="19"/>
      <c r="AO44504" s="17"/>
    </row>
    <row r="44505" spans="35:41" x14ac:dyDescent="0.2">
      <c r="AI44505" s="19"/>
      <c r="AJ44505" s="16"/>
      <c r="AK44505" s="20"/>
      <c r="AL44505" s="24"/>
      <c r="AM44505" s="19"/>
      <c r="AN44505" s="19"/>
      <c r="AO44505" s="17"/>
    </row>
    <row r="44506" spans="35:41" x14ac:dyDescent="0.2">
      <c r="AI44506" s="19"/>
      <c r="AJ44506" s="16"/>
      <c r="AK44506" s="20"/>
      <c r="AL44506" s="24"/>
      <c r="AM44506" s="19"/>
      <c r="AN44506" s="19"/>
      <c r="AO44506" s="17"/>
    </row>
    <row r="44507" spans="35:41" x14ac:dyDescent="0.2">
      <c r="AI44507" s="19"/>
      <c r="AJ44507" s="16"/>
      <c r="AK44507" s="20"/>
      <c r="AL44507" s="24"/>
      <c r="AM44507" s="19"/>
      <c r="AN44507" s="19"/>
      <c r="AO44507" s="17"/>
    </row>
    <row r="44508" spans="35:41" x14ac:dyDescent="0.2">
      <c r="AI44508" s="19"/>
      <c r="AJ44508" s="16"/>
      <c r="AK44508" s="20"/>
      <c r="AL44508" s="24"/>
      <c r="AM44508" s="19"/>
      <c r="AN44508" s="19"/>
      <c r="AO44508" s="17"/>
    </row>
    <row r="44509" spans="35:41" x14ac:dyDescent="0.2">
      <c r="AI44509" s="19"/>
      <c r="AJ44509" s="16"/>
      <c r="AK44509" s="20"/>
      <c r="AL44509" s="24"/>
      <c r="AM44509" s="19"/>
      <c r="AN44509" s="19"/>
      <c r="AO44509" s="17"/>
    </row>
    <row r="44510" spans="35:41" x14ac:dyDescent="0.2">
      <c r="AI44510" s="19"/>
      <c r="AJ44510" s="16"/>
      <c r="AK44510" s="20"/>
      <c r="AL44510" s="24"/>
      <c r="AM44510" s="19"/>
      <c r="AN44510" s="19"/>
      <c r="AO44510" s="17"/>
    </row>
    <row r="44511" spans="35:41" x14ac:dyDescent="0.2">
      <c r="AI44511" s="19"/>
      <c r="AJ44511" s="16"/>
      <c r="AK44511" s="20"/>
      <c r="AL44511" s="24"/>
      <c r="AM44511" s="19"/>
      <c r="AN44511" s="19"/>
      <c r="AO44511" s="17"/>
    </row>
    <row r="44512" spans="35:41" x14ac:dyDescent="0.2">
      <c r="AI44512" s="19"/>
      <c r="AJ44512" s="16"/>
      <c r="AK44512" s="20"/>
      <c r="AL44512" s="24"/>
      <c r="AM44512" s="19"/>
      <c r="AN44512" s="19"/>
      <c r="AO44512" s="17"/>
    </row>
    <row r="44513" spans="35:41" x14ac:dyDescent="0.2">
      <c r="AI44513" s="19"/>
      <c r="AJ44513" s="16"/>
      <c r="AK44513" s="20"/>
      <c r="AL44513" s="24"/>
      <c r="AM44513" s="19"/>
      <c r="AN44513" s="19"/>
      <c r="AO44513" s="17"/>
    </row>
    <row r="44514" spans="35:41" x14ac:dyDescent="0.2">
      <c r="AI44514" s="19"/>
      <c r="AJ44514" s="16"/>
      <c r="AK44514" s="20"/>
      <c r="AL44514" s="24"/>
      <c r="AM44514" s="19"/>
      <c r="AN44514" s="19"/>
      <c r="AO44514" s="17"/>
    </row>
    <row r="44515" spans="35:41" x14ac:dyDescent="0.2">
      <c r="AI44515" s="19"/>
      <c r="AJ44515" s="16"/>
      <c r="AK44515" s="20"/>
      <c r="AL44515" s="24"/>
      <c r="AM44515" s="19"/>
      <c r="AN44515" s="19"/>
      <c r="AO44515" s="17"/>
    </row>
    <row r="44516" spans="35:41" x14ac:dyDescent="0.2">
      <c r="AI44516" s="19"/>
      <c r="AJ44516" s="16"/>
      <c r="AK44516" s="20"/>
      <c r="AL44516" s="24"/>
      <c r="AM44516" s="19"/>
      <c r="AN44516" s="19"/>
      <c r="AO44516" s="17"/>
    </row>
    <row r="44517" spans="35:41" x14ac:dyDescent="0.2">
      <c r="AI44517" s="19"/>
      <c r="AJ44517" s="16"/>
      <c r="AK44517" s="20"/>
      <c r="AL44517" s="24"/>
      <c r="AM44517" s="19"/>
      <c r="AN44517" s="19"/>
      <c r="AO44517" s="17"/>
    </row>
    <row r="44518" spans="35:41" x14ac:dyDescent="0.2">
      <c r="AI44518" s="19"/>
      <c r="AJ44518" s="16"/>
      <c r="AK44518" s="20"/>
      <c r="AL44518" s="24"/>
      <c r="AM44518" s="19"/>
      <c r="AN44518" s="19"/>
      <c r="AO44518" s="17"/>
    </row>
    <row r="44519" spans="35:41" x14ac:dyDescent="0.2">
      <c r="AI44519" s="19"/>
      <c r="AJ44519" s="16"/>
      <c r="AK44519" s="20"/>
      <c r="AL44519" s="24"/>
      <c r="AM44519" s="19"/>
      <c r="AN44519" s="19"/>
      <c r="AO44519" s="17"/>
    </row>
    <row r="44520" spans="35:41" x14ac:dyDescent="0.2">
      <c r="AI44520" s="19"/>
      <c r="AJ44520" s="16"/>
      <c r="AK44520" s="20"/>
      <c r="AL44520" s="24"/>
      <c r="AM44520" s="19"/>
      <c r="AN44520" s="19"/>
      <c r="AO44520" s="17"/>
    </row>
    <row r="44521" spans="35:41" x14ac:dyDescent="0.2">
      <c r="AI44521" s="19"/>
      <c r="AJ44521" s="16"/>
      <c r="AK44521" s="20"/>
      <c r="AL44521" s="24"/>
      <c r="AM44521" s="19"/>
      <c r="AN44521" s="19"/>
      <c r="AO44521" s="17"/>
    </row>
    <row r="44522" spans="35:41" x14ac:dyDescent="0.2">
      <c r="AI44522" s="19"/>
      <c r="AJ44522" s="16"/>
      <c r="AK44522" s="20"/>
      <c r="AL44522" s="24"/>
      <c r="AM44522" s="19"/>
      <c r="AN44522" s="19"/>
      <c r="AO44522" s="17"/>
    </row>
    <row r="44523" spans="35:41" x14ac:dyDescent="0.2">
      <c r="AI44523" s="19"/>
      <c r="AJ44523" s="16"/>
      <c r="AK44523" s="20"/>
      <c r="AL44523" s="24"/>
      <c r="AM44523" s="19"/>
      <c r="AN44523" s="19"/>
      <c r="AO44523" s="17"/>
    </row>
    <row r="44524" spans="35:41" x14ac:dyDescent="0.2">
      <c r="AI44524" s="19"/>
      <c r="AJ44524" s="16"/>
      <c r="AK44524" s="20"/>
      <c r="AL44524" s="24"/>
      <c r="AM44524" s="19"/>
      <c r="AN44524" s="19"/>
      <c r="AO44524" s="17"/>
    </row>
    <row r="44525" spans="35:41" x14ac:dyDescent="0.2">
      <c r="AI44525" s="19"/>
      <c r="AJ44525" s="16"/>
      <c r="AK44525" s="20"/>
      <c r="AL44525" s="24"/>
      <c r="AM44525" s="19"/>
      <c r="AN44525" s="19"/>
      <c r="AO44525" s="17"/>
    </row>
    <row r="44526" spans="35:41" x14ac:dyDescent="0.2">
      <c r="AI44526" s="19"/>
      <c r="AJ44526" s="16"/>
      <c r="AK44526" s="20"/>
      <c r="AL44526" s="24"/>
      <c r="AM44526" s="19"/>
      <c r="AN44526" s="19"/>
      <c r="AO44526" s="17"/>
    </row>
    <row r="44527" spans="35:41" x14ac:dyDescent="0.2">
      <c r="AI44527" s="19"/>
      <c r="AJ44527" s="16"/>
      <c r="AK44527" s="20"/>
      <c r="AL44527" s="24"/>
      <c r="AM44527" s="19"/>
      <c r="AN44527" s="19"/>
      <c r="AO44527" s="17"/>
    </row>
    <row r="44528" spans="35:41" x14ac:dyDescent="0.2">
      <c r="AI44528" s="19"/>
      <c r="AJ44528" s="16"/>
      <c r="AK44528" s="20"/>
      <c r="AL44528" s="24"/>
      <c r="AM44528" s="19"/>
      <c r="AN44528" s="19"/>
      <c r="AO44528" s="17"/>
    </row>
    <row r="44529" spans="35:41" x14ac:dyDescent="0.2">
      <c r="AI44529" s="19"/>
      <c r="AJ44529" s="16"/>
      <c r="AK44529" s="20"/>
      <c r="AL44529" s="24"/>
      <c r="AM44529" s="19"/>
      <c r="AN44529" s="19"/>
      <c r="AO44529" s="17"/>
    </row>
    <row r="44530" spans="35:41" x14ac:dyDescent="0.2">
      <c r="AI44530" s="19"/>
      <c r="AJ44530" s="16"/>
      <c r="AK44530" s="20"/>
      <c r="AL44530" s="24"/>
      <c r="AM44530" s="19"/>
      <c r="AN44530" s="19"/>
      <c r="AO44530" s="17"/>
    </row>
    <row r="44531" spans="35:41" x14ac:dyDescent="0.2">
      <c r="AI44531" s="19"/>
      <c r="AJ44531" s="16"/>
      <c r="AK44531" s="20"/>
      <c r="AL44531" s="24"/>
      <c r="AM44531" s="19"/>
      <c r="AN44531" s="19"/>
      <c r="AO44531" s="17"/>
    </row>
    <row r="44532" spans="35:41" x14ac:dyDescent="0.2">
      <c r="AI44532" s="19"/>
      <c r="AJ44532" s="16"/>
      <c r="AK44532" s="20"/>
      <c r="AL44532" s="24"/>
      <c r="AM44532" s="19"/>
      <c r="AN44532" s="19"/>
      <c r="AO44532" s="17"/>
    </row>
    <row r="44533" spans="35:41" x14ac:dyDescent="0.2">
      <c r="AI44533" s="19"/>
      <c r="AJ44533" s="16"/>
      <c r="AK44533" s="20"/>
      <c r="AL44533" s="24"/>
      <c r="AM44533" s="19"/>
      <c r="AN44533" s="19"/>
      <c r="AO44533" s="17"/>
    </row>
    <row r="44534" spans="35:41" x14ac:dyDescent="0.2">
      <c r="AI44534" s="19"/>
      <c r="AJ44534" s="16"/>
      <c r="AK44534" s="20"/>
      <c r="AL44534" s="24"/>
      <c r="AM44534" s="19"/>
      <c r="AN44534" s="19"/>
      <c r="AO44534" s="17"/>
    </row>
    <row r="44535" spans="35:41" x14ac:dyDescent="0.2">
      <c r="AI44535" s="19"/>
      <c r="AJ44535" s="16"/>
      <c r="AK44535" s="20"/>
      <c r="AL44535" s="24"/>
      <c r="AM44535" s="19"/>
      <c r="AN44535" s="19"/>
      <c r="AO44535" s="17"/>
    </row>
    <row r="44536" spans="35:41" x14ac:dyDescent="0.2">
      <c r="AI44536" s="19"/>
      <c r="AJ44536" s="16"/>
      <c r="AK44536" s="20"/>
      <c r="AL44536" s="24"/>
      <c r="AM44536" s="19"/>
      <c r="AN44536" s="19"/>
      <c r="AO44536" s="17"/>
    </row>
    <row r="44537" spans="35:41" x14ac:dyDescent="0.2">
      <c r="AI44537" s="19"/>
      <c r="AJ44537" s="16"/>
      <c r="AK44537" s="20"/>
      <c r="AL44537" s="24"/>
      <c r="AM44537" s="19"/>
      <c r="AN44537" s="19"/>
      <c r="AO44537" s="17"/>
    </row>
    <row r="44538" spans="35:41" x14ac:dyDescent="0.2">
      <c r="AI44538" s="19"/>
      <c r="AJ44538" s="16"/>
      <c r="AK44538" s="20"/>
      <c r="AL44538" s="24"/>
      <c r="AM44538" s="19"/>
      <c r="AN44538" s="19"/>
      <c r="AO44538" s="17"/>
    </row>
    <row r="44539" spans="35:41" x14ac:dyDescent="0.2">
      <c r="AI44539" s="19"/>
      <c r="AJ44539" s="16"/>
      <c r="AK44539" s="20"/>
      <c r="AL44539" s="24"/>
      <c r="AM44539" s="19"/>
      <c r="AN44539" s="19"/>
      <c r="AO44539" s="17"/>
    </row>
    <row r="44540" spans="35:41" x14ac:dyDescent="0.2">
      <c r="AI44540" s="19"/>
      <c r="AJ44540" s="16"/>
      <c r="AK44540" s="20"/>
      <c r="AL44540" s="24"/>
      <c r="AM44540" s="19"/>
      <c r="AN44540" s="19"/>
      <c r="AO44540" s="17"/>
    </row>
    <row r="44541" spans="35:41" x14ac:dyDescent="0.2">
      <c r="AI44541" s="19"/>
      <c r="AJ44541" s="16"/>
      <c r="AK44541" s="20"/>
      <c r="AL44541" s="24"/>
      <c r="AM44541" s="19"/>
      <c r="AN44541" s="19"/>
      <c r="AO44541" s="17"/>
    </row>
    <row r="44542" spans="35:41" x14ac:dyDescent="0.2">
      <c r="AI44542" s="19"/>
      <c r="AJ44542" s="16"/>
      <c r="AK44542" s="20"/>
      <c r="AL44542" s="24"/>
      <c r="AM44542" s="19"/>
      <c r="AN44542" s="19"/>
      <c r="AO44542" s="17"/>
    </row>
    <row r="44543" spans="35:41" x14ac:dyDescent="0.2">
      <c r="AI44543" s="19"/>
      <c r="AJ44543" s="16"/>
      <c r="AK44543" s="20"/>
      <c r="AL44543" s="24"/>
      <c r="AM44543" s="19"/>
      <c r="AN44543" s="19"/>
      <c r="AO44543" s="17"/>
    </row>
    <row r="44544" spans="35:41" x14ac:dyDescent="0.2">
      <c r="AI44544" s="19"/>
      <c r="AJ44544" s="16"/>
      <c r="AK44544" s="20"/>
      <c r="AL44544" s="24"/>
      <c r="AM44544" s="19"/>
      <c r="AN44544" s="19"/>
      <c r="AO44544" s="17"/>
    </row>
    <row r="44545" spans="35:41" x14ac:dyDescent="0.2">
      <c r="AI44545" s="19"/>
      <c r="AJ44545" s="16"/>
      <c r="AK44545" s="20"/>
      <c r="AL44545" s="24"/>
      <c r="AM44545" s="19"/>
      <c r="AN44545" s="19"/>
      <c r="AO44545" s="17"/>
    </row>
    <row r="44546" spans="35:41" x14ac:dyDescent="0.2">
      <c r="AI44546" s="19"/>
      <c r="AJ44546" s="16"/>
      <c r="AK44546" s="20"/>
      <c r="AL44546" s="24"/>
      <c r="AM44546" s="19"/>
      <c r="AN44546" s="19"/>
      <c r="AO44546" s="17"/>
    </row>
    <row r="44547" spans="35:41" x14ac:dyDescent="0.2">
      <c r="AI44547" s="19"/>
      <c r="AJ44547" s="16"/>
      <c r="AK44547" s="20"/>
      <c r="AL44547" s="24"/>
      <c r="AM44547" s="19"/>
      <c r="AN44547" s="19"/>
      <c r="AO44547" s="17"/>
    </row>
    <row r="44548" spans="35:41" x14ac:dyDescent="0.2">
      <c r="AI44548" s="19"/>
      <c r="AJ44548" s="16"/>
      <c r="AK44548" s="20"/>
      <c r="AL44548" s="24"/>
      <c r="AM44548" s="19"/>
      <c r="AN44548" s="19"/>
      <c r="AO44548" s="17"/>
    </row>
    <row r="44549" spans="35:41" x14ac:dyDescent="0.2">
      <c r="AI44549" s="19"/>
      <c r="AJ44549" s="16"/>
      <c r="AK44549" s="20"/>
      <c r="AL44549" s="24"/>
      <c r="AM44549" s="19"/>
      <c r="AN44549" s="19"/>
      <c r="AO44549" s="17"/>
    </row>
    <row r="44550" spans="35:41" x14ac:dyDescent="0.2">
      <c r="AI44550" s="19"/>
      <c r="AJ44550" s="16"/>
      <c r="AK44550" s="20"/>
      <c r="AL44550" s="24"/>
      <c r="AM44550" s="19"/>
      <c r="AN44550" s="19"/>
      <c r="AO44550" s="17"/>
    </row>
    <row r="44551" spans="35:41" x14ac:dyDescent="0.2">
      <c r="AI44551" s="19"/>
      <c r="AJ44551" s="16"/>
      <c r="AK44551" s="20"/>
      <c r="AL44551" s="24"/>
      <c r="AM44551" s="19"/>
      <c r="AN44551" s="19"/>
      <c r="AO44551" s="17"/>
    </row>
    <row r="44552" spans="35:41" x14ac:dyDescent="0.2">
      <c r="AI44552" s="19"/>
      <c r="AJ44552" s="16"/>
      <c r="AK44552" s="20"/>
      <c r="AL44552" s="24"/>
      <c r="AM44552" s="19"/>
      <c r="AN44552" s="19"/>
      <c r="AO44552" s="17"/>
    </row>
    <row r="44553" spans="35:41" x14ac:dyDescent="0.2">
      <c r="AI44553" s="19"/>
      <c r="AJ44553" s="16"/>
      <c r="AK44553" s="20"/>
      <c r="AL44553" s="24"/>
      <c r="AM44553" s="19"/>
      <c r="AN44553" s="19"/>
      <c r="AO44553" s="17"/>
    </row>
    <row r="44554" spans="35:41" x14ac:dyDescent="0.2">
      <c r="AI44554" s="19"/>
      <c r="AJ44554" s="16"/>
      <c r="AK44554" s="20"/>
      <c r="AL44554" s="24"/>
      <c r="AM44554" s="19"/>
      <c r="AN44554" s="19"/>
      <c r="AO44554" s="17"/>
    </row>
    <row r="44555" spans="35:41" x14ac:dyDescent="0.2">
      <c r="AI44555" s="19"/>
      <c r="AJ44555" s="16"/>
      <c r="AK44555" s="20"/>
      <c r="AL44555" s="24"/>
      <c r="AM44555" s="19"/>
      <c r="AN44555" s="19"/>
      <c r="AO44555" s="17"/>
    </row>
    <row r="44556" spans="35:41" x14ac:dyDescent="0.2">
      <c r="AI44556" s="19"/>
      <c r="AJ44556" s="16"/>
      <c r="AK44556" s="20"/>
      <c r="AL44556" s="24"/>
      <c r="AM44556" s="19"/>
      <c r="AN44556" s="19"/>
      <c r="AO44556" s="17"/>
    </row>
    <row r="44557" spans="35:41" x14ac:dyDescent="0.2">
      <c r="AI44557" s="19"/>
      <c r="AJ44557" s="16"/>
      <c r="AK44557" s="20"/>
      <c r="AL44557" s="24"/>
      <c r="AM44557" s="19"/>
      <c r="AN44557" s="19"/>
      <c r="AO44557" s="17"/>
    </row>
    <row r="44558" spans="35:41" x14ac:dyDescent="0.2">
      <c r="AI44558" s="19"/>
      <c r="AJ44558" s="16"/>
      <c r="AK44558" s="20"/>
      <c r="AL44558" s="24"/>
      <c r="AM44558" s="19"/>
      <c r="AN44558" s="19"/>
      <c r="AO44558" s="17"/>
    </row>
    <row r="44559" spans="35:41" x14ac:dyDescent="0.2">
      <c r="AI44559" s="19"/>
      <c r="AJ44559" s="16"/>
      <c r="AK44559" s="20"/>
      <c r="AL44559" s="24"/>
      <c r="AM44559" s="19"/>
      <c r="AN44559" s="19"/>
      <c r="AO44559" s="17"/>
    </row>
    <row r="44560" spans="35:41" x14ac:dyDescent="0.2">
      <c r="AI44560" s="19"/>
      <c r="AJ44560" s="16"/>
      <c r="AK44560" s="20"/>
      <c r="AL44560" s="24"/>
      <c r="AM44560" s="19"/>
      <c r="AN44560" s="19"/>
      <c r="AO44560" s="17"/>
    </row>
    <row r="44561" spans="35:41" x14ac:dyDescent="0.2">
      <c r="AI44561" s="19"/>
      <c r="AJ44561" s="16"/>
      <c r="AK44561" s="20"/>
      <c r="AL44561" s="24"/>
      <c r="AM44561" s="19"/>
      <c r="AN44561" s="19"/>
      <c r="AO44561" s="17"/>
    </row>
    <row r="44562" spans="35:41" x14ac:dyDescent="0.2">
      <c r="AI44562" s="19"/>
      <c r="AJ44562" s="16"/>
      <c r="AK44562" s="20"/>
      <c r="AL44562" s="24"/>
      <c r="AM44562" s="19"/>
      <c r="AN44562" s="19"/>
      <c r="AO44562" s="17"/>
    </row>
    <row r="44563" spans="35:41" x14ac:dyDescent="0.2">
      <c r="AI44563" s="19"/>
      <c r="AJ44563" s="16"/>
      <c r="AK44563" s="20"/>
      <c r="AL44563" s="24"/>
      <c r="AM44563" s="19"/>
      <c r="AN44563" s="19"/>
      <c r="AO44563" s="17"/>
    </row>
    <row r="44564" spans="35:41" x14ac:dyDescent="0.2">
      <c r="AI44564" s="19"/>
      <c r="AJ44564" s="16"/>
      <c r="AK44564" s="20"/>
      <c r="AL44564" s="24"/>
      <c r="AM44564" s="19"/>
      <c r="AN44564" s="19"/>
      <c r="AO44564" s="17"/>
    </row>
    <row r="44565" spans="35:41" x14ac:dyDescent="0.2">
      <c r="AI44565" s="19"/>
      <c r="AJ44565" s="16"/>
      <c r="AK44565" s="20"/>
      <c r="AL44565" s="24"/>
      <c r="AM44565" s="19"/>
      <c r="AN44565" s="19"/>
      <c r="AO44565" s="17"/>
    </row>
    <row r="44566" spans="35:41" x14ac:dyDescent="0.2">
      <c r="AI44566" s="19"/>
      <c r="AJ44566" s="16"/>
      <c r="AK44566" s="20"/>
      <c r="AL44566" s="24"/>
      <c r="AM44566" s="19"/>
      <c r="AN44566" s="19"/>
      <c r="AO44566" s="17"/>
    </row>
    <row r="44567" spans="35:41" x14ac:dyDescent="0.2">
      <c r="AI44567" s="19"/>
      <c r="AJ44567" s="16"/>
      <c r="AK44567" s="20"/>
      <c r="AL44567" s="24"/>
      <c r="AM44567" s="19"/>
      <c r="AN44567" s="19"/>
      <c r="AO44567" s="17"/>
    </row>
    <row r="44568" spans="35:41" x14ac:dyDescent="0.2">
      <c r="AI44568" s="19"/>
      <c r="AJ44568" s="16"/>
      <c r="AK44568" s="20"/>
      <c r="AL44568" s="24"/>
      <c r="AM44568" s="19"/>
      <c r="AN44568" s="19"/>
      <c r="AO44568" s="17"/>
    </row>
    <row r="44569" spans="35:41" x14ac:dyDescent="0.2">
      <c r="AI44569" s="19"/>
      <c r="AJ44569" s="16"/>
      <c r="AK44569" s="20"/>
      <c r="AL44569" s="24"/>
      <c r="AM44569" s="19"/>
      <c r="AN44569" s="19"/>
      <c r="AO44569" s="17"/>
    </row>
    <row r="44570" spans="35:41" x14ac:dyDescent="0.2">
      <c r="AI44570" s="19"/>
      <c r="AJ44570" s="16"/>
      <c r="AK44570" s="20"/>
      <c r="AL44570" s="24"/>
      <c r="AM44570" s="19"/>
      <c r="AN44570" s="19"/>
      <c r="AO44570" s="17"/>
    </row>
    <row r="44571" spans="35:41" x14ac:dyDescent="0.2">
      <c r="AI44571" s="19"/>
      <c r="AJ44571" s="16"/>
      <c r="AK44571" s="20"/>
      <c r="AL44571" s="24"/>
      <c r="AM44571" s="19"/>
      <c r="AN44571" s="19"/>
      <c r="AO44571" s="17"/>
    </row>
    <row r="44572" spans="35:41" x14ac:dyDescent="0.2">
      <c r="AI44572" s="19"/>
      <c r="AJ44572" s="16"/>
      <c r="AK44572" s="20"/>
      <c r="AL44572" s="24"/>
      <c r="AM44572" s="19"/>
      <c r="AN44572" s="19"/>
      <c r="AO44572" s="17"/>
    </row>
    <row r="44573" spans="35:41" x14ac:dyDescent="0.2">
      <c r="AI44573" s="19"/>
      <c r="AJ44573" s="16"/>
      <c r="AK44573" s="20"/>
      <c r="AL44573" s="24"/>
      <c r="AM44573" s="19"/>
      <c r="AN44573" s="19"/>
      <c r="AO44573" s="17"/>
    </row>
    <row r="44574" spans="35:41" x14ac:dyDescent="0.2">
      <c r="AI44574" s="19"/>
      <c r="AJ44574" s="16"/>
      <c r="AK44574" s="20"/>
      <c r="AL44574" s="24"/>
      <c r="AM44574" s="19"/>
      <c r="AN44574" s="19"/>
      <c r="AO44574" s="17"/>
    </row>
    <row r="44575" spans="35:41" x14ac:dyDescent="0.2">
      <c r="AI44575" s="19"/>
      <c r="AJ44575" s="16"/>
      <c r="AK44575" s="20"/>
      <c r="AL44575" s="24"/>
      <c r="AM44575" s="19"/>
      <c r="AN44575" s="19"/>
      <c r="AO44575" s="17"/>
    </row>
    <row r="44576" spans="35:41" x14ac:dyDescent="0.2">
      <c r="AI44576" s="19"/>
      <c r="AJ44576" s="16"/>
      <c r="AK44576" s="20"/>
      <c r="AL44576" s="24"/>
      <c r="AM44576" s="19"/>
      <c r="AN44576" s="19"/>
      <c r="AO44576" s="17"/>
    </row>
    <row r="44577" spans="35:41" x14ac:dyDescent="0.2">
      <c r="AI44577" s="19"/>
      <c r="AJ44577" s="16"/>
      <c r="AK44577" s="20"/>
      <c r="AL44577" s="24"/>
      <c r="AM44577" s="19"/>
      <c r="AN44577" s="19"/>
      <c r="AO44577" s="17"/>
    </row>
    <row r="44578" spans="35:41" x14ac:dyDescent="0.2">
      <c r="AI44578" s="19"/>
      <c r="AJ44578" s="16"/>
      <c r="AK44578" s="20"/>
      <c r="AL44578" s="24"/>
      <c r="AM44578" s="19"/>
      <c r="AN44578" s="19"/>
      <c r="AO44578" s="17"/>
    </row>
    <row r="44579" spans="35:41" x14ac:dyDescent="0.2">
      <c r="AI44579" s="19"/>
      <c r="AJ44579" s="16"/>
      <c r="AK44579" s="20"/>
      <c r="AL44579" s="24"/>
      <c r="AM44579" s="19"/>
      <c r="AN44579" s="19"/>
      <c r="AO44579" s="17"/>
    </row>
    <row r="44580" spans="35:41" x14ac:dyDescent="0.2">
      <c r="AI44580" s="19"/>
      <c r="AJ44580" s="16"/>
      <c r="AK44580" s="20"/>
      <c r="AL44580" s="24"/>
      <c r="AM44580" s="19"/>
      <c r="AN44580" s="19"/>
      <c r="AO44580" s="17"/>
    </row>
    <row r="44581" spans="35:41" x14ac:dyDescent="0.2">
      <c r="AI44581" s="19"/>
      <c r="AJ44581" s="16"/>
      <c r="AK44581" s="20"/>
      <c r="AL44581" s="24"/>
      <c r="AM44581" s="19"/>
      <c r="AN44581" s="19"/>
      <c r="AO44581" s="17"/>
    </row>
    <row r="44582" spans="35:41" x14ac:dyDescent="0.2">
      <c r="AI44582" s="19"/>
      <c r="AJ44582" s="16"/>
      <c r="AK44582" s="20"/>
      <c r="AL44582" s="24"/>
      <c r="AM44582" s="19"/>
      <c r="AN44582" s="19"/>
      <c r="AO44582" s="17"/>
    </row>
    <row r="44583" spans="35:41" x14ac:dyDescent="0.2">
      <c r="AI44583" s="19"/>
      <c r="AJ44583" s="16"/>
      <c r="AK44583" s="20"/>
      <c r="AL44583" s="24"/>
      <c r="AM44583" s="19"/>
      <c r="AN44583" s="19"/>
      <c r="AO44583" s="17"/>
    </row>
    <row r="44584" spans="35:41" x14ac:dyDescent="0.2">
      <c r="AI44584" s="19"/>
      <c r="AJ44584" s="16"/>
      <c r="AK44584" s="20"/>
      <c r="AL44584" s="24"/>
      <c r="AM44584" s="19"/>
      <c r="AN44584" s="19"/>
      <c r="AO44584" s="17"/>
    </row>
    <row r="44585" spans="35:41" x14ac:dyDescent="0.2">
      <c r="AI44585" s="19"/>
      <c r="AJ44585" s="16"/>
      <c r="AK44585" s="20"/>
      <c r="AL44585" s="24"/>
      <c r="AM44585" s="19"/>
      <c r="AN44585" s="19"/>
      <c r="AO44585" s="17"/>
    </row>
    <row r="44586" spans="35:41" x14ac:dyDescent="0.2">
      <c r="AI44586" s="19"/>
      <c r="AJ44586" s="16"/>
      <c r="AK44586" s="20"/>
      <c r="AL44586" s="24"/>
      <c r="AM44586" s="19"/>
      <c r="AN44586" s="19"/>
      <c r="AO44586" s="17"/>
    </row>
    <row r="44587" spans="35:41" x14ac:dyDescent="0.2">
      <c r="AI44587" s="19"/>
      <c r="AJ44587" s="16"/>
      <c r="AK44587" s="20"/>
      <c r="AL44587" s="24"/>
      <c r="AM44587" s="19"/>
      <c r="AN44587" s="19"/>
      <c r="AO44587" s="17"/>
    </row>
    <row r="44588" spans="35:41" x14ac:dyDescent="0.2">
      <c r="AI44588" s="19"/>
      <c r="AJ44588" s="16"/>
      <c r="AK44588" s="20"/>
      <c r="AL44588" s="24"/>
      <c r="AM44588" s="19"/>
      <c r="AN44588" s="19"/>
      <c r="AO44588" s="17"/>
    </row>
    <row r="44589" spans="35:41" x14ac:dyDescent="0.2">
      <c r="AI44589" s="19"/>
      <c r="AJ44589" s="16"/>
      <c r="AK44589" s="20"/>
      <c r="AL44589" s="24"/>
      <c r="AM44589" s="19"/>
      <c r="AN44589" s="19"/>
      <c r="AO44589" s="17"/>
    </row>
    <row r="44590" spans="35:41" x14ac:dyDescent="0.2">
      <c r="AI44590" s="19"/>
      <c r="AJ44590" s="16"/>
      <c r="AK44590" s="20"/>
      <c r="AL44590" s="24"/>
      <c r="AM44590" s="19"/>
      <c r="AN44590" s="19"/>
      <c r="AO44590" s="17"/>
    </row>
    <row r="44591" spans="35:41" x14ac:dyDescent="0.2">
      <c r="AI44591" s="19"/>
      <c r="AJ44591" s="16"/>
      <c r="AK44591" s="20"/>
      <c r="AL44591" s="24"/>
      <c r="AM44591" s="19"/>
      <c r="AN44591" s="19"/>
      <c r="AO44591" s="17"/>
    </row>
    <row r="44592" spans="35:41" x14ac:dyDescent="0.2">
      <c r="AI44592" s="19"/>
      <c r="AJ44592" s="16"/>
      <c r="AK44592" s="20"/>
      <c r="AL44592" s="24"/>
      <c r="AM44592" s="19"/>
      <c r="AN44592" s="19"/>
      <c r="AO44592" s="17"/>
    </row>
    <row r="44593" spans="35:41" x14ac:dyDescent="0.2">
      <c r="AI44593" s="19"/>
      <c r="AJ44593" s="16"/>
      <c r="AK44593" s="20"/>
      <c r="AL44593" s="24"/>
      <c r="AM44593" s="19"/>
      <c r="AN44593" s="19"/>
      <c r="AO44593" s="17"/>
    </row>
    <row r="44594" spans="35:41" x14ac:dyDescent="0.2">
      <c r="AI44594" s="19"/>
      <c r="AJ44594" s="16"/>
      <c r="AK44594" s="20"/>
      <c r="AL44594" s="24"/>
      <c r="AM44594" s="19"/>
      <c r="AN44594" s="19"/>
      <c r="AO44594" s="17"/>
    </row>
    <row r="44595" spans="35:41" x14ac:dyDescent="0.2">
      <c r="AI44595" s="19"/>
      <c r="AJ44595" s="16"/>
      <c r="AK44595" s="20"/>
      <c r="AL44595" s="24"/>
      <c r="AM44595" s="19"/>
      <c r="AN44595" s="19"/>
      <c r="AO44595" s="17"/>
    </row>
    <row r="44596" spans="35:41" x14ac:dyDescent="0.2">
      <c r="AI44596" s="19"/>
      <c r="AJ44596" s="16"/>
      <c r="AK44596" s="20"/>
      <c r="AL44596" s="24"/>
      <c r="AM44596" s="19"/>
      <c r="AN44596" s="19"/>
      <c r="AO44596" s="17"/>
    </row>
    <row r="44597" spans="35:41" x14ac:dyDescent="0.2">
      <c r="AI44597" s="19"/>
      <c r="AJ44597" s="16"/>
      <c r="AK44597" s="20"/>
      <c r="AL44597" s="24"/>
      <c r="AM44597" s="19"/>
      <c r="AN44597" s="19"/>
      <c r="AO44597" s="17"/>
    </row>
    <row r="44598" spans="35:41" x14ac:dyDescent="0.2">
      <c r="AI44598" s="19"/>
      <c r="AJ44598" s="16"/>
      <c r="AK44598" s="20"/>
      <c r="AL44598" s="24"/>
      <c r="AM44598" s="19"/>
      <c r="AN44598" s="19"/>
      <c r="AO44598" s="17"/>
    </row>
    <row r="44599" spans="35:41" x14ac:dyDescent="0.2">
      <c r="AI44599" s="19"/>
      <c r="AJ44599" s="16"/>
      <c r="AK44599" s="20"/>
      <c r="AL44599" s="24"/>
      <c r="AM44599" s="19"/>
      <c r="AN44599" s="19"/>
      <c r="AO44599" s="17"/>
    </row>
    <row r="44600" spans="35:41" x14ac:dyDescent="0.2">
      <c r="AI44600" s="19"/>
      <c r="AJ44600" s="16"/>
      <c r="AK44600" s="20"/>
      <c r="AL44600" s="24"/>
      <c r="AM44600" s="19"/>
      <c r="AN44600" s="19"/>
      <c r="AO44600" s="17"/>
    </row>
    <row r="44601" spans="35:41" x14ac:dyDescent="0.2">
      <c r="AI44601" s="19"/>
      <c r="AJ44601" s="16"/>
      <c r="AK44601" s="20"/>
      <c r="AL44601" s="24"/>
      <c r="AM44601" s="19"/>
      <c r="AN44601" s="19"/>
      <c r="AO44601" s="17"/>
    </row>
    <row r="44602" spans="35:41" x14ac:dyDescent="0.2">
      <c r="AI44602" s="19"/>
      <c r="AJ44602" s="16"/>
      <c r="AK44602" s="20"/>
      <c r="AL44602" s="24"/>
      <c r="AM44602" s="19"/>
      <c r="AN44602" s="19"/>
      <c r="AO44602" s="17"/>
    </row>
    <row r="44603" spans="35:41" x14ac:dyDescent="0.2">
      <c r="AI44603" s="19"/>
      <c r="AJ44603" s="16"/>
      <c r="AK44603" s="20"/>
      <c r="AL44603" s="24"/>
      <c r="AM44603" s="19"/>
      <c r="AN44603" s="19"/>
      <c r="AO44603" s="17"/>
    </row>
    <row r="44604" spans="35:41" x14ac:dyDescent="0.2">
      <c r="AI44604" s="19"/>
      <c r="AJ44604" s="16"/>
      <c r="AK44604" s="20"/>
      <c r="AL44604" s="24"/>
      <c r="AM44604" s="19"/>
      <c r="AN44604" s="19"/>
      <c r="AO44604" s="17"/>
    </row>
    <row r="44605" spans="35:41" x14ac:dyDescent="0.2">
      <c r="AI44605" s="19"/>
      <c r="AJ44605" s="16"/>
      <c r="AK44605" s="20"/>
      <c r="AL44605" s="24"/>
      <c r="AM44605" s="19"/>
      <c r="AN44605" s="19"/>
      <c r="AO44605" s="17"/>
    </row>
    <row r="44606" spans="35:41" x14ac:dyDescent="0.2">
      <c r="AI44606" s="19"/>
      <c r="AJ44606" s="16"/>
      <c r="AK44606" s="20"/>
      <c r="AL44606" s="24"/>
      <c r="AM44606" s="19"/>
      <c r="AN44606" s="19"/>
      <c r="AO44606" s="17"/>
    </row>
    <row r="44607" spans="35:41" x14ac:dyDescent="0.2">
      <c r="AI44607" s="19"/>
      <c r="AJ44607" s="16"/>
      <c r="AK44607" s="20"/>
      <c r="AL44607" s="24"/>
      <c r="AM44607" s="19"/>
      <c r="AN44607" s="19"/>
      <c r="AO44607" s="17"/>
    </row>
    <row r="44608" spans="35:41" x14ac:dyDescent="0.2">
      <c r="AI44608" s="19"/>
      <c r="AJ44608" s="16"/>
      <c r="AK44608" s="20"/>
      <c r="AL44608" s="24"/>
      <c r="AM44608" s="19"/>
      <c r="AN44608" s="19"/>
      <c r="AO44608" s="17"/>
    </row>
    <row r="44609" spans="35:41" x14ac:dyDescent="0.2">
      <c r="AI44609" s="19"/>
      <c r="AJ44609" s="16"/>
      <c r="AK44609" s="20"/>
      <c r="AL44609" s="24"/>
      <c r="AM44609" s="19"/>
      <c r="AN44609" s="19"/>
      <c r="AO44609" s="17"/>
    </row>
    <row r="44610" spans="35:41" x14ac:dyDescent="0.2">
      <c r="AI44610" s="19"/>
      <c r="AJ44610" s="16"/>
      <c r="AK44610" s="20"/>
      <c r="AL44610" s="24"/>
      <c r="AM44610" s="19"/>
      <c r="AN44610" s="19"/>
      <c r="AO44610" s="17"/>
    </row>
    <row r="44611" spans="35:41" x14ac:dyDescent="0.2">
      <c r="AI44611" s="19"/>
      <c r="AJ44611" s="16"/>
      <c r="AK44611" s="20"/>
      <c r="AL44611" s="24"/>
      <c r="AM44611" s="19"/>
      <c r="AN44611" s="19"/>
      <c r="AO44611" s="17"/>
    </row>
    <row r="44612" spans="35:41" x14ac:dyDescent="0.2">
      <c r="AI44612" s="19"/>
      <c r="AJ44612" s="16"/>
      <c r="AK44612" s="20"/>
      <c r="AL44612" s="24"/>
      <c r="AM44612" s="19"/>
      <c r="AN44612" s="19"/>
      <c r="AO44612" s="17"/>
    </row>
    <row r="44613" spans="35:41" x14ac:dyDescent="0.2">
      <c r="AI44613" s="19"/>
      <c r="AJ44613" s="16"/>
      <c r="AK44613" s="20"/>
      <c r="AL44613" s="24"/>
      <c r="AM44613" s="19"/>
      <c r="AN44613" s="19"/>
      <c r="AO44613" s="17"/>
    </row>
    <row r="44614" spans="35:41" x14ac:dyDescent="0.2">
      <c r="AI44614" s="19"/>
      <c r="AJ44614" s="16"/>
      <c r="AK44614" s="20"/>
      <c r="AL44614" s="24"/>
      <c r="AM44614" s="19"/>
      <c r="AN44614" s="19"/>
      <c r="AO44614" s="17"/>
    </row>
    <row r="44615" spans="35:41" x14ac:dyDescent="0.2">
      <c r="AI44615" s="19"/>
      <c r="AJ44615" s="16"/>
      <c r="AK44615" s="20"/>
      <c r="AL44615" s="24"/>
      <c r="AM44615" s="19"/>
      <c r="AN44615" s="19"/>
      <c r="AO44615" s="17"/>
    </row>
    <row r="44616" spans="35:41" x14ac:dyDescent="0.2">
      <c r="AI44616" s="19"/>
      <c r="AJ44616" s="16"/>
      <c r="AK44616" s="20"/>
      <c r="AL44616" s="24"/>
      <c r="AM44616" s="19"/>
      <c r="AN44616" s="19"/>
      <c r="AO44616" s="17"/>
    </row>
    <row r="44617" spans="35:41" x14ac:dyDescent="0.2">
      <c r="AI44617" s="19"/>
      <c r="AJ44617" s="16"/>
      <c r="AK44617" s="20"/>
      <c r="AL44617" s="24"/>
      <c r="AM44617" s="19"/>
      <c r="AN44617" s="19"/>
      <c r="AO44617" s="17"/>
    </row>
    <row r="44618" spans="35:41" x14ac:dyDescent="0.2">
      <c r="AI44618" s="19"/>
      <c r="AJ44618" s="16"/>
      <c r="AK44618" s="20"/>
      <c r="AL44618" s="24"/>
      <c r="AM44618" s="19"/>
      <c r="AN44618" s="19"/>
      <c r="AO44618" s="17"/>
    </row>
    <row r="44619" spans="35:41" x14ac:dyDescent="0.2">
      <c r="AI44619" s="19"/>
      <c r="AJ44619" s="16"/>
      <c r="AK44619" s="20"/>
      <c r="AL44619" s="24"/>
      <c r="AM44619" s="19"/>
      <c r="AN44619" s="19"/>
      <c r="AO44619" s="17"/>
    </row>
    <row r="44620" spans="35:41" x14ac:dyDescent="0.2">
      <c r="AI44620" s="19"/>
      <c r="AJ44620" s="16"/>
      <c r="AK44620" s="20"/>
      <c r="AL44620" s="24"/>
      <c r="AM44620" s="19"/>
      <c r="AN44620" s="19"/>
      <c r="AO44620" s="17"/>
    </row>
    <row r="44621" spans="35:41" x14ac:dyDescent="0.2">
      <c r="AI44621" s="19"/>
      <c r="AJ44621" s="16"/>
      <c r="AK44621" s="20"/>
      <c r="AL44621" s="24"/>
      <c r="AM44621" s="19"/>
      <c r="AN44621" s="19"/>
      <c r="AO44621" s="17"/>
    </row>
    <row r="44622" spans="35:41" x14ac:dyDescent="0.2">
      <c r="AI44622" s="19"/>
      <c r="AJ44622" s="16"/>
      <c r="AK44622" s="20"/>
      <c r="AL44622" s="24"/>
      <c r="AM44622" s="19"/>
      <c r="AN44622" s="19"/>
      <c r="AO44622" s="17"/>
    </row>
    <row r="44623" spans="35:41" x14ac:dyDescent="0.2">
      <c r="AI44623" s="19"/>
      <c r="AJ44623" s="16"/>
      <c r="AK44623" s="20"/>
      <c r="AL44623" s="24"/>
      <c r="AM44623" s="19"/>
      <c r="AN44623" s="19"/>
      <c r="AO44623" s="17"/>
    </row>
    <row r="44624" spans="35:41" x14ac:dyDescent="0.2">
      <c r="AI44624" s="19"/>
      <c r="AJ44624" s="16"/>
      <c r="AK44624" s="20"/>
      <c r="AL44624" s="24"/>
      <c r="AM44624" s="19"/>
      <c r="AN44624" s="19"/>
      <c r="AO44624" s="17"/>
    </row>
    <row r="44625" spans="35:41" x14ac:dyDescent="0.2">
      <c r="AI44625" s="19"/>
      <c r="AJ44625" s="16"/>
      <c r="AK44625" s="20"/>
      <c r="AL44625" s="24"/>
      <c r="AM44625" s="19"/>
      <c r="AN44625" s="19"/>
      <c r="AO44625" s="17"/>
    </row>
    <row r="44626" spans="35:41" x14ac:dyDescent="0.2">
      <c r="AI44626" s="19"/>
      <c r="AJ44626" s="16"/>
      <c r="AK44626" s="20"/>
      <c r="AL44626" s="24"/>
      <c r="AM44626" s="19"/>
      <c r="AN44626" s="19"/>
      <c r="AO44626" s="17"/>
    </row>
    <row r="44627" spans="35:41" x14ac:dyDescent="0.2">
      <c r="AI44627" s="19"/>
      <c r="AJ44627" s="16"/>
      <c r="AK44627" s="20"/>
      <c r="AL44627" s="24"/>
      <c r="AM44627" s="19"/>
      <c r="AN44627" s="19"/>
      <c r="AO44627" s="17"/>
    </row>
    <row r="44628" spans="35:41" x14ac:dyDescent="0.2">
      <c r="AI44628" s="19"/>
      <c r="AJ44628" s="16"/>
      <c r="AK44628" s="20"/>
      <c r="AL44628" s="24"/>
      <c r="AM44628" s="19"/>
      <c r="AN44628" s="19"/>
      <c r="AO44628" s="17"/>
    </row>
    <row r="44629" spans="35:41" x14ac:dyDescent="0.2">
      <c r="AI44629" s="19"/>
      <c r="AJ44629" s="16"/>
      <c r="AK44629" s="20"/>
      <c r="AL44629" s="24"/>
      <c r="AM44629" s="19"/>
      <c r="AN44629" s="19"/>
      <c r="AO44629" s="17"/>
    </row>
    <row r="44630" spans="35:41" x14ac:dyDescent="0.2">
      <c r="AI44630" s="19"/>
      <c r="AJ44630" s="16"/>
      <c r="AK44630" s="20"/>
      <c r="AL44630" s="24"/>
      <c r="AM44630" s="19"/>
      <c r="AN44630" s="19"/>
      <c r="AO44630" s="17"/>
    </row>
    <row r="44631" spans="35:41" x14ac:dyDescent="0.2">
      <c r="AI44631" s="19"/>
      <c r="AJ44631" s="16"/>
      <c r="AK44631" s="20"/>
      <c r="AL44631" s="24"/>
      <c r="AM44631" s="19"/>
      <c r="AN44631" s="19"/>
      <c r="AO44631" s="17"/>
    </row>
    <row r="44632" spans="35:41" x14ac:dyDescent="0.2">
      <c r="AI44632" s="19"/>
      <c r="AJ44632" s="16"/>
      <c r="AK44632" s="20"/>
      <c r="AL44632" s="24"/>
      <c r="AM44632" s="19"/>
      <c r="AN44632" s="19"/>
      <c r="AO44632" s="17"/>
    </row>
    <row r="44633" spans="35:41" x14ac:dyDescent="0.2">
      <c r="AI44633" s="19"/>
      <c r="AJ44633" s="16"/>
      <c r="AK44633" s="20"/>
      <c r="AL44633" s="24"/>
      <c r="AM44633" s="19"/>
      <c r="AN44633" s="19"/>
      <c r="AO44633" s="17"/>
    </row>
    <row r="44634" spans="35:41" x14ac:dyDescent="0.2">
      <c r="AI44634" s="19"/>
      <c r="AJ44634" s="16"/>
      <c r="AK44634" s="20"/>
      <c r="AL44634" s="24"/>
      <c r="AM44634" s="19"/>
      <c r="AN44634" s="19"/>
      <c r="AO44634" s="17"/>
    </row>
    <row r="44635" spans="35:41" x14ac:dyDescent="0.2">
      <c r="AI44635" s="19"/>
      <c r="AJ44635" s="16"/>
      <c r="AK44635" s="20"/>
      <c r="AL44635" s="24"/>
      <c r="AM44635" s="19"/>
      <c r="AN44635" s="19"/>
      <c r="AO44635" s="17"/>
    </row>
    <row r="44636" spans="35:41" x14ac:dyDescent="0.2">
      <c r="AI44636" s="19"/>
      <c r="AJ44636" s="16"/>
      <c r="AK44636" s="20"/>
      <c r="AL44636" s="24"/>
      <c r="AM44636" s="19"/>
      <c r="AN44636" s="19"/>
      <c r="AO44636" s="17"/>
    </row>
    <row r="44637" spans="35:41" x14ac:dyDescent="0.2">
      <c r="AI44637" s="19"/>
      <c r="AJ44637" s="16"/>
      <c r="AK44637" s="20"/>
      <c r="AL44637" s="24"/>
      <c r="AM44637" s="19"/>
      <c r="AN44637" s="19"/>
      <c r="AO44637" s="17"/>
    </row>
    <row r="44638" spans="35:41" x14ac:dyDescent="0.2">
      <c r="AI44638" s="19"/>
      <c r="AJ44638" s="16"/>
      <c r="AK44638" s="20"/>
      <c r="AL44638" s="24"/>
      <c r="AM44638" s="19"/>
      <c r="AN44638" s="19"/>
      <c r="AO44638" s="17"/>
    </row>
    <row r="44639" spans="35:41" x14ac:dyDescent="0.2">
      <c r="AI44639" s="19"/>
      <c r="AJ44639" s="16"/>
      <c r="AK44639" s="20"/>
      <c r="AL44639" s="24"/>
      <c r="AM44639" s="19"/>
      <c r="AN44639" s="19"/>
      <c r="AO44639" s="17"/>
    </row>
    <row r="44640" spans="35:41" x14ac:dyDescent="0.2">
      <c r="AI44640" s="19"/>
      <c r="AJ44640" s="16"/>
      <c r="AK44640" s="20"/>
      <c r="AL44640" s="24"/>
      <c r="AM44640" s="19"/>
      <c r="AN44640" s="19"/>
      <c r="AO44640" s="17"/>
    </row>
    <row r="44641" spans="35:41" x14ac:dyDescent="0.2">
      <c r="AI44641" s="19"/>
      <c r="AJ44641" s="16"/>
      <c r="AK44641" s="20"/>
      <c r="AL44641" s="24"/>
      <c r="AM44641" s="19"/>
      <c r="AN44641" s="19"/>
      <c r="AO44641" s="17"/>
    </row>
    <row r="44642" spans="35:41" x14ac:dyDescent="0.2">
      <c r="AI44642" s="19"/>
      <c r="AJ44642" s="16"/>
      <c r="AK44642" s="20"/>
      <c r="AL44642" s="24"/>
      <c r="AM44642" s="19"/>
      <c r="AN44642" s="19"/>
      <c r="AO44642" s="17"/>
    </row>
    <row r="44643" spans="35:41" x14ac:dyDescent="0.2">
      <c r="AI44643" s="19"/>
      <c r="AJ44643" s="16"/>
      <c r="AK44643" s="20"/>
      <c r="AL44643" s="24"/>
      <c r="AM44643" s="19"/>
      <c r="AN44643" s="19"/>
      <c r="AO44643" s="17"/>
    </row>
    <row r="44644" spans="35:41" x14ac:dyDescent="0.2">
      <c r="AI44644" s="19"/>
      <c r="AJ44644" s="16"/>
      <c r="AK44644" s="20"/>
      <c r="AL44644" s="24"/>
      <c r="AM44644" s="19"/>
      <c r="AN44644" s="19"/>
      <c r="AO44644" s="17"/>
    </row>
    <row r="44645" spans="35:41" x14ac:dyDescent="0.2">
      <c r="AI44645" s="19"/>
      <c r="AJ44645" s="16"/>
      <c r="AK44645" s="20"/>
      <c r="AL44645" s="24"/>
      <c r="AM44645" s="19"/>
      <c r="AN44645" s="19"/>
      <c r="AO44645" s="17"/>
    </row>
    <row r="44646" spans="35:41" x14ac:dyDescent="0.2">
      <c r="AI44646" s="19"/>
      <c r="AJ44646" s="16"/>
      <c r="AK44646" s="20"/>
      <c r="AL44646" s="24"/>
      <c r="AM44646" s="19"/>
      <c r="AN44646" s="19"/>
      <c r="AO44646" s="17"/>
    </row>
    <row r="44647" spans="35:41" x14ac:dyDescent="0.2">
      <c r="AI44647" s="19"/>
      <c r="AJ44647" s="16"/>
      <c r="AK44647" s="20"/>
      <c r="AL44647" s="24"/>
      <c r="AM44647" s="19"/>
      <c r="AN44647" s="19"/>
      <c r="AO44647" s="17"/>
    </row>
    <row r="44648" spans="35:41" x14ac:dyDescent="0.2">
      <c r="AI44648" s="19"/>
      <c r="AJ44648" s="16"/>
      <c r="AK44648" s="20"/>
      <c r="AL44648" s="24"/>
      <c r="AM44648" s="19"/>
      <c r="AN44648" s="19"/>
      <c r="AO44648" s="17"/>
    </row>
    <row r="44649" spans="35:41" x14ac:dyDescent="0.2">
      <c r="AI44649" s="19"/>
      <c r="AJ44649" s="16"/>
      <c r="AK44649" s="20"/>
      <c r="AL44649" s="24"/>
      <c r="AM44649" s="19"/>
      <c r="AN44649" s="19"/>
      <c r="AO44649" s="17"/>
    </row>
    <row r="44650" spans="35:41" x14ac:dyDescent="0.2">
      <c r="AI44650" s="19"/>
      <c r="AJ44650" s="16"/>
      <c r="AK44650" s="20"/>
      <c r="AL44650" s="24"/>
      <c r="AM44650" s="19"/>
      <c r="AN44650" s="19"/>
      <c r="AO44650" s="17"/>
    </row>
    <row r="44651" spans="35:41" x14ac:dyDescent="0.2">
      <c r="AI44651" s="19"/>
      <c r="AJ44651" s="16"/>
      <c r="AK44651" s="20"/>
      <c r="AL44651" s="24"/>
      <c r="AM44651" s="19"/>
      <c r="AN44651" s="19"/>
      <c r="AO44651" s="17"/>
    </row>
    <row r="44652" spans="35:41" x14ac:dyDescent="0.2">
      <c r="AI44652" s="19"/>
      <c r="AJ44652" s="16"/>
      <c r="AK44652" s="20"/>
      <c r="AL44652" s="24"/>
      <c r="AM44652" s="19"/>
      <c r="AN44652" s="19"/>
      <c r="AO44652" s="17"/>
    </row>
    <row r="44653" spans="35:41" x14ac:dyDescent="0.2">
      <c r="AI44653" s="19"/>
      <c r="AJ44653" s="16"/>
      <c r="AK44653" s="20"/>
      <c r="AL44653" s="24"/>
      <c r="AM44653" s="19"/>
      <c r="AN44653" s="19"/>
      <c r="AO44653" s="17"/>
    </row>
    <row r="44654" spans="35:41" x14ac:dyDescent="0.2">
      <c r="AI44654" s="19"/>
      <c r="AJ44654" s="16"/>
      <c r="AK44654" s="20"/>
      <c r="AL44654" s="24"/>
      <c r="AM44654" s="19"/>
      <c r="AN44654" s="19"/>
      <c r="AO44654" s="17"/>
    </row>
    <row r="44655" spans="35:41" x14ac:dyDescent="0.2">
      <c r="AI44655" s="19"/>
      <c r="AJ44655" s="16"/>
      <c r="AK44655" s="20"/>
      <c r="AL44655" s="24"/>
      <c r="AM44655" s="19"/>
      <c r="AN44655" s="19"/>
      <c r="AO44655" s="17"/>
    </row>
    <row r="44656" spans="35:41" x14ac:dyDescent="0.2">
      <c r="AI44656" s="19"/>
      <c r="AJ44656" s="16"/>
      <c r="AK44656" s="20"/>
      <c r="AL44656" s="24"/>
      <c r="AM44656" s="19"/>
      <c r="AN44656" s="19"/>
      <c r="AO44656" s="17"/>
    </row>
    <row r="44657" spans="35:41" x14ac:dyDescent="0.2">
      <c r="AI44657" s="19"/>
      <c r="AJ44657" s="16"/>
      <c r="AK44657" s="20"/>
      <c r="AL44657" s="24"/>
      <c r="AM44657" s="19"/>
      <c r="AN44657" s="19"/>
      <c r="AO44657" s="17"/>
    </row>
    <row r="44658" spans="35:41" x14ac:dyDescent="0.2">
      <c r="AI44658" s="19"/>
      <c r="AJ44658" s="16"/>
      <c r="AK44658" s="20"/>
      <c r="AL44658" s="24"/>
      <c r="AM44658" s="19"/>
      <c r="AN44658" s="19"/>
      <c r="AO44658" s="17"/>
    </row>
    <row r="44659" spans="35:41" x14ac:dyDescent="0.2">
      <c r="AI44659" s="19"/>
      <c r="AJ44659" s="16"/>
      <c r="AK44659" s="20"/>
      <c r="AL44659" s="24"/>
      <c r="AM44659" s="19"/>
      <c r="AN44659" s="19"/>
      <c r="AO44659" s="17"/>
    </row>
    <row r="44660" spans="35:41" x14ac:dyDescent="0.2">
      <c r="AI44660" s="19"/>
      <c r="AJ44660" s="16"/>
      <c r="AK44660" s="20"/>
      <c r="AL44660" s="24"/>
      <c r="AM44660" s="19"/>
      <c r="AN44660" s="19"/>
      <c r="AO44660" s="17"/>
    </row>
    <row r="44661" spans="35:41" x14ac:dyDescent="0.2">
      <c r="AI44661" s="19"/>
      <c r="AJ44661" s="16"/>
      <c r="AK44661" s="20"/>
      <c r="AL44661" s="24"/>
      <c r="AM44661" s="19"/>
      <c r="AN44661" s="19"/>
      <c r="AO44661" s="17"/>
    </row>
    <row r="44662" spans="35:41" x14ac:dyDescent="0.2">
      <c r="AI44662" s="19"/>
      <c r="AJ44662" s="16"/>
      <c r="AK44662" s="20"/>
      <c r="AL44662" s="24"/>
      <c r="AM44662" s="19"/>
      <c r="AN44662" s="19"/>
      <c r="AO44662" s="17"/>
    </row>
    <row r="44663" spans="35:41" x14ac:dyDescent="0.2">
      <c r="AI44663" s="19"/>
      <c r="AJ44663" s="16"/>
      <c r="AK44663" s="20"/>
      <c r="AL44663" s="24"/>
      <c r="AM44663" s="19"/>
      <c r="AN44663" s="19"/>
      <c r="AO44663" s="17"/>
    </row>
    <row r="44664" spans="35:41" x14ac:dyDescent="0.2">
      <c r="AI44664" s="19"/>
      <c r="AJ44664" s="16"/>
      <c r="AK44664" s="20"/>
      <c r="AL44664" s="24"/>
      <c r="AM44664" s="19"/>
      <c r="AN44664" s="19"/>
      <c r="AO44664" s="17"/>
    </row>
    <row r="44665" spans="35:41" x14ac:dyDescent="0.2">
      <c r="AI44665" s="19"/>
      <c r="AJ44665" s="16"/>
      <c r="AK44665" s="20"/>
      <c r="AL44665" s="24"/>
      <c r="AM44665" s="19"/>
      <c r="AN44665" s="19"/>
      <c r="AO44665" s="17"/>
    </row>
    <row r="44666" spans="35:41" x14ac:dyDescent="0.2">
      <c r="AI44666" s="19"/>
      <c r="AJ44666" s="16"/>
      <c r="AK44666" s="20"/>
      <c r="AL44666" s="24"/>
      <c r="AM44666" s="19"/>
      <c r="AN44666" s="19"/>
      <c r="AO44666" s="17"/>
    </row>
    <row r="44667" spans="35:41" x14ac:dyDescent="0.2">
      <c r="AI44667" s="19"/>
      <c r="AJ44667" s="16"/>
      <c r="AK44667" s="20"/>
      <c r="AL44667" s="24"/>
      <c r="AM44667" s="19"/>
      <c r="AN44667" s="19"/>
      <c r="AO44667" s="17"/>
    </row>
    <row r="44668" spans="35:41" x14ac:dyDescent="0.2">
      <c r="AI44668" s="19"/>
      <c r="AJ44668" s="16"/>
      <c r="AK44668" s="20"/>
      <c r="AL44668" s="24"/>
      <c r="AM44668" s="19"/>
      <c r="AN44668" s="19"/>
      <c r="AO44668" s="17"/>
    </row>
    <row r="44669" spans="35:41" x14ac:dyDescent="0.2">
      <c r="AI44669" s="19"/>
      <c r="AJ44669" s="16"/>
      <c r="AK44669" s="20"/>
      <c r="AL44669" s="24"/>
      <c r="AM44669" s="19"/>
      <c r="AN44669" s="19"/>
      <c r="AO44669" s="17"/>
    </row>
    <row r="44670" spans="35:41" x14ac:dyDescent="0.2">
      <c r="AI44670" s="19"/>
      <c r="AJ44670" s="16"/>
      <c r="AK44670" s="20"/>
      <c r="AL44670" s="24"/>
      <c r="AM44670" s="19"/>
      <c r="AN44670" s="19"/>
      <c r="AO44670" s="17"/>
    </row>
    <row r="44671" spans="35:41" x14ac:dyDescent="0.2">
      <c r="AI44671" s="19"/>
      <c r="AJ44671" s="16"/>
      <c r="AK44671" s="20"/>
      <c r="AL44671" s="24"/>
      <c r="AM44671" s="19"/>
      <c r="AN44671" s="19"/>
      <c r="AO44671" s="17"/>
    </row>
    <row r="44672" spans="35:41" x14ac:dyDescent="0.2">
      <c r="AI44672" s="19"/>
      <c r="AJ44672" s="16"/>
      <c r="AK44672" s="20"/>
      <c r="AL44672" s="24"/>
      <c r="AM44672" s="19"/>
      <c r="AN44672" s="19"/>
      <c r="AO44672" s="17"/>
    </row>
    <row r="44673" spans="35:41" x14ac:dyDescent="0.2">
      <c r="AI44673" s="19"/>
      <c r="AJ44673" s="16"/>
      <c r="AK44673" s="20"/>
      <c r="AL44673" s="24"/>
      <c r="AM44673" s="19"/>
      <c r="AN44673" s="19"/>
      <c r="AO44673" s="17"/>
    </row>
    <row r="44674" spans="35:41" x14ac:dyDescent="0.2">
      <c r="AI44674" s="19"/>
      <c r="AJ44674" s="16"/>
      <c r="AK44674" s="20"/>
      <c r="AL44674" s="24"/>
      <c r="AM44674" s="19"/>
      <c r="AN44674" s="19"/>
      <c r="AO44674" s="17"/>
    </row>
    <row r="44675" spans="35:41" x14ac:dyDescent="0.2">
      <c r="AI44675" s="19"/>
      <c r="AJ44675" s="16"/>
      <c r="AK44675" s="20"/>
      <c r="AL44675" s="24"/>
      <c r="AM44675" s="19"/>
      <c r="AN44675" s="19"/>
      <c r="AO44675" s="17"/>
    </row>
    <row r="44676" spans="35:41" x14ac:dyDescent="0.2">
      <c r="AI44676" s="19"/>
      <c r="AJ44676" s="16"/>
      <c r="AK44676" s="20"/>
      <c r="AL44676" s="24"/>
      <c r="AM44676" s="19"/>
      <c r="AN44676" s="19"/>
      <c r="AO44676" s="17"/>
    </row>
    <row r="44677" spans="35:41" x14ac:dyDescent="0.2">
      <c r="AI44677" s="19"/>
      <c r="AJ44677" s="16"/>
      <c r="AK44677" s="20"/>
      <c r="AL44677" s="24"/>
      <c r="AM44677" s="19"/>
      <c r="AN44677" s="19"/>
      <c r="AO44677" s="17"/>
    </row>
    <row r="44678" spans="35:41" x14ac:dyDescent="0.2">
      <c r="AI44678" s="19"/>
      <c r="AJ44678" s="16"/>
      <c r="AK44678" s="20"/>
      <c r="AL44678" s="24"/>
      <c r="AM44678" s="19"/>
      <c r="AN44678" s="19"/>
      <c r="AO44678" s="17"/>
    </row>
    <row r="44679" spans="35:41" x14ac:dyDescent="0.2">
      <c r="AI44679" s="19"/>
      <c r="AJ44679" s="16"/>
      <c r="AK44679" s="20"/>
      <c r="AL44679" s="24"/>
      <c r="AM44679" s="19"/>
      <c r="AN44679" s="19"/>
      <c r="AO44679" s="17"/>
    </row>
    <row r="44680" spans="35:41" x14ac:dyDescent="0.2">
      <c r="AI44680" s="19"/>
      <c r="AJ44680" s="16"/>
      <c r="AK44680" s="20"/>
      <c r="AL44680" s="24"/>
      <c r="AM44680" s="19"/>
      <c r="AN44680" s="19"/>
      <c r="AO44680" s="17"/>
    </row>
    <row r="44681" spans="35:41" x14ac:dyDescent="0.2">
      <c r="AI44681" s="19"/>
      <c r="AJ44681" s="16"/>
      <c r="AK44681" s="20"/>
      <c r="AL44681" s="24"/>
      <c r="AM44681" s="19"/>
      <c r="AN44681" s="19"/>
      <c r="AO44681" s="17"/>
    </row>
    <row r="44682" spans="35:41" x14ac:dyDescent="0.2">
      <c r="AI44682" s="19"/>
      <c r="AJ44682" s="16"/>
      <c r="AK44682" s="20"/>
      <c r="AL44682" s="24"/>
      <c r="AM44682" s="19"/>
      <c r="AN44682" s="19"/>
      <c r="AO44682" s="17"/>
    </row>
    <row r="44683" spans="35:41" x14ac:dyDescent="0.2">
      <c r="AI44683" s="19"/>
      <c r="AJ44683" s="16"/>
      <c r="AK44683" s="20"/>
      <c r="AL44683" s="24"/>
      <c r="AM44683" s="19"/>
      <c r="AN44683" s="19"/>
      <c r="AO44683" s="17"/>
    </row>
    <row r="44684" spans="35:41" x14ac:dyDescent="0.2">
      <c r="AI44684" s="19"/>
      <c r="AJ44684" s="16"/>
      <c r="AK44684" s="20"/>
      <c r="AL44684" s="24"/>
      <c r="AM44684" s="19"/>
      <c r="AN44684" s="19"/>
      <c r="AO44684" s="17"/>
    </row>
    <row r="44685" spans="35:41" x14ac:dyDescent="0.2">
      <c r="AI44685" s="19"/>
      <c r="AJ44685" s="16"/>
      <c r="AK44685" s="20"/>
      <c r="AL44685" s="24"/>
      <c r="AM44685" s="19"/>
      <c r="AN44685" s="19"/>
      <c r="AO44685" s="17"/>
    </row>
    <row r="44686" spans="35:41" x14ac:dyDescent="0.2">
      <c r="AI44686" s="19"/>
      <c r="AJ44686" s="16"/>
      <c r="AK44686" s="20"/>
      <c r="AL44686" s="24"/>
      <c r="AM44686" s="19"/>
      <c r="AN44686" s="19"/>
      <c r="AO44686" s="17"/>
    </row>
    <row r="44687" spans="35:41" x14ac:dyDescent="0.2">
      <c r="AI44687" s="19"/>
      <c r="AJ44687" s="16"/>
      <c r="AK44687" s="20"/>
      <c r="AL44687" s="24"/>
      <c r="AM44687" s="19"/>
      <c r="AN44687" s="19"/>
      <c r="AO44687" s="17"/>
    </row>
    <row r="44688" spans="35:41" x14ac:dyDescent="0.2">
      <c r="AI44688" s="19"/>
      <c r="AJ44688" s="16"/>
      <c r="AK44688" s="20"/>
      <c r="AL44688" s="24"/>
      <c r="AM44688" s="19"/>
      <c r="AN44688" s="19"/>
      <c r="AO44688" s="17"/>
    </row>
    <row r="44689" spans="35:41" x14ac:dyDescent="0.2">
      <c r="AI44689" s="19"/>
      <c r="AJ44689" s="16"/>
      <c r="AK44689" s="20"/>
      <c r="AL44689" s="24"/>
      <c r="AM44689" s="19"/>
      <c r="AN44689" s="19"/>
      <c r="AO44689" s="17"/>
    </row>
    <row r="44690" spans="35:41" x14ac:dyDescent="0.2">
      <c r="AI44690" s="19"/>
      <c r="AJ44690" s="16"/>
      <c r="AK44690" s="20"/>
      <c r="AL44690" s="24"/>
      <c r="AM44690" s="19"/>
      <c r="AN44690" s="19"/>
      <c r="AO44690" s="17"/>
    </row>
    <row r="44691" spans="35:41" x14ac:dyDescent="0.2">
      <c r="AI44691" s="19"/>
      <c r="AJ44691" s="16"/>
      <c r="AK44691" s="20"/>
      <c r="AL44691" s="24"/>
      <c r="AM44691" s="19"/>
      <c r="AN44691" s="19"/>
      <c r="AO44691" s="17"/>
    </row>
    <row r="44692" spans="35:41" x14ac:dyDescent="0.2">
      <c r="AI44692" s="19"/>
      <c r="AJ44692" s="16"/>
      <c r="AK44692" s="20"/>
      <c r="AL44692" s="24"/>
      <c r="AM44692" s="19"/>
      <c r="AN44692" s="19"/>
      <c r="AO44692" s="17"/>
    </row>
    <row r="44693" spans="35:41" x14ac:dyDescent="0.2">
      <c r="AI44693" s="19"/>
      <c r="AJ44693" s="16"/>
      <c r="AK44693" s="20"/>
      <c r="AL44693" s="24"/>
      <c r="AM44693" s="19"/>
      <c r="AN44693" s="19"/>
      <c r="AO44693" s="17"/>
    </row>
    <row r="44694" spans="35:41" x14ac:dyDescent="0.2">
      <c r="AI44694" s="19"/>
      <c r="AJ44694" s="16"/>
      <c r="AK44694" s="20"/>
      <c r="AL44694" s="24"/>
      <c r="AM44694" s="19"/>
      <c r="AN44694" s="19"/>
      <c r="AO44694" s="17"/>
    </row>
    <row r="44695" spans="35:41" x14ac:dyDescent="0.2">
      <c r="AI44695" s="19"/>
      <c r="AJ44695" s="16"/>
      <c r="AK44695" s="20"/>
      <c r="AL44695" s="24"/>
      <c r="AM44695" s="19"/>
      <c r="AN44695" s="19"/>
      <c r="AO44695" s="17"/>
    </row>
    <row r="44696" spans="35:41" x14ac:dyDescent="0.2">
      <c r="AI44696" s="19"/>
      <c r="AJ44696" s="16"/>
      <c r="AK44696" s="20"/>
      <c r="AL44696" s="24"/>
      <c r="AM44696" s="19"/>
      <c r="AN44696" s="19"/>
      <c r="AO44696" s="17"/>
    </row>
    <row r="44697" spans="35:41" x14ac:dyDescent="0.2">
      <c r="AI44697" s="19"/>
      <c r="AJ44697" s="16"/>
      <c r="AK44697" s="20"/>
      <c r="AL44697" s="24"/>
      <c r="AM44697" s="19"/>
      <c r="AN44697" s="19"/>
      <c r="AO44697" s="17"/>
    </row>
    <row r="44698" spans="35:41" x14ac:dyDescent="0.2">
      <c r="AI44698" s="19"/>
      <c r="AJ44698" s="16"/>
      <c r="AK44698" s="20"/>
      <c r="AL44698" s="24"/>
      <c r="AM44698" s="19"/>
      <c r="AN44698" s="19"/>
      <c r="AO44698" s="17"/>
    </row>
    <row r="44699" spans="35:41" x14ac:dyDescent="0.2">
      <c r="AI44699" s="19"/>
      <c r="AJ44699" s="16"/>
      <c r="AK44699" s="20"/>
      <c r="AL44699" s="24"/>
      <c r="AM44699" s="19"/>
      <c r="AN44699" s="19"/>
      <c r="AO44699" s="17"/>
    </row>
    <row r="44700" spans="35:41" x14ac:dyDescent="0.2">
      <c r="AI44700" s="19"/>
      <c r="AJ44700" s="16"/>
      <c r="AK44700" s="20"/>
      <c r="AL44700" s="24"/>
      <c r="AM44700" s="19"/>
      <c r="AN44700" s="19"/>
      <c r="AO44700" s="17"/>
    </row>
    <row r="44701" spans="35:41" x14ac:dyDescent="0.2">
      <c r="AI44701" s="19"/>
      <c r="AJ44701" s="16"/>
      <c r="AK44701" s="20"/>
      <c r="AL44701" s="24"/>
      <c r="AM44701" s="19"/>
      <c r="AN44701" s="19"/>
      <c r="AO44701" s="17"/>
    </row>
    <row r="44702" spans="35:41" x14ac:dyDescent="0.2">
      <c r="AI44702" s="19"/>
      <c r="AJ44702" s="16"/>
      <c r="AK44702" s="20"/>
      <c r="AL44702" s="24"/>
      <c r="AM44702" s="19"/>
      <c r="AN44702" s="19"/>
      <c r="AO44702" s="17"/>
    </row>
    <row r="44703" spans="35:41" x14ac:dyDescent="0.2">
      <c r="AI44703" s="19"/>
      <c r="AJ44703" s="16"/>
      <c r="AK44703" s="20"/>
      <c r="AL44703" s="24"/>
      <c r="AM44703" s="19"/>
      <c r="AN44703" s="19"/>
      <c r="AO44703" s="17"/>
    </row>
    <row r="44704" spans="35:41" x14ac:dyDescent="0.2">
      <c r="AI44704" s="19"/>
      <c r="AJ44704" s="16"/>
      <c r="AK44704" s="20"/>
      <c r="AL44704" s="24"/>
      <c r="AM44704" s="19"/>
      <c r="AN44704" s="19"/>
      <c r="AO44704" s="17"/>
    </row>
    <row r="44705" spans="35:41" x14ac:dyDescent="0.2">
      <c r="AI44705" s="19"/>
      <c r="AJ44705" s="16"/>
      <c r="AK44705" s="20"/>
      <c r="AL44705" s="24"/>
      <c r="AM44705" s="19"/>
      <c r="AN44705" s="19"/>
      <c r="AO44705" s="17"/>
    </row>
    <row r="44706" spans="35:41" x14ac:dyDescent="0.2">
      <c r="AI44706" s="19"/>
      <c r="AJ44706" s="16"/>
      <c r="AK44706" s="20"/>
      <c r="AL44706" s="24"/>
      <c r="AM44706" s="19"/>
      <c r="AN44706" s="19"/>
      <c r="AO44706" s="17"/>
    </row>
    <row r="44707" spans="35:41" x14ac:dyDescent="0.2">
      <c r="AI44707" s="19"/>
      <c r="AJ44707" s="16"/>
      <c r="AK44707" s="20"/>
      <c r="AL44707" s="24"/>
      <c r="AM44707" s="19"/>
      <c r="AN44707" s="19"/>
      <c r="AO44707" s="17"/>
    </row>
    <row r="44708" spans="35:41" x14ac:dyDescent="0.2">
      <c r="AI44708" s="19"/>
      <c r="AJ44708" s="16"/>
      <c r="AK44708" s="20"/>
      <c r="AL44708" s="24"/>
      <c r="AM44708" s="19"/>
      <c r="AN44708" s="19"/>
      <c r="AO44708" s="17"/>
    </row>
    <row r="44709" spans="35:41" x14ac:dyDescent="0.2">
      <c r="AI44709" s="19"/>
      <c r="AJ44709" s="16"/>
      <c r="AK44709" s="20"/>
      <c r="AL44709" s="24"/>
      <c r="AM44709" s="19"/>
      <c r="AN44709" s="19"/>
      <c r="AO44709" s="17"/>
    </row>
    <row r="44710" spans="35:41" x14ac:dyDescent="0.2">
      <c r="AI44710" s="19"/>
      <c r="AJ44710" s="16"/>
      <c r="AK44710" s="20"/>
      <c r="AL44710" s="24"/>
      <c r="AM44710" s="19"/>
      <c r="AN44710" s="19"/>
      <c r="AO44710" s="17"/>
    </row>
    <row r="44711" spans="35:41" x14ac:dyDescent="0.2">
      <c r="AI44711" s="19"/>
      <c r="AJ44711" s="16"/>
      <c r="AK44711" s="20"/>
      <c r="AL44711" s="24"/>
      <c r="AM44711" s="19"/>
      <c r="AN44711" s="19"/>
      <c r="AO44711" s="17"/>
    </row>
    <row r="44712" spans="35:41" x14ac:dyDescent="0.2">
      <c r="AI44712" s="19"/>
      <c r="AJ44712" s="16"/>
      <c r="AK44712" s="20"/>
      <c r="AL44712" s="24"/>
      <c r="AM44712" s="19"/>
      <c r="AN44712" s="19"/>
      <c r="AO44712" s="17"/>
    </row>
    <row r="44713" spans="35:41" x14ac:dyDescent="0.2">
      <c r="AI44713" s="19"/>
      <c r="AJ44713" s="16"/>
      <c r="AK44713" s="20"/>
      <c r="AL44713" s="24"/>
      <c r="AM44713" s="19"/>
      <c r="AN44713" s="19"/>
      <c r="AO44713" s="17"/>
    </row>
    <row r="44714" spans="35:41" x14ac:dyDescent="0.2">
      <c r="AI44714" s="19"/>
      <c r="AJ44714" s="16"/>
      <c r="AK44714" s="20"/>
      <c r="AL44714" s="24"/>
      <c r="AM44714" s="19"/>
      <c r="AN44714" s="19"/>
      <c r="AO44714" s="17"/>
    </row>
    <row r="44715" spans="35:41" x14ac:dyDescent="0.2">
      <c r="AI44715" s="19"/>
      <c r="AJ44715" s="16"/>
      <c r="AK44715" s="20"/>
      <c r="AL44715" s="24"/>
      <c r="AM44715" s="19"/>
      <c r="AN44715" s="19"/>
      <c r="AO44715" s="17"/>
    </row>
    <row r="44716" spans="35:41" x14ac:dyDescent="0.2">
      <c r="AI44716" s="19"/>
      <c r="AJ44716" s="16"/>
      <c r="AK44716" s="20"/>
      <c r="AL44716" s="24"/>
      <c r="AM44716" s="19"/>
      <c r="AN44716" s="19"/>
      <c r="AO44716" s="17"/>
    </row>
    <row r="44717" spans="35:41" x14ac:dyDescent="0.2">
      <c r="AI44717" s="19"/>
      <c r="AJ44717" s="16"/>
      <c r="AK44717" s="20"/>
      <c r="AL44717" s="24"/>
      <c r="AM44717" s="19"/>
      <c r="AN44717" s="19"/>
      <c r="AO44717" s="17"/>
    </row>
    <row r="44718" spans="35:41" x14ac:dyDescent="0.2">
      <c r="AI44718" s="19"/>
      <c r="AJ44718" s="16"/>
      <c r="AK44718" s="20"/>
      <c r="AL44718" s="24"/>
      <c r="AM44718" s="19"/>
      <c r="AN44718" s="19"/>
      <c r="AO44718" s="17"/>
    </row>
    <row r="44719" spans="35:41" x14ac:dyDescent="0.2">
      <c r="AI44719" s="19"/>
      <c r="AJ44719" s="16"/>
      <c r="AK44719" s="20"/>
      <c r="AL44719" s="24"/>
      <c r="AM44719" s="19"/>
      <c r="AN44719" s="19"/>
      <c r="AO44719" s="17"/>
    </row>
    <row r="44720" spans="35:41" x14ac:dyDescent="0.2">
      <c r="AI44720" s="19"/>
      <c r="AJ44720" s="16"/>
      <c r="AK44720" s="20"/>
      <c r="AL44720" s="24"/>
      <c r="AM44720" s="19"/>
      <c r="AN44720" s="19"/>
      <c r="AO44720" s="17"/>
    </row>
    <row r="44721" spans="35:41" x14ac:dyDescent="0.2">
      <c r="AI44721" s="19"/>
      <c r="AJ44721" s="16"/>
      <c r="AK44721" s="20"/>
      <c r="AL44721" s="24"/>
      <c r="AM44721" s="19"/>
      <c r="AN44721" s="19"/>
      <c r="AO44721" s="17"/>
    </row>
    <row r="44722" spans="35:41" x14ac:dyDescent="0.2">
      <c r="AI44722" s="19"/>
      <c r="AJ44722" s="16"/>
      <c r="AK44722" s="20"/>
      <c r="AL44722" s="24"/>
      <c r="AM44722" s="19"/>
      <c r="AN44722" s="19"/>
      <c r="AO44722" s="17"/>
    </row>
    <row r="44723" spans="35:41" x14ac:dyDescent="0.2">
      <c r="AI44723" s="19"/>
      <c r="AJ44723" s="16"/>
      <c r="AK44723" s="20"/>
      <c r="AL44723" s="24"/>
      <c r="AM44723" s="19"/>
      <c r="AN44723" s="19"/>
      <c r="AO44723" s="17"/>
    </row>
    <row r="44724" spans="35:41" x14ac:dyDescent="0.2">
      <c r="AI44724" s="19"/>
      <c r="AJ44724" s="16"/>
      <c r="AK44724" s="20"/>
      <c r="AL44724" s="24"/>
      <c r="AM44724" s="19"/>
      <c r="AN44724" s="19"/>
      <c r="AO44724" s="17"/>
    </row>
    <row r="44725" spans="35:41" x14ac:dyDescent="0.2">
      <c r="AI44725" s="19"/>
      <c r="AJ44725" s="16"/>
      <c r="AK44725" s="20"/>
      <c r="AL44725" s="24"/>
      <c r="AM44725" s="19"/>
      <c r="AN44725" s="19"/>
      <c r="AO44725" s="17"/>
    </row>
    <row r="44726" spans="35:41" x14ac:dyDescent="0.2">
      <c r="AI44726" s="19"/>
      <c r="AJ44726" s="16"/>
      <c r="AK44726" s="20"/>
      <c r="AL44726" s="24"/>
      <c r="AM44726" s="19"/>
      <c r="AN44726" s="19"/>
      <c r="AO44726" s="17"/>
    </row>
    <row r="44727" spans="35:41" x14ac:dyDescent="0.2">
      <c r="AI44727" s="19"/>
      <c r="AJ44727" s="16"/>
      <c r="AK44727" s="20"/>
      <c r="AL44727" s="24"/>
      <c r="AM44727" s="19"/>
      <c r="AN44727" s="19"/>
      <c r="AO44727" s="17"/>
    </row>
    <row r="44728" spans="35:41" x14ac:dyDescent="0.2">
      <c r="AI44728" s="19"/>
      <c r="AJ44728" s="16"/>
      <c r="AK44728" s="20"/>
      <c r="AL44728" s="24"/>
      <c r="AM44728" s="19"/>
      <c r="AN44728" s="19"/>
      <c r="AO44728" s="17"/>
    </row>
    <row r="44729" spans="35:41" x14ac:dyDescent="0.2">
      <c r="AI44729" s="19"/>
      <c r="AJ44729" s="16"/>
      <c r="AK44729" s="20"/>
      <c r="AL44729" s="24"/>
      <c r="AM44729" s="19"/>
      <c r="AN44729" s="19"/>
      <c r="AO44729" s="17"/>
    </row>
    <row r="44730" spans="35:41" x14ac:dyDescent="0.2">
      <c r="AI44730" s="19"/>
      <c r="AJ44730" s="16"/>
      <c r="AK44730" s="20"/>
      <c r="AL44730" s="24"/>
      <c r="AM44730" s="19"/>
      <c r="AN44730" s="19"/>
      <c r="AO44730" s="17"/>
    </row>
    <row r="44731" spans="35:41" x14ac:dyDescent="0.2">
      <c r="AI44731" s="19"/>
      <c r="AJ44731" s="16"/>
      <c r="AK44731" s="20"/>
      <c r="AL44731" s="24"/>
      <c r="AM44731" s="19"/>
      <c r="AN44731" s="19"/>
      <c r="AO44731" s="17"/>
    </row>
    <row r="44732" spans="35:41" x14ac:dyDescent="0.2">
      <c r="AI44732" s="19"/>
      <c r="AJ44732" s="16"/>
      <c r="AK44732" s="20"/>
      <c r="AL44732" s="24"/>
      <c r="AM44732" s="19"/>
      <c r="AN44732" s="19"/>
      <c r="AO44732" s="17"/>
    </row>
    <row r="44733" spans="35:41" x14ac:dyDescent="0.2">
      <c r="AI44733" s="19"/>
      <c r="AJ44733" s="16"/>
      <c r="AK44733" s="20"/>
      <c r="AL44733" s="24"/>
      <c r="AM44733" s="19"/>
      <c r="AN44733" s="19"/>
      <c r="AO44733" s="17"/>
    </row>
    <row r="44734" spans="35:41" x14ac:dyDescent="0.2">
      <c r="AI44734" s="19"/>
      <c r="AJ44734" s="16"/>
      <c r="AK44734" s="20"/>
      <c r="AL44734" s="24"/>
      <c r="AM44734" s="19"/>
      <c r="AN44734" s="19"/>
      <c r="AO44734" s="17"/>
    </row>
    <row r="44735" spans="35:41" x14ac:dyDescent="0.2">
      <c r="AI44735" s="19"/>
      <c r="AJ44735" s="16"/>
      <c r="AK44735" s="20"/>
      <c r="AL44735" s="24"/>
      <c r="AM44735" s="19"/>
      <c r="AN44735" s="19"/>
      <c r="AO44735" s="17"/>
    </row>
    <row r="44736" spans="35:41" x14ac:dyDescent="0.2">
      <c r="AI44736" s="19"/>
      <c r="AJ44736" s="16"/>
      <c r="AK44736" s="20"/>
      <c r="AL44736" s="24"/>
      <c r="AM44736" s="19"/>
      <c r="AN44736" s="19"/>
      <c r="AO44736" s="17"/>
    </row>
    <row r="44737" spans="35:41" x14ac:dyDescent="0.2">
      <c r="AI44737" s="19"/>
      <c r="AJ44737" s="16"/>
      <c r="AK44737" s="20"/>
      <c r="AL44737" s="24"/>
      <c r="AM44737" s="19"/>
      <c r="AN44737" s="19"/>
      <c r="AO44737" s="17"/>
    </row>
    <row r="44738" spans="35:41" x14ac:dyDescent="0.2">
      <c r="AI44738" s="19"/>
      <c r="AJ44738" s="16"/>
      <c r="AK44738" s="20"/>
      <c r="AL44738" s="24"/>
      <c r="AM44738" s="19"/>
      <c r="AN44738" s="19"/>
      <c r="AO44738" s="17"/>
    </row>
    <row r="44739" spans="35:41" x14ac:dyDescent="0.2">
      <c r="AI44739" s="19"/>
      <c r="AJ44739" s="16"/>
      <c r="AK44739" s="20"/>
      <c r="AL44739" s="24"/>
      <c r="AM44739" s="19"/>
      <c r="AN44739" s="19"/>
      <c r="AO44739" s="17"/>
    </row>
    <row r="44740" spans="35:41" x14ac:dyDescent="0.2">
      <c r="AI44740" s="19"/>
      <c r="AJ44740" s="16"/>
      <c r="AK44740" s="20"/>
      <c r="AL44740" s="24"/>
      <c r="AM44740" s="19"/>
      <c r="AN44740" s="19"/>
      <c r="AO44740" s="17"/>
    </row>
    <row r="44741" spans="35:41" x14ac:dyDescent="0.2">
      <c r="AI44741" s="19"/>
      <c r="AJ44741" s="16"/>
      <c r="AK44741" s="20"/>
      <c r="AL44741" s="24"/>
      <c r="AM44741" s="19"/>
      <c r="AN44741" s="19"/>
      <c r="AO44741" s="17"/>
    </row>
    <row r="44742" spans="35:41" x14ac:dyDescent="0.2">
      <c r="AI44742" s="19"/>
      <c r="AJ44742" s="16"/>
      <c r="AK44742" s="20"/>
      <c r="AL44742" s="24"/>
      <c r="AM44742" s="19"/>
      <c r="AN44742" s="19"/>
      <c r="AO44742" s="17"/>
    </row>
    <row r="44743" spans="35:41" x14ac:dyDescent="0.2">
      <c r="AI44743" s="19"/>
      <c r="AJ44743" s="16"/>
      <c r="AK44743" s="20"/>
      <c r="AL44743" s="24"/>
      <c r="AM44743" s="19"/>
      <c r="AN44743" s="19"/>
      <c r="AO44743" s="17"/>
    </row>
    <row r="44744" spans="35:41" x14ac:dyDescent="0.2">
      <c r="AI44744" s="19"/>
      <c r="AJ44744" s="16"/>
      <c r="AK44744" s="20"/>
      <c r="AL44744" s="24"/>
      <c r="AM44744" s="19"/>
      <c r="AN44744" s="19"/>
      <c r="AO44744" s="17"/>
    </row>
    <row r="44745" spans="35:41" x14ac:dyDescent="0.2">
      <c r="AI44745" s="19"/>
      <c r="AJ44745" s="16"/>
      <c r="AK44745" s="20"/>
      <c r="AL44745" s="24"/>
      <c r="AM44745" s="19"/>
      <c r="AN44745" s="19"/>
      <c r="AO44745" s="17"/>
    </row>
    <row r="44746" spans="35:41" x14ac:dyDescent="0.2">
      <c r="AI44746" s="19"/>
      <c r="AJ44746" s="16"/>
      <c r="AK44746" s="20"/>
      <c r="AL44746" s="24"/>
      <c r="AM44746" s="19"/>
      <c r="AN44746" s="19"/>
      <c r="AO44746" s="17"/>
    </row>
    <row r="44747" spans="35:41" x14ac:dyDescent="0.2">
      <c r="AI44747" s="19"/>
      <c r="AJ44747" s="16"/>
      <c r="AK44747" s="20"/>
      <c r="AL44747" s="24"/>
      <c r="AM44747" s="19"/>
      <c r="AN44747" s="19"/>
      <c r="AO44747" s="17"/>
    </row>
    <row r="44748" spans="35:41" x14ac:dyDescent="0.2">
      <c r="AI44748" s="19"/>
      <c r="AJ44748" s="16"/>
      <c r="AK44748" s="20"/>
      <c r="AL44748" s="24"/>
      <c r="AM44748" s="19"/>
      <c r="AN44748" s="19"/>
      <c r="AO44748" s="17"/>
    </row>
    <row r="44749" spans="35:41" x14ac:dyDescent="0.2">
      <c r="AI44749" s="19"/>
      <c r="AJ44749" s="16"/>
      <c r="AK44749" s="20"/>
      <c r="AL44749" s="24"/>
      <c r="AM44749" s="19"/>
      <c r="AN44749" s="19"/>
      <c r="AO44749" s="17"/>
    </row>
    <row r="44750" spans="35:41" x14ac:dyDescent="0.2">
      <c r="AI44750" s="19"/>
      <c r="AJ44750" s="16"/>
      <c r="AK44750" s="20"/>
      <c r="AL44750" s="24"/>
      <c r="AM44750" s="19"/>
      <c r="AN44750" s="19"/>
      <c r="AO44750" s="17"/>
    </row>
    <row r="44751" spans="35:41" x14ac:dyDescent="0.2">
      <c r="AI44751" s="19"/>
      <c r="AJ44751" s="16"/>
      <c r="AK44751" s="20"/>
      <c r="AL44751" s="24"/>
      <c r="AM44751" s="19"/>
      <c r="AN44751" s="19"/>
      <c r="AO44751" s="17"/>
    </row>
    <row r="44752" spans="35:41" x14ac:dyDescent="0.2">
      <c r="AI44752" s="19"/>
      <c r="AJ44752" s="16"/>
      <c r="AK44752" s="20"/>
      <c r="AL44752" s="24"/>
      <c r="AM44752" s="19"/>
      <c r="AN44752" s="19"/>
      <c r="AO44752" s="17"/>
    </row>
    <row r="44753" spans="35:41" x14ac:dyDescent="0.2">
      <c r="AI44753" s="19"/>
      <c r="AJ44753" s="16"/>
      <c r="AK44753" s="20"/>
      <c r="AL44753" s="24"/>
      <c r="AM44753" s="19"/>
      <c r="AN44753" s="19"/>
      <c r="AO44753" s="17"/>
    </row>
    <row r="44754" spans="35:41" x14ac:dyDescent="0.2">
      <c r="AI44754" s="19"/>
      <c r="AJ44754" s="16"/>
      <c r="AK44754" s="20"/>
      <c r="AL44754" s="24"/>
      <c r="AM44754" s="19"/>
      <c r="AN44754" s="19"/>
      <c r="AO44754" s="17"/>
    </row>
    <row r="44755" spans="35:41" x14ac:dyDescent="0.2">
      <c r="AI44755" s="19"/>
      <c r="AJ44755" s="16"/>
      <c r="AK44755" s="20"/>
      <c r="AL44755" s="24"/>
      <c r="AM44755" s="19"/>
      <c r="AN44755" s="19"/>
      <c r="AO44755" s="17"/>
    </row>
    <row r="44756" spans="35:41" x14ac:dyDescent="0.2">
      <c r="AI44756" s="19"/>
      <c r="AJ44756" s="16"/>
      <c r="AK44756" s="20"/>
      <c r="AL44756" s="24"/>
      <c r="AM44756" s="19"/>
      <c r="AN44756" s="19"/>
      <c r="AO44756" s="17"/>
    </row>
    <row r="44757" spans="35:41" x14ac:dyDescent="0.2">
      <c r="AI44757" s="19"/>
      <c r="AJ44757" s="16"/>
      <c r="AK44757" s="20"/>
      <c r="AL44757" s="24"/>
      <c r="AM44757" s="19"/>
      <c r="AN44757" s="19"/>
      <c r="AO44757" s="17"/>
    </row>
    <row r="44758" spans="35:41" x14ac:dyDescent="0.2">
      <c r="AI44758" s="19"/>
      <c r="AJ44758" s="16"/>
      <c r="AK44758" s="20"/>
      <c r="AL44758" s="24"/>
      <c r="AM44758" s="19"/>
      <c r="AN44758" s="19"/>
      <c r="AO44758" s="17"/>
    </row>
    <row r="44759" spans="35:41" x14ac:dyDescent="0.2">
      <c r="AI44759" s="19"/>
      <c r="AJ44759" s="16"/>
      <c r="AK44759" s="20"/>
      <c r="AL44759" s="24"/>
      <c r="AM44759" s="19"/>
      <c r="AN44759" s="19"/>
      <c r="AO44759" s="17"/>
    </row>
    <row r="44760" spans="35:41" x14ac:dyDescent="0.2">
      <c r="AI44760" s="19"/>
      <c r="AJ44760" s="16"/>
      <c r="AK44760" s="20"/>
      <c r="AL44760" s="24"/>
      <c r="AM44760" s="19"/>
      <c r="AN44760" s="19"/>
      <c r="AO44760" s="17"/>
    </row>
    <row r="44761" spans="35:41" x14ac:dyDescent="0.2">
      <c r="AI44761" s="19"/>
      <c r="AJ44761" s="16"/>
      <c r="AK44761" s="20"/>
      <c r="AL44761" s="24"/>
      <c r="AM44761" s="19"/>
      <c r="AN44761" s="19"/>
      <c r="AO44761" s="17"/>
    </row>
    <row r="44762" spans="35:41" x14ac:dyDescent="0.2">
      <c r="AI44762" s="19"/>
      <c r="AJ44762" s="16"/>
      <c r="AK44762" s="20"/>
      <c r="AL44762" s="24"/>
      <c r="AM44762" s="19"/>
      <c r="AN44762" s="19"/>
      <c r="AO44762" s="17"/>
    </row>
    <row r="44763" spans="35:41" x14ac:dyDescent="0.2">
      <c r="AI44763" s="19"/>
      <c r="AJ44763" s="16"/>
      <c r="AK44763" s="20"/>
      <c r="AL44763" s="24"/>
      <c r="AM44763" s="19"/>
      <c r="AN44763" s="19"/>
      <c r="AO44763" s="17"/>
    </row>
    <row r="44764" spans="35:41" x14ac:dyDescent="0.2">
      <c r="AI44764" s="19"/>
      <c r="AJ44764" s="16"/>
      <c r="AK44764" s="20"/>
      <c r="AL44764" s="24"/>
      <c r="AM44764" s="19"/>
      <c r="AN44764" s="19"/>
      <c r="AO44764" s="17"/>
    </row>
    <row r="44765" spans="35:41" x14ac:dyDescent="0.2">
      <c r="AI44765" s="19"/>
      <c r="AJ44765" s="16"/>
      <c r="AK44765" s="20"/>
      <c r="AL44765" s="24"/>
      <c r="AM44765" s="19"/>
      <c r="AN44765" s="19"/>
      <c r="AO44765" s="17"/>
    </row>
    <row r="44766" spans="35:41" x14ac:dyDescent="0.2">
      <c r="AI44766" s="19"/>
      <c r="AJ44766" s="16"/>
      <c r="AK44766" s="20"/>
      <c r="AL44766" s="24"/>
      <c r="AM44766" s="19"/>
      <c r="AN44766" s="19"/>
      <c r="AO44766" s="17"/>
    </row>
    <row r="44767" spans="35:41" x14ac:dyDescent="0.2">
      <c r="AI44767" s="19"/>
      <c r="AJ44767" s="16"/>
      <c r="AK44767" s="20"/>
      <c r="AL44767" s="24"/>
      <c r="AM44767" s="19"/>
      <c r="AN44767" s="19"/>
      <c r="AO44767" s="17"/>
    </row>
    <row r="44768" spans="35:41" x14ac:dyDescent="0.2">
      <c r="AI44768" s="19"/>
      <c r="AJ44768" s="16"/>
      <c r="AK44768" s="20"/>
      <c r="AL44768" s="24"/>
      <c r="AM44768" s="19"/>
      <c r="AN44768" s="19"/>
      <c r="AO44768" s="17"/>
    </row>
    <row r="44769" spans="35:41" x14ac:dyDescent="0.2">
      <c r="AI44769" s="19"/>
      <c r="AJ44769" s="16"/>
      <c r="AK44769" s="20"/>
      <c r="AL44769" s="24"/>
      <c r="AM44769" s="19"/>
      <c r="AN44769" s="19"/>
      <c r="AO44769" s="17"/>
    </row>
    <row r="44770" spans="35:41" x14ac:dyDescent="0.2">
      <c r="AI44770" s="19"/>
      <c r="AJ44770" s="16"/>
      <c r="AK44770" s="20"/>
      <c r="AL44770" s="24"/>
      <c r="AM44770" s="19"/>
      <c r="AN44770" s="19"/>
      <c r="AO44770" s="17"/>
    </row>
    <row r="44771" spans="35:41" x14ac:dyDescent="0.2">
      <c r="AI44771" s="19"/>
      <c r="AJ44771" s="16"/>
      <c r="AK44771" s="20"/>
      <c r="AL44771" s="24"/>
      <c r="AM44771" s="19"/>
      <c r="AN44771" s="19"/>
      <c r="AO44771" s="17"/>
    </row>
    <row r="44772" spans="35:41" x14ac:dyDescent="0.2">
      <c r="AI44772" s="19"/>
      <c r="AJ44772" s="16"/>
      <c r="AK44772" s="20"/>
      <c r="AL44772" s="24"/>
      <c r="AM44772" s="19"/>
      <c r="AN44772" s="19"/>
      <c r="AO44772" s="17"/>
    </row>
    <row r="44773" spans="35:41" x14ac:dyDescent="0.2">
      <c r="AI44773" s="19"/>
      <c r="AJ44773" s="16"/>
      <c r="AK44773" s="20"/>
      <c r="AL44773" s="24"/>
      <c r="AM44773" s="19"/>
      <c r="AN44773" s="19"/>
      <c r="AO44773" s="17"/>
    </row>
    <row r="44774" spans="35:41" x14ac:dyDescent="0.2">
      <c r="AI44774" s="19"/>
      <c r="AJ44774" s="16"/>
      <c r="AK44774" s="20"/>
      <c r="AL44774" s="24"/>
      <c r="AM44774" s="19"/>
      <c r="AN44774" s="19"/>
      <c r="AO44774" s="17"/>
    </row>
    <row r="44775" spans="35:41" x14ac:dyDescent="0.2">
      <c r="AI44775" s="19"/>
      <c r="AJ44775" s="16"/>
      <c r="AK44775" s="20"/>
      <c r="AL44775" s="24"/>
      <c r="AM44775" s="19"/>
      <c r="AN44775" s="19"/>
      <c r="AO44775" s="17"/>
    </row>
    <row r="44776" spans="35:41" x14ac:dyDescent="0.2">
      <c r="AI44776" s="19"/>
      <c r="AJ44776" s="16"/>
      <c r="AK44776" s="20"/>
      <c r="AL44776" s="24"/>
      <c r="AM44776" s="19"/>
      <c r="AN44776" s="19"/>
      <c r="AO44776" s="17"/>
    </row>
    <row r="44777" spans="35:41" x14ac:dyDescent="0.2">
      <c r="AI44777" s="19"/>
      <c r="AJ44777" s="16"/>
      <c r="AK44777" s="20"/>
      <c r="AL44777" s="24"/>
      <c r="AM44777" s="19"/>
      <c r="AN44777" s="19"/>
      <c r="AO44777" s="17"/>
    </row>
    <row r="44778" spans="35:41" x14ac:dyDescent="0.2">
      <c r="AI44778" s="19"/>
      <c r="AJ44778" s="16"/>
      <c r="AK44778" s="20"/>
      <c r="AL44778" s="24"/>
      <c r="AM44778" s="19"/>
      <c r="AN44778" s="19"/>
      <c r="AO44778" s="17"/>
    </row>
    <row r="44779" spans="35:41" x14ac:dyDescent="0.2">
      <c r="AI44779" s="19"/>
      <c r="AJ44779" s="16"/>
      <c r="AK44779" s="20"/>
      <c r="AL44779" s="24"/>
      <c r="AM44779" s="19"/>
      <c r="AN44779" s="19"/>
      <c r="AO44779" s="17"/>
    </row>
    <row r="44780" spans="35:41" x14ac:dyDescent="0.2">
      <c r="AI44780" s="19"/>
      <c r="AJ44780" s="16"/>
      <c r="AK44780" s="20"/>
      <c r="AL44780" s="24"/>
      <c r="AM44780" s="19"/>
      <c r="AN44780" s="19"/>
      <c r="AO44780" s="17"/>
    </row>
    <row r="44781" spans="35:41" x14ac:dyDescent="0.2">
      <c r="AI44781" s="19"/>
      <c r="AJ44781" s="16"/>
      <c r="AK44781" s="20"/>
      <c r="AL44781" s="24"/>
      <c r="AM44781" s="19"/>
      <c r="AN44781" s="19"/>
      <c r="AO44781" s="17"/>
    </row>
    <row r="44782" spans="35:41" x14ac:dyDescent="0.2">
      <c r="AI44782" s="19"/>
      <c r="AJ44782" s="16"/>
      <c r="AK44782" s="20"/>
      <c r="AL44782" s="24"/>
      <c r="AM44782" s="19"/>
      <c r="AN44782" s="19"/>
      <c r="AO44782" s="17"/>
    </row>
    <row r="44783" spans="35:41" x14ac:dyDescent="0.2">
      <c r="AI44783" s="19"/>
      <c r="AJ44783" s="16"/>
      <c r="AK44783" s="20"/>
      <c r="AL44783" s="24"/>
      <c r="AM44783" s="19"/>
      <c r="AN44783" s="19"/>
      <c r="AO44783" s="17"/>
    </row>
    <row r="44784" spans="35:41" x14ac:dyDescent="0.2">
      <c r="AI44784" s="19"/>
      <c r="AJ44784" s="16"/>
      <c r="AK44784" s="20"/>
      <c r="AL44784" s="24"/>
      <c r="AM44784" s="19"/>
      <c r="AN44784" s="19"/>
      <c r="AO44784" s="17"/>
    </row>
    <row r="44785" spans="35:41" x14ac:dyDescent="0.2">
      <c r="AI44785" s="19"/>
      <c r="AJ44785" s="16"/>
      <c r="AK44785" s="20"/>
      <c r="AL44785" s="24"/>
      <c r="AM44785" s="19"/>
      <c r="AN44785" s="19"/>
      <c r="AO44785" s="17"/>
    </row>
    <row r="44786" spans="35:41" x14ac:dyDescent="0.2">
      <c r="AI44786" s="19"/>
      <c r="AJ44786" s="16"/>
      <c r="AK44786" s="20"/>
      <c r="AL44786" s="24"/>
      <c r="AM44786" s="19"/>
      <c r="AN44786" s="19"/>
      <c r="AO44786" s="17"/>
    </row>
    <row r="44787" spans="35:41" x14ac:dyDescent="0.2">
      <c r="AI44787" s="19"/>
      <c r="AJ44787" s="16"/>
      <c r="AK44787" s="20"/>
      <c r="AL44787" s="24"/>
      <c r="AM44787" s="19"/>
      <c r="AN44787" s="19"/>
      <c r="AO44787" s="17"/>
    </row>
    <row r="44788" spans="35:41" x14ac:dyDescent="0.2">
      <c r="AI44788" s="19"/>
      <c r="AJ44788" s="16"/>
      <c r="AK44788" s="20"/>
      <c r="AL44788" s="24"/>
      <c r="AM44788" s="19"/>
      <c r="AN44788" s="19"/>
      <c r="AO44788" s="17"/>
    </row>
    <row r="44789" spans="35:41" x14ac:dyDescent="0.2">
      <c r="AI44789" s="19"/>
      <c r="AJ44789" s="16"/>
      <c r="AK44789" s="20"/>
      <c r="AL44789" s="24"/>
      <c r="AM44789" s="19"/>
      <c r="AN44789" s="19"/>
      <c r="AO44789" s="17"/>
    </row>
    <row r="44790" spans="35:41" x14ac:dyDescent="0.2">
      <c r="AI44790" s="19"/>
      <c r="AJ44790" s="16"/>
      <c r="AK44790" s="20"/>
      <c r="AL44790" s="24"/>
      <c r="AM44790" s="19"/>
      <c r="AN44790" s="19"/>
      <c r="AO44790" s="17"/>
    </row>
    <row r="44791" spans="35:41" x14ac:dyDescent="0.2">
      <c r="AI44791" s="19"/>
      <c r="AJ44791" s="16"/>
      <c r="AK44791" s="20"/>
      <c r="AL44791" s="24"/>
      <c r="AM44791" s="19"/>
      <c r="AN44791" s="19"/>
      <c r="AO44791" s="17"/>
    </row>
    <row r="44792" spans="35:41" x14ac:dyDescent="0.2">
      <c r="AI44792" s="19"/>
      <c r="AJ44792" s="16"/>
      <c r="AK44792" s="20"/>
      <c r="AL44792" s="24"/>
      <c r="AM44792" s="19"/>
      <c r="AN44792" s="19"/>
      <c r="AO44792" s="17"/>
    </row>
    <row r="44793" spans="35:41" x14ac:dyDescent="0.2">
      <c r="AI44793" s="19"/>
      <c r="AJ44793" s="16"/>
      <c r="AK44793" s="20"/>
      <c r="AL44793" s="24"/>
      <c r="AM44793" s="19"/>
      <c r="AN44793" s="19"/>
      <c r="AO44793" s="17"/>
    </row>
    <row r="44794" spans="35:41" x14ac:dyDescent="0.2">
      <c r="AI44794" s="19"/>
      <c r="AJ44794" s="16"/>
      <c r="AK44794" s="20"/>
      <c r="AL44794" s="24"/>
      <c r="AM44794" s="19"/>
      <c r="AN44794" s="19"/>
      <c r="AO44794" s="17"/>
    </row>
    <row r="44795" spans="35:41" x14ac:dyDescent="0.2">
      <c r="AI44795" s="19"/>
      <c r="AJ44795" s="16"/>
      <c r="AK44795" s="20"/>
      <c r="AL44795" s="24"/>
      <c r="AM44795" s="19"/>
      <c r="AN44795" s="19"/>
      <c r="AO44795" s="17"/>
    </row>
    <row r="44796" spans="35:41" x14ac:dyDescent="0.2">
      <c r="AI44796" s="19"/>
      <c r="AJ44796" s="16"/>
      <c r="AK44796" s="20"/>
      <c r="AL44796" s="24"/>
      <c r="AM44796" s="19"/>
      <c r="AN44796" s="19"/>
      <c r="AO44796" s="17"/>
    </row>
    <row r="44797" spans="35:41" x14ac:dyDescent="0.2">
      <c r="AI44797" s="19"/>
      <c r="AJ44797" s="16"/>
      <c r="AK44797" s="20"/>
      <c r="AL44797" s="24"/>
      <c r="AM44797" s="19"/>
      <c r="AN44797" s="19"/>
      <c r="AO44797" s="17"/>
    </row>
    <row r="44798" spans="35:41" x14ac:dyDescent="0.2">
      <c r="AI44798" s="19"/>
      <c r="AJ44798" s="16"/>
      <c r="AK44798" s="20"/>
      <c r="AL44798" s="24"/>
      <c r="AM44798" s="19"/>
      <c r="AN44798" s="19"/>
      <c r="AO44798" s="17"/>
    </row>
    <row r="44799" spans="35:41" x14ac:dyDescent="0.2">
      <c r="AI44799" s="19"/>
      <c r="AJ44799" s="16"/>
      <c r="AK44799" s="20"/>
      <c r="AL44799" s="24"/>
      <c r="AM44799" s="19"/>
      <c r="AN44799" s="19"/>
      <c r="AO44799" s="17"/>
    </row>
    <row r="44800" spans="35:41" x14ac:dyDescent="0.2">
      <c r="AI44800" s="19"/>
      <c r="AJ44800" s="16"/>
      <c r="AK44800" s="20"/>
      <c r="AL44800" s="24"/>
      <c r="AM44800" s="19"/>
      <c r="AN44800" s="19"/>
      <c r="AO44800" s="17"/>
    </row>
    <row r="44801" spans="35:41" x14ac:dyDescent="0.2">
      <c r="AI44801" s="19"/>
      <c r="AJ44801" s="16"/>
      <c r="AK44801" s="20"/>
      <c r="AL44801" s="24"/>
      <c r="AM44801" s="19"/>
      <c r="AN44801" s="19"/>
      <c r="AO44801" s="17"/>
    </row>
    <row r="44802" spans="35:41" x14ac:dyDescent="0.2">
      <c r="AI44802" s="19"/>
      <c r="AJ44802" s="16"/>
      <c r="AK44802" s="20"/>
      <c r="AL44802" s="24"/>
      <c r="AM44802" s="19"/>
      <c r="AN44802" s="19"/>
      <c r="AO44802" s="17"/>
    </row>
    <row r="44803" spans="35:41" x14ac:dyDescent="0.2">
      <c r="AI44803" s="19"/>
      <c r="AJ44803" s="16"/>
      <c r="AK44803" s="20"/>
      <c r="AL44803" s="24"/>
      <c r="AM44803" s="19"/>
      <c r="AN44803" s="19"/>
      <c r="AO44803" s="17"/>
    </row>
    <row r="44804" spans="35:41" x14ac:dyDescent="0.2">
      <c r="AI44804" s="19"/>
      <c r="AJ44804" s="16"/>
      <c r="AK44804" s="20"/>
      <c r="AL44804" s="24"/>
      <c r="AM44804" s="19"/>
      <c r="AN44804" s="19"/>
      <c r="AO44804" s="17"/>
    </row>
    <row r="44805" spans="35:41" x14ac:dyDescent="0.2">
      <c r="AI44805" s="19"/>
      <c r="AJ44805" s="16"/>
      <c r="AK44805" s="20"/>
      <c r="AL44805" s="24"/>
      <c r="AM44805" s="19"/>
      <c r="AN44805" s="19"/>
      <c r="AO44805" s="17"/>
    </row>
    <row r="44806" spans="35:41" x14ac:dyDescent="0.2">
      <c r="AI44806" s="19"/>
      <c r="AJ44806" s="16"/>
      <c r="AK44806" s="20"/>
      <c r="AL44806" s="24"/>
      <c r="AM44806" s="19"/>
      <c r="AN44806" s="19"/>
      <c r="AO44806" s="17"/>
    </row>
    <row r="44807" spans="35:41" x14ac:dyDescent="0.2">
      <c r="AI44807" s="19"/>
      <c r="AJ44807" s="16"/>
      <c r="AK44807" s="20"/>
      <c r="AL44807" s="24"/>
      <c r="AM44807" s="19"/>
      <c r="AN44807" s="19"/>
      <c r="AO44807" s="17"/>
    </row>
    <row r="44808" spans="35:41" x14ac:dyDescent="0.2">
      <c r="AI44808" s="19"/>
      <c r="AJ44808" s="16"/>
      <c r="AK44808" s="20"/>
      <c r="AL44808" s="24"/>
      <c r="AM44808" s="19"/>
      <c r="AN44808" s="19"/>
      <c r="AO44808" s="17"/>
    </row>
    <row r="44809" spans="35:41" x14ac:dyDescent="0.2">
      <c r="AI44809" s="19"/>
      <c r="AJ44809" s="16"/>
      <c r="AK44809" s="20"/>
      <c r="AL44809" s="24"/>
      <c r="AM44809" s="19"/>
      <c r="AN44809" s="19"/>
      <c r="AO44809" s="17"/>
    </row>
    <row r="44810" spans="35:41" x14ac:dyDescent="0.2">
      <c r="AI44810" s="19"/>
      <c r="AJ44810" s="16"/>
      <c r="AK44810" s="20"/>
      <c r="AL44810" s="24"/>
      <c r="AM44810" s="19"/>
      <c r="AN44810" s="19"/>
      <c r="AO44810" s="17"/>
    </row>
    <row r="44811" spans="35:41" x14ac:dyDescent="0.2">
      <c r="AI44811" s="19"/>
      <c r="AJ44811" s="16"/>
      <c r="AK44811" s="20"/>
      <c r="AL44811" s="24"/>
      <c r="AM44811" s="19"/>
      <c r="AN44811" s="19"/>
      <c r="AO44811" s="17"/>
    </row>
    <row r="44812" spans="35:41" x14ac:dyDescent="0.2">
      <c r="AI44812" s="19"/>
      <c r="AJ44812" s="16"/>
      <c r="AK44812" s="20"/>
      <c r="AL44812" s="24"/>
      <c r="AM44812" s="19"/>
      <c r="AN44812" s="19"/>
      <c r="AO44812" s="17"/>
    </row>
    <row r="44813" spans="35:41" x14ac:dyDescent="0.2">
      <c r="AI44813" s="19"/>
      <c r="AJ44813" s="16"/>
      <c r="AK44813" s="20"/>
      <c r="AL44813" s="24"/>
      <c r="AM44813" s="19"/>
      <c r="AN44813" s="19"/>
      <c r="AO44813" s="17"/>
    </row>
    <row r="44814" spans="35:41" x14ac:dyDescent="0.2">
      <c r="AI44814" s="19"/>
      <c r="AJ44814" s="16"/>
      <c r="AK44814" s="20"/>
      <c r="AL44814" s="24"/>
      <c r="AM44814" s="19"/>
      <c r="AN44814" s="19"/>
      <c r="AO44814" s="17"/>
    </row>
    <row r="44815" spans="35:41" x14ac:dyDescent="0.2">
      <c r="AI44815" s="19"/>
      <c r="AJ44815" s="16"/>
      <c r="AK44815" s="20"/>
      <c r="AL44815" s="24"/>
      <c r="AM44815" s="19"/>
      <c r="AN44815" s="19"/>
      <c r="AO44815" s="17"/>
    </row>
    <row r="44816" spans="35:41" x14ac:dyDescent="0.2">
      <c r="AI44816" s="19"/>
      <c r="AJ44816" s="16"/>
      <c r="AK44816" s="20"/>
      <c r="AL44816" s="24"/>
      <c r="AM44816" s="19"/>
      <c r="AN44816" s="19"/>
      <c r="AO44816" s="17"/>
    </row>
    <row r="44817" spans="35:41" x14ac:dyDescent="0.2">
      <c r="AI44817" s="19"/>
      <c r="AJ44817" s="16"/>
      <c r="AK44817" s="20"/>
      <c r="AL44817" s="24"/>
      <c r="AM44817" s="19"/>
      <c r="AN44817" s="19"/>
      <c r="AO44817" s="17"/>
    </row>
    <row r="44818" spans="35:41" x14ac:dyDescent="0.2">
      <c r="AI44818" s="19"/>
      <c r="AJ44818" s="16"/>
      <c r="AK44818" s="20"/>
      <c r="AL44818" s="24"/>
      <c r="AM44818" s="19"/>
      <c r="AN44818" s="19"/>
      <c r="AO44818" s="17"/>
    </row>
    <row r="44819" spans="35:41" x14ac:dyDescent="0.2">
      <c r="AI44819" s="19"/>
      <c r="AJ44819" s="16"/>
      <c r="AK44819" s="20"/>
      <c r="AL44819" s="24"/>
      <c r="AM44819" s="19"/>
      <c r="AN44819" s="19"/>
      <c r="AO44819" s="17"/>
    </row>
    <row r="44820" spans="35:41" x14ac:dyDescent="0.2">
      <c r="AI44820" s="19"/>
      <c r="AJ44820" s="16"/>
      <c r="AK44820" s="20"/>
      <c r="AL44820" s="24"/>
      <c r="AM44820" s="19"/>
      <c r="AN44820" s="19"/>
      <c r="AO44820" s="17"/>
    </row>
    <row r="44821" spans="35:41" x14ac:dyDescent="0.2">
      <c r="AI44821" s="19"/>
      <c r="AJ44821" s="16"/>
      <c r="AK44821" s="20"/>
      <c r="AL44821" s="24"/>
      <c r="AM44821" s="19"/>
      <c r="AN44821" s="19"/>
      <c r="AO44821" s="17"/>
    </row>
    <row r="44822" spans="35:41" x14ac:dyDescent="0.2">
      <c r="AI44822" s="19"/>
      <c r="AJ44822" s="16"/>
      <c r="AK44822" s="20"/>
      <c r="AL44822" s="24"/>
      <c r="AM44822" s="19"/>
      <c r="AN44822" s="19"/>
      <c r="AO44822" s="17"/>
    </row>
    <row r="44823" spans="35:41" x14ac:dyDescent="0.2">
      <c r="AI44823" s="19"/>
      <c r="AJ44823" s="16"/>
      <c r="AK44823" s="20"/>
      <c r="AL44823" s="24"/>
      <c r="AM44823" s="19"/>
      <c r="AN44823" s="19"/>
      <c r="AO44823" s="17"/>
    </row>
    <row r="44824" spans="35:41" x14ac:dyDescent="0.2">
      <c r="AI44824" s="19"/>
      <c r="AJ44824" s="16"/>
      <c r="AK44824" s="20"/>
      <c r="AL44824" s="24"/>
      <c r="AM44824" s="19"/>
      <c r="AN44824" s="19"/>
      <c r="AO44824" s="17"/>
    </row>
    <row r="44825" spans="35:41" x14ac:dyDescent="0.2">
      <c r="AI44825" s="19"/>
      <c r="AJ44825" s="16"/>
      <c r="AK44825" s="20"/>
      <c r="AL44825" s="24"/>
      <c r="AM44825" s="19"/>
      <c r="AN44825" s="19"/>
      <c r="AO44825" s="17"/>
    </row>
    <row r="44826" spans="35:41" x14ac:dyDescent="0.2">
      <c r="AI44826" s="19"/>
      <c r="AJ44826" s="16"/>
      <c r="AK44826" s="20"/>
      <c r="AL44826" s="24"/>
      <c r="AM44826" s="19"/>
      <c r="AN44826" s="19"/>
      <c r="AO44826" s="17"/>
    </row>
    <row r="44827" spans="35:41" x14ac:dyDescent="0.2">
      <c r="AI44827" s="19"/>
      <c r="AJ44827" s="16"/>
      <c r="AK44827" s="20"/>
      <c r="AL44827" s="24"/>
      <c r="AM44827" s="19"/>
      <c r="AN44827" s="19"/>
      <c r="AO44827" s="17"/>
    </row>
    <row r="44828" spans="35:41" x14ac:dyDescent="0.2">
      <c r="AI44828" s="19"/>
      <c r="AJ44828" s="16"/>
      <c r="AK44828" s="20"/>
      <c r="AL44828" s="24"/>
      <c r="AM44828" s="19"/>
      <c r="AN44828" s="19"/>
      <c r="AO44828" s="17"/>
    </row>
    <row r="44829" spans="35:41" x14ac:dyDescent="0.2">
      <c r="AI44829" s="19"/>
      <c r="AJ44829" s="16"/>
      <c r="AK44829" s="20"/>
      <c r="AL44829" s="24"/>
      <c r="AM44829" s="19"/>
      <c r="AN44829" s="19"/>
      <c r="AO44829" s="17"/>
    </row>
    <row r="44830" spans="35:41" x14ac:dyDescent="0.2">
      <c r="AI44830" s="19"/>
      <c r="AJ44830" s="16"/>
      <c r="AK44830" s="20"/>
      <c r="AL44830" s="24"/>
      <c r="AM44830" s="19"/>
      <c r="AN44830" s="19"/>
      <c r="AO44830" s="17"/>
    </row>
    <row r="44831" spans="35:41" x14ac:dyDescent="0.2">
      <c r="AI44831" s="19"/>
      <c r="AJ44831" s="16"/>
      <c r="AK44831" s="20"/>
      <c r="AL44831" s="24"/>
      <c r="AM44831" s="19"/>
      <c r="AN44831" s="19"/>
      <c r="AO44831" s="17"/>
    </row>
    <row r="44832" spans="35:41" x14ac:dyDescent="0.2">
      <c r="AI44832" s="19"/>
      <c r="AJ44832" s="16"/>
      <c r="AK44832" s="20"/>
      <c r="AL44832" s="24"/>
      <c r="AM44832" s="19"/>
      <c r="AN44832" s="19"/>
      <c r="AO44832" s="17"/>
    </row>
    <row r="44833" spans="35:41" x14ac:dyDescent="0.2">
      <c r="AI44833" s="19"/>
      <c r="AJ44833" s="16"/>
      <c r="AK44833" s="20"/>
      <c r="AL44833" s="24"/>
      <c r="AM44833" s="19"/>
      <c r="AN44833" s="19"/>
      <c r="AO44833" s="17"/>
    </row>
    <row r="44834" spans="35:41" x14ac:dyDescent="0.2">
      <c r="AI44834" s="19"/>
      <c r="AJ44834" s="16"/>
      <c r="AK44834" s="20"/>
      <c r="AL44834" s="24"/>
      <c r="AM44834" s="19"/>
      <c r="AN44834" s="19"/>
      <c r="AO44834" s="17"/>
    </row>
    <row r="44835" spans="35:41" x14ac:dyDescent="0.2">
      <c r="AI44835" s="19"/>
      <c r="AJ44835" s="16"/>
      <c r="AK44835" s="20"/>
      <c r="AL44835" s="24"/>
      <c r="AM44835" s="19"/>
      <c r="AN44835" s="19"/>
      <c r="AO44835" s="17"/>
    </row>
    <row r="44836" spans="35:41" x14ac:dyDescent="0.2">
      <c r="AI44836" s="19"/>
      <c r="AJ44836" s="16"/>
      <c r="AK44836" s="20"/>
      <c r="AL44836" s="24"/>
      <c r="AM44836" s="19"/>
      <c r="AN44836" s="19"/>
      <c r="AO44836" s="17"/>
    </row>
    <row r="44837" spans="35:41" x14ac:dyDescent="0.2">
      <c r="AI44837" s="19"/>
      <c r="AJ44837" s="16"/>
      <c r="AK44837" s="20"/>
      <c r="AL44837" s="24"/>
      <c r="AM44837" s="19"/>
      <c r="AN44837" s="19"/>
      <c r="AO44837" s="17"/>
    </row>
    <row r="44838" spans="35:41" x14ac:dyDescent="0.2">
      <c r="AI44838" s="19"/>
      <c r="AJ44838" s="16"/>
      <c r="AK44838" s="20"/>
      <c r="AL44838" s="24"/>
      <c r="AM44838" s="19"/>
      <c r="AN44838" s="19"/>
      <c r="AO44838" s="17"/>
    </row>
    <row r="44839" spans="35:41" x14ac:dyDescent="0.2">
      <c r="AI44839" s="19"/>
      <c r="AJ44839" s="16"/>
      <c r="AK44839" s="20"/>
      <c r="AL44839" s="24"/>
      <c r="AM44839" s="19"/>
      <c r="AN44839" s="19"/>
      <c r="AO44839" s="17"/>
    </row>
    <row r="44840" spans="35:41" x14ac:dyDescent="0.2">
      <c r="AI44840" s="19"/>
      <c r="AJ44840" s="16"/>
      <c r="AK44840" s="20"/>
      <c r="AL44840" s="24"/>
      <c r="AM44840" s="19"/>
      <c r="AN44840" s="19"/>
      <c r="AO44840" s="17"/>
    </row>
    <row r="44841" spans="35:41" x14ac:dyDescent="0.2">
      <c r="AI44841" s="19"/>
      <c r="AJ44841" s="16"/>
      <c r="AK44841" s="20"/>
      <c r="AL44841" s="24"/>
      <c r="AM44841" s="19"/>
      <c r="AN44841" s="19"/>
      <c r="AO44841" s="17"/>
    </row>
    <row r="44842" spans="35:41" x14ac:dyDescent="0.2">
      <c r="AI44842" s="19"/>
      <c r="AJ44842" s="16"/>
      <c r="AK44842" s="20"/>
      <c r="AL44842" s="24"/>
      <c r="AM44842" s="19"/>
      <c r="AN44842" s="19"/>
      <c r="AO44842" s="17"/>
    </row>
    <row r="44843" spans="35:41" x14ac:dyDescent="0.2">
      <c r="AI44843" s="19"/>
      <c r="AJ44843" s="16"/>
      <c r="AK44843" s="20"/>
      <c r="AL44843" s="24"/>
      <c r="AM44843" s="19"/>
      <c r="AN44843" s="19"/>
      <c r="AO44843" s="17"/>
    </row>
    <row r="44844" spans="35:41" x14ac:dyDescent="0.2">
      <c r="AI44844" s="19"/>
      <c r="AJ44844" s="16"/>
      <c r="AK44844" s="20"/>
      <c r="AL44844" s="24"/>
      <c r="AM44844" s="19"/>
      <c r="AN44844" s="19"/>
      <c r="AO44844" s="17"/>
    </row>
    <row r="44845" spans="35:41" x14ac:dyDescent="0.2">
      <c r="AI44845" s="19"/>
      <c r="AJ44845" s="16"/>
      <c r="AK44845" s="20"/>
      <c r="AL44845" s="24"/>
      <c r="AM44845" s="19"/>
      <c r="AN44845" s="19"/>
      <c r="AO44845" s="17"/>
    </row>
    <row r="44846" spans="35:41" x14ac:dyDescent="0.2">
      <c r="AI44846" s="19"/>
      <c r="AJ44846" s="16"/>
      <c r="AK44846" s="20"/>
      <c r="AL44846" s="24"/>
      <c r="AM44846" s="19"/>
      <c r="AN44846" s="19"/>
      <c r="AO44846" s="17"/>
    </row>
    <row r="44847" spans="35:41" x14ac:dyDescent="0.2">
      <c r="AI44847" s="19"/>
      <c r="AJ44847" s="16"/>
      <c r="AK44847" s="20"/>
      <c r="AL44847" s="24"/>
      <c r="AM44847" s="19"/>
      <c r="AN44847" s="19"/>
      <c r="AO44847" s="17"/>
    </row>
    <row r="44848" spans="35:41" x14ac:dyDescent="0.2">
      <c r="AI44848" s="19"/>
      <c r="AJ44848" s="16"/>
      <c r="AK44848" s="20"/>
      <c r="AL44848" s="24"/>
      <c r="AM44848" s="19"/>
      <c r="AN44848" s="19"/>
      <c r="AO44848" s="17"/>
    </row>
    <row r="44849" spans="35:41" x14ac:dyDescent="0.2">
      <c r="AI44849" s="19"/>
      <c r="AJ44849" s="16"/>
      <c r="AK44849" s="20"/>
      <c r="AL44849" s="24"/>
      <c r="AM44849" s="19"/>
      <c r="AN44849" s="19"/>
      <c r="AO44849" s="17"/>
    </row>
    <row r="44850" spans="35:41" x14ac:dyDescent="0.2">
      <c r="AI44850" s="19"/>
      <c r="AJ44850" s="16"/>
      <c r="AK44850" s="20"/>
      <c r="AL44850" s="24"/>
      <c r="AM44850" s="19"/>
      <c r="AN44850" s="19"/>
      <c r="AO44850" s="17"/>
    </row>
    <row r="44851" spans="35:41" x14ac:dyDescent="0.2">
      <c r="AI44851" s="19"/>
      <c r="AJ44851" s="16"/>
      <c r="AK44851" s="20"/>
      <c r="AL44851" s="24"/>
      <c r="AM44851" s="19"/>
      <c r="AN44851" s="19"/>
      <c r="AO44851" s="17"/>
    </row>
    <row r="44852" spans="35:41" x14ac:dyDescent="0.2">
      <c r="AI44852" s="19"/>
      <c r="AJ44852" s="16"/>
      <c r="AK44852" s="20"/>
      <c r="AL44852" s="24"/>
      <c r="AM44852" s="19"/>
      <c r="AN44852" s="19"/>
      <c r="AO44852" s="17"/>
    </row>
    <row r="44853" spans="35:41" x14ac:dyDescent="0.2">
      <c r="AI44853" s="19"/>
      <c r="AJ44853" s="16"/>
      <c r="AK44853" s="20"/>
      <c r="AL44853" s="24"/>
      <c r="AM44853" s="19"/>
      <c r="AN44853" s="19"/>
      <c r="AO44853" s="17"/>
    </row>
    <row r="44854" spans="35:41" x14ac:dyDescent="0.2">
      <c r="AI44854" s="19"/>
      <c r="AJ44854" s="16"/>
      <c r="AK44854" s="20"/>
      <c r="AL44854" s="24"/>
      <c r="AM44854" s="19"/>
      <c r="AN44854" s="19"/>
      <c r="AO44854" s="17"/>
    </row>
    <row r="44855" spans="35:41" x14ac:dyDescent="0.2">
      <c r="AI44855" s="19"/>
      <c r="AJ44855" s="16"/>
      <c r="AK44855" s="20"/>
      <c r="AL44855" s="24"/>
      <c r="AM44855" s="19"/>
      <c r="AN44855" s="19"/>
      <c r="AO44855" s="17"/>
    </row>
    <row r="44856" spans="35:41" x14ac:dyDescent="0.2">
      <c r="AI44856" s="19"/>
      <c r="AJ44856" s="16"/>
      <c r="AK44856" s="20"/>
      <c r="AL44856" s="24"/>
      <c r="AM44856" s="19"/>
      <c r="AN44856" s="19"/>
      <c r="AO44856" s="17"/>
    </row>
    <row r="44857" spans="35:41" x14ac:dyDescent="0.2">
      <c r="AI44857" s="19"/>
      <c r="AJ44857" s="16"/>
      <c r="AK44857" s="20"/>
      <c r="AL44857" s="24"/>
      <c r="AM44857" s="19"/>
      <c r="AN44857" s="19"/>
      <c r="AO44857" s="17"/>
    </row>
    <row r="44858" spans="35:41" x14ac:dyDescent="0.2">
      <c r="AI44858" s="19"/>
      <c r="AJ44858" s="16"/>
      <c r="AK44858" s="20"/>
      <c r="AL44858" s="24"/>
      <c r="AM44858" s="19"/>
      <c r="AN44858" s="19"/>
      <c r="AO44858" s="17"/>
    </row>
    <row r="44859" spans="35:41" x14ac:dyDescent="0.2">
      <c r="AI44859" s="19"/>
      <c r="AJ44859" s="16"/>
      <c r="AK44859" s="20"/>
      <c r="AL44859" s="24"/>
      <c r="AM44859" s="19"/>
      <c r="AN44859" s="19"/>
      <c r="AO44859" s="17"/>
    </row>
    <row r="44860" spans="35:41" x14ac:dyDescent="0.2">
      <c r="AI44860" s="19"/>
      <c r="AJ44860" s="16"/>
      <c r="AK44860" s="20"/>
      <c r="AL44860" s="24"/>
      <c r="AM44860" s="19"/>
      <c r="AN44860" s="19"/>
      <c r="AO44860" s="17"/>
    </row>
    <row r="44861" spans="35:41" x14ac:dyDescent="0.2">
      <c r="AI44861" s="19"/>
      <c r="AJ44861" s="16"/>
      <c r="AK44861" s="20"/>
      <c r="AL44861" s="24"/>
      <c r="AM44861" s="19"/>
      <c r="AN44861" s="19"/>
      <c r="AO44861" s="17"/>
    </row>
    <row r="44862" spans="35:41" x14ac:dyDescent="0.2">
      <c r="AI44862" s="19"/>
      <c r="AJ44862" s="16"/>
      <c r="AK44862" s="20"/>
      <c r="AL44862" s="24"/>
      <c r="AM44862" s="19"/>
      <c r="AN44862" s="19"/>
      <c r="AO44862" s="17"/>
    </row>
    <row r="44863" spans="35:41" x14ac:dyDescent="0.2">
      <c r="AI44863" s="19"/>
      <c r="AJ44863" s="16"/>
      <c r="AK44863" s="20"/>
      <c r="AL44863" s="24"/>
      <c r="AM44863" s="19"/>
      <c r="AN44863" s="19"/>
      <c r="AO44863" s="17"/>
    </row>
    <row r="44864" spans="35:41" x14ac:dyDescent="0.2">
      <c r="AI44864" s="19"/>
      <c r="AJ44864" s="16"/>
      <c r="AK44864" s="20"/>
      <c r="AL44864" s="24"/>
      <c r="AM44864" s="19"/>
      <c r="AN44864" s="19"/>
      <c r="AO44864" s="17"/>
    </row>
    <row r="44865" spans="35:41" x14ac:dyDescent="0.2">
      <c r="AI44865" s="19"/>
      <c r="AJ44865" s="16"/>
      <c r="AK44865" s="20"/>
      <c r="AL44865" s="24"/>
      <c r="AM44865" s="19"/>
      <c r="AN44865" s="19"/>
      <c r="AO44865" s="17"/>
    </row>
    <row r="44866" spans="35:41" x14ac:dyDescent="0.2">
      <c r="AI44866" s="19"/>
      <c r="AJ44866" s="16"/>
      <c r="AK44866" s="20"/>
      <c r="AL44866" s="24"/>
      <c r="AM44866" s="19"/>
      <c r="AN44866" s="19"/>
      <c r="AO44866" s="17"/>
    </row>
    <row r="44867" spans="35:41" x14ac:dyDescent="0.2">
      <c r="AI44867" s="19"/>
      <c r="AJ44867" s="16"/>
      <c r="AK44867" s="20"/>
      <c r="AL44867" s="24"/>
      <c r="AM44867" s="19"/>
      <c r="AN44867" s="19"/>
      <c r="AO44867" s="17"/>
    </row>
    <row r="44868" spans="35:41" x14ac:dyDescent="0.2">
      <c r="AI44868" s="19"/>
      <c r="AJ44868" s="16"/>
      <c r="AK44868" s="20"/>
      <c r="AL44868" s="24"/>
      <c r="AM44868" s="19"/>
      <c r="AN44868" s="19"/>
      <c r="AO44868" s="17"/>
    </row>
    <row r="44869" spans="35:41" x14ac:dyDescent="0.2">
      <c r="AI44869" s="19"/>
      <c r="AJ44869" s="16"/>
      <c r="AK44869" s="20"/>
      <c r="AL44869" s="24"/>
      <c r="AM44869" s="19"/>
      <c r="AN44869" s="19"/>
      <c r="AO44869" s="17"/>
    </row>
    <row r="44870" spans="35:41" x14ac:dyDescent="0.2">
      <c r="AI44870" s="19"/>
      <c r="AJ44870" s="16"/>
      <c r="AK44870" s="20"/>
      <c r="AL44870" s="24"/>
      <c r="AM44870" s="19"/>
      <c r="AN44870" s="19"/>
      <c r="AO44870" s="17"/>
    </row>
    <row r="44871" spans="35:41" x14ac:dyDescent="0.2">
      <c r="AI44871" s="19"/>
      <c r="AJ44871" s="16"/>
      <c r="AK44871" s="20"/>
      <c r="AL44871" s="24"/>
      <c r="AM44871" s="19"/>
      <c r="AN44871" s="19"/>
      <c r="AO44871" s="17"/>
    </row>
    <row r="44872" spans="35:41" x14ac:dyDescent="0.2">
      <c r="AI44872" s="19"/>
      <c r="AJ44872" s="16"/>
      <c r="AK44872" s="20"/>
      <c r="AL44872" s="24"/>
      <c r="AM44872" s="19"/>
      <c r="AN44872" s="19"/>
      <c r="AO44872" s="17"/>
    </row>
    <row r="44873" spans="35:41" x14ac:dyDescent="0.2">
      <c r="AI44873" s="19"/>
      <c r="AJ44873" s="16"/>
      <c r="AK44873" s="20"/>
      <c r="AL44873" s="24"/>
      <c r="AM44873" s="19"/>
      <c r="AN44873" s="19"/>
      <c r="AO44873" s="17"/>
    </row>
    <row r="44874" spans="35:41" x14ac:dyDescent="0.2">
      <c r="AI44874" s="19"/>
      <c r="AJ44874" s="16"/>
      <c r="AK44874" s="20"/>
      <c r="AL44874" s="24"/>
      <c r="AM44874" s="19"/>
      <c r="AN44874" s="19"/>
      <c r="AO44874" s="17"/>
    </row>
    <row r="44875" spans="35:41" x14ac:dyDescent="0.2">
      <c r="AI44875" s="19"/>
      <c r="AJ44875" s="16"/>
      <c r="AK44875" s="20"/>
      <c r="AL44875" s="24"/>
      <c r="AM44875" s="19"/>
      <c r="AN44875" s="19"/>
      <c r="AO44875" s="17"/>
    </row>
    <row r="44876" spans="35:41" x14ac:dyDescent="0.2">
      <c r="AI44876" s="19"/>
      <c r="AJ44876" s="16"/>
      <c r="AK44876" s="20"/>
      <c r="AL44876" s="24"/>
      <c r="AM44876" s="19"/>
      <c r="AN44876" s="19"/>
      <c r="AO44876" s="17"/>
    </row>
    <row r="44877" spans="35:41" x14ac:dyDescent="0.2">
      <c r="AI44877" s="19"/>
      <c r="AJ44877" s="16"/>
      <c r="AK44877" s="20"/>
      <c r="AL44877" s="24"/>
      <c r="AM44877" s="19"/>
      <c r="AN44877" s="19"/>
      <c r="AO44877" s="17"/>
    </row>
    <row r="44878" spans="35:41" x14ac:dyDescent="0.2">
      <c r="AI44878" s="19"/>
      <c r="AJ44878" s="16"/>
      <c r="AK44878" s="20"/>
      <c r="AL44878" s="24"/>
      <c r="AM44878" s="19"/>
      <c r="AN44878" s="19"/>
      <c r="AO44878" s="17"/>
    </row>
    <row r="44879" spans="35:41" x14ac:dyDescent="0.2">
      <c r="AI44879" s="19"/>
      <c r="AJ44879" s="16"/>
      <c r="AK44879" s="20"/>
      <c r="AL44879" s="24"/>
      <c r="AM44879" s="19"/>
      <c r="AN44879" s="19"/>
      <c r="AO44879" s="17"/>
    </row>
    <row r="44880" spans="35:41" x14ac:dyDescent="0.2">
      <c r="AI44880" s="19"/>
      <c r="AJ44880" s="16"/>
      <c r="AK44880" s="20"/>
      <c r="AL44880" s="24"/>
      <c r="AM44880" s="19"/>
      <c r="AN44880" s="19"/>
      <c r="AO44880" s="17"/>
    </row>
    <row r="44881" spans="35:41" x14ac:dyDescent="0.2">
      <c r="AI44881" s="19"/>
      <c r="AJ44881" s="16"/>
      <c r="AK44881" s="20"/>
      <c r="AL44881" s="24"/>
      <c r="AM44881" s="19"/>
      <c r="AN44881" s="19"/>
      <c r="AO44881" s="17"/>
    </row>
    <row r="44882" spans="35:41" x14ac:dyDescent="0.2">
      <c r="AI44882" s="19"/>
      <c r="AJ44882" s="16"/>
      <c r="AK44882" s="20"/>
      <c r="AL44882" s="24"/>
      <c r="AM44882" s="19"/>
      <c r="AN44882" s="19"/>
      <c r="AO44882" s="17"/>
    </row>
    <row r="44883" spans="35:41" x14ac:dyDescent="0.2">
      <c r="AI44883" s="19"/>
      <c r="AJ44883" s="16"/>
      <c r="AK44883" s="20"/>
      <c r="AL44883" s="24"/>
      <c r="AM44883" s="19"/>
      <c r="AN44883" s="19"/>
      <c r="AO44883" s="17"/>
    </row>
    <row r="44884" spans="35:41" x14ac:dyDescent="0.2">
      <c r="AI44884" s="19"/>
      <c r="AJ44884" s="16"/>
      <c r="AK44884" s="20"/>
      <c r="AL44884" s="24"/>
      <c r="AM44884" s="19"/>
      <c r="AN44884" s="19"/>
      <c r="AO44884" s="17"/>
    </row>
    <row r="44885" spans="35:41" x14ac:dyDescent="0.2">
      <c r="AI44885" s="19"/>
      <c r="AJ44885" s="16"/>
      <c r="AK44885" s="20"/>
      <c r="AL44885" s="24"/>
      <c r="AM44885" s="19"/>
      <c r="AN44885" s="19"/>
      <c r="AO44885" s="17"/>
    </row>
    <row r="44886" spans="35:41" x14ac:dyDescent="0.2">
      <c r="AI44886" s="19"/>
      <c r="AJ44886" s="16"/>
      <c r="AK44886" s="20"/>
      <c r="AL44886" s="24"/>
      <c r="AM44886" s="19"/>
      <c r="AN44886" s="19"/>
      <c r="AO44886" s="17"/>
    </row>
    <row r="44887" spans="35:41" x14ac:dyDescent="0.2">
      <c r="AI44887" s="19"/>
      <c r="AJ44887" s="16"/>
      <c r="AK44887" s="20"/>
      <c r="AL44887" s="24"/>
      <c r="AM44887" s="19"/>
      <c r="AN44887" s="19"/>
      <c r="AO44887" s="17"/>
    </row>
    <row r="44888" spans="35:41" x14ac:dyDescent="0.2">
      <c r="AI44888" s="19"/>
      <c r="AJ44888" s="16"/>
      <c r="AK44888" s="20"/>
      <c r="AL44888" s="24"/>
      <c r="AM44888" s="19"/>
      <c r="AN44888" s="19"/>
      <c r="AO44888" s="17"/>
    </row>
    <row r="44889" spans="35:41" x14ac:dyDescent="0.2">
      <c r="AI44889" s="19"/>
      <c r="AJ44889" s="16"/>
      <c r="AK44889" s="20"/>
      <c r="AL44889" s="24"/>
      <c r="AM44889" s="19"/>
      <c r="AN44889" s="19"/>
      <c r="AO44889" s="17"/>
    </row>
    <row r="44890" spans="35:41" x14ac:dyDescent="0.2">
      <c r="AI44890" s="19"/>
      <c r="AJ44890" s="16"/>
      <c r="AK44890" s="20"/>
      <c r="AL44890" s="24"/>
      <c r="AM44890" s="19"/>
      <c r="AN44890" s="19"/>
      <c r="AO44890" s="17"/>
    </row>
    <row r="44891" spans="35:41" x14ac:dyDescent="0.2">
      <c r="AI44891" s="19"/>
      <c r="AJ44891" s="16"/>
      <c r="AK44891" s="20"/>
      <c r="AL44891" s="24"/>
      <c r="AM44891" s="19"/>
      <c r="AN44891" s="19"/>
      <c r="AO44891" s="17"/>
    </row>
    <row r="44892" spans="35:41" x14ac:dyDescent="0.2">
      <c r="AI44892" s="19"/>
      <c r="AJ44892" s="16"/>
      <c r="AK44892" s="20"/>
      <c r="AL44892" s="24"/>
      <c r="AM44892" s="19"/>
      <c r="AN44892" s="19"/>
      <c r="AO44892" s="17"/>
    </row>
    <row r="44893" spans="35:41" x14ac:dyDescent="0.2">
      <c r="AI44893" s="19"/>
      <c r="AJ44893" s="16"/>
      <c r="AK44893" s="20"/>
      <c r="AL44893" s="24"/>
      <c r="AM44893" s="19"/>
      <c r="AN44893" s="19"/>
      <c r="AO44893" s="17"/>
    </row>
    <row r="44894" spans="35:41" x14ac:dyDescent="0.2">
      <c r="AI44894" s="19"/>
      <c r="AJ44894" s="16"/>
      <c r="AK44894" s="20"/>
      <c r="AL44894" s="24"/>
      <c r="AM44894" s="19"/>
      <c r="AN44894" s="19"/>
      <c r="AO44894" s="17"/>
    </row>
    <row r="44895" spans="35:41" x14ac:dyDescent="0.2">
      <c r="AI44895" s="19"/>
      <c r="AJ44895" s="16"/>
      <c r="AK44895" s="20"/>
      <c r="AL44895" s="24"/>
      <c r="AM44895" s="19"/>
      <c r="AN44895" s="19"/>
      <c r="AO44895" s="17"/>
    </row>
    <row r="44896" spans="35:41" x14ac:dyDescent="0.2">
      <c r="AI44896" s="19"/>
      <c r="AJ44896" s="16"/>
      <c r="AK44896" s="20"/>
      <c r="AL44896" s="24"/>
      <c r="AM44896" s="19"/>
      <c r="AN44896" s="19"/>
      <c r="AO44896" s="17"/>
    </row>
    <row r="44897" spans="35:41" x14ac:dyDescent="0.2">
      <c r="AI44897" s="19"/>
      <c r="AJ44897" s="16"/>
      <c r="AK44897" s="20"/>
      <c r="AL44897" s="24"/>
      <c r="AM44897" s="19"/>
      <c r="AN44897" s="19"/>
      <c r="AO44897" s="17"/>
    </row>
    <row r="44898" spans="35:41" x14ac:dyDescent="0.2">
      <c r="AI44898" s="19"/>
      <c r="AJ44898" s="16"/>
      <c r="AK44898" s="20"/>
      <c r="AL44898" s="24"/>
      <c r="AM44898" s="19"/>
      <c r="AN44898" s="19"/>
      <c r="AO44898" s="17"/>
    </row>
    <row r="44899" spans="35:41" x14ac:dyDescent="0.2">
      <c r="AI44899" s="19"/>
      <c r="AJ44899" s="16"/>
      <c r="AK44899" s="20"/>
      <c r="AL44899" s="24"/>
      <c r="AM44899" s="19"/>
      <c r="AN44899" s="19"/>
      <c r="AO44899" s="17"/>
    </row>
    <row r="44900" spans="35:41" x14ac:dyDescent="0.2">
      <c r="AI44900" s="19"/>
      <c r="AJ44900" s="16"/>
      <c r="AK44900" s="20"/>
      <c r="AL44900" s="24"/>
      <c r="AM44900" s="19"/>
      <c r="AN44900" s="19"/>
      <c r="AO44900" s="17"/>
    </row>
    <row r="44901" spans="35:41" x14ac:dyDescent="0.2">
      <c r="AI44901" s="19"/>
      <c r="AJ44901" s="16"/>
      <c r="AK44901" s="20"/>
      <c r="AL44901" s="24"/>
      <c r="AM44901" s="19"/>
      <c r="AN44901" s="19"/>
      <c r="AO44901" s="17"/>
    </row>
    <row r="44902" spans="35:41" x14ac:dyDescent="0.2">
      <c r="AI44902" s="19"/>
      <c r="AJ44902" s="16"/>
      <c r="AK44902" s="20"/>
      <c r="AL44902" s="24"/>
      <c r="AM44902" s="19"/>
      <c r="AN44902" s="19"/>
      <c r="AO44902" s="17"/>
    </row>
    <row r="44903" spans="35:41" x14ac:dyDescent="0.2">
      <c r="AI44903" s="19"/>
      <c r="AJ44903" s="16"/>
      <c r="AK44903" s="20"/>
      <c r="AL44903" s="24"/>
      <c r="AM44903" s="19"/>
      <c r="AN44903" s="19"/>
      <c r="AO44903" s="17"/>
    </row>
    <row r="44904" spans="35:41" x14ac:dyDescent="0.2">
      <c r="AI44904" s="19"/>
      <c r="AJ44904" s="16"/>
      <c r="AK44904" s="20"/>
      <c r="AL44904" s="24"/>
      <c r="AM44904" s="19"/>
      <c r="AN44904" s="19"/>
      <c r="AO44904" s="17"/>
    </row>
    <row r="44905" spans="35:41" x14ac:dyDescent="0.2">
      <c r="AI44905" s="19"/>
      <c r="AJ44905" s="16"/>
      <c r="AK44905" s="20"/>
      <c r="AL44905" s="24"/>
      <c r="AM44905" s="19"/>
      <c r="AN44905" s="19"/>
      <c r="AO44905" s="17"/>
    </row>
    <row r="44906" spans="35:41" x14ac:dyDescent="0.2">
      <c r="AI44906" s="19"/>
      <c r="AJ44906" s="16"/>
      <c r="AK44906" s="20"/>
      <c r="AL44906" s="24"/>
      <c r="AM44906" s="19"/>
      <c r="AN44906" s="19"/>
      <c r="AO44906" s="17"/>
    </row>
    <row r="44907" spans="35:41" x14ac:dyDescent="0.2">
      <c r="AI44907" s="19"/>
      <c r="AJ44907" s="16"/>
      <c r="AK44907" s="20"/>
      <c r="AL44907" s="24"/>
      <c r="AM44907" s="19"/>
      <c r="AN44907" s="19"/>
      <c r="AO44907" s="17"/>
    </row>
    <row r="44908" spans="35:41" x14ac:dyDescent="0.2">
      <c r="AI44908" s="19"/>
      <c r="AJ44908" s="16"/>
      <c r="AK44908" s="20"/>
      <c r="AL44908" s="24"/>
      <c r="AM44908" s="19"/>
      <c r="AN44908" s="19"/>
      <c r="AO44908" s="17"/>
    </row>
    <row r="44909" spans="35:41" x14ac:dyDescent="0.2">
      <c r="AI44909" s="19"/>
      <c r="AJ44909" s="16"/>
      <c r="AK44909" s="20"/>
      <c r="AL44909" s="24"/>
      <c r="AM44909" s="19"/>
      <c r="AN44909" s="19"/>
      <c r="AO44909" s="17"/>
    </row>
    <row r="44910" spans="35:41" x14ac:dyDescent="0.2">
      <c r="AI44910" s="19"/>
      <c r="AJ44910" s="16"/>
      <c r="AK44910" s="20"/>
      <c r="AL44910" s="24"/>
      <c r="AM44910" s="19"/>
      <c r="AN44910" s="19"/>
      <c r="AO44910" s="17"/>
    </row>
    <row r="44911" spans="35:41" x14ac:dyDescent="0.2">
      <c r="AI44911" s="19"/>
      <c r="AJ44911" s="16"/>
      <c r="AK44911" s="20"/>
      <c r="AL44911" s="24"/>
      <c r="AM44911" s="19"/>
      <c r="AN44911" s="19"/>
      <c r="AO44911" s="17"/>
    </row>
    <row r="44912" spans="35:41" x14ac:dyDescent="0.2">
      <c r="AI44912" s="19"/>
      <c r="AJ44912" s="16"/>
      <c r="AK44912" s="20"/>
      <c r="AL44912" s="24"/>
      <c r="AM44912" s="19"/>
      <c r="AN44912" s="19"/>
      <c r="AO44912" s="17"/>
    </row>
    <row r="44913" spans="35:41" x14ac:dyDescent="0.2">
      <c r="AI44913" s="19"/>
      <c r="AJ44913" s="16"/>
      <c r="AK44913" s="20"/>
      <c r="AL44913" s="24"/>
      <c r="AM44913" s="19"/>
      <c r="AN44913" s="19"/>
      <c r="AO44913" s="17"/>
    </row>
    <row r="44914" spans="35:41" x14ac:dyDescent="0.2">
      <c r="AI44914" s="19"/>
      <c r="AJ44914" s="16"/>
      <c r="AK44914" s="20"/>
      <c r="AL44914" s="24"/>
      <c r="AM44914" s="19"/>
      <c r="AN44914" s="19"/>
      <c r="AO44914" s="17"/>
    </row>
    <row r="44915" spans="35:41" x14ac:dyDescent="0.2">
      <c r="AI44915" s="19"/>
      <c r="AJ44915" s="16"/>
      <c r="AK44915" s="20"/>
      <c r="AL44915" s="24"/>
      <c r="AM44915" s="19"/>
      <c r="AN44915" s="19"/>
      <c r="AO44915" s="17"/>
    </row>
    <row r="44916" spans="35:41" x14ac:dyDescent="0.2">
      <c r="AI44916" s="19"/>
      <c r="AJ44916" s="16"/>
      <c r="AK44916" s="20"/>
      <c r="AL44916" s="24"/>
      <c r="AM44916" s="19"/>
      <c r="AN44916" s="19"/>
      <c r="AO44916" s="17"/>
    </row>
    <row r="44917" spans="35:41" x14ac:dyDescent="0.2">
      <c r="AI44917" s="19"/>
      <c r="AJ44917" s="16"/>
      <c r="AK44917" s="20"/>
      <c r="AL44917" s="24"/>
      <c r="AM44917" s="19"/>
      <c r="AN44917" s="19"/>
      <c r="AO44917" s="17"/>
    </row>
    <row r="44918" spans="35:41" x14ac:dyDescent="0.2">
      <c r="AI44918" s="19"/>
      <c r="AJ44918" s="16"/>
      <c r="AK44918" s="20"/>
      <c r="AL44918" s="24"/>
      <c r="AM44918" s="19"/>
      <c r="AN44918" s="19"/>
      <c r="AO44918" s="17"/>
    </row>
    <row r="44919" spans="35:41" x14ac:dyDescent="0.2">
      <c r="AI44919" s="19"/>
      <c r="AJ44919" s="16"/>
      <c r="AK44919" s="20"/>
      <c r="AL44919" s="24"/>
      <c r="AM44919" s="19"/>
      <c r="AN44919" s="19"/>
      <c r="AO44919" s="17"/>
    </row>
    <row r="44920" spans="35:41" x14ac:dyDescent="0.2">
      <c r="AI44920" s="19"/>
      <c r="AJ44920" s="16"/>
      <c r="AK44920" s="20"/>
      <c r="AL44920" s="24"/>
      <c r="AM44920" s="19"/>
      <c r="AN44920" s="19"/>
      <c r="AO44920" s="17"/>
    </row>
    <row r="44921" spans="35:41" x14ac:dyDescent="0.2">
      <c r="AI44921" s="19"/>
      <c r="AJ44921" s="16"/>
      <c r="AK44921" s="20"/>
      <c r="AL44921" s="24"/>
      <c r="AM44921" s="19"/>
      <c r="AN44921" s="19"/>
      <c r="AO44921" s="17"/>
    </row>
    <row r="44922" spans="35:41" x14ac:dyDescent="0.2">
      <c r="AI44922" s="19"/>
      <c r="AJ44922" s="16"/>
      <c r="AK44922" s="20"/>
      <c r="AL44922" s="24"/>
      <c r="AM44922" s="19"/>
      <c r="AN44922" s="19"/>
      <c r="AO44922" s="17"/>
    </row>
    <row r="44923" spans="35:41" x14ac:dyDescent="0.2">
      <c r="AI44923" s="19"/>
      <c r="AJ44923" s="16"/>
      <c r="AK44923" s="20"/>
      <c r="AL44923" s="24"/>
      <c r="AM44923" s="19"/>
      <c r="AN44923" s="19"/>
      <c r="AO44923" s="17"/>
    </row>
    <row r="44924" spans="35:41" x14ac:dyDescent="0.2">
      <c r="AI44924" s="19"/>
      <c r="AJ44924" s="16"/>
      <c r="AK44924" s="20"/>
      <c r="AL44924" s="24"/>
      <c r="AM44924" s="19"/>
      <c r="AN44924" s="19"/>
      <c r="AO44924" s="17"/>
    </row>
    <row r="44925" spans="35:41" x14ac:dyDescent="0.2">
      <c r="AI44925" s="19"/>
      <c r="AJ44925" s="16"/>
      <c r="AK44925" s="20"/>
      <c r="AL44925" s="24"/>
      <c r="AM44925" s="19"/>
      <c r="AN44925" s="19"/>
      <c r="AO44925" s="17"/>
    </row>
    <row r="44926" spans="35:41" x14ac:dyDescent="0.2">
      <c r="AI44926" s="19"/>
      <c r="AJ44926" s="16"/>
      <c r="AK44926" s="20"/>
      <c r="AL44926" s="24"/>
      <c r="AM44926" s="19"/>
      <c r="AN44926" s="19"/>
      <c r="AO44926" s="17"/>
    </row>
    <row r="44927" spans="35:41" x14ac:dyDescent="0.2">
      <c r="AI44927" s="19"/>
      <c r="AJ44927" s="16"/>
      <c r="AK44927" s="20"/>
      <c r="AL44927" s="24"/>
      <c r="AM44927" s="19"/>
      <c r="AN44927" s="19"/>
      <c r="AO44927" s="17"/>
    </row>
    <row r="44928" spans="35:41" x14ac:dyDescent="0.2">
      <c r="AI44928" s="19"/>
      <c r="AJ44928" s="16"/>
      <c r="AK44928" s="20"/>
      <c r="AL44928" s="24"/>
      <c r="AM44928" s="19"/>
      <c r="AN44928" s="19"/>
      <c r="AO44928" s="17"/>
    </row>
    <row r="44929" spans="35:41" x14ac:dyDescent="0.2">
      <c r="AI44929" s="19"/>
      <c r="AJ44929" s="16"/>
      <c r="AK44929" s="20"/>
      <c r="AL44929" s="24"/>
      <c r="AM44929" s="19"/>
      <c r="AN44929" s="19"/>
      <c r="AO44929" s="17"/>
    </row>
    <row r="44930" spans="35:41" x14ac:dyDescent="0.2">
      <c r="AI44930" s="19"/>
      <c r="AJ44930" s="16"/>
      <c r="AK44930" s="20"/>
      <c r="AL44930" s="24"/>
      <c r="AM44930" s="19"/>
      <c r="AN44930" s="19"/>
      <c r="AO44930" s="17"/>
    </row>
    <row r="44931" spans="35:41" x14ac:dyDescent="0.2">
      <c r="AI44931" s="19"/>
      <c r="AJ44931" s="16"/>
      <c r="AK44931" s="20"/>
      <c r="AL44931" s="24"/>
      <c r="AM44931" s="19"/>
      <c r="AN44931" s="19"/>
      <c r="AO44931" s="17"/>
    </row>
    <row r="44932" spans="35:41" x14ac:dyDescent="0.2">
      <c r="AI44932" s="19"/>
      <c r="AJ44932" s="16"/>
      <c r="AK44932" s="20"/>
      <c r="AL44932" s="24"/>
      <c r="AM44932" s="19"/>
      <c r="AN44932" s="19"/>
      <c r="AO44932" s="17"/>
    </row>
    <row r="44933" spans="35:41" x14ac:dyDescent="0.2">
      <c r="AI44933" s="19"/>
      <c r="AJ44933" s="16"/>
      <c r="AK44933" s="20"/>
      <c r="AL44933" s="24"/>
      <c r="AM44933" s="19"/>
      <c r="AN44933" s="19"/>
      <c r="AO44933" s="17"/>
    </row>
    <row r="44934" spans="35:41" x14ac:dyDescent="0.2">
      <c r="AI44934" s="19"/>
      <c r="AJ44934" s="16"/>
      <c r="AK44934" s="20"/>
      <c r="AL44934" s="24"/>
      <c r="AM44934" s="19"/>
      <c r="AN44934" s="19"/>
      <c r="AO44934" s="17"/>
    </row>
    <row r="44935" spans="35:41" x14ac:dyDescent="0.2">
      <c r="AI44935" s="19"/>
      <c r="AJ44935" s="16"/>
      <c r="AK44935" s="20"/>
      <c r="AL44935" s="24"/>
      <c r="AM44935" s="19"/>
      <c r="AN44935" s="19"/>
      <c r="AO44935" s="17"/>
    </row>
    <row r="44936" spans="35:41" x14ac:dyDescent="0.2">
      <c r="AI44936" s="19"/>
      <c r="AJ44936" s="16"/>
      <c r="AK44936" s="20"/>
      <c r="AL44936" s="24"/>
      <c r="AM44936" s="19"/>
      <c r="AN44936" s="19"/>
      <c r="AO44936" s="17"/>
    </row>
    <row r="44937" spans="35:41" x14ac:dyDescent="0.2">
      <c r="AI44937" s="19"/>
      <c r="AJ44937" s="16"/>
      <c r="AK44937" s="20"/>
      <c r="AL44937" s="24"/>
      <c r="AM44937" s="19"/>
      <c r="AN44937" s="19"/>
      <c r="AO44937" s="17"/>
    </row>
    <row r="44938" spans="35:41" x14ac:dyDescent="0.2">
      <c r="AI44938" s="19"/>
      <c r="AJ44938" s="16"/>
      <c r="AK44938" s="20"/>
      <c r="AL44938" s="24"/>
      <c r="AM44938" s="19"/>
      <c r="AN44938" s="19"/>
      <c r="AO44938" s="17"/>
    </row>
    <row r="44939" spans="35:41" x14ac:dyDescent="0.2">
      <c r="AI44939" s="19"/>
      <c r="AJ44939" s="16"/>
      <c r="AK44939" s="20"/>
      <c r="AL44939" s="24"/>
      <c r="AM44939" s="19"/>
      <c r="AN44939" s="19"/>
      <c r="AO44939" s="17"/>
    </row>
    <row r="44940" spans="35:41" x14ac:dyDescent="0.2">
      <c r="AI44940" s="19"/>
      <c r="AJ44940" s="16"/>
      <c r="AK44940" s="20"/>
      <c r="AL44940" s="24"/>
      <c r="AM44940" s="19"/>
      <c r="AN44940" s="19"/>
      <c r="AO44940" s="17"/>
    </row>
    <row r="44941" spans="35:41" x14ac:dyDescent="0.2">
      <c r="AI44941" s="19"/>
      <c r="AJ44941" s="16"/>
      <c r="AK44941" s="20"/>
      <c r="AL44941" s="24"/>
      <c r="AM44941" s="19"/>
      <c r="AN44941" s="19"/>
      <c r="AO44941" s="17"/>
    </row>
    <row r="44942" spans="35:41" x14ac:dyDescent="0.2">
      <c r="AI44942" s="19"/>
      <c r="AJ44942" s="16"/>
      <c r="AK44942" s="20"/>
      <c r="AL44942" s="24"/>
      <c r="AM44942" s="19"/>
      <c r="AN44942" s="19"/>
      <c r="AO44942" s="17"/>
    </row>
    <row r="44943" spans="35:41" x14ac:dyDescent="0.2">
      <c r="AI44943" s="19"/>
      <c r="AJ44943" s="16"/>
      <c r="AK44943" s="20"/>
      <c r="AL44943" s="24"/>
      <c r="AM44943" s="19"/>
      <c r="AN44943" s="19"/>
      <c r="AO44943" s="17"/>
    </row>
    <row r="44944" spans="35:41" x14ac:dyDescent="0.2">
      <c r="AI44944" s="19"/>
      <c r="AJ44944" s="16"/>
      <c r="AK44944" s="20"/>
      <c r="AL44944" s="24"/>
      <c r="AM44944" s="19"/>
      <c r="AN44944" s="19"/>
      <c r="AO44944" s="17"/>
    </row>
    <row r="44945" spans="35:41" x14ac:dyDescent="0.2">
      <c r="AI44945" s="19"/>
      <c r="AJ44945" s="16"/>
      <c r="AK44945" s="20"/>
      <c r="AL44945" s="24"/>
      <c r="AM44945" s="19"/>
      <c r="AN44945" s="19"/>
      <c r="AO44945" s="17"/>
    </row>
    <row r="44946" spans="35:41" x14ac:dyDescent="0.2">
      <c r="AI44946" s="19"/>
      <c r="AJ44946" s="16"/>
      <c r="AK44946" s="20"/>
      <c r="AL44946" s="24"/>
      <c r="AM44946" s="19"/>
      <c r="AN44946" s="19"/>
      <c r="AO44946" s="17"/>
    </row>
    <row r="44947" spans="35:41" x14ac:dyDescent="0.2">
      <c r="AI44947" s="19"/>
      <c r="AJ44947" s="16"/>
      <c r="AK44947" s="20"/>
      <c r="AL44947" s="24"/>
      <c r="AM44947" s="19"/>
      <c r="AN44947" s="19"/>
      <c r="AO44947" s="17"/>
    </row>
    <row r="44948" spans="35:41" x14ac:dyDescent="0.2">
      <c r="AI44948" s="19"/>
      <c r="AJ44948" s="16"/>
      <c r="AK44948" s="20"/>
      <c r="AL44948" s="24"/>
      <c r="AM44948" s="19"/>
      <c r="AN44948" s="19"/>
      <c r="AO44948" s="17"/>
    </row>
    <row r="44949" spans="35:41" x14ac:dyDescent="0.2">
      <c r="AI44949" s="19"/>
      <c r="AJ44949" s="16"/>
      <c r="AK44949" s="20"/>
      <c r="AL44949" s="24"/>
      <c r="AM44949" s="19"/>
      <c r="AN44949" s="19"/>
      <c r="AO44949" s="17"/>
    </row>
    <row r="44950" spans="35:41" x14ac:dyDescent="0.2">
      <c r="AI44950" s="19"/>
      <c r="AJ44950" s="16"/>
      <c r="AK44950" s="20"/>
      <c r="AL44950" s="24"/>
      <c r="AM44950" s="19"/>
      <c r="AN44950" s="19"/>
      <c r="AO44950" s="17"/>
    </row>
    <row r="44951" spans="35:41" x14ac:dyDescent="0.2">
      <c r="AI44951" s="19"/>
      <c r="AJ44951" s="16"/>
      <c r="AK44951" s="20"/>
      <c r="AL44951" s="24"/>
      <c r="AM44951" s="19"/>
      <c r="AN44951" s="19"/>
      <c r="AO44951" s="17"/>
    </row>
    <row r="44952" spans="35:41" x14ac:dyDescent="0.2">
      <c r="AI44952" s="19"/>
      <c r="AJ44952" s="16"/>
      <c r="AK44952" s="20"/>
      <c r="AL44952" s="24"/>
      <c r="AM44952" s="19"/>
      <c r="AN44952" s="19"/>
      <c r="AO44952" s="17"/>
    </row>
    <row r="44953" spans="35:41" x14ac:dyDescent="0.2">
      <c r="AI44953" s="19"/>
      <c r="AJ44953" s="16"/>
      <c r="AK44953" s="20"/>
      <c r="AL44953" s="24"/>
      <c r="AM44953" s="19"/>
      <c r="AN44953" s="19"/>
      <c r="AO44953" s="17"/>
    </row>
    <row r="44954" spans="35:41" x14ac:dyDescent="0.2">
      <c r="AI44954" s="19"/>
      <c r="AJ44954" s="16"/>
      <c r="AK44954" s="20"/>
      <c r="AL44954" s="24"/>
      <c r="AM44954" s="19"/>
      <c r="AN44954" s="19"/>
      <c r="AO44954" s="17"/>
    </row>
    <row r="44955" spans="35:41" x14ac:dyDescent="0.2">
      <c r="AI44955" s="19"/>
      <c r="AJ44955" s="16"/>
      <c r="AK44955" s="20"/>
      <c r="AL44955" s="24"/>
      <c r="AM44955" s="19"/>
      <c r="AN44955" s="19"/>
      <c r="AO44955" s="17"/>
    </row>
    <row r="44956" spans="35:41" x14ac:dyDescent="0.2">
      <c r="AI44956" s="19"/>
      <c r="AJ44956" s="16"/>
      <c r="AK44956" s="20"/>
      <c r="AL44956" s="24"/>
      <c r="AM44956" s="19"/>
      <c r="AN44956" s="19"/>
      <c r="AO44956" s="17"/>
    </row>
    <row r="44957" spans="35:41" x14ac:dyDescent="0.2">
      <c r="AI44957" s="19"/>
      <c r="AJ44957" s="16"/>
      <c r="AK44957" s="20"/>
      <c r="AL44957" s="24"/>
      <c r="AM44957" s="19"/>
      <c r="AN44957" s="19"/>
      <c r="AO44957" s="17"/>
    </row>
    <row r="44958" spans="35:41" x14ac:dyDescent="0.2">
      <c r="AI44958" s="19"/>
      <c r="AJ44958" s="16"/>
      <c r="AK44958" s="20"/>
      <c r="AL44958" s="24"/>
      <c r="AM44958" s="19"/>
      <c r="AN44958" s="19"/>
      <c r="AO44958" s="17"/>
    </row>
    <row r="44959" spans="35:41" x14ac:dyDescent="0.2">
      <c r="AI44959" s="19"/>
      <c r="AJ44959" s="16"/>
      <c r="AK44959" s="20"/>
      <c r="AL44959" s="24"/>
      <c r="AM44959" s="19"/>
      <c r="AN44959" s="19"/>
      <c r="AO44959" s="17"/>
    </row>
    <row r="44960" spans="35:41" x14ac:dyDescent="0.2">
      <c r="AI44960" s="19"/>
      <c r="AJ44960" s="16"/>
      <c r="AK44960" s="20"/>
      <c r="AL44960" s="24"/>
      <c r="AM44960" s="19"/>
      <c r="AN44960" s="19"/>
      <c r="AO44960" s="17"/>
    </row>
    <row r="44961" spans="35:41" x14ac:dyDescent="0.2">
      <c r="AI44961" s="19"/>
      <c r="AJ44961" s="16"/>
      <c r="AK44961" s="20"/>
      <c r="AL44961" s="24"/>
      <c r="AM44961" s="19"/>
      <c r="AN44961" s="19"/>
      <c r="AO44961" s="17"/>
    </row>
    <row r="44962" spans="35:41" x14ac:dyDescent="0.2">
      <c r="AI44962" s="19"/>
      <c r="AJ44962" s="16"/>
      <c r="AK44962" s="20"/>
      <c r="AL44962" s="24"/>
      <c r="AM44962" s="19"/>
      <c r="AN44962" s="19"/>
      <c r="AO44962" s="17"/>
    </row>
    <row r="44963" spans="35:41" x14ac:dyDescent="0.2">
      <c r="AI44963" s="19"/>
      <c r="AJ44963" s="16"/>
      <c r="AK44963" s="20"/>
      <c r="AL44963" s="24"/>
      <c r="AM44963" s="19"/>
      <c r="AN44963" s="19"/>
      <c r="AO44963" s="17"/>
    </row>
    <row r="44964" spans="35:41" x14ac:dyDescent="0.2">
      <c r="AI44964" s="19"/>
      <c r="AJ44964" s="16"/>
      <c r="AK44964" s="20"/>
      <c r="AL44964" s="24"/>
      <c r="AM44964" s="19"/>
      <c r="AN44964" s="19"/>
      <c r="AO44964" s="17"/>
    </row>
    <row r="44965" spans="35:41" x14ac:dyDescent="0.2">
      <c r="AI44965" s="19"/>
      <c r="AJ44965" s="16"/>
      <c r="AK44965" s="20"/>
      <c r="AL44965" s="24"/>
      <c r="AM44965" s="19"/>
      <c r="AN44965" s="19"/>
      <c r="AO44965" s="17"/>
    </row>
    <row r="44966" spans="35:41" x14ac:dyDescent="0.2">
      <c r="AI44966" s="19"/>
      <c r="AJ44966" s="16"/>
      <c r="AK44966" s="20"/>
      <c r="AL44966" s="24"/>
      <c r="AM44966" s="19"/>
      <c r="AN44966" s="19"/>
      <c r="AO44966" s="17"/>
    </row>
    <row r="44967" spans="35:41" x14ac:dyDescent="0.2">
      <c r="AI44967" s="19"/>
      <c r="AJ44967" s="16"/>
      <c r="AK44967" s="20"/>
      <c r="AL44967" s="24"/>
      <c r="AM44967" s="19"/>
      <c r="AN44967" s="19"/>
      <c r="AO44967" s="17"/>
    </row>
    <row r="44968" spans="35:41" x14ac:dyDescent="0.2">
      <c r="AI44968" s="19"/>
      <c r="AJ44968" s="16"/>
      <c r="AK44968" s="20"/>
      <c r="AL44968" s="24"/>
      <c r="AM44968" s="19"/>
      <c r="AN44968" s="19"/>
      <c r="AO44968" s="17"/>
    </row>
    <row r="44969" spans="35:41" x14ac:dyDescent="0.2">
      <c r="AI44969" s="19"/>
      <c r="AJ44969" s="16"/>
      <c r="AK44969" s="20"/>
      <c r="AL44969" s="24"/>
      <c r="AM44969" s="19"/>
      <c r="AN44969" s="19"/>
      <c r="AO44969" s="17"/>
    </row>
    <row r="44970" spans="35:41" x14ac:dyDescent="0.2">
      <c r="AI44970" s="19"/>
      <c r="AJ44970" s="16"/>
      <c r="AK44970" s="20"/>
      <c r="AL44970" s="24"/>
      <c r="AM44970" s="19"/>
      <c r="AN44970" s="19"/>
      <c r="AO44970" s="17"/>
    </row>
    <row r="44971" spans="35:41" x14ac:dyDescent="0.2">
      <c r="AI44971" s="19"/>
      <c r="AJ44971" s="16"/>
      <c r="AK44971" s="20"/>
      <c r="AL44971" s="24"/>
      <c r="AM44971" s="19"/>
      <c r="AN44971" s="19"/>
      <c r="AO44971" s="17"/>
    </row>
    <row r="44972" spans="35:41" x14ac:dyDescent="0.2">
      <c r="AI44972" s="19"/>
      <c r="AJ44972" s="16"/>
      <c r="AK44972" s="20"/>
      <c r="AL44972" s="24"/>
      <c r="AM44972" s="19"/>
      <c r="AN44972" s="19"/>
      <c r="AO44972" s="17"/>
    </row>
    <row r="44973" spans="35:41" x14ac:dyDescent="0.2">
      <c r="AI44973" s="19"/>
      <c r="AJ44973" s="16"/>
      <c r="AK44973" s="20"/>
      <c r="AL44973" s="24"/>
      <c r="AM44973" s="19"/>
      <c r="AN44973" s="19"/>
      <c r="AO44973" s="17"/>
    </row>
    <row r="44974" spans="35:41" x14ac:dyDescent="0.2">
      <c r="AI44974" s="19"/>
      <c r="AJ44974" s="16"/>
      <c r="AK44974" s="20"/>
      <c r="AL44974" s="24"/>
      <c r="AM44974" s="19"/>
      <c r="AN44974" s="19"/>
      <c r="AO44974" s="17"/>
    </row>
    <row r="44975" spans="35:41" x14ac:dyDescent="0.2">
      <c r="AI44975" s="19"/>
      <c r="AJ44975" s="16"/>
      <c r="AK44975" s="20"/>
      <c r="AL44975" s="24"/>
      <c r="AM44975" s="19"/>
      <c r="AN44975" s="19"/>
      <c r="AO44975" s="17"/>
    </row>
    <row r="44976" spans="35:41" x14ac:dyDescent="0.2">
      <c r="AI44976" s="19"/>
      <c r="AJ44976" s="16"/>
      <c r="AK44976" s="20"/>
      <c r="AL44976" s="24"/>
      <c r="AM44976" s="19"/>
      <c r="AN44976" s="19"/>
      <c r="AO44976" s="17"/>
    </row>
    <row r="44977" spans="35:41" x14ac:dyDescent="0.2">
      <c r="AI44977" s="19"/>
      <c r="AJ44977" s="16"/>
      <c r="AK44977" s="20"/>
      <c r="AL44977" s="24"/>
      <c r="AM44977" s="19"/>
      <c r="AN44977" s="19"/>
      <c r="AO44977" s="17"/>
    </row>
    <row r="44978" spans="35:41" x14ac:dyDescent="0.2">
      <c r="AI44978" s="19"/>
      <c r="AJ44978" s="16"/>
      <c r="AK44978" s="20"/>
      <c r="AL44978" s="24"/>
      <c r="AM44978" s="19"/>
      <c r="AN44978" s="19"/>
      <c r="AO44978" s="17"/>
    </row>
    <row r="44979" spans="35:41" x14ac:dyDescent="0.2">
      <c r="AI44979" s="19"/>
      <c r="AJ44979" s="16"/>
      <c r="AK44979" s="20"/>
      <c r="AL44979" s="24"/>
      <c r="AM44979" s="19"/>
      <c r="AN44979" s="19"/>
      <c r="AO44979" s="17"/>
    </row>
    <row r="44980" spans="35:41" x14ac:dyDescent="0.2">
      <c r="AI44980" s="19"/>
      <c r="AJ44980" s="16"/>
      <c r="AK44980" s="20"/>
      <c r="AL44980" s="24"/>
      <c r="AM44980" s="19"/>
      <c r="AN44980" s="19"/>
      <c r="AO44980" s="17"/>
    </row>
    <row r="44981" spans="35:41" x14ac:dyDescent="0.2">
      <c r="AI44981" s="19"/>
      <c r="AJ44981" s="16"/>
      <c r="AK44981" s="20"/>
      <c r="AL44981" s="24"/>
      <c r="AM44981" s="19"/>
      <c r="AN44981" s="19"/>
      <c r="AO44981" s="17"/>
    </row>
    <row r="44982" spans="35:41" x14ac:dyDescent="0.2">
      <c r="AI44982" s="19"/>
      <c r="AJ44982" s="16"/>
      <c r="AK44982" s="20"/>
      <c r="AL44982" s="24"/>
      <c r="AM44982" s="19"/>
      <c r="AN44982" s="19"/>
      <c r="AO44982" s="17"/>
    </row>
    <row r="44983" spans="35:41" x14ac:dyDescent="0.2">
      <c r="AI44983" s="19"/>
      <c r="AJ44983" s="16"/>
      <c r="AK44983" s="20"/>
      <c r="AL44983" s="24"/>
      <c r="AM44983" s="19"/>
      <c r="AN44983" s="19"/>
      <c r="AO44983" s="17"/>
    </row>
    <row r="44984" spans="35:41" x14ac:dyDescent="0.2">
      <c r="AI44984" s="19"/>
      <c r="AJ44984" s="16"/>
      <c r="AK44984" s="20"/>
      <c r="AL44984" s="24"/>
      <c r="AM44984" s="19"/>
      <c r="AN44984" s="19"/>
      <c r="AO44984" s="17"/>
    </row>
    <row r="44985" spans="35:41" x14ac:dyDescent="0.2">
      <c r="AI44985" s="19"/>
      <c r="AJ44985" s="16"/>
      <c r="AK44985" s="20"/>
      <c r="AL44985" s="24"/>
      <c r="AM44985" s="19"/>
      <c r="AN44985" s="19"/>
      <c r="AO44985" s="17"/>
    </row>
    <row r="44986" spans="35:41" x14ac:dyDescent="0.2">
      <c r="AI44986" s="19"/>
      <c r="AJ44986" s="16"/>
      <c r="AK44986" s="20"/>
      <c r="AL44986" s="24"/>
      <c r="AM44986" s="19"/>
      <c r="AN44986" s="19"/>
      <c r="AO44986" s="17"/>
    </row>
    <row r="44987" spans="35:41" x14ac:dyDescent="0.2">
      <c r="AI44987" s="19"/>
      <c r="AJ44987" s="16"/>
      <c r="AK44987" s="20"/>
      <c r="AL44987" s="24"/>
      <c r="AM44987" s="19"/>
      <c r="AN44987" s="19"/>
      <c r="AO44987" s="17"/>
    </row>
    <row r="44988" spans="35:41" x14ac:dyDescent="0.2">
      <c r="AI44988" s="19"/>
      <c r="AJ44988" s="16"/>
      <c r="AK44988" s="20"/>
      <c r="AL44988" s="24"/>
      <c r="AM44988" s="19"/>
      <c r="AN44988" s="19"/>
      <c r="AO44988" s="17"/>
    </row>
    <row r="44989" spans="35:41" x14ac:dyDescent="0.2">
      <c r="AI44989" s="19"/>
      <c r="AJ44989" s="16"/>
      <c r="AK44989" s="20"/>
      <c r="AL44989" s="24"/>
      <c r="AM44989" s="19"/>
      <c r="AN44989" s="19"/>
      <c r="AO44989" s="17"/>
    </row>
    <row r="44990" spans="35:41" x14ac:dyDescent="0.2">
      <c r="AI44990" s="19"/>
      <c r="AJ44990" s="16"/>
      <c r="AK44990" s="20"/>
      <c r="AL44990" s="24"/>
      <c r="AM44990" s="19"/>
      <c r="AN44990" s="19"/>
      <c r="AO44990" s="17"/>
    </row>
    <row r="44991" spans="35:41" x14ac:dyDescent="0.2">
      <c r="AI44991" s="19"/>
      <c r="AJ44991" s="16"/>
      <c r="AK44991" s="20"/>
      <c r="AL44991" s="24"/>
      <c r="AM44991" s="19"/>
      <c r="AN44991" s="19"/>
      <c r="AO44991" s="17"/>
    </row>
    <row r="44992" spans="35:41" x14ac:dyDescent="0.2">
      <c r="AI44992" s="19"/>
      <c r="AJ44992" s="16"/>
      <c r="AK44992" s="20"/>
      <c r="AL44992" s="24"/>
      <c r="AM44992" s="19"/>
      <c r="AN44992" s="19"/>
      <c r="AO44992" s="17"/>
    </row>
    <row r="44993" spans="35:41" x14ac:dyDescent="0.2">
      <c r="AI44993" s="19"/>
      <c r="AJ44993" s="16"/>
      <c r="AK44993" s="20"/>
      <c r="AL44993" s="24"/>
      <c r="AM44993" s="19"/>
      <c r="AN44993" s="19"/>
      <c r="AO44993" s="17"/>
    </row>
    <row r="44994" spans="35:41" x14ac:dyDescent="0.2">
      <c r="AI44994" s="19"/>
      <c r="AJ44994" s="16"/>
      <c r="AK44994" s="20"/>
      <c r="AL44994" s="24"/>
      <c r="AM44994" s="19"/>
      <c r="AN44994" s="19"/>
      <c r="AO44994" s="17"/>
    </row>
    <row r="44995" spans="35:41" x14ac:dyDescent="0.2">
      <c r="AI44995" s="19"/>
      <c r="AJ44995" s="16"/>
      <c r="AK44995" s="20"/>
      <c r="AL44995" s="24"/>
      <c r="AM44995" s="19"/>
      <c r="AN44995" s="19"/>
      <c r="AO44995" s="17"/>
    </row>
    <row r="44996" spans="35:41" x14ac:dyDescent="0.2">
      <c r="AI44996" s="19"/>
      <c r="AJ44996" s="16"/>
      <c r="AK44996" s="20"/>
      <c r="AL44996" s="24"/>
      <c r="AM44996" s="19"/>
      <c r="AN44996" s="19"/>
      <c r="AO44996" s="17"/>
    </row>
    <row r="44997" spans="35:41" x14ac:dyDescent="0.2">
      <c r="AI44997" s="19"/>
      <c r="AJ44997" s="16"/>
      <c r="AK44997" s="20"/>
      <c r="AL44997" s="24"/>
      <c r="AM44997" s="19"/>
      <c r="AN44997" s="19"/>
      <c r="AO44997" s="17"/>
    </row>
    <row r="44998" spans="35:41" x14ac:dyDescent="0.2">
      <c r="AI44998" s="19"/>
      <c r="AJ44998" s="16"/>
      <c r="AK44998" s="20"/>
      <c r="AL44998" s="24"/>
      <c r="AM44998" s="19"/>
      <c r="AN44998" s="19"/>
      <c r="AO44998" s="17"/>
    </row>
    <row r="44999" spans="35:41" x14ac:dyDescent="0.2">
      <c r="AI44999" s="19"/>
      <c r="AJ44999" s="16"/>
      <c r="AK44999" s="20"/>
      <c r="AL44999" s="24"/>
      <c r="AM44999" s="19"/>
      <c r="AN44999" s="19"/>
      <c r="AO44999" s="17"/>
    </row>
    <row r="45000" spans="35:41" x14ac:dyDescent="0.2">
      <c r="AI45000" s="19"/>
      <c r="AJ45000" s="16"/>
      <c r="AK45000" s="20"/>
      <c r="AL45000" s="24"/>
      <c r="AM45000" s="19"/>
      <c r="AN45000" s="19"/>
      <c r="AO45000" s="17"/>
    </row>
    <row r="45001" spans="35:41" x14ac:dyDescent="0.2">
      <c r="AI45001" s="19"/>
      <c r="AJ45001" s="16"/>
      <c r="AK45001" s="20"/>
      <c r="AL45001" s="24"/>
      <c r="AM45001" s="19"/>
      <c r="AN45001" s="19"/>
      <c r="AO45001" s="17"/>
    </row>
    <row r="45002" spans="35:41" x14ac:dyDescent="0.2">
      <c r="AI45002" s="19"/>
      <c r="AJ45002" s="16"/>
      <c r="AK45002" s="20"/>
      <c r="AL45002" s="24"/>
      <c r="AM45002" s="19"/>
      <c r="AN45002" s="19"/>
      <c r="AO45002" s="17"/>
    </row>
    <row r="45003" spans="35:41" x14ac:dyDescent="0.2">
      <c r="AI45003" s="19"/>
      <c r="AJ45003" s="16"/>
      <c r="AK45003" s="20"/>
      <c r="AL45003" s="24"/>
      <c r="AM45003" s="19"/>
      <c r="AN45003" s="19"/>
      <c r="AO45003" s="17"/>
    </row>
    <row r="45004" spans="35:41" x14ac:dyDescent="0.2">
      <c r="AI45004" s="19"/>
      <c r="AJ45004" s="16"/>
      <c r="AK45004" s="20"/>
      <c r="AL45004" s="24"/>
      <c r="AM45004" s="19"/>
      <c r="AN45004" s="19"/>
      <c r="AO45004" s="17"/>
    </row>
    <row r="45005" spans="35:41" x14ac:dyDescent="0.2">
      <c r="AI45005" s="19"/>
      <c r="AJ45005" s="16"/>
      <c r="AK45005" s="20"/>
      <c r="AL45005" s="24"/>
      <c r="AM45005" s="19"/>
      <c r="AN45005" s="19"/>
      <c r="AO45005" s="17"/>
    </row>
    <row r="45006" spans="35:41" x14ac:dyDescent="0.2">
      <c r="AI45006" s="19"/>
      <c r="AJ45006" s="16"/>
      <c r="AK45006" s="20"/>
      <c r="AL45006" s="24"/>
      <c r="AM45006" s="19"/>
      <c r="AN45006" s="19"/>
      <c r="AO45006" s="17"/>
    </row>
    <row r="45007" spans="35:41" x14ac:dyDescent="0.2">
      <c r="AI45007" s="19"/>
      <c r="AJ45007" s="16"/>
      <c r="AK45007" s="20"/>
      <c r="AL45007" s="24"/>
      <c r="AM45007" s="19"/>
      <c r="AN45007" s="19"/>
      <c r="AO45007" s="17"/>
    </row>
    <row r="45008" spans="35:41" x14ac:dyDescent="0.2">
      <c r="AI45008" s="19"/>
      <c r="AJ45008" s="16"/>
      <c r="AK45008" s="20"/>
      <c r="AL45008" s="24"/>
      <c r="AM45008" s="19"/>
      <c r="AN45008" s="19"/>
      <c r="AO45008" s="17"/>
    </row>
    <row r="45009" spans="35:41" x14ac:dyDescent="0.2">
      <c r="AI45009" s="19"/>
      <c r="AJ45009" s="16"/>
      <c r="AK45009" s="20"/>
      <c r="AL45009" s="24"/>
      <c r="AM45009" s="19"/>
      <c r="AN45009" s="19"/>
      <c r="AO45009" s="17"/>
    </row>
    <row r="45010" spans="35:41" x14ac:dyDescent="0.2">
      <c r="AI45010" s="19"/>
      <c r="AJ45010" s="16"/>
      <c r="AK45010" s="20"/>
      <c r="AL45010" s="24"/>
      <c r="AM45010" s="19"/>
      <c r="AN45010" s="19"/>
      <c r="AO45010" s="17"/>
    </row>
    <row r="45011" spans="35:41" x14ac:dyDescent="0.2">
      <c r="AI45011" s="19"/>
      <c r="AJ45011" s="16"/>
      <c r="AK45011" s="20"/>
      <c r="AL45011" s="24"/>
      <c r="AM45011" s="19"/>
      <c r="AN45011" s="19"/>
      <c r="AO45011" s="17"/>
    </row>
    <row r="45012" spans="35:41" x14ac:dyDescent="0.2">
      <c r="AI45012" s="19"/>
      <c r="AJ45012" s="16"/>
      <c r="AK45012" s="20"/>
      <c r="AL45012" s="24"/>
      <c r="AM45012" s="19"/>
      <c r="AN45012" s="19"/>
      <c r="AO45012" s="17"/>
    </row>
    <row r="45013" spans="35:41" x14ac:dyDescent="0.2">
      <c r="AI45013" s="19"/>
      <c r="AJ45013" s="16"/>
      <c r="AK45013" s="20"/>
      <c r="AL45013" s="24"/>
      <c r="AM45013" s="19"/>
      <c r="AN45013" s="19"/>
      <c r="AO45013" s="17"/>
    </row>
    <row r="45014" spans="35:41" x14ac:dyDescent="0.2">
      <c r="AI45014" s="19"/>
      <c r="AJ45014" s="16"/>
      <c r="AK45014" s="20"/>
      <c r="AL45014" s="24"/>
      <c r="AM45014" s="19"/>
      <c r="AN45014" s="19"/>
      <c r="AO45014" s="17"/>
    </row>
    <row r="45015" spans="35:41" x14ac:dyDescent="0.2">
      <c r="AI45015" s="19"/>
      <c r="AJ45015" s="16"/>
      <c r="AK45015" s="20"/>
      <c r="AL45015" s="24"/>
      <c r="AM45015" s="19"/>
      <c r="AN45015" s="19"/>
      <c r="AO45015" s="17"/>
    </row>
    <row r="45016" spans="35:41" x14ac:dyDescent="0.2">
      <c r="AI45016" s="19"/>
      <c r="AJ45016" s="16"/>
      <c r="AK45016" s="20"/>
      <c r="AL45016" s="24"/>
      <c r="AM45016" s="19"/>
      <c r="AN45016" s="19"/>
      <c r="AO45016" s="17"/>
    </row>
    <row r="45017" spans="35:41" x14ac:dyDescent="0.2">
      <c r="AI45017" s="19"/>
      <c r="AJ45017" s="16"/>
      <c r="AK45017" s="20"/>
      <c r="AL45017" s="24"/>
      <c r="AM45017" s="19"/>
      <c r="AN45017" s="19"/>
      <c r="AO45017" s="17"/>
    </row>
    <row r="45018" spans="35:41" x14ac:dyDescent="0.2">
      <c r="AI45018" s="19"/>
      <c r="AJ45018" s="16"/>
      <c r="AK45018" s="20"/>
      <c r="AL45018" s="24"/>
      <c r="AM45018" s="19"/>
      <c r="AN45018" s="19"/>
      <c r="AO45018" s="17"/>
    </row>
    <row r="45019" spans="35:41" x14ac:dyDescent="0.2">
      <c r="AI45019" s="19"/>
      <c r="AJ45019" s="16"/>
      <c r="AK45019" s="20"/>
      <c r="AL45019" s="24"/>
      <c r="AM45019" s="19"/>
      <c r="AN45019" s="19"/>
      <c r="AO45019" s="17"/>
    </row>
    <row r="45020" spans="35:41" x14ac:dyDescent="0.2">
      <c r="AI45020" s="19"/>
      <c r="AJ45020" s="16"/>
      <c r="AK45020" s="20"/>
      <c r="AL45020" s="24"/>
      <c r="AM45020" s="19"/>
      <c r="AN45020" s="19"/>
      <c r="AO45020" s="17"/>
    </row>
    <row r="45021" spans="35:41" x14ac:dyDescent="0.2">
      <c r="AI45021" s="19"/>
      <c r="AJ45021" s="16"/>
      <c r="AK45021" s="20"/>
      <c r="AL45021" s="24"/>
      <c r="AM45021" s="19"/>
      <c r="AN45021" s="19"/>
      <c r="AO45021" s="17"/>
    </row>
    <row r="45022" spans="35:41" x14ac:dyDescent="0.2">
      <c r="AI45022" s="19"/>
      <c r="AJ45022" s="16"/>
      <c r="AK45022" s="20"/>
      <c r="AL45022" s="24"/>
      <c r="AM45022" s="19"/>
      <c r="AN45022" s="19"/>
      <c r="AO45022" s="17"/>
    </row>
    <row r="45023" spans="35:41" x14ac:dyDescent="0.2">
      <c r="AI45023" s="19"/>
      <c r="AJ45023" s="16"/>
      <c r="AK45023" s="20"/>
      <c r="AL45023" s="24"/>
      <c r="AM45023" s="19"/>
      <c r="AN45023" s="19"/>
      <c r="AO45023" s="17"/>
    </row>
    <row r="45024" spans="35:41" x14ac:dyDescent="0.2">
      <c r="AI45024" s="19"/>
      <c r="AJ45024" s="16"/>
      <c r="AK45024" s="20"/>
      <c r="AL45024" s="24"/>
      <c r="AM45024" s="19"/>
      <c r="AN45024" s="19"/>
      <c r="AO45024" s="17"/>
    </row>
    <row r="45025" spans="35:41" x14ac:dyDescent="0.2">
      <c r="AI45025" s="19"/>
      <c r="AJ45025" s="16"/>
      <c r="AK45025" s="20"/>
      <c r="AL45025" s="24"/>
      <c r="AM45025" s="19"/>
      <c r="AN45025" s="19"/>
      <c r="AO45025" s="17"/>
    </row>
    <row r="45026" spans="35:41" x14ac:dyDescent="0.2">
      <c r="AI45026" s="19"/>
      <c r="AJ45026" s="16"/>
      <c r="AK45026" s="20"/>
      <c r="AL45026" s="24"/>
      <c r="AM45026" s="19"/>
      <c r="AN45026" s="19"/>
      <c r="AO45026" s="17"/>
    </row>
    <row r="45027" spans="35:41" x14ac:dyDescent="0.2">
      <c r="AI45027" s="19"/>
      <c r="AJ45027" s="16"/>
      <c r="AK45027" s="20"/>
      <c r="AL45027" s="24"/>
      <c r="AM45027" s="19"/>
      <c r="AN45027" s="19"/>
      <c r="AO45027" s="17"/>
    </row>
    <row r="45028" spans="35:41" x14ac:dyDescent="0.2">
      <c r="AI45028" s="19"/>
      <c r="AJ45028" s="16"/>
      <c r="AK45028" s="20"/>
      <c r="AL45028" s="24"/>
      <c r="AM45028" s="19"/>
      <c r="AN45028" s="19"/>
      <c r="AO45028" s="17"/>
    </row>
    <row r="45029" spans="35:41" x14ac:dyDescent="0.2">
      <c r="AI45029" s="19"/>
      <c r="AJ45029" s="16"/>
      <c r="AK45029" s="20"/>
      <c r="AL45029" s="24"/>
      <c r="AM45029" s="19"/>
      <c r="AN45029" s="19"/>
      <c r="AO45029" s="17"/>
    </row>
    <row r="45030" spans="35:41" x14ac:dyDescent="0.2">
      <c r="AI45030" s="19"/>
      <c r="AJ45030" s="16"/>
      <c r="AK45030" s="20"/>
      <c r="AL45030" s="24"/>
      <c r="AM45030" s="19"/>
      <c r="AN45030" s="19"/>
      <c r="AO45030" s="17"/>
    </row>
    <row r="45031" spans="35:41" x14ac:dyDescent="0.2">
      <c r="AI45031" s="19"/>
      <c r="AJ45031" s="16"/>
      <c r="AK45031" s="20"/>
      <c r="AL45031" s="24"/>
      <c r="AM45031" s="19"/>
      <c r="AN45031" s="19"/>
      <c r="AO45031" s="17"/>
    </row>
    <row r="45032" spans="35:41" x14ac:dyDescent="0.2">
      <c r="AI45032" s="19"/>
      <c r="AJ45032" s="16"/>
      <c r="AK45032" s="20"/>
      <c r="AL45032" s="24"/>
      <c r="AM45032" s="19"/>
      <c r="AN45032" s="19"/>
      <c r="AO45032" s="17"/>
    </row>
    <row r="45033" spans="35:41" x14ac:dyDescent="0.2">
      <c r="AI45033" s="19"/>
      <c r="AJ45033" s="16"/>
      <c r="AK45033" s="20"/>
      <c r="AL45033" s="24"/>
      <c r="AM45033" s="19"/>
      <c r="AN45033" s="19"/>
      <c r="AO45033" s="17"/>
    </row>
    <row r="45034" spans="35:41" x14ac:dyDescent="0.2">
      <c r="AI45034" s="19"/>
      <c r="AJ45034" s="16"/>
      <c r="AK45034" s="20"/>
      <c r="AL45034" s="24"/>
      <c r="AM45034" s="19"/>
      <c r="AN45034" s="19"/>
      <c r="AO45034" s="17"/>
    </row>
    <row r="45035" spans="35:41" x14ac:dyDescent="0.2">
      <c r="AI45035" s="19"/>
      <c r="AJ45035" s="16"/>
      <c r="AK45035" s="20"/>
      <c r="AL45035" s="24"/>
      <c r="AM45035" s="19"/>
      <c r="AN45035" s="19"/>
      <c r="AO45035" s="17"/>
    </row>
    <row r="45036" spans="35:41" x14ac:dyDescent="0.2">
      <c r="AI45036" s="19"/>
      <c r="AJ45036" s="16"/>
      <c r="AK45036" s="20"/>
      <c r="AL45036" s="24"/>
      <c r="AM45036" s="19"/>
      <c r="AN45036" s="19"/>
      <c r="AO45036" s="17"/>
    </row>
    <row r="45037" spans="35:41" x14ac:dyDescent="0.2">
      <c r="AI45037" s="19"/>
      <c r="AJ45037" s="16"/>
      <c r="AK45037" s="20"/>
      <c r="AL45037" s="24"/>
      <c r="AM45037" s="19"/>
      <c r="AN45037" s="19"/>
      <c r="AO45037" s="17"/>
    </row>
    <row r="45038" spans="35:41" x14ac:dyDescent="0.2">
      <c r="AI45038" s="19"/>
      <c r="AJ45038" s="16"/>
      <c r="AK45038" s="20"/>
      <c r="AL45038" s="24"/>
      <c r="AM45038" s="19"/>
      <c r="AN45038" s="19"/>
      <c r="AO45038" s="17"/>
    </row>
    <row r="45039" spans="35:41" x14ac:dyDescent="0.2">
      <c r="AI45039" s="19"/>
      <c r="AJ45039" s="16"/>
      <c r="AK45039" s="20"/>
      <c r="AL45039" s="24"/>
      <c r="AM45039" s="19"/>
      <c r="AN45039" s="19"/>
      <c r="AO45039" s="17"/>
    </row>
    <row r="45040" spans="35:41" x14ac:dyDescent="0.2">
      <c r="AI45040" s="19"/>
      <c r="AJ45040" s="16"/>
      <c r="AK45040" s="20"/>
      <c r="AL45040" s="24"/>
      <c r="AM45040" s="19"/>
      <c r="AN45040" s="19"/>
      <c r="AO45040" s="17"/>
    </row>
    <row r="45041" spans="35:41" x14ac:dyDescent="0.2">
      <c r="AI45041" s="19"/>
      <c r="AJ45041" s="16"/>
      <c r="AK45041" s="20"/>
      <c r="AL45041" s="24"/>
      <c r="AM45041" s="19"/>
      <c r="AN45041" s="19"/>
      <c r="AO45041" s="17"/>
    </row>
    <row r="45042" spans="35:41" x14ac:dyDescent="0.2">
      <c r="AI45042" s="19"/>
      <c r="AJ45042" s="16"/>
      <c r="AK45042" s="20"/>
      <c r="AL45042" s="24"/>
      <c r="AM45042" s="19"/>
      <c r="AN45042" s="19"/>
      <c r="AO45042" s="17"/>
    </row>
    <row r="45043" spans="35:41" x14ac:dyDescent="0.2">
      <c r="AI45043" s="19"/>
      <c r="AJ45043" s="16"/>
      <c r="AK45043" s="20"/>
      <c r="AL45043" s="24"/>
      <c r="AM45043" s="19"/>
      <c r="AN45043" s="19"/>
      <c r="AO45043" s="17"/>
    </row>
    <row r="45044" spans="35:41" x14ac:dyDescent="0.2">
      <c r="AI45044" s="19"/>
      <c r="AJ45044" s="16"/>
      <c r="AK45044" s="20"/>
      <c r="AL45044" s="24"/>
      <c r="AM45044" s="19"/>
      <c r="AN45044" s="19"/>
      <c r="AO45044" s="17"/>
    </row>
    <row r="45045" spans="35:41" x14ac:dyDescent="0.2">
      <c r="AI45045" s="19"/>
      <c r="AJ45045" s="16"/>
      <c r="AK45045" s="20"/>
      <c r="AL45045" s="24"/>
      <c r="AM45045" s="19"/>
      <c r="AN45045" s="19"/>
      <c r="AO45045" s="17"/>
    </row>
    <row r="45046" spans="35:41" x14ac:dyDescent="0.2">
      <c r="AI45046" s="19"/>
      <c r="AJ45046" s="16"/>
      <c r="AK45046" s="20"/>
      <c r="AL45046" s="24"/>
      <c r="AM45046" s="19"/>
      <c r="AN45046" s="19"/>
      <c r="AO45046" s="17"/>
    </row>
    <row r="45047" spans="35:41" x14ac:dyDescent="0.2">
      <c r="AI45047" s="19"/>
      <c r="AJ45047" s="16"/>
      <c r="AK45047" s="20"/>
      <c r="AL45047" s="24"/>
      <c r="AM45047" s="19"/>
      <c r="AN45047" s="19"/>
      <c r="AO45047" s="17"/>
    </row>
    <row r="45048" spans="35:41" x14ac:dyDescent="0.2">
      <c r="AI45048" s="19"/>
      <c r="AJ45048" s="16"/>
      <c r="AK45048" s="20"/>
      <c r="AL45048" s="24"/>
      <c r="AM45048" s="19"/>
      <c r="AN45048" s="19"/>
      <c r="AO45048" s="17"/>
    </row>
    <row r="45049" spans="35:41" x14ac:dyDescent="0.2">
      <c r="AI45049" s="19"/>
      <c r="AJ45049" s="16"/>
      <c r="AK45049" s="20"/>
      <c r="AL45049" s="24"/>
      <c r="AM45049" s="19"/>
      <c r="AN45049" s="19"/>
      <c r="AO45049" s="17"/>
    </row>
    <row r="45050" spans="35:41" x14ac:dyDescent="0.2">
      <c r="AI45050" s="19"/>
      <c r="AJ45050" s="16"/>
      <c r="AK45050" s="20"/>
      <c r="AL45050" s="24"/>
      <c r="AM45050" s="19"/>
      <c r="AN45050" s="19"/>
      <c r="AO45050" s="17"/>
    </row>
    <row r="45051" spans="35:41" x14ac:dyDescent="0.2">
      <c r="AI45051" s="19"/>
      <c r="AJ45051" s="16"/>
      <c r="AK45051" s="20"/>
      <c r="AL45051" s="24"/>
      <c r="AM45051" s="19"/>
      <c r="AN45051" s="19"/>
      <c r="AO45051" s="17"/>
    </row>
    <row r="45052" spans="35:41" x14ac:dyDescent="0.2">
      <c r="AI45052" s="19"/>
      <c r="AJ45052" s="16"/>
      <c r="AK45052" s="20"/>
      <c r="AL45052" s="24"/>
      <c r="AM45052" s="19"/>
      <c r="AN45052" s="19"/>
      <c r="AO45052" s="17"/>
    </row>
    <row r="45053" spans="35:41" x14ac:dyDescent="0.2">
      <c r="AI45053" s="19"/>
      <c r="AJ45053" s="16"/>
      <c r="AK45053" s="20"/>
      <c r="AL45053" s="24"/>
      <c r="AM45053" s="19"/>
      <c r="AN45053" s="19"/>
      <c r="AO45053" s="17"/>
    </row>
    <row r="45054" spans="35:41" x14ac:dyDescent="0.2">
      <c r="AI45054" s="19"/>
      <c r="AJ45054" s="16"/>
      <c r="AK45054" s="20"/>
      <c r="AL45054" s="24"/>
      <c r="AM45054" s="19"/>
      <c r="AN45054" s="19"/>
      <c r="AO45054" s="17"/>
    </row>
    <row r="45055" spans="35:41" x14ac:dyDescent="0.2">
      <c r="AI45055" s="19"/>
      <c r="AJ45055" s="16"/>
      <c r="AK45055" s="20"/>
      <c r="AL45055" s="24"/>
      <c r="AM45055" s="19"/>
      <c r="AN45055" s="19"/>
      <c r="AO45055" s="17"/>
    </row>
    <row r="45056" spans="35:41" x14ac:dyDescent="0.2">
      <c r="AI45056" s="19"/>
      <c r="AJ45056" s="16"/>
      <c r="AK45056" s="20"/>
      <c r="AL45056" s="24"/>
      <c r="AM45056" s="19"/>
      <c r="AN45056" s="19"/>
      <c r="AO45056" s="17"/>
    </row>
    <row r="45057" spans="35:41" x14ac:dyDescent="0.2">
      <c r="AI45057" s="19"/>
      <c r="AJ45057" s="16"/>
      <c r="AK45057" s="20"/>
      <c r="AL45057" s="24"/>
      <c r="AM45057" s="19"/>
      <c r="AN45057" s="19"/>
      <c r="AO45057" s="17"/>
    </row>
    <row r="45058" spans="35:41" x14ac:dyDescent="0.2">
      <c r="AI45058" s="19"/>
      <c r="AJ45058" s="16"/>
      <c r="AK45058" s="20"/>
      <c r="AL45058" s="24"/>
      <c r="AM45058" s="19"/>
      <c r="AN45058" s="19"/>
      <c r="AO45058" s="17"/>
    </row>
    <row r="45059" spans="35:41" x14ac:dyDescent="0.2">
      <c r="AI45059" s="19"/>
      <c r="AJ45059" s="16"/>
      <c r="AK45059" s="20"/>
      <c r="AL45059" s="24"/>
      <c r="AM45059" s="19"/>
      <c r="AN45059" s="19"/>
      <c r="AO45059" s="17"/>
    </row>
    <row r="45060" spans="35:41" x14ac:dyDescent="0.2">
      <c r="AI45060" s="19"/>
      <c r="AJ45060" s="16"/>
      <c r="AK45060" s="20"/>
      <c r="AL45060" s="24"/>
      <c r="AM45060" s="19"/>
      <c r="AN45060" s="19"/>
      <c r="AO45060" s="17"/>
    </row>
    <row r="45061" spans="35:41" x14ac:dyDescent="0.2">
      <c r="AI45061" s="19"/>
      <c r="AJ45061" s="16"/>
      <c r="AK45061" s="20"/>
      <c r="AL45061" s="24"/>
      <c r="AM45061" s="19"/>
      <c r="AN45061" s="19"/>
      <c r="AO45061" s="17"/>
    </row>
    <row r="45062" spans="35:41" x14ac:dyDescent="0.2">
      <c r="AI45062" s="19"/>
      <c r="AJ45062" s="16"/>
      <c r="AK45062" s="20"/>
      <c r="AL45062" s="24"/>
      <c r="AM45062" s="19"/>
      <c r="AN45062" s="19"/>
      <c r="AO45062" s="17"/>
    </row>
    <row r="45063" spans="35:41" x14ac:dyDescent="0.2">
      <c r="AI45063" s="19"/>
      <c r="AJ45063" s="16"/>
      <c r="AK45063" s="20"/>
      <c r="AL45063" s="24"/>
      <c r="AM45063" s="19"/>
      <c r="AN45063" s="19"/>
      <c r="AO45063" s="17"/>
    </row>
    <row r="45064" spans="35:41" x14ac:dyDescent="0.2">
      <c r="AI45064" s="19"/>
      <c r="AJ45064" s="16"/>
      <c r="AK45064" s="20"/>
      <c r="AL45064" s="24"/>
      <c r="AM45064" s="19"/>
      <c r="AN45064" s="19"/>
      <c r="AO45064" s="17"/>
    </row>
    <row r="45065" spans="35:41" x14ac:dyDescent="0.2">
      <c r="AI45065" s="19"/>
      <c r="AJ45065" s="16"/>
      <c r="AK45065" s="20"/>
      <c r="AL45065" s="24"/>
      <c r="AM45065" s="19"/>
      <c r="AN45065" s="19"/>
      <c r="AO45065" s="17"/>
    </row>
    <row r="45066" spans="35:41" x14ac:dyDescent="0.2">
      <c r="AI45066" s="19"/>
      <c r="AJ45066" s="16"/>
      <c r="AK45066" s="20"/>
      <c r="AL45066" s="24"/>
      <c r="AM45066" s="19"/>
      <c r="AN45066" s="19"/>
      <c r="AO45066" s="17"/>
    </row>
    <row r="45067" spans="35:41" x14ac:dyDescent="0.2">
      <c r="AI45067" s="19"/>
      <c r="AJ45067" s="16"/>
      <c r="AK45067" s="20"/>
      <c r="AL45067" s="24"/>
      <c r="AM45067" s="19"/>
      <c r="AN45067" s="19"/>
      <c r="AO45067" s="17"/>
    </row>
    <row r="45068" spans="35:41" x14ac:dyDescent="0.2">
      <c r="AI45068" s="19"/>
      <c r="AJ45068" s="16"/>
      <c r="AK45068" s="20"/>
      <c r="AL45068" s="24"/>
      <c r="AM45068" s="19"/>
      <c r="AN45068" s="19"/>
      <c r="AO45068" s="17"/>
    </row>
    <row r="45069" spans="35:41" x14ac:dyDescent="0.2">
      <c r="AI45069" s="19"/>
      <c r="AJ45069" s="16"/>
      <c r="AK45069" s="20"/>
      <c r="AL45069" s="24"/>
      <c r="AM45069" s="19"/>
      <c r="AN45069" s="19"/>
      <c r="AO45069" s="17"/>
    </row>
    <row r="45070" spans="35:41" x14ac:dyDescent="0.2">
      <c r="AI45070" s="19"/>
      <c r="AJ45070" s="16"/>
      <c r="AK45070" s="20"/>
      <c r="AL45070" s="24"/>
      <c r="AM45070" s="19"/>
      <c r="AN45070" s="19"/>
      <c r="AO45070" s="17"/>
    </row>
    <row r="45071" spans="35:41" x14ac:dyDescent="0.2">
      <c r="AI45071" s="19"/>
      <c r="AJ45071" s="16"/>
      <c r="AK45071" s="20"/>
      <c r="AL45071" s="24"/>
      <c r="AM45071" s="19"/>
      <c r="AN45071" s="19"/>
      <c r="AO45071" s="17"/>
    </row>
    <row r="45072" spans="35:41" x14ac:dyDescent="0.2">
      <c r="AI45072" s="19"/>
      <c r="AJ45072" s="16"/>
      <c r="AK45072" s="20"/>
      <c r="AL45072" s="24"/>
      <c r="AM45072" s="19"/>
      <c r="AN45072" s="19"/>
      <c r="AO45072" s="17"/>
    </row>
    <row r="45073" spans="35:41" x14ac:dyDescent="0.2">
      <c r="AI45073" s="19"/>
      <c r="AJ45073" s="16"/>
      <c r="AK45073" s="20"/>
      <c r="AL45073" s="24"/>
      <c r="AM45073" s="19"/>
      <c r="AN45073" s="19"/>
      <c r="AO45073" s="17"/>
    </row>
    <row r="45074" spans="35:41" x14ac:dyDescent="0.2">
      <c r="AI45074" s="19"/>
      <c r="AJ45074" s="16"/>
      <c r="AK45074" s="20"/>
      <c r="AL45074" s="24"/>
      <c r="AM45074" s="19"/>
      <c r="AN45074" s="19"/>
      <c r="AO45074" s="17"/>
    </row>
    <row r="45075" spans="35:41" x14ac:dyDescent="0.2">
      <c r="AI45075" s="19"/>
      <c r="AJ45075" s="16"/>
      <c r="AK45075" s="20"/>
      <c r="AL45075" s="24"/>
      <c r="AM45075" s="19"/>
      <c r="AN45075" s="19"/>
      <c r="AO45075" s="17"/>
    </row>
    <row r="45076" spans="35:41" x14ac:dyDescent="0.2">
      <c r="AI45076" s="19"/>
      <c r="AJ45076" s="16"/>
      <c r="AK45076" s="20"/>
      <c r="AL45076" s="24"/>
      <c r="AM45076" s="19"/>
      <c r="AN45076" s="19"/>
      <c r="AO45076" s="17"/>
    </row>
    <row r="45077" spans="35:41" x14ac:dyDescent="0.2">
      <c r="AI45077" s="19"/>
      <c r="AJ45077" s="16"/>
      <c r="AK45077" s="20"/>
      <c r="AL45077" s="24"/>
      <c r="AM45077" s="19"/>
      <c r="AN45077" s="19"/>
      <c r="AO45077" s="17"/>
    </row>
    <row r="45078" spans="35:41" x14ac:dyDescent="0.2">
      <c r="AI45078" s="19"/>
      <c r="AJ45078" s="16"/>
      <c r="AK45078" s="20"/>
      <c r="AL45078" s="24"/>
      <c r="AM45078" s="19"/>
      <c r="AN45078" s="19"/>
      <c r="AO45078" s="17"/>
    </row>
    <row r="45079" spans="35:41" x14ac:dyDescent="0.2">
      <c r="AI45079" s="19"/>
      <c r="AJ45079" s="16"/>
      <c r="AK45079" s="20"/>
      <c r="AL45079" s="24"/>
      <c r="AM45079" s="19"/>
      <c r="AN45079" s="19"/>
      <c r="AO45079" s="17"/>
    </row>
    <row r="45080" spans="35:41" x14ac:dyDescent="0.2">
      <c r="AI45080" s="19"/>
      <c r="AJ45080" s="16"/>
      <c r="AK45080" s="20"/>
      <c r="AL45080" s="24"/>
      <c r="AM45080" s="19"/>
      <c r="AN45080" s="19"/>
      <c r="AO45080" s="17"/>
    </row>
    <row r="45081" spans="35:41" x14ac:dyDescent="0.2">
      <c r="AI45081" s="19"/>
      <c r="AJ45081" s="16"/>
      <c r="AK45081" s="20"/>
      <c r="AL45081" s="24"/>
      <c r="AM45081" s="19"/>
      <c r="AN45081" s="19"/>
      <c r="AO45081" s="17"/>
    </row>
    <row r="45082" spans="35:41" x14ac:dyDescent="0.2">
      <c r="AI45082" s="19"/>
      <c r="AJ45082" s="16"/>
      <c r="AK45082" s="20"/>
      <c r="AL45082" s="24"/>
      <c r="AM45082" s="19"/>
      <c r="AN45082" s="19"/>
      <c r="AO45082" s="17"/>
    </row>
    <row r="45083" spans="35:41" x14ac:dyDescent="0.2">
      <c r="AI45083" s="19"/>
      <c r="AJ45083" s="16"/>
      <c r="AK45083" s="20"/>
      <c r="AL45083" s="24"/>
      <c r="AM45083" s="19"/>
      <c r="AN45083" s="19"/>
      <c r="AO45083" s="17"/>
    </row>
    <row r="45084" spans="35:41" x14ac:dyDescent="0.2">
      <c r="AI45084" s="19"/>
      <c r="AJ45084" s="16"/>
      <c r="AK45084" s="20"/>
      <c r="AL45084" s="24"/>
      <c r="AM45084" s="19"/>
      <c r="AN45084" s="19"/>
      <c r="AO45084" s="17"/>
    </row>
    <row r="45085" spans="35:41" x14ac:dyDescent="0.2">
      <c r="AI45085" s="19"/>
      <c r="AJ45085" s="16"/>
      <c r="AK45085" s="20"/>
      <c r="AL45085" s="24"/>
      <c r="AM45085" s="19"/>
      <c r="AN45085" s="19"/>
      <c r="AO45085" s="17"/>
    </row>
    <row r="45086" spans="35:41" x14ac:dyDescent="0.2">
      <c r="AI45086" s="19"/>
      <c r="AJ45086" s="16"/>
      <c r="AK45086" s="20"/>
      <c r="AL45086" s="24"/>
      <c r="AM45086" s="19"/>
      <c r="AN45086" s="19"/>
      <c r="AO45086" s="17"/>
    </row>
    <row r="45087" spans="35:41" x14ac:dyDescent="0.2">
      <c r="AI45087" s="19"/>
      <c r="AJ45087" s="16"/>
      <c r="AK45087" s="20"/>
      <c r="AL45087" s="24"/>
      <c r="AM45087" s="19"/>
      <c r="AN45087" s="19"/>
      <c r="AO45087" s="17"/>
    </row>
    <row r="45088" spans="35:41" x14ac:dyDescent="0.2">
      <c r="AI45088" s="19"/>
      <c r="AJ45088" s="16"/>
      <c r="AK45088" s="20"/>
      <c r="AL45088" s="24"/>
      <c r="AM45088" s="19"/>
      <c r="AN45088" s="19"/>
      <c r="AO45088" s="17"/>
    </row>
    <row r="45089" spans="35:41" x14ac:dyDescent="0.2">
      <c r="AI45089" s="19"/>
      <c r="AJ45089" s="16"/>
      <c r="AK45089" s="20"/>
      <c r="AL45089" s="24"/>
      <c r="AM45089" s="19"/>
      <c r="AN45089" s="19"/>
      <c r="AO45089" s="17"/>
    </row>
    <row r="45090" spans="35:41" x14ac:dyDescent="0.2">
      <c r="AI45090" s="19"/>
      <c r="AJ45090" s="16"/>
      <c r="AK45090" s="20"/>
      <c r="AL45090" s="24"/>
      <c r="AM45090" s="19"/>
      <c r="AN45090" s="19"/>
      <c r="AO45090" s="17"/>
    </row>
    <row r="45091" spans="35:41" x14ac:dyDescent="0.2">
      <c r="AI45091" s="19"/>
      <c r="AJ45091" s="16"/>
      <c r="AK45091" s="20"/>
      <c r="AL45091" s="24"/>
      <c r="AM45091" s="19"/>
      <c r="AN45091" s="19"/>
      <c r="AO45091" s="17"/>
    </row>
    <row r="45092" spans="35:41" x14ac:dyDescent="0.2">
      <c r="AI45092" s="19"/>
      <c r="AJ45092" s="16"/>
      <c r="AK45092" s="20"/>
      <c r="AL45092" s="24"/>
      <c r="AM45092" s="19"/>
      <c r="AN45092" s="19"/>
      <c r="AO45092" s="17"/>
    </row>
    <row r="45093" spans="35:41" x14ac:dyDescent="0.2">
      <c r="AI45093" s="19"/>
      <c r="AJ45093" s="16"/>
      <c r="AK45093" s="20"/>
      <c r="AL45093" s="24"/>
      <c r="AM45093" s="19"/>
      <c r="AN45093" s="19"/>
      <c r="AO45093" s="17"/>
    </row>
    <row r="45094" spans="35:41" x14ac:dyDescent="0.2">
      <c r="AI45094" s="19"/>
      <c r="AJ45094" s="16"/>
      <c r="AK45094" s="20"/>
      <c r="AL45094" s="24"/>
      <c r="AM45094" s="19"/>
      <c r="AN45094" s="19"/>
      <c r="AO45094" s="17"/>
    </row>
    <row r="45095" spans="35:41" x14ac:dyDescent="0.2">
      <c r="AI45095" s="19"/>
      <c r="AJ45095" s="16"/>
      <c r="AK45095" s="20"/>
      <c r="AL45095" s="24"/>
      <c r="AM45095" s="19"/>
      <c r="AN45095" s="19"/>
      <c r="AO45095" s="17"/>
    </row>
    <row r="45096" spans="35:41" x14ac:dyDescent="0.2">
      <c r="AI45096" s="19"/>
      <c r="AJ45096" s="16"/>
      <c r="AK45096" s="20"/>
      <c r="AL45096" s="24"/>
      <c r="AM45096" s="19"/>
      <c r="AN45096" s="19"/>
      <c r="AO45096" s="17"/>
    </row>
    <row r="45097" spans="35:41" x14ac:dyDescent="0.2">
      <c r="AI45097" s="19"/>
      <c r="AJ45097" s="16"/>
      <c r="AK45097" s="20"/>
      <c r="AL45097" s="24"/>
      <c r="AM45097" s="19"/>
      <c r="AN45097" s="19"/>
      <c r="AO45097" s="17"/>
    </row>
    <row r="45098" spans="35:41" x14ac:dyDescent="0.2">
      <c r="AI45098" s="19"/>
      <c r="AJ45098" s="16"/>
      <c r="AK45098" s="20"/>
      <c r="AL45098" s="24"/>
      <c r="AM45098" s="19"/>
      <c r="AN45098" s="19"/>
      <c r="AO45098" s="17"/>
    </row>
    <row r="45099" spans="35:41" x14ac:dyDescent="0.2">
      <c r="AI45099" s="19"/>
      <c r="AJ45099" s="16"/>
      <c r="AK45099" s="20"/>
      <c r="AL45099" s="24"/>
      <c r="AM45099" s="19"/>
      <c r="AN45099" s="19"/>
      <c r="AO45099" s="17"/>
    </row>
    <row r="45100" spans="35:41" x14ac:dyDescent="0.2">
      <c r="AI45100" s="19"/>
      <c r="AJ45100" s="16"/>
      <c r="AK45100" s="20"/>
      <c r="AL45100" s="24"/>
      <c r="AM45100" s="19"/>
      <c r="AN45100" s="19"/>
      <c r="AO45100" s="17"/>
    </row>
    <row r="45101" spans="35:41" x14ac:dyDescent="0.2">
      <c r="AI45101" s="19"/>
      <c r="AJ45101" s="16"/>
      <c r="AK45101" s="20"/>
      <c r="AL45101" s="24"/>
      <c r="AM45101" s="19"/>
      <c r="AN45101" s="19"/>
      <c r="AO45101" s="17"/>
    </row>
    <row r="45102" spans="35:41" x14ac:dyDescent="0.2">
      <c r="AI45102" s="19"/>
      <c r="AJ45102" s="16"/>
      <c r="AK45102" s="20"/>
      <c r="AL45102" s="24"/>
      <c r="AM45102" s="19"/>
      <c r="AN45102" s="19"/>
      <c r="AO45102" s="17"/>
    </row>
    <row r="45103" spans="35:41" x14ac:dyDescent="0.2">
      <c r="AI45103" s="19"/>
      <c r="AJ45103" s="16"/>
      <c r="AK45103" s="20"/>
      <c r="AL45103" s="24"/>
      <c r="AM45103" s="19"/>
      <c r="AN45103" s="19"/>
      <c r="AO45103" s="17"/>
    </row>
    <row r="45104" spans="35:41" x14ac:dyDescent="0.2">
      <c r="AI45104" s="19"/>
      <c r="AJ45104" s="16"/>
      <c r="AK45104" s="20"/>
      <c r="AL45104" s="24"/>
      <c r="AM45104" s="19"/>
      <c r="AN45104" s="19"/>
      <c r="AO45104" s="17"/>
    </row>
    <row r="45105" spans="35:41" x14ac:dyDescent="0.2">
      <c r="AI45105" s="19"/>
      <c r="AJ45105" s="16"/>
      <c r="AK45105" s="20"/>
      <c r="AL45105" s="24"/>
      <c r="AM45105" s="19"/>
      <c r="AN45105" s="19"/>
      <c r="AO45105" s="17"/>
    </row>
    <row r="45106" spans="35:41" x14ac:dyDescent="0.2">
      <c r="AI45106" s="19"/>
      <c r="AJ45106" s="16"/>
      <c r="AK45106" s="20"/>
      <c r="AL45106" s="24"/>
      <c r="AM45106" s="19"/>
      <c r="AN45106" s="19"/>
      <c r="AO45106" s="17"/>
    </row>
    <row r="45107" spans="35:41" x14ac:dyDescent="0.2">
      <c r="AI45107" s="19"/>
      <c r="AJ45107" s="16"/>
      <c r="AK45107" s="20"/>
      <c r="AL45107" s="24"/>
      <c r="AM45107" s="19"/>
      <c r="AN45107" s="19"/>
      <c r="AO45107" s="17"/>
    </row>
    <row r="45108" spans="35:41" x14ac:dyDescent="0.2">
      <c r="AI45108" s="19"/>
      <c r="AJ45108" s="16"/>
      <c r="AK45108" s="20"/>
      <c r="AL45108" s="24"/>
      <c r="AM45108" s="19"/>
      <c r="AN45108" s="19"/>
      <c r="AO45108" s="17"/>
    </row>
    <row r="45109" spans="35:41" x14ac:dyDescent="0.2">
      <c r="AI45109" s="19"/>
      <c r="AJ45109" s="16"/>
      <c r="AK45109" s="20"/>
      <c r="AL45109" s="24"/>
      <c r="AM45109" s="19"/>
      <c r="AN45109" s="19"/>
      <c r="AO45109" s="17"/>
    </row>
    <row r="45110" spans="35:41" x14ac:dyDescent="0.2">
      <c r="AI45110" s="19"/>
      <c r="AJ45110" s="16"/>
      <c r="AK45110" s="20"/>
      <c r="AL45110" s="24"/>
      <c r="AM45110" s="19"/>
      <c r="AN45110" s="19"/>
      <c r="AO45110" s="17"/>
    </row>
    <row r="45111" spans="35:41" x14ac:dyDescent="0.2">
      <c r="AI45111" s="19"/>
      <c r="AJ45111" s="16"/>
      <c r="AK45111" s="20"/>
      <c r="AL45111" s="24"/>
      <c r="AM45111" s="19"/>
      <c r="AN45111" s="19"/>
      <c r="AO45111" s="17"/>
    </row>
    <row r="45112" spans="35:41" x14ac:dyDescent="0.2">
      <c r="AI45112" s="19"/>
      <c r="AJ45112" s="16"/>
      <c r="AK45112" s="20"/>
      <c r="AL45112" s="24"/>
      <c r="AM45112" s="19"/>
      <c r="AN45112" s="19"/>
      <c r="AO45112" s="17"/>
    </row>
    <row r="45113" spans="35:41" x14ac:dyDescent="0.2">
      <c r="AI45113" s="19"/>
      <c r="AJ45113" s="16"/>
      <c r="AK45113" s="20"/>
      <c r="AL45113" s="24"/>
      <c r="AM45113" s="19"/>
      <c r="AN45113" s="19"/>
      <c r="AO45113" s="17"/>
    </row>
    <row r="45114" spans="35:41" x14ac:dyDescent="0.2">
      <c r="AI45114" s="19"/>
      <c r="AJ45114" s="16"/>
      <c r="AK45114" s="20"/>
      <c r="AL45114" s="24"/>
      <c r="AM45114" s="19"/>
      <c r="AN45114" s="19"/>
      <c r="AO45114" s="17"/>
    </row>
    <row r="45115" spans="35:41" x14ac:dyDescent="0.2">
      <c r="AI45115" s="19"/>
      <c r="AJ45115" s="16"/>
      <c r="AK45115" s="20"/>
      <c r="AL45115" s="24"/>
      <c r="AM45115" s="19"/>
      <c r="AN45115" s="19"/>
      <c r="AO45115" s="17"/>
    </row>
    <row r="45116" spans="35:41" x14ac:dyDescent="0.2">
      <c r="AI45116" s="19"/>
      <c r="AJ45116" s="16"/>
      <c r="AK45116" s="20"/>
      <c r="AL45116" s="24"/>
      <c r="AM45116" s="19"/>
      <c r="AN45116" s="19"/>
      <c r="AO45116" s="17"/>
    </row>
    <row r="45117" spans="35:41" x14ac:dyDescent="0.2">
      <c r="AI45117" s="19"/>
      <c r="AJ45117" s="16"/>
      <c r="AK45117" s="20"/>
      <c r="AL45117" s="24"/>
      <c r="AM45117" s="19"/>
      <c r="AN45117" s="19"/>
      <c r="AO45117" s="17"/>
    </row>
    <row r="45118" spans="35:41" x14ac:dyDescent="0.2">
      <c r="AI45118" s="19"/>
      <c r="AJ45118" s="16"/>
      <c r="AK45118" s="20"/>
      <c r="AL45118" s="24"/>
      <c r="AM45118" s="19"/>
      <c r="AN45118" s="19"/>
      <c r="AO45118" s="17"/>
    </row>
    <row r="45119" spans="35:41" x14ac:dyDescent="0.2">
      <c r="AI45119" s="19"/>
      <c r="AJ45119" s="16"/>
      <c r="AK45119" s="20"/>
      <c r="AL45119" s="24"/>
      <c r="AM45119" s="19"/>
      <c r="AN45119" s="19"/>
      <c r="AO45119" s="17"/>
    </row>
    <row r="45120" spans="35:41" x14ac:dyDescent="0.2">
      <c r="AI45120" s="19"/>
      <c r="AJ45120" s="16"/>
      <c r="AK45120" s="20"/>
      <c r="AL45120" s="24"/>
      <c r="AM45120" s="19"/>
      <c r="AN45120" s="19"/>
      <c r="AO45120" s="17"/>
    </row>
    <row r="45121" spans="35:41" x14ac:dyDescent="0.2">
      <c r="AI45121" s="19"/>
      <c r="AJ45121" s="16"/>
      <c r="AK45121" s="20"/>
      <c r="AL45121" s="24"/>
      <c r="AM45121" s="19"/>
      <c r="AN45121" s="19"/>
      <c r="AO45121" s="17"/>
    </row>
    <row r="45122" spans="35:41" x14ac:dyDescent="0.2">
      <c r="AI45122" s="19"/>
      <c r="AJ45122" s="16"/>
      <c r="AK45122" s="20"/>
      <c r="AL45122" s="24"/>
      <c r="AM45122" s="19"/>
      <c r="AN45122" s="19"/>
      <c r="AO45122" s="17"/>
    </row>
    <row r="45123" spans="35:41" x14ac:dyDescent="0.2">
      <c r="AI45123" s="19"/>
      <c r="AJ45123" s="16"/>
      <c r="AK45123" s="20"/>
      <c r="AL45123" s="24"/>
      <c r="AM45123" s="19"/>
      <c r="AN45123" s="19"/>
      <c r="AO45123" s="17"/>
    </row>
    <row r="45124" spans="35:41" x14ac:dyDescent="0.2">
      <c r="AI45124" s="19"/>
      <c r="AJ45124" s="16"/>
      <c r="AK45124" s="20"/>
      <c r="AL45124" s="24"/>
      <c r="AM45124" s="19"/>
      <c r="AN45124" s="19"/>
      <c r="AO45124" s="17"/>
    </row>
    <row r="45125" spans="35:41" x14ac:dyDescent="0.2">
      <c r="AI45125" s="19"/>
      <c r="AJ45125" s="16"/>
      <c r="AK45125" s="20"/>
      <c r="AL45125" s="24"/>
      <c r="AM45125" s="19"/>
      <c r="AN45125" s="19"/>
      <c r="AO45125" s="17"/>
    </row>
    <row r="45126" spans="35:41" x14ac:dyDescent="0.2">
      <c r="AI45126" s="19"/>
      <c r="AJ45126" s="16"/>
      <c r="AK45126" s="20"/>
      <c r="AL45126" s="24"/>
      <c r="AM45126" s="19"/>
      <c r="AN45126" s="19"/>
      <c r="AO45126" s="17"/>
    </row>
    <row r="45127" spans="35:41" x14ac:dyDescent="0.2">
      <c r="AI45127" s="19"/>
      <c r="AJ45127" s="16"/>
      <c r="AK45127" s="20"/>
      <c r="AL45127" s="24"/>
      <c r="AM45127" s="19"/>
      <c r="AN45127" s="19"/>
      <c r="AO45127" s="17"/>
    </row>
    <row r="45128" spans="35:41" x14ac:dyDescent="0.2">
      <c r="AI45128" s="19"/>
      <c r="AJ45128" s="16"/>
      <c r="AK45128" s="20"/>
      <c r="AL45128" s="24"/>
      <c r="AM45128" s="19"/>
      <c r="AN45128" s="19"/>
      <c r="AO45128" s="17"/>
    </row>
    <row r="45129" spans="35:41" x14ac:dyDescent="0.2">
      <c r="AI45129" s="19"/>
      <c r="AJ45129" s="16"/>
      <c r="AK45129" s="20"/>
      <c r="AL45129" s="24"/>
      <c r="AM45129" s="19"/>
      <c r="AN45129" s="19"/>
      <c r="AO45129" s="17"/>
    </row>
    <row r="45130" spans="35:41" x14ac:dyDescent="0.2">
      <c r="AI45130" s="19"/>
      <c r="AJ45130" s="16"/>
      <c r="AK45130" s="20"/>
      <c r="AL45130" s="24"/>
      <c r="AM45130" s="19"/>
      <c r="AN45130" s="19"/>
      <c r="AO45130" s="17"/>
    </row>
    <row r="45131" spans="35:41" x14ac:dyDescent="0.2">
      <c r="AI45131" s="19"/>
      <c r="AJ45131" s="16"/>
      <c r="AK45131" s="20"/>
      <c r="AL45131" s="24"/>
      <c r="AM45131" s="19"/>
      <c r="AN45131" s="19"/>
      <c r="AO45131" s="17"/>
    </row>
    <row r="45132" spans="35:41" x14ac:dyDescent="0.2">
      <c r="AI45132" s="19"/>
      <c r="AJ45132" s="16"/>
      <c r="AK45132" s="20"/>
      <c r="AL45132" s="24"/>
      <c r="AM45132" s="19"/>
      <c r="AN45132" s="19"/>
      <c r="AO45132" s="17"/>
    </row>
    <row r="45133" spans="35:41" x14ac:dyDescent="0.2">
      <c r="AI45133" s="19"/>
      <c r="AJ45133" s="16"/>
      <c r="AK45133" s="20"/>
      <c r="AL45133" s="24"/>
      <c r="AM45133" s="19"/>
      <c r="AN45133" s="19"/>
      <c r="AO45133" s="17"/>
    </row>
    <row r="45134" spans="35:41" x14ac:dyDescent="0.2">
      <c r="AI45134" s="19"/>
      <c r="AJ45134" s="16"/>
      <c r="AK45134" s="20"/>
      <c r="AL45134" s="24"/>
      <c r="AM45134" s="19"/>
      <c r="AN45134" s="19"/>
      <c r="AO45134" s="17"/>
    </row>
    <row r="45135" spans="35:41" x14ac:dyDescent="0.2">
      <c r="AI45135" s="19"/>
      <c r="AJ45135" s="16"/>
      <c r="AK45135" s="20"/>
      <c r="AL45135" s="24"/>
      <c r="AM45135" s="19"/>
      <c r="AN45135" s="19"/>
      <c r="AO45135" s="17"/>
    </row>
    <row r="45136" spans="35:41" x14ac:dyDescent="0.2">
      <c r="AI45136" s="19"/>
      <c r="AJ45136" s="16"/>
      <c r="AK45136" s="20"/>
      <c r="AL45136" s="24"/>
      <c r="AM45136" s="19"/>
      <c r="AN45136" s="19"/>
      <c r="AO45136" s="17"/>
    </row>
    <row r="45137" spans="35:41" x14ac:dyDescent="0.2">
      <c r="AI45137" s="19"/>
      <c r="AJ45137" s="16"/>
      <c r="AK45137" s="20"/>
      <c r="AL45137" s="24"/>
      <c r="AM45137" s="19"/>
      <c r="AN45137" s="19"/>
      <c r="AO45137" s="17"/>
    </row>
    <row r="45138" spans="35:41" x14ac:dyDescent="0.2">
      <c r="AI45138" s="19"/>
      <c r="AJ45138" s="16"/>
      <c r="AK45138" s="20"/>
      <c r="AL45138" s="24"/>
      <c r="AM45138" s="19"/>
      <c r="AN45138" s="19"/>
      <c r="AO45138" s="17"/>
    </row>
    <row r="45139" spans="35:41" x14ac:dyDescent="0.2">
      <c r="AI45139" s="19"/>
      <c r="AJ45139" s="16"/>
      <c r="AK45139" s="20"/>
      <c r="AL45139" s="24"/>
      <c r="AM45139" s="19"/>
      <c r="AN45139" s="19"/>
      <c r="AO45139" s="17"/>
    </row>
    <row r="45140" spans="35:41" x14ac:dyDescent="0.2">
      <c r="AI45140" s="19"/>
      <c r="AJ45140" s="16"/>
      <c r="AK45140" s="20"/>
      <c r="AL45140" s="24"/>
      <c r="AM45140" s="19"/>
      <c r="AN45140" s="19"/>
      <c r="AO45140" s="17"/>
    </row>
    <row r="45141" spans="35:41" x14ac:dyDescent="0.2">
      <c r="AI45141" s="19"/>
      <c r="AJ45141" s="16"/>
      <c r="AK45141" s="20"/>
      <c r="AL45141" s="24"/>
      <c r="AM45141" s="19"/>
      <c r="AN45141" s="19"/>
      <c r="AO45141" s="17"/>
    </row>
    <row r="45142" spans="35:41" x14ac:dyDescent="0.2">
      <c r="AI45142" s="19"/>
      <c r="AJ45142" s="16"/>
      <c r="AK45142" s="20"/>
      <c r="AL45142" s="24"/>
      <c r="AM45142" s="19"/>
      <c r="AN45142" s="19"/>
      <c r="AO45142" s="17"/>
    </row>
    <row r="45143" spans="35:41" x14ac:dyDescent="0.2">
      <c r="AI45143" s="19"/>
      <c r="AJ45143" s="16"/>
      <c r="AK45143" s="20"/>
      <c r="AL45143" s="24"/>
      <c r="AM45143" s="19"/>
      <c r="AN45143" s="19"/>
      <c r="AO45143" s="17"/>
    </row>
    <row r="45144" spans="35:41" x14ac:dyDescent="0.2">
      <c r="AI45144" s="19"/>
      <c r="AJ45144" s="16"/>
      <c r="AK45144" s="20"/>
      <c r="AL45144" s="24"/>
      <c r="AM45144" s="19"/>
      <c r="AN45144" s="19"/>
      <c r="AO45144" s="17"/>
    </row>
    <row r="45145" spans="35:41" x14ac:dyDescent="0.2">
      <c r="AI45145" s="19"/>
      <c r="AJ45145" s="16"/>
      <c r="AK45145" s="20"/>
      <c r="AL45145" s="24"/>
      <c r="AM45145" s="19"/>
      <c r="AN45145" s="19"/>
      <c r="AO45145" s="17"/>
    </row>
    <row r="45146" spans="35:41" x14ac:dyDescent="0.2">
      <c r="AI45146" s="19"/>
      <c r="AJ45146" s="16"/>
      <c r="AK45146" s="20"/>
      <c r="AL45146" s="24"/>
      <c r="AM45146" s="19"/>
      <c r="AN45146" s="19"/>
      <c r="AO45146" s="17"/>
    </row>
    <row r="45147" spans="35:41" x14ac:dyDescent="0.2">
      <c r="AI45147" s="19"/>
      <c r="AJ45147" s="16"/>
      <c r="AK45147" s="20"/>
      <c r="AL45147" s="24"/>
      <c r="AM45147" s="19"/>
      <c r="AN45147" s="19"/>
      <c r="AO45147" s="17"/>
    </row>
    <row r="45148" spans="35:41" x14ac:dyDescent="0.2">
      <c r="AI45148" s="19"/>
      <c r="AJ45148" s="16"/>
      <c r="AK45148" s="20"/>
      <c r="AL45148" s="24"/>
      <c r="AM45148" s="19"/>
      <c r="AN45148" s="19"/>
      <c r="AO45148" s="17"/>
    </row>
    <row r="45149" spans="35:41" x14ac:dyDescent="0.2">
      <c r="AI45149" s="19"/>
      <c r="AJ45149" s="16"/>
      <c r="AK45149" s="20"/>
      <c r="AL45149" s="24"/>
      <c r="AM45149" s="19"/>
      <c r="AN45149" s="19"/>
      <c r="AO45149" s="17"/>
    </row>
    <row r="45150" spans="35:41" x14ac:dyDescent="0.2">
      <c r="AI45150" s="19"/>
      <c r="AJ45150" s="16"/>
      <c r="AK45150" s="20"/>
      <c r="AL45150" s="24"/>
      <c r="AM45150" s="19"/>
      <c r="AN45150" s="19"/>
      <c r="AO45150" s="17"/>
    </row>
    <row r="45151" spans="35:41" x14ac:dyDescent="0.2">
      <c r="AI45151" s="19"/>
      <c r="AJ45151" s="16"/>
      <c r="AK45151" s="20"/>
      <c r="AL45151" s="24"/>
      <c r="AM45151" s="19"/>
      <c r="AN45151" s="19"/>
      <c r="AO45151" s="17"/>
    </row>
    <row r="45152" spans="35:41" x14ac:dyDescent="0.2">
      <c r="AI45152" s="19"/>
      <c r="AJ45152" s="16"/>
      <c r="AK45152" s="20"/>
      <c r="AL45152" s="24"/>
      <c r="AM45152" s="19"/>
      <c r="AN45152" s="19"/>
      <c r="AO45152" s="17"/>
    </row>
    <row r="45153" spans="35:41" x14ac:dyDescent="0.2">
      <c r="AI45153" s="19"/>
      <c r="AJ45153" s="16"/>
      <c r="AK45153" s="20"/>
      <c r="AL45153" s="24"/>
      <c r="AM45153" s="19"/>
      <c r="AN45153" s="19"/>
      <c r="AO45153" s="17"/>
    </row>
    <row r="45154" spans="35:41" x14ac:dyDescent="0.2">
      <c r="AI45154" s="19"/>
      <c r="AJ45154" s="16"/>
      <c r="AK45154" s="20"/>
      <c r="AL45154" s="24"/>
      <c r="AM45154" s="19"/>
      <c r="AN45154" s="19"/>
      <c r="AO45154" s="17"/>
    </row>
    <row r="45155" spans="35:41" x14ac:dyDescent="0.2">
      <c r="AI45155" s="19"/>
      <c r="AJ45155" s="16"/>
      <c r="AK45155" s="20"/>
      <c r="AL45155" s="24"/>
      <c r="AM45155" s="19"/>
      <c r="AN45155" s="19"/>
      <c r="AO45155" s="17"/>
    </row>
    <row r="45156" spans="35:41" x14ac:dyDescent="0.2">
      <c r="AI45156" s="19"/>
      <c r="AJ45156" s="16"/>
      <c r="AK45156" s="20"/>
      <c r="AL45156" s="24"/>
      <c r="AM45156" s="19"/>
      <c r="AN45156" s="19"/>
      <c r="AO45156" s="17"/>
    </row>
    <row r="45157" spans="35:41" x14ac:dyDescent="0.2">
      <c r="AI45157" s="19"/>
      <c r="AJ45157" s="16"/>
      <c r="AK45157" s="20"/>
      <c r="AL45157" s="24"/>
      <c r="AM45157" s="19"/>
      <c r="AN45157" s="19"/>
      <c r="AO45157" s="17"/>
    </row>
    <row r="45158" spans="35:41" x14ac:dyDescent="0.2">
      <c r="AI45158" s="19"/>
      <c r="AJ45158" s="16"/>
      <c r="AK45158" s="20"/>
      <c r="AL45158" s="24"/>
      <c r="AM45158" s="19"/>
      <c r="AN45158" s="19"/>
      <c r="AO45158" s="17"/>
    </row>
    <row r="45159" spans="35:41" x14ac:dyDescent="0.2">
      <c r="AI45159" s="19"/>
      <c r="AJ45159" s="16"/>
      <c r="AK45159" s="20"/>
      <c r="AL45159" s="24"/>
      <c r="AM45159" s="19"/>
      <c r="AN45159" s="19"/>
      <c r="AO45159" s="17"/>
    </row>
    <row r="45160" spans="35:41" x14ac:dyDescent="0.2">
      <c r="AI45160" s="19"/>
      <c r="AJ45160" s="16"/>
      <c r="AK45160" s="20"/>
      <c r="AL45160" s="24"/>
      <c r="AM45160" s="19"/>
      <c r="AN45160" s="19"/>
      <c r="AO45160" s="17"/>
    </row>
    <row r="45161" spans="35:41" x14ac:dyDescent="0.2">
      <c r="AI45161" s="19"/>
      <c r="AJ45161" s="16"/>
      <c r="AK45161" s="20"/>
      <c r="AL45161" s="24"/>
      <c r="AM45161" s="19"/>
      <c r="AN45161" s="19"/>
      <c r="AO45161" s="17"/>
    </row>
    <row r="45162" spans="35:41" x14ac:dyDescent="0.2">
      <c r="AI45162" s="19"/>
      <c r="AJ45162" s="16"/>
      <c r="AK45162" s="20"/>
      <c r="AL45162" s="24"/>
      <c r="AM45162" s="19"/>
      <c r="AN45162" s="19"/>
      <c r="AO45162" s="17"/>
    </row>
    <row r="45163" spans="35:41" x14ac:dyDescent="0.2">
      <c r="AI45163" s="19"/>
      <c r="AJ45163" s="16"/>
      <c r="AK45163" s="20"/>
      <c r="AL45163" s="24"/>
      <c r="AM45163" s="19"/>
      <c r="AN45163" s="19"/>
      <c r="AO45163" s="17"/>
    </row>
    <row r="45164" spans="35:41" x14ac:dyDescent="0.2">
      <c r="AI45164" s="19"/>
      <c r="AJ45164" s="16"/>
      <c r="AK45164" s="20"/>
      <c r="AL45164" s="24"/>
      <c r="AM45164" s="19"/>
      <c r="AN45164" s="19"/>
      <c r="AO45164" s="17"/>
    </row>
    <row r="45165" spans="35:41" x14ac:dyDescent="0.2">
      <c r="AI45165" s="19"/>
      <c r="AJ45165" s="16"/>
      <c r="AK45165" s="20"/>
      <c r="AL45165" s="24"/>
      <c r="AM45165" s="19"/>
      <c r="AN45165" s="19"/>
      <c r="AO45165" s="17"/>
    </row>
    <row r="45166" spans="35:41" x14ac:dyDescent="0.2">
      <c r="AI45166" s="19"/>
      <c r="AJ45166" s="16"/>
      <c r="AK45166" s="20"/>
      <c r="AL45166" s="24"/>
      <c r="AM45166" s="19"/>
      <c r="AN45166" s="19"/>
      <c r="AO45166" s="17"/>
    </row>
    <row r="45167" spans="35:41" x14ac:dyDescent="0.2">
      <c r="AI45167" s="19"/>
      <c r="AJ45167" s="16"/>
      <c r="AK45167" s="20"/>
      <c r="AL45167" s="24"/>
      <c r="AM45167" s="19"/>
      <c r="AN45167" s="19"/>
      <c r="AO45167" s="17"/>
    </row>
    <row r="45168" spans="35:41" x14ac:dyDescent="0.2">
      <c r="AI45168" s="19"/>
      <c r="AJ45168" s="16"/>
      <c r="AK45168" s="20"/>
      <c r="AL45168" s="24"/>
      <c r="AM45168" s="19"/>
      <c r="AN45168" s="19"/>
      <c r="AO45168" s="17"/>
    </row>
    <row r="45169" spans="35:41" x14ac:dyDescent="0.2">
      <c r="AI45169" s="19"/>
      <c r="AJ45169" s="16"/>
      <c r="AK45169" s="20"/>
      <c r="AL45169" s="24"/>
      <c r="AM45169" s="19"/>
      <c r="AN45169" s="19"/>
      <c r="AO45169" s="17"/>
    </row>
    <row r="45170" spans="35:41" x14ac:dyDescent="0.2">
      <c r="AI45170" s="19"/>
      <c r="AJ45170" s="16"/>
      <c r="AK45170" s="20"/>
      <c r="AL45170" s="24"/>
      <c r="AM45170" s="19"/>
      <c r="AN45170" s="19"/>
      <c r="AO45170" s="17"/>
    </row>
    <row r="45171" spans="35:41" x14ac:dyDescent="0.2">
      <c r="AI45171" s="19"/>
      <c r="AJ45171" s="16"/>
      <c r="AK45171" s="20"/>
      <c r="AL45171" s="24"/>
      <c r="AM45171" s="19"/>
      <c r="AN45171" s="19"/>
      <c r="AO45171" s="17"/>
    </row>
    <row r="45172" spans="35:41" x14ac:dyDescent="0.2">
      <c r="AI45172" s="19"/>
      <c r="AJ45172" s="16"/>
      <c r="AK45172" s="20"/>
      <c r="AL45172" s="24"/>
      <c r="AM45172" s="19"/>
      <c r="AN45172" s="19"/>
      <c r="AO45172" s="17"/>
    </row>
    <row r="45173" spans="35:41" x14ac:dyDescent="0.2">
      <c r="AI45173" s="19"/>
      <c r="AJ45173" s="16"/>
      <c r="AK45173" s="20"/>
      <c r="AL45173" s="24"/>
      <c r="AM45173" s="19"/>
      <c r="AN45173" s="19"/>
      <c r="AO45173" s="17"/>
    </row>
    <row r="45174" spans="35:41" x14ac:dyDescent="0.2">
      <c r="AI45174" s="19"/>
      <c r="AJ45174" s="16"/>
      <c r="AK45174" s="20"/>
      <c r="AL45174" s="24"/>
      <c r="AM45174" s="19"/>
      <c r="AN45174" s="19"/>
      <c r="AO45174" s="17"/>
    </row>
    <row r="45175" spans="35:41" x14ac:dyDescent="0.2">
      <c r="AI45175" s="19"/>
      <c r="AJ45175" s="16"/>
      <c r="AK45175" s="20"/>
      <c r="AL45175" s="24"/>
      <c r="AM45175" s="19"/>
      <c r="AN45175" s="19"/>
      <c r="AO45175" s="17"/>
    </row>
    <row r="45176" spans="35:41" x14ac:dyDescent="0.2">
      <c r="AI45176" s="19"/>
      <c r="AJ45176" s="16"/>
      <c r="AK45176" s="20"/>
      <c r="AL45176" s="24"/>
      <c r="AM45176" s="19"/>
      <c r="AN45176" s="19"/>
      <c r="AO45176" s="17"/>
    </row>
    <row r="45177" spans="35:41" x14ac:dyDescent="0.2">
      <c r="AI45177" s="19"/>
      <c r="AJ45177" s="16"/>
      <c r="AK45177" s="20"/>
      <c r="AL45177" s="24"/>
      <c r="AM45177" s="19"/>
      <c r="AN45177" s="19"/>
      <c r="AO45177" s="17"/>
    </row>
    <row r="45178" spans="35:41" x14ac:dyDescent="0.2">
      <c r="AI45178" s="19"/>
      <c r="AJ45178" s="16"/>
      <c r="AK45178" s="20"/>
      <c r="AL45178" s="24"/>
      <c r="AM45178" s="19"/>
      <c r="AN45178" s="19"/>
      <c r="AO45178" s="17"/>
    </row>
    <row r="45179" spans="35:41" x14ac:dyDescent="0.2">
      <c r="AI45179" s="19"/>
      <c r="AJ45179" s="16"/>
      <c r="AK45179" s="20"/>
      <c r="AL45179" s="24"/>
      <c r="AM45179" s="19"/>
      <c r="AN45179" s="19"/>
      <c r="AO45179" s="17"/>
    </row>
    <row r="45180" spans="35:41" x14ac:dyDescent="0.2">
      <c r="AI45180" s="19"/>
      <c r="AJ45180" s="16"/>
      <c r="AK45180" s="20"/>
      <c r="AL45180" s="24"/>
      <c r="AM45180" s="19"/>
      <c r="AN45180" s="19"/>
      <c r="AO45180" s="17"/>
    </row>
    <row r="45181" spans="35:41" x14ac:dyDescent="0.2">
      <c r="AI45181" s="19"/>
      <c r="AJ45181" s="16"/>
      <c r="AK45181" s="20"/>
      <c r="AL45181" s="24"/>
      <c r="AM45181" s="19"/>
      <c r="AN45181" s="19"/>
      <c r="AO45181" s="17"/>
    </row>
    <row r="45182" spans="35:41" x14ac:dyDescent="0.2">
      <c r="AI45182" s="19"/>
      <c r="AJ45182" s="16"/>
      <c r="AK45182" s="20"/>
      <c r="AL45182" s="24"/>
      <c r="AM45182" s="19"/>
      <c r="AN45182" s="19"/>
      <c r="AO45182" s="17"/>
    </row>
    <row r="45183" spans="35:41" x14ac:dyDescent="0.2">
      <c r="AI45183" s="19"/>
      <c r="AJ45183" s="16"/>
      <c r="AK45183" s="20"/>
      <c r="AL45183" s="24"/>
      <c r="AM45183" s="19"/>
      <c r="AN45183" s="19"/>
      <c r="AO45183" s="17"/>
    </row>
    <row r="45184" spans="35:41" x14ac:dyDescent="0.2">
      <c r="AI45184" s="19"/>
      <c r="AJ45184" s="16"/>
      <c r="AK45184" s="20"/>
      <c r="AL45184" s="24"/>
      <c r="AM45184" s="19"/>
      <c r="AN45184" s="19"/>
      <c r="AO45184" s="17"/>
    </row>
    <row r="45185" spans="35:41" x14ac:dyDescent="0.2">
      <c r="AI45185" s="19"/>
      <c r="AJ45185" s="16"/>
      <c r="AK45185" s="20"/>
      <c r="AL45185" s="24"/>
      <c r="AM45185" s="19"/>
      <c r="AN45185" s="19"/>
      <c r="AO45185" s="17"/>
    </row>
    <row r="45186" spans="35:41" x14ac:dyDescent="0.2">
      <c r="AI45186" s="19"/>
      <c r="AJ45186" s="16"/>
      <c r="AK45186" s="20"/>
      <c r="AL45186" s="24"/>
      <c r="AM45186" s="19"/>
      <c r="AN45186" s="19"/>
      <c r="AO45186" s="17"/>
    </row>
    <row r="45187" spans="35:41" x14ac:dyDescent="0.2">
      <c r="AI45187" s="19"/>
      <c r="AJ45187" s="16"/>
      <c r="AK45187" s="20"/>
      <c r="AL45187" s="24"/>
      <c r="AM45187" s="19"/>
      <c r="AN45187" s="19"/>
      <c r="AO45187" s="17"/>
    </row>
    <row r="45188" spans="35:41" x14ac:dyDescent="0.2">
      <c r="AI45188" s="19"/>
      <c r="AJ45188" s="16"/>
      <c r="AK45188" s="20"/>
      <c r="AL45188" s="24"/>
      <c r="AM45188" s="19"/>
      <c r="AN45188" s="19"/>
      <c r="AO45188" s="17"/>
    </row>
    <row r="45189" spans="35:41" x14ac:dyDescent="0.2">
      <c r="AI45189" s="19"/>
      <c r="AJ45189" s="16"/>
      <c r="AK45189" s="20"/>
      <c r="AL45189" s="24"/>
      <c r="AM45189" s="19"/>
      <c r="AN45189" s="19"/>
      <c r="AO45189" s="17"/>
    </row>
    <row r="45190" spans="35:41" x14ac:dyDescent="0.2">
      <c r="AI45190" s="19"/>
      <c r="AJ45190" s="16"/>
      <c r="AK45190" s="20"/>
      <c r="AL45190" s="24"/>
      <c r="AM45190" s="19"/>
      <c r="AN45190" s="19"/>
      <c r="AO45190" s="17"/>
    </row>
    <row r="45191" spans="35:41" x14ac:dyDescent="0.2">
      <c r="AI45191" s="19"/>
      <c r="AJ45191" s="16"/>
      <c r="AK45191" s="20"/>
      <c r="AL45191" s="24"/>
      <c r="AM45191" s="19"/>
      <c r="AN45191" s="19"/>
      <c r="AO45191" s="17"/>
    </row>
    <row r="45192" spans="35:41" x14ac:dyDescent="0.2">
      <c r="AI45192" s="19"/>
      <c r="AJ45192" s="16"/>
      <c r="AK45192" s="20"/>
      <c r="AL45192" s="24"/>
      <c r="AM45192" s="19"/>
      <c r="AN45192" s="19"/>
      <c r="AO45192" s="17"/>
    </row>
    <row r="45193" spans="35:41" x14ac:dyDescent="0.2">
      <c r="AI45193" s="19"/>
      <c r="AJ45193" s="16"/>
      <c r="AK45193" s="20"/>
      <c r="AL45193" s="24"/>
      <c r="AM45193" s="19"/>
      <c r="AN45193" s="19"/>
      <c r="AO45193" s="17"/>
    </row>
    <row r="45194" spans="35:41" x14ac:dyDescent="0.2">
      <c r="AI45194" s="19"/>
      <c r="AJ45194" s="16"/>
      <c r="AK45194" s="20"/>
      <c r="AL45194" s="24"/>
      <c r="AM45194" s="19"/>
      <c r="AN45194" s="19"/>
      <c r="AO45194" s="17"/>
    </row>
    <row r="45195" spans="35:41" x14ac:dyDescent="0.2">
      <c r="AI45195" s="19"/>
      <c r="AJ45195" s="16"/>
      <c r="AK45195" s="20"/>
      <c r="AL45195" s="24"/>
      <c r="AM45195" s="19"/>
      <c r="AN45195" s="19"/>
      <c r="AO45195" s="17"/>
    </row>
    <row r="45196" spans="35:41" x14ac:dyDescent="0.2">
      <c r="AI45196" s="19"/>
      <c r="AJ45196" s="16"/>
      <c r="AK45196" s="20"/>
      <c r="AL45196" s="24"/>
      <c r="AM45196" s="19"/>
      <c r="AN45196" s="19"/>
      <c r="AO45196" s="17"/>
    </row>
    <row r="45197" spans="35:41" x14ac:dyDescent="0.2">
      <c r="AI45197" s="19"/>
      <c r="AJ45197" s="16"/>
      <c r="AK45197" s="20"/>
      <c r="AL45197" s="24"/>
      <c r="AM45197" s="19"/>
      <c r="AN45197" s="19"/>
      <c r="AO45197" s="17"/>
    </row>
    <row r="45198" spans="35:41" x14ac:dyDescent="0.2">
      <c r="AI45198" s="19"/>
      <c r="AJ45198" s="16"/>
      <c r="AK45198" s="20"/>
      <c r="AL45198" s="24"/>
      <c r="AM45198" s="19"/>
      <c r="AN45198" s="19"/>
      <c r="AO45198" s="17"/>
    </row>
    <row r="45199" spans="35:41" x14ac:dyDescent="0.2">
      <c r="AI45199" s="19"/>
      <c r="AJ45199" s="16"/>
      <c r="AK45199" s="20"/>
      <c r="AL45199" s="24"/>
      <c r="AM45199" s="19"/>
      <c r="AN45199" s="19"/>
      <c r="AO45199" s="17"/>
    </row>
    <row r="45200" spans="35:41" x14ac:dyDescent="0.2">
      <c r="AI45200" s="19"/>
      <c r="AJ45200" s="16"/>
      <c r="AK45200" s="20"/>
      <c r="AL45200" s="24"/>
      <c r="AM45200" s="19"/>
      <c r="AN45200" s="19"/>
      <c r="AO45200" s="17"/>
    </row>
    <row r="45201" spans="35:41" x14ac:dyDescent="0.2">
      <c r="AI45201" s="19"/>
      <c r="AJ45201" s="16"/>
      <c r="AK45201" s="20"/>
      <c r="AL45201" s="24"/>
      <c r="AM45201" s="19"/>
      <c r="AN45201" s="19"/>
      <c r="AO45201" s="17"/>
    </row>
    <row r="45202" spans="35:41" x14ac:dyDescent="0.2">
      <c r="AI45202" s="19"/>
      <c r="AJ45202" s="16"/>
      <c r="AK45202" s="20"/>
      <c r="AL45202" s="24"/>
      <c r="AM45202" s="19"/>
      <c r="AN45202" s="19"/>
      <c r="AO45202" s="17"/>
    </row>
    <row r="45203" spans="35:41" x14ac:dyDescent="0.2">
      <c r="AI45203" s="19"/>
      <c r="AJ45203" s="16"/>
      <c r="AK45203" s="20"/>
      <c r="AL45203" s="24"/>
      <c r="AM45203" s="19"/>
      <c r="AN45203" s="19"/>
      <c r="AO45203" s="17"/>
    </row>
    <row r="45204" spans="35:41" x14ac:dyDescent="0.2">
      <c r="AI45204" s="19"/>
      <c r="AJ45204" s="16"/>
      <c r="AK45204" s="20"/>
      <c r="AL45204" s="24"/>
      <c r="AM45204" s="19"/>
      <c r="AN45204" s="19"/>
      <c r="AO45204" s="17"/>
    </row>
    <row r="45205" spans="35:41" x14ac:dyDescent="0.2">
      <c r="AI45205" s="19"/>
      <c r="AJ45205" s="16"/>
      <c r="AK45205" s="20"/>
      <c r="AL45205" s="24"/>
      <c r="AM45205" s="19"/>
      <c r="AN45205" s="19"/>
      <c r="AO45205" s="17"/>
    </row>
    <row r="45206" spans="35:41" x14ac:dyDescent="0.2">
      <c r="AI45206" s="19"/>
      <c r="AJ45206" s="16"/>
      <c r="AK45206" s="20"/>
      <c r="AL45206" s="24"/>
      <c r="AM45206" s="19"/>
      <c r="AN45206" s="19"/>
      <c r="AO45206" s="17"/>
    </row>
    <row r="45207" spans="35:41" x14ac:dyDescent="0.2">
      <c r="AI45207" s="19"/>
      <c r="AJ45207" s="16"/>
      <c r="AK45207" s="20"/>
      <c r="AL45207" s="24"/>
      <c r="AM45207" s="19"/>
      <c r="AN45207" s="19"/>
      <c r="AO45207" s="17"/>
    </row>
    <row r="45208" spans="35:41" x14ac:dyDescent="0.2">
      <c r="AI45208" s="19"/>
      <c r="AJ45208" s="16"/>
      <c r="AK45208" s="20"/>
      <c r="AL45208" s="24"/>
      <c r="AM45208" s="19"/>
      <c r="AN45208" s="19"/>
      <c r="AO45208" s="17"/>
    </row>
    <row r="45209" spans="35:41" x14ac:dyDescent="0.2">
      <c r="AI45209" s="19"/>
      <c r="AJ45209" s="16"/>
      <c r="AK45209" s="20"/>
      <c r="AL45209" s="24"/>
      <c r="AM45209" s="19"/>
      <c r="AN45209" s="19"/>
      <c r="AO45209" s="17"/>
    </row>
    <row r="45210" spans="35:41" x14ac:dyDescent="0.2">
      <c r="AI45210" s="19"/>
      <c r="AJ45210" s="16"/>
      <c r="AK45210" s="20"/>
      <c r="AL45210" s="24"/>
      <c r="AM45210" s="19"/>
      <c r="AN45210" s="19"/>
      <c r="AO45210" s="17"/>
    </row>
    <row r="45211" spans="35:41" x14ac:dyDescent="0.2">
      <c r="AI45211" s="19"/>
      <c r="AJ45211" s="16"/>
      <c r="AK45211" s="20"/>
      <c r="AL45211" s="24"/>
      <c r="AM45211" s="19"/>
      <c r="AN45211" s="19"/>
      <c r="AO45211" s="17"/>
    </row>
    <row r="45212" spans="35:41" x14ac:dyDescent="0.2">
      <c r="AI45212" s="19"/>
      <c r="AJ45212" s="16"/>
      <c r="AK45212" s="20"/>
      <c r="AL45212" s="24"/>
      <c r="AM45212" s="19"/>
      <c r="AN45212" s="19"/>
      <c r="AO45212" s="17"/>
    </row>
    <row r="45213" spans="35:41" x14ac:dyDescent="0.2">
      <c r="AI45213" s="19"/>
      <c r="AJ45213" s="16"/>
      <c r="AK45213" s="20"/>
      <c r="AL45213" s="24"/>
      <c r="AM45213" s="19"/>
      <c r="AN45213" s="19"/>
      <c r="AO45213" s="17"/>
    </row>
    <row r="45214" spans="35:41" x14ac:dyDescent="0.2">
      <c r="AI45214" s="19"/>
      <c r="AJ45214" s="16"/>
      <c r="AK45214" s="20"/>
      <c r="AL45214" s="24"/>
      <c r="AM45214" s="19"/>
      <c r="AN45214" s="19"/>
      <c r="AO45214" s="17"/>
    </row>
    <row r="45215" spans="35:41" x14ac:dyDescent="0.2">
      <c r="AI45215" s="19"/>
      <c r="AJ45215" s="16"/>
      <c r="AK45215" s="20"/>
      <c r="AL45215" s="24"/>
      <c r="AM45215" s="19"/>
      <c r="AN45215" s="19"/>
      <c r="AO45215" s="17"/>
    </row>
    <row r="45216" spans="35:41" x14ac:dyDescent="0.2">
      <c r="AI45216" s="19"/>
      <c r="AJ45216" s="16"/>
      <c r="AK45216" s="20"/>
      <c r="AL45216" s="24"/>
      <c r="AM45216" s="19"/>
      <c r="AN45216" s="19"/>
      <c r="AO45216" s="17"/>
    </row>
    <row r="45217" spans="35:41" x14ac:dyDescent="0.2">
      <c r="AI45217" s="19"/>
      <c r="AJ45217" s="16"/>
      <c r="AK45217" s="20"/>
      <c r="AL45217" s="24"/>
      <c r="AM45217" s="19"/>
      <c r="AN45217" s="19"/>
      <c r="AO45217" s="17"/>
    </row>
    <row r="45218" spans="35:41" x14ac:dyDescent="0.2">
      <c r="AI45218" s="19"/>
      <c r="AJ45218" s="16"/>
      <c r="AK45218" s="20"/>
      <c r="AL45218" s="24"/>
      <c r="AM45218" s="19"/>
      <c r="AN45218" s="19"/>
      <c r="AO45218" s="17"/>
    </row>
    <row r="45219" spans="35:41" x14ac:dyDescent="0.2">
      <c r="AI45219" s="19"/>
      <c r="AJ45219" s="16"/>
      <c r="AK45219" s="20"/>
      <c r="AL45219" s="24"/>
      <c r="AM45219" s="19"/>
      <c r="AN45219" s="19"/>
      <c r="AO45219" s="17"/>
    </row>
    <row r="45220" spans="35:41" x14ac:dyDescent="0.2">
      <c r="AI45220" s="19"/>
      <c r="AJ45220" s="16"/>
      <c r="AK45220" s="20"/>
      <c r="AL45220" s="24"/>
      <c r="AM45220" s="19"/>
      <c r="AN45220" s="19"/>
      <c r="AO45220" s="17"/>
    </row>
    <row r="45221" spans="35:41" x14ac:dyDescent="0.2">
      <c r="AI45221" s="19"/>
      <c r="AJ45221" s="16"/>
      <c r="AK45221" s="20"/>
      <c r="AL45221" s="24"/>
      <c r="AM45221" s="19"/>
      <c r="AN45221" s="19"/>
      <c r="AO45221" s="17"/>
    </row>
    <row r="45222" spans="35:41" x14ac:dyDescent="0.2">
      <c r="AI45222" s="19"/>
      <c r="AJ45222" s="16"/>
      <c r="AK45222" s="20"/>
      <c r="AL45222" s="24"/>
      <c r="AM45222" s="19"/>
      <c r="AN45222" s="19"/>
      <c r="AO45222" s="17"/>
    </row>
    <row r="45223" spans="35:41" x14ac:dyDescent="0.2">
      <c r="AI45223" s="19"/>
      <c r="AJ45223" s="16"/>
      <c r="AK45223" s="20"/>
      <c r="AL45223" s="24"/>
      <c r="AM45223" s="19"/>
      <c r="AN45223" s="19"/>
      <c r="AO45223" s="17"/>
    </row>
    <row r="45224" spans="35:41" x14ac:dyDescent="0.2">
      <c r="AI45224" s="19"/>
      <c r="AJ45224" s="16"/>
      <c r="AK45224" s="20"/>
      <c r="AL45224" s="24"/>
      <c r="AM45224" s="19"/>
      <c r="AN45224" s="19"/>
      <c r="AO45224" s="17"/>
    </row>
    <row r="45225" spans="35:41" x14ac:dyDescent="0.2">
      <c r="AI45225" s="19"/>
      <c r="AJ45225" s="16"/>
      <c r="AK45225" s="20"/>
      <c r="AL45225" s="24"/>
      <c r="AM45225" s="19"/>
      <c r="AN45225" s="19"/>
      <c r="AO45225" s="17"/>
    </row>
    <row r="45226" spans="35:41" x14ac:dyDescent="0.2">
      <c r="AI45226" s="19"/>
      <c r="AJ45226" s="16"/>
      <c r="AK45226" s="20"/>
      <c r="AL45226" s="24"/>
      <c r="AM45226" s="19"/>
      <c r="AN45226" s="19"/>
      <c r="AO45226" s="17"/>
    </row>
    <row r="45227" spans="35:41" x14ac:dyDescent="0.2">
      <c r="AI45227" s="19"/>
      <c r="AJ45227" s="16"/>
      <c r="AK45227" s="20"/>
      <c r="AL45227" s="24"/>
      <c r="AM45227" s="19"/>
      <c r="AN45227" s="19"/>
      <c r="AO45227" s="17"/>
    </row>
    <row r="45228" spans="35:41" x14ac:dyDescent="0.2">
      <c r="AI45228" s="19"/>
      <c r="AJ45228" s="16"/>
      <c r="AK45228" s="20"/>
      <c r="AL45228" s="24"/>
      <c r="AM45228" s="19"/>
      <c r="AN45228" s="19"/>
      <c r="AO45228" s="17"/>
    </row>
    <row r="45229" spans="35:41" x14ac:dyDescent="0.2">
      <c r="AI45229" s="19"/>
      <c r="AJ45229" s="16"/>
      <c r="AK45229" s="20"/>
      <c r="AL45229" s="24"/>
      <c r="AM45229" s="19"/>
      <c r="AN45229" s="19"/>
      <c r="AO45229" s="17"/>
    </row>
    <row r="45230" spans="35:41" x14ac:dyDescent="0.2">
      <c r="AI45230" s="19"/>
      <c r="AJ45230" s="16"/>
      <c r="AK45230" s="20"/>
      <c r="AL45230" s="24"/>
      <c r="AM45230" s="19"/>
      <c r="AN45230" s="19"/>
      <c r="AO45230" s="17"/>
    </row>
    <row r="45231" spans="35:41" x14ac:dyDescent="0.2">
      <c r="AI45231" s="19"/>
      <c r="AJ45231" s="16"/>
      <c r="AK45231" s="20"/>
      <c r="AL45231" s="24"/>
      <c r="AM45231" s="19"/>
      <c r="AN45231" s="19"/>
      <c r="AO45231" s="17"/>
    </row>
    <row r="45232" spans="35:41" x14ac:dyDescent="0.2">
      <c r="AI45232" s="19"/>
      <c r="AJ45232" s="16"/>
      <c r="AK45232" s="20"/>
      <c r="AL45232" s="24"/>
      <c r="AM45232" s="19"/>
      <c r="AN45232" s="19"/>
      <c r="AO45232" s="17"/>
    </row>
    <row r="45233" spans="35:41" x14ac:dyDescent="0.2">
      <c r="AI45233" s="19"/>
      <c r="AJ45233" s="16"/>
      <c r="AK45233" s="20"/>
      <c r="AL45233" s="24"/>
      <c r="AM45233" s="19"/>
      <c r="AN45233" s="19"/>
      <c r="AO45233" s="17"/>
    </row>
    <row r="45234" spans="35:41" x14ac:dyDescent="0.2">
      <c r="AI45234" s="19"/>
      <c r="AJ45234" s="16"/>
      <c r="AK45234" s="20"/>
      <c r="AL45234" s="24"/>
      <c r="AM45234" s="19"/>
      <c r="AN45234" s="19"/>
      <c r="AO45234" s="17"/>
    </row>
    <row r="45235" spans="35:41" x14ac:dyDescent="0.2">
      <c r="AI45235" s="19"/>
      <c r="AJ45235" s="16"/>
      <c r="AK45235" s="20"/>
      <c r="AL45235" s="24"/>
      <c r="AM45235" s="19"/>
      <c r="AN45235" s="19"/>
      <c r="AO45235" s="17"/>
    </row>
    <row r="45236" spans="35:41" x14ac:dyDescent="0.2">
      <c r="AI45236" s="19"/>
      <c r="AJ45236" s="16"/>
      <c r="AK45236" s="20"/>
      <c r="AL45236" s="24"/>
      <c r="AM45236" s="19"/>
      <c r="AN45236" s="19"/>
      <c r="AO45236" s="17"/>
    </row>
    <row r="45237" spans="35:41" x14ac:dyDescent="0.2">
      <c r="AI45237" s="19"/>
      <c r="AJ45237" s="16"/>
      <c r="AK45237" s="20"/>
      <c r="AL45237" s="24"/>
      <c r="AM45237" s="19"/>
      <c r="AN45237" s="19"/>
      <c r="AO45237" s="17"/>
    </row>
    <row r="45238" spans="35:41" x14ac:dyDescent="0.2">
      <c r="AI45238" s="19"/>
      <c r="AJ45238" s="16"/>
      <c r="AK45238" s="20"/>
      <c r="AL45238" s="24"/>
      <c r="AM45238" s="19"/>
      <c r="AN45238" s="19"/>
      <c r="AO45238" s="17"/>
    </row>
    <row r="45239" spans="35:41" x14ac:dyDescent="0.2">
      <c r="AI45239" s="19"/>
      <c r="AJ45239" s="16"/>
      <c r="AK45239" s="20"/>
      <c r="AL45239" s="24"/>
      <c r="AM45239" s="19"/>
      <c r="AN45239" s="19"/>
      <c r="AO45239" s="17"/>
    </row>
    <row r="45240" spans="35:41" x14ac:dyDescent="0.2">
      <c r="AI45240" s="19"/>
      <c r="AJ45240" s="16"/>
      <c r="AK45240" s="20"/>
      <c r="AL45240" s="24"/>
      <c r="AM45240" s="19"/>
      <c r="AN45240" s="19"/>
      <c r="AO45240" s="17"/>
    </row>
    <row r="45241" spans="35:41" x14ac:dyDescent="0.2">
      <c r="AI45241" s="19"/>
      <c r="AJ45241" s="16"/>
      <c r="AK45241" s="20"/>
      <c r="AL45241" s="24"/>
      <c r="AM45241" s="19"/>
      <c r="AN45241" s="19"/>
      <c r="AO45241" s="17"/>
    </row>
    <row r="45242" spans="35:41" x14ac:dyDescent="0.2">
      <c r="AI45242" s="19"/>
      <c r="AJ45242" s="16"/>
      <c r="AK45242" s="20"/>
      <c r="AL45242" s="24"/>
      <c r="AM45242" s="19"/>
      <c r="AN45242" s="19"/>
      <c r="AO45242" s="17"/>
    </row>
    <row r="45243" spans="35:41" x14ac:dyDescent="0.2">
      <c r="AI45243" s="19"/>
      <c r="AJ45243" s="16"/>
      <c r="AK45243" s="20"/>
      <c r="AL45243" s="24"/>
      <c r="AM45243" s="19"/>
      <c r="AN45243" s="19"/>
      <c r="AO45243" s="17"/>
    </row>
    <row r="45244" spans="35:41" x14ac:dyDescent="0.2">
      <c r="AI45244" s="19"/>
      <c r="AJ45244" s="16"/>
      <c r="AK45244" s="20"/>
      <c r="AL45244" s="24"/>
      <c r="AM45244" s="19"/>
      <c r="AN45244" s="19"/>
      <c r="AO45244" s="17"/>
    </row>
    <row r="45245" spans="35:41" x14ac:dyDescent="0.2">
      <c r="AI45245" s="19"/>
      <c r="AJ45245" s="16"/>
      <c r="AK45245" s="20"/>
      <c r="AL45245" s="24"/>
      <c r="AM45245" s="19"/>
      <c r="AN45245" s="19"/>
      <c r="AO45245" s="17"/>
    </row>
    <row r="45246" spans="35:41" x14ac:dyDescent="0.2">
      <c r="AI45246" s="19"/>
      <c r="AJ45246" s="16"/>
      <c r="AK45246" s="20"/>
      <c r="AL45246" s="24"/>
      <c r="AM45246" s="19"/>
      <c r="AN45246" s="19"/>
      <c r="AO45246" s="17"/>
    </row>
    <row r="45247" spans="35:41" x14ac:dyDescent="0.2">
      <c r="AI45247" s="19"/>
      <c r="AJ45247" s="16"/>
      <c r="AK45247" s="20"/>
      <c r="AL45247" s="24"/>
      <c r="AM45247" s="19"/>
      <c r="AN45247" s="19"/>
      <c r="AO45247" s="17"/>
    </row>
    <row r="45248" spans="35:41" x14ac:dyDescent="0.2">
      <c r="AI45248" s="19"/>
      <c r="AJ45248" s="16"/>
      <c r="AK45248" s="20"/>
      <c r="AL45248" s="24"/>
      <c r="AM45248" s="19"/>
      <c r="AN45248" s="19"/>
      <c r="AO45248" s="17"/>
    </row>
    <row r="45249" spans="35:41" x14ac:dyDescent="0.2">
      <c r="AI45249" s="19"/>
      <c r="AJ45249" s="16"/>
      <c r="AK45249" s="20"/>
      <c r="AL45249" s="24"/>
      <c r="AM45249" s="19"/>
      <c r="AN45249" s="19"/>
      <c r="AO45249" s="17"/>
    </row>
    <row r="45250" spans="35:41" x14ac:dyDescent="0.2">
      <c r="AI45250" s="19"/>
      <c r="AJ45250" s="16"/>
      <c r="AK45250" s="20"/>
      <c r="AL45250" s="24"/>
      <c r="AM45250" s="19"/>
      <c r="AN45250" s="19"/>
      <c r="AO45250" s="17"/>
    </row>
    <row r="45251" spans="35:41" x14ac:dyDescent="0.2">
      <c r="AI45251" s="19"/>
      <c r="AJ45251" s="16"/>
      <c r="AK45251" s="20"/>
      <c r="AL45251" s="24"/>
      <c r="AM45251" s="19"/>
      <c r="AN45251" s="19"/>
      <c r="AO45251" s="17"/>
    </row>
    <row r="45252" spans="35:41" x14ac:dyDescent="0.2">
      <c r="AI45252" s="19"/>
      <c r="AJ45252" s="16"/>
      <c r="AK45252" s="20"/>
      <c r="AL45252" s="24"/>
      <c r="AM45252" s="19"/>
      <c r="AN45252" s="19"/>
      <c r="AO45252" s="17"/>
    </row>
    <row r="45253" spans="35:41" x14ac:dyDescent="0.2">
      <c r="AI45253" s="19"/>
      <c r="AJ45253" s="16"/>
      <c r="AK45253" s="20"/>
      <c r="AL45253" s="24"/>
      <c r="AM45253" s="19"/>
      <c r="AN45253" s="19"/>
      <c r="AO45253" s="17"/>
    </row>
    <row r="45254" spans="35:41" x14ac:dyDescent="0.2">
      <c r="AI45254" s="19"/>
      <c r="AJ45254" s="16"/>
      <c r="AK45254" s="20"/>
      <c r="AL45254" s="24"/>
      <c r="AM45254" s="19"/>
      <c r="AN45254" s="19"/>
      <c r="AO45254" s="17"/>
    </row>
    <row r="45255" spans="35:41" x14ac:dyDescent="0.2">
      <c r="AI45255" s="19"/>
      <c r="AJ45255" s="16"/>
      <c r="AK45255" s="20"/>
      <c r="AL45255" s="24"/>
      <c r="AM45255" s="19"/>
      <c r="AN45255" s="19"/>
      <c r="AO45255" s="17"/>
    </row>
    <row r="45256" spans="35:41" x14ac:dyDescent="0.2">
      <c r="AI45256" s="19"/>
      <c r="AJ45256" s="16"/>
      <c r="AK45256" s="20"/>
      <c r="AL45256" s="24"/>
      <c r="AM45256" s="19"/>
      <c r="AN45256" s="19"/>
      <c r="AO45256" s="17"/>
    </row>
    <row r="45257" spans="35:41" x14ac:dyDescent="0.2">
      <c r="AI45257" s="19"/>
      <c r="AJ45257" s="16"/>
      <c r="AK45257" s="20"/>
      <c r="AL45257" s="24"/>
      <c r="AM45257" s="19"/>
      <c r="AN45257" s="19"/>
      <c r="AO45257" s="17"/>
    </row>
    <row r="45258" spans="35:41" x14ac:dyDescent="0.2">
      <c r="AI45258" s="19"/>
      <c r="AJ45258" s="16"/>
      <c r="AK45258" s="20"/>
      <c r="AL45258" s="24"/>
      <c r="AM45258" s="19"/>
      <c r="AN45258" s="19"/>
      <c r="AO45258" s="17"/>
    </row>
    <row r="45259" spans="35:41" x14ac:dyDescent="0.2">
      <c r="AI45259" s="19"/>
      <c r="AJ45259" s="16"/>
      <c r="AK45259" s="20"/>
      <c r="AL45259" s="24"/>
      <c r="AM45259" s="19"/>
      <c r="AN45259" s="19"/>
      <c r="AO45259" s="17"/>
    </row>
    <row r="45260" spans="35:41" x14ac:dyDescent="0.2">
      <c r="AI45260" s="19"/>
      <c r="AJ45260" s="16"/>
      <c r="AK45260" s="20"/>
      <c r="AL45260" s="24"/>
      <c r="AM45260" s="19"/>
      <c r="AN45260" s="19"/>
      <c r="AO45260" s="17"/>
    </row>
    <row r="45261" spans="35:41" x14ac:dyDescent="0.2">
      <c r="AI45261" s="19"/>
      <c r="AJ45261" s="16"/>
      <c r="AK45261" s="20"/>
      <c r="AL45261" s="24"/>
      <c r="AM45261" s="19"/>
      <c r="AN45261" s="19"/>
      <c r="AO45261" s="17"/>
    </row>
    <row r="45262" spans="35:41" x14ac:dyDescent="0.2">
      <c r="AI45262" s="19"/>
      <c r="AJ45262" s="16"/>
      <c r="AK45262" s="20"/>
      <c r="AL45262" s="24"/>
      <c r="AM45262" s="19"/>
      <c r="AN45262" s="19"/>
      <c r="AO45262" s="17"/>
    </row>
    <row r="45263" spans="35:41" x14ac:dyDescent="0.2">
      <c r="AI45263" s="19"/>
      <c r="AJ45263" s="16"/>
      <c r="AK45263" s="20"/>
      <c r="AL45263" s="24"/>
      <c r="AM45263" s="19"/>
      <c r="AN45263" s="19"/>
      <c r="AO45263" s="17"/>
    </row>
    <row r="45264" spans="35:41" x14ac:dyDescent="0.2">
      <c r="AI45264" s="19"/>
      <c r="AJ45264" s="16"/>
      <c r="AK45264" s="20"/>
      <c r="AL45264" s="24"/>
      <c r="AM45264" s="19"/>
      <c r="AN45264" s="19"/>
      <c r="AO45264" s="17"/>
    </row>
    <row r="45265" spans="35:41" x14ac:dyDescent="0.2">
      <c r="AI45265" s="19"/>
      <c r="AJ45265" s="16"/>
      <c r="AK45265" s="20"/>
      <c r="AL45265" s="24"/>
      <c r="AM45265" s="19"/>
      <c r="AN45265" s="19"/>
      <c r="AO45265" s="17"/>
    </row>
    <row r="45266" spans="35:41" x14ac:dyDescent="0.2">
      <c r="AI45266" s="19"/>
      <c r="AJ45266" s="16"/>
      <c r="AK45266" s="20"/>
      <c r="AL45266" s="24"/>
      <c r="AM45266" s="19"/>
      <c r="AN45266" s="19"/>
      <c r="AO45266" s="17"/>
    </row>
    <row r="45267" spans="35:41" x14ac:dyDescent="0.2">
      <c r="AI45267" s="19"/>
      <c r="AJ45267" s="16"/>
      <c r="AK45267" s="20"/>
      <c r="AL45267" s="24"/>
      <c r="AM45267" s="19"/>
      <c r="AN45267" s="19"/>
      <c r="AO45267" s="17"/>
    </row>
    <row r="45268" spans="35:41" x14ac:dyDescent="0.2">
      <c r="AI45268" s="19"/>
      <c r="AJ45268" s="16"/>
      <c r="AK45268" s="20"/>
      <c r="AL45268" s="24"/>
      <c r="AM45268" s="19"/>
      <c r="AN45268" s="19"/>
      <c r="AO45268" s="17"/>
    </row>
    <row r="45269" spans="35:41" x14ac:dyDescent="0.2">
      <c r="AI45269" s="19"/>
      <c r="AJ45269" s="16"/>
      <c r="AK45269" s="20"/>
      <c r="AL45269" s="24"/>
      <c r="AM45269" s="19"/>
      <c r="AN45269" s="19"/>
      <c r="AO45269" s="17"/>
    </row>
    <row r="45270" spans="35:41" x14ac:dyDescent="0.2">
      <c r="AI45270" s="19"/>
      <c r="AJ45270" s="16"/>
      <c r="AK45270" s="20"/>
      <c r="AL45270" s="24"/>
      <c r="AM45270" s="19"/>
      <c r="AN45270" s="19"/>
      <c r="AO45270" s="17"/>
    </row>
    <row r="45271" spans="35:41" x14ac:dyDescent="0.2">
      <c r="AI45271" s="19"/>
      <c r="AJ45271" s="16"/>
      <c r="AK45271" s="20"/>
      <c r="AL45271" s="24"/>
      <c r="AM45271" s="19"/>
      <c r="AN45271" s="19"/>
      <c r="AO45271" s="17"/>
    </row>
    <row r="45272" spans="35:41" x14ac:dyDescent="0.2">
      <c r="AI45272" s="19"/>
      <c r="AJ45272" s="16"/>
      <c r="AK45272" s="20"/>
      <c r="AL45272" s="24"/>
      <c r="AM45272" s="19"/>
      <c r="AN45272" s="19"/>
      <c r="AO45272" s="17"/>
    </row>
    <row r="45273" spans="35:41" x14ac:dyDescent="0.2">
      <c r="AI45273" s="19"/>
      <c r="AJ45273" s="16"/>
      <c r="AK45273" s="20"/>
      <c r="AL45273" s="24"/>
      <c r="AM45273" s="19"/>
      <c r="AN45273" s="19"/>
      <c r="AO45273" s="17"/>
    </row>
    <row r="45274" spans="35:41" x14ac:dyDescent="0.2">
      <c r="AI45274" s="19"/>
      <c r="AJ45274" s="16"/>
      <c r="AK45274" s="20"/>
      <c r="AL45274" s="24"/>
      <c r="AM45274" s="19"/>
      <c r="AN45274" s="19"/>
      <c r="AO45274" s="17"/>
    </row>
    <row r="45275" spans="35:41" x14ac:dyDescent="0.2">
      <c r="AI45275" s="19"/>
      <c r="AJ45275" s="16"/>
      <c r="AK45275" s="20"/>
      <c r="AL45275" s="24"/>
      <c r="AM45275" s="19"/>
      <c r="AN45275" s="19"/>
      <c r="AO45275" s="17"/>
    </row>
    <row r="45276" spans="35:41" x14ac:dyDescent="0.2">
      <c r="AI45276" s="19"/>
      <c r="AJ45276" s="16"/>
      <c r="AK45276" s="20"/>
      <c r="AL45276" s="24"/>
      <c r="AM45276" s="19"/>
      <c r="AN45276" s="19"/>
      <c r="AO45276" s="17"/>
    </row>
    <row r="45277" spans="35:41" x14ac:dyDescent="0.2">
      <c r="AI45277" s="19"/>
      <c r="AJ45277" s="16"/>
      <c r="AK45277" s="20"/>
      <c r="AL45277" s="24"/>
      <c r="AM45277" s="19"/>
      <c r="AN45277" s="19"/>
      <c r="AO45277" s="17"/>
    </row>
    <row r="45278" spans="35:41" x14ac:dyDescent="0.2">
      <c r="AI45278" s="19"/>
      <c r="AJ45278" s="16"/>
      <c r="AK45278" s="20"/>
      <c r="AL45278" s="24"/>
      <c r="AM45278" s="19"/>
      <c r="AN45278" s="19"/>
      <c r="AO45278" s="17"/>
    </row>
    <row r="45279" spans="35:41" x14ac:dyDescent="0.2">
      <c r="AI45279" s="19"/>
      <c r="AJ45279" s="16"/>
      <c r="AK45279" s="20"/>
      <c r="AL45279" s="24"/>
      <c r="AM45279" s="19"/>
      <c r="AN45279" s="19"/>
      <c r="AO45279" s="17"/>
    </row>
    <row r="45280" spans="35:41" x14ac:dyDescent="0.2">
      <c r="AI45280" s="19"/>
      <c r="AJ45280" s="16"/>
      <c r="AK45280" s="20"/>
      <c r="AL45280" s="24"/>
      <c r="AM45280" s="19"/>
      <c r="AN45280" s="19"/>
      <c r="AO45280" s="17"/>
    </row>
    <row r="45281" spans="35:41" x14ac:dyDescent="0.2">
      <c r="AI45281" s="19"/>
      <c r="AJ45281" s="16"/>
      <c r="AK45281" s="20"/>
      <c r="AL45281" s="24"/>
      <c r="AM45281" s="19"/>
      <c r="AN45281" s="19"/>
      <c r="AO45281" s="17"/>
    </row>
    <row r="45282" spans="35:41" x14ac:dyDescent="0.2">
      <c r="AI45282" s="19"/>
      <c r="AJ45282" s="16"/>
      <c r="AK45282" s="20"/>
      <c r="AL45282" s="24"/>
      <c r="AM45282" s="19"/>
      <c r="AN45282" s="19"/>
      <c r="AO45282" s="17"/>
    </row>
    <row r="45283" spans="35:41" x14ac:dyDescent="0.2">
      <c r="AI45283" s="19"/>
      <c r="AJ45283" s="16"/>
      <c r="AK45283" s="20"/>
      <c r="AL45283" s="24"/>
      <c r="AM45283" s="19"/>
      <c r="AN45283" s="19"/>
      <c r="AO45283" s="17"/>
    </row>
    <row r="45284" spans="35:41" x14ac:dyDescent="0.2">
      <c r="AI45284" s="19"/>
      <c r="AJ45284" s="16"/>
      <c r="AK45284" s="20"/>
      <c r="AL45284" s="24"/>
      <c r="AM45284" s="19"/>
      <c r="AN45284" s="19"/>
      <c r="AO45284" s="17"/>
    </row>
    <row r="45285" spans="35:41" x14ac:dyDescent="0.2">
      <c r="AI45285" s="19"/>
      <c r="AJ45285" s="16"/>
      <c r="AK45285" s="20"/>
      <c r="AL45285" s="24"/>
      <c r="AM45285" s="19"/>
      <c r="AN45285" s="19"/>
      <c r="AO45285" s="17"/>
    </row>
    <row r="45286" spans="35:41" x14ac:dyDescent="0.2">
      <c r="AI45286" s="19"/>
      <c r="AJ45286" s="16"/>
      <c r="AK45286" s="20"/>
      <c r="AL45286" s="24"/>
      <c r="AM45286" s="19"/>
      <c r="AN45286" s="19"/>
      <c r="AO45286" s="17"/>
    </row>
    <row r="45287" spans="35:41" x14ac:dyDescent="0.2">
      <c r="AI45287" s="19"/>
      <c r="AJ45287" s="16"/>
      <c r="AK45287" s="20"/>
      <c r="AL45287" s="24"/>
      <c r="AM45287" s="19"/>
      <c r="AN45287" s="19"/>
      <c r="AO45287" s="17"/>
    </row>
    <row r="45288" spans="35:41" x14ac:dyDescent="0.2">
      <c r="AI45288" s="19"/>
      <c r="AJ45288" s="16"/>
      <c r="AK45288" s="20"/>
      <c r="AL45288" s="24"/>
      <c r="AM45288" s="19"/>
      <c r="AN45288" s="19"/>
      <c r="AO45288" s="17"/>
    </row>
    <row r="45289" spans="35:41" x14ac:dyDescent="0.2">
      <c r="AI45289" s="19"/>
      <c r="AJ45289" s="16"/>
      <c r="AK45289" s="20"/>
      <c r="AL45289" s="24"/>
      <c r="AM45289" s="19"/>
      <c r="AN45289" s="19"/>
      <c r="AO45289" s="17"/>
    </row>
    <row r="45290" spans="35:41" x14ac:dyDescent="0.2">
      <c r="AI45290" s="19"/>
      <c r="AJ45290" s="16"/>
      <c r="AK45290" s="20"/>
      <c r="AL45290" s="24"/>
      <c r="AM45290" s="19"/>
      <c r="AN45290" s="19"/>
      <c r="AO45290" s="17"/>
    </row>
    <row r="45291" spans="35:41" x14ac:dyDescent="0.2">
      <c r="AI45291" s="19"/>
      <c r="AJ45291" s="16"/>
      <c r="AK45291" s="20"/>
      <c r="AL45291" s="24"/>
      <c r="AM45291" s="19"/>
      <c r="AN45291" s="19"/>
      <c r="AO45291" s="17"/>
    </row>
    <row r="45292" spans="35:41" x14ac:dyDescent="0.2">
      <c r="AI45292" s="19"/>
      <c r="AJ45292" s="16"/>
      <c r="AK45292" s="20"/>
      <c r="AL45292" s="24"/>
      <c r="AM45292" s="19"/>
      <c r="AN45292" s="19"/>
      <c r="AO45292" s="17"/>
    </row>
    <row r="45293" spans="35:41" x14ac:dyDescent="0.2">
      <c r="AI45293" s="19"/>
      <c r="AJ45293" s="16"/>
      <c r="AK45293" s="20"/>
      <c r="AL45293" s="24"/>
      <c r="AM45293" s="19"/>
      <c r="AN45293" s="19"/>
      <c r="AO45293" s="17"/>
    </row>
    <row r="45294" spans="35:41" x14ac:dyDescent="0.2">
      <c r="AI45294" s="19"/>
      <c r="AJ45294" s="16"/>
      <c r="AK45294" s="20"/>
      <c r="AL45294" s="24"/>
      <c r="AM45294" s="19"/>
      <c r="AN45294" s="19"/>
      <c r="AO45294" s="17"/>
    </row>
    <row r="45295" spans="35:41" x14ac:dyDescent="0.2">
      <c r="AI45295" s="19"/>
      <c r="AJ45295" s="16"/>
      <c r="AK45295" s="20"/>
      <c r="AL45295" s="24"/>
      <c r="AM45295" s="19"/>
      <c r="AN45295" s="19"/>
      <c r="AO45295" s="17"/>
    </row>
    <row r="45296" spans="35:41" x14ac:dyDescent="0.2">
      <c r="AI45296" s="19"/>
      <c r="AJ45296" s="16"/>
      <c r="AK45296" s="20"/>
      <c r="AL45296" s="24"/>
      <c r="AM45296" s="19"/>
      <c r="AN45296" s="19"/>
      <c r="AO45296" s="17"/>
    </row>
    <row r="45297" spans="35:41" x14ac:dyDescent="0.2">
      <c r="AI45297" s="19"/>
      <c r="AJ45297" s="16"/>
      <c r="AK45297" s="20"/>
      <c r="AL45297" s="24"/>
      <c r="AM45297" s="19"/>
      <c r="AN45297" s="19"/>
      <c r="AO45297" s="17"/>
    </row>
    <row r="45298" spans="35:41" x14ac:dyDescent="0.2">
      <c r="AI45298" s="19"/>
      <c r="AJ45298" s="16"/>
      <c r="AK45298" s="20"/>
      <c r="AL45298" s="24"/>
      <c r="AM45298" s="19"/>
      <c r="AN45298" s="19"/>
      <c r="AO45298" s="17"/>
    </row>
    <row r="45299" spans="35:41" x14ac:dyDescent="0.2">
      <c r="AI45299" s="19"/>
      <c r="AJ45299" s="16"/>
      <c r="AK45299" s="20"/>
      <c r="AL45299" s="24"/>
      <c r="AM45299" s="19"/>
      <c r="AN45299" s="19"/>
      <c r="AO45299" s="17"/>
    </row>
    <row r="45300" spans="35:41" x14ac:dyDescent="0.2">
      <c r="AI45300" s="19"/>
      <c r="AJ45300" s="16"/>
      <c r="AK45300" s="20"/>
      <c r="AL45300" s="24"/>
      <c r="AM45300" s="19"/>
      <c r="AN45300" s="19"/>
      <c r="AO45300" s="17"/>
    </row>
    <row r="45301" spans="35:41" x14ac:dyDescent="0.2">
      <c r="AI45301" s="19"/>
      <c r="AJ45301" s="16"/>
      <c r="AK45301" s="20"/>
      <c r="AL45301" s="24"/>
      <c r="AM45301" s="19"/>
      <c r="AN45301" s="19"/>
      <c r="AO45301" s="17"/>
    </row>
    <row r="45302" spans="35:41" x14ac:dyDescent="0.2">
      <c r="AI45302" s="19"/>
      <c r="AJ45302" s="16"/>
      <c r="AK45302" s="20"/>
      <c r="AL45302" s="24"/>
      <c r="AM45302" s="19"/>
      <c r="AN45302" s="19"/>
      <c r="AO45302" s="17"/>
    </row>
    <row r="45303" spans="35:41" x14ac:dyDescent="0.2">
      <c r="AI45303" s="19"/>
      <c r="AJ45303" s="16"/>
      <c r="AK45303" s="20"/>
      <c r="AL45303" s="24"/>
      <c r="AM45303" s="19"/>
      <c r="AN45303" s="19"/>
      <c r="AO45303" s="17"/>
    </row>
    <row r="45304" spans="35:41" x14ac:dyDescent="0.2">
      <c r="AI45304" s="19"/>
      <c r="AJ45304" s="16"/>
      <c r="AK45304" s="20"/>
      <c r="AL45304" s="24"/>
      <c r="AM45304" s="19"/>
      <c r="AN45304" s="19"/>
      <c r="AO45304" s="17"/>
    </row>
    <row r="45305" spans="35:41" x14ac:dyDescent="0.2">
      <c r="AI45305" s="19"/>
      <c r="AJ45305" s="16"/>
      <c r="AK45305" s="20"/>
      <c r="AL45305" s="24"/>
      <c r="AM45305" s="19"/>
      <c r="AN45305" s="19"/>
      <c r="AO45305" s="17"/>
    </row>
    <row r="45306" spans="35:41" x14ac:dyDescent="0.2">
      <c r="AI45306" s="19"/>
      <c r="AJ45306" s="16"/>
      <c r="AK45306" s="20"/>
      <c r="AL45306" s="24"/>
      <c r="AM45306" s="19"/>
      <c r="AN45306" s="19"/>
      <c r="AO45306" s="17"/>
    </row>
    <row r="45307" spans="35:41" x14ac:dyDescent="0.2">
      <c r="AI45307" s="19"/>
      <c r="AJ45307" s="16"/>
      <c r="AK45307" s="20"/>
      <c r="AL45307" s="24"/>
      <c r="AM45307" s="19"/>
      <c r="AN45307" s="19"/>
      <c r="AO45307" s="17"/>
    </row>
    <row r="45308" spans="35:41" x14ac:dyDescent="0.2">
      <c r="AI45308" s="19"/>
      <c r="AJ45308" s="16"/>
      <c r="AK45308" s="20"/>
      <c r="AL45308" s="24"/>
      <c r="AM45308" s="19"/>
      <c r="AN45308" s="19"/>
      <c r="AO45308" s="17"/>
    </row>
    <row r="45309" spans="35:41" x14ac:dyDescent="0.2">
      <c r="AI45309" s="19"/>
      <c r="AJ45309" s="16"/>
      <c r="AK45309" s="20"/>
      <c r="AL45309" s="24"/>
      <c r="AM45309" s="19"/>
      <c r="AN45309" s="19"/>
      <c r="AO45309" s="17"/>
    </row>
    <row r="45310" spans="35:41" x14ac:dyDescent="0.2">
      <c r="AI45310" s="19"/>
      <c r="AJ45310" s="16"/>
      <c r="AK45310" s="20"/>
      <c r="AL45310" s="24"/>
      <c r="AM45310" s="19"/>
      <c r="AN45310" s="19"/>
      <c r="AO45310" s="17"/>
    </row>
    <row r="45311" spans="35:41" x14ac:dyDescent="0.2">
      <c r="AI45311" s="19"/>
      <c r="AJ45311" s="16"/>
      <c r="AK45311" s="20"/>
      <c r="AL45311" s="24"/>
      <c r="AM45311" s="19"/>
      <c r="AN45311" s="19"/>
      <c r="AO45311" s="17"/>
    </row>
    <row r="45312" spans="35:41" x14ac:dyDescent="0.2">
      <c r="AI45312" s="19"/>
      <c r="AJ45312" s="16"/>
      <c r="AK45312" s="20"/>
      <c r="AL45312" s="24"/>
      <c r="AM45312" s="19"/>
      <c r="AN45312" s="19"/>
      <c r="AO45312" s="17"/>
    </row>
    <row r="45313" spans="35:41" x14ac:dyDescent="0.2">
      <c r="AI45313" s="19"/>
      <c r="AJ45313" s="16"/>
      <c r="AK45313" s="20"/>
      <c r="AL45313" s="24"/>
      <c r="AM45313" s="19"/>
      <c r="AN45313" s="19"/>
      <c r="AO45313" s="17"/>
    </row>
    <row r="45314" spans="35:41" x14ac:dyDescent="0.2">
      <c r="AI45314" s="19"/>
      <c r="AJ45314" s="16"/>
      <c r="AK45314" s="20"/>
      <c r="AL45314" s="24"/>
      <c r="AM45314" s="19"/>
      <c r="AN45314" s="19"/>
      <c r="AO45314" s="17"/>
    </row>
    <row r="45315" spans="35:41" x14ac:dyDescent="0.2">
      <c r="AI45315" s="19"/>
      <c r="AJ45315" s="16"/>
      <c r="AK45315" s="20"/>
      <c r="AL45315" s="24"/>
      <c r="AM45315" s="19"/>
      <c r="AN45315" s="19"/>
      <c r="AO45315" s="17"/>
    </row>
    <row r="45316" spans="35:41" x14ac:dyDescent="0.2">
      <c r="AI45316" s="19"/>
      <c r="AJ45316" s="16"/>
      <c r="AK45316" s="20"/>
      <c r="AL45316" s="24"/>
      <c r="AM45316" s="19"/>
      <c r="AN45316" s="19"/>
      <c r="AO45316" s="17"/>
    </row>
    <row r="45317" spans="35:41" x14ac:dyDescent="0.2">
      <c r="AI45317" s="19"/>
      <c r="AJ45317" s="16"/>
      <c r="AK45317" s="20"/>
      <c r="AL45317" s="24"/>
      <c r="AM45317" s="19"/>
      <c r="AN45317" s="19"/>
      <c r="AO45317" s="17"/>
    </row>
    <row r="45318" spans="35:41" x14ac:dyDescent="0.2">
      <c r="AI45318" s="19"/>
      <c r="AJ45318" s="16"/>
      <c r="AK45318" s="20"/>
      <c r="AL45318" s="24"/>
      <c r="AM45318" s="19"/>
      <c r="AN45318" s="19"/>
      <c r="AO45318" s="17"/>
    </row>
    <row r="45319" spans="35:41" x14ac:dyDescent="0.2">
      <c r="AI45319" s="19"/>
      <c r="AJ45319" s="16"/>
      <c r="AK45319" s="20"/>
      <c r="AL45319" s="24"/>
      <c r="AM45319" s="19"/>
      <c r="AN45319" s="19"/>
      <c r="AO45319" s="17"/>
    </row>
    <row r="45320" spans="35:41" x14ac:dyDescent="0.2">
      <c r="AI45320" s="19"/>
      <c r="AJ45320" s="16"/>
      <c r="AK45320" s="20"/>
      <c r="AL45320" s="24"/>
      <c r="AM45320" s="19"/>
      <c r="AN45320" s="19"/>
      <c r="AO45320" s="17"/>
    </row>
    <row r="45321" spans="35:41" x14ac:dyDescent="0.2">
      <c r="AI45321" s="19"/>
      <c r="AJ45321" s="16"/>
      <c r="AK45321" s="20"/>
      <c r="AL45321" s="24"/>
      <c r="AM45321" s="19"/>
      <c r="AN45321" s="19"/>
      <c r="AO45321" s="17"/>
    </row>
    <row r="45322" spans="35:41" x14ac:dyDescent="0.2">
      <c r="AI45322" s="19"/>
      <c r="AJ45322" s="16"/>
      <c r="AK45322" s="20"/>
      <c r="AL45322" s="24"/>
      <c r="AM45322" s="19"/>
      <c r="AN45322" s="19"/>
      <c r="AO45322" s="17"/>
    </row>
    <row r="45323" spans="35:41" x14ac:dyDescent="0.2">
      <c r="AI45323" s="19"/>
      <c r="AJ45323" s="16"/>
      <c r="AK45323" s="20"/>
      <c r="AL45323" s="24"/>
      <c r="AM45323" s="19"/>
      <c r="AN45323" s="19"/>
      <c r="AO45323" s="17"/>
    </row>
    <row r="45324" spans="35:41" x14ac:dyDescent="0.2">
      <c r="AI45324" s="19"/>
      <c r="AJ45324" s="16"/>
      <c r="AK45324" s="20"/>
      <c r="AL45324" s="24"/>
      <c r="AM45324" s="19"/>
      <c r="AN45324" s="19"/>
      <c r="AO45324" s="17"/>
    </row>
    <row r="45325" spans="35:41" x14ac:dyDescent="0.2">
      <c r="AI45325" s="19"/>
      <c r="AJ45325" s="16"/>
      <c r="AK45325" s="20"/>
      <c r="AL45325" s="24"/>
      <c r="AM45325" s="19"/>
      <c r="AN45325" s="19"/>
      <c r="AO45325" s="17"/>
    </row>
    <row r="45326" spans="35:41" x14ac:dyDescent="0.2">
      <c r="AI45326" s="19"/>
      <c r="AJ45326" s="16"/>
      <c r="AK45326" s="20"/>
      <c r="AL45326" s="24"/>
      <c r="AM45326" s="19"/>
      <c r="AN45326" s="19"/>
      <c r="AO45326" s="17"/>
    </row>
    <row r="45327" spans="35:41" x14ac:dyDescent="0.2">
      <c r="AI45327" s="19"/>
      <c r="AJ45327" s="16"/>
      <c r="AK45327" s="20"/>
      <c r="AL45327" s="24"/>
      <c r="AM45327" s="19"/>
      <c r="AN45327" s="19"/>
      <c r="AO45327" s="17"/>
    </row>
    <row r="45328" spans="35:41" x14ac:dyDescent="0.2">
      <c r="AI45328" s="19"/>
      <c r="AJ45328" s="16"/>
      <c r="AK45328" s="20"/>
      <c r="AL45328" s="24"/>
      <c r="AM45328" s="19"/>
      <c r="AN45328" s="19"/>
      <c r="AO45328" s="17"/>
    </row>
    <row r="45329" spans="35:41" x14ac:dyDescent="0.2">
      <c r="AI45329" s="19"/>
      <c r="AJ45329" s="16"/>
      <c r="AK45329" s="20"/>
      <c r="AL45329" s="24"/>
      <c r="AM45329" s="19"/>
      <c r="AN45329" s="19"/>
      <c r="AO45329" s="17"/>
    </row>
    <row r="45330" spans="35:41" x14ac:dyDescent="0.2">
      <c r="AI45330" s="19"/>
      <c r="AJ45330" s="16"/>
      <c r="AK45330" s="20"/>
      <c r="AL45330" s="24"/>
      <c r="AM45330" s="19"/>
      <c r="AN45330" s="19"/>
      <c r="AO45330" s="17"/>
    </row>
    <row r="45331" spans="35:41" x14ac:dyDescent="0.2">
      <c r="AI45331" s="19"/>
      <c r="AJ45331" s="16"/>
      <c r="AK45331" s="20"/>
      <c r="AL45331" s="24"/>
      <c r="AM45331" s="19"/>
      <c r="AN45331" s="19"/>
      <c r="AO45331" s="17"/>
    </row>
    <row r="45332" spans="35:41" x14ac:dyDescent="0.2">
      <c r="AI45332" s="19"/>
      <c r="AJ45332" s="16"/>
      <c r="AK45332" s="20"/>
      <c r="AL45332" s="24"/>
      <c r="AM45332" s="19"/>
      <c r="AN45332" s="19"/>
      <c r="AO45332" s="17"/>
    </row>
    <row r="45333" spans="35:41" x14ac:dyDescent="0.2">
      <c r="AI45333" s="19"/>
      <c r="AJ45333" s="16"/>
      <c r="AK45333" s="20"/>
      <c r="AL45333" s="24"/>
      <c r="AM45333" s="19"/>
      <c r="AN45333" s="19"/>
      <c r="AO45333" s="17"/>
    </row>
    <row r="45334" spans="35:41" x14ac:dyDescent="0.2">
      <c r="AI45334" s="19"/>
      <c r="AJ45334" s="16"/>
      <c r="AK45334" s="20"/>
      <c r="AL45334" s="24"/>
      <c r="AM45334" s="19"/>
      <c r="AN45334" s="19"/>
      <c r="AO45334" s="17"/>
    </row>
    <row r="45335" spans="35:41" x14ac:dyDescent="0.2">
      <c r="AI45335" s="19"/>
      <c r="AJ45335" s="16"/>
      <c r="AK45335" s="20"/>
      <c r="AL45335" s="24"/>
      <c r="AM45335" s="19"/>
      <c r="AN45335" s="19"/>
      <c r="AO45335" s="17"/>
    </row>
    <row r="45336" spans="35:41" x14ac:dyDescent="0.2">
      <c r="AI45336" s="19"/>
      <c r="AJ45336" s="16"/>
      <c r="AK45336" s="20"/>
      <c r="AL45336" s="24"/>
      <c r="AM45336" s="19"/>
      <c r="AN45336" s="19"/>
      <c r="AO45336" s="17"/>
    </row>
    <row r="45337" spans="35:41" x14ac:dyDescent="0.2">
      <c r="AI45337" s="19"/>
      <c r="AJ45337" s="16"/>
      <c r="AK45337" s="20"/>
      <c r="AL45337" s="24"/>
      <c r="AM45337" s="19"/>
      <c r="AN45337" s="19"/>
      <c r="AO45337" s="17"/>
    </row>
    <row r="45338" spans="35:41" x14ac:dyDescent="0.2">
      <c r="AI45338" s="19"/>
      <c r="AJ45338" s="16"/>
      <c r="AK45338" s="20"/>
      <c r="AL45338" s="24"/>
      <c r="AM45338" s="19"/>
      <c r="AN45338" s="19"/>
      <c r="AO45338" s="17"/>
    </row>
    <row r="45339" spans="35:41" x14ac:dyDescent="0.2">
      <c r="AI45339" s="19"/>
      <c r="AJ45339" s="16"/>
      <c r="AK45339" s="20"/>
      <c r="AL45339" s="24"/>
      <c r="AM45339" s="19"/>
      <c r="AN45339" s="19"/>
      <c r="AO45339" s="17"/>
    </row>
    <row r="45340" spans="35:41" x14ac:dyDescent="0.2">
      <c r="AI45340" s="19"/>
      <c r="AJ45340" s="16"/>
      <c r="AK45340" s="20"/>
      <c r="AL45340" s="24"/>
      <c r="AM45340" s="19"/>
      <c r="AN45340" s="19"/>
      <c r="AO45340" s="17"/>
    </row>
    <row r="45341" spans="35:41" x14ac:dyDescent="0.2">
      <c r="AI45341" s="19"/>
      <c r="AJ45341" s="16"/>
      <c r="AK45341" s="20"/>
      <c r="AL45341" s="24"/>
      <c r="AM45341" s="19"/>
      <c r="AN45341" s="19"/>
      <c r="AO45341" s="17"/>
    </row>
    <row r="45342" spans="35:41" x14ac:dyDescent="0.2">
      <c r="AI45342" s="19"/>
      <c r="AJ45342" s="16"/>
      <c r="AK45342" s="20"/>
      <c r="AL45342" s="24"/>
      <c r="AM45342" s="19"/>
      <c r="AN45342" s="19"/>
      <c r="AO45342" s="17"/>
    </row>
    <row r="45343" spans="35:41" x14ac:dyDescent="0.2">
      <c r="AI45343" s="19"/>
      <c r="AJ45343" s="16"/>
      <c r="AK45343" s="20"/>
      <c r="AL45343" s="24"/>
      <c r="AM45343" s="19"/>
      <c r="AN45343" s="19"/>
      <c r="AO45343" s="17"/>
    </row>
    <row r="45344" spans="35:41" x14ac:dyDescent="0.2">
      <c r="AI45344" s="19"/>
      <c r="AJ45344" s="16"/>
      <c r="AK45344" s="20"/>
      <c r="AL45344" s="24"/>
      <c r="AM45344" s="19"/>
      <c r="AN45344" s="19"/>
      <c r="AO45344" s="17"/>
    </row>
    <row r="45345" spans="35:41" x14ac:dyDescent="0.2">
      <c r="AI45345" s="19"/>
      <c r="AJ45345" s="16"/>
      <c r="AK45345" s="20"/>
      <c r="AL45345" s="24"/>
      <c r="AM45345" s="19"/>
      <c r="AN45345" s="19"/>
      <c r="AO45345" s="17"/>
    </row>
    <row r="45346" spans="35:41" x14ac:dyDescent="0.2">
      <c r="AI45346" s="19"/>
      <c r="AJ45346" s="16"/>
      <c r="AK45346" s="20"/>
      <c r="AL45346" s="24"/>
      <c r="AM45346" s="19"/>
      <c r="AN45346" s="19"/>
      <c r="AO45346" s="17"/>
    </row>
    <row r="45347" spans="35:41" x14ac:dyDescent="0.2">
      <c r="AI45347" s="19"/>
      <c r="AJ45347" s="16"/>
      <c r="AK45347" s="20"/>
      <c r="AL45347" s="24"/>
      <c r="AM45347" s="19"/>
      <c r="AN45347" s="19"/>
      <c r="AO45347" s="17"/>
    </row>
    <row r="45348" spans="35:41" x14ac:dyDescent="0.2">
      <c r="AI45348" s="19"/>
      <c r="AJ45348" s="16"/>
      <c r="AK45348" s="20"/>
      <c r="AL45348" s="24"/>
      <c r="AM45348" s="19"/>
      <c r="AN45348" s="19"/>
      <c r="AO45348" s="17"/>
    </row>
    <row r="45349" spans="35:41" x14ac:dyDescent="0.2">
      <c r="AI45349" s="19"/>
      <c r="AJ45349" s="16"/>
      <c r="AK45349" s="20"/>
      <c r="AL45349" s="24"/>
      <c r="AM45349" s="19"/>
      <c r="AN45349" s="19"/>
      <c r="AO45349" s="17"/>
    </row>
    <row r="45350" spans="35:41" x14ac:dyDescent="0.2">
      <c r="AI45350" s="19"/>
      <c r="AJ45350" s="16"/>
      <c r="AK45350" s="20"/>
      <c r="AL45350" s="24"/>
      <c r="AM45350" s="19"/>
      <c r="AN45350" s="19"/>
      <c r="AO45350" s="17"/>
    </row>
    <row r="45351" spans="35:41" x14ac:dyDescent="0.2">
      <c r="AI45351" s="19"/>
      <c r="AJ45351" s="16"/>
      <c r="AK45351" s="20"/>
      <c r="AL45351" s="24"/>
      <c r="AM45351" s="19"/>
      <c r="AN45351" s="19"/>
      <c r="AO45351" s="17"/>
    </row>
    <row r="45352" spans="35:41" x14ac:dyDescent="0.2">
      <c r="AI45352" s="19"/>
      <c r="AJ45352" s="16"/>
      <c r="AK45352" s="20"/>
      <c r="AL45352" s="24"/>
      <c r="AM45352" s="19"/>
      <c r="AN45352" s="19"/>
      <c r="AO45352" s="17"/>
    </row>
    <row r="45353" spans="35:41" x14ac:dyDescent="0.2">
      <c r="AI45353" s="19"/>
      <c r="AJ45353" s="16"/>
      <c r="AK45353" s="20"/>
      <c r="AL45353" s="24"/>
      <c r="AM45353" s="19"/>
      <c r="AN45353" s="19"/>
      <c r="AO45353" s="17"/>
    </row>
    <row r="45354" spans="35:41" x14ac:dyDescent="0.2">
      <c r="AI45354" s="19"/>
      <c r="AJ45354" s="16"/>
      <c r="AK45354" s="20"/>
      <c r="AL45354" s="24"/>
      <c r="AM45354" s="19"/>
      <c r="AN45354" s="19"/>
      <c r="AO45354" s="17"/>
    </row>
    <row r="45355" spans="35:41" x14ac:dyDescent="0.2">
      <c r="AI45355" s="19"/>
      <c r="AJ45355" s="16"/>
      <c r="AK45355" s="20"/>
      <c r="AL45355" s="24"/>
      <c r="AM45355" s="19"/>
      <c r="AN45355" s="19"/>
      <c r="AO45355" s="17"/>
    </row>
    <row r="45356" spans="35:41" x14ac:dyDescent="0.2">
      <c r="AI45356" s="19"/>
      <c r="AJ45356" s="16"/>
      <c r="AK45356" s="20"/>
      <c r="AL45356" s="24"/>
      <c r="AM45356" s="19"/>
      <c r="AN45356" s="19"/>
      <c r="AO45356" s="17"/>
    </row>
    <row r="45357" spans="35:41" x14ac:dyDescent="0.2">
      <c r="AI45357" s="19"/>
      <c r="AJ45357" s="16"/>
      <c r="AK45357" s="20"/>
      <c r="AL45357" s="24"/>
      <c r="AM45357" s="19"/>
      <c r="AN45357" s="19"/>
      <c r="AO45357" s="17"/>
    </row>
    <row r="45358" spans="35:41" x14ac:dyDescent="0.2">
      <c r="AI45358" s="19"/>
      <c r="AJ45358" s="16"/>
      <c r="AK45358" s="20"/>
      <c r="AL45358" s="24"/>
      <c r="AM45358" s="19"/>
      <c r="AN45358" s="19"/>
      <c r="AO45358" s="17"/>
    </row>
    <row r="45359" spans="35:41" x14ac:dyDescent="0.2">
      <c r="AI45359" s="19"/>
      <c r="AJ45359" s="16"/>
      <c r="AK45359" s="20"/>
      <c r="AL45359" s="24"/>
      <c r="AM45359" s="19"/>
      <c r="AN45359" s="19"/>
      <c r="AO45359" s="17"/>
    </row>
    <row r="45360" spans="35:41" x14ac:dyDescent="0.2">
      <c r="AI45360" s="19"/>
      <c r="AJ45360" s="16"/>
      <c r="AK45360" s="20"/>
      <c r="AL45360" s="24"/>
      <c r="AM45360" s="19"/>
      <c r="AN45360" s="19"/>
      <c r="AO45360" s="17"/>
    </row>
    <row r="45361" spans="35:41" x14ac:dyDescent="0.2">
      <c r="AI45361" s="19"/>
      <c r="AJ45361" s="16"/>
      <c r="AK45361" s="20"/>
      <c r="AL45361" s="24"/>
      <c r="AM45361" s="19"/>
      <c r="AN45361" s="19"/>
      <c r="AO45361" s="17"/>
    </row>
    <row r="45362" spans="35:41" x14ac:dyDescent="0.2">
      <c r="AI45362" s="19"/>
      <c r="AJ45362" s="16"/>
      <c r="AK45362" s="20"/>
      <c r="AL45362" s="24"/>
      <c r="AM45362" s="19"/>
      <c r="AN45362" s="19"/>
      <c r="AO45362" s="17"/>
    </row>
    <row r="45363" spans="35:41" x14ac:dyDescent="0.2">
      <c r="AI45363" s="19"/>
      <c r="AJ45363" s="16"/>
      <c r="AK45363" s="20"/>
      <c r="AL45363" s="24"/>
      <c r="AM45363" s="19"/>
      <c r="AN45363" s="19"/>
      <c r="AO45363" s="17"/>
    </row>
    <row r="45364" spans="35:41" x14ac:dyDescent="0.2">
      <c r="AI45364" s="19"/>
      <c r="AJ45364" s="16"/>
      <c r="AK45364" s="20"/>
      <c r="AL45364" s="24"/>
      <c r="AM45364" s="19"/>
      <c r="AN45364" s="19"/>
      <c r="AO45364" s="17"/>
    </row>
    <row r="45365" spans="35:41" x14ac:dyDescent="0.2">
      <c r="AI45365" s="19"/>
      <c r="AJ45365" s="16"/>
      <c r="AK45365" s="20"/>
      <c r="AL45365" s="24"/>
      <c r="AM45365" s="19"/>
      <c r="AN45365" s="19"/>
      <c r="AO45365" s="17"/>
    </row>
    <row r="45366" spans="35:41" x14ac:dyDescent="0.2">
      <c r="AI45366" s="19"/>
      <c r="AJ45366" s="16"/>
      <c r="AK45366" s="20"/>
      <c r="AL45366" s="24"/>
      <c r="AM45366" s="19"/>
      <c r="AN45366" s="19"/>
      <c r="AO45366" s="17"/>
    </row>
    <row r="45367" spans="35:41" x14ac:dyDescent="0.2">
      <c r="AI45367" s="19"/>
      <c r="AJ45367" s="16"/>
      <c r="AK45367" s="20"/>
      <c r="AL45367" s="24"/>
      <c r="AM45367" s="19"/>
      <c r="AN45367" s="19"/>
      <c r="AO45367" s="17"/>
    </row>
    <row r="45368" spans="35:41" x14ac:dyDescent="0.2">
      <c r="AI45368" s="19"/>
      <c r="AJ45368" s="16"/>
      <c r="AK45368" s="20"/>
      <c r="AL45368" s="24"/>
      <c r="AM45368" s="19"/>
      <c r="AN45368" s="19"/>
      <c r="AO45368" s="17"/>
    </row>
    <row r="45369" spans="35:41" x14ac:dyDescent="0.2">
      <c r="AI45369" s="19"/>
      <c r="AJ45369" s="16"/>
      <c r="AK45369" s="20"/>
      <c r="AL45369" s="24"/>
      <c r="AM45369" s="19"/>
      <c r="AN45369" s="19"/>
      <c r="AO45369" s="17"/>
    </row>
    <row r="45370" spans="35:41" x14ac:dyDescent="0.2">
      <c r="AI45370" s="19"/>
      <c r="AJ45370" s="16"/>
      <c r="AK45370" s="20"/>
      <c r="AL45370" s="24"/>
      <c r="AM45370" s="19"/>
      <c r="AN45370" s="19"/>
      <c r="AO45370" s="17"/>
    </row>
    <row r="45371" spans="35:41" x14ac:dyDescent="0.2">
      <c r="AI45371" s="19"/>
      <c r="AJ45371" s="16"/>
      <c r="AK45371" s="20"/>
      <c r="AL45371" s="24"/>
      <c r="AM45371" s="19"/>
      <c r="AN45371" s="19"/>
      <c r="AO45371" s="17"/>
    </row>
    <row r="45372" spans="35:41" x14ac:dyDescent="0.2">
      <c r="AI45372" s="19"/>
      <c r="AJ45372" s="16"/>
      <c r="AK45372" s="20"/>
      <c r="AL45372" s="24"/>
      <c r="AM45372" s="19"/>
      <c r="AN45372" s="19"/>
      <c r="AO45372" s="17"/>
    </row>
    <row r="45373" spans="35:41" x14ac:dyDescent="0.2">
      <c r="AI45373" s="19"/>
      <c r="AJ45373" s="16"/>
      <c r="AK45373" s="20"/>
      <c r="AL45373" s="24"/>
      <c r="AM45373" s="19"/>
      <c r="AN45373" s="19"/>
      <c r="AO45373" s="17"/>
    </row>
    <row r="45374" spans="35:41" x14ac:dyDescent="0.2">
      <c r="AI45374" s="19"/>
      <c r="AJ45374" s="16"/>
      <c r="AK45374" s="20"/>
      <c r="AL45374" s="24"/>
      <c r="AM45374" s="19"/>
      <c r="AN45374" s="19"/>
      <c r="AO45374" s="17"/>
    </row>
    <row r="45375" spans="35:41" x14ac:dyDescent="0.2">
      <c r="AI45375" s="19"/>
      <c r="AJ45375" s="16"/>
      <c r="AK45375" s="20"/>
      <c r="AL45375" s="24"/>
      <c r="AM45375" s="19"/>
      <c r="AN45375" s="19"/>
      <c r="AO45375" s="17"/>
    </row>
    <row r="45376" spans="35:41" x14ac:dyDescent="0.2">
      <c r="AI45376" s="19"/>
      <c r="AJ45376" s="16"/>
      <c r="AK45376" s="20"/>
      <c r="AL45376" s="24"/>
      <c r="AM45376" s="19"/>
      <c r="AN45376" s="19"/>
      <c r="AO45376" s="17"/>
    </row>
    <row r="45377" spans="35:41" x14ac:dyDescent="0.2">
      <c r="AI45377" s="19"/>
      <c r="AJ45377" s="16"/>
      <c r="AK45377" s="20"/>
      <c r="AL45377" s="24"/>
      <c r="AM45377" s="19"/>
      <c r="AN45377" s="19"/>
      <c r="AO45377" s="17"/>
    </row>
    <row r="45378" spans="35:41" x14ac:dyDescent="0.2">
      <c r="AI45378" s="19"/>
      <c r="AJ45378" s="16"/>
      <c r="AK45378" s="20"/>
      <c r="AL45378" s="24"/>
      <c r="AM45378" s="19"/>
      <c r="AN45378" s="19"/>
      <c r="AO45378" s="17"/>
    </row>
    <row r="45379" spans="35:41" x14ac:dyDescent="0.2">
      <c r="AI45379" s="19"/>
      <c r="AJ45379" s="16"/>
      <c r="AK45379" s="20"/>
      <c r="AL45379" s="24"/>
      <c r="AM45379" s="19"/>
      <c r="AN45379" s="19"/>
      <c r="AO45379" s="17"/>
    </row>
    <row r="45380" spans="35:41" x14ac:dyDescent="0.2">
      <c r="AI45380" s="19"/>
      <c r="AJ45380" s="16"/>
      <c r="AK45380" s="20"/>
      <c r="AL45380" s="24"/>
      <c r="AM45380" s="19"/>
      <c r="AN45380" s="19"/>
      <c r="AO45380" s="17"/>
    </row>
    <row r="45381" spans="35:41" x14ac:dyDescent="0.2">
      <c r="AI45381" s="19"/>
      <c r="AJ45381" s="16"/>
      <c r="AK45381" s="20"/>
      <c r="AL45381" s="24"/>
      <c r="AM45381" s="19"/>
      <c r="AN45381" s="19"/>
      <c r="AO45381" s="17"/>
    </row>
    <row r="45382" spans="35:41" x14ac:dyDescent="0.2">
      <c r="AI45382" s="19"/>
      <c r="AJ45382" s="16"/>
      <c r="AK45382" s="20"/>
      <c r="AL45382" s="24"/>
      <c r="AM45382" s="19"/>
      <c r="AN45382" s="19"/>
      <c r="AO45382" s="17"/>
    </row>
    <row r="45383" spans="35:41" x14ac:dyDescent="0.2">
      <c r="AI45383" s="19"/>
      <c r="AJ45383" s="16"/>
      <c r="AK45383" s="20"/>
      <c r="AL45383" s="24"/>
      <c r="AM45383" s="19"/>
      <c r="AN45383" s="19"/>
      <c r="AO45383" s="17"/>
    </row>
    <row r="45384" spans="35:41" x14ac:dyDescent="0.2">
      <c r="AI45384" s="19"/>
      <c r="AJ45384" s="16"/>
      <c r="AK45384" s="20"/>
      <c r="AL45384" s="24"/>
      <c r="AM45384" s="19"/>
      <c r="AN45384" s="19"/>
      <c r="AO45384" s="17"/>
    </row>
    <row r="45385" spans="35:41" x14ac:dyDescent="0.2">
      <c r="AI45385" s="19"/>
      <c r="AJ45385" s="16"/>
      <c r="AK45385" s="20"/>
      <c r="AL45385" s="24"/>
      <c r="AM45385" s="19"/>
      <c r="AN45385" s="19"/>
      <c r="AO45385" s="17"/>
    </row>
    <row r="45386" spans="35:41" x14ac:dyDescent="0.2">
      <c r="AI45386" s="19"/>
      <c r="AJ45386" s="16"/>
      <c r="AK45386" s="20"/>
      <c r="AL45386" s="24"/>
      <c r="AM45386" s="19"/>
      <c r="AN45386" s="19"/>
      <c r="AO45386" s="17"/>
    </row>
    <row r="45387" spans="35:41" x14ac:dyDescent="0.2">
      <c r="AI45387" s="19"/>
      <c r="AJ45387" s="16"/>
      <c r="AK45387" s="20"/>
      <c r="AL45387" s="24"/>
      <c r="AM45387" s="19"/>
      <c r="AN45387" s="19"/>
      <c r="AO45387" s="17"/>
    </row>
    <row r="45388" spans="35:41" x14ac:dyDescent="0.2">
      <c r="AI45388" s="19"/>
      <c r="AJ45388" s="16"/>
      <c r="AK45388" s="20"/>
      <c r="AL45388" s="24"/>
      <c r="AM45388" s="19"/>
      <c r="AN45388" s="19"/>
      <c r="AO45388" s="17"/>
    </row>
    <row r="45389" spans="35:41" x14ac:dyDescent="0.2">
      <c r="AI45389" s="19"/>
      <c r="AJ45389" s="16"/>
      <c r="AK45389" s="20"/>
      <c r="AL45389" s="24"/>
      <c r="AM45389" s="19"/>
      <c r="AN45389" s="19"/>
      <c r="AO45389" s="17"/>
    </row>
    <row r="45390" spans="35:41" x14ac:dyDescent="0.2">
      <c r="AI45390" s="19"/>
      <c r="AJ45390" s="16"/>
      <c r="AK45390" s="20"/>
      <c r="AL45390" s="24"/>
      <c r="AM45390" s="19"/>
      <c r="AN45390" s="19"/>
      <c r="AO45390" s="17"/>
    </row>
    <row r="45391" spans="35:41" x14ac:dyDescent="0.2">
      <c r="AI45391" s="19"/>
      <c r="AJ45391" s="16"/>
      <c r="AK45391" s="20"/>
      <c r="AL45391" s="24"/>
      <c r="AM45391" s="19"/>
      <c r="AN45391" s="19"/>
      <c r="AO45391" s="17"/>
    </row>
    <row r="45392" spans="35:41" x14ac:dyDescent="0.2">
      <c r="AI45392" s="19"/>
      <c r="AJ45392" s="16"/>
      <c r="AK45392" s="20"/>
      <c r="AL45392" s="24"/>
      <c r="AM45392" s="19"/>
      <c r="AN45392" s="19"/>
      <c r="AO45392" s="17"/>
    </row>
    <row r="45393" spans="35:41" x14ac:dyDescent="0.2">
      <c r="AI45393" s="19"/>
      <c r="AJ45393" s="16"/>
      <c r="AK45393" s="20"/>
      <c r="AL45393" s="24"/>
      <c r="AM45393" s="19"/>
      <c r="AN45393" s="19"/>
      <c r="AO45393" s="17"/>
    </row>
    <row r="45394" spans="35:41" x14ac:dyDescent="0.2">
      <c r="AI45394" s="19"/>
      <c r="AJ45394" s="16"/>
      <c r="AK45394" s="20"/>
      <c r="AL45394" s="24"/>
      <c r="AM45394" s="19"/>
      <c r="AN45394" s="19"/>
      <c r="AO45394" s="17"/>
    </row>
    <row r="45395" spans="35:41" x14ac:dyDescent="0.2">
      <c r="AI45395" s="19"/>
      <c r="AJ45395" s="16"/>
      <c r="AK45395" s="20"/>
      <c r="AL45395" s="24"/>
      <c r="AM45395" s="19"/>
      <c r="AN45395" s="19"/>
      <c r="AO45395" s="17"/>
    </row>
    <row r="45396" spans="35:41" x14ac:dyDescent="0.2">
      <c r="AI45396" s="19"/>
      <c r="AJ45396" s="16"/>
      <c r="AK45396" s="20"/>
      <c r="AL45396" s="24"/>
      <c r="AM45396" s="19"/>
      <c r="AN45396" s="19"/>
      <c r="AO45396" s="17"/>
    </row>
    <row r="45397" spans="35:41" x14ac:dyDescent="0.2">
      <c r="AI45397" s="19"/>
      <c r="AJ45397" s="16"/>
      <c r="AK45397" s="20"/>
      <c r="AL45397" s="24"/>
      <c r="AM45397" s="19"/>
      <c r="AN45397" s="19"/>
      <c r="AO45397" s="17"/>
    </row>
    <row r="45398" spans="35:41" x14ac:dyDescent="0.2">
      <c r="AI45398" s="19"/>
      <c r="AJ45398" s="16"/>
      <c r="AK45398" s="20"/>
      <c r="AL45398" s="24"/>
      <c r="AM45398" s="19"/>
      <c r="AN45398" s="19"/>
      <c r="AO45398" s="17"/>
    </row>
    <row r="45399" spans="35:41" x14ac:dyDescent="0.2">
      <c r="AI45399" s="19"/>
      <c r="AJ45399" s="16"/>
      <c r="AK45399" s="20"/>
      <c r="AL45399" s="24"/>
      <c r="AM45399" s="19"/>
      <c r="AN45399" s="19"/>
      <c r="AO45399" s="17"/>
    </row>
    <row r="45400" spans="35:41" x14ac:dyDescent="0.2">
      <c r="AI45400" s="19"/>
      <c r="AJ45400" s="16"/>
      <c r="AK45400" s="20"/>
      <c r="AL45400" s="24"/>
      <c r="AM45400" s="19"/>
      <c r="AN45400" s="19"/>
      <c r="AO45400" s="17"/>
    </row>
    <row r="45401" spans="35:41" x14ac:dyDescent="0.2">
      <c r="AI45401" s="19"/>
      <c r="AJ45401" s="16"/>
      <c r="AK45401" s="20"/>
      <c r="AL45401" s="24"/>
      <c r="AM45401" s="19"/>
      <c r="AN45401" s="19"/>
      <c r="AO45401" s="17"/>
    </row>
    <row r="45402" spans="35:41" x14ac:dyDescent="0.2">
      <c r="AI45402" s="19"/>
      <c r="AJ45402" s="16"/>
      <c r="AK45402" s="20"/>
      <c r="AL45402" s="24"/>
      <c r="AM45402" s="19"/>
      <c r="AN45402" s="19"/>
      <c r="AO45402" s="17"/>
    </row>
    <row r="45403" spans="35:41" x14ac:dyDescent="0.2">
      <c r="AI45403" s="19"/>
      <c r="AJ45403" s="16"/>
      <c r="AK45403" s="20"/>
      <c r="AL45403" s="24"/>
      <c r="AM45403" s="19"/>
      <c r="AN45403" s="19"/>
      <c r="AO45403" s="17"/>
    </row>
    <row r="45404" spans="35:41" x14ac:dyDescent="0.2">
      <c r="AI45404" s="19"/>
      <c r="AJ45404" s="16"/>
      <c r="AK45404" s="20"/>
      <c r="AL45404" s="24"/>
      <c r="AM45404" s="19"/>
      <c r="AN45404" s="19"/>
      <c r="AO45404" s="17"/>
    </row>
    <row r="45405" spans="35:41" x14ac:dyDescent="0.2">
      <c r="AI45405" s="19"/>
      <c r="AJ45405" s="16"/>
      <c r="AK45405" s="20"/>
      <c r="AL45405" s="24"/>
      <c r="AM45405" s="19"/>
      <c r="AN45405" s="19"/>
      <c r="AO45405" s="17"/>
    </row>
    <row r="45406" spans="35:41" x14ac:dyDescent="0.2">
      <c r="AI45406" s="19"/>
      <c r="AJ45406" s="16"/>
      <c r="AK45406" s="20"/>
      <c r="AL45406" s="24"/>
      <c r="AM45406" s="19"/>
      <c r="AN45406" s="19"/>
      <c r="AO45406" s="17"/>
    </row>
    <row r="45407" spans="35:41" x14ac:dyDescent="0.2">
      <c r="AI45407" s="19"/>
      <c r="AJ45407" s="16"/>
      <c r="AK45407" s="20"/>
      <c r="AL45407" s="24"/>
      <c r="AM45407" s="19"/>
      <c r="AN45407" s="19"/>
      <c r="AO45407" s="17"/>
    </row>
    <row r="45408" spans="35:41" x14ac:dyDescent="0.2">
      <c r="AI45408" s="19"/>
      <c r="AJ45408" s="16"/>
      <c r="AK45408" s="20"/>
      <c r="AL45408" s="24"/>
      <c r="AM45408" s="19"/>
      <c r="AN45408" s="19"/>
      <c r="AO45408" s="17"/>
    </row>
    <row r="45409" spans="35:41" x14ac:dyDescent="0.2">
      <c r="AI45409" s="19"/>
      <c r="AJ45409" s="16"/>
      <c r="AK45409" s="20"/>
      <c r="AL45409" s="24"/>
      <c r="AM45409" s="19"/>
      <c r="AN45409" s="19"/>
      <c r="AO45409" s="17"/>
    </row>
    <row r="45410" spans="35:41" x14ac:dyDescent="0.2">
      <c r="AI45410" s="19"/>
      <c r="AJ45410" s="16"/>
      <c r="AK45410" s="20"/>
      <c r="AL45410" s="24"/>
      <c r="AM45410" s="19"/>
      <c r="AN45410" s="19"/>
      <c r="AO45410" s="17"/>
    </row>
    <row r="45411" spans="35:41" x14ac:dyDescent="0.2">
      <c r="AI45411" s="19"/>
      <c r="AJ45411" s="16"/>
      <c r="AK45411" s="20"/>
      <c r="AL45411" s="24"/>
      <c r="AM45411" s="19"/>
      <c r="AN45411" s="19"/>
      <c r="AO45411" s="17"/>
    </row>
    <row r="45412" spans="35:41" x14ac:dyDescent="0.2">
      <c r="AI45412" s="19"/>
      <c r="AJ45412" s="16"/>
      <c r="AK45412" s="20"/>
      <c r="AL45412" s="24"/>
      <c r="AM45412" s="19"/>
      <c r="AN45412" s="19"/>
      <c r="AO45412" s="17"/>
    </row>
    <row r="45413" spans="35:41" x14ac:dyDescent="0.2">
      <c r="AI45413" s="19"/>
      <c r="AJ45413" s="16"/>
      <c r="AK45413" s="20"/>
      <c r="AL45413" s="24"/>
      <c r="AM45413" s="19"/>
      <c r="AN45413" s="19"/>
      <c r="AO45413" s="17"/>
    </row>
    <row r="45414" spans="35:41" x14ac:dyDescent="0.2">
      <c r="AI45414" s="19"/>
      <c r="AJ45414" s="16"/>
      <c r="AK45414" s="20"/>
      <c r="AL45414" s="24"/>
      <c r="AM45414" s="19"/>
      <c r="AN45414" s="19"/>
      <c r="AO45414" s="17"/>
    </row>
    <row r="45415" spans="35:41" x14ac:dyDescent="0.2">
      <c r="AI45415" s="19"/>
      <c r="AJ45415" s="16"/>
      <c r="AK45415" s="20"/>
      <c r="AL45415" s="24"/>
      <c r="AM45415" s="19"/>
      <c r="AN45415" s="19"/>
      <c r="AO45415" s="17"/>
    </row>
    <row r="45416" spans="35:41" x14ac:dyDescent="0.2">
      <c r="AI45416" s="19"/>
      <c r="AJ45416" s="16"/>
      <c r="AK45416" s="20"/>
      <c r="AL45416" s="24"/>
      <c r="AM45416" s="19"/>
      <c r="AN45416" s="19"/>
      <c r="AO45416" s="17"/>
    </row>
    <row r="45417" spans="35:41" x14ac:dyDescent="0.2">
      <c r="AI45417" s="19"/>
      <c r="AJ45417" s="16"/>
      <c r="AK45417" s="20"/>
      <c r="AL45417" s="24"/>
      <c r="AM45417" s="19"/>
      <c r="AN45417" s="19"/>
      <c r="AO45417" s="17"/>
    </row>
    <row r="45418" spans="35:41" x14ac:dyDescent="0.2">
      <c r="AI45418" s="19"/>
      <c r="AJ45418" s="16"/>
      <c r="AK45418" s="20"/>
      <c r="AL45418" s="24"/>
      <c r="AM45418" s="19"/>
      <c r="AN45418" s="19"/>
      <c r="AO45418" s="17"/>
    </row>
    <row r="45419" spans="35:41" x14ac:dyDescent="0.2">
      <c r="AI45419" s="19"/>
      <c r="AJ45419" s="16"/>
      <c r="AK45419" s="20"/>
      <c r="AL45419" s="24"/>
      <c r="AM45419" s="19"/>
      <c r="AN45419" s="19"/>
      <c r="AO45419" s="17"/>
    </row>
    <row r="45420" spans="35:41" x14ac:dyDescent="0.2">
      <c r="AI45420" s="19"/>
      <c r="AJ45420" s="16"/>
      <c r="AK45420" s="20"/>
      <c r="AL45420" s="24"/>
      <c r="AM45420" s="19"/>
      <c r="AN45420" s="19"/>
      <c r="AO45420" s="17"/>
    </row>
    <row r="45421" spans="35:41" x14ac:dyDescent="0.2">
      <c r="AI45421" s="19"/>
      <c r="AJ45421" s="16"/>
      <c r="AK45421" s="20"/>
      <c r="AL45421" s="24"/>
      <c r="AM45421" s="19"/>
      <c r="AN45421" s="19"/>
      <c r="AO45421" s="17"/>
    </row>
    <row r="45422" spans="35:41" x14ac:dyDescent="0.2">
      <c r="AI45422" s="19"/>
      <c r="AJ45422" s="16"/>
      <c r="AK45422" s="20"/>
      <c r="AL45422" s="24"/>
      <c r="AM45422" s="19"/>
      <c r="AN45422" s="19"/>
      <c r="AO45422" s="17"/>
    </row>
    <row r="45423" spans="35:41" x14ac:dyDescent="0.2">
      <c r="AI45423" s="19"/>
      <c r="AJ45423" s="16"/>
      <c r="AK45423" s="20"/>
      <c r="AL45423" s="24"/>
      <c r="AM45423" s="19"/>
      <c r="AN45423" s="19"/>
      <c r="AO45423" s="17"/>
    </row>
    <row r="45424" spans="35:41" x14ac:dyDescent="0.2">
      <c r="AI45424" s="19"/>
      <c r="AJ45424" s="16"/>
      <c r="AK45424" s="20"/>
      <c r="AL45424" s="24"/>
      <c r="AM45424" s="19"/>
      <c r="AN45424" s="19"/>
      <c r="AO45424" s="17"/>
    </row>
    <row r="45425" spans="35:41" x14ac:dyDescent="0.2">
      <c r="AI45425" s="19"/>
      <c r="AJ45425" s="16"/>
      <c r="AK45425" s="20"/>
      <c r="AL45425" s="24"/>
      <c r="AM45425" s="19"/>
      <c r="AN45425" s="19"/>
      <c r="AO45425" s="17"/>
    </row>
    <row r="45426" spans="35:41" x14ac:dyDescent="0.2">
      <c r="AI45426" s="19"/>
      <c r="AJ45426" s="16"/>
      <c r="AK45426" s="20"/>
      <c r="AL45426" s="24"/>
      <c r="AM45426" s="19"/>
      <c r="AN45426" s="19"/>
      <c r="AO45426" s="17"/>
    </row>
    <row r="45427" spans="35:41" x14ac:dyDescent="0.2">
      <c r="AI45427" s="19"/>
      <c r="AJ45427" s="16"/>
      <c r="AK45427" s="20"/>
      <c r="AL45427" s="24"/>
      <c r="AM45427" s="19"/>
      <c r="AN45427" s="19"/>
      <c r="AO45427" s="17"/>
    </row>
    <row r="45428" spans="35:41" x14ac:dyDescent="0.2">
      <c r="AI45428" s="19"/>
      <c r="AJ45428" s="16"/>
      <c r="AK45428" s="20"/>
      <c r="AL45428" s="24"/>
      <c r="AM45428" s="19"/>
      <c r="AN45428" s="19"/>
      <c r="AO45428" s="17"/>
    </row>
    <row r="45429" spans="35:41" x14ac:dyDescent="0.2">
      <c r="AI45429" s="19"/>
      <c r="AJ45429" s="16"/>
      <c r="AK45429" s="20"/>
      <c r="AL45429" s="24"/>
      <c r="AM45429" s="19"/>
      <c r="AN45429" s="19"/>
      <c r="AO45429" s="17"/>
    </row>
    <row r="45430" spans="35:41" x14ac:dyDescent="0.2">
      <c r="AI45430" s="19"/>
      <c r="AJ45430" s="16"/>
      <c r="AK45430" s="20"/>
      <c r="AL45430" s="24"/>
      <c r="AM45430" s="19"/>
      <c r="AN45430" s="19"/>
      <c r="AO45430" s="17"/>
    </row>
    <row r="45431" spans="35:41" x14ac:dyDescent="0.2">
      <c r="AI45431" s="19"/>
      <c r="AJ45431" s="16"/>
      <c r="AK45431" s="20"/>
      <c r="AL45431" s="24"/>
      <c r="AM45431" s="19"/>
      <c r="AN45431" s="19"/>
      <c r="AO45431" s="17"/>
    </row>
    <row r="45432" spans="35:41" x14ac:dyDescent="0.2">
      <c r="AI45432" s="19"/>
      <c r="AJ45432" s="16"/>
      <c r="AK45432" s="20"/>
      <c r="AL45432" s="24"/>
      <c r="AM45432" s="19"/>
      <c r="AN45432" s="19"/>
      <c r="AO45432" s="17"/>
    </row>
    <row r="45433" spans="35:41" x14ac:dyDescent="0.2">
      <c r="AI45433" s="19"/>
      <c r="AJ45433" s="16"/>
      <c r="AK45433" s="20"/>
      <c r="AL45433" s="24"/>
      <c r="AM45433" s="19"/>
      <c r="AN45433" s="19"/>
      <c r="AO45433" s="17"/>
    </row>
    <row r="45434" spans="35:41" x14ac:dyDescent="0.2">
      <c r="AI45434" s="19"/>
      <c r="AJ45434" s="16"/>
      <c r="AK45434" s="20"/>
      <c r="AL45434" s="24"/>
      <c r="AM45434" s="19"/>
      <c r="AN45434" s="19"/>
      <c r="AO45434" s="17"/>
    </row>
    <row r="45435" spans="35:41" x14ac:dyDescent="0.2">
      <c r="AI45435" s="19"/>
      <c r="AJ45435" s="16"/>
      <c r="AK45435" s="20"/>
      <c r="AL45435" s="24"/>
      <c r="AM45435" s="19"/>
      <c r="AN45435" s="19"/>
      <c r="AO45435" s="17"/>
    </row>
    <row r="45436" spans="35:41" x14ac:dyDescent="0.2">
      <c r="AI45436" s="19"/>
      <c r="AJ45436" s="16"/>
      <c r="AK45436" s="20"/>
      <c r="AL45436" s="24"/>
      <c r="AM45436" s="19"/>
      <c r="AN45436" s="19"/>
      <c r="AO45436" s="17"/>
    </row>
    <row r="45437" spans="35:41" x14ac:dyDescent="0.2">
      <c r="AI45437" s="19"/>
      <c r="AJ45437" s="16"/>
      <c r="AK45437" s="20"/>
      <c r="AL45437" s="24"/>
      <c r="AM45437" s="19"/>
      <c r="AN45437" s="19"/>
      <c r="AO45437" s="17"/>
    </row>
    <row r="45438" spans="35:41" x14ac:dyDescent="0.2">
      <c r="AI45438" s="19"/>
      <c r="AJ45438" s="16"/>
      <c r="AK45438" s="20"/>
      <c r="AL45438" s="24"/>
      <c r="AM45438" s="19"/>
      <c r="AN45438" s="19"/>
      <c r="AO45438" s="17"/>
    </row>
    <row r="45439" spans="35:41" x14ac:dyDescent="0.2">
      <c r="AI45439" s="19"/>
      <c r="AJ45439" s="16"/>
      <c r="AK45439" s="20"/>
      <c r="AL45439" s="24"/>
      <c r="AM45439" s="19"/>
      <c r="AN45439" s="19"/>
      <c r="AO45439" s="17"/>
    </row>
    <row r="45440" spans="35:41" x14ac:dyDescent="0.2">
      <c r="AI45440" s="19"/>
      <c r="AJ45440" s="16"/>
      <c r="AK45440" s="20"/>
      <c r="AL45440" s="24"/>
      <c r="AM45440" s="19"/>
      <c r="AN45440" s="19"/>
      <c r="AO45440" s="17"/>
    </row>
    <row r="45441" spans="35:41" x14ac:dyDescent="0.2">
      <c r="AI45441" s="19"/>
      <c r="AJ45441" s="16"/>
      <c r="AK45441" s="20"/>
      <c r="AL45441" s="24"/>
      <c r="AM45441" s="19"/>
      <c r="AN45441" s="19"/>
      <c r="AO45441" s="17"/>
    </row>
    <row r="45442" spans="35:41" x14ac:dyDescent="0.2">
      <c r="AI45442" s="19"/>
      <c r="AJ45442" s="16"/>
      <c r="AK45442" s="20"/>
      <c r="AL45442" s="24"/>
      <c r="AM45442" s="19"/>
      <c r="AN45442" s="19"/>
      <c r="AO45442" s="17"/>
    </row>
    <row r="45443" spans="35:41" x14ac:dyDescent="0.2">
      <c r="AI45443" s="19"/>
      <c r="AJ45443" s="16"/>
      <c r="AK45443" s="20"/>
      <c r="AL45443" s="24"/>
      <c r="AM45443" s="19"/>
      <c r="AN45443" s="19"/>
      <c r="AO45443" s="17"/>
    </row>
    <row r="45444" spans="35:41" x14ac:dyDescent="0.2">
      <c r="AI45444" s="19"/>
      <c r="AJ45444" s="16"/>
      <c r="AK45444" s="20"/>
      <c r="AL45444" s="24"/>
      <c r="AM45444" s="19"/>
      <c r="AN45444" s="19"/>
      <c r="AO45444" s="17"/>
    </row>
    <row r="45445" spans="35:41" x14ac:dyDescent="0.2">
      <c r="AI45445" s="19"/>
      <c r="AJ45445" s="16"/>
      <c r="AK45445" s="20"/>
      <c r="AL45445" s="24"/>
      <c r="AM45445" s="19"/>
      <c r="AN45445" s="19"/>
      <c r="AO45445" s="17"/>
    </row>
    <row r="45446" spans="35:41" x14ac:dyDescent="0.2">
      <c r="AI45446" s="19"/>
      <c r="AJ45446" s="16"/>
      <c r="AK45446" s="20"/>
      <c r="AL45446" s="24"/>
      <c r="AM45446" s="19"/>
      <c r="AN45446" s="19"/>
      <c r="AO45446" s="17"/>
    </row>
    <row r="45447" spans="35:41" x14ac:dyDescent="0.2">
      <c r="AI45447" s="19"/>
      <c r="AJ45447" s="16"/>
      <c r="AK45447" s="20"/>
      <c r="AL45447" s="24"/>
      <c r="AM45447" s="19"/>
      <c r="AN45447" s="19"/>
      <c r="AO45447" s="17"/>
    </row>
    <row r="45448" spans="35:41" x14ac:dyDescent="0.2">
      <c r="AI45448" s="19"/>
      <c r="AJ45448" s="16"/>
      <c r="AK45448" s="20"/>
      <c r="AL45448" s="24"/>
      <c r="AM45448" s="19"/>
      <c r="AN45448" s="19"/>
      <c r="AO45448" s="17"/>
    </row>
    <row r="45449" spans="35:41" x14ac:dyDescent="0.2">
      <c r="AI45449" s="19"/>
      <c r="AJ45449" s="16"/>
      <c r="AK45449" s="20"/>
      <c r="AL45449" s="24"/>
      <c r="AM45449" s="19"/>
      <c r="AN45449" s="19"/>
      <c r="AO45449" s="17"/>
    </row>
    <row r="45450" spans="35:41" x14ac:dyDescent="0.2">
      <c r="AI45450" s="19"/>
      <c r="AJ45450" s="16"/>
      <c r="AK45450" s="20"/>
      <c r="AL45450" s="24"/>
      <c r="AM45450" s="19"/>
      <c r="AN45450" s="19"/>
      <c r="AO45450" s="17"/>
    </row>
    <row r="45451" spans="35:41" x14ac:dyDescent="0.2">
      <c r="AI45451" s="19"/>
      <c r="AJ45451" s="16"/>
      <c r="AK45451" s="20"/>
      <c r="AL45451" s="24"/>
      <c r="AM45451" s="19"/>
      <c r="AN45451" s="19"/>
      <c r="AO45451" s="17"/>
    </row>
    <row r="45452" spans="35:41" x14ac:dyDescent="0.2">
      <c r="AI45452" s="19"/>
      <c r="AJ45452" s="16"/>
      <c r="AK45452" s="20"/>
      <c r="AL45452" s="24"/>
      <c r="AM45452" s="19"/>
      <c r="AN45452" s="19"/>
      <c r="AO45452" s="17"/>
    </row>
    <row r="45453" spans="35:41" x14ac:dyDescent="0.2">
      <c r="AI45453" s="19"/>
      <c r="AJ45453" s="16"/>
      <c r="AK45453" s="20"/>
      <c r="AL45453" s="24"/>
      <c r="AM45453" s="19"/>
      <c r="AN45453" s="19"/>
      <c r="AO45453" s="17"/>
    </row>
    <row r="45454" spans="35:41" x14ac:dyDescent="0.2">
      <c r="AI45454" s="19"/>
      <c r="AJ45454" s="16"/>
      <c r="AK45454" s="20"/>
      <c r="AL45454" s="24"/>
      <c r="AM45454" s="19"/>
      <c r="AN45454" s="19"/>
      <c r="AO45454" s="17"/>
    </row>
    <row r="45455" spans="35:41" x14ac:dyDescent="0.2">
      <c r="AI45455" s="19"/>
      <c r="AJ45455" s="16"/>
      <c r="AK45455" s="20"/>
      <c r="AL45455" s="24"/>
      <c r="AM45455" s="19"/>
      <c r="AN45455" s="19"/>
      <c r="AO45455" s="17"/>
    </row>
    <row r="45456" spans="35:41" x14ac:dyDescent="0.2">
      <c r="AI45456" s="19"/>
      <c r="AJ45456" s="16"/>
      <c r="AK45456" s="20"/>
      <c r="AL45456" s="24"/>
      <c r="AM45456" s="19"/>
      <c r="AN45456" s="19"/>
      <c r="AO45456" s="17"/>
    </row>
    <row r="45457" spans="35:41" x14ac:dyDescent="0.2">
      <c r="AI45457" s="19"/>
      <c r="AJ45457" s="16"/>
      <c r="AK45457" s="20"/>
      <c r="AL45457" s="24"/>
      <c r="AM45457" s="19"/>
      <c r="AN45457" s="19"/>
      <c r="AO45457" s="17"/>
    </row>
    <row r="45458" spans="35:41" x14ac:dyDescent="0.2">
      <c r="AI45458" s="19"/>
      <c r="AJ45458" s="16"/>
      <c r="AK45458" s="20"/>
      <c r="AL45458" s="24"/>
      <c r="AM45458" s="19"/>
      <c r="AN45458" s="19"/>
      <c r="AO45458" s="17"/>
    </row>
    <row r="45459" spans="35:41" x14ac:dyDescent="0.2">
      <c r="AI45459" s="19"/>
      <c r="AJ45459" s="16"/>
      <c r="AK45459" s="20"/>
      <c r="AL45459" s="24"/>
      <c r="AM45459" s="19"/>
      <c r="AN45459" s="19"/>
      <c r="AO45459" s="17"/>
    </row>
    <row r="45460" spans="35:41" x14ac:dyDescent="0.2">
      <c r="AI45460" s="19"/>
      <c r="AJ45460" s="16"/>
      <c r="AK45460" s="20"/>
      <c r="AL45460" s="24"/>
      <c r="AM45460" s="19"/>
      <c r="AN45460" s="19"/>
      <c r="AO45460" s="17"/>
    </row>
    <row r="45461" spans="35:41" x14ac:dyDescent="0.2">
      <c r="AI45461" s="19"/>
      <c r="AJ45461" s="16"/>
      <c r="AK45461" s="20"/>
      <c r="AL45461" s="24"/>
      <c r="AM45461" s="19"/>
      <c r="AN45461" s="19"/>
      <c r="AO45461" s="17"/>
    </row>
    <row r="45462" spans="35:41" x14ac:dyDescent="0.2">
      <c r="AI45462" s="19"/>
      <c r="AJ45462" s="16"/>
      <c r="AK45462" s="20"/>
      <c r="AL45462" s="24"/>
      <c r="AM45462" s="19"/>
      <c r="AN45462" s="19"/>
      <c r="AO45462" s="17"/>
    </row>
    <row r="45463" spans="35:41" x14ac:dyDescent="0.2">
      <c r="AI45463" s="19"/>
      <c r="AJ45463" s="16"/>
      <c r="AK45463" s="20"/>
      <c r="AL45463" s="24"/>
      <c r="AM45463" s="19"/>
      <c r="AN45463" s="19"/>
      <c r="AO45463" s="17"/>
    </row>
    <row r="45464" spans="35:41" x14ac:dyDescent="0.2">
      <c r="AI45464" s="19"/>
      <c r="AJ45464" s="16"/>
      <c r="AK45464" s="20"/>
      <c r="AL45464" s="24"/>
      <c r="AM45464" s="19"/>
      <c r="AN45464" s="19"/>
      <c r="AO45464" s="17"/>
    </row>
    <row r="45465" spans="35:41" x14ac:dyDescent="0.2">
      <c r="AI45465" s="19"/>
      <c r="AJ45465" s="16"/>
      <c r="AK45465" s="20"/>
      <c r="AL45465" s="24"/>
      <c r="AM45465" s="19"/>
      <c r="AN45465" s="19"/>
      <c r="AO45465" s="17"/>
    </row>
    <row r="45466" spans="35:41" x14ac:dyDescent="0.2">
      <c r="AI45466" s="19"/>
      <c r="AJ45466" s="16"/>
      <c r="AK45466" s="20"/>
      <c r="AL45466" s="24"/>
      <c r="AM45466" s="19"/>
      <c r="AN45466" s="19"/>
      <c r="AO45466" s="17"/>
    </row>
    <row r="45467" spans="35:41" x14ac:dyDescent="0.2">
      <c r="AI45467" s="19"/>
      <c r="AJ45467" s="16"/>
      <c r="AK45467" s="20"/>
      <c r="AL45467" s="24"/>
      <c r="AM45467" s="19"/>
      <c r="AN45467" s="19"/>
      <c r="AO45467" s="17"/>
    </row>
    <row r="45468" spans="35:41" x14ac:dyDescent="0.2">
      <c r="AI45468" s="19"/>
      <c r="AJ45468" s="16"/>
      <c r="AK45468" s="20"/>
      <c r="AL45468" s="24"/>
      <c r="AM45468" s="19"/>
      <c r="AN45468" s="19"/>
      <c r="AO45468" s="17"/>
    </row>
    <row r="45469" spans="35:41" x14ac:dyDescent="0.2">
      <c r="AI45469" s="19"/>
      <c r="AJ45469" s="16"/>
      <c r="AK45469" s="20"/>
      <c r="AL45469" s="24"/>
      <c r="AM45469" s="19"/>
      <c r="AN45469" s="19"/>
      <c r="AO45469" s="17"/>
    </row>
    <row r="45470" spans="35:41" x14ac:dyDescent="0.2">
      <c r="AI45470" s="19"/>
      <c r="AJ45470" s="16"/>
      <c r="AK45470" s="20"/>
      <c r="AL45470" s="24"/>
      <c r="AM45470" s="19"/>
      <c r="AN45470" s="19"/>
      <c r="AO45470" s="17"/>
    </row>
    <row r="45471" spans="35:41" x14ac:dyDescent="0.2">
      <c r="AI45471" s="19"/>
      <c r="AJ45471" s="16"/>
      <c r="AK45471" s="20"/>
      <c r="AL45471" s="24"/>
      <c r="AM45471" s="19"/>
      <c r="AN45471" s="19"/>
      <c r="AO45471" s="17"/>
    </row>
    <row r="45472" spans="35:41" x14ac:dyDescent="0.2">
      <c r="AI45472" s="19"/>
      <c r="AJ45472" s="16"/>
      <c r="AK45472" s="20"/>
      <c r="AL45472" s="24"/>
      <c r="AM45472" s="19"/>
      <c r="AN45472" s="19"/>
      <c r="AO45472" s="17"/>
    </row>
    <row r="45473" spans="35:41" x14ac:dyDescent="0.2">
      <c r="AI45473" s="19"/>
      <c r="AJ45473" s="16"/>
      <c r="AK45473" s="20"/>
      <c r="AL45473" s="24"/>
      <c r="AM45473" s="19"/>
      <c r="AN45473" s="19"/>
      <c r="AO45473" s="17"/>
    </row>
    <row r="45474" spans="35:41" x14ac:dyDescent="0.2">
      <c r="AI45474" s="19"/>
      <c r="AJ45474" s="16"/>
      <c r="AK45474" s="20"/>
      <c r="AL45474" s="24"/>
      <c r="AM45474" s="19"/>
      <c r="AN45474" s="19"/>
      <c r="AO45474" s="17"/>
    </row>
    <row r="45475" spans="35:41" x14ac:dyDescent="0.2">
      <c r="AI45475" s="19"/>
      <c r="AJ45475" s="16"/>
      <c r="AK45475" s="20"/>
      <c r="AL45475" s="24"/>
      <c r="AM45475" s="19"/>
      <c r="AN45475" s="19"/>
      <c r="AO45475" s="17"/>
    </row>
    <row r="45476" spans="35:41" x14ac:dyDescent="0.2">
      <c r="AI45476" s="19"/>
      <c r="AJ45476" s="16"/>
      <c r="AK45476" s="20"/>
      <c r="AL45476" s="24"/>
      <c r="AM45476" s="19"/>
      <c r="AN45476" s="19"/>
      <c r="AO45476" s="17"/>
    </row>
    <row r="45477" spans="35:41" x14ac:dyDescent="0.2">
      <c r="AI45477" s="19"/>
      <c r="AJ45477" s="16"/>
      <c r="AK45477" s="20"/>
      <c r="AL45477" s="24"/>
      <c r="AM45477" s="19"/>
      <c r="AN45477" s="19"/>
      <c r="AO45477" s="17"/>
    </row>
    <row r="45478" spans="35:41" x14ac:dyDescent="0.2">
      <c r="AI45478" s="19"/>
      <c r="AJ45478" s="16"/>
      <c r="AK45478" s="20"/>
      <c r="AL45478" s="24"/>
      <c r="AM45478" s="19"/>
      <c r="AN45478" s="19"/>
      <c r="AO45478" s="17"/>
    </row>
    <row r="45479" spans="35:41" x14ac:dyDescent="0.2">
      <c r="AI45479" s="19"/>
      <c r="AJ45479" s="16"/>
      <c r="AK45479" s="20"/>
      <c r="AL45479" s="24"/>
      <c r="AM45479" s="19"/>
      <c r="AN45479" s="19"/>
      <c r="AO45479" s="17"/>
    </row>
    <row r="45480" spans="35:41" x14ac:dyDescent="0.2">
      <c r="AI45480" s="19"/>
      <c r="AJ45480" s="16"/>
      <c r="AK45480" s="20"/>
      <c r="AL45480" s="24"/>
      <c r="AM45480" s="19"/>
      <c r="AN45480" s="19"/>
      <c r="AO45480" s="17"/>
    </row>
    <row r="45481" spans="35:41" x14ac:dyDescent="0.2">
      <c r="AI45481" s="19"/>
      <c r="AJ45481" s="16"/>
      <c r="AK45481" s="20"/>
      <c r="AL45481" s="24"/>
      <c r="AM45481" s="19"/>
      <c r="AN45481" s="19"/>
      <c r="AO45481" s="17"/>
    </row>
    <row r="45482" spans="35:41" x14ac:dyDescent="0.2">
      <c r="AI45482" s="19"/>
      <c r="AJ45482" s="16"/>
      <c r="AK45482" s="20"/>
      <c r="AL45482" s="24"/>
      <c r="AM45482" s="19"/>
      <c r="AN45482" s="19"/>
      <c r="AO45482" s="17"/>
    </row>
    <row r="45483" spans="35:41" x14ac:dyDescent="0.2">
      <c r="AI45483" s="19"/>
      <c r="AJ45483" s="16"/>
      <c r="AK45483" s="20"/>
      <c r="AL45483" s="24"/>
      <c r="AM45483" s="19"/>
      <c r="AN45483" s="19"/>
      <c r="AO45483" s="17"/>
    </row>
    <row r="45484" spans="35:41" x14ac:dyDescent="0.2">
      <c r="AI45484" s="19"/>
      <c r="AJ45484" s="16"/>
      <c r="AK45484" s="20"/>
      <c r="AL45484" s="24"/>
      <c r="AM45484" s="19"/>
      <c r="AN45484" s="19"/>
      <c r="AO45484" s="17"/>
    </row>
    <row r="45485" spans="35:41" x14ac:dyDescent="0.2">
      <c r="AI45485" s="19"/>
      <c r="AJ45485" s="16"/>
      <c r="AK45485" s="20"/>
      <c r="AL45485" s="24"/>
      <c r="AM45485" s="19"/>
      <c r="AN45485" s="19"/>
      <c r="AO45485" s="17"/>
    </row>
    <row r="45486" spans="35:41" x14ac:dyDescent="0.2">
      <c r="AI45486" s="19"/>
      <c r="AJ45486" s="16"/>
      <c r="AK45486" s="20"/>
      <c r="AL45486" s="24"/>
      <c r="AM45486" s="19"/>
      <c r="AN45486" s="19"/>
      <c r="AO45486" s="17"/>
    </row>
    <row r="45487" spans="35:41" x14ac:dyDescent="0.2">
      <c r="AI45487" s="19"/>
      <c r="AJ45487" s="16"/>
      <c r="AK45487" s="20"/>
      <c r="AL45487" s="24"/>
      <c r="AM45487" s="19"/>
      <c r="AN45487" s="19"/>
      <c r="AO45487" s="17"/>
    </row>
    <row r="45488" spans="35:41" x14ac:dyDescent="0.2">
      <c r="AI45488" s="19"/>
      <c r="AJ45488" s="16"/>
      <c r="AK45488" s="20"/>
      <c r="AL45488" s="24"/>
      <c r="AM45488" s="19"/>
      <c r="AN45488" s="19"/>
      <c r="AO45488" s="17"/>
    </row>
    <row r="45489" spans="35:41" x14ac:dyDescent="0.2">
      <c r="AI45489" s="19"/>
      <c r="AJ45489" s="16"/>
      <c r="AK45489" s="20"/>
      <c r="AL45489" s="24"/>
      <c r="AM45489" s="19"/>
      <c r="AN45489" s="19"/>
      <c r="AO45489" s="17"/>
    </row>
    <row r="45490" spans="35:41" x14ac:dyDescent="0.2">
      <c r="AI45490" s="19"/>
      <c r="AJ45490" s="16"/>
      <c r="AK45490" s="20"/>
      <c r="AL45490" s="24"/>
      <c r="AM45490" s="19"/>
      <c r="AN45490" s="19"/>
      <c r="AO45490" s="17"/>
    </row>
    <row r="45491" spans="35:41" x14ac:dyDescent="0.2">
      <c r="AI45491" s="19"/>
      <c r="AJ45491" s="16"/>
      <c r="AK45491" s="20"/>
      <c r="AL45491" s="24"/>
      <c r="AM45491" s="19"/>
      <c r="AN45491" s="19"/>
      <c r="AO45491" s="17"/>
    </row>
    <row r="45492" spans="35:41" x14ac:dyDescent="0.2">
      <c r="AI45492" s="19"/>
      <c r="AJ45492" s="16"/>
      <c r="AK45492" s="20"/>
      <c r="AL45492" s="24"/>
      <c r="AM45492" s="19"/>
      <c r="AN45492" s="19"/>
      <c r="AO45492" s="17"/>
    </row>
    <row r="45493" spans="35:41" x14ac:dyDescent="0.2">
      <c r="AI45493" s="19"/>
      <c r="AJ45493" s="16"/>
      <c r="AK45493" s="20"/>
      <c r="AL45493" s="24"/>
      <c r="AM45493" s="19"/>
      <c r="AN45493" s="19"/>
      <c r="AO45493" s="17"/>
    </row>
    <row r="45494" spans="35:41" x14ac:dyDescent="0.2">
      <c r="AI45494" s="19"/>
      <c r="AJ45494" s="16"/>
      <c r="AK45494" s="20"/>
      <c r="AL45494" s="24"/>
      <c r="AM45494" s="19"/>
      <c r="AN45494" s="19"/>
      <c r="AO45494" s="17"/>
    </row>
    <row r="45495" spans="35:41" x14ac:dyDescent="0.2">
      <c r="AI45495" s="19"/>
      <c r="AJ45495" s="16"/>
      <c r="AK45495" s="20"/>
      <c r="AL45495" s="24"/>
      <c r="AM45495" s="19"/>
      <c r="AN45495" s="19"/>
      <c r="AO45495" s="17"/>
    </row>
    <row r="45496" spans="35:41" x14ac:dyDescent="0.2">
      <c r="AI45496" s="19"/>
      <c r="AJ45496" s="16"/>
      <c r="AK45496" s="20"/>
      <c r="AL45496" s="24"/>
      <c r="AM45496" s="19"/>
      <c r="AN45496" s="19"/>
      <c r="AO45496" s="17"/>
    </row>
    <row r="45497" spans="35:41" x14ac:dyDescent="0.2">
      <c r="AI45497" s="19"/>
      <c r="AJ45497" s="16"/>
      <c r="AK45497" s="20"/>
      <c r="AL45497" s="24"/>
      <c r="AM45497" s="19"/>
      <c r="AN45497" s="19"/>
      <c r="AO45497" s="17"/>
    </row>
    <row r="45498" spans="35:41" x14ac:dyDescent="0.2">
      <c r="AI45498" s="19"/>
      <c r="AJ45498" s="16"/>
      <c r="AK45498" s="20"/>
      <c r="AL45498" s="24"/>
      <c r="AM45498" s="19"/>
      <c r="AN45498" s="19"/>
      <c r="AO45498" s="17"/>
    </row>
    <row r="45499" spans="35:41" x14ac:dyDescent="0.2">
      <c r="AI45499" s="19"/>
      <c r="AJ45499" s="16"/>
      <c r="AK45499" s="20"/>
      <c r="AL45499" s="24"/>
      <c r="AM45499" s="19"/>
      <c r="AN45499" s="19"/>
      <c r="AO45499" s="17"/>
    </row>
    <row r="45500" spans="35:41" x14ac:dyDescent="0.2">
      <c r="AI45500" s="19"/>
      <c r="AJ45500" s="16"/>
      <c r="AK45500" s="20"/>
      <c r="AL45500" s="24"/>
      <c r="AM45500" s="19"/>
      <c r="AN45500" s="19"/>
      <c r="AO45500" s="17"/>
    </row>
    <row r="45501" spans="35:41" x14ac:dyDescent="0.2">
      <c r="AI45501" s="19"/>
      <c r="AJ45501" s="16"/>
      <c r="AK45501" s="20"/>
      <c r="AL45501" s="24"/>
      <c r="AM45501" s="19"/>
      <c r="AN45501" s="19"/>
      <c r="AO45501" s="17"/>
    </row>
    <row r="45502" spans="35:41" x14ac:dyDescent="0.2">
      <c r="AI45502" s="19"/>
      <c r="AJ45502" s="16"/>
      <c r="AK45502" s="20"/>
      <c r="AL45502" s="24"/>
      <c r="AM45502" s="19"/>
      <c r="AN45502" s="19"/>
      <c r="AO45502" s="17"/>
    </row>
    <row r="45503" spans="35:41" x14ac:dyDescent="0.2">
      <c r="AI45503" s="19"/>
      <c r="AJ45503" s="16"/>
      <c r="AK45503" s="20"/>
      <c r="AL45503" s="24"/>
      <c r="AM45503" s="19"/>
      <c r="AN45503" s="19"/>
      <c r="AO45503" s="17"/>
    </row>
    <row r="45504" spans="35:41" x14ac:dyDescent="0.2">
      <c r="AI45504" s="19"/>
      <c r="AJ45504" s="16"/>
      <c r="AK45504" s="20"/>
      <c r="AL45504" s="24"/>
      <c r="AM45504" s="19"/>
      <c r="AN45504" s="19"/>
      <c r="AO45504" s="17"/>
    </row>
    <row r="45505" spans="35:41" x14ac:dyDescent="0.2">
      <c r="AI45505" s="19"/>
      <c r="AJ45505" s="16"/>
      <c r="AK45505" s="20"/>
      <c r="AL45505" s="24"/>
      <c r="AM45505" s="19"/>
      <c r="AN45505" s="19"/>
      <c r="AO45505" s="17"/>
    </row>
    <row r="45506" spans="35:41" x14ac:dyDescent="0.2">
      <c r="AI45506" s="19"/>
      <c r="AJ45506" s="16"/>
      <c r="AK45506" s="20"/>
      <c r="AL45506" s="24"/>
      <c r="AM45506" s="19"/>
      <c r="AN45506" s="19"/>
      <c r="AO45506" s="17"/>
    </row>
    <row r="45507" spans="35:41" x14ac:dyDescent="0.2">
      <c r="AI45507" s="19"/>
      <c r="AJ45507" s="16"/>
      <c r="AK45507" s="20"/>
      <c r="AL45507" s="24"/>
      <c r="AM45507" s="19"/>
      <c r="AN45507" s="19"/>
      <c r="AO45507" s="17"/>
    </row>
    <row r="45508" spans="35:41" x14ac:dyDescent="0.2">
      <c r="AI45508" s="19"/>
      <c r="AJ45508" s="16"/>
      <c r="AK45508" s="20"/>
      <c r="AL45508" s="24"/>
      <c r="AM45508" s="19"/>
      <c r="AN45508" s="19"/>
      <c r="AO45508" s="17"/>
    </row>
    <row r="45509" spans="35:41" x14ac:dyDescent="0.2">
      <c r="AI45509" s="19"/>
      <c r="AJ45509" s="16"/>
      <c r="AK45509" s="20"/>
      <c r="AL45509" s="24"/>
      <c r="AM45509" s="19"/>
      <c r="AN45509" s="19"/>
      <c r="AO45509" s="17"/>
    </row>
    <row r="45510" spans="35:41" x14ac:dyDescent="0.2">
      <c r="AI45510" s="19"/>
      <c r="AJ45510" s="16"/>
      <c r="AK45510" s="20"/>
      <c r="AL45510" s="24"/>
      <c r="AM45510" s="19"/>
      <c r="AN45510" s="19"/>
      <c r="AO45510" s="17"/>
    </row>
    <row r="45511" spans="35:41" x14ac:dyDescent="0.2">
      <c r="AI45511" s="19"/>
      <c r="AJ45511" s="16"/>
      <c r="AK45511" s="20"/>
      <c r="AL45511" s="24"/>
      <c r="AM45511" s="19"/>
      <c r="AN45511" s="19"/>
      <c r="AO45511" s="17"/>
    </row>
    <row r="45512" spans="35:41" x14ac:dyDescent="0.2">
      <c r="AI45512" s="19"/>
      <c r="AJ45512" s="16"/>
      <c r="AK45512" s="20"/>
      <c r="AL45512" s="24"/>
      <c r="AM45512" s="19"/>
      <c r="AN45512" s="19"/>
      <c r="AO45512" s="17"/>
    </row>
    <row r="45513" spans="35:41" x14ac:dyDescent="0.2">
      <c r="AI45513" s="19"/>
      <c r="AJ45513" s="16"/>
      <c r="AK45513" s="20"/>
      <c r="AL45513" s="24"/>
      <c r="AM45513" s="19"/>
      <c r="AN45513" s="19"/>
      <c r="AO45513" s="17"/>
    </row>
    <row r="45514" spans="35:41" x14ac:dyDescent="0.2">
      <c r="AI45514" s="19"/>
      <c r="AJ45514" s="16"/>
      <c r="AK45514" s="20"/>
      <c r="AL45514" s="24"/>
      <c r="AM45514" s="19"/>
      <c r="AN45514" s="19"/>
      <c r="AO45514" s="17"/>
    </row>
    <row r="45515" spans="35:41" x14ac:dyDescent="0.2">
      <c r="AI45515" s="19"/>
      <c r="AJ45515" s="16"/>
      <c r="AK45515" s="20"/>
      <c r="AL45515" s="24"/>
      <c r="AM45515" s="19"/>
      <c r="AN45515" s="19"/>
      <c r="AO45515" s="17"/>
    </row>
    <row r="45516" spans="35:41" x14ac:dyDescent="0.2">
      <c r="AI45516" s="19"/>
      <c r="AJ45516" s="16"/>
      <c r="AK45516" s="20"/>
      <c r="AL45516" s="24"/>
      <c r="AM45516" s="19"/>
      <c r="AN45516" s="19"/>
      <c r="AO45516" s="17"/>
    </row>
    <row r="45517" spans="35:41" x14ac:dyDescent="0.2">
      <c r="AI45517" s="19"/>
      <c r="AJ45517" s="16"/>
      <c r="AK45517" s="20"/>
      <c r="AL45517" s="24"/>
      <c r="AM45517" s="19"/>
      <c r="AN45517" s="19"/>
      <c r="AO45517" s="17"/>
    </row>
    <row r="45518" spans="35:41" x14ac:dyDescent="0.2">
      <c r="AI45518" s="19"/>
      <c r="AJ45518" s="16"/>
      <c r="AK45518" s="20"/>
      <c r="AL45518" s="24"/>
      <c r="AM45518" s="19"/>
      <c r="AN45518" s="19"/>
      <c r="AO45518" s="17"/>
    </row>
    <row r="45519" spans="35:41" x14ac:dyDescent="0.2">
      <c r="AI45519" s="19"/>
      <c r="AJ45519" s="16"/>
      <c r="AK45519" s="20"/>
      <c r="AL45519" s="24"/>
      <c r="AM45519" s="19"/>
      <c r="AN45519" s="19"/>
      <c r="AO45519" s="17"/>
    </row>
    <row r="45520" spans="35:41" x14ac:dyDescent="0.2">
      <c r="AI45520" s="19"/>
      <c r="AJ45520" s="16"/>
      <c r="AK45520" s="20"/>
      <c r="AL45520" s="24"/>
      <c r="AM45520" s="19"/>
      <c r="AN45520" s="19"/>
      <c r="AO45520" s="17"/>
    </row>
    <row r="45521" spans="35:41" x14ac:dyDescent="0.2">
      <c r="AI45521" s="19"/>
      <c r="AJ45521" s="16"/>
      <c r="AK45521" s="20"/>
      <c r="AL45521" s="24"/>
      <c r="AM45521" s="19"/>
      <c r="AN45521" s="19"/>
      <c r="AO45521" s="17"/>
    </row>
    <row r="45522" spans="35:41" x14ac:dyDescent="0.2">
      <c r="AI45522" s="19"/>
      <c r="AJ45522" s="16"/>
      <c r="AK45522" s="20"/>
      <c r="AL45522" s="24"/>
      <c r="AM45522" s="19"/>
      <c r="AN45522" s="19"/>
      <c r="AO45522" s="17"/>
    </row>
    <row r="45523" spans="35:41" x14ac:dyDescent="0.2">
      <c r="AI45523" s="19"/>
      <c r="AJ45523" s="16"/>
      <c r="AK45523" s="20"/>
      <c r="AL45523" s="24"/>
      <c r="AM45523" s="19"/>
      <c r="AN45523" s="19"/>
      <c r="AO45523" s="17"/>
    </row>
    <row r="45524" spans="35:41" x14ac:dyDescent="0.2">
      <c r="AI45524" s="19"/>
      <c r="AJ45524" s="16"/>
      <c r="AK45524" s="20"/>
      <c r="AL45524" s="24"/>
      <c r="AM45524" s="19"/>
      <c r="AN45524" s="19"/>
      <c r="AO45524" s="17"/>
    </row>
    <row r="45525" spans="35:41" x14ac:dyDescent="0.2">
      <c r="AI45525" s="19"/>
      <c r="AJ45525" s="16"/>
      <c r="AK45525" s="20"/>
      <c r="AL45525" s="24"/>
      <c r="AM45525" s="19"/>
      <c r="AN45525" s="19"/>
      <c r="AO45525" s="17"/>
    </row>
    <row r="45526" spans="35:41" x14ac:dyDescent="0.2">
      <c r="AI45526" s="19"/>
      <c r="AJ45526" s="16"/>
      <c r="AK45526" s="20"/>
      <c r="AL45526" s="24"/>
      <c r="AM45526" s="19"/>
      <c r="AN45526" s="19"/>
      <c r="AO45526" s="17"/>
    </row>
    <row r="45527" spans="35:41" x14ac:dyDescent="0.2">
      <c r="AI45527" s="19"/>
      <c r="AJ45527" s="16"/>
      <c r="AK45527" s="20"/>
      <c r="AL45527" s="24"/>
      <c r="AM45527" s="19"/>
      <c r="AN45527" s="19"/>
      <c r="AO45527" s="17"/>
    </row>
    <row r="45528" spans="35:41" x14ac:dyDescent="0.2">
      <c r="AI45528" s="19"/>
      <c r="AJ45528" s="16"/>
      <c r="AK45528" s="20"/>
      <c r="AL45528" s="24"/>
      <c r="AM45528" s="19"/>
      <c r="AN45528" s="19"/>
      <c r="AO45528" s="17"/>
    </row>
    <row r="45529" spans="35:41" x14ac:dyDescent="0.2">
      <c r="AI45529" s="19"/>
      <c r="AJ45529" s="16"/>
      <c r="AK45529" s="20"/>
      <c r="AL45529" s="24"/>
      <c r="AM45529" s="19"/>
      <c r="AN45529" s="19"/>
      <c r="AO45529" s="17"/>
    </row>
    <row r="45530" spans="35:41" x14ac:dyDescent="0.2">
      <c r="AI45530" s="19"/>
      <c r="AJ45530" s="16"/>
      <c r="AK45530" s="20"/>
      <c r="AL45530" s="24"/>
      <c r="AM45530" s="19"/>
      <c r="AN45530" s="19"/>
      <c r="AO45530" s="17"/>
    </row>
    <row r="45531" spans="35:41" x14ac:dyDescent="0.2">
      <c r="AI45531" s="19"/>
      <c r="AJ45531" s="16"/>
      <c r="AK45531" s="20"/>
      <c r="AL45531" s="24"/>
      <c r="AM45531" s="19"/>
      <c r="AN45531" s="19"/>
      <c r="AO45531" s="17"/>
    </row>
    <row r="45532" spans="35:41" x14ac:dyDescent="0.2">
      <c r="AI45532" s="19"/>
      <c r="AJ45532" s="16"/>
      <c r="AK45532" s="20"/>
      <c r="AL45532" s="24"/>
      <c r="AM45532" s="19"/>
      <c r="AN45532" s="19"/>
      <c r="AO45532" s="17"/>
    </row>
    <row r="45533" spans="35:41" x14ac:dyDescent="0.2">
      <c r="AI45533" s="19"/>
      <c r="AJ45533" s="16"/>
      <c r="AK45533" s="20"/>
      <c r="AL45533" s="24"/>
      <c r="AM45533" s="19"/>
      <c r="AN45533" s="19"/>
      <c r="AO45533" s="17"/>
    </row>
    <row r="45534" spans="35:41" x14ac:dyDescent="0.2">
      <c r="AI45534" s="19"/>
      <c r="AJ45534" s="16"/>
      <c r="AK45534" s="20"/>
      <c r="AL45534" s="24"/>
      <c r="AM45534" s="19"/>
      <c r="AN45534" s="19"/>
      <c r="AO45534" s="17"/>
    </row>
    <row r="45535" spans="35:41" x14ac:dyDescent="0.2">
      <c r="AI45535" s="19"/>
      <c r="AJ45535" s="16"/>
      <c r="AK45535" s="20"/>
      <c r="AL45535" s="24"/>
      <c r="AM45535" s="19"/>
      <c r="AN45535" s="19"/>
      <c r="AO45535" s="17"/>
    </row>
    <row r="45536" spans="35:41" x14ac:dyDescent="0.2">
      <c r="AI45536" s="19"/>
      <c r="AJ45536" s="16"/>
      <c r="AK45536" s="20"/>
      <c r="AL45536" s="24"/>
      <c r="AM45536" s="19"/>
      <c r="AN45536" s="19"/>
      <c r="AO45536" s="17"/>
    </row>
    <row r="45537" spans="35:41" x14ac:dyDescent="0.2">
      <c r="AI45537" s="19"/>
      <c r="AJ45537" s="16"/>
      <c r="AK45537" s="20"/>
      <c r="AL45537" s="24"/>
      <c r="AM45537" s="19"/>
      <c r="AN45537" s="19"/>
      <c r="AO45537" s="17"/>
    </row>
    <row r="45538" spans="35:41" x14ac:dyDescent="0.2">
      <c r="AI45538" s="19"/>
      <c r="AJ45538" s="16"/>
      <c r="AK45538" s="20"/>
      <c r="AL45538" s="24"/>
      <c r="AM45538" s="19"/>
      <c r="AN45538" s="19"/>
      <c r="AO45538" s="17"/>
    </row>
    <row r="45539" spans="35:41" x14ac:dyDescent="0.2">
      <c r="AI45539" s="19"/>
      <c r="AJ45539" s="16"/>
      <c r="AK45539" s="20"/>
      <c r="AL45539" s="24"/>
      <c r="AM45539" s="19"/>
      <c r="AN45539" s="19"/>
      <c r="AO45539" s="17"/>
    </row>
    <row r="45540" spans="35:41" x14ac:dyDescent="0.2">
      <c r="AI45540" s="19"/>
      <c r="AJ45540" s="16"/>
      <c r="AK45540" s="20"/>
      <c r="AL45540" s="24"/>
      <c r="AM45540" s="19"/>
      <c r="AN45540" s="19"/>
      <c r="AO45540" s="17"/>
    </row>
    <row r="45541" spans="35:41" x14ac:dyDescent="0.2">
      <c r="AI45541" s="19"/>
      <c r="AJ45541" s="16"/>
      <c r="AK45541" s="20"/>
      <c r="AL45541" s="24"/>
      <c r="AM45541" s="19"/>
      <c r="AN45541" s="19"/>
      <c r="AO45541" s="17"/>
    </row>
    <row r="45542" spans="35:41" x14ac:dyDescent="0.2">
      <c r="AI45542" s="19"/>
      <c r="AJ45542" s="16"/>
      <c r="AK45542" s="20"/>
      <c r="AL45542" s="24"/>
      <c r="AM45542" s="19"/>
      <c r="AN45542" s="19"/>
      <c r="AO45542" s="17"/>
    </row>
    <row r="45543" spans="35:41" x14ac:dyDescent="0.2">
      <c r="AI45543" s="19"/>
      <c r="AJ45543" s="16"/>
      <c r="AK45543" s="20"/>
      <c r="AL45543" s="24"/>
      <c r="AM45543" s="19"/>
      <c r="AN45543" s="19"/>
      <c r="AO45543" s="17"/>
    </row>
    <row r="45544" spans="35:41" x14ac:dyDescent="0.2">
      <c r="AI45544" s="19"/>
      <c r="AJ45544" s="16"/>
      <c r="AK45544" s="20"/>
      <c r="AL45544" s="24"/>
      <c r="AM45544" s="19"/>
      <c r="AN45544" s="19"/>
      <c r="AO45544" s="17"/>
    </row>
    <row r="45545" spans="35:41" x14ac:dyDescent="0.2">
      <c r="AI45545" s="19"/>
      <c r="AJ45545" s="16"/>
      <c r="AK45545" s="20"/>
      <c r="AL45545" s="24"/>
      <c r="AM45545" s="19"/>
      <c r="AN45545" s="19"/>
      <c r="AO45545" s="17"/>
    </row>
    <row r="45546" spans="35:41" x14ac:dyDescent="0.2">
      <c r="AI45546" s="19"/>
      <c r="AJ45546" s="16"/>
      <c r="AK45546" s="20"/>
      <c r="AL45546" s="24"/>
      <c r="AM45546" s="19"/>
      <c r="AN45546" s="19"/>
      <c r="AO45546" s="17"/>
    </row>
    <row r="45547" spans="35:41" x14ac:dyDescent="0.2">
      <c r="AI45547" s="19"/>
      <c r="AJ45547" s="16"/>
      <c r="AK45547" s="20"/>
      <c r="AL45547" s="24"/>
      <c r="AM45547" s="19"/>
      <c r="AN45547" s="19"/>
      <c r="AO45547" s="17"/>
    </row>
    <row r="45548" spans="35:41" x14ac:dyDescent="0.2">
      <c r="AI45548" s="19"/>
      <c r="AJ45548" s="16"/>
      <c r="AK45548" s="20"/>
      <c r="AL45548" s="24"/>
      <c r="AM45548" s="19"/>
      <c r="AN45548" s="19"/>
      <c r="AO45548" s="17"/>
    </row>
    <row r="45549" spans="35:41" x14ac:dyDescent="0.2">
      <c r="AI45549" s="19"/>
      <c r="AJ45549" s="16"/>
      <c r="AK45549" s="20"/>
      <c r="AL45549" s="24"/>
      <c r="AM45549" s="19"/>
      <c r="AN45549" s="19"/>
      <c r="AO45549" s="17"/>
    </row>
    <row r="45550" spans="35:41" x14ac:dyDescent="0.2">
      <c r="AI45550" s="19"/>
      <c r="AJ45550" s="16"/>
      <c r="AK45550" s="20"/>
      <c r="AL45550" s="24"/>
      <c r="AM45550" s="19"/>
      <c r="AN45550" s="19"/>
      <c r="AO45550" s="17"/>
    </row>
    <row r="45551" spans="35:41" x14ac:dyDescent="0.2">
      <c r="AI45551" s="19"/>
      <c r="AJ45551" s="16"/>
      <c r="AK45551" s="20"/>
      <c r="AL45551" s="24"/>
      <c r="AM45551" s="19"/>
      <c r="AN45551" s="19"/>
      <c r="AO45551" s="17"/>
    </row>
    <row r="45552" spans="35:41" x14ac:dyDescent="0.2">
      <c r="AI45552" s="19"/>
      <c r="AJ45552" s="16"/>
      <c r="AK45552" s="20"/>
      <c r="AL45552" s="24"/>
      <c r="AM45552" s="19"/>
      <c r="AN45552" s="19"/>
      <c r="AO45552" s="17"/>
    </row>
    <row r="45553" spans="35:41" x14ac:dyDescent="0.2">
      <c r="AI45553" s="19"/>
      <c r="AJ45553" s="16"/>
      <c r="AK45553" s="20"/>
      <c r="AL45553" s="24"/>
      <c r="AM45553" s="19"/>
      <c r="AN45553" s="19"/>
      <c r="AO45553" s="17"/>
    </row>
    <row r="45554" spans="35:41" x14ac:dyDescent="0.2">
      <c r="AI45554" s="19"/>
      <c r="AJ45554" s="16"/>
      <c r="AK45554" s="20"/>
      <c r="AL45554" s="24"/>
      <c r="AM45554" s="19"/>
      <c r="AN45554" s="19"/>
      <c r="AO45554" s="17"/>
    </row>
    <row r="45555" spans="35:41" x14ac:dyDescent="0.2">
      <c r="AI45555" s="19"/>
      <c r="AJ45555" s="16"/>
      <c r="AK45555" s="20"/>
      <c r="AL45555" s="24"/>
      <c r="AM45555" s="19"/>
      <c r="AN45555" s="19"/>
      <c r="AO45555" s="17"/>
    </row>
    <row r="45556" spans="35:41" x14ac:dyDescent="0.2">
      <c r="AI45556" s="19"/>
      <c r="AJ45556" s="16"/>
      <c r="AK45556" s="20"/>
      <c r="AL45556" s="24"/>
      <c r="AM45556" s="19"/>
      <c r="AN45556" s="19"/>
      <c r="AO45556" s="17"/>
    </row>
    <row r="45557" spans="35:41" x14ac:dyDescent="0.2">
      <c r="AI45557" s="19"/>
      <c r="AJ45557" s="16"/>
      <c r="AK45557" s="20"/>
      <c r="AL45557" s="24"/>
      <c r="AM45557" s="19"/>
      <c r="AN45557" s="19"/>
      <c r="AO45557" s="17"/>
    </row>
    <row r="45558" spans="35:41" x14ac:dyDescent="0.2">
      <c r="AI45558" s="19"/>
      <c r="AJ45558" s="16"/>
      <c r="AK45558" s="20"/>
      <c r="AL45558" s="24"/>
      <c r="AM45558" s="19"/>
      <c r="AN45558" s="19"/>
      <c r="AO45558" s="17"/>
    </row>
    <row r="45559" spans="35:41" x14ac:dyDescent="0.2">
      <c r="AI45559" s="19"/>
      <c r="AJ45559" s="16"/>
      <c r="AK45559" s="20"/>
      <c r="AL45559" s="24"/>
      <c r="AM45559" s="19"/>
      <c r="AN45559" s="19"/>
      <c r="AO45559" s="17"/>
    </row>
    <row r="45560" spans="35:41" x14ac:dyDescent="0.2">
      <c r="AI45560" s="19"/>
      <c r="AJ45560" s="16"/>
      <c r="AK45560" s="20"/>
      <c r="AL45560" s="24"/>
      <c r="AM45560" s="19"/>
      <c r="AN45560" s="19"/>
      <c r="AO45560" s="17"/>
    </row>
    <row r="45561" spans="35:41" x14ac:dyDescent="0.2">
      <c r="AI45561" s="19"/>
      <c r="AJ45561" s="16"/>
      <c r="AK45561" s="20"/>
      <c r="AL45561" s="24"/>
      <c r="AM45561" s="19"/>
      <c r="AN45561" s="19"/>
      <c r="AO45561" s="17"/>
    </row>
    <row r="45562" spans="35:41" x14ac:dyDescent="0.2">
      <c r="AI45562" s="19"/>
      <c r="AJ45562" s="16"/>
      <c r="AK45562" s="20"/>
      <c r="AL45562" s="24"/>
      <c r="AM45562" s="19"/>
      <c r="AN45562" s="19"/>
      <c r="AO45562" s="17"/>
    </row>
    <row r="45563" spans="35:41" x14ac:dyDescent="0.2">
      <c r="AI45563" s="19"/>
      <c r="AJ45563" s="16"/>
      <c r="AK45563" s="20"/>
      <c r="AL45563" s="24"/>
      <c r="AM45563" s="19"/>
      <c r="AN45563" s="19"/>
      <c r="AO45563" s="17"/>
    </row>
    <row r="45564" spans="35:41" x14ac:dyDescent="0.2">
      <c r="AI45564" s="19"/>
      <c r="AJ45564" s="16"/>
      <c r="AK45564" s="20"/>
      <c r="AL45564" s="24"/>
      <c r="AM45564" s="19"/>
      <c r="AN45564" s="19"/>
      <c r="AO45564" s="17"/>
    </row>
    <row r="45565" spans="35:41" x14ac:dyDescent="0.2">
      <c r="AI45565" s="19"/>
      <c r="AJ45565" s="16"/>
      <c r="AK45565" s="20"/>
      <c r="AL45565" s="24"/>
      <c r="AM45565" s="19"/>
      <c r="AN45565" s="19"/>
      <c r="AO45565" s="17"/>
    </row>
    <row r="45566" spans="35:41" x14ac:dyDescent="0.2">
      <c r="AI45566" s="19"/>
      <c r="AJ45566" s="16"/>
      <c r="AK45566" s="20"/>
      <c r="AL45566" s="24"/>
      <c r="AM45566" s="19"/>
      <c r="AN45566" s="19"/>
      <c r="AO45566" s="17"/>
    </row>
    <row r="45567" spans="35:41" x14ac:dyDescent="0.2">
      <c r="AI45567" s="19"/>
      <c r="AJ45567" s="16"/>
      <c r="AK45567" s="20"/>
      <c r="AL45567" s="24"/>
      <c r="AM45567" s="19"/>
      <c r="AN45567" s="19"/>
      <c r="AO45567" s="17"/>
    </row>
    <row r="45568" spans="35:41" x14ac:dyDescent="0.2">
      <c r="AI45568" s="19"/>
      <c r="AJ45568" s="16"/>
      <c r="AK45568" s="20"/>
      <c r="AL45568" s="24"/>
      <c r="AM45568" s="19"/>
      <c r="AN45568" s="19"/>
      <c r="AO45568" s="17"/>
    </row>
    <row r="45569" spans="35:41" x14ac:dyDescent="0.2">
      <c r="AI45569" s="19"/>
      <c r="AJ45569" s="16"/>
      <c r="AK45569" s="20"/>
      <c r="AL45569" s="24"/>
      <c r="AM45569" s="19"/>
      <c r="AN45569" s="19"/>
      <c r="AO45569" s="17"/>
    </row>
    <row r="45570" spans="35:41" x14ac:dyDescent="0.2">
      <c r="AI45570" s="19"/>
      <c r="AJ45570" s="16"/>
      <c r="AK45570" s="20"/>
      <c r="AL45570" s="24"/>
      <c r="AM45570" s="19"/>
      <c r="AN45570" s="19"/>
      <c r="AO45570" s="17"/>
    </row>
    <row r="45571" spans="35:41" x14ac:dyDescent="0.2">
      <c r="AI45571" s="19"/>
      <c r="AJ45571" s="16"/>
      <c r="AK45571" s="20"/>
      <c r="AL45571" s="24"/>
      <c r="AM45571" s="19"/>
      <c r="AN45571" s="19"/>
      <c r="AO45571" s="17"/>
    </row>
    <row r="45572" spans="35:41" x14ac:dyDescent="0.2">
      <c r="AI45572" s="19"/>
      <c r="AJ45572" s="16"/>
      <c r="AK45572" s="20"/>
      <c r="AL45572" s="24"/>
      <c r="AM45572" s="19"/>
      <c r="AN45572" s="19"/>
      <c r="AO45572" s="17"/>
    </row>
    <row r="45573" spans="35:41" x14ac:dyDescent="0.2">
      <c r="AI45573" s="19"/>
      <c r="AJ45573" s="16"/>
      <c r="AK45573" s="20"/>
      <c r="AL45573" s="24"/>
      <c r="AM45573" s="19"/>
      <c r="AN45573" s="19"/>
      <c r="AO45573" s="17"/>
    </row>
    <row r="45574" spans="35:41" x14ac:dyDescent="0.2">
      <c r="AI45574" s="19"/>
      <c r="AJ45574" s="16"/>
      <c r="AK45574" s="20"/>
      <c r="AL45574" s="24"/>
      <c r="AM45574" s="19"/>
      <c r="AN45574" s="19"/>
      <c r="AO45574" s="17"/>
    </row>
    <row r="45575" spans="35:41" x14ac:dyDescent="0.2">
      <c r="AI45575" s="19"/>
      <c r="AJ45575" s="16"/>
      <c r="AK45575" s="20"/>
      <c r="AL45575" s="24"/>
      <c r="AM45575" s="19"/>
      <c r="AN45575" s="19"/>
      <c r="AO45575" s="17"/>
    </row>
    <row r="45576" spans="35:41" x14ac:dyDescent="0.2">
      <c r="AI45576" s="19"/>
      <c r="AJ45576" s="16"/>
      <c r="AK45576" s="20"/>
      <c r="AL45576" s="24"/>
      <c r="AM45576" s="19"/>
      <c r="AN45576" s="19"/>
      <c r="AO45576" s="17"/>
    </row>
    <row r="45577" spans="35:41" x14ac:dyDescent="0.2">
      <c r="AI45577" s="19"/>
      <c r="AJ45577" s="16"/>
      <c r="AK45577" s="20"/>
      <c r="AL45577" s="24"/>
      <c r="AM45577" s="19"/>
      <c r="AN45577" s="19"/>
      <c r="AO45577" s="17"/>
    </row>
    <row r="45578" spans="35:41" x14ac:dyDescent="0.2">
      <c r="AI45578" s="19"/>
      <c r="AJ45578" s="16"/>
      <c r="AK45578" s="20"/>
      <c r="AL45578" s="24"/>
      <c r="AM45578" s="19"/>
      <c r="AN45578" s="19"/>
      <c r="AO45578" s="17"/>
    </row>
    <row r="45579" spans="35:41" x14ac:dyDescent="0.2">
      <c r="AI45579" s="19"/>
      <c r="AJ45579" s="16"/>
      <c r="AK45579" s="20"/>
      <c r="AL45579" s="24"/>
      <c r="AM45579" s="19"/>
      <c r="AN45579" s="19"/>
      <c r="AO45579" s="17"/>
    </row>
    <row r="45580" spans="35:41" x14ac:dyDescent="0.2">
      <c r="AI45580" s="19"/>
      <c r="AJ45580" s="16"/>
      <c r="AK45580" s="20"/>
      <c r="AL45580" s="24"/>
      <c r="AM45580" s="19"/>
      <c r="AN45580" s="19"/>
      <c r="AO45580" s="17"/>
    </row>
    <row r="45581" spans="35:41" x14ac:dyDescent="0.2">
      <c r="AI45581" s="19"/>
      <c r="AJ45581" s="16"/>
      <c r="AK45581" s="20"/>
      <c r="AL45581" s="24"/>
      <c r="AM45581" s="19"/>
      <c r="AN45581" s="19"/>
      <c r="AO45581" s="17"/>
    </row>
    <row r="45582" spans="35:41" x14ac:dyDescent="0.2">
      <c r="AI45582" s="19"/>
      <c r="AJ45582" s="16"/>
      <c r="AK45582" s="20"/>
      <c r="AL45582" s="24"/>
      <c r="AM45582" s="19"/>
      <c r="AN45582" s="19"/>
      <c r="AO45582" s="17"/>
    </row>
    <row r="45583" spans="35:41" x14ac:dyDescent="0.2">
      <c r="AI45583" s="19"/>
      <c r="AJ45583" s="16"/>
      <c r="AK45583" s="20"/>
      <c r="AL45583" s="24"/>
      <c r="AM45583" s="19"/>
      <c r="AN45583" s="19"/>
      <c r="AO45583" s="17"/>
    </row>
    <row r="45584" spans="35:41" x14ac:dyDescent="0.2">
      <c r="AI45584" s="19"/>
      <c r="AJ45584" s="16"/>
      <c r="AK45584" s="20"/>
      <c r="AL45584" s="24"/>
      <c r="AM45584" s="19"/>
      <c r="AN45584" s="19"/>
      <c r="AO45584" s="17"/>
    </row>
    <row r="45585" spans="35:41" x14ac:dyDescent="0.2">
      <c r="AI45585" s="19"/>
      <c r="AJ45585" s="16"/>
      <c r="AK45585" s="20"/>
      <c r="AL45585" s="24"/>
      <c r="AM45585" s="19"/>
      <c r="AN45585" s="19"/>
      <c r="AO45585" s="17"/>
    </row>
    <row r="45586" spans="35:41" x14ac:dyDescent="0.2">
      <c r="AI45586" s="19"/>
      <c r="AJ45586" s="16"/>
      <c r="AK45586" s="20"/>
      <c r="AL45586" s="24"/>
      <c r="AM45586" s="19"/>
      <c r="AN45586" s="19"/>
      <c r="AO45586" s="17"/>
    </row>
    <row r="45587" spans="35:41" x14ac:dyDescent="0.2">
      <c r="AI45587" s="19"/>
      <c r="AJ45587" s="16"/>
      <c r="AK45587" s="20"/>
      <c r="AL45587" s="24"/>
      <c r="AM45587" s="19"/>
      <c r="AN45587" s="19"/>
      <c r="AO45587" s="17"/>
    </row>
    <row r="45588" spans="35:41" x14ac:dyDescent="0.2">
      <c r="AI45588" s="19"/>
      <c r="AJ45588" s="16"/>
      <c r="AK45588" s="20"/>
      <c r="AL45588" s="24"/>
      <c r="AM45588" s="19"/>
      <c r="AN45588" s="19"/>
      <c r="AO45588" s="17"/>
    </row>
    <row r="45589" spans="35:41" x14ac:dyDescent="0.2">
      <c r="AI45589" s="19"/>
      <c r="AJ45589" s="16"/>
      <c r="AK45589" s="20"/>
      <c r="AL45589" s="24"/>
      <c r="AM45589" s="19"/>
      <c r="AN45589" s="19"/>
      <c r="AO45589" s="17"/>
    </row>
    <row r="45590" spans="35:41" x14ac:dyDescent="0.2">
      <c r="AI45590" s="19"/>
      <c r="AJ45590" s="16"/>
      <c r="AK45590" s="20"/>
      <c r="AL45590" s="24"/>
      <c r="AM45590" s="19"/>
      <c r="AN45590" s="19"/>
      <c r="AO45590" s="17"/>
    </row>
    <row r="45591" spans="35:41" x14ac:dyDescent="0.2">
      <c r="AI45591" s="19"/>
      <c r="AJ45591" s="16"/>
      <c r="AK45591" s="20"/>
      <c r="AL45591" s="24"/>
      <c r="AM45591" s="19"/>
      <c r="AN45591" s="19"/>
      <c r="AO45591" s="17"/>
    </row>
    <row r="45592" spans="35:41" x14ac:dyDescent="0.2">
      <c r="AI45592" s="19"/>
      <c r="AJ45592" s="16"/>
      <c r="AK45592" s="20"/>
      <c r="AL45592" s="24"/>
      <c r="AM45592" s="19"/>
      <c r="AN45592" s="19"/>
      <c r="AO45592" s="17"/>
    </row>
    <row r="45593" spans="35:41" x14ac:dyDescent="0.2">
      <c r="AI45593" s="19"/>
      <c r="AJ45593" s="16"/>
      <c r="AK45593" s="20"/>
      <c r="AL45593" s="24"/>
      <c r="AM45593" s="19"/>
      <c r="AN45593" s="19"/>
      <c r="AO45593" s="17"/>
    </row>
    <row r="45594" spans="35:41" x14ac:dyDescent="0.2">
      <c r="AI45594" s="19"/>
      <c r="AJ45594" s="16"/>
      <c r="AK45594" s="20"/>
      <c r="AL45594" s="24"/>
      <c r="AM45594" s="19"/>
      <c r="AN45594" s="19"/>
      <c r="AO45594" s="17"/>
    </row>
    <row r="45595" spans="35:41" x14ac:dyDescent="0.2">
      <c r="AI45595" s="19"/>
      <c r="AJ45595" s="16"/>
      <c r="AK45595" s="20"/>
      <c r="AL45595" s="24"/>
      <c r="AM45595" s="19"/>
      <c r="AN45595" s="19"/>
      <c r="AO45595" s="17"/>
    </row>
    <row r="45596" spans="35:41" x14ac:dyDescent="0.2">
      <c r="AI45596" s="19"/>
      <c r="AJ45596" s="16"/>
      <c r="AK45596" s="20"/>
      <c r="AL45596" s="24"/>
      <c r="AM45596" s="19"/>
      <c r="AN45596" s="19"/>
      <c r="AO45596" s="17"/>
    </row>
    <row r="45597" spans="35:41" x14ac:dyDescent="0.2">
      <c r="AI45597" s="19"/>
      <c r="AJ45597" s="16"/>
      <c r="AK45597" s="20"/>
      <c r="AL45597" s="24"/>
      <c r="AM45597" s="19"/>
      <c r="AN45597" s="19"/>
      <c r="AO45597" s="17"/>
    </row>
    <row r="45598" spans="35:41" x14ac:dyDescent="0.2">
      <c r="AI45598" s="19"/>
      <c r="AJ45598" s="16"/>
      <c r="AK45598" s="20"/>
      <c r="AL45598" s="24"/>
      <c r="AM45598" s="19"/>
      <c r="AN45598" s="19"/>
      <c r="AO45598" s="17"/>
    </row>
    <row r="45599" spans="35:41" x14ac:dyDescent="0.2">
      <c r="AI45599" s="19"/>
      <c r="AJ45599" s="16"/>
      <c r="AK45599" s="20"/>
      <c r="AL45599" s="24"/>
      <c r="AM45599" s="19"/>
      <c r="AN45599" s="19"/>
      <c r="AO45599" s="17"/>
    </row>
    <row r="45600" spans="35:41" x14ac:dyDescent="0.2">
      <c r="AI45600" s="19"/>
      <c r="AJ45600" s="16"/>
      <c r="AK45600" s="20"/>
      <c r="AL45600" s="24"/>
      <c r="AM45600" s="19"/>
      <c r="AN45600" s="19"/>
      <c r="AO45600" s="17"/>
    </row>
    <row r="45601" spans="35:41" x14ac:dyDescent="0.2">
      <c r="AI45601" s="19"/>
      <c r="AJ45601" s="16"/>
      <c r="AK45601" s="20"/>
      <c r="AL45601" s="24"/>
      <c r="AM45601" s="19"/>
      <c r="AN45601" s="19"/>
      <c r="AO45601" s="17"/>
    </row>
    <row r="45602" spans="35:41" x14ac:dyDescent="0.2">
      <c r="AI45602" s="19"/>
      <c r="AJ45602" s="16"/>
      <c r="AK45602" s="20"/>
      <c r="AL45602" s="24"/>
      <c r="AM45602" s="19"/>
      <c r="AN45602" s="19"/>
      <c r="AO45602" s="17"/>
    </row>
    <row r="45603" spans="35:41" x14ac:dyDescent="0.2">
      <c r="AI45603" s="19"/>
      <c r="AJ45603" s="16"/>
      <c r="AK45603" s="20"/>
      <c r="AL45603" s="24"/>
      <c r="AM45603" s="19"/>
      <c r="AN45603" s="19"/>
      <c r="AO45603" s="17"/>
    </row>
    <row r="45604" spans="35:41" x14ac:dyDescent="0.2">
      <c r="AI45604" s="19"/>
      <c r="AJ45604" s="16"/>
      <c r="AK45604" s="20"/>
      <c r="AL45604" s="24"/>
      <c r="AM45604" s="19"/>
      <c r="AN45604" s="19"/>
      <c r="AO45604" s="17"/>
    </row>
    <row r="45605" spans="35:41" x14ac:dyDescent="0.2">
      <c r="AI45605" s="19"/>
      <c r="AJ45605" s="16"/>
      <c r="AK45605" s="20"/>
      <c r="AL45605" s="24"/>
      <c r="AM45605" s="19"/>
      <c r="AN45605" s="19"/>
      <c r="AO45605" s="17"/>
    </row>
    <row r="45606" spans="35:41" x14ac:dyDescent="0.2">
      <c r="AI45606" s="19"/>
      <c r="AJ45606" s="16"/>
      <c r="AK45606" s="20"/>
      <c r="AL45606" s="24"/>
      <c r="AM45606" s="19"/>
      <c r="AN45606" s="19"/>
      <c r="AO45606" s="17"/>
    </row>
    <row r="45607" spans="35:41" x14ac:dyDescent="0.2">
      <c r="AI45607" s="19"/>
      <c r="AJ45607" s="16"/>
      <c r="AK45607" s="20"/>
      <c r="AL45607" s="24"/>
      <c r="AM45607" s="19"/>
      <c r="AN45607" s="19"/>
      <c r="AO45607" s="17"/>
    </row>
    <row r="45608" spans="35:41" x14ac:dyDescent="0.2">
      <c r="AI45608" s="19"/>
      <c r="AJ45608" s="16"/>
      <c r="AK45608" s="20"/>
      <c r="AL45608" s="24"/>
      <c r="AM45608" s="19"/>
      <c r="AN45608" s="19"/>
      <c r="AO45608" s="17"/>
    </row>
    <row r="45609" spans="35:41" x14ac:dyDescent="0.2">
      <c r="AI45609" s="19"/>
      <c r="AJ45609" s="16"/>
      <c r="AK45609" s="20"/>
      <c r="AL45609" s="24"/>
      <c r="AM45609" s="19"/>
      <c r="AN45609" s="19"/>
      <c r="AO45609" s="17"/>
    </row>
    <row r="45610" spans="35:41" x14ac:dyDescent="0.2">
      <c r="AI45610" s="19"/>
      <c r="AJ45610" s="16"/>
      <c r="AK45610" s="20"/>
      <c r="AL45610" s="24"/>
      <c r="AM45610" s="19"/>
      <c r="AN45610" s="19"/>
      <c r="AO45610" s="17"/>
    </row>
    <row r="45611" spans="35:41" x14ac:dyDescent="0.2">
      <c r="AI45611" s="19"/>
      <c r="AJ45611" s="16"/>
      <c r="AK45611" s="20"/>
      <c r="AL45611" s="24"/>
      <c r="AM45611" s="19"/>
      <c r="AN45611" s="19"/>
      <c r="AO45611" s="17"/>
    </row>
    <row r="45612" spans="35:41" x14ac:dyDescent="0.2">
      <c r="AI45612" s="19"/>
      <c r="AJ45612" s="16"/>
      <c r="AK45612" s="20"/>
      <c r="AL45612" s="24"/>
      <c r="AM45612" s="19"/>
      <c r="AN45612" s="19"/>
      <c r="AO45612" s="17"/>
    </row>
    <row r="45613" spans="35:41" x14ac:dyDescent="0.2">
      <c r="AI45613" s="19"/>
      <c r="AJ45613" s="16"/>
      <c r="AK45613" s="20"/>
      <c r="AL45613" s="24"/>
      <c r="AM45613" s="19"/>
      <c r="AN45613" s="19"/>
      <c r="AO45613" s="17"/>
    </row>
    <row r="45614" spans="35:41" x14ac:dyDescent="0.2">
      <c r="AI45614" s="19"/>
      <c r="AJ45614" s="16"/>
      <c r="AK45614" s="20"/>
      <c r="AL45614" s="24"/>
      <c r="AM45614" s="19"/>
      <c r="AN45614" s="19"/>
      <c r="AO45614" s="17"/>
    </row>
    <row r="45615" spans="35:41" x14ac:dyDescent="0.2">
      <c r="AI45615" s="19"/>
      <c r="AJ45615" s="16"/>
      <c r="AK45615" s="20"/>
      <c r="AL45615" s="24"/>
      <c r="AM45615" s="19"/>
      <c r="AN45615" s="19"/>
      <c r="AO45615" s="17"/>
    </row>
    <row r="45616" spans="35:41" x14ac:dyDescent="0.2">
      <c r="AI45616" s="19"/>
      <c r="AJ45616" s="16"/>
      <c r="AK45616" s="20"/>
      <c r="AL45616" s="24"/>
      <c r="AM45616" s="19"/>
      <c r="AN45616" s="19"/>
      <c r="AO45616" s="17"/>
    </row>
    <row r="45617" spans="35:41" x14ac:dyDescent="0.2">
      <c r="AI45617" s="19"/>
      <c r="AJ45617" s="16"/>
      <c r="AK45617" s="20"/>
      <c r="AL45617" s="24"/>
      <c r="AM45617" s="19"/>
      <c r="AN45617" s="19"/>
      <c r="AO45617" s="17"/>
    </row>
    <row r="45618" spans="35:41" x14ac:dyDescent="0.2">
      <c r="AI45618" s="19"/>
      <c r="AJ45618" s="16"/>
      <c r="AK45618" s="20"/>
      <c r="AL45618" s="24"/>
      <c r="AM45618" s="19"/>
      <c r="AN45618" s="19"/>
      <c r="AO45618" s="17"/>
    </row>
    <row r="45619" spans="35:41" x14ac:dyDescent="0.2">
      <c r="AI45619" s="19"/>
      <c r="AJ45619" s="16"/>
      <c r="AK45619" s="20"/>
      <c r="AL45619" s="24"/>
      <c r="AM45619" s="19"/>
      <c r="AN45619" s="19"/>
      <c r="AO45619" s="17"/>
    </row>
    <row r="45620" spans="35:41" x14ac:dyDescent="0.2">
      <c r="AI45620" s="19"/>
      <c r="AJ45620" s="16"/>
      <c r="AK45620" s="20"/>
      <c r="AL45620" s="24"/>
      <c r="AM45620" s="19"/>
      <c r="AN45620" s="19"/>
      <c r="AO45620" s="17"/>
    </row>
    <row r="45621" spans="35:41" x14ac:dyDescent="0.2">
      <c r="AI45621" s="19"/>
      <c r="AJ45621" s="16"/>
      <c r="AK45621" s="20"/>
      <c r="AL45621" s="24"/>
      <c r="AM45621" s="19"/>
      <c r="AN45621" s="19"/>
      <c r="AO45621" s="17"/>
    </row>
    <row r="45622" spans="35:41" x14ac:dyDescent="0.2">
      <c r="AI45622" s="19"/>
      <c r="AJ45622" s="16"/>
      <c r="AK45622" s="20"/>
      <c r="AL45622" s="24"/>
      <c r="AM45622" s="19"/>
      <c r="AN45622" s="19"/>
      <c r="AO45622" s="17"/>
    </row>
    <row r="45623" spans="35:41" x14ac:dyDescent="0.2">
      <c r="AI45623" s="19"/>
      <c r="AJ45623" s="16"/>
      <c r="AK45623" s="20"/>
      <c r="AL45623" s="24"/>
      <c r="AM45623" s="19"/>
      <c r="AN45623" s="19"/>
      <c r="AO45623" s="17"/>
    </row>
    <row r="45624" spans="35:41" x14ac:dyDescent="0.2">
      <c r="AI45624" s="19"/>
      <c r="AJ45624" s="16"/>
      <c r="AK45624" s="20"/>
      <c r="AL45624" s="24"/>
      <c r="AM45624" s="19"/>
      <c r="AN45624" s="19"/>
      <c r="AO45624" s="17"/>
    </row>
    <row r="45625" spans="35:41" x14ac:dyDescent="0.2">
      <c r="AI45625" s="19"/>
      <c r="AJ45625" s="16"/>
      <c r="AK45625" s="20"/>
      <c r="AL45625" s="24"/>
      <c r="AM45625" s="19"/>
      <c r="AN45625" s="19"/>
      <c r="AO45625" s="17"/>
    </row>
    <row r="45626" spans="35:41" x14ac:dyDescent="0.2">
      <c r="AI45626" s="19"/>
      <c r="AJ45626" s="16"/>
      <c r="AK45626" s="20"/>
      <c r="AL45626" s="24"/>
      <c r="AM45626" s="19"/>
      <c r="AN45626" s="19"/>
      <c r="AO45626" s="17"/>
    </row>
    <row r="45627" spans="35:41" x14ac:dyDescent="0.2">
      <c r="AI45627" s="19"/>
      <c r="AJ45627" s="16"/>
      <c r="AK45627" s="20"/>
      <c r="AL45627" s="24"/>
      <c r="AM45627" s="19"/>
      <c r="AN45627" s="19"/>
      <c r="AO45627" s="17"/>
    </row>
    <row r="45628" spans="35:41" x14ac:dyDescent="0.2">
      <c r="AI45628" s="19"/>
      <c r="AJ45628" s="16"/>
      <c r="AK45628" s="20"/>
      <c r="AL45628" s="24"/>
      <c r="AM45628" s="19"/>
      <c r="AN45628" s="19"/>
      <c r="AO45628" s="17"/>
    </row>
    <row r="45629" spans="35:41" x14ac:dyDescent="0.2">
      <c r="AI45629" s="19"/>
      <c r="AJ45629" s="16"/>
      <c r="AK45629" s="20"/>
      <c r="AL45629" s="24"/>
      <c r="AM45629" s="19"/>
      <c r="AN45629" s="19"/>
      <c r="AO45629" s="17"/>
    </row>
    <row r="45630" spans="35:41" x14ac:dyDescent="0.2">
      <c r="AI45630" s="19"/>
      <c r="AJ45630" s="16"/>
      <c r="AK45630" s="20"/>
      <c r="AL45630" s="24"/>
      <c r="AM45630" s="19"/>
      <c r="AN45630" s="19"/>
      <c r="AO45630" s="17"/>
    </row>
    <row r="45631" spans="35:41" x14ac:dyDescent="0.2">
      <c r="AI45631" s="19"/>
      <c r="AJ45631" s="16"/>
      <c r="AK45631" s="20"/>
      <c r="AL45631" s="24"/>
      <c r="AM45631" s="19"/>
      <c r="AN45631" s="19"/>
      <c r="AO45631" s="17"/>
    </row>
    <row r="45632" spans="35:41" x14ac:dyDescent="0.2">
      <c r="AI45632" s="19"/>
      <c r="AJ45632" s="16"/>
      <c r="AK45632" s="20"/>
      <c r="AL45632" s="24"/>
      <c r="AM45632" s="19"/>
      <c r="AN45632" s="19"/>
      <c r="AO45632" s="17"/>
    </row>
    <row r="45633" spans="35:41" x14ac:dyDescent="0.2">
      <c r="AI45633" s="19"/>
      <c r="AJ45633" s="16"/>
      <c r="AK45633" s="20"/>
      <c r="AL45633" s="24"/>
      <c r="AM45633" s="19"/>
      <c r="AN45633" s="19"/>
      <c r="AO45633" s="17"/>
    </row>
    <row r="45634" spans="35:41" x14ac:dyDescent="0.2">
      <c r="AI45634" s="19"/>
      <c r="AJ45634" s="16"/>
      <c r="AK45634" s="20"/>
      <c r="AL45634" s="24"/>
      <c r="AM45634" s="19"/>
      <c r="AN45634" s="19"/>
      <c r="AO45634" s="17"/>
    </row>
    <row r="45635" spans="35:41" x14ac:dyDescent="0.2">
      <c r="AI45635" s="19"/>
      <c r="AJ45635" s="16"/>
      <c r="AK45635" s="20"/>
      <c r="AL45635" s="24"/>
      <c r="AM45635" s="19"/>
      <c r="AN45635" s="19"/>
      <c r="AO45635" s="17"/>
    </row>
    <row r="45636" spans="35:41" x14ac:dyDescent="0.2">
      <c r="AI45636" s="19"/>
      <c r="AJ45636" s="16"/>
      <c r="AK45636" s="20"/>
      <c r="AL45636" s="24"/>
      <c r="AM45636" s="19"/>
      <c r="AN45636" s="19"/>
      <c r="AO45636" s="17"/>
    </row>
    <row r="45637" spans="35:41" x14ac:dyDescent="0.2">
      <c r="AI45637" s="19"/>
      <c r="AJ45637" s="16"/>
      <c r="AK45637" s="20"/>
      <c r="AL45637" s="24"/>
      <c r="AM45637" s="19"/>
      <c r="AN45637" s="19"/>
      <c r="AO45637" s="17"/>
    </row>
    <row r="45638" spans="35:41" x14ac:dyDescent="0.2">
      <c r="AI45638" s="19"/>
      <c r="AJ45638" s="16"/>
      <c r="AK45638" s="20"/>
      <c r="AL45638" s="24"/>
      <c r="AM45638" s="19"/>
      <c r="AN45638" s="19"/>
      <c r="AO45638" s="17"/>
    </row>
    <row r="45639" spans="35:41" x14ac:dyDescent="0.2">
      <c r="AI45639" s="19"/>
      <c r="AJ45639" s="16"/>
      <c r="AK45639" s="20"/>
      <c r="AL45639" s="24"/>
      <c r="AM45639" s="19"/>
      <c r="AN45639" s="19"/>
      <c r="AO45639" s="17"/>
    </row>
    <row r="45640" spans="35:41" x14ac:dyDescent="0.2">
      <c r="AI45640" s="19"/>
      <c r="AJ45640" s="16"/>
      <c r="AK45640" s="20"/>
      <c r="AL45640" s="24"/>
      <c r="AM45640" s="19"/>
      <c r="AN45640" s="19"/>
      <c r="AO45640" s="17"/>
    </row>
    <row r="45641" spans="35:41" x14ac:dyDescent="0.2">
      <c r="AI45641" s="19"/>
      <c r="AJ45641" s="16"/>
      <c r="AK45641" s="20"/>
      <c r="AL45641" s="24"/>
      <c r="AM45641" s="19"/>
      <c r="AN45641" s="19"/>
      <c r="AO45641" s="17"/>
    </row>
    <row r="45642" spans="35:41" x14ac:dyDescent="0.2">
      <c r="AI45642" s="19"/>
      <c r="AJ45642" s="16"/>
      <c r="AK45642" s="20"/>
      <c r="AL45642" s="24"/>
      <c r="AM45642" s="19"/>
      <c r="AN45642" s="19"/>
      <c r="AO45642" s="17"/>
    </row>
    <row r="45643" spans="35:41" x14ac:dyDescent="0.2">
      <c r="AI45643" s="19"/>
      <c r="AJ45643" s="16"/>
      <c r="AK45643" s="20"/>
      <c r="AL45643" s="24"/>
      <c r="AM45643" s="19"/>
      <c r="AN45643" s="19"/>
      <c r="AO45643" s="17"/>
    </row>
    <row r="45644" spans="35:41" x14ac:dyDescent="0.2">
      <c r="AI45644" s="19"/>
      <c r="AJ45644" s="16"/>
      <c r="AK45644" s="20"/>
      <c r="AL45644" s="24"/>
      <c r="AM45644" s="19"/>
      <c r="AN45644" s="19"/>
      <c r="AO45644" s="17"/>
    </row>
    <row r="45645" spans="35:41" x14ac:dyDescent="0.2">
      <c r="AI45645" s="19"/>
      <c r="AJ45645" s="16"/>
      <c r="AK45645" s="20"/>
      <c r="AL45645" s="24"/>
      <c r="AM45645" s="19"/>
      <c r="AN45645" s="19"/>
      <c r="AO45645" s="17"/>
    </row>
    <row r="45646" spans="35:41" x14ac:dyDescent="0.2">
      <c r="AI45646" s="19"/>
      <c r="AJ45646" s="16"/>
      <c r="AK45646" s="20"/>
      <c r="AL45646" s="24"/>
      <c r="AM45646" s="19"/>
      <c r="AN45646" s="19"/>
      <c r="AO45646" s="17"/>
    </row>
    <row r="45647" spans="35:41" x14ac:dyDescent="0.2">
      <c r="AI45647" s="19"/>
      <c r="AJ45647" s="16"/>
      <c r="AK45647" s="20"/>
      <c r="AL45647" s="24"/>
      <c r="AM45647" s="19"/>
      <c r="AN45647" s="19"/>
      <c r="AO45647" s="17"/>
    </row>
    <row r="45648" spans="35:41" x14ac:dyDescent="0.2">
      <c r="AI45648" s="19"/>
      <c r="AJ45648" s="16"/>
      <c r="AK45648" s="20"/>
      <c r="AL45648" s="24"/>
      <c r="AM45648" s="19"/>
      <c r="AN45648" s="19"/>
      <c r="AO45648" s="17"/>
    </row>
    <row r="45649" spans="35:41" x14ac:dyDescent="0.2">
      <c r="AI45649" s="19"/>
      <c r="AJ45649" s="16"/>
      <c r="AK45649" s="20"/>
      <c r="AL45649" s="24"/>
      <c r="AM45649" s="19"/>
      <c r="AN45649" s="19"/>
      <c r="AO45649" s="17"/>
    </row>
    <row r="45650" spans="35:41" x14ac:dyDescent="0.2">
      <c r="AI45650" s="19"/>
      <c r="AJ45650" s="16"/>
      <c r="AK45650" s="20"/>
      <c r="AL45650" s="24"/>
      <c r="AM45650" s="19"/>
      <c r="AN45650" s="19"/>
      <c r="AO45650" s="17"/>
    </row>
    <row r="45651" spans="35:41" x14ac:dyDescent="0.2">
      <c r="AI45651" s="19"/>
      <c r="AJ45651" s="16"/>
      <c r="AK45651" s="20"/>
      <c r="AL45651" s="24"/>
      <c r="AM45651" s="19"/>
      <c r="AN45651" s="19"/>
      <c r="AO45651" s="17"/>
    </row>
    <row r="45652" spans="35:41" x14ac:dyDescent="0.2">
      <c r="AI45652" s="19"/>
      <c r="AJ45652" s="16"/>
      <c r="AK45652" s="20"/>
      <c r="AL45652" s="24"/>
      <c r="AM45652" s="19"/>
      <c r="AN45652" s="19"/>
      <c r="AO45652" s="17"/>
    </row>
    <row r="45653" spans="35:41" x14ac:dyDescent="0.2">
      <c r="AI45653" s="19"/>
      <c r="AJ45653" s="16"/>
      <c r="AK45653" s="20"/>
      <c r="AL45653" s="24"/>
      <c r="AM45653" s="19"/>
      <c r="AN45653" s="19"/>
      <c r="AO45653" s="17"/>
    </row>
    <row r="45654" spans="35:41" x14ac:dyDescent="0.2">
      <c r="AI45654" s="19"/>
      <c r="AJ45654" s="16"/>
      <c r="AK45654" s="20"/>
      <c r="AL45654" s="24"/>
      <c r="AM45654" s="19"/>
      <c r="AN45654" s="19"/>
      <c r="AO45654" s="17"/>
    </row>
    <row r="45655" spans="35:41" x14ac:dyDescent="0.2">
      <c r="AI45655" s="19"/>
      <c r="AJ45655" s="16"/>
      <c r="AK45655" s="20"/>
      <c r="AL45655" s="24"/>
      <c r="AM45655" s="19"/>
      <c r="AN45655" s="19"/>
      <c r="AO45655" s="17"/>
    </row>
    <row r="45656" spans="35:41" x14ac:dyDescent="0.2">
      <c r="AI45656" s="19"/>
      <c r="AJ45656" s="16"/>
      <c r="AK45656" s="20"/>
      <c r="AL45656" s="24"/>
      <c r="AM45656" s="19"/>
      <c r="AN45656" s="19"/>
      <c r="AO45656" s="17"/>
    </row>
    <row r="45657" spans="35:41" x14ac:dyDescent="0.2">
      <c r="AI45657" s="19"/>
      <c r="AJ45657" s="16"/>
      <c r="AK45657" s="20"/>
      <c r="AL45657" s="24"/>
      <c r="AM45657" s="19"/>
      <c r="AN45657" s="19"/>
      <c r="AO45657" s="17"/>
    </row>
    <row r="45658" spans="35:41" x14ac:dyDescent="0.2">
      <c r="AI45658" s="19"/>
      <c r="AJ45658" s="16"/>
      <c r="AK45658" s="20"/>
      <c r="AL45658" s="24"/>
      <c r="AM45658" s="19"/>
      <c r="AN45658" s="19"/>
      <c r="AO45658" s="17"/>
    </row>
    <row r="45659" spans="35:41" x14ac:dyDescent="0.2">
      <c r="AI45659" s="19"/>
      <c r="AJ45659" s="16"/>
      <c r="AK45659" s="20"/>
      <c r="AL45659" s="24"/>
      <c r="AM45659" s="19"/>
      <c r="AN45659" s="19"/>
      <c r="AO45659" s="17"/>
    </row>
    <row r="45660" spans="35:41" x14ac:dyDescent="0.2">
      <c r="AI45660" s="19"/>
      <c r="AJ45660" s="16"/>
      <c r="AK45660" s="20"/>
      <c r="AL45660" s="24"/>
      <c r="AM45660" s="19"/>
      <c r="AN45660" s="19"/>
      <c r="AO45660" s="17"/>
    </row>
    <row r="45661" spans="35:41" x14ac:dyDescent="0.2">
      <c r="AI45661" s="19"/>
      <c r="AJ45661" s="16"/>
      <c r="AK45661" s="20"/>
      <c r="AL45661" s="24"/>
      <c r="AM45661" s="19"/>
      <c r="AN45661" s="19"/>
      <c r="AO45661" s="17"/>
    </row>
    <row r="45662" spans="35:41" x14ac:dyDescent="0.2">
      <c r="AI45662" s="19"/>
      <c r="AJ45662" s="16"/>
      <c r="AK45662" s="20"/>
      <c r="AL45662" s="24"/>
      <c r="AM45662" s="19"/>
      <c r="AN45662" s="19"/>
      <c r="AO45662" s="17"/>
    </row>
    <row r="45663" spans="35:41" x14ac:dyDescent="0.2">
      <c r="AI45663" s="19"/>
      <c r="AJ45663" s="16"/>
      <c r="AK45663" s="20"/>
      <c r="AL45663" s="24"/>
      <c r="AM45663" s="19"/>
      <c r="AN45663" s="19"/>
      <c r="AO45663" s="17"/>
    </row>
    <row r="45664" spans="35:41" x14ac:dyDescent="0.2">
      <c r="AI45664" s="19"/>
      <c r="AJ45664" s="16"/>
      <c r="AK45664" s="20"/>
      <c r="AL45664" s="24"/>
      <c r="AM45664" s="19"/>
      <c r="AN45664" s="19"/>
      <c r="AO45664" s="17"/>
    </row>
    <row r="45665" spans="35:41" x14ac:dyDescent="0.2">
      <c r="AI45665" s="19"/>
      <c r="AJ45665" s="16"/>
      <c r="AK45665" s="20"/>
      <c r="AL45665" s="24"/>
      <c r="AM45665" s="19"/>
      <c r="AN45665" s="19"/>
      <c r="AO45665" s="17"/>
    </row>
    <row r="45666" spans="35:41" x14ac:dyDescent="0.2">
      <c r="AI45666" s="19"/>
      <c r="AJ45666" s="16"/>
      <c r="AK45666" s="20"/>
      <c r="AL45666" s="24"/>
      <c r="AM45666" s="19"/>
      <c r="AN45666" s="19"/>
      <c r="AO45666" s="17"/>
    </row>
    <row r="45667" spans="35:41" x14ac:dyDescent="0.2">
      <c r="AI45667" s="19"/>
      <c r="AJ45667" s="16"/>
      <c r="AK45667" s="20"/>
      <c r="AL45667" s="24"/>
      <c r="AM45667" s="19"/>
      <c r="AN45667" s="19"/>
      <c r="AO45667" s="17"/>
    </row>
    <row r="45668" spans="35:41" x14ac:dyDescent="0.2">
      <c r="AI45668" s="19"/>
      <c r="AJ45668" s="16"/>
      <c r="AK45668" s="20"/>
      <c r="AL45668" s="24"/>
      <c r="AM45668" s="19"/>
      <c r="AN45668" s="19"/>
      <c r="AO45668" s="17"/>
    </row>
    <row r="45669" spans="35:41" x14ac:dyDescent="0.2">
      <c r="AI45669" s="19"/>
      <c r="AJ45669" s="16"/>
      <c r="AK45669" s="20"/>
      <c r="AL45669" s="24"/>
      <c r="AM45669" s="19"/>
      <c r="AN45669" s="19"/>
      <c r="AO45669" s="17"/>
    </row>
    <row r="45670" spans="35:41" x14ac:dyDescent="0.2">
      <c r="AI45670" s="19"/>
      <c r="AJ45670" s="16"/>
      <c r="AK45670" s="20"/>
      <c r="AL45670" s="24"/>
      <c r="AM45670" s="19"/>
      <c r="AN45670" s="19"/>
      <c r="AO45670" s="17"/>
    </row>
    <row r="45671" spans="35:41" x14ac:dyDescent="0.2">
      <c r="AI45671" s="19"/>
      <c r="AJ45671" s="16"/>
      <c r="AK45671" s="20"/>
      <c r="AL45671" s="24"/>
      <c r="AM45671" s="19"/>
      <c r="AN45671" s="19"/>
      <c r="AO45671" s="17"/>
    </row>
    <row r="45672" spans="35:41" x14ac:dyDescent="0.2">
      <c r="AI45672" s="19"/>
      <c r="AJ45672" s="16"/>
      <c r="AK45672" s="20"/>
      <c r="AL45672" s="24"/>
      <c r="AM45672" s="19"/>
      <c r="AN45672" s="19"/>
      <c r="AO45672" s="17"/>
    </row>
    <row r="45673" spans="35:41" x14ac:dyDescent="0.2">
      <c r="AI45673" s="19"/>
      <c r="AJ45673" s="16"/>
      <c r="AK45673" s="20"/>
      <c r="AL45673" s="24"/>
      <c r="AM45673" s="19"/>
      <c r="AN45673" s="19"/>
      <c r="AO45673" s="17"/>
    </row>
    <row r="45674" spans="35:41" x14ac:dyDescent="0.2">
      <c r="AI45674" s="19"/>
      <c r="AJ45674" s="16"/>
      <c r="AK45674" s="20"/>
      <c r="AL45674" s="24"/>
      <c r="AM45674" s="19"/>
      <c r="AN45674" s="19"/>
      <c r="AO45674" s="17"/>
    </row>
    <row r="45675" spans="35:41" x14ac:dyDescent="0.2">
      <c r="AI45675" s="19"/>
      <c r="AJ45675" s="16"/>
      <c r="AK45675" s="20"/>
      <c r="AL45675" s="24"/>
      <c r="AM45675" s="19"/>
      <c r="AN45675" s="19"/>
      <c r="AO45675" s="17"/>
    </row>
    <row r="45676" spans="35:41" x14ac:dyDescent="0.2">
      <c r="AI45676" s="19"/>
      <c r="AJ45676" s="16"/>
      <c r="AK45676" s="20"/>
      <c r="AL45676" s="24"/>
      <c r="AM45676" s="19"/>
      <c r="AN45676" s="19"/>
      <c r="AO45676" s="17"/>
    </row>
    <row r="45677" spans="35:41" x14ac:dyDescent="0.2">
      <c r="AI45677" s="19"/>
      <c r="AJ45677" s="16"/>
      <c r="AK45677" s="20"/>
      <c r="AL45677" s="24"/>
      <c r="AM45677" s="19"/>
      <c r="AN45677" s="19"/>
      <c r="AO45677" s="17"/>
    </row>
    <row r="45678" spans="35:41" x14ac:dyDescent="0.2">
      <c r="AI45678" s="19"/>
      <c r="AJ45678" s="16"/>
      <c r="AK45678" s="20"/>
      <c r="AL45678" s="24"/>
      <c r="AM45678" s="19"/>
      <c r="AN45678" s="19"/>
      <c r="AO45678" s="17"/>
    </row>
    <row r="45679" spans="35:41" x14ac:dyDescent="0.2">
      <c r="AI45679" s="19"/>
      <c r="AJ45679" s="16"/>
      <c r="AK45679" s="20"/>
      <c r="AL45679" s="24"/>
      <c r="AM45679" s="19"/>
      <c r="AN45679" s="19"/>
      <c r="AO45679" s="17"/>
    </row>
    <row r="45680" spans="35:41" x14ac:dyDescent="0.2">
      <c r="AI45680" s="19"/>
      <c r="AJ45680" s="16"/>
      <c r="AK45680" s="20"/>
      <c r="AL45680" s="24"/>
      <c r="AM45680" s="19"/>
      <c r="AN45680" s="19"/>
      <c r="AO45680" s="17"/>
    </row>
    <row r="45681" spans="35:41" x14ac:dyDescent="0.2">
      <c r="AI45681" s="19"/>
      <c r="AJ45681" s="16"/>
      <c r="AK45681" s="20"/>
      <c r="AL45681" s="24"/>
      <c r="AM45681" s="19"/>
      <c r="AN45681" s="19"/>
      <c r="AO45681" s="17"/>
    </row>
    <row r="45682" spans="35:41" x14ac:dyDescent="0.2">
      <c r="AI45682" s="19"/>
      <c r="AJ45682" s="16"/>
      <c r="AK45682" s="20"/>
      <c r="AL45682" s="24"/>
      <c r="AM45682" s="19"/>
      <c r="AN45682" s="19"/>
      <c r="AO45682" s="17"/>
    </row>
    <row r="45683" spans="35:41" x14ac:dyDescent="0.2">
      <c r="AI45683" s="19"/>
      <c r="AJ45683" s="16"/>
      <c r="AK45683" s="20"/>
      <c r="AL45683" s="24"/>
      <c r="AM45683" s="19"/>
      <c r="AN45683" s="19"/>
      <c r="AO45683" s="17"/>
    </row>
    <row r="45684" spans="35:41" x14ac:dyDescent="0.2">
      <c r="AI45684" s="19"/>
      <c r="AJ45684" s="16"/>
      <c r="AK45684" s="20"/>
      <c r="AL45684" s="24"/>
      <c r="AM45684" s="19"/>
      <c r="AN45684" s="19"/>
      <c r="AO45684" s="17"/>
    </row>
    <row r="45685" spans="35:41" x14ac:dyDescent="0.2">
      <c r="AI45685" s="19"/>
      <c r="AJ45685" s="16"/>
      <c r="AK45685" s="20"/>
      <c r="AL45685" s="24"/>
      <c r="AM45685" s="19"/>
      <c r="AN45685" s="19"/>
      <c r="AO45685" s="17"/>
    </row>
    <row r="45686" spans="35:41" x14ac:dyDescent="0.2">
      <c r="AI45686" s="19"/>
      <c r="AJ45686" s="16"/>
      <c r="AK45686" s="20"/>
      <c r="AL45686" s="24"/>
      <c r="AM45686" s="19"/>
      <c r="AN45686" s="19"/>
      <c r="AO45686" s="17"/>
    </row>
    <row r="45687" spans="35:41" x14ac:dyDescent="0.2">
      <c r="AI45687" s="19"/>
      <c r="AJ45687" s="16"/>
      <c r="AK45687" s="20"/>
      <c r="AL45687" s="24"/>
      <c r="AM45687" s="19"/>
      <c r="AN45687" s="19"/>
      <c r="AO45687" s="17"/>
    </row>
    <row r="45688" spans="35:41" x14ac:dyDescent="0.2">
      <c r="AI45688" s="19"/>
      <c r="AJ45688" s="16"/>
      <c r="AK45688" s="20"/>
      <c r="AL45688" s="24"/>
      <c r="AM45688" s="19"/>
      <c r="AN45688" s="19"/>
      <c r="AO45688" s="17"/>
    </row>
    <row r="45689" spans="35:41" x14ac:dyDescent="0.2">
      <c r="AI45689" s="19"/>
      <c r="AJ45689" s="16"/>
      <c r="AK45689" s="20"/>
      <c r="AL45689" s="24"/>
      <c r="AM45689" s="19"/>
      <c r="AN45689" s="19"/>
      <c r="AO45689" s="17"/>
    </row>
    <row r="45690" spans="35:41" x14ac:dyDescent="0.2">
      <c r="AI45690" s="19"/>
      <c r="AJ45690" s="16"/>
      <c r="AK45690" s="20"/>
      <c r="AL45690" s="24"/>
      <c r="AM45690" s="19"/>
      <c r="AN45690" s="19"/>
      <c r="AO45690" s="17"/>
    </row>
    <row r="45691" spans="35:41" x14ac:dyDescent="0.2">
      <c r="AI45691" s="19"/>
      <c r="AJ45691" s="16"/>
      <c r="AK45691" s="20"/>
      <c r="AL45691" s="24"/>
      <c r="AM45691" s="19"/>
      <c r="AN45691" s="19"/>
      <c r="AO45691" s="17"/>
    </row>
    <row r="45692" spans="35:41" x14ac:dyDescent="0.2">
      <c r="AI45692" s="19"/>
      <c r="AJ45692" s="16"/>
      <c r="AK45692" s="20"/>
      <c r="AL45692" s="24"/>
      <c r="AM45692" s="19"/>
      <c r="AN45692" s="19"/>
      <c r="AO45692" s="17"/>
    </row>
    <row r="45693" spans="35:41" x14ac:dyDescent="0.2">
      <c r="AI45693" s="19"/>
      <c r="AJ45693" s="16"/>
      <c r="AK45693" s="20"/>
      <c r="AL45693" s="24"/>
      <c r="AM45693" s="19"/>
      <c r="AN45693" s="19"/>
      <c r="AO45693" s="17"/>
    </row>
    <row r="45694" spans="35:41" x14ac:dyDescent="0.2">
      <c r="AI45694" s="19"/>
      <c r="AJ45694" s="16"/>
      <c r="AK45694" s="20"/>
      <c r="AL45694" s="24"/>
      <c r="AM45694" s="19"/>
      <c r="AN45694" s="19"/>
      <c r="AO45694" s="17"/>
    </row>
    <row r="45695" spans="35:41" x14ac:dyDescent="0.2">
      <c r="AI45695" s="19"/>
      <c r="AJ45695" s="16"/>
      <c r="AK45695" s="20"/>
      <c r="AL45695" s="24"/>
      <c r="AM45695" s="19"/>
      <c r="AN45695" s="19"/>
      <c r="AO45695" s="17"/>
    </row>
    <row r="45696" spans="35:41" x14ac:dyDescent="0.2">
      <c r="AI45696" s="19"/>
      <c r="AJ45696" s="16"/>
      <c r="AK45696" s="20"/>
      <c r="AL45696" s="24"/>
      <c r="AM45696" s="19"/>
      <c r="AN45696" s="19"/>
      <c r="AO45696" s="17"/>
    </row>
    <row r="45697" spans="35:41" x14ac:dyDescent="0.2">
      <c r="AI45697" s="19"/>
      <c r="AJ45697" s="16"/>
      <c r="AK45697" s="20"/>
      <c r="AL45697" s="24"/>
      <c r="AM45697" s="19"/>
      <c r="AN45697" s="19"/>
      <c r="AO45697" s="17"/>
    </row>
    <row r="45698" spans="35:41" x14ac:dyDescent="0.2">
      <c r="AI45698" s="19"/>
      <c r="AJ45698" s="16"/>
      <c r="AK45698" s="20"/>
      <c r="AL45698" s="24"/>
      <c r="AM45698" s="19"/>
      <c r="AN45698" s="19"/>
      <c r="AO45698" s="17"/>
    </row>
    <row r="45699" spans="35:41" x14ac:dyDescent="0.2">
      <c r="AI45699" s="19"/>
      <c r="AJ45699" s="16"/>
      <c r="AK45699" s="20"/>
      <c r="AL45699" s="24"/>
      <c r="AM45699" s="19"/>
      <c r="AN45699" s="19"/>
      <c r="AO45699" s="17"/>
    </row>
    <row r="45700" spans="35:41" x14ac:dyDescent="0.2">
      <c r="AI45700" s="19"/>
      <c r="AJ45700" s="16"/>
      <c r="AK45700" s="20"/>
      <c r="AL45700" s="24"/>
      <c r="AM45700" s="19"/>
      <c r="AN45700" s="19"/>
      <c r="AO45700" s="17"/>
    </row>
    <row r="45701" spans="35:41" x14ac:dyDescent="0.2">
      <c r="AI45701" s="19"/>
      <c r="AJ45701" s="16"/>
      <c r="AK45701" s="20"/>
      <c r="AL45701" s="24"/>
      <c r="AM45701" s="19"/>
      <c r="AN45701" s="19"/>
      <c r="AO45701" s="17"/>
    </row>
    <row r="45702" spans="35:41" x14ac:dyDescent="0.2">
      <c r="AI45702" s="19"/>
      <c r="AJ45702" s="16"/>
      <c r="AK45702" s="20"/>
      <c r="AL45702" s="24"/>
      <c r="AM45702" s="19"/>
      <c r="AN45702" s="19"/>
      <c r="AO45702" s="17"/>
    </row>
    <row r="45703" spans="35:41" x14ac:dyDescent="0.2">
      <c r="AI45703" s="19"/>
      <c r="AJ45703" s="16"/>
      <c r="AK45703" s="20"/>
      <c r="AL45703" s="24"/>
      <c r="AM45703" s="19"/>
      <c r="AN45703" s="19"/>
      <c r="AO45703" s="17"/>
    </row>
    <row r="45704" spans="35:41" x14ac:dyDescent="0.2">
      <c r="AI45704" s="19"/>
      <c r="AJ45704" s="16"/>
      <c r="AK45704" s="20"/>
      <c r="AL45704" s="24"/>
      <c r="AM45704" s="19"/>
      <c r="AN45704" s="19"/>
      <c r="AO45704" s="17"/>
    </row>
    <row r="45705" spans="35:41" x14ac:dyDescent="0.2">
      <c r="AI45705" s="19"/>
      <c r="AJ45705" s="16"/>
      <c r="AK45705" s="20"/>
      <c r="AL45705" s="24"/>
      <c r="AM45705" s="19"/>
      <c r="AN45705" s="19"/>
      <c r="AO45705" s="17"/>
    </row>
    <row r="45706" spans="35:41" x14ac:dyDescent="0.2">
      <c r="AI45706" s="19"/>
      <c r="AJ45706" s="16"/>
      <c r="AK45706" s="20"/>
      <c r="AL45706" s="24"/>
      <c r="AM45706" s="19"/>
      <c r="AN45706" s="19"/>
      <c r="AO45706" s="17"/>
    </row>
    <row r="45707" spans="35:41" x14ac:dyDescent="0.2">
      <c r="AI45707" s="19"/>
      <c r="AJ45707" s="16"/>
      <c r="AK45707" s="20"/>
      <c r="AL45707" s="24"/>
      <c r="AM45707" s="19"/>
      <c r="AN45707" s="19"/>
      <c r="AO45707" s="17"/>
    </row>
    <row r="45708" spans="35:41" x14ac:dyDescent="0.2">
      <c r="AI45708" s="19"/>
      <c r="AJ45708" s="16"/>
      <c r="AK45708" s="20"/>
      <c r="AL45708" s="24"/>
      <c r="AM45708" s="19"/>
      <c r="AN45708" s="19"/>
      <c r="AO45708" s="17"/>
    </row>
    <row r="45709" spans="35:41" x14ac:dyDescent="0.2">
      <c r="AI45709" s="19"/>
      <c r="AJ45709" s="16"/>
      <c r="AK45709" s="20"/>
      <c r="AL45709" s="24"/>
      <c r="AM45709" s="19"/>
      <c r="AN45709" s="19"/>
      <c r="AO45709" s="17"/>
    </row>
    <row r="45710" spans="35:41" x14ac:dyDescent="0.2">
      <c r="AI45710" s="19"/>
      <c r="AJ45710" s="16"/>
      <c r="AK45710" s="20"/>
      <c r="AL45710" s="24"/>
      <c r="AM45710" s="19"/>
      <c r="AN45710" s="19"/>
      <c r="AO45710" s="17"/>
    </row>
    <row r="45711" spans="35:41" x14ac:dyDescent="0.2">
      <c r="AI45711" s="19"/>
      <c r="AJ45711" s="16"/>
      <c r="AK45711" s="20"/>
      <c r="AL45711" s="24"/>
      <c r="AM45711" s="19"/>
      <c r="AN45711" s="19"/>
      <c r="AO45711" s="17"/>
    </row>
    <row r="45712" spans="35:41" x14ac:dyDescent="0.2">
      <c r="AI45712" s="19"/>
      <c r="AJ45712" s="16"/>
      <c r="AK45712" s="20"/>
      <c r="AL45712" s="24"/>
      <c r="AM45712" s="19"/>
      <c r="AN45712" s="19"/>
      <c r="AO45712" s="17"/>
    </row>
    <row r="45713" spans="35:41" x14ac:dyDescent="0.2">
      <c r="AI45713" s="19"/>
      <c r="AJ45713" s="16"/>
      <c r="AK45713" s="20"/>
      <c r="AL45713" s="24"/>
      <c r="AM45713" s="19"/>
      <c r="AN45713" s="19"/>
      <c r="AO45713" s="17"/>
    </row>
    <row r="45714" spans="35:41" x14ac:dyDescent="0.2">
      <c r="AI45714" s="19"/>
      <c r="AJ45714" s="16"/>
      <c r="AK45714" s="20"/>
      <c r="AL45714" s="24"/>
      <c r="AM45714" s="19"/>
      <c r="AN45714" s="19"/>
      <c r="AO45714" s="17"/>
    </row>
    <row r="45715" spans="35:41" x14ac:dyDescent="0.2">
      <c r="AI45715" s="19"/>
      <c r="AJ45715" s="16"/>
      <c r="AK45715" s="20"/>
      <c r="AL45715" s="24"/>
      <c r="AM45715" s="19"/>
      <c r="AN45715" s="19"/>
      <c r="AO45715" s="17"/>
    </row>
    <row r="45716" spans="35:41" x14ac:dyDescent="0.2">
      <c r="AI45716" s="19"/>
      <c r="AJ45716" s="16"/>
      <c r="AK45716" s="20"/>
      <c r="AL45716" s="24"/>
      <c r="AM45716" s="19"/>
      <c r="AN45716" s="19"/>
      <c r="AO45716" s="17"/>
    </row>
    <row r="45717" spans="35:41" x14ac:dyDescent="0.2">
      <c r="AI45717" s="19"/>
      <c r="AJ45717" s="16"/>
      <c r="AK45717" s="20"/>
      <c r="AL45717" s="24"/>
      <c r="AM45717" s="19"/>
      <c r="AN45717" s="19"/>
      <c r="AO45717" s="17"/>
    </row>
    <row r="45718" spans="35:41" x14ac:dyDescent="0.2">
      <c r="AI45718" s="19"/>
      <c r="AJ45718" s="16"/>
      <c r="AK45718" s="20"/>
      <c r="AL45718" s="24"/>
      <c r="AM45718" s="19"/>
      <c r="AN45718" s="19"/>
      <c r="AO45718" s="17"/>
    </row>
    <row r="45719" spans="35:41" x14ac:dyDescent="0.2">
      <c r="AI45719" s="19"/>
      <c r="AJ45719" s="16"/>
      <c r="AK45719" s="20"/>
      <c r="AL45719" s="24"/>
      <c r="AM45719" s="19"/>
      <c r="AN45719" s="19"/>
      <c r="AO45719" s="17"/>
    </row>
    <row r="45720" spans="35:41" x14ac:dyDescent="0.2">
      <c r="AI45720" s="19"/>
      <c r="AJ45720" s="16"/>
      <c r="AK45720" s="20"/>
      <c r="AL45720" s="24"/>
      <c r="AM45720" s="19"/>
      <c r="AN45720" s="19"/>
      <c r="AO45720" s="17"/>
    </row>
    <row r="45721" spans="35:41" x14ac:dyDescent="0.2">
      <c r="AI45721" s="19"/>
      <c r="AJ45721" s="16"/>
      <c r="AK45721" s="20"/>
      <c r="AL45721" s="24"/>
      <c r="AM45721" s="19"/>
      <c r="AN45721" s="19"/>
      <c r="AO45721" s="17"/>
    </row>
    <row r="45722" spans="35:41" x14ac:dyDescent="0.2">
      <c r="AI45722" s="19"/>
      <c r="AJ45722" s="16"/>
      <c r="AK45722" s="20"/>
      <c r="AL45722" s="24"/>
      <c r="AM45722" s="19"/>
      <c r="AN45722" s="19"/>
      <c r="AO45722" s="17"/>
    </row>
    <row r="45723" spans="35:41" x14ac:dyDescent="0.2">
      <c r="AI45723" s="19"/>
      <c r="AJ45723" s="16"/>
      <c r="AK45723" s="20"/>
      <c r="AL45723" s="24"/>
      <c r="AM45723" s="19"/>
      <c r="AN45723" s="19"/>
      <c r="AO45723" s="17"/>
    </row>
    <row r="45724" spans="35:41" x14ac:dyDescent="0.2">
      <c r="AI45724" s="19"/>
      <c r="AJ45724" s="16"/>
      <c r="AK45724" s="20"/>
      <c r="AL45724" s="24"/>
      <c r="AM45724" s="19"/>
      <c r="AN45724" s="19"/>
      <c r="AO45724" s="17"/>
    </row>
    <row r="45725" spans="35:41" x14ac:dyDescent="0.2">
      <c r="AI45725" s="19"/>
      <c r="AJ45725" s="16"/>
      <c r="AK45725" s="20"/>
      <c r="AL45725" s="24"/>
      <c r="AM45725" s="19"/>
      <c r="AN45725" s="19"/>
      <c r="AO45725" s="17"/>
    </row>
    <row r="45726" spans="35:41" x14ac:dyDescent="0.2">
      <c r="AI45726" s="19"/>
      <c r="AJ45726" s="16"/>
      <c r="AK45726" s="20"/>
      <c r="AL45726" s="24"/>
      <c r="AM45726" s="19"/>
      <c r="AN45726" s="19"/>
      <c r="AO45726" s="17"/>
    </row>
    <row r="45727" spans="35:41" x14ac:dyDescent="0.2">
      <c r="AI45727" s="19"/>
      <c r="AJ45727" s="16"/>
      <c r="AK45727" s="20"/>
      <c r="AL45727" s="24"/>
      <c r="AM45727" s="19"/>
      <c r="AN45727" s="19"/>
      <c r="AO45727" s="17"/>
    </row>
    <row r="45728" spans="35:41" x14ac:dyDescent="0.2">
      <c r="AI45728" s="19"/>
      <c r="AJ45728" s="16"/>
      <c r="AK45728" s="20"/>
      <c r="AL45728" s="24"/>
      <c r="AM45728" s="19"/>
      <c r="AN45728" s="19"/>
      <c r="AO45728" s="17"/>
    </row>
    <row r="45729" spans="35:41" x14ac:dyDescent="0.2">
      <c r="AI45729" s="19"/>
      <c r="AJ45729" s="16"/>
      <c r="AK45729" s="20"/>
      <c r="AL45729" s="24"/>
      <c r="AM45729" s="19"/>
      <c r="AN45729" s="19"/>
      <c r="AO45729" s="17"/>
    </row>
    <row r="45730" spans="35:41" x14ac:dyDescent="0.2">
      <c r="AI45730" s="19"/>
      <c r="AJ45730" s="16"/>
      <c r="AK45730" s="20"/>
      <c r="AL45730" s="24"/>
      <c r="AM45730" s="19"/>
      <c r="AN45730" s="19"/>
      <c r="AO45730" s="17"/>
    </row>
    <row r="45731" spans="35:41" x14ac:dyDescent="0.2">
      <c r="AI45731" s="19"/>
      <c r="AJ45731" s="16"/>
      <c r="AK45731" s="20"/>
      <c r="AL45731" s="24"/>
      <c r="AM45731" s="19"/>
      <c r="AN45731" s="19"/>
      <c r="AO45731" s="17"/>
    </row>
    <row r="45732" spans="35:41" x14ac:dyDescent="0.2">
      <c r="AI45732" s="19"/>
      <c r="AJ45732" s="16"/>
      <c r="AK45732" s="20"/>
      <c r="AL45732" s="24"/>
      <c r="AM45732" s="19"/>
      <c r="AN45732" s="19"/>
      <c r="AO45732" s="17"/>
    </row>
    <row r="45733" spans="35:41" x14ac:dyDescent="0.2">
      <c r="AI45733" s="19"/>
      <c r="AJ45733" s="16"/>
      <c r="AK45733" s="20"/>
      <c r="AL45733" s="24"/>
      <c r="AM45733" s="19"/>
      <c r="AN45733" s="19"/>
      <c r="AO45733" s="17"/>
    </row>
    <row r="45734" spans="35:41" x14ac:dyDescent="0.2">
      <c r="AI45734" s="19"/>
      <c r="AJ45734" s="16"/>
      <c r="AK45734" s="20"/>
      <c r="AL45734" s="24"/>
      <c r="AM45734" s="19"/>
      <c r="AN45734" s="19"/>
      <c r="AO45734" s="17"/>
    </row>
    <row r="45735" spans="35:41" x14ac:dyDescent="0.2">
      <c r="AI45735" s="19"/>
      <c r="AJ45735" s="16"/>
      <c r="AK45735" s="20"/>
      <c r="AL45735" s="24"/>
      <c r="AM45735" s="19"/>
      <c r="AN45735" s="19"/>
      <c r="AO45735" s="17"/>
    </row>
    <row r="45736" spans="35:41" x14ac:dyDescent="0.2">
      <c r="AI45736" s="19"/>
      <c r="AJ45736" s="16"/>
      <c r="AK45736" s="20"/>
      <c r="AL45736" s="24"/>
      <c r="AM45736" s="19"/>
      <c r="AN45736" s="19"/>
      <c r="AO45736" s="17"/>
    </row>
    <row r="45737" spans="35:41" x14ac:dyDescent="0.2">
      <c r="AI45737" s="19"/>
      <c r="AJ45737" s="16"/>
      <c r="AK45737" s="20"/>
      <c r="AL45737" s="24"/>
      <c r="AM45737" s="19"/>
      <c r="AN45737" s="19"/>
      <c r="AO45737" s="17"/>
    </row>
    <row r="45738" spans="35:41" x14ac:dyDescent="0.2">
      <c r="AI45738" s="19"/>
      <c r="AJ45738" s="16"/>
      <c r="AK45738" s="20"/>
      <c r="AL45738" s="24"/>
      <c r="AM45738" s="19"/>
      <c r="AN45738" s="19"/>
      <c r="AO45738" s="17"/>
    </row>
    <row r="45739" spans="35:41" x14ac:dyDescent="0.2">
      <c r="AI45739" s="19"/>
      <c r="AJ45739" s="16"/>
      <c r="AK45739" s="20"/>
      <c r="AL45739" s="24"/>
      <c r="AM45739" s="19"/>
      <c r="AN45739" s="19"/>
      <c r="AO45739" s="17"/>
    </row>
    <row r="45740" spans="35:41" x14ac:dyDescent="0.2">
      <c r="AI45740" s="19"/>
      <c r="AJ45740" s="16"/>
      <c r="AK45740" s="20"/>
      <c r="AL45740" s="24"/>
      <c r="AM45740" s="19"/>
      <c r="AN45740" s="19"/>
      <c r="AO45740" s="17"/>
    </row>
    <row r="45741" spans="35:41" x14ac:dyDescent="0.2">
      <c r="AI45741" s="19"/>
      <c r="AJ45741" s="16"/>
      <c r="AK45741" s="20"/>
      <c r="AL45741" s="24"/>
      <c r="AM45741" s="19"/>
      <c r="AN45741" s="19"/>
      <c r="AO45741" s="17"/>
    </row>
    <row r="45742" spans="35:41" x14ac:dyDescent="0.2">
      <c r="AI45742" s="19"/>
      <c r="AJ45742" s="16"/>
      <c r="AK45742" s="20"/>
      <c r="AL45742" s="24"/>
      <c r="AM45742" s="19"/>
      <c r="AN45742" s="19"/>
      <c r="AO45742" s="17"/>
    </row>
    <row r="45743" spans="35:41" x14ac:dyDescent="0.2">
      <c r="AI45743" s="19"/>
      <c r="AJ45743" s="16"/>
      <c r="AK45743" s="20"/>
      <c r="AL45743" s="24"/>
      <c r="AM45743" s="19"/>
      <c r="AN45743" s="19"/>
      <c r="AO45743" s="17"/>
    </row>
    <row r="45744" spans="35:41" x14ac:dyDescent="0.2">
      <c r="AI45744" s="19"/>
      <c r="AJ45744" s="16"/>
      <c r="AK45744" s="20"/>
      <c r="AL45744" s="24"/>
      <c r="AM45744" s="19"/>
      <c r="AN45744" s="19"/>
      <c r="AO45744" s="17"/>
    </row>
    <row r="45745" spans="35:41" x14ac:dyDescent="0.2">
      <c r="AI45745" s="19"/>
      <c r="AJ45745" s="16"/>
      <c r="AK45745" s="20"/>
      <c r="AL45745" s="24"/>
      <c r="AM45745" s="19"/>
      <c r="AN45745" s="19"/>
      <c r="AO45745" s="17"/>
    </row>
    <row r="45746" spans="35:41" x14ac:dyDescent="0.2">
      <c r="AI45746" s="19"/>
      <c r="AJ45746" s="16"/>
      <c r="AK45746" s="20"/>
      <c r="AL45746" s="24"/>
      <c r="AM45746" s="19"/>
      <c r="AN45746" s="19"/>
      <c r="AO45746" s="17"/>
    </row>
    <row r="45747" spans="35:41" x14ac:dyDescent="0.2">
      <c r="AI45747" s="19"/>
      <c r="AJ45747" s="16"/>
      <c r="AK45747" s="20"/>
      <c r="AL45747" s="24"/>
      <c r="AM45747" s="19"/>
      <c r="AN45747" s="19"/>
      <c r="AO45747" s="17"/>
    </row>
    <row r="45748" spans="35:41" x14ac:dyDescent="0.2">
      <c r="AI45748" s="19"/>
      <c r="AJ45748" s="16"/>
      <c r="AK45748" s="20"/>
      <c r="AL45748" s="24"/>
      <c r="AM45748" s="19"/>
      <c r="AN45748" s="19"/>
      <c r="AO45748" s="17"/>
    </row>
    <row r="45749" spans="35:41" x14ac:dyDescent="0.2">
      <c r="AI45749" s="19"/>
      <c r="AJ45749" s="16"/>
      <c r="AK45749" s="20"/>
      <c r="AL45749" s="24"/>
      <c r="AM45749" s="19"/>
      <c r="AN45749" s="19"/>
      <c r="AO45749" s="17"/>
    </row>
    <row r="45750" spans="35:41" x14ac:dyDescent="0.2">
      <c r="AI45750" s="19"/>
      <c r="AJ45750" s="16"/>
      <c r="AK45750" s="20"/>
      <c r="AL45750" s="24"/>
      <c r="AM45750" s="19"/>
      <c r="AN45750" s="19"/>
      <c r="AO45750" s="17"/>
    </row>
    <row r="45751" spans="35:41" x14ac:dyDescent="0.2">
      <c r="AI45751" s="19"/>
      <c r="AJ45751" s="16"/>
      <c r="AK45751" s="20"/>
      <c r="AL45751" s="24"/>
      <c r="AM45751" s="19"/>
      <c r="AN45751" s="19"/>
      <c r="AO45751" s="17"/>
    </row>
    <row r="45752" spans="35:41" x14ac:dyDescent="0.2">
      <c r="AI45752" s="19"/>
      <c r="AJ45752" s="16"/>
      <c r="AK45752" s="20"/>
      <c r="AL45752" s="24"/>
      <c r="AM45752" s="19"/>
      <c r="AN45752" s="19"/>
      <c r="AO45752" s="17"/>
    </row>
    <row r="45753" spans="35:41" x14ac:dyDescent="0.2">
      <c r="AI45753" s="19"/>
      <c r="AJ45753" s="16"/>
      <c r="AK45753" s="20"/>
      <c r="AL45753" s="24"/>
      <c r="AM45753" s="19"/>
      <c r="AN45753" s="19"/>
      <c r="AO45753" s="17"/>
    </row>
    <row r="45754" spans="35:41" x14ac:dyDescent="0.2">
      <c r="AI45754" s="19"/>
      <c r="AJ45754" s="16"/>
      <c r="AK45754" s="20"/>
      <c r="AL45754" s="24"/>
      <c r="AM45754" s="19"/>
      <c r="AN45754" s="19"/>
      <c r="AO45754" s="17"/>
    </row>
    <row r="45755" spans="35:41" x14ac:dyDescent="0.2">
      <c r="AI45755" s="19"/>
      <c r="AJ45755" s="16"/>
      <c r="AK45755" s="20"/>
      <c r="AL45755" s="24"/>
      <c r="AM45755" s="19"/>
      <c r="AN45755" s="19"/>
      <c r="AO45755" s="17"/>
    </row>
    <row r="45756" spans="35:41" x14ac:dyDescent="0.2">
      <c r="AI45756" s="19"/>
      <c r="AJ45756" s="16"/>
      <c r="AK45756" s="20"/>
      <c r="AL45756" s="24"/>
      <c r="AM45756" s="19"/>
      <c r="AN45756" s="19"/>
      <c r="AO45756" s="17"/>
    </row>
    <row r="45757" spans="35:41" x14ac:dyDescent="0.2">
      <c r="AI45757" s="19"/>
      <c r="AJ45757" s="16"/>
      <c r="AK45757" s="20"/>
      <c r="AL45757" s="24"/>
      <c r="AM45757" s="19"/>
      <c r="AN45757" s="19"/>
      <c r="AO45757" s="17"/>
    </row>
    <row r="45758" spans="35:41" x14ac:dyDescent="0.2">
      <c r="AI45758" s="19"/>
      <c r="AJ45758" s="16"/>
      <c r="AK45758" s="20"/>
      <c r="AL45758" s="24"/>
      <c r="AM45758" s="19"/>
      <c r="AN45758" s="19"/>
      <c r="AO45758" s="17"/>
    </row>
    <row r="45759" spans="35:41" x14ac:dyDescent="0.2">
      <c r="AI45759" s="19"/>
      <c r="AJ45759" s="16"/>
      <c r="AK45759" s="20"/>
      <c r="AL45759" s="24"/>
      <c r="AM45759" s="19"/>
      <c r="AN45759" s="19"/>
      <c r="AO45759" s="17"/>
    </row>
    <row r="45760" spans="35:41" x14ac:dyDescent="0.2">
      <c r="AI45760" s="19"/>
      <c r="AJ45760" s="16"/>
      <c r="AK45760" s="20"/>
      <c r="AL45760" s="24"/>
      <c r="AM45760" s="19"/>
      <c r="AN45760" s="19"/>
      <c r="AO45760" s="17"/>
    </row>
    <row r="45761" spans="35:41" x14ac:dyDescent="0.2">
      <c r="AI45761" s="19"/>
      <c r="AJ45761" s="16"/>
      <c r="AK45761" s="20"/>
      <c r="AL45761" s="24"/>
      <c r="AM45761" s="19"/>
      <c r="AN45761" s="19"/>
      <c r="AO45761" s="17"/>
    </row>
    <row r="45762" spans="35:41" x14ac:dyDescent="0.2">
      <c r="AI45762" s="19"/>
      <c r="AJ45762" s="16"/>
      <c r="AK45762" s="20"/>
      <c r="AL45762" s="24"/>
      <c r="AM45762" s="19"/>
      <c r="AN45762" s="19"/>
      <c r="AO45762" s="17"/>
    </row>
    <row r="45763" spans="35:41" x14ac:dyDescent="0.2">
      <c r="AI45763" s="19"/>
      <c r="AJ45763" s="16"/>
      <c r="AK45763" s="20"/>
      <c r="AL45763" s="24"/>
      <c r="AM45763" s="19"/>
      <c r="AN45763" s="19"/>
      <c r="AO45763" s="17"/>
    </row>
    <row r="45764" spans="35:41" x14ac:dyDescent="0.2">
      <c r="AI45764" s="19"/>
      <c r="AJ45764" s="16"/>
      <c r="AK45764" s="20"/>
      <c r="AL45764" s="24"/>
      <c r="AM45764" s="19"/>
      <c r="AN45764" s="19"/>
      <c r="AO45764" s="17"/>
    </row>
    <row r="45765" spans="35:41" x14ac:dyDescent="0.2">
      <c r="AI45765" s="19"/>
      <c r="AJ45765" s="16"/>
      <c r="AK45765" s="20"/>
      <c r="AL45765" s="24"/>
      <c r="AM45765" s="19"/>
      <c r="AN45765" s="19"/>
      <c r="AO45765" s="17"/>
    </row>
    <row r="45766" spans="35:41" x14ac:dyDescent="0.2">
      <c r="AI45766" s="19"/>
      <c r="AJ45766" s="16"/>
      <c r="AK45766" s="20"/>
      <c r="AL45766" s="24"/>
      <c r="AM45766" s="19"/>
      <c r="AN45766" s="19"/>
      <c r="AO45766" s="17"/>
    </row>
    <row r="45767" spans="35:41" x14ac:dyDescent="0.2">
      <c r="AI45767" s="19"/>
      <c r="AJ45767" s="16"/>
      <c r="AK45767" s="20"/>
      <c r="AL45767" s="24"/>
      <c r="AM45767" s="19"/>
      <c r="AN45767" s="19"/>
      <c r="AO45767" s="17"/>
    </row>
    <row r="45768" spans="35:41" x14ac:dyDescent="0.2">
      <c r="AI45768" s="19"/>
      <c r="AJ45768" s="16"/>
      <c r="AK45768" s="20"/>
      <c r="AL45768" s="24"/>
      <c r="AM45768" s="19"/>
      <c r="AN45768" s="19"/>
      <c r="AO45768" s="17"/>
    </row>
    <row r="45769" spans="35:41" x14ac:dyDescent="0.2">
      <c r="AI45769" s="19"/>
      <c r="AJ45769" s="16"/>
      <c r="AK45769" s="20"/>
      <c r="AL45769" s="24"/>
      <c r="AM45769" s="19"/>
      <c r="AN45769" s="19"/>
      <c r="AO45769" s="17"/>
    </row>
    <row r="45770" spans="35:41" x14ac:dyDescent="0.2">
      <c r="AI45770" s="19"/>
      <c r="AJ45770" s="16"/>
      <c r="AK45770" s="20"/>
      <c r="AL45770" s="24"/>
      <c r="AM45770" s="19"/>
      <c r="AN45770" s="19"/>
      <c r="AO45770" s="17"/>
    </row>
    <row r="45771" spans="35:41" x14ac:dyDescent="0.2">
      <c r="AI45771" s="19"/>
      <c r="AJ45771" s="16"/>
      <c r="AK45771" s="20"/>
      <c r="AL45771" s="24"/>
      <c r="AM45771" s="19"/>
      <c r="AN45771" s="19"/>
      <c r="AO45771" s="17"/>
    </row>
    <row r="45772" spans="35:41" x14ac:dyDescent="0.2">
      <c r="AI45772" s="19"/>
      <c r="AJ45772" s="16"/>
      <c r="AK45772" s="20"/>
      <c r="AL45772" s="24"/>
      <c r="AM45772" s="19"/>
      <c r="AN45772" s="19"/>
      <c r="AO45772" s="17"/>
    </row>
    <row r="45773" spans="35:41" x14ac:dyDescent="0.2">
      <c r="AI45773" s="19"/>
      <c r="AJ45773" s="16"/>
      <c r="AK45773" s="20"/>
      <c r="AL45773" s="24"/>
      <c r="AM45773" s="19"/>
      <c r="AN45773" s="19"/>
      <c r="AO45773" s="17"/>
    </row>
    <row r="45774" spans="35:41" x14ac:dyDescent="0.2">
      <c r="AI45774" s="19"/>
      <c r="AJ45774" s="16"/>
      <c r="AK45774" s="20"/>
      <c r="AL45774" s="24"/>
      <c r="AM45774" s="19"/>
      <c r="AN45774" s="19"/>
      <c r="AO45774" s="17"/>
    </row>
    <row r="45775" spans="35:41" x14ac:dyDescent="0.2">
      <c r="AI45775" s="19"/>
      <c r="AJ45775" s="16"/>
      <c r="AK45775" s="20"/>
      <c r="AL45775" s="24"/>
      <c r="AM45775" s="19"/>
      <c r="AN45775" s="19"/>
      <c r="AO45775" s="17"/>
    </row>
    <row r="45776" spans="35:41" x14ac:dyDescent="0.2">
      <c r="AI45776" s="19"/>
      <c r="AJ45776" s="16"/>
      <c r="AK45776" s="20"/>
      <c r="AL45776" s="24"/>
      <c r="AM45776" s="19"/>
      <c r="AN45776" s="19"/>
      <c r="AO45776" s="17"/>
    </row>
    <row r="45777" spans="35:41" x14ac:dyDescent="0.2">
      <c r="AI45777" s="19"/>
      <c r="AJ45777" s="16"/>
      <c r="AK45777" s="20"/>
      <c r="AL45777" s="24"/>
      <c r="AM45777" s="19"/>
      <c r="AN45777" s="19"/>
      <c r="AO45777" s="17"/>
    </row>
    <row r="45778" spans="35:41" x14ac:dyDescent="0.2">
      <c r="AI45778" s="19"/>
      <c r="AJ45778" s="16"/>
      <c r="AK45778" s="20"/>
      <c r="AL45778" s="24"/>
      <c r="AM45778" s="19"/>
      <c r="AN45778" s="19"/>
      <c r="AO45778" s="17"/>
    </row>
    <row r="45779" spans="35:41" x14ac:dyDescent="0.2">
      <c r="AI45779" s="19"/>
      <c r="AJ45779" s="16"/>
      <c r="AK45779" s="20"/>
      <c r="AL45779" s="24"/>
      <c r="AM45779" s="19"/>
      <c r="AN45779" s="19"/>
      <c r="AO45779" s="17"/>
    </row>
    <row r="45780" spans="35:41" x14ac:dyDescent="0.2">
      <c r="AI45780" s="19"/>
      <c r="AJ45780" s="16"/>
      <c r="AK45780" s="20"/>
      <c r="AL45780" s="24"/>
      <c r="AM45780" s="19"/>
      <c r="AN45780" s="19"/>
      <c r="AO45780" s="17"/>
    </row>
    <row r="45781" spans="35:41" x14ac:dyDescent="0.2">
      <c r="AI45781" s="19"/>
      <c r="AJ45781" s="16"/>
      <c r="AK45781" s="20"/>
      <c r="AL45781" s="24"/>
      <c r="AM45781" s="19"/>
      <c r="AN45781" s="19"/>
      <c r="AO45781" s="17"/>
    </row>
    <row r="45782" spans="35:41" x14ac:dyDescent="0.2">
      <c r="AI45782" s="19"/>
      <c r="AJ45782" s="16"/>
      <c r="AK45782" s="20"/>
      <c r="AL45782" s="24"/>
      <c r="AM45782" s="19"/>
      <c r="AN45782" s="19"/>
      <c r="AO45782" s="17"/>
    </row>
    <row r="45783" spans="35:41" x14ac:dyDescent="0.2">
      <c r="AI45783" s="19"/>
      <c r="AJ45783" s="16"/>
      <c r="AK45783" s="20"/>
      <c r="AL45783" s="24"/>
      <c r="AM45783" s="19"/>
      <c r="AN45783" s="19"/>
      <c r="AO45783" s="17"/>
    </row>
    <row r="45784" spans="35:41" x14ac:dyDescent="0.2">
      <c r="AI45784" s="19"/>
      <c r="AJ45784" s="16"/>
      <c r="AK45784" s="20"/>
      <c r="AL45784" s="24"/>
      <c r="AM45784" s="19"/>
      <c r="AN45784" s="19"/>
      <c r="AO45784" s="17"/>
    </row>
    <row r="45785" spans="35:41" x14ac:dyDescent="0.2">
      <c r="AI45785" s="19"/>
      <c r="AJ45785" s="16"/>
      <c r="AK45785" s="20"/>
      <c r="AL45785" s="24"/>
      <c r="AM45785" s="19"/>
      <c r="AN45785" s="19"/>
      <c r="AO45785" s="17"/>
    </row>
    <row r="45786" spans="35:41" x14ac:dyDescent="0.2">
      <c r="AI45786" s="19"/>
      <c r="AJ45786" s="16"/>
      <c r="AK45786" s="20"/>
      <c r="AL45786" s="24"/>
      <c r="AM45786" s="19"/>
      <c r="AN45786" s="19"/>
      <c r="AO45786" s="17"/>
    </row>
    <row r="45787" spans="35:41" x14ac:dyDescent="0.2">
      <c r="AI45787" s="19"/>
      <c r="AJ45787" s="16"/>
      <c r="AK45787" s="20"/>
      <c r="AL45787" s="24"/>
      <c r="AM45787" s="19"/>
      <c r="AN45787" s="19"/>
      <c r="AO45787" s="17"/>
    </row>
    <row r="45788" spans="35:41" x14ac:dyDescent="0.2">
      <c r="AI45788" s="19"/>
      <c r="AJ45788" s="16"/>
      <c r="AK45788" s="20"/>
      <c r="AL45788" s="24"/>
      <c r="AM45788" s="19"/>
      <c r="AN45788" s="19"/>
      <c r="AO45788" s="17"/>
    </row>
    <row r="45789" spans="35:41" x14ac:dyDescent="0.2">
      <c r="AI45789" s="19"/>
      <c r="AJ45789" s="16"/>
      <c r="AK45789" s="20"/>
      <c r="AL45789" s="24"/>
      <c r="AM45789" s="19"/>
      <c r="AN45789" s="19"/>
      <c r="AO45789" s="17"/>
    </row>
    <row r="45790" spans="35:41" x14ac:dyDescent="0.2">
      <c r="AI45790" s="19"/>
      <c r="AJ45790" s="16"/>
      <c r="AK45790" s="20"/>
      <c r="AL45790" s="24"/>
      <c r="AM45790" s="19"/>
      <c r="AN45790" s="19"/>
      <c r="AO45790" s="17"/>
    </row>
    <row r="45791" spans="35:41" x14ac:dyDescent="0.2">
      <c r="AI45791" s="19"/>
      <c r="AJ45791" s="16"/>
      <c r="AK45791" s="20"/>
      <c r="AL45791" s="24"/>
      <c r="AM45791" s="19"/>
      <c r="AN45791" s="19"/>
      <c r="AO45791" s="17"/>
    </row>
    <row r="45792" spans="35:41" x14ac:dyDescent="0.2">
      <c r="AI45792" s="19"/>
      <c r="AJ45792" s="16"/>
      <c r="AK45792" s="20"/>
      <c r="AL45792" s="24"/>
      <c r="AM45792" s="19"/>
      <c r="AN45792" s="19"/>
      <c r="AO45792" s="17"/>
    </row>
    <row r="45793" spans="35:41" x14ac:dyDescent="0.2">
      <c r="AI45793" s="19"/>
      <c r="AJ45793" s="16"/>
      <c r="AK45793" s="20"/>
      <c r="AL45793" s="24"/>
      <c r="AM45793" s="19"/>
      <c r="AN45793" s="19"/>
      <c r="AO45793" s="17"/>
    </row>
    <row r="45794" spans="35:41" x14ac:dyDescent="0.2">
      <c r="AI45794" s="19"/>
      <c r="AJ45794" s="16"/>
      <c r="AK45794" s="20"/>
      <c r="AL45794" s="24"/>
      <c r="AM45794" s="19"/>
      <c r="AN45794" s="19"/>
      <c r="AO45794" s="17"/>
    </row>
    <row r="45795" spans="35:41" x14ac:dyDescent="0.2">
      <c r="AI45795" s="19"/>
      <c r="AJ45795" s="16"/>
      <c r="AK45795" s="20"/>
      <c r="AL45795" s="24"/>
      <c r="AM45795" s="19"/>
      <c r="AN45795" s="19"/>
      <c r="AO45795" s="17"/>
    </row>
    <row r="45796" spans="35:41" x14ac:dyDescent="0.2">
      <c r="AI45796" s="19"/>
      <c r="AJ45796" s="16"/>
      <c r="AK45796" s="20"/>
      <c r="AL45796" s="24"/>
      <c r="AM45796" s="19"/>
      <c r="AN45796" s="19"/>
      <c r="AO45796" s="17"/>
    </row>
    <row r="45797" spans="35:41" x14ac:dyDescent="0.2">
      <c r="AI45797" s="19"/>
      <c r="AJ45797" s="16"/>
      <c r="AK45797" s="20"/>
      <c r="AL45797" s="24"/>
      <c r="AM45797" s="19"/>
      <c r="AN45797" s="19"/>
      <c r="AO45797" s="17"/>
    </row>
    <row r="45798" spans="35:41" x14ac:dyDescent="0.2">
      <c r="AI45798" s="19"/>
      <c r="AJ45798" s="16"/>
      <c r="AK45798" s="20"/>
      <c r="AL45798" s="24"/>
      <c r="AM45798" s="19"/>
      <c r="AN45798" s="19"/>
      <c r="AO45798" s="17"/>
    </row>
    <row r="45799" spans="35:41" x14ac:dyDescent="0.2">
      <c r="AI45799" s="19"/>
      <c r="AJ45799" s="16"/>
      <c r="AK45799" s="20"/>
      <c r="AL45799" s="24"/>
      <c r="AM45799" s="19"/>
      <c r="AN45799" s="19"/>
      <c r="AO45799" s="17"/>
    </row>
    <row r="45800" spans="35:41" x14ac:dyDescent="0.2">
      <c r="AI45800" s="19"/>
      <c r="AJ45800" s="16"/>
      <c r="AK45800" s="20"/>
      <c r="AL45800" s="24"/>
      <c r="AM45800" s="19"/>
      <c r="AN45800" s="19"/>
      <c r="AO45800" s="17"/>
    </row>
    <row r="45801" spans="35:41" x14ac:dyDescent="0.2">
      <c r="AI45801" s="19"/>
      <c r="AJ45801" s="16"/>
      <c r="AK45801" s="20"/>
      <c r="AL45801" s="24"/>
      <c r="AM45801" s="19"/>
      <c r="AN45801" s="19"/>
      <c r="AO45801" s="17"/>
    </row>
    <row r="45802" spans="35:41" x14ac:dyDescent="0.2">
      <c r="AI45802" s="19"/>
      <c r="AJ45802" s="16"/>
      <c r="AK45802" s="20"/>
      <c r="AL45802" s="24"/>
      <c r="AM45802" s="19"/>
      <c r="AN45802" s="19"/>
      <c r="AO45802" s="17"/>
    </row>
    <row r="45803" spans="35:41" x14ac:dyDescent="0.2">
      <c r="AI45803" s="19"/>
      <c r="AJ45803" s="16"/>
      <c r="AK45803" s="20"/>
      <c r="AL45803" s="24"/>
      <c r="AM45803" s="19"/>
      <c r="AN45803" s="19"/>
      <c r="AO45803" s="17"/>
    </row>
    <row r="45804" spans="35:41" x14ac:dyDescent="0.2">
      <c r="AI45804" s="19"/>
      <c r="AJ45804" s="16"/>
      <c r="AK45804" s="20"/>
      <c r="AL45804" s="24"/>
      <c r="AM45804" s="19"/>
      <c r="AN45804" s="19"/>
      <c r="AO45804" s="17"/>
    </row>
    <row r="45805" spans="35:41" x14ac:dyDescent="0.2">
      <c r="AI45805" s="19"/>
      <c r="AJ45805" s="16"/>
      <c r="AK45805" s="20"/>
      <c r="AL45805" s="24"/>
      <c r="AM45805" s="19"/>
      <c r="AN45805" s="19"/>
      <c r="AO45805" s="17"/>
    </row>
    <row r="45806" spans="35:41" x14ac:dyDescent="0.2">
      <c r="AI45806" s="19"/>
      <c r="AJ45806" s="16"/>
      <c r="AK45806" s="20"/>
      <c r="AL45806" s="24"/>
      <c r="AM45806" s="19"/>
      <c r="AN45806" s="19"/>
      <c r="AO45806" s="17"/>
    </row>
    <row r="45807" spans="35:41" x14ac:dyDescent="0.2">
      <c r="AI45807" s="19"/>
      <c r="AJ45807" s="16"/>
      <c r="AK45807" s="20"/>
      <c r="AL45807" s="24"/>
      <c r="AM45807" s="19"/>
      <c r="AN45807" s="19"/>
      <c r="AO45807" s="17"/>
    </row>
    <row r="45808" spans="35:41" x14ac:dyDescent="0.2">
      <c r="AI45808" s="19"/>
      <c r="AJ45808" s="16"/>
      <c r="AK45808" s="20"/>
      <c r="AL45808" s="24"/>
      <c r="AM45808" s="19"/>
      <c r="AN45808" s="19"/>
      <c r="AO45808" s="17"/>
    </row>
    <row r="45809" spans="35:41" x14ac:dyDescent="0.2">
      <c r="AI45809" s="19"/>
      <c r="AJ45809" s="16"/>
      <c r="AK45809" s="20"/>
      <c r="AL45809" s="24"/>
      <c r="AM45809" s="19"/>
      <c r="AN45809" s="19"/>
      <c r="AO45809" s="17"/>
    </row>
    <row r="45810" spans="35:41" x14ac:dyDescent="0.2">
      <c r="AI45810" s="19"/>
      <c r="AJ45810" s="16"/>
      <c r="AK45810" s="20"/>
      <c r="AL45810" s="24"/>
      <c r="AM45810" s="19"/>
      <c r="AN45810" s="19"/>
      <c r="AO45810" s="17"/>
    </row>
    <row r="45811" spans="35:41" x14ac:dyDescent="0.2">
      <c r="AI45811" s="19"/>
      <c r="AJ45811" s="16"/>
      <c r="AK45811" s="20"/>
      <c r="AL45811" s="24"/>
      <c r="AM45811" s="19"/>
      <c r="AN45811" s="19"/>
      <c r="AO45811" s="17"/>
    </row>
    <row r="45812" spans="35:41" x14ac:dyDescent="0.2">
      <c r="AI45812" s="19"/>
      <c r="AJ45812" s="16"/>
      <c r="AK45812" s="20"/>
      <c r="AL45812" s="24"/>
      <c r="AM45812" s="19"/>
      <c r="AN45812" s="19"/>
      <c r="AO45812" s="17"/>
    </row>
    <row r="45813" spans="35:41" x14ac:dyDescent="0.2">
      <c r="AI45813" s="19"/>
      <c r="AJ45813" s="16"/>
      <c r="AK45813" s="20"/>
      <c r="AL45813" s="24"/>
      <c r="AM45813" s="19"/>
      <c r="AN45813" s="19"/>
      <c r="AO45813" s="17"/>
    </row>
    <row r="45814" spans="35:41" x14ac:dyDescent="0.2">
      <c r="AI45814" s="19"/>
      <c r="AJ45814" s="16"/>
      <c r="AK45814" s="20"/>
      <c r="AL45814" s="24"/>
      <c r="AM45814" s="19"/>
      <c r="AN45814" s="19"/>
      <c r="AO45814" s="17"/>
    </row>
    <row r="45815" spans="35:41" x14ac:dyDescent="0.2">
      <c r="AI45815" s="19"/>
      <c r="AJ45815" s="16"/>
      <c r="AK45815" s="20"/>
      <c r="AL45815" s="24"/>
      <c r="AM45815" s="19"/>
      <c r="AN45815" s="19"/>
      <c r="AO45815" s="17"/>
    </row>
    <row r="45816" spans="35:41" x14ac:dyDescent="0.2">
      <c r="AI45816" s="19"/>
      <c r="AJ45816" s="16"/>
      <c r="AK45816" s="20"/>
      <c r="AL45816" s="24"/>
      <c r="AM45816" s="19"/>
      <c r="AN45816" s="19"/>
      <c r="AO45816" s="17"/>
    </row>
    <row r="45817" spans="35:41" x14ac:dyDescent="0.2">
      <c r="AI45817" s="19"/>
      <c r="AJ45817" s="16"/>
      <c r="AK45817" s="20"/>
      <c r="AL45817" s="24"/>
      <c r="AM45817" s="19"/>
      <c r="AN45817" s="19"/>
      <c r="AO45817" s="17"/>
    </row>
    <row r="45818" spans="35:41" x14ac:dyDescent="0.2">
      <c r="AI45818" s="19"/>
      <c r="AJ45818" s="16"/>
      <c r="AK45818" s="20"/>
      <c r="AL45818" s="24"/>
      <c r="AM45818" s="19"/>
      <c r="AN45818" s="19"/>
      <c r="AO45818" s="17"/>
    </row>
    <row r="45819" spans="35:41" x14ac:dyDescent="0.2">
      <c r="AI45819" s="19"/>
      <c r="AJ45819" s="16"/>
      <c r="AK45819" s="20"/>
      <c r="AL45819" s="24"/>
      <c r="AM45819" s="19"/>
      <c r="AN45819" s="19"/>
      <c r="AO45819" s="17"/>
    </row>
    <row r="45820" spans="35:41" x14ac:dyDescent="0.2">
      <c r="AI45820" s="19"/>
      <c r="AJ45820" s="16"/>
      <c r="AK45820" s="20"/>
      <c r="AL45820" s="24"/>
      <c r="AM45820" s="19"/>
      <c r="AN45820" s="19"/>
      <c r="AO45820" s="17"/>
    </row>
    <row r="45821" spans="35:41" x14ac:dyDescent="0.2">
      <c r="AI45821" s="19"/>
      <c r="AJ45821" s="16"/>
      <c r="AK45821" s="20"/>
      <c r="AL45821" s="24"/>
      <c r="AM45821" s="19"/>
      <c r="AN45821" s="19"/>
      <c r="AO45821" s="17"/>
    </row>
    <row r="45822" spans="35:41" x14ac:dyDescent="0.2">
      <c r="AI45822" s="19"/>
      <c r="AJ45822" s="16"/>
      <c r="AK45822" s="20"/>
      <c r="AL45822" s="24"/>
      <c r="AM45822" s="19"/>
      <c r="AN45822" s="19"/>
      <c r="AO45822" s="17"/>
    </row>
    <row r="45823" spans="35:41" x14ac:dyDescent="0.2">
      <c r="AI45823" s="19"/>
      <c r="AJ45823" s="16"/>
      <c r="AK45823" s="20"/>
      <c r="AL45823" s="24"/>
      <c r="AM45823" s="19"/>
      <c r="AN45823" s="19"/>
      <c r="AO45823" s="17"/>
    </row>
    <row r="45824" spans="35:41" x14ac:dyDescent="0.2">
      <c r="AI45824" s="19"/>
      <c r="AJ45824" s="16"/>
      <c r="AK45824" s="20"/>
      <c r="AL45824" s="24"/>
      <c r="AM45824" s="19"/>
      <c r="AN45824" s="19"/>
      <c r="AO45824" s="17"/>
    </row>
    <row r="45825" spans="35:41" x14ac:dyDescent="0.2">
      <c r="AI45825" s="19"/>
      <c r="AJ45825" s="16"/>
      <c r="AK45825" s="20"/>
      <c r="AL45825" s="24"/>
      <c r="AM45825" s="19"/>
      <c r="AN45825" s="19"/>
      <c r="AO45825" s="17"/>
    </row>
    <row r="45826" spans="35:41" x14ac:dyDescent="0.2">
      <c r="AI45826" s="19"/>
      <c r="AJ45826" s="16"/>
      <c r="AK45826" s="20"/>
      <c r="AL45826" s="24"/>
      <c r="AM45826" s="19"/>
      <c r="AN45826" s="19"/>
      <c r="AO45826" s="17"/>
    </row>
    <row r="45827" spans="35:41" x14ac:dyDescent="0.2">
      <c r="AI45827" s="19"/>
      <c r="AJ45827" s="16"/>
      <c r="AK45827" s="20"/>
      <c r="AL45827" s="24"/>
      <c r="AM45827" s="19"/>
      <c r="AN45827" s="19"/>
      <c r="AO45827" s="17"/>
    </row>
    <row r="45828" spans="35:41" x14ac:dyDescent="0.2">
      <c r="AI45828" s="19"/>
      <c r="AJ45828" s="16"/>
      <c r="AK45828" s="20"/>
      <c r="AL45828" s="24"/>
      <c r="AM45828" s="19"/>
      <c r="AN45828" s="19"/>
      <c r="AO45828" s="17"/>
    </row>
    <row r="45829" spans="35:41" x14ac:dyDescent="0.2">
      <c r="AI45829" s="19"/>
      <c r="AJ45829" s="16"/>
      <c r="AK45829" s="20"/>
      <c r="AL45829" s="24"/>
      <c r="AM45829" s="19"/>
      <c r="AN45829" s="19"/>
      <c r="AO45829" s="17"/>
    </row>
    <row r="45830" spans="35:41" x14ac:dyDescent="0.2">
      <c r="AI45830" s="19"/>
      <c r="AJ45830" s="16"/>
      <c r="AK45830" s="20"/>
      <c r="AL45830" s="24"/>
      <c r="AM45830" s="19"/>
      <c r="AN45830" s="19"/>
      <c r="AO45830" s="17"/>
    </row>
    <row r="45831" spans="35:41" x14ac:dyDescent="0.2">
      <c r="AI45831" s="19"/>
      <c r="AJ45831" s="16"/>
      <c r="AK45831" s="20"/>
      <c r="AL45831" s="24"/>
      <c r="AM45831" s="19"/>
      <c r="AN45831" s="19"/>
      <c r="AO45831" s="17"/>
    </row>
    <row r="45832" spans="35:41" x14ac:dyDescent="0.2">
      <c r="AI45832" s="19"/>
      <c r="AJ45832" s="16"/>
      <c r="AK45832" s="20"/>
      <c r="AL45832" s="24"/>
      <c r="AM45832" s="19"/>
      <c r="AN45832" s="19"/>
      <c r="AO45832" s="17"/>
    </row>
    <row r="45833" spans="35:41" x14ac:dyDescent="0.2">
      <c r="AI45833" s="19"/>
      <c r="AJ45833" s="16"/>
      <c r="AK45833" s="20"/>
      <c r="AL45833" s="24"/>
      <c r="AM45833" s="19"/>
      <c r="AN45833" s="19"/>
      <c r="AO45833" s="17"/>
    </row>
    <row r="45834" spans="35:41" x14ac:dyDescent="0.2">
      <c r="AI45834" s="19"/>
      <c r="AJ45834" s="16"/>
      <c r="AK45834" s="20"/>
      <c r="AL45834" s="24"/>
      <c r="AM45834" s="19"/>
      <c r="AN45834" s="19"/>
      <c r="AO45834" s="17"/>
    </row>
    <row r="45835" spans="35:41" x14ac:dyDescent="0.2">
      <c r="AI45835" s="19"/>
      <c r="AJ45835" s="16"/>
      <c r="AK45835" s="20"/>
      <c r="AL45835" s="24"/>
      <c r="AM45835" s="19"/>
      <c r="AN45835" s="19"/>
      <c r="AO45835" s="17"/>
    </row>
    <row r="45836" spans="35:41" x14ac:dyDescent="0.2">
      <c r="AI45836" s="19"/>
      <c r="AJ45836" s="16"/>
      <c r="AK45836" s="20"/>
      <c r="AL45836" s="24"/>
      <c r="AM45836" s="19"/>
      <c r="AN45836" s="19"/>
      <c r="AO45836" s="17"/>
    </row>
    <row r="45837" spans="35:41" x14ac:dyDescent="0.2">
      <c r="AI45837" s="19"/>
      <c r="AJ45837" s="16"/>
      <c r="AK45837" s="20"/>
      <c r="AL45837" s="24"/>
      <c r="AM45837" s="19"/>
      <c r="AN45837" s="19"/>
      <c r="AO45837" s="17"/>
    </row>
    <row r="45838" spans="35:41" x14ac:dyDescent="0.2">
      <c r="AI45838" s="19"/>
      <c r="AJ45838" s="16"/>
      <c r="AK45838" s="20"/>
      <c r="AL45838" s="24"/>
      <c r="AM45838" s="19"/>
      <c r="AN45838" s="19"/>
      <c r="AO45838" s="17"/>
    </row>
    <row r="45839" spans="35:41" x14ac:dyDescent="0.2">
      <c r="AI45839" s="19"/>
      <c r="AJ45839" s="16"/>
      <c r="AK45839" s="20"/>
      <c r="AL45839" s="24"/>
      <c r="AM45839" s="19"/>
      <c r="AN45839" s="19"/>
      <c r="AO45839" s="17"/>
    </row>
    <row r="45840" spans="35:41" x14ac:dyDescent="0.2">
      <c r="AI45840" s="19"/>
      <c r="AJ45840" s="16"/>
      <c r="AK45840" s="20"/>
      <c r="AL45840" s="24"/>
      <c r="AM45840" s="19"/>
      <c r="AN45840" s="19"/>
      <c r="AO45840" s="17"/>
    </row>
    <row r="45841" spans="35:41" x14ac:dyDescent="0.2">
      <c r="AI45841" s="19"/>
      <c r="AJ45841" s="16"/>
      <c r="AK45841" s="20"/>
      <c r="AL45841" s="24"/>
      <c r="AM45841" s="19"/>
      <c r="AN45841" s="19"/>
      <c r="AO45841" s="17"/>
    </row>
    <row r="45842" spans="35:41" x14ac:dyDescent="0.2">
      <c r="AI45842" s="19"/>
      <c r="AJ45842" s="16"/>
      <c r="AK45842" s="20"/>
      <c r="AL45842" s="24"/>
      <c r="AM45842" s="19"/>
      <c r="AN45842" s="19"/>
      <c r="AO45842" s="17"/>
    </row>
    <row r="45843" spans="35:41" x14ac:dyDescent="0.2">
      <c r="AI45843" s="19"/>
      <c r="AJ45843" s="16"/>
      <c r="AK45843" s="20"/>
      <c r="AL45843" s="24"/>
      <c r="AM45843" s="19"/>
      <c r="AN45843" s="19"/>
      <c r="AO45843" s="17"/>
    </row>
    <row r="45844" spans="35:41" x14ac:dyDescent="0.2">
      <c r="AI45844" s="19"/>
      <c r="AJ45844" s="16"/>
      <c r="AK45844" s="20"/>
      <c r="AL45844" s="24"/>
      <c r="AM45844" s="19"/>
      <c r="AN45844" s="19"/>
      <c r="AO45844" s="17"/>
    </row>
    <row r="45845" spans="35:41" x14ac:dyDescent="0.2">
      <c r="AI45845" s="19"/>
      <c r="AJ45845" s="16"/>
      <c r="AK45845" s="20"/>
      <c r="AL45845" s="24"/>
      <c r="AM45845" s="19"/>
      <c r="AN45845" s="19"/>
      <c r="AO45845" s="17"/>
    </row>
    <row r="45846" spans="35:41" x14ac:dyDescent="0.2">
      <c r="AI45846" s="19"/>
      <c r="AJ45846" s="16"/>
      <c r="AK45846" s="20"/>
      <c r="AL45846" s="24"/>
      <c r="AM45846" s="19"/>
      <c r="AN45846" s="19"/>
      <c r="AO45846" s="17"/>
    </row>
    <row r="45847" spans="35:41" x14ac:dyDescent="0.2">
      <c r="AI45847" s="19"/>
      <c r="AJ45847" s="16"/>
      <c r="AK45847" s="20"/>
      <c r="AL45847" s="24"/>
      <c r="AM45847" s="19"/>
      <c r="AN45847" s="19"/>
      <c r="AO45847" s="17"/>
    </row>
    <row r="45848" spans="35:41" x14ac:dyDescent="0.2">
      <c r="AI45848" s="19"/>
      <c r="AJ45848" s="16"/>
      <c r="AK45848" s="20"/>
      <c r="AL45848" s="24"/>
      <c r="AM45848" s="19"/>
      <c r="AN45848" s="19"/>
      <c r="AO45848" s="17"/>
    </row>
    <row r="45849" spans="35:41" x14ac:dyDescent="0.2">
      <c r="AI45849" s="19"/>
      <c r="AJ45849" s="16"/>
      <c r="AK45849" s="20"/>
      <c r="AL45849" s="24"/>
      <c r="AM45849" s="19"/>
      <c r="AN45849" s="19"/>
      <c r="AO45849" s="17"/>
    </row>
    <row r="45850" spans="35:41" x14ac:dyDescent="0.2">
      <c r="AI45850" s="19"/>
      <c r="AJ45850" s="16"/>
      <c r="AK45850" s="20"/>
      <c r="AL45850" s="24"/>
      <c r="AM45850" s="19"/>
      <c r="AN45850" s="19"/>
      <c r="AO45850" s="17"/>
    </row>
    <row r="45851" spans="35:41" x14ac:dyDescent="0.2">
      <c r="AI45851" s="19"/>
      <c r="AJ45851" s="16"/>
      <c r="AK45851" s="20"/>
      <c r="AL45851" s="24"/>
      <c r="AM45851" s="19"/>
      <c r="AN45851" s="19"/>
      <c r="AO45851" s="17"/>
    </row>
    <row r="45852" spans="35:41" x14ac:dyDescent="0.2">
      <c r="AI45852" s="19"/>
      <c r="AJ45852" s="16"/>
      <c r="AK45852" s="20"/>
      <c r="AL45852" s="24"/>
      <c r="AM45852" s="19"/>
      <c r="AN45852" s="19"/>
      <c r="AO45852" s="17"/>
    </row>
    <row r="45853" spans="35:41" x14ac:dyDescent="0.2">
      <c r="AI45853" s="19"/>
      <c r="AJ45853" s="16"/>
      <c r="AK45853" s="20"/>
      <c r="AL45853" s="24"/>
      <c r="AM45853" s="19"/>
      <c r="AN45853" s="19"/>
      <c r="AO45853" s="17"/>
    </row>
    <row r="45854" spans="35:41" x14ac:dyDescent="0.2">
      <c r="AI45854" s="19"/>
      <c r="AJ45854" s="16"/>
      <c r="AK45854" s="20"/>
      <c r="AL45854" s="24"/>
      <c r="AM45854" s="19"/>
      <c r="AN45854" s="19"/>
      <c r="AO45854" s="17"/>
    </row>
    <row r="45855" spans="35:41" x14ac:dyDescent="0.2">
      <c r="AI45855" s="19"/>
      <c r="AJ45855" s="16"/>
      <c r="AK45855" s="20"/>
      <c r="AL45855" s="24"/>
      <c r="AM45855" s="19"/>
      <c r="AN45855" s="19"/>
      <c r="AO45855" s="17"/>
    </row>
    <row r="45856" spans="35:41" x14ac:dyDescent="0.2">
      <c r="AI45856" s="19"/>
      <c r="AJ45856" s="16"/>
      <c r="AK45856" s="20"/>
      <c r="AL45856" s="24"/>
      <c r="AM45856" s="19"/>
      <c r="AN45856" s="19"/>
      <c r="AO45856" s="17"/>
    </row>
    <row r="45857" spans="35:41" x14ac:dyDescent="0.2">
      <c r="AI45857" s="19"/>
      <c r="AJ45857" s="16"/>
      <c r="AK45857" s="20"/>
      <c r="AL45857" s="24"/>
      <c r="AM45857" s="19"/>
      <c r="AN45857" s="19"/>
      <c r="AO45857" s="17"/>
    </row>
    <row r="45858" spans="35:41" x14ac:dyDescent="0.2">
      <c r="AI45858" s="19"/>
      <c r="AJ45858" s="16"/>
      <c r="AK45858" s="20"/>
      <c r="AL45858" s="24"/>
      <c r="AM45858" s="19"/>
      <c r="AN45858" s="19"/>
      <c r="AO45858" s="17"/>
    </row>
    <row r="45859" spans="35:41" x14ac:dyDescent="0.2">
      <c r="AI45859" s="19"/>
      <c r="AJ45859" s="16"/>
      <c r="AK45859" s="20"/>
      <c r="AL45859" s="24"/>
      <c r="AM45859" s="19"/>
      <c r="AN45859" s="19"/>
      <c r="AO45859" s="17"/>
    </row>
    <row r="45860" spans="35:41" x14ac:dyDescent="0.2">
      <c r="AI45860" s="19"/>
      <c r="AJ45860" s="16"/>
      <c r="AK45860" s="20"/>
      <c r="AL45860" s="24"/>
      <c r="AM45860" s="19"/>
      <c r="AN45860" s="19"/>
      <c r="AO45860" s="17"/>
    </row>
    <row r="45861" spans="35:41" x14ac:dyDescent="0.2">
      <c r="AI45861" s="19"/>
      <c r="AJ45861" s="16"/>
      <c r="AK45861" s="20"/>
      <c r="AL45861" s="24"/>
      <c r="AM45861" s="19"/>
      <c r="AN45861" s="19"/>
      <c r="AO45861" s="17"/>
    </row>
    <row r="45862" spans="35:41" x14ac:dyDescent="0.2">
      <c r="AI45862" s="19"/>
      <c r="AJ45862" s="16"/>
      <c r="AK45862" s="20"/>
      <c r="AL45862" s="24"/>
      <c r="AM45862" s="19"/>
      <c r="AN45862" s="19"/>
      <c r="AO45862" s="17"/>
    </row>
    <row r="45863" spans="35:41" x14ac:dyDescent="0.2">
      <c r="AI45863" s="19"/>
      <c r="AJ45863" s="16"/>
      <c r="AK45863" s="20"/>
      <c r="AL45863" s="24"/>
      <c r="AM45863" s="19"/>
      <c r="AN45863" s="19"/>
      <c r="AO45863" s="17"/>
    </row>
    <row r="45864" spans="35:41" x14ac:dyDescent="0.2">
      <c r="AI45864" s="19"/>
      <c r="AJ45864" s="16"/>
      <c r="AK45864" s="20"/>
      <c r="AL45864" s="24"/>
      <c r="AM45864" s="19"/>
      <c r="AN45864" s="19"/>
      <c r="AO45864" s="17"/>
    </row>
    <row r="45865" spans="35:41" x14ac:dyDescent="0.2">
      <c r="AI45865" s="19"/>
      <c r="AJ45865" s="16"/>
      <c r="AK45865" s="20"/>
      <c r="AL45865" s="24"/>
      <c r="AM45865" s="19"/>
      <c r="AN45865" s="19"/>
      <c r="AO45865" s="17"/>
    </row>
    <row r="45866" spans="35:41" x14ac:dyDescent="0.2">
      <c r="AI45866" s="19"/>
      <c r="AJ45866" s="16"/>
      <c r="AK45866" s="20"/>
      <c r="AL45866" s="24"/>
      <c r="AM45866" s="19"/>
      <c r="AN45866" s="19"/>
      <c r="AO45866" s="17"/>
    </row>
    <row r="45867" spans="35:41" x14ac:dyDescent="0.2">
      <c r="AI45867" s="19"/>
      <c r="AJ45867" s="16"/>
      <c r="AK45867" s="20"/>
      <c r="AL45867" s="24"/>
      <c r="AM45867" s="19"/>
      <c r="AN45867" s="19"/>
      <c r="AO45867" s="17"/>
    </row>
    <row r="45868" spans="35:41" x14ac:dyDescent="0.2">
      <c r="AI45868" s="19"/>
      <c r="AJ45868" s="16"/>
      <c r="AK45868" s="20"/>
      <c r="AL45868" s="24"/>
      <c r="AM45868" s="19"/>
      <c r="AN45868" s="19"/>
      <c r="AO45868" s="17"/>
    </row>
    <row r="45869" spans="35:41" x14ac:dyDescent="0.2">
      <c r="AI45869" s="19"/>
      <c r="AJ45869" s="16"/>
      <c r="AK45869" s="20"/>
      <c r="AL45869" s="24"/>
      <c r="AM45869" s="19"/>
      <c r="AN45869" s="19"/>
      <c r="AO45869" s="17"/>
    </row>
    <row r="45870" spans="35:41" x14ac:dyDescent="0.2">
      <c r="AI45870" s="19"/>
      <c r="AJ45870" s="16"/>
      <c r="AK45870" s="20"/>
      <c r="AL45870" s="24"/>
      <c r="AM45870" s="19"/>
      <c r="AN45870" s="19"/>
      <c r="AO45870" s="17"/>
    </row>
    <row r="45871" spans="35:41" x14ac:dyDescent="0.2">
      <c r="AI45871" s="19"/>
      <c r="AJ45871" s="16"/>
      <c r="AK45871" s="20"/>
      <c r="AL45871" s="24"/>
      <c r="AM45871" s="19"/>
      <c r="AN45871" s="19"/>
      <c r="AO45871" s="17"/>
    </row>
    <row r="45872" spans="35:41" x14ac:dyDescent="0.2">
      <c r="AI45872" s="19"/>
      <c r="AJ45872" s="16"/>
      <c r="AK45872" s="20"/>
      <c r="AL45872" s="24"/>
      <c r="AM45872" s="19"/>
      <c r="AN45872" s="19"/>
      <c r="AO45872" s="17"/>
    </row>
    <row r="45873" spans="35:41" x14ac:dyDescent="0.2">
      <c r="AI45873" s="19"/>
      <c r="AJ45873" s="16"/>
      <c r="AK45873" s="20"/>
      <c r="AL45873" s="24"/>
      <c r="AM45873" s="19"/>
      <c r="AN45873" s="19"/>
      <c r="AO45873" s="17"/>
    </row>
    <row r="45874" spans="35:41" x14ac:dyDescent="0.2">
      <c r="AI45874" s="19"/>
      <c r="AJ45874" s="16"/>
      <c r="AK45874" s="20"/>
      <c r="AL45874" s="24"/>
      <c r="AM45874" s="19"/>
      <c r="AN45874" s="19"/>
      <c r="AO45874" s="17"/>
    </row>
    <row r="45875" spans="35:41" x14ac:dyDescent="0.2">
      <c r="AI45875" s="19"/>
      <c r="AJ45875" s="16"/>
      <c r="AK45875" s="20"/>
      <c r="AL45875" s="24"/>
      <c r="AM45875" s="19"/>
      <c r="AN45875" s="19"/>
      <c r="AO45875" s="17"/>
    </row>
    <row r="45876" spans="35:41" x14ac:dyDescent="0.2">
      <c r="AI45876" s="19"/>
      <c r="AJ45876" s="16"/>
      <c r="AK45876" s="20"/>
      <c r="AL45876" s="24"/>
      <c r="AM45876" s="19"/>
      <c r="AN45876" s="19"/>
      <c r="AO45876" s="17"/>
    </row>
    <row r="45877" spans="35:41" x14ac:dyDescent="0.2">
      <c r="AI45877" s="19"/>
      <c r="AJ45877" s="16"/>
      <c r="AK45877" s="20"/>
      <c r="AL45877" s="24"/>
      <c r="AM45877" s="19"/>
      <c r="AN45877" s="19"/>
      <c r="AO45877" s="17"/>
    </row>
    <row r="45878" spans="35:41" x14ac:dyDescent="0.2">
      <c r="AI45878" s="19"/>
      <c r="AJ45878" s="16"/>
      <c r="AK45878" s="20"/>
      <c r="AL45878" s="24"/>
      <c r="AM45878" s="19"/>
      <c r="AN45878" s="19"/>
      <c r="AO45878" s="17"/>
    </row>
    <row r="45879" spans="35:41" x14ac:dyDescent="0.2">
      <c r="AI45879" s="19"/>
      <c r="AJ45879" s="16"/>
      <c r="AK45879" s="20"/>
      <c r="AL45879" s="24"/>
      <c r="AM45879" s="19"/>
      <c r="AN45879" s="19"/>
      <c r="AO45879" s="17"/>
    </row>
    <row r="45880" spans="35:41" x14ac:dyDescent="0.2">
      <c r="AI45880" s="19"/>
      <c r="AJ45880" s="16"/>
      <c r="AK45880" s="20"/>
      <c r="AL45880" s="24"/>
      <c r="AM45880" s="19"/>
      <c r="AN45880" s="19"/>
      <c r="AO45880" s="17"/>
    </row>
    <row r="45881" spans="35:41" x14ac:dyDescent="0.2">
      <c r="AI45881" s="19"/>
      <c r="AJ45881" s="16"/>
      <c r="AK45881" s="20"/>
      <c r="AL45881" s="24"/>
      <c r="AM45881" s="19"/>
      <c r="AN45881" s="19"/>
      <c r="AO45881" s="17"/>
    </row>
    <row r="45882" spans="35:41" x14ac:dyDescent="0.2">
      <c r="AI45882" s="19"/>
      <c r="AJ45882" s="16"/>
      <c r="AK45882" s="20"/>
      <c r="AL45882" s="24"/>
      <c r="AM45882" s="19"/>
      <c r="AN45882" s="19"/>
      <c r="AO45882" s="17"/>
    </row>
    <row r="45883" spans="35:41" x14ac:dyDescent="0.2">
      <c r="AI45883" s="19"/>
      <c r="AJ45883" s="16"/>
      <c r="AK45883" s="20"/>
      <c r="AL45883" s="24"/>
      <c r="AM45883" s="19"/>
      <c r="AN45883" s="19"/>
      <c r="AO45883" s="17"/>
    </row>
    <row r="45884" spans="35:41" x14ac:dyDescent="0.2">
      <c r="AI45884" s="19"/>
      <c r="AJ45884" s="16"/>
      <c r="AK45884" s="20"/>
      <c r="AL45884" s="24"/>
      <c r="AM45884" s="19"/>
      <c r="AN45884" s="19"/>
      <c r="AO45884" s="17"/>
    </row>
    <row r="45885" spans="35:41" x14ac:dyDescent="0.2">
      <c r="AI45885" s="19"/>
      <c r="AJ45885" s="16"/>
      <c r="AK45885" s="20"/>
      <c r="AL45885" s="24"/>
      <c r="AM45885" s="19"/>
      <c r="AN45885" s="19"/>
      <c r="AO45885" s="17"/>
    </row>
    <row r="45886" spans="35:41" x14ac:dyDescent="0.2">
      <c r="AI45886" s="19"/>
      <c r="AJ45886" s="16"/>
      <c r="AK45886" s="20"/>
      <c r="AL45886" s="24"/>
      <c r="AM45886" s="19"/>
      <c r="AN45886" s="19"/>
      <c r="AO45886" s="17"/>
    </row>
    <row r="45887" spans="35:41" x14ac:dyDescent="0.2">
      <c r="AI45887" s="19"/>
      <c r="AJ45887" s="16"/>
      <c r="AK45887" s="20"/>
      <c r="AL45887" s="24"/>
      <c r="AM45887" s="19"/>
      <c r="AN45887" s="19"/>
      <c r="AO45887" s="17"/>
    </row>
    <row r="45888" spans="35:41" x14ac:dyDescent="0.2">
      <c r="AI45888" s="19"/>
      <c r="AJ45888" s="16"/>
      <c r="AK45888" s="20"/>
      <c r="AL45888" s="24"/>
      <c r="AM45888" s="19"/>
      <c r="AN45888" s="19"/>
      <c r="AO45888" s="17"/>
    </row>
    <row r="45889" spans="35:41" x14ac:dyDescent="0.2">
      <c r="AI45889" s="19"/>
      <c r="AJ45889" s="16"/>
      <c r="AK45889" s="20"/>
      <c r="AL45889" s="24"/>
      <c r="AM45889" s="19"/>
      <c r="AN45889" s="19"/>
      <c r="AO45889" s="17"/>
    </row>
    <row r="45890" spans="35:41" x14ac:dyDescent="0.2">
      <c r="AI45890" s="19"/>
      <c r="AJ45890" s="16"/>
      <c r="AK45890" s="20"/>
      <c r="AL45890" s="24"/>
      <c r="AM45890" s="19"/>
      <c r="AN45890" s="19"/>
      <c r="AO45890" s="17"/>
    </row>
    <row r="45891" spans="35:41" x14ac:dyDescent="0.2">
      <c r="AI45891" s="19"/>
      <c r="AJ45891" s="16"/>
      <c r="AK45891" s="20"/>
      <c r="AL45891" s="24"/>
      <c r="AM45891" s="19"/>
      <c r="AN45891" s="19"/>
      <c r="AO45891" s="17"/>
    </row>
    <row r="45892" spans="35:41" x14ac:dyDescent="0.2">
      <c r="AI45892" s="19"/>
      <c r="AJ45892" s="16"/>
      <c r="AK45892" s="20"/>
      <c r="AL45892" s="24"/>
      <c r="AM45892" s="19"/>
      <c r="AN45892" s="19"/>
      <c r="AO45892" s="17"/>
    </row>
    <row r="45893" spans="35:41" x14ac:dyDescent="0.2">
      <c r="AI45893" s="19"/>
      <c r="AJ45893" s="16"/>
      <c r="AK45893" s="20"/>
      <c r="AL45893" s="24"/>
      <c r="AM45893" s="19"/>
      <c r="AN45893" s="19"/>
      <c r="AO45893" s="17"/>
    </row>
    <row r="45894" spans="35:41" x14ac:dyDescent="0.2">
      <c r="AI45894" s="19"/>
      <c r="AJ45894" s="16"/>
      <c r="AK45894" s="20"/>
      <c r="AL45894" s="24"/>
      <c r="AM45894" s="19"/>
      <c r="AN45894" s="19"/>
      <c r="AO45894" s="17"/>
    </row>
    <row r="45895" spans="35:41" x14ac:dyDescent="0.2">
      <c r="AI45895" s="19"/>
      <c r="AJ45895" s="16"/>
      <c r="AK45895" s="20"/>
      <c r="AL45895" s="24"/>
      <c r="AM45895" s="19"/>
      <c r="AN45895" s="19"/>
      <c r="AO45895" s="17"/>
    </row>
    <row r="45896" spans="35:41" x14ac:dyDescent="0.2">
      <c r="AI45896" s="19"/>
      <c r="AJ45896" s="16"/>
      <c r="AK45896" s="20"/>
      <c r="AL45896" s="24"/>
      <c r="AM45896" s="19"/>
      <c r="AN45896" s="19"/>
      <c r="AO45896" s="17"/>
    </row>
    <row r="45897" spans="35:41" x14ac:dyDescent="0.2">
      <c r="AI45897" s="19"/>
      <c r="AJ45897" s="16"/>
      <c r="AK45897" s="20"/>
      <c r="AL45897" s="24"/>
      <c r="AM45897" s="19"/>
      <c r="AN45897" s="19"/>
      <c r="AO45897" s="17"/>
    </row>
    <row r="45898" spans="35:41" x14ac:dyDescent="0.2">
      <c r="AI45898" s="19"/>
      <c r="AJ45898" s="16"/>
      <c r="AK45898" s="20"/>
      <c r="AL45898" s="24"/>
      <c r="AM45898" s="19"/>
      <c r="AN45898" s="19"/>
      <c r="AO45898" s="17"/>
    </row>
    <row r="45899" spans="35:41" x14ac:dyDescent="0.2">
      <c r="AI45899" s="19"/>
      <c r="AJ45899" s="16"/>
      <c r="AK45899" s="20"/>
      <c r="AL45899" s="24"/>
      <c r="AM45899" s="19"/>
      <c r="AN45899" s="19"/>
      <c r="AO45899" s="17"/>
    </row>
    <row r="45900" spans="35:41" x14ac:dyDescent="0.2">
      <c r="AI45900" s="19"/>
      <c r="AJ45900" s="16"/>
      <c r="AK45900" s="20"/>
      <c r="AL45900" s="24"/>
      <c r="AM45900" s="19"/>
      <c r="AN45900" s="19"/>
      <c r="AO45900" s="17"/>
    </row>
    <row r="45901" spans="35:41" x14ac:dyDescent="0.2">
      <c r="AI45901" s="19"/>
      <c r="AJ45901" s="16"/>
      <c r="AK45901" s="20"/>
      <c r="AL45901" s="24"/>
      <c r="AM45901" s="19"/>
      <c r="AN45901" s="19"/>
      <c r="AO45901" s="17"/>
    </row>
    <row r="45902" spans="35:41" x14ac:dyDescent="0.2">
      <c r="AI45902" s="19"/>
      <c r="AJ45902" s="16"/>
      <c r="AK45902" s="20"/>
      <c r="AL45902" s="24"/>
      <c r="AM45902" s="19"/>
      <c r="AN45902" s="19"/>
      <c r="AO45902" s="17"/>
    </row>
    <row r="45903" spans="35:41" x14ac:dyDescent="0.2">
      <c r="AI45903" s="19"/>
      <c r="AJ45903" s="16"/>
      <c r="AK45903" s="20"/>
      <c r="AL45903" s="24"/>
      <c r="AM45903" s="19"/>
      <c r="AN45903" s="19"/>
      <c r="AO45903" s="17"/>
    </row>
    <row r="45904" spans="35:41" x14ac:dyDescent="0.2">
      <c r="AI45904" s="19"/>
      <c r="AJ45904" s="16"/>
      <c r="AK45904" s="20"/>
      <c r="AL45904" s="24"/>
      <c r="AM45904" s="19"/>
      <c r="AN45904" s="19"/>
      <c r="AO45904" s="17"/>
    </row>
    <row r="45905" spans="35:41" x14ac:dyDescent="0.2">
      <c r="AI45905" s="19"/>
      <c r="AJ45905" s="16"/>
      <c r="AK45905" s="20"/>
      <c r="AL45905" s="24"/>
      <c r="AM45905" s="19"/>
      <c r="AN45905" s="19"/>
      <c r="AO45905" s="17"/>
    </row>
    <row r="45906" spans="35:41" x14ac:dyDescent="0.2">
      <c r="AI45906" s="19"/>
      <c r="AJ45906" s="16"/>
      <c r="AK45906" s="20"/>
      <c r="AL45906" s="24"/>
      <c r="AM45906" s="19"/>
      <c r="AN45906" s="19"/>
      <c r="AO45906" s="17"/>
    </row>
    <row r="45907" spans="35:41" x14ac:dyDescent="0.2">
      <c r="AI45907" s="19"/>
      <c r="AJ45907" s="16"/>
      <c r="AK45907" s="20"/>
      <c r="AL45907" s="24"/>
      <c r="AM45907" s="19"/>
      <c r="AN45907" s="19"/>
      <c r="AO45907" s="17"/>
    </row>
    <row r="45908" spans="35:41" x14ac:dyDescent="0.2">
      <c r="AI45908" s="19"/>
      <c r="AJ45908" s="16"/>
      <c r="AK45908" s="20"/>
      <c r="AL45908" s="24"/>
      <c r="AM45908" s="19"/>
      <c r="AN45908" s="19"/>
      <c r="AO45908" s="17"/>
    </row>
    <row r="45909" spans="35:41" x14ac:dyDescent="0.2">
      <c r="AI45909" s="19"/>
      <c r="AJ45909" s="16"/>
      <c r="AK45909" s="20"/>
      <c r="AL45909" s="24"/>
      <c r="AM45909" s="19"/>
      <c r="AN45909" s="19"/>
      <c r="AO45909" s="17"/>
    </row>
    <row r="45910" spans="35:41" x14ac:dyDescent="0.2">
      <c r="AI45910" s="19"/>
      <c r="AJ45910" s="16"/>
      <c r="AK45910" s="20"/>
      <c r="AL45910" s="24"/>
      <c r="AM45910" s="19"/>
      <c r="AN45910" s="19"/>
      <c r="AO45910" s="17"/>
    </row>
    <row r="45911" spans="35:41" x14ac:dyDescent="0.2">
      <c r="AI45911" s="19"/>
      <c r="AJ45911" s="16"/>
      <c r="AK45911" s="20"/>
      <c r="AL45911" s="24"/>
      <c r="AM45911" s="19"/>
      <c r="AN45911" s="19"/>
      <c r="AO45911" s="17"/>
    </row>
    <row r="45912" spans="35:41" x14ac:dyDescent="0.2">
      <c r="AI45912" s="19"/>
      <c r="AJ45912" s="16"/>
      <c r="AK45912" s="20"/>
      <c r="AL45912" s="24"/>
      <c r="AM45912" s="19"/>
      <c r="AN45912" s="19"/>
      <c r="AO45912" s="17"/>
    </row>
    <row r="45913" spans="35:41" x14ac:dyDescent="0.2">
      <c r="AI45913" s="19"/>
      <c r="AJ45913" s="16"/>
      <c r="AK45913" s="20"/>
      <c r="AL45913" s="24"/>
      <c r="AM45913" s="19"/>
      <c r="AN45913" s="19"/>
      <c r="AO45913" s="17"/>
    </row>
    <row r="45914" spans="35:41" x14ac:dyDescent="0.2">
      <c r="AI45914" s="19"/>
      <c r="AJ45914" s="16"/>
      <c r="AK45914" s="20"/>
      <c r="AL45914" s="24"/>
      <c r="AM45914" s="19"/>
      <c r="AN45914" s="19"/>
      <c r="AO45914" s="17"/>
    </row>
    <row r="45915" spans="35:41" x14ac:dyDescent="0.2">
      <c r="AI45915" s="19"/>
      <c r="AJ45915" s="16"/>
      <c r="AK45915" s="20"/>
      <c r="AL45915" s="24"/>
      <c r="AM45915" s="19"/>
      <c r="AN45915" s="19"/>
      <c r="AO45915" s="17"/>
    </row>
    <row r="45916" spans="35:41" x14ac:dyDescent="0.2">
      <c r="AI45916" s="19"/>
      <c r="AJ45916" s="16"/>
      <c r="AK45916" s="20"/>
      <c r="AL45916" s="24"/>
      <c r="AM45916" s="19"/>
      <c r="AN45916" s="19"/>
      <c r="AO45916" s="17"/>
    </row>
    <row r="45917" spans="35:41" x14ac:dyDescent="0.2">
      <c r="AI45917" s="19"/>
      <c r="AJ45917" s="16"/>
      <c r="AK45917" s="20"/>
      <c r="AL45917" s="24"/>
      <c r="AM45917" s="19"/>
      <c r="AN45917" s="19"/>
      <c r="AO45917" s="17"/>
    </row>
    <row r="45918" spans="35:41" x14ac:dyDescent="0.2">
      <c r="AI45918" s="19"/>
      <c r="AJ45918" s="16"/>
      <c r="AK45918" s="20"/>
      <c r="AL45918" s="24"/>
      <c r="AM45918" s="19"/>
      <c r="AN45918" s="19"/>
      <c r="AO45918" s="17"/>
    </row>
    <row r="45919" spans="35:41" x14ac:dyDescent="0.2">
      <c r="AI45919" s="19"/>
      <c r="AJ45919" s="16"/>
      <c r="AK45919" s="20"/>
      <c r="AL45919" s="24"/>
      <c r="AM45919" s="19"/>
      <c r="AN45919" s="19"/>
      <c r="AO45919" s="17"/>
    </row>
    <row r="45920" spans="35:41" x14ac:dyDescent="0.2">
      <c r="AI45920" s="19"/>
      <c r="AJ45920" s="16"/>
      <c r="AK45920" s="20"/>
      <c r="AL45920" s="24"/>
      <c r="AM45920" s="19"/>
      <c r="AN45920" s="19"/>
      <c r="AO45920" s="17"/>
    </row>
    <row r="45921" spans="35:41" x14ac:dyDescent="0.2">
      <c r="AI45921" s="19"/>
      <c r="AJ45921" s="16"/>
      <c r="AK45921" s="20"/>
      <c r="AL45921" s="24"/>
      <c r="AM45921" s="19"/>
      <c r="AN45921" s="19"/>
      <c r="AO45921" s="17"/>
    </row>
    <row r="45922" spans="35:41" x14ac:dyDescent="0.2">
      <c r="AI45922" s="19"/>
      <c r="AJ45922" s="16"/>
      <c r="AK45922" s="20"/>
      <c r="AL45922" s="24"/>
      <c r="AM45922" s="19"/>
      <c r="AN45922" s="19"/>
      <c r="AO45922" s="17"/>
    </row>
    <row r="45923" spans="35:41" x14ac:dyDescent="0.2">
      <c r="AI45923" s="19"/>
      <c r="AJ45923" s="16"/>
      <c r="AK45923" s="20"/>
      <c r="AL45923" s="24"/>
      <c r="AM45923" s="19"/>
      <c r="AN45923" s="19"/>
      <c r="AO45923" s="17"/>
    </row>
    <row r="45924" spans="35:41" x14ac:dyDescent="0.2">
      <c r="AI45924" s="19"/>
      <c r="AJ45924" s="16"/>
      <c r="AK45924" s="20"/>
      <c r="AL45924" s="24"/>
      <c r="AM45924" s="19"/>
      <c r="AN45924" s="19"/>
      <c r="AO45924" s="17"/>
    </row>
    <row r="45925" spans="35:41" x14ac:dyDescent="0.2">
      <c r="AI45925" s="19"/>
      <c r="AJ45925" s="16"/>
      <c r="AK45925" s="20"/>
      <c r="AL45925" s="24"/>
      <c r="AM45925" s="19"/>
      <c r="AN45925" s="19"/>
      <c r="AO45925" s="17"/>
    </row>
    <row r="45926" spans="35:41" x14ac:dyDescent="0.2">
      <c r="AI45926" s="19"/>
      <c r="AJ45926" s="16"/>
      <c r="AK45926" s="20"/>
      <c r="AL45926" s="24"/>
      <c r="AM45926" s="19"/>
      <c r="AN45926" s="19"/>
      <c r="AO45926" s="17"/>
    </row>
    <row r="45927" spans="35:41" x14ac:dyDescent="0.2">
      <c r="AI45927" s="19"/>
      <c r="AJ45927" s="16"/>
      <c r="AK45927" s="20"/>
      <c r="AL45927" s="24"/>
      <c r="AM45927" s="19"/>
      <c r="AN45927" s="19"/>
      <c r="AO45927" s="17"/>
    </row>
    <row r="45928" spans="35:41" x14ac:dyDescent="0.2">
      <c r="AI45928" s="19"/>
      <c r="AJ45928" s="16"/>
      <c r="AK45928" s="20"/>
      <c r="AL45928" s="24"/>
      <c r="AM45928" s="19"/>
      <c r="AN45928" s="19"/>
      <c r="AO45928" s="17"/>
    </row>
    <row r="45929" spans="35:41" x14ac:dyDescent="0.2">
      <c r="AI45929" s="19"/>
      <c r="AJ45929" s="16"/>
      <c r="AK45929" s="20"/>
      <c r="AL45929" s="24"/>
      <c r="AM45929" s="19"/>
      <c r="AN45929" s="19"/>
      <c r="AO45929" s="17"/>
    </row>
    <row r="45930" spans="35:41" x14ac:dyDescent="0.2">
      <c r="AI45930" s="19"/>
      <c r="AJ45930" s="16"/>
      <c r="AK45930" s="20"/>
      <c r="AL45930" s="24"/>
      <c r="AM45930" s="19"/>
      <c r="AN45930" s="19"/>
      <c r="AO45930" s="17"/>
    </row>
    <row r="45931" spans="35:41" x14ac:dyDescent="0.2">
      <c r="AI45931" s="19"/>
      <c r="AJ45931" s="16"/>
      <c r="AK45931" s="20"/>
      <c r="AL45931" s="24"/>
      <c r="AM45931" s="19"/>
      <c r="AN45931" s="19"/>
      <c r="AO45931" s="17"/>
    </row>
    <row r="45932" spans="35:41" x14ac:dyDescent="0.2">
      <c r="AI45932" s="19"/>
      <c r="AJ45932" s="16"/>
      <c r="AK45932" s="20"/>
      <c r="AL45932" s="24"/>
      <c r="AM45932" s="19"/>
      <c r="AN45932" s="19"/>
      <c r="AO45932" s="17"/>
    </row>
    <row r="45933" spans="35:41" x14ac:dyDescent="0.2">
      <c r="AI45933" s="19"/>
      <c r="AJ45933" s="16"/>
      <c r="AK45933" s="20"/>
      <c r="AL45933" s="24"/>
      <c r="AM45933" s="19"/>
      <c r="AN45933" s="19"/>
      <c r="AO45933" s="17"/>
    </row>
    <row r="45934" spans="35:41" x14ac:dyDescent="0.2">
      <c r="AI45934" s="19"/>
      <c r="AJ45934" s="16"/>
      <c r="AK45934" s="20"/>
      <c r="AL45934" s="24"/>
      <c r="AM45934" s="19"/>
      <c r="AN45934" s="19"/>
      <c r="AO45934" s="17"/>
    </row>
    <row r="45935" spans="35:41" x14ac:dyDescent="0.2">
      <c r="AI45935" s="19"/>
      <c r="AJ45935" s="16"/>
      <c r="AK45935" s="20"/>
      <c r="AL45935" s="24"/>
      <c r="AM45935" s="19"/>
      <c r="AN45935" s="19"/>
      <c r="AO45935" s="17"/>
    </row>
    <row r="45936" spans="35:41" x14ac:dyDescent="0.2">
      <c r="AI45936" s="19"/>
      <c r="AJ45936" s="16"/>
      <c r="AK45936" s="20"/>
      <c r="AL45936" s="24"/>
      <c r="AM45936" s="19"/>
      <c r="AN45936" s="19"/>
      <c r="AO45936" s="17"/>
    </row>
    <row r="45937" spans="35:41" x14ac:dyDescent="0.2">
      <c r="AI45937" s="19"/>
      <c r="AJ45937" s="16"/>
      <c r="AK45937" s="20"/>
      <c r="AL45937" s="24"/>
      <c r="AM45937" s="19"/>
      <c r="AN45937" s="19"/>
      <c r="AO45937" s="17"/>
    </row>
    <row r="45938" spans="35:41" x14ac:dyDescent="0.2">
      <c r="AI45938" s="19"/>
      <c r="AJ45938" s="16"/>
      <c r="AK45938" s="20"/>
      <c r="AL45938" s="24"/>
      <c r="AM45938" s="19"/>
      <c r="AN45938" s="19"/>
      <c r="AO45938" s="17"/>
    </row>
    <row r="45939" spans="35:41" x14ac:dyDescent="0.2">
      <c r="AI45939" s="19"/>
      <c r="AJ45939" s="16"/>
      <c r="AK45939" s="20"/>
      <c r="AL45939" s="24"/>
      <c r="AM45939" s="19"/>
      <c r="AN45939" s="19"/>
      <c r="AO45939" s="17"/>
    </row>
    <row r="45940" spans="35:41" x14ac:dyDescent="0.2">
      <c r="AI45940" s="19"/>
      <c r="AJ45940" s="16"/>
      <c r="AK45940" s="20"/>
      <c r="AL45940" s="24"/>
      <c r="AM45940" s="19"/>
      <c r="AN45940" s="19"/>
      <c r="AO45940" s="17"/>
    </row>
    <row r="45941" spans="35:41" x14ac:dyDescent="0.2">
      <c r="AI45941" s="19"/>
      <c r="AJ45941" s="16"/>
      <c r="AK45941" s="20"/>
      <c r="AL45941" s="24"/>
      <c r="AM45941" s="19"/>
      <c r="AN45941" s="19"/>
      <c r="AO45941" s="17"/>
    </row>
    <row r="45942" spans="35:41" x14ac:dyDescent="0.2">
      <c r="AI45942" s="19"/>
      <c r="AJ45942" s="16"/>
      <c r="AK45942" s="20"/>
      <c r="AL45942" s="24"/>
      <c r="AM45942" s="19"/>
      <c r="AN45942" s="19"/>
      <c r="AO45942" s="17"/>
    </row>
    <row r="45943" spans="35:41" x14ac:dyDescent="0.2">
      <c r="AI45943" s="19"/>
      <c r="AJ45943" s="16"/>
      <c r="AK45943" s="20"/>
      <c r="AL45943" s="24"/>
      <c r="AM45943" s="19"/>
      <c r="AN45943" s="19"/>
      <c r="AO45943" s="17"/>
    </row>
    <row r="45944" spans="35:41" x14ac:dyDescent="0.2">
      <c r="AI45944" s="19"/>
      <c r="AJ45944" s="16"/>
      <c r="AK45944" s="20"/>
      <c r="AL45944" s="24"/>
      <c r="AM45944" s="19"/>
      <c r="AN45944" s="19"/>
      <c r="AO45944" s="17"/>
    </row>
    <row r="45945" spans="35:41" x14ac:dyDescent="0.2">
      <c r="AI45945" s="19"/>
      <c r="AJ45945" s="16"/>
      <c r="AK45945" s="20"/>
      <c r="AL45945" s="24"/>
      <c r="AM45945" s="19"/>
      <c r="AN45945" s="19"/>
      <c r="AO45945" s="17"/>
    </row>
    <row r="45946" spans="35:41" x14ac:dyDescent="0.2">
      <c r="AI45946" s="19"/>
      <c r="AJ45946" s="16"/>
      <c r="AK45946" s="20"/>
      <c r="AL45946" s="24"/>
      <c r="AM45946" s="19"/>
      <c r="AN45946" s="19"/>
      <c r="AO45946" s="17"/>
    </row>
    <row r="45947" spans="35:41" x14ac:dyDescent="0.2">
      <c r="AI45947" s="19"/>
      <c r="AJ45947" s="16"/>
      <c r="AK45947" s="20"/>
      <c r="AL45947" s="24"/>
      <c r="AM45947" s="19"/>
      <c r="AN45947" s="19"/>
      <c r="AO45947" s="17"/>
    </row>
    <row r="45948" spans="35:41" x14ac:dyDescent="0.2">
      <c r="AI45948" s="19"/>
      <c r="AJ45948" s="16"/>
      <c r="AK45948" s="20"/>
      <c r="AL45948" s="24"/>
      <c r="AM45948" s="19"/>
      <c r="AN45948" s="19"/>
      <c r="AO45948" s="17"/>
    </row>
    <row r="45949" spans="35:41" x14ac:dyDescent="0.2">
      <c r="AI45949" s="19"/>
      <c r="AJ45949" s="16"/>
      <c r="AK45949" s="20"/>
      <c r="AL45949" s="24"/>
      <c r="AM45949" s="19"/>
      <c r="AN45949" s="19"/>
      <c r="AO45949" s="17"/>
    </row>
    <row r="45950" spans="35:41" x14ac:dyDescent="0.2">
      <c r="AI45950" s="19"/>
      <c r="AJ45950" s="16"/>
      <c r="AK45950" s="20"/>
      <c r="AL45950" s="24"/>
      <c r="AM45950" s="19"/>
      <c r="AN45950" s="19"/>
      <c r="AO45950" s="17"/>
    </row>
    <row r="45951" spans="35:41" x14ac:dyDescent="0.2">
      <c r="AI45951" s="19"/>
      <c r="AJ45951" s="16"/>
      <c r="AK45951" s="20"/>
      <c r="AL45951" s="24"/>
      <c r="AM45951" s="19"/>
      <c r="AN45951" s="19"/>
      <c r="AO45951" s="17"/>
    </row>
    <row r="45952" spans="35:41" x14ac:dyDescent="0.2">
      <c r="AI45952" s="19"/>
      <c r="AJ45952" s="16"/>
      <c r="AK45952" s="20"/>
      <c r="AL45952" s="24"/>
      <c r="AM45952" s="19"/>
      <c r="AN45952" s="19"/>
      <c r="AO45952" s="17"/>
    </row>
    <row r="45953" spans="35:41" x14ac:dyDescent="0.2">
      <c r="AI45953" s="19"/>
      <c r="AJ45953" s="16"/>
      <c r="AK45953" s="20"/>
      <c r="AL45953" s="24"/>
      <c r="AM45953" s="19"/>
      <c r="AN45953" s="19"/>
      <c r="AO45953" s="17"/>
    </row>
    <row r="45954" spans="35:41" x14ac:dyDescent="0.2">
      <c r="AI45954" s="19"/>
      <c r="AJ45954" s="16"/>
      <c r="AK45954" s="20"/>
      <c r="AL45954" s="24"/>
      <c r="AM45954" s="19"/>
      <c r="AN45954" s="19"/>
      <c r="AO45954" s="17"/>
    </row>
    <row r="45955" spans="35:41" x14ac:dyDescent="0.2">
      <c r="AI45955" s="19"/>
      <c r="AJ45955" s="16"/>
      <c r="AK45955" s="20"/>
      <c r="AL45955" s="24"/>
      <c r="AM45955" s="19"/>
      <c r="AN45955" s="19"/>
      <c r="AO45955" s="17"/>
    </row>
    <row r="45956" spans="35:41" x14ac:dyDescent="0.2">
      <c r="AI45956" s="19"/>
      <c r="AJ45956" s="16"/>
      <c r="AK45956" s="20"/>
      <c r="AL45956" s="24"/>
      <c r="AM45956" s="19"/>
      <c r="AN45956" s="19"/>
      <c r="AO45956" s="17"/>
    </row>
    <row r="45957" spans="35:41" x14ac:dyDescent="0.2">
      <c r="AI45957" s="19"/>
      <c r="AJ45957" s="16"/>
      <c r="AK45957" s="20"/>
      <c r="AL45957" s="24"/>
      <c r="AM45957" s="19"/>
      <c r="AN45957" s="19"/>
      <c r="AO45957" s="17"/>
    </row>
    <row r="45958" spans="35:41" x14ac:dyDescent="0.2">
      <c r="AI45958" s="19"/>
      <c r="AJ45958" s="16"/>
      <c r="AK45958" s="20"/>
      <c r="AL45958" s="24"/>
      <c r="AM45958" s="19"/>
      <c r="AN45958" s="19"/>
      <c r="AO45958" s="17"/>
    </row>
    <row r="45959" spans="35:41" x14ac:dyDescent="0.2">
      <c r="AI45959" s="19"/>
      <c r="AJ45959" s="16"/>
      <c r="AK45959" s="20"/>
      <c r="AL45959" s="24"/>
      <c r="AM45959" s="19"/>
      <c r="AN45959" s="19"/>
      <c r="AO45959" s="17"/>
    </row>
    <row r="45960" spans="35:41" x14ac:dyDescent="0.2">
      <c r="AI45960" s="19"/>
      <c r="AJ45960" s="16"/>
      <c r="AK45960" s="20"/>
      <c r="AL45960" s="24"/>
      <c r="AM45960" s="19"/>
      <c r="AN45960" s="19"/>
      <c r="AO45960" s="17"/>
    </row>
    <row r="45961" spans="35:41" x14ac:dyDescent="0.2">
      <c r="AI45961" s="19"/>
      <c r="AJ45961" s="16"/>
      <c r="AK45961" s="20"/>
      <c r="AL45961" s="24"/>
      <c r="AM45961" s="19"/>
      <c r="AN45961" s="19"/>
      <c r="AO45961" s="17"/>
    </row>
    <row r="45962" spans="35:41" x14ac:dyDescent="0.2">
      <c r="AI45962" s="19"/>
      <c r="AJ45962" s="16"/>
      <c r="AK45962" s="20"/>
      <c r="AL45962" s="24"/>
      <c r="AM45962" s="19"/>
      <c r="AN45962" s="19"/>
      <c r="AO45962" s="17"/>
    </row>
    <row r="45963" spans="35:41" x14ac:dyDescent="0.2">
      <c r="AI45963" s="19"/>
      <c r="AJ45963" s="16"/>
      <c r="AK45963" s="20"/>
      <c r="AL45963" s="24"/>
      <c r="AM45963" s="19"/>
      <c r="AN45963" s="19"/>
      <c r="AO45963" s="17"/>
    </row>
    <row r="45964" spans="35:41" x14ac:dyDescent="0.2">
      <c r="AI45964" s="19"/>
      <c r="AJ45964" s="16"/>
      <c r="AK45964" s="20"/>
      <c r="AL45964" s="24"/>
      <c r="AM45964" s="19"/>
      <c r="AN45964" s="19"/>
      <c r="AO45964" s="17"/>
    </row>
    <row r="45965" spans="35:41" x14ac:dyDescent="0.2">
      <c r="AI45965" s="19"/>
      <c r="AJ45965" s="16"/>
      <c r="AK45965" s="20"/>
      <c r="AL45965" s="24"/>
      <c r="AM45965" s="19"/>
      <c r="AN45965" s="19"/>
      <c r="AO45965" s="17"/>
    </row>
    <row r="45966" spans="35:41" x14ac:dyDescent="0.2">
      <c r="AI45966" s="19"/>
      <c r="AJ45966" s="16"/>
      <c r="AK45966" s="20"/>
      <c r="AL45966" s="24"/>
      <c r="AM45966" s="19"/>
      <c r="AN45966" s="19"/>
      <c r="AO45966" s="17"/>
    </row>
    <row r="45967" spans="35:41" x14ac:dyDescent="0.2">
      <c r="AI45967" s="19"/>
      <c r="AJ45967" s="16"/>
      <c r="AK45967" s="20"/>
      <c r="AL45967" s="24"/>
      <c r="AM45967" s="19"/>
      <c r="AN45967" s="19"/>
      <c r="AO45967" s="17"/>
    </row>
    <row r="45968" spans="35:41" x14ac:dyDescent="0.2">
      <c r="AI45968" s="19"/>
      <c r="AJ45968" s="16"/>
      <c r="AK45968" s="20"/>
      <c r="AL45968" s="24"/>
      <c r="AM45968" s="19"/>
      <c r="AN45968" s="19"/>
      <c r="AO45968" s="17"/>
    </row>
    <row r="45969" spans="35:41" x14ac:dyDescent="0.2">
      <c r="AI45969" s="19"/>
      <c r="AJ45969" s="16"/>
      <c r="AK45969" s="20"/>
      <c r="AL45969" s="24"/>
      <c r="AM45969" s="19"/>
      <c r="AN45969" s="19"/>
      <c r="AO45969" s="17"/>
    </row>
    <row r="45970" spans="35:41" x14ac:dyDescent="0.2">
      <c r="AI45970" s="19"/>
      <c r="AJ45970" s="16"/>
      <c r="AK45970" s="20"/>
      <c r="AL45970" s="24"/>
      <c r="AM45970" s="19"/>
      <c r="AN45970" s="19"/>
      <c r="AO45970" s="17"/>
    </row>
    <row r="45971" spans="35:41" x14ac:dyDescent="0.2">
      <c r="AI45971" s="19"/>
      <c r="AJ45971" s="16"/>
      <c r="AK45971" s="20"/>
      <c r="AL45971" s="24"/>
      <c r="AM45971" s="19"/>
      <c r="AN45971" s="19"/>
      <c r="AO45971" s="17"/>
    </row>
    <row r="45972" spans="35:41" x14ac:dyDescent="0.2">
      <c r="AI45972" s="19"/>
      <c r="AJ45972" s="16"/>
      <c r="AK45972" s="20"/>
      <c r="AL45972" s="24"/>
      <c r="AM45972" s="19"/>
      <c r="AN45972" s="19"/>
      <c r="AO45972" s="17"/>
    </row>
    <row r="45973" spans="35:41" x14ac:dyDescent="0.2">
      <c r="AI45973" s="19"/>
      <c r="AJ45973" s="16"/>
      <c r="AK45973" s="20"/>
      <c r="AL45973" s="24"/>
      <c r="AM45973" s="19"/>
      <c r="AN45973" s="19"/>
      <c r="AO45973" s="17"/>
    </row>
    <row r="45974" spans="35:41" x14ac:dyDescent="0.2">
      <c r="AI45974" s="19"/>
      <c r="AJ45974" s="16"/>
      <c r="AK45974" s="20"/>
      <c r="AL45974" s="24"/>
      <c r="AM45974" s="19"/>
      <c r="AN45974" s="19"/>
      <c r="AO45974" s="17"/>
    </row>
    <row r="45975" spans="35:41" x14ac:dyDescent="0.2">
      <c r="AI45975" s="19"/>
      <c r="AJ45975" s="16"/>
      <c r="AK45975" s="20"/>
      <c r="AL45975" s="24"/>
      <c r="AM45975" s="19"/>
      <c r="AN45975" s="19"/>
      <c r="AO45975" s="17"/>
    </row>
    <row r="45976" spans="35:41" x14ac:dyDescent="0.2">
      <c r="AI45976" s="19"/>
      <c r="AJ45976" s="16"/>
      <c r="AK45976" s="20"/>
      <c r="AL45976" s="24"/>
      <c r="AM45976" s="19"/>
      <c r="AN45976" s="19"/>
      <c r="AO45976" s="17"/>
    </row>
    <row r="45977" spans="35:41" x14ac:dyDescent="0.2">
      <c r="AI45977" s="19"/>
      <c r="AJ45977" s="16"/>
      <c r="AK45977" s="20"/>
      <c r="AL45977" s="24"/>
      <c r="AM45977" s="19"/>
      <c r="AN45977" s="19"/>
      <c r="AO45977" s="17"/>
    </row>
    <row r="45978" spans="35:41" x14ac:dyDescent="0.2">
      <c r="AI45978" s="19"/>
      <c r="AJ45978" s="16"/>
      <c r="AK45978" s="20"/>
      <c r="AL45978" s="24"/>
      <c r="AM45978" s="19"/>
      <c r="AN45978" s="19"/>
      <c r="AO45978" s="17"/>
    </row>
    <row r="45979" spans="35:41" x14ac:dyDescent="0.2">
      <c r="AI45979" s="19"/>
      <c r="AJ45979" s="16"/>
      <c r="AK45979" s="20"/>
      <c r="AL45979" s="24"/>
      <c r="AM45979" s="19"/>
      <c r="AN45979" s="19"/>
      <c r="AO45979" s="17"/>
    </row>
    <row r="45980" spans="35:41" x14ac:dyDescent="0.2">
      <c r="AI45980" s="19"/>
      <c r="AJ45980" s="16"/>
      <c r="AK45980" s="20"/>
      <c r="AL45980" s="24"/>
      <c r="AM45980" s="19"/>
      <c r="AN45980" s="19"/>
      <c r="AO45980" s="17"/>
    </row>
    <row r="45981" spans="35:41" x14ac:dyDescent="0.2">
      <c r="AI45981" s="19"/>
      <c r="AJ45981" s="16"/>
      <c r="AK45981" s="20"/>
      <c r="AL45981" s="24"/>
      <c r="AM45981" s="19"/>
      <c r="AN45981" s="19"/>
      <c r="AO45981" s="17"/>
    </row>
    <row r="45982" spans="35:41" x14ac:dyDescent="0.2">
      <c r="AI45982" s="19"/>
      <c r="AJ45982" s="16"/>
      <c r="AK45982" s="20"/>
      <c r="AL45982" s="24"/>
      <c r="AM45982" s="19"/>
      <c r="AN45982" s="19"/>
      <c r="AO45982" s="17"/>
    </row>
    <row r="45983" spans="35:41" x14ac:dyDescent="0.2">
      <c r="AI45983" s="19"/>
      <c r="AJ45983" s="16"/>
      <c r="AK45983" s="20"/>
      <c r="AL45983" s="24"/>
      <c r="AM45983" s="19"/>
      <c r="AN45983" s="19"/>
      <c r="AO45983" s="17"/>
    </row>
    <row r="45984" spans="35:41" x14ac:dyDescent="0.2">
      <c r="AI45984" s="19"/>
      <c r="AJ45984" s="16"/>
      <c r="AK45984" s="20"/>
      <c r="AL45984" s="24"/>
      <c r="AM45984" s="19"/>
      <c r="AN45984" s="19"/>
      <c r="AO45984" s="17"/>
    </row>
    <row r="45985" spans="35:41" x14ac:dyDescent="0.2">
      <c r="AI45985" s="19"/>
      <c r="AJ45985" s="16"/>
      <c r="AK45985" s="20"/>
      <c r="AL45985" s="24"/>
      <c r="AM45985" s="19"/>
      <c r="AN45985" s="19"/>
      <c r="AO45985" s="17"/>
    </row>
    <row r="45986" spans="35:41" x14ac:dyDescent="0.2">
      <c r="AI45986" s="19"/>
      <c r="AJ45986" s="16"/>
      <c r="AK45986" s="20"/>
      <c r="AL45986" s="24"/>
      <c r="AM45986" s="19"/>
      <c r="AN45986" s="19"/>
      <c r="AO45986" s="17"/>
    </row>
    <row r="45987" spans="35:41" x14ac:dyDescent="0.2">
      <c r="AI45987" s="19"/>
      <c r="AJ45987" s="16"/>
      <c r="AK45987" s="20"/>
      <c r="AL45987" s="24"/>
      <c r="AM45987" s="19"/>
      <c r="AN45987" s="19"/>
      <c r="AO45987" s="17"/>
    </row>
    <row r="45988" spans="35:41" x14ac:dyDescent="0.2">
      <c r="AI45988" s="19"/>
      <c r="AJ45988" s="16"/>
      <c r="AK45988" s="20"/>
      <c r="AL45988" s="24"/>
      <c r="AM45988" s="19"/>
      <c r="AN45988" s="19"/>
      <c r="AO45988" s="17"/>
    </row>
    <row r="45989" spans="35:41" x14ac:dyDescent="0.2">
      <c r="AI45989" s="19"/>
      <c r="AJ45989" s="16"/>
      <c r="AK45989" s="20"/>
      <c r="AL45989" s="24"/>
      <c r="AM45989" s="19"/>
      <c r="AN45989" s="19"/>
      <c r="AO45989" s="17"/>
    </row>
    <row r="45990" spans="35:41" x14ac:dyDescent="0.2">
      <c r="AI45990" s="19"/>
      <c r="AJ45990" s="16"/>
      <c r="AK45990" s="20"/>
      <c r="AL45990" s="24"/>
      <c r="AM45990" s="19"/>
      <c r="AN45990" s="19"/>
      <c r="AO45990" s="17"/>
    </row>
    <row r="45991" spans="35:41" x14ac:dyDescent="0.2">
      <c r="AI45991" s="19"/>
      <c r="AJ45991" s="16"/>
      <c r="AK45991" s="20"/>
      <c r="AL45991" s="24"/>
      <c r="AM45991" s="19"/>
      <c r="AN45991" s="19"/>
      <c r="AO45991" s="17"/>
    </row>
    <row r="45992" spans="35:41" x14ac:dyDescent="0.2">
      <c r="AI45992" s="19"/>
      <c r="AJ45992" s="16"/>
      <c r="AK45992" s="20"/>
      <c r="AL45992" s="24"/>
      <c r="AM45992" s="19"/>
      <c r="AN45992" s="19"/>
      <c r="AO45992" s="17"/>
    </row>
    <row r="45993" spans="35:41" x14ac:dyDescent="0.2">
      <c r="AI45993" s="19"/>
      <c r="AJ45993" s="16"/>
      <c r="AK45993" s="20"/>
      <c r="AL45993" s="24"/>
      <c r="AM45993" s="19"/>
      <c r="AN45993" s="19"/>
      <c r="AO45993" s="17"/>
    </row>
    <row r="45994" spans="35:41" x14ac:dyDescent="0.2">
      <c r="AI45994" s="19"/>
      <c r="AJ45994" s="16"/>
      <c r="AK45994" s="20"/>
      <c r="AL45994" s="24"/>
      <c r="AM45994" s="19"/>
      <c r="AN45994" s="19"/>
      <c r="AO45994" s="17"/>
    </row>
    <row r="45995" spans="35:41" x14ac:dyDescent="0.2">
      <c r="AI45995" s="19"/>
      <c r="AJ45995" s="16"/>
      <c r="AK45995" s="20"/>
      <c r="AL45995" s="24"/>
      <c r="AM45995" s="19"/>
      <c r="AN45995" s="19"/>
      <c r="AO45995" s="17"/>
    </row>
    <row r="45996" spans="35:41" x14ac:dyDescent="0.2">
      <c r="AI45996" s="19"/>
      <c r="AJ45996" s="16"/>
      <c r="AK45996" s="20"/>
      <c r="AL45996" s="24"/>
      <c r="AM45996" s="19"/>
      <c r="AN45996" s="19"/>
      <c r="AO45996" s="17"/>
    </row>
    <row r="45997" spans="35:41" x14ac:dyDescent="0.2">
      <c r="AI45997" s="19"/>
      <c r="AJ45997" s="16"/>
      <c r="AK45997" s="20"/>
      <c r="AL45997" s="24"/>
      <c r="AM45997" s="19"/>
      <c r="AN45997" s="19"/>
      <c r="AO45997" s="17"/>
    </row>
    <row r="45998" spans="35:41" x14ac:dyDescent="0.2">
      <c r="AI45998" s="19"/>
      <c r="AJ45998" s="16"/>
      <c r="AK45998" s="20"/>
      <c r="AL45998" s="24"/>
      <c r="AM45998" s="19"/>
      <c r="AN45998" s="19"/>
      <c r="AO45998" s="17"/>
    </row>
    <row r="45999" spans="35:41" x14ac:dyDescent="0.2">
      <c r="AI45999" s="19"/>
      <c r="AJ45999" s="16"/>
      <c r="AK45999" s="20"/>
      <c r="AL45999" s="24"/>
      <c r="AM45999" s="19"/>
      <c r="AN45999" s="19"/>
      <c r="AO45999" s="17"/>
    </row>
    <row r="46000" spans="35:41" x14ac:dyDescent="0.2">
      <c r="AI46000" s="19"/>
      <c r="AJ46000" s="16"/>
      <c r="AK46000" s="20"/>
      <c r="AL46000" s="24"/>
      <c r="AM46000" s="19"/>
      <c r="AN46000" s="19"/>
      <c r="AO46000" s="17"/>
    </row>
    <row r="46001" spans="35:41" x14ac:dyDescent="0.2">
      <c r="AI46001" s="19"/>
      <c r="AJ46001" s="16"/>
      <c r="AK46001" s="20"/>
      <c r="AL46001" s="24"/>
      <c r="AM46001" s="19"/>
      <c r="AN46001" s="19"/>
      <c r="AO46001" s="17"/>
    </row>
    <row r="46002" spans="35:41" x14ac:dyDescent="0.2">
      <c r="AI46002" s="19"/>
      <c r="AJ46002" s="16"/>
      <c r="AK46002" s="20"/>
      <c r="AL46002" s="24"/>
      <c r="AM46002" s="19"/>
      <c r="AN46002" s="19"/>
      <c r="AO46002" s="17"/>
    </row>
    <row r="46003" spans="35:41" x14ac:dyDescent="0.2">
      <c r="AI46003" s="19"/>
      <c r="AJ46003" s="16"/>
      <c r="AK46003" s="20"/>
      <c r="AL46003" s="24"/>
      <c r="AM46003" s="19"/>
      <c r="AN46003" s="19"/>
      <c r="AO46003" s="17"/>
    </row>
    <row r="46004" spans="35:41" x14ac:dyDescent="0.2">
      <c r="AI46004" s="19"/>
      <c r="AJ46004" s="16"/>
      <c r="AK46004" s="20"/>
      <c r="AL46004" s="24"/>
      <c r="AM46004" s="19"/>
      <c r="AN46004" s="19"/>
      <c r="AO46004" s="17"/>
    </row>
    <row r="46005" spans="35:41" x14ac:dyDescent="0.2">
      <c r="AI46005" s="19"/>
      <c r="AJ46005" s="16"/>
      <c r="AK46005" s="20"/>
      <c r="AL46005" s="24"/>
      <c r="AM46005" s="19"/>
      <c r="AN46005" s="19"/>
      <c r="AO46005" s="17"/>
    </row>
    <row r="46006" spans="35:41" x14ac:dyDescent="0.2">
      <c r="AI46006" s="19"/>
      <c r="AJ46006" s="16"/>
      <c r="AK46006" s="20"/>
      <c r="AL46006" s="24"/>
      <c r="AM46006" s="19"/>
      <c r="AN46006" s="19"/>
      <c r="AO46006" s="17"/>
    </row>
    <row r="46007" spans="35:41" x14ac:dyDescent="0.2">
      <c r="AI46007" s="19"/>
      <c r="AJ46007" s="16"/>
      <c r="AK46007" s="20"/>
      <c r="AL46007" s="24"/>
      <c r="AM46007" s="19"/>
      <c r="AN46007" s="19"/>
      <c r="AO46007" s="17"/>
    </row>
    <row r="46008" spans="35:41" x14ac:dyDescent="0.2">
      <c r="AI46008" s="19"/>
      <c r="AJ46008" s="16"/>
      <c r="AK46008" s="20"/>
      <c r="AL46008" s="24"/>
      <c r="AM46008" s="19"/>
      <c r="AN46008" s="19"/>
      <c r="AO46008" s="17"/>
    </row>
    <row r="46009" spans="35:41" x14ac:dyDescent="0.2">
      <c r="AI46009" s="19"/>
      <c r="AJ46009" s="16"/>
      <c r="AK46009" s="20"/>
      <c r="AL46009" s="24"/>
      <c r="AM46009" s="19"/>
      <c r="AN46009" s="19"/>
      <c r="AO46009" s="17"/>
    </row>
    <row r="46010" spans="35:41" x14ac:dyDescent="0.2">
      <c r="AI46010" s="19"/>
      <c r="AJ46010" s="16"/>
      <c r="AK46010" s="20"/>
      <c r="AL46010" s="24"/>
      <c r="AM46010" s="19"/>
      <c r="AN46010" s="19"/>
      <c r="AO46010" s="17"/>
    </row>
    <row r="46011" spans="35:41" x14ac:dyDescent="0.2">
      <c r="AI46011" s="19"/>
      <c r="AJ46011" s="16"/>
      <c r="AK46011" s="20"/>
      <c r="AL46011" s="24"/>
      <c r="AM46011" s="19"/>
      <c r="AN46011" s="19"/>
      <c r="AO46011" s="17"/>
    </row>
    <row r="46012" spans="35:41" x14ac:dyDescent="0.2">
      <c r="AI46012" s="19"/>
      <c r="AJ46012" s="16"/>
      <c r="AK46012" s="20"/>
      <c r="AL46012" s="24"/>
      <c r="AM46012" s="19"/>
      <c r="AN46012" s="19"/>
      <c r="AO46012" s="17"/>
    </row>
    <row r="46013" spans="35:41" x14ac:dyDescent="0.2">
      <c r="AI46013" s="19"/>
      <c r="AJ46013" s="16"/>
      <c r="AK46013" s="20"/>
      <c r="AL46013" s="24"/>
      <c r="AM46013" s="19"/>
      <c r="AN46013" s="19"/>
      <c r="AO46013" s="17"/>
    </row>
    <row r="46014" spans="35:41" x14ac:dyDescent="0.2">
      <c r="AI46014" s="19"/>
      <c r="AJ46014" s="16"/>
      <c r="AK46014" s="20"/>
      <c r="AL46014" s="24"/>
      <c r="AM46014" s="19"/>
      <c r="AN46014" s="19"/>
      <c r="AO46014" s="17"/>
    </row>
    <row r="46015" spans="35:41" x14ac:dyDescent="0.2">
      <c r="AI46015" s="19"/>
      <c r="AJ46015" s="16"/>
      <c r="AK46015" s="20"/>
      <c r="AL46015" s="24"/>
      <c r="AM46015" s="19"/>
      <c r="AN46015" s="19"/>
      <c r="AO46015" s="17"/>
    </row>
    <row r="46016" spans="35:41" x14ac:dyDescent="0.2">
      <c r="AI46016" s="19"/>
      <c r="AJ46016" s="16"/>
      <c r="AK46016" s="20"/>
      <c r="AL46016" s="24"/>
      <c r="AM46016" s="19"/>
      <c r="AN46016" s="19"/>
      <c r="AO46016" s="17"/>
    </row>
    <row r="46017" spans="35:41" x14ac:dyDescent="0.2">
      <c r="AI46017" s="19"/>
      <c r="AJ46017" s="16"/>
      <c r="AK46017" s="20"/>
      <c r="AL46017" s="24"/>
      <c r="AM46017" s="19"/>
      <c r="AN46017" s="19"/>
      <c r="AO46017" s="17"/>
    </row>
    <row r="46018" spans="35:41" x14ac:dyDescent="0.2">
      <c r="AI46018" s="19"/>
      <c r="AJ46018" s="16"/>
      <c r="AK46018" s="20"/>
      <c r="AL46018" s="24"/>
      <c r="AM46018" s="19"/>
      <c r="AN46018" s="19"/>
      <c r="AO46018" s="17"/>
    </row>
    <row r="46019" spans="35:41" x14ac:dyDescent="0.2">
      <c r="AI46019" s="19"/>
      <c r="AJ46019" s="16"/>
      <c r="AK46019" s="20"/>
      <c r="AL46019" s="24"/>
      <c r="AM46019" s="19"/>
      <c r="AN46019" s="19"/>
      <c r="AO46019" s="17"/>
    </row>
    <row r="46020" spans="35:41" x14ac:dyDescent="0.2">
      <c r="AI46020" s="19"/>
      <c r="AJ46020" s="16"/>
      <c r="AK46020" s="20"/>
      <c r="AL46020" s="24"/>
      <c r="AM46020" s="19"/>
      <c r="AN46020" s="19"/>
      <c r="AO46020" s="17"/>
    </row>
    <row r="46021" spans="35:41" x14ac:dyDescent="0.2">
      <c r="AI46021" s="19"/>
      <c r="AJ46021" s="16"/>
      <c r="AK46021" s="20"/>
      <c r="AL46021" s="24"/>
      <c r="AM46021" s="19"/>
      <c r="AN46021" s="19"/>
      <c r="AO46021" s="17"/>
    </row>
    <row r="46022" spans="35:41" x14ac:dyDescent="0.2">
      <c r="AI46022" s="19"/>
      <c r="AJ46022" s="16"/>
      <c r="AK46022" s="20"/>
      <c r="AL46022" s="24"/>
      <c r="AM46022" s="19"/>
      <c r="AN46022" s="19"/>
      <c r="AO46022" s="17"/>
    </row>
    <row r="46023" spans="35:41" x14ac:dyDescent="0.2">
      <c r="AI46023" s="19"/>
      <c r="AJ46023" s="16"/>
      <c r="AK46023" s="20"/>
      <c r="AL46023" s="24"/>
      <c r="AM46023" s="19"/>
      <c r="AN46023" s="19"/>
      <c r="AO46023" s="17"/>
    </row>
    <row r="46024" spans="35:41" x14ac:dyDescent="0.2">
      <c r="AI46024" s="19"/>
      <c r="AJ46024" s="16"/>
      <c r="AK46024" s="20"/>
      <c r="AL46024" s="24"/>
      <c r="AM46024" s="19"/>
      <c r="AN46024" s="19"/>
      <c r="AO46024" s="17"/>
    </row>
    <row r="46025" spans="35:41" x14ac:dyDescent="0.2">
      <c r="AI46025" s="19"/>
      <c r="AJ46025" s="16"/>
      <c r="AK46025" s="20"/>
      <c r="AL46025" s="24"/>
      <c r="AM46025" s="19"/>
      <c r="AN46025" s="19"/>
      <c r="AO46025" s="17"/>
    </row>
    <row r="46026" spans="35:41" x14ac:dyDescent="0.2">
      <c r="AI46026" s="19"/>
      <c r="AJ46026" s="16"/>
      <c r="AK46026" s="20"/>
      <c r="AL46026" s="24"/>
      <c r="AM46026" s="19"/>
      <c r="AN46026" s="19"/>
      <c r="AO46026" s="17"/>
    </row>
    <row r="46027" spans="35:41" x14ac:dyDescent="0.2">
      <c r="AI46027" s="19"/>
      <c r="AJ46027" s="16"/>
      <c r="AK46027" s="20"/>
      <c r="AL46027" s="24"/>
      <c r="AM46027" s="19"/>
      <c r="AN46027" s="19"/>
      <c r="AO46027" s="17"/>
    </row>
    <row r="46028" spans="35:41" x14ac:dyDescent="0.2">
      <c r="AI46028" s="19"/>
      <c r="AJ46028" s="16"/>
      <c r="AK46028" s="20"/>
      <c r="AL46028" s="24"/>
      <c r="AM46028" s="19"/>
      <c r="AN46028" s="19"/>
      <c r="AO46028" s="17"/>
    </row>
    <row r="46029" spans="35:41" x14ac:dyDescent="0.2">
      <c r="AI46029" s="19"/>
      <c r="AJ46029" s="16"/>
      <c r="AK46029" s="20"/>
      <c r="AL46029" s="24"/>
      <c r="AM46029" s="19"/>
      <c r="AN46029" s="19"/>
      <c r="AO46029" s="17"/>
    </row>
    <row r="46030" spans="35:41" x14ac:dyDescent="0.2">
      <c r="AI46030" s="19"/>
      <c r="AJ46030" s="16"/>
      <c r="AK46030" s="20"/>
      <c r="AL46030" s="24"/>
      <c r="AM46030" s="19"/>
      <c r="AN46030" s="19"/>
      <c r="AO46030" s="17"/>
    </row>
    <row r="46031" spans="35:41" x14ac:dyDescent="0.2">
      <c r="AI46031" s="19"/>
      <c r="AJ46031" s="16"/>
      <c r="AK46031" s="20"/>
      <c r="AL46031" s="24"/>
      <c r="AM46031" s="19"/>
      <c r="AN46031" s="19"/>
      <c r="AO46031" s="17"/>
    </row>
    <row r="46032" spans="35:41" x14ac:dyDescent="0.2">
      <c r="AI46032" s="19"/>
      <c r="AJ46032" s="16"/>
      <c r="AK46032" s="20"/>
      <c r="AL46032" s="24"/>
      <c r="AM46032" s="19"/>
      <c r="AN46032" s="19"/>
      <c r="AO46032" s="17"/>
    </row>
    <row r="46033" spans="35:41" x14ac:dyDescent="0.2">
      <c r="AI46033" s="19"/>
      <c r="AJ46033" s="16"/>
      <c r="AK46033" s="20"/>
      <c r="AL46033" s="24"/>
      <c r="AM46033" s="19"/>
      <c r="AN46033" s="19"/>
      <c r="AO46033" s="17"/>
    </row>
    <row r="46034" spans="35:41" x14ac:dyDescent="0.2">
      <c r="AI46034" s="19"/>
      <c r="AJ46034" s="16"/>
      <c r="AK46034" s="20"/>
      <c r="AL46034" s="24"/>
      <c r="AM46034" s="19"/>
      <c r="AN46034" s="19"/>
      <c r="AO46034" s="17"/>
    </row>
    <row r="46035" spans="35:41" x14ac:dyDescent="0.2">
      <c r="AI46035" s="19"/>
      <c r="AJ46035" s="16"/>
      <c r="AK46035" s="20"/>
      <c r="AL46035" s="24"/>
      <c r="AM46035" s="19"/>
      <c r="AN46035" s="19"/>
      <c r="AO46035" s="17"/>
    </row>
    <row r="46036" spans="35:41" x14ac:dyDescent="0.2">
      <c r="AI46036" s="19"/>
      <c r="AJ46036" s="16"/>
      <c r="AK46036" s="20"/>
      <c r="AL46036" s="24"/>
      <c r="AM46036" s="19"/>
      <c r="AN46036" s="19"/>
      <c r="AO46036" s="17"/>
    </row>
    <row r="46037" spans="35:41" x14ac:dyDescent="0.2">
      <c r="AI46037" s="19"/>
      <c r="AJ46037" s="16"/>
      <c r="AK46037" s="20"/>
      <c r="AL46037" s="24"/>
      <c r="AM46037" s="19"/>
      <c r="AN46037" s="19"/>
      <c r="AO46037" s="17"/>
    </row>
    <row r="46038" spans="35:41" x14ac:dyDescent="0.2">
      <c r="AI46038" s="19"/>
      <c r="AJ46038" s="16"/>
      <c r="AK46038" s="20"/>
      <c r="AL46038" s="24"/>
      <c r="AM46038" s="19"/>
      <c r="AN46038" s="19"/>
      <c r="AO46038" s="17"/>
    </row>
    <row r="46039" spans="35:41" x14ac:dyDescent="0.2">
      <c r="AI46039" s="19"/>
      <c r="AJ46039" s="16"/>
      <c r="AK46039" s="20"/>
      <c r="AL46039" s="24"/>
      <c r="AM46039" s="19"/>
      <c r="AN46039" s="19"/>
      <c r="AO46039" s="17"/>
    </row>
    <row r="46040" spans="35:41" x14ac:dyDescent="0.2">
      <c r="AI46040" s="19"/>
      <c r="AJ46040" s="16"/>
      <c r="AK46040" s="20"/>
      <c r="AL46040" s="24"/>
      <c r="AM46040" s="19"/>
      <c r="AN46040" s="19"/>
      <c r="AO46040" s="17"/>
    </row>
    <row r="46041" spans="35:41" x14ac:dyDescent="0.2">
      <c r="AI46041" s="19"/>
      <c r="AJ46041" s="16"/>
      <c r="AK46041" s="20"/>
      <c r="AL46041" s="24"/>
      <c r="AM46041" s="19"/>
      <c r="AN46041" s="19"/>
      <c r="AO46041" s="17"/>
    </row>
    <row r="46042" spans="35:41" x14ac:dyDescent="0.2">
      <c r="AI46042" s="19"/>
      <c r="AJ46042" s="16"/>
      <c r="AK46042" s="20"/>
      <c r="AL46042" s="24"/>
      <c r="AM46042" s="19"/>
      <c r="AN46042" s="19"/>
      <c r="AO46042" s="17"/>
    </row>
    <row r="46043" spans="35:41" x14ac:dyDescent="0.2">
      <c r="AI46043" s="19"/>
      <c r="AJ46043" s="16"/>
      <c r="AK46043" s="20"/>
      <c r="AL46043" s="24"/>
      <c r="AM46043" s="19"/>
      <c r="AN46043" s="19"/>
      <c r="AO46043" s="17"/>
    </row>
    <row r="46044" spans="35:41" x14ac:dyDescent="0.2">
      <c r="AI46044" s="19"/>
      <c r="AJ46044" s="16"/>
      <c r="AK46044" s="20"/>
      <c r="AL46044" s="24"/>
      <c r="AM46044" s="19"/>
      <c r="AN46044" s="19"/>
      <c r="AO46044" s="17"/>
    </row>
    <row r="46045" spans="35:41" x14ac:dyDescent="0.2">
      <c r="AI46045" s="19"/>
      <c r="AJ46045" s="16"/>
      <c r="AK46045" s="20"/>
      <c r="AL46045" s="24"/>
      <c r="AM46045" s="19"/>
      <c r="AN46045" s="19"/>
      <c r="AO46045" s="17"/>
    </row>
    <row r="46046" spans="35:41" x14ac:dyDescent="0.2">
      <c r="AI46046" s="19"/>
      <c r="AJ46046" s="16"/>
      <c r="AK46046" s="20"/>
      <c r="AL46046" s="24"/>
      <c r="AM46046" s="19"/>
      <c r="AN46046" s="19"/>
      <c r="AO46046" s="17"/>
    </row>
    <row r="46047" spans="35:41" x14ac:dyDescent="0.2">
      <c r="AI46047" s="19"/>
      <c r="AJ46047" s="16"/>
      <c r="AK46047" s="20"/>
      <c r="AL46047" s="24"/>
      <c r="AM46047" s="19"/>
      <c r="AN46047" s="19"/>
      <c r="AO46047" s="17"/>
    </row>
    <row r="46048" spans="35:41" x14ac:dyDescent="0.2">
      <c r="AI46048" s="19"/>
      <c r="AJ46048" s="16"/>
      <c r="AK46048" s="20"/>
      <c r="AL46048" s="24"/>
      <c r="AM46048" s="19"/>
      <c r="AN46048" s="19"/>
      <c r="AO46048" s="17"/>
    </row>
    <row r="46049" spans="35:41" x14ac:dyDescent="0.2">
      <c r="AI46049" s="19"/>
      <c r="AJ46049" s="16"/>
      <c r="AK46049" s="20"/>
      <c r="AL46049" s="24"/>
      <c r="AM46049" s="19"/>
      <c r="AN46049" s="19"/>
      <c r="AO46049" s="17"/>
    </row>
    <row r="46050" spans="35:41" x14ac:dyDescent="0.2">
      <c r="AI46050" s="19"/>
      <c r="AJ46050" s="16"/>
      <c r="AK46050" s="20"/>
      <c r="AL46050" s="24"/>
      <c r="AM46050" s="19"/>
      <c r="AN46050" s="19"/>
      <c r="AO46050" s="17"/>
    </row>
    <row r="46051" spans="35:41" x14ac:dyDescent="0.2">
      <c r="AI46051" s="19"/>
      <c r="AJ46051" s="16"/>
      <c r="AK46051" s="20"/>
      <c r="AL46051" s="24"/>
      <c r="AM46051" s="19"/>
      <c r="AN46051" s="19"/>
      <c r="AO46051" s="17"/>
    </row>
    <row r="46052" spans="35:41" x14ac:dyDescent="0.2">
      <c r="AI46052" s="19"/>
      <c r="AJ46052" s="16"/>
      <c r="AK46052" s="20"/>
      <c r="AL46052" s="24"/>
      <c r="AM46052" s="19"/>
      <c r="AN46052" s="19"/>
      <c r="AO46052" s="17"/>
    </row>
    <row r="46053" spans="35:41" x14ac:dyDescent="0.2">
      <c r="AI46053" s="19"/>
      <c r="AJ46053" s="16"/>
      <c r="AK46053" s="20"/>
      <c r="AL46053" s="24"/>
      <c r="AM46053" s="19"/>
      <c r="AN46053" s="19"/>
      <c r="AO46053" s="17"/>
    </row>
    <row r="46054" spans="35:41" x14ac:dyDescent="0.2">
      <c r="AI46054" s="19"/>
      <c r="AJ46054" s="16"/>
      <c r="AK46054" s="20"/>
      <c r="AL46054" s="24"/>
      <c r="AM46054" s="19"/>
      <c r="AN46054" s="19"/>
      <c r="AO46054" s="17"/>
    </row>
    <row r="46055" spans="35:41" x14ac:dyDescent="0.2">
      <c r="AI46055" s="19"/>
      <c r="AJ46055" s="16"/>
      <c r="AK46055" s="20"/>
      <c r="AL46055" s="24"/>
      <c r="AM46055" s="19"/>
      <c r="AN46055" s="19"/>
      <c r="AO46055" s="17"/>
    </row>
    <row r="46056" spans="35:41" x14ac:dyDescent="0.2">
      <c r="AI46056" s="19"/>
      <c r="AJ46056" s="16"/>
      <c r="AK46056" s="20"/>
      <c r="AL46056" s="24"/>
      <c r="AM46056" s="19"/>
      <c r="AN46056" s="19"/>
      <c r="AO46056" s="17"/>
    </row>
    <row r="46057" spans="35:41" x14ac:dyDescent="0.2">
      <c r="AI46057" s="19"/>
      <c r="AJ46057" s="16"/>
      <c r="AK46057" s="20"/>
      <c r="AL46057" s="24"/>
      <c r="AM46057" s="19"/>
      <c r="AN46057" s="19"/>
      <c r="AO46057" s="17"/>
    </row>
    <row r="46058" spans="35:41" x14ac:dyDescent="0.2">
      <c r="AI46058" s="19"/>
      <c r="AJ46058" s="16"/>
      <c r="AK46058" s="20"/>
      <c r="AL46058" s="24"/>
      <c r="AM46058" s="19"/>
      <c r="AN46058" s="19"/>
      <c r="AO46058" s="17"/>
    </row>
    <row r="46059" spans="35:41" x14ac:dyDescent="0.2">
      <c r="AI46059" s="19"/>
      <c r="AJ46059" s="16"/>
      <c r="AK46059" s="20"/>
      <c r="AL46059" s="24"/>
      <c r="AM46059" s="19"/>
      <c r="AN46059" s="19"/>
      <c r="AO46059" s="17"/>
    </row>
    <row r="46060" spans="35:41" x14ac:dyDescent="0.2">
      <c r="AI46060" s="19"/>
      <c r="AJ46060" s="16"/>
      <c r="AK46060" s="20"/>
      <c r="AL46060" s="24"/>
      <c r="AM46060" s="19"/>
      <c r="AN46060" s="19"/>
      <c r="AO46060" s="17"/>
    </row>
    <row r="46061" spans="35:41" x14ac:dyDescent="0.2">
      <c r="AI46061" s="19"/>
      <c r="AJ46061" s="16"/>
      <c r="AK46061" s="20"/>
      <c r="AL46061" s="24"/>
      <c r="AM46061" s="19"/>
      <c r="AN46061" s="19"/>
      <c r="AO46061" s="17"/>
    </row>
    <row r="46062" spans="35:41" x14ac:dyDescent="0.2">
      <c r="AI46062" s="19"/>
      <c r="AJ46062" s="16"/>
      <c r="AK46062" s="20"/>
      <c r="AL46062" s="24"/>
      <c r="AM46062" s="19"/>
      <c r="AN46062" s="19"/>
      <c r="AO46062" s="17"/>
    </row>
    <row r="46063" spans="35:41" x14ac:dyDescent="0.2">
      <c r="AI46063" s="19"/>
      <c r="AJ46063" s="16"/>
      <c r="AK46063" s="20"/>
      <c r="AL46063" s="24"/>
      <c r="AM46063" s="19"/>
      <c r="AN46063" s="19"/>
      <c r="AO46063" s="17"/>
    </row>
    <row r="46064" spans="35:41" x14ac:dyDescent="0.2">
      <c r="AI46064" s="19"/>
      <c r="AJ46064" s="16"/>
      <c r="AK46064" s="20"/>
      <c r="AL46064" s="24"/>
      <c r="AM46064" s="19"/>
      <c r="AN46064" s="19"/>
      <c r="AO46064" s="17"/>
    </row>
    <row r="46065" spans="35:41" x14ac:dyDescent="0.2">
      <c r="AI46065" s="19"/>
      <c r="AJ46065" s="16"/>
      <c r="AK46065" s="20"/>
      <c r="AL46065" s="24"/>
      <c r="AM46065" s="19"/>
      <c r="AN46065" s="19"/>
      <c r="AO46065" s="17"/>
    </row>
    <row r="46066" spans="35:41" x14ac:dyDescent="0.2">
      <c r="AI46066" s="19"/>
      <c r="AJ46066" s="16"/>
      <c r="AK46066" s="20"/>
      <c r="AL46066" s="24"/>
      <c r="AM46066" s="19"/>
      <c r="AN46066" s="19"/>
      <c r="AO46066" s="17"/>
    </row>
    <row r="46067" spans="35:41" x14ac:dyDescent="0.2">
      <c r="AI46067" s="19"/>
      <c r="AJ46067" s="16"/>
      <c r="AK46067" s="20"/>
      <c r="AL46067" s="24"/>
      <c r="AM46067" s="19"/>
      <c r="AN46067" s="19"/>
      <c r="AO46067" s="17"/>
    </row>
    <row r="46068" spans="35:41" x14ac:dyDescent="0.2">
      <c r="AI46068" s="19"/>
      <c r="AJ46068" s="16"/>
      <c r="AK46068" s="20"/>
      <c r="AL46068" s="24"/>
      <c r="AM46068" s="19"/>
      <c r="AN46068" s="19"/>
      <c r="AO46068" s="17"/>
    </row>
    <row r="46069" spans="35:41" x14ac:dyDescent="0.2">
      <c r="AI46069" s="19"/>
      <c r="AJ46069" s="16"/>
      <c r="AK46069" s="20"/>
      <c r="AL46069" s="24"/>
      <c r="AM46069" s="19"/>
      <c r="AN46069" s="19"/>
      <c r="AO46069" s="17"/>
    </row>
    <row r="46070" spans="35:41" x14ac:dyDescent="0.2">
      <c r="AI46070" s="19"/>
      <c r="AJ46070" s="16"/>
      <c r="AK46070" s="20"/>
      <c r="AL46070" s="24"/>
      <c r="AM46070" s="19"/>
      <c r="AN46070" s="19"/>
      <c r="AO46070" s="17"/>
    </row>
    <row r="46071" spans="35:41" x14ac:dyDescent="0.2">
      <c r="AI46071" s="19"/>
      <c r="AJ46071" s="16"/>
      <c r="AK46071" s="20"/>
      <c r="AL46071" s="24"/>
      <c r="AM46071" s="19"/>
      <c r="AN46071" s="19"/>
      <c r="AO46071" s="17"/>
    </row>
    <row r="46072" spans="35:41" x14ac:dyDescent="0.2">
      <c r="AI46072" s="19"/>
      <c r="AJ46072" s="16"/>
      <c r="AK46072" s="20"/>
      <c r="AL46072" s="24"/>
      <c r="AM46072" s="19"/>
      <c r="AN46072" s="19"/>
      <c r="AO46072" s="17"/>
    </row>
    <row r="46073" spans="35:41" x14ac:dyDescent="0.2">
      <c r="AI46073" s="19"/>
      <c r="AJ46073" s="16"/>
      <c r="AK46073" s="20"/>
      <c r="AL46073" s="24"/>
      <c r="AM46073" s="19"/>
      <c r="AN46073" s="19"/>
      <c r="AO46073" s="17"/>
    </row>
    <row r="46074" spans="35:41" x14ac:dyDescent="0.2">
      <c r="AI46074" s="19"/>
      <c r="AJ46074" s="16"/>
      <c r="AK46074" s="20"/>
      <c r="AL46074" s="24"/>
      <c r="AM46074" s="19"/>
      <c r="AN46074" s="19"/>
      <c r="AO46074" s="17"/>
    </row>
    <row r="46075" spans="35:41" x14ac:dyDescent="0.2">
      <c r="AI46075" s="19"/>
      <c r="AJ46075" s="16"/>
      <c r="AK46075" s="20"/>
      <c r="AL46075" s="24"/>
      <c r="AM46075" s="19"/>
      <c r="AN46075" s="19"/>
      <c r="AO46075" s="17"/>
    </row>
    <row r="46076" spans="35:41" x14ac:dyDescent="0.2">
      <c r="AI46076" s="19"/>
      <c r="AJ46076" s="16"/>
      <c r="AK46076" s="20"/>
      <c r="AL46076" s="24"/>
      <c r="AM46076" s="19"/>
      <c r="AN46076" s="19"/>
      <c r="AO46076" s="17"/>
    </row>
    <row r="46077" spans="35:41" x14ac:dyDescent="0.2">
      <c r="AI46077" s="19"/>
      <c r="AJ46077" s="16"/>
      <c r="AK46077" s="20"/>
      <c r="AL46077" s="24"/>
      <c r="AM46077" s="19"/>
      <c r="AN46077" s="19"/>
      <c r="AO46077" s="17"/>
    </row>
    <row r="46078" spans="35:41" x14ac:dyDescent="0.2">
      <c r="AI46078" s="19"/>
      <c r="AJ46078" s="16"/>
      <c r="AK46078" s="20"/>
      <c r="AL46078" s="24"/>
      <c r="AM46078" s="19"/>
      <c r="AN46078" s="19"/>
      <c r="AO46078" s="17"/>
    </row>
    <row r="46079" spans="35:41" x14ac:dyDescent="0.2">
      <c r="AI46079" s="19"/>
      <c r="AJ46079" s="16"/>
      <c r="AK46079" s="20"/>
      <c r="AL46079" s="24"/>
      <c r="AM46079" s="19"/>
      <c r="AN46079" s="19"/>
      <c r="AO46079" s="17"/>
    </row>
    <row r="46080" spans="35:41" x14ac:dyDescent="0.2">
      <c r="AI46080" s="19"/>
      <c r="AJ46080" s="16"/>
      <c r="AK46080" s="20"/>
      <c r="AL46080" s="24"/>
      <c r="AM46080" s="19"/>
      <c r="AN46080" s="19"/>
      <c r="AO46080" s="17"/>
    </row>
    <row r="46081" spans="35:41" x14ac:dyDescent="0.2">
      <c r="AI46081" s="19"/>
      <c r="AJ46081" s="16"/>
      <c r="AK46081" s="20"/>
      <c r="AL46081" s="24"/>
      <c r="AM46081" s="19"/>
      <c r="AN46081" s="19"/>
      <c r="AO46081" s="17"/>
    </row>
    <row r="46082" spans="35:41" x14ac:dyDescent="0.2">
      <c r="AI46082" s="19"/>
      <c r="AJ46082" s="16"/>
      <c r="AK46082" s="20"/>
      <c r="AL46082" s="24"/>
      <c r="AM46082" s="19"/>
      <c r="AN46082" s="19"/>
      <c r="AO46082" s="17"/>
    </row>
    <row r="46083" spans="35:41" x14ac:dyDescent="0.2">
      <c r="AI46083" s="19"/>
      <c r="AJ46083" s="16"/>
      <c r="AK46083" s="20"/>
      <c r="AL46083" s="24"/>
      <c r="AM46083" s="19"/>
      <c r="AN46083" s="19"/>
      <c r="AO46083" s="17"/>
    </row>
    <row r="46084" spans="35:41" x14ac:dyDescent="0.2">
      <c r="AI46084" s="19"/>
      <c r="AJ46084" s="16"/>
      <c r="AK46084" s="20"/>
      <c r="AL46084" s="24"/>
      <c r="AM46084" s="19"/>
      <c r="AN46084" s="19"/>
      <c r="AO46084" s="17"/>
    </row>
    <row r="46085" spans="35:41" x14ac:dyDescent="0.2">
      <c r="AI46085" s="19"/>
      <c r="AJ46085" s="16"/>
      <c r="AK46085" s="20"/>
      <c r="AL46085" s="24"/>
      <c r="AM46085" s="19"/>
      <c r="AN46085" s="19"/>
      <c r="AO46085" s="17"/>
    </row>
    <row r="46086" spans="35:41" x14ac:dyDescent="0.2">
      <c r="AI46086" s="19"/>
      <c r="AJ46086" s="16"/>
      <c r="AK46086" s="20"/>
      <c r="AL46086" s="24"/>
      <c r="AM46086" s="19"/>
      <c r="AN46086" s="19"/>
      <c r="AO46086" s="17"/>
    </row>
    <row r="46087" spans="35:41" x14ac:dyDescent="0.2">
      <c r="AI46087" s="19"/>
      <c r="AJ46087" s="16"/>
      <c r="AK46087" s="20"/>
      <c r="AL46087" s="24"/>
      <c r="AM46087" s="19"/>
      <c r="AN46087" s="19"/>
      <c r="AO46087" s="17"/>
    </row>
    <row r="46088" spans="35:41" x14ac:dyDescent="0.2">
      <c r="AI46088" s="19"/>
      <c r="AJ46088" s="16"/>
      <c r="AK46088" s="20"/>
      <c r="AL46088" s="24"/>
      <c r="AM46088" s="19"/>
      <c r="AN46088" s="19"/>
      <c r="AO46088" s="17"/>
    </row>
    <row r="46089" spans="35:41" x14ac:dyDescent="0.2">
      <c r="AI46089" s="19"/>
      <c r="AJ46089" s="16"/>
      <c r="AK46089" s="20"/>
      <c r="AL46089" s="24"/>
      <c r="AM46089" s="19"/>
      <c r="AN46089" s="19"/>
      <c r="AO46089" s="17"/>
    </row>
    <row r="46090" spans="35:41" x14ac:dyDescent="0.2">
      <c r="AI46090" s="19"/>
      <c r="AJ46090" s="16"/>
      <c r="AK46090" s="20"/>
      <c r="AL46090" s="24"/>
      <c r="AM46090" s="19"/>
      <c r="AN46090" s="19"/>
      <c r="AO46090" s="17"/>
    </row>
    <row r="46091" spans="35:41" x14ac:dyDescent="0.2">
      <c r="AI46091" s="19"/>
      <c r="AJ46091" s="16"/>
      <c r="AK46091" s="20"/>
      <c r="AL46091" s="24"/>
      <c r="AM46091" s="19"/>
      <c r="AN46091" s="19"/>
      <c r="AO46091" s="17"/>
    </row>
    <row r="46092" spans="35:41" x14ac:dyDescent="0.2">
      <c r="AI46092" s="19"/>
      <c r="AJ46092" s="16"/>
      <c r="AK46092" s="20"/>
      <c r="AL46092" s="24"/>
      <c r="AM46092" s="19"/>
      <c r="AN46092" s="19"/>
      <c r="AO46092" s="17"/>
    </row>
    <row r="46093" spans="35:41" x14ac:dyDescent="0.2">
      <c r="AI46093" s="19"/>
      <c r="AJ46093" s="16"/>
      <c r="AK46093" s="20"/>
      <c r="AL46093" s="24"/>
      <c r="AM46093" s="19"/>
      <c r="AN46093" s="19"/>
      <c r="AO46093" s="17"/>
    </row>
    <row r="46094" spans="35:41" x14ac:dyDescent="0.2">
      <c r="AI46094" s="19"/>
      <c r="AJ46094" s="16"/>
      <c r="AK46094" s="20"/>
      <c r="AL46094" s="24"/>
      <c r="AM46094" s="19"/>
      <c r="AN46094" s="19"/>
      <c r="AO46094" s="17"/>
    </row>
    <row r="46095" spans="35:41" x14ac:dyDescent="0.2">
      <c r="AI46095" s="19"/>
      <c r="AJ46095" s="16"/>
      <c r="AK46095" s="20"/>
      <c r="AL46095" s="24"/>
      <c r="AM46095" s="19"/>
      <c r="AN46095" s="19"/>
      <c r="AO46095" s="17"/>
    </row>
    <row r="46096" spans="35:41" x14ac:dyDescent="0.2">
      <c r="AI46096" s="19"/>
      <c r="AJ46096" s="16"/>
      <c r="AK46096" s="20"/>
      <c r="AL46096" s="24"/>
      <c r="AM46096" s="19"/>
      <c r="AN46096" s="19"/>
      <c r="AO46096" s="17"/>
    </row>
    <row r="46097" spans="35:41" x14ac:dyDescent="0.2">
      <c r="AI46097" s="19"/>
      <c r="AJ46097" s="16"/>
      <c r="AK46097" s="20"/>
      <c r="AL46097" s="24"/>
      <c r="AM46097" s="19"/>
      <c r="AN46097" s="19"/>
      <c r="AO46097" s="17"/>
    </row>
    <row r="46098" spans="35:41" x14ac:dyDescent="0.2">
      <c r="AI46098" s="19"/>
      <c r="AJ46098" s="16"/>
      <c r="AK46098" s="20"/>
      <c r="AL46098" s="24"/>
      <c r="AM46098" s="19"/>
      <c r="AN46098" s="19"/>
      <c r="AO46098" s="17"/>
    </row>
    <row r="46099" spans="35:41" x14ac:dyDescent="0.2">
      <c r="AI46099" s="19"/>
      <c r="AJ46099" s="16"/>
      <c r="AK46099" s="20"/>
      <c r="AL46099" s="24"/>
      <c r="AM46099" s="19"/>
      <c r="AN46099" s="19"/>
      <c r="AO46099" s="17"/>
    </row>
    <row r="46100" spans="35:41" x14ac:dyDescent="0.2">
      <c r="AI46100" s="19"/>
      <c r="AJ46100" s="16"/>
      <c r="AK46100" s="20"/>
      <c r="AL46100" s="24"/>
      <c r="AM46100" s="19"/>
      <c r="AN46100" s="19"/>
      <c r="AO46100" s="17"/>
    </row>
    <row r="46101" spans="35:41" x14ac:dyDescent="0.2">
      <c r="AI46101" s="19"/>
      <c r="AJ46101" s="16"/>
      <c r="AK46101" s="20"/>
      <c r="AL46101" s="24"/>
      <c r="AM46101" s="19"/>
      <c r="AN46101" s="19"/>
      <c r="AO46101" s="17"/>
    </row>
    <row r="46102" spans="35:41" x14ac:dyDescent="0.2">
      <c r="AI46102" s="19"/>
      <c r="AJ46102" s="16"/>
      <c r="AK46102" s="20"/>
      <c r="AL46102" s="24"/>
      <c r="AM46102" s="19"/>
      <c r="AN46102" s="19"/>
      <c r="AO46102" s="17"/>
    </row>
    <row r="46103" spans="35:41" x14ac:dyDescent="0.2">
      <c r="AI46103" s="19"/>
      <c r="AJ46103" s="16"/>
      <c r="AK46103" s="20"/>
      <c r="AL46103" s="24"/>
      <c r="AM46103" s="19"/>
      <c r="AN46103" s="19"/>
      <c r="AO46103" s="17"/>
    </row>
    <row r="46104" spans="35:41" x14ac:dyDescent="0.2">
      <c r="AI46104" s="19"/>
      <c r="AJ46104" s="16"/>
      <c r="AK46104" s="20"/>
      <c r="AL46104" s="24"/>
      <c r="AM46104" s="19"/>
      <c r="AN46104" s="19"/>
      <c r="AO46104" s="17"/>
    </row>
    <row r="46105" spans="35:41" x14ac:dyDescent="0.2">
      <c r="AI46105" s="19"/>
      <c r="AJ46105" s="16"/>
      <c r="AK46105" s="20"/>
      <c r="AL46105" s="24"/>
      <c r="AM46105" s="19"/>
      <c r="AN46105" s="19"/>
      <c r="AO46105" s="17"/>
    </row>
    <row r="46106" spans="35:41" x14ac:dyDescent="0.2">
      <c r="AI46106" s="19"/>
      <c r="AJ46106" s="16"/>
      <c r="AK46106" s="20"/>
      <c r="AL46106" s="24"/>
      <c r="AM46106" s="19"/>
      <c r="AN46106" s="19"/>
      <c r="AO46106" s="17"/>
    </row>
    <row r="46107" spans="35:41" x14ac:dyDescent="0.2">
      <c r="AI46107" s="19"/>
      <c r="AJ46107" s="16"/>
      <c r="AK46107" s="20"/>
      <c r="AL46107" s="24"/>
      <c r="AM46107" s="19"/>
      <c r="AN46107" s="19"/>
      <c r="AO46107" s="17"/>
    </row>
    <row r="46108" spans="35:41" x14ac:dyDescent="0.2">
      <c r="AI46108" s="19"/>
      <c r="AJ46108" s="16"/>
      <c r="AK46108" s="20"/>
      <c r="AL46108" s="24"/>
      <c r="AM46108" s="19"/>
      <c r="AN46108" s="19"/>
      <c r="AO46108" s="17"/>
    </row>
    <row r="46109" spans="35:41" x14ac:dyDescent="0.2">
      <c r="AI46109" s="19"/>
      <c r="AJ46109" s="16"/>
      <c r="AK46109" s="20"/>
      <c r="AL46109" s="24"/>
      <c r="AM46109" s="19"/>
      <c r="AN46109" s="19"/>
      <c r="AO46109" s="17"/>
    </row>
    <row r="46110" spans="35:41" x14ac:dyDescent="0.2">
      <c r="AI46110" s="19"/>
      <c r="AJ46110" s="16"/>
      <c r="AK46110" s="20"/>
      <c r="AL46110" s="24"/>
      <c r="AM46110" s="19"/>
      <c r="AN46110" s="19"/>
      <c r="AO46110" s="17"/>
    </row>
    <row r="46111" spans="35:41" x14ac:dyDescent="0.2">
      <c r="AI46111" s="19"/>
      <c r="AJ46111" s="16"/>
      <c r="AK46111" s="20"/>
      <c r="AL46111" s="24"/>
      <c r="AM46111" s="19"/>
      <c r="AN46111" s="19"/>
      <c r="AO46111" s="17"/>
    </row>
    <row r="46112" spans="35:41" x14ac:dyDescent="0.2">
      <c r="AI46112" s="19"/>
      <c r="AJ46112" s="16"/>
      <c r="AK46112" s="20"/>
      <c r="AL46112" s="24"/>
      <c r="AM46112" s="19"/>
      <c r="AN46112" s="19"/>
      <c r="AO46112" s="17"/>
    </row>
    <row r="46113" spans="35:41" x14ac:dyDescent="0.2">
      <c r="AI46113" s="19"/>
      <c r="AJ46113" s="16"/>
      <c r="AK46113" s="20"/>
      <c r="AL46113" s="24"/>
      <c r="AM46113" s="19"/>
      <c r="AN46113" s="19"/>
      <c r="AO46113" s="17"/>
    </row>
    <row r="46114" spans="35:41" x14ac:dyDescent="0.2">
      <c r="AI46114" s="19"/>
      <c r="AJ46114" s="16"/>
      <c r="AK46114" s="20"/>
      <c r="AL46114" s="24"/>
      <c r="AM46114" s="19"/>
      <c r="AN46114" s="19"/>
      <c r="AO46114" s="17"/>
    </row>
    <row r="46115" spans="35:41" x14ac:dyDescent="0.2">
      <c r="AI46115" s="19"/>
      <c r="AJ46115" s="16"/>
      <c r="AK46115" s="20"/>
      <c r="AL46115" s="24"/>
      <c r="AM46115" s="19"/>
      <c r="AN46115" s="19"/>
      <c r="AO46115" s="17"/>
    </row>
    <row r="46116" spans="35:41" x14ac:dyDescent="0.2">
      <c r="AI46116" s="19"/>
      <c r="AJ46116" s="16"/>
      <c r="AK46116" s="20"/>
      <c r="AL46116" s="24"/>
      <c r="AM46116" s="19"/>
      <c r="AN46116" s="19"/>
      <c r="AO46116" s="17"/>
    </row>
    <row r="46117" spans="35:41" x14ac:dyDescent="0.2">
      <c r="AI46117" s="19"/>
      <c r="AJ46117" s="16"/>
      <c r="AK46117" s="20"/>
      <c r="AL46117" s="24"/>
      <c r="AM46117" s="19"/>
      <c r="AN46117" s="19"/>
      <c r="AO46117" s="17"/>
    </row>
    <row r="46118" spans="35:41" x14ac:dyDescent="0.2">
      <c r="AI46118" s="19"/>
      <c r="AJ46118" s="16"/>
      <c r="AK46118" s="20"/>
      <c r="AL46118" s="24"/>
      <c r="AM46118" s="19"/>
      <c r="AN46118" s="19"/>
      <c r="AO46118" s="17"/>
    </row>
    <row r="46119" spans="35:41" x14ac:dyDescent="0.2">
      <c r="AI46119" s="19"/>
      <c r="AJ46119" s="16"/>
      <c r="AK46119" s="20"/>
      <c r="AL46119" s="24"/>
      <c r="AM46119" s="19"/>
      <c r="AN46119" s="19"/>
      <c r="AO46119" s="17"/>
    </row>
    <row r="46120" spans="35:41" x14ac:dyDescent="0.2">
      <c r="AI46120" s="19"/>
      <c r="AJ46120" s="16"/>
      <c r="AK46120" s="20"/>
      <c r="AL46120" s="24"/>
      <c r="AM46120" s="19"/>
      <c r="AN46120" s="19"/>
      <c r="AO46120" s="17"/>
    </row>
    <row r="46121" spans="35:41" x14ac:dyDescent="0.2">
      <c r="AI46121" s="19"/>
      <c r="AJ46121" s="16"/>
      <c r="AK46121" s="20"/>
      <c r="AL46121" s="24"/>
      <c r="AM46121" s="19"/>
      <c r="AN46121" s="19"/>
      <c r="AO46121" s="17"/>
    </row>
    <row r="46122" spans="35:41" x14ac:dyDescent="0.2">
      <c r="AI46122" s="19"/>
      <c r="AJ46122" s="16"/>
      <c r="AK46122" s="20"/>
      <c r="AL46122" s="24"/>
      <c r="AM46122" s="19"/>
      <c r="AN46122" s="19"/>
      <c r="AO46122" s="17"/>
    </row>
    <row r="46123" spans="35:41" x14ac:dyDescent="0.2">
      <c r="AI46123" s="19"/>
      <c r="AJ46123" s="16"/>
      <c r="AK46123" s="20"/>
      <c r="AL46123" s="24"/>
      <c r="AM46123" s="19"/>
      <c r="AN46123" s="19"/>
      <c r="AO46123" s="17"/>
    </row>
    <row r="46124" spans="35:41" x14ac:dyDescent="0.2">
      <c r="AI46124" s="19"/>
      <c r="AJ46124" s="16"/>
      <c r="AK46124" s="20"/>
      <c r="AL46124" s="24"/>
      <c r="AM46124" s="19"/>
      <c r="AN46124" s="19"/>
      <c r="AO46124" s="17"/>
    </row>
    <row r="46125" spans="35:41" x14ac:dyDescent="0.2">
      <c r="AI46125" s="19"/>
      <c r="AJ46125" s="16"/>
      <c r="AK46125" s="20"/>
      <c r="AL46125" s="24"/>
      <c r="AM46125" s="19"/>
      <c r="AN46125" s="19"/>
      <c r="AO46125" s="17"/>
    </row>
    <row r="46126" spans="35:41" x14ac:dyDescent="0.2">
      <c r="AI46126" s="19"/>
      <c r="AJ46126" s="16"/>
      <c r="AK46126" s="20"/>
      <c r="AL46126" s="24"/>
      <c r="AM46126" s="19"/>
      <c r="AN46126" s="19"/>
      <c r="AO46126" s="17"/>
    </row>
    <row r="46127" spans="35:41" x14ac:dyDescent="0.2">
      <c r="AI46127" s="19"/>
      <c r="AJ46127" s="16"/>
      <c r="AK46127" s="20"/>
      <c r="AL46127" s="24"/>
      <c r="AM46127" s="19"/>
      <c r="AN46127" s="19"/>
      <c r="AO46127" s="17"/>
    </row>
    <row r="46128" spans="35:41" x14ac:dyDescent="0.2">
      <c r="AI46128" s="19"/>
      <c r="AJ46128" s="16"/>
      <c r="AK46128" s="20"/>
      <c r="AL46128" s="24"/>
      <c r="AM46128" s="19"/>
      <c r="AN46128" s="19"/>
      <c r="AO46128" s="17"/>
    </row>
    <row r="46129" spans="35:41" x14ac:dyDescent="0.2">
      <c r="AI46129" s="19"/>
      <c r="AJ46129" s="16"/>
      <c r="AK46129" s="20"/>
      <c r="AL46129" s="24"/>
      <c r="AM46129" s="19"/>
      <c r="AN46129" s="19"/>
      <c r="AO46129" s="17"/>
    </row>
    <row r="46130" spans="35:41" x14ac:dyDescent="0.2">
      <c r="AI46130" s="19"/>
      <c r="AJ46130" s="16"/>
      <c r="AK46130" s="20"/>
      <c r="AL46130" s="24"/>
      <c r="AM46130" s="19"/>
      <c r="AN46130" s="19"/>
      <c r="AO46130" s="17"/>
    </row>
    <row r="46131" spans="35:41" x14ac:dyDescent="0.2">
      <c r="AI46131" s="19"/>
      <c r="AJ46131" s="16"/>
      <c r="AK46131" s="20"/>
      <c r="AL46131" s="24"/>
      <c r="AM46131" s="19"/>
      <c r="AN46131" s="19"/>
      <c r="AO46131" s="17"/>
    </row>
    <row r="46132" spans="35:41" x14ac:dyDescent="0.2">
      <c r="AI46132" s="19"/>
      <c r="AJ46132" s="16"/>
      <c r="AK46132" s="20"/>
      <c r="AL46132" s="24"/>
      <c r="AM46132" s="19"/>
      <c r="AN46132" s="19"/>
      <c r="AO46132" s="17"/>
    </row>
    <row r="46133" spans="35:41" x14ac:dyDescent="0.2">
      <c r="AI46133" s="19"/>
      <c r="AJ46133" s="16"/>
      <c r="AK46133" s="20"/>
      <c r="AL46133" s="24"/>
      <c r="AM46133" s="19"/>
      <c r="AN46133" s="19"/>
      <c r="AO46133" s="17"/>
    </row>
    <row r="46134" spans="35:41" x14ac:dyDescent="0.2">
      <c r="AI46134" s="19"/>
      <c r="AJ46134" s="16"/>
      <c r="AK46134" s="20"/>
      <c r="AL46134" s="24"/>
      <c r="AM46134" s="19"/>
      <c r="AN46134" s="19"/>
      <c r="AO46134" s="17"/>
    </row>
    <row r="46135" spans="35:41" x14ac:dyDescent="0.2">
      <c r="AI46135" s="19"/>
      <c r="AJ46135" s="16"/>
      <c r="AK46135" s="20"/>
      <c r="AL46135" s="24"/>
      <c r="AM46135" s="19"/>
      <c r="AN46135" s="19"/>
      <c r="AO46135" s="17"/>
    </row>
    <row r="46136" spans="35:41" x14ac:dyDescent="0.2">
      <c r="AI46136" s="19"/>
      <c r="AJ46136" s="16"/>
      <c r="AK46136" s="20"/>
      <c r="AL46136" s="24"/>
      <c r="AM46136" s="19"/>
      <c r="AN46136" s="19"/>
      <c r="AO46136" s="17"/>
    </row>
    <row r="46137" spans="35:41" x14ac:dyDescent="0.2">
      <c r="AI46137" s="19"/>
      <c r="AJ46137" s="16"/>
      <c r="AK46137" s="20"/>
      <c r="AL46137" s="24"/>
      <c r="AM46137" s="19"/>
      <c r="AN46137" s="19"/>
      <c r="AO46137" s="17"/>
    </row>
    <row r="46138" spans="35:41" x14ac:dyDescent="0.2">
      <c r="AI46138" s="19"/>
      <c r="AJ46138" s="16"/>
      <c r="AK46138" s="20"/>
      <c r="AL46138" s="24"/>
      <c r="AM46138" s="19"/>
      <c r="AN46138" s="19"/>
      <c r="AO46138" s="17"/>
    </row>
    <row r="46139" spans="35:41" x14ac:dyDescent="0.2">
      <c r="AI46139" s="19"/>
      <c r="AJ46139" s="16"/>
      <c r="AK46139" s="20"/>
      <c r="AL46139" s="24"/>
      <c r="AM46139" s="19"/>
      <c r="AN46139" s="19"/>
      <c r="AO46139" s="17"/>
    </row>
    <row r="46140" spans="35:41" x14ac:dyDescent="0.2">
      <c r="AI46140" s="19"/>
      <c r="AJ46140" s="16"/>
      <c r="AK46140" s="20"/>
      <c r="AL46140" s="24"/>
      <c r="AM46140" s="19"/>
      <c r="AN46140" s="19"/>
      <c r="AO46140" s="17"/>
    </row>
    <row r="46141" spans="35:41" x14ac:dyDescent="0.2">
      <c r="AI46141" s="19"/>
      <c r="AJ46141" s="16"/>
      <c r="AK46141" s="20"/>
      <c r="AL46141" s="24"/>
      <c r="AM46141" s="19"/>
      <c r="AN46141" s="19"/>
      <c r="AO46141" s="17"/>
    </row>
    <row r="46142" spans="35:41" x14ac:dyDescent="0.2">
      <c r="AI46142" s="19"/>
      <c r="AJ46142" s="16"/>
      <c r="AK46142" s="20"/>
      <c r="AL46142" s="24"/>
      <c r="AM46142" s="19"/>
      <c r="AN46142" s="19"/>
      <c r="AO46142" s="17"/>
    </row>
    <row r="46143" spans="35:41" x14ac:dyDescent="0.2">
      <c r="AI46143" s="19"/>
      <c r="AJ46143" s="16"/>
      <c r="AK46143" s="20"/>
      <c r="AL46143" s="24"/>
      <c r="AM46143" s="19"/>
      <c r="AN46143" s="19"/>
      <c r="AO46143" s="17"/>
    </row>
    <row r="46144" spans="35:41" x14ac:dyDescent="0.2">
      <c r="AI46144" s="19"/>
      <c r="AJ46144" s="16"/>
      <c r="AK46144" s="20"/>
      <c r="AL46144" s="24"/>
      <c r="AM46144" s="19"/>
      <c r="AN46144" s="19"/>
      <c r="AO46144" s="17"/>
    </row>
    <row r="46145" spans="35:41" x14ac:dyDescent="0.2">
      <c r="AI46145" s="19"/>
      <c r="AJ46145" s="16"/>
      <c r="AK46145" s="20"/>
      <c r="AL46145" s="24"/>
      <c r="AM46145" s="19"/>
      <c r="AN46145" s="19"/>
      <c r="AO46145" s="17"/>
    </row>
    <row r="46146" spans="35:41" x14ac:dyDescent="0.2">
      <c r="AI46146" s="19"/>
      <c r="AJ46146" s="16"/>
      <c r="AK46146" s="20"/>
      <c r="AL46146" s="24"/>
      <c r="AM46146" s="19"/>
      <c r="AN46146" s="19"/>
      <c r="AO46146" s="17"/>
    </row>
    <row r="46147" spans="35:41" x14ac:dyDescent="0.2">
      <c r="AI46147" s="19"/>
      <c r="AJ46147" s="16"/>
      <c r="AK46147" s="20"/>
      <c r="AL46147" s="24"/>
      <c r="AM46147" s="19"/>
      <c r="AN46147" s="19"/>
      <c r="AO46147" s="17"/>
    </row>
    <row r="46148" spans="35:41" x14ac:dyDescent="0.2">
      <c r="AI46148" s="19"/>
      <c r="AJ46148" s="16"/>
      <c r="AK46148" s="20"/>
      <c r="AL46148" s="24"/>
      <c r="AM46148" s="19"/>
      <c r="AN46148" s="19"/>
      <c r="AO46148" s="17"/>
    </row>
    <row r="46149" spans="35:41" x14ac:dyDescent="0.2">
      <c r="AI46149" s="19"/>
      <c r="AJ46149" s="16"/>
      <c r="AK46149" s="20"/>
      <c r="AL46149" s="24"/>
      <c r="AM46149" s="19"/>
      <c r="AN46149" s="19"/>
      <c r="AO46149" s="17"/>
    </row>
    <row r="46150" spans="35:41" x14ac:dyDescent="0.2">
      <c r="AI46150" s="19"/>
      <c r="AJ46150" s="16"/>
      <c r="AK46150" s="20"/>
      <c r="AL46150" s="24"/>
      <c r="AM46150" s="19"/>
      <c r="AN46150" s="19"/>
      <c r="AO46150" s="17"/>
    </row>
    <row r="46151" spans="35:41" x14ac:dyDescent="0.2">
      <c r="AI46151" s="19"/>
      <c r="AJ46151" s="16"/>
      <c r="AK46151" s="20"/>
      <c r="AL46151" s="24"/>
      <c r="AM46151" s="19"/>
      <c r="AN46151" s="19"/>
      <c r="AO46151" s="17"/>
    </row>
    <row r="46152" spans="35:41" x14ac:dyDescent="0.2">
      <c r="AI46152" s="19"/>
      <c r="AJ46152" s="16"/>
      <c r="AK46152" s="20"/>
      <c r="AL46152" s="24"/>
      <c r="AM46152" s="19"/>
      <c r="AN46152" s="19"/>
      <c r="AO46152" s="17"/>
    </row>
    <row r="46153" spans="35:41" x14ac:dyDescent="0.2">
      <c r="AI46153" s="19"/>
      <c r="AJ46153" s="16"/>
      <c r="AK46153" s="20"/>
      <c r="AL46153" s="24"/>
      <c r="AM46153" s="19"/>
      <c r="AN46153" s="19"/>
      <c r="AO46153" s="17"/>
    </row>
    <row r="46154" spans="35:41" x14ac:dyDescent="0.2">
      <c r="AI46154" s="19"/>
      <c r="AJ46154" s="16"/>
      <c r="AK46154" s="20"/>
      <c r="AL46154" s="24"/>
      <c r="AM46154" s="19"/>
      <c r="AN46154" s="19"/>
      <c r="AO46154" s="17"/>
    </row>
    <row r="46155" spans="35:41" x14ac:dyDescent="0.2">
      <c r="AI46155" s="19"/>
      <c r="AJ46155" s="16"/>
      <c r="AK46155" s="20"/>
      <c r="AL46155" s="24"/>
      <c r="AM46155" s="19"/>
      <c r="AN46155" s="19"/>
      <c r="AO46155" s="17"/>
    </row>
    <row r="46156" spans="35:41" x14ac:dyDescent="0.2">
      <c r="AI46156" s="19"/>
      <c r="AJ46156" s="16"/>
      <c r="AK46156" s="20"/>
      <c r="AL46156" s="24"/>
      <c r="AM46156" s="19"/>
      <c r="AN46156" s="19"/>
      <c r="AO46156" s="17"/>
    </row>
    <row r="46157" spans="35:41" x14ac:dyDescent="0.2">
      <c r="AI46157" s="19"/>
      <c r="AJ46157" s="16"/>
      <c r="AK46157" s="20"/>
      <c r="AL46157" s="24"/>
      <c r="AM46157" s="19"/>
      <c r="AN46157" s="19"/>
      <c r="AO46157" s="17"/>
    </row>
    <row r="46158" spans="35:41" x14ac:dyDescent="0.2">
      <c r="AI46158" s="19"/>
      <c r="AJ46158" s="16"/>
      <c r="AK46158" s="20"/>
      <c r="AL46158" s="24"/>
      <c r="AM46158" s="19"/>
      <c r="AN46158" s="19"/>
      <c r="AO46158" s="17"/>
    </row>
    <row r="46159" spans="35:41" x14ac:dyDescent="0.2">
      <c r="AI46159" s="19"/>
      <c r="AJ46159" s="16"/>
      <c r="AK46159" s="20"/>
      <c r="AL46159" s="24"/>
      <c r="AM46159" s="19"/>
      <c r="AN46159" s="19"/>
      <c r="AO46159" s="17"/>
    </row>
    <row r="46160" spans="35:41" x14ac:dyDescent="0.2">
      <c r="AI46160" s="19"/>
      <c r="AJ46160" s="16"/>
      <c r="AK46160" s="20"/>
      <c r="AL46160" s="24"/>
      <c r="AM46160" s="19"/>
      <c r="AN46160" s="19"/>
      <c r="AO46160" s="17"/>
    </row>
    <row r="46161" spans="35:41" x14ac:dyDescent="0.2">
      <c r="AI46161" s="19"/>
      <c r="AJ46161" s="16"/>
      <c r="AK46161" s="20"/>
      <c r="AL46161" s="24"/>
      <c r="AM46161" s="19"/>
      <c r="AN46161" s="19"/>
      <c r="AO46161" s="17"/>
    </row>
    <row r="46162" spans="35:41" x14ac:dyDescent="0.2">
      <c r="AI46162" s="19"/>
      <c r="AJ46162" s="16"/>
      <c r="AK46162" s="20"/>
      <c r="AL46162" s="24"/>
      <c r="AM46162" s="19"/>
      <c r="AN46162" s="19"/>
      <c r="AO46162" s="17"/>
    </row>
    <row r="46163" spans="35:41" x14ac:dyDescent="0.2">
      <c r="AI46163" s="19"/>
      <c r="AJ46163" s="16"/>
      <c r="AK46163" s="20"/>
      <c r="AL46163" s="24"/>
      <c r="AM46163" s="19"/>
      <c r="AN46163" s="19"/>
      <c r="AO46163" s="17"/>
    </row>
    <row r="46164" spans="35:41" x14ac:dyDescent="0.2">
      <c r="AI46164" s="19"/>
      <c r="AJ46164" s="16"/>
      <c r="AK46164" s="20"/>
      <c r="AL46164" s="24"/>
      <c r="AM46164" s="19"/>
      <c r="AN46164" s="19"/>
      <c r="AO46164" s="17"/>
    </row>
    <row r="46165" spans="35:41" x14ac:dyDescent="0.2">
      <c r="AI46165" s="19"/>
      <c r="AJ46165" s="16"/>
      <c r="AK46165" s="20"/>
      <c r="AL46165" s="24"/>
      <c r="AM46165" s="19"/>
      <c r="AN46165" s="19"/>
      <c r="AO46165" s="17"/>
    </row>
    <row r="46166" spans="35:41" x14ac:dyDescent="0.2">
      <c r="AI46166" s="19"/>
      <c r="AJ46166" s="16"/>
      <c r="AK46166" s="20"/>
      <c r="AL46166" s="24"/>
      <c r="AM46166" s="19"/>
      <c r="AN46166" s="19"/>
      <c r="AO46166" s="17"/>
    </row>
    <row r="46167" spans="35:41" x14ac:dyDescent="0.2">
      <c r="AI46167" s="19"/>
      <c r="AJ46167" s="16"/>
      <c r="AK46167" s="20"/>
      <c r="AL46167" s="24"/>
      <c r="AM46167" s="19"/>
      <c r="AN46167" s="19"/>
      <c r="AO46167" s="17"/>
    </row>
    <row r="46168" spans="35:41" x14ac:dyDescent="0.2">
      <c r="AI46168" s="19"/>
      <c r="AJ46168" s="16"/>
      <c r="AK46168" s="20"/>
      <c r="AL46168" s="24"/>
      <c r="AM46168" s="19"/>
      <c r="AN46168" s="19"/>
      <c r="AO46168" s="17"/>
    </row>
    <row r="46169" spans="35:41" x14ac:dyDescent="0.2">
      <c r="AI46169" s="19"/>
      <c r="AJ46169" s="16"/>
      <c r="AK46169" s="20"/>
      <c r="AL46169" s="24"/>
      <c r="AM46169" s="19"/>
      <c r="AN46169" s="19"/>
      <c r="AO46169" s="17"/>
    </row>
    <row r="46170" spans="35:41" x14ac:dyDescent="0.2">
      <c r="AI46170" s="19"/>
      <c r="AJ46170" s="16"/>
      <c r="AK46170" s="20"/>
      <c r="AL46170" s="24"/>
      <c r="AM46170" s="19"/>
      <c r="AN46170" s="19"/>
      <c r="AO46170" s="17"/>
    </row>
    <row r="46171" spans="35:41" x14ac:dyDescent="0.2">
      <c r="AI46171" s="19"/>
      <c r="AJ46171" s="16"/>
      <c r="AK46171" s="20"/>
      <c r="AL46171" s="24"/>
      <c r="AM46171" s="19"/>
      <c r="AN46171" s="19"/>
      <c r="AO46171" s="17"/>
    </row>
    <row r="46172" spans="35:41" x14ac:dyDescent="0.2">
      <c r="AI46172" s="19"/>
      <c r="AJ46172" s="16"/>
      <c r="AK46172" s="20"/>
      <c r="AL46172" s="24"/>
      <c r="AM46172" s="19"/>
      <c r="AN46172" s="19"/>
      <c r="AO46172" s="17"/>
    </row>
    <row r="46173" spans="35:41" x14ac:dyDescent="0.2">
      <c r="AI46173" s="19"/>
      <c r="AJ46173" s="16"/>
      <c r="AK46173" s="20"/>
      <c r="AL46173" s="24"/>
      <c r="AM46173" s="19"/>
      <c r="AN46173" s="19"/>
      <c r="AO46173" s="17"/>
    </row>
    <row r="46174" spans="35:41" x14ac:dyDescent="0.2">
      <c r="AI46174" s="19"/>
      <c r="AJ46174" s="16"/>
      <c r="AK46174" s="20"/>
      <c r="AL46174" s="24"/>
      <c r="AM46174" s="19"/>
      <c r="AN46174" s="19"/>
      <c r="AO46174" s="17"/>
    </row>
    <row r="46175" spans="35:41" x14ac:dyDescent="0.2">
      <c r="AI46175" s="19"/>
      <c r="AJ46175" s="16"/>
      <c r="AK46175" s="20"/>
      <c r="AL46175" s="24"/>
      <c r="AM46175" s="19"/>
      <c r="AN46175" s="19"/>
      <c r="AO46175" s="17"/>
    </row>
    <row r="46176" spans="35:41" x14ac:dyDescent="0.2">
      <c r="AI46176" s="19"/>
      <c r="AJ46176" s="16"/>
      <c r="AK46176" s="20"/>
      <c r="AL46176" s="24"/>
      <c r="AM46176" s="19"/>
      <c r="AN46176" s="19"/>
      <c r="AO46176" s="17"/>
    </row>
    <row r="46177" spans="35:41" x14ac:dyDescent="0.2">
      <c r="AI46177" s="19"/>
      <c r="AJ46177" s="16"/>
      <c r="AK46177" s="20"/>
      <c r="AL46177" s="24"/>
      <c r="AM46177" s="19"/>
      <c r="AN46177" s="19"/>
      <c r="AO46177" s="17"/>
    </row>
    <row r="46178" spans="35:41" x14ac:dyDescent="0.2">
      <c r="AI46178" s="19"/>
      <c r="AJ46178" s="16"/>
      <c r="AK46178" s="20"/>
      <c r="AL46178" s="24"/>
      <c r="AM46178" s="19"/>
      <c r="AN46178" s="19"/>
      <c r="AO46178" s="17"/>
    </row>
    <row r="46179" spans="35:41" x14ac:dyDescent="0.2">
      <c r="AI46179" s="19"/>
      <c r="AJ46179" s="16"/>
      <c r="AK46179" s="20"/>
      <c r="AL46179" s="24"/>
      <c r="AM46179" s="19"/>
      <c r="AN46179" s="19"/>
      <c r="AO46179" s="17"/>
    </row>
    <row r="46180" spans="35:41" x14ac:dyDescent="0.2">
      <c r="AI46180" s="19"/>
      <c r="AJ46180" s="16"/>
      <c r="AK46180" s="20"/>
      <c r="AL46180" s="24"/>
      <c r="AM46180" s="19"/>
      <c r="AN46180" s="19"/>
      <c r="AO46180" s="17"/>
    </row>
    <row r="46181" spans="35:41" x14ac:dyDescent="0.2">
      <c r="AI46181" s="19"/>
      <c r="AJ46181" s="16"/>
      <c r="AK46181" s="20"/>
      <c r="AL46181" s="24"/>
      <c r="AM46181" s="19"/>
      <c r="AN46181" s="19"/>
      <c r="AO46181" s="17"/>
    </row>
    <row r="46182" spans="35:41" x14ac:dyDescent="0.2">
      <c r="AI46182" s="19"/>
      <c r="AJ46182" s="16"/>
      <c r="AK46182" s="20"/>
      <c r="AL46182" s="24"/>
      <c r="AM46182" s="19"/>
      <c r="AN46182" s="19"/>
      <c r="AO46182" s="17"/>
    </row>
    <row r="46183" spans="35:41" x14ac:dyDescent="0.2">
      <c r="AI46183" s="19"/>
      <c r="AJ46183" s="16"/>
      <c r="AK46183" s="20"/>
      <c r="AL46183" s="24"/>
      <c r="AM46183" s="19"/>
      <c r="AN46183" s="19"/>
      <c r="AO46183" s="17"/>
    </row>
    <row r="46184" spans="35:41" x14ac:dyDescent="0.2">
      <c r="AI46184" s="19"/>
      <c r="AJ46184" s="16"/>
      <c r="AK46184" s="20"/>
      <c r="AL46184" s="24"/>
      <c r="AM46184" s="19"/>
      <c r="AN46184" s="19"/>
      <c r="AO46184" s="17"/>
    </row>
    <row r="46185" spans="35:41" x14ac:dyDescent="0.2">
      <c r="AI46185" s="19"/>
      <c r="AJ46185" s="16"/>
      <c r="AK46185" s="20"/>
      <c r="AL46185" s="24"/>
      <c r="AM46185" s="19"/>
      <c r="AN46185" s="19"/>
      <c r="AO46185" s="17"/>
    </row>
    <row r="46186" spans="35:41" x14ac:dyDescent="0.2">
      <c r="AI46186" s="19"/>
      <c r="AJ46186" s="16"/>
      <c r="AK46186" s="20"/>
      <c r="AL46186" s="24"/>
      <c r="AM46186" s="19"/>
      <c r="AN46186" s="19"/>
      <c r="AO46186" s="17"/>
    </row>
    <row r="46187" spans="35:41" x14ac:dyDescent="0.2">
      <c r="AI46187" s="19"/>
      <c r="AJ46187" s="16"/>
      <c r="AK46187" s="20"/>
      <c r="AL46187" s="24"/>
      <c r="AM46187" s="19"/>
      <c r="AN46187" s="19"/>
      <c r="AO46187" s="17"/>
    </row>
    <row r="46188" spans="35:41" x14ac:dyDescent="0.2">
      <c r="AI46188" s="19"/>
      <c r="AJ46188" s="16"/>
      <c r="AK46188" s="20"/>
      <c r="AL46188" s="24"/>
      <c r="AM46188" s="19"/>
      <c r="AN46188" s="19"/>
      <c r="AO46188" s="17"/>
    </row>
    <row r="46189" spans="35:41" x14ac:dyDescent="0.2">
      <c r="AI46189" s="19"/>
      <c r="AJ46189" s="16"/>
      <c r="AK46189" s="20"/>
      <c r="AL46189" s="24"/>
      <c r="AM46189" s="19"/>
      <c r="AN46189" s="19"/>
      <c r="AO46189" s="17"/>
    </row>
    <row r="46190" spans="35:41" x14ac:dyDescent="0.2">
      <c r="AI46190" s="19"/>
      <c r="AJ46190" s="16"/>
      <c r="AK46190" s="20"/>
      <c r="AL46190" s="24"/>
      <c r="AM46190" s="19"/>
      <c r="AN46190" s="19"/>
      <c r="AO46190" s="17"/>
    </row>
    <row r="46191" spans="35:41" x14ac:dyDescent="0.2">
      <c r="AI46191" s="19"/>
      <c r="AJ46191" s="16"/>
      <c r="AK46191" s="20"/>
      <c r="AL46191" s="24"/>
      <c r="AM46191" s="19"/>
      <c r="AN46191" s="19"/>
      <c r="AO46191" s="17"/>
    </row>
    <row r="46192" spans="35:41" x14ac:dyDescent="0.2">
      <c r="AI46192" s="19"/>
      <c r="AJ46192" s="16"/>
      <c r="AK46192" s="20"/>
      <c r="AL46192" s="24"/>
      <c r="AM46192" s="19"/>
      <c r="AN46192" s="19"/>
      <c r="AO46192" s="17"/>
    </row>
    <row r="46193" spans="35:41" x14ac:dyDescent="0.2">
      <c r="AI46193" s="19"/>
      <c r="AJ46193" s="16"/>
      <c r="AK46193" s="20"/>
      <c r="AL46193" s="24"/>
      <c r="AM46193" s="19"/>
      <c r="AN46193" s="19"/>
      <c r="AO46193" s="17"/>
    </row>
    <row r="46194" spans="35:41" x14ac:dyDescent="0.2">
      <c r="AI46194" s="19"/>
      <c r="AJ46194" s="16"/>
      <c r="AK46194" s="20"/>
      <c r="AL46194" s="24"/>
      <c r="AM46194" s="19"/>
      <c r="AN46194" s="19"/>
      <c r="AO46194" s="17"/>
    </row>
    <row r="46195" spans="35:41" x14ac:dyDescent="0.2">
      <c r="AI46195" s="19"/>
      <c r="AJ46195" s="16"/>
      <c r="AK46195" s="20"/>
      <c r="AL46195" s="24"/>
      <c r="AM46195" s="19"/>
      <c r="AN46195" s="19"/>
      <c r="AO46195" s="17"/>
    </row>
    <row r="46196" spans="35:41" x14ac:dyDescent="0.2">
      <c r="AI46196" s="19"/>
      <c r="AJ46196" s="16"/>
      <c r="AK46196" s="20"/>
      <c r="AL46196" s="24"/>
      <c r="AM46196" s="19"/>
      <c r="AN46196" s="19"/>
      <c r="AO46196" s="17"/>
    </row>
    <row r="46197" spans="35:41" x14ac:dyDescent="0.2">
      <c r="AI46197" s="19"/>
      <c r="AJ46197" s="16"/>
      <c r="AK46197" s="20"/>
      <c r="AL46197" s="24"/>
      <c r="AM46197" s="19"/>
      <c r="AN46197" s="19"/>
      <c r="AO46197" s="17"/>
    </row>
    <row r="46198" spans="35:41" x14ac:dyDescent="0.2">
      <c r="AI46198" s="19"/>
      <c r="AJ46198" s="16"/>
      <c r="AK46198" s="20"/>
      <c r="AL46198" s="24"/>
      <c r="AM46198" s="19"/>
      <c r="AN46198" s="19"/>
      <c r="AO46198" s="17"/>
    </row>
    <row r="46199" spans="35:41" x14ac:dyDescent="0.2">
      <c r="AI46199" s="19"/>
      <c r="AJ46199" s="16"/>
      <c r="AK46199" s="20"/>
      <c r="AL46199" s="24"/>
      <c r="AM46199" s="19"/>
      <c r="AN46199" s="19"/>
      <c r="AO46199" s="17"/>
    </row>
    <row r="46200" spans="35:41" x14ac:dyDescent="0.2">
      <c r="AI46200" s="19"/>
      <c r="AJ46200" s="16"/>
      <c r="AK46200" s="20"/>
      <c r="AL46200" s="24"/>
      <c r="AM46200" s="19"/>
      <c r="AN46200" s="19"/>
      <c r="AO46200" s="17"/>
    </row>
    <row r="46201" spans="35:41" x14ac:dyDescent="0.2">
      <c r="AI46201" s="19"/>
      <c r="AJ46201" s="16"/>
      <c r="AK46201" s="20"/>
      <c r="AL46201" s="24"/>
      <c r="AM46201" s="19"/>
      <c r="AN46201" s="19"/>
      <c r="AO46201" s="17"/>
    </row>
    <row r="46202" spans="35:41" x14ac:dyDescent="0.2">
      <c r="AI46202" s="19"/>
      <c r="AJ46202" s="16"/>
      <c r="AK46202" s="20"/>
      <c r="AL46202" s="24"/>
      <c r="AM46202" s="19"/>
      <c r="AN46202" s="19"/>
      <c r="AO46202" s="17"/>
    </row>
    <row r="46203" spans="35:41" x14ac:dyDescent="0.2">
      <c r="AI46203" s="19"/>
      <c r="AJ46203" s="16"/>
      <c r="AK46203" s="20"/>
      <c r="AL46203" s="24"/>
      <c r="AM46203" s="19"/>
      <c r="AN46203" s="19"/>
      <c r="AO46203" s="17"/>
    </row>
    <row r="46204" spans="35:41" x14ac:dyDescent="0.2">
      <c r="AI46204" s="19"/>
      <c r="AJ46204" s="16"/>
      <c r="AK46204" s="20"/>
      <c r="AL46204" s="24"/>
      <c r="AM46204" s="19"/>
      <c r="AN46204" s="19"/>
      <c r="AO46204" s="17"/>
    </row>
    <row r="46205" spans="35:41" x14ac:dyDescent="0.2">
      <c r="AI46205" s="19"/>
      <c r="AJ46205" s="16"/>
      <c r="AK46205" s="20"/>
      <c r="AL46205" s="24"/>
      <c r="AM46205" s="19"/>
      <c r="AN46205" s="19"/>
      <c r="AO46205" s="17"/>
    </row>
    <row r="46206" spans="35:41" x14ac:dyDescent="0.2">
      <c r="AI46206" s="19"/>
      <c r="AJ46206" s="16"/>
      <c r="AK46206" s="20"/>
      <c r="AL46206" s="24"/>
      <c r="AM46206" s="19"/>
      <c r="AN46206" s="19"/>
      <c r="AO46206" s="17"/>
    </row>
    <row r="46207" spans="35:41" x14ac:dyDescent="0.2">
      <c r="AI46207" s="19"/>
      <c r="AJ46207" s="16"/>
      <c r="AK46207" s="20"/>
      <c r="AL46207" s="24"/>
      <c r="AM46207" s="19"/>
      <c r="AN46207" s="19"/>
      <c r="AO46207" s="17"/>
    </row>
    <row r="46208" spans="35:41" x14ac:dyDescent="0.2">
      <c r="AI46208" s="19"/>
      <c r="AJ46208" s="16"/>
      <c r="AK46208" s="20"/>
      <c r="AL46208" s="24"/>
      <c r="AM46208" s="19"/>
      <c r="AN46208" s="19"/>
      <c r="AO46208" s="17"/>
    </row>
    <row r="46209" spans="35:41" x14ac:dyDescent="0.2">
      <c r="AI46209" s="19"/>
      <c r="AJ46209" s="16"/>
      <c r="AK46209" s="20"/>
      <c r="AL46209" s="24"/>
      <c r="AM46209" s="19"/>
      <c r="AN46209" s="19"/>
      <c r="AO46209" s="17"/>
    </row>
    <row r="46210" spans="35:41" x14ac:dyDescent="0.2">
      <c r="AI46210" s="19"/>
      <c r="AJ46210" s="16"/>
      <c r="AK46210" s="20"/>
      <c r="AL46210" s="24"/>
      <c r="AM46210" s="19"/>
      <c r="AN46210" s="19"/>
      <c r="AO46210" s="17"/>
    </row>
    <row r="46211" spans="35:41" x14ac:dyDescent="0.2">
      <c r="AI46211" s="19"/>
      <c r="AJ46211" s="16"/>
      <c r="AK46211" s="20"/>
      <c r="AL46211" s="24"/>
      <c r="AM46211" s="19"/>
      <c r="AN46211" s="19"/>
      <c r="AO46211" s="17"/>
    </row>
    <row r="46212" spans="35:41" x14ac:dyDescent="0.2">
      <c r="AI46212" s="19"/>
      <c r="AJ46212" s="16"/>
      <c r="AK46212" s="20"/>
      <c r="AL46212" s="24"/>
      <c r="AM46212" s="19"/>
      <c r="AN46212" s="19"/>
      <c r="AO46212" s="17"/>
    </row>
    <row r="46213" spans="35:41" x14ac:dyDescent="0.2">
      <c r="AI46213" s="19"/>
      <c r="AJ46213" s="16"/>
      <c r="AK46213" s="20"/>
      <c r="AL46213" s="24"/>
      <c r="AM46213" s="19"/>
      <c r="AN46213" s="19"/>
      <c r="AO46213" s="17"/>
    </row>
    <row r="46214" spans="35:41" x14ac:dyDescent="0.2">
      <c r="AI46214" s="19"/>
      <c r="AJ46214" s="16"/>
      <c r="AK46214" s="20"/>
      <c r="AL46214" s="24"/>
      <c r="AM46214" s="19"/>
      <c r="AN46214" s="19"/>
      <c r="AO46214" s="17"/>
    </row>
    <row r="46215" spans="35:41" x14ac:dyDescent="0.2">
      <c r="AI46215" s="19"/>
      <c r="AJ46215" s="16"/>
      <c r="AK46215" s="20"/>
      <c r="AL46215" s="24"/>
      <c r="AM46215" s="19"/>
      <c r="AN46215" s="19"/>
      <c r="AO46215" s="17"/>
    </row>
    <row r="46216" spans="35:41" x14ac:dyDescent="0.2">
      <c r="AI46216" s="19"/>
      <c r="AJ46216" s="16"/>
      <c r="AK46216" s="20"/>
      <c r="AL46216" s="24"/>
      <c r="AM46216" s="19"/>
      <c r="AN46216" s="19"/>
      <c r="AO46216" s="17"/>
    </row>
    <row r="46217" spans="35:41" x14ac:dyDescent="0.2">
      <c r="AI46217" s="19"/>
      <c r="AJ46217" s="16"/>
      <c r="AK46217" s="20"/>
      <c r="AL46217" s="24"/>
      <c r="AM46217" s="19"/>
      <c r="AN46217" s="19"/>
      <c r="AO46217" s="17"/>
    </row>
    <row r="46218" spans="35:41" x14ac:dyDescent="0.2">
      <c r="AI46218" s="19"/>
      <c r="AJ46218" s="16"/>
      <c r="AK46218" s="20"/>
      <c r="AL46218" s="24"/>
      <c r="AM46218" s="19"/>
      <c r="AN46218" s="19"/>
      <c r="AO46218" s="17"/>
    </row>
    <row r="46219" spans="35:41" x14ac:dyDescent="0.2">
      <c r="AI46219" s="19"/>
      <c r="AJ46219" s="16"/>
      <c r="AK46219" s="20"/>
      <c r="AL46219" s="24"/>
      <c r="AM46219" s="19"/>
      <c r="AN46219" s="19"/>
      <c r="AO46219" s="17"/>
    </row>
    <row r="46220" spans="35:41" x14ac:dyDescent="0.2">
      <c r="AI46220" s="19"/>
      <c r="AJ46220" s="16"/>
      <c r="AK46220" s="20"/>
      <c r="AL46220" s="24"/>
      <c r="AM46220" s="19"/>
      <c r="AN46220" s="19"/>
      <c r="AO46220" s="17"/>
    </row>
    <row r="46221" spans="35:41" x14ac:dyDescent="0.2">
      <c r="AI46221" s="19"/>
      <c r="AJ46221" s="16"/>
      <c r="AK46221" s="20"/>
      <c r="AL46221" s="24"/>
      <c r="AM46221" s="19"/>
      <c r="AN46221" s="19"/>
      <c r="AO46221" s="17"/>
    </row>
    <row r="46222" spans="35:41" x14ac:dyDescent="0.2">
      <c r="AI46222" s="19"/>
      <c r="AJ46222" s="16"/>
      <c r="AK46222" s="20"/>
      <c r="AL46222" s="24"/>
      <c r="AM46222" s="19"/>
      <c r="AN46222" s="19"/>
      <c r="AO46222" s="17"/>
    </row>
    <row r="46223" spans="35:41" x14ac:dyDescent="0.2">
      <c r="AI46223" s="19"/>
      <c r="AJ46223" s="16"/>
      <c r="AK46223" s="20"/>
      <c r="AL46223" s="24"/>
      <c r="AM46223" s="19"/>
      <c r="AN46223" s="19"/>
      <c r="AO46223" s="17"/>
    </row>
    <row r="46224" spans="35:41" x14ac:dyDescent="0.2">
      <c r="AI46224" s="19"/>
      <c r="AJ46224" s="16"/>
      <c r="AK46224" s="20"/>
      <c r="AL46224" s="24"/>
      <c r="AM46224" s="19"/>
      <c r="AN46224" s="19"/>
      <c r="AO46224" s="17"/>
    </row>
    <row r="46225" spans="35:41" x14ac:dyDescent="0.2">
      <c r="AI46225" s="19"/>
      <c r="AJ46225" s="16"/>
      <c r="AK46225" s="20"/>
      <c r="AL46225" s="24"/>
      <c r="AM46225" s="19"/>
      <c r="AN46225" s="19"/>
      <c r="AO46225" s="17"/>
    </row>
    <row r="46226" spans="35:41" x14ac:dyDescent="0.2">
      <c r="AI46226" s="19"/>
      <c r="AJ46226" s="16"/>
      <c r="AK46226" s="20"/>
      <c r="AL46226" s="24"/>
      <c r="AM46226" s="19"/>
      <c r="AN46226" s="19"/>
      <c r="AO46226" s="17"/>
    </row>
    <row r="46227" spans="35:41" x14ac:dyDescent="0.2">
      <c r="AI46227" s="19"/>
      <c r="AJ46227" s="16"/>
      <c r="AK46227" s="20"/>
      <c r="AL46227" s="24"/>
      <c r="AM46227" s="19"/>
      <c r="AN46227" s="19"/>
      <c r="AO46227" s="17"/>
    </row>
    <row r="46228" spans="35:41" x14ac:dyDescent="0.2">
      <c r="AI46228" s="19"/>
      <c r="AJ46228" s="16"/>
      <c r="AK46228" s="20"/>
      <c r="AL46228" s="24"/>
      <c r="AM46228" s="19"/>
      <c r="AN46228" s="19"/>
      <c r="AO46228" s="17"/>
    </row>
    <row r="46229" spans="35:41" x14ac:dyDescent="0.2">
      <c r="AI46229" s="19"/>
      <c r="AJ46229" s="16"/>
      <c r="AK46229" s="20"/>
      <c r="AL46229" s="24"/>
      <c r="AM46229" s="19"/>
      <c r="AN46229" s="19"/>
      <c r="AO46229" s="17"/>
    </row>
    <row r="46230" spans="35:41" x14ac:dyDescent="0.2">
      <c r="AI46230" s="19"/>
      <c r="AJ46230" s="16"/>
      <c r="AK46230" s="20"/>
      <c r="AL46230" s="24"/>
      <c r="AM46230" s="19"/>
      <c r="AN46230" s="19"/>
      <c r="AO46230" s="17"/>
    </row>
    <row r="46231" spans="35:41" x14ac:dyDescent="0.2">
      <c r="AI46231" s="19"/>
      <c r="AJ46231" s="16"/>
      <c r="AK46231" s="20"/>
      <c r="AL46231" s="24"/>
      <c r="AM46231" s="19"/>
      <c r="AN46231" s="19"/>
      <c r="AO46231" s="17"/>
    </row>
    <row r="46232" spans="35:41" x14ac:dyDescent="0.2">
      <c r="AI46232" s="19"/>
      <c r="AJ46232" s="16"/>
      <c r="AK46232" s="20"/>
      <c r="AL46232" s="24"/>
      <c r="AM46232" s="19"/>
      <c r="AN46232" s="19"/>
      <c r="AO46232" s="17"/>
    </row>
    <row r="46233" spans="35:41" x14ac:dyDescent="0.2">
      <c r="AI46233" s="19"/>
      <c r="AJ46233" s="16"/>
      <c r="AK46233" s="20"/>
      <c r="AL46233" s="24"/>
      <c r="AM46233" s="19"/>
      <c r="AN46233" s="19"/>
      <c r="AO46233" s="17"/>
    </row>
    <row r="46234" spans="35:41" x14ac:dyDescent="0.2">
      <c r="AI46234" s="19"/>
      <c r="AJ46234" s="16"/>
      <c r="AK46234" s="20"/>
      <c r="AL46234" s="24"/>
      <c r="AM46234" s="19"/>
      <c r="AN46234" s="19"/>
      <c r="AO46234" s="17"/>
    </row>
    <row r="46235" spans="35:41" x14ac:dyDescent="0.2">
      <c r="AI46235" s="19"/>
      <c r="AJ46235" s="16"/>
      <c r="AK46235" s="20"/>
      <c r="AL46235" s="24"/>
      <c r="AM46235" s="19"/>
      <c r="AN46235" s="19"/>
      <c r="AO46235" s="17"/>
    </row>
    <row r="46236" spans="35:41" x14ac:dyDescent="0.2">
      <c r="AI46236" s="19"/>
      <c r="AJ46236" s="16"/>
      <c r="AK46236" s="20"/>
      <c r="AL46236" s="24"/>
      <c r="AM46236" s="19"/>
      <c r="AN46236" s="19"/>
      <c r="AO46236" s="17"/>
    </row>
    <row r="46237" spans="35:41" x14ac:dyDescent="0.2">
      <c r="AI46237" s="19"/>
      <c r="AJ46237" s="16"/>
      <c r="AK46237" s="20"/>
      <c r="AL46237" s="24"/>
      <c r="AM46237" s="19"/>
      <c r="AN46237" s="19"/>
      <c r="AO46237" s="17"/>
    </row>
    <row r="46238" spans="35:41" x14ac:dyDescent="0.2">
      <c r="AI46238" s="19"/>
      <c r="AJ46238" s="16"/>
      <c r="AK46238" s="20"/>
      <c r="AL46238" s="24"/>
      <c r="AM46238" s="19"/>
      <c r="AN46238" s="19"/>
      <c r="AO46238" s="17"/>
    </row>
    <row r="46239" spans="35:41" x14ac:dyDescent="0.2">
      <c r="AI46239" s="19"/>
      <c r="AJ46239" s="16"/>
      <c r="AK46239" s="20"/>
      <c r="AL46239" s="24"/>
      <c r="AM46239" s="19"/>
      <c r="AN46239" s="19"/>
      <c r="AO46239" s="17"/>
    </row>
    <row r="46240" spans="35:41" x14ac:dyDescent="0.2">
      <c r="AI46240" s="19"/>
      <c r="AJ46240" s="16"/>
      <c r="AK46240" s="20"/>
      <c r="AL46240" s="24"/>
      <c r="AM46240" s="19"/>
      <c r="AN46240" s="19"/>
      <c r="AO46240" s="17"/>
    </row>
    <row r="46241" spans="35:41" x14ac:dyDescent="0.2">
      <c r="AI46241" s="19"/>
      <c r="AJ46241" s="16"/>
      <c r="AK46241" s="20"/>
      <c r="AL46241" s="24"/>
      <c r="AM46241" s="19"/>
      <c r="AN46241" s="19"/>
      <c r="AO46241" s="17"/>
    </row>
    <row r="46242" spans="35:41" x14ac:dyDescent="0.2">
      <c r="AI46242" s="19"/>
      <c r="AJ46242" s="16"/>
      <c r="AK46242" s="20"/>
      <c r="AL46242" s="24"/>
      <c r="AM46242" s="19"/>
      <c r="AN46242" s="19"/>
      <c r="AO46242" s="17"/>
    </row>
    <row r="46243" spans="35:41" x14ac:dyDescent="0.2">
      <c r="AI46243" s="19"/>
      <c r="AJ46243" s="16"/>
      <c r="AK46243" s="20"/>
      <c r="AL46243" s="24"/>
      <c r="AM46243" s="19"/>
      <c r="AN46243" s="19"/>
      <c r="AO46243" s="17"/>
    </row>
    <row r="46244" spans="35:41" x14ac:dyDescent="0.2">
      <c r="AI46244" s="19"/>
      <c r="AJ46244" s="16"/>
      <c r="AK46244" s="20"/>
      <c r="AL46244" s="24"/>
      <c r="AM46244" s="19"/>
      <c r="AN46244" s="19"/>
      <c r="AO46244" s="17"/>
    </row>
    <row r="46245" spans="35:41" x14ac:dyDescent="0.2">
      <c r="AI46245" s="19"/>
      <c r="AJ46245" s="16"/>
      <c r="AK46245" s="20"/>
      <c r="AL46245" s="24"/>
      <c r="AM46245" s="19"/>
      <c r="AN46245" s="19"/>
      <c r="AO46245" s="17"/>
    </row>
    <row r="46246" spans="35:41" x14ac:dyDescent="0.2">
      <c r="AI46246" s="19"/>
      <c r="AJ46246" s="16"/>
      <c r="AK46246" s="20"/>
      <c r="AL46246" s="24"/>
      <c r="AM46246" s="19"/>
      <c r="AN46246" s="19"/>
      <c r="AO46246" s="17"/>
    </row>
    <row r="46247" spans="35:41" x14ac:dyDescent="0.2">
      <c r="AI46247" s="19"/>
      <c r="AJ46247" s="16"/>
      <c r="AK46247" s="20"/>
      <c r="AL46247" s="24"/>
      <c r="AM46247" s="19"/>
      <c r="AN46247" s="19"/>
      <c r="AO46247" s="17"/>
    </row>
    <row r="46248" spans="35:41" x14ac:dyDescent="0.2">
      <c r="AI46248" s="19"/>
      <c r="AJ46248" s="16"/>
      <c r="AK46248" s="20"/>
      <c r="AL46248" s="24"/>
      <c r="AM46248" s="19"/>
      <c r="AN46248" s="19"/>
      <c r="AO46248" s="17"/>
    </row>
    <row r="46249" spans="35:41" x14ac:dyDescent="0.2">
      <c r="AI46249" s="19"/>
      <c r="AJ46249" s="16"/>
      <c r="AK46249" s="20"/>
      <c r="AL46249" s="24"/>
      <c r="AM46249" s="19"/>
      <c r="AN46249" s="19"/>
      <c r="AO46249" s="17"/>
    </row>
    <row r="46250" spans="35:41" x14ac:dyDescent="0.2">
      <c r="AI46250" s="19"/>
      <c r="AJ46250" s="16"/>
      <c r="AK46250" s="20"/>
      <c r="AL46250" s="24"/>
      <c r="AM46250" s="19"/>
      <c r="AN46250" s="19"/>
      <c r="AO46250" s="17"/>
    </row>
    <row r="46251" spans="35:41" x14ac:dyDescent="0.2">
      <c r="AI46251" s="19"/>
      <c r="AJ46251" s="16"/>
      <c r="AK46251" s="20"/>
      <c r="AL46251" s="24"/>
      <c r="AM46251" s="19"/>
      <c r="AN46251" s="19"/>
      <c r="AO46251" s="17"/>
    </row>
    <row r="46252" spans="35:41" x14ac:dyDescent="0.2">
      <c r="AI46252" s="19"/>
      <c r="AJ46252" s="16"/>
      <c r="AK46252" s="20"/>
      <c r="AL46252" s="24"/>
      <c r="AM46252" s="19"/>
      <c r="AN46252" s="19"/>
      <c r="AO46252" s="17"/>
    </row>
    <row r="46253" spans="35:41" x14ac:dyDescent="0.2">
      <c r="AI46253" s="19"/>
      <c r="AJ46253" s="16"/>
      <c r="AK46253" s="20"/>
      <c r="AL46253" s="24"/>
      <c r="AM46253" s="19"/>
      <c r="AN46253" s="19"/>
      <c r="AO46253" s="17"/>
    </row>
    <row r="46254" spans="35:41" x14ac:dyDescent="0.2">
      <c r="AI46254" s="19"/>
      <c r="AJ46254" s="16"/>
      <c r="AK46254" s="20"/>
      <c r="AL46254" s="24"/>
      <c r="AM46254" s="19"/>
      <c r="AN46254" s="19"/>
      <c r="AO46254" s="17"/>
    </row>
    <row r="46255" spans="35:41" x14ac:dyDescent="0.2">
      <c r="AI46255" s="19"/>
      <c r="AJ46255" s="16"/>
      <c r="AK46255" s="20"/>
      <c r="AL46255" s="24"/>
      <c r="AM46255" s="19"/>
      <c r="AN46255" s="19"/>
      <c r="AO46255" s="17"/>
    </row>
    <row r="46256" spans="35:41" x14ac:dyDescent="0.2">
      <c r="AI46256" s="19"/>
      <c r="AJ46256" s="16"/>
      <c r="AK46256" s="20"/>
      <c r="AL46256" s="24"/>
      <c r="AM46256" s="19"/>
      <c r="AN46256" s="19"/>
      <c r="AO46256" s="17"/>
    </row>
    <row r="46257" spans="35:41" x14ac:dyDescent="0.2">
      <c r="AI46257" s="19"/>
      <c r="AJ46257" s="16"/>
      <c r="AK46257" s="20"/>
      <c r="AL46257" s="24"/>
      <c r="AM46257" s="19"/>
      <c r="AN46257" s="19"/>
      <c r="AO46257" s="17"/>
    </row>
    <row r="46258" spans="35:41" x14ac:dyDescent="0.2">
      <c r="AI46258" s="19"/>
      <c r="AJ46258" s="16"/>
      <c r="AK46258" s="20"/>
      <c r="AL46258" s="24"/>
      <c r="AM46258" s="19"/>
      <c r="AN46258" s="19"/>
      <c r="AO46258" s="17"/>
    </row>
    <row r="46259" spans="35:41" x14ac:dyDescent="0.2">
      <c r="AI46259" s="19"/>
      <c r="AJ46259" s="16"/>
      <c r="AK46259" s="20"/>
      <c r="AL46259" s="24"/>
      <c r="AM46259" s="19"/>
      <c r="AN46259" s="19"/>
      <c r="AO46259" s="17"/>
    </row>
    <row r="46260" spans="35:41" x14ac:dyDescent="0.2">
      <c r="AI46260" s="19"/>
      <c r="AJ46260" s="16"/>
      <c r="AK46260" s="20"/>
      <c r="AL46260" s="24"/>
      <c r="AM46260" s="19"/>
      <c r="AN46260" s="19"/>
      <c r="AO46260" s="17"/>
    </row>
    <row r="46261" spans="35:41" x14ac:dyDescent="0.2">
      <c r="AI46261" s="19"/>
      <c r="AJ46261" s="16"/>
      <c r="AK46261" s="20"/>
      <c r="AL46261" s="24"/>
      <c r="AM46261" s="19"/>
      <c r="AN46261" s="19"/>
      <c r="AO46261" s="17"/>
    </row>
    <row r="46262" spans="35:41" x14ac:dyDescent="0.2">
      <c r="AI46262" s="19"/>
      <c r="AJ46262" s="16"/>
      <c r="AK46262" s="20"/>
      <c r="AL46262" s="24"/>
      <c r="AM46262" s="19"/>
      <c r="AN46262" s="19"/>
      <c r="AO46262" s="17"/>
    </row>
    <row r="46263" spans="35:41" x14ac:dyDescent="0.2">
      <c r="AI46263" s="19"/>
      <c r="AJ46263" s="16"/>
      <c r="AK46263" s="20"/>
      <c r="AL46263" s="24"/>
      <c r="AM46263" s="19"/>
      <c r="AN46263" s="19"/>
      <c r="AO46263" s="17"/>
    </row>
    <row r="46264" spans="35:41" x14ac:dyDescent="0.2">
      <c r="AI46264" s="19"/>
      <c r="AJ46264" s="16"/>
      <c r="AK46264" s="20"/>
      <c r="AL46264" s="24"/>
      <c r="AM46264" s="19"/>
      <c r="AN46264" s="19"/>
      <c r="AO46264" s="17"/>
    </row>
    <row r="46265" spans="35:41" x14ac:dyDescent="0.2">
      <c r="AI46265" s="19"/>
      <c r="AJ46265" s="16"/>
      <c r="AK46265" s="20"/>
      <c r="AL46265" s="24"/>
      <c r="AM46265" s="19"/>
      <c r="AN46265" s="19"/>
      <c r="AO46265" s="17"/>
    </row>
    <row r="46266" spans="35:41" x14ac:dyDescent="0.2">
      <c r="AI46266" s="19"/>
      <c r="AJ46266" s="16"/>
      <c r="AK46266" s="20"/>
      <c r="AL46266" s="24"/>
      <c r="AM46266" s="19"/>
      <c r="AN46266" s="19"/>
      <c r="AO46266" s="17"/>
    </row>
    <row r="46267" spans="35:41" x14ac:dyDescent="0.2">
      <c r="AI46267" s="19"/>
      <c r="AJ46267" s="16"/>
      <c r="AK46267" s="20"/>
      <c r="AL46267" s="24"/>
      <c r="AM46267" s="19"/>
      <c r="AN46267" s="19"/>
      <c r="AO46267" s="17"/>
    </row>
    <row r="46268" spans="35:41" x14ac:dyDescent="0.2">
      <c r="AI46268" s="19"/>
      <c r="AJ46268" s="16"/>
      <c r="AK46268" s="20"/>
      <c r="AL46268" s="24"/>
      <c r="AM46268" s="19"/>
      <c r="AN46268" s="19"/>
      <c r="AO46268" s="17"/>
    </row>
    <row r="46269" spans="35:41" x14ac:dyDescent="0.2">
      <c r="AI46269" s="19"/>
      <c r="AJ46269" s="16"/>
      <c r="AK46269" s="20"/>
      <c r="AL46269" s="24"/>
      <c r="AM46269" s="19"/>
      <c r="AN46269" s="19"/>
      <c r="AO46269" s="17"/>
    </row>
    <row r="46270" spans="35:41" x14ac:dyDescent="0.2">
      <c r="AI46270" s="19"/>
      <c r="AJ46270" s="16"/>
      <c r="AK46270" s="20"/>
      <c r="AL46270" s="24"/>
      <c r="AM46270" s="19"/>
      <c r="AN46270" s="19"/>
      <c r="AO46270" s="17"/>
    </row>
    <row r="46271" spans="35:41" x14ac:dyDescent="0.2">
      <c r="AI46271" s="19"/>
      <c r="AJ46271" s="16"/>
      <c r="AK46271" s="20"/>
      <c r="AL46271" s="24"/>
      <c r="AM46271" s="19"/>
      <c r="AN46271" s="19"/>
      <c r="AO46271" s="17"/>
    </row>
    <row r="46272" spans="35:41" x14ac:dyDescent="0.2">
      <c r="AI46272" s="19"/>
      <c r="AJ46272" s="16"/>
      <c r="AK46272" s="20"/>
      <c r="AL46272" s="24"/>
      <c r="AM46272" s="19"/>
      <c r="AN46272" s="19"/>
      <c r="AO46272" s="17"/>
    </row>
    <row r="46273" spans="35:41" x14ac:dyDescent="0.2">
      <c r="AI46273" s="19"/>
      <c r="AJ46273" s="16"/>
      <c r="AK46273" s="20"/>
      <c r="AL46273" s="24"/>
      <c r="AM46273" s="19"/>
      <c r="AN46273" s="19"/>
      <c r="AO46273" s="17"/>
    </row>
    <row r="46274" spans="35:41" x14ac:dyDescent="0.2">
      <c r="AI46274" s="19"/>
      <c r="AJ46274" s="16"/>
      <c r="AK46274" s="20"/>
      <c r="AL46274" s="24"/>
      <c r="AM46274" s="19"/>
      <c r="AN46274" s="19"/>
      <c r="AO46274" s="17"/>
    </row>
    <row r="46275" spans="35:41" x14ac:dyDescent="0.2">
      <c r="AI46275" s="19"/>
      <c r="AJ46275" s="16"/>
      <c r="AK46275" s="20"/>
      <c r="AL46275" s="24"/>
      <c r="AM46275" s="19"/>
      <c r="AN46275" s="19"/>
      <c r="AO46275" s="17"/>
    </row>
    <row r="46276" spans="35:41" x14ac:dyDescent="0.2">
      <c r="AI46276" s="19"/>
      <c r="AJ46276" s="16"/>
      <c r="AK46276" s="20"/>
      <c r="AL46276" s="24"/>
      <c r="AM46276" s="19"/>
      <c r="AN46276" s="19"/>
      <c r="AO46276" s="17"/>
    </row>
    <row r="46277" spans="35:41" x14ac:dyDescent="0.2">
      <c r="AI46277" s="19"/>
      <c r="AJ46277" s="16"/>
      <c r="AK46277" s="20"/>
      <c r="AL46277" s="24"/>
      <c r="AM46277" s="19"/>
      <c r="AN46277" s="19"/>
      <c r="AO46277" s="17"/>
    </row>
    <row r="46278" spans="35:41" x14ac:dyDescent="0.2">
      <c r="AI46278" s="19"/>
      <c r="AJ46278" s="16"/>
      <c r="AK46278" s="20"/>
      <c r="AL46278" s="24"/>
      <c r="AM46278" s="19"/>
      <c r="AN46278" s="19"/>
      <c r="AO46278" s="17"/>
    </row>
    <row r="46279" spans="35:41" x14ac:dyDescent="0.2">
      <c r="AI46279" s="19"/>
      <c r="AJ46279" s="16"/>
      <c r="AK46279" s="20"/>
      <c r="AL46279" s="24"/>
      <c r="AM46279" s="19"/>
      <c r="AN46279" s="19"/>
      <c r="AO46279" s="17"/>
    </row>
    <row r="46280" spans="35:41" x14ac:dyDescent="0.2">
      <c r="AI46280" s="19"/>
      <c r="AJ46280" s="16"/>
      <c r="AK46280" s="20"/>
      <c r="AL46280" s="24"/>
      <c r="AM46280" s="19"/>
      <c r="AN46280" s="19"/>
      <c r="AO46280" s="17"/>
    </row>
    <row r="46281" spans="35:41" x14ac:dyDescent="0.2">
      <c r="AI46281" s="19"/>
      <c r="AJ46281" s="16"/>
      <c r="AK46281" s="20"/>
      <c r="AL46281" s="24"/>
      <c r="AM46281" s="19"/>
      <c r="AN46281" s="19"/>
      <c r="AO46281" s="17"/>
    </row>
    <row r="46282" spans="35:41" x14ac:dyDescent="0.2">
      <c r="AI46282" s="19"/>
      <c r="AJ46282" s="16"/>
      <c r="AK46282" s="20"/>
      <c r="AL46282" s="24"/>
      <c r="AM46282" s="19"/>
      <c r="AN46282" s="19"/>
      <c r="AO46282" s="17"/>
    </row>
    <row r="46283" spans="35:41" x14ac:dyDescent="0.2">
      <c r="AI46283" s="19"/>
      <c r="AJ46283" s="16"/>
      <c r="AK46283" s="20"/>
      <c r="AL46283" s="24"/>
      <c r="AM46283" s="19"/>
      <c r="AN46283" s="19"/>
      <c r="AO46283" s="17"/>
    </row>
    <row r="46284" spans="35:41" x14ac:dyDescent="0.2">
      <c r="AI46284" s="19"/>
      <c r="AJ46284" s="16"/>
      <c r="AK46284" s="20"/>
      <c r="AL46284" s="24"/>
      <c r="AM46284" s="19"/>
      <c r="AN46284" s="19"/>
      <c r="AO46284" s="17"/>
    </row>
    <row r="46285" spans="35:41" x14ac:dyDescent="0.2">
      <c r="AI46285" s="19"/>
      <c r="AJ46285" s="16"/>
      <c r="AK46285" s="20"/>
      <c r="AL46285" s="24"/>
      <c r="AM46285" s="19"/>
      <c r="AN46285" s="19"/>
      <c r="AO46285" s="17"/>
    </row>
    <row r="46286" spans="35:41" x14ac:dyDescent="0.2">
      <c r="AI46286" s="19"/>
      <c r="AJ46286" s="16"/>
      <c r="AK46286" s="20"/>
      <c r="AL46286" s="24"/>
      <c r="AM46286" s="19"/>
      <c r="AN46286" s="19"/>
      <c r="AO46286" s="17"/>
    </row>
    <row r="46287" spans="35:41" x14ac:dyDescent="0.2">
      <c r="AI46287" s="19"/>
      <c r="AJ46287" s="16"/>
      <c r="AK46287" s="20"/>
      <c r="AL46287" s="24"/>
      <c r="AM46287" s="19"/>
      <c r="AN46287" s="19"/>
      <c r="AO46287" s="17"/>
    </row>
    <row r="46288" spans="35:41" x14ac:dyDescent="0.2">
      <c r="AI46288" s="19"/>
      <c r="AJ46288" s="16"/>
      <c r="AK46288" s="20"/>
      <c r="AL46288" s="24"/>
      <c r="AM46288" s="19"/>
      <c r="AN46288" s="19"/>
      <c r="AO46288" s="17"/>
    </row>
    <row r="46289" spans="35:41" x14ac:dyDescent="0.2">
      <c r="AI46289" s="19"/>
      <c r="AJ46289" s="16"/>
      <c r="AK46289" s="20"/>
      <c r="AL46289" s="24"/>
      <c r="AM46289" s="19"/>
      <c r="AN46289" s="19"/>
      <c r="AO46289" s="17"/>
    </row>
    <row r="46290" spans="35:41" x14ac:dyDescent="0.2">
      <c r="AI46290" s="19"/>
      <c r="AJ46290" s="16"/>
      <c r="AK46290" s="20"/>
      <c r="AL46290" s="24"/>
      <c r="AM46290" s="19"/>
      <c r="AN46290" s="19"/>
      <c r="AO46290" s="17"/>
    </row>
    <row r="46291" spans="35:41" x14ac:dyDescent="0.2">
      <c r="AI46291" s="19"/>
      <c r="AJ46291" s="16"/>
      <c r="AK46291" s="20"/>
      <c r="AL46291" s="24"/>
      <c r="AM46291" s="19"/>
      <c r="AN46291" s="19"/>
      <c r="AO46291" s="17"/>
    </row>
    <row r="46292" spans="35:41" x14ac:dyDescent="0.2">
      <c r="AI46292" s="19"/>
      <c r="AJ46292" s="16"/>
      <c r="AK46292" s="20"/>
      <c r="AL46292" s="24"/>
      <c r="AM46292" s="19"/>
      <c r="AN46292" s="19"/>
      <c r="AO46292" s="17"/>
    </row>
    <row r="46293" spans="35:41" x14ac:dyDescent="0.2">
      <c r="AI46293" s="19"/>
      <c r="AJ46293" s="16"/>
      <c r="AK46293" s="20"/>
      <c r="AL46293" s="24"/>
      <c r="AM46293" s="19"/>
      <c r="AN46293" s="19"/>
      <c r="AO46293" s="17"/>
    </row>
    <row r="46294" spans="35:41" x14ac:dyDescent="0.2">
      <c r="AI46294" s="19"/>
      <c r="AJ46294" s="16"/>
      <c r="AK46294" s="20"/>
      <c r="AL46294" s="24"/>
      <c r="AM46294" s="19"/>
      <c r="AN46294" s="19"/>
      <c r="AO46294" s="17"/>
    </row>
    <row r="46295" spans="35:41" x14ac:dyDescent="0.2">
      <c r="AI46295" s="19"/>
      <c r="AJ46295" s="16"/>
      <c r="AK46295" s="20"/>
      <c r="AL46295" s="24"/>
      <c r="AM46295" s="19"/>
      <c r="AN46295" s="19"/>
      <c r="AO46295" s="17"/>
    </row>
    <row r="46296" spans="35:41" x14ac:dyDescent="0.2">
      <c r="AI46296" s="19"/>
      <c r="AJ46296" s="16"/>
      <c r="AK46296" s="20"/>
      <c r="AL46296" s="24"/>
      <c r="AM46296" s="19"/>
      <c r="AN46296" s="19"/>
      <c r="AO46296" s="17"/>
    </row>
    <row r="46297" spans="35:41" x14ac:dyDescent="0.2">
      <c r="AI46297" s="19"/>
      <c r="AJ46297" s="16"/>
      <c r="AK46297" s="20"/>
      <c r="AL46297" s="24"/>
      <c r="AM46297" s="19"/>
      <c r="AN46297" s="19"/>
      <c r="AO46297" s="17"/>
    </row>
    <row r="46298" spans="35:41" x14ac:dyDescent="0.2">
      <c r="AI46298" s="19"/>
      <c r="AJ46298" s="16"/>
      <c r="AK46298" s="20"/>
      <c r="AL46298" s="24"/>
      <c r="AM46298" s="19"/>
      <c r="AN46298" s="19"/>
      <c r="AO46298" s="17"/>
    </row>
    <row r="46299" spans="35:41" x14ac:dyDescent="0.2">
      <c r="AI46299" s="19"/>
      <c r="AJ46299" s="16"/>
      <c r="AK46299" s="20"/>
      <c r="AL46299" s="24"/>
      <c r="AM46299" s="19"/>
      <c r="AN46299" s="19"/>
      <c r="AO46299" s="17"/>
    </row>
    <row r="46300" spans="35:41" x14ac:dyDescent="0.2">
      <c r="AI46300" s="19"/>
      <c r="AJ46300" s="16"/>
      <c r="AK46300" s="20"/>
      <c r="AL46300" s="24"/>
      <c r="AM46300" s="19"/>
      <c r="AN46300" s="19"/>
      <c r="AO46300" s="17"/>
    </row>
    <row r="46301" spans="35:41" x14ac:dyDescent="0.2">
      <c r="AI46301" s="19"/>
      <c r="AJ46301" s="16"/>
      <c r="AK46301" s="20"/>
      <c r="AL46301" s="24"/>
      <c r="AM46301" s="19"/>
      <c r="AN46301" s="19"/>
      <c r="AO46301" s="17"/>
    </row>
    <row r="46302" spans="35:41" x14ac:dyDescent="0.2">
      <c r="AI46302" s="19"/>
      <c r="AJ46302" s="16"/>
      <c r="AK46302" s="20"/>
      <c r="AL46302" s="24"/>
      <c r="AM46302" s="19"/>
      <c r="AN46302" s="19"/>
      <c r="AO46302" s="17"/>
    </row>
    <row r="46303" spans="35:41" x14ac:dyDescent="0.2">
      <c r="AI46303" s="19"/>
      <c r="AJ46303" s="16"/>
      <c r="AK46303" s="20"/>
      <c r="AL46303" s="24"/>
      <c r="AM46303" s="19"/>
      <c r="AN46303" s="19"/>
      <c r="AO46303" s="17"/>
    </row>
    <row r="46304" spans="35:41" x14ac:dyDescent="0.2">
      <c r="AI46304" s="19"/>
      <c r="AJ46304" s="16"/>
      <c r="AK46304" s="20"/>
      <c r="AL46304" s="24"/>
      <c r="AM46304" s="19"/>
      <c r="AN46304" s="19"/>
      <c r="AO46304" s="17"/>
    </row>
    <row r="46305" spans="35:41" x14ac:dyDescent="0.2">
      <c r="AI46305" s="19"/>
      <c r="AJ46305" s="16"/>
      <c r="AK46305" s="20"/>
      <c r="AL46305" s="24"/>
      <c r="AM46305" s="19"/>
      <c r="AN46305" s="19"/>
      <c r="AO46305" s="17"/>
    </row>
    <row r="46306" spans="35:41" x14ac:dyDescent="0.2">
      <c r="AI46306" s="19"/>
      <c r="AJ46306" s="16"/>
      <c r="AK46306" s="20"/>
      <c r="AL46306" s="24"/>
      <c r="AM46306" s="19"/>
      <c r="AN46306" s="19"/>
      <c r="AO46306" s="17"/>
    </row>
    <row r="46307" spans="35:41" x14ac:dyDescent="0.2">
      <c r="AI46307" s="19"/>
      <c r="AJ46307" s="16"/>
      <c r="AK46307" s="20"/>
      <c r="AL46307" s="24"/>
      <c r="AM46307" s="19"/>
      <c r="AN46307" s="19"/>
      <c r="AO46307" s="17"/>
    </row>
    <row r="46308" spans="35:41" x14ac:dyDescent="0.2">
      <c r="AI46308" s="19"/>
      <c r="AJ46308" s="16"/>
      <c r="AK46308" s="20"/>
      <c r="AL46308" s="24"/>
      <c r="AM46308" s="19"/>
      <c r="AN46308" s="19"/>
      <c r="AO46308" s="17"/>
    </row>
    <row r="46309" spans="35:41" x14ac:dyDescent="0.2">
      <c r="AI46309" s="19"/>
      <c r="AJ46309" s="16"/>
      <c r="AK46309" s="20"/>
      <c r="AL46309" s="24"/>
      <c r="AM46309" s="19"/>
      <c r="AN46309" s="19"/>
      <c r="AO46309" s="17"/>
    </row>
    <row r="46310" spans="35:41" x14ac:dyDescent="0.2">
      <c r="AI46310" s="19"/>
      <c r="AJ46310" s="16"/>
      <c r="AK46310" s="20"/>
      <c r="AL46310" s="24"/>
      <c r="AM46310" s="19"/>
      <c r="AN46310" s="19"/>
      <c r="AO46310" s="17"/>
    </row>
    <row r="46311" spans="35:41" x14ac:dyDescent="0.2">
      <c r="AI46311" s="19"/>
      <c r="AJ46311" s="16"/>
      <c r="AK46311" s="20"/>
      <c r="AL46311" s="24"/>
      <c r="AM46311" s="19"/>
      <c r="AN46311" s="19"/>
      <c r="AO46311" s="17"/>
    </row>
    <row r="46312" spans="35:41" x14ac:dyDescent="0.2">
      <c r="AI46312" s="19"/>
      <c r="AJ46312" s="16"/>
      <c r="AK46312" s="20"/>
      <c r="AL46312" s="24"/>
      <c r="AM46312" s="19"/>
      <c r="AN46312" s="19"/>
      <c r="AO46312" s="17"/>
    </row>
    <row r="46313" spans="35:41" x14ac:dyDescent="0.2">
      <c r="AI46313" s="19"/>
      <c r="AJ46313" s="16"/>
      <c r="AK46313" s="20"/>
      <c r="AL46313" s="24"/>
      <c r="AM46313" s="19"/>
      <c r="AN46313" s="19"/>
      <c r="AO46313" s="17"/>
    </row>
    <row r="46314" spans="35:41" x14ac:dyDescent="0.2">
      <c r="AI46314" s="19"/>
      <c r="AJ46314" s="16"/>
      <c r="AK46314" s="20"/>
      <c r="AL46314" s="24"/>
      <c r="AM46314" s="19"/>
      <c r="AN46314" s="19"/>
      <c r="AO46314" s="17"/>
    </row>
    <row r="46315" spans="35:41" x14ac:dyDescent="0.2">
      <c r="AI46315" s="19"/>
      <c r="AJ46315" s="16"/>
      <c r="AK46315" s="20"/>
      <c r="AL46315" s="24"/>
      <c r="AM46315" s="19"/>
      <c r="AN46315" s="19"/>
      <c r="AO46315" s="17"/>
    </row>
    <row r="46316" spans="35:41" x14ac:dyDescent="0.2">
      <c r="AI46316" s="19"/>
      <c r="AJ46316" s="16"/>
      <c r="AK46316" s="20"/>
      <c r="AL46316" s="24"/>
      <c r="AM46316" s="19"/>
      <c r="AN46316" s="19"/>
      <c r="AO46316" s="17"/>
    </row>
    <row r="46317" spans="35:41" x14ac:dyDescent="0.2">
      <c r="AI46317" s="19"/>
      <c r="AJ46317" s="16"/>
      <c r="AK46317" s="20"/>
      <c r="AL46317" s="24"/>
      <c r="AM46317" s="19"/>
      <c r="AN46317" s="19"/>
      <c r="AO46317" s="17"/>
    </row>
    <row r="46318" spans="35:41" x14ac:dyDescent="0.2">
      <c r="AI46318" s="19"/>
      <c r="AJ46318" s="16"/>
      <c r="AK46318" s="20"/>
      <c r="AL46318" s="24"/>
      <c r="AM46318" s="19"/>
      <c r="AN46318" s="19"/>
      <c r="AO46318" s="17"/>
    </row>
    <row r="46319" spans="35:41" x14ac:dyDescent="0.2">
      <c r="AI46319" s="19"/>
      <c r="AJ46319" s="16"/>
      <c r="AK46319" s="20"/>
      <c r="AL46319" s="24"/>
      <c r="AM46319" s="19"/>
      <c r="AN46319" s="19"/>
      <c r="AO46319" s="17"/>
    </row>
    <row r="46320" spans="35:41" x14ac:dyDescent="0.2">
      <c r="AI46320" s="19"/>
      <c r="AJ46320" s="16"/>
      <c r="AK46320" s="20"/>
      <c r="AL46320" s="24"/>
      <c r="AM46320" s="19"/>
      <c r="AN46320" s="19"/>
      <c r="AO46320" s="17"/>
    </row>
    <row r="46321" spans="35:41" x14ac:dyDescent="0.2">
      <c r="AI46321" s="19"/>
      <c r="AJ46321" s="16"/>
      <c r="AK46321" s="20"/>
      <c r="AL46321" s="24"/>
      <c r="AM46321" s="19"/>
      <c r="AN46321" s="19"/>
      <c r="AO46321" s="17"/>
    </row>
    <row r="46322" spans="35:41" x14ac:dyDescent="0.2">
      <c r="AI46322" s="19"/>
      <c r="AJ46322" s="16"/>
      <c r="AK46322" s="20"/>
      <c r="AL46322" s="24"/>
      <c r="AM46322" s="19"/>
      <c r="AN46322" s="19"/>
      <c r="AO46322" s="17"/>
    </row>
    <row r="46323" spans="35:41" x14ac:dyDescent="0.2">
      <c r="AI46323" s="19"/>
      <c r="AJ46323" s="16"/>
      <c r="AK46323" s="20"/>
      <c r="AL46323" s="24"/>
      <c r="AM46323" s="19"/>
      <c r="AN46323" s="19"/>
      <c r="AO46323" s="17"/>
    </row>
    <row r="46324" spans="35:41" x14ac:dyDescent="0.2">
      <c r="AI46324" s="19"/>
      <c r="AJ46324" s="16"/>
      <c r="AK46324" s="20"/>
      <c r="AL46324" s="24"/>
      <c r="AM46324" s="19"/>
      <c r="AN46324" s="19"/>
      <c r="AO46324" s="17"/>
    </row>
    <row r="46325" spans="35:41" x14ac:dyDescent="0.2">
      <c r="AI46325" s="19"/>
      <c r="AJ46325" s="16"/>
      <c r="AK46325" s="20"/>
      <c r="AL46325" s="24"/>
      <c r="AM46325" s="19"/>
      <c r="AN46325" s="19"/>
      <c r="AO46325" s="17"/>
    </row>
    <row r="46326" spans="35:41" x14ac:dyDescent="0.2">
      <c r="AI46326" s="19"/>
      <c r="AJ46326" s="16"/>
      <c r="AK46326" s="20"/>
      <c r="AL46326" s="24"/>
      <c r="AM46326" s="19"/>
      <c r="AN46326" s="19"/>
      <c r="AO46326" s="17"/>
    </row>
    <row r="46327" spans="35:41" x14ac:dyDescent="0.2">
      <c r="AI46327" s="19"/>
      <c r="AJ46327" s="16"/>
      <c r="AK46327" s="20"/>
      <c r="AL46327" s="24"/>
      <c r="AM46327" s="19"/>
      <c r="AN46327" s="19"/>
      <c r="AO46327" s="17"/>
    </row>
    <row r="46328" spans="35:41" x14ac:dyDescent="0.2">
      <c r="AI46328" s="19"/>
      <c r="AJ46328" s="16"/>
      <c r="AK46328" s="20"/>
      <c r="AL46328" s="24"/>
      <c r="AM46328" s="19"/>
      <c r="AN46328" s="19"/>
      <c r="AO46328" s="17"/>
    </row>
    <row r="46329" spans="35:41" x14ac:dyDescent="0.2">
      <c r="AI46329" s="19"/>
      <c r="AJ46329" s="16"/>
      <c r="AK46329" s="20"/>
      <c r="AL46329" s="24"/>
      <c r="AM46329" s="19"/>
      <c r="AN46329" s="19"/>
      <c r="AO46329" s="17"/>
    </row>
    <row r="46330" spans="35:41" x14ac:dyDescent="0.2">
      <c r="AI46330" s="19"/>
      <c r="AJ46330" s="16"/>
      <c r="AK46330" s="20"/>
      <c r="AL46330" s="24"/>
      <c r="AM46330" s="19"/>
      <c r="AN46330" s="19"/>
      <c r="AO46330" s="17"/>
    </row>
    <row r="46331" spans="35:41" x14ac:dyDescent="0.2">
      <c r="AI46331" s="19"/>
      <c r="AJ46331" s="16"/>
      <c r="AK46331" s="20"/>
      <c r="AL46331" s="24"/>
      <c r="AM46331" s="19"/>
      <c r="AN46331" s="19"/>
      <c r="AO46331" s="17"/>
    </row>
    <row r="46332" spans="35:41" x14ac:dyDescent="0.2">
      <c r="AI46332" s="19"/>
      <c r="AJ46332" s="16"/>
      <c r="AK46332" s="20"/>
      <c r="AL46332" s="24"/>
      <c r="AM46332" s="19"/>
      <c r="AN46332" s="19"/>
      <c r="AO46332" s="17"/>
    </row>
    <row r="46333" spans="35:41" x14ac:dyDescent="0.2">
      <c r="AI46333" s="19"/>
      <c r="AJ46333" s="16"/>
      <c r="AK46333" s="20"/>
      <c r="AL46333" s="24"/>
      <c r="AM46333" s="19"/>
      <c r="AN46333" s="19"/>
      <c r="AO46333" s="17"/>
    </row>
    <row r="46334" spans="35:41" x14ac:dyDescent="0.2">
      <c r="AI46334" s="19"/>
      <c r="AJ46334" s="16"/>
      <c r="AK46334" s="20"/>
      <c r="AL46334" s="24"/>
      <c r="AM46334" s="19"/>
      <c r="AN46334" s="19"/>
      <c r="AO46334" s="17"/>
    </row>
    <row r="46335" spans="35:41" x14ac:dyDescent="0.2">
      <c r="AI46335" s="19"/>
      <c r="AJ46335" s="16"/>
      <c r="AK46335" s="20"/>
      <c r="AL46335" s="24"/>
      <c r="AM46335" s="19"/>
      <c r="AN46335" s="19"/>
      <c r="AO46335" s="17"/>
    </row>
    <row r="46336" spans="35:41" x14ac:dyDescent="0.2">
      <c r="AI46336" s="19"/>
      <c r="AJ46336" s="16"/>
      <c r="AK46336" s="20"/>
      <c r="AL46336" s="24"/>
      <c r="AM46336" s="19"/>
      <c r="AN46336" s="19"/>
      <c r="AO46336" s="17"/>
    </row>
    <row r="46337" spans="35:41" x14ac:dyDescent="0.2">
      <c r="AI46337" s="19"/>
      <c r="AJ46337" s="16"/>
      <c r="AK46337" s="20"/>
      <c r="AL46337" s="24"/>
      <c r="AM46337" s="19"/>
      <c r="AN46337" s="19"/>
      <c r="AO46337" s="17"/>
    </row>
    <row r="46338" spans="35:41" x14ac:dyDescent="0.2">
      <c r="AI46338" s="19"/>
      <c r="AJ46338" s="16"/>
      <c r="AK46338" s="20"/>
      <c r="AL46338" s="24"/>
      <c r="AM46338" s="19"/>
      <c r="AN46338" s="19"/>
      <c r="AO46338" s="17"/>
    </row>
    <row r="46339" spans="35:41" x14ac:dyDescent="0.2">
      <c r="AI46339" s="19"/>
      <c r="AJ46339" s="16"/>
      <c r="AK46339" s="20"/>
      <c r="AL46339" s="24"/>
      <c r="AM46339" s="19"/>
      <c r="AN46339" s="19"/>
      <c r="AO46339" s="17"/>
    </row>
    <row r="46340" spans="35:41" x14ac:dyDescent="0.2">
      <c r="AI46340" s="19"/>
      <c r="AJ46340" s="16"/>
      <c r="AK46340" s="20"/>
      <c r="AL46340" s="24"/>
      <c r="AM46340" s="19"/>
      <c r="AN46340" s="19"/>
      <c r="AO46340" s="17"/>
    </row>
    <row r="46341" spans="35:41" x14ac:dyDescent="0.2">
      <c r="AI46341" s="19"/>
      <c r="AJ46341" s="16"/>
      <c r="AK46341" s="20"/>
      <c r="AL46341" s="24"/>
      <c r="AM46341" s="19"/>
      <c r="AN46341" s="19"/>
      <c r="AO46341" s="17"/>
    </row>
    <row r="46342" spans="35:41" x14ac:dyDescent="0.2">
      <c r="AI46342" s="19"/>
      <c r="AJ46342" s="16"/>
      <c r="AK46342" s="20"/>
      <c r="AL46342" s="24"/>
      <c r="AM46342" s="19"/>
      <c r="AN46342" s="19"/>
      <c r="AO46342" s="17"/>
    </row>
    <row r="46343" spans="35:41" x14ac:dyDescent="0.2">
      <c r="AI46343" s="19"/>
      <c r="AJ46343" s="16"/>
      <c r="AK46343" s="20"/>
      <c r="AL46343" s="24"/>
      <c r="AM46343" s="19"/>
      <c r="AN46343" s="19"/>
      <c r="AO46343" s="17"/>
    </row>
    <row r="46344" spans="35:41" x14ac:dyDescent="0.2">
      <c r="AI46344" s="19"/>
      <c r="AJ46344" s="16"/>
      <c r="AK46344" s="20"/>
      <c r="AL46344" s="24"/>
      <c r="AM46344" s="19"/>
      <c r="AN46344" s="19"/>
      <c r="AO46344" s="17"/>
    </row>
    <row r="46345" spans="35:41" x14ac:dyDescent="0.2">
      <c r="AI46345" s="19"/>
      <c r="AJ46345" s="16"/>
      <c r="AK46345" s="20"/>
      <c r="AL46345" s="24"/>
      <c r="AM46345" s="19"/>
      <c r="AN46345" s="19"/>
      <c r="AO46345" s="17"/>
    </row>
    <row r="46346" spans="35:41" x14ac:dyDescent="0.2">
      <c r="AI46346" s="19"/>
      <c r="AJ46346" s="16"/>
      <c r="AK46346" s="20"/>
      <c r="AL46346" s="24"/>
      <c r="AM46346" s="19"/>
      <c r="AN46346" s="19"/>
      <c r="AO46346" s="17"/>
    </row>
    <row r="46347" spans="35:41" x14ac:dyDescent="0.2">
      <c r="AI46347" s="19"/>
      <c r="AJ46347" s="16"/>
      <c r="AK46347" s="20"/>
      <c r="AL46347" s="24"/>
      <c r="AM46347" s="19"/>
      <c r="AN46347" s="19"/>
      <c r="AO46347" s="17"/>
    </row>
    <row r="46348" spans="35:41" x14ac:dyDescent="0.2">
      <c r="AI46348" s="19"/>
      <c r="AJ46348" s="16"/>
      <c r="AK46348" s="20"/>
      <c r="AL46348" s="24"/>
      <c r="AM46348" s="19"/>
      <c r="AN46348" s="19"/>
      <c r="AO46348" s="17"/>
    </row>
    <row r="46349" spans="35:41" x14ac:dyDescent="0.2">
      <c r="AI46349" s="19"/>
      <c r="AJ46349" s="16"/>
      <c r="AK46349" s="20"/>
      <c r="AL46349" s="24"/>
      <c r="AM46349" s="19"/>
      <c r="AN46349" s="19"/>
      <c r="AO46349" s="17"/>
    </row>
    <row r="46350" spans="35:41" x14ac:dyDescent="0.2">
      <c r="AI46350" s="19"/>
      <c r="AJ46350" s="16"/>
      <c r="AK46350" s="20"/>
      <c r="AL46350" s="24"/>
      <c r="AM46350" s="19"/>
      <c r="AN46350" s="19"/>
      <c r="AO46350" s="17"/>
    </row>
    <row r="46351" spans="35:41" x14ac:dyDescent="0.2">
      <c r="AI46351" s="19"/>
      <c r="AJ46351" s="16"/>
      <c r="AK46351" s="20"/>
      <c r="AL46351" s="24"/>
      <c r="AM46351" s="19"/>
      <c r="AN46351" s="19"/>
      <c r="AO46351" s="17"/>
    </row>
    <row r="46352" spans="35:41" x14ac:dyDescent="0.2">
      <c r="AI46352" s="19"/>
      <c r="AJ46352" s="16"/>
      <c r="AK46352" s="20"/>
      <c r="AL46352" s="24"/>
      <c r="AM46352" s="19"/>
      <c r="AN46352" s="19"/>
      <c r="AO46352" s="17"/>
    </row>
    <row r="46353" spans="35:41" x14ac:dyDescent="0.2">
      <c r="AI46353" s="19"/>
      <c r="AJ46353" s="16"/>
      <c r="AK46353" s="20"/>
      <c r="AL46353" s="24"/>
      <c r="AM46353" s="19"/>
      <c r="AN46353" s="19"/>
      <c r="AO46353" s="17"/>
    </row>
    <row r="46354" spans="35:41" x14ac:dyDescent="0.2">
      <c r="AI46354" s="19"/>
      <c r="AJ46354" s="16"/>
      <c r="AK46354" s="20"/>
      <c r="AL46354" s="24"/>
      <c r="AM46354" s="19"/>
      <c r="AN46354" s="19"/>
      <c r="AO46354" s="17"/>
    </row>
    <row r="46355" spans="35:41" x14ac:dyDescent="0.2">
      <c r="AI46355" s="19"/>
      <c r="AJ46355" s="16"/>
      <c r="AK46355" s="20"/>
      <c r="AL46355" s="24"/>
      <c r="AM46355" s="19"/>
      <c r="AN46355" s="19"/>
      <c r="AO46355" s="17"/>
    </row>
    <row r="46356" spans="35:41" x14ac:dyDescent="0.2">
      <c r="AI46356" s="19"/>
      <c r="AJ46356" s="16"/>
      <c r="AK46356" s="20"/>
      <c r="AL46356" s="24"/>
      <c r="AM46356" s="19"/>
      <c r="AN46356" s="19"/>
      <c r="AO46356" s="17"/>
    </row>
    <row r="46357" spans="35:41" x14ac:dyDescent="0.2">
      <c r="AI46357" s="19"/>
      <c r="AJ46357" s="16"/>
      <c r="AK46357" s="20"/>
      <c r="AL46357" s="24"/>
      <c r="AM46357" s="19"/>
      <c r="AN46357" s="19"/>
      <c r="AO46357" s="17"/>
    </row>
    <row r="46358" spans="35:41" x14ac:dyDescent="0.2">
      <c r="AI46358" s="19"/>
      <c r="AJ46358" s="16"/>
      <c r="AK46358" s="20"/>
      <c r="AL46358" s="24"/>
      <c r="AM46358" s="19"/>
      <c r="AN46358" s="19"/>
      <c r="AO46358" s="17"/>
    </row>
    <row r="46359" spans="35:41" x14ac:dyDescent="0.2">
      <c r="AI46359" s="19"/>
      <c r="AJ46359" s="16"/>
      <c r="AK46359" s="20"/>
      <c r="AL46359" s="24"/>
      <c r="AM46359" s="19"/>
      <c r="AN46359" s="19"/>
      <c r="AO46359" s="17"/>
    </row>
    <row r="46360" spans="35:41" x14ac:dyDescent="0.2">
      <c r="AI46360" s="19"/>
      <c r="AJ46360" s="16"/>
      <c r="AK46360" s="20"/>
      <c r="AL46360" s="24"/>
      <c r="AM46360" s="19"/>
      <c r="AN46360" s="19"/>
      <c r="AO46360" s="17"/>
    </row>
    <row r="46361" spans="35:41" x14ac:dyDescent="0.2">
      <c r="AI46361" s="19"/>
      <c r="AJ46361" s="16"/>
      <c r="AK46361" s="20"/>
      <c r="AL46361" s="24"/>
      <c r="AM46361" s="19"/>
      <c r="AN46361" s="19"/>
      <c r="AO46361" s="17"/>
    </row>
    <row r="46362" spans="35:41" x14ac:dyDescent="0.2">
      <c r="AI46362" s="19"/>
      <c r="AJ46362" s="16"/>
      <c r="AK46362" s="20"/>
      <c r="AL46362" s="24"/>
      <c r="AM46362" s="19"/>
      <c r="AN46362" s="19"/>
      <c r="AO46362" s="17"/>
    </row>
    <row r="46363" spans="35:41" x14ac:dyDescent="0.2">
      <c r="AI46363" s="19"/>
      <c r="AJ46363" s="16"/>
      <c r="AK46363" s="20"/>
      <c r="AL46363" s="24"/>
      <c r="AM46363" s="19"/>
      <c r="AN46363" s="19"/>
      <c r="AO46363" s="17"/>
    </row>
    <row r="46364" spans="35:41" x14ac:dyDescent="0.2">
      <c r="AI46364" s="19"/>
      <c r="AJ46364" s="16"/>
      <c r="AK46364" s="20"/>
      <c r="AL46364" s="24"/>
      <c r="AM46364" s="19"/>
      <c r="AN46364" s="19"/>
      <c r="AO46364" s="17"/>
    </row>
    <row r="46365" spans="35:41" x14ac:dyDescent="0.2">
      <c r="AI46365" s="19"/>
      <c r="AJ46365" s="16"/>
      <c r="AK46365" s="20"/>
      <c r="AL46365" s="24"/>
      <c r="AM46365" s="19"/>
      <c r="AN46365" s="19"/>
      <c r="AO46365" s="17"/>
    </row>
    <row r="46366" spans="35:41" x14ac:dyDescent="0.2">
      <c r="AI46366" s="19"/>
      <c r="AJ46366" s="16"/>
      <c r="AK46366" s="20"/>
      <c r="AL46366" s="24"/>
      <c r="AM46366" s="19"/>
      <c r="AN46366" s="19"/>
      <c r="AO46366" s="17"/>
    </row>
    <row r="46367" spans="35:41" x14ac:dyDescent="0.2">
      <c r="AI46367" s="19"/>
      <c r="AJ46367" s="16"/>
      <c r="AK46367" s="20"/>
      <c r="AL46367" s="24"/>
      <c r="AM46367" s="19"/>
      <c r="AN46367" s="19"/>
      <c r="AO46367" s="17"/>
    </row>
    <row r="46368" spans="35:41" x14ac:dyDescent="0.2">
      <c r="AI46368" s="19"/>
      <c r="AJ46368" s="16"/>
      <c r="AK46368" s="20"/>
      <c r="AL46368" s="24"/>
      <c r="AM46368" s="19"/>
      <c r="AN46368" s="19"/>
      <c r="AO46368" s="17"/>
    </row>
    <row r="46369" spans="35:41" x14ac:dyDescent="0.2">
      <c r="AI46369" s="19"/>
      <c r="AJ46369" s="16"/>
      <c r="AK46369" s="20"/>
      <c r="AL46369" s="24"/>
      <c r="AM46369" s="19"/>
      <c r="AN46369" s="19"/>
      <c r="AO46369" s="17"/>
    </row>
    <row r="46370" spans="35:41" x14ac:dyDescent="0.2">
      <c r="AI46370" s="19"/>
      <c r="AJ46370" s="16"/>
      <c r="AK46370" s="20"/>
      <c r="AL46370" s="24"/>
      <c r="AM46370" s="19"/>
      <c r="AN46370" s="19"/>
      <c r="AO46370" s="17"/>
    </row>
    <row r="46371" spans="35:41" x14ac:dyDescent="0.2">
      <c r="AI46371" s="19"/>
      <c r="AJ46371" s="16"/>
      <c r="AK46371" s="20"/>
      <c r="AL46371" s="24"/>
      <c r="AM46371" s="19"/>
      <c r="AN46371" s="19"/>
      <c r="AO46371" s="17"/>
    </row>
    <row r="46372" spans="35:41" x14ac:dyDescent="0.2">
      <c r="AI46372" s="19"/>
      <c r="AJ46372" s="16"/>
      <c r="AK46372" s="20"/>
      <c r="AL46372" s="24"/>
      <c r="AM46372" s="19"/>
      <c r="AN46372" s="19"/>
      <c r="AO46372" s="17"/>
    </row>
    <row r="46373" spans="35:41" x14ac:dyDescent="0.2">
      <c r="AI46373" s="19"/>
      <c r="AJ46373" s="16"/>
      <c r="AK46373" s="20"/>
      <c r="AL46373" s="24"/>
      <c r="AM46373" s="19"/>
      <c r="AN46373" s="19"/>
      <c r="AO46373" s="17"/>
    </row>
    <row r="46374" spans="35:41" x14ac:dyDescent="0.2">
      <c r="AI46374" s="19"/>
      <c r="AJ46374" s="16"/>
      <c r="AK46374" s="20"/>
      <c r="AL46374" s="24"/>
      <c r="AM46374" s="19"/>
      <c r="AN46374" s="19"/>
      <c r="AO46374" s="17"/>
    </row>
    <row r="46375" spans="35:41" x14ac:dyDescent="0.2">
      <c r="AI46375" s="19"/>
      <c r="AJ46375" s="16"/>
      <c r="AK46375" s="20"/>
      <c r="AL46375" s="24"/>
      <c r="AM46375" s="19"/>
      <c r="AN46375" s="19"/>
      <c r="AO46375" s="17"/>
    </row>
    <row r="46376" spans="35:41" x14ac:dyDescent="0.2">
      <c r="AI46376" s="19"/>
      <c r="AJ46376" s="16"/>
      <c r="AK46376" s="20"/>
      <c r="AL46376" s="24"/>
      <c r="AM46376" s="19"/>
      <c r="AN46376" s="19"/>
      <c r="AO46376" s="17"/>
    </row>
    <row r="46377" spans="35:41" x14ac:dyDescent="0.2">
      <c r="AI46377" s="19"/>
      <c r="AJ46377" s="16"/>
      <c r="AK46377" s="20"/>
      <c r="AL46377" s="24"/>
      <c r="AM46377" s="19"/>
      <c r="AN46377" s="19"/>
      <c r="AO46377" s="17"/>
    </row>
    <row r="46378" spans="35:41" x14ac:dyDescent="0.2">
      <c r="AI46378" s="19"/>
      <c r="AJ46378" s="16"/>
      <c r="AK46378" s="20"/>
      <c r="AL46378" s="24"/>
      <c r="AM46378" s="19"/>
      <c r="AN46378" s="19"/>
      <c r="AO46378" s="17"/>
    </row>
    <row r="46379" spans="35:41" x14ac:dyDescent="0.2">
      <c r="AI46379" s="19"/>
      <c r="AJ46379" s="16"/>
      <c r="AK46379" s="20"/>
      <c r="AL46379" s="24"/>
      <c r="AM46379" s="19"/>
      <c r="AN46379" s="19"/>
      <c r="AO46379" s="17"/>
    </row>
    <row r="46380" spans="35:41" x14ac:dyDescent="0.2">
      <c r="AI46380" s="19"/>
      <c r="AJ46380" s="16"/>
      <c r="AK46380" s="20"/>
      <c r="AL46380" s="24"/>
      <c r="AM46380" s="19"/>
      <c r="AN46380" s="19"/>
      <c r="AO46380" s="17"/>
    </row>
    <row r="46381" spans="35:41" x14ac:dyDescent="0.2">
      <c r="AI46381" s="19"/>
      <c r="AJ46381" s="16"/>
      <c r="AK46381" s="20"/>
      <c r="AL46381" s="24"/>
      <c r="AM46381" s="19"/>
      <c r="AN46381" s="19"/>
      <c r="AO46381" s="17"/>
    </row>
    <row r="46382" spans="35:41" x14ac:dyDescent="0.2">
      <c r="AI46382" s="19"/>
      <c r="AJ46382" s="16"/>
      <c r="AK46382" s="20"/>
      <c r="AL46382" s="24"/>
      <c r="AM46382" s="19"/>
      <c r="AN46382" s="19"/>
      <c r="AO46382" s="17"/>
    </row>
    <row r="46383" spans="35:41" x14ac:dyDescent="0.2">
      <c r="AI46383" s="19"/>
      <c r="AJ46383" s="16"/>
      <c r="AK46383" s="20"/>
      <c r="AL46383" s="24"/>
      <c r="AM46383" s="19"/>
      <c r="AN46383" s="19"/>
      <c r="AO46383" s="17"/>
    </row>
    <row r="46384" spans="35:41" x14ac:dyDescent="0.2">
      <c r="AI46384" s="19"/>
      <c r="AJ46384" s="16"/>
      <c r="AK46384" s="20"/>
      <c r="AL46384" s="24"/>
      <c r="AM46384" s="19"/>
      <c r="AN46384" s="19"/>
      <c r="AO46384" s="17"/>
    </row>
    <row r="46385" spans="35:41" x14ac:dyDescent="0.2">
      <c r="AI46385" s="19"/>
      <c r="AJ46385" s="16"/>
      <c r="AK46385" s="20"/>
      <c r="AL46385" s="24"/>
      <c r="AM46385" s="19"/>
      <c r="AN46385" s="19"/>
      <c r="AO46385" s="17"/>
    </row>
    <row r="46386" spans="35:41" x14ac:dyDescent="0.2">
      <c r="AI46386" s="19"/>
      <c r="AJ46386" s="16"/>
      <c r="AK46386" s="20"/>
      <c r="AL46386" s="24"/>
      <c r="AM46386" s="19"/>
      <c r="AN46386" s="19"/>
      <c r="AO46386" s="17"/>
    </row>
    <row r="46387" spans="35:41" x14ac:dyDescent="0.2">
      <c r="AI46387" s="19"/>
      <c r="AJ46387" s="16"/>
      <c r="AK46387" s="20"/>
      <c r="AL46387" s="24"/>
      <c r="AM46387" s="19"/>
      <c r="AN46387" s="19"/>
      <c r="AO46387" s="17"/>
    </row>
    <row r="46388" spans="35:41" x14ac:dyDescent="0.2">
      <c r="AI46388" s="19"/>
      <c r="AJ46388" s="16"/>
      <c r="AK46388" s="20"/>
      <c r="AL46388" s="24"/>
      <c r="AM46388" s="19"/>
      <c r="AN46388" s="19"/>
      <c r="AO46388" s="17"/>
    </row>
    <row r="46389" spans="35:41" x14ac:dyDescent="0.2">
      <c r="AI46389" s="19"/>
      <c r="AJ46389" s="16"/>
      <c r="AK46389" s="20"/>
      <c r="AL46389" s="24"/>
      <c r="AM46389" s="19"/>
      <c r="AN46389" s="19"/>
      <c r="AO46389" s="17"/>
    </row>
    <row r="46390" spans="35:41" x14ac:dyDescent="0.2">
      <c r="AI46390" s="19"/>
      <c r="AJ46390" s="16"/>
      <c r="AK46390" s="20"/>
      <c r="AL46390" s="24"/>
      <c r="AM46390" s="19"/>
      <c r="AN46390" s="19"/>
      <c r="AO46390" s="17"/>
    </row>
    <row r="46391" spans="35:41" x14ac:dyDescent="0.2">
      <c r="AI46391" s="19"/>
      <c r="AJ46391" s="16"/>
      <c r="AK46391" s="20"/>
      <c r="AL46391" s="24"/>
      <c r="AM46391" s="19"/>
      <c r="AN46391" s="19"/>
      <c r="AO46391" s="17"/>
    </row>
    <row r="46392" spans="35:41" x14ac:dyDescent="0.2">
      <c r="AI46392" s="19"/>
      <c r="AJ46392" s="16"/>
      <c r="AK46392" s="20"/>
      <c r="AL46392" s="24"/>
      <c r="AM46392" s="19"/>
      <c r="AN46392" s="19"/>
      <c r="AO46392" s="17"/>
    </row>
    <row r="46393" spans="35:41" x14ac:dyDescent="0.2">
      <c r="AI46393" s="19"/>
      <c r="AJ46393" s="16"/>
      <c r="AK46393" s="20"/>
      <c r="AL46393" s="24"/>
      <c r="AM46393" s="19"/>
      <c r="AN46393" s="19"/>
      <c r="AO46393" s="17"/>
    </row>
    <row r="46394" spans="35:41" x14ac:dyDescent="0.2">
      <c r="AI46394" s="19"/>
      <c r="AJ46394" s="16"/>
      <c r="AK46394" s="20"/>
      <c r="AL46394" s="24"/>
      <c r="AM46394" s="19"/>
      <c r="AN46394" s="19"/>
      <c r="AO46394" s="17"/>
    </row>
    <row r="46395" spans="35:41" x14ac:dyDescent="0.2">
      <c r="AI46395" s="19"/>
      <c r="AJ46395" s="16"/>
      <c r="AK46395" s="20"/>
      <c r="AL46395" s="24"/>
      <c r="AM46395" s="19"/>
      <c r="AN46395" s="19"/>
      <c r="AO46395" s="17"/>
    </row>
    <row r="46396" spans="35:41" x14ac:dyDescent="0.2">
      <c r="AI46396" s="19"/>
      <c r="AJ46396" s="16"/>
      <c r="AK46396" s="20"/>
      <c r="AL46396" s="24"/>
      <c r="AM46396" s="19"/>
      <c r="AN46396" s="19"/>
      <c r="AO46396" s="17"/>
    </row>
    <row r="46397" spans="35:41" x14ac:dyDescent="0.2">
      <c r="AI46397" s="19"/>
      <c r="AJ46397" s="16"/>
      <c r="AK46397" s="20"/>
      <c r="AL46397" s="24"/>
      <c r="AM46397" s="19"/>
      <c r="AN46397" s="19"/>
      <c r="AO46397" s="17"/>
    </row>
    <row r="46398" spans="35:41" x14ac:dyDescent="0.2">
      <c r="AI46398" s="19"/>
      <c r="AJ46398" s="16"/>
      <c r="AK46398" s="20"/>
      <c r="AL46398" s="24"/>
      <c r="AM46398" s="19"/>
      <c r="AN46398" s="19"/>
      <c r="AO46398" s="17"/>
    </row>
    <row r="46399" spans="35:41" x14ac:dyDescent="0.2">
      <c r="AI46399" s="19"/>
      <c r="AJ46399" s="16"/>
      <c r="AK46399" s="20"/>
      <c r="AL46399" s="24"/>
      <c r="AM46399" s="19"/>
      <c r="AN46399" s="19"/>
      <c r="AO46399" s="17"/>
    </row>
    <row r="46400" spans="35:41" x14ac:dyDescent="0.2">
      <c r="AI46400" s="19"/>
      <c r="AJ46400" s="16"/>
      <c r="AK46400" s="20"/>
      <c r="AL46400" s="24"/>
      <c r="AM46400" s="19"/>
      <c r="AN46400" s="19"/>
      <c r="AO46400" s="17"/>
    </row>
    <row r="46401" spans="35:41" x14ac:dyDescent="0.2">
      <c r="AI46401" s="19"/>
      <c r="AJ46401" s="16"/>
      <c r="AK46401" s="20"/>
      <c r="AL46401" s="24"/>
      <c r="AM46401" s="19"/>
      <c r="AN46401" s="19"/>
      <c r="AO46401" s="17"/>
    </row>
    <row r="46402" spans="35:41" x14ac:dyDescent="0.2">
      <c r="AI46402" s="19"/>
      <c r="AJ46402" s="16"/>
      <c r="AK46402" s="20"/>
      <c r="AL46402" s="24"/>
      <c r="AM46402" s="19"/>
      <c r="AN46402" s="19"/>
      <c r="AO46402" s="17"/>
    </row>
    <row r="46403" spans="35:41" x14ac:dyDescent="0.2">
      <c r="AI46403" s="19"/>
      <c r="AJ46403" s="16"/>
      <c r="AK46403" s="20"/>
      <c r="AL46403" s="24"/>
      <c r="AM46403" s="19"/>
      <c r="AN46403" s="19"/>
      <c r="AO46403" s="17"/>
    </row>
    <row r="46404" spans="35:41" x14ac:dyDescent="0.2">
      <c r="AI46404" s="19"/>
      <c r="AJ46404" s="16"/>
      <c r="AK46404" s="20"/>
      <c r="AL46404" s="24"/>
      <c r="AM46404" s="19"/>
      <c r="AN46404" s="19"/>
      <c r="AO46404" s="17"/>
    </row>
    <row r="46405" spans="35:41" x14ac:dyDescent="0.2">
      <c r="AI46405" s="19"/>
      <c r="AJ46405" s="16"/>
      <c r="AK46405" s="20"/>
      <c r="AL46405" s="24"/>
      <c r="AM46405" s="19"/>
      <c r="AN46405" s="19"/>
      <c r="AO46405" s="17"/>
    </row>
    <row r="46406" spans="35:41" x14ac:dyDescent="0.2">
      <c r="AI46406" s="19"/>
      <c r="AJ46406" s="16"/>
      <c r="AK46406" s="20"/>
      <c r="AL46406" s="24"/>
      <c r="AM46406" s="19"/>
      <c r="AN46406" s="19"/>
      <c r="AO46406" s="17"/>
    </row>
    <row r="46407" spans="35:41" x14ac:dyDescent="0.2">
      <c r="AI46407" s="19"/>
      <c r="AJ46407" s="16"/>
      <c r="AK46407" s="20"/>
      <c r="AL46407" s="24"/>
      <c r="AM46407" s="19"/>
      <c r="AN46407" s="19"/>
      <c r="AO46407" s="17"/>
    </row>
    <row r="46408" spans="35:41" x14ac:dyDescent="0.2">
      <c r="AI46408" s="19"/>
      <c r="AJ46408" s="16"/>
      <c r="AK46408" s="20"/>
      <c r="AL46408" s="24"/>
      <c r="AM46408" s="19"/>
      <c r="AN46408" s="19"/>
      <c r="AO46408" s="17"/>
    </row>
    <row r="46409" spans="35:41" x14ac:dyDescent="0.2">
      <c r="AI46409" s="19"/>
      <c r="AJ46409" s="16"/>
      <c r="AK46409" s="20"/>
      <c r="AL46409" s="24"/>
      <c r="AM46409" s="19"/>
      <c r="AN46409" s="19"/>
      <c r="AO46409" s="17"/>
    </row>
    <row r="46410" spans="35:41" x14ac:dyDescent="0.2">
      <c r="AI46410" s="19"/>
      <c r="AJ46410" s="16"/>
      <c r="AK46410" s="20"/>
      <c r="AL46410" s="24"/>
      <c r="AM46410" s="19"/>
      <c r="AN46410" s="19"/>
      <c r="AO46410" s="17"/>
    </row>
    <row r="46411" spans="35:41" x14ac:dyDescent="0.2">
      <c r="AI46411" s="19"/>
      <c r="AJ46411" s="16"/>
      <c r="AK46411" s="20"/>
      <c r="AL46411" s="24"/>
      <c r="AM46411" s="19"/>
      <c r="AN46411" s="19"/>
      <c r="AO46411" s="17"/>
    </row>
    <row r="46412" spans="35:41" x14ac:dyDescent="0.2">
      <c r="AI46412" s="19"/>
      <c r="AJ46412" s="16"/>
      <c r="AK46412" s="20"/>
      <c r="AL46412" s="24"/>
      <c r="AM46412" s="19"/>
      <c r="AN46412" s="19"/>
      <c r="AO46412" s="17"/>
    </row>
    <row r="46413" spans="35:41" x14ac:dyDescent="0.2">
      <c r="AI46413" s="19"/>
      <c r="AJ46413" s="16"/>
      <c r="AK46413" s="20"/>
      <c r="AL46413" s="24"/>
      <c r="AM46413" s="19"/>
      <c r="AN46413" s="19"/>
      <c r="AO46413" s="17"/>
    </row>
    <row r="46414" spans="35:41" x14ac:dyDescent="0.2">
      <c r="AI46414" s="19"/>
      <c r="AJ46414" s="16"/>
      <c r="AK46414" s="20"/>
      <c r="AL46414" s="24"/>
      <c r="AM46414" s="19"/>
      <c r="AN46414" s="19"/>
      <c r="AO46414" s="17"/>
    </row>
    <row r="46415" spans="35:41" x14ac:dyDescent="0.2">
      <c r="AI46415" s="19"/>
      <c r="AJ46415" s="16"/>
      <c r="AK46415" s="20"/>
      <c r="AL46415" s="24"/>
      <c r="AM46415" s="19"/>
      <c r="AN46415" s="19"/>
      <c r="AO46415" s="17"/>
    </row>
    <row r="46416" spans="35:41" x14ac:dyDescent="0.2">
      <c r="AI46416" s="19"/>
      <c r="AJ46416" s="16"/>
      <c r="AK46416" s="20"/>
      <c r="AL46416" s="24"/>
      <c r="AM46416" s="19"/>
      <c r="AN46416" s="19"/>
      <c r="AO46416" s="17"/>
    </row>
    <row r="46417" spans="35:41" x14ac:dyDescent="0.2">
      <c r="AI46417" s="19"/>
      <c r="AJ46417" s="16"/>
      <c r="AK46417" s="20"/>
      <c r="AL46417" s="24"/>
      <c r="AM46417" s="19"/>
      <c r="AN46417" s="19"/>
      <c r="AO46417" s="17"/>
    </row>
    <row r="46418" spans="35:41" x14ac:dyDescent="0.2">
      <c r="AI46418" s="19"/>
      <c r="AJ46418" s="16"/>
      <c r="AK46418" s="20"/>
      <c r="AL46418" s="24"/>
      <c r="AM46418" s="19"/>
      <c r="AN46418" s="19"/>
      <c r="AO46418" s="17"/>
    </row>
    <row r="46419" spans="35:41" x14ac:dyDescent="0.2">
      <c r="AI46419" s="19"/>
      <c r="AJ46419" s="16"/>
      <c r="AK46419" s="20"/>
      <c r="AL46419" s="24"/>
      <c r="AM46419" s="19"/>
      <c r="AN46419" s="19"/>
      <c r="AO46419" s="17"/>
    </row>
    <row r="46420" spans="35:41" x14ac:dyDescent="0.2">
      <c r="AI46420" s="19"/>
      <c r="AJ46420" s="16"/>
      <c r="AK46420" s="20"/>
      <c r="AL46420" s="24"/>
      <c r="AM46420" s="19"/>
      <c r="AN46420" s="19"/>
      <c r="AO46420" s="17"/>
    </row>
    <row r="46421" spans="35:41" x14ac:dyDescent="0.2">
      <c r="AI46421" s="19"/>
      <c r="AJ46421" s="16"/>
      <c r="AK46421" s="20"/>
      <c r="AL46421" s="24"/>
      <c r="AM46421" s="19"/>
      <c r="AN46421" s="19"/>
      <c r="AO46421" s="17"/>
    </row>
    <row r="46422" spans="35:41" x14ac:dyDescent="0.2">
      <c r="AI46422" s="19"/>
      <c r="AJ46422" s="16"/>
      <c r="AK46422" s="20"/>
      <c r="AL46422" s="24"/>
      <c r="AM46422" s="19"/>
      <c r="AN46422" s="19"/>
      <c r="AO46422" s="17"/>
    </row>
    <row r="46423" spans="35:41" x14ac:dyDescent="0.2">
      <c r="AI46423" s="19"/>
      <c r="AJ46423" s="16"/>
      <c r="AK46423" s="20"/>
      <c r="AL46423" s="24"/>
      <c r="AM46423" s="19"/>
      <c r="AN46423" s="19"/>
      <c r="AO46423" s="17"/>
    </row>
    <row r="46424" spans="35:41" x14ac:dyDescent="0.2">
      <c r="AI46424" s="19"/>
      <c r="AJ46424" s="16"/>
      <c r="AK46424" s="20"/>
      <c r="AL46424" s="24"/>
      <c r="AM46424" s="19"/>
      <c r="AN46424" s="19"/>
      <c r="AO46424" s="17"/>
    </row>
    <row r="46425" spans="35:41" x14ac:dyDescent="0.2">
      <c r="AI46425" s="19"/>
      <c r="AJ46425" s="16"/>
      <c r="AK46425" s="20"/>
      <c r="AL46425" s="24"/>
      <c r="AM46425" s="19"/>
      <c r="AN46425" s="19"/>
      <c r="AO46425" s="17"/>
    </row>
    <row r="46426" spans="35:41" x14ac:dyDescent="0.2">
      <c r="AI46426" s="19"/>
      <c r="AJ46426" s="16"/>
      <c r="AK46426" s="20"/>
      <c r="AL46426" s="24"/>
      <c r="AM46426" s="19"/>
      <c r="AN46426" s="19"/>
      <c r="AO46426" s="17"/>
    </row>
    <row r="46427" spans="35:41" x14ac:dyDescent="0.2">
      <c r="AI46427" s="19"/>
      <c r="AJ46427" s="16"/>
      <c r="AK46427" s="20"/>
      <c r="AL46427" s="24"/>
      <c r="AM46427" s="19"/>
      <c r="AN46427" s="19"/>
      <c r="AO46427" s="17"/>
    </row>
    <row r="46428" spans="35:41" x14ac:dyDescent="0.2">
      <c r="AI46428" s="19"/>
      <c r="AJ46428" s="16"/>
      <c r="AK46428" s="20"/>
      <c r="AL46428" s="24"/>
      <c r="AM46428" s="19"/>
      <c r="AN46428" s="19"/>
      <c r="AO46428" s="17"/>
    </row>
    <row r="46429" spans="35:41" x14ac:dyDescent="0.2">
      <c r="AI46429" s="19"/>
      <c r="AJ46429" s="16"/>
      <c r="AK46429" s="20"/>
      <c r="AL46429" s="24"/>
      <c r="AM46429" s="19"/>
      <c r="AN46429" s="19"/>
      <c r="AO46429" s="17"/>
    </row>
    <row r="46430" spans="35:41" x14ac:dyDescent="0.2">
      <c r="AI46430" s="19"/>
      <c r="AJ46430" s="16"/>
      <c r="AK46430" s="20"/>
      <c r="AL46430" s="24"/>
      <c r="AM46430" s="19"/>
      <c r="AN46430" s="19"/>
      <c r="AO46430" s="17"/>
    </row>
    <row r="46431" spans="35:41" x14ac:dyDescent="0.2">
      <c r="AI46431" s="19"/>
      <c r="AJ46431" s="16"/>
      <c r="AK46431" s="20"/>
      <c r="AL46431" s="24"/>
      <c r="AM46431" s="19"/>
      <c r="AN46431" s="19"/>
      <c r="AO46431" s="17"/>
    </row>
    <row r="46432" spans="35:41" x14ac:dyDescent="0.2">
      <c r="AI46432" s="19"/>
      <c r="AJ46432" s="16"/>
      <c r="AK46432" s="20"/>
      <c r="AL46432" s="24"/>
      <c r="AM46432" s="19"/>
      <c r="AN46432" s="19"/>
      <c r="AO46432" s="17"/>
    </row>
    <row r="46433" spans="35:41" x14ac:dyDescent="0.2">
      <c r="AI46433" s="19"/>
      <c r="AJ46433" s="16"/>
      <c r="AK46433" s="20"/>
      <c r="AL46433" s="24"/>
      <c r="AM46433" s="19"/>
      <c r="AN46433" s="19"/>
      <c r="AO46433" s="17"/>
    </row>
    <row r="46434" spans="35:41" x14ac:dyDescent="0.2">
      <c r="AI46434" s="19"/>
      <c r="AJ46434" s="16"/>
      <c r="AK46434" s="20"/>
      <c r="AL46434" s="24"/>
      <c r="AM46434" s="19"/>
      <c r="AN46434" s="19"/>
      <c r="AO46434" s="17"/>
    </row>
    <row r="46435" spans="35:41" x14ac:dyDescent="0.2">
      <c r="AI46435" s="19"/>
      <c r="AJ46435" s="16"/>
      <c r="AK46435" s="20"/>
      <c r="AL46435" s="24"/>
      <c r="AM46435" s="19"/>
      <c r="AN46435" s="19"/>
      <c r="AO46435" s="17"/>
    </row>
    <row r="46436" spans="35:41" x14ac:dyDescent="0.2">
      <c r="AI46436" s="19"/>
      <c r="AJ46436" s="16"/>
      <c r="AK46436" s="20"/>
      <c r="AL46436" s="24"/>
      <c r="AM46436" s="19"/>
      <c r="AN46436" s="19"/>
      <c r="AO46436" s="17"/>
    </row>
    <row r="46437" spans="35:41" x14ac:dyDescent="0.2">
      <c r="AI46437" s="19"/>
      <c r="AJ46437" s="16"/>
      <c r="AK46437" s="20"/>
      <c r="AL46437" s="24"/>
      <c r="AM46437" s="19"/>
      <c r="AN46437" s="19"/>
      <c r="AO46437" s="17"/>
    </row>
    <row r="46438" spans="35:41" x14ac:dyDescent="0.2">
      <c r="AI46438" s="19"/>
      <c r="AJ46438" s="16"/>
      <c r="AK46438" s="20"/>
      <c r="AL46438" s="24"/>
      <c r="AM46438" s="19"/>
      <c r="AN46438" s="19"/>
      <c r="AO46438" s="17"/>
    </row>
    <row r="46439" spans="35:41" x14ac:dyDescent="0.2">
      <c r="AI46439" s="19"/>
      <c r="AJ46439" s="16"/>
      <c r="AK46439" s="20"/>
      <c r="AL46439" s="24"/>
      <c r="AM46439" s="19"/>
      <c r="AN46439" s="19"/>
      <c r="AO46439" s="17"/>
    </row>
    <row r="46440" spans="35:41" x14ac:dyDescent="0.2">
      <c r="AI46440" s="19"/>
      <c r="AJ46440" s="16"/>
      <c r="AK46440" s="20"/>
      <c r="AL46440" s="24"/>
      <c r="AM46440" s="19"/>
      <c r="AN46440" s="19"/>
      <c r="AO46440" s="17"/>
    </row>
    <row r="46441" spans="35:41" x14ac:dyDescent="0.2">
      <c r="AI46441" s="19"/>
      <c r="AJ46441" s="16"/>
      <c r="AK46441" s="20"/>
      <c r="AL46441" s="24"/>
      <c r="AM46441" s="19"/>
      <c r="AN46441" s="19"/>
      <c r="AO46441" s="17"/>
    </row>
    <row r="46442" spans="35:41" x14ac:dyDescent="0.2">
      <c r="AI46442" s="19"/>
      <c r="AJ46442" s="16"/>
      <c r="AK46442" s="20"/>
      <c r="AL46442" s="24"/>
      <c r="AM46442" s="19"/>
      <c r="AN46442" s="19"/>
      <c r="AO46442" s="17"/>
    </row>
    <row r="46443" spans="35:41" x14ac:dyDescent="0.2">
      <c r="AI46443" s="19"/>
      <c r="AJ46443" s="16"/>
      <c r="AK46443" s="20"/>
      <c r="AL46443" s="24"/>
      <c r="AM46443" s="19"/>
      <c r="AN46443" s="19"/>
      <c r="AO46443" s="17"/>
    </row>
    <row r="46444" spans="35:41" x14ac:dyDescent="0.2">
      <c r="AI46444" s="19"/>
      <c r="AJ46444" s="16"/>
      <c r="AK46444" s="20"/>
      <c r="AL46444" s="24"/>
      <c r="AM46444" s="19"/>
      <c r="AN46444" s="19"/>
      <c r="AO46444" s="17"/>
    </row>
    <row r="46445" spans="35:41" x14ac:dyDescent="0.2">
      <c r="AI46445" s="19"/>
      <c r="AJ46445" s="16"/>
      <c r="AK46445" s="20"/>
      <c r="AL46445" s="24"/>
      <c r="AM46445" s="19"/>
      <c r="AN46445" s="19"/>
      <c r="AO46445" s="17"/>
    </row>
    <row r="46446" spans="35:41" x14ac:dyDescent="0.2">
      <c r="AI46446" s="19"/>
      <c r="AJ46446" s="16"/>
      <c r="AK46446" s="20"/>
      <c r="AL46446" s="24"/>
      <c r="AM46446" s="19"/>
      <c r="AN46446" s="19"/>
      <c r="AO46446" s="17"/>
    </row>
    <row r="46447" spans="35:41" x14ac:dyDescent="0.2">
      <c r="AI46447" s="19"/>
      <c r="AJ46447" s="16"/>
      <c r="AK46447" s="20"/>
      <c r="AL46447" s="24"/>
      <c r="AM46447" s="19"/>
      <c r="AN46447" s="19"/>
      <c r="AO46447" s="17"/>
    </row>
    <row r="46448" spans="35:41" x14ac:dyDescent="0.2">
      <c r="AI46448" s="19"/>
      <c r="AJ46448" s="16"/>
      <c r="AK46448" s="20"/>
      <c r="AL46448" s="24"/>
      <c r="AM46448" s="19"/>
      <c r="AN46448" s="19"/>
      <c r="AO46448" s="17"/>
    </row>
    <row r="46449" spans="35:41" x14ac:dyDescent="0.2">
      <c r="AI46449" s="19"/>
      <c r="AJ46449" s="16"/>
      <c r="AK46449" s="20"/>
      <c r="AL46449" s="24"/>
      <c r="AM46449" s="19"/>
      <c r="AN46449" s="19"/>
      <c r="AO46449" s="17"/>
    </row>
    <row r="46450" spans="35:41" x14ac:dyDescent="0.2">
      <c r="AI46450" s="19"/>
      <c r="AJ46450" s="16"/>
      <c r="AK46450" s="20"/>
      <c r="AL46450" s="24"/>
      <c r="AM46450" s="19"/>
      <c r="AN46450" s="19"/>
      <c r="AO46450" s="17"/>
    </row>
    <row r="46451" spans="35:41" x14ac:dyDescent="0.2">
      <c r="AI46451" s="19"/>
      <c r="AJ46451" s="16"/>
      <c r="AK46451" s="20"/>
      <c r="AL46451" s="24"/>
      <c r="AM46451" s="19"/>
      <c r="AN46451" s="19"/>
      <c r="AO46451" s="17"/>
    </row>
    <row r="46452" spans="35:41" x14ac:dyDescent="0.2">
      <c r="AI46452" s="19"/>
      <c r="AJ46452" s="16"/>
      <c r="AK46452" s="20"/>
      <c r="AL46452" s="24"/>
      <c r="AM46452" s="19"/>
      <c r="AN46452" s="19"/>
      <c r="AO46452" s="17"/>
    </row>
    <row r="46453" spans="35:41" x14ac:dyDescent="0.2">
      <c r="AI46453" s="19"/>
      <c r="AJ46453" s="16"/>
      <c r="AK46453" s="20"/>
      <c r="AL46453" s="24"/>
      <c r="AM46453" s="19"/>
      <c r="AN46453" s="19"/>
      <c r="AO46453" s="17"/>
    </row>
    <row r="46454" spans="35:41" x14ac:dyDescent="0.2">
      <c r="AI46454" s="19"/>
      <c r="AJ46454" s="16"/>
      <c r="AK46454" s="20"/>
      <c r="AL46454" s="24"/>
      <c r="AM46454" s="19"/>
      <c r="AN46454" s="19"/>
      <c r="AO46454" s="17"/>
    </row>
    <row r="46455" spans="35:41" x14ac:dyDescent="0.2">
      <c r="AI46455" s="19"/>
      <c r="AJ46455" s="16"/>
      <c r="AK46455" s="20"/>
      <c r="AL46455" s="24"/>
      <c r="AM46455" s="19"/>
      <c r="AN46455" s="19"/>
      <c r="AO46455" s="17"/>
    </row>
    <row r="46456" spans="35:41" x14ac:dyDescent="0.2">
      <c r="AI46456" s="19"/>
      <c r="AJ46456" s="16"/>
      <c r="AK46456" s="20"/>
      <c r="AL46456" s="24"/>
      <c r="AM46456" s="19"/>
      <c r="AN46456" s="19"/>
      <c r="AO46456" s="17"/>
    </row>
    <row r="46457" spans="35:41" x14ac:dyDescent="0.2">
      <c r="AI46457" s="19"/>
      <c r="AJ46457" s="16"/>
      <c r="AK46457" s="20"/>
      <c r="AL46457" s="24"/>
      <c r="AM46457" s="19"/>
      <c r="AN46457" s="19"/>
      <c r="AO46457" s="17"/>
    </row>
    <row r="46458" spans="35:41" x14ac:dyDescent="0.2">
      <c r="AI46458" s="19"/>
      <c r="AJ46458" s="16"/>
      <c r="AK46458" s="20"/>
      <c r="AL46458" s="24"/>
      <c r="AM46458" s="19"/>
      <c r="AN46458" s="19"/>
      <c r="AO46458" s="17"/>
    </row>
    <row r="46459" spans="35:41" x14ac:dyDescent="0.2">
      <c r="AI46459" s="19"/>
      <c r="AJ46459" s="16"/>
      <c r="AK46459" s="20"/>
      <c r="AL46459" s="24"/>
      <c r="AM46459" s="19"/>
      <c r="AN46459" s="19"/>
      <c r="AO46459" s="17"/>
    </row>
    <row r="46460" spans="35:41" x14ac:dyDescent="0.2">
      <c r="AI46460" s="19"/>
      <c r="AJ46460" s="16"/>
      <c r="AK46460" s="20"/>
      <c r="AL46460" s="24"/>
      <c r="AM46460" s="19"/>
      <c r="AN46460" s="19"/>
      <c r="AO46460" s="17"/>
    </row>
    <row r="46461" spans="35:41" x14ac:dyDescent="0.2">
      <c r="AI46461" s="19"/>
      <c r="AJ46461" s="16"/>
      <c r="AK46461" s="20"/>
      <c r="AL46461" s="24"/>
      <c r="AM46461" s="19"/>
      <c r="AN46461" s="19"/>
      <c r="AO46461" s="17"/>
    </row>
    <row r="46462" spans="35:41" x14ac:dyDescent="0.2">
      <c r="AI46462" s="19"/>
      <c r="AJ46462" s="16"/>
      <c r="AK46462" s="20"/>
      <c r="AL46462" s="24"/>
      <c r="AM46462" s="19"/>
      <c r="AN46462" s="19"/>
      <c r="AO46462" s="17"/>
    </row>
    <row r="46463" spans="35:41" x14ac:dyDescent="0.2">
      <c r="AI46463" s="19"/>
      <c r="AJ46463" s="16"/>
      <c r="AK46463" s="20"/>
      <c r="AL46463" s="24"/>
      <c r="AM46463" s="19"/>
      <c r="AN46463" s="19"/>
      <c r="AO46463" s="17"/>
    </row>
    <row r="46464" spans="35:41" x14ac:dyDescent="0.2">
      <c r="AI46464" s="19"/>
      <c r="AJ46464" s="16"/>
      <c r="AK46464" s="20"/>
      <c r="AL46464" s="24"/>
      <c r="AM46464" s="19"/>
      <c r="AN46464" s="19"/>
      <c r="AO46464" s="17"/>
    </row>
    <row r="46465" spans="35:41" x14ac:dyDescent="0.2">
      <c r="AI46465" s="19"/>
      <c r="AJ46465" s="16"/>
      <c r="AK46465" s="20"/>
      <c r="AL46465" s="24"/>
      <c r="AM46465" s="19"/>
      <c r="AN46465" s="19"/>
      <c r="AO46465" s="17"/>
    </row>
    <row r="46466" spans="35:41" x14ac:dyDescent="0.2">
      <c r="AI46466" s="19"/>
      <c r="AJ46466" s="16"/>
      <c r="AK46466" s="20"/>
      <c r="AL46466" s="24"/>
      <c r="AM46466" s="19"/>
      <c r="AN46466" s="19"/>
      <c r="AO46466" s="17"/>
    </row>
    <row r="46467" spans="35:41" x14ac:dyDescent="0.2">
      <c r="AI46467" s="19"/>
      <c r="AJ46467" s="16"/>
      <c r="AK46467" s="20"/>
      <c r="AL46467" s="24"/>
      <c r="AM46467" s="19"/>
      <c r="AN46467" s="19"/>
      <c r="AO46467" s="17"/>
    </row>
    <row r="46468" spans="35:41" x14ac:dyDescent="0.2">
      <c r="AI46468" s="19"/>
      <c r="AJ46468" s="16"/>
      <c r="AK46468" s="20"/>
      <c r="AL46468" s="24"/>
      <c r="AM46468" s="19"/>
      <c r="AN46468" s="19"/>
      <c r="AO46468" s="17"/>
    </row>
    <row r="46469" spans="35:41" x14ac:dyDescent="0.2">
      <c r="AI46469" s="19"/>
      <c r="AJ46469" s="16"/>
      <c r="AK46469" s="20"/>
      <c r="AL46469" s="24"/>
      <c r="AM46469" s="19"/>
      <c r="AN46469" s="19"/>
      <c r="AO46469" s="17"/>
    </row>
    <row r="46470" spans="35:41" x14ac:dyDescent="0.2">
      <c r="AI46470" s="19"/>
      <c r="AJ46470" s="16"/>
      <c r="AK46470" s="20"/>
      <c r="AL46470" s="24"/>
      <c r="AM46470" s="19"/>
      <c r="AN46470" s="19"/>
      <c r="AO46470" s="17"/>
    </row>
    <row r="46471" spans="35:41" x14ac:dyDescent="0.2">
      <c r="AI46471" s="19"/>
      <c r="AJ46471" s="16"/>
      <c r="AK46471" s="20"/>
      <c r="AL46471" s="24"/>
      <c r="AM46471" s="19"/>
      <c r="AN46471" s="19"/>
      <c r="AO46471" s="17"/>
    </row>
    <row r="46472" spans="35:41" x14ac:dyDescent="0.2">
      <c r="AI46472" s="19"/>
      <c r="AJ46472" s="16"/>
      <c r="AK46472" s="20"/>
      <c r="AL46472" s="24"/>
      <c r="AM46472" s="19"/>
      <c r="AN46472" s="19"/>
      <c r="AO46472" s="17"/>
    </row>
    <row r="46473" spans="35:41" x14ac:dyDescent="0.2">
      <c r="AI46473" s="19"/>
      <c r="AJ46473" s="16"/>
      <c r="AK46473" s="20"/>
      <c r="AL46473" s="24"/>
      <c r="AM46473" s="19"/>
      <c r="AN46473" s="19"/>
      <c r="AO46473" s="17"/>
    </row>
    <row r="46474" spans="35:41" x14ac:dyDescent="0.2">
      <c r="AI46474" s="19"/>
      <c r="AJ46474" s="16"/>
      <c r="AK46474" s="20"/>
      <c r="AL46474" s="24"/>
      <c r="AM46474" s="19"/>
      <c r="AN46474" s="19"/>
      <c r="AO46474" s="17"/>
    </row>
    <row r="46475" spans="35:41" x14ac:dyDescent="0.2">
      <c r="AI46475" s="19"/>
      <c r="AJ46475" s="16"/>
      <c r="AK46475" s="20"/>
      <c r="AL46475" s="24"/>
      <c r="AM46475" s="19"/>
      <c r="AN46475" s="19"/>
      <c r="AO46475" s="17"/>
    </row>
    <row r="46476" spans="35:41" x14ac:dyDescent="0.2">
      <c r="AI46476" s="19"/>
      <c r="AJ46476" s="16"/>
      <c r="AK46476" s="20"/>
      <c r="AL46476" s="24"/>
      <c r="AM46476" s="19"/>
      <c r="AN46476" s="19"/>
      <c r="AO46476" s="17"/>
    </row>
    <row r="46477" spans="35:41" x14ac:dyDescent="0.2">
      <c r="AI46477" s="19"/>
      <c r="AJ46477" s="16"/>
      <c r="AK46477" s="20"/>
      <c r="AL46477" s="24"/>
      <c r="AM46477" s="19"/>
      <c r="AN46477" s="19"/>
      <c r="AO46477" s="17"/>
    </row>
    <row r="46478" spans="35:41" x14ac:dyDescent="0.2">
      <c r="AI46478" s="19"/>
      <c r="AJ46478" s="16"/>
      <c r="AK46478" s="20"/>
      <c r="AL46478" s="24"/>
      <c r="AM46478" s="19"/>
      <c r="AN46478" s="19"/>
      <c r="AO46478" s="17"/>
    </row>
    <row r="46479" spans="35:41" x14ac:dyDescent="0.2">
      <c r="AI46479" s="19"/>
      <c r="AJ46479" s="16"/>
      <c r="AK46479" s="20"/>
      <c r="AL46479" s="24"/>
      <c r="AM46479" s="19"/>
      <c r="AN46479" s="19"/>
      <c r="AO46479" s="17"/>
    </row>
    <row r="46480" spans="35:41" x14ac:dyDescent="0.2">
      <c r="AI46480" s="19"/>
      <c r="AJ46480" s="16"/>
      <c r="AK46480" s="20"/>
      <c r="AL46480" s="24"/>
      <c r="AM46480" s="19"/>
      <c r="AN46480" s="19"/>
      <c r="AO46480" s="17"/>
    </row>
    <row r="46481" spans="35:41" x14ac:dyDescent="0.2">
      <c r="AI46481" s="19"/>
      <c r="AJ46481" s="16"/>
      <c r="AK46481" s="20"/>
      <c r="AL46481" s="24"/>
      <c r="AM46481" s="19"/>
      <c r="AN46481" s="19"/>
      <c r="AO46481" s="17"/>
    </row>
    <row r="46482" spans="35:41" x14ac:dyDescent="0.2">
      <c r="AI46482" s="19"/>
      <c r="AJ46482" s="16"/>
      <c r="AK46482" s="20"/>
      <c r="AL46482" s="24"/>
      <c r="AM46482" s="19"/>
      <c r="AN46482" s="19"/>
      <c r="AO46482" s="17"/>
    </row>
    <row r="46483" spans="35:41" x14ac:dyDescent="0.2">
      <c r="AI46483" s="19"/>
      <c r="AJ46483" s="16"/>
      <c r="AK46483" s="20"/>
      <c r="AL46483" s="24"/>
      <c r="AM46483" s="19"/>
      <c r="AN46483" s="19"/>
      <c r="AO46483" s="17"/>
    </row>
    <row r="46484" spans="35:41" x14ac:dyDescent="0.2">
      <c r="AI46484" s="19"/>
      <c r="AJ46484" s="16"/>
      <c r="AK46484" s="20"/>
      <c r="AL46484" s="24"/>
      <c r="AM46484" s="19"/>
      <c r="AN46484" s="19"/>
      <c r="AO46484" s="17"/>
    </row>
    <row r="46485" spans="35:41" x14ac:dyDescent="0.2">
      <c r="AI46485" s="19"/>
      <c r="AJ46485" s="16"/>
      <c r="AK46485" s="20"/>
      <c r="AL46485" s="24"/>
      <c r="AM46485" s="19"/>
      <c r="AN46485" s="19"/>
      <c r="AO46485" s="17"/>
    </row>
    <row r="46486" spans="35:41" x14ac:dyDescent="0.2">
      <c r="AI46486" s="19"/>
      <c r="AJ46486" s="16"/>
      <c r="AK46486" s="20"/>
      <c r="AL46486" s="24"/>
      <c r="AM46486" s="19"/>
      <c r="AN46486" s="19"/>
      <c r="AO46486" s="17"/>
    </row>
    <row r="46487" spans="35:41" x14ac:dyDescent="0.2">
      <c r="AI46487" s="19"/>
      <c r="AJ46487" s="16"/>
      <c r="AK46487" s="20"/>
      <c r="AL46487" s="24"/>
      <c r="AM46487" s="19"/>
      <c r="AN46487" s="19"/>
      <c r="AO46487" s="17"/>
    </row>
    <row r="46488" spans="35:41" x14ac:dyDescent="0.2">
      <c r="AI46488" s="19"/>
      <c r="AJ46488" s="16"/>
      <c r="AK46488" s="20"/>
      <c r="AL46488" s="24"/>
      <c r="AM46488" s="19"/>
      <c r="AN46488" s="19"/>
      <c r="AO46488" s="17"/>
    </row>
    <row r="46489" spans="35:41" x14ac:dyDescent="0.2">
      <c r="AI46489" s="19"/>
      <c r="AJ46489" s="16"/>
      <c r="AK46489" s="20"/>
      <c r="AL46489" s="24"/>
      <c r="AM46489" s="19"/>
      <c r="AN46489" s="19"/>
      <c r="AO46489" s="17"/>
    </row>
    <row r="46490" spans="35:41" x14ac:dyDescent="0.2">
      <c r="AI46490" s="19"/>
      <c r="AJ46490" s="16"/>
      <c r="AK46490" s="20"/>
      <c r="AL46490" s="24"/>
      <c r="AM46490" s="19"/>
      <c r="AN46490" s="19"/>
      <c r="AO46490" s="17"/>
    </row>
    <row r="46491" spans="35:41" x14ac:dyDescent="0.2">
      <c r="AI46491" s="19"/>
      <c r="AJ46491" s="16"/>
      <c r="AK46491" s="20"/>
      <c r="AL46491" s="24"/>
      <c r="AM46491" s="19"/>
      <c r="AN46491" s="19"/>
      <c r="AO46491" s="17"/>
    </row>
    <row r="46492" spans="35:41" x14ac:dyDescent="0.2">
      <c r="AI46492" s="19"/>
      <c r="AJ46492" s="16"/>
      <c r="AK46492" s="20"/>
      <c r="AL46492" s="24"/>
      <c r="AM46492" s="19"/>
      <c r="AN46492" s="19"/>
      <c r="AO46492" s="17"/>
    </row>
    <row r="46493" spans="35:41" x14ac:dyDescent="0.2">
      <c r="AI46493" s="19"/>
      <c r="AJ46493" s="16"/>
      <c r="AK46493" s="20"/>
      <c r="AL46493" s="24"/>
      <c r="AM46493" s="19"/>
      <c r="AN46493" s="19"/>
      <c r="AO46493" s="17"/>
    </row>
    <row r="46494" spans="35:41" x14ac:dyDescent="0.2">
      <c r="AI46494" s="19"/>
      <c r="AJ46494" s="16"/>
      <c r="AK46494" s="20"/>
      <c r="AL46494" s="24"/>
      <c r="AM46494" s="19"/>
      <c r="AN46494" s="19"/>
      <c r="AO46494" s="17"/>
    </row>
    <row r="46495" spans="35:41" x14ac:dyDescent="0.2">
      <c r="AI46495" s="19"/>
      <c r="AJ46495" s="16"/>
      <c r="AK46495" s="20"/>
      <c r="AL46495" s="24"/>
      <c r="AM46495" s="19"/>
      <c r="AN46495" s="19"/>
      <c r="AO46495" s="17"/>
    </row>
    <row r="46496" spans="35:41" x14ac:dyDescent="0.2">
      <c r="AI46496" s="19"/>
      <c r="AJ46496" s="16"/>
      <c r="AK46496" s="20"/>
      <c r="AL46496" s="24"/>
      <c r="AM46496" s="19"/>
      <c r="AN46496" s="19"/>
      <c r="AO46496" s="17"/>
    </row>
    <row r="46497" spans="35:41" x14ac:dyDescent="0.2">
      <c r="AI46497" s="19"/>
      <c r="AJ46497" s="16"/>
      <c r="AK46497" s="20"/>
      <c r="AL46497" s="24"/>
      <c r="AM46497" s="19"/>
      <c r="AN46497" s="19"/>
      <c r="AO46497" s="17"/>
    </row>
    <row r="46498" spans="35:41" x14ac:dyDescent="0.2">
      <c r="AI46498" s="19"/>
      <c r="AJ46498" s="16"/>
      <c r="AK46498" s="20"/>
      <c r="AL46498" s="24"/>
      <c r="AM46498" s="19"/>
      <c r="AN46498" s="19"/>
      <c r="AO46498" s="17"/>
    </row>
    <row r="46499" spans="35:41" x14ac:dyDescent="0.2">
      <c r="AI46499" s="19"/>
      <c r="AJ46499" s="16"/>
      <c r="AK46499" s="20"/>
      <c r="AL46499" s="24"/>
      <c r="AM46499" s="19"/>
      <c r="AN46499" s="19"/>
      <c r="AO46499" s="17"/>
    </row>
    <row r="46500" spans="35:41" x14ac:dyDescent="0.2">
      <c r="AI46500" s="19"/>
      <c r="AJ46500" s="16"/>
      <c r="AK46500" s="20"/>
      <c r="AL46500" s="24"/>
      <c r="AM46500" s="19"/>
      <c r="AN46500" s="19"/>
      <c r="AO46500" s="17"/>
    </row>
    <row r="46501" spans="35:41" x14ac:dyDescent="0.2">
      <c r="AI46501" s="19"/>
      <c r="AJ46501" s="16"/>
      <c r="AK46501" s="20"/>
      <c r="AL46501" s="24"/>
      <c r="AM46501" s="19"/>
      <c r="AN46501" s="19"/>
      <c r="AO46501" s="17"/>
    </row>
    <row r="46502" spans="35:41" x14ac:dyDescent="0.2">
      <c r="AI46502" s="19"/>
      <c r="AJ46502" s="16"/>
      <c r="AK46502" s="20"/>
      <c r="AL46502" s="24"/>
      <c r="AM46502" s="19"/>
      <c r="AN46502" s="19"/>
      <c r="AO46502" s="17"/>
    </row>
    <row r="46503" spans="35:41" x14ac:dyDescent="0.2">
      <c r="AI46503" s="19"/>
      <c r="AJ46503" s="16"/>
      <c r="AK46503" s="20"/>
      <c r="AL46503" s="24"/>
      <c r="AM46503" s="19"/>
      <c r="AN46503" s="19"/>
      <c r="AO46503" s="17"/>
    </row>
    <row r="46504" spans="35:41" x14ac:dyDescent="0.2">
      <c r="AI46504" s="19"/>
      <c r="AJ46504" s="16"/>
      <c r="AK46504" s="20"/>
      <c r="AL46504" s="24"/>
      <c r="AM46504" s="19"/>
      <c r="AN46504" s="19"/>
      <c r="AO46504" s="17"/>
    </row>
    <row r="46505" spans="35:41" x14ac:dyDescent="0.2">
      <c r="AI46505" s="19"/>
      <c r="AJ46505" s="16"/>
      <c r="AK46505" s="20"/>
      <c r="AL46505" s="24"/>
      <c r="AM46505" s="19"/>
      <c r="AN46505" s="19"/>
      <c r="AO46505" s="17"/>
    </row>
    <row r="46506" spans="35:41" x14ac:dyDescent="0.2">
      <c r="AI46506" s="19"/>
      <c r="AJ46506" s="16"/>
      <c r="AK46506" s="20"/>
      <c r="AL46506" s="24"/>
      <c r="AM46506" s="19"/>
      <c r="AN46506" s="19"/>
      <c r="AO46506" s="17"/>
    </row>
    <row r="46507" spans="35:41" x14ac:dyDescent="0.2">
      <c r="AI46507" s="19"/>
      <c r="AJ46507" s="16"/>
      <c r="AK46507" s="20"/>
      <c r="AL46507" s="24"/>
      <c r="AM46507" s="19"/>
      <c r="AN46507" s="19"/>
      <c r="AO46507" s="17"/>
    </row>
    <row r="46508" spans="35:41" x14ac:dyDescent="0.2">
      <c r="AI46508" s="19"/>
      <c r="AJ46508" s="16"/>
      <c r="AK46508" s="20"/>
      <c r="AL46508" s="24"/>
      <c r="AM46508" s="19"/>
      <c r="AN46508" s="19"/>
      <c r="AO46508" s="17"/>
    </row>
    <row r="46509" spans="35:41" x14ac:dyDescent="0.2">
      <c r="AI46509" s="19"/>
      <c r="AJ46509" s="16"/>
      <c r="AK46509" s="20"/>
      <c r="AL46509" s="24"/>
      <c r="AM46509" s="19"/>
      <c r="AN46509" s="19"/>
      <c r="AO46509" s="17"/>
    </row>
    <row r="46510" spans="35:41" x14ac:dyDescent="0.2">
      <c r="AI46510" s="19"/>
      <c r="AJ46510" s="16"/>
      <c r="AK46510" s="20"/>
      <c r="AL46510" s="24"/>
      <c r="AM46510" s="19"/>
      <c r="AN46510" s="19"/>
      <c r="AO46510" s="17"/>
    </row>
    <row r="46511" spans="35:41" x14ac:dyDescent="0.2">
      <c r="AI46511" s="19"/>
      <c r="AJ46511" s="16"/>
      <c r="AK46511" s="20"/>
      <c r="AL46511" s="24"/>
      <c r="AM46511" s="19"/>
      <c r="AN46511" s="19"/>
      <c r="AO46511" s="17"/>
    </row>
    <row r="46512" spans="35:41" x14ac:dyDescent="0.2">
      <c r="AI46512" s="19"/>
      <c r="AJ46512" s="16"/>
      <c r="AK46512" s="20"/>
      <c r="AL46512" s="24"/>
      <c r="AM46512" s="19"/>
      <c r="AN46512" s="19"/>
      <c r="AO46512" s="17"/>
    </row>
    <row r="46513" spans="35:41" x14ac:dyDescent="0.2">
      <c r="AI46513" s="19"/>
      <c r="AJ46513" s="16"/>
      <c r="AK46513" s="20"/>
      <c r="AL46513" s="24"/>
      <c r="AM46513" s="19"/>
      <c r="AN46513" s="19"/>
      <c r="AO46513" s="17"/>
    </row>
    <row r="46514" spans="35:41" x14ac:dyDescent="0.2">
      <c r="AI46514" s="19"/>
      <c r="AJ46514" s="16"/>
      <c r="AK46514" s="20"/>
      <c r="AL46514" s="24"/>
      <c r="AM46514" s="19"/>
      <c r="AN46514" s="19"/>
      <c r="AO46514" s="17"/>
    </row>
    <row r="46515" spans="35:41" x14ac:dyDescent="0.2">
      <c r="AI46515" s="19"/>
      <c r="AJ46515" s="16"/>
      <c r="AK46515" s="20"/>
      <c r="AL46515" s="24"/>
      <c r="AM46515" s="19"/>
      <c r="AN46515" s="19"/>
      <c r="AO46515" s="17"/>
    </row>
    <row r="46516" spans="35:41" x14ac:dyDescent="0.2">
      <c r="AI46516" s="19"/>
      <c r="AJ46516" s="16"/>
      <c r="AK46516" s="20"/>
      <c r="AL46516" s="24"/>
      <c r="AM46516" s="19"/>
      <c r="AN46516" s="19"/>
      <c r="AO46516" s="17"/>
    </row>
    <row r="46517" spans="35:41" x14ac:dyDescent="0.2">
      <c r="AI46517" s="19"/>
      <c r="AJ46517" s="16"/>
      <c r="AK46517" s="20"/>
      <c r="AL46517" s="24"/>
      <c r="AM46517" s="19"/>
      <c r="AN46517" s="19"/>
      <c r="AO46517" s="17"/>
    </row>
    <row r="46518" spans="35:41" x14ac:dyDescent="0.2">
      <c r="AI46518" s="19"/>
      <c r="AJ46518" s="16"/>
      <c r="AK46518" s="20"/>
      <c r="AL46518" s="24"/>
      <c r="AM46518" s="19"/>
      <c r="AN46518" s="19"/>
      <c r="AO46518" s="17"/>
    </row>
    <row r="46519" spans="35:41" x14ac:dyDescent="0.2">
      <c r="AI46519" s="19"/>
      <c r="AJ46519" s="16"/>
      <c r="AK46519" s="20"/>
      <c r="AL46519" s="24"/>
      <c r="AM46519" s="19"/>
      <c r="AN46519" s="19"/>
      <c r="AO46519" s="17"/>
    </row>
    <row r="46520" spans="35:41" x14ac:dyDescent="0.2">
      <c r="AI46520" s="19"/>
      <c r="AJ46520" s="16"/>
      <c r="AK46520" s="20"/>
      <c r="AL46520" s="24"/>
      <c r="AM46520" s="19"/>
      <c r="AN46520" s="19"/>
      <c r="AO46520" s="17"/>
    </row>
    <row r="46521" spans="35:41" x14ac:dyDescent="0.2">
      <c r="AI46521" s="19"/>
      <c r="AJ46521" s="16"/>
      <c r="AK46521" s="20"/>
      <c r="AL46521" s="24"/>
      <c r="AM46521" s="19"/>
      <c r="AN46521" s="19"/>
      <c r="AO46521" s="17"/>
    </row>
    <row r="46522" spans="35:41" x14ac:dyDescent="0.2">
      <c r="AI46522" s="19"/>
      <c r="AJ46522" s="16"/>
      <c r="AK46522" s="20"/>
      <c r="AL46522" s="24"/>
      <c r="AM46522" s="19"/>
      <c r="AN46522" s="19"/>
      <c r="AO46522" s="17"/>
    </row>
    <row r="46523" spans="35:41" x14ac:dyDescent="0.2">
      <c r="AI46523" s="19"/>
      <c r="AJ46523" s="16"/>
      <c r="AK46523" s="20"/>
      <c r="AL46523" s="24"/>
      <c r="AM46523" s="19"/>
      <c r="AN46523" s="19"/>
      <c r="AO46523" s="17"/>
    </row>
    <row r="46524" spans="35:41" x14ac:dyDescent="0.2">
      <c r="AI46524" s="19"/>
      <c r="AJ46524" s="16"/>
      <c r="AK46524" s="20"/>
      <c r="AL46524" s="24"/>
      <c r="AM46524" s="19"/>
      <c r="AN46524" s="19"/>
      <c r="AO46524" s="17"/>
    </row>
    <row r="46525" spans="35:41" x14ac:dyDescent="0.2">
      <c r="AI46525" s="19"/>
      <c r="AJ46525" s="16"/>
      <c r="AK46525" s="20"/>
      <c r="AL46525" s="24"/>
      <c r="AM46525" s="19"/>
      <c r="AN46525" s="19"/>
      <c r="AO46525" s="17"/>
    </row>
    <row r="46526" spans="35:41" x14ac:dyDescent="0.2">
      <c r="AI46526" s="19"/>
      <c r="AJ46526" s="16"/>
      <c r="AK46526" s="20"/>
      <c r="AL46526" s="24"/>
      <c r="AM46526" s="19"/>
      <c r="AN46526" s="19"/>
      <c r="AO46526" s="17"/>
    </row>
    <row r="46527" spans="35:41" x14ac:dyDescent="0.2">
      <c r="AI46527" s="19"/>
      <c r="AJ46527" s="16"/>
      <c r="AK46527" s="20"/>
      <c r="AL46527" s="24"/>
      <c r="AM46527" s="19"/>
      <c r="AN46527" s="19"/>
      <c r="AO46527" s="17"/>
    </row>
    <row r="46528" spans="35:41" x14ac:dyDescent="0.2">
      <c r="AI46528" s="19"/>
      <c r="AJ46528" s="16"/>
      <c r="AK46528" s="20"/>
      <c r="AL46528" s="24"/>
      <c r="AM46528" s="19"/>
      <c r="AN46528" s="19"/>
      <c r="AO46528" s="17"/>
    </row>
    <row r="46529" spans="35:41" x14ac:dyDescent="0.2">
      <c r="AI46529" s="19"/>
      <c r="AJ46529" s="16"/>
      <c r="AK46529" s="20"/>
      <c r="AL46529" s="24"/>
      <c r="AM46529" s="19"/>
      <c r="AN46529" s="19"/>
      <c r="AO46529" s="17"/>
    </row>
    <row r="46530" spans="35:41" x14ac:dyDescent="0.2">
      <c r="AI46530" s="19"/>
      <c r="AJ46530" s="16"/>
      <c r="AK46530" s="20"/>
      <c r="AL46530" s="24"/>
      <c r="AM46530" s="19"/>
      <c r="AN46530" s="19"/>
      <c r="AO46530" s="17"/>
    </row>
    <row r="46531" spans="35:41" x14ac:dyDescent="0.2">
      <c r="AI46531" s="19"/>
      <c r="AJ46531" s="16"/>
      <c r="AK46531" s="20"/>
      <c r="AL46531" s="24"/>
      <c r="AM46531" s="19"/>
      <c r="AN46531" s="19"/>
      <c r="AO46531" s="17"/>
    </row>
    <row r="46532" spans="35:41" x14ac:dyDescent="0.2">
      <c r="AI46532" s="19"/>
      <c r="AJ46532" s="16"/>
      <c r="AK46532" s="20"/>
      <c r="AL46532" s="24"/>
      <c r="AM46532" s="19"/>
      <c r="AN46532" s="19"/>
      <c r="AO46532" s="17"/>
    </row>
    <row r="46533" spans="35:41" x14ac:dyDescent="0.2">
      <c r="AI46533" s="19"/>
      <c r="AJ46533" s="16"/>
      <c r="AK46533" s="20"/>
      <c r="AL46533" s="24"/>
      <c r="AM46533" s="19"/>
      <c r="AN46533" s="19"/>
      <c r="AO46533" s="17"/>
    </row>
    <row r="46534" spans="35:41" x14ac:dyDescent="0.2">
      <c r="AI46534" s="19"/>
      <c r="AJ46534" s="16"/>
      <c r="AK46534" s="20"/>
      <c r="AL46534" s="24"/>
      <c r="AM46534" s="19"/>
      <c r="AN46534" s="19"/>
      <c r="AO46534" s="17"/>
    </row>
    <row r="46535" spans="35:41" x14ac:dyDescent="0.2">
      <c r="AI46535" s="19"/>
      <c r="AJ46535" s="16"/>
      <c r="AK46535" s="20"/>
      <c r="AL46535" s="24"/>
      <c r="AM46535" s="19"/>
      <c r="AN46535" s="19"/>
      <c r="AO46535" s="17"/>
    </row>
    <row r="46536" spans="35:41" x14ac:dyDescent="0.2">
      <c r="AI46536" s="19"/>
      <c r="AJ46536" s="16"/>
      <c r="AK46536" s="20"/>
      <c r="AL46536" s="24"/>
      <c r="AM46536" s="19"/>
      <c r="AN46536" s="19"/>
      <c r="AO46536" s="17"/>
    </row>
    <row r="46537" spans="35:41" x14ac:dyDescent="0.2">
      <c r="AI46537" s="19"/>
      <c r="AJ46537" s="16"/>
      <c r="AK46537" s="20"/>
      <c r="AL46537" s="24"/>
      <c r="AM46537" s="19"/>
      <c r="AN46537" s="19"/>
      <c r="AO46537" s="17"/>
    </row>
    <row r="46538" spans="35:41" x14ac:dyDescent="0.2">
      <c r="AI46538" s="19"/>
      <c r="AJ46538" s="16"/>
      <c r="AK46538" s="20"/>
      <c r="AL46538" s="24"/>
      <c r="AM46538" s="19"/>
      <c r="AN46538" s="19"/>
      <c r="AO46538" s="17"/>
    </row>
    <row r="46539" spans="35:41" x14ac:dyDescent="0.2">
      <c r="AI46539" s="19"/>
      <c r="AJ46539" s="16"/>
      <c r="AK46539" s="20"/>
      <c r="AL46539" s="24"/>
      <c r="AM46539" s="19"/>
      <c r="AN46539" s="19"/>
      <c r="AO46539" s="17"/>
    </row>
    <row r="46540" spans="35:41" x14ac:dyDescent="0.2">
      <c r="AI46540" s="19"/>
      <c r="AJ46540" s="16"/>
      <c r="AK46540" s="20"/>
      <c r="AL46540" s="24"/>
      <c r="AM46540" s="19"/>
      <c r="AN46540" s="19"/>
      <c r="AO46540" s="17"/>
    </row>
    <row r="46541" spans="35:41" x14ac:dyDescent="0.2">
      <c r="AI46541" s="19"/>
      <c r="AJ46541" s="16"/>
      <c r="AK46541" s="20"/>
      <c r="AL46541" s="24"/>
      <c r="AM46541" s="19"/>
      <c r="AN46541" s="19"/>
      <c r="AO46541" s="17"/>
    </row>
    <row r="46542" spans="35:41" x14ac:dyDescent="0.2">
      <c r="AI46542" s="19"/>
      <c r="AJ46542" s="16"/>
      <c r="AK46542" s="20"/>
      <c r="AL46542" s="24"/>
      <c r="AM46542" s="19"/>
      <c r="AN46542" s="19"/>
      <c r="AO46542" s="17"/>
    </row>
    <row r="46543" spans="35:41" x14ac:dyDescent="0.2">
      <c r="AI46543" s="19"/>
      <c r="AJ46543" s="16"/>
      <c r="AK46543" s="20"/>
      <c r="AL46543" s="24"/>
      <c r="AM46543" s="19"/>
      <c r="AN46543" s="19"/>
      <c r="AO46543" s="17"/>
    </row>
    <row r="46544" spans="35:41" x14ac:dyDescent="0.2">
      <c r="AI46544" s="19"/>
      <c r="AJ46544" s="16"/>
      <c r="AK46544" s="20"/>
      <c r="AL46544" s="24"/>
      <c r="AM46544" s="19"/>
      <c r="AN46544" s="19"/>
      <c r="AO46544" s="17"/>
    </row>
    <row r="46545" spans="35:41" x14ac:dyDescent="0.2">
      <c r="AI46545" s="19"/>
      <c r="AJ46545" s="16"/>
      <c r="AK46545" s="20"/>
      <c r="AL46545" s="24"/>
      <c r="AM46545" s="19"/>
      <c r="AN46545" s="19"/>
      <c r="AO46545" s="17"/>
    </row>
    <row r="46546" spans="35:41" x14ac:dyDescent="0.2">
      <c r="AI46546" s="19"/>
      <c r="AJ46546" s="16"/>
      <c r="AK46546" s="20"/>
      <c r="AL46546" s="24"/>
      <c r="AM46546" s="19"/>
      <c r="AN46546" s="19"/>
      <c r="AO46546" s="17"/>
    </row>
    <row r="46547" spans="35:41" x14ac:dyDescent="0.2">
      <c r="AI46547" s="19"/>
      <c r="AJ46547" s="16"/>
      <c r="AK46547" s="20"/>
      <c r="AL46547" s="24"/>
      <c r="AM46547" s="19"/>
      <c r="AN46547" s="19"/>
      <c r="AO46547" s="17"/>
    </row>
    <row r="46548" spans="35:41" x14ac:dyDescent="0.2">
      <c r="AI46548" s="19"/>
      <c r="AJ46548" s="16"/>
      <c r="AK46548" s="20"/>
      <c r="AL46548" s="24"/>
      <c r="AM46548" s="19"/>
      <c r="AN46548" s="19"/>
      <c r="AO46548" s="17"/>
    </row>
    <row r="46549" spans="35:41" x14ac:dyDescent="0.2">
      <c r="AI46549" s="19"/>
      <c r="AJ46549" s="16"/>
      <c r="AK46549" s="20"/>
      <c r="AL46549" s="24"/>
      <c r="AM46549" s="19"/>
      <c r="AN46549" s="19"/>
      <c r="AO46549" s="17"/>
    </row>
    <row r="46550" spans="35:41" x14ac:dyDescent="0.2">
      <c r="AI46550" s="19"/>
      <c r="AJ46550" s="16"/>
      <c r="AK46550" s="20"/>
      <c r="AL46550" s="24"/>
      <c r="AM46550" s="19"/>
      <c r="AN46550" s="19"/>
      <c r="AO46550" s="17"/>
    </row>
    <row r="46551" spans="35:41" x14ac:dyDescent="0.2">
      <c r="AI46551" s="19"/>
      <c r="AJ46551" s="16"/>
      <c r="AK46551" s="20"/>
      <c r="AL46551" s="24"/>
      <c r="AM46551" s="19"/>
      <c r="AN46551" s="19"/>
      <c r="AO46551" s="17"/>
    </row>
    <row r="46552" spans="35:41" x14ac:dyDescent="0.2">
      <c r="AI46552" s="19"/>
      <c r="AJ46552" s="16"/>
      <c r="AK46552" s="20"/>
      <c r="AL46552" s="24"/>
      <c r="AM46552" s="19"/>
      <c r="AN46552" s="19"/>
      <c r="AO46552" s="17"/>
    </row>
    <row r="46553" spans="35:41" x14ac:dyDescent="0.2">
      <c r="AI46553" s="19"/>
      <c r="AJ46553" s="16"/>
      <c r="AK46553" s="20"/>
      <c r="AL46553" s="24"/>
      <c r="AM46553" s="19"/>
      <c r="AN46553" s="19"/>
      <c r="AO46553" s="17"/>
    </row>
    <row r="46554" spans="35:41" x14ac:dyDescent="0.2">
      <c r="AI46554" s="19"/>
      <c r="AJ46554" s="16"/>
      <c r="AK46554" s="20"/>
      <c r="AL46554" s="24"/>
      <c r="AM46554" s="19"/>
      <c r="AN46554" s="19"/>
      <c r="AO46554" s="17"/>
    </row>
    <row r="46555" spans="35:41" x14ac:dyDescent="0.2">
      <c r="AI46555" s="19"/>
      <c r="AJ46555" s="16"/>
      <c r="AK46555" s="20"/>
      <c r="AL46555" s="24"/>
      <c r="AM46555" s="19"/>
      <c r="AN46555" s="19"/>
      <c r="AO46555" s="17"/>
    </row>
    <row r="46556" spans="35:41" x14ac:dyDescent="0.2">
      <c r="AI46556" s="19"/>
      <c r="AJ46556" s="16"/>
      <c r="AK46556" s="20"/>
      <c r="AL46556" s="24"/>
      <c r="AM46556" s="19"/>
      <c r="AN46556" s="19"/>
      <c r="AO46556" s="17"/>
    </row>
    <row r="46557" spans="35:41" x14ac:dyDescent="0.2">
      <c r="AI46557" s="19"/>
      <c r="AJ46557" s="16"/>
      <c r="AK46557" s="20"/>
      <c r="AL46557" s="24"/>
      <c r="AM46557" s="19"/>
      <c r="AN46557" s="19"/>
      <c r="AO46557" s="17"/>
    </row>
    <row r="46558" spans="35:41" x14ac:dyDescent="0.2">
      <c r="AI46558" s="19"/>
      <c r="AJ46558" s="16"/>
      <c r="AK46558" s="20"/>
      <c r="AL46558" s="24"/>
      <c r="AM46558" s="19"/>
      <c r="AN46558" s="19"/>
      <c r="AO46558" s="17"/>
    </row>
    <row r="46559" spans="35:41" x14ac:dyDescent="0.2">
      <c r="AI46559" s="19"/>
      <c r="AJ46559" s="16"/>
      <c r="AK46559" s="20"/>
      <c r="AL46559" s="24"/>
      <c r="AM46559" s="19"/>
      <c r="AN46559" s="19"/>
      <c r="AO46559" s="17"/>
    </row>
    <row r="46560" spans="35:41" x14ac:dyDescent="0.2">
      <c r="AI46560" s="19"/>
      <c r="AJ46560" s="16"/>
      <c r="AK46560" s="20"/>
      <c r="AL46560" s="24"/>
      <c r="AM46560" s="19"/>
      <c r="AN46560" s="19"/>
      <c r="AO46560" s="17"/>
    </row>
    <row r="46561" spans="35:41" x14ac:dyDescent="0.2">
      <c r="AI46561" s="19"/>
      <c r="AJ46561" s="16"/>
      <c r="AK46561" s="20"/>
      <c r="AL46561" s="24"/>
      <c r="AM46561" s="19"/>
      <c r="AN46561" s="19"/>
      <c r="AO46561" s="17"/>
    </row>
    <row r="46562" spans="35:41" x14ac:dyDescent="0.2">
      <c r="AI46562" s="19"/>
      <c r="AJ46562" s="16"/>
      <c r="AK46562" s="20"/>
      <c r="AL46562" s="24"/>
      <c r="AM46562" s="19"/>
      <c r="AN46562" s="19"/>
      <c r="AO46562" s="17"/>
    </row>
    <row r="46563" spans="35:41" x14ac:dyDescent="0.2">
      <c r="AI46563" s="19"/>
      <c r="AJ46563" s="16"/>
      <c r="AK46563" s="20"/>
      <c r="AL46563" s="24"/>
      <c r="AM46563" s="19"/>
      <c r="AN46563" s="19"/>
      <c r="AO46563" s="17"/>
    </row>
    <row r="46564" spans="35:41" x14ac:dyDescent="0.2">
      <c r="AI46564" s="19"/>
      <c r="AJ46564" s="16"/>
      <c r="AK46564" s="20"/>
      <c r="AL46564" s="24"/>
      <c r="AM46564" s="19"/>
      <c r="AN46564" s="19"/>
      <c r="AO46564" s="17"/>
    </row>
    <row r="46565" spans="35:41" x14ac:dyDescent="0.2">
      <c r="AI46565" s="19"/>
      <c r="AJ46565" s="16"/>
      <c r="AK46565" s="20"/>
      <c r="AL46565" s="24"/>
      <c r="AM46565" s="19"/>
      <c r="AN46565" s="19"/>
      <c r="AO46565" s="17"/>
    </row>
    <row r="46566" spans="35:41" x14ac:dyDescent="0.2">
      <c r="AI46566" s="19"/>
      <c r="AJ46566" s="16"/>
      <c r="AK46566" s="20"/>
      <c r="AL46566" s="24"/>
      <c r="AM46566" s="19"/>
      <c r="AN46566" s="19"/>
      <c r="AO46566" s="17"/>
    </row>
    <row r="46567" spans="35:41" x14ac:dyDescent="0.2">
      <c r="AI46567" s="19"/>
      <c r="AJ46567" s="16"/>
      <c r="AK46567" s="20"/>
      <c r="AL46567" s="24"/>
      <c r="AM46567" s="19"/>
      <c r="AN46567" s="19"/>
      <c r="AO46567" s="17"/>
    </row>
    <row r="46568" spans="35:41" x14ac:dyDescent="0.2">
      <c r="AI46568" s="19"/>
      <c r="AJ46568" s="16"/>
      <c r="AK46568" s="20"/>
      <c r="AL46568" s="24"/>
      <c r="AM46568" s="19"/>
      <c r="AN46568" s="19"/>
      <c r="AO46568" s="17"/>
    </row>
    <row r="46569" spans="35:41" x14ac:dyDescent="0.2">
      <c r="AI46569" s="19"/>
      <c r="AJ46569" s="16"/>
      <c r="AK46569" s="20"/>
      <c r="AL46569" s="24"/>
      <c r="AM46569" s="19"/>
      <c r="AN46569" s="19"/>
      <c r="AO46569" s="17"/>
    </row>
    <row r="46570" spans="35:41" x14ac:dyDescent="0.2">
      <c r="AI46570" s="19"/>
      <c r="AJ46570" s="16"/>
      <c r="AK46570" s="20"/>
      <c r="AL46570" s="24"/>
      <c r="AM46570" s="19"/>
      <c r="AN46570" s="19"/>
      <c r="AO46570" s="17"/>
    </row>
    <row r="46571" spans="35:41" x14ac:dyDescent="0.2">
      <c r="AI46571" s="19"/>
      <c r="AJ46571" s="16"/>
      <c r="AK46571" s="20"/>
      <c r="AL46571" s="24"/>
      <c r="AM46571" s="19"/>
      <c r="AN46571" s="19"/>
      <c r="AO46571" s="17"/>
    </row>
    <row r="46572" spans="35:41" x14ac:dyDescent="0.2">
      <c r="AI46572" s="19"/>
      <c r="AJ46572" s="16"/>
      <c r="AK46572" s="20"/>
      <c r="AL46572" s="24"/>
      <c r="AM46572" s="19"/>
      <c r="AN46572" s="19"/>
      <c r="AO46572" s="17"/>
    </row>
    <row r="46573" spans="35:41" x14ac:dyDescent="0.2">
      <c r="AI46573" s="19"/>
      <c r="AJ46573" s="16"/>
      <c r="AK46573" s="20"/>
      <c r="AL46573" s="24"/>
      <c r="AM46573" s="19"/>
      <c r="AN46573" s="19"/>
      <c r="AO46573" s="17"/>
    </row>
    <row r="46574" spans="35:41" x14ac:dyDescent="0.2">
      <c r="AI46574" s="19"/>
      <c r="AJ46574" s="16"/>
      <c r="AK46574" s="20"/>
      <c r="AL46574" s="24"/>
      <c r="AM46574" s="19"/>
      <c r="AN46574" s="19"/>
      <c r="AO46574" s="17"/>
    </row>
    <row r="46575" spans="35:41" x14ac:dyDescent="0.2">
      <c r="AI46575" s="19"/>
      <c r="AJ46575" s="16"/>
      <c r="AK46575" s="20"/>
      <c r="AL46575" s="24"/>
      <c r="AM46575" s="19"/>
      <c r="AN46575" s="19"/>
      <c r="AO46575" s="17"/>
    </row>
    <row r="46576" spans="35:41" x14ac:dyDescent="0.2">
      <c r="AI46576" s="19"/>
      <c r="AJ46576" s="16"/>
      <c r="AK46576" s="20"/>
      <c r="AL46576" s="24"/>
      <c r="AM46576" s="19"/>
      <c r="AN46576" s="19"/>
      <c r="AO46576" s="17"/>
    </row>
    <row r="46577" spans="35:41" x14ac:dyDescent="0.2">
      <c r="AI46577" s="19"/>
      <c r="AJ46577" s="16"/>
      <c r="AK46577" s="20"/>
      <c r="AL46577" s="24"/>
      <c r="AM46577" s="19"/>
      <c r="AN46577" s="19"/>
      <c r="AO46577" s="17"/>
    </row>
    <row r="46578" spans="35:41" x14ac:dyDescent="0.2">
      <c r="AI46578" s="19"/>
      <c r="AJ46578" s="16"/>
      <c r="AK46578" s="20"/>
      <c r="AL46578" s="24"/>
      <c r="AM46578" s="19"/>
      <c r="AN46578" s="19"/>
      <c r="AO46578" s="17"/>
    </row>
    <row r="46579" spans="35:41" x14ac:dyDescent="0.2">
      <c r="AI46579" s="19"/>
      <c r="AJ46579" s="16"/>
      <c r="AK46579" s="20"/>
      <c r="AL46579" s="24"/>
      <c r="AM46579" s="19"/>
      <c r="AN46579" s="19"/>
      <c r="AO46579" s="17"/>
    </row>
    <row r="46580" spans="35:41" x14ac:dyDescent="0.2">
      <c r="AI46580" s="19"/>
      <c r="AJ46580" s="16"/>
      <c r="AK46580" s="20"/>
      <c r="AL46580" s="24"/>
      <c r="AM46580" s="19"/>
      <c r="AN46580" s="19"/>
      <c r="AO46580" s="17"/>
    </row>
    <row r="46581" spans="35:41" x14ac:dyDescent="0.2">
      <c r="AI46581" s="19"/>
      <c r="AJ46581" s="16"/>
      <c r="AK46581" s="20"/>
      <c r="AL46581" s="24"/>
      <c r="AM46581" s="19"/>
      <c r="AN46581" s="19"/>
      <c r="AO46581" s="17"/>
    </row>
    <row r="46582" spans="35:41" x14ac:dyDescent="0.2">
      <c r="AI46582" s="19"/>
      <c r="AJ46582" s="16"/>
      <c r="AK46582" s="20"/>
      <c r="AL46582" s="24"/>
      <c r="AM46582" s="19"/>
      <c r="AN46582" s="19"/>
      <c r="AO46582" s="17"/>
    </row>
    <row r="46583" spans="35:41" x14ac:dyDescent="0.2">
      <c r="AI46583" s="19"/>
      <c r="AJ46583" s="16"/>
      <c r="AK46583" s="20"/>
      <c r="AL46583" s="24"/>
      <c r="AM46583" s="19"/>
      <c r="AN46583" s="19"/>
      <c r="AO46583" s="17"/>
    </row>
    <row r="46584" spans="35:41" x14ac:dyDescent="0.2">
      <c r="AI46584" s="19"/>
      <c r="AJ46584" s="16"/>
      <c r="AK46584" s="20"/>
      <c r="AL46584" s="24"/>
      <c r="AM46584" s="19"/>
      <c r="AN46584" s="19"/>
      <c r="AO46584" s="17"/>
    </row>
    <row r="46585" spans="35:41" x14ac:dyDescent="0.2">
      <c r="AI46585" s="19"/>
      <c r="AJ46585" s="16"/>
      <c r="AK46585" s="20"/>
      <c r="AL46585" s="24"/>
      <c r="AM46585" s="19"/>
      <c r="AN46585" s="19"/>
      <c r="AO46585" s="17"/>
    </row>
    <row r="46586" spans="35:41" x14ac:dyDescent="0.2">
      <c r="AI46586" s="19"/>
      <c r="AJ46586" s="16"/>
      <c r="AK46586" s="20"/>
      <c r="AL46586" s="24"/>
      <c r="AM46586" s="19"/>
      <c r="AN46586" s="19"/>
      <c r="AO46586" s="17"/>
    </row>
    <row r="46587" spans="35:41" x14ac:dyDescent="0.2">
      <c r="AI46587" s="19"/>
      <c r="AJ46587" s="16"/>
      <c r="AK46587" s="20"/>
      <c r="AL46587" s="24"/>
      <c r="AM46587" s="19"/>
      <c r="AN46587" s="19"/>
      <c r="AO46587" s="17"/>
    </row>
    <row r="46588" spans="35:41" x14ac:dyDescent="0.2">
      <c r="AI46588" s="19"/>
      <c r="AJ46588" s="16"/>
      <c r="AK46588" s="20"/>
      <c r="AL46588" s="24"/>
      <c r="AM46588" s="19"/>
      <c r="AN46588" s="19"/>
      <c r="AO46588" s="17"/>
    </row>
    <row r="46589" spans="35:41" x14ac:dyDescent="0.2">
      <c r="AI46589" s="19"/>
      <c r="AJ46589" s="16"/>
      <c r="AK46589" s="20"/>
      <c r="AL46589" s="24"/>
      <c r="AM46589" s="19"/>
      <c r="AN46589" s="19"/>
      <c r="AO46589" s="17"/>
    </row>
    <row r="46590" spans="35:41" x14ac:dyDescent="0.2">
      <c r="AI46590" s="19"/>
      <c r="AJ46590" s="16"/>
      <c r="AK46590" s="20"/>
      <c r="AL46590" s="24"/>
      <c r="AM46590" s="19"/>
      <c r="AN46590" s="19"/>
      <c r="AO46590" s="17"/>
    </row>
    <row r="46591" spans="35:41" x14ac:dyDescent="0.2">
      <c r="AI46591" s="19"/>
      <c r="AJ46591" s="16"/>
      <c r="AK46591" s="20"/>
      <c r="AL46591" s="24"/>
      <c r="AM46591" s="19"/>
      <c r="AN46591" s="19"/>
      <c r="AO46591" s="17"/>
    </row>
    <row r="46592" spans="35:41" x14ac:dyDescent="0.2">
      <c r="AI46592" s="19"/>
      <c r="AJ46592" s="16"/>
      <c r="AK46592" s="20"/>
      <c r="AL46592" s="24"/>
      <c r="AM46592" s="19"/>
      <c r="AN46592" s="19"/>
      <c r="AO46592" s="17"/>
    </row>
    <row r="46593" spans="35:41" x14ac:dyDescent="0.2">
      <c r="AI46593" s="19"/>
      <c r="AJ46593" s="16"/>
      <c r="AK46593" s="20"/>
      <c r="AL46593" s="24"/>
      <c r="AM46593" s="19"/>
      <c r="AN46593" s="19"/>
      <c r="AO46593" s="17"/>
    </row>
    <row r="46594" spans="35:41" x14ac:dyDescent="0.2">
      <c r="AI46594" s="19"/>
      <c r="AJ46594" s="16"/>
      <c r="AK46594" s="20"/>
      <c r="AL46594" s="24"/>
      <c r="AM46594" s="19"/>
      <c r="AN46594" s="19"/>
      <c r="AO46594" s="17"/>
    </row>
    <row r="46595" spans="35:41" x14ac:dyDescent="0.2">
      <c r="AI46595" s="19"/>
      <c r="AJ46595" s="16"/>
      <c r="AK46595" s="20"/>
      <c r="AL46595" s="24"/>
      <c r="AM46595" s="19"/>
      <c r="AN46595" s="19"/>
      <c r="AO46595" s="17"/>
    </row>
    <row r="46596" spans="35:41" x14ac:dyDescent="0.2">
      <c r="AI46596" s="19"/>
      <c r="AJ46596" s="16"/>
      <c r="AK46596" s="20"/>
      <c r="AL46596" s="24"/>
      <c r="AM46596" s="19"/>
      <c r="AN46596" s="19"/>
      <c r="AO46596" s="17"/>
    </row>
    <row r="46597" spans="35:41" x14ac:dyDescent="0.2">
      <c r="AI46597" s="19"/>
      <c r="AJ46597" s="16"/>
      <c r="AK46597" s="20"/>
      <c r="AL46597" s="24"/>
      <c r="AM46597" s="19"/>
      <c r="AN46597" s="19"/>
      <c r="AO46597" s="17"/>
    </row>
    <row r="46598" spans="35:41" x14ac:dyDescent="0.2">
      <c r="AI46598" s="19"/>
      <c r="AJ46598" s="16"/>
      <c r="AK46598" s="20"/>
      <c r="AL46598" s="24"/>
      <c r="AM46598" s="19"/>
      <c r="AN46598" s="19"/>
      <c r="AO46598" s="17"/>
    </row>
    <row r="46599" spans="35:41" x14ac:dyDescent="0.2">
      <c r="AI46599" s="19"/>
      <c r="AJ46599" s="16"/>
      <c r="AK46599" s="20"/>
      <c r="AL46599" s="24"/>
      <c r="AM46599" s="19"/>
      <c r="AN46599" s="19"/>
      <c r="AO46599" s="17"/>
    </row>
    <row r="46600" spans="35:41" x14ac:dyDescent="0.2">
      <c r="AI46600" s="19"/>
      <c r="AJ46600" s="16"/>
      <c r="AK46600" s="20"/>
      <c r="AL46600" s="24"/>
      <c r="AM46600" s="19"/>
      <c r="AN46600" s="19"/>
      <c r="AO46600" s="17"/>
    </row>
    <row r="46601" spans="35:41" x14ac:dyDescent="0.2">
      <c r="AI46601" s="19"/>
      <c r="AJ46601" s="16"/>
      <c r="AK46601" s="20"/>
      <c r="AL46601" s="24"/>
      <c r="AM46601" s="19"/>
      <c r="AN46601" s="19"/>
      <c r="AO46601" s="17"/>
    </row>
    <row r="46602" spans="35:41" x14ac:dyDescent="0.2">
      <c r="AI46602" s="19"/>
      <c r="AJ46602" s="16"/>
      <c r="AK46602" s="20"/>
      <c r="AL46602" s="24"/>
      <c r="AM46602" s="19"/>
      <c r="AN46602" s="19"/>
      <c r="AO46602" s="17"/>
    </row>
    <row r="46603" spans="35:41" x14ac:dyDescent="0.2">
      <c r="AI46603" s="19"/>
      <c r="AJ46603" s="16"/>
      <c r="AK46603" s="20"/>
      <c r="AL46603" s="24"/>
      <c r="AM46603" s="19"/>
      <c r="AN46603" s="19"/>
      <c r="AO46603" s="17"/>
    </row>
    <row r="46604" spans="35:41" x14ac:dyDescent="0.2">
      <c r="AI46604" s="19"/>
      <c r="AJ46604" s="16"/>
      <c r="AK46604" s="20"/>
      <c r="AL46604" s="24"/>
      <c r="AM46604" s="19"/>
      <c r="AN46604" s="19"/>
      <c r="AO46604" s="17"/>
    </row>
    <row r="46605" spans="35:41" x14ac:dyDescent="0.2">
      <c r="AI46605" s="19"/>
      <c r="AJ46605" s="16"/>
      <c r="AK46605" s="20"/>
      <c r="AL46605" s="24"/>
      <c r="AM46605" s="19"/>
      <c r="AN46605" s="19"/>
      <c r="AO46605" s="17"/>
    </row>
    <row r="46606" spans="35:41" x14ac:dyDescent="0.2">
      <c r="AI46606" s="19"/>
      <c r="AJ46606" s="16"/>
      <c r="AK46606" s="20"/>
      <c r="AL46606" s="24"/>
      <c r="AM46606" s="19"/>
      <c r="AN46606" s="19"/>
      <c r="AO46606" s="17"/>
    </row>
    <row r="46607" spans="35:41" x14ac:dyDescent="0.2">
      <c r="AI46607" s="19"/>
      <c r="AJ46607" s="16"/>
      <c r="AK46607" s="20"/>
      <c r="AL46607" s="24"/>
      <c r="AM46607" s="19"/>
      <c r="AN46607" s="19"/>
      <c r="AO46607" s="17"/>
    </row>
    <row r="46608" spans="35:41" x14ac:dyDescent="0.2">
      <c r="AI46608" s="19"/>
      <c r="AJ46608" s="16"/>
      <c r="AK46608" s="20"/>
      <c r="AL46608" s="24"/>
      <c r="AM46608" s="19"/>
      <c r="AN46608" s="19"/>
      <c r="AO46608" s="17"/>
    </row>
    <row r="46609" spans="35:41" x14ac:dyDescent="0.2">
      <c r="AI46609" s="19"/>
      <c r="AJ46609" s="16"/>
      <c r="AK46609" s="20"/>
      <c r="AL46609" s="24"/>
      <c r="AM46609" s="19"/>
      <c r="AN46609" s="19"/>
      <c r="AO46609" s="17"/>
    </row>
    <row r="46610" spans="35:41" x14ac:dyDescent="0.2">
      <c r="AI46610" s="19"/>
      <c r="AJ46610" s="16"/>
      <c r="AK46610" s="20"/>
      <c r="AL46610" s="24"/>
      <c r="AM46610" s="19"/>
      <c r="AN46610" s="19"/>
      <c r="AO46610" s="17"/>
    </row>
    <row r="46611" spans="35:41" x14ac:dyDescent="0.2">
      <c r="AI46611" s="19"/>
      <c r="AJ46611" s="16"/>
      <c r="AK46611" s="20"/>
      <c r="AL46611" s="24"/>
      <c r="AM46611" s="19"/>
      <c r="AN46611" s="19"/>
      <c r="AO46611" s="17"/>
    </row>
    <row r="46612" spans="35:41" x14ac:dyDescent="0.2">
      <c r="AI46612" s="19"/>
      <c r="AJ46612" s="16"/>
      <c r="AK46612" s="20"/>
      <c r="AL46612" s="24"/>
      <c r="AM46612" s="19"/>
      <c r="AN46612" s="19"/>
      <c r="AO46612" s="17"/>
    </row>
    <row r="46613" spans="35:41" x14ac:dyDescent="0.2">
      <c r="AI46613" s="19"/>
      <c r="AJ46613" s="16"/>
      <c r="AK46613" s="20"/>
      <c r="AL46613" s="24"/>
      <c r="AM46613" s="19"/>
      <c r="AN46613" s="19"/>
      <c r="AO46613" s="17"/>
    </row>
    <row r="46614" spans="35:41" x14ac:dyDescent="0.2">
      <c r="AI46614" s="19"/>
      <c r="AJ46614" s="16"/>
      <c r="AK46614" s="20"/>
      <c r="AL46614" s="24"/>
      <c r="AM46614" s="19"/>
      <c r="AN46614" s="19"/>
      <c r="AO46614" s="17"/>
    </row>
    <row r="46615" spans="35:41" x14ac:dyDescent="0.2">
      <c r="AI46615" s="19"/>
      <c r="AJ46615" s="16"/>
      <c r="AK46615" s="20"/>
      <c r="AL46615" s="24"/>
      <c r="AM46615" s="19"/>
      <c r="AN46615" s="19"/>
      <c r="AO46615" s="17"/>
    </row>
    <row r="46616" spans="35:41" x14ac:dyDescent="0.2">
      <c r="AI46616" s="19"/>
      <c r="AJ46616" s="16"/>
      <c r="AK46616" s="20"/>
      <c r="AL46616" s="24"/>
      <c r="AM46616" s="19"/>
      <c r="AN46616" s="19"/>
      <c r="AO46616" s="17"/>
    </row>
    <row r="46617" spans="35:41" x14ac:dyDescent="0.2">
      <c r="AI46617" s="19"/>
      <c r="AJ46617" s="16"/>
      <c r="AK46617" s="20"/>
      <c r="AL46617" s="24"/>
      <c r="AM46617" s="19"/>
      <c r="AN46617" s="19"/>
      <c r="AO46617" s="17"/>
    </row>
    <row r="46618" spans="35:41" x14ac:dyDescent="0.2">
      <c r="AI46618" s="19"/>
      <c r="AJ46618" s="16"/>
      <c r="AK46618" s="20"/>
      <c r="AL46618" s="24"/>
      <c r="AM46618" s="19"/>
      <c r="AN46618" s="19"/>
      <c r="AO46618" s="17"/>
    </row>
    <row r="46619" spans="35:41" x14ac:dyDescent="0.2">
      <c r="AI46619" s="19"/>
      <c r="AJ46619" s="16"/>
      <c r="AK46619" s="20"/>
      <c r="AL46619" s="24"/>
      <c r="AM46619" s="19"/>
      <c r="AN46619" s="19"/>
      <c r="AO46619" s="17"/>
    </row>
    <row r="46620" spans="35:41" x14ac:dyDescent="0.2">
      <c r="AI46620" s="19"/>
      <c r="AJ46620" s="16"/>
      <c r="AK46620" s="20"/>
      <c r="AL46620" s="24"/>
      <c r="AM46620" s="19"/>
      <c r="AN46620" s="19"/>
      <c r="AO46620" s="17"/>
    </row>
    <row r="46621" spans="35:41" x14ac:dyDescent="0.2">
      <c r="AI46621" s="19"/>
      <c r="AJ46621" s="16"/>
      <c r="AK46621" s="20"/>
      <c r="AL46621" s="24"/>
      <c r="AM46621" s="19"/>
      <c r="AN46621" s="19"/>
      <c r="AO46621" s="17"/>
    </row>
    <row r="46622" spans="35:41" x14ac:dyDescent="0.2">
      <c r="AI46622" s="19"/>
      <c r="AJ46622" s="16"/>
      <c r="AK46622" s="20"/>
      <c r="AL46622" s="24"/>
      <c r="AM46622" s="19"/>
      <c r="AN46622" s="19"/>
      <c r="AO46622" s="17"/>
    </row>
    <row r="46623" spans="35:41" x14ac:dyDescent="0.2">
      <c r="AI46623" s="19"/>
      <c r="AJ46623" s="16"/>
      <c r="AK46623" s="20"/>
      <c r="AL46623" s="24"/>
      <c r="AM46623" s="19"/>
      <c r="AN46623" s="19"/>
      <c r="AO46623" s="17"/>
    </row>
    <row r="46624" spans="35:41" x14ac:dyDescent="0.2">
      <c r="AI46624" s="19"/>
      <c r="AJ46624" s="16"/>
      <c r="AK46624" s="20"/>
      <c r="AL46624" s="24"/>
      <c r="AM46624" s="19"/>
      <c r="AN46624" s="19"/>
      <c r="AO46624" s="17"/>
    </row>
    <row r="46625" spans="35:41" x14ac:dyDescent="0.2">
      <c r="AI46625" s="19"/>
      <c r="AJ46625" s="16"/>
      <c r="AK46625" s="20"/>
      <c r="AL46625" s="24"/>
      <c r="AM46625" s="19"/>
      <c r="AN46625" s="19"/>
      <c r="AO46625" s="17"/>
    </row>
    <row r="46626" spans="35:41" x14ac:dyDescent="0.2">
      <c r="AI46626" s="19"/>
      <c r="AJ46626" s="16"/>
      <c r="AK46626" s="20"/>
      <c r="AL46626" s="24"/>
      <c r="AM46626" s="19"/>
      <c r="AN46626" s="19"/>
      <c r="AO46626" s="17"/>
    </row>
    <row r="46627" spans="35:41" x14ac:dyDescent="0.2">
      <c r="AI46627" s="19"/>
      <c r="AJ46627" s="16"/>
      <c r="AK46627" s="20"/>
      <c r="AL46627" s="24"/>
      <c r="AM46627" s="19"/>
      <c r="AN46627" s="19"/>
      <c r="AO46627" s="17"/>
    </row>
    <row r="46628" spans="35:41" x14ac:dyDescent="0.2">
      <c r="AI46628" s="19"/>
      <c r="AJ46628" s="16"/>
      <c r="AK46628" s="20"/>
      <c r="AL46628" s="24"/>
      <c r="AM46628" s="19"/>
      <c r="AN46628" s="19"/>
      <c r="AO46628" s="17"/>
    </row>
    <row r="46629" spans="35:41" x14ac:dyDescent="0.2">
      <c r="AI46629" s="19"/>
      <c r="AJ46629" s="16"/>
      <c r="AK46629" s="20"/>
      <c r="AL46629" s="24"/>
      <c r="AM46629" s="19"/>
      <c r="AN46629" s="19"/>
      <c r="AO46629" s="17"/>
    </row>
    <row r="46630" spans="35:41" x14ac:dyDescent="0.2">
      <c r="AI46630" s="19"/>
      <c r="AJ46630" s="16"/>
      <c r="AK46630" s="20"/>
      <c r="AL46630" s="24"/>
      <c r="AM46630" s="19"/>
      <c r="AN46630" s="19"/>
      <c r="AO46630" s="17"/>
    </row>
    <row r="46631" spans="35:41" x14ac:dyDescent="0.2">
      <c r="AI46631" s="19"/>
      <c r="AJ46631" s="16"/>
      <c r="AK46631" s="20"/>
      <c r="AL46631" s="24"/>
      <c r="AM46631" s="19"/>
      <c r="AN46631" s="19"/>
      <c r="AO46631" s="17"/>
    </row>
    <row r="46632" spans="35:41" x14ac:dyDescent="0.2">
      <c r="AI46632" s="19"/>
      <c r="AJ46632" s="16"/>
      <c r="AK46632" s="20"/>
      <c r="AL46632" s="24"/>
      <c r="AM46632" s="19"/>
      <c r="AN46632" s="19"/>
      <c r="AO46632" s="17"/>
    </row>
    <row r="46633" spans="35:41" x14ac:dyDescent="0.2">
      <c r="AI46633" s="19"/>
      <c r="AJ46633" s="16"/>
      <c r="AK46633" s="20"/>
      <c r="AL46633" s="24"/>
      <c r="AM46633" s="19"/>
      <c r="AN46633" s="19"/>
      <c r="AO46633" s="17"/>
    </row>
    <row r="46634" spans="35:41" x14ac:dyDescent="0.2">
      <c r="AI46634" s="19"/>
      <c r="AJ46634" s="16"/>
      <c r="AK46634" s="20"/>
      <c r="AL46634" s="24"/>
      <c r="AM46634" s="19"/>
      <c r="AN46634" s="19"/>
      <c r="AO46634" s="17"/>
    </row>
    <row r="46635" spans="35:41" x14ac:dyDescent="0.2">
      <c r="AI46635" s="19"/>
      <c r="AJ46635" s="16"/>
      <c r="AK46635" s="20"/>
      <c r="AL46635" s="24"/>
      <c r="AM46635" s="19"/>
      <c r="AN46635" s="19"/>
      <c r="AO46635" s="17"/>
    </row>
    <row r="46636" spans="35:41" x14ac:dyDescent="0.2">
      <c r="AI46636" s="19"/>
      <c r="AJ46636" s="16"/>
      <c r="AK46636" s="20"/>
      <c r="AL46636" s="24"/>
      <c r="AM46636" s="19"/>
      <c r="AN46636" s="19"/>
      <c r="AO46636" s="17"/>
    </row>
    <row r="46637" spans="35:41" x14ac:dyDescent="0.2">
      <c r="AI46637" s="19"/>
      <c r="AJ46637" s="16"/>
      <c r="AK46637" s="20"/>
      <c r="AL46637" s="24"/>
      <c r="AM46637" s="19"/>
      <c r="AN46637" s="19"/>
      <c r="AO46637" s="17"/>
    </row>
    <row r="46638" spans="35:41" x14ac:dyDescent="0.2">
      <c r="AI46638" s="19"/>
      <c r="AJ46638" s="16"/>
      <c r="AK46638" s="20"/>
      <c r="AL46638" s="24"/>
      <c r="AM46638" s="19"/>
      <c r="AN46638" s="19"/>
      <c r="AO46638" s="17"/>
    </row>
    <row r="46639" spans="35:41" x14ac:dyDescent="0.2">
      <c r="AI46639" s="19"/>
      <c r="AJ46639" s="16"/>
      <c r="AK46639" s="20"/>
      <c r="AL46639" s="24"/>
      <c r="AM46639" s="19"/>
      <c r="AN46639" s="19"/>
      <c r="AO46639" s="17"/>
    </row>
    <row r="46640" spans="35:41" x14ac:dyDescent="0.2">
      <c r="AI46640" s="19"/>
      <c r="AJ46640" s="16"/>
      <c r="AK46640" s="20"/>
      <c r="AL46640" s="24"/>
      <c r="AM46640" s="19"/>
      <c r="AN46640" s="19"/>
      <c r="AO46640" s="17"/>
    </row>
    <row r="46641" spans="35:41" x14ac:dyDescent="0.2">
      <c r="AI46641" s="19"/>
      <c r="AJ46641" s="16"/>
      <c r="AK46641" s="20"/>
      <c r="AL46641" s="24"/>
      <c r="AM46641" s="19"/>
      <c r="AN46641" s="19"/>
      <c r="AO46641" s="17"/>
    </row>
    <row r="46642" spans="35:41" x14ac:dyDescent="0.2">
      <c r="AI46642" s="19"/>
      <c r="AJ46642" s="16"/>
      <c r="AK46642" s="20"/>
      <c r="AL46642" s="24"/>
      <c r="AM46642" s="19"/>
      <c r="AN46642" s="19"/>
      <c r="AO46642" s="17"/>
    </row>
    <row r="46643" spans="35:41" x14ac:dyDescent="0.2">
      <c r="AI46643" s="19"/>
      <c r="AJ46643" s="16"/>
      <c r="AK46643" s="20"/>
      <c r="AL46643" s="24"/>
      <c r="AM46643" s="19"/>
      <c r="AN46643" s="19"/>
      <c r="AO46643" s="17"/>
    </row>
    <row r="46644" spans="35:41" x14ac:dyDescent="0.2">
      <c r="AI46644" s="19"/>
      <c r="AJ46644" s="16"/>
      <c r="AK46644" s="20"/>
      <c r="AL46644" s="24"/>
      <c r="AM46644" s="19"/>
      <c r="AN46644" s="19"/>
      <c r="AO46644" s="17"/>
    </row>
    <row r="46645" spans="35:41" x14ac:dyDescent="0.2">
      <c r="AI46645" s="19"/>
      <c r="AJ46645" s="16"/>
      <c r="AK46645" s="20"/>
      <c r="AL46645" s="24"/>
      <c r="AM46645" s="19"/>
      <c r="AN46645" s="19"/>
      <c r="AO46645" s="17"/>
    </row>
    <row r="46646" spans="35:41" x14ac:dyDescent="0.2">
      <c r="AI46646" s="19"/>
      <c r="AJ46646" s="16"/>
      <c r="AK46646" s="20"/>
      <c r="AL46646" s="24"/>
      <c r="AM46646" s="19"/>
      <c r="AN46646" s="19"/>
      <c r="AO46646" s="17"/>
    </row>
    <row r="46647" spans="35:41" x14ac:dyDescent="0.2">
      <c r="AI46647" s="19"/>
      <c r="AJ46647" s="16"/>
      <c r="AK46647" s="20"/>
      <c r="AL46647" s="24"/>
      <c r="AM46647" s="19"/>
      <c r="AN46647" s="19"/>
      <c r="AO46647" s="17"/>
    </row>
    <row r="46648" spans="35:41" x14ac:dyDescent="0.2">
      <c r="AI46648" s="19"/>
      <c r="AJ46648" s="16"/>
      <c r="AK46648" s="20"/>
      <c r="AL46648" s="24"/>
      <c r="AM46648" s="19"/>
      <c r="AN46648" s="19"/>
      <c r="AO46648" s="17"/>
    </row>
    <row r="46649" spans="35:41" x14ac:dyDescent="0.2">
      <c r="AI46649" s="19"/>
      <c r="AJ46649" s="16"/>
      <c r="AK46649" s="20"/>
      <c r="AL46649" s="24"/>
      <c r="AM46649" s="19"/>
      <c r="AN46649" s="19"/>
      <c r="AO46649" s="17"/>
    </row>
    <row r="46650" spans="35:41" x14ac:dyDescent="0.2">
      <c r="AI46650" s="19"/>
      <c r="AJ46650" s="16"/>
      <c r="AK46650" s="20"/>
      <c r="AL46650" s="24"/>
      <c r="AM46650" s="19"/>
      <c r="AN46650" s="19"/>
      <c r="AO46650" s="17"/>
    </row>
    <row r="46651" spans="35:41" x14ac:dyDescent="0.2">
      <c r="AI46651" s="19"/>
      <c r="AJ46651" s="16"/>
      <c r="AK46651" s="20"/>
      <c r="AL46651" s="24"/>
      <c r="AM46651" s="19"/>
      <c r="AN46651" s="19"/>
      <c r="AO46651" s="17"/>
    </row>
    <row r="46652" spans="35:41" x14ac:dyDescent="0.2">
      <c r="AI46652" s="19"/>
      <c r="AJ46652" s="16"/>
      <c r="AK46652" s="20"/>
      <c r="AL46652" s="24"/>
      <c r="AM46652" s="19"/>
      <c r="AN46652" s="19"/>
      <c r="AO46652" s="17"/>
    </row>
    <row r="46653" spans="35:41" x14ac:dyDescent="0.2">
      <c r="AI46653" s="19"/>
      <c r="AJ46653" s="16"/>
      <c r="AK46653" s="20"/>
      <c r="AL46653" s="24"/>
      <c r="AM46653" s="19"/>
      <c r="AN46653" s="19"/>
      <c r="AO46653" s="17"/>
    </row>
    <row r="46654" spans="35:41" x14ac:dyDescent="0.2">
      <c r="AI46654" s="19"/>
      <c r="AJ46654" s="16"/>
      <c r="AK46654" s="20"/>
      <c r="AL46654" s="24"/>
      <c r="AM46654" s="19"/>
      <c r="AN46654" s="19"/>
      <c r="AO46654" s="17"/>
    </row>
    <row r="46655" spans="35:41" x14ac:dyDescent="0.2">
      <c r="AI46655" s="19"/>
      <c r="AJ46655" s="16"/>
      <c r="AK46655" s="20"/>
      <c r="AL46655" s="24"/>
      <c r="AM46655" s="19"/>
      <c r="AN46655" s="19"/>
      <c r="AO46655" s="17"/>
    </row>
    <row r="46656" spans="35:41" x14ac:dyDescent="0.2">
      <c r="AI46656" s="19"/>
      <c r="AJ46656" s="16"/>
      <c r="AK46656" s="20"/>
      <c r="AL46656" s="24"/>
      <c r="AM46656" s="19"/>
      <c r="AN46656" s="19"/>
      <c r="AO46656" s="17"/>
    </row>
    <row r="46657" spans="35:41" x14ac:dyDescent="0.2">
      <c r="AI46657" s="19"/>
      <c r="AJ46657" s="16"/>
      <c r="AK46657" s="20"/>
      <c r="AL46657" s="24"/>
      <c r="AM46657" s="19"/>
      <c r="AN46657" s="19"/>
      <c r="AO46657" s="17"/>
    </row>
    <row r="46658" spans="35:41" x14ac:dyDescent="0.2">
      <c r="AI46658" s="19"/>
      <c r="AJ46658" s="16"/>
      <c r="AK46658" s="20"/>
      <c r="AL46658" s="24"/>
      <c r="AM46658" s="19"/>
      <c r="AN46658" s="19"/>
      <c r="AO46658" s="17"/>
    </row>
    <row r="46659" spans="35:41" x14ac:dyDescent="0.2">
      <c r="AI46659" s="19"/>
      <c r="AJ46659" s="16"/>
      <c r="AK46659" s="20"/>
      <c r="AL46659" s="24"/>
      <c r="AM46659" s="19"/>
      <c r="AN46659" s="19"/>
      <c r="AO46659" s="17"/>
    </row>
    <row r="46660" spans="35:41" x14ac:dyDescent="0.2">
      <c r="AI46660" s="19"/>
      <c r="AJ46660" s="16"/>
      <c r="AK46660" s="20"/>
      <c r="AL46660" s="24"/>
      <c r="AM46660" s="19"/>
      <c r="AN46660" s="19"/>
      <c r="AO46660" s="17"/>
    </row>
    <row r="46661" spans="35:41" x14ac:dyDescent="0.2">
      <c r="AI46661" s="19"/>
      <c r="AJ46661" s="16"/>
      <c r="AK46661" s="20"/>
      <c r="AL46661" s="24"/>
      <c r="AM46661" s="19"/>
      <c r="AN46661" s="19"/>
      <c r="AO46661" s="17"/>
    </row>
    <row r="46662" spans="35:41" x14ac:dyDescent="0.2">
      <c r="AI46662" s="19"/>
      <c r="AJ46662" s="16"/>
      <c r="AK46662" s="20"/>
      <c r="AL46662" s="24"/>
      <c r="AM46662" s="19"/>
      <c r="AN46662" s="19"/>
      <c r="AO46662" s="17"/>
    </row>
    <row r="46663" spans="35:41" x14ac:dyDescent="0.2">
      <c r="AI46663" s="19"/>
      <c r="AJ46663" s="16"/>
      <c r="AK46663" s="20"/>
      <c r="AL46663" s="24"/>
      <c r="AM46663" s="19"/>
      <c r="AN46663" s="19"/>
      <c r="AO46663" s="17"/>
    </row>
    <row r="46664" spans="35:41" x14ac:dyDescent="0.2">
      <c r="AI46664" s="19"/>
      <c r="AJ46664" s="16"/>
      <c r="AK46664" s="20"/>
      <c r="AL46664" s="24"/>
      <c r="AM46664" s="19"/>
      <c r="AN46664" s="19"/>
      <c r="AO46664" s="17"/>
    </row>
    <row r="46665" spans="35:41" x14ac:dyDescent="0.2">
      <c r="AI46665" s="19"/>
      <c r="AJ46665" s="16"/>
      <c r="AK46665" s="20"/>
      <c r="AL46665" s="24"/>
      <c r="AM46665" s="19"/>
      <c r="AN46665" s="19"/>
      <c r="AO46665" s="17"/>
    </row>
    <row r="46666" spans="35:41" x14ac:dyDescent="0.2">
      <c r="AI46666" s="19"/>
      <c r="AJ46666" s="16"/>
      <c r="AK46666" s="20"/>
      <c r="AL46666" s="24"/>
      <c r="AM46666" s="19"/>
      <c r="AN46666" s="19"/>
      <c r="AO46666" s="17"/>
    </row>
    <row r="46667" spans="35:41" x14ac:dyDescent="0.2">
      <c r="AI46667" s="19"/>
      <c r="AJ46667" s="16"/>
      <c r="AK46667" s="20"/>
      <c r="AL46667" s="24"/>
      <c r="AM46667" s="19"/>
      <c r="AN46667" s="19"/>
      <c r="AO46667" s="17"/>
    </row>
    <row r="46668" spans="35:41" x14ac:dyDescent="0.2">
      <c r="AI46668" s="19"/>
      <c r="AJ46668" s="16"/>
      <c r="AK46668" s="20"/>
      <c r="AL46668" s="24"/>
      <c r="AM46668" s="19"/>
      <c r="AN46668" s="19"/>
      <c r="AO46668" s="17"/>
    </row>
    <row r="46669" spans="35:41" x14ac:dyDescent="0.2">
      <c r="AI46669" s="19"/>
      <c r="AJ46669" s="16"/>
      <c r="AK46669" s="20"/>
      <c r="AL46669" s="24"/>
      <c r="AM46669" s="19"/>
      <c r="AN46669" s="19"/>
      <c r="AO46669" s="17"/>
    </row>
    <row r="46670" spans="35:41" x14ac:dyDescent="0.2">
      <c r="AI46670" s="19"/>
      <c r="AJ46670" s="16"/>
      <c r="AK46670" s="20"/>
      <c r="AL46670" s="24"/>
      <c r="AM46670" s="19"/>
      <c r="AN46670" s="19"/>
      <c r="AO46670" s="17"/>
    </row>
    <row r="46671" spans="35:41" x14ac:dyDescent="0.2">
      <c r="AI46671" s="19"/>
      <c r="AJ46671" s="16"/>
      <c r="AK46671" s="20"/>
      <c r="AL46671" s="24"/>
      <c r="AM46671" s="19"/>
      <c r="AN46671" s="19"/>
      <c r="AO46671" s="17"/>
    </row>
    <row r="46672" spans="35:41" x14ac:dyDescent="0.2">
      <c r="AI46672" s="19"/>
      <c r="AJ46672" s="16"/>
      <c r="AK46672" s="20"/>
      <c r="AL46672" s="24"/>
      <c r="AM46672" s="19"/>
      <c r="AN46672" s="19"/>
      <c r="AO46672" s="17"/>
    </row>
    <row r="46673" spans="35:41" x14ac:dyDescent="0.2">
      <c r="AI46673" s="19"/>
      <c r="AJ46673" s="16"/>
      <c r="AK46673" s="20"/>
      <c r="AL46673" s="24"/>
      <c r="AM46673" s="19"/>
      <c r="AN46673" s="19"/>
      <c r="AO46673" s="17"/>
    </row>
    <row r="46674" spans="35:41" x14ac:dyDescent="0.2">
      <c r="AI46674" s="19"/>
      <c r="AJ46674" s="16"/>
      <c r="AK46674" s="20"/>
      <c r="AL46674" s="24"/>
      <c r="AM46674" s="19"/>
      <c r="AN46674" s="19"/>
      <c r="AO46674" s="17"/>
    </row>
    <row r="46675" spans="35:41" x14ac:dyDescent="0.2">
      <c r="AI46675" s="19"/>
      <c r="AJ46675" s="16"/>
      <c r="AK46675" s="20"/>
      <c r="AL46675" s="24"/>
      <c r="AM46675" s="19"/>
      <c r="AN46675" s="19"/>
      <c r="AO46675" s="17"/>
    </row>
    <row r="46676" spans="35:41" x14ac:dyDescent="0.2">
      <c r="AI46676" s="19"/>
      <c r="AJ46676" s="16"/>
      <c r="AK46676" s="20"/>
      <c r="AL46676" s="24"/>
      <c r="AM46676" s="19"/>
      <c r="AN46676" s="19"/>
      <c r="AO46676" s="17"/>
    </row>
    <row r="46677" spans="35:41" x14ac:dyDescent="0.2">
      <c r="AI46677" s="19"/>
      <c r="AJ46677" s="16"/>
      <c r="AK46677" s="20"/>
      <c r="AL46677" s="24"/>
      <c r="AM46677" s="19"/>
      <c r="AN46677" s="19"/>
      <c r="AO46677" s="17"/>
    </row>
    <row r="46678" spans="35:41" x14ac:dyDescent="0.2">
      <c r="AI46678" s="19"/>
      <c r="AJ46678" s="16"/>
      <c r="AK46678" s="20"/>
      <c r="AL46678" s="24"/>
      <c r="AM46678" s="19"/>
      <c r="AN46678" s="19"/>
      <c r="AO46678" s="17"/>
    </row>
    <row r="46679" spans="35:41" x14ac:dyDescent="0.2">
      <c r="AI46679" s="19"/>
      <c r="AJ46679" s="16"/>
      <c r="AK46679" s="20"/>
      <c r="AL46679" s="24"/>
      <c r="AM46679" s="19"/>
      <c r="AN46679" s="19"/>
      <c r="AO46679" s="17"/>
    </row>
    <row r="46680" spans="35:41" x14ac:dyDescent="0.2">
      <c r="AI46680" s="19"/>
      <c r="AJ46680" s="16"/>
      <c r="AK46680" s="20"/>
      <c r="AL46680" s="24"/>
      <c r="AM46680" s="19"/>
      <c r="AN46680" s="19"/>
      <c r="AO46680" s="17"/>
    </row>
    <row r="46681" spans="35:41" x14ac:dyDescent="0.2">
      <c r="AI46681" s="19"/>
      <c r="AJ46681" s="16"/>
      <c r="AK46681" s="20"/>
      <c r="AL46681" s="24"/>
      <c r="AM46681" s="19"/>
      <c r="AN46681" s="19"/>
      <c r="AO46681" s="17"/>
    </row>
    <row r="46682" spans="35:41" x14ac:dyDescent="0.2">
      <c r="AI46682" s="19"/>
      <c r="AJ46682" s="16"/>
      <c r="AK46682" s="20"/>
      <c r="AL46682" s="24"/>
      <c r="AM46682" s="19"/>
      <c r="AN46682" s="19"/>
      <c r="AO46682" s="17"/>
    </row>
    <row r="46683" spans="35:41" x14ac:dyDescent="0.2">
      <c r="AI46683" s="19"/>
      <c r="AJ46683" s="16"/>
      <c r="AK46683" s="20"/>
      <c r="AL46683" s="24"/>
      <c r="AM46683" s="19"/>
      <c r="AN46683" s="19"/>
      <c r="AO46683" s="17"/>
    </row>
    <row r="46684" spans="35:41" x14ac:dyDescent="0.2">
      <c r="AI46684" s="19"/>
      <c r="AJ46684" s="16"/>
      <c r="AK46684" s="20"/>
      <c r="AL46684" s="24"/>
      <c r="AM46684" s="19"/>
      <c r="AN46684" s="19"/>
      <c r="AO46684" s="17"/>
    </row>
    <row r="46685" spans="35:41" x14ac:dyDescent="0.2">
      <c r="AI46685" s="19"/>
      <c r="AJ46685" s="16"/>
      <c r="AK46685" s="20"/>
      <c r="AL46685" s="24"/>
      <c r="AM46685" s="19"/>
      <c r="AN46685" s="19"/>
      <c r="AO46685" s="17"/>
    </row>
    <row r="46686" spans="35:41" x14ac:dyDescent="0.2">
      <c r="AI46686" s="19"/>
      <c r="AJ46686" s="16"/>
      <c r="AK46686" s="20"/>
      <c r="AL46686" s="24"/>
      <c r="AM46686" s="19"/>
      <c r="AN46686" s="19"/>
      <c r="AO46686" s="17"/>
    </row>
    <row r="46687" spans="35:41" x14ac:dyDescent="0.2">
      <c r="AI46687" s="19"/>
      <c r="AJ46687" s="16"/>
      <c r="AK46687" s="20"/>
      <c r="AL46687" s="24"/>
      <c r="AM46687" s="19"/>
      <c r="AN46687" s="19"/>
      <c r="AO46687" s="17"/>
    </row>
    <row r="46688" spans="35:41" x14ac:dyDescent="0.2">
      <c r="AI46688" s="19"/>
      <c r="AJ46688" s="16"/>
      <c r="AK46688" s="20"/>
      <c r="AL46688" s="24"/>
      <c r="AM46688" s="19"/>
      <c r="AN46688" s="19"/>
      <c r="AO46688" s="17"/>
    </row>
    <row r="46689" spans="35:41" x14ac:dyDescent="0.2">
      <c r="AI46689" s="19"/>
      <c r="AJ46689" s="16"/>
      <c r="AK46689" s="20"/>
      <c r="AL46689" s="24"/>
      <c r="AM46689" s="19"/>
      <c r="AN46689" s="19"/>
      <c r="AO46689" s="17"/>
    </row>
    <row r="46690" spans="35:41" x14ac:dyDescent="0.2">
      <c r="AI46690" s="19"/>
      <c r="AJ46690" s="16"/>
      <c r="AK46690" s="20"/>
      <c r="AL46690" s="24"/>
      <c r="AM46690" s="19"/>
      <c r="AN46690" s="19"/>
      <c r="AO46690" s="17"/>
    </row>
    <row r="46691" spans="35:41" x14ac:dyDescent="0.2">
      <c r="AI46691" s="19"/>
      <c r="AJ46691" s="16"/>
      <c r="AK46691" s="20"/>
      <c r="AL46691" s="24"/>
      <c r="AM46691" s="19"/>
      <c r="AN46691" s="19"/>
      <c r="AO46691" s="17"/>
    </row>
    <row r="46692" spans="35:41" x14ac:dyDescent="0.2">
      <c r="AI46692" s="19"/>
      <c r="AJ46692" s="16"/>
      <c r="AK46692" s="20"/>
      <c r="AL46692" s="24"/>
      <c r="AM46692" s="19"/>
      <c r="AN46692" s="19"/>
      <c r="AO46692" s="17"/>
    </row>
    <row r="46693" spans="35:41" x14ac:dyDescent="0.2">
      <c r="AI46693" s="19"/>
      <c r="AJ46693" s="16"/>
      <c r="AK46693" s="20"/>
      <c r="AL46693" s="24"/>
      <c r="AM46693" s="19"/>
      <c r="AN46693" s="19"/>
      <c r="AO46693" s="17"/>
    </row>
    <row r="46694" spans="35:41" x14ac:dyDescent="0.2">
      <c r="AI46694" s="19"/>
      <c r="AJ46694" s="16"/>
      <c r="AK46694" s="20"/>
      <c r="AL46694" s="24"/>
      <c r="AM46694" s="19"/>
      <c r="AN46694" s="19"/>
      <c r="AO46694" s="17"/>
    </row>
    <row r="46695" spans="35:41" x14ac:dyDescent="0.2">
      <c r="AI46695" s="19"/>
      <c r="AJ46695" s="16"/>
      <c r="AK46695" s="20"/>
      <c r="AL46695" s="24"/>
      <c r="AM46695" s="19"/>
      <c r="AN46695" s="19"/>
      <c r="AO46695" s="17"/>
    </row>
    <row r="46696" spans="35:41" x14ac:dyDescent="0.2">
      <c r="AI46696" s="19"/>
      <c r="AJ46696" s="16"/>
      <c r="AK46696" s="20"/>
      <c r="AL46696" s="24"/>
      <c r="AM46696" s="19"/>
      <c r="AN46696" s="19"/>
      <c r="AO46696" s="17"/>
    </row>
    <row r="46697" spans="35:41" x14ac:dyDescent="0.2">
      <c r="AI46697" s="19"/>
      <c r="AJ46697" s="16"/>
      <c r="AK46697" s="20"/>
      <c r="AL46697" s="24"/>
      <c r="AM46697" s="19"/>
      <c r="AN46697" s="19"/>
      <c r="AO46697" s="17"/>
    </row>
    <row r="46698" spans="35:41" x14ac:dyDescent="0.2">
      <c r="AI46698" s="19"/>
      <c r="AJ46698" s="16"/>
      <c r="AK46698" s="20"/>
      <c r="AL46698" s="24"/>
      <c r="AM46698" s="19"/>
      <c r="AN46698" s="19"/>
      <c r="AO46698" s="17"/>
    </row>
    <row r="46699" spans="35:41" x14ac:dyDescent="0.2">
      <c r="AI46699" s="19"/>
      <c r="AJ46699" s="16"/>
      <c r="AK46699" s="20"/>
      <c r="AL46699" s="24"/>
      <c r="AM46699" s="19"/>
      <c r="AN46699" s="19"/>
      <c r="AO46699" s="17"/>
    </row>
    <row r="46700" spans="35:41" x14ac:dyDescent="0.2">
      <c r="AI46700" s="19"/>
      <c r="AJ46700" s="16"/>
      <c r="AK46700" s="20"/>
      <c r="AL46700" s="24"/>
      <c r="AM46700" s="19"/>
      <c r="AN46700" s="19"/>
      <c r="AO46700" s="17"/>
    </row>
    <row r="46701" spans="35:41" x14ac:dyDescent="0.2">
      <c r="AI46701" s="19"/>
      <c r="AJ46701" s="16"/>
      <c r="AK46701" s="20"/>
      <c r="AL46701" s="24"/>
      <c r="AM46701" s="19"/>
      <c r="AN46701" s="19"/>
      <c r="AO46701" s="17"/>
    </row>
    <row r="46702" spans="35:41" x14ac:dyDescent="0.2">
      <c r="AI46702" s="19"/>
      <c r="AJ46702" s="16"/>
      <c r="AK46702" s="20"/>
      <c r="AL46702" s="24"/>
      <c r="AM46702" s="19"/>
      <c r="AN46702" s="19"/>
      <c r="AO46702" s="17"/>
    </row>
    <row r="46703" spans="35:41" x14ac:dyDescent="0.2">
      <c r="AI46703" s="19"/>
      <c r="AJ46703" s="16"/>
      <c r="AK46703" s="20"/>
      <c r="AL46703" s="24"/>
      <c r="AM46703" s="19"/>
      <c r="AN46703" s="19"/>
      <c r="AO46703" s="17"/>
    </row>
    <row r="46704" spans="35:41" x14ac:dyDescent="0.2">
      <c r="AI46704" s="19"/>
      <c r="AJ46704" s="16"/>
      <c r="AK46704" s="20"/>
      <c r="AL46704" s="24"/>
      <c r="AM46704" s="19"/>
      <c r="AN46704" s="19"/>
      <c r="AO46704" s="17"/>
    </row>
    <row r="46705" spans="35:41" x14ac:dyDescent="0.2">
      <c r="AI46705" s="19"/>
      <c r="AJ46705" s="16"/>
      <c r="AK46705" s="20"/>
      <c r="AL46705" s="24"/>
      <c r="AM46705" s="19"/>
      <c r="AN46705" s="19"/>
      <c r="AO46705" s="17"/>
    </row>
    <row r="46706" spans="35:41" x14ac:dyDescent="0.2">
      <c r="AI46706" s="19"/>
      <c r="AJ46706" s="16"/>
      <c r="AK46706" s="20"/>
      <c r="AL46706" s="24"/>
      <c r="AM46706" s="19"/>
      <c r="AN46706" s="19"/>
      <c r="AO46706" s="17"/>
    </row>
    <row r="46707" spans="35:41" x14ac:dyDescent="0.2">
      <c r="AI46707" s="19"/>
      <c r="AJ46707" s="16"/>
      <c r="AK46707" s="20"/>
      <c r="AL46707" s="24"/>
      <c r="AM46707" s="19"/>
      <c r="AN46707" s="19"/>
      <c r="AO46707" s="17"/>
    </row>
    <row r="46708" spans="35:41" x14ac:dyDescent="0.2">
      <c r="AI46708" s="19"/>
      <c r="AJ46708" s="16"/>
      <c r="AK46708" s="20"/>
      <c r="AL46708" s="24"/>
      <c r="AM46708" s="19"/>
      <c r="AN46708" s="19"/>
      <c r="AO46708" s="17"/>
    </row>
    <row r="46709" spans="35:41" x14ac:dyDescent="0.2">
      <c r="AI46709" s="19"/>
      <c r="AJ46709" s="16"/>
      <c r="AK46709" s="20"/>
      <c r="AL46709" s="24"/>
      <c r="AM46709" s="19"/>
      <c r="AN46709" s="19"/>
      <c r="AO46709" s="17"/>
    </row>
    <row r="46710" spans="35:41" x14ac:dyDescent="0.2">
      <c r="AI46710" s="19"/>
      <c r="AJ46710" s="16"/>
      <c r="AK46710" s="20"/>
      <c r="AL46710" s="24"/>
      <c r="AM46710" s="19"/>
      <c r="AN46710" s="19"/>
      <c r="AO46710" s="17"/>
    </row>
    <row r="46711" spans="35:41" x14ac:dyDescent="0.2">
      <c r="AI46711" s="19"/>
      <c r="AJ46711" s="16"/>
      <c r="AK46711" s="20"/>
      <c r="AL46711" s="24"/>
      <c r="AM46711" s="19"/>
      <c r="AN46711" s="19"/>
      <c r="AO46711" s="17"/>
    </row>
    <row r="46712" spans="35:41" x14ac:dyDescent="0.2">
      <c r="AI46712" s="19"/>
      <c r="AJ46712" s="16"/>
      <c r="AK46712" s="20"/>
      <c r="AL46712" s="24"/>
      <c r="AM46712" s="19"/>
      <c r="AN46712" s="19"/>
      <c r="AO46712" s="17"/>
    </row>
    <row r="46713" spans="35:41" x14ac:dyDescent="0.2">
      <c r="AI46713" s="19"/>
      <c r="AJ46713" s="16"/>
      <c r="AK46713" s="20"/>
      <c r="AL46713" s="24"/>
      <c r="AM46713" s="19"/>
      <c r="AN46713" s="19"/>
      <c r="AO46713" s="17"/>
    </row>
    <row r="46714" spans="35:41" x14ac:dyDescent="0.2">
      <c r="AI46714" s="19"/>
      <c r="AJ46714" s="16"/>
      <c r="AK46714" s="20"/>
      <c r="AL46714" s="24"/>
      <c r="AM46714" s="19"/>
      <c r="AN46714" s="19"/>
      <c r="AO46714" s="17"/>
    </row>
    <row r="46715" spans="35:41" x14ac:dyDescent="0.2">
      <c r="AI46715" s="19"/>
      <c r="AJ46715" s="16"/>
      <c r="AK46715" s="20"/>
      <c r="AL46715" s="24"/>
      <c r="AM46715" s="19"/>
      <c r="AN46715" s="19"/>
      <c r="AO46715" s="17"/>
    </row>
    <row r="46716" spans="35:41" x14ac:dyDescent="0.2">
      <c r="AI46716" s="19"/>
      <c r="AJ46716" s="16"/>
      <c r="AK46716" s="20"/>
      <c r="AL46716" s="24"/>
      <c r="AM46716" s="19"/>
      <c r="AN46716" s="19"/>
      <c r="AO46716" s="17"/>
    </row>
    <row r="46717" spans="35:41" x14ac:dyDescent="0.2">
      <c r="AI46717" s="19"/>
      <c r="AJ46717" s="16"/>
      <c r="AK46717" s="20"/>
      <c r="AL46717" s="24"/>
      <c r="AM46717" s="19"/>
      <c r="AN46717" s="19"/>
      <c r="AO46717" s="17"/>
    </row>
    <row r="46718" spans="35:41" x14ac:dyDescent="0.2">
      <c r="AI46718" s="19"/>
      <c r="AJ46718" s="16"/>
      <c r="AK46718" s="20"/>
      <c r="AL46718" s="24"/>
      <c r="AM46718" s="19"/>
      <c r="AN46718" s="19"/>
      <c r="AO46718" s="17"/>
    </row>
    <row r="46719" spans="35:41" x14ac:dyDescent="0.2">
      <c r="AI46719" s="19"/>
      <c r="AJ46719" s="16"/>
      <c r="AK46719" s="20"/>
      <c r="AL46719" s="24"/>
      <c r="AM46719" s="19"/>
      <c r="AN46719" s="19"/>
      <c r="AO46719" s="17"/>
    </row>
    <row r="46720" spans="35:41" x14ac:dyDescent="0.2">
      <c r="AI46720" s="19"/>
      <c r="AJ46720" s="16"/>
      <c r="AK46720" s="20"/>
      <c r="AL46720" s="24"/>
      <c r="AM46720" s="19"/>
      <c r="AN46720" s="19"/>
      <c r="AO46720" s="17"/>
    </row>
    <row r="46721" spans="35:41" x14ac:dyDescent="0.2">
      <c r="AI46721" s="19"/>
      <c r="AJ46721" s="16"/>
      <c r="AK46721" s="20"/>
      <c r="AL46721" s="24"/>
      <c r="AM46721" s="19"/>
      <c r="AN46721" s="19"/>
      <c r="AO46721" s="17"/>
    </row>
    <row r="46722" spans="35:41" x14ac:dyDescent="0.2">
      <c r="AI46722" s="19"/>
      <c r="AJ46722" s="16"/>
      <c r="AK46722" s="20"/>
      <c r="AL46722" s="24"/>
      <c r="AM46722" s="19"/>
      <c r="AN46722" s="19"/>
      <c r="AO46722" s="17"/>
    </row>
    <row r="46723" spans="35:41" x14ac:dyDescent="0.2">
      <c r="AI46723" s="19"/>
      <c r="AJ46723" s="16"/>
      <c r="AK46723" s="20"/>
      <c r="AL46723" s="24"/>
      <c r="AM46723" s="19"/>
      <c r="AN46723" s="19"/>
      <c r="AO46723" s="17"/>
    </row>
    <row r="46724" spans="35:41" x14ac:dyDescent="0.2">
      <c r="AI46724" s="19"/>
      <c r="AJ46724" s="16"/>
      <c r="AK46724" s="20"/>
      <c r="AL46724" s="24"/>
      <c r="AM46724" s="19"/>
      <c r="AN46724" s="19"/>
      <c r="AO46724" s="17"/>
    </row>
    <row r="46725" spans="35:41" x14ac:dyDescent="0.2">
      <c r="AI46725" s="19"/>
      <c r="AJ46725" s="16"/>
      <c r="AK46725" s="20"/>
      <c r="AL46725" s="24"/>
      <c r="AM46725" s="19"/>
      <c r="AN46725" s="19"/>
      <c r="AO46725" s="17"/>
    </row>
    <row r="46726" spans="35:41" x14ac:dyDescent="0.2">
      <c r="AI46726" s="19"/>
      <c r="AJ46726" s="16"/>
      <c r="AK46726" s="20"/>
      <c r="AL46726" s="24"/>
      <c r="AM46726" s="19"/>
      <c r="AN46726" s="19"/>
      <c r="AO46726" s="17"/>
    </row>
    <row r="46727" spans="35:41" x14ac:dyDescent="0.2">
      <c r="AI46727" s="19"/>
      <c r="AJ46727" s="16"/>
      <c r="AK46727" s="20"/>
      <c r="AL46727" s="24"/>
      <c r="AM46727" s="19"/>
      <c r="AN46727" s="19"/>
      <c r="AO46727" s="17"/>
    </row>
    <row r="46728" spans="35:41" x14ac:dyDescent="0.2">
      <c r="AI46728" s="19"/>
      <c r="AJ46728" s="16"/>
      <c r="AK46728" s="20"/>
      <c r="AL46728" s="24"/>
      <c r="AM46728" s="19"/>
      <c r="AN46728" s="19"/>
      <c r="AO46728" s="17"/>
    </row>
    <row r="46729" spans="35:41" x14ac:dyDescent="0.2">
      <c r="AI46729" s="19"/>
      <c r="AJ46729" s="16"/>
      <c r="AK46729" s="20"/>
      <c r="AL46729" s="24"/>
      <c r="AM46729" s="19"/>
      <c r="AN46729" s="19"/>
      <c r="AO46729" s="17"/>
    </row>
    <row r="46730" spans="35:41" x14ac:dyDescent="0.2">
      <c r="AI46730" s="19"/>
      <c r="AJ46730" s="16"/>
      <c r="AK46730" s="20"/>
      <c r="AL46730" s="24"/>
      <c r="AM46730" s="19"/>
      <c r="AN46730" s="19"/>
      <c r="AO46730" s="17"/>
    </row>
    <row r="46731" spans="35:41" x14ac:dyDescent="0.2">
      <c r="AI46731" s="19"/>
      <c r="AJ46731" s="16"/>
      <c r="AK46731" s="20"/>
      <c r="AL46731" s="24"/>
      <c r="AM46731" s="19"/>
      <c r="AN46731" s="19"/>
      <c r="AO46731" s="17"/>
    </row>
    <row r="46732" spans="35:41" x14ac:dyDescent="0.2">
      <c r="AI46732" s="19"/>
      <c r="AJ46732" s="16"/>
      <c r="AK46732" s="20"/>
      <c r="AL46732" s="24"/>
      <c r="AM46732" s="19"/>
      <c r="AN46732" s="19"/>
      <c r="AO46732" s="17"/>
    </row>
    <row r="46733" spans="35:41" x14ac:dyDescent="0.2">
      <c r="AI46733" s="19"/>
      <c r="AJ46733" s="16"/>
      <c r="AK46733" s="20"/>
      <c r="AL46733" s="24"/>
      <c r="AM46733" s="19"/>
      <c r="AN46733" s="19"/>
      <c r="AO46733" s="17"/>
    </row>
    <row r="46734" spans="35:41" x14ac:dyDescent="0.2">
      <c r="AI46734" s="19"/>
      <c r="AJ46734" s="16"/>
      <c r="AK46734" s="20"/>
      <c r="AL46734" s="24"/>
      <c r="AM46734" s="19"/>
      <c r="AN46734" s="19"/>
      <c r="AO46734" s="17"/>
    </row>
    <row r="46735" spans="35:41" x14ac:dyDescent="0.2">
      <c r="AI46735" s="19"/>
      <c r="AJ46735" s="16"/>
      <c r="AK46735" s="20"/>
      <c r="AL46735" s="24"/>
      <c r="AM46735" s="19"/>
      <c r="AN46735" s="19"/>
      <c r="AO46735" s="17"/>
    </row>
    <row r="46736" spans="35:41" x14ac:dyDescent="0.2">
      <c r="AI46736" s="19"/>
      <c r="AJ46736" s="16"/>
      <c r="AK46736" s="20"/>
      <c r="AL46736" s="24"/>
      <c r="AM46736" s="19"/>
      <c r="AN46736" s="19"/>
      <c r="AO46736" s="17"/>
    </row>
    <row r="46737" spans="35:41" x14ac:dyDescent="0.2">
      <c r="AI46737" s="19"/>
      <c r="AJ46737" s="16"/>
      <c r="AK46737" s="20"/>
      <c r="AL46737" s="24"/>
      <c r="AM46737" s="19"/>
      <c r="AN46737" s="19"/>
      <c r="AO46737" s="17"/>
    </row>
    <row r="46738" spans="35:41" x14ac:dyDescent="0.2">
      <c r="AI46738" s="19"/>
      <c r="AJ46738" s="16"/>
      <c r="AK46738" s="20"/>
      <c r="AL46738" s="24"/>
      <c r="AM46738" s="19"/>
      <c r="AN46738" s="19"/>
      <c r="AO46738" s="17"/>
    </row>
    <row r="46739" spans="35:41" x14ac:dyDescent="0.2">
      <c r="AI46739" s="19"/>
      <c r="AJ46739" s="16"/>
      <c r="AK46739" s="20"/>
      <c r="AL46739" s="24"/>
      <c r="AM46739" s="19"/>
      <c r="AN46739" s="19"/>
      <c r="AO46739" s="17"/>
    </row>
    <row r="46740" spans="35:41" x14ac:dyDescent="0.2">
      <c r="AI46740" s="19"/>
      <c r="AJ46740" s="16"/>
      <c r="AK46740" s="20"/>
      <c r="AL46740" s="24"/>
      <c r="AM46740" s="19"/>
      <c r="AN46740" s="19"/>
      <c r="AO46740" s="17"/>
    </row>
    <row r="46741" spans="35:41" x14ac:dyDescent="0.2">
      <c r="AI46741" s="19"/>
      <c r="AJ46741" s="16"/>
      <c r="AK46741" s="20"/>
      <c r="AL46741" s="24"/>
      <c r="AM46741" s="19"/>
      <c r="AN46741" s="19"/>
      <c r="AO46741" s="17"/>
    </row>
    <row r="46742" spans="35:41" x14ac:dyDescent="0.2">
      <c r="AI46742" s="19"/>
      <c r="AJ46742" s="16"/>
      <c r="AK46742" s="20"/>
      <c r="AL46742" s="24"/>
      <c r="AM46742" s="19"/>
      <c r="AN46742" s="19"/>
      <c r="AO46742" s="17"/>
    </row>
    <row r="46743" spans="35:41" x14ac:dyDescent="0.2">
      <c r="AI46743" s="19"/>
      <c r="AJ46743" s="16"/>
      <c r="AK46743" s="20"/>
      <c r="AL46743" s="24"/>
      <c r="AM46743" s="19"/>
      <c r="AN46743" s="19"/>
      <c r="AO46743" s="17"/>
    </row>
    <row r="46744" spans="35:41" x14ac:dyDescent="0.2">
      <c r="AI46744" s="19"/>
      <c r="AJ46744" s="16"/>
      <c r="AK46744" s="20"/>
      <c r="AL46744" s="24"/>
      <c r="AM46744" s="19"/>
      <c r="AN46744" s="19"/>
      <c r="AO46744" s="17"/>
    </row>
    <row r="46745" spans="35:41" x14ac:dyDescent="0.2">
      <c r="AI46745" s="19"/>
      <c r="AJ46745" s="16"/>
      <c r="AK46745" s="20"/>
      <c r="AL46745" s="24"/>
      <c r="AM46745" s="19"/>
      <c r="AN46745" s="19"/>
      <c r="AO46745" s="17"/>
    </row>
    <row r="46746" spans="35:41" x14ac:dyDescent="0.2">
      <c r="AI46746" s="19"/>
      <c r="AJ46746" s="16"/>
      <c r="AK46746" s="20"/>
      <c r="AL46746" s="24"/>
      <c r="AM46746" s="19"/>
      <c r="AN46746" s="19"/>
      <c r="AO46746" s="17"/>
    </row>
    <row r="46747" spans="35:41" x14ac:dyDescent="0.2">
      <c r="AI46747" s="19"/>
      <c r="AJ46747" s="16"/>
      <c r="AK46747" s="20"/>
      <c r="AL46747" s="24"/>
      <c r="AM46747" s="19"/>
      <c r="AN46747" s="19"/>
      <c r="AO46747" s="17"/>
    </row>
    <row r="46748" spans="35:41" x14ac:dyDescent="0.2">
      <c r="AI46748" s="19"/>
      <c r="AJ46748" s="16"/>
      <c r="AK46748" s="20"/>
      <c r="AL46748" s="24"/>
      <c r="AM46748" s="19"/>
      <c r="AN46748" s="19"/>
      <c r="AO46748" s="17"/>
    </row>
    <row r="46749" spans="35:41" x14ac:dyDescent="0.2">
      <c r="AI46749" s="19"/>
      <c r="AJ46749" s="16"/>
      <c r="AK46749" s="20"/>
      <c r="AL46749" s="24"/>
      <c r="AM46749" s="19"/>
      <c r="AN46749" s="19"/>
      <c r="AO46749" s="17"/>
    </row>
    <row r="46750" spans="35:41" x14ac:dyDescent="0.2">
      <c r="AI46750" s="19"/>
      <c r="AJ46750" s="16"/>
      <c r="AK46750" s="20"/>
      <c r="AL46750" s="24"/>
      <c r="AM46750" s="19"/>
      <c r="AN46750" s="19"/>
      <c r="AO46750" s="17"/>
    </row>
    <row r="46751" spans="35:41" x14ac:dyDescent="0.2">
      <c r="AI46751" s="19"/>
      <c r="AJ46751" s="16"/>
      <c r="AK46751" s="20"/>
      <c r="AL46751" s="24"/>
      <c r="AM46751" s="19"/>
      <c r="AN46751" s="19"/>
      <c r="AO46751" s="17"/>
    </row>
    <row r="46752" spans="35:41" x14ac:dyDescent="0.2">
      <c r="AI46752" s="19"/>
      <c r="AJ46752" s="16"/>
      <c r="AK46752" s="20"/>
      <c r="AL46752" s="24"/>
      <c r="AM46752" s="19"/>
      <c r="AN46752" s="19"/>
      <c r="AO46752" s="17"/>
    </row>
    <row r="46753" spans="35:41" x14ac:dyDescent="0.2">
      <c r="AI46753" s="19"/>
      <c r="AJ46753" s="16"/>
      <c r="AK46753" s="20"/>
      <c r="AL46753" s="24"/>
      <c r="AM46753" s="19"/>
      <c r="AN46753" s="19"/>
      <c r="AO46753" s="17"/>
    </row>
    <row r="46754" spans="35:41" x14ac:dyDescent="0.2">
      <c r="AI46754" s="19"/>
      <c r="AJ46754" s="16"/>
      <c r="AK46754" s="20"/>
      <c r="AL46754" s="24"/>
      <c r="AM46754" s="19"/>
      <c r="AN46754" s="19"/>
      <c r="AO46754" s="17"/>
    </row>
    <row r="46755" spans="35:41" x14ac:dyDescent="0.2">
      <c r="AI46755" s="19"/>
      <c r="AJ46755" s="16"/>
      <c r="AK46755" s="20"/>
      <c r="AL46755" s="24"/>
      <c r="AM46755" s="19"/>
      <c r="AN46755" s="19"/>
      <c r="AO46755" s="17"/>
    </row>
    <row r="46756" spans="35:41" x14ac:dyDescent="0.2">
      <c r="AI46756" s="19"/>
      <c r="AJ46756" s="16"/>
      <c r="AK46756" s="20"/>
      <c r="AL46756" s="24"/>
      <c r="AM46756" s="19"/>
      <c r="AN46756" s="19"/>
      <c r="AO46756" s="17"/>
    </row>
    <row r="46757" spans="35:41" x14ac:dyDescent="0.2">
      <c r="AI46757" s="19"/>
      <c r="AJ46757" s="16"/>
      <c r="AK46757" s="20"/>
      <c r="AL46757" s="24"/>
      <c r="AM46757" s="19"/>
      <c r="AN46757" s="19"/>
      <c r="AO46757" s="17"/>
    </row>
    <row r="46758" spans="35:41" x14ac:dyDescent="0.2">
      <c r="AI46758" s="19"/>
      <c r="AJ46758" s="16"/>
      <c r="AK46758" s="20"/>
      <c r="AL46758" s="24"/>
      <c r="AM46758" s="19"/>
      <c r="AN46758" s="19"/>
      <c r="AO46758" s="17"/>
    </row>
    <row r="46759" spans="35:41" x14ac:dyDescent="0.2">
      <c r="AI46759" s="19"/>
      <c r="AJ46759" s="16"/>
      <c r="AK46759" s="20"/>
      <c r="AL46759" s="24"/>
      <c r="AM46759" s="19"/>
      <c r="AN46759" s="19"/>
      <c r="AO46759" s="17"/>
    </row>
    <row r="46760" spans="35:41" x14ac:dyDescent="0.2">
      <c r="AI46760" s="19"/>
      <c r="AJ46760" s="16"/>
      <c r="AK46760" s="20"/>
      <c r="AL46760" s="24"/>
      <c r="AM46760" s="19"/>
      <c r="AN46760" s="19"/>
      <c r="AO46760" s="17"/>
    </row>
    <row r="46761" spans="35:41" x14ac:dyDescent="0.2">
      <c r="AI46761" s="19"/>
      <c r="AJ46761" s="16"/>
      <c r="AK46761" s="20"/>
      <c r="AL46761" s="24"/>
      <c r="AM46761" s="19"/>
      <c r="AN46761" s="19"/>
      <c r="AO46761" s="17"/>
    </row>
    <row r="46762" spans="35:41" x14ac:dyDescent="0.2">
      <c r="AI46762" s="19"/>
      <c r="AJ46762" s="16"/>
      <c r="AK46762" s="20"/>
      <c r="AL46762" s="24"/>
      <c r="AM46762" s="19"/>
      <c r="AN46762" s="19"/>
      <c r="AO46762" s="17"/>
    </row>
    <row r="46763" spans="35:41" x14ac:dyDescent="0.2">
      <c r="AI46763" s="19"/>
      <c r="AJ46763" s="16"/>
      <c r="AK46763" s="20"/>
      <c r="AL46763" s="24"/>
      <c r="AM46763" s="19"/>
      <c r="AN46763" s="19"/>
      <c r="AO46763" s="17"/>
    </row>
    <row r="46764" spans="35:41" x14ac:dyDescent="0.2">
      <c r="AI46764" s="19"/>
      <c r="AJ46764" s="16"/>
      <c r="AK46764" s="20"/>
      <c r="AL46764" s="24"/>
      <c r="AM46764" s="19"/>
      <c r="AN46764" s="19"/>
      <c r="AO46764" s="17"/>
    </row>
    <row r="46765" spans="35:41" x14ac:dyDescent="0.2">
      <c r="AI46765" s="19"/>
      <c r="AJ46765" s="16"/>
      <c r="AK46765" s="20"/>
      <c r="AL46765" s="24"/>
      <c r="AM46765" s="19"/>
      <c r="AN46765" s="19"/>
      <c r="AO46765" s="17"/>
    </row>
    <row r="46766" spans="35:41" x14ac:dyDescent="0.2">
      <c r="AI46766" s="19"/>
      <c r="AJ46766" s="16"/>
      <c r="AK46766" s="20"/>
      <c r="AL46766" s="24"/>
      <c r="AM46766" s="19"/>
      <c r="AN46766" s="19"/>
      <c r="AO46766" s="17"/>
    </row>
    <row r="46767" spans="35:41" x14ac:dyDescent="0.2">
      <c r="AI46767" s="19"/>
      <c r="AJ46767" s="16"/>
      <c r="AK46767" s="20"/>
      <c r="AL46767" s="24"/>
      <c r="AM46767" s="19"/>
      <c r="AN46767" s="19"/>
      <c r="AO46767" s="17"/>
    </row>
    <row r="46768" spans="35:41" x14ac:dyDescent="0.2">
      <c r="AI46768" s="19"/>
      <c r="AJ46768" s="16"/>
      <c r="AK46768" s="20"/>
      <c r="AL46768" s="24"/>
      <c r="AM46768" s="19"/>
      <c r="AN46768" s="19"/>
      <c r="AO46768" s="17"/>
    </row>
    <row r="46769" spans="35:41" x14ac:dyDescent="0.2">
      <c r="AI46769" s="19"/>
      <c r="AJ46769" s="16"/>
      <c r="AK46769" s="20"/>
      <c r="AL46769" s="24"/>
      <c r="AM46769" s="19"/>
      <c r="AN46769" s="19"/>
      <c r="AO46769" s="17"/>
    </row>
    <row r="46770" spans="35:41" x14ac:dyDescent="0.2">
      <c r="AI46770" s="19"/>
      <c r="AJ46770" s="16"/>
      <c r="AK46770" s="20"/>
      <c r="AL46770" s="24"/>
      <c r="AM46770" s="19"/>
      <c r="AN46770" s="19"/>
      <c r="AO46770" s="17"/>
    </row>
    <row r="46771" spans="35:41" x14ac:dyDescent="0.2">
      <c r="AI46771" s="19"/>
      <c r="AJ46771" s="16"/>
      <c r="AK46771" s="20"/>
      <c r="AL46771" s="24"/>
      <c r="AM46771" s="19"/>
      <c r="AN46771" s="19"/>
      <c r="AO46771" s="17"/>
    </row>
    <row r="46772" spans="35:41" x14ac:dyDescent="0.2">
      <c r="AI46772" s="19"/>
      <c r="AJ46772" s="16"/>
      <c r="AK46772" s="20"/>
      <c r="AL46772" s="24"/>
      <c r="AM46772" s="19"/>
      <c r="AN46772" s="19"/>
      <c r="AO46772" s="17"/>
    </row>
    <row r="46773" spans="35:41" x14ac:dyDescent="0.2">
      <c r="AI46773" s="19"/>
      <c r="AJ46773" s="16"/>
      <c r="AK46773" s="20"/>
      <c r="AL46773" s="24"/>
      <c r="AM46773" s="19"/>
      <c r="AN46773" s="19"/>
      <c r="AO46773" s="17"/>
    </row>
    <row r="46774" spans="35:41" x14ac:dyDescent="0.2">
      <c r="AI46774" s="19"/>
      <c r="AJ46774" s="16"/>
      <c r="AK46774" s="20"/>
      <c r="AL46774" s="24"/>
      <c r="AM46774" s="19"/>
      <c r="AN46774" s="19"/>
      <c r="AO46774" s="17"/>
    </row>
    <row r="46775" spans="35:41" x14ac:dyDescent="0.2">
      <c r="AI46775" s="19"/>
      <c r="AJ46775" s="16"/>
      <c r="AK46775" s="20"/>
      <c r="AL46775" s="24"/>
      <c r="AM46775" s="19"/>
      <c r="AN46775" s="19"/>
      <c r="AO46775" s="17"/>
    </row>
    <row r="46776" spans="35:41" x14ac:dyDescent="0.2">
      <c r="AI46776" s="19"/>
      <c r="AJ46776" s="16"/>
      <c r="AK46776" s="20"/>
      <c r="AL46776" s="24"/>
      <c r="AM46776" s="19"/>
      <c r="AN46776" s="19"/>
      <c r="AO46776" s="17"/>
    </row>
    <row r="46777" spans="35:41" x14ac:dyDescent="0.2">
      <c r="AI46777" s="19"/>
      <c r="AJ46777" s="16"/>
      <c r="AK46777" s="20"/>
      <c r="AL46777" s="24"/>
      <c r="AM46777" s="19"/>
      <c r="AN46777" s="19"/>
      <c r="AO46777" s="17"/>
    </row>
    <row r="46778" spans="35:41" x14ac:dyDescent="0.2">
      <c r="AI46778" s="19"/>
      <c r="AJ46778" s="16"/>
      <c r="AK46778" s="20"/>
      <c r="AL46778" s="24"/>
      <c r="AM46778" s="19"/>
      <c r="AN46778" s="19"/>
      <c r="AO46778" s="17"/>
    </row>
    <row r="46779" spans="35:41" x14ac:dyDescent="0.2">
      <c r="AI46779" s="19"/>
      <c r="AJ46779" s="16"/>
      <c r="AK46779" s="20"/>
      <c r="AL46779" s="24"/>
      <c r="AM46779" s="19"/>
      <c r="AN46779" s="19"/>
      <c r="AO46779" s="17"/>
    </row>
    <row r="46780" spans="35:41" x14ac:dyDescent="0.2">
      <c r="AI46780" s="19"/>
      <c r="AJ46780" s="16"/>
      <c r="AK46780" s="20"/>
      <c r="AL46780" s="24"/>
      <c r="AM46780" s="19"/>
      <c r="AN46780" s="19"/>
      <c r="AO46780" s="17"/>
    </row>
    <row r="46781" spans="35:41" x14ac:dyDescent="0.2">
      <c r="AI46781" s="19"/>
      <c r="AJ46781" s="16"/>
      <c r="AK46781" s="20"/>
      <c r="AL46781" s="24"/>
      <c r="AM46781" s="19"/>
      <c r="AN46781" s="19"/>
      <c r="AO46781" s="17"/>
    </row>
    <row r="46782" spans="35:41" x14ac:dyDescent="0.2">
      <c r="AI46782" s="19"/>
      <c r="AJ46782" s="16"/>
      <c r="AK46782" s="20"/>
      <c r="AL46782" s="24"/>
      <c r="AM46782" s="19"/>
      <c r="AN46782" s="19"/>
      <c r="AO46782" s="17"/>
    </row>
    <row r="46783" spans="35:41" x14ac:dyDescent="0.2">
      <c r="AI46783" s="19"/>
      <c r="AJ46783" s="16"/>
      <c r="AK46783" s="20"/>
      <c r="AL46783" s="24"/>
      <c r="AM46783" s="19"/>
      <c r="AN46783" s="19"/>
      <c r="AO46783" s="17"/>
    </row>
    <row r="46784" spans="35:41" x14ac:dyDescent="0.2">
      <c r="AI46784" s="19"/>
      <c r="AJ46784" s="16"/>
      <c r="AK46784" s="20"/>
      <c r="AL46784" s="24"/>
      <c r="AM46784" s="19"/>
      <c r="AN46784" s="19"/>
      <c r="AO46784" s="17"/>
    </row>
    <row r="46785" spans="35:41" x14ac:dyDescent="0.2">
      <c r="AI46785" s="19"/>
      <c r="AJ46785" s="16"/>
      <c r="AK46785" s="20"/>
      <c r="AL46785" s="24"/>
      <c r="AM46785" s="19"/>
      <c r="AN46785" s="19"/>
      <c r="AO46785" s="17"/>
    </row>
    <row r="46786" spans="35:41" x14ac:dyDescent="0.2">
      <c r="AI46786" s="19"/>
      <c r="AJ46786" s="16"/>
      <c r="AK46786" s="20"/>
      <c r="AL46786" s="24"/>
      <c r="AM46786" s="19"/>
      <c r="AN46786" s="19"/>
      <c r="AO46786" s="17"/>
    </row>
    <row r="46787" spans="35:41" x14ac:dyDescent="0.2">
      <c r="AI46787" s="19"/>
      <c r="AJ46787" s="16"/>
      <c r="AK46787" s="20"/>
      <c r="AL46787" s="24"/>
      <c r="AM46787" s="19"/>
      <c r="AN46787" s="19"/>
      <c r="AO46787" s="17"/>
    </row>
    <row r="46788" spans="35:41" x14ac:dyDescent="0.2">
      <c r="AI46788" s="19"/>
      <c r="AJ46788" s="16"/>
      <c r="AK46788" s="20"/>
      <c r="AL46788" s="24"/>
      <c r="AM46788" s="19"/>
      <c r="AN46788" s="19"/>
      <c r="AO46788" s="17"/>
    </row>
    <row r="46789" spans="35:41" x14ac:dyDescent="0.2">
      <c r="AI46789" s="19"/>
      <c r="AJ46789" s="16"/>
      <c r="AK46789" s="20"/>
      <c r="AL46789" s="24"/>
      <c r="AM46789" s="19"/>
      <c r="AN46789" s="19"/>
      <c r="AO46789" s="17"/>
    </row>
    <row r="46790" spans="35:41" x14ac:dyDescent="0.2">
      <c r="AI46790" s="19"/>
      <c r="AJ46790" s="16"/>
      <c r="AK46790" s="20"/>
      <c r="AL46790" s="24"/>
      <c r="AM46790" s="19"/>
      <c r="AN46790" s="19"/>
      <c r="AO46790" s="17"/>
    </row>
    <row r="46791" spans="35:41" x14ac:dyDescent="0.2">
      <c r="AI46791" s="19"/>
      <c r="AJ46791" s="16"/>
      <c r="AK46791" s="20"/>
      <c r="AL46791" s="24"/>
      <c r="AM46791" s="19"/>
      <c r="AN46791" s="19"/>
      <c r="AO46791" s="17"/>
    </row>
    <row r="46792" spans="35:41" x14ac:dyDescent="0.2">
      <c r="AI46792" s="19"/>
      <c r="AJ46792" s="16"/>
      <c r="AK46792" s="20"/>
      <c r="AL46792" s="24"/>
      <c r="AM46792" s="19"/>
      <c r="AN46792" s="19"/>
      <c r="AO46792" s="17"/>
    </row>
    <row r="46793" spans="35:41" x14ac:dyDescent="0.2">
      <c r="AI46793" s="19"/>
      <c r="AJ46793" s="16"/>
      <c r="AK46793" s="20"/>
      <c r="AL46793" s="24"/>
      <c r="AM46793" s="19"/>
      <c r="AN46793" s="19"/>
      <c r="AO46793" s="17"/>
    </row>
    <row r="46794" spans="35:41" x14ac:dyDescent="0.2">
      <c r="AI46794" s="19"/>
      <c r="AJ46794" s="16"/>
      <c r="AK46794" s="20"/>
      <c r="AL46794" s="24"/>
      <c r="AM46794" s="19"/>
      <c r="AN46794" s="19"/>
      <c r="AO46794" s="17"/>
    </row>
    <row r="46795" spans="35:41" x14ac:dyDescent="0.2">
      <c r="AI46795" s="19"/>
      <c r="AJ46795" s="16"/>
      <c r="AK46795" s="20"/>
      <c r="AL46795" s="24"/>
      <c r="AM46795" s="19"/>
      <c r="AN46795" s="19"/>
      <c r="AO46795" s="17"/>
    </row>
    <row r="46796" spans="35:41" x14ac:dyDescent="0.2">
      <c r="AI46796" s="19"/>
      <c r="AJ46796" s="16"/>
      <c r="AK46796" s="20"/>
      <c r="AL46796" s="24"/>
      <c r="AM46796" s="19"/>
      <c r="AN46796" s="19"/>
      <c r="AO46796" s="17"/>
    </row>
    <row r="46797" spans="35:41" x14ac:dyDescent="0.2">
      <c r="AI46797" s="19"/>
      <c r="AJ46797" s="16"/>
      <c r="AK46797" s="20"/>
      <c r="AL46797" s="24"/>
      <c r="AM46797" s="19"/>
      <c r="AN46797" s="19"/>
      <c r="AO46797" s="17"/>
    </row>
    <row r="46798" spans="35:41" x14ac:dyDescent="0.2">
      <c r="AI46798" s="19"/>
      <c r="AJ46798" s="16"/>
      <c r="AK46798" s="20"/>
      <c r="AL46798" s="24"/>
      <c r="AM46798" s="19"/>
      <c r="AN46798" s="19"/>
      <c r="AO46798" s="17"/>
    </row>
    <row r="46799" spans="35:41" x14ac:dyDescent="0.2">
      <c r="AI46799" s="19"/>
      <c r="AJ46799" s="16"/>
      <c r="AK46799" s="20"/>
      <c r="AL46799" s="24"/>
      <c r="AM46799" s="19"/>
      <c r="AN46799" s="19"/>
      <c r="AO46799" s="17"/>
    </row>
    <row r="46800" spans="35:41" x14ac:dyDescent="0.2">
      <c r="AI46800" s="19"/>
      <c r="AJ46800" s="16"/>
      <c r="AK46800" s="20"/>
      <c r="AL46800" s="24"/>
      <c r="AM46800" s="19"/>
      <c r="AN46800" s="19"/>
      <c r="AO46800" s="17"/>
    </row>
    <row r="46801" spans="35:41" x14ac:dyDescent="0.2">
      <c r="AI46801" s="19"/>
      <c r="AJ46801" s="16"/>
      <c r="AK46801" s="20"/>
      <c r="AL46801" s="24"/>
      <c r="AM46801" s="19"/>
      <c r="AN46801" s="19"/>
      <c r="AO46801" s="17"/>
    </row>
    <row r="46802" spans="35:41" x14ac:dyDescent="0.2">
      <c r="AI46802" s="19"/>
      <c r="AJ46802" s="16"/>
      <c r="AK46802" s="20"/>
      <c r="AL46802" s="24"/>
      <c r="AM46802" s="19"/>
      <c r="AN46802" s="19"/>
      <c r="AO46802" s="17"/>
    </row>
    <row r="46803" spans="35:41" x14ac:dyDescent="0.2">
      <c r="AI46803" s="19"/>
      <c r="AJ46803" s="16"/>
      <c r="AK46803" s="20"/>
      <c r="AL46803" s="24"/>
      <c r="AM46803" s="19"/>
      <c r="AN46803" s="19"/>
      <c r="AO46803" s="17"/>
    </row>
    <row r="46804" spans="35:41" x14ac:dyDescent="0.2">
      <c r="AI46804" s="19"/>
      <c r="AJ46804" s="16"/>
      <c r="AK46804" s="20"/>
      <c r="AL46804" s="24"/>
      <c r="AM46804" s="19"/>
      <c r="AN46804" s="19"/>
      <c r="AO46804" s="17"/>
    </row>
    <row r="46805" spans="35:41" x14ac:dyDescent="0.2">
      <c r="AI46805" s="19"/>
      <c r="AJ46805" s="16"/>
      <c r="AK46805" s="20"/>
      <c r="AL46805" s="24"/>
      <c r="AM46805" s="19"/>
      <c r="AN46805" s="19"/>
      <c r="AO46805" s="17"/>
    </row>
    <row r="46806" spans="35:41" x14ac:dyDescent="0.2">
      <c r="AI46806" s="19"/>
      <c r="AJ46806" s="16"/>
      <c r="AK46806" s="20"/>
      <c r="AL46806" s="24"/>
      <c r="AM46806" s="19"/>
      <c r="AN46806" s="19"/>
      <c r="AO46806" s="17"/>
    </row>
    <row r="46807" spans="35:41" x14ac:dyDescent="0.2">
      <c r="AI46807" s="19"/>
      <c r="AJ46807" s="16"/>
      <c r="AK46807" s="20"/>
      <c r="AL46807" s="24"/>
      <c r="AM46807" s="19"/>
      <c r="AN46807" s="19"/>
      <c r="AO46807" s="17"/>
    </row>
    <row r="46808" spans="35:41" x14ac:dyDescent="0.2">
      <c r="AI46808" s="19"/>
      <c r="AJ46808" s="16"/>
      <c r="AK46808" s="20"/>
      <c r="AL46808" s="24"/>
      <c r="AM46808" s="19"/>
      <c r="AN46808" s="19"/>
      <c r="AO46808" s="17"/>
    </row>
    <row r="46809" spans="35:41" x14ac:dyDescent="0.2">
      <c r="AI46809" s="19"/>
      <c r="AJ46809" s="16"/>
      <c r="AK46809" s="20"/>
      <c r="AL46809" s="24"/>
      <c r="AM46809" s="19"/>
      <c r="AN46809" s="19"/>
      <c r="AO46809" s="17"/>
    </row>
    <row r="46810" spans="35:41" x14ac:dyDescent="0.2">
      <c r="AI46810" s="19"/>
      <c r="AJ46810" s="16"/>
      <c r="AK46810" s="20"/>
      <c r="AL46810" s="24"/>
      <c r="AM46810" s="19"/>
      <c r="AN46810" s="19"/>
      <c r="AO46810" s="17"/>
    </row>
    <row r="46811" spans="35:41" x14ac:dyDescent="0.2">
      <c r="AI46811" s="19"/>
      <c r="AJ46811" s="16"/>
      <c r="AK46811" s="20"/>
      <c r="AL46811" s="24"/>
      <c r="AM46811" s="19"/>
      <c r="AN46811" s="19"/>
      <c r="AO46811" s="17"/>
    </row>
    <row r="46812" spans="35:41" x14ac:dyDescent="0.2">
      <c r="AI46812" s="19"/>
      <c r="AJ46812" s="16"/>
      <c r="AK46812" s="20"/>
      <c r="AL46812" s="24"/>
      <c r="AM46812" s="19"/>
      <c r="AN46812" s="19"/>
      <c r="AO46812" s="17"/>
    </row>
    <row r="46813" spans="35:41" x14ac:dyDescent="0.2">
      <c r="AI46813" s="19"/>
      <c r="AJ46813" s="16"/>
      <c r="AK46813" s="20"/>
      <c r="AL46813" s="24"/>
      <c r="AM46813" s="19"/>
      <c r="AN46813" s="19"/>
      <c r="AO46813" s="17"/>
    </row>
    <row r="46814" spans="35:41" x14ac:dyDescent="0.2">
      <c r="AI46814" s="19"/>
      <c r="AJ46814" s="16"/>
      <c r="AK46814" s="20"/>
      <c r="AL46814" s="24"/>
      <c r="AM46814" s="19"/>
      <c r="AN46814" s="19"/>
      <c r="AO46814" s="17"/>
    </row>
    <row r="46815" spans="35:41" x14ac:dyDescent="0.2">
      <c r="AI46815" s="19"/>
      <c r="AJ46815" s="16"/>
      <c r="AK46815" s="20"/>
      <c r="AL46815" s="24"/>
      <c r="AM46815" s="19"/>
      <c r="AN46815" s="19"/>
      <c r="AO46815" s="17"/>
    </row>
    <row r="46816" spans="35:41" x14ac:dyDescent="0.2">
      <c r="AI46816" s="19"/>
      <c r="AJ46816" s="16"/>
      <c r="AK46816" s="20"/>
      <c r="AL46816" s="24"/>
      <c r="AM46816" s="19"/>
      <c r="AN46816" s="19"/>
      <c r="AO46816" s="17"/>
    </row>
    <row r="46817" spans="35:41" x14ac:dyDescent="0.2">
      <c r="AI46817" s="19"/>
      <c r="AJ46817" s="16"/>
      <c r="AK46817" s="20"/>
      <c r="AL46817" s="24"/>
      <c r="AM46817" s="19"/>
      <c r="AN46817" s="19"/>
      <c r="AO46817" s="17"/>
    </row>
    <row r="46818" spans="35:41" x14ac:dyDescent="0.2">
      <c r="AI46818" s="19"/>
      <c r="AJ46818" s="16"/>
      <c r="AK46818" s="20"/>
      <c r="AL46818" s="24"/>
      <c r="AM46818" s="19"/>
      <c r="AN46818" s="19"/>
      <c r="AO46818" s="17"/>
    </row>
    <row r="46819" spans="35:41" x14ac:dyDescent="0.2">
      <c r="AI46819" s="19"/>
      <c r="AJ46819" s="16"/>
      <c r="AK46819" s="20"/>
      <c r="AL46819" s="24"/>
      <c r="AM46819" s="19"/>
      <c r="AN46819" s="19"/>
      <c r="AO46819" s="17"/>
    </row>
    <row r="46820" spans="35:41" x14ac:dyDescent="0.2">
      <c r="AI46820" s="19"/>
      <c r="AJ46820" s="16"/>
      <c r="AK46820" s="20"/>
      <c r="AL46820" s="24"/>
      <c r="AM46820" s="19"/>
      <c r="AN46820" s="19"/>
      <c r="AO46820" s="17"/>
    </row>
    <row r="46821" spans="35:41" x14ac:dyDescent="0.2">
      <c r="AI46821" s="19"/>
      <c r="AJ46821" s="16"/>
      <c r="AK46821" s="20"/>
      <c r="AL46821" s="24"/>
      <c r="AM46821" s="19"/>
      <c r="AN46821" s="19"/>
      <c r="AO46821" s="17"/>
    </row>
    <row r="46822" spans="35:41" x14ac:dyDescent="0.2">
      <c r="AI46822" s="19"/>
      <c r="AJ46822" s="16"/>
      <c r="AK46822" s="20"/>
      <c r="AL46822" s="24"/>
      <c r="AM46822" s="19"/>
      <c r="AN46822" s="19"/>
      <c r="AO46822" s="17"/>
    </row>
    <row r="46823" spans="35:41" x14ac:dyDescent="0.2">
      <c r="AI46823" s="19"/>
      <c r="AJ46823" s="16"/>
      <c r="AK46823" s="20"/>
      <c r="AL46823" s="24"/>
      <c r="AM46823" s="19"/>
      <c r="AN46823" s="19"/>
      <c r="AO46823" s="17"/>
    </row>
    <row r="46824" spans="35:41" x14ac:dyDescent="0.2">
      <c r="AI46824" s="19"/>
      <c r="AJ46824" s="16"/>
      <c r="AK46824" s="20"/>
      <c r="AL46824" s="24"/>
      <c r="AM46824" s="19"/>
      <c r="AN46824" s="19"/>
      <c r="AO46824" s="17"/>
    </row>
    <row r="46825" spans="35:41" x14ac:dyDescent="0.2">
      <c r="AI46825" s="19"/>
      <c r="AJ46825" s="16"/>
      <c r="AK46825" s="20"/>
      <c r="AL46825" s="24"/>
      <c r="AM46825" s="19"/>
      <c r="AN46825" s="19"/>
      <c r="AO46825" s="17"/>
    </row>
    <row r="46826" spans="35:41" x14ac:dyDescent="0.2">
      <c r="AI46826" s="19"/>
      <c r="AJ46826" s="16"/>
      <c r="AK46826" s="20"/>
      <c r="AL46826" s="24"/>
      <c r="AM46826" s="19"/>
      <c r="AN46826" s="19"/>
      <c r="AO46826" s="17"/>
    </row>
    <row r="46827" spans="35:41" x14ac:dyDescent="0.2">
      <c r="AI46827" s="19"/>
      <c r="AJ46827" s="16"/>
      <c r="AK46827" s="20"/>
      <c r="AL46827" s="24"/>
      <c r="AM46827" s="19"/>
      <c r="AN46827" s="19"/>
      <c r="AO46827" s="17"/>
    </row>
    <row r="46828" spans="35:41" x14ac:dyDescent="0.2">
      <c r="AI46828" s="19"/>
      <c r="AJ46828" s="16"/>
      <c r="AK46828" s="20"/>
      <c r="AL46828" s="24"/>
      <c r="AM46828" s="19"/>
      <c r="AN46828" s="19"/>
      <c r="AO46828" s="17"/>
    </row>
    <row r="46829" spans="35:41" x14ac:dyDescent="0.2">
      <c r="AI46829" s="19"/>
      <c r="AJ46829" s="16"/>
      <c r="AK46829" s="20"/>
      <c r="AL46829" s="24"/>
      <c r="AM46829" s="19"/>
      <c r="AN46829" s="19"/>
      <c r="AO46829" s="17"/>
    </row>
    <row r="46830" spans="35:41" x14ac:dyDescent="0.2">
      <c r="AI46830" s="19"/>
      <c r="AJ46830" s="16"/>
      <c r="AK46830" s="20"/>
      <c r="AL46830" s="24"/>
      <c r="AM46830" s="19"/>
      <c r="AN46830" s="19"/>
      <c r="AO46830" s="17"/>
    </row>
    <row r="46831" spans="35:41" x14ac:dyDescent="0.2">
      <c r="AI46831" s="19"/>
      <c r="AJ46831" s="16"/>
      <c r="AK46831" s="20"/>
      <c r="AL46831" s="24"/>
      <c r="AM46831" s="19"/>
      <c r="AN46831" s="19"/>
      <c r="AO46831" s="17"/>
    </row>
    <row r="46832" spans="35:41" x14ac:dyDescent="0.2">
      <c r="AI46832" s="19"/>
      <c r="AJ46832" s="16"/>
      <c r="AK46832" s="20"/>
      <c r="AL46832" s="24"/>
      <c r="AM46832" s="19"/>
      <c r="AN46832" s="19"/>
      <c r="AO46832" s="17"/>
    </row>
    <row r="46833" spans="35:41" x14ac:dyDescent="0.2">
      <c r="AI46833" s="19"/>
      <c r="AJ46833" s="16"/>
      <c r="AK46833" s="20"/>
      <c r="AL46833" s="24"/>
      <c r="AM46833" s="19"/>
      <c r="AN46833" s="19"/>
      <c r="AO46833" s="17"/>
    </row>
    <row r="46834" spans="35:41" x14ac:dyDescent="0.2">
      <c r="AI46834" s="19"/>
      <c r="AJ46834" s="16"/>
      <c r="AK46834" s="20"/>
      <c r="AL46834" s="24"/>
      <c r="AM46834" s="19"/>
      <c r="AN46834" s="19"/>
      <c r="AO46834" s="17"/>
    </row>
    <row r="46835" spans="35:41" x14ac:dyDescent="0.2">
      <c r="AI46835" s="19"/>
      <c r="AJ46835" s="16"/>
      <c r="AK46835" s="20"/>
      <c r="AL46835" s="24"/>
      <c r="AM46835" s="19"/>
      <c r="AN46835" s="19"/>
      <c r="AO46835" s="17"/>
    </row>
    <row r="46836" spans="35:41" x14ac:dyDescent="0.2">
      <c r="AI46836" s="19"/>
      <c r="AJ46836" s="16"/>
      <c r="AK46836" s="20"/>
      <c r="AL46836" s="24"/>
      <c r="AM46836" s="19"/>
      <c r="AN46836" s="19"/>
      <c r="AO46836" s="17"/>
    </row>
    <row r="46837" spans="35:41" x14ac:dyDescent="0.2">
      <c r="AI46837" s="19"/>
      <c r="AJ46837" s="16"/>
      <c r="AK46837" s="20"/>
      <c r="AL46837" s="24"/>
      <c r="AM46837" s="19"/>
      <c r="AN46837" s="19"/>
      <c r="AO46837" s="17"/>
    </row>
    <row r="46838" spans="35:41" x14ac:dyDescent="0.2">
      <c r="AI46838" s="19"/>
      <c r="AJ46838" s="16"/>
      <c r="AK46838" s="20"/>
      <c r="AL46838" s="24"/>
      <c r="AM46838" s="19"/>
      <c r="AN46838" s="19"/>
      <c r="AO46838" s="17"/>
    </row>
    <row r="46839" spans="35:41" x14ac:dyDescent="0.2">
      <c r="AI46839" s="19"/>
      <c r="AJ46839" s="16"/>
      <c r="AK46839" s="20"/>
      <c r="AL46839" s="24"/>
      <c r="AM46839" s="19"/>
      <c r="AN46839" s="19"/>
      <c r="AO46839" s="17"/>
    </row>
    <row r="46840" spans="35:41" x14ac:dyDescent="0.2">
      <c r="AI46840" s="19"/>
      <c r="AJ46840" s="16"/>
      <c r="AK46840" s="20"/>
      <c r="AL46840" s="24"/>
      <c r="AM46840" s="19"/>
      <c r="AN46840" s="19"/>
      <c r="AO46840" s="17"/>
    </row>
    <row r="46841" spans="35:41" x14ac:dyDescent="0.2">
      <c r="AI46841" s="19"/>
      <c r="AJ46841" s="16"/>
      <c r="AK46841" s="20"/>
      <c r="AL46841" s="24"/>
      <c r="AM46841" s="19"/>
      <c r="AN46841" s="19"/>
      <c r="AO46841" s="17"/>
    </row>
    <row r="46842" spans="35:41" x14ac:dyDescent="0.2">
      <c r="AI46842" s="19"/>
      <c r="AJ46842" s="16"/>
      <c r="AK46842" s="20"/>
      <c r="AL46842" s="24"/>
      <c r="AM46842" s="19"/>
      <c r="AN46842" s="19"/>
      <c r="AO46842" s="17"/>
    </row>
    <row r="46843" spans="35:41" x14ac:dyDescent="0.2">
      <c r="AI46843" s="19"/>
      <c r="AJ46843" s="16"/>
      <c r="AK46843" s="20"/>
      <c r="AL46843" s="24"/>
      <c r="AM46843" s="19"/>
      <c r="AN46843" s="19"/>
      <c r="AO46843" s="17"/>
    </row>
    <row r="46844" spans="35:41" x14ac:dyDescent="0.2">
      <c r="AI46844" s="19"/>
      <c r="AJ46844" s="16"/>
      <c r="AK46844" s="20"/>
      <c r="AL46844" s="24"/>
      <c r="AM46844" s="19"/>
      <c r="AN46844" s="19"/>
      <c r="AO46844" s="17"/>
    </row>
    <row r="46845" spans="35:41" x14ac:dyDescent="0.2">
      <c r="AI46845" s="19"/>
      <c r="AJ46845" s="16"/>
      <c r="AK46845" s="20"/>
      <c r="AL46845" s="24"/>
      <c r="AM46845" s="19"/>
      <c r="AN46845" s="19"/>
      <c r="AO46845" s="17"/>
    </row>
    <row r="46846" spans="35:41" x14ac:dyDescent="0.2">
      <c r="AI46846" s="19"/>
      <c r="AJ46846" s="16"/>
      <c r="AK46846" s="20"/>
      <c r="AL46846" s="24"/>
      <c r="AM46846" s="19"/>
      <c r="AN46846" s="19"/>
      <c r="AO46846" s="17"/>
    </row>
    <row r="46847" spans="35:41" x14ac:dyDescent="0.2">
      <c r="AI46847" s="19"/>
      <c r="AJ46847" s="16"/>
      <c r="AK46847" s="20"/>
      <c r="AL46847" s="24"/>
      <c r="AM46847" s="19"/>
      <c r="AN46847" s="19"/>
      <c r="AO46847" s="17"/>
    </row>
    <row r="46848" spans="35:41" x14ac:dyDescent="0.2">
      <c r="AI46848" s="19"/>
      <c r="AJ46848" s="16"/>
      <c r="AK46848" s="20"/>
      <c r="AL46848" s="24"/>
      <c r="AM46848" s="19"/>
      <c r="AN46848" s="19"/>
      <c r="AO46848" s="17"/>
    </row>
    <row r="46849" spans="35:41" x14ac:dyDescent="0.2">
      <c r="AI46849" s="19"/>
      <c r="AJ46849" s="16"/>
      <c r="AK46849" s="20"/>
      <c r="AL46849" s="24"/>
      <c r="AM46849" s="19"/>
      <c r="AN46849" s="19"/>
      <c r="AO46849" s="17"/>
    </row>
    <row r="46850" spans="35:41" x14ac:dyDescent="0.2">
      <c r="AI46850" s="19"/>
      <c r="AJ46850" s="16"/>
      <c r="AK46850" s="20"/>
      <c r="AL46850" s="24"/>
      <c r="AM46850" s="19"/>
      <c r="AN46850" s="19"/>
      <c r="AO46850" s="17"/>
    </row>
    <row r="46851" spans="35:41" x14ac:dyDescent="0.2">
      <c r="AI46851" s="19"/>
      <c r="AJ46851" s="16"/>
      <c r="AK46851" s="20"/>
      <c r="AL46851" s="24"/>
      <c r="AM46851" s="19"/>
      <c r="AN46851" s="19"/>
      <c r="AO46851" s="17"/>
    </row>
    <row r="46852" spans="35:41" x14ac:dyDescent="0.2">
      <c r="AI46852" s="19"/>
      <c r="AJ46852" s="16"/>
      <c r="AK46852" s="20"/>
      <c r="AL46852" s="24"/>
      <c r="AM46852" s="19"/>
      <c r="AN46852" s="19"/>
      <c r="AO46852" s="17"/>
    </row>
    <row r="46853" spans="35:41" x14ac:dyDescent="0.2">
      <c r="AI46853" s="19"/>
      <c r="AJ46853" s="16"/>
      <c r="AK46853" s="20"/>
      <c r="AL46853" s="24"/>
      <c r="AM46853" s="19"/>
      <c r="AN46853" s="19"/>
      <c r="AO46853" s="17"/>
    </row>
    <row r="46854" spans="35:41" x14ac:dyDescent="0.2">
      <c r="AI46854" s="19"/>
      <c r="AJ46854" s="16"/>
      <c r="AK46854" s="20"/>
      <c r="AL46854" s="24"/>
      <c r="AM46854" s="19"/>
      <c r="AN46854" s="19"/>
      <c r="AO46854" s="17"/>
    </row>
    <row r="46855" spans="35:41" x14ac:dyDescent="0.2">
      <c r="AI46855" s="19"/>
      <c r="AJ46855" s="16"/>
      <c r="AK46855" s="20"/>
      <c r="AL46855" s="24"/>
      <c r="AM46855" s="19"/>
      <c r="AN46855" s="19"/>
      <c r="AO46855" s="17"/>
    </row>
    <row r="46856" spans="35:41" x14ac:dyDescent="0.2">
      <c r="AI46856" s="19"/>
      <c r="AJ46856" s="16"/>
      <c r="AK46856" s="20"/>
      <c r="AL46856" s="24"/>
      <c r="AM46856" s="19"/>
      <c r="AN46856" s="19"/>
      <c r="AO46856" s="17"/>
    </row>
    <row r="46857" spans="35:41" x14ac:dyDescent="0.2">
      <c r="AI46857" s="19"/>
      <c r="AJ46857" s="16"/>
      <c r="AK46857" s="20"/>
      <c r="AL46857" s="24"/>
      <c r="AM46857" s="19"/>
      <c r="AN46857" s="19"/>
      <c r="AO46857" s="17"/>
    </row>
    <row r="46858" spans="35:41" x14ac:dyDescent="0.2">
      <c r="AI46858" s="19"/>
      <c r="AJ46858" s="16"/>
      <c r="AK46858" s="20"/>
      <c r="AL46858" s="24"/>
      <c r="AM46858" s="19"/>
      <c r="AN46858" s="19"/>
      <c r="AO46858" s="17"/>
    </row>
    <row r="46859" spans="35:41" x14ac:dyDescent="0.2">
      <c r="AI46859" s="19"/>
      <c r="AJ46859" s="16"/>
      <c r="AK46859" s="20"/>
      <c r="AL46859" s="24"/>
      <c r="AM46859" s="19"/>
      <c r="AN46859" s="19"/>
      <c r="AO46859" s="17"/>
    </row>
    <row r="46860" spans="35:41" x14ac:dyDescent="0.2">
      <c r="AI46860" s="19"/>
      <c r="AJ46860" s="16"/>
      <c r="AK46860" s="20"/>
      <c r="AL46860" s="24"/>
      <c r="AM46860" s="19"/>
      <c r="AN46860" s="19"/>
      <c r="AO46860" s="17"/>
    </row>
    <row r="46861" spans="35:41" x14ac:dyDescent="0.2">
      <c r="AI46861" s="19"/>
      <c r="AJ46861" s="16"/>
      <c r="AK46861" s="20"/>
      <c r="AL46861" s="24"/>
      <c r="AM46861" s="19"/>
      <c r="AN46861" s="19"/>
      <c r="AO46861" s="17"/>
    </row>
    <row r="46862" spans="35:41" x14ac:dyDescent="0.2">
      <c r="AI46862" s="19"/>
      <c r="AJ46862" s="16"/>
      <c r="AK46862" s="20"/>
      <c r="AL46862" s="24"/>
      <c r="AM46862" s="19"/>
      <c r="AN46862" s="19"/>
      <c r="AO46862" s="17"/>
    </row>
    <row r="46863" spans="35:41" x14ac:dyDescent="0.2">
      <c r="AI46863" s="19"/>
      <c r="AJ46863" s="16"/>
      <c r="AK46863" s="20"/>
      <c r="AL46863" s="24"/>
      <c r="AM46863" s="19"/>
      <c r="AN46863" s="19"/>
      <c r="AO46863" s="17"/>
    </row>
    <row r="46864" spans="35:41" x14ac:dyDescent="0.2">
      <c r="AI46864" s="19"/>
      <c r="AJ46864" s="16"/>
      <c r="AK46864" s="20"/>
      <c r="AL46864" s="24"/>
      <c r="AM46864" s="19"/>
      <c r="AN46864" s="19"/>
      <c r="AO46864" s="17"/>
    </row>
    <row r="46865" spans="35:41" x14ac:dyDescent="0.2">
      <c r="AI46865" s="19"/>
      <c r="AJ46865" s="16"/>
      <c r="AK46865" s="20"/>
      <c r="AL46865" s="24"/>
      <c r="AM46865" s="19"/>
      <c r="AN46865" s="19"/>
      <c r="AO46865" s="17"/>
    </row>
    <row r="46866" spans="35:41" x14ac:dyDescent="0.2">
      <c r="AI46866" s="19"/>
      <c r="AJ46866" s="16"/>
      <c r="AK46866" s="20"/>
      <c r="AL46866" s="24"/>
      <c r="AM46866" s="19"/>
      <c r="AN46866" s="19"/>
      <c r="AO46866" s="17"/>
    </row>
    <row r="46867" spans="35:41" x14ac:dyDescent="0.2">
      <c r="AI46867" s="19"/>
      <c r="AJ46867" s="16"/>
      <c r="AK46867" s="20"/>
      <c r="AL46867" s="24"/>
      <c r="AM46867" s="19"/>
      <c r="AN46867" s="19"/>
      <c r="AO46867" s="17"/>
    </row>
    <row r="46868" spans="35:41" x14ac:dyDescent="0.2">
      <c r="AI46868" s="19"/>
      <c r="AJ46868" s="16"/>
      <c r="AK46868" s="20"/>
      <c r="AL46868" s="24"/>
      <c r="AM46868" s="19"/>
      <c r="AN46868" s="19"/>
      <c r="AO46868" s="17"/>
    </row>
    <row r="46869" spans="35:41" x14ac:dyDescent="0.2">
      <c r="AI46869" s="19"/>
      <c r="AJ46869" s="16"/>
      <c r="AK46869" s="20"/>
      <c r="AL46869" s="24"/>
      <c r="AM46869" s="19"/>
      <c r="AN46869" s="19"/>
      <c r="AO46869" s="17"/>
    </row>
    <row r="46870" spans="35:41" x14ac:dyDescent="0.2">
      <c r="AI46870" s="19"/>
      <c r="AJ46870" s="16"/>
      <c r="AK46870" s="20"/>
      <c r="AL46870" s="24"/>
      <c r="AM46870" s="19"/>
      <c r="AN46870" s="19"/>
      <c r="AO46870" s="17"/>
    </row>
    <row r="46871" spans="35:41" x14ac:dyDescent="0.2">
      <c r="AI46871" s="19"/>
      <c r="AJ46871" s="16"/>
      <c r="AK46871" s="20"/>
      <c r="AL46871" s="24"/>
      <c r="AM46871" s="19"/>
      <c r="AN46871" s="19"/>
      <c r="AO46871" s="17"/>
    </row>
    <row r="46872" spans="35:41" x14ac:dyDescent="0.2">
      <c r="AI46872" s="19"/>
      <c r="AJ46872" s="16"/>
      <c r="AK46872" s="20"/>
      <c r="AL46872" s="24"/>
      <c r="AM46872" s="19"/>
      <c r="AN46872" s="19"/>
      <c r="AO46872" s="17"/>
    </row>
    <row r="46873" spans="35:41" x14ac:dyDescent="0.2">
      <c r="AI46873" s="19"/>
      <c r="AJ46873" s="16"/>
      <c r="AK46873" s="20"/>
      <c r="AL46873" s="24"/>
      <c r="AM46873" s="19"/>
      <c r="AN46873" s="19"/>
      <c r="AO46873" s="17"/>
    </row>
    <row r="46874" spans="35:41" x14ac:dyDescent="0.2">
      <c r="AI46874" s="19"/>
      <c r="AJ46874" s="16"/>
      <c r="AK46874" s="20"/>
      <c r="AL46874" s="24"/>
      <c r="AM46874" s="19"/>
      <c r="AN46874" s="19"/>
      <c r="AO46874" s="17"/>
    </row>
    <row r="46875" spans="35:41" x14ac:dyDescent="0.2">
      <c r="AI46875" s="19"/>
      <c r="AJ46875" s="16"/>
      <c r="AK46875" s="20"/>
      <c r="AL46875" s="24"/>
      <c r="AM46875" s="19"/>
      <c r="AN46875" s="19"/>
      <c r="AO46875" s="17"/>
    </row>
    <row r="46876" spans="35:41" x14ac:dyDescent="0.2">
      <c r="AI46876" s="19"/>
      <c r="AJ46876" s="16"/>
      <c r="AK46876" s="20"/>
      <c r="AL46876" s="24"/>
      <c r="AM46876" s="19"/>
      <c r="AN46876" s="19"/>
      <c r="AO46876" s="17"/>
    </row>
    <row r="46877" spans="35:41" x14ac:dyDescent="0.2">
      <c r="AI46877" s="19"/>
      <c r="AJ46877" s="16"/>
      <c r="AK46877" s="20"/>
      <c r="AL46877" s="24"/>
      <c r="AM46877" s="19"/>
      <c r="AN46877" s="19"/>
      <c r="AO46877" s="17"/>
    </row>
    <row r="46878" spans="35:41" x14ac:dyDescent="0.2">
      <c r="AI46878" s="19"/>
      <c r="AJ46878" s="16"/>
      <c r="AK46878" s="20"/>
      <c r="AL46878" s="24"/>
      <c r="AM46878" s="19"/>
      <c r="AN46878" s="19"/>
      <c r="AO46878" s="17"/>
    </row>
    <row r="46879" spans="35:41" x14ac:dyDescent="0.2">
      <c r="AI46879" s="19"/>
      <c r="AJ46879" s="16"/>
      <c r="AK46879" s="20"/>
      <c r="AL46879" s="24"/>
      <c r="AM46879" s="19"/>
      <c r="AN46879" s="19"/>
      <c r="AO46879" s="17"/>
    </row>
    <row r="46880" spans="35:41" x14ac:dyDescent="0.2">
      <c r="AI46880" s="19"/>
      <c r="AJ46880" s="16"/>
      <c r="AK46880" s="20"/>
      <c r="AL46880" s="24"/>
      <c r="AM46880" s="19"/>
      <c r="AN46880" s="19"/>
      <c r="AO46880" s="17"/>
    </row>
    <row r="46881" spans="35:41" x14ac:dyDescent="0.2">
      <c r="AI46881" s="19"/>
      <c r="AJ46881" s="16"/>
      <c r="AK46881" s="20"/>
      <c r="AL46881" s="24"/>
      <c r="AM46881" s="19"/>
      <c r="AN46881" s="19"/>
      <c r="AO46881" s="17"/>
    </row>
    <row r="46882" spans="35:41" x14ac:dyDescent="0.2">
      <c r="AI46882" s="19"/>
      <c r="AJ46882" s="16"/>
      <c r="AK46882" s="20"/>
      <c r="AL46882" s="24"/>
      <c r="AM46882" s="19"/>
      <c r="AN46882" s="19"/>
      <c r="AO46882" s="17"/>
    </row>
    <row r="46883" spans="35:41" x14ac:dyDescent="0.2">
      <c r="AI46883" s="19"/>
      <c r="AJ46883" s="16"/>
      <c r="AK46883" s="20"/>
      <c r="AL46883" s="24"/>
      <c r="AM46883" s="19"/>
      <c r="AN46883" s="19"/>
      <c r="AO46883" s="17"/>
    </row>
    <row r="46884" spans="35:41" x14ac:dyDescent="0.2">
      <c r="AI46884" s="19"/>
      <c r="AJ46884" s="16"/>
      <c r="AK46884" s="20"/>
      <c r="AL46884" s="24"/>
      <c r="AM46884" s="19"/>
      <c r="AN46884" s="19"/>
      <c r="AO46884" s="17"/>
    </row>
    <row r="46885" spans="35:41" x14ac:dyDescent="0.2">
      <c r="AI46885" s="19"/>
      <c r="AJ46885" s="16"/>
      <c r="AK46885" s="20"/>
      <c r="AL46885" s="24"/>
      <c r="AM46885" s="19"/>
      <c r="AN46885" s="19"/>
      <c r="AO46885" s="17"/>
    </row>
    <row r="46886" spans="35:41" x14ac:dyDescent="0.2">
      <c r="AI46886" s="19"/>
      <c r="AJ46886" s="16"/>
      <c r="AK46886" s="20"/>
      <c r="AL46886" s="24"/>
      <c r="AM46886" s="19"/>
      <c r="AN46886" s="19"/>
      <c r="AO46886" s="17"/>
    </row>
    <row r="46887" spans="35:41" x14ac:dyDescent="0.2">
      <c r="AI46887" s="19"/>
      <c r="AJ46887" s="16"/>
      <c r="AK46887" s="20"/>
      <c r="AL46887" s="24"/>
      <c r="AM46887" s="19"/>
      <c r="AN46887" s="19"/>
      <c r="AO46887" s="17"/>
    </row>
    <row r="46888" spans="35:41" x14ac:dyDescent="0.2">
      <c r="AI46888" s="19"/>
      <c r="AJ46888" s="16"/>
      <c r="AK46888" s="20"/>
      <c r="AL46888" s="24"/>
      <c r="AM46888" s="19"/>
      <c r="AN46888" s="19"/>
      <c r="AO46888" s="17"/>
    </row>
    <row r="46889" spans="35:41" x14ac:dyDescent="0.2">
      <c r="AI46889" s="19"/>
      <c r="AJ46889" s="16"/>
      <c r="AK46889" s="20"/>
      <c r="AL46889" s="24"/>
      <c r="AM46889" s="19"/>
      <c r="AN46889" s="19"/>
      <c r="AO46889" s="17"/>
    </row>
    <row r="46890" spans="35:41" x14ac:dyDescent="0.2">
      <c r="AI46890" s="19"/>
      <c r="AJ46890" s="16"/>
      <c r="AK46890" s="20"/>
      <c r="AL46890" s="24"/>
      <c r="AM46890" s="19"/>
      <c r="AN46890" s="19"/>
      <c r="AO46890" s="17"/>
    </row>
    <row r="46891" spans="35:41" x14ac:dyDescent="0.2">
      <c r="AI46891" s="19"/>
      <c r="AJ46891" s="16"/>
      <c r="AK46891" s="20"/>
      <c r="AL46891" s="24"/>
      <c r="AM46891" s="19"/>
      <c r="AN46891" s="19"/>
      <c r="AO46891" s="17"/>
    </row>
    <row r="46892" spans="35:41" x14ac:dyDescent="0.2">
      <c r="AI46892" s="19"/>
      <c r="AJ46892" s="16"/>
      <c r="AK46892" s="20"/>
      <c r="AL46892" s="24"/>
      <c r="AM46892" s="19"/>
      <c r="AN46892" s="19"/>
      <c r="AO46892" s="17"/>
    </row>
    <row r="46893" spans="35:41" x14ac:dyDescent="0.2">
      <c r="AI46893" s="19"/>
      <c r="AJ46893" s="16"/>
      <c r="AK46893" s="20"/>
      <c r="AL46893" s="24"/>
      <c r="AM46893" s="19"/>
      <c r="AN46893" s="19"/>
      <c r="AO46893" s="17"/>
    </row>
    <row r="46894" spans="35:41" x14ac:dyDescent="0.2">
      <c r="AI46894" s="19"/>
      <c r="AJ46894" s="16"/>
      <c r="AK46894" s="20"/>
      <c r="AL46894" s="24"/>
      <c r="AM46894" s="19"/>
      <c r="AN46894" s="19"/>
      <c r="AO46894" s="17"/>
    </row>
    <row r="46895" spans="35:41" x14ac:dyDescent="0.2">
      <c r="AI46895" s="19"/>
      <c r="AJ46895" s="16"/>
      <c r="AK46895" s="20"/>
      <c r="AL46895" s="24"/>
      <c r="AM46895" s="19"/>
      <c r="AN46895" s="19"/>
      <c r="AO46895" s="17"/>
    </row>
    <row r="46896" spans="35:41" x14ac:dyDescent="0.2">
      <c r="AI46896" s="19"/>
      <c r="AJ46896" s="16"/>
      <c r="AK46896" s="20"/>
      <c r="AL46896" s="24"/>
      <c r="AM46896" s="19"/>
      <c r="AN46896" s="19"/>
      <c r="AO46896" s="17"/>
    </row>
    <row r="46897" spans="35:41" x14ac:dyDescent="0.2">
      <c r="AI46897" s="19"/>
      <c r="AJ46897" s="16"/>
      <c r="AK46897" s="20"/>
      <c r="AL46897" s="24"/>
      <c r="AM46897" s="19"/>
      <c r="AN46897" s="19"/>
      <c r="AO46897" s="17"/>
    </row>
    <row r="46898" spans="35:41" x14ac:dyDescent="0.2">
      <c r="AI46898" s="19"/>
      <c r="AJ46898" s="16"/>
      <c r="AK46898" s="20"/>
      <c r="AL46898" s="24"/>
      <c r="AM46898" s="19"/>
      <c r="AN46898" s="19"/>
      <c r="AO46898" s="17"/>
    </row>
    <row r="46899" spans="35:41" x14ac:dyDescent="0.2">
      <c r="AI46899" s="19"/>
      <c r="AJ46899" s="16"/>
      <c r="AK46899" s="20"/>
      <c r="AL46899" s="24"/>
      <c r="AM46899" s="19"/>
      <c r="AN46899" s="19"/>
      <c r="AO46899" s="17"/>
    </row>
    <row r="46900" spans="35:41" x14ac:dyDescent="0.2">
      <c r="AI46900" s="19"/>
      <c r="AJ46900" s="16"/>
      <c r="AK46900" s="20"/>
      <c r="AL46900" s="24"/>
      <c r="AM46900" s="19"/>
      <c r="AN46900" s="19"/>
      <c r="AO46900" s="17"/>
    </row>
    <row r="46901" spans="35:41" x14ac:dyDescent="0.2">
      <c r="AI46901" s="19"/>
      <c r="AJ46901" s="16"/>
      <c r="AK46901" s="20"/>
      <c r="AL46901" s="24"/>
      <c r="AM46901" s="19"/>
      <c r="AN46901" s="19"/>
      <c r="AO46901" s="17"/>
    </row>
    <row r="46902" spans="35:41" x14ac:dyDescent="0.2">
      <c r="AI46902" s="19"/>
      <c r="AJ46902" s="16"/>
      <c r="AK46902" s="20"/>
      <c r="AL46902" s="24"/>
      <c r="AM46902" s="19"/>
      <c r="AN46902" s="19"/>
      <c r="AO46902" s="17"/>
    </row>
    <row r="46903" spans="35:41" x14ac:dyDescent="0.2">
      <c r="AI46903" s="19"/>
      <c r="AJ46903" s="16"/>
      <c r="AK46903" s="20"/>
      <c r="AL46903" s="24"/>
      <c r="AM46903" s="19"/>
      <c r="AN46903" s="19"/>
      <c r="AO46903" s="17"/>
    </row>
    <row r="46904" spans="35:41" x14ac:dyDescent="0.2">
      <c r="AI46904" s="19"/>
      <c r="AJ46904" s="16"/>
      <c r="AK46904" s="20"/>
      <c r="AL46904" s="24"/>
      <c r="AM46904" s="19"/>
      <c r="AN46904" s="19"/>
      <c r="AO46904" s="17"/>
    </row>
    <row r="46905" spans="35:41" x14ac:dyDescent="0.2">
      <c r="AI46905" s="19"/>
      <c r="AJ46905" s="16"/>
      <c r="AK46905" s="20"/>
      <c r="AL46905" s="24"/>
      <c r="AM46905" s="19"/>
      <c r="AN46905" s="19"/>
      <c r="AO46905" s="17"/>
    </row>
    <row r="46906" spans="35:41" x14ac:dyDescent="0.2">
      <c r="AI46906" s="19"/>
      <c r="AJ46906" s="16"/>
      <c r="AK46906" s="20"/>
      <c r="AL46906" s="24"/>
      <c r="AM46906" s="19"/>
      <c r="AN46906" s="19"/>
      <c r="AO46906" s="17"/>
    </row>
    <row r="46907" spans="35:41" x14ac:dyDescent="0.2">
      <c r="AI46907" s="19"/>
      <c r="AJ46907" s="16"/>
      <c r="AK46907" s="20"/>
      <c r="AL46907" s="24"/>
      <c r="AM46907" s="19"/>
      <c r="AN46907" s="19"/>
      <c r="AO46907" s="17"/>
    </row>
    <row r="46908" spans="35:41" x14ac:dyDescent="0.2">
      <c r="AI46908" s="19"/>
      <c r="AJ46908" s="16"/>
      <c r="AK46908" s="20"/>
      <c r="AL46908" s="24"/>
      <c r="AM46908" s="19"/>
      <c r="AN46908" s="19"/>
      <c r="AO46908" s="17"/>
    </row>
    <row r="46909" spans="35:41" x14ac:dyDescent="0.2">
      <c r="AI46909" s="19"/>
      <c r="AJ46909" s="16"/>
      <c r="AK46909" s="20"/>
      <c r="AL46909" s="24"/>
      <c r="AM46909" s="19"/>
      <c r="AN46909" s="19"/>
      <c r="AO46909" s="17"/>
    </row>
    <row r="46910" spans="35:41" x14ac:dyDescent="0.2">
      <c r="AI46910" s="19"/>
      <c r="AJ46910" s="16"/>
      <c r="AK46910" s="20"/>
      <c r="AL46910" s="24"/>
      <c r="AM46910" s="19"/>
      <c r="AN46910" s="19"/>
      <c r="AO46910" s="17"/>
    </row>
    <row r="46911" spans="35:41" x14ac:dyDescent="0.2">
      <c r="AI46911" s="19"/>
      <c r="AJ46911" s="16"/>
      <c r="AK46911" s="20"/>
      <c r="AL46911" s="24"/>
      <c r="AM46911" s="19"/>
      <c r="AN46911" s="19"/>
      <c r="AO46911" s="17"/>
    </row>
    <row r="46912" spans="35:41" x14ac:dyDescent="0.2">
      <c r="AI46912" s="19"/>
      <c r="AJ46912" s="16"/>
      <c r="AK46912" s="20"/>
      <c r="AL46912" s="24"/>
      <c r="AM46912" s="19"/>
      <c r="AN46912" s="19"/>
      <c r="AO46912" s="17"/>
    </row>
    <row r="46913" spans="35:41" x14ac:dyDescent="0.2">
      <c r="AI46913" s="19"/>
      <c r="AJ46913" s="16"/>
      <c r="AK46913" s="20"/>
      <c r="AL46913" s="24"/>
      <c r="AM46913" s="19"/>
      <c r="AN46913" s="19"/>
      <c r="AO46913" s="17"/>
    </row>
    <row r="46914" spans="35:41" x14ac:dyDescent="0.2">
      <c r="AI46914" s="19"/>
      <c r="AJ46914" s="16"/>
      <c r="AK46914" s="20"/>
      <c r="AL46914" s="24"/>
      <c r="AM46914" s="19"/>
      <c r="AN46914" s="19"/>
      <c r="AO46914" s="17"/>
    </row>
    <row r="46915" spans="35:41" x14ac:dyDescent="0.2">
      <c r="AI46915" s="19"/>
      <c r="AJ46915" s="16"/>
      <c r="AK46915" s="20"/>
      <c r="AL46915" s="24"/>
      <c r="AM46915" s="19"/>
      <c r="AN46915" s="19"/>
      <c r="AO46915" s="17"/>
    </row>
    <row r="46916" spans="35:41" x14ac:dyDescent="0.2">
      <c r="AI46916" s="19"/>
      <c r="AJ46916" s="16"/>
      <c r="AK46916" s="20"/>
      <c r="AL46916" s="24"/>
      <c r="AM46916" s="19"/>
      <c r="AN46916" s="19"/>
      <c r="AO46916" s="17"/>
    </row>
    <row r="46917" spans="35:41" x14ac:dyDescent="0.2">
      <c r="AI46917" s="19"/>
      <c r="AJ46917" s="16"/>
      <c r="AK46917" s="20"/>
      <c r="AL46917" s="24"/>
      <c r="AM46917" s="19"/>
      <c r="AN46917" s="19"/>
      <c r="AO46917" s="17"/>
    </row>
    <row r="46918" spans="35:41" x14ac:dyDescent="0.2">
      <c r="AI46918" s="19"/>
      <c r="AJ46918" s="16"/>
      <c r="AK46918" s="20"/>
      <c r="AL46918" s="24"/>
      <c r="AM46918" s="19"/>
      <c r="AN46918" s="19"/>
      <c r="AO46918" s="17"/>
    </row>
    <row r="46919" spans="35:41" x14ac:dyDescent="0.2">
      <c r="AI46919" s="19"/>
      <c r="AJ46919" s="16"/>
      <c r="AK46919" s="20"/>
      <c r="AL46919" s="24"/>
      <c r="AM46919" s="19"/>
      <c r="AN46919" s="19"/>
      <c r="AO46919" s="17"/>
    </row>
    <row r="46920" spans="35:41" x14ac:dyDescent="0.2">
      <c r="AI46920" s="19"/>
      <c r="AJ46920" s="16"/>
      <c r="AK46920" s="20"/>
      <c r="AL46920" s="24"/>
      <c r="AM46920" s="19"/>
      <c r="AN46920" s="19"/>
      <c r="AO46920" s="17"/>
    </row>
    <row r="46921" spans="35:41" x14ac:dyDescent="0.2">
      <c r="AI46921" s="19"/>
      <c r="AJ46921" s="16"/>
      <c r="AK46921" s="20"/>
      <c r="AL46921" s="24"/>
      <c r="AM46921" s="19"/>
      <c r="AN46921" s="19"/>
      <c r="AO46921" s="17"/>
    </row>
    <row r="46922" spans="35:41" x14ac:dyDescent="0.2">
      <c r="AI46922" s="19"/>
      <c r="AJ46922" s="16"/>
      <c r="AK46922" s="20"/>
      <c r="AL46922" s="24"/>
      <c r="AM46922" s="19"/>
      <c r="AN46922" s="19"/>
      <c r="AO46922" s="17"/>
    </row>
    <row r="46923" spans="35:41" x14ac:dyDescent="0.2">
      <c r="AI46923" s="19"/>
      <c r="AJ46923" s="16"/>
      <c r="AK46923" s="20"/>
      <c r="AL46923" s="24"/>
      <c r="AM46923" s="19"/>
      <c r="AN46923" s="19"/>
      <c r="AO46923" s="17"/>
    </row>
    <row r="46924" spans="35:41" x14ac:dyDescent="0.2">
      <c r="AI46924" s="19"/>
      <c r="AJ46924" s="16"/>
      <c r="AK46924" s="20"/>
      <c r="AL46924" s="24"/>
      <c r="AM46924" s="19"/>
      <c r="AN46924" s="19"/>
      <c r="AO46924" s="17"/>
    </row>
    <row r="46925" spans="35:41" x14ac:dyDescent="0.2">
      <c r="AI46925" s="19"/>
      <c r="AJ46925" s="16"/>
      <c r="AK46925" s="20"/>
      <c r="AL46925" s="24"/>
      <c r="AM46925" s="19"/>
      <c r="AN46925" s="19"/>
      <c r="AO46925" s="17"/>
    </row>
    <row r="46926" spans="35:41" x14ac:dyDescent="0.2">
      <c r="AI46926" s="19"/>
      <c r="AJ46926" s="16"/>
      <c r="AK46926" s="20"/>
      <c r="AL46926" s="24"/>
      <c r="AM46926" s="19"/>
      <c r="AN46926" s="19"/>
      <c r="AO46926" s="17"/>
    </row>
    <row r="46927" spans="35:41" x14ac:dyDescent="0.2">
      <c r="AI46927" s="19"/>
      <c r="AJ46927" s="16"/>
      <c r="AK46927" s="20"/>
      <c r="AL46927" s="24"/>
      <c r="AM46927" s="19"/>
      <c r="AN46927" s="19"/>
      <c r="AO46927" s="17"/>
    </row>
    <row r="46928" spans="35:41" x14ac:dyDescent="0.2">
      <c r="AI46928" s="19"/>
      <c r="AJ46928" s="16"/>
      <c r="AK46928" s="20"/>
      <c r="AL46928" s="24"/>
      <c r="AM46928" s="19"/>
      <c r="AN46928" s="19"/>
      <c r="AO46928" s="17"/>
    </row>
    <row r="46929" spans="35:41" x14ac:dyDescent="0.2">
      <c r="AI46929" s="19"/>
      <c r="AJ46929" s="16"/>
      <c r="AK46929" s="20"/>
      <c r="AL46929" s="24"/>
      <c r="AM46929" s="19"/>
      <c r="AN46929" s="19"/>
      <c r="AO46929" s="17"/>
    </row>
    <row r="46930" spans="35:41" x14ac:dyDescent="0.2">
      <c r="AI46930" s="19"/>
      <c r="AJ46930" s="16"/>
      <c r="AK46930" s="20"/>
      <c r="AL46930" s="24"/>
      <c r="AM46930" s="19"/>
      <c r="AN46930" s="19"/>
      <c r="AO46930" s="17"/>
    </row>
    <row r="46931" spans="35:41" x14ac:dyDescent="0.2">
      <c r="AI46931" s="19"/>
      <c r="AJ46931" s="16"/>
      <c r="AK46931" s="20"/>
      <c r="AL46931" s="24"/>
      <c r="AM46931" s="19"/>
      <c r="AN46931" s="19"/>
      <c r="AO46931" s="17"/>
    </row>
    <row r="46932" spans="35:41" x14ac:dyDescent="0.2">
      <c r="AI46932" s="19"/>
      <c r="AJ46932" s="16"/>
      <c r="AK46932" s="20"/>
      <c r="AL46932" s="24"/>
      <c r="AM46932" s="19"/>
      <c r="AN46932" s="19"/>
      <c r="AO46932" s="17"/>
    </row>
    <row r="46933" spans="35:41" x14ac:dyDescent="0.2">
      <c r="AI46933" s="19"/>
      <c r="AJ46933" s="16"/>
      <c r="AK46933" s="20"/>
      <c r="AL46933" s="24"/>
      <c r="AM46933" s="19"/>
      <c r="AN46933" s="19"/>
      <c r="AO46933" s="17"/>
    </row>
    <row r="46934" spans="35:41" x14ac:dyDescent="0.2">
      <c r="AI46934" s="19"/>
      <c r="AJ46934" s="16"/>
      <c r="AK46934" s="20"/>
      <c r="AL46934" s="24"/>
      <c r="AM46934" s="19"/>
      <c r="AN46934" s="19"/>
      <c r="AO46934" s="17"/>
    </row>
    <row r="46935" spans="35:41" x14ac:dyDescent="0.2">
      <c r="AI46935" s="19"/>
      <c r="AJ46935" s="16"/>
      <c r="AK46935" s="20"/>
      <c r="AL46935" s="24"/>
      <c r="AM46935" s="19"/>
      <c r="AN46935" s="19"/>
      <c r="AO46935" s="17"/>
    </row>
    <row r="46936" spans="35:41" x14ac:dyDescent="0.2">
      <c r="AI46936" s="19"/>
      <c r="AJ46936" s="16"/>
      <c r="AK46936" s="20"/>
      <c r="AL46936" s="24"/>
      <c r="AM46936" s="19"/>
      <c r="AN46936" s="19"/>
      <c r="AO46936" s="17"/>
    </row>
    <row r="46937" spans="35:41" x14ac:dyDescent="0.2">
      <c r="AI46937" s="19"/>
      <c r="AJ46937" s="16"/>
      <c r="AK46937" s="20"/>
      <c r="AL46937" s="24"/>
      <c r="AM46937" s="19"/>
      <c r="AN46937" s="19"/>
      <c r="AO46937" s="17"/>
    </row>
    <row r="46938" spans="35:41" x14ac:dyDescent="0.2">
      <c r="AI46938" s="19"/>
      <c r="AJ46938" s="16"/>
      <c r="AK46938" s="20"/>
      <c r="AL46938" s="24"/>
      <c r="AM46938" s="19"/>
      <c r="AN46938" s="19"/>
      <c r="AO46938" s="17"/>
    </row>
    <row r="46939" spans="35:41" x14ac:dyDescent="0.2">
      <c r="AI46939" s="19"/>
      <c r="AJ46939" s="16"/>
      <c r="AK46939" s="20"/>
      <c r="AL46939" s="24"/>
      <c r="AM46939" s="19"/>
      <c r="AN46939" s="19"/>
      <c r="AO46939" s="17"/>
    </row>
    <row r="46940" spans="35:41" x14ac:dyDescent="0.2">
      <c r="AI46940" s="19"/>
      <c r="AJ46940" s="16"/>
      <c r="AK46940" s="20"/>
      <c r="AL46940" s="24"/>
      <c r="AM46940" s="19"/>
      <c r="AN46940" s="19"/>
      <c r="AO46940" s="17"/>
    </row>
    <row r="46941" spans="35:41" x14ac:dyDescent="0.2">
      <c r="AI46941" s="19"/>
      <c r="AJ46941" s="16"/>
      <c r="AK46941" s="20"/>
      <c r="AL46941" s="24"/>
      <c r="AM46941" s="19"/>
      <c r="AN46941" s="19"/>
      <c r="AO46941" s="17"/>
    </row>
    <row r="46942" spans="35:41" x14ac:dyDescent="0.2">
      <c r="AI46942" s="19"/>
      <c r="AJ46942" s="16"/>
      <c r="AK46942" s="20"/>
      <c r="AL46942" s="24"/>
      <c r="AM46942" s="19"/>
      <c r="AN46942" s="19"/>
      <c r="AO46942" s="17"/>
    </row>
    <row r="46943" spans="35:41" x14ac:dyDescent="0.2">
      <c r="AI46943" s="19"/>
      <c r="AJ46943" s="16"/>
      <c r="AK46943" s="20"/>
      <c r="AL46943" s="24"/>
      <c r="AM46943" s="19"/>
      <c r="AN46943" s="19"/>
      <c r="AO46943" s="17"/>
    </row>
    <row r="46944" spans="35:41" x14ac:dyDescent="0.2">
      <c r="AI46944" s="19"/>
      <c r="AJ46944" s="16"/>
      <c r="AK46944" s="20"/>
      <c r="AL46944" s="24"/>
      <c r="AM46944" s="19"/>
      <c r="AN46944" s="19"/>
      <c r="AO46944" s="17"/>
    </row>
    <row r="46945" spans="35:41" x14ac:dyDescent="0.2">
      <c r="AI46945" s="19"/>
      <c r="AJ46945" s="16"/>
      <c r="AK46945" s="20"/>
      <c r="AL46945" s="24"/>
      <c r="AM46945" s="19"/>
      <c r="AN46945" s="19"/>
      <c r="AO46945" s="17"/>
    </row>
    <row r="46946" spans="35:41" x14ac:dyDescent="0.2">
      <c r="AI46946" s="19"/>
      <c r="AJ46946" s="16"/>
      <c r="AK46946" s="20"/>
      <c r="AL46946" s="24"/>
      <c r="AM46946" s="19"/>
      <c r="AN46946" s="19"/>
      <c r="AO46946" s="17"/>
    </row>
    <row r="46947" spans="35:41" x14ac:dyDescent="0.2">
      <c r="AI46947" s="19"/>
      <c r="AJ46947" s="16"/>
      <c r="AK46947" s="20"/>
      <c r="AL46947" s="24"/>
      <c r="AM46947" s="19"/>
      <c r="AN46947" s="19"/>
      <c r="AO46947" s="17"/>
    </row>
    <row r="46948" spans="35:41" x14ac:dyDescent="0.2">
      <c r="AI46948" s="19"/>
      <c r="AJ46948" s="16"/>
      <c r="AK46948" s="20"/>
      <c r="AL46948" s="24"/>
      <c r="AM46948" s="19"/>
      <c r="AN46948" s="19"/>
      <c r="AO46948" s="17"/>
    </row>
    <row r="46949" spans="35:41" x14ac:dyDescent="0.2">
      <c r="AI46949" s="19"/>
      <c r="AJ46949" s="16"/>
      <c r="AK46949" s="20"/>
      <c r="AL46949" s="24"/>
      <c r="AM46949" s="19"/>
      <c r="AN46949" s="19"/>
      <c r="AO46949" s="17"/>
    </row>
    <row r="46950" spans="35:41" x14ac:dyDescent="0.2">
      <c r="AI46950" s="19"/>
      <c r="AJ46950" s="16"/>
      <c r="AK46950" s="20"/>
      <c r="AL46950" s="24"/>
      <c r="AM46950" s="19"/>
      <c r="AN46950" s="19"/>
      <c r="AO46950" s="17"/>
    </row>
    <row r="46951" spans="35:41" x14ac:dyDescent="0.2">
      <c r="AI46951" s="19"/>
      <c r="AJ46951" s="16"/>
      <c r="AK46951" s="20"/>
      <c r="AL46951" s="24"/>
      <c r="AM46951" s="19"/>
      <c r="AN46951" s="19"/>
      <c r="AO46951" s="17"/>
    </row>
    <row r="46952" spans="35:41" x14ac:dyDescent="0.2">
      <c r="AI46952" s="19"/>
      <c r="AJ46952" s="16"/>
      <c r="AK46952" s="20"/>
      <c r="AL46952" s="24"/>
      <c r="AM46952" s="19"/>
      <c r="AN46952" s="19"/>
      <c r="AO46952" s="17"/>
    </row>
    <row r="46953" spans="35:41" x14ac:dyDescent="0.2">
      <c r="AI46953" s="19"/>
      <c r="AJ46953" s="16"/>
      <c r="AK46953" s="20"/>
      <c r="AL46953" s="24"/>
      <c r="AM46953" s="19"/>
      <c r="AN46953" s="19"/>
      <c r="AO46953" s="17"/>
    </row>
    <row r="46954" spans="35:41" x14ac:dyDescent="0.2">
      <c r="AI46954" s="19"/>
      <c r="AJ46954" s="16"/>
      <c r="AK46954" s="20"/>
      <c r="AL46954" s="24"/>
      <c r="AM46954" s="19"/>
      <c r="AN46954" s="19"/>
      <c r="AO46954" s="17"/>
    </row>
    <row r="46955" spans="35:41" x14ac:dyDescent="0.2">
      <c r="AI46955" s="19"/>
      <c r="AJ46955" s="16"/>
      <c r="AK46955" s="20"/>
      <c r="AL46955" s="24"/>
      <c r="AM46955" s="19"/>
      <c r="AN46955" s="19"/>
      <c r="AO46955" s="17"/>
    </row>
    <row r="46956" spans="35:41" x14ac:dyDescent="0.2">
      <c r="AI46956" s="19"/>
      <c r="AJ46956" s="16"/>
      <c r="AK46956" s="20"/>
      <c r="AL46956" s="24"/>
      <c r="AM46956" s="19"/>
      <c r="AN46956" s="19"/>
      <c r="AO46956" s="17"/>
    </row>
    <row r="46957" spans="35:41" x14ac:dyDescent="0.2">
      <c r="AI46957" s="19"/>
      <c r="AJ46957" s="16"/>
      <c r="AK46957" s="20"/>
      <c r="AL46957" s="24"/>
      <c r="AM46957" s="19"/>
      <c r="AN46957" s="19"/>
      <c r="AO46957" s="17"/>
    </row>
    <row r="46958" spans="35:41" x14ac:dyDescent="0.2">
      <c r="AI46958" s="19"/>
      <c r="AJ46958" s="16"/>
      <c r="AK46958" s="20"/>
      <c r="AL46958" s="24"/>
      <c r="AM46958" s="19"/>
      <c r="AN46958" s="19"/>
      <c r="AO46958" s="17"/>
    </row>
    <row r="46959" spans="35:41" x14ac:dyDescent="0.2">
      <c r="AI46959" s="19"/>
      <c r="AJ46959" s="16"/>
      <c r="AK46959" s="20"/>
      <c r="AL46959" s="24"/>
      <c r="AM46959" s="19"/>
      <c r="AN46959" s="19"/>
      <c r="AO46959" s="17"/>
    </row>
    <row r="46960" spans="35:41" x14ac:dyDescent="0.2">
      <c r="AI46960" s="19"/>
      <c r="AJ46960" s="16"/>
      <c r="AK46960" s="20"/>
      <c r="AL46960" s="24"/>
      <c r="AM46960" s="19"/>
      <c r="AN46960" s="19"/>
      <c r="AO46960" s="17"/>
    </row>
    <row r="46961" spans="35:41" x14ac:dyDescent="0.2">
      <c r="AI46961" s="19"/>
      <c r="AJ46961" s="16"/>
      <c r="AK46961" s="20"/>
      <c r="AL46961" s="24"/>
      <c r="AM46961" s="19"/>
      <c r="AN46961" s="19"/>
      <c r="AO46961" s="17"/>
    </row>
    <row r="46962" spans="35:41" x14ac:dyDescent="0.2">
      <c r="AI46962" s="19"/>
      <c r="AJ46962" s="16"/>
      <c r="AK46962" s="20"/>
      <c r="AL46962" s="24"/>
      <c r="AM46962" s="19"/>
      <c r="AN46962" s="19"/>
      <c r="AO46962" s="17"/>
    </row>
    <row r="46963" spans="35:41" x14ac:dyDescent="0.2">
      <c r="AI46963" s="19"/>
      <c r="AJ46963" s="16"/>
      <c r="AK46963" s="20"/>
      <c r="AL46963" s="24"/>
      <c r="AM46963" s="19"/>
      <c r="AN46963" s="19"/>
      <c r="AO46963" s="17"/>
    </row>
    <row r="46964" spans="35:41" x14ac:dyDescent="0.2">
      <c r="AI46964" s="19"/>
      <c r="AJ46964" s="16"/>
      <c r="AK46964" s="20"/>
      <c r="AL46964" s="24"/>
      <c r="AM46964" s="19"/>
      <c r="AN46964" s="19"/>
      <c r="AO46964" s="17"/>
    </row>
    <row r="46965" spans="35:41" x14ac:dyDescent="0.2">
      <c r="AI46965" s="19"/>
      <c r="AJ46965" s="16"/>
      <c r="AK46965" s="20"/>
      <c r="AL46965" s="24"/>
      <c r="AM46965" s="19"/>
      <c r="AN46965" s="19"/>
      <c r="AO46965" s="17"/>
    </row>
    <row r="46966" spans="35:41" x14ac:dyDescent="0.2">
      <c r="AI46966" s="19"/>
      <c r="AJ46966" s="16"/>
      <c r="AK46966" s="20"/>
      <c r="AL46966" s="24"/>
      <c r="AM46966" s="19"/>
      <c r="AN46966" s="19"/>
      <c r="AO46966" s="17"/>
    </row>
    <row r="46967" spans="35:41" x14ac:dyDescent="0.2">
      <c r="AI46967" s="19"/>
      <c r="AJ46967" s="16"/>
      <c r="AK46967" s="20"/>
      <c r="AL46967" s="24"/>
      <c r="AM46967" s="19"/>
      <c r="AN46967" s="19"/>
      <c r="AO46967" s="17"/>
    </row>
    <row r="46968" spans="35:41" x14ac:dyDescent="0.2">
      <c r="AI46968" s="19"/>
      <c r="AJ46968" s="16"/>
      <c r="AK46968" s="20"/>
      <c r="AL46968" s="24"/>
      <c r="AM46968" s="19"/>
      <c r="AN46968" s="19"/>
      <c r="AO46968" s="17"/>
    </row>
    <row r="46969" spans="35:41" x14ac:dyDescent="0.2">
      <c r="AI46969" s="19"/>
      <c r="AJ46969" s="16"/>
      <c r="AK46969" s="20"/>
      <c r="AL46969" s="24"/>
      <c r="AM46969" s="19"/>
      <c r="AN46969" s="19"/>
      <c r="AO46969" s="17"/>
    </row>
    <row r="46970" spans="35:41" x14ac:dyDescent="0.2">
      <c r="AI46970" s="19"/>
      <c r="AJ46970" s="16"/>
      <c r="AK46970" s="20"/>
      <c r="AL46970" s="24"/>
      <c r="AM46970" s="19"/>
      <c r="AN46970" s="19"/>
      <c r="AO46970" s="17"/>
    </row>
    <row r="46971" spans="35:41" x14ac:dyDescent="0.2">
      <c r="AI46971" s="19"/>
      <c r="AJ46971" s="16"/>
      <c r="AK46971" s="20"/>
      <c r="AL46971" s="24"/>
      <c r="AM46971" s="19"/>
      <c r="AN46971" s="19"/>
      <c r="AO46971" s="17"/>
    </row>
    <row r="46972" spans="35:41" x14ac:dyDescent="0.2">
      <c r="AI46972" s="19"/>
      <c r="AJ46972" s="16"/>
      <c r="AK46972" s="20"/>
      <c r="AL46972" s="24"/>
      <c r="AM46972" s="19"/>
      <c r="AN46972" s="19"/>
      <c r="AO46972" s="17"/>
    </row>
    <row r="46973" spans="35:41" x14ac:dyDescent="0.2">
      <c r="AI46973" s="19"/>
      <c r="AJ46973" s="16"/>
      <c r="AK46973" s="20"/>
      <c r="AL46973" s="24"/>
      <c r="AM46973" s="19"/>
      <c r="AN46973" s="19"/>
      <c r="AO46973" s="17"/>
    </row>
    <row r="46974" spans="35:41" x14ac:dyDescent="0.2">
      <c r="AI46974" s="19"/>
      <c r="AJ46974" s="16"/>
      <c r="AK46974" s="20"/>
      <c r="AL46974" s="24"/>
      <c r="AM46974" s="19"/>
      <c r="AN46974" s="19"/>
      <c r="AO46974" s="17"/>
    </row>
    <row r="46975" spans="35:41" x14ac:dyDescent="0.2">
      <c r="AI46975" s="19"/>
      <c r="AJ46975" s="16"/>
      <c r="AK46975" s="20"/>
      <c r="AL46975" s="24"/>
      <c r="AM46975" s="19"/>
      <c r="AN46975" s="19"/>
      <c r="AO46975" s="17"/>
    </row>
    <row r="46976" spans="35:41" x14ac:dyDescent="0.2">
      <c r="AI46976" s="19"/>
      <c r="AJ46976" s="16"/>
      <c r="AK46976" s="20"/>
      <c r="AL46976" s="24"/>
      <c r="AM46976" s="19"/>
      <c r="AN46976" s="19"/>
      <c r="AO46976" s="17"/>
    </row>
    <row r="46977" spans="35:41" x14ac:dyDescent="0.2">
      <c r="AI46977" s="19"/>
      <c r="AJ46977" s="16"/>
      <c r="AK46977" s="20"/>
      <c r="AL46977" s="24"/>
      <c r="AM46977" s="19"/>
      <c r="AN46977" s="19"/>
      <c r="AO46977" s="17"/>
    </row>
    <row r="46978" spans="35:41" x14ac:dyDescent="0.2">
      <c r="AI46978" s="19"/>
      <c r="AJ46978" s="16"/>
      <c r="AK46978" s="20"/>
      <c r="AL46978" s="24"/>
      <c r="AM46978" s="19"/>
      <c r="AN46978" s="19"/>
      <c r="AO46978" s="17"/>
    </row>
    <row r="46979" spans="35:41" x14ac:dyDescent="0.2">
      <c r="AI46979" s="19"/>
      <c r="AJ46979" s="16"/>
      <c r="AK46979" s="20"/>
      <c r="AL46979" s="24"/>
      <c r="AM46979" s="19"/>
      <c r="AN46979" s="19"/>
      <c r="AO46979" s="17"/>
    </row>
    <row r="46980" spans="35:41" x14ac:dyDescent="0.2">
      <c r="AI46980" s="19"/>
      <c r="AJ46980" s="16"/>
      <c r="AK46980" s="20"/>
      <c r="AL46980" s="24"/>
      <c r="AM46980" s="19"/>
      <c r="AN46980" s="19"/>
      <c r="AO46980" s="17"/>
    </row>
    <row r="46981" spans="35:41" x14ac:dyDescent="0.2">
      <c r="AI46981" s="19"/>
      <c r="AJ46981" s="16"/>
      <c r="AK46981" s="20"/>
      <c r="AL46981" s="24"/>
      <c r="AM46981" s="19"/>
      <c r="AN46981" s="19"/>
      <c r="AO46981" s="17"/>
    </row>
    <row r="46982" spans="35:41" x14ac:dyDescent="0.2">
      <c r="AI46982" s="19"/>
      <c r="AJ46982" s="16"/>
      <c r="AK46982" s="20"/>
      <c r="AL46982" s="24"/>
      <c r="AM46982" s="19"/>
      <c r="AN46982" s="19"/>
      <c r="AO46982" s="17"/>
    </row>
    <row r="46983" spans="35:41" x14ac:dyDescent="0.2">
      <c r="AI46983" s="19"/>
      <c r="AJ46983" s="16"/>
      <c r="AK46983" s="20"/>
      <c r="AL46983" s="24"/>
      <c r="AM46983" s="19"/>
      <c r="AN46983" s="19"/>
      <c r="AO46983" s="17"/>
    </row>
    <row r="46984" spans="35:41" x14ac:dyDescent="0.2">
      <c r="AI46984" s="19"/>
      <c r="AJ46984" s="16"/>
      <c r="AK46984" s="20"/>
      <c r="AL46984" s="24"/>
      <c r="AM46984" s="19"/>
      <c r="AN46984" s="19"/>
      <c r="AO46984" s="17"/>
    </row>
    <row r="46985" spans="35:41" x14ac:dyDescent="0.2">
      <c r="AI46985" s="19"/>
      <c r="AJ46985" s="16"/>
      <c r="AK46985" s="20"/>
      <c r="AL46985" s="24"/>
      <c r="AM46985" s="19"/>
      <c r="AN46985" s="19"/>
      <c r="AO46985" s="17"/>
    </row>
    <row r="46986" spans="35:41" x14ac:dyDescent="0.2">
      <c r="AI46986" s="19"/>
      <c r="AJ46986" s="16"/>
      <c r="AK46986" s="20"/>
      <c r="AL46986" s="24"/>
      <c r="AM46986" s="19"/>
      <c r="AN46986" s="19"/>
      <c r="AO46986" s="17"/>
    </row>
    <row r="46987" spans="35:41" x14ac:dyDescent="0.2">
      <c r="AI46987" s="19"/>
      <c r="AJ46987" s="16"/>
      <c r="AK46987" s="20"/>
      <c r="AL46987" s="24"/>
      <c r="AM46987" s="19"/>
      <c r="AN46987" s="19"/>
      <c r="AO46987" s="17"/>
    </row>
    <row r="46988" spans="35:41" x14ac:dyDescent="0.2">
      <c r="AI46988" s="19"/>
      <c r="AJ46988" s="16"/>
      <c r="AK46988" s="20"/>
      <c r="AL46988" s="24"/>
      <c r="AM46988" s="19"/>
      <c r="AN46988" s="19"/>
      <c r="AO46988" s="17"/>
    </row>
    <row r="46989" spans="35:41" x14ac:dyDescent="0.2">
      <c r="AI46989" s="19"/>
      <c r="AJ46989" s="16"/>
      <c r="AK46989" s="20"/>
      <c r="AL46989" s="24"/>
      <c r="AM46989" s="19"/>
      <c r="AN46989" s="19"/>
      <c r="AO46989" s="17"/>
    </row>
    <row r="46990" spans="35:41" x14ac:dyDescent="0.2">
      <c r="AI46990" s="19"/>
      <c r="AJ46990" s="16"/>
      <c r="AK46990" s="20"/>
      <c r="AL46990" s="24"/>
      <c r="AM46990" s="19"/>
      <c r="AN46990" s="19"/>
      <c r="AO46990" s="17"/>
    </row>
    <row r="46991" spans="35:41" x14ac:dyDescent="0.2">
      <c r="AI46991" s="19"/>
      <c r="AJ46991" s="16"/>
      <c r="AK46991" s="20"/>
      <c r="AL46991" s="24"/>
      <c r="AM46991" s="19"/>
      <c r="AN46991" s="19"/>
      <c r="AO46991" s="17"/>
    </row>
    <row r="46992" spans="35:41" x14ac:dyDescent="0.2">
      <c r="AI46992" s="19"/>
      <c r="AJ46992" s="16"/>
      <c r="AK46992" s="20"/>
      <c r="AL46992" s="24"/>
      <c r="AM46992" s="19"/>
      <c r="AN46992" s="19"/>
      <c r="AO46992" s="17"/>
    </row>
    <row r="46993" spans="35:41" x14ac:dyDescent="0.2">
      <c r="AI46993" s="19"/>
      <c r="AJ46993" s="16"/>
      <c r="AK46993" s="20"/>
      <c r="AL46993" s="24"/>
      <c r="AM46993" s="19"/>
      <c r="AN46993" s="19"/>
      <c r="AO46993" s="17"/>
    </row>
    <row r="46994" spans="35:41" x14ac:dyDescent="0.2">
      <c r="AI46994" s="19"/>
      <c r="AJ46994" s="16"/>
      <c r="AK46994" s="20"/>
      <c r="AL46994" s="24"/>
      <c r="AM46994" s="19"/>
      <c r="AN46994" s="19"/>
      <c r="AO46994" s="17"/>
    </row>
    <row r="46995" spans="35:41" x14ac:dyDescent="0.2">
      <c r="AI46995" s="19"/>
      <c r="AJ46995" s="16"/>
      <c r="AK46995" s="20"/>
      <c r="AL46995" s="24"/>
      <c r="AM46995" s="19"/>
      <c r="AN46995" s="19"/>
      <c r="AO46995" s="17"/>
    </row>
    <row r="46996" spans="35:41" x14ac:dyDescent="0.2">
      <c r="AI46996" s="19"/>
      <c r="AJ46996" s="16"/>
      <c r="AK46996" s="20"/>
      <c r="AL46996" s="24"/>
      <c r="AM46996" s="19"/>
      <c r="AN46996" s="19"/>
      <c r="AO46996" s="17"/>
    </row>
    <row r="46997" spans="35:41" x14ac:dyDescent="0.2">
      <c r="AI46997" s="19"/>
      <c r="AJ46997" s="16"/>
      <c r="AK46997" s="20"/>
      <c r="AL46997" s="24"/>
      <c r="AM46997" s="19"/>
      <c r="AN46997" s="19"/>
      <c r="AO46997" s="17"/>
    </row>
    <row r="46998" spans="35:41" x14ac:dyDescent="0.2">
      <c r="AI46998" s="19"/>
      <c r="AJ46998" s="16"/>
      <c r="AK46998" s="20"/>
      <c r="AL46998" s="24"/>
      <c r="AM46998" s="19"/>
      <c r="AN46998" s="19"/>
      <c r="AO46998" s="17"/>
    </row>
    <row r="46999" spans="35:41" x14ac:dyDescent="0.2">
      <c r="AI46999" s="19"/>
      <c r="AJ46999" s="16"/>
      <c r="AK46999" s="20"/>
      <c r="AL46999" s="24"/>
      <c r="AM46999" s="19"/>
      <c r="AN46999" s="19"/>
      <c r="AO46999" s="17"/>
    </row>
    <row r="47000" spans="35:41" x14ac:dyDescent="0.2">
      <c r="AI47000" s="19"/>
      <c r="AJ47000" s="16"/>
      <c r="AK47000" s="20"/>
      <c r="AL47000" s="24"/>
      <c r="AM47000" s="19"/>
      <c r="AN47000" s="19"/>
      <c r="AO47000" s="17"/>
    </row>
    <row r="47001" spans="35:41" x14ac:dyDescent="0.2">
      <c r="AI47001" s="19"/>
      <c r="AJ47001" s="16"/>
      <c r="AK47001" s="20"/>
      <c r="AL47001" s="24"/>
      <c r="AM47001" s="19"/>
      <c r="AN47001" s="19"/>
      <c r="AO47001" s="17"/>
    </row>
    <row r="47002" spans="35:41" x14ac:dyDescent="0.2">
      <c r="AI47002" s="19"/>
      <c r="AJ47002" s="16"/>
      <c r="AK47002" s="20"/>
      <c r="AL47002" s="24"/>
      <c r="AM47002" s="19"/>
      <c r="AN47002" s="19"/>
      <c r="AO47002" s="17"/>
    </row>
    <row r="47003" spans="35:41" x14ac:dyDescent="0.2">
      <c r="AI47003" s="19"/>
      <c r="AJ47003" s="16"/>
      <c r="AK47003" s="20"/>
      <c r="AL47003" s="24"/>
      <c r="AM47003" s="19"/>
      <c r="AN47003" s="19"/>
      <c r="AO47003" s="17"/>
    </row>
    <row r="47004" spans="35:41" x14ac:dyDescent="0.2">
      <c r="AI47004" s="19"/>
      <c r="AJ47004" s="16"/>
      <c r="AK47004" s="20"/>
      <c r="AL47004" s="24"/>
      <c r="AM47004" s="19"/>
      <c r="AN47004" s="19"/>
      <c r="AO47004" s="17"/>
    </row>
    <row r="47005" spans="35:41" x14ac:dyDescent="0.2">
      <c r="AI47005" s="19"/>
      <c r="AJ47005" s="16"/>
      <c r="AK47005" s="20"/>
      <c r="AL47005" s="24"/>
      <c r="AM47005" s="19"/>
      <c r="AN47005" s="19"/>
      <c r="AO47005" s="17"/>
    </row>
    <row r="47006" spans="35:41" x14ac:dyDescent="0.2">
      <c r="AI47006" s="19"/>
      <c r="AJ47006" s="16"/>
      <c r="AK47006" s="20"/>
      <c r="AL47006" s="24"/>
      <c r="AM47006" s="19"/>
      <c r="AN47006" s="19"/>
      <c r="AO47006" s="17"/>
    </row>
    <row r="47007" spans="35:41" x14ac:dyDescent="0.2">
      <c r="AI47007" s="19"/>
      <c r="AJ47007" s="16"/>
      <c r="AK47007" s="20"/>
      <c r="AL47007" s="24"/>
      <c r="AM47007" s="19"/>
      <c r="AN47007" s="19"/>
      <c r="AO47007" s="17"/>
    </row>
    <row r="47008" spans="35:41" x14ac:dyDescent="0.2">
      <c r="AI47008" s="19"/>
      <c r="AJ47008" s="16"/>
      <c r="AK47008" s="20"/>
      <c r="AL47008" s="24"/>
      <c r="AM47008" s="19"/>
      <c r="AN47008" s="19"/>
      <c r="AO47008" s="17"/>
    </row>
    <row r="47009" spans="35:41" x14ac:dyDescent="0.2">
      <c r="AI47009" s="19"/>
      <c r="AJ47009" s="16"/>
      <c r="AK47009" s="20"/>
      <c r="AL47009" s="24"/>
      <c r="AM47009" s="19"/>
      <c r="AN47009" s="19"/>
      <c r="AO47009" s="17"/>
    </row>
    <row r="47010" spans="35:41" x14ac:dyDescent="0.2">
      <c r="AI47010" s="19"/>
      <c r="AJ47010" s="16"/>
      <c r="AK47010" s="20"/>
      <c r="AL47010" s="24"/>
      <c r="AM47010" s="19"/>
      <c r="AN47010" s="19"/>
      <c r="AO47010" s="17"/>
    </row>
    <row r="47011" spans="35:41" x14ac:dyDescent="0.2">
      <c r="AI47011" s="19"/>
      <c r="AJ47011" s="16"/>
      <c r="AK47011" s="20"/>
      <c r="AL47011" s="24"/>
      <c r="AM47011" s="19"/>
      <c r="AN47011" s="19"/>
      <c r="AO47011" s="17"/>
    </row>
    <row r="47012" spans="35:41" x14ac:dyDescent="0.2">
      <c r="AI47012" s="19"/>
      <c r="AJ47012" s="16"/>
      <c r="AK47012" s="20"/>
      <c r="AL47012" s="24"/>
      <c r="AM47012" s="19"/>
      <c r="AN47012" s="19"/>
      <c r="AO47012" s="17"/>
    </row>
    <row r="47013" spans="35:41" x14ac:dyDescent="0.2">
      <c r="AI47013" s="19"/>
      <c r="AJ47013" s="16"/>
      <c r="AK47013" s="20"/>
      <c r="AL47013" s="24"/>
      <c r="AM47013" s="19"/>
      <c r="AN47013" s="19"/>
      <c r="AO47013" s="17"/>
    </row>
    <row r="47014" spans="35:41" x14ac:dyDescent="0.2">
      <c r="AI47014" s="19"/>
      <c r="AJ47014" s="16"/>
      <c r="AK47014" s="20"/>
      <c r="AL47014" s="24"/>
      <c r="AM47014" s="19"/>
      <c r="AN47014" s="19"/>
      <c r="AO47014" s="17"/>
    </row>
    <row r="47015" spans="35:41" x14ac:dyDescent="0.2">
      <c r="AI47015" s="19"/>
      <c r="AJ47015" s="16"/>
      <c r="AK47015" s="20"/>
      <c r="AL47015" s="24"/>
      <c r="AM47015" s="19"/>
      <c r="AN47015" s="19"/>
      <c r="AO47015" s="17"/>
    </row>
    <row r="47016" spans="35:41" x14ac:dyDescent="0.2">
      <c r="AI47016" s="19"/>
      <c r="AJ47016" s="16"/>
      <c r="AK47016" s="20"/>
      <c r="AL47016" s="24"/>
      <c r="AM47016" s="19"/>
      <c r="AN47016" s="19"/>
      <c r="AO47016" s="17"/>
    </row>
    <row r="47017" spans="35:41" x14ac:dyDescent="0.2">
      <c r="AI47017" s="19"/>
      <c r="AJ47017" s="16"/>
      <c r="AK47017" s="20"/>
      <c r="AL47017" s="24"/>
      <c r="AM47017" s="19"/>
      <c r="AN47017" s="19"/>
      <c r="AO47017" s="17"/>
    </row>
    <row r="47018" spans="35:41" x14ac:dyDescent="0.2">
      <c r="AI47018" s="19"/>
      <c r="AJ47018" s="16"/>
      <c r="AK47018" s="20"/>
      <c r="AL47018" s="24"/>
      <c r="AM47018" s="19"/>
      <c r="AN47018" s="19"/>
      <c r="AO47018" s="17"/>
    </row>
    <row r="47019" spans="35:41" x14ac:dyDescent="0.2">
      <c r="AI47019" s="19"/>
      <c r="AJ47019" s="16"/>
      <c r="AK47019" s="20"/>
      <c r="AL47019" s="24"/>
      <c r="AM47019" s="19"/>
      <c r="AN47019" s="19"/>
      <c r="AO47019" s="17"/>
    </row>
    <row r="47020" spans="35:41" x14ac:dyDescent="0.2">
      <c r="AI47020" s="19"/>
      <c r="AJ47020" s="16"/>
      <c r="AK47020" s="20"/>
      <c r="AL47020" s="24"/>
      <c r="AM47020" s="19"/>
      <c r="AN47020" s="19"/>
      <c r="AO47020" s="17"/>
    </row>
    <row r="47021" spans="35:41" x14ac:dyDescent="0.2">
      <c r="AI47021" s="19"/>
      <c r="AJ47021" s="16"/>
      <c r="AK47021" s="20"/>
      <c r="AL47021" s="24"/>
      <c r="AM47021" s="19"/>
      <c r="AN47021" s="19"/>
      <c r="AO47021" s="17"/>
    </row>
    <row r="47022" spans="35:41" x14ac:dyDescent="0.2">
      <c r="AI47022" s="19"/>
      <c r="AJ47022" s="16"/>
      <c r="AK47022" s="20"/>
      <c r="AL47022" s="24"/>
      <c r="AM47022" s="19"/>
      <c r="AN47022" s="19"/>
      <c r="AO47022" s="17"/>
    </row>
    <row r="47023" spans="35:41" x14ac:dyDescent="0.2">
      <c r="AI47023" s="19"/>
      <c r="AJ47023" s="16"/>
      <c r="AK47023" s="20"/>
      <c r="AL47023" s="24"/>
      <c r="AM47023" s="19"/>
      <c r="AN47023" s="19"/>
      <c r="AO47023" s="17"/>
    </row>
    <row r="47024" spans="35:41" x14ac:dyDescent="0.2">
      <c r="AI47024" s="19"/>
      <c r="AJ47024" s="16"/>
      <c r="AK47024" s="20"/>
      <c r="AL47024" s="24"/>
      <c r="AM47024" s="19"/>
      <c r="AN47024" s="19"/>
      <c r="AO47024" s="17"/>
    </row>
    <row r="47025" spans="35:41" x14ac:dyDescent="0.2">
      <c r="AI47025" s="19"/>
      <c r="AJ47025" s="16"/>
      <c r="AK47025" s="20"/>
      <c r="AL47025" s="24"/>
      <c r="AM47025" s="19"/>
      <c r="AN47025" s="19"/>
      <c r="AO47025" s="17"/>
    </row>
    <row r="47026" spans="35:41" x14ac:dyDescent="0.2">
      <c r="AI47026" s="19"/>
      <c r="AJ47026" s="16"/>
      <c r="AK47026" s="20"/>
      <c r="AL47026" s="24"/>
      <c r="AM47026" s="19"/>
      <c r="AN47026" s="19"/>
      <c r="AO47026" s="17"/>
    </row>
    <row r="47027" spans="35:41" x14ac:dyDescent="0.2">
      <c r="AI47027" s="19"/>
      <c r="AJ47027" s="16"/>
      <c r="AK47027" s="20"/>
      <c r="AL47027" s="24"/>
      <c r="AM47027" s="19"/>
      <c r="AN47027" s="19"/>
      <c r="AO47027" s="17"/>
    </row>
    <row r="47028" spans="35:41" x14ac:dyDescent="0.2">
      <c r="AI47028" s="19"/>
      <c r="AJ47028" s="16"/>
      <c r="AK47028" s="20"/>
      <c r="AL47028" s="24"/>
      <c r="AM47028" s="19"/>
      <c r="AN47028" s="19"/>
      <c r="AO47028" s="17"/>
    </row>
    <row r="47029" spans="35:41" x14ac:dyDescent="0.2">
      <c r="AI47029" s="19"/>
      <c r="AJ47029" s="16"/>
      <c r="AK47029" s="20"/>
      <c r="AL47029" s="24"/>
      <c r="AM47029" s="19"/>
      <c r="AN47029" s="19"/>
      <c r="AO47029" s="17"/>
    </row>
    <row r="47030" spans="35:41" x14ac:dyDescent="0.2">
      <c r="AI47030" s="19"/>
      <c r="AJ47030" s="16"/>
      <c r="AK47030" s="20"/>
      <c r="AL47030" s="24"/>
      <c r="AM47030" s="19"/>
      <c r="AN47030" s="19"/>
      <c r="AO47030" s="17"/>
    </row>
    <row r="47031" spans="35:41" x14ac:dyDescent="0.2">
      <c r="AI47031" s="19"/>
      <c r="AJ47031" s="16"/>
      <c r="AK47031" s="20"/>
      <c r="AL47031" s="24"/>
      <c r="AM47031" s="19"/>
      <c r="AN47031" s="19"/>
      <c r="AO47031" s="17"/>
    </row>
    <row r="47032" spans="35:41" x14ac:dyDescent="0.2">
      <c r="AI47032" s="19"/>
      <c r="AJ47032" s="16"/>
      <c r="AK47032" s="20"/>
      <c r="AL47032" s="24"/>
      <c r="AM47032" s="19"/>
      <c r="AN47032" s="19"/>
      <c r="AO47032" s="17"/>
    </row>
    <row r="47033" spans="35:41" x14ac:dyDescent="0.2">
      <c r="AI47033" s="19"/>
      <c r="AJ47033" s="16"/>
      <c r="AK47033" s="20"/>
      <c r="AL47033" s="24"/>
      <c r="AM47033" s="19"/>
      <c r="AN47033" s="19"/>
      <c r="AO47033" s="17"/>
    </row>
    <row r="47034" spans="35:41" x14ac:dyDescent="0.2">
      <c r="AI47034" s="19"/>
      <c r="AJ47034" s="16"/>
      <c r="AK47034" s="20"/>
      <c r="AL47034" s="24"/>
      <c r="AM47034" s="19"/>
      <c r="AN47034" s="19"/>
      <c r="AO47034" s="17"/>
    </row>
    <row r="47035" spans="35:41" x14ac:dyDescent="0.2">
      <c r="AI47035" s="19"/>
      <c r="AJ47035" s="16"/>
      <c r="AK47035" s="20"/>
      <c r="AL47035" s="24"/>
      <c r="AM47035" s="19"/>
      <c r="AN47035" s="19"/>
      <c r="AO47035" s="17"/>
    </row>
    <row r="47036" spans="35:41" x14ac:dyDescent="0.2">
      <c r="AI47036" s="19"/>
      <c r="AJ47036" s="16"/>
      <c r="AK47036" s="20"/>
      <c r="AL47036" s="24"/>
      <c r="AM47036" s="19"/>
      <c r="AN47036" s="19"/>
      <c r="AO47036" s="17"/>
    </row>
    <row r="47037" spans="35:41" x14ac:dyDescent="0.2">
      <c r="AI47037" s="19"/>
      <c r="AJ47037" s="16"/>
      <c r="AK47037" s="20"/>
      <c r="AL47037" s="24"/>
      <c r="AM47037" s="19"/>
      <c r="AN47037" s="19"/>
      <c r="AO47037" s="17"/>
    </row>
    <row r="47038" spans="35:41" x14ac:dyDescent="0.2">
      <c r="AI47038" s="19"/>
      <c r="AJ47038" s="16"/>
      <c r="AK47038" s="20"/>
      <c r="AL47038" s="24"/>
      <c r="AM47038" s="19"/>
      <c r="AN47038" s="19"/>
      <c r="AO47038" s="17"/>
    </row>
    <row r="47039" spans="35:41" x14ac:dyDescent="0.2">
      <c r="AI47039" s="19"/>
      <c r="AJ47039" s="16"/>
      <c r="AK47039" s="20"/>
      <c r="AL47039" s="24"/>
      <c r="AM47039" s="19"/>
      <c r="AN47039" s="19"/>
      <c r="AO47039" s="17"/>
    </row>
    <row r="47040" spans="35:41" x14ac:dyDescent="0.2">
      <c r="AI47040" s="19"/>
      <c r="AJ47040" s="16"/>
      <c r="AK47040" s="20"/>
      <c r="AL47040" s="24"/>
      <c r="AM47040" s="19"/>
      <c r="AN47040" s="19"/>
      <c r="AO47040" s="17"/>
    </row>
    <row r="47041" spans="35:41" x14ac:dyDescent="0.2">
      <c r="AI47041" s="19"/>
      <c r="AJ47041" s="16"/>
      <c r="AK47041" s="20"/>
      <c r="AL47041" s="24"/>
      <c r="AM47041" s="19"/>
      <c r="AN47041" s="19"/>
      <c r="AO47041" s="17"/>
    </row>
    <row r="47042" spans="35:41" x14ac:dyDescent="0.2">
      <c r="AI47042" s="19"/>
      <c r="AJ47042" s="16"/>
      <c r="AK47042" s="20"/>
      <c r="AL47042" s="24"/>
      <c r="AM47042" s="19"/>
      <c r="AN47042" s="19"/>
      <c r="AO47042" s="17"/>
    </row>
    <row r="47043" spans="35:41" x14ac:dyDescent="0.2">
      <c r="AI47043" s="19"/>
      <c r="AJ47043" s="16"/>
      <c r="AK47043" s="20"/>
      <c r="AL47043" s="24"/>
      <c r="AM47043" s="19"/>
      <c r="AN47043" s="19"/>
      <c r="AO47043" s="17"/>
    </row>
    <row r="47044" spans="35:41" x14ac:dyDescent="0.2">
      <c r="AI47044" s="19"/>
      <c r="AJ47044" s="16"/>
      <c r="AK47044" s="20"/>
      <c r="AL47044" s="24"/>
      <c r="AM47044" s="19"/>
      <c r="AN47044" s="19"/>
      <c r="AO47044" s="17"/>
    </row>
    <row r="47045" spans="35:41" x14ac:dyDescent="0.2">
      <c r="AI47045" s="19"/>
      <c r="AJ47045" s="16"/>
      <c r="AK47045" s="20"/>
      <c r="AL47045" s="24"/>
      <c r="AM47045" s="19"/>
      <c r="AN47045" s="19"/>
      <c r="AO47045" s="17"/>
    </row>
    <row r="47046" spans="35:41" x14ac:dyDescent="0.2">
      <c r="AI47046" s="19"/>
      <c r="AJ47046" s="16"/>
      <c r="AK47046" s="20"/>
      <c r="AL47046" s="24"/>
      <c r="AM47046" s="19"/>
      <c r="AN47046" s="19"/>
      <c r="AO47046" s="17"/>
    </row>
    <row r="47047" spans="35:41" x14ac:dyDescent="0.2">
      <c r="AI47047" s="19"/>
      <c r="AJ47047" s="16"/>
      <c r="AK47047" s="20"/>
      <c r="AL47047" s="24"/>
      <c r="AM47047" s="19"/>
      <c r="AN47047" s="19"/>
      <c r="AO47047" s="17"/>
    </row>
    <row r="47048" spans="35:41" x14ac:dyDescent="0.2">
      <c r="AI47048" s="19"/>
      <c r="AJ47048" s="16"/>
      <c r="AK47048" s="20"/>
      <c r="AL47048" s="24"/>
      <c r="AM47048" s="19"/>
      <c r="AN47048" s="19"/>
      <c r="AO47048" s="17"/>
    </row>
    <row r="47049" spans="35:41" x14ac:dyDescent="0.2">
      <c r="AI47049" s="19"/>
      <c r="AJ47049" s="16"/>
      <c r="AK47049" s="20"/>
      <c r="AL47049" s="24"/>
      <c r="AM47049" s="19"/>
      <c r="AN47049" s="19"/>
      <c r="AO47049" s="17"/>
    </row>
    <row r="47050" spans="35:41" x14ac:dyDescent="0.2">
      <c r="AI47050" s="19"/>
      <c r="AJ47050" s="16"/>
      <c r="AK47050" s="20"/>
      <c r="AL47050" s="24"/>
      <c r="AM47050" s="19"/>
      <c r="AN47050" s="19"/>
      <c r="AO47050" s="17"/>
    </row>
    <row r="47051" spans="35:41" x14ac:dyDescent="0.2">
      <c r="AI47051" s="19"/>
      <c r="AJ47051" s="16"/>
      <c r="AK47051" s="20"/>
      <c r="AL47051" s="24"/>
      <c r="AM47051" s="19"/>
      <c r="AN47051" s="19"/>
      <c r="AO47051" s="17"/>
    </row>
    <row r="47052" spans="35:41" x14ac:dyDescent="0.2">
      <c r="AI47052" s="19"/>
      <c r="AJ47052" s="16"/>
      <c r="AK47052" s="20"/>
      <c r="AL47052" s="24"/>
      <c r="AM47052" s="19"/>
      <c r="AN47052" s="19"/>
      <c r="AO47052" s="17"/>
    </row>
    <row r="47053" spans="35:41" x14ac:dyDescent="0.2">
      <c r="AI47053" s="19"/>
      <c r="AJ47053" s="16"/>
      <c r="AK47053" s="20"/>
      <c r="AL47053" s="24"/>
      <c r="AM47053" s="19"/>
      <c r="AN47053" s="19"/>
      <c r="AO47053" s="17"/>
    </row>
    <row r="47054" spans="35:41" x14ac:dyDescent="0.2">
      <c r="AI47054" s="19"/>
      <c r="AJ47054" s="16"/>
      <c r="AK47054" s="20"/>
      <c r="AL47054" s="24"/>
      <c r="AM47054" s="19"/>
      <c r="AN47054" s="19"/>
      <c r="AO47054" s="17"/>
    </row>
    <row r="47055" spans="35:41" x14ac:dyDescent="0.2">
      <c r="AI47055" s="19"/>
      <c r="AJ47055" s="16"/>
      <c r="AK47055" s="20"/>
      <c r="AL47055" s="24"/>
      <c r="AM47055" s="19"/>
      <c r="AN47055" s="19"/>
      <c r="AO47055" s="17"/>
    </row>
    <row r="47056" spans="35:41" x14ac:dyDescent="0.2">
      <c r="AI47056" s="19"/>
      <c r="AJ47056" s="16"/>
      <c r="AK47056" s="20"/>
      <c r="AL47056" s="24"/>
      <c r="AM47056" s="19"/>
      <c r="AN47056" s="19"/>
      <c r="AO47056" s="17"/>
    </row>
    <row r="47057" spans="35:41" x14ac:dyDescent="0.2">
      <c r="AI47057" s="19"/>
      <c r="AJ47057" s="16"/>
      <c r="AK47057" s="20"/>
      <c r="AL47057" s="24"/>
      <c r="AM47057" s="19"/>
      <c r="AN47057" s="19"/>
      <c r="AO47057" s="17"/>
    </row>
    <row r="47058" spans="35:41" x14ac:dyDescent="0.2">
      <c r="AI47058" s="19"/>
      <c r="AJ47058" s="16"/>
      <c r="AK47058" s="20"/>
      <c r="AL47058" s="24"/>
      <c r="AM47058" s="19"/>
      <c r="AN47058" s="19"/>
      <c r="AO47058" s="17"/>
    </row>
    <row r="47059" spans="35:41" x14ac:dyDescent="0.2">
      <c r="AI47059" s="19"/>
      <c r="AJ47059" s="16"/>
      <c r="AK47059" s="20"/>
      <c r="AL47059" s="24"/>
      <c r="AM47059" s="19"/>
      <c r="AN47059" s="19"/>
      <c r="AO47059" s="17"/>
    </row>
    <row r="47060" spans="35:41" x14ac:dyDescent="0.2">
      <c r="AI47060" s="19"/>
      <c r="AJ47060" s="16"/>
      <c r="AK47060" s="20"/>
      <c r="AL47060" s="24"/>
      <c r="AM47060" s="19"/>
      <c r="AN47060" s="19"/>
      <c r="AO47060" s="17"/>
    </row>
    <row r="47061" spans="35:41" x14ac:dyDescent="0.2">
      <c r="AI47061" s="19"/>
      <c r="AJ47061" s="16"/>
      <c r="AK47061" s="20"/>
      <c r="AL47061" s="24"/>
      <c r="AM47061" s="19"/>
      <c r="AN47061" s="19"/>
      <c r="AO47061" s="17"/>
    </row>
    <row r="47062" spans="35:41" x14ac:dyDescent="0.2">
      <c r="AI47062" s="19"/>
      <c r="AJ47062" s="16"/>
      <c r="AK47062" s="20"/>
      <c r="AL47062" s="24"/>
      <c r="AM47062" s="19"/>
      <c r="AN47062" s="19"/>
      <c r="AO47062" s="17"/>
    </row>
    <row r="47063" spans="35:41" x14ac:dyDescent="0.2">
      <c r="AI47063" s="19"/>
      <c r="AJ47063" s="16"/>
      <c r="AK47063" s="20"/>
      <c r="AL47063" s="24"/>
      <c r="AM47063" s="19"/>
      <c r="AN47063" s="19"/>
      <c r="AO47063" s="17"/>
    </row>
    <row r="47064" spans="35:41" x14ac:dyDescent="0.2">
      <c r="AI47064" s="19"/>
      <c r="AJ47064" s="16"/>
      <c r="AK47064" s="20"/>
      <c r="AL47064" s="24"/>
      <c r="AM47064" s="19"/>
      <c r="AN47064" s="19"/>
      <c r="AO47064" s="17"/>
    </row>
    <row r="47065" spans="35:41" x14ac:dyDescent="0.2">
      <c r="AI47065" s="19"/>
      <c r="AJ47065" s="16"/>
      <c r="AK47065" s="20"/>
      <c r="AL47065" s="24"/>
      <c r="AM47065" s="19"/>
      <c r="AN47065" s="19"/>
      <c r="AO47065" s="17"/>
    </row>
    <row r="47066" spans="35:41" x14ac:dyDescent="0.2">
      <c r="AI47066" s="19"/>
      <c r="AJ47066" s="16"/>
      <c r="AK47066" s="20"/>
      <c r="AL47066" s="24"/>
      <c r="AM47066" s="19"/>
      <c r="AN47066" s="19"/>
      <c r="AO47066" s="17"/>
    </row>
    <row r="47067" spans="35:41" x14ac:dyDescent="0.2">
      <c r="AI47067" s="19"/>
      <c r="AJ47067" s="16"/>
      <c r="AK47067" s="20"/>
      <c r="AL47067" s="24"/>
      <c r="AM47067" s="19"/>
      <c r="AN47067" s="19"/>
      <c r="AO47067" s="17"/>
    </row>
    <row r="47068" spans="35:41" x14ac:dyDescent="0.2">
      <c r="AI47068" s="19"/>
      <c r="AJ47068" s="16"/>
      <c r="AK47068" s="20"/>
      <c r="AL47068" s="24"/>
      <c r="AM47068" s="19"/>
      <c r="AN47068" s="19"/>
      <c r="AO47068" s="17"/>
    </row>
    <row r="47069" spans="35:41" x14ac:dyDescent="0.2">
      <c r="AI47069" s="19"/>
      <c r="AJ47069" s="16"/>
      <c r="AK47069" s="20"/>
      <c r="AL47069" s="24"/>
      <c r="AM47069" s="19"/>
      <c r="AN47069" s="19"/>
      <c r="AO47069" s="17"/>
    </row>
    <row r="47070" spans="35:41" x14ac:dyDescent="0.2">
      <c r="AI47070" s="19"/>
      <c r="AJ47070" s="16"/>
      <c r="AK47070" s="20"/>
      <c r="AL47070" s="24"/>
      <c r="AM47070" s="19"/>
      <c r="AN47070" s="19"/>
      <c r="AO47070" s="17"/>
    </row>
    <row r="47071" spans="35:41" x14ac:dyDescent="0.2">
      <c r="AI47071" s="19"/>
      <c r="AJ47071" s="16"/>
      <c r="AK47071" s="20"/>
      <c r="AL47071" s="24"/>
      <c r="AM47071" s="19"/>
      <c r="AN47071" s="19"/>
      <c r="AO47071" s="17"/>
    </row>
    <row r="47072" spans="35:41" x14ac:dyDescent="0.2">
      <c r="AI47072" s="19"/>
      <c r="AJ47072" s="16"/>
      <c r="AK47072" s="20"/>
      <c r="AL47072" s="24"/>
      <c r="AM47072" s="19"/>
      <c r="AN47072" s="19"/>
      <c r="AO47072" s="17"/>
    </row>
    <row r="47073" spans="35:41" x14ac:dyDescent="0.2">
      <c r="AI47073" s="19"/>
      <c r="AJ47073" s="16"/>
      <c r="AK47073" s="20"/>
      <c r="AL47073" s="24"/>
      <c r="AM47073" s="19"/>
      <c r="AN47073" s="19"/>
      <c r="AO47073" s="17"/>
    </row>
    <row r="47074" spans="35:41" x14ac:dyDescent="0.2">
      <c r="AI47074" s="19"/>
      <c r="AJ47074" s="16"/>
      <c r="AK47074" s="20"/>
      <c r="AL47074" s="24"/>
      <c r="AM47074" s="19"/>
      <c r="AN47074" s="19"/>
      <c r="AO47074" s="17"/>
    </row>
    <row r="47075" spans="35:41" x14ac:dyDescent="0.2">
      <c r="AI47075" s="19"/>
      <c r="AJ47075" s="16"/>
      <c r="AK47075" s="20"/>
      <c r="AL47075" s="24"/>
      <c r="AM47075" s="19"/>
      <c r="AN47075" s="19"/>
      <c r="AO47075" s="17"/>
    </row>
    <row r="47076" spans="35:41" x14ac:dyDescent="0.2">
      <c r="AI47076" s="19"/>
      <c r="AJ47076" s="16"/>
      <c r="AK47076" s="20"/>
      <c r="AL47076" s="24"/>
      <c r="AM47076" s="19"/>
      <c r="AN47076" s="19"/>
      <c r="AO47076" s="17"/>
    </row>
    <row r="47077" spans="35:41" x14ac:dyDescent="0.2">
      <c r="AI47077" s="19"/>
      <c r="AJ47077" s="16"/>
      <c r="AK47077" s="20"/>
      <c r="AL47077" s="24"/>
      <c r="AM47077" s="19"/>
      <c r="AN47077" s="19"/>
      <c r="AO47077" s="17"/>
    </row>
    <row r="47078" spans="35:41" x14ac:dyDescent="0.2">
      <c r="AI47078" s="19"/>
      <c r="AJ47078" s="16"/>
      <c r="AK47078" s="20"/>
      <c r="AL47078" s="24"/>
      <c r="AM47078" s="19"/>
      <c r="AN47078" s="19"/>
      <c r="AO47078" s="17"/>
    </row>
    <row r="47079" spans="35:41" x14ac:dyDescent="0.2">
      <c r="AI47079" s="19"/>
      <c r="AJ47079" s="16"/>
      <c r="AK47079" s="20"/>
      <c r="AL47079" s="24"/>
      <c r="AM47079" s="19"/>
      <c r="AN47079" s="19"/>
      <c r="AO47079" s="17"/>
    </row>
    <row r="47080" spans="35:41" x14ac:dyDescent="0.2">
      <c r="AI47080" s="19"/>
      <c r="AJ47080" s="16"/>
      <c r="AK47080" s="20"/>
      <c r="AL47080" s="24"/>
      <c r="AM47080" s="19"/>
      <c r="AN47080" s="19"/>
      <c r="AO47080" s="17"/>
    </row>
    <row r="47081" spans="35:41" x14ac:dyDescent="0.2">
      <c r="AI47081" s="19"/>
      <c r="AJ47081" s="16"/>
      <c r="AK47081" s="20"/>
      <c r="AL47081" s="24"/>
      <c r="AM47081" s="19"/>
      <c r="AN47081" s="19"/>
      <c r="AO47081" s="17"/>
    </row>
    <row r="47082" spans="35:41" x14ac:dyDescent="0.2">
      <c r="AI47082" s="19"/>
      <c r="AJ47082" s="16"/>
      <c r="AK47082" s="20"/>
      <c r="AL47082" s="24"/>
      <c r="AM47082" s="19"/>
      <c r="AN47082" s="19"/>
      <c r="AO47082" s="17"/>
    </row>
    <row r="47083" spans="35:41" x14ac:dyDescent="0.2">
      <c r="AI47083" s="19"/>
      <c r="AJ47083" s="16"/>
      <c r="AK47083" s="20"/>
      <c r="AL47083" s="24"/>
      <c r="AM47083" s="19"/>
      <c r="AN47083" s="19"/>
      <c r="AO47083" s="17"/>
    </row>
    <row r="47084" spans="35:41" x14ac:dyDescent="0.2">
      <c r="AI47084" s="19"/>
      <c r="AJ47084" s="16"/>
      <c r="AK47084" s="20"/>
      <c r="AL47084" s="24"/>
      <c r="AM47084" s="19"/>
      <c r="AN47084" s="19"/>
      <c r="AO47084" s="17"/>
    </row>
    <row r="47085" spans="35:41" x14ac:dyDescent="0.2">
      <c r="AI47085" s="19"/>
      <c r="AJ47085" s="16"/>
      <c r="AK47085" s="20"/>
      <c r="AL47085" s="24"/>
      <c r="AM47085" s="19"/>
      <c r="AN47085" s="19"/>
      <c r="AO47085" s="17"/>
    </row>
    <row r="47086" spans="35:41" x14ac:dyDescent="0.2">
      <c r="AI47086" s="19"/>
      <c r="AJ47086" s="16"/>
      <c r="AK47086" s="20"/>
      <c r="AL47086" s="24"/>
      <c r="AM47086" s="19"/>
      <c r="AN47086" s="19"/>
      <c r="AO47086" s="17"/>
    </row>
    <row r="47087" spans="35:41" x14ac:dyDescent="0.2">
      <c r="AI47087" s="19"/>
      <c r="AJ47087" s="16"/>
      <c r="AK47087" s="20"/>
      <c r="AL47087" s="24"/>
      <c r="AM47087" s="19"/>
      <c r="AN47087" s="19"/>
      <c r="AO47087" s="17"/>
    </row>
    <row r="47088" spans="35:41" x14ac:dyDescent="0.2">
      <c r="AI47088" s="19"/>
      <c r="AJ47088" s="16"/>
      <c r="AK47088" s="20"/>
      <c r="AL47088" s="24"/>
      <c r="AM47088" s="19"/>
      <c r="AN47088" s="19"/>
      <c r="AO47088" s="17"/>
    </row>
    <row r="47089" spans="35:41" x14ac:dyDescent="0.2">
      <c r="AI47089" s="19"/>
      <c r="AJ47089" s="16"/>
      <c r="AK47089" s="20"/>
      <c r="AL47089" s="24"/>
      <c r="AM47089" s="19"/>
      <c r="AN47089" s="19"/>
      <c r="AO47089" s="17"/>
    </row>
    <row r="47090" spans="35:41" x14ac:dyDescent="0.2">
      <c r="AI47090" s="19"/>
      <c r="AJ47090" s="16"/>
      <c r="AK47090" s="20"/>
      <c r="AL47090" s="24"/>
      <c r="AM47090" s="19"/>
      <c r="AN47090" s="19"/>
      <c r="AO47090" s="17"/>
    </row>
    <row r="47091" spans="35:41" x14ac:dyDescent="0.2">
      <c r="AI47091" s="19"/>
      <c r="AJ47091" s="16"/>
      <c r="AK47091" s="20"/>
      <c r="AL47091" s="24"/>
      <c r="AM47091" s="19"/>
      <c r="AN47091" s="19"/>
      <c r="AO47091" s="17"/>
    </row>
    <row r="47092" spans="35:41" x14ac:dyDescent="0.2">
      <c r="AI47092" s="19"/>
      <c r="AJ47092" s="16"/>
      <c r="AK47092" s="20"/>
      <c r="AL47092" s="24"/>
      <c r="AM47092" s="19"/>
      <c r="AN47092" s="19"/>
      <c r="AO47092" s="17"/>
    </row>
    <row r="47093" spans="35:41" x14ac:dyDescent="0.2">
      <c r="AI47093" s="19"/>
      <c r="AJ47093" s="16"/>
      <c r="AK47093" s="20"/>
      <c r="AL47093" s="24"/>
      <c r="AM47093" s="19"/>
      <c r="AN47093" s="19"/>
      <c r="AO47093" s="17"/>
    </row>
    <row r="47094" spans="35:41" x14ac:dyDescent="0.2">
      <c r="AI47094" s="19"/>
      <c r="AJ47094" s="16"/>
      <c r="AK47094" s="20"/>
      <c r="AL47094" s="24"/>
      <c r="AM47094" s="19"/>
      <c r="AN47094" s="19"/>
      <c r="AO47094" s="17"/>
    </row>
    <row r="47095" spans="35:41" x14ac:dyDescent="0.2">
      <c r="AI47095" s="19"/>
      <c r="AJ47095" s="16"/>
      <c r="AK47095" s="20"/>
      <c r="AL47095" s="24"/>
      <c r="AM47095" s="19"/>
      <c r="AN47095" s="19"/>
      <c r="AO47095" s="17"/>
    </row>
    <row r="47096" spans="35:41" x14ac:dyDescent="0.2">
      <c r="AI47096" s="19"/>
      <c r="AJ47096" s="16"/>
      <c r="AK47096" s="20"/>
      <c r="AL47096" s="24"/>
      <c r="AM47096" s="19"/>
      <c r="AN47096" s="19"/>
      <c r="AO47096" s="17"/>
    </row>
    <row r="47097" spans="35:41" x14ac:dyDescent="0.2">
      <c r="AI47097" s="19"/>
      <c r="AJ47097" s="16"/>
      <c r="AK47097" s="20"/>
      <c r="AL47097" s="24"/>
      <c r="AM47097" s="19"/>
      <c r="AN47097" s="19"/>
      <c r="AO47097" s="17"/>
    </row>
    <row r="47098" spans="35:41" x14ac:dyDescent="0.2">
      <c r="AI47098" s="19"/>
      <c r="AJ47098" s="16"/>
      <c r="AK47098" s="20"/>
      <c r="AL47098" s="24"/>
      <c r="AM47098" s="19"/>
      <c r="AN47098" s="19"/>
      <c r="AO47098" s="17"/>
    </row>
    <row r="47099" spans="35:41" x14ac:dyDescent="0.2">
      <c r="AI47099" s="19"/>
      <c r="AJ47099" s="16"/>
      <c r="AK47099" s="20"/>
      <c r="AL47099" s="24"/>
      <c r="AM47099" s="19"/>
      <c r="AN47099" s="19"/>
      <c r="AO47099" s="17"/>
    </row>
    <row r="47100" spans="35:41" x14ac:dyDescent="0.2">
      <c r="AI47100" s="19"/>
      <c r="AJ47100" s="16"/>
      <c r="AK47100" s="20"/>
      <c r="AL47100" s="24"/>
      <c r="AM47100" s="19"/>
      <c r="AN47100" s="19"/>
      <c r="AO47100" s="17"/>
    </row>
    <row r="47101" spans="35:41" x14ac:dyDescent="0.2">
      <c r="AI47101" s="19"/>
      <c r="AJ47101" s="16"/>
      <c r="AK47101" s="20"/>
      <c r="AL47101" s="24"/>
      <c r="AM47101" s="19"/>
      <c r="AN47101" s="19"/>
      <c r="AO47101" s="17"/>
    </row>
    <row r="47102" spans="35:41" x14ac:dyDescent="0.2">
      <c r="AI47102" s="19"/>
      <c r="AJ47102" s="16"/>
      <c r="AK47102" s="20"/>
      <c r="AL47102" s="24"/>
      <c r="AM47102" s="19"/>
      <c r="AN47102" s="19"/>
      <c r="AO47102" s="17"/>
    </row>
    <row r="47103" spans="35:41" x14ac:dyDescent="0.2">
      <c r="AI47103" s="19"/>
      <c r="AJ47103" s="16"/>
      <c r="AK47103" s="20"/>
      <c r="AL47103" s="24"/>
      <c r="AM47103" s="19"/>
      <c r="AN47103" s="19"/>
      <c r="AO47103" s="17"/>
    </row>
    <row r="47104" spans="35:41" x14ac:dyDescent="0.2">
      <c r="AI47104" s="19"/>
      <c r="AJ47104" s="16"/>
      <c r="AK47104" s="20"/>
      <c r="AL47104" s="24"/>
      <c r="AM47104" s="19"/>
      <c r="AN47104" s="19"/>
      <c r="AO47104" s="17"/>
    </row>
    <row r="47105" spans="35:41" x14ac:dyDescent="0.2">
      <c r="AI47105" s="19"/>
      <c r="AJ47105" s="16"/>
      <c r="AK47105" s="20"/>
      <c r="AL47105" s="24"/>
      <c r="AM47105" s="19"/>
      <c r="AN47105" s="19"/>
      <c r="AO47105" s="17"/>
    </row>
    <row r="47106" spans="35:41" x14ac:dyDescent="0.2">
      <c r="AI47106" s="19"/>
      <c r="AJ47106" s="16"/>
      <c r="AK47106" s="20"/>
      <c r="AL47106" s="24"/>
      <c r="AM47106" s="19"/>
      <c r="AN47106" s="19"/>
      <c r="AO47106" s="17"/>
    </row>
    <row r="47107" spans="35:41" x14ac:dyDescent="0.2">
      <c r="AI47107" s="19"/>
      <c r="AJ47107" s="16"/>
      <c r="AK47107" s="20"/>
      <c r="AL47107" s="24"/>
      <c r="AM47107" s="19"/>
      <c r="AN47107" s="19"/>
      <c r="AO47107" s="17"/>
    </row>
    <row r="47108" spans="35:41" x14ac:dyDescent="0.2">
      <c r="AI47108" s="19"/>
      <c r="AJ47108" s="16"/>
      <c r="AK47108" s="20"/>
      <c r="AL47108" s="24"/>
      <c r="AM47108" s="19"/>
      <c r="AN47108" s="19"/>
      <c r="AO47108" s="17"/>
    </row>
    <row r="47109" spans="35:41" x14ac:dyDescent="0.2">
      <c r="AI47109" s="19"/>
      <c r="AJ47109" s="16"/>
      <c r="AK47109" s="20"/>
      <c r="AL47109" s="24"/>
      <c r="AM47109" s="19"/>
      <c r="AN47109" s="19"/>
      <c r="AO47109" s="17"/>
    </row>
    <row r="47110" spans="35:41" x14ac:dyDescent="0.2">
      <c r="AI47110" s="19"/>
      <c r="AJ47110" s="16"/>
      <c r="AK47110" s="20"/>
      <c r="AL47110" s="24"/>
      <c r="AM47110" s="19"/>
      <c r="AN47110" s="19"/>
      <c r="AO47110" s="17"/>
    </row>
    <row r="47111" spans="35:41" x14ac:dyDescent="0.2">
      <c r="AI47111" s="19"/>
      <c r="AJ47111" s="16"/>
      <c r="AK47111" s="20"/>
      <c r="AL47111" s="24"/>
      <c r="AM47111" s="19"/>
      <c r="AN47111" s="19"/>
      <c r="AO47111" s="17"/>
    </row>
    <row r="47112" spans="35:41" x14ac:dyDescent="0.2">
      <c r="AI47112" s="19"/>
      <c r="AJ47112" s="16"/>
      <c r="AK47112" s="20"/>
      <c r="AL47112" s="24"/>
      <c r="AM47112" s="19"/>
      <c r="AN47112" s="19"/>
      <c r="AO47112" s="17"/>
    </row>
    <row r="47113" spans="35:41" x14ac:dyDescent="0.2">
      <c r="AI47113" s="19"/>
      <c r="AJ47113" s="16"/>
      <c r="AK47113" s="20"/>
      <c r="AL47113" s="24"/>
      <c r="AM47113" s="19"/>
      <c r="AN47113" s="19"/>
      <c r="AO47113" s="17"/>
    </row>
    <row r="47114" spans="35:41" x14ac:dyDescent="0.2">
      <c r="AI47114" s="19"/>
      <c r="AJ47114" s="16"/>
      <c r="AK47114" s="20"/>
      <c r="AL47114" s="24"/>
      <c r="AM47114" s="19"/>
      <c r="AN47114" s="19"/>
      <c r="AO47114" s="17"/>
    </row>
    <row r="47115" spans="35:41" x14ac:dyDescent="0.2">
      <c r="AI47115" s="19"/>
      <c r="AJ47115" s="16"/>
      <c r="AK47115" s="20"/>
      <c r="AL47115" s="24"/>
      <c r="AM47115" s="19"/>
      <c r="AN47115" s="19"/>
      <c r="AO47115" s="17"/>
    </row>
    <row r="47116" spans="35:41" x14ac:dyDescent="0.2">
      <c r="AI47116" s="19"/>
      <c r="AJ47116" s="16"/>
      <c r="AK47116" s="20"/>
      <c r="AL47116" s="24"/>
      <c r="AM47116" s="19"/>
      <c r="AN47116" s="19"/>
      <c r="AO47116" s="17"/>
    </row>
    <row r="47117" spans="35:41" x14ac:dyDescent="0.2">
      <c r="AI47117" s="19"/>
      <c r="AJ47117" s="16"/>
      <c r="AK47117" s="20"/>
      <c r="AL47117" s="24"/>
      <c r="AM47117" s="19"/>
      <c r="AN47117" s="19"/>
      <c r="AO47117" s="17"/>
    </row>
    <row r="47118" spans="35:41" x14ac:dyDescent="0.2">
      <c r="AI47118" s="19"/>
      <c r="AJ47118" s="16"/>
      <c r="AK47118" s="20"/>
      <c r="AL47118" s="24"/>
      <c r="AM47118" s="19"/>
      <c r="AN47118" s="19"/>
      <c r="AO47118" s="17"/>
    </row>
    <row r="47119" spans="35:41" x14ac:dyDescent="0.2">
      <c r="AI47119" s="19"/>
      <c r="AJ47119" s="16"/>
      <c r="AK47119" s="20"/>
      <c r="AL47119" s="24"/>
      <c r="AM47119" s="19"/>
      <c r="AN47119" s="19"/>
      <c r="AO47119" s="17"/>
    </row>
    <row r="47120" spans="35:41" x14ac:dyDescent="0.2">
      <c r="AI47120" s="19"/>
      <c r="AJ47120" s="16"/>
      <c r="AK47120" s="20"/>
      <c r="AL47120" s="24"/>
      <c r="AM47120" s="19"/>
      <c r="AN47120" s="19"/>
      <c r="AO47120" s="17"/>
    </row>
    <row r="47121" spans="35:41" x14ac:dyDescent="0.2">
      <c r="AI47121" s="19"/>
      <c r="AJ47121" s="16"/>
      <c r="AK47121" s="20"/>
      <c r="AL47121" s="24"/>
      <c r="AM47121" s="19"/>
      <c r="AN47121" s="19"/>
      <c r="AO47121" s="17"/>
    </row>
    <row r="47122" spans="35:41" x14ac:dyDescent="0.2">
      <c r="AI47122" s="19"/>
      <c r="AJ47122" s="16"/>
      <c r="AK47122" s="20"/>
      <c r="AL47122" s="24"/>
      <c r="AM47122" s="19"/>
      <c r="AN47122" s="19"/>
      <c r="AO47122" s="17"/>
    </row>
    <row r="47123" spans="35:41" x14ac:dyDescent="0.2">
      <c r="AI47123" s="19"/>
      <c r="AJ47123" s="16"/>
      <c r="AK47123" s="20"/>
      <c r="AL47123" s="24"/>
      <c r="AM47123" s="19"/>
      <c r="AN47123" s="19"/>
      <c r="AO47123" s="17"/>
    </row>
    <row r="47124" spans="35:41" x14ac:dyDescent="0.2">
      <c r="AI47124" s="19"/>
      <c r="AJ47124" s="16"/>
      <c r="AK47124" s="20"/>
      <c r="AL47124" s="24"/>
      <c r="AM47124" s="19"/>
      <c r="AN47124" s="19"/>
      <c r="AO47124" s="17"/>
    </row>
    <row r="47125" spans="35:41" x14ac:dyDescent="0.2">
      <c r="AI47125" s="19"/>
      <c r="AJ47125" s="16"/>
      <c r="AK47125" s="20"/>
      <c r="AL47125" s="24"/>
      <c r="AM47125" s="19"/>
      <c r="AN47125" s="19"/>
      <c r="AO47125" s="17"/>
    </row>
    <row r="47126" spans="35:41" x14ac:dyDescent="0.2">
      <c r="AI47126" s="19"/>
      <c r="AJ47126" s="16"/>
      <c r="AK47126" s="20"/>
      <c r="AL47126" s="24"/>
      <c r="AM47126" s="19"/>
      <c r="AN47126" s="19"/>
      <c r="AO47126" s="17"/>
    </row>
    <row r="47127" spans="35:41" x14ac:dyDescent="0.2">
      <c r="AI47127" s="19"/>
      <c r="AJ47127" s="16"/>
      <c r="AK47127" s="20"/>
      <c r="AL47127" s="24"/>
      <c r="AM47127" s="19"/>
      <c r="AN47127" s="19"/>
      <c r="AO47127" s="17"/>
    </row>
    <row r="47128" spans="35:41" x14ac:dyDescent="0.2">
      <c r="AI47128" s="19"/>
      <c r="AJ47128" s="16"/>
      <c r="AK47128" s="20"/>
      <c r="AL47128" s="24"/>
      <c r="AM47128" s="19"/>
      <c r="AN47128" s="19"/>
      <c r="AO47128" s="17"/>
    </row>
    <row r="47129" spans="35:41" x14ac:dyDescent="0.2">
      <c r="AI47129" s="19"/>
      <c r="AJ47129" s="16"/>
      <c r="AK47129" s="20"/>
      <c r="AL47129" s="24"/>
      <c r="AM47129" s="19"/>
      <c r="AN47129" s="19"/>
      <c r="AO47129" s="17"/>
    </row>
    <row r="47130" spans="35:41" x14ac:dyDescent="0.2">
      <c r="AI47130" s="19"/>
      <c r="AJ47130" s="16"/>
      <c r="AK47130" s="20"/>
      <c r="AL47130" s="24"/>
      <c r="AM47130" s="19"/>
      <c r="AN47130" s="19"/>
      <c r="AO47130" s="17"/>
    </row>
    <row r="47131" spans="35:41" x14ac:dyDescent="0.2">
      <c r="AI47131" s="19"/>
      <c r="AJ47131" s="16"/>
      <c r="AK47131" s="20"/>
      <c r="AL47131" s="24"/>
      <c r="AM47131" s="19"/>
      <c r="AN47131" s="19"/>
      <c r="AO47131" s="17"/>
    </row>
    <row r="47132" spans="35:41" x14ac:dyDescent="0.2">
      <c r="AI47132" s="19"/>
      <c r="AJ47132" s="16"/>
      <c r="AK47132" s="20"/>
      <c r="AL47132" s="24"/>
      <c r="AM47132" s="19"/>
      <c r="AN47132" s="19"/>
      <c r="AO47132" s="17"/>
    </row>
    <row r="47133" spans="35:41" x14ac:dyDescent="0.2">
      <c r="AI47133" s="19"/>
      <c r="AJ47133" s="16"/>
      <c r="AK47133" s="20"/>
      <c r="AL47133" s="24"/>
      <c r="AM47133" s="19"/>
      <c r="AN47133" s="19"/>
      <c r="AO47133" s="17"/>
    </row>
    <row r="47134" spans="35:41" x14ac:dyDescent="0.2">
      <c r="AI47134" s="19"/>
      <c r="AJ47134" s="16"/>
      <c r="AK47134" s="20"/>
      <c r="AL47134" s="24"/>
      <c r="AM47134" s="19"/>
      <c r="AN47134" s="19"/>
      <c r="AO47134" s="17"/>
    </row>
    <row r="47135" spans="35:41" x14ac:dyDescent="0.2">
      <c r="AI47135" s="19"/>
      <c r="AJ47135" s="16"/>
      <c r="AK47135" s="20"/>
      <c r="AL47135" s="24"/>
      <c r="AM47135" s="19"/>
      <c r="AN47135" s="19"/>
      <c r="AO47135" s="17"/>
    </row>
    <row r="47136" spans="35:41" x14ac:dyDescent="0.2">
      <c r="AI47136" s="19"/>
      <c r="AJ47136" s="16"/>
      <c r="AK47136" s="20"/>
      <c r="AL47136" s="24"/>
      <c r="AM47136" s="19"/>
      <c r="AN47136" s="19"/>
      <c r="AO47136" s="17"/>
    </row>
    <row r="47137" spans="35:41" x14ac:dyDescent="0.2">
      <c r="AI47137" s="19"/>
      <c r="AJ47137" s="16"/>
      <c r="AK47137" s="20"/>
      <c r="AL47137" s="24"/>
      <c r="AM47137" s="19"/>
      <c r="AN47137" s="19"/>
      <c r="AO47137" s="17"/>
    </row>
    <row r="47138" spans="35:41" x14ac:dyDescent="0.2">
      <c r="AI47138" s="19"/>
      <c r="AJ47138" s="16"/>
      <c r="AK47138" s="20"/>
      <c r="AL47138" s="24"/>
      <c r="AM47138" s="19"/>
      <c r="AN47138" s="19"/>
      <c r="AO47138" s="17"/>
    </row>
    <row r="47139" spans="35:41" x14ac:dyDescent="0.2">
      <c r="AI47139" s="19"/>
      <c r="AJ47139" s="16"/>
      <c r="AK47139" s="20"/>
      <c r="AL47139" s="24"/>
      <c r="AM47139" s="19"/>
      <c r="AN47139" s="19"/>
      <c r="AO47139" s="17"/>
    </row>
    <row r="47140" spans="35:41" x14ac:dyDescent="0.2">
      <c r="AI47140" s="19"/>
      <c r="AJ47140" s="16"/>
      <c r="AK47140" s="20"/>
      <c r="AL47140" s="24"/>
      <c r="AM47140" s="19"/>
      <c r="AN47140" s="19"/>
      <c r="AO47140" s="17"/>
    </row>
    <row r="47141" spans="35:41" x14ac:dyDescent="0.2">
      <c r="AI47141" s="19"/>
      <c r="AJ47141" s="16"/>
      <c r="AK47141" s="20"/>
      <c r="AL47141" s="24"/>
      <c r="AM47141" s="19"/>
      <c r="AN47141" s="19"/>
      <c r="AO47141" s="17"/>
    </row>
    <row r="47142" spans="35:41" x14ac:dyDescent="0.2">
      <c r="AI47142" s="19"/>
      <c r="AJ47142" s="16"/>
      <c r="AK47142" s="20"/>
      <c r="AL47142" s="24"/>
      <c r="AM47142" s="19"/>
      <c r="AN47142" s="19"/>
      <c r="AO47142" s="17"/>
    </row>
    <row r="47143" spans="35:41" x14ac:dyDescent="0.2">
      <c r="AI47143" s="19"/>
      <c r="AJ47143" s="16"/>
      <c r="AK47143" s="20"/>
      <c r="AL47143" s="24"/>
      <c r="AM47143" s="19"/>
      <c r="AN47143" s="19"/>
      <c r="AO47143" s="17"/>
    </row>
    <row r="47144" spans="35:41" x14ac:dyDescent="0.2">
      <c r="AI47144" s="19"/>
      <c r="AJ47144" s="16"/>
      <c r="AK47144" s="20"/>
      <c r="AL47144" s="24"/>
      <c r="AM47144" s="19"/>
      <c r="AN47144" s="19"/>
      <c r="AO47144" s="17"/>
    </row>
    <row r="47145" spans="35:41" x14ac:dyDescent="0.2">
      <c r="AI47145" s="19"/>
      <c r="AJ47145" s="16"/>
      <c r="AK47145" s="20"/>
      <c r="AL47145" s="24"/>
      <c r="AM47145" s="19"/>
      <c r="AN47145" s="19"/>
      <c r="AO47145" s="17"/>
    </row>
    <row r="47146" spans="35:41" x14ac:dyDescent="0.2">
      <c r="AI47146" s="19"/>
      <c r="AJ47146" s="16"/>
      <c r="AK47146" s="20"/>
      <c r="AL47146" s="24"/>
      <c r="AM47146" s="19"/>
      <c r="AN47146" s="19"/>
      <c r="AO47146" s="17"/>
    </row>
    <row r="47147" spans="35:41" x14ac:dyDescent="0.2">
      <c r="AI47147" s="19"/>
      <c r="AJ47147" s="16"/>
      <c r="AK47147" s="20"/>
      <c r="AL47147" s="24"/>
      <c r="AM47147" s="19"/>
      <c r="AN47147" s="19"/>
      <c r="AO47147" s="17"/>
    </row>
    <row r="47148" spans="35:41" x14ac:dyDescent="0.2">
      <c r="AI47148" s="19"/>
      <c r="AJ47148" s="16"/>
      <c r="AK47148" s="20"/>
      <c r="AL47148" s="24"/>
      <c r="AM47148" s="19"/>
      <c r="AN47148" s="19"/>
      <c r="AO47148" s="17"/>
    </row>
    <row r="47149" spans="35:41" x14ac:dyDescent="0.2">
      <c r="AI47149" s="19"/>
      <c r="AJ47149" s="16"/>
      <c r="AK47149" s="20"/>
      <c r="AL47149" s="24"/>
      <c r="AM47149" s="19"/>
      <c r="AN47149" s="19"/>
      <c r="AO47149" s="17"/>
    </row>
    <row r="47150" spans="35:41" x14ac:dyDescent="0.2">
      <c r="AI47150" s="19"/>
      <c r="AJ47150" s="16"/>
      <c r="AK47150" s="20"/>
      <c r="AL47150" s="24"/>
      <c r="AM47150" s="19"/>
      <c r="AN47150" s="19"/>
      <c r="AO47150" s="17"/>
    </row>
    <row r="47151" spans="35:41" x14ac:dyDescent="0.2">
      <c r="AI47151" s="19"/>
      <c r="AJ47151" s="16"/>
      <c r="AK47151" s="20"/>
      <c r="AL47151" s="24"/>
      <c r="AM47151" s="19"/>
      <c r="AN47151" s="19"/>
      <c r="AO47151" s="17"/>
    </row>
    <row r="47152" spans="35:41" x14ac:dyDescent="0.2">
      <c r="AI47152" s="19"/>
      <c r="AJ47152" s="16"/>
      <c r="AK47152" s="20"/>
      <c r="AL47152" s="24"/>
      <c r="AM47152" s="19"/>
      <c r="AN47152" s="19"/>
      <c r="AO47152" s="17"/>
    </row>
    <row r="47153" spans="35:41" x14ac:dyDescent="0.2">
      <c r="AI47153" s="19"/>
      <c r="AJ47153" s="16"/>
      <c r="AK47153" s="20"/>
      <c r="AL47153" s="24"/>
      <c r="AM47153" s="19"/>
      <c r="AN47153" s="19"/>
      <c r="AO47153" s="17"/>
    </row>
    <row r="47154" spans="35:41" x14ac:dyDescent="0.2">
      <c r="AI47154" s="19"/>
      <c r="AJ47154" s="16"/>
      <c r="AK47154" s="20"/>
      <c r="AL47154" s="24"/>
      <c r="AM47154" s="19"/>
      <c r="AN47154" s="19"/>
      <c r="AO47154" s="17"/>
    </row>
    <row r="47155" spans="35:41" x14ac:dyDescent="0.2">
      <c r="AI47155" s="19"/>
      <c r="AJ47155" s="16"/>
      <c r="AK47155" s="20"/>
      <c r="AL47155" s="24"/>
      <c r="AM47155" s="19"/>
      <c r="AN47155" s="19"/>
      <c r="AO47155" s="17"/>
    </row>
    <row r="47156" spans="35:41" x14ac:dyDescent="0.2">
      <c r="AI47156" s="19"/>
      <c r="AJ47156" s="16"/>
      <c r="AK47156" s="20"/>
      <c r="AL47156" s="24"/>
      <c r="AM47156" s="19"/>
      <c r="AN47156" s="19"/>
      <c r="AO47156" s="17"/>
    </row>
    <row r="47157" spans="35:41" x14ac:dyDescent="0.2">
      <c r="AI47157" s="19"/>
      <c r="AJ47157" s="16"/>
      <c r="AK47157" s="20"/>
      <c r="AL47157" s="24"/>
      <c r="AM47157" s="19"/>
      <c r="AN47157" s="19"/>
      <c r="AO47157" s="17"/>
    </row>
    <row r="47158" spans="35:41" x14ac:dyDescent="0.2">
      <c r="AI47158" s="19"/>
      <c r="AJ47158" s="16"/>
      <c r="AK47158" s="20"/>
      <c r="AL47158" s="24"/>
      <c r="AM47158" s="19"/>
      <c r="AN47158" s="19"/>
      <c r="AO47158" s="17"/>
    </row>
    <row r="47159" spans="35:41" x14ac:dyDescent="0.2">
      <c r="AI47159" s="19"/>
      <c r="AJ47159" s="16"/>
      <c r="AK47159" s="20"/>
      <c r="AL47159" s="24"/>
      <c r="AM47159" s="19"/>
      <c r="AN47159" s="19"/>
      <c r="AO47159" s="17"/>
    </row>
    <row r="47160" spans="35:41" x14ac:dyDescent="0.2">
      <c r="AI47160" s="19"/>
      <c r="AJ47160" s="16"/>
      <c r="AK47160" s="20"/>
      <c r="AL47160" s="24"/>
      <c r="AM47160" s="19"/>
      <c r="AN47160" s="19"/>
      <c r="AO47160" s="17"/>
    </row>
    <row r="47161" spans="35:41" x14ac:dyDescent="0.2">
      <c r="AI47161" s="19"/>
      <c r="AJ47161" s="16"/>
      <c r="AK47161" s="20"/>
      <c r="AL47161" s="24"/>
      <c r="AM47161" s="19"/>
      <c r="AN47161" s="19"/>
      <c r="AO47161" s="17"/>
    </row>
    <row r="47162" spans="35:41" x14ac:dyDescent="0.2">
      <c r="AI47162" s="19"/>
      <c r="AJ47162" s="16"/>
      <c r="AK47162" s="20"/>
      <c r="AL47162" s="24"/>
      <c r="AM47162" s="19"/>
      <c r="AN47162" s="19"/>
      <c r="AO47162" s="17"/>
    </row>
    <row r="47163" spans="35:41" x14ac:dyDescent="0.2">
      <c r="AI47163" s="19"/>
      <c r="AJ47163" s="16"/>
      <c r="AK47163" s="20"/>
      <c r="AL47163" s="24"/>
      <c r="AM47163" s="19"/>
      <c r="AN47163" s="19"/>
      <c r="AO47163" s="17"/>
    </row>
    <row r="47164" spans="35:41" x14ac:dyDescent="0.2">
      <c r="AI47164" s="19"/>
      <c r="AJ47164" s="16"/>
      <c r="AK47164" s="20"/>
      <c r="AL47164" s="24"/>
      <c r="AM47164" s="19"/>
      <c r="AN47164" s="19"/>
      <c r="AO47164" s="17"/>
    </row>
    <row r="47165" spans="35:41" x14ac:dyDescent="0.2">
      <c r="AI47165" s="19"/>
      <c r="AJ47165" s="16"/>
      <c r="AK47165" s="20"/>
      <c r="AL47165" s="24"/>
      <c r="AM47165" s="19"/>
      <c r="AN47165" s="19"/>
      <c r="AO47165" s="17"/>
    </row>
    <row r="47166" spans="35:41" x14ac:dyDescent="0.2">
      <c r="AI47166" s="19"/>
      <c r="AJ47166" s="16"/>
      <c r="AK47166" s="20"/>
      <c r="AL47166" s="24"/>
      <c r="AM47166" s="19"/>
      <c r="AN47166" s="19"/>
      <c r="AO47166" s="17"/>
    </row>
    <row r="47167" spans="35:41" x14ac:dyDescent="0.2">
      <c r="AI47167" s="19"/>
      <c r="AJ47167" s="16"/>
      <c r="AK47167" s="20"/>
      <c r="AL47167" s="24"/>
      <c r="AM47167" s="19"/>
      <c r="AN47167" s="19"/>
      <c r="AO47167" s="17"/>
    </row>
    <row r="47168" spans="35:41" x14ac:dyDescent="0.2">
      <c r="AI47168" s="19"/>
      <c r="AJ47168" s="16"/>
      <c r="AK47168" s="20"/>
      <c r="AL47168" s="24"/>
      <c r="AM47168" s="19"/>
      <c r="AN47168" s="19"/>
      <c r="AO47168" s="17"/>
    </row>
    <row r="47169" spans="35:41" x14ac:dyDescent="0.2">
      <c r="AI47169" s="19"/>
      <c r="AJ47169" s="16"/>
      <c r="AK47169" s="20"/>
      <c r="AL47169" s="24"/>
      <c r="AM47169" s="19"/>
      <c r="AN47169" s="19"/>
      <c r="AO47169" s="17"/>
    </row>
    <row r="47170" spans="35:41" x14ac:dyDescent="0.2">
      <c r="AI47170" s="19"/>
      <c r="AJ47170" s="16"/>
      <c r="AK47170" s="20"/>
      <c r="AL47170" s="24"/>
      <c r="AM47170" s="19"/>
      <c r="AN47170" s="19"/>
      <c r="AO47170" s="17"/>
    </row>
    <row r="47171" spans="35:41" x14ac:dyDescent="0.2">
      <c r="AI47171" s="19"/>
      <c r="AJ47171" s="16"/>
      <c r="AK47171" s="20"/>
      <c r="AL47171" s="24"/>
      <c r="AM47171" s="19"/>
      <c r="AN47171" s="19"/>
      <c r="AO47171" s="17"/>
    </row>
    <row r="47172" spans="35:41" x14ac:dyDescent="0.2">
      <c r="AI47172" s="19"/>
      <c r="AJ47172" s="16"/>
      <c r="AK47172" s="20"/>
      <c r="AL47172" s="24"/>
      <c r="AM47172" s="19"/>
      <c r="AN47172" s="19"/>
      <c r="AO47172" s="17"/>
    </row>
    <row r="47173" spans="35:41" x14ac:dyDescent="0.2">
      <c r="AI47173" s="19"/>
      <c r="AJ47173" s="16"/>
      <c r="AK47173" s="20"/>
      <c r="AL47173" s="24"/>
      <c r="AM47173" s="19"/>
      <c r="AN47173" s="19"/>
      <c r="AO47173" s="17"/>
    </row>
    <row r="47174" spans="35:41" x14ac:dyDescent="0.2">
      <c r="AI47174" s="19"/>
      <c r="AJ47174" s="16"/>
      <c r="AK47174" s="20"/>
      <c r="AL47174" s="24"/>
      <c r="AM47174" s="19"/>
      <c r="AN47174" s="19"/>
      <c r="AO47174" s="17"/>
    </row>
    <row r="47175" spans="35:41" x14ac:dyDescent="0.2">
      <c r="AI47175" s="19"/>
      <c r="AJ47175" s="16"/>
      <c r="AK47175" s="20"/>
      <c r="AL47175" s="24"/>
      <c r="AM47175" s="19"/>
      <c r="AN47175" s="19"/>
      <c r="AO47175" s="17"/>
    </row>
    <row r="47176" spans="35:41" x14ac:dyDescent="0.2">
      <c r="AI47176" s="19"/>
      <c r="AJ47176" s="16"/>
      <c r="AK47176" s="20"/>
      <c r="AL47176" s="24"/>
      <c r="AM47176" s="19"/>
      <c r="AN47176" s="19"/>
      <c r="AO47176" s="17"/>
    </row>
    <row r="47177" spans="35:41" x14ac:dyDescent="0.2">
      <c r="AI47177" s="19"/>
      <c r="AJ47177" s="16"/>
      <c r="AK47177" s="20"/>
      <c r="AL47177" s="24"/>
      <c r="AM47177" s="19"/>
      <c r="AN47177" s="19"/>
      <c r="AO47177" s="17"/>
    </row>
    <row r="47178" spans="35:41" x14ac:dyDescent="0.2">
      <c r="AI47178" s="19"/>
      <c r="AJ47178" s="16"/>
      <c r="AK47178" s="20"/>
      <c r="AL47178" s="24"/>
      <c r="AM47178" s="19"/>
      <c r="AN47178" s="19"/>
      <c r="AO47178" s="17"/>
    </row>
    <row r="47179" spans="35:41" x14ac:dyDescent="0.2">
      <c r="AI47179" s="19"/>
      <c r="AJ47179" s="16"/>
      <c r="AK47179" s="20"/>
      <c r="AL47179" s="24"/>
      <c r="AM47179" s="19"/>
      <c r="AN47179" s="19"/>
      <c r="AO47179" s="17"/>
    </row>
    <row r="47180" spans="35:41" x14ac:dyDescent="0.2">
      <c r="AI47180" s="19"/>
      <c r="AJ47180" s="16"/>
      <c r="AK47180" s="20"/>
      <c r="AL47180" s="24"/>
      <c r="AM47180" s="19"/>
      <c r="AN47180" s="19"/>
      <c r="AO47180" s="17"/>
    </row>
    <row r="47181" spans="35:41" x14ac:dyDescent="0.2">
      <c r="AI47181" s="19"/>
      <c r="AJ47181" s="16"/>
      <c r="AK47181" s="20"/>
      <c r="AL47181" s="24"/>
      <c r="AM47181" s="19"/>
      <c r="AN47181" s="19"/>
      <c r="AO47181" s="17"/>
    </row>
    <row r="47182" spans="35:41" x14ac:dyDescent="0.2">
      <c r="AI47182" s="19"/>
      <c r="AJ47182" s="16"/>
      <c r="AK47182" s="20"/>
      <c r="AL47182" s="24"/>
      <c r="AM47182" s="19"/>
      <c r="AN47182" s="19"/>
      <c r="AO47182" s="17"/>
    </row>
    <row r="47183" spans="35:41" x14ac:dyDescent="0.2">
      <c r="AI47183" s="19"/>
      <c r="AJ47183" s="16"/>
      <c r="AK47183" s="20"/>
      <c r="AL47183" s="24"/>
      <c r="AM47183" s="19"/>
      <c r="AN47183" s="19"/>
      <c r="AO47183" s="17"/>
    </row>
    <row r="47184" spans="35:41" x14ac:dyDescent="0.2">
      <c r="AI47184" s="19"/>
      <c r="AJ47184" s="16"/>
      <c r="AK47184" s="20"/>
      <c r="AL47184" s="24"/>
      <c r="AM47184" s="19"/>
      <c r="AN47184" s="19"/>
      <c r="AO47184" s="17"/>
    </row>
    <row r="47185" spans="35:41" x14ac:dyDescent="0.2">
      <c r="AI47185" s="19"/>
      <c r="AJ47185" s="16"/>
      <c r="AK47185" s="20"/>
      <c r="AL47185" s="24"/>
      <c r="AM47185" s="19"/>
      <c r="AN47185" s="19"/>
      <c r="AO47185" s="17"/>
    </row>
    <row r="47186" spans="35:41" x14ac:dyDescent="0.2">
      <c r="AI47186" s="19"/>
      <c r="AJ47186" s="16"/>
      <c r="AK47186" s="20"/>
      <c r="AL47186" s="24"/>
      <c r="AM47186" s="19"/>
      <c r="AN47186" s="19"/>
      <c r="AO47186" s="17"/>
    </row>
    <row r="47187" spans="35:41" x14ac:dyDescent="0.2">
      <c r="AI47187" s="19"/>
      <c r="AJ47187" s="16"/>
      <c r="AK47187" s="20"/>
      <c r="AL47187" s="24"/>
      <c r="AM47187" s="19"/>
      <c r="AN47187" s="19"/>
      <c r="AO47187" s="17"/>
    </row>
    <row r="47188" spans="35:41" x14ac:dyDescent="0.2">
      <c r="AI47188" s="19"/>
      <c r="AJ47188" s="16"/>
      <c r="AK47188" s="20"/>
      <c r="AL47188" s="24"/>
      <c r="AM47188" s="19"/>
      <c r="AN47188" s="19"/>
      <c r="AO47188" s="17"/>
    </row>
    <row r="47189" spans="35:41" x14ac:dyDescent="0.2">
      <c r="AI47189" s="19"/>
      <c r="AJ47189" s="16"/>
      <c r="AK47189" s="20"/>
      <c r="AL47189" s="24"/>
      <c r="AM47189" s="19"/>
      <c r="AN47189" s="19"/>
      <c r="AO47189" s="17"/>
    </row>
    <row r="47190" spans="35:41" x14ac:dyDescent="0.2">
      <c r="AI47190" s="19"/>
      <c r="AJ47190" s="16"/>
      <c r="AK47190" s="20"/>
      <c r="AL47190" s="24"/>
      <c r="AM47190" s="19"/>
      <c r="AN47190" s="19"/>
      <c r="AO47190" s="17"/>
    </row>
    <row r="47191" spans="35:41" x14ac:dyDescent="0.2">
      <c r="AI47191" s="19"/>
      <c r="AJ47191" s="16"/>
      <c r="AK47191" s="20"/>
      <c r="AL47191" s="24"/>
      <c r="AM47191" s="19"/>
      <c r="AN47191" s="19"/>
      <c r="AO47191" s="17"/>
    </row>
    <row r="47192" spans="35:41" x14ac:dyDescent="0.2">
      <c r="AI47192" s="19"/>
      <c r="AJ47192" s="16"/>
      <c r="AK47192" s="20"/>
      <c r="AL47192" s="24"/>
      <c r="AM47192" s="19"/>
      <c r="AN47192" s="19"/>
      <c r="AO47192" s="17"/>
    </row>
    <row r="47193" spans="35:41" x14ac:dyDescent="0.2">
      <c r="AI47193" s="19"/>
      <c r="AJ47193" s="16"/>
      <c r="AK47193" s="20"/>
      <c r="AL47193" s="24"/>
      <c r="AM47193" s="19"/>
      <c r="AN47193" s="19"/>
      <c r="AO47193" s="17"/>
    </row>
    <row r="47194" spans="35:41" x14ac:dyDescent="0.2">
      <c r="AI47194" s="19"/>
      <c r="AJ47194" s="16"/>
      <c r="AK47194" s="20"/>
      <c r="AL47194" s="24"/>
      <c r="AM47194" s="19"/>
      <c r="AN47194" s="19"/>
      <c r="AO47194" s="17"/>
    </row>
    <row r="47195" spans="35:41" x14ac:dyDescent="0.2">
      <c r="AI47195" s="19"/>
      <c r="AJ47195" s="16"/>
      <c r="AK47195" s="20"/>
      <c r="AL47195" s="24"/>
      <c r="AM47195" s="19"/>
      <c r="AN47195" s="19"/>
      <c r="AO47195" s="17"/>
    </row>
    <row r="47196" spans="35:41" x14ac:dyDescent="0.2">
      <c r="AI47196" s="19"/>
      <c r="AJ47196" s="16"/>
      <c r="AK47196" s="20"/>
      <c r="AL47196" s="24"/>
      <c r="AM47196" s="19"/>
      <c r="AN47196" s="19"/>
      <c r="AO47196" s="17"/>
    </row>
    <row r="47197" spans="35:41" x14ac:dyDescent="0.2">
      <c r="AI47197" s="19"/>
      <c r="AJ47197" s="16"/>
      <c r="AK47197" s="20"/>
      <c r="AL47197" s="24"/>
      <c r="AM47197" s="19"/>
      <c r="AN47197" s="19"/>
      <c r="AO47197" s="17"/>
    </row>
    <row r="47198" spans="35:41" x14ac:dyDescent="0.2">
      <c r="AI47198" s="19"/>
      <c r="AJ47198" s="16"/>
      <c r="AK47198" s="20"/>
      <c r="AL47198" s="24"/>
      <c r="AM47198" s="19"/>
      <c r="AN47198" s="19"/>
      <c r="AO47198" s="17"/>
    </row>
    <row r="47199" spans="35:41" x14ac:dyDescent="0.2">
      <c r="AI47199" s="19"/>
      <c r="AJ47199" s="16"/>
      <c r="AK47199" s="20"/>
      <c r="AL47199" s="24"/>
      <c r="AM47199" s="19"/>
      <c r="AN47199" s="19"/>
      <c r="AO47199" s="17"/>
    </row>
    <row r="47200" spans="35:41" x14ac:dyDescent="0.2">
      <c r="AI47200" s="19"/>
      <c r="AJ47200" s="16"/>
      <c r="AK47200" s="20"/>
      <c r="AL47200" s="24"/>
      <c r="AM47200" s="19"/>
      <c r="AN47200" s="19"/>
      <c r="AO47200" s="17"/>
    </row>
    <row r="47201" spans="35:41" x14ac:dyDescent="0.2">
      <c r="AI47201" s="19"/>
      <c r="AJ47201" s="16"/>
      <c r="AK47201" s="20"/>
      <c r="AL47201" s="24"/>
      <c r="AM47201" s="19"/>
      <c r="AN47201" s="19"/>
      <c r="AO47201" s="17"/>
    </row>
    <row r="47202" spans="35:41" x14ac:dyDescent="0.2">
      <c r="AI47202" s="19"/>
      <c r="AJ47202" s="16"/>
      <c r="AK47202" s="20"/>
      <c r="AL47202" s="24"/>
      <c r="AM47202" s="19"/>
      <c r="AN47202" s="19"/>
      <c r="AO47202" s="17"/>
    </row>
    <row r="47203" spans="35:41" x14ac:dyDescent="0.2">
      <c r="AI47203" s="19"/>
      <c r="AJ47203" s="16"/>
      <c r="AK47203" s="20"/>
      <c r="AL47203" s="24"/>
      <c r="AM47203" s="19"/>
      <c r="AN47203" s="19"/>
      <c r="AO47203" s="17"/>
    </row>
    <row r="47204" spans="35:41" x14ac:dyDescent="0.2">
      <c r="AI47204" s="19"/>
      <c r="AJ47204" s="16"/>
      <c r="AK47204" s="20"/>
      <c r="AL47204" s="24"/>
      <c r="AM47204" s="19"/>
      <c r="AN47204" s="19"/>
      <c r="AO47204" s="17"/>
    </row>
    <row r="47205" spans="35:41" x14ac:dyDescent="0.2">
      <c r="AI47205" s="19"/>
      <c r="AJ47205" s="16"/>
      <c r="AK47205" s="20"/>
      <c r="AL47205" s="24"/>
      <c r="AM47205" s="19"/>
      <c r="AN47205" s="19"/>
      <c r="AO47205" s="17"/>
    </row>
    <row r="47206" spans="35:41" x14ac:dyDescent="0.2">
      <c r="AI47206" s="19"/>
      <c r="AJ47206" s="16"/>
      <c r="AK47206" s="20"/>
      <c r="AL47206" s="24"/>
      <c r="AM47206" s="19"/>
      <c r="AN47206" s="19"/>
      <c r="AO47206" s="17"/>
    </row>
    <row r="47207" spans="35:41" x14ac:dyDescent="0.2">
      <c r="AI47207" s="19"/>
      <c r="AJ47207" s="16"/>
      <c r="AK47207" s="20"/>
      <c r="AL47207" s="24"/>
      <c r="AM47207" s="19"/>
      <c r="AN47207" s="19"/>
      <c r="AO47207" s="17"/>
    </row>
    <row r="47208" spans="35:41" x14ac:dyDescent="0.2">
      <c r="AI47208" s="19"/>
      <c r="AJ47208" s="16"/>
      <c r="AK47208" s="20"/>
      <c r="AL47208" s="24"/>
      <c r="AM47208" s="19"/>
      <c r="AN47208" s="19"/>
      <c r="AO47208" s="17"/>
    </row>
    <row r="47209" spans="35:41" x14ac:dyDescent="0.2">
      <c r="AI47209" s="19"/>
      <c r="AJ47209" s="16"/>
      <c r="AK47209" s="20"/>
      <c r="AL47209" s="24"/>
      <c r="AM47209" s="19"/>
      <c r="AN47209" s="19"/>
      <c r="AO47209" s="17"/>
    </row>
    <row r="47210" spans="35:41" x14ac:dyDescent="0.2">
      <c r="AI47210" s="19"/>
      <c r="AJ47210" s="16"/>
      <c r="AK47210" s="20"/>
      <c r="AL47210" s="24"/>
      <c r="AM47210" s="19"/>
      <c r="AN47210" s="19"/>
      <c r="AO47210" s="17"/>
    </row>
    <row r="47211" spans="35:41" x14ac:dyDescent="0.2">
      <c r="AI47211" s="19"/>
      <c r="AJ47211" s="16"/>
      <c r="AK47211" s="20"/>
      <c r="AL47211" s="24"/>
      <c r="AM47211" s="19"/>
      <c r="AN47211" s="19"/>
      <c r="AO47211" s="17"/>
    </row>
    <row r="47212" spans="35:41" x14ac:dyDescent="0.2">
      <c r="AI47212" s="19"/>
      <c r="AJ47212" s="16"/>
      <c r="AK47212" s="20"/>
      <c r="AL47212" s="24"/>
      <c r="AM47212" s="19"/>
      <c r="AN47212" s="19"/>
      <c r="AO47212" s="17"/>
    </row>
    <row r="47213" spans="35:41" x14ac:dyDescent="0.2">
      <c r="AI47213" s="19"/>
      <c r="AJ47213" s="16"/>
      <c r="AK47213" s="20"/>
      <c r="AL47213" s="24"/>
      <c r="AM47213" s="19"/>
      <c r="AN47213" s="19"/>
      <c r="AO47213" s="17"/>
    </row>
    <row r="47214" spans="35:41" x14ac:dyDescent="0.2">
      <c r="AI47214" s="19"/>
      <c r="AJ47214" s="16"/>
      <c r="AK47214" s="20"/>
      <c r="AL47214" s="24"/>
      <c r="AM47214" s="19"/>
      <c r="AN47214" s="19"/>
      <c r="AO47214" s="17"/>
    </row>
    <row r="47215" spans="35:41" x14ac:dyDescent="0.2">
      <c r="AI47215" s="19"/>
      <c r="AJ47215" s="16"/>
      <c r="AK47215" s="20"/>
      <c r="AL47215" s="24"/>
      <c r="AM47215" s="19"/>
      <c r="AN47215" s="19"/>
      <c r="AO47215" s="17"/>
    </row>
    <row r="47216" spans="35:41" x14ac:dyDescent="0.2">
      <c r="AI47216" s="19"/>
      <c r="AJ47216" s="16"/>
      <c r="AK47216" s="20"/>
      <c r="AL47216" s="24"/>
      <c r="AM47216" s="19"/>
      <c r="AN47216" s="19"/>
      <c r="AO47216" s="17"/>
    </row>
    <row r="47217" spans="35:41" x14ac:dyDescent="0.2">
      <c r="AI47217" s="19"/>
      <c r="AJ47217" s="16"/>
      <c r="AK47217" s="20"/>
      <c r="AL47217" s="24"/>
      <c r="AM47217" s="19"/>
      <c r="AN47217" s="19"/>
      <c r="AO47217" s="17"/>
    </row>
    <row r="47218" spans="35:41" x14ac:dyDescent="0.2">
      <c r="AI47218" s="19"/>
      <c r="AJ47218" s="16"/>
      <c r="AK47218" s="20"/>
      <c r="AL47218" s="24"/>
      <c r="AM47218" s="19"/>
      <c r="AN47218" s="19"/>
      <c r="AO47218" s="17"/>
    </row>
    <row r="47219" spans="35:41" x14ac:dyDescent="0.2">
      <c r="AI47219" s="19"/>
      <c r="AJ47219" s="16"/>
      <c r="AK47219" s="20"/>
      <c r="AL47219" s="24"/>
      <c r="AM47219" s="19"/>
      <c r="AN47219" s="19"/>
      <c r="AO47219" s="17"/>
    </row>
    <row r="47220" spans="35:41" x14ac:dyDescent="0.2">
      <c r="AI47220" s="19"/>
      <c r="AJ47220" s="16"/>
      <c r="AK47220" s="20"/>
      <c r="AL47220" s="24"/>
      <c r="AM47220" s="19"/>
      <c r="AN47220" s="19"/>
      <c r="AO47220" s="17"/>
    </row>
    <row r="47221" spans="35:41" x14ac:dyDescent="0.2">
      <c r="AI47221" s="19"/>
      <c r="AJ47221" s="16"/>
      <c r="AK47221" s="20"/>
      <c r="AL47221" s="24"/>
      <c r="AM47221" s="19"/>
      <c r="AN47221" s="19"/>
      <c r="AO47221" s="17"/>
    </row>
    <row r="47222" spans="35:41" x14ac:dyDescent="0.2">
      <c r="AI47222" s="19"/>
      <c r="AJ47222" s="16"/>
      <c r="AK47222" s="20"/>
      <c r="AL47222" s="24"/>
      <c r="AM47222" s="19"/>
      <c r="AN47222" s="19"/>
      <c r="AO47222" s="17"/>
    </row>
    <row r="47223" spans="35:41" x14ac:dyDescent="0.2">
      <c r="AI47223" s="19"/>
      <c r="AJ47223" s="16"/>
      <c r="AK47223" s="20"/>
      <c r="AL47223" s="24"/>
      <c r="AM47223" s="19"/>
      <c r="AN47223" s="19"/>
      <c r="AO47223" s="17"/>
    </row>
    <row r="47224" spans="35:41" x14ac:dyDescent="0.2">
      <c r="AI47224" s="19"/>
      <c r="AJ47224" s="16"/>
      <c r="AK47224" s="20"/>
      <c r="AL47224" s="24"/>
      <c r="AM47224" s="19"/>
      <c r="AN47224" s="19"/>
      <c r="AO47224" s="17"/>
    </row>
    <row r="47225" spans="35:41" x14ac:dyDescent="0.2">
      <c r="AI47225" s="19"/>
      <c r="AJ47225" s="16"/>
      <c r="AK47225" s="20"/>
      <c r="AL47225" s="24"/>
      <c r="AM47225" s="19"/>
      <c r="AN47225" s="19"/>
      <c r="AO47225" s="17"/>
    </row>
    <row r="47226" spans="35:41" x14ac:dyDescent="0.2">
      <c r="AI47226" s="19"/>
      <c r="AJ47226" s="16"/>
      <c r="AK47226" s="20"/>
      <c r="AL47226" s="24"/>
      <c r="AM47226" s="19"/>
      <c r="AN47226" s="19"/>
      <c r="AO47226" s="17"/>
    </row>
    <row r="47227" spans="35:41" x14ac:dyDescent="0.2">
      <c r="AI47227" s="19"/>
      <c r="AJ47227" s="16"/>
      <c r="AK47227" s="20"/>
      <c r="AL47227" s="24"/>
      <c r="AM47227" s="19"/>
      <c r="AN47227" s="19"/>
      <c r="AO47227" s="17"/>
    </row>
    <row r="47228" spans="35:41" x14ac:dyDescent="0.2">
      <c r="AI47228" s="19"/>
      <c r="AJ47228" s="16"/>
      <c r="AK47228" s="20"/>
      <c r="AL47228" s="24"/>
      <c r="AM47228" s="19"/>
      <c r="AN47228" s="19"/>
      <c r="AO47228" s="17"/>
    </row>
    <row r="47229" spans="35:41" x14ac:dyDescent="0.2">
      <c r="AI47229" s="19"/>
      <c r="AJ47229" s="16"/>
      <c r="AK47229" s="20"/>
      <c r="AL47229" s="24"/>
      <c r="AM47229" s="19"/>
      <c r="AN47229" s="19"/>
      <c r="AO47229" s="17"/>
    </row>
    <row r="47230" spans="35:41" x14ac:dyDescent="0.2">
      <c r="AI47230" s="19"/>
      <c r="AJ47230" s="16"/>
      <c r="AK47230" s="20"/>
      <c r="AL47230" s="24"/>
      <c r="AM47230" s="19"/>
      <c r="AN47230" s="19"/>
      <c r="AO47230" s="17"/>
    </row>
    <row r="47231" spans="35:41" x14ac:dyDescent="0.2">
      <c r="AI47231" s="19"/>
      <c r="AJ47231" s="16"/>
      <c r="AK47231" s="20"/>
      <c r="AL47231" s="24"/>
      <c r="AM47231" s="19"/>
      <c r="AN47231" s="19"/>
      <c r="AO47231" s="17"/>
    </row>
    <row r="47232" spans="35:41" x14ac:dyDescent="0.2">
      <c r="AI47232" s="19"/>
      <c r="AJ47232" s="16"/>
      <c r="AK47232" s="20"/>
      <c r="AL47232" s="24"/>
      <c r="AM47232" s="19"/>
      <c r="AN47232" s="19"/>
      <c r="AO47232" s="17"/>
    </row>
    <row r="47233" spans="35:41" x14ac:dyDescent="0.2">
      <c r="AI47233" s="19"/>
      <c r="AJ47233" s="16"/>
      <c r="AK47233" s="20"/>
      <c r="AL47233" s="24"/>
      <c r="AM47233" s="19"/>
      <c r="AN47233" s="19"/>
      <c r="AO47233" s="17"/>
    </row>
    <row r="47234" spans="35:41" x14ac:dyDescent="0.2">
      <c r="AI47234" s="19"/>
      <c r="AJ47234" s="16"/>
      <c r="AK47234" s="20"/>
      <c r="AL47234" s="24"/>
      <c r="AM47234" s="19"/>
      <c r="AN47234" s="19"/>
      <c r="AO47234" s="17"/>
    </row>
    <row r="47235" spans="35:41" x14ac:dyDescent="0.2">
      <c r="AI47235" s="19"/>
      <c r="AJ47235" s="16"/>
      <c r="AK47235" s="20"/>
      <c r="AL47235" s="24"/>
      <c r="AM47235" s="19"/>
      <c r="AN47235" s="19"/>
      <c r="AO47235" s="17"/>
    </row>
    <row r="47236" spans="35:41" x14ac:dyDescent="0.2">
      <c r="AI47236" s="19"/>
      <c r="AJ47236" s="16"/>
      <c r="AK47236" s="20"/>
      <c r="AL47236" s="24"/>
      <c r="AM47236" s="19"/>
      <c r="AN47236" s="19"/>
      <c r="AO47236" s="17"/>
    </row>
    <row r="47237" spans="35:41" x14ac:dyDescent="0.2">
      <c r="AI47237" s="19"/>
      <c r="AJ47237" s="16"/>
      <c r="AK47237" s="20"/>
      <c r="AL47237" s="24"/>
      <c r="AM47237" s="19"/>
      <c r="AN47237" s="19"/>
      <c r="AO47237" s="17"/>
    </row>
    <row r="47238" spans="35:41" x14ac:dyDescent="0.2">
      <c r="AI47238" s="19"/>
      <c r="AJ47238" s="16"/>
      <c r="AK47238" s="20"/>
      <c r="AL47238" s="24"/>
      <c r="AM47238" s="19"/>
      <c r="AN47238" s="19"/>
      <c r="AO47238" s="17"/>
    </row>
    <row r="47239" spans="35:41" x14ac:dyDescent="0.2">
      <c r="AI47239" s="19"/>
      <c r="AJ47239" s="16"/>
      <c r="AK47239" s="20"/>
      <c r="AL47239" s="24"/>
      <c r="AM47239" s="19"/>
      <c r="AN47239" s="19"/>
      <c r="AO47239" s="17"/>
    </row>
    <row r="47240" spans="35:41" x14ac:dyDescent="0.2">
      <c r="AI47240" s="19"/>
      <c r="AJ47240" s="16"/>
      <c r="AK47240" s="20"/>
      <c r="AL47240" s="24"/>
      <c r="AM47240" s="19"/>
      <c r="AN47240" s="19"/>
      <c r="AO47240" s="17"/>
    </row>
    <row r="47241" spans="35:41" x14ac:dyDescent="0.2">
      <c r="AI47241" s="19"/>
      <c r="AJ47241" s="16"/>
      <c r="AK47241" s="20"/>
      <c r="AL47241" s="24"/>
      <c r="AM47241" s="19"/>
      <c r="AN47241" s="19"/>
      <c r="AO47241" s="17"/>
    </row>
    <row r="47242" spans="35:41" x14ac:dyDescent="0.2">
      <c r="AI47242" s="19"/>
      <c r="AJ47242" s="16"/>
      <c r="AK47242" s="20"/>
      <c r="AL47242" s="24"/>
      <c r="AM47242" s="19"/>
      <c r="AN47242" s="19"/>
      <c r="AO47242" s="17"/>
    </row>
    <row r="47243" spans="35:41" x14ac:dyDescent="0.2">
      <c r="AI47243" s="19"/>
      <c r="AJ47243" s="16"/>
      <c r="AK47243" s="20"/>
      <c r="AL47243" s="24"/>
      <c r="AM47243" s="19"/>
      <c r="AN47243" s="19"/>
      <c r="AO47243" s="17"/>
    </row>
    <row r="47244" spans="35:41" x14ac:dyDescent="0.2">
      <c r="AI47244" s="19"/>
      <c r="AJ47244" s="16"/>
      <c r="AK47244" s="20"/>
      <c r="AL47244" s="24"/>
      <c r="AM47244" s="19"/>
      <c r="AN47244" s="19"/>
      <c r="AO47244" s="17"/>
    </row>
    <row r="47245" spans="35:41" x14ac:dyDescent="0.2">
      <c r="AI47245" s="19"/>
      <c r="AJ47245" s="16"/>
      <c r="AK47245" s="20"/>
      <c r="AL47245" s="24"/>
      <c r="AM47245" s="19"/>
      <c r="AN47245" s="19"/>
      <c r="AO47245" s="17"/>
    </row>
    <row r="47246" spans="35:41" x14ac:dyDescent="0.2">
      <c r="AI47246" s="19"/>
      <c r="AJ47246" s="16"/>
      <c r="AK47246" s="20"/>
      <c r="AL47246" s="24"/>
      <c r="AM47246" s="19"/>
      <c r="AN47246" s="19"/>
      <c r="AO47246" s="17"/>
    </row>
    <row r="47247" spans="35:41" x14ac:dyDescent="0.2">
      <c r="AI47247" s="19"/>
      <c r="AJ47247" s="16"/>
      <c r="AK47247" s="20"/>
      <c r="AL47247" s="24"/>
      <c r="AM47247" s="19"/>
      <c r="AN47247" s="19"/>
      <c r="AO47247" s="17"/>
    </row>
    <row r="47248" spans="35:41" x14ac:dyDescent="0.2">
      <c r="AI47248" s="19"/>
      <c r="AJ47248" s="16"/>
      <c r="AK47248" s="20"/>
      <c r="AL47248" s="24"/>
      <c r="AM47248" s="19"/>
      <c r="AN47248" s="19"/>
      <c r="AO47248" s="17"/>
    </row>
    <row r="47249" spans="35:41" x14ac:dyDescent="0.2">
      <c r="AI47249" s="19"/>
      <c r="AJ47249" s="16"/>
      <c r="AK47249" s="20"/>
      <c r="AL47249" s="24"/>
      <c r="AM47249" s="19"/>
      <c r="AN47249" s="19"/>
      <c r="AO47249" s="17"/>
    </row>
    <row r="47250" spans="35:41" x14ac:dyDescent="0.2">
      <c r="AI47250" s="19"/>
      <c r="AJ47250" s="16"/>
      <c r="AK47250" s="20"/>
      <c r="AL47250" s="24"/>
      <c r="AM47250" s="19"/>
      <c r="AN47250" s="19"/>
      <c r="AO47250" s="17"/>
    </row>
    <row r="47251" spans="35:41" x14ac:dyDescent="0.2">
      <c r="AI47251" s="19"/>
      <c r="AJ47251" s="16"/>
      <c r="AK47251" s="20"/>
      <c r="AL47251" s="24"/>
      <c r="AM47251" s="19"/>
      <c r="AN47251" s="19"/>
      <c r="AO47251" s="17"/>
    </row>
    <row r="47252" spans="35:41" x14ac:dyDescent="0.2">
      <c r="AI47252" s="19"/>
      <c r="AJ47252" s="16"/>
      <c r="AK47252" s="20"/>
      <c r="AL47252" s="24"/>
      <c r="AM47252" s="19"/>
      <c r="AN47252" s="19"/>
      <c r="AO47252" s="17"/>
    </row>
    <row r="47253" spans="35:41" x14ac:dyDescent="0.2">
      <c r="AI47253" s="19"/>
      <c r="AJ47253" s="16"/>
      <c r="AK47253" s="20"/>
      <c r="AL47253" s="24"/>
      <c r="AM47253" s="19"/>
      <c r="AN47253" s="19"/>
      <c r="AO47253" s="17"/>
    </row>
    <row r="47254" spans="35:41" x14ac:dyDescent="0.2">
      <c r="AI47254" s="19"/>
      <c r="AJ47254" s="16"/>
      <c r="AK47254" s="20"/>
      <c r="AL47254" s="24"/>
      <c r="AM47254" s="19"/>
      <c r="AN47254" s="19"/>
      <c r="AO47254" s="17"/>
    </row>
    <row r="47255" spans="35:41" x14ac:dyDescent="0.2">
      <c r="AI47255" s="19"/>
      <c r="AJ47255" s="16"/>
      <c r="AK47255" s="20"/>
      <c r="AL47255" s="24"/>
      <c r="AM47255" s="19"/>
      <c r="AN47255" s="19"/>
      <c r="AO47255" s="17"/>
    </row>
    <row r="47256" spans="35:41" x14ac:dyDescent="0.2">
      <c r="AI47256" s="19"/>
      <c r="AJ47256" s="16"/>
      <c r="AK47256" s="20"/>
      <c r="AL47256" s="24"/>
      <c r="AM47256" s="19"/>
      <c r="AN47256" s="19"/>
      <c r="AO47256" s="17"/>
    </row>
    <row r="47257" spans="35:41" x14ac:dyDescent="0.2">
      <c r="AI47257" s="19"/>
      <c r="AJ47257" s="16"/>
      <c r="AK47257" s="20"/>
      <c r="AL47257" s="24"/>
      <c r="AM47257" s="19"/>
      <c r="AN47257" s="19"/>
      <c r="AO47257" s="17"/>
    </row>
    <row r="47258" spans="35:41" x14ac:dyDescent="0.2">
      <c r="AI47258" s="19"/>
      <c r="AJ47258" s="16"/>
      <c r="AK47258" s="20"/>
      <c r="AL47258" s="24"/>
      <c r="AM47258" s="19"/>
      <c r="AN47258" s="19"/>
      <c r="AO47258" s="17"/>
    </row>
    <row r="47259" spans="35:41" x14ac:dyDescent="0.2">
      <c r="AI47259" s="19"/>
      <c r="AJ47259" s="16"/>
      <c r="AK47259" s="20"/>
      <c r="AL47259" s="24"/>
      <c r="AM47259" s="19"/>
      <c r="AN47259" s="19"/>
      <c r="AO47259" s="17"/>
    </row>
    <row r="47260" spans="35:41" x14ac:dyDescent="0.2">
      <c r="AI47260" s="19"/>
      <c r="AJ47260" s="16"/>
      <c r="AK47260" s="20"/>
      <c r="AL47260" s="24"/>
      <c r="AM47260" s="19"/>
      <c r="AN47260" s="19"/>
      <c r="AO47260" s="17"/>
    </row>
    <row r="47261" spans="35:41" x14ac:dyDescent="0.2">
      <c r="AI47261" s="19"/>
      <c r="AJ47261" s="16"/>
      <c r="AK47261" s="20"/>
      <c r="AL47261" s="24"/>
      <c r="AM47261" s="19"/>
      <c r="AN47261" s="19"/>
      <c r="AO47261" s="17"/>
    </row>
    <row r="47262" spans="35:41" x14ac:dyDescent="0.2">
      <c r="AI47262" s="19"/>
      <c r="AJ47262" s="16"/>
      <c r="AK47262" s="20"/>
      <c r="AL47262" s="24"/>
      <c r="AM47262" s="19"/>
      <c r="AN47262" s="19"/>
      <c r="AO47262" s="17"/>
    </row>
    <row r="47263" spans="35:41" x14ac:dyDescent="0.2">
      <c r="AI47263" s="19"/>
      <c r="AJ47263" s="16"/>
      <c r="AK47263" s="20"/>
      <c r="AL47263" s="24"/>
      <c r="AM47263" s="19"/>
      <c r="AN47263" s="19"/>
      <c r="AO47263" s="17"/>
    </row>
    <row r="47264" spans="35:41" x14ac:dyDescent="0.2">
      <c r="AI47264" s="19"/>
      <c r="AJ47264" s="16"/>
      <c r="AK47264" s="20"/>
      <c r="AL47264" s="24"/>
      <c r="AM47264" s="19"/>
      <c r="AN47264" s="19"/>
      <c r="AO47264" s="17"/>
    </row>
    <row r="47265" spans="35:41" x14ac:dyDescent="0.2">
      <c r="AI47265" s="19"/>
      <c r="AJ47265" s="16"/>
      <c r="AK47265" s="20"/>
      <c r="AL47265" s="24"/>
      <c r="AM47265" s="19"/>
      <c r="AN47265" s="19"/>
      <c r="AO47265" s="17"/>
    </row>
    <row r="47266" spans="35:41" x14ac:dyDescent="0.2">
      <c r="AI47266" s="19"/>
      <c r="AJ47266" s="16"/>
      <c r="AK47266" s="20"/>
      <c r="AL47266" s="24"/>
      <c r="AM47266" s="19"/>
      <c r="AN47266" s="19"/>
      <c r="AO47266" s="17"/>
    </row>
    <row r="47267" spans="35:41" x14ac:dyDescent="0.2">
      <c r="AI47267" s="19"/>
      <c r="AJ47267" s="16"/>
      <c r="AK47267" s="20"/>
      <c r="AL47267" s="24"/>
      <c r="AM47267" s="19"/>
      <c r="AN47267" s="19"/>
      <c r="AO47267" s="17"/>
    </row>
    <row r="47268" spans="35:41" x14ac:dyDescent="0.2">
      <c r="AI47268" s="19"/>
      <c r="AJ47268" s="16"/>
      <c r="AK47268" s="20"/>
      <c r="AL47268" s="24"/>
      <c r="AM47268" s="19"/>
      <c r="AN47268" s="19"/>
      <c r="AO47268" s="17"/>
    </row>
    <row r="47269" spans="35:41" x14ac:dyDescent="0.2">
      <c r="AI47269" s="19"/>
      <c r="AJ47269" s="16"/>
      <c r="AK47269" s="20"/>
      <c r="AL47269" s="24"/>
      <c r="AM47269" s="19"/>
      <c r="AN47269" s="19"/>
      <c r="AO47269" s="17"/>
    </row>
    <row r="47270" spans="35:41" x14ac:dyDescent="0.2">
      <c r="AI47270" s="19"/>
      <c r="AJ47270" s="16"/>
      <c r="AK47270" s="20"/>
      <c r="AL47270" s="24"/>
      <c r="AM47270" s="19"/>
      <c r="AN47270" s="19"/>
      <c r="AO47270" s="17"/>
    </row>
    <row r="47271" spans="35:41" x14ac:dyDescent="0.2">
      <c r="AI47271" s="19"/>
      <c r="AJ47271" s="16"/>
      <c r="AK47271" s="20"/>
      <c r="AL47271" s="24"/>
      <c r="AM47271" s="19"/>
      <c r="AN47271" s="19"/>
      <c r="AO47271" s="17"/>
    </row>
    <row r="47272" spans="35:41" x14ac:dyDescent="0.2">
      <c r="AI47272" s="19"/>
      <c r="AJ47272" s="16"/>
      <c r="AK47272" s="20"/>
      <c r="AL47272" s="24"/>
      <c r="AM47272" s="19"/>
      <c r="AN47272" s="19"/>
      <c r="AO47272" s="17"/>
    </row>
    <row r="47273" spans="35:41" x14ac:dyDescent="0.2">
      <c r="AI47273" s="19"/>
      <c r="AJ47273" s="16"/>
      <c r="AK47273" s="20"/>
      <c r="AL47273" s="24"/>
      <c r="AM47273" s="19"/>
      <c r="AN47273" s="19"/>
      <c r="AO47273" s="17"/>
    </row>
    <row r="47274" spans="35:41" x14ac:dyDescent="0.2">
      <c r="AI47274" s="19"/>
      <c r="AJ47274" s="16"/>
      <c r="AK47274" s="20"/>
      <c r="AL47274" s="24"/>
      <c r="AM47274" s="19"/>
      <c r="AN47274" s="19"/>
      <c r="AO47274" s="17"/>
    </row>
    <row r="47275" spans="35:41" x14ac:dyDescent="0.2">
      <c r="AI47275" s="19"/>
      <c r="AJ47275" s="16"/>
      <c r="AK47275" s="20"/>
      <c r="AL47275" s="24"/>
      <c r="AM47275" s="19"/>
      <c r="AN47275" s="19"/>
      <c r="AO47275" s="17"/>
    </row>
    <row r="47276" spans="35:41" x14ac:dyDescent="0.2">
      <c r="AI47276" s="19"/>
      <c r="AJ47276" s="16"/>
      <c r="AK47276" s="20"/>
      <c r="AL47276" s="24"/>
      <c r="AM47276" s="19"/>
      <c r="AN47276" s="19"/>
      <c r="AO47276" s="17"/>
    </row>
    <row r="47277" spans="35:41" x14ac:dyDescent="0.2">
      <c r="AI47277" s="19"/>
      <c r="AJ47277" s="16"/>
      <c r="AK47277" s="20"/>
      <c r="AL47277" s="24"/>
      <c r="AM47277" s="19"/>
      <c r="AN47277" s="19"/>
      <c r="AO47277" s="17"/>
    </row>
    <row r="47278" spans="35:41" x14ac:dyDescent="0.2">
      <c r="AI47278" s="19"/>
      <c r="AJ47278" s="16"/>
      <c r="AK47278" s="20"/>
      <c r="AL47278" s="24"/>
      <c r="AM47278" s="19"/>
      <c r="AN47278" s="19"/>
      <c r="AO47278" s="17"/>
    </row>
    <row r="47279" spans="35:41" x14ac:dyDescent="0.2">
      <c r="AI47279" s="19"/>
      <c r="AJ47279" s="16"/>
      <c r="AK47279" s="20"/>
      <c r="AL47279" s="24"/>
      <c r="AM47279" s="19"/>
      <c r="AN47279" s="19"/>
      <c r="AO47279" s="17"/>
    </row>
    <row r="47280" spans="35:41" x14ac:dyDescent="0.2">
      <c r="AI47280" s="19"/>
      <c r="AJ47280" s="16"/>
      <c r="AK47280" s="20"/>
      <c r="AL47280" s="24"/>
      <c r="AM47280" s="19"/>
      <c r="AN47280" s="19"/>
      <c r="AO47280" s="17"/>
    </row>
    <row r="47281" spans="35:41" x14ac:dyDescent="0.2">
      <c r="AI47281" s="19"/>
      <c r="AJ47281" s="16"/>
      <c r="AK47281" s="20"/>
      <c r="AL47281" s="24"/>
      <c r="AM47281" s="19"/>
      <c r="AN47281" s="19"/>
      <c r="AO47281" s="17"/>
    </row>
    <row r="47282" spans="35:41" x14ac:dyDescent="0.2">
      <c r="AI47282" s="19"/>
      <c r="AJ47282" s="16"/>
      <c r="AK47282" s="20"/>
      <c r="AL47282" s="24"/>
      <c r="AM47282" s="19"/>
      <c r="AN47282" s="19"/>
      <c r="AO47282" s="17"/>
    </row>
    <row r="47283" spans="35:41" x14ac:dyDescent="0.2">
      <c r="AI47283" s="19"/>
      <c r="AJ47283" s="16"/>
      <c r="AK47283" s="20"/>
      <c r="AL47283" s="24"/>
      <c r="AM47283" s="19"/>
      <c r="AN47283" s="19"/>
      <c r="AO47283" s="17"/>
    </row>
    <row r="47284" spans="35:41" x14ac:dyDescent="0.2">
      <c r="AI47284" s="19"/>
      <c r="AJ47284" s="16"/>
      <c r="AK47284" s="20"/>
      <c r="AL47284" s="24"/>
      <c r="AM47284" s="19"/>
      <c r="AN47284" s="19"/>
      <c r="AO47284" s="17"/>
    </row>
    <row r="47285" spans="35:41" x14ac:dyDescent="0.2">
      <c r="AI47285" s="19"/>
      <c r="AJ47285" s="16"/>
      <c r="AK47285" s="20"/>
      <c r="AL47285" s="24"/>
      <c r="AM47285" s="19"/>
      <c r="AN47285" s="19"/>
      <c r="AO47285" s="17"/>
    </row>
    <row r="47286" spans="35:41" x14ac:dyDescent="0.2">
      <c r="AI47286" s="19"/>
      <c r="AJ47286" s="16"/>
      <c r="AK47286" s="20"/>
      <c r="AL47286" s="24"/>
      <c r="AM47286" s="19"/>
      <c r="AN47286" s="19"/>
      <c r="AO47286" s="17"/>
    </row>
    <row r="47287" spans="35:41" x14ac:dyDescent="0.2">
      <c r="AI47287" s="19"/>
      <c r="AJ47287" s="16"/>
      <c r="AK47287" s="20"/>
      <c r="AL47287" s="24"/>
      <c r="AM47287" s="19"/>
      <c r="AN47287" s="19"/>
      <c r="AO47287" s="17"/>
    </row>
    <row r="47288" spans="35:41" x14ac:dyDescent="0.2">
      <c r="AI47288" s="19"/>
      <c r="AJ47288" s="16"/>
      <c r="AK47288" s="20"/>
      <c r="AL47288" s="24"/>
      <c r="AM47288" s="19"/>
      <c r="AN47288" s="19"/>
      <c r="AO47288" s="17"/>
    </row>
    <row r="47289" spans="35:41" x14ac:dyDescent="0.2">
      <c r="AI47289" s="19"/>
      <c r="AJ47289" s="16"/>
      <c r="AK47289" s="20"/>
      <c r="AL47289" s="24"/>
      <c r="AM47289" s="19"/>
      <c r="AN47289" s="19"/>
      <c r="AO47289" s="17"/>
    </row>
    <row r="47290" spans="35:41" x14ac:dyDescent="0.2">
      <c r="AI47290" s="19"/>
      <c r="AJ47290" s="16"/>
      <c r="AK47290" s="20"/>
      <c r="AL47290" s="24"/>
      <c r="AM47290" s="19"/>
      <c r="AN47290" s="19"/>
      <c r="AO47290" s="17"/>
    </row>
    <row r="47291" spans="35:41" x14ac:dyDescent="0.2">
      <c r="AI47291" s="19"/>
      <c r="AJ47291" s="16"/>
      <c r="AK47291" s="20"/>
      <c r="AL47291" s="24"/>
      <c r="AM47291" s="19"/>
      <c r="AN47291" s="19"/>
      <c r="AO47291" s="17"/>
    </row>
    <row r="47292" spans="35:41" x14ac:dyDescent="0.2">
      <c r="AI47292" s="19"/>
      <c r="AJ47292" s="16"/>
      <c r="AK47292" s="20"/>
      <c r="AL47292" s="24"/>
      <c r="AM47292" s="19"/>
      <c r="AN47292" s="19"/>
      <c r="AO47292" s="17"/>
    </row>
    <row r="47293" spans="35:41" x14ac:dyDescent="0.2">
      <c r="AI47293" s="19"/>
      <c r="AJ47293" s="16"/>
      <c r="AK47293" s="20"/>
      <c r="AL47293" s="24"/>
      <c r="AM47293" s="19"/>
      <c r="AN47293" s="19"/>
      <c r="AO47293" s="17"/>
    </row>
    <row r="47294" spans="35:41" x14ac:dyDescent="0.2">
      <c r="AI47294" s="19"/>
      <c r="AJ47294" s="16"/>
      <c r="AK47294" s="20"/>
      <c r="AL47294" s="24"/>
      <c r="AM47294" s="19"/>
      <c r="AN47294" s="19"/>
      <c r="AO47294" s="17"/>
    </row>
    <row r="47295" spans="35:41" x14ac:dyDescent="0.2">
      <c r="AI47295" s="19"/>
      <c r="AJ47295" s="16"/>
      <c r="AK47295" s="20"/>
      <c r="AL47295" s="24"/>
      <c r="AM47295" s="19"/>
      <c r="AN47295" s="19"/>
      <c r="AO47295" s="17"/>
    </row>
    <row r="47296" spans="35:41" x14ac:dyDescent="0.2">
      <c r="AI47296" s="19"/>
      <c r="AJ47296" s="16"/>
      <c r="AK47296" s="20"/>
      <c r="AL47296" s="24"/>
      <c r="AM47296" s="19"/>
      <c r="AN47296" s="19"/>
      <c r="AO47296" s="17"/>
    </row>
    <row r="47297" spans="35:41" x14ac:dyDescent="0.2">
      <c r="AI47297" s="19"/>
      <c r="AJ47297" s="16"/>
      <c r="AK47297" s="20"/>
      <c r="AL47297" s="24"/>
      <c r="AM47297" s="19"/>
      <c r="AN47297" s="19"/>
      <c r="AO47297" s="17"/>
    </row>
    <row r="47298" spans="35:41" x14ac:dyDescent="0.2">
      <c r="AI47298" s="19"/>
      <c r="AJ47298" s="16"/>
      <c r="AK47298" s="20"/>
      <c r="AL47298" s="24"/>
      <c r="AM47298" s="19"/>
      <c r="AN47298" s="19"/>
      <c r="AO47298" s="17"/>
    </row>
    <row r="47299" spans="35:41" x14ac:dyDescent="0.2">
      <c r="AI47299" s="19"/>
      <c r="AJ47299" s="16"/>
      <c r="AK47299" s="20"/>
      <c r="AL47299" s="24"/>
      <c r="AM47299" s="19"/>
      <c r="AN47299" s="19"/>
      <c r="AO47299" s="17"/>
    </row>
    <row r="47300" spans="35:41" x14ac:dyDescent="0.2">
      <c r="AI47300" s="19"/>
      <c r="AJ47300" s="16"/>
      <c r="AK47300" s="20"/>
      <c r="AL47300" s="24"/>
      <c r="AM47300" s="19"/>
      <c r="AN47300" s="19"/>
      <c r="AO47300" s="17"/>
    </row>
    <row r="47301" spans="35:41" x14ac:dyDescent="0.2">
      <c r="AI47301" s="19"/>
      <c r="AJ47301" s="16"/>
      <c r="AK47301" s="20"/>
      <c r="AL47301" s="24"/>
      <c r="AM47301" s="19"/>
      <c r="AN47301" s="19"/>
      <c r="AO47301" s="17"/>
    </row>
    <row r="47302" spans="35:41" x14ac:dyDescent="0.2">
      <c r="AI47302" s="19"/>
      <c r="AJ47302" s="16"/>
      <c r="AK47302" s="20"/>
      <c r="AL47302" s="24"/>
      <c r="AM47302" s="19"/>
      <c r="AN47302" s="19"/>
      <c r="AO47302" s="17"/>
    </row>
    <row r="47303" spans="35:41" x14ac:dyDescent="0.2">
      <c r="AI47303" s="19"/>
      <c r="AJ47303" s="16"/>
      <c r="AK47303" s="20"/>
      <c r="AL47303" s="24"/>
      <c r="AM47303" s="19"/>
      <c r="AN47303" s="19"/>
      <c r="AO47303" s="17"/>
    </row>
    <row r="47304" spans="35:41" x14ac:dyDescent="0.2">
      <c r="AI47304" s="19"/>
      <c r="AJ47304" s="16"/>
      <c r="AK47304" s="20"/>
      <c r="AL47304" s="24"/>
      <c r="AM47304" s="19"/>
      <c r="AN47304" s="19"/>
      <c r="AO47304" s="17"/>
    </row>
    <row r="47305" spans="35:41" x14ac:dyDescent="0.2">
      <c r="AI47305" s="19"/>
      <c r="AJ47305" s="16"/>
      <c r="AK47305" s="20"/>
      <c r="AL47305" s="24"/>
      <c r="AM47305" s="19"/>
      <c r="AN47305" s="19"/>
      <c r="AO47305" s="17"/>
    </row>
    <row r="47306" spans="35:41" x14ac:dyDescent="0.2">
      <c r="AI47306" s="19"/>
      <c r="AJ47306" s="16"/>
      <c r="AK47306" s="20"/>
      <c r="AL47306" s="24"/>
      <c r="AM47306" s="19"/>
      <c r="AN47306" s="19"/>
      <c r="AO47306" s="17"/>
    </row>
    <row r="47307" spans="35:41" x14ac:dyDescent="0.2">
      <c r="AI47307" s="19"/>
      <c r="AJ47307" s="16"/>
      <c r="AK47307" s="20"/>
      <c r="AL47307" s="24"/>
      <c r="AM47307" s="19"/>
      <c r="AN47307" s="19"/>
      <c r="AO47307" s="17"/>
    </row>
    <row r="47308" spans="35:41" x14ac:dyDescent="0.2">
      <c r="AI47308" s="19"/>
      <c r="AJ47308" s="16"/>
      <c r="AK47308" s="20"/>
      <c r="AL47308" s="24"/>
      <c r="AM47308" s="19"/>
      <c r="AN47308" s="19"/>
      <c r="AO47308" s="17"/>
    </row>
    <row r="47309" spans="35:41" x14ac:dyDescent="0.2">
      <c r="AI47309" s="19"/>
      <c r="AJ47309" s="16"/>
      <c r="AK47309" s="20"/>
      <c r="AL47309" s="24"/>
      <c r="AM47309" s="19"/>
      <c r="AN47309" s="19"/>
      <c r="AO47309" s="17"/>
    </row>
    <row r="47310" spans="35:41" x14ac:dyDescent="0.2">
      <c r="AI47310" s="19"/>
      <c r="AJ47310" s="16"/>
      <c r="AK47310" s="20"/>
      <c r="AL47310" s="24"/>
      <c r="AM47310" s="19"/>
      <c r="AN47310" s="19"/>
      <c r="AO47310" s="17"/>
    </row>
    <row r="47311" spans="35:41" x14ac:dyDescent="0.2">
      <c r="AI47311" s="19"/>
      <c r="AJ47311" s="16"/>
      <c r="AK47311" s="20"/>
      <c r="AL47311" s="24"/>
      <c r="AM47311" s="19"/>
      <c r="AN47311" s="19"/>
      <c r="AO47311" s="17"/>
    </row>
    <row r="47312" spans="35:41" x14ac:dyDescent="0.2">
      <c r="AI47312" s="19"/>
      <c r="AJ47312" s="16"/>
      <c r="AK47312" s="20"/>
      <c r="AL47312" s="24"/>
      <c r="AM47312" s="19"/>
      <c r="AN47312" s="19"/>
      <c r="AO47312" s="17"/>
    </row>
    <row r="47313" spans="35:41" x14ac:dyDescent="0.2">
      <c r="AI47313" s="19"/>
      <c r="AJ47313" s="16"/>
      <c r="AK47313" s="20"/>
      <c r="AL47313" s="24"/>
      <c r="AM47313" s="19"/>
      <c r="AN47313" s="19"/>
      <c r="AO47313" s="17"/>
    </row>
    <row r="47314" spans="35:41" x14ac:dyDescent="0.2">
      <c r="AI47314" s="19"/>
      <c r="AJ47314" s="16"/>
      <c r="AK47314" s="20"/>
      <c r="AL47314" s="24"/>
      <c r="AM47314" s="19"/>
      <c r="AN47314" s="19"/>
      <c r="AO47314" s="17"/>
    </row>
    <row r="47315" spans="35:41" x14ac:dyDescent="0.2">
      <c r="AI47315" s="19"/>
      <c r="AJ47315" s="16"/>
      <c r="AK47315" s="20"/>
      <c r="AL47315" s="24"/>
      <c r="AM47315" s="19"/>
      <c r="AN47315" s="19"/>
      <c r="AO47315" s="17"/>
    </row>
    <row r="47316" spans="35:41" x14ac:dyDescent="0.2">
      <c r="AI47316" s="19"/>
      <c r="AJ47316" s="16"/>
      <c r="AK47316" s="20"/>
      <c r="AL47316" s="24"/>
      <c r="AM47316" s="19"/>
      <c r="AN47316" s="19"/>
      <c r="AO47316" s="17"/>
    </row>
    <row r="47317" spans="35:41" x14ac:dyDescent="0.2">
      <c r="AI47317" s="19"/>
      <c r="AJ47317" s="16"/>
      <c r="AK47317" s="20"/>
      <c r="AL47317" s="24"/>
      <c r="AM47317" s="19"/>
      <c r="AN47317" s="19"/>
      <c r="AO47317" s="17"/>
    </row>
    <row r="47318" spans="35:41" x14ac:dyDescent="0.2">
      <c r="AI47318" s="19"/>
      <c r="AJ47318" s="16"/>
      <c r="AK47318" s="20"/>
      <c r="AL47318" s="24"/>
      <c r="AM47318" s="19"/>
      <c r="AN47318" s="19"/>
      <c r="AO47318" s="17"/>
    </row>
    <row r="47319" spans="35:41" x14ac:dyDescent="0.2">
      <c r="AI47319" s="19"/>
      <c r="AJ47319" s="16"/>
      <c r="AK47319" s="20"/>
      <c r="AL47319" s="24"/>
      <c r="AM47319" s="19"/>
      <c r="AN47319" s="19"/>
      <c r="AO47319" s="17"/>
    </row>
    <row r="47320" spans="35:41" x14ac:dyDescent="0.2">
      <c r="AI47320" s="19"/>
      <c r="AJ47320" s="16"/>
      <c r="AK47320" s="20"/>
      <c r="AL47320" s="24"/>
      <c r="AM47320" s="19"/>
      <c r="AN47320" s="19"/>
      <c r="AO47320" s="17"/>
    </row>
    <row r="47321" spans="35:41" x14ac:dyDescent="0.2">
      <c r="AI47321" s="19"/>
      <c r="AJ47321" s="16"/>
      <c r="AK47321" s="20"/>
      <c r="AL47321" s="24"/>
      <c r="AM47321" s="19"/>
      <c r="AN47321" s="19"/>
      <c r="AO47321" s="17"/>
    </row>
    <row r="47322" spans="35:41" x14ac:dyDescent="0.2">
      <c r="AI47322" s="19"/>
      <c r="AJ47322" s="16"/>
      <c r="AK47322" s="20"/>
      <c r="AL47322" s="24"/>
      <c r="AM47322" s="19"/>
      <c r="AN47322" s="19"/>
      <c r="AO47322" s="17"/>
    </row>
    <row r="47323" spans="35:41" x14ac:dyDescent="0.2">
      <c r="AI47323" s="19"/>
      <c r="AJ47323" s="16"/>
      <c r="AK47323" s="20"/>
      <c r="AL47323" s="24"/>
      <c r="AM47323" s="19"/>
      <c r="AN47323" s="19"/>
      <c r="AO47323" s="17"/>
    </row>
    <row r="47324" spans="35:41" x14ac:dyDescent="0.2">
      <c r="AI47324" s="19"/>
      <c r="AJ47324" s="16"/>
      <c r="AK47324" s="20"/>
      <c r="AL47324" s="24"/>
      <c r="AM47324" s="19"/>
      <c r="AN47324" s="19"/>
      <c r="AO47324" s="17"/>
    </row>
    <row r="47325" spans="35:41" x14ac:dyDescent="0.2">
      <c r="AI47325" s="19"/>
      <c r="AJ47325" s="16"/>
      <c r="AK47325" s="20"/>
      <c r="AL47325" s="24"/>
      <c r="AM47325" s="19"/>
      <c r="AN47325" s="19"/>
      <c r="AO47325" s="17"/>
    </row>
    <row r="47326" spans="35:41" x14ac:dyDescent="0.2">
      <c r="AI47326" s="19"/>
      <c r="AJ47326" s="16"/>
      <c r="AK47326" s="20"/>
      <c r="AL47326" s="24"/>
      <c r="AM47326" s="19"/>
      <c r="AN47326" s="19"/>
      <c r="AO47326" s="17"/>
    </row>
    <row r="47327" spans="35:41" x14ac:dyDescent="0.2">
      <c r="AI47327" s="19"/>
      <c r="AJ47327" s="16"/>
      <c r="AK47327" s="20"/>
      <c r="AL47327" s="24"/>
      <c r="AM47327" s="19"/>
      <c r="AN47327" s="19"/>
      <c r="AO47327" s="17"/>
    </row>
    <row r="47328" spans="35:41" x14ac:dyDescent="0.2">
      <c r="AI47328" s="19"/>
      <c r="AJ47328" s="16"/>
      <c r="AK47328" s="20"/>
      <c r="AL47328" s="24"/>
      <c r="AM47328" s="19"/>
      <c r="AN47328" s="19"/>
      <c r="AO47328" s="17"/>
    </row>
    <row r="47329" spans="35:41" x14ac:dyDescent="0.2">
      <c r="AI47329" s="19"/>
      <c r="AJ47329" s="16"/>
      <c r="AK47329" s="20"/>
      <c r="AL47329" s="24"/>
      <c r="AM47329" s="19"/>
      <c r="AN47329" s="19"/>
      <c r="AO47329" s="17"/>
    </row>
    <row r="47330" spans="35:41" x14ac:dyDescent="0.2">
      <c r="AI47330" s="19"/>
      <c r="AJ47330" s="16"/>
      <c r="AK47330" s="20"/>
      <c r="AL47330" s="24"/>
      <c r="AM47330" s="19"/>
      <c r="AN47330" s="19"/>
      <c r="AO47330" s="17"/>
    </row>
    <row r="47331" spans="35:41" x14ac:dyDescent="0.2">
      <c r="AI47331" s="19"/>
      <c r="AJ47331" s="16"/>
      <c r="AK47331" s="20"/>
      <c r="AL47331" s="24"/>
      <c r="AM47331" s="19"/>
      <c r="AN47331" s="19"/>
      <c r="AO47331" s="17"/>
    </row>
    <row r="47332" spans="35:41" x14ac:dyDescent="0.2">
      <c r="AI47332" s="19"/>
      <c r="AJ47332" s="16"/>
      <c r="AK47332" s="20"/>
      <c r="AL47332" s="24"/>
      <c r="AM47332" s="19"/>
      <c r="AN47332" s="19"/>
      <c r="AO47332" s="17"/>
    </row>
    <row r="47333" spans="35:41" x14ac:dyDescent="0.2">
      <c r="AI47333" s="19"/>
      <c r="AJ47333" s="16"/>
      <c r="AK47333" s="20"/>
      <c r="AL47333" s="24"/>
      <c r="AM47333" s="19"/>
      <c r="AN47333" s="19"/>
      <c r="AO47333" s="17"/>
    </row>
    <row r="47334" spans="35:41" x14ac:dyDescent="0.2">
      <c r="AI47334" s="19"/>
      <c r="AJ47334" s="16"/>
      <c r="AK47334" s="20"/>
      <c r="AL47334" s="24"/>
      <c r="AM47334" s="19"/>
      <c r="AN47334" s="19"/>
      <c r="AO47334" s="17"/>
    </row>
    <row r="47335" spans="35:41" x14ac:dyDescent="0.2">
      <c r="AI47335" s="19"/>
      <c r="AJ47335" s="16"/>
      <c r="AK47335" s="20"/>
      <c r="AL47335" s="24"/>
      <c r="AM47335" s="19"/>
      <c r="AN47335" s="19"/>
      <c r="AO47335" s="17"/>
    </row>
    <row r="47336" spans="35:41" x14ac:dyDescent="0.2">
      <c r="AI47336" s="19"/>
      <c r="AJ47336" s="16"/>
      <c r="AK47336" s="20"/>
      <c r="AL47336" s="24"/>
      <c r="AM47336" s="19"/>
      <c r="AN47336" s="19"/>
      <c r="AO47336" s="17"/>
    </row>
    <row r="47337" spans="35:41" x14ac:dyDescent="0.2">
      <c r="AI47337" s="19"/>
      <c r="AJ47337" s="16"/>
      <c r="AK47337" s="20"/>
      <c r="AL47337" s="24"/>
      <c r="AM47337" s="19"/>
      <c r="AN47337" s="19"/>
      <c r="AO47337" s="17"/>
    </row>
    <row r="47338" spans="35:41" x14ac:dyDescent="0.2">
      <c r="AI47338" s="19"/>
      <c r="AJ47338" s="16"/>
      <c r="AK47338" s="20"/>
      <c r="AL47338" s="24"/>
      <c r="AM47338" s="19"/>
      <c r="AN47338" s="19"/>
      <c r="AO47338" s="17"/>
    </row>
    <row r="47339" spans="35:41" x14ac:dyDescent="0.2">
      <c r="AI47339" s="19"/>
      <c r="AJ47339" s="16"/>
      <c r="AK47339" s="20"/>
      <c r="AL47339" s="24"/>
      <c r="AM47339" s="19"/>
      <c r="AN47339" s="19"/>
      <c r="AO47339" s="17"/>
    </row>
    <row r="47340" spans="35:41" x14ac:dyDescent="0.2">
      <c r="AI47340" s="19"/>
      <c r="AJ47340" s="16"/>
      <c r="AK47340" s="20"/>
      <c r="AL47340" s="24"/>
      <c r="AM47340" s="19"/>
      <c r="AN47340" s="19"/>
      <c r="AO47340" s="17"/>
    </row>
    <row r="47341" spans="35:41" x14ac:dyDescent="0.2">
      <c r="AI47341" s="19"/>
      <c r="AJ47341" s="16"/>
      <c r="AK47341" s="20"/>
      <c r="AL47341" s="24"/>
      <c r="AM47341" s="19"/>
      <c r="AN47341" s="19"/>
      <c r="AO47341" s="17"/>
    </row>
    <row r="47342" spans="35:41" x14ac:dyDescent="0.2">
      <c r="AI47342" s="19"/>
      <c r="AJ47342" s="16"/>
      <c r="AK47342" s="20"/>
      <c r="AL47342" s="24"/>
      <c r="AM47342" s="19"/>
      <c r="AN47342" s="19"/>
      <c r="AO47342" s="17"/>
    </row>
    <row r="47343" spans="35:41" x14ac:dyDescent="0.2">
      <c r="AI47343" s="19"/>
      <c r="AJ47343" s="16"/>
      <c r="AK47343" s="20"/>
      <c r="AL47343" s="24"/>
      <c r="AM47343" s="19"/>
      <c r="AN47343" s="19"/>
      <c r="AO47343" s="17"/>
    </row>
    <row r="47344" spans="35:41" x14ac:dyDescent="0.2">
      <c r="AI47344" s="19"/>
      <c r="AJ47344" s="16"/>
      <c r="AK47344" s="20"/>
      <c r="AL47344" s="24"/>
      <c r="AM47344" s="19"/>
      <c r="AN47344" s="19"/>
      <c r="AO47344" s="17"/>
    </row>
    <row r="47345" spans="35:41" x14ac:dyDescent="0.2">
      <c r="AI47345" s="19"/>
      <c r="AJ47345" s="16"/>
      <c r="AK47345" s="20"/>
      <c r="AL47345" s="24"/>
      <c r="AM47345" s="19"/>
      <c r="AN47345" s="19"/>
      <c r="AO47345" s="17"/>
    </row>
    <row r="47346" spans="35:41" x14ac:dyDescent="0.2">
      <c r="AI47346" s="19"/>
      <c r="AJ47346" s="16"/>
      <c r="AK47346" s="20"/>
      <c r="AL47346" s="24"/>
      <c r="AM47346" s="19"/>
      <c r="AN47346" s="19"/>
      <c r="AO47346" s="17"/>
    </row>
    <row r="47347" spans="35:41" x14ac:dyDescent="0.2">
      <c r="AI47347" s="19"/>
      <c r="AJ47347" s="16"/>
      <c r="AK47347" s="20"/>
      <c r="AL47347" s="24"/>
      <c r="AM47347" s="19"/>
      <c r="AN47347" s="19"/>
      <c r="AO47347" s="17"/>
    </row>
    <row r="47348" spans="35:41" x14ac:dyDescent="0.2">
      <c r="AI47348" s="19"/>
      <c r="AJ47348" s="16"/>
      <c r="AK47348" s="20"/>
      <c r="AL47348" s="24"/>
      <c r="AM47348" s="19"/>
      <c r="AN47348" s="19"/>
      <c r="AO47348" s="17"/>
    </row>
    <row r="47349" spans="35:41" x14ac:dyDescent="0.2">
      <c r="AI47349" s="19"/>
      <c r="AJ47349" s="16"/>
      <c r="AK47349" s="20"/>
      <c r="AL47349" s="24"/>
      <c r="AM47349" s="19"/>
      <c r="AN47349" s="19"/>
      <c r="AO47349" s="17"/>
    </row>
    <row r="47350" spans="35:41" x14ac:dyDescent="0.2">
      <c r="AI47350" s="19"/>
      <c r="AJ47350" s="16"/>
      <c r="AK47350" s="20"/>
      <c r="AL47350" s="24"/>
      <c r="AM47350" s="19"/>
      <c r="AN47350" s="19"/>
      <c r="AO47350" s="17"/>
    </row>
    <row r="47351" spans="35:41" x14ac:dyDescent="0.2">
      <c r="AI47351" s="19"/>
      <c r="AJ47351" s="16"/>
      <c r="AK47351" s="20"/>
      <c r="AL47351" s="24"/>
      <c r="AM47351" s="19"/>
      <c r="AN47351" s="19"/>
      <c r="AO47351" s="17"/>
    </row>
    <row r="47352" spans="35:41" x14ac:dyDescent="0.2">
      <c r="AI47352" s="19"/>
      <c r="AJ47352" s="16"/>
      <c r="AK47352" s="20"/>
      <c r="AL47352" s="24"/>
      <c r="AM47352" s="19"/>
      <c r="AN47352" s="19"/>
      <c r="AO47352" s="17"/>
    </row>
    <row r="47353" spans="35:41" x14ac:dyDescent="0.2">
      <c r="AI47353" s="19"/>
      <c r="AJ47353" s="16"/>
      <c r="AK47353" s="20"/>
      <c r="AL47353" s="24"/>
      <c r="AM47353" s="19"/>
      <c r="AN47353" s="19"/>
      <c r="AO47353" s="17"/>
    </row>
    <row r="47354" spans="35:41" x14ac:dyDescent="0.2">
      <c r="AI47354" s="19"/>
      <c r="AJ47354" s="16"/>
      <c r="AK47354" s="20"/>
      <c r="AL47354" s="24"/>
      <c r="AM47354" s="19"/>
      <c r="AN47354" s="19"/>
      <c r="AO47354" s="17"/>
    </row>
    <row r="47355" spans="35:41" x14ac:dyDescent="0.2">
      <c r="AI47355" s="19"/>
      <c r="AJ47355" s="16"/>
      <c r="AK47355" s="20"/>
      <c r="AL47355" s="24"/>
      <c r="AM47355" s="19"/>
      <c r="AN47355" s="19"/>
      <c r="AO47355" s="17"/>
    </row>
    <row r="47356" spans="35:41" x14ac:dyDescent="0.2">
      <c r="AI47356" s="19"/>
      <c r="AJ47356" s="16"/>
      <c r="AK47356" s="20"/>
      <c r="AL47356" s="24"/>
      <c r="AM47356" s="19"/>
      <c r="AN47356" s="19"/>
      <c r="AO47356" s="17"/>
    </row>
    <row r="47357" spans="35:41" x14ac:dyDescent="0.2">
      <c r="AI47357" s="19"/>
      <c r="AJ47357" s="16"/>
      <c r="AK47357" s="20"/>
      <c r="AL47357" s="24"/>
      <c r="AM47357" s="19"/>
      <c r="AN47357" s="19"/>
      <c r="AO47357" s="17"/>
    </row>
    <row r="47358" spans="35:41" x14ac:dyDescent="0.2">
      <c r="AI47358" s="19"/>
      <c r="AJ47358" s="16"/>
      <c r="AK47358" s="20"/>
      <c r="AL47358" s="24"/>
      <c r="AM47358" s="19"/>
      <c r="AN47358" s="19"/>
      <c r="AO47358" s="17"/>
    </row>
    <row r="47359" spans="35:41" x14ac:dyDescent="0.2">
      <c r="AI47359" s="19"/>
      <c r="AJ47359" s="16"/>
      <c r="AK47359" s="20"/>
      <c r="AL47359" s="24"/>
      <c r="AM47359" s="19"/>
      <c r="AN47359" s="19"/>
      <c r="AO47359" s="17"/>
    </row>
    <row r="47360" spans="35:41" x14ac:dyDescent="0.2">
      <c r="AI47360" s="19"/>
      <c r="AJ47360" s="16"/>
      <c r="AK47360" s="20"/>
      <c r="AL47360" s="24"/>
      <c r="AM47360" s="19"/>
      <c r="AN47360" s="19"/>
      <c r="AO47360" s="17"/>
    </row>
    <row r="47361" spans="35:41" x14ac:dyDescent="0.2">
      <c r="AI47361" s="19"/>
      <c r="AJ47361" s="16"/>
      <c r="AK47361" s="20"/>
      <c r="AL47361" s="24"/>
      <c r="AM47361" s="19"/>
      <c r="AN47361" s="19"/>
      <c r="AO47361" s="17"/>
    </row>
    <row r="47362" spans="35:41" x14ac:dyDescent="0.2">
      <c r="AI47362" s="19"/>
      <c r="AJ47362" s="16"/>
      <c r="AK47362" s="20"/>
      <c r="AL47362" s="24"/>
      <c r="AM47362" s="19"/>
      <c r="AN47362" s="19"/>
      <c r="AO47362" s="17"/>
    </row>
    <row r="47363" spans="35:41" x14ac:dyDescent="0.2">
      <c r="AI47363" s="19"/>
      <c r="AJ47363" s="16"/>
      <c r="AK47363" s="20"/>
      <c r="AL47363" s="24"/>
      <c r="AM47363" s="19"/>
      <c r="AN47363" s="19"/>
      <c r="AO47363" s="17"/>
    </row>
    <row r="47364" spans="35:41" x14ac:dyDescent="0.2">
      <c r="AI47364" s="19"/>
      <c r="AJ47364" s="16"/>
      <c r="AK47364" s="20"/>
      <c r="AL47364" s="24"/>
      <c r="AM47364" s="19"/>
      <c r="AN47364" s="19"/>
      <c r="AO47364" s="17"/>
    </row>
    <row r="47365" spans="35:41" x14ac:dyDescent="0.2">
      <c r="AI47365" s="19"/>
      <c r="AJ47365" s="16"/>
      <c r="AK47365" s="20"/>
      <c r="AL47365" s="24"/>
      <c r="AM47365" s="19"/>
      <c r="AN47365" s="19"/>
      <c r="AO47365" s="17"/>
    </row>
    <row r="47366" spans="35:41" x14ac:dyDescent="0.2">
      <c r="AI47366" s="19"/>
      <c r="AJ47366" s="16"/>
      <c r="AK47366" s="20"/>
      <c r="AL47366" s="24"/>
      <c r="AM47366" s="19"/>
      <c r="AN47366" s="19"/>
      <c r="AO47366" s="17"/>
    </row>
    <row r="47367" spans="35:41" x14ac:dyDescent="0.2">
      <c r="AI47367" s="19"/>
      <c r="AJ47367" s="16"/>
      <c r="AK47367" s="20"/>
      <c r="AL47367" s="24"/>
      <c r="AM47367" s="19"/>
      <c r="AN47367" s="19"/>
      <c r="AO47367" s="17"/>
    </row>
    <row r="47368" spans="35:41" x14ac:dyDescent="0.2">
      <c r="AI47368" s="19"/>
      <c r="AJ47368" s="16"/>
      <c r="AK47368" s="20"/>
      <c r="AL47368" s="24"/>
      <c r="AM47368" s="19"/>
      <c r="AN47368" s="19"/>
      <c r="AO47368" s="17"/>
    </row>
    <row r="47369" spans="35:41" x14ac:dyDescent="0.2">
      <c r="AI47369" s="19"/>
      <c r="AJ47369" s="16"/>
      <c r="AK47369" s="20"/>
      <c r="AL47369" s="24"/>
      <c r="AM47369" s="19"/>
      <c r="AN47369" s="19"/>
      <c r="AO47369" s="17"/>
    </row>
    <row r="47370" spans="35:41" x14ac:dyDescent="0.2">
      <c r="AI47370" s="19"/>
      <c r="AJ47370" s="16"/>
      <c r="AK47370" s="20"/>
      <c r="AL47370" s="24"/>
      <c r="AM47370" s="19"/>
      <c r="AN47370" s="19"/>
      <c r="AO47370" s="17"/>
    </row>
    <row r="47371" spans="35:41" x14ac:dyDescent="0.2">
      <c r="AI47371" s="19"/>
      <c r="AJ47371" s="16"/>
      <c r="AK47371" s="20"/>
      <c r="AL47371" s="24"/>
      <c r="AM47371" s="19"/>
      <c r="AN47371" s="19"/>
      <c r="AO47371" s="17"/>
    </row>
    <row r="47372" spans="35:41" x14ac:dyDescent="0.2">
      <c r="AI47372" s="19"/>
      <c r="AJ47372" s="16"/>
      <c r="AK47372" s="20"/>
      <c r="AL47372" s="24"/>
      <c r="AM47372" s="19"/>
      <c r="AN47372" s="19"/>
      <c r="AO47372" s="17"/>
    </row>
    <row r="47373" spans="35:41" x14ac:dyDescent="0.2">
      <c r="AI47373" s="19"/>
      <c r="AJ47373" s="16"/>
      <c r="AK47373" s="20"/>
      <c r="AL47373" s="24"/>
      <c r="AM47373" s="19"/>
      <c r="AN47373" s="19"/>
      <c r="AO47373" s="17"/>
    </row>
    <row r="47374" spans="35:41" x14ac:dyDescent="0.2">
      <c r="AI47374" s="19"/>
      <c r="AJ47374" s="16"/>
      <c r="AK47374" s="20"/>
      <c r="AL47374" s="24"/>
      <c r="AM47374" s="19"/>
      <c r="AN47374" s="19"/>
      <c r="AO47374" s="17"/>
    </row>
    <row r="47375" spans="35:41" x14ac:dyDescent="0.2">
      <c r="AI47375" s="19"/>
      <c r="AJ47375" s="16"/>
      <c r="AK47375" s="20"/>
      <c r="AL47375" s="24"/>
      <c r="AM47375" s="19"/>
      <c r="AN47375" s="19"/>
      <c r="AO47375" s="17"/>
    </row>
    <row r="47376" spans="35:41" x14ac:dyDescent="0.2">
      <c r="AI47376" s="19"/>
      <c r="AJ47376" s="16"/>
      <c r="AK47376" s="20"/>
      <c r="AL47376" s="24"/>
      <c r="AM47376" s="19"/>
      <c r="AN47376" s="19"/>
      <c r="AO47376" s="17"/>
    </row>
    <row r="47377" spans="35:41" x14ac:dyDescent="0.2">
      <c r="AI47377" s="19"/>
      <c r="AJ47377" s="16"/>
      <c r="AK47377" s="20"/>
      <c r="AL47377" s="24"/>
      <c r="AM47377" s="19"/>
      <c r="AN47377" s="19"/>
      <c r="AO47377" s="17"/>
    </row>
    <row r="47378" spans="35:41" x14ac:dyDescent="0.2">
      <c r="AI47378" s="19"/>
      <c r="AJ47378" s="16"/>
      <c r="AK47378" s="20"/>
      <c r="AL47378" s="24"/>
      <c r="AM47378" s="19"/>
      <c r="AN47378" s="19"/>
      <c r="AO47378" s="17"/>
    </row>
    <row r="47379" spans="35:41" x14ac:dyDescent="0.2">
      <c r="AI47379" s="19"/>
      <c r="AJ47379" s="16"/>
      <c r="AK47379" s="20"/>
      <c r="AL47379" s="24"/>
      <c r="AM47379" s="19"/>
      <c r="AN47379" s="19"/>
      <c r="AO47379" s="17"/>
    </row>
    <row r="47380" spans="35:41" x14ac:dyDescent="0.2">
      <c r="AI47380" s="19"/>
      <c r="AJ47380" s="16"/>
      <c r="AK47380" s="20"/>
      <c r="AL47380" s="24"/>
      <c r="AM47380" s="19"/>
      <c r="AN47380" s="19"/>
      <c r="AO47380" s="17"/>
    </row>
    <row r="47381" spans="35:41" x14ac:dyDescent="0.2">
      <c r="AI47381" s="19"/>
      <c r="AJ47381" s="16"/>
      <c r="AK47381" s="20"/>
      <c r="AL47381" s="24"/>
      <c r="AM47381" s="19"/>
      <c r="AN47381" s="19"/>
      <c r="AO47381" s="17"/>
    </row>
    <row r="47382" spans="35:41" x14ac:dyDescent="0.2">
      <c r="AI47382" s="19"/>
      <c r="AJ47382" s="16"/>
      <c r="AK47382" s="20"/>
      <c r="AL47382" s="24"/>
      <c r="AM47382" s="19"/>
      <c r="AN47382" s="19"/>
      <c r="AO47382" s="17"/>
    </row>
    <row r="47383" spans="35:41" x14ac:dyDescent="0.2">
      <c r="AI47383" s="19"/>
      <c r="AJ47383" s="16"/>
      <c r="AK47383" s="20"/>
      <c r="AL47383" s="24"/>
      <c r="AM47383" s="19"/>
      <c r="AN47383" s="19"/>
      <c r="AO47383" s="17"/>
    </row>
    <row r="47384" spans="35:41" x14ac:dyDescent="0.2">
      <c r="AI47384" s="19"/>
      <c r="AJ47384" s="16"/>
      <c r="AK47384" s="20"/>
      <c r="AL47384" s="24"/>
      <c r="AM47384" s="19"/>
      <c r="AN47384" s="19"/>
      <c r="AO47384" s="17"/>
    </row>
    <row r="47385" spans="35:41" x14ac:dyDescent="0.2">
      <c r="AI47385" s="19"/>
      <c r="AJ47385" s="16"/>
      <c r="AK47385" s="20"/>
      <c r="AL47385" s="24"/>
      <c r="AM47385" s="19"/>
      <c r="AN47385" s="19"/>
      <c r="AO47385" s="17"/>
    </row>
    <row r="47386" spans="35:41" x14ac:dyDescent="0.2">
      <c r="AI47386" s="19"/>
      <c r="AJ47386" s="16"/>
      <c r="AK47386" s="20"/>
      <c r="AL47386" s="24"/>
      <c r="AM47386" s="19"/>
      <c r="AN47386" s="19"/>
      <c r="AO47386" s="17"/>
    </row>
    <row r="47387" spans="35:41" x14ac:dyDescent="0.2">
      <c r="AI47387" s="19"/>
      <c r="AJ47387" s="16"/>
      <c r="AK47387" s="20"/>
      <c r="AL47387" s="24"/>
      <c r="AM47387" s="19"/>
      <c r="AN47387" s="19"/>
      <c r="AO47387" s="17"/>
    </row>
    <row r="47388" spans="35:41" x14ac:dyDescent="0.2">
      <c r="AI47388" s="19"/>
      <c r="AJ47388" s="16"/>
      <c r="AK47388" s="20"/>
      <c r="AL47388" s="24"/>
      <c r="AM47388" s="19"/>
      <c r="AN47388" s="19"/>
      <c r="AO47388" s="17"/>
    </row>
    <row r="47389" spans="35:41" x14ac:dyDescent="0.2">
      <c r="AI47389" s="19"/>
      <c r="AJ47389" s="16"/>
      <c r="AK47389" s="20"/>
      <c r="AL47389" s="24"/>
      <c r="AM47389" s="19"/>
      <c r="AN47389" s="19"/>
      <c r="AO47389" s="17"/>
    </row>
    <row r="47390" spans="35:41" x14ac:dyDescent="0.2">
      <c r="AI47390" s="19"/>
      <c r="AJ47390" s="16"/>
      <c r="AK47390" s="20"/>
      <c r="AL47390" s="24"/>
      <c r="AM47390" s="19"/>
      <c r="AN47390" s="19"/>
      <c r="AO47390" s="17"/>
    </row>
    <row r="47391" spans="35:41" x14ac:dyDescent="0.2">
      <c r="AI47391" s="19"/>
      <c r="AJ47391" s="16"/>
      <c r="AK47391" s="20"/>
      <c r="AL47391" s="24"/>
      <c r="AM47391" s="19"/>
      <c r="AN47391" s="19"/>
      <c r="AO47391" s="17"/>
    </row>
    <row r="47392" spans="35:41" x14ac:dyDescent="0.2">
      <c r="AI47392" s="19"/>
      <c r="AJ47392" s="16"/>
      <c r="AK47392" s="20"/>
      <c r="AL47392" s="24"/>
      <c r="AM47392" s="19"/>
      <c r="AN47392" s="19"/>
      <c r="AO47392" s="17"/>
    </row>
    <row r="47393" spans="35:41" x14ac:dyDescent="0.2">
      <c r="AI47393" s="19"/>
      <c r="AJ47393" s="16"/>
      <c r="AK47393" s="20"/>
      <c r="AL47393" s="24"/>
      <c r="AM47393" s="19"/>
      <c r="AN47393" s="19"/>
      <c r="AO47393" s="17"/>
    </row>
    <row r="47394" spans="35:41" x14ac:dyDescent="0.2">
      <c r="AI47394" s="19"/>
      <c r="AJ47394" s="16"/>
      <c r="AK47394" s="20"/>
      <c r="AL47394" s="24"/>
      <c r="AM47394" s="19"/>
      <c r="AN47394" s="19"/>
      <c r="AO47394" s="17"/>
    </row>
    <row r="47395" spans="35:41" x14ac:dyDescent="0.2">
      <c r="AI47395" s="19"/>
      <c r="AJ47395" s="16"/>
      <c r="AK47395" s="20"/>
      <c r="AL47395" s="24"/>
      <c r="AM47395" s="19"/>
      <c r="AN47395" s="19"/>
      <c r="AO47395" s="17"/>
    </row>
    <row r="47396" spans="35:41" x14ac:dyDescent="0.2">
      <c r="AI47396" s="19"/>
      <c r="AJ47396" s="16"/>
      <c r="AK47396" s="20"/>
      <c r="AL47396" s="24"/>
      <c r="AM47396" s="19"/>
      <c r="AN47396" s="19"/>
      <c r="AO47396" s="17"/>
    </row>
    <row r="47397" spans="35:41" x14ac:dyDescent="0.2">
      <c r="AI47397" s="19"/>
      <c r="AJ47397" s="16"/>
      <c r="AK47397" s="20"/>
      <c r="AL47397" s="24"/>
      <c r="AM47397" s="19"/>
      <c r="AN47397" s="19"/>
      <c r="AO47397" s="17"/>
    </row>
    <row r="47398" spans="35:41" x14ac:dyDescent="0.2">
      <c r="AI47398" s="19"/>
      <c r="AJ47398" s="16"/>
      <c r="AK47398" s="20"/>
      <c r="AL47398" s="24"/>
      <c r="AM47398" s="19"/>
      <c r="AN47398" s="19"/>
      <c r="AO47398" s="17"/>
    </row>
    <row r="47399" spans="35:41" x14ac:dyDescent="0.2">
      <c r="AI47399" s="19"/>
      <c r="AJ47399" s="16"/>
      <c r="AK47399" s="20"/>
      <c r="AL47399" s="24"/>
      <c r="AM47399" s="19"/>
      <c r="AN47399" s="19"/>
      <c r="AO47399" s="17"/>
    </row>
    <row r="47400" spans="35:41" x14ac:dyDescent="0.2">
      <c r="AI47400" s="19"/>
      <c r="AJ47400" s="16"/>
      <c r="AK47400" s="20"/>
      <c r="AL47400" s="24"/>
      <c r="AM47400" s="19"/>
      <c r="AN47400" s="19"/>
      <c r="AO47400" s="17"/>
    </row>
    <row r="47401" spans="35:41" x14ac:dyDescent="0.2">
      <c r="AI47401" s="19"/>
      <c r="AJ47401" s="16"/>
      <c r="AK47401" s="20"/>
      <c r="AL47401" s="24"/>
      <c r="AM47401" s="19"/>
      <c r="AN47401" s="19"/>
      <c r="AO47401" s="17"/>
    </row>
    <row r="47402" spans="35:41" x14ac:dyDescent="0.2">
      <c r="AI47402" s="19"/>
      <c r="AJ47402" s="16"/>
      <c r="AK47402" s="20"/>
      <c r="AL47402" s="24"/>
      <c r="AM47402" s="19"/>
      <c r="AN47402" s="19"/>
      <c r="AO47402" s="17"/>
    </row>
    <row r="47403" spans="35:41" x14ac:dyDescent="0.2">
      <c r="AI47403" s="19"/>
      <c r="AJ47403" s="16"/>
      <c r="AK47403" s="20"/>
      <c r="AL47403" s="24"/>
      <c r="AM47403" s="19"/>
      <c r="AN47403" s="19"/>
      <c r="AO47403" s="17"/>
    </row>
    <row r="47404" spans="35:41" x14ac:dyDescent="0.2">
      <c r="AI47404" s="19"/>
      <c r="AJ47404" s="16"/>
      <c r="AK47404" s="20"/>
      <c r="AL47404" s="24"/>
      <c r="AM47404" s="19"/>
      <c r="AN47404" s="19"/>
      <c r="AO47404" s="17"/>
    </row>
    <row r="47405" spans="35:41" x14ac:dyDescent="0.2">
      <c r="AI47405" s="19"/>
      <c r="AJ47405" s="16"/>
      <c r="AK47405" s="20"/>
      <c r="AL47405" s="24"/>
      <c r="AM47405" s="19"/>
      <c r="AN47405" s="19"/>
      <c r="AO47405" s="17"/>
    </row>
    <row r="47406" spans="35:41" x14ac:dyDescent="0.2">
      <c r="AI47406" s="19"/>
      <c r="AJ47406" s="16"/>
      <c r="AK47406" s="20"/>
      <c r="AL47406" s="24"/>
      <c r="AM47406" s="19"/>
      <c r="AN47406" s="19"/>
      <c r="AO47406" s="17"/>
    </row>
    <row r="47407" spans="35:41" x14ac:dyDescent="0.2">
      <c r="AI47407" s="19"/>
      <c r="AJ47407" s="16"/>
      <c r="AK47407" s="20"/>
      <c r="AL47407" s="24"/>
      <c r="AM47407" s="19"/>
      <c r="AN47407" s="19"/>
      <c r="AO47407" s="17"/>
    </row>
    <row r="47408" spans="35:41" x14ac:dyDescent="0.2">
      <c r="AI47408" s="19"/>
      <c r="AJ47408" s="16"/>
      <c r="AK47408" s="20"/>
      <c r="AL47408" s="24"/>
      <c r="AM47408" s="19"/>
      <c r="AN47408" s="19"/>
      <c r="AO47408" s="17"/>
    </row>
    <row r="47409" spans="35:41" x14ac:dyDescent="0.2">
      <c r="AI47409" s="19"/>
      <c r="AJ47409" s="16"/>
      <c r="AK47409" s="20"/>
      <c r="AL47409" s="24"/>
      <c r="AM47409" s="19"/>
      <c r="AN47409" s="19"/>
      <c r="AO47409" s="17"/>
    </row>
    <row r="47410" spans="35:41" x14ac:dyDescent="0.2">
      <c r="AI47410" s="19"/>
      <c r="AJ47410" s="16"/>
      <c r="AK47410" s="20"/>
      <c r="AL47410" s="24"/>
      <c r="AM47410" s="19"/>
      <c r="AN47410" s="19"/>
      <c r="AO47410" s="17"/>
    </row>
    <row r="47411" spans="35:41" x14ac:dyDescent="0.2">
      <c r="AI47411" s="19"/>
      <c r="AJ47411" s="16"/>
      <c r="AK47411" s="20"/>
      <c r="AL47411" s="24"/>
      <c r="AM47411" s="19"/>
      <c r="AN47411" s="19"/>
      <c r="AO47411" s="17"/>
    </row>
    <row r="47412" spans="35:41" x14ac:dyDescent="0.2">
      <c r="AI47412" s="19"/>
      <c r="AJ47412" s="16"/>
      <c r="AK47412" s="20"/>
      <c r="AL47412" s="24"/>
      <c r="AM47412" s="19"/>
      <c r="AN47412" s="19"/>
      <c r="AO47412" s="17"/>
    </row>
    <row r="47413" spans="35:41" x14ac:dyDescent="0.2">
      <c r="AI47413" s="19"/>
      <c r="AJ47413" s="16"/>
      <c r="AK47413" s="20"/>
      <c r="AL47413" s="24"/>
      <c r="AM47413" s="19"/>
      <c r="AN47413" s="19"/>
      <c r="AO47413" s="17"/>
    </row>
    <row r="47414" spans="35:41" x14ac:dyDescent="0.2">
      <c r="AI47414" s="19"/>
      <c r="AJ47414" s="16"/>
      <c r="AK47414" s="20"/>
      <c r="AL47414" s="24"/>
      <c r="AM47414" s="19"/>
      <c r="AN47414" s="19"/>
      <c r="AO47414" s="17"/>
    </row>
    <row r="47415" spans="35:41" x14ac:dyDescent="0.2">
      <c r="AI47415" s="19"/>
      <c r="AJ47415" s="16"/>
      <c r="AK47415" s="20"/>
      <c r="AL47415" s="24"/>
      <c r="AM47415" s="19"/>
      <c r="AN47415" s="19"/>
      <c r="AO47415" s="17"/>
    </row>
    <row r="47416" spans="35:41" x14ac:dyDescent="0.2">
      <c r="AI47416" s="19"/>
      <c r="AJ47416" s="16"/>
      <c r="AK47416" s="20"/>
      <c r="AL47416" s="24"/>
      <c r="AM47416" s="19"/>
      <c r="AN47416" s="19"/>
      <c r="AO47416" s="17"/>
    </row>
    <row r="47417" spans="35:41" x14ac:dyDescent="0.2">
      <c r="AI47417" s="19"/>
      <c r="AJ47417" s="16"/>
      <c r="AK47417" s="20"/>
      <c r="AL47417" s="24"/>
      <c r="AM47417" s="19"/>
      <c r="AN47417" s="19"/>
      <c r="AO47417" s="17"/>
    </row>
    <row r="47418" spans="35:41" x14ac:dyDescent="0.2">
      <c r="AI47418" s="19"/>
      <c r="AJ47418" s="16"/>
      <c r="AK47418" s="20"/>
      <c r="AL47418" s="24"/>
      <c r="AM47418" s="19"/>
      <c r="AN47418" s="19"/>
      <c r="AO47418" s="17"/>
    </row>
    <row r="47419" spans="35:41" x14ac:dyDescent="0.2">
      <c r="AI47419" s="19"/>
      <c r="AJ47419" s="16"/>
      <c r="AK47419" s="20"/>
      <c r="AL47419" s="24"/>
      <c r="AM47419" s="19"/>
      <c r="AN47419" s="19"/>
      <c r="AO47419" s="17"/>
    </row>
    <row r="47420" spans="35:41" x14ac:dyDescent="0.2">
      <c r="AI47420" s="19"/>
      <c r="AJ47420" s="16"/>
      <c r="AK47420" s="20"/>
      <c r="AL47420" s="24"/>
      <c r="AM47420" s="19"/>
      <c r="AN47420" s="19"/>
      <c r="AO47420" s="17"/>
    </row>
    <row r="47421" spans="35:41" x14ac:dyDescent="0.2">
      <c r="AI47421" s="19"/>
      <c r="AJ47421" s="16"/>
      <c r="AK47421" s="20"/>
      <c r="AL47421" s="24"/>
      <c r="AM47421" s="19"/>
      <c r="AN47421" s="19"/>
      <c r="AO47421" s="17"/>
    </row>
    <row r="47422" spans="35:41" x14ac:dyDescent="0.2">
      <c r="AI47422" s="19"/>
      <c r="AJ47422" s="16"/>
      <c r="AK47422" s="20"/>
      <c r="AL47422" s="24"/>
      <c r="AM47422" s="19"/>
      <c r="AN47422" s="19"/>
      <c r="AO47422" s="17"/>
    </row>
    <row r="47423" spans="35:41" x14ac:dyDescent="0.2">
      <c r="AI47423" s="19"/>
      <c r="AJ47423" s="16"/>
      <c r="AK47423" s="20"/>
      <c r="AL47423" s="24"/>
      <c r="AM47423" s="19"/>
      <c r="AN47423" s="19"/>
      <c r="AO47423" s="17"/>
    </row>
    <row r="47424" spans="35:41" x14ac:dyDescent="0.2">
      <c r="AI47424" s="19"/>
      <c r="AJ47424" s="16"/>
      <c r="AK47424" s="20"/>
      <c r="AL47424" s="24"/>
      <c r="AM47424" s="19"/>
      <c r="AN47424" s="19"/>
      <c r="AO47424" s="17"/>
    </row>
    <row r="47425" spans="35:41" x14ac:dyDescent="0.2">
      <c r="AI47425" s="19"/>
      <c r="AJ47425" s="16"/>
      <c r="AK47425" s="20"/>
      <c r="AL47425" s="24"/>
      <c r="AM47425" s="19"/>
      <c r="AN47425" s="19"/>
      <c r="AO47425" s="17"/>
    </row>
    <row r="47426" spans="35:41" x14ac:dyDescent="0.2">
      <c r="AI47426" s="19"/>
      <c r="AJ47426" s="16"/>
      <c r="AK47426" s="20"/>
      <c r="AL47426" s="24"/>
      <c r="AM47426" s="19"/>
      <c r="AN47426" s="19"/>
      <c r="AO47426" s="17"/>
    </row>
    <row r="47427" spans="35:41" x14ac:dyDescent="0.2">
      <c r="AI47427" s="19"/>
      <c r="AJ47427" s="16"/>
      <c r="AK47427" s="20"/>
      <c r="AL47427" s="24"/>
      <c r="AM47427" s="19"/>
      <c r="AN47427" s="19"/>
      <c r="AO47427" s="17"/>
    </row>
    <row r="47428" spans="35:41" x14ac:dyDescent="0.2">
      <c r="AI47428" s="19"/>
      <c r="AJ47428" s="16"/>
      <c r="AK47428" s="20"/>
      <c r="AL47428" s="24"/>
      <c r="AM47428" s="19"/>
      <c r="AN47428" s="19"/>
      <c r="AO47428" s="17"/>
    </row>
    <row r="47429" spans="35:41" x14ac:dyDescent="0.2">
      <c r="AI47429" s="19"/>
      <c r="AJ47429" s="16"/>
      <c r="AK47429" s="20"/>
      <c r="AL47429" s="24"/>
      <c r="AM47429" s="19"/>
      <c r="AN47429" s="19"/>
      <c r="AO47429" s="17"/>
    </row>
    <row r="47430" spans="35:41" x14ac:dyDescent="0.2">
      <c r="AI47430" s="19"/>
      <c r="AJ47430" s="16"/>
      <c r="AK47430" s="20"/>
      <c r="AL47430" s="24"/>
      <c r="AM47430" s="19"/>
      <c r="AN47430" s="19"/>
      <c r="AO47430" s="17"/>
    </row>
    <row r="47431" spans="35:41" x14ac:dyDescent="0.2">
      <c r="AI47431" s="19"/>
      <c r="AJ47431" s="16"/>
      <c r="AK47431" s="20"/>
      <c r="AL47431" s="24"/>
      <c r="AM47431" s="19"/>
      <c r="AN47431" s="19"/>
      <c r="AO47431" s="17"/>
    </row>
    <row r="47432" spans="35:41" x14ac:dyDescent="0.2">
      <c r="AI47432" s="19"/>
      <c r="AJ47432" s="16"/>
      <c r="AK47432" s="20"/>
      <c r="AL47432" s="24"/>
      <c r="AM47432" s="19"/>
      <c r="AN47432" s="19"/>
      <c r="AO47432" s="17"/>
    </row>
    <row r="47433" spans="35:41" x14ac:dyDescent="0.2">
      <c r="AI47433" s="19"/>
      <c r="AJ47433" s="16"/>
      <c r="AK47433" s="20"/>
      <c r="AL47433" s="24"/>
      <c r="AM47433" s="19"/>
      <c r="AN47433" s="19"/>
      <c r="AO47433" s="17"/>
    </row>
    <row r="47434" spans="35:41" x14ac:dyDescent="0.2">
      <c r="AI47434" s="19"/>
      <c r="AJ47434" s="16"/>
      <c r="AK47434" s="20"/>
      <c r="AL47434" s="24"/>
      <c r="AM47434" s="19"/>
      <c r="AN47434" s="19"/>
      <c r="AO47434" s="17"/>
    </row>
    <row r="47435" spans="35:41" x14ac:dyDescent="0.2">
      <c r="AI47435" s="19"/>
      <c r="AJ47435" s="16"/>
      <c r="AK47435" s="20"/>
      <c r="AL47435" s="24"/>
      <c r="AM47435" s="19"/>
      <c r="AN47435" s="19"/>
      <c r="AO47435" s="17"/>
    </row>
    <row r="47436" spans="35:41" x14ac:dyDescent="0.2">
      <c r="AI47436" s="19"/>
      <c r="AJ47436" s="16"/>
      <c r="AK47436" s="20"/>
      <c r="AL47436" s="24"/>
      <c r="AM47436" s="19"/>
      <c r="AN47436" s="19"/>
      <c r="AO47436" s="17"/>
    </row>
    <row r="47437" spans="35:41" x14ac:dyDescent="0.2">
      <c r="AI47437" s="19"/>
      <c r="AJ47437" s="16"/>
      <c r="AK47437" s="20"/>
      <c r="AL47437" s="24"/>
      <c r="AM47437" s="19"/>
      <c r="AN47437" s="19"/>
      <c r="AO47437" s="17"/>
    </row>
    <row r="47438" spans="35:41" x14ac:dyDescent="0.2">
      <c r="AI47438" s="19"/>
      <c r="AJ47438" s="16"/>
      <c r="AK47438" s="20"/>
      <c r="AL47438" s="24"/>
      <c r="AM47438" s="19"/>
      <c r="AN47438" s="19"/>
      <c r="AO47438" s="17"/>
    </row>
    <row r="47439" spans="35:41" x14ac:dyDescent="0.2">
      <c r="AI47439" s="19"/>
      <c r="AJ47439" s="16"/>
      <c r="AK47439" s="20"/>
      <c r="AL47439" s="24"/>
      <c r="AM47439" s="19"/>
      <c r="AN47439" s="19"/>
      <c r="AO47439" s="17"/>
    </row>
    <row r="47440" spans="35:41" x14ac:dyDescent="0.2">
      <c r="AI47440" s="19"/>
      <c r="AJ47440" s="16"/>
      <c r="AK47440" s="20"/>
      <c r="AL47440" s="24"/>
      <c r="AM47440" s="19"/>
      <c r="AN47440" s="19"/>
      <c r="AO47440" s="17"/>
    </row>
    <row r="47441" spans="35:41" x14ac:dyDescent="0.2">
      <c r="AI47441" s="19"/>
      <c r="AJ47441" s="16"/>
      <c r="AK47441" s="20"/>
      <c r="AL47441" s="24"/>
      <c r="AM47441" s="19"/>
      <c r="AN47441" s="19"/>
      <c r="AO47441" s="17"/>
    </row>
    <row r="47442" spans="35:41" x14ac:dyDescent="0.2">
      <c r="AI47442" s="19"/>
      <c r="AJ47442" s="16"/>
      <c r="AK47442" s="20"/>
      <c r="AL47442" s="24"/>
      <c r="AM47442" s="19"/>
      <c r="AN47442" s="19"/>
      <c r="AO47442" s="17"/>
    </row>
    <row r="47443" spans="35:41" x14ac:dyDescent="0.2">
      <c r="AI47443" s="19"/>
      <c r="AJ47443" s="16"/>
      <c r="AK47443" s="20"/>
      <c r="AL47443" s="24"/>
      <c r="AM47443" s="19"/>
      <c r="AN47443" s="19"/>
      <c r="AO47443" s="17"/>
    </row>
    <row r="47444" spans="35:41" x14ac:dyDescent="0.2">
      <c r="AI47444" s="19"/>
      <c r="AJ47444" s="16"/>
      <c r="AK47444" s="20"/>
      <c r="AL47444" s="24"/>
      <c r="AM47444" s="19"/>
      <c r="AN47444" s="19"/>
      <c r="AO47444" s="17"/>
    </row>
    <row r="47445" spans="35:41" x14ac:dyDescent="0.2">
      <c r="AI47445" s="19"/>
      <c r="AJ47445" s="16"/>
      <c r="AK47445" s="20"/>
      <c r="AL47445" s="24"/>
      <c r="AM47445" s="19"/>
      <c r="AN47445" s="19"/>
      <c r="AO47445" s="17"/>
    </row>
    <row r="47446" spans="35:41" x14ac:dyDescent="0.2">
      <c r="AI47446" s="19"/>
      <c r="AJ47446" s="16"/>
      <c r="AK47446" s="20"/>
      <c r="AL47446" s="24"/>
      <c r="AM47446" s="19"/>
      <c r="AN47446" s="19"/>
      <c r="AO47446" s="17"/>
    </row>
    <row r="47447" spans="35:41" x14ac:dyDescent="0.2">
      <c r="AI47447" s="19"/>
      <c r="AJ47447" s="16"/>
      <c r="AK47447" s="20"/>
      <c r="AL47447" s="24"/>
      <c r="AM47447" s="19"/>
      <c r="AN47447" s="19"/>
      <c r="AO47447" s="17"/>
    </row>
    <row r="47448" spans="35:41" x14ac:dyDescent="0.2">
      <c r="AI47448" s="19"/>
      <c r="AJ47448" s="16"/>
      <c r="AK47448" s="20"/>
      <c r="AL47448" s="24"/>
      <c r="AM47448" s="19"/>
      <c r="AN47448" s="19"/>
      <c r="AO47448" s="17"/>
    </row>
    <row r="47449" spans="35:41" x14ac:dyDescent="0.2">
      <c r="AI47449" s="19"/>
      <c r="AJ47449" s="16"/>
      <c r="AK47449" s="20"/>
      <c r="AL47449" s="24"/>
      <c r="AM47449" s="19"/>
      <c r="AN47449" s="19"/>
      <c r="AO47449" s="17"/>
    </row>
    <row r="47450" spans="35:41" x14ac:dyDescent="0.2">
      <c r="AI47450" s="19"/>
      <c r="AJ47450" s="16"/>
      <c r="AK47450" s="20"/>
      <c r="AL47450" s="24"/>
      <c r="AM47450" s="19"/>
      <c r="AN47450" s="19"/>
      <c r="AO47450" s="17"/>
    </row>
    <row r="47451" spans="35:41" x14ac:dyDescent="0.2">
      <c r="AI47451" s="19"/>
      <c r="AJ47451" s="16"/>
      <c r="AK47451" s="20"/>
      <c r="AL47451" s="24"/>
      <c r="AM47451" s="19"/>
      <c r="AN47451" s="19"/>
      <c r="AO47451" s="17"/>
    </row>
    <row r="47452" spans="35:41" x14ac:dyDescent="0.2">
      <c r="AI47452" s="19"/>
      <c r="AJ47452" s="16"/>
      <c r="AK47452" s="20"/>
      <c r="AL47452" s="24"/>
      <c r="AM47452" s="19"/>
      <c r="AN47452" s="19"/>
      <c r="AO47452" s="17"/>
    </row>
    <row r="47453" spans="35:41" x14ac:dyDescent="0.2">
      <c r="AI47453" s="19"/>
      <c r="AJ47453" s="16"/>
      <c r="AK47453" s="20"/>
      <c r="AL47453" s="24"/>
      <c r="AM47453" s="19"/>
      <c r="AN47453" s="19"/>
      <c r="AO47453" s="17"/>
    </row>
    <row r="47454" spans="35:41" x14ac:dyDescent="0.2">
      <c r="AI47454" s="19"/>
      <c r="AJ47454" s="16"/>
      <c r="AK47454" s="20"/>
      <c r="AL47454" s="24"/>
      <c r="AM47454" s="19"/>
      <c r="AN47454" s="19"/>
      <c r="AO47454" s="17"/>
    </row>
    <row r="47455" spans="35:41" x14ac:dyDescent="0.2">
      <c r="AI47455" s="19"/>
      <c r="AJ47455" s="16"/>
      <c r="AK47455" s="20"/>
      <c r="AL47455" s="24"/>
      <c r="AM47455" s="19"/>
      <c r="AN47455" s="19"/>
      <c r="AO47455" s="17"/>
    </row>
    <row r="47456" spans="35:41" x14ac:dyDescent="0.2">
      <c r="AI47456" s="19"/>
      <c r="AJ47456" s="16"/>
      <c r="AK47456" s="20"/>
      <c r="AL47456" s="24"/>
      <c r="AM47456" s="19"/>
      <c r="AN47456" s="19"/>
      <c r="AO47456" s="17"/>
    </row>
    <row r="47457" spans="35:41" x14ac:dyDescent="0.2">
      <c r="AI47457" s="19"/>
      <c r="AJ47457" s="16"/>
      <c r="AK47457" s="20"/>
      <c r="AL47457" s="24"/>
      <c r="AM47457" s="19"/>
      <c r="AN47457" s="19"/>
      <c r="AO47457" s="17"/>
    </row>
    <row r="47458" spans="35:41" x14ac:dyDescent="0.2">
      <c r="AI47458" s="19"/>
      <c r="AJ47458" s="16"/>
      <c r="AK47458" s="20"/>
      <c r="AL47458" s="24"/>
      <c r="AM47458" s="19"/>
      <c r="AN47458" s="19"/>
      <c r="AO47458" s="17"/>
    </row>
    <row r="47459" spans="35:41" x14ac:dyDescent="0.2">
      <c r="AI47459" s="19"/>
      <c r="AJ47459" s="16"/>
      <c r="AK47459" s="20"/>
      <c r="AL47459" s="24"/>
      <c r="AM47459" s="19"/>
      <c r="AN47459" s="19"/>
      <c r="AO47459" s="17"/>
    </row>
    <row r="47460" spans="35:41" x14ac:dyDescent="0.2">
      <c r="AI47460" s="19"/>
      <c r="AJ47460" s="16"/>
      <c r="AK47460" s="20"/>
      <c r="AL47460" s="24"/>
      <c r="AM47460" s="19"/>
      <c r="AN47460" s="19"/>
      <c r="AO47460" s="17"/>
    </row>
    <row r="47461" spans="35:41" x14ac:dyDescent="0.2">
      <c r="AI47461" s="19"/>
      <c r="AJ47461" s="16"/>
      <c r="AK47461" s="20"/>
      <c r="AL47461" s="24"/>
      <c r="AM47461" s="19"/>
      <c r="AN47461" s="19"/>
      <c r="AO47461" s="17"/>
    </row>
    <row r="47462" spans="35:41" x14ac:dyDescent="0.2">
      <c r="AI47462" s="19"/>
      <c r="AJ47462" s="16"/>
      <c r="AK47462" s="20"/>
      <c r="AL47462" s="24"/>
      <c r="AM47462" s="19"/>
      <c r="AN47462" s="19"/>
      <c r="AO47462" s="17"/>
    </row>
    <row r="47463" spans="35:41" x14ac:dyDescent="0.2">
      <c r="AI47463" s="19"/>
      <c r="AJ47463" s="16"/>
      <c r="AK47463" s="20"/>
      <c r="AL47463" s="24"/>
      <c r="AM47463" s="19"/>
      <c r="AN47463" s="19"/>
      <c r="AO47463" s="17"/>
    </row>
    <row r="47464" spans="35:41" x14ac:dyDescent="0.2">
      <c r="AI47464" s="19"/>
      <c r="AJ47464" s="16"/>
      <c r="AK47464" s="20"/>
      <c r="AL47464" s="24"/>
      <c r="AM47464" s="19"/>
      <c r="AN47464" s="19"/>
      <c r="AO47464" s="17"/>
    </row>
    <row r="47465" spans="35:41" x14ac:dyDescent="0.2">
      <c r="AI47465" s="19"/>
      <c r="AJ47465" s="16"/>
      <c r="AK47465" s="20"/>
      <c r="AL47465" s="24"/>
      <c r="AM47465" s="19"/>
      <c r="AN47465" s="19"/>
      <c r="AO47465" s="17"/>
    </row>
    <row r="47466" spans="35:41" x14ac:dyDescent="0.2">
      <c r="AI47466" s="19"/>
      <c r="AJ47466" s="16"/>
      <c r="AK47466" s="20"/>
      <c r="AL47466" s="24"/>
      <c r="AM47466" s="19"/>
      <c r="AN47466" s="19"/>
      <c r="AO47466" s="17"/>
    </row>
    <row r="47467" spans="35:41" x14ac:dyDescent="0.2">
      <c r="AI47467" s="19"/>
      <c r="AJ47467" s="16"/>
      <c r="AK47467" s="20"/>
      <c r="AL47467" s="24"/>
      <c r="AM47467" s="19"/>
      <c r="AN47467" s="19"/>
      <c r="AO47467" s="17"/>
    </row>
    <row r="47468" spans="35:41" x14ac:dyDescent="0.2">
      <c r="AI47468" s="19"/>
      <c r="AJ47468" s="16"/>
      <c r="AK47468" s="20"/>
      <c r="AL47468" s="24"/>
      <c r="AM47468" s="19"/>
      <c r="AN47468" s="19"/>
      <c r="AO47468" s="17"/>
    </row>
    <row r="47469" spans="35:41" x14ac:dyDescent="0.2">
      <c r="AI47469" s="19"/>
      <c r="AJ47469" s="16"/>
      <c r="AK47469" s="20"/>
      <c r="AL47469" s="24"/>
      <c r="AM47469" s="19"/>
      <c r="AN47469" s="19"/>
      <c r="AO47469" s="17"/>
    </row>
    <row r="47470" spans="35:41" x14ac:dyDescent="0.2">
      <c r="AI47470" s="19"/>
      <c r="AJ47470" s="16"/>
      <c r="AK47470" s="20"/>
      <c r="AL47470" s="24"/>
      <c r="AM47470" s="19"/>
      <c r="AN47470" s="19"/>
      <c r="AO47470" s="17"/>
    </row>
    <row r="47471" spans="35:41" x14ac:dyDescent="0.2">
      <c r="AI47471" s="19"/>
      <c r="AJ47471" s="16"/>
      <c r="AK47471" s="20"/>
      <c r="AL47471" s="24"/>
      <c r="AM47471" s="19"/>
      <c r="AN47471" s="19"/>
      <c r="AO47471" s="17"/>
    </row>
    <row r="47472" spans="35:41" x14ac:dyDescent="0.2">
      <c r="AI47472" s="19"/>
      <c r="AJ47472" s="16"/>
      <c r="AK47472" s="20"/>
      <c r="AL47472" s="24"/>
      <c r="AM47472" s="19"/>
      <c r="AN47472" s="19"/>
      <c r="AO47472" s="17"/>
    </row>
    <row r="47473" spans="35:41" x14ac:dyDescent="0.2">
      <c r="AI47473" s="19"/>
      <c r="AJ47473" s="16"/>
      <c r="AK47473" s="20"/>
      <c r="AL47473" s="24"/>
      <c r="AM47473" s="19"/>
      <c r="AN47473" s="19"/>
      <c r="AO47473" s="17"/>
    </row>
    <row r="47474" spans="35:41" x14ac:dyDescent="0.2">
      <c r="AI47474" s="19"/>
      <c r="AJ47474" s="16"/>
      <c r="AK47474" s="20"/>
      <c r="AL47474" s="24"/>
      <c r="AM47474" s="19"/>
      <c r="AN47474" s="19"/>
      <c r="AO47474" s="17"/>
    </row>
    <row r="47475" spans="35:41" x14ac:dyDescent="0.2">
      <c r="AI47475" s="19"/>
      <c r="AJ47475" s="16"/>
      <c r="AK47475" s="20"/>
      <c r="AL47475" s="24"/>
      <c r="AM47475" s="19"/>
      <c r="AN47475" s="19"/>
      <c r="AO47475" s="17"/>
    </row>
    <row r="47476" spans="35:41" x14ac:dyDescent="0.2">
      <c r="AI47476" s="19"/>
      <c r="AJ47476" s="16"/>
      <c r="AK47476" s="20"/>
      <c r="AL47476" s="24"/>
      <c r="AM47476" s="19"/>
      <c r="AN47476" s="19"/>
      <c r="AO47476" s="17"/>
    </row>
    <row r="47477" spans="35:41" x14ac:dyDescent="0.2">
      <c r="AI47477" s="19"/>
      <c r="AJ47477" s="16"/>
      <c r="AK47477" s="20"/>
      <c r="AL47477" s="24"/>
      <c r="AM47477" s="19"/>
      <c r="AN47477" s="19"/>
      <c r="AO47477" s="17"/>
    </row>
    <row r="47478" spans="35:41" x14ac:dyDescent="0.2">
      <c r="AI47478" s="19"/>
      <c r="AJ47478" s="16"/>
      <c r="AK47478" s="20"/>
      <c r="AL47478" s="24"/>
      <c r="AM47478" s="19"/>
      <c r="AN47478" s="19"/>
      <c r="AO47478" s="17"/>
    </row>
    <row r="47479" spans="35:41" x14ac:dyDescent="0.2">
      <c r="AI47479" s="19"/>
      <c r="AJ47479" s="16"/>
      <c r="AK47479" s="20"/>
      <c r="AL47479" s="24"/>
      <c r="AM47479" s="19"/>
      <c r="AN47479" s="19"/>
      <c r="AO47479" s="17"/>
    </row>
    <row r="47480" spans="35:41" x14ac:dyDescent="0.2">
      <c r="AI47480" s="19"/>
      <c r="AJ47480" s="16"/>
      <c r="AK47480" s="20"/>
      <c r="AL47480" s="24"/>
      <c r="AM47480" s="19"/>
      <c r="AN47480" s="19"/>
      <c r="AO47480" s="17"/>
    </row>
    <row r="47481" spans="35:41" x14ac:dyDescent="0.2">
      <c r="AI47481" s="19"/>
      <c r="AJ47481" s="16"/>
      <c r="AK47481" s="20"/>
      <c r="AL47481" s="24"/>
      <c r="AM47481" s="19"/>
      <c r="AN47481" s="19"/>
      <c r="AO47481" s="17"/>
    </row>
    <row r="47482" spans="35:41" x14ac:dyDescent="0.2">
      <c r="AI47482" s="19"/>
      <c r="AJ47482" s="16"/>
      <c r="AK47482" s="20"/>
      <c r="AL47482" s="24"/>
      <c r="AM47482" s="19"/>
      <c r="AN47482" s="19"/>
      <c r="AO47482" s="17"/>
    </row>
    <row r="47483" spans="35:41" x14ac:dyDescent="0.2">
      <c r="AI47483" s="19"/>
      <c r="AJ47483" s="16"/>
      <c r="AK47483" s="20"/>
      <c r="AL47483" s="24"/>
      <c r="AM47483" s="19"/>
      <c r="AN47483" s="19"/>
      <c r="AO47483" s="17"/>
    </row>
    <row r="47484" spans="35:41" x14ac:dyDescent="0.2">
      <c r="AI47484" s="19"/>
      <c r="AJ47484" s="16"/>
      <c r="AK47484" s="20"/>
      <c r="AL47484" s="24"/>
      <c r="AM47484" s="19"/>
      <c r="AN47484" s="19"/>
      <c r="AO47484" s="17"/>
    </row>
    <row r="47485" spans="35:41" x14ac:dyDescent="0.2">
      <c r="AI47485" s="19"/>
      <c r="AJ47485" s="16"/>
      <c r="AK47485" s="20"/>
      <c r="AL47485" s="24"/>
      <c r="AM47485" s="19"/>
      <c r="AN47485" s="19"/>
      <c r="AO47485" s="17"/>
    </row>
    <row r="47486" spans="35:41" x14ac:dyDescent="0.2">
      <c r="AI47486" s="19"/>
      <c r="AJ47486" s="16"/>
      <c r="AK47486" s="20"/>
      <c r="AL47486" s="24"/>
      <c r="AM47486" s="19"/>
      <c r="AN47486" s="19"/>
      <c r="AO47486" s="17"/>
    </row>
    <row r="47487" spans="35:41" x14ac:dyDescent="0.2">
      <c r="AI47487" s="19"/>
      <c r="AJ47487" s="16"/>
      <c r="AK47487" s="20"/>
      <c r="AL47487" s="24"/>
      <c r="AM47487" s="19"/>
      <c r="AN47487" s="19"/>
      <c r="AO47487" s="17"/>
    </row>
    <row r="47488" spans="35:41" x14ac:dyDescent="0.2">
      <c r="AI47488" s="19"/>
      <c r="AJ47488" s="16"/>
      <c r="AK47488" s="20"/>
      <c r="AL47488" s="24"/>
      <c r="AM47488" s="19"/>
      <c r="AN47488" s="19"/>
      <c r="AO47488" s="17"/>
    </row>
    <row r="47489" spans="35:41" x14ac:dyDescent="0.2">
      <c r="AI47489" s="19"/>
      <c r="AJ47489" s="16"/>
      <c r="AK47489" s="20"/>
      <c r="AL47489" s="24"/>
      <c r="AM47489" s="19"/>
      <c r="AN47489" s="19"/>
      <c r="AO47489" s="17"/>
    </row>
    <row r="47490" spans="35:41" x14ac:dyDescent="0.2">
      <c r="AI47490" s="19"/>
      <c r="AJ47490" s="16"/>
      <c r="AK47490" s="20"/>
      <c r="AL47490" s="24"/>
      <c r="AM47490" s="19"/>
      <c r="AN47490" s="19"/>
      <c r="AO47490" s="17"/>
    </row>
    <row r="47491" spans="35:41" x14ac:dyDescent="0.2">
      <c r="AI47491" s="19"/>
      <c r="AJ47491" s="16"/>
      <c r="AK47491" s="20"/>
      <c r="AL47491" s="24"/>
      <c r="AM47491" s="19"/>
      <c r="AN47491" s="19"/>
      <c r="AO47491" s="17"/>
    </row>
    <row r="47492" spans="35:41" x14ac:dyDescent="0.2">
      <c r="AI47492" s="19"/>
      <c r="AJ47492" s="16"/>
      <c r="AK47492" s="20"/>
      <c r="AL47492" s="24"/>
      <c r="AM47492" s="19"/>
      <c r="AN47492" s="19"/>
      <c r="AO47492" s="17"/>
    </row>
    <row r="47493" spans="35:41" x14ac:dyDescent="0.2">
      <c r="AI47493" s="19"/>
      <c r="AJ47493" s="16"/>
      <c r="AK47493" s="20"/>
      <c r="AL47493" s="24"/>
      <c r="AM47493" s="19"/>
      <c r="AN47493" s="19"/>
      <c r="AO47493" s="17"/>
    </row>
    <row r="47494" spans="35:41" x14ac:dyDescent="0.2">
      <c r="AI47494" s="19"/>
      <c r="AJ47494" s="16"/>
      <c r="AK47494" s="20"/>
      <c r="AL47494" s="24"/>
      <c r="AM47494" s="19"/>
      <c r="AN47494" s="19"/>
      <c r="AO47494" s="17"/>
    </row>
    <row r="47495" spans="35:41" x14ac:dyDescent="0.2">
      <c r="AI47495" s="19"/>
      <c r="AJ47495" s="16"/>
      <c r="AK47495" s="20"/>
      <c r="AL47495" s="24"/>
      <c r="AM47495" s="19"/>
      <c r="AN47495" s="19"/>
      <c r="AO47495" s="17"/>
    </row>
    <row r="47496" spans="35:41" x14ac:dyDescent="0.2">
      <c r="AI47496" s="19"/>
      <c r="AJ47496" s="16"/>
      <c r="AK47496" s="20"/>
      <c r="AL47496" s="24"/>
      <c r="AM47496" s="19"/>
      <c r="AN47496" s="19"/>
      <c r="AO47496" s="17"/>
    </row>
    <row r="47497" spans="35:41" x14ac:dyDescent="0.2">
      <c r="AI47497" s="19"/>
      <c r="AJ47497" s="16"/>
      <c r="AK47497" s="20"/>
      <c r="AL47497" s="24"/>
      <c r="AM47497" s="19"/>
      <c r="AN47497" s="19"/>
      <c r="AO47497" s="17"/>
    </row>
    <row r="47498" spans="35:41" x14ac:dyDescent="0.2">
      <c r="AI47498" s="19"/>
      <c r="AJ47498" s="16"/>
      <c r="AK47498" s="20"/>
      <c r="AL47498" s="24"/>
      <c r="AM47498" s="19"/>
      <c r="AN47498" s="19"/>
      <c r="AO47498" s="17"/>
    </row>
    <row r="47499" spans="35:41" x14ac:dyDescent="0.2">
      <c r="AI47499" s="19"/>
      <c r="AJ47499" s="16"/>
      <c r="AK47499" s="20"/>
      <c r="AL47499" s="24"/>
      <c r="AM47499" s="19"/>
      <c r="AN47499" s="19"/>
      <c r="AO47499" s="17"/>
    </row>
    <row r="47500" spans="35:41" x14ac:dyDescent="0.2">
      <c r="AI47500" s="19"/>
      <c r="AJ47500" s="16"/>
      <c r="AK47500" s="20"/>
      <c r="AL47500" s="24"/>
      <c r="AM47500" s="19"/>
      <c r="AN47500" s="19"/>
      <c r="AO47500" s="17"/>
    </row>
    <row r="47501" spans="35:41" x14ac:dyDescent="0.2">
      <c r="AI47501" s="19"/>
      <c r="AJ47501" s="16"/>
      <c r="AK47501" s="20"/>
      <c r="AL47501" s="24"/>
      <c r="AM47501" s="19"/>
      <c r="AN47501" s="19"/>
      <c r="AO47501" s="17"/>
    </row>
    <row r="47502" spans="35:41" x14ac:dyDescent="0.2">
      <c r="AI47502" s="19"/>
      <c r="AJ47502" s="16"/>
      <c r="AK47502" s="20"/>
      <c r="AL47502" s="24"/>
      <c r="AM47502" s="19"/>
      <c r="AN47502" s="19"/>
      <c r="AO47502" s="17"/>
    </row>
    <row r="47503" spans="35:41" x14ac:dyDescent="0.2">
      <c r="AI47503" s="19"/>
      <c r="AJ47503" s="16"/>
      <c r="AK47503" s="20"/>
      <c r="AL47503" s="24"/>
      <c r="AM47503" s="19"/>
      <c r="AN47503" s="19"/>
      <c r="AO47503" s="17"/>
    </row>
    <row r="47504" spans="35:41" x14ac:dyDescent="0.2">
      <c r="AI47504" s="19"/>
      <c r="AJ47504" s="16"/>
      <c r="AK47504" s="20"/>
      <c r="AL47504" s="24"/>
      <c r="AM47504" s="19"/>
      <c r="AN47504" s="19"/>
      <c r="AO47504" s="17"/>
    </row>
    <row r="47505" spans="35:41" x14ac:dyDescent="0.2">
      <c r="AI47505" s="19"/>
      <c r="AJ47505" s="16"/>
      <c r="AK47505" s="20"/>
      <c r="AL47505" s="24"/>
      <c r="AM47505" s="19"/>
      <c r="AN47505" s="19"/>
      <c r="AO47505" s="17"/>
    </row>
    <row r="47506" spans="35:41" x14ac:dyDescent="0.2">
      <c r="AI47506" s="19"/>
      <c r="AJ47506" s="16"/>
      <c r="AK47506" s="20"/>
      <c r="AL47506" s="24"/>
      <c r="AM47506" s="19"/>
      <c r="AN47506" s="19"/>
      <c r="AO47506" s="17"/>
    </row>
    <row r="47507" spans="35:41" x14ac:dyDescent="0.2">
      <c r="AI47507" s="19"/>
      <c r="AJ47507" s="16"/>
      <c r="AK47507" s="20"/>
      <c r="AL47507" s="24"/>
      <c r="AM47507" s="19"/>
      <c r="AN47507" s="19"/>
      <c r="AO47507" s="17"/>
    </row>
    <row r="47508" spans="35:41" x14ac:dyDescent="0.2">
      <c r="AI47508" s="19"/>
      <c r="AJ47508" s="16"/>
      <c r="AK47508" s="20"/>
      <c r="AL47508" s="24"/>
      <c r="AM47508" s="19"/>
      <c r="AN47508" s="19"/>
      <c r="AO47508" s="17"/>
    </row>
    <row r="47509" spans="35:41" x14ac:dyDescent="0.2">
      <c r="AI47509" s="19"/>
      <c r="AJ47509" s="16"/>
      <c r="AK47509" s="20"/>
      <c r="AL47509" s="24"/>
      <c r="AM47509" s="19"/>
      <c r="AN47509" s="19"/>
      <c r="AO47509" s="17"/>
    </row>
    <row r="47510" spans="35:41" x14ac:dyDescent="0.2">
      <c r="AI47510" s="19"/>
      <c r="AJ47510" s="16"/>
      <c r="AK47510" s="20"/>
      <c r="AL47510" s="24"/>
      <c r="AM47510" s="19"/>
      <c r="AN47510" s="19"/>
      <c r="AO47510" s="17"/>
    </row>
    <row r="47511" spans="35:41" x14ac:dyDescent="0.2">
      <c r="AI47511" s="19"/>
      <c r="AJ47511" s="16"/>
      <c r="AK47511" s="20"/>
      <c r="AL47511" s="24"/>
      <c r="AM47511" s="19"/>
      <c r="AN47511" s="19"/>
      <c r="AO47511" s="17"/>
    </row>
    <row r="47512" spans="35:41" x14ac:dyDescent="0.2">
      <c r="AI47512" s="19"/>
      <c r="AJ47512" s="16"/>
      <c r="AK47512" s="20"/>
      <c r="AL47512" s="24"/>
      <c r="AM47512" s="19"/>
      <c r="AN47512" s="19"/>
      <c r="AO47512" s="17"/>
    </row>
    <row r="47513" spans="35:41" x14ac:dyDescent="0.2">
      <c r="AI47513" s="19"/>
      <c r="AJ47513" s="16"/>
      <c r="AK47513" s="20"/>
      <c r="AL47513" s="24"/>
      <c r="AM47513" s="19"/>
      <c r="AN47513" s="19"/>
      <c r="AO47513" s="17"/>
    </row>
    <row r="47514" spans="35:41" x14ac:dyDescent="0.2">
      <c r="AI47514" s="19"/>
      <c r="AJ47514" s="16"/>
      <c r="AK47514" s="20"/>
      <c r="AL47514" s="24"/>
      <c r="AM47514" s="19"/>
      <c r="AN47514" s="19"/>
      <c r="AO47514" s="17"/>
    </row>
    <row r="47515" spans="35:41" x14ac:dyDescent="0.2">
      <c r="AI47515" s="19"/>
      <c r="AJ47515" s="16"/>
      <c r="AK47515" s="20"/>
      <c r="AL47515" s="24"/>
      <c r="AM47515" s="19"/>
      <c r="AN47515" s="19"/>
      <c r="AO47515" s="17"/>
    </row>
    <row r="47516" spans="35:41" x14ac:dyDescent="0.2">
      <c r="AI47516" s="19"/>
      <c r="AJ47516" s="16"/>
      <c r="AK47516" s="20"/>
      <c r="AL47516" s="24"/>
      <c r="AM47516" s="19"/>
      <c r="AN47516" s="19"/>
      <c r="AO47516" s="17"/>
    </row>
    <row r="47517" spans="35:41" x14ac:dyDescent="0.2">
      <c r="AI47517" s="19"/>
      <c r="AJ47517" s="16"/>
      <c r="AK47517" s="20"/>
      <c r="AL47517" s="24"/>
      <c r="AM47517" s="19"/>
      <c r="AN47517" s="19"/>
      <c r="AO47517" s="17"/>
    </row>
    <row r="47518" spans="35:41" x14ac:dyDescent="0.2">
      <c r="AI47518" s="19"/>
      <c r="AJ47518" s="16"/>
      <c r="AK47518" s="20"/>
      <c r="AL47518" s="24"/>
      <c r="AM47518" s="19"/>
      <c r="AN47518" s="19"/>
      <c r="AO47518" s="17"/>
    </row>
    <row r="47519" spans="35:41" x14ac:dyDescent="0.2">
      <c r="AI47519" s="19"/>
      <c r="AJ47519" s="16"/>
      <c r="AK47519" s="20"/>
      <c r="AL47519" s="24"/>
      <c r="AM47519" s="19"/>
      <c r="AN47519" s="19"/>
      <c r="AO47519" s="17"/>
    </row>
    <row r="47520" spans="35:41" x14ac:dyDescent="0.2">
      <c r="AI47520" s="19"/>
      <c r="AJ47520" s="16"/>
      <c r="AK47520" s="20"/>
      <c r="AL47520" s="24"/>
      <c r="AM47520" s="19"/>
      <c r="AN47520" s="19"/>
      <c r="AO47520" s="17"/>
    </row>
    <row r="47521" spans="35:41" x14ac:dyDescent="0.2">
      <c r="AI47521" s="19"/>
      <c r="AJ47521" s="16"/>
      <c r="AK47521" s="20"/>
      <c r="AL47521" s="24"/>
      <c r="AM47521" s="19"/>
      <c r="AN47521" s="19"/>
      <c r="AO47521" s="17"/>
    </row>
    <row r="47522" spans="35:41" x14ac:dyDescent="0.2">
      <c r="AI47522" s="19"/>
      <c r="AJ47522" s="16"/>
      <c r="AK47522" s="20"/>
      <c r="AL47522" s="24"/>
      <c r="AM47522" s="19"/>
      <c r="AN47522" s="19"/>
      <c r="AO47522" s="17"/>
    </row>
    <row r="47523" spans="35:41" x14ac:dyDescent="0.2">
      <c r="AI47523" s="19"/>
      <c r="AJ47523" s="16"/>
      <c r="AK47523" s="20"/>
      <c r="AL47523" s="24"/>
      <c r="AM47523" s="19"/>
      <c r="AN47523" s="19"/>
      <c r="AO47523" s="17"/>
    </row>
    <row r="47524" spans="35:41" x14ac:dyDescent="0.2">
      <c r="AI47524" s="19"/>
      <c r="AJ47524" s="16"/>
      <c r="AK47524" s="20"/>
      <c r="AL47524" s="24"/>
      <c r="AM47524" s="19"/>
      <c r="AN47524" s="19"/>
      <c r="AO47524" s="17"/>
    </row>
    <row r="47525" spans="35:41" x14ac:dyDescent="0.2">
      <c r="AI47525" s="19"/>
      <c r="AJ47525" s="16"/>
      <c r="AK47525" s="20"/>
      <c r="AL47525" s="24"/>
      <c r="AM47525" s="19"/>
      <c r="AN47525" s="19"/>
      <c r="AO47525" s="17"/>
    </row>
    <row r="47526" spans="35:41" x14ac:dyDescent="0.2">
      <c r="AI47526" s="19"/>
      <c r="AJ47526" s="16"/>
      <c r="AK47526" s="20"/>
      <c r="AL47526" s="24"/>
      <c r="AM47526" s="19"/>
      <c r="AN47526" s="19"/>
      <c r="AO47526" s="17"/>
    </row>
    <row r="47527" spans="35:41" x14ac:dyDescent="0.2">
      <c r="AI47527" s="19"/>
      <c r="AJ47527" s="16"/>
      <c r="AK47527" s="20"/>
      <c r="AL47527" s="24"/>
      <c r="AM47527" s="19"/>
      <c r="AN47527" s="19"/>
      <c r="AO47527" s="17"/>
    </row>
    <row r="47528" spans="35:41" x14ac:dyDescent="0.2">
      <c r="AI47528" s="19"/>
      <c r="AJ47528" s="16"/>
      <c r="AK47528" s="20"/>
      <c r="AL47528" s="24"/>
      <c r="AM47528" s="19"/>
      <c r="AN47528" s="19"/>
      <c r="AO47528" s="17"/>
    </row>
    <row r="47529" spans="35:41" x14ac:dyDescent="0.2">
      <c r="AI47529" s="19"/>
      <c r="AJ47529" s="16"/>
      <c r="AK47529" s="20"/>
      <c r="AL47529" s="24"/>
      <c r="AM47529" s="19"/>
      <c r="AN47529" s="19"/>
      <c r="AO47529" s="17"/>
    </row>
    <row r="47530" spans="35:41" x14ac:dyDescent="0.2">
      <c r="AI47530" s="19"/>
      <c r="AJ47530" s="16"/>
      <c r="AK47530" s="20"/>
      <c r="AL47530" s="24"/>
      <c r="AM47530" s="19"/>
      <c r="AN47530" s="19"/>
      <c r="AO47530" s="17"/>
    </row>
    <row r="47531" spans="35:41" x14ac:dyDescent="0.2">
      <c r="AI47531" s="19"/>
      <c r="AJ47531" s="16"/>
      <c r="AK47531" s="20"/>
      <c r="AL47531" s="24"/>
      <c r="AM47531" s="19"/>
      <c r="AN47531" s="19"/>
      <c r="AO47531" s="17"/>
    </row>
    <row r="47532" spans="35:41" x14ac:dyDescent="0.2">
      <c r="AI47532" s="19"/>
      <c r="AJ47532" s="16"/>
      <c r="AK47532" s="20"/>
      <c r="AL47532" s="24"/>
      <c r="AM47532" s="19"/>
      <c r="AN47532" s="19"/>
      <c r="AO47532" s="17"/>
    </row>
    <row r="47533" spans="35:41" x14ac:dyDescent="0.2">
      <c r="AI47533" s="19"/>
      <c r="AJ47533" s="16"/>
      <c r="AK47533" s="20"/>
      <c r="AL47533" s="24"/>
      <c r="AM47533" s="19"/>
      <c r="AN47533" s="19"/>
      <c r="AO47533" s="17"/>
    </row>
    <row r="47534" spans="35:41" x14ac:dyDescent="0.2">
      <c r="AI47534" s="19"/>
      <c r="AJ47534" s="16"/>
      <c r="AK47534" s="20"/>
      <c r="AL47534" s="24"/>
      <c r="AM47534" s="19"/>
      <c r="AN47534" s="19"/>
      <c r="AO47534" s="17"/>
    </row>
    <row r="47535" spans="35:41" x14ac:dyDescent="0.2">
      <c r="AI47535" s="19"/>
      <c r="AJ47535" s="16"/>
      <c r="AK47535" s="20"/>
      <c r="AL47535" s="24"/>
      <c r="AM47535" s="19"/>
      <c r="AN47535" s="19"/>
      <c r="AO47535" s="17"/>
    </row>
    <row r="47536" spans="35:41" x14ac:dyDescent="0.2">
      <c r="AI47536" s="19"/>
      <c r="AJ47536" s="16"/>
      <c r="AK47536" s="20"/>
      <c r="AL47536" s="24"/>
      <c r="AM47536" s="19"/>
      <c r="AN47536" s="19"/>
      <c r="AO47536" s="17"/>
    </row>
    <row r="47537" spans="35:41" x14ac:dyDescent="0.2">
      <c r="AI47537" s="19"/>
      <c r="AJ47537" s="16"/>
      <c r="AK47537" s="20"/>
      <c r="AL47537" s="24"/>
      <c r="AM47537" s="19"/>
      <c r="AN47537" s="19"/>
      <c r="AO47537" s="17"/>
    </row>
    <row r="47538" spans="35:41" x14ac:dyDescent="0.2">
      <c r="AI47538" s="19"/>
      <c r="AJ47538" s="16"/>
      <c r="AK47538" s="20"/>
      <c r="AL47538" s="24"/>
      <c r="AM47538" s="19"/>
      <c r="AN47538" s="19"/>
      <c r="AO47538" s="17"/>
    </row>
    <row r="47539" spans="35:41" x14ac:dyDescent="0.2">
      <c r="AI47539" s="19"/>
      <c r="AJ47539" s="16"/>
      <c r="AK47539" s="20"/>
      <c r="AL47539" s="24"/>
      <c r="AM47539" s="19"/>
      <c r="AN47539" s="19"/>
      <c r="AO47539" s="17"/>
    </row>
    <row r="47540" spans="35:41" x14ac:dyDescent="0.2">
      <c r="AI47540" s="19"/>
      <c r="AJ47540" s="16"/>
      <c r="AK47540" s="20"/>
      <c r="AL47540" s="24"/>
      <c r="AM47540" s="19"/>
      <c r="AN47540" s="19"/>
      <c r="AO47540" s="17"/>
    </row>
    <row r="47541" spans="35:41" x14ac:dyDescent="0.2">
      <c r="AI47541" s="19"/>
      <c r="AJ47541" s="16"/>
      <c r="AK47541" s="20"/>
      <c r="AL47541" s="24"/>
      <c r="AM47541" s="19"/>
      <c r="AN47541" s="19"/>
      <c r="AO47541" s="17"/>
    </row>
    <row r="47542" spans="35:41" x14ac:dyDescent="0.2">
      <c r="AI47542" s="19"/>
      <c r="AJ47542" s="16"/>
      <c r="AK47542" s="20"/>
      <c r="AL47542" s="24"/>
      <c r="AM47542" s="19"/>
      <c r="AN47542" s="19"/>
      <c r="AO47542" s="17"/>
    </row>
    <row r="47543" spans="35:41" x14ac:dyDescent="0.2">
      <c r="AI47543" s="19"/>
      <c r="AJ47543" s="16"/>
      <c r="AK47543" s="20"/>
      <c r="AL47543" s="24"/>
      <c r="AM47543" s="19"/>
      <c r="AN47543" s="19"/>
      <c r="AO47543" s="17"/>
    </row>
    <row r="47544" spans="35:41" x14ac:dyDescent="0.2">
      <c r="AI47544" s="19"/>
      <c r="AJ47544" s="16"/>
      <c r="AK47544" s="20"/>
      <c r="AL47544" s="24"/>
      <c r="AM47544" s="19"/>
      <c r="AN47544" s="19"/>
      <c r="AO47544" s="17"/>
    </row>
    <row r="47545" spans="35:41" x14ac:dyDescent="0.2">
      <c r="AI47545" s="19"/>
      <c r="AJ47545" s="16"/>
      <c r="AK47545" s="20"/>
      <c r="AL47545" s="24"/>
      <c r="AM47545" s="19"/>
      <c r="AN47545" s="19"/>
      <c r="AO47545" s="17"/>
    </row>
    <row r="47546" spans="35:41" x14ac:dyDescent="0.2">
      <c r="AI47546" s="19"/>
      <c r="AJ47546" s="16"/>
      <c r="AK47546" s="20"/>
      <c r="AL47546" s="24"/>
      <c r="AM47546" s="19"/>
      <c r="AN47546" s="19"/>
      <c r="AO47546" s="17"/>
    </row>
    <row r="47547" spans="35:41" x14ac:dyDescent="0.2">
      <c r="AI47547" s="19"/>
      <c r="AJ47547" s="16"/>
      <c r="AK47547" s="20"/>
      <c r="AL47547" s="24"/>
      <c r="AM47547" s="19"/>
      <c r="AN47547" s="19"/>
      <c r="AO47547" s="17"/>
    </row>
    <row r="47548" spans="35:41" x14ac:dyDescent="0.2">
      <c r="AI47548" s="19"/>
      <c r="AJ47548" s="16"/>
      <c r="AK47548" s="20"/>
      <c r="AL47548" s="24"/>
      <c r="AM47548" s="19"/>
      <c r="AN47548" s="19"/>
      <c r="AO47548" s="17"/>
    </row>
    <row r="47549" spans="35:41" x14ac:dyDescent="0.2">
      <c r="AI47549" s="19"/>
      <c r="AJ47549" s="16"/>
      <c r="AK47549" s="20"/>
      <c r="AL47549" s="24"/>
      <c r="AM47549" s="19"/>
      <c r="AN47549" s="19"/>
      <c r="AO47549" s="17"/>
    </row>
    <row r="47550" spans="35:41" x14ac:dyDescent="0.2">
      <c r="AI47550" s="19"/>
      <c r="AJ47550" s="16"/>
      <c r="AK47550" s="20"/>
      <c r="AL47550" s="24"/>
      <c r="AM47550" s="19"/>
      <c r="AN47550" s="19"/>
      <c r="AO47550" s="17"/>
    </row>
    <row r="47551" spans="35:41" x14ac:dyDescent="0.2">
      <c r="AI47551" s="19"/>
      <c r="AJ47551" s="16"/>
      <c r="AK47551" s="20"/>
      <c r="AL47551" s="24"/>
      <c r="AM47551" s="19"/>
      <c r="AN47551" s="19"/>
      <c r="AO47551" s="17"/>
    </row>
    <row r="47552" spans="35:41" x14ac:dyDescent="0.2">
      <c r="AI47552" s="19"/>
      <c r="AJ47552" s="16"/>
      <c r="AK47552" s="20"/>
      <c r="AL47552" s="24"/>
      <c r="AM47552" s="19"/>
      <c r="AN47552" s="19"/>
      <c r="AO47552" s="17"/>
    </row>
    <row r="47553" spans="35:41" x14ac:dyDescent="0.2">
      <c r="AI47553" s="19"/>
      <c r="AJ47553" s="16"/>
      <c r="AK47553" s="20"/>
      <c r="AL47553" s="24"/>
      <c r="AM47553" s="19"/>
      <c r="AN47553" s="19"/>
      <c r="AO47553" s="17"/>
    </row>
    <row r="47554" spans="35:41" x14ac:dyDescent="0.2">
      <c r="AI47554" s="19"/>
      <c r="AJ47554" s="16"/>
      <c r="AK47554" s="20"/>
      <c r="AL47554" s="24"/>
      <c r="AM47554" s="19"/>
      <c r="AN47554" s="19"/>
      <c r="AO47554" s="17"/>
    </row>
    <row r="47555" spans="35:41" x14ac:dyDescent="0.2">
      <c r="AI47555" s="19"/>
      <c r="AJ47555" s="16"/>
      <c r="AK47555" s="20"/>
      <c r="AL47555" s="24"/>
      <c r="AM47555" s="19"/>
      <c r="AN47555" s="19"/>
      <c r="AO47555" s="17"/>
    </row>
    <row r="47556" spans="35:41" x14ac:dyDescent="0.2">
      <c r="AI47556" s="19"/>
      <c r="AJ47556" s="16"/>
      <c r="AK47556" s="20"/>
      <c r="AL47556" s="24"/>
      <c r="AM47556" s="19"/>
      <c r="AN47556" s="19"/>
      <c r="AO47556" s="17"/>
    </row>
    <row r="47557" spans="35:41" x14ac:dyDescent="0.2">
      <c r="AI47557" s="19"/>
      <c r="AJ47557" s="16"/>
      <c r="AK47557" s="20"/>
      <c r="AL47557" s="24"/>
      <c r="AM47557" s="19"/>
      <c r="AN47557" s="19"/>
      <c r="AO47557" s="17"/>
    </row>
    <row r="47558" spans="35:41" x14ac:dyDescent="0.2">
      <c r="AI47558" s="19"/>
      <c r="AJ47558" s="16"/>
      <c r="AK47558" s="20"/>
      <c r="AL47558" s="24"/>
      <c r="AM47558" s="19"/>
      <c r="AN47558" s="19"/>
      <c r="AO47558" s="17"/>
    </row>
    <row r="47559" spans="35:41" x14ac:dyDescent="0.2">
      <c r="AI47559" s="19"/>
      <c r="AJ47559" s="16"/>
      <c r="AK47559" s="20"/>
      <c r="AL47559" s="24"/>
      <c r="AM47559" s="19"/>
      <c r="AN47559" s="19"/>
      <c r="AO47559" s="17"/>
    </row>
    <row r="47560" spans="35:41" x14ac:dyDescent="0.2">
      <c r="AI47560" s="19"/>
      <c r="AJ47560" s="16"/>
      <c r="AK47560" s="20"/>
      <c r="AL47560" s="24"/>
      <c r="AM47560" s="19"/>
      <c r="AN47560" s="19"/>
      <c r="AO47560" s="17"/>
    </row>
    <row r="47561" spans="35:41" x14ac:dyDescent="0.2">
      <c r="AI47561" s="19"/>
      <c r="AJ47561" s="16"/>
      <c r="AK47561" s="20"/>
      <c r="AL47561" s="24"/>
      <c r="AM47561" s="19"/>
      <c r="AN47561" s="19"/>
      <c r="AO47561" s="17"/>
    </row>
    <row r="47562" spans="35:41" x14ac:dyDescent="0.2">
      <c r="AI47562" s="19"/>
      <c r="AJ47562" s="16"/>
      <c r="AK47562" s="20"/>
      <c r="AL47562" s="24"/>
      <c r="AM47562" s="19"/>
      <c r="AN47562" s="19"/>
      <c r="AO47562" s="17"/>
    </row>
    <row r="47563" spans="35:41" x14ac:dyDescent="0.2">
      <c r="AI47563" s="19"/>
      <c r="AJ47563" s="16"/>
      <c r="AK47563" s="20"/>
      <c r="AL47563" s="24"/>
      <c r="AM47563" s="19"/>
      <c r="AN47563" s="19"/>
      <c r="AO47563" s="17"/>
    </row>
    <row r="47564" spans="35:41" x14ac:dyDescent="0.2">
      <c r="AI47564" s="19"/>
      <c r="AJ47564" s="16"/>
      <c r="AK47564" s="20"/>
      <c r="AL47564" s="24"/>
      <c r="AM47564" s="19"/>
      <c r="AN47564" s="19"/>
      <c r="AO47564" s="17"/>
    </row>
    <row r="47565" spans="35:41" x14ac:dyDescent="0.2">
      <c r="AI47565" s="19"/>
      <c r="AJ47565" s="16"/>
      <c r="AK47565" s="20"/>
      <c r="AL47565" s="24"/>
      <c r="AM47565" s="19"/>
      <c r="AN47565" s="19"/>
      <c r="AO47565" s="17"/>
    </row>
    <row r="47566" spans="35:41" x14ac:dyDescent="0.2">
      <c r="AI47566" s="19"/>
      <c r="AJ47566" s="16"/>
      <c r="AK47566" s="20"/>
      <c r="AL47566" s="24"/>
      <c r="AM47566" s="19"/>
      <c r="AN47566" s="19"/>
      <c r="AO47566" s="17"/>
    </row>
    <row r="47567" spans="35:41" x14ac:dyDescent="0.2">
      <c r="AI47567" s="19"/>
      <c r="AJ47567" s="16"/>
      <c r="AK47567" s="20"/>
      <c r="AL47567" s="24"/>
      <c r="AM47567" s="19"/>
      <c r="AN47567" s="19"/>
      <c r="AO47567" s="17"/>
    </row>
    <row r="47568" spans="35:41" x14ac:dyDescent="0.2">
      <c r="AI47568" s="19"/>
      <c r="AJ47568" s="16"/>
      <c r="AK47568" s="20"/>
      <c r="AL47568" s="24"/>
      <c r="AM47568" s="19"/>
      <c r="AN47568" s="19"/>
      <c r="AO47568" s="17"/>
    </row>
    <row r="47569" spans="35:41" x14ac:dyDescent="0.2">
      <c r="AI47569" s="19"/>
      <c r="AJ47569" s="16"/>
      <c r="AK47569" s="20"/>
      <c r="AL47569" s="24"/>
      <c r="AM47569" s="19"/>
      <c r="AN47569" s="19"/>
      <c r="AO47569" s="17"/>
    </row>
    <row r="47570" spans="35:41" x14ac:dyDescent="0.2">
      <c r="AI47570" s="19"/>
      <c r="AJ47570" s="16"/>
      <c r="AK47570" s="20"/>
      <c r="AL47570" s="24"/>
      <c r="AM47570" s="19"/>
      <c r="AN47570" s="19"/>
      <c r="AO47570" s="17"/>
    </row>
    <row r="47571" spans="35:41" x14ac:dyDescent="0.2">
      <c r="AI47571" s="19"/>
      <c r="AJ47571" s="16"/>
      <c r="AK47571" s="20"/>
      <c r="AL47571" s="24"/>
      <c r="AM47571" s="19"/>
      <c r="AN47571" s="19"/>
      <c r="AO47571" s="17"/>
    </row>
    <row r="47572" spans="35:41" x14ac:dyDescent="0.2">
      <c r="AI47572" s="19"/>
      <c r="AJ47572" s="16"/>
      <c r="AK47572" s="20"/>
      <c r="AL47572" s="24"/>
      <c r="AM47572" s="19"/>
      <c r="AN47572" s="19"/>
      <c r="AO47572" s="17"/>
    </row>
    <row r="47573" spans="35:41" x14ac:dyDescent="0.2">
      <c r="AI47573" s="19"/>
      <c r="AJ47573" s="16"/>
      <c r="AK47573" s="20"/>
      <c r="AL47573" s="24"/>
      <c r="AM47573" s="19"/>
      <c r="AN47573" s="19"/>
      <c r="AO47573" s="17"/>
    </row>
    <row r="47574" spans="35:41" x14ac:dyDescent="0.2">
      <c r="AI47574" s="19"/>
      <c r="AJ47574" s="16"/>
      <c r="AK47574" s="20"/>
      <c r="AL47574" s="24"/>
      <c r="AM47574" s="19"/>
      <c r="AN47574" s="19"/>
      <c r="AO47574" s="17"/>
    </row>
    <row r="47575" spans="35:41" x14ac:dyDescent="0.2">
      <c r="AI47575" s="19"/>
      <c r="AJ47575" s="16"/>
      <c r="AK47575" s="20"/>
      <c r="AL47575" s="24"/>
      <c r="AM47575" s="19"/>
      <c r="AN47575" s="19"/>
      <c r="AO47575" s="17"/>
    </row>
    <row r="47576" spans="35:41" x14ac:dyDescent="0.2">
      <c r="AI47576" s="19"/>
      <c r="AJ47576" s="16"/>
      <c r="AK47576" s="20"/>
      <c r="AL47576" s="24"/>
      <c r="AM47576" s="19"/>
      <c r="AN47576" s="19"/>
      <c r="AO47576" s="17"/>
    </row>
    <row r="47577" spans="35:41" x14ac:dyDescent="0.2">
      <c r="AI47577" s="19"/>
      <c r="AJ47577" s="16"/>
      <c r="AK47577" s="20"/>
      <c r="AL47577" s="24"/>
      <c r="AM47577" s="19"/>
      <c r="AN47577" s="19"/>
      <c r="AO47577" s="17"/>
    </row>
    <row r="47578" spans="35:41" x14ac:dyDescent="0.2">
      <c r="AI47578" s="19"/>
      <c r="AJ47578" s="16"/>
      <c r="AK47578" s="20"/>
      <c r="AL47578" s="24"/>
      <c r="AM47578" s="19"/>
      <c r="AN47578" s="19"/>
      <c r="AO47578" s="17"/>
    </row>
    <row r="47579" spans="35:41" x14ac:dyDescent="0.2">
      <c r="AI47579" s="19"/>
      <c r="AJ47579" s="16"/>
      <c r="AK47579" s="20"/>
      <c r="AL47579" s="24"/>
      <c r="AM47579" s="19"/>
      <c r="AN47579" s="19"/>
      <c r="AO47579" s="17"/>
    </row>
    <row r="47580" spans="35:41" x14ac:dyDescent="0.2">
      <c r="AI47580" s="19"/>
      <c r="AJ47580" s="16"/>
      <c r="AK47580" s="20"/>
      <c r="AL47580" s="24"/>
      <c r="AM47580" s="19"/>
      <c r="AN47580" s="19"/>
      <c r="AO47580" s="17"/>
    </row>
    <row r="47581" spans="35:41" x14ac:dyDescent="0.2">
      <c r="AI47581" s="19"/>
      <c r="AJ47581" s="16"/>
      <c r="AK47581" s="20"/>
      <c r="AL47581" s="24"/>
      <c r="AM47581" s="19"/>
      <c r="AN47581" s="19"/>
      <c r="AO47581" s="17"/>
    </row>
    <row r="47582" spans="35:41" x14ac:dyDescent="0.2">
      <c r="AI47582" s="19"/>
      <c r="AJ47582" s="16"/>
      <c r="AK47582" s="20"/>
      <c r="AL47582" s="24"/>
      <c r="AM47582" s="19"/>
      <c r="AN47582" s="19"/>
      <c r="AO47582" s="17"/>
    </row>
    <row r="47583" spans="35:41" x14ac:dyDescent="0.2">
      <c r="AI47583" s="19"/>
      <c r="AJ47583" s="16"/>
      <c r="AK47583" s="20"/>
      <c r="AL47583" s="24"/>
      <c r="AM47583" s="19"/>
      <c r="AN47583" s="19"/>
      <c r="AO47583" s="17"/>
    </row>
    <row r="47584" spans="35:41" x14ac:dyDescent="0.2">
      <c r="AI47584" s="19"/>
      <c r="AJ47584" s="16"/>
      <c r="AK47584" s="20"/>
      <c r="AL47584" s="24"/>
      <c r="AM47584" s="19"/>
      <c r="AN47584" s="19"/>
      <c r="AO47584" s="17"/>
    </row>
    <row r="47585" spans="35:41" x14ac:dyDescent="0.2">
      <c r="AI47585" s="19"/>
      <c r="AJ47585" s="16"/>
      <c r="AK47585" s="20"/>
      <c r="AL47585" s="24"/>
      <c r="AM47585" s="19"/>
      <c r="AN47585" s="19"/>
      <c r="AO47585" s="17"/>
    </row>
    <row r="47586" spans="35:41" x14ac:dyDescent="0.2">
      <c r="AI47586" s="19"/>
      <c r="AJ47586" s="16"/>
      <c r="AK47586" s="20"/>
      <c r="AL47586" s="24"/>
      <c r="AM47586" s="19"/>
      <c r="AN47586" s="19"/>
      <c r="AO47586" s="17"/>
    </row>
    <row r="47587" spans="35:41" x14ac:dyDescent="0.2">
      <c r="AI47587" s="19"/>
      <c r="AJ47587" s="16"/>
      <c r="AK47587" s="20"/>
      <c r="AL47587" s="24"/>
      <c r="AM47587" s="19"/>
      <c r="AN47587" s="19"/>
      <c r="AO47587" s="17"/>
    </row>
    <row r="47588" spans="35:41" x14ac:dyDescent="0.2">
      <c r="AI47588" s="19"/>
      <c r="AJ47588" s="16"/>
      <c r="AK47588" s="20"/>
      <c r="AL47588" s="24"/>
      <c r="AM47588" s="19"/>
      <c r="AN47588" s="19"/>
      <c r="AO47588" s="17"/>
    </row>
    <row r="47589" spans="35:41" x14ac:dyDescent="0.2">
      <c r="AI47589" s="19"/>
      <c r="AJ47589" s="16"/>
      <c r="AK47589" s="20"/>
      <c r="AL47589" s="24"/>
      <c r="AM47589" s="19"/>
      <c r="AN47589" s="19"/>
      <c r="AO47589" s="17"/>
    </row>
    <row r="47590" spans="35:41" x14ac:dyDescent="0.2">
      <c r="AI47590" s="19"/>
      <c r="AJ47590" s="16"/>
      <c r="AK47590" s="20"/>
      <c r="AL47590" s="24"/>
      <c r="AM47590" s="19"/>
      <c r="AN47590" s="19"/>
      <c r="AO47590" s="17"/>
    </row>
    <row r="47591" spans="35:41" x14ac:dyDescent="0.2">
      <c r="AI47591" s="19"/>
      <c r="AJ47591" s="16"/>
      <c r="AK47591" s="20"/>
      <c r="AL47591" s="24"/>
      <c r="AM47591" s="19"/>
      <c r="AN47591" s="19"/>
      <c r="AO47591" s="17"/>
    </row>
    <row r="47592" spans="35:41" x14ac:dyDescent="0.2">
      <c r="AI47592" s="19"/>
      <c r="AJ47592" s="16"/>
      <c r="AK47592" s="20"/>
      <c r="AL47592" s="24"/>
      <c r="AM47592" s="19"/>
      <c r="AN47592" s="19"/>
      <c r="AO47592" s="17"/>
    </row>
    <row r="47593" spans="35:41" x14ac:dyDescent="0.2">
      <c r="AI47593" s="19"/>
      <c r="AJ47593" s="16"/>
      <c r="AK47593" s="20"/>
      <c r="AL47593" s="24"/>
      <c r="AM47593" s="19"/>
      <c r="AN47593" s="19"/>
      <c r="AO47593" s="17"/>
    </row>
    <row r="47594" spans="35:41" x14ac:dyDescent="0.2">
      <c r="AI47594" s="19"/>
      <c r="AJ47594" s="16"/>
      <c r="AK47594" s="20"/>
      <c r="AL47594" s="24"/>
      <c r="AM47594" s="19"/>
      <c r="AN47594" s="19"/>
      <c r="AO47594" s="17"/>
    </row>
    <row r="47595" spans="35:41" x14ac:dyDescent="0.2">
      <c r="AI47595" s="19"/>
      <c r="AJ47595" s="16"/>
      <c r="AK47595" s="20"/>
      <c r="AL47595" s="24"/>
      <c r="AM47595" s="19"/>
      <c r="AN47595" s="19"/>
      <c r="AO47595" s="17"/>
    </row>
    <row r="47596" spans="35:41" x14ac:dyDescent="0.2">
      <c r="AI47596" s="19"/>
      <c r="AJ47596" s="16"/>
      <c r="AK47596" s="20"/>
      <c r="AL47596" s="24"/>
      <c r="AM47596" s="19"/>
      <c r="AN47596" s="19"/>
      <c r="AO47596" s="17"/>
    </row>
    <row r="47597" spans="35:41" x14ac:dyDescent="0.2">
      <c r="AI47597" s="19"/>
      <c r="AJ47597" s="16"/>
      <c r="AK47597" s="20"/>
      <c r="AL47597" s="24"/>
      <c r="AM47597" s="19"/>
      <c r="AN47597" s="19"/>
      <c r="AO47597" s="17"/>
    </row>
    <row r="47598" spans="35:41" x14ac:dyDescent="0.2">
      <c r="AI47598" s="19"/>
      <c r="AJ47598" s="16"/>
      <c r="AK47598" s="20"/>
      <c r="AL47598" s="24"/>
      <c r="AM47598" s="19"/>
      <c r="AN47598" s="19"/>
      <c r="AO47598" s="17"/>
    </row>
    <row r="47599" spans="35:41" x14ac:dyDescent="0.2">
      <c r="AI47599" s="19"/>
      <c r="AJ47599" s="16"/>
      <c r="AK47599" s="20"/>
      <c r="AL47599" s="24"/>
      <c r="AM47599" s="19"/>
      <c r="AN47599" s="19"/>
      <c r="AO47599" s="17"/>
    </row>
    <row r="47600" spans="35:41" x14ac:dyDescent="0.2">
      <c r="AI47600" s="19"/>
      <c r="AJ47600" s="16"/>
      <c r="AK47600" s="20"/>
      <c r="AL47600" s="24"/>
      <c r="AM47600" s="19"/>
      <c r="AN47600" s="19"/>
      <c r="AO47600" s="17"/>
    </row>
    <row r="47601" spans="35:41" x14ac:dyDescent="0.2">
      <c r="AI47601" s="19"/>
      <c r="AJ47601" s="16"/>
      <c r="AK47601" s="20"/>
      <c r="AL47601" s="24"/>
      <c r="AM47601" s="19"/>
      <c r="AN47601" s="19"/>
      <c r="AO47601" s="17"/>
    </row>
    <row r="47602" spans="35:41" x14ac:dyDescent="0.2">
      <c r="AI47602" s="19"/>
      <c r="AJ47602" s="16"/>
      <c r="AK47602" s="20"/>
      <c r="AL47602" s="24"/>
      <c r="AM47602" s="19"/>
      <c r="AN47602" s="19"/>
      <c r="AO47602" s="17"/>
    </row>
    <row r="47603" spans="35:41" x14ac:dyDescent="0.2">
      <c r="AI47603" s="19"/>
      <c r="AJ47603" s="16"/>
      <c r="AK47603" s="20"/>
      <c r="AL47603" s="24"/>
      <c r="AM47603" s="19"/>
      <c r="AN47603" s="19"/>
      <c r="AO47603" s="17"/>
    </row>
    <row r="47604" spans="35:41" x14ac:dyDescent="0.2">
      <c r="AI47604" s="19"/>
      <c r="AJ47604" s="16"/>
      <c r="AK47604" s="20"/>
      <c r="AL47604" s="24"/>
      <c r="AM47604" s="19"/>
      <c r="AN47604" s="19"/>
      <c r="AO47604" s="17"/>
    </row>
    <row r="47605" spans="35:41" x14ac:dyDescent="0.2">
      <c r="AI47605" s="19"/>
      <c r="AJ47605" s="16"/>
      <c r="AK47605" s="20"/>
      <c r="AL47605" s="24"/>
      <c r="AM47605" s="19"/>
      <c r="AN47605" s="19"/>
      <c r="AO47605" s="17"/>
    </row>
    <row r="47606" spans="35:41" x14ac:dyDescent="0.2">
      <c r="AI47606" s="19"/>
      <c r="AJ47606" s="16"/>
      <c r="AK47606" s="20"/>
      <c r="AL47606" s="24"/>
      <c r="AM47606" s="19"/>
      <c r="AN47606" s="19"/>
      <c r="AO47606" s="17"/>
    </row>
    <row r="47607" spans="35:41" x14ac:dyDescent="0.2">
      <c r="AI47607" s="19"/>
      <c r="AJ47607" s="16"/>
      <c r="AK47607" s="20"/>
      <c r="AL47607" s="24"/>
      <c r="AM47607" s="19"/>
      <c r="AN47607" s="19"/>
      <c r="AO47607" s="17"/>
    </row>
    <row r="47608" spans="35:41" x14ac:dyDescent="0.2">
      <c r="AI47608" s="19"/>
      <c r="AJ47608" s="16"/>
      <c r="AK47608" s="20"/>
      <c r="AL47608" s="24"/>
      <c r="AM47608" s="19"/>
      <c r="AN47608" s="19"/>
      <c r="AO47608" s="17"/>
    </row>
    <row r="47609" spans="35:41" x14ac:dyDescent="0.2">
      <c r="AI47609" s="19"/>
      <c r="AJ47609" s="16"/>
      <c r="AK47609" s="20"/>
      <c r="AL47609" s="24"/>
      <c r="AM47609" s="19"/>
      <c r="AN47609" s="19"/>
      <c r="AO47609" s="17"/>
    </row>
    <row r="47610" spans="35:41" x14ac:dyDescent="0.2">
      <c r="AI47610" s="19"/>
      <c r="AJ47610" s="16"/>
      <c r="AK47610" s="20"/>
      <c r="AL47610" s="24"/>
      <c r="AM47610" s="19"/>
      <c r="AN47610" s="19"/>
      <c r="AO47610" s="17"/>
    </row>
    <row r="47611" spans="35:41" x14ac:dyDescent="0.2">
      <c r="AI47611" s="19"/>
      <c r="AJ47611" s="16"/>
      <c r="AK47611" s="20"/>
      <c r="AL47611" s="24"/>
      <c r="AM47611" s="19"/>
      <c r="AN47611" s="19"/>
      <c r="AO47611" s="17"/>
    </row>
    <row r="47612" spans="35:41" x14ac:dyDescent="0.2">
      <c r="AI47612" s="19"/>
      <c r="AJ47612" s="16"/>
      <c r="AK47612" s="20"/>
      <c r="AL47612" s="24"/>
      <c r="AM47612" s="19"/>
      <c r="AN47612" s="19"/>
      <c r="AO47612" s="17"/>
    </row>
    <row r="47613" spans="35:41" x14ac:dyDescent="0.2">
      <c r="AI47613" s="19"/>
      <c r="AJ47613" s="16"/>
      <c r="AK47613" s="20"/>
      <c r="AL47613" s="24"/>
      <c r="AM47613" s="19"/>
      <c r="AN47613" s="19"/>
      <c r="AO47613" s="17"/>
    </row>
    <row r="47614" spans="35:41" x14ac:dyDescent="0.2">
      <c r="AI47614" s="19"/>
      <c r="AJ47614" s="16"/>
      <c r="AK47614" s="20"/>
      <c r="AL47614" s="24"/>
      <c r="AM47614" s="19"/>
      <c r="AN47614" s="19"/>
      <c r="AO47614" s="17"/>
    </row>
    <row r="47615" spans="35:41" x14ac:dyDescent="0.2">
      <c r="AI47615" s="19"/>
      <c r="AJ47615" s="16"/>
      <c r="AK47615" s="20"/>
      <c r="AL47615" s="24"/>
      <c r="AM47615" s="19"/>
      <c r="AN47615" s="19"/>
      <c r="AO47615" s="17"/>
    </row>
    <row r="47616" spans="35:41" x14ac:dyDescent="0.2">
      <c r="AI47616" s="19"/>
      <c r="AJ47616" s="16"/>
      <c r="AK47616" s="20"/>
      <c r="AL47616" s="24"/>
      <c r="AM47616" s="19"/>
      <c r="AN47616" s="19"/>
      <c r="AO47616" s="17"/>
    </row>
    <row r="47617" spans="35:41" x14ac:dyDescent="0.2">
      <c r="AI47617" s="19"/>
      <c r="AJ47617" s="16"/>
      <c r="AK47617" s="20"/>
      <c r="AL47617" s="24"/>
      <c r="AM47617" s="19"/>
      <c r="AN47617" s="19"/>
      <c r="AO47617" s="17"/>
    </row>
    <row r="47618" spans="35:41" x14ac:dyDescent="0.2">
      <c r="AI47618" s="19"/>
      <c r="AJ47618" s="16"/>
      <c r="AK47618" s="20"/>
      <c r="AL47618" s="24"/>
      <c r="AM47618" s="19"/>
      <c r="AN47618" s="19"/>
      <c r="AO47618" s="17"/>
    </row>
    <row r="47619" spans="35:41" x14ac:dyDescent="0.2">
      <c r="AI47619" s="19"/>
      <c r="AJ47619" s="16"/>
      <c r="AK47619" s="20"/>
      <c r="AL47619" s="24"/>
      <c r="AM47619" s="19"/>
      <c r="AN47619" s="19"/>
      <c r="AO47619" s="17"/>
    </row>
    <row r="47620" spans="35:41" x14ac:dyDescent="0.2">
      <c r="AI47620" s="19"/>
      <c r="AJ47620" s="16"/>
      <c r="AK47620" s="20"/>
      <c r="AL47620" s="24"/>
      <c r="AM47620" s="19"/>
      <c r="AN47620" s="19"/>
      <c r="AO47620" s="17"/>
    </row>
    <row r="47621" spans="35:41" x14ac:dyDescent="0.2">
      <c r="AI47621" s="19"/>
      <c r="AJ47621" s="16"/>
      <c r="AK47621" s="20"/>
      <c r="AL47621" s="24"/>
      <c r="AM47621" s="19"/>
      <c r="AN47621" s="19"/>
      <c r="AO47621" s="17"/>
    </row>
    <row r="47622" spans="35:41" x14ac:dyDescent="0.2">
      <c r="AI47622" s="19"/>
      <c r="AJ47622" s="16"/>
      <c r="AK47622" s="20"/>
      <c r="AL47622" s="24"/>
      <c r="AM47622" s="19"/>
      <c r="AN47622" s="19"/>
      <c r="AO47622" s="17"/>
    </row>
    <row r="47623" spans="35:41" x14ac:dyDescent="0.2">
      <c r="AI47623" s="19"/>
      <c r="AJ47623" s="16"/>
      <c r="AK47623" s="20"/>
      <c r="AL47623" s="24"/>
      <c r="AM47623" s="19"/>
      <c r="AN47623" s="19"/>
      <c r="AO47623" s="17"/>
    </row>
    <row r="47624" spans="35:41" x14ac:dyDescent="0.2">
      <c r="AI47624" s="19"/>
      <c r="AJ47624" s="16"/>
      <c r="AK47624" s="20"/>
      <c r="AL47624" s="24"/>
      <c r="AM47624" s="19"/>
      <c r="AN47624" s="19"/>
      <c r="AO47624" s="17"/>
    </row>
    <row r="47625" spans="35:41" x14ac:dyDescent="0.2">
      <c r="AI47625" s="19"/>
      <c r="AJ47625" s="16"/>
      <c r="AK47625" s="20"/>
      <c r="AL47625" s="24"/>
      <c r="AM47625" s="19"/>
      <c r="AN47625" s="19"/>
      <c r="AO47625" s="17"/>
    </row>
    <row r="47626" spans="35:41" x14ac:dyDescent="0.2">
      <c r="AI47626" s="19"/>
      <c r="AJ47626" s="16"/>
      <c r="AK47626" s="20"/>
      <c r="AL47626" s="24"/>
      <c r="AM47626" s="19"/>
      <c r="AN47626" s="19"/>
      <c r="AO47626" s="17"/>
    </row>
    <row r="47627" spans="35:41" x14ac:dyDescent="0.2">
      <c r="AI47627" s="19"/>
      <c r="AJ47627" s="16"/>
      <c r="AK47627" s="20"/>
      <c r="AL47627" s="24"/>
      <c r="AM47627" s="19"/>
      <c r="AN47627" s="19"/>
      <c r="AO47627" s="17"/>
    </row>
    <row r="47628" spans="35:41" x14ac:dyDescent="0.2">
      <c r="AI47628" s="19"/>
      <c r="AJ47628" s="16"/>
      <c r="AK47628" s="20"/>
      <c r="AL47628" s="24"/>
      <c r="AM47628" s="19"/>
      <c r="AN47628" s="19"/>
      <c r="AO47628" s="17"/>
    </row>
    <row r="47629" spans="35:41" x14ac:dyDescent="0.2">
      <c r="AI47629" s="19"/>
      <c r="AJ47629" s="16"/>
      <c r="AK47629" s="20"/>
      <c r="AL47629" s="24"/>
      <c r="AM47629" s="19"/>
      <c r="AN47629" s="19"/>
      <c r="AO47629" s="17"/>
    </row>
    <row r="47630" spans="35:41" x14ac:dyDescent="0.2">
      <c r="AI47630" s="19"/>
      <c r="AJ47630" s="16"/>
      <c r="AK47630" s="20"/>
      <c r="AL47630" s="24"/>
      <c r="AM47630" s="19"/>
      <c r="AN47630" s="19"/>
      <c r="AO47630" s="17"/>
    </row>
    <row r="47631" spans="35:41" x14ac:dyDescent="0.2">
      <c r="AI47631" s="19"/>
      <c r="AJ47631" s="16"/>
      <c r="AK47631" s="20"/>
      <c r="AL47631" s="24"/>
      <c r="AM47631" s="19"/>
      <c r="AN47631" s="19"/>
      <c r="AO47631" s="17"/>
    </row>
    <row r="47632" spans="35:41" x14ac:dyDescent="0.2">
      <c r="AI47632" s="19"/>
      <c r="AJ47632" s="16"/>
      <c r="AK47632" s="20"/>
      <c r="AL47632" s="24"/>
      <c r="AM47632" s="19"/>
      <c r="AN47632" s="19"/>
      <c r="AO47632" s="17"/>
    </row>
    <row r="47633" spans="35:41" x14ac:dyDescent="0.2">
      <c r="AI47633" s="19"/>
      <c r="AJ47633" s="16"/>
      <c r="AK47633" s="20"/>
      <c r="AL47633" s="24"/>
      <c r="AM47633" s="19"/>
      <c r="AN47633" s="19"/>
      <c r="AO47633" s="17"/>
    </row>
    <row r="47634" spans="35:41" x14ac:dyDescent="0.2">
      <c r="AI47634" s="19"/>
      <c r="AJ47634" s="16"/>
      <c r="AK47634" s="20"/>
      <c r="AL47634" s="24"/>
      <c r="AM47634" s="19"/>
      <c r="AN47634" s="19"/>
      <c r="AO47634" s="17"/>
    </row>
    <row r="47635" spans="35:41" x14ac:dyDescent="0.2">
      <c r="AI47635" s="19"/>
      <c r="AJ47635" s="16"/>
      <c r="AK47635" s="20"/>
      <c r="AL47635" s="24"/>
      <c r="AM47635" s="19"/>
      <c r="AN47635" s="19"/>
      <c r="AO47635" s="17"/>
    </row>
    <row r="47636" spans="35:41" x14ac:dyDescent="0.2">
      <c r="AI47636" s="19"/>
      <c r="AJ47636" s="16"/>
      <c r="AK47636" s="20"/>
      <c r="AL47636" s="24"/>
      <c r="AM47636" s="19"/>
      <c r="AN47636" s="19"/>
      <c r="AO47636" s="17"/>
    </row>
    <row r="47637" spans="35:41" x14ac:dyDescent="0.2">
      <c r="AI47637" s="19"/>
      <c r="AJ47637" s="16"/>
      <c r="AK47637" s="20"/>
      <c r="AL47637" s="24"/>
      <c r="AM47637" s="19"/>
      <c r="AN47637" s="19"/>
      <c r="AO47637" s="17"/>
    </row>
    <row r="47638" spans="35:41" x14ac:dyDescent="0.2">
      <c r="AI47638" s="19"/>
      <c r="AJ47638" s="16"/>
      <c r="AK47638" s="20"/>
      <c r="AL47638" s="24"/>
      <c r="AM47638" s="19"/>
      <c r="AN47638" s="19"/>
      <c r="AO47638" s="17"/>
    </row>
    <row r="47639" spans="35:41" x14ac:dyDescent="0.2">
      <c r="AI47639" s="19"/>
      <c r="AJ47639" s="16"/>
      <c r="AK47639" s="20"/>
      <c r="AL47639" s="24"/>
      <c r="AM47639" s="19"/>
      <c r="AN47639" s="19"/>
      <c r="AO47639" s="17"/>
    </row>
    <row r="47640" spans="35:41" x14ac:dyDescent="0.2">
      <c r="AI47640" s="19"/>
      <c r="AJ47640" s="16"/>
      <c r="AK47640" s="20"/>
      <c r="AL47640" s="24"/>
      <c r="AM47640" s="19"/>
      <c r="AN47640" s="19"/>
      <c r="AO47640" s="17"/>
    </row>
    <row r="47641" spans="35:41" x14ac:dyDescent="0.2">
      <c r="AI47641" s="19"/>
      <c r="AJ47641" s="16"/>
      <c r="AK47641" s="20"/>
      <c r="AL47641" s="24"/>
      <c r="AM47641" s="19"/>
      <c r="AN47641" s="19"/>
      <c r="AO47641" s="17"/>
    </row>
    <row r="47642" spans="35:41" x14ac:dyDescent="0.2">
      <c r="AI47642" s="19"/>
      <c r="AJ47642" s="16"/>
      <c r="AK47642" s="20"/>
      <c r="AL47642" s="24"/>
      <c r="AM47642" s="19"/>
      <c r="AN47642" s="19"/>
      <c r="AO47642" s="17"/>
    </row>
    <row r="47643" spans="35:41" x14ac:dyDescent="0.2">
      <c r="AI47643" s="19"/>
      <c r="AJ47643" s="16"/>
      <c r="AK47643" s="20"/>
      <c r="AL47643" s="24"/>
      <c r="AM47643" s="19"/>
      <c r="AN47643" s="19"/>
      <c r="AO47643" s="17"/>
    </row>
    <row r="47644" spans="35:41" x14ac:dyDescent="0.2">
      <c r="AI47644" s="19"/>
      <c r="AJ47644" s="16"/>
      <c r="AK47644" s="20"/>
      <c r="AL47644" s="24"/>
      <c r="AM47644" s="19"/>
      <c r="AN47644" s="19"/>
      <c r="AO47644" s="17"/>
    </row>
    <row r="47645" spans="35:41" x14ac:dyDescent="0.2">
      <c r="AI47645" s="19"/>
      <c r="AJ47645" s="16"/>
      <c r="AK47645" s="20"/>
      <c r="AL47645" s="24"/>
      <c r="AM47645" s="19"/>
      <c r="AN47645" s="19"/>
      <c r="AO47645" s="17"/>
    </row>
    <row r="47646" spans="35:41" x14ac:dyDescent="0.2">
      <c r="AI47646" s="19"/>
      <c r="AJ47646" s="16"/>
      <c r="AK47646" s="20"/>
      <c r="AL47646" s="24"/>
      <c r="AM47646" s="19"/>
      <c r="AN47646" s="19"/>
      <c r="AO47646" s="17"/>
    </row>
    <row r="47647" spans="35:41" x14ac:dyDescent="0.2">
      <c r="AI47647" s="19"/>
      <c r="AJ47647" s="16"/>
      <c r="AK47647" s="20"/>
      <c r="AL47647" s="24"/>
      <c r="AM47647" s="19"/>
      <c r="AN47647" s="19"/>
      <c r="AO47647" s="17"/>
    </row>
    <row r="47648" spans="35:41" x14ac:dyDescent="0.2">
      <c r="AI47648" s="19"/>
      <c r="AJ47648" s="16"/>
      <c r="AK47648" s="20"/>
      <c r="AL47648" s="24"/>
      <c r="AM47648" s="19"/>
      <c r="AN47648" s="19"/>
      <c r="AO47648" s="17"/>
    </row>
    <row r="47649" spans="35:41" x14ac:dyDescent="0.2">
      <c r="AI47649" s="19"/>
      <c r="AJ47649" s="16"/>
      <c r="AK47649" s="20"/>
      <c r="AL47649" s="24"/>
      <c r="AM47649" s="19"/>
      <c r="AN47649" s="19"/>
      <c r="AO47649" s="17"/>
    </row>
    <row r="47650" spans="35:41" x14ac:dyDescent="0.2">
      <c r="AI47650" s="19"/>
      <c r="AJ47650" s="16"/>
      <c r="AK47650" s="20"/>
      <c r="AL47650" s="24"/>
      <c r="AM47650" s="19"/>
      <c r="AN47650" s="19"/>
      <c r="AO47650" s="17"/>
    </row>
    <row r="47651" spans="35:41" x14ac:dyDescent="0.2">
      <c r="AI47651" s="19"/>
      <c r="AJ47651" s="16"/>
      <c r="AK47651" s="20"/>
      <c r="AL47651" s="24"/>
      <c r="AM47651" s="19"/>
      <c r="AN47651" s="19"/>
      <c r="AO47651" s="17"/>
    </row>
    <row r="47652" spans="35:41" x14ac:dyDescent="0.2">
      <c r="AI47652" s="19"/>
      <c r="AJ47652" s="16"/>
      <c r="AK47652" s="20"/>
      <c r="AL47652" s="24"/>
      <c r="AM47652" s="19"/>
      <c r="AN47652" s="19"/>
      <c r="AO47652" s="17"/>
    </row>
    <row r="47653" spans="35:41" x14ac:dyDescent="0.2">
      <c r="AI47653" s="19"/>
      <c r="AJ47653" s="16"/>
      <c r="AK47653" s="20"/>
      <c r="AL47653" s="24"/>
      <c r="AM47653" s="19"/>
      <c r="AN47653" s="19"/>
      <c r="AO47653" s="17"/>
    </row>
    <row r="47654" spans="35:41" x14ac:dyDescent="0.2">
      <c r="AI47654" s="19"/>
      <c r="AJ47654" s="16"/>
      <c r="AK47654" s="20"/>
      <c r="AL47654" s="24"/>
      <c r="AM47654" s="19"/>
      <c r="AN47654" s="19"/>
      <c r="AO47654" s="17"/>
    </row>
    <row r="47655" spans="35:41" x14ac:dyDescent="0.2">
      <c r="AI47655" s="19"/>
      <c r="AJ47655" s="16"/>
      <c r="AK47655" s="20"/>
      <c r="AL47655" s="24"/>
      <c r="AM47655" s="19"/>
      <c r="AN47655" s="19"/>
      <c r="AO47655" s="17"/>
    </row>
    <row r="47656" spans="35:41" x14ac:dyDescent="0.2">
      <c r="AI47656" s="19"/>
      <c r="AJ47656" s="16"/>
      <c r="AK47656" s="20"/>
      <c r="AL47656" s="24"/>
      <c r="AM47656" s="19"/>
      <c r="AN47656" s="19"/>
      <c r="AO47656" s="17"/>
    </row>
    <row r="47657" spans="35:41" x14ac:dyDescent="0.2">
      <c r="AI47657" s="19"/>
      <c r="AJ47657" s="16"/>
      <c r="AK47657" s="20"/>
      <c r="AL47657" s="24"/>
      <c r="AM47657" s="19"/>
      <c r="AN47657" s="19"/>
      <c r="AO47657" s="17"/>
    </row>
    <row r="47658" spans="35:41" x14ac:dyDescent="0.2">
      <c r="AI47658" s="19"/>
      <c r="AJ47658" s="16"/>
      <c r="AK47658" s="20"/>
      <c r="AL47658" s="24"/>
      <c r="AM47658" s="19"/>
      <c r="AN47658" s="19"/>
      <c r="AO47658" s="17"/>
    </row>
    <row r="47659" spans="35:41" x14ac:dyDescent="0.2">
      <c r="AI47659" s="19"/>
      <c r="AJ47659" s="16"/>
      <c r="AK47659" s="20"/>
      <c r="AL47659" s="24"/>
      <c r="AM47659" s="19"/>
      <c r="AN47659" s="19"/>
      <c r="AO47659" s="17"/>
    </row>
    <row r="47660" spans="35:41" x14ac:dyDescent="0.2">
      <c r="AI47660" s="19"/>
      <c r="AJ47660" s="16"/>
      <c r="AK47660" s="20"/>
      <c r="AL47660" s="24"/>
      <c r="AM47660" s="19"/>
      <c r="AN47660" s="19"/>
      <c r="AO47660" s="17"/>
    </row>
    <row r="47661" spans="35:41" x14ac:dyDescent="0.2">
      <c r="AI47661" s="19"/>
      <c r="AJ47661" s="16"/>
      <c r="AK47661" s="20"/>
      <c r="AL47661" s="24"/>
      <c r="AM47661" s="19"/>
      <c r="AN47661" s="19"/>
      <c r="AO47661" s="17"/>
    </row>
    <row r="47662" spans="35:41" x14ac:dyDescent="0.2">
      <c r="AI47662" s="19"/>
      <c r="AJ47662" s="16"/>
      <c r="AK47662" s="20"/>
      <c r="AL47662" s="24"/>
      <c r="AM47662" s="19"/>
      <c r="AN47662" s="19"/>
      <c r="AO47662" s="17"/>
    </row>
    <row r="47663" spans="35:41" x14ac:dyDescent="0.2">
      <c r="AI47663" s="19"/>
      <c r="AJ47663" s="16"/>
      <c r="AK47663" s="20"/>
      <c r="AL47663" s="24"/>
      <c r="AM47663" s="19"/>
      <c r="AN47663" s="19"/>
      <c r="AO47663" s="17"/>
    </row>
    <row r="47664" spans="35:41" x14ac:dyDescent="0.2">
      <c r="AI47664" s="19"/>
      <c r="AJ47664" s="16"/>
      <c r="AK47664" s="20"/>
      <c r="AL47664" s="24"/>
      <c r="AM47664" s="19"/>
      <c r="AN47664" s="19"/>
      <c r="AO47664" s="17"/>
    </row>
    <row r="47665" spans="35:41" x14ac:dyDescent="0.2">
      <c r="AI47665" s="19"/>
      <c r="AJ47665" s="16"/>
      <c r="AK47665" s="20"/>
      <c r="AL47665" s="24"/>
      <c r="AM47665" s="19"/>
      <c r="AN47665" s="19"/>
      <c r="AO47665" s="17"/>
    </row>
    <row r="47666" spans="35:41" x14ac:dyDescent="0.2">
      <c r="AI47666" s="19"/>
      <c r="AJ47666" s="16"/>
      <c r="AK47666" s="20"/>
      <c r="AL47666" s="24"/>
      <c r="AM47666" s="19"/>
      <c r="AN47666" s="19"/>
      <c r="AO47666" s="17"/>
    </row>
    <row r="47667" spans="35:41" x14ac:dyDescent="0.2">
      <c r="AI47667" s="19"/>
      <c r="AJ47667" s="16"/>
      <c r="AK47667" s="20"/>
      <c r="AL47667" s="24"/>
      <c r="AM47667" s="19"/>
      <c r="AN47667" s="19"/>
      <c r="AO47667" s="17"/>
    </row>
    <row r="47668" spans="35:41" x14ac:dyDescent="0.2">
      <c r="AI47668" s="19"/>
      <c r="AJ47668" s="16"/>
      <c r="AK47668" s="20"/>
      <c r="AL47668" s="24"/>
      <c r="AM47668" s="19"/>
      <c r="AN47668" s="19"/>
      <c r="AO47668" s="17"/>
    </row>
    <row r="47669" spans="35:41" x14ac:dyDescent="0.2">
      <c r="AI47669" s="19"/>
      <c r="AJ47669" s="16"/>
      <c r="AK47669" s="20"/>
      <c r="AL47669" s="24"/>
      <c r="AM47669" s="19"/>
      <c r="AN47669" s="19"/>
      <c r="AO47669" s="17"/>
    </row>
    <row r="47670" spans="35:41" x14ac:dyDescent="0.2">
      <c r="AI47670" s="19"/>
      <c r="AJ47670" s="16"/>
      <c r="AK47670" s="20"/>
      <c r="AL47670" s="24"/>
      <c r="AM47670" s="19"/>
      <c r="AN47670" s="19"/>
      <c r="AO47670" s="17"/>
    </row>
    <row r="47671" spans="35:41" x14ac:dyDescent="0.2">
      <c r="AI47671" s="19"/>
      <c r="AJ47671" s="16"/>
      <c r="AK47671" s="20"/>
      <c r="AL47671" s="24"/>
      <c r="AM47671" s="19"/>
      <c r="AN47671" s="19"/>
      <c r="AO47671" s="17"/>
    </row>
    <row r="47672" spans="35:41" x14ac:dyDescent="0.2">
      <c r="AI47672" s="19"/>
      <c r="AJ47672" s="16"/>
      <c r="AK47672" s="20"/>
      <c r="AL47672" s="24"/>
      <c r="AM47672" s="19"/>
      <c r="AN47672" s="19"/>
      <c r="AO47672" s="17"/>
    </row>
    <row r="47673" spans="35:41" x14ac:dyDescent="0.2">
      <c r="AI47673" s="19"/>
      <c r="AJ47673" s="16"/>
      <c r="AK47673" s="20"/>
      <c r="AL47673" s="24"/>
      <c r="AM47673" s="19"/>
      <c r="AN47673" s="19"/>
      <c r="AO47673" s="17"/>
    </row>
    <row r="47674" spans="35:41" x14ac:dyDescent="0.2">
      <c r="AI47674" s="19"/>
      <c r="AJ47674" s="16"/>
      <c r="AK47674" s="20"/>
      <c r="AL47674" s="24"/>
      <c r="AM47674" s="19"/>
      <c r="AN47674" s="19"/>
      <c r="AO47674" s="17"/>
    </row>
    <row r="47675" spans="35:41" x14ac:dyDescent="0.2">
      <c r="AI47675" s="19"/>
      <c r="AJ47675" s="16"/>
      <c r="AK47675" s="20"/>
      <c r="AL47675" s="24"/>
      <c r="AM47675" s="19"/>
      <c r="AN47675" s="19"/>
      <c r="AO47675" s="17"/>
    </row>
    <row r="47676" spans="35:41" x14ac:dyDescent="0.2">
      <c r="AI47676" s="19"/>
      <c r="AJ47676" s="16"/>
      <c r="AK47676" s="20"/>
      <c r="AL47676" s="24"/>
      <c r="AM47676" s="19"/>
      <c r="AN47676" s="19"/>
      <c r="AO47676" s="17"/>
    </row>
    <row r="47677" spans="35:41" x14ac:dyDescent="0.2">
      <c r="AI47677" s="19"/>
      <c r="AJ47677" s="16"/>
      <c r="AK47677" s="20"/>
      <c r="AL47677" s="24"/>
      <c r="AM47677" s="19"/>
      <c r="AN47677" s="19"/>
      <c r="AO47677" s="17"/>
    </row>
    <row r="47678" spans="35:41" x14ac:dyDescent="0.2">
      <c r="AI47678" s="19"/>
      <c r="AJ47678" s="16"/>
      <c r="AK47678" s="20"/>
      <c r="AL47678" s="24"/>
      <c r="AM47678" s="19"/>
      <c r="AN47678" s="19"/>
      <c r="AO47678" s="17"/>
    </row>
    <row r="47679" spans="35:41" x14ac:dyDescent="0.2">
      <c r="AI47679" s="19"/>
      <c r="AJ47679" s="16"/>
      <c r="AK47679" s="20"/>
      <c r="AL47679" s="24"/>
      <c r="AM47679" s="19"/>
      <c r="AN47679" s="19"/>
      <c r="AO47679" s="17"/>
    </row>
    <row r="47680" spans="35:41" x14ac:dyDescent="0.2">
      <c r="AI47680" s="19"/>
      <c r="AJ47680" s="16"/>
      <c r="AK47680" s="20"/>
      <c r="AL47680" s="24"/>
      <c r="AM47680" s="19"/>
      <c r="AN47680" s="19"/>
      <c r="AO47680" s="17"/>
    </row>
    <row r="47681" spans="35:41" x14ac:dyDescent="0.2">
      <c r="AI47681" s="19"/>
      <c r="AJ47681" s="16"/>
      <c r="AK47681" s="20"/>
      <c r="AL47681" s="24"/>
      <c r="AM47681" s="19"/>
      <c r="AN47681" s="19"/>
      <c r="AO47681" s="17"/>
    </row>
    <row r="47682" spans="35:41" x14ac:dyDescent="0.2">
      <c r="AI47682" s="19"/>
      <c r="AJ47682" s="16"/>
      <c r="AK47682" s="20"/>
      <c r="AL47682" s="24"/>
      <c r="AM47682" s="19"/>
      <c r="AN47682" s="19"/>
      <c r="AO47682" s="17"/>
    </row>
    <row r="47683" spans="35:41" x14ac:dyDescent="0.2">
      <c r="AI47683" s="19"/>
      <c r="AJ47683" s="16"/>
      <c r="AK47683" s="20"/>
      <c r="AL47683" s="24"/>
      <c r="AM47683" s="19"/>
      <c r="AN47683" s="19"/>
      <c r="AO47683" s="17"/>
    </row>
    <row r="47684" spans="35:41" x14ac:dyDescent="0.2">
      <c r="AI47684" s="19"/>
      <c r="AJ47684" s="16"/>
      <c r="AK47684" s="20"/>
      <c r="AL47684" s="24"/>
      <c r="AM47684" s="19"/>
      <c r="AN47684" s="19"/>
      <c r="AO47684" s="17"/>
    </row>
    <row r="47685" spans="35:41" x14ac:dyDescent="0.2">
      <c r="AI47685" s="19"/>
      <c r="AJ47685" s="16"/>
      <c r="AK47685" s="20"/>
      <c r="AL47685" s="24"/>
      <c r="AM47685" s="19"/>
      <c r="AN47685" s="19"/>
      <c r="AO47685" s="17"/>
    </row>
    <row r="47686" spans="35:41" x14ac:dyDescent="0.2">
      <c r="AI47686" s="19"/>
      <c r="AJ47686" s="16"/>
      <c r="AK47686" s="20"/>
      <c r="AL47686" s="24"/>
      <c r="AM47686" s="19"/>
      <c r="AN47686" s="19"/>
      <c r="AO47686" s="17"/>
    </row>
    <row r="47687" spans="35:41" x14ac:dyDescent="0.2">
      <c r="AI47687" s="19"/>
      <c r="AJ47687" s="16"/>
      <c r="AK47687" s="20"/>
      <c r="AL47687" s="24"/>
      <c r="AM47687" s="19"/>
      <c r="AN47687" s="19"/>
      <c r="AO47687" s="17"/>
    </row>
    <row r="47688" spans="35:41" x14ac:dyDescent="0.2">
      <c r="AI47688" s="19"/>
      <c r="AJ47688" s="16"/>
      <c r="AK47688" s="20"/>
      <c r="AL47688" s="24"/>
      <c r="AM47688" s="19"/>
      <c r="AN47688" s="19"/>
      <c r="AO47688" s="17"/>
    </row>
    <row r="47689" spans="35:41" x14ac:dyDescent="0.2">
      <c r="AI47689" s="19"/>
      <c r="AJ47689" s="16"/>
      <c r="AK47689" s="20"/>
      <c r="AL47689" s="24"/>
      <c r="AM47689" s="19"/>
      <c r="AN47689" s="19"/>
      <c r="AO47689" s="17"/>
    </row>
    <row r="47690" spans="35:41" x14ac:dyDescent="0.2">
      <c r="AI47690" s="19"/>
      <c r="AJ47690" s="16"/>
      <c r="AK47690" s="20"/>
      <c r="AL47690" s="24"/>
      <c r="AM47690" s="19"/>
      <c r="AN47690" s="19"/>
      <c r="AO47690" s="17"/>
    </row>
    <row r="47691" spans="35:41" x14ac:dyDescent="0.2">
      <c r="AI47691" s="19"/>
      <c r="AJ47691" s="16"/>
      <c r="AK47691" s="20"/>
      <c r="AL47691" s="24"/>
      <c r="AM47691" s="19"/>
      <c r="AN47691" s="19"/>
      <c r="AO47691" s="17"/>
    </row>
    <row r="47692" spans="35:41" x14ac:dyDescent="0.2">
      <c r="AI47692" s="19"/>
      <c r="AJ47692" s="16"/>
      <c r="AK47692" s="20"/>
      <c r="AL47692" s="24"/>
      <c r="AM47692" s="19"/>
      <c r="AN47692" s="19"/>
      <c r="AO47692" s="17"/>
    </row>
    <row r="47693" spans="35:41" x14ac:dyDescent="0.2">
      <c r="AI47693" s="19"/>
      <c r="AJ47693" s="16"/>
      <c r="AK47693" s="20"/>
      <c r="AL47693" s="24"/>
      <c r="AM47693" s="19"/>
      <c r="AN47693" s="19"/>
      <c r="AO47693" s="17"/>
    </row>
    <row r="47694" spans="35:41" x14ac:dyDescent="0.2">
      <c r="AI47694" s="19"/>
      <c r="AJ47694" s="16"/>
      <c r="AK47694" s="20"/>
      <c r="AL47694" s="24"/>
      <c r="AM47694" s="19"/>
      <c r="AN47694" s="19"/>
      <c r="AO47694" s="17"/>
    </row>
    <row r="47695" spans="35:41" x14ac:dyDescent="0.2">
      <c r="AI47695" s="19"/>
      <c r="AJ47695" s="16"/>
      <c r="AK47695" s="20"/>
      <c r="AL47695" s="24"/>
      <c r="AM47695" s="19"/>
      <c r="AN47695" s="19"/>
      <c r="AO47695" s="17"/>
    </row>
    <row r="47696" spans="35:41" x14ac:dyDescent="0.2">
      <c r="AI47696" s="19"/>
      <c r="AJ47696" s="16"/>
      <c r="AK47696" s="20"/>
      <c r="AL47696" s="24"/>
      <c r="AM47696" s="19"/>
      <c r="AN47696" s="19"/>
      <c r="AO47696" s="17"/>
    </row>
    <row r="47697" spans="35:41" x14ac:dyDescent="0.2">
      <c r="AI47697" s="19"/>
      <c r="AJ47697" s="16"/>
      <c r="AK47697" s="20"/>
      <c r="AL47697" s="24"/>
      <c r="AM47697" s="19"/>
      <c r="AN47697" s="19"/>
      <c r="AO47697" s="17"/>
    </row>
    <row r="47698" spans="35:41" x14ac:dyDescent="0.2">
      <c r="AI47698" s="19"/>
      <c r="AJ47698" s="16"/>
      <c r="AK47698" s="20"/>
      <c r="AL47698" s="24"/>
      <c r="AM47698" s="19"/>
      <c r="AN47698" s="19"/>
      <c r="AO47698" s="17"/>
    </row>
    <row r="47699" spans="35:41" x14ac:dyDescent="0.2">
      <c r="AI47699" s="19"/>
      <c r="AJ47699" s="16"/>
      <c r="AK47699" s="20"/>
      <c r="AL47699" s="24"/>
      <c r="AM47699" s="19"/>
      <c r="AN47699" s="19"/>
      <c r="AO47699" s="17"/>
    </row>
    <row r="47700" spans="35:41" x14ac:dyDescent="0.2">
      <c r="AI47700" s="19"/>
      <c r="AJ47700" s="16"/>
      <c r="AK47700" s="20"/>
      <c r="AL47700" s="24"/>
      <c r="AM47700" s="19"/>
      <c r="AN47700" s="19"/>
      <c r="AO47700" s="17"/>
    </row>
    <row r="47701" spans="35:41" x14ac:dyDescent="0.2">
      <c r="AI47701" s="19"/>
      <c r="AJ47701" s="16"/>
      <c r="AK47701" s="20"/>
      <c r="AL47701" s="24"/>
      <c r="AM47701" s="19"/>
      <c r="AN47701" s="19"/>
      <c r="AO47701" s="17"/>
    </row>
    <row r="47702" spans="35:41" x14ac:dyDescent="0.2">
      <c r="AI47702" s="19"/>
      <c r="AJ47702" s="16"/>
      <c r="AK47702" s="20"/>
      <c r="AL47702" s="24"/>
      <c r="AM47702" s="19"/>
      <c r="AN47702" s="19"/>
      <c r="AO47702" s="17"/>
    </row>
    <row r="47703" spans="35:41" x14ac:dyDescent="0.2">
      <c r="AI47703" s="19"/>
      <c r="AJ47703" s="16"/>
      <c r="AK47703" s="20"/>
      <c r="AL47703" s="24"/>
      <c r="AM47703" s="19"/>
      <c r="AN47703" s="19"/>
      <c r="AO47703" s="17"/>
    </row>
    <row r="47704" spans="35:41" x14ac:dyDescent="0.2">
      <c r="AI47704" s="19"/>
      <c r="AJ47704" s="16"/>
      <c r="AK47704" s="20"/>
      <c r="AL47704" s="24"/>
      <c r="AM47704" s="19"/>
      <c r="AN47704" s="19"/>
      <c r="AO47704" s="17"/>
    </row>
    <row r="47705" spans="35:41" x14ac:dyDescent="0.2">
      <c r="AI47705" s="19"/>
      <c r="AJ47705" s="16"/>
      <c r="AK47705" s="20"/>
      <c r="AL47705" s="24"/>
      <c r="AM47705" s="19"/>
      <c r="AN47705" s="19"/>
      <c r="AO47705" s="17"/>
    </row>
    <row r="47706" spans="35:41" x14ac:dyDescent="0.2">
      <c r="AI47706" s="19"/>
      <c r="AJ47706" s="16"/>
      <c r="AK47706" s="20"/>
      <c r="AL47706" s="24"/>
      <c r="AM47706" s="19"/>
      <c r="AN47706" s="19"/>
      <c r="AO47706" s="17"/>
    </row>
    <row r="47707" spans="35:41" x14ac:dyDescent="0.2">
      <c r="AI47707" s="19"/>
      <c r="AJ47707" s="16"/>
      <c r="AK47707" s="20"/>
      <c r="AL47707" s="24"/>
      <c r="AM47707" s="19"/>
      <c r="AN47707" s="19"/>
      <c r="AO47707" s="17"/>
    </row>
    <row r="47708" spans="35:41" x14ac:dyDescent="0.2">
      <c r="AI47708" s="19"/>
      <c r="AJ47708" s="16"/>
      <c r="AK47708" s="20"/>
      <c r="AL47708" s="24"/>
      <c r="AM47708" s="19"/>
      <c r="AN47708" s="19"/>
      <c r="AO47708" s="17"/>
    </row>
    <row r="47709" spans="35:41" x14ac:dyDescent="0.2">
      <c r="AI47709" s="19"/>
      <c r="AJ47709" s="16"/>
      <c r="AK47709" s="20"/>
      <c r="AL47709" s="24"/>
      <c r="AM47709" s="19"/>
      <c r="AN47709" s="19"/>
      <c r="AO47709" s="17"/>
    </row>
    <row r="47710" spans="35:41" x14ac:dyDescent="0.2">
      <c r="AI47710" s="19"/>
      <c r="AJ47710" s="16"/>
      <c r="AK47710" s="20"/>
      <c r="AL47710" s="24"/>
      <c r="AM47710" s="19"/>
      <c r="AN47710" s="19"/>
      <c r="AO47710" s="17"/>
    </row>
    <row r="47711" spans="35:41" x14ac:dyDescent="0.2">
      <c r="AI47711" s="19"/>
      <c r="AJ47711" s="16"/>
      <c r="AK47711" s="20"/>
      <c r="AL47711" s="24"/>
      <c r="AM47711" s="19"/>
      <c r="AN47711" s="19"/>
      <c r="AO47711" s="17"/>
    </row>
    <row r="47712" spans="35:41" x14ac:dyDescent="0.2">
      <c r="AI47712" s="19"/>
      <c r="AJ47712" s="16"/>
      <c r="AK47712" s="20"/>
      <c r="AL47712" s="24"/>
      <c r="AM47712" s="19"/>
      <c r="AN47712" s="19"/>
      <c r="AO47712" s="17"/>
    </row>
    <row r="47713" spans="35:41" x14ac:dyDescent="0.2">
      <c r="AI47713" s="19"/>
      <c r="AJ47713" s="16"/>
      <c r="AK47713" s="20"/>
      <c r="AL47713" s="24"/>
      <c r="AM47713" s="19"/>
      <c r="AN47713" s="19"/>
      <c r="AO47713" s="17"/>
    </row>
    <row r="47714" spans="35:41" x14ac:dyDescent="0.2">
      <c r="AI47714" s="19"/>
      <c r="AJ47714" s="16"/>
      <c r="AK47714" s="20"/>
      <c r="AL47714" s="24"/>
      <c r="AM47714" s="19"/>
      <c r="AN47714" s="19"/>
      <c r="AO47714" s="17"/>
    </row>
    <row r="47715" spans="35:41" x14ac:dyDescent="0.2">
      <c r="AI47715" s="19"/>
      <c r="AJ47715" s="16"/>
      <c r="AK47715" s="20"/>
      <c r="AL47715" s="24"/>
      <c r="AM47715" s="19"/>
      <c r="AN47715" s="19"/>
      <c r="AO47715" s="17"/>
    </row>
    <row r="47716" spans="35:41" x14ac:dyDescent="0.2">
      <c r="AI47716" s="19"/>
      <c r="AJ47716" s="16"/>
      <c r="AK47716" s="20"/>
      <c r="AL47716" s="24"/>
      <c r="AM47716" s="19"/>
      <c r="AN47716" s="19"/>
      <c r="AO47716" s="17"/>
    </row>
    <row r="47717" spans="35:41" x14ac:dyDescent="0.2">
      <c r="AI47717" s="19"/>
      <c r="AJ47717" s="16"/>
      <c r="AK47717" s="20"/>
      <c r="AL47717" s="24"/>
      <c r="AM47717" s="19"/>
      <c r="AN47717" s="19"/>
      <c r="AO47717" s="17"/>
    </row>
    <row r="47718" spans="35:41" x14ac:dyDescent="0.2">
      <c r="AI47718" s="19"/>
      <c r="AJ47718" s="16"/>
      <c r="AK47718" s="20"/>
      <c r="AL47718" s="24"/>
      <c r="AM47718" s="19"/>
      <c r="AN47718" s="19"/>
      <c r="AO47718" s="17"/>
    </row>
    <row r="47719" spans="35:41" x14ac:dyDescent="0.2">
      <c r="AI47719" s="19"/>
      <c r="AJ47719" s="16"/>
      <c r="AK47719" s="20"/>
      <c r="AL47719" s="24"/>
      <c r="AM47719" s="19"/>
      <c r="AN47719" s="19"/>
      <c r="AO47719" s="17"/>
    </row>
    <row r="47720" spans="35:41" x14ac:dyDescent="0.2">
      <c r="AI47720" s="19"/>
      <c r="AJ47720" s="16"/>
      <c r="AK47720" s="20"/>
      <c r="AL47720" s="24"/>
      <c r="AM47720" s="19"/>
      <c r="AN47720" s="19"/>
      <c r="AO47720" s="17"/>
    </row>
    <row r="47721" spans="35:41" x14ac:dyDescent="0.2">
      <c r="AI47721" s="19"/>
      <c r="AJ47721" s="16"/>
      <c r="AK47721" s="20"/>
      <c r="AL47721" s="24"/>
      <c r="AM47721" s="19"/>
      <c r="AN47721" s="19"/>
      <c r="AO47721" s="17"/>
    </row>
    <row r="47722" spans="35:41" x14ac:dyDescent="0.2">
      <c r="AI47722" s="19"/>
      <c r="AJ47722" s="16"/>
      <c r="AK47722" s="20"/>
      <c r="AL47722" s="24"/>
      <c r="AM47722" s="19"/>
      <c r="AN47722" s="19"/>
      <c r="AO47722" s="17"/>
    </row>
    <row r="47723" spans="35:41" x14ac:dyDescent="0.2">
      <c r="AI47723" s="19"/>
      <c r="AJ47723" s="16"/>
      <c r="AK47723" s="20"/>
      <c r="AL47723" s="24"/>
      <c r="AM47723" s="19"/>
      <c r="AN47723" s="19"/>
      <c r="AO47723" s="17"/>
    </row>
    <row r="47724" spans="35:41" x14ac:dyDescent="0.2">
      <c r="AI47724" s="19"/>
      <c r="AJ47724" s="16"/>
      <c r="AK47724" s="20"/>
      <c r="AL47724" s="24"/>
      <c r="AM47724" s="19"/>
      <c r="AN47724" s="19"/>
      <c r="AO47724" s="17"/>
    </row>
    <row r="47725" spans="35:41" x14ac:dyDescent="0.2">
      <c r="AI47725" s="19"/>
      <c r="AJ47725" s="16"/>
      <c r="AK47725" s="20"/>
      <c r="AL47725" s="24"/>
      <c r="AM47725" s="19"/>
      <c r="AN47725" s="19"/>
      <c r="AO47725" s="17"/>
    </row>
    <row r="47726" spans="35:41" x14ac:dyDescent="0.2">
      <c r="AI47726" s="19"/>
      <c r="AJ47726" s="16"/>
      <c r="AK47726" s="20"/>
      <c r="AL47726" s="24"/>
      <c r="AM47726" s="19"/>
      <c r="AN47726" s="19"/>
      <c r="AO47726" s="17"/>
    </row>
    <row r="47727" spans="35:41" x14ac:dyDescent="0.2">
      <c r="AI47727" s="19"/>
      <c r="AJ47727" s="16"/>
      <c r="AK47727" s="20"/>
      <c r="AL47727" s="24"/>
      <c r="AM47727" s="19"/>
      <c r="AN47727" s="19"/>
      <c r="AO47727" s="17"/>
    </row>
    <row r="47728" spans="35:41" x14ac:dyDescent="0.2">
      <c r="AI47728" s="19"/>
      <c r="AJ47728" s="16"/>
      <c r="AK47728" s="20"/>
      <c r="AL47728" s="24"/>
      <c r="AM47728" s="19"/>
      <c r="AN47728" s="19"/>
      <c r="AO47728" s="17"/>
    </row>
    <row r="47729" spans="35:41" x14ac:dyDescent="0.2">
      <c r="AI47729" s="19"/>
      <c r="AJ47729" s="16"/>
      <c r="AK47729" s="20"/>
      <c r="AL47729" s="24"/>
      <c r="AM47729" s="19"/>
      <c r="AN47729" s="19"/>
      <c r="AO47729" s="17"/>
    </row>
    <row r="47730" spans="35:41" x14ac:dyDescent="0.2">
      <c r="AI47730" s="19"/>
      <c r="AJ47730" s="16"/>
      <c r="AK47730" s="20"/>
      <c r="AL47730" s="24"/>
      <c r="AM47730" s="19"/>
      <c r="AN47730" s="19"/>
      <c r="AO47730" s="17"/>
    </row>
    <row r="47731" spans="35:41" x14ac:dyDescent="0.2">
      <c r="AI47731" s="19"/>
      <c r="AJ47731" s="16"/>
      <c r="AK47731" s="20"/>
      <c r="AL47731" s="24"/>
      <c r="AM47731" s="19"/>
      <c r="AN47731" s="19"/>
      <c r="AO47731" s="17"/>
    </row>
    <row r="47732" spans="35:41" x14ac:dyDescent="0.2">
      <c r="AI47732" s="19"/>
      <c r="AJ47732" s="16"/>
      <c r="AK47732" s="20"/>
      <c r="AL47732" s="24"/>
      <c r="AM47732" s="19"/>
      <c r="AN47732" s="19"/>
      <c r="AO47732" s="17"/>
    </row>
    <row r="47733" spans="35:41" x14ac:dyDescent="0.2">
      <c r="AI47733" s="19"/>
      <c r="AJ47733" s="16"/>
      <c r="AK47733" s="20"/>
      <c r="AL47733" s="24"/>
      <c r="AM47733" s="19"/>
      <c r="AN47733" s="19"/>
      <c r="AO47733" s="17"/>
    </row>
    <row r="47734" spans="35:41" x14ac:dyDescent="0.2">
      <c r="AI47734" s="19"/>
      <c r="AJ47734" s="16"/>
      <c r="AK47734" s="20"/>
      <c r="AL47734" s="24"/>
      <c r="AM47734" s="19"/>
      <c r="AN47734" s="19"/>
      <c r="AO47734" s="17"/>
    </row>
    <row r="47735" spans="35:41" x14ac:dyDescent="0.2">
      <c r="AI47735" s="19"/>
      <c r="AJ47735" s="16"/>
      <c r="AK47735" s="20"/>
      <c r="AL47735" s="24"/>
      <c r="AM47735" s="19"/>
      <c r="AN47735" s="19"/>
      <c r="AO47735" s="17"/>
    </row>
    <row r="47736" spans="35:41" x14ac:dyDescent="0.2">
      <c r="AI47736" s="19"/>
      <c r="AJ47736" s="16"/>
      <c r="AK47736" s="20"/>
      <c r="AL47736" s="24"/>
      <c r="AM47736" s="19"/>
      <c r="AN47736" s="19"/>
      <c r="AO47736" s="17"/>
    </row>
    <row r="47737" spans="35:41" x14ac:dyDescent="0.2">
      <c r="AI47737" s="19"/>
      <c r="AJ47737" s="16"/>
      <c r="AK47737" s="20"/>
      <c r="AL47737" s="24"/>
      <c r="AM47737" s="19"/>
      <c r="AN47737" s="19"/>
      <c r="AO47737" s="17"/>
    </row>
    <row r="47738" spans="35:41" x14ac:dyDescent="0.2">
      <c r="AI47738" s="19"/>
      <c r="AJ47738" s="16"/>
      <c r="AK47738" s="20"/>
      <c r="AL47738" s="24"/>
      <c r="AM47738" s="19"/>
      <c r="AN47738" s="19"/>
      <c r="AO47738" s="17"/>
    </row>
    <row r="47739" spans="35:41" x14ac:dyDescent="0.2">
      <c r="AI47739" s="19"/>
      <c r="AJ47739" s="16"/>
      <c r="AK47739" s="20"/>
      <c r="AL47739" s="24"/>
      <c r="AM47739" s="19"/>
      <c r="AN47739" s="19"/>
      <c r="AO47739" s="17"/>
    </row>
    <row r="47740" spans="35:41" x14ac:dyDescent="0.2">
      <c r="AI47740" s="19"/>
      <c r="AJ47740" s="16"/>
      <c r="AK47740" s="20"/>
      <c r="AL47740" s="24"/>
      <c r="AM47740" s="19"/>
      <c r="AN47740" s="19"/>
      <c r="AO47740" s="17"/>
    </row>
    <row r="47741" spans="35:41" x14ac:dyDescent="0.2">
      <c r="AI47741" s="19"/>
      <c r="AJ47741" s="16"/>
      <c r="AK47741" s="20"/>
      <c r="AL47741" s="24"/>
      <c r="AM47741" s="19"/>
      <c r="AN47741" s="19"/>
      <c r="AO47741" s="17"/>
    </row>
    <row r="47742" spans="35:41" x14ac:dyDescent="0.2">
      <c r="AI47742" s="19"/>
      <c r="AJ47742" s="16"/>
      <c r="AK47742" s="20"/>
      <c r="AL47742" s="24"/>
      <c r="AM47742" s="19"/>
      <c r="AN47742" s="19"/>
      <c r="AO47742" s="17"/>
    </row>
    <row r="47743" spans="35:41" x14ac:dyDescent="0.2">
      <c r="AI47743" s="19"/>
      <c r="AJ47743" s="16"/>
      <c r="AK47743" s="20"/>
      <c r="AL47743" s="24"/>
      <c r="AM47743" s="19"/>
      <c r="AN47743" s="19"/>
      <c r="AO47743" s="17"/>
    </row>
    <row r="47744" spans="35:41" x14ac:dyDescent="0.2">
      <c r="AI47744" s="19"/>
      <c r="AJ47744" s="16"/>
      <c r="AK47744" s="20"/>
      <c r="AL47744" s="24"/>
      <c r="AM47744" s="19"/>
      <c r="AN47744" s="19"/>
      <c r="AO47744" s="17"/>
    </row>
    <row r="47745" spans="35:41" x14ac:dyDescent="0.2">
      <c r="AI47745" s="19"/>
      <c r="AJ47745" s="16"/>
      <c r="AK47745" s="20"/>
      <c r="AL47745" s="24"/>
      <c r="AM47745" s="19"/>
      <c r="AN47745" s="19"/>
      <c r="AO47745" s="17"/>
    </row>
    <row r="47746" spans="35:41" x14ac:dyDescent="0.2">
      <c r="AI47746" s="19"/>
      <c r="AJ47746" s="16"/>
      <c r="AK47746" s="20"/>
      <c r="AL47746" s="24"/>
      <c r="AM47746" s="19"/>
      <c r="AN47746" s="19"/>
      <c r="AO47746" s="17"/>
    </row>
    <row r="47747" spans="35:41" x14ac:dyDescent="0.2">
      <c r="AI47747" s="19"/>
      <c r="AJ47747" s="16"/>
      <c r="AK47747" s="20"/>
      <c r="AL47747" s="24"/>
      <c r="AM47747" s="19"/>
      <c r="AN47747" s="19"/>
      <c r="AO47747" s="17"/>
    </row>
    <row r="47748" spans="35:41" x14ac:dyDescent="0.2">
      <c r="AI47748" s="19"/>
      <c r="AJ47748" s="16"/>
      <c r="AK47748" s="20"/>
      <c r="AL47748" s="24"/>
      <c r="AM47748" s="19"/>
      <c r="AN47748" s="19"/>
      <c r="AO47748" s="17"/>
    </row>
    <row r="47749" spans="35:41" x14ac:dyDescent="0.2">
      <c r="AI47749" s="19"/>
      <c r="AJ47749" s="16"/>
      <c r="AK47749" s="20"/>
      <c r="AL47749" s="24"/>
      <c r="AM47749" s="19"/>
      <c r="AN47749" s="19"/>
      <c r="AO47749" s="17"/>
    </row>
    <row r="47750" spans="35:41" x14ac:dyDescent="0.2">
      <c r="AI47750" s="19"/>
      <c r="AJ47750" s="16"/>
      <c r="AK47750" s="20"/>
      <c r="AL47750" s="24"/>
      <c r="AM47750" s="19"/>
      <c r="AN47750" s="19"/>
      <c r="AO47750" s="17"/>
    </row>
    <row r="47751" spans="35:41" x14ac:dyDescent="0.2">
      <c r="AI47751" s="19"/>
      <c r="AJ47751" s="16"/>
      <c r="AK47751" s="20"/>
      <c r="AL47751" s="24"/>
      <c r="AM47751" s="19"/>
      <c r="AN47751" s="19"/>
      <c r="AO47751" s="17"/>
    </row>
    <row r="47752" spans="35:41" x14ac:dyDescent="0.2">
      <c r="AI47752" s="19"/>
      <c r="AJ47752" s="16"/>
      <c r="AK47752" s="20"/>
      <c r="AL47752" s="24"/>
      <c r="AM47752" s="19"/>
      <c r="AN47752" s="19"/>
      <c r="AO47752" s="17"/>
    </row>
    <row r="47753" spans="35:41" x14ac:dyDescent="0.2">
      <c r="AI47753" s="19"/>
      <c r="AJ47753" s="16"/>
      <c r="AK47753" s="20"/>
      <c r="AL47753" s="24"/>
      <c r="AM47753" s="19"/>
      <c r="AN47753" s="19"/>
      <c r="AO47753" s="17"/>
    </row>
    <row r="47754" spans="35:41" x14ac:dyDescent="0.2">
      <c r="AI47754" s="19"/>
      <c r="AJ47754" s="16"/>
      <c r="AK47754" s="20"/>
      <c r="AL47754" s="24"/>
      <c r="AM47754" s="19"/>
      <c r="AN47754" s="19"/>
      <c r="AO47754" s="17"/>
    </row>
    <row r="47755" spans="35:41" x14ac:dyDescent="0.2">
      <c r="AI47755" s="19"/>
      <c r="AJ47755" s="16"/>
      <c r="AK47755" s="20"/>
      <c r="AL47755" s="24"/>
      <c r="AM47755" s="19"/>
      <c r="AN47755" s="19"/>
      <c r="AO47755" s="17"/>
    </row>
    <row r="47756" spans="35:41" x14ac:dyDescent="0.2">
      <c r="AI47756" s="19"/>
      <c r="AJ47756" s="16"/>
      <c r="AK47756" s="20"/>
      <c r="AL47756" s="24"/>
      <c r="AM47756" s="19"/>
      <c r="AN47756" s="19"/>
      <c r="AO47756" s="17"/>
    </row>
    <row r="47757" spans="35:41" x14ac:dyDescent="0.2">
      <c r="AI47757" s="19"/>
      <c r="AJ47757" s="16"/>
      <c r="AK47757" s="20"/>
      <c r="AL47757" s="24"/>
      <c r="AM47757" s="19"/>
      <c r="AN47757" s="19"/>
      <c r="AO47757" s="17"/>
    </row>
    <row r="47758" spans="35:41" x14ac:dyDescent="0.2">
      <c r="AI47758" s="19"/>
      <c r="AJ47758" s="16"/>
      <c r="AK47758" s="20"/>
      <c r="AL47758" s="24"/>
      <c r="AM47758" s="19"/>
      <c r="AN47758" s="19"/>
      <c r="AO47758" s="17"/>
    </row>
    <row r="47759" spans="35:41" x14ac:dyDescent="0.2">
      <c r="AI47759" s="19"/>
      <c r="AJ47759" s="16"/>
      <c r="AK47759" s="20"/>
      <c r="AL47759" s="24"/>
      <c r="AM47759" s="19"/>
      <c r="AN47759" s="19"/>
      <c r="AO47759" s="17"/>
    </row>
    <row r="47760" spans="35:41" x14ac:dyDescent="0.2">
      <c r="AI47760" s="19"/>
      <c r="AJ47760" s="16"/>
      <c r="AK47760" s="20"/>
      <c r="AL47760" s="24"/>
      <c r="AM47760" s="19"/>
      <c r="AN47760" s="19"/>
      <c r="AO47760" s="17"/>
    </row>
    <row r="47761" spans="35:41" x14ac:dyDescent="0.2">
      <c r="AI47761" s="19"/>
      <c r="AJ47761" s="16"/>
      <c r="AK47761" s="20"/>
      <c r="AL47761" s="24"/>
      <c r="AM47761" s="19"/>
      <c r="AN47761" s="19"/>
      <c r="AO47761" s="17"/>
    </row>
    <row r="47762" spans="35:41" x14ac:dyDescent="0.2">
      <c r="AI47762" s="19"/>
      <c r="AJ47762" s="16"/>
      <c r="AK47762" s="20"/>
      <c r="AL47762" s="24"/>
      <c r="AM47762" s="19"/>
      <c r="AN47762" s="19"/>
      <c r="AO47762" s="17"/>
    </row>
    <row r="47763" spans="35:41" x14ac:dyDescent="0.2">
      <c r="AI47763" s="19"/>
      <c r="AJ47763" s="16"/>
      <c r="AK47763" s="20"/>
      <c r="AL47763" s="24"/>
      <c r="AM47763" s="19"/>
      <c r="AN47763" s="19"/>
      <c r="AO47763" s="17"/>
    </row>
    <row r="47764" spans="35:41" x14ac:dyDescent="0.2">
      <c r="AI47764" s="19"/>
      <c r="AJ47764" s="16"/>
      <c r="AK47764" s="20"/>
      <c r="AL47764" s="24"/>
      <c r="AM47764" s="19"/>
      <c r="AN47764" s="19"/>
      <c r="AO47764" s="17"/>
    </row>
    <row r="47765" spans="35:41" x14ac:dyDescent="0.2">
      <c r="AI47765" s="19"/>
      <c r="AJ47765" s="16"/>
      <c r="AK47765" s="20"/>
      <c r="AL47765" s="24"/>
      <c r="AM47765" s="19"/>
      <c r="AN47765" s="19"/>
      <c r="AO47765" s="17"/>
    </row>
    <row r="47766" spans="35:41" x14ac:dyDescent="0.2">
      <c r="AI47766" s="19"/>
      <c r="AJ47766" s="16"/>
      <c r="AK47766" s="20"/>
      <c r="AL47766" s="24"/>
      <c r="AM47766" s="19"/>
      <c r="AN47766" s="19"/>
      <c r="AO47766" s="17"/>
    </row>
    <row r="47767" spans="35:41" x14ac:dyDescent="0.2">
      <c r="AI47767" s="19"/>
      <c r="AJ47767" s="16"/>
      <c r="AK47767" s="20"/>
      <c r="AL47767" s="24"/>
      <c r="AM47767" s="19"/>
      <c r="AN47767" s="19"/>
      <c r="AO47767" s="17"/>
    </row>
    <row r="47768" spans="35:41" x14ac:dyDescent="0.2">
      <c r="AI47768" s="19"/>
      <c r="AJ47768" s="16"/>
      <c r="AK47768" s="20"/>
      <c r="AL47768" s="24"/>
      <c r="AM47768" s="19"/>
      <c r="AN47768" s="19"/>
      <c r="AO47768" s="17"/>
    </row>
    <row r="47769" spans="35:41" x14ac:dyDescent="0.2">
      <c r="AI47769" s="19"/>
      <c r="AJ47769" s="16"/>
      <c r="AK47769" s="20"/>
      <c r="AL47769" s="24"/>
      <c r="AM47769" s="19"/>
      <c r="AN47769" s="19"/>
      <c r="AO47769" s="17"/>
    </row>
    <row r="47770" spans="35:41" x14ac:dyDescent="0.2">
      <c r="AI47770" s="19"/>
      <c r="AJ47770" s="16"/>
      <c r="AK47770" s="20"/>
      <c r="AL47770" s="24"/>
      <c r="AM47770" s="19"/>
      <c r="AN47770" s="19"/>
      <c r="AO47770" s="17"/>
    </row>
    <row r="47771" spans="35:41" x14ac:dyDescent="0.2">
      <c r="AI47771" s="19"/>
      <c r="AJ47771" s="16"/>
      <c r="AK47771" s="20"/>
      <c r="AL47771" s="24"/>
      <c r="AM47771" s="19"/>
      <c r="AN47771" s="19"/>
      <c r="AO47771" s="17"/>
    </row>
    <row r="47772" spans="35:41" x14ac:dyDescent="0.2">
      <c r="AI47772" s="19"/>
      <c r="AJ47772" s="16"/>
      <c r="AK47772" s="20"/>
      <c r="AL47772" s="24"/>
      <c r="AM47772" s="19"/>
      <c r="AN47772" s="19"/>
      <c r="AO47772" s="17"/>
    </row>
    <row r="47773" spans="35:41" x14ac:dyDescent="0.2">
      <c r="AI47773" s="19"/>
      <c r="AJ47773" s="16"/>
      <c r="AK47773" s="20"/>
      <c r="AL47773" s="24"/>
      <c r="AM47773" s="19"/>
      <c r="AN47773" s="19"/>
      <c r="AO47773" s="17"/>
    </row>
    <row r="47774" spans="35:41" x14ac:dyDescent="0.2">
      <c r="AI47774" s="19"/>
      <c r="AJ47774" s="16"/>
      <c r="AK47774" s="20"/>
      <c r="AL47774" s="24"/>
      <c r="AM47774" s="19"/>
      <c r="AN47774" s="19"/>
      <c r="AO47774" s="17"/>
    </row>
    <row r="47775" spans="35:41" x14ac:dyDescent="0.2">
      <c r="AI47775" s="19"/>
      <c r="AJ47775" s="16"/>
      <c r="AK47775" s="20"/>
      <c r="AL47775" s="24"/>
      <c r="AM47775" s="19"/>
      <c r="AN47775" s="19"/>
      <c r="AO47775" s="17"/>
    </row>
    <row r="47776" spans="35:41" x14ac:dyDescent="0.2">
      <c r="AI47776" s="19"/>
      <c r="AJ47776" s="16"/>
      <c r="AK47776" s="20"/>
      <c r="AL47776" s="24"/>
      <c r="AM47776" s="19"/>
      <c r="AN47776" s="19"/>
      <c r="AO47776" s="17"/>
    </row>
    <row r="47777" spans="35:41" x14ac:dyDescent="0.2">
      <c r="AI47777" s="19"/>
      <c r="AJ47777" s="16"/>
      <c r="AK47777" s="20"/>
      <c r="AL47777" s="24"/>
      <c r="AM47777" s="19"/>
      <c r="AN47777" s="19"/>
      <c r="AO47777" s="17"/>
    </row>
    <row r="47778" spans="35:41" x14ac:dyDescent="0.2">
      <c r="AI47778" s="19"/>
      <c r="AJ47778" s="16"/>
      <c r="AK47778" s="20"/>
      <c r="AL47778" s="24"/>
      <c r="AM47778" s="19"/>
      <c r="AN47778" s="19"/>
      <c r="AO47778" s="17"/>
    </row>
    <row r="47779" spans="35:41" x14ac:dyDescent="0.2">
      <c r="AI47779" s="19"/>
      <c r="AJ47779" s="16"/>
      <c r="AK47779" s="20"/>
      <c r="AL47779" s="24"/>
      <c r="AM47779" s="19"/>
      <c r="AN47779" s="19"/>
      <c r="AO47779" s="17"/>
    </row>
    <row r="47780" spans="35:41" x14ac:dyDescent="0.2">
      <c r="AI47780" s="19"/>
      <c r="AJ47780" s="16"/>
      <c r="AK47780" s="20"/>
      <c r="AL47780" s="24"/>
      <c r="AM47780" s="19"/>
      <c r="AN47780" s="19"/>
      <c r="AO47780" s="17"/>
    </row>
    <row r="47781" spans="35:41" x14ac:dyDescent="0.2">
      <c r="AI47781" s="19"/>
      <c r="AJ47781" s="16"/>
      <c r="AK47781" s="20"/>
      <c r="AL47781" s="24"/>
      <c r="AM47781" s="19"/>
      <c r="AN47781" s="19"/>
      <c r="AO47781" s="17"/>
    </row>
    <row r="47782" spans="35:41" x14ac:dyDescent="0.2">
      <c r="AI47782" s="19"/>
      <c r="AJ47782" s="16"/>
      <c r="AK47782" s="20"/>
      <c r="AL47782" s="24"/>
      <c r="AM47782" s="19"/>
      <c r="AN47782" s="19"/>
      <c r="AO47782" s="17"/>
    </row>
    <row r="47783" spans="35:41" x14ac:dyDescent="0.2">
      <c r="AI47783" s="19"/>
      <c r="AJ47783" s="16"/>
      <c r="AK47783" s="20"/>
      <c r="AL47783" s="24"/>
      <c r="AM47783" s="19"/>
      <c r="AN47783" s="19"/>
      <c r="AO47783" s="17"/>
    </row>
    <row r="47784" spans="35:41" x14ac:dyDescent="0.2">
      <c r="AI47784" s="19"/>
      <c r="AJ47784" s="16"/>
      <c r="AK47784" s="20"/>
      <c r="AL47784" s="24"/>
      <c r="AM47784" s="19"/>
      <c r="AN47784" s="19"/>
      <c r="AO47784" s="17"/>
    </row>
    <row r="47785" spans="35:41" x14ac:dyDescent="0.2">
      <c r="AI47785" s="19"/>
      <c r="AJ47785" s="16"/>
      <c r="AK47785" s="20"/>
      <c r="AL47785" s="24"/>
      <c r="AM47785" s="19"/>
      <c r="AN47785" s="19"/>
      <c r="AO47785" s="17"/>
    </row>
    <row r="47786" spans="35:41" x14ac:dyDescent="0.2">
      <c r="AI47786" s="19"/>
      <c r="AJ47786" s="16"/>
      <c r="AK47786" s="20"/>
      <c r="AL47786" s="24"/>
      <c r="AM47786" s="19"/>
      <c r="AN47786" s="19"/>
      <c r="AO47786" s="17"/>
    </row>
    <row r="47787" spans="35:41" x14ac:dyDescent="0.2">
      <c r="AI47787" s="19"/>
      <c r="AJ47787" s="16"/>
      <c r="AK47787" s="20"/>
      <c r="AL47787" s="24"/>
      <c r="AM47787" s="19"/>
      <c r="AN47787" s="19"/>
      <c r="AO47787" s="17"/>
    </row>
    <row r="47788" spans="35:41" x14ac:dyDescent="0.2">
      <c r="AI47788" s="19"/>
      <c r="AJ47788" s="16"/>
      <c r="AK47788" s="20"/>
      <c r="AL47788" s="24"/>
      <c r="AM47788" s="19"/>
      <c r="AN47788" s="19"/>
      <c r="AO47788" s="17"/>
    </row>
    <row r="47789" spans="35:41" x14ac:dyDescent="0.2">
      <c r="AI47789" s="19"/>
      <c r="AJ47789" s="16"/>
      <c r="AK47789" s="20"/>
      <c r="AL47789" s="24"/>
      <c r="AM47789" s="19"/>
      <c r="AN47789" s="19"/>
      <c r="AO47789" s="17"/>
    </row>
    <row r="47790" spans="35:41" x14ac:dyDescent="0.2">
      <c r="AI47790" s="19"/>
      <c r="AJ47790" s="16"/>
      <c r="AK47790" s="20"/>
      <c r="AL47790" s="24"/>
      <c r="AM47790" s="19"/>
      <c r="AN47790" s="19"/>
      <c r="AO47790" s="17"/>
    </row>
    <row r="47791" spans="35:41" x14ac:dyDescent="0.2">
      <c r="AI47791" s="19"/>
      <c r="AJ47791" s="16"/>
      <c r="AK47791" s="20"/>
      <c r="AL47791" s="24"/>
      <c r="AM47791" s="19"/>
      <c r="AN47791" s="19"/>
      <c r="AO47791" s="17"/>
    </row>
    <row r="47792" spans="35:41" x14ac:dyDescent="0.2">
      <c r="AI47792" s="19"/>
      <c r="AJ47792" s="16"/>
      <c r="AK47792" s="20"/>
      <c r="AL47792" s="24"/>
      <c r="AM47792" s="19"/>
      <c r="AN47792" s="19"/>
      <c r="AO47792" s="17"/>
    </row>
    <row r="47793" spans="35:41" x14ac:dyDescent="0.2">
      <c r="AI47793" s="19"/>
      <c r="AJ47793" s="16"/>
      <c r="AK47793" s="20"/>
      <c r="AL47793" s="24"/>
      <c r="AM47793" s="19"/>
      <c r="AN47793" s="19"/>
      <c r="AO47793" s="17"/>
    </row>
    <row r="47794" spans="35:41" x14ac:dyDescent="0.2">
      <c r="AI47794" s="19"/>
      <c r="AJ47794" s="16"/>
      <c r="AK47794" s="20"/>
      <c r="AL47794" s="24"/>
      <c r="AM47794" s="19"/>
      <c r="AN47794" s="19"/>
      <c r="AO47794" s="17"/>
    </row>
    <row r="47795" spans="35:41" x14ac:dyDescent="0.2">
      <c r="AI47795" s="19"/>
      <c r="AJ47795" s="16"/>
      <c r="AK47795" s="20"/>
      <c r="AL47795" s="24"/>
      <c r="AM47795" s="19"/>
      <c r="AN47795" s="19"/>
      <c r="AO47795" s="17"/>
    </row>
    <row r="47796" spans="35:41" x14ac:dyDescent="0.2">
      <c r="AI47796" s="19"/>
      <c r="AJ47796" s="16"/>
      <c r="AK47796" s="20"/>
      <c r="AL47796" s="24"/>
      <c r="AM47796" s="19"/>
      <c r="AN47796" s="19"/>
      <c r="AO47796" s="17"/>
    </row>
    <row r="47797" spans="35:41" x14ac:dyDescent="0.2">
      <c r="AI47797" s="19"/>
      <c r="AJ47797" s="16"/>
      <c r="AK47797" s="20"/>
      <c r="AL47797" s="24"/>
      <c r="AM47797" s="19"/>
      <c r="AN47797" s="19"/>
      <c r="AO47797" s="17"/>
    </row>
    <row r="47798" spans="35:41" x14ac:dyDescent="0.2">
      <c r="AI47798" s="19"/>
      <c r="AJ47798" s="16"/>
      <c r="AK47798" s="20"/>
      <c r="AL47798" s="24"/>
      <c r="AM47798" s="19"/>
      <c r="AN47798" s="19"/>
      <c r="AO47798" s="17"/>
    </row>
    <row r="47799" spans="35:41" x14ac:dyDescent="0.2">
      <c r="AI47799" s="19"/>
      <c r="AJ47799" s="16"/>
      <c r="AK47799" s="20"/>
      <c r="AL47799" s="24"/>
      <c r="AM47799" s="19"/>
      <c r="AN47799" s="19"/>
      <c r="AO47799" s="17"/>
    </row>
    <row r="47800" spans="35:41" x14ac:dyDescent="0.2">
      <c r="AI47800" s="19"/>
      <c r="AJ47800" s="16"/>
      <c r="AK47800" s="20"/>
      <c r="AL47800" s="24"/>
      <c r="AM47800" s="19"/>
      <c r="AN47800" s="19"/>
      <c r="AO47800" s="17"/>
    </row>
    <row r="47801" spans="35:41" x14ac:dyDescent="0.2">
      <c r="AI47801" s="19"/>
      <c r="AJ47801" s="16"/>
      <c r="AK47801" s="20"/>
      <c r="AL47801" s="24"/>
      <c r="AM47801" s="19"/>
      <c r="AN47801" s="19"/>
      <c r="AO47801" s="17"/>
    </row>
    <row r="47802" spans="35:41" x14ac:dyDescent="0.2">
      <c r="AI47802" s="19"/>
      <c r="AJ47802" s="16"/>
      <c r="AK47802" s="20"/>
      <c r="AL47802" s="24"/>
      <c r="AM47802" s="19"/>
      <c r="AN47802" s="19"/>
      <c r="AO47802" s="17"/>
    </row>
    <row r="47803" spans="35:41" x14ac:dyDescent="0.2">
      <c r="AI47803" s="19"/>
      <c r="AJ47803" s="16"/>
      <c r="AK47803" s="20"/>
      <c r="AL47803" s="24"/>
      <c r="AM47803" s="19"/>
      <c r="AN47803" s="19"/>
      <c r="AO47803" s="17"/>
    </row>
    <row r="47804" spans="35:41" x14ac:dyDescent="0.2">
      <c r="AI47804" s="19"/>
      <c r="AJ47804" s="16"/>
      <c r="AK47804" s="20"/>
      <c r="AL47804" s="24"/>
      <c r="AM47804" s="19"/>
      <c r="AN47804" s="19"/>
      <c r="AO47804" s="17"/>
    </row>
    <row r="47805" spans="35:41" x14ac:dyDescent="0.2">
      <c r="AI47805" s="19"/>
      <c r="AJ47805" s="16"/>
      <c r="AK47805" s="20"/>
      <c r="AL47805" s="24"/>
      <c r="AM47805" s="19"/>
      <c r="AN47805" s="19"/>
      <c r="AO47805" s="17"/>
    </row>
    <row r="47806" spans="35:41" x14ac:dyDescent="0.2">
      <c r="AI47806" s="19"/>
      <c r="AJ47806" s="16"/>
      <c r="AK47806" s="20"/>
      <c r="AL47806" s="24"/>
      <c r="AM47806" s="19"/>
      <c r="AN47806" s="19"/>
      <c r="AO47806" s="17"/>
    </row>
    <row r="47807" spans="35:41" x14ac:dyDescent="0.2">
      <c r="AI47807" s="19"/>
      <c r="AJ47807" s="16"/>
      <c r="AK47807" s="20"/>
      <c r="AL47807" s="24"/>
      <c r="AM47807" s="19"/>
      <c r="AN47807" s="19"/>
      <c r="AO47807" s="17"/>
    </row>
    <row r="47808" spans="35:41" x14ac:dyDescent="0.2">
      <c r="AI47808" s="19"/>
      <c r="AJ47808" s="16"/>
      <c r="AK47808" s="20"/>
      <c r="AL47808" s="24"/>
      <c r="AM47808" s="19"/>
      <c r="AN47808" s="19"/>
      <c r="AO47808" s="17"/>
    </row>
    <row r="47809" spans="35:41" x14ac:dyDescent="0.2">
      <c r="AI47809" s="19"/>
      <c r="AJ47809" s="16"/>
      <c r="AK47809" s="20"/>
      <c r="AL47809" s="24"/>
      <c r="AM47809" s="19"/>
      <c r="AN47809" s="19"/>
      <c r="AO47809" s="17"/>
    </row>
    <row r="47810" spans="35:41" x14ac:dyDescent="0.2">
      <c r="AI47810" s="19"/>
      <c r="AJ47810" s="16"/>
      <c r="AK47810" s="20"/>
      <c r="AL47810" s="24"/>
      <c r="AM47810" s="19"/>
      <c r="AN47810" s="19"/>
      <c r="AO47810" s="17"/>
    </row>
    <row r="47811" spans="35:41" x14ac:dyDescent="0.2">
      <c r="AI47811" s="19"/>
      <c r="AJ47811" s="16"/>
      <c r="AK47811" s="20"/>
      <c r="AL47811" s="24"/>
      <c r="AM47811" s="19"/>
      <c r="AN47811" s="19"/>
      <c r="AO47811" s="17"/>
    </row>
    <row r="47812" spans="35:41" x14ac:dyDescent="0.2">
      <c r="AI47812" s="19"/>
      <c r="AJ47812" s="16"/>
      <c r="AK47812" s="20"/>
      <c r="AL47812" s="24"/>
      <c r="AM47812" s="19"/>
      <c r="AN47812" s="19"/>
      <c r="AO47812" s="17"/>
    </row>
    <row r="47813" spans="35:41" x14ac:dyDescent="0.2">
      <c r="AI47813" s="19"/>
      <c r="AJ47813" s="16"/>
      <c r="AK47813" s="20"/>
      <c r="AL47813" s="24"/>
      <c r="AM47813" s="19"/>
      <c r="AN47813" s="19"/>
      <c r="AO47813" s="17"/>
    </row>
    <row r="47814" spans="35:41" x14ac:dyDescent="0.2">
      <c r="AI47814" s="19"/>
      <c r="AJ47814" s="16"/>
      <c r="AK47814" s="20"/>
      <c r="AL47814" s="24"/>
      <c r="AM47814" s="19"/>
      <c r="AN47814" s="19"/>
      <c r="AO47814" s="17"/>
    </row>
    <row r="47815" spans="35:41" x14ac:dyDescent="0.2">
      <c r="AI47815" s="19"/>
      <c r="AJ47815" s="16"/>
      <c r="AK47815" s="20"/>
      <c r="AL47815" s="24"/>
      <c r="AM47815" s="19"/>
      <c r="AN47815" s="19"/>
      <c r="AO47815" s="17"/>
    </row>
    <row r="47816" spans="35:41" x14ac:dyDescent="0.2">
      <c r="AI47816" s="19"/>
      <c r="AJ47816" s="16"/>
      <c r="AK47816" s="20"/>
      <c r="AL47816" s="24"/>
      <c r="AM47816" s="19"/>
      <c r="AN47816" s="19"/>
      <c r="AO47816" s="17"/>
    </row>
    <row r="47817" spans="35:41" x14ac:dyDescent="0.2">
      <c r="AI47817" s="19"/>
      <c r="AJ47817" s="16"/>
      <c r="AK47817" s="20"/>
      <c r="AL47817" s="24"/>
      <c r="AM47817" s="19"/>
      <c r="AN47817" s="19"/>
      <c r="AO47817" s="17"/>
    </row>
    <row r="47818" spans="35:41" x14ac:dyDescent="0.2">
      <c r="AI47818" s="19"/>
      <c r="AJ47818" s="16"/>
      <c r="AK47818" s="20"/>
      <c r="AL47818" s="24"/>
      <c r="AM47818" s="19"/>
      <c r="AN47818" s="19"/>
      <c r="AO47818" s="17"/>
    </row>
    <row r="47819" spans="35:41" x14ac:dyDescent="0.2">
      <c r="AI47819" s="19"/>
      <c r="AJ47819" s="16"/>
      <c r="AK47819" s="20"/>
      <c r="AL47819" s="24"/>
      <c r="AM47819" s="19"/>
      <c r="AN47819" s="19"/>
      <c r="AO47819" s="17"/>
    </row>
    <row r="47820" spans="35:41" x14ac:dyDescent="0.2">
      <c r="AI47820" s="19"/>
      <c r="AJ47820" s="16"/>
      <c r="AK47820" s="20"/>
      <c r="AL47820" s="24"/>
      <c r="AM47820" s="19"/>
      <c r="AN47820" s="19"/>
      <c r="AO47820" s="17"/>
    </row>
    <row r="47821" spans="35:41" x14ac:dyDescent="0.2">
      <c r="AI47821" s="19"/>
      <c r="AJ47821" s="16"/>
      <c r="AK47821" s="20"/>
      <c r="AL47821" s="24"/>
      <c r="AM47821" s="19"/>
      <c r="AN47821" s="19"/>
      <c r="AO47821" s="17"/>
    </row>
    <row r="47822" spans="35:41" x14ac:dyDescent="0.2">
      <c r="AI47822" s="19"/>
      <c r="AJ47822" s="16"/>
      <c r="AK47822" s="20"/>
      <c r="AL47822" s="24"/>
      <c r="AM47822" s="19"/>
      <c r="AN47822" s="19"/>
      <c r="AO47822" s="17"/>
    </row>
    <row r="47823" spans="35:41" x14ac:dyDescent="0.2">
      <c r="AI47823" s="19"/>
      <c r="AJ47823" s="16"/>
      <c r="AK47823" s="20"/>
      <c r="AL47823" s="24"/>
      <c r="AM47823" s="19"/>
      <c r="AN47823" s="19"/>
      <c r="AO47823" s="17"/>
    </row>
    <row r="47824" spans="35:41" x14ac:dyDescent="0.2">
      <c r="AI47824" s="19"/>
      <c r="AJ47824" s="16"/>
      <c r="AK47824" s="20"/>
      <c r="AL47824" s="24"/>
      <c r="AM47824" s="19"/>
      <c r="AN47824" s="19"/>
      <c r="AO47824" s="17"/>
    </row>
    <row r="47825" spans="35:41" x14ac:dyDescent="0.2">
      <c r="AI47825" s="19"/>
      <c r="AJ47825" s="16"/>
      <c r="AK47825" s="20"/>
      <c r="AL47825" s="24"/>
      <c r="AM47825" s="19"/>
      <c r="AN47825" s="19"/>
      <c r="AO47825" s="17"/>
    </row>
    <row r="47826" spans="35:41" x14ac:dyDescent="0.2">
      <c r="AI47826" s="19"/>
      <c r="AJ47826" s="16"/>
      <c r="AK47826" s="20"/>
      <c r="AL47826" s="24"/>
      <c r="AM47826" s="19"/>
      <c r="AN47826" s="19"/>
      <c r="AO47826" s="17"/>
    </row>
    <row r="47827" spans="35:41" x14ac:dyDescent="0.2">
      <c r="AI47827" s="19"/>
      <c r="AJ47827" s="16"/>
      <c r="AK47827" s="20"/>
      <c r="AL47827" s="24"/>
      <c r="AM47827" s="19"/>
      <c r="AN47827" s="19"/>
      <c r="AO47827" s="17"/>
    </row>
    <row r="47828" spans="35:41" x14ac:dyDescent="0.2">
      <c r="AI47828" s="19"/>
      <c r="AJ47828" s="16"/>
      <c r="AK47828" s="20"/>
      <c r="AL47828" s="24"/>
      <c r="AM47828" s="19"/>
      <c r="AN47828" s="19"/>
      <c r="AO47828" s="17"/>
    </row>
    <row r="47829" spans="35:41" x14ac:dyDescent="0.2">
      <c r="AI47829" s="19"/>
      <c r="AJ47829" s="16"/>
      <c r="AK47829" s="20"/>
      <c r="AL47829" s="24"/>
      <c r="AM47829" s="19"/>
      <c r="AN47829" s="19"/>
      <c r="AO47829" s="17"/>
    </row>
    <row r="47830" spans="35:41" x14ac:dyDescent="0.2">
      <c r="AI47830" s="19"/>
      <c r="AJ47830" s="16"/>
      <c r="AK47830" s="20"/>
      <c r="AL47830" s="24"/>
      <c r="AM47830" s="19"/>
      <c r="AN47830" s="19"/>
      <c r="AO47830" s="17"/>
    </row>
    <row r="47831" spans="35:41" x14ac:dyDescent="0.2">
      <c r="AI47831" s="19"/>
      <c r="AJ47831" s="16"/>
      <c r="AK47831" s="20"/>
      <c r="AL47831" s="24"/>
      <c r="AM47831" s="19"/>
      <c r="AN47831" s="19"/>
      <c r="AO47831" s="17"/>
    </row>
    <row r="47832" spans="35:41" x14ac:dyDescent="0.2">
      <c r="AI47832" s="19"/>
      <c r="AJ47832" s="16"/>
      <c r="AK47832" s="20"/>
      <c r="AL47832" s="24"/>
      <c r="AM47832" s="19"/>
      <c r="AN47832" s="19"/>
      <c r="AO47832" s="17"/>
    </row>
    <row r="47833" spans="35:41" x14ac:dyDescent="0.2">
      <c r="AI47833" s="19"/>
      <c r="AJ47833" s="16"/>
      <c r="AK47833" s="20"/>
      <c r="AL47833" s="24"/>
      <c r="AM47833" s="19"/>
      <c r="AN47833" s="19"/>
      <c r="AO47833" s="17"/>
    </row>
    <row r="47834" spans="35:41" x14ac:dyDescent="0.2">
      <c r="AI47834" s="19"/>
      <c r="AJ47834" s="16"/>
      <c r="AK47834" s="20"/>
      <c r="AL47834" s="24"/>
      <c r="AM47834" s="19"/>
      <c r="AN47834" s="19"/>
      <c r="AO47834" s="17"/>
    </row>
    <row r="47835" spans="35:41" x14ac:dyDescent="0.2">
      <c r="AI47835" s="19"/>
      <c r="AJ47835" s="16"/>
      <c r="AK47835" s="20"/>
      <c r="AL47835" s="24"/>
      <c r="AM47835" s="19"/>
      <c r="AN47835" s="19"/>
      <c r="AO47835" s="17"/>
    </row>
    <row r="47836" spans="35:41" x14ac:dyDescent="0.2">
      <c r="AI47836" s="19"/>
      <c r="AJ47836" s="16"/>
      <c r="AK47836" s="20"/>
      <c r="AL47836" s="24"/>
      <c r="AM47836" s="19"/>
      <c r="AN47836" s="19"/>
      <c r="AO47836" s="17"/>
    </row>
    <row r="47837" spans="35:41" x14ac:dyDescent="0.2">
      <c r="AI47837" s="19"/>
      <c r="AJ47837" s="16"/>
      <c r="AK47837" s="20"/>
      <c r="AL47837" s="24"/>
      <c r="AM47837" s="19"/>
      <c r="AN47837" s="19"/>
      <c r="AO47837" s="17"/>
    </row>
    <row r="47838" spans="35:41" x14ac:dyDescent="0.2">
      <c r="AI47838" s="19"/>
      <c r="AJ47838" s="16"/>
      <c r="AK47838" s="20"/>
      <c r="AL47838" s="24"/>
      <c r="AM47838" s="19"/>
      <c r="AN47838" s="19"/>
      <c r="AO47838" s="17"/>
    </row>
    <row r="47839" spans="35:41" x14ac:dyDescent="0.2">
      <c r="AI47839" s="19"/>
      <c r="AJ47839" s="16"/>
      <c r="AK47839" s="20"/>
      <c r="AL47839" s="24"/>
      <c r="AM47839" s="19"/>
      <c r="AN47839" s="19"/>
      <c r="AO47839" s="17"/>
    </row>
    <row r="47840" spans="35:41" x14ac:dyDescent="0.2">
      <c r="AI47840" s="19"/>
      <c r="AJ47840" s="16"/>
      <c r="AK47840" s="20"/>
      <c r="AL47840" s="24"/>
      <c r="AM47840" s="19"/>
      <c r="AN47840" s="19"/>
      <c r="AO47840" s="17"/>
    </row>
    <row r="47841" spans="35:41" x14ac:dyDescent="0.2">
      <c r="AI47841" s="19"/>
      <c r="AJ47841" s="16"/>
      <c r="AK47841" s="20"/>
      <c r="AL47841" s="24"/>
      <c r="AM47841" s="19"/>
      <c r="AN47841" s="19"/>
      <c r="AO47841" s="17"/>
    </row>
    <row r="47842" spans="35:41" x14ac:dyDescent="0.2">
      <c r="AI47842" s="19"/>
      <c r="AJ47842" s="16"/>
      <c r="AK47842" s="20"/>
      <c r="AL47842" s="24"/>
      <c r="AM47842" s="19"/>
      <c r="AN47842" s="19"/>
      <c r="AO47842" s="17"/>
    </row>
    <row r="47843" spans="35:41" x14ac:dyDescent="0.2">
      <c r="AI47843" s="19"/>
      <c r="AJ47843" s="16"/>
      <c r="AK47843" s="20"/>
      <c r="AL47843" s="24"/>
      <c r="AM47843" s="19"/>
      <c r="AN47843" s="19"/>
      <c r="AO47843" s="17"/>
    </row>
    <row r="47844" spans="35:41" x14ac:dyDescent="0.2">
      <c r="AI47844" s="19"/>
      <c r="AJ47844" s="16"/>
      <c r="AK47844" s="20"/>
      <c r="AL47844" s="24"/>
      <c r="AM47844" s="19"/>
      <c r="AN47844" s="19"/>
      <c r="AO47844" s="17"/>
    </row>
    <row r="47845" spans="35:41" x14ac:dyDescent="0.2">
      <c r="AI47845" s="19"/>
      <c r="AJ47845" s="16"/>
      <c r="AK47845" s="20"/>
      <c r="AL47845" s="24"/>
      <c r="AM47845" s="19"/>
      <c r="AN47845" s="19"/>
      <c r="AO47845" s="17"/>
    </row>
    <row r="47846" spans="35:41" x14ac:dyDescent="0.2">
      <c r="AI47846" s="19"/>
      <c r="AJ47846" s="16"/>
      <c r="AK47846" s="20"/>
      <c r="AL47846" s="24"/>
      <c r="AM47846" s="19"/>
      <c r="AN47846" s="19"/>
      <c r="AO47846" s="17"/>
    </row>
    <row r="47847" spans="35:41" x14ac:dyDescent="0.2">
      <c r="AI47847" s="19"/>
      <c r="AJ47847" s="16"/>
      <c r="AK47847" s="20"/>
      <c r="AL47847" s="24"/>
      <c r="AM47847" s="19"/>
      <c r="AN47847" s="19"/>
      <c r="AO47847" s="17"/>
    </row>
    <row r="47848" spans="35:41" x14ac:dyDescent="0.2">
      <c r="AI47848" s="19"/>
      <c r="AJ47848" s="16"/>
      <c r="AK47848" s="20"/>
      <c r="AL47848" s="24"/>
      <c r="AM47848" s="19"/>
      <c r="AN47848" s="19"/>
      <c r="AO47848" s="17"/>
    </row>
    <row r="47849" spans="35:41" x14ac:dyDescent="0.2">
      <c r="AI47849" s="19"/>
      <c r="AJ47849" s="16"/>
      <c r="AK47849" s="20"/>
      <c r="AL47849" s="24"/>
      <c r="AM47849" s="19"/>
      <c r="AN47849" s="19"/>
      <c r="AO47849" s="17"/>
    </row>
    <row r="47850" spans="35:41" x14ac:dyDescent="0.2">
      <c r="AI47850" s="19"/>
      <c r="AJ47850" s="16"/>
      <c r="AK47850" s="20"/>
      <c r="AL47850" s="24"/>
      <c r="AM47850" s="19"/>
      <c r="AN47850" s="19"/>
      <c r="AO47850" s="17"/>
    </row>
    <row r="47851" spans="35:41" x14ac:dyDescent="0.2">
      <c r="AI47851" s="19"/>
      <c r="AJ47851" s="16"/>
      <c r="AK47851" s="20"/>
      <c r="AL47851" s="24"/>
      <c r="AM47851" s="19"/>
      <c r="AN47851" s="19"/>
      <c r="AO47851" s="17"/>
    </row>
    <row r="47852" spans="35:41" x14ac:dyDescent="0.2">
      <c r="AI47852" s="19"/>
      <c r="AJ47852" s="16"/>
      <c r="AK47852" s="20"/>
      <c r="AL47852" s="24"/>
      <c r="AM47852" s="19"/>
      <c r="AN47852" s="19"/>
      <c r="AO47852" s="17"/>
    </row>
    <row r="47853" spans="35:41" x14ac:dyDescent="0.2">
      <c r="AI47853" s="19"/>
      <c r="AJ47853" s="16"/>
      <c r="AK47853" s="20"/>
      <c r="AL47853" s="24"/>
      <c r="AM47853" s="19"/>
      <c r="AN47853" s="19"/>
      <c r="AO47853" s="17"/>
    </row>
    <row r="47854" spans="35:41" x14ac:dyDescent="0.2">
      <c r="AI47854" s="19"/>
      <c r="AJ47854" s="16"/>
      <c r="AK47854" s="20"/>
      <c r="AL47854" s="24"/>
      <c r="AM47854" s="19"/>
      <c r="AN47854" s="19"/>
      <c r="AO47854" s="17"/>
    </row>
    <row r="47855" spans="35:41" x14ac:dyDescent="0.2">
      <c r="AI47855" s="19"/>
      <c r="AJ47855" s="16"/>
      <c r="AK47855" s="20"/>
      <c r="AL47855" s="24"/>
      <c r="AM47855" s="19"/>
      <c r="AN47855" s="19"/>
      <c r="AO47855" s="17"/>
    </row>
    <row r="47856" spans="35:41" x14ac:dyDescent="0.2">
      <c r="AI47856" s="19"/>
      <c r="AJ47856" s="16"/>
      <c r="AK47856" s="20"/>
      <c r="AL47856" s="24"/>
      <c r="AM47856" s="19"/>
      <c r="AN47856" s="19"/>
      <c r="AO47856" s="17"/>
    </row>
    <row r="47857" spans="35:41" x14ac:dyDescent="0.2">
      <c r="AI47857" s="19"/>
      <c r="AJ47857" s="16"/>
      <c r="AK47857" s="20"/>
      <c r="AL47857" s="24"/>
      <c r="AM47857" s="19"/>
      <c r="AN47857" s="19"/>
      <c r="AO47857" s="17"/>
    </row>
    <row r="47858" spans="35:41" x14ac:dyDescent="0.2">
      <c r="AI47858" s="19"/>
      <c r="AJ47858" s="16"/>
      <c r="AK47858" s="20"/>
      <c r="AL47858" s="24"/>
      <c r="AM47858" s="19"/>
      <c r="AN47858" s="19"/>
      <c r="AO47858" s="17"/>
    </row>
    <row r="47859" spans="35:41" x14ac:dyDescent="0.2">
      <c r="AI47859" s="19"/>
      <c r="AJ47859" s="16"/>
      <c r="AK47859" s="20"/>
      <c r="AL47859" s="24"/>
      <c r="AM47859" s="19"/>
      <c r="AN47859" s="19"/>
      <c r="AO47859" s="17"/>
    </row>
    <row r="47860" spans="35:41" x14ac:dyDescent="0.2">
      <c r="AI47860" s="19"/>
      <c r="AJ47860" s="16"/>
      <c r="AK47860" s="20"/>
      <c r="AL47860" s="24"/>
      <c r="AM47860" s="19"/>
      <c r="AN47860" s="19"/>
      <c r="AO47860" s="17"/>
    </row>
    <row r="47861" spans="35:41" x14ac:dyDescent="0.2">
      <c r="AI47861" s="19"/>
      <c r="AJ47861" s="16"/>
      <c r="AK47861" s="20"/>
      <c r="AL47861" s="24"/>
      <c r="AM47861" s="19"/>
      <c r="AN47861" s="19"/>
      <c r="AO47861" s="17"/>
    </row>
    <row r="47862" spans="35:41" x14ac:dyDescent="0.2">
      <c r="AI47862" s="19"/>
      <c r="AJ47862" s="16"/>
      <c r="AK47862" s="20"/>
      <c r="AL47862" s="24"/>
      <c r="AM47862" s="19"/>
      <c r="AN47862" s="19"/>
      <c r="AO47862" s="17"/>
    </row>
    <row r="47863" spans="35:41" x14ac:dyDescent="0.2">
      <c r="AI47863" s="19"/>
      <c r="AJ47863" s="16"/>
      <c r="AK47863" s="20"/>
      <c r="AL47863" s="24"/>
      <c r="AM47863" s="19"/>
      <c r="AN47863" s="19"/>
      <c r="AO47863" s="17"/>
    </row>
    <row r="47864" spans="35:41" x14ac:dyDescent="0.2">
      <c r="AI47864" s="19"/>
      <c r="AJ47864" s="16"/>
      <c r="AK47864" s="20"/>
      <c r="AL47864" s="24"/>
      <c r="AM47864" s="19"/>
      <c r="AN47864" s="19"/>
      <c r="AO47864" s="17"/>
    </row>
    <row r="47865" spans="35:41" x14ac:dyDescent="0.2">
      <c r="AI47865" s="19"/>
      <c r="AJ47865" s="16"/>
      <c r="AK47865" s="20"/>
      <c r="AL47865" s="24"/>
      <c r="AM47865" s="19"/>
      <c r="AN47865" s="19"/>
      <c r="AO47865" s="17"/>
    </row>
    <row r="47866" spans="35:41" x14ac:dyDescent="0.2">
      <c r="AI47866" s="19"/>
      <c r="AJ47866" s="16"/>
      <c r="AK47866" s="20"/>
      <c r="AL47866" s="24"/>
      <c r="AM47866" s="19"/>
      <c r="AN47866" s="19"/>
      <c r="AO47866" s="17"/>
    </row>
    <row r="47867" spans="35:41" x14ac:dyDescent="0.2">
      <c r="AI47867" s="19"/>
      <c r="AJ47867" s="16"/>
      <c r="AK47867" s="20"/>
      <c r="AL47867" s="24"/>
      <c r="AM47867" s="19"/>
      <c r="AN47867" s="19"/>
      <c r="AO47867" s="17"/>
    </row>
    <row r="47868" spans="35:41" x14ac:dyDescent="0.2">
      <c r="AI47868" s="19"/>
      <c r="AJ47868" s="16"/>
      <c r="AK47868" s="20"/>
      <c r="AL47868" s="24"/>
      <c r="AM47868" s="19"/>
      <c r="AN47868" s="19"/>
      <c r="AO47868" s="17"/>
    </row>
    <row r="47869" spans="35:41" x14ac:dyDescent="0.2">
      <c r="AI47869" s="19"/>
      <c r="AJ47869" s="16"/>
      <c r="AK47869" s="20"/>
      <c r="AL47869" s="24"/>
      <c r="AM47869" s="19"/>
      <c r="AN47869" s="19"/>
      <c r="AO47869" s="17"/>
    </row>
    <row r="47870" spans="35:41" x14ac:dyDescent="0.2">
      <c r="AI47870" s="19"/>
      <c r="AJ47870" s="16"/>
      <c r="AK47870" s="20"/>
      <c r="AL47870" s="24"/>
      <c r="AM47870" s="19"/>
      <c r="AN47870" s="19"/>
      <c r="AO47870" s="17"/>
    </row>
    <row r="47871" spans="35:41" x14ac:dyDescent="0.2">
      <c r="AI47871" s="19"/>
      <c r="AJ47871" s="16"/>
      <c r="AK47871" s="20"/>
      <c r="AL47871" s="24"/>
      <c r="AM47871" s="19"/>
      <c r="AN47871" s="19"/>
      <c r="AO47871" s="17"/>
    </row>
    <row r="47872" spans="35:41" x14ac:dyDescent="0.2">
      <c r="AI47872" s="19"/>
      <c r="AJ47872" s="16"/>
      <c r="AK47872" s="20"/>
      <c r="AL47872" s="24"/>
      <c r="AM47872" s="19"/>
      <c r="AN47872" s="19"/>
      <c r="AO47872" s="17"/>
    </row>
    <row r="47873" spans="35:41" x14ac:dyDescent="0.2">
      <c r="AI47873" s="19"/>
      <c r="AJ47873" s="16"/>
      <c r="AK47873" s="20"/>
      <c r="AL47873" s="24"/>
      <c r="AM47873" s="19"/>
      <c r="AN47873" s="19"/>
      <c r="AO47873" s="17"/>
    </row>
    <row r="47874" spans="35:41" x14ac:dyDescent="0.2">
      <c r="AI47874" s="19"/>
      <c r="AJ47874" s="16"/>
      <c r="AK47874" s="20"/>
      <c r="AL47874" s="24"/>
      <c r="AM47874" s="19"/>
      <c r="AN47874" s="19"/>
      <c r="AO47874" s="17"/>
    </row>
    <row r="47875" spans="35:41" x14ac:dyDescent="0.2">
      <c r="AI47875" s="19"/>
      <c r="AJ47875" s="16"/>
      <c r="AK47875" s="20"/>
      <c r="AL47875" s="24"/>
      <c r="AM47875" s="19"/>
      <c r="AN47875" s="19"/>
      <c r="AO47875" s="17"/>
    </row>
    <row r="47876" spans="35:41" x14ac:dyDescent="0.2">
      <c r="AI47876" s="19"/>
      <c r="AJ47876" s="16"/>
      <c r="AK47876" s="20"/>
      <c r="AL47876" s="24"/>
      <c r="AM47876" s="19"/>
      <c r="AN47876" s="19"/>
      <c r="AO47876" s="17"/>
    </row>
    <row r="47877" spans="35:41" x14ac:dyDescent="0.2">
      <c r="AI47877" s="19"/>
      <c r="AJ47877" s="16"/>
      <c r="AK47877" s="20"/>
      <c r="AL47877" s="24"/>
      <c r="AM47877" s="19"/>
      <c r="AN47877" s="19"/>
      <c r="AO47877" s="17"/>
    </row>
    <row r="47878" spans="35:41" x14ac:dyDescent="0.2">
      <c r="AI47878" s="19"/>
      <c r="AJ47878" s="16"/>
      <c r="AK47878" s="20"/>
      <c r="AL47878" s="24"/>
      <c r="AM47878" s="19"/>
      <c r="AN47878" s="19"/>
      <c r="AO47878" s="17"/>
    </row>
    <row r="47879" spans="35:41" x14ac:dyDescent="0.2">
      <c r="AI47879" s="19"/>
      <c r="AJ47879" s="16"/>
      <c r="AK47879" s="20"/>
      <c r="AL47879" s="24"/>
      <c r="AM47879" s="19"/>
      <c r="AN47879" s="19"/>
      <c r="AO47879" s="17"/>
    </row>
    <row r="47880" spans="35:41" x14ac:dyDescent="0.2">
      <c r="AI47880" s="19"/>
      <c r="AJ47880" s="16"/>
      <c r="AK47880" s="20"/>
      <c r="AL47880" s="24"/>
      <c r="AM47880" s="19"/>
      <c r="AN47880" s="19"/>
      <c r="AO47880" s="17"/>
    </row>
    <row r="47881" spans="35:41" x14ac:dyDescent="0.2">
      <c r="AI47881" s="19"/>
      <c r="AJ47881" s="16"/>
      <c r="AK47881" s="20"/>
      <c r="AL47881" s="24"/>
      <c r="AM47881" s="19"/>
      <c r="AN47881" s="19"/>
      <c r="AO47881" s="17"/>
    </row>
    <row r="47882" spans="35:41" x14ac:dyDescent="0.2">
      <c r="AI47882" s="19"/>
      <c r="AJ47882" s="16"/>
      <c r="AK47882" s="20"/>
      <c r="AL47882" s="24"/>
      <c r="AM47882" s="19"/>
      <c r="AN47882" s="19"/>
      <c r="AO47882" s="17"/>
    </row>
    <row r="47883" spans="35:41" x14ac:dyDescent="0.2">
      <c r="AI47883" s="19"/>
      <c r="AJ47883" s="16"/>
      <c r="AK47883" s="20"/>
      <c r="AL47883" s="24"/>
      <c r="AM47883" s="19"/>
      <c r="AN47883" s="19"/>
      <c r="AO47883" s="17"/>
    </row>
    <row r="47884" spans="35:41" x14ac:dyDescent="0.2">
      <c r="AI47884" s="19"/>
      <c r="AJ47884" s="16"/>
      <c r="AK47884" s="20"/>
      <c r="AL47884" s="24"/>
      <c r="AM47884" s="19"/>
      <c r="AN47884" s="19"/>
      <c r="AO47884" s="17"/>
    </row>
    <row r="47885" spans="35:41" x14ac:dyDescent="0.2">
      <c r="AI47885" s="19"/>
      <c r="AJ47885" s="16"/>
      <c r="AK47885" s="20"/>
      <c r="AL47885" s="24"/>
      <c r="AM47885" s="19"/>
      <c r="AN47885" s="19"/>
      <c r="AO47885" s="17"/>
    </row>
    <row r="47886" spans="35:41" x14ac:dyDescent="0.2">
      <c r="AI47886" s="19"/>
      <c r="AJ47886" s="16"/>
      <c r="AK47886" s="20"/>
      <c r="AL47886" s="24"/>
      <c r="AM47886" s="19"/>
      <c r="AN47886" s="19"/>
      <c r="AO47886" s="17"/>
    </row>
    <row r="47887" spans="35:41" x14ac:dyDescent="0.2">
      <c r="AI47887" s="19"/>
      <c r="AJ47887" s="16"/>
      <c r="AK47887" s="20"/>
      <c r="AL47887" s="24"/>
      <c r="AM47887" s="19"/>
      <c r="AN47887" s="19"/>
      <c r="AO47887" s="17"/>
    </row>
    <row r="47888" spans="35:41" x14ac:dyDescent="0.2">
      <c r="AI47888" s="19"/>
      <c r="AJ47888" s="16"/>
      <c r="AK47888" s="20"/>
      <c r="AL47888" s="24"/>
      <c r="AM47888" s="19"/>
      <c r="AN47888" s="19"/>
      <c r="AO47888" s="17"/>
    </row>
    <row r="47889" spans="35:41" x14ac:dyDescent="0.2">
      <c r="AI47889" s="19"/>
      <c r="AJ47889" s="16"/>
      <c r="AK47889" s="20"/>
      <c r="AL47889" s="24"/>
      <c r="AM47889" s="19"/>
      <c r="AN47889" s="19"/>
      <c r="AO47889" s="17"/>
    </row>
    <row r="47890" spans="35:41" x14ac:dyDescent="0.2">
      <c r="AI47890" s="19"/>
      <c r="AJ47890" s="16"/>
      <c r="AK47890" s="20"/>
      <c r="AL47890" s="24"/>
      <c r="AM47890" s="19"/>
      <c r="AN47890" s="19"/>
      <c r="AO47890" s="17"/>
    </row>
    <row r="47891" spans="35:41" x14ac:dyDescent="0.2">
      <c r="AI47891" s="19"/>
      <c r="AJ47891" s="16"/>
      <c r="AK47891" s="20"/>
      <c r="AL47891" s="24"/>
      <c r="AM47891" s="19"/>
      <c r="AN47891" s="19"/>
      <c r="AO47891" s="17"/>
    </row>
    <row r="47892" spans="35:41" x14ac:dyDescent="0.2">
      <c r="AI47892" s="19"/>
      <c r="AJ47892" s="16"/>
      <c r="AK47892" s="20"/>
      <c r="AL47892" s="24"/>
      <c r="AM47892" s="19"/>
      <c r="AN47892" s="19"/>
      <c r="AO47892" s="17"/>
    </row>
    <row r="47893" spans="35:41" x14ac:dyDescent="0.2">
      <c r="AI47893" s="19"/>
      <c r="AJ47893" s="16"/>
      <c r="AK47893" s="20"/>
      <c r="AL47893" s="24"/>
      <c r="AM47893" s="19"/>
      <c r="AN47893" s="19"/>
      <c r="AO47893" s="17"/>
    </row>
    <row r="47894" spans="35:41" x14ac:dyDescent="0.2">
      <c r="AI47894" s="19"/>
      <c r="AJ47894" s="16"/>
      <c r="AK47894" s="20"/>
      <c r="AL47894" s="24"/>
      <c r="AM47894" s="19"/>
      <c r="AN47894" s="19"/>
      <c r="AO47894" s="17"/>
    </row>
    <row r="47895" spans="35:41" x14ac:dyDescent="0.2">
      <c r="AI47895" s="19"/>
      <c r="AJ47895" s="16"/>
      <c r="AK47895" s="20"/>
      <c r="AL47895" s="24"/>
      <c r="AM47895" s="19"/>
      <c r="AN47895" s="19"/>
      <c r="AO47895" s="17"/>
    </row>
    <row r="47896" spans="35:41" x14ac:dyDescent="0.2">
      <c r="AI47896" s="19"/>
      <c r="AJ47896" s="16"/>
      <c r="AK47896" s="20"/>
      <c r="AL47896" s="24"/>
      <c r="AM47896" s="19"/>
      <c r="AN47896" s="19"/>
      <c r="AO47896" s="17"/>
    </row>
    <row r="47897" spans="35:41" x14ac:dyDescent="0.2">
      <c r="AI47897" s="19"/>
      <c r="AJ47897" s="16"/>
      <c r="AK47897" s="20"/>
      <c r="AL47897" s="24"/>
      <c r="AM47897" s="19"/>
      <c r="AN47897" s="19"/>
      <c r="AO47897" s="17"/>
    </row>
    <row r="47898" spans="35:41" x14ac:dyDescent="0.2">
      <c r="AI47898" s="19"/>
      <c r="AJ47898" s="16"/>
      <c r="AK47898" s="20"/>
      <c r="AL47898" s="24"/>
      <c r="AM47898" s="19"/>
      <c r="AN47898" s="19"/>
      <c r="AO47898" s="17"/>
    </row>
    <row r="47899" spans="35:41" x14ac:dyDescent="0.2">
      <c r="AI47899" s="19"/>
      <c r="AJ47899" s="16"/>
      <c r="AK47899" s="20"/>
      <c r="AL47899" s="24"/>
      <c r="AM47899" s="19"/>
      <c r="AN47899" s="19"/>
      <c r="AO47899" s="17"/>
    </row>
    <row r="47900" spans="35:41" x14ac:dyDescent="0.2">
      <c r="AI47900" s="19"/>
      <c r="AJ47900" s="16"/>
      <c r="AK47900" s="20"/>
      <c r="AL47900" s="24"/>
      <c r="AM47900" s="19"/>
      <c r="AN47900" s="19"/>
      <c r="AO47900" s="17"/>
    </row>
    <row r="47901" spans="35:41" x14ac:dyDescent="0.2">
      <c r="AI47901" s="19"/>
      <c r="AJ47901" s="16"/>
      <c r="AK47901" s="20"/>
      <c r="AL47901" s="24"/>
      <c r="AM47901" s="19"/>
      <c r="AN47901" s="19"/>
      <c r="AO47901" s="17"/>
    </row>
    <row r="47902" spans="35:41" x14ac:dyDescent="0.2">
      <c r="AI47902" s="19"/>
      <c r="AJ47902" s="16"/>
      <c r="AK47902" s="20"/>
      <c r="AL47902" s="24"/>
      <c r="AM47902" s="19"/>
      <c r="AN47902" s="19"/>
      <c r="AO47902" s="17"/>
    </row>
    <row r="47903" spans="35:41" x14ac:dyDescent="0.2">
      <c r="AI47903" s="19"/>
      <c r="AJ47903" s="16"/>
      <c r="AK47903" s="20"/>
      <c r="AL47903" s="24"/>
      <c r="AM47903" s="19"/>
      <c r="AN47903" s="19"/>
      <c r="AO47903" s="17"/>
    </row>
    <row r="47904" spans="35:41" x14ac:dyDescent="0.2">
      <c r="AI47904" s="19"/>
      <c r="AJ47904" s="16"/>
      <c r="AK47904" s="20"/>
      <c r="AL47904" s="24"/>
      <c r="AM47904" s="19"/>
      <c r="AN47904" s="19"/>
      <c r="AO47904" s="17"/>
    </row>
    <row r="47905" spans="35:41" x14ac:dyDescent="0.2">
      <c r="AI47905" s="19"/>
      <c r="AJ47905" s="16"/>
      <c r="AK47905" s="20"/>
      <c r="AL47905" s="24"/>
      <c r="AM47905" s="19"/>
      <c r="AN47905" s="19"/>
      <c r="AO47905" s="17"/>
    </row>
    <row r="47906" spans="35:41" x14ac:dyDescent="0.2">
      <c r="AI47906" s="19"/>
      <c r="AJ47906" s="16"/>
      <c r="AK47906" s="20"/>
      <c r="AL47906" s="24"/>
      <c r="AM47906" s="19"/>
      <c r="AN47906" s="19"/>
      <c r="AO47906" s="17"/>
    </row>
    <row r="47907" spans="35:41" x14ac:dyDescent="0.2">
      <c r="AI47907" s="19"/>
      <c r="AJ47907" s="16"/>
      <c r="AK47907" s="20"/>
      <c r="AL47907" s="24"/>
      <c r="AM47907" s="19"/>
      <c r="AN47907" s="19"/>
      <c r="AO47907" s="17"/>
    </row>
    <row r="47908" spans="35:41" x14ac:dyDescent="0.2">
      <c r="AI47908" s="19"/>
      <c r="AJ47908" s="16"/>
      <c r="AK47908" s="20"/>
      <c r="AL47908" s="24"/>
      <c r="AM47908" s="19"/>
      <c r="AN47908" s="19"/>
      <c r="AO47908" s="17"/>
    </row>
    <row r="47909" spans="35:41" x14ac:dyDescent="0.2">
      <c r="AI47909" s="19"/>
      <c r="AJ47909" s="16"/>
      <c r="AK47909" s="20"/>
      <c r="AL47909" s="24"/>
      <c r="AM47909" s="19"/>
      <c r="AN47909" s="19"/>
      <c r="AO47909" s="17"/>
    </row>
    <row r="47910" spans="35:41" x14ac:dyDescent="0.2">
      <c r="AI47910" s="19"/>
      <c r="AJ47910" s="16"/>
      <c r="AK47910" s="20"/>
      <c r="AL47910" s="24"/>
      <c r="AM47910" s="19"/>
      <c r="AN47910" s="19"/>
      <c r="AO47910" s="17"/>
    </row>
    <row r="47911" spans="35:41" x14ac:dyDescent="0.2">
      <c r="AI47911" s="19"/>
      <c r="AJ47911" s="16"/>
      <c r="AK47911" s="20"/>
      <c r="AL47911" s="24"/>
      <c r="AM47911" s="19"/>
      <c r="AN47911" s="19"/>
      <c r="AO47911" s="17"/>
    </row>
    <row r="47912" spans="35:41" x14ac:dyDescent="0.2">
      <c r="AI47912" s="19"/>
      <c r="AJ47912" s="16"/>
      <c r="AK47912" s="20"/>
      <c r="AL47912" s="24"/>
      <c r="AM47912" s="19"/>
      <c r="AN47912" s="19"/>
      <c r="AO47912" s="17"/>
    </row>
    <row r="47913" spans="35:41" x14ac:dyDescent="0.2">
      <c r="AI47913" s="19"/>
      <c r="AJ47913" s="16"/>
      <c r="AK47913" s="20"/>
      <c r="AL47913" s="24"/>
      <c r="AM47913" s="19"/>
      <c r="AN47913" s="19"/>
      <c r="AO47913" s="17"/>
    </row>
    <row r="47914" spans="35:41" x14ac:dyDescent="0.2">
      <c r="AI47914" s="19"/>
      <c r="AJ47914" s="16"/>
      <c r="AK47914" s="20"/>
      <c r="AL47914" s="24"/>
      <c r="AM47914" s="19"/>
      <c r="AN47914" s="19"/>
      <c r="AO47914" s="17"/>
    </row>
    <row r="47915" spans="35:41" x14ac:dyDescent="0.2">
      <c r="AI47915" s="19"/>
      <c r="AJ47915" s="16"/>
      <c r="AK47915" s="20"/>
      <c r="AL47915" s="24"/>
      <c r="AM47915" s="19"/>
      <c r="AN47915" s="19"/>
      <c r="AO47915" s="17"/>
    </row>
    <row r="47916" spans="35:41" x14ac:dyDescent="0.2">
      <c r="AI47916" s="19"/>
      <c r="AJ47916" s="16"/>
      <c r="AK47916" s="20"/>
      <c r="AL47916" s="24"/>
      <c r="AM47916" s="19"/>
      <c r="AN47916" s="19"/>
      <c r="AO47916" s="17"/>
    </row>
    <row r="47917" spans="35:41" x14ac:dyDescent="0.2">
      <c r="AI47917" s="19"/>
      <c r="AJ47917" s="16"/>
      <c r="AK47917" s="20"/>
      <c r="AL47917" s="24"/>
      <c r="AM47917" s="19"/>
      <c r="AN47917" s="19"/>
      <c r="AO47917" s="17"/>
    </row>
    <row r="47918" spans="35:41" x14ac:dyDescent="0.2">
      <c r="AI47918" s="19"/>
      <c r="AJ47918" s="16"/>
      <c r="AK47918" s="20"/>
      <c r="AL47918" s="24"/>
      <c r="AM47918" s="19"/>
      <c r="AN47918" s="19"/>
      <c r="AO47918" s="17"/>
    </row>
    <row r="47919" spans="35:41" x14ac:dyDescent="0.2">
      <c r="AI47919" s="19"/>
      <c r="AJ47919" s="16"/>
      <c r="AK47919" s="20"/>
      <c r="AL47919" s="24"/>
      <c r="AM47919" s="19"/>
      <c r="AN47919" s="19"/>
      <c r="AO47919" s="17"/>
    </row>
    <row r="47920" spans="35:41" x14ac:dyDescent="0.2">
      <c r="AI47920" s="19"/>
      <c r="AJ47920" s="16"/>
      <c r="AK47920" s="20"/>
      <c r="AL47920" s="24"/>
      <c r="AM47920" s="19"/>
      <c r="AN47920" s="19"/>
      <c r="AO47920" s="17"/>
    </row>
    <row r="47921" spans="35:41" x14ac:dyDescent="0.2">
      <c r="AI47921" s="19"/>
      <c r="AJ47921" s="16"/>
      <c r="AK47921" s="20"/>
      <c r="AL47921" s="24"/>
      <c r="AM47921" s="19"/>
      <c r="AN47921" s="19"/>
      <c r="AO47921" s="17"/>
    </row>
    <row r="47922" spans="35:41" x14ac:dyDescent="0.2">
      <c r="AI47922" s="19"/>
      <c r="AJ47922" s="16"/>
      <c r="AK47922" s="20"/>
      <c r="AL47922" s="24"/>
      <c r="AM47922" s="19"/>
      <c r="AN47922" s="19"/>
      <c r="AO47922" s="17"/>
    </row>
    <row r="47923" spans="35:41" x14ac:dyDescent="0.2">
      <c r="AI47923" s="19"/>
      <c r="AJ47923" s="16"/>
      <c r="AK47923" s="20"/>
      <c r="AL47923" s="24"/>
      <c r="AM47923" s="19"/>
      <c r="AN47923" s="19"/>
      <c r="AO47923" s="17"/>
    </row>
    <row r="47924" spans="35:41" x14ac:dyDescent="0.2">
      <c r="AI47924" s="19"/>
      <c r="AJ47924" s="16"/>
      <c r="AK47924" s="20"/>
      <c r="AL47924" s="24"/>
      <c r="AM47924" s="19"/>
      <c r="AN47924" s="19"/>
      <c r="AO47924" s="17"/>
    </row>
    <row r="47925" spans="35:41" x14ac:dyDescent="0.2">
      <c r="AI47925" s="19"/>
      <c r="AJ47925" s="16"/>
      <c r="AK47925" s="20"/>
      <c r="AL47925" s="24"/>
      <c r="AM47925" s="19"/>
      <c r="AN47925" s="19"/>
      <c r="AO47925" s="17"/>
    </row>
    <row r="47926" spans="35:41" x14ac:dyDescent="0.2">
      <c r="AI47926" s="19"/>
      <c r="AJ47926" s="16"/>
      <c r="AK47926" s="20"/>
      <c r="AL47926" s="24"/>
      <c r="AM47926" s="19"/>
      <c r="AN47926" s="19"/>
      <c r="AO47926" s="17"/>
    </row>
    <row r="47927" spans="35:41" x14ac:dyDescent="0.2">
      <c r="AI47927" s="19"/>
      <c r="AJ47927" s="16"/>
      <c r="AK47927" s="20"/>
      <c r="AL47927" s="24"/>
      <c r="AM47927" s="19"/>
      <c r="AN47927" s="19"/>
      <c r="AO47927" s="17"/>
    </row>
    <row r="47928" spans="35:41" x14ac:dyDescent="0.2">
      <c r="AI47928" s="19"/>
      <c r="AJ47928" s="16"/>
      <c r="AK47928" s="20"/>
      <c r="AL47928" s="24"/>
      <c r="AM47928" s="19"/>
      <c r="AN47928" s="19"/>
      <c r="AO47928" s="17"/>
    </row>
    <row r="47929" spans="35:41" x14ac:dyDescent="0.2">
      <c r="AI47929" s="19"/>
      <c r="AJ47929" s="16"/>
      <c r="AK47929" s="20"/>
      <c r="AL47929" s="24"/>
      <c r="AM47929" s="19"/>
      <c r="AN47929" s="19"/>
      <c r="AO47929" s="17"/>
    </row>
    <row r="47930" spans="35:41" x14ac:dyDescent="0.2">
      <c r="AI47930" s="19"/>
      <c r="AJ47930" s="16"/>
      <c r="AK47930" s="20"/>
      <c r="AL47930" s="24"/>
      <c r="AM47930" s="19"/>
      <c r="AN47930" s="19"/>
      <c r="AO47930" s="17"/>
    </row>
    <row r="47931" spans="35:41" x14ac:dyDescent="0.2">
      <c r="AI47931" s="19"/>
      <c r="AJ47931" s="16"/>
      <c r="AK47931" s="20"/>
      <c r="AL47931" s="24"/>
      <c r="AM47931" s="19"/>
      <c r="AN47931" s="19"/>
      <c r="AO47931" s="17"/>
    </row>
    <row r="47932" spans="35:41" x14ac:dyDescent="0.2">
      <c r="AI47932" s="19"/>
      <c r="AJ47932" s="16"/>
      <c r="AK47932" s="20"/>
      <c r="AL47932" s="24"/>
      <c r="AM47932" s="19"/>
      <c r="AN47932" s="19"/>
      <c r="AO47932" s="17"/>
    </row>
    <row r="47933" spans="35:41" x14ac:dyDescent="0.2">
      <c r="AI47933" s="19"/>
      <c r="AJ47933" s="16"/>
      <c r="AK47933" s="20"/>
      <c r="AL47933" s="24"/>
      <c r="AM47933" s="19"/>
      <c r="AN47933" s="19"/>
      <c r="AO47933" s="17"/>
    </row>
    <row r="47934" spans="35:41" x14ac:dyDescent="0.2">
      <c r="AI47934" s="19"/>
      <c r="AJ47934" s="16"/>
      <c r="AK47934" s="20"/>
      <c r="AL47934" s="24"/>
      <c r="AM47934" s="19"/>
      <c r="AN47934" s="19"/>
      <c r="AO47934" s="17"/>
    </row>
    <row r="47935" spans="35:41" x14ac:dyDescent="0.2">
      <c r="AI47935" s="19"/>
      <c r="AJ47935" s="16"/>
      <c r="AK47935" s="20"/>
      <c r="AL47935" s="24"/>
      <c r="AM47935" s="19"/>
      <c r="AN47935" s="19"/>
      <c r="AO47935" s="17"/>
    </row>
    <row r="47936" spans="35:41" x14ac:dyDescent="0.2">
      <c r="AI47936" s="19"/>
      <c r="AJ47936" s="16"/>
      <c r="AK47936" s="20"/>
      <c r="AL47936" s="24"/>
      <c r="AM47936" s="19"/>
      <c r="AN47936" s="19"/>
      <c r="AO47936" s="17"/>
    </row>
    <row r="47937" spans="35:41" x14ac:dyDescent="0.2">
      <c r="AI47937" s="19"/>
      <c r="AJ47937" s="16"/>
      <c r="AK47937" s="20"/>
      <c r="AL47937" s="24"/>
      <c r="AM47937" s="19"/>
      <c r="AN47937" s="19"/>
      <c r="AO47937" s="17"/>
    </row>
    <row r="47938" spans="35:41" x14ac:dyDescent="0.2">
      <c r="AI47938" s="19"/>
      <c r="AJ47938" s="16"/>
      <c r="AK47938" s="20"/>
      <c r="AL47938" s="24"/>
      <c r="AM47938" s="19"/>
      <c r="AN47938" s="19"/>
      <c r="AO47938" s="17"/>
    </row>
    <row r="47939" spans="35:41" x14ac:dyDescent="0.2">
      <c r="AI47939" s="19"/>
      <c r="AJ47939" s="16"/>
      <c r="AK47939" s="20"/>
      <c r="AL47939" s="24"/>
      <c r="AM47939" s="19"/>
      <c r="AN47939" s="19"/>
      <c r="AO47939" s="17"/>
    </row>
    <row r="47940" spans="35:41" x14ac:dyDescent="0.2">
      <c r="AI47940" s="19"/>
      <c r="AJ47940" s="16"/>
      <c r="AK47940" s="20"/>
      <c r="AL47940" s="24"/>
      <c r="AM47940" s="19"/>
      <c r="AN47940" s="19"/>
      <c r="AO47940" s="17"/>
    </row>
    <row r="47941" spans="35:41" x14ac:dyDescent="0.2">
      <c r="AI47941" s="19"/>
      <c r="AJ47941" s="16"/>
      <c r="AK47941" s="20"/>
      <c r="AL47941" s="24"/>
      <c r="AM47941" s="19"/>
      <c r="AN47941" s="19"/>
      <c r="AO47941" s="17"/>
    </row>
    <row r="47942" spans="35:41" x14ac:dyDescent="0.2">
      <c r="AI47942" s="19"/>
      <c r="AJ47942" s="16"/>
      <c r="AK47942" s="20"/>
      <c r="AL47942" s="24"/>
      <c r="AM47942" s="19"/>
      <c r="AN47942" s="19"/>
      <c r="AO47942" s="17"/>
    </row>
    <row r="47943" spans="35:41" x14ac:dyDescent="0.2">
      <c r="AI47943" s="19"/>
      <c r="AJ47943" s="16"/>
      <c r="AK47943" s="20"/>
      <c r="AL47943" s="24"/>
      <c r="AM47943" s="19"/>
      <c r="AN47943" s="19"/>
      <c r="AO47943" s="17"/>
    </row>
    <row r="47944" spans="35:41" x14ac:dyDescent="0.2">
      <c r="AI47944" s="19"/>
      <c r="AJ47944" s="16"/>
      <c r="AK47944" s="20"/>
      <c r="AL47944" s="24"/>
      <c r="AM47944" s="19"/>
      <c r="AN47944" s="19"/>
      <c r="AO47944" s="17"/>
    </row>
    <row r="47945" spans="35:41" x14ac:dyDescent="0.2">
      <c r="AI47945" s="19"/>
      <c r="AJ47945" s="16"/>
      <c r="AK47945" s="20"/>
      <c r="AL47945" s="24"/>
      <c r="AM47945" s="19"/>
      <c r="AN47945" s="19"/>
      <c r="AO47945" s="17"/>
    </row>
    <row r="47946" spans="35:41" x14ac:dyDescent="0.2">
      <c r="AI47946" s="19"/>
      <c r="AJ47946" s="16"/>
      <c r="AK47946" s="20"/>
      <c r="AL47946" s="24"/>
      <c r="AM47946" s="19"/>
      <c r="AN47946" s="19"/>
      <c r="AO47946" s="17"/>
    </row>
    <row r="47947" spans="35:41" x14ac:dyDescent="0.2">
      <c r="AI47947" s="19"/>
      <c r="AJ47947" s="16"/>
      <c r="AK47947" s="20"/>
      <c r="AL47947" s="24"/>
      <c r="AM47947" s="19"/>
      <c r="AN47947" s="19"/>
      <c r="AO47947" s="17"/>
    </row>
    <row r="47948" spans="35:41" x14ac:dyDescent="0.2">
      <c r="AI47948" s="19"/>
      <c r="AJ47948" s="16"/>
      <c r="AK47948" s="20"/>
      <c r="AL47948" s="24"/>
      <c r="AM47948" s="19"/>
      <c r="AN47948" s="19"/>
      <c r="AO47948" s="17"/>
    </row>
    <row r="47949" spans="35:41" x14ac:dyDescent="0.2">
      <c r="AI47949" s="19"/>
      <c r="AJ47949" s="16"/>
      <c r="AK47949" s="20"/>
      <c r="AL47949" s="24"/>
      <c r="AM47949" s="19"/>
      <c r="AN47949" s="19"/>
      <c r="AO47949" s="17"/>
    </row>
    <row r="47950" spans="35:41" x14ac:dyDescent="0.2">
      <c r="AI47950" s="19"/>
      <c r="AJ47950" s="16"/>
      <c r="AK47950" s="20"/>
      <c r="AL47950" s="24"/>
      <c r="AM47950" s="19"/>
      <c r="AN47950" s="19"/>
      <c r="AO47950" s="17"/>
    </row>
    <row r="47951" spans="35:41" x14ac:dyDescent="0.2">
      <c r="AI47951" s="19"/>
      <c r="AJ47951" s="16"/>
      <c r="AK47951" s="20"/>
      <c r="AL47951" s="24"/>
      <c r="AM47951" s="19"/>
      <c r="AN47951" s="19"/>
      <c r="AO47951" s="17"/>
    </row>
    <row r="47952" spans="35:41" x14ac:dyDescent="0.2">
      <c r="AI47952" s="19"/>
      <c r="AJ47952" s="16"/>
      <c r="AK47952" s="20"/>
      <c r="AL47952" s="24"/>
      <c r="AM47952" s="19"/>
      <c r="AN47952" s="19"/>
      <c r="AO47952" s="17"/>
    </row>
    <row r="47953" spans="35:41" x14ac:dyDescent="0.2">
      <c r="AI47953" s="19"/>
      <c r="AJ47953" s="16"/>
      <c r="AK47953" s="20"/>
      <c r="AL47953" s="24"/>
      <c r="AM47953" s="19"/>
      <c r="AN47953" s="19"/>
      <c r="AO47953" s="17"/>
    </row>
    <row r="47954" spans="35:41" x14ac:dyDescent="0.2">
      <c r="AI47954" s="19"/>
      <c r="AJ47954" s="16"/>
      <c r="AK47954" s="20"/>
      <c r="AL47954" s="24"/>
      <c r="AM47954" s="19"/>
      <c r="AN47954" s="19"/>
      <c r="AO47954" s="17"/>
    </row>
    <row r="47955" spans="35:41" x14ac:dyDescent="0.2">
      <c r="AI47955" s="19"/>
      <c r="AJ47955" s="16"/>
      <c r="AK47955" s="20"/>
      <c r="AL47955" s="24"/>
      <c r="AM47955" s="19"/>
      <c r="AN47955" s="19"/>
      <c r="AO47955" s="17"/>
    </row>
    <row r="47956" spans="35:41" x14ac:dyDescent="0.2">
      <c r="AI47956" s="19"/>
      <c r="AJ47956" s="16"/>
      <c r="AK47956" s="20"/>
      <c r="AL47956" s="24"/>
      <c r="AM47956" s="19"/>
      <c r="AN47956" s="19"/>
      <c r="AO47956" s="17"/>
    </row>
    <row r="47957" spans="35:41" x14ac:dyDescent="0.2">
      <c r="AI47957" s="19"/>
      <c r="AJ47957" s="16"/>
      <c r="AK47957" s="20"/>
      <c r="AL47957" s="24"/>
      <c r="AM47957" s="19"/>
      <c r="AN47957" s="19"/>
      <c r="AO47957" s="17"/>
    </row>
    <row r="47958" spans="35:41" x14ac:dyDescent="0.2">
      <c r="AI47958" s="19"/>
      <c r="AJ47958" s="16"/>
      <c r="AK47958" s="20"/>
      <c r="AL47958" s="24"/>
      <c r="AM47958" s="19"/>
      <c r="AN47958" s="19"/>
      <c r="AO47958" s="17"/>
    </row>
    <row r="47959" spans="35:41" x14ac:dyDescent="0.2">
      <c r="AI47959" s="19"/>
      <c r="AJ47959" s="16"/>
      <c r="AK47959" s="20"/>
      <c r="AL47959" s="24"/>
      <c r="AM47959" s="19"/>
      <c r="AN47959" s="19"/>
      <c r="AO47959" s="17"/>
    </row>
    <row r="47960" spans="35:41" x14ac:dyDescent="0.2">
      <c r="AI47960" s="19"/>
      <c r="AJ47960" s="16"/>
      <c r="AK47960" s="20"/>
      <c r="AL47960" s="24"/>
      <c r="AM47960" s="19"/>
      <c r="AN47960" s="19"/>
      <c r="AO47960" s="17"/>
    </row>
    <row r="47961" spans="35:41" x14ac:dyDescent="0.2">
      <c r="AI47961" s="19"/>
      <c r="AJ47961" s="16"/>
      <c r="AK47961" s="20"/>
      <c r="AL47961" s="24"/>
      <c r="AM47961" s="19"/>
      <c r="AN47961" s="19"/>
      <c r="AO47961" s="17"/>
    </row>
    <row r="47962" spans="35:41" x14ac:dyDescent="0.2">
      <c r="AI47962" s="19"/>
      <c r="AJ47962" s="16"/>
      <c r="AK47962" s="20"/>
      <c r="AL47962" s="24"/>
      <c r="AM47962" s="19"/>
      <c r="AN47962" s="19"/>
      <c r="AO47962" s="17"/>
    </row>
    <row r="47963" spans="35:41" x14ac:dyDescent="0.2">
      <c r="AI47963" s="19"/>
      <c r="AJ47963" s="16"/>
      <c r="AK47963" s="20"/>
      <c r="AL47963" s="24"/>
      <c r="AM47963" s="19"/>
      <c r="AN47963" s="19"/>
      <c r="AO47963" s="17"/>
    </row>
    <row r="47964" spans="35:41" x14ac:dyDescent="0.2">
      <c r="AI47964" s="19"/>
      <c r="AJ47964" s="16"/>
      <c r="AK47964" s="20"/>
      <c r="AL47964" s="24"/>
      <c r="AM47964" s="19"/>
      <c r="AN47964" s="19"/>
      <c r="AO47964" s="17"/>
    </row>
    <row r="47965" spans="35:41" x14ac:dyDescent="0.2">
      <c r="AI47965" s="19"/>
      <c r="AJ47965" s="16"/>
      <c r="AK47965" s="20"/>
      <c r="AL47965" s="24"/>
      <c r="AM47965" s="19"/>
      <c r="AN47965" s="19"/>
      <c r="AO47965" s="17"/>
    </row>
    <row r="47966" spans="35:41" x14ac:dyDescent="0.2">
      <c r="AI47966" s="19"/>
      <c r="AJ47966" s="16"/>
      <c r="AK47966" s="20"/>
      <c r="AL47966" s="24"/>
      <c r="AM47966" s="19"/>
      <c r="AN47966" s="19"/>
      <c r="AO47966" s="17"/>
    </row>
    <row r="47967" spans="35:41" x14ac:dyDescent="0.2">
      <c r="AI47967" s="19"/>
      <c r="AJ47967" s="16"/>
      <c r="AK47967" s="20"/>
      <c r="AL47967" s="24"/>
      <c r="AM47967" s="19"/>
      <c r="AN47967" s="19"/>
      <c r="AO47967" s="17"/>
    </row>
    <row r="47968" spans="35:41" x14ac:dyDescent="0.2">
      <c r="AI47968" s="19"/>
      <c r="AJ47968" s="16"/>
      <c r="AK47968" s="20"/>
      <c r="AL47968" s="24"/>
      <c r="AM47968" s="19"/>
      <c r="AN47968" s="19"/>
      <c r="AO47968" s="17"/>
    </row>
    <row r="47969" spans="35:41" x14ac:dyDescent="0.2">
      <c r="AI47969" s="19"/>
      <c r="AJ47969" s="16"/>
      <c r="AK47969" s="20"/>
      <c r="AL47969" s="24"/>
      <c r="AM47969" s="19"/>
      <c r="AN47969" s="19"/>
      <c r="AO47969" s="17"/>
    </row>
    <row r="47970" spans="35:41" x14ac:dyDescent="0.2">
      <c r="AI47970" s="19"/>
      <c r="AJ47970" s="16"/>
      <c r="AK47970" s="20"/>
      <c r="AL47970" s="24"/>
      <c r="AM47970" s="19"/>
      <c r="AN47970" s="19"/>
      <c r="AO47970" s="17"/>
    </row>
    <row r="47971" spans="35:41" x14ac:dyDescent="0.2">
      <c r="AI47971" s="19"/>
      <c r="AJ47971" s="16"/>
      <c r="AK47971" s="20"/>
      <c r="AL47971" s="24"/>
      <c r="AM47971" s="19"/>
      <c r="AN47971" s="19"/>
      <c r="AO47971" s="17"/>
    </row>
    <row r="47972" spans="35:41" x14ac:dyDescent="0.2">
      <c r="AI47972" s="19"/>
      <c r="AJ47972" s="16"/>
      <c r="AK47972" s="20"/>
      <c r="AL47972" s="24"/>
      <c r="AM47972" s="19"/>
      <c r="AN47972" s="19"/>
      <c r="AO47972" s="17"/>
    </row>
    <row r="47973" spans="35:41" x14ac:dyDescent="0.2">
      <c r="AI47973" s="19"/>
      <c r="AJ47973" s="16"/>
      <c r="AK47973" s="20"/>
      <c r="AL47973" s="24"/>
      <c r="AM47973" s="19"/>
      <c r="AN47973" s="19"/>
      <c r="AO47973" s="17"/>
    </row>
    <row r="47974" spans="35:41" x14ac:dyDescent="0.2">
      <c r="AI47974" s="19"/>
      <c r="AJ47974" s="16"/>
      <c r="AK47974" s="20"/>
      <c r="AL47974" s="24"/>
      <c r="AM47974" s="19"/>
      <c r="AN47974" s="19"/>
      <c r="AO47974" s="17"/>
    </row>
    <row r="47975" spans="35:41" x14ac:dyDescent="0.2">
      <c r="AI47975" s="19"/>
      <c r="AJ47975" s="16"/>
      <c r="AK47975" s="20"/>
      <c r="AL47975" s="24"/>
      <c r="AM47975" s="19"/>
      <c r="AN47975" s="19"/>
      <c r="AO47975" s="17"/>
    </row>
    <row r="47976" spans="35:41" x14ac:dyDescent="0.2">
      <c r="AI47976" s="19"/>
      <c r="AJ47976" s="16"/>
      <c r="AK47976" s="20"/>
      <c r="AL47976" s="24"/>
      <c r="AM47976" s="19"/>
      <c r="AN47976" s="19"/>
      <c r="AO47976" s="17"/>
    </row>
    <row r="47977" spans="35:41" x14ac:dyDescent="0.2">
      <c r="AI47977" s="19"/>
      <c r="AJ47977" s="16"/>
      <c r="AK47977" s="20"/>
      <c r="AL47977" s="24"/>
      <c r="AM47977" s="19"/>
      <c r="AN47977" s="19"/>
      <c r="AO47977" s="17"/>
    </row>
    <row r="47978" spans="35:41" x14ac:dyDescent="0.2">
      <c r="AI47978" s="19"/>
      <c r="AJ47978" s="16"/>
      <c r="AK47978" s="20"/>
      <c r="AL47978" s="24"/>
      <c r="AM47978" s="19"/>
      <c r="AN47978" s="19"/>
      <c r="AO47978" s="17"/>
    </row>
    <row r="47979" spans="35:41" x14ac:dyDescent="0.2">
      <c r="AI47979" s="19"/>
      <c r="AJ47979" s="16"/>
      <c r="AK47979" s="20"/>
      <c r="AL47979" s="24"/>
      <c r="AM47979" s="19"/>
      <c r="AN47979" s="19"/>
      <c r="AO47979" s="17"/>
    </row>
    <row r="47980" spans="35:41" x14ac:dyDescent="0.2">
      <c r="AI47980" s="19"/>
      <c r="AJ47980" s="16"/>
      <c r="AK47980" s="20"/>
      <c r="AL47980" s="24"/>
      <c r="AM47980" s="19"/>
      <c r="AN47980" s="19"/>
      <c r="AO47980" s="17"/>
    </row>
    <row r="47981" spans="35:41" x14ac:dyDescent="0.2">
      <c r="AI47981" s="19"/>
      <c r="AJ47981" s="16"/>
      <c r="AK47981" s="20"/>
      <c r="AL47981" s="24"/>
      <c r="AM47981" s="19"/>
      <c r="AN47981" s="19"/>
      <c r="AO47981" s="17"/>
    </row>
    <row r="47982" spans="35:41" x14ac:dyDescent="0.2">
      <c r="AI47982" s="19"/>
      <c r="AJ47982" s="16"/>
      <c r="AK47982" s="20"/>
      <c r="AL47982" s="24"/>
      <c r="AM47982" s="19"/>
      <c r="AN47982" s="19"/>
      <c r="AO47982" s="17"/>
    </row>
    <row r="47983" spans="35:41" x14ac:dyDescent="0.2">
      <c r="AI47983" s="19"/>
      <c r="AJ47983" s="16"/>
      <c r="AK47983" s="20"/>
      <c r="AL47983" s="24"/>
      <c r="AM47983" s="19"/>
      <c r="AN47983" s="19"/>
      <c r="AO47983" s="17"/>
    </row>
    <row r="47984" spans="35:41" x14ac:dyDescent="0.2">
      <c r="AI47984" s="19"/>
      <c r="AJ47984" s="16"/>
      <c r="AK47984" s="20"/>
      <c r="AL47984" s="24"/>
      <c r="AM47984" s="19"/>
      <c r="AN47984" s="19"/>
      <c r="AO47984" s="17"/>
    </row>
    <row r="47985" spans="35:41" x14ac:dyDescent="0.2">
      <c r="AI47985" s="19"/>
      <c r="AJ47985" s="16"/>
      <c r="AK47985" s="20"/>
      <c r="AL47985" s="24"/>
      <c r="AM47985" s="19"/>
      <c r="AN47985" s="19"/>
      <c r="AO47985" s="17"/>
    </row>
    <row r="47986" spans="35:41" x14ac:dyDescent="0.2">
      <c r="AI47986" s="19"/>
      <c r="AJ47986" s="16"/>
      <c r="AK47986" s="20"/>
      <c r="AL47986" s="24"/>
      <c r="AM47986" s="19"/>
      <c r="AN47986" s="19"/>
      <c r="AO47986" s="17"/>
    </row>
    <row r="47987" spans="35:41" x14ac:dyDescent="0.2">
      <c r="AI47987" s="19"/>
      <c r="AJ47987" s="16"/>
      <c r="AK47987" s="20"/>
      <c r="AL47987" s="24"/>
      <c r="AM47987" s="19"/>
      <c r="AN47987" s="19"/>
      <c r="AO47987" s="17"/>
    </row>
    <row r="47988" spans="35:41" x14ac:dyDescent="0.2">
      <c r="AI47988" s="19"/>
      <c r="AJ47988" s="16"/>
      <c r="AK47988" s="20"/>
      <c r="AL47988" s="24"/>
      <c r="AM47988" s="19"/>
      <c r="AN47988" s="19"/>
      <c r="AO47988" s="17"/>
    </row>
    <row r="47989" spans="35:41" x14ac:dyDescent="0.2">
      <c r="AI47989" s="19"/>
      <c r="AJ47989" s="16"/>
      <c r="AK47989" s="20"/>
      <c r="AL47989" s="24"/>
      <c r="AM47989" s="19"/>
      <c r="AN47989" s="19"/>
      <c r="AO47989" s="17"/>
    </row>
    <row r="47990" spans="35:41" x14ac:dyDescent="0.2">
      <c r="AI47990" s="19"/>
      <c r="AJ47990" s="16"/>
      <c r="AK47990" s="20"/>
      <c r="AL47990" s="24"/>
      <c r="AM47990" s="19"/>
      <c r="AN47990" s="19"/>
      <c r="AO47990" s="17"/>
    </row>
    <row r="47991" spans="35:41" x14ac:dyDescent="0.2">
      <c r="AI47991" s="19"/>
      <c r="AJ47991" s="16"/>
      <c r="AK47991" s="20"/>
      <c r="AL47991" s="24"/>
      <c r="AM47991" s="19"/>
      <c r="AN47991" s="19"/>
      <c r="AO47991" s="17"/>
    </row>
    <row r="47992" spans="35:41" x14ac:dyDescent="0.2">
      <c r="AI47992" s="19"/>
      <c r="AJ47992" s="16"/>
      <c r="AK47992" s="20"/>
      <c r="AL47992" s="24"/>
      <c r="AM47992" s="19"/>
      <c r="AN47992" s="19"/>
      <c r="AO47992" s="17"/>
    </row>
    <row r="47993" spans="35:41" x14ac:dyDescent="0.2">
      <c r="AI47993" s="19"/>
      <c r="AJ47993" s="16"/>
      <c r="AK47993" s="20"/>
      <c r="AL47993" s="24"/>
      <c r="AM47993" s="19"/>
      <c r="AN47993" s="19"/>
      <c r="AO47993" s="17"/>
    </row>
    <row r="47994" spans="35:41" x14ac:dyDescent="0.2">
      <c r="AI47994" s="19"/>
      <c r="AJ47994" s="16"/>
      <c r="AK47994" s="20"/>
      <c r="AL47994" s="24"/>
      <c r="AM47994" s="19"/>
      <c r="AN47994" s="19"/>
      <c r="AO47994" s="17"/>
    </row>
    <row r="47995" spans="35:41" x14ac:dyDescent="0.2">
      <c r="AI47995" s="19"/>
      <c r="AJ47995" s="16"/>
      <c r="AK47995" s="20"/>
      <c r="AL47995" s="24"/>
      <c r="AM47995" s="19"/>
      <c r="AN47995" s="19"/>
      <c r="AO47995" s="17"/>
    </row>
    <row r="47996" spans="35:41" x14ac:dyDescent="0.2">
      <c r="AI47996" s="19"/>
      <c r="AJ47996" s="16"/>
      <c r="AK47996" s="20"/>
      <c r="AL47996" s="24"/>
      <c r="AM47996" s="19"/>
      <c r="AN47996" s="19"/>
      <c r="AO47996" s="17"/>
    </row>
    <row r="47997" spans="35:41" x14ac:dyDescent="0.2">
      <c r="AI47997" s="19"/>
      <c r="AJ47997" s="16"/>
      <c r="AK47997" s="20"/>
      <c r="AL47997" s="24"/>
      <c r="AM47997" s="19"/>
      <c r="AN47997" s="19"/>
      <c r="AO47997" s="17"/>
    </row>
    <row r="47998" spans="35:41" x14ac:dyDescent="0.2">
      <c r="AI47998" s="19"/>
      <c r="AJ47998" s="16"/>
      <c r="AK47998" s="20"/>
      <c r="AL47998" s="24"/>
      <c r="AM47998" s="19"/>
      <c r="AN47998" s="19"/>
      <c r="AO47998" s="17"/>
    </row>
    <row r="47999" spans="35:41" x14ac:dyDescent="0.2">
      <c r="AI47999" s="19"/>
      <c r="AJ47999" s="16"/>
      <c r="AK47999" s="20"/>
      <c r="AL47999" s="24"/>
      <c r="AM47999" s="19"/>
      <c r="AN47999" s="19"/>
      <c r="AO47999" s="17"/>
    </row>
    <row r="48000" spans="35:41" x14ac:dyDescent="0.2">
      <c r="AI48000" s="19"/>
      <c r="AJ48000" s="16"/>
      <c r="AK48000" s="20"/>
      <c r="AL48000" s="24"/>
      <c r="AM48000" s="19"/>
      <c r="AN48000" s="19"/>
      <c r="AO48000" s="17"/>
    </row>
    <row r="48001" spans="35:41" x14ac:dyDescent="0.2">
      <c r="AI48001" s="19"/>
      <c r="AJ48001" s="16"/>
      <c r="AK48001" s="20"/>
      <c r="AL48001" s="24"/>
      <c r="AM48001" s="19"/>
      <c r="AN48001" s="19"/>
      <c r="AO48001" s="17"/>
    </row>
    <row r="48002" spans="35:41" x14ac:dyDescent="0.2">
      <c r="AI48002" s="19"/>
      <c r="AJ48002" s="16"/>
      <c r="AK48002" s="20"/>
      <c r="AL48002" s="24"/>
      <c r="AM48002" s="19"/>
      <c r="AN48002" s="19"/>
      <c r="AO48002" s="17"/>
    </row>
    <row r="48003" spans="35:41" x14ac:dyDescent="0.2">
      <c r="AI48003" s="19"/>
      <c r="AJ48003" s="16"/>
      <c r="AK48003" s="20"/>
      <c r="AL48003" s="24"/>
      <c r="AM48003" s="19"/>
      <c r="AN48003" s="19"/>
      <c r="AO48003" s="17"/>
    </row>
    <row r="48004" spans="35:41" x14ac:dyDescent="0.2">
      <c r="AI48004" s="19"/>
      <c r="AJ48004" s="16"/>
      <c r="AK48004" s="20"/>
      <c r="AL48004" s="24"/>
      <c r="AM48004" s="19"/>
      <c r="AN48004" s="19"/>
      <c r="AO48004" s="17"/>
    </row>
    <row r="48005" spans="35:41" x14ac:dyDescent="0.2">
      <c r="AI48005" s="19"/>
      <c r="AJ48005" s="16"/>
      <c r="AK48005" s="20"/>
      <c r="AL48005" s="24"/>
      <c r="AM48005" s="19"/>
      <c r="AN48005" s="19"/>
      <c r="AO48005" s="17"/>
    </row>
    <row r="48006" spans="35:41" x14ac:dyDescent="0.2">
      <c r="AI48006" s="19"/>
      <c r="AJ48006" s="16"/>
      <c r="AK48006" s="20"/>
      <c r="AL48006" s="24"/>
      <c r="AM48006" s="19"/>
      <c r="AN48006" s="19"/>
      <c r="AO48006" s="17"/>
    </row>
    <row r="48007" spans="35:41" x14ac:dyDescent="0.2">
      <c r="AI48007" s="19"/>
      <c r="AJ48007" s="16"/>
      <c r="AK48007" s="20"/>
      <c r="AL48007" s="24"/>
      <c r="AM48007" s="19"/>
      <c r="AN48007" s="19"/>
      <c r="AO48007" s="17"/>
    </row>
    <row r="48008" spans="35:41" x14ac:dyDescent="0.2">
      <c r="AI48008" s="19"/>
      <c r="AJ48008" s="16"/>
      <c r="AK48008" s="20"/>
      <c r="AL48008" s="24"/>
      <c r="AM48008" s="19"/>
      <c r="AN48008" s="19"/>
      <c r="AO48008" s="17"/>
    </row>
    <row r="48009" spans="35:41" x14ac:dyDescent="0.2">
      <c r="AI48009" s="19"/>
      <c r="AJ48009" s="16"/>
      <c r="AK48009" s="20"/>
      <c r="AL48009" s="24"/>
      <c r="AM48009" s="19"/>
      <c r="AN48009" s="19"/>
      <c r="AO48009" s="17"/>
    </row>
    <row r="48010" spans="35:41" x14ac:dyDescent="0.2">
      <c r="AI48010" s="19"/>
      <c r="AJ48010" s="16"/>
      <c r="AK48010" s="20"/>
      <c r="AL48010" s="24"/>
      <c r="AM48010" s="19"/>
      <c r="AN48010" s="19"/>
      <c r="AO48010" s="17"/>
    </row>
    <row r="48011" spans="35:41" x14ac:dyDescent="0.2">
      <c r="AI48011" s="19"/>
      <c r="AJ48011" s="16"/>
      <c r="AK48011" s="20"/>
      <c r="AL48011" s="24"/>
      <c r="AM48011" s="19"/>
      <c r="AN48011" s="19"/>
      <c r="AO48011" s="17"/>
    </row>
    <row r="48012" spans="35:41" x14ac:dyDescent="0.2">
      <c r="AI48012" s="19"/>
      <c r="AJ48012" s="16"/>
      <c r="AK48012" s="20"/>
      <c r="AL48012" s="24"/>
      <c r="AM48012" s="19"/>
      <c r="AN48012" s="19"/>
      <c r="AO48012" s="17"/>
    </row>
    <row r="48013" spans="35:41" x14ac:dyDescent="0.2">
      <c r="AI48013" s="19"/>
      <c r="AJ48013" s="16"/>
      <c r="AK48013" s="20"/>
      <c r="AL48013" s="24"/>
      <c r="AM48013" s="19"/>
      <c r="AN48013" s="19"/>
      <c r="AO48013" s="17"/>
    </row>
    <row r="48014" spans="35:41" x14ac:dyDescent="0.2">
      <c r="AI48014" s="19"/>
      <c r="AJ48014" s="16"/>
      <c r="AK48014" s="20"/>
      <c r="AL48014" s="24"/>
      <c r="AM48014" s="19"/>
      <c r="AN48014" s="19"/>
      <c r="AO48014" s="17"/>
    </row>
    <row r="48015" spans="35:41" x14ac:dyDescent="0.2">
      <c r="AI48015" s="19"/>
      <c r="AJ48015" s="16"/>
      <c r="AK48015" s="20"/>
      <c r="AL48015" s="24"/>
      <c r="AM48015" s="19"/>
      <c r="AN48015" s="19"/>
      <c r="AO48015" s="17"/>
    </row>
    <row r="48016" spans="35:41" x14ac:dyDescent="0.2">
      <c r="AI48016" s="19"/>
      <c r="AJ48016" s="16"/>
      <c r="AK48016" s="20"/>
      <c r="AL48016" s="24"/>
      <c r="AM48016" s="19"/>
      <c r="AN48016" s="19"/>
      <c r="AO48016" s="17"/>
    </row>
    <row r="48017" spans="35:41" x14ac:dyDescent="0.2">
      <c r="AI48017" s="19"/>
      <c r="AJ48017" s="16"/>
      <c r="AK48017" s="20"/>
      <c r="AL48017" s="24"/>
      <c r="AM48017" s="19"/>
      <c r="AN48017" s="19"/>
      <c r="AO48017" s="17"/>
    </row>
    <row r="48018" spans="35:41" x14ac:dyDescent="0.2">
      <c r="AI48018" s="19"/>
      <c r="AJ48018" s="16"/>
      <c r="AK48018" s="20"/>
      <c r="AL48018" s="24"/>
      <c r="AM48018" s="19"/>
      <c r="AN48018" s="19"/>
      <c r="AO48018" s="17"/>
    </row>
    <row r="48019" spans="35:41" x14ac:dyDescent="0.2">
      <c r="AI48019" s="19"/>
      <c r="AJ48019" s="16"/>
      <c r="AK48019" s="20"/>
      <c r="AL48019" s="24"/>
      <c r="AM48019" s="19"/>
      <c r="AN48019" s="19"/>
      <c r="AO48019" s="17"/>
    </row>
    <row r="48020" spans="35:41" x14ac:dyDescent="0.2">
      <c r="AI48020" s="19"/>
      <c r="AJ48020" s="16"/>
      <c r="AK48020" s="20"/>
      <c r="AL48020" s="24"/>
      <c r="AM48020" s="19"/>
      <c r="AN48020" s="19"/>
      <c r="AO48020" s="17"/>
    </row>
    <row r="48021" spans="35:41" x14ac:dyDescent="0.2">
      <c r="AI48021" s="19"/>
      <c r="AJ48021" s="16"/>
      <c r="AK48021" s="20"/>
      <c r="AL48021" s="24"/>
      <c r="AM48021" s="19"/>
      <c r="AN48021" s="19"/>
      <c r="AO48021" s="17"/>
    </row>
    <row r="48022" spans="35:41" x14ac:dyDescent="0.2">
      <c r="AI48022" s="19"/>
      <c r="AJ48022" s="16"/>
      <c r="AK48022" s="20"/>
      <c r="AL48022" s="24"/>
      <c r="AM48022" s="19"/>
      <c r="AN48022" s="19"/>
      <c r="AO48022" s="17"/>
    </row>
    <row r="48023" spans="35:41" x14ac:dyDescent="0.2">
      <c r="AI48023" s="19"/>
      <c r="AJ48023" s="16"/>
      <c r="AK48023" s="20"/>
      <c r="AL48023" s="24"/>
      <c r="AM48023" s="19"/>
      <c r="AN48023" s="19"/>
      <c r="AO48023" s="17"/>
    </row>
    <row r="48024" spans="35:41" x14ac:dyDescent="0.2">
      <c r="AI48024" s="19"/>
      <c r="AJ48024" s="16"/>
      <c r="AK48024" s="20"/>
      <c r="AL48024" s="24"/>
      <c r="AM48024" s="19"/>
      <c r="AN48024" s="19"/>
      <c r="AO48024" s="17"/>
    </row>
    <row r="48025" spans="35:41" x14ac:dyDescent="0.2">
      <c r="AI48025" s="19"/>
      <c r="AJ48025" s="16"/>
      <c r="AK48025" s="20"/>
      <c r="AL48025" s="24"/>
      <c r="AM48025" s="19"/>
      <c r="AN48025" s="19"/>
      <c r="AO48025" s="17"/>
    </row>
    <row r="48026" spans="35:41" x14ac:dyDescent="0.2">
      <c r="AI48026" s="19"/>
      <c r="AJ48026" s="16"/>
      <c r="AK48026" s="20"/>
      <c r="AL48026" s="24"/>
      <c r="AM48026" s="19"/>
      <c r="AN48026" s="19"/>
      <c r="AO48026" s="17"/>
    </row>
    <row r="48027" spans="35:41" x14ac:dyDescent="0.2">
      <c r="AI48027" s="19"/>
      <c r="AJ48027" s="16"/>
      <c r="AK48027" s="20"/>
      <c r="AL48027" s="24"/>
      <c r="AM48027" s="19"/>
      <c r="AN48027" s="19"/>
      <c r="AO48027" s="17"/>
    </row>
    <row r="48028" spans="35:41" x14ac:dyDescent="0.2">
      <c r="AI48028" s="19"/>
      <c r="AJ48028" s="16"/>
      <c r="AK48028" s="20"/>
      <c r="AL48028" s="24"/>
      <c r="AM48028" s="19"/>
      <c r="AN48028" s="19"/>
      <c r="AO48028" s="17"/>
    </row>
    <row r="48029" spans="35:41" x14ac:dyDescent="0.2">
      <c r="AI48029" s="19"/>
      <c r="AJ48029" s="16"/>
      <c r="AK48029" s="20"/>
      <c r="AL48029" s="24"/>
      <c r="AM48029" s="19"/>
      <c r="AN48029" s="19"/>
      <c r="AO48029" s="17"/>
    </row>
    <row r="48030" spans="35:41" x14ac:dyDescent="0.2">
      <c r="AI48030" s="19"/>
      <c r="AJ48030" s="16"/>
      <c r="AK48030" s="20"/>
      <c r="AL48030" s="24"/>
      <c r="AM48030" s="19"/>
      <c r="AN48030" s="19"/>
      <c r="AO48030" s="17"/>
    </row>
    <row r="48031" spans="35:41" x14ac:dyDescent="0.2">
      <c r="AI48031" s="19"/>
      <c r="AJ48031" s="16"/>
      <c r="AK48031" s="20"/>
      <c r="AL48031" s="24"/>
      <c r="AM48031" s="19"/>
      <c r="AN48031" s="19"/>
      <c r="AO48031" s="17"/>
    </row>
    <row r="48032" spans="35:41" x14ac:dyDescent="0.2">
      <c r="AI48032" s="19"/>
      <c r="AJ48032" s="16"/>
      <c r="AK48032" s="20"/>
      <c r="AL48032" s="24"/>
      <c r="AM48032" s="19"/>
      <c r="AN48032" s="19"/>
      <c r="AO48032" s="17"/>
    </row>
    <row r="48033" spans="35:41" x14ac:dyDescent="0.2">
      <c r="AI48033" s="19"/>
      <c r="AJ48033" s="16"/>
      <c r="AK48033" s="20"/>
      <c r="AL48033" s="24"/>
      <c r="AM48033" s="19"/>
      <c r="AN48033" s="19"/>
      <c r="AO48033" s="17"/>
    </row>
    <row r="48034" spans="35:41" x14ac:dyDescent="0.2">
      <c r="AI48034" s="19"/>
      <c r="AJ48034" s="16"/>
      <c r="AK48034" s="20"/>
      <c r="AL48034" s="24"/>
      <c r="AM48034" s="19"/>
      <c r="AN48034" s="19"/>
      <c r="AO48034" s="17"/>
    </row>
    <row r="48035" spans="35:41" x14ac:dyDescent="0.2">
      <c r="AI48035" s="19"/>
      <c r="AJ48035" s="16"/>
      <c r="AK48035" s="20"/>
      <c r="AL48035" s="24"/>
      <c r="AM48035" s="19"/>
      <c r="AN48035" s="19"/>
      <c r="AO48035" s="17"/>
    </row>
    <row r="48036" spans="35:41" x14ac:dyDescent="0.2">
      <c r="AI48036" s="19"/>
      <c r="AJ48036" s="16"/>
      <c r="AK48036" s="20"/>
      <c r="AL48036" s="24"/>
      <c r="AM48036" s="19"/>
      <c r="AN48036" s="19"/>
      <c r="AO48036" s="17"/>
    </row>
    <row r="48037" spans="35:41" x14ac:dyDescent="0.2">
      <c r="AI48037" s="19"/>
      <c r="AJ48037" s="16"/>
      <c r="AK48037" s="20"/>
      <c r="AL48037" s="24"/>
      <c r="AM48037" s="19"/>
      <c r="AN48037" s="19"/>
      <c r="AO48037" s="17"/>
    </row>
    <row r="48038" spans="35:41" x14ac:dyDescent="0.2">
      <c r="AI48038" s="19"/>
      <c r="AJ48038" s="16"/>
      <c r="AK48038" s="20"/>
      <c r="AL48038" s="24"/>
      <c r="AM48038" s="19"/>
      <c r="AN48038" s="19"/>
      <c r="AO48038" s="17"/>
    </row>
    <row r="48039" spans="35:41" x14ac:dyDescent="0.2">
      <c r="AI48039" s="19"/>
      <c r="AJ48039" s="16"/>
      <c r="AK48039" s="20"/>
      <c r="AL48039" s="24"/>
      <c r="AM48039" s="19"/>
      <c r="AN48039" s="19"/>
      <c r="AO48039" s="17"/>
    </row>
    <row r="48040" spans="35:41" x14ac:dyDescent="0.2">
      <c r="AI48040" s="19"/>
      <c r="AJ48040" s="16"/>
      <c r="AK48040" s="20"/>
      <c r="AL48040" s="24"/>
      <c r="AM48040" s="19"/>
      <c r="AN48040" s="19"/>
      <c r="AO48040" s="17"/>
    </row>
    <row r="48041" spans="35:41" x14ac:dyDescent="0.2">
      <c r="AI48041" s="19"/>
      <c r="AJ48041" s="16"/>
      <c r="AK48041" s="20"/>
      <c r="AL48041" s="24"/>
      <c r="AM48041" s="19"/>
      <c r="AN48041" s="19"/>
      <c r="AO48041" s="17"/>
    </row>
    <row r="48042" spans="35:41" x14ac:dyDescent="0.2">
      <c r="AI48042" s="19"/>
      <c r="AJ48042" s="16"/>
      <c r="AK48042" s="20"/>
      <c r="AL48042" s="24"/>
      <c r="AM48042" s="19"/>
      <c r="AN48042" s="19"/>
      <c r="AO48042" s="17"/>
    </row>
    <row r="48043" spans="35:41" x14ac:dyDescent="0.2">
      <c r="AI48043" s="19"/>
      <c r="AJ48043" s="16"/>
      <c r="AK48043" s="20"/>
      <c r="AL48043" s="24"/>
      <c r="AM48043" s="19"/>
      <c r="AN48043" s="19"/>
      <c r="AO48043" s="17"/>
    </row>
    <row r="48044" spans="35:41" x14ac:dyDescent="0.2">
      <c r="AI48044" s="19"/>
      <c r="AJ48044" s="16"/>
      <c r="AK48044" s="20"/>
      <c r="AL48044" s="24"/>
      <c r="AM48044" s="19"/>
      <c r="AN48044" s="19"/>
      <c r="AO48044" s="17"/>
    </row>
    <row r="48045" spans="35:41" x14ac:dyDescent="0.2">
      <c r="AI48045" s="19"/>
      <c r="AJ48045" s="16"/>
      <c r="AK48045" s="20"/>
      <c r="AL48045" s="24"/>
      <c r="AM48045" s="19"/>
      <c r="AN48045" s="19"/>
      <c r="AO48045" s="17"/>
    </row>
    <row r="48046" spans="35:41" x14ac:dyDescent="0.2">
      <c r="AI48046" s="19"/>
      <c r="AJ48046" s="16"/>
      <c r="AK48046" s="20"/>
      <c r="AL48046" s="24"/>
      <c r="AM48046" s="19"/>
      <c r="AN48046" s="19"/>
      <c r="AO48046" s="17"/>
    </row>
    <row r="48047" spans="35:41" x14ac:dyDescent="0.2">
      <c r="AI48047" s="19"/>
      <c r="AJ48047" s="16"/>
      <c r="AK48047" s="20"/>
      <c r="AL48047" s="24"/>
      <c r="AM48047" s="19"/>
      <c r="AN48047" s="19"/>
      <c r="AO48047" s="17"/>
    </row>
    <row r="48048" spans="35:41" x14ac:dyDescent="0.2">
      <c r="AI48048" s="19"/>
      <c r="AJ48048" s="16"/>
      <c r="AK48048" s="20"/>
      <c r="AL48048" s="24"/>
      <c r="AM48048" s="19"/>
      <c r="AN48048" s="19"/>
      <c r="AO48048" s="17"/>
    </row>
    <row r="48049" spans="35:41" x14ac:dyDescent="0.2">
      <c r="AI48049" s="19"/>
      <c r="AJ48049" s="16"/>
      <c r="AK48049" s="20"/>
      <c r="AL48049" s="24"/>
      <c r="AM48049" s="19"/>
      <c r="AN48049" s="19"/>
      <c r="AO48049" s="17"/>
    </row>
    <row r="48050" spans="35:41" x14ac:dyDescent="0.2">
      <c r="AI48050" s="19"/>
      <c r="AJ48050" s="16"/>
      <c r="AK48050" s="20"/>
      <c r="AL48050" s="24"/>
      <c r="AM48050" s="19"/>
      <c r="AN48050" s="19"/>
      <c r="AO48050" s="17"/>
    </row>
    <row r="48051" spans="35:41" x14ac:dyDescent="0.2">
      <c r="AI48051" s="19"/>
      <c r="AJ48051" s="16"/>
      <c r="AK48051" s="20"/>
      <c r="AL48051" s="24"/>
      <c r="AM48051" s="19"/>
      <c r="AN48051" s="19"/>
      <c r="AO48051" s="17"/>
    </row>
    <row r="48052" spans="35:41" x14ac:dyDescent="0.2">
      <c r="AI48052" s="19"/>
      <c r="AJ48052" s="16"/>
      <c r="AK48052" s="20"/>
      <c r="AL48052" s="24"/>
      <c r="AM48052" s="19"/>
      <c r="AN48052" s="19"/>
      <c r="AO48052" s="17"/>
    </row>
    <row r="48053" spans="35:41" x14ac:dyDescent="0.2">
      <c r="AI48053" s="19"/>
      <c r="AJ48053" s="16"/>
      <c r="AK48053" s="20"/>
      <c r="AL48053" s="24"/>
      <c r="AM48053" s="19"/>
      <c r="AN48053" s="19"/>
      <c r="AO48053" s="17"/>
    </row>
    <row r="48054" spans="35:41" x14ac:dyDescent="0.2">
      <c r="AI48054" s="19"/>
      <c r="AJ48054" s="16"/>
      <c r="AK48054" s="20"/>
      <c r="AL48054" s="24"/>
      <c r="AM48054" s="19"/>
      <c r="AN48054" s="19"/>
      <c r="AO48054" s="17"/>
    </row>
    <row r="48055" spans="35:41" x14ac:dyDescent="0.2">
      <c r="AI48055" s="19"/>
      <c r="AJ48055" s="16"/>
      <c r="AK48055" s="20"/>
      <c r="AL48055" s="24"/>
      <c r="AM48055" s="19"/>
      <c r="AN48055" s="19"/>
      <c r="AO48055" s="17"/>
    </row>
    <row r="48056" spans="35:41" x14ac:dyDescent="0.2">
      <c r="AI48056" s="19"/>
      <c r="AJ48056" s="16"/>
      <c r="AK48056" s="20"/>
      <c r="AL48056" s="24"/>
      <c r="AM48056" s="19"/>
      <c r="AN48056" s="19"/>
      <c r="AO48056" s="17"/>
    </row>
    <row r="48057" spans="35:41" x14ac:dyDescent="0.2">
      <c r="AI48057" s="19"/>
      <c r="AJ48057" s="16"/>
      <c r="AK48057" s="20"/>
      <c r="AL48057" s="24"/>
      <c r="AM48057" s="19"/>
      <c r="AN48057" s="19"/>
      <c r="AO48057" s="17"/>
    </row>
    <row r="48058" spans="35:41" x14ac:dyDescent="0.2">
      <c r="AI48058" s="19"/>
      <c r="AJ48058" s="16"/>
      <c r="AK48058" s="20"/>
      <c r="AL48058" s="24"/>
      <c r="AM48058" s="19"/>
      <c r="AN48058" s="19"/>
      <c r="AO48058" s="17"/>
    </row>
    <row r="48059" spans="35:41" x14ac:dyDescent="0.2">
      <c r="AI48059" s="19"/>
      <c r="AJ48059" s="16"/>
      <c r="AK48059" s="20"/>
      <c r="AL48059" s="24"/>
      <c r="AM48059" s="19"/>
      <c r="AN48059" s="19"/>
      <c r="AO48059" s="17"/>
    </row>
    <row r="48060" spans="35:41" x14ac:dyDescent="0.2">
      <c r="AI48060" s="19"/>
      <c r="AJ48060" s="16"/>
      <c r="AK48060" s="20"/>
      <c r="AL48060" s="24"/>
      <c r="AM48060" s="19"/>
      <c r="AN48060" s="19"/>
      <c r="AO48060" s="17"/>
    </row>
    <row r="48061" spans="35:41" x14ac:dyDescent="0.2">
      <c r="AI48061" s="19"/>
      <c r="AJ48061" s="16"/>
      <c r="AK48061" s="20"/>
      <c r="AL48061" s="24"/>
      <c r="AM48061" s="19"/>
      <c r="AN48061" s="19"/>
      <c r="AO48061" s="17"/>
    </row>
    <row r="48062" spans="35:41" x14ac:dyDescent="0.2">
      <c r="AI48062" s="19"/>
      <c r="AJ48062" s="16"/>
      <c r="AK48062" s="20"/>
      <c r="AL48062" s="24"/>
      <c r="AM48062" s="19"/>
      <c r="AN48062" s="19"/>
      <c r="AO48062" s="17"/>
    </row>
    <row r="48063" spans="35:41" x14ac:dyDescent="0.2">
      <c r="AI48063" s="19"/>
      <c r="AJ48063" s="16"/>
      <c r="AK48063" s="20"/>
      <c r="AL48063" s="24"/>
      <c r="AM48063" s="19"/>
      <c r="AN48063" s="19"/>
      <c r="AO48063" s="17"/>
    </row>
    <row r="48064" spans="35:41" x14ac:dyDescent="0.2">
      <c r="AI48064" s="19"/>
      <c r="AJ48064" s="16"/>
      <c r="AK48064" s="20"/>
      <c r="AL48064" s="24"/>
      <c r="AM48064" s="19"/>
      <c r="AN48064" s="19"/>
      <c r="AO48064" s="17"/>
    </row>
    <row r="48065" spans="35:41" x14ac:dyDescent="0.2">
      <c r="AI48065" s="19"/>
      <c r="AJ48065" s="16"/>
      <c r="AK48065" s="20"/>
      <c r="AL48065" s="24"/>
      <c r="AM48065" s="19"/>
      <c r="AN48065" s="19"/>
      <c r="AO48065" s="17"/>
    </row>
    <row r="48066" spans="35:41" x14ac:dyDescent="0.2">
      <c r="AI48066" s="19"/>
      <c r="AJ48066" s="16"/>
      <c r="AK48066" s="20"/>
      <c r="AL48066" s="24"/>
      <c r="AM48066" s="19"/>
      <c r="AN48066" s="19"/>
      <c r="AO48066" s="17"/>
    </row>
    <row r="48067" spans="35:41" x14ac:dyDescent="0.2">
      <c r="AI48067" s="19"/>
      <c r="AJ48067" s="16"/>
      <c r="AK48067" s="20"/>
      <c r="AL48067" s="24"/>
      <c r="AM48067" s="19"/>
      <c r="AN48067" s="19"/>
      <c r="AO48067" s="17"/>
    </row>
    <row r="48068" spans="35:41" x14ac:dyDescent="0.2">
      <c r="AI48068" s="19"/>
      <c r="AJ48068" s="16"/>
      <c r="AK48068" s="20"/>
      <c r="AL48068" s="24"/>
      <c r="AM48068" s="19"/>
      <c r="AN48068" s="19"/>
      <c r="AO48068" s="17"/>
    </row>
    <row r="48069" spans="35:41" x14ac:dyDescent="0.2">
      <c r="AI48069" s="19"/>
      <c r="AJ48069" s="16"/>
      <c r="AK48069" s="20"/>
      <c r="AL48069" s="24"/>
      <c r="AM48069" s="19"/>
      <c r="AN48069" s="19"/>
      <c r="AO48069" s="17"/>
    </row>
    <row r="48070" spans="35:41" x14ac:dyDescent="0.2">
      <c r="AI48070" s="19"/>
      <c r="AJ48070" s="16"/>
      <c r="AK48070" s="20"/>
      <c r="AL48070" s="24"/>
      <c r="AM48070" s="19"/>
      <c r="AN48070" s="19"/>
      <c r="AO48070" s="17"/>
    </row>
    <row r="48071" spans="35:41" x14ac:dyDescent="0.2">
      <c r="AI48071" s="19"/>
      <c r="AJ48071" s="16"/>
      <c r="AK48071" s="20"/>
      <c r="AL48071" s="24"/>
      <c r="AM48071" s="19"/>
      <c r="AN48071" s="19"/>
      <c r="AO48071" s="17"/>
    </row>
    <row r="48072" spans="35:41" x14ac:dyDescent="0.2">
      <c r="AI48072" s="19"/>
      <c r="AJ48072" s="16"/>
      <c r="AK48072" s="20"/>
      <c r="AL48072" s="24"/>
      <c r="AM48072" s="19"/>
      <c r="AN48072" s="19"/>
      <c r="AO48072" s="17"/>
    </row>
    <row r="48073" spans="35:41" x14ac:dyDescent="0.2">
      <c r="AI48073" s="19"/>
      <c r="AJ48073" s="16"/>
      <c r="AK48073" s="20"/>
      <c r="AL48073" s="24"/>
      <c r="AM48073" s="19"/>
      <c r="AN48073" s="19"/>
      <c r="AO48073" s="17"/>
    </row>
    <row r="48074" spans="35:41" x14ac:dyDescent="0.2">
      <c r="AI48074" s="19"/>
      <c r="AJ48074" s="16"/>
      <c r="AK48074" s="20"/>
      <c r="AL48074" s="24"/>
      <c r="AM48074" s="19"/>
      <c r="AN48074" s="19"/>
      <c r="AO48074" s="17"/>
    </row>
    <row r="48075" spans="35:41" x14ac:dyDescent="0.2">
      <c r="AI48075" s="19"/>
      <c r="AJ48075" s="16"/>
      <c r="AK48075" s="20"/>
      <c r="AL48075" s="24"/>
      <c r="AM48075" s="19"/>
      <c r="AN48075" s="19"/>
      <c r="AO48075" s="17"/>
    </row>
    <row r="48076" spans="35:41" x14ac:dyDescent="0.2">
      <c r="AI48076" s="19"/>
      <c r="AJ48076" s="16"/>
      <c r="AK48076" s="20"/>
      <c r="AL48076" s="24"/>
      <c r="AM48076" s="19"/>
      <c r="AN48076" s="19"/>
      <c r="AO48076" s="17"/>
    </row>
    <row r="48077" spans="35:41" x14ac:dyDescent="0.2">
      <c r="AI48077" s="19"/>
      <c r="AJ48077" s="16"/>
      <c r="AK48077" s="20"/>
      <c r="AL48077" s="24"/>
      <c r="AM48077" s="19"/>
      <c r="AN48077" s="19"/>
      <c r="AO48077" s="17"/>
    </row>
    <row r="48078" spans="35:41" x14ac:dyDescent="0.2">
      <c r="AI48078" s="19"/>
      <c r="AJ48078" s="16"/>
      <c r="AK48078" s="20"/>
      <c r="AL48078" s="24"/>
      <c r="AM48078" s="19"/>
      <c r="AN48078" s="19"/>
      <c r="AO48078" s="17"/>
    </row>
    <row r="48079" spans="35:41" x14ac:dyDescent="0.2">
      <c r="AI48079" s="19"/>
      <c r="AJ48079" s="16"/>
      <c r="AK48079" s="20"/>
      <c r="AL48079" s="24"/>
      <c r="AM48079" s="19"/>
      <c r="AN48079" s="19"/>
      <c r="AO48079" s="17"/>
    </row>
    <row r="48080" spans="35:41" x14ac:dyDescent="0.2">
      <c r="AI48080" s="19"/>
      <c r="AJ48080" s="16"/>
      <c r="AK48080" s="20"/>
      <c r="AL48080" s="24"/>
      <c r="AM48080" s="19"/>
      <c r="AN48080" s="19"/>
      <c r="AO48080" s="17"/>
    </row>
    <row r="48081" spans="35:41" x14ac:dyDescent="0.2">
      <c r="AI48081" s="19"/>
      <c r="AJ48081" s="16"/>
      <c r="AK48081" s="20"/>
      <c r="AL48081" s="24"/>
      <c r="AM48081" s="19"/>
      <c r="AN48081" s="19"/>
      <c r="AO48081" s="17"/>
    </row>
    <row r="48082" spans="35:41" x14ac:dyDescent="0.2">
      <c r="AI48082" s="19"/>
      <c r="AJ48082" s="16"/>
      <c r="AK48082" s="20"/>
      <c r="AL48082" s="24"/>
      <c r="AM48082" s="19"/>
      <c r="AN48082" s="19"/>
      <c r="AO48082" s="17"/>
    </row>
    <row r="48083" spans="35:41" x14ac:dyDescent="0.2">
      <c r="AI48083" s="19"/>
      <c r="AJ48083" s="16"/>
      <c r="AK48083" s="20"/>
      <c r="AL48083" s="24"/>
      <c r="AM48083" s="19"/>
      <c r="AN48083" s="19"/>
      <c r="AO48083" s="17"/>
    </row>
    <row r="48084" spans="35:41" x14ac:dyDescent="0.2">
      <c r="AI48084" s="19"/>
      <c r="AJ48084" s="16"/>
      <c r="AK48084" s="20"/>
      <c r="AL48084" s="24"/>
      <c r="AM48084" s="19"/>
      <c r="AN48084" s="19"/>
      <c r="AO48084" s="17"/>
    </row>
    <row r="48085" spans="35:41" x14ac:dyDescent="0.2">
      <c r="AI48085" s="19"/>
      <c r="AJ48085" s="16"/>
      <c r="AK48085" s="20"/>
      <c r="AL48085" s="24"/>
      <c r="AM48085" s="19"/>
      <c r="AN48085" s="19"/>
      <c r="AO48085" s="17"/>
    </row>
    <row r="48086" spans="35:41" x14ac:dyDescent="0.2">
      <c r="AI48086" s="19"/>
      <c r="AJ48086" s="16"/>
      <c r="AK48086" s="20"/>
      <c r="AL48086" s="24"/>
      <c r="AM48086" s="19"/>
      <c r="AN48086" s="19"/>
      <c r="AO48086" s="17"/>
    </row>
    <row r="48087" spans="35:41" x14ac:dyDescent="0.2">
      <c r="AI48087" s="19"/>
      <c r="AJ48087" s="16"/>
      <c r="AK48087" s="20"/>
      <c r="AL48087" s="24"/>
      <c r="AM48087" s="19"/>
      <c r="AN48087" s="19"/>
      <c r="AO48087" s="17"/>
    </row>
    <row r="48088" spans="35:41" x14ac:dyDescent="0.2">
      <c r="AI48088" s="19"/>
      <c r="AJ48088" s="16"/>
      <c r="AK48088" s="20"/>
      <c r="AL48088" s="24"/>
      <c r="AM48088" s="19"/>
      <c r="AN48088" s="19"/>
      <c r="AO48088" s="17"/>
    </row>
    <row r="48089" spans="35:41" x14ac:dyDescent="0.2">
      <c r="AI48089" s="19"/>
      <c r="AJ48089" s="16"/>
      <c r="AK48089" s="20"/>
      <c r="AL48089" s="24"/>
      <c r="AM48089" s="19"/>
      <c r="AN48089" s="19"/>
      <c r="AO48089" s="17"/>
    </row>
    <row r="48090" spans="35:41" x14ac:dyDescent="0.2">
      <c r="AI48090" s="19"/>
      <c r="AJ48090" s="16"/>
      <c r="AK48090" s="20"/>
      <c r="AL48090" s="24"/>
      <c r="AM48090" s="19"/>
      <c r="AN48090" s="19"/>
      <c r="AO48090" s="17"/>
    </row>
    <row r="48091" spans="35:41" x14ac:dyDescent="0.2">
      <c r="AI48091" s="19"/>
      <c r="AJ48091" s="16"/>
      <c r="AK48091" s="20"/>
      <c r="AL48091" s="24"/>
      <c r="AM48091" s="19"/>
      <c r="AN48091" s="19"/>
      <c r="AO48091" s="17"/>
    </row>
    <row r="48092" spans="35:41" x14ac:dyDescent="0.2">
      <c r="AI48092" s="19"/>
      <c r="AJ48092" s="16"/>
      <c r="AK48092" s="20"/>
      <c r="AL48092" s="24"/>
      <c r="AM48092" s="19"/>
      <c r="AN48092" s="19"/>
      <c r="AO48092" s="17"/>
    </row>
    <row r="48093" spans="35:41" x14ac:dyDescent="0.2">
      <c r="AI48093" s="19"/>
      <c r="AJ48093" s="16"/>
      <c r="AK48093" s="20"/>
      <c r="AL48093" s="24"/>
      <c r="AM48093" s="19"/>
      <c r="AN48093" s="19"/>
      <c r="AO48093" s="17"/>
    </row>
    <row r="48094" spans="35:41" x14ac:dyDescent="0.2">
      <c r="AI48094" s="19"/>
      <c r="AJ48094" s="16"/>
      <c r="AK48094" s="20"/>
      <c r="AL48094" s="24"/>
      <c r="AM48094" s="19"/>
      <c r="AN48094" s="19"/>
      <c r="AO48094" s="17"/>
    </row>
    <row r="48095" spans="35:41" x14ac:dyDescent="0.2">
      <c r="AI48095" s="19"/>
      <c r="AJ48095" s="16"/>
      <c r="AK48095" s="20"/>
      <c r="AL48095" s="24"/>
      <c r="AM48095" s="19"/>
      <c r="AN48095" s="19"/>
      <c r="AO48095" s="17"/>
    </row>
    <row r="48096" spans="35:41" x14ac:dyDescent="0.2">
      <c r="AI48096" s="19"/>
      <c r="AJ48096" s="16"/>
      <c r="AK48096" s="20"/>
      <c r="AL48096" s="24"/>
      <c r="AM48096" s="19"/>
      <c r="AN48096" s="19"/>
      <c r="AO48096" s="17"/>
    </row>
    <row r="48097" spans="35:41" x14ac:dyDescent="0.2">
      <c r="AI48097" s="19"/>
      <c r="AJ48097" s="16"/>
      <c r="AK48097" s="20"/>
      <c r="AL48097" s="24"/>
      <c r="AM48097" s="19"/>
      <c r="AN48097" s="19"/>
      <c r="AO48097" s="17"/>
    </row>
    <row r="48098" spans="35:41" x14ac:dyDescent="0.2">
      <c r="AI48098" s="19"/>
      <c r="AJ48098" s="16"/>
      <c r="AK48098" s="20"/>
      <c r="AL48098" s="24"/>
      <c r="AM48098" s="19"/>
      <c r="AN48098" s="19"/>
      <c r="AO48098" s="17"/>
    </row>
    <row r="48099" spans="35:41" x14ac:dyDescent="0.2">
      <c r="AI48099" s="19"/>
      <c r="AJ48099" s="16"/>
      <c r="AK48099" s="20"/>
      <c r="AL48099" s="24"/>
      <c r="AM48099" s="19"/>
      <c r="AN48099" s="19"/>
      <c r="AO48099" s="17"/>
    </row>
    <row r="48100" spans="35:41" x14ac:dyDescent="0.2">
      <c r="AI48100" s="19"/>
      <c r="AJ48100" s="16"/>
      <c r="AK48100" s="20"/>
      <c r="AL48100" s="24"/>
      <c r="AM48100" s="19"/>
      <c r="AN48100" s="19"/>
      <c r="AO48100" s="17"/>
    </row>
    <row r="48101" spans="35:41" x14ac:dyDescent="0.2">
      <c r="AI48101" s="19"/>
      <c r="AJ48101" s="16"/>
      <c r="AK48101" s="20"/>
      <c r="AL48101" s="24"/>
      <c r="AM48101" s="19"/>
      <c r="AN48101" s="19"/>
      <c r="AO48101" s="17"/>
    </row>
    <row r="48102" spans="35:41" x14ac:dyDescent="0.2">
      <c r="AI48102" s="19"/>
      <c r="AJ48102" s="16"/>
      <c r="AK48102" s="20"/>
      <c r="AL48102" s="24"/>
      <c r="AM48102" s="19"/>
      <c r="AN48102" s="19"/>
      <c r="AO48102" s="17"/>
    </row>
    <row r="48103" spans="35:41" x14ac:dyDescent="0.2">
      <c r="AI48103" s="19"/>
      <c r="AJ48103" s="16"/>
      <c r="AK48103" s="20"/>
      <c r="AL48103" s="24"/>
      <c r="AM48103" s="19"/>
      <c r="AN48103" s="19"/>
      <c r="AO48103" s="17"/>
    </row>
    <row r="48104" spans="35:41" x14ac:dyDescent="0.2">
      <c r="AI48104" s="19"/>
      <c r="AJ48104" s="16"/>
      <c r="AK48104" s="20"/>
      <c r="AL48104" s="24"/>
      <c r="AM48104" s="19"/>
      <c r="AN48104" s="19"/>
      <c r="AO48104" s="17"/>
    </row>
    <row r="48105" spans="35:41" x14ac:dyDescent="0.2">
      <c r="AI48105" s="19"/>
      <c r="AJ48105" s="16"/>
      <c r="AK48105" s="20"/>
      <c r="AL48105" s="24"/>
      <c r="AM48105" s="19"/>
      <c r="AN48105" s="19"/>
      <c r="AO48105" s="17"/>
    </row>
    <row r="48106" spans="35:41" x14ac:dyDescent="0.2">
      <c r="AI48106" s="19"/>
      <c r="AJ48106" s="16"/>
      <c r="AK48106" s="20"/>
      <c r="AL48106" s="24"/>
      <c r="AM48106" s="19"/>
      <c r="AN48106" s="19"/>
      <c r="AO48106" s="17"/>
    </row>
    <row r="48107" spans="35:41" x14ac:dyDescent="0.2">
      <c r="AI48107" s="19"/>
      <c r="AJ48107" s="16"/>
      <c r="AK48107" s="20"/>
      <c r="AL48107" s="24"/>
      <c r="AM48107" s="19"/>
      <c r="AN48107" s="19"/>
      <c r="AO48107" s="17"/>
    </row>
    <row r="48108" spans="35:41" x14ac:dyDescent="0.2">
      <c r="AI48108" s="19"/>
      <c r="AJ48108" s="16"/>
      <c r="AK48108" s="20"/>
      <c r="AL48108" s="24"/>
      <c r="AM48108" s="19"/>
      <c r="AN48108" s="19"/>
      <c r="AO48108" s="17"/>
    </row>
    <row r="48109" spans="35:41" x14ac:dyDescent="0.2">
      <c r="AI48109" s="19"/>
      <c r="AJ48109" s="16"/>
      <c r="AK48109" s="20"/>
      <c r="AL48109" s="24"/>
      <c r="AM48109" s="19"/>
      <c r="AN48109" s="19"/>
      <c r="AO48109" s="17"/>
    </row>
    <row r="48110" spans="35:41" x14ac:dyDescent="0.2">
      <c r="AI48110" s="19"/>
      <c r="AJ48110" s="16"/>
      <c r="AK48110" s="20"/>
      <c r="AL48110" s="24"/>
      <c r="AM48110" s="19"/>
      <c r="AN48110" s="19"/>
      <c r="AO48110" s="17"/>
    </row>
    <row r="48111" spans="35:41" x14ac:dyDescent="0.2">
      <c r="AI48111" s="19"/>
      <c r="AJ48111" s="16"/>
      <c r="AK48111" s="20"/>
      <c r="AL48111" s="24"/>
      <c r="AM48111" s="19"/>
      <c r="AN48111" s="19"/>
      <c r="AO48111" s="17"/>
    </row>
    <row r="48112" spans="35:41" x14ac:dyDescent="0.2">
      <c r="AI48112" s="19"/>
      <c r="AJ48112" s="16"/>
      <c r="AK48112" s="20"/>
      <c r="AL48112" s="24"/>
      <c r="AM48112" s="19"/>
      <c r="AN48112" s="19"/>
      <c r="AO48112" s="17"/>
    </row>
    <row r="48113" spans="35:41" x14ac:dyDescent="0.2">
      <c r="AI48113" s="19"/>
      <c r="AJ48113" s="16"/>
      <c r="AK48113" s="20"/>
      <c r="AL48113" s="24"/>
      <c r="AM48113" s="19"/>
      <c r="AN48113" s="19"/>
      <c r="AO48113" s="17"/>
    </row>
    <row r="48114" spans="35:41" x14ac:dyDescent="0.2">
      <c r="AI48114" s="19"/>
      <c r="AJ48114" s="16"/>
      <c r="AK48114" s="20"/>
      <c r="AL48114" s="24"/>
      <c r="AM48114" s="19"/>
      <c r="AN48114" s="19"/>
      <c r="AO48114" s="17"/>
    </row>
    <row r="48115" spans="35:41" x14ac:dyDescent="0.2">
      <c r="AI48115" s="19"/>
      <c r="AJ48115" s="16"/>
      <c r="AK48115" s="20"/>
      <c r="AL48115" s="24"/>
      <c r="AM48115" s="19"/>
      <c r="AN48115" s="19"/>
      <c r="AO48115" s="17"/>
    </row>
    <row r="48116" spans="35:41" x14ac:dyDescent="0.2">
      <c r="AI48116" s="19"/>
      <c r="AJ48116" s="16"/>
      <c r="AK48116" s="20"/>
      <c r="AL48116" s="24"/>
      <c r="AM48116" s="19"/>
      <c r="AN48116" s="19"/>
      <c r="AO48116" s="17"/>
    </row>
    <row r="48117" spans="35:41" x14ac:dyDescent="0.2">
      <c r="AI48117" s="19"/>
      <c r="AJ48117" s="16"/>
      <c r="AK48117" s="20"/>
      <c r="AL48117" s="24"/>
      <c r="AM48117" s="19"/>
      <c r="AN48117" s="19"/>
      <c r="AO48117" s="17"/>
    </row>
    <row r="48118" spans="35:41" x14ac:dyDescent="0.2">
      <c r="AI48118" s="19"/>
      <c r="AJ48118" s="16"/>
      <c r="AK48118" s="20"/>
      <c r="AL48118" s="24"/>
      <c r="AM48118" s="19"/>
      <c r="AN48118" s="19"/>
      <c r="AO48118" s="17"/>
    </row>
    <row r="48119" spans="35:41" x14ac:dyDescent="0.2">
      <c r="AI48119" s="19"/>
      <c r="AJ48119" s="16"/>
      <c r="AK48119" s="20"/>
      <c r="AL48119" s="24"/>
      <c r="AM48119" s="19"/>
      <c r="AN48119" s="19"/>
      <c r="AO48119" s="17"/>
    </row>
    <row r="48120" spans="35:41" x14ac:dyDescent="0.2">
      <c r="AI48120" s="19"/>
      <c r="AJ48120" s="16"/>
      <c r="AK48120" s="20"/>
      <c r="AL48120" s="24"/>
      <c r="AM48120" s="19"/>
      <c r="AN48120" s="19"/>
      <c r="AO48120" s="17"/>
    </row>
    <row r="48121" spans="35:41" x14ac:dyDescent="0.2">
      <c r="AI48121" s="19"/>
      <c r="AJ48121" s="16"/>
      <c r="AK48121" s="20"/>
      <c r="AL48121" s="24"/>
      <c r="AM48121" s="19"/>
      <c r="AN48121" s="19"/>
      <c r="AO48121" s="17"/>
    </row>
    <row r="48122" spans="35:41" x14ac:dyDescent="0.2">
      <c r="AI48122" s="19"/>
      <c r="AJ48122" s="16"/>
      <c r="AK48122" s="20"/>
      <c r="AL48122" s="24"/>
      <c r="AM48122" s="19"/>
      <c r="AN48122" s="19"/>
      <c r="AO48122" s="17"/>
    </row>
    <row r="48123" spans="35:41" x14ac:dyDescent="0.2">
      <c r="AI48123" s="19"/>
      <c r="AJ48123" s="16"/>
      <c r="AK48123" s="20"/>
      <c r="AL48123" s="24"/>
      <c r="AM48123" s="19"/>
      <c r="AN48123" s="19"/>
      <c r="AO48123" s="17"/>
    </row>
    <row r="48124" spans="35:41" x14ac:dyDescent="0.2">
      <c r="AI48124" s="19"/>
      <c r="AJ48124" s="16"/>
      <c r="AK48124" s="20"/>
      <c r="AL48124" s="24"/>
      <c r="AM48124" s="19"/>
      <c r="AN48124" s="19"/>
      <c r="AO48124" s="17"/>
    </row>
    <row r="48125" spans="35:41" x14ac:dyDescent="0.2">
      <c r="AI48125" s="19"/>
      <c r="AJ48125" s="16"/>
      <c r="AK48125" s="20"/>
      <c r="AL48125" s="24"/>
      <c r="AM48125" s="19"/>
      <c r="AN48125" s="19"/>
      <c r="AO48125" s="17"/>
    </row>
    <row r="48126" spans="35:41" x14ac:dyDescent="0.2">
      <c r="AI48126" s="19"/>
      <c r="AJ48126" s="16"/>
      <c r="AK48126" s="20"/>
      <c r="AL48126" s="24"/>
      <c r="AM48126" s="19"/>
      <c r="AN48126" s="19"/>
      <c r="AO48126" s="17"/>
    </row>
    <row r="48127" spans="35:41" x14ac:dyDescent="0.2">
      <c r="AI48127" s="19"/>
      <c r="AJ48127" s="16"/>
      <c r="AK48127" s="20"/>
      <c r="AL48127" s="24"/>
      <c r="AM48127" s="19"/>
      <c r="AN48127" s="19"/>
      <c r="AO48127" s="17"/>
    </row>
    <row r="48128" spans="35:41" x14ac:dyDescent="0.2">
      <c r="AI48128" s="19"/>
      <c r="AJ48128" s="16"/>
      <c r="AK48128" s="20"/>
      <c r="AL48128" s="24"/>
      <c r="AM48128" s="19"/>
      <c r="AN48128" s="19"/>
      <c r="AO48128" s="17"/>
    </row>
    <row r="48129" spans="35:41" x14ac:dyDescent="0.2">
      <c r="AI48129" s="19"/>
      <c r="AJ48129" s="16"/>
      <c r="AK48129" s="20"/>
      <c r="AL48129" s="24"/>
      <c r="AM48129" s="19"/>
      <c r="AN48129" s="19"/>
      <c r="AO48129" s="17"/>
    </row>
    <row r="48130" spans="35:41" x14ac:dyDescent="0.2">
      <c r="AI48130" s="19"/>
      <c r="AJ48130" s="16"/>
      <c r="AK48130" s="20"/>
      <c r="AL48130" s="24"/>
      <c r="AM48130" s="19"/>
      <c r="AN48130" s="19"/>
      <c r="AO48130" s="17"/>
    </row>
    <row r="48131" spans="35:41" x14ac:dyDescent="0.2">
      <c r="AI48131" s="19"/>
      <c r="AJ48131" s="16"/>
      <c r="AK48131" s="20"/>
      <c r="AL48131" s="24"/>
      <c r="AM48131" s="19"/>
      <c r="AN48131" s="19"/>
      <c r="AO48131" s="17"/>
    </row>
    <row r="48132" spans="35:41" x14ac:dyDescent="0.2">
      <c r="AI48132" s="19"/>
      <c r="AJ48132" s="16"/>
      <c r="AK48132" s="20"/>
      <c r="AL48132" s="24"/>
      <c r="AM48132" s="19"/>
      <c r="AN48132" s="19"/>
      <c r="AO48132" s="17"/>
    </row>
    <row r="48133" spans="35:41" x14ac:dyDescent="0.2">
      <c r="AI48133" s="19"/>
      <c r="AJ48133" s="16"/>
      <c r="AK48133" s="20"/>
      <c r="AL48133" s="24"/>
      <c r="AM48133" s="19"/>
      <c r="AN48133" s="19"/>
      <c r="AO48133" s="17"/>
    </row>
    <row r="48134" spans="35:41" x14ac:dyDescent="0.2">
      <c r="AI48134" s="19"/>
      <c r="AJ48134" s="16"/>
      <c r="AK48134" s="20"/>
      <c r="AL48134" s="24"/>
      <c r="AM48134" s="19"/>
      <c r="AN48134" s="19"/>
      <c r="AO48134" s="17"/>
    </row>
    <row r="48135" spans="35:41" x14ac:dyDescent="0.2">
      <c r="AI48135" s="19"/>
      <c r="AJ48135" s="16"/>
      <c r="AK48135" s="20"/>
      <c r="AL48135" s="24"/>
      <c r="AM48135" s="19"/>
      <c r="AN48135" s="19"/>
      <c r="AO48135" s="17"/>
    </row>
    <row r="48136" spans="35:41" x14ac:dyDescent="0.2">
      <c r="AI48136" s="19"/>
      <c r="AJ48136" s="16"/>
      <c r="AK48136" s="20"/>
      <c r="AL48136" s="24"/>
      <c r="AM48136" s="19"/>
      <c r="AN48136" s="19"/>
      <c r="AO48136" s="17"/>
    </row>
    <row r="48137" spans="35:41" x14ac:dyDescent="0.2">
      <c r="AI48137" s="19"/>
      <c r="AJ48137" s="16"/>
      <c r="AK48137" s="20"/>
      <c r="AL48137" s="24"/>
      <c r="AM48137" s="19"/>
      <c r="AN48137" s="19"/>
      <c r="AO48137" s="17"/>
    </row>
    <row r="48138" spans="35:41" x14ac:dyDescent="0.2">
      <c r="AI48138" s="19"/>
      <c r="AJ48138" s="16"/>
      <c r="AK48138" s="20"/>
      <c r="AL48138" s="24"/>
      <c r="AM48138" s="19"/>
      <c r="AN48138" s="19"/>
      <c r="AO48138" s="17"/>
    </row>
    <row r="48139" spans="35:41" x14ac:dyDescent="0.2">
      <c r="AI48139" s="19"/>
      <c r="AJ48139" s="16"/>
      <c r="AK48139" s="20"/>
      <c r="AL48139" s="24"/>
      <c r="AM48139" s="19"/>
      <c r="AN48139" s="19"/>
      <c r="AO48139" s="17"/>
    </row>
    <row r="48140" spans="35:41" x14ac:dyDescent="0.2">
      <c r="AI48140" s="19"/>
      <c r="AJ48140" s="16"/>
      <c r="AK48140" s="20"/>
      <c r="AL48140" s="24"/>
      <c r="AM48140" s="19"/>
      <c r="AN48140" s="19"/>
      <c r="AO48140" s="17"/>
    </row>
    <row r="48141" spans="35:41" x14ac:dyDescent="0.2">
      <c r="AI48141" s="19"/>
      <c r="AJ48141" s="16"/>
      <c r="AK48141" s="20"/>
      <c r="AL48141" s="24"/>
      <c r="AM48141" s="19"/>
      <c r="AN48141" s="19"/>
      <c r="AO48141" s="17"/>
    </row>
    <row r="48142" spans="35:41" x14ac:dyDescent="0.2">
      <c r="AI48142" s="19"/>
      <c r="AJ48142" s="16"/>
      <c r="AK48142" s="20"/>
      <c r="AL48142" s="24"/>
      <c r="AM48142" s="19"/>
      <c r="AN48142" s="19"/>
      <c r="AO48142" s="17"/>
    </row>
    <row r="48143" spans="35:41" x14ac:dyDescent="0.2">
      <c r="AI48143" s="19"/>
      <c r="AJ48143" s="16"/>
      <c r="AK48143" s="20"/>
      <c r="AL48143" s="24"/>
      <c r="AM48143" s="19"/>
      <c r="AN48143" s="19"/>
      <c r="AO48143" s="17"/>
    </row>
    <row r="48144" spans="35:41" x14ac:dyDescent="0.2">
      <c r="AI48144" s="19"/>
      <c r="AJ48144" s="16"/>
      <c r="AK48144" s="20"/>
      <c r="AL48144" s="24"/>
      <c r="AM48144" s="19"/>
      <c r="AN48144" s="19"/>
      <c r="AO48144" s="17"/>
    </row>
    <row r="48145" spans="35:41" x14ac:dyDescent="0.2">
      <c r="AI48145" s="19"/>
      <c r="AJ48145" s="16"/>
      <c r="AK48145" s="20"/>
      <c r="AL48145" s="24"/>
      <c r="AM48145" s="19"/>
      <c r="AN48145" s="19"/>
      <c r="AO48145" s="17"/>
    </row>
    <row r="48146" spans="35:41" x14ac:dyDescent="0.2">
      <c r="AI48146" s="19"/>
      <c r="AJ48146" s="16"/>
      <c r="AK48146" s="20"/>
      <c r="AL48146" s="24"/>
      <c r="AM48146" s="19"/>
      <c r="AN48146" s="19"/>
      <c r="AO48146" s="17"/>
    </row>
    <row r="48147" spans="35:41" x14ac:dyDescent="0.2">
      <c r="AI48147" s="19"/>
      <c r="AJ48147" s="16"/>
      <c r="AK48147" s="20"/>
      <c r="AL48147" s="24"/>
      <c r="AM48147" s="19"/>
      <c r="AN48147" s="19"/>
      <c r="AO48147" s="17"/>
    </row>
    <row r="48148" spans="35:41" x14ac:dyDescent="0.2">
      <c r="AI48148" s="19"/>
      <c r="AJ48148" s="16"/>
      <c r="AK48148" s="20"/>
      <c r="AL48148" s="24"/>
      <c r="AM48148" s="19"/>
      <c r="AN48148" s="19"/>
      <c r="AO48148" s="17"/>
    </row>
    <row r="48149" spans="35:41" x14ac:dyDescent="0.2">
      <c r="AI48149" s="19"/>
      <c r="AJ48149" s="16"/>
      <c r="AK48149" s="20"/>
      <c r="AL48149" s="24"/>
      <c r="AM48149" s="19"/>
      <c r="AN48149" s="19"/>
      <c r="AO48149" s="17"/>
    </row>
    <row r="48150" spans="35:41" x14ac:dyDescent="0.2">
      <c r="AI48150" s="19"/>
      <c r="AJ48150" s="16"/>
      <c r="AK48150" s="20"/>
      <c r="AL48150" s="24"/>
      <c r="AM48150" s="19"/>
      <c r="AN48150" s="19"/>
      <c r="AO48150" s="17"/>
    </row>
    <row r="48151" spans="35:41" x14ac:dyDescent="0.2">
      <c r="AI48151" s="19"/>
      <c r="AJ48151" s="16"/>
      <c r="AK48151" s="20"/>
      <c r="AL48151" s="24"/>
      <c r="AM48151" s="19"/>
      <c r="AN48151" s="19"/>
      <c r="AO48151" s="17"/>
    </row>
    <row r="48152" spans="35:41" x14ac:dyDescent="0.2">
      <c r="AI48152" s="19"/>
      <c r="AJ48152" s="16"/>
      <c r="AK48152" s="20"/>
      <c r="AL48152" s="24"/>
      <c r="AM48152" s="19"/>
      <c r="AN48152" s="19"/>
      <c r="AO48152" s="17"/>
    </row>
    <row r="48153" spans="35:41" x14ac:dyDescent="0.2">
      <c r="AI48153" s="19"/>
      <c r="AJ48153" s="16"/>
      <c r="AK48153" s="20"/>
      <c r="AL48153" s="24"/>
      <c r="AM48153" s="19"/>
      <c r="AN48153" s="19"/>
      <c r="AO48153" s="17"/>
    </row>
    <row r="48154" spans="35:41" x14ac:dyDescent="0.2">
      <c r="AI48154" s="19"/>
      <c r="AJ48154" s="16"/>
      <c r="AK48154" s="20"/>
      <c r="AL48154" s="24"/>
      <c r="AM48154" s="19"/>
      <c r="AN48154" s="19"/>
      <c r="AO48154" s="17"/>
    </row>
    <row r="48155" spans="35:41" x14ac:dyDescent="0.2">
      <c r="AI48155" s="19"/>
      <c r="AJ48155" s="16"/>
      <c r="AK48155" s="20"/>
      <c r="AL48155" s="24"/>
      <c r="AM48155" s="19"/>
      <c r="AN48155" s="19"/>
      <c r="AO48155" s="17"/>
    </row>
    <row r="48156" spans="35:41" x14ac:dyDescent="0.2">
      <c r="AI48156" s="19"/>
      <c r="AJ48156" s="16"/>
      <c r="AK48156" s="20"/>
      <c r="AL48156" s="24"/>
      <c r="AM48156" s="19"/>
      <c r="AN48156" s="19"/>
      <c r="AO48156" s="17"/>
    </row>
    <row r="48157" spans="35:41" x14ac:dyDescent="0.2">
      <c r="AI48157" s="19"/>
      <c r="AJ48157" s="16"/>
      <c r="AK48157" s="20"/>
      <c r="AL48157" s="24"/>
      <c r="AM48157" s="19"/>
      <c r="AN48157" s="19"/>
      <c r="AO48157" s="17"/>
    </row>
    <row r="48158" spans="35:41" x14ac:dyDescent="0.2">
      <c r="AI48158" s="19"/>
      <c r="AJ48158" s="16"/>
      <c r="AK48158" s="20"/>
      <c r="AL48158" s="24"/>
      <c r="AM48158" s="19"/>
      <c r="AN48158" s="19"/>
      <c r="AO48158" s="17"/>
    </row>
    <row r="48159" spans="35:41" x14ac:dyDescent="0.2">
      <c r="AI48159" s="19"/>
      <c r="AJ48159" s="16"/>
      <c r="AK48159" s="20"/>
      <c r="AL48159" s="24"/>
      <c r="AM48159" s="19"/>
      <c r="AN48159" s="19"/>
      <c r="AO48159" s="17"/>
    </row>
    <row r="48160" spans="35:41" x14ac:dyDescent="0.2">
      <c r="AI48160" s="19"/>
      <c r="AJ48160" s="16"/>
      <c r="AK48160" s="20"/>
      <c r="AL48160" s="24"/>
      <c r="AM48160" s="19"/>
      <c r="AN48160" s="19"/>
      <c r="AO48160" s="17"/>
    </row>
    <row r="48161" spans="35:41" x14ac:dyDescent="0.2">
      <c r="AI48161" s="19"/>
      <c r="AJ48161" s="16"/>
      <c r="AK48161" s="20"/>
      <c r="AL48161" s="24"/>
      <c r="AM48161" s="19"/>
      <c r="AN48161" s="19"/>
      <c r="AO48161" s="17"/>
    </row>
    <row r="48162" spans="35:41" x14ac:dyDescent="0.2">
      <c r="AI48162" s="19"/>
      <c r="AJ48162" s="16"/>
      <c r="AK48162" s="20"/>
      <c r="AL48162" s="24"/>
      <c r="AM48162" s="19"/>
      <c r="AN48162" s="19"/>
      <c r="AO48162" s="17"/>
    </row>
    <row r="48163" spans="35:41" x14ac:dyDescent="0.2">
      <c r="AI48163" s="19"/>
      <c r="AJ48163" s="16"/>
      <c r="AK48163" s="20"/>
      <c r="AL48163" s="24"/>
      <c r="AM48163" s="19"/>
      <c r="AN48163" s="19"/>
      <c r="AO48163" s="17"/>
    </row>
    <row r="48164" spans="35:41" x14ac:dyDescent="0.2">
      <c r="AI48164" s="19"/>
      <c r="AJ48164" s="16"/>
      <c r="AK48164" s="20"/>
      <c r="AL48164" s="24"/>
      <c r="AM48164" s="19"/>
      <c r="AN48164" s="19"/>
      <c r="AO48164" s="17"/>
    </row>
    <row r="48165" spans="35:41" x14ac:dyDescent="0.2">
      <c r="AI48165" s="19"/>
      <c r="AJ48165" s="16"/>
      <c r="AK48165" s="20"/>
      <c r="AL48165" s="24"/>
      <c r="AM48165" s="19"/>
      <c r="AN48165" s="19"/>
      <c r="AO48165" s="17"/>
    </row>
    <row r="48166" spans="35:41" x14ac:dyDescent="0.2">
      <c r="AI48166" s="19"/>
      <c r="AJ48166" s="16"/>
      <c r="AK48166" s="20"/>
      <c r="AL48166" s="24"/>
      <c r="AM48166" s="19"/>
      <c r="AN48166" s="19"/>
      <c r="AO48166" s="17"/>
    </row>
    <row r="48167" spans="35:41" x14ac:dyDescent="0.2">
      <c r="AI48167" s="19"/>
      <c r="AJ48167" s="16"/>
      <c r="AK48167" s="20"/>
      <c r="AL48167" s="24"/>
      <c r="AM48167" s="19"/>
      <c r="AN48167" s="19"/>
      <c r="AO48167" s="17"/>
    </row>
    <row r="48168" spans="35:41" x14ac:dyDescent="0.2">
      <c r="AI48168" s="19"/>
      <c r="AJ48168" s="16"/>
      <c r="AK48168" s="20"/>
      <c r="AL48168" s="24"/>
      <c r="AM48168" s="19"/>
      <c r="AN48168" s="19"/>
      <c r="AO48168" s="17"/>
    </row>
    <row r="48169" spans="35:41" x14ac:dyDescent="0.2">
      <c r="AI48169" s="19"/>
      <c r="AJ48169" s="16"/>
      <c r="AK48169" s="20"/>
      <c r="AL48169" s="24"/>
      <c r="AM48169" s="19"/>
      <c r="AN48169" s="19"/>
      <c r="AO48169" s="17"/>
    </row>
    <row r="48170" spans="35:41" x14ac:dyDescent="0.2">
      <c r="AI48170" s="19"/>
      <c r="AJ48170" s="16"/>
      <c r="AK48170" s="20"/>
      <c r="AL48170" s="24"/>
      <c r="AM48170" s="19"/>
      <c r="AN48170" s="19"/>
      <c r="AO48170" s="17"/>
    </row>
    <row r="48171" spans="35:41" x14ac:dyDescent="0.2">
      <c r="AI48171" s="19"/>
      <c r="AJ48171" s="16"/>
      <c r="AK48171" s="20"/>
      <c r="AL48171" s="24"/>
      <c r="AM48171" s="19"/>
      <c r="AN48171" s="19"/>
      <c r="AO48171" s="17"/>
    </row>
    <row r="48172" spans="35:41" x14ac:dyDescent="0.2">
      <c r="AI48172" s="19"/>
      <c r="AJ48172" s="16"/>
      <c r="AK48172" s="20"/>
      <c r="AL48172" s="24"/>
      <c r="AM48172" s="19"/>
      <c r="AN48172" s="19"/>
      <c r="AO48172" s="17"/>
    </row>
    <row r="48173" spans="35:41" x14ac:dyDescent="0.2">
      <c r="AI48173" s="19"/>
      <c r="AJ48173" s="16"/>
      <c r="AK48173" s="20"/>
      <c r="AL48173" s="24"/>
      <c r="AM48173" s="19"/>
      <c r="AN48173" s="19"/>
      <c r="AO48173" s="17"/>
    </row>
    <row r="48174" spans="35:41" x14ac:dyDescent="0.2">
      <c r="AI48174" s="19"/>
      <c r="AJ48174" s="16"/>
      <c r="AK48174" s="20"/>
      <c r="AL48174" s="24"/>
      <c r="AM48174" s="19"/>
      <c r="AN48174" s="19"/>
      <c r="AO48174" s="17"/>
    </row>
    <row r="48175" spans="35:41" x14ac:dyDescent="0.2">
      <c r="AI48175" s="19"/>
      <c r="AJ48175" s="16"/>
      <c r="AK48175" s="20"/>
      <c r="AL48175" s="24"/>
      <c r="AM48175" s="19"/>
      <c r="AN48175" s="19"/>
      <c r="AO48175" s="17"/>
    </row>
    <row r="48176" spans="35:41" x14ac:dyDescent="0.2">
      <c r="AI48176" s="19"/>
      <c r="AJ48176" s="16"/>
      <c r="AK48176" s="20"/>
      <c r="AL48176" s="24"/>
      <c r="AM48176" s="19"/>
      <c r="AN48176" s="19"/>
      <c r="AO48176" s="17"/>
    </row>
    <row r="48177" spans="35:41" x14ac:dyDescent="0.2">
      <c r="AI48177" s="19"/>
      <c r="AJ48177" s="16"/>
      <c r="AK48177" s="20"/>
      <c r="AL48177" s="24"/>
      <c r="AM48177" s="19"/>
      <c r="AN48177" s="19"/>
      <c r="AO48177" s="17"/>
    </row>
    <row r="48178" spans="35:41" x14ac:dyDescent="0.2">
      <c r="AI48178" s="19"/>
      <c r="AJ48178" s="16"/>
      <c r="AK48178" s="20"/>
      <c r="AL48178" s="24"/>
      <c r="AM48178" s="19"/>
      <c r="AN48178" s="19"/>
      <c r="AO48178" s="17"/>
    </row>
    <row r="48179" spans="35:41" x14ac:dyDescent="0.2">
      <c r="AI48179" s="19"/>
      <c r="AJ48179" s="16"/>
      <c r="AK48179" s="20"/>
      <c r="AL48179" s="24"/>
      <c r="AM48179" s="19"/>
      <c r="AN48179" s="19"/>
      <c r="AO48179" s="17"/>
    </row>
    <row r="48180" spans="35:41" x14ac:dyDescent="0.2">
      <c r="AI48180" s="19"/>
      <c r="AJ48180" s="16"/>
      <c r="AK48180" s="20"/>
      <c r="AL48180" s="24"/>
      <c r="AM48180" s="19"/>
      <c r="AN48180" s="19"/>
      <c r="AO48180" s="17"/>
    </row>
    <row r="48181" spans="35:41" x14ac:dyDescent="0.2">
      <c r="AI48181" s="19"/>
      <c r="AJ48181" s="16"/>
      <c r="AK48181" s="20"/>
      <c r="AL48181" s="24"/>
      <c r="AM48181" s="19"/>
      <c r="AN48181" s="19"/>
      <c r="AO48181" s="17"/>
    </row>
    <row r="48182" spans="35:41" x14ac:dyDescent="0.2">
      <c r="AI48182" s="19"/>
      <c r="AJ48182" s="16"/>
      <c r="AK48182" s="20"/>
      <c r="AL48182" s="24"/>
      <c r="AM48182" s="19"/>
      <c r="AN48182" s="19"/>
      <c r="AO48182" s="17"/>
    </row>
    <row r="48183" spans="35:41" x14ac:dyDescent="0.2">
      <c r="AI48183" s="19"/>
      <c r="AJ48183" s="16"/>
      <c r="AK48183" s="20"/>
      <c r="AL48183" s="24"/>
      <c r="AM48183" s="19"/>
      <c r="AN48183" s="19"/>
      <c r="AO48183" s="17"/>
    </row>
    <row r="48184" spans="35:41" x14ac:dyDescent="0.2">
      <c r="AI48184" s="19"/>
      <c r="AJ48184" s="16"/>
      <c r="AK48184" s="20"/>
      <c r="AL48184" s="24"/>
      <c r="AM48184" s="19"/>
      <c r="AN48184" s="19"/>
      <c r="AO48184" s="17"/>
    </row>
    <row r="48185" spans="35:41" x14ac:dyDescent="0.2">
      <c r="AI48185" s="19"/>
      <c r="AJ48185" s="16"/>
      <c r="AK48185" s="20"/>
      <c r="AL48185" s="24"/>
      <c r="AM48185" s="19"/>
      <c r="AN48185" s="19"/>
      <c r="AO48185" s="17"/>
    </row>
    <row r="48186" spans="35:41" x14ac:dyDescent="0.2">
      <c r="AI48186" s="19"/>
      <c r="AJ48186" s="16"/>
      <c r="AK48186" s="20"/>
      <c r="AL48186" s="24"/>
      <c r="AM48186" s="19"/>
      <c r="AN48186" s="19"/>
      <c r="AO48186" s="17"/>
    </row>
    <row r="48187" spans="35:41" x14ac:dyDescent="0.2">
      <c r="AI48187" s="19"/>
      <c r="AJ48187" s="16"/>
      <c r="AK48187" s="20"/>
      <c r="AL48187" s="24"/>
      <c r="AM48187" s="19"/>
      <c r="AN48187" s="19"/>
      <c r="AO48187" s="17"/>
    </row>
    <row r="48188" spans="35:41" x14ac:dyDescent="0.2">
      <c r="AI48188" s="19"/>
      <c r="AJ48188" s="16"/>
      <c r="AK48188" s="20"/>
      <c r="AL48188" s="24"/>
      <c r="AM48188" s="19"/>
      <c r="AN48188" s="19"/>
      <c r="AO48188" s="17"/>
    </row>
    <row r="48189" spans="35:41" x14ac:dyDescent="0.2">
      <c r="AI48189" s="19"/>
      <c r="AJ48189" s="16"/>
      <c r="AK48189" s="20"/>
      <c r="AL48189" s="24"/>
      <c r="AM48189" s="19"/>
      <c r="AN48189" s="19"/>
      <c r="AO48189" s="17"/>
    </row>
    <row r="48190" spans="35:41" x14ac:dyDescent="0.2">
      <c r="AI48190" s="19"/>
      <c r="AJ48190" s="16"/>
      <c r="AK48190" s="20"/>
      <c r="AL48190" s="24"/>
      <c r="AM48190" s="19"/>
      <c r="AN48190" s="19"/>
      <c r="AO48190" s="17"/>
    </row>
    <row r="48191" spans="35:41" x14ac:dyDescent="0.2">
      <c r="AI48191" s="19"/>
      <c r="AJ48191" s="16"/>
      <c r="AK48191" s="20"/>
      <c r="AL48191" s="24"/>
      <c r="AM48191" s="19"/>
      <c r="AN48191" s="19"/>
      <c r="AO48191" s="17"/>
    </row>
    <row r="48192" spans="35:41" x14ac:dyDescent="0.2">
      <c r="AI48192" s="19"/>
      <c r="AJ48192" s="16"/>
      <c r="AK48192" s="20"/>
      <c r="AL48192" s="24"/>
      <c r="AM48192" s="19"/>
      <c r="AN48192" s="19"/>
      <c r="AO48192" s="17"/>
    </row>
    <row r="48193" spans="35:41" x14ac:dyDescent="0.2">
      <c r="AI48193" s="19"/>
      <c r="AJ48193" s="16"/>
      <c r="AK48193" s="20"/>
      <c r="AL48193" s="24"/>
      <c r="AM48193" s="19"/>
      <c r="AN48193" s="19"/>
      <c r="AO48193" s="17"/>
    </row>
    <row r="48194" spans="35:41" x14ac:dyDescent="0.2">
      <c r="AI48194" s="19"/>
      <c r="AJ48194" s="16"/>
      <c r="AK48194" s="20"/>
      <c r="AL48194" s="24"/>
      <c r="AM48194" s="19"/>
      <c r="AN48194" s="19"/>
      <c r="AO48194" s="17"/>
    </row>
    <row r="48195" spans="35:41" x14ac:dyDescent="0.2">
      <c r="AI48195" s="19"/>
      <c r="AJ48195" s="16"/>
      <c r="AK48195" s="20"/>
      <c r="AL48195" s="24"/>
      <c r="AM48195" s="19"/>
      <c r="AN48195" s="19"/>
      <c r="AO48195" s="17"/>
    </row>
    <row r="48196" spans="35:41" x14ac:dyDescent="0.2">
      <c r="AI48196" s="19"/>
      <c r="AJ48196" s="16"/>
      <c r="AK48196" s="20"/>
      <c r="AL48196" s="24"/>
      <c r="AM48196" s="19"/>
      <c r="AN48196" s="19"/>
      <c r="AO48196" s="17"/>
    </row>
    <row r="48197" spans="35:41" x14ac:dyDescent="0.2">
      <c r="AI48197" s="19"/>
      <c r="AJ48197" s="16"/>
      <c r="AK48197" s="20"/>
      <c r="AL48197" s="24"/>
      <c r="AM48197" s="19"/>
      <c r="AN48197" s="19"/>
      <c r="AO48197" s="17"/>
    </row>
    <row r="48198" spans="35:41" x14ac:dyDescent="0.2">
      <c r="AI48198" s="19"/>
      <c r="AJ48198" s="16"/>
      <c r="AK48198" s="20"/>
      <c r="AL48198" s="24"/>
      <c r="AM48198" s="19"/>
      <c r="AN48198" s="19"/>
      <c r="AO48198" s="17"/>
    </row>
    <row r="48199" spans="35:41" x14ac:dyDescent="0.2">
      <c r="AI48199" s="19"/>
      <c r="AJ48199" s="16"/>
      <c r="AK48199" s="20"/>
      <c r="AL48199" s="24"/>
      <c r="AM48199" s="19"/>
      <c r="AN48199" s="19"/>
      <c r="AO48199" s="17"/>
    </row>
    <row r="48200" spans="35:41" x14ac:dyDescent="0.2">
      <c r="AI48200" s="19"/>
      <c r="AJ48200" s="16"/>
      <c r="AK48200" s="20"/>
      <c r="AL48200" s="24"/>
      <c r="AM48200" s="19"/>
      <c r="AN48200" s="19"/>
      <c r="AO48200" s="17"/>
    </row>
    <row r="48201" spans="35:41" x14ac:dyDescent="0.2">
      <c r="AI48201" s="19"/>
      <c r="AJ48201" s="16"/>
      <c r="AK48201" s="20"/>
      <c r="AL48201" s="24"/>
      <c r="AM48201" s="19"/>
      <c r="AN48201" s="19"/>
      <c r="AO48201" s="17"/>
    </row>
    <row r="48202" spans="35:41" x14ac:dyDescent="0.2">
      <c r="AI48202" s="19"/>
      <c r="AJ48202" s="16"/>
      <c r="AK48202" s="20"/>
      <c r="AL48202" s="24"/>
      <c r="AM48202" s="19"/>
      <c r="AN48202" s="19"/>
      <c r="AO48202" s="17"/>
    </row>
    <row r="48203" spans="35:41" x14ac:dyDescent="0.2">
      <c r="AI48203" s="19"/>
      <c r="AJ48203" s="16"/>
      <c r="AK48203" s="20"/>
      <c r="AL48203" s="24"/>
      <c r="AM48203" s="19"/>
      <c r="AN48203" s="19"/>
      <c r="AO48203" s="17"/>
    </row>
    <row r="48204" spans="35:41" x14ac:dyDescent="0.2">
      <c r="AI48204" s="19"/>
      <c r="AJ48204" s="16"/>
      <c r="AK48204" s="20"/>
      <c r="AL48204" s="24"/>
      <c r="AM48204" s="19"/>
      <c r="AN48204" s="19"/>
      <c r="AO48204" s="17"/>
    </row>
    <row r="48205" spans="35:41" x14ac:dyDescent="0.2">
      <c r="AI48205" s="19"/>
      <c r="AJ48205" s="16"/>
      <c r="AK48205" s="20"/>
      <c r="AL48205" s="24"/>
      <c r="AM48205" s="19"/>
      <c r="AN48205" s="19"/>
      <c r="AO48205" s="17"/>
    </row>
    <row r="48206" spans="35:41" x14ac:dyDescent="0.2">
      <c r="AI48206" s="19"/>
      <c r="AJ48206" s="16"/>
      <c r="AK48206" s="20"/>
      <c r="AL48206" s="24"/>
      <c r="AM48206" s="19"/>
      <c r="AN48206" s="19"/>
      <c r="AO48206" s="17"/>
    </row>
    <row r="48207" spans="35:41" x14ac:dyDescent="0.2">
      <c r="AI48207" s="19"/>
      <c r="AJ48207" s="16"/>
      <c r="AK48207" s="20"/>
      <c r="AL48207" s="24"/>
      <c r="AM48207" s="19"/>
      <c r="AN48207" s="19"/>
      <c r="AO48207" s="17"/>
    </row>
    <row r="48208" spans="35:41" x14ac:dyDescent="0.2">
      <c r="AI48208" s="19"/>
      <c r="AJ48208" s="16"/>
      <c r="AK48208" s="20"/>
      <c r="AL48208" s="24"/>
      <c r="AM48208" s="19"/>
      <c r="AN48208" s="19"/>
      <c r="AO48208" s="17"/>
    </row>
    <row r="48209" spans="35:41" x14ac:dyDescent="0.2">
      <c r="AI48209" s="19"/>
      <c r="AJ48209" s="16"/>
      <c r="AK48209" s="20"/>
      <c r="AL48209" s="24"/>
      <c r="AM48209" s="19"/>
      <c r="AN48209" s="19"/>
      <c r="AO48209" s="17"/>
    </row>
    <row r="48210" spans="35:41" x14ac:dyDescent="0.2">
      <c r="AI48210" s="19"/>
      <c r="AJ48210" s="16"/>
      <c r="AK48210" s="20"/>
      <c r="AL48210" s="24"/>
      <c r="AM48210" s="19"/>
      <c r="AN48210" s="19"/>
      <c r="AO48210" s="17"/>
    </row>
    <row r="48211" spans="35:41" x14ac:dyDescent="0.2">
      <c r="AI48211" s="19"/>
      <c r="AJ48211" s="16"/>
      <c r="AK48211" s="20"/>
      <c r="AL48211" s="24"/>
      <c r="AM48211" s="19"/>
      <c r="AN48211" s="19"/>
      <c r="AO48211" s="17"/>
    </row>
    <row r="48212" spans="35:41" x14ac:dyDescent="0.2">
      <c r="AI48212" s="19"/>
      <c r="AJ48212" s="16"/>
      <c r="AK48212" s="20"/>
      <c r="AL48212" s="24"/>
      <c r="AM48212" s="19"/>
      <c r="AN48212" s="19"/>
      <c r="AO48212" s="17"/>
    </row>
    <row r="48213" spans="35:41" x14ac:dyDescent="0.2">
      <c r="AI48213" s="19"/>
      <c r="AJ48213" s="16"/>
      <c r="AK48213" s="20"/>
      <c r="AL48213" s="24"/>
      <c r="AM48213" s="19"/>
      <c r="AN48213" s="19"/>
      <c r="AO48213" s="17"/>
    </row>
    <row r="48214" spans="35:41" x14ac:dyDescent="0.2">
      <c r="AI48214" s="19"/>
      <c r="AJ48214" s="16"/>
      <c r="AK48214" s="20"/>
      <c r="AL48214" s="24"/>
      <c r="AM48214" s="19"/>
      <c r="AN48214" s="19"/>
      <c r="AO48214" s="17"/>
    </row>
    <row r="48215" spans="35:41" x14ac:dyDescent="0.2">
      <c r="AI48215" s="19"/>
      <c r="AJ48215" s="16"/>
      <c r="AK48215" s="20"/>
      <c r="AL48215" s="24"/>
      <c r="AM48215" s="19"/>
      <c r="AN48215" s="19"/>
      <c r="AO48215" s="17"/>
    </row>
    <row r="48216" spans="35:41" x14ac:dyDescent="0.2">
      <c r="AI48216" s="19"/>
      <c r="AJ48216" s="16"/>
      <c r="AK48216" s="20"/>
      <c r="AL48216" s="24"/>
      <c r="AM48216" s="19"/>
      <c r="AN48216" s="19"/>
      <c r="AO48216" s="17"/>
    </row>
    <row r="48217" spans="35:41" x14ac:dyDescent="0.2">
      <c r="AI48217" s="19"/>
      <c r="AJ48217" s="16"/>
      <c r="AK48217" s="20"/>
      <c r="AL48217" s="24"/>
      <c r="AM48217" s="19"/>
      <c r="AN48217" s="19"/>
      <c r="AO48217" s="17"/>
    </row>
    <row r="48218" spans="35:41" x14ac:dyDescent="0.2">
      <c r="AI48218" s="19"/>
      <c r="AJ48218" s="16"/>
      <c r="AK48218" s="20"/>
      <c r="AL48218" s="24"/>
      <c r="AM48218" s="19"/>
      <c r="AN48218" s="19"/>
      <c r="AO48218" s="17"/>
    </row>
    <row r="48219" spans="35:41" x14ac:dyDescent="0.2">
      <c r="AI48219" s="19"/>
      <c r="AJ48219" s="16"/>
      <c r="AK48219" s="20"/>
      <c r="AL48219" s="24"/>
      <c r="AM48219" s="19"/>
      <c r="AN48219" s="19"/>
      <c r="AO48219" s="17"/>
    </row>
    <row r="48220" spans="35:41" x14ac:dyDescent="0.2">
      <c r="AI48220" s="19"/>
      <c r="AJ48220" s="16"/>
      <c r="AK48220" s="20"/>
      <c r="AL48220" s="24"/>
      <c r="AM48220" s="19"/>
      <c r="AN48220" s="19"/>
      <c r="AO48220" s="17"/>
    </row>
    <row r="48221" spans="35:41" x14ac:dyDescent="0.2">
      <c r="AI48221" s="19"/>
      <c r="AJ48221" s="16"/>
      <c r="AK48221" s="20"/>
      <c r="AL48221" s="24"/>
      <c r="AM48221" s="19"/>
      <c r="AN48221" s="19"/>
      <c r="AO48221" s="17"/>
    </row>
    <row r="48222" spans="35:41" x14ac:dyDescent="0.2">
      <c r="AI48222" s="19"/>
      <c r="AJ48222" s="16"/>
      <c r="AK48222" s="20"/>
      <c r="AL48222" s="24"/>
      <c r="AM48222" s="19"/>
      <c r="AN48222" s="19"/>
      <c r="AO48222" s="17"/>
    </row>
    <row r="48223" spans="35:41" x14ac:dyDescent="0.2">
      <c r="AI48223" s="19"/>
      <c r="AJ48223" s="16"/>
      <c r="AK48223" s="20"/>
      <c r="AL48223" s="24"/>
      <c r="AM48223" s="19"/>
      <c r="AN48223" s="19"/>
      <c r="AO48223" s="17"/>
    </row>
    <row r="48224" spans="35:41" x14ac:dyDescent="0.2">
      <c r="AI48224" s="19"/>
      <c r="AJ48224" s="16"/>
      <c r="AK48224" s="20"/>
      <c r="AL48224" s="24"/>
      <c r="AM48224" s="19"/>
      <c r="AN48224" s="19"/>
      <c r="AO48224" s="17"/>
    </row>
    <row r="48225" spans="35:41" x14ac:dyDescent="0.2">
      <c r="AI48225" s="19"/>
      <c r="AJ48225" s="16"/>
      <c r="AK48225" s="20"/>
      <c r="AL48225" s="24"/>
      <c r="AM48225" s="19"/>
      <c r="AN48225" s="19"/>
      <c r="AO48225" s="17"/>
    </row>
    <row r="48226" spans="35:41" x14ac:dyDescent="0.2">
      <c r="AI48226" s="19"/>
      <c r="AJ48226" s="16"/>
      <c r="AK48226" s="20"/>
      <c r="AL48226" s="24"/>
      <c r="AM48226" s="19"/>
      <c r="AN48226" s="19"/>
      <c r="AO48226" s="17"/>
    </row>
    <row r="48227" spans="35:41" x14ac:dyDescent="0.2">
      <c r="AI48227" s="19"/>
      <c r="AJ48227" s="16"/>
      <c r="AK48227" s="20"/>
      <c r="AL48227" s="24"/>
      <c r="AM48227" s="19"/>
      <c r="AN48227" s="19"/>
      <c r="AO48227" s="17"/>
    </row>
    <row r="48228" spans="35:41" x14ac:dyDescent="0.2">
      <c r="AI48228" s="19"/>
      <c r="AJ48228" s="16"/>
      <c r="AK48228" s="20"/>
      <c r="AL48228" s="24"/>
      <c r="AM48228" s="19"/>
      <c r="AN48228" s="19"/>
      <c r="AO48228" s="17"/>
    </row>
    <row r="48229" spans="35:41" x14ac:dyDescent="0.2">
      <c r="AI48229" s="19"/>
      <c r="AJ48229" s="16"/>
      <c r="AK48229" s="20"/>
      <c r="AL48229" s="24"/>
      <c r="AM48229" s="19"/>
      <c r="AN48229" s="19"/>
      <c r="AO48229" s="17"/>
    </row>
    <row r="48230" spans="35:41" x14ac:dyDescent="0.2">
      <c r="AI48230" s="19"/>
      <c r="AJ48230" s="16"/>
      <c r="AK48230" s="20"/>
      <c r="AL48230" s="24"/>
      <c r="AM48230" s="19"/>
      <c r="AN48230" s="19"/>
      <c r="AO48230" s="17"/>
    </row>
    <row r="48231" spans="35:41" x14ac:dyDescent="0.2">
      <c r="AI48231" s="19"/>
      <c r="AJ48231" s="16"/>
      <c r="AK48231" s="20"/>
      <c r="AL48231" s="24"/>
      <c r="AM48231" s="19"/>
      <c r="AN48231" s="19"/>
      <c r="AO48231" s="17"/>
    </row>
    <row r="48232" spans="35:41" x14ac:dyDescent="0.2">
      <c r="AI48232" s="19"/>
      <c r="AJ48232" s="16"/>
      <c r="AK48232" s="20"/>
      <c r="AL48232" s="24"/>
      <c r="AM48232" s="19"/>
      <c r="AN48232" s="19"/>
      <c r="AO48232" s="17"/>
    </row>
    <row r="48233" spans="35:41" x14ac:dyDescent="0.2">
      <c r="AI48233" s="19"/>
      <c r="AJ48233" s="16"/>
      <c r="AK48233" s="20"/>
      <c r="AL48233" s="24"/>
      <c r="AM48233" s="19"/>
      <c r="AN48233" s="19"/>
      <c r="AO48233" s="17"/>
    </row>
    <row r="48234" spans="35:41" x14ac:dyDescent="0.2">
      <c r="AI48234" s="19"/>
      <c r="AJ48234" s="16"/>
      <c r="AK48234" s="20"/>
      <c r="AL48234" s="24"/>
      <c r="AM48234" s="19"/>
      <c r="AN48234" s="19"/>
      <c r="AO48234" s="17"/>
    </row>
    <row r="48235" spans="35:41" x14ac:dyDescent="0.2">
      <c r="AI48235" s="19"/>
      <c r="AJ48235" s="16"/>
      <c r="AK48235" s="20"/>
      <c r="AL48235" s="24"/>
      <c r="AM48235" s="19"/>
      <c r="AN48235" s="19"/>
      <c r="AO48235" s="17"/>
    </row>
    <row r="48236" spans="35:41" x14ac:dyDescent="0.2">
      <c r="AI48236" s="19"/>
      <c r="AJ48236" s="16"/>
      <c r="AK48236" s="20"/>
      <c r="AL48236" s="24"/>
      <c r="AM48236" s="19"/>
      <c r="AN48236" s="19"/>
      <c r="AO48236" s="17"/>
    </row>
    <row r="48237" spans="35:41" x14ac:dyDescent="0.2">
      <c r="AI48237" s="19"/>
      <c r="AJ48237" s="16"/>
      <c r="AK48237" s="20"/>
      <c r="AL48237" s="24"/>
      <c r="AM48237" s="19"/>
      <c r="AN48237" s="19"/>
      <c r="AO48237" s="17"/>
    </row>
    <row r="48238" spans="35:41" x14ac:dyDescent="0.2">
      <c r="AI48238" s="19"/>
      <c r="AJ48238" s="16"/>
      <c r="AK48238" s="20"/>
      <c r="AL48238" s="24"/>
      <c r="AM48238" s="19"/>
      <c r="AN48238" s="19"/>
      <c r="AO48238" s="17"/>
    </row>
    <row r="48239" spans="35:41" x14ac:dyDescent="0.2">
      <c r="AI48239" s="19"/>
      <c r="AJ48239" s="16"/>
      <c r="AK48239" s="20"/>
      <c r="AL48239" s="24"/>
      <c r="AM48239" s="19"/>
      <c r="AN48239" s="19"/>
      <c r="AO48239" s="17"/>
    </row>
    <row r="48240" spans="35:41" x14ac:dyDescent="0.2">
      <c r="AI48240" s="19"/>
      <c r="AJ48240" s="16"/>
      <c r="AK48240" s="20"/>
      <c r="AL48240" s="24"/>
      <c r="AM48240" s="19"/>
      <c r="AN48240" s="19"/>
      <c r="AO48240" s="17"/>
    </row>
    <row r="48241" spans="35:41" x14ac:dyDescent="0.2">
      <c r="AI48241" s="19"/>
      <c r="AJ48241" s="16"/>
      <c r="AK48241" s="20"/>
      <c r="AL48241" s="24"/>
      <c r="AM48241" s="19"/>
      <c r="AN48241" s="19"/>
      <c r="AO48241" s="17"/>
    </row>
    <row r="48242" spans="35:41" x14ac:dyDescent="0.2">
      <c r="AI48242" s="19"/>
      <c r="AJ48242" s="16"/>
      <c r="AK48242" s="20"/>
      <c r="AL48242" s="24"/>
      <c r="AM48242" s="19"/>
      <c r="AN48242" s="19"/>
      <c r="AO48242" s="17"/>
    </row>
    <row r="48243" spans="35:41" x14ac:dyDescent="0.2">
      <c r="AI48243" s="19"/>
      <c r="AJ48243" s="16"/>
      <c r="AK48243" s="20"/>
      <c r="AL48243" s="24"/>
      <c r="AM48243" s="19"/>
      <c r="AN48243" s="19"/>
      <c r="AO48243" s="17"/>
    </row>
    <row r="48244" spans="35:41" x14ac:dyDescent="0.2">
      <c r="AI48244" s="19"/>
      <c r="AJ48244" s="16"/>
      <c r="AK48244" s="20"/>
      <c r="AL48244" s="24"/>
      <c r="AM48244" s="19"/>
      <c r="AN48244" s="19"/>
      <c r="AO48244" s="17"/>
    </row>
    <row r="48245" spans="35:41" x14ac:dyDescent="0.2">
      <c r="AI48245" s="19"/>
      <c r="AJ48245" s="16"/>
      <c r="AK48245" s="20"/>
      <c r="AL48245" s="24"/>
      <c r="AM48245" s="19"/>
      <c r="AN48245" s="19"/>
      <c r="AO48245" s="17"/>
    </row>
    <row r="48246" spans="35:41" x14ac:dyDescent="0.2">
      <c r="AI48246" s="19"/>
      <c r="AJ48246" s="16"/>
      <c r="AK48246" s="20"/>
      <c r="AL48246" s="24"/>
      <c r="AM48246" s="19"/>
      <c r="AN48246" s="19"/>
      <c r="AO48246" s="17"/>
    </row>
    <row r="48247" spans="35:41" x14ac:dyDescent="0.2">
      <c r="AI48247" s="19"/>
      <c r="AJ48247" s="16"/>
      <c r="AK48247" s="20"/>
      <c r="AL48247" s="24"/>
      <c r="AM48247" s="19"/>
      <c r="AN48247" s="19"/>
      <c r="AO48247" s="17"/>
    </row>
    <row r="48248" spans="35:41" x14ac:dyDescent="0.2">
      <c r="AI48248" s="19"/>
      <c r="AJ48248" s="16"/>
      <c r="AK48248" s="20"/>
      <c r="AL48248" s="24"/>
      <c r="AM48248" s="19"/>
      <c r="AN48248" s="19"/>
      <c r="AO48248" s="17"/>
    </row>
    <row r="48249" spans="35:41" x14ac:dyDescent="0.2">
      <c r="AI48249" s="19"/>
      <c r="AJ48249" s="16"/>
      <c r="AK48249" s="20"/>
      <c r="AL48249" s="24"/>
      <c r="AM48249" s="19"/>
      <c r="AN48249" s="19"/>
      <c r="AO48249" s="17"/>
    </row>
    <row r="48250" spans="35:41" x14ac:dyDescent="0.2">
      <c r="AI48250" s="19"/>
      <c r="AJ48250" s="16"/>
      <c r="AK48250" s="20"/>
      <c r="AL48250" s="24"/>
      <c r="AM48250" s="19"/>
      <c r="AN48250" s="19"/>
      <c r="AO48250" s="17"/>
    </row>
    <row r="48251" spans="35:41" x14ac:dyDescent="0.2">
      <c r="AI48251" s="19"/>
      <c r="AJ48251" s="16"/>
      <c r="AK48251" s="20"/>
      <c r="AL48251" s="24"/>
      <c r="AM48251" s="19"/>
      <c r="AN48251" s="19"/>
      <c r="AO48251" s="17"/>
    </row>
    <row r="48252" spans="35:41" x14ac:dyDescent="0.2">
      <c r="AI48252" s="19"/>
      <c r="AJ48252" s="16"/>
      <c r="AK48252" s="20"/>
      <c r="AL48252" s="24"/>
      <c r="AM48252" s="19"/>
      <c r="AN48252" s="19"/>
      <c r="AO48252" s="17"/>
    </row>
    <row r="48253" spans="35:41" x14ac:dyDescent="0.2">
      <c r="AI48253" s="19"/>
      <c r="AJ48253" s="16"/>
      <c r="AK48253" s="20"/>
      <c r="AL48253" s="24"/>
      <c r="AM48253" s="19"/>
      <c r="AN48253" s="19"/>
      <c r="AO48253" s="17"/>
    </row>
    <row r="48254" spans="35:41" x14ac:dyDescent="0.2">
      <c r="AI48254" s="19"/>
      <c r="AJ48254" s="16"/>
      <c r="AK48254" s="20"/>
      <c r="AL48254" s="24"/>
      <c r="AM48254" s="19"/>
      <c r="AN48254" s="19"/>
      <c r="AO48254" s="17"/>
    </row>
    <row r="48255" spans="35:41" x14ac:dyDescent="0.2">
      <c r="AI48255" s="19"/>
      <c r="AJ48255" s="16"/>
      <c r="AK48255" s="20"/>
      <c r="AL48255" s="24"/>
      <c r="AM48255" s="19"/>
      <c r="AN48255" s="19"/>
      <c r="AO48255" s="17"/>
    </row>
    <row r="48256" spans="35:41" x14ac:dyDescent="0.2">
      <c r="AI48256" s="19"/>
      <c r="AJ48256" s="16"/>
      <c r="AK48256" s="20"/>
      <c r="AL48256" s="24"/>
      <c r="AM48256" s="19"/>
      <c r="AN48256" s="19"/>
      <c r="AO48256" s="17"/>
    </row>
    <row r="48257" spans="35:41" x14ac:dyDescent="0.2">
      <c r="AI48257" s="19"/>
      <c r="AJ48257" s="16"/>
      <c r="AK48257" s="20"/>
      <c r="AL48257" s="24"/>
      <c r="AM48257" s="19"/>
      <c r="AN48257" s="19"/>
      <c r="AO48257" s="17"/>
    </row>
    <row r="48258" spans="35:41" x14ac:dyDescent="0.2">
      <c r="AI48258" s="19"/>
      <c r="AJ48258" s="16"/>
      <c r="AK48258" s="20"/>
      <c r="AL48258" s="24"/>
      <c r="AM48258" s="19"/>
      <c r="AN48258" s="19"/>
      <c r="AO48258" s="17"/>
    </row>
    <row r="48259" spans="35:41" x14ac:dyDescent="0.2">
      <c r="AI48259" s="19"/>
      <c r="AJ48259" s="16"/>
      <c r="AK48259" s="20"/>
      <c r="AL48259" s="24"/>
      <c r="AM48259" s="19"/>
      <c r="AN48259" s="19"/>
      <c r="AO48259" s="17"/>
    </row>
    <row r="48260" spans="35:41" x14ac:dyDescent="0.2">
      <c r="AI48260" s="19"/>
      <c r="AJ48260" s="16"/>
      <c r="AK48260" s="20"/>
      <c r="AL48260" s="24"/>
      <c r="AM48260" s="19"/>
      <c r="AN48260" s="19"/>
      <c r="AO48260" s="17"/>
    </row>
    <row r="48261" spans="35:41" x14ac:dyDescent="0.2">
      <c r="AI48261" s="19"/>
      <c r="AJ48261" s="16"/>
      <c r="AK48261" s="20"/>
      <c r="AL48261" s="24"/>
      <c r="AM48261" s="19"/>
      <c r="AN48261" s="19"/>
      <c r="AO48261" s="17"/>
    </row>
    <row r="48262" spans="35:41" x14ac:dyDescent="0.2">
      <c r="AI48262" s="19"/>
      <c r="AJ48262" s="16"/>
      <c r="AK48262" s="20"/>
      <c r="AL48262" s="24"/>
      <c r="AM48262" s="19"/>
      <c r="AN48262" s="19"/>
      <c r="AO48262" s="17"/>
    </row>
    <row r="48263" spans="35:41" x14ac:dyDescent="0.2">
      <c r="AI48263" s="19"/>
      <c r="AJ48263" s="16"/>
      <c r="AK48263" s="20"/>
      <c r="AL48263" s="24"/>
      <c r="AM48263" s="19"/>
      <c r="AN48263" s="19"/>
      <c r="AO48263" s="17"/>
    </row>
    <row r="48264" spans="35:41" x14ac:dyDescent="0.2">
      <c r="AI48264" s="19"/>
      <c r="AJ48264" s="16"/>
      <c r="AK48264" s="20"/>
      <c r="AL48264" s="24"/>
      <c r="AM48264" s="19"/>
      <c r="AN48264" s="19"/>
      <c r="AO48264" s="17"/>
    </row>
    <row r="48265" spans="35:41" x14ac:dyDescent="0.2">
      <c r="AI48265" s="19"/>
      <c r="AJ48265" s="16"/>
      <c r="AK48265" s="20"/>
      <c r="AL48265" s="24"/>
      <c r="AM48265" s="19"/>
      <c r="AN48265" s="19"/>
      <c r="AO48265" s="17"/>
    </row>
    <row r="48266" spans="35:41" x14ac:dyDescent="0.2">
      <c r="AI48266" s="19"/>
      <c r="AJ48266" s="16"/>
      <c r="AK48266" s="20"/>
      <c r="AL48266" s="24"/>
      <c r="AM48266" s="19"/>
      <c r="AN48266" s="19"/>
      <c r="AO48266" s="17"/>
    </row>
    <row r="48267" spans="35:41" x14ac:dyDescent="0.2">
      <c r="AI48267" s="19"/>
      <c r="AJ48267" s="16"/>
      <c r="AK48267" s="20"/>
      <c r="AL48267" s="24"/>
      <c r="AM48267" s="19"/>
      <c r="AN48267" s="19"/>
      <c r="AO48267" s="17"/>
    </row>
    <row r="48268" spans="35:41" x14ac:dyDescent="0.2">
      <c r="AI48268" s="19"/>
      <c r="AJ48268" s="16"/>
      <c r="AK48268" s="20"/>
      <c r="AL48268" s="24"/>
      <c r="AM48268" s="19"/>
      <c r="AN48268" s="19"/>
      <c r="AO48268" s="17"/>
    </row>
    <row r="48269" spans="35:41" x14ac:dyDescent="0.2">
      <c r="AI48269" s="19"/>
      <c r="AJ48269" s="16"/>
      <c r="AK48269" s="20"/>
      <c r="AL48269" s="24"/>
      <c r="AM48269" s="19"/>
      <c r="AN48269" s="19"/>
      <c r="AO48269" s="17"/>
    </row>
    <row r="48270" spans="35:41" x14ac:dyDescent="0.2">
      <c r="AI48270" s="19"/>
      <c r="AJ48270" s="16"/>
      <c r="AK48270" s="20"/>
      <c r="AL48270" s="24"/>
      <c r="AM48270" s="19"/>
      <c r="AN48270" s="19"/>
      <c r="AO48270" s="17"/>
    </row>
    <row r="48271" spans="35:41" x14ac:dyDescent="0.2">
      <c r="AI48271" s="19"/>
      <c r="AJ48271" s="16"/>
      <c r="AK48271" s="20"/>
      <c r="AL48271" s="24"/>
      <c r="AM48271" s="19"/>
      <c r="AN48271" s="19"/>
      <c r="AO48271" s="17"/>
    </row>
    <row r="48272" spans="35:41" x14ac:dyDescent="0.2">
      <c r="AI48272" s="19"/>
      <c r="AJ48272" s="16"/>
      <c r="AK48272" s="20"/>
      <c r="AL48272" s="24"/>
      <c r="AM48272" s="19"/>
      <c r="AN48272" s="19"/>
      <c r="AO48272" s="17"/>
    </row>
    <row r="48273" spans="35:41" x14ac:dyDescent="0.2">
      <c r="AI48273" s="19"/>
      <c r="AJ48273" s="16"/>
      <c r="AK48273" s="20"/>
      <c r="AL48273" s="24"/>
      <c r="AM48273" s="19"/>
      <c r="AN48273" s="19"/>
      <c r="AO48273" s="17"/>
    </row>
    <row r="48274" spans="35:41" x14ac:dyDescent="0.2">
      <c r="AI48274" s="19"/>
      <c r="AJ48274" s="16"/>
      <c r="AK48274" s="20"/>
      <c r="AL48274" s="24"/>
      <c r="AM48274" s="19"/>
      <c r="AN48274" s="19"/>
      <c r="AO48274" s="17"/>
    </row>
    <row r="48275" spans="35:41" x14ac:dyDescent="0.2">
      <c r="AI48275" s="19"/>
      <c r="AJ48275" s="16"/>
      <c r="AK48275" s="20"/>
      <c r="AL48275" s="24"/>
      <c r="AM48275" s="19"/>
      <c r="AN48275" s="19"/>
      <c r="AO48275" s="17"/>
    </row>
    <row r="48276" spans="35:41" x14ac:dyDescent="0.2">
      <c r="AI48276" s="19"/>
      <c r="AJ48276" s="16"/>
      <c r="AK48276" s="20"/>
      <c r="AL48276" s="24"/>
      <c r="AM48276" s="19"/>
      <c r="AN48276" s="19"/>
      <c r="AO48276" s="17"/>
    </row>
    <row r="48277" spans="35:41" x14ac:dyDescent="0.2">
      <c r="AI48277" s="19"/>
      <c r="AJ48277" s="16"/>
      <c r="AK48277" s="20"/>
      <c r="AL48277" s="24"/>
      <c r="AM48277" s="19"/>
      <c r="AN48277" s="19"/>
      <c r="AO48277" s="17"/>
    </row>
    <row r="48278" spans="35:41" x14ac:dyDescent="0.2">
      <c r="AI48278" s="19"/>
      <c r="AJ48278" s="16"/>
      <c r="AK48278" s="20"/>
      <c r="AL48278" s="24"/>
      <c r="AM48278" s="19"/>
      <c r="AN48278" s="19"/>
      <c r="AO48278" s="17"/>
    </row>
    <row r="48279" spans="35:41" x14ac:dyDescent="0.2">
      <c r="AI48279" s="19"/>
      <c r="AJ48279" s="16"/>
      <c r="AK48279" s="20"/>
      <c r="AL48279" s="24"/>
      <c r="AM48279" s="19"/>
      <c r="AN48279" s="19"/>
      <c r="AO48279" s="17"/>
    </row>
    <row r="48280" spans="35:41" x14ac:dyDescent="0.2">
      <c r="AI48280" s="19"/>
      <c r="AJ48280" s="16"/>
      <c r="AK48280" s="20"/>
      <c r="AL48280" s="24"/>
      <c r="AM48280" s="19"/>
      <c r="AN48280" s="19"/>
      <c r="AO48280" s="17"/>
    </row>
    <row r="48281" spans="35:41" x14ac:dyDescent="0.2">
      <c r="AI48281" s="19"/>
      <c r="AJ48281" s="16"/>
      <c r="AK48281" s="20"/>
      <c r="AL48281" s="24"/>
      <c r="AM48281" s="19"/>
      <c r="AN48281" s="19"/>
      <c r="AO48281" s="17"/>
    </row>
    <row r="48282" spans="35:41" x14ac:dyDescent="0.2">
      <c r="AI48282" s="19"/>
      <c r="AJ48282" s="16"/>
      <c r="AK48282" s="20"/>
      <c r="AL48282" s="24"/>
      <c r="AM48282" s="19"/>
      <c r="AN48282" s="19"/>
      <c r="AO48282" s="17"/>
    </row>
    <row r="48283" spans="35:41" x14ac:dyDescent="0.2">
      <c r="AI48283" s="19"/>
      <c r="AJ48283" s="16"/>
      <c r="AK48283" s="20"/>
      <c r="AL48283" s="24"/>
      <c r="AM48283" s="19"/>
      <c r="AN48283" s="19"/>
      <c r="AO48283" s="17"/>
    </row>
    <row r="48284" spans="35:41" x14ac:dyDescent="0.2">
      <c r="AI48284" s="19"/>
      <c r="AJ48284" s="16"/>
      <c r="AK48284" s="20"/>
      <c r="AL48284" s="24"/>
      <c r="AM48284" s="19"/>
      <c r="AN48284" s="19"/>
      <c r="AO48284" s="17"/>
    </row>
    <row r="48285" spans="35:41" x14ac:dyDescent="0.2">
      <c r="AI48285" s="19"/>
      <c r="AJ48285" s="16"/>
      <c r="AK48285" s="20"/>
      <c r="AL48285" s="24"/>
      <c r="AM48285" s="19"/>
      <c r="AN48285" s="19"/>
      <c r="AO48285" s="17"/>
    </row>
    <row r="48286" spans="35:41" x14ac:dyDescent="0.2">
      <c r="AI48286" s="19"/>
      <c r="AJ48286" s="16"/>
      <c r="AK48286" s="20"/>
      <c r="AL48286" s="24"/>
      <c r="AM48286" s="19"/>
      <c r="AN48286" s="19"/>
      <c r="AO48286" s="17"/>
    </row>
    <row r="48287" spans="35:41" x14ac:dyDescent="0.2">
      <c r="AI48287" s="19"/>
      <c r="AJ48287" s="16"/>
      <c r="AK48287" s="20"/>
      <c r="AL48287" s="24"/>
      <c r="AM48287" s="19"/>
      <c r="AN48287" s="19"/>
      <c r="AO48287" s="17"/>
    </row>
    <row r="48288" spans="35:41" x14ac:dyDescent="0.2">
      <c r="AI48288" s="19"/>
      <c r="AJ48288" s="16"/>
      <c r="AK48288" s="20"/>
      <c r="AL48288" s="24"/>
      <c r="AM48288" s="19"/>
      <c r="AN48288" s="19"/>
      <c r="AO48288" s="17"/>
    </row>
    <row r="48289" spans="35:41" x14ac:dyDescent="0.2">
      <c r="AI48289" s="19"/>
      <c r="AJ48289" s="16"/>
      <c r="AK48289" s="20"/>
      <c r="AL48289" s="24"/>
      <c r="AM48289" s="19"/>
      <c r="AN48289" s="19"/>
      <c r="AO48289" s="17"/>
    </row>
    <row r="48290" spans="35:41" x14ac:dyDescent="0.2">
      <c r="AI48290" s="19"/>
      <c r="AJ48290" s="16"/>
      <c r="AK48290" s="20"/>
      <c r="AL48290" s="24"/>
      <c r="AM48290" s="19"/>
      <c r="AN48290" s="19"/>
      <c r="AO48290" s="17"/>
    </row>
    <row r="48291" spans="35:41" x14ac:dyDescent="0.2">
      <c r="AI48291" s="19"/>
      <c r="AJ48291" s="16"/>
      <c r="AK48291" s="20"/>
      <c r="AL48291" s="24"/>
      <c r="AM48291" s="19"/>
      <c r="AN48291" s="19"/>
      <c r="AO48291" s="17"/>
    </row>
    <row r="48292" spans="35:41" x14ac:dyDescent="0.2">
      <c r="AI48292" s="19"/>
      <c r="AJ48292" s="16"/>
      <c r="AK48292" s="20"/>
      <c r="AL48292" s="24"/>
      <c r="AM48292" s="19"/>
      <c r="AN48292" s="19"/>
      <c r="AO48292" s="17"/>
    </row>
    <row r="48293" spans="35:41" x14ac:dyDescent="0.2">
      <c r="AI48293" s="19"/>
      <c r="AJ48293" s="16"/>
      <c r="AK48293" s="20"/>
      <c r="AL48293" s="24"/>
      <c r="AM48293" s="19"/>
      <c r="AN48293" s="19"/>
      <c r="AO48293" s="17"/>
    </row>
    <row r="48294" spans="35:41" x14ac:dyDescent="0.2">
      <c r="AI48294" s="19"/>
      <c r="AJ48294" s="16"/>
      <c r="AK48294" s="20"/>
      <c r="AL48294" s="24"/>
      <c r="AM48294" s="19"/>
      <c r="AN48294" s="19"/>
      <c r="AO48294" s="17"/>
    </row>
    <row r="48295" spans="35:41" x14ac:dyDescent="0.2">
      <c r="AI48295" s="19"/>
      <c r="AJ48295" s="16"/>
      <c r="AK48295" s="20"/>
      <c r="AL48295" s="24"/>
      <c r="AM48295" s="19"/>
      <c r="AN48295" s="19"/>
      <c r="AO48295" s="17"/>
    </row>
    <row r="48296" spans="35:41" x14ac:dyDescent="0.2">
      <c r="AI48296" s="19"/>
      <c r="AJ48296" s="16"/>
      <c r="AK48296" s="20"/>
      <c r="AL48296" s="24"/>
      <c r="AM48296" s="19"/>
      <c r="AN48296" s="19"/>
      <c r="AO48296" s="17"/>
    </row>
    <row r="48297" spans="35:41" x14ac:dyDescent="0.2">
      <c r="AI48297" s="19"/>
      <c r="AJ48297" s="16"/>
      <c r="AK48297" s="20"/>
      <c r="AL48297" s="24"/>
      <c r="AM48297" s="19"/>
      <c r="AN48297" s="19"/>
      <c r="AO48297" s="17"/>
    </row>
    <row r="48298" spans="35:41" x14ac:dyDescent="0.2">
      <c r="AI48298" s="19"/>
      <c r="AJ48298" s="16"/>
      <c r="AK48298" s="20"/>
      <c r="AL48298" s="24"/>
      <c r="AM48298" s="19"/>
      <c r="AN48298" s="19"/>
      <c r="AO48298" s="17"/>
    </row>
    <row r="48299" spans="35:41" x14ac:dyDescent="0.2">
      <c r="AI48299" s="19"/>
      <c r="AJ48299" s="16"/>
      <c r="AK48299" s="20"/>
      <c r="AL48299" s="24"/>
      <c r="AM48299" s="19"/>
      <c r="AN48299" s="19"/>
      <c r="AO48299" s="17"/>
    </row>
    <row r="48300" spans="35:41" x14ac:dyDescent="0.2">
      <c r="AI48300" s="19"/>
      <c r="AJ48300" s="16"/>
      <c r="AK48300" s="20"/>
      <c r="AL48300" s="24"/>
      <c r="AM48300" s="19"/>
      <c r="AN48300" s="19"/>
      <c r="AO48300" s="17"/>
    </row>
    <row r="48301" spans="35:41" x14ac:dyDescent="0.2">
      <c r="AI48301" s="19"/>
      <c r="AJ48301" s="16"/>
      <c r="AK48301" s="20"/>
      <c r="AL48301" s="24"/>
      <c r="AM48301" s="19"/>
      <c r="AN48301" s="19"/>
      <c r="AO48301" s="17"/>
    </row>
    <row r="48302" spans="35:41" x14ac:dyDescent="0.2">
      <c r="AI48302" s="19"/>
      <c r="AJ48302" s="16"/>
      <c r="AK48302" s="20"/>
      <c r="AL48302" s="24"/>
      <c r="AM48302" s="19"/>
      <c r="AN48302" s="19"/>
      <c r="AO48302" s="17"/>
    </row>
    <row r="48303" spans="35:41" x14ac:dyDescent="0.2">
      <c r="AI48303" s="19"/>
      <c r="AJ48303" s="16"/>
      <c r="AK48303" s="20"/>
      <c r="AL48303" s="24"/>
      <c r="AM48303" s="19"/>
      <c r="AN48303" s="19"/>
      <c r="AO48303" s="17"/>
    </row>
    <row r="48304" spans="35:41" x14ac:dyDescent="0.2">
      <c r="AI48304" s="19"/>
      <c r="AJ48304" s="16"/>
      <c r="AK48304" s="20"/>
      <c r="AL48304" s="24"/>
      <c r="AM48304" s="19"/>
      <c r="AN48304" s="19"/>
      <c r="AO48304" s="17"/>
    </row>
    <row r="48305" spans="35:41" x14ac:dyDescent="0.2">
      <c r="AI48305" s="19"/>
      <c r="AJ48305" s="16"/>
      <c r="AK48305" s="20"/>
      <c r="AL48305" s="24"/>
      <c r="AM48305" s="19"/>
      <c r="AN48305" s="19"/>
      <c r="AO48305" s="17"/>
    </row>
    <row r="48306" spans="35:41" x14ac:dyDescent="0.2">
      <c r="AI48306" s="19"/>
      <c r="AJ48306" s="16"/>
      <c r="AK48306" s="20"/>
      <c r="AL48306" s="24"/>
      <c r="AM48306" s="19"/>
      <c r="AN48306" s="19"/>
      <c r="AO48306" s="17"/>
    </row>
    <row r="48307" spans="35:41" x14ac:dyDescent="0.2">
      <c r="AI48307" s="19"/>
      <c r="AJ48307" s="16"/>
      <c r="AK48307" s="20"/>
      <c r="AL48307" s="24"/>
      <c r="AM48307" s="19"/>
      <c r="AN48307" s="19"/>
      <c r="AO48307" s="17"/>
    </row>
    <row r="48308" spans="35:41" x14ac:dyDescent="0.2">
      <c r="AI48308" s="19"/>
      <c r="AJ48308" s="16"/>
      <c r="AK48308" s="20"/>
      <c r="AL48308" s="24"/>
      <c r="AM48308" s="19"/>
      <c r="AN48308" s="19"/>
      <c r="AO48308" s="17"/>
    </row>
    <row r="48309" spans="35:41" x14ac:dyDescent="0.2">
      <c r="AI48309" s="19"/>
      <c r="AJ48309" s="16"/>
      <c r="AK48309" s="20"/>
      <c r="AL48309" s="24"/>
      <c r="AM48309" s="19"/>
      <c r="AN48309" s="19"/>
      <c r="AO48309" s="17"/>
    </row>
    <row r="48310" spans="35:41" x14ac:dyDescent="0.2">
      <c r="AI48310" s="19"/>
      <c r="AJ48310" s="16"/>
      <c r="AK48310" s="20"/>
      <c r="AL48310" s="24"/>
      <c r="AM48310" s="19"/>
      <c r="AN48310" s="19"/>
      <c r="AO48310" s="17"/>
    </row>
    <row r="48311" spans="35:41" x14ac:dyDescent="0.2">
      <c r="AI48311" s="19"/>
      <c r="AJ48311" s="16"/>
      <c r="AK48311" s="20"/>
      <c r="AL48311" s="24"/>
      <c r="AM48311" s="19"/>
      <c r="AN48311" s="19"/>
      <c r="AO48311" s="17"/>
    </row>
    <row r="48312" spans="35:41" x14ac:dyDescent="0.2">
      <c r="AI48312" s="19"/>
      <c r="AJ48312" s="16"/>
      <c r="AK48312" s="20"/>
      <c r="AL48312" s="24"/>
      <c r="AM48312" s="19"/>
      <c r="AN48312" s="19"/>
      <c r="AO48312" s="17"/>
    </row>
    <row r="48313" spans="35:41" x14ac:dyDescent="0.2">
      <c r="AI48313" s="19"/>
      <c r="AJ48313" s="16"/>
      <c r="AK48313" s="20"/>
      <c r="AL48313" s="24"/>
      <c r="AM48313" s="19"/>
      <c r="AN48313" s="19"/>
      <c r="AO48313" s="17"/>
    </row>
    <row r="48314" spans="35:41" x14ac:dyDescent="0.2">
      <c r="AI48314" s="19"/>
      <c r="AJ48314" s="16"/>
      <c r="AK48314" s="20"/>
      <c r="AL48314" s="24"/>
      <c r="AM48314" s="19"/>
      <c r="AN48314" s="19"/>
      <c r="AO48314" s="17"/>
    </row>
    <row r="48315" spans="35:41" x14ac:dyDescent="0.2">
      <c r="AI48315" s="19"/>
      <c r="AJ48315" s="16"/>
      <c r="AK48315" s="20"/>
      <c r="AL48315" s="24"/>
      <c r="AM48315" s="19"/>
      <c r="AN48315" s="19"/>
      <c r="AO48315" s="17"/>
    </row>
    <row r="48316" spans="35:41" x14ac:dyDescent="0.2">
      <c r="AI48316" s="19"/>
      <c r="AJ48316" s="16"/>
      <c r="AK48316" s="20"/>
      <c r="AL48316" s="24"/>
      <c r="AM48316" s="19"/>
      <c r="AN48316" s="19"/>
      <c r="AO48316" s="17"/>
    </row>
    <row r="48317" spans="35:41" x14ac:dyDescent="0.2">
      <c r="AI48317" s="19"/>
      <c r="AJ48317" s="16"/>
      <c r="AK48317" s="20"/>
      <c r="AL48317" s="24"/>
      <c r="AM48317" s="19"/>
      <c r="AN48317" s="19"/>
      <c r="AO48317" s="17"/>
    </row>
    <row r="48318" spans="35:41" x14ac:dyDescent="0.2">
      <c r="AI48318" s="19"/>
      <c r="AJ48318" s="16"/>
      <c r="AK48318" s="20"/>
      <c r="AL48318" s="24"/>
      <c r="AM48318" s="19"/>
      <c r="AN48318" s="19"/>
      <c r="AO48318" s="17"/>
    </row>
    <row r="48319" spans="35:41" x14ac:dyDescent="0.2">
      <c r="AI48319" s="19"/>
      <c r="AJ48319" s="16"/>
      <c r="AK48319" s="20"/>
      <c r="AL48319" s="24"/>
      <c r="AM48319" s="19"/>
      <c r="AN48319" s="19"/>
      <c r="AO48319" s="17"/>
    </row>
    <row r="48320" spans="35:41" x14ac:dyDescent="0.2">
      <c r="AI48320" s="19"/>
      <c r="AJ48320" s="16"/>
      <c r="AK48320" s="20"/>
      <c r="AL48320" s="24"/>
      <c r="AM48320" s="19"/>
      <c r="AN48320" s="19"/>
      <c r="AO48320" s="17"/>
    </row>
    <row r="48321" spans="35:41" x14ac:dyDescent="0.2">
      <c r="AI48321" s="19"/>
      <c r="AJ48321" s="16"/>
      <c r="AK48321" s="20"/>
      <c r="AL48321" s="24"/>
      <c r="AM48321" s="19"/>
      <c r="AN48321" s="19"/>
      <c r="AO48321" s="17"/>
    </row>
    <row r="48322" spans="35:41" x14ac:dyDescent="0.2">
      <c r="AI48322" s="19"/>
      <c r="AJ48322" s="16"/>
      <c r="AK48322" s="20"/>
      <c r="AL48322" s="24"/>
      <c r="AM48322" s="19"/>
      <c r="AN48322" s="19"/>
      <c r="AO48322" s="17"/>
    </row>
    <row r="48323" spans="35:41" x14ac:dyDescent="0.2">
      <c r="AI48323" s="19"/>
      <c r="AJ48323" s="16"/>
      <c r="AK48323" s="20"/>
      <c r="AL48323" s="24"/>
      <c r="AM48323" s="19"/>
      <c r="AN48323" s="19"/>
      <c r="AO48323" s="17"/>
    </row>
    <row r="48324" spans="35:41" x14ac:dyDescent="0.2">
      <c r="AI48324" s="19"/>
      <c r="AJ48324" s="16"/>
      <c r="AK48324" s="20"/>
      <c r="AL48324" s="24"/>
      <c r="AM48324" s="19"/>
      <c r="AN48324" s="19"/>
      <c r="AO48324" s="17"/>
    </row>
    <row r="48325" spans="35:41" x14ac:dyDescent="0.2">
      <c r="AI48325" s="19"/>
      <c r="AJ48325" s="16"/>
      <c r="AK48325" s="20"/>
      <c r="AL48325" s="24"/>
      <c r="AM48325" s="19"/>
      <c r="AN48325" s="19"/>
      <c r="AO48325" s="17"/>
    </row>
    <row r="48326" spans="35:41" x14ac:dyDescent="0.2">
      <c r="AI48326" s="19"/>
      <c r="AJ48326" s="16"/>
      <c r="AK48326" s="20"/>
      <c r="AL48326" s="24"/>
      <c r="AM48326" s="19"/>
      <c r="AN48326" s="19"/>
      <c r="AO48326" s="17"/>
    </row>
    <row r="48327" spans="35:41" x14ac:dyDescent="0.2">
      <c r="AI48327" s="19"/>
      <c r="AJ48327" s="16"/>
      <c r="AK48327" s="20"/>
      <c r="AL48327" s="24"/>
      <c r="AM48327" s="19"/>
      <c r="AN48327" s="19"/>
      <c r="AO48327" s="17"/>
    </row>
    <row r="48328" spans="35:41" x14ac:dyDescent="0.2">
      <c r="AI48328" s="19"/>
      <c r="AJ48328" s="16"/>
      <c r="AK48328" s="20"/>
      <c r="AL48328" s="24"/>
      <c r="AM48328" s="19"/>
      <c r="AN48328" s="19"/>
      <c r="AO48328" s="17"/>
    </row>
    <row r="48329" spans="35:41" x14ac:dyDescent="0.2">
      <c r="AI48329" s="19"/>
      <c r="AJ48329" s="16"/>
      <c r="AK48329" s="20"/>
      <c r="AL48329" s="24"/>
      <c r="AM48329" s="19"/>
      <c r="AN48329" s="19"/>
      <c r="AO48329" s="17"/>
    </row>
    <row r="48330" spans="35:41" x14ac:dyDescent="0.2">
      <c r="AI48330" s="19"/>
      <c r="AJ48330" s="16"/>
      <c r="AK48330" s="20"/>
      <c r="AL48330" s="24"/>
      <c r="AM48330" s="19"/>
      <c r="AN48330" s="19"/>
      <c r="AO48330" s="17"/>
    </row>
    <row r="48331" spans="35:41" x14ac:dyDescent="0.2">
      <c r="AI48331" s="19"/>
      <c r="AJ48331" s="16"/>
      <c r="AK48331" s="20"/>
      <c r="AL48331" s="24"/>
      <c r="AM48331" s="19"/>
      <c r="AN48331" s="19"/>
      <c r="AO48331" s="17"/>
    </row>
    <row r="48332" spans="35:41" x14ac:dyDescent="0.2">
      <c r="AI48332" s="19"/>
      <c r="AJ48332" s="16"/>
      <c r="AK48332" s="20"/>
      <c r="AL48332" s="24"/>
      <c r="AM48332" s="19"/>
      <c r="AN48332" s="19"/>
      <c r="AO48332" s="17"/>
    </row>
    <row r="48333" spans="35:41" x14ac:dyDescent="0.2">
      <c r="AI48333" s="19"/>
      <c r="AJ48333" s="16"/>
      <c r="AK48333" s="20"/>
      <c r="AL48333" s="24"/>
      <c r="AM48333" s="19"/>
      <c r="AN48333" s="19"/>
      <c r="AO48333" s="17"/>
    </row>
    <row r="48334" spans="35:41" x14ac:dyDescent="0.2">
      <c r="AI48334" s="19"/>
      <c r="AJ48334" s="16"/>
      <c r="AK48334" s="20"/>
      <c r="AL48334" s="24"/>
      <c r="AM48334" s="19"/>
      <c r="AN48334" s="19"/>
      <c r="AO48334" s="17"/>
    </row>
    <row r="48335" spans="35:41" x14ac:dyDescent="0.2">
      <c r="AI48335" s="19"/>
      <c r="AJ48335" s="16"/>
      <c r="AK48335" s="20"/>
      <c r="AL48335" s="24"/>
      <c r="AM48335" s="19"/>
      <c r="AN48335" s="19"/>
      <c r="AO48335" s="17"/>
    </row>
    <row r="48336" spans="35:41" x14ac:dyDescent="0.2">
      <c r="AI48336" s="19"/>
      <c r="AJ48336" s="16"/>
      <c r="AK48336" s="20"/>
      <c r="AL48336" s="24"/>
      <c r="AM48336" s="19"/>
      <c r="AN48336" s="19"/>
      <c r="AO48336" s="17"/>
    </row>
    <row r="48337" spans="35:41" x14ac:dyDescent="0.2">
      <c r="AI48337" s="19"/>
      <c r="AJ48337" s="16"/>
      <c r="AK48337" s="20"/>
      <c r="AL48337" s="24"/>
      <c r="AM48337" s="19"/>
      <c r="AN48337" s="19"/>
      <c r="AO48337" s="17"/>
    </row>
    <row r="48338" spans="35:41" x14ac:dyDescent="0.2">
      <c r="AI48338" s="19"/>
      <c r="AJ48338" s="16"/>
      <c r="AK48338" s="20"/>
      <c r="AL48338" s="24"/>
      <c r="AM48338" s="19"/>
      <c r="AN48338" s="19"/>
      <c r="AO48338" s="17"/>
    </row>
    <row r="48339" spans="35:41" x14ac:dyDescent="0.2">
      <c r="AI48339" s="19"/>
      <c r="AJ48339" s="16"/>
      <c r="AK48339" s="20"/>
      <c r="AL48339" s="24"/>
      <c r="AM48339" s="19"/>
      <c r="AN48339" s="19"/>
      <c r="AO48339" s="17"/>
    </row>
    <row r="48340" spans="35:41" x14ac:dyDescent="0.2">
      <c r="AI48340" s="19"/>
      <c r="AJ48340" s="16"/>
      <c r="AK48340" s="20"/>
      <c r="AL48340" s="24"/>
      <c r="AM48340" s="19"/>
      <c r="AN48340" s="19"/>
      <c r="AO48340" s="17"/>
    </row>
    <row r="48341" spans="35:41" x14ac:dyDescent="0.2">
      <c r="AI48341" s="19"/>
      <c r="AJ48341" s="16"/>
      <c r="AK48341" s="20"/>
      <c r="AL48341" s="24"/>
      <c r="AM48341" s="19"/>
      <c r="AN48341" s="19"/>
      <c r="AO48341" s="17"/>
    </row>
    <row r="48342" spans="35:41" x14ac:dyDescent="0.2">
      <c r="AI48342" s="19"/>
      <c r="AJ48342" s="16"/>
      <c r="AK48342" s="20"/>
      <c r="AL48342" s="24"/>
      <c r="AM48342" s="19"/>
      <c r="AN48342" s="19"/>
      <c r="AO48342" s="17"/>
    </row>
    <row r="48343" spans="35:41" x14ac:dyDescent="0.2">
      <c r="AI48343" s="19"/>
      <c r="AJ48343" s="16"/>
      <c r="AK48343" s="20"/>
      <c r="AL48343" s="24"/>
      <c r="AM48343" s="19"/>
      <c r="AN48343" s="19"/>
      <c r="AO48343" s="17"/>
    </row>
    <row r="48344" spans="35:41" x14ac:dyDescent="0.2">
      <c r="AI48344" s="19"/>
      <c r="AJ48344" s="16"/>
      <c r="AK48344" s="20"/>
      <c r="AL48344" s="24"/>
      <c r="AM48344" s="19"/>
      <c r="AN48344" s="19"/>
      <c r="AO48344" s="17"/>
    </row>
    <row r="48345" spans="35:41" x14ac:dyDescent="0.2">
      <c r="AI48345" s="19"/>
      <c r="AJ48345" s="16"/>
      <c r="AK48345" s="20"/>
      <c r="AL48345" s="24"/>
      <c r="AM48345" s="19"/>
      <c r="AN48345" s="19"/>
      <c r="AO48345" s="17"/>
    </row>
    <row r="48346" spans="35:41" x14ac:dyDescent="0.2">
      <c r="AI48346" s="19"/>
      <c r="AJ48346" s="16"/>
      <c r="AK48346" s="20"/>
      <c r="AL48346" s="24"/>
      <c r="AM48346" s="19"/>
      <c r="AN48346" s="19"/>
      <c r="AO48346" s="17"/>
    </row>
    <row r="48347" spans="35:41" x14ac:dyDescent="0.2">
      <c r="AI48347" s="19"/>
      <c r="AJ48347" s="16"/>
      <c r="AK48347" s="20"/>
      <c r="AL48347" s="24"/>
      <c r="AM48347" s="19"/>
      <c r="AN48347" s="19"/>
      <c r="AO48347" s="17"/>
    </row>
    <row r="48348" spans="35:41" x14ac:dyDescent="0.2">
      <c r="AI48348" s="19"/>
      <c r="AJ48348" s="16"/>
      <c r="AK48348" s="20"/>
      <c r="AL48348" s="24"/>
      <c r="AM48348" s="19"/>
      <c r="AN48348" s="19"/>
      <c r="AO48348" s="17"/>
    </row>
    <row r="48349" spans="35:41" x14ac:dyDescent="0.2">
      <c r="AI48349" s="19"/>
      <c r="AJ48349" s="16"/>
      <c r="AK48349" s="20"/>
      <c r="AL48349" s="24"/>
      <c r="AM48349" s="19"/>
      <c r="AN48349" s="19"/>
      <c r="AO48349" s="17"/>
    </row>
    <row r="48350" spans="35:41" x14ac:dyDescent="0.2">
      <c r="AI48350" s="19"/>
      <c r="AJ48350" s="16"/>
      <c r="AK48350" s="20"/>
      <c r="AL48350" s="24"/>
      <c r="AM48350" s="19"/>
      <c r="AN48350" s="19"/>
      <c r="AO48350" s="17"/>
    </row>
    <row r="48351" spans="35:41" x14ac:dyDescent="0.2">
      <c r="AI48351" s="19"/>
      <c r="AJ48351" s="16"/>
      <c r="AK48351" s="20"/>
      <c r="AL48351" s="24"/>
      <c r="AM48351" s="19"/>
      <c r="AN48351" s="19"/>
      <c r="AO48351" s="17"/>
    </row>
    <row r="48352" spans="35:41" x14ac:dyDescent="0.2">
      <c r="AI48352" s="19"/>
      <c r="AJ48352" s="16"/>
      <c r="AK48352" s="20"/>
      <c r="AL48352" s="24"/>
      <c r="AM48352" s="19"/>
      <c r="AN48352" s="19"/>
      <c r="AO48352" s="17"/>
    </row>
    <row r="48353" spans="35:41" x14ac:dyDescent="0.2">
      <c r="AI48353" s="19"/>
      <c r="AJ48353" s="16"/>
      <c r="AK48353" s="20"/>
      <c r="AL48353" s="24"/>
      <c r="AM48353" s="19"/>
      <c r="AN48353" s="19"/>
      <c r="AO48353" s="17"/>
    </row>
    <row r="48354" spans="35:41" x14ac:dyDescent="0.2">
      <c r="AI48354" s="19"/>
      <c r="AJ48354" s="16"/>
      <c r="AK48354" s="20"/>
      <c r="AL48354" s="24"/>
      <c r="AM48354" s="19"/>
      <c r="AN48354" s="19"/>
      <c r="AO48354" s="17"/>
    </row>
    <row r="48355" spans="35:41" x14ac:dyDescent="0.2">
      <c r="AI48355" s="19"/>
      <c r="AJ48355" s="16"/>
      <c r="AK48355" s="20"/>
      <c r="AL48355" s="24"/>
      <c r="AM48355" s="19"/>
      <c r="AN48355" s="19"/>
      <c r="AO48355" s="17"/>
    </row>
    <row r="48356" spans="35:41" x14ac:dyDescent="0.2">
      <c r="AI48356" s="19"/>
      <c r="AJ48356" s="16"/>
      <c r="AK48356" s="20"/>
      <c r="AL48356" s="24"/>
      <c r="AM48356" s="19"/>
      <c r="AN48356" s="19"/>
      <c r="AO48356" s="17"/>
    </row>
    <row r="48357" spans="35:41" x14ac:dyDescent="0.2">
      <c r="AI48357" s="19"/>
      <c r="AJ48357" s="16"/>
      <c r="AK48357" s="20"/>
      <c r="AL48357" s="24"/>
      <c r="AM48357" s="19"/>
      <c r="AN48357" s="19"/>
      <c r="AO48357" s="17"/>
    </row>
    <row r="48358" spans="35:41" x14ac:dyDescent="0.2">
      <c r="AI48358" s="19"/>
      <c r="AJ48358" s="16"/>
      <c r="AK48358" s="20"/>
      <c r="AL48358" s="24"/>
      <c r="AM48358" s="19"/>
      <c r="AN48358" s="19"/>
      <c r="AO48358" s="17"/>
    </row>
    <row r="48359" spans="35:41" x14ac:dyDescent="0.2">
      <c r="AI48359" s="19"/>
      <c r="AJ48359" s="16"/>
      <c r="AK48359" s="20"/>
      <c r="AL48359" s="24"/>
      <c r="AM48359" s="19"/>
      <c r="AN48359" s="19"/>
      <c r="AO48359" s="17"/>
    </row>
    <row r="48360" spans="35:41" x14ac:dyDescent="0.2">
      <c r="AI48360" s="19"/>
      <c r="AJ48360" s="16"/>
      <c r="AK48360" s="20"/>
      <c r="AL48360" s="24"/>
      <c r="AM48360" s="19"/>
      <c r="AN48360" s="19"/>
      <c r="AO48360" s="17"/>
    </row>
    <row r="48361" spans="35:41" x14ac:dyDescent="0.2">
      <c r="AI48361" s="19"/>
      <c r="AJ48361" s="16"/>
      <c r="AK48361" s="20"/>
      <c r="AL48361" s="24"/>
      <c r="AM48361" s="19"/>
      <c r="AN48361" s="19"/>
      <c r="AO48361" s="17"/>
    </row>
    <row r="48362" spans="35:41" x14ac:dyDescent="0.2">
      <c r="AI48362" s="19"/>
      <c r="AJ48362" s="16"/>
      <c r="AK48362" s="20"/>
      <c r="AL48362" s="24"/>
      <c r="AM48362" s="19"/>
      <c r="AN48362" s="19"/>
      <c r="AO48362" s="17"/>
    </row>
    <row r="48363" spans="35:41" x14ac:dyDescent="0.2">
      <c r="AI48363" s="19"/>
      <c r="AJ48363" s="16"/>
      <c r="AK48363" s="20"/>
      <c r="AL48363" s="24"/>
      <c r="AM48363" s="19"/>
      <c r="AN48363" s="19"/>
      <c r="AO48363" s="17"/>
    </row>
    <row r="48364" spans="35:41" x14ac:dyDescent="0.2">
      <c r="AI48364" s="19"/>
      <c r="AJ48364" s="16"/>
      <c r="AK48364" s="20"/>
      <c r="AL48364" s="24"/>
      <c r="AM48364" s="19"/>
      <c r="AN48364" s="19"/>
      <c r="AO48364" s="17"/>
    </row>
    <row r="48365" spans="35:41" x14ac:dyDescent="0.2">
      <c r="AI48365" s="19"/>
      <c r="AJ48365" s="16"/>
      <c r="AK48365" s="20"/>
      <c r="AL48365" s="24"/>
      <c r="AM48365" s="19"/>
      <c r="AN48365" s="19"/>
      <c r="AO48365" s="17"/>
    </row>
    <row r="48366" spans="35:41" x14ac:dyDescent="0.2">
      <c r="AI48366" s="19"/>
      <c r="AJ48366" s="16"/>
      <c r="AK48366" s="20"/>
      <c r="AL48366" s="24"/>
      <c r="AM48366" s="19"/>
      <c r="AN48366" s="19"/>
      <c r="AO48366" s="17"/>
    </row>
    <row r="48367" spans="35:41" x14ac:dyDescent="0.2">
      <c r="AI48367" s="19"/>
      <c r="AJ48367" s="16"/>
      <c r="AK48367" s="20"/>
      <c r="AL48367" s="24"/>
      <c r="AM48367" s="19"/>
      <c r="AN48367" s="19"/>
      <c r="AO48367" s="17"/>
    </row>
    <row r="48368" spans="35:41" x14ac:dyDescent="0.2">
      <c r="AI48368" s="19"/>
      <c r="AJ48368" s="16"/>
      <c r="AK48368" s="20"/>
      <c r="AL48368" s="24"/>
      <c r="AM48368" s="19"/>
      <c r="AN48368" s="19"/>
      <c r="AO48368" s="17"/>
    </row>
    <row r="48369" spans="35:41" x14ac:dyDescent="0.2">
      <c r="AI48369" s="19"/>
      <c r="AJ48369" s="16"/>
      <c r="AK48369" s="20"/>
      <c r="AL48369" s="24"/>
      <c r="AM48369" s="19"/>
      <c r="AN48369" s="19"/>
      <c r="AO48369" s="17"/>
    </row>
    <row r="48370" spans="35:41" x14ac:dyDescent="0.2">
      <c r="AI48370" s="19"/>
      <c r="AJ48370" s="16"/>
      <c r="AK48370" s="20"/>
      <c r="AL48370" s="24"/>
      <c r="AM48370" s="19"/>
      <c r="AN48370" s="19"/>
      <c r="AO48370" s="17"/>
    </row>
    <row r="48371" spans="35:41" x14ac:dyDescent="0.2">
      <c r="AI48371" s="19"/>
      <c r="AJ48371" s="16"/>
      <c r="AK48371" s="20"/>
      <c r="AL48371" s="24"/>
      <c r="AM48371" s="19"/>
      <c r="AN48371" s="19"/>
      <c r="AO48371" s="17"/>
    </row>
    <row r="48372" spans="35:41" x14ac:dyDescent="0.2">
      <c r="AI48372" s="19"/>
      <c r="AJ48372" s="16"/>
      <c r="AK48372" s="20"/>
      <c r="AL48372" s="24"/>
      <c r="AM48372" s="19"/>
      <c r="AN48372" s="19"/>
      <c r="AO48372" s="17"/>
    </row>
    <row r="48373" spans="35:41" x14ac:dyDescent="0.2">
      <c r="AI48373" s="19"/>
      <c r="AJ48373" s="16"/>
      <c r="AK48373" s="20"/>
      <c r="AL48373" s="24"/>
      <c r="AM48373" s="19"/>
      <c r="AN48373" s="19"/>
      <c r="AO48373" s="17"/>
    </row>
    <row r="48374" spans="35:41" x14ac:dyDescent="0.2">
      <c r="AI48374" s="19"/>
      <c r="AJ48374" s="16"/>
      <c r="AK48374" s="20"/>
      <c r="AL48374" s="24"/>
      <c r="AM48374" s="19"/>
      <c r="AN48374" s="19"/>
      <c r="AO48374" s="17"/>
    </row>
    <row r="48375" spans="35:41" x14ac:dyDescent="0.2">
      <c r="AI48375" s="19"/>
      <c r="AJ48375" s="16"/>
      <c r="AK48375" s="20"/>
      <c r="AL48375" s="24"/>
      <c r="AM48375" s="19"/>
      <c r="AN48375" s="19"/>
      <c r="AO48375" s="17"/>
    </row>
    <row r="48376" spans="35:41" x14ac:dyDescent="0.2">
      <c r="AI48376" s="19"/>
      <c r="AJ48376" s="16"/>
      <c r="AK48376" s="20"/>
      <c r="AL48376" s="24"/>
      <c r="AM48376" s="19"/>
      <c r="AN48376" s="19"/>
      <c r="AO48376" s="17"/>
    </row>
    <row r="48377" spans="35:41" x14ac:dyDescent="0.2">
      <c r="AI48377" s="19"/>
      <c r="AJ48377" s="16"/>
      <c r="AK48377" s="20"/>
      <c r="AL48377" s="24"/>
      <c r="AM48377" s="19"/>
      <c r="AN48377" s="19"/>
      <c r="AO48377" s="17"/>
    </row>
    <row r="48378" spans="35:41" x14ac:dyDescent="0.2">
      <c r="AI48378" s="19"/>
      <c r="AJ48378" s="16"/>
      <c r="AK48378" s="20"/>
      <c r="AL48378" s="24"/>
      <c r="AM48378" s="19"/>
      <c r="AN48378" s="19"/>
      <c r="AO48378" s="17"/>
    </row>
    <row r="48379" spans="35:41" x14ac:dyDescent="0.2">
      <c r="AI48379" s="19"/>
      <c r="AJ48379" s="16"/>
      <c r="AK48379" s="20"/>
      <c r="AL48379" s="24"/>
      <c r="AM48379" s="19"/>
      <c r="AN48379" s="19"/>
      <c r="AO48379" s="17"/>
    </row>
    <row r="48380" spans="35:41" x14ac:dyDescent="0.2">
      <c r="AI48380" s="19"/>
      <c r="AJ48380" s="16"/>
      <c r="AK48380" s="20"/>
      <c r="AL48380" s="24"/>
      <c r="AM48380" s="19"/>
      <c r="AN48380" s="19"/>
      <c r="AO48380" s="17"/>
    </row>
    <row r="48381" spans="35:41" x14ac:dyDescent="0.2">
      <c r="AI48381" s="19"/>
      <c r="AJ48381" s="16"/>
      <c r="AK48381" s="20"/>
      <c r="AL48381" s="24"/>
      <c r="AM48381" s="19"/>
      <c r="AN48381" s="19"/>
      <c r="AO48381" s="17"/>
    </row>
    <row r="48382" spans="35:41" x14ac:dyDescent="0.2">
      <c r="AI48382" s="19"/>
      <c r="AJ48382" s="16"/>
      <c r="AK48382" s="20"/>
      <c r="AL48382" s="24"/>
      <c r="AM48382" s="19"/>
      <c r="AN48382" s="19"/>
      <c r="AO48382" s="17"/>
    </row>
    <row r="48383" spans="35:41" x14ac:dyDescent="0.2">
      <c r="AI48383" s="19"/>
      <c r="AJ48383" s="16"/>
      <c r="AK48383" s="20"/>
      <c r="AL48383" s="24"/>
      <c r="AM48383" s="19"/>
      <c r="AN48383" s="19"/>
      <c r="AO48383" s="17"/>
    </row>
    <row r="48384" spans="35:41" x14ac:dyDescent="0.2">
      <c r="AI48384" s="19"/>
      <c r="AJ48384" s="16"/>
      <c r="AK48384" s="20"/>
      <c r="AL48384" s="24"/>
      <c r="AM48384" s="19"/>
      <c r="AN48384" s="19"/>
      <c r="AO48384" s="17"/>
    </row>
    <row r="48385" spans="35:41" x14ac:dyDescent="0.2">
      <c r="AI48385" s="19"/>
      <c r="AJ48385" s="16"/>
      <c r="AK48385" s="20"/>
      <c r="AL48385" s="24"/>
      <c r="AM48385" s="19"/>
      <c r="AN48385" s="19"/>
      <c r="AO48385" s="17"/>
    </row>
    <row r="48386" spans="35:41" x14ac:dyDescent="0.2">
      <c r="AI48386" s="19"/>
      <c r="AJ48386" s="16"/>
      <c r="AK48386" s="20"/>
      <c r="AL48386" s="24"/>
      <c r="AM48386" s="19"/>
      <c r="AN48386" s="19"/>
      <c r="AO48386" s="17"/>
    </row>
    <row r="48387" spans="35:41" x14ac:dyDescent="0.2">
      <c r="AI48387" s="19"/>
      <c r="AJ48387" s="16"/>
      <c r="AK48387" s="20"/>
      <c r="AL48387" s="24"/>
      <c r="AM48387" s="19"/>
      <c r="AN48387" s="19"/>
      <c r="AO48387" s="17"/>
    </row>
    <row r="48388" spans="35:41" x14ac:dyDescent="0.2">
      <c r="AI48388" s="19"/>
      <c r="AJ48388" s="16"/>
      <c r="AK48388" s="20"/>
      <c r="AL48388" s="24"/>
      <c r="AM48388" s="19"/>
      <c r="AN48388" s="19"/>
      <c r="AO48388" s="17"/>
    </row>
    <row r="48389" spans="35:41" x14ac:dyDescent="0.2">
      <c r="AI48389" s="19"/>
      <c r="AJ48389" s="16"/>
      <c r="AK48389" s="20"/>
      <c r="AL48389" s="24"/>
      <c r="AM48389" s="19"/>
      <c r="AN48389" s="19"/>
      <c r="AO48389" s="17"/>
    </row>
    <row r="48390" spans="35:41" x14ac:dyDescent="0.2">
      <c r="AI48390" s="19"/>
      <c r="AJ48390" s="16"/>
      <c r="AK48390" s="20"/>
      <c r="AL48390" s="24"/>
      <c r="AM48390" s="19"/>
      <c r="AN48390" s="19"/>
      <c r="AO48390" s="17"/>
    </row>
    <row r="48391" spans="35:41" x14ac:dyDescent="0.2">
      <c r="AI48391" s="19"/>
      <c r="AJ48391" s="16"/>
      <c r="AK48391" s="20"/>
      <c r="AL48391" s="24"/>
      <c r="AM48391" s="19"/>
      <c r="AN48391" s="19"/>
      <c r="AO48391" s="17"/>
    </row>
    <row r="48392" spans="35:41" x14ac:dyDescent="0.2">
      <c r="AI48392" s="19"/>
      <c r="AJ48392" s="16"/>
      <c r="AK48392" s="20"/>
      <c r="AL48392" s="24"/>
      <c r="AM48392" s="19"/>
      <c r="AN48392" s="19"/>
      <c r="AO48392" s="17"/>
    </row>
    <row r="48393" spans="35:41" x14ac:dyDescent="0.2">
      <c r="AI48393" s="19"/>
      <c r="AJ48393" s="16"/>
      <c r="AK48393" s="20"/>
      <c r="AL48393" s="24"/>
      <c r="AM48393" s="19"/>
      <c r="AN48393" s="19"/>
      <c r="AO48393" s="17"/>
    </row>
    <row r="48394" spans="35:41" x14ac:dyDescent="0.2">
      <c r="AI48394" s="19"/>
      <c r="AJ48394" s="16"/>
      <c r="AK48394" s="20"/>
      <c r="AL48394" s="24"/>
      <c r="AM48394" s="19"/>
      <c r="AN48394" s="19"/>
      <c r="AO48394" s="17"/>
    </row>
    <row r="48395" spans="35:41" x14ac:dyDescent="0.2">
      <c r="AI48395" s="19"/>
      <c r="AJ48395" s="16"/>
      <c r="AK48395" s="20"/>
      <c r="AL48395" s="24"/>
      <c r="AM48395" s="19"/>
      <c r="AN48395" s="19"/>
      <c r="AO48395" s="17"/>
    </row>
    <row r="48396" spans="35:41" x14ac:dyDescent="0.2">
      <c r="AI48396" s="19"/>
      <c r="AJ48396" s="16"/>
      <c r="AK48396" s="20"/>
      <c r="AL48396" s="24"/>
      <c r="AM48396" s="19"/>
      <c r="AN48396" s="19"/>
      <c r="AO48396" s="17"/>
    </row>
    <row r="48397" spans="35:41" x14ac:dyDescent="0.2">
      <c r="AI48397" s="19"/>
      <c r="AJ48397" s="16"/>
      <c r="AK48397" s="20"/>
      <c r="AL48397" s="24"/>
      <c r="AM48397" s="19"/>
      <c r="AN48397" s="19"/>
      <c r="AO48397" s="17"/>
    </row>
    <row r="48398" spans="35:41" x14ac:dyDescent="0.2">
      <c r="AI48398" s="19"/>
      <c r="AJ48398" s="16"/>
      <c r="AK48398" s="20"/>
      <c r="AL48398" s="24"/>
      <c r="AM48398" s="19"/>
      <c r="AN48398" s="19"/>
      <c r="AO48398" s="17"/>
    </row>
    <row r="48399" spans="35:41" x14ac:dyDescent="0.2">
      <c r="AI48399" s="19"/>
      <c r="AJ48399" s="16"/>
      <c r="AK48399" s="20"/>
      <c r="AL48399" s="24"/>
      <c r="AM48399" s="19"/>
      <c r="AN48399" s="19"/>
      <c r="AO48399" s="17"/>
    </row>
    <row r="48400" spans="35:41" x14ac:dyDescent="0.2">
      <c r="AI48400" s="19"/>
      <c r="AJ48400" s="16"/>
      <c r="AK48400" s="20"/>
      <c r="AL48400" s="24"/>
      <c r="AM48400" s="19"/>
      <c r="AN48400" s="19"/>
      <c r="AO48400" s="17"/>
    </row>
    <row r="48401" spans="35:41" x14ac:dyDescent="0.2">
      <c r="AI48401" s="19"/>
      <c r="AJ48401" s="16"/>
      <c r="AK48401" s="20"/>
      <c r="AL48401" s="24"/>
      <c r="AM48401" s="19"/>
      <c r="AN48401" s="19"/>
      <c r="AO48401" s="17"/>
    </row>
    <row r="48402" spans="35:41" x14ac:dyDescent="0.2">
      <c r="AI48402" s="19"/>
      <c r="AJ48402" s="16"/>
      <c r="AK48402" s="20"/>
      <c r="AL48402" s="24"/>
      <c r="AM48402" s="19"/>
      <c r="AN48402" s="19"/>
      <c r="AO48402" s="17"/>
    </row>
    <row r="48403" spans="35:41" x14ac:dyDescent="0.2">
      <c r="AI48403" s="19"/>
      <c r="AJ48403" s="16"/>
      <c r="AK48403" s="20"/>
      <c r="AL48403" s="24"/>
      <c r="AM48403" s="19"/>
      <c r="AN48403" s="19"/>
      <c r="AO48403" s="17"/>
    </row>
    <row r="48404" spans="35:41" x14ac:dyDescent="0.2">
      <c r="AI48404" s="19"/>
      <c r="AJ48404" s="16"/>
      <c r="AK48404" s="20"/>
      <c r="AL48404" s="24"/>
      <c r="AM48404" s="19"/>
      <c r="AN48404" s="19"/>
      <c r="AO48404" s="17"/>
    </row>
    <row r="48405" spans="35:41" x14ac:dyDescent="0.2">
      <c r="AI48405" s="19"/>
      <c r="AJ48405" s="16"/>
      <c r="AK48405" s="20"/>
      <c r="AL48405" s="24"/>
      <c r="AM48405" s="19"/>
      <c r="AN48405" s="19"/>
      <c r="AO48405" s="17"/>
    </row>
    <row r="48406" spans="35:41" x14ac:dyDescent="0.2">
      <c r="AI48406" s="19"/>
      <c r="AJ48406" s="16"/>
      <c r="AK48406" s="20"/>
      <c r="AL48406" s="24"/>
      <c r="AM48406" s="19"/>
      <c r="AN48406" s="19"/>
      <c r="AO48406" s="17"/>
    </row>
    <row r="48407" spans="35:41" x14ac:dyDescent="0.2">
      <c r="AI48407" s="19"/>
      <c r="AJ48407" s="16"/>
      <c r="AK48407" s="20"/>
      <c r="AL48407" s="24"/>
      <c r="AM48407" s="19"/>
      <c r="AN48407" s="19"/>
      <c r="AO48407" s="17"/>
    </row>
    <row r="48408" spans="35:41" x14ac:dyDescent="0.2">
      <c r="AI48408" s="19"/>
      <c r="AJ48408" s="16"/>
      <c r="AK48408" s="20"/>
      <c r="AL48408" s="24"/>
      <c r="AM48408" s="19"/>
      <c r="AN48408" s="19"/>
      <c r="AO48408" s="17"/>
    </row>
    <row r="48409" spans="35:41" x14ac:dyDescent="0.2">
      <c r="AI48409" s="19"/>
      <c r="AJ48409" s="16"/>
      <c r="AK48409" s="20"/>
      <c r="AL48409" s="24"/>
      <c r="AM48409" s="19"/>
      <c r="AN48409" s="19"/>
      <c r="AO48409" s="17"/>
    </row>
    <row r="48410" spans="35:41" x14ac:dyDescent="0.2">
      <c r="AI48410" s="19"/>
      <c r="AJ48410" s="16"/>
      <c r="AK48410" s="20"/>
      <c r="AL48410" s="24"/>
      <c r="AM48410" s="19"/>
      <c r="AN48410" s="19"/>
      <c r="AO48410" s="17"/>
    </row>
    <row r="48411" spans="35:41" x14ac:dyDescent="0.2">
      <c r="AI48411" s="19"/>
      <c r="AJ48411" s="16"/>
      <c r="AK48411" s="20"/>
      <c r="AL48411" s="24"/>
      <c r="AM48411" s="19"/>
      <c r="AN48411" s="19"/>
      <c r="AO48411" s="17"/>
    </row>
    <row r="48412" spans="35:41" x14ac:dyDescent="0.2">
      <c r="AI48412" s="19"/>
      <c r="AJ48412" s="16"/>
      <c r="AK48412" s="20"/>
      <c r="AL48412" s="24"/>
      <c r="AM48412" s="19"/>
      <c r="AN48412" s="19"/>
      <c r="AO48412" s="17"/>
    </row>
    <row r="48413" spans="35:41" x14ac:dyDescent="0.2">
      <c r="AI48413" s="19"/>
      <c r="AJ48413" s="16"/>
      <c r="AK48413" s="20"/>
      <c r="AL48413" s="24"/>
      <c r="AM48413" s="19"/>
      <c r="AN48413" s="19"/>
      <c r="AO48413" s="17"/>
    </row>
    <row r="48414" spans="35:41" x14ac:dyDescent="0.2">
      <c r="AI48414" s="19"/>
      <c r="AJ48414" s="16"/>
      <c r="AK48414" s="20"/>
      <c r="AL48414" s="24"/>
      <c r="AM48414" s="19"/>
      <c r="AN48414" s="19"/>
      <c r="AO48414" s="17"/>
    </row>
    <row r="48415" spans="35:41" x14ac:dyDescent="0.2">
      <c r="AI48415" s="19"/>
      <c r="AJ48415" s="16"/>
      <c r="AK48415" s="20"/>
      <c r="AL48415" s="24"/>
      <c r="AM48415" s="19"/>
      <c r="AN48415" s="19"/>
      <c r="AO48415" s="17"/>
    </row>
    <row r="48416" spans="35:41" x14ac:dyDescent="0.2">
      <c r="AI48416" s="19"/>
      <c r="AJ48416" s="16"/>
      <c r="AK48416" s="20"/>
      <c r="AL48416" s="24"/>
      <c r="AM48416" s="19"/>
      <c r="AN48416" s="19"/>
      <c r="AO48416" s="17"/>
    </row>
    <row r="48417" spans="35:41" x14ac:dyDescent="0.2">
      <c r="AI48417" s="19"/>
      <c r="AJ48417" s="16"/>
      <c r="AK48417" s="20"/>
      <c r="AL48417" s="24"/>
      <c r="AM48417" s="19"/>
      <c r="AN48417" s="19"/>
      <c r="AO48417" s="17"/>
    </row>
    <row r="48418" spans="35:41" x14ac:dyDescent="0.2">
      <c r="AI48418" s="19"/>
      <c r="AJ48418" s="16"/>
      <c r="AK48418" s="20"/>
      <c r="AL48418" s="24"/>
      <c r="AM48418" s="19"/>
      <c r="AN48418" s="19"/>
      <c r="AO48418" s="17"/>
    </row>
    <row r="48419" spans="35:41" x14ac:dyDescent="0.2">
      <c r="AI48419" s="19"/>
      <c r="AJ48419" s="16"/>
      <c r="AK48419" s="20"/>
      <c r="AL48419" s="24"/>
      <c r="AM48419" s="19"/>
      <c r="AN48419" s="19"/>
      <c r="AO48419" s="17"/>
    </row>
    <row r="48420" spans="35:41" x14ac:dyDescent="0.2">
      <c r="AI48420" s="19"/>
      <c r="AJ48420" s="16"/>
      <c r="AK48420" s="20"/>
      <c r="AL48420" s="24"/>
      <c r="AM48420" s="19"/>
      <c r="AN48420" s="19"/>
      <c r="AO48420" s="17"/>
    </row>
    <row r="48421" spans="35:41" x14ac:dyDescent="0.2">
      <c r="AI48421" s="19"/>
      <c r="AJ48421" s="16"/>
      <c r="AK48421" s="20"/>
      <c r="AL48421" s="24"/>
      <c r="AM48421" s="19"/>
      <c r="AN48421" s="19"/>
      <c r="AO48421" s="17"/>
    </row>
    <row r="48422" spans="35:41" x14ac:dyDescent="0.2">
      <c r="AI48422" s="19"/>
      <c r="AJ48422" s="16"/>
      <c r="AK48422" s="20"/>
      <c r="AL48422" s="24"/>
      <c r="AM48422" s="19"/>
      <c r="AN48422" s="19"/>
      <c r="AO48422" s="17"/>
    </row>
    <row r="48423" spans="35:41" x14ac:dyDescent="0.2">
      <c r="AI48423" s="19"/>
      <c r="AJ48423" s="16"/>
      <c r="AK48423" s="20"/>
      <c r="AL48423" s="24"/>
      <c r="AM48423" s="19"/>
      <c r="AN48423" s="19"/>
      <c r="AO48423" s="17"/>
    </row>
    <row r="48424" spans="35:41" x14ac:dyDescent="0.2">
      <c r="AI48424" s="19"/>
      <c r="AJ48424" s="16"/>
      <c r="AK48424" s="20"/>
      <c r="AL48424" s="24"/>
      <c r="AM48424" s="19"/>
      <c r="AN48424" s="19"/>
      <c r="AO48424" s="17"/>
    </row>
    <row r="48425" spans="35:41" x14ac:dyDescent="0.2">
      <c r="AI48425" s="19"/>
      <c r="AJ48425" s="16"/>
      <c r="AK48425" s="20"/>
      <c r="AL48425" s="24"/>
      <c r="AM48425" s="19"/>
      <c r="AN48425" s="19"/>
      <c r="AO48425" s="17"/>
    </row>
    <row r="48426" spans="35:41" x14ac:dyDescent="0.2">
      <c r="AI48426" s="19"/>
      <c r="AJ48426" s="16"/>
      <c r="AK48426" s="20"/>
      <c r="AL48426" s="24"/>
      <c r="AM48426" s="19"/>
      <c r="AN48426" s="19"/>
      <c r="AO48426" s="17"/>
    </row>
    <row r="48427" spans="35:41" x14ac:dyDescent="0.2">
      <c r="AI48427" s="19"/>
      <c r="AJ48427" s="16"/>
      <c r="AK48427" s="20"/>
      <c r="AL48427" s="24"/>
      <c r="AM48427" s="19"/>
      <c r="AN48427" s="19"/>
      <c r="AO48427" s="17"/>
    </row>
    <row r="48428" spans="35:41" x14ac:dyDescent="0.2">
      <c r="AI48428" s="19"/>
      <c r="AJ48428" s="16"/>
      <c r="AK48428" s="20"/>
      <c r="AL48428" s="24"/>
      <c r="AM48428" s="19"/>
      <c r="AN48428" s="19"/>
      <c r="AO48428" s="17"/>
    </row>
    <row r="48429" spans="35:41" x14ac:dyDescent="0.2">
      <c r="AI48429" s="19"/>
      <c r="AJ48429" s="16"/>
      <c r="AK48429" s="20"/>
      <c r="AL48429" s="24"/>
      <c r="AM48429" s="19"/>
      <c r="AN48429" s="19"/>
      <c r="AO48429" s="17"/>
    </row>
    <row r="48430" spans="35:41" x14ac:dyDescent="0.2">
      <c r="AI48430" s="19"/>
      <c r="AJ48430" s="16"/>
      <c r="AK48430" s="20"/>
      <c r="AL48430" s="24"/>
      <c r="AM48430" s="19"/>
      <c r="AN48430" s="19"/>
      <c r="AO48430" s="17"/>
    </row>
    <row r="48431" spans="35:41" x14ac:dyDescent="0.2">
      <c r="AI48431" s="19"/>
      <c r="AJ48431" s="16"/>
      <c r="AK48431" s="20"/>
      <c r="AL48431" s="24"/>
      <c r="AM48431" s="19"/>
      <c r="AN48431" s="19"/>
      <c r="AO48431" s="17"/>
    </row>
    <row r="48432" spans="35:41" x14ac:dyDescent="0.2">
      <c r="AI48432" s="19"/>
      <c r="AJ48432" s="16"/>
      <c r="AK48432" s="20"/>
      <c r="AL48432" s="24"/>
      <c r="AM48432" s="19"/>
      <c r="AN48432" s="19"/>
      <c r="AO48432" s="17"/>
    </row>
    <row r="48433" spans="35:41" x14ac:dyDescent="0.2">
      <c r="AI48433" s="19"/>
      <c r="AJ48433" s="16"/>
      <c r="AK48433" s="20"/>
      <c r="AL48433" s="24"/>
      <c r="AM48433" s="19"/>
      <c r="AN48433" s="19"/>
      <c r="AO48433" s="17"/>
    </row>
    <row r="48434" spans="35:41" x14ac:dyDescent="0.2">
      <c r="AI48434" s="19"/>
      <c r="AJ48434" s="16"/>
      <c r="AK48434" s="20"/>
      <c r="AL48434" s="24"/>
      <c r="AM48434" s="19"/>
      <c r="AN48434" s="19"/>
      <c r="AO48434" s="17"/>
    </row>
    <row r="48435" spans="35:41" x14ac:dyDescent="0.2">
      <c r="AI48435" s="19"/>
      <c r="AJ48435" s="16"/>
      <c r="AK48435" s="20"/>
      <c r="AL48435" s="24"/>
      <c r="AM48435" s="19"/>
      <c r="AN48435" s="19"/>
      <c r="AO48435" s="17"/>
    </row>
    <row r="48436" spans="35:41" x14ac:dyDescent="0.2">
      <c r="AI48436" s="19"/>
      <c r="AJ48436" s="16"/>
      <c r="AK48436" s="20"/>
      <c r="AL48436" s="24"/>
      <c r="AM48436" s="19"/>
      <c r="AN48436" s="19"/>
      <c r="AO48436" s="17"/>
    </row>
    <row r="48437" spans="35:41" x14ac:dyDescent="0.2">
      <c r="AI48437" s="19"/>
      <c r="AJ48437" s="16"/>
      <c r="AK48437" s="20"/>
      <c r="AL48437" s="24"/>
      <c r="AM48437" s="19"/>
      <c r="AN48437" s="19"/>
      <c r="AO48437" s="17"/>
    </row>
    <row r="48438" spans="35:41" x14ac:dyDescent="0.2">
      <c r="AI48438" s="19"/>
      <c r="AJ48438" s="16"/>
      <c r="AK48438" s="20"/>
      <c r="AL48438" s="24"/>
      <c r="AM48438" s="19"/>
      <c r="AN48438" s="19"/>
      <c r="AO48438" s="17"/>
    </row>
    <row r="48439" spans="35:41" x14ac:dyDescent="0.2">
      <c r="AI48439" s="19"/>
      <c r="AJ48439" s="16"/>
      <c r="AK48439" s="20"/>
      <c r="AL48439" s="24"/>
      <c r="AM48439" s="19"/>
      <c r="AN48439" s="19"/>
      <c r="AO48439" s="17"/>
    </row>
    <row r="48440" spans="35:41" x14ac:dyDescent="0.2">
      <c r="AI48440" s="19"/>
      <c r="AJ48440" s="16"/>
      <c r="AK48440" s="20"/>
      <c r="AL48440" s="24"/>
      <c r="AM48440" s="19"/>
      <c r="AN48440" s="19"/>
      <c r="AO48440" s="17"/>
    </row>
    <row r="48441" spans="35:41" x14ac:dyDescent="0.2">
      <c r="AI48441" s="19"/>
      <c r="AJ48441" s="16"/>
      <c r="AK48441" s="20"/>
      <c r="AL48441" s="24"/>
      <c r="AM48441" s="19"/>
      <c r="AN48441" s="19"/>
      <c r="AO48441" s="17"/>
    </row>
    <row r="48442" spans="35:41" x14ac:dyDescent="0.2">
      <c r="AI48442" s="19"/>
      <c r="AJ48442" s="16"/>
      <c r="AK48442" s="20"/>
      <c r="AL48442" s="24"/>
      <c r="AM48442" s="19"/>
      <c r="AN48442" s="19"/>
      <c r="AO48442" s="17"/>
    </row>
    <row r="48443" spans="35:41" x14ac:dyDescent="0.2">
      <c r="AI48443" s="19"/>
      <c r="AJ48443" s="16"/>
      <c r="AK48443" s="20"/>
      <c r="AL48443" s="24"/>
      <c r="AM48443" s="19"/>
      <c r="AN48443" s="19"/>
      <c r="AO48443" s="17"/>
    </row>
    <row r="48444" spans="35:41" x14ac:dyDescent="0.2">
      <c r="AI48444" s="19"/>
      <c r="AJ48444" s="16"/>
      <c r="AK48444" s="20"/>
      <c r="AL48444" s="24"/>
      <c r="AM48444" s="19"/>
      <c r="AN48444" s="19"/>
      <c r="AO48444" s="17"/>
    </row>
    <row r="48445" spans="35:41" x14ac:dyDescent="0.2">
      <c r="AI48445" s="19"/>
      <c r="AJ48445" s="16"/>
      <c r="AK48445" s="20"/>
      <c r="AL48445" s="24"/>
      <c r="AM48445" s="19"/>
      <c r="AN48445" s="19"/>
      <c r="AO48445" s="17"/>
    </row>
    <row r="48446" spans="35:41" x14ac:dyDescent="0.2">
      <c r="AI48446" s="19"/>
      <c r="AJ48446" s="16"/>
      <c r="AK48446" s="20"/>
      <c r="AL48446" s="24"/>
      <c r="AM48446" s="19"/>
      <c r="AN48446" s="19"/>
      <c r="AO48446" s="17"/>
    </row>
    <row r="48447" spans="35:41" x14ac:dyDescent="0.2">
      <c r="AI48447" s="19"/>
      <c r="AJ48447" s="16"/>
      <c r="AK48447" s="20"/>
      <c r="AL48447" s="24"/>
      <c r="AM48447" s="19"/>
      <c r="AN48447" s="19"/>
      <c r="AO48447" s="17"/>
    </row>
    <row r="48448" spans="35:41" x14ac:dyDescent="0.2">
      <c r="AI48448" s="19"/>
      <c r="AJ48448" s="16"/>
      <c r="AK48448" s="20"/>
      <c r="AL48448" s="24"/>
      <c r="AM48448" s="19"/>
      <c r="AN48448" s="19"/>
      <c r="AO48448" s="17"/>
    </row>
    <row r="48449" spans="35:41" x14ac:dyDescent="0.2">
      <c r="AI48449" s="19"/>
      <c r="AJ48449" s="16"/>
      <c r="AK48449" s="20"/>
      <c r="AL48449" s="24"/>
      <c r="AM48449" s="19"/>
      <c r="AN48449" s="19"/>
      <c r="AO48449" s="17"/>
    </row>
    <row r="48450" spans="35:41" x14ac:dyDescent="0.2">
      <c r="AI48450" s="19"/>
      <c r="AJ48450" s="16"/>
      <c r="AK48450" s="20"/>
      <c r="AL48450" s="24"/>
      <c r="AM48450" s="19"/>
      <c r="AN48450" s="19"/>
      <c r="AO48450" s="17"/>
    </row>
    <row r="48451" spans="35:41" x14ac:dyDescent="0.2">
      <c r="AI48451" s="19"/>
      <c r="AJ48451" s="16"/>
      <c r="AK48451" s="20"/>
      <c r="AL48451" s="24"/>
      <c r="AM48451" s="19"/>
      <c r="AN48451" s="19"/>
      <c r="AO48451" s="17"/>
    </row>
    <row r="48452" spans="35:41" x14ac:dyDescent="0.2">
      <c r="AI48452" s="19"/>
      <c r="AJ48452" s="16"/>
      <c r="AK48452" s="20"/>
      <c r="AL48452" s="24"/>
      <c r="AM48452" s="19"/>
      <c r="AN48452" s="19"/>
      <c r="AO48452" s="17"/>
    </row>
    <row r="48453" spans="35:41" x14ac:dyDescent="0.2">
      <c r="AI48453" s="19"/>
      <c r="AJ48453" s="16"/>
      <c r="AK48453" s="20"/>
      <c r="AL48453" s="24"/>
      <c r="AM48453" s="19"/>
      <c r="AN48453" s="19"/>
      <c r="AO48453" s="17"/>
    </row>
    <row r="48454" spans="35:41" x14ac:dyDescent="0.2">
      <c r="AI48454" s="19"/>
      <c r="AJ48454" s="16"/>
      <c r="AK48454" s="20"/>
      <c r="AL48454" s="24"/>
      <c r="AM48454" s="19"/>
      <c r="AN48454" s="19"/>
      <c r="AO48454" s="17"/>
    </row>
    <row r="48455" spans="35:41" x14ac:dyDescent="0.2">
      <c r="AI48455" s="19"/>
      <c r="AJ48455" s="16"/>
      <c r="AK48455" s="20"/>
      <c r="AL48455" s="24"/>
      <c r="AM48455" s="19"/>
      <c r="AN48455" s="19"/>
      <c r="AO48455" s="17"/>
    </row>
    <row r="48456" spans="35:41" x14ac:dyDescent="0.2">
      <c r="AI48456" s="19"/>
      <c r="AJ48456" s="16"/>
      <c r="AK48456" s="20"/>
      <c r="AL48456" s="24"/>
      <c r="AM48456" s="19"/>
      <c r="AN48456" s="19"/>
      <c r="AO48456" s="17"/>
    </row>
    <row r="48457" spans="35:41" x14ac:dyDescent="0.2">
      <c r="AI48457" s="19"/>
      <c r="AJ48457" s="16"/>
      <c r="AK48457" s="20"/>
      <c r="AL48457" s="24"/>
      <c r="AM48457" s="19"/>
      <c r="AN48457" s="19"/>
      <c r="AO48457" s="17"/>
    </row>
    <row r="48458" spans="35:41" x14ac:dyDescent="0.2">
      <c r="AI48458" s="19"/>
      <c r="AJ48458" s="16"/>
      <c r="AK48458" s="20"/>
      <c r="AL48458" s="24"/>
      <c r="AM48458" s="19"/>
      <c r="AN48458" s="19"/>
      <c r="AO48458" s="17"/>
    </row>
    <row r="48459" spans="35:41" x14ac:dyDescent="0.2">
      <c r="AI48459" s="19"/>
      <c r="AJ48459" s="16"/>
      <c r="AK48459" s="20"/>
      <c r="AL48459" s="24"/>
      <c r="AM48459" s="19"/>
      <c r="AN48459" s="19"/>
      <c r="AO48459" s="17"/>
    </row>
    <row r="48460" spans="35:41" x14ac:dyDescent="0.2">
      <c r="AI48460" s="19"/>
      <c r="AJ48460" s="16"/>
      <c r="AK48460" s="20"/>
      <c r="AL48460" s="24"/>
      <c r="AM48460" s="19"/>
      <c r="AN48460" s="19"/>
      <c r="AO48460" s="17"/>
    </row>
    <row r="48461" spans="35:41" x14ac:dyDescent="0.2">
      <c r="AI48461" s="19"/>
      <c r="AJ48461" s="16"/>
      <c r="AK48461" s="20"/>
      <c r="AL48461" s="24"/>
      <c r="AM48461" s="19"/>
      <c r="AN48461" s="19"/>
      <c r="AO48461" s="17"/>
    </row>
    <row r="48462" spans="35:41" x14ac:dyDescent="0.2">
      <c r="AI48462" s="19"/>
      <c r="AJ48462" s="16"/>
      <c r="AK48462" s="20"/>
      <c r="AL48462" s="24"/>
      <c r="AM48462" s="19"/>
      <c r="AN48462" s="19"/>
      <c r="AO48462" s="17"/>
    </row>
    <row r="48463" spans="35:41" x14ac:dyDescent="0.2">
      <c r="AI48463" s="19"/>
      <c r="AJ48463" s="16"/>
      <c r="AK48463" s="20"/>
      <c r="AL48463" s="24"/>
      <c r="AM48463" s="19"/>
      <c r="AN48463" s="19"/>
      <c r="AO48463" s="17"/>
    </row>
    <row r="48464" spans="35:41" x14ac:dyDescent="0.2">
      <c r="AI48464" s="19"/>
      <c r="AJ48464" s="16"/>
      <c r="AK48464" s="20"/>
      <c r="AL48464" s="24"/>
      <c r="AM48464" s="19"/>
      <c r="AN48464" s="19"/>
      <c r="AO48464" s="17"/>
    </row>
    <row r="48465" spans="35:41" x14ac:dyDescent="0.2">
      <c r="AI48465" s="19"/>
      <c r="AJ48465" s="16"/>
      <c r="AK48465" s="20"/>
      <c r="AL48465" s="24"/>
      <c r="AM48465" s="19"/>
      <c r="AN48465" s="19"/>
      <c r="AO48465" s="17"/>
    </row>
    <row r="48466" spans="35:41" x14ac:dyDescent="0.2">
      <c r="AI48466" s="19"/>
      <c r="AJ48466" s="16"/>
      <c r="AK48466" s="20"/>
      <c r="AL48466" s="24"/>
      <c r="AM48466" s="19"/>
      <c r="AN48466" s="19"/>
      <c r="AO48466" s="17"/>
    </row>
    <row r="48467" spans="35:41" x14ac:dyDescent="0.2">
      <c r="AI48467" s="19"/>
      <c r="AJ48467" s="16"/>
      <c r="AK48467" s="20"/>
      <c r="AL48467" s="24"/>
      <c r="AM48467" s="19"/>
      <c r="AN48467" s="19"/>
      <c r="AO48467" s="17"/>
    </row>
    <row r="48468" spans="35:41" x14ac:dyDescent="0.2">
      <c r="AI48468" s="19"/>
      <c r="AJ48468" s="16"/>
      <c r="AK48468" s="20"/>
      <c r="AL48468" s="24"/>
      <c r="AM48468" s="19"/>
      <c r="AN48468" s="19"/>
      <c r="AO48468" s="17"/>
    </row>
    <row r="48469" spans="35:41" x14ac:dyDescent="0.2">
      <c r="AI48469" s="19"/>
      <c r="AJ48469" s="16"/>
      <c r="AK48469" s="20"/>
      <c r="AL48469" s="24"/>
      <c r="AM48469" s="19"/>
      <c r="AN48469" s="19"/>
      <c r="AO48469" s="17"/>
    </row>
    <row r="48470" spans="35:41" x14ac:dyDescent="0.2">
      <c r="AI48470" s="19"/>
      <c r="AJ48470" s="16"/>
      <c r="AK48470" s="20"/>
      <c r="AL48470" s="24"/>
      <c r="AM48470" s="19"/>
      <c r="AN48470" s="19"/>
      <c r="AO48470" s="17"/>
    </row>
    <row r="48471" spans="35:41" x14ac:dyDescent="0.2">
      <c r="AI48471" s="19"/>
      <c r="AJ48471" s="16"/>
      <c r="AK48471" s="20"/>
      <c r="AL48471" s="24"/>
      <c r="AM48471" s="19"/>
      <c r="AN48471" s="19"/>
      <c r="AO48471" s="17"/>
    </row>
    <row r="48472" spans="35:41" x14ac:dyDescent="0.2">
      <c r="AI48472" s="19"/>
      <c r="AJ48472" s="16"/>
      <c r="AK48472" s="20"/>
      <c r="AL48472" s="24"/>
      <c r="AM48472" s="19"/>
      <c r="AN48472" s="19"/>
      <c r="AO48472" s="17"/>
    </row>
    <row r="48473" spans="35:41" x14ac:dyDescent="0.2">
      <c r="AI48473" s="19"/>
      <c r="AJ48473" s="16"/>
      <c r="AK48473" s="20"/>
      <c r="AL48473" s="24"/>
      <c r="AM48473" s="19"/>
      <c r="AN48473" s="19"/>
      <c r="AO48473" s="17"/>
    </row>
    <row r="48474" spans="35:41" x14ac:dyDescent="0.2">
      <c r="AI48474" s="19"/>
      <c r="AJ48474" s="16"/>
      <c r="AK48474" s="20"/>
      <c r="AL48474" s="24"/>
      <c r="AM48474" s="19"/>
      <c r="AN48474" s="19"/>
      <c r="AO48474" s="17"/>
    </row>
    <row r="48475" spans="35:41" x14ac:dyDescent="0.2">
      <c r="AI48475" s="19"/>
      <c r="AJ48475" s="16"/>
      <c r="AK48475" s="20"/>
      <c r="AL48475" s="24"/>
      <c r="AM48475" s="19"/>
      <c r="AN48475" s="19"/>
      <c r="AO48475" s="17"/>
    </row>
    <row r="48476" spans="35:41" x14ac:dyDescent="0.2">
      <c r="AI48476" s="19"/>
      <c r="AJ48476" s="16"/>
      <c r="AK48476" s="20"/>
      <c r="AL48476" s="24"/>
      <c r="AM48476" s="19"/>
      <c r="AN48476" s="19"/>
      <c r="AO48476" s="17"/>
    </row>
    <row r="48477" spans="35:41" x14ac:dyDescent="0.2">
      <c r="AI48477" s="19"/>
      <c r="AJ48477" s="16"/>
      <c r="AK48477" s="20"/>
      <c r="AL48477" s="24"/>
      <c r="AM48477" s="19"/>
      <c r="AN48477" s="19"/>
      <c r="AO48477" s="17"/>
    </row>
    <row r="48478" spans="35:41" x14ac:dyDescent="0.2">
      <c r="AI48478" s="19"/>
      <c r="AJ48478" s="16"/>
      <c r="AK48478" s="20"/>
      <c r="AL48478" s="24"/>
      <c r="AM48478" s="19"/>
      <c r="AN48478" s="19"/>
      <c r="AO48478" s="17"/>
    </row>
    <row r="48479" spans="35:41" x14ac:dyDescent="0.2">
      <c r="AI48479" s="19"/>
      <c r="AJ48479" s="16"/>
      <c r="AK48479" s="20"/>
      <c r="AL48479" s="24"/>
      <c r="AM48479" s="19"/>
      <c r="AN48479" s="19"/>
      <c r="AO48479" s="17"/>
    </row>
    <row r="48480" spans="35:41" x14ac:dyDescent="0.2">
      <c r="AI48480" s="19"/>
      <c r="AJ48480" s="16"/>
      <c r="AK48480" s="20"/>
      <c r="AL48480" s="24"/>
      <c r="AM48480" s="19"/>
      <c r="AN48480" s="19"/>
      <c r="AO48480" s="17"/>
    </row>
    <row r="48481" spans="35:41" x14ac:dyDescent="0.2">
      <c r="AI48481" s="19"/>
      <c r="AJ48481" s="16"/>
      <c r="AK48481" s="20"/>
      <c r="AL48481" s="24"/>
      <c r="AM48481" s="19"/>
      <c r="AN48481" s="19"/>
      <c r="AO48481" s="17"/>
    </row>
    <row r="48482" spans="35:41" x14ac:dyDescent="0.2">
      <c r="AI48482" s="19"/>
      <c r="AJ48482" s="16"/>
      <c r="AK48482" s="20"/>
      <c r="AL48482" s="24"/>
      <c r="AM48482" s="19"/>
      <c r="AN48482" s="19"/>
      <c r="AO48482" s="17"/>
    </row>
    <row r="48483" spans="35:41" x14ac:dyDescent="0.2">
      <c r="AI48483" s="19"/>
      <c r="AJ48483" s="16"/>
      <c r="AK48483" s="20"/>
      <c r="AL48483" s="24"/>
      <c r="AM48483" s="19"/>
      <c r="AN48483" s="19"/>
      <c r="AO48483" s="17"/>
    </row>
    <row r="48484" spans="35:41" x14ac:dyDescent="0.2">
      <c r="AI48484" s="19"/>
      <c r="AJ48484" s="16"/>
      <c r="AK48484" s="20"/>
      <c r="AL48484" s="24"/>
      <c r="AM48484" s="19"/>
      <c r="AN48484" s="19"/>
      <c r="AO48484" s="17"/>
    </row>
    <row r="48485" spans="35:41" x14ac:dyDescent="0.2">
      <c r="AI48485" s="19"/>
      <c r="AJ48485" s="16"/>
      <c r="AK48485" s="20"/>
      <c r="AL48485" s="24"/>
      <c r="AM48485" s="19"/>
      <c r="AN48485" s="19"/>
      <c r="AO48485" s="17"/>
    </row>
    <row r="48486" spans="35:41" x14ac:dyDescent="0.2">
      <c r="AI48486" s="19"/>
      <c r="AJ48486" s="16"/>
      <c r="AK48486" s="20"/>
      <c r="AL48486" s="24"/>
      <c r="AM48486" s="19"/>
      <c r="AN48486" s="19"/>
      <c r="AO48486" s="17"/>
    </row>
    <row r="48487" spans="35:41" x14ac:dyDescent="0.2">
      <c r="AI48487" s="19"/>
      <c r="AJ48487" s="16"/>
      <c r="AK48487" s="20"/>
      <c r="AL48487" s="24"/>
      <c r="AM48487" s="19"/>
      <c r="AN48487" s="19"/>
      <c r="AO48487" s="17"/>
    </row>
    <row r="48488" spans="35:41" x14ac:dyDescent="0.2">
      <c r="AI48488" s="19"/>
      <c r="AJ48488" s="16"/>
      <c r="AK48488" s="20"/>
      <c r="AL48488" s="24"/>
      <c r="AM48488" s="19"/>
      <c r="AN48488" s="19"/>
      <c r="AO48488" s="17"/>
    </row>
    <row r="48489" spans="35:41" x14ac:dyDescent="0.2">
      <c r="AI48489" s="19"/>
      <c r="AJ48489" s="16"/>
      <c r="AK48489" s="20"/>
      <c r="AL48489" s="24"/>
      <c r="AM48489" s="19"/>
      <c r="AN48489" s="19"/>
      <c r="AO48489" s="17"/>
    </row>
    <row r="48490" spans="35:41" x14ac:dyDescent="0.2">
      <c r="AI48490" s="19"/>
      <c r="AJ48490" s="16"/>
      <c r="AK48490" s="20"/>
      <c r="AL48490" s="24"/>
      <c r="AM48490" s="19"/>
      <c r="AN48490" s="19"/>
      <c r="AO48490" s="17"/>
    </row>
    <row r="48491" spans="35:41" x14ac:dyDescent="0.2">
      <c r="AI48491" s="19"/>
      <c r="AJ48491" s="16"/>
      <c r="AK48491" s="20"/>
      <c r="AL48491" s="24"/>
      <c r="AM48491" s="19"/>
      <c r="AN48491" s="19"/>
      <c r="AO48491" s="17"/>
    </row>
    <row r="48492" spans="35:41" x14ac:dyDescent="0.2">
      <c r="AI48492" s="19"/>
      <c r="AJ48492" s="16"/>
      <c r="AK48492" s="20"/>
      <c r="AL48492" s="24"/>
      <c r="AM48492" s="19"/>
      <c r="AN48492" s="19"/>
      <c r="AO48492" s="17"/>
    </row>
    <row r="48493" spans="35:41" x14ac:dyDescent="0.2">
      <c r="AI48493" s="19"/>
      <c r="AJ48493" s="16"/>
      <c r="AK48493" s="20"/>
      <c r="AL48493" s="24"/>
      <c r="AM48493" s="19"/>
      <c r="AN48493" s="19"/>
      <c r="AO48493" s="17"/>
    </row>
    <row r="48494" spans="35:41" x14ac:dyDescent="0.2">
      <c r="AI48494" s="19"/>
      <c r="AJ48494" s="16"/>
      <c r="AK48494" s="20"/>
      <c r="AL48494" s="24"/>
      <c r="AM48494" s="19"/>
      <c r="AN48494" s="19"/>
      <c r="AO48494" s="17"/>
    </row>
    <row r="48495" spans="35:41" x14ac:dyDescent="0.2">
      <c r="AI48495" s="19"/>
      <c r="AJ48495" s="16"/>
      <c r="AK48495" s="20"/>
      <c r="AL48495" s="24"/>
      <c r="AM48495" s="19"/>
      <c r="AN48495" s="19"/>
      <c r="AO48495" s="17"/>
    </row>
    <row r="48496" spans="35:41" x14ac:dyDescent="0.2">
      <c r="AI48496" s="19"/>
      <c r="AJ48496" s="16"/>
      <c r="AK48496" s="20"/>
      <c r="AL48496" s="24"/>
      <c r="AM48496" s="19"/>
      <c r="AN48496" s="19"/>
      <c r="AO48496" s="17"/>
    </row>
    <row r="48497" spans="35:41" x14ac:dyDescent="0.2">
      <c r="AI48497" s="19"/>
      <c r="AJ48497" s="16"/>
      <c r="AK48497" s="20"/>
      <c r="AL48497" s="24"/>
      <c r="AM48497" s="19"/>
      <c r="AN48497" s="19"/>
      <c r="AO48497" s="17"/>
    </row>
    <row r="48498" spans="35:41" x14ac:dyDescent="0.2">
      <c r="AI48498" s="19"/>
      <c r="AJ48498" s="16"/>
      <c r="AK48498" s="20"/>
      <c r="AL48498" s="24"/>
      <c r="AM48498" s="19"/>
      <c r="AN48498" s="19"/>
      <c r="AO48498" s="17"/>
    </row>
    <row r="48499" spans="35:41" x14ac:dyDescent="0.2">
      <c r="AI48499" s="19"/>
      <c r="AJ48499" s="16"/>
      <c r="AK48499" s="20"/>
      <c r="AL48499" s="24"/>
      <c r="AM48499" s="19"/>
      <c r="AN48499" s="19"/>
      <c r="AO48499" s="17"/>
    </row>
    <row r="48500" spans="35:41" x14ac:dyDescent="0.2">
      <c r="AI48500" s="19"/>
      <c r="AJ48500" s="16"/>
      <c r="AK48500" s="20"/>
      <c r="AL48500" s="24"/>
      <c r="AM48500" s="19"/>
      <c r="AN48500" s="19"/>
      <c r="AO48500" s="17"/>
    </row>
    <row r="48501" spans="35:41" x14ac:dyDescent="0.2">
      <c r="AI48501" s="19"/>
      <c r="AJ48501" s="16"/>
      <c r="AK48501" s="20"/>
      <c r="AL48501" s="24"/>
      <c r="AM48501" s="19"/>
      <c r="AN48501" s="19"/>
      <c r="AO48501" s="17"/>
    </row>
    <row r="48502" spans="35:41" x14ac:dyDescent="0.2">
      <c r="AI48502" s="19"/>
      <c r="AJ48502" s="16"/>
      <c r="AK48502" s="20"/>
      <c r="AL48502" s="24"/>
      <c r="AM48502" s="19"/>
      <c r="AN48502" s="19"/>
      <c r="AO48502" s="17"/>
    </row>
    <row r="48503" spans="35:41" x14ac:dyDescent="0.2">
      <c r="AI48503" s="19"/>
      <c r="AJ48503" s="16"/>
      <c r="AK48503" s="20"/>
      <c r="AL48503" s="24"/>
      <c r="AM48503" s="19"/>
      <c r="AN48503" s="19"/>
      <c r="AO48503" s="17"/>
    </row>
    <row r="48504" spans="35:41" x14ac:dyDescent="0.2">
      <c r="AI48504" s="19"/>
      <c r="AJ48504" s="16"/>
      <c r="AK48504" s="20"/>
      <c r="AL48504" s="24"/>
      <c r="AM48504" s="19"/>
      <c r="AN48504" s="19"/>
      <c r="AO48504" s="17"/>
    </row>
    <row r="48505" spans="35:41" x14ac:dyDescent="0.2">
      <c r="AI48505" s="19"/>
      <c r="AJ48505" s="16"/>
      <c r="AK48505" s="20"/>
      <c r="AL48505" s="24"/>
      <c r="AM48505" s="19"/>
      <c r="AN48505" s="19"/>
      <c r="AO48505" s="17"/>
    </row>
    <row r="48506" spans="35:41" x14ac:dyDescent="0.2">
      <c r="AI48506" s="19"/>
      <c r="AJ48506" s="16"/>
      <c r="AK48506" s="20"/>
      <c r="AL48506" s="24"/>
      <c r="AM48506" s="19"/>
      <c r="AN48506" s="19"/>
      <c r="AO48506" s="17"/>
    </row>
    <row r="48507" spans="35:41" x14ac:dyDescent="0.2">
      <c r="AI48507" s="19"/>
      <c r="AJ48507" s="16"/>
      <c r="AK48507" s="20"/>
      <c r="AL48507" s="24"/>
      <c r="AM48507" s="19"/>
      <c r="AN48507" s="19"/>
      <c r="AO48507" s="17"/>
    </row>
    <row r="48508" spans="35:41" x14ac:dyDescent="0.2">
      <c r="AI48508" s="19"/>
      <c r="AJ48508" s="16"/>
      <c r="AK48508" s="20"/>
      <c r="AL48508" s="24"/>
      <c r="AM48508" s="19"/>
      <c r="AN48508" s="19"/>
      <c r="AO48508" s="17"/>
    </row>
    <row r="48509" spans="35:41" x14ac:dyDescent="0.2">
      <c r="AI48509" s="19"/>
      <c r="AJ48509" s="16"/>
      <c r="AK48509" s="20"/>
      <c r="AL48509" s="24"/>
      <c r="AM48509" s="19"/>
      <c r="AN48509" s="19"/>
      <c r="AO48509" s="17"/>
    </row>
    <row r="48510" spans="35:41" x14ac:dyDescent="0.2">
      <c r="AI48510" s="19"/>
      <c r="AJ48510" s="16"/>
      <c r="AK48510" s="20"/>
      <c r="AL48510" s="24"/>
      <c r="AM48510" s="19"/>
      <c r="AN48510" s="19"/>
      <c r="AO48510" s="17"/>
    </row>
    <row r="48511" spans="35:41" x14ac:dyDescent="0.2">
      <c r="AI48511" s="19"/>
      <c r="AJ48511" s="16"/>
      <c r="AK48511" s="20"/>
      <c r="AL48511" s="24"/>
      <c r="AM48511" s="19"/>
      <c r="AN48511" s="19"/>
      <c r="AO48511" s="17"/>
    </row>
    <row r="48512" spans="35:41" x14ac:dyDescent="0.2">
      <c r="AI48512" s="19"/>
      <c r="AJ48512" s="16"/>
      <c r="AK48512" s="20"/>
      <c r="AL48512" s="24"/>
      <c r="AM48512" s="19"/>
      <c r="AN48512" s="19"/>
      <c r="AO48512" s="17"/>
    </row>
    <row r="48513" spans="35:41" x14ac:dyDescent="0.2">
      <c r="AI48513" s="19"/>
      <c r="AJ48513" s="16"/>
      <c r="AK48513" s="20"/>
      <c r="AL48513" s="24"/>
      <c r="AM48513" s="19"/>
      <c r="AN48513" s="19"/>
      <c r="AO48513" s="17"/>
    </row>
    <row r="48514" spans="35:41" x14ac:dyDescent="0.2">
      <c r="AI48514" s="19"/>
      <c r="AJ48514" s="16"/>
      <c r="AK48514" s="20"/>
      <c r="AL48514" s="24"/>
      <c r="AM48514" s="19"/>
      <c r="AN48514" s="19"/>
      <c r="AO48514" s="17"/>
    </row>
    <row r="48515" spans="35:41" x14ac:dyDescent="0.2">
      <c r="AI48515" s="19"/>
      <c r="AJ48515" s="16"/>
      <c r="AK48515" s="20"/>
      <c r="AL48515" s="24"/>
      <c r="AM48515" s="19"/>
      <c r="AN48515" s="19"/>
      <c r="AO48515" s="17"/>
    </row>
    <row r="48516" spans="35:41" x14ac:dyDescent="0.2">
      <c r="AI48516" s="19"/>
      <c r="AJ48516" s="16"/>
      <c r="AK48516" s="20"/>
      <c r="AL48516" s="24"/>
      <c r="AM48516" s="19"/>
      <c r="AN48516" s="19"/>
      <c r="AO48516" s="17"/>
    </row>
    <row r="48517" spans="35:41" x14ac:dyDescent="0.2">
      <c r="AI48517" s="19"/>
      <c r="AJ48517" s="16"/>
      <c r="AK48517" s="20"/>
      <c r="AL48517" s="24"/>
      <c r="AM48517" s="19"/>
      <c r="AN48517" s="19"/>
      <c r="AO48517" s="17"/>
    </row>
    <row r="48518" spans="35:41" x14ac:dyDescent="0.2">
      <c r="AI48518" s="19"/>
      <c r="AJ48518" s="16"/>
      <c r="AK48518" s="20"/>
      <c r="AL48518" s="24"/>
      <c r="AM48518" s="19"/>
      <c r="AN48518" s="19"/>
      <c r="AO48518" s="17"/>
    </row>
    <row r="48519" spans="35:41" x14ac:dyDescent="0.2">
      <c r="AI48519" s="19"/>
      <c r="AJ48519" s="16"/>
      <c r="AK48519" s="20"/>
      <c r="AL48519" s="24"/>
      <c r="AM48519" s="19"/>
      <c r="AN48519" s="19"/>
      <c r="AO48519" s="17"/>
    </row>
    <row r="48520" spans="35:41" x14ac:dyDescent="0.2">
      <c r="AI48520" s="19"/>
      <c r="AJ48520" s="16"/>
      <c r="AK48520" s="20"/>
      <c r="AL48520" s="24"/>
      <c r="AM48520" s="19"/>
      <c r="AN48520" s="19"/>
      <c r="AO48520" s="17"/>
    </row>
    <row r="48521" spans="35:41" x14ac:dyDescent="0.2">
      <c r="AI48521" s="19"/>
      <c r="AJ48521" s="16"/>
      <c r="AK48521" s="20"/>
      <c r="AL48521" s="24"/>
      <c r="AM48521" s="19"/>
      <c r="AN48521" s="19"/>
      <c r="AO48521" s="17"/>
    </row>
    <row r="48522" spans="35:41" x14ac:dyDescent="0.2">
      <c r="AI48522" s="19"/>
      <c r="AJ48522" s="16"/>
      <c r="AK48522" s="20"/>
      <c r="AL48522" s="24"/>
      <c r="AM48522" s="19"/>
      <c r="AN48522" s="19"/>
      <c r="AO48522" s="17"/>
    </row>
    <row r="48523" spans="35:41" x14ac:dyDescent="0.2">
      <c r="AI48523" s="19"/>
      <c r="AJ48523" s="16"/>
      <c r="AK48523" s="20"/>
      <c r="AL48523" s="24"/>
      <c r="AM48523" s="19"/>
      <c r="AN48523" s="19"/>
      <c r="AO48523" s="17"/>
    </row>
    <row r="48524" spans="35:41" x14ac:dyDescent="0.2">
      <c r="AI48524" s="19"/>
      <c r="AJ48524" s="16"/>
      <c r="AK48524" s="20"/>
      <c r="AL48524" s="24"/>
      <c r="AM48524" s="19"/>
      <c r="AN48524" s="19"/>
      <c r="AO48524" s="17"/>
    </row>
    <row r="48525" spans="35:41" x14ac:dyDescent="0.2">
      <c r="AI48525" s="19"/>
      <c r="AJ48525" s="16"/>
      <c r="AK48525" s="20"/>
      <c r="AL48525" s="24"/>
      <c r="AM48525" s="19"/>
      <c r="AN48525" s="19"/>
      <c r="AO48525" s="17"/>
    </row>
    <row r="48526" spans="35:41" x14ac:dyDescent="0.2">
      <c r="AI48526" s="19"/>
      <c r="AJ48526" s="16"/>
      <c r="AK48526" s="20"/>
      <c r="AL48526" s="24"/>
      <c r="AM48526" s="19"/>
      <c r="AN48526" s="19"/>
      <c r="AO48526" s="17"/>
    </row>
    <row r="48527" spans="35:41" x14ac:dyDescent="0.2">
      <c r="AI48527" s="19"/>
      <c r="AJ48527" s="16"/>
      <c r="AK48527" s="20"/>
      <c r="AL48527" s="24"/>
      <c r="AM48527" s="19"/>
      <c r="AN48527" s="19"/>
      <c r="AO48527" s="17"/>
    </row>
    <row r="48528" spans="35:41" x14ac:dyDescent="0.2">
      <c r="AI48528" s="19"/>
      <c r="AJ48528" s="16"/>
      <c r="AK48528" s="20"/>
      <c r="AL48528" s="24"/>
      <c r="AM48528" s="19"/>
      <c r="AN48528" s="19"/>
      <c r="AO48528" s="17"/>
    </row>
    <row r="48529" spans="35:41" x14ac:dyDescent="0.2">
      <c r="AI48529" s="19"/>
      <c r="AJ48529" s="16"/>
      <c r="AK48529" s="20"/>
      <c r="AL48529" s="24"/>
      <c r="AM48529" s="19"/>
      <c r="AN48529" s="19"/>
      <c r="AO48529" s="17"/>
    </row>
    <row r="48530" spans="35:41" x14ac:dyDescent="0.2">
      <c r="AI48530" s="19"/>
      <c r="AJ48530" s="16"/>
      <c r="AK48530" s="20"/>
      <c r="AL48530" s="24"/>
      <c r="AM48530" s="19"/>
      <c r="AN48530" s="19"/>
      <c r="AO48530" s="17"/>
    </row>
    <row r="48531" spans="35:41" x14ac:dyDescent="0.2">
      <c r="AI48531" s="19"/>
      <c r="AJ48531" s="16"/>
      <c r="AK48531" s="20"/>
      <c r="AL48531" s="24"/>
      <c r="AM48531" s="19"/>
      <c r="AN48531" s="19"/>
      <c r="AO48531" s="17"/>
    </row>
    <row r="48532" spans="35:41" x14ac:dyDescent="0.2">
      <c r="AI48532" s="19"/>
      <c r="AJ48532" s="16"/>
      <c r="AK48532" s="20"/>
      <c r="AL48532" s="24"/>
      <c r="AM48532" s="19"/>
      <c r="AN48532" s="19"/>
      <c r="AO48532" s="17"/>
    </row>
    <row r="48533" spans="35:41" x14ac:dyDescent="0.2">
      <c r="AI48533" s="19"/>
      <c r="AJ48533" s="16"/>
      <c r="AK48533" s="20"/>
      <c r="AL48533" s="24"/>
      <c r="AM48533" s="19"/>
      <c r="AN48533" s="19"/>
      <c r="AO48533" s="17"/>
    </row>
    <row r="48534" spans="35:41" x14ac:dyDescent="0.2">
      <c r="AI48534" s="19"/>
      <c r="AJ48534" s="16"/>
      <c r="AK48534" s="20"/>
      <c r="AL48534" s="24"/>
      <c r="AM48534" s="19"/>
      <c r="AN48534" s="19"/>
      <c r="AO48534" s="17"/>
    </row>
    <row r="48535" spans="35:41" x14ac:dyDescent="0.2">
      <c r="AI48535" s="19"/>
      <c r="AJ48535" s="16"/>
      <c r="AK48535" s="20"/>
      <c r="AL48535" s="24"/>
      <c r="AM48535" s="19"/>
      <c r="AN48535" s="19"/>
      <c r="AO48535" s="17"/>
    </row>
    <row r="48536" spans="35:41" x14ac:dyDescent="0.2">
      <c r="AI48536" s="19"/>
      <c r="AJ48536" s="16"/>
      <c r="AK48536" s="20"/>
      <c r="AL48536" s="24"/>
      <c r="AM48536" s="19"/>
      <c r="AN48536" s="19"/>
      <c r="AO48536" s="17"/>
    </row>
    <row r="48537" spans="35:41" x14ac:dyDescent="0.2">
      <c r="AI48537" s="19"/>
      <c r="AJ48537" s="16"/>
      <c r="AK48537" s="20"/>
      <c r="AL48537" s="24"/>
      <c r="AM48537" s="19"/>
      <c r="AN48537" s="19"/>
      <c r="AO48537" s="17"/>
    </row>
    <row r="48538" spans="35:41" x14ac:dyDescent="0.2">
      <c r="AI48538" s="19"/>
      <c r="AJ48538" s="16"/>
      <c r="AK48538" s="20"/>
      <c r="AL48538" s="24"/>
      <c r="AM48538" s="19"/>
      <c r="AN48538" s="19"/>
      <c r="AO48538" s="17"/>
    </row>
    <row r="48539" spans="35:41" x14ac:dyDescent="0.2">
      <c r="AI48539" s="19"/>
      <c r="AJ48539" s="16"/>
      <c r="AK48539" s="20"/>
      <c r="AL48539" s="24"/>
      <c r="AM48539" s="19"/>
      <c r="AN48539" s="19"/>
      <c r="AO48539" s="17"/>
    </row>
    <row r="48540" spans="35:41" x14ac:dyDescent="0.2">
      <c r="AI48540" s="19"/>
      <c r="AJ48540" s="16"/>
      <c r="AK48540" s="20"/>
      <c r="AL48540" s="24"/>
      <c r="AM48540" s="19"/>
      <c r="AN48540" s="19"/>
      <c r="AO48540" s="17"/>
    </row>
    <row r="48541" spans="35:41" x14ac:dyDescent="0.2">
      <c r="AI48541" s="19"/>
      <c r="AJ48541" s="16"/>
      <c r="AK48541" s="20"/>
      <c r="AL48541" s="24"/>
      <c r="AM48541" s="19"/>
      <c r="AN48541" s="19"/>
      <c r="AO48541" s="17"/>
    </row>
    <row r="48542" spans="35:41" x14ac:dyDescent="0.2">
      <c r="AI48542" s="19"/>
      <c r="AJ48542" s="16"/>
      <c r="AK48542" s="20"/>
      <c r="AL48542" s="24"/>
      <c r="AM48542" s="19"/>
      <c r="AN48542" s="19"/>
      <c r="AO48542" s="17"/>
    </row>
    <row r="48543" spans="35:41" x14ac:dyDescent="0.2">
      <c r="AI48543" s="19"/>
      <c r="AJ48543" s="16"/>
      <c r="AK48543" s="20"/>
      <c r="AL48543" s="24"/>
      <c r="AM48543" s="19"/>
      <c r="AN48543" s="19"/>
      <c r="AO48543" s="17"/>
    </row>
    <row r="48544" spans="35:41" x14ac:dyDescent="0.2">
      <c r="AI48544" s="19"/>
      <c r="AJ48544" s="16"/>
      <c r="AK48544" s="20"/>
      <c r="AL48544" s="24"/>
      <c r="AM48544" s="19"/>
      <c r="AN48544" s="19"/>
      <c r="AO48544" s="17"/>
    </row>
    <row r="48545" spans="35:41" x14ac:dyDescent="0.2">
      <c r="AI48545" s="19"/>
      <c r="AJ48545" s="16"/>
      <c r="AK48545" s="20"/>
      <c r="AL48545" s="24"/>
      <c r="AM48545" s="19"/>
      <c r="AN48545" s="19"/>
      <c r="AO48545" s="17"/>
    </row>
    <row r="48546" spans="35:41" x14ac:dyDescent="0.2">
      <c r="AI48546" s="19"/>
      <c r="AJ48546" s="16"/>
      <c r="AK48546" s="20"/>
      <c r="AL48546" s="24"/>
      <c r="AM48546" s="19"/>
      <c r="AN48546" s="19"/>
      <c r="AO48546" s="17"/>
    </row>
    <row r="48547" spans="35:41" x14ac:dyDescent="0.2">
      <c r="AI48547" s="19"/>
      <c r="AJ48547" s="16"/>
      <c r="AK48547" s="20"/>
      <c r="AL48547" s="24"/>
      <c r="AM48547" s="19"/>
      <c r="AN48547" s="19"/>
      <c r="AO48547" s="17"/>
    </row>
    <row r="48548" spans="35:41" x14ac:dyDescent="0.2">
      <c r="AI48548" s="19"/>
      <c r="AJ48548" s="16"/>
      <c r="AK48548" s="20"/>
      <c r="AL48548" s="24"/>
      <c r="AM48548" s="19"/>
      <c r="AN48548" s="19"/>
      <c r="AO48548" s="17"/>
    </row>
    <row r="48549" spans="35:41" x14ac:dyDescent="0.2">
      <c r="AI48549" s="19"/>
      <c r="AJ48549" s="16"/>
      <c r="AK48549" s="20"/>
      <c r="AL48549" s="24"/>
      <c r="AM48549" s="19"/>
      <c r="AN48549" s="19"/>
      <c r="AO48549" s="17"/>
    </row>
    <row r="48550" spans="35:41" x14ac:dyDescent="0.2">
      <c r="AI48550" s="19"/>
      <c r="AJ48550" s="16"/>
      <c r="AK48550" s="20"/>
      <c r="AL48550" s="24"/>
      <c r="AM48550" s="19"/>
      <c r="AN48550" s="19"/>
      <c r="AO48550" s="17"/>
    </row>
    <row r="48551" spans="35:41" x14ac:dyDescent="0.2">
      <c r="AI48551" s="19"/>
      <c r="AJ48551" s="16"/>
      <c r="AK48551" s="20"/>
      <c r="AL48551" s="24"/>
      <c r="AM48551" s="19"/>
      <c r="AN48551" s="19"/>
      <c r="AO48551" s="17"/>
    </row>
    <row r="48552" spans="35:41" x14ac:dyDescent="0.2">
      <c r="AI48552" s="19"/>
      <c r="AJ48552" s="16"/>
      <c r="AK48552" s="20"/>
      <c r="AL48552" s="24"/>
      <c r="AM48552" s="19"/>
      <c r="AN48552" s="19"/>
      <c r="AO48552" s="17"/>
    </row>
    <row r="48553" spans="35:41" x14ac:dyDescent="0.2">
      <c r="AI48553" s="19"/>
      <c r="AJ48553" s="16"/>
      <c r="AK48553" s="20"/>
      <c r="AL48553" s="24"/>
      <c r="AM48553" s="19"/>
      <c r="AN48553" s="19"/>
      <c r="AO48553" s="17"/>
    </row>
    <row r="48554" spans="35:41" x14ac:dyDescent="0.2">
      <c r="AI48554" s="19"/>
      <c r="AJ48554" s="16"/>
      <c r="AK48554" s="20"/>
      <c r="AL48554" s="24"/>
      <c r="AM48554" s="19"/>
      <c r="AN48554" s="19"/>
      <c r="AO48554" s="17"/>
    </row>
    <row r="48555" spans="35:41" x14ac:dyDescent="0.2">
      <c r="AI48555" s="19"/>
      <c r="AJ48555" s="16"/>
      <c r="AK48555" s="20"/>
      <c r="AL48555" s="24"/>
      <c r="AM48555" s="19"/>
      <c r="AN48555" s="19"/>
      <c r="AO48555" s="17"/>
    </row>
    <row r="48556" spans="35:41" x14ac:dyDescent="0.2">
      <c r="AI48556" s="19"/>
      <c r="AJ48556" s="16"/>
      <c r="AK48556" s="20"/>
      <c r="AL48556" s="24"/>
      <c r="AM48556" s="19"/>
      <c r="AN48556" s="19"/>
      <c r="AO48556" s="17"/>
    </row>
    <row r="48557" spans="35:41" x14ac:dyDescent="0.2">
      <c r="AI48557" s="19"/>
      <c r="AJ48557" s="16"/>
      <c r="AK48557" s="20"/>
      <c r="AL48557" s="24"/>
      <c r="AM48557" s="19"/>
      <c r="AN48557" s="19"/>
      <c r="AO48557" s="17"/>
    </row>
    <row r="48558" spans="35:41" x14ac:dyDescent="0.2">
      <c r="AI48558" s="19"/>
      <c r="AJ48558" s="16"/>
      <c r="AK48558" s="20"/>
      <c r="AL48558" s="24"/>
      <c r="AM48558" s="19"/>
      <c r="AN48558" s="19"/>
      <c r="AO48558" s="17"/>
    </row>
    <row r="48559" spans="35:41" x14ac:dyDescent="0.2">
      <c r="AI48559" s="19"/>
      <c r="AJ48559" s="16"/>
      <c r="AK48559" s="20"/>
      <c r="AL48559" s="24"/>
      <c r="AM48559" s="19"/>
      <c r="AN48559" s="19"/>
      <c r="AO48559" s="17"/>
    </row>
    <row r="48560" spans="35:41" x14ac:dyDescent="0.2">
      <c r="AI48560" s="19"/>
      <c r="AJ48560" s="16"/>
      <c r="AK48560" s="20"/>
      <c r="AL48560" s="24"/>
      <c r="AM48560" s="19"/>
      <c r="AN48560" s="19"/>
      <c r="AO48560" s="17"/>
    </row>
    <row r="48561" spans="35:41" x14ac:dyDescent="0.2">
      <c r="AI48561" s="19"/>
      <c r="AJ48561" s="16"/>
      <c r="AK48561" s="20"/>
      <c r="AL48561" s="24"/>
      <c r="AM48561" s="19"/>
      <c r="AN48561" s="19"/>
      <c r="AO48561" s="17"/>
    </row>
    <row r="48562" spans="35:41" x14ac:dyDescent="0.2">
      <c r="AI48562" s="19"/>
      <c r="AJ48562" s="16"/>
      <c r="AK48562" s="20"/>
      <c r="AL48562" s="24"/>
      <c r="AM48562" s="19"/>
      <c r="AN48562" s="19"/>
      <c r="AO48562" s="17"/>
    </row>
    <row r="48563" spans="35:41" x14ac:dyDescent="0.2">
      <c r="AI48563" s="19"/>
      <c r="AJ48563" s="16"/>
      <c r="AK48563" s="20"/>
      <c r="AL48563" s="24"/>
      <c r="AM48563" s="19"/>
      <c r="AN48563" s="19"/>
      <c r="AO48563" s="17"/>
    </row>
    <row r="48564" spans="35:41" x14ac:dyDescent="0.2">
      <c r="AI48564" s="19"/>
      <c r="AJ48564" s="16"/>
      <c r="AK48564" s="20"/>
      <c r="AL48564" s="24"/>
      <c r="AM48564" s="19"/>
      <c r="AN48564" s="19"/>
      <c r="AO48564" s="17"/>
    </row>
    <row r="48565" spans="35:41" x14ac:dyDescent="0.2">
      <c r="AI48565" s="19"/>
      <c r="AJ48565" s="16"/>
      <c r="AK48565" s="20"/>
      <c r="AL48565" s="24"/>
      <c r="AM48565" s="19"/>
      <c r="AN48565" s="19"/>
      <c r="AO48565" s="17"/>
    </row>
    <row r="48566" spans="35:41" x14ac:dyDescent="0.2">
      <c r="AI48566" s="19"/>
      <c r="AJ48566" s="16"/>
      <c r="AK48566" s="20"/>
      <c r="AL48566" s="24"/>
      <c r="AM48566" s="19"/>
      <c r="AN48566" s="19"/>
      <c r="AO48566" s="17"/>
    </row>
    <row r="48567" spans="35:41" x14ac:dyDescent="0.2">
      <c r="AI48567" s="19"/>
      <c r="AJ48567" s="16"/>
      <c r="AK48567" s="20"/>
      <c r="AL48567" s="24"/>
      <c r="AM48567" s="19"/>
      <c r="AN48567" s="19"/>
      <c r="AO48567" s="17"/>
    </row>
    <row r="48568" spans="35:41" x14ac:dyDescent="0.2">
      <c r="AI48568" s="19"/>
      <c r="AJ48568" s="16"/>
      <c r="AK48568" s="20"/>
      <c r="AL48568" s="24"/>
      <c r="AM48568" s="19"/>
      <c r="AN48568" s="19"/>
      <c r="AO48568" s="17"/>
    </row>
    <row r="48569" spans="35:41" x14ac:dyDescent="0.2">
      <c r="AI48569" s="19"/>
      <c r="AJ48569" s="16"/>
      <c r="AK48569" s="20"/>
      <c r="AL48569" s="24"/>
      <c r="AM48569" s="19"/>
      <c r="AN48569" s="19"/>
      <c r="AO48569" s="17"/>
    </row>
    <row r="48570" spans="35:41" x14ac:dyDescent="0.2">
      <c r="AI48570" s="19"/>
      <c r="AJ48570" s="16"/>
      <c r="AK48570" s="20"/>
      <c r="AL48570" s="24"/>
      <c r="AM48570" s="19"/>
      <c r="AN48570" s="19"/>
      <c r="AO48570" s="17"/>
    </row>
    <row r="48571" spans="35:41" x14ac:dyDescent="0.2">
      <c r="AI48571" s="19"/>
      <c r="AJ48571" s="16"/>
      <c r="AK48571" s="20"/>
      <c r="AL48571" s="24"/>
      <c r="AM48571" s="19"/>
      <c r="AN48571" s="19"/>
      <c r="AO48571" s="17"/>
    </row>
    <row r="48572" spans="35:41" x14ac:dyDescent="0.2">
      <c r="AI48572" s="19"/>
      <c r="AJ48572" s="16"/>
      <c r="AK48572" s="20"/>
      <c r="AL48572" s="24"/>
      <c r="AM48572" s="19"/>
      <c r="AN48572" s="19"/>
      <c r="AO48572" s="17"/>
    </row>
    <row r="48573" spans="35:41" x14ac:dyDescent="0.2">
      <c r="AI48573" s="19"/>
      <c r="AJ48573" s="16"/>
      <c r="AK48573" s="20"/>
      <c r="AL48573" s="24"/>
      <c r="AM48573" s="19"/>
      <c r="AN48573" s="19"/>
      <c r="AO48573" s="17"/>
    </row>
    <row r="48574" spans="35:41" x14ac:dyDescent="0.2">
      <c r="AI48574" s="19"/>
      <c r="AJ48574" s="16"/>
      <c r="AK48574" s="20"/>
      <c r="AL48574" s="24"/>
      <c r="AM48574" s="19"/>
      <c r="AN48574" s="19"/>
      <c r="AO48574" s="17"/>
    </row>
    <row r="48575" spans="35:41" x14ac:dyDescent="0.2">
      <c r="AI48575" s="19"/>
      <c r="AJ48575" s="16"/>
      <c r="AK48575" s="20"/>
      <c r="AL48575" s="24"/>
      <c r="AM48575" s="19"/>
      <c r="AN48575" s="19"/>
      <c r="AO48575" s="17"/>
    </row>
    <row r="48576" spans="35:41" x14ac:dyDescent="0.2">
      <c r="AI48576" s="19"/>
      <c r="AJ48576" s="16"/>
      <c r="AK48576" s="20"/>
      <c r="AL48576" s="24"/>
      <c r="AM48576" s="19"/>
      <c r="AN48576" s="19"/>
      <c r="AO48576" s="17"/>
    </row>
    <row r="48577" spans="35:41" x14ac:dyDescent="0.2">
      <c r="AI48577" s="19"/>
      <c r="AJ48577" s="16"/>
      <c r="AK48577" s="20"/>
      <c r="AL48577" s="24"/>
      <c r="AM48577" s="19"/>
      <c r="AN48577" s="19"/>
      <c r="AO48577" s="17"/>
    </row>
    <row r="48578" spans="35:41" x14ac:dyDescent="0.2">
      <c r="AI48578" s="19"/>
      <c r="AJ48578" s="16"/>
      <c r="AK48578" s="20"/>
      <c r="AL48578" s="24"/>
      <c r="AM48578" s="19"/>
      <c r="AN48578" s="19"/>
      <c r="AO48578" s="17"/>
    </row>
    <row r="48579" spans="35:41" x14ac:dyDescent="0.2">
      <c r="AI48579" s="19"/>
      <c r="AJ48579" s="16"/>
      <c r="AK48579" s="20"/>
      <c r="AL48579" s="24"/>
      <c r="AM48579" s="19"/>
      <c r="AN48579" s="19"/>
      <c r="AO48579" s="17"/>
    </row>
    <row r="48580" spans="35:41" x14ac:dyDescent="0.2">
      <c r="AI48580" s="19"/>
      <c r="AJ48580" s="16"/>
      <c r="AK48580" s="20"/>
      <c r="AL48580" s="24"/>
      <c r="AM48580" s="19"/>
      <c r="AN48580" s="19"/>
      <c r="AO48580" s="17"/>
    </row>
    <row r="48581" spans="35:41" x14ac:dyDescent="0.2">
      <c r="AI48581" s="19"/>
      <c r="AJ48581" s="16"/>
      <c r="AK48581" s="20"/>
      <c r="AL48581" s="24"/>
      <c r="AM48581" s="19"/>
      <c r="AN48581" s="19"/>
      <c r="AO48581" s="17"/>
    </row>
    <row r="48582" spans="35:41" x14ac:dyDescent="0.2">
      <c r="AI48582" s="19"/>
      <c r="AJ48582" s="16"/>
      <c r="AK48582" s="20"/>
      <c r="AL48582" s="24"/>
      <c r="AM48582" s="19"/>
      <c r="AN48582" s="19"/>
      <c r="AO48582" s="17"/>
    </row>
    <row r="48583" spans="35:41" x14ac:dyDescent="0.2">
      <c r="AI48583" s="19"/>
      <c r="AJ48583" s="16"/>
      <c r="AK48583" s="20"/>
      <c r="AL48583" s="24"/>
      <c r="AM48583" s="19"/>
      <c r="AN48583" s="19"/>
      <c r="AO48583" s="17"/>
    </row>
    <row r="48584" spans="35:41" x14ac:dyDescent="0.2">
      <c r="AI48584" s="19"/>
      <c r="AJ48584" s="16"/>
      <c r="AK48584" s="20"/>
      <c r="AL48584" s="24"/>
      <c r="AM48584" s="19"/>
      <c r="AN48584" s="19"/>
      <c r="AO48584" s="17"/>
    </row>
    <row r="48585" spans="35:41" x14ac:dyDescent="0.2">
      <c r="AI48585" s="19"/>
      <c r="AJ48585" s="16"/>
      <c r="AK48585" s="20"/>
      <c r="AL48585" s="24"/>
      <c r="AM48585" s="19"/>
      <c r="AN48585" s="19"/>
      <c r="AO48585" s="17"/>
    </row>
    <row r="48586" spans="35:41" x14ac:dyDescent="0.2">
      <c r="AI48586" s="19"/>
      <c r="AJ48586" s="16"/>
      <c r="AK48586" s="20"/>
      <c r="AL48586" s="24"/>
      <c r="AM48586" s="19"/>
      <c r="AN48586" s="19"/>
      <c r="AO48586" s="17"/>
    </row>
    <row r="48587" spans="35:41" x14ac:dyDescent="0.2">
      <c r="AI48587" s="19"/>
      <c r="AJ48587" s="16"/>
      <c r="AK48587" s="20"/>
      <c r="AL48587" s="24"/>
      <c r="AM48587" s="19"/>
      <c r="AN48587" s="19"/>
      <c r="AO48587" s="17"/>
    </row>
    <row r="48588" spans="35:41" x14ac:dyDescent="0.2">
      <c r="AI48588" s="19"/>
      <c r="AJ48588" s="16"/>
      <c r="AK48588" s="20"/>
      <c r="AL48588" s="24"/>
      <c r="AM48588" s="19"/>
      <c r="AN48588" s="19"/>
      <c r="AO48588" s="17"/>
    </row>
    <row r="48589" spans="35:41" x14ac:dyDescent="0.2">
      <c r="AI48589" s="19"/>
      <c r="AJ48589" s="16"/>
      <c r="AK48589" s="20"/>
      <c r="AL48589" s="24"/>
      <c r="AM48589" s="19"/>
      <c r="AN48589" s="19"/>
      <c r="AO48589" s="17"/>
    </row>
    <row r="48590" spans="35:41" x14ac:dyDescent="0.2">
      <c r="AI48590" s="19"/>
      <c r="AJ48590" s="16"/>
      <c r="AK48590" s="20"/>
      <c r="AL48590" s="24"/>
      <c r="AM48590" s="19"/>
      <c r="AN48590" s="19"/>
      <c r="AO48590" s="17"/>
    </row>
    <row r="48591" spans="35:41" x14ac:dyDescent="0.2">
      <c r="AI48591" s="19"/>
      <c r="AJ48591" s="16"/>
      <c r="AK48591" s="20"/>
      <c r="AL48591" s="24"/>
      <c r="AM48591" s="19"/>
      <c r="AN48591" s="19"/>
      <c r="AO48591" s="17"/>
    </row>
    <row r="48592" spans="35:41" x14ac:dyDescent="0.2">
      <c r="AI48592" s="19"/>
      <c r="AJ48592" s="16"/>
      <c r="AK48592" s="20"/>
      <c r="AL48592" s="24"/>
      <c r="AM48592" s="19"/>
      <c r="AN48592" s="19"/>
      <c r="AO48592" s="17"/>
    </row>
    <row r="48593" spans="35:41" x14ac:dyDescent="0.2">
      <c r="AI48593" s="19"/>
      <c r="AJ48593" s="16"/>
      <c r="AK48593" s="20"/>
      <c r="AL48593" s="24"/>
      <c r="AM48593" s="19"/>
      <c r="AN48593" s="19"/>
      <c r="AO48593" s="17"/>
    </row>
    <row r="48594" spans="35:41" x14ac:dyDescent="0.2">
      <c r="AI48594" s="19"/>
      <c r="AJ48594" s="16"/>
      <c r="AK48594" s="20"/>
      <c r="AL48594" s="24"/>
      <c r="AM48594" s="19"/>
      <c r="AN48594" s="19"/>
      <c r="AO48594" s="17"/>
    </row>
    <row r="48595" spans="35:41" x14ac:dyDescent="0.2">
      <c r="AI48595" s="19"/>
      <c r="AJ48595" s="16"/>
      <c r="AK48595" s="20"/>
      <c r="AL48595" s="24"/>
      <c r="AM48595" s="19"/>
      <c r="AN48595" s="19"/>
      <c r="AO48595" s="17"/>
    </row>
    <row r="48596" spans="35:41" x14ac:dyDescent="0.2">
      <c r="AI48596" s="19"/>
      <c r="AJ48596" s="16"/>
      <c r="AK48596" s="20"/>
      <c r="AL48596" s="24"/>
      <c r="AM48596" s="19"/>
      <c r="AN48596" s="19"/>
      <c r="AO48596" s="17"/>
    </row>
    <row r="48597" spans="35:41" x14ac:dyDescent="0.2">
      <c r="AI48597" s="19"/>
      <c r="AJ48597" s="16"/>
      <c r="AK48597" s="20"/>
      <c r="AL48597" s="24"/>
      <c r="AM48597" s="19"/>
      <c r="AN48597" s="19"/>
      <c r="AO48597" s="17"/>
    </row>
    <row r="48598" spans="35:41" x14ac:dyDescent="0.2">
      <c r="AI48598" s="19"/>
      <c r="AJ48598" s="16"/>
      <c r="AK48598" s="20"/>
      <c r="AL48598" s="24"/>
      <c r="AM48598" s="19"/>
      <c r="AN48598" s="19"/>
      <c r="AO48598" s="17"/>
    </row>
    <row r="48599" spans="35:41" x14ac:dyDescent="0.2">
      <c r="AI48599" s="19"/>
      <c r="AJ48599" s="16"/>
      <c r="AK48599" s="20"/>
      <c r="AL48599" s="24"/>
      <c r="AM48599" s="19"/>
      <c r="AN48599" s="19"/>
      <c r="AO48599" s="17"/>
    </row>
    <row r="48600" spans="35:41" x14ac:dyDescent="0.2">
      <c r="AI48600" s="19"/>
      <c r="AJ48600" s="16"/>
      <c r="AK48600" s="20"/>
      <c r="AL48600" s="24"/>
      <c r="AM48600" s="19"/>
      <c r="AN48600" s="19"/>
      <c r="AO48600" s="17"/>
    </row>
    <row r="48601" spans="35:41" x14ac:dyDescent="0.2">
      <c r="AI48601" s="19"/>
      <c r="AJ48601" s="16"/>
      <c r="AK48601" s="20"/>
      <c r="AL48601" s="24"/>
      <c r="AM48601" s="19"/>
      <c r="AN48601" s="19"/>
      <c r="AO48601" s="17"/>
    </row>
    <row r="48602" spans="35:41" x14ac:dyDescent="0.2">
      <c r="AI48602" s="19"/>
      <c r="AJ48602" s="16"/>
      <c r="AK48602" s="20"/>
      <c r="AL48602" s="24"/>
      <c r="AM48602" s="19"/>
      <c r="AN48602" s="19"/>
      <c r="AO48602" s="17"/>
    </row>
    <row r="48603" spans="35:41" x14ac:dyDescent="0.2">
      <c r="AI48603" s="19"/>
      <c r="AJ48603" s="16"/>
      <c r="AK48603" s="20"/>
      <c r="AL48603" s="24"/>
      <c r="AM48603" s="19"/>
      <c r="AN48603" s="19"/>
      <c r="AO48603" s="17"/>
    </row>
    <row r="48604" spans="35:41" x14ac:dyDescent="0.2">
      <c r="AI48604" s="19"/>
      <c r="AJ48604" s="16"/>
      <c r="AK48604" s="20"/>
      <c r="AL48604" s="24"/>
      <c r="AM48604" s="19"/>
      <c r="AN48604" s="19"/>
      <c r="AO48604" s="17"/>
    </row>
    <row r="48605" spans="35:41" x14ac:dyDescent="0.2">
      <c r="AI48605" s="19"/>
      <c r="AJ48605" s="16"/>
      <c r="AK48605" s="20"/>
      <c r="AL48605" s="24"/>
      <c r="AM48605" s="19"/>
      <c r="AN48605" s="19"/>
      <c r="AO48605" s="17"/>
    </row>
    <row r="48606" spans="35:41" x14ac:dyDescent="0.2">
      <c r="AI48606" s="19"/>
      <c r="AJ48606" s="16"/>
      <c r="AK48606" s="20"/>
      <c r="AL48606" s="24"/>
      <c r="AM48606" s="19"/>
      <c r="AN48606" s="19"/>
      <c r="AO48606" s="17"/>
    </row>
    <row r="48607" spans="35:41" x14ac:dyDescent="0.2">
      <c r="AI48607" s="19"/>
      <c r="AJ48607" s="16"/>
      <c r="AK48607" s="20"/>
      <c r="AL48607" s="24"/>
      <c r="AM48607" s="19"/>
      <c r="AN48607" s="19"/>
      <c r="AO48607" s="17"/>
    </row>
    <row r="48608" spans="35:41" x14ac:dyDescent="0.2">
      <c r="AI48608" s="19"/>
      <c r="AJ48608" s="16"/>
      <c r="AK48608" s="20"/>
      <c r="AL48608" s="24"/>
      <c r="AM48608" s="19"/>
      <c r="AN48608" s="19"/>
      <c r="AO48608" s="17"/>
    </row>
    <row r="48609" spans="35:41" x14ac:dyDescent="0.2">
      <c r="AI48609" s="19"/>
      <c r="AJ48609" s="16"/>
      <c r="AK48609" s="20"/>
      <c r="AL48609" s="24"/>
      <c r="AM48609" s="19"/>
      <c r="AN48609" s="19"/>
      <c r="AO48609" s="17"/>
    </row>
    <row r="48610" spans="35:41" x14ac:dyDescent="0.2">
      <c r="AI48610" s="19"/>
      <c r="AJ48610" s="16"/>
      <c r="AK48610" s="20"/>
      <c r="AL48610" s="24"/>
      <c r="AM48610" s="19"/>
      <c r="AN48610" s="19"/>
      <c r="AO48610" s="17"/>
    </row>
    <row r="48611" spans="35:41" x14ac:dyDescent="0.2">
      <c r="AI48611" s="19"/>
      <c r="AJ48611" s="16"/>
      <c r="AK48611" s="20"/>
      <c r="AL48611" s="24"/>
      <c r="AM48611" s="19"/>
      <c r="AN48611" s="19"/>
      <c r="AO48611" s="17"/>
    </row>
    <row r="48612" spans="35:41" x14ac:dyDescent="0.2">
      <c r="AI48612" s="19"/>
      <c r="AJ48612" s="16"/>
      <c r="AK48612" s="20"/>
      <c r="AL48612" s="24"/>
      <c r="AM48612" s="19"/>
      <c r="AN48612" s="19"/>
      <c r="AO48612" s="17"/>
    </row>
    <row r="48613" spans="35:41" x14ac:dyDescent="0.2">
      <c r="AI48613" s="19"/>
      <c r="AJ48613" s="16"/>
      <c r="AK48613" s="20"/>
      <c r="AL48613" s="24"/>
      <c r="AM48613" s="19"/>
      <c r="AN48613" s="19"/>
      <c r="AO48613" s="17"/>
    </row>
    <row r="48614" spans="35:41" x14ac:dyDescent="0.2">
      <c r="AI48614" s="19"/>
      <c r="AJ48614" s="16"/>
      <c r="AK48614" s="20"/>
      <c r="AL48614" s="24"/>
      <c r="AM48614" s="19"/>
      <c r="AN48614" s="19"/>
      <c r="AO48614" s="17"/>
    </row>
    <row r="48615" spans="35:41" x14ac:dyDescent="0.2">
      <c r="AI48615" s="19"/>
      <c r="AJ48615" s="16"/>
      <c r="AK48615" s="20"/>
      <c r="AL48615" s="24"/>
      <c r="AM48615" s="19"/>
      <c r="AN48615" s="19"/>
      <c r="AO48615" s="17"/>
    </row>
    <row r="48616" spans="35:41" x14ac:dyDescent="0.2">
      <c r="AI48616" s="19"/>
      <c r="AJ48616" s="16"/>
      <c r="AK48616" s="20"/>
      <c r="AL48616" s="24"/>
      <c r="AM48616" s="19"/>
      <c r="AN48616" s="19"/>
      <c r="AO48616" s="17"/>
    </row>
    <row r="48617" spans="35:41" x14ac:dyDescent="0.2">
      <c r="AI48617" s="19"/>
      <c r="AJ48617" s="16"/>
      <c r="AK48617" s="20"/>
      <c r="AL48617" s="24"/>
      <c r="AM48617" s="19"/>
      <c r="AN48617" s="19"/>
      <c r="AO48617" s="17"/>
    </row>
    <row r="48618" spans="35:41" x14ac:dyDescent="0.2">
      <c r="AI48618" s="19"/>
      <c r="AJ48618" s="16"/>
      <c r="AK48618" s="20"/>
      <c r="AL48618" s="24"/>
      <c r="AM48618" s="19"/>
      <c r="AN48618" s="19"/>
      <c r="AO48618" s="17"/>
    </row>
    <row r="48619" spans="35:41" x14ac:dyDescent="0.2">
      <c r="AI48619" s="19"/>
      <c r="AJ48619" s="16"/>
      <c r="AK48619" s="20"/>
      <c r="AL48619" s="24"/>
      <c r="AM48619" s="19"/>
      <c r="AN48619" s="19"/>
      <c r="AO48619" s="17"/>
    </row>
    <row r="48620" spans="35:41" x14ac:dyDescent="0.2">
      <c r="AI48620" s="19"/>
      <c r="AJ48620" s="16"/>
      <c r="AK48620" s="20"/>
      <c r="AL48620" s="24"/>
      <c r="AM48620" s="19"/>
      <c r="AN48620" s="19"/>
      <c r="AO48620" s="17"/>
    </row>
    <row r="48621" spans="35:41" x14ac:dyDescent="0.2">
      <c r="AI48621" s="19"/>
      <c r="AJ48621" s="16"/>
      <c r="AK48621" s="20"/>
      <c r="AL48621" s="24"/>
      <c r="AM48621" s="19"/>
      <c r="AN48621" s="19"/>
      <c r="AO48621" s="17"/>
    </row>
    <row r="48622" spans="35:41" x14ac:dyDescent="0.2">
      <c r="AI48622" s="19"/>
      <c r="AJ48622" s="16"/>
      <c r="AK48622" s="20"/>
      <c r="AL48622" s="24"/>
      <c r="AM48622" s="19"/>
      <c r="AN48622" s="19"/>
      <c r="AO48622" s="17"/>
    </row>
    <row r="48623" spans="35:41" x14ac:dyDescent="0.2">
      <c r="AI48623" s="19"/>
      <c r="AJ48623" s="16"/>
      <c r="AK48623" s="20"/>
      <c r="AL48623" s="24"/>
      <c r="AM48623" s="19"/>
      <c r="AN48623" s="19"/>
      <c r="AO48623" s="17"/>
    </row>
    <row r="48624" spans="35:41" x14ac:dyDescent="0.2">
      <c r="AI48624" s="19"/>
      <c r="AJ48624" s="16"/>
      <c r="AK48624" s="20"/>
      <c r="AL48624" s="24"/>
      <c r="AM48624" s="19"/>
      <c r="AN48624" s="19"/>
      <c r="AO48624" s="17"/>
    </row>
    <row r="48625" spans="35:41" x14ac:dyDescent="0.2">
      <c r="AI48625" s="19"/>
      <c r="AJ48625" s="16"/>
      <c r="AK48625" s="20"/>
      <c r="AL48625" s="24"/>
      <c r="AM48625" s="19"/>
      <c r="AN48625" s="19"/>
      <c r="AO48625" s="17"/>
    </row>
    <row r="48626" spans="35:41" x14ac:dyDescent="0.2">
      <c r="AI48626" s="19"/>
      <c r="AJ48626" s="16"/>
      <c r="AK48626" s="20"/>
      <c r="AL48626" s="24"/>
      <c r="AM48626" s="19"/>
      <c r="AN48626" s="19"/>
      <c r="AO48626" s="17"/>
    </row>
    <row r="48627" spans="35:41" x14ac:dyDescent="0.2">
      <c r="AI48627" s="19"/>
      <c r="AJ48627" s="16"/>
      <c r="AK48627" s="20"/>
      <c r="AL48627" s="24"/>
      <c r="AM48627" s="19"/>
      <c r="AN48627" s="19"/>
      <c r="AO48627" s="17"/>
    </row>
    <row r="48628" spans="35:41" x14ac:dyDescent="0.2">
      <c r="AI48628" s="19"/>
      <c r="AJ48628" s="16"/>
      <c r="AK48628" s="20"/>
      <c r="AL48628" s="24"/>
      <c r="AM48628" s="19"/>
      <c r="AN48628" s="19"/>
      <c r="AO48628" s="17"/>
    </row>
    <row r="48629" spans="35:41" x14ac:dyDescent="0.2">
      <c r="AI48629" s="19"/>
      <c r="AJ48629" s="16"/>
      <c r="AK48629" s="20"/>
      <c r="AL48629" s="24"/>
      <c r="AM48629" s="19"/>
      <c r="AN48629" s="19"/>
      <c r="AO48629" s="17"/>
    </row>
    <row r="48630" spans="35:41" x14ac:dyDescent="0.2">
      <c r="AI48630" s="19"/>
      <c r="AJ48630" s="16"/>
      <c r="AK48630" s="20"/>
      <c r="AL48630" s="24"/>
      <c r="AM48630" s="19"/>
      <c r="AN48630" s="19"/>
      <c r="AO48630" s="17"/>
    </row>
    <row r="48631" spans="35:41" x14ac:dyDescent="0.2">
      <c r="AI48631" s="19"/>
      <c r="AJ48631" s="16"/>
      <c r="AK48631" s="20"/>
      <c r="AL48631" s="24"/>
      <c r="AM48631" s="19"/>
      <c r="AN48631" s="19"/>
      <c r="AO48631" s="17"/>
    </row>
    <row r="48632" spans="35:41" x14ac:dyDescent="0.2">
      <c r="AI48632" s="19"/>
      <c r="AJ48632" s="16"/>
      <c r="AK48632" s="20"/>
      <c r="AL48632" s="24"/>
      <c r="AM48632" s="19"/>
      <c r="AN48632" s="19"/>
      <c r="AO48632" s="17"/>
    </row>
    <row r="48633" spans="35:41" x14ac:dyDescent="0.2">
      <c r="AI48633" s="19"/>
      <c r="AJ48633" s="16"/>
      <c r="AK48633" s="20"/>
      <c r="AL48633" s="24"/>
      <c r="AM48633" s="19"/>
      <c r="AN48633" s="19"/>
      <c r="AO48633" s="17"/>
    </row>
    <row r="48634" spans="35:41" x14ac:dyDescent="0.2">
      <c r="AI48634" s="19"/>
      <c r="AJ48634" s="16"/>
      <c r="AK48634" s="20"/>
      <c r="AL48634" s="24"/>
      <c r="AM48634" s="19"/>
      <c r="AN48634" s="19"/>
      <c r="AO48634" s="17"/>
    </row>
    <row r="48635" spans="35:41" x14ac:dyDescent="0.2">
      <c r="AI48635" s="19"/>
      <c r="AJ48635" s="16"/>
      <c r="AK48635" s="20"/>
      <c r="AL48635" s="24"/>
      <c r="AM48635" s="19"/>
      <c r="AN48635" s="19"/>
      <c r="AO48635" s="17"/>
    </row>
    <row r="48636" spans="35:41" x14ac:dyDescent="0.2">
      <c r="AI48636" s="19"/>
      <c r="AJ48636" s="16"/>
      <c r="AK48636" s="20"/>
      <c r="AL48636" s="24"/>
      <c r="AM48636" s="19"/>
      <c r="AN48636" s="19"/>
      <c r="AO48636" s="17"/>
    </row>
    <row r="48637" spans="35:41" x14ac:dyDescent="0.2">
      <c r="AI48637" s="19"/>
      <c r="AJ48637" s="16"/>
      <c r="AK48637" s="20"/>
      <c r="AL48637" s="24"/>
      <c r="AM48637" s="19"/>
      <c r="AN48637" s="19"/>
      <c r="AO48637" s="17"/>
    </row>
    <row r="48638" spans="35:41" x14ac:dyDescent="0.2">
      <c r="AI48638" s="19"/>
      <c r="AJ48638" s="16"/>
      <c r="AK48638" s="20"/>
      <c r="AL48638" s="24"/>
      <c r="AM48638" s="19"/>
      <c r="AN48638" s="19"/>
      <c r="AO48638" s="17"/>
    </row>
    <row r="48639" spans="35:41" x14ac:dyDescent="0.2">
      <c r="AI48639" s="19"/>
      <c r="AJ48639" s="16"/>
      <c r="AK48639" s="20"/>
      <c r="AL48639" s="24"/>
      <c r="AM48639" s="19"/>
      <c r="AN48639" s="19"/>
      <c r="AO48639" s="17"/>
    </row>
    <row r="48640" spans="35:41" x14ac:dyDescent="0.2">
      <c r="AI48640" s="19"/>
      <c r="AJ48640" s="16"/>
      <c r="AK48640" s="20"/>
      <c r="AL48640" s="24"/>
      <c r="AM48640" s="19"/>
      <c r="AN48640" s="19"/>
      <c r="AO48640" s="17"/>
    </row>
    <row r="48641" spans="35:41" x14ac:dyDescent="0.2">
      <c r="AI48641" s="19"/>
      <c r="AJ48641" s="16"/>
      <c r="AK48641" s="20"/>
      <c r="AL48641" s="24"/>
      <c r="AM48641" s="19"/>
      <c r="AN48641" s="19"/>
      <c r="AO48641" s="17"/>
    </row>
    <row r="48642" spans="35:41" x14ac:dyDescent="0.2">
      <c r="AI48642" s="19"/>
      <c r="AJ48642" s="16"/>
      <c r="AK48642" s="20"/>
      <c r="AL48642" s="24"/>
      <c r="AM48642" s="19"/>
      <c r="AN48642" s="19"/>
      <c r="AO48642" s="17"/>
    </row>
    <row r="48643" spans="35:41" x14ac:dyDescent="0.2">
      <c r="AI48643" s="19"/>
      <c r="AJ48643" s="16"/>
      <c r="AK48643" s="20"/>
      <c r="AL48643" s="24"/>
      <c r="AM48643" s="19"/>
      <c r="AN48643" s="19"/>
      <c r="AO48643" s="17"/>
    </row>
    <row r="48644" spans="35:41" x14ac:dyDescent="0.2">
      <c r="AI48644" s="19"/>
      <c r="AJ48644" s="16"/>
      <c r="AK48644" s="20"/>
      <c r="AL48644" s="24"/>
      <c r="AM48644" s="19"/>
      <c r="AN48644" s="19"/>
      <c r="AO48644" s="17"/>
    </row>
    <row r="48645" spans="35:41" x14ac:dyDescent="0.2">
      <c r="AI48645" s="19"/>
      <c r="AJ48645" s="16"/>
      <c r="AK48645" s="20"/>
      <c r="AL48645" s="24"/>
      <c r="AM48645" s="19"/>
      <c r="AN48645" s="19"/>
      <c r="AO48645" s="17"/>
    </row>
    <row r="48646" spans="35:41" x14ac:dyDescent="0.2">
      <c r="AI48646" s="19"/>
      <c r="AJ48646" s="16"/>
      <c r="AK48646" s="20"/>
      <c r="AL48646" s="24"/>
      <c r="AM48646" s="19"/>
      <c r="AN48646" s="19"/>
      <c r="AO48646" s="17"/>
    </row>
    <row r="48647" spans="35:41" x14ac:dyDescent="0.2">
      <c r="AI48647" s="19"/>
      <c r="AJ48647" s="16"/>
      <c r="AK48647" s="20"/>
      <c r="AL48647" s="24"/>
      <c r="AM48647" s="19"/>
      <c r="AN48647" s="19"/>
      <c r="AO48647" s="17"/>
    </row>
    <row r="48648" spans="35:41" x14ac:dyDescent="0.2">
      <c r="AI48648" s="19"/>
      <c r="AJ48648" s="16"/>
      <c r="AK48648" s="20"/>
      <c r="AL48648" s="24"/>
      <c r="AM48648" s="19"/>
      <c r="AN48648" s="19"/>
      <c r="AO48648" s="17"/>
    </row>
    <row r="48649" spans="35:41" x14ac:dyDescent="0.2">
      <c r="AI48649" s="19"/>
      <c r="AJ48649" s="16"/>
      <c r="AK48649" s="20"/>
      <c r="AL48649" s="24"/>
      <c r="AM48649" s="19"/>
      <c r="AN48649" s="19"/>
      <c r="AO48649" s="17"/>
    </row>
    <row r="48650" spans="35:41" x14ac:dyDescent="0.2">
      <c r="AI48650" s="19"/>
      <c r="AJ48650" s="16"/>
      <c r="AK48650" s="20"/>
      <c r="AL48650" s="24"/>
      <c r="AM48650" s="19"/>
      <c r="AN48650" s="19"/>
      <c r="AO48650" s="17"/>
    </row>
    <row r="48651" spans="35:41" x14ac:dyDescent="0.2">
      <c r="AI48651" s="19"/>
      <c r="AJ48651" s="16"/>
      <c r="AK48651" s="20"/>
      <c r="AL48651" s="24"/>
      <c r="AM48651" s="19"/>
      <c r="AN48651" s="19"/>
      <c r="AO48651" s="17"/>
    </row>
    <row r="48652" spans="35:41" x14ac:dyDescent="0.2">
      <c r="AI48652" s="19"/>
      <c r="AJ48652" s="16"/>
      <c r="AK48652" s="20"/>
      <c r="AL48652" s="24"/>
      <c r="AM48652" s="19"/>
      <c r="AN48652" s="19"/>
      <c r="AO48652" s="17"/>
    </row>
    <row r="48653" spans="35:41" x14ac:dyDescent="0.2">
      <c r="AI48653" s="19"/>
      <c r="AJ48653" s="16"/>
      <c r="AK48653" s="20"/>
      <c r="AL48653" s="24"/>
      <c r="AM48653" s="19"/>
      <c r="AN48653" s="19"/>
      <c r="AO48653" s="17"/>
    </row>
    <row r="48654" spans="35:41" x14ac:dyDescent="0.2">
      <c r="AI48654" s="19"/>
      <c r="AJ48654" s="16"/>
      <c r="AK48654" s="20"/>
      <c r="AL48654" s="24"/>
      <c r="AM48654" s="19"/>
      <c r="AN48654" s="19"/>
      <c r="AO48654" s="17"/>
    </row>
    <row r="48655" spans="35:41" x14ac:dyDescent="0.2">
      <c r="AI48655" s="19"/>
      <c r="AJ48655" s="16"/>
      <c r="AK48655" s="20"/>
      <c r="AL48655" s="24"/>
      <c r="AM48655" s="19"/>
      <c r="AN48655" s="19"/>
      <c r="AO48655" s="17"/>
    </row>
    <row r="48656" spans="35:41" x14ac:dyDescent="0.2">
      <c r="AI48656" s="19"/>
      <c r="AJ48656" s="16"/>
      <c r="AK48656" s="20"/>
      <c r="AL48656" s="24"/>
      <c r="AM48656" s="19"/>
      <c r="AN48656" s="19"/>
      <c r="AO48656" s="17"/>
    </row>
    <row r="48657" spans="35:41" x14ac:dyDescent="0.2">
      <c r="AI48657" s="19"/>
      <c r="AJ48657" s="16"/>
      <c r="AK48657" s="20"/>
      <c r="AL48657" s="24"/>
      <c r="AM48657" s="19"/>
      <c r="AN48657" s="19"/>
      <c r="AO48657" s="17"/>
    </row>
    <row r="48658" spans="35:41" x14ac:dyDescent="0.2">
      <c r="AI48658" s="19"/>
      <c r="AJ48658" s="16"/>
      <c r="AK48658" s="20"/>
      <c r="AL48658" s="24"/>
      <c r="AM48658" s="19"/>
      <c r="AN48658" s="19"/>
      <c r="AO48658" s="17"/>
    </row>
    <row r="48659" spans="35:41" x14ac:dyDescent="0.2">
      <c r="AI48659" s="19"/>
      <c r="AJ48659" s="16"/>
      <c r="AK48659" s="20"/>
      <c r="AL48659" s="24"/>
      <c r="AM48659" s="19"/>
      <c r="AN48659" s="19"/>
      <c r="AO48659" s="17"/>
    </row>
    <row r="48660" spans="35:41" x14ac:dyDescent="0.2">
      <c r="AI48660" s="19"/>
      <c r="AJ48660" s="16"/>
      <c r="AK48660" s="20"/>
      <c r="AL48660" s="24"/>
      <c r="AM48660" s="19"/>
      <c r="AN48660" s="19"/>
      <c r="AO48660" s="17"/>
    </row>
    <row r="48661" spans="35:41" x14ac:dyDescent="0.2">
      <c r="AI48661" s="19"/>
      <c r="AJ48661" s="16"/>
      <c r="AK48661" s="20"/>
      <c r="AL48661" s="24"/>
      <c r="AM48661" s="19"/>
      <c r="AN48661" s="19"/>
      <c r="AO48661" s="17"/>
    </row>
    <row r="48662" spans="35:41" x14ac:dyDescent="0.2">
      <c r="AI48662" s="19"/>
      <c r="AJ48662" s="16"/>
      <c r="AK48662" s="20"/>
      <c r="AL48662" s="24"/>
      <c r="AM48662" s="19"/>
      <c r="AN48662" s="19"/>
      <c r="AO48662" s="17"/>
    </row>
    <row r="48663" spans="35:41" x14ac:dyDescent="0.2">
      <c r="AI48663" s="19"/>
      <c r="AJ48663" s="16"/>
      <c r="AK48663" s="20"/>
      <c r="AL48663" s="24"/>
      <c r="AM48663" s="19"/>
      <c r="AN48663" s="19"/>
      <c r="AO48663" s="17"/>
    </row>
    <row r="48664" spans="35:41" x14ac:dyDescent="0.2">
      <c r="AI48664" s="19"/>
      <c r="AJ48664" s="16"/>
      <c r="AK48664" s="20"/>
      <c r="AL48664" s="24"/>
      <c r="AM48664" s="19"/>
      <c r="AN48664" s="19"/>
      <c r="AO48664" s="17"/>
    </row>
    <row r="48665" spans="35:41" x14ac:dyDescent="0.2">
      <c r="AI48665" s="19"/>
      <c r="AJ48665" s="16"/>
      <c r="AK48665" s="20"/>
      <c r="AL48665" s="24"/>
      <c r="AM48665" s="19"/>
      <c r="AN48665" s="19"/>
      <c r="AO48665" s="17"/>
    </row>
    <row r="48666" spans="35:41" x14ac:dyDescent="0.2">
      <c r="AI48666" s="19"/>
      <c r="AJ48666" s="16"/>
      <c r="AK48666" s="20"/>
      <c r="AL48666" s="24"/>
      <c r="AM48666" s="19"/>
      <c r="AN48666" s="19"/>
      <c r="AO48666" s="17"/>
    </row>
    <row r="48667" spans="35:41" x14ac:dyDescent="0.2">
      <c r="AI48667" s="19"/>
      <c r="AJ48667" s="16"/>
      <c r="AK48667" s="20"/>
      <c r="AL48667" s="24"/>
      <c r="AM48667" s="19"/>
      <c r="AN48667" s="19"/>
      <c r="AO48667" s="17"/>
    </row>
    <row r="48668" spans="35:41" x14ac:dyDescent="0.2">
      <c r="AI48668" s="19"/>
      <c r="AJ48668" s="16"/>
      <c r="AK48668" s="20"/>
      <c r="AL48668" s="24"/>
      <c r="AM48668" s="19"/>
      <c r="AN48668" s="19"/>
      <c r="AO48668" s="17"/>
    </row>
    <row r="48669" spans="35:41" x14ac:dyDescent="0.2">
      <c r="AI48669" s="19"/>
      <c r="AJ48669" s="16"/>
      <c r="AK48669" s="20"/>
      <c r="AL48669" s="24"/>
      <c r="AM48669" s="19"/>
      <c r="AN48669" s="19"/>
      <c r="AO48669" s="17"/>
    </row>
    <row r="48670" spans="35:41" x14ac:dyDescent="0.2">
      <c r="AI48670" s="19"/>
      <c r="AJ48670" s="16"/>
      <c r="AK48670" s="20"/>
      <c r="AL48670" s="24"/>
      <c r="AM48670" s="19"/>
      <c r="AN48670" s="19"/>
      <c r="AO48670" s="17"/>
    </row>
    <row r="48671" spans="35:41" x14ac:dyDescent="0.2">
      <c r="AI48671" s="19"/>
      <c r="AJ48671" s="16"/>
      <c r="AK48671" s="20"/>
      <c r="AL48671" s="24"/>
      <c r="AM48671" s="19"/>
      <c r="AN48671" s="19"/>
      <c r="AO48671" s="17"/>
    </row>
    <row r="48672" spans="35:41" x14ac:dyDescent="0.2">
      <c r="AI48672" s="19"/>
      <c r="AJ48672" s="16"/>
      <c r="AK48672" s="20"/>
      <c r="AL48672" s="24"/>
      <c r="AM48672" s="19"/>
      <c r="AN48672" s="19"/>
      <c r="AO48672" s="17"/>
    </row>
    <row r="48673" spans="35:41" x14ac:dyDescent="0.2">
      <c r="AI48673" s="19"/>
      <c r="AJ48673" s="16"/>
      <c r="AK48673" s="20"/>
      <c r="AL48673" s="24"/>
      <c r="AM48673" s="19"/>
      <c r="AN48673" s="19"/>
      <c r="AO48673" s="17"/>
    </row>
    <row r="48674" spans="35:41" x14ac:dyDescent="0.2">
      <c r="AI48674" s="19"/>
      <c r="AJ48674" s="16"/>
      <c r="AK48674" s="20"/>
      <c r="AL48674" s="24"/>
      <c r="AM48674" s="19"/>
      <c r="AN48674" s="19"/>
      <c r="AO48674" s="17"/>
    </row>
    <row r="48675" spans="35:41" x14ac:dyDescent="0.2">
      <c r="AI48675" s="19"/>
      <c r="AJ48675" s="16"/>
      <c r="AK48675" s="20"/>
      <c r="AL48675" s="24"/>
      <c r="AM48675" s="19"/>
      <c r="AN48675" s="19"/>
      <c r="AO48675" s="17"/>
    </row>
    <row r="48676" spans="35:41" x14ac:dyDescent="0.2">
      <c r="AI48676" s="19"/>
      <c r="AJ48676" s="16"/>
      <c r="AK48676" s="20"/>
      <c r="AL48676" s="24"/>
      <c r="AM48676" s="19"/>
      <c r="AN48676" s="19"/>
      <c r="AO48676" s="17"/>
    </row>
    <row r="48677" spans="35:41" x14ac:dyDescent="0.2">
      <c r="AI48677" s="19"/>
      <c r="AJ48677" s="16"/>
      <c r="AK48677" s="20"/>
      <c r="AL48677" s="24"/>
      <c r="AM48677" s="19"/>
      <c r="AN48677" s="19"/>
      <c r="AO48677" s="17"/>
    </row>
    <row r="48678" spans="35:41" x14ac:dyDescent="0.2">
      <c r="AI48678" s="19"/>
      <c r="AJ48678" s="16"/>
      <c r="AK48678" s="20"/>
      <c r="AL48678" s="24"/>
      <c r="AM48678" s="19"/>
      <c r="AN48678" s="19"/>
      <c r="AO48678" s="17"/>
    </row>
    <row r="48679" spans="35:41" x14ac:dyDescent="0.2">
      <c r="AI48679" s="19"/>
      <c r="AJ48679" s="16"/>
      <c r="AK48679" s="20"/>
      <c r="AL48679" s="24"/>
      <c r="AM48679" s="19"/>
      <c r="AN48679" s="19"/>
      <c r="AO48679" s="17"/>
    </row>
    <row r="48680" spans="35:41" x14ac:dyDescent="0.2">
      <c r="AI48680" s="19"/>
      <c r="AJ48680" s="16"/>
      <c r="AK48680" s="20"/>
      <c r="AL48680" s="24"/>
      <c r="AM48680" s="19"/>
      <c r="AN48680" s="19"/>
      <c r="AO48680" s="17"/>
    </row>
    <row r="48681" spans="35:41" x14ac:dyDescent="0.2">
      <c r="AI48681" s="19"/>
      <c r="AJ48681" s="16"/>
      <c r="AK48681" s="20"/>
      <c r="AL48681" s="24"/>
      <c r="AM48681" s="19"/>
      <c r="AN48681" s="19"/>
      <c r="AO48681" s="17"/>
    </row>
    <row r="48682" spans="35:41" x14ac:dyDescent="0.2">
      <c r="AI48682" s="19"/>
      <c r="AJ48682" s="16"/>
      <c r="AK48682" s="20"/>
      <c r="AL48682" s="24"/>
      <c r="AM48682" s="19"/>
      <c r="AN48682" s="19"/>
      <c r="AO48682" s="17"/>
    </row>
    <row r="48683" spans="35:41" x14ac:dyDescent="0.2">
      <c r="AI48683" s="19"/>
      <c r="AJ48683" s="16"/>
      <c r="AK48683" s="20"/>
      <c r="AL48683" s="24"/>
      <c r="AM48683" s="19"/>
      <c r="AN48683" s="19"/>
      <c r="AO48683" s="17"/>
    </row>
    <row r="48684" spans="35:41" x14ac:dyDescent="0.2">
      <c r="AI48684" s="19"/>
      <c r="AJ48684" s="16"/>
      <c r="AK48684" s="20"/>
      <c r="AL48684" s="24"/>
      <c r="AM48684" s="19"/>
      <c r="AN48684" s="19"/>
      <c r="AO48684" s="17"/>
    </row>
    <row r="48685" spans="35:41" x14ac:dyDescent="0.2">
      <c r="AI48685" s="19"/>
      <c r="AJ48685" s="16"/>
      <c r="AK48685" s="20"/>
      <c r="AL48685" s="24"/>
      <c r="AM48685" s="19"/>
      <c r="AN48685" s="19"/>
      <c r="AO48685" s="17"/>
    </row>
    <row r="48686" spans="35:41" x14ac:dyDescent="0.2">
      <c r="AI48686" s="19"/>
      <c r="AJ48686" s="16"/>
      <c r="AK48686" s="20"/>
      <c r="AL48686" s="24"/>
      <c r="AM48686" s="19"/>
      <c r="AN48686" s="19"/>
      <c r="AO48686" s="17"/>
    </row>
    <row r="48687" spans="35:41" x14ac:dyDescent="0.2">
      <c r="AI48687" s="19"/>
      <c r="AJ48687" s="16"/>
      <c r="AK48687" s="20"/>
      <c r="AL48687" s="24"/>
      <c r="AM48687" s="19"/>
      <c r="AN48687" s="19"/>
      <c r="AO48687" s="17"/>
    </row>
    <row r="48688" spans="35:41" x14ac:dyDescent="0.2">
      <c r="AI48688" s="19"/>
      <c r="AJ48688" s="16"/>
      <c r="AK48688" s="20"/>
      <c r="AL48688" s="24"/>
      <c r="AM48688" s="19"/>
      <c r="AN48688" s="19"/>
      <c r="AO48688" s="17"/>
    </row>
    <row r="48689" spans="35:41" x14ac:dyDescent="0.2">
      <c r="AI48689" s="19"/>
      <c r="AJ48689" s="16"/>
      <c r="AK48689" s="20"/>
      <c r="AL48689" s="24"/>
      <c r="AM48689" s="19"/>
      <c r="AN48689" s="19"/>
      <c r="AO48689" s="17"/>
    </row>
    <row r="48690" spans="35:41" x14ac:dyDescent="0.2">
      <c r="AI48690" s="19"/>
      <c r="AJ48690" s="16"/>
      <c r="AK48690" s="20"/>
      <c r="AL48690" s="24"/>
      <c r="AM48690" s="19"/>
      <c r="AN48690" s="19"/>
      <c r="AO48690" s="17"/>
    </row>
    <row r="48691" spans="35:41" x14ac:dyDescent="0.2">
      <c r="AI48691" s="19"/>
      <c r="AJ48691" s="16"/>
      <c r="AK48691" s="20"/>
      <c r="AL48691" s="24"/>
      <c r="AM48691" s="19"/>
      <c r="AN48691" s="19"/>
      <c r="AO48691" s="17"/>
    </row>
    <row r="48692" spans="35:41" x14ac:dyDescent="0.2">
      <c r="AI48692" s="19"/>
      <c r="AJ48692" s="16"/>
      <c r="AK48692" s="20"/>
      <c r="AL48692" s="24"/>
      <c r="AM48692" s="19"/>
      <c r="AN48692" s="19"/>
      <c r="AO48692" s="17"/>
    </row>
    <row r="48693" spans="35:41" x14ac:dyDescent="0.2">
      <c r="AI48693" s="19"/>
      <c r="AJ48693" s="16"/>
      <c r="AK48693" s="20"/>
      <c r="AL48693" s="24"/>
      <c r="AM48693" s="19"/>
      <c r="AN48693" s="19"/>
      <c r="AO48693" s="17"/>
    </row>
    <row r="48694" spans="35:41" x14ac:dyDescent="0.2">
      <c r="AI48694" s="19"/>
      <c r="AJ48694" s="16"/>
      <c r="AK48694" s="20"/>
      <c r="AL48694" s="24"/>
      <c r="AM48694" s="19"/>
      <c r="AN48694" s="19"/>
      <c r="AO48694" s="17"/>
    </row>
    <row r="48695" spans="35:41" x14ac:dyDescent="0.2">
      <c r="AI48695" s="19"/>
      <c r="AJ48695" s="16"/>
      <c r="AK48695" s="20"/>
      <c r="AL48695" s="24"/>
      <c r="AM48695" s="19"/>
      <c r="AN48695" s="19"/>
      <c r="AO48695" s="17"/>
    </row>
    <row r="48696" spans="35:41" x14ac:dyDescent="0.2">
      <c r="AI48696" s="19"/>
      <c r="AJ48696" s="16"/>
      <c r="AK48696" s="20"/>
      <c r="AL48696" s="24"/>
      <c r="AM48696" s="19"/>
      <c r="AN48696" s="19"/>
      <c r="AO48696" s="17"/>
    </row>
    <row r="48697" spans="35:41" x14ac:dyDescent="0.2">
      <c r="AI48697" s="19"/>
      <c r="AJ48697" s="16"/>
      <c r="AK48697" s="20"/>
      <c r="AL48697" s="24"/>
      <c r="AM48697" s="19"/>
      <c r="AN48697" s="19"/>
      <c r="AO48697" s="17"/>
    </row>
    <row r="48698" spans="35:41" x14ac:dyDescent="0.2">
      <c r="AI48698" s="19"/>
      <c r="AJ48698" s="16"/>
      <c r="AK48698" s="20"/>
      <c r="AL48698" s="24"/>
      <c r="AM48698" s="19"/>
      <c r="AN48698" s="19"/>
      <c r="AO48698" s="17"/>
    </row>
    <row r="48699" spans="35:41" x14ac:dyDescent="0.2">
      <c r="AI48699" s="19"/>
      <c r="AJ48699" s="16"/>
      <c r="AK48699" s="20"/>
      <c r="AL48699" s="24"/>
      <c r="AM48699" s="19"/>
      <c r="AN48699" s="19"/>
      <c r="AO48699" s="17"/>
    </row>
    <row r="48700" spans="35:41" x14ac:dyDescent="0.2">
      <c r="AI48700" s="19"/>
      <c r="AJ48700" s="16"/>
      <c r="AK48700" s="20"/>
      <c r="AL48700" s="24"/>
      <c r="AM48700" s="19"/>
      <c r="AN48700" s="19"/>
      <c r="AO48700" s="17"/>
    </row>
    <row r="48701" spans="35:41" x14ac:dyDescent="0.2">
      <c r="AI48701" s="19"/>
      <c r="AJ48701" s="16"/>
      <c r="AK48701" s="20"/>
      <c r="AL48701" s="24"/>
      <c r="AM48701" s="19"/>
      <c r="AN48701" s="19"/>
      <c r="AO48701" s="17"/>
    </row>
    <row r="48702" spans="35:41" x14ac:dyDescent="0.2">
      <c r="AI48702" s="19"/>
      <c r="AJ48702" s="16"/>
      <c r="AK48702" s="20"/>
      <c r="AL48702" s="24"/>
      <c r="AM48702" s="19"/>
      <c r="AN48702" s="19"/>
      <c r="AO48702" s="17"/>
    </row>
    <row r="48703" spans="35:41" x14ac:dyDescent="0.2">
      <c r="AI48703" s="19"/>
      <c r="AJ48703" s="16"/>
      <c r="AK48703" s="20"/>
      <c r="AL48703" s="24"/>
      <c r="AM48703" s="19"/>
      <c r="AN48703" s="19"/>
      <c r="AO48703" s="17"/>
    </row>
    <row r="48704" spans="35:41" x14ac:dyDescent="0.2">
      <c r="AI48704" s="19"/>
      <c r="AJ48704" s="16"/>
      <c r="AK48704" s="20"/>
      <c r="AL48704" s="24"/>
      <c r="AM48704" s="19"/>
      <c r="AN48704" s="19"/>
      <c r="AO48704" s="17"/>
    </row>
    <row r="48705" spans="35:41" x14ac:dyDescent="0.2">
      <c r="AI48705" s="19"/>
      <c r="AJ48705" s="16"/>
      <c r="AK48705" s="20"/>
      <c r="AL48705" s="24"/>
      <c r="AM48705" s="19"/>
      <c r="AN48705" s="19"/>
      <c r="AO48705" s="17"/>
    </row>
    <row r="48706" spans="35:41" x14ac:dyDescent="0.2">
      <c r="AI48706" s="19"/>
      <c r="AJ48706" s="16"/>
      <c r="AK48706" s="20"/>
      <c r="AL48706" s="24"/>
      <c r="AM48706" s="19"/>
      <c r="AN48706" s="19"/>
      <c r="AO48706" s="17"/>
    </row>
    <row r="48707" spans="35:41" x14ac:dyDescent="0.2">
      <c r="AI48707" s="19"/>
      <c r="AJ48707" s="16"/>
      <c r="AK48707" s="20"/>
      <c r="AL48707" s="24"/>
      <c r="AM48707" s="19"/>
      <c r="AN48707" s="19"/>
      <c r="AO48707" s="17"/>
    </row>
    <row r="48708" spans="35:41" x14ac:dyDescent="0.2">
      <c r="AI48708" s="19"/>
      <c r="AJ48708" s="16"/>
      <c r="AK48708" s="20"/>
      <c r="AL48708" s="24"/>
      <c r="AM48708" s="19"/>
      <c r="AN48708" s="19"/>
      <c r="AO48708" s="17"/>
    </row>
    <row r="48709" spans="35:41" x14ac:dyDescent="0.2">
      <c r="AI48709" s="19"/>
      <c r="AJ48709" s="16"/>
      <c r="AK48709" s="20"/>
      <c r="AL48709" s="24"/>
      <c r="AM48709" s="19"/>
      <c r="AN48709" s="19"/>
      <c r="AO48709" s="17"/>
    </row>
    <row r="48710" spans="35:41" x14ac:dyDescent="0.2">
      <c r="AI48710" s="19"/>
      <c r="AJ48710" s="16"/>
      <c r="AK48710" s="20"/>
      <c r="AL48710" s="24"/>
      <c r="AM48710" s="19"/>
      <c r="AN48710" s="19"/>
      <c r="AO48710" s="17"/>
    </row>
    <row r="48711" spans="35:41" x14ac:dyDescent="0.2">
      <c r="AI48711" s="19"/>
      <c r="AJ48711" s="16"/>
      <c r="AK48711" s="20"/>
      <c r="AL48711" s="24"/>
      <c r="AM48711" s="19"/>
      <c r="AN48711" s="19"/>
      <c r="AO48711" s="17"/>
    </row>
    <row r="48712" spans="35:41" x14ac:dyDescent="0.2">
      <c r="AI48712" s="19"/>
      <c r="AJ48712" s="16"/>
      <c r="AK48712" s="20"/>
      <c r="AL48712" s="24"/>
      <c r="AM48712" s="19"/>
      <c r="AN48712" s="19"/>
      <c r="AO48712" s="17"/>
    </row>
    <row r="48713" spans="35:41" x14ac:dyDescent="0.2">
      <c r="AI48713" s="19"/>
      <c r="AJ48713" s="16"/>
      <c r="AK48713" s="20"/>
      <c r="AL48713" s="24"/>
      <c r="AM48713" s="19"/>
      <c r="AN48713" s="19"/>
      <c r="AO48713" s="17"/>
    </row>
    <row r="48714" spans="35:41" x14ac:dyDescent="0.2">
      <c r="AI48714" s="19"/>
      <c r="AJ48714" s="16"/>
      <c r="AK48714" s="20"/>
      <c r="AL48714" s="24"/>
      <c r="AM48714" s="19"/>
      <c r="AN48714" s="19"/>
      <c r="AO48714" s="17"/>
    </row>
    <row r="48715" spans="35:41" x14ac:dyDescent="0.2">
      <c r="AI48715" s="19"/>
      <c r="AJ48715" s="16"/>
      <c r="AK48715" s="20"/>
      <c r="AL48715" s="24"/>
      <c r="AM48715" s="19"/>
      <c r="AN48715" s="19"/>
      <c r="AO48715" s="17"/>
    </row>
    <row r="48716" spans="35:41" x14ac:dyDescent="0.2">
      <c r="AI48716" s="19"/>
      <c r="AJ48716" s="16"/>
      <c r="AK48716" s="20"/>
      <c r="AL48716" s="24"/>
      <c r="AM48716" s="19"/>
      <c r="AN48716" s="19"/>
      <c r="AO48716" s="17"/>
    </row>
    <row r="48717" spans="35:41" x14ac:dyDescent="0.2">
      <c r="AI48717" s="19"/>
      <c r="AJ48717" s="16"/>
      <c r="AK48717" s="20"/>
      <c r="AL48717" s="24"/>
      <c r="AM48717" s="19"/>
      <c r="AN48717" s="19"/>
      <c r="AO48717" s="17"/>
    </row>
    <row r="48718" spans="35:41" x14ac:dyDescent="0.2">
      <c r="AI48718" s="19"/>
      <c r="AJ48718" s="16"/>
      <c r="AK48718" s="20"/>
      <c r="AL48718" s="24"/>
      <c r="AM48718" s="19"/>
      <c r="AN48718" s="19"/>
      <c r="AO48718" s="17"/>
    </row>
    <row r="48719" spans="35:41" x14ac:dyDescent="0.2">
      <c r="AI48719" s="19"/>
      <c r="AJ48719" s="16"/>
      <c r="AK48719" s="20"/>
      <c r="AL48719" s="24"/>
      <c r="AM48719" s="19"/>
      <c r="AN48719" s="19"/>
      <c r="AO48719" s="17"/>
    </row>
    <row r="48720" spans="35:41" x14ac:dyDescent="0.2">
      <c r="AI48720" s="19"/>
      <c r="AJ48720" s="16"/>
      <c r="AK48720" s="20"/>
      <c r="AL48720" s="24"/>
      <c r="AM48720" s="19"/>
      <c r="AN48720" s="19"/>
      <c r="AO48720" s="17"/>
    </row>
    <row r="48721" spans="35:41" x14ac:dyDescent="0.2">
      <c r="AI48721" s="19"/>
      <c r="AJ48721" s="16"/>
      <c r="AK48721" s="20"/>
      <c r="AL48721" s="24"/>
      <c r="AM48721" s="19"/>
      <c r="AN48721" s="19"/>
      <c r="AO48721" s="17"/>
    </row>
    <row r="48722" spans="35:41" x14ac:dyDescent="0.2">
      <c r="AI48722" s="19"/>
      <c r="AJ48722" s="16"/>
      <c r="AK48722" s="20"/>
      <c r="AL48722" s="24"/>
      <c r="AM48722" s="19"/>
      <c r="AN48722" s="19"/>
      <c r="AO48722" s="17"/>
    </row>
    <row r="48723" spans="35:41" x14ac:dyDescent="0.2">
      <c r="AI48723" s="19"/>
      <c r="AJ48723" s="16"/>
      <c r="AK48723" s="20"/>
      <c r="AL48723" s="24"/>
      <c r="AM48723" s="19"/>
      <c r="AN48723" s="19"/>
      <c r="AO48723" s="17"/>
    </row>
    <row r="48724" spans="35:41" x14ac:dyDescent="0.2">
      <c r="AI48724" s="19"/>
      <c r="AJ48724" s="16"/>
      <c r="AK48724" s="20"/>
      <c r="AL48724" s="24"/>
      <c r="AM48724" s="19"/>
      <c r="AN48724" s="19"/>
      <c r="AO48724" s="17"/>
    </row>
    <row r="48725" spans="35:41" x14ac:dyDescent="0.2">
      <c r="AI48725" s="19"/>
      <c r="AJ48725" s="16"/>
      <c r="AK48725" s="20"/>
      <c r="AL48725" s="24"/>
      <c r="AM48725" s="19"/>
      <c r="AN48725" s="19"/>
      <c r="AO48725" s="17"/>
    </row>
    <row r="48726" spans="35:41" x14ac:dyDescent="0.2">
      <c r="AI48726" s="19"/>
      <c r="AJ48726" s="16"/>
      <c r="AK48726" s="20"/>
      <c r="AL48726" s="24"/>
      <c r="AM48726" s="19"/>
      <c r="AN48726" s="19"/>
      <c r="AO48726" s="17"/>
    </row>
    <row r="48727" spans="35:41" x14ac:dyDescent="0.2">
      <c r="AI48727" s="19"/>
      <c r="AJ48727" s="16"/>
      <c r="AK48727" s="20"/>
      <c r="AL48727" s="24"/>
      <c r="AM48727" s="19"/>
      <c r="AN48727" s="19"/>
      <c r="AO48727" s="17"/>
    </row>
    <row r="48728" spans="35:41" x14ac:dyDescent="0.2">
      <c r="AI48728" s="19"/>
      <c r="AJ48728" s="16"/>
      <c r="AK48728" s="20"/>
      <c r="AL48728" s="24"/>
      <c r="AM48728" s="19"/>
      <c r="AN48728" s="19"/>
      <c r="AO48728" s="17"/>
    </row>
    <row r="48729" spans="35:41" x14ac:dyDescent="0.2">
      <c r="AI48729" s="19"/>
      <c r="AJ48729" s="16"/>
      <c r="AK48729" s="20"/>
      <c r="AL48729" s="24"/>
      <c r="AM48729" s="19"/>
      <c r="AN48729" s="19"/>
      <c r="AO48729" s="17"/>
    </row>
    <row r="48730" spans="35:41" x14ac:dyDescent="0.2">
      <c r="AI48730" s="19"/>
      <c r="AJ48730" s="16"/>
      <c r="AK48730" s="20"/>
      <c r="AL48730" s="24"/>
      <c r="AM48730" s="19"/>
      <c r="AN48730" s="19"/>
      <c r="AO48730" s="17"/>
    </row>
    <row r="48731" spans="35:41" x14ac:dyDescent="0.2">
      <c r="AI48731" s="19"/>
      <c r="AJ48731" s="16"/>
      <c r="AK48731" s="20"/>
      <c r="AL48731" s="24"/>
      <c r="AM48731" s="19"/>
      <c r="AN48731" s="19"/>
      <c r="AO48731" s="17"/>
    </row>
    <row r="48732" spans="35:41" x14ac:dyDescent="0.2">
      <c r="AI48732" s="19"/>
      <c r="AJ48732" s="16"/>
      <c r="AK48732" s="20"/>
      <c r="AL48732" s="24"/>
      <c r="AM48732" s="19"/>
      <c r="AN48732" s="19"/>
      <c r="AO48732" s="17"/>
    </row>
    <row r="48733" spans="35:41" x14ac:dyDescent="0.2">
      <c r="AI48733" s="19"/>
      <c r="AJ48733" s="16"/>
      <c r="AK48733" s="20"/>
      <c r="AL48733" s="24"/>
      <c r="AM48733" s="19"/>
      <c r="AN48733" s="19"/>
      <c r="AO48733" s="17"/>
    </row>
    <row r="48734" spans="35:41" x14ac:dyDescent="0.2">
      <c r="AI48734" s="19"/>
      <c r="AJ48734" s="16"/>
      <c r="AK48734" s="20"/>
      <c r="AL48734" s="24"/>
      <c r="AM48734" s="19"/>
      <c r="AN48734" s="19"/>
      <c r="AO48734" s="17"/>
    </row>
    <row r="48735" spans="35:41" x14ac:dyDescent="0.2">
      <c r="AI48735" s="19"/>
      <c r="AJ48735" s="16"/>
      <c r="AK48735" s="20"/>
      <c r="AL48735" s="24"/>
      <c r="AM48735" s="19"/>
      <c r="AN48735" s="19"/>
      <c r="AO48735" s="17"/>
    </row>
    <row r="48736" spans="35:41" x14ac:dyDescent="0.2">
      <c r="AI48736" s="19"/>
      <c r="AJ48736" s="16"/>
      <c r="AK48736" s="20"/>
      <c r="AL48736" s="24"/>
      <c r="AM48736" s="19"/>
      <c r="AN48736" s="19"/>
      <c r="AO48736" s="17"/>
    </row>
    <row r="48737" spans="35:41" x14ac:dyDescent="0.2">
      <c r="AI48737" s="19"/>
      <c r="AJ48737" s="16"/>
      <c r="AK48737" s="20"/>
      <c r="AL48737" s="24"/>
      <c r="AM48737" s="19"/>
      <c r="AN48737" s="19"/>
      <c r="AO48737" s="17"/>
    </row>
    <row r="48738" spans="35:41" x14ac:dyDescent="0.2">
      <c r="AI48738" s="19"/>
      <c r="AJ48738" s="16"/>
      <c r="AK48738" s="20"/>
      <c r="AL48738" s="24"/>
      <c r="AM48738" s="19"/>
      <c r="AN48738" s="19"/>
      <c r="AO48738" s="17"/>
    </row>
    <row r="48739" spans="35:41" x14ac:dyDescent="0.2">
      <c r="AI48739" s="19"/>
      <c r="AJ48739" s="16"/>
      <c r="AK48739" s="20"/>
      <c r="AL48739" s="24"/>
      <c r="AM48739" s="19"/>
      <c r="AN48739" s="19"/>
      <c r="AO48739" s="17"/>
    </row>
    <row r="48740" spans="35:41" x14ac:dyDescent="0.2">
      <c r="AI48740" s="19"/>
      <c r="AJ48740" s="16"/>
      <c r="AK48740" s="20"/>
      <c r="AL48740" s="24"/>
      <c r="AM48740" s="19"/>
      <c r="AN48740" s="19"/>
      <c r="AO48740" s="17"/>
    </row>
    <row r="48741" spans="35:41" x14ac:dyDescent="0.2">
      <c r="AI48741" s="19"/>
      <c r="AJ48741" s="16"/>
      <c r="AK48741" s="20"/>
      <c r="AL48741" s="24"/>
      <c r="AM48741" s="19"/>
      <c r="AN48741" s="19"/>
      <c r="AO48741" s="17"/>
    </row>
    <row r="48742" spans="35:41" x14ac:dyDescent="0.2">
      <c r="AI48742" s="19"/>
      <c r="AJ48742" s="16"/>
      <c r="AK48742" s="20"/>
      <c r="AL48742" s="24"/>
      <c r="AM48742" s="19"/>
      <c r="AN48742" s="19"/>
      <c r="AO48742" s="17"/>
    </row>
    <row r="48743" spans="35:41" x14ac:dyDescent="0.2">
      <c r="AI48743" s="19"/>
      <c r="AJ48743" s="16"/>
      <c r="AK48743" s="20"/>
      <c r="AL48743" s="24"/>
      <c r="AM48743" s="19"/>
      <c r="AN48743" s="19"/>
      <c r="AO48743" s="17"/>
    </row>
    <row r="48744" spans="35:41" x14ac:dyDescent="0.2">
      <c r="AI48744" s="19"/>
      <c r="AJ48744" s="16"/>
      <c r="AK48744" s="20"/>
      <c r="AL48744" s="24"/>
      <c r="AM48744" s="19"/>
      <c r="AN48744" s="19"/>
      <c r="AO48744" s="17"/>
    </row>
    <row r="48745" spans="35:41" x14ac:dyDescent="0.2">
      <c r="AI48745" s="19"/>
      <c r="AJ48745" s="16"/>
      <c r="AK48745" s="20"/>
      <c r="AL48745" s="24"/>
      <c r="AM48745" s="19"/>
      <c r="AN48745" s="19"/>
      <c r="AO48745" s="17"/>
    </row>
    <row r="48746" spans="35:41" x14ac:dyDescent="0.2">
      <c r="AI48746" s="19"/>
      <c r="AJ48746" s="16"/>
      <c r="AK48746" s="20"/>
      <c r="AL48746" s="24"/>
      <c r="AM48746" s="19"/>
      <c r="AN48746" s="19"/>
      <c r="AO48746" s="17"/>
    </row>
    <row r="48747" spans="35:41" x14ac:dyDescent="0.2">
      <c r="AI48747" s="19"/>
      <c r="AJ48747" s="16"/>
      <c r="AK48747" s="20"/>
      <c r="AL48747" s="24"/>
      <c r="AM48747" s="19"/>
      <c r="AN48747" s="19"/>
      <c r="AO48747" s="17"/>
    </row>
    <row r="48748" spans="35:41" x14ac:dyDescent="0.2">
      <c r="AI48748" s="19"/>
      <c r="AJ48748" s="16"/>
      <c r="AK48748" s="20"/>
      <c r="AL48748" s="24"/>
      <c r="AM48748" s="19"/>
      <c r="AN48748" s="19"/>
      <c r="AO48748" s="17"/>
    </row>
    <row r="48749" spans="35:41" x14ac:dyDescent="0.2">
      <c r="AI48749" s="19"/>
      <c r="AJ48749" s="16"/>
      <c r="AK48749" s="20"/>
      <c r="AL48749" s="24"/>
      <c r="AM48749" s="19"/>
      <c r="AN48749" s="19"/>
      <c r="AO48749" s="17"/>
    </row>
    <row r="48750" spans="35:41" x14ac:dyDescent="0.2">
      <c r="AI48750" s="19"/>
      <c r="AJ48750" s="16"/>
      <c r="AK48750" s="20"/>
      <c r="AL48750" s="24"/>
      <c r="AM48750" s="19"/>
      <c r="AN48750" s="19"/>
      <c r="AO48750" s="17"/>
    </row>
    <row r="48751" spans="35:41" x14ac:dyDescent="0.2">
      <c r="AI48751" s="19"/>
      <c r="AJ48751" s="16"/>
      <c r="AK48751" s="20"/>
      <c r="AL48751" s="24"/>
      <c r="AM48751" s="19"/>
      <c r="AN48751" s="19"/>
      <c r="AO48751" s="17"/>
    </row>
    <row r="48752" spans="35:41" x14ac:dyDescent="0.2">
      <c r="AI48752" s="19"/>
      <c r="AJ48752" s="16"/>
      <c r="AK48752" s="20"/>
      <c r="AL48752" s="24"/>
      <c r="AM48752" s="19"/>
      <c r="AN48752" s="19"/>
      <c r="AO48752" s="17"/>
    </row>
    <row r="48753" spans="35:41" x14ac:dyDescent="0.2">
      <c r="AI48753" s="19"/>
      <c r="AJ48753" s="16"/>
      <c r="AK48753" s="20"/>
      <c r="AL48753" s="24"/>
      <c r="AM48753" s="19"/>
      <c r="AN48753" s="19"/>
      <c r="AO48753" s="17"/>
    </row>
    <row r="48754" spans="35:41" x14ac:dyDescent="0.2">
      <c r="AI48754" s="19"/>
      <c r="AJ48754" s="16"/>
      <c r="AK48754" s="20"/>
      <c r="AL48754" s="24"/>
      <c r="AM48754" s="19"/>
      <c r="AN48754" s="19"/>
      <c r="AO48754" s="17"/>
    </row>
    <row r="48755" spans="35:41" x14ac:dyDescent="0.2">
      <c r="AI48755" s="19"/>
      <c r="AJ48755" s="16"/>
      <c r="AK48755" s="20"/>
      <c r="AL48755" s="24"/>
      <c r="AM48755" s="19"/>
      <c r="AN48755" s="19"/>
      <c r="AO48755" s="17"/>
    </row>
    <row r="48756" spans="35:41" x14ac:dyDescent="0.2">
      <c r="AI48756" s="19"/>
      <c r="AJ48756" s="16"/>
      <c r="AK48756" s="20"/>
      <c r="AL48756" s="24"/>
      <c r="AM48756" s="19"/>
      <c r="AN48756" s="19"/>
      <c r="AO48756" s="17"/>
    </row>
    <row r="48757" spans="35:41" x14ac:dyDescent="0.2">
      <c r="AI48757" s="19"/>
      <c r="AJ48757" s="16"/>
      <c r="AK48757" s="20"/>
      <c r="AL48757" s="24"/>
      <c r="AM48757" s="19"/>
      <c r="AN48757" s="19"/>
      <c r="AO48757" s="17"/>
    </row>
    <row r="48758" spans="35:41" x14ac:dyDescent="0.2">
      <c r="AI48758" s="19"/>
      <c r="AJ48758" s="16"/>
      <c r="AK48758" s="20"/>
      <c r="AL48758" s="24"/>
      <c r="AM48758" s="19"/>
      <c r="AN48758" s="19"/>
      <c r="AO48758" s="17"/>
    </row>
    <row r="48759" spans="35:41" x14ac:dyDescent="0.2">
      <c r="AI48759" s="19"/>
      <c r="AJ48759" s="16"/>
      <c r="AK48759" s="20"/>
      <c r="AL48759" s="24"/>
      <c r="AM48759" s="19"/>
      <c r="AN48759" s="19"/>
      <c r="AO48759" s="17"/>
    </row>
    <row r="48760" spans="35:41" x14ac:dyDescent="0.2">
      <c r="AI48760" s="19"/>
      <c r="AJ48760" s="16"/>
      <c r="AK48760" s="20"/>
      <c r="AL48760" s="24"/>
      <c r="AM48760" s="19"/>
      <c r="AN48760" s="19"/>
      <c r="AO48760" s="17"/>
    </row>
    <row r="48761" spans="35:41" x14ac:dyDescent="0.2">
      <c r="AI48761" s="19"/>
      <c r="AJ48761" s="16"/>
      <c r="AK48761" s="20"/>
      <c r="AL48761" s="24"/>
      <c r="AM48761" s="19"/>
      <c r="AN48761" s="19"/>
      <c r="AO48761" s="17"/>
    </row>
    <row r="48762" spans="35:41" x14ac:dyDescent="0.2">
      <c r="AI48762" s="19"/>
      <c r="AJ48762" s="16"/>
      <c r="AK48762" s="20"/>
      <c r="AL48762" s="24"/>
      <c r="AM48762" s="19"/>
      <c r="AN48762" s="19"/>
      <c r="AO48762" s="17"/>
    </row>
    <row r="48763" spans="35:41" x14ac:dyDescent="0.2">
      <c r="AI48763" s="19"/>
      <c r="AJ48763" s="16"/>
      <c r="AK48763" s="20"/>
      <c r="AL48763" s="24"/>
      <c r="AM48763" s="19"/>
      <c r="AN48763" s="19"/>
      <c r="AO48763" s="17"/>
    </row>
    <row r="48764" spans="35:41" x14ac:dyDescent="0.2">
      <c r="AI48764" s="19"/>
      <c r="AJ48764" s="16"/>
      <c r="AK48764" s="20"/>
      <c r="AL48764" s="24"/>
      <c r="AM48764" s="19"/>
      <c r="AN48764" s="19"/>
      <c r="AO48764" s="17"/>
    </row>
    <row r="48765" spans="35:41" x14ac:dyDescent="0.2">
      <c r="AI48765" s="19"/>
      <c r="AJ48765" s="16"/>
      <c r="AK48765" s="20"/>
      <c r="AL48765" s="24"/>
      <c r="AM48765" s="19"/>
      <c r="AN48765" s="19"/>
      <c r="AO48765" s="17"/>
    </row>
    <row r="48766" spans="35:41" x14ac:dyDescent="0.2">
      <c r="AI48766" s="19"/>
      <c r="AJ48766" s="16"/>
      <c r="AK48766" s="20"/>
      <c r="AL48766" s="24"/>
      <c r="AM48766" s="19"/>
      <c r="AN48766" s="19"/>
      <c r="AO48766" s="17"/>
    </row>
    <row r="48767" spans="35:41" x14ac:dyDescent="0.2">
      <c r="AI48767" s="19"/>
      <c r="AJ48767" s="16"/>
      <c r="AK48767" s="20"/>
      <c r="AL48767" s="24"/>
      <c r="AM48767" s="19"/>
      <c r="AN48767" s="19"/>
      <c r="AO48767" s="17"/>
    </row>
    <row r="48768" spans="35:41" x14ac:dyDescent="0.2">
      <c r="AI48768" s="19"/>
      <c r="AJ48768" s="16"/>
      <c r="AK48768" s="20"/>
      <c r="AL48768" s="24"/>
      <c r="AM48768" s="19"/>
      <c r="AN48768" s="19"/>
      <c r="AO48768" s="17"/>
    </row>
    <row r="48769" spans="35:41" x14ac:dyDescent="0.2">
      <c r="AI48769" s="19"/>
      <c r="AJ48769" s="16"/>
      <c r="AK48769" s="20"/>
      <c r="AL48769" s="24"/>
      <c r="AM48769" s="19"/>
      <c r="AN48769" s="19"/>
      <c r="AO48769" s="17"/>
    </row>
    <row r="48770" spans="35:41" x14ac:dyDescent="0.2">
      <c r="AI48770" s="19"/>
      <c r="AJ48770" s="16"/>
      <c r="AK48770" s="20"/>
      <c r="AL48770" s="24"/>
      <c r="AM48770" s="19"/>
      <c r="AN48770" s="19"/>
      <c r="AO48770" s="17"/>
    </row>
    <row r="48771" spans="35:41" x14ac:dyDescent="0.2">
      <c r="AI48771" s="19"/>
      <c r="AJ48771" s="16"/>
      <c r="AK48771" s="20"/>
      <c r="AL48771" s="24"/>
      <c r="AM48771" s="19"/>
      <c r="AN48771" s="19"/>
      <c r="AO48771" s="17"/>
    </row>
    <row r="48772" spans="35:41" x14ac:dyDescent="0.2">
      <c r="AI48772" s="19"/>
      <c r="AJ48772" s="16"/>
      <c r="AK48772" s="20"/>
      <c r="AL48772" s="24"/>
      <c r="AM48772" s="19"/>
      <c r="AN48772" s="19"/>
      <c r="AO48772" s="17"/>
    </row>
    <row r="48773" spans="35:41" x14ac:dyDescent="0.2">
      <c r="AI48773" s="19"/>
      <c r="AJ48773" s="16"/>
      <c r="AK48773" s="20"/>
      <c r="AL48773" s="24"/>
      <c r="AM48773" s="19"/>
      <c r="AN48773" s="19"/>
      <c r="AO48773" s="17"/>
    </row>
    <row r="48774" spans="35:41" x14ac:dyDescent="0.2">
      <c r="AI48774" s="19"/>
      <c r="AJ48774" s="16"/>
      <c r="AK48774" s="20"/>
      <c r="AL48774" s="24"/>
      <c r="AM48774" s="19"/>
      <c r="AN48774" s="19"/>
      <c r="AO48774" s="17"/>
    </row>
    <row r="48775" spans="35:41" x14ac:dyDescent="0.2">
      <c r="AI48775" s="19"/>
      <c r="AJ48775" s="16"/>
      <c r="AK48775" s="20"/>
      <c r="AL48775" s="24"/>
      <c r="AM48775" s="19"/>
      <c r="AN48775" s="19"/>
      <c r="AO48775" s="17"/>
    </row>
    <row r="48776" spans="35:41" x14ac:dyDescent="0.2">
      <c r="AI48776" s="19"/>
      <c r="AJ48776" s="16"/>
      <c r="AK48776" s="20"/>
      <c r="AL48776" s="24"/>
      <c r="AM48776" s="19"/>
      <c r="AN48776" s="19"/>
      <c r="AO48776" s="17"/>
    </row>
    <row r="48777" spans="35:41" x14ac:dyDescent="0.2">
      <c r="AI48777" s="19"/>
      <c r="AJ48777" s="16"/>
      <c r="AK48777" s="20"/>
      <c r="AL48777" s="24"/>
      <c r="AM48777" s="19"/>
      <c r="AN48777" s="19"/>
      <c r="AO48777" s="17"/>
    </row>
    <row r="48778" spans="35:41" x14ac:dyDescent="0.2">
      <c r="AI48778" s="19"/>
      <c r="AJ48778" s="16"/>
      <c r="AK48778" s="20"/>
      <c r="AL48778" s="24"/>
      <c r="AM48778" s="19"/>
      <c r="AN48778" s="19"/>
      <c r="AO48778" s="17"/>
    </row>
    <row r="48779" spans="35:41" x14ac:dyDescent="0.2">
      <c r="AI48779" s="19"/>
      <c r="AJ48779" s="16"/>
      <c r="AK48779" s="20"/>
      <c r="AL48779" s="24"/>
      <c r="AM48779" s="19"/>
      <c r="AN48779" s="19"/>
      <c r="AO48779" s="17"/>
    </row>
    <row r="48780" spans="35:41" x14ac:dyDescent="0.2">
      <c r="AI48780" s="19"/>
      <c r="AJ48780" s="16"/>
      <c r="AK48780" s="20"/>
      <c r="AL48780" s="24"/>
      <c r="AM48780" s="19"/>
      <c r="AN48780" s="19"/>
      <c r="AO48780" s="17"/>
    </row>
    <row r="48781" spans="35:41" x14ac:dyDescent="0.2">
      <c r="AI48781" s="19"/>
      <c r="AJ48781" s="16"/>
      <c r="AK48781" s="20"/>
      <c r="AL48781" s="24"/>
      <c r="AM48781" s="19"/>
      <c r="AN48781" s="19"/>
      <c r="AO48781" s="17"/>
    </row>
    <row r="48782" spans="35:41" x14ac:dyDescent="0.2">
      <c r="AI48782" s="19"/>
      <c r="AJ48782" s="16"/>
      <c r="AK48782" s="20"/>
      <c r="AL48782" s="24"/>
      <c r="AM48782" s="19"/>
      <c r="AN48782" s="19"/>
      <c r="AO48782" s="17"/>
    </row>
    <row r="48783" spans="35:41" x14ac:dyDescent="0.2">
      <c r="AI48783" s="19"/>
      <c r="AJ48783" s="16"/>
      <c r="AK48783" s="20"/>
      <c r="AL48783" s="24"/>
      <c r="AM48783" s="19"/>
      <c r="AN48783" s="19"/>
      <c r="AO48783" s="17"/>
    </row>
    <row r="48784" spans="35:41" x14ac:dyDescent="0.2">
      <c r="AI48784" s="19"/>
      <c r="AJ48784" s="16"/>
      <c r="AK48784" s="20"/>
      <c r="AL48784" s="24"/>
      <c r="AM48784" s="19"/>
      <c r="AN48784" s="19"/>
      <c r="AO48784" s="17"/>
    </row>
    <row r="48785" spans="35:41" x14ac:dyDescent="0.2">
      <c r="AI48785" s="19"/>
      <c r="AJ48785" s="16"/>
      <c r="AK48785" s="20"/>
      <c r="AL48785" s="24"/>
      <c r="AM48785" s="19"/>
      <c r="AN48785" s="19"/>
      <c r="AO48785" s="17"/>
    </row>
    <row r="48786" spans="35:41" x14ac:dyDescent="0.2">
      <c r="AI48786" s="19"/>
      <c r="AJ48786" s="16"/>
      <c r="AK48786" s="20"/>
      <c r="AL48786" s="24"/>
      <c r="AM48786" s="19"/>
      <c r="AN48786" s="19"/>
      <c r="AO48786" s="17"/>
    </row>
    <row r="48787" spans="35:41" x14ac:dyDescent="0.2">
      <c r="AI48787" s="19"/>
      <c r="AJ48787" s="16"/>
      <c r="AK48787" s="20"/>
      <c r="AL48787" s="24"/>
      <c r="AM48787" s="19"/>
      <c r="AN48787" s="19"/>
      <c r="AO48787" s="17"/>
    </row>
    <row r="48788" spans="35:41" x14ac:dyDescent="0.2">
      <c r="AI48788" s="19"/>
      <c r="AJ48788" s="16"/>
      <c r="AK48788" s="20"/>
      <c r="AL48788" s="24"/>
      <c r="AM48788" s="19"/>
      <c r="AN48788" s="19"/>
      <c r="AO48788" s="17"/>
    </row>
    <row r="48789" spans="35:41" x14ac:dyDescent="0.2">
      <c r="AI48789" s="19"/>
      <c r="AJ48789" s="16"/>
      <c r="AK48789" s="20"/>
      <c r="AL48789" s="24"/>
      <c r="AM48789" s="19"/>
      <c r="AN48789" s="19"/>
      <c r="AO48789" s="17"/>
    </row>
    <row r="48790" spans="35:41" x14ac:dyDescent="0.2">
      <c r="AI48790" s="19"/>
      <c r="AJ48790" s="16"/>
      <c r="AK48790" s="20"/>
      <c r="AL48790" s="24"/>
      <c r="AM48790" s="19"/>
      <c r="AN48790" s="19"/>
      <c r="AO48790" s="17"/>
    </row>
    <row r="48791" spans="35:41" x14ac:dyDescent="0.2">
      <c r="AI48791" s="19"/>
      <c r="AJ48791" s="16"/>
      <c r="AK48791" s="20"/>
      <c r="AL48791" s="24"/>
      <c r="AM48791" s="19"/>
      <c r="AN48791" s="19"/>
      <c r="AO48791" s="17"/>
    </row>
    <row r="48792" spans="35:41" x14ac:dyDescent="0.2">
      <c r="AI48792" s="19"/>
      <c r="AJ48792" s="16"/>
      <c r="AK48792" s="20"/>
      <c r="AL48792" s="24"/>
      <c r="AM48792" s="19"/>
      <c r="AN48792" s="19"/>
      <c r="AO48792" s="17"/>
    </row>
    <row r="48793" spans="35:41" x14ac:dyDescent="0.2">
      <c r="AI48793" s="19"/>
      <c r="AJ48793" s="16"/>
      <c r="AK48793" s="20"/>
      <c r="AL48793" s="24"/>
      <c r="AM48793" s="19"/>
      <c r="AN48793" s="19"/>
      <c r="AO48793" s="17"/>
    </row>
    <row r="48794" spans="35:41" x14ac:dyDescent="0.2">
      <c r="AI48794" s="19"/>
      <c r="AJ48794" s="16"/>
      <c r="AK48794" s="20"/>
      <c r="AL48794" s="24"/>
      <c r="AM48794" s="19"/>
      <c r="AN48794" s="19"/>
      <c r="AO48794" s="17"/>
    </row>
    <row r="48795" spans="35:41" x14ac:dyDescent="0.2">
      <c r="AI48795" s="19"/>
      <c r="AJ48795" s="16"/>
      <c r="AK48795" s="20"/>
      <c r="AL48795" s="24"/>
      <c r="AM48795" s="19"/>
      <c r="AN48795" s="19"/>
      <c r="AO48795" s="17"/>
    </row>
    <row r="48796" spans="35:41" x14ac:dyDescent="0.2">
      <c r="AI48796" s="19"/>
      <c r="AJ48796" s="16"/>
      <c r="AK48796" s="20"/>
      <c r="AL48796" s="24"/>
      <c r="AM48796" s="19"/>
      <c r="AN48796" s="19"/>
      <c r="AO48796" s="17"/>
    </row>
    <row r="48797" spans="35:41" x14ac:dyDescent="0.2">
      <c r="AI48797" s="19"/>
      <c r="AJ48797" s="16"/>
      <c r="AK48797" s="20"/>
      <c r="AL48797" s="24"/>
      <c r="AM48797" s="19"/>
      <c r="AN48797" s="19"/>
      <c r="AO48797" s="17"/>
    </row>
    <row r="48798" spans="35:41" x14ac:dyDescent="0.2">
      <c r="AI48798" s="19"/>
      <c r="AJ48798" s="16"/>
      <c r="AK48798" s="20"/>
      <c r="AL48798" s="24"/>
      <c r="AM48798" s="19"/>
      <c r="AN48798" s="19"/>
      <c r="AO48798" s="17"/>
    </row>
    <row r="48799" spans="35:41" x14ac:dyDescent="0.2">
      <c r="AI48799" s="19"/>
      <c r="AJ48799" s="16"/>
      <c r="AK48799" s="20"/>
      <c r="AL48799" s="24"/>
      <c r="AM48799" s="19"/>
      <c r="AN48799" s="19"/>
      <c r="AO48799" s="17"/>
    </row>
    <row r="48800" spans="35:41" x14ac:dyDescent="0.2">
      <c r="AI48800" s="19"/>
      <c r="AJ48800" s="16"/>
      <c r="AK48800" s="20"/>
      <c r="AL48800" s="24"/>
      <c r="AM48800" s="19"/>
      <c r="AN48800" s="19"/>
      <c r="AO48800" s="17"/>
    </row>
    <row r="48801" spans="35:41" x14ac:dyDescent="0.2">
      <c r="AI48801" s="19"/>
      <c r="AJ48801" s="16"/>
      <c r="AK48801" s="20"/>
      <c r="AL48801" s="24"/>
      <c r="AM48801" s="19"/>
      <c r="AN48801" s="19"/>
      <c r="AO48801" s="17"/>
    </row>
    <row r="48802" spans="35:41" x14ac:dyDescent="0.2">
      <c r="AI48802" s="19"/>
      <c r="AJ48802" s="16"/>
      <c r="AK48802" s="20"/>
      <c r="AL48802" s="24"/>
      <c r="AM48802" s="19"/>
      <c r="AN48802" s="19"/>
      <c r="AO48802" s="17"/>
    </row>
    <row r="48803" spans="35:41" x14ac:dyDescent="0.2">
      <c r="AI48803" s="19"/>
      <c r="AJ48803" s="16"/>
      <c r="AK48803" s="20"/>
      <c r="AL48803" s="24"/>
      <c r="AM48803" s="19"/>
      <c r="AN48803" s="19"/>
      <c r="AO48803" s="17"/>
    </row>
    <row r="48804" spans="35:41" x14ac:dyDescent="0.2">
      <c r="AI48804" s="19"/>
      <c r="AJ48804" s="16"/>
      <c r="AK48804" s="20"/>
      <c r="AL48804" s="24"/>
      <c r="AM48804" s="19"/>
      <c r="AN48804" s="19"/>
      <c r="AO48804" s="17"/>
    </row>
    <row r="48805" spans="35:41" x14ac:dyDescent="0.2">
      <c r="AI48805" s="19"/>
      <c r="AJ48805" s="16"/>
      <c r="AK48805" s="20"/>
      <c r="AL48805" s="24"/>
      <c r="AM48805" s="19"/>
      <c r="AN48805" s="19"/>
      <c r="AO48805" s="17"/>
    </row>
    <row r="48806" spans="35:41" x14ac:dyDescent="0.2">
      <c r="AI48806" s="19"/>
      <c r="AJ48806" s="16"/>
      <c r="AK48806" s="20"/>
      <c r="AL48806" s="24"/>
      <c r="AM48806" s="19"/>
      <c r="AN48806" s="19"/>
      <c r="AO48806" s="17"/>
    </row>
    <row r="48807" spans="35:41" x14ac:dyDescent="0.2">
      <c r="AI48807" s="19"/>
      <c r="AJ48807" s="16"/>
      <c r="AK48807" s="20"/>
      <c r="AL48807" s="24"/>
      <c r="AM48807" s="19"/>
      <c r="AN48807" s="19"/>
      <c r="AO48807" s="17"/>
    </row>
    <row r="48808" spans="35:41" x14ac:dyDescent="0.2">
      <c r="AI48808" s="19"/>
      <c r="AJ48808" s="16"/>
      <c r="AK48808" s="20"/>
      <c r="AL48808" s="24"/>
      <c r="AM48808" s="19"/>
      <c r="AN48808" s="19"/>
      <c r="AO48808" s="17"/>
    </row>
    <row r="48809" spans="35:41" x14ac:dyDescent="0.2">
      <c r="AI48809" s="19"/>
      <c r="AJ48809" s="16"/>
      <c r="AK48809" s="20"/>
      <c r="AL48809" s="24"/>
      <c r="AM48809" s="19"/>
      <c r="AN48809" s="19"/>
      <c r="AO48809" s="17"/>
    </row>
    <row r="48810" spans="35:41" x14ac:dyDescent="0.2">
      <c r="AI48810" s="19"/>
      <c r="AJ48810" s="16"/>
      <c r="AK48810" s="20"/>
      <c r="AL48810" s="24"/>
      <c r="AM48810" s="19"/>
      <c r="AN48810" s="19"/>
      <c r="AO48810" s="17"/>
    </row>
    <row r="48811" spans="35:41" x14ac:dyDescent="0.2">
      <c r="AI48811" s="19"/>
      <c r="AJ48811" s="16"/>
      <c r="AK48811" s="20"/>
      <c r="AL48811" s="24"/>
      <c r="AM48811" s="19"/>
      <c r="AN48811" s="19"/>
      <c r="AO48811" s="17"/>
    </row>
    <row r="48812" spans="35:41" x14ac:dyDescent="0.2">
      <c r="AI48812" s="19"/>
      <c r="AJ48812" s="16"/>
      <c r="AK48812" s="20"/>
      <c r="AL48812" s="24"/>
      <c r="AM48812" s="19"/>
      <c r="AN48812" s="19"/>
      <c r="AO48812" s="17"/>
    </row>
    <row r="48813" spans="35:41" x14ac:dyDescent="0.2">
      <c r="AI48813" s="19"/>
      <c r="AJ48813" s="16"/>
      <c r="AK48813" s="20"/>
      <c r="AL48813" s="24"/>
      <c r="AM48813" s="19"/>
      <c r="AN48813" s="19"/>
      <c r="AO48813" s="17"/>
    </row>
    <row r="48814" spans="35:41" x14ac:dyDescent="0.2">
      <c r="AI48814" s="19"/>
      <c r="AJ48814" s="16"/>
      <c r="AK48814" s="20"/>
      <c r="AL48814" s="24"/>
      <c r="AM48814" s="19"/>
      <c r="AN48814" s="19"/>
      <c r="AO48814" s="17"/>
    </row>
    <row r="48815" spans="35:41" x14ac:dyDescent="0.2">
      <c r="AI48815" s="19"/>
      <c r="AJ48815" s="16"/>
      <c r="AK48815" s="20"/>
      <c r="AL48815" s="24"/>
      <c r="AM48815" s="19"/>
      <c r="AN48815" s="19"/>
      <c r="AO48815" s="17"/>
    </row>
    <row r="48816" spans="35:41" x14ac:dyDescent="0.2">
      <c r="AI48816" s="19"/>
      <c r="AJ48816" s="16"/>
      <c r="AK48816" s="20"/>
      <c r="AL48816" s="24"/>
      <c r="AM48816" s="19"/>
      <c r="AN48816" s="19"/>
      <c r="AO48816" s="17"/>
    </row>
    <row r="48817" spans="35:41" x14ac:dyDescent="0.2">
      <c r="AI48817" s="19"/>
      <c r="AJ48817" s="16"/>
      <c r="AK48817" s="20"/>
      <c r="AL48817" s="24"/>
      <c r="AM48817" s="19"/>
      <c r="AN48817" s="19"/>
      <c r="AO48817" s="17"/>
    </row>
    <row r="48818" spans="35:41" x14ac:dyDescent="0.2">
      <c r="AI48818" s="19"/>
      <c r="AJ48818" s="16"/>
      <c r="AK48818" s="20"/>
      <c r="AL48818" s="24"/>
      <c r="AM48818" s="19"/>
      <c r="AN48818" s="19"/>
      <c r="AO48818" s="17"/>
    </row>
    <row r="48819" spans="35:41" x14ac:dyDescent="0.2">
      <c r="AI48819" s="19"/>
      <c r="AJ48819" s="16"/>
      <c r="AK48819" s="20"/>
      <c r="AL48819" s="24"/>
      <c r="AM48819" s="19"/>
      <c r="AN48819" s="19"/>
      <c r="AO48819" s="17"/>
    </row>
    <row r="48820" spans="35:41" x14ac:dyDescent="0.2">
      <c r="AI48820" s="19"/>
      <c r="AJ48820" s="16"/>
      <c r="AK48820" s="20"/>
      <c r="AL48820" s="24"/>
      <c r="AM48820" s="19"/>
      <c r="AN48820" s="19"/>
      <c r="AO48820" s="17"/>
    </row>
    <row r="48821" spans="35:41" x14ac:dyDescent="0.2">
      <c r="AI48821" s="19"/>
      <c r="AJ48821" s="16"/>
      <c r="AK48821" s="20"/>
      <c r="AL48821" s="24"/>
      <c r="AM48821" s="19"/>
      <c r="AN48821" s="19"/>
      <c r="AO48821" s="17"/>
    </row>
    <row r="48822" spans="35:41" x14ac:dyDescent="0.2">
      <c r="AI48822" s="19"/>
      <c r="AJ48822" s="16"/>
      <c r="AK48822" s="20"/>
      <c r="AL48822" s="24"/>
      <c r="AM48822" s="19"/>
      <c r="AN48822" s="19"/>
      <c r="AO48822" s="17"/>
    </row>
    <row r="48823" spans="35:41" x14ac:dyDescent="0.2">
      <c r="AI48823" s="19"/>
      <c r="AJ48823" s="16"/>
      <c r="AK48823" s="20"/>
      <c r="AL48823" s="24"/>
      <c r="AM48823" s="19"/>
      <c r="AN48823" s="19"/>
      <c r="AO48823" s="17"/>
    </row>
    <row r="48824" spans="35:41" x14ac:dyDescent="0.2">
      <c r="AI48824" s="19"/>
      <c r="AJ48824" s="16"/>
      <c r="AK48824" s="20"/>
      <c r="AL48824" s="24"/>
      <c r="AM48824" s="19"/>
      <c r="AN48824" s="19"/>
      <c r="AO48824" s="17"/>
    </row>
    <row r="48825" spans="35:41" x14ac:dyDescent="0.2">
      <c r="AI48825" s="19"/>
      <c r="AJ48825" s="16"/>
      <c r="AK48825" s="20"/>
      <c r="AL48825" s="24"/>
      <c r="AM48825" s="19"/>
      <c r="AN48825" s="19"/>
      <c r="AO48825" s="17"/>
    </row>
    <row r="48826" spans="35:41" x14ac:dyDescent="0.2">
      <c r="AI48826" s="19"/>
      <c r="AJ48826" s="16"/>
      <c r="AK48826" s="20"/>
      <c r="AL48826" s="24"/>
      <c r="AM48826" s="19"/>
      <c r="AN48826" s="19"/>
      <c r="AO48826" s="17"/>
    </row>
    <row r="48827" spans="35:41" x14ac:dyDescent="0.2">
      <c r="AI48827" s="19"/>
      <c r="AJ48827" s="16"/>
      <c r="AK48827" s="20"/>
      <c r="AL48827" s="24"/>
      <c r="AM48827" s="19"/>
      <c r="AN48827" s="19"/>
      <c r="AO48827" s="17"/>
    </row>
    <row r="48828" spans="35:41" x14ac:dyDescent="0.2">
      <c r="AI48828" s="19"/>
      <c r="AJ48828" s="16"/>
      <c r="AK48828" s="20"/>
      <c r="AL48828" s="24"/>
      <c r="AM48828" s="19"/>
      <c r="AN48828" s="19"/>
      <c r="AO48828" s="17"/>
    </row>
    <row r="48829" spans="35:41" x14ac:dyDescent="0.2">
      <c r="AI48829" s="19"/>
      <c r="AJ48829" s="16"/>
      <c r="AK48829" s="20"/>
      <c r="AL48829" s="24"/>
      <c r="AM48829" s="19"/>
      <c r="AN48829" s="19"/>
      <c r="AO48829" s="17"/>
    </row>
    <row r="48830" spans="35:41" x14ac:dyDescent="0.2">
      <c r="AI48830" s="19"/>
      <c r="AJ48830" s="16"/>
      <c r="AK48830" s="20"/>
      <c r="AL48830" s="24"/>
      <c r="AM48830" s="19"/>
      <c r="AN48830" s="19"/>
      <c r="AO48830" s="17"/>
    </row>
    <row r="48831" spans="35:41" x14ac:dyDescent="0.2">
      <c r="AI48831" s="19"/>
      <c r="AJ48831" s="16"/>
      <c r="AK48831" s="20"/>
      <c r="AL48831" s="24"/>
      <c r="AM48831" s="19"/>
      <c r="AN48831" s="19"/>
      <c r="AO48831" s="17"/>
    </row>
    <row r="48832" spans="35:41" x14ac:dyDescent="0.2">
      <c r="AI48832" s="19"/>
      <c r="AJ48832" s="16"/>
      <c r="AK48832" s="20"/>
      <c r="AL48832" s="24"/>
      <c r="AM48832" s="19"/>
      <c r="AN48832" s="19"/>
      <c r="AO48832" s="17"/>
    </row>
    <row r="48833" spans="35:41" x14ac:dyDescent="0.2">
      <c r="AI48833" s="19"/>
      <c r="AJ48833" s="16"/>
      <c r="AK48833" s="20"/>
      <c r="AL48833" s="24"/>
      <c r="AM48833" s="19"/>
      <c r="AN48833" s="19"/>
      <c r="AO48833" s="17"/>
    </row>
    <row r="48834" spans="35:41" x14ac:dyDescent="0.2">
      <c r="AI48834" s="19"/>
      <c r="AJ48834" s="16"/>
      <c r="AK48834" s="20"/>
      <c r="AL48834" s="24"/>
      <c r="AM48834" s="19"/>
      <c r="AN48834" s="19"/>
      <c r="AO48834" s="17"/>
    </row>
    <row r="48835" spans="35:41" x14ac:dyDescent="0.2">
      <c r="AI48835" s="19"/>
      <c r="AJ48835" s="16"/>
      <c r="AK48835" s="20"/>
      <c r="AL48835" s="24"/>
      <c r="AM48835" s="19"/>
      <c r="AN48835" s="19"/>
      <c r="AO48835" s="17"/>
    </row>
    <row r="48836" spans="35:41" x14ac:dyDescent="0.2">
      <c r="AI48836" s="19"/>
      <c r="AJ48836" s="16"/>
      <c r="AK48836" s="20"/>
      <c r="AL48836" s="24"/>
      <c r="AM48836" s="19"/>
      <c r="AN48836" s="19"/>
      <c r="AO48836" s="17"/>
    </row>
    <row r="48837" spans="35:41" x14ac:dyDescent="0.2">
      <c r="AI48837" s="19"/>
      <c r="AJ48837" s="16"/>
      <c r="AK48837" s="20"/>
      <c r="AL48837" s="24"/>
      <c r="AM48837" s="19"/>
      <c r="AN48837" s="19"/>
      <c r="AO48837" s="17"/>
    </row>
    <row r="48838" spans="35:41" x14ac:dyDescent="0.2">
      <c r="AI48838" s="19"/>
      <c r="AJ48838" s="16"/>
      <c r="AK48838" s="20"/>
      <c r="AL48838" s="24"/>
      <c r="AM48838" s="19"/>
      <c r="AN48838" s="19"/>
      <c r="AO48838" s="17"/>
    </row>
    <row r="48839" spans="35:41" x14ac:dyDescent="0.2">
      <c r="AI48839" s="19"/>
      <c r="AJ48839" s="16"/>
      <c r="AK48839" s="20"/>
      <c r="AL48839" s="24"/>
      <c r="AM48839" s="19"/>
      <c r="AN48839" s="19"/>
      <c r="AO48839" s="17"/>
    </row>
    <row r="48840" spans="35:41" x14ac:dyDescent="0.2">
      <c r="AI48840" s="19"/>
      <c r="AJ48840" s="16"/>
      <c r="AK48840" s="20"/>
      <c r="AL48840" s="24"/>
      <c r="AM48840" s="19"/>
      <c r="AN48840" s="19"/>
      <c r="AO48840" s="17"/>
    </row>
    <row r="48841" spans="35:41" x14ac:dyDescent="0.2">
      <c r="AI48841" s="19"/>
      <c r="AJ48841" s="16"/>
      <c r="AK48841" s="20"/>
      <c r="AL48841" s="24"/>
      <c r="AM48841" s="19"/>
      <c r="AN48841" s="19"/>
      <c r="AO48841" s="17"/>
    </row>
    <row r="48842" spans="35:41" x14ac:dyDescent="0.2">
      <c r="AI48842" s="19"/>
      <c r="AJ48842" s="16"/>
      <c r="AK48842" s="20"/>
      <c r="AL48842" s="24"/>
      <c r="AM48842" s="19"/>
      <c r="AN48842" s="19"/>
      <c r="AO48842" s="17"/>
    </row>
    <row r="48843" spans="35:41" x14ac:dyDescent="0.2">
      <c r="AI48843" s="19"/>
      <c r="AJ48843" s="16"/>
      <c r="AK48843" s="20"/>
      <c r="AL48843" s="24"/>
      <c r="AM48843" s="19"/>
      <c r="AN48843" s="19"/>
      <c r="AO48843" s="17"/>
    </row>
    <row r="48844" spans="35:41" x14ac:dyDescent="0.2">
      <c r="AI48844" s="19"/>
      <c r="AJ48844" s="16"/>
      <c r="AK48844" s="20"/>
      <c r="AL48844" s="24"/>
      <c r="AM48844" s="19"/>
      <c r="AN48844" s="19"/>
      <c r="AO48844" s="17"/>
    </row>
    <row r="48845" spans="35:41" x14ac:dyDescent="0.2">
      <c r="AI48845" s="19"/>
      <c r="AJ48845" s="16"/>
      <c r="AK48845" s="20"/>
      <c r="AL48845" s="24"/>
      <c r="AM48845" s="19"/>
      <c r="AN48845" s="19"/>
      <c r="AO48845" s="17"/>
    </row>
    <row r="48846" spans="35:41" x14ac:dyDescent="0.2">
      <c r="AI48846" s="19"/>
      <c r="AJ48846" s="16"/>
      <c r="AK48846" s="20"/>
      <c r="AL48846" s="24"/>
      <c r="AM48846" s="19"/>
      <c r="AN48846" s="19"/>
      <c r="AO48846" s="17"/>
    </row>
    <row r="48847" spans="35:41" x14ac:dyDescent="0.2">
      <c r="AI48847" s="19"/>
      <c r="AJ48847" s="16"/>
      <c r="AK48847" s="20"/>
      <c r="AL48847" s="24"/>
      <c r="AM48847" s="19"/>
      <c r="AN48847" s="19"/>
      <c r="AO48847" s="17"/>
    </row>
    <row r="48848" spans="35:41" x14ac:dyDescent="0.2">
      <c r="AI48848" s="19"/>
      <c r="AJ48848" s="16"/>
      <c r="AK48848" s="20"/>
      <c r="AL48848" s="24"/>
      <c r="AM48848" s="19"/>
      <c r="AN48848" s="19"/>
      <c r="AO48848" s="17"/>
    </row>
    <row r="48849" spans="35:41" x14ac:dyDescent="0.2">
      <c r="AI48849" s="19"/>
      <c r="AJ48849" s="16"/>
      <c r="AK48849" s="20"/>
      <c r="AL48849" s="24"/>
      <c r="AM48849" s="19"/>
      <c r="AN48849" s="19"/>
      <c r="AO48849" s="17"/>
    </row>
    <row r="48850" spans="35:41" x14ac:dyDescent="0.2">
      <c r="AI48850" s="19"/>
      <c r="AJ48850" s="16"/>
      <c r="AK48850" s="20"/>
      <c r="AL48850" s="24"/>
      <c r="AM48850" s="19"/>
      <c r="AN48850" s="19"/>
      <c r="AO48850" s="17"/>
    </row>
    <row r="48851" spans="35:41" x14ac:dyDescent="0.2">
      <c r="AI48851" s="19"/>
      <c r="AJ48851" s="16"/>
      <c r="AK48851" s="20"/>
      <c r="AL48851" s="24"/>
      <c r="AM48851" s="19"/>
      <c r="AN48851" s="19"/>
      <c r="AO48851" s="17"/>
    </row>
    <row r="48852" spans="35:41" x14ac:dyDescent="0.2">
      <c r="AI48852" s="19"/>
      <c r="AJ48852" s="16"/>
      <c r="AK48852" s="20"/>
      <c r="AL48852" s="24"/>
      <c r="AM48852" s="19"/>
      <c r="AN48852" s="19"/>
      <c r="AO48852" s="17"/>
    </row>
    <row r="48853" spans="35:41" x14ac:dyDescent="0.2">
      <c r="AI48853" s="19"/>
      <c r="AJ48853" s="16"/>
      <c r="AK48853" s="20"/>
      <c r="AL48853" s="24"/>
      <c r="AM48853" s="19"/>
      <c r="AN48853" s="19"/>
      <c r="AO48853" s="17"/>
    </row>
    <row r="48854" spans="35:41" x14ac:dyDescent="0.2">
      <c r="AI48854" s="19"/>
      <c r="AJ48854" s="16"/>
      <c r="AK48854" s="20"/>
      <c r="AL48854" s="24"/>
      <c r="AM48854" s="19"/>
      <c r="AN48854" s="19"/>
      <c r="AO48854" s="17"/>
    </row>
    <row r="48855" spans="35:41" x14ac:dyDescent="0.2">
      <c r="AI48855" s="19"/>
      <c r="AJ48855" s="16"/>
      <c r="AK48855" s="20"/>
      <c r="AL48855" s="24"/>
      <c r="AM48855" s="19"/>
      <c r="AN48855" s="19"/>
      <c r="AO48855" s="17"/>
    </row>
    <row r="48856" spans="35:41" x14ac:dyDescent="0.2">
      <c r="AI48856" s="19"/>
      <c r="AJ48856" s="16"/>
      <c r="AK48856" s="20"/>
      <c r="AL48856" s="24"/>
      <c r="AM48856" s="19"/>
      <c r="AN48856" s="19"/>
      <c r="AO48856" s="17"/>
    </row>
    <row r="48857" spans="35:41" x14ac:dyDescent="0.2">
      <c r="AI48857" s="19"/>
      <c r="AJ48857" s="16"/>
      <c r="AK48857" s="20"/>
      <c r="AL48857" s="24"/>
      <c r="AM48857" s="19"/>
      <c r="AN48857" s="19"/>
      <c r="AO48857" s="17"/>
    </row>
    <row r="48858" spans="35:41" x14ac:dyDescent="0.2">
      <c r="AI48858" s="19"/>
      <c r="AJ48858" s="16"/>
      <c r="AK48858" s="20"/>
      <c r="AL48858" s="24"/>
      <c r="AM48858" s="19"/>
      <c r="AN48858" s="19"/>
      <c r="AO48858" s="17"/>
    </row>
    <row r="48859" spans="35:41" x14ac:dyDescent="0.2">
      <c r="AI48859" s="19"/>
      <c r="AJ48859" s="16"/>
      <c r="AK48859" s="20"/>
      <c r="AL48859" s="24"/>
      <c r="AM48859" s="19"/>
      <c r="AN48859" s="19"/>
      <c r="AO48859" s="17"/>
    </row>
    <row r="48860" spans="35:41" x14ac:dyDescent="0.2">
      <c r="AI48860" s="19"/>
      <c r="AJ48860" s="16"/>
      <c r="AK48860" s="20"/>
      <c r="AL48860" s="24"/>
      <c r="AM48860" s="19"/>
      <c r="AN48860" s="19"/>
      <c r="AO48860" s="17"/>
    </row>
    <row r="48861" spans="35:41" x14ac:dyDescent="0.2">
      <c r="AI48861" s="19"/>
      <c r="AJ48861" s="16"/>
      <c r="AK48861" s="20"/>
      <c r="AL48861" s="24"/>
      <c r="AM48861" s="19"/>
      <c r="AN48861" s="19"/>
      <c r="AO48861" s="17"/>
    </row>
    <row r="48862" spans="35:41" x14ac:dyDescent="0.2">
      <c r="AI48862" s="19"/>
      <c r="AJ48862" s="16"/>
      <c r="AK48862" s="20"/>
      <c r="AL48862" s="24"/>
      <c r="AM48862" s="19"/>
      <c r="AN48862" s="19"/>
      <c r="AO48862" s="17"/>
    </row>
    <row r="48863" spans="35:41" x14ac:dyDescent="0.2">
      <c r="AI48863" s="19"/>
      <c r="AJ48863" s="16"/>
      <c r="AK48863" s="20"/>
      <c r="AL48863" s="24"/>
      <c r="AM48863" s="19"/>
      <c r="AN48863" s="19"/>
      <c r="AO48863" s="17"/>
    </row>
    <row r="48864" spans="35:41" x14ac:dyDescent="0.2">
      <c r="AI48864" s="19"/>
      <c r="AJ48864" s="16"/>
      <c r="AK48864" s="20"/>
      <c r="AL48864" s="24"/>
      <c r="AM48864" s="19"/>
      <c r="AN48864" s="19"/>
      <c r="AO48864" s="17"/>
    </row>
    <row r="48865" spans="35:41" x14ac:dyDescent="0.2">
      <c r="AI48865" s="19"/>
      <c r="AJ48865" s="16"/>
      <c r="AK48865" s="20"/>
      <c r="AL48865" s="24"/>
      <c r="AM48865" s="19"/>
      <c r="AN48865" s="19"/>
      <c r="AO48865" s="17"/>
    </row>
    <row r="48866" spans="35:41" x14ac:dyDescent="0.2">
      <c r="AI48866" s="19"/>
      <c r="AJ48866" s="16"/>
      <c r="AK48866" s="20"/>
      <c r="AL48866" s="24"/>
      <c r="AM48866" s="19"/>
      <c r="AN48866" s="19"/>
      <c r="AO48866" s="17"/>
    </row>
    <row r="48867" spans="35:41" x14ac:dyDescent="0.2">
      <c r="AI48867" s="19"/>
      <c r="AJ48867" s="16"/>
      <c r="AK48867" s="20"/>
      <c r="AL48867" s="24"/>
      <c r="AM48867" s="19"/>
      <c r="AN48867" s="19"/>
      <c r="AO48867" s="17"/>
    </row>
    <row r="48868" spans="35:41" x14ac:dyDescent="0.2">
      <c r="AI48868" s="19"/>
      <c r="AJ48868" s="16"/>
      <c r="AK48868" s="20"/>
      <c r="AL48868" s="24"/>
      <c r="AM48868" s="19"/>
      <c r="AN48868" s="19"/>
      <c r="AO48868" s="17"/>
    </row>
    <row r="48869" spans="35:41" x14ac:dyDescent="0.2">
      <c r="AI48869" s="19"/>
      <c r="AJ48869" s="16"/>
      <c r="AK48869" s="20"/>
      <c r="AL48869" s="24"/>
      <c r="AM48869" s="19"/>
      <c r="AN48869" s="19"/>
      <c r="AO48869" s="17"/>
    </row>
    <row r="48870" spans="35:41" x14ac:dyDescent="0.2">
      <c r="AI48870" s="19"/>
      <c r="AJ48870" s="16"/>
      <c r="AK48870" s="20"/>
      <c r="AL48870" s="24"/>
      <c r="AM48870" s="19"/>
      <c r="AN48870" s="19"/>
      <c r="AO48870" s="17"/>
    </row>
    <row r="48871" spans="35:41" x14ac:dyDescent="0.2">
      <c r="AI48871" s="19"/>
      <c r="AJ48871" s="16"/>
      <c r="AK48871" s="20"/>
      <c r="AL48871" s="24"/>
      <c r="AM48871" s="19"/>
      <c r="AN48871" s="19"/>
      <c r="AO48871" s="17"/>
    </row>
    <row r="48872" spans="35:41" x14ac:dyDescent="0.2">
      <c r="AI48872" s="19"/>
      <c r="AJ48872" s="16"/>
      <c r="AK48872" s="20"/>
      <c r="AL48872" s="24"/>
      <c r="AM48872" s="19"/>
      <c r="AN48872" s="19"/>
      <c r="AO48872" s="17"/>
    </row>
    <row r="48873" spans="35:41" x14ac:dyDescent="0.2">
      <c r="AI48873" s="19"/>
      <c r="AJ48873" s="16"/>
      <c r="AK48873" s="20"/>
      <c r="AL48873" s="24"/>
      <c r="AM48873" s="19"/>
      <c r="AN48873" s="19"/>
      <c r="AO48873" s="17"/>
    </row>
    <row r="48874" spans="35:41" x14ac:dyDescent="0.2">
      <c r="AI48874" s="19"/>
      <c r="AJ48874" s="16"/>
      <c r="AK48874" s="20"/>
      <c r="AL48874" s="24"/>
      <c r="AM48874" s="19"/>
      <c r="AN48874" s="19"/>
      <c r="AO48874" s="17"/>
    </row>
    <row r="48875" spans="35:41" x14ac:dyDescent="0.2">
      <c r="AI48875" s="19"/>
      <c r="AJ48875" s="16"/>
      <c r="AK48875" s="20"/>
      <c r="AL48875" s="24"/>
      <c r="AM48875" s="19"/>
      <c r="AN48875" s="19"/>
      <c r="AO48875" s="17"/>
    </row>
    <row r="48876" spans="35:41" x14ac:dyDescent="0.2">
      <c r="AI48876" s="19"/>
      <c r="AJ48876" s="16"/>
      <c r="AK48876" s="20"/>
      <c r="AL48876" s="24"/>
      <c r="AM48876" s="19"/>
      <c r="AN48876" s="19"/>
      <c r="AO48876" s="17"/>
    </row>
    <row r="48877" spans="35:41" x14ac:dyDescent="0.2">
      <c r="AI48877" s="19"/>
      <c r="AJ48877" s="16"/>
      <c r="AK48877" s="20"/>
      <c r="AL48877" s="24"/>
      <c r="AM48877" s="19"/>
      <c r="AN48877" s="19"/>
      <c r="AO48877" s="17"/>
    </row>
    <row r="48878" spans="35:41" x14ac:dyDescent="0.2">
      <c r="AI48878" s="19"/>
      <c r="AJ48878" s="16"/>
      <c r="AK48878" s="20"/>
      <c r="AL48878" s="24"/>
      <c r="AM48878" s="19"/>
      <c r="AN48878" s="19"/>
      <c r="AO48878" s="17"/>
    </row>
    <row r="48879" spans="35:41" x14ac:dyDescent="0.2">
      <c r="AI48879" s="19"/>
      <c r="AJ48879" s="16"/>
      <c r="AK48879" s="20"/>
      <c r="AL48879" s="24"/>
      <c r="AM48879" s="19"/>
      <c r="AN48879" s="19"/>
      <c r="AO48879" s="17"/>
    </row>
    <row r="48880" spans="35:41" x14ac:dyDescent="0.2">
      <c r="AI48880" s="19"/>
      <c r="AJ48880" s="16"/>
      <c r="AK48880" s="20"/>
      <c r="AL48880" s="24"/>
      <c r="AM48880" s="19"/>
      <c r="AN48880" s="19"/>
      <c r="AO48880" s="17"/>
    </row>
    <row r="48881" spans="35:41" x14ac:dyDescent="0.2">
      <c r="AI48881" s="19"/>
      <c r="AJ48881" s="16"/>
      <c r="AK48881" s="20"/>
      <c r="AL48881" s="24"/>
      <c r="AM48881" s="19"/>
      <c r="AN48881" s="19"/>
      <c r="AO48881" s="17"/>
    </row>
    <row r="48882" spans="35:41" x14ac:dyDescent="0.2">
      <c r="AI48882" s="19"/>
      <c r="AJ48882" s="16"/>
      <c r="AK48882" s="20"/>
      <c r="AL48882" s="24"/>
      <c r="AM48882" s="19"/>
      <c r="AN48882" s="19"/>
      <c r="AO48882" s="17"/>
    </row>
    <row r="48883" spans="35:41" x14ac:dyDescent="0.2">
      <c r="AI48883" s="19"/>
      <c r="AJ48883" s="16"/>
      <c r="AK48883" s="20"/>
      <c r="AL48883" s="24"/>
      <c r="AM48883" s="19"/>
      <c r="AN48883" s="19"/>
      <c r="AO48883" s="17"/>
    </row>
    <row r="48884" spans="35:41" x14ac:dyDescent="0.2">
      <c r="AI48884" s="19"/>
      <c r="AJ48884" s="16"/>
      <c r="AK48884" s="20"/>
      <c r="AL48884" s="24"/>
      <c r="AM48884" s="19"/>
      <c r="AN48884" s="19"/>
      <c r="AO48884" s="17"/>
    </row>
    <row r="48885" spans="35:41" x14ac:dyDescent="0.2">
      <c r="AI48885" s="19"/>
      <c r="AJ48885" s="16"/>
      <c r="AK48885" s="20"/>
      <c r="AL48885" s="24"/>
      <c r="AM48885" s="19"/>
      <c r="AN48885" s="19"/>
      <c r="AO48885" s="17"/>
    </row>
    <row r="48886" spans="35:41" x14ac:dyDescent="0.2">
      <c r="AI48886" s="19"/>
      <c r="AJ48886" s="16"/>
      <c r="AK48886" s="20"/>
      <c r="AL48886" s="24"/>
      <c r="AM48886" s="19"/>
      <c r="AN48886" s="19"/>
      <c r="AO48886" s="17"/>
    </row>
    <row r="48887" spans="35:41" x14ac:dyDescent="0.2">
      <c r="AI48887" s="19"/>
      <c r="AJ48887" s="16"/>
      <c r="AK48887" s="20"/>
      <c r="AL48887" s="24"/>
      <c r="AM48887" s="19"/>
      <c r="AN48887" s="19"/>
      <c r="AO48887" s="17"/>
    </row>
    <row r="48888" spans="35:41" x14ac:dyDescent="0.2">
      <c r="AI48888" s="19"/>
      <c r="AJ48888" s="16"/>
      <c r="AK48888" s="20"/>
      <c r="AL48888" s="24"/>
      <c r="AM48888" s="19"/>
      <c r="AN48888" s="19"/>
      <c r="AO48888" s="17"/>
    </row>
    <row r="48889" spans="35:41" x14ac:dyDescent="0.2">
      <c r="AI48889" s="19"/>
      <c r="AJ48889" s="16"/>
      <c r="AK48889" s="20"/>
      <c r="AL48889" s="24"/>
      <c r="AM48889" s="19"/>
      <c r="AN48889" s="19"/>
      <c r="AO48889" s="17"/>
    </row>
    <row r="48890" spans="35:41" x14ac:dyDescent="0.2">
      <c r="AI48890" s="19"/>
      <c r="AJ48890" s="16"/>
      <c r="AK48890" s="20"/>
      <c r="AL48890" s="24"/>
      <c r="AM48890" s="19"/>
      <c r="AN48890" s="19"/>
      <c r="AO48890" s="17"/>
    </row>
    <row r="48891" spans="35:41" x14ac:dyDescent="0.2">
      <c r="AI48891" s="19"/>
      <c r="AJ48891" s="16"/>
      <c r="AK48891" s="20"/>
      <c r="AL48891" s="24"/>
      <c r="AM48891" s="19"/>
      <c r="AN48891" s="19"/>
      <c r="AO48891" s="17"/>
    </row>
    <row r="48892" spans="35:41" x14ac:dyDescent="0.2">
      <c r="AI48892" s="19"/>
      <c r="AJ48892" s="16"/>
      <c r="AK48892" s="20"/>
      <c r="AL48892" s="24"/>
      <c r="AM48892" s="19"/>
      <c r="AN48892" s="19"/>
      <c r="AO48892" s="17"/>
    </row>
    <row r="48893" spans="35:41" x14ac:dyDescent="0.2">
      <c r="AI48893" s="19"/>
      <c r="AJ48893" s="16"/>
      <c r="AK48893" s="20"/>
      <c r="AL48893" s="24"/>
      <c r="AM48893" s="19"/>
      <c r="AN48893" s="19"/>
      <c r="AO48893" s="17"/>
    </row>
    <row r="48894" spans="35:41" x14ac:dyDescent="0.2">
      <c r="AI48894" s="19"/>
      <c r="AJ48894" s="16"/>
      <c r="AK48894" s="20"/>
      <c r="AL48894" s="24"/>
      <c r="AM48894" s="19"/>
      <c r="AN48894" s="19"/>
      <c r="AO48894" s="17"/>
    </row>
    <row r="48895" spans="35:41" x14ac:dyDescent="0.2">
      <c r="AI48895" s="19"/>
      <c r="AJ48895" s="16"/>
      <c r="AK48895" s="20"/>
      <c r="AL48895" s="24"/>
      <c r="AM48895" s="19"/>
      <c r="AN48895" s="19"/>
      <c r="AO48895" s="17"/>
    </row>
    <row r="48896" spans="35:41" x14ac:dyDescent="0.2">
      <c r="AI48896" s="19"/>
      <c r="AJ48896" s="16"/>
      <c r="AK48896" s="20"/>
      <c r="AL48896" s="24"/>
      <c r="AM48896" s="19"/>
      <c r="AN48896" s="19"/>
      <c r="AO48896" s="17"/>
    </row>
    <row r="48897" spans="35:41" x14ac:dyDescent="0.2">
      <c r="AI48897" s="19"/>
      <c r="AJ48897" s="16"/>
      <c r="AK48897" s="20"/>
      <c r="AL48897" s="24"/>
      <c r="AM48897" s="19"/>
      <c r="AN48897" s="19"/>
      <c r="AO48897" s="17"/>
    </row>
    <row r="48898" spans="35:41" x14ac:dyDescent="0.2">
      <c r="AI48898" s="19"/>
      <c r="AJ48898" s="16"/>
      <c r="AK48898" s="20"/>
      <c r="AL48898" s="24"/>
      <c r="AM48898" s="19"/>
      <c r="AN48898" s="19"/>
      <c r="AO48898" s="17"/>
    </row>
    <row r="48899" spans="35:41" x14ac:dyDescent="0.2">
      <c r="AI48899" s="19"/>
      <c r="AJ48899" s="16"/>
      <c r="AK48899" s="20"/>
      <c r="AL48899" s="24"/>
      <c r="AM48899" s="19"/>
      <c r="AN48899" s="19"/>
      <c r="AO48899" s="17"/>
    </row>
    <row r="48900" spans="35:41" x14ac:dyDescent="0.2">
      <c r="AI48900" s="19"/>
      <c r="AJ48900" s="16"/>
      <c r="AK48900" s="20"/>
      <c r="AL48900" s="24"/>
      <c r="AM48900" s="19"/>
      <c r="AN48900" s="19"/>
      <c r="AO48900" s="17"/>
    </row>
    <row r="48901" spans="35:41" x14ac:dyDescent="0.2">
      <c r="AI48901" s="19"/>
      <c r="AJ48901" s="16"/>
      <c r="AK48901" s="20"/>
      <c r="AL48901" s="24"/>
      <c r="AM48901" s="19"/>
      <c r="AN48901" s="19"/>
      <c r="AO48901" s="17"/>
    </row>
    <row r="48902" spans="35:41" x14ac:dyDescent="0.2">
      <c r="AI48902" s="19"/>
      <c r="AJ48902" s="16"/>
      <c r="AK48902" s="20"/>
      <c r="AL48902" s="24"/>
      <c r="AM48902" s="19"/>
      <c r="AN48902" s="19"/>
      <c r="AO48902" s="17"/>
    </row>
    <row r="48903" spans="35:41" x14ac:dyDescent="0.2">
      <c r="AI48903" s="19"/>
      <c r="AJ48903" s="16"/>
      <c r="AK48903" s="20"/>
      <c r="AL48903" s="24"/>
      <c r="AM48903" s="19"/>
      <c r="AN48903" s="19"/>
      <c r="AO48903" s="17"/>
    </row>
    <row r="48904" spans="35:41" x14ac:dyDescent="0.2">
      <c r="AI48904" s="19"/>
      <c r="AJ48904" s="16"/>
      <c r="AK48904" s="20"/>
      <c r="AL48904" s="24"/>
      <c r="AM48904" s="19"/>
      <c r="AN48904" s="19"/>
      <c r="AO48904" s="17"/>
    </row>
    <row r="48905" spans="35:41" x14ac:dyDescent="0.2">
      <c r="AI48905" s="19"/>
      <c r="AJ48905" s="16"/>
      <c r="AK48905" s="20"/>
      <c r="AL48905" s="24"/>
      <c r="AM48905" s="19"/>
      <c r="AN48905" s="19"/>
      <c r="AO48905" s="17"/>
    </row>
    <row r="48906" spans="35:41" x14ac:dyDescent="0.2">
      <c r="AI48906" s="19"/>
      <c r="AJ48906" s="16"/>
      <c r="AK48906" s="20"/>
      <c r="AL48906" s="24"/>
      <c r="AM48906" s="19"/>
      <c r="AN48906" s="19"/>
      <c r="AO48906" s="17"/>
    </row>
    <row r="48907" spans="35:41" x14ac:dyDescent="0.2">
      <c r="AI48907" s="19"/>
      <c r="AJ48907" s="16"/>
      <c r="AK48907" s="20"/>
      <c r="AL48907" s="24"/>
      <c r="AM48907" s="19"/>
      <c r="AN48907" s="19"/>
      <c r="AO48907" s="17"/>
    </row>
    <row r="48908" spans="35:41" x14ac:dyDescent="0.2">
      <c r="AI48908" s="19"/>
      <c r="AJ48908" s="16"/>
      <c r="AK48908" s="20"/>
      <c r="AL48908" s="24"/>
      <c r="AM48908" s="19"/>
      <c r="AN48908" s="19"/>
      <c r="AO48908" s="17"/>
    </row>
    <row r="48909" spans="35:41" x14ac:dyDescent="0.2">
      <c r="AI48909" s="19"/>
      <c r="AJ48909" s="16"/>
      <c r="AK48909" s="20"/>
      <c r="AL48909" s="24"/>
      <c r="AM48909" s="19"/>
      <c r="AN48909" s="19"/>
      <c r="AO48909" s="17"/>
    </row>
    <row r="48910" spans="35:41" x14ac:dyDescent="0.2">
      <c r="AI48910" s="19"/>
      <c r="AJ48910" s="16"/>
      <c r="AK48910" s="20"/>
      <c r="AL48910" s="24"/>
      <c r="AM48910" s="19"/>
      <c r="AN48910" s="19"/>
      <c r="AO48910" s="17"/>
    </row>
    <row r="48911" spans="35:41" x14ac:dyDescent="0.2">
      <c r="AI48911" s="19"/>
      <c r="AJ48911" s="16"/>
      <c r="AK48911" s="20"/>
      <c r="AL48911" s="24"/>
      <c r="AM48911" s="19"/>
      <c r="AN48911" s="19"/>
      <c r="AO48911" s="17"/>
    </row>
    <row r="48912" spans="35:41" x14ac:dyDescent="0.2">
      <c r="AI48912" s="19"/>
      <c r="AJ48912" s="16"/>
      <c r="AK48912" s="20"/>
      <c r="AL48912" s="24"/>
      <c r="AM48912" s="19"/>
      <c r="AN48912" s="19"/>
      <c r="AO48912" s="17"/>
    </row>
    <row r="48913" spans="35:41" x14ac:dyDescent="0.2">
      <c r="AI48913" s="19"/>
      <c r="AJ48913" s="16"/>
      <c r="AK48913" s="20"/>
      <c r="AL48913" s="24"/>
      <c r="AM48913" s="19"/>
      <c r="AN48913" s="19"/>
      <c r="AO48913" s="17"/>
    </row>
    <row r="48914" spans="35:41" x14ac:dyDescent="0.2">
      <c r="AI48914" s="19"/>
      <c r="AJ48914" s="16"/>
      <c r="AK48914" s="20"/>
      <c r="AL48914" s="24"/>
      <c r="AM48914" s="19"/>
      <c r="AN48914" s="19"/>
      <c r="AO48914" s="17"/>
    </row>
    <row r="48915" spans="35:41" x14ac:dyDescent="0.2">
      <c r="AI48915" s="19"/>
      <c r="AJ48915" s="16"/>
      <c r="AK48915" s="20"/>
      <c r="AL48915" s="24"/>
      <c r="AM48915" s="19"/>
      <c r="AN48915" s="19"/>
      <c r="AO48915" s="17"/>
    </row>
    <row r="48916" spans="35:41" x14ac:dyDescent="0.2">
      <c r="AI48916" s="19"/>
      <c r="AJ48916" s="16"/>
      <c r="AK48916" s="20"/>
      <c r="AL48916" s="24"/>
      <c r="AM48916" s="19"/>
      <c r="AN48916" s="19"/>
      <c r="AO48916" s="17"/>
    </row>
    <row r="48917" spans="35:41" x14ac:dyDescent="0.2">
      <c r="AI48917" s="19"/>
      <c r="AJ48917" s="16"/>
      <c r="AK48917" s="20"/>
      <c r="AL48917" s="24"/>
      <c r="AM48917" s="19"/>
      <c r="AN48917" s="19"/>
      <c r="AO48917" s="17"/>
    </row>
    <row r="48918" spans="35:41" x14ac:dyDescent="0.2">
      <c r="AI48918" s="19"/>
      <c r="AJ48918" s="16"/>
      <c r="AK48918" s="20"/>
      <c r="AL48918" s="24"/>
      <c r="AM48918" s="19"/>
      <c r="AN48918" s="19"/>
      <c r="AO48918" s="17"/>
    </row>
    <row r="48919" spans="35:41" x14ac:dyDescent="0.2">
      <c r="AI48919" s="19"/>
      <c r="AJ48919" s="16"/>
      <c r="AK48919" s="20"/>
      <c r="AL48919" s="24"/>
      <c r="AM48919" s="19"/>
      <c r="AN48919" s="19"/>
      <c r="AO48919" s="17"/>
    </row>
    <row r="48920" spans="35:41" x14ac:dyDescent="0.2">
      <c r="AI48920" s="19"/>
      <c r="AJ48920" s="16"/>
      <c r="AK48920" s="20"/>
      <c r="AL48920" s="24"/>
      <c r="AM48920" s="19"/>
      <c r="AN48920" s="19"/>
      <c r="AO48920" s="17"/>
    </row>
    <row r="48921" spans="35:41" x14ac:dyDescent="0.2">
      <c r="AI48921" s="19"/>
      <c r="AJ48921" s="16"/>
      <c r="AK48921" s="20"/>
      <c r="AL48921" s="24"/>
      <c r="AM48921" s="19"/>
      <c r="AN48921" s="19"/>
      <c r="AO48921" s="17"/>
    </row>
    <row r="48922" spans="35:41" x14ac:dyDescent="0.2">
      <c r="AI48922" s="19"/>
      <c r="AJ48922" s="16"/>
      <c r="AK48922" s="20"/>
      <c r="AL48922" s="24"/>
      <c r="AM48922" s="19"/>
      <c r="AN48922" s="19"/>
      <c r="AO48922" s="17"/>
    </row>
    <row r="48923" spans="35:41" x14ac:dyDescent="0.2">
      <c r="AI48923" s="19"/>
      <c r="AJ48923" s="16"/>
      <c r="AK48923" s="20"/>
      <c r="AL48923" s="24"/>
      <c r="AM48923" s="19"/>
      <c r="AN48923" s="19"/>
      <c r="AO48923" s="17"/>
    </row>
    <row r="48924" spans="35:41" x14ac:dyDescent="0.2">
      <c r="AI48924" s="19"/>
      <c r="AJ48924" s="16"/>
      <c r="AK48924" s="20"/>
      <c r="AL48924" s="24"/>
      <c r="AM48924" s="19"/>
      <c r="AN48924" s="19"/>
      <c r="AO48924" s="17"/>
    </row>
    <row r="48925" spans="35:41" x14ac:dyDescent="0.2">
      <c r="AI48925" s="19"/>
      <c r="AJ48925" s="16"/>
      <c r="AK48925" s="20"/>
      <c r="AL48925" s="24"/>
      <c r="AM48925" s="19"/>
      <c r="AN48925" s="19"/>
      <c r="AO48925" s="17"/>
    </row>
    <row r="48926" spans="35:41" x14ac:dyDescent="0.2">
      <c r="AI48926" s="19"/>
      <c r="AJ48926" s="16"/>
      <c r="AK48926" s="20"/>
      <c r="AL48926" s="24"/>
      <c r="AM48926" s="19"/>
      <c r="AN48926" s="19"/>
      <c r="AO48926" s="17"/>
    </row>
    <row r="48927" spans="35:41" x14ac:dyDescent="0.2">
      <c r="AI48927" s="19"/>
      <c r="AJ48927" s="16"/>
      <c r="AK48927" s="20"/>
      <c r="AL48927" s="24"/>
      <c r="AM48927" s="19"/>
      <c r="AN48927" s="19"/>
      <c r="AO48927" s="17"/>
    </row>
    <row r="48928" spans="35:41" x14ac:dyDescent="0.2">
      <c r="AI48928" s="19"/>
      <c r="AJ48928" s="16"/>
      <c r="AK48928" s="20"/>
      <c r="AL48928" s="24"/>
      <c r="AM48928" s="19"/>
      <c r="AN48928" s="19"/>
      <c r="AO48928" s="17"/>
    </row>
    <row r="48929" spans="35:41" x14ac:dyDescent="0.2">
      <c r="AI48929" s="19"/>
      <c r="AJ48929" s="16"/>
      <c r="AK48929" s="20"/>
      <c r="AL48929" s="24"/>
      <c r="AM48929" s="19"/>
      <c r="AN48929" s="19"/>
      <c r="AO48929" s="17"/>
    </row>
    <row r="48930" spans="35:41" x14ac:dyDescent="0.2">
      <c r="AI48930" s="19"/>
      <c r="AJ48930" s="16"/>
      <c r="AK48930" s="20"/>
      <c r="AL48930" s="24"/>
      <c r="AM48930" s="19"/>
      <c r="AN48930" s="19"/>
      <c r="AO48930" s="17"/>
    </row>
    <row r="48931" spans="35:41" x14ac:dyDescent="0.2">
      <c r="AI48931" s="19"/>
      <c r="AJ48931" s="16"/>
      <c r="AK48931" s="20"/>
      <c r="AL48931" s="24"/>
      <c r="AM48931" s="19"/>
      <c r="AN48931" s="19"/>
      <c r="AO48931" s="17"/>
    </row>
    <row r="48932" spans="35:41" x14ac:dyDescent="0.2">
      <c r="AI48932" s="19"/>
      <c r="AJ48932" s="16"/>
      <c r="AK48932" s="20"/>
      <c r="AL48932" s="24"/>
      <c r="AM48932" s="19"/>
      <c r="AN48932" s="19"/>
      <c r="AO48932" s="17"/>
    </row>
    <row r="48933" spans="35:41" x14ac:dyDescent="0.2">
      <c r="AI48933" s="19"/>
      <c r="AJ48933" s="16"/>
      <c r="AK48933" s="20"/>
      <c r="AL48933" s="24"/>
      <c r="AM48933" s="19"/>
      <c r="AN48933" s="19"/>
      <c r="AO48933" s="17"/>
    </row>
    <row r="48934" spans="35:41" x14ac:dyDescent="0.2">
      <c r="AI48934" s="19"/>
      <c r="AJ48934" s="16"/>
      <c r="AK48934" s="20"/>
      <c r="AL48934" s="24"/>
      <c r="AM48934" s="19"/>
      <c r="AN48934" s="19"/>
      <c r="AO48934" s="17"/>
    </row>
    <row r="48935" spans="35:41" x14ac:dyDescent="0.2">
      <c r="AI48935" s="19"/>
      <c r="AJ48935" s="16"/>
      <c r="AK48935" s="20"/>
      <c r="AL48935" s="24"/>
      <c r="AM48935" s="19"/>
      <c r="AN48935" s="19"/>
      <c r="AO48935" s="17"/>
    </row>
    <row r="48936" spans="35:41" x14ac:dyDescent="0.2">
      <c r="AI48936" s="19"/>
      <c r="AJ48936" s="16"/>
      <c r="AK48936" s="20"/>
      <c r="AL48936" s="24"/>
      <c r="AM48936" s="19"/>
      <c r="AN48936" s="19"/>
      <c r="AO48936" s="17"/>
    </row>
    <row r="48937" spans="35:41" x14ac:dyDescent="0.2">
      <c r="AI48937" s="19"/>
      <c r="AJ48937" s="16"/>
      <c r="AK48937" s="20"/>
      <c r="AL48937" s="24"/>
      <c r="AM48937" s="19"/>
      <c r="AN48937" s="19"/>
      <c r="AO48937" s="17"/>
    </row>
    <row r="48938" spans="35:41" x14ac:dyDescent="0.2">
      <c r="AI48938" s="19"/>
      <c r="AJ48938" s="16"/>
      <c r="AK48938" s="20"/>
      <c r="AL48938" s="24"/>
      <c r="AM48938" s="19"/>
      <c r="AN48938" s="19"/>
      <c r="AO48938" s="17"/>
    </row>
    <row r="48939" spans="35:41" x14ac:dyDescent="0.2">
      <c r="AI48939" s="19"/>
      <c r="AJ48939" s="16"/>
      <c r="AK48939" s="20"/>
      <c r="AL48939" s="24"/>
      <c r="AM48939" s="19"/>
      <c r="AN48939" s="19"/>
      <c r="AO48939" s="17"/>
    </row>
    <row r="48940" spans="35:41" x14ac:dyDescent="0.2">
      <c r="AI48940" s="19"/>
      <c r="AJ48940" s="16"/>
      <c r="AK48940" s="20"/>
      <c r="AL48940" s="24"/>
      <c r="AM48940" s="19"/>
      <c r="AN48940" s="19"/>
      <c r="AO48940" s="17"/>
    </row>
    <row r="48941" spans="35:41" x14ac:dyDescent="0.2">
      <c r="AI48941" s="19"/>
      <c r="AJ48941" s="16"/>
      <c r="AK48941" s="20"/>
      <c r="AL48941" s="24"/>
      <c r="AM48941" s="19"/>
      <c r="AN48941" s="19"/>
      <c r="AO48941" s="17"/>
    </row>
    <row r="48942" spans="35:41" x14ac:dyDescent="0.2">
      <c r="AI48942" s="19"/>
      <c r="AJ48942" s="16"/>
      <c r="AK48942" s="20"/>
      <c r="AL48942" s="24"/>
      <c r="AM48942" s="19"/>
      <c r="AN48942" s="19"/>
      <c r="AO48942" s="17"/>
    </row>
    <row r="48943" spans="35:41" x14ac:dyDescent="0.2">
      <c r="AI48943" s="19"/>
      <c r="AJ48943" s="16"/>
      <c r="AK48943" s="20"/>
      <c r="AL48943" s="24"/>
      <c r="AM48943" s="19"/>
      <c r="AN48943" s="19"/>
      <c r="AO48943" s="17"/>
    </row>
    <row r="48944" spans="35:41" x14ac:dyDescent="0.2">
      <c r="AI48944" s="19"/>
      <c r="AJ48944" s="16"/>
      <c r="AK48944" s="20"/>
      <c r="AL48944" s="24"/>
      <c r="AM48944" s="19"/>
      <c r="AN48944" s="19"/>
      <c r="AO48944" s="17"/>
    </row>
    <row r="48945" spans="35:41" x14ac:dyDescent="0.2">
      <c r="AI48945" s="19"/>
      <c r="AJ48945" s="16"/>
      <c r="AK48945" s="20"/>
      <c r="AL48945" s="24"/>
      <c r="AM48945" s="19"/>
      <c r="AN48945" s="19"/>
      <c r="AO48945" s="17"/>
    </row>
    <row r="48946" spans="35:41" x14ac:dyDescent="0.2">
      <c r="AI48946" s="19"/>
      <c r="AJ48946" s="16"/>
      <c r="AK48946" s="20"/>
      <c r="AL48946" s="24"/>
      <c r="AM48946" s="19"/>
      <c r="AN48946" s="19"/>
      <c r="AO48946" s="17"/>
    </row>
    <row r="48947" spans="35:41" x14ac:dyDescent="0.2">
      <c r="AI48947" s="19"/>
      <c r="AJ48947" s="16"/>
      <c r="AK48947" s="20"/>
      <c r="AL48947" s="24"/>
      <c r="AM48947" s="19"/>
      <c r="AN48947" s="19"/>
      <c r="AO48947" s="17"/>
    </row>
    <row r="48948" spans="35:41" x14ac:dyDescent="0.2">
      <c r="AI48948" s="19"/>
      <c r="AJ48948" s="16"/>
      <c r="AK48948" s="20"/>
      <c r="AL48948" s="24"/>
      <c r="AM48948" s="19"/>
      <c r="AN48948" s="19"/>
      <c r="AO48948" s="17"/>
    </row>
    <row r="48949" spans="35:41" x14ac:dyDescent="0.2">
      <c r="AI48949" s="19"/>
      <c r="AJ48949" s="16"/>
      <c r="AK48949" s="20"/>
      <c r="AL48949" s="24"/>
      <c r="AM48949" s="19"/>
      <c r="AN48949" s="19"/>
      <c r="AO48949" s="17"/>
    </row>
    <row r="48950" spans="35:41" x14ac:dyDescent="0.2">
      <c r="AI48950" s="19"/>
      <c r="AJ48950" s="16"/>
      <c r="AK48950" s="20"/>
      <c r="AL48950" s="24"/>
      <c r="AM48950" s="19"/>
      <c r="AN48950" s="19"/>
      <c r="AO48950" s="17"/>
    </row>
    <row r="48951" spans="35:41" x14ac:dyDescent="0.2">
      <c r="AI48951" s="19"/>
      <c r="AJ48951" s="16"/>
      <c r="AK48951" s="20"/>
      <c r="AL48951" s="24"/>
      <c r="AM48951" s="19"/>
      <c r="AN48951" s="19"/>
      <c r="AO48951" s="17"/>
    </row>
    <row r="48952" spans="35:41" x14ac:dyDescent="0.2">
      <c r="AI48952" s="19"/>
      <c r="AJ48952" s="16"/>
      <c r="AK48952" s="20"/>
      <c r="AL48952" s="24"/>
      <c r="AM48952" s="19"/>
      <c r="AN48952" s="19"/>
      <c r="AO48952" s="17"/>
    </row>
    <row r="48953" spans="35:41" x14ac:dyDescent="0.2">
      <c r="AI48953" s="19"/>
      <c r="AJ48953" s="16"/>
      <c r="AK48953" s="20"/>
      <c r="AL48953" s="24"/>
      <c r="AM48953" s="19"/>
      <c r="AN48953" s="19"/>
      <c r="AO48953" s="17"/>
    </row>
    <row r="48954" spans="35:41" x14ac:dyDescent="0.2">
      <c r="AI48954" s="19"/>
      <c r="AJ48954" s="16"/>
      <c r="AK48954" s="20"/>
      <c r="AL48954" s="24"/>
      <c r="AM48954" s="19"/>
      <c r="AN48954" s="19"/>
      <c r="AO48954" s="17"/>
    </row>
    <row r="48955" spans="35:41" x14ac:dyDescent="0.2">
      <c r="AI48955" s="19"/>
      <c r="AJ48955" s="16"/>
      <c r="AK48955" s="20"/>
      <c r="AL48955" s="24"/>
      <c r="AM48955" s="19"/>
      <c r="AN48955" s="19"/>
      <c r="AO48955" s="17"/>
    </row>
    <row r="48956" spans="35:41" x14ac:dyDescent="0.2">
      <c r="AI48956" s="19"/>
      <c r="AJ48956" s="16"/>
      <c r="AK48956" s="20"/>
      <c r="AL48956" s="24"/>
      <c r="AM48956" s="19"/>
      <c r="AN48956" s="19"/>
      <c r="AO48956" s="17"/>
    </row>
    <row r="48957" spans="35:41" x14ac:dyDescent="0.2">
      <c r="AI48957" s="19"/>
      <c r="AJ48957" s="16"/>
      <c r="AK48957" s="20"/>
      <c r="AL48957" s="24"/>
      <c r="AM48957" s="19"/>
      <c r="AN48957" s="19"/>
      <c r="AO48957" s="17"/>
    </row>
    <row r="48958" spans="35:41" x14ac:dyDescent="0.2">
      <c r="AI48958" s="19"/>
      <c r="AJ48958" s="16"/>
      <c r="AK48958" s="20"/>
      <c r="AL48958" s="24"/>
      <c r="AM48958" s="19"/>
      <c r="AN48958" s="19"/>
      <c r="AO48958" s="17"/>
    </row>
    <row r="48959" spans="35:41" x14ac:dyDescent="0.2">
      <c r="AI48959" s="19"/>
      <c r="AJ48959" s="16"/>
      <c r="AK48959" s="20"/>
      <c r="AL48959" s="24"/>
      <c r="AM48959" s="19"/>
      <c r="AN48959" s="19"/>
      <c r="AO48959" s="17"/>
    </row>
    <row r="48960" spans="35:41" x14ac:dyDescent="0.2">
      <c r="AI48960" s="19"/>
      <c r="AJ48960" s="16"/>
      <c r="AK48960" s="20"/>
      <c r="AL48960" s="24"/>
      <c r="AM48960" s="19"/>
      <c r="AN48960" s="19"/>
      <c r="AO48960" s="17"/>
    </row>
    <row r="48961" spans="35:41" x14ac:dyDescent="0.2">
      <c r="AI48961" s="19"/>
      <c r="AJ48961" s="16"/>
      <c r="AK48961" s="20"/>
      <c r="AL48961" s="24"/>
      <c r="AM48961" s="19"/>
      <c r="AN48961" s="19"/>
      <c r="AO48961" s="17"/>
    </row>
    <row r="48962" spans="35:41" x14ac:dyDescent="0.2">
      <c r="AI48962" s="19"/>
      <c r="AJ48962" s="16"/>
      <c r="AK48962" s="20"/>
      <c r="AL48962" s="24"/>
      <c r="AM48962" s="19"/>
      <c r="AN48962" s="19"/>
      <c r="AO48962" s="17"/>
    </row>
    <row r="48963" spans="35:41" x14ac:dyDescent="0.2">
      <c r="AI48963" s="19"/>
      <c r="AJ48963" s="16"/>
      <c r="AK48963" s="20"/>
      <c r="AL48963" s="24"/>
      <c r="AM48963" s="19"/>
      <c r="AN48963" s="19"/>
      <c r="AO48963" s="17"/>
    </row>
    <row r="48964" spans="35:41" x14ac:dyDescent="0.2">
      <c r="AI48964" s="19"/>
      <c r="AJ48964" s="16"/>
      <c r="AK48964" s="20"/>
      <c r="AL48964" s="24"/>
      <c r="AM48964" s="19"/>
      <c r="AN48964" s="19"/>
      <c r="AO48964" s="17"/>
    </row>
    <row r="48965" spans="35:41" x14ac:dyDescent="0.2">
      <c r="AI48965" s="19"/>
      <c r="AJ48965" s="16"/>
      <c r="AK48965" s="20"/>
      <c r="AL48965" s="24"/>
      <c r="AM48965" s="19"/>
      <c r="AN48965" s="19"/>
      <c r="AO48965" s="17"/>
    </row>
    <row r="48966" spans="35:41" x14ac:dyDescent="0.2">
      <c r="AI48966" s="19"/>
      <c r="AJ48966" s="16"/>
      <c r="AK48966" s="20"/>
      <c r="AL48966" s="24"/>
      <c r="AM48966" s="19"/>
      <c r="AN48966" s="19"/>
      <c r="AO48966" s="17"/>
    </row>
    <row r="48967" spans="35:41" x14ac:dyDescent="0.2">
      <c r="AI48967" s="19"/>
      <c r="AJ48967" s="16"/>
      <c r="AK48967" s="20"/>
      <c r="AL48967" s="24"/>
      <c r="AM48967" s="19"/>
      <c r="AN48967" s="19"/>
      <c r="AO48967" s="17"/>
    </row>
    <row r="48968" spans="35:41" x14ac:dyDescent="0.2">
      <c r="AI48968" s="19"/>
      <c r="AJ48968" s="16"/>
      <c r="AK48968" s="20"/>
      <c r="AL48968" s="24"/>
      <c r="AM48968" s="19"/>
      <c r="AN48968" s="19"/>
      <c r="AO48968" s="17"/>
    </row>
    <row r="48969" spans="35:41" x14ac:dyDescent="0.2">
      <c r="AI48969" s="19"/>
      <c r="AJ48969" s="16"/>
      <c r="AK48969" s="20"/>
      <c r="AL48969" s="24"/>
      <c r="AM48969" s="19"/>
      <c r="AN48969" s="19"/>
      <c r="AO48969" s="17"/>
    </row>
    <row r="48970" spans="35:41" x14ac:dyDescent="0.2">
      <c r="AI48970" s="19"/>
      <c r="AJ48970" s="16"/>
      <c r="AK48970" s="20"/>
      <c r="AL48970" s="24"/>
      <c r="AM48970" s="19"/>
      <c r="AN48970" s="19"/>
      <c r="AO48970" s="17"/>
    </row>
    <row r="48971" spans="35:41" x14ac:dyDescent="0.2">
      <c r="AI48971" s="19"/>
      <c r="AJ48971" s="16"/>
      <c r="AK48971" s="20"/>
      <c r="AL48971" s="24"/>
      <c r="AM48971" s="19"/>
      <c r="AN48971" s="19"/>
      <c r="AO48971" s="17"/>
    </row>
    <row r="48972" spans="35:41" x14ac:dyDescent="0.2">
      <c r="AI48972" s="19"/>
      <c r="AJ48972" s="16"/>
      <c r="AK48972" s="20"/>
      <c r="AL48972" s="24"/>
      <c r="AM48972" s="19"/>
      <c r="AN48972" s="19"/>
      <c r="AO48972" s="17"/>
    </row>
    <row r="48973" spans="35:41" x14ac:dyDescent="0.2">
      <c r="AI48973" s="19"/>
      <c r="AJ48973" s="16"/>
      <c r="AK48973" s="20"/>
      <c r="AL48973" s="24"/>
      <c r="AM48973" s="19"/>
      <c r="AN48973" s="19"/>
      <c r="AO48973" s="17"/>
    </row>
    <row r="48974" spans="35:41" x14ac:dyDescent="0.2">
      <c r="AI48974" s="19"/>
      <c r="AJ48974" s="16"/>
      <c r="AK48974" s="20"/>
      <c r="AL48974" s="24"/>
      <c r="AM48974" s="19"/>
      <c r="AN48974" s="19"/>
      <c r="AO48974" s="17"/>
    </row>
    <row r="48975" spans="35:41" x14ac:dyDescent="0.2">
      <c r="AI48975" s="19"/>
      <c r="AJ48975" s="16"/>
      <c r="AK48975" s="20"/>
      <c r="AL48975" s="24"/>
      <c r="AM48975" s="19"/>
      <c r="AN48975" s="19"/>
      <c r="AO48975" s="17"/>
    </row>
    <row r="48976" spans="35:41" x14ac:dyDescent="0.2">
      <c r="AI48976" s="19"/>
      <c r="AJ48976" s="16"/>
      <c r="AK48976" s="20"/>
      <c r="AL48976" s="24"/>
      <c r="AM48976" s="19"/>
      <c r="AN48976" s="19"/>
      <c r="AO48976" s="17"/>
    </row>
    <row r="48977" spans="35:41" x14ac:dyDescent="0.2">
      <c r="AI48977" s="19"/>
      <c r="AJ48977" s="16"/>
      <c r="AK48977" s="20"/>
      <c r="AL48977" s="24"/>
      <c r="AM48977" s="19"/>
      <c r="AN48977" s="19"/>
      <c r="AO48977" s="17"/>
    </row>
    <row r="48978" spans="35:41" x14ac:dyDescent="0.2">
      <c r="AI48978" s="19"/>
      <c r="AJ48978" s="16"/>
      <c r="AK48978" s="20"/>
      <c r="AL48978" s="24"/>
      <c r="AM48978" s="19"/>
      <c r="AN48978" s="19"/>
      <c r="AO48978" s="17"/>
    </row>
    <row r="48979" spans="35:41" x14ac:dyDescent="0.2">
      <c r="AI48979" s="19"/>
      <c r="AJ48979" s="16"/>
      <c r="AK48979" s="20"/>
      <c r="AL48979" s="24"/>
      <c r="AM48979" s="19"/>
      <c r="AN48979" s="19"/>
      <c r="AO48979" s="17"/>
    </row>
    <row r="48980" spans="35:41" x14ac:dyDescent="0.2">
      <c r="AI48980" s="19"/>
      <c r="AJ48980" s="16"/>
      <c r="AK48980" s="20"/>
      <c r="AL48980" s="24"/>
      <c r="AM48980" s="19"/>
      <c r="AN48980" s="19"/>
      <c r="AO48980" s="17"/>
    </row>
    <row r="48981" spans="35:41" x14ac:dyDescent="0.2">
      <c r="AI48981" s="19"/>
      <c r="AJ48981" s="16"/>
      <c r="AK48981" s="20"/>
      <c r="AL48981" s="24"/>
      <c r="AM48981" s="19"/>
      <c r="AN48981" s="19"/>
      <c r="AO48981" s="17"/>
    </row>
    <row r="48982" spans="35:41" x14ac:dyDescent="0.2">
      <c r="AI48982" s="19"/>
      <c r="AJ48982" s="16"/>
      <c r="AK48982" s="20"/>
      <c r="AL48982" s="24"/>
      <c r="AM48982" s="19"/>
      <c r="AN48982" s="19"/>
      <c r="AO48982" s="17"/>
    </row>
    <row r="48983" spans="35:41" x14ac:dyDescent="0.2">
      <c r="AI48983" s="19"/>
      <c r="AJ48983" s="16"/>
      <c r="AK48983" s="20"/>
      <c r="AL48983" s="24"/>
      <c r="AM48983" s="19"/>
      <c r="AN48983" s="19"/>
      <c r="AO48983" s="17"/>
    </row>
    <row r="48984" spans="35:41" x14ac:dyDescent="0.2">
      <c r="AI48984" s="19"/>
      <c r="AJ48984" s="16"/>
      <c r="AK48984" s="20"/>
      <c r="AL48984" s="24"/>
      <c r="AM48984" s="19"/>
      <c r="AN48984" s="19"/>
      <c r="AO48984" s="17"/>
    </row>
    <row r="48985" spans="35:41" x14ac:dyDescent="0.2">
      <c r="AI48985" s="19"/>
      <c r="AJ48985" s="16"/>
      <c r="AK48985" s="20"/>
      <c r="AL48985" s="24"/>
      <c r="AM48985" s="19"/>
      <c r="AN48985" s="19"/>
      <c r="AO48985" s="17"/>
    </row>
    <row r="48986" spans="35:41" x14ac:dyDescent="0.2">
      <c r="AI48986" s="19"/>
      <c r="AJ48986" s="16"/>
      <c r="AK48986" s="20"/>
      <c r="AL48986" s="24"/>
      <c r="AM48986" s="19"/>
      <c r="AN48986" s="19"/>
      <c r="AO48986" s="17"/>
    </row>
    <row r="48987" spans="35:41" x14ac:dyDescent="0.2">
      <c r="AI48987" s="19"/>
      <c r="AJ48987" s="16"/>
      <c r="AK48987" s="20"/>
      <c r="AL48987" s="24"/>
      <c r="AM48987" s="19"/>
      <c r="AN48987" s="19"/>
      <c r="AO48987" s="17"/>
    </row>
    <row r="48988" spans="35:41" x14ac:dyDescent="0.2">
      <c r="AI48988" s="19"/>
      <c r="AJ48988" s="16"/>
      <c r="AK48988" s="20"/>
      <c r="AL48988" s="24"/>
      <c r="AM48988" s="19"/>
      <c r="AN48988" s="19"/>
      <c r="AO48988" s="17"/>
    </row>
    <row r="48989" spans="35:41" x14ac:dyDescent="0.2">
      <c r="AI48989" s="19"/>
      <c r="AJ48989" s="16"/>
      <c r="AK48989" s="20"/>
      <c r="AL48989" s="24"/>
      <c r="AM48989" s="19"/>
      <c r="AN48989" s="19"/>
      <c r="AO48989" s="17"/>
    </row>
    <row r="48990" spans="35:41" x14ac:dyDescent="0.2">
      <c r="AI48990" s="19"/>
      <c r="AJ48990" s="16"/>
      <c r="AK48990" s="20"/>
      <c r="AL48990" s="24"/>
      <c r="AM48990" s="19"/>
      <c r="AN48990" s="19"/>
      <c r="AO48990" s="17"/>
    </row>
    <row r="48991" spans="35:41" x14ac:dyDescent="0.2">
      <c r="AI48991" s="19"/>
      <c r="AJ48991" s="16"/>
      <c r="AK48991" s="20"/>
      <c r="AL48991" s="24"/>
      <c r="AM48991" s="19"/>
      <c r="AN48991" s="19"/>
      <c r="AO48991" s="17"/>
    </row>
    <row r="48992" spans="35:41" x14ac:dyDescent="0.2">
      <c r="AI48992" s="19"/>
      <c r="AJ48992" s="16"/>
      <c r="AK48992" s="20"/>
      <c r="AL48992" s="24"/>
      <c r="AM48992" s="19"/>
      <c r="AN48992" s="19"/>
      <c r="AO48992" s="17"/>
    </row>
    <row r="48993" spans="35:41" x14ac:dyDescent="0.2">
      <c r="AI48993" s="19"/>
      <c r="AJ48993" s="16"/>
      <c r="AK48993" s="20"/>
      <c r="AL48993" s="24"/>
      <c r="AM48993" s="19"/>
      <c r="AN48993" s="19"/>
      <c r="AO48993" s="17"/>
    </row>
    <row r="48994" spans="35:41" x14ac:dyDescent="0.2">
      <c r="AI48994" s="19"/>
      <c r="AJ48994" s="16"/>
      <c r="AK48994" s="20"/>
      <c r="AL48994" s="24"/>
      <c r="AM48994" s="19"/>
      <c r="AN48994" s="19"/>
      <c r="AO48994" s="17"/>
    </row>
    <row r="48995" spans="35:41" x14ac:dyDescent="0.2">
      <c r="AI48995" s="19"/>
      <c r="AJ48995" s="16"/>
      <c r="AK48995" s="20"/>
      <c r="AL48995" s="24"/>
      <c r="AM48995" s="19"/>
      <c r="AN48995" s="19"/>
      <c r="AO48995" s="17"/>
    </row>
    <row r="48996" spans="35:41" x14ac:dyDescent="0.2">
      <c r="AI48996" s="19"/>
      <c r="AJ48996" s="16"/>
      <c r="AK48996" s="20"/>
      <c r="AL48996" s="24"/>
      <c r="AM48996" s="19"/>
      <c r="AN48996" s="19"/>
      <c r="AO48996" s="17"/>
    </row>
    <row r="48997" spans="35:41" x14ac:dyDescent="0.2">
      <c r="AI48997" s="19"/>
      <c r="AJ48997" s="16"/>
      <c r="AK48997" s="20"/>
      <c r="AL48997" s="24"/>
      <c r="AM48997" s="19"/>
      <c r="AN48997" s="19"/>
      <c r="AO48997" s="17"/>
    </row>
    <row r="48998" spans="35:41" x14ac:dyDescent="0.2">
      <c r="AI48998" s="19"/>
      <c r="AJ48998" s="16"/>
      <c r="AK48998" s="20"/>
      <c r="AL48998" s="24"/>
      <c r="AM48998" s="19"/>
      <c r="AN48998" s="19"/>
      <c r="AO48998" s="17"/>
    </row>
    <row r="48999" spans="35:41" x14ac:dyDescent="0.2">
      <c r="AI48999" s="19"/>
      <c r="AJ48999" s="16"/>
      <c r="AK48999" s="20"/>
      <c r="AL48999" s="24"/>
      <c r="AM48999" s="19"/>
      <c r="AN48999" s="19"/>
      <c r="AO48999" s="17"/>
    </row>
    <row r="49000" spans="35:41" x14ac:dyDescent="0.2">
      <c r="AI49000" s="19"/>
      <c r="AJ49000" s="16"/>
      <c r="AK49000" s="20"/>
      <c r="AL49000" s="24"/>
      <c r="AM49000" s="19"/>
      <c r="AN49000" s="19"/>
      <c r="AO49000" s="17"/>
    </row>
    <row r="49001" spans="35:41" x14ac:dyDescent="0.2">
      <c r="AI49001" s="19"/>
      <c r="AJ49001" s="16"/>
      <c r="AK49001" s="20"/>
      <c r="AL49001" s="24"/>
      <c r="AM49001" s="19"/>
      <c r="AN49001" s="19"/>
      <c r="AO49001" s="17"/>
    </row>
    <row r="49002" spans="35:41" x14ac:dyDescent="0.2">
      <c r="AI49002" s="19"/>
      <c r="AJ49002" s="16"/>
      <c r="AK49002" s="20"/>
      <c r="AL49002" s="24"/>
      <c r="AM49002" s="19"/>
      <c r="AN49002" s="19"/>
      <c r="AO49002" s="17"/>
    </row>
    <row r="49003" spans="35:41" x14ac:dyDescent="0.2">
      <c r="AI49003" s="19"/>
      <c r="AJ49003" s="16"/>
      <c r="AK49003" s="20"/>
      <c r="AL49003" s="24"/>
      <c r="AM49003" s="19"/>
      <c r="AN49003" s="19"/>
      <c r="AO49003" s="17"/>
    </row>
    <row r="49004" spans="35:41" x14ac:dyDescent="0.2">
      <c r="AI49004" s="19"/>
      <c r="AJ49004" s="16"/>
      <c r="AK49004" s="20"/>
      <c r="AL49004" s="24"/>
      <c r="AM49004" s="19"/>
      <c r="AN49004" s="19"/>
      <c r="AO49004" s="17"/>
    </row>
    <row r="49005" spans="35:41" x14ac:dyDescent="0.2">
      <c r="AI49005" s="19"/>
      <c r="AJ49005" s="16"/>
      <c r="AK49005" s="20"/>
      <c r="AL49005" s="24"/>
      <c r="AM49005" s="19"/>
      <c r="AN49005" s="19"/>
      <c r="AO49005" s="17"/>
    </row>
    <row r="49006" spans="35:41" x14ac:dyDescent="0.2">
      <c r="AI49006" s="19"/>
      <c r="AJ49006" s="16"/>
      <c r="AK49006" s="20"/>
      <c r="AL49006" s="24"/>
      <c r="AM49006" s="19"/>
      <c r="AN49006" s="19"/>
      <c r="AO49006" s="17"/>
    </row>
    <row r="49007" spans="35:41" x14ac:dyDescent="0.2">
      <c r="AI49007" s="19"/>
      <c r="AJ49007" s="16"/>
      <c r="AK49007" s="20"/>
      <c r="AL49007" s="24"/>
      <c r="AM49007" s="19"/>
      <c r="AN49007" s="19"/>
      <c r="AO49007" s="17"/>
    </row>
    <row r="49008" spans="35:41" x14ac:dyDescent="0.2">
      <c r="AI49008" s="19"/>
      <c r="AJ49008" s="16"/>
      <c r="AK49008" s="20"/>
      <c r="AL49008" s="24"/>
      <c r="AM49008" s="19"/>
      <c r="AN49008" s="19"/>
      <c r="AO49008" s="17"/>
    </row>
    <row r="49009" spans="35:41" x14ac:dyDescent="0.2">
      <c r="AI49009" s="19"/>
      <c r="AJ49009" s="16"/>
      <c r="AK49009" s="20"/>
      <c r="AL49009" s="24"/>
      <c r="AM49009" s="19"/>
      <c r="AN49009" s="19"/>
      <c r="AO49009" s="17"/>
    </row>
    <row r="49010" spans="35:41" x14ac:dyDescent="0.2">
      <c r="AI49010" s="19"/>
      <c r="AJ49010" s="16"/>
      <c r="AK49010" s="20"/>
      <c r="AL49010" s="24"/>
      <c r="AM49010" s="19"/>
      <c r="AN49010" s="19"/>
      <c r="AO49010" s="17"/>
    </row>
    <row r="49011" spans="35:41" x14ac:dyDescent="0.2">
      <c r="AI49011" s="19"/>
      <c r="AJ49011" s="16"/>
      <c r="AK49011" s="20"/>
      <c r="AL49011" s="24"/>
      <c r="AM49011" s="19"/>
      <c r="AN49011" s="19"/>
      <c r="AO49011" s="17"/>
    </row>
    <row r="49012" spans="35:41" x14ac:dyDescent="0.2">
      <c r="AI49012" s="19"/>
      <c r="AJ49012" s="16"/>
      <c r="AK49012" s="20"/>
      <c r="AL49012" s="24"/>
      <c r="AM49012" s="19"/>
      <c r="AN49012" s="19"/>
      <c r="AO49012" s="17"/>
    </row>
    <row r="49013" spans="35:41" x14ac:dyDescent="0.2">
      <c r="AI49013" s="19"/>
      <c r="AJ49013" s="16"/>
      <c r="AK49013" s="20"/>
      <c r="AL49013" s="24"/>
      <c r="AM49013" s="19"/>
      <c r="AN49013" s="19"/>
      <c r="AO49013" s="17"/>
    </row>
    <row r="49014" spans="35:41" x14ac:dyDescent="0.2">
      <c r="AI49014" s="19"/>
      <c r="AJ49014" s="16"/>
      <c r="AK49014" s="20"/>
      <c r="AL49014" s="24"/>
      <c r="AM49014" s="19"/>
      <c r="AN49014" s="19"/>
      <c r="AO49014" s="17"/>
    </row>
    <row r="49015" spans="35:41" x14ac:dyDescent="0.2">
      <c r="AI49015" s="19"/>
      <c r="AJ49015" s="16"/>
      <c r="AK49015" s="20"/>
      <c r="AL49015" s="24"/>
      <c r="AM49015" s="19"/>
      <c r="AN49015" s="19"/>
      <c r="AO49015" s="17"/>
    </row>
    <row r="49016" spans="35:41" x14ac:dyDescent="0.2">
      <c r="AI49016" s="19"/>
      <c r="AJ49016" s="16"/>
      <c r="AK49016" s="20"/>
      <c r="AL49016" s="24"/>
      <c r="AM49016" s="19"/>
      <c r="AN49016" s="19"/>
      <c r="AO49016" s="17"/>
    </row>
    <row r="49017" spans="35:41" x14ac:dyDescent="0.2">
      <c r="AI49017" s="19"/>
      <c r="AJ49017" s="16"/>
      <c r="AK49017" s="20"/>
      <c r="AL49017" s="24"/>
      <c r="AM49017" s="19"/>
      <c r="AN49017" s="19"/>
      <c r="AO49017" s="17"/>
    </row>
    <row r="49018" spans="35:41" x14ac:dyDescent="0.2">
      <c r="AI49018" s="19"/>
      <c r="AJ49018" s="16"/>
      <c r="AK49018" s="20"/>
      <c r="AL49018" s="24"/>
      <c r="AM49018" s="19"/>
      <c r="AN49018" s="19"/>
      <c r="AO49018" s="17"/>
    </row>
    <row r="49019" spans="35:41" x14ac:dyDescent="0.2">
      <c r="AI49019" s="19"/>
      <c r="AJ49019" s="16"/>
      <c r="AK49019" s="20"/>
      <c r="AL49019" s="24"/>
      <c r="AM49019" s="19"/>
      <c r="AN49019" s="19"/>
      <c r="AO49019" s="17"/>
    </row>
    <row r="49020" spans="35:41" x14ac:dyDescent="0.2">
      <c r="AI49020" s="19"/>
      <c r="AJ49020" s="16"/>
      <c r="AK49020" s="20"/>
      <c r="AL49020" s="24"/>
      <c r="AM49020" s="19"/>
      <c r="AN49020" s="19"/>
      <c r="AO49020" s="17"/>
    </row>
    <row r="49021" spans="35:41" x14ac:dyDescent="0.2">
      <c r="AI49021" s="19"/>
      <c r="AJ49021" s="16"/>
      <c r="AK49021" s="20"/>
      <c r="AL49021" s="24"/>
      <c r="AM49021" s="19"/>
      <c r="AN49021" s="19"/>
      <c r="AO49021" s="17"/>
    </row>
    <row r="49022" spans="35:41" x14ac:dyDescent="0.2">
      <c r="AI49022" s="19"/>
      <c r="AJ49022" s="16"/>
      <c r="AK49022" s="20"/>
      <c r="AL49022" s="24"/>
      <c r="AM49022" s="19"/>
      <c r="AN49022" s="19"/>
      <c r="AO49022" s="17"/>
    </row>
    <row r="49023" spans="35:41" x14ac:dyDescent="0.2">
      <c r="AI49023" s="19"/>
      <c r="AJ49023" s="16"/>
      <c r="AK49023" s="20"/>
      <c r="AL49023" s="24"/>
      <c r="AM49023" s="19"/>
      <c r="AN49023" s="19"/>
      <c r="AO49023" s="17"/>
    </row>
    <row r="49024" spans="35:41" x14ac:dyDescent="0.2">
      <c r="AI49024" s="19"/>
      <c r="AJ49024" s="16"/>
      <c r="AK49024" s="20"/>
      <c r="AL49024" s="24"/>
      <c r="AM49024" s="19"/>
      <c r="AN49024" s="19"/>
      <c r="AO49024" s="17"/>
    </row>
    <row r="49025" spans="35:41" x14ac:dyDescent="0.2">
      <c r="AI49025" s="19"/>
      <c r="AJ49025" s="16"/>
      <c r="AK49025" s="20"/>
      <c r="AL49025" s="24"/>
      <c r="AM49025" s="19"/>
      <c r="AN49025" s="19"/>
      <c r="AO49025" s="17"/>
    </row>
    <row r="49026" spans="35:41" x14ac:dyDescent="0.2">
      <c r="AI49026" s="19"/>
      <c r="AJ49026" s="16"/>
      <c r="AK49026" s="20"/>
      <c r="AL49026" s="24"/>
      <c r="AM49026" s="19"/>
      <c r="AN49026" s="19"/>
      <c r="AO49026" s="17"/>
    </row>
    <row r="49027" spans="35:41" x14ac:dyDescent="0.2">
      <c r="AI49027" s="19"/>
      <c r="AJ49027" s="16"/>
      <c r="AK49027" s="20"/>
      <c r="AL49027" s="24"/>
      <c r="AM49027" s="19"/>
      <c r="AN49027" s="19"/>
      <c r="AO49027" s="17"/>
    </row>
    <row r="49028" spans="35:41" x14ac:dyDescent="0.2">
      <c r="AI49028" s="19"/>
      <c r="AJ49028" s="16"/>
      <c r="AK49028" s="20"/>
      <c r="AL49028" s="24"/>
      <c r="AM49028" s="19"/>
      <c r="AN49028" s="19"/>
      <c r="AO49028" s="17"/>
    </row>
    <row r="49029" spans="35:41" x14ac:dyDescent="0.2">
      <c r="AI49029" s="19"/>
      <c r="AJ49029" s="16"/>
      <c r="AK49029" s="20"/>
      <c r="AL49029" s="24"/>
      <c r="AM49029" s="19"/>
      <c r="AN49029" s="19"/>
      <c r="AO49029" s="17"/>
    </row>
    <row r="49030" spans="35:41" x14ac:dyDescent="0.2">
      <c r="AI49030" s="19"/>
      <c r="AJ49030" s="16"/>
      <c r="AK49030" s="20"/>
      <c r="AL49030" s="24"/>
      <c r="AM49030" s="19"/>
      <c r="AN49030" s="19"/>
      <c r="AO49030" s="17"/>
    </row>
    <row r="49031" spans="35:41" x14ac:dyDescent="0.2">
      <c r="AI49031" s="19"/>
      <c r="AJ49031" s="16"/>
      <c r="AK49031" s="20"/>
      <c r="AL49031" s="24"/>
      <c r="AM49031" s="19"/>
      <c r="AN49031" s="19"/>
      <c r="AO49031" s="17"/>
    </row>
    <row r="49032" spans="35:41" x14ac:dyDescent="0.2">
      <c r="AI49032" s="19"/>
      <c r="AJ49032" s="16"/>
      <c r="AK49032" s="20"/>
      <c r="AL49032" s="24"/>
      <c r="AM49032" s="19"/>
      <c r="AN49032" s="19"/>
      <c r="AO49032" s="17"/>
    </row>
    <row r="49033" spans="35:41" x14ac:dyDescent="0.2">
      <c r="AI49033" s="19"/>
      <c r="AJ49033" s="16"/>
      <c r="AK49033" s="20"/>
      <c r="AL49033" s="24"/>
      <c r="AM49033" s="19"/>
      <c r="AN49033" s="19"/>
      <c r="AO49033" s="17"/>
    </row>
    <row r="49034" spans="35:41" x14ac:dyDescent="0.2">
      <c r="AI49034" s="19"/>
      <c r="AJ49034" s="16"/>
      <c r="AK49034" s="20"/>
      <c r="AL49034" s="24"/>
      <c r="AM49034" s="19"/>
      <c r="AN49034" s="19"/>
      <c r="AO49034" s="17"/>
    </row>
    <row r="49035" spans="35:41" x14ac:dyDescent="0.2">
      <c r="AI49035" s="19"/>
      <c r="AJ49035" s="16"/>
      <c r="AK49035" s="20"/>
      <c r="AL49035" s="24"/>
      <c r="AM49035" s="19"/>
      <c r="AN49035" s="19"/>
      <c r="AO49035" s="17"/>
    </row>
    <row r="49036" spans="35:41" x14ac:dyDescent="0.2">
      <c r="AI49036" s="19"/>
      <c r="AJ49036" s="16"/>
      <c r="AK49036" s="20"/>
      <c r="AL49036" s="24"/>
      <c r="AM49036" s="19"/>
      <c r="AN49036" s="19"/>
      <c r="AO49036" s="17"/>
    </row>
    <row r="49037" spans="35:41" x14ac:dyDescent="0.2">
      <c r="AI49037" s="19"/>
      <c r="AJ49037" s="16"/>
      <c r="AK49037" s="20"/>
      <c r="AL49037" s="24"/>
      <c r="AM49037" s="19"/>
      <c r="AN49037" s="19"/>
      <c r="AO49037" s="17"/>
    </row>
    <row r="49038" spans="35:41" x14ac:dyDescent="0.2">
      <c r="AI49038" s="19"/>
      <c r="AJ49038" s="16"/>
      <c r="AK49038" s="20"/>
      <c r="AL49038" s="24"/>
      <c r="AM49038" s="19"/>
      <c r="AN49038" s="19"/>
      <c r="AO49038" s="17"/>
    </row>
    <row r="49039" spans="35:41" x14ac:dyDescent="0.2">
      <c r="AI49039" s="19"/>
      <c r="AJ49039" s="16"/>
      <c r="AK49039" s="20"/>
      <c r="AL49039" s="24"/>
      <c r="AM49039" s="19"/>
      <c r="AN49039" s="19"/>
      <c r="AO49039" s="17"/>
    </row>
    <row r="49040" spans="35:41" x14ac:dyDescent="0.2">
      <c r="AI49040" s="19"/>
      <c r="AJ49040" s="16"/>
      <c r="AK49040" s="20"/>
      <c r="AL49040" s="24"/>
      <c r="AM49040" s="19"/>
      <c r="AN49040" s="19"/>
      <c r="AO49040" s="17"/>
    </row>
    <row r="49041" spans="35:41" x14ac:dyDescent="0.2">
      <c r="AI49041" s="19"/>
      <c r="AJ49041" s="16"/>
      <c r="AK49041" s="20"/>
      <c r="AL49041" s="24"/>
      <c r="AM49041" s="19"/>
      <c r="AN49041" s="19"/>
      <c r="AO49041" s="17"/>
    </row>
    <row r="49042" spans="35:41" x14ac:dyDescent="0.2">
      <c r="AI49042" s="19"/>
      <c r="AJ49042" s="16"/>
      <c r="AK49042" s="20"/>
      <c r="AL49042" s="24"/>
      <c r="AM49042" s="19"/>
      <c r="AN49042" s="19"/>
      <c r="AO49042" s="17"/>
    </row>
    <row r="49043" spans="35:41" x14ac:dyDescent="0.2">
      <c r="AI49043" s="19"/>
      <c r="AJ49043" s="16"/>
      <c r="AK49043" s="20"/>
      <c r="AL49043" s="24"/>
      <c r="AM49043" s="19"/>
      <c r="AN49043" s="19"/>
      <c r="AO49043" s="17"/>
    </row>
    <row r="49044" spans="35:41" x14ac:dyDescent="0.2">
      <c r="AI49044" s="19"/>
      <c r="AJ49044" s="16"/>
      <c r="AK49044" s="20"/>
      <c r="AL49044" s="24"/>
      <c r="AM49044" s="19"/>
      <c r="AN49044" s="19"/>
      <c r="AO49044" s="17"/>
    </row>
    <row r="49045" spans="35:41" x14ac:dyDescent="0.2">
      <c r="AI49045" s="19"/>
      <c r="AJ49045" s="16"/>
      <c r="AK49045" s="20"/>
      <c r="AL49045" s="24"/>
      <c r="AM49045" s="19"/>
      <c r="AN49045" s="19"/>
      <c r="AO49045" s="17"/>
    </row>
    <row r="49046" spans="35:41" x14ac:dyDescent="0.2">
      <c r="AI49046" s="19"/>
      <c r="AJ49046" s="16"/>
      <c r="AK49046" s="20"/>
      <c r="AL49046" s="24"/>
      <c r="AM49046" s="19"/>
      <c r="AN49046" s="19"/>
      <c r="AO49046" s="17"/>
    </row>
    <row r="49047" spans="35:41" x14ac:dyDescent="0.2">
      <c r="AI49047" s="19"/>
      <c r="AJ49047" s="16"/>
      <c r="AK49047" s="20"/>
      <c r="AL49047" s="24"/>
      <c r="AM49047" s="19"/>
      <c r="AN49047" s="19"/>
      <c r="AO49047" s="17"/>
    </row>
    <row r="49048" spans="35:41" x14ac:dyDescent="0.2">
      <c r="AI49048" s="19"/>
      <c r="AJ49048" s="16"/>
      <c r="AK49048" s="20"/>
      <c r="AL49048" s="24"/>
      <c r="AM49048" s="19"/>
      <c r="AN49048" s="19"/>
      <c r="AO49048" s="17"/>
    </row>
    <row r="49049" spans="35:41" x14ac:dyDescent="0.2">
      <c r="AI49049" s="19"/>
      <c r="AJ49049" s="16"/>
      <c r="AK49049" s="20"/>
      <c r="AL49049" s="24"/>
      <c r="AM49049" s="19"/>
      <c r="AN49049" s="19"/>
      <c r="AO49049" s="17"/>
    </row>
    <row r="49050" spans="35:41" x14ac:dyDescent="0.2">
      <c r="AI49050" s="19"/>
      <c r="AJ49050" s="16"/>
      <c r="AK49050" s="20"/>
      <c r="AL49050" s="24"/>
      <c r="AM49050" s="19"/>
      <c r="AN49050" s="19"/>
      <c r="AO49050" s="17"/>
    </row>
    <row r="49051" spans="35:41" x14ac:dyDescent="0.2">
      <c r="AI49051" s="19"/>
      <c r="AJ49051" s="16"/>
      <c r="AK49051" s="20"/>
      <c r="AL49051" s="24"/>
      <c r="AM49051" s="19"/>
      <c r="AN49051" s="19"/>
      <c r="AO49051" s="17"/>
    </row>
    <row r="49052" spans="35:41" x14ac:dyDescent="0.2">
      <c r="AI49052" s="19"/>
      <c r="AJ49052" s="16"/>
      <c r="AK49052" s="20"/>
      <c r="AL49052" s="24"/>
      <c r="AM49052" s="19"/>
      <c r="AN49052" s="19"/>
      <c r="AO49052" s="17"/>
    </row>
    <row r="49053" spans="35:41" x14ac:dyDescent="0.2">
      <c r="AI49053" s="19"/>
      <c r="AJ49053" s="16"/>
      <c r="AK49053" s="20"/>
      <c r="AL49053" s="24"/>
      <c r="AM49053" s="19"/>
      <c r="AN49053" s="19"/>
      <c r="AO49053" s="17"/>
    </row>
    <row r="49054" spans="35:41" x14ac:dyDescent="0.2">
      <c r="AI49054" s="19"/>
      <c r="AJ49054" s="16"/>
      <c r="AK49054" s="20"/>
      <c r="AL49054" s="24"/>
      <c r="AM49054" s="19"/>
      <c r="AN49054" s="19"/>
      <c r="AO49054" s="17"/>
    </row>
    <row r="49055" spans="35:41" x14ac:dyDescent="0.2">
      <c r="AI49055" s="19"/>
      <c r="AJ49055" s="16"/>
      <c r="AK49055" s="20"/>
      <c r="AL49055" s="24"/>
      <c r="AM49055" s="19"/>
      <c r="AN49055" s="19"/>
      <c r="AO49055" s="17"/>
    </row>
    <row r="49056" spans="35:41" x14ac:dyDescent="0.2">
      <c r="AI49056" s="19"/>
      <c r="AJ49056" s="16"/>
      <c r="AK49056" s="20"/>
      <c r="AL49056" s="24"/>
      <c r="AM49056" s="19"/>
      <c r="AN49056" s="19"/>
      <c r="AO49056" s="17"/>
    </row>
    <row r="49057" spans="35:41" x14ac:dyDescent="0.2">
      <c r="AI49057" s="19"/>
      <c r="AJ49057" s="16"/>
      <c r="AK49057" s="20"/>
      <c r="AL49057" s="24"/>
      <c r="AM49057" s="19"/>
      <c r="AN49057" s="19"/>
      <c r="AO49057" s="17"/>
    </row>
    <row r="49058" spans="35:41" x14ac:dyDescent="0.2">
      <c r="AI49058" s="19"/>
      <c r="AJ49058" s="16"/>
      <c r="AK49058" s="20"/>
      <c r="AL49058" s="24"/>
      <c r="AM49058" s="19"/>
      <c r="AN49058" s="19"/>
      <c r="AO49058" s="17"/>
    </row>
    <row r="49059" spans="35:41" x14ac:dyDescent="0.2">
      <c r="AI49059" s="19"/>
      <c r="AJ49059" s="16"/>
      <c r="AK49059" s="20"/>
      <c r="AL49059" s="24"/>
      <c r="AM49059" s="19"/>
      <c r="AN49059" s="19"/>
      <c r="AO49059" s="17"/>
    </row>
    <row r="49060" spans="35:41" x14ac:dyDescent="0.2">
      <c r="AI49060" s="19"/>
      <c r="AJ49060" s="16"/>
      <c r="AK49060" s="20"/>
      <c r="AL49060" s="24"/>
      <c r="AM49060" s="19"/>
      <c r="AN49060" s="19"/>
      <c r="AO49060" s="17"/>
    </row>
    <row r="49061" spans="35:41" x14ac:dyDescent="0.2">
      <c r="AI49061" s="19"/>
      <c r="AJ49061" s="16"/>
      <c r="AK49061" s="20"/>
      <c r="AL49061" s="24"/>
      <c r="AM49061" s="19"/>
      <c r="AN49061" s="19"/>
      <c r="AO49061" s="17"/>
    </row>
    <row r="49062" spans="35:41" x14ac:dyDescent="0.2">
      <c r="AI49062" s="19"/>
      <c r="AJ49062" s="16"/>
      <c r="AK49062" s="20"/>
      <c r="AL49062" s="24"/>
      <c r="AM49062" s="19"/>
      <c r="AN49062" s="19"/>
      <c r="AO49062" s="17"/>
    </row>
    <row r="49063" spans="35:41" x14ac:dyDescent="0.2">
      <c r="AI49063" s="19"/>
      <c r="AJ49063" s="16"/>
      <c r="AK49063" s="20"/>
      <c r="AL49063" s="24"/>
      <c r="AM49063" s="19"/>
      <c r="AN49063" s="19"/>
      <c r="AO49063" s="17"/>
    </row>
    <row r="49064" spans="35:41" x14ac:dyDescent="0.2">
      <c r="AI49064" s="19"/>
      <c r="AJ49064" s="16"/>
      <c r="AK49064" s="20"/>
      <c r="AL49064" s="24"/>
      <c r="AM49064" s="19"/>
      <c r="AN49064" s="19"/>
      <c r="AO49064" s="17"/>
    </row>
    <row r="49065" spans="35:41" x14ac:dyDescent="0.2">
      <c r="AI49065" s="19"/>
      <c r="AJ49065" s="16"/>
      <c r="AK49065" s="20"/>
      <c r="AL49065" s="24"/>
      <c r="AM49065" s="19"/>
      <c r="AN49065" s="19"/>
      <c r="AO49065" s="17"/>
    </row>
    <row r="49066" spans="35:41" x14ac:dyDescent="0.2">
      <c r="AI49066" s="19"/>
      <c r="AJ49066" s="16"/>
      <c r="AK49066" s="20"/>
      <c r="AL49066" s="24"/>
      <c r="AM49066" s="19"/>
      <c r="AN49066" s="19"/>
      <c r="AO49066" s="17"/>
    </row>
    <row r="49067" spans="35:41" x14ac:dyDescent="0.2">
      <c r="AI49067" s="19"/>
      <c r="AJ49067" s="16"/>
      <c r="AK49067" s="20"/>
      <c r="AL49067" s="24"/>
      <c r="AM49067" s="19"/>
      <c r="AN49067" s="19"/>
      <c r="AO49067" s="17"/>
    </row>
    <row r="49068" spans="35:41" x14ac:dyDescent="0.2">
      <c r="AI49068" s="19"/>
      <c r="AJ49068" s="16"/>
      <c r="AK49068" s="20"/>
      <c r="AL49068" s="24"/>
      <c r="AM49068" s="19"/>
      <c r="AN49068" s="19"/>
      <c r="AO49068" s="17"/>
    </row>
    <row r="49069" spans="35:41" x14ac:dyDescent="0.2">
      <c r="AI49069" s="19"/>
      <c r="AJ49069" s="16"/>
      <c r="AK49069" s="20"/>
      <c r="AL49069" s="24"/>
      <c r="AM49069" s="19"/>
      <c r="AN49069" s="19"/>
      <c r="AO49069" s="17"/>
    </row>
    <row r="49070" spans="35:41" x14ac:dyDescent="0.2">
      <c r="AI49070" s="19"/>
      <c r="AJ49070" s="16"/>
      <c r="AK49070" s="20"/>
      <c r="AL49070" s="24"/>
      <c r="AM49070" s="19"/>
      <c r="AN49070" s="19"/>
      <c r="AO49070" s="17"/>
    </row>
    <row r="49071" spans="35:41" x14ac:dyDescent="0.2">
      <c r="AI49071" s="19"/>
      <c r="AJ49071" s="16"/>
      <c r="AK49071" s="20"/>
      <c r="AL49071" s="24"/>
      <c r="AM49071" s="19"/>
      <c r="AN49071" s="19"/>
      <c r="AO49071" s="17"/>
    </row>
    <row r="49072" spans="35:41" x14ac:dyDescent="0.2">
      <c r="AI49072" s="19"/>
      <c r="AJ49072" s="16"/>
      <c r="AK49072" s="20"/>
      <c r="AL49072" s="24"/>
      <c r="AM49072" s="19"/>
      <c r="AN49072" s="19"/>
      <c r="AO49072" s="17"/>
    </row>
    <row r="49073" spans="35:41" x14ac:dyDescent="0.2">
      <c r="AI49073" s="19"/>
      <c r="AJ49073" s="16"/>
      <c r="AK49073" s="20"/>
      <c r="AL49073" s="24"/>
      <c r="AM49073" s="19"/>
      <c r="AN49073" s="19"/>
      <c r="AO49073" s="17"/>
    </row>
    <row r="49074" spans="35:41" x14ac:dyDescent="0.2">
      <c r="AI49074" s="19"/>
      <c r="AJ49074" s="16"/>
      <c r="AK49074" s="20"/>
      <c r="AL49074" s="24"/>
      <c r="AM49074" s="19"/>
      <c r="AN49074" s="19"/>
      <c r="AO49074" s="17"/>
    </row>
    <row r="49075" spans="35:41" x14ac:dyDescent="0.2">
      <c r="AI49075" s="19"/>
      <c r="AJ49075" s="16"/>
      <c r="AK49075" s="20"/>
      <c r="AL49075" s="24"/>
      <c r="AM49075" s="19"/>
      <c r="AN49075" s="19"/>
      <c r="AO49075" s="17"/>
    </row>
    <row r="49076" spans="35:41" x14ac:dyDescent="0.2">
      <c r="AI49076" s="19"/>
      <c r="AJ49076" s="16"/>
      <c r="AK49076" s="20"/>
      <c r="AL49076" s="24"/>
      <c r="AM49076" s="19"/>
      <c r="AN49076" s="19"/>
      <c r="AO49076" s="17"/>
    </row>
    <row r="49077" spans="35:41" x14ac:dyDescent="0.2">
      <c r="AI49077" s="19"/>
      <c r="AJ49077" s="16"/>
      <c r="AK49077" s="20"/>
      <c r="AL49077" s="24"/>
      <c r="AM49077" s="19"/>
      <c r="AN49077" s="19"/>
      <c r="AO49077" s="17"/>
    </row>
    <row r="49078" spans="35:41" x14ac:dyDescent="0.2">
      <c r="AI49078" s="19"/>
      <c r="AJ49078" s="16"/>
      <c r="AK49078" s="20"/>
      <c r="AL49078" s="24"/>
      <c r="AM49078" s="19"/>
      <c r="AN49078" s="19"/>
      <c r="AO49078" s="17"/>
    </row>
    <row r="49079" spans="35:41" x14ac:dyDescent="0.2">
      <c r="AI49079" s="19"/>
      <c r="AJ49079" s="16"/>
      <c r="AK49079" s="20"/>
      <c r="AL49079" s="24"/>
      <c r="AM49079" s="19"/>
      <c r="AN49079" s="19"/>
      <c r="AO49079" s="17"/>
    </row>
    <row r="49080" spans="35:41" x14ac:dyDescent="0.2">
      <c r="AI49080" s="19"/>
      <c r="AJ49080" s="16"/>
      <c r="AK49080" s="20"/>
      <c r="AL49080" s="24"/>
      <c r="AM49080" s="19"/>
      <c r="AN49080" s="19"/>
      <c r="AO49080" s="17"/>
    </row>
    <row r="49081" spans="35:41" x14ac:dyDescent="0.2">
      <c r="AI49081" s="19"/>
      <c r="AJ49081" s="16"/>
      <c r="AK49081" s="20"/>
      <c r="AL49081" s="24"/>
      <c r="AM49081" s="19"/>
      <c r="AN49081" s="19"/>
      <c r="AO49081" s="17"/>
    </row>
    <row r="49082" spans="35:41" x14ac:dyDescent="0.2">
      <c r="AI49082" s="19"/>
      <c r="AJ49082" s="16"/>
      <c r="AK49082" s="20"/>
      <c r="AL49082" s="24"/>
      <c r="AM49082" s="19"/>
      <c r="AN49082" s="19"/>
      <c r="AO49082" s="17"/>
    </row>
    <row r="49083" spans="35:41" x14ac:dyDescent="0.2">
      <c r="AI49083" s="19"/>
      <c r="AJ49083" s="16"/>
      <c r="AK49083" s="20"/>
      <c r="AL49083" s="24"/>
      <c r="AM49083" s="19"/>
      <c r="AN49083" s="19"/>
      <c r="AO49083" s="17"/>
    </row>
    <row r="49084" spans="35:41" x14ac:dyDescent="0.2">
      <c r="AI49084" s="19"/>
      <c r="AJ49084" s="16"/>
      <c r="AK49084" s="20"/>
      <c r="AL49084" s="24"/>
      <c r="AM49084" s="19"/>
      <c r="AN49084" s="19"/>
      <c r="AO49084" s="17"/>
    </row>
    <row r="49085" spans="35:41" x14ac:dyDescent="0.2">
      <c r="AI49085" s="19"/>
      <c r="AJ49085" s="16"/>
      <c r="AK49085" s="20"/>
      <c r="AL49085" s="24"/>
      <c r="AM49085" s="19"/>
      <c r="AN49085" s="19"/>
      <c r="AO49085" s="17"/>
    </row>
    <row r="49086" spans="35:41" x14ac:dyDescent="0.2">
      <c r="AI49086" s="19"/>
      <c r="AJ49086" s="16"/>
      <c r="AK49086" s="20"/>
      <c r="AL49086" s="24"/>
      <c r="AM49086" s="19"/>
      <c r="AN49086" s="19"/>
      <c r="AO49086" s="17"/>
    </row>
    <row r="49087" spans="35:41" x14ac:dyDescent="0.2">
      <c r="AI49087" s="19"/>
      <c r="AJ49087" s="16"/>
      <c r="AK49087" s="20"/>
      <c r="AL49087" s="24"/>
      <c r="AM49087" s="19"/>
      <c r="AN49087" s="19"/>
      <c r="AO49087" s="17"/>
    </row>
    <row r="49088" spans="35:41" x14ac:dyDescent="0.2">
      <c r="AI49088" s="19"/>
      <c r="AJ49088" s="16"/>
      <c r="AK49088" s="20"/>
      <c r="AL49088" s="24"/>
      <c r="AM49088" s="19"/>
      <c r="AN49088" s="19"/>
      <c r="AO49088" s="17"/>
    </row>
    <row r="49089" spans="35:41" x14ac:dyDescent="0.2">
      <c r="AI49089" s="19"/>
      <c r="AJ49089" s="16"/>
      <c r="AK49089" s="20"/>
      <c r="AL49089" s="24"/>
      <c r="AM49089" s="19"/>
      <c r="AN49089" s="19"/>
      <c r="AO49089" s="17"/>
    </row>
    <row r="49090" spans="35:41" x14ac:dyDescent="0.2">
      <c r="AI49090" s="19"/>
      <c r="AJ49090" s="16"/>
      <c r="AK49090" s="20"/>
      <c r="AL49090" s="24"/>
      <c r="AM49090" s="19"/>
      <c r="AN49090" s="19"/>
      <c r="AO49090" s="17"/>
    </row>
    <row r="49091" spans="35:41" x14ac:dyDescent="0.2">
      <c r="AI49091" s="19"/>
      <c r="AJ49091" s="16"/>
      <c r="AK49091" s="20"/>
      <c r="AL49091" s="24"/>
      <c r="AM49091" s="19"/>
      <c r="AN49091" s="19"/>
      <c r="AO49091" s="17"/>
    </row>
    <row r="49092" spans="35:41" x14ac:dyDescent="0.2">
      <c r="AI49092" s="19"/>
      <c r="AJ49092" s="16"/>
      <c r="AK49092" s="20"/>
      <c r="AL49092" s="24"/>
      <c r="AM49092" s="19"/>
      <c r="AN49092" s="19"/>
      <c r="AO49092" s="17"/>
    </row>
    <row r="49093" spans="35:41" x14ac:dyDescent="0.2">
      <c r="AI49093" s="19"/>
      <c r="AJ49093" s="16"/>
      <c r="AK49093" s="20"/>
      <c r="AL49093" s="24"/>
      <c r="AM49093" s="19"/>
      <c r="AN49093" s="19"/>
      <c r="AO49093" s="17"/>
    </row>
    <row r="49094" spans="35:41" x14ac:dyDescent="0.2">
      <c r="AI49094" s="19"/>
      <c r="AJ49094" s="16"/>
      <c r="AK49094" s="20"/>
      <c r="AL49094" s="24"/>
      <c r="AM49094" s="19"/>
      <c r="AN49094" s="19"/>
      <c r="AO49094" s="17"/>
    </row>
    <row r="49095" spans="35:41" x14ac:dyDescent="0.2">
      <c r="AI49095" s="19"/>
      <c r="AJ49095" s="16"/>
      <c r="AK49095" s="20"/>
      <c r="AL49095" s="24"/>
      <c r="AM49095" s="19"/>
      <c r="AN49095" s="19"/>
      <c r="AO49095" s="17"/>
    </row>
    <row r="49096" spans="35:41" x14ac:dyDescent="0.2">
      <c r="AI49096" s="19"/>
      <c r="AJ49096" s="16"/>
      <c r="AK49096" s="20"/>
      <c r="AL49096" s="24"/>
      <c r="AM49096" s="19"/>
      <c r="AN49096" s="19"/>
      <c r="AO49096" s="17"/>
    </row>
    <row r="49097" spans="35:41" x14ac:dyDescent="0.2">
      <c r="AI49097" s="19"/>
      <c r="AJ49097" s="16"/>
      <c r="AK49097" s="20"/>
      <c r="AL49097" s="24"/>
      <c r="AM49097" s="19"/>
      <c r="AN49097" s="19"/>
      <c r="AO49097" s="17"/>
    </row>
    <row r="49098" spans="35:41" x14ac:dyDescent="0.2">
      <c r="AI49098" s="19"/>
      <c r="AJ49098" s="16"/>
      <c r="AK49098" s="20"/>
      <c r="AL49098" s="24"/>
      <c r="AM49098" s="19"/>
      <c r="AN49098" s="19"/>
      <c r="AO49098" s="17"/>
    </row>
    <row r="49099" spans="35:41" x14ac:dyDescent="0.2">
      <c r="AI49099" s="19"/>
      <c r="AJ49099" s="16"/>
      <c r="AK49099" s="20"/>
      <c r="AL49099" s="24"/>
      <c r="AM49099" s="19"/>
      <c r="AN49099" s="19"/>
      <c r="AO49099" s="17"/>
    </row>
    <row r="49100" spans="35:41" x14ac:dyDescent="0.2">
      <c r="AI49100" s="19"/>
      <c r="AJ49100" s="16"/>
      <c r="AK49100" s="20"/>
      <c r="AL49100" s="24"/>
      <c r="AM49100" s="19"/>
      <c r="AN49100" s="19"/>
      <c r="AO49100" s="17"/>
    </row>
    <row r="49101" spans="35:41" x14ac:dyDescent="0.2">
      <c r="AI49101" s="19"/>
      <c r="AJ49101" s="16"/>
      <c r="AK49101" s="20"/>
      <c r="AL49101" s="24"/>
      <c r="AM49101" s="19"/>
      <c r="AN49101" s="19"/>
      <c r="AO49101" s="17"/>
    </row>
    <row r="49102" spans="35:41" x14ac:dyDescent="0.2">
      <c r="AI49102" s="19"/>
      <c r="AJ49102" s="16"/>
      <c r="AK49102" s="20"/>
      <c r="AL49102" s="24"/>
      <c r="AM49102" s="19"/>
      <c r="AN49102" s="19"/>
      <c r="AO49102" s="17"/>
    </row>
    <row r="49103" spans="35:41" x14ac:dyDescent="0.2">
      <c r="AI49103" s="19"/>
      <c r="AJ49103" s="16"/>
      <c r="AK49103" s="20"/>
      <c r="AL49103" s="24"/>
      <c r="AM49103" s="19"/>
      <c r="AN49103" s="19"/>
      <c r="AO49103" s="17"/>
    </row>
    <row r="49104" spans="35:41" x14ac:dyDescent="0.2">
      <c r="AI49104" s="19"/>
      <c r="AJ49104" s="16"/>
      <c r="AK49104" s="20"/>
      <c r="AL49104" s="24"/>
      <c r="AM49104" s="19"/>
      <c r="AN49104" s="19"/>
      <c r="AO49104" s="17"/>
    </row>
    <row r="49105" spans="35:41" x14ac:dyDescent="0.2">
      <c r="AI49105" s="19"/>
      <c r="AJ49105" s="16"/>
      <c r="AK49105" s="20"/>
      <c r="AL49105" s="24"/>
      <c r="AM49105" s="19"/>
      <c r="AN49105" s="19"/>
      <c r="AO49105" s="17"/>
    </row>
    <row r="49106" spans="35:41" x14ac:dyDescent="0.2">
      <c r="AI49106" s="19"/>
      <c r="AJ49106" s="16"/>
      <c r="AK49106" s="20"/>
      <c r="AL49106" s="24"/>
      <c r="AM49106" s="19"/>
      <c r="AN49106" s="19"/>
      <c r="AO49106" s="17"/>
    </row>
    <row r="49107" spans="35:41" x14ac:dyDescent="0.2">
      <c r="AI49107" s="19"/>
      <c r="AJ49107" s="16"/>
      <c r="AK49107" s="20"/>
      <c r="AL49107" s="24"/>
      <c r="AM49107" s="19"/>
      <c r="AN49107" s="19"/>
      <c r="AO49107" s="17"/>
    </row>
    <row r="49108" spans="35:41" x14ac:dyDescent="0.2">
      <c r="AI49108" s="19"/>
      <c r="AJ49108" s="16"/>
      <c r="AK49108" s="20"/>
      <c r="AL49108" s="24"/>
      <c r="AM49108" s="19"/>
      <c r="AN49108" s="19"/>
      <c r="AO49108" s="17"/>
    </row>
    <row r="49109" spans="35:41" x14ac:dyDescent="0.2">
      <c r="AI49109" s="19"/>
      <c r="AJ49109" s="16"/>
      <c r="AK49109" s="20"/>
      <c r="AL49109" s="24"/>
      <c r="AM49109" s="19"/>
      <c r="AN49109" s="19"/>
      <c r="AO49109" s="17"/>
    </row>
    <row r="49110" spans="35:41" x14ac:dyDescent="0.2">
      <c r="AI49110" s="19"/>
      <c r="AJ49110" s="16"/>
      <c r="AK49110" s="20"/>
      <c r="AL49110" s="24"/>
      <c r="AM49110" s="19"/>
      <c r="AN49110" s="19"/>
      <c r="AO49110" s="17"/>
    </row>
    <row r="49111" spans="35:41" x14ac:dyDescent="0.2">
      <c r="AI49111" s="19"/>
      <c r="AJ49111" s="16"/>
      <c r="AK49111" s="20"/>
      <c r="AL49111" s="24"/>
      <c r="AM49111" s="19"/>
      <c r="AN49111" s="19"/>
      <c r="AO49111" s="17"/>
    </row>
    <row r="49112" spans="35:41" x14ac:dyDescent="0.2">
      <c r="AI49112" s="19"/>
      <c r="AJ49112" s="16"/>
      <c r="AK49112" s="20"/>
      <c r="AL49112" s="24"/>
      <c r="AM49112" s="19"/>
      <c r="AN49112" s="19"/>
      <c r="AO49112" s="17"/>
    </row>
    <row r="49113" spans="35:41" x14ac:dyDescent="0.2">
      <c r="AI49113" s="19"/>
      <c r="AJ49113" s="16"/>
      <c r="AK49113" s="20"/>
      <c r="AL49113" s="24"/>
      <c r="AM49113" s="19"/>
      <c r="AN49113" s="19"/>
      <c r="AO49113" s="17"/>
    </row>
    <row r="49114" spans="35:41" x14ac:dyDescent="0.2">
      <c r="AI49114" s="19"/>
      <c r="AJ49114" s="16"/>
      <c r="AK49114" s="20"/>
      <c r="AL49114" s="24"/>
      <c r="AM49114" s="19"/>
      <c r="AN49114" s="19"/>
      <c r="AO49114" s="17"/>
    </row>
    <row r="49115" spans="35:41" x14ac:dyDescent="0.2">
      <c r="AI49115" s="19"/>
      <c r="AJ49115" s="16"/>
      <c r="AK49115" s="20"/>
      <c r="AL49115" s="24"/>
      <c r="AM49115" s="19"/>
      <c r="AN49115" s="19"/>
      <c r="AO49115" s="17"/>
    </row>
    <row r="49116" spans="35:41" x14ac:dyDescent="0.2">
      <c r="AI49116" s="19"/>
      <c r="AJ49116" s="16"/>
      <c r="AK49116" s="20"/>
      <c r="AL49116" s="24"/>
      <c r="AM49116" s="19"/>
      <c r="AN49116" s="19"/>
      <c r="AO49116" s="17"/>
    </row>
    <row r="49117" spans="35:41" x14ac:dyDescent="0.2">
      <c r="AI49117" s="19"/>
      <c r="AJ49117" s="16"/>
      <c r="AK49117" s="20"/>
      <c r="AL49117" s="24"/>
      <c r="AM49117" s="19"/>
      <c r="AN49117" s="19"/>
      <c r="AO49117" s="17"/>
    </row>
    <row r="49118" spans="35:41" x14ac:dyDescent="0.2">
      <c r="AI49118" s="19"/>
      <c r="AJ49118" s="16"/>
      <c r="AK49118" s="20"/>
      <c r="AL49118" s="24"/>
      <c r="AM49118" s="19"/>
      <c r="AN49118" s="19"/>
      <c r="AO49118" s="17"/>
    </row>
    <row r="49119" spans="35:41" x14ac:dyDescent="0.2">
      <c r="AI49119" s="19"/>
      <c r="AJ49119" s="16"/>
      <c r="AK49119" s="20"/>
      <c r="AL49119" s="24"/>
      <c r="AM49119" s="19"/>
      <c r="AN49119" s="19"/>
      <c r="AO49119" s="17"/>
    </row>
    <row r="49120" spans="35:41" x14ac:dyDescent="0.2">
      <c r="AI49120" s="19"/>
      <c r="AJ49120" s="16"/>
      <c r="AK49120" s="20"/>
      <c r="AL49120" s="24"/>
      <c r="AM49120" s="19"/>
      <c r="AN49120" s="19"/>
      <c r="AO49120" s="17"/>
    </row>
    <row r="49121" spans="35:41" x14ac:dyDescent="0.2">
      <c r="AI49121" s="19"/>
      <c r="AJ49121" s="16"/>
      <c r="AK49121" s="20"/>
      <c r="AL49121" s="24"/>
      <c r="AM49121" s="19"/>
      <c r="AN49121" s="19"/>
      <c r="AO49121" s="17"/>
    </row>
    <row r="49122" spans="35:41" x14ac:dyDescent="0.2">
      <c r="AI49122" s="19"/>
      <c r="AJ49122" s="16"/>
      <c r="AK49122" s="20"/>
      <c r="AL49122" s="24"/>
      <c r="AM49122" s="19"/>
      <c r="AN49122" s="19"/>
      <c r="AO49122" s="17"/>
    </row>
    <row r="49123" spans="35:41" x14ac:dyDescent="0.2">
      <c r="AI49123" s="19"/>
      <c r="AJ49123" s="16"/>
      <c r="AK49123" s="20"/>
      <c r="AL49123" s="24"/>
      <c r="AM49123" s="19"/>
      <c r="AN49123" s="19"/>
      <c r="AO49123" s="17"/>
    </row>
    <row r="49124" spans="35:41" x14ac:dyDescent="0.2">
      <c r="AI49124" s="19"/>
      <c r="AJ49124" s="16"/>
      <c r="AK49124" s="20"/>
      <c r="AL49124" s="24"/>
      <c r="AM49124" s="19"/>
      <c r="AN49124" s="19"/>
      <c r="AO49124" s="17"/>
    </row>
    <row r="49125" spans="35:41" x14ac:dyDescent="0.2">
      <c r="AI49125" s="19"/>
      <c r="AJ49125" s="16"/>
      <c r="AK49125" s="20"/>
      <c r="AL49125" s="24"/>
      <c r="AM49125" s="19"/>
      <c r="AN49125" s="19"/>
      <c r="AO49125" s="17"/>
    </row>
    <row r="49126" spans="35:41" x14ac:dyDescent="0.2">
      <c r="AI49126" s="19"/>
      <c r="AJ49126" s="16"/>
      <c r="AK49126" s="20"/>
      <c r="AL49126" s="24"/>
      <c r="AM49126" s="19"/>
      <c r="AN49126" s="19"/>
      <c r="AO49126" s="17"/>
    </row>
    <row r="49127" spans="35:41" x14ac:dyDescent="0.2">
      <c r="AI49127" s="19"/>
      <c r="AJ49127" s="16"/>
      <c r="AK49127" s="20"/>
      <c r="AL49127" s="24"/>
      <c r="AM49127" s="19"/>
      <c r="AN49127" s="19"/>
      <c r="AO49127" s="17"/>
    </row>
    <row r="49128" spans="35:41" x14ac:dyDescent="0.2">
      <c r="AI49128" s="19"/>
      <c r="AJ49128" s="16"/>
      <c r="AK49128" s="20"/>
      <c r="AL49128" s="24"/>
      <c r="AM49128" s="19"/>
      <c r="AN49128" s="19"/>
      <c r="AO49128" s="17"/>
    </row>
    <row r="49129" spans="35:41" x14ac:dyDescent="0.2">
      <c r="AI49129" s="19"/>
      <c r="AJ49129" s="16"/>
      <c r="AK49129" s="20"/>
      <c r="AL49129" s="24"/>
      <c r="AM49129" s="19"/>
      <c r="AN49129" s="19"/>
      <c r="AO49129" s="17"/>
    </row>
    <row r="49130" spans="35:41" x14ac:dyDescent="0.2">
      <c r="AI49130" s="19"/>
      <c r="AJ49130" s="16"/>
      <c r="AK49130" s="20"/>
      <c r="AL49130" s="24"/>
      <c r="AM49130" s="19"/>
      <c r="AN49130" s="19"/>
      <c r="AO49130" s="17"/>
    </row>
    <row r="49131" spans="35:41" x14ac:dyDescent="0.2">
      <c r="AI49131" s="19"/>
      <c r="AJ49131" s="16"/>
      <c r="AK49131" s="20"/>
      <c r="AL49131" s="24"/>
      <c r="AM49131" s="19"/>
      <c r="AN49131" s="19"/>
      <c r="AO49131" s="17"/>
    </row>
    <row r="49132" spans="35:41" x14ac:dyDescent="0.2">
      <c r="AI49132" s="19"/>
      <c r="AJ49132" s="16"/>
      <c r="AK49132" s="20"/>
      <c r="AL49132" s="24"/>
      <c r="AM49132" s="19"/>
      <c r="AN49132" s="19"/>
      <c r="AO49132" s="17"/>
    </row>
    <row r="49133" spans="35:41" x14ac:dyDescent="0.2">
      <c r="AI49133" s="19"/>
      <c r="AJ49133" s="16"/>
      <c r="AK49133" s="20"/>
      <c r="AL49133" s="24"/>
      <c r="AM49133" s="19"/>
      <c r="AN49133" s="19"/>
      <c r="AO49133" s="17"/>
    </row>
    <row r="49134" spans="35:41" x14ac:dyDescent="0.2">
      <c r="AI49134" s="19"/>
      <c r="AJ49134" s="16"/>
      <c r="AK49134" s="20"/>
      <c r="AL49134" s="24"/>
      <c r="AM49134" s="19"/>
      <c r="AN49134" s="19"/>
      <c r="AO49134" s="17"/>
    </row>
    <row r="49135" spans="35:41" x14ac:dyDescent="0.2">
      <c r="AI49135" s="19"/>
      <c r="AJ49135" s="16"/>
      <c r="AK49135" s="20"/>
      <c r="AL49135" s="24"/>
      <c r="AM49135" s="19"/>
      <c r="AN49135" s="19"/>
      <c r="AO49135" s="17"/>
    </row>
    <row r="49136" spans="35:41" x14ac:dyDescent="0.2">
      <c r="AI49136" s="19"/>
      <c r="AJ49136" s="16"/>
      <c r="AK49136" s="20"/>
      <c r="AL49136" s="24"/>
      <c r="AM49136" s="19"/>
      <c r="AN49136" s="19"/>
      <c r="AO49136" s="17"/>
    </row>
    <row r="49137" spans="35:41" x14ac:dyDescent="0.2">
      <c r="AI49137" s="19"/>
      <c r="AJ49137" s="16"/>
      <c r="AK49137" s="20"/>
      <c r="AL49137" s="24"/>
      <c r="AM49137" s="19"/>
      <c r="AN49137" s="19"/>
      <c r="AO49137" s="17"/>
    </row>
    <row r="49138" spans="35:41" x14ac:dyDescent="0.2">
      <c r="AI49138" s="19"/>
      <c r="AJ49138" s="16"/>
      <c r="AK49138" s="20"/>
      <c r="AL49138" s="24"/>
      <c r="AM49138" s="19"/>
      <c r="AN49138" s="19"/>
      <c r="AO49138" s="17"/>
    </row>
    <row r="49139" spans="35:41" x14ac:dyDescent="0.2">
      <c r="AI49139" s="19"/>
      <c r="AJ49139" s="16"/>
      <c r="AK49139" s="20"/>
      <c r="AL49139" s="24"/>
      <c r="AM49139" s="19"/>
      <c r="AN49139" s="19"/>
      <c r="AO49139" s="17"/>
    </row>
    <row r="49140" spans="35:41" x14ac:dyDescent="0.2">
      <c r="AI49140" s="19"/>
      <c r="AJ49140" s="16"/>
      <c r="AK49140" s="20"/>
      <c r="AL49140" s="24"/>
      <c r="AM49140" s="19"/>
      <c r="AN49140" s="19"/>
      <c r="AO49140" s="17"/>
    </row>
    <row r="49141" spans="35:41" x14ac:dyDescent="0.2">
      <c r="AI49141" s="19"/>
      <c r="AJ49141" s="16"/>
      <c r="AK49141" s="20"/>
      <c r="AL49141" s="24"/>
      <c r="AM49141" s="19"/>
      <c r="AN49141" s="19"/>
      <c r="AO49141" s="17"/>
    </row>
    <row r="49142" spans="35:41" x14ac:dyDescent="0.2">
      <c r="AI49142" s="19"/>
      <c r="AJ49142" s="16"/>
      <c r="AK49142" s="20"/>
      <c r="AL49142" s="24"/>
      <c r="AM49142" s="19"/>
      <c r="AN49142" s="19"/>
      <c r="AO49142" s="17"/>
    </row>
    <row r="49143" spans="35:41" x14ac:dyDescent="0.2">
      <c r="AI49143" s="19"/>
      <c r="AJ49143" s="16"/>
      <c r="AK49143" s="20"/>
      <c r="AL49143" s="24"/>
      <c r="AM49143" s="19"/>
      <c r="AN49143" s="19"/>
      <c r="AO49143" s="17"/>
    </row>
    <row r="49144" spans="35:41" x14ac:dyDescent="0.2">
      <c r="AI49144" s="19"/>
      <c r="AJ49144" s="16"/>
      <c r="AK49144" s="20"/>
      <c r="AL49144" s="24"/>
      <c r="AM49144" s="19"/>
      <c r="AN49144" s="19"/>
      <c r="AO49144" s="17"/>
    </row>
    <row r="49145" spans="35:41" x14ac:dyDescent="0.2">
      <c r="AI49145" s="19"/>
      <c r="AJ49145" s="16"/>
      <c r="AK49145" s="20"/>
      <c r="AL49145" s="24"/>
      <c r="AM49145" s="19"/>
      <c r="AN49145" s="19"/>
      <c r="AO49145" s="17"/>
    </row>
    <row r="49146" spans="35:41" x14ac:dyDescent="0.2">
      <c r="AI49146" s="19"/>
      <c r="AJ49146" s="16"/>
      <c r="AK49146" s="20"/>
      <c r="AL49146" s="24"/>
      <c r="AM49146" s="19"/>
      <c r="AN49146" s="19"/>
      <c r="AO49146" s="17"/>
    </row>
    <row r="49147" spans="35:41" x14ac:dyDescent="0.2">
      <c r="AI49147" s="19"/>
      <c r="AJ49147" s="16"/>
      <c r="AK49147" s="20"/>
      <c r="AL49147" s="24"/>
      <c r="AM49147" s="19"/>
      <c r="AN49147" s="19"/>
      <c r="AO49147" s="17"/>
    </row>
    <row r="49148" spans="35:41" x14ac:dyDescent="0.2">
      <c r="AI49148" s="19"/>
      <c r="AJ49148" s="16"/>
      <c r="AK49148" s="20"/>
      <c r="AL49148" s="24"/>
      <c r="AM49148" s="19"/>
      <c r="AN49148" s="19"/>
      <c r="AO49148" s="17"/>
    </row>
    <row r="49149" spans="35:41" x14ac:dyDescent="0.2">
      <c r="AI49149" s="19"/>
      <c r="AJ49149" s="16"/>
      <c r="AK49149" s="20"/>
      <c r="AL49149" s="24"/>
      <c r="AM49149" s="19"/>
      <c r="AN49149" s="19"/>
      <c r="AO49149" s="17"/>
    </row>
    <row r="49150" spans="35:41" x14ac:dyDescent="0.2">
      <c r="AI49150" s="19"/>
      <c r="AJ49150" s="16"/>
      <c r="AK49150" s="20"/>
      <c r="AL49150" s="24"/>
      <c r="AM49150" s="19"/>
      <c r="AN49150" s="19"/>
      <c r="AO49150" s="17"/>
    </row>
    <row r="49151" spans="35:41" x14ac:dyDescent="0.2">
      <c r="AI49151" s="19"/>
      <c r="AJ49151" s="16"/>
      <c r="AK49151" s="20"/>
      <c r="AL49151" s="24"/>
      <c r="AM49151" s="19"/>
      <c r="AN49151" s="19"/>
      <c r="AO49151" s="17"/>
    </row>
    <row r="49152" spans="35:41" x14ac:dyDescent="0.2">
      <c r="AI49152" s="19"/>
      <c r="AJ49152" s="16"/>
      <c r="AK49152" s="20"/>
      <c r="AL49152" s="24"/>
      <c r="AM49152" s="19"/>
      <c r="AN49152" s="19"/>
      <c r="AO49152" s="17"/>
    </row>
    <row r="49153" spans="35:41" x14ac:dyDescent="0.2">
      <c r="AI49153" s="19"/>
      <c r="AJ49153" s="16"/>
      <c r="AK49153" s="20"/>
      <c r="AL49153" s="24"/>
      <c r="AM49153" s="19"/>
      <c r="AN49153" s="19"/>
      <c r="AO49153" s="17"/>
    </row>
    <row r="49154" spans="35:41" x14ac:dyDescent="0.2">
      <c r="AI49154" s="19"/>
      <c r="AJ49154" s="16"/>
      <c r="AK49154" s="20"/>
      <c r="AL49154" s="24"/>
      <c r="AM49154" s="19"/>
      <c r="AN49154" s="19"/>
      <c r="AO49154" s="17"/>
    </row>
    <row r="49155" spans="35:41" x14ac:dyDescent="0.2">
      <c r="AI49155" s="19"/>
      <c r="AJ49155" s="16"/>
      <c r="AK49155" s="20"/>
      <c r="AL49155" s="24"/>
      <c r="AM49155" s="19"/>
      <c r="AN49155" s="19"/>
      <c r="AO49155" s="17"/>
    </row>
    <row r="49156" spans="35:41" x14ac:dyDescent="0.2">
      <c r="AI49156" s="19"/>
      <c r="AJ49156" s="16"/>
      <c r="AK49156" s="20"/>
      <c r="AL49156" s="24"/>
      <c r="AM49156" s="19"/>
      <c r="AN49156" s="19"/>
      <c r="AO49156" s="17"/>
    </row>
    <row r="49157" spans="35:41" x14ac:dyDescent="0.2">
      <c r="AI49157" s="19"/>
      <c r="AJ49157" s="16"/>
      <c r="AK49157" s="20"/>
      <c r="AL49157" s="24"/>
      <c r="AM49157" s="19"/>
      <c r="AN49157" s="19"/>
      <c r="AO49157" s="17"/>
    </row>
    <row r="49158" spans="35:41" x14ac:dyDescent="0.2">
      <c r="AI49158" s="19"/>
      <c r="AJ49158" s="16"/>
      <c r="AK49158" s="20"/>
      <c r="AL49158" s="24"/>
      <c r="AM49158" s="19"/>
      <c r="AN49158" s="19"/>
      <c r="AO49158" s="17"/>
    </row>
    <row r="49159" spans="35:41" x14ac:dyDescent="0.2">
      <c r="AI49159" s="19"/>
      <c r="AJ49159" s="16"/>
      <c r="AK49159" s="20"/>
      <c r="AL49159" s="24"/>
      <c r="AM49159" s="19"/>
      <c r="AN49159" s="19"/>
      <c r="AO49159" s="17"/>
    </row>
    <row r="49160" spans="35:41" x14ac:dyDescent="0.2">
      <c r="AI49160" s="19"/>
      <c r="AJ49160" s="16"/>
      <c r="AK49160" s="20"/>
      <c r="AL49160" s="24"/>
      <c r="AM49160" s="19"/>
      <c r="AN49160" s="19"/>
      <c r="AO49160" s="17"/>
    </row>
    <row r="49161" spans="35:41" x14ac:dyDescent="0.2">
      <c r="AI49161" s="19"/>
      <c r="AJ49161" s="16"/>
      <c r="AK49161" s="20"/>
      <c r="AL49161" s="24"/>
      <c r="AM49161" s="19"/>
      <c r="AN49161" s="19"/>
      <c r="AO49161" s="17"/>
    </row>
    <row r="49162" spans="35:41" x14ac:dyDescent="0.2">
      <c r="AI49162" s="19"/>
      <c r="AJ49162" s="16"/>
      <c r="AK49162" s="20"/>
      <c r="AL49162" s="24"/>
      <c r="AM49162" s="19"/>
      <c r="AN49162" s="19"/>
      <c r="AO49162" s="17"/>
    </row>
    <row r="49163" spans="35:41" x14ac:dyDescent="0.2">
      <c r="AI49163" s="19"/>
      <c r="AJ49163" s="16"/>
      <c r="AK49163" s="20"/>
      <c r="AL49163" s="24"/>
      <c r="AM49163" s="19"/>
      <c r="AN49163" s="19"/>
      <c r="AO49163" s="17"/>
    </row>
    <row r="49164" spans="35:41" x14ac:dyDescent="0.2">
      <c r="AI49164" s="19"/>
      <c r="AJ49164" s="16"/>
      <c r="AK49164" s="20"/>
      <c r="AL49164" s="24"/>
      <c r="AM49164" s="19"/>
      <c r="AN49164" s="19"/>
      <c r="AO49164" s="17"/>
    </row>
    <row r="49165" spans="35:41" x14ac:dyDescent="0.2">
      <c r="AI49165" s="19"/>
      <c r="AJ49165" s="16"/>
      <c r="AK49165" s="20"/>
      <c r="AL49165" s="24"/>
      <c r="AM49165" s="19"/>
      <c r="AN49165" s="19"/>
      <c r="AO49165" s="17"/>
    </row>
    <row r="49166" spans="35:41" x14ac:dyDescent="0.2">
      <c r="AI49166" s="19"/>
      <c r="AJ49166" s="16"/>
      <c r="AK49166" s="20"/>
      <c r="AL49166" s="24"/>
      <c r="AM49166" s="19"/>
      <c r="AN49166" s="19"/>
      <c r="AO49166" s="17"/>
    </row>
    <row r="49167" spans="35:41" x14ac:dyDescent="0.2">
      <c r="AI49167" s="19"/>
      <c r="AJ49167" s="16"/>
      <c r="AK49167" s="20"/>
      <c r="AL49167" s="24"/>
      <c r="AM49167" s="19"/>
      <c r="AN49167" s="19"/>
      <c r="AO49167" s="17"/>
    </row>
    <row r="49168" spans="35:41" x14ac:dyDescent="0.2">
      <c r="AI49168" s="19"/>
      <c r="AJ49168" s="16"/>
      <c r="AK49168" s="20"/>
      <c r="AL49168" s="24"/>
      <c r="AM49168" s="19"/>
      <c r="AN49168" s="19"/>
      <c r="AO49168" s="17"/>
    </row>
    <row r="49169" spans="35:41" x14ac:dyDescent="0.2">
      <c r="AI49169" s="19"/>
      <c r="AJ49169" s="16"/>
      <c r="AK49169" s="20"/>
      <c r="AL49169" s="24"/>
      <c r="AM49169" s="19"/>
      <c r="AN49169" s="19"/>
      <c r="AO49169" s="17"/>
    </row>
    <row r="49170" spans="35:41" x14ac:dyDescent="0.2">
      <c r="AI49170" s="19"/>
      <c r="AJ49170" s="16"/>
      <c r="AK49170" s="20"/>
      <c r="AL49170" s="24"/>
      <c r="AM49170" s="19"/>
      <c r="AN49170" s="19"/>
      <c r="AO49170" s="17"/>
    </row>
    <row r="49171" spans="35:41" x14ac:dyDescent="0.2">
      <c r="AI49171" s="19"/>
      <c r="AJ49171" s="16"/>
      <c r="AK49171" s="20"/>
      <c r="AL49171" s="24"/>
      <c r="AM49171" s="19"/>
      <c r="AN49171" s="19"/>
      <c r="AO49171" s="17"/>
    </row>
    <row r="49172" spans="35:41" x14ac:dyDescent="0.2">
      <c r="AI49172" s="19"/>
      <c r="AJ49172" s="16"/>
      <c r="AK49172" s="20"/>
      <c r="AL49172" s="24"/>
      <c r="AM49172" s="19"/>
      <c r="AN49172" s="19"/>
      <c r="AO49172" s="17"/>
    </row>
    <row r="49173" spans="35:41" x14ac:dyDescent="0.2">
      <c r="AI49173" s="19"/>
      <c r="AJ49173" s="16"/>
      <c r="AK49173" s="20"/>
      <c r="AL49173" s="24"/>
      <c r="AM49173" s="19"/>
      <c r="AN49173" s="19"/>
      <c r="AO49173" s="17"/>
    </row>
    <row r="49174" spans="35:41" x14ac:dyDescent="0.2">
      <c r="AI49174" s="19"/>
      <c r="AJ49174" s="16"/>
      <c r="AK49174" s="20"/>
      <c r="AL49174" s="24"/>
      <c r="AM49174" s="19"/>
      <c r="AN49174" s="19"/>
      <c r="AO49174" s="17"/>
    </row>
    <row r="49175" spans="35:41" x14ac:dyDescent="0.2">
      <c r="AI49175" s="19"/>
      <c r="AJ49175" s="16"/>
      <c r="AK49175" s="20"/>
      <c r="AL49175" s="24"/>
      <c r="AM49175" s="19"/>
      <c r="AN49175" s="19"/>
      <c r="AO49175" s="17"/>
    </row>
    <row r="49176" spans="35:41" x14ac:dyDescent="0.2">
      <c r="AI49176" s="19"/>
      <c r="AJ49176" s="16"/>
      <c r="AK49176" s="20"/>
      <c r="AL49176" s="24"/>
      <c r="AM49176" s="19"/>
      <c r="AN49176" s="19"/>
      <c r="AO49176" s="17"/>
    </row>
    <row r="49177" spans="35:41" x14ac:dyDescent="0.2">
      <c r="AI49177" s="19"/>
      <c r="AJ49177" s="16"/>
      <c r="AK49177" s="20"/>
      <c r="AL49177" s="24"/>
      <c r="AM49177" s="19"/>
      <c r="AN49177" s="19"/>
      <c r="AO49177" s="17"/>
    </row>
    <row r="49178" spans="35:41" x14ac:dyDescent="0.2">
      <c r="AI49178" s="19"/>
      <c r="AJ49178" s="16"/>
      <c r="AK49178" s="20"/>
      <c r="AL49178" s="24"/>
      <c r="AM49178" s="19"/>
      <c r="AN49178" s="19"/>
      <c r="AO49178" s="17"/>
    </row>
    <row r="49179" spans="35:41" x14ac:dyDescent="0.2">
      <c r="AI49179" s="19"/>
      <c r="AJ49179" s="16"/>
      <c r="AK49179" s="20"/>
      <c r="AL49179" s="24"/>
      <c r="AM49179" s="19"/>
      <c r="AN49179" s="19"/>
      <c r="AO49179" s="17"/>
    </row>
    <row r="49180" spans="35:41" x14ac:dyDescent="0.2">
      <c r="AI49180" s="19"/>
      <c r="AJ49180" s="16"/>
      <c r="AK49180" s="20"/>
      <c r="AL49180" s="24"/>
      <c r="AM49180" s="19"/>
      <c r="AN49180" s="19"/>
      <c r="AO49180" s="17"/>
    </row>
    <row r="49181" spans="35:41" x14ac:dyDescent="0.2">
      <c r="AI49181" s="19"/>
      <c r="AJ49181" s="16"/>
      <c r="AK49181" s="20"/>
      <c r="AL49181" s="24"/>
      <c r="AM49181" s="19"/>
      <c r="AN49181" s="19"/>
      <c r="AO49181" s="17"/>
    </row>
    <row r="49182" spans="35:41" x14ac:dyDescent="0.2">
      <c r="AI49182" s="19"/>
      <c r="AJ49182" s="16"/>
      <c r="AK49182" s="20"/>
      <c r="AL49182" s="24"/>
      <c r="AM49182" s="19"/>
      <c r="AN49182" s="19"/>
      <c r="AO49182" s="17"/>
    </row>
    <row r="49183" spans="35:41" x14ac:dyDescent="0.2">
      <c r="AI49183" s="19"/>
      <c r="AJ49183" s="16"/>
      <c r="AK49183" s="20"/>
      <c r="AL49183" s="24"/>
      <c r="AM49183" s="19"/>
      <c r="AN49183" s="19"/>
      <c r="AO49183" s="17"/>
    </row>
    <row r="49184" spans="35:41" x14ac:dyDescent="0.2">
      <c r="AI49184" s="19"/>
      <c r="AJ49184" s="16"/>
      <c r="AK49184" s="20"/>
      <c r="AL49184" s="24"/>
      <c r="AM49184" s="19"/>
      <c r="AN49184" s="19"/>
      <c r="AO49184" s="17"/>
    </row>
    <row r="49185" spans="35:41" x14ac:dyDescent="0.2">
      <c r="AI49185" s="19"/>
      <c r="AJ49185" s="16"/>
      <c r="AK49185" s="20"/>
      <c r="AL49185" s="24"/>
      <c r="AM49185" s="19"/>
      <c r="AN49185" s="19"/>
      <c r="AO49185" s="17"/>
    </row>
    <row r="49186" spans="35:41" x14ac:dyDescent="0.2">
      <c r="AI49186" s="19"/>
      <c r="AJ49186" s="16"/>
      <c r="AK49186" s="20"/>
      <c r="AL49186" s="24"/>
      <c r="AM49186" s="19"/>
      <c r="AN49186" s="19"/>
      <c r="AO49186" s="17"/>
    </row>
    <row r="49187" spans="35:41" x14ac:dyDescent="0.2">
      <c r="AI49187" s="19"/>
      <c r="AJ49187" s="16"/>
      <c r="AK49187" s="20"/>
      <c r="AL49187" s="24"/>
      <c r="AM49187" s="19"/>
      <c r="AN49187" s="19"/>
      <c r="AO49187" s="17"/>
    </row>
    <row r="49188" spans="35:41" x14ac:dyDescent="0.2">
      <c r="AI49188" s="19"/>
      <c r="AJ49188" s="16"/>
      <c r="AK49188" s="20"/>
      <c r="AL49188" s="24"/>
      <c r="AM49188" s="19"/>
      <c r="AN49188" s="19"/>
      <c r="AO49188" s="17"/>
    </row>
    <row r="49189" spans="35:41" x14ac:dyDescent="0.2">
      <c r="AI49189" s="19"/>
      <c r="AJ49189" s="16"/>
      <c r="AK49189" s="20"/>
      <c r="AL49189" s="24"/>
      <c r="AM49189" s="19"/>
      <c r="AN49189" s="19"/>
      <c r="AO49189" s="17"/>
    </row>
    <row r="49190" spans="35:41" x14ac:dyDescent="0.2">
      <c r="AI49190" s="19"/>
      <c r="AJ49190" s="16"/>
      <c r="AK49190" s="20"/>
      <c r="AL49190" s="24"/>
      <c r="AM49190" s="19"/>
      <c r="AN49190" s="19"/>
      <c r="AO49190" s="17"/>
    </row>
    <row r="49191" spans="35:41" x14ac:dyDescent="0.2">
      <c r="AI49191" s="19"/>
      <c r="AJ49191" s="16"/>
      <c r="AK49191" s="20"/>
      <c r="AL49191" s="24"/>
      <c r="AM49191" s="19"/>
      <c r="AN49191" s="19"/>
      <c r="AO49191" s="17"/>
    </row>
    <row r="49192" spans="35:41" x14ac:dyDescent="0.2">
      <c r="AI49192" s="19"/>
      <c r="AJ49192" s="16"/>
      <c r="AK49192" s="20"/>
      <c r="AL49192" s="24"/>
      <c r="AM49192" s="19"/>
      <c r="AN49192" s="19"/>
      <c r="AO49192" s="17"/>
    </row>
    <row r="49193" spans="35:41" x14ac:dyDescent="0.2">
      <c r="AI49193" s="19"/>
      <c r="AJ49193" s="16"/>
      <c r="AK49193" s="20"/>
      <c r="AL49193" s="24"/>
      <c r="AM49193" s="19"/>
      <c r="AN49193" s="19"/>
      <c r="AO49193" s="17"/>
    </row>
    <row r="49194" spans="35:41" x14ac:dyDescent="0.2">
      <c r="AI49194" s="19"/>
      <c r="AJ49194" s="16"/>
      <c r="AK49194" s="20"/>
      <c r="AL49194" s="24"/>
      <c r="AM49194" s="19"/>
      <c r="AN49194" s="19"/>
      <c r="AO49194" s="17"/>
    </row>
    <row r="49195" spans="35:41" x14ac:dyDescent="0.2">
      <c r="AI49195" s="19"/>
      <c r="AJ49195" s="16"/>
      <c r="AK49195" s="20"/>
      <c r="AL49195" s="24"/>
      <c r="AM49195" s="19"/>
      <c r="AN49195" s="19"/>
      <c r="AO49195" s="17"/>
    </row>
    <row r="49196" spans="35:41" x14ac:dyDescent="0.2">
      <c r="AI49196" s="19"/>
      <c r="AJ49196" s="16"/>
      <c r="AK49196" s="20"/>
      <c r="AL49196" s="24"/>
      <c r="AM49196" s="19"/>
      <c r="AN49196" s="19"/>
      <c r="AO49196" s="17"/>
    </row>
    <row r="49197" spans="35:41" x14ac:dyDescent="0.2">
      <c r="AI49197" s="19"/>
      <c r="AJ49197" s="16"/>
      <c r="AK49197" s="20"/>
      <c r="AL49197" s="24"/>
      <c r="AM49197" s="19"/>
      <c r="AN49197" s="19"/>
      <c r="AO49197" s="17"/>
    </row>
    <row r="49198" spans="35:41" x14ac:dyDescent="0.2">
      <c r="AI49198" s="19"/>
      <c r="AJ49198" s="16"/>
      <c r="AK49198" s="20"/>
      <c r="AL49198" s="24"/>
      <c r="AM49198" s="19"/>
      <c r="AN49198" s="19"/>
      <c r="AO49198" s="17"/>
    </row>
    <row r="49199" spans="35:41" x14ac:dyDescent="0.2">
      <c r="AI49199" s="19"/>
      <c r="AJ49199" s="16"/>
      <c r="AK49199" s="20"/>
      <c r="AL49199" s="24"/>
      <c r="AM49199" s="19"/>
      <c r="AN49199" s="19"/>
      <c r="AO49199" s="17"/>
    </row>
    <row r="49200" spans="35:41" x14ac:dyDescent="0.2">
      <c r="AI49200" s="19"/>
      <c r="AJ49200" s="16"/>
      <c r="AK49200" s="20"/>
      <c r="AL49200" s="24"/>
      <c r="AM49200" s="19"/>
      <c r="AN49200" s="19"/>
      <c r="AO49200" s="17"/>
    </row>
    <row r="49201" spans="35:41" x14ac:dyDescent="0.2">
      <c r="AI49201" s="19"/>
      <c r="AJ49201" s="16"/>
      <c r="AK49201" s="20"/>
      <c r="AL49201" s="24"/>
      <c r="AM49201" s="19"/>
      <c r="AN49201" s="19"/>
      <c r="AO49201" s="17"/>
    </row>
    <row r="49202" spans="35:41" x14ac:dyDescent="0.2">
      <c r="AI49202" s="19"/>
      <c r="AJ49202" s="16"/>
      <c r="AK49202" s="20"/>
      <c r="AL49202" s="24"/>
      <c r="AM49202" s="19"/>
      <c r="AN49202" s="19"/>
      <c r="AO49202" s="17"/>
    </row>
    <row r="49203" spans="35:41" x14ac:dyDescent="0.2">
      <c r="AI49203" s="19"/>
      <c r="AJ49203" s="16"/>
      <c r="AK49203" s="20"/>
      <c r="AL49203" s="24"/>
      <c r="AM49203" s="19"/>
      <c r="AN49203" s="19"/>
      <c r="AO49203" s="17"/>
    </row>
    <row r="49204" spans="35:41" x14ac:dyDescent="0.2">
      <c r="AI49204" s="19"/>
      <c r="AJ49204" s="16"/>
      <c r="AK49204" s="20"/>
      <c r="AL49204" s="24"/>
      <c r="AM49204" s="19"/>
      <c r="AN49204" s="19"/>
      <c r="AO49204" s="17"/>
    </row>
    <row r="49205" spans="35:41" x14ac:dyDescent="0.2">
      <c r="AI49205" s="19"/>
      <c r="AJ49205" s="16"/>
      <c r="AK49205" s="20"/>
      <c r="AL49205" s="24"/>
      <c r="AM49205" s="19"/>
      <c r="AN49205" s="19"/>
      <c r="AO49205" s="17"/>
    </row>
    <row r="49206" spans="35:41" x14ac:dyDescent="0.2">
      <c r="AI49206" s="19"/>
      <c r="AJ49206" s="16"/>
      <c r="AK49206" s="20"/>
      <c r="AL49206" s="24"/>
      <c r="AM49206" s="19"/>
      <c r="AN49206" s="19"/>
      <c r="AO49206" s="17"/>
    </row>
    <row r="49207" spans="35:41" x14ac:dyDescent="0.2">
      <c r="AI49207" s="19"/>
      <c r="AJ49207" s="16"/>
      <c r="AK49207" s="20"/>
      <c r="AL49207" s="24"/>
      <c r="AM49207" s="19"/>
      <c r="AN49207" s="19"/>
      <c r="AO49207" s="17"/>
    </row>
    <row r="49208" spans="35:41" x14ac:dyDescent="0.2">
      <c r="AI49208" s="19"/>
      <c r="AJ49208" s="16"/>
      <c r="AK49208" s="20"/>
      <c r="AL49208" s="24"/>
      <c r="AM49208" s="19"/>
      <c r="AN49208" s="19"/>
      <c r="AO49208" s="17"/>
    </row>
    <row r="49209" spans="35:41" x14ac:dyDescent="0.2">
      <c r="AI49209" s="19"/>
      <c r="AJ49209" s="16"/>
      <c r="AK49209" s="20"/>
      <c r="AL49209" s="24"/>
      <c r="AM49209" s="19"/>
      <c r="AN49209" s="19"/>
      <c r="AO49209" s="17"/>
    </row>
    <row r="49210" spans="35:41" x14ac:dyDescent="0.2">
      <c r="AI49210" s="19"/>
      <c r="AJ49210" s="16"/>
      <c r="AK49210" s="20"/>
      <c r="AL49210" s="24"/>
      <c r="AM49210" s="19"/>
      <c r="AN49210" s="19"/>
      <c r="AO49210" s="17"/>
    </row>
    <row r="49211" spans="35:41" x14ac:dyDescent="0.2">
      <c r="AI49211" s="19"/>
      <c r="AJ49211" s="16"/>
      <c r="AK49211" s="20"/>
      <c r="AL49211" s="24"/>
      <c r="AM49211" s="19"/>
      <c r="AN49211" s="19"/>
      <c r="AO49211" s="17"/>
    </row>
    <row r="49212" spans="35:41" x14ac:dyDescent="0.2">
      <c r="AI49212" s="19"/>
      <c r="AJ49212" s="16"/>
      <c r="AK49212" s="20"/>
      <c r="AL49212" s="24"/>
      <c r="AM49212" s="19"/>
      <c r="AN49212" s="19"/>
      <c r="AO49212" s="17"/>
    </row>
    <row r="49213" spans="35:41" x14ac:dyDescent="0.2">
      <c r="AI49213" s="19"/>
      <c r="AJ49213" s="16"/>
      <c r="AK49213" s="20"/>
      <c r="AL49213" s="24"/>
      <c r="AM49213" s="19"/>
      <c r="AN49213" s="19"/>
      <c r="AO49213" s="17"/>
    </row>
    <row r="49214" spans="35:41" x14ac:dyDescent="0.2">
      <c r="AI49214" s="19"/>
      <c r="AJ49214" s="16"/>
      <c r="AK49214" s="20"/>
      <c r="AL49214" s="24"/>
      <c r="AM49214" s="19"/>
      <c r="AN49214" s="19"/>
      <c r="AO49214" s="17"/>
    </row>
    <row r="49215" spans="35:41" x14ac:dyDescent="0.2">
      <c r="AI49215" s="19"/>
      <c r="AJ49215" s="16"/>
      <c r="AK49215" s="20"/>
      <c r="AL49215" s="24"/>
      <c r="AM49215" s="19"/>
      <c r="AN49215" s="19"/>
      <c r="AO49215" s="17"/>
    </row>
    <row r="49216" spans="35:41" x14ac:dyDescent="0.2">
      <c r="AI49216" s="19"/>
      <c r="AJ49216" s="16"/>
      <c r="AK49216" s="20"/>
      <c r="AL49216" s="24"/>
      <c r="AM49216" s="19"/>
      <c r="AN49216" s="19"/>
      <c r="AO49216" s="17"/>
    </row>
    <row r="49217" spans="35:41" x14ac:dyDescent="0.2">
      <c r="AI49217" s="19"/>
      <c r="AJ49217" s="16"/>
      <c r="AK49217" s="20"/>
      <c r="AL49217" s="24"/>
      <c r="AM49217" s="19"/>
      <c r="AN49217" s="19"/>
      <c r="AO49217" s="17"/>
    </row>
    <row r="49218" spans="35:41" x14ac:dyDescent="0.2">
      <c r="AI49218" s="19"/>
      <c r="AJ49218" s="16"/>
      <c r="AK49218" s="20"/>
      <c r="AL49218" s="24"/>
      <c r="AM49218" s="19"/>
      <c r="AN49218" s="19"/>
      <c r="AO49218" s="17"/>
    </row>
    <row r="49219" spans="35:41" x14ac:dyDescent="0.2">
      <c r="AI49219" s="19"/>
      <c r="AJ49219" s="16"/>
      <c r="AK49219" s="20"/>
      <c r="AL49219" s="24"/>
      <c r="AM49219" s="19"/>
      <c r="AN49219" s="19"/>
      <c r="AO49219" s="17"/>
    </row>
    <row r="49220" spans="35:41" x14ac:dyDescent="0.2">
      <c r="AI49220" s="19"/>
      <c r="AJ49220" s="16"/>
      <c r="AK49220" s="20"/>
      <c r="AL49220" s="24"/>
      <c r="AM49220" s="19"/>
      <c r="AN49220" s="19"/>
      <c r="AO49220" s="17"/>
    </row>
    <row r="49221" spans="35:41" x14ac:dyDescent="0.2">
      <c r="AI49221" s="19"/>
      <c r="AJ49221" s="16"/>
      <c r="AK49221" s="20"/>
      <c r="AL49221" s="24"/>
      <c r="AM49221" s="19"/>
      <c r="AN49221" s="19"/>
      <c r="AO49221" s="17"/>
    </row>
    <row r="49222" spans="35:41" x14ac:dyDescent="0.2">
      <c r="AI49222" s="19"/>
      <c r="AJ49222" s="16"/>
      <c r="AK49222" s="20"/>
      <c r="AL49222" s="24"/>
      <c r="AM49222" s="19"/>
      <c r="AN49222" s="19"/>
      <c r="AO49222" s="17"/>
    </row>
    <row r="49223" spans="35:41" x14ac:dyDescent="0.2">
      <c r="AI49223" s="19"/>
      <c r="AJ49223" s="16"/>
      <c r="AK49223" s="20"/>
      <c r="AL49223" s="24"/>
      <c r="AM49223" s="19"/>
      <c r="AN49223" s="19"/>
      <c r="AO49223" s="17"/>
    </row>
    <row r="49224" spans="35:41" x14ac:dyDescent="0.2">
      <c r="AI49224" s="19"/>
      <c r="AJ49224" s="16"/>
      <c r="AK49224" s="20"/>
      <c r="AL49224" s="24"/>
      <c r="AM49224" s="19"/>
      <c r="AN49224" s="19"/>
      <c r="AO49224" s="17"/>
    </row>
    <row r="49225" spans="35:41" x14ac:dyDescent="0.2">
      <c r="AI49225" s="19"/>
      <c r="AJ49225" s="16"/>
      <c r="AK49225" s="20"/>
      <c r="AL49225" s="24"/>
      <c r="AM49225" s="19"/>
      <c r="AN49225" s="19"/>
      <c r="AO49225" s="17"/>
    </row>
    <row r="49226" spans="35:41" x14ac:dyDescent="0.2">
      <c r="AI49226" s="19"/>
      <c r="AJ49226" s="16"/>
      <c r="AK49226" s="20"/>
      <c r="AL49226" s="24"/>
      <c r="AM49226" s="19"/>
      <c r="AN49226" s="19"/>
      <c r="AO49226" s="17"/>
    </row>
    <row r="49227" spans="35:41" x14ac:dyDescent="0.2">
      <c r="AI49227" s="19"/>
      <c r="AJ49227" s="16"/>
      <c r="AK49227" s="20"/>
      <c r="AL49227" s="24"/>
      <c r="AM49227" s="19"/>
      <c r="AN49227" s="19"/>
      <c r="AO49227" s="17"/>
    </row>
    <row r="49228" spans="35:41" x14ac:dyDescent="0.2">
      <c r="AI49228" s="19"/>
      <c r="AJ49228" s="16"/>
      <c r="AK49228" s="20"/>
      <c r="AL49228" s="24"/>
      <c r="AM49228" s="19"/>
      <c r="AN49228" s="19"/>
      <c r="AO49228" s="17"/>
    </row>
    <row r="49229" spans="35:41" x14ac:dyDescent="0.2">
      <c r="AI49229" s="19"/>
      <c r="AJ49229" s="16"/>
      <c r="AK49229" s="20"/>
      <c r="AL49229" s="24"/>
      <c r="AM49229" s="19"/>
      <c r="AN49229" s="19"/>
      <c r="AO49229" s="17"/>
    </row>
    <row r="49230" spans="35:41" x14ac:dyDescent="0.2">
      <c r="AI49230" s="19"/>
      <c r="AJ49230" s="16"/>
      <c r="AK49230" s="20"/>
      <c r="AL49230" s="24"/>
      <c r="AM49230" s="19"/>
      <c r="AN49230" s="19"/>
      <c r="AO49230" s="17"/>
    </row>
    <row r="49231" spans="35:41" x14ac:dyDescent="0.2">
      <c r="AI49231" s="19"/>
      <c r="AJ49231" s="16"/>
      <c r="AK49231" s="20"/>
      <c r="AL49231" s="24"/>
      <c r="AM49231" s="19"/>
      <c r="AN49231" s="19"/>
      <c r="AO49231" s="17"/>
    </row>
    <row r="49232" spans="35:41" x14ac:dyDescent="0.2">
      <c r="AI49232" s="19"/>
      <c r="AJ49232" s="16"/>
      <c r="AK49232" s="20"/>
      <c r="AL49232" s="24"/>
      <c r="AM49232" s="19"/>
      <c r="AN49232" s="19"/>
      <c r="AO49232" s="17"/>
    </row>
    <row r="49233" spans="35:41" x14ac:dyDescent="0.2">
      <c r="AI49233" s="19"/>
      <c r="AJ49233" s="16"/>
      <c r="AK49233" s="20"/>
      <c r="AL49233" s="24"/>
      <c r="AM49233" s="19"/>
      <c r="AN49233" s="19"/>
      <c r="AO49233" s="17"/>
    </row>
    <row r="49234" spans="35:41" x14ac:dyDescent="0.2">
      <c r="AI49234" s="19"/>
      <c r="AJ49234" s="16"/>
      <c r="AK49234" s="20"/>
      <c r="AL49234" s="24"/>
      <c r="AM49234" s="19"/>
      <c r="AN49234" s="19"/>
      <c r="AO49234" s="17"/>
    </row>
    <row r="49235" spans="35:41" x14ac:dyDescent="0.2">
      <c r="AI49235" s="19"/>
      <c r="AJ49235" s="16"/>
      <c r="AK49235" s="20"/>
      <c r="AL49235" s="24"/>
      <c r="AM49235" s="19"/>
      <c r="AN49235" s="19"/>
      <c r="AO49235" s="17"/>
    </row>
    <row r="49236" spans="35:41" x14ac:dyDescent="0.2">
      <c r="AI49236" s="19"/>
      <c r="AJ49236" s="16"/>
      <c r="AK49236" s="20"/>
      <c r="AL49236" s="24"/>
      <c r="AM49236" s="19"/>
      <c r="AN49236" s="19"/>
      <c r="AO49236" s="17"/>
    </row>
    <row r="49237" spans="35:41" x14ac:dyDescent="0.2">
      <c r="AI49237" s="19"/>
      <c r="AJ49237" s="16"/>
      <c r="AK49237" s="20"/>
      <c r="AL49237" s="24"/>
      <c r="AM49237" s="19"/>
      <c r="AN49237" s="19"/>
      <c r="AO49237" s="17"/>
    </row>
    <row r="49238" spans="35:41" x14ac:dyDescent="0.2">
      <c r="AI49238" s="19"/>
      <c r="AJ49238" s="16"/>
      <c r="AK49238" s="20"/>
      <c r="AL49238" s="24"/>
      <c r="AM49238" s="19"/>
      <c r="AN49238" s="19"/>
      <c r="AO49238" s="17"/>
    </row>
    <row r="49239" spans="35:41" x14ac:dyDescent="0.2">
      <c r="AI49239" s="19"/>
      <c r="AJ49239" s="16"/>
      <c r="AK49239" s="20"/>
      <c r="AL49239" s="24"/>
      <c r="AM49239" s="19"/>
      <c r="AN49239" s="19"/>
      <c r="AO49239" s="17"/>
    </row>
    <row r="49240" spans="35:41" x14ac:dyDescent="0.2">
      <c r="AI49240" s="19"/>
      <c r="AJ49240" s="16"/>
      <c r="AK49240" s="20"/>
      <c r="AL49240" s="24"/>
      <c r="AM49240" s="19"/>
      <c r="AN49240" s="19"/>
      <c r="AO49240" s="17"/>
    </row>
    <row r="49241" spans="35:41" x14ac:dyDescent="0.2">
      <c r="AI49241" s="19"/>
      <c r="AJ49241" s="16"/>
      <c r="AK49241" s="20"/>
      <c r="AL49241" s="24"/>
      <c r="AM49241" s="19"/>
      <c r="AN49241" s="19"/>
      <c r="AO49241" s="17"/>
    </row>
    <row r="49242" spans="35:41" x14ac:dyDescent="0.2">
      <c r="AI49242" s="19"/>
      <c r="AJ49242" s="16"/>
      <c r="AK49242" s="20"/>
      <c r="AL49242" s="24"/>
      <c r="AM49242" s="19"/>
      <c r="AN49242" s="19"/>
      <c r="AO49242" s="17"/>
    </row>
    <row r="49243" spans="35:41" x14ac:dyDescent="0.2">
      <c r="AI49243" s="19"/>
      <c r="AJ49243" s="16"/>
      <c r="AK49243" s="20"/>
      <c r="AL49243" s="24"/>
      <c r="AM49243" s="19"/>
      <c r="AN49243" s="19"/>
      <c r="AO49243" s="17"/>
    </row>
    <row r="49244" spans="35:41" x14ac:dyDescent="0.2">
      <c r="AI49244" s="19"/>
      <c r="AJ49244" s="16"/>
      <c r="AK49244" s="20"/>
      <c r="AL49244" s="24"/>
      <c r="AM49244" s="19"/>
      <c r="AN49244" s="19"/>
      <c r="AO49244" s="17"/>
    </row>
    <row r="49245" spans="35:41" x14ac:dyDescent="0.2">
      <c r="AI49245" s="19"/>
      <c r="AJ49245" s="16"/>
      <c r="AK49245" s="20"/>
      <c r="AL49245" s="24"/>
      <c r="AM49245" s="19"/>
      <c r="AN49245" s="19"/>
      <c r="AO49245" s="17"/>
    </row>
    <row r="49246" spans="35:41" x14ac:dyDescent="0.2">
      <c r="AI49246" s="19"/>
      <c r="AJ49246" s="16"/>
      <c r="AK49246" s="20"/>
      <c r="AL49246" s="24"/>
      <c r="AM49246" s="19"/>
      <c r="AN49246" s="19"/>
      <c r="AO49246" s="17"/>
    </row>
    <row r="49247" spans="35:41" x14ac:dyDescent="0.2">
      <c r="AI49247" s="19"/>
      <c r="AJ49247" s="16"/>
      <c r="AK49247" s="20"/>
      <c r="AL49247" s="24"/>
      <c r="AM49247" s="19"/>
      <c r="AN49247" s="19"/>
      <c r="AO49247" s="17"/>
    </row>
    <row r="49248" spans="35:41" x14ac:dyDescent="0.2">
      <c r="AI49248" s="19"/>
      <c r="AJ49248" s="16"/>
      <c r="AK49248" s="20"/>
      <c r="AL49248" s="24"/>
      <c r="AM49248" s="19"/>
      <c r="AN49248" s="19"/>
      <c r="AO49248" s="17"/>
    </row>
    <row r="49249" spans="35:41" x14ac:dyDescent="0.2">
      <c r="AI49249" s="19"/>
      <c r="AJ49249" s="16"/>
      <c r="AK49249" s="20"/>
      <c r="AL49249" s="24"/>
      <c r="AM49249" s="19"/>
      <c r="AN49249" s="19"/>
      <c r="AO49249" s="17"/>
    </row>
    <row r="49250" spans="35:41" x14ac:dyDescent="0.2">
      <c r="AI49250" s="19"/>
      <c r="AJ49250" s="16"/>
      <c r="AK49250" s="20"/>
      <c r="AL49250" s="24"/>
      <c r="AM49250" s="19"/>
      <c r="AN49250" s="19"/>
      <c r="AO49250" s="17"/>
    </row>
    <row r="49251" spans="35:41" x14ac:dyDescent="0.2">
      <c r="AI49251" s="19"/>
      <c r="AJ49251" s="16"/>
      <c r="AK49251" s="20"/>
      <c r="AL49251" s="24"/>
      <c r="AM49251" s="19"/>
      <c r="AN49251" s="19"/>
      <c r="AO49251" s="17"/>
    </row>
    <row r="49252" spans="35:41" x14ac:dyDescent="0.2">
      <c r="AI49252" s="19"/>
      <c r="AJ49252" s="16"/>
      <c r="AK49252" s="20"/>
      <c r="AL49252" s="24"/>
      <c r="AM49252" s="19"/>
      <c r="AN49252" s="19"/>
      <c r="AO49252" s="17"/>
    </row>
    <row r="49253" spans="35:41" x14ac:dyDescent="0.2">
      <c r="AI49253" s="19"/>
      <c r="AJ49253" s="16"/>
      <c r="AK49253" s="20"/>
      <c r="AL49253" s="24"/>
      <c r="AM49253" s="19"/>
      <c r="AN49253" s="19"/>
      <c r="AO49253" s="17"/>
    </row>
    <row r="49254" spans="35:41" x14ac:dyDescent="0.2">
      <c r="AI49254" s="19"/>
      <c r="AJ49254" s="16"/>
      <c r="AK49254" s="20"/>
      <c r="AL49254" s="24"/>
      <c r="AM49254" s="19"/>
      <c r="AN49254" s="19"/>
      <c r="AO49254" s="17"/>
    </row>
    <row r="49255" spans="35:41" x14ac:dyDescent="0.2">
      <c r="AI49255" s="19"/>
      <c r="AJ49255" s="16"/>
      <c r="AK49255" s="20"/>
      <c r="AL49255" s="24"/>
      <c r="AM49255" s="19"/>
      <c r="AN49255" s="19"/>
      <c r="AO49255" s="17"/>
    </row>
    <row r="49256" spans="35:41" x14ac:dyDescent="0.2">
      <c r="AI49256" s="19"/>
      <c r="AJ49256" s="16"/>
      <c r="AK49256" s="20"/>
      <c r="AL49256" s="24"/>
      <c r="AM49256" s="19"/>
      <c r="AN49256" s="19"/>
      <c r="AO49256" s="17"/>
    </row>
    <row r="49257" spans="35:41" x14ac:dyDescent="0.2">
      <c r="AI49257" s="19"/>
      <c r="AJ49257" s="16"/>
      <c r="AK49257" s="20"/>
      <c r="AL49257" s="24"/>
      <c r="AM49257" s="19"/>
      <c r="AN49257" s="19"/>
      <c r="AO49257" s="17"/>
    </row>
    <row r="49258" spans="35:41" x14ac:dyDescent="0.2">
      <c r="AI49258" s="19"/>
      <c r="AJ49258" s="16"/>
      <c r="AK49258" s="20"/>
      <c r="AL49258" s="24"/>
      <c r="AM49258" s="19"/>
      <c r="AN49258" s="19"/>
      <c r="AO49258" s="17"/>
    </row>
    <row r="49259" spans="35:41" x14ac:dyDescent="0.2">
      <c r="AI49259" s="19"/>
      <c r="AJ49259" s="16"/>
      <c r="AK49259" s="20"/>
      <c r="AL49259" s="24"/>
      <c r="AM49259" s="19"/>
      <c r="AN49259" s="19"/>
      <c r="AO49259" s="17"/>
    </row>
    <row r="49260" spans="35:41" x14ac:dyDescent="0.2">
      <c r="AI49260" s="19"/>
      <c r="AJ49260" s="16"/>
      <c r="AK49260" s="20"/>
      <c r="AL49260" s="24"/>
      <c r="AM49260" s="19"/>
      <c r="AN49260" s="19"/>
      <c r="AO49260" s="17"/>
    </row>
    <row r="49261" spans="35:41" x14ac:dyDescent="0.2">
      <c r="AI49261" s="19"/>
      <c r="AJ49261" s="16"/>
      <c r="AK49261" s="20"/>
      <c r="AL49261" s="24"/>
      <c r="AM49261" s="19"/>
      <c r="AN49261" s="19"/>
      <c r="AO49261" s="17"/>
    </row>
    <row r="49262" spans="35:41" x14ac:dyDescent="0.2">
      <c r="AI49262" s="19"/>
      <c r="AJ49262" s="16"/>
      <c r="AK49262" s="20"/>
      <c r="AL49262" s="24"/>
      <c r="AM49262" s="19"/>
      <c r="AN49262" s="19"/>
      <c r="AO49262" s="17"/>
    </row>
    <row r="49263" spans="35:41" x14ac:dyDescent="0.2">
      <c r="AI49263" s="19"/>
      <c r="AJ49263" s="16"/>
      <c r="AK49263" s="20"/>
      <c r="AL49263" s="24"/>
      <c r="AM49263" s="19"/>
      <c r="AN49263" s="19"/>
      <c r="AO49263" s="17"/>
    </row>
    <row r="49264" spans="35:41" x14ac:dyDescent="0.2">
      <c r="AI49264" s="19"/>
      <c r="AJ49264" s="16"/>
      <c r="AK49264" s="20"/>
      <c r="AL49264" s="24"/>
      <c r="AM49264" s="19"/>
      <c r="AN49264" s="19"/>
      <c r="AO49264" s="17"/>
    </row>
    <row r="49265" spans="35:41" x14ac:dyDescent="0.2">
      <c r="AI49265" s="19"/>
      <c r="AJ49265" s="16"/>
      <c r="AK49265" s="20"/>
      <c r="AL49265" s="24"/>
      <c r="AM49265" s="19"/>
      <c r="AN49265" s="19"/>
      <c r="AO49265" s="17"/>
    </row>
    <row r="49266" spans="35:41" x14ac:dyDescent="0.2">
      <c r="AI49266" s="19"/>
      <c r="AJ49266" s="16"/>
      <c r="AK49266" s="20"/>
      <c r="AL49266" s="24"/>
      <c r="AM49266" s="19"/>
      <c r="AN49266" s="19"/>
      <c r="AO49266" s="17"/>
    </row>
    <row r="49267" spans="35:41" x14ac:dyDescent="0.2">
      <c r="AI49267" s="19"/>
      <c r="AJ49267" s="16"/>
      <c r="AK49267" s="20"/>
      <c r="AL49267" s="24"/>
      <c r="AM49267" s="19"/>
      <c r="AN49267" s="19"/>
      <c r="AO49267" s="17"/>
    </row>
    <row r="49268" spans="35:41" x14ac:dyDescent="0.2">
      <c r="AI49268" s="19"/>
      <c r="AJ49268" s="16"/>
      <c r="AK49268" s="20"/>
      <c r="AL49268" s="24"/>
      <c r="AM49268" s="19"/>
      <c r="AN49268" s="19"/>
      <c r="AO49268" s="17"/>
    </row>
    <row r="49269" spans="35:41" x14ac:dyDescent="0.2">
      <c r="AI49269" s="19"/>
      <c r="AJ49269" s="16"/>
      <c r="AK49269" s="20"/>
      <c r="AL49269" s="24"/>
      <c r="AM49269" s="19"/>
      <c r="AN49269" s="19"/>
      <c r="AO49269" s="17"/>
    </row>
    <row r="49270" spans="35:41" x14ac:dyDescent="0.2">
      <c r="AI49270" s="19"/>
      <c r="AJ49270" s="16"/>
      <c r="AK49270" s="20"/>
      <c r="AL49270" s="24"/>
      <c r="AM49270" s="19"/>
      <c r="AN49270" s="19"/>
      <c r="AO49270" s="17"/>
    </row>
    <row r="49271" spans="35:41" x14ac:dyDescent="0.2">
      <c r="AI49271" s="19"/>
      <c r="AJ49271" s="16"/>
      <c r="AK49271" s="20"/>
      <c r="AL49271" s="24"/>
      <c r="AM49271" s="19"/>
      <c r="AN49271" s="19"/>
      <c r="AO49271" s="17"/>
    </row>
    <row r="49272" spans="35:41" x14ac:dyDescent="0.2">
      <c r="AI49272" s="19"/>
      <c r="AJ49272" s="16"/>
      <c r="AK49272" s="20"/>
      <c r="AL49272" s="24"/>
      <c r="AM49272" s="19"/>
      <c r="AN49272" s="19"/>
      <c r="AO49272" s="17"/>
    </row>
    <row r="49273" spans="35:41" x14ac:dyDescent="0.2">
      <c r="AI49273" s="19"/>
      <c r="AJ49273" s="16"/>
      <c r="AK49273" s="20"/>
      <c r="AL49273" s="24"/>
      <c r="AM49273" s="19"/>
      <c r="AN49273" s="19"/>
      <c r="AO49273" s="17"/>
    </row>
    <row r="49274" spans="35:41" x14ac:dyDescent="0.2">
      <c r="AI49274" s="19"/>
      <c r="AJ49274" s="16"/>
      <c r="AK49274" s="20"/>
      <c r="AL49274" s="24"/>
      <c r="AM49274" s="19"/>
      <c r="AN49274" s="19"/>
      <c r="AO49274" s="17"/>
    </row>
    <row r="49275" spans="35:41" x14ac:dyDescent="0.2">
      <c r="AI49275" s="19"/>
      <c r="AJ49275" s="16"/>
      <c r="AK49275" s="20"/>
      <c r="AL49275" s="24"/>
      <c r="AM49275" s="19"/>
      <c r="AN49275" s="19"/>
      <c r="AO49275" s="17"/>
    </row>
    <row r="49276" spans="35:41" x14ac:dyDescent="0.2">
      <c r="AI49276" s="19"/>
      <c r="AJ49276" s="16"/>
      <c r="AK49276" s="20"/>
      <c r="AL49276" s="24"/>
      <c r="AM49276" s="19"/>
      <c r="AN49276" s="19"/>
      <c r="AO49276" s="17"/>
    </row>
    <row r="49277" spans="35:41" x14ac:dyDescent="0.2">
      <c r="AI49277" s="19"/>
      <c r="AJ49277" s="16"/>
      <c r="AK49277" s="20"/>
      <c r="AL49277" s="24"/>
      <c r="AM49277" s="19"/>
      <c r="AN49277" s="19"/>
      <c r="AO49277" s="17"/>
    </row>
    <row r="49278" spans="35:41" x14ac:dyDescent="0.2">
      <c r="AI49278" s="19"/>
      <c r="AJ49278" s="16"/>
      <c r="AK49278" s="20"/>
      <c r="AL49278" s="24"/>
      <c r="AM49278" s="19"/>
      <c r="AN49278" s="19"/>
      <c r="AO49278" s="17"/>
    </row>
    <row r="49279" spans="35:41" x14ac:dyDescent="0.2">
      <c r="AI49279" s="19"/>
      <c r="AJ49279" s="16"/>
      <c r="AK49279" s="20"/>
      <c r="AL49279" s="24"/>
      <c r="AM49279" s="19"/>
      <c r="AN49279" s="19"/>
      <c r="AO49279" s="17"/>
    </row>
    <row r="49280" spans="35:41" x14ac:dyDescent="0.2">
      <c r="AI49280" s="19"/>
      <c r="AJ49280" s="16"/>
      <c r="AK49280" s="20"/>
      <c r="AL49280" s="24"/>
      <c r="AM49280" s="19"/>
      <c r="AN49280" s="19"/>
      <c r="AO49280" s="17"/>
    </row>
    <row r="49281" spans="35:41" x14ac:dyDescent="0.2">
      <c r="AI49281" s="19"/>
      <c r="AJ49281" s="16"/>
      <c r="AK49281" s="20"/>
      <c r="AL49281" s="24"/>
      <c r="AM49281" s="19"/>
      <c r="AN49281" s="19"/>
      <c r="AO49281" s="17"/>
    </row>
    <row r="49282" spans="35:41" x14ac:dyDescent="0.2">
      <c r="AI49282" s="19"/>
      <c r="AJ49282" s="16"/>
      <c r="AK49282" s="20"/>
      <c r="AL49282" s="24"/>
      <c r="AM49282" s="19"/>
      <c r="AN49282" s="19"/>
      <c r="AO49282" s="17"/>
    </row>
    <row r="49283" spans="35:41" x14ac:dyDescent="0.2">
      <c r="AI49283" s="19"/>
      <c r="AJ49283" s="16"/>
      <c r="AK49283" s="20"/>
      <c r="AL49283" s="24"/>
      <c r="AM49283" s="19"/>
      <c r="AN49283" s="19"/>
      <c r="AO49283" s="17"/>
    </row>
    <row r="49284" spans="35:41" x14ac:dyDescent="0.2">
      <c r="AI49284" s="19"/>
      <c r="AJ49284" s="16"/>
      <c r="AK49284" s="20"/>
      <c r="AL49284" s="24"/>
      <c r="AM49284" s="19"/>
      <c r="AN49284" s="19"/>
      <c r="AO49284" s="17"/>
    </row>
    <row r="49285" spans="35:41" x14ac:dyDescent="0.2">
      <c r="AI49285" s="19"/>
      <c r="AJ49285" s="16"/>
      <c r="AK49285" s="20"/>
      <c r="AL49285" s="24"/>
      <c r="AM49285" s="19"/>
      <c r="AN49285" s="19"/>
      <c r="AO49285" s="17"/>
    </row>
    <row r="49286" spans="35:41" x14ac:dyDescent="0.2">
      <c r="AI49286" s="19"/>
      <c r="AJ49286" s="16"/>
      <c r="AK49286" s="20"/>
      <c r="AL49286" s="24"/>
      <c r="AM49286" s="19"/>
      <c r="AN49286" s="19"/>
      <c r="AO49286" s="17"/>
    </row>
    <row r="49287" spans="35:41" x14ac:dyDescent="0.2">
      <c r="AI49287" s="19"/>
      <c r="AJ49287" s="16"/>
      <c r="AK49287" s="20"/>
      <c r="AL49287" s="24"/>
      <c r="AM49287" s="19"/>
      <c r="AN49287" s="19"/>
      <c r="AO49287" s="17"/>
    </row>
    <row r="49288" spans="35:41" x14ac:dyDescent="0.2">
      <c r="AI49288" s="19"/>
      <c r="AJ49288" s="16"/>
      <c r="AK49288" s="20"/>
      <c r="AL49288" s="24"/>
      <c r="AM49288" s="19"/>
      <c r="AN49288" s="19"/>
      <c r="AO49288" s="17"/>
    </row>
    <row r="49289" spans="35:41" x14ac:dyDescent="0.2">
      <c r="AI49289" s="19"/>
      <c r="AJ49289" s="16"/>
      <c r="AK49289" s="20"/>
      <c r="AL49289" s="24"/>
      <c r="AM49289" s="19"/>
      <c r="AN49289" s="19"/>
      <c r="AO49289" s="17"/>
    </row>
    <row r="49290" spans="35:41" x14ac:dyDescent="0.2">
      <c r="AI49290" s="19"/>
      <c r="AJ49290" s="16"/>
      <c r="AK49290" s="20"/>
      <c r="AL49290" s="24"/>
      <c r="AM49290" s="19"/>
      <c r="AN49290" s="19"/>
      <c r="AO49290" s="17"/>
    </row>
    <row r="49291" spans="35:41" x14ac:dyDescent="0.2">
      <c r="AI49291" s="19"/>
      <c r="AJ49291" s="16"/>
      <c r="AK49291" s="20"/>
      <c r="AL49291" s="24"/>
      <c r="AM49291" s="19"/>
      <c r="AN49291" s="19"/>
      <c r="AO49291" s="17"/>
    </row>
    <row r="49292" spans="35:41" x14ac:dyDescent="0.2">
      <c r="AI49292" s="19"/>
      <c r="AJ49292" s="16"/>
      <c r="AK49292" s="20"/>
      <c r="AL49292" s="24"/>
      <c r="AM49292" s="19"/>
      <c r="AN49292" s="19"/>
      <c r="AO49292" s="17"/>
    </row>
    <row r="49293" spans="35:41" x14ac:dyDescent="0.2">
      <c r="AI49293" s="19"/>
      <c r="AJ49293" s="16"/>
      <c r="AK49293" s="20"/>
      <c r="AL49293" s="24"/>
      <c r="AM49293" s="19"/>
      <c r="AN49293" s="19"/>
      <c r="AO49293" s="17"/>
    </row>
    <row r="49294" spans="35:41" x14ac:dyDescent="0.2">
      <c r="AI49294" s="19"/>
      <c r="AJ49294" s="16"/>
      <c r="AK49294" s="20"/>
      <c r="AL49294" s="24"/>
      <c r="AM49294" s="19"/>
      <c r="AN49294" s="19"/>
      <c r="AO49294" s="17"/>
    </row>
    <row r="49295" spans="35:41" x14ac:dyDescent="0.2">
      <c r="AI49295" s="19"/>
      <c r="AJ49295" s="16"/>
      <c r="AK49295" s="20"/>
      <c r="AL49295" s="24"/>
      <c r="AM49295" s="19"/>
      <c r="AN49295" s="19"/>
      <c r="AO49295" s="17"/>
    </row>
    <row r="49296" spans="35:41" x14ac:dyDescent="0.2">
      <c r="AI49296" s="19"/>
      <c r="AJ49296" s="16"/>
      <c r="AK49296" s="20"/>
      <c r="AL49296" s="24"/>
      <c r="AM49296" s="19"/>
      <c r="AN49296" s="19"/>
      <c r="AO49296" s="17"/>
    </row>
    <row r="49297" spans="35:41" x14ac:dyDescent="0.2">
      <c r="AI49297" s="19"/>
      <c r="AJ49297" s="16"/>
      <c r="AK49297" s="20"/>
      <c r="AL49297" s="24"/>
      <c r="AM49297" s="19"/>
      <c r="AN49297" s="19"/>
      <c r="AO49297" s="17"/>
    </row>
    <row r="49298" spans="35:41" x14ac:dyDescent="0.2">
      <c r="AI49298" s="19"/>
      <c r="AJ49298" s="16"/>
      <c r="AK49298" s="20"/>
      <c r="AL49298" s="24"/>
      <c r="AM49298" s="19"/>
      <c r="AN49298" s="19"/>
      <c r="AO49298" s="17"/>
    </row>
    <row r="49299" spans="35:41" x14ac:dyDescent="0.2">
      <c r="AI49299" s="19"/>
      <c r="AJ49299" s="16"/>
      <c r="AK49299" s="20"/>
      <c r="AL49299" s="24"/>
      <c r="AM49299" s="19"/>
      <c r="AN49299" s="19"/>
      <c r="AO49299" s="17"/>
    </row>
    <row r="49300" spans="35:41" x14ac:dyDescent="0.2">
      <c r="AI49300" s="19"/>
      <c r="AJ49300" s="16"/>
      <c r="AK49300" s="20"/>
      <c r="AL49300" s="24"/>
      <c r="AM49300" s="19"/>
      <c r="AN49300" s="19"/>
      <c r="AO49300" s="17"/>
    </row>
    <row r="49301" spans="35:41" x14ac:dyDescent="0.2">
      <c r="AI49301" s="19"/>
      <c r="AJ49301" s="16"/>
      <c r="AK49301" s="20"/>
      <c r="AL49301" s="24"/>
      <c r="AM49301" s="19"/>
      <c r="AN49301" s="19"/>
      <c r="AO49301" s="17"/>
    </row>
    <row r="49302" spans="35:41" x14ac:dyDescent="0.2">
      <c r="AI49302" s="19"/>
      <c r="AJ49302" s="16"/>
      <c r="AK49302" s="20"/>
      <c r="AL49302" s="24"/>
      <c r="AM49302" s="19"/>
      <c r="AN49302" s="19"/>
      <c r="AO49302" s="17"/>
    </row>
    <row r="49303" spans="35:41" x14ac:dyDescent="0.2">
      <c r="AI49303" s="19"/>
      <c r="AJ49303" s="16"/>
      <c r="AK49303" s="20"/>
      <c r="AL49303" s="24"/>
      <c r="AM49303" s="19"/>
      <c r="AN49303" s="19"/>
      <c r="AO49303" s="17"/>
    </row>
    <row r="49304" spans="35:41" x14ac:dyDescent="0.2">
      <c r="AI49304" s="19"/>
      <c r="AJ49304" s="16"/>
      <c r="AK49304" s="20"/>
      <c r="AL49304" s="24"/>
      <c r="AM49304" s="19"/>
      <c r="AN49304" s="19"/>
      <c r="AO49304" s="17"/>
    </row>
    <row r="49305" spans="35:41" x14ac:dyDescent="0.2">
      <c r="AI49305" s="19"/>
      <c r="AJ49305" s="16"/>
      <c r="AK49305" s="20"/>
      <c r="AL49305" s="24"/>
      <c r="AM49305" s="19"/>
      <c r="AN49305" s="19"/>
      <c r="AO49305" s="17"/>
    </row>
    <row r="49306" spans="35:41" x14ac:dyDescent="0.2">
      <c r="AI49306" s="19"/>
      <c r="AJ49306" s="16"/>
      <c r="AK49306" s="20"/>
      <c r="AL49306" s="24"/>
      <c r="AM49306" s="19"/>
      <c r="AN49306" s="19"/>
      <c r="AO49306" s="17"/>
    </row>
    <row r="49307" spans="35:41" x14ac:dyDescent="0.2">
      <c r="AI49307" s="19"/>
      <c r="AJ49307" s="16"/>
      <c r="AK49307" s="20"/>
      <c r="AL49307" s="24"/>
      <c r="AM49307" s="19"/>
      <c r="AN49307" s="19"/>
      <c r="AO49307" s="17"/>
    </row>
    <row r="49308" spans="35:41" x14ac:dyDescent="0.2">
      <c r="AI49308" s="19"/>
      <c r="AJ49308" s="16"/>
      <c r="AK49308" s="20"/>
      <c r="AL49308" s="24"/>
      <c r="AM49308" s="19"/>
      <c r="AN49308" s="19"/>
      <c r="AO49308" s="17"/>
    </row>
    <row r="49309" spans="35:41" x14ac:dyDescent="0.2">
      <c r="AI49309" s="19"/>
      <c r="AJ49309" s="16"/>
      <c r="AK49309" s="20"/>
      <c r="AL49309" s="24"/>
      <c r="AM49309" s="19"/>
      <c r="AN49309" s="19"/>
      <c r="AO49309" s="17"/>
    </row>
    <row r="49310" spans="35:41" x14ac:dyDescent="0.2">
      <c r="AI49310" s="19"/>
      <c r="AJ49310" s="16"/>
      <c r="AK49310" s="20"/>
      <c r="AL49310" s="24"/>
      <c r="AM49310" s="19"/>
      <c r="AN49310" s="19"/>
      <c r="AO49310" s="17"/>
    </row>
    <row r="49311" spans="35:41" x14ac:dyDescent="0.2">
      <c r="AI49311" s="19"/>
      <c r="AJ49311" s="16"/>
      <c r="AK49311" s="20"/>
      <c r="AL49311" s="24"/>
      <c r="AM49311" s="19"/>
      <c r="AN49311" s="19"/>
      <c r="AO49311" s="17"/>
    </row>
    <row r="49312" spans="35:41" x14ac:dyDescent="0.2">
      <c r="AI49312" s="19"/>
      <c r="AJ49312" s="16"/>
      <c r="AK49312" s="20"/>
      <c r="AL49312" s="24"/>
      <c r="AM49312" s="19"/>
      <c r="AN49312" s="19"/>
      <c r="AO49312" s="17"/>
    </row>
    <row r="49313" spans="35:41" x14ac:dyDescent="0.2">
      <c r="AI49313" s="19"/>
      <c r="AJ49313" s="16"/>
      <c r="AK49313" s="20"/>
      <c r="AL49313" s="24"/>
      <c r="AM49313" s="19"/>
      <c r="AN49313" s="19"/>
      <c r="AO49313" s="17"/>
    </row>
    <row r="49314" spans="35:41" x14ac:dyDescent="0.2">
      <c r="AI49314" s="19"/>
      <c r="AJ49314" s="16"/>
      <c r="AK49314" s="20"/>
      <c r="AL49314" s="24"/>
      <c r="AM49314" s="19"/>
      <c r="AN49314" s="19"/>
      <c r="AO49314" s="17"/>
    </row>
    <row r="49315" spans="35:41" x14ac:dyDescent="0.2">
      <c r="AI49315" s="19"/>
      <c r="AJ49315" s="16"/>
      <c r="AK49315" s="20"/>
      <c r="AL49315" s="24"/>
      <c r="AM49315" s="19"/>
      <c r="AN49315" s="19"/>
      <c r="AO49315" s="17"/>
    </row>
    <row r="49316" spans="35:41" x14ac:dyDescent="0.2">
      <c r="AI49316" s="19"/>
      <c r="AJ49316" s="16"/>
      <c r="AK49316" s="20"/>
      <c r="AL49316" s="24"/>
      <c r="AM49316" s="19"/>
      <c r="AN49316" s="19"/>
      <c r="AO49316" s="17"/>
    </row>
    <row r="49317" spans="35:41" x14ac:dyDescent="0.2">
      <c r="AI49317" s="19"/>
      <c r="AJ49317" s="16"/>
      <c r="AK49317" s="20"/>
      <c r="AL49317" s="24"/>
      <c r="AM49317" s="19"/>
      <c r="AN49317" s="19"/>
      <c r="AO49317" s="17"/>
    </row>
    <row r="49318" spans="35:41" x14ac:dyDescent="0.2">
      <c r="AI49318" s="19"/>
      <c r="AJ49318" s="16"/>
      <c r="AK49318" s="20"/>
      <c r="AL49318" s="24"/>
      <c r="AM49318" s="19"/>
      <c r="AN49318" s="19"/>
      <c r="AO49318" s="17"/>
    </row>
    <row r="49319" spans="35:41" x14ac:dyDescent="0.2">
      <c r="AI49319" s="19"/>
      <c r="AJ49319" s="16"/>
      <c r="AK49319" s="20"/>
      <c r="AL49319" s="24"/>
      <c r="AM49319" s="19"/>
      <c r="AN49319" s="19"/>
      <c r="AO49319" s="17"/>
    </row>
    <row r="49320" spans="35:41" x14ac:dyDescent="0.2">
      <c r="AI49320" s="19"/>
      <c r="AJ49320" s="16"/>
      <c r="AK49320" s="20"/>
      <c r="AL49320" s="24"/>
      <c r="AM49320" s="19"/>
      <c r="AN49320" s="19"/>
      <c r="AO49320" s="17"/>
    </row>
    <row r="49321" spans="35:41" x14ac:dyDescent="0.2">
      <c r="AI49321" s="19"/>
      <c r="AJ49321" s="16"/>
      <c r="AK49321" s="20"/>
      <c r="AL49321" s="24"/>
      <c r="AM49321" s="19"/>
      <c r="AN49321" s="19"/>
      <c r="AO49321" s="17"/>
    </row>
    <row r="49322" spans="35:41" x14ac:dyDescent="0.2">
      <c r="AI49322" s="19"/>
      <c r="AJ49322" s="16"/>
      <c r="AK49322" s="20"/>
      <c r="AL49322" s="24"/>
      <c r="AM49322" s="19"/>
      <c r="AN49322" s="19"/>
      <c r="AO49322" s="17"/>
    </row>
    <row r="49323" spans="35:41" x14ac:dyDescent="0.2">
      <c r="AI49323" s="19"/>
      <c r="AJ49323" s="16"/>
      <c r="AK49323" s="20"/>
      <c r="AL49323" s="24"/>
      <c r="AM49323" s="19"/>
      <c r="AN49323" s="19"/>
      <c r="AO49323" s="17"/>
    </row>
    <row r="49324" spans="35:41" x14ac:dyDescent="0.2">
      <c r="AI49324" s="19"/>
      <c r="AJ49324" s="16"/>
      <c r="AK49324" s="20"/>
      <c r="AL49324" s="24"/>
      <c r="AM49324" s="19"/>
      <c r="AN49324" s="19"/>
      <c r="AO49324" s="17"/>
    </row>
    <row r="49325" spans="35:41" x14ac:dyDescent="0.2">
      <c r="AI49325" s="19"/>
      <c r="AJ49325" s="16"/>
      <c r="AK49325" s="20"/>
      <c r="AL49325" s="24"/>
      <c r="AM49325" s="19"/>
      <c r="AN49325" s="19"/>
      <c r="AO49325" s="17"/>
    </row>
    <row r="49326" spans="35:41" x14ac:dyDescent="0.2">
      <c r="AI49326" s="19"/>
      <c r="AJ49326" s="16"/>
      <c r="AK49326" s="20"/>
      <c r="AL49326" s="24"/>
      <c r="AM49326" s="19"/>
      <c r="AN49326" s="19"/>
      <c r="AO49326" s="17"/>
    </row>
    <row r="49327" spans="35:41" x14ac:dyDescent="0.2">
      <c r="AI49327" s="19"/>
      <c r="AJ49327" s="16"/>
      <c r="AK49327" s="20"/>
      <c r="AL49327" s="24"/>
      <c r="AM49327" s="19"/>
      <c r="AN49327" s="19"/>
      <c r="AO49327" s="17"/>
    </row>
    <row r="49328" spans="35:41" x14ac:dyDescent="0.2">
      <c r="AI49328" s="19"/>
      <c r="AJ49328" s="16"/>
      <c r="AK49328" s="20"/>
      <c r="AL49328" s="24"/>
      <c r="AM49328" s="19"/>
      <c r="AN49328" s="19"/>
      <c r="AO49328" s="17"/>
    </row>
    <row r="49329" spans="35:41" x14ac:dyDescent="0.2">
      <c r="AI49329" s="19"/>
      <c r="AJ49329" s="16"/>
      <c r="AK49329" s="20"/>
      <c r="AL49329" s="24"/>
      <c r="AM49329" s="19"/>
      <c r="AN49329" s="19"/>
      <c r="AO49329" s="17"/>
    </row>
    <row r="49330" spans="35:41" x14ac:dyDescent="0.2">
      <c r="AI49330" s="19"/>
      <c r="AJ49330" s="16"/>
      <c r="AK49330" s="20"/>
      <c r="AL49330" s="24"/>
      <c r="AM49330" s="19"/>
      <c r="AN49330" s="19"/>
      <c r="AO49330" s="17"/>
    </row>
    <row r="49331" spans="35:41" x14ac:dyDescent="0.2">
      <c r="AI49331" s="19"/>
      <c r="AJ49331" s="16"/>
      <c r="AK49331" s="20"/>
      <c r="AL49331" s="24"/>
      <c r="AM49331" s="19"/>
      <c r="AN49331" s="19"/>
      <c r="AO49331" s="17"/>
    </row>
    <row r="49332" spans="35:41" x14ac:dyDescent="0.2">
      <c r="AI49332" s="19"/>
      <c r="AJ49332" s="16"/>
      <c r="AK49332" s="20"/>
      <c r="AL49332" s="24"/>
      <c r="AM49332" s="19"/>
      <c r="AN49332" s="19"/>
      <c r="AO49332" s="17"/>
    </row>
    <row r="49333" spans="35:41" x14ac:dyDescent="0.2">
      <c r="AI49333" s="19"/>
      <c r="AJ49333" s="16"/>
      <c r="AK49333" s="20"/>
      <c r="AL49333" s="24"/>
      <c r="AM49333" s="19"/>
      <c r="AN49333" s="19"/>
      <c r="AO49333" s="17"/>
    </row>
    <row r="49334" spans="35:41" x14ac:dyDescent="0.2">
      <c r="AI49334" s="19"/>
      <c r="AJ49334" s="16"/>
      <c r="AK49334" s="20"/>
      <c r="AL49334" s="24"/>
      <c r="AM49334" s="19"/>
      <c r="AN49334" s="19"/>
      <c r="AO49334" s="17"/>
    </row>
    <row r="49335" spans="35:41" x14ac:dyDescent="0.2">
      <c r="AI49335" s="19"/>
      <c r="AJ49335" s="16"/>
      <c r="AK49335" s="20"/>
      <c r="AL49335" s="24"/>
      <c r="AM49335" s="19"/>
      <c r="AN49335" s="19"/>
      <c r="AO49335" s="17"/>
    </row>
    <row r="49336" spans="35:41" x14ac:dyDescent="0.2">
      <c r="AI49336" s="19"/>
      <c r="AJ49336" s="16"/>
      <c r="AK49336" s="20"/>
      <c r="AL49336" s="24"/>
      <c r="AM49336" s="19"/>
      <c r="AN49336" s="19"/>
      <c r="AO49336" s="17"/>
    </row>
    <row r="49337" spans="35:41" x14ac:dyDescent="0.2">
      <c r="AI49337" s="19"/>
      <c r="AJ49337" s="16"/>
      <c r="AK49337" s="20"/>
      <c r="AL49337" s="24"/>
      <c r="AM49337" s="19"/>
      <c r="AN49337" s="19"/>
      <c r="AO49337" s="17"/>
    </row>
    <row r="49338" spans="35:41" x14ac:dyDescent="0.2">
      <c r="AI49338" s="19"/>
      <c r="AJ49338" s="16"/>
      <c r="AK49338" s="20"/>
      <c r="AL49338" s="24"/>
      <c r="AM49338" s="19"/>
      <c r="AN49338" s="19"/>
      <c r="AO49338" s="17"/>
    </row>
    <row r="49339" spans="35:41" x14ac:dyDescent="0.2">
      <c r="AI49339" s="19"/>
      <c r="AJ49339" s="16"/>
      <c r="AK49339" s="20"/>
      <c r="AL49339" s="24"/>
      <c r="AM49339" s="19"/>
      <c r="AN49339" s="19"/>
      <c r="AO49339" s="17"/>
    </row>
    <row r="49340" spans="35:41" x14ac:dyDescent="0.2">
      <c r="AI49340" s="19"/>
      <c r="AJ49340" s="16"/>
      <c r="AK49340" s="20"/>
      <c r="AL49340" s="24"/>
      <c r="AM49340" s="19"/>
      <c r="AN49340" s="19"/>
      <c r="AO49340" s="17"/>
    </row>
    <row r="49341" spans="35:41" x14ac:dyDescent="0.2">
      <c r="AI49341" s="19"/>
      <c r="AJ49341" s="16"/>
      <c r="AK49341" s="20"/>
      <c r="AL49341" s="24"/>
      <c r="AM49341" s="19"/>
      <c r="AN49341" s="19"/>
      <c r="AO49341" s="17"/>
    </row>
    <row r="49342" spans="35:41" x14ac:dyDescent="0.2">
      <c r="AI49342" s="19"/>
      <c r="AJ49342" s="16"/>
      <c r="AK49342" s="20"/>
      <c r="AL49342" s="24"/>
      <c r="AM49342" s="19"/>
      <c r="AN49342" s="19"/>
      <c r="AO49342" s="17"/>
    </row>
    <row r="49343" spans="35:41" x14ac:dyDescent="0.2">
      <c r="AI49343" s="19"/>
      <c r="AJ49343" s="16"/>
      <c r="AK49343" s="20"/>
      <c r="AL49343" s="24"/>
      <c r="AM49343" s="19"/>
      <c r="AN49343" s="19"/>
      <c r="AO49343" s="17"/>
    </row>
    <row r="49344" spans="35:41" x14ac:dyDescent="0.2">
      <c r="AI49344" s="19"/>
      <c r="AJ49344" s="16"/>
      <c r="AK49344" s="20"/>
      <c r="AL49344" s="24"/>
      <c r="AM49344" s="19"/>
      <c r="AN49344" s="19"/>
      <c r="AO49344" s="17"/>
    </row>
    <row r="49345" spans="35:41" x14ac:dyDescent="0.2">
      <c r="AI49345" s="19"/>
      <c r="AJ49345" s="16"/>
      <c r="AK49345" s="20"/>
      <c r="AL49345" s="24"/>
      <c r="AM49345" s="19"/>
      <c r="AN49345" s="19"/>
      <c r="AO49345" s="17"/>
    </row>
    <row r="49346" spans="35:41" x14ac:dyDescent="0.2">
      <c r="AI49346" s="19"/>
      <c r="AJ49346" s="16"/>
      <c r="AK49346" s="20"/>
      <c r="AL49346" s="24"/>
      <c r="AM49346" s="19"/>
      <c r="AN49346" s="19"/>
      <c r="AO49346" s="17"/>
    </row>
    <row r="49347" spans="35:41" x14ac:dyDescent="0.2">
      <c r="AI49347" s="19"/>
      <c r="AJ49347" s="16"/>
      <c r="AK49347" s="20"/>
      <c r="AL49347" s="24"/>
      <c r="AM49347" s="19"/>
      <c r="AN49347" s="19"/>
      <c r="AO49347" s="17"/>
    </row>
    <row r="49348" spans="35:41" x14ac:dyDescent="0.2">
      <c r="AI49348" s="19"/>
      <c r="AJ49348" s="16"/>
      <c r="AK49348" s="20"/>
      <c r="AL49348" s="24"/>
      <c r="AM49348" s="19"/>
      <c r="AN49348" s="19"/>
      <c r="AO49348" s="17"/>
    </row>
    <row r="49349" spans="35:41" x14ac:dyDescent="0.2">
      <c r="AI49349" s="19"/>
      <c r="AJ49349" s="16"/>
      <c r="AK49349" s="20"/>
      <c r="AL49349" s="24"/>
      <c r="AM49349" s="19"/>
      <c r="AN49349" s="19"/>
      <c r="AO49349" s="17"/>
    </row>
    <row r="49350" spans="35:41" x14ac:dyDescent="0.2">
      <c r="AI49350" s="19"/>
      <c r="AJ49350" s="16"/>
      <c r="AK49350" s="20"/>
      <c r="AL49350" s="24"/>
      <c r="AM49350" s="19"/>
      <c r="AN49350" s="19"/>
      <c r="AO49350" s="17"/>
    </row>
    <row r="49351" spans="35:41" x14ac:dyDescent="0.2">
      <c r="AI49351" s="19"/>
      <c r="AJ49351" s="16"/>
      <c r="AK49351" s="20"/>
      <c r="AL49351" s="24"/>
      <c r="AM49351" s="19"/>
      <c r="AN49351" s="19"/>
      <c r="AO49351" s="17"/>
    </row>
    <row r="49352" spans="35:41" x14ac:dyDescent="0.2">
      <c r="AI49352" s="19"/>
      <c r="AJ49352" s="16"/>
      <c r="AK49352" s="20"/>
      <c r="AL49352" s="24"/>
      <c r="AM49352" s="19"/>
      <c r="AN49352" s="19"/>
      <c r="AO49352" s="17"/>
    </row>
    <row r="49353" spans="35:41" x14ac:dyDescent="0.2">
      <c r="AI49353" s="19"/>
      <c r="AJ49353" s="16"/>
      <c r="AK49353" s="20"/>
      <c r="AL49353" s="24"/>
      <c r="AM49353" s="19"/>
      <c r="AN49353" s="19"/>
      <c r="AO49353" s="17"/>
    </row>
    <row r="49354" spans="35:41" x14ac:dyDescent="0.2">
      <c r="AI49354" s="19"/>
      <c r="AJ49354" s="16"/>
      <c r="AK49354" s="20"/>
      <c r="AL49354" s="24"/>
      <c r="AM49354" s="19"/>
      <c r="AN49354" s="19"/>
      <c r="AO49354" s="17"/>
    </row>
    <row r="49355" spans="35:41" x14ac:dyDescent="0.2">
      <c r="AI49355" s="19"/>
      <c r="AJ49355" s="16"/>
      <c r="AK49355" s="20"/>
      <c r="AL49355" s="24"/>
      <c r="AM49355" s="19"/>
      <c r="AN49355" s="19"/>
      <c r="AO49355" s="17"/>
    </row>
    <row r="49356" spans="35:41" x14ac:dyDescent="0.2">
      <c r="AI49356" s="19"/>
      <c r="AJ49356" s="16"/>
      <c r="AK49356" s="20"/>
      <c r="AL49356" s="24"/>
      <c r="AM49356" s="19"/>
      <c r="AN49356" s="19"/>
      <c r="AO49356" s="17"/>
    </row>
    <row r="49357" spans="35:41" x14ac:dyDescent="0.2">
      <c r="AI49357" s="19"/>
      <c r="AJ49357" s="16"/>
      <c r="AK49357" s="20"/>
      <c r="AL49357" s="24"/>
      <c r="AM49357" s="19"/>
      <c r="AN49357" s="19"/>
      <c r="AO49357" s="17"/>
    </row>
    <row r="49358" spans="35:41" x14ac:dyDescent="0.2">
      <c r="AI49358" s="19"/>
      <c r="AJ49358" s="16"/>
      <c r="AK49358" s="20"/>
      <c r="AL49358" s="24"/>
      <c r="AM49358" s="19"/>
      <c r="AN49358" s="19"/>
      <c r="AO49358" s="17"/>
    </row>
    <row r="49359" spans="35:41" x14ac:dyDescent="0.2">
      <c r="AI49359" s="19"/>
      <c r="AJ49359" s="16"/>
      <c r="AK49359" s="20"/>
      <c r="AL49359" s="24"/>
      <c r="AM49359" s="19"/>
      <c r="AN49359" s="19"/>
      <c r="AO49359" s="17"/>
    </row>
    <row r="49360" spans="35:41" x14ac:dyDescent="0.2">
      <c r="AI49360" s="19"/>
      <c r="AJ49360" s="16"/>
      <c r="AK49360" s="20"/>
      <c r="AL49360" s="24"/>
      <c r="AM49360" s="19"/>
      <c r="AN49360" s="19"/>
      <c r="AO49360" s="17"/>
    </row>
    <row r="49361" spans="35:41" x14ac:dyDescent="0.2">
      <c r="AI49361" s="19"/>
      <c r="AJ49361" s="16"/>
      <c r="AK49361" s="20"/>
      <c r="AL49361" s="24"/>
      <c r="AM49361" s="19"/>
      <c r="AN49361" s="19"/>
      <c r="AO49361" s="17"/>
    </row>
    <row r="49362" spans="35:41" x14ac:dyDescent="0.2">
      <c r="AI49362" s="19"/>
      <c r="AJ49362" s="16"/>
      <c r="AK49362" s="20"/>
      <c r="AL49362" s="24"/>
      <c r="AM49362" s="19"/>
      <c r="AN49362" s="19"/>
      <c r="AO49362" s="17"/>
    </row>
    <row r="49363" spans="35:41" x14ac:dyDescent="0.2">
      <c r="AI49363" s="19"/>
      <c r="AJ49363" s="16"/>
      <c r="AK49363" s="20"/>
      <c r="AL49363" s="24"/>
      <c r="AM49363" s="19"/>
      <c r="AN49363" s="19"/>
      <c r="AO49363" s="17"/>
    </row>
    <row r="49364" spans="35:41" x14ac:dyDescent="0.2">
      <c r="AI49364" s="19"/>
      <c r="AJ49364" s="16"/>
      <c r="AK49364" s="20"/>
      <c r="AL49364" s="24"/>
      <c r="AM49364" s="19"/>
      <c r="AN49364" s="19"/>
      <c r="AO49364" s="17"/>
    </row>
    <row r="49365" spans="35:41" x14ac:dyDescent="0.2">
      <c r="AI49365" s="19"/>
      <c r="AJ49365" s="16"/>
      <c r="AK49365" s="20"/>
      <c r="AL49365" s="24"/>
      <c r="AM49365" s="19"/>
      <c r="AN49365" s="19"/>
      <c r="AO49365" s="17"/>
    </row>
    <row r="49366" spans="35:41" x14ac:dyDescent="0.2">
      <c r="AI49366" s="19"/>
      <c r="AJ49366" s="16"/>
      <c r="AK49366" s="20"/>
      <c r="AL49366" s="24"/>
      <c r="AM49366" s="19"/>
      <c r="AN49366" s="19"/>
      <c r="AO49366" s="17"/>
    </row>
    <row r="49367" spans="35:41" x14ac:dyDescent="0.2">
      <c r="AI49367" s="19"/>
      <c r="AJ49367" s="16"/>
      <c r="AK49367" s="20"/>
      <c r="AL49367" s="24"/>
      <c r="AM49367" s="19"/>
      <c r="AN49367" s="19"/>
      <c r="AO49367" s="17"/>
    </row>
    <row r="49368" spans="35:41" x14ac:dyDescent="0.2">
      <c r="AI49368" s="19"/>
      <c r="AJ49368" s="16"/>
      <c r="AK49368" s="20"/>
      <c r="AL49368" s="24"/>
      <c r="AM49368" s="19"/>
      <c r="AN49368" s="19"/>
      <c r="AO49368" s="17"/>
    </row>
    <row r="49369" spans="35:41" x14ac:dyDescent="0.2">
      <c r="AI49369" s="19"/>
      <c r="AJ49369" s="16"/>
      <c r="AK49369" s="20"/>
      <c r="AL49369" s="24"/>
      <c r="AM49369" s="19"/>
      <c r="AN49369" s="19"/>
      <c r="AO49369" s="17"/>
    </row>
    <row r="49370" spans="35:41" x14ac:dyDescent="0.2">
      <c r="AI49370" s="19"/>
      <c r="AJ49370" s="16"/>
      <c r="AK49370" s="20"/>
      <c r="AL49370" s="24"/>
      <c r="AM49370" s="19"/>
      <c r="AN49370" s="19"/>
      <c r="AO49370" s="17"/>
    </row>
    <row r="49371" spans="35:41" x14ac:dyDescent="0.2">
      <c r="AI49371" s="19"/>
      <c r="AJ49371" s="16"/>
      <c r="AK49371" s="20"/>
      <c r="AL49371" s="24"/>
      <c r="AM49371" s="19"/>
      <c r="AN49371" s="19"/>
      <c r="AO49371" s="17"/>
    </row>
    <row r="49372" spans="35:41" x14ac:dyDescent="0.2">
      <c r="AI49372" s="19"/>
      <c r="AJ49372" s="16"/>
      <c r="AK49372" s="20"/>
      <c r="AL49372" s="24"/>
      <c r="AM49372" s="19"/>
      <c r="AN49372" s="19"/>
      <c r="AO49372" s="17"/>
    </row>
    <row r="49373" spans="35:41" x14ac:dyDescent="0.2">
      <c r="AI49373" s="19"/>
      <c r="AJ49373" s="16"/>
      <c r="AK49373" s="20"/>
      <c r="AL49373" s="24"/>
      <c r="AM49373" s="19"/>
      <c r="AN49373" s="19"/>
      <c r="AO49373" s="17"/>
    </row>
    <row r="49374" spans="35:41" x14ac:dyDescent="0.2">
      <c r="AI49374" s="19"/>
      <c r="AJ49374" s="16"/>
      <c r="AK49374" s="20"/>
      <c r="AL49374" s="24"/>
      <c r="AM49374" s="19"/>
      <c r="AN49374" s="19"/>
      <c r="AO49374" s="17"/>
    </row>
    <row r="49375" spans="35:41" x14ac:dyDescent="0.2">
      <c r="AI49375" s="19"/>
      <c r="AJ49375" s="16"/>
      <c r="AK49375" s="20"/>
      <c r="AL49375" s="24"/>
      <c r="AM49375" s="19"/>
      <c r="AN49375" s="19"/>
      <c r="AO49375" s="17"/>
    </row>
    <row r="49376" spans="35:41" x14ac:dyDescent="0.2">
      <c r="AI49376" s="19"/>
      <c r="AJ49376" s="16"/>
      <c r="AK49376" s="20"/>
      <c r="AL49376" s="24"/>
      <c r="AM49376" s="19"/>
      <c r="AN49376" s="19"/>
      <c r="AO49376" s="17"/>
    </row>
    <row r="49377" spans="35:41" x14ac:dyDescent="0.2">
      <c r="AI49377" s="19"/>
      <c r="AJ49377" s="16"/>
      <c r="AK49377" s="20"/>
      <c r="AL49377" s="24"/>
      <c r="AM49377" s="19"/>
      <c r="AN49377" s="19"/>
      <c r="AO49377" s="17"/>
    </row>
    <row r="49378" spans="35:41" x14ac:dyDescent="0.2">
      <c r="AI49378" s="19"/>
      <c r="AJ49378" s="16"/>
      <c r="AK49378" s="20"/>
      <c r="AL49378" s="24"/>
      <c r="AM49378" s="19"/>
      <c r="AN49378" s="19"/>
      <c r="AO49378" s="17"/>
    </row>
    <row r="49379" spans="35:41" x14ac:dyDescent="0.2">
      <c r="AI49379" s="19"/>
      <c r="AJ49379" s="16"/>
      <c r="AK49379" s="20"/>
      <c r="AL49379" s="24"/>
      <c r="AM49379" s="19"/>
      <c r="AN49379" s="19"/>
      <c r="AO49379" s="17"/>
    </row>
    <row r="49380" spans="35:41" x14ac:dyDescent="0.2">
      <c r="AI49380" s="19"/>
      <c r="AJ49380" s="16"/>
      <c r="AK49380" s="20"/>
      <c r="AL49380" s="24"/>
      <c r="AM49380" s="19"/>
      <c r="AN49380" s="19"/>
      <c r="AO49380" s="17"/>
    </row>
    <row r="49381" spans="35:41" x14ac:dyDescent="0.2">
      <c r="AI49381" s="19"/>
      <c r="AJ49381" s="16"/>
      <c r="AK49381" s="20"/>
      <c r="AL49381" s="24"/>
      <c r="AM49381" s="19"/>
      <c r="AN49381" s="19"/>
      <c r="AO49381" s="17"/>
    </row>
    <row r="49382" spans="35:41" x14ac:dyDescent="0.2">
      <c r="AI49382" s="19"/>
      <c r="AJ49382" s="16"/>
      <c r="AK49382" s="20"/>
      <c r="AL49382" s="24"/>
      <c r="AM49382" s="19"/>
      <c r="AN49382" s="19"/>
      <c r="AO49382" s="17"/>
    </row>
    <row r="49383" spans="35:41" x14ac:dyDescent="0.2">
      <c r="AI49383" s="19"/>
      <c r="AJ49383" s="16"/>
      <c r="AK49383" s="20"/>
      <c r="AL49383" s="24"/>
      <c r="AM49383" s="19"/>
      <c r="AN49383" s="19"/>
      <c r="AO49383" s="17"/>
    </row>
    <row r="49384" spans="35:41" x14ac:dyDescent="0.2">
      <c r="AI49384" s="19"/>
      <c r="AJ49384" s="16"/>
      <c r="AK49384" s="20"/>
      <c r="AL49384" s="24"/>
      <c r="AM49384" s="19"/>
      <c r="AN49384" s="19"/>
      <c r="AO49384" s="17"/>
    </row>
    <row r="49385" spans="35:41" x14ac:dyDescent="0.2">
      <c r="AI49385" s="19"/>
      <c r="AJ49385" s="16"/>
      <c r="AK49385" s="20"/>
      <c r="AL49385" s="24"/>
      <c r="AM49385" s="19"/>
      <c r="AN49385" s="19"/>
      <c r="AO49385" s="17"/>
    </row>
    <row r="49386" spans="35:41" x14ac:dyDescent="0.2">
      <c r="AI49386" s="19"/>
      <c r="AJ49386" s="16"/>
      <c r="AK49386" s="20"/>
      <c r="AL49386" s="24"/>
      <c r="AM49386" s="19"/>
      <c r="AN49386" s="19"/>
      <c r="AO49386" s="17"/>
    </row>
    <row r="49387" spans="35:41" x14ac:dyDescent="0.2">
      <c r="AI49387" s="19"/>
      <c r="AJ49387" s="16"/>
      <c r="AK49387" s="20"/>
      <c r="AL49387" s="24"/>
      <c r="AM49387" s="19"/>
      <c r="AN49387" s="19"/>
      <c r="AO49387" s="17"/>
    </row>
    <row r="49388" spans="35:41" x14ac:dyDescent="0.2">
      <c r="AI49388" s="19"/>
      <c r="AJ49388" s="16"/>
      <c r="AK49388" s="20"/>
      <c r="AL49388" s="24"/>
      <c r="AM49388" s="19"/>
      <c r="AN49388" s="19"/>
      <c r="AO49388" s="17"/>
    </row>
    <row r="49389" spans="35:41" x14ac:dyDescent="0.2">
      <c r="AI49389" s="19"/>
      <c r="AJ49389" s="16"/>
      <c r="AK49389" s="20"/>
      <c r="AL49389" s="24"/>
      <c r="AM49389" s="19"/>
      <c r="AN49389" s="19"/>
      <c r="AO49389" s="17"/>
    </row>
    <row r="49390" spans="35:41" x14ac:dyDescent="0.2">
      <c r="AI49390" s="19"/>
      <c r="AJ49390" s="16"/>
      <c r="AK49390" s="20"/>
      <c r="AL49390" s="24"/>
      <c r="AM49390" s="19"/>
      <c r="AN49390" s="19"/>
      <c r="AO49390" s="17"/>
    </row>
    <row r="49391" spans="35:41" x14ac:dyDescent="0.2">
      <c r="AI49391" s="19"/>
      <c r="AJ49391" s="16"/>
      <c r="AK49391" s="20"/>
      <c r="AL49391" s="24"/>
      <c r="AM49391" s="19"/>
      <c r="AN49391" s="19"/>
      <c r="AO49391" s="17"/>
    </row>
    <row r="49392" spans="35:41" x14ac:dyDescent="0.2">
      <c r="AI49392" s="19"/>
      <c r="AJ49392" s="16"/>
      <c r="AK49392" s="20"/>
      <c r="AL49392" s="24"/>
      <c r="AM49392" s="19"/>
      <c r="AN49392" s="19"/>
      <c r="AO49392" s="17"/>
    </row>
    <row r="49393" spans="35:41" x14ac:dyDescent="0.2">
      <c r="AI49393" s="19"/>
      <c r="AJ49393" s="16"/>
      <c r="AK49393" s="20"/>
      <c r="AL49393" s="24"/>
      <c r="AM49393" s="19"/>
      <c r="AN49393" s="19"/>
      <c r="AO49393" s="17"/>
    </row>
    <row r="49394" spans="35:41" x14ac:dyDescent="0.2">
      <c r="AI49394" s="19"/>
      <c r="AJ49394" s="16"/>
      <c r="AK49394" s="20"/>
      <c r="AL49394" s="24"/>
      <c r="AM49394" s="19"/>
      <c r="AN49394" s="19"/>
      <c r="AO49394" s="17"/>
    </row>
    <row r="49395" spans="35:41" x14ac:dyDescent="0.2">
      <c r="AI49395" s="19"/>
      <c r="AJ49395" s="16"/>
      <c r="AK49395" s="20"/>
      <c r="AL49395" s="24"/>
      <c r="AM49395" s="19"/>
      <c r="AN49395" s="19"/>
      <c r="AO49395" s="17"/>
    </row>
    <row r="49396" spans="35:41" x14ac:dyDescent="0.2">
      <c r="AI49396" s="19"/>
      <c r="AJ49396" s="16"/>
      <c r="AK49396" s="20"/>
      <c r="AL49396" s="24"/>
      <c r="AM49396" s="19"/>
      <c r="AN49396" s="19"/>
      <c r="AO49396" s="17"/>
    </row>
    <row r="49397" spans="35:41" x14ac:dyDescent="0.2">
      <c r="AI49397" s="19"/>
      <c r="AJ49397" s="16"/>
      <c r="AK49397" s="20"/>
      <c r="AL49397" s="24"/>
      <c r="AM49397" s="19"/>
      <c r="AN49397" s="19"/>
      <c r="AO49397" s="17"/>
    </row>
    <row r="49398" spans="35:41" x14ac:dyDescent="0.2">
      <c r="AI49398" s="19"/>
      <c r="AJ49398" s="16"/>
      <c r="AK49398" s="20"/>
      <c r="AL49398" s="24"/>
      <c r="AM49398" s="19"/>
      <c r="AN49398" s="19"/>
      <c r="AO49398" s="17"/>
    </row>
    <row r="49399" spans="35:41" x14ac:dyDescent="0.2">
      <c r="AI49399" s="19"/>
      <c r="AJ49399" s="16"/>
      <c r="AK49399" s="20"/>
      <c r="AL49399" s="24"/>
      <c r="AM49399" s="19"/>
      <c r="AN49399" s="19"/>
      <c r="AO49399" s="17"/>
    </row>
    <row r="49400" spans="35:41" x14ac:dyDescent="0.2">
      <c r="AI49400" s="19"/>
      <c r="AJ49400" s="16"/>
      <c r="AK49400" s="20"/>
      <c r="AL49400" s="24"/>
      <c r="AM49400" s="19"/>
      <c r="AN49400" s="19"/>
      <c r="AO49400" s="17"/>
    </row>
    <row r="49401" spans="35:41" x14ac:dyDescent="0.2">
      <c r="AI49401" s="19"/>
      <c r="AJ49401" s="16"/>
      <c r="AK49401" s="20"/>
      <c r="AL49401" s="24"/>
      <c r="AM49401" s="19"/>
      <c r="AN49401" s="19"/>
      <c r="AO49401" s="17"/>
    </row>
    <row r="49402" spans="35:41" x14ac:dyDescent="0.2">
      <c r="AI49402" s="19"/>
      <c r="AJ49402" s="16"/>
      <c r="AK49402" s="20"/>
      <c r="AL49402" s="24"/>
      <c r="AM49402" s="19"/>
      <c r="AN49402" s="19"/>
      <c r="AO49402" s="17"/>
    </row>
    <row r="49403" spans="35:41" x14ac:dyDescent="0.2">
      <c r="AI49403" s="19"/>
      <c r="AJ49403" s="16"/>
      <c r="AK49403" s="20"/>
      <c r="AL49403" s="24"/>
      <c r="AM49403" s="19"/>
      <c r="AN49403" s="19"/>
      <c r="AO49403" s="17"/>
    </row>
    <row r="49404" spans="35:41" x14ac:dyDescent="0.2">
      <c r="AI49404" s="19"/>
      <c r="AJ49404" s="16"/>
      <c r="AK49404" s="20"/>
      <c r="AL49404" s="24"/>
      <c r="AM49404" s="19"/>
      <c r="AN49404" s="19"/>
      <c r="AO49404" s="17"/>
    </row>
    <row r="49405" spans="35:41" x14ac:dyDescent="0.2">
      <c r="AI49405" s="19"/>
      <c r="AJ49405" s="16"/>
      <c r="AK49405" s="20"/>
      <c r="AL49405" s="24"/>
      <c r="AM49405" s="19"/>
      <c r="AN49405" s="19"/>
      <c r="AO49405" s="17"/>
    </row>
    <row r="49406" spans="35:41" x14ac:dyDescent="0.2">
      <c r="AI49406" s="19"/>
      <c r="AJ49406" s="16"/>
      <c r="AK49406" s="20"/>
      <c r="AL49406" s="24"/>
      <c r="AM49406" s="19"/>
      <c r="AN49406" s="19"/>
      <c r="AO49406" s="17"/>
    </row>
    <row r="49407" spans="35:41" x14ac:dyDescent="0.2">
      <c r="AI49407" s="19"/>
      <c r="AJ49407" s="16"/>
      <c r="AK49407" s="20"/>
      <c r="AL49407" s="24"/>
      <c r="AM49407" s="19"/>
      <c r="AN49407" s="19"/>
      <c r="AO49407" s="17"/>
    </row>
    <row r="49408" spans="35:41" x14ac:dyDescent="0.2">
      <c r="AI49408" s="19"/>
      <c r="AJ49408" s="16"/>
      <c r="AK49408" s="20"/>
      <c r="AL49408" s="24"/>
      <c r="AM49408" s="19"/>
      <c r="AN49408" s="19"/>
      <c r="AO49408" s="17"/>
    </row>
    <row r="49409" spans="35:41" x14ac:dyDescent="0.2">
      <c r="AI49409" s="19"/>
      <c r="AJ49409" s="16"/>
      <c r="AK49409" s="20"/>
      <c r="AL49409" s="24"/>
      <c r="AM49409" s="19"/>
      <c r="AN49409" s="19"/>
      <c r="AO49409" s="17"/>
    </row>
    <row r="49410" spans="35:41" x14ac:dyDescent="0.2">
      <c r="AI49410" s="19"/>
      <c r="AJ49410" s="16"/>
      <c r="AK49410" s="20"/>
      <c r="AL49410" s="24"/>
      <c r="AM49410" s="19"/>
      <c r="AN49410" s="19"/>
      <c r="AO49410" s="17"/>
    </row>
    <row r="49411" spans="35:41" x14ac:dyDescent="0.2">
      <c r="AI49411" s="19"/>
      <c r="AJ49411" s="16"/>
      <c r="AK49411" s="20"/>
      <c r="AL49411" s="24"/>
      <c r="AM49411" s="19"/>
      <c r="AN49411" s="19"/>
      <c r="AO49411" s="17"/>
    </row>
    <row r="49412" spans="35:41" x14ac:dyDescent="0.2">
      <c r="AI49412" s="19"/>
      <c r="AJ49412" s="16"/>
      <c r="AK49412" s="20"/>
      <c r="AL49412" s="24"/>
      <c r="AM49412" s="19"/>
      <c r="AN49412" s="19"/>
      <c r="AO49412" s="17"/>
    </row>
    <row r="49413" spans="35:41" x14ac:dyDescent="0.2">
      <c r="AI49413" s="19"/>
      <c r="AJ49413" s="16"/>
      <c r="AK49413" s="20"/>
      <c r="AL49413" s="24"/>
      <c r="AM49413" s="19"/>
      <c r="AN49413" s="19"/>
      <c r="AO49413" s="17"/>
    </row>
    <row r="49414" spans="35:41" x14ac:dyDescent="0.2">
      <c r="AI49414" s="19"/>
      <c r="AJ49414" s="16"/>
      <c r="AK49414" s="20"/>
      <c r="AL49414" s="24"/>
      <c r="AM49414" s="19"/>
      <c r="AN49414" s="19"/>
      <c r="AO49414" s="17"/>
    </row>
    <row r="49415" spans="35:41" x14ac:dyDescent="0.2">
      <c r="AI49415" s="19"/>
      <c r="AJ49415" s="16"/>
      <c r="AK49415" s="20"/>
      <c r="AL49415" s="24"/>
      <c r="AM49415" s="19"/>
      <c r="AN49415" s="19"/>
      <c r="AO49415" s="17"/>
    </row>
    <row r="49416" spans="35:41" x14ac:dyDescent="0.2">
      <c r="AI49416" s="19"/>
      <c r="AJ49416" s="16"/>
      <c r="AK49416" s="20"/>
      <c r="AL49416" s="24"/>
      <c r="AM49416" s="19"/>
      <c r="AN49416" s="19"/>
      <c r="AO49416" s="17"/>
    </row>
    <row r="49417" spans="35:41" x14ac:dyDescent="0.2">
      <c r="AI49417" s="19"/>
      <c r="AJ49417" s="16"/>
      <c r="AK49417" s="20"/>
      <c r="AL49417" s="24"/>
      <c r="AM49417" s="19"/>
      <c r="AN49417" s="19"/>
      <c r="AO49417" s="17"/>
    </row>
    <row r="49418" spans="35:41" x14ac:dyDescent="0.2">
      <c r="AI49418" s="19"/>
      <c r="AJ49418" s="16"/>
      <c r="AK49418" s="20"/>
      <c r="AL49418" s="24"/>
      <c r="AM49418" s="19"/>
      <c r="AN49418" s="19"/>
      <c r="AO49418" s="17"/>
    </row>
    <row r="49419" spans="35:41" x14ac:dyDescent="0.2">
      <c r="AI49419" s="19"/>
      <c r="AJ49419" s="16"/>
      <c r="AK49419" s="20"/>
      <c r="AL49419" s="24"/>
      <c r="AM49419" s="19"/>
      <c r="AN49419" s="19"/>
      <c r="AO49419" s="17"/>
    </row>
    <row r="49420" spans="35:41" x14ac:dyDescent="0.2">
      <c r="AI49420" s="19"/>
      <c r="AJ49420" s="16"/>
      <c r="AK49420" s="20"/>
      <c r="AL49420" s="24"/>
      <c r="AM49420" s="19"/>
      <c r="AN49420" s="19"/>
      <c r="AO49420" s="17"/>
    </row>
    <row r="49421" spans="35:41" x14ac:dyDescent="0.2">
      <c r="AI49421" s="19"/>
      <c r="AJ49421" s="16"/>
      <c r="AK49421" s="20"/>
      <c r="AL49421" s="24"/>
      <c r="AM49421" s="19"/>
      <c r="AN49421" s="19"/>
      <c r="AO49421" s="17"/>
    </row>
    <row r="49422" spans="35:41" x14ac:dyDescent="0.2">
      <c r="AI49422" s="19"/>
      <c r="AJ49422" s="16"/>
      <c r="AK49422" s="20"/>
      <c r="AL49422" s="24"/>
      <c r="AM49422" s="19"/>
      <c r="AN49422" s="19"/>
      <c r="AO49422" s="17"/>
    </row>
    <row r="49423" spans="35:41" x14ac:dyDescent="0.2">
      <c r="AI49423" s="19"/>
      <c r="AJ49423" s="16"/>
      <c r="AK49423" s="20"/>
      <c r="AL49423" s="24"/>
      <c r="AM49423" s="19"/>
      <c r="AN49423" s="19"/>
      <c r="AO49423" s="17"/>
    </row>
    <row r="49424" spans="35:41" x14ac:dyDescent="0.2">
      <c r="AI49424" s="19"/>
      <c r="AJ49424" s="16"/>
      <c r="AK49424" s="20"/>
      <c r="AL49424" s="24"/>
      <c r="AM49424" s="19"/>
      <c r="AN49424" s="19"/>
      <c r="AO49424" s="17"/>
    </row>
    <row r="49425" spans="35:41" x14ac:dyDescent="0.2">
      <c r="AI49425" s="19"/>
      <c r="AJ49425" s="16"/>
      <c r="AK49425" s="20"/>
      <c r="AL49425" s="24"/>
      <c r="AM49425" s="19"/>
      <c r="AN49425" s="19"/>
      <c r="AO49425" s="17"/>
    </row>
    <row r="49426" spans="35:41" x14ac:dyDescent="0.2">
      <c r="AI49426" s="19"/>
      <c r="AJ49426" s="16"/>
      <c r="AK49426" s="20"/>
      <c r="AL49426" s="24"/>
      <c r="AM49426" s="19"/>
      <c r="AN49426" s="19"/>
      <c r="AO49426" s="17"/>
    </row>
    <row r="49427" spans="35:41" x14ac:dyDescent="0.2">
      <c r="AI49427" s="19"/>
      <c r="AJ49427" s="16"/>
      <c r="AK49427" s="20"/>
      <c r="AL49427" s="24"/>
      <c r="AM49427" s="19"/>
      <c r="AN49427" s="19"/>
      <c r="AO49427" s="17"/>
    </row>
    <row r="49428" spans="35:41" x14ac:dyDescent="0.2">
      <c r="AI49428" s="19"/>
      <c r="AJ49428" s="16"/>
      <c r="AK49428" s="20"/>
      <c r="AL49428" s="24"/>
      <c r="AM49428" s="19"/>
      <c r="AN49428" s="19"/>
      <c r="AO49428" s="17"/>
    </row>
    <row r="49429" spans="35:41" x14ac:dyDescent="0.2">
      <c r="AI49429" s="19"/>
      <c r="AJ49429" s="16"/>
      <c r="AK49429" s="20"/>
      <c r="AL49429" s="24"/>
      <c r="AM49429" s="19"/>
      <c r="AN49429" s="19"/>
      <c r="AO49429" s="17"/>
    </row>
    <row r="49430" spans="35:41" x14ac:dyDescent="0.2">
      <c r="AI49430" s="19"/>
      <c r="AJ49430" s="16"/>
      <c r="AK49430" s="20"/>
      <c r="AL49430" s="24"/>
      <c r="AM49430" s="19"/>
      <c r="AN49430" s="19"/>
      <c r="AO49430" s="17"/>
    </row>
    <row r="49431" spans="35:41" x14ac:dyDescent="0.2">
      <c r="AI49431" s="19"/>
      <c r="AJ49431" s="16"/>
      <c r="AK49431" s="20"/>
      <c r="AL49431" s="24"/>
      <c r="AM49431" s="19"/>
      <c r="AN49431" s="19"/>
      <c r="AO49431" s="17"/>
    </row>
    <row r="49432" spans="35:41" x14ac:dyDescent="0.2">
      <c r="AI49432" s="19"/>
      <c r="AJ49432" s="16"/>
      <c r="AK49432" s="20"/>
      <c r="AL49432" s="24"/>
      <c r="AM49432" s="19"/>
      <c r="AN49432" s="19"/>
      <c r="AO49432" s="17"/>
    </row>
    <row r="49433" spans="35:41" x14ac:dyDescent="0.2">
      <c r="AI49433" s="19"/>
      <c r="AJ49433" s="16"/>
      <c r="AK49433" s="20"/>
      <c r="AL49433" s="24"/>
      <c r="AM49433" s="19"/>
      <c r="AN49433" s="19"/>
      <c r="AO49433" s="17"/>
    </row>
    <row r="49434" spans="35:41" x14ac:dyDescent="0.2">
      <c r="AI49434" s="19"/>
      <c r="AJ49434" s="16"/>
      <c r="AK49434" s="20"/>
      <c r="AL49434" s="24"/>
      <c r="AM49434" s="19"/>
      <c r="AN49434" s="19"/>
      <c r="AO49434" s="17"/>
    </row>
    <row r="49435" spans="35:41" x14ac:dyDescent="0.2">
      <c r="AI49435" s="19"/>
      <c r="AJ49435" s="16"/>
      <c r="AK49435" s="20"/>
      <c r="AL49435" s="24"/>
      <c r="AM49435" s="19"/>
      <c r="AN49435" s="19"/>
      <c r="AO49435" s="17"/>
    </row>
    <row r="49436" spans="35:41" x14ac:dyDescent="0.2">
      <c r="AI49436" s="19"/>
      <c r="AJ49436" s="16"/>
      <c r="AK49436" s="20"/>
      <c r="AL49436" s="24"/>
      <c r="AM49436" s="19"/>
      <c r="AN49436" s="19"/>
      <c r="AO49436" s="17"/>
    </row>
    <row r="49437" spans="35:41" x14ac:dyDescent="0.2">
      <c r="AI49437" s="19"/>
      <c r="AJ49437" s="16"/>
      <c r="AK49437" s="20"/>
      <c r="AL49437" s="24"/>
      <c r="AM49437" s="19"/>
      <c r="AN49437" s="19"/>
      <c r="AO49437" s="17"/>
    </row>
    <row r="49438" spans="35:41" x14ac:dyDescent="0.2">
      <c r="AI49438" s="19"/>
      <c r="AJ49438" s="16"/>
      <c r="AK49438" s="20"/>
      <c r="AL49438" s="24"/>
      <c r="AM49438" s="19"/>
      <c r="AN49438" s="19"/>
      <c r="AO49438" s="17"/>
    </row>
    <row r="49439" spans="35:41" x14ac:dyDescent="0.2">
      <c r="AI49439" s="19"/>
      <c r="AJ49439" s="16"/>
      <c r="AK49439" s="20"/>
      <c r="AL49439" s="24"/>
      <c r="AM49439" s="19"/>
      <c r="AN49439" s="19"/>
      <c r="AO49439" s="17"/>
    </row>
    <row r="49440" spans="35:41" x14ac:dyDescent="0.2">
      <c r="AI49440" s="19"/>
      <c r="AJ49440" s="16"/>
      <c r="AK49440" s="20"/>
      <c r="AL49440" s="24"/>
      <c r="AM49440" s="19"/>
      <c r="AN49440" s="19"/>
      <c r="AO49440" s="17"/>
    </row>
    <row r="49441" spans="35:41" x14ac:dyDescent="0.2">
      <c r="AI49441" s="19"/>
      <c r="AJ49441" s="16"/>
      <c r="AK49441" s="20"/>
      <c r="AL49441" s="24"/>
      <c r="AM49441" s="19"/>
      <c r="AN49441" s="19"/>
      <c r="AO49441" s="17"/>
    </row>
    <row r="49442" spans="35:41" x14ac:dyDescent="0.2">
      <c r="AI49442" s="19"/>
      <c r="AJ49442" s="16"/>
      <c r="AK49442" s="20"/>
      <c r="AL49442" s="24"/>
      <c r="AM49442" s="19"/>
      <c r="AN49442" s="19"/>
      <c r="AO49442" s="17"/>
    </row>
    <row r="49443" spans="35:41" x14ac:dyDescent="0.2">
      <c r="AI49443" s="19"/>
      <c r="AJ49443" s="16"/>
      <c r="AK49443" s="20"/>
      <c r="AL49443" s="24"/>
      <c r="AM49443" s="19"/>
      <c r="AN49443" s="19"/>
      <c r="AO49443" s="17"/>
    </row>
    <row r="49444" spans="35:41" x14ac:dyDescent="0.2">
      <c r="AI49444" s="19"/>
      <c r="AJ49444" s="16"/>
      <c r="AK49444" s="20"/>
      <c r="AL49444" s="24"/>
      <c r="AM49444" s="19"/>
      <c r="AN49444" s="19"/>
      <c r="AO49444" s="17"/>
    </row>
    <row r="49445" spans="35:41" x14ac:dyDescent="0.2">
      <c r="AI49445" s="19"/>
      <c r="AJ49445" s="16"/>
      <c r="AK49445" s="20"/>
      <c r="AL49445" s="24"/>
      <c r="AM49445" s="19"/>
      <c r="AN49445" s="19"/>
      <c r="AO49445" s="17"/>
    </row>
    <row r="49446" spans="35:41" x14ac:dyDescent="0.2">
      <c r="AI49446" s="19"/>
      <c r="AJ49446" s="16"/>
      <c r="AK49446" s="20"/>
      <c r="AL49446" s="24"/>
      <c r="AM49446" s="19"/>
      <c r="AN49446" s="19"/>
      <c r="AO49446" s="17"/>
    </row>
    <row r="49447" spans="35:41" x14ac:dyDescent="0.2">
      <c r="AI49447" s="19"/>
      <c r="AJ49447" s="16"/>
      <c r="AK49447" s="20"/>
      <c r="AL49447" s="24"/>
      <c r="AM49447" s="19"/>
      <c r="AN49447" s="19"/>
      <c r="AO49447" s="17"/>
    </row>
    <row r="49448" spans="35:41" x14ac:dyDescent="0.2">
      <c r="AI49448" s="19"/>
      <c r="AJ49448" s="16"/>
      <c r="AK49448" s="20"/>
      <c r="AL49448" s="24"/>
      <c r="AM49448" s="19"/>
      <c r="AN49448" s="19"/>
      <c r="AO49448" s="17"/>
    </row>
    <row r="49449" spans="35:41" x14ac:dyDescent="0.2">
      <c r="AI49449" s="19"/>
      <c r="AJ49449" s="16"/>
      <c r="AK49449" s="20"/>
      <c r="AL49449" s="24"/>
      <c r="AM49449" s="19"/>
      <c r="AN49449" s="19"/>
      <c r="AO49449" s="17"/>
    </row>
    <row r="49450" spans="35:41" x14ac:dyDescent="0.2">
      <c r="AI49450" s="19"/>
      <c r="AJ49450" s="16"/>
      <c r="AK49450" s="20"/>
      <c r="AL49450" s="24"/>
      <c r="AM49450" s="19"/>
      <c r="AN49450" s="19"/>
      <c r="AO49450" s="17"/>
    </row>
    <row r="49451" spans="35:41" x14ac:dyDescent="0.2">
      <c r="AI49451" s="19"/>
      <c r="AJ49451" s="16"/>
      <c r="AK49451" s="20"/>
      <c r="AL49451" s="24"/>
      <c r="AM49451" s="19"/>
      <c r="AN49451" s="19"/>
      <c r="AO49451" s="17"/>
    </row>
    <row r="49452" spans="35:41" x14ac:dyDescent="0.2">
      <c r="AI49452" s="19"/>
      <c r="AJ49452" s="16"/>
      <c r="AK49452" s="20"/>
      <c r="AL49452" s="24"/>
      <c r="AM49452" s="19"/>
      <c r="AN49452" s="19"/>
      <c r="AO49452" s="17"/>
    </row>
    <row r="49453" spans="35:41" x14ac:dyDescent="0.2">
      <c r="AI49453" s="19"/>
      <c r="AJ49453" s="16"/>
      <c r="AK49453" s="20"/>
      <c r="AL49453" s="24"/>
      <c r="AM49453" s="19"/>
      <c r="AN49453" s="19"/>
      <c r="AO49453" s="17"/>
    </row>
    <row r="49454" spans="35:41" x14ac:dyDescent="0.2">
      <c r="AI49454" s="19"/>
      <c r="AJ49454" s="16"/>
      <c r="AK49454" s="20"/>
      <c r="AL49454" s="24"/>
      <c r="AM49454" s="19"/>
      <c r="AN49454" s="19"/>
      <c r="AO49454" s="17"/>
    </row>
    <row r="49455" spans="35:41" x14ac:dyDescent="0.2">
      <c r="AI49455" s="19"/>
      <c r="AJ49455" s="16"/>
      <c r="AK49455" s="20"/>
      <c r="AL49455" s="24"/>
      <c r="AM49455" s="19"/>
      <c r="AN49455" s="19"/>
      <c r="AO49455" s="17"/>
    </row>
    <row r="49456" spans="35:41" x14ac:dyDescent="0.2">
      <c r="AI49456" s="19"/>
      <c r="AJ49456" s="16"/>
      <c r="AK49456" s="20"/>
      <c r="AL49456" s="24"/>
      <c r="AM49456" s="19"/>
      <c r="AN49456" s="19"/>
      <c r="AO49456" s="17"/>
    </row>
    <row r="49457" spans="35:41" x14ac:dyDescent="0.2">
      <c r="AI49457" s="19"/>
      <c r="AJ49457" s="16"/>
      <c r="AK49457" s="20"/>
      <c r="AL49457" s="24"/>
      <c r="AM49457" s="19"/>
      <c r="AN49457" s="19"/>
      <c r="AO49457" s="17"/>
    </row>
    <row r="49458" spans="35:41" x14ac:dyDescent="0.2">
      <c r="AI49458" s="19"/>
      <c r="AJ49458" s="16"/>
      <c r="AK49458" s="20"/>
      <c r="AL49458" s="24"/>
      <c r="AM49458" s="19"/>
      <c r="AN49458" s="19"/>
      <c r="AO49458" s="17"/>
    </row>
    <row r="49459" spans="35:41" x14ac:dyDescent="0.2">
      <c r="AI49459" s="19"/>
      <c r="AJ49459" s="16"/>
      <c r="AK49459" s="20"/>
      <c r="AL49459" s="24"/>
      <c r="AM49459" s="19"/>
      <c r="AN49459" s="19"/>
      <c r="AO49459" s="17"/>
    </row>
    <row r="49460" spans="35:41" x14ac:dyDescent="0.2">
      <c r="AI49460" s="19"/>
      <c r="AJ49460" s="16"/>
      <c r="AK49460" s="20"/>
      <c r="AL49460" s="24"/>
      <c r="AM49460" s="19"/>
      <c r="AN49460" s="19"/>
      <c r="AO49460" s="17"/>
    </row>
    <row r="49461" spans="35:41" x14ac:dyDescent="0.2">
      <c r="AI49461" s="19"/>
      <c r="AJ49461" s="16"/>
      <c r="AK49461" s="20"/>
      <c r="AL49461" s="24"/>
      <c r="AM49461" s="19"/>
      <c r="AN49461" s="19"/>
      <c r="AO49461" s="17"/>
    </row>
    <row r="49462" spans="35:41" x14ac:dyDescent="0.2">
      <c r="AI49462" s="19"/>
      <c r="AJ49462" s="16"/>
      <c r="AK49462" s="20"/>
      <c r="AL49462" s="24"/>
      <c r="AM49462" s="19"/>
      <c r="AN49462" s="19"/>
      <c r="AO49462" s="17"/>
    </row>
    <row r="49463" spans="35:41" x14ac:dyDescent="0.2">
      <c r="AI49463" s="19"/>
      <c r="AJ49463" s="16"/>
      <c r="AK49463" s="20"/>
      <c r="AL49463" s="24"/>
      <c r="AM49463" s="19"/>
      <c r="AN49463" s="19"/>
      <c r="AO49463" s="17"/>
    </row>
    <row r="49464" spans="35:41" x14ac:dyDescent="0.2">
      <c r="AI49464" s="19"/>
      <c r="AJ49464" s="16"/>
      <c r="AK49464" s="20"/>
      <c r="AL49464" s="24"/>
      <c r="AM49464" s="19"/>
      <c r="AN49464" s="19"/>
      <c r="AO49464" s="17"/>
    </row>
    <row r="49465" spans="35:41" x14ac:dyDescent="0.2">
      <c r="AI49465" s="19"/>
      <c r="AJ49465" s="16"/>
      <c r="AK49465" s="20"/>
      <c r="AL49465" s="24"/>
      <c r="AM49465" s="19"/>
      <c r="AN49465" s="19"/>
      <c r="AO49465" s="17"/>
    </row>
    <row r="49466" spans="35:41" x14ac:dyDescent="0.2">
      <c r="AI49466" s="19"/>
      <c r="AJ49466" s="16"/>
      <c r="AK49466" s="20"/>
      <c r="AL49466" s="24"/>
      <c r="AM49466" s="19"/>
      <c r="AN49466" s="19"/>
      <c r="AO49466" s="17"/>
    </row>
    <row r="49467" spans="35:41" x14ac:dyDescent="0.2">
      <c r="AI49467" s="19"/>
      <c r="AJ49467" s="16"/>
      <c r="AK49467" s="20"/>
      <c r="AL49467" s="24"/>
      <c r="AM49467" s="19"/>
      <c r="AN49467" s="19"/>
      <c r="AO49467" s="17"/>
    </row>
    <row r="49468" spans="35:41" x14ac:dyDescent="0.2">
      <c r="AI49468" s="19"/>
      <c r="AJ49468" s="16"/>
      <c r="AK49468" s="20"/>
      <c r="AL49468" s="24"/>
      <c r="AM49468" s="19"/>
      <c r="AN49468" s="19"/>
      <c r="AO49468" s="17"/>
    </row>
    <row r="49469" spans="35:41" x14ac:dyDescent="0.2">
      <c r="AI49469" s="19"/>
      <c r="AJ49469" s="16"/>
      <c r="AK49469" s="20"/>
      <c r="AL49469" s="24"/>
      <c r="AM49469" s="19"/>
      <c r="AN49469" s="19"/>
      <c r="AO49469" s="17"/>
    </row>
    <row r="49470" spans="35:41" x14ac:dyDescent="0.2">
      <c r="AI49470" s="19"/>
      <c r="AJ49470" s="16"/>
      <c r="AK49470" s="20"/>
      <c r="AL49470" s="24"/>
      <c r="AM49470" s="19"/>
      <c r="AN49470" s="19"/>
      <c r="AO49470" s="17"/>
    </row>
    <row r="49471" spans="35:41" x14ac:dyDescent="0.2">
      <c r="AI49471" s="19"/>
      <c r="AJ49471" s="16"/>
      <c r="AK49471" s="20"/>
      <c r="AL49471" s="24"/>
      <c r="AM49471" s="19"/>
      <c r="AN49471" s="19"/>
      <c r="AO49471" s="17"/>
    </row>
    <row r="49472" spans="35:41" x14ac:dyDescent="0.2">
      <c r="AI49472" s="19"/>
      <c r="AJ49472" s="16"/>
      <c r="AK49472" s="20"/>
      <c r="AL49472" s="24"/>
      <c r="AM49472" s="19"/>
      <c r="AN49472" s="19"/>
      <c r="AO49472" s="17"/>
    </row>
    <row r="49473" spans="35:41" x14ac:dyDescent="0.2">
      <c r="AI49473" s="19"/>
      <c r="AJ49473" s="16"/>
      <c r="AK49473" s="20"/>
      <c r="AL49473" s="24"/>
      <c r="AM49473" s="19"/>
      <c r="AN49473" s="19"/>
      <c r="AO49473" s="17"/>
    </row>
    <row r="49474" spans="35:41" x14ac:dyDescent="0.2">
      <c r="AI49474" s="19"/>
      <c r="AJ49474" s="16"/>
      <c r="AK49474" s="20"/>
      <c r="AL49474" s="24"/>
      <c r="AM49474" s="19"/>
      <c r="AN49474" s="19"/>
      <c r="AO49474" s="17"/>
    </row>
    <row r="49475" spans="35:41" x14ac:dyDescent="0.2">
      <c r="AI49475" s="19"/>
      <c r="AJ49475" s="16"/>
      <c r="AK49475" s="20"/>
      <c r="AL49475" s="24"/>
      <c r="AM49475" s="19"/>
      <c r="AN49475" s="19"/>
      <c r="AO49475" s="17"/>
    </row>
    <row r="49476" spans="35:41" x14ac:dyDescent="0.2">
      <c r="AI49476" s="19"/>
      <c r="AJ49476" s="16"/>
      <c r="AK49476" s="20"/>
      <c r="AL49476" s="24"/>
      <c r="AM49476" s="19"/>
      <c r="AN49476" s="19"/>
      <c r="AO49476" s="17"/>
    </row>
    <row r="49477" spans="35:41" x14ac:dyDescent="0.2">
      <c r="AI49477" s="19"/>
      <c r="AJ49477" s="16"/>
      <c r="AK49477" s="20"/>
      <c r="AL49477" s="24"/>
      <c r="AM49477" s="19"/>
      <c r="AN49477" s="19"/>
      <c r="AO49477" s="17"/>
    </row>
    <row r="49478" spans="35:41" x14ac:dyDescent="0.2">
      <c r="AI49478" s="19"/>
      <c r="AJ49478" s="16"/>
      <c r="AK49478" s="20"/>
      <c r="AL49478" s="24"/>
      <c r="AM49478" s="19"/>
      <c r="AN49478" s="19"/>
      <c r="AO49478" s="17"/>
    </row>
    <row r="49479" spans="35:41" x14ac:dyDescent="0.2">
      <c r="AI49479" s="19"/>
      <c r="AJ49479" s="16"/>
      <c r="AK49479" s="20"/>
      <c r="AL49479" s="24"/>
      <c r="AM49479" s="19"/>
      <c r="AN49479" s="19"/>
      <c r="AO49479" s="17"/>
    </row>
    <row r="49480" spans="35:41" x14ac:dyDescent="0.2">
      <c r="AI49480" s="19"/>
      <c r="AJ49480" s="16"/>
      <c r="AK49480" s="20"/>
      <c r="AL49480" s="24"/>
      <c r="AM49480" s="19"/>
      <c r="AN49480" s="19"/>
      <c r="AO49480" s="17"/>
    </row>
    <row r="49481" spans="35:41" x14ac:dyDescent="0.2">
      <c r="AI49481" s="19"/>
      <c r="AJ49481" s="16"/>
      <c r="AK49481" s="20"/>
      <c r="AL49481" s="24"/>
      <c r="AM49481" s="19"/>
      <c r="AN49481" s="19"/>
      <c r="AO49481" s="17"/>
    </row>
    <row r="49482" spans="35:41" x14ac:dyDescent="0.2">
      <c r="AI49482" s="19"/>
      <c r="AJ49482" s="16"/>
      <c r="AK49482" s="20"/>
      <c r="AL49482" s="24"/>
      <c r="AM49482" s="19"/>
      <c r="AN49482" s="19"/>
      <c r="AO49482" s="17"/>
    </row>
    <row r="49483" spans="35:41" x14ac:dyDescent="0.2">
      <c r="AI49483" s="19"/>
      <c r="AJ49483" s="16"/>
      <c r="AK49483" s="20"/>
      <c r="AL49483" s="24"/>
      <c r="AM49483" s="19"/>
      <c r="AN49483" s="19"/>
      <c r="AO49483" s="17"/>
    </row>
    <row r="49484" spans="35:41" x14ac:dyDescent="0.2">
      <c r="AI49484" s="19"/>
      <c r="AJ49484" s="16"/>
      <c r="AK49484" s="20"/>
      <c r="AL49484" s="24"/>
      <c r="AM49484" s="19"/>
      <c r="AN49484" s="19"/>
      <c r="AO49484" s="17"/>
    </row>
    <row r="49485" spans="35:41" x14ac:dyDescent="0.2">
      <c r="AI49485" s="19"/>
      <c r="AJ49485" s="16"/>
      <c r="AK49485" s="20"/>
      <c r="AL49485" s="24"/>
      <c r="AM49485" s="19"/>
      <c r="AN49485" s="19"/>
      <c r="AO49485" s="17"/>
    </row>
    <row r="49486" spans="35:41" x14ac:dyDescent="0.2">
      <c r="AI49486" s="19"/>
      <c r="AJ49486" s="16"/>
      <c r="AK49486" s="20"/>
      <c r="AL49486" s="24"/>
      <c r="AM49486" s="19"/>
      <c r="AN49486" s="19"/>
      <c r="AO49486" s="17"/>
    </row>
    <row r="49487" spans="35:41" x14ac:dyDescent="0.2">
      <c r="AI49487" s="19"/>
      <c r="AJ49487" s="16"/>
      <c r="AK49487" s="20"/>
      <c r="AL49487" s="24"/>
      <c r="AM49487" s="19"/>
      <c r="AN49487" s="19"/>
      <c r="AO49487" s="17"/>
    </row>
    <row r="49488" spans="35:41" x14ac:dyDescent="0.2">
      <c r="AI49488" s="19"/>
      <c r="AJ49488" s="16"/>
      <c r="AK49488" s="20"/>
      <c r="AL49488" s="24"/>
      <c r="AM49488" s="19"/>
      <c r="AN49488" s="19"/>
      <c r="AO49488" s="17"/>
    </row>
    <row r="49489" spans="35:41" x14ac:dyDescent="0.2">
      <c r="AI49489" s="19"/>
      <c r="AJ49489" s="16"/>
      <c r="AK49489" s="20"/>
      <c r="AL49489" s="24"/>
      <c r="AM49489" s="19"/>
      <c r="AN49489" s="19"/>
      <c r="AO49489" s="17"/>
    </row>
    <row r="49490" spans="35:41" x14ac:dyDescent="0.2">
      <c r="AI49490" s="19"/>
      <c r="AJ49490" s="16"/>
      <c r="AK49490" s="20"/>
      <c r="AL49490" s="24"/>
      <c r="AM49490" s="19"/>
      <c r="AN49490" s="19"/>
      <c r="AO49490" s="17"/>
    </row>
    <row r="49491" spans="35:41" x14ac:dyDescent="0.2">
      <c r="AI49491" s="19"/>
      <c r="AJ49491" s="16"/>
      <c r="AK49491" s="20"/>
      <c r="AL49491" s="24"/>
      <c r="AM49491" s="19"/>
      <c r="AN49491" s="19"/>
      <c r="AO49491" s="17"/>
    </row>
    <row r="49492" spans="35:41" x14ac:dyDescent="0.2">
      <c r="AI49492" s="19"/>
      <c r="AJ49492" s="16"/>
      <c r="AK49492" s="20"/>
      <c r="AL49492" s="24"/>
      <c r="AM49492" s="19"/>
      <c r="AN49492" s="19"/>
      <c r="AO49492" s="17"/>
    </row>
    <row r="49493" spans="35:41" x14ac:dyDescent="0.2">
      <c r="AI49493" s="19"/>
      <c r="AJ49493" s="16"/>
      <c r="AK49493" s="20"/>
      <c r="AL49493" s="24"/>
      <c r="AM49493" s="19"/>
      <c r="AN49493" s="19"/>
      <c r="AO49493" s="17"/>
    </row>
    <row r="49494" spans="35:41" x14ac:dyDescent="0.2">
      <c r="AI49494" s="19"/>
      <c r="AJ49494" s="16"/>
      <c r="AK49494" s="20"/>
      <c r="AL49494" s="24"/>
      <c r="AM49494" s="19"/>
      <c r="AN49494" s="19"/>
      <c r="AO49494" s="17"/>
    </row>
    <row r="49495" spans="35:41" x14ac:dyDescent="0.2">
      <c r="AI49495" s="19"/>
      <c r="AJ49495" s="16"/>
      <c r="AK49495" s="20"/>
      <c r="AL49495" s="24"/>
      <c r="AM49495" s="19"/>
      <c r="AN49495" s="19"/>
      <c r="AO49495" s="17"/>
    </row>
    <row r="49496" spans="35:41" x14ac:dyDescent="0.2">
      <c r="AI49496" s="19"/>
      <c r="AJ49496" s="16"/>
      <c r="AK49496" s="20"/>
      <c r="AL49496" s="24"/>
      <c r="AM49496" s="19"/>
      <c r="AN49496" s="19"/>
      <c r="AO49496" s="17"/>
    </row>
    <row r="49497" spans="35:41" x14ac:dyDescent="0.2">
      <c r="AI49497" s="19"/>
      <c r="AJ49497" s="16"/>
      <c r="AK49497" s="20"/>
      <c r="AL49497" s="24"/>
      <c r="AM49497" s="19"/>
      <c r="AN49497" s="19"/>
      <c r="AO49497" s="17"/>
    </row>
    <row r="49498" spans="35:41" x14ac:dyDescent="0.2">
      <c r="AI49498" s="19"/>
      <c r="AJ49498" s="16"/>
      <c r="AK49498" s="20"/>
      <c r="AL49498" s="24"/>
      <c r="AM49498" s="19"/>
      <c r="AN49498" s="19"/>
      <c r="AO49498" s="17"/>
    </row>
    <row r="49499" spans="35:41" x14ac:dyDescent="0.2">
      <c r="AI49499" s="19"/>
      <c r="AJ49499" s="16"/>
      <c r="AK49499" s="20"/>
      <c r="AL49499" s="24"/>
      <c r="AM49499" s="19"/>
      <c r="AN49499" s="19"/>
      <c r="AO49499" s="17"/>
    </row>
    <row r="49500" spans="35:41" x14ac:dyDescent="0.2">
      <c r="AI49500" s="19"/>
      <c r="AJ49500" s="16"/>
      <c r="AK49500" s="20"/>
      <c r="AL49500" s="24"/>
      <c r="AM49500" s="19"/>
      <c r="AN49500" s="19"/>
      <c r="AO49500" s="17"/>
    </row>
    <row r="49501" spans="35:41" x14ac:dyDescent="0.2">
      <c r="AI49501" s="19"/>
      <c r="AJ49501" s="16"/>
      <c r="AK49501" s="20"/>
      <c r="AL49501" s="24"/>
      <c r="AM49501" s="19"/>
      <c r="AN49501" s="19"/>
      <c r="AO49501" s="17"/>
    </row>
    <row r="49502" spans="35:41" x14ac:dyDescent="0.2">
      <c r="AI49502" s="19"/>
      <c r="AJ49502" s="16"/>
      <c r="AK49502" s="20"/>
      <c r="AL49502" s="24"/>
      <c r="AM49502" s="19"/>
      <c r="AN49502" s="19"/>
      <c r="AO49502" s="17"/>
    </row>
    <row r="49503" spans="35:41" x14ac:dyDescent="0.2">
      <c r="AI49503" s="19"/>
      <c r="AJ49503" s="16"/>
      <c r="AK49503" s="20"/>
      <c r="AL49503" s="24"/>
      <c r="AM49503" s="19"/>
      <c r="AN49503" s="19"/>
      <c r="AO49503" s="17"/>
    </row>
    <row r="49504" spans="35:41" x14ac:dyDescent="0.2">
      <c r="AI49504" s="19"/>
      <c r="AJ49504" s="16"/>
      <c r="AK49504" s="20"/>
      <c r="AL49504" s="24"/>
      <c r="AM49504" s="19"/>
      <c r="AN49504" s="19"/>
      <c r="AO49504" s="17"/>
    </row>
    <row r="49505" spans="35:41" x14ac:dyDescent="0.2">
      <c r="AI49505" s="19"/>
      <c r="AJ49505" s="16"/>
      <c r="AK49505" s="20"/>
      <c r="AL49505" s="24"/>
      <c r="AM49505" s="19"/>
      <c r="AN49505" s="19"/>
      <c r="AO49505" s="17"/>
    </row>
    <row r="49506" spans="35:41" x14ac:dyDescent="0.2">
      <c r="AI49506" s="19"/>
      <c r="AJ49506" s="16"/>
      <c r="AK49506" s="20"/>
      <c r="AL49506" s="24"/>
      <c r="AM49506" s="19"/>
      <c r="AN49506" s="19"/>
      <c r="AO49506" s="17"/>
    </row>
    <row r="49507" spans="35:41" x14ac:dyDescent="0.2">
      <c r="AI49507" s="19"/>
      <c r="AJ49507" s="16"/>
      <c r="AK49507" s="20"/>
      <c r="AL49507" s="24"/>
      <c r="AM49507" s="19"/>
      <c r="AN49507" s="19"/>
      <c r="AO49507" s="17"/>
    </row>
    <row r="49508" spans="35:41" x14ac:dyDescent="0.2">
      <c r="AI49508" s="19"/>
      <c r="AJ49508" s="16"/>
      <c r="AK49508" s="20"/>
      <c r="AL49508" s="24"/>
      <c r="AM49508" s="19"/>
      <c r="AN49508" s="19"/>
      <c r="AO49508" s="17"/>
    </row>
    <row r="49509" spans="35:41" x14ac:dyDescent="0.2">
      <c r="AI49509" s="19"/>
      <c r="AJ49509" s="16"/>
      <c r="AK49509" s="20"/>
      <c r="AL49509" s="24"/>
      <c r="AM49509" s="19"/>
      <c r="AN49509" s="19"/>
      <c r="AO49509" s="17"/>
    </row>
    <row r="49510" spans="35:41" x14ac:dyDescent="0.2">
      <c r="AI49510" s="19"/>
      <c r="AJ49510" s="16"/>
      <c r="AK49510" s="20"/>
      <c r="AL49510" s="24"/>
      <c r="AM49510" s="19"/>
      <c r="AN49510" s="19"/>
      <c r="AO49510" s="17"/>
    </row>
    <row r="49511" spans="35:41" x14ac:dyDescent="0.2">
      <c r="AI49511" s="19"/>
      <c r="AJ49511" s="16"/>
      <c r="AK49511" s="20"/>
      <c r="AL49511" s="24"/>
      <c r="AM49511" s="19"/>
      <c r="AN49511" s="19"/>
      <c r="AO49511" s="17"/>
    </row>
    <row r="49512" spans="35:41" x14ac:dyDescent="0.2">
      <c r="AI49512" s="19"/>
      <c r="AJ49512" s="16"/>
      <c r="AK49512" s="20"/>
      <c r="AL49512" s="24"/>
      <c r="AM49512" s="19"/>
      <c r="AN49512" s="19"/>
      <c r="AO49512" s="17"/>
    </row>
    <row r="49513" spans="35:41" x14ac:dyDescent="0.2">
      <c r="AI49513" s="19"/>
      <c r="AJ49513" s="16"/>
      <c r="AK49513" s="20"/>
      <c r="AL49513" s="24"/>
      <c r="AM49513" s="19"/>
      <c r="AN49513" s="19"/>
      <c r="AO49513" s="17"/>
    </row>
    <row r="49514" spans="35:41" x14ac:dyDescent="0.2">
      <c r="AI49514" s="19"/>
      <c r="AJ49514" s="16"/>
      <c r="AK49514" s="20"/>
      <c r="AL49514" s="24"/>
      <c r="AM49514" s="19"/>
      <c r="AN49514" s="19"/>
      <c r="AO49514" s="17"/>
    </row>
    <row r="49515" spans="35:41" x14ac:dyDescent="0.2">
      <c r="AI49515" s="19"/>
      <c r="AJ49515" s="16"/>
      <c r="AK49515" s="20"/>
      <c r="AL49515" s="24"/>
      <c r="AM49515" s="19"/>
      <c r="AN49515" s="19"/>
      <c r="AO49515" s="17"/>
    </row>
    <row r="49516" spans="35:41" x14ac:dyDescent="0.2">
      <c r="AI49516" s="19"/>
      <c r="AJ49516" s="16"/>
      <c r="AK49516" s="20"/>
      <c r="AL49516" s="24"/>
      <c r="AM49516" s="19"/>
      <c r="AN49516" s="19"/>
      <c r="AO49516" s="17"/>
    </row>
    <row r="49517" spans="35:41" x14ac:dyDescent="0.2">
      <c r="AI49517" s="19"/>
      <c r="AJ49517" s="16"/>
      <c r="AK49517" s="20"/>
      <c r="AL49517" s="24"/>
      <c r="AM49517" s="19"/>
      <c r="AN49517" s="19"/>
      <c r="AO49517" s="17"/>
    </row>
    <row r="49518" spans="35:41" x14ac:dyDescent="0.2">
      <c r="AI49518" s="19"/>
      <c r="AJ49518" s="16"/>
      <c r="AK49518" s="20"/>
      <c r="AL49518" s="24"/>
      <c r="AM49518" s="19"/>
      <c r="AN49518" s="19"/>
      <c r="AO49518" s="17"/>
    </row>
    <row r="49519" spans="35:41" x14ac:dyDescent="0.2">
      <c r="AI49519" s="19"/>
      <c r="AJ49519" s="16"/>
      <c r="AK49519" s="20"/>
      <c r="AL49519" s="24"/>
      <c r="AM49519" s="19"/>
      <c r="AN49519" s="19"/>
      <c r="AO49519" s="17"/>
    </row>
    <row r="49520" spans="35:41" x14ac:dyDescent="0.2">
      <c r="AI49520" s="19"/>
      <c r="AJ49520" s="16"/>
      <c r="AK49520" s="20"/>
      <c r="AL49520" s="24"/>
      <c r="AM49520" s="19"/>
      <c r="AN49520" s="19"/>
      <c r="AO49520" s="17"/>
    </row>
    <row r="49521" spans="35:41" x14ac:dyDescent="0.2">
      <c r="AI49521" s="19"/>
      <c r="AJ49521" s="16"/>
      <c r="AK49521" s="20"/>
      <c r="AL49521" s="24"/>
      <c r="AM49521" s="19"/>
      <c r="AN49521" s="19"/>
      <c r="AO49521" s="17"/>
    </row>
    <row r="49522" spans="35:41" x14ac:dyDescent="0.2">
      <c r="AI49522" s="19"/>
      <c r="AJ49522" s="16"/>
      <c r="AK49522" s="20"/>
      <c r="AL49522" s="24"/>
      <c r="AM49522" s="19"/>
      <c r="AN49522" s="19"/>
      <c r="AO49522" s="17"/>
    </row>
    <row r="49523" spans="35:41" x14ac:dyDescent="0.2">
      <c r="AI49523" s="19"/>
      <c r="AJ49523" s="16"/>
      <c r="AK49523" s="20"/>
      <c r="AL49523" s="24"/>
      <c r="AM49523" s="19"/>
      <c r="AN49523" s="19"/>
      <c r="AO49523" s="17"/>
    </row>
    <row r="49524" spans="35:41" x14ac:dyDescent="0.2">
      <c r="AI49524" s="19"/>
      <c r="AJ49524" s="16"/>
      <c r="AK49524" s="20"/>
      <c r="AL49524" s="24"/>
      <c r="AM49524" s="19"/>
      <c r="AN49524" s="19"/>
      <c r="AO49524" s="17"/>
    </row>
    <row r="49525" spans="35:41" x14ac:dyDescent="0.2">
      <c r="AI49525" s="19"/>
      <c r="AJ49525" s="16"/>
      <c r="AK49525" s="20"/>
      <c r="AL49525" s="24"/>
      <c r="AM49525" s="19"/>
      <c r="AN49525" s="19"/>
      <c r="AO49525" s="17"/>
    </row>
    <row r="49526" spans="35:41" x14ac:dyDescent="0.2">
      <c r="AI49526" s="19"/>
      <c r="AJ49526" s="16"/>
      <c r="AK49526" s="20"/>
      <c r="AL49526" s="24"/>
      <c r="AM49526" s="19"/>
      <c r="AN49526" s="19"/>
      <c r="AO49526" s="17"/>
    </row>
    <row r="49527" spans="35:41" x14ac:dyDescent="0.2">
      <c r="AI49527" s="19"/>
      <c r="AJ49527" s="16"/>
      <c r="AK49527" s="20"/>
      <c r="AL49527" s="24"/>
      <c r="AM49527" s="19"/>
      <c r="AN49527" s="19"/>
      <c r="AO49527" s="17"/>
    </row>
    <row r="49528" spans="35:41" x14ac:dyDescent="0.2">
      <c r="AI49528" s="19"/>
      <c r="AJ49528" s="16"/>
      <c r="AK49528" s="20"/>
      <c r="AL49528" s="24"/>
      <c r="AM49528" s="19"/>
      <c r="AN49528" s="19"/>
      <c r="AO49528" s="17"/>
    </row>
    <row r="49529" spans="35:41" x14ac:dyDescent="0.2">
      <c r="AI49529" s="19"/>
      <c r="AJ49529" s="16"/>
      <c r="AK49529" s="20"/>
      <c r="AL49529" s="24"/>
      <c r="AM49529" s="19"/>
      <c r="AN49529" s="19"/>
      <c r="AO49529" s="17"/>
    </row>
    <row r="49530" spans="35:41" x14ac:dyDescent="0.2">
      <c r="AI49530" s="19"/>
      <c r="AJ49530" s="16"/>
      <c r="AK49530" s="20"/>
      <c r="AL49530" s="24"/>
      <c r="AM49530" s="19"/>
      <c r="AN49530" s="19"/>
      <c r="AO49530" s="17"/>
    </row>
    <row r="49531" spans="35:41" x14ac:dyDescent="0.2">
      <c r="AI49531" s="19"/>
      <c r="AJ49531" s="16"/>
      <c r="AK49531" s="20"/>
      <c r="AL49531" s="24"/>
      <c r="AM49531" s="19"/>
      <c r="AN49531" s="19"/>
      <c r="AO49531" s="17"/>
    </row>
    <row r="49532" spans="35:41" x14ac:dyDescent="0.2">
      <c r="AI49532" s="19"/>
      <c r="AJ49532" s="16"/>
      <c r="AK49532" s="20"/>
      <c r="AL49532" s="24"/>
      <c r="AM49532" s="19"/>
      <c r="AN49532" s="19"/>
      <c r="AO49532" s="17"/>
    </row>
    <row r="49533" spans="35:41" x14ac:dyDescent="0.2">
      <c r="AI49533" s="19"/>
      <c r="AJ49533" s="16"/>
      <c r="AK49533" s="20"/>
      <c r="AL49533" s="24"/>
      <c r="AM49533" s="19"/>
      <c r="AN49533" s="19"/>
      <c r="AO49533" s="17"/>
    </row>
    <row r="49534" spans="35:41" x14ac:dyDescent="0.2">
      <c r="AI49534" s="19"/>
      <c r="AJ49534" s="16"/>
      <c r="AK49534" s="20"/>
      <c r="AL49534" s="24"/>
      <c r="AM49534" s="19"/>
      <c r="AN49534" s="19"/>
      <c r="AO49534" s="17"/>
    </row>
    <row r="49535" spans="35:41" x14ac:dyDescent="0.2">
      <c r="AI49535" s="19"/>
      <c r="AJ49535" s="16"/>
      <c r="AK49535" s="20"/>
      <c r="AL49535" s="24"/>
      <c r="AM49535" s="19"/>
      <c r="AN49535" s="19"/>
      <c r="AO49535" s="17"/>
    </row>
    <row r="49536" spans="35:41" x14ac:dyDescent="0.2">
      <c r="AI49536" s="19"/>
      <c r="AJ49536" s="16"/>
      <c r="AK49536" s="20"/>
      <c r="AL49536" s="24"/>
      <c r="AM49536" s="19"/>
      <c r="AN49536" s="19"/>
      <c r="AO49536" s="17"/>
    </row>
    <row r="49537" spans="35:41" x14ac:dyDescent="0.2">
      <c r="AI49537" s="19"/>
      <c r="AJ49537" s="16"/>
      <c r="AK49537" s="20"/>
      <c r="AL49537" s="24"/>
      <c r="AM49537" s="19"/>
      <c r="AN49537" s="19"/>
      <c r="AO49537" s="17"/>
    </row>
    <row r="49538" spans="35:41" x14ac:dyDescent="0.2">
      <c r="AI49538" s="19"/>
      <c r="AJ49538" s="16"/>
      <c r="AK49538" s="20"/>
      <c r="AL49538" s="24"/>
      <c r="AM49538" s="19"/>
      <c r="AN49538" s="19"/>
      <c r="AO49538" s="17"/>
    </row>
    <row r="49539" spans="35:41" x14ac:dyDescent="0.2">
      <c r="AI49539" s="19"/>
      <c r="AJ49539" s="16"/>
      <c r="AK49539" s="20"/>
      <c r="AL49539" s="24"/>
      <c r="AM49539" s="19"/>
      <c r="AN49539" s="19"/>
      <c r="AO49539" s="17"/>
    </row>
    <row r="49540" spans="35:41" x14ac:dyDescent="0.2">
      <c r="AI49540" s="19"/>
      <c r="AJ49540" s="16"/>
      <c r="AK49540" s="20"/>
      <c r="AL49540" s="24"/>
      <c r="AM49540" s="19"/>
      <c r="AN49540" s="19"/>
      <c r="AO49540" s="17"/>
    </row>
    <row r="49541" spans="35:41" x14ac:dyDescent="0.2">
      <c r="AI49541" s="19"/>
      <c r="AJ49541" s="16"/>
      <c r="AK49541" s="20"/>
      <c r="AL49541" s="24"/>
      <c r="AM49541" s="19"/>
      <c r="AN49541" s="19"/>
      <c r="AO49541" s="17"/>
    </row>
    <row r="49542" spans="35:41" x14ac:dyDescent="0.2">
      <c r="AI49542" s="19"/>
      <c r="AJ49542" s="16"/>
      <c r="AK49542" s="20"/>
      <c r="AL49542" s="24"/>
      <c r="AM49542" s="19"/>
      <c r="AN49542" s="19"/>
      <c r="AO49542" s="17"/>
    </row>
    <row r="49543" spans="35:41" x14ac:dyDescent="0.2">
      <c r="AI49543" s="19"/>
      <c r="AJ49543" s="16"/>
      <c r="AK49543" s="20"/>
      <c r="AL49543" s="24"/>
      <c r="AM49543" s="19"/>
      <c r="AN49543" s="19"/>
      <c r="AO49543" s="17"/>
    </row>
    <row r="49544" spans="35:41" x14ac:dyDescent="0.2">
      <c r="AI49544" s="19"/>
      <c r="AJ49544" s="16"/>
      <c r="AK49544" s="20"/>
      <c r="AL49544" s="24"/>
      <c r="AM49544" s="19"/>
      <c r="AN49544" s="19"/>
      <c r="AO49544" s="17"/>
    </row>
    <row r="49545" spans="35:41" x14ac:dyDescent="0.2">
      <c r="AI49545" s="19"/>
      <c r="AJ49545" s="16"/>
      <c r="AK49545" s="20"/>
      <c r="AL49545" s="24"/>
      <c r="AM49545" s="19"/>
      <c r="AN49545" s="19"/>
      <c r="AO49545" s="17"/>
    </row>
    <row r="49546" spans="35:41" x14ac:dyDescent="0.2">
      <c r="AI49546" s="19"/>
      <c r="AJ49546" s="16"/>
      <c r="AK49546" s="20"/>
      <c r="AL49546" s="24"/>
      <c r="AM49546" s="19"/>
      <c r="AN49546" s="19"/>
      <c r="AO49546" s="17"/>
    </row>
    <row r="49547" spans="35:41" x14ac:dyDescent="0.2">
      <c r="AI49547" s="19"/>
      <c r="AJ49547" s="16"/>
      <c r="AK49547" s="20"/>
      <c r="AL49547" s="24"/>
      <c r="AM49547" s="19"/>
      <c r="AN49547" s="19"/>
      <c r="AO49547" s="17"/>
    </row>
    <row r="49548" spans="35:41" x14ac:dyDescent="0.2">
      <c r="AI49548" s="19"/>
      <c r="AJ49548" s="16"/>
      <c r="AK49548" s="20"/>
      <c r="AL49548" s="24"/>
      <c r="AM49548" s="19"/>
      <c r="AN49548" s="19"/>
      <c r="AO49548" s="17"/>
    </row>
    <row r="49549" spans="35:41" x14ac:dyDescent="0.2">
      <c r="AI49549" s="19"/>
      <c r="AJ49549" s="16"/>
      <c r="AK49549" s="20"/>
      <c r="AL49549" s="24"/>
      <c r="AM49549" s="19"/>
      <c r="AN49549" s="19"/>
      <c r="AO49549" s="17"/>
    </row>
    <row r="49550" spans="35:41" x14ac:dyDescent="0.2">
      <c r="AI49550" s="19"/>
      <c r="AJ49550" s="16"/>
      <c r="AK49550" s="20"/>
      <c r="AL49550" s="24"/>
      <c r="AM49550" s="19"/>
      <c r="AN49550" s="19"/>
      <c r="AO49550" s="17"/>
    </row>
    <row r="49551" spans="35:41" x14ac:dyDescent="0.2">
      <c r="AI49551" s="19"/>
      <c r="AJ49551" s="16"/>
      <c r="AK49551" s="20"/>
      <c r="AL49551" s="24"/>
      <c r="AM49551" s="19"/>
      <c r="AN49551" s="19"/>
      <c r="AO49551" s="17"/>
    </row>
    <row r="49552" spans="35:41" x14ac:dyDescent="0.2">
      <c r="AI49552" s="19"/>
      <c r="AJ49552" s="16"/>
      <c r="AK49552" s="20"/>
      <c r="AL49552" s="24"/>
      <c r="AM49552" s="19"/>
      <c r="AN49552" s="19"/>
      <c r="AO49552" s="17"/>
    </row>
    <row r="49553" spans="35:41" x14ac:dyDescent="0.2">
      <c r="AI49553" s="19"/>
      <c r="AJ49553" s="16"/>
      <c r="AK49553" s="20"/>
      <c r="AL49553" s="24"/>
      <c r="AM49553" s="19"/>
      <c r="AN49553" s="19"/>
      <c r="AO49553" s="17"/>
    </row>
    <row r="49554" spans="35:41" x14ac:dyDescent="0.2">
      <c r="AI49554" s="19"/>
      <c r="AJ49554" s="16"/>
      <c r="AK49554" s="20"/>
      <c r="AL49554" s="24"/>
      <c r="AM49554" s="19"/>
      <c r="AN49554" s="19"/>
      <c r="AO49554" s="17"/>
    </row>
    <row r="49555" spans="35:41" x14ac:dyDescent="0.2">
      <c r="AI49555" s="19"/>
      <c r="AJ49555" s="16"/>
      <c r="AK49555" s="20"/>
      <c r="AL49555" s="24"/>
      <c r="AM49555" s="19"/>
      <c r="AN49555" s="19"/>
      <c r="AO49555" s="17"/>
    </row>
    <row r="49556" spans="35:41" x14ac:dyDescent="0.2">
      <c r="AI49556" s="19"/>
      <c r="AJ49556" s="16"/>
      <c r="AK49556" s="20"/>
      <c r="AL49556" s="24"/>
      <c r="AM49556" s="19"/>
      <c r="AN49556" s="19"/>
      <c r="AO49556" s="17"/>
    </row>
    <row r="49557" spans="35:41" x14ac:dyDescent="0.2">
      <c r="AI49557" s="19"/>
      <c r="AJ49557" s="16"/>
      <c r="AK49557" s="20"/>
      <c r="AL49557" s="24"/>
      <c r="AM49557" s="19"/>
      <c r="AN49557" s="19"/>
      <c r="AO49557" s="17"/>
    </row>
    <row r="49558" spans="35:41" x14ac:dyDescent="0.2">
      <c r="AI49558" s="19"/>
      <c r="AJ49558" s="16"/>
      <c r="AK49558" s="20"/>
      <c r="AL49558" s="24"/>
      <c r="AM49558" s="19"/>
      <c r="AN49558" s="19"/>
      <c r="AO49558" s="17"/>
    </row>
    <row r="49559" spans="35:41" x14ac:dyDescent="0.2">
      <c r="AI49559" s="19"/>
      <c r="AJ49559" s="16"/>
      <c r="AK49559" s="20"/>
      <c r="AL49559" s="24"/>
      <c r="AM49559" s="19"/>
      <c r="AN49559" s="19"/>
      <c r="AO49559" s="17"/>
    </row>
    <row r="49560" spans="35:41" x14ac:dyDescent="0.2">
      <c r="AI49560" s="19"/>
      <c r="AJ49560" s="16"/>
      <c r="AK49560" s="20"/>
      <c r="AL49560" s="24"/>
      <c r="AM49560" s="19"/>
      <c r="AN49560" s="19"/>
      <c r="AO49560" s="17"/>
    </row>
    <row r="49561" spans="35:41" x14ac:dyDescent="0.2">
      <c r="AI49561" s="19"/>
      <c r="AJ49561" s="16"/>
      <c r="AK49561" s="20"/>
      <c r="AL49561" s="24"/>
      <c r="AM49561" s="19"/>
      <c r="AN49561" s="19"/>
      <c r="AO49561" s="17"/>
    </row>
    <row r="49562" spans="35:41" x14ac:dyDescent="0.2">
      <c r="AI49562" s="19"/>
      <c r="AJ49562" s="16"/>
      <c r="AK49562" s="20"/>
      <c r="AL49562" s="24"/>
      <c r="AM49562" s="19"/>
      <c r="AN49562" s="19"/>
      <c r="AO49562" s="17"/>
    </row>
    <row r="49563" spans="35:41" x14ac:dyDescent="0.2">
      <c r="AI49563" s="19"/>
      <c r="AJ49563" s="16"/>
      <c r="AK49563" s="20"/>
      <c r="AL49563" s="24"/>
      <c r="AM49563" s="19"/>
      <c r="AN49563" s="19"/>
      <c r="AO49563" s="17"/>
    </row>
    <row r="49564" spans="35:41" x14ac:dyDescent="0.2">
      <c r="AI49564" s="19"/>
      <c r="AJ49564" s="16"/>
      <c r="AK49564" s="20"/>
      <c r="AL49564" s="24"/>
      <c r="AM49564" s="19"/>
      <c r="AN49564" s="19"/>
      <c r="AO49564" s="17"/>
    </row>
    <row r="49565" spans="35:41" x14ac:dyDescent="0.2">
      <c r="AI49565" s="19"/>
      <c r="AJ49565" s="16"/>
      <c r="AK49565" s="20"/>
      <c r="AL49565" s="24"/>
      <c r="AM49565" s="19"/>
      <c r="AN49565" s="19"/>
      <c r="AO49565" s="17"/>
    </row>
    <row r="49566" spans="35:41" x14ac:dyDescent="0.2">
      <c r="AI49566" s="19"/>
      <c r="AJ49566" s="16"/>
      <c r="AK49566" s="20"/>
      <c r="AL49566" s="24"/>
      <c r="AM49566" s="19"/>
      <c r="AN49566" s="19"/>
      <c r="AO49566" s="17"/>
    </row>
    <row r="49567" spans="35:41" x14ac:dyDescent="0.2">
      <c r="AI49567" s="19"/>
      <c r="AJ49567" s="16"/>
      <c r="AK49567" s="20"/>
      <c r="AL49567" s="24"/>
      <c r="AM49567" s="19"/>
      <c r="AN49567" s="19"/>
      <c r="AO49567" s="17"/>
    </row>
    <row r="49568" spans="35:41" x14ac:dyDescent="0.2">
      <c r="AI49568" s="19"/>
      <c r="AJ49568" s="16"/>
      <c r="AK49568" s="20"/>
      <c r="AL49568" s="24"/>
      <c r="AM49568" s="19"/>
      <c r="AN49568" s="19"/>
      <c r="AO49568" s="17"/>
    </row>
    <row r="49569" spans="35:41" x14ac:dyDescent="0.2">
      <c r="AI49569" s="19"/>
      <c r="AJ49569" s="16"/>
      <c r="AK49569" s="20"/>
      <c r="AL49569" s="24"/>
      <c r="AM49569" s="19"/>
      <c r="AN49569" s="19"/>
      <c r="AO49569" s="17"/>
    </row>
    <row r="49570" spans="35:41" x14ac:dyDescent="0.2">
      <c r="AI49570" s="19"/>
      <c r="AJ49570" s="16"/>
      <c r="AK49570" s="20"/>
      <c r="AL49570" s="24"/>
      <c r="AM49570" s="19"/>
      <c r="AN49570" s="19"/>
      <c r="AO49570" s="17"/>
    </row>
    <row r="49571" spans="35:41" x14ac:dyDescent="0.2">
      <c r="AI49571" s="19"/>
      <c r="AJ49571" s="16"/>
      <c r="AK49571" s="20"/>
      <c r="AL49571" s="24"/>
      <c r="AM49571" s="19"/>
      <c r="AN49571" s="19"/>
      <c r="AO49571" s="17"/>
    </row>
    <row r="49572" spans="35:41" x14ac:dyDescent="0.2">
      <c r="AI49572" s="19"/>
      <c r="AJ49572" s="16"/>
      <c r="AK49572" s="20"/>
      <c r="AL49572" s="24"/>
      <c r="AM49572" s="19"/>
      <c r="AN49572" s="19"/>
      <c r="AO49572" s="17"/>
    </row>
    <row r="49573" spans="35:41" x14ac:dyDescent="0.2">
      <c r="AI49573" s="19"/>
      <c r="AJ49573" s="16"/>
      <c r="AK49573" s="20"/>
      <c r="AL49573" s="24"/>
      <c r="AM49573" s="19"/>
      <c r="AN49573" s="19"/>
      <c r="AO49573" s="17"/>
    </row>
    <row r="49574" spans="35:41" x14ac:dyDescent="0.2">
      <c r="AI49574" s="19"/>
      <c r="AJ49574" s="16"/>
      <c r="AK49574" s="20"/>
      <c r="AL49574" s="24"/>
      <c r="AM49574" s="19"/>
      <c r="AN49574" s="19"/>
      <c r="AO49574" s="17"/>
    </row>
    <row r="49575" spans="35:41" x14ac:dyDescent="0.2">
      <c r="AI49575" s="19"/>
      <c r="AJ49575" s="16"/>
      <c r="AK49575" s="20"/>
      <c r="AL49575" s="24"/>
      <c r="AM49575" s="19"/>
      <c r="AN49575" s="19"/>
      <c r="AO49575" s="17"/>
    </row>
    <row r="49576" spans="35:41" x14ac:dyDescent="0.2">
      <c r="AI49576" s="19"/>
      <c r="AJ49576" s="16"/>
      <c r="AK49576" s="20"/>
      <c r="AL49576" s="24"/>
      <c r="AM49576" s="19"/>
      <c r="AN49576" s="19"/>
      <c r="AO49576" s="17"/>
    </row>
    <row r="49577" spans="35:41" x14ac:dyDescent="0.2">
      <c r="AI49577" s="19"/>
      <c r="AJ49577" s="16"/>
      <c r="AK49577" s="20"/>
      <c r="AL49577" s="24"/>
      <c r="AM49577" s="19"/>
      <c r="AN49577" s="19"/>
      <c r="AO49577" s="17"/>
    </row>
    <row r="49578" spans="35:41" x14ac:dyDescent="0.2">
      <c r="AI49578" s="19"/>
      <c r="AJ49578" s="16"/>
      <c r="AK49578" s="20"/>
      <c r="AL49578" s="24"/>
      <c r="AM49578" s="19"/>
      <c r="AN49578" s="19"/>
      <c r="AO49578" s="17"/>
    </row>
    <row r="49579" spans="35:41" x14ac:dyDescent="0.2">
      <c r="AI49579" s="19"/>
      <c r="AJ49579" s="16"/>
      <c r="AK49579" s="20"/>
      <c r="AL49579" s="24"/>
      <c r="AM49579" s="19"/>
      <c r="AN49579" s="19"/>
      <c r="AO49579" s="17"/>
    </row>
    <row r="49580" spans="35:41" x14ac:dyDescent="0.2">
      <c r="AI49580" s="19"/>
      <c r="AJ49580" s="16"/>
      <c r="AK49580" s="20"/>
      <c r="AL49580" s="24"/>
      <c r="AM49580" s="19"/>
      <c r="AN49580" s="19"/>
      <c r="AO49580" s="17"/>
    </row>
    <row r="49581" spans="35:41" x14ac:dyDescent="0.2">
      <c r="AI49581" s="19"/>
      <c r="AJ49581" s="16"/>
      <c r="AK49581" s="20"/>
      <c r="AL49581" s="24"/>
      <c r="AM49581" s="19"/>
      <c r="AN49581" s="19"/>
      <c r="AO49581" s="17"/>
    </row>
    <row r="49582" spans="35:41" x14ac:dyDescent="0.2">
      <c r="AI49582" s="19"/>
      <c r="AJ49582" s="16"/>
      <c r="AK49582" s="20"/>
      <c r="AL49582" s="24"/>
      <c r="AM49582" s="19"/>
      <c r="AN49582" s="19"/>
      <c r="AO49582" s="17"/>
    </row>
    <row r="49583" spans="35:41" x14ac:dyDescent="0.2">
      <c r="AI49583" s="19"/>
      <c r="AJ49583" s="16"/>
      <c r="AK49583" s="20"/>
      <c r="AL49583" s="24"/>
      <c r="AM49583" s="19"/>
      <c r="AN49583" s="19"/>
      <c r="AO49583" s="17"/>
    </row>
    <row r="49584" spans="35:41" x14ac:dyDescent="0.2">
      <c r="AI49584" s="19"/>
      <c r="AJ49584" s="16"/>
      <c r="AK49584" s="20"/>
      <c r="AL49584" s="24"/>
      <c r="AM49584" s="19"/>
      <c r="AN49584" s="19"/>
      <c r="AO49584" s="17"/>
    </row>
    <row r="49585" spans="35:41" x14ac:dyDescent="0.2">
      <c r="AI49585" s="19"/>
      <c r="AJ49585" s="16"/>
      <c r="AK49585" s="20"/>
      <c r="AL49585" s="24"/>
      <c r="AM49585" s="19"/>
      <c r="AN49585" s="19"/>
      <c r="AO49585" s="17"/>
    </row>
    <row r="49586" spans="35:41" x14ac:dyDescent="0.2">
      <c r="AI49586" s="19"/>
      <c r="AJ49586" s="16"/>
      <c r="AK49586" s="20"/>
      <c r="AL49586" s="24"/>
      <c r="AM49586" s="19"/>
      <c r="AN49586" s="19"/>
      <c r="AO49586" s="17"/>
    </row>
    <row r="49587" spans="35:41" x14ac:dyDescent="0.2">
      <c r="AI49587" s="19"/>
      <c r="AJ49587" s="16"/>
      <c r="AK49587" s="20"/>
      <c r="AL49587" s="24"/>
      <c r="AM49587" s="19"/>
      <c r="AN49587" s="19"/>
      <c r="AO49587" s="17"/>
    </row>
    <row r="49588" spans="35:41" x14ac:dyDescent="0.2">
      <c r="AI49588" s="19"/>
      <c r="AJ49588" s="16"/>
      <c r="AK49588" s="20"/>
      <c r="AL49588" s="24"/>
      <c r="AM49588" s="19"/>
      <c r="AN49588" s="19"/>
      <c r="AO49588" s="17"/>
    </row>
    <row r="49589" spans="35:41" x14ac:dyDescent="0.2">
      <c r="AI49589" s="19"/>
      <c r="AJ49589" s="16"/>
      <c r="AK49589" s="20"/>
      <c r="AL49589" s="24"/>
      <c r="AM49589" s="19"/>
      <c r="AN49589" s="19"/>
      <c r="AO49589" s="17"/>
    </row>
    <row r="49590" spans="35:41" x14ac:dyDescent="0.2">
      <c r="AI49590" s="19"/>
      <c r="AJ49590" s="16"/>
      <c r="AK49590" s="20"/>
      <c r="AL49590" s="24"/>
      <c r="AM49590" s="19"/>
      <c r="AN49590" s="19"/>
      <c r="AO49590" s="17"/>
    </row>
    <row r="49591" spans="35:41" x14ac:dyDescent="0.2">
      <c r="AI49591" s="19"/>
      <c r="AJ49591" s="16"/>
      <c r="AK49591" s="20"/>
      <c r="AL49591" s="24"/>
      <c r="AM49591" s="19"/>
      <c r="AN49591" s="19"/>
      <c r="AO49591" s="17"/>
    </row>
    <row r="49592" spans="35:41" x14ac:dyDescent="0.2">
      <c r="AI49592" s="19"/>
      <c r="AJ49592" s="16"/>
      <c r="AK49592" s="20"/>
      <c r="AL49592" s="24"/>
      <c r="AM49592" s="19"/>
      <c r="AN49592" s="19"/>
      <c r="AO49592" s="17"/>
    </row>
    <row r="49593" spans="35:41" x14ac:dyDescent="0.2">
      <c r="AI49593" s="19"/>
      <c r="AJ49593" s="16"/>
      <c r="AK49593" s="20"/>
      <c r="AL49593" s="24"/>
      <c r="AM49593" s="19"/>
      <c r="AN49593" s="19"/>
      <c r="AO49593" s="17"/>
    </row>
    <row r="49594" spans="35:41" x14ac:dyDescent="0.2">
      <c r="AI49594" s="19"/>
      <c r="AJ49594" s="16"/>
      <c r="AK49594" s="20"/>
      <c r="AL49594" s="24"/>
      <c r="AM49594" s="19"/>
      <c r="AN49594" s="19"/>
      <c r="AO49594" s="17"/>
    </row>
    <row r="49595" spans="35:41" x14ac:dyDescent="0.2">
      <c r="AI49595" s="19"/>
      <c r="AJ49595" s="16"/>
      <c r="AK49595" s="20"/>
      <c r="AL49595" s="24"/>
      <c r="AM49595" s="19"/>
      <c r="AN49595" s="19"/>
      <c r="AO49595" s="17"/>
    </row>
    <row r="49596" spans="35:41" x14ac:dyDescent="0.2">
      <c r="AI49596" s="19"/>
      <c r="AJ49596" s="16"/>
      <c r="AK49596" s="20"/>
      <c r="AL49596" s="24"/>
      <c r="AM49596" s="19"/>
      <c r="AN49596" s="19"/>
      <c r="AO49596" s="17"/>
    </row>
    <row r="49597" spans="35:41" x14ac:dyDescent="0.2">
      <c r="AI49597" s="19"/>
      <c r="AJ49597" s="16"/>
      <c r="AK49597" s="20"/>
      <c r="AL49597" s="24"/>
      <c r="AM49597" s="19"/>
      <c r="AN49597" s="19"/>
      <c r="AO49597" s="17"/>
    </row>
    <row r="49598" spans="35:41" x14ac:dyDescent="0.2">
      <c r="AI49598" s="19"/>
      <c r="AJ49598" s="16"/>
      <c r="AK49598" s="20"/>
      <c r="AL49598" s="24"/>
      <c r="AM49598" s="19"/>
      <c r="AN49598" s="19"/>
      <c r="AO49598" s="17"/>
    </row>
    <row r="49599" spans="35:41" x14ac:dyDescent="0.2">
      <c r="AI49599" s="19"/>
      <c r="AJ49599" s="16"/>
      <c r="AK49599" s="20"/>
      <c r="AL49599" s="24"/>
      <c r="AM49599" s="19"/>
      <c r="AN49599" s="19"/>
      <c r="AO49599" s="17"/>
    </row>
    <row r="49600" spans="35:41" x14ac:dyDescent="0.2">
      <c r="AI49600" s="19"/>
      <c r="AJ49600" s="16"/>
      <c r="AK49600" s="20"/>
      <c r="AL49600" s="24"/>
      <c r="AM49600" s="19"/>
      <c r="AN49600" s="19"/>
      <c r="AO49600" s="17"/>
    </row>
    <row r="49601" spans="35:41" x14ac:dyDescent="0.2">
      <c r="AI49601" s="19"/>
      <c r="AJ49601" s="16"/>
      <c r="AK49601" s="20"/>
      <c r="AL49601" s="24"/>
      <c r="AM49601" s="19"/>
      <c r="AN49601" s="19"/>
      <c r="AO49601" s="17"/>
    </row>
    <row r="49602" spans="35:41" x14ac:dyDescent="0.2">
      <c r="AI49602" s="19"/>
      <c r="AJ49602" s="16"/>
      <c r="AK49602" s="20"/>
      <c r="AL49602" s="24"/>
      <c r="AM49602" s="19"/>
      <c r="AN49602" s="19"/>
      <c r="AO49602" s="17"/>
    </row>
    <row r="49603" spans="35:41" x14ac:dyDescent="0.2">
      <c r="AI49603" s="19"/>
      <c r="AJ49603" s="16"/>
      <c r="AK49603" s="20"/>
      <c r="AL49603" s="24"/>
      <c r="AM49603" s="19"/>
      <c r="AN49603" s="19"/>
      <c r="AO49603" s="17"/>
    </row>
    <row r="49604" spans="35:41" x14ac:dyDescent="0.2">
      <c r="AI49604" s="19"/>
      <c r="AJ49604" s="16"/>
      <c r="AK49604" s="20"/>
      <c r="AL49604" s="24"/>
      <c r="AM49604" s="19"/>
      <c r="AN49604" s="19"/>
      <c r="AO49604" s="17"/>
    </row>
    <row r="49605" spans="35:41" x14ac:dyDescent="0.2">
      <c r="AI49605" s="19"/>
      <c r="AJ49605" s="16"/>
      <c r="AK49605" s="20"/>
      <c r="AL49605" s="24"/>
      <c r="AM49605" s="19"/>
      <c r="AN49605" s="19"/>
      <c r="AO49605" s="17"/>
    </row>
    <row r="49606" spans="35:41" x14ac:dyDescent="0.2">
      <c r="AI49606" s="19"/>
      <c r="AJ49606" s="16"/>
      <c r="AK49606" s="20"/>
      <c r="AL49606" s="24"/>
      <c r="AM49606" s="19"/>
      <c r="AN49606" s="19"/>
      <c r="AO49606" s="17"/>
    </row>
    <row r="49607" spans="35:41" x14ac:dyDescent="0.2">
      <c r="AI49607" s="19"/>
      <c r="AJ49607" s="16"/>
      <c r="AK49607" s="20"/>
      <c r="AL49607" s="24"/>
      <c r="AM49607" s="19"/>
      <c r="AN49607" s="19"/>
      <c r="AO49607" s="17"/>
    </row>
    <row r="49608" spans="35:41" x14ac:dyDescent="0.2">
      <c r="AI49608" s="19"/>
      <c r="AJ49608" s="16"/>
      <c r="AK49608" s="20"/>
      <c r="AL49608" s="24"/>
      <c r="AM49608" s="19"/>
      <c r="AN49608" s="19"/>
      <c r="AO49608" s="17"/>
    </row>
    <row r="49609" spans="35:41" x14ac:dyDescent="0.2">
      <c r="AI49609" s="19"/>
      <c r="AJ49609" s="16"/>
      <c r="AK49609" s="20"/>
      <c r="AL49609" s="24"/>
      <c r="AM49609" s="19"/>
      <c r="AN49609" s="19"/>
      <c r="AO49609" s="17"/>
    </row>
    <row r="49610" spans="35:41" x14ac:dyDescent="0.2">
      <c r="AI49610" s="19"/>
      <c r="AJ49610" s="16"/>
      <c r="AK49610" s="20"/>
      <c r="AL49610" s="24"/>
      <c r="AM49610" s="19"/>
      <c r="AN49610" s="19"/>
      <c r="AO49610" s="17"/>
    </row>
    <row r="49611" spans="35:41" x14ac:dyDescent="0.2">
      <c r="AI49611" s="19"/>
      <c r="AJ49611" s="16"/>
      <c r="AK49611" s="20"/>
      <c r="AL49611" s="24"/>
      <c r="AM49611" s="19"/>
      <c r="AN49611" s="19"/>
      <c r="AO49611" s="17"/>
    </row>
    <row r="49612" spans="35:41" x14ac:dyDescent="0.2">
      <c r="AI49612" s="19"/>
      <c r="AJ49612" s="16"/>
      <c r="AK49612" s="20"/>
      <c r="AL49612" s="24"/>
      <c r="AM49612" s="19"/>
      <c r="AN49612" s="19"/>
      <c r="AO49612" s="17"/>
    </row>
    <row r="49613" spans="35:41" x14ac:dyDescent="0.2">
      <c r="AI49613" s="19"/>
      <c r="AJ49613" s="16"/>
      <c r="AK49613" s="20"/>
      <c r="AL49613" s="24"/>
      <c r="AM49613" s="19"/>
      <c r="AN49613" s="19"/>
      <c r="AO49613" s="17"/>
    </row>
    <row r="49614" spans="35:41" x14ac:dyDescent="0.2">
      <c r="AI49614" s="19"/>
      <c r="AJ49614" s="16"/>
      <c r="AK49614" s="20"/>
      <c r="AL49614" s="24"/>
      <c r="AM49614" s="19"/>
      <c r="AN49614" s="19"/>
      <c r="AO49614" s="17"/>
    </row>
    <row r="49615" spans="35:41" x14ac:dyDescent="0.2">
      <c r="AI49615" s="19"/>
      <c r="AJ49615" s="16"/>
      <c r="AK49615" s="20"/>
      <c r="AL49615" s="24"/>
      <c r="AM49615" s="19"/>
      <c r="AN49615" s="19"/>
      <c r="AO49615" s="17"/>
    </row>
    <row r="49616" spans="35:41" x14ac:dyDescent="0.2">
      <c r="AI49616" s="19"/>
      <c r="AJ49616" s="16"/>
      <c r="AK49616" s="20"/>
      <c r="AL49616" s="24"/>
      <c r="AM49616" s="19"/>
      <c r="AN49616" s="19"/>
      <c r="AO49616" s="17"/>
    </row>
    <row r="49617" spans="35:41" x14ac:dyDescent="0.2">
      <c r="AI49617" s="19"/>
      <c r="AJ49617" s="16"/>
      <c r="AK49617" s="20"/>
      <c r="AL49617" s="24"/>
      <c r="AM49617" s="19"/>
      <c r="AN49617" s="19"/>
      <c r="AO49617" s="17"/>
    </row>
    <row r="49618" spans="35:41" x14ac:dyDescent="0.2">
      <c r="AI49618" s="19"/>
      <c r="AJ49618" s="16"/>
      <c r="AK49618" s="20"/>
      <c r="AL49618" s="24"/>
      <c r="AM49618" s="19"/>
      <c r="AN49618" s="19"/>
      <c r="AO49618" s="17"/>
    </row>
    <row r="49619" spans="35:41" x14ac:dyDescent="0.2">
      <c r="AI49619" s="19"/>
      <c r="AJ49619" s="16"/>
      <c r="AK49619" s="20"/>
      <c r="AL49619" s="24"/>
      <c r="AM49619" s="19"/>
      <c r="AN49619" s="19"/>
      <c r="AO49619" s="17"/>
    </row>
    <row r="49620" spans="35:41" x14ac:dyDescent="0.2">
      <c r="AI49620" s="19"/>
      <c r="AJ49620" s="16"/>
      <c r="AK49620" s="20"/>
      <c r="AL49620" s="24"/>
      <c r="AM49620" s="19"/>
      <c r="AN49620" s="19"/>
      <c r="AO49620" s="17"/>
    </row>
    <row r="49621" spans="35:41" x14ac:dyDescent="0.2">
      <c r="AI49621" s="19"/>
      <c r="AJ49621" s="16"/>
      <c r="AK49621" s="20"/>
      <c r="AL49621" s="24"/>
      <c r="AM49621" s="19"/>
      <c r="AN49621" s="19"/>
      <c r="AO49621" s="17"/>
    </row>
    <row r="49622" spans="35:41" x14ac:dyDescent="0.2">
      <c r="AI49622" s="19"/>
      <c r="AJ49622" s="16"/>
      <c r="AK49622" s="20"/>
      <c r="AL49622" s="24"/>
      <c r="AM49622" s="19"/>
      <c r="AN49622" s="19"/>
      <c r="AO49622" s="17"/>
    </row>
    <row r="49623" spans="35:41" x14ac:dyDescent="0.2">
      <c r="AI49623" s="19"/>
      <c r="AJ49623" s="16"/>
      <c r="AK49623" s="20"/>
      <c r="AL49623" s="24"/>
      <c r="AM49623" s="19"/>
      <c r="AN49623" s="19"/>
      <c r="AO49623" s="17"/>
    </row>
    <row r="49624" spans="35:41" x14ac:dyDescent="0.2">
      <c r="AI49624" s="19"/>
      <c r="AJ49624" s="16"/>
      <c r="AK49624" s="20"/>
      <c r="AL49624" s="24"/>
      <c r="AM49624" s="19"/>
      <c r="AN49624" s="19"/>
      <c r="AO49624" s="17"/>
    </row>
    <row r="49625" spans="35:41" x14ac:dyDescent="0.2">
      <c r="AI49625" s="19"/>
      <c r="AJ49625" s="16"/>
      <c r="AK49625" s="20"/>
      <c r="AL49625" s="24"/>
      <c r="AM49625" s="19"/>
      <c r="AN49625" s="19"/>
      <c r="AO49625" s="17"/>
    </row>
    <row r="49626" spans="35:41" x14ac:dyDescent="0.2">
      <c r="AI49626" s="19"/>
      <c r="AJ49626" s="16"/>
      <c r="AK49626" s="20"/>
      <c r="AL49626" s="24"/>
      <c r="AM49626" s="19"/>
      <c r="AN49626" s="19"/>
      <c r="AO49626" s="17"/>
    </row>
    <row r="49627" spans="35:41" x14ac:dyDescent="0.2">
      <c r="AI49627" s="19"/>
      <c r="AJ49627" s="16"/>
      <c r="AK49627" s="20"/>
      <c r="AL49627" s="24"/>
      <c r="AM49627" s="19"/>
      <c r="AN49627" s="19"/>
      <c r="AO49627" s="17"/>
    </row>
    <row r="49628" spans="35:41" x14ac:dyDescent="0.2">
      <c r="AI49628" s="19"/>
      <c r="AJ49628" s="16"/>
      <c r="AK49628" s="20"/>
      <c r="AL49628" s="24"/>
      <c r="AM49628" s="19"/>
      <c r="AN49628" s="19"/>
      <c r="AO49628" s="17"/>
    </row>
    <row r="49629" spans="35:41" x14ac:dyDescent="0.2">
      <c r="AI49629" s="19"/>
      <c r="AJ49629" s="16"/>
      <c r="AK49629" s="20"/>
      <c r="AL49629" s="24"/>
      <c r="AM49629" s="19"/>
      <c r="AN49629" s="19"/>
      <c r="AO49629" s="17"/>
    </row>
    <row r="49630" spans="35:41" x14ac:dyDescent="0.2">
      <c r="AI49630" s="19"/>
      <c r="AJ49630" s="16"/>
      <c r="AK49630" s="20"/>
      <c r="AL49630" s="24"/>
      <c r="AM49630" s="19"/>
      <c r="AN49630" s="19"/>
      <c r="AO49630" s="17"/>
    </row>
    <row r="49631" spans="35:41" x14ac:dyDescent="0.2">
      <c r="AI49631" s="19"/>
      <c r="AJ49631" s="16"/>
      <c r="AK49631" s="20"/>
      <c r="AL49631" s="24"/>
      <c r="AM49631" s="19"/>
      <c r="AN49631" s="19"/>
      <c r="AO49631" s="17"/>
    </row>
    <row r="49632" spans="35:41" x14ac:dyDescent="0.2">
      <c r="AI49632" s="19"/>
      <c r="AJ49632" s="16"/>
      <c r="AK49632" s="20"/>
      <c r="AL49632" s="24"/>
      <c r="AM49632" s="19"/>
      <c r="AN49632" s="19"/>
      <c r="AO49632" s="17"/>
    </row>
    <row r="49633" spans="35:41" x14ac:dyDescent="0.2">
      <c r="AI49633" s="19"/>
      <c r="AJ49633" s="16"/>
      <c r="AK49633" s="20"/>
      <c r="AL49633" s="24"/>
      <c r="AM49633" s="19"/>
      <c r="AN49633" s="19"/>
      <c r="AO49633" s="17"/>
    </row>
    <row r="49634" spans="35:41" x14ac:dyDescent="0.2">
      <c r="AI49634" s="19"/>
      <c r="AJ49634" s="16"/>
      <c r="AK49634" s="20"/>
      <c r="AL49634" s="24"/>
      <c r="AM49634" s="19"/>
      <c r="AN49634" s="19"/>
      <c r="AO49634" s="17"/>
    </row>
    <row r="49635" spans="35:41" x14ac:dyDescent="0.2">
      <c r="AI49635" s="19"/>
      <c r="AJ49635" s="16"/>
      <c r="AK49635" s="20"/>
      <c r="AL49635" s="24"/>
      <c r="AM49635" s="19"/>
      <c r="AN49635" s="19"/>
      <c r="AO49635" s="17"/>
    </row>
    <row r="49636" spans="35:41" x14ac:dyDescent="0.2">
      <c r="AI49636" s="19"/>
      <c r="AJ49636" s="16"/>
      <c r="AK49636" s="20"/>
      <c r="AL49636" s="24"/>
      <c r="AM49636" s="19"/>
      <c r="AN49636" s="19"/>
      <c r="AO49636" s="17"/>
    </row>
    <row r="49637" spans="35:41" x14ac:dyDescent="0.2">
      <c r="AI49637" s="19"/>
      <c r="AJ49637" s="16"/>
      <c r="AK49637" s="20"/>
      <c r="AL49637" s="24"/>
      <c r="AM49637" s="19"/>
      <c r="AN49637" s="19"/>
      <c r="AO49637" s="17"/>
    </row>
    <row r="49638" spans="35:41" x14ac:dyDescent="0.2">
      <c r="AI49638" s="19"/>
      <c r="AJ49638" s="16"/>
      <c r="AK49638" s="20"/>
      <c r="AL49638" s="24"/>
      <c r="AM49638" s="19"/>
      <c r="AN49638" s="19"/>
      <c r="AO49638" s="17"/>
    </row>
    <row r="49639" spans="35:41" x14ac:dyDescent="0.2">
      <c r="AI49639" s="19"/>
      <c r="AJ49639" s="16"/>
      <c r="AK49639" s="20"/>
      <c r="AL49639" s="24"/>
      <c r="AM49639" s="19"/>
      <c r="AN49639" s="19"/>
      <c r="AO49639" s="17"/>
    </row>
    <row r="49640" spans="35:41" x14ac:dyDescent="0.2">
      <c r="AI49640" s="19"/>
      <c r="AJ49640" s="16"/>
      <c r="AK49640" s="20"/>
      <c r="AL49640" s="24"/>
      <c r="AM49640" s="19"/>
      <c r="AN49640" s="19"/>
      <c r="AO49640" s="17"/>
    </row>
    <row r="49641" spans="35:41" x14ac:dyDescent="0.2">
      <c r="AI49641" s="19"/>
      <c r="AJ49641" s="16"/>
      <c r="AK49641" s="20"/>
      <c r="AL49641" s="24"/>
      <c r="AM49641" s="19"/>
      <c r="AN49641" s="19"/>
      <c r="AO49641" s="17"/>
    </row>
    <row r="49642" spans="35:41" x14ac:dyDescent="0.2">
      <c r="AI49642" s="19"/>
      <c r="AJ49642" s="16"/>
      <c r="AK49642" s="20"/>
      <c r="AL49642" s="24"/>
      <c r="AM49642" s="19"/>
      <c r="AN49642" s="19"/>
      <c r="AO49642" s="17"/>
    </row>
    <row r="49643" spans="35:41" x14ac:dyDescent="0.2">
      <c r="AI49643" s="19"/>
      <c r="AJ49643" s="16"/>
      <c r="AK49643" s="20"/>
      <c r="AL49643" s="24"/>
      <c r="AM49643" s="19"/>
      <c r="AN49643" s="19"/>
      <c r="AO49643" s="17"/>
    </row>
    <row r="49644" spans="35:41" x14ac:dyDescent="0.2">
      <c r="AI49644" s="19"/>
      <c r="AJ49644" s="16"/>
      <c r="AK49644" s="20"/>
      <c r="AL49644" s="24"/>
      <c r="AM49644" s="19"/>
      <c r="AN49644" s="19"/>
      <c r="AO49644" s="17"/>
    </row>
    <row r="49645" spans="35:41" x14ac:dyDescent="0.2">
      <c r="AI49645" s="19"/>
      <c r="AJ49645" s="16"/>
      <c r="AK49645" s="20"/>
      <c r="AL49645" s="24"/>
      <c r="AM49645" s="19"/>
      <c r="AN49645" s="19"/>
      <c r="AO49645" s="17"/>
    </row>
    <row r="49646" spans="35:41" x14ac:dyDescent="0.2">
      <c r="AI49646" s="19"/>
      <c r="AJ49646" s="16"/>
      <c r="AK49646" s="20"/>
      <c r="AL49646" s="24"/>
      <c r="AM49646" s="19"/>
      <c r="AN49646" s="19"/>
      <c r="AO49646" s="17"/>
    </row>
    <row r="49647" spans="35:41" x14ac:dyDescent="0.2">
      <c r="AI49647" s="19"/>
      <c r="AJ49647" s="16"/>
      <c r="AK49647" s="20"/>
      <c r="AL49647" s="24"/>
      <c r="AM49647" s="19"/>
      <c r="AN49647" s="19"/>
      <c r="AO49647" s="17"/>
    </row>
    <row r="49648" spans="35:41" x14ac:dyDescent="0.2">
      <c r="AI49648" s="19"/>
      <c r="AJ49648" s="16"/>
      <c r="AK49648" s="20"/>
      <c r="AL49648" s="24"/>
      <c r="AM49648" s="19"/>
      <c r="AN49648" s="19"/>
      <c r="AO49648" s="17"/>
    </row>
    <row r="49649" spans="35:41" x14ac:dyDescent="0.2">
      <c r="AI49649" s="19"/>
      <c r="AJ49649" s="16"/>
      <c r="AK49649" s="20"/>
      <c r="AL49649" s="24"/>
      <c r="AM49649" s="19"/>
      <c r="AN49649" s="19"/>
      <c r="AO49649" s="17"/>
    </row>
    <row r="49650" spans="35:41" x14ac:dyDescent="0.2">
      <c r="AI49650" s="19"/>
      <c r="AJ49650" s="16"/>
      <c r="AK49650" s="20"/>
      <c r="AL49650" s="24"/>
      <c r="AM49650" s="19"/>
      <c r="AN49650" s="19"/>
      <c r="AO49650" s="17"/>
    </row>
    <row r="49651" spans="35:41" x14ac:dyDescent="0.2">
      <c r="AI49651" s="19"/>
      <c r="AJ49651" s="16"/>
      <c r="AK49651" s="20"/>
      <c r="AL49651" s="24"/>
      <c r="AM49651" s="19"/>
      <c r="AN49651" s="19"/>
      <c r="AO49651" s="17"/>
    </row>
    <row r="49652" spans="35:41" x14ac:dyDescent="0.2">
      <c r="AI49652" s="19"/>
      <c r="AJ49652" s="16"/>
      <c r="AK49652" s="20"/>
      <c r="AL49652" s="24"/>
      <c r="AM49652" s="19"/>
      <c r="AN49652" s="19"/>
      <c r="AO49652" s="17"/>
    </row>
    <row r="49653" spans="35:41" x14ac:dyDescent="0.2">
      <c r="AI49653" s="19"/>
      <c r="AJ49653" s="16"/>
      <c r="AK49653" s="20"/>
      <c r="AL49653" s="24"/>
      <c r="AM49653" s="19"/>
      <c r="AN49653" s="19"/>
      <c r="AO49653" s="17"/>
    </row>
    <row r="49654" spans="35:41" x14ac:dyDescent="0.2">
      <c r="AI49654" s="19"/>
      <c r="AJ49654" s="16"/>
      <c r="AK49654" s="20"/>
      <c r="AL49654" s="24"/>
      <c r="AM49654" s="19"/>
      <c r="AN49654" s="19"/>
      <c r="AO49654" s="17"/>
    </row>
    <row r="49655" spans="35:41" x14ac:dyDescent="0.2">
      <c r="AI49655" s="19"/>
      <c r="AJ49655" s="16"/>
      <c r="AK49655" s="20"/>
      <c r="AL49655" s="24"/>
      <c r="AM49655" s="19"/>
      <c r="AN49655" s="19"/>
      <c r="AO49655" s="17"/>
    </row>
    <row r="49656" spans="35:41" x14ac:dyDescent="0.2">
      <c r="AI49656" s="19"/>
      <c r="AJ49656" s="16"/>
      <c r="AK49656" s="20"/>
      <c r="AL49656" s="24"/>
      <c r="AM49656" s="19"/>
      <c r="AN49656" s="19"/>
      <c r="AO49656" s="17"/>
    </row>
    <row r="49657" spans="35:41" x14ac:dyDescent="0.2">
      <c r="AI49657" s="19"/>
      <c r="AJ49657" s="16"/>
      <c r="AK49657" s="20"/>
      <c r="AL49657" s="24"/>
      <c r="AM49657" s="19"/>
      <c r="AN49657" s="19"/>
      <c r="AO49657" s="17"/>
    </row>
    <row r="49658" spans="35:41" x14ac:dyDescent="0.2">
      <c r="AI49658" s="19"/>
      <c r="AJ49658" s="16"/>
      <c r="AK49658" s="20"/>
      <c r="AL49658" s="24"/>
      <c r="AM49658" s="19"/>
      <c r="AN49658" s="19"/>
      <c r="AO49658" s="17"/>
    </row>
    <row r="49659" spans="35:41" x14ac:dyDescent="0.2">
      <c r="AI49659" s="19"/>
      <c r="AJ49659" s="16"/>
      <c r="AK49659" s="20"/>
      <c r="AL49659" s="24"/>
      <c r="AM49659" s="19"/>
      <c r="AN49659" s="19"/>
      <c r="AO49659" s="17"/>
    </row>
    <row r="49660" spans="35:41" x14ac:dyDescent="0.2">
      <c r="AI49660" s="19"/>
      <c r="AJ49660" s="16"/>
      <c r="AK49660" s="20"/>
      <c r="AL49660" s="24"/>
      <c r="AM49660" s="19"/>
      <c r="AN49660" s="19"/>
      <c r="AO49660" s="17"/>
    </row>
    <row r="49661" spans="35:41" x14ac:dyDescent="0.2">
      <c r="AI49661" s="19"/>
      <c r="AJ49661" s="16"/>
      <c r="AK49661" s="20"/>
      <c r="AL49661" s="24"/>
      <c r="AM49661" s="19"/>
      <c r="AN49661" s="19"/>
      <c r="AO49661" s="17"/>
    </row>
    <row r="49662" spans="35:41" x14ac:dyDescent="0.2">
      <c r="AI49662" s="19"/>
      <c r="AJ49662" s="16"/>
      <c r="AK49662" s="20"/>
      <c r="AL49662" s="24"/>
      <c r="AM49662" s="19"/>
      <c r="AN49662" s="19"/>
      <c r="AO49662" s="17"/>
    </row>
    <row r="49663" spans="35:41" x14ac:dyDescent="0.2">
      <c r="AI49663" s="19"/>
      <c r="AJ49663" s="16"/>
      <c r="AK49663" s="20"/>
      <c r="AL49663" s="24"/>
      <c r="AM49663" s="19"/>
      <c r="AN49663" s="19"/>
      <c r="AO49663" s="17"/>
    </row>
    <row r="49664" spans="35:41" x14ac:dyDescent="0.2">
      <c r="AI49664" s="19"/>
      <c r="AJ49664" s="16"/>
      <c r="AK49664" s="20"/>
      <c r="AL49664" s="24"/>
      <c r="AM49664" s="19"/>
      <c r="AN49664" s="19"/>
      <c r="AO49664" s="17"/>
    </row>
    <row r="49665" spans="35:41" x14ac:dyDescent="0.2">
      <c r="AI49665" s="19"/>
      <c r="AJ49665" s="16"/>
      <c r="AK49665" s="20"/>
      <c r="AL49665" s="24"/>
      <c r="AM49665" s="19"/>
      <c r="AN49665" s="19"/>
      <c r="AO49665" s="17"/>
    </row>
    <row r="49666" spans="35:41" x14ac:dyDescent="0.2">
      <c r="AI49666" s="19"/>
      <c r="AJ49666" s="16"/>
      <c r="AK49666" s="20"/>
      <c r="AL49666" s="24"/>
      <c r="AM49666" s="19"/>
      <c r="AN49666" s="19"/>
      <c r="AO49666" s="17"/>
    </row>
    <row r="49667" spans="35:41" x14ac:dyDescent="0.2">
      <c r="AI49667" s="19"/>
      <c r="AJ49667" s="16"/>
      <c r="AK49667" s="20"/>
      <c r="AL49667" s="24"/>
      <c r="AM49667" s="19"/>
      <c r="AN49667" s="19"/>
      <c r="AO49667" s="17"/>
    </row>
    <row r="49668" spans="35:41" x14ac:dyDescent="0.2">
      <c r="AI49668" s="19"/>
      <c r="AJ49668" s="16"/>
      <c r="AK49668" s="20"/>
      <c r="AL49668" s="24"/>
      <c r="AM49668" s="19"/>
      <c r="AN49668" s="19"/>
      <c r="AO49668" s="17"/>
    </row>
    <row r="49669" spans="35:41" x14ac:dyDescent="0.2">
      <c r="AI49669" s="19"/>
      <c r="AJ49669" s="16"/>
      <c r="AK49669" s="20"/>
      <c r="AL49669" s="24"/>
      <c r="AM49669" s="19"/>
      <c r="AN49669" s="19"/>
      <c r="AO49669" s="17"/>
    </row>
    <row r="49670" spans="35:41" x14ac:dyDescent="0.2">
      <c r="AI49670" s="19"/>
      <c r="AJ49670" s="16"/>
      <c r="AK49670" s="20"/>
      <c r="AL49670" s="24"/>
      <c r="AM49670" s="19"/>
      <c r="AN49670" s="19"/>
      <c r="AO49670" s="17"/>
    </row>
    <row r="49671" spans="35:41" x14ac:dyDescent="0.2">
      <c r="AI49671" s="19"/>
      <c r="AJ49671" s="16"/>
      <c r="AK49671" s="20"/>
      <c r="AL49671" s="24"/>
      <c r="AM49671" s="19"/>
      <c r="AN49671" s="19"/>
      <c r="AO49671" s="17"/>
    </row>
    <row r="49672" spans="35:41" x14ac:dyDescent="0.2">
      <c r="AI49672" s="19"/>
      <c r="AJ49672" s="16"/>
      <c r="AK49672" s="20"/>
      <c r="AL49672" s="24"/>
      <c r="AM49672" s="19"/>
      <c r="AN49672" s="19"/>
      <c r="AO49672" s="17"/>
    </row>
    <row r="49673" spans="35:41" x14ac:dyDescent="0.2">
      <c r="AI49673" s="19"/>
      <c r="AJ49673" s="16"/>
      <c r="AK49673" s="20"/>
      <c r="AL49673" s="24"/>
      <c r="AM49673" s="19"/>
      <c r="AN49673" s="19"/>
      <c r="AO49673" s="17"/>
    </row>
    <row r="49674" spans="35:41" x14ac:dyDescent="0.2">
      <c r="AI49674" s="19"/>
      <c r="AJ49674" s="16"/>
      <c r="AK49674" s="20"/>
      <c r="AL49674" s="24"/>
      <c r="AM49674" s="19"/>
      <c r="AN49674" s="19"/>
      <c r="AO49674" s="17"/>
    </row>
    <row r="49675" spans="35:41" x14ac:dyDescent="0.2">
      <c r="AI49675" s="19"/>
      <c r="AJ49675" s="16"/>
      <c r="AK49675" s="20"/>
      <c r="AL49675" s="24"/>
      <c r="AM49675" s="19"/>
      <c r="AN49675" s="19"/>
      <c r="AO49675" s="17"/>
    </row>
    <row r="49676" spans="35:41" x14ac:dyDescent="0.2">
      <c r="AI49676" s="19"/>
      <c r="AJ49676" s="16"/>
      <c r="AK49676" s="20"/>
      <c r="AL49676" s="24"/>
      <c r="AM49676" s="19"/>
      <c r="AN49676" s="19"/>
      <c r="AO49676" s="17"/>
    </row>
    <row r="49677" spans="35:41" x14ac:dyDescent="0.2">
      <c r="AI49677" s="19"/>
      <c r="AJ49677" s="16"/>
      <c r="AK49677" s="20"/>
      <c r="AL49677" s="24"/>
      <c r="AM49677" s="19"/>
      <c r="AN49677" s="19"/>
      <c r="AO49677" s="17"/>
    </row>
    <row r="49678" spans="35:41" x14ac:dyDescent="0.2">
      <c r="AI49678" s="19"/>
      <c r="AJ49678" s="16"/>
      <c r="AK49678" s="20"/>
      <c r="AL49678" s="24"/>
      <c r="AM49678" s="19"/>
      <c r="AN49678" s="19"/>
      <c r="AO49678" s="17"/>
    </row>
    <row r="49679" spans="35:41" x14ac:dyDescent="0.2">
      <c r="AI49679" s="19"/>
      <c r="AJ49679" s="16"/>
      <c r="AK49679" s="20"/>
      <c r="AL49679" s="24"/>
      <c r="AM49679" s="19"/>
      <c r="AN49679" s="19"/>
      <c r="AO49679" s="17"/>
    </row>
    <row r="49680" spans="35:41" x14ac:dyDescent="0.2">
      <c r="AI49680" s="19"/>
      <c r="AJ49680" s="16"/>
      <c r="AK49680" s="20"/>
      <c r="AL49680" s="24"/>
      <c r="AM49680" s="19"/>
      <c r="AN49680" s="19"/>
      <c r="AO49680" s="17"/>
    </row>
    <row r="49681" spans="35:41" x14ac:dyDescent="0.2">
      <c r="AI49681" s="19"/>
      <c r="AJ49681" s="16"/>
      <c r="AK49681" s="20"/>
      <c r="AL49681" s="24"/>
      <c r="AM49681" s="19"/>
      <c r="AN49681" s="19"/>
      <c r="AO49681" s="17"/>
    </row>
    <row r="49682" spans="35:41" x14ac:dyDescent="0.2">
      <c r="AI49682" s="19"/>
      <c r="AJ49682" s="16"/>
      <c r="AK49682" s="20"/>
      <c r="AL49682" s="24"/>
      <c r="AM49682" s="19"/>
      <c r="AN49682" s="19"/>
      <c r="AO49682" s="17"/>
    </row>
    <row r="49683" spans="35:41" x14ac:dyDescent="0.2">
      <c r="AI49683" s="19"/>
      <c r="AJ49683" s="16"/>
      <c r="AK49683" s="20"/>
      <c r="AL49683" s="24"/>
      <c r="AM49683" s="19"/>
      <c r="AN49683" s="19"/>
      <c r="AO49683" s="17"/>
    </row>
    <row r="49684" spans="35:41" x14ac:dyDescent="0.2">
      <c r="AI49684" s="19"/>
      <c r="AJ49684" s="16"/>
      <c r="AK49684" s="20"/>
      <c r="AL49684" s="24"/>
      <c r="AM49684" s="19"/>
      <c r="AN49684" s="19"/>
      <c r="AO49684" s="17"/>
    </row>
    <row r="49685" spans="35:41" x14ac:dyDescent="0.2">
      <c r="AI49685" s="19"/>
      <c r="AJ49685" s="16"/>
      <c r="AK49685" s="20"/>
      <c r="AL49685" s="24"/>
      <c r="AM49685" s="19"/>
      <c r="AN49685" s="19"/>
      <c r="AO49685" s="17"/>
    </row>
    <row r="49686" spans="35:41" x14ac:dyDescent="0.2">
      <c r="AI49686" s="19"/>
      <c r="AJ49686" s="16"/>
      <c r="AK49686" s="20"/>
      <c r="AL49686" s="24"/>
      <c r="AM49686" s="19"/>
      <c r="AN49686" s="19"/>
      <c r="AO49686" s="17"/>
    </row>
    <row r="49687" spans="35:41" x14ac:dyDescent="0.2">
      <c r="AI49687" s="19"/>
      <c r="AJ49687" s="16"/>
      <c r="AK49687" s="20"/>
      <c r="AL49687" s="24"/>
      <c r="AM49687" s="19"/>
      <c r="AN49687" s="19"/>
      <c r="AO49687" s="17"/>
    </row>
    <row r="49688" spans="35:41" x14ac:dyDescent="0.2">
      <c r="AI49688" s="19"/>
      <c r="AJ49688" s="16"/>
      <c r="AK49688" s="20"/>
      <c r="AL49688" s="24"/>
      <c r="AM49688" s="19"/>
      <c r="AN49688" s="19"/>
      <c r="AO49688" s="17"/>
    </row>
    <row r="49689" spans="35:41" x14ac:dyDescent="0.2">
      <c r="AI49689" s="19"/>
      <c r="AJ49689" s="16"/>
      <c r="AK49689" s="20"/>
      <c r="AL49689" s="24"/>
      <c r="AM49689" s="19"/>
      <c r="AN49689" s="19"/>
      <c r="AO49689" s="17"/>
    </row>
    <row r="49690" spans="35:41" x14ac:dyDescent="0.2">
      <c r="AI49690" s="19"/>
      <c r="AJ49690" s="16"/>
      <c r="AK49690" s="20"/>
      <c r="AL49690" s="24"/>
      <c r="AM49690" s="19"/>
      <c r="AN49690" s="19"/>
      <c r="AO49690" s="17"/>
    </row>
    <row r="49691" spans="35:41" x14ac:dyDescent="0.2">
      <c r="AI49691" s="19"/>
      <c r="AJ49691" s="16"/>
      <c r="AK49691" s="20"/>
      <c r="AL49691" s="24"/>
      <c r="AM49691" s="19"/>
      <c r="AN49691" s="19"/>
      <c r="AO49691" s="17"/>
    </row>
    <row r="49692" spans="35:41" x14ac:dyDescent="0.2">
      <c r="AI49692" s="19"/>
      <c r="AJ49692" s="16"/>
      <c r="AK49692" s="20"/>
      <c r="AL49692" s="24"/>
      <c r="AM49692" s="19"/>
      <c r="AN49692" s="19"/>
      <c r="AO49692" s="17"/>
    </row>
    <row r="49693" spans="35:41" x14ac:dyDescent="0.2">
      <c r="AI49693" s="19"/>
      <c r="AJ49693" s="16"/>
      <c r="AK49693" s="20"/>
      <c r="AL49693" s="24"/>
      <c r="AM49693" s="19"/>
      <c r="AN49693" s="19"/>
      <c r="AO49693" s="17"/>
    </row>
    <row r="49694" spans="35:41" x14ac:dyDescent="0.2">
      <c r="AI49694" s="19"/>
      <c r="AJ49694" s="16"/>
      <c r="AK49694" s="20"/>
      <c r="AL49694" s="24"/>
      <c r="AM49694" s="19"/>
      <c r="AN49694" s="19"/>
      <c r="AO49694" s="17"/>
    </row>
    <row r="49695" spans="35:41" x14ac:dyDescent="0.2">
      <c r="AI49695" s="19"/>
      <c r="AJ49695" s="16"/>
      <c r="AK49695" s="20"/>
      <c r="AL49695" s="24"/>
      <c r="AM49695" s="19"/>
      <c r="AN49695" s="19"/>
      <c r="AO49695" s="17"/>
    </row>
    <row r="49696" spans="35:41" x14ac:dyDescent="0.2">
      <c r="AI49696" s="19"/>
      <c r="AJ49696" s="16"/>
      <c r="AK49696" s="20"/>
      <c r="AL49696" s="24"/>
      <c r="AM49696" s="19"/>
      <c r="AN49696" s="19"/>
      <c r="AO49696" s="17"/>
    </row>
    <row r="49697" spans="35:41" x14ac:dyDescent="0.2">
      <c r="AI49697" s="19"/>
      <c r="AJ49697" s="16"/>
      <c r="AK49697" s="20"/>
      <c r="AL49697" s="24"/>
      <c r="AM49697" s="19"/>
      <c r="AN49697" s="19"/>
      <c r="AO49697" s="17"/>
    </row>
    <row r="49698" spans="35:41" x14ac:dyDescent="0.2">
      <c r="AI49698" s="19"/>
      <c r="AJ49698" s="16"/>
      <c r="AK49698" s="20"/>
      <c r="AL49698" s="24"/>
      <c r="AM49698" s="19"/>
      <c r="AN49698" s="19"/>
      <c r="AO49698" s="17"/>
    </row>
    <row r="49699" spans="35:41" x14ac:dyDescent="0.2">
      <c r="AI49699" s="19"/>
      <c r="AJ49699" s="16"/>
      <c r="AK49699" s="20"/>
      <c r="AL49699" s="24"/>
      <c r="AM49699" s="19"/>
      <c r="AN49699" s="19"/>
      <c r="AO49699" s="17"/>
    </row>
    <row r="49700" spans="35:41" x14ac:dyDescent="0.2">
      <c r="AI49700" s="19"/>
      <c r="AJ49700" s="16"/>
      <c r="AK49700" s="20"/>
      <c r="AL49700" s="24"/>
      <c r="AM49700" s="19"/>
      <c r="AN49700" s="19"/>
      <c r="AO49700" s="17"/>
    </row>
    <row r="49701" spans="35:41" x14ac:dyDescent="0.2">
      <c r="AI49701" s="19"/>
      <c r="AJ49701" s="16"/>
      <c r="AK49701" s="20"/>
      <c r="AL49701" s="24"/>
      <c r="AM49701" s="19"/>
      <c r="AN49701" s="19"/>
      <c r="AO49701" s="17"/>
    </row>
    <row r="49702" spans="35:41" x14ac:dyDescent="0.2">
      <c r="AI49702" s="19"/>
      <c r="AJ49702" s="16"/>
      <c r="AK49702" s="20"/>
      <c r="AL49702" s="24"/>
      <c r="AM49702" s="19"/>
      <c r="AN49702" s="19"/>
      <c r="AO49702" s="17"/>
    </row>
    <row r="49703" spans="35:41" x14ac:dyDescent="0.2">
      <c r="AI49703" s="19"/>
      <c r="AJ49703" s="16"/>
      <c r="AK49703" s="20"/>
      <c r="AL49703" s="24"/>
      <c r="AM49703" s="19"/>
      <c r="AN49703" s="19"/>
      <c r="AO49703" s="17"/>
    </row>
    <row r="49704" spans="35:41" x14ac:dyDescent="0.2">
      <c r="AI49704" s="19"/>
      <c r="AJ49704" s="16"/>
      <c r="AK49704" s="20"/>
      <c r="AL49704" s="24"/>
      <c r="AM49704" s="19"/>
      <c r="AN49704" s="19"/>
      <c r="AO49704" s="17"/>
    </row>
    <row r="49705" spans="35:41" x14ac:dyDescent="0.2">
      <c r="AI49705" s="19"/>
      <c r="AJ49705" s="16"/>
      <c r="AK49705" s="20"/>
      <c r="AL49705" s="24"/>
      <c r="AM49705" s="19"/>
      <c r="AN49705" s="19"/>
      <c r="AO49705" s="17"/>
    </row>
    <row r="49706" spans="35:41" x14ac:dyDescent="0.2">
      <c r="AI49706" s="19"/>
      <c r="AJ49706" s="16"/>
      <c r="AK49706" s="20"/>
      <c r="AL49706" s="24"/>
      <c r="AM49706" s="19"/>
      <c r="AN49706" s="19"/>
      <c r="AO49706" s="17"/>
    </row>
    <row r="49707" spans="35:41" x14ac:dyDescent="0.2">
      <c r="AI49707" s="19"/>
      <c r="AJ49707" s="16"/>
      <c r="AK49707" s="20"/>
      <c r="AL49707" s="24"/>
      <c r="AM49707" s="19"/>
      <c r="AN49707" s="19"/>
      <c r="AO49707" s="17"/>
    </row>
    <row r="49708" spans="35:41" x14ac:dyDescent="0.2">
      <c r="AI49708" s="19"/>
      <c r="AJ49708" s="16"/>
      <c r="AK49708" s="20"/>
      <c r="AL49708" s="24"/>
      <c r="AM49708" s="19"/>
      <c r="AN49708" s="19"/>
      <c r="AO49708" s="17"/>
    </row>
    <row r="49709" spans="35:41" x14ac:dyDescent="0.2">
      <c r="AI49709" s="19"/>
      <c r="AJ49709" s="16"/>
      <c r="AK49709" s="20"/>
      <c r="AL49709" s="24"/>
      <c r="AM49709" s="19"/>
      <c r="AN49709" s="19"/>
      <c r="AO49709" s="17"/>
    </row>
    <row r="49710" spans="35:41" x14ac:dyDescent="0.2">
      <c r="AI49710" s="19"/>
      <c r="AJ49710" s="16"/>
      <c r="AK49710" s="20"/>
      <c r="AL49710" s="24"/>
      <c r="AM49710" s="19"/>
      <c r="AN49710" s="19"/>
      <c r="AO49710" s="17"/>
    </row>
    <row r="49711" spans="35:41" x14ac:dyDescent="0.2">
      <c r="AI49711" s="19"/>
      <c r="AJ49711" s="16"/>
      <c r="AK49711" s="20"/>
      <c r="AL49711" s="24"/>
      <c r="AM49711" s="19"/>
      <c r="AN49711" s="19"/>
      <c r="AO49711" s="17"/>
    </row>
    <row r="49712" spans="35:41" x14ac:dyDescent="0.2">
      <c r="AI49712" s="19"/>
      <c r="AJ49712" s="16"/>
      <c r="AK49712" s="20"/>
      <c r="AL49712" s="24"/>
      <c r="AM49712" s="19"/>
      <c r="AN49712" s="19"/>
      <c r="AO49712" s="17"/>
    </row>
    <row r="49713" spans="35:41" x14ac:dyDescent="0.2">
      <c r="AI49713" s="19"/>
      <c r="AJ49713" s="16"/>
      <c r="AK49713" s="20"/>
      <c r="AL49713" s="24"/>
      <c r="AM49713" s="19"/>
      <c r="AN49713" s="19"/>
      <c r="AO49713" s="17"/>
    </row>
    <row r="49714" spans="35:41" x14ac:dyDescent="0.2">
      <c r="AI49714" s="19"/>
      <c r="AJ49714" s="16"/>
      <c r="AK49714" s="20"/>
      <c r="AL49714" s="24"/>
      <c r="AM49714" s="19"/>
      <c r="AN49714" s="19"/>
      <c r="AO49714" s="17"/>
    </row>
    <row r="49715" spans="35:41" x14ac:dyDescent="0.2">
      <c r="AI49715" s="19"/>
      <c r="AJ49715" s="16"/>
      <c r="AK49715" s="20"/>
      <c r="AL49715" s="24"/>
      <c r="AM49715" s="19"/>
      <c r="AN49715" s="19"/>
      <c r="AO49715" s="17"/>
    </row>
    <row r="49716" spans="35:41" x14ac:dyDescent="0.2">
      <c r="AI49716" s="19"/>
      <c r="AJ49716" s="16"/>
      <c r="AK49716" s="20"/>
      <c r="AL49716" s="24"/>
      <c r="AM49716" s="19"/>
      <c r="AN49716" s="19"/>
      <c r="AO49716" s="17"/>
    </row>
    <row r="49717" spans="35:41" x14ac:dyDescent="0.2">
      <c r="AI49717" s="19"/>
      <c r="AJ49717" s="16"/>
      <c r="AK49717" s="20"/>
      <c r="AL49717" s="24"/>
      <c r="AM49717" s="19"/>
      <c r="AN49717" s="19"/>
      <c r="AO49717" s="17"/>
    </row>
    <row r="49718" spans="35:41" x14ac:dyDescent="0.2">
      <c r="AI49718" s="19"/>
      <c r="AJ49718" s="16"/>
      <c r="AK49718" s="20"/>
      <c r="AL49718" s="24"/>
      <c r="AM49718" s="19"/>
      <c r="AN49718" s="19"/>
      <c r="AO49718" s="17"/>
    </row>
    <row r="49719" spans="35:41" x14ac:dyDescent="0.2">
      <c r="AI49719" s="19"/>
      <c r="AJ49719" s="16"/>
      <c r="AK49719" s="20"/>
      <c r="AL49719" s="24"/>
      <c r="AM49719" s="19"/>
      <c r="AN49719" s="19"/>
      <c r="AO49719" s="17"/>
    </row>
    <row r="49720" spans="35:41" x14ac:dyDescent="0.2">
      <c r="AI49720" s="19"/>
      <c r="AJ49720" s="16"/>
      <c r="AK49720" s="20"/>
      <c r="AL49720" s="24"/>
      <c r="AM49720" s="19"/>
      <c r="AN49720" s="19"/>
      <c r="AO49720" s="17"/>
    </row>
    <row r="49721" spans="35:41" x14ac:dyDescent="0.2">
      <c r="AI49721" s="19"/>
      <c r="AJ49721" s="16"/>
      <c r="AK49721" s="20"/>
      <c r="AL49721" s="24"/>
      <c r="AM49721" s="19"/>
      <c r="AN49721" s="19"/>
      <c r="AO49721" s="17"/>
    </row>
    <row r="49722" spans="35:41" x14ac:dyDescent="0.2">
      <c r="AI49722" s="19"/>
      <c r="AJ49722" s="16"/>
      <c r="AK49722" s="20"/>
      <c r="AL49722" s="24"/>
      <c r="AM49722" s="19"/>
      <c r="AN49722" s="19"/>
      <c r="AO49722" s="17"/>
    </row>
    <row r="49723" spans="35:41" x14ac:dyDescent="0.2">
      <c r="AI49723" s="19"/>
      <c r="AJ49723" s="16"/>
      <c r="AK49723" s="20"/>
      <c r="AL49723" s="24"/>
      <c r="AM49723" s="19"/>
      <c r="AN49723" s="19"/>
      <c r="AO49723" s="17"/>
    </row>
    <row r="49724" spans="35:41" x14ac:dyDescent="0.2">
      <c r="AI49724" s="19"/>
      <c r="AJ49724" s="16"/>
      <c r="AK49724" s="20"/>
      <c r="AL49724" s="24"/>
      <c r="AM49724" s="19"/>
      <c r="AN49724" s="19"/>
      <c r="AO49724" s="17"/>
    </row>
    <row r="49725" spans="35:41" x14ac:dyDescent="0.2">
      <c r="AI49725" s="19"/>
      <c r="AJ49725" s="16"/>
      <c r="AK49725" s="20"/>
      <c r="AL49725" s="24"/>
      <c r="AM49725" s="19"/>
      <c r="AN49725" s="19"/>
      <c r="AO49725" s="17"/>
    </row>
    <row r="49726" spans="35:41" x14ac:dyDescent="0.2">
      <c r="AI49726" s="19"/>
      <c r="AJ49726" s="16"/>
      <c r="AK49726" s="20"/>
      <c r="AL49726" s="24"/>
      <c r="AM49726" s="19"/>
      <c r="AN49726" s="19"/>
      <c r="AO49726" s="17"/>
    </row>
    <row r="49727" spans="35:41" x14ac:dyDescent="0.2">
      <c r="AI49727" s="19"/>
      <c r="AJ49727" s="16"/>
      <c r="AK49727" s="20"/>
      <c r="AL49727" s="24"/>
      <c r="AM49727" s="19"/>
      <c r="AN49727" s="19"/>
      <c r="AO49727" s="17"/>
    </row>
    <row r="49728" spans="35:41" x14ac:dyDescent="0.2">
      <c r="AI49728" s="19"/>
      <c r="AJ49728" s="16"/>
      <c r="AK49728" s="20"/>
      <c r="AL49728" s="24"/>
      <c r="AM49728" s="19"/>
      <c r="AN49728" s="19"/>
      <c r="AO49728" s="17"/>
    </row>
    <row r="49729" spans="35:41" x14ac:dyDescent="0.2">
      <c r="AI49729" s="19"/>
      <c r="AJ49729" s="16"/>
      <c r="AK49729" s="20"/>
      <c r="AL49729" s="24"/>
      <c r="AM49729" s="19"/>
      <c r="AN49729" s="19"/>
      <c r="AO49729" s="17"/>
    </row>
    <row r="49730" spans="35:41" x14ac:dyDescent="0.2">
      <c r="AI49730" s="19"/>
      <c r="AJ49730" s="16"/>
      <c r="AK49730" s="20"/>
      <c r="AL49730" s="24"/>
      <c r="AM49730" s="19"/>
      <c r="AN49730" s="19"/>
      <c r="AO49730" s="17"/>
    </row>
    <row r="49731" spans="35:41" x14ac:dyDescent="0.2">
      <c r="AI49731" s="19"/>
      <c r="AJ49731" s="16"/>
      <c r="AK49731" s="20"/>
      <c r="AL49731" s="24"/>
      <c r="AM49731" s="19"/>
      <c r="AN49731" s="19"/>
      <c r="AO49731" s="17"/>
    </row>
    <row r="49732" spans="35:41" x14ac:dyDescent="0.2">
      <c r="AI49732" s="19"/>
      <c r="AJ49732" s="16"/>
      <c r="AK49732" s="20"/>
      <c r="AL49732" s="24"/>
      <c r="AM49732" s="19"/>
      <c r="AN49732" s="19"/>
      <c r="AO49732" s="17"/>
    </row>
    <row r="49733" spans="35:41" x14ac:dyDescent="0.2">
      <c r="AI49733" s="19"/>
      <c r="AJ49733" s="16"/>
      <c r="AK49733" s="20"/>
      <c r="AL49733" s="24"/>
      <c r="AM49733" s="19"/>
      <c r="AN49733" s="19"/>
      <c r="AO49733" s="17"/>
    </row>
    <row r="49734" spans="35:41" x14ac:dyDescent="0.2">
      <c r="AI49734" s="19"/>
      <c r="AJ49734" s="16"/>
      <c r="AK49734" s="20"/>
      <c r="AL49734" s="24"/>
      <c r="AM49734" s="19"/>
      <c r="AN49734" s="19"/>
      <c r="AO49734" s="17"/>
    </row>
    <row r="49735" spans="35:41" x14ac:dyDescent="0.2">
      <c r="AI49735" s="19"/>
      <c r="AJ49735" s="16"/>
      <c r="AK49735" s="20"/>
      <c r="AL49735" s="24"/>
      <c r="AM49735" s="19"/>
      <c r="AN49735" s="19"/>
      <c r="AO49735" s="17"/>
    </row>
    <row r="49736" spans="35:41" x14ac:dyDescent="0.2">
      <c r="AI49736" s="19"/>
      <c r="AJ49736" s="16"/>
      <c r="AK49736" s="20"/>
      <c r="AL49736" s="24"/>
      <c r="AM49736" s="19"/>
      <c r="AN49736" s="19"/>
      <c r="AO49736" s="17"/>
    </row>
    <row r="49737" spans="35:41" x14ac:dyDescent="0.2">
      <c r="AI49737" s="19"/>
      <c r="AJ49737" s="16"/>
      <c r="AK49737" s="20"/>
      <c r="AL49737" s="24"/>
      <c r="AM49737" s="19"/>
      <c r="AN49737" s="19"/>
      <c r="AO49737" s="17"/>
    </row>
    <row r="49738" spans="35:41" x14ac:dyDescent="0.2">
      <c r="AI49738" s="19"/>
      <c r="AJ49738" s="16"/>
      <c r="AK49738" s="20"/>
      <c r="AL49738" s="24"/>
      <c r="AM49738" s="19"/>
      <c r="AN49738" s="19"/>
      <c r="AO49738" s="17"/>
    </row>
    <row r="49739" spans="35:41" x14ac:dyDescent="0.2">
      <c r="AI49739" s="19"/>
      <c r="AJ49739" s="16"/>
      <c r="AK49739" s="20"/>
      <c r="AL49739" s="24"/>
      <c r="AM49739" s="19"/>
      <c r="AN49739" s="19"/>
      <c r="AO49739" s="17"/>
    </row>
    <row r="49740" spans="35:41" x14ac:dyDescent="0.2">
      <c r="AI49740" s="19"/>
      <c r="AJ49740" s="16"/>
      <c r="AK49740" s="20"/>
      <c r="AL49740" s="24"/>
      <c r="AM49740" s="19"/>
      <c r="AN49740" s="19"/>
      <c r="AO49740" s="17"/>
    </row>
    <row r="49741" spans="35:41" x14ac:dyDescent="0.2">
      <c r="AI49741" s="19"/>
      <c r="AJ49741" s="16"/>
      <c r="AK49741" s="20"/>
      <c r="AL49741" s="24"/>
      <c r="AM49741" s="19"/>
      <c r="AN49741" s="19"/>
      <c r="AO49741" s="17"/>
    </row>
    <row r="49742" spans="35:41" x14ac:dyDescent="0.2">
      <c r="AI49742" s="19"/>
      <c r="AJ49742" s="16"/>
      <c r="AK49742" s="20"/>
      <c r="AL49742" s="24"/>
      <c r="AM49742" s="19"/>
      <c r="AN49742" s="19"/>
      <c r="AO49742" s="17"/>
    </row>
    <row r="49743" spans="35:41" x14ac:dyDescent="0.2">
      <c r="AI49743" s="19"/>
      <c r="AJ49743" s="16"/>
      <c r="AK49743" s="20"/>
      <c r="AL49743" s="24"/>
      <c r="AM49743" s="19"/>
      <c r="AN49743" s="19"/>
      <c r="AO49743" s="17"/>
    </row>
    <row r="49744" spans="35:41" x14ac:dyDescent="0.2">
      <c r="AI49744" s="19"/>
      <c r="AJ49744" s="16"/>
      <c r="AK49744" s="20"/>
      <c r="AL49744" s="24"/>
      <c r="AM49744" s="19"/>
      <c r="AN49744" s="19"/>
      <c r="AO49744" s="17"/>
    </row>
    <row r="49745" spans="35:41" x14ac:dyDescent="0.2">
      <c r="AI49745" s="19"/>
      <c r="AJ49745" s="16"/>
      <c r="AK49745" s="20"/>
      <c r="AL49745" s="24"/>
      <c r="AM49745" s="19"/>
      <c r="AN49745" s="19"/>
      <c r="AO49745" s="17"/>
    </row>
    <row r="49746" spans="35:41" x14ac:dyDescent="0.2">
      <c r="AI49746" s="19"/>
      <c r="AJ49746" s="16"/>
      <c r="AK49746" s="20"/>
      <c r="AL49746" s="24"/>
      <c r="AM49746" s="19"/>
      <c r="AN49746" s="19"/>
      <c r="AO49746" s="17"/>
    </row>
    <row r="49747" spans="35:41" x14ac:dyDescent="0.2">
      <c r="AI49747" s="19"/>
      <c r="AJ49747" s="16"/>
      <c r="AK49747" s="20"/>
      <c r="AL49747" s="24"/>
      <c r="AM49747" s="19"/>
      <c r="AN49747" s="19"/>
      <c r="AO49747" s="17"/>
    </row>
    <row r="49748" spans="35:41" x14ac:dyDescent="0.2">
      <c r="AI49748" s="19"/>
      <c r="AJ49748" s="16"/>
      <c r="AK49748" s="20"/>
      <c r="AL49748" s="24"/>
      <c r="AM49748" s="19"/>
      <c r="AN49748" s="19"/>
      <c r="AO49748" s="17"/>
    </row>
    <row r="49749" spans="35:41" x14ac:dyDescent="0.2">
      <c r="AI49749" s="19"/>
      <c r="AJ49749" s="16"/>
      <c r="AK49749" s="20"/>
      <c r="AL49749" s="24"/>
      <c r="AM49749" s="19"/>
      <c r="AN49749" s="19"/>
      <c r="AO49749" s="17"/>
    </row>
    <row r="49750" spans="35:41" x14ac:dyDescent="0.2">
      <c r="AI49750" s="19"/>
      <c r="AJ49750" s="16"/>
      <c r="AK49750" s="20"/>
      <c r="AL49750" s="24"/>
      <c r="AM49750" s="19"/>
      <c r="AN49750" s="19"/>
      <c r="AO49750" s="17"/>
    </row>
    <row r="49751" spans="35:41" x14ac:dyDescent="0.2">
      <c r="AI49751" s="19"/>
      <c r="AJ49751" s="16"/>
      <c r="AK49751" s="20"/>
      <c r="AL49751" s="24"/>
      <c r="AM49751" s="19"/>
      <c r="AN49751" s="19"/>
      <c r="AO49751" s="17"/>
    </row>
    <row r="49752" spans="35:41" x14ac:dyDescent="0.2">
      <c r="AI49752" s="19"/>
      <c r="AJ49752" s="16"/>
      <c r="AK49752" s="20"/>
      <c r="AL49752" s="24"/>
      <c r="AM49752" s="19"/>
      <c r="AN49752" s="19"/>
      <c r="AO49752" s="17"/>
    </row>
    <row r="49753" spans="35:41" x14ac:dyDescent="0.2">
      <c r="AI49753" s="19"/>
      <c r="AJ49753" s="16"/>
      <c r="AK49753" s="20"/>
      <c r="AL49753" s="24"/>
      <c r="AM49753" s="19"/>
      <c r="AN49753" s="19"/>
      <c r="AO49753" s="17"/>
    </row>
    <row r="49754" spans="35:41" x14ac:dyDescent="0.2">
      <c r="AI49754" s="19"/>
      <c r="AJ49754" s="16"/>
      <c r="AK49754" s="20"/>
      <c r="AL49754" s="24"/>
      <c r="AM49754" s="19"/>
      <c r="AN49754" s="19"/>
      <c r="AO49754" s="17"/>
    </row>
    <row r="49755" spans="35:41" x14ac:dyDescent="0.2">
      <c r="AI49755" s="19"/>
      <c r="AJ49755" s="16"/>
      <c r="AK49755" s="20"/>
      <c r="AL49755" s="24"/>
      <c r="AM49755" s="19"/>
      <c r="AN49755" s="19"/>
      <c r="AO49755" s="17"/>
    </row>
    <row r="49756" spans="35:41" x14ac:dyDescent="0.2">
      <c r="AI49756" s="19"/>
      <c r="AJ49756" s="16"/>
      <c r="AK49756" s="20"/>
      <c r="AL49756" s="24"/>
      <c r="AM49756" s="19"/>
      <c r="AN49756" s="19"/>
      <c r="AO49756" s="17"/>
    </row>
    <row r="49757" spans="35:41" x14ac:dyDescent="0.2">
      <c r="AI49757" s="19"/>
      <c r="AJ49757" s="16"/>
      <c r="AK49757" s="20"/>
      <c r="AL49757" s="24"/>
      <c r="AM49757" s="19"/>
      <c r="AN49757" s="19"/>
      <c r="AO49757" s="17"/>
    </row>
    <row r="49758" spans="35:41" x14ac:dyDescent="0.2">
      <c r="AI49758" s="19"/>
      <c r="AJ49758" s="16"/>
      <c r="AK49758" s="20"/>
      <c r="AL49758" s="24"/>
      <c r="AM49758" s="19"/>
      <c r="AN49758" s="19"/>
      <c r="AO49758" s="17"/>
    </row>
    <row r="49759" spans="35:41" x14ac:dyDescent="0.2">
      <c r="AI49759" s="19"/>
      <c r="AJ49759" s="16"/>
      <c r="AK49759" s="20"/>
      <c r="AL49759" s="24"/>
      <c r="AM49759" s="19"/>
      <c r="AN49759" s="19"/>
      <c r="AO49759" s="17"/>
    </row>
    <row r="49760" spans="35:41" x14ac:dyDescent="0.2">
      <c r="AI49760" s="19"/>
      <c r="AJ49760" s="16"/>
      <c r="AK49760" s="20"/>
      <c r="AL49760" s="24"/>
      <c r="AM49760" s="19"/>
      <c r="AN49760" s="19"/>
      <c r="AO49760" s="17"/>
    </row>
    <row r="49761" spans="35:41" x14ac:dyDescent="0.2">
      <c r="AI49761" s="19"/>
      <c r="AJ49761" s="16"/>
      <c r="AK49761" s="20"/>
      <c r="AL49761" s="24"/>
      <c r="AM49761" s="19"/>
      <c r="AN49761" s="19"/>
      <c r="AO49761" s="17"/>
    </row>
    <row r="49762" spans="35:41" x14ac:dyDescent="0.2">
      <c r="AI49762" s="19"/>
      <c r="AJ49762" s="16"/>
      <c r="AK49762" s="20"/>
      <c r="AL49762" s="24"/>
      <c r="AM49762" s="19"/>
      <c r="AN49762" s="19"/>
      <c r="AO49762" s="17"/>
    </row>
    <row r="49763" spans="35:41" x14ac:dyDescent="0.2">
      <c r="AI49763" s="19"/>
      <c r="AJ49763" s="16"/>
      <c r="AK49763" s="20"/>
      <c r="AL49763" s="24"/>
      <c r="AM49763" s="19"/>
      <c r="AN49763" s="19"/>
      <c r="AO49763" s="17"/>
    </row>
    <row r="49764" spans="35:41" x14ac:dyDescent="0.2">
      <c r="AI49764" s="19"/>
      <c r="AJ49764" s="16"/>
      <c r="AK49764" s="20"/>
      <c r="AL49764" s="24"/>
      <c r="AM49764" s="19"/>
      <c r="AN49764" s="19"/>
      <c r="AO49764" s="17"/>
    </row>
    <row r="49765" spans="35:41" x14ac:dyDescent="0.2">
      <c r="AI49765" s="19"/>
      <c r="AJ49765" s="16"/>
      <c r="AK49765" s="20"/>
      <c r="AL49765" s="24"/>
      <c r="AM49765" s="19"/>
      <c r="AN49765" s="19"/>
      <c r="AO49765" s="17"/>
    </row>
    <row r="49766" spans="35:41" x14ac:dyDescent="0.2">
      <c r="AI49766" s="19"/>
      <c r="AJ49766" s="16"/>
      <c r="AK49766" s="20"/>
      <c r="AL49766" s="24"/>
      <c r="AM49766" s="19"/>
      <c r="AN49766" s="19"/>
      <c r="AO49766" s="17"/>
    </row>
    <row r="49767" spans="35:41" x14ac:dyDescent="0.2">
      <c r="AI49767" s="19"/>
      <c r="AJ49767" s="16"/>
      <c r="AK49767" s="20"/>
      <c r="AL49767" s="24"/>
      <c r="AM49767" s="19"/>
      <c r="AN49767" s="19"/>
      <c r="AO49767" s="17"/>
    </row>
    <row r="49768" spans="35:41" x14ac:dyDescent="0.2">
      <c r="AI49768" s="19"/>
      <c r="AJ49768" s="16"/>
      <c r="AK49768" s="20"/>
      <c r="AL49768" s="24"/>
      <c r="AM49768" s="19"/>
      <c r="AN49768" s="19"/>
      <c r="AO49768" s="17"/>
    </row>
    <row r="49769" spans="35:41" x14ac:dyDescent="0.2">
      <c r="AI49769" s="19"/>
      <c r="AJ49769" s="16"/>
      <c r="AK49769" s="20"/>
      <c r="AL49769" s="24"/>
      <c r="AM49769" s="19"/>
      <c r="AN49769" s="19"/>
      <c r="AO49769" s="17"/>
    </row>
    <row r="49770" spans="35:41" x14ac:dyDescent="0.2">
      <c r="AI49770" s="19"/>
      <c r="AJ49770" s="16"/>
      <c r="AK49770" s="20"/>
      <c r="AL49770" s="24"/>
      <c r="AM49770" s="19"/>
      <c r="AN49770" s="19"/>
      <c r="AO49770" s="17"/>
    </row>
    <row r="49771" spans="35:41" x14ac:dyDescent="0.2">
      <c r="AI49771" s="19"/>
      <c r="AJ49771" s="16"/>
      <c r="AK49771" s="20"/>
      <c r="AL49771" s="24"/>
      <c r="AM49771" s="19"/>
      <c r="AN49771" s="19"/>
      <c r="AO49771" s="17"/>
    </row>
    <row r="49772" spans="35:41" x14ac:dyDescent="0.2">
      <c r="AI49772" s="19"/>
      <c r="AJ49772" s="16"/>
      <c r="AK49772" s="20"/>
      <c r="AL49772" s="24"/>
      <c r="AM49772" s="19"/>
      <c r="AN49772" s="19"/>
      <c r="AO49772" s="17"/>
    </row>
    <row r="49773" spans="35:41" x14ac:dyDescent="0.2">
      <c r="AI49773" s="19"/>
      <c r="AJ49773" s="16"/>
      <c r="AK49773" s="20"/>
      <c r="AL49773" s="24"/>
      <c r="AM49773" s="19"/>
      <c r="AN49773" s="19"/>
      <c r="AO49773" s="17"/>
    </row>
    <row r="49774" spans="35:41" x14ac:dyDescent="0.2">
      <c r="AI49774" s="19"/>
      <c r="AJ49774" s="16"/>
      <c r="AK49774" s="20"/>
      <c r="AL49774" s="24"/>
      <c r="AM49774" s="19"/>
      <c r="AN49774" s="19"/>
      <c r="AO49774" s="17"/>
    </row>
    <row r="49775" spans="35:41" x14ac:dyDescent="0.2">
      <c r="AI49775" s="19"/>
      <c r="AJ49775" s="16"/>
      <c r="AK49775" s="20"/>
      <c r="AL49775" s="24"/>
      <c r="AM49775" s="19"/>
      <c r="AN49775" s="19"/>
      <c r="AO49775" s="17"/>
    </row>
    <row r="49776" spans="35:41" x14ac:dyDescent="0.2">
      <c r="AI49776" s="19"/>
      <c r="AJ49776" s="16"/>
      <c r="AK49776" s="20"/>
      <c r="AL49776" s="24"/>
      <c r="AM49776" s="19"/>
      <c r="AN49776" s="19"/>
      <c r="AO49776" s="17"/>
    </row>
    <row r="49777" spans="35:41" x14ac:dyDescent="0.2">
      <c r="AI49777" s="19"/>
      <c r="AJ49777" s="16"/>
      <c r="AK49777" s="20"/>
      <c r="AL49777" s="24"/>
      <c r="AM49777" s="19"/>
      <c r="AN49777" s="19"/>
      <c r="AO49777" s="17"/>
    </row>
    <row r="49778" spans="35:41" x14ac:dyDescent="0.2">
      <c r="AI49778" s="19"/>
      <c r="AJ49778" s="16"/>
      <c r="AK49778" s="20"/>
      <c r="AL49778" s="24"/>
      <c r="AM49778" s="19"/>
      <c r="AN49778" s="19"/>
      <c r="AO49778" s="17"/>
    </row>
    <row r="49779" spans="35:41" x14ac:dyDescent="0.2">
      <c r="AI49779" s="19"/>
      <c r="AJ49779" s="16"/>
      <c r="AK49779" s="20"/>
      <c r="AL49779" s="24"/>
      <c r="AM49779" s="19"/>
      <c r="AN49779" s="19"/>
      <c r="AO49779" s="17"/>
    </row>
    <row r="49780" spans="35:41" x14ac:dyDescent="0.2">
      <c r="AI49780" s="19"/>
      <c r="AJ49780" s="16"/>
      <c r="AK49780" s="20"/>
      <c r="AL49780" s="24"/>
      <c r="AM49780" s="19"/>
      <c r="AN49780" s="19"/>
      <c r="AO49780" s="17"/>
    </row>
    <row r="49781" spans="35:41" x14ac:dyDescent="0.2">
      <c r="AI49781" s="19"/>
      <c r="AJ49781" s="16"/>
      <c r="AK49781" s="20"/>
      <c r="AL49781" s="24"/>
      <c r="AM49781" s="19"/>
      <c r="AN49781" s="19"/>
      <c r="AO49781" s="17"/>
    </row>
    <row r="49782" spans="35:41" x14ac:dyDescent="0.2">
      <c r="AI49782" s="19"/>
      <c r="AJ49782" s="16"/>
      <c r="AK49782" s="20"/>
      <c r="AL49782" s="24"/>
      <c r="AM49782" s="19"/>
      <c r="AN49782" s="19"/>
      <c r="AO49782" s="17"/>
    </row>
    <row r="49783" spans="35:41" x14ac:dyDescent="0.2">
      <c r="AI49783" s="19"/>
      <c r="AJ49783" s="16"/>
      <c r="AK49783" s="20"/>
      <c r="AL49783" s="24"/>
      <c r="AM49783" s="19"/>
      <c r="AN49783" s="19"/>
      <c r="AO49783" s="17"/>
    </row>
    <row r="49784" spans="35:41" x14ac:dyDescent="0.2">
      <c r="AI49784" s="19"/>
      <c r="AJ49784" s="16"/>
      <c r="AK49784" s="20"/>
      <c r="AL49784" s="24"/>
      <c r="AM49784" s="19"/>
      <c r="AN49784" s="19"/>
      <c r="AO49784" s="17"/>
    </row>
    <row r="49785" spans="35:41" x14ac:dyDescent="0.2">
      <c r="AI49785" s="19"/>
      <c r="AJ49785" s="16"/>
      <c r="AK49785" s="20"/>
      <c r="AL49785" s="24"/>
      <c r="AM49785" s="19"/>
      <c r="AN49785" s="19"/>
      <c r="AO49785" s="17"/>
    </row>
    <row r="49786" spans="35:41" x14ac:dyDescent="0.2">
      <c r="AI49786" s="19"/>
      <c r="AJ49786" s="16"/>
      <c r="AK49786" s="20"/>
      <c r="AL49786" s="24"/>
      <c r="AM49786" s="19"/>
      <c r="AN49786" s="19"/>
      <c r="AO49786" s="17"/>
    </row>
    <row r="49787" spans="35:41" x14ac:dyDescent="0.2">
      <c r="AI49787" s="19"/>
      <c r="AJ49787" s="16"/>
      <c r="AK49787" s="20"/>
      <c r="AL49787" s="24"/>
      <c r="AM49787" s="19"/>
      <c r="AN49787" s="19"/>
      <c r="AO49787" s="17"/>
    </row>
    <row r="49788" spans="35:41" x14ac:dyDescent="0.2">
      <c r="AI49788" s="19"/>
      <c r="AJ49788" s="16"/>
      <c r="AK49788" s="20"/>
      <c r="AL49788" s="24"/>
      <c r="AM49788" s="19"/>
      <c r="AN49788" s="19"/>
      <c r="AO49788" s="17"/>
    </row>
    <row r="49789" spans="35:41" x14ac:dyDescent="0.2">
      <c r="AI49789" s="19"/>
      <c r="AJ49789" s="16"/>
      <c r="AK49789" s="20"/>
      <c r="AL49789" s="24"/>
      <c r="AM49789" s="19"/>
      <c r="AN49789" s="19"/>
      <c r="AO49789" s="17"/>
    </row>
    <row r="49790" spans="35:41" x14ac:dyDescent="0.2">
      <c r="AI49790" s="19"/>
      <c r="AJ49790" s="16"/>
      <c r="AK49790" s="20"/>
      <c r="AL49790" s="24"/>
      <c r="AM49790" s="19"/>
      <c r="AN49790" s="19"/>
      <c r="AO49790" s="17"/>
    </row>
    <row r="49791" spans="35:41" x14ac:dyDescent="0.2">
      <c r="AI49791" s="19"/>
      <c r="AJ49791" s="16"/>
      <c r="AK49791" s="20"/>
      <c r="AL49791" s="24"/>
      <c r="AM49791" s="19"/>
      <c r="AN49791" s="19"/>
      <c r="AO49791" s="17"/>
    </row>
    <row r="49792" spans="35:41" x14ac:dyDescent="0.2">
      <c r="AI49792" s="19"/>
      <c r="AJ49792" s="16"/>
      <c r="AK49792" s="20"/>
      <c r="AL49792" s="24"/>
      <c r="AM49792" s="19"/>
      <c r="AN49792" s="19"/>
      <c r="AO49792" s="17"/>
    </row>
    <row r="49793" spans="35:41" x14ac:dyDescent="0.2">
      <c r="AI49793" s="19"/>
      <c r="AJ49793" s="16"/>
      <c r="AK49793" s="20"/>
      <c r="AL49793" s="24"/>
      <c r="AM49793" s="19"/>
      <c r="AN49793" s="19"/>
      <c r="AO49793" s="17"/>
    </row>
    <row r="49794" spans="35:41" x14ac:dyDescent="0.2">
      <c r="AI49794" s="19"/>
      <c r="AJ49794" s="16"/>
      <c r="AK49794" s="20"/>
      <c r="AL49794" s="24"/>
      <c r="AM49794" s="19"/>
      <c r="AN49794" s="19"/>
      <c r="AO49794" s="17"/>
    </row>
    <row r="49795" spans="35:41" x14ac:dyDescent="0.2">
      <c r="AI49795" s="19"/>
      <c r="AJ49795" s="16"/>
      <c r="AK49795" s="20"/>
      <c r="AL49795" s="24"/>
      <c r="AM49795" s="19"/>
      <c r="AN49795" s="19"/>
      <c r="AO49795" s="17"/>
    </row>
    <row r="49796" spans="35:41" x14ac:dyDescent="0.2">
      <c r="AI49796" s="19"/>
      <c r="AJ49796" s="16"/>
      <c r="AK49796" s="20"/>
      <c r="AL49796" s="24"/>
      <c r="AM49796" s="19"/>
      <c r="AN49796" s="19"/>
      <c r="AO49796" s="17"/>
    </row>
    <row r="49797" spans="35:41" x14ac:dyDescent="0.2">
      <c r="AI49797" s="19"/>
      <c r="AJ49797" s="16"/>
      <c r="AK49797" s="20"/>
      <c r="AL49797" s="24"/>
      <c r="AM49797" s="19"/>
      <c r="AN49797" s="19"/>
      <c r="AO49797" s="17"/>
    </row>
    <row r="49798" spans="35:41" x14ac:dyDescent="0.2">
      <c r="AI49798" s="19"/>
      <c r="AJ49798" s="16"/>
      <c r="AK49798" s="20"/>
      <c r="AL49798" s="24"/>
      <c r="AM49798" s="19"/>
      <c r="AN49798" s="19"/>
      <c r="AO49798" s="17"/>
    </row>
    <row r="49799" spans="35:41" x14ac:dyDescent="0.2">
      <c r="AI49799" s="19"/>
      <c r="AJ49799" s="16"/>
      <c r="AK49799" s="20"/>
      <c r="AL49799" s="24"/>
      <c r="AM49799" s="19"/>
      <c r="AN49799" s="19"/>
      <c r="AO49799" s="17"/>
    </row>
    <row r="49800" spans="35:41" x14ac:dyDescent="0.2">
      <c r="AI49800" s="19"/>
      <c r="AJ49800" s="16"/>
      <c r="AK49800" s="20"/>
      <c r="AL49800" s="24"/>
      <c r="AM49800" s="19"/>
      <c r="AN49800" s="19"/>
      <c r="AO49800" s="17"/>
    </row>
    <row r="49801" spans="35:41" x14ac:dyDescent="0.2">
      <c r="AI49801" s="19"/>
      <c r="AJ49801" s="16"/>
      <c r="AK49801" s="20"/>
      <c r="AL49801" s="24"/>
      <c r="AM49801" s="19"/>
      <c r="AN49801" s="19"/>
      <c r="AO49801" s="17"/>
    </row>
    <row r="49802" spans="35:41" x14ac:dyDescent="0.2">
      <c r="AI49802" s="19"/>
      <c r="AJ49802" s="16"/>
      <c r="AK49802" s="20"/>
      <c r="AL49802" s="24"/>
      <c r="AM49802" s="19"/>
      <c r="AN49802" s="19"/>
      <c r="AO49802" s="17"/>
    </row>
    <row r="49803" spans="35:41" x14ac:dyDescent="0.2">
      <c r="AI49803" s="19"/>
      <c r="AJ49803" s="16"/>
      <c r="AK49803" s="20"/>
      <c r="AL49803" s="24"/>
      <c r="AM49803" s="19"/>
      <c r="AN49803" s="19"/>
      <c r="AO49803" s="17"/>
    </row>
    <row r="49804" spans="35:41" x14ac:dyDescent="0.2">
      <c r="AI49804" s="19"/>
      <c r="AJ49804" s="16"/>
      <c r="AK49804" s="20"/>
      <c r="AL49804" s="24"/>
      <c r="AM49804" s="19"/>
      <c r="AN49804" s="19"/>
      <c r="AO49804" s="17"/>
    </row>
    <row r="49805" spans="35:41" x14ac:dyDescent="0.2">
      <c r="AI49805" s="19"/>
      <c r="AJ49805" s="16"/>
      <c r="AK49805" s="20"/>
      <c r="AL49805" s="24"/>
      <c r="AM49805" s="19"/>
      <c r="AN49805" s="19"/>
      <c r="AO49805" s="17"/>
    </row>
    <row r="49806" spans="35:41" x14ac:dyDescent="0.2">
      <c r="AI49806" s="19"/>
      <c r="AJ49806" s="16"/>
      <c r="AK49806" s="20"/>
      <c r="AL49806" s="24"/>
      <c r="AM49806" s="19"/>
      <c r="AN49806" s="19"/>
      <c r="AO49806" s="17"/>
    </row>
    <row r="49807" spans="35:41" x14ac:dyDescent="0.2">
      <c r="AI49807" s="19"/>
      <c r="AJ49807" s="16"/>
      <c r="AK49807" s="20"/>
      <c r="AL49807" s="24"/>
      <c r="AM49807" s="19"/>
      <c r="AN49807" s="19"/>
      <c r="AO49807" s="17"/>
    </row>
    <row r="49808" spans="35:41" x14ac:dyDescent="0.2">
      <c r="AI49808" s="19"/>
      <c r="AJ49808" s="16"/>
      <c r="AK49808" s="20"/>
      <c r="AL49808" s="24"/>
      <c r="AM49808" s="19"/>
      <c r="AN49808" s="19"/>
      <c r="AO49808" s="17"/>
    </row>
    <row r="49809" spans="35:41" x14ac:dyDescent="0.2">
      <c r="AI49809" s="19"/>
      <c r="AJ49809" s="16"/>
      <c r="AK49809" s="20"/>
      <c r="AL49809" s="24"/>
      <c r="AM49809" s="19"/>
      <c r="AN49809" s="19"/>
      <c r="AO49809" s="17"/>
    </row>
    <row r="49810" spans="35:41" x14ac:dyDescent="0.2">
      <c r="AI49810" s="19"/>
      <c r="AJ49810" s="16"/>
      <c r="AK49810" s="20"/>
      <c r="AL49810" s="24"/>
      <c r="AM49810" s="19"/>
      <c r="AN49810" s="19"/>
      <c r="AO49810" s="17"/>
    </row>
    <row r="49811" spans="35:41" x14ac:dyDescent="0.2">
      <c r="AI49811" s="19"/>
      <c r="AJ49811" s="16"/>
      <c r="AK49811" s="20"/>
      <c r="AL49811" s="24"/>
      <c r="AM49811" s="19"/>
      <c r="AN49811" s="19"/>
      <c r="AO49811" s="17"/>
    </row>
    <row r="49812" spans="35:41" x14ac:dyDescent="0.2">
      <c r="AI49812" s="19"/>
      <c r="AJ49812" s="16"/>
      <c r="AK49812" s="20"/>
      <c r="AL49812" s="24"/>
      <c r="AM49812" s="19"/>
      <c r="AN49812" s="19"/>
      <c r="AO49812" s="17"/>
    </row>
    <row r="49813" spans="35:41" x14ac:dyDescent="0.2">
      <c r="AI49813" s="19"/>
      <c r="AJ49813" s="16"/>
      <c r="AK49813" s="20"/>
      <c r="AL49813" s="24"/>
      <c r="AM49813" s="19"/>
      <c r="AN49813" s="19"/>
      <c r="AO49813" s="17"/>
    </row>
    <row r="49814" spans="35:41" x14ac:dyDescent="0.2">
      <c r="AI49814" s="19"/>
      <c r="AJ49814" s="16"/>
      <c r="AK49814" s="20"/>
      <c r="AL49814" s="24"/>
      <c r="AM49814" s="19"/>
      <c r="AN49814" s="19"/>
      <c r="AO49814" s="17"/>
    </row>
    <row r="49815" spans="35:41" x14ac:dyDescent="0.2">
      <c r="AI49815" s="19"/>
      <c r="AJ49815" s="16"/>
      <c r="AK49815" s="20"/>
      <c r="AL49815" s="24"/>
      <c r="AM49815" s="19"/>
      <c r="AN49815" s="19"/>
      <c r="AO49815" s="17"/>
    </row>
    <row r="49816" spans="35:41" x14ac:dyDescent="0.2">
      <c r="AI49816" s="19"/>
      <c r="AJ49816" s="16"/>
      <c r="AK49816" s="20"/>
      <c r="AL49816" s="24"/>
      <c r="AM49816" s="19"/>
      <c r="AN49816" s="19"/>
      <c r="AO49816" s="17"/>
    </row>
    <row r="49817" spans="35:41" x14ac:dyDescent="0.2">
      <c r="AI49817" s="19"/>
      <c r="AJ49817" s="16"/>
      <c r="AK49817" s="20"/>
      <c r="AL49817" s="24"/>
      <c r="AM49817" s="19"/>
      <c r="AN49817" s="19"/>
      <c r="AO49817" s="17"/>
    </row>
    <row r="49818" spans="35:41" x14ac:dyDescent="0.2">
      <c r="AI49818" s="19"/>
      <c r="AJ49818" s="16"/>
      <c r="AK49818" s="20"/>
      <c r="AL49818" s="24"/>
      <c r="AM49818" s="19"/>
      <c r="AN49818" s="19"/>
      <c r="AO49818" s="17"/>
    </row>
    <row r="49819" spans="35:41" x14ac:dyDescent="0.2">
      <c r="AI49819" s="19"/>
      <c r="AJ49819" s="16"/>
      <c r="AK49819" s="20"/>
      <c r="AL49819" s="24"/>
      <c r="AM49819" s="19"/>
      <c r="AN49819" s="19"/>
      <c r="AO49819" s="17"/>
    </row>
    <row r="49820" spans="35:41" x14ac:dyDescent="0.2">
      <c r="AI49820" s="19"/>
      <c r="AJ49820" s="16"/>
      <c r="AK49820" s="20"/>
      <c r="AL49820" s="24"/>
      <c r="AM49820" s="19"/>
      <c r="AN49820" s="19"/>
      <c r="AO49820" s="17"/>
    </row>
    <row r="49821" spans="35:41" x14ac:dyDescent="0.2">
      <c r="AI49821" s="19"/>
      <c r="AJ49821" s="16"/>
      <c r="AK49821" s="20"/>
      <c r="AL49821" s="24"/>
      <c r="AM49821" s="19"/>
      <c r="AN49821" s="19"/>
      <c r="AO49821" s="17"/>
    </row>
    <row r="49822" spans="35:41" x14ac:dyDescent="0.2">
      <c r="AI49822" s="19"/>
      <c r="AJ49822" s="16"/>
      <c r="AK49822" s="20"/>
      <c r="AL49822" s="24"/>
      <c r="AM49822" s="19"/>
      <c r="AN49822" s="19"/>
      <c r="AO49822" s="17"/>
    </row>
    <row r="49823" spans="35:41" x14ac:dyDescent="0.2">
      <c r="AI49823" s="19"/>
      <c r="AJ49823" s="16"/>
      <c r="AK49823" s="20"/>
      <c r="AL49823" s="24"/>
      <c r="AM49823" s="19"/>
      <c r="AN49823" s="19"/>
      <c r="AO49823" s="17"/>
    </row>
    <row r="49824" spans="35:41" x14ac:dyDescent="0.2">
      <c r="AI49824" s="19"/>
      <c r="AJ49824" s="16"/>
      <c r="AK49824" s="20"/>
      <c r="AL49824" s="24"/>
      <c r="AM49824" s="19"/>
      <c r="AN49824" s="19"/>
      <c r="AO49824" s="17"/>
    </row>
    <row r="49825" spans="35:41" x14ac:dyDescent="0.2">
      <c r="AI49825" s="19"/>
      <c r="AJ49825" s="16"/>
      <c r="AK49825" s="20"/>
      <c r="AL49825" s="24"/>
      <c r="AM49825" s="19"/>
      <c r="AN49825" s="19"/>
      <c r="AO49825" s="17"/>
    </row>
    <row r="49826" spans="35:41" x14ac:dyDescent="0.2">
      <c r="AI49826" s="19"/>
      <c r="AJ49826" s="16"/>
      <c r="AK49826" s="20"/>
      <c r="AL49826" s="24"/>
      <c r="AM49826" s="19"/>
      <c r="AN49826" s="19"/>
      <c r="AO49826" s="17"/>
    </row>
    <row r="49827" spans="35:41" x14ac:dyDescent="0.2">
      <c r="AI49827" s="19"/>
      <c r="AJ49827" s="16"/>
      <c r="AK49827" s="20"/>
      <c r="AL49827" s="24"/>
      <c r="AM49827" s="19"/>
      <c r="AN49827" s="19"/>
      <c r="AO49827" s="17"/>
    </row>
    <row r="49828" spans="35:41" x14ac:dyDescent="0.2">
      <c r="AI49828" s="19"/>
      <c r="AJ49828" s="16"/>
      <c r="AK49828" s="20"/>
      <c r="AL49828" s="24"/>
      <c r="AM49828" s="19"/>
      <c r="AN49828" s="19"/>
      <c r="AO49828" s="17"/>
    </row>
    <row r="49829" spans="35:41" x14ac:dyDescent="0.2">
      <c r="AI49829" s="19"/>
      <c r="AJ49829" s="16"/>
      <c r="AK49829" s="20"/>
      <c r="AL49829" s="24"/>
      <c r="AM49829" s="19"/>
      <c r="AN49829" s="19"/>
      <c r="AO49829" s="17"/>
    </row>
    <row r="49830" spans="35:41" x14ac:dyDescent="0.2">
      <c r="AI49830" s="19"/>
      <c r="AJ49830" s="16"/>
      <c r="AK49830" s="20"/>
      <c r="AL49830" s="24"/>
      <c r="AM49830" s="19"/>
      <c r="AN49830" s="19"/>
      <c r="AO49830" s="17"/>
    </row>
    <row r="49831" spans="35:41" x14ac:dyDescent="0.2">
      <c r="AI49831" s="19"/>
      <c r="AJ49831" s="16"/>
      <c r="AK49831" s="20"/>
      <c r="AL49831" s="24"/>
      <c r="AM49831" s="19"/>
      <c r="AN49831" s="19"/>
      <c r="AO49831" s="17"/>
    </row>
    <row r="49832" spans="35:41" x14ac:dyDescent="0.2">
      <c r="AI49832" s="19"/>
      <c r="AJ49832" s="16"/>
      <c r="AK49832" s="20"/>
      <c r="AL49832" s="24"/>
      <c r="AM49832" s="19"/>
      <c r="AN49832" s="19"/>
      <c r="AO49832" s="17"/>
    </row>
    <row r="49833" spans="35:41" x14ac:dyDescent="0.2">
      <c r="AI49833" s="19"/>
      <c r="AJ49833" s="16"/>
      <c r="AK49833" s="20"/>
      <c r="AL49833" s="24"/>
      <c r="AM49833" s="19"/>
      <c r="AN49833" s="19"/>
      <c r="AO49833" s="17"/>
    </row>
    <row r="49834" spans="35:41" x14ac:dyDescent="0.2">
      <c r="AI49834" s="19"/>
      <c r="AJ49834" s="16"/>
      <c r="AK49834" s="20"/>
      <c r="AL49834" s="24"/>
      <c r="AM49834" s="19"/>
      <c r="AN49834" s="19"/>
      <c r="AO49834" s="17"/>
    </row>
    <row r="49835" spans="35:41" x14ac:dyDescent="0.2">
      <c r="AI49835" s="19"/>
      <c r="AJ49835" s="16"/>
      <c r="AK49835" s="20"/>
      <c r="AL49835" s="24"/>
      <c r="AM49835" s="19"/>
      <c r="AN49835" s="19"/>
      <c r="AO49835" s="17"/>
    </row>
    <row r="49836" spans="35:41" x14ac:dyDescent="0.2">
      <c r="AI49836" s="19"/>
      <c r="AJ49836" s="16"/>
      <c r="AK49836" s="20"/>
      <c r="AL49836" s="24"/>
      <c r="AM49836" s="19"/>
      <c r="AN49836" s="19"/>
      <c r="AO49836" s="17"/>
    </row>
    <row r="49837" spans="35:41" x14ac:dyDescent="0.2">
      <c r="AI49837" s="19"/>
      <c r="AJ49837" s="16"/>
      <c r="AK49837" s="20"/>
      <c r="AL49837" s="24"/>
      <c r="AM49837" s="19"/>
      <c r="AN49837" s="19"/>
      <c r="AO49837" s="17"/>
    </row>
    <row r="49838" spans="35:41" x14ac:dyDescent="0.2">
      <c r="AI49838" s="19"/>
      <c r="AJ49838" s="16"/>
      <c r="AK49838" s="20"/>
      <c r="AL49838" s="24"/>
      <c r="AM49838" s="19"/>
      <c r="AN49838" s="19"/>
      <c r="AO49838" s="17"/>
    </row>
    <row r="49839" spans="35:41" x14ac:dyDescent="0.2">
      <c r="AI49839" s="19"/>
      <c r="AJ49839" s="16"/>
      <c r="AK49839" s="20"/>
      <c r="AL49839" s="24"/>
      <c r="AM49839" s="19"/>
      <c r="AN49839" s="19"/>
      <c r="AO49839" s="17"/>
    </row>
    <row r="49840" spans="35:41" x14ac:dyDescent="0.2">
      <c r="AI49840" s="19"/>
      <c r="AJ49840" s="16"/>
      <c r="AK49840" s="20"/>
      <c r="AL49840" s="24"/>
      <c r="AM49840" s="19"/>
      <c r="AN49840" s="19"/>
      <c r="AO49840" s="17"/>
    </row>
    <row r="49841" spans="35:41" x14ac:dyDescent="0.2">
      <c r="AI49841" s="19"/>
      <c r="AJ49841" s="16"/>
      <c r="AK49841" s="20"/>
      <c r="AL49841" s="24"/>
      <c r="AM49841" s="19"/>
      <c r="AN49841" s="19"/>
      <c r="AO49841" s="17"/>
    </row>
    <row r="49842" spans="35:41" x14ac:dyDescent="0.2">
      <c r="AI49842" s="19"/>
      <c r="AJ49842" s="16"/>
      <c r="AK49842" s="20"/>
      <c r="AL49842" s="24"/>
      <c r="AM49842" s="19"/>
      <c r="AN49842" s="19"/>
      <c r="AO49842" s="17"/>
    </row>
    <row r="49843" spans="35:41" x14ac:dyDescent="0.2">
      <c r="AI49843" s="19"/>
      <c r="AJ49843" s="16"/>
      <c r="AK49843" s="20"/>
      <c r="AL49843" s="24"/>
      <c r="AM49843" s="19"/>
      <c r="AN49843" s="19"/>
      <c r="AO49843" s="17"/>
    </row>
    <row r="49844" spans="35:41" x14ac:dyDescent="0.2">
      <c r="AI49844" s="19"/>
      <c r="AJ49844" s="16"/>
      <c r="AK49844" s="20"/>
      <c r="AL49844" s="24"/>
      <c r="AM49844" s="19"/>
      <c r="AN49844" s="19"/>
      <c r="AO49844" s="17"/>
    </row>
    <row r="49845" spans="35:41" x14ac:dyDescent="0.2">
      <c r="AI49845" s="19"/>
      <c r="AJ49845" s="16"/>
      <c r="AK49845" s="20"/>
      <c r="AL49845" s="24"/>
      <c r="AM49845" s="19"/>
      <c r="AN49845" s="19"/>
      <c r="AO49845" s="17"/>
    </row>
    <row r="49846" spans="35:41" x14ac:dyDescent="0.2">
      <c r="AI49846" s="19"/>
      <c r="AJ49846" s="16"/>
      <c r="AK49846" s="20"/>
      <c r="AL49846" s="24"/>
      <c r="AM49846" s="19"/>
      <c r="AN49846" s="19"/>
      <c r="AO49846" s="17"/>
    </row>
    <row r="49847" spans="35:41" x14ac:dyDescent="0.2">
      <c r="AI49847" s="19"/>
      <c r="AJ49847" s="16"/>
      <c r="AK49847" s="20"/>
      <c r="AL49847" s="24"/>
      <c r="AM49847" s="19"/>
      <c r="AN49847" s="19"/>
      <c r="AO49847" s="17"/>
    </row>
    <row r="49848" spans="35:41" x14ac:dyDescent="0.2">
      <c r="AI49848" s="19"/>
      <c r="AJ49848" s="16"/>
      <c r="AK49848" s="20"/>
      <c r="AL49848" s="24"/>
      <c r="AM49848" s="19"/>
      <c r="AN49848" s="19"/>
      <c r="AO49848" s="17"/>
    </row>
    <row r="49849" spans="35:41" x14ac:dyDescent="0.2">
      <c r="AI49849" s="19"/>
      <c r="AJ49849" s="16"/>
      <c r="AK49849" s="20"/>
      <c r="AL49849" s="24"/>
      <c r="AM49849" s="19"/>
      <c r="AN49849" s="19"/>
      <c r="AO49849" s="17"/>
    </row>
    <row r="49850" spans="35:41" x14ac:dyDescent="0.2">
      <c r="AI49850" s="19"/>
      <c r="AJ49850" s="16"/>
      <c r="AK49850" s="20"/>
      <c r="AL49850" s="24"/>
      <c r="AM49850" s="19"/>
      <c r="AN49850" s="19"/>
      <c r="AO49850" s="17"/>
    </row>
    <row r="49851" spans="35:41" x14ac:dyDescent="0.2">
      <c r="AI49851" s="19"/>
      <c r="AJ49851" s="16"/>
      <c r="AK49851" s="20"/>
      <c r="AL49851" s="24"/>
      <c r="AM49851" s="19"/>
      <c r="AN49851" s="19"/>
      <c r="AO49851" s="17"/>
    </row>
    <row r="49852" spans="35:41" x14ac:dyDescent="0.2">
      <c r="AI49852" s="19"/>
      <c r="AJ49852" s="16"/>
      <c r="AK49852" s="20"/>
      <c r="AL49852" s="24"/>
      <c r="AM49852" s="19"/>
      <c r="AN49852" s="19"/>
      <c r="AO49852" s="17"/>
    </row>
    <row r="49853" spans="35:41" x14ac:dyDescent="0.2">
      <c r="AI49853" s="19"/>
      <c r="AJ49853" s="16"/>
      <c r="AK49853" s="20"/>
      <c r="AL49853" s="24"/>
      <c r="AM49853" s="19"/>
      <c r="AN49853" s="19"/>
      <c r="AO49853" s="17"/>
    </row>
    <row r="49854" spans="35:41" x14ac:dyDescent="0.2">
      <c r="AI49854" s="19"/>
      <c r="AJ49854" s="16"/>
      <c r="AK49854" s="20"/>
      <c r="AL49854" s="24"/>
      <c r="AM49854" s="19"/>
      <c r="AN49854" s="19"/>
      <c r="AO49854" s="17"/>
    </row>
    <row r="49855" spans="35:41" x14ac:dyDescent="0.2">
      <c r="AI49855" s="19"/>
      <c r="AJ49855" s="16"/>
      <c r="AK49855" s="20"/>
      <c r="AL49855" s="24"/>
      <c r="AM49855" s="19"/>
      <c r="AN49855" s="19"/>
      <c r="AO49855" s="17"/>
    </row>
    <row r="49856" spans="35:41" x14ac:dyDescent="0.2">
      <c r="AI49856" s="19"/>
      <c r="AJ49856" s="16"/>
      <c r="AK49856" s="20"/>
      <c r="AL49856" s="24"/>
      <c r="AM49856" s="19"/>
      <c r="AN49856" s="19"/>
      <c r="AO49856" s="17"/>
    </row>
    <row r="49857" spans="35:41" x14ac:dyDescent="0.2">
      <c r="AI49857" s="19"/>
      <c r="AJ49857" s="16"/>
      <c r="AK49857" s="20"/>
      <c r="AL49857" s="24"/>
      <c r="AM49857" s="19"/>
      <c r="AN49857" s="19"/>
      <c r="AO49857" s="17"/>
    </row>
    <row r="49858" spans="35:41" x14ac:dyDescent="0.2">
      <c r="AI49858" s="19"/>
      <c r="AJ49858" s="16"/>
      <c r="AK49858" s="20"/>
      <c r="AL49858" s="24"/>
      <c r="AM49858" s="19"/>
      <c r="AN49858" s="19"/>
      <c r="AO49858" s="17"/>
    </row>
    <row r="49859" spans="35:41" x14ac:dyDescent="0.2">
      <c r="AI49859" s="19"/>
      <c r="AJ49859" s="16"/>
      <c r="AK49859" s="20"/>
      <c r="AL49859" s="24"/>
      <c r="AM49859" s="19"/>
      <c r="AN49859" s="19"/>
      <c r="AO49859" s="17"/>
    </row>
    <row r="49860" spans="35:41" x14ac:dyDescent="0.2">
      <c r="AI49860" s="19"/>
      <c r="AJ49860" s="16"/>
      <c r="AK49860" s="20"/>
      <c r="AL49860" s="24"/>
      <c r="AM49860" s="19"/>
      <c r="AN49860" s="19"/>
      <c r="AO49860" s="17"/>
    </row>
    <row r="49861" spans="35:41" x14ac:dyDescent="0.2">
      <c r="AI49861" s="19"/>
      <c r="AJ49861" s="16"/>
      <c r="AK49861" s="20"/>
      <c r="AL49861" s="24"/>
      <c r="AM49861" s="19"/>
      <c r="AN49861" s="19"/>
      <c r="AO49861" s="17"/>
    </row>
    <row r="49862" spans="35:41" x14ac:dyDescent="0.2">
      <c r="AI49862" s="19"/>
      <c r="AJ49862" s="16"/>
      <c r="AK49862" s="20"/>
      <c r="AL49862" s="24"/>
      <c r="AM49862" s="19"/>
      <c r="AN49862" s="19"/>
      <c r="AO49862" s="17"/>
    </row>
    <row r="49863" spans="35:41" x14ac:dyDescent="0.2">
      <c r="AI49863" s="19"/>
      <c r="AJ49863" s="16"/>
      <c r="AK49863" s="20"/>
      <c r="AL49863" s="24"/>
      <c r="AM49863" s="19"/>
      <c r="AN49863" s="19"/>
      <c r="AO49863" s="17"/>
    </row>
    <row r="49864" spans="35:41" x14ac:dyDescent="0.2">
      <c r="AI49864" s="19"/>
      <c r="AJ49864" s="16"/>
      <c r="AK49864" s="20"/>
      <c r="AL49864" s="24"/>
      <c r="AM49864" s="19"/>
      <c r="AN49864" s="19"/>
      <c r="AO49864" s="17"/>
    </row>
    <row r="49865" spans="35:41" x14ac:dyDescent="0.2">
      <c r="AI49865" s="19"/>
      <c r="AJ49865" s="16"/>
      <c r="AK49865" s="20"/>
      <c r="AL49865" s="24"/>
      <c r="AM49865" s="19"/>
      <c r="AN49865" s="19"/>
      <c r="AO49865" s="17"/>
    </row>
    <row r="49866" spans="35:41" x14ac:dyDescent="0.2">
      <c r="AI49866" s="19"/>
      <c r="AJ49866" s="16"/>
      <c r="AK49866" s="20"/>
      <c r="AL49866" s="24"/>
      <c r="AM49866" s="19"/>
      <c r="AN49866" s="19"/>
      <c r="AO49866" s="17"/>
    </row>
    <row r="49867" spans="35:41" x14ac:dyDescent="0.2">
      <c r="AI49867" s="19"/>
      <c r="AJ49867" s="16"/>
      <c r="AK49867" s="20"/>
      <c r="AL49867" s="24"/>
      <c r="AM49867" s="19"/>
      <c r="AN49867" s="19"/>
      <c r="AO49867" s="17"/>
    </row>
    <row r="49868" spans="35:41" x14ac:dyDescent="0.2">
      <c r="AI49868" s="19"/>
      <c r="AJ49868" s="16"/>
      <c r="AK49868" s="20"/>
      <c r="AL49868" s="24"/>
      <c r="AM49868" s="19"/>
      <c r="AN49868" s="19"/>
      <c r="AO49868" s="17"/>
    </row>
    <row r="49869" spans="35:41" x14ac:dyDescent="0.2">
      <c r="AI49869" s="19"/>
      <c r="AJ49869" s="16"/>
      <c r="AK49869" s="20"/>
      <c r="AL49869" s="24"/>
      <c r="AM49869" s="19"/>
      <c r="AN49869" s="19"/>
      <c r="AO49869" s="17"/>
    </row>
    <row r="49870" spans="35:41" x14ac:dyDescent="0.2">
      <c r="AI49870" s="19"/>
      <c r="AJ49870" s="16"/>
      <c r="AK49870" s="20"/>
      <c r="AL49870" s="24"/>
      <c r="AM49870" s="19"/>
      <c r="AN49870" s="19"/>
      <c r="AO49870" s="17"/>
    </row>
    <row r="49871" spans="35:41" x14ac:dyDescent="0.2">
      <c r="AI49871" s="19"/>
      <c r="AJ49871" s="16"/>
      <c r="AK49871" s="20"/>
      <c r="AL49871" s="24"/>
      <c r="AM49871" s="19"/>
      <c r="AN49871" s="19"/>
      <c r="AO49871" s="17"/>
    </row>
    <row r="49872" spans="35:41" x14ac:dyDescent="0.2">
      <c r="AI49872" s="19"/>
      <c r="AJ49872" s="16"/>
      <c r="AK49872" s="20"/>
      <c r="AL49872" s="24"/>
      <c r="AM49872" s="19"/>
      <c r="AN49872" s="19"/>
      <c r="AO49872" s="17"/>
    </row>
    <row r="49873" spans="35:41" x14ac:dyDescent="0.2">
      <c r="AI49873" s="19"/>
      <c r="AJ49873" s="16"/>
      <c r="AK49873" s="20"/>
      <c r="AL49873" s="24"/>
      <c r="AM49873" s="19"/>
      <c r="AN49873" s="19"/>
      <c r="AO49873" s="17"/>
    </row>
    <row r="49874" spans="35:41" x14ac:dyDescent="0.2">
      <c r="AI49874" s="19"/>
      <c r="AJ49874" s="16"/>
      <c r="AK49874" s="20"/>
      <c r="AL49874" s="24"/>
      <c r="AM49874" s="19"/>
      <c r="AN49874" s="19"/>
      <c r="AO49874" s="17"/>
    </row>
    <row r="49875" spans="35:41" x14ac:dyDescent="0.2">
      <c r="AI49875" s="19"/>
      <c r="AJ49875" s="16"/>
      <c r="AK49875" s="20"/>
      <c r="AL49875" s="24"/>
      <c r="AM49875" s="19"/>
      <c r="AN49875" s="19"/>
      <c r="AO49875" s="17"/>
    </row>
    <row r="49876" spans="35:41" x14ac:dyDescent="0.2">
      <c r="AI49876" s="19"/>
      <c r="AJ49876" s="16"/>
      <c r="AK49876" s="20"/>
      <c r="AL49876" s="24"/>
      <c r="AM49876" s="19"/>
      <c r="AN49876" s="19"/>
      <c r="AO49876" s="17"/>
    </row>
    <row r="49877" spans="35:41" x14ac:dyDescent="0.2">
      <c r="AI49877" s="19"/>
      <c r="AJ49877" s="16"/>
      <c r="AK49877" s="20"/>
      <c r="AL49877" s="24"/>
      <c r="AM49877" s="19"/>
      <c r="AN49877" s="19"/>
      <c r="AO49877" s="17"/>
    </row>
    <row r="49878" spans="35:41" x14ac:dyDescent="0.2">
      <c r="AI49878" s="19"/>
      <c r="AJ49878" s="16"/>
      <c r="AK49878" s="20"/>
      <c r="AL49878" s="24"/>
      <c r="AM49878" s="19"/>
      <c r="AN49878" s="19"/>
      <c r="AO49878" s="17"/>
    </row>
    <row r="49879" spans="35:41" x14ac:dyDescent="0.2">
      <c r="AI49879" s="19"/>
      <c r="AJ49879" s="16"/>
      <c r="AK49879" s="20"/>
      <c r="AL49879" s="24"/>
      <c r="AM49879" s="19"/>
      <c r="AN49879" s="19"/>
      <c r="AO49879" s="17"/>
    </row>
    <row r="49880" spans="35:41" x14ac:dyDescent="0.2">
      <c r="AI49880" s="19"/>
      <c r="AJ49880" s="16"/>
      <c r="AK49880" s="20"/>
      <c r="AL49880" s="24"/>
      <c r="AM49880" s="19"/>
      <c r="AN49880" s="19"/>
      <c r="AO49880" s="17"/>
    </row>
    <row r="49881" spans="35:41" x14ac:dyDescent="0.2">
      <c r="AI49881" s="19"/>
      <c r="AJ49881" s="16"/>
      <c r="AK49881" s="20"/>
      <c r="AL49881" s="24"/>
      <c r="AM49881" s="19"/>
      <c r="AN49881" s="19"/>
      <c r="AO49881" s="17"/>
    </row>
    <row r="49882" spans="35:41" x14ac:dyDescent="0.2">
      <c r="AI49882" s="19"/>
      <c r="AJ49882" s="16"/>
      <c r="AK49882" s="20"/>
      <c r="AL49882" s="24"/>
      <c r="AM49882" s="19"/>
      <c r="AN49882" s="19"/>
      <c r="AO49882" s="17"/>
    </row>
    <row r="49883" spans="35:41" x14ac:dyDescent="0.2">
      <c r="AI49883" s="19"/>
      <c r="AJ49883" s="16"/>
      <c r="AK49883" s="20"/>
      <c r="AL49883" s="24"/>
      <c r="AM49883" s="19"/>
      <c r="AN49883" s="19"/>
      <c r="AO49883" s="17"/>
    </row>
    <row r="49884" spans="35:41" x14ac:dyDescent="0.2">
      <c r="AI49884" s="19"/>
      <c r="AJ49884" s="16"/>
      <c r="AK49884" s="20"/>
      <c r="AL49884" s="24"/>
      <c r="AM49884" s="19"/>
      <c r="AN49884" s="19"/>
      <c r="AO49884" s="17"/>
    </row>
    <row r="49885" spans="35:41" x14ac:dyDescent="0.2">
      <c r="AI49885" s="19"/>
      <c r="AJ49885" s="16"/>
      <c r="AK49885" s="20"/>
      <c r="AL49885" s="24"/>
      <c r="AM49885" s="19"/>
      <c r="AN49885" s="19"/>
      <c r="AO49885" s="17"/>
    </row>
    <row r="49886" spans="35:41" x14ac:dyDescent="0.2">
      <c r="AI49886" s="19"/>
      <c r="AJ49886" s="16"/>
      <c r="AK49886" s="20"/>
      <c r="AL49886" s="24"/>
      <c r="AM49886" s="19"/>
      <c r="AN49886" s="19"/>
      <c r="AO49886" s="17"/>
    </row>
    <row r="49887" spans="35:41" x14ac:dyDescent="0.2">
      <c r="AI49887" s="19"/>
      <c r="AJ49887" s="16"/>
      <c r="AK49887" s="20"/>
      <c r="AL49887" s="24"/>
      <c r="AM49887" s="19"/>
      <c r="AN49887" s="19"/>
      <c r="AO49887" s="17"/>
    </row>
    <row r="49888" spans="35:41" x14ac:dyDescent="0.2">
      <c r="AI49888" s="19"/>
      <c r="AJ49888" s="16"/>
      <c r="AK49888" s="20"/>
      <c r="AL49888" s="24"/>
      <c r="AM49888" s="19"/>
      <c r="AN49888" s="19"/>
      <c r="AO49888" s="17"/>
    </row>
    <row r="49889" spans="35:41" x14ac:dyDescent="0.2">
      <c r="AI49889" s="19"/>
      <c r="AJ49889" s="16"/>
      <c r="AK49889" s="20"/>
      <c r="AL49889" s="24"/>
      <c r="AM49889" s="19"/>
      <c r="AN49889" s="19"/>
      <c r="AO49889" s="17"/>
    </row>
    <row r="49890" spans="35:41" x14ac:dyDescent="0.2">
      <c r="AI49890" s="19"/>
      <c r="AJ49890" s="16"/>
      <c r="AK49890" s="20"/>
      <c r="AL49890" s="24"/>
      <c r="AM49890" s="19"/>
      <c r="AN49890" s="19"/>
      <c r="AO49890" s="17"/>
    </row>
    <row r="49891" spans="35:41" x14ac:dyDescent="0.2">
      <c r="AI49891" s="19"/>
      <c r="AJ49891" s="16"/>
      <c r="AK49891" s="20"/>
      <c r="AL49891" s="24"/>
      <c r="AM49891" s="19"/>
      <c r="AN49891" s="19"/>
      <c r="AO49891" s="17"/>
    </row>
    <row r="49892" spans="35:41" x14ac:dyDescent="0.2">
      <c r="AI49892" s="19"/>
      <c r="AJ49892" s="16"/>
      <c r="AK49892" s="20"/>
      <c r="AL49892" s="24"/>
      <c r="AM49892" s="19"/>
      <c r="AN49892" s="19"/>
      <c r="AO49892" s="17"/>
    </row>
    <row r="49893" spans="35:41" x14ac:dyDescent="0.2">
      <c r="AI49893" s="19"/>
      <c r="AJ49893" s="16"/>
      <c r="AK49893" s="20"/>
      <c r="AL49893" s="24"/>
      <c r="AM49893" s="19"/>
      <c r="AN49893" s="19"/>
      <c r="AO49893" s="17"/>
    </row>
    <row r="49894" spans="35:41" x14ac:dyDescent="0.2">
      <c r="AI49894" s="19"/>
      <c r="AJ49894" s="16"/>
      <c r="AK49894" s="20"/>
      <c r="AL49894" s="24"/>
      <c r="AM49894" s="19"/>
      <c r="AN49894" s="19"/>
      <c r="AO49894" s="17"/>
    </row>
    <row r="49895" spans="35:41" x14ac:dyDescent="0.2">
      <c r="AI49895" s="19"/>
      <c r="AJ49895" s="16"/>
      <c r="AK49895" s="20"/>
      <c r="AL49895" s="24"/>
      <c r="AM49895" s="19"/>
      <c r="AN49895" s="19"/>
      <c r="AO49895" s="17"/>
    </row>
    <row r="49896" spans="35:41" x14ac:dyDescent="0.2">
      <c r="AI49896" s="19"/>
      <c r="AJ49896" s="16"/>
      <c r="AK49896" s="20"/>
      <c r="AL49896" s="24"/>
      <c r="AM49896" s="19"/>
      <c r="AN49896" s="19"/>
      <c r="AO49896" s="17"/>
    </row>
    <row r="49897" spans="35:41" x14ac:dyDescent="0.2">
      <c r="AI49897" s="19"/>
      <c r="AJ49897" s="16"/>
      <c r="AK49897" s="20"/>
      <c r="AL49897" s="24"/>
      <c r="AM49897" s="19"/>
      <c r="AN49897" s="19"/>
      <c r="AO49897" s="17"/>
    </row>
    <row r="49898" spans="35:41" x14ac:dyDescent="0.2">
      <c r="AI49898" s="19"/>
      <c r="AJ49898" s="16"/>
      <c r="AK49898" s="20"/>
      <c r="AL49898" s="24"/>
      <c r="AM49898" s="19"/>
      <c r="AN49898" s="19"/>
      <c r="AO49898" s="17"/>
    </row>
    <row r="49899" spans="35:41" x14ac:dyDescent="0.2">
      <c r="AI49899" s="19"/>
      <c r="AJ49899" s="16"/>
      <c r="AK49899" s="20"/>
      <c r="AL49899" s="24"/>
      <c r="AM49899" s="19"/>
      <c r="AN49899" s="19"/>
      <c r="AO49899" s="17"/>
    </row>
    <row r="49900" spans="35:41" x14ac:dyDescent="0.2">
      <c r="AI49900" s="19"/>
      <c r="AJ49900" s="16"/>
      <c r="AK49900" s="20"/>
      <c r="AL49900" s="24"/>
      <c r="AM49900" s="19"/>
      <c r="AN49900" s="19"/>
      <c r="AO49900" s="17"/>
    </row>
    <row r="49901" spans="35:41" x14ac:dyDescent="0.2">
      <c r="AI49901" s="19"/>
      <c r="AJ49901" s="16"/>
      <c r="AK49901" s="20"/>
      <c r="AL49901" s="24"/>
      <c r="AM49901" s="19"/>
      <c r="AN49901" s="19"/>
      <c r="AO49901" s="17"/>
    </row>
    <row r="49902" spans="35:41" x14ac:dyDescent="0.2">
      <c r="AI49902" s="19"/>
      <c r="AJ49902" s="16"/>
      <c r="AK49902" s="20"/>
      <c r="AL49902" s="24"/>
      <c r="AM49902" s="19"/>
      <c r="AN49902" s="19"/>
      <c r="AO49902" s="17"/>
    </row>
    <row r="49903" spans="35:41" x14ac:dyDescent="0.2">
      <c r="AI49903" s="19"/>
      <c r="AJ49903" s="16"/>
      <c r="AK49903" s="20"/>
      <c r="AL49903" s="24"/>
      <c r="AM49903" s="19"/>
      <c r="AN49903" s="19"/>
      <c r="AO49903" s="17"/>
    </row>
    <row r="49904" spans="35:41" x14ac:dyDescent="0.2">
      <c r="AI49904" s="19"/>
      <c r="AJ49904" s="16"/>
      <c r="AK49904" s="20"/>
      <c r="AL49904" s="24"/>
      <c r="AM49904" s="19"/>
      <c r="AN49904" s="19"/>
      <c r="AO49904" s="17"/>
    </row>
    <row r="49905" spans="35:41" x14ac:dyDescent="0.2">
      <c r="AI49905" s="19"/>
      <c r="AJ49905" s="16"/>
      <c r="AK49905" s="20"/>
      <c r="AL49905" s="24"/>
      <c r="AM49905" s="19"/>
      <c r="AN49905" s="19"/>
      <c r="AO49905" s="17"/>
    </row>
    <row r="49906" spans="35:41" x14ac:dyDescent="0.2">
      <c r="AI49906" s="19"/>
      <c r="AJ49906" s="16"/>
      <c r="AK49906" s="20"/>
      <c r="AL49906" s="24"/>
      <c r="AM49906" s="19"/>
      <c r="AN49906" s="19"/>
      <c r="AO49906" s="17"/>
    </row>
    <row r="49907" spans="35:41" x14ac:dyDescent="0.2">
      <c r="AI49907" s="19"/>
      <c r="AJ49907" s="16"/>
      <c r="AK49907" s="20"/>
      <c r="AL49907" s="24"/>
      <c r="AM49907" s="19"/>
      <c r="AN49907" s="19"/>
      <c r="AO49907" s="17"/>
    </row>
    <row r="49908" spans="35:41" x14ac:dyDescent="0.2">
      <c r="AI49908" s="19"/>
      <c r="AJ49908" s="16"/>
      <c r="AK49908" s="20"/>
      <c r="AL49908" s="24"/>
      <c r="AM49908" s="19"/>
      <c r="AN49908" s="19"/>
      <c r="AO49908" s="17"/>
    </row>
    <row r="49909" spans="35:41" x14ac:dyDescent="0.2">
      <c r="AI49909" s="19"/>
      <c r="AJ49909" s="16"/>
      <c r="AK49909" s="20"/>
      <c r="AL49909" s="24"/>
      <c r="AM49909" s="19"/>
      <c r="AN49909" s="19"/>
      <c r="AO49909" s="17"/>
    </row>
    <row r="49910" spans="35:41" x14ac:dyDescent="0.2">
      <c r="AI49910" s="19"/>
      <c r="AJ49910" s="16"/>
      <c r="AK49910" s="20"/>
      <c r="AL49910" s="24"/>
      <c r="AM49910" s="19"/>
      <c r="AN49910" s="19"/>
      <c r="AO49910" s="17"/>
    </row>
    <row r="49911" spans="35:41" x14ac:dyDescent="0.2">
      <c r="AI49911" s="19"/>
      <c r="AJ49911" s="16"/>
      <c r="AK49911" s="20"/>
      <c r="AL49911" s="24"/>
      <c r="AM49911" s="19"/>
      <c r="AN49911" s="19"/>
      <c r="AO49911" s="17"/>
    </row>
    <row r="49912" spans="35:41" x14ac:dyDescent="0.2">
      <c r="AI49912" s="19"/>
      <c r="AJ49912" s="16"/>
      <c r="AK49912" s="20"/>
      <c r="AL49912" s="24"/>
      <c r="AM49912" s="19"/>
      <c r="AN49912" s="19"/>
      <c r="AO49912" s="17"/>
    </row>
    <row r="49913" spans="35:41" x14ac:dyDescent="0.2">
      <c r="AI49913" s="19"/>
      <c r="AJ49913" s="16"/>
      <c r="AK49913" s="20"/>
      <c r="AL49913" s="24"/>
      <c r="AM49913" s="19"/>
      <c r="AN49913" s="19"/>
      <c r="AO49913" s="17"/>
    </row>
    <row r="49914" spans="35:41" x14ac:dyDescent="0.2">
      <c r="AI49914" s="19"/>
      <c r="AJ49914" s="16"/>
      <c r="AK49914" s="20"/>
      <c r="AL49914" s="24"/>
      <c r="AM49914" s="19"/>
      <c r="AN49914" s="19"/>
      <c r="AO49914" s="17"/>
    </row>
    <row r="49915" spans="35:41" x14ac:dyDescent="0.2">
      <c r="AI49915" s="19"/>
      <c r="AJ49915" s="16"/>
      <c r="AK49915" s="20"/>
      <c r="AL49915" s="24"/>
      <c r="AM49915" s="19"/>
      <c r="AN49915" s="19"/>
      <c r="AO49915" s="17"/>
    </row>
    <row r="49916" spans="35:41" x14ac:dyDescent="0.2">
      <c r="AI49916" s="19"/>
      <c r="AJ49916" s="16"/>
      <c r="AK49916" s="20"/>
      <c r="AL49916" s="24"/>
      <c r="AM49916" s="19"/>
      <c r="AN49916" s="19"/>
      <c r="AO49916" s="17"/>
    </row>
    <row r="49917" spans="35:41" x14ac:dyDescent="0.2">
      <c r="AI49917" s="19"/>
      <c r="AJ49917" s="16"/>
      <c r="AK49917" s="20"/>
      <c r="AL49917" s="24"/>
      <c r="AM49917" s="19"/>
      <c r="AN49917" s="19"/>
      <c r="AO49917" s="17"/>
    </row>
    <row r="49918" spans="35:41" x14ac:dyDescent="0.2">
      <c r="AI49918" s="19"/>
      <c r="AJ49918" s="16"/>
      <c r="AK49918" s="20"/>
      <c r="AL49918" s="24"/>
      <c r="AM49918" s="19"/>
      <c r="AN49918" s="19"/>
      <c r="AO49918" s="17"/>
    </row>
    <row r="49919" spans="35:41" x14ac:dyDescent="0.2">
      <c r="AI49919" s="19"/>
      <c r="AJ49919" s="16"/>
      <c r="AK49919" s="20"/>
      <c r="AL49919" s="24"/>
      <c r="AM49919" s="19"/>
      <c r="AN49919" s="19"/>
      <c r="AO49919" s="17"/>
    </row>
    <row r="49920" spans="35:41" x14ac:dyDescent="0.2">
      <c r="AI49920" s="19"/>
      <c r="AJ49920" s="16"/>
      <c r="AK49920" s="20"/>
      <c r="AL49920" s="24"/>
      <c r="AM49920" s="19"/>
      <c r="AN49920" s="19"/>
      <c r="AO49920" s="17"/>
    </row>
    <row r="49921" spans="35:41" x14ac:dyDescent="0.2">
      <c r="AI49921" s="19"/>
      <c r="AJ49921" s="16"/>
      <c r="AK49921" s="20"/>
      <c r="AL49921" s="24"/>
      <c r="AM49921" s="19"/>
      <c r="AN49921" s="19"/>
      <c r="AO49921" s="17"/>
    </row>
    <row r="49922" spans="35:41" x14ac:dyDescent="0.2">
      <c r="AI49922" s="19"/>
      <c r="AJ49922" s="16"/>
      <c r="AK49922" s="20"/>
      <c r="AL49922" s="24"/>
      <c r="AM49922" s="19"/>
      <c r="AN49922" s="19"/>
      <c r="AO49922" s="17"/>
    </row>
    <row r="49923" spans="35:41" x14ac:dyDescent="0.2">
      <c r="AI49923" s="19"/>
      <c r="AJ49923" s="16"/>
      <c r="AK49923" s="20"/>
      <c r="AL49923" s="24"/>
      <c r="AM49923" s="19"/>
      <c r="AN49923" s="19"/>
      <c r="AO49923" s="17"/>
    </row>
    <row r="49924" spans="35:41" x14ac:dyDescent="0.2">
      <c r="AI49924" s="19"/>
      <c r="AJ49924" s="16"/>
      <c r="AK49924" s="20"/>
      <c r="AL49924" s="24"/>
      <c r="AM49924" s="19"/>
      <c r="AN49924" s="19"/>
      <c r="AO49924" s="17"/>
    </row>
    <row r="49925" spans="35:41" x14ac:dyDescent="0.2">
      <c r="AI49925" s="19"/>
      <c r="AJ49925" s="16"/>
      <c r="AK49925" s="20"/>
      <c r="AL49925" s="24"/>
      <c r="AM49925" s="19"/>
      <c r="AN49925" s="19"/>
      <c r="AO49925" s="17"/>
    </row>
    <row r="49926" spans="35:41" x14ac:dyDescent="0.2">
      <c r="AI49926" s="19"/>
      <c r="AJ49926" s="16"/>
      <c r="AK49926" s="20"/>
      <c r="AL49926" s="24"/>
      <c r="AM49926" s="19"/>
      <c r="AN49926" s="19"/>
      <c r="AO49926" s="17"/>
    </row>
    <row r="49927" spans="35:41" x14ac:dyDescent="0.2">
      <c r="AI49927" s="19"/>
      <c r="AJ49927" s="16"/>
      <c r="AK49927" s="20"/>
      <c r="AL49927" s="24"/>
      <c r="AM49927" s="19"/>
      <c r="AN49927" s="19"/>
      <c r="AO49927" s="17"/>
    </row>
    <row r="49928" spans="35:41" x14ac:dyDescent="0.2">
      <c r="AI49928" s="19"/>
      <c r="AJ49928" s="16"/>
      <c r="AK49928" s="20"/>
      <c r="AL49928" s="24"/>
      <c r="AM49928" s="19"/>
      <c r="AN49928" s="19"/>
      <c r="AO49928" s="17"/>
    </row>
    <row r="49929" spans="35:41" x14ac:dyDescent="0.2">
      <c r="AI49929" s="19"/>
      <c r="AJ49929" s="16"/>
      <c r="AK49929" s="20"/>
      <c r="AL49929" s="24"/>
      <c r="AM49929" s="19"/>
      <c r="AN49929" s="19"/>
      <c r="AO49929" s="17"/>
    </row>
    <row r="49930" spans="35:41" x14ac:dyDescent="0.2">
      <c r="AI49930" s="19"/>
      <c r="AJ49930" s="16"/>
      <c r="AK49930" s="20"/>
      <c r="AL49930" s="24"/>
      <c r="AM49930" s="19"/>
      <c r="AN49930" s="19"/>
      <c r="AO49930" s="17"/>
    </row>
    <row r="49931" spans="35:41" x14ac:dyDescent="0.2">
      <c r="AI49931" s="19"/>
      <c r="AJ49931" s="16"/>
      <c r="AK49931" s="20"/>
      <c r="AL49931" s="24"/>
      <c r="AM49931" s="19"/>
      <c r="AN49931" s="19"/>
      <c r="AO49931" s="17"/>
    </row>
    <row r="49932" spans="35:41" x14ac:dyDescent="0.2">
      <c r="AI49932" s="19"/>
      <c r="AJ49932" s="16"/>
      <c r="AK49932" s="20"/>
      <c r="AL49932" s="24"/>
      <c r="AM49932" s="19"/>
      <c r="AN49932" s="19"/>
      <c r="AO49932" s="17"/>
    </row>
    <row r="49933" spans="35:41" x14ac:dyDescent="0.2">
      <c r="AI49933" s="19"/>
      <c r="AJ49933" s="16"/>
      <c r="AK49933" s="20"/>
      <c r="AL49933" s="24"/>
      <c r="AM49933" s="19"/>
      <c r="AN49933" s="19"/>
      <c r="AO49933" s="17"/>
    </row>
    <row r="49934" spans="35:41" x14ac:dyDescent="0.2">
      <c r="AI49934" s="19"/>
      <c r="AJ49934" s="16"/>
      <c r="AK49934" s="20"/>
      <c r="AL49934" s="24"/>
      <c r="AM49934" s="19"/>
      <c r="AN49934" s="19"/>
      <c r="AO49934" s="17"/>
    </row>
    <row r="49935" spans="35:41" x14ac:dyDescent="0.2">
      <c r="AI49935" s="19"/>
      <c r="AJ49935" s="16"/>
      <c r="AK49935" s="20"/>
      <c r="AL49935" s="24"/>
      <c r="AM49935" s="19"/>
      <c r="AN49935" s="19"/>
      <c r="AO49935" s="17"/>
    </row>
    <row r="49936" spans="35:41" x14ac:dyDescent="0.2">
      <c r="AI49936" s="19"/>
      <c r="AJ49936" s="16"/>
      <c r="AK49936" s="20"/>
      <c r="AL49936" s="24"/>
      <c r="AM49936" s="19"/>
      <c r="AN49936" s="19"/>
      <c r="AO49936" s="17"/>
    </row>
    <row r="49937" spans="35:41" x14ac:dyDescent="0.2">
      <c r="AI49937" s="19"/>
      <c r="AJ49937" s="16"/>
      <c r="AK49937" s="20"/>
      <c r="AL49937" s="24"/>
      <c r="AM49937" s="19"/>
      <c r="AN49937" s="19"/>
      <c r="AO49937" s="17"/>
    </row>
    <row r="49938" spans="35:41" x14ac:dyDescent="0.2">
      <c r="AI49938" s="19"/>
      <c r="AJ49938" s="16"/>
      <c r="AK49938" s="20"/>
      <c r="AL49938" s="24"/>
      <c r="AM49938" s="19"/>
      <c r="AN49938" s="19"/>
      <c r="AO49938" s="17"/>
    </row>
    <row r="49939" spans="35:41" x14ac:dyDescent="0.2">
      <c r="AI49939" s="19"/>
      <c r="AJ49939" s="16"/>
      <c r="AK49939" s="20"/>
      <c r="AL49939" s="24"/>
      <c r="AM49939" s="19"/>
      <c r="AN49939" s="19"/>
      <c r="AO49939" s="17"/>
    </row>
    <row r="49940" spans="35:41" x14ac:dyDescent="0.2">
      <c r="AI49940" s="19"/>
      <c r="AJ49940" s="16"/>
      <c r="AK49940" s="20"/>
      <c r="AL49940" s="24"/>
      <c r="AM49940" s="19"/>
      <c r="AN49940" s="19"/>
      <c r="AO49940" s="17"/>
    </row>
    <row r="49941" spans="35:41" x14ac:dyDescent="0.2">
      <c r="AI49941" s="19"/>
      <c r="AJ49941" s="16"/>
      <c r="AK49941" s="20"/>
      <c r="AL49941" s="24"/>
      <c r="AM49941" s="19"/>
      <c r="AN49941" s="19"/>
      <c r="AO49941" s="17"/>
    </row>
    <row r="49942" spans="35:41" x14ac:dyDescent="0.2">
      <c r="AI49942" s="19"/>
      <c r="AJ49942" s="16"/>
      <c r="AK49942" s="20"/>
      <c r="AL49942" s="24"/>
      <c r="AM49942" s="19"/>
      <c r="AN49942" s="19"/>
      <c r="AO49942" s="17"/>
    </row>
    <row r="49943" spans="35:41" x14ac:dyDescent="0.2">
      <c r="AI49943" s="19"/>
      <c r="AJ49943" s="16"/>
      <c r="AK49943" s="20"/>
      <c r="AL49943" s="24"/>
      <c r="AM49943" s="19"/>
      <c r="AN49943" s="19"/>
      <c r="AO49943" s="17"/>
    </row>
    <row r="49944" spans="35:41" x14ac:dyDescent="0.2">
      <c r="AI49944" s="19"/>
      <c r="AJ49944" s="16"/>
      <c r="AK49944" s="20"/>
      <c r="AL49944" s="24"/>
      <c r="AM49944" s="19"/>
      <c r="AN49944" s="19"/>
      <c r="AO49944" s="17"/>
    </row>
    <row r="49945" spans="35:41" x14ac:dyDescent="0.2">
      <c r="AI49945" s="19"/>
      <c r="AJ49945" s="16"/>
      <c r="AK49945" s="20"/>
      <c r="AL49945" s="24"/>
      <c r="AM49945" s="19"/>
      <c r="AN49945" s="19"/>
      <c r="AO49945" s="17"/>
    </row>
    <row r="49946" spans="35:41" x14ac:dyDescent="0.2">
      <c r="AI49946" s="19"/>
      <c r="AJ49946" s="16"/>
      <c r="AK49946" s="20"/>
      <c r="AL49946" s="24"/>
      <c r="AM49946" s="19"/>
      <c r="AN49946" s="19"/>
      <c r="AO49946" s="17"/>
    </row>
    <row r="49947" spans="35:41" x14ac:dyDescent="0.2">
      <c r="AI49947" s="19"/>
      <c r="AJ49947" s="16"/>
      <c r="AK49947" s="20"/>
      <c r="AL49947" s="24"/>
      <c r="AM49947" s="19"/>
      <c r="AN49947" s="19"/>
      <c r="AO49947" s="17"/>
    </row>
    <row r="49948" spans="35:41" x14ac:dyDescent="0.2">
      <c r="AI49948" s="19"/>
      <c r="AJ49948" s="16"/>
      <c r="AK49948" s="20"/>
      <c r="AL49948" s="24"/>
      <c r="AM49948" s="19"/>
      <c r="AN49948" s="19"/>
      <c r="AO49948" s="17"/>
    </row>
    <row r="49949" spans="35:41" x14ac:dyDescent="0.2">
      <c r="AI49949" s="19"/>
      <c r="AJ49949" s="16"/>
      <c r="AK49949" s="20"/>
      <c r="AL49949" s="24"/>
      <c r="AM49949" s="19"/>
      <c r="AN49949" s="19"/>
      <c r="AO49949" s="17"/>
    </row>
    <row r="49950" spans="35:41" x14ac:dyDescent="0.2">
      <c r="AI49950" s="19"/>
      <c r="AJ49950" s="16"/>
      <c r="AK49950" s="20"/>
      <c r="AL49950" s="24"/>
      <c r="AM49950" s="19"/>
      <c r="AN49950" s="19"/>
      <c r="AO49950" s="17"/>
    </row>
    <row r="49951" spans="35:41" x14ac:dyDescent="0.2">
      <c r="AI49951" s="19"/>
      <c r="AJ49951" s="16"/>
      <c r="AK49951" s="20"/>
      <c r="AL49951" s="24"/>
      <c r="AM49951" s="19"/>
      <c r="AN49951" s="19"/>
      <c r="AO49951" s="17"/>
    </row>
    <row r="49952" spans="35:41" x14ac:dyDescent="0.2">
      <c r="AI49952" s="19"/>
      <c r="AJ49952" s="16"/>
      <c r="AK49952" s="20"/>
      <c r="AL49952" s="24"/>
      <c r="AM49952" s="19"/>
      <c r="AN49952" s="19"/>
      <c r="AO49952" s="17"/>
    </row>
    <row r="49953" spans="35:41" x14ac:dyDescent="0.2">
      <c r="AI49953" s="19"/>
      <c r="AJ49953" s="16"/>
      <c r="AK49953" s="20"/>
      <c r="AL49953" s="24"/>
      <c r="AM49953" s="19"/>
      <c r="AN49953" s="19"/>
      <c r="AO49953" s="17"/>
    </row>
    <row r="49954" spans="35:41" x14ac:dyDescent="0.2">
      <c r="AI49954" s="19"/>
      <c r="AJ49954" s="16"/>
      <c r="AK49954" s="20"/>
      <c r="AL49954" s="24"/>
      <c r="AM49954" s="19"/>
      <c r="AN49954" s="19"/>
      <c r="AO49954" s="17"/>
    </row>
    <row r="49955" spans="35:41" x14ac:dyDescent="0.2">
      <c r="AI49955" s="19"/>
      <c r="AJ49955" s="16"/>
      <c r="AK49955" s="20"/>
      <c r="AL49955" s="24"/>
      <c r="AM49955" s="19"/>
      <c r="AN49955" s="19"/>
      <c r="AO49955" s="17"/>
    </row>
    <row r="49956" spans="35:41" x14ac:dyDescent="0.2">
      <c r="AI49956" s="19"/>
      <c r="AJ49956" s="16"/>
      <c r="AK49956" s="20"/>
      <c r="AL49956" s="24"/>
      <c r="AM49956" s="19"/>
      <c r="AN49956" s="19"/>
      <c r="AO49956" s="17"/>
    </row>
    <row r="49957" spans="35:41" x14ac:dyDescent="0.2">
      <c r="AI49957" s="19"/>
      <c r="AJ49957" s="16"/>
      <c r="AK49957" s="20"/>
      <c r="AL49957" s="24"/>
      <c r="AM49957" s="19"/>
      <c r="AN49957" s="19"/>
      <c r="AO49957" s="17"/>
    </row>
    <row r="49958" spans="35:41" x14ac:dyDescent="0.2">
      <c r="AI49958" s="19"/>
      <c r="AJ49958" s="16"/>
      <c r="AK49958" s="20"/>
      <c r="AL49958" s="24"/>
      <c r="AM49958" s="19"/>
      <c r="AN49958" s="19"/>
      <c r="AO49958" s="17"/>
    </row>
    <row r="49959" spans="35:41" x14ac:dyDescent="0.2">
      <c r="AI49959" s="19"/>
      <c r="AJ49959" s="16"/>
      <c r="AK49959" s="20"/>
      <c r="AL49959" s="24"/>
      <c r="AM49959" s="19"/>
      <c r="AN49959" s="19"/>
      <c r="AO49959" s="17"/>
    </row>
    <row r="49960" spans="35:41" x14ac:dyDescent="0.2">
      <c r="AI49960" s="19"/>
      <c r="AJ49960" s="16"/>
      <c r="AK49960" s="20"/>
      <c r="AL49960" s="24"/>
      <c r="AM49960" s="19"/>
      <c r="AN49960" s="19"/>
      <c r="AO49960" s="17"/>
    </row>
    <row r="49961" spans="35:41" x14ac:dyDescent="0.2">
      <c r="AI49961" s="19"/>
      <c r="AJ49961" s="16"/>
      <c r="AK49961" s="20"/>
      <c r="AL49961" s="24"/>
      <c r="AM49961" s="19"/>
      <c r="AN49961" s="19"/>
      <c r="AO49961" s="17"/>
    </row>
    <row r="49962" spans="35:41" x14ac:dyDescent="0.2">
      <c r="AI49962" s="19"/>
      <c r="AJ49962" s="16"/>
      <c r="AK49962" s="20"/>
      <c r="AL49962" s="24"/>
      <c r="AM49962" s="19"/>
      <c r="AN49962" s="19"/>
      <c r="AO49962" s="17"/>
    </row>
    <row r="49963" spans="35:41" x14ac:dyDescent="0.2">
      <c r="AI49963" s="19"/>
      <c r="AJ49963" s="16"/>
      <c r="AK49963" s="20"/>
      <c r="AL49963" s="24"/>
      <c r="AM49963" s="19"/>
      <c r="AN49963" s="19"/>
      <c r="AO49963" s="17"/>
    </row>
    <row r="49964" spans="35:41" x14ac:dyDescent="0.2">
      <c r="AI49964" s="19"/>
      <c r="AJ49964" s="16"/>
      <c r="AK49964" s="20"/>
      <c r="AL49964" s="24"/>
      <c r="AM49964" s="19"/>
      <c r="AN49964" s="19"/>
      <c r="AO49964" s="17"/>
    </row>
    <row r="49965" spans="35:41" x14ac:dyDescent="0.2">
      <c r="AI49965" s="19"/>
      <c r="AJ49965" s="16"/>
      <c r="AK49965" s="20"/>
      <c r="AL49965" s="24"/>
      <c r="AM49965" s="19"/>
      <c r="AN49965" s="19"/>
      <c r="AO49965" s="17"/>
    </row>
    <row r="49966" spans="35:41" x14ac:dyDescent="0.2">
      <c r="AI49966" s="19"/>
      <c r="AJ49966" s="16"/>
      <c r="AK49966" s="20"/>
      <c r="AL49966" s="24"/>
      <c r="AM49966" s="19"/>
      <c r="AN49966" s="19"/>
      <c r="AO49966" s="17"/>
    </row>
    <row r="49967" spans="35:41" x14ac:dyDescent="0.2">
      <c r="AI49967" s="19"/>
      <c r="AJ49967" s="16"/>
      <c r="AK49967" s="20"/>
      <c r="AL49967" s="24"/>
      <c r="AM49967" s="19"/>
      <c r="AN49967" s="19"/>
      <c r="AO49967" s="17"/>
    </row>
    <row r="49968" spans="35:41" x14ac:dyDescent="0.2">
      <c r="AI49968" s="19"/>
      <c r="AJ49968" s="16"/>
      <c r="AK49968" s="20"/>
      <c r="AL49968" s="24"/>
      <c r="AM49968" s="19"/>
      <c r="AN49968" s="19"/>
      <c r="AO49968" s="17"/>
    </row>
    <row r="49969" spans="35:41" x14ac:dyDescent="0.2">
      <c r="AI49969" s="19"/>
      <c r="AJ49969" s="16"/>
      <c r="AK49969" s="20"/>
      <c r="AL49969" s="24"/>
      <c r="AM49969" s="19"/>
      <c r="AN49969" s="19"/>
      <c r="AO49969" s="17"/>
    </row>
    <row r="49970" spans="35:41" x14ac:dyDescent="0.2">
      <c r="AI49970" s="19"/>
      <c r="AJ49970" s="16"/>
      <c r="AK49970" s="20"/>
      <c r="AL49970" s="24"/>
      <c r="AM49970" s="19"/>
      <c r="AN49970" s="19"/>
      <c r="AO49970" s="17"/>
    </row>
    <row r="49971" spans="35:41" x14ac:dyDescent="0.2">
      <c r="AI49971" s="19"/>
      <c r="AJ49971" s="16"/>
      <c r="AK49971" s="20"/>
      <c r="AL49971" s="24"/>
      <c r="AM49971" s="19"/>
      <c r="AN49971" s="19"/>
      <c r="AO49971" s="17"/>
    </row>
    <row r="49972" spans="35:41" x14ac:dyDescent="0.2">
      <c r="AI49972" s="19"/>
      <c r="AJ49972" s="16"/>
      <c r="AK49972" s="20"/>
      <c r="AL49972" s="24"/>
      <c r="AM49972" s="19"/>
      <c r="AN49972" s="19"/>
      <c r="AO49972" s="17"/>
    </row>
    <row r="49973" spans="35:41" x14ac:dyDescent="0.2">
      <c r="AI49973" s="19"/>
      <c r="AJ49973" s="16"/>
      <c r="AK49973" s="20"/>
      <c r="AL49973" s="24"/>
      <c r="AM49973" s="19"/>
      <c r="AN49973" s="19"/>
      <c r="AO49973" s="17"/>
    </row>
    <row r="49974" spans="35:41" x14ac:dyDescent="0.2">
      <c r="AI49974" s="19"/>
      <c r="AJ49974" s="16"/>
      <c r="AK49974" s="20"/>
      <c r="AL49974" s="24"/>
      <c r="AM49974" s="19"/>
      <c r="AN49974" s="19"/>
      <c r="AO49974" s="17"/>
    </row>
    <row r="49975" spans="35:41" x14ac:dyDescent="0.2">
      <c r="AI49975" s="19"/>
      <c r="AJ49975" s="16"/>
      <c r="AK49975" s="20"/>
      <c r="AL49975" s="24"/>
      <c r="AM49975" s="19"/>
      <c r="AN49975" s="19"/>
      <c r="AO49975" s="17"/>
    </row>
    <row r="49976" spans="35:41" x14ac:dyDescent="0.2">
      <c r="AI49976" s="19"/>
      <c r="AJ49976" s="16"/>
      <c r="AK49976" s="20"/>
      <c r="AL49976" s="24"/>
      <c r="AM49976" s="19"/>
      <c r="AN49976" s="19"/>
      <c r="AO49976" s="17"/>
    </row>
    <row r="49977" spans="35:41" x14ac:dyDescent="0.2">
      <c r="AI49977" s="19"/>
      <c r="AJ49977" s="16"/>
      <c r="AK49977" s="20"/>
      <c r="AL49977" s="24"/>
      <c r="AM49977" s="19"/>
      <c r="AN49977" s="19"/>
      <c r="AO49977" s="17"/>
    </row>
    <row r="49978" spans="35:41" x14ac:dyDescent="0.2">
      <c r="AI49978" s="19"/>
      <c r="AJ49978" s="16"/>
      <c r="AK49978" s="20"/>
      <c r="AL49978" s="24"/>
      <c r="AM49978" s="19"/>
      <c r="AN49978" s="19"/>
      <c r="AO49978" s="17"/>
    </row>
    <row r="49979" spans="35:41" x14ac:dyDescent="0.2">
      <c r="AI49979" s="19"/>
      <c r="AJ49979" s="16"/>
      <c r="AK49979" s="20"/>
      <c r="AL49979" s="24"/>
      <c r="AM49979" s="19"/>
      <c r="AN49979" s="19"/>
      <c r="AO49979" s="17"/>
    </row>
    <row r="49980" spans="35:41" x14ac:dyDescent="0.2">
      <c r="AI49980" s="19"/>
      <c r="AJ49980" s="16"/>
      <c r="AK49980" s="20"/>
      <c r="AL49980" s="24"/>
      <c r="AM49980" s="19"/>
      <c r="AN49980" s="19"/>
      <c r="AO49980" s="17"/>
    </row>
    <row r="49981" spans="35:41" x14ac:dyDescent="0.2">
      <c r="AI49981" s="19"/>
      <c r="AJ49981" s="16"/>
      <c r="AK49981" s="20"/>
      <c r="AL49981" s="24"/>
      <c r="AM49981" s="19"/>
      <c r="AN49981" s="19"/>
      <c r="AO49981" s="17"/>
    </row>
    <row r="49982" spans="35:41" x14ac:dyDescent="0.2">
      <c r="AI49982" s="19"/>
      <c r="AJ49982" s="16"/>
      <c r="AK49982" s="20"/>
      <c r="AL49982" s="24"/>
      <c r="AM49982" s="19"/>
      <c r="AN49982" s="19"/>
      <c r="AO49982" s="17"/>
    </row>
    <row r="49983" spans="35:41" x14ac:dyDescent="0.2">
      <c r="AI49983" s="19"/>
      <c r="AJ49983" s="16"/>
      <c r="AK49983" s="20"/>
      <c r="AL49983" s="24"/>
      <c r="AM49983" s="19"/>
      <c r="AN49983" s="19"/>
      <c r="AO49983" s="17"/>
    </row>
    <row r="49984" spans="35:41" x14ac:dyDescent="0.2">
      <c r="AI49984" s="19"/>
      <c r="AJ49984" s="16"/>
      <c r="AK49984" s="20"/>
      <c r="AL49984" s="24"/>
      <c r="AM49984" s="19"/>
      <c r="AN49984" s="19"/>
      <c r="AO49984" s="17"/>
    </row>
    <row r="49985" spans="35:41" x14ac:dyDescent="0.2">
      <c r="AI49985" s="19"/>
      <c r="AJ49985" s="16"/>
      <c r="AK49985" s="20"/>
      <c r="AL49985" s="24"/>
      <c r="AM49985" s="19"/>
      <c r="AN49985" s="19"/>
      <c r="AO49985" s="17"/>
    </row>
    <row r="49986" spans="35:41" x14ac:dyDescent="0.2">
      <c r="AI49986" s="19"/>
      <c r="AJ49986" s="16"/>
      <c r="AK49986" s="20"/>
      <c r="AL49986" s="24"/>
      <c r="AM49986" s="19"/>
      <c r="AN49986" s="19"/>
      <c r="AO49986" s="17"/>
    </row>
    <row r="49987" spans="35:41" x14ac:dyDescent="0.2">
      <c r="AI49987" s="19"/>
      <c r="AJ49987" s="16"/>
      <c r="AK49987" s="20"/>
      <c r="AL49987" s="24"/>
      <c r="AM49987" s="19"/>
      <c r="AN49987" s="19"/>
      <c r="AO49987" s="17"/>
    </row>
    <row r="49988" spans="35:41" x14ac:dyDescent="0.2">
      <c r="AI49988" s="19"/>
      <c r="AJ49988" s="16"/>
      <c r="AK49988" s="20"/>
      <c r="AL49988" s="24"/>
      <c r="AM49988" s="19"/>
      <c r="AN49988" s="19"/>
      <c r="AO49988" s="17"/>
    </row>
    <row r="49989" spans="35:41" x14ac:dyDescent="0.2">
      <c r="AI49989" s="19"/>
      <c r="AJ49989" s="16"/>
      <c r="AK49989" s="20"/>
      <c r="AL49989" s="24"/>
      <c r="AM49989" s="19"/>
      <c r="AN49989" s="19"/>
      <c r="AO49989" s="17"/>
    </row>
    <row r="49990" spans="35:41" x14ac:dyDescent="0.2">
      <c r="AI49990" s="19"/>
      <c r="AJ49990" s="16"/>
      <c r="AK49990" s="20"/>
      <c r="AL49990" s="24"/>
      <c r="AM49990" s="19"/>
      <c r="AN49990" s="19"/>
      <c r="AO49990" s="17"/>
    </row>
    <row r="49991" spans="35:41" x14ac:dyDescent="0.2">
      <c r="AI49991" s="19"/>
      <c r="AJ49991" s="16"/>
      <c r="AK49991" s="20"/>
      <c r="AL49991" s="24"/>
      <c r="AM49991" s="19"/>
      <c r="AN49991" s="19"/>
      <c r="AO49991" s="17"/>
    </row>
    <row r="49992" spans="35:41" x14ac:dyDescent="0.2">
      <c r="AI49992" s="19"/>
      <c r="AJ49992" s="16"/>
      <c r="AK49992" s="20"/>
      <c r="AL49992" s="24"/>
      <c r="AM49992" s="19"/>
      <c r="AN49992" s="19"/>
      <c r="AO49992" s="17"/>
    </row>
    <row r="49993" spans="35:41" x14ac:dyDescent="0.2">
      <c r="AI49993" s="19"/>
      <c r="AJ49993" s="16"/>
      <c r="AK49993" s="20"/>
      <c r="AL49993" s="24"/>
      <c r="AM49993" s="19"/>
      <c r="AN49993" s="19"/>
      <c r="AO49993" s="17"/>
    </row>
    <row r="49994" spans="35:41" x14ac:dyDescent="0.2">
      <c r="AI49994" s="19"/>
      <c r="AJ49994" s="16"/>
      <c r="AK49994" s="20"/>
      <c r="AL49994" s="24"/>
      <c r="AM49994" s="19"/>
      <c r="AN49994" s="19"/>
      <c r="AO49994" s="17"/>
    </row>
    <row r="49995" spans="35:41" x14ac:dyDescent="0.2">
      <c r="AI49995" s="19"/>
      <c r="AJ49995" s="16"/>
      <c r="AK49995" s="20"/>
      <c r="AL49995" s="24"/>
      <c r="AM49995" s="19"/>
      <c r="AN49995" s="19"/>
      <c r="AO49995" s="17"/>
    </row>
    <row r="49996" spans="35:41" x14ac:dyDescent="0.2">
      <c r="AI49996" s="19"/>
      <c r="AJ49996" s="16"/>
      <c r="AK49996" s="20"/>
      <c r="AL49996" s="24"/>
      <c r="AM49996" s="19"/>
      <c r="AN49996" s="19"/>
      <c r="AO49996" s="17"/>
    </row>
    <row r="49997" spans="35:41" x14ac:dyDescent="0.2">
      <c r="AI49997" s="19"/>
      <c r="AJ49997" s="16"/>
      <c r="AK49997" s="20"/>
      <c r="AL49997" s="24"/>
      <c r="AM49997" s="19"/>
      <c r="AN49997" s="19"/>
      <c r="AO49997" s="17"/>
    </row>
    <row r="49998" spans="35:41" x14ac:dyDescent="0.2">
      <c r="AI49998" s="19"/>
      <c r="AJ49998" s="16"/>
      <c r="AK49998" s="20"/>
      <c r="AL49998" s="24"/>
      <c r="AM49998" s="19"/>
      <c r="AN49998" s="19"/>
      <c r="AO49998" s="17"/>
    </row>
    <row r="49999" spans="35:41" x14ac:dyDescent="0.2">
      <c r="AI49999" s="19"/>
      <c r="AJ49999" s="16"/>
      <c r="AK49999" s="20"/>
      <c r="AL49999" s="24"/>
      <c r="AM49999" s="19"/>
      <c r="AN49999" s="19"/>
      <c r="AO49999" s="17"/>
    </row>
    <row r="50000" spans="35:41" x14ac:dyDescent="0.2">
      <c r="AI50000" s="19"/>
      <c r="AJ50000" s="16"/>
      <c r="AK50000" s="20"/>
      <c r="AL50000" s="24"/>
      <c r="AM50000" s="19"/>
      <c r="AN50000" s="19"/>
      <c r="AO50000" s="17"/>
    </row>
    <row r="50001" spans="35:41" x14ac:dyDescent="0.2">
      <c r="AI50001" s="19"/>
      <c r="AJ50001" s="16"/>
      <c r="AK50001" s="20"/>
      <c r="AL50001" s="24"/>
      <c r="AM50001" s="19"/>
      <c r="AN50001" s="19"/>
      <c r="AO50001" s="17"/>
    </row>
    <row r="50002" spans="35:41" x14ac:dyDescent="0.2">
      <c r="AI50002" s="19"/>
      <c r="AJ50002" s="16"/>
      <c r="AK50002" s="20"/>
      <c r="AL50002" s="24"/>
      <c r="AM50002" s="19"/>
      <c r="AN50002" s="19"/>
      <c r="AO50002" s="17"/>
    </row>
    <row r="50003" spans="35:41" x14ac:dyDescent="0.2">
      <c r="AI50003" s="19"/>
      <c r="AJ50003" s="16"/>
      <c r="AK50003" s="20"/>
      <c r="AL50003" s="24"/>
      <c r="AM50003" s="19"/>
      <c r="AN50003" s="19"/>
      <c r="AO50003" s="17"/>
    </row>
    <row r="50004" spans="35:41" x14ac:dyDescent="0.2">
      <c r="AI50004" s="19"/>
      <c r="AJ50004" s="16"/>
      <c r="AK50004" s="20"/>
      <c r="AL50004" s="24"/>
      <c r="AM50004" s="19"/>
      <c r="AN50004" s="19"/>
      <c r="AO50004" s="17"/>
    </row>
    <row r="50005" spans="35:41" x14ac:dyDescent="0.2">
      <c r="AI50005" s="19"/>
      <c r="AJ50005" s="16"/>
      <c r="AK50005" s="20"/>
      <c r="AL50005" s="24"/>
      <c r="AM50005" s="19"/>
      <c r="AN50005" s="19"/>
      <c r="AO50005" s="17"/>
    </row>
    <row r="50006" spans="35:41" x14ac:dyDescent="0.2">
      <c r="AI50006" s="19"/>
      <c r="AJ50006" s="16"/>
      <c r="AK50006" s="20"/>
      <c r="AL50006" s="24"/>
      <c r="AM50006" s="19"/>
      <c r="AN50006" s="19"/>
      <c r="AO50006" s="17"/>
    </row>
    <row r="50007" spans="35:41" x14ac:dyDescent="0.2">
      <c r="AI50007" s="19"/>
      <c r="AJ50007" s="16"/>
      <c r="AK50007" s="20"/>
      <c r="AL50007" s="24"/>
      <c r="AM50007" s="19"/>
      <c r="AN50007" s="19"/>
      <c r="AO50007" s="17"/>
    </row>
    <row r="50008" spans="35:41" x14ac:dyDescent="0.2">
      <c r="AI50008" s="19"/>
      <c r="AJ50008" s="16"/>
      <c r="AK50008" s="20"/>
      <c r="AL50008" s="24"/>
      <c r="AM50008" s="19"/>
      <c r="AN50008" s="19"/>
      <c r="AO50008" s="17"/>
    </row>
    <row r="50009" spans="35:41" x14ac:dyDescent="0.2">
      <c r="AI50009" s="19"/>
      <c r="AJ50009" s="16"/>
      <c r="AK50009" s="20"/>
      <c r="AL50009" s="24"/>
      <c r="AM50009" s="19"/>
      <c r="AN50009" s="19"/>
      <c r="AO50009" s="17"/>
    </row>
    <row r="50010" spans="35:41" x14ac:dyDescent="0.2">
      <c r="AI50010" s="19"/>
      <c r="AJ50010" s="16"/>
      <c r="AK50010" s="20"/>
      <c r="AL50010" s="24"/>
      <c r="AM50010" s="19"/>
      <c r="AN50010" s="19"/>
      <c r="AO50010" s="17"/>
    </row>
    <row r="50011" spans="35:41" x14ac:dyDescent="0.2">
      <c r="AI50011" s="19"/>
      <c r="AJ50011" s="16"/>
      <c r="AK50011" s="20"/>
      <c r="AL50011" s="24"/>
      <c r="AM50011" s="19"/>
      <c r="AN50011" s="19"/>
      <c r="AO50011" s="17"/>
    </row>
    <row r="50012" spans="35:41" x14ac:dyDescent="0.2">
      <c r="AI50012" s="19"/>
      <c r="AJ50012" s="16"/>
      <c r="AK50012" s="20"/>
      <c r="AL50012" s="24"/>
      <c r="AM50012" s="19"/>
      <c r="AN50012" s="19"/>
      <c r="AO50012" s="17"/>
    </row>
    <row r="50013" spans="35:41" x14ac:dyDescent="0.2">
      <c r="AI50013" s="19"/>
      <c r="AJ50013" s="16"/>
      <c r="AK50013" s="20"/>
      <c r="AL50013" s="24"/>
      <c r="AM50013" s="19"/>
      <c r="AN50013" s="19"/>
      <c r="AO50013" s="17"/>
    </row>
    <row r="50014" spans="35:41" x14ac:dyDescent="0.2">
      <c r="AI50014" s="19"/>
      <c r="AJ50014" s="16"/>
      <c r="AK50014" s="20"/>
      <c r="AL50014" s="24"/>
      <c r="AM50014" s="19"/>
      <c r="AN50014" s="19"/>
      <c r="AO50014" s="17"/>
    </row>
    <row r="50015" spans="35:41" x14ac:dyDescent="0.2">
      <c r="AI50015" s="19"/>
      <c r="AJ50015" s="16"/>
      <c r="AK50015" s="20"/>
      <c r="AL50015" s="24"/>
      <c r="AM50015" s="19"/>
      <c r="AN50015" s="19"/>
      <c r="AO50015" s="17"/>
    </row>
    <row r="50016" spans="35:41" x14ac:dyDescent="0.2">
      <c r="AI50016" s="19"/>
      <c r="AJ50016" s="16"/>
      <c r="AK50016" s="20"/>
      <c r="AL50016" s="24"/>
      <c r="AM50016" s="19"/>
      <c r="AN50016" s="19"/>
      <c r="AO50016" s="17"/>
    </row>
    <row r="50017" spans="35:41" x14ac:dyDescent="0.2">
      <c r="AI50017" s="19"/>
      <c r="AJ50017" s="16"/>
      <c r="AK50017" s="20"/>
      <c r="AL50017" s="24"/>
      <c r="AM50017" s="19"/>
      <c r="AN50017" s="19"/>
      <c r="AO50017" s="17"/>
    </row>
    <row r="50018" spans="35:41" x14ac:dyDescent="0.2">
      <c r="AI50018" s="19"/>
      <c r="AJ50018" s="16"/>
      <c r="AK50018" s="20"/>
      <c r="AL50018" s="24"/>
      <c r="AM50018" s="19"/>
      <c r="AN50018" s="19"/>
      <c r="AO50018" s="17"/>
    </row>
    <row r="50019" spans="35:41" x14ac:dyDescent="0.2">
      <c r="AI50019" s="19"/>
      <c r="AJ50019" s="16"/>
      <c r="AK50019" s="20"/>
      <c r="AL50019" s="24"/>
      <c r="AM50019" s="19"/>
      <c r="AN50019" s="19"/>
      <c r="AO50019" s="17"/>
    </row>
    <row r="50020" spans="35:41" x14ac:dyDescent="0.2">
      <c r="AI50020" s="19"/>
      <c r="AJ50020" s="16"/>
      <c r="AK50020" s="20"/>
      <c r="AL50020" s="24"/>
      <c r="AM50020" s="19"/>
      <c r="AN50020" s="19"/>
      <c r="AO50020" s="17"/>
    </row>
    <row r="50021" spans="35:41" x14ac:dyDescent="0.2">
      <c r="AI50021" s="19"/>
      <c r="AJ50021" s="16"/>
      <c r="AK50021" s="20"/>
      <c r="AL50021" s="24"/>
      <c r="AM50021" s="19"/>
      <c r="AN50021" s="19"/>
      <c r="AO50021" s="17"/>
    </row>
    <row r="50022" spans="35:41" x14ac:dyDescent="0.2">
      <c r="AI50022" s="19"/>
      <c r="AJ50022" s="16"/>
      <c r="AK50022" s="20"/>
      <c r="AL50022" s="24"/>
      <c r="AM50022" s="19"/>
      <c r="AN50022" s="19"/>
      <c r="AO50022" s="17"/>
    </row>
    <row r="50023" spans="35:41" x14ac:dyDescent="0.2">
      <c r="AI50023" s="19"/>
      <c r="AJ50023" s="16"/>
      <c r="AK50023" s="20"/>
      <c r="AL50023" s="24"/>
      <c r="AM50023" s="19"/>
      <c r="AN50023" s="19"/>
      <c r="AO50023" s="17"/>
    </row>
    <row r="50024" spans="35:41" x14ac:dyDescent="0.2">
      <c r="AI50024" s="19"/>
      <c r="AJ50024" s="16"/>
      <c r="AK50024" s="20"/>
      <c r="AL50024" s="24"/>
      <c r="AM50024" s="19"/>
      <c r="AN50024" s="19"/>
      <c r="AO50024" s="17"/>
    </row>
    <row r="50025" spans="35:41" x14ac:dyDescent="0.2">
      <c r="AI50025" s="19"/>
      <c r="AJ50025" s="16"/>
      <c r="AK50025" s="20"/>
      <c r="AL50025" s="24"/>
      <c r="AM50025" s="19"/>
      <c r="AN50025" s="19"/>
      <c r="AO50025" s="17"/>
    </row>
    <row r="50026" spans="35:41" x14ac:dyDescent="0.2">
      <c r="AI50026" s="19"/>
      <c r="AJ50026" s="16"/>
      <c r="AK50026" s="20"/>
      <c r="AL50026" s="24"/>
      <c r="AM50026" s="19"/>
      <c r="AN50026" s="19"/>
      <c r="AO50026" s="17"/>
    </row>
    <row r="50027" spans="35:41" x14ac:dyDescent="0.2">
      <c r="AI50027" s="19"/>
      <c r="AJ50027" s="16"/>
      <c r="AK50027" s="20"/>
      <c r="AL50027" s="24"/>
      <c r="AM50027" s="19"/>
      <c r="AN50027" s="19"/>
      <c r="AO50027" s="17"/>
    </row>
    <row r="50028" spans="35:41" x14ac:dyDescent="0.2">
      <c r="AI50028" s="19"/>
      <c r="AJ50028" s="16"/>
      <c r="AK50028" s="20"/>
      <c r="AL50028" s="24"/>
      <c r="AM50028" s="19"/>
      <c r="AN50028" s="19"/>
      <c r="AO50028" s="17"/>
    </row>
    <row r="50029" spans="35:41" x14ac:dyDescent="0.2">
      <c r="AI50029" s="19"/>
      <c r="AJ50029" s="16"/>
      <c r="AK50029" s="20"/>
      <c r="AL50029" s="24"/>
      <c r="AM50029" s="19"/>
      <c r="AN50029" s="19"/>
      <c r="AO50029" s="17"/>
    </row>
    <row r="50030" spans="35:41" x14ac:dyDescent="0.2">
      <c r="AI50030" s="19"/>
      <c r="AJ50030" s="16"/>
      <c r="AK50030" s="20"/>
      <c r="AL50030" s="24"/>
      <c r="AM50030" s="19"/>
      <c r="AN50030" s="19"/>
      <c r="AO50030" s="17"/>
    </row>
    <row r="50031" spans="35:41" x14ac:dyDescent="0.2">
      <c r="AI50031" s="19"/>
      <c r="AJ50031" s="16"/>
      <c r="AK50031" s="20"/>
      <c r="AL50031" s="24"/>
      <c r="AM50031" s="19"/>
      <c r="AN50031" s="19"/>
      <c r="AO50031" s="17"/>
    </row>
    <row r="50032" spans="35:41" x14ac:dyDescent="0.2">
      <c r="AI50032" s="19"/>
      <c r="AJ50032" s="16"/>
      <c r="AK50032" s="20"/>
      <c r="AL50032" s="24"/>
      <c r="AM50032" s="19"/>
      <c r="AN50032" s="19"/>
      <c r="AO50032" s="17"/>
    </row>
    <row r="50033" spans="35:41" x14ac:dyDescent="0.2">
      <c r="AI50033" s="19"/>
      <c r="AJ50033" s="16"/>
      <c r="AK50033" s="20"/>
      <c r="AL50033" s="24"/>
      <c r="AM50033" s="19"/>
      <c r="AN50033" s="19"/>
      <c r="AO50033" s="17"/>
    </row>
    <row r="50034" spans="35:41" x14ac:dyDescent="0.2">
      <c r="AI50034" s="19"/>
      <c r="AJ50034" s="16"/>
      <c r="AK50034" s="20"/>
      <c r="AL50034" s="24"/>
      <c r="AM50034" s="19"/>
      <c r="AN50034" s="19"/>
      <c r="AO50034" s="17"/>
    </row>
    <row r="50035" spans="35:41" x14ac:dyDescent="0.2">
      <c r="AI50035" s="19"/>
      <c r="AJ50035" s="16"/>
      <c r="AK50035" s="20"/>
      <c r="AL50035" s="24"/>
      <c r="AM50035" s="19"/>
      <c r="AN50035" s="19"/>
      <c r="AO50035" s="17"/>
    </row>
    <row r="50036" spans="35:41" x14ac:dyDescent="0.2">
      <c r="AI50036" s="19"/>
      <c r="AJ50036" s="16"/>
      <c r="AK50036" s="20"/>
      <c r="AL50036" s="24"/>
      <c r="AM50036" s="19"/>
      <c r="AN50036" s="19"/>
      <c r="AO50036" s="17"/>
    </row>
    <row r="50037" spans="35:41" x14ac:dyDescent="0.2">
      <c r="AI50037" s="19"/>
      <c r="AJ50037" s="16"/>
      <c r="AK50037" s="20"/>
      <c r="AL50037" s="24"/>
      <c r="AM50037" s="19"/>
      <c r="AN50037" s="19"/>
      <c r="AO50037" s="17"/>
    </row>
    <row r="50038" spans="35:41" x14ac:dyDescent="0.2">
      <c r="AI50038" s="19"/>
      <c r="AJ50038" s="16"/>
      <c r="AK50038" s="20"/>
      <c r="AL50038" s="24"/>
      <c r="AM50038" s="19"/>
      <c r="AN50038" s="19"/>
      <c r="AO50038" s="17"/>
    </row>
    <row r="50039" spans="35:41" x14ac:dyDescent="0.2">
      <c r="AI50039" s="19"/>
      <c r="AJ50039" s="16"/>
      <c r="AK50039" s="20"/>
      <c r="AL50039" s="24"/>
      <c r="AM50039" s="19"/>
      <c r="AN50039" s="19"/>
      <c r="AO50039" s="17"/>
    </row>
    <row r="50040" spans="35:41" x14ac:dyDescent="0.2">
      <c r="AI50040" s="19"/>
      <c r="AJ50040" s="16"/>
      <c r="AK50040" s="20"/>
      <c r="AL50040" s="24"/>
      <c r="AM50040" s="19"/>
      <c r="AN50040" s="19"/>
      <c r="AO50040" s="17"/>
    </row>
    <row r="50041" spans="35:41" x14ac:dyDescent="0.2">
      <c r="AI50041" s="19"/>
      <c r="AJ50041" s="16"/>
      <c r="AK50041" s="20"/>
      <c r="AL50041" s="24"/>
      <c r="AM50041" s="19"/>
      <c r="AN50041" s="19"/>
      <c r="AO50041" s="17"/>
    </row>
    <row r="50042" spans="35:41" x14ac:dyDescent="0.2">
      <c r="AI50042" s="19"/>
      <c r="AJ50042" s="16"/>
      <c r="AK50042" s="20"/>
      <c r="AL50042" s="24"/>
      <c r="AM50042" s="19"/>
      <c r="AN50042" s="19"/>
      <c r="AO50042" s="17"/>
    </row>
    <row r="50043" spans="35:41" x14ac:dyDescent="0.2">
      <c r="AI50043" s="19"/>
      <c r="AJ50043" s="16"/>
      <c r="AK50043" s="20"/>
      <c r="AL50043" s="24"/>
      <c r="AM50043" s="19"/>
      <c r="AN50043" s="19"/>
      <c r="AO50043" s="17"/>
    </row>
    <row r="50044" spans="35:41" x14ac:dyDescent="0.2">
      <c r="AI50044" s="19"/>
      <c r="AJ50044" s="16"/>
      <c r="AK50044" s="20"/>
      <c r="AL50044" s="24"/>
      <c r="AM50044" s="19"/>
      <c r="AN50044" s="19"/>
      <c r="AO50044" s="17"/>
    </row>
    <row r="50045" spans="35:41" x14ac:dyDescent="0.2">
      <c r="AI50045" s="19"/>
      <c r="AJ50045" s="16"/>
      <c r="AK50045" s="20"/>
      <c r="AL50045" s="24"/>
      <c r="AM50045" s="19"/>
      <c r="AN50045" s="19"/>
      <c r="AO50045" s="17"/>
    </row>
    <row r="50046" spans="35:41" x14ac:dyDescent="0.2">
      <c r="AI50046" s="19"/>
      <c r="AJ50046" s="16"/>
      <c r="AK50046" s="20"/>
      <c r="AL50046" s="24"/>
      <c r="AM50046" s="19"/>
      <c r="AN50046" s="19"/>
      <c r="AO50046" s="17"/>
    </row>
    <row r="50047" spans="35:41" x14ac:dyDescent="0.2">
      <c r="AI50047" s="19"/>
      <c r="AJ50047" s="16"/>
      <c r="AK50047" s="20"/>
      <c r="AL50047" s="24"/>
      <c r="AM50047" s="19"/>
      <c r="AN50047" s="19"/>
      <c r="AO50047" s="17"/>
    </row>
    <row r="50048" spans="35:41" x14ac:dyDescent="0.2">
      <c r="AI50048" s="19"/>
      <c r="AJ50048" s="16"/>
      <c r="AK50048" s="20"/>
      <c r="AL50048" s="24"/>
      <c r="AM50048" s="19"/>
      <c r="AN50048" s="19"/>
      <c r="AO50048" s="17"/>
    </row>
    <row r="50049" spans="35:41" x14ac:dyDescent="0.2">
      <c r="AI50049" s="19"/>
      <c r="AJ50049" s="16"/>
      <c r="AK50049" s="20"/>
      <c r="AL50049" s="24"/>
      <c r="AM50049" s="19"/>
      <c r="AN50049" s="19"/>
      <c r="AO50049" s="17"/>
    </row>
    <row r="50050" spans="35:41" x14ac:dyDescent="0.2">
      <c r="AI50050" s="19"/>
      <c r="AJ50050" s="16"/>
      <c r="AK50050" s="20"/>
      <c r="AL50050" s="24"/>
      <c r="AM50050" s="19"/>
      <c r="AN50050" s="19"/>
      <c r="AO50050" s="17"/>
    </row>
    <row r="50051" spans="35:41" x14ac:dyDescent="0.2">
      <c r="AI50051" s="19"/>
      <c r="AJ50051" s="16"/>
      <c r="AK50051" s="20"/>
      <c r="AL50051" s="24"/>
      <c r="AM50051" s="19"/>
      <c r="AN50051" s="19"/>
      <c r="AO50051" s="17"/>
    </row>
    <row r="50052" spans="35:41" x14ac:dyDescent="0.2">
      <c r="AI50052" s="19"/>
      <c r="AJ50052" s="16"/>
      <c r="AK50052" s="20"/>
      <c r="AL50052" s="24"/>
      <c r="AM50052" s="19"/>
      <c r="AN50052" s="19"/>
      <c r="AO50052" s="17"/>
    </row>
    <row r="50053" spans="35:41" x14ac:dyDescent="0.2">
      <c r="AI50053" s="19"/>
      <c r="AJ50053" s="16"/>
      <c r="AK50053" s="20"/>
      <c r="AL50053" s="24"/>
      <c r="AM50053" s="19"/>
      <c r="AN50053" s="19"/>
      <c r="AO50053" s="17"/>
    </row>
    <row r="50054" spans="35:41" x14ac:dyDescent="0.2">
      <c r="AI50054" s="19"/>
      <c r="AJ50054" s="16"/>
      <c r="AK50054" s="20"/>
      <c r="AL50054" s="24"/>
      <c r="AM50054" s="19"/>
      <c r="AN50054" s="19"/>
      <c r="AO50054" s="17"/>
    </row>
    <row r="50055" spans="35:41" x14ac:dyDescent="0.2">
      <c r="AI50055" s="19"/>
      <c r="AJ50055" s="16"/>
      <c r="AK50055" s="20"/>
      <c r="AL50055" s="24"/>
      <c r="AM50055" s="19"/>
      <c r="AN50055" s="19"/>
      <c r="AO50055" s="17"/>
    </row>
    <row r="50056" spans="35:41" x14ac:dyDescent="0.2">
      <c r="AI50056" s="19"/>
      <c r="AJ50056" s="16"/>
      <c r="AK50056" s="20"/>
      <c r="AL50056" s="24"/>
      <c r="AM50056" s="19"/>
      <c r="AN50056" s="19"/>
      <c r="AO50056" s="17"/>
    </row>
    <row r="50057" spans="35:41" x14ac:dyDescent="0.2">
      <c r="AI50057" s="19"/>
      <c r="AJ50057" s="16"/>
      <c r="AK50057" s="20"/>
      <c r="AL50057" s="24"/>
      <c r="AM50057" s="19"/>
      <c r="AN50057" s="19"/>
      <c r="AO50057" s="17"/>
    </row>
    <row r="50058" spans="35:41" x14ac:dyDescent="0.2">
      <c r="AI50058" s="19"/>
      <c r="AJ50058" s="16"/>
      <c r="AK50058" s="20"/>
      <c r="AL50058" s="24"/>
      <c r="AM50058" s="19"/>
      <c r="AN50058" s="19"/>
      <c r="AO50058" s="17"/>
    </row>
    <row r="50059" spans="35:41" x14ac:dyDescent="0.2">
      <c r="AI50059" s="19"/>
      <c r="AJ50059" s="16"/>
      <c r="AK50059" s="20"/>
      <c r="AL50059" s="24"/>
      <c r="AM50059" s="19"/>
      <c r="AN50059" s="19"/>
      <c r="AO50059" s="17"/>
    </row>
    <row r="50060" spans="35:41" x14ac:dyDescent="0.2">
      <c r="AI50060" s="19"/>
      <c r="AJ50060" s="16"/>
      <c r="AK50060" s="20"/>
      <c r="AL50060" s="24"/>
      <c r="AM50060" s="19"/>
      <c r="AN50060" s="19"/>
      <c r="AO50060" s="17"/>
    </row>
    <row r="50061" spans="35:41" x14ac:dyDescent="0.2">
      <c r="AI50061" s="19"/>
      <c r="AJ50061" s="16"/>
      <c r="AK50061" s="20"/>
      <c r="AL50061" s="24"/>
      <c r="AM50061" s="19"/>
      <c r="AN50061" s="19"/>
      <c r="AO50061" s="17"/>
    </row>
    <row r="50062" spans="35:41" x14ac:dyDescent="0.2">
      <c r="AI50062" s="19"/>
      <c r="AJ50062" s="16"/>
      <c r="AK50062" s="20"/>
      <c r="AL50062" s="24"/>
      <c r="AM50062" s="19"/>
      <c r="AN50062" s="19"/>
      <c r="AO50062" s="17"/>
    </row>
    <row r="50063" spans="35:41" x14ac:dyDescent="0.2">
      <c r="AI50063" s="19"/>
      <c r="AJ50063" s="16"/>
      <c r="AK50063" s="20"/>
      <c r="AL50063" s="24"/>
      <c r="AM50063" s="19"/>
      <c r="AN50063" s="19"/>
      <c r="AO50063" s="17"/>
    </row>
    <row r="50064" spans="35:41" x14ac:dyDescent="0.2">
      <c r="AI50064" s="19"/>
      <c r="AJ50064" s="16"/>
      <c r="AK50064" s="20"/>
      <c r="AL50064" s="24"/>
      <c r="AM50064" s="19"/>
      <c r="AN50064" s="19"/>
      <c r="AO50064" s="17"/>
    </row>
    <row r="50065" spans="35:41" x14ac:dyDescent="0.2">
      <c r="AI50065" s="19"/>
      <c r="AJ50065" s="16"/>
      <c r="AK50065" s="20"/>
      <c r="AL50065" s="24"/>
      <c r="AM50065" s="19"/>
      <c r="AN50065" s="19"/>
      <c r="AO50065" s="17"/>
    </row>
    <row r="50066" spans="35:41" x14ac:dyDescent="0.2">
      <c r="AI50066" s="19"/>
      <c r="AJ50066" s="16"/>
      <c r="AK50066" s="20"/>
      <c r="AL50066" s="24"/>
      <c r="AM50066" s="19"/>
      <c r="AN50066" s="19"/>
      <c r="AO50066" s="17"/>
    </row>
    <row r="50067" spans="35:41" x14ac:dyDescent="0.2">
      <c r="AI50067" s="19"/>
      <c r="AJ50067" s="16"/>
      <c r="AK50067" s="20"/>
      <c r="AL50067" s="24"/>
      <c r="AM50067" s="19"/>
      <c r="AN50067" s="19"/>
      <c r="AO50067" s="17"/>
    </row>
    <row r="50068" spans="35:41" x14ac:dyDescent="0.2">
      <c r="AI50068" s="19"/>
      <c r="AJ50068" s="16"/>
      <c r="AK50068" s="20"/>
      <c r="AL50068" s="24"/>
      <c r="AM50068" s="19"/>
      <c r="AN50068" s="19"/>
      <c r="AO50068" s="17"/>
    </row>
    <row r="50069" spans="35:41" x14ac:dyDescent="0.2">
      <c r="AI50069" s="19"/>
      <c r="AJ50069" s="16"/>
      <c r="AK50069" s="20"/>
      <c r="AL50069" s="24"/>
      <c r="AM50069" s="19"/>
      <c r="AN50069" s="19"/>
      <c r="AO50069" s="17"/>
    </row>
    <row r="50070" spans="35:41" x14ac:dyDescent="0.2">
      <c r="AI50070" s="19"/>
      <c r="AJ50070" s="16"/>
      <c r="AK50070" s="20"/>
      <c r="AL50070" s="24"/>
      <c r="AM50070" s="19"/>
      <c r="AN50070" s="19"/>
      <c r="AO50070" s="17"/>
    </row>
    <row r="50071" spans="35:41" x14ac:dyDescent="0.2">
      <c r="AI50071" s="19"/>
      <c r="AJ50071" s="16"/>
      <c r="AK50071" s="20"/>
      <c r="AL50071" s="24"/>
      <c r="AM50071" s="19"/>
      <c r="AN50071" s="19"/>
      <c r="AO50071" s="17"/>
    </row>
    <row r="50072" spans="35:41" x14ac:dyDescent="0.2">
      <c r="AI50072" s="19"/>
      <c r="AJ50072" s="16"/>
      <c r="AK50072" s="20"/>
      <c r="AL50072" s="24"/>
      <c r="AM50072" s="19"/>
      <c r="AN50072" s="19"/>
      <c r="AO50072" s="17"/>
    </row>
    <row r="50073" spans="35:41" x14ac:dyDescent="0.2">
      <c r="AI50073" s="19"/>
      <c r="AJ50073" s="16"/>
      <c r="AK50073" s="20"/>
      <c r="AL50073" s="24"/>
      <c r="AM50073" s="19"/>
      <c r="AN50073" s="19"/>
      <c r="AO50073" s="17"/>
    </row>
    <row r="50074" spans="35:41" x14ac:dyDescent="0.2">
      <c r="AI50074" s="19"/>
      <c r="AJ50074" s="16"/>
      <c r="AK50074" s="20"/>
      <c r="AL50074" s="24"/>
      <c r="AM50074" s="19"/>
      <c r="AN50074" s="19"/>
      <c r="AO50074" s="17"/>
    </row>
    <row r="50075" spans="35:41" x14ac:dyDescent="0.2">
      <c r="AI50075" s="19"/>
      <c r="AJ50075" s="16"/>
      <c r="AK50075" s="20"/>
      <c r="AL50075" s="24"/>
      <c r="AM50075" s="19"/>
      <c r="AN50075" s="19"/>
      <c r="AO50075" s="17"/>
    </row>
    <row r="50076" spans="35:41" x14ac:dyDescent="0.2">
      <c r="AI50076" s="19"/>
      <c r="AJ50076" s="16"/>
      <c r="AK50076" s="20"/>
      <c r="AL50076" s="24"/>
      <c r="AM50076" s="19"/>
      <c r="AN50076" s="19"/>
      <c r="AO50076" s="17"/>
    </row>
    <row r="50077" spans="35:41" x14ac:dyDescent="0.2">
      <c r="AI50077" s="19"/>
      <c r="AJ50077" s="16"/>
      <c r="AK50077" s="20"/>
      <c r="AL50077" s="24"/>
      <c r="AM50077" s="19"/>
      <c r="AN50077" s="19"/>
      <c r="AO50077" s="17"/>
    </row>
    <row r="50078" spans="35:41" x14ac:dyDescent="0.2">
      <c r="AI50078" s="19"/>
      <c r="AJ50078" s="16"/>
      <c r="AK50078" s="20"/>
      <c r="AL50078" s="24"/>
      <c r="AM50078" s="19"/>
      <c r="AN50078" s="19"/>
      <c r="AO50078" s="17"/>
    </row>
    <row r="50079" spans="35:41" x14ac:dyDescent="0.2">
      <c r="AI50079" s="19"/>
      <c r="AJ50079" s="16"/>
      <c r="AK50079" s="20"/>
      <c r="AL50079" s="24"/>
      <c r="AM50079" s="19"/>
      <c r="AN50079" s="19"/>
      <c r="AO50079" s="17"/>
    </row>
    <row r="50080" spans="35:41" x14ac:dyDescent="0.2">
      <c r="AI50080" s="19"/>
      <c r="AJ50080" s="16"/>
      <c r="AK50080" s="20"/>
      <c r="AL50080" s="24"/>
      <c r="AM50080" s="19"/>
      <c r="AN50080" s="19"/>
      <c r="AO50080" s="17"/>
    </row>
    <row r="50081" spans="35:41" x14ac:dyDescent="0.2">
      <c r="AI50081" s="19"/>
      <c r="AJ50081" s="16"/>
      <c r="AK50081" s="20"/>
      <c r="AL50081" s="24"/>
      <c r="AM50081" s="19"/>
      <c r="AN50081" s="19"/>
      <c r="AO50081" s="17"/>
    </row>
    <row r="50082" spans="35:41" x14ac:dyDescent="0.2">
      <c r="AI50082" s="19"/>
      <c r="AJ50082" s="16"/>
      <c r="AK50082" s="20"/>
      <c r="AL50082" s="24"/>
      <c r="AM50082" s="19"/>
      <c r="AN50082" s="19"/>
      <c r="AO50082" s="17"/>
    </row>
    <row r="50083" spans="35:41" x14ac:dyDescent="0.2">
      <c r="AI50083" s="19"/>
      <c r="AJ50083" s="16"/>
      <c r="AK50083" s="20"/>
      <c r="AL50083" s="24"/>
      <c r="AM50083" s="19"/>
      <c r="AN50083" s="19"/>
      <c r="AO50083" s="17"/>
    </row>
    <row r="50084" spans="35:41" x14ac:dyDescent="0.2">
      <c r="AI50084" s="19"/>
      <c r="AJ50084" s="16"/>
      <c r="AK50084" s="20"/>
      <c r="AL50084" s="24"/>
      <c r="AM50084" s="19"/>
      <c r="AN50084" s="19"/>
      <c r="AO50084" s="17"/>
    </row>
    <row r="50085" spans="35:41" x14ac:dyDescent="0.2">
      <c r="AI50085" s="19"/>
      <c r="AJ50085" s="16"/>
      <c r="AK50085" s="20"/>
      <c r="AL50085" s="24"/>
      <c r="AM50085" s="19"/>
      <c r="AN50085" s="19"/>
      <c r="AO50085" s="17"/>
    </row>
    <row r="50086" spans="35:41" x14ac:dyDescent="0.2">
      <c r="AI50086" s="19"/>
      <c r="AJ50086" s="16"/>
      <c r="AK50086" s="20"/>
      <c r="AL50086" s="24"/>
      <c r="AM50086" s="19"/>
      <c r="AN50086" s="19"/>
      <c r="AO50086" s="17"/>
    </row>
    <row r="50087" spans="35:41" x14ac:dyDescent="0.2">
      <c r="AI50087" s="19"/>
      <c r="AJ50087" s="16"/>
      <c r="AK50087" s="20"/>
      <c r="AL50087" s="24"/>
      <c r="AM50087" s="19"/>
      <c r="AN50087" s="19"/>
      <c r="AO50087" s="17"/>
    </row>
    <row r="50088" spans="35:41" x14ac:dyDescent="0.2">
      <c r="AI50088" s="19"/>
      <c r="AJ50088" s="16"/>
      <c r="AK50088" s="20"/>
      <c r="AL50088" s="24"/>
      <c r="AM50088" s="19"/>
      <c r="AN50088" s="19"/>
      <c r="AO50088" s="17"/>
    </row>
    <row r="50089" spans="35:41" x14ac:dyDescent="0.2">
      <c r="AI50089" s="19"/>
      <c r="AJ50089" s="16"/>
      <c r="AK50089" s="20"/>
      <c r="AL50089" s="24"/>
      <c r="AM50089" s="19"/>
      <c r="AN50089" s="19"/>
      <c r="AO50089" s="17"/>
    </row>
    <row r="50090" spans="35:41" x14ac:dyDescent="0.2">
      <c r="AI50090" s="19"/>
      <c r="AJ50090" s="16"/>
      <c r="AK50090" s="20"/>
      <c r="AL50090" s="24"/>
      <c r="AM50090" s="19"/>
      <c r="AN50090" s="19"/>
      <c r="AO50090" s="17"/>
    </row>
    <row r="50091" spans="35:41" x14ac:dyDescent="0.2">
      <c r="AI50091" s="19"/>
      <c r="AJ50091" s="16"/>
      <c r="AK50091" s="20"/>
      <c r="AL50091" s="24"/>
      <c r="AM50091" s="19"/>
      <c r="AN50091" s="19"/>
      <c r="AO50091" s="17"/>
    </row>
    <row r="50092" spans="35:41" x14ac:dyDescent="0.2">
      <c r="AI50092" s="19"/>
      <c r="AJ50092" s="16"/>
      <c r="AK50092" s="20"/>
      <c r="AL50092" s="24"/>
      <c r="AM50092" s="19"/>
      <c r="AN50092" s="19"/>
      <c r="AO50092" s="17"/>
    </row>
    <row r="50093" spans="35:41" x14ac:dyDescent="0.2">
      <c r="AI50093" s="19"/>
      <c r="AJ50093" s="16"/>
      <c r="AK50093" s="20"/>
      <c r="AL50093" s="24"/>
      <c r="AM50093" s="19"/>
      <c r="AN50093" s="19"/>
      <c r="AO50093" s="17"/>
    </row>
    <row r="50094" spans="35:41" x14ac:dyDescent="0.2">
      <c r="AI50094" s="19"/>
      <c r="AJ50094" s="16"/>
      <c r="AK50094" s="20"/>
      <c r="AL50094" s="24"/>
      <c r="AM50094" s="19"/>
      <c r="AN50094" s="19"/>
      <c r="AO50094" s="17"/>
    </row>
    <row r="50095" spans="35:41" x14ac:dyDescent="0.2">
      <c r="AI50095" s="19"/>
      <c r="AJ50095" s="16"/>
      <c r="AK50095" s="20"/>
      <c r="AL50095" s="24"/>
      <c r="AM50095" s="19"/>
      <c r="AN50095" s="19"/>
      <c r="AO50095" s="17"/>
    </row>
    <row r="50096" spans="35:41" x14ac:dyDescent="0.2">
      <c r="AI50096" s="19"/>
      <c r="AJ50096" s="16"/>
      <c r="AK50096" s="20"/>
      <c r="AL50096" s="24"/>
      <c r="AM50096" s="19"/>
      <c r="AN50096" s="19"/>
      <c r="AO50096" s="17"/>
    </row>
    <row r="50097" spans="35:41" x14ac:dyDescent="0.2">
      <c r="AI50097" s="19"/>
      <c r="AJ50097" s="16"/>
      <c r="AK50097" s="20"/>
      <c r="AL50097" s="24"/>
      <c r="AM50097" s="19"/>
      <c r="AN50097" s="19"/>
      <c r="AO50097" s="17"/>
    </row>
    <row r="50098" spans="35:41" x14ac:dyDescent="0.2">
      <c r="AI50098" s="19"/>
      <c r="AJ50098" s="16"/>
      <c r="AK50098" s="20"/>
      <c r="AL50098" s="24"/>
      <c r="AM50098" s="19"/>
      <c r="AN50098" s="19"/>
      <c r="AO50098" s="17"/>
    </row>
    <row r="50099" spans="35:41" x14ac:dyDescent="0.2">
      <c r="AI50099" s="19"/>
      <c r="AJ50099" s="16"/>
      <c r="AK50099" s="20"/>
      <c r="AL50099" s="24"/>
      <c r="AM50099" s="19"/>
      <c r="AN50099" s="19"/>
      <c r="AO50099" s="17"/>
    </row>
    <row r="50100" spans="35:41" x14ac:dyDescent="0.2">
      <c r="AI50100" s="19"/>
      <c r="AJ50100" s="16"/>
      <c r="AK50100" s="20"/>
      <c r="AL50100" s="24"/>
      <c r="AM50100" s="19"/>
      <c r="AN50100" s="19"/>
      <c r="AO50100" s="17"/>
    </row>
    <row r="50101" spans="35:41" x14ac:dyDescent="0.2">
      <c r="AI50101" s="19"/>
      <c r="AJ50101" s="16"/>
      <c r="AK50101" s="20"/>
      <c r="AL50101" s="24"/>
      <c r="AM50101" s="19"/>
      <c r="AN50101" s="19"/>
      <c r="AO50101" s="17"/>
    </row>
    <row r="50102" spans="35:41" x14ac:dyDescent="0.2">
      <c r="AI50102" s="19"/>
      <c r="AJ50102" s="16"/>
      <c r="AK50102" s="20"/>
      <c r="AL50102" s="24"/>
      <c r="AM50102" s="19"/>
      <c r="AN50102" s="19"/>
      <c r="AO50102" s="17"/>
    </row>
    <row r="50103" spans="35:41" x14ac:dyDescent="0.2">
      <c r="AI50103" s="19"/>
      <c r="AJ50103" s="16"/>
      <c r="AK50103" s="20"/>
      <c r="AL50103" s="24"/>
      <c r="AM50103" s="19"/>
      <c r="AN50103" s="19"/>
      <c r="AO50103" s="17"/>
    </row>
    <row r="50104" spans="35:41" x14ac:dyDescent="0.2">
      <c r="AI50104" s="19"/>
      <c r="AJ50104" s="16"/>
      <c r="AK50104" s="20"/>
      <c r="AL50104" s="24"/>
      <c r="AM50104" s="19"/>
      <c r="AN50104" s="19"/>
      <c r="AO50104" s="17"/>
    </row>
    <row r="50105" spans="35:41" x14ac:dyDescent="0.2">
      <c r="AI50105" s="19"/>
      <c r="AJ50105" s="16"/>
      <c r="AK50105" s="20"/>
      <c r="AL50105" s="24"/>
      <c r="AM50105" s="19"/>
      <c r="AN50105" s="19"/>
      <c r="AO50105" s="17"/>
    </row>
    <row r="50106" spans="35:41" x14ac:dyDescent="0.2">
      <c r="AI50106" s="19"/>
      <c r="AJ50106" s="16"/>
      <c r="AK50106" s="20"/>
      <c r="AL50106" s="24"/>
      <c r="AM50106" s="19"/>
      <c r="AN50106" s="19"/>
      <c r="AO50106" s="17"/>
    </row>
    <row r="50107" spans="35:41" x14ac:dyDescent="0.2">
      <c r="AI50107" s="19"/>
      <c r="AJ50107" s="16"/>
      <c r="AK50107" s="20"/>
      <c r="AL50107" s="24"/>
      <c r="AM50107" s="19"/>
      <c r="AN50107" s="19"/>
      <c r="AO50107" s="17"/>
    </row>
    <row r="50108" spans="35:41" x14ac:dyDescent="0.2">
      <c r="AI50108" s="19"/>
      <c r="AJ50108" s="16"/>
      <c r="AK50108" s="20"/>
      <c r="AL50108" s="24"/>
      <c r="AM50108" s="19"/>
      <c r="AN50108" s="19"/>
      <c r="AO50108" s="17"/>
    </row>
    <row r="50109" spans="35:41" x14ac:dyDescent="0.2">
      <c r="AI50109" s="19"/>
      <c r="AJ50109" s="16"/>
      <c r="AK50109" s="20"/>
      <c r="AL50109" s="24"/>
      <c r="AM50109" s="19"/>
      <c r="AN50109" s="19"/>
      <c r="AO50109" s="17"/>
    </row>
    <row r="50110" spans="35:41" x14ac:dyDescent="0.2">
      <c r="AI50110" s="19"/>
      <c r="AJ50110" s="16"/>
      <c r="AK50110" s="20"/>
      <c r="AL50110" s="24"/>
      <c r="AM50110" s="19"/>
      <c r="AN50110" s="19"/>
      <c r="AO50110" s="17"/>
    </row>
    <row r="50111" spans="35:41" x14ac:dyDescent="0.2">
      <c r="AI50111" s="19"/>
      <c r="AJ50111" s="16"/>
      <c r="AK50111" s="20"/>
      <c r="AL50111" s="24"/>
      <c r="AM50111" s="19"/>
      <c r="AN50111" s="19"/>
      <c r="AO50111" s="17"/>
    </row>
    <row r="50112" spans="35:41" x14ac:dyDescent="0.2">
      <c r="AI50112" s="19"/>
      <c r="AJ50112" s="16"/>
      <c r="AK50112" s="20"/>
      <c r="AL50112" s="24"/>
      <c r="AM50112" s="19"/>
      <c r="AN50112" s="19"/>
      <c r="AO50112" s="17"/>
    </row>
    <row r="50113" spans="35:41" x14ac:dyDescent="0.2">
      <c r="AI50113" s="19"/>
      <c r="AJ50113" s="16"/>
      <c r="AK50113" s="20"/>
      <c r="AL50113" s="24"/>
      <c r="AM50113" s="19"/>
      <c r="AN50113" s="19"/>
      <c r="AO50113" s="17"/>
    </row>
    <row r="50114" spans="35:41" x14ac:dyDescent="0.2">
      <c r="AI50114" s="19"/>
      <c r="AJ50114" s="16"/>
      <c r="AK50114" s="20"/>
      <c r="AL50114" s="24"/>
      <c r="AM50114" s="19"/>
      <c r="AN50114" s="19"/>
      <c r="AO50114" s="17"/>
    </row>
    <row r="50115" spans="35:41" x14ac:dyDescent="0.2">
      <c r="AI50115" s="19"/>
      <c r="AJ50115" s="16"/>
      <c r="AK50115" s="20"/>
      <c r="AL50115" s="24"/>
      <c r="AM50115" s="19"/>
      <c r="AN50115" s="19"/>
      <c r="AO50115" s="17"/>
    </row>
    <row r="50116" spans="35:41" x14ac:dyDescent="0.2">
      <c r="AI50116" s="19"/>
      <c r="AJ50116" s="16"/>
      <c r="AK50116" s="20"/>
      <c r="AL50116" s="24"/>
      <c r="AM50116" s="19"/>
      <c r="AN50116" s="19"/>
      <c r="AO50116" s="17"/>
    </row>
    <row r="50117" spans="35:41" x14ac:dyDescent="0.2">
      <c r="AI50117" s="19"/>
      <c r="AJ50117" s="16"/>
      <c r="AK50117" s="20"/>
      <c r="AL50117" s="24"/>
      <c r="AM50117" s="19"/>
      <c r="AN50117" s="19"/>
      <c r="AO50117" s="17"/>
    </row>
    <row r="50118" spans="35:41" x14ac:dyDescent="0.2">
      <c r="AI50118" s="19"/>
      <c r="AJ50118" s="16"/>
      <c r="AK50118" s="20"/>
      <c r="AL50118" s="24"/>
      <c r="AM50118" s="19"/>
      <c r="AN50118" s="19"/>
      <c r="AO50118" s="17"/>
    </row>
    <row r="50119" spans="35:41" x14ac:dyDescent="0.2">
      <c r="AI50119" s="19"/>
      <c r="AJ50119" s="16"/>
      <c r="AK50119" s="20"/>
      <c r="AL50119" s="24"/>
      <c r="AM50119" s="19"/>
      <c r="AN50119" s="19"/>
      <c r="AO50119" s="17"/>
    </row>
    <row r="50120" spans="35:41" x14ac:dyDescent="0.2">
      <c r="AI50120" s="19"/>
      <c r="AJ50120" s="16"/>
      <c r="AK50120" s="20"/>
      <c r="AL50120" s="24"/>
      <c r="AM50120" s="19"/>
      <c r="AN50120" s="19"/>
      <c r="AO50120" s="17"/>
    </row>
    <row r="50121" spans="35:41" x14ac:dyDescent="0.2">
      <c r="AI50121" s="19"/>
      <c r="AJ50121" s="16"/>
      <c r="AK50121" s="20"/>
      <c r="AL50121" s="24"/>
      <c r="AM50121" s="19"/>
      <c r="AN50121" s="19"/>
      <c r="AO50121" s="17"/>
    </row>
    <row r="50122" spans="35:41" x14ac:dyDescent="0.2">
      <c r="AI50122" s="19"/>
      <c r="AJ50122" s="16"/>
      <c r="AK50122" s="20"/>
      <c r="AL50122" s="24"/>
      <c r="AM50122" s="19"/>
      <c r="AN50122" s="19"/>
      <c r="AO50122" s="17"/>
    </row>
    <row r="50123" spans="35:41" x14ac:dyDescent="0.2">
      <c r="AI50123" s="19"/>
      <c r="AJ50123" s="16"/>
      <c r="AK50123" s="20"/>
      <c r="AL50123" s="24"/>
      <c r="AM50123" s="19"/>
      <c r="AN50123" s="19"/>
      <c r="AO50123" s="17"/>
    </row>
    <row r="50124" spans="35:41" x14ac:dyDescent="0.2">
      <c r="AI50124" s="19"/>
      <c r="AJ50124" s="16"/>
      <c r="AK50124" s="20"/>
      <c r="AL50124" s="24"/>
      <c r="AM50124" s="19"/>
      <c r="AN50124" s="19"/>
      <c r="AO50124" s="17"/>
    </row>
    <row r="50125" spans="35:41" x14ac:dyDescent="0.2">
      <c r="AI50125" s="19"/>
      <c r="AJ50125" s="16"/>
      <c r="AK50125" s="20"/>
      <c r="AL50125" s="24"/>
      <c r="AM50125" s="19"/>
      <c r="AN50125" s="19"/>
      <c r="AO50125" s="17"/>
    </row>
    <row r="50126" spans="35:41" x14ac:dyDescent="0.2">
      <c r="AI50126" s="19"/>
      <c r="AJ50126" s="16"/>
      <c r="AK50126" s="20"/>
      <c r="AL50126" s="24"/>
      <c r="AM50126" s="19"/>
      <c r="AN50126" s="19"/>
      <c r="AO50126" s="17"/>
    </row>
    <row r="50127" spans="35:41" x14ac:dyDescent="0.2">
      <c r="AI50127" s="19"/>
      <c r="AJ50127" s="16"/>
      <c r="AK50127" s="20"/>
      <c r="AL50127" s="24"/>
      <c r="AM50127" s="19"/>
      <c r="AN50127" s="19"/>
      <c r="AO50127" s="17"/>
    </row>
    <row r="50128" spans="35:41" x14ac:dyDescent="0.2">
      <c r="AI50128" s="19"/>
      <c r="AJ50128" s="16"/>
      <c r="AK50128" s="20"/>
      <c r="AL50128" s="24"/>
      <c r="AM50128" s="19"/>
      <c r="AN50128" s="19"/>
      <c r="AO50128" s="17"/>
    </row>
    <row r="50129" spans="35:41" x14ac:dyDescent="0.2">
      <c r="AI50129" s="19"/>
      <c r="AJ50129" s="16"/>
      <c r="AK50129" s="20"/>
      <c r="AL50129" s="24"/>
      <c r="AM50129" s="19"/>
      <c r="AN50129" s="19"/>
      <c r="AO50129" s="17"/>
    </row>
    <row r="50130" spans="35:41" x14ac:dyDescent="0.2">
      <c r="AI50130" s="19"/>
      <c r="AJ50130" s="16"/>
      <c r="AK50130" s="20"/>
      <c r="AL50130" s="24"/>
      <c r="AM50130" s="19"/>
      <c r="AN50130" s="19"/>
      <c r="AO50130" s="17"/>
    </row>
    <row r="50131" spans="35:41" x14ac:dyDescent="0.2">
      <c r="AI50131" s="19"/>
      <c r="AJ50131" s="16"/>
      <c r="AK50131" s="20"/>
      <c r="AL50131" s="24"/>
      <c r="AM50131" s="19"/>
      <c r="AN50131" s="19"/>
      <c r="AO50131" s="17"/>
    </row>
    <row r="50132" spans="35:41" x14ac:dyDescent="0.2">
      <c r="AI50132" s="19"/>
      <c r="AJ50132" s="16"/>
      <c r="AK50132" s="20"/>
      <c r="AL50132" s="24"/>
      <c r="AM50132" s="19"/>
      <c r="AN50132" s="19"/>
      <c r="AO50132" s="17"/>
    </row>
    <row r="50133" spans="35:41" x14ac:dyDescent="0.2">
      <c r="AI50133" s="19"/>
      <c r="AJ50133" s="16"/>
      <c r="AK50133" s="20"/>
      <c r="AL50133" s="24"/>
      <c r="AM50133" s="19"/>
      <c r="AN50133" s="19"/>
      <c r="AO50133" s="17"/>
    </row>
    <row r="50134" spans="35:41" x14ac:dyDescent="0.2">
      <c r="AI50134" s="19"/>
      <c r="AJ50134" s="16"/>
      <c r="AK50134" s="20"/>
      <c r="AL50134" s="24"/>
      <c r="AM50134" s="19"/>
      <c r="AN50134" s="19"/>
      <c r="AO50134" s="17"/>
    </row>
    <row r="50135" spans="35:41" x14ac:dyDescent="0.2">
      <c r="AI50135" s="19"/>
      <c r="AJ50135" s="16"/>
      <c r="AK50135" s="20"/>
      <c r="AL50135" s="24"/>
      <c r="AM50135" s="19"/>
      <c r="AN50135" s="19"/>
      <c r="AO50135" s="17"/>
    </row>
    <row r="50136" spans="35:41" x14ac:dyDescent="0.2">
      <c r="AI50136" s="19"/>
      <c r="AJ50136" s="16"/>
      <c r="AK50136" s="20"/>
      <c r="AL50136" s="24"/>
      <c r="AM50136" s="19"/>
      <c r="AN50136" s="19"/>
      <c r="AO50136" s="17"/>
    </row>
    <row r="50137" spans="35:41" x14ac:dyDescent="0.2">
      <c r="AI50137" s="19"/>
      <c r="AJ50137" s="16"/>
      <c r="AK50137" s="20"/>
      <c r="AL50137" s="24"/>
      <c r="AM50137" s="19"/>
      <c r="AN50137" s="19"/>
      <c r="AO50137" s="17"/>
    </row>
    <row r="50138" spans="35:41" x14ac:dyDescent="0.2">
      <c r="AI50138" s="19"/>
      <c r="AJ50138" s="16"/>
      <c r="AK50138" s="20"/>
      <c r="AL50138" s="24"/>
      <c r="AM50138" s="19"/>
      <c r="AN50138" s="19"/>
      <c r="AO50138" s="17"/>
    </row>
    <row r="50139" spans="35:41" x14ac:dyDescent="0.2">
      <c r="AI50139" s="19"/>
      <c r="AJ50139" s="16"/>
      <c r="AK50139" s="20"/>
      <c r="AL50139" s="24"/>
      <c r="AM50139" s="19"/>
      <c r="AN50139" s="19"/>
      <c r="AO50139" s="17"/>
    </row>
    <row r="50140" spans="35:41" x14ac:dyDescent="0.2">
      <c r="AI50140" s="19"/>
      <c r="AJ50140" s="16"/>
      <c r="AK50140" s="20"/>
      <c r="AL50140" s="24"/>
      <c r="AM50140" s="19"/>
      <c r="AN50140" s="19"/>
      <c r="AO50140" s="17"/>
    </row>
    <row r="50141" spans="35:41" x14ac:dyDescent="0.2">
      <c r="AI50141" s="19"/>
      <c r="AJ50141" s="16"/>
      <c r="AK50141" s="20"/>
      <c r="AL50141" s="24"/>
      <c r="AM50141" s="19"/>
      <c r="AN50141" s="19"/>
      <c r="AO50141" s="17"/>
    </row>
    <row r="50142" spans="35:41" x14ac:dyDescent="0.2">
      <c r="AI50142" s="19"/>
      <c r="AJ50142" s="16"/>
      <c r="AK50142" s="20"/>
      <c r="AL50142" s="24"/>
      <c r="AM50142" s="19"/>
      <c r="AN50142" s="19"/>
      <c r="AO50142" s="17"/>
    </row>
    <row r="50143" spans="35:41" x14ac:dyDescent="0.2">
      <c r="AI50143" s="19"/>
      <c r="AJ50143" s="16"/>
      <c r="AK50143" s="20"/>
      <c r="AL50143" s="24"/>
      <c r="AM50143" s="19"/>
      <c r="AN50143" s="19"/>
      <c r="AO50143" s="17"/>
    </row>
    <row r="50144" spans="35:41" x14ac:dyDescent="0.2">
      <c r="AI50144" s="19"/>
      <c r="AJ50144" s="16"/>
      <c r="AK50144" s="20"/>
      <c r="AL50144" s="24"/>
      <c r="AM50144" s="19"/>
      <c r="AN50144" s="19"/>
      <c r="AO50144" s="17"/>
    </row>
    <row r="50145" spans="35:41" x14ac:dyDescent="0.2">
      <c r="AI50145" s="19"/>
      <c r="AJ50145" s="16"/>
      <c r="AK50145" s="20"/>
      <c r="AL50145" s="24"/>
      <c r="AM50145" s="19"/>
      <c r="AN50145" s="19"/>
      <c r="AO50145" s="17"/>
    </row>
    <row r="50146" spans="35:41" x14ac:dyDescent="0.2">
      <c r="AI50146" s="19"/>
      <c r="AJ50146" s="16"/>
      <c r="AK50146" s="20"/>
      <c r="AL50146" s="24"/>
      <c r="AM50146" s="19"/>
      <c r="AN50146" s="19"/>
      <c r="AO50146" s="17"/>
    </row>
    <row r="50147" spans="35:41" x14ac:dyDescent="0.2">
      <c r="AI50147" s="19"/>
      <c r="AJ50147" s="16"/>
      <c r="AK50147" s="20"/>
      <c r="AL50147" s="24"/>
      <c r="AM50147" s="19"/>
      <c r="AN50147" s="19"/>
      <c r="AO50147" s="17"/>
    </row>
    <row r="50148" spans="35:41" x14ac:dyDescent="0.2">
      <c r="AI50148" s="19"/>
      <c r="AJ50148" s="16"/>
      <c r="AK50148" s="20"/>
      <c r="AL50148" s="24"/>
      <c r="AM50148" s="19"/>
      <c r="AN50148" s="19"/>
      <c r="AO50148" s="17"/>
    </row>
    <row r="50149" spans="35:41" x14ac:dyDescent="0.2">
      <c r="AI50149" s="19"/>
      <c r="AJ50149" s="16"/>
      <c r="AK50149" s="20"/>
      <c r="AL50149" s="24"/>
      <c r="AM50149" s="19"/>
      <c r="AN50149" s="19"/>
      <c r="AO50149" s="17"/>
    </row>
    <row r="50150" spans="35:41" x14ac:dyDescent="0.2">
      <c r="AI50150" s="19"/>
      <c r="AJ50150" s="16"/>
      <c r="AK50150" s="20"/>
      <c r="AL50150" s="24"/>
      <c r="AM50150" s="19"/>
      <c r="AN50150" s="19"/>
      <c r="AO50150" s="17"/>
    </row>
    <row r="50151" spans="35:41" x14ac:dyDescent="0.2">
      <c r="AI50151" s="19"/>
      <c r="AJ50151" s="16"/>
      <c r="AK50151" s="20"/>
      <c r="AL50151" s="24"/>
      <c r="AM50151" s="19"/>
      <c r="AN50151" s="19"/>
      <c r="AO50151" s="17"/>
    </row>
    <row r="50152" spans="35:41" x14ac:dyDescent="0.2">
      <c r="AI50152" s="19"/>
      <c r="AJ50152" s="16"/>
      <c r="AK50152" s="20"/>
      <c r="AL50152" s="24"/>
      <c r="AM50152" s="19"/>
      <c r="AN50152" s="19"/>
      <c r="AO50152" s="17"/>
    </row>
    <row r="50153" spans="35:41" x14ac:dyDescent="0.2">
      <c r="AI50153" s="19"/>
      <c r="AJ50153" s="16"/>
      <c r="AK50153" s="20"/>
      <c r="AL50153" s="24"/>
      <c r="AM50153" s="19"/>
      <c r="AN50153" s="19"/>
      <c r="AO50153" s="17"/>
    </row>
    <row r="50154" spans="35:41" x14ac:dyDescent="0.2">
      <c r="AI50154" s="19"/>
      <c r="AJ50154" s="16"/>
      <c r="AK50154" s="20"/>
      <c r="AL50154" s="24"/>
      <c r="AM50154" s="19"/>
      <c r="AN50154" s="19"/>
      <c r="AO50154" s="17"/>
    </row>
    <row r="50155" spans="35:41" x14ac:dyDescent="0.2">
      <c r="AI50155" s="19"/>
      <c r="AJ50155" s="16"/>
      <c r="AK50155" s="20"/>
      <c r="AL50155" s="24"/>
      <c r="AM50155" s="19"/>
      <c r="AN50155" s="19"/>
      <c r="AO50155" s="17"/>
    </row>
    <row r="50156" spans="35:41" x14ac:dyDescent="0.2">
      <c r="AI50156" s="19"/>
      <c r="AJ50156" s="16"/>
      <c r="AK50156" s="20"/>
      <c r="AL50156" s="24"/>
      <c r="AM50156" s="19"/>
      <c r="AN50156" s="19"/>
      <c r="AO50156" s="17"/>
    </row>
    <row r="50157" spans="35:41" x14ac:dyDescent="0.2">
      <c r="AI50157" s="19"/>
      <c r="AJ50157" s="16"/>
      <c r="AK50157" s="20"/>
      <c r="AL50157" s="24"/>
      <c r="AM50157" s="19"/>
      <c r="AN50157" s="19"/>
      <c r="AO50157" s="17"/>
    </row>
    <row r="50158" spans="35:41" x14ac:dyDescent="0.2">
      <c r="AI50158" s="19"/>
      <c r="AJ50158" s="16"/>
      <c r="AK50158" s="20"/>
      <c r="AL50158" s="24"/>
      <c r="AM50158" s="19"/>
      <c r="AN50158" s="19"/>
      <c r="AO50158" s="17"/>
    </row>
    <row r="50159" spans="35:41" x14ac:dyDescent="0.2">
      <c r="AI50159" s="19"/>
      <c r="AJ50159" s="16"/>
      <c r="AK50159" s="20"/>
      <c r="AL50159" s="24"/>
      <c r="AM50159" s="19"/>
      <c r="AN50159" s="19"/>
      <c r="AO50159" s="17"/>
    </row>
    <row r="50160" spans="35:41" x14ac:dyDescent="0.2">
      <c r="AI50160" s="19"/>
      <c r="AJ50160" s="16"/>
      <c r="AK50160" s="20"/>
      <c r="AL50160" s="24"/>
      <c r="AM50160" s="19"/>
      <c r="AN50160" s="19"/>
      <c r="AO50160" s="17"/>
    </row>
    <row r="50161" spans="35:41" x14ac:dyDescent="0.2">
      <c r="AI50161" s="19"/>
      <c r="AJ50161" s="16"/>
      <c r="AK50161" s="20"/>
      <c r="AL50161" s="24"/>
      <c r="AM50161" s="19"/>
      <c r="AN50161" s="19"/>
      <c r="AO50161" s="17"/>
    </row>
    <row r="50162" spans="35:41" x14ac:dyDescent="0.2">
      <c r="AI50162" s="19"/>
      <c r="AJ50162" s="16"/>
      <c r="AK50162" s="20"/>
      <c r="AL50162" s="24"/>
      <c r="AM50162" s="19"/>
      <c r="AN50162" s="19"/>
      <c r="AO50162" s="17"/>
    </row>
    <row r="50163" spans="35:41" x14ac:dyDescent="0.2">
      <c r="AI50163" s="19"/>
      <c r="AJ50163" s="16"/>
      <c r="AK50163" s="20"/>
      <c r="AL50163" s="24"/>
      <c r="AM50163" s="19"/>
      <c r="AN50163" s="19"/>
      <c r="AO50163" s="17"/>
    </row>
    <row r="50164" spans="35:41" x14ac:dyDescent="0.2">
      <c r="AI50164" s="19"/>
      <c r="AJ50164" s="16"/>
      <c r="AK50164" s="20"/>
      <c r="AL50164" s="24"/>
      <c r="AM50164" s="19"/>
      <c r="AN50164" s="19"/>
      <c r="AO50164" s="17"/>
    </row>
    <row r="50165" spans="35:41" x14ac:dyDescent="0.2">
      <c r="AI50165" s="19"/>
      <c r="AJ50165" s="16"/>
      <c r="AK50165" s="20"/>
      <c r="AL50165" s="24"/>
      <c r="AM50165" s="19"/>
      <c r="AN50165" s="19"/>
      <c r="AO50165" s="17"/>
    </row>
    <row r="50166" spans="35:41" x14ac:dyDescent="0.2">
      <c r="AI50166" s="19"/>
      <c r="AJ50166" s="16"/>
      <c r="AK50166" s="20"/>
      <c r="AL50166" s="24"/>
      <c r="AM50166" s="19"/>
      <c r="AN50166" s="19"/>
      <c r="AO50166" s="17"/>
    </row>
    <row r="50167" spans="35:41" x14ac:dyDescent="0.2">
      <c r="AI50167" s="19"/>
      <c r="AJ50167" s="16"/>
      <c r="AK50167" s="20"/>
      <c r="AL50167" s="24"/>
      <c r="AM50167" s="19"/>
      <c r="AN50167" s="19"/>
      <c r="AO50167" s="17"/>
    </row>
    <row r="50168" spans="35:41" x14ac:dyDescent="0.2">
      <c r="AI50168" s="19"/>
      <c r="AJ50168" s="16"/>
      <c r="AK50168" s="20"/>
      <c r="AL50168" s="24"/>
      <c r="AM50168" s="19"/>
      <c r="AN50168" s="19"/>
      <c r="AO50168" s="17"/>
    </row>
    <row r="50169" spans="35:41" x14ac:dyDescent="0.2">
      <c r="AI50169" s="19"/>
      <c r="AJ50169" s="16"/>
      <c r="AK50169" s="20"/>
      <c r="AL50169" s="24"/>
      <c r="AM50169" s="19"/>
      <c r="AN50169" s="19"/>
      <c r="AO50169" s="17"/>
    </row>
    <row r="50170" spans="35:41" x14ac:dyDescent="0.2">
      <c r="AI50170" s="19"/>
      <c r="AJ50170" s="16"/>
      <c r="AK50170" s="20"/>
      <c r="AL50170" s="24"/>
      <c r="AM50170" s="19"/>
      <c r="AN50170" s="19"/>
      <c r="AO50170" s="17"/>
    </row>
    <row r="50171" spans="35:41" x14ac:dyDescent="0.2">
      <c r="AI50171" s="19"/>
      <c r="AJ50171" s="16"/>
      <c r="AK50171" s="20"/>
      <c r="AL50171" s="24"/>
      <c r="AM50171" s="19"/>
      <c r="AN50171" s="19"/>
      <c r="AO50171" s="17"/>
    </row>
    <row r="50172" spans="35:41" x14ac:dyDescent="0.2">
      <c r="AI50172" s="19"/>
      <c r="AJ50172" s="16"/>
      <c r="AK50172" s="20"/>
      <c r="AL50172" s="24"/>
      <c r="AM50172" s="19"/>
      <c r="AN50172" s="19"/>
      <c r="AO50172" s="17"/>
    </row>
    <row r="50173" spans="35:41" x14ac:dyDescent="0.2">
      <c r="AI50173" s="19"/>
      <c r="AJ50173" s="16"/>
      <c r="AK50173" s="20"/>
      <c r="AL50173" s="24"/>
      <c r="AM50173" s="19"/>
      <c r="AN50173" s="19"/>
      <c r="AO50173" s="17"/>
    </row>
    <row r="50174" spans="35:41" x14ac:dyDescent="0.2">
      <c r="AI50174" s="19"/>
      <c r="AJ50174" s="16"/>
      <c r="AK50174" s="20"/>
      <c r="AL50174" s="24"/>
      <c r="AM50174" s="19"/>
      <c r="AN50174" s="19"/>
      <c r="AO50174" s="17"/>
    </row>
    <row r="50175" spans="35:41" x14ac:dyDescent="0.2">
      <c r="AI50175" s="19"/>
      <c r="AJ50175" s="16"/>
      <c r="AK50175" s="20"/>
      <c r="AL50175" s="24"/>
      <c r="AM50175" s="19"/>
      <c r="AN50175" s="19"/>
      <c r="AO50175" s="17"/>
    </row>
    <row r="50176" spans="35:41" x14ac:dyDescent="0.2">
      <c r="AI50176" s="19"/>
      <c r="AJ50176" s="16"/>
      <c r="AK50176" s="20"/>
      <c r="AL50176" s="24"/>
      <c r="AM50176" s="19"/>
      <c r="AN50176" s="19"/>
      <c r="AO50176" s="17"/>
    </row>
    <row r="50177" spans="35:41" x14ac:dyDescent="0.2">
      <c r="AI50177" s="19"/>
      <c r="AJ50177" s="16"/>
      <c r="AK50177" s="20"/>
      <c r="AL50177" s="24"/>
      <c r="AM50177" s="19"/>
      <c r="AN50177" s="19"/>
      <c r="AO50177" s="17"/>
    </row>
    <row r="50178" spans="35:41" x14ac:dyDescent="0.2">
      <c r="AI50178" s="19"/>
      <c r="AJ50178" s="16"/>
      <c r="AK50178" s="20"/>
      <c r="AL50178" s="24"/>
      <c r="AM50178" s="19"/>
      <c r="AN50178" s="19"/>
      <c r="AO50178" s="17"/>
    </row>
    <row r="50179" spans="35:41" x14ac:dyDescent="0.2">
      <c r="AI50179" s="19"/>
      <c r="AJ50179" s="16"/>
      <c r="AK50179" s="20"/>
      <c r="AL50179" s="24"/>
      <c r="AM50179" s="19"/>
      <c r="AN50179" s="19"/>
      <c r="AO50179" s="17"/>
    </row>
    <row r="50180" spans="35:41" x14ac:dyDescent="0.2">
      <c r="AI50180" s="19"/>
      <c r="AJ50180" s="16"/>
      <c r="AK50180" s="20"/>
      <c r="AL50180" s="24"/>
      <c r="AM50180" s="19"/>
      <c r="AN50180" s="19"/>
      <c r="AO50180" s="17"/>
    </row>
    <row r="50181" spans="35:41" x14ac:dyDescent="0.2">
      <c r="AI50181" s="19"/>
      <c r="AJ50181" s="16"/>
      <c r="AK50181" s="20"/>
      <c r="AL50181" s="24"/>
      <c r="AM50181" s="19"/>
      <c r="AN50181" s="19"/>
      <c r="AO50181" s="17"/>
    </row>
    <row r="50182" spans="35:41" x14ac:dyDescent="0.2">
      <c r="AI50182" s="19"/>
      <c r="AJ50182" s="16"/>
      <c r="AK50182" s="20"/>
      <c r="AL50182" s="24"/>
      <c r="AM50182" s="19"/>
      <c r="AN50182" s="19"/>
      <c r="AO50182" s="17"/>
    </row>
    <row r="50183" spans="35:41" x14ac:dyDescent="0.2">
      <c r="AI50183" s="19"/>
      <c r="AJ50183" s="16"/>
      <c r="AK50183" s="20"/>
      <c r="AL50183" s="24"/>
      <c r="AM50183" s="19"/>
      <c r="AN50183" s="19"/>
      <c r="AO50183" s="17"/>
    </row>
    <row r="50184" spans="35:41" x14ac:dyDescent="0.2">
      <c r="AI50184" s="19"/>
      <c r="AJ50184" s="16"/>
      <c r="AK50184" s="20"/>
      <c r="AL50184" s="24"/>
      <c r="AM50184" s="19"/>
      <c r="AN50184" s="19"/>
      <c r="AO50184" s="17"/>
    </row>
    <row r="50185" spans="35:41" x14ac:dyDescent="0.2">
      <c r="AI50185" s="19"/>
      <c r="AJ50185" s="16"/>
      <c r="AK50185" s="20"/>
      <c r="AL50185" s="24"/>
      <c r="AM50185" s="19"/>
      <c r="AN50185" s="19"/>
      <c r="AO50185" s="17"/>
    </row>
    <row r="50186" spans="35:41" x14ac:dyDescent="0.2">
      <c r="AI50186" s="19"/>
      <c r="AJ50186" s="16"/>
      <c r="AK50186" s="20"/>
      <c r="AL50186" s="24"/>
      <c r="AM50186" s="19"/>
      <c r="AN50186" s="19"/>
      <c r="AO50186" s="17"/>
    </row>
    <row r="50187" spans="35:41" x14ac:dyDescent="0.2">
      <c r="AI50187" s="19"/>
      <c r="AJ50187" s="16"/>
      <c r="AK50187" s="20"/>
      <c r="AL50187" s="24"/>
      <c r="AM50187" s="19"/>
      <c r="AN50187" s="19"/>
      <c r="AO50187" s="17"/>
    </row>
    <row r="50188" spans="35:41" x14ac:dyDescent="0.2">
      <c r="AI50188" s="19"/>
      <c r="AJ50188" s="16"/>
      <c r="AK50188" s="20"/>
      <c r="AL50188" s="24"/>
      <c r="AM50188" s="19"/>
      <c r="AN50188" s="19"/>
      <c r="AO50188" s="17"/>
    </row>
    <row r="50189" spans="35:41" x14ac:dyDescent="0.2">
      <c r="AI50189" s="19"/>
      <c r="AJ50189" s="16"/>
      <c r="AK50189" s="20"/>
      <c r="AL50189" s="24"/>
      <c r="AM50189" s="19"/>
      <c r="AN50189" s="19"/>
      <c r="AO50189" s="17"/>
    </row>
    <row r="50190" spans="35:41" x14ac:dyDescent="0.2">
      <c r="AI50190" s="19"/>
      <c r="AJ50190" s="16"/>
      <c r="AK50190" s="20"/>
      <c r="AL50190" s="24"/>
      <c r="AM50190" s="19"/>
      <c r="AN50190" s="19"/>
      <c r="AO50190" s="17"/>
    </row>
    <row r="50191" spans="35:41" x14ac:dyDescent="0.2">
      <c r="AI50191" s="19"/>
      <c r="AJ50191" s="16"/>
      <c r="AK50191" s="20"/>
      <c r="AL50191" s="24"/>
      <c r="AM50191" s="19"/>
      <c r="AN50191" s="19"/>
      <c r="AO50191" s="17"/>
    </row>
    <row r="50192" spans="35:41" x14ac:dyDescent="0.2">
      <c r="AI50192" s="19"/>
      <c r="AJ50192" s="16"/>
      <c r="AK50192" s="20"/>
      <c r="AL50192" s="24"/>
      <c r="AM50192" s="19"/>
      <c r="AN50192" s="19"/>
      <c r="AO50192" s="17"/>
    </row>
    <row r="50193" spans="35:41" x14ac:dyDescent="0.2">
      <c r="AI50193" s="19"/>
      <c r="AJ50193" s="16"/>
      <c r="AK50193" s="20"/>
      <c r="AL50193" s="24"/>
      <c r="AM50193" s="19"/>
      <c r="AN50193" s="19"/>
      <c r="AO50193" s="17"/>
    </row>
    <row r="50194" spans="35:41" x14ac:dyDescent="0.2">
      <c r="AI50194" s="19"/>
      <c r="AJ50194" s="16"/>
      <c r="AK50194" s="20"/>
      <c r="AL50194" s="24"/>
      <c r="AM50194" s="19"/>
      <c r="AN50194" s="19"/>
      <c r="AO50194" s="17"/>
    </row>
    <row r="50195" spans="35:41" x14ac:dyDescent="0.2">
      <c r="AI50195" s="19"/>
      <c r="AJ50195" s="16"/>
      <c r="AK50195" s="20"/>
      <c r="AL50195" s="24"/>
      <c r="AM50195" s="19"/>
      <c r="AN50195" s="19"/>
      <c r="AO50195" s="17"/>
    </row>
    <row r="50196" spans="35:41" x14ac:dyDescent="0.2">
      <c r="AI50196" s="19"/>
      <c r="AJ50196" s="16"/>
      <c r="AK50196" s="20"/>
      <c r="AL50196" s="24"/>
      <c r="AM50196" s="19"/>
      <c r="AN50196" s="19"/>
      <c r="AO50196" s="17"/>
    </row>
    <row r="50197" spans="35:41" x14ac:dyDescent="0.2">
      <c r="AI50197" s="19"/>
      <c r="AJ50197" s="16"/>
      <c r="AK50197" s="20"/>
      <c r="AL50197" s="24"/>
      <c r="AM50197" s="19"/>
      <c r="AN50197" s="19"/>
      <c r="AO50197" s="17"/>
    </row>
    <row r="50198" spans="35:41" x14ac:dyDescent="0.2">
      <c r="AI50198" s="19"/>
      <c r="AJ50198" s="16"/>
      <c r="AK50198" s="20"/>
      <c r="AL50198" s="24"/>
      <c r="AM50198" s="19"/>
      <c r="AN50198" s="19"/>
      <c r="AO50198" s="17"/>
    </row>
    <row r="50199" spans="35:41" x14ac:dyDescent="0.2">
      <c r="AI50199" s="19"/>
      <c r="AJ50199" s="16"/>
      <c r="AK50199" s="20"/>
      <c r="AL50199" s="24"/>
      <c r="AM50199" s="19"/>
      <c r="AN50199" s="19"/>
      <c r="AO50199" s="17"/>
    </row>
    <row r="50200" spans="35:41" x14ac:dyDescent="0.2">
      <c r="AI50200" s="19"/>
      <c r="AJ50200" s="16"/>
      <c r="AK50200" s="20"/>
      <c r="AL50200" s="24"/>
      <c r="AM50200" s="19"/>
      <c r="AN50200" s="19"/>
      <c r="AO50200" s="17"/>
    </row>
    <row r="50201" spans="35:41" x14ac:dyDescent="0.2">
      <c r="AI50201" s="19"/>
      <c r="AJ50201" s="16"/>
      <c r="AK50201" s="20"/>
      <c r="AL50201" s="24"/>
      <c r="AM50201" s="19"/>
      <c r="AN50201" s="19"/>
      <c r="AO50201" s="17"/>
    </row>
    <row r="50202" spans="35:41" x14ac:dyDescent="0.2">
      <c r="AI50202" s="19"/>
      <c r="AJ50202" s="16"/>
      <c r="AK50202" s="20"/>
      <c r="AL50202" s="24"/>
      <c r="AM50202" s="19"/>
      <c r="AN50202" s="19"/>
      <c r="AO50202" s="17"/>
    </row>
    <row r="50203" spans="35:41" x14ac:dyDescent="0.2">
      <c r="AI50203" s="19"/>
      <c r="AJ50203" s="16"/>
      <c r="AK50203" s="20"/>
      <c r="AL50203" s="24"/>
      <c r="AM50203" s="19"/>
      <c r="AN50203" s="19"/>
      <c r="AO50203" s="17"/>
    </row>
    <row r="50204" spans="35:41" x14ac:dyDescent="0.2">
      <c r="AI50204" s="19"/>
      <c r="AJ50204" s="16"/>
      <c r="AK50204" s="20"/>
      <c r="AL50204" s="24"/>
      <c r="AM50204" s="19"/>
      <c r="AN50204" s="19"/>
      <c r="AO50204" s="17"/>
    </row>
    <row r="50205" spans="35:41" x14ac:dyDescent="0.2">
      <c r="AI50205" s="19"/>
      <c r="AJ50205" s="16"/>
      <c r="AK50205" s="20"/>
      <c r="AL50205" s="24"/>
      <c r="AM50205" s="19"/>
      <c r="AN50205" s="19"/>
      <c r="AO50205" s="17"/>
    </row>
    <row r="50206" spans="35:41" x14ac:dyDescent="0.2">
      <c r="AI50206" s="19"/>
      <c r="AJ50206" s="16"/>
      <c r="AK50206" s="20"/>
      <c r="AL50206" s="24"/>
      <c r="AM50206" s="19"/>
      <c r="AN50206" s="19"/>
      <c r="AO50206" s="17"/>
    </row>
    <row r="50207" spans="35:41" x14ac:dyDescent="0.2">
      <c r="AI50207" s="19"/>
      <c r="AJ50207" s="16"/>
      <c r="AK50207" s="20"/>
      <c r="AL50207" s="24"/>
      <c r="AM50207" s="19"/>
      <c r="AN50207" s="19"/>
      <c r="AO50207" s="17"/>
    </row>
    <row r="50208" spans="35:41" x14ac:dyDescent="0.2">
      <c r="AI50208" s="19"/>
      <c r="AJ50208" s="16"/>
      <c r="AK50208" s="20"/>
      <c r="AL50208" s="24"/>
      <c r="AM50208" s="19"/>
      <c r="AN50208" s="19"/>
      <c r="AO50208" s="17"/>
    </row>
    <row r="50209" spans="35:41" x14ac:dyDescent="0.2">
      <c r="AI50209" s="19"/>
      <c r="AJ50209" s="16"/>
      <c r="AK50209" s="20"/>
      <c r="AL50209" s="24"/>
      <c r="AM50209" s="19"/>
      <c r="AN50209" s="19"/>
      <c r="AO50209" s="17"/>
    </row>
    <row r="50210" spans="35:41" x14ac:dyDescent="0.2">
      <c r="AI50210" s="19"/>
      <c r="AJ50210" s="16"/>
      <c r="AK50210" s="20"/>
      <c r="AL50210" s="24"/>
      <c r="AM50210" s="19"/>
      <c r="AN50210" s="19"/>
      <c r="AO50210" s="17"/>
    </row>
    <row r="50211" spans="35:41" x14ac:dyDescent="0.2">
      <c r="AI50211" s="19"/>
      <c r="AJ50211" s="16"/>
      <c r="AK50211" s="20"/>
      <c r="AL50211" s="24"/>
      <c r="AM50211" s="19"/>
      <c r="AN50211" s="19"/>
      <c r="AO50211" s="17"/>
    </row>
    <row r="50212" spans="35:41" x14ac:dyDescent="0.2">
      <c r="AI50212" s="19"/>
      <c r="AJ50212" s="16"/>
      <c r="AK50212" s="20"/>
      <c r="AL50212" s="24"/>
      <c r="AM50212" s="19"/>
      <c r="AN50212" s="19"/>
      <c r="AO50212" s="17"/>
    </row>
    <row r="50213" spans="35:41" x14ac:dyDescent="0.2">
      <c r="AI50213" s="19"/>
      <c r="AJ50213" s="16"/>
      <c r="AK50213" s="20"/>
      <c r="AL50213" s="24"/>
      <c r="AM50213" s="19"/>
      <c r="AN50213" s="19"/>
      <c r="AO50213" s="17"/>
    </row>
    <row r="50214" spans="35:41" x14ac:dyDescent="0.2">
      <c r="AI50214" s="19"/>
      <c r="AJ50214" s="16"/>
      <c r="AK50214" s="20"/>
      <c r="AL50214" s="24"/>
      <c r="AM50214" s="19"/>
      <c r="AN50214" s="19"/>
      <c r="AO50214" s="17"/>
    </row>
    <row r="50215" spans="35:41" x14ac:dyDescent="0.2">
      <c r="AI50215" s="19"/>
      <c r="AJ50215" s="16"/>
      <c r="AK50215" s="20"/>
      <c r="AL50215" s="24"/>
      <c r="AM50215" s="19"/>
      <c r="AN50215" s="19"/>
      <c r="AO50215" s="17"/>
    </row>
    <row r="50216" spans="35:41" x14ac:dyDescent="0.2">
      <c r="AI50216" s="19"/>
      <c r="AJ50216" s="16"/>
      <c r="AK50216" s="20"/>
      <c r="AL50216" s="24"/>
      <c r="AM50216" s="19"/>
      <c r="AN50216" s="19"/>
      <c r="AO50216" s="17"/>
    </row>
    <row r="50217" spans="35:41" x14ac:dyDescent="0.2">
      <c r="AI50217" s="19"/>
      <c r="AJ50217" s="16"/>
      <c r="AK50217" s="20"/>
      <c r="AL50217" s="24"/>
      <c r="AM50217" s="19"/>
      <c r="AN50217" s="19"/>
      <c r="AO50217" s="17"/>
    </row>
    <row r="50218" spans="35:41" x14ac:dyDescent="0.2">
      <c r="AI50218" s="19"/>
      <c r="AJ50218" s="16"/>
      <c r="AK50218" s="20"/>
      <c r="AL50218" s="24"/>
      <c r="AM50218" s="19"/>
      <c r="AN50218" s="19"/>
      <c r="AO50218" s="17"/>
    </row>
    <row r="50219" spans="35:41" x14ac:dyDescent="0.2">
      <c r="AI50219" s="19"/>
      <c r="AJ50219" s="16"/>
      <c r="AK50219" s="20"/>
      <c r="AL50219" s="24"/>
      <c r="AM50219" s="19"/>
      <c r="AN50219" s="19"/>
      <c r="AO50219" s="17"/>
    </row>
    <row r="50220" spans="35:41" x14ac:dyDescent="0.2">
      <c r="AI50220" s="19"/>
      <c r="AJ50220" s="16"/>
      <c r="AK50220" s="20"/>
      <c r="AL50220" s="24"/>
      <c r="AM50220" s="19"/>
      <c r="AN50220" s="19"/>
      <c r="AO50220" s="17"/>
    </row>
    <row r="50221" spans="35:41" x14ac:dyDescent="0.2">
      <c r="AI50221" s="19"/>
      <c r="AJ50221" s="16"/>
      <c r="AK50221" s="20"/>
      <c r="AL50221" s="24"/>
      <c r="AM50221" s="19"/>
      <c r="AN50221" s="19"/>
      <c r="AO50221" s="17"/>
    </row>
    <row r="50222" spans="35:41" x14ac:dyDescent="0.2">
      <c r="AI50222" s="19"/>
      <c r="AJ50222" s="16"/>
      <c r="AK50222" s="20"/>
      <c r="AL50222" s="24"/>
      <c r="AM50222" s="19"/>
      <c r="AN50222" s="19"/>
      <c r="AO50222" s="17"/>
    </row>
    <row r="50223" spans="35:41" x14ac:dyDescent="0.2">
      <c r="AI50223" s="19"/>
      <c r="AJ50223" s="16"/>
      <c r="AK50223" s="20"/>
      <c r="AL50223" s="24"/>
      <c r="AM50223" s="19"/>
      <c r="AN50223" s="19"/>
      <c r="AO50223" s="17"/>
    </row>
    <row r="50224" spans="35:41" x14ac:dyDescent="0.2">
      <c r="AI50224" s="19"/>
      <c r="AJ50224" s="16"/>
      <c r="AK50224" s="20"/>
      <c r="AL50224" s="24"/>
      <c r="AM50224" s="19"/>
      <c r="AN50224" s="19"/>
      <c r="AO50224" s="17"/>
    </row>
    <row r="50225" spans="35:41" x14ac:dyDescent="0.2">
      <c r="AI50225" s="19"/>
      <c r="AJ50225" s="16"/>
      <c r="AK50225" s="20"/>
      <c r="AL50225" s="24"/>
      <c r="AM50225" s="19"/>
      <c r="AN50225" s="19"/>
      <c r="AO50225" s="17"/>
    </row>
    <row r="50226" spans="35:41" x14ac:dyDescent="0.2">
      <c r="AI50226" s="19"/>
      <c r="AJ50226" s="16"/>
      <c r="AK50226" s="20"/>
      <c r="AL50226" s="24"/>
      <c r="AM50226" s="19"/>
      <c r="AN50226" s="19"/>
      <c r="AO50226" s="17"/>
    </row>
    <row r="50227" spans="35:41" x14ac:dyDescent="0.2">
      <c r="AI50227" s="19"/>
      <c r="AJ50227" s="16"/>
      <c r="AK50227" s="20"/>
      <c r="AL50227" s="24"/>
      <c r="AM50227" s="19"/>
      <c r="AN50227" s="19"/>
      <c r="AO50227" s="17"/>
    </row>
    <row r="50228" spans="35:41" x14ac:dyDescent="0.2">
      <c r="AI50228" s="19"/>
      <c r="AJ50228" s="16"/>
      <c r="AK50228" s="20"/>
      <c r="AL50228" s="24"/>
      <c r="AM50228" s="19"/>
      <c r="AN50228" s="19"/>
      <c r="AO50228" s="17"/>
    </row>
    <row r="50229" spans="35:41" x14ac:dyDescent="0.2">
      <c r="AI50229" s="19"/>
      <c r="AJ50229" s="16"/>
      <c r="AK50229" s="20"/>
      <c r="AL50229" s="24"/>
      <c r="AM50229" s="19"/>
      <c r="AN50229" s="19"/>
      <c r="AO50229" s="17"/>
    </row>
    <row r="50230" spans="35:41" x14ac:dyDescent="0.2">
      <c r="AI50230" s="19"/>
      <c r="AJ50230" s="16"/>
      <c r="AK50230" s="20"/>
      <c r="AL50230" s="24"/>
      <c r="AM50230" s="19"/>
      <c r="AN50230" s="19"/>
      <c r="AO50230" s="17"/>
    </row>
    <row r="50231" spans="35:41" x14ac:dyDescent="0.2">
      <c r="AI50231" s="19"/>
      <c r="AJ50231" s="16"/>
      <c r="AK50231" s="20"/>
      <c r="AL50231" s="24"/>
      <c r="AM50231" s="19"/>
      <c r="AN50231" s="19"/>
      <c r="AO50231" s="17"/>
    </row>
    <row r="50232" spans="35:41" x14ac:dyDescent="0.2">
      <c r="AI50232" s="19"/>
      <c r="AJ50232" s="16"/>
      <c r="AK50232" s="20"/>
      <c r="AL50232" s="24"/>
      <c r="AM50232" s="19"/>
      <c r="AN50232" s="19"/>
      <c r="AO50232" s="17"/>
    </row>
    <row r="50233" spans="35:41" x14ac:dyDescent="0.2">
      <c r="AI50233" s="19"/>
      <c r="AJ50233" s="16"/>
      <c r="AK50233" s="20"/>
      <c r="AL50233" s="24"/>
      <c r="AM50233" s="19"/>
      <c r="AN50233" s="19"/>
      <c r="AO50233" s="17"/>
    </row>
    <row r="50234" spans="35:41" x14ac:dyDescent="0.2">
      <c r="AI50234" s="19"/>
      <c r="AJ50234" s="16"/>
      <c r="AK50234" s="20"/>
      <c r="AL50234" s="24"/>
      <c r="AM50234" s="19"/>
      <c r="AN50234" s="19"/>
      <c r="AO50234" s="17"/>
    </row>
    <row r="50235" spans="35:41" x14ac:dyDescent="0.2">
      <c r="AI50235" s="19"/>
      <c r="AJ50235" s="16"/>
      <c r="AK50235" s="20"/>
      <c r="AL50235" s="24"/>
      <c r="AM50235" s="19"/>
      <c r="AN50235" s="19"/>
      <c r="AO50235" s="17"/>
    </row>
    <row r="50236" spans="35:41" x14ac:dyDescent="0.2">
      <c r="AI50236" s="19"/>
      <c r="AJ50236" s="16"/>
      <c r="AK50236" s="20"/>
      <c r="AL50236" s="24"/>
      <c r="AM50236" s="19"/>
      <c r="AN50236" s="19"/>
      <c r="AO50236" s="17"/>
    </row>
    <row r="50237" spans="35:41" x14ac:dyDescent="0.2">
      <c r="AI50237" s="19"/>
      <c r="AJ50237" s="16"/>
      <c r="AK50237" s="20"/>
      <c r="AL50237" s="24"/>
      <c r="AM50237" s="19"/>
      <c r="AN50237" s="19"/>
      <c r="AO50237" s="17"/>
    </row>
    <row r="50238" spans="35:41" x14ac:dyDescent="0.2">
      <c r="AI50238" s="19"/>
      <c r="AJ50238" s="16"/>
      <c r="AK50238" s="20"/>
      <c r="AL50238" s="24"/>
      <c r="AM50238" s="19"/>
      <c r="AN50238" s="19"/>
      <c r="AO50238" s="17"/>
    </row>
    <row r="50239" spans="35:41" x14ac:dyDescent="0.2">
      <c r="AI50239" s="19"/>
      <c r="AJ50239" s="16"/>
      <c r="AK50239" s="20"/>
      <c r="AL50239" s="24"/>
      <c r="AM50239" s="19"/>
      <c r="AN50239" s="19"/>
      <c r="AO50239" s="17"/>
    </row>
    <row r="50240" spans="35:41" x14ac:dyDescent="0.2">
      <c r="AI50240" s="19"/>
      <c r="AJ50240" s="16"/>
      <c r="AK50240" s="20"/>
      <c r="AL50240" s="24"/>
      <c r="AM50240" s="19"/>
      <c r="AN50240" s="19"/>
      <c r="AO50240" s="17"/>
    </row>
    <row r="50241" spans="35:41" x14ac:dyDescent="0.2">
      <c r="AI50241" s="19"/>
      <c r="AJ50241" s="16"/>
      <c r="AK50241" s="20"/>
      <c r="AL50241" s="24"/>
      <c r="AM50241" s="19"/>
      <c r="AN50241" s="19"/>
      <c r="AO50241" s="17"/>
    </row>
    <row r="50242" spans="35:41" x14ac:dyDescent="0.2">
      <c r="AI50242" s="19"/>
      <c r="AJ50242" s="16"/>
      <c r="AK50242" s="20"/>
      <c r="AL50242" s="24"/>
      <c r="AM50242" s="19"/>
      <c r="AN50242" s="19"/>
      <c r="AO50242" s="17"/>
    </row>
    <row r="50243" spans="35:41" x14ac:dyDescent="0.2">
      <c r="AI50243" s="19"/>
      <c r="AJ50243" s="16"/>
      <c r="AK50243" s="20"/>
      <c r="AL50243" s="24"/>
      <c r="AM50243" s="19"/>
      <c r="AN50243" s="19"/>
      <c r="AO50243" s="17"/>
    </row>
    <row r="50244" spans="35:41" x14ac:dyDescent="0.2">
      <c r="AI50244" s="19"/>
      <c r="AJ50244" s="16"/>
      <c r="AK50244" s="20"/>
      <c r="AL50244" s="24"/>
      <c r="AM50244" s="19"/>
      <c r="AN50244" s="19"/>
      <c r="AO50244" s="17"/>
    </row>
    <row r="50245" spans="35:41" x14ac:dyDescent="0.2">
      <c r="AI50245" s="19"/>
      <c r="AJ50245" s="16"/>
      <c r="AK50245" s="20"/>
      <c r="AL50245" s="24"/>
      <c r="AM50245" s="19"/>
      <c r="AN50245" s="19"/>
      <c r="AO50245" s="17"/>
    </row>
    <row r="50246" spans="35:41" x14ac:dyDescent="0.2">
      <c r="AI50246" s="19"/>
      <c r="AJ50246" s="16"/>
      <c r="AK50246" s="20"/>
      <c r="AL50246" s="24"/>
      <c r="AM50246" s="19"/>
      <c r="AN50246" s="19"/>
      <c r="AO50246" s="17"/>
    </row>
    <row r="50247" spans="35:41" x14ac:dyDescent="0.2">
      <c r="AI50247" s="19"/>
      <c r="AJ50247" s="16"/>
      <c r="AK50247" s="20"/>
      <c r="AL50247" s="24"/>
      <c r="AM50247" s="19"/>
      <c r="AN50247" s="19"/>
      <c r="AO50247" s="17"/>
    </row>
    <row r="50248" spans="35:41" x14ac:dyDescent="0.2">
      <c r="AI50248" s="19"/>
      <c r="AJ50248" s="16"/>
      <c r="AK50248" s="20"/>
      <c r="AL50248" s="24"/>
      <c r="AM50248" s="19"/>
      <c r="AN50248" s="19"/>
      <c r="AO50248" s="17"/>
    </row>
    <row r="50249" spans="35:41" x14ac:dyDescent="0.2">
      <c r="AI50249" s="19"/>
      <c r="AJ50249" s="16"/>
      <c r="AK50249" s="20"/>
      <c r="AL50249" s="24"/>
      <c r="AM50249" s="19"/>
      <c r="AN50249" s="19"/>
      <c r="AO50249" s="17"/>
    </row>
    <row r="50250" spans="35:41" x14ac:dyDescent="0.2">
      <c r="AI50250" s="19"/>
      <c r="AJ50250" s="16"/>
      <c r="AK50250" s="20"/>
      <c r="AL50250" s="24"/>
      <c r="AM50250" s="19"/>
      <c r="AN50250" s="19"/>
      <c r="AO50250" s="17"/>
    </row>
    <row r="50251" spans="35:41" x14ac:dyDescent="0.2">
      <c r="AI50251" s="19"/>
      <c r="AJ50251" s="16"/>
      <c r="AK50251" s="20"/>
      <c r="AL50251" s="24"/>
      <c r="AM50251" s="19"/>
      <c r="AN50251" s="19"/>
      <c r="AO50251" s="17"/>
    </row>
    <row r="50252" spans="35:41" x14ac:dyDescent="0.2">
      <c r="AI50252" s="19"/>
      <c r="AJ50252" s="16"/>
      <c r="AK50252" s="20"/>
      <c r="AL50252" s="24"/>
      <c r="AM50252" s="19"/>
      <c r="AN50252" s="19"/>
      <c r="AO50252" s="17"/>
    </row>
    <row r="50253" spans="35:41" x14ac:dyDescent="0.2">
      <c r="AI50253" s="19"/>
      <c r="AJ50253" s="16"/>
      <c r="AK50253" s="20"/>
      <c r="AL50253" s="24"/>
      <c r="AM50253" s="19"/>
      <c r="AN50253" s="19"/>
      <c r="AO50253" s="17"/>
    </row>
    <row r="50254" spans="35:41" x14ac:dyDescent="0.2">
      <c r="AI50254" s="19"/>
      <c r="AJ50254" s="16"/>
      <c r="AK50254" s="20"/>
      <c r="AL50254" s="24"/>
      <c r="AM50254" s="19"/>
      <c r="AN50254" s="19"/>
      <c r="AO50254" s="17"/>
    </row>
    <row r="50255" spans="35:41" x14ac:dyDescent="0.2">
      <c r="AI50255" s="19"/>
      <c r="AJ50255" s="16"/>
      <c r="AK50255" s="20"/>
      <c r="AL50255" s="24"/>
      <c r="AM50255" s="19"/>
      <c r="AN50255" s="19"/>
      <c r="AO50255" s="17"/>
    </row>
    <row r="50256" spans="35:41" x14ac:dyDescent="0.2">
      <c r="AI50256" s="19"/>
      <c r="AJ50256" s="16"/>
      <c r="AK50256" s="20"/>
      <c r="AL50256" s="24"/>
      <c r="AM50256" s="19"/>
      <c r="AN50256" s="19"/>
      <c r="AO50256" s="17"/>
    </row>
    <row r="50257" spans="35:41" x14ac:dyDescent="0.2">
      <c r="AI50257" s="19"/>
      <c r="AJ50257" s="16"/>
      <c r="AK50257" s="20"/>
      <c r="AL50257" s="24"/>
      <c r="AM50257" s="19"/>
      <c r="AN50257" s="19"/>
      <c r="AO50257" s="17"/>
    </row>
    <row r="50258" spans="35:41" x14ac:dyDescent="0.2">
      <c r="AI50258" s="19"/>
      <c r="AJ50258" s="16"/>
      <c r="AK50258" s="20"/>
      <c r="AL50258" s="24"/>
      <c r="AM50258" s="19"/>
      <c r="AN50258" s="19"/>
      <c r="AO50258" s="17"/>
    </row>
    <row r="50259" spans="35:41" x14ac:dyDescent="0.2">
      <c r="AI50259" s="19"/>
      <c r="AJ50259" s="16"/>
      <c r="AK50259" s="20"/>
      <c r="AL50259" s="24"/>
      <c r="AM50259" s="19"/>
      <c r="AN50259" s="19"/>
      <c r="AO50259" s="17"/>
    </row>
    <row r="50260" spans="35:41" x14ac:dyDescent="0.2">
      <c r="AI50260" s="19"/>
      <c r="AJ50260" s="16"/>
      <c r="AK50260" s="20"/>
      <c r="AL50260" s="24"/>
      <c r="AM50260" s="19"/>
      <c r="AN50260" s="19"/>
      <c r="AO50260" s="17"/>
    </row>
    <row r="50261" spans="35:41" x14ac:dyDescent="0.2">
      <c r="AI50261" s="19"/>
      <c r="AJ50261" s="16"/>
      <c r="AK50261" s="20"/>
      <c r="AL50261" s="24"/>
      <c r="AM50261" s="19"/>
      <c r="AN50261" s="19"/>
      <c r="AO50261" s="17"/>
    </row>
    <row r="50262" spans="35:41" x14ac:dyDescent="0.2">
      <c r="AI50262" s="19"/>
      <c r="AJ50262" s="16"/>
      <c r="AK50262" s="20"/>
      <c r="AL50262" s="24"/>
      <c r="AM50262" s="19"/>
      <c r="AN50262" s="19"/>
      <c r="AO50262" s="17"/>
    </row>
    <row r="50263" spans="35:41" x14ac:dyDescent="0.2">
      <c r="AI50263" s="19"/>
      <c r="AJ50263" s="16"/>
      <c r="AK50263" s="20"/>
      <c r="AL50263" s="24"/>
      <c r="AM50263" s="19"/>
      <c r="AN50263" s="19"/>
      <c r="AO50263" s="17"/>
    </row>
    <row r="50264" spans="35:41" x14ac:dyDescent="0.2">
      <c r="AI50264" s="19"/>
      <c r="AJ50264" s="16"/>
      <c r="AK50264" s="20"/>
      <c r="AL50264" s="24"/>
      <c r="AM50264" s="19"/>
      <c r="AN50264" s="19"/>
      <c r="AO50264" s="17"/>
    </row>
    <row r="50265" spans="35:41" x14ac:dyDescent="0.2">
      <c r="AI50265" s="19"/>
      <c r="AJ50265" s="16"/>
      <c r="AK50265" s="20"/>
      <c r="AL50265" s="24"/>
      <c r="AM50265" s="19"/>
      <c r="AN50265" s="19"/>
      <c r="AO50265" s="17"/>
    </row>
    <row r="50266" spans="35:41" x14ac:dyDescent="0.2">
      <c r="AI50266" s="19"/>
      <c r="AJ50266" s="16"/>
      <c r="AK50266" s="20"/>
      <c r="AL50266" s="24"/>
      <c r="AM50266" s="19"/>
      <c r="AN50266" s="19"/>
      <c r="AO50266" s="17"/>
    </row>
    <row r="50267" spans="35:41" x14ac:dyDescent="0.2">
      <c r="AI50267" s="19"/>
      <c r="AJ50267" s="16"/>
      <c r="AK50267" s="20"/>
      <c r="AL50267" s="24"/>
      <c r="AM50267" s="19"/>
      <c r="AN50267" s="19"/>
      <c r="AO50267" s="17"/>
    </row>
    <row r="50268" spans="35:41" x14ac:dyDescent="0.2">
      <c r="AI50268" s="19"/>
      <c r="AJ50268" s="16"/>
      <c r="AK50268" s="20"/>
      <c r="AL50268" s="24"/>
      <c r="AM50268" s="19"/>
      <c r="AN50268" s="19"/>
      <c r="AO50268" s="17"/>
    </row>
    <row r="50269" spans="35:41" x14ac:dyDescent="0.2">
      <c r="AI50269" s="19"/>
      <c r="AJ50269" s="16"/>
      <c r="AK50269" s="20"/>
      <c r="AL50269" s="24"/>
      <c r="AM50269" s="19"/>
      <c r="AN50269" s="19"/>
      <c r="AO50269" s="17"/>
    </row>
    <row r="50270" spans="35:41" x14ac:dyDescent="0.2">
      <c r="AI50270" s="19"/>
      <c r="AJ50270" s="16"/>
      <c r="AK50270" s="20"/>
      <c r="AL50270" s="24"/>
      <c r="AM50270" s="19"/>
      <c r="AN50270" s="19"/>
      <c r="AO50270" s="17"/>
    </row>
    <row r="50271" spans="35:41" x14ac:dyDescent="0.2">
      <c r="AI50271" s="19"/>
      <c r="AJ50271" s="16"/>
      <c r="AK50271" s="20"/>
      <c r="AL50271" s="24"/>
      <c r="AM50271" s="19"/>
      <c r="AN50271" s="19"/>
      <c r="AO50271" s="17"/>
    </row>
    <row r="50272" spans="35:41" x14ac:dyDescent="0.2">
      <c r="AI50272" s="19"/>
      <c r="AJ50272" s="16"/>
      <c r="AK50272" s="20"/>
      <c r="AL50272" s="24"/>
      <c r="AM50272" s="19"/>
      <c r="AN50272" s="19"/>
      <c r="AO50272" s="17"/>
    </row>
    <row r="50273" spans="35:41" x14ac:dyDescent="0.2">
      <c r="AI50273" s="19"/>
      <c r="AJ50273" s="16"/>
      <c r="AK50273" s="20"/>
      <c r="AL50273" s="24"/>
      <c r="AM50273" s="19"/>
      <c r="AN50273" s="19"/>
      <c r="AO50273" s="17"/>
    </row>
    <row r="50274" spans="35:41" x14ac:dyDescent="0.2">
      <c r="AI50274" s="19"/>
      <c r="AJ50274" s="16"/>
      <c r="AK50274" s="20"/>
      <c r="AL50274" s="24"/>
      <c r="AM50274" s="19"/>
      <c r="AN50274" s="19"/>
      <c r="AO50274" s="17"/>
    </row>
    <row r="50275" spans="35:41" x14ac:dyDescent="0.2">
      <c r="AI50275" s="19"/>
      <c r="AJ50275" s="16"/>
      <c r="AK50275" s="20"/>
      <c r="AL50275" s="24"/>
      <c r="AM50275" s="19"/>
      <c r="AN50275" s="19"/>
      <c r="AO50275" s="17"/>
    </row>
    <row r="50276" spans="35:41" x14ac:dyDescent="0.2">
      <c r="AI50276" s="19"/>
      <c r="AJ50276" s="16"/>
      <c r="AK50276" s="20"/>
      <c r="AL50276" s="24"/>
      <c r="AM50276" s="19"/>
      <c r="AN50276" s="19"/>
      <c r="AO50276" s="17"/>
    </row>
    <row r="50277" spans="35:41" x14ac:dyDescent="0.2">
      <c r="AI50277" s="19"/>
      <c r="AJ50277" s="16"/>
      <c r="AK50277" s="20"/>
      <c r="AL50277" s="24"/>
      <c r="AM50277" s="19"/>
      <c r="AN50277" s="19"/>
      <c r="AO50277" s="17"/>
    </row>
    <row r="50278" spans="35:41" x14ac:dyDescent="0.2">
      <c r="AI50278" s="19"/>
      <c r="AJ50278" s="16"/>
      <c r="AK50278" s="20"/>
      <c r="AL50278" s="24"/>
      <c r="AM50278" s="19"/>
      <c r="AN50278" s="19"/>
      <c r="AO50278" s="17"/>
    </row>
    <row r="50279" spans="35:41" x14ac:dyDescent="0.2">
      <c r="AI50279" s="19"/>
      <c r="AJ50279" s="16"/>
      <c r="AK50279" s="20"/>
      <c r="AL50279" s="24"/>
      <c r="AM50279" s="19"/>
      <c r="AN50279" s="19"/>
      <c r="AO50279" s="17"/>
    </row>
    <row r="50280" spans="35:41" x14ac:dyDescent="0.2">
      <c r="AI50280" s="19"/>
      <c r="AJ50280" s="16"/>
      <c r="AK50280" s="20"/>
      <c r="AL50280" s="24"/>
      <c r="AM50280" s="19"/>
      <c r="AN50280" s="19"/>
      <c r="AO50280" s="17"/>
    </row>
    <row r="50281" spans="35:41" x14ac:dyDescent="0.2">
      <c r="AI50281" s="19"/>
      <c r="AJ50281" s="16"/>
      <c r="AK50281" s="20"/>
      <c r="AL50281" s="24"/>
      <c r="AM50281" s="19"/>
      <c r="AN50281" s="19"/>
      <c r="AO50281" s="17"/>
    </row>
    <row r="50282" spans="35:41" x14ac:dyDescent="0.2">
      <c r="AI50282" s="19"/>
      <c r="AJ50282" s="16"/>
      <c r="AK50282" s="20"/>
      <c r="AL50282" s="24"/>
      <c r="AM50282" s="19"/>
      <c r="AN50282" s="19"/>
      <c r="AO50282" s="17"/>
    </row>
    <row r="50283" spans="35:41" x14ac:dyDescent="0.2">
      <c r="AI50283" s="19"/>
      <c r="AJ50283" s="16"/>
      <c r="AK50283" s="20"/>
      <c r="AL50283" s="24"/>
      <c r="AM50283" s="19"/>
      <c r="AN50283" s="19"/>
      <c r="AO50283" s="17"/>
    </row>
    <row r="50284" spans="35:41" x14ac:dyDescent="0.2">
      <c r="AI50284" s="19"/>
      <c r="AJ50284" s="16"/>
      <c r="AK50284" s="20"/>
      <c r="AL50284" s="24"/>
      <c r="AM50284" s="19"/>
      <c r="AN50284" s="19"/>
      <c r="AO50284" s="17"/>
    </row>
    <row r="50285" spans="35:41" x14ac:dyDescent="0.2">
      <c r="AI50285" s="19"/>
      <c r="AJ50285" s="16"/>
      <c r="AK50285" s="20"/>
      <c r="AL50285" s="24"/>
      <c r="AM50285" s="19"/>
      <c r="AN50285" s="19"/>
      <c r="AO50285" s="17"/>
    </row>
    <row r="50286" spans="35:41" x14ac:dyDescent="0.2">
      <c r="AI50286" s="19"/>
      <c r="AJ50286" s="16"/>
      <c r="AK50286" s="20"/>
      <c r="AL50286" s="24"/>
      <c r="AM50286" s="19"/>
      <c r="AN50286" s="19"/>
      <c r="AO50286" s="17"/>
    </row>
    <row r="50287" spans="35:41" x14ac:dyDescent="0.2">
      <c r="AI50287" s="19"/>
      <c r="AJ50287" s="16"/>
      <c r="AK50287" s="20"/>
      <c r="AL50287" s="24"/>
      <c r="AM50287" s="19"/>
      <c r="AN50287" s="19"/>
      <c r="AO50287" s="17"/>
    </row>
    <row r="50288" spans="35:41" x14ac:dyDescent="0.2">
      <c r="AI50288" s="19"/>
      <c r="AJ50288" s="16"/>
      <c r="AK50288" s="20"/>
      <c r="AL50288" s="24"/>
      <c r="AM50288" s="19"/>
      <c r="AN50288" s="19"/>
      <c r="AO50288" s="17"/>
    </row>
    <row r="50289" spans="35:41" x14ac:dyDescent="0.2">
      <c r="AI50289" s="19"/>
      <c r="AJ50289" s="16"/>
      <c r="AK50289" s="20"/>
      <c r="AL50289" s="24"/>
      <c r="AM50289" s="19"/>
      <c r="AN50289" s="19"/>
      <c r="AO50289" s="17"/>
    </row>
    <row r="50290" spans="35:41" x14ac:dyDescent="0.2">
      <c r="AI50290" s="19"/>
      <c r="AJ50290" s="16"/>
      <c r="AK50290" s="20"/>
      <c r="AL50290" s="24"/>
      <c r="AM50290" s="19"/>
      <c r="AN50290" s="19"/>
      <c r="AO50290" s="17"/>
    </row>
    <row r="50291" spans="35:41" x14ac:dyDescent="0.2">
      <c r="AI50291" s="19"/>
      <c r="AJ50291" s="16"/>
      <c r="AK50291" s="20"/>
      <c r="AL50291" s="24"/>
      <c r="AM50291" s="19"/>
      <c r="AN50291" s="19"/>
      <c r="AO50291" s="17"/>
    </row>
    <row r="50292" spans="35:41" x14ac:dyDescent="0.2">
      <c r="AI50292" s="19"/>
      <c r="AJ50292" s="16"/>
      <c r="AK50292" s="20"/>
      <c r="AL50292" s="24"/>
      <c r="AM50292" s="19"/>
      <c r="AN50292" s="19"/>
      <c r="AO50292" s="17"/>
    </row>
    <row r="50293" spans="35:41" x14ac:dyDescent="0.2">
      <c r="AI50293" s="19"/>
      <c r="AJ50293" s="16"/>
      <c r="AK50293" s="20"/>
      <c r="AL50293" s="24"/>
      <c r="AM50293" s="19"/>
      <c r="AN50293" s="19"/>
      <c r="AO50293" s="17"/>
    </row>
    <row r="50294" spans="35:41" x14ac:dyDescent="0.2">
      <c r="AI50294" s="19"/>
      <c r="AJ50294" s="16"/>
      <c r="AK50294" s="20"/>
      <c r="AL50294" s="24"/>
      <c r="AM50294" s="19"/>
      <c r="AN50294" s="19"/>
      <c r="AO50294" s="17"/>
    </row>
    <row r="50295" spans="35:41" x14ac:dyDescent="0.2">
      <c r="AI50295" s="19"/>
      <c r="AJ50295" s="16"/>
      <c r="AK50295" s="20"/>
      <c r="AL50295" s="24"/>
      <c r="AM50295" s="19"/>
      <c r="AN50295" s="19"/>
      <c r="AO50295" s="17"/>
    </row>
    <row r="50296" spans="35:41" x14ac:dyDescent="0.2">
      <c r="AI50296" s="19"/>
      <c r="AJ50296" s="16"/>
      <c r="AK50296" s="20"/>
      <c r="AL50296" s="24"/>
      <c r="AM50296" s="19"/>
      <c r="AN50296" s="19"/>
      <c r="AO50296" s="17"/>
    </row>
    <row r="50297" spans="35:41" x14ac:dyDescent="0.2">
      <c r="AI50297" s="19"/>
      <c r="AJ50297" s="16"/>
      <c r="AK50297" s="20"/>
      <c r="AL50297" s="24"/>
      <c r="AM50297" s="19"/>
      <c r="AN50297" s="19"/>
      <c r="AO50297" s="17"/>
    </row>
    <row r="50298" spans="35:41" x14ac:dyDescent="0.2">
      <c r="AI50298" s="19"/>
      <c r="AJ50298" s="16"/>
      <c r="AK50298" s="20"/>
      <c r="AL50298" s="24"/>
      <c r="AM50298" s="19"/>
      <c r="AN50298" s="19"/>
      <c r="AO50298" s="17"/>
    </row>
    <row r="50299" spans="35:41" x14ac:dyDescent="0.2">
      <c r="AI50299" s="19"/>
      <c r="AJ50299" s="16"/>
      <c r="AK50299" s="20"/>
      <c r="AL50299" s="24"/>
      <c r="AM50299" s="19"/>
      <c r="AN50299" s="19"/>
      <c r="AO50299" s="17"/>
    </row>
    <row r="50300" spans="35:41" x14ac:dyDescent="0.2">
      <c r="AI50300" s="19"/>
      <c r="AJ50300" s="16"/>
      <c r="AK50300" s="20"/>
      <c r="AL50300" s="24"/>
      <c r="AM50300" s="19"/>
      <c r="AN50300" s="19"/>
      <c r="AO50300" s="17"/>
    </row>
    <row r="50301" spans="35:41" x14ac:dyDescent="0.2">
      <c r="AI50301" s="19"/>
      <c r="AJ50301" s="16"/>
      <c r="AK50301" s="20"/>
      <c r="AL50301" s="24"/>
      <c r="AM50301" s="19"/>
      <c r="AN50301" s="19"/>
      <c r="AO50301" s="17"/>
    </row>
    <row r="50302" spans="35:41" x14ac:dyDescent="0.2">
      <c r="AI50302" s="19"/>
      <c r="AJ50302" s="16"/>
      <c r="AK50302" s="20"/>
      <c r="AL50302" s="24"/>
      <c r="AM50302" s="19"/>
      <c r="AN50302" s="19"/>
      <c r="AO50302" s="17"/>
    </row>
    <row r="50303" spans="35:41" x14ac:dyDescent="0.2">
      <c r="AI50303" s="19"/>
      <c r="AJ50303" s="16"/>
      <c r="AK50303" s="20"/>
      <c r="AL50303" s="24"/>
      <c r="AM50303" s="19"/>
      <c r="AN50303" s="19"/>
      <c r="AO50303" s="17"/>
    </row>
    <row r="50304" spans="35:41" x14ac:dyDescent="0.2">
      <c r="AI50304" s="19"/>
      <c r="AJ50304" s="16"/>
      <c r="AK50304" s="20"/>
      <c r="AL50304" s="24"/>
      <c r="AM50304" s="19"/>
      <c r="AN50304" s="19"/>
      <c r="AO50304" s="17"/>
    </row>
    <row r="50305" spans="35:41" x14ac:dyDescent="0.2">
      <c r="AI50305" s="19"/>
      <c r="AJ50305" s="16"/>
      <c r="AK50305" s="20"/>
      <c r="AL50305" s="24"/>
      <c r="AM50305" s="19"/>
      <c r="AN50305" s="19"/>
      <c r="AO50305" s="17"/>
    </row>
    <row r="50306" spans="35:41" x14ac:dyDescent="0.2">
      <c r="AI50306" s="19"/>
      <c r="AJ50306" s="16"/>
      <c r="AK50306" s="20"/>
      <c r="AL50306" s="24"/>
      <c r="AM50306" s="19"/>
      <c r="AN50306" s="19"/>
      <c r="AO50306" s="17"/>
    </row>
    <row r="50307" spans="35:41" x14ac:dyDescent="0.2">
      <c r="AI50307" s="19"/>
      <c r="AJ50307" s="16"/>
      <c r="AK50307" s="20"/>
      <c r="AL50307" s="24"/>
      <c r="AM50307" s="19"/>
      <c r="AN50307" s="19"/>
      <c r="AO50307" s="17"/>
    </row>
    <row r="50308" spans="35:41" x14ac:dyDescent="0.2">
      <c r="AI50308" s="19"/>
      <c r="AJ50308" s="16"/>
      <c r="AK50308" s="20"/>
      <c r="AL50308" s="24"/>
      <c r="AM50308" s="19"/>
      <c r="AN50308" s="19"/>
      <c r="AO50308" s="17"/>
    </row>
    <row r="50309" spans="35:41" x14ac:dyDescent="0.2">
      <c r="AI50309" s="19"/>
      <c r="AJ50309" s="16"/>
      <c r="AK50309" s="20"/>
      <c r="AL50309" s="24"/>
      <c r="AM50309" s="19"/>
      <c r="AN50309" s="19"/>
      <c r="AO50309" s="17"/>
    </row>
    <row r="50310" spans="35:41" x14ac:dyDescent="0.2">
      <c r="AI50310" s="19"/>
      <c r="AJ50310" s="16"/>
      <c r="AK50310" s="20"/>
      <c r="AL50310" s="24"/>
      <c r="AM50310" s="19"/>
      <c r="AN50310" s="19"/>
      <c r="AO50310" s="17"/>
    </row>
    <row r="50311" spans="35:41" x14ac:dyDescent="0.2">
      <c r="AI50311" s="19"/>
      <c r="AJ50311" s="16"/>
      <c r="AK50311" s="20"/>
      <c r="AL50311" s="24"/>
      <c r="AM50311" s="19"/>
      <c r="AN50311" s="19"/>
      <c r="AO50311" s="17"/>
    </row>
    <row r="50312" spans="35:41" x14ac:dyDescent="0.2">
      <c r="AI50312" s="19"/>
      <c r="AJ50312" s="16"/>
      <c r="AK50312" s="20"/>
      <c r="AL50312" s="24"/>
      <c r="AM50312" s="19"/>
      <c r="AN50312" s="19"/>
      <c r="AO50312" s="17"/>
    </row>
    <row r="50313" spans="35:41" x14ac:dyDescent="0.2">
      <c r="AI50313" s="19"/>
      <c r="AJ50313" s="16"/>
      <c r="AK50313" s="20"/>
      <c r="AL50313" s="24"/>
      <c r="AM50313" s="19"/>
      <c r="AN50313" s="19"/>
      <c r="AO50313" s="17"/>
    </row>
    <row r="50314" spans="35:41" x14ac:dyDescent="0.2">
      <c r="AI50314" s="19"/>
      <c r="AJ50314" s="16"/>
      <c r="AK50314" s="20"/>
      <c r="AL50314" s="24"/>
      <c r="AM50314" s="19"/>
      <c r="AN50314" s="19"/>
      <c r="AO50314" s="17"/>
    </row>
    <row r="50315" spans="35:41" x14ac:dyDescent="0.2">
      <c r="AI50315" s="19"/>
      <c r="AJ50315" s="16"/>
      <c r="AK50315" s="20"/>
      <c r="AL50315" s="24"/>
      <c r="AM50315" s="19"/>
      <c r="AN50315" s="19"/>
      <c r="AO50315" s="17"/>
    </row>
    <row r="50316" spans="35:41" x14ac:dyDescent="0.2">
      <c r="AI50316" s="19"/>
      <c r="AJ50316" s="16"/>
      <c r="AK50316" s="20"/>
      <c r="AL50316" s="24"/>
      <c r="AM50316" s="19"/>
      <c r="AN50316" s="19"/>
      <c r="AO50316" s="17"/>
    </row>
    <row r="50317" spans="35:41" x14ac:dyDescent="0.2">
      <c r="AI50317" s="19"/>
      <c r="AJ50317" s="16"/>
      <c r="AK50317" s="20"/>
      <c r="AL50317" s="24"/>
      <c r="AM50317" s="19"/>
      <c r="AN50317" s="19"/>
      <c r="AO50317" s="17"/>
    </row>
    <row r="50318" spans="35:41" x14ac:dyDescent="0.2">
      <c r="AI50318" s="19"/>
      <c r="AJ50318" s="16"/>
      <c r="AK50318" s="20"/>
      <c r="AL50318" s="24"/>
      <c r="AM50318" s="19"/>
      <c r="AN50318" s="19"/>
      <c r="AO50318" s="17"/>
    </row>
    <row r="50319" spans="35:41" x14ac:dyDescent="0.2">
      <c r="AI50319" s="19"/>
      <c r="AJ50319" s="16"/>
      <c r="AK50319" s="20"/>
      <c r="AL50319" s="24"/>
      <c r="AM50319" s="19"/>
      <c r="AN50319" s="19"/>
      <c r="AO50319" s="17"/>
    </row>
    <row r="50320" spans="35:41" x14ac:dyDescent="0.2">
      <c r="AI50320" s="19"/>
      <c r="AJ50320" s="16"/>
      <c r="AK50320" s="20"/>
      <c r="AL50320" s="24"/>
      <c r="AM50320" s="19"/>
      <c r="AN50320" s="19"/>
      <c r="AO50320" s="17"/>
    </row>
    <row r="50321" spans="35:41" x14ac:dyDescent="0.2">
      <c r="AI50321" s="19"/>
      <c r="AJ50321" s="16"/>
      <c r="AK50321" s="20"/>
      <c r="AL50321" s="24"/>
      <c r="AM50321" s="19"/>
      <c r="AN50321" s="19"/>
      <c r="AO50321" s="17"/>
    </row>
    <row r="50322" spans="35:41" x14ac:dyDescent="0.2">
      <c r="AI50322" s="19"/>
      <c r="AJ50322" s="16"/>
      <c r="AK50322" s="20"/>
      <c r="AL50322" s="24"/>
      <c r="AM50322" s="19"/>
      <c r="AN50322" s="19"/>
      <c r="AO50322" s="17"/>
    </row>
    <row r="50323" spans="35:41" x14ac:dyDescent="0.2">
      <c r="AI50323" s="19"/>
      <c r="AJ50323" s="16"/>
      <c r="AK50323" s="20"/>
      <c r="AL50323" s="24"/>
      <c r="AM50323" s="19"/>
      <c r="AN50323" s="19"/>
      <c r="AO50323" s="17"/>
    </row>
    <row r="50324" spans="35:41" x14ac:dyDescent="0.2">
      <c r="AI50324" s="19"/>
      <c r="AJ50324" s="16"/>
      <c r="AK50324" s="20"/>
      <c r="AL50324" s="24"/>
      <c r="AM50324" s="19"/>
      <c r="AN50324" s="19"/>
      <c r="AO50324" s="17"/>
    </row>
    <row r="50325" spans="35:41" x14ac:dyDescent="0.2">
      <c r="AI50325" s="19"/>
      <c r="AJ50325" s="16"/>
      <c r="AK50325" s="20"/>
      <c r="AL50325" s="24"/>
      <c r="AM50325" s="19"/>
      <c r="AN50325" s="19"/>
      <c r="AO50325" s="17"/>
    </row>
    <row r="50326" spans="35:41" x14ac:dyDescent="0.2">
      <c r="AI50326" s="19"/>
      <c r="AJ50326" s="16"/>
      <c r="AK50326" s="20"/>
      <c r="AL50326" s="24"/>
      <c r="AM50326" s="19"/>
      <c r="AN50326" s="19"/>
      <c r="AO50326" s="17"/>
    </row>
    <row r="50327" spans="35:41" x14ac:dyDescent="0.2">
      <c r="AI50327" s="19"/>
      <c r="AJ50327" s="16"/>
      <c r="AK50327" s="20"/>
      <c r="AL50327" s="24"/>
      <c r="AM50327" s="19"/>
      <c r="AN50327" s="19"/>
      <c r="AO50327" s="17"/>
    </row>
    <row r="50328" spans="35:41" x14ac:dyDescent="0.2">
      <c r="AI50328" s="19"/>
      <c r="AJ50328" s="16"/>
      <c r="AK50328" s="20"/>
      <c r="AL50328" s="24"/>
      <c r="AM50328" s="19"/>
      <c r="AN50328" s="19"/>
      <c r="AO50328" s="17"/>
    </row>
    <row r="50329" spans="35:41" x14ac:dyDescent="0.2">
      <c r="AI50329" s="19"/>
      <c r="AJ50329" s="16"/>
      <c r="AK50329" s="20"/>
      <c r="AL50329" s="24"/>
      <c r="AM50329" s="19"/>
      <c r="AN50329" s="19"/>
      <c r="AO50329" s="17"/>
    </row>
    <row r="50330" spans="35:41" x14ac:dyDescent="0.2">
      <c r="AI50330" s="19"/>
      <c r="AJ50330" s="16"/>
      <c r="AK50330" s="20"/>
      <c r="AL50330" s="24"/>
      <c r="AM50330" s="19"/>
      <c r="AN50330" s="19"/>
      <c r="AO50330" s="17"/>
    </row>
    <row r="50331" spans="35:41" x14ac:dyDescent="0.2">
      <c r="AI50331" s="19"/>
      <c r="AJ50331" s="16"/>
      <c r="AK50331" s="20"/>
      <c r="AL50331" s="24"/>
      <c r="AM50331" s="19"/>
      <c r="AN50331" s="19"/>
      <c r="AO50331" s="17"/>
    </row>
    <row r="50332" spans="35:41" x14ac:dyDescent="0.2">
      <c r="AI50332" s="19"/>
      <c r="AJ50332" s="16"/>
      <c r="AK50332" s="20"/>
      <c r="AL50332" s="24"/>
      <c r="AM50332" s="19"/>
      <c r="AN50332" s="19"/>
      <c r="AO50332" s="17"/>
    </row>
    <row r="50333" spans="35:41" x14ac:dyDescent="0.2">
      <c r="AI50333" s="19"/>
      <c r="AJ50333" s="16"/>
      <c r="AK50333" s="20"/>
      <c r="AL50333" s="24"/>
      <c r="AM50333" s="19"/>
      <c r="AN50333" s="19"/>
      <c r="AO50333" s="17"/>
    </row>
    <row r="50334" spans="35:41" x14ac:dyDescent="0.2">
      <c r="AI50334" s="19"/>
      <c r="AJ50334" s="16"/>
      <c r="AK50334" s="20"/>
      <c r="AL50334" s="24"/>
      <c r="AM50334" s="19"/>
      <c r="AN50334" s="19"/>
      <c r="AO50334" s="17"/>
    </row>
    <row r="50335" spans="35:41" x14ac:dyDescent="0.2">
      <c r="AI50335" s="19"/>
      <c r="AJ50335" s="16"/>
      <c r="AK50335" s="20"/>
      <c r="AL50335" s="24"/>
      <c r="AM50335" s="19"/>
      <c r="AN50335" s="19"/>
      <c r="AO50335" s="17"/>
    </row>
    <row r="50336" spans="35:41" x14ac:dyDescent="0.2">
      <c r="AI50336" s="19"/>
      <c r="AJ50336" s="16"/>
      <c r="AK50336" s="20"/>
      <c r="AL50336" s="24"/>
      <c r="AM50336" s="19"/>
      <c r="AN50336" s="19"/>
      <c r="AO50336" s="17"/>
    </row>
    <row r="50337" spans="35:41" x14ac:dyDescent="0.2">
      <c r="AI50337" s="19"/>
      <c r="AJ50337" s="16"/>
      <c r="AK50337" s="20"/>
      <c r="AL50337" s="24"/>
      <c r="AM50337" s="19"/>
      <c r="AN50337" s="19"/>
      <c r="AO50337" s="17"/>
    </row>
    <row r="50338" spans="35:41" x14ac:dyDescent="0.2">
      <c r="AI50338" s="19"/>
      <c r="AJ50338" s="16"/>
      <c r="AK50338" s="20"/>
      <c r="AL50338" s="24"/>
      <c r="AM50338" s="19"/>
      <c r="AN50338" s="19"/>
      <c r="AO50338" s="17"/>
    </row>
    <row r="50339" spans="35:41" x14ac:dyDescent="0.2">
      <c r="AI50339" s="19"/>
      <c r="AJ50339" s="16"/>
      <c r="AK50339" s="20"/>
      <c r="AL50339" s="24"/>
      <c r="AM50339" s="19"/>
      <c r="AN50339" s="19"/>
      <c r="AO50339" s="17"/>
    </row>
    <row r="50340" spans="35:41" x14ac:dyDescent="0.2">
      <c r="AI50340" s="19"/>
      <c r="AJ50340" s="16"/>
      <c r="AK50340" s="20"/>
      <c r="AL50340" s="24"/>
      <c r="AM50340" s="19"/>
      <c r="AN50340" s="19"/>
      <c r="AO50340" s="17"/>
    </row>
    <row r="50341" spans="35:41" x14ac:dyDescent="0.2">
      <c r="AI50341" s="19"/>
      <c r="AJ50341" s="16"/>
      <c r="AK50341" s="20"/>
      <c r="AL50341" s="24"/>
      <c r="AM50341" s="19"/>
      <c r="AN50341" s="19"/>
      <c r="AO50341" s="17"/>
    </row>
    <row r="50342" spans="35:41" x14ac:dyDescent="0.2">
      <c r="AI50342" s="19"/>
      <c r="AJ50342" s="16"/>
      <c r="AK50342" s="20"/>
      <c r="AL50342" s="24"/>
      <c r="AM50342" s="19"/>
      <c r="AN50342" s="19"/>
      <c r="AO50342" s="17"/>
    </row>
    <row r="50343" spans="35:41" x14ac:dyDescent="0.2">
      <c r="AI50343" s="19"/>
      <c r="AJ50343" s="16"/>
      <c r="AK50343" s="20"/>
      <c r="AL50343" s="24"/>
      <c r="AM50343" s="19"/>
      <c r="AN50343" s="19"/>
      <c r="AO50343" s="17"/>
    </row>
    <row r="50344" spans="35:41" x14ac:dyDescent="0.2">
      <c r="AI50344" s="19"/>
      <c r="AJ50344" s="16"/>
      <c r="AK50344" s="20"/>
      <c r="AL50344" s="24"/>
      <c r="AM50344" s="19"/>
      <c r="AN50344" s="19"/>
      <c r="AO50344" s="17"/>
    </row>
    <row r="50345" spans="35:41" x14ac:dyDescent="0.2">
      <c r="AI50345" s="19"/>
      <c r="AJ50345" s="16"/>
      <c r="AK50345" s="20"/>
      <c r="AL50345" s="24"/>
      <c r="AM50345" s="19"/>
      <c r="AN50345" s="19"/>
      <c r="AO50345" s="17"/>
    </row>
    <row r="50346" spans="35:41" x14ac:dyDescent="0.2">
      <c r="AI50346" s="19"/>
      <c r="AJ50346" s="16"/>
      <c r="AK50346" s="20"/>
      <c r="AL50346" s="24"/>
      <c r="AM50346" s="19"/>
      <c r="AN50346" s="19"/>
      <c r="AO50346" s="17"/>
    </row>
    <row r="50347" spans="35:41" x14ac:dyDescent="0.2">
      <c r="AI50347" s="19"/>
      <c r="AJ50347" s="16"/>
      <c r="AK50347" s="20"/>
      <c r="AL50347" s="24"/>
      <c r="AM50347" s="19"/>
      <c r="AN50347" s="19"/>
      <c r="AO50347" s="17"/>
    </row>
    <row r="50348" spans="35:41" x14ac:dyDescent="0.2">
      <c r="AI50348" s="19"/>
      <c r="AJ50348" s="16"/>
      <c r="AK50348" s="20"/>
      <c r="AL50348" s="24"/>
      <c r="AM50348" s="19"/>
      <c r="AN50348" s="19"/>
      <c r="AO50348" s="17"/>
    </row>
    <row r="50349" spans="35:41" x14ac:dyDescent="0.2">
      <c r="AI50349" s="19"/>
      <c r="AJ50349" s="16"/>
      <c r="AK50349" s="20"/>
      <c r="AL50349" s="24"/>
      <c r="AM50349" s="19"/>
      <c r="AN50349" s="19"/>
      <c r="AO50349" s="17"/>
    </row>
    <row r="50350" spans="35:41" x14ac:dyDescent="0.2">
      <c r="AI50350" s="19"/>
      <c r="AJ50350" s="16"/>
      <c r="AK50350" s="20"/>
      <c r="AL50350" s="24"/>
      <c r="AM50350" s="19"/>
      <c r="AN50350" s="19"/>
      <c r="AO50350" s="17"/>
    </row>
    <row r="50351" spans="35:41" x14ac:dyDescent="0.2">
      <c r="AI50351" s="19"/>
      <c r="AJ50351" s="16"/>
      <c r="AK50351" s="20"/>
      <c r="AL50351" s="24"/>
      <c r="AM50351" s="19"/>
      <c r="AN50351" s="19"/>
      <c r="AO50351" s="17"/>
    </row>
    <row r="50352" spans="35:41" x14ac:dyDescent="0.2">
      <c r="AI50352" s="19"/>
      <c r="AJ50352" s="16"/>
      <c r="AK50352" s="20"/>
      <c r="AL50352" s="24"/>
      <c r="AM50352" s="19"/>
      <c r="AN50352" s="19"/>
      <c r="AO50352" s="17"/>
    </row>
    <row r="50353" spans="35:41" x14ac:dyDescent="0.2">
      <c r="AI50353" s="19"/>
      <c r="AJ50353" s="16"/>
      <c r="AK50353" s="20"/>
      <c r="AL50353" s="24"/>
      <c r="AM50353" s="19"/>
      <c r="AN50353" s="19"/>
      <c r="AO50353" s="17"/>
    </row>
    <row r="50354" spans="35:41" x14ac:dyDescent="0.2">
      <c r="AI50354" s="19"/>
      <c r="AJ50354" s="16"/>
      <c r="AK50354" s="20"/>
      <c r="AL50354" s="24"/>
      <c r="AM50354" s="19"/>
      <c r="AN50354" s="19"/>
      <c r="AO50354" s="17"/>
    </row>
    <row r="50355" spans="35:41" x14ac:dyDescent="0.2">
      <c r="AI50355" s="19"/>
      <c r="AJ50355" s="16"/>
      <c r="AK50355" s="20"/>
      <c r="AL50355" s="24"/>
      <c r="AM50355" s="19"/>
      <c r="AN50355" s="19"/>
      <c r="AO50355" s="17"/>
    </row>
    <row r="50356" spans="35:41" x14ac:dyDescent="0.2">
      <c r="AI50356" s="19"/>
      <c r="AJ50356" s="16"/>
      <c r="AK50356" s="20"/>
      <c r="AL50356" s="24"/>
      <c r="AM50356" s="19"/>
      <c r="AN50356" s="19"/>
      <c r="AO50356" s="17"/>
    </row>
    <row r="50357" spans="35:41" x14ac:dyDescent="0.2">
      <c r="AI50357" s="19"/>
      <c r="AJ50357" s="16"/>
      <c r="AK50357" s="20"/>
      <c r="AL50357" s="24"/>
      <c r="AM50357" s="19"/>
      <c r="AN50357" s="19"/>
      <c r="AO50357" s="17"/>
    </row>
    <row r="50358" spans="35:41" x14ac:dyDescent="0.2">
      <c r="AI50358" s="19"/>
      <c r="AJ50358" s="16"/>
      <c r="AK50358" s="20"/>
      <c r="AL50358" s="24"/>
      <c r="AM50358" s="19"/>
      <c r="AN50358" s="19"/>
      <c r="AO50358" s="17"/>
    </row>
    <row r="50359" spans="35:41" x14ac:dyDescent="0.2">
      <c r="AI50359" s="19"/>
      <c r="AJ50359" s="16"/>
      <c r="AK50359" s="20"/>
      <c r="AL50359" s="24"/>
      <c r="AM50359" s="19"/>
      <c r="AN50359" s="19"/>
      <c r="AO50359" s="17"/>
    </row>
    <row r="50360" spans="35:41" x14ac:dyDescent="0.2">
      <c r="AI50360" s="19"/>
      <c r="AJ50360" s="16"/>
      <c r="AK50360" s="20"/>
      <c r="AL50360" s="24"/>
      <c r="AM50360" s="19"/>
      <c r="AN50360" s="19"/>
      <c r="AO50360" s="17"/>
    </row>
    <row r="50361" spans="35:41" x14ac:dyDescent="0.2">
      <c r="AI50361" s="19"/>
      <c r="AJ50361" s="16"/>
      <c r="AK50361" s="20"/>
      <c r="AL50361" s="24"/>
      <c r="AM50361" s="19"/>
      <c r="AN50361" s="19"/>
      <c r="AO50361" s="17"/>
    </row>
    <row r="50362" spans="35:41" x14ac:dyDescent="0.2">
      <c r="AI50362" s="19"/>
      <c r="AJ50362" s="16"/>
      <c r="AK50362" s="20"/>
      <c r="AL50362" s="24"/>
      <c r="AM50362" s="19"/>
      <c r="AN50362" s="19"/>
      <c r="AO50362" s="17"/>
    </row>
    <row r="50363" spans="35:41" x14ac:dyDescent="0.2">
      <c r="AI50363" s="19"/>
      <c r="AJ50363" s="16"/>
      <c r="AK50363" s="20"/>
      <c r="AL50363" s="24"/>
      <c r="AM50363" s="19"/>
      <c r="AN50363" s="19"/>
      <c r="AO50363" s="17"/>
    </row>
    <row r="50364" spans="35:41" x14ac:dyDescent="0.2">
      <c r="AI50364" s="19"/>
      <c r="AJ50364" s="16"/>
      <c r="AK50364" s="20"/>
      <c r="AL50364" s="24"/>
      <c r="AM50364" s="19"/>
      <c r="AN50364" s="19"/>
      <c r="AO50364" s="17"/>
    </row>
    <row r="50365" spans="35:41" x14ac:dyDescent="0.2">
      <c r="AI50365" s="19"/>
      <c r="AJ50365" s="16"/>
      <c r="AK50365" s="20"/>
      <c r="AL50365" s="24"/>
      <c r="AM50365" s="19"/>
      <c r="AN50365" s="19"/>
      <c r="AO50365" s="17"/>
    </row>
    <row r="50366" spans="35:41" x14ac:dyDescent="0.2">
      <c r="AI50366" s="19"/>
      <c r="AJ50366" s="16"/>
      <c r="AK50366" s="20"/>
      <c r="AL50366" s="24"/>
      <c r="AM50366" s="19"/>
      <c r="AN50366" s="19"/>
      <c r="AO50366" s="17"/>
    </row>
    <row r="50367" spans="35:41" x14ac:dyDescent="0.2">
      <c r="AI50367" s="19"/>
      <c r="AJ50367" s="16"/>
      <c r="AK50367" s="20"/>
      <c r="AL50367" s="24"/>
      <c r="AM50367" s="19"/>
      <c r="AN50367" s="19"/>
      <c r="AO50367" s="17"/>
    </row>
    <row r="50368" spans="35:41" x14ac:dyDescent="0.2">
      <c r="AI50368" s="19"/>
      <c r="AJ50368" s="16"/>
      <c r="AK50368" s="20"/>
      <c r="AL50368" s="24"/>
      <c r="AM50368" s="19"/>
      <c r="AN50368" s="19"/>
      <c r="AO50368" s="17"/>
    </row>
    <row r="50369" spans="35:41" x14ac:dyDescent="0.2">
      <c r="AI50369" s="19"/>
      <c r="AJ50369" s="16"/>
      <c r="AK50369" s="20"/>
      <c r="AL50369" s="24"/>
      <c r="AM50369" s="19"/>
      <c r="AN50369" s="19"/>
      <c r="AO50369" s="17"/>
    </row>
    <row r="50370" spans="35:41" x14ac:dyDescent="0.2">
      <c r="AI50370" s="19"/>
      <c r="AJ50370" s="16"/>
      <c r="AK50370" s="20"/>
      <c r="AL50370" s="24"/>
      <c r="AM50370" s="19"/>
      <c r="AN50370" s="19"/>
      <c r="AO50370" s="17"/>
    </row>
    <row r="50371" spans="35:41" x14ac:dyDescent="0.2">
      <c r="AI50371" s="19"/>
      <c r="AJ50371" s="16"/>
      <c r="AK50371" s="20"/>
      <c r="AL50371" s="24"/>
      <c r="AM50371" s="19"/>
      <c r="AN50371" s="19"/>
      <c r="AO50371" s="17"/>
    </row>
    <row r="50372" spans="35:41" x14ac:dyDescent="0.2">
      <c r="AI50372" s="19"/>
      <c r="AJ50372" s="16"/>
      <c r="AK50372" s="20"/>
      <c r="AL50372" s="24"/>
      <c r="AM50372" s="19"/>
      <c r="AN50372" s="19"/>
      <c r="AO50372" s="17"/>
    </row>
    <row r="50373" spans="35:41" x14ac:dyDescent="0.2">
      <c r="AI50373" s="19"/>
      <c r="AJ50373" s="16"/>
      <c r="AK50373" s="20"/>
      <c r="AL50373" s="24"/>
      <c r="AM50373" s="19"/>
      <c r="AN50373" s="19"/>
      <c r="AO50373" s="17"/>
    </row>
    <row r="50374" spans="35:41" x14ac:dyDescent="0.2">
      <c r="AI50374" s="19"/>
      <c r="AJ50374" s="16"/>
      <c r="AK50374" s="20"/>
      <c r="AL50374" s="24"/>
      <c r="AM50374" s="19"/>
      <c r="AN50374" s="19"/>
      <c r="AO50374" s="17"/>
    </row>
    <row r="50375" spans="35:41" x14ac:dyDescent="0.2">
      <c r="AI50375" s="19"/>
      <c r="AJ50375" s="16"/>
      <c r="AK50375" s="20"/>
      <c r="AL50375" s="24"/>
      <c r="AM50375" s="19"/>
      <c r="AN50375" s="19"/>
      <c r="AO50375" s="17"/>
    </row>
    <row r="50376" spans="35:41" x14ac:dyDescent="0.2">
      <c r="AI50376" s="19"/>
      <c r="AJ50376" s="16"/>
      <c r="AK50376" s="20"/>
      <c r="AL50376" s="24"/>
      <c r="AM50376" s="19"/>
      <c r="AN50376" s="19"/>
      <c r="AO50376" s="17"/>
    </row>
    <row r="50377" spans="35:41" x14ac:dyDescent="0.2">
      <c r="AI50377" s="19"/>
      <c r="AJ50377" s="16"/>
      <c r="AK50377" s="20"/>
      <c r="AL50377" s="24"/>
      <c r="AM50377" s="19"/>
      <c r="AN50377" s="19"/>
      <c r="AO50377" s="17"/>
    </row>
    <row r="50378" spans="35:41" x14ac:dyDescent="0.2">
      <c r="AI50378" s="19"/>
      <c r="AJ50378" s="16"/>
      <c r="AK50378" s="20"/>
      <c r="AL50378" s="24"/>
      <c r="AM50378" s="19"/>
      <c r="AN50378" s="19"/>
      <c r="AO50378" s="17"/>
    </row>
    <row r="50379" spans="35:41" x14ac:dyDescent="0.2">
      <c r="AI50379" s="19"/>
      <c r="AJ50379" s="16"/>
      <c r="AK50379" s="20"/>
      <c r="AL50379" s="24"/>
      <c r="AM50379" s="19"/>
      <c r="AN50379" s="19"/>
      <c r="AO50379" s="17"/>
    </row>
    <row r="50380" spans="35:41" x14ac:dyDescent="0.2">
      <c r="AI50380" s="19"/>
      <c r="AJ50380" s="16"/>
      <c r="AK50380" s="20"/>
      <c r="AL50380" s="24"/>
      <c r="AM50380" s="19"/>
      <c r="AN50380" s="19"/>
      <c r="AO50380" s="17"/>
    </row>
    <row r="50381" spans="35:41" x14ac:dyDescent="0.2">
      <c r="AI50381" s="19"/>
      <c r="AJ50381" s="16"/>
      <c r="AK50381" s="20"/>
      <c r="AL50381" s="24"/>
      <c r="AM50381" s="19"/>
      <c r="AN50381" s="19"/>
      <c r="AO50381" s="17"/>
    </row>
    <row r="50382" spans="35:41" x14ac:dyDescent="0.2">
      <c r="AI50382" s="19"/>
      <c r="AJ50382" s="16"/>
      <c r="AK50382" s="20"/>
      <c r="AL50382" s="24"/>
      <c r="AM50382" s="19"/>
      <c r="AN50382" s="19"/>
      <c r="AO50382" s="17"/>
    </row>
    <row r="50383" spans="35:41" x14ac:dyDescent="0.2">
      <c r="AI50383" s="19"/>
      <c r="AJ50383" s="16"/>
      <c r="AK50383" s="20"/>
      <c r="AL50383" s="24"/>
      <c r="AM50383" s="19"/>
      <c r="AN50383" s="19"/>
      <c r="AO50383" s="17"/>
    </row>
    <row r="50384" spans="35:41" x14ac:dyDescent="0.2">
      <c r="AI50384" s="19"/>
      <c r="AJ50384" s="16"/>
      <c r="AK50384" s="20"/>
      <c r="AL50384" s="24"/>
      <c r="AM50384" s="19"/>
      <c r="AN50384" s="19"/>
      <c r="AO50384" s="17"/>
    </row>
    <row r="50385" spans="35:41" x14ac:dyDescent="0.2">
      <c r="AI50385" s="19"/>
      <c r="AJ50385" s="16"/>
      <c r="AK50385" s="20"/>
      <c r="AL50385" s="24"/>
      <c r="AM50385" s="19"/>
      <c r="AN50385" s="19"/>
      <c r="AO50385" s="17"/>
    </row>
    <row r="50386" spans="35:41" x14ac:dyDescent="0.2">
      <c r="AI50386" s="19"/>
      <c r="AJ50386" s="16"/>
      <c r="AK50386" s="20"/>
      <c r="AL50386" s="24"/>
      <c r="AM50386" s="19"/>
      <c r="AN50386" s="19"/>
      <c r="AO50386" s="17"/>
    </row>
    <row r="50387" spans="35:41" x14ac:dyDescent="0.2">
      <c r="AI50387" s="19"/>
      <c r="AJ50387" s="16"/>
      <c r="AK50387" s="20"/>
      <c r="AL50387" s="24"/>
      <c r="AM50387" s="19"/>
      <c r="AN50387" s="19"/>
      <c r="AO50387" s="17"/>
    </row>
    <row r="50388" spans="35:41" x14ac:dyDescent="0.2">
      <c r="AI50388" s="19"/>
      <c r="AJ50388" s="16"/>
      <c r="AK50388" s="20"/>
      <c r="AL50388" s="24"/>
      <c r="AM50388" s="19"/>
      <c r="AN50388" s="19"/>
      <c r="AO50388" s="17"/>
    </row>
    <row r="50389" spans="35:41" x14ac:dyDescent="0.2">
      <c r="AI50389" s="19"/>
      <c r="AJ50389" s="16"/>
      <c r="AK50389" s="20"/>
      <c r="AL50389" s="24"/>
      <c r="AM50389" s="19"/>
      <c r="AN50389" s="19"/>
      <c r="AO50389" s="17"/>
    </row>
    <row r="50390" spans="35:41" x14ac:dyDescent="0.2">
      <c r="AI50390" s="19"/>
      <c r="AJ50390" s="16"/>
      <c r="AK50390" s="20"/>
      <c r="AL50390" s="24"/>
      <c r="AM50390" s="19"/>
      <c r="AN50390" s="19"/>
      <c r="AO50390" s="17"/>
    </row>
    <row r="50391" spans="35:41" x14ac:dyDescent="0.2">
      <c r="AI50391" s="19"/>
      <c r="AJ50391" s="16"/>
      <c r="AK50391" s="20"/>
      <c r="AL50391" s="24"/>
      <c r="AM50391" s="19"/>
      <c r="AN50391" s="19"/>
      <c r="AO50391" s="17"/>
    </row>
    <row r="50392" spans="35:41" x14ac:dyDescent="0.2">
      <c r="AI50392" s="19"/>
      <c r="AJ50392" s="16"/>
      <c r="AK50392" s="20"/>
      <c r="AL50392" s="24"/>
      <c r="AM50392" s="19"/>
      <c r="AN50392" s="19"/>
      <c r="AO50392" s="17"/>
    </row>
    <row r="50393" spans="35:41" x14ac:dyDescent="0.2">
      <c r="AI50393" s="19"/>
      <c r="AJ50393" s="16"/>
      <c r="AK50393" s="20"/>
      <c r="AL50393" s="24"/>
      <c r="AM50393" s="19"/>
      <c r="AN50393" s="19"/>
      <c r="AO50393" s="17"/>
    </row>
    <row r="50394" spans="35:41" x14ac:dyDescent="0.2">
      <c r="AI50394" s="19"/>
      <c r="AJ50394" s="16"/>
      <c r="AK50394" s="20"/>
      <c r="AL50394" s="24"/>
      <c r="AM50394" s="19"/>
      <c r="AN50394" s="19"/>
      <c r="AO50394" s="17"/>
    </row>
    <row r="50395" spans="35:41" x14ac:dyDescent="0.2">
      <c r="AI50395" s="19"/>
      <c r="AJ50395" s="16"/>
      <c r="AK50395" s="20"/>
      <c r="AL50395" s="24"/>
      <c r="AM50395" s="19"/>
      <c r="AN50395" s="19"/>
      <c r="AO50395" s="17"/>
    </row>
    <row r="50396" spans="35:41" x14ac:dyDescent="0.2">
      <c r="AI50396" s="19"/>
      <c r="AJ50396" s="16"/>
      <c r="AK50396" s="20"/>
      <c r="AL50396" s="24"/>
      <c r="AM50396" s="19"/>
      <c r="AN50396" s="19"/>
      <c r="AO50396" s="17"/>
    </row>
    <row r="50397" spans="35:41" x14ac:dyDescent="0.2">
      <c r="AI50397" s="19"/>
      <c r="AJ50397" s="16"/>
      <c r="AK50397" s="20"/>
      <c r="AL50397" s="24"/>
      <c r="AM50397" s="19"/>
      <c r="AN50397" s="19"/>
      <c r="AO50397" s="17"/>
    </row>
    <row r="50398" spans="35:41" x14ac:dyDescent="0.2">
      <c r="AI50398" s="19"/>
      <c r="AJ50398" s="16"/>
      <c r="AK50398" s="20"/>
      <c r="AL50398" s="24"/>
      <c r="AM50398" s="19"/>
      <c r="AN50398" s="19"/>
      <c r="AO50398" s="17"/>
    </row>
    <row r="50399" spans="35:41" x14ac:dyDescent="0.2">
      <c r="AI50399" s="19"/>
      <c r="AJ50399" s="16"/>
      <c r="AK50399" s="20"/>
      <c r="AL50399" s="24"/>
      <c r="AM50399" s="19"/>
      <c r="AN50399" s="19"/>
      <c r="AO50399" s="17"/>
    </row>
    <row r="50400" spans="35:41" x14ac:dyDescent="0.2">
      <c r="AI50400" s="19"/>
      <c r="AJ50400" s="16"/>
      <c r="AK50400" s="20"/>
      <c r="AL50400" s="24"/>
      <c r="AM50400" s="19"/>
      <c r="AN50400" s="19"/>
      <c r="AO50400" s="17"/>
    </row>
    <row r="50401" spans="35:41" x14ac:dyDescent="0.2">
      <c r="AI50401" s="19"/>
      <c r="AJ50401" s="16"/>
      <c r="AK50401" s="20"/>
      <c r="AL50401" s="24"/>
      <c r="AM50401" s="19"/>
      <c r="AN50401" s="19"/>
      <c r="AO50401" s="17"/>
    </row>
    <row r="50402" spans="35:41" x14ac:dyDescent="0.2">
      <c r="AI50402" s="19"/>
      <c r="AJ50402" s="16"/>
      <c r="AK50402" s="20"/>
      <c r="AL50402" s="24"/>
      <c r="AM50402" s="19"/>
      <c r="AN50402" s="19"/>
      <c r="AO50402" s="17"/>
    </row>
    <row r="50403" spans="35:41" x14ac:dyDescent="0.2">
      <c r="AI50403" s="19"/>
      <c r="AJ50403" s="16"/>
      <c r="AK50403" s="20"/>
      <c r="AL50403" s="24"/>
      <c r="AM50403" s="19"/>
      <c r="AN50403" s="19"/>
      <c r="AO50403" s="17"/>
    </row>
    <row r="50404" spans="35:41" x14ac:dyDescent="0.2">
      <c r="AI50404" s="19"/>
      <c r="AJ50404" s="16"/>
      <c r="AK50404" s="20"/>
      <c r="AL50404" s="24"/>
      <c r="AM50404" s="19"/>
      <c r="AN50404" s="19"/>
      <c r="AO50404" s="17"/>
    </row>
    <row r="50405" spans="35:41" x14ac:dyDescent="0.2">
      <c r="AI50405" s="19"/>
      <c r="AJ50405" s="16"/>
      <c r="AK50405" s="20"/>
      <c r="AL50405" s="24"/>
      <c r="AM50405" s="19"/>
      <c r="AN50405" s="19"/>
      <c r="AO50405" s="17"/>
    </row>
    <row r="50406" spans="35:41" x14ac:dyDescent="0.2">
      <c r="AI50406" s="19"/>
      <c r="AJ50406" s="16"/>
      <c r="AK50406" s="20"/>
      <c r="AL50406" s="24"/>
      <c r="AM50406" s="19"/>
      <c r="AN50406" s="19"/>
      <c r="AO50406" s="17"/>
    </row>
    <row r="50407" spans="35:41" x14ac:dyDescent="0.2">
      <c r="AI50407" s="19"/>
      <c r="AJ50407" s="16"/>
      <c r="AK50407" s="20"/>
      <c r="AL50407" s="24"/>
      <c r="AM50407" s="19"/>
      <c r="AN50407" s="19"/>
      <c r="AO50407" s="17"/>
    </row>
    <row r="50408" spans="35:41" x14ac:dyDescent="0.2">
      <c r="AI50408" s="19"/>
      <c r="AJ50408" s="16"/>
      <c r="AK50408" s="20"/>
      <c r="AL50408" s="24"/>
      <c r="AM50408" s="19"/>
      <c r="AN50408" s="19"/>
      <c r="AO50408" s="17"/>
    </row>
    <row r="50409" spans="35:41" x14ac:dyDescent="0.2">
      <c r="AI50409" s="19"/>
      <c r="AJ50409" s="16"/>
      <c r="AK50409" s="20"/>
      <c r="AL50409" s="24"/>
      <c r="AM50409" s="19"/>
      <c r="AN50409" s="19"/>
      <c r="AO50409" s="17"/>
    </row>
    <row r="50410" spans="35:41" x14ac:dyDescent="0.2">
      <c r="AI50410" s="19"/>
      <c r="AJ50410" s="16"/>
      <c r="AK50410" s="20"/>
      <c r="AL50410" s="24"/>
      <c r="AM50410" s="19"/>
      <c r="AN50410" s="19"/>
      <c r="AO50410" s="17"/>
    </row>
    <row r="50411" spans="35:41" x14ac:dyDescent="0.2">
      <c r="AI50411" s="19"/>
      <c r="AJ50411" s="16"/>
      <c r="AK50411" s="20"/>
      <c r="AL50411" s="24"/>
      <c r="AM50411" s="19"/>
      <c r="AN50411" s="19"/>
      <c r="AO50411" s="17"/>
    </row>
    <row r="50412" spans="35:41" x14ac:dyDescent="0.2">
      <c r="AI50412" s="19"/>
      <c r="AJ50412" s="16"/>
      <c r="AK50412" s="20"/>
      <c r="AL50412" s="24"/>
      <c r="AM50412" s="19"/>
      <c r="AN50412" s="19"/>
      <c r="AO50412" s="17"/>
    </row>
    <row r="50413" spans="35:41" x14ac:dyDescent="0.2">
      <c r="AI50413" s="19"/>
      <c r="AJ50413" s="16"/>
      <c r="AK50413" s="20"/>
      <c r="AL50413" s="24"/>
      <c r="AM50413" s="19"/>
      <c r="AN50413" s="19"/>
      <c r="AO50413" s="17"/>
    </row>
    <row r="50414" spans="35:41" x14ac:dyDescent="0.2">
      <c r="AI50414" s="19"/>
      <c r="AJ50414" s="16"/>
      <c r="AK50414" s="20"/>
      <c r="AL50414" s="24"/>
      <c r="AM50414" s="19"/>
      <c r="AN50414" s="19"/>
      <c r="AO50414" s="17"/>
    </row>
    <row r="50415" spans="35:41" x14ac:dyDescent="0.2">
      <c r="AI50415" s="19"/>
      <c r="AJ50415" s="16"/>
      <c r="AK50415" s="20"/>
      <c r="AL50415" s="24"/>
      <c r="AM50415" s="19"/>
      <c r="AN50415" s="19"/>
      <c r="AO50415" s="17"/>
    </row>
    <row r="50416" spans="35:41" x14ac:dyDescent="0.2">
      <c r="AI50416" s="19"/>
      <c r="AJ50416" s="16"/>
      <c r="AK50416" s="20"/>
      <c r="AL50416" s="24"/>
      <c r="AM50416" s="19"/>
      <c r="AN50416" s="19"/>
      <c r="AO50416" s="17"/>
    </row>
    <row r="50417" spans="35:41" x14ac:dyDescent="0.2">
      <c r="AI50417" s="19"/>
      <c r="AJ50417" s="16"/>
      <c r="AK50417" s="20"/>
      <c r="AL50417" s="24"/>
      <c r="AM50417" s="19"/>
      <c r="AN50417" s="19"/>
      <c r="AO50417" s="17"/>
    </row>
    <row r="50418" spans="35:41" x14ac:dyDescent="0.2">
      <c r="AI50418" s="19"/>
      <c r="AJ50418" s="16"/>
      <c r="AK50418" s="20"/>
      <c r="AL50418" s="24"/>
      <c r="AM50418" s="19"/>
      <c r="AN50418" s="19"/>
      <c r="AO50418" s="17"/>
    </row>
    <row r="50419" spans="35:41" x14ac:dyDescent="0.2">
      <c r="AI50419" s="19"/>
      <c r="AJ50419" s="16"/>
      <c r="AK50419" s="20"/>
      <c r="AL50419" s="24"/>
      <c r="AM50419" s="19"/>
      <c r="AN50419" s="19"/>
      <c r="AO50419" s="17"/>
    </row>
    <row r="50420" spans="35:41" x14ac:dyDescent="0.2">
      <c r="AI50420" s="19"/>
      <c r="AJ50420" s="16"/>
      <c r="AK50420" s="20"/>
      <c r="AL50420" s="24"/>
      <c r="AM50420" s="19"/>
      <c r="AN50420" s="19"/>
      <c r="AO50420" s="17"/>
    </row>
    <row r="50421" spans="35:41" x14ac:dyDescent="0.2">
      <c r="AI50421" s="19"/>
      <c r="AJ50421" s="16"/>
      <c r="AK50421" s="20"/>
      <c r="AL50421" s="24"/>
      <c r="AM50421" s="19"/>
      <c r="AN50421" s="19"/>
      <c r="AO50421" s="17"/>
    </row>
    <row r="50422" spans="35:41" x14ac:dyDescent="0.2">
      <c r="AI50422" s="19"/>
      <c r="AJ50422" s="16"/>
      <c r="AK50422" s="20"/>
      <c r="AL50422" s="24"/>
      <c r="AM50422" s="19"/>
      <c r="AN50422" s="19"/>
      <c r="AO50422" s="17"/>
    </row>
    <row r="50423" spans="35:41" x14ac:dyDescent="0.2">
      <c r="AI50423" s="19"/>
      <c r="AJ50423" s="16"/>
      <c r="AK50423" s="20"/>
      <c r="AL50423" s="24"/>
      <c r="AM50423" s="19"/>
      <c r="AN50423" s="19"/>
      <c r="AO50423" s="17"/>
    </row>
    <row r="50424" spans="35:41" x14ac:dyDescent="0.2">
      <c r="AI50424" s="19"/>
      <c r="AJ50424" s="16"/>
      <c r="AK50424" s="20"/>
      <c r="AL50424" s="24"/>
      <c r="AM50424" s="19"/>
      <c r="AN50424" s="19"/>
      <c r="AO50424" s="17"/>
    </row>
    <row r="50425" spans="35:41" x14ac:dyDescent="0.2">
      <c r="AI50425" s="19"/>
      <c r="AJ50425" s="16"/>
      <c r="AK50425" s="20"/>
      <c r="AL50425" s="24"/>
      <c r="AM50425" s="19"/>
      <c r="AN50425" s="19"/>
      <c r="AO50425" s="17"/>
    </row>
    <row r="50426" spans="35:41" x14ac:dyDescent="0.2">
      <c r="AI50426" s="19"/>
      <c r="AJ50426" s="16"/>
      <c r="AK50426" s="20"/>
      <c r="AL50426" s="24"/>
      <c r="AM50426" s="19"/>
      <c r="AN50426" s="19"/>
      <c r="AO50426" s="17"/>
    </row>
    <row r="50427" spans="35:41" x14ac:dyDescent="0.2">
      <c r="AI50427" s="19"/>
      <c r="AJ50427" s="16"/>
      <c r="AK50427" s="20"/>
      <c r="AL50427" s="24"/>
      <c r="AM50427" s="19"/>
      <c r="AN50427" s="19"/>
      <c r="AO50427" s="17"/>
    </row>
    <row r="50428" spans="35:41" x14ac:dyDescent="0.2">
      <c r="AI50428" s="19"/>
      <c r="AJ50428" s="16"/>
      <c r="AK50428" s="20"/>
      <c r="AL50428" s="24"/>
      <c r="AM50428" s="19"/>
      <c r="AN50428" s="19"/>
      <c r="AO50428" s="17"/>
    </row>
    <row r="50429" spans="35:41" x14ac:dyDescent="0.2">
      <c r="AI50429" s="19"/>
      <c r="AJ50429" s="16"/>
      <c r="AK50429" s="20"/>
      <c r="AL50429" s="24"/>
      <c r="AM50429" s="19"/>
      <c r="AN50429" s="19"/>
      <c r="AO50429" s="17"/>
    </row>
    <row r="50430" spans="35:41" x14ac:dyDescent="0.2">
      <c r="AI50430" s="19"/>
      <c r="AJ50430" s="16"/>
      <c r="AK50430" s="20"/>
      <c r="AL50430" s="24"/>
      <c r="AM50430" s="19"/>
      <c r="AN50430" s="19"/>
      <c r="AO50430" s="17"/>
    </row>
    <row r="50431" spans="35:41" x14ac:dyDescent="0.2">
      <c r="AI50431" s="19"/>
      <c r="AJ50431" s="16"/>
      <c r="AK50431" s="20"/>
      <c r="AL50431" s="24"/>
      <c r="AM50431" s="19"/>
      <c r="AN50431" s="19"/>
      <c r="AO50431" s="17"/>
    </row>
    <row r="50432" spans="35:41" x14ac:dyDescent="0.2">
      <c r="AI50432" s="19"/>
      <c r="AJ50432" s="16"/>
      <c r="AK50432" s="20"/>
      <c r="AL50432" s="24"/>
      <c r="AM50432" s="19"/>
      <c r="AN50432" s="19"/>
      <c r="AO50432" s="17"/>
    </row>
    <row r="50433" spans="35:41" x14ac:dyDescent="0.2">
      <c r="AI50433" s="19"/>
      <c r="AJ50433" s="16"/>
      <c r="AK50433" s="20"/>
      <c r="AL50433" s="24"/>
      <c r="AM50433" s="19"/>
      <c r="AN50433" s="19"/>
      <c r="AO50433" s="17"/>
    </row>
    <row r="50434" spans="35:41" x14ac:dyDescent="0.2">
      <c r="AI50434" s="19"/>
      <c r="AJ50434" s="16"/>
      <c r="AK50434" s="20"/>
      <c r="AL50434" s="24"/>
      <c r="AM50434" s="19"/>
      <c r="AN50434" s="19"/>
      <c r="AO50434" s="17"/>
    </row>
    <row r="50435" spans="35:41" x14ac:dyDescent="0.2">
      <c r="AI50435" s="19"/>
      <c r="AJ50435" s="16"/>
      <c r="AK50435" s="20"/>
      <c r="AL50435" s="24"/>
      <c r="AM50435" s="19"/>
      <c r="AN50435" s="19"/>
      <c r="AO50435" s="17"/>
    </row>
    <row r="50436" spans="35:41" x14ac:dyDescent="0.2">
      <c r="AI50436" s="19"/>
      <c r="AJ50436" s="16"/>
      <c r="AK50436" s="20"/>
      <c r="AL50436" s="24"/>
      <c r="AM50436" s="19"/>
      <c r="AN50436" s="19"/>
      <c r="AO50436" s="17"/>
    </row>
    <row r="50437" spans="35:41" x14ac:dyDescent="0.2">
      <c r="AI50437" s="19"/>
      <c r="AJ50437" s="16"/>
      <c r="AK50437" s="20"/>
      <c r="AL50437" s="24"/>
      <c r="AM50437" s="19"/>
      <c r="AN50437" s="19"/>
      <c r="AO50437" s="17"/>
    </row>
    <row r="50438" spans="35:41" x14ac:dyDescent="0.2">
      <c r="AI50438" s="19"/>
      <c r="AJ50438" s="16"/>
      <c r="AK50438" s="20"/>
      <c r="AL50438" s="24"/>
      <c r="AM50438" s="19"/>
      <c r="AN50438" s="19"/>
      <c r="AO50438" s="17"/>
    </row>
    <row r="50439" spans="35:41" x14ac:dyDescent="0.2">
      <c r="AI50439" s="19"/>
      <c r="AJ50439" s="16"/>
      <c r="AK50439" s="20"/>
      <c r="AL50439" s="24"/>
      <c r="AM50439" s="19"/>
      <c r="AN50439" s="19"/>
      <c r="AO50439" s="17"/>
    </row>
    <row r="50440" spans="35:41" x14ac:dyDescent="0.2">
      <c r="AI50440" s="19"/>
      <c r="AJ50440" s="16"/>
      <c r="AK50440" s="20"/>
      <c r="AL50440" s="24"/>
      <c r="AM50440" s="19"/>
      <c r="AN50440" s="19"/>
      <c r="AO50440" s="17"/>
    </row>
    <row r="50441" spans="35:41" x14ac:dyDescent="0.2">
      <c r="AI50441" s="19"/>
      <c r="AJ50441" s="16"/>
      <c r="AK50441" s="20"/>
      <c r="AL50441" s="24"/>
      <c r="AM50441" s="19"/>
      <c r="AN50441" s="19"/>
      <c r="AO50441" s="17"/>
    </row>
    <row r="50442" spans="35:41" x14ac:dyDescent="0.2">
      <c r="AI50442" s="19"/>
      <c r="AJ50442" s="16"/>
      <c r="AK50442" s="20"/>
      <c r="AL50442" s="24"/>
      <c r="AM50442" s="19"/>
      <c r="AN50442" s="19"/>
      <c r="AO50442" s="17"/>
    </row>
    <row r="50443" spans="35:41" x14ac:dyDescent="0.2">
      <c r="AI50443" s="19"/>
      <c r="AJ50443" s="16"/>
      <c r="AK50443" s="20"/>
      <c r="AL50443" s="24"/>
      <c r="AM50443" s="19"/>
      <c r="AN50443" s="19"/>
      <c r="AO50443" s="17"/>
    </row>
    <row r="50444" spans="35:41" x14ac:dyDescent="0.2">
      <c r="AI50444" s="19"/>
      <c r="AJ50444" s="16"/>
      <c r="AK50444" s="20"/>
      <c r="AL50444" s="24"/>
      <c r="AM50444" s="19"/>
      <c r="AN50444" s="19"/>
      <c r="AO50444" s="17"/>
    </row>
    <row r="50445" spans="35:41" x14ac:dyDescent="0.2">
      <c r="AI50445" s="19"/>
      <c r="AJ50445" s="16"/>
      <c r="AK50445" s="20"/>
      <c r="AL50445" s="24"/>
      <c r="AM50445" s="19"/>
      <c r="AN50445" s="19"/>
      <c r="AO50445" s="17"/>
    </row>
    <row r="50446" spans="35:41" x14ac:dyDescent="0.2">
      <c r="AI50446" s="19"/>
      <c r="AJ50446" s="16"/>
      <c r="AK50446" s="20"/>
      <c r="AL50446" s="24"/>
      <c r="AM50446" s="19"/>
      <c r="AN50446" s="19"/>
      <c r="AO50446" s="17"/>
    </row>
    <row r="50447" spans="35:41" x14ac:dyDescent="0.2">
      <c r="AI50447" s="19"/>
      <c r="AJ50447" s="16"/>
      <c r="AK50447" s="20"/>
      <c r="AL50447" s="24"/>
      <c r="AM50447" s="19"/>
      <c r="AN50447" s="19"/>
      <c r="AO50447" s="17"/>
    </row>
    <row r="50448" spans="35:41" x14ac:dyDescent="0.2">
      <c r="AI50448" s="19"/>
      <c r="AJ50448" s="16"/>
      <c r="AK50448" s="20"/>
      <c r="AL50448" s="24"/>
      <c r="AM50448" s="19"/>
      <c r="AN50448" s="19"/>
      <c r="AO50448" s="17"/>
    </row>
    <row r="50449" spans="35:41" x14ac:dyDescent="0.2">
      <c r="AI50449" s="19"/>
      <c r="AJ50449" s="16"/>
      <c r="AK50449" s="20"/>
      <c r="AL50449" s="24"/>
      <c r="AM50449" s="19"/>
      <c r="AN50449" s="19"/>
      <c r="AO50449" s="17"/>
    </row>
    <row r="50450" spans="35:41" x14ac:dyDescent="0.2">
      <c r="AI50450" s="19"/>
      <c r="AJ50450" s="16"/>
      <c r="AK50450" s="20"/>
      <c r="AL50450" s="24"/>
      <c r="AM50450" s="19"/>
      <c r="AN50450" s="19"/>
      <c r="AO50450" s="17"/>
    </row>
    <row r="50451" spans="35:41" x14ac:dyDescent="0.2">
      <c r="AI50451" s="19"/>
      <c r="AJ50451" s="16"/>
      <c r="AK50451" s="20"/>
      <c r="AL50451" s="24"/>
      <c r="AM50451" s="19"/>
      <c r="AN50451" s="19"/>
      <c r="AO50451" s="17"/>
    </row>
    <row r="50452" spans="35:41" x14ac:dyDescent="0.2">
      <c r="AI50452" s="19"/>
      <c r="AJ50452" s="16"/>
      <c r="AK50452" s="20"/>
      <c r="AL50452" s="24"/>
      <c r="AM50452" s="19"/>
      <c r="AN50452" s="19"/>
      <c r="AO50452" s="17"/>
    </row>
    <row r="50453" spans="35:41" x14ac:dyDescent="0.2">
      <c r="AI50453" s="19"/>
      <c r="AJ50453" s="16"/>
      <c r="AK50453" s="20"/>
      <c r="AL50453" s="24"/>
      <c r="AM50453" s="19"/>
      <c r="AN50453" s="19"/>
      <c r="AO50453" s="17"/>
    </row>
    <row r="50454" spans="35:41" x14ac:dyDescent="0.2">
      <c r="AI50454" s="19"/>
      <c r="AJ50454" s="16"/>
      <c r="AK50454" s="20"/>
      <c r="AL50454" s="24"/>
      <c r="AM50454" s="19"/>
      <c r="AN50454" s="19"/>
      <c r="AO50454" s="17"/>
    </row>
    <row r="50455" spans="35:41" x14ac:dyDescent="0.2">
      <c r="AI50455" s="19"/>
      <c r="AJ50455" s="16"/>
      <c r="AK50455" s="20"/>
      <c r="AL50455" s="24"/>
      <c r="AM50455" s="19"/>
      <c r="AN50455" s="19"/>
      <c r="AO50455" s="17"/>
    </row>
    <row r="50456" spans="35:41" x14ac:dyDescent="0.2">
      <c r="AI50456" s="19"/>
      <c r="AJ50456" s="16"/>
      <c r="AK50456" s="20"/>
      <c r="AL50456" s="24"/>
      <c r="AM50456" s="19"/>
      <c r="AN50456" s="19"/>
      <c r="AO50456" s="17"/>
    </row>
    <row r="50457" spans="35:41" x14ac:dyDescent="0.2">
      <c r="AI50457" s="19"/>
      <c r="AJ50457" s="16"/>
      <c r="AK50457" s="20"/>
      <c r="AL50457" s="24"/>
      <c r="AM50457" s="19"/>
      <c r="AN50457" s="19"/>
      <c r="AO50457" s="17"/>
    </row>
    <row r="50458" spans="35:41" x14ac:dyDescent="0.2">
      <c r="AI50458" s="19"/>
      <c r="AJ50458" s="16"/>
      <c r="AK50458" s="20"/>
      <c r="AL50458" s="24"/>
      <c r="AM50458" s="19"/>
      <c r="AN50458" s="19"/>
      <c r="AO50458" s="17"/>
    </row>
    <row r="50459" spans="35:41" x14ac:dyDescent="0.2">
      <c r="AI50459" s="19"/>
      <c r="AJ50459" s="16"/>
      <c r="AK50459" s="20"/>
      <c r="AL50459" s="24"/>
      <c r="AM50459" s="19"/>
      <c r="AN50459" s="19"/>
      <c r="AO50459" s="17"/>
    </row>
    <row r="50460" spans="35:41" x14ac:dyDescent="0.2">
      <c r="AI50460" s="19"/>
      <c r="AJ50460" s="16"/>
      <c r="AK50460" s="20"/>
      <c r="AL50460" s="24"/>
      <c r="AM50460" s="19"/>
      <c r="AN50460" s="19"/>
      <c r="AO50460" s="17"/>
    </row>
    <row r="50461" spans="35:41" x14ac:dyDescent="0.2">
      <c r="AI50461" s="19"/>
      <c r="AJ50461" s="16"/>
      <c r="AK50461" s="20"/>
      <c r="AL50461" s="24"/>
      <c r="AM50461" s="19"/>
      <c r="AN50461" s="19"/>
      <c r="AO50461" s="17"/>
    </row>
    <row r="50462" spans="35:41" x14ac:dyDescent="0.2">
      <c r="AI50462" s="19"/>
      <c r="AJ50462" s="16"/>
      <c r="AK50462" s="20"/>
      <c r="AL50462" s="24"/>
      <c r="AM50462" s="19"/>
      <c r="AN50462" s="19"/>
      <c r="AO50462" s="17"/>
    </row>
    <row r="50463" spans="35:41" x14ac:dyDescent="0.2">
      <c r="AI50463" s="19"/>
      <c r="AJ50463" s="16"/>
      <c r="AK50463" s="20"/>
      <c r="AL50463" s="24"/>
      <c r="AM50463" s="19"/>
      <c r="AN50463" s="19"/>
      <c r="AO50463" s="17"/>
    </row>
    <row r="50464" spans="35:41" x14ac:dyDescent="0.2">
      <c r="AI50464" s="19"/>
      <c r="AJ50464" s="16"/>
      <c r="AK50464" s="20"/>
      <c r="AL50464" s="24"/>
      <c r="AM50464" s="19"/>
      <c r="AN50464" s="19"/>
      <c r="AO50464" s="17"/>
    </row>
    <row r="50465" spans="35:41" x14ac:dyDescent="0.2">
      <c r="AI50465" s="19"/>
      <c r="AJ50465" s="16"/>
      <c r="AK50465" s="20"/>
      <c r="AL50465" s="24"/>
      <c r="AM50465" s="19"/>
      <c r="AN50465" s="19"/>
      <c r="AO50465" s="17"/>
    </row>
    <row r="50466" spans="35:41" x14ac:dyDescent="0.2">
      <c r="AI50466" s="19"/>
      <c r="AJ50466" s="16"/>
      <c r="AK50466" s="20"/>
      <c r="AL50466" s="24"/>
      <c r="AM50466" s="19"/>
      <c r="AN50466" s="19"/>
      <c r="AO50466" s="17"/>
    </row>
    <row r="50467" spans="35:41" x14ac:dyDescent="0.2">
      <c r="AI50467" s="19"/>
      <c r="AJ50467" s="16"/>
      <c r="AK50467" s="20"/>
      <c r="AL50467" s="24"/>
      <c r="AM50467" s="19"/>
      <c r="AN50467" s="19"/>
      <c r="AO50467" s="17"/>
    </row>
    <row r="50468" spans="35:41" x14ac:dyDescent="0.2">
      <c r="AI50468" s="19"/>
      <c r="AJ50468" s="16"/>
      <c r="AK50468" s="20"/>
      <c r="AL50468" s="24"/>
      <c r="AM50468" s="19"/>
      <c r="AN50468" s="19"/>
      <c r="AO50468" s="17"/>
    </row>
    <row r="50469" spans="35:41" x14ac:dyDescent="0.2">
      <c r="AI50469" s="19"/>
      <c r="AJ50469" s="16"/>
      <c r="AK50469" s="20"/>
      <c r="AL50469" s="24"/>
      <c r="AM50469" s="19"/>
      <c r="AN50469" s="19"/>
      <c r="AO50469" s="17"/>
    </row>
    <row r="50470" spans="35:41" x14ac:dyDescent="0.2">
      <c r="AI50470" s="19"/>
      <c r="AJ50470" s="16"/>
      <c r="AK50470" s="20"/>
      <c r="AL50470" s="24"/>
      <c r="AM50470" s="19"/>
      <c r="AN50470" s="19"/>
      <c r="AO50470" s="17"/>
    </row>
    <row r="50471" spans="35:41" x14ac:dyDescent="0.2">
      <c r="AI50471" s="19"/>
      <c r="AJ50471" s="16"/>
      <c r="AK50471" s="20"/>
      <c r="AL50471" s="24"/>
      <c r="AM50471" s="19"/>
      <c r="AN50471" s="19"/>
      <c r="AO50471" s="17"/>
    </row>
    <row r="50472" spans="35:41" x14ac:dyDescent="0.2">
      <c r="AI50472" s="19"/>
      <c r="AJ50472" s="16"/>
      <c r="AK50472" s="20"/>
      <c r="AL50472" s="24"/>
      <c r="AM50472" s="19"/>
      <c r="AN50472" s="19"/>
      <c r="AO50472" s="17"/>
    </row>
    <row r="50473" spans="35:41" x14ac:dyDescent="0.2">
      <c r="AI50473" s="19"/>
      <c r="AJ50473" s="16"/>
      <c r="AK50473" s="20"/>
      <c r="AL50473" s="24"/>
      <c r="AM50473" s="19"/>
      <c r="AN50473" s="19"/>
      <c r="AO50473" s="17"/>
    </row>
    <row r="50474" spans="35:41" x14ac:dyDescent="0.2">
      <c r="AI50474" s="19"/>
      <c r="AJ50474" s="16"/>
      <c r="AK50474" s="20"/>
      <c r="AL50474" s="24"/>
      <c r="AM50474" s="19"/>
      <c r="AN50474" s="19"/>
      <c r="AO50474" s="17"/>
    </row>
    <row r="50475" spans="35:41" x14ac:dyDescent="0.2">
      <c r="AI50475" s="19"/>
      <c r="AJ50475" s="16"/>
      <c r="AK50475" s="20"/>
      <c r="AL50475" s="24"/>
      <c r="AM50475" s="19"/>
      <c r="AN50475" s="19"/>
      <c r="AO50475" s="17"/>
    </row>
    <row r="50476" spans="35:41" x14ac:dyDescent="0.2">
      <c r="AI50476" s="19"/>
      <c r="AJ50476" s="16"/>
      <c r="AK50476" s="20"/>
      <c r="AL50476" s="24"/>
      <c r="AM50476" s="19"/>
      <c r="AN50476" s="19"/>
      <c r="AO50476" s="17"/>
    </row>
    <row r="50477" spans="35:41" x14ac:dyDescent="0.2">
      <c r="AI50477" s="19"/>
      <c r="AJ50477" s="16"/>
      <c r="AK50477" s="20"/>
      <c r="AL50477" s="24"/>
      <c r="AM50477" s="19"/>
      <c r="AN50477" s="19"/>
      <c r="AO50477" s="17"/>
    </row>
    <row r="50478" spans="35:41" x14ac:dyDescent="0.2">
      <c r="AI50478" s="19"/>
      <c r="AJ50478" s="16"/>
      <c r="AK50478" s="20"/>
      <c r="AL50478" s="24"/>
      <c r="AM50478" s="19"/>
      <c r="AN50478" s="19"/>
      <c r="AO50478" s="17"/>
    </row>
    <row r="50479" spans="35:41" x14ac:dyDescent="0.2">
      <c r="AI50479" s="19"/>
      <c r="AJ50479" s="16"/>
      <c r="AK50479" s="20"/>
      <c r="AL50479" s="24"/>
      <c r="AM50479" s="19"/>
      <c r="AN50479" s="19"/>
      <c r="AO50479" s="17"/>
    </row>
    <row r="50480" spans="35:41" x14ac:dyDescent="0.2">
      <c r="AI50480" s="19"/>
      <c r="AJ50480" s="16"/>
      <c r="AK50480" s="20"/>
      <c r="AL50480" s="24"/>
      <c r="AM50480" s="19"/>
      <c r="AN50480" s="19"/>
      <c r="AO50480" s="17"/>
    </row>
    <row r="50481" spans="35:41" x14ac:dyDescent="0.2">
      <c r="AI50481" s="19"/>
      <c r="AJ50481" s="16"/>
      <c r="AK50481" s="20"/>
      <c r="AL50481" s="24"/>
      <c r="AM50481" s="19"/>
      <c r="AN50481" s="19"/>
      <c r="AO50481" s="17"/>
    </row>
    <row r="50482" spans="35:41" x14ac:dyDescent="0.2">
      <c r="AI50482" s="19"/>
      <c r="AJ50482" s="16"/>
      <c r="AK50482" s="20"/>
      <c r="AL50482" s="24"/>
      <c r="AM50482" s="19"/>
      <c r="AN50482" s="19"/>
      <c r="AO50482" s="17"/>
    </row>
    <row r="50483" spans="35:41" x14ac:dyDescent="0.2">
      <c r="AI50483" s="19"/>
      <c r="AJ50483" s="16"/>
      <c r="AK50483" s="20"/>
      <c r="AL50483" s="24"/>
      <c r="AM50483" s="19"/>
      <c r="AN50483" s="19"/>
      <c r="AO50483" s="17"/>
    </row>
    <row r="50484" spans="35:41" x14ac:dyDescent="0.2">
      <c r="AI50484" s="19"/>
      <c r="AJ50484" s="16"/>
      <c r="AK50484" s="20"/>
      <c r="AL50484" s="24"/>
      <c r="AM50484" s="19"/>
      <c r="AN50484" s="19"/>
      <c r="AO50484" s="17"/>
    </row>
    <row r="50485" spans="35:41" x14ac:dyDescent="0.2">
      <c r="AI50485" s="19"/>
      <c r="AJ50485" s="16"/>
      <c r="AK50485" s="20"/>
      <c r="AL50485" s="24"/>
      <c r="AM50485" s="19"/>
      <c r="AN50485" s="19"/>
      <c r="AO50485" s="17"/>
    </row>
    <row r="50486" spans="35:41" x14ac:dyDescent="0.2">
      <c r="AI50486" s="19"/>
      <c r="AJ50486" s="16"/>
      <c r="AK50486" s="20"/>
      <c r="AL50486" s="24"/>
      <c r="AM50486" s="19"/>
      <c r="AN50486" s="19"/>
      <c r="AO50486" s="17"/>
    </row>
    <row r="50487" spans="35:41" x14ac:dyDescent="0.2">
      <c r="AI50487" s="19"/>
      <c r="AJ50487" s="16"/>
      <c r="AK50487" s="20"/>
      <c r="AL50487" s="24"/>
      <c r="AM50487" s="19"/>
      <c r="AN50487" s="19"/>
      <c r="AO50487" s="17"/>
    </row>
    <row r="50488" spans="35:41" x14ac:dyDescent="0.2">
      <c r="AI50488" s="19"/>
      <c r="AJ50488" s="16"/>
      <c r="AK50488" s="20"/>
      <c r="AL50488" s="24"/>
      <c r="AM50488" s="19"/>
      <c r="AN50488" s="19"/>
      <c r="AO50488" s="17"/>
    </row>
    <row r="50489" spans="35:41" x14ac:dyDescent="0.2">
      <c r="AI50489" s="19"/>
      <c r="AJ50489" s="16"/>
      <c r="AK50489" s="20"/>
      <c r="AL50489" s="24"/>
      <c r="AM50489" s="19"/>
      <c r="AN50489" s="19"/>
      <c r="AO50489" s="17"/>
    </row>
    <row r="50490" spans="35:41" x14ac:dyDescent="0.2">
      <c r="AI50490" s="19"/>
      <c r="AJ50490" s="16"/>
      <c r="AK50490" s="20"/>
      <c r="AL50490" s="24"/>
      <c r="AM50490" s="19"/>
      <c r="AN50490" s="19"/>
      <c r="AO50490" s="17"/>
    </row>
    <row r="50491" spans="35:41" x14ac:dyDescent="0.2">
      <c r="AI50491" s="19"/>
      <c r="AJ50491" s="16"/>
      <c r="AK50491" s="20"/>
      <c r="AL50491" s="24"/>
      <c r="AM50491" s="19"/>
      <c r="AN50491" s="19"/>
      <c r="AO50491" s="17"/>
    </row>
    <row r="50492" spans="35:41" x14ac:dyDescent="0.2">
      <c r="AI50492" s="19"/>
      <c r="AJ50492" s="16"/>
      <c r="AK50492" s="20"/>
      <c r="AL50492" s="24"/>
      <c r="AM50492" s="19"/>
      <c r="AN50492" s="19"/>
      <c r="AO50492" s="17"/>
    </row>
    <row r="50493" spans="35:41" x14ac:dyDescent="0.2">
      <c r="AI50493" s="19"/>
      <c r="AJ50493" s="16"/>
      <c r="AK50493" s="20"/>
      <c r="AL50493" s="24"/>
      <c r="AM50493" s="19"/>
      <c r="AN50493" s="19"/>
      <c r="AO50493" s="17"/>
    </row>
    <row r="50494" spans="35:41" x14ac:dyDescent="0.2">
      <c r="AI50494" s="19"/>
      <c r="AJ50494" s="16"/>
      <c r="AK50494" s="20"/>
      <c r="AL50494" s="24"/>
      <c r="AM50494" s="19"/>
      <c r="AN50494" s="19"/>
      <c r="AO50494" s="17"/>
    </row>
    <row r="50495" spans="35:41" x14ac:dyDescent="0.2">
      <c r="AI50495" s="19"/>
      <c r="AJ50495" s="16"/>
      <c r="AK50495" s="20"/>
      <c r="AL50495" s="24"/>
      <c r="AM50495" s="19"/>
      <c r="AN50495" s="19"/>
      <c r="AO50495" s="17"/>
    </row>
    <row r="50496" spans="35:41" x14ac:dyDescent="0.2">
      <c r="AI50496" s="19"/>
      <c r="AJ50496" s="16"/>
      <c r="AK50496" s="20"/>
      <c r="AL50496" s="24"/>
      <c r="AM50496" s="19"/>
      <c r="AN50496" s="19"/>
      <c r="AO50496" s="17"/>
    </row>
    <row r="50497" spans="35:41" x14ac:dyDescent="0.2">
      <c r="AI50497" s="19"/>
      <c r="AJ50497" s="16"/>
      <c r="AK50497" s="20"/>
      <c r="AL50497" s="24"/>
      <c r="AM50497" s="19"/>
      <c r="AN50497" s="19"/>
      <c r="AO50497" s="17"/>
    </row>
    <row r="50498" spans="35:41" x14ac:dyDescent="0.2">
      <c r="AI50498" s="19"/>
      <c r="AJ50498" s="16"/>
      <c r="AK50498" s="20"/>
      <c r="AL50498" s="24"/>
      <c r="AM50498" s="19"/>
      <c r="AN50498" s="19"/>
      <c r="AO50498" s="17"/>
    </row>
    <row r="50499" spans="35:41" x14ac:dyDescent="0.2">
      <c r="AI50499" s="19"/>
      <c r="AJ50499" s="16"/>
      <c r="AK50499" s="20"/>
      <c r="AL50499" s="24"/>
      <c r="AM50499" s="19"/>
      <c r="AN50499" s="19"/>
      <c r="AO50499" s="17"/>
    </row>
    <row r="50500" spans="35:41" x14ac:dyDescent="0.2">
      <c r="AI50500" s="19"/>
      <c r="AJ50500" s="16"/>
      <c r="AK50500" s="20"/>
      <c r="AL50500" s="24"/>
      <c r="AM50500" s="19"/>
      <c r="AN50500" s="19"/>
      <c r="AO50500" s="17"/>
    </row>
    <row r="50501" spans="35:41" x14ac:dyDescent="0.2">
      <c r="AI50501" s="19"/>
      <c r="AJ50501" s="16"/>
      <c r="AK50501" s="20"/>
      <c r="AL50501" s="24"/>
      <c r="AM50501" s="19"/>
      <c r="AN50501" s="19"/>
      <c r="AO50501" s="17"/>
    </row>
    <row r="50502" spans="35:41" x14ac:dyDescent="0.2">
      <c r="AI50502" s="19"/>
      <c r="AJ50502" s="16"/>
      <c r="AK50502" s="20"/>
      <c r="AL50502" s="24"/>
      <c r="AM50502" s="19"/>
      <c r="AN50502" s="19"/>
      <c r="AO50502" s="17"/>
    </row>
    <row r="50503" spans="35:41" x14ac:dyDescent="0.2">
      <c r="AI50503" s="19"/>
      <c r="AJ50503" s="16"/>
      <c r="AK50503" s="20"/>
      <c r="AL50503" s="24"/>
      <c r="AM50503" s="19"/>
      <c r="AN50503" s="19"/>
      <c r="AO50503" s="17"/>
    </row>
    <row r="50504" spans="35:41" x14ac:dyDescent="0.2">
      <c r="AI50504" s="19"/>
      <c r="AJ50504" s="16"/>
      <c r="AK50504" s="20"/>
      <c r="AL50504" s="24"/>
      <c r="AM50504" s="19"/>
      <c r="AN50504" s="19"/>
      <c r="AO50504" s="17"/>
    </row>
    <row r="50505" spans="35:41" x14ac:dyDescent="0.2">
      <c r="AI50505" s="19"/>
      <c r="AJ50505" s="16"/>
      <c r="AK50505" s="20"/>
      <c r="AL50505" s="24"/>
      <c r="AM50505" s="19"/>
      <c r="AN50505" s="19"/>
      <c r="AO50505" s="17"/>
    </row>
    <row r="50506" spans="35:41" x14ac:dyDescent="0.2">
      <c r="AI50506" s="19"/>
      <c r="AJ50506" s="16"/>
      <c r="AK50506" s="20"/>
      <c r="AL50506" s="24"/>
      <c r="AM50506" s="19"/>
      <c r="AN50506" s="19"/>
      <c r="AO50506" s="17"/>
    </row>
    <row r="50507" spans="35:41" x14ac:dyDescent="0.2">
      <c r="AI50507" s="19"/>
      <c r="AJ50507" s="16"/>
      <c r="AK50507" s="20"/>
      <c r="AL50507" s="24"/>
      <c r="AM50507" s="19"/>
      <c r="AN50507" s="19"/>
      <c r="AO50507" s="17"/>
    </row>
    <row r="50508" spans="35:41" x14ac:dyDescent="0.2">
      <c r="AI50508" s="19"/>
      <c r="AJ50508" s="16"/>
      <c r="AK50508" s="20"/>
      <c r="AL50508" s="24"/>
      <c r="AM50508" s="19"/>
      <c r="AN50508" s="19"/>
      <c r="AO50508" s="17"/>
    </row>
    <row r="50509" spans="35:41" x14ac:dyDescent="0.2">
      <c r="AI50509" s="19"/>
      <c r="AJ50509" s="16"/>
      <c r="AK50509" s="20"/>
      <c r="AL50509" s="24"/>
      <c r="AM50509" s="19"/>
      <c r="AN50509" s="19"/>
      <c r="AO50509" s="17"/>
    </row>
    <row r="50510" spans="35:41" x14ac:dyDescent="0.2">
      <c r="AI50510" s="19"/>
      <c r="AJ50510" s="16"/>
      <c r="AK50510" s="20"/>
      <c r="AL50510" s="24"/>
      <c r="AM50510" s="19"/>
      <c r="AN50510" s="19"/>
      <c r="AO50510" s="17"/>
    </row>
    <row r="50511" spans="35:41" x14ac:dyDescent="0.2">
      <c r="AI50511" s="19"/>
      <c r="AJ50511" s="16"/>
      <c r="AK50511" s="20"/>
      <c r="AL50511" s="24"/>
      <c r="AM50511" s="19"/>
      <c r="AN50511" s="19"/>
      <c r="AO50511" s="17"/>
    </row>
    <row r="50512" spans="35:41" x14ac:dyDescent="0.2">
      <c r="AI50512" s="19"/>
      <c r="AJ50512" s="16"/>
      <c r="AK50512" s="20"/>
      <c r="AL50512" s="24"/>
      <c r="AM50512" s="19"/>
      <c r="AN50512" s="19"/>
      <c r="AO50512" s="17"/>
    </row>
    <row r="50513" spans="35:41" x14ac:dyDescent="0.2">
      <c r="AI50513" s="19"/>
      <c r="AJ50513" s="16"/>
      <c r="AK50513" s="20"/>
      <c r="AL50513" s="24"/>
      <c r="AM50513" s="19"/>
      <c r="AN50513" s="19"/>
      <c r="AO50513" s="17"/>
    </row>
    <row r="50514" spans="35:41" x14ac:dyDescent="0.2">
      <c r="AI50514" s="19"/>
      <c r="AJ50514" s="16"/>
      <c r="AK50514" s="20"/>
      <c r="AL50514" s="24"/>
      <c r="AM50514" s="19"/>
      <c r="AN50514" s="19"/>
      <c r="AO50514" s="17"/>
    </row>
    <row r="50515" spans="35:41" x14ac:dyDescent="0.2">
      <c r="AI50515" s="19"/>
      <c r="AJ50515" s="16"/>
      <c r="AK50515" s="20"/>
      <c r="AL50515" s="24"/>
      <c r="AM50515" s="19"/>
      <c r="AN50515" s="19"/>
      <c r="AO50515" s="17"/>
    </row>
    <row r="50516" spans="35:41" x14ac:dyDescent="0.2">
      <c r="AI50516" s="19"/>
      <c r="AJ50516" s="16"/>
      <c r="AK50516" s="20"/>
      <c r="AL50516" s="24"/>
      <c r="AM50516" s="19"/>
      <c r="AN50516" s="19"/>
      <c r="AO50516" s="17"/>
    </row>
    <row r="50517" spans="35:41" x14ac:dyDescent="0.2">
      <c r="AI50517" s="19"/>
      <c r="AJ50517" s="16"/>
      <c r="AK50517" s="20"/>
      <c r="AL50517" s="24"/>
      <c r="AM50517" s="19"/>
      <c r="AN50517" s="19"/>
      <c r="AO50517" s="17"/>
    </row>
    <row r="50518" spans="35:41" x14ac:dyDescent="0.2">
      <c r="AI50518" s="19"/>
      <c r="AJ50518" s="16"/>
      <c r="AK50518" s="20"/>
      <c r="AL50518" s="24"/>
      <c r="AM50518" s="19"/>
      <c r="AN50518" s="19"/>
      <c r="AO50518" s="17"/>
    </row>
    <row r="50519" spans="35:41" x14ac:dyDescent="0.2">
      <c r="AI50519" s="19"/>
      <c r="AJ50519" s="16"/>
      <c r="AK50519" s="20"/>
      <c r="AL50519" s="24"/>
      <c r="AM50519" s="19"/>
      <c r="AN50519" s="19"/>
      <c r="AO50519" s="17"/>
    </row>
    <row r="50520" spans="35:41" x14ac:dyDescent="0.2">
      <c r="AI50520" s="19"/>
      <c r="AJ50520" s="16"/>
      <c r="AK50520" s="20"/>
      <c r="AL50520" s="24"/>
      <c r="AM50520" s="19"/>
      <c r="AN50520" s="19"/>
      <c r="AO50520" s="17"/>
    </row>
    <row r="50521" spans="35:41" x14ac:dyDescent="0.2">
      <c r="AI50521" s="19"/>
      <c r="AJ50521" s="16"/>
      <c r="AK50521" s="20"/>
      <c r="AL50521" s="24"/>
      <c r="AM50521" s="19"/>
      <c r="AN50521" s="19"/>
      <c r="AO50521" s="17"/>
    </row>
    <row r="50522" spans="35:41" x14ac:dyDescent="0.2">
      <c r="AI50522" s="19"/>
      <c r="AJ50522" s="16"/>
      <c r="AK50522" s="20"/>
      <c r="AL50522" s="24"/>
      <c r="AM50522" s="19"/>
      <c r="AN50522" s="19"/>
      <c r="AO50522" s="17"/>
    </row>
    <row r="50523" spans="35:41" x14ac:dyDescent="0.2">
      <c r="AI50523" s="19"/>
      <c r="AJ50523" s="16"/>
      <c r="AK50523" s="20"/>
      <c r="AL50523" s="24"/>
      <c r="AM50523" s="19"/>
      <c r="AN50523" s="19"/>
      <c r="AO50523" s="17"/>
    </row>
    <row r="50524" spans="35:41" x14ac:dyDescent="0.2">
      <c r="AI50524" s="19"/>
      <c r="AJ50524" s="16"/>
      <c r="AK50524" s="20"/>
      <c r="AL50524" s="24"/>
      <c r="AM50524" s="19"/>
      <c r="AN50524" s="19"/>
      <c r="AO50524" s="17"/>
    </row>
    <row r="50525" spans="35:41" x14ac:dyDescent="0.2">
      <c r="AI50525" s="19"/>
      <c r="AJ50525" s="16"/>
      <c r="AK50525" s="20"/>
      <c r="AL50525" s="24"/>
      <c r="AM50525" s="19"/>
      <c r="AN50525" s="19"/>
      <c r="AO50525" s="17"/>
    </row>
    <row r="50526" spans="35:41" x14ac:dyDescent="0.2">
      <c r="AI50526" s="19"/>
      <c r="AJ50526" s="16"/>
      <c r="AK50526" s="20"/>
      <c r="AL50526" s="24"/>
      <c r="AM50526" s="19"/>
      <c r="AN50526" s="19"/>
      <c r="AO50526" s="17"/>
    </row>
    <row r="50527" spans="35:41" x14ac:dyDescent="0.2">
      <c r="AI50527" s="19"/>
      <c r="AJ50527" s="16"/>
      <c r="AK50527" s="20"/>
      <c r="AL50527" s="24"/>
      <c r="AM50527" s="19"/>
      <c r="AN50527" s="19"/>
      <c r="AO50527" s="17"/>
    </row>
    <row r="50528" spans="35:41" x14ac:dyDescent="0.2">
      <c r="AI50528" s="19"/>
      <c r="AJ50528" s="16"/>
      <c r="AK50528" s="20"/>
      <c r="AL50528" s="24"/>
      <c r="AM50528" s="19"/>
      <c r="AN50528" s="19"/>
      <c r="AO50528" s="17"/>
    </row>
    <row r="50529" spans="35:41" x14ac:dyDescent="0.2">
      <c r="AI50529" s="19"/>
      <c r="AJ50529" s="16"/>
      <c r="AK50529" s="20"/>
      <c r="AL50529" s="24"/>
      <c r="AM50529" s="19"/>
      <c r="AN50529" s="19"/>
      <c r="AO50529" s="17"/>
    </row>
    <row r="50530" spans="35:41" x14ac:dyDescent="0.2">
      <c r="AI50530" s="19"/>
      <c r="AJ50530" s="16"/>
      <c r="AK50530" s="20"/>
      <c r="AL50530" s="24"/>
      <c r="AM50530" s="19"/>
      <c r="AN50530" s="19"/>
      <c r="AO50530" s="17"/>
    </row>
    <row r="50531" spans="35:41" x14ac:dyDescent="0.2">
      <c r="AI50531" s="19"/>
      <c r="AJ50531" s="16"/>
      <c r="AK50531" s="20"/>
      <c r="AL50531" s="24"/>
      <c r="AM50531" s="19"/>
      <c r="AN50531" s="19"/>
      <c r="AO50531" s="17"/>
    </row>
    <row r="50532" spans="35:41" x14ac:dyDescent="0.2">
      <c r="AI50532" s="19"/>
      <c r="AJ50532" s="16"/>
      <c r="AK50532" s="20"/>
      <c r="AL50532" s="24"/>
      <c r="AM50532" s="19"/>
      <c r="AN50532" s="19"/>
      <c r="AO50532" s="17"/>
    </row>
    <row r="50533" spans="35:41" x14ac:dyDescent="0.2">
      <c r="AI50533" s="19"/>
      <c r="AJ50533" s="16"/>
      <c r="AK50533" s="20"/>
      <c r="AL50533" s="24"/>
      <c r="AM50533" s="19"/>
      <c r="AN50533" s="19"/>
      <c r="AO50533" s="17"/>
    </row>
    <row r="50534" spans="35:41" x14ac:dyDescent="0.2">
      <c r="AI50534" s="19"/>
      <c r="AJ50534" s="16"/>
      <c r="AK50534" s="20"/>
      <c r="AL50534" s="24"/>
      <c r="AM50534" s="19"/>
      <c r="AN50534" s="19"/>
      <c r="AO50534" s="17"/>
    </row>
    <row r="50535" spans="35:41" x14ac:dyDescent="0.2">
      <c r="AI50535" s="19"/>
      <c r="AJ50535" s="16"/>
      <c r="AK50535" s="20"/>
      <c r="AL50535" s="24"/>
      <c r="AM50535" s="19"/>
      <c r="AN50535" s="19"/>
      <c r="AO50535" s="17"/>
    </row>
    <row r="50536" spans="35:41" x14ac:dyDescent="0.2">
      <c r="AI50536" s="19"/>
      <c r="AJ50536" s="16"/>
      <c r="AK50536" s="20"/>
      <c r="AL50536" s="24"/>
      <c r="AM50536" s="19"/>
      <c r="AN50536" s="19"/>
      <c r="AO50536" s="17"/>
    </row>
    <row r="50537" spans="35:41" x14ac:dyDescent="0.2">
      <c r="AI50537" s="19"/>
      <c r="AJ50537" s="16"/>
      <c r="AK50537" s="20"/>
      <c r="AL50537" s="24"/>
      <c r="AM50537" s="19"/>
      <c r="AN50537" s="19"/>
      <c r="AO50537" s="17"/>
    </row>
    <row r="50538" spans="35:41" x14ac:dyDescent="0.2">
      <c r="AI50538" s="19"/>
      <c r="AJ50538" s="16"/>
      <c r="AK50538" s="20"/>
      <c r="AL50538" s="24"/>
      <c r="AM50538" s="19"/>
      <c r="AN50538" s="19"/>
      <c r="AO50538" s="17"/>
    </row>
    <row r="50539" spans="35:41" x14ac:dyDescent="0.2">
      <c r="AI50539" s="19"/>
      <c r="AJ50539" s="16"/>
      <c r="AK50539" s="20"/>
      <c r="AL50539" s="24"/>
      <c r="AM50539" s="19"/>
      <c r="AN50539" s="19"/>
      <c r="AO50539" s="17"/>
    </row>
    <row r="50540" spans="35:41" x14ac:dyDescent="0.2">
      <c r="AI50540" s="19"/>
      <c r="AJ50540" s="16"/>
      <c r="AK50540" s="20"/>
      <c r="AL50540" s="24"/>
      <c r="AM50540" s="19"/>
      <c r="AN50540" s="19"/>
      <c r="AO50540" s="17"/>
    </row>
    <row r="50541" spans="35:41" x14ac:dyDescent="0.2">
      <c r="AI50541" s="19"/>
      <c r="AJ50541" s="16"/>
      <c r="AK50541" s="20"/>
      <c r="AL50541" s="24"/>
      <c r="AM50541" s="19"/>
      <c r="AN50541" s="19"/>
      <c r="AO50541" s="17"/>
    </row>
    <row r="50542" spans="35:41" x14ac:dyDescent="0.2">
      <c r="AI50542" s="19"/>
      <c r="AJ50542" s="16"/>
      <c r="AK50542" s="20"/>
      <c r="AL50542" s="24"/>
      <c r="AM50542" s="19"/>
      <c r="AN50542" s="19"/>
      <c r="AO50542" s="17"/>
    </row>
    <row r="50543" spans="35:41" x14ac:dyDescent="0.2">
      <c r="AI50543" s="19"/>
      <c r="AJ50543" s="16"/>
      <c r="AK50543" s="20"/>
      <c r="AL50543" s="24"/>
      <c r="AM50543" s="19"/>
      <c r="AN50543" s="19"/>
      <c r="AO50543" s="17"/>
    </row>
    <row r="50544" spans="35:41" x14ac:dyDescent="0.2">
      <c r="AI50544" s="19"/>
      <c r="AJ50544" s="16"/>
      <c r="AK50544" s="20"/>
      <c r="AL50544" s="24"/>
      <c r="AM50544" s="19"/>
      <c r="AN50544" s="19"/>
      <c r="AO50544" s="17"/>
    </row>
    <row r="50545" spans="35:41" x14ac:dyDescent="0.2">
      <c r="AI50545" s="19"/>
      <c r="AJ50545" s="16"/>
      <c r="AK50545" s="20"/>
      <c r="AL50545" s="24"/>
      <c r="AM50545" s="19"/>
      <c r="AN50545" s="19"/>
      <c r="AO50545" s="17"/>
    </row>
    <row r="50546" spans="35:41" x14ac:dyDescent="0.2">
      <c r="AI50546" s="19"/>
      <c r="AJ50546" s="16"/>
      <c r="AK50546" s="20"/>
      <c r="AL50546" s="24"/>
      <c r="AM50546" s="19"/>
      <c r="AN50546" s="19"/>
      <c r="AO50546" s="17"/>
    </row>
    <row r="50547" spans="35:41" x14ac:dyDescent="0.2">
      <c r="AI50547" s="19"/>
      <c r="AJ50547" s="16"/>
      <c r="AK50547" s="20"/>
      <c r="AL50547" s="24"/>
      <c r="AM50547" s="19"/>
      <c r="AN50547" s="19"/>
      <c r="AO50547" s="17"/>
    </row>
    <row r="50548" spans="35:41" x14ac:dyDescent="0.2">
      <c r="AI50548" s="19"/>
      <c r="AJ50548" s="16"/>
      <c r="AK50548" s="20"/>
      <c r="AL50548" s="24"/>
      <c r="AM50548" s="19"/>
      <c r="AN50548" s="19"/>
      <c r="AO50548" s="17"/>
    </row>
    <row r="50549" spans="35:41" x14ac:dyDescent="0.2">
      <c r="AI50549" s="19"/>
      <c r="AJ50549" s="16"/>
      <c r="AK50549" s="20"/>
      <c r="AL50549" s="24"/>
      <c r="AM50549" s="19"/>
      <c r="AN50549" s="19"/>
      <c r="AO50549" s="17"/>
    </row>
    <row r="50550" spans="35:41" x14ac:dyDescent="0.2">
      <c r="AI50550" s="19"/>
      <c r="AJ50550" s="16"/>
      <c r="AK50550" s="20"/>
      <c r="AL50550" s="24"/>
      <c r="AM50550" s="19"/>
      <c r="AN50550" s="19"/>
      <c r="AO50550" s="17"/>
    </row>
    <row r="50551" spans="35:41" x14ac:dyDescent="0.2">
      <c r="AI50551" s="19"/>
      <c r="AJ50551" s="16"/>
      <c r="AK50551" s="20"/>
      <c r="AL50551" s="24"/>
      <c r="AM50551" s="19"/>
      <c r="AN50551" s="19"/>
      <c r="AO50551" s="17"/>
    </row>
    <row r="50552" spans="35:41" x14ac:dyDescent="0.2">
      <c r="AI50552" s="19"/>
      <c r="AJ50552" s="16"/>
      <c r="AK50552" s="20"/>
      <c r="AL50552" s="24"/>
      <c r="AM50552" s="19"/>
      <c r="AN50552" s="19"/>
      <c r="AO50552" s="17"/>
    </row>
    <row r="50553" spans="35:41" x14ac:dyDescent="0.2">
      <c r="AI50553" s="19"/>
      <c r="AJ50553" s="16"/>
      <c r="AK50553" s="20"/>
      <c r="AL50553" s="24"/>
      <c r="AM50553" s="19"/>
      <c r="AN50553" s="19"/>
      <c r="AO50553" s="17"/>
    </row>
    <row r="50554" spans="35:41" x14ac:dyDescent="0.2">
      <c r="AI50554" s="19"/>
      <c r="AJ50554" s="16"/>
      <c r="AK50554" s="20"/>
      <c r="AL50554" s="24"/>
      <c r="AM50554" s="19"/>
      <c r="AN50554" s="19"/>
      <c r="AO50554" s="17"/>
    </row>
    <row r="50555" spans="35:41" x14ac:dyDescent="0.2">
      <c r="AI50555" s="19"/>
      <c r="AJ50555" s="16"/>
      <c r="AK50555" s="20"/>
      <c r="AL50555" s="24"/>
      <c r="AM50555" s="19"/>
      <c r="AN50555" s="19"/>
      <c r="AO50555" s="17"/>
    </row>
    <row r="50556" spans="35:41" x14ac:dyDescent="0.2">
      <c r="AI50556" s="19"/>
      <c r="AJ50556" s="16"/>
      <c r="AK50556" s="20"/>
      <c r="AL50556" s="24"/>
      <c r="AM50556" s="19"/>
      <c r="AN50556" s="19"/>
      <c r="AO50556" s="17"/>
    </row>
    <row r="50557" spans="35:41" x14ac:dyDescent="0.2">
      <c r="AI50557" s="19"/>
      <c r="AJ50557" s="16"/>
      <c r="AK50557" s="20"/>
      <c r="AL50557" s="24"/>
      <c r="AM50557" s="19"/>
      <c r="AN50557" s="19"/>
      <c r="AO50557" s="17"/>
    </row>
    <row r="50558" spans="35:41" x14ac:dyDescent="0.2">
      <c r="AI50558" s="19"/>
      <c r="AJ50558" s="16"/>
      <c r="AK50558" s="20"/>
      <c r="AL50558" s="24"/>
      <c r="AM50558" s="19"/>
      <c r="AN50558" s="19"/>
      <c r="AO50558" s="17"/>
    </row>
    <row r="50559" spans="35:41" x14ac:dyDescent="0.2">
      <c r="AI50559" s="19"/>
      <c r="AJ50559" s="16"/>
      <c r="AK50559" s="20"/>
      <c r="AL50559" s="24"/>
      <c r="AM50559" s="19"/>
      <c r="AN50559" s="19"/>
      <c r="AO50559" s="17"/>
    </row>
    <row r="50560" spans="35:41" x14ac:dyDescent="0.2">
      <c r="AI50560" s="19"/>
      <c r="AJ50560" s="16"/>
      <c r="AK50560" s="20"/>
      <c r="AL50560" s="24"/>
      <c r="AM50560" s="19"/>
      <c r="AN50560" s="19"/>
      <c r="AO50560" s="17"/>
    </row>
    <row r="50561" spans="35:41" x14ac:dyDescent="0.2">
      <c r="AI50561" s="19"/>
      <c r="AJ50561" s="16"/>
      <c r="AK50561" s="20"/>
      <c r="AL50561" s="24"/>
      <c r="AM50561" s="19"/>
      <c r="AN50561" s="19"/>
      <c r="AO50561" s="17"/>
    </row>
    <row r="50562" spans="35:41" x14ac:dyDescent="0.2">
      <c r="AI50562" s="19"/>
      <c r="AJ50562" s="16"/>
      <c r="AK50562" s="20"/>
      <c r="AL50562" s="24"/>
      <c r="AM50562" s="19"/>
      <c r="AN50562" s="19"/>
      <c r="AO50562" s="17"/>
    </row>
    <row r="50563" spans="35:41" x14ac:dyDescent="0.2">
      <c r="AI50563" s="19"/>
      <c r="AJ50563" s="16"/>
      <c r="AK50563" s="20"/>
      <c r="AL50563" s="24"/>
      <c r="AM50563" s="19"/>
      <c r="AN50563" s="19"/>
      <c r="AO50563" s="17"/>
    </row>
    <row r="50564" spans="35:41" x14ac:dyDescent="0.2">
      <c r="AI50564" s="19"/>
      <c r="AJ50564" s="16"/>
      <c r="AK50564" s="20"/>
      <c r="AL50564" s="24"/>
      <c r="AM50564" s="19"/>
      <c r="AN50564" s="19"/>
      <c r="AO50564" s="17"/>
    </row>
    <row r="50565" spans="35:41" x14ac:dyDescent="0.2">
      <c r="AI50565" s="19"/>
      <c r="AJ50565" s="16"/>
      <c r="AK50565" s="20"/>
      <c r="AL50565" s="24"/>
      <c r="AM50565" s="19"/>
      <c r="AN50565" s="19"/>
      <c r="AO50565" s="17"/>
    </row>
    <row r="50566" spans="35:41" x14ac:dyDescent="0.2">
      <c r="AI50566" s="19"/>
      <c r="AJ50566" s="16"/>
      <c r="AK50566" s="20"/>
      <c r="AL50566" s="24"/>
      <c r="AM50566" s="19"/>
      <c r="AN50566" s="19"/>
      <c r="AO50566" s="17"/>
    </row>
    <row r="50567" spans="35:41" x14ac:dyDescent="0.2">
      <c r="AI50567" s="19"/>
      <c r="AJ50567" s="16"/>
      <c r="AK50567" s="20"/>
      <c r="AL50567" s="24"/>
      <c r="AM50567" s="19"/>
      <c r="AN50567" s="19"/>
      <c r="AO50567" s="17"/>
    </row>
    <row r="50568" spans="35:41" x14ac:dyDescent="0.2">
      <c r="AI50568" s="19"/>
      <c r="AJ50568" s="16"/>
      <c r="AK50568" s="20"/>
      <c r="AL50568" s="24"/>
      <c r="AM50568" s="19"/>
      <c r="AN50568" s="19"/>
      <c r="AO50568" s="17"/>
    </row>
    <row r="50569" spans="35:41" x14ac:dyDescent="0.2">
      <c r="AI50569" s="19"/>
      <c r="AJ50569" s="16"/>
      <c r="AK50569" s="20"/>
      <c r="AL50569" s="24"/>
      <c r="AM50569" s="19"/>
      <c r="AN50569" s="19"/>
      <c r="AO50569" s="17"/>
    </row>
    <row r="50570" spans="35:41" x14ac:dyDescent="0.2">
      <c r="AI50570" s="19"/>
      <c r="AJ50570" s="16"/>
      <c r="AK50570" s="20"/>
      <c r="AL50570" s="24"/>
      <c r="AM50570" s="19"/>
      <c r="AN50570" s="19"/>
      <c r="AO50570" s="17"/>
    </row>
    <row r="50571" spans="35:41" x14ac:dyDescent="0.2">
      <c r="AI50571" s="19"/>
      <c r="AJ50571" s="16"/>
      <c r="AK50571" s="20"/>
      <c r="AL50571" s="24"/>
      <c r="AM50571" s="19"/>
      <c r="AN50571" s="19"/>
      <c r="AO50571" s="17"/>
    </row>
    <row r="50572" spans="35:41" x14ac:dyDescent="0.2">
      <c r="AI50572" s="19"/>
      <c r="AJ50572" s="16"/>
      <c r="AK50572" s="20"/>
      <c r="AL50572" s="24"/>
      <c r="AM50572" s="19"/>
      <c r="AN50572" s="19"/>
      <c r="AO50572" s="17"/>
    </row>
    <row r="50573" spans="35:41" x14ac:dyDescent="0.2">
      <c r="AI50573" s="19"/>
      <c r="AJ50573" s="16"/>
      <c r="AK50573" s="20"/>
      <c r="AL50573" s="24"/>
      <c r="AM50573" s="19"/>
      <c r="AN50573" s="19"/>
      <c r="AO50573" s="17"/>
    </row>
    <row r="50574" spans="35:41" x14ac:dyDescent="0.2">
      <c r="AI50574" s="19"/>
      <c r="AJ50574" s="16"/>
      <c r="AK50574" s="20"/>
      <c r="AL50574" s="24"/>
      <c r="AM50574" s="19"/>
      <c r="AN50574" s="19"/>
      <c r="AO50574" s="17"/>
    </row>
    <row r="50575" spans="35:41" x14ac:dyDescent="0.2">
      <c r="AI50575" s="19"/>
      <c r="AJ50575" s="16"/>
      <c r="AK50575" s="20"/>
      <c r="AL50575" s="24"/>
      <c r="AM50575" s="19"/>
      <c r="AN50575" s="19"/>
      <c r="AO50575" s="17"/>
    </row>
    <row r="50576" spans="35:41" x14ac:dyDescent="0.2">
      <c r="AI50576" s="19"/>
      <c r="AJ50576" s="16"/>
      <c r="AK50576" s="20"/>
      <c r="AL50576" s="24"/>
      <c r="AM50576" s="19"/>
      <c r="AN50576" s="19"/>
      <c r="AO50576" s="17"/>
    </row>
    <row r="50577" spans="35:41" x14ac:dyDescent="0.2">
      <c r="AI50577" s="19"/>
      <c r="AJ50577" s="16"/>
      <c r="AK50577" s="20"/>
      <c r="AL50577" s="24"/>
      <c r="AM50577" s="19"/>
      <c r="AN50577" s="19"/>
      <c r="AO50577" s="17"/>
    </row>
    <row r="50578" spans="35:41" x14ac:dyDescent="0.2">
      <c r="AI50578" s="19"/>
      <c r="AJ50578" s="16"/>
      <c r="AK50578" s="20"/>
      <c r="AL50578" s="24"/>
      <c r="AM50578" s="19"/>
      <c r="AN50578" s="19"/>
      <c r="AO50578" s="17"/>
    </row>
    <row r="50579" spans="35:41" x14ac:dyDescent="0.2">
      <c r="AI50579" s="19"/>
      <c r="AJ50579" s="16"/>
      <c r="AK50579" s="20"/>
      <c r="AL50579" s="24"/>
      <c r="AM50579" s="19"/>
      <c r="AN50579" s="19"/>
      <c r="AO50579" s="17"/>
    </row>
    <row r="50580" spans="35:41" x14ac:dyDescent="0.2">
      <c r="AI50580" s="19"/>
      <c r="AJ50580" s="16"/>
      <c r="AK50580" s="20"/>
      <c r="AL50580" s="24"/>
      <c r="AM50580" s="19"/>
      <c r="AN50580" s="19"/>
      <c r="AO50580" s="17"/>
    </row>
    <row r="50581" spans="35:41" x14ac:dyDescent="0.2">
      <c r="AI50581" s="19"/>
      <c r="AJ50581" s="16"/>
      <c r="AK50581" s="20"/>
      <c r="AL50581" s="24"/>
      <c r="AM50581" s="19"/>
      <c r="AN50581" s="19"/>
      <c r="AO50581" s="17"/>
    </row>
    <row r="50582" spans="35:41" x14ac:dyDescent="0.2">
      <c r="AI50582" s="19"/>
      <c r="AJ50582" s="16"/>
      <c r="AK50582" s="20"/>
      <c r="AL50582" s="24"/>
      <c r="AM50582" s="19"/>
      <c r="AN50582" s="19"/>
      <c r="AO50582" s="17"/>
    </row>
    <row r="50583" spans="35:41" x14ac:dyDescent="0.2">
      <c r="AI50583" s="19"/>
      <c r="AJ50583" s="16"/>
      <c r="AK50583" s="20"/>
      <c r="AL50583" s="24"/>
      <c r="AM50583" s="19"/>
      <c r="AN50583" s="19"/>
      <c r="AO50583" s="17"/>
    </row>
    <row r="50584" spans="35:41" x14ac:dyDescent="0.2">
      <c r="AI50584" s="19"/>
      <c r="AJ50584" s="16"/>
      <c r="AK50584" s="20"/>
      <c r="AL50584" s="24"/>
      <c r="AM50584" s="19"/>
      <c r="AN50584" s="19"/>
      <c r="AO50584" s="17"/>
    </row>
    <row r="50585" spans="35:41" x14ac:dyDescent="0.2">
      <c r="AI50585" s="19"/>
      <c r="AJ50585" s="16"/>
      <c r="AK50585" s="20"/>
      <c r="AL50585" s="24"/>
      <c r="AM50585" s="19"/>
      <c r="AN50585" s="19"/>
      <c r="AO50585" s="17"/>
    </row>
    <row r="50586" spans="35:41" x14ac:dyDescent="0.2">
      <c r="AI50586" s="19"/>
      <c r="AJ50586" s="16"/>
      <c r="AK50586" s="20"/>
      <c r="AL50586" s="24"/>
      <c r="AM50586" s="19"/>
      <c r="AN50586" s="19"/>
      <c r="AO50586" s="17"/>
    </row>
    <row r="50587" spans="35:41" x14ac:dyDescent="0.2">
      <c r="AI50587" s="19"/>
      <c r="AJ50587" s="16"/>
      <c r="AK50587" s="20"/>
      <c r="AL50587" s="24"/>
      <c r="AM50587" s="19"/>
      <c r="AN50587" s="19"/>
      <c r="AO50587" s="17"/>
    </row>
    <row r="50588" spans="35:41" x14ac:dyDescent="0.2">
      <c r="AI50588" s="19"/>
      <c r="AJ50588" s="16"/>
      <c r="AK50588" s="20"/>
      <c r="AL50588" s="24"/>
      <c r="AM50588" s="19"/>
      <c r="AN50588" s="19"/>
      <c r="AO50588" s="17"/>
    </row>
    <row r="50589" spans="35:41" x14ac:dyDescent="0.2">
      <c r="AI50589" s="19"/>
      <c r="AJ50589" s="16"/>
      <c r="AK50589" s="20"/>
      <c r="AL50589" s="24"/>
      <c r="AM50589" s="19"/>
      <c r="AN50589" s="19"/>
      <c r="AO50589" s="17"/>
    </row>
    <row r="50590" spans="35:41" x14ac:dyDescent="0.2">
      <c r="AI50590" s="19"/>
      <c r="AJ50590" s="16"/>
      <c r="AK50590" s="20"/>
      <c r="AL50590" s="24"/>
      <c r="AM50590" s="19"/>
      <c r="AN50590" s="19"/>
      <c r="AO50590" s="17"/>
    </row>
    <row r="50591" spans="35:41" x14ac:dyDescent="0.2">
      <c r="AI50591" s="19"/>
      <c r="AJ50591" s="16"/>
      <c r="AK50591" s="20"/>
      <c r="AL50591" s="24"/>
      <c r="AM50591" s="19"/>
      <c r="AN50591" s="19"/>
      <c r="AO50591" s="17"/>
    </row>
    <row r="50592" spans="35:41" x14ac:dyDescent="0.2">
      <c r="AI50592" s="19"/>
      <c r="AJ50592" s="16"/>
      <c r="AK50592" s="20"/>
      <c r="AL50592" s="24"/>
      <c r="AM50592" s="19"/>
      <c r="AN50592" s="19"/>
      <c r="AO50592" s="17"/>
    </row>
    <row r="50593" spans="35:41" x14ac:dyDescent="0.2">
      <c r="AI50593" s="19"/>
      <c r="AJ50593" s="16"/>
      <c r="AK50593" s="20"/>
      <c r="AL50593" s="24"/>
      <c r="AM50593" s="19"/>
      <c r="AN50593" s="19"/>
      <c r="AO50593" s="17"/>
    </row>
    <row r="50594" spans="35:41" x14ac:dyDescent="0.2">
      <c r="AI50594" s="19"/>
      <c r="AJ50594" s="16"/>
      <c r="AK50594" s="20"/>
      <c r="AL50594" s="24"/>
      <c r="AM50594" s="19"/>
      <c r="AN50594" s="19"/>
      <c r="AO50594" s="17"/>
    </row>
    <row r="50595" spans="35:41" x14ac:dyDescent="0.2">
      <c r="AI50595" s="19"/>
      <c r="AJ50595" s="16"/>
      <c r="AK50595" s="20"/>
      <c r="AL50595" s="24"/>
      <c r="AM50595" s="19"/>
      <c r="AN50595" s="19"/>
      <c r="AO50595" s="17"/>
    </row>
    <row r="50596" spans="35:41" x14ac:dyDescent="0.2">
      <c r="AI50596" s="19"/>
      <c r="AJ50596" s="16"/>
      <c r="AK50596" s="20"/>
      <c r="AL50596" s="24"/>
      <c r="AM50596" s="19"/>
      <c r="AN50596" s="19"/>
      <c r="AO50596" s="17"/>
    </row>
    <row r="50597" spans="35:41" x14ac:dyDescent="0.2">
      <c r="AI50597" s="19"/>
      <c r="AJ50597" s="16"/>
      <c r="AK50597" s="20"/>
      <c r="AL50597" s="24"/>
      <c r="AM50597" s="19"/>
      <c r="AN50597" s="19"/>
      <c r="AO50597" s="17"/>
    </row>
    <row r="50598" spans="35:41" x14ac:dyDescent="0.2">
      <c r="AI50598" s="19"/>
      <c r="AJ50598" s="16"/>
      <c r="AK50598" s="20"/>
      <c r="AL50598" s="24"/>
      <c r="AM50598" s="19"/>
      <c r="AN50598" s="19"/>
      <c r="AO50598" s="17"/>
    </row>
    <row r="50599" spans="35:41" x14ac:dyDescent="0.2">
      <c r="AI50599" s="19"/>
      <c r="AJ50599" s="16"/>
      <c r="AK50599" s="20"/>
      <c r="AL50599" s="24"/>
      <c r="AM50599" s="19"/>
      <c r="AN50599" s="19"/>
      <c r="AO50599" s="17"/>
    </row>
    <row r="50600" spans="35:41" x14ac:dyDescent="0.2">
      <c r="AI50600" s="19"/>
      <c r="AJ50600" s="16"/>
      <c r="AK50600" s="20"/>
      <c r="AL50600" s="24"/>
      <c r="AM50600" s="19"/>
      <c r="AN50600" s="19"/>
      <c r="AO50600" s="17"/>
    </row>
    <row r="50601" spans="35:41" x14ac:dyDescent="0.2">
      <c r="AI50601" s="19"/>
      <c r="AJ50601" s="16"/>
      <c r="AK50601" s="20"/>
      <c r="AL50601" s="24"/>
      <c r="AM50601" s="19"/>
      <c r="AN50601" s="19"/>
      <c r="AO50601" s="17"/>
    </row>
    <row r="50602" spans="35:41" x14ac:dyDescent="0.2">
      <c r="AI50602" s="19"/>
      <c r="AJ50602" s="16"/>
      <c r="AK50602" s="20"/>
      <c r="AL50602" s="24"/>
      <c r="AM50602" s="19"/>
      <c r="AN50602" s="19"/>
      <c r="AO50602" s="17"/>
    </row>
    <row r="50603" spans="35:41" x14ac:dyDescent="0.2">
      <c r="AI50603" s="19"/>
      <c r="AJ50603" s="16"/>
      <c r="AK50603" s="20"/>
      <c r="AL50603" s="24"/>
      <c r="AM50603" s="19"/>
      <c r="AN50603" s="19"/>
      <c r="AO50603" s="17"/>
    </row>
    <row r="50604" spans="35:41" x14ac:dyDescent="0.2">
      <c r="AI50604" s="19"/>
      <c r="AJ50604" s="16"/>
      <c r="AK50604" s="20"/>
      <c r="AL50604" s="24"/>
      <c r="AM50604" s="19"/>
      <c r="AN50604" s="19"/>
      <c r="AO50604" s="17"/>
    </row>
    <row r="50605" spans="35:41" x14ac:dyDescent="0.2">
      <c r="AI50605" s="19"/>
      <c r="AJ50605" s="16"/>
      <c r="AK50605" s="20"/>
      <c r="AL50605" s="24"/>
      <c r="AM50605" s="19"/>
      <c r="AN50605" s="19"/>
      <c r="AO50605" s="17"/>
    </row>
    <row r="50606" spans="35:41" x14ac:dyDescent="0.2">
      <c r="AI50606" s="19"/>
      <c r="AJ50606" s="16"/>
      <c r="AK50606" s="20"/>
      <c r="AL50606" s="24"/>
      <c r="AM50606" s="19"/>
      <c r="AN50606" s="19"/>
      <c r="AO50606" s="17"/>
    </row>
    <row r="50607" spans="35:41" x14ac:dyDescent="0.2">
      <c r="AI50607" s="19"/>
      <c r="AJ50607" s="16"/>
      <c r="AK50607" s="20"/>
      <c r="AL50607" s="24"/>
      <c r="AM50607" s="19"/>
      <c r="AN50607" s="19"/>
      <c r="AO50607" s="17"/>
    </row>
    <row r="50608" spans="35:41" x14ac:dyDescent="0.2">
      <c r="AI50608" s="19"/>
      <c r="AJ50608" s="16"/>
      <c r="AK50608" s="20"/>
      <c r="AL50608" s="24"/>
      <c r="AM50608" s="19"/>
      <c r="AN50608" s="19"/>
      <c r="AO50608" s="17"/>
    </row>
    <row r="50609" spans="35:41" x14ac:dyDescent="0.2">
      <c r="AI50609" s="19"/>
      <c r="AJ50609" s="16"/>
      <c r="AK50609" s="20"/>
      <c r="AL50609" s="24"/>
      <c r="AM50609" s="19"/>
      <c r="AN50609" s="19"/>
      <c r="AO50609" s="17"/>
    </row>
    <row r="50610" spans="35:41" x14ac:dyDescent="0.2">
      <c r="AI50610" s="19"/>
      <c r="AJ50610" s="16"/>
      <c r="AK50610" s="20"/>
      <c r="AL50610" s="24"/>
      <c r="AM50610" s="19"/>
      <c r="AN50610" s="19"/>
      <c r="AO50610" s="17"/>
    </row>
    <row r="50611" spans="35:41" x14ac:dyDescent="0.2">
      <c r="AI50611" s="19"/>
      <c r="AJ50611" s="16"/>
      <c r="AK50611" s="20"/>
      <c r="AL50611" s="24"/>
      <c r="AM50611" s="19"/>
      <c r="AN50611" s="19"/>
      <c r="AO50611" s="17"/>
    </row>
    <row r="50612" spans="35:41" x14ac:dyDescent="0.2">
      <c r="AI50612" s="19"/>
      <c r="AJ50612" s="16"/>
      <c r="AK50612" s="20"/>
      <c r="AL50612" s="24"/>
      <c r="AM50612" s="19"/>
      <c r="AN50612" s="19"/>
      <c r="AO50612" s="17"/>
    </row>
    <row r="50613" spans="35:41" x14ac:dyDescent="0.2">
      <c r="AI50613" s="19"/>
      <c r="AJ50613" s="16"/>
      <c r="AK50613" s="20"/>
      <c r="AL50613" s="24"/>
      <c r="AM50613" s="19"/>
      <c r="AN50613" s="19"/>
      <c r="AO50613" s="17"/>
    </row>
    <row r="50614" spans="35:41" x14ac:dyDescent="0.2">
      <c r="AI50614" s="19"/>
      <c r="AJ50614" s="16"/>
      <c r="AK50614" s="20"/>
      <c r="AL50614" s="24"/>
      <c r="AM50614" s="19"/>
      <c r="AN50614" s="19"/>
      <c r="AO50614" s="17"/>
    </row>
    <row r="50615" spans="35:41" x14ac:dyDescent="0.2">
      <c r="AI50615" s="19"/>
      <c r="AJ50615" s="16"/>
      <c r="AK50615" s="20"/>
      <c r="AL50615" s="24"/>
      <c r="AM50615" s="19"/>
      <c r="AN50615" s="19"/>
      <c r="AO50615" s="17"/>
    </row>
    <row r="50616" spans="35:41" x14ac:dyDescent="0.2">
      <c r="AI50616" s="19"/>
      <c r="AJ50616" s="16"/>
      <c r="AK50616" s="20"/>
      <c r="AL50616" s="24"/>
      <c r="AM50616" s="19"/>
      <c r="AN50616" s="19"/>
      <c r="AO50616" s="17"/>
    </row>
    <row r="50617" spans="35:41" x14ac:dyDescent="0.2">
      <c r="AI50617" s="19"/>
      <c r="AJ50617" s="16"/>
      <c r="AK50617" s="20"/>
      <c r="AL50617" s="24"/>
      <c r="AM50617" s="19"/>
      <c r="AN50617" s="19"/>
      <c r="AO50617" s="17"/>
    </row>
    <row r="50618" spans="35:41" x14ac:dyDescent="0.2">
      <c r="AI50618" s="19"/>
      <c r="AJ50618" s="16"/>
      <c r="AK50618" s="20"/>
      <c r="AL50618" s="24"/>
      <c r="AM50618" s="19"/>
      <c r="AN50618" s="19"/>
      <c r="AO50618" s="17"/>
    </row>
    <row r="50619" spans="35:41" x14ac:dyDescent="0.2">
      <c r="AI50619" s="19"/>
      <c r="AJ50619" s="16"/>
      <c r="AK50619" s="20"/>
      <c r="AL50619" s="24"/>
      <c r="AM50619" s="19"/>
      <c r="AN50619" s="19"/>
      <c r="AO50619" s="17"/>
    </row>
    <row r="50620" spans="35:41" x14ac:dyDescent="0.2">
      <c r="AI50620" s="19"/>
      <c r="AJ50620" s="16"/>
      <c r="AK50620" s="20"/>
      <c r="AL50620" s="24"/>
      <c r="AM50620" s="19"/>
      <c r="AN50620" s="19"/>
      <c r="AO50620" s="17"/>
    </row>
    <row r="50621" spans="35:41" x14ac:dyDescent="0.2">
      <c r="AI50621" s="19"/>
      <c r="AJ50621" s="16"/>
      <c r="AK50621" s="20"/>
      <c r="AL50621" s="24"/>
      <c r="AM50621" s="19"/>
      <c r="AN50621" s="19"/>
      <c r="AO50621" s="17"/>
    </row>
    <row r="50622" spans="35:41" x14ac:dyDescent="0.2">
      <c r="AI50622" s="19"/>
      <c r="AJ50622" s="16"/>
      <c r="AK50622" s="20"/>
      <c r="AL50622" s="24"/>
      <c r="AM50622" s="19"/>
      <c r="AN50622" s="19"/>
      <c r="AO50622" s="17"/>
    </row>
    <row r="50623" spans="35:41" x14ac:dyDescent="0.2">
      <c r="AI50623" s="19"/>
      <c r="AJ50623" s="16"/>
      <c r="AK50623" s="20"/>
      <c r="AL50623" s="24"/>
      <c r="AM50623" s="19"/>
      <c r="AN50623" s="19"/>
      <c r="AO50623" s="17"/>
    </row>
    <row r="50624" spans="35:41" x14ac:dyDescent="0.2">
      <c r="AI50624" s="19"/>
      <c r="AJ50624" s="16"/>
      <c r="AK50624" s="20"/>
      <c r="AL50624" s="24"/>
      <c r="AM50624" s="19"/>
      <c r="AN50624" s="19"/>
      <c r="AO50624" s="17"/>
    </row>
    <row r="50625" spans="35:41" x14ac:dyDescent="0.2">
      <c r="AI50625" s="19"/>
      <c r="AJ50625" s="16"/>
      <c r="AK50625" s="20"/>
      <c r="AL50625" s="24"/>
      <c r="AM50625" s="19"/>
      <c r="AN50625" s="19"/>
      <c r="AO50625" s="17"/>
    </row>
    <row r="50626" spans="35:41" x14ac:dyDescent="0.2">
      <c r="AI50626" s="19"/>
      <c r="AJ50626" s="16"/>
      <c r="AK50626" s="20"/>
      <c r="AL50626" s="24"/>
      <c r="AM50626" s="19"/>
      <c r="AN50626" s="19"/>
      <c r="AO50626" s="17"/>
    </row>
    <row r="50627" spans="35:41" x14ac:dyDescent="0.2">
      <c r="AI50627" s="19"/>
      <c r="AJ50627" s="16"/>
      <c r="AK50627" s="20"/>
      <c r="AL50627" s="24"/>
      <c r="AM50627" s="19"/>
      <c r="AN50627" s="19"/>
      <c r="AO50627" s="17"/>
    </row>
    <row r="50628" spans="35:41" x14ac:dyDescent="0.2">
      <c r="AI50628" s="19"/>
      <c r="AJ50628" s="16"/>
      <c r="AK50628" s="20"/>
      <c r="AL50628" s="24"/>
      <c r="AM50628" s="19"/>
      <c r="AN50628" s="19"/>
      <c r="AO50628" s="17"/>
    </row>
    <row r="50629" spans="35:41" x14ac:dyDescent="0.2">
      <c r="AI50629" s="19"/>
      <c r="AJ50629" s="16"/>
      <c r="AK50629" s="20"/>
      <c r="AL50629" s="24"/>
      <c r="AM50629" s="19"/>
      <c r="AN50629" s="19"/>
      <c r="AO50629" s="17"/>
    </row>
    <row r="50630" spans="35:41" x14ac:dyDescent="0.2">
      <c r="AI50630" s="19"/>
      <c r="AJ50630" s="16"/>
      <c r="AK50630" s="20"/>
      <c r="AL50630" s="24"/>
      <c r="AM50630" s="19"/>
      <c r="AN50630" s="19"/>
      <c r="AO50630" s="17"/>
    </row>
    <row r="50631" spans="35:41" x14ac:dyDescent="0.2">
      <c r="AI50631" s="19"/>
      <c r="AJ50631" s="16"/>
      <c r="AK50631" s="20"/>
      <c r="AL50631" s="24"/>
      <c r="AM50631" s="19"/>
      <c r="AN50631" s="19"/>
      <c r="AO50631" s="17"/>
    </row>
    <row r="50632" spans="35:41" x14ac:dyDescent="0.2">
      <c r="AI50632" s="19"/>
      <c r="AJ50632" s="16"/>
      <c r="AK50632" s="20"/>
      <c r="AL50632" s="24"/>
      <c r="AM50632" s="19"/>
      <c r="AN50632" s="19"/>
      <c r="AO50632" s="17"/>
    </row>
    <row r="50633" spans="35:41" x14ac:dyDescent="0.2">
      <c r="AI50633" s="19"/>
      <c r="AJ50633" s="16"/>
      <c r="AK50633" s="20"/>
      <c r="AL50633" s="24"/>
      <c r="AM50633" s="19"/>
      <c r="AN50633" s="19"/>
      <c r="AO50633" s="17"/>
    </row>
    <row r="50634" spans="35:41" x14ac:dyDescent="0.2">
      <c r="AI50634" s="19"/>
      <c r="AJ50634" s="16"/>
      <c r="AK50634" s="20"/>
      <c r="AL50634" s="24"/>
      <c r="AM50634" s="19"/>
      <c r="AN50634" s="19"/>
      <c r="AO50634" s="17"/>
    </row>
    <row r="50635" spans="35:41" x14ac:dyDescent="0.2">
      <c r="AI50635" s="19"/>
      <c r="AJ50635" s="16"/>
      <c r="AK50635" s="20"/>
      <c r="AL50635" s="24"/>
      <c r="AM50635" s="19"/>
      <c r="AN50635" s="19"/>
      <c r="AO50635" s="17"/>
    </row>
    <row r="50636" spans="35:41" x14ac:dyDescent="0.2">
      <c r="AI50636" s="19"/>
      <c r="AJ50636" s="16"/>
      <c r="AK50636" s="20"/>
      <c r="AL50636" s="24"/>
      <c r="AM50636" s="19"/>
      <c r="AN50636" s="19"/>
      <c r="AO50636" s="17"/>
    </row>
    <row r="50637" spans="35:41" x14ac:dyDescent="0.2">
      <c r="AI50637" s="19"/>
      <c r="AJ50637" s="16"/>
      <c r="AK50637" s="20"/>
      <c r="AL50637" s="24"/>
      <c r="AM50637" s="19"/>
      <c r="AN50637" s="19"/>
      <c r="AO50637" s="17"/>
    </row>
    <row r="50638" spans="35:41" x14ac:dyDescent="0.2">
      <c r="AI50638" s="19"/>
      <c r="AJ50638" s="16"/>
      <c r="AK50638" s="20"/>
      <c r="AL50638" s="24"/>
      <c r="AM50638" s="19"/>
      <c r="AN50638" s="19"/>
      <c r="AO50638" s="17"/>
    </row>
    <row r="50639" spans="35:41" x14ac:dyDescent="0.2">
      <c r="AI50639" s="19"/>
      <c r="AJ50639" s="16"/>
      <c r="AK50639" s="20"/>
      <c r="AL50639" s="24"/>
      <c r="AM50639" s="19"/>
      <c r="AN50639" s="19"/>
      <c r="AO50639" s="17"/>
    </row>
    <row r="50640" spans="35:41" x14ac:dyDescent="0.2">
      <c r="AI50640" s="19"/>
      <c r="AJ50640" s="16"/>
      <c r="AK50640" s="20"/>
      <c r="AL50640" s="24"/>
      <c r="AM50640" s="19"/>
      <c r="AN50640" s="19"/>
      <c r="AO50640" s="17"/>
    </row>
    <row r="50641" spans="35:41" x14ac:dyDescent="0.2">
      <c r="AI50641" s="19"/>
      <c r="AJ50641" s="16"/>
      <c r="AK50641" s="20"/>
      <c r="AL50641" s="24"/>
      <c r="AM50641" s="19"/>
      <c r="AN50641" s="19"/>
      <c r="AO50641" s="17"/>
    </row>
    <row r="50642" spans="35:41" x14ac:dyDescent="0.2">
      <c r="AI50642" s="19"/>
      <c r="AJ50642" s="16"/>
      <c r="AK50642" s="20"/>
      <c r="AL50642" s="24"/>
      <c r="AM50642" s="19"/>
      <c r="AN50642" s="19"/>
      <c r="AO50642" s="17"/>
    </row>
    <row r="50643" spans="35:41" x14ac:dyDescent="0.2">
      <c r="AI50643" s="19"/>
      <c r="AJ50643" s="16"/>
      <c r="AK50643" s="20"/>
      <c r="AL50643" s="24"/>
      <c r="AM50643" s="19"/>
      <c r="AN50643" s="19"/>
      <c r="AO50643" s="17"/>
    </row>
    <row r="50644" spans="35:41" x14ac:dyDescent="0.2">
      <c r="AI50644" s="19"/>
      <c r="AJ50644" s="16"/>
      <c r="AK50644" s="20"/>
      <c r="AL50644" s="24"/>
      <c r="AM50644" s="19"/>
      <c r="AN50644" s="19"/>
      <c r="AO50644" s="17"/>
    </row>
    <row r="50645" spans="35:41" x14ac:dyDescent="0.2">
      <c r="AI50645" s="19"/>
      <c r="AJ50645" s="16"/>
      <c r="AK50645" s="20"/>
      <c r="AL50645" s="24"/>
      <c r="AM50645" s="19"/>
      <c r="AN50645" s="19"/>
      <c r="AO50645" s="17"/>
    </row>
    <row r="50646" spans="35:41" x14ac:dyDescent="0.2">
      <c r="AI50646" s="19"/>
      <c r="AJ50646" s="16"/>
      <c r="AK50646" s="20"/>
      <c r="AL50646" s="24"/>
      <c r="AM50646" s="19"/>
      <c r="AN50646" s="19"/>
      <c r="AO50646" s="17"/>
    </row>
    <row r="50647" spans="35:41" x14ac:dyDescent="0.2">
      <c r="AI50647" s="19"/>
      <c r="AJ50647" s="16"/>
      <c r="AK50647" s="20"/>
      <c r="AL50647" s="24"/>
      <c r="AM50647" s="19"/>
      <c r="AN50647" s="19"/>
      <c r="AO50647" s="17"/>
    </row>
    <row r="50648" spans="35:41" x14ac:dyDescent="0.2">
      <c r="AI50648" s="19"/>
      <c r="AJ50648" s="16"/>
      <c r="AK50648" s="20"/>
      <c r="AL50648" s="24"/>
      <c r="AM50648" s="19"/>
      <c r="AN50648" s="19"/>
      <c r="AO50648" s="17"/>
    </row>
    <row r="50649" spans="35:41" x14ac:dyDescent="0.2">
      <c r="AI50649" s="19"/>
      <c r="AJ50649" s="16"/>
      <c r="AK50649" s="20"/>
      <c r="AL50649" s="24"/>
      <c r="AM50649" s="19"/>
      <c r="AN50649" s="19"/>
      <c r="AO50649" s="17"/>
    </row>
    <row r="50650" spans="35:41" x14ac:dyDescent="0.2">
      <c r="AI50650" s="19"/>
      <c r="AJ50650" s="16"/>
      <c r="AK50650" s="20"/>
      <c r="AL50650" s="24"/>
      <c r="AM50650" s="19"/>
      <c r="AN50650" s="19"/>
      <c r="AO50650" s="17"/>
    </row>
    <row r="50651" spans="35:41" x14ac:dyDescent="0.2">
      <c r="AI50651" s="19"/>
      <c r="AJ50651" s="16"/>
      <c r="AK50651" s="20"/>
      <c r="AL50651" s="24"/>
      <c r="AM50651" s="19"/>
      <c r="AN50651" s="19"/>
      <c r="AO50651" s="17"/>
    </row>
    <row r="50652" spans="35:41" x14ac:dyDescent="0.2">
      <c r="AI50652" s="19"/>
      <c r="AJ50652" s="16"/>
      <c r="AK50652" s="20"/>
      <c r="AL50652" s="24"/>
      <c r="AM50652" s="19"/>
      <c r="AN50652" s="19"/>
      <c r="AO50652" s="17"/>
    </row>
    <row r="50653" spans="35:41" x14ac:dyDescent="0.2">
      <c r="AI50653" s="19"/>
      <c r="AJ50653" s="16"/>
      <c r="AK50653" s="20"/>
      <c r="AL50653" s="24"/>
      <c r="AM50653" s="19"/>
      <c r="AN50653" s="19"/>
      <c r="AO50653" s="17"/>
    </row>
    <row r="50654" spans="35:41" x14ac:dyDescent="0.2">
      <c r="AI50654" s="19"/>
      <c r="AJ50654" s="16"/>
      <c r="AK50654" s="20"/>
      <c r="AL50654" s="24"/>
      <c r="AM50654" s="19"/>
      <c r="AN50654" s="19"/>
      <c r="AO50654" s="17"/>
    </row>
    <row r="50655" spans="35:41" x14ac:dyDescent="0.2">
      <c r="AI50655" s="19"/>
      <c r="AJ50655" s="16"/>
      <c r="AK50655" s="20"/>
      <c r="AL50655" s="24"/>
      <c r="AM50655" s="19"/>
      <c r="AN50655" s="19"/>
      <c r="AO50655" s="17"/>
    </row>
    <row r="50656" spans="35:41" x14ac:dyDescent="0.2">
      <c r="AI50656" s="19"/>
      <c r="AJ50656" s="16"/>
      <c r="AK50656" s="20"/>
      <c r="AL50656" s="24"/>
      <c r="AM50656" s="19"/>
      <c r="AN50656" s="19"/>
      <c r="AO50656" s="17"/>
    </row>
    <row r="50657" spans="35:41" x14ac:dyDescent="0.2">
      <c r="AI50657" s="19"/>
      <c r="AJ50657" s="16"/>
      <c r="AK50657" s="20"/>
      <c r="AL50657" s="24"/>
      <c r="AM50657" s="19"/>
      <c r="AN50657" s="19"/>
      <c r="AO50657" s="17"/>
    </row>
    <row r="50658" spans="35:41" x14ac:dyDescent="0.2">
      <c r="AI50658" s="19"/>
      <c r="AJ50658" s="16"/>
      <c r="AK50658" s="20"/>
      <c r="AL50658" s="24"/>
      <c r="AM50658" s="19"/>
      <c r="AN50658" s="19"/>
      <c r="AO50658" s="17"/>
    </row>
    <row r="50659" spans="35:41" x14ac:dyDescent="0.2">
      <c r="AI50659" s="19"/>
      <c r="AJ50659" s="16"/>
      <c r="AK50659" s="20"/>
      <c r="AL50659" s="24"/>
      <c r="AM50659" s="19"/>
      <c r="AN50659" s="19"/>
      <c r="AO50659" s="17"/>
    </row>
    <row r="50660" spans="35:41" x14ac:dyDescent="0.2">
      <c r="AI50660" s="19"/>
      <c r="AJ50660" s="16"/>
      <c r="AK50660" s="20"/>
      <c r="AL50660" s="24"/>
      <c r="AM50660" s="19"/>
      <c r="AN50660" s="19"/>
      <c r="AO50660" s="17"/>
    </row>
    <row r="50661" spans="35:41" x14ac:dyDescent="0.2">
      <c r="AI50661" s="19"/>
      <c r="AJ50661" s="16"/>
      <c r="AK50661" s="20"/>
      <c r="AL50661" s="24"/>
      <c r="AM50661" s="19"/>
      <c r="AN50661" s="19"/>
      <c r="AO50661" s="17"/>
    </row>
    <row r="50662" spans="35:41" x14ac:dyDescent="0.2">
      <c r="AI50662" s="19"/>
      <c r="AJ50662" s="16"/>
      <c r="AK50662" s="20"/>
      <c r="AL50662" s="24"/>
      <c r="AM50662" s="19"/>
      <c r="AN50662" s="19"/>
      <c r="AO50662" s="17"/>
    </row>
    <row r="50663" spans="35:41" x14ac:dyDescent="0.2">
      <c r="AI50663" s="19"/>
      <c r="AJ50663" s="16"/>
      <c r="AK50663" s="20"/>
      <c r="AL50663" s="24"/>
      <c r="AM50663" s="19"/>
      <c r="AN50663" s="19"/>
      <c r="AO50663" s="17"/>
    </row>
    <row r="50664" spans="35:41" x14ac:dyDescent="0.2">
      <c r="AI50664" s="19"/>
      <c r="AJ50664" s="16"/>
      <c r="AK50664" s="20"/>
      <c r="AL50664" s="24"/>
      <c r="AM50664" s="19"/>
      <c r="AN50664" s="19"/>
      <c r="AO50664" s="17"/>
    </row>
    <row r="50665" spans="35:41" x14ac:dyDescent="0.2">
      <c r="AI50665" s="19"/>
      <c r="AJ50665" s="16"/>
      <c r="AK50665" s="20"/>
      <c r="AL50665" s="24"/>
      <c r="AM50665" s="19"/>
      <c r="AN50665" s="19"/>
      <c r="AO50665" s="17"/>
    </row>
    <row r="50666" spans="35:41" x14ac:dyDescent="0.2">
      <c r="AI50666" s="19"/>
      <c r="AJ50666" s="16"/>
      <c r="AK50666" s="20"/>
      <c r="AL50666" s="24"/>
      <c r="AM50666" s="19"/>
      <c r="AN50666" s="19"/>
      <c r="AO50666" s="17"/>
    </row>
    <row r="50667" spans="35:41" x14ac:dyDescent="0.2">
      <c r="AI50667" s="19"/>
      <c r="AJ50667" s="16"/>
      <c r="AK50667" s="20"/>
      <c r="AL50667" s="24"/>
      <c r="AM50667" s="19"/>
      <c r="AN50667" s="19"/>
      <c r="AO50667" s="17"/>
    </row>
    <row r="50668" spans="35:41" x14ac:dyDescent="0.2">
      <c r="AI50668" s="19"/>
      <c r="AJ50668" s="16"/>
      <c r="AK50668" s="20"/>
      <c r="AL50668" s="24"/>
      <c r="AM50668" s="19"/>
      <c r="AN50668" s="19"/>
      <c r="AO50668" s="17"/>
    </row>
    <row r="50669" spans="35:41" x14ac:dyDescent="0.2">
      <c r="AI50669" s="19"/>
      <c r="AJ50669" s="16"/>
      <c r="AK50669" s="20"/>
      <c r="AL50669" s="24"/>
      <c r="AM50669" s="19"/>
      <c r="AN50669" s="19"/>
      <c r="AO50669" s="17"/>
    </row>
    <row r="50670" spans="35:41" x14ac:dyDescent="0.2">
      <c r="AI50670" s="19"/>
      <c r="AJ50670" s="16"/>
      <c r="AK50670" s="20"/>
      <c r="AL50670" s="24"/>
      <c r="AM50670" s="19"/>
      <c r="AN50670" s="19"/>
      <c r="AO50670" s="17"/>
    </row>
    <row r="50671" spans="35:41" x14ac:dyDescent="0.2">
      <c r="AI50671" s="19"/>
      <c r="AJ50671" s="16"/>
      <c r="AK50671" s="20"/>
      <c r="AL50671" s="24"/>
      <c r="AM50671" s="19"/>
      <c r="AN50671" s="19"/>
      <c r="AO50671" s="17"/>
    </row>
    <row r="50672" spans="35:41" x14ac:dyDescent="0.2">
      <c r="AI50672" s="19"/>
      <c r="AJ50672" s="16"/>
      <c r="AK50672" s="20"/>
      <c r="AL50672" s="24"/>
      <c r="AM50672" s="19"/>
      <c r="AN50672" s="19"/>
      <c r="AO50672" s="17"/>
    </row>
    <row r="50673" spans="35:41" x14ac:dyDescent="0.2">
      <c r="AI50673" s="19"/>
      <c r="AJ50673" s="16"/>
      <c r="AK50673" s="20"/>
      <c r="AL50673" s="24"/>
      <c r="AM50673" s="19"/>
      <c r="AN50673" s="19"/>
      <c r="AO50673" s="17"/>
    </row>
    <row r="50674" spans="35:41" x14ac:dyDescent="0.2">
      <c r="AI50674" s="19"/>
      <c r="AJ50674" s="16"/>
      <c r="AK50674" s="20"/>
      <c r="AL50674" s="24"/>
      <c r="AM50674" s="19"/>
      <c r="AN50674" s="19"/>
      <c r="AO50674" s="17"/>
    </row>
    <row r="50675" spans="35:41" x14ac:dyDescent="0.2">
      <c r="AI50675" s="19"/>
      <c r="AJ50675" s="16"/>
      <c r="AK50675" s="20"/>
      <c r="AL50675" s="24"/>
      <c r="AM50675" s="19"/>
      <c r="AN50675" s="19"/>
      <c r="AO50675" s="17"/>
    </row>
    <row r="50676" spans="35:41" x14ac:dyDescent="0.2">
      <c r="AI50676" s="19"/>
      <c r="AJ50676" s="16"/>
      <c r="AK50676" s="20"/>
      <c r="AL50676" s="24"/>
      <c r="AM50676" s="19"/>
      <c r="AN50676" s="19"/>
      <c r="AO50676" s="17"/>
    </row>
    <row r="50677" spans="35:41" x14ac:dyDescent="0.2">
      <c r="AI50677" s="19"/>
      <c r="AJ50677" s="16"/>
      <c r="AK50677" s="20"/>
      <c r="AL50677" s="24"/>
      <c r="AM50677" s="19"/>
      <c r="AN50677" s="19"/>
      <c r="AO50677" s="17"/>
    </row>
    <row r="50678" spans="35:41" x14ac:dyDescent="0.2">
      <c r="AI50678" s="19"/>
      <c r="AJ50678" s="16"/>
      <c r="AK50678" s="20"/>
      <c r="AL50678" s="24"/>
      <c r="AM50678" s="19"/>
      <c r="AN50678" s="19"/>
      <c r="AO50678" s="17"/>
    </row>
    <row r="50679" spans="35:41" x14ac:dyDescent="0.2">
      <c r="AI50679" s="19"/>
      <c r="AJ50679" s="16"/>
      <c r="AK50679" s="20"/>
      <c r="AL50679" s="24"/>
      <c r="AM50679" s="19"/>
      <c r="AN50679" s="19"/>
      <c r="AO50679" s="17"/>
    </row>
    <row r="50680" spans="35:41" x14ac:dyDescent="0.2">
      <c r="AI50680" s="19"/>
      <c r="AJ50680" s="16"/>
      <c r="AK50680" s="20"/>
      <c r="AL50680" s="24"/>
      <c r="AM50680" s="19"/>
      <c r="AN50680" s="19"/>
      <c r="AO50680" s="17"/>
    </row>
    <row r="50681" spans="35:41" x14ac:dyDescent="0.2">
      <c r="AI50681" s="19"/>
      <c r="AJ50681" s="16"/>
      <c r="AK50681" s="20"/>
      <c r="AL50681" s="24"/>
      <c r="AM50681" s="19"/>
      <c r="AN50681" s="19"/>
      <c r="AO50681" s="17"/>
    </row>
    <row r="50682" spans="35:41" x14ac:dyDescent="0.2">
      <c r="AI50682" s="19"/>
      <c r="AJ50682" s="16"/>
      <c r="AK50682" s="20"/>
      <c r="AL50682" s="24"/>
      <c r="AM50682" s="19"/>
      <c r="AN50682" s="19"/>
      <c r="AO50682" s="17"/>
    </row>
    <row r="50683" spans="35:41" x14ac:dyDescent="0.2">
      <c r="AI50683" s="19"/>
      <c r="AJ50683" s="16"/>
      <c r="AK50683" s="20"/>
      <c r="AL50683" s="24"/>
      <c r="AM50683" s="19"/>
      <c r="AN50683" s="19"/>
      <c r="AO50683" s="17"/>
    </row>
    <row r="50684" spans="35:41" x14ac:dyDescent="0.2">
      <c r="AI50684" s="19"/>
      <c r="AJ50684" s="16"/>
      <c r="AK50684" s="20"/>
      <c r="AL50684" s="24"/>
      <c r="AM50684" s="19"/>
      <c r="AN50684" s="19"/>
      <c r="AO50684" s="17"/>
    </row>
    <row r="50685" spans="35:41" x14ac:dyDescent="0.2">
      <c r="AI50685" s="19"/>
      <c r="AJ50685" s="16"/>
      <c r="AK50685" s="20"/>
      <c r="AL50685" s="24"/>
      <c r="AM50685" s="19"/>
      <c r="AN50685" s="19"/>
      <c r="AO50685" s="17"/>
    </row>
    <row r="50686" spans="35:41" x14ac:dyDescent="0.2">
      <c r="AI50686" s="19"/>
      <c r="AJ50686" s="16"/>
      <c r="AK50686" s="20"/>
      <c r="AL50686" s="24"/>
      <c r="AM50686" s="19"/>
      <c r="AN50686" s="19"/>
      <c r="AO50686" s="17"/>
    </row>
    <row r="50687" spans="35:41" x14ac:dyDescent="0.2">
      <c r="AI50687" s="19"/>
      <c r="AJ50687" s="16"/>
      <c r="AK50687" s="20"/>
      <c r="AL50687" s="24"/>
      <c r="AM50687" s="19"/>
      <c r="AN50687" s="19"/>
      <c r="AO50687" s="17"/>
    </row>
    <row r="50688" spans="35:41" x14ac:dyDescent="0.2">
      <c r="AI50688" s="19"/>
      <c r="AJ50688" s="16"/>
      <c r="AK50688" s="20"/>
      <c r="AL50688" s="24"/>
      <c r="AM50688" s="19"/>
      <c r="AN50688" s="19"/>
      <c r="AO50688" s="17"/>
    </row>
    <row r="50689" spans="35:41" x14ac:dyDescent="0.2">
      <c r="AI50689" s="19"/>
      <c r="AJ50689" s="16"/>
      <c r="AK50689" s="20"/>
      <c r="AL50689" s="24"/>
      <c r="AM50689" s="19"/>
      <c r="AN50689" s="19"/>
      <c r="AO50689" s="17"/>
    </row>
    <row r="50690" spans="35:41" x14ac:dyDescent="0.2">
      <c r="AI50690" s="19"/>
      <c r="AJ50690" s="16"/>
      <c r="AK50690" s="20"/>
      <c r="AL50690" s="24"/>
      <c r="AM50690" s="19"/>
      <c r="AN50690" s="19"/>
      <c r="AO50690" s="17"/>
    </row>
    <row r="50691" spans="35:41" x14ac:dyDescent="0.2">
      <c r="AI50691" s="19"/>
      <c r="AJ50691" s="16"/>
      <c r="AK50691" s="20"/>
      <c r="AL50691" s="24"/>
      <c r="AM50691" s="19"/>
      <c r="AN50691" s="19"/>
      <c r="AO50691" s="17"/>
    </row>
    <row r="50692" spans="35:41" x14ac:dyDescent="0.2">
      <c r="AI50692" s="19"/>
      <c r="AJ50692" s="16"/>
      <c r="AK50692" s="20"/>
      <c r="AL50692" s="24"/>
      <c r="AM50692" s="19"/>
      <c r="AN50692" s="19"/>
      <c r="AO50692" s="17"/>
    </row>
    <row r="50693" spans="35:41" x14ac:dyDescent="0.2">
      <c r="AI50693" s="19"/>
      <c r="AJ50693" s="16"/>
      <c r="AK50693" s="20"/>
      <c r="AL50693" s="24"/>
      <c r="AM50693" s="19"/>
      <c r="AN50693" s="19"/>
      <c r="AO50693" s="17"/>
    </row>
    <row r="50694" spans="35:41" x14ac:dyDescent="0.2">
      <c r="AI50694" s="19"/>
      <c r="AJ50694" s="16"/>
      <c r="AK50694" s="20"/>
      <c r="AL50694" s="24"/>
      <c r="AM50694" s="19"/>
      <c r="AN50694" s="19"/>
      <c r="AO50694" s="17"/>
    </row>
    <row r="50695" spans="35:41" x14ac:dyDescent="0.2">
      <c r="AI50695" s="19"/>
      <c r="AJ50695" s="16"/>
      <c r="AK50695" s="20"/>
      <c r="AL50695" s="24"/>
      <c r="AM50695" s="19"/>
      <c r="AN50695" s="19"/>
      <c r="AO50695" s="17"/>
    </row>
    <row r="50696" spans="35:41" x14ac:dyDescent="0.2">
      <c r="AI50696" s="19"/>
      <c r="AJ50696" s="16"/>
      <c r="AK50696" s="20"/>
      <c r="AL50696" s="24"/>
      <c r="AM50696" s="19"/>
      <c r="AN50696" s="19"/>
      <c r="AO50696" s="17"/>
    </row>
    <row r="50697" spans="35:41" x14ac:dyDescent="0.2">
      <c r="AI50697" s="19"/>
      <c r="AJ50697" s="16"/>
      <c r="AK50697" s="20"/>
      <c r="AL50697" s="24"/>
      <c r="AM50697" s="19"/>
      <c r="AN50697" s="19"/>
      <c r="AO50697" s="17"/>
    </row>
    <row r="50698" spans="35:41" x14ac:dyDescent="0.2">
      <c r="AI50698" s="19"/>
      <c r="AJ50698" s="16"/>
      <c r="AK50698" s="20"/>
      <c r="AL50698" s="24"/>
      <c r="AM50698" s="19"/>
      <c r="AN50698" s="19"/>
      <c r="AO50698" s="17"/>
    </row>
    <row r="50699" spans="35:41" x14ac:dyDescent="0.2">
      <c r="AI50699" s="19"/>
      <c r="AJ50699" s="16"/>
      <c r="AK50699" s="20"/>
      <c r="AL50699" s="24"/>
      <c r="AM50699" s="19"/>
      <c r="AN50699" s="19"/>
      <c r="AO50699" s="17"/>
    </row>
    <row r="50700" spans="35:41" x14ac:dyDescent="0.2">
      <c r="AI50700" s="19"/>
      <c r="AJ50700" s="16"/>
      <c r="AK50700" s="20"/>
      <c r="AL50700" s="24"/>
      <c r="AM50700" s="19"/>
      <c r="AN50700" s="19"/>
      <c r="AO50700" s="17"/>
    </row>
    <row r="50701" spans="35:41" x14ac:dyDescent="0.2">
      <c r="AI50701" s="19"/>
      <c r="AJ50701" s="16"/>
      <c r="AK50701" s="20"/>
      <c r="AL50701" s="24"/>
      <c r="AM50701" s="19"/>
      <c r="AN50701" s="19"/>
      <c r="AO50701" s="17"/>
    </row>
    <row r="50702" spans="35:41" x14ac:dyDescent="0.2">
      <c r="AI50702" s="19"/>
      <c r="AJ50702" s="16"/>
      <c r="AK50702" s="20"/>
      <c r="AL50702" s="24"/>
      <c r="AM50702" s="19"/>
      <c r="AN50702" s="19"/>
      <c r="AO50702" s="17"/>
    </row>
    <row r="50703" spans="35:41" x14ac:dyDescent="0.2">
      <c r="AI50703" s="19"/>
      <c r="AJ50703" s="16"/>
      <c r="AK50703" s="20"/>
      <c r="AL50703" s="24"/>
      <c r="AM50703" s="19"/>
      <c r="AN50703" s="19"/>
      <c r="AO50703" s="17"/>
    </row>
    <row r="50704" spans="35:41" x14ac:dyDescent="0.2">
      <c r="AI50704" s="19"/>
      <c r="AJ50704" s="16"/>
      <c r="AK50704" s="20"/>
      <c r="AL50704" s="24"/>
      <c r="AM50704" s="19"/>
      <c r="AN50704" s="19"/>
      <c r="AO50704" s="17"/>
    </row>
    <row r="50705" spans="35:41" x14ac:dyDescent="0.2">
      <c r="AI50705" s="19"/>
      <c r="AJ50705" s="16"/>
      <c r="AK50705" s="20"/>
      <c r="AL50705" s="24"/>
      <c r="AM50705" s="19"/>
      <c r="AN50705" s="19"/>
      <c r="AO50705" s="17"/>
    </row>
    <row r="50706" spans="35:41" x14ac:dyDescent="0.2">
      <c r="AI50706" s="19"/>
      <c r="AJ50706" s="16"/>
      <c r="AK50706" s="20"/>
      <c r="AL50706" s="24"/>
      <c r="AM50706" s="19"/>
      <c r="AN50706" s="19"/>
      <c r="AO50706" s="17"/>
    </row>
    <row r="50707" spans="35:41" x14ac:dyDescent="0.2">
      <c r="AI50707" s="19"/>
      <c r="AJ50707" s="16"/>
      <c r="AK50707" s="20"/>
      <c r="AL50707" s="24"/>
      <c r="AM50707" s="19"/>
      <c r="AN50707" s="19"/>
      <c r="AO50707" s="17"/>
    </row>
    <row r="50708" spans="35:41" x14ac:dyDescent="0.2">
      <c r="AI50708" s="19"/>
      <c r="AJ50708" s="16"/>
      <c r="AK50708" s="20"/>
      <c r="AL50708" s="24"/>
      <c r="AM50708" s="19"/>
      <c r="AN50708" s="19"/>
      <c r="AO50708" s="17"/>
    </row>
    <row r="50709" spans="35:41" x14ac:dyDescent="0.2">
      <c r="AI50709" s="19"/>
      <c r="AJ50709" s="16"/>
      <c r="AK50709" s="20"/>
      <c r="AL50709" s="24"/>
      <c r="AM50709" s="19"/>
      <c r="AN50709" s="19"/>
      <c r="AO50709" s="17"/>
    </row>
    <row r="50710" spans="35:41" x14ac:dyDescent="0.2">
      <c r="AI50710" s="19"/>
      <c r="AJ50710" s="16"/>
      <c r="AK50710" s="20"/>
      <c r="AL50710" s="24"/>
      <c r="AM50710" s="19"/>
      <c r="AN50710" s="19"/>
      <c r="AO50710" s="17"/>
    </row>
    <row r="50711" spans="35:41" x14ac:dyDescent="0.2">
      <c r="AI50711" s="19"/>
      <c r="AJ50711" s="16"/>
      <c r="AK50711" s="20"/>
      <c r="AL50711" s="24"/>
      <c r="AM50711" s="19"/>
      <c r="AN50711" s="19"/>
      <c r="AO50711" s="17"/>
    </row>
    <row r="50712" spans="35:41" x14ac:dyDescent="0.2">
      <c r="AI50712" s="19"/>
      <c r="AJ50712" s="16"/>
      <c r="AK50712" s="20"/>
      <c r="AL50712" s="24"/>
      <c r="AM50712" s="19"/>
      <c r="AN50712" s="19"/>
      <c r="AO50712" s="17"/>
    </row>
    <row r="50713" spans="35:41" x14ac:dyDescent="0.2">
      <c r="AI50713" s="19"/>
      <c r="AJ50713" s="16"/>
      <c r="AK50713" s="20"/>
      <c r="AL50713" s="24"/>
      <c r="AM50713" s="19"/>
      <c r="AN50713" s="19"/>
      <c r="AO50713" s="17"/>
    </row>
    <row r="50714" spans="35:41" x14ac:dyDescent="0.2">
      <c r="AI50714" s="19"/>
      <c r="AJ50714" s="16"/>
      <c r="AK50714" s="20"/>
      <c r="AL50714" s="24"/>
      <c r="AM50714" s="19"/>
      <c r="AN50714" s="19"/>
      <c r="AO50714" s="17"/>
    </row>
    <row r="50715" spans="35:41" x14ac:dyDescent="0.2">
      <c r="AI50715" s="19"/>
      <c r="AJ50715" s="16"/>
      <c r="AK50715" s="20"/>
      <c r="AL50715" s="24"/>
      <c r="AM50715" s="19"/>
      <c r="AN50715" s="19"/>
      <c r="AO50715" s="17"/>
    </row>
    <row r="50716" spans="35:41" x14ac:dyDescent="0.2">
      <c r="AI50716" s="19"/>
      <c r="AJ50716" s="16"/>
      <c r="AK50716" s="20"/>
      <c r="AL50716" s="24"/>
      <c r="AM50716" s="19"/>
      <c r="AN50716" s="19"/>
      <c r="AO50716" s="17"/>
    </row>
    <row r="50717" spans="35:41" x14ac:dyDescent="0.2">
      <c r="AI50717" s="19"/>
      <c r="AJ50717" s="16"/>
      <c r="AK50717" s="20"/>
      <c r="AL50717" s="24"/>
      <c r="AM50717" s="19"/>
      <c r="AN50717" s="19"/>
      <c r="AO50717" s="17"/>
    </row>
    <row r="50718" spans="35:41" x14ac:dyDescent="0.2">
      <c r="AI50718" s="19"/>
      <c r="AJ50718" s="16"/>
      <c r="AK50718" s="20"/>
      <c r="AL50718" s="24"/>
      <c r="AM50718" s="19"/>
      <c r="AN50718" s="19"/>
      <c r="AO50718" s="17"/>
    </row>
    <row r="50719" spans="35:41" x14ac:dyDescent="0.2">
      <c r="AI50719" s="19"/>
      <c r="AJ50719" s="16"/>
      <c r="AK50719" s="20"/>
      <c r="AL50719" s="24"/>
      <c r="AM50719" s="19"/>
      <c r="AN50719" s="19"/>
      <c r="AO50719" s="17"/>
    </row>
    <row r="50720" spans="35:41" x14ac:dyDescent="0.2">
      <c r="AI50720" s="19"/>
      <c r="AJ50720" s="16"/>
      <c r="AK50720" s="20"/>
      <c r="AL50720" s="24"/>
      <c r="AM50720" s="19"/>
      <c r="AN50720" s="19"/>
      <c r="AO50720" s="17"/>
    </row>
    <row r="50721" spans="35:41" x14ac:dyDescent="0.2">
      <c r="AI50721" s="19"/>
      <c r="AJ50721" s="16"/>
      <c r="AK50721" s="20"/>
      <c r="AL50721" s="24"/>
      <c r="AM50721" s="19"/>
      <c r="AN50721" s="19"/>
      <c r="AO50721" s="17"/>
    </row>
    <row r="50722" spans="35:41" x14ac:dyDescent="0.2">
      <c r="AI50722" s="19"/>
      <c r="AJ50722" s="16"/>
      <c r="AK50722" s="20"/>
      <c r="AL50722" s="24"/>
      <c r="AM50722" s="19"/>
      <c r="AN50722" s="19"/>
      <c r="AO50722" s="17"/>
    </row>
    <row r="50723" spans="35:41" x14ac:dyDescent="0.2">
      <c r="AI50723" s="19"/>
      <c r="AJ50723" s="16"/>
      <c r="AK50723" s="20"/>
      <c r="AL50723" s="24"/>
      <c r="AM50723" s="19"/>
      <c r="AN50723" s="19"/>
      <c r="AO50723" s="17"/>
    </row>
    <row r="50724" spans="35:41" x14ac:dyDescent="0.2">
      <c r="AI50724" s="19"/>
      <c r="AJ50724" s="16"/>
      <c r="AK50724" s="20"/>
      <c r="AL50724" s="24"/>
      <c r="AM50724" s="19"/>
      <c r="AN50724" s="19"/>
      <c r="AO50724" s="17"/>
    </row>
    <row r="50725" spans="35:41" x14ac:dyDescent="0.2">
      <c r="AI50725" s="19"/>
      <c r="AJ50725" s="16"/>
      <c r="AK50725" s="20"/>
      <c r="AL50725" s="24"/>
      <c r="AM50725" s="19"/>
      <c r="AN50725" s="19"/>
      <c r="AO50725" s="17"/>
    </row>
    <row r="50726" spans="35:41" x14ac:dyDescent="0.2">
      <c r="AI50726" s="19"/>
      <c r="AJ50726" s="16"/>
      <c r="AK50726" s="20"/>
      <c r="AL50726" s="24"/>
      <c r="AM50726" s="19"/>
      <c r="AN50726" s="19"/>
      <c r="AO50726" s="17"/>
    </row>
    <row r="50727" spans="35:41" x14ac:dyDescent="0.2">
      <c r="AI50727" s="19"/>
      <c r="AJ50727" s="16"/>
      <c r="AK50727" s="20"/>
      <c r="AL50727" s="24"/>
      <c r="AM50727" s="19"/>
      <c r="AN50727" s="19"/>
      <c r="AO50727" s="17"/>
    </row>
    <row r="50728" spans="35:41" x14ac:dyDescent="0.2">
      <c r="AI50728" s="19"/>
      <c r="AJ50728" s="16"/>
      <c r="AK50728" s="20"/>
      <c r="AL50728" s="24"/>
      <c r="AM50728" s="19"/>
      <c r="AN50728" s="19"/>
      <c r="AO50728" s="17"/>
    </row>
    <row r="50729" spans="35:41" x14ac:dyDescent="0.2">
      <c r="AI50729" s="19"/>
      <c r="AJ50729" s="16"/>
      <c r="AK50729" s="20"/>
      <c r="AL50729" s="24"/>
      <c r="AM50729" s="19"/>
      <c r="AN50729" s="19"/>
      <c r="AO50729" s="17"/>
    </row>
    <row r="50730" spans="35:41" x14ac:dyDescent="0.2">
      <c r="AI50730" s="19"/>
      <c r="AJ50730" s="16"/>
      <c r="AK50730" s="20"/>
      <c r="AL50730" s="24"/>
      <c r="AM50730" s="19"/>
      <c r="AN50730" s="19"/>
      <c r="AO50730" s="17"/>
    </row>
    <row r="50731" spans="35:41" x14ac:dyDescent="0.2">
      <c r="AI50731" s="19"/>
      <c r="AJ50731" s="16"/>
      <c r="AK50731" s="20"/>
      <c r="AL50731" s="24"/>
      <c r="AM50731" s="19"/>
      <c r="AN50731" s="19"/>
      <c r="AO50731" s="17"/>
    </row>
    <row r="50732" spans="35:41" x14ac:dyDescent="0.2">
      <c r="AI50732" s="19"/>
      <c r="AJ50732" s="16"/>
      <c r="AK50732" s="20"/>
      <c r="AL50732" s="24"/>
      <c r="AM50732" s="19"/>
      <c r="AN50732" s="19"/>
      <c r="AO50732" s="17"/>
    </row>
    <row r="50733" spans="35:41" x14ac:dyDescent="0.2">
      <c r="AI50733" s="19"/>
      <c r="AJ50733" s="16"/>
      <c r="AK50733" s="20"/>
      <c r="AL50733" s="24"/>
      <c r="AM50733" s="19"/>
      <c r="AN50733" s="19"/>
      <c r="AO50733" s="17"/>
    </row>
    <row r="50734" spans="35:41" x14ac:dyDescent="0.2">
      <c r="AI50734" s="19"/>
      <c r="AJ50734" s="16"/>
      <c r="AK50734" s="20"/>
      <c r="AL50734" s="24"/>
      <c r="AM50734" s="19"/>
      <c r="AN50734" s="19"/>
      <c r="AO50734" s="17"/>
    </row>
    <row r="50735" spans="35:41" x14ac:dyDescent="0.2">
      <c r="AI50735" s="19"/>
      <c r="AJ50735" s="16"/>
      <c r="AK50735" s="20"/>
      <c r="AL50735" s="24"/>
      <c r="AM50735" s="19"/>
      <c r="AN50735" s="19"/>
      <c r="AO50735" s="17"/>
    </row>
    <row r="50736" spans="35:41" x14ac:dyDescent="0.2">
      <c r="AI50736" s="19"/>
      <c r="AJ50736" s="16"/>
      <c r="AK50736" s="20"/>
      <c r="AL50736" s="24"/>
      <c r="AM50736" s="19"/>
      <c r="AN50736" s="19"/>
      <c r="AO50736" s="17"/>
    </row>
    <row r="50737" spans="35:41" x14ac:dyDescent="0.2">
      <c r="AI50737" s="19"/>
      <c r="AJ50737" s="16"/>
      <c r="AK50737" s="20"/>
      <c r="AL50737" s="24"/>
      <c r="AM50737" s="19"/>
      <c r="AN50737" s="19"/>
      <c r="AO50737" s="17"/>
    </row>
    <row r="50738" spans="35:41" x14ac:dyDescent="0.2">
      <c r="AI50738" s="19"/>
      <c r="AJ50738" s="16"/>
      <c r="AK50738" s="20"/>
      <c r="AL50738" s="24"/>
      <c r="AM50738" s="19"/>
      <c r="AN50738" s="19"/>
      <c r="AO50738" s="17"/>
    </row>
    <row r="50739" spans="35:41" x14ac:dyDescent="0.2">
      <c r="AI50739" s="19"/>
      <c r="AJ50739" s="16"/>
      <c r="AK50739" s="20"/>
      <c r="AL50739" s="24"/>
      <c r="AM50739" s="19"/>
      <c r="AN50739" s="19"/>
      <c r="AO50739" s="17"/>
    </row>
    <row r="50740" spans="35:41" x14ac:dyDescent="0.2">
      <c r="AI50740" s="19"/>
      <c r="AJ50740" s="16"/>
      <c r="AK50740" s="20"/>
      <c r="AL50740" s="24"/>
      <c r="AM50740" s="19"/>
      <c r="AN50740" s="19"/>
      <c r="AO50740" s="17"/>
    </row>
    <row r="50741" spans="35:41" x14ac:dyDescent="0.2">
      <c r="AI50741" s="19"/>
      <c r="AJ50741" s="16"/>
      <c r="AK50741" s="20"/>
      <c r="AL50741" s="24"/>
      <c r="AM50741" s="19"/>
      <c r="AN50741" s="19"/>
      <c r="AO50741" s="17"/>
    </row>
    <row r="50742" spans="35:41" x14ac:dyDescent="0.2">
      <c r="AI50742" s="19"/>
      <c r="AJ50742" s="16"/>
      <c r="AK50742" s="20"/>
      <c r="AL50742" s="24"/>
      <c r="AM50742" s="19"/>
      <c r="AN50742" s="19"/>
      <c r="AO50742" s="17"/>
    </row>
    <row r="50743" spans="35:41" x14ac:dyDescent="0.2">
      <c r="AI50743" s="19"/>
      <c r="AJ50743" s="16"/>
      <c r="AK50743" s="20"/>
      <c r="AL50743" s="24"/>
      <c r="AM50743" s="19"/>
      <c r="AN50743" s="19"/>
      <c r="AO50743" s="17"/>
    </row>
    <row r="50744" spans="35:41" x14ac:dyDescent="0.2">
      <c r="AI50744" s="19"/>
      <c r="AJ50744" s="16"/>
      <c r="AK50744" s="20"/>
      <c r="AL50744" s="24"/>
      <c r="AM50744" s="19"/>
      <c r="AN50744" s="19"/>
      <c r="AO50744" s="17"/>
    </row>
    <row r="50745" spans="35:41" x14ac:dyDescent="0.2">
      <c r="AI50745" s="19"/>
      <c r="AJ50745" s="16"/>
      <c r="AK50745" s="20"/>
      <c r="AL50745" s="24"/>
      <c r="AM50745" s="19"/>
      <c r="AN50745" s="19"/>
      <c r="AO50745" s="17"/>
    </row>
    <row r="50746" spans="35:41" x14ac:dyDescent="0.2">
      <c r="AI50746" s="19"/>
      <c r="AJ50746" s="16"/>
      <c r="AK50746" s="20"/>
      <c r="AL50746" s="24"/>
      <c r="AM50746" s="19"/>
      <c r="AN50746" s="19"/>
      <c r="AO50746" s="17"/>
    </row>
    <row r="50747" spans="35:41" x14ac:dyDescent="0.2">
      <c r="AI50747" s="19"/>
      <c r="AJ50747" s="16"/>
      <c r="AK50747" s="20"/>
      <c r="AL50747" s="24"/>
      <c r="AM50747" s="19"/>
      <c r="AN50747" s="19"/>
      <c r="AO50747" s="17"/>
    </row>
    <row r="50748" spans="35:41" x14ac:dyDescent="0.2">
      <c r="AI50748" s="19"/>
      <c r="AJ50748" s="16"/>
      <c r="AK50748" s="20"/>
      <c r="AL50748" s="24"/>
      <c r="AM50748" s="19"/>
      <c r="AN50748" s="19"/>
      <c r="AO50748" s="17"/>
    </row>
    <row r="50749" spans="35:41" x14ac:dyDescent="0.2">
      <c r="AI50749" s="19"/>
      <c r="AJ50749" s="16"/>
      <c r="AK50749" s="20"/>
      <c r="AL50749" s="24"/>
      <c r="AM50749" s="19"/>
      <c r="AN50749" s="19"/>
      <c r="AO50749" s="17"/>
    </row>
    <row r="50750" spans="35:41" x14ac:dyDescent="0.2">
      <c r="AI50750" s="19"/>
      <c r="AJ50750" s="16"/>
      <c r="AK50750" s="20"/>
      <c r="AL50750" s="24"/>
      <c r="AM50750" s="19"/>
      <c r="AN50750" s="19"/>
      <c r="AO50750" s="17"/>
    </row>
    <row r="50751" spans="35:41" x14ac:dyDescent="0.2">
      <c r="AI50751" s="19"/>
      <c r="AJ50751" s="16"/>
      <c r="AK50751" s="20"/>
      <c r="AL50751" s="24"/>
      <c r="AM50751" s="19"/>
      <c r="AN50751" s="19"/>
      <c r="AO50751" s="17"/>
    </row>
    <row r="50752" spans="35:41" x14ac:dyDescent="0.2">
      <c r="AI50752" s="19"/>
      <c r="AJ50752" s="16"/>
      <c r="AK50752" s="20"/>
      <c r="AL50752" s="24"/>
      <c r="AM50752" s="19"/>
      <c r="AN50752" s="19"/>
      <c r="AO50752" s="17"/>
    </row>
    <row r="50753" spans="35:41" x14ac:dyDescent="0.2">
      <c r="AI50753" s="19"/>
      <c r="AJ50753" s="16"/>
      <c r="AK50753" s="20"/>
      <c r="AL50753" s="24"/>
      <c r="AM50753" s="19"/>
      <c r="AN50753" s="19"/>
      <c r="AO50753" s="17"/>
    </row>
    <row r="50754" spans="35:41" x14ac:dyDescent="0.2">
      <c r="AI50754" s="19"/>
      <c r="AJ50754" s="16"/>
      <c r="AK50754" s="20"/>
      <c r="AL50754" s="24"/>
      <c r="AM50754" s="19"/>
      <c r="AN50754" s="19"/>
      <c r="AO50754" s="17"/>
    </row>
    <row r="50755" spans="35:41" x14ac:dyDescent="0.2">
      <c r="AI50755" s="19"/>
      <c r="AJ50755" s="16"/>
      <c r="AK50755" s="20"/>
      <c r="AL50755" s="24"/>
      <c r="AM50755" s="19"/>
      <c r="AN50755" s="19"/>
      <c r="AO50755" s="17"/>
    </row>
    <row r="50756" spans="35:41" x14ac:dyDescent="0.2">
      <c r="AI50756" s="19"/>
      <c r="AJ50756" s="16"/>
      <c r="AK50756" s="20"/>
      <c r="AL50756" s="24"/>
      <c r="AM50756" s="19"/>
      <c r="AN50756" s="19"/>
      <c r="AO50756" s="17"/>
    </row>
    <row r="50757" spans="35:41" x14ac:dyDescent="0.2">
      <c r="AI50757" s="19"/>
      <c r="AJ50757" s="16"/>
      <c r="AK50757" s="20"/>
      <c r="AL50757" s="24"/>
      <c r="AM50757" s="19"/>
      <c r="AN50757" s="19"/>
      <c r="AO50757" s="17"/>
    </row>
    <row r="50758" spans="35:41" x14ac:dyDescent="0.2">
      <c r="AI50758" s="19"/>
      <c r="AJ50758" s="16"/>
      <c r="AK50758" s="20"/>
      <c r="AL50758" s="24"/>
      <c r="AM50758" s="19"/>
      <c r="AN50758" s="19"/>
      <c r="AO50758" s="17"/>
    </row>
    <row r="50759" spans="35:41" x14ac:dyDescent="0.2">
      <c r="AI50759" s="19"/>
      <c r="AJ50759" s="16"/>
      <c r="AK50759" s="20"/>
      <c r="AL50759" s="24"/>
      <c r="AM50759" s="19"/>
      <c r="AN50759" s="19"/>
      <c r="AO50759" s="17"/>
    </row>
    <row r="50760" spans="35:41" x14ac:dyDescent="0.2">
      <c r="AI50760" s="19"/>
      <c r="AJ50760" s="16"/>
      <c r="AK50760" s="20"/>
      <c r="AL50760" s="24"/>
      <c r="AM50760" s="19"/>
      <c r="AN50760" s="19"/>
      <c r="AO50760" s="17"/>
    </row>
    <row r="50761" spans="35:41" x14ac:dyDescent="0.2">
      <c r="AI50761" s="19"/>
      <c r="AJ50761" s="16"/>
      <c r="AK50761" s="20"/>
      <c r="AL50761" s="24"/>
      <c r="AM50761" s="19"/>
      <c r="AN50761" s="19"/>
      <c r="AO50761" s="17"/>
    </row>
    <row r="50762" spans="35:41" x14ac:dyDescent="0.2">
      <c r="AI50762" s="19"/>
      <c r="AJ50762" s="16"/>
      <c r="AK50762" s="20"/>
      <c r="AL50762" s="24"/>
      <c r="AM50762" s="19"/>
      <c r="AN50762" s="19"/>
      <c r="AO50762" s="17"/>
    </row>
    <row r="50763" spans="35:41" x14ac:dyDescent="0.2">
      <c r="AI50763" s="19"/>
      <c r="AJ50763" s="16"/>
      <c r="AK50763" s="20"/>
      <c r="AL50763" s="24"/>
      <c r="AM50763" s="19"/>
      <c r="AN50763" s="19"/>
      <c r="AO50763" s="17"/>
    </row>
    <row r="50764" spans="35:41" x14ac:dyDescent="0.2">
      <c r="AI50764" s="19"/>
      <c r="AJ50764" s="16"/>
      <c r="AK50764" s="20"/>
      <c r="AL50764" s="24"/>
      <c r="AM50764" s="19"/>
      <c r="AN50764" s="19"/>
      <c r="AO50764" s="17"/>
    </row>
    <row r="50765" spans="35:41" x14ac:dyDescent="0.2">
      <c r="AI50765" s="19"/>
      <c r="AJ50765" s="16"/>
      <c r="AK50765" s="20"/>
      <c r="AL50765" s="24"/>
      <c r="AM50765" s="19"/>
      <c r="AN50765" s="19"/>
      <c r="AO50765" s="17"/>
    </row>
    <row r="50766" spans="35:41" x14ac:dyDescent="0.2">
      <c r="AI50766" s="19"/>
      <c r="AJ50766" s="16"/>
      <c r="AK50766" s="20"/>
      <c r="AL50766" s="24"/>
      <c r="AM50766" s="19"/>
      <c r="AN50766" s="19"/>
      <c r="AO50766" s="17"/>
    </row>
    <row r="50767" spans="35:41" x14ac:dyDescent="0.2">
      <c r="AI50767" s="19"/>
      <c r="AJ50767" s="16"/>
      <c r="AK50767" s="20"/>
      <c r="AL50767" s="24"/>
      <c r="AM50767" s="19"/>
      <c r="AN50767" s="19"/>
      <c r="AO50767" s="17"/>
    </row>
    <row r="50768" spans="35:41" x14ac:dyDescent="0.2">
      <c r="AI50768" s="19"/>
      <c r="AJ50768" s="16"/>
      <c r="AK50768" s="20"/>
      <c r="AL50768" s="24"/>
      <c r="AM50768" s="19"/>
      <c r="AN50768" s="19"/>
      <c r="AO50768" s="17"/>
    </row>
    <row r="50769" spans="35:41" x14ac:dyDescent="0.2">
      <c r="AI50769" s="19"/>
      <c r="AJ50769" s="16"/>
      <c r="AK50769" s="20"/>
      <c r="AL50769" s="24"/>
      <c r="AM50769" s="19"/>
      <c r="AN50769" s="19"/>
      <c r="AO50769" s="17"/>
    </row>
    <row r="50770" spans="35:41" x14ac:dyDescent="0.2">
      <c r="AI50770" s="19"/>
      <c r="AJ50770" s="16"/>
      <c r="AK50770" s="20"/>
      <c r="AL50770" s="24"/>
      <c r="AM50770" s="19"/>
      <c r="AN50770" s="19"/>
      <c r="AO50770" s="17"/>
    </row>
    <row r="50771" spans="35:41" x14ac:dyDescent="0.2">
      <c r="AI50771" s="19"/>
      <c r="AJ50771" s="16"/>
      <c r="AK50771" s="20"/>
      <c r="AL50771" s="24"/>
      <c r="AM50771" s="19"/>
      <c r="AN50771" s="19"/>
      <c r="AO50771" s="17"/>
    </row>
    <row r="50772" spans="35:41" x14ac:dyDescent="0.2">
      <c r="AI50772" s="19"/>
      <c r="AJ50772" s="16"/>
      <c r="AK50772" s="20"/>
      <c r="AL50772" s="24"/>
      <c r="AM50772" s="19"/>
      <c r="AN50772" s="19"/>
      <c r="AO50772" s="17"/>
    </row>
    <row r="50773" spans="35:41" x14ac:dyDescent="0.2">
      <c r="AI50773" s="19"/>
      <c r="AJ50773" s="16"/>
      <c r="AK50773" s="20"/>
      <c r="AL50773" s="24"/>
      <c r="AM50773" s="19"/>
      <c r="AN50773" s="19"/>
      <c r="AO50773" s="17"/>
    </row>
    <row r="50774" spans="35:41" x14ac:dyDescent="0.2">
      <c r="AI50774" s="19"/>
      <c r="AJ50774" s="16"/>
      <c r="AK50774" s="20"/>
      <c r="AL50774" s="24"/>
      <c r="AM50774" s="19"/>
      <c r="AN50774" s="19"/>
      <c r="AO50774" s="17"/>
    </row>
    <row r="50775" spans="35:41" x14ac:dyDescent="0.2">
      <c r="AI50775" s="19"/>
      <c r="AJ50775" s="16"/>
      <c r="AK50775" s="20"/>
      <c r="AL50775" s="24"/>
      <c r="AM50775" s="19"/>
      <c r="AN50775" s="19"/>
      <c r="AO50775" s="17"/>
    </row>
    <row r="50776" spans="35:41" x14ac:dyDescent="0.2">
      <c r="AI50776" s="19"/>
      <c r="AJ50776" s="16"/>
      <c r="AK50776" s="20"/>
      <c r="AL50776" s="24"/>
      <c r="AM50776" s="19"/>
      <c r="AN50776" s="19"/>
      <c r="AO50776" s="17"/>
    </row>
    <row r="50777" spans="35:41" x14ac:dyDescent="0.2">
      <c r="AI50777" s="19"/>
      <c r="AJ50777" s="16"/>
      <c r="AK50777" s="20"/>
      <c r="AL50777" s="24"/>
      <c r="AM50777" s="19"/>
      <c r="AN50777" s="19"/>
      <c r="AO50777" s="17"/>
    </row>
    <row r="50778" spans="35:41" x14ac:dyDescent="0.2">
      <c r="AI50778" s="19"/>
      <c r="AJ50778" s="16"/>
      <c r="AK50778" s="20"/>
      <c r="AL50778" s="24"/>
      <c r="AM50778" s="19"/>
      <c r="AN50778" s="19"/>
      <c r="AO50778" s="17"/>
    </row>
    <row r="50779" spans="35:41" x14ac:dyDescent="0.2">
      <c r="AI50779" s="19"/>
      <c r="AJ50779" s="16"/>
      <c r="AK50779" s="20"/>
      <c r="AL50779" s="24"/>
      <c r="AM50779" s="19"/>
      <c r="AN50779" s="19"/>
      <c r="AO50779" s="17"/>
    </row>
    <row r="50780" spans="35:41" x14ac:dyDescent="0.2">
      <c r="AI50780" s="19"/>
      <c r="AJ50780" s="16"/>
      <c r="AK50780" s="20"/>
      <c r="AL50780" s="24"/>
      <c r="AM50780" s="19"/>
      <c r="AN50780" s="19"/>
      <c r="AO50780" s="17"/>
    </row>
    <row r="50781" spans="35:41" x14ac:dyDescent="0.2">
      <c r="AI50781" s="19"/>
      <c r="AJ50781" s="16"/>
      <c r="AK50781" s="20"/>
      <c r="AL50781" s="24"/>
      <c r="AM50781" s="19"/>
      <c r="AN50781" s="19"/>
      <c r="AO50781" s="17"/>
    </row>
    <row r="50782" spans="35:41" x14ac:dyDescent="0.2">
      <c r="AI50782" s="19"/>
      <c r="AJ50782" s="16"/>
      <c r="AK50782" s="20"/>
      <c r="AL50782" s="24"/>
      <c r="AM50782" s="19"/>
      <c r="AN50782" s="19"/>
      <c r="AO50782" s="17"/>
    </row>
    <row r="50783" spans="35:41" x14ac:dyDescent="0.2">
      <c r="AI50783" s="19"/>
      <c r="AJ50783" s="16"/>
      <c r="AK50783" s="20"/>
      <c r="AL50783" s="24"/>
      <c r="AM50783" s="19"/>
      <c r="AN50783" s="19"/>
      <c r="AO50783" s="17"/>
    </row>
    <row r="50784" spans="35:41" x14ac:dyDescent="0.2">
      <c r="AI50784" s="19"/>
      <c r="AJ50784" s="16"/>
      <c r="AK50784" s="20"/>
      <c r="AL50784" s="24"/>
      <c r="AM50784" s="19"/>
      <c r="AN50784" s="19"/>
      <c r="AO50784" s="17"/>
    </row>
    <row r="50785" spans="35:41" x14ac:dyDescent="0.2">
      <c r="AI50785" s="19"/>
      <c r="AJ50785" s="16"/>
      <c r="AK50785" s="20"/>
      <c r="AL50785" s="24"/>
      <c r="AM50785" s="19"/>
      <c r="AN50785" s="19"/>
      <c r="AO50785" s="17"/>
    </row>
    <row r="50786" spans="35:41" x14ac:dyDescent="0.2">
      <c r="AI50786" s="19"/>
      <c r="AJ50786" s="16"/>
      <c r="AK50786" s="20"/>
      <c r="AL50786" s="24"/>
      <c r="AM50786" s="19"/>
      <c r="AN50786" s="19"/>
      <c r="AO50786" s="17"/>
    </row>
    <row r="50787" spans="35:41" x14ac:dyDescent="0.2">
      <c r="AI50787" s="19"/>
      <c r="AJ50787" s="16"/>
      <c r="AK50787" s="20"/>
      <c r="AL50787" s="24"/>
      <c r="AM50787" s="19"/>
      <c r="AN50787" s="19"/>
      <c r="AO50787" s="17"/>
    </row>
    <row r="50788" spans="35:41" x14ac:dyDescent="0.2">
      <c r="AI50788" s="19"/>
      <c r="AJ50788" s="16"/>
      <c r="AK50788" s="20"/>
      <c r="AL50788" s="24"/>
      <c r="AM50788" s="19"/>
      <c r="AN50788" s="19"/>
      <c r="AO50788" s="17"/>
    </row>
    <row r="50789" spans="35:41" x14ac:dyDescent="0.2">
      <c r="AI50789" s="19"/>
      <c r="AJ50789" s="16"/>
      <c r="AK50789" s="20"/>
      <c r="AL50789" s="24"/>
      <c r="AM50789" s="19"/>
      <c r="AN50789" s="19"/>
      <c r="AO50789" s="17"/>
    </row>
    <row r="50790" spans="35:41" x14ac:dyDescent="0.2">
      <c r="AI50790" s="19"/>
      <c r="AJ50790" s="16"/>
      <c r="AK50790" s="20"/>
      <c r="AL50790" s="24"/>
      <c r="AM50790" s="19"/>
      <c r="AN50790" s="19"/>
      <c r="AO50790" s="17"/>
    </row>
    <row r="50791" spans="35:41" x14ac:dyDescent="0.2">
      <c r="AI50791" s="19"/>
      <c r="AJ50791" s="16"/>
      <c r="AK50791" s="20"/>
      <c r="AL50791" s="24"/>
      <c r="AM50791" s="19"/>
      <c r="AN50791" s="19"/>
      <c r="AO50791" s="17"/>
    </row>
    <row r="50792" spans="35:41" x14ac:dyDescent="0.2">
      <c r="AI50792" s="19"/>
      <c r="AJ50792" s="16"/>
      <c r="AK50792" s="20"/>
      <c r="AL50792" s="24"/>
      <c r="AM50792" s="19"/>
      <c r="AN50792" s="19"/>
      <c r="AO50792" s="17"/>
    </row>
    <row r="50793" spans="35:41" x14ac:dyDescent="0.2">
      <c r="AI50793" s="19"/>
      <c r="AJ50793" s="16"/>
      <c r="AK50793" s="20"/>
      <c r="AL50793" s="24"/>
      <c r="AM50793" s="19"/>
      <c r="AN50793" s="19"/>
      <c r="AO50793" s="17"/>
    </row>
    <row r="50794" spans="35:41" x14ac:dyDescent="0.2">
      <c r="AI50794" s="19"/>
      <c r="AJ50794" s="16"/>
      <c r="AK50794" s="20"/>
      <c r="AL50794" s="24"/>
      <c r="AM50794" s="19"/>
      <c r="AN50794" s="19"/>
      <c r="AO50794" s="17"/>
    </row>
    <row r="50795" spans="35:41" x14ac:dyDescent="0.2">
      <c r="AI50795" s="19"/>
      <c r="AJ50795" s="16"/>
      <c r="AK50795" s="20"/>
      <c r="AL50795" s="24"/>
      <c r="AM50795" s="19"/>
      <c r="AN50795" s="19"/>
      <c r="AO50795" s="17"/>
    </row>
    <row r="50796" spans="35:41" x14ac:dyDescent="0.2">
      <c r="AI50796" s="19"/>
      <c r="AJ50796" s="16"/>
      <c r="AK50796" s="20"/>
      <c r="AL50796" s="24"/>
      <c r="AM50796" s="19"/>
      <c r="AN50796" s="19"/>
      <c r="AO50796" s="17"/>
    </row>
    <row r="50797" spans="35:41" x14ac:dyDescent="0.2">
      <c r="AI50797" s="19"/>
      <c r="AJ50797" s="16"/>
      <c r="AK50797" s="20"/>
      <c r="AL50797" s="24"/>
      <c r="AM50797" s="19"/>
      <c r="AN50797" s="19"/>
      <c r="AO50797" s="17"/>
    </row>
    <row r="50798" spans="35:41" x14ac:dyDescent="0.2">
      <c r="AI50798" s="19"/>
      <c r="AJ50798" s="16"/>
      <c r="AK50798" s="20"/>
      <c r="AL50798" s="24"/>
      <c r="AM50798" s="19"/>
      <c r="AN50798" s="19"/>
      <c r="AO50798" s="17"/>
    </row>
    <row r="50799" spans="35:41" x14ac:dyDescent="0.2">
      <c r="AI50799" s="19"/>
      <c r="AJ50799" s="16"/>
      <c r="AK50799" s="20"/>
      <c r="AL50799" s="24"/>
      <c r="AM50799" s="19"/>
      <c r="AN50799" s="19"/>
      <c r="AO50799" s="17"/>
    </row>
    <row r="50800" spans="35:41" x14ac:dyDescent="0.2">
      <c r="AI50800" s="19"/>
      <c r="AJ50800" s="16"/>
      <c r="AK50800" s="20"/>
      <c r="AL50800" s="24"/>
      <c r="AM50800" s="19"/>
      <c r="AN50800" s="19"/>
      <c r="AO50800" s="17"/>
    </row>
    <row r="50801" spans="35:41" x14ac:dyDescent="0.2">
      <c r="AI50801" s="19"/>
      <c r="AJ50801" s="16"/>
      <c r="AK50801" s="20"/>
      <c r="AL50801" s="24"/>
      <c r="AM50801" s="19"/>
      <c r="AN50801" s="19"/>
      <c r="AO50801" s="17"/>
    </row>
    <row r="50802" spans="35:41" x14ac:dyDescent="0.2">
      <c r="AI50802" s="19"/>
      <c r="AJ50802" s="16"/>
      <c r="AK50802" s="20"/>
      <c r="AL50802" s="24"/>
      <c r="AM50802" s="19"/>
      <c r="AN50802" s="19"/>
      <c r="AO50802" s="17"/>
    </row>
    <row r="50803" spans="35:41" x14ac:dyDescent="0.2">
      <c r="AI50803" s="19"/>
      <c r="AJ50803" s="16"/>
      <c r="AK50803" s="20"/>
      <c r="AL50803" s="24"/>
      <c r="AM50803" s="19"/>
      <c r="AN50803" s="19"/>
      <c r="AO50803" s="17"/>
    </row>
    <row r="50804" spans="35:41" x14ac:dyDescent="0.2">
      <c r="AI50804" s="19"/>
      <c r="AJ50804" s="16"/>
      <c r="AK50804" s="20"/>
      <c r="AL50804" s="24"/>
      <c r="AM50804" s="19"/>
      <c r="AN50804" s="19"/>
      <c r="AO50804" s="17"/>
    </row>
    <row r="50805" spans="35:41" x14ac:dyDescent="0.2">
      <c r="AI50805" s="19"/>
      <c r="AJ50805" s="16"/>
      <c r="AK50805" s="20"/>
      <c r="AL50805" s="24"/>
      <c r="AM50805" s="19"/>
      <c r="AN50805" s="19"/>
      <c r="AO50805" s="17"/>
    </row>
    <row r="50806" spans="35:41" x14ac:dyDescent="0.2">
      <c r="AI50806" s="19"/>
      <c r="AJ50806" s="16"/>
      <c r="AK50806" s="20"/>
      <c r="AL50806" s="24"/>
      <c r="AM50806" s="19"/>
      <c r="AN50806" s="19"/>
      <c r="AO50806" s="17"/>
    </row>
    <row r="50807" spans="35:41" x14ac:dyDescent="0.2">
      <c r="AI50807" s="19"/>
      <c r="AJ50807" s="16"/>
      <c r="AK50807" s="20"/>
      <c r="AL50807" s="24"/>
      <c r="AM50807" s="19"/>
      <c r="AN50807" s="19"/>
      <c r="AO50807" s="17"/>
    </row>
    <row r="50808" spans="35:41" x14ac:dyDescent="0.2">
      <c r="AI50808" s="19"/>
      <c r="AJ50808" s="16"/>
      <c r="AK50808" s="20"/>
      <c r="AL50808" s="24"/>
      <c r="AM50808" s="19"/>
      <c r="AN50808" s="19"/>
      <c r="AO50808" s="17"/>
    </row>
    <row r="50809" spans="35:41" x14ac:dyDescent="0.2">
      <c r="AI50809" s="19"/>
      <c r="AJ50809" s="16"/>
      <c r="AK50809" s="20"/>
      <c r="AL50809" s="24"/>
      <c r="AM50809" s="19"/>
      <c r="AN50809" s="19"/>
      <c r="AO50809" s="17"/>
    </row>
    <row r="50810" spans="35:41" x14ac:dyDescent="0.2">
      <c r="AI50810" s="19"/>
      <c r="AJ50810" s="16"/>
      <c r="AK50810" s="20"/>
      <c r="AL50810" s="24"/>
      <c r="AM50810" s="19"/>
      <c r="AN50810" s="19"/>
      <c r="AO50810" s="17"/>
    </row>
    <row r="50811" spans="35:41" x14ac:dyDescent="0.2">
      <c r="AI50811" s="19"/>
      <c r="AJ50811" s="16"/>
      <c r="AK50811" s="20"/>
      <c r="AL50811" s="24"/>
      <c r="AM50811" s="19"/>
      <c r="AN50811" s="19"/>
      <c r="AO50811" s="17"/>
    </row>
    <row r="50812" spans="35:41" x14ac:dyDescent="0.2">
      <c r="AI50812" s="19"/>
      <c r="AJ50812" s="16"/>
      <c r="AK50812" s="20"/>
      <c r="AL50812" s="24"/>
      <c r="AM50812" s="19"/>
      <c r="AN50812" s="19"/>
      <c r="AO50812" s="17"/>
    </row>
    <row r="50813" spans="35:41" x14ac:dyDescent="0.2">
      <c r="AI50813" s="19"/>
      <c r="AJ50813" s="16"/>
      <c r="AK50813" s="20"/>
      <c r="AL50813" s="24"/>
      <c r="AM50813" s="19"/>
      <c r="AN50813" s="19"/>
      <c r="AO50813" s="17"/>
    </row>
    <row r="50814" spans="35:41" x14ac:dyDescent="0.2">
      <c r="AI50814" s="19"/>
      <c r="AJ50814" s="16"/>
      <c r="AK50814" s="20"/>
      <c r="AL50814" s="24"/>
      <c r="AM50814" s="19"/>
      <c r="AN50814" s="19"/>
      <c r="AO50814" s="17"/>
    </row>
    <row r="50815" spans="35:41" x14ac:dyDescent="0.2">
      <c r="AI50815" s="19"/>
      <c r="AJ50815" s="16"/>
      <c r="AK50815" s="20"/>
      <c r="AL50815" s="24"/>
      <c r="AM50815" s="19"/>
      <c r="AN50815" s="19"/>
      <c r="AO50815" s="17"/>
    </row>
    <row r="50816" spans="35:41" x14ac:dyDescent="0.2">
      <c r="AI50816" s="19"/>
      <c r="AJ50816" s="16"/>
      <c r="AK50816" s="20"/>
      <c r="AL50816" s="24"/>
      <c r="AM50816" s="19"/>
      <c r="AN50816" s="19"/>
      <c r="AO50816" s="17"/>
    </row>
    <row r="50817" spans="35:41" x14ac:dyDescent="0.2">
      <c r="AI50817" s="19"/>
      <c r="AJ50817" s="16"/>
      <c r="AK50817" s="20"/>
      <c r="AL50817" s="24"/>
      <c r="AM50817" s="19"/>
      <c r="AN50817" s="19"/>
      <c r="AO50817" s="17"/>
    </row>
    <row r="50818" spans="35:41" x14ac:dyDescent="0.2">
      <c r="AI50818" s="19"/>
      <c r="AJ50818" s="16"/>
      <c r="AK50818" s="20"/>
      <c r="AL50818" s="24"/>
      <c r="AM50818" s="19"/>
      <c r="AN50818" s="19"/>
      <c r="AO50818" s="17"/>
    </row>
    <row r="50819" spans="35:41" x14ac:dyDescent="0.2">
      <c r="AI50819" s="19"/>
      <c r="AJ50819" s="16"/>
      <c r="AK50819" s="20"/>
      <c r="AL50819" s="24"/>
      <c r="AM50819" s="19"/>
      <c r="AN50819" s="19"/>
      <c r="AO50819" s="17"/>
    </row>
    <row r="50820" spans="35:41" x14ac:dyDescent="0.2">
      <c r="AI50820" s="19"/>
      <c r="AJ50820" s="16"/>
      <c r="AK50820" s="20"/>
      <c r="AL50820" s="24"/>
      <c r="AM50820" s="19"/>
      <c r="AN50820" s="19"/>
      <c r="AO50820" s="17"/>
    </row>
    <row r="50821" spans="35:41" x14ac:dyDescent="0.2">
      <c r="AI50821" s="19"/>
      <c r="AJ50821" s="16"/>
      <c r="AK50821" s="20"/>
      <c r="AL50821" s="24"/>
      <c r="AM50821" s="19"/>
      <c r="AN50821" s="19"/>
      <c r="AO50821" s="17"/>
    </row>
    <row r="50822" spans="35:41" x14ac:dyDescent="0.2">
      <c r="AI50822" s="19"/>
      <c r="AJ50822" s="16"/>
      <c r="AK50822" s="20"/>
      <c r="AL50822" s="24"/>
      <c r="AM50822" s="19"/>
      <c r="AN50822" s="19"/>
      <c r="AO50822" s="17"/>
    </row>
    <row r="50823" spans="35:41" x14ac:dyDescent="0.2">
      <c r="AI50823" s="19"/>
      <c r="AJ50823" s="16"/>
      <c r="AK50823" s="20"/>
      <c r="AL50823" s="24"/>
      <c r="AM50823" s="19"/>
      <c r="AN50823" s="19"/>
      <c r="AO50823" s="17"/>
    </row>
    <row r="50824" spans="35:41" x14ac:dyDescent="0.2">
      <c r="AI50824" s="19"/>
      <c r="AJ50824" s="16"/>
      <c r="AK50824" s="20"/>
      <c r="AL50824" s="24"/>
      <c r="AM50824" s="19"/>
      <c r="AN50824" s="19"/>
      <c r="AO50824" s="17"/>
    </row>
    <row r="50825" spans="35:41" x14ac:dyDescent="0.2">
      <c r="AI50825" s="19"/>
      <c r="AJ50825" s="16"/>
      <c r="AK50825" s="20"/>
      <c r="AL50825" s="24"/>
      <c r="AM50825" s="19"/>
      <c r="AN50825" s="19"/>
      <c r="AO50825" s="17"/>
    </row>
    <row r="50826" spans="35:41" x14ac:dyDescent="0.2">
      <c r="AI50826" s="19"/>
      <c r="AJ50826" s="16"/>
      <c r="AK50826" s="20"/>
      <c r="AL50826" s="24"/>
      <c r="AM50826" s="19"/>
      <c r="AN50826" s="19"/>
      <c r="AO50826" s="17"/>
    </row>
    <row r="50827" spans="35:41" x14ac:dyDescent="0.2">
      <c r="AI50827" s="19"/>
      <c r="AJ50827" s="16"/>
      <c r="AK50827" s="20"/>
      <c r="AL50827" s="24"/>
      <c r="AM50827" s="19"/>
      <c r="AN50827" s="19"/>
      <c r="AO50827" s="17"/>
    </row>
    <row r="50828" spans="35:41" x14ac:dyDescent="0.2">
      <c r="AI50828" s="19"/>
      <c r="AJ50828" s="16"/>
      <c r="AK50828" s="20"/>
      <c r="AL50828" s="24"/>
      <c r="AM50828" s="19"/>
      <c r="AN50828" s="19"/>
      <c r="AO50828" s="17"/>
    </row>
    <row r="50829" spans="35:41" x14ac:dyDescent="0.2">
      <c r="AI50829" s="19"/>
      <c r="AJ50829" s="16"/>
      <c r="AK50829" s="20"/>
      <c r="AL50829" s="24"/>
      <c r="AM50829" s="19"/>
      <c r="AN50829" s="19"/>
      <c r="AO50829" s="17"/>
    </row>
    <row r="50830" spans="35:41" x14ac:dyDescent="0.2">
      <c r="AI50830" s="19"/>
      <c r="AJ50830" s="16"/>
      <c r="AK50830" s="20"/>
      <c r="AL50830" s="24"/>
      <c r="AM50830" s="19"/>
      <c r="AN50830" s="19"/>
      <c r="AO50830" s="17"/>
    </row>
    <row r="50831" spans="35:41" x14ac:dyDescent="0.2">
      <c r="AI50831" s="19"/>
      <c r="AJ50831" s="16"/>
      <c r="AK50831" s="20"/>
      <c r="AL50831" s="24"/>
      <c r="AM50831" s="19"/>
      <c r="AN50831" s="19"/>
      <c r="AO50831" s="17"/>
    </row>
    <row r="50832" spans="35:41" x14ac:dyDescent="0.2">
      <c r="AI50832" s="19"/>
      <c r="AJ50832" s="16"/>
      <c r="AK50832" s="20"/>
      <c r="AL50832" s="24"/>
      <c r="AM50832" s="19"/>
      <c r="AN50832" s="19"/>
      <c r="AO50832" s="17"/>
    </row>
    <row r="50833" spans="35:41" x14ac:dyDescent="0.2">
      <c r="AI50833" s="19"/>
      <c r="AJ50833" s="16"/>
      <c r="AK50833" s="20"/>
      <c r="AL50833" s="24"/>
      <c r="AM50833" s="19"/>
      <c r="AN50833" s="19"/>
      <c r="AO50833" s="17"/>
    </row>
    <row r="50834" spans="35:41" x14ac:dyDescent="0.2">
      <c r="AI50834" s="19"/>
      <c r="AJ50834" s="16"/>
      <c r="AK50834" s="20"/>
      <c r="AL50834" s="24"/>
      <c r="AM50834" s="19"/>
      <c r="AN50834" s="19"/>
      <c r="AO50834" s="17"/>
    </row>
    <row r="50835" spans="35:41" x14ac:dyDescent="0.2">
      <c r="AI50835" s="19"/>
      <c r="AJ50835" s="16"/>
      <c r="AK50835" s="20"/>
      <c r="AL50835" s="24"/>
      <c r="AM50835" s="19"/>
      <c r="AN50835" s="19"/>
      <c r="AO50835" s="17"/>
    </row>
    <row r="50836" spans="35:41" x14ac:dyDescent="0.2">
      <c r="AI50836" s="19"/>
      <c r="AJ50836" s="16"/>
      <c r="AK50836" s="20"/>
      <c r="AL50836" s="24"/>
      <c r="AM50836" s="19"/>
      <c r="AN50836" s="19"/>
      <c r="AO50836" s="17"/>
    </row>
    <row r="50837" spans="35:41" x14ac:dyDescent="0.2">
      <c r="AI50837" s="19"/>
      <c r="AJ50837" s="16"/>
      <c r="AK50837" s="20"/>
      <c r="AL50837" s="24"/>
      <c r="AM50837" s="19"/>
      <c r="AN50837" s="19"/>
      <c r="AO50837" s="17"/>
    </row>
    <row r="50838" spans="35:41" x14ac:dyDescent="0.2">
      <c r="AI50838" s="19"/>
      <c r="AJ50838" s="16"/>
      <c r="AK50838" s="20"/>
      <c r="AL50838" s="24"/>
      <c r="AM50838" s="19"/>
      <c r="AN50838" s="19"/>
      <c r="AO50838" s="17"/>
    </row>
    <row r="50839" spans="35:41" x14ac:dyDescent="0.2">
      <c r="AI50839" s="19"/>
      <c r="AJ50839" s="16"/>
      <c r="AK50839" s="20"/>
      <c r="AL50839" s="24"/>
      <c r="AM50839" s="19"/>
      <c r="AN50839" s="19"/>
      <c r="AO50839" s="17"/>
    </row>
    <row r="50840" spans="35:41" x14ac:dyDescent="0.2">
      <c r="AI50840" s="19"/>
      <c r="AJ50840" s="16"/>
      <c r="AK50840" s="20"/>
      <c r="AL50840" s="24"/>
      <c r="AM50840" s="19"/>
      <c r="AN50840" s="19"/>
      <c r="AO50840" s="17"/>
    </row>
    <row r="50841" spans="35:41" x14ac:dyDescent="0.2">
      <c r="AI50841" s="19"/>
      <c r="AJ50841" s="16"/>
      <c r="AK50841" s="20"/>
      <c r="AL50841" s="24"/>
      <c r="AM50841" s="19"/>
      <c r="AN50841" s="19"/>
      <c r="AO50841" s="17"/>
    </row>
    <row r="50842" spans="35:41" x14ac:dyDescent="0.2">
      <c r="AI50842" s="19"/>
      <c r="AJ50842" s="16"/>
      <c r="AK50842" s="20"/>
      <c r="AL50842" s="24"/>
      <c r="AM50842" s="19"/>
      <c r="AN50842" s="19"/>
      <c r="AO50842" s="17"/>
    </row>
    <row r="50843" spans="35:41" x14ac:dyDescent="0.2">
      <c r="AI50843" s="19"/>
      <c r="AJ50843" s="16"/>
      <c r="AK50843" s="20"/>
      <c r="AL50843" s="24"/>
      <c r="AM50843" s="19"/>
      <c r="AN50843" s="19"/>
      <c r="AO50843" s="17"/>
    </row>
    <row r="50844" spans="35:41" x14ac:dyDescent="0.2">
      <c r="AI50844" s="19"/>
      <c r="AJ50844" s="16"/>
      <c r="AK50844" s="20"/>
      <c r="AL50844" s="24"/>
      <c r="AM50844" s="19"/>
      <c r="AN50844" s="19"/>
      <c r="AO50844" s="17"/>
    </row>
    <row r="50845" spans="35:41" x14ac:dyDescent="0.2">
      <c r="AI50845" s="19"/>
      <c r="AJ50845" s="16"/>
      <c r="AK50845" s="20"/>
      <c r="AL50845" s="24"/>
      <c r="AM50845" s="19"/>
      <c r="AN50845" s="19"/>
      <c r="AO50845" s="17"/>
    </row>
    <row r="50846" spans="35:41" x14ac:dyDescent="0.2">
      <c r="AI50846" s="19"/>
      <c r="AJ50846" s="16"/>
      <c r="AK50846" s="20"/>
      <c r="AL50846" s="24"/>
      <c r="AM50846" s="19"/>
      <c r="AN50846" s="19"/>
      <c r="AO50846" s="17"/>
    </row>
    <row r="50847" spans="35:41" x14ac:dyDescent="0.2">
      <c r="AI50847" s="19"/>
      <c r="AJ50847" s="16"/>
      <c r="AK50847" s="20"/>
      <c r="AL50847" s="24"/>
      <c r="AM50847" s="19"/>
      <c r="AN50847" s="19"/>
      <c r="AO50847" s="17"/>
    </row>
    <row r="50848" spans="35:41" x14ac:dyDescent="0.2">
      <c r="AI50848" s="19"/>
      <c r="AJ50848" s="16"/>
      <c r="AK50848" s="20"/>
      <c r="AL50848" s="24"/>
      <c r="AM50848" s="19"/>
      <c r="AN50848" s="19"/>
      <c r="AO50848" s="17"/>
    </row>
    <row r="50849" spans="35:41" x14ac:dyDescent="0.2">
      <c r="AI50849" s="19"/>
      <c r="AJ50849" s="16"/>
      <c r="AK50849" s="20"/>
      <c r="AL50849" s="24"/>
      <c r="AM50849" s="19"/>
      <c r="AN50849" s="19"/>
      <c r="AO50849" s="17"/>
    </row>
    <row r="50850" spans="35:41" x14ac:dyDescent="0.2">
      <c r="AI50850" s="19"/>
      <c r="AJ50850" s="16"/>
      <c r="AK50850" s="20"/>
      <c r="AL50850" s="24"/>
      <c r="AM50850" s="19"/>
      <c r="AN50850" s="19"/>
      <c r="AO50850" s="17"/>
    </row>
    <row r="50851" spans="35:41" x14ac:dyDescent="0.2">
      <c r="AI50851" s="19"/>
      <c r="AJ50851" s="16"/>
      <c r="AK50851" s="20"/>
      <c r="AL50851" s="24"/>
      <c r="AM50851" s="19"/>
      <c r="AN50851" s="19"/>
      <c r="AO50851" s="17"/>
    </row>
    <row r="50852" spans="35:41" x14ac:dyDescent="0.2">
      <c r="AI50852" s="19"/>
      <c r="AJ50852" s="16"/>
      <c r="AK50852" s="20"/>
      <c r="AL50852" s="24"/>
      <c r="AM50852" s="19"/>
      <c r="AN50852" s="19"/>
      <c r="AO50852" s="17"/>
    </row>
    <row r="50853" spans="35:41" x14ac:dyDescent="0.2">
      <c r="AI50853" s="19"/>
      <c r="AJ50853" s="16"/>
      <c r="AK50853" s="20"/>
      <c r="AL50853" s="24"/>
      <c r="AM50853" s="19"/>
      <c r="AN50853" s="19"/>
      <c r="AO50853" s="17"/>
    </row>
    <row r="50854" spans="35:41" x14ac:dyDescent="0.2">
      <c r="AI50854" s="19"/>
      <c r="AJ50854" s="16"/>
      <c r="AK50854" s="20"/>
      <c r="AL50854" s="24"/>
      <c r="AM50854" s="19"/>
      <c r="AN50854" s="19"/>
      <c r="AO50854" s="17"/>
    </row>
    <row r="50855" spans="35:41" x14ac:dyDescent="0.2">
      <c r="AI50855" s="19"/>
      <c r="AJ50855" s="16"/>
      <c r="AK50855" s="20"/>
      <c r="AL50855" s="24"/>
      <c r="AM50855" s="19"/>
      <c r="AN50855" s="19"/>
      <c r="AO50855" s="17"/>
    </row>
    <row r="50856" spans="35:41" x14ac:dyDescent="0.2">
      <c r="AI50856" s="19"/>
      <c r="AJ50856" s="16"/>
      <c r="AK50856" s="20"/>
      <c r="AL50856" s="24"/>
      <c r="AM50856" s="19"/>
      <c r="AN50856" s="19"/>
      <c r="AO50856" s="17"/>
    </row>
    <row r="50857" spans="35:41" x14ac:dyDescent="0.2">
      <c r="AI50857" s="19"/>
      <c r="AJ50857" s="16"/>
      <c r="AK50857" s="20"/>
      <c r="AL50857" s="24"/>
      <c r="AM50857" s="19"/>
      <c r="AN50857" s="19"/>
      <c r="AO50857" s="17"/>
    </row>
    <row r="50858" spans="35:41" x14ac:dyDescent="0.2">
      <c r="AI50858" s="19"/>
      <c r="AJ50858" s="16"/>
      <c r="AK50858" s="20"/>
      <c r="AL50858" s="24"/>
      <c r="AM50858" s="19"/>
      <c r="AN50858" s="19"/>
      <c r="AO50858" s="17"/>
    </row>
    <row r="50859" spans="35:41" x14ac:dyDescent="0.2">
      <c r="AI50859" s="19"/>
      <c r="AJ50859" s="16"/>
      <c r="AK50859" s="20"/>
      <c r="AL50859" s="24"/>
      <c r="AM50859" s="19"/>
      <c r="AN50859" s="19"/>
      <c r="AO50859" s="17"/>
    </row>
    <row r="50860" spans="35:41" x14ac:dyDescent="0.2">
      <c r="AI50860" s="19"/>
      <c r="AJ50860" s="16"/>
      <c r="AK50860" s="20"/>
      <c r="AL50860" s="24"/>
      <c r="AM50860" s="19"/>
      <c r="AN50860" s="19"/>
      <c r="AO50860" s="17"/>
    </row>
    <row r="50861" spans="35:41" x14ac:dyDescent="0.2">
      <c r="AI50861" s="19"/>
      <c r="AJ50861" s="16"/>
      <c r="AK50861" s="20"/>
      <c r="AL50861" s="24"/>
      <c r="AM50861" s="19"/>
      <c r="AN50861" s="19"/>
      <c r="AO50861" s="17"/>
    </row>
    <row r="50862" spans="35:41" x14ac:dyDescent="0.2">
      <c r="AI50862" s="19"/>
      <c r="AJ50862" s="16"/>
      <c r="AK50862" s="20"/>
      <c r="AL50862" s="24"/>
      <c r="AM50862" s="19"/>
      <c r="AN50862" s="19"/>
      <c r="AO50862" s="17"/>
    </row>
    <row r="50863" spans="35:41" x14ac:dyDescent="0.2">
      <c r="AI50863" s="19"/>
      <c r="AJ50863" s="16"/>
      <c r="AK50863" s="20"/>
      <c r="AL50863" s="24"/>
      <c r="AM50863" s="19"/>
      <c r="AN50863" s="19"/>
      <c r="AO50863" s="17"/>
    </row>
    <row r="50864" spans="35:41" x14ac:dyDescent="0.2">
      <c r="AI50864" s="19"/>
      <c r="AJ50864" s="16"/>
      <c r="AK50864" s="20"/>
      <c r="AL50864" s="24"/>
      <c r="AM50864" s="19"/>
      <c r="AN50864" s="19"/>
      <c r="AO50864" s="17"/>
    </row>
    <row r="50865" spans="35:41" x14ac:dyDescent="0.2">
      <c r="AI50865" s="19"/>
      <c r="AJ50865" s="16"/>
      <c r="AK50865" s="20"/>
      <c r="AL50865" s="24"/>
      <c r="AM50865" s="19"/>
      <c r="AN50865" s="19"/>
      <c r="AO50865" s="17"/>
    </row>
    <row r="50866" spans="35:41" x14ac:dyDescent="0.2">
      <c r="AI50866" s="19"/>
      <c r="AJ50866" s="16"/>
      <c r="AK50866" s="20"/>
      <c r="AL50866" s="24"/>
      <c r="AM50866" s="19"/>
      <c r="AN50866" s="19"/>
      <c r="AO50866" s="17"/>
    </row>
    <row r="50867" spans="35:41" x14ac:dyDescent="0.2">
      <c r="AI50867" s="19"/>
      <c r="AJ50867" s="16"/>
      <c r="AK50867" s="20"/>
      <c r="AL50867" s="24"/>
      <c r="AM50867" s="19"/>
      <c r="AN50867" s="19"/>
      <c r="AO50867" s="17"/>
    </row>
    <row r="50868" spans="35:41" x14ac:dyDescent="0.2">
      <c r="AI50868" s="19"/>
      <c r="AJ50868" s="16"/>
      <c r="AK50868" s="20"/>
      <c r="AL50868" s="24"/>
      <c r="AM50868" s="19"/>
      <c r="AN50868" s="19"/>
      <c r="AO50868" s="17"/>
    </row>
    <row r="50869" spans="35:41" x14ac:dyDescent="0.2">
      <c r="AI50869" s="19"/>
      <c r="AJ50869" s="16"/>
      <c r="AK50869" s="20"/>
      <c r="AL50869" s="24"/>
      <c r="AM50869" s="19"/>
      <c r="AN50869" s="19"/>
      <c r="AO50869" s="17"/>
    </row>
    <row r="50870" spans="35:41" x14ac:dyDescent="0.2">
      <c r="AI50870" s="19"/>
      <c r="AJ50870" s="16"/>
      <c r="AK50870" s="20"/>
      <c r="AL50870" s="24"/>
      <c r="AM50870" s="19"/>
      <c r="AN50870" s="19"/>
      <c r="AO50870" s="17"/>
    </row>
    <row r="50871" spans="35:41" x14ac:dyDescent="0.2">
      <c r="AI50871" s="19"/>
      <c r="AJ50871" s="16"/>
      <c r="AK50871" s="20"/>
      <c r="AL50871" s="24"/>
      <c r="AM50871" s="19"/>
      <c r="AN50871" s="19"/>
      <c r="AO50871" s="17"/>
    </row>
    <row r="50872" spans="35:41" x14ac:dyDescent="0.2">
      <c r="AI50872" s="19"/>
      <c r="AJ50872" s="16"/>
      <c r="AK50872" s="20"/>
      <c r="AL50872" s="24"/>
      <c r="AM50872" s="19"/>
      <c r="AN50872" s="19"/>
      <c r="AO50872" s="17"/>
    </row>
    <row r="50873" spans="35:41" x14ac:dyDescent="0.2">
      <c r="AI50873" s="19"/>
      <c r="AJ50873" s="16"/>
      <c r="AK50873" s="20"/>
      <c r="AL50873" s="24"/>
      <c r="AM50873" s="19"/>
      <c r="AN50873" s="19"/>
      <c r="AO50873" s="17"/>
    </row>
    <row r="50874" spans="35:41" x14ac:dyDescent="0.2">
      <c r="AI50874" s="19"/>
      <c r="AJ50874" s="16"/>
      <c r="AK50874" s="20"/>
      <c r="AL50874" s="24"/>
      <c r="AM50874" s="19"/>
      <c r="AN50874" s="19"/>
      <c r="AO50874" s="17"/>
    </row>
    <row r="50875" spans="35:41" x14ac:dyDescent="0.2">
      <c r="AI50875" s="19"/>
      <c r="AJ50875" s="16"/>
      <c r="AK50875" s="20"/>
      <c r="AL50875" s="24"/>
      <c r="AM50875" s="19"/>
      <c r="AN50875" s="19"/>
      <c r="AO50875" s="17"/>
    </row>
    <row r="50876" spans="35:41" x14ac:dyDescent="0.2">
      <c r="AI50876" s="19"/>
      <c r="AJ50876" s="16"/>
      <c r="AK50876" s="20"/>
      <c r="AL50876" s="24"/>
      <c r="AM50876" s="19"/>
      <c r="AN50876" s="19"/>
      <c r="AO50876" s="17"/>
    </row>
    <row r="50877" spans="35:41" x14ac:dyDescent="0.2">
      <c r="AI50877" s="19"/>
      <c r="AJ50877" s="16"/>
      <c r="AK50877" s="20"/>
      <c r="AL50877" s="24"/>
      <c r="AM50877" s="19"/>
      <c r="AN50877" s="19"/>
      <c r="AO50877" s="17"/>
    </row>
    <row r="50878" spans="35:41" x14ac:dyDescent="0.2">
      <c r="AI50878" s="19"/>
      <c r="AJ50878" s="16"/>
      <c r="AK50878" s="20"/>
      <c r="AL50878" s="24"/>
      <c r="AM50878" s="19"/>
      <c r="AN50878" s="19"/>
      <c r="AO50878" s="17"/>
    </row>
    <row r="50879" spans="35:41" x14ac:dyDescent="0.2">
      <c r="AI50879" s="19"/>
      <c r="AJ50879" s="16"/>
      <c r="AK50879" s="20"/>
      <c r="AL50879" s="24"/>
      <c r="AM50879" s="19"/>
      <c r="AN50879" s="19"/>
      <c r="AO50879" s="17"/>
    </row>
    <row r="50880" spans="35:41" x14ac:dyDescent="0.2">
      <c r="AI50880" s="19"/>
      <c r="AJ50880" s="16"/>
      <c r="AK50880" s="20"/>
      <c r="AL50880" s="24"/>
      <c r="AM50880" s="19"/>
      <c r="AN50880" s="19"/>
      <c r="AO50880" s="17"/>
    </row>
    <row r="50881" spans="35:41" x14ac:dyDescent="0.2">
      <c r="AI50881" s="19"/>
      <c r="AJ50881" s="16"/>
      <c r="AK50881" s="20"/>
      <c r="AL50881" s="24"/>
      <c r="AM50881" s="19"/>
      <c r="AN50881" s="19"/>
      <c r="AO50881" s="17"/>
    </row>
    <row r="50882" spans="35:41" x14ac:dyDescent="0.2">
      <c r="AI50882" s="19"/>
      <c r="AJ50882" s="16"/>
      <c r="AK50882" s="20"/>
      <c r="AL50882" s="24"/>
      <c r="AM50882" s="19"/>
      <c r="AN50882" s="19"/>
      <c r="AO50882" s="17"/>
    </row>
    <row r="50883" spans="35:41" x14ac:dyDescent="0.2">
      <c r="AI50883" s="19"/>
      <c r="AJ50883" s="16"/>
      <c r="AK50883" s="20"/>
      <c r="AL50883" s="24"/>
      <c r="AM50883" s="19"/>
      <c r="AN50883" s="19"/>
      <c r="AO50883" s="17"/>
    </row>
    <row r="50884" spans="35:41" x14ac:dyDescent="0.2">
      <c r="AI50884" s="19"/>
      <c r="AJ50884" s="16"/>
      <c r="AK50884" s="20"/>
      <c r="AL50884" s="24"/>
      <c r="AM50884" s="19"/>
      <c r="AN50884" s="19"/>
      <c r="AO50884" s="17"/>
    </row>
    <row r="50885" spans="35:41" x14ac:dyDescent="0.2">
      <c r="AI50885" s="19"/>
      <c r="AJ50885" s="16"/>
      <c r="AK50885" s="20"/>
      <c r="AL50885" s="24"/>
      <c r="AM50885" s="19"/>
      <c r="AN50885" s="19"/>
      <c r="AO50885" s="17"/>
    </row>
    <row r="50886" spans="35:41" x14ac:dyDescent="0.2">
      <c r="AI50886" s="19"/>
      <c r="AJ50886" s="16"/>
      <c r="AK50886" s="20"/>
      <c r="AL50886" s="24"/>
      <c r="AM50886" s="19"/>
      <c r="AN50886" s="19"/>
      <c r="AO50886" s="17"/>
    </row>
    <row r="50887" spans="35:41" x14ac:dyDescent="0.2">
      <c r="AI50887" s="19"/>
      <c r="AJ50887" s="16"/>
      <c r="AK50887" s="20"/>
      <c r="AL50887" s="24"/>
      <c r="AM50887" s="19"/>
      <c r="AN50887" s="19"/>
      <c r="AO50887" s="17"/>
    </row>
    <row r="50888" spans="35:41" x14ac:dyDescent="0.2">
      <c r="AI50888" s="19"/>
      <c r="AJ50888" s="16"/>
      <c r="AK50888" s="20"/>
      <c r="AL50888" s="24"/>
      <c r="AM50888" s="19"/>
      <c r="AN50888" s="19"/>
      <c r="AO50888" s="17"/>
    </row>
    <row r="50889" spans="35:41" x14ac:dyDescent="0.2">
      <c r="AI50889" s="19"/>
      <c r="AJ50889" s="16"/>
      <c r="AK50889" s="20"/>
      <c r="AL50889" s="24"/>
      <c r="AM50889" s="19"/>
      <c r="AN50889" s="19"/>
      <c r="AO50889" s="17"/>
    </row>
    <row r="50890" spans="35:41" x14ac:dyDescent="0.2">
      <c r="AI50890" s="19"/>
      <c r="AJ50890" s="16"/>
      <c r="AK50890" s="20"/>
      <c r="AL50890" s="24"/>
      <c r="AM50890" s="19"/>
      <c r="AN50890" s="19"/>
      <c r="AO50890" s="17"/>
    </row>
    <row r="50891" spans="35:41" x14ac:dyDescent="0.2">
      <c r="AI50891" s="19"/>
      <c r="AJ50891" s="16"/>
      <c r="AK50891" s="20"/>
      <c r="AL50891" s="24"/>
      <c r="AM50891" s="19"/>
      <c r="AN50891" s="19"/>
      <c r="AO50891" s="17"/>
    </row>
    <row r="50892" spans="35:41" x14ac:dyDescent="0.2">
      <c r="AI50892" s="19"/>
      <c r="AJ50892" s="16"/>
      <c r="AK50892" s="20"/>
      <c r="AL50892" s="24"/>
      <c r="AM50892" s="19"/>
      <c r="AN50892" s="19"/>
      <c r="AO50892" s="17"/>
    </row>
    <row r="50893" spans="35:41" x14ac:dyDescent="0.2">
      <c r="AI50893" s="19"/>
      <c r="AJ50893" s="16"/>
      <c r="AK50893" s="20"/>
      <c r="AL50893" s="24"/>
      <c r="AM50893" s="19"/>
      <c r="AN50893" s="19"/>
      <c r="AO50893" s="17"/>
    </row>
    <row r="50894" spans="35:41" x14ac:dyDescent="0.2">
      <c r="AI50894" s="19"/>
      <c r="AJ50894" s="16"/>
      <c r="AK50894" s="20"/>
      <c r="AL50894" s="24"/>
      <c r="AM50894" s="19"/>
      <c r="AN50894" s="19"/>
      <c r="AO50894" s="17"/>
    </row>
    <row r="50895" spans="35:41" x14ac:dyDescent="0.2">
      <c r="AI50895" s="19"/>
      <c r="AJ50895" s="16"/>
      <c r="AK50895" s="20"/>
      <c r="AL50895" s="24"/>
      <c r="AM50895" s="19"/>
      <c r="AN50895" s="19"/>
      <c r="AO50895" s="17"/>
    </row>
    <row r="50896" spans="35:41" x14ac:dyDescent="0.2">
      <c r="AI50896" s="19"/>
      <c r="AJ50896" s="16"/>
      <c r="AK50896" s="20"/>
      <c r="AL50896" s="24"/>
      <c r="AM50896" s="19"/>
      <c r="AN50896" s="19"/>
      <c r="AO50896" s="17"/>
    </row>
    <row r="50897" spans="35:41" x14ac:dyDescent="0.2">
      <c r="AI50897" s="19"/>
      <c r="AJ50897" s="16"/>
      <c r="AK50897" s="20"/>
      <c r="AL50897" s="24"/>
      <c r="AM50897" s="19"/>
      <c r="AN50897" s="19"/>
      <c r="AO50897" s="17"/>
    </row>
    <row r="50898" spans="35:41" x14ac:dyDescent="0.2">
      <c r="AI50898" s="19"/>
      <c r="AJ50898" s="16"/>
      <c r="AK50898" s="20"/>
      <c r="AL50898" s="24"/>
      <c r="AM50898" s="19"/>
      <c r="AN50898" s="19"/>
      <c r="AO50898" s="17"/>
    </row>
    <row r="50899" spans="35:41" x14ac:dyDescent="0.2">
      <c r="AI50899" s="19"/>
      <c r="AJ50899" s="16"/>
      <c r="AK50899" s="20"/>
      <c r="AL50899" s="24"/>
      <c r="AM50899" s="19"/>
      <c r="AN50899" s="19"/>
      <c r="AO50899" s="17"/>
    </row>
    <row r="50900" spans="35:41" x14ac:dyDescent="0.2">
      <c r="AI50900" s="19"/>
      <c r="AJ50900" s="16"/>
      <c r="AK50900" s="20"/>
      <c r="AL50900" s="24"/>
      <c r="AM50900" s="19"/>
      <c r="AN50900" s="19"/>
      <c r="AO50900" s="17"/>
    </row>
    <row r="50901" spans="35:41" x14ac:dyDescent="0.2">
      <c r="AI50901" s="19"/>
      <c r="AJ50901" s="16"/>
      <c r="AK50901" s="20"/>
      <c r="AL50901" s="24"/>
      <c r="AM50901" s="19"/>
      <c r="AN50901" s="19"/>
      <c r="AO50901" s="17"/>
    </row>
    <row r="50902" spans="35:41" x14ac:dyDescent="0.2">
      <c r="AI50902" s="19"/>
      <c r="AJ50902" s="16"/>
      <c r="AK50902" s="20"/>
      <c r="AL50902" s="24"/>
      <c r="AM50902" s="19"/>
      <c r="AN50902" s="19"/>
      <c r="AO50902" s="17"/>
    </row>
    <row r="50903" spans="35:41" x14ac:dyDescent="0.2">
      <c r="AI50903" s="19"/>
      <c r="AJ50903" s="16"/>
      <c r="AK50903" s="20"/>
      <c r="AL50903" s="24"/>
      <c r="AM50903" s="19"/>
      <c r="AN50903" s="19"/>
      <c r="AO50903" s="17"/>
    </row>
    <row r="50904" spans="35:41" x14ac:dyDescent="0.2">
      <c r="AI50904" s="19"/>
      <c r="AJ50904" s="16"/>
      <c r="AK50904" s="20"/>
      <c r="AL50904" s="24"/>
      <c r="AM50904" s="19"/>
      <c r="AN50904" s="19"/>
      <c r="AO50904" s="17"/>
    </row>
    <row r="50905" spans="35:41" x14ac:dyDescent="0.2">
      <c r="AI50905" s="19"/>
      <c r="AJ50905" s="16"/>
      <c r="AK50905" s="20"/>
      <c r="AL50905" s="24"/>
      <c r="AM50905" s="19"/>
      <c r="AN50905" s="19"/>
      <c r="AO50905" s="17"/>
    </row>
    <row r="50906" spans="35:41" x14ac:dyDescent="0.2">
      <c r="AI50906" s="19"/>
      <c r="AJ50906" s="16"/>
      <c r="AK50906" s="20"/>
      <c r="AL50906" s="24"/>
      <c r="AM50906" s="19"/>
      <c r="AN50906" s="19"/>
      <c r="AO50906" s="17"/>
    </row>
    <row r="50907" spans="35:41" x14ac:dyDescent="0.2">
      <c r="AI50907" s="19"/>
      <c r="AJ50907" s="16"/>
      <c r="AK50907" s="20"/>
      <c r="AL50907" s="24"/>
      <c r="AM50907" s="19"/>
      <c r="AN50907" s="19"/>
      <c r="AO50907" s="17"/>
    </row>
    <row r="50908" spans="35:41" x14ac:dyDescent="0.2">
      <c r="AI50908" s="19"/>
      <c r="AJ50908" s="16"/>
      <c r="AK50908" s="20"/>
      <c r="AL50908" s="24"/>
      <c r="AM50908" s="19"/>
      <c r="AN50908" s="19"/>
      <c r="AO50908" s="17"/>
    </row>
    <row r="50909" spans="35:41" x14ac:dyDescent="0.2">
      <c r="AI50909" s="19"/>
      <c r="AJ50909" s="16"/>
      <c r="AK50909" s="20"/>
      <c r="AL50909" s="24"/>
      <c r="AM50909" s="19"/>
      <c r="AN50909" s="19"/>
      <c r="AO50909" s="17"/>
    </row>
    <row r="50910" spans="35:41" x14ac:dyDescent="0.2">
      <c r="AI50910" s="19"/>
      <c r="AJ50910" s="16"/>
      <c r="AK50910" s="20"/>
      <c r="AL50910" s="24"/>
      <c r="AM50910" s="19"/>
      <c r="AN50910" s="19"/>
      <c r="AO50910" s="17"/>
    </row>
    <row r="50911" spans="35:41" x14ac:dyDescent="0.2">
      <c r="AI50911" s="19"/>
      <c r="AJ50911" s="16"/>
      <c r="AK50911" s="20"/>
      <c r="AL50911" s="24"/>
      <c r="AM50911" s="19"/>
      <c r="AN50911" s="19"/>
      <c r="AO50911" s="17"/>
    </row>
    <row r="50912" spans="35:41" x14ac:dyDescent="0.2">
      <c r="AI50912" s="19"/>
      <c r="AJ50912" s="16"/>
      <c r="AK50912" s="20"/>
      <c r="AL50912" s="24"/>
      <c r="AM50912" s="19"/>
      <c r="AN50912" s="19"/>
      <c r="AO50912" s="17"/>
    </row>
    <row r="50913" spans="35:41" x14ac:dyDescent="0.2">
      <c r="AI50913" s="19"/>
      <c r="AJ50913" s="16"/>
      <c r="AK50913" s="20"/>
      <c r="AL50913" s="24"/>
      <c r="AM50913" s="19"/>
      <c r="AN50913" s="19"/>
      <c r="AO50913" s="17"/>
    </row>
    <row r="50914" spans="35:41" x14ac:dyDescent="0.2">
      <c r="AI50914" s="19"/>
      <c r="AJ50914" s="16"/>
      <c r="AK50914" s="20"/>
      <c r="AL50914" s="24"/>
      <c r="AM50914" s="19"/>
      <c r="AN50914" s="19"/>
      <c r="AO50914" s="17"/>
    </row>
    <row r="50915" spans="35:41" x14ac:dyDescent="0.2">
      <c r="AI50915" s="19"/>
      <c r="AJ50915" s="16"/>
      <c r="AK50915" s="20"/>
      <c r="AL50915" s="24"/>
      <c r="AM50915" s="19"/>
      <c r="AN50915" s="19"/>
      <c r="AO50915" s="17"/>
    </row>
    <row r="50916" spans="35:41" x14ac:dyDescent="0.2">
      <c r="AI50916" s="19"/>
      <c r="AJ50916" s="16"/>
      <c r="AK50916" s="20"/>
      <c r="AL50916" s="24"/>
      <c r="AM50916" s="19"/>
      <c r="AN50916" s="19"/>
      <c r="AO50916" s="17"/>
    </row>
    <row r="50917" spans="35:41" x14ac:dyDescent="0.2">
      <c r="AI50917" s="19"/>
      <c r="AJ50917" s="16"/>
      <c r="AK50917" s="20"/>
      <c r="AL50917" s="24"/>
      <c r="AM50917" s="19"/>
      <c r="AN50917" s="19"/>
      <c r="AO50917" s="17"/>
    </row>
    <row r="50918" spans="35:41" x14ac:dyDescent="0.2">
      <c r="AI50918" s="19"/>
      <c r="AJ50918" s="16"/>
      <c r="AK50918" s="20"/>
      <c r="AL50918" s="24"/>
      <c r="AM50918" s="19"/>
      <c r="AN50918" s="19"/>
      <c r="AO50918" s="17"/>
    </row>
    <row r="50919" spans="35:41" x14ac:dyDescent="0.2">
      <c r="AI50919" s="19"/>
      <c r="AJ50919" s="16"/>
      <c r="AK50919" s="20"/>
      <c r="AL50919" s="24"/>
      <c r="AM50919" s="19"/>
      <c r="AN50919" s="19"/>
      <c r="AO50919" s="17"/>
    </row>
    <row r="50920" spans="35:41" x14ac:dyDescent="0.2">
      <c r="AI50920" s="19"/>
      <c r="AJ50920" s="16"/>
      <c r="AK50920" s="20"/>
      <c r="AL50920" s="24"/>
      <c r="AM50920" s="19"/>
      <c r="AN50920" s="19"/>
      <c r="AO50920" s="17"/>
    </row>
    <row r="50921" spans="35:41" x14ac:dyDescent="0.2">
      <c r="AI50921" s="19"/>
      <c r="AJ50921" s="16"/>
      <c r="AK50921" s="20"/>
      <c r="AL50921" s="24"/>
      <c r="AM50921" s="19"/>
      <c r="AN50921" s="19"/>
      <c r="AO50921" s="17"/>
    </row>
    <row r="50922" spans="35:41" x14ac:dyDescent="0.2">
      <c r="AI50922" s="19"/>
      <c r="AJ50922" s="16"/>
      <c r="AK50922" s="20"/>
      <c r="AL50922" s="24"/>
      <c r="AM50922" s="19"/>
      <c r="AN50922" s="19"/>
      <c r="AO50922" s="17"/>
    </row>
    <row r="50923" spans="35:41" x14ac:dyDescent="0.2">
      <c r="AI50923" s="19"/>
      <c r="AJ50923" s="16"/>
      <c r="AK50923" s="20"/>
      <c r="AL50923" s="24"/>
      <c r="AM50923" s="19"/>
      <c r="AN50923" s="19"/>
      <c r="AO50923" s="17"/>
    </row>
    <row r="50924" spans="35:41" x14ac:dyDescent="0.2">
      <c r="AI50924" s="19"/>
      <c r="AJ50924" s="16"/>
      <c r="AK50924" s="20"/>
      <c r="AL50924" s="24"/>
      <c r="AM50924" s="19"/>
      <c r="AN50924" s="19"/>
      <c r="AO50924" s="17"/>
    </row>
    <row r="50925" spans="35:41" x14ac:dyDescent="0.2">
      <c r="AI50925" s="19"/>
      <c r="AJ50925" s="16"/>
      <c r="AK50925" s="20"/>
      <c r="AL50925" s="24"/>
      <c r="AM50925" s="19"/>
      <c r="AN50925" s="19"/>
      <c r="AO50925" s="17"/>
    </row>
    <row r="50926" spans="35:41" x14ac:dyDescent="0.2">
      <c r="AI50926" s="19"/>
      <c r="AJ50926" s="16"/>
      <c r="AK50926" s="20"/>
      <c r="AL50926" s="24"/>
      <c r="AM50926" s="19"/>
      <c r="AN50926" s="19"/>
      <c r="AO50926" s="17"/>
    </row>
    <row r="50927" spans="35:41" x14ac:dyDescent="0.2">
      <c r="AI50927" s="19"/>
      <c r="AJ50927" s="16"/>
      <c r="AK50927" s="20"/>
      <c r="AL50927" s="24"/>
      <c r="AM50927" s="19"/>
      <c r="AN50927" s="19"/>
      <c r="AO50927" s="17"/>
    </row>
    <row r="50928" spans="35:41" x14ac:dyDescent="0.2">
      <c r="AI50928" s="19"/>
      <c r="AJ50928" s="16"/>
      <c r="AK50928" s="20"/>
      <c r="AL50928" s="24"/>
      <c r="AM50928" s="19"/>
      <c r="AN50928" s="19"/>
      <c r="AO50928" s="17"/>
    </row>
    <row r="50929" spans="35:41" x14ac:dyDescent="0.2">
      <c r="AI50929" s="19"/>
      <c r="AJ50929" s="16"/>
      <c r="AK50929" s="20"/>
      <c r="AL50929" s="24"/>
      <c r="AM50929" s="19"/>
      <c r="AN50929" s="19"/>
      <c r="AO50929" s="17"/>
    </row>
    <row r="50930" spans="35:41" x14ac:dyDescent="0.2">
      <c r="AI50930" s="19"/>
      <c r="AJ50930" s="16"/>
      <c r="AK50930" s="20"/>
      <c r="AL50930" s="24"/>
      <c r="AM50930" s="19"/>
      <c r="AN50930" s="19"/>
      <c r="AO50930" s="17"/>
    </row>
    <row r="50931" spans="35:41" x14ac:dyDescent="0.2">
      <c r="AI50931" s="19"/>
      <c r="AJ50931" s="16"/>
      <c r="AK50931" s="20"/>
      <c r="AL50931" s="24"/>
      <c r="AM50931" s="19"/>
      <c r="AN50931" s="19"/>
      <c r="AO50931" s="17"/>
    </row>
    <row r="50932" spans="35:41" x14ac:dyDescent="0.2">
      <c r="AI50932" s="19"/>
      <c r="AJ50932" s="16"/>
      <c r="AK50932" s="20"/>
      <c r="AL50932" s="24"/>
      <c r="AM50932" s="19"/>
      <c r="AN50932" s="19"/>
      <c r="AO50932" s="17"/>
    </row>
    <row r="50933" spans="35:41" x14ac:dyDescent="0.2">
      <c r="AI50933" s="19"/>
      <c r="AJ50933" s="16"/>
      <c r="AK50933" s="20"/>
      <c r="AL50933" s="24"/>
      <c r="AM50933" s="19"/>
      <c r="AN50933" s="19"/>
      <c r="AO50933" s="17"/>
    </row>
    <row r="50934" spans="35:41" x14ac:dyDescent="0.2">
      <c r="AI50934" s="19"/>
      <c r="AJ50934" s="16"/>
      <c r="AK50934" s="20"/>
      <c r="AL50934" s="24"/>
      <c r="AM50934" s="19"/>
      <c r="AN50934" s="19"/>
      <c r="AO50934" s="17"/>
    </row>
    <row r="50935" spans="35:41" x14ac:dyDescent="0.2">
      <c r="AI50935" s="19"/>
      <c r="AJ50935" s="16"/>
      <c r="AK50935" s="20"/>
      <c r="AL50935" s="24"/>
      <c r="AM50935" s="19"/>
      <c r="AN50935" s="19"/>
      <c r="AO50935" s="17"/>
    </row>
    <row r="50936" spans="35:41" x14ac:dyDescent="0.2">
      <c r="AI50936" s="19"/>
      <c r="AJ50936" s="16"/>
      <c r="AK50936" s="20"/>
      <c r="AL50936" s="24"/>
      <c r="AM50936" s="19"/>
      <c r="AN50936" s="19"/>
      <c r="AO50936" s="17"/>
    </row>
    <row r="50937" spans="35:41" x14ac:dyDescent="0.2">
      <c r="AI50937" s="19"/>
      <c r="AJ50937" s="16"/>
      <c r="AK50937" s="20"/>
      <c r="AL50937" s="24"/>
      <c r="AM50937" s="19"/>
      <c r="AN50937" s="19"/>
      <c r="AO50937" s="17"/>
    </row>
    <row r="50938" spans="35:41" x14ac:dyDescent="0.2">
      <c r="AI50938" s="19"/>
      <c r="AJ50938" s="16"/>
      <c r="AK50938" s="20"/>
      <c r="AL50938" s="24"/>
      <c r="AM50938" s="19"/>
      <c r="AN50938" s="19"/>
      <c r="AO50938" s="17"/>
    </row>
    <row r="50939" spans="35:41" x14ac:dyDescent="0.2">
      <c r="AI50939" s="19"/>
      <c r="AJ50939" s="16"/>
      <c r="AK50939" s="20"/>
      <c r="AL50939" s="24"/>
      <c r="AM50939" s="19"/>
      <c r="AN50939" s="19"/>
      <c r="AO50939" s="17"/>
    </row>
    <row r="50940" spans="35:41" x14ac:dyDescent="0.2">
      <c r="AI50940" s="19"/>
      <c r="AJ50940" s="16"/>
      <c r="AK50940" s="20"/>
      <c r="AL50940" s="24"/>
      <c r="AM50940" s="19"/>
      <c r="AN50940" s="19"/>
      <c r="AO50940" s="17"/>
    </row>
    <row r="50941" spans="35:41" x14ac:dyDescent="0.2">
      <c r="AI50941" s="19"/>
      <c r="AJ50941" s="16"/>
      <c r="AK50941" s="20"/>
      <c r="AL50941" s="24"/>
      <c r="AM50941" s="19"/>
      <c r="AN50941" s="19"/>
      <c r="AO50941" s="17"/>
    </row>
    <row r="50942" spans="35:41" x14ac:dyDescent="0.2">
      <c r="AI50942" s="19"/>
      <c r="AJ50942" s="16"/>
      <c r="AK50942" s="20"/>
      <c r="AL50942" s="24"/>
      <c r="AM50942" s="19"/>
      <c r="AN50942" s="19"/>
      <c r="AO50942" s="17"/>
    </row>
    <row r="50943" spans="35:41" x14ac:dyDescent="0.2">
      <c r="AI50943" s="19"/>
      <c r="AJ50943" s="16"/>
      <c r="AK50943" s="20"/>
      <c r="AL50943" s="24"/>
      <c r="AM50943" s="19"/>
      <c r="AN50943" s="19"/>
      <c r="AO50943" s="17"/>
    </row>
    <row r="50944" spans="35:41" x14ac:dyDescent="0.2">
      <c r="AI50944" s="19"/>
      <c r="AJ50944" s="16"/>
      <c r="AK50944" s="20"/>
      <c r="AL50944" s="24"/>
      <c r="AM50944" s="19"/>
      <c r="AN50944" s="19"/>
      <c r="AO50944" s="17"/>
    </row>
    <row r="50945" spans="35:41" x14ac:dyDescent="0.2">
      <c r="AI50945" s="19"/>
      <c r="AJ50945" s="16"/>
      <c r="AK50945" s="20"/>
      <c r="AL50945" s="24"/>
      <c r="AM50945" s="19"/>
      <c r="AN50945" s="19"/>
      <c r="AO50945" s="17"/>
    </row>
    <row r="50946" spans="35:41" x14ac:dyDescent="0.2">
      <c r="AI50946" s="19"/>
      <c r="AJ50946" s="16"/>
      <c r="AK50946" s="20"/>
      <c r="AL50946" s="24"/>
      <c r="AM50946" s="19"/>
      <c r="AN50946" s="19"/>
      <c r="AO50946" s="17"/>
    </row>
    <row r="50947" spans="35:41" x14ac:dyDescent="0.2">
      <c r="AI50947" s="19"/>
      <c r="AJ50947" s="16"/>
      <c r="AK50947" s="20"/>
      <c r="AL50947" s="24"/>
      <c r="AM50947" s="19"/>
      <c r="AN50947" s="19"/>
      <c r="AO50947" s="17"/>
    </row>
    <row r="50948" spans="35:41" x14ac:dyDescent="0.2">
      <c r="AI50948" s="19"/>
      <c r="AJ50948" s="16"/>
      <c r="AK50948" s="20"/>
      <c r="AL50948" s="24"/>
      <c r="AM50948" s="19"/>
      <c r="AN50948" s="19"/>
      <c r="AO50948" s="17"/>
    </row>
    <row r="50949" spans="35:41" x14ac:dyDescent="0.2">
      <c r="AI50949" s="19"/>
      <c r="AJ50949" s="16"/>
      <c r="AK50949" s="20"/>
      <c r="AL50949" s="24"/>
      <c r="AM50949" s="19"/>
      <c r="AN50949" s="19"/>
      <c r="AO50949" s="17"/>
    </row>
    <row r="50950" spans="35:41" x14ac:dyDescent="0.2">
      <c r="AI50950" s="19"/>
      <c r="AJ50950" s="16"/>
      <c r="AK50950" s="20"/>
      <c r="AL50950" s="24"/>
      <c r="AM50950" s="19"/>
      <c r="AN50950" s="19"/>
      <c r="AO50950" s="17"/>
    </row>
    <row r="50951" spans="35:41" x14ac:dyDescent="0.2">
      <c r="AI50951" s="19"/>
      <c r="AJ50951" s="16"/>
      <c r="AK50951" s="20"/>
      <c r="AL50951" s="24"/>
      <c r="AM50951" s="19"/>
      <c r="AN50951" s="19"/>
      <c r="AO50951" s="17"/>
    </row>
    <row r="50952" spans="35:41" x14ac:dyDescent="0.2">
      <c r="AI50952" s="19"/>
      <c r="AJ50952" s="16"/>
      <c r="AK50952" s="20"/>
      <c r="AL50952" s="24"/>
      <c r="AM50952" s="19"/>
      <c r="AN50952" s="19"/>
      <c r="AO50952" s="17"/>
    </row>
    <row r="50953" spans="35:41" x14ac:dyDescent="0.2">
      <c r="AI50953" s="19"/>
      <c r="AJ50953" s="16"/>
      <c r="AK50953" s="20"/>
      <c r="AL50953" s="24"/>
      <c r="AM50953" s="19"/>
      <c r="AN50953" s="19"/>
      <c r="AO50953" s="17"/>
    </row>
    <row r="50954" spans="35:41" x14ac:dyDescent="0.2">
      <c r="AI50954" s="19"/>
      <c r="AJ50954" s="16"/>
      <c r="AK50954" s="20"/>
      <c r="AL50954" s="24"/>
      <c r="AM50954" s="19"/>
      <c r="AN50954" s="19"/>
      <c r="AO50954" s="17"/>
    </row>
    <row r="50955" spans="35:41" x14ac:dyDescent="0.2">
      <c r="AI50955" s="19"/>
      <c r="AJ50955" s="16"/>
      <c r="AK50955" s="20"/>
      <c r="AL50955" s="24"/>
      <c r="AM50955" s="19"/>
      <c r="AN50955" s="19"/>
      <c r="AO50955" s="17"/>
    </row>
    <row r="50956" spans="35:41" x14ac:dyDescent="0.2">
      <c r="AI50956" s="19"/>
      <c r="AJ50956" s="16"/>
      <c r="AK50956" s="20"/>
      <c r="AL50956" s="24"/>
      <c r="AM50956" s="19"/>
      <c r="AN50956" s="19"/>
      <c r="AO50956" s="17"/>
    </row>
    <row r="50957" spans="35:41" x14ac:dyDescent="0.2">
      <c r="AI50957" s="19"/>
      <c r="AJ50957" s="16"/>
      <c r="AK50957" s="20"/>
      <c r="AL50957" s="24"/>
      <c r="AM50957" s="19"/>
      <c r="AN50957" s="19"/>
      <c r="AO50957" s="17"/>
    </row>
    <row r="50958" spans="35:41" x14ac:dyDescent="0.2">
      <c r="AI50958" s="19"/>
      <c r="AJ50958" s="16"/>
      <c r="AK50958" s="20"/>
      <c r="AL50958" s="24"/>
      <c r="AM50958" s="19"/>
      <c r="AN50958" s="19"/>
      <c r="AO50958" s="17"/>
    </row>
    <row r="50959" spans="35:41" x14ac:dyDescent="0.2">
      <c r="AI50959" s="19"/>
      <c r="AJ50959" s="16"/>
      <c r="AK50959" s="20"/>
      <c r="AL50959" s="24"/>
      <c r="AM50959" s="19"/>
      <c r="AN50959" s="19"/>
      <c r="AO50959" s="17"/>
    </row>
    <row r="50960" spans="35:41" x14ac:dyDescent="0.2">
      <c r="AI50960" s="19"/>
      <c r="AJ50960" s="16"/>
      <c r="AK50960" s="20"/>
      <c r="AL50960" s="24"/>
      <c r="AM50960" s="19"/>
      <c r="AN50960" s="19"/>
      <c r="AO50960" s="17"/>
    </row>
    <row r="50961" spans="35:41" x14ac:dyDescent="0.2">
      <c r="AI50961" s="19"/>
      <c r="AJ50961" s="16"/>
      <c r="AK50961" s="20"/>
      <c r="AL50961" s="24"/>
      <c r="AM50961" s="19"/>
      <c r="AN50961" s="19"/>
      <c r="AO50961" s="17"/>
    </row>
    <row r="50962" spans="35:41" x14ac:dyDescent="0.2">
      <c r="AI50962" s="19"/>
      <c r="AJ50962" s="16"/>
      <c r="AK50962" s="20"/>
      <c r="AL50962" s="24"/>
      <c r="AM50962" s="19"/>
      <c r="AN50962" s="19"/>
      <c r="AO50962" s="17"/>
    </row>
    <row r="50963" spans="35:41" x14ac:dyDescent="0.2">
      <c r="AI50963" s="19"/>
      <c r="AJ50963" s="16"/>
      <c r="AK50963" s="20"/>
      <c r="AL50963" s="24"/>
      <c r="AM50963" s="19"/>
      <c r="AN50963" s="19"/>
      <c r="AO50963" s="17"/>
    </row>
    <row r="50964" spans="35:41" x14ac:dyDescent="0.2">
      <c r="AI50964" s="19"/>
      <c r="AJ50964" s="16"/>
      <c r="AK50964" s="20"/>
      <c r="AL50964" s="24"/>
      <c r="AM50964" s="19"/>
      <c r="AN50964" s="19"/>
      <c r="AO50964" s="17"/>
    </row>
    <row r="50965" spans="35:41" x14ac:dyDescent="0.2">
      <c r="AI50965" s="19"/>
      <c r="AJ50965" s="16"/>
      <c r="AK50965" s="20"/>
      <c r="AL50965" s="24"/>
      <c r="AM50965" s="19"/>
      <c r="AN50965" s="19"/>
      <c r="AO50965" s="17"/>
    </row>
    <row r="50966" spans="35:41" x14ac:dyDescent="0.2">
      <c r="AI50966" s="19"/>
      <c r="AJ50966" s="16"/>
      <c r="AK50966" s="20"/>
      <c r="AL50966" s="24"/>
      <c r="AM50966" s="19"/>
      <c r="AN50966" s="19"/>
      <c r="AO50966" s="17"/>
    </row>
    <row r="50967" spans="35:41" x14ac:dyDescent="0.2">
      <c r="AI50967" s="19"/>
      <c r="AJ50967" s="16"/>
      <c r="AK50967" s="20"/>
      <c r="AL50967" s="24"/>
      <c r="AM50967" s="19"/>
      <c r="AN50967" s="19"/>
      <c r="AO50967" s="17"/>
    </row>
    <row r="50968" spans="35:41" x14ac:dyDescent="0.2">
      <c r="AI50968" s="19"/>
      <c r="AJ50968" s="16"/>
      <c r="AK50968" s="20"/>
      <c r="AL50968" s="24"/>
      <c r="AM50968" s="19"/>
      <c r="AN50968" s="19"/>
      <c r="AO50968" s="17"/>
    </row>
    <row r="50969" spans="35:41" x14ac:dyDescent="0.2">
      <c r="AI50969" s="19"/>
      <c r="AJ50969" s="16"/>
      <c r="AK50969" s="20"/>
      <c r="AL50969" s="24"/>
      <c r="AM50969" s="19"/>
      <c r="AN50969" s="19"/>
      <c r="AO50969" s="17"/>
    </row>
    <row r="50970" spans="35:41" x14ac:dyDescent="0.2">
      <c r="AI50970" s="19"/>
      <c r="AJ50970" s="16"/>
      <c r="AK50970" s="20"/>
      <c r="AL50970" s="24"/>
      <c r="AM50970" s="19"/>
      <c r="AN50970" s="19"/>
      <c r="AO50970" s="17"/>
    </row>
    <row r="50971" spans="35:41" x14ac:dyDescent="0.2">
      <c r="AI50971" s="19"/>
      <c r="AJ50971" s="16"/>
      <c r="AK50971" s="20"/>
      <c r="AL50971" s="24"/>
      <c r="AM50971" s="19"/>
      <c r="AN50971" s="19"/>
      <c r="AO50971" s="17"/>
    </row>
    <row r="50972" spans="35:41" x14ac:dyDescent="0.2">
      <c r="AI50972" s="19"/>
      <c r="AJ50972" s="16"/>
      <c r="AK50972" s="20"/>
      <c r="AL50972" s="24"/>
      <c r="AM50972" s="19"/>
      <c r="AN50972" s="19"/>
      <c r="AO50972" s="17"/>
    </row>
    <row r="50973" spans="35:41" x14ac:dyDescent="0.2">
      <c r="AI50973" s="19"/>
      <c r="AJ50973" s="16"/>
      <c r="AK50973" s="20"/>
      <c r="AL50973" s="24"/>
      <c r="AM50973" s="19"/>
      <c r="AN50973" s="19"/>
      <c r="AO50973" s="17"/>
    </row>
    <row r="50974" spans="35:41" x14ac:dyDescent="0.2">
      <c r="AI50974" s="19"/>
      <c r="AJ50974" s="16"/>
      <c r="AK50974" s="20"/>
      <c r="AL50974" s="24"/>
      <c r="AM50974" s="19"/>
      <c r="AN50974" s="19"/>
      <c r="AO50974" s="17"/>
    </row>
    <row r="50975" spans="35:41" x14ac:dyDescent="0.2">
      <c r="AI50975" s="19"/>
      <c r="AJ50975" s="16"/>
      <c r="AK50975" s="20"/>
      <c r="AL50975" s="24"/>
      <c r="AM50975" s="19"/>
      <c r="AN50975" s="19"/>
      <c r="AO50975" s="17"/>
    </row>
    <row r="50976" spans="35:41" x14ac:dyDescent="0.2">
      <c r="AI50976" s="19"/>
      <c r="AJ50976" s="16"/>
      <c r="AK50976" s="20"/>
      <c r="AL50976" s="24"/>
      <c r="AM50976" s="19"/>
      <c r="AN50976" s="19"/>
      <c r="AO50976" s="17"/>
    </row>
    <row r="50977" spans="35:41" x14ac:dyDescent="0.2">
      <c r="AI50977" s="19"/>
      <c r="AJ50977" s="16"/>
      <c r="AK50977" s="20"/>
      <c r="AL50977" s="24"/>
      <c r="AM50977" s="19"/>
      <c r="AN50977" s="19"/>
      <c r="AO50977" s="17"/>
    </row>
    <row r="50978" spans="35:41" x14ac:dyDescent="0.2">
      <c r="AI50978" s="19"/>
      <c r="AJ50978" s="16"/>
      <c r="AK50978" s="20"/>
      <c r="AL50978" s="24"/>
      <c r="AM50978" s="19"/>
      <c r="AN50978" s="19"/>
      <c r="AO50978" s="17"/>
    </row>
    <row r="50979" spans="35:41" x14ac:dyDescent="0.2">
      <c r="AI50979" s="19"/>
      <c r="AJ50979" s="16"/>
      <c r="AK50979" s="20"/>
      <c r="AL50979" s="24"/>
      <c r="AM50979" s="19"/>
      <c r="AN50979" s="19"/>
      <c r="AO50979" s="17"/>
    </row>
    <row r="50980" spans="35:41" x14ac:dyDescent="0.2">
      <c r="AI50980" s="19"/>
      <c r="AJ50980" s="16"/>
      <c r="AK50980" s="20"/>
      <c r="AL50980" s="24"/>
      <c r="AM50980" s="19"/>
      <c r="AN50980" s="19"/>
      <c r="AO50980" s="17"/>
    </row>
    <row r="50981" spans="35:41" x14ac:dyDescent="0.2">
      <c r="AI50981" s="19"/>
      <c r="AJ50981" s="16"/>
      <c r="AK50981" s="20"/>
      <c r="AL50981" s="24"/>
      <c r="AM50981" s="19"/>
      <c r="AN50981" s="19"/>
      <c r="AO50981" s="17"/>
    </row>
    <row r="50982" spans="35:41" x14ac:dyDescent="0.2">
      <c r="AI50982" s="19"/>
      <c r="AJ50982" s="16"/>
      <c r="AK50982" s="20"/>
      <c r="AL50982" s="24"/>
      <c r="AM50982" s="19"/>
      <c r="AN50982" s="19"/>
      <c r="AO50982" s="17"/>
    </row>
    <row r="50983" spans="35:41" x14ac:dyDescent="0.2">
      <c r="AI50983" s="19"/>
      <c r="AJ50983" s="16"/>
      <c r="AK50983" s="20"/>
      <c r="AL50983" s="24"/>
      <c r="AM50983" s="19"/>
      <c r="AN50983" s="19"/>
      <c r="AO50983" s="17"/>
    </row>
    <row r="50984" spans="35:41" x14ac:dyDescent="0.2">
      <c r="AI50984" s="19"/>
      <c r="AJ50984" s="16"/>
      <c r="AK50984" s="20"/>
      <c r="AL50984" s="24"/>
      <c r="AM50984" s="19"/>
      <c r="AN50984" s="19"/>
      <c r="AO50984" s="17"/>
    </row>
    <row r="50985" spans="35:41" x14ac:dyDescent="0.2">
      <c r="AI50985" s="19"/>
      <c r="AJ50985" s="16"/>
      <c r="AK50985" s="20"/>
      <c r="AL50985" s="24"/>
      <c r="AM50985" s="19"/>
      <c r="AN50985" s="19"/>
      <c r="AO50985" s="17"/>
    </row>
    <row r="50986" spans="35:41" x14ac:dyDescent="0.2">
      <c r="AI50986" s="19"/>
      <c r="AJ50986" s="16"/>
      <c r="AK50986" s="20"/>
      <c r="AL50986" s="24"/>
      <c r="AM50986" s="19"/>
      <c r="AN50986" s="19"/>
      <c r="AO50986" s="17"/>
    </row>
    <row r="50987" spans="35:41" x14ac:dyDescent="0.2">
      <c r="AI50987" s="19"/>
      <c r="AJ50987" s="16"/>
      <c r="AK50987" s="20"/>
      <c r="AL50987" s="24"/>
      <c r="AM50987" s="19"/>
      <c r="AN50987" s="19"/>
      <c r="AO50987" s="17"/>
    </row>
    <row r="50988" spans="35:41" x14ac:dyDescent="0.2">
      <c r="AI50988" s="19"/>
      <c r="AJ50988" s="16"/>
      <c r="AK50988" s="20"/>
      <c r="AL50988" s="24"/>
      <c r="AM50988" s="19"/>
      <c r="AN50988" s="19"/>
      <c r="AO50988" s="17"/>
    </row>
    <row r="50989" spans="35:41" x14ac:dyDescent="0.2">
      <c r="AI50989" s="19"/>
      <c r="AJ50989" s="16"/>
      <c r="AK50989" s="20"/>
      <c r="AL50989" s="24"/>
      <c r="AM50989" s="19"/>
      <c r="AN50989" s="19"/>
      <c r="AO50989" s="17"/>
    </row>
    <row r="50990" spans="35:41" x14ac:dyDescent="0.2">
      <c r="AI50990" s="19"/>
      <c r="AJ50990" s="16"/>
      <c r="AK50990" s="20"/>
      <c r="AL50990" s="24"/>
      <c r="AM50990" s="19"/>
      <c r="AN50990" s="19"/>
      <c r="AO50990" s="17"/>
    </row>
    <row r="50991" spans="35:41" x14ac:dyDescent="0.2">
      <c r="AI50991" s="19"/>
      <c r="AJ50991" s="16"/>
      <c r="AK50991" s="20"/>
      <c r="AL50991" s="24"/>
      <c r="AM50991" s="19"/>
      <c r="AN50991" s="19"/>
      <c r="AO50991" s="17"/>
    </row>
    <row r="50992" spans="35:41" x14ac:dyDescent="0.2">
      <c r="AI50992" s="19"/>
      <c r="AJ50992" s="16"/>
      <c r="AK50992" s="20"/>
      <c r="AL50992" s="24"/>
      <c r="AM50992" s="19"/>
      <c r="AN50992" s="19"/>
      <c r="AO50992" s="17"/>
    </row>
    <row r="50993" spans="35:41" x14ac:dyDescent="0.2">
      <c r="AI50993" s="19"/>
      <c r="AJ50993" s="16"/>
      <c r="AK50993" s="20"/>
      <c r="AL50993" s="24"/>
      <c r="AM50993" s="19"/>
      <c r="AN50993" s="19"/>
      <c r="AO50993" s="17"/>
    </row>
    <row r="50994" spans="35:41" x14ac:dyDescent="0.2">
      <c r="AI50994" s="19"/>
      <c r="AJ50994" s="16"/>
      <c r="AK50994" s="20"/>
      <c r="AL50994" s="24"/>
      <c r="AM50994" s="19"/>
      <c r="AN50994" s="19"/>
      <c r="AO50994" s="17"/>
    </row>
    <row r="50995" spans="35:41" x14ac:dyDescent="0.2">
      <c r="AI50995" s="19"/>
      <c r="AJ50995" s="16"/>
      <c r="AK50995" s="20"/>
      <c r="AL50995" s="24"/>
      <c r="AM50995" s="19"/>
      <c r="AN50995" s="19"/>
      <c r="AO50995" s="17"/>
    </row>
    <row r="50996" spans="35:41" x14ac:dyDescent="0.2">
      <c r="AI50996" s="19"/>
      <c r="AJ50996" s="16"/>
      <c r="AK50996" s="20"/>
      <c r="AL50996" s="24"/>
      <c r="AM50996" s="19"/>
      <c r="AN50996" s="19"/>
      <c r="AO50996" s="17"/>
    </row>
    <row r="50997" spans="35:41" x14ac:dyDescent="0.2">
      <c r="AI50997" s="19"/>
      <c r="AJ50997" s="16"/>
      <c r="AK50997" s="20"/>
      <c r="AL50997" s="24"/>
      <c r="AM50997" s="19"/>
      <c r="AN50997" s="19"/>
      <c r="AO50997" s="17"/>
    </row>
    <row r="50998" spans="35:41" x14ac:dyDescent="0.2">
      <c r="AI50998" s="19"/>
      <c r="AJ50998" s="16"/>
      <c r="AK50998" s="20"/>
      <c r="AL50998" s="24"/>
      <c r="AM50998" s="19"/>
      <c r="AN50998" s="19"/>
      <c r="AO50998" s="17"/>
    </row>
    <row r="50999" spans="35:41" x14ac:dyDescent="0.2">
      <c r="AI50999" s="19"/>
      <c r="AJ50999" s="16"/>
      <c r="AK50999" s="20"/>
      <c r="AL50999" s="24"/>
      <c r="AM50999" s="19"/>
      <c r="AN50999" s="19"/>
      <c r="AO50999" s="17"/>
    </row>
    <row r="51000" spans="35:41" x14ac:dyDescent="0.2">
      <c r="AI51000" s="19"/>
      <c r="AJ51000" s="16"/>
      <c r="AK51000" s="20"/>
      <c r="AL51000" s="24"/>
      <c r="AM51000" s="19"/>
      <c r="AN51000" s="19"/>
      <c r="AO51000" s="17"/>
    </row>
    <row r="51001" spans="35:41" x14ac:dyDescent="0.2">
      <c r="AI51001" s="19"/>
      <c r="AJ51001" s="16"/>
      <c r="AK51001" s="20"/>
      <c r="AL51001" s="24"/>
      <c r="AM51001" s="19"/>
      <c r="AN51001" s="19"/>
      <c r="AO51001" s="17"/>
    </row>
    <row r="51002" spans="35:41" x14ac:dyDescent="0.2">
      <c r="AI51002" s="19"/>
      <c r="AJ51002" s="16"/>
      <c r="AK51002" s="20"/>
      <c r="AL51002" s="24"/>
      <c r="AM51002" s="19"/>
      <c r="AN51002" s="19"/>
      <c r="AO51002" s="17"/>
    </row>
    <row r="51003" spans="35:41" x14ac:dyDescent="0.2">
      <c r="AI51003" s="19"/>
      <c r="AJ51003" s="16"/>
      <c r="AK51003" s="20"/>
      <c r="AL51003" s="24"/>
      <c r="AM51003" s="19"/>
      <c r="AN51003" s="19"/>
      <c r="AO51003" s="17"/>
    </row>
    <row r="51004" spans="35:41" x14ac:dyDescent="0.2">
      <c r="AI51004" s="19"/>
      <c r="AJ51004" s="16"/>
      <c r="AK51004" s="20"/>
      <c r="AL51004" s="24"/>
      <c r="AM51004" s="19"/>
      <c r="AN51004" s="19"/>
      <c r="AO51004" s="17"/>
    </row>
    <row r="51005" spans="35:41" x14ac:dyDescent="0.2">
      <c r="AI51005" s="19"/>
      <c r="AJ51005" s="16"/>
      <c r="AK51005" s="20"/>
      <c r="AL51005" s="24"/>
      <c r="AM51005" s="19"/>
      <c r="AN51005" s="19"/>
      <c r="AO51005" s="17"/>
    </row>
    <row r="51006" spans="35:41" x14ac:dyDescent="0.2">
      <c r="AI51006" s="19"/>
      <c r="AJ51006" s="16"/>
      <c r="AK51006" s="20"/>
      <c r="AL51006" s="24"/>
      <c r="AM51006" s="19"/>
      <c r="AN51006" s="19"/>
      <c r="AO51006" s="17"/>
    </row>
    <row r="51007" spans="35:41" x14ac:dyDescent="0.2">
      <c r="AI51007" s="19"/>
      <c r="AJ51007" s="16"/>
      <c r="AK51007" s="20"/>
      <c r="AL51007" s="24"/>
      <c r="AM51007" s="19"/>
      <c r="AN51007" s="19"/>
      <c r="AO51007" s="17"/>
    </row>
    <row r="51008" spans="35:41" x14ac:dyDescent="0.2">
      <c r="AI51008" s="19"/>
      <c r="AJ51008" s="16"/>
      <c r="AK51008" s="20"/>
      <c r="AL51008" s="24"/>
      <c r="AM51008" s="19"/>
      <c r="AN51008" s="19"/>
      <c r="AO51008" s="17"/>
    </row>
    <row r="51009" spans="35:41" x14ac:dyDescent="0.2">
      <c r="AI51009" s="19"/>
      <c r="AJ51009" s="16"/>
      <c r="AK51009" s="20"/>
      <c r="AL51009" s="24"/>
      <c r="AM51009" s="19"/>
      <c r="AN51009" s="19"/>
      <c r="AO51009" s="17"/>
    </row>
    <row r="51010" spans="35:41" x14ac:dyDescent="0.2">
      <c r="AI51010" s="19"/>
      <c r="AJ51010" s="16"/>
      <c r="AK51010" s="20"/>
      <c r="AL51010" s="24"/>
      <c r="AM51010" s="19"/>
      <c r="AN51010" s="19"/>
      <c r="AO51010" s="17"/>
    </row>
    <row r="51011" spans="35:41" x14ac:dyDescent="0.2">
      <c r="AI51011" s="19"/>
      <c r="AJ51011" s="16"/>
      <c r="AK51011" s="20"/>
      <c r="AL51011" s="24"/>
      <c r="AM51011" s="19"/>
      <c r="AN51011" s="19"/>
      <c r="AO51011" s="17"/>
    </row>
    <row r="51012" spans="35:41" x14ac:dyDescent="0.2">
      <c r="AI51012" s="19"/>
      <c r="AJ51012" s="16"/>
      <c r="AK51012" s="20"/>
      <c r="AL51012" s="24"/>
      <c r="AM51012" s="19"/>
      <c r="AN51012" s="19"/>
      <c r="AO51012" s="17"/>
    </row>
    <row r="51013" spans="35:41" x14ac:dyDescent="0.2">
      <c r="AI51013" s="19"/>
      <c r="AJ51013" s="16"/>
      <c r="AK51013" s="20"/>
      <c r="AL51013" s="24"/>
      <c r="AM51013" s="19"/>
      <c r="AN51013" s="19"/>
      <c r="AO51013" s="17"/>
    </row>
    <row r="51014" spans="35:41" x14ac:dyDescent="0.2">
      <c r="AI51014" s="19"/>
      <c r="AJ51014" s="16"/>
      <c r="AK51014" s="20"/>
      <c r="AL51014" s="24"/>
      <c r="AM51014" s="19"/>
      <c r="AN51014" s="19"/>
      <c r="AO51014" s="17"/>
    </row>
    <row r="51015" spans="35:41" x14ac:dyDescent="0.2">
      <c r="AI51015" s="19"/>
      <c r="AJ51015" s="16"/>
      <c r="AK51015" s="20"/>
      <c r="AL51015" s="24"/>
      <c r="AM51015" s="19"/>
      <c r="AN51015" s="19"/>
      <c r="AO51015" s="17"/>
    </row>
    <row r="51016" spans="35:41" x14ac:dyDescent="0.2">
      <c r="AI51016" s="19"/>
      <c r="AJ51016" s="16"/>
      <c r="AK51016" s="20"/>
      <c r="AL51016" s="24"/>
      <c r="AM51016" s="19"/>
      <c r="AN51016" s="19"/>
      <c r="AO51016" s="17"/>
    </row>
    <row r="51017" spans="35:41" x14ac:dyDescent="0.2">
      <c r="AI51017" s="19"/>
      <c r="AJ51017" s="16"/>
      <c r="AK51017" s="20"/>
      <c r="AL51017" s="24"/>
      <c r="AM51017" s="19"/>
      <c r="AN51017" s="19"/>
      <c r="AO51017" s="17"/>
    </row>
    <row r="51018" spans="35:41" x14ac:dyDescent="0.2">
      <c r="AI51018" s="19"/>
      <c r="AJ51018" s="16"/>
      <c r="AK51018" s="20"/>
      <c r="AL51018" s="24"/>
      <c r="AM51018" s="19"/>
      <c r="AN51018" s="19"/>
      <c r="AO51018" s="17"/>
    </row>
    <row r="51019" spans="35:41" x14ac:dyDescent="0.2">
      <c r="AI51019" s="19"/>
      <c r="AJ51019" s="16"/>
      <c r="AK51019" s="20"/>
      <c r="AL51019" s="24"/>
      <c r="AM51019" s="19"/>
      <c r="AN51019" s="19"/>
      <c r="AO51019" s="17"/>
    </row>
    <row r="51020" spans="35:41" x14ac:dyDescent="0.2">
      <c r="AI51020" s="19"/>
      <c r="AJ51020" s="16"/>
      <c r="AK51020" s="20"/>
      <c r="AL51020" s="24"/>
      <c r="AM51020" s="19"/>
      <c r="AN51020" s="19"/>
      <c r="AO51020" s="17"/>
    </row>
    <row r="51021" spans="35:41" x14ac:dyDescent="0.2">
      <c r="AI51021" s="19"/>
      <c r="AJ51021" s="16"/>
      <c r="AK51021" s="20"/>
      <c r="AL51021" s="24"/>
      <c r="AM51021" s="19"/>
      <c r="AN51021" s="19"/>
      <c r="AO51021" s="17"/>
    </row>
    <row r="51022" spans="35:41" x14ac:dyDescent="0.2">
      <c r="AI51022" s="19"/>
      <c r="AJ51022" s="16"/>
      <c r="AK51022" s="20"/>
      <c r="AL51022" s="24"/>
      <c r="AM51022" s="19"/>
      <c r="AN51022" s="19"/>
      <c r="AO51022" s="17"/>
    </row>
    <row r="51023" spans="35:41" x14ac:dyDescent="0.2">
      <c r="AI51023" s="19"/>
      <c r="AJ51023" s="16"/>
      <c r="AK51023" s="20"/>
      <c r="AL51023" s="24"/>
      <c r="AM51023" s="19"/>
      <c r="AN51023" s="19"/>
      <c r="AO51023" s="17"/>
    </row>
    <row r="51024" spans="35:41" x14ac:dyDescent="0.2">
      <c r="AI51024" s="19"/>
      <c r="AJ51024" s="16"/>
      <c r="AK51024" s="20"/>
      <c r="AL51024" s="24"/>
      <c r="AM51024" s="19"/>
      <c r="AN51024" s="19"/>
      <c r="AO51024" s="17"/>
    </row>
    <row r="51025" spans="35:41" x14ac:dyDescent="0.2">
      <c r="AI51025" s="19"/>
      <c r="AJ51025" s="16"/>
      <c r="AK51025" s="20"/>
      <c r="AL51025" s="24"/>
      <c r="AM51025" s="19"/>
      <c r="AN51025" s="19"/>
      <c r="AO51025" s="17"/>
    </row>
    <row r="51026" spans="35:41" x14ac:dyDescent="0.2">
      <c r="AI51026" s="19"/>
      <c r="AJ51026" s="16"/>
      <c r="AK51026" s="20"/>
      <c r="AL51026" s="24"/>
      <c r="AM51026" s="19"/>
      <c r="AN51026" s="19"/>
      <c r="AO51026" s="17"/>
    </row>
    <row r="51027" spans="35:41" x14ac:dyDescent="0.2">
      <c r="AI51027" s="19"/>
      <c r="AJ51027" s="16"/>
      <c r="AK51027" s="20"/>
      <c r="AL51027" s="24"/>
      <c r="AM51027" s="19"/>
      <c r="AN51027" s="19"/>
      <c r="AO51027" s="17"/>
    </row>
    <row r="51028" spans="35:41" x14ac:dyDescent="0.2">
      <c r="AI51028" s="19"/>
      <c r="AJ51028" s="16"/>
      <c r="AK51028" s="20"/>
      <c r="AL51028" s="24"/>
      <c r="AM51028" s="19"/>
      <c r="AN51028" s="19"/>
      <c r="AO51028" s="17"/>
    </row>
    <row r="51029" spans="35:41" x14ac:dyDescent="0.2">
      <c r="AI51029" s="19"/>
      <c r="AJ51029" s="16"/>
      <c r="AK51029" s="20"/>
      <c r="AL51029" s="24"/>
      <c r="AM51029" s="19"/>
      <c r="AN51029" s="19"/>
      <c r="AO51029" s="17"/>
    </row>
    <row r="51030" spans="35:41" x14ac:dyDescent="0.2">
      <c r="AI51030" s="19"/>
      <c r="AJ51030" s="16"/>
      <c r="AK51030" s="20"/>
      <c r="AL51030" s="24"/>
      <c r="AM51030" s="19"/>
      <c r="AN51030" s="19"/>
      <c r="AO51030" s="17"/>
    </row>
    <row r="51031" spans="35:41" x14ac:dyDescent="0.2">
      <c r="AI51031" s="19"/>
      <c r="AJ51031" s="16"/>
      <c r="AK51031" s="20"/>
      <c r="AL51031" s="24"/>
      <c r="AM51031" s="19"/>
      <c r="AN51031" s="19"/>
      <c r="AO51031" s="17"/>
    </row>
    <row r="51032" spans="35:41" x14ac:dyDescent="0.2">
      <c r="AI51032" s="19"/>
      <c r="AJ51032" s="16"/>
      <c r="AK51032" s="20"/>
      <c r="AL51032" s="24"/>
      <c r="AM51032" s="19"/>
      <c r="AN51032" s="19"/>
      <c r="AO51032" s="17"/>
    </row>
    <row r="51033" spans="35:41" x14ac:dyDescent="0.2">
      <c r="AI51033" s="19"/>
      <c r="AJ51033" s="16"/>
      <c r="AK51033" s="20"/>
      <c r="AL51033" s="24"/>
      <c r="AM51033" s="19"/>
      <c r="AN51033" s="19"/>
      <c r="AO51033" s="17"/>
    </row>
    <row r="51034" spans="35:41" x14ac:dyDescent="0.2">
      <c r="AI51034" s="19"/>
      <c r="AJ51034" s="16"/>
      <c r="AK51034" s="20"/>
      <c r="AL51034" s="24"/>
      <c r="AM51034" s="19"/>
      <c r="AN51034" s="19"/>
      <c r="AO51034" s="17"/>
    </row>
    <row r="51035" spans="35:41" x14ac:dyDescent="0.2">
      <c r="AI51035" s="19"/>
      <c r="AJ51035" s="16"/>
      <c r="AK51035" s="20"/>
      <c r="AL51035" s="24"/>
      <c r="AM51035" s="19"/>
      <c r="AN51035" s="19"/>
      <c r="AO51035" s="17"/>
    </row>
    <row r="51036" spans="35:41" x14ac:dyDescent="0.2">
      <c r="AI51036" s="19"/>
      <c r="AJ51036" s="16"/>
      <c r="AK51036" s="20"/>
      <c r="AL51036" s="24"/>
      <c r="AM51036" s="19"/>
      <c r="AN51036" s="19"/>
      <c r="AO51036" s="17"/>
    </row>
    <row r="51037" spans="35:41" x14ac:dyDescent="0.2">
      <c r="AI51037" s="19"/>
      <c r="AJ51037" s="16"/>
      <c r="AK51037" s="20"/>
      <c r="AL51037" s="24"/>
      <c r="AM51037" s="19"/>
      <c r="AN51037" s="19"/>
      <c r="AO51037" s="17"/>
    </row>
    <row r="51038" spans="35:41" x14ac:dyDescent="0.2">
      <c r="AI51038" s="19"/>
      <c r="AJ51038" s="16"/>
      <c r="AK51038" s="20"/>
      <c r="AL51038" s="24"/>
      <c r="AM51038" s="19"/>
      <c r="AN51038" s="19"/>
      <c r="AO51038" s="17"/>
    </row>
    <row r="51039" spans="35:41" x14ac:dyDescent="0.2">
      <c r="AI51039" s="19"/>
      <c r="AJ51039" s="16"/>
      <c r="AK51039" s="20"/>
      <c r="AL51039" s="24"/>
      <c r="AM51039" s="19"/>
      <c r="AN51039" s="19"/>
      <c r="AO51039" s="17"/>
    </row>
    <row r="51040" spans="35:41" x14ac:dyDescent="0.2">
      <c r="AI51040" s="19"/>
      <c r="AJ51040" s="16"/>
      <c r="AK51040" s="20"/>
      <c r="AL51040" s="24"/>
      <c r="AM51040" s="19"/>
      <c r="AN51040" s="19"/>
      <c r="AO51040" s="17"/>
    </row>
    <row r="51041" spans="35:41" x14ac:dyDescent="0.2">
      <c r="AI51041" s="19"/>
      <c r="AJ51041" s="16"/>
      <c r="AK51041" s="20"/>
      <c r="AL51041" s="24"/>
      <c r="AM51041" s="19"/>
      <c r="AN51041" s="19"/>
      <c r="AO51041" s="17"/>
    </row>
    <row r="51042" spans="35:41" x14ac:dyDescent="0.2">
      <c r="AI51042" s="19"/>
      <c r="AJ51042" s="16"/>
      <c r="AK51042" s="20"/>
      <c r="AL51042" s="24"/>
      <c r="AM51042" s="19"/>
      <c r="AN51042" s="19"/>
      <c r="AO51042" s="17"/>
    </row>
    <row r="51043" spans="35:41" x14ac:dyDescent="0.2">
      <c r="AI51043" s="19"/>
      <c r="AJ51043" s="16"/>
      <c r="AK51043" s="20"/>
      <c r="AL51043" s="24"/>
      <c r="AM51043" s="19"/>
      <c r="AN51043" s="19"/>
      <c r="AO51043" s="17"/>
    </row>
    <row r="51044" spans="35:41" x14ac:dyDescent="0.2">
      <c r="AI51044" s="19"/>
      <c r="AJ51044" s="16"/>
      <c r="AK51044" s="20"/>
      <c r="AL51044" s="24"/>
      <c r="AM51044" s="19"/>
      <c r="AN51044" s="19"/>
      <c r="AO51044" s="17"/>
    </row>
    <row r="51045" spans="35:41" x14ac:dyDescent="0.2">
      <c r="AI51045" s="19"/>
      <c r="AJ51045" s="16"/>
      <c r="AK51045" s="20"/>
      <c r="AL51045" s="24"/>
      <c r="AM51045" s="19"/>
      <c r="AN51045" s="19"/>
      <c r="AO51045" s="17"/>
    </row>
    <row r="51046" spans="35:41" x14ac:dyDescent="0.2">
      <c r="AI51046" s="19"/>
      <c r="AJ51046" s="16"/>
      <c r="AK51046" s="20"/>
      <c r="AL51046" s="24"/>
      <c r="AM51046" s="19"/>
      <c r="AN51046" s="19"/>
      <c r="AO51046" s="17"/>
    </row>
    <row r="51047" spans="35:41" x14ac:dyDescent="0.2">
      <c r="AI51047" s="19"/>
      <c r="AJ51047" s="16"/>
      <c r="AK51047" s="20"/>
      <c r="AL51047" s="24"/>
      <c r="AM51047" s="19"/>
      <c r="AN51047" s="19"/>
      <c r="AO51047" s="17"/>
    </row>
    <row r="51048" spans="35:41" x14ac:dyDescent="0.2">
      <c r="AI51048" s="19"/>
      <c r="AJ51048" s="16"/>
      <c r="AK51048" s="20"/>
      <c r="AL51048" s="24"/>
      <c r="AM51048" s="19"/>
      <c r="AN51048" s="19"/>
      <c r="AO51048" s="17"/>
    </row>
    <row r="51049" spans="35:41" x14ac:dyDescent="0.2">
      <c r="AI51049" s="19"/>
      <c r="AJ51049" s="16"/>
      <c r="AK51049" s="20"/>
      <c r="AL51049" s="24"/>
      <c r="AM51049" s="19"/>
      <c r="AN51049" s="19"/>
      <c r="AO51049" s="17"/>
    </row>
    <row r="51050" spans="35:41" x14ac:dyDescent="0.2">
      <c r="AI51050" s="19"/>
      <c r="AJ51050" s="16"/>
      <c r="AK51050" s="20"/>
      <c r="AL51050" s="24"/>
      <c r="AM51050" s="19"/>
      <c r="AN51050" s="19"/>
      <c r="AO51050" s="17"/>
    </row>
    <row r="51051" spans="35:41" x14ac:dyDescent="0.2">
      <c r="AI51051" s="19"/>
      <c r="AJ51051" s="16"/>
      <c r="AK51051" s="20"/>
      <c r="AL51051" s="24"/>
      <c r="AM51051" s="19"/>
      <c r="AN51051" s="19"/>
      <c r="AO51051" s="17"/>
    </row>
    <row r="51052" spans="35:41" x14ac:dyDescent="0.2">
      <c r="AI51052" s="19"/>
      <c r="AJ51052" s="16"/>
      <c r="AK51052" s="20"/>
      <c r="AL51052" s="24"/>
      <c r="AM51052" s="19"/>
      <c r="AN51052" s="19"/>
      <c r="AO51052" s="17"/>
    </row>
    <row r="51053" spans="35:41" x14ac:dyDescent="0.2">
      <c r="AI51053" s="19"/>
      <c r="AJ51053" s="16"/>
      <c r="AK51053" s="20"/>
      <c r="AL51053" s="24"/>
      <c r="AM51053" s="19"/>
      <c r="AN51053" s="19"/>
      <c r="AO51053" s="17"/>
    </row>
    <row r="51054" spans="35:41" x14ac:dyDescent="0.2">
      <c r="AI51054" s="19"/>
      <c r="AJ51054" s="16"/>
      <c r="AK51054" s="20"/>
      <c r="AL51054" s="24"/>
      <c r="AM51054" s="19"/>
      <c r="AN51054" s="19"/>
      <c r="AO51054" s="17"/>
    </row>
    <row r="51055" spans="35:41" x14ac:dyDescent="0.2">
      <c r="AI51055" s="19"/>
      <c r="AJ51055" s="16"/>
      <c r="AK51055" s="20"/>
      <c r="AL51055" s="24"/>
      <c r="AM51055" s="19"/>
      <c r="AN51055" s="19"/>
      <c r="AO51055" s="17"/>
    </row>
    <row r="51056" spans="35:41" x14ac:dyDescent="0.2">
      <c r="AI51056" s="19"/>
      <c r="AJ51056" s="16"/>
      <c r="AK51056" s="20"/>
      <c r="AL51056" s="24"/>
      <c r="AM51056" s="19"/>
      <c r="AN51056" s="19"/>
      <c r="AO51056" s="17"/>
    </row>
    <row r="51057" spans="35:41" x14ac:dyDescent="0.2">
      <c r="AI51057" s="19"/>
      <c r="AJ51057" s="16"/>
      <c r="AK51057" s="20"/>
      <c r="AL51057" s="24"/>
      <c r="AM51057" s="19"/>
      <c r="AN51057" s="19"/>
      <c r="AO51057" s="17"/>
    </row>
    <row r="51058" spans="35:41" x14ac:dyDescent="0.2">
      <c r="AI51058" s="19"/>
      <c r="AJ51058" s="16"/>
      <c r="AK51058" s="20"/>
      <c r="AL51058" s="24"/>
      <c r="AM51058" s="19"/>
      <c r="AN51058" s="19"/>
      <c r="AO51058" s="17"/>
    </row>
    <row r="51059" spans="35:41" x14ac:dyDescent="0.2">
      <c r="AI51059" s="19"/>
      <c r="AJ51059" s="16"/>
      <c r="AK51059" s="20"/>
      <c r="AL51059" s="24"/>
      <c r="AM51059" s="19"/>
      <c r="AN51059" s="19"/>
      <c r="AO51059" s="17"/>
    </row>
    <row r="51060" spans="35:41" x14ac:dyDescent="0.2">
      <c r="AI51060" s="19"/>
      <c r="AJ51060" s="16"/>
      <c r="AK51060" s="20"/>
      <c r="AL51060" s="24"/>
      <c r="AM51060" s="19"/>
      <c r="AN51060" s="19"/>
      <c r="AO51060" s="17"/>
    </row>
    <row r="51061" spans="35:41" x14ac:dyDescent="0.2">
      <c r="AI51061" s="19"/>
      <c r="AJ51061" s="16"/>
      <c r="AK51061" s="20"/>
      <c r="AL51061" s="24"/>
      <c r="AM51061" s="19"/>
      <c r="AN51061" s="19"/>
      <c r="AO51061" s="17"/>
    </row>
    <row r="51062" spans="35:41" x14ac:dyDescent="0.2">
      <c r="AI51062" s="19"/>
      <c r="AJ51062" s="16"/>
      <c r="AK51062" s="20"/>
      <c r="AL51062" s="24"/>
      <c r="AM51062" s="19"/>
      <c r="AN51062" s="19"/>
      <c r="AO51062" s="17"/>
    </row>
    <row r="51063" spans="35:41" x14ac:dyDescent="0.2">
      <c r="AI51063" s="19"/>
      <c r="AJ51063" s="16"/>
      <c r="AK51063" s="20"/>
      <c r="AL51063" s="24"/>
      <c r="AM51063" s="19"/>
      <c r="AN51063" s="19"/>
      <c r="AO51063" s="17"/>
    </row>
    <row r="51064" spans="35:41" x14ac:dyDescent="0.2">
      <c r="AI51064" s="19"/>
      <c r="AJ51064" s="16"/>
      <c r="AK51064" s="20"/>
      <c r="AL51064" s="24"/>
      <c r="AM51064" s="19"/>
      <c r="AN51064" s="19"/>
      <c r="AO51064" s="17"/>
    </row>
    <row r="51065" spans="35:41" x14ac:dyDescent="0.2">
      <c r="AI51065" s="19"/>
      <c r="AJ51065" s="16"/>
      <c r="AK51065" s="20"/>
      <c r="AL51065" s="24"/>
      <c r="AM51065" s="19"/>
      <c r="AN51065" s="19"/>
      <c r="AO51065" s="17"/>
    </row>
    <row r="51066" spans="35:41" x14ac:dyDescent="0.2">
      <c r="AI51066" s="19"/>
      <c r="AJ51066" s="16"/>
      <c r="AK51066" s="20"/>
      <c r="AL51066" s="24"/>
      <c r="AM51066" s="19"/>
      <c r="AN51066" s="19"/>
      <c r="AO51066" s="17"/>
    </row>
    <row r="51067" spans="35:41" x14ac:dyDescent="0.2">
      <c r="AI51067" s="19"/>
      <c r="AJ51067" s="16"/>
      <c r="AK51067" s="20"/>
      <c r="AL51067" s="24"/>
      <c r="AM51067" s="19"/>
      <c r="AN51067" s="19"/>
      <c r="AO51067" s="17"/>
    </row>
    <row r="51068" spans="35:41" x14ac:dyDescent="0.2">
      <c r="AI51068" s="19"/>
      <c r="AJ51068" s="16"/>
      <c r="AK51068" s="20"/>
      <c r="AL51068" s="24"/>
      <c r="AM51068" s="19"/>
      <c r="AN51068" s="19"/>
      <c r="AO51068" s="17"/>
    </row>
    <row r="51069" spans="35:41" x14ac:dyDescent="0.2">
      <c r="AI51069" s="19"/>
      <c r="AJ51069" s="16"/>
      <c r="AK51069" s="20"/>
      <c r="AL51069" s="24"/>
      <c r="AM51069" s="19"/>
      <c r="AN51069" s="19"/>
      <c r="AO51069" s="17"/>
    </row>
    <row r="51070" spans="35:41" x14ac:dyDescent="0.2">
      <c r="AI51070" s="19"/>
      <c r="AJ51070" s="16"/>
      <c r="AK51070" s="20"/>
      <c r="AL51070" s="24"/>
      <c r="AM51070" s="19"/>
      <c r="AN51070" s="19"/>
      <c r="AO51070" s="17"/>
    </row>
    <row r="51071" spans="35:41" x14ac:dyDescent="0.2">
      <c r="AI51071" s="19"/>
      <c r="AJ51071" s="16"/>
      <c r="AK51071" s="20"/>
      <c r="AL51071" s="24"/>
      <c r="AM51071" s="19"/>
      <c r="AN51071" s="19"/>
      <c r="AO51071" s="17"/>
    </row>
    <row r="51072" spans="35:41" x14ac:dyDescent="0.2">
      <c r="AI51072" s="19"/>
      <c r="AJ51072" s="16"/>
      <c r="AK51072" s="20"/>
      <c r="AL51072" s="24"/>
      <c r="AM51072" s="19"/>
      <c r="AN51072" s="19"/>
      <c r="AO51072" s="17"/>
    </row>
    <row r="51073" spans="35:41" x14ac:dyDescent="0.2">
      <c r="AI51073" s="19"/>
      <c r="AJ51073" s="16"/>
      <c r="AK51073" s="20"/>
      <c r="AL51073" s="24"/>
      <c r="AM51073" s="19"/>
      <c r="AN51073" s="19"/>
      <c r="AO51073" s="17"/>
    </row>
    <row r="51074" spans="35:41" x14ac:dyDescent="0.2">
      <c r="AI51074" s="19"/>
      <c r="AJ51074" s="16"/>
      <c r="AK51074" s="20"/>
      <c r="AL51074" s="24"/>
      <c r="AM51074" s="19"/>
      <c r="AN51074" s="19"/>
      <c r="AO51074" s="17"/>
    </row>
    <row r="51075" spans="35:41" x14ac:dyDescent="0.2">
      <c r="AI51075" s="19"/>
      <c r="AJ51075" s="16"/>
      <c r="AK51075" s="20"/>
      <c r="AL51075" s="24"/>
      <c r="AM51075" s="19"/>
      <c r="AN51075" s="19"/>
      <c r="AO51075" s="17"/>
    </row>
    <row r="51076" spans="35:41" x14ac:dyDescent="0.2">
      <c r="AI51076" s="19"/>
      <c r="AJ51076" s="16"/>
      <c r="AK51076" s="20"/>
      <c r="AL51076" s="24"/>
      <c r="AM51076" s="19"/>
      <c r="AN51076" s="19"/>
      <c r="AO51076" s="17"/>
    </row>
    <row r="51077" spans="35:41" x14ac:dyDescent="0.2">
      <c r="AI51077" s="19"/>
      <c r="AJ51077" s="16"/>
      <c r="AK51077" s="20"/>
      <c r="AL51077" s="24"/>
      <c r="AM51077" s="19"/>
      <c r="AN51077" s="19"/>
      <c r="AO51077" s="17"/>
    </row>
    <row r="51078" spans="35:41" x14ac:dyDescent="0.2">
      <c r="AI51078" s="19"/>
      <c r="AJ51078" s="16"/>
      <c r="AK51078" s="20"/>
      <c r="AL51078" s="24"/>
      <c r="AM51078" s="19"/>
      <c r="AN51078" s="19"/>
      <c r="AO51078" s="17"/>
    </row>
    <row r="51079" spans="35:41" x14ac:dyDescent="0.2">
      <c r="AI51079" s="19"/>
      <c r="AJ51079" s="16"/>
      <c r="AK51079" s="20"/>
      <c r="AL51079" s="24"/>
      <c r="AM51079" s="19"/>
      <c r="AN51079" s="19"/>
      <c r="AO51079" s="17"/>
    </row>
    <row r="51080" spans="35:41" x14ac:dyDescent="0.2">
      <c r="AI51080" s="19"/>
      <c r="AJ51080" s="16"/>
      <c r="AK51080" s="20"/>
      <c r="AL51080" s="24"/>
      <c r="AM51080" s="19"/>
      <c r="AN51080" s="19"/>
      <c r="AO51080" s="17"/>
    </row>
    <row r="51081" spans="35:41" x14ac:dyDescent="0.2">
      <c r="AI51081" s="19"/>
      <c r="AJ51081" s="16"/>
      <c r="AK51081" s="20"/>
      <c r="AL51081" s="24"/>
      <c r="AM51081" s="19"/>
      <c r="AN51081" s="19"/>
      <c r="AO51081" s="17"/>
    </row>
    <row r="51082" spans="35:41" x14ac:dyDescent="0.2">
      <c r="AI51082" s="19"/>
      <c r="AJ51082" s="16"/>
      <c r="AK51082" s="20"/>
      <c r="AL51082" s="24"/>
      <c r="AM51082" s="19"/>
      <c r="AN51082" s="19"/>
      <c r="AO51082" s="17"/>
    </row>
    <row r="51083" spans="35:41" x14ac:dyDescent="0.2">
      <c r="AI51083" s="19"/>
      <c r="AJ51083" s="16"/>
      <c r="AK51083" s="20"/>
      <c r="AL51083" s="24"/>
      <c r="AM51083" s="19"/>
      <c r="AN51083" s="19"/>
      <c r="AO51083" s="17"/>
    </row>
    <row r="51084" spans="35:41" x14ac:dyDescent="0.2">
      <c r="AI51084" s="19"/>
      <c r="AJ51084" s="16"/>
      <c r="AK51084" s="20"/>
      <c r="AL51084" s="24"/>
      <c r="AM51084" s="19"/>
      <c r="AN51084" s="19"/>
      <c r="AO51084" s="17"/>
    </row>
    <row r="51085" spans="35:41" x14ac:dyDescent="0.2">
      <c r="AI51085" s="19"/>
      <c r="AJ51085" s="16"/>
      <c r="AK51085" s="20"/>
      <c r="AL51085" s="24"/>
      <c r="AM51085" s="19"/>
      <c r="AN51085" s="19"/>
      <c r="AO51085" s="17"/>
    </row>
    <row r="51086" spans="35:41" x14ac:dyDescent="0.2">
      <c r="AI51086" s="19"/>
      <c r="AJ51086" s="16"/>
      <c r="AK51086" s="20"/>
      <c r="AL51086" s="24"/>
      <c r="AM51086" s="19"/>
      <c r="AN51086" s="19"/>
      <c r="AO51086" s="17"/>
    </row>
    <row r="51087" spans="35:41" x14ac:dyDescent="0.2">
      <c r="AI51087" s="19"/>
      <c r="AJ51087" s="16"/>
      <c r="AK51087" s="20"/>
      <c r="AL51087" s="24"/>
      <c r="AM51087" s="19"/>
      <c r="AN51087" s="19"/>
      <c r="AO51087" s="17"/>
    </row>
    <row r="51088" spans="35:41" x14ac:dyDescent="0.2">
      <c r="AI51088" s="19"/>
      <c r="AJ51088" s="16"/>
      <c r="AK51088" s="20"/>
      <c r="AL51088" s="24"/>
      <c r="AM51088" s="19"/>
      <c r="AN51088" s="19"/>
      <c r="AO51088" s="17"/>
    </row>
    <row r="51089" spans="35:41" x14ac:dyDescent="0.2">
      <c r="AI51089" s="19"/>
      <c r="AJ51089" s="16"/>
      <c r="AK51089" s="20"/>
      <c r="AL51089" s="24"/>
      <c r="AM51089" s="19"/>
      <c r="AN51089" s="19"/>
      <c r="AO51089" s="17"/>
    </row>
    <row r="51090" spans="35:41" x14ac:dyDescent="0.2">
      <c r="AI51090" s="19"/>
      <c r="AJ51090" s="16"/>
      <c r="AK51090" s="20"/>
      <c r="AL51090" s="24"/>
      <c r="AM51090" s="19"/>
      <c r="AN51090" s="19"/>
      <c r="AO51090" s="17"/>
    </row>
    <row r="51091" spans="35:41" x14ac:dyDescent="0.2">
      <c r="AI51091" s="19"/>
      <c r="AJ51091" s="16"/>
      <c r="AK51091" s="20"/>
      <c r="AL51091" s="24"/>
      <c r="AM51091" s="19"/>
      <c r="AN51091" s="19"/>
      <c r="AO51091" s="17"/>
    </row>
    <row r="51092" spans="35:41" x14ac:dyDescent="0.2">
      <c r="AI51092" s="19"/>
      <c r="AJ51092" s="16"/>
      <c r="AK51092" s="20"/>
      <c r="AL51092" s="24"/>
      <c r="AM51092" s="19"/>
      <c r="AN51092" s="19"/>
      <c r="AO51092" s="17"/>
    </row>
    <row r="51093" spans="35:41" x14ac:dyDescent="0.2">
      <c r="AI51093" s="19"/>
      <c r="AJ51093" s="16"/>
      <c r="AK51093" s="20"/>
      <c r="AL51093" s="24"/>
      <c r="AM51093" s="19"/>
      <c r="AN51093" s="19"/>
      <c r="AO51093" s="17"/>
    </row>
    <row r="51094" spans="35:41" x14ac:dyDescent="0.2">
      <c r="AI51094" s="19"/>
      <c r="AJ51094" s="16"/>
      <c r="AK51094" s="20"/>
      <c r="AL51094" s="24"/>
      <c r="AM51094" s="19"/>
      <c r="AN51094" s="19"/>
      <c r="AO51094" s="17"/>
    </row>
    <row r="51095" spans="35:41" x14ac:dyDescent="0.2">
      <c r="AI51095" s="19"/>
      <c r="AJ51095" s="16"/>
      <c r="AK51095" s="20"/>
      <c r="AL51095" s="24"/>
      <c r="AM51095" s="19"/>
      <c r="AN51095" s="19"/>
      <c r="AO51095" s="17"/>
    </row>
    <row r="51096" spans="35:41" x14ac:dyDescent="0.2">
      <c r="AI51096" s="19"/>
      <c r="AJ51096" s="16"/>
      <c r="AK51096" s="20"/>
      <c r="AL51096" s="24"/>
      <c r="AM51096" s="19"/>
      <c r="AN51096" s="19"/>
      <c r="AO51096" s="17"/>
    </row>
    <row r="51097" spans="35:41" x14ac:dyDescent="0.2">
      <c r="AI51097" s="19"/>
      <c r="AJ51097" s="16"/>
      <c r="AK51097" s="20"/>
      <c r="AL51097" s="24"/>
      <c r="AM51097" s="19"/>
      <c r="AN51097" s="19"/>
      <c r="AO51097" s="17"/>
    </row>
    <row r="51098" spans="35:41" x14ac:dyDescent="0.2">
      <c r="AI51098" s="19"/>
      <c r="AJ51098" s="16"/>
      <c r="AK51098" s="20"/>
      <c r="AL51098" s="24"/>
      <c r="AM51098" s="19"/>
      <c r="AN51098" s="19"/>
      <c r="AO51098" s="17"/>
    </row>
    <row r="51099" spans="35:41" x14ac:dyDescent="0.2">
      <c r="AI51099" s="19"/>
      <c r="AJ51099" s="16"/>
      <c r="AK51099" s="20"/>
      <c r="AL51099" s="24"/>
      <c r="AM51099" s="19"/>
      <c r="AN51099" s="19"/>
      <c r="AO51099" s="17"/>
    </row>
    <row r="51100" spans="35:41" x14ac:dyDescent="0.2">
      <c r="AI51100" s="19"/>
      <c r="AJ51100" s="16"/>
      <c r="AK51100" s="20"/>
      <c r="AL51100" s="24"/>
      <c r="AM51100" s="19"/>
      <c r="AN51100" s="19"/>
      <c r="AO51100" s="17"/>
    </row>
    <row r="51101" spans="35:41" x14ac:dyDescent="0.2">
      <c r="AI51101" s="19"/>
      <c r="AJ51101" s="16"/>
      <c r="AK51101" s="20"/>
      <c r="AL51101" s="24"/>
      <c r="AM51101" s="19"/>
      <c r="AN51101" s="19"/>
      <c r="AO51101" s="17"/>
    </row>
    <row r="51102" spans="35:41" x14ac:dyDescent="0.2">
      <c r="AI51102" s="19"/>
      <c r="AJ51102" s="16"/>
      <c r="AK51102" s="20"/>
      <c r="AL51102" s="24"/>
      <c r="AM51102" s="19"/>
      <c r="AN51102" s="19"/>
      <c r="AO51102" s="17"/>
    </row>
    <row r="51103" spans="35:41" x14ac:dyDescent="0.2">
      <c r="AI51103" s="19"/>
      <c r="AJ51103" s="16"/>
      <c r="AK51103" s="20"/>
      <c r="AL51103" s="24"/>
      <c r="AM51103" s="19"/>
      <c r="AN51103" s="19"/>
      <c r="AO51103" s="17"/>
    </row>
    <row r="51104" spans="35:41" x14ac:dyDescent="0.2">
      <c r="AI51104" s="19"/>
      <c r="AJ51104" s="16"/>
      <c r="AK51104" s="20"/>
      <c r="AL51104" s="24"/>
      <c r="AM51104" s="19"/>
      <c r="AN51104" s="19"/>
      <c r="AO51104" s="17"/>
    </row>
    <row r="51105" spans="35:41" x14ac:dyDescent="0.2">
      <c r="AI51105" s="19"/>
      <c r="AJ51105" s="16"/>
      <c r="AK51105" s="20"/>
      <c r="AL51105" s="24"/>
      <c r="AM51105" s="19"/>
      <c r="AN51105" s="19"/>
      <c r="AO51105" s="17"/>
    </row>
    <row r="51106" spans="35:41" x14ac:dyDescent="0.2">
      <c r="AI51106" s="19"/>
      <c r="AJ51106" s="16"/>
      <c r="AK51106" s="20"/>
      <c r="AL51106" s="24"/>
      <c r="AM51106" s="19"/>
      <c r="AN51106" s="19"/>
      <c r="AO51106" s="17"/>
    </row>
    <row r="51107" spans="35:41" x14ac:dyDescent="0.2">
      <c r="AI51107" s="19"/>
      <c r="AJ51107" s="16"/>
      <c r="AK51107" s="20"/>
      <c r="AL51107" s="24"/>
      <c r="AM51107" s="19"/>
      <c r="AN51107" s="19"/>
      <c r="AO51107" s="17"/>
    </row>
    <row r="51108" spans="35:41" x14ac:dyDescent="0.2">
      <c r="AI51108" s="19"/>
      <c r="AJ51108" s="16"/>
      <c r="AK51108" s="20"/>
      <c r="AL51108" s="24"/>
      <c r="AM51108" s="19"/>
      <c r="AN51108" s="19"/>
      <c r="AO51108" s="17"/>
    </row>
    <row r="51109" spans="35:41" x14ac:dyDescent="0.2">
      <c r="AI51109" s="19"/>
      <c r="AJ51109" s="16"/>
      <c r="AK51109" s="20"/>
      <c r="AL51109" s="24"/>
      <c r="AM51109" s="19"/>
      <c r="AN51109" s="19"/>
      <c r="AO51109" s="17"/>
    </row>
    <row r="51110" spans="35:41" x14ac:dyDescent="0.2">
      <c r="AI51110" s="19"/>
      <c r="AJ51110" s="16"/>
      <c r="AK51110" s="20"/>
      <c r="AL51110" s="24"/>
      <c r="AM51110" s="19"/>
      <c r="AN51110" s="19"/>
      <c r="AO51110" s="17"/>
    </row>
    <row r="51111" spans="35:41" x14ac:dyDescent="0.2">
      <c r="AI51111" s="19"/>
      <c r="AJ51111" s="16"/>
      <c r="AK51111" s="20"/>
      <c r="AL51111" s="24"/>
      <c r="AM51111" s="19"/>
      <c r="AN51111" s="19"/>
      <c r="AO51111" s="17"/>
    </row>
    <row r="51112" spans="35:41" x14ac:dyDescent="0.2">
      <c r="AI51112" s="19"/>
      <c r="AJ51112" s="16"/>
      <c r="AK51112" s="20"/>
      <c r="AL51112" s="24"/>
      <c r="AM51112" s="19"/>
      <c r="AN51112" s="19"/>
      <c r="AO51112" s="17"/>
    </row>
    <row r="51113" spans="35:41" x14ac:dyDescent="0.2">
      <c r="AI51113" s="19"/>
      <c r="AJ51113" s="16"/>
      <c r="AK51113" s="20"/>
      <c r="AL51113" s="24"/>
      <c r="AM51113" s="19"/>
      <c r="AN51113" s="19"/>
      <c r="AO51113" s="17"/>
    </row>
    <row r="51114" spans="35:41" x14ac:dyDescent="0.2">
      <c r="AI51114" s="19"/>
      <c r="AJ51114" s="16"/>
      <c r="AK51114" s="20"/>
      <c r="AL51114" s="24"/>
      <c r="AM51114" s="19"/>
      <c r="AN51114" s="19"/>
      <c r="AO51114" s="17"/>
    </row>
    <row r="51115" spans="35:41" x14ac:dyDescent="0.2">
      <c r="AI51115" s="19"/>
      <c r="AJ51115" s="16"/>
      <c r="AK51115" s="20"/>
      <c r="AL51115" s="24"/>
      <c r="AM51115" s="19"/>
      <c r="AN51115" s="19"/>
      <c r="AO51115" s="17"/>
    </row>
    <row r="51116" spans="35:41" x14ac:dyDescent="0.2">
      <c r="AI51116" s="19"/>
      <c r="AJ51116" s="16"/>
      <c r="AK51116" s="20"/>
      <c r="AL51116" s="24"/>
      <c r="AM51116" s="19"/>
      <c r="AN51116" s="19"/>
      <c r="AO51116" s="17"/>
    </row>
    <row r="51117" spans="35:41" x14ac:dyDescent="0.2">
      <c r="AI51117" s="19"/>
      <c r="AJ51117" s="16"/>
      <c r="AK51117" s="20"/>
      <c r="AL51117" s="24"/>
      <c r="AM51117" s="19"/>
      <c r="AN51117" s="19"/>
      <c r="AO51117" s="17"/>
    </row>
    <row r="51118" spans="35:41" x14ac:dyDescent="0.2">
      <c r="AI51118" s="19"/>
      <c r="AJ51118" s="16"/>
      <c r="AK51118" s="20"/>
      <c r="AL51118" s="24"/>
      <c r="AM51118" s="19"/>
      <c r="AN51118" s="19"/>
      <c r="AO51118" s="17"/>
    </row>
    <row r="51119" spans="35:41" x14ac:dyDescent="0.2">
      <c r="AI51119" s="19"/>
      <c r="AJ51119" s="16"/>
      <c r="AK51119" s="20"/>
      <c r="AL51119" s="24"/>
      <c r="AM51119" s="19"/>
      <c r="AN51119" s="19"/>
      <c r="AO51119" s="17"/>
    </row>
    <row r="51120" spans="35:41" x14ac:dyDescent="0.2">
      <c r="AI51120" s="19"/>
      <c r="AJ51120" s="16"/>
      <c r="AK51120" s="20"/>
      <c r="AL51120" s="24"/>
      <c r="AM51120" s="19"/>
      <c r="AN51120" s="19"/>
      <c r="AO51120" s="17"/>
    </row>
    <row r="51121" spans="35:41" x14ac:dyDescent="0.2">
      <c r="AI51121" s="19"/>
      <c r="AJ51121" s="16"/>
      <c r="AK51121" s="20"/>
      <c r="AL51121" s="24"/>
      <c r="AM51121" s="19"/>
      <c r="AN51121" s="19"/>
      <c r="AO51121" s="17"/>
    </row>
    <row r="51122" spans="35:41" x14ac:dyDescent="0.2">
      <c r="AI51122" s="19"/>
      <c r="AJ51122" s="16"/>
      <c r="AK51122" s="20"/>
      <c r="AL51122" s="24"/>
      <c r="AM51122" s="19"/>
      <c r="AN51122" s="19"/>
      <c r="AO51122" s="17"/>
    </row>
    <row r="51123" spans="35:41" x14ac:dyDescent="0.2">
      <c r="AI51123" s="19"/>
      <c r="AJ51123" s="16"/>
      <c r="AK51123" s="20"/>
      <c r="AL51123" s="24"/>
      <c r="AM51123" s="19"/>
      <c r="AN51123" s="19"/>
      <c r="AO51123" s="17"/>
    </row>
    <row r="51124" spans="35:41" x14ac:dyDescent="0.2">
      <c r="AI51124" s="19"/>
      <c r="AJ51124" s="16"/>
      <c r="AK51124" s="20"/>
      <c r="AL51124" s="24"/>
      <c r="AM51124" s="19"/>
      <c r="AN51124" s="19"/>
      <c r="AO51124" s="17"/>
    </row>
    <row r="51125" spans="35:41" x14ac:dyDescent="0.2">
      <c r="AI51125" s="19"/>
      <c r="AJ51125" s="16"/>
      <c r="AK51125" s="20"/>
      <c r="AL51125" s="24"/>
      <c r="AM51125" s="19"/>
      <c r="AN51125" s="19"/>
      <c r="AO51125" s="17"/>
    </row>
    <row r="51126" spans="35:41" x14ac:dyDescent="0.2">
      <c r="AI51126" s="19"/>
      <c r="AJ51126" s="16"/>
      <c r="AK51126" s="20"/>
      <c r="AL51126" s="24"/>
      <c r="AM51126" s="19"/>
      <c r="AN51126" s="19"/>
      <c r="AO51126" s="17"/>
    </row>
    <row r="51127" spans="35:41" x14ac:dyDescent="0.2">
      <c r="AI51127" s="19"/>
      <c r="AJ51127" s="16"/>
      <c r="AK51127" s="20"/>
      <c r="AL51127" s="24"/>
      <c r="AM51127" s="19"/>
      <c r="AN51127" s="19"/>
      <c r="AO51127" s="17"/>
    </row>
    <row r="51128" spans="35:41" x14ac:dyDescent="0.2">
      <c r="AI51128" s="19"/>
      <c r="AJ51128" s="16"/>
      <c r="AK51128" s="20"/>
      <c r="AL51128" s="24"/>
      <c r="AM51128" s="19"/>
      <c r="AN51128" s="19"/>
      <c r="AO51128" s="17"/>
    </row>
    <row r="51129" spans="35:41" x14ac:dyDescent="0.2">
      <c r="AI51129" s="19"/>
      <c r="AJ51129" s="16"/>
      <c r="AK51129" s="20"/>
      <c r="AL51129" s="24"/>
      <c r="AM51129" s="19"/>
      <c r="AN51129" s="19"/>
      <c r="AO51129" s="17"/>
    </row>
    <row r="51130" spans="35:41" x14ac:dyDescent="0.2">
      <c r="AI51130" s="19"/>
      <c r="AJ51130" s="16"/>
      <c r="AK51130" s="20"/>
      <c r="AL51130" s="24"/>
      <c r="AM51130" s="19"/>
      <c r="AN51130" s="19"/>
      <c r="AO51130" s="17"/>
    </row>
    <row r="51131" spans="35:41" x14ac:dyDescent="0.2">
      <c r="AI51131" s="19"/>
      <c r="AJ51131" s="16"/>
      <c r="AK51131" s="20"/>
      <c r="AL51131" s="24"/>
      <c r="AM51131" s="19"/>
      <c r="AN51131" s="19"/>
      <c r="AO51131" s="17"/>
    </row>
    <row r="51132" spans="35:41" x14ac:dyDescent="0.2">
      <c r="AI51132" s="19"/>
      <c r="AJ51132" s="16"/>
      <c r="AK51132" s="20"/>
      <c r="AL51132" s="24"/>
      <c r="AM51132" s="19"/>
      <c r="AN51132" s="19"/>
      <c r="AO51132" s="17"/>
    </row>
    <row r="51133" spans="35:41" x14ac:dyDescent="0.2">
      <c r="AI51133" s="19"/>
      <c r="AJ51133" s="16"/>
      <c r="AK51133" s="20"/>
      <c r="AL51133" s="24"/>
      <c r="AM51133" s="19"/>
      <c r="AN51133" s="19"/>
      <c r="AO51133" s="17"/>
    </row>
    <row r="51134" spans="35:41" x14ac:dyDescent="0.2">
      <c r="AI51134" s="19"/>
      <c r="AJ51134" s="16"/>
      <c r="AK51134" s="20"/>
      <c r="AL51134" s="24"/>
      <c r="AM51134" s="19"/>
      <c r="AN51134" s="19"/>
      <c r="AO51134" s="17"/>
    </row>
    <row r="51135" spans="35:41" x14ac:dyDescent="0.2">
      <c r="AI51135" s="19"/>
      <c r="AJ51135" s="16"/>
      <c r="AK51135" s="20"/>
      <c r="AL51135" s="24"/>
      <c r="AM51135" s="19"/>
      <c r="AN51135" s="19"/>
      <c r="AO51135" s="17"/>
    </row>
    <row r="51136" spans="35:41" x14ac:dyDescent="0.2">
      <c r="AI51136" s="19"/>
      <c r="AJ51136" s="16"/>
      <c r="AK51136" s="20"/>
      <c r="AL51136" s="24"/>
      <c r="AM51136" s="19"/>
      <c r="AN51136" s="19"/>
      <c r="AO51136" s="17"/>
    </row>
    <row r="51137" spans="35:41" x14ac:dyDescent="0.2">
      <c r="AI51137" s="19"/>
      <c r="AJ51137" s="16"/>
      <c r="AK51137" s="20"/>
      <c r="AL51137" s="24"/>
      <c r="AM51137" s="19"/>
      <c r="AN51137" s="19"/>
      <c r="AO51137" s="17"/>
    </row>
    <row r="51138" spans="35:41" x14ac:dyDescent="0.2">
      <c r="AI51138" s="19"/>
      <c r="AJ51138" s="16"/>
      <c r="AK51138" s="20"/>
      <c r="AL51138" s="24"/>
      <c r="AM51138" s="19"/>
      <c r="AN51138" s="19"/>
      <c r="AO51138" s="17"/>
    </row>
    <row r="51139" spans="35:41" x14ac:dyDescent="0.2">
      <c r="AI51139" s="19"/>
      <c r="AJ51139" s="16"/>
      <c r="AK51139" s="20"/>
      <c r="AL51139" s="24"/>
      <c r="AM51139" s="19"/>
      <c r="AN51139" s="19"/>
      <c r="AO51139" s="17"/>
    </row>
    <row r="51140" spans="35:41" x14ac:dyDescent="0.2">
      <c r="AI51140" s="19"/>
      <c r="AJ51140" s="16"/>
      <c r="AK51140" s="20"/>
      <c r="AL51140" s="24"/>
      <c r="AM51140" s="19"/>
      <c r="AN51140" s="19"/>
      <c r="AO51140" s="17"/>
    </row>
    <row r="51141" spans="35:41" x14ac:dyDescent="0.2">
      <c r="AI51141" s="19"/>
      <c r="AJ51141" s="16"/>
      <c r="AK51141" s="20"/>
      <c r="AL51141" s="24"/>
      <c r="AM51141" s="19"/>
      <c r="AN51141" s="19"/>
      <c r="AO51141" s="17"/>
    </row>
    <row r="51142" spans="35:41" x14ac:dyDescent="0.2">
      <c r="AI51142" s="19"/>
      <c r="AJ51142" s="16"/>
      <c r="AK51142" s="20"/>
      <c r="AL51142" s="24"/>
      <c r="AM51142" s="19"/>
      <c r="AN51142" s="19"/>
      <c r="AO51142" s="17"/>
    </row>
    <row r="51143" spans="35:41" x14ac:dyDescent="0.2">
      <c r="AI51143" s="19"/>
      <c r="AJ51143" s="16"/>
      <c r="AK51143" s="20"/>
      <c r="AL51143" s="24"/>
      <c r="AM51143" s="19"/>
      <c r="AN51143" s="19"/>
      <c r="AO51143" s="17"/>
    </row>
    <row r="51144" spans="35:41" x14ac:dyDescent="0.2">
      <c r="AI51144" s="19"/>
      <c r="AJ51144" s="16"/>
      <c r="AK51144" s="20"/>
      <c r="AL51144" s="24"/>
      <c r="AM51144" s="19"/>
      <c r="AN51144" s="19"/>
      <c r="AO51144" s="17"/>
    </row>
    <row r="51145" spans="35:41" x14ac:dyDescent="0.2">
      <c r="AI51145" s="19"/>
      <c r="AJ51145" s="16"/>
      <c r="AK51145" s="20"/>
      <c r="AL51145" s="24"/>
      <c r="AM51145" s="19"/>
      <c r="AN51145" s="19"/>
      <c r="AO51145" s="17"/>
    </row>
    <row r="51146" spans="35:41" x14ac:dyDescent="0.2">
      <c r="AI51146" s="19"/>
      <c r="AJ51146" s="16"/>
      <c r="AK51146" s="20"/>
      <c r="AL51146" s="24"/>
      <c r="AM51146" s="19"/>
      <c r="AN51146" s="19"/>
      <c r="AO51146" s="17"/>
    </row>
    <row r="51147" spans="35:41" x14ac:dyDescent="0.2">
      <c r="AI51147" s="19"/>
      <c r="AJ51147" s="16"/>
      <c r="AK51147" s="20"/>
      <c r="AL51147" s="24"/>
      <c r="AM51147" s="19"/>
      <c r="AN51147" s="19"/>
      <c r="AO51147" s="17"/>
    </row>
    <row r="51148" spans="35:41" x14ac:dyDescent="0.2">
      <c r="AI51148" s="19"/>
      <c r="AJ51148" s="16"/>
      <c r="AK51148" s="20"/>
      <c r="AL51148" s="24"/>
      <c r="AM51148" s="19"/>
      <c r="AN51148" s="19"/>
      <c r="AO51148" s="17"/>
    </row>
    <row r="51149" spans="35:41" x14ac:dyDescent="0.2">
      <c r="AI51149" s="19"/>
      <c r="AJ51149" s="16"/>
      <c r="AK51149" s="20"/>
      <c r="AL51149" s="24"/>
      <c r="AM51149" s="19"/>
      <c r="AN51149" s="19"/>
      <c r="AO51149" s="17"/>
    </row>
    <row r="51150" spans="35:41" x14ac:dyDescent="0.2">
      <c r="AI51150" s="19"/>
      <c r="AJ51150" s="16"/>
      <c r="AK51150" s="20"/>
      <c r="AL51150" s="24"/>
      <c r="AM51150" s="19"/>
      <c r="AN51150" s="19"/>
      <c r="AO51150" s="17"/>
    </row>
    <row r="51151" spans="35:41" x14ac:dyDescent="0.2">
      <c r="AI51151" s="19"/>
      <c r="AJ51151" s="16"/>
      <c r="AK51151" s="20"/>
      <c r="AL51151" s="24"/>
      <c r="AM51151" s="19"/>
      <c r="AN51151" s="19"/>
      <c r="AO51151" s="17"/>
    </row>
    <row r="51152" spans="35:41" x14ac:dyDescent="0.2">
      <c r="AI51152" s="19"/>
      <c r="AJ51152" s="16"/>
      <c r="AK51152" s="20"/>
      <c r="AL51152" s="24"/>
      <c r="AM51152" s="19"/>
      <c r="AN51152" s="19"/>
      <c r="AO51152" s="17"/>
    </row>
    <row r="51153" spans="35:41" x14ac:dyDescent="0.2">
      <c r="AI51153" s="19"/>
      <c r="AJ51153" s="16"/>
      <c r="AK51153" s="20"/>
      <c r="AL51153" s="24"/>
      <c r="AM51153" s="19"/>
      <c r="AN51153" s="19"/>
      <c r="AO51153" s="17"/>
    </row>
    <row r="51154" spans="35:41" x14ac:dyDescent="0.2">
      <c r="AI51154" s="19"/>
      <c r="AJ51154" s="16"/>
      <c r="AK51154" s="20"/>
      <c r="AL51154" s="24"/>
      <c r="AM51154" s="19"/>
      <c r="AN51154" s="19"/>
      <c r="AO51154" s="17"/>
    </row>
    <row r="51155" spans="35:41" x14ac:dyDescent="0.2">
      <c r="AI51155" s="19"/>
      <c r="AJ51155" s="16"/>
      <c r="AK51155" s="20"/>
      <c r="AL51155" s="24"/>
      <c r="AM51155" s="19"/>
      <c r="AN51155" s="19"/>
      <c r="AO51155" s="17"/>
    </row>
    <row r="51156" spans="35:41" x14ac:dyDescent="0.2">
      <c r="AI51156" s="19"/>
      <c r="AJ51156" s="16"/>
      <c r="AK51156" s="20"/>
      <c r="AL51156" s="24"/>
      <c r="AM51156" s="19"/>
      <c r="AN51156" s="19"/>
      <c r="AO51156" s="17"/>
    </row>
    <row r="51157" spans="35:41" x14ac:dyDescent="0.2">
      <c r="AI51157" s="19"/>
      <c r="AJ51157" s="16"/>
      <c r="AK51157" s="20"/>
      <c r="AL51157" s="24"/>
      <c r="AM51157" s="19"/>
      <c r="AN51157" s="19"/>
      <c r="AO51157" s="17"/>
    </row>
    <row r="51158" spans="35:41" x14ac:dyDescent="0.2">
      <c r="AI51158" s="19"/>
      <c r="AJ51158" s="16"/>
      <c r="AK51158" s="20"/>
      <c r="AL51158" s="24"/>
      <c r="AM51158" s="19"/>
      <c r="AN51158" s="19"/>
      <c r="AO51158" s="17"/>
    </row>
    <row r="51159" spans="35:41" x14ac:dyDescent="0.2">
      <c r="AI51159" s="19"/>
      <c r="AJ51159" s="16"/>
      <c r="AK51159" s="20"/>
      <c r="AL51159" s="24"/>
      <c r="AM51159" s="19"/>
      <c r="AN51159" s="19"/>
      <c r="AO51159" s="17"/>
    </row>
    <row r="51160" spans="35:41" x14ac:dyDescent="0.2">
      <c r="AI51160" s="19"/>
      <c r="AJ51160" s="16"/>
      <c r="AK51160" s="20"/>
      <c r="AL51160" s="24"/>
      <c r="AM51160" s="19"/>
      <c r="AN51160" s="19"/>
      <c r="AO51160" s="17"/>
    </row>
    <row r="51161" spans="35:41" x14ac:dyDescent="0.2">
      <c r="AI51161" s="19"/>
      <c r="AJ51161" s="16"/>
      <c r="AK51161" s="20"/>
      <c r="AL51161" s="24"/>
      <c r="AM51161" s="19"/>
      <c r="AN51161" s="19"/>
      <c r="AO51161" s="17"/>
    </row>
    <row r="51162" spans="35:41" x14ac:dyDescent="0.2">
      <c r="AI51162" s="19"/>
      <c r="AJ51162" s="16"/>
      <c r="AK51162" s="20"/>
      <c r="AL51162" s="24"/>
      <c r="AM51162" s="19"/>
      <c r="AN51162" s="19"/>
      <c r="AO51162" s="17"/>
    </row>
    <row r="51163" spans="35:41" x14ac:dyDescent="0.2">
      <c r="AI51163" s="19"/>
      <c r="AJ51163" s="16"/>
      <c r="AK51163" s="20"/>
      <c r="AL51163" s="24"/>
      <c r="AM51163" s="19"/>
      <c r="AN51163" s="19"/>
      <c r="AO51163" s="17"/>
    </row>
    <row r="51164" spans="35:41" x14ac:dyDescent="0.2">
      <c r="AI51164" s="19"/>
      <c r="AJ51164" s="16"/>
      <c r="AK51164" s="20"/>
      <c r="AL51164" s="24"/>
      <c r="AM51164" s="19"/>
      <c r="AN51164" s="19"/>
      <c r="AO51164" s="17"/>
    </row>
    <row r="51165" spans="35:41" x14ac:dyDescent="0.2">
      <c r="AI51165" s="19"/>
      <c r="AJ51165" s="16"/>
      <c r="AK51165" s="20"/>
      <c r="AL51165" s="24"/>
      <c r="AM51165" s="19"/>
      <c r="AN51165" s="19"/>
      <c r="AO51165" s="17"/>
    </row>
    <row r="51166" spans="35:41" x14ac:dyDescent="0.2">
      <c r="AI51166" s="19"/>
      <c r="AJ51166" s="16"/>
      <c r="AK51166" s="20"/>
      <c r="AL51166" s="24"/>
      <c r="AM51166" s="19"/>
      <c r="AN51166" s="19"/>
      <c r="AO51166" s="17"/>
    </row>
    <row r="51167" spans="35:41" x14ac:dyDescent="0.2">
      <c r="AI51167" s="19"/>
      <c r="AJ51167" s="16"/>
      <c r="AK51167" s="20"/>
      <c r="AL51167" s="24"/>
      <c r="AM51167" s="19"/>
      <c r="AN51167" s="19"/>
      <c r="AO51167" s="17"/>
    </row>
    <row r="51168" spans="35:41" x14ac:dyDescent="0.2">
      <c r="AI51168" s="19"/>
      <c r="AJ51168" s="16"/>
      <c r="AK51168" s="20"/>
      <c r="AL51168" s="24"/>
      <c r="AM51168" s="19"/>
      <c r="AN51168" s="19"/>
      <c r="AO51168" s="17"/>
    </row>
    <row r="51169" spans="35:41" x14ac:dyDescent="0.2">
      <c r="AI51169" s="19"/>
      <c r="AJ51169" s="16"/>
      <c r="AK51169" s="20"/>
      <c r="AL51169" s="24"/>
      <c r="AM51169" s="19"/>
      <c r="AN51169" s="19"/>
      <c r="AO51169" s="17"/>
    </row>
    <row r="51170" spans="35:41" x14ac:dyDescent="0.2">
      <c r="AI51170" s="19"/>
      <c r="AJ51170" s="16"/>
      <c r="AK51170" s="20"/>
      <c r="AL51170" s="24"/>
      <c r="AM51170" s="19"/>
      <c r="AN51170" s="19"/>
      <c r="AO51170" s="17"/>
    </row>
    <row r="51171" spans="35:41" x14ac:dyDescent="0.2">
      <c r="AI51171" s="19"/>
      <c r="AJ51171" s="16"/>
      <c r="AK51171" s="20"/>
      <c r="AL51171" s="24"/>
      <c r="AM51171" s="19"/>
      <c r="AN51171" s="19"/>
      <c r="AO51171" s="17"/>
    </row>
    <row r="51172" spans="35:41" x14ac:dyDescent="0.2">
      <c r="AI51172" s="19"/>
      <c r="AJ51172" s="16"/>
      <c r="AK51172" s="20"/>
      <c r="AL51172" s="24"/>
      <c r="AM51172" s="19"/>
      <c r="AN51172" s="19"/>
      <c r="AO51172" s="17"/>
    </row>
    <row r="51173" spans="35:41" x14ac:dyDescent="0.2">
      <c r="AI51173" s="19"/>
      <c r="AJ51173" s="16"/>
      <c r="AK51173" s="20"/>
      <c r="AL51173" s="24"/>
      <c r="AM51173" s="19"/>
      <c r="AN51173" s="19"/>
      <c r="AO51173" s="17"/>
    </row>
    <row r="51174" spans="35:41" x14ac:dyDescent="0.2">
      <c r="AI51174" s="19"/>
      <c r="AJ51174" s="16"/>
      <c r="AK51174" s="20"/>
      <c r="AL51174" s="24"/>
      <c r="AM51174" s="19"/>
      <c r="AN51174" s="19"/>
      <c r="AO51174" s="17"/>
    </row>
    <row r="51175" spans="35:41" x14ac:dyDescent="0.2">
      <c r="AI51175" s="19"/>
      <c r="AJ51175" s="16"/>
      <c r="AK51175" s="20"/>
      <c r="AL51175" s="24"/>
      <c r="AM51175" s="19"/>
      <c r="AN51175" s="19"/>
      <c r="AO51175" s="17"/>
    </row>
    <row r="51176" spans="35:41" x14ac:dyDescent="0.2">
      <c r="AI51176" s="19"/>
      <c r="AJ51176" s="16"/>
      <c r="AK51176" s="20"/>
      <c r="AL51176" s="24"/>
      <c r="AM51176" s="19"/>
      <c r="AN51176" s="19"/>
      <c r="AO51176" s="17"/>
    </row>
    <row r="51177" spans="35:41" x14ac:dyDescent="0.2">
      <c r="AI51177" s="19"/>
      <c r="AJ51177" s="16"/>
      <c r="AK51177" s="20"/>
      <c r="AL51177" s="24"/>
      <c r="AM51177" s="19"/>
      <c r="AN51177" s="19"/>
      <c r="AO51177" s="17"/>
    </row>
    <row r="51178" spans="35:41" x14ac:dyDescent="0.2">
      <c r="AI51178" s="19"/>
      <c r="AJ51178" s="16"/>
      <c r="AK51178" s="20"/>
      <c r="AL51178" s="24"/>
      <c r="AM51178" s="19"/>
      <c r="AN51178" s="19"/>
      <c r="AO51178" s="17"/>
    </row>
    <row r="51179" spans="35:41" x14ac:dyDescent="0.2">
      <c r="AI51179" s="19"/>
      <c r="AJ51179" s="16"/>
      <c r="AK51179" s="20"/>
      <c r="AL51179" s="24"/>
      <c r="AM51179" s="19"/>
      <c r="AN51179" s="19"/>
      <c r="AO51179" s="17"/>
    </row>
    <row r="51180" spans="35:41" x14ac:dyDescent="0.2">
      <c r="AI51180" s="19"/>
      <c r="AJ51180" s="16"/>
      <c r="AK51180" s="20"/>
      <c r="AL51180" s="24"/>
      <c r="AM51180" s="19"/>
      <c r="AN51180" s="19"/>
      <c r="AO51180" s="17"/>
    </row>
    <row r="51181" spans="35:41" x14ac:dyDescent="0.2">
      <c r="AI51181" s="19"/>
      <c r="AJ51181" s="16"/>
      <c r="AK51181" s="20"/>
      <c r="AL51181" s="24"/>
      <c r="AM51181" s="19"/>
      <c r="AN51181" s="19"/>
      <c r="AO51181" s="17"/>
    </row>
    <row r="51182" spans="35:41" x14ac:dyDescent="0.2">
      <c r="AI51182" s="19"/>
      <c r="AJ51182" s="16"/>
      <c r="AK51182" s="20"/>
      <c r="AL51182" s="24"/>
      <c r="AM51182" s="19"/>
      <c r="AN51182" s="19"/>
      <c r="AO51182" s="17"/>
    </row>
    <row r="51183" spans="35:41" x14ac:dyDescent="0.2">
      <c r="AI51183" s="19"/>
      <c r="AJ51183" s="16"/>
      <c r="AK51183" s="20"/>
      <c r="AL51183" s="24"/>
      <c r="AM51183" s="19"/>
      <c r="AN51183" s="19"/>
      <c r="AO51183" s="17"/>
    </row>
    <row r="51184" spans="35:41" x14ac:dyDescent="0.2">
      <c r="AI51184" s="19"/>
      <c r="AJ51184" s="16"/>
      <c r="AK51184" s="20"/>
      <c r="AL51184" s="24"/>
      <c r="AM51184" s="19"/>
      <c r="AN51184" s="19"/>
      <c r="AO51184" s="17"/>
    </row>
    <row r="51185" spans="35:41" x14ac:dyDescent="0.2">
      <c r="AI51185" s="19"/>
      <c r="AJ51185" s="16"/>
      <c r="AK51185" s="20"/>
      <c r="AL51185" s="24"/>
      <c r="AM51185" s="19"/>
      <c r="AN51185" s="19"/>
      <c r="AO51185" s="17"/>
    </row>
    <row r="51186" spans="35:41" x14ac:dyDescent="0.2">
      <c r="AI51186" s="19"/>
      <c r="AJ51186" s="16"/>
      <c r="AK51186" s="20"/>
      <c r="AL51186" s="24"/>
      <c r="AM51186" s="19"/>
      <c r="AN51186" s="19"/>
      <c r="AO51186" s="17"/>
    </row>
    <row r="51187" spans="35:41" x14ac:dyDescent="0.2">
      <c r="AI51187" s="19"/>
      <c r="AJ51187" s="16"/>
      <c r="AK51187" s="20"/>
      <c r="AL51187" s="24"/>
      <c r="AM51187" s="19"/>
      <c r="AN51187" s="19"/>
      <c r="AO51187" s="17"/>
    </row>
    <row r="51188" spans="35:41" x14ac:dyDescent="0.2">
      <c r="AI51188" s="19"/>
      <c r="AJ51188" s="16"/>
      <c r="AK51188" s="20"/>
      <c r="AL51188" s="24"/>
      <c r="AM51188" s="19"/>
      <c r="AN51188" s="19"/>
      <c r="AO51188" s="17"/>
    </row>
    <row r="51189" spans="35:41" x14ac:dyDescent="0.2">
      <c r="AI51189" s="19"/>
      <c r="AJ51189" s="16"/>
      <c r="AK51189" s="20"/>
      <c r="AL51189" s="24"/>
      <c r="AM51189" s="19"/>
      <c r="AN51189" s="19"/>
      <c r="AO51189" s="17"/>
    </row>
    <row r="51190" spans="35:41" x14ac:dyDescent="0.2">
      <c r="AI51190" s="19"/>
      <c r="AJ51190" s="16"/>
      <c r="AK51190" s="20"/>
      <c r="AL51190" s="24"/>
      <c r="AM51190" s="19"/>
      <c r="AN51190" s="19"/>
      <c r="AO51190" s="17"/>
    </row>
    <row r="51191" spans="35:41" x14ac:dyDescent="0.2">
      <c r="AI51191" s="19"/>
      <c r="AJ51191" s="16"/>
      <c r="AK51191" s="20"/>
      <c r="AL51191" s="24"/>
      <c r="AM51191" s="19"/>
      <c r="AN51191" s="19"/>
      <c r="AO51191" s="17"/>
    </row>
    <row r="51192" spans="35:41" x14ac:dyDescent="0.2">
      <c r="AI51192" s="19"/>
      <c r="AJ51192" s="16"/>
      <c r="AK51192" s="20"/>
      <c r="AL51192" s="24"/>
      <c r="AM51192" s="19"/>
      <c r="AN51192" s="19"/>
      <c r="AO51192" s="17"/>
    </row>
    <row r="51193" spans="35:41" x14ac:dyDescent="0.2">
      <c r="AI51193" s="19"/>
      <c r="AJ51193" s="16"/>
      <c r="AK51193" s="20"/>
      <c r="AL51193" s="24"/>
      <c r="AM51193" s="19"/>
      <c r="AN51193" s="19"/>
      <c r="AO51193" s="17"/>
    </row>
    <row r="51194" spans="35:41" x14ac:dyDescent="0.2">
      <c r="AI51194" s="19"/>
      <c r="AJ51194" s="16"/>
      <c r="AK51194" s="20"/>
      <c r="AL51194" s="24"/>
      <c r="AM51194" s="19"/>
      <c r="AN51194" s="19"/>
      <c r="AO51194" s="17"/>
    </row>
    <row r="51195" spans="35:41" x14ac:dyDescent="0.2">
      <c r="AI51195" s="19"/>
      <c r="AJ51195" s="16"/>
      <c r="AK51195" s="20"/>
      <c r="AL51195" s="24"/>
      <c r="AM51195" s="19"/>
      <c r="AN51195" s="19"/>
      <c r="AO51195" s="17"/>
    </row>
    <row r="51196" spans="35:41" x14ac:dyDescent="0.2">
      <c r="AI51196" s="19"/>
      <c r="AJ51196" s="16"/>
      <c r="AK51196" s="20"/>
      <c r="AL51196" s="24"/>
      <c r="AM51196" s="19"/>
      <c r="AN51196" s="19"/>
      <c r="AO51196" s="17"/>
    </row>
    <row r="51197" spans="35:41" x14ac:dyDescent="0.2">
      <c r="AI51197" s="19"/>
      <c r="AJ51197" s="16"/>
      <c r="AK51197" s="20"/>
      <c r="AL51197" s="24"/>
      <c r="AM51197" s="19"/>
      <c r="AN51197" s="19"/>
      <c r="AO51197" s="17"/>
    </row>
    <row r="51198" spans="35:41" x14ac:dyDescent="0.2">
      <c r="AI51198" s="19"/>
      <c r="AJ51198" s="16"/>
      <c r="AK51198" s="20"/>
      <c r="AL51198" s="24"/>
      <c r="AM51198" s="19"/>
      <c r="AN51198" s="19"/>
      <c r="AO51198" s="17"/>
    </row>
    <row r="51199" spans="35:41" x14ac:dyDescent="0.2">
      <c r="AI51199" s="19"/>
      <c r="AJ51199" s="16"/>
      <c r="AK51199" s="20"/>
      <c r="AL51199" s="24"/>
      <c r="AM51199" s="19"/>
      <c r="AN51199" s="19"/>
      <c r="AO51199" s="17"/>
    </row>
    <row r="51200" spans="35:41" x14ac:dyDescent="0.2">
      <c r="AI51200" s="19"/>
      <c r="AJ51200" s="16"/>
      <c r="AK51200" s="20"/>
      <c r="AL51200" s="24"/>
      <c r="AM51200" s="19"/>
      <c r="AN51200" s="19"/>
      <c r="AO51200" s="17"/>
    </row>
    <row r="51201" spans="35:41" x14ac:dyDescent="0.2">
      <c r="AI51201" s="19"/>
      <c r="AJ51201" s="16"/>
      <c r="AK51201" s="20"/>
      <c r="AL51201" s="24"/>
      <c r="AM51201" s="19"/>
      <c r="AN51201" s="19"/>
      <c r="AO51201" s="17"/>
    </row>
    <row r="51202" spans="35:41" x14ac:dyDescent="0.2">
      <c r="AI51202" s="19"/>
      <c r="AJ51202" s="16"/>
      <c r="AK51202" s="20"/>
      <c r="AL51202" s="24"/>
      <c r="AM51202" s="19"/>
      <c r="AN51202" s="19"/>
      <c r="AO51202" s="17"/>
    </row>
    <row r="51203" spans="35:41" x14ac:dyDescent="0.2">
      <c r="AI51203" s="19"/>
      <c r="AJ51203" s="16"/>
      <c r="AK51203" s="20"/>
      <c r="AL51203" s="24"/>
      <c r="AM51203" s="19"/>
      <c r="AN51203" s="19"/>
      <c r="AO51203" s="17"/>
    </row>
    <row r="51204" spans="35:41" x14ac:dyDescent="0.2">
      <c r="AI51204" s="19"/>
      <c r="AJ51204" s="16"/>
      <c r="AK51204" s="20"/>
      <c r="AL51204" s="24"/>
      <c r="AM51204" s="19"/>
      <c r="AN51204" s="19"/>
      <c r="AO51204" s="17"/>
    </row>
    <row r="51205" spans="35:41" x14ac:dyDescent="0.2">
      <c r="AI51205" s="19"/>
      <c r="AJ51205" s="16"/>
      <c r="AK51205" s="20"/>
      <c r="AL51205" s="24"/>
      <c r="AM51205" s="19"/>
      <c r="AN51205" s="19"/>
      <c r="AO51205" s="17"/>
    </row>
    <row r="51206" spans="35:41" x14ac:dyDescent="0.2">
      <c r="AI51206" s="19"/>
      <c r="AJ51206" s="16"/>
      <c r="AK51206" s="20"/>
      <c r="AL51206" s="24"/>
      <c r="AM51206" s="19"/>
      <c r="AN51206" s="19"/>
      <c r="AO51206" s="17"/>
    </row>
    <row r="51207" spans="35:41" x14ac:dyDescent="0.2">
      <c r="AI51207" s="19"/>
      <c r="AJ51207" s="16"/>
      <c r="AK51207" s="20"/>
      <c r="AL51207" s="24"/>
      <c r="AM51207" s="19"/>
      <c r="AN51207" s="19"/>
      <c r="AO51207" s="17"/>
    </row>
    <row r="51208" spans="35:41" x14ac:dyDescent="0.2">
      <c r="AI51208" s="19"/>
      <c r="AJ51208" s="16"/>
      <c r="AK51208" s="20"/>
      <c r="AL51208" s="24"/>
      <c r="AM51208" s="19"/>
      <c r="AN51208" s="19"/>
      <c r="AO51208" s="17"/>
    </row>
    <row r="51209" spans="35:41" x14ac:dyDescent="0.2">
      <c r="AI51209" s="19"/>
      <c r="AJ51209" s="16"/>
      <c r="AK51209" s="20"/>
      <c r="AL51209" s="24"/>
      <c r="AM51209" s="19"/>
      <c r="AN51209" s="19"/>
      <c r="AO51209" s="17"/>
    </row>
    <row r="51210" spans="35:41" x14ac:dyDescent="0.2">
      <c r="AI51210" s="19"/>
      <c r="AJ51210" s="16"/>
      <c r="AK51210" s="20"/>
      <c r="AL51210" s="24"/>
      <c r="AM51210" s="19"/>
      <c r="AN51210" s="19"/>
      <c r="AO51210" s="17"/>
    </row>
    <row r="51211" spans="35:41" x14ac:dyDescent="0.2">
      <c r="AI51211" s="19"/>
      <c r="AJ51211" s="16"/>
      <c r="AK51211" s="20"/>
      <c r="AL51211" s="24"/>
      <c r="AM51211" s="19"/>
      <c r="AN51211" s="19"/>
      <c r="AO51211" s="17"/>
    </row>
    <row r="51212" spans="35:41" x14ac:dyDescent="0.2">
      <c r="AI51212" s="19"/>
      <c r="AJ51212" s="16"/>
      <c r="AK51212" s="20"/>
      <c r="AL51212" s="24"/>
      <c r="AM51212" s="19"/>
      <c r="AN51212" s="19"/>
      <c r="AO51212" s="17"/>
    </row>
    <row r="51213" spans="35:41" x14ac:dyDescent="0.2">
      <c r="AI51213" s="19"/>
      <c r="AJ51213" s="16"/>
      <c r="AK51213" s="20"/>
      <c r="AL51213" s="24"/>
      <c r="AM51213" s="19"/>
      <c r="AN51213" s="19"/>
      <c r="AO51213" s="17"/>
    </row>
    <row r="51214" spans="35:41" x14ac:dyDescent="0.2">
      <c r="AI51214" s="19"/>
      <c r="AJ51214" s="16"/>
      <c r="AK51214" s="20"/>
      <c r="AL51214" s="24"/>
      <c r="AM51214" s="19"/>
      <c r="AN51214" s="19"/>
      <c r="AO51214" s="17"/>
    </row>
    <row r="51215" spans="35:41" x14ac:dyDescent="0.2">
      <c r="AI51215" s="19"/>
      <c r="AJ51215" s="16"/>
      <c r="AK51215" s="20"/>
      <c r="AL51215" s="24"/>
      <c r="AM51215" s="19"/>
      <c r="AN51215" s="19"/>
      <c r="AO51215" s="17"/>
    </row>
    <row r="51216" spans="35:41" x14ac:dyDescent="0.2">
      <c r="AI51216" s="19"/>
      <c r="AJ51216" s="16"/>
      <c r="AK51216" s="20"/>
      <c r="AL51216" s="24"/>
      <c r="AM51216" s="19"/>
      <c r="AN51216" s="19"/>
      <c r="AO51216" s="17"/>
    </row>
    <row r="51217" spans="35:41" x14ac:dyDescent="0.2">
      <c r="AI51217" s="19"/>
      <c r="AJ51217" s="16"/>
      <c r="AK51217" s="20"/>
      <c r="AL51217" s="24"/>
      <c r="AM51217" s="19"/>
      <c r="AN51217" s="19"/>
      <c r="AO51217" s="17"/>
    </row>
    <row r="51218" spans="35:41" x14ac:dyDescent="0.2">
      <c r="AI51218" s="19"/>
      <c r="AJ51218" s="16"/>
      <c r="AK51218" s="20"/>
      <c r="AL51218" s="24"/>
      <c r="AM51218" s="19"/>
      <c r="AN51218" s="19"/>
      <c r="AO51218" s="17"/>
    </row>
    <row r="51219" spans="35:41" x14ac:dyDescent="0.2">
      <c r="AI51219" s="19"/>
      <c r="AJ51219" s="16"/>
      <c r="AK51219" s="20"/>
      <c r="AL51219" s="24"/>
      <c r="AM51219" s="19"/>
      <c r="AN51219" s="19"/>
      <c r="AO51219" s="17"/>
    </row>
    <row r="51220" spans="35:41" x14ac:dyDescent="0.2">
      <c r="AI51220" s="19"/>
      <c r="AJ51220" s="16"/>
      <c r="AK51220" s="20"/>
      <c r="AL51220" s="24"/>
      <c r="AM51220" s="19"/>
      <c r="AN51220" s="19"/>
      <c r="AO51220" s="17"/>
    </row>
    <row r="51221" spans="35:41" x14ac:dyDescent="0.2">
      <c r="AI51221" s="19"/>
      <c r="AJ51221" s="16"/>
      <c r="AK51221" s="20"/>
      <c r="AL51221" s="24"/>
      <c r="AM51221" s="19"/>
      <c r="AN51221" s="19"/>
      <c r="AO51221" s="17"/>
    </row>
    <row r="51222" spans="35:41" x14ac:dyDescent="0.2">
      <c r="AI51222" s="19"/>
      <c r="AJ51222" s="16"/>
      <c r="AK51222" s="20"/>
      <c r="AL51222" s="24"/>
      <c r="AM51222" s="19"/>
      <c r="AN51222" s="19"/>
      <c r="AO51222" s="17"/>
    </row>
    <row r="51223" spans="35:41" x14ac:dyDescent="0.2">
      <c r="AI51223" s="19"/>
      <c r="AJ51223" s="16"/>
      <c r="AK51223" s="20"/>
      <c r="AL51223" s="24"/>
      <c r="AM51223" s="19"/>
      <c r="AN51223" s="19"/>
      <c r="AO51223" s="17"/>
    </row>
    <row r="51224" spans="35:41" x14ac:dyDescent="0.2">
      <c r="AI51224" s="19"/>
      <c r="AJ51224" s="16"/>
      <c r="AK51224" s="20"/>
      <c r="AL51224" s="24"/>
      <c r="AM51224" s="19"/>
      <c r="AN51224" s="19"/>
      <c r="AO51224" s="17"/>
    </row>
    <row r="51225" spans="35:41" x14ac:dyDescent="0.2">
      <c r="AI51225" s="19"/>
      <c r="AJ51225" s="16"/>
      <c r="AK51225" s="20"/>
      <c r="AL51225" s="24"/>
      <c r="AM51225" s="19"/>
      <c r="AN51225" s="19"/>
      <c r="AO51225" s="17"/>
    </row>
    <row r="51226" spans="35:41" x14ac:dyDescent="0.2">
      <c r="AI51226" s="19"/>
      <c r="AJ51226" s="16"/>
      <c r="AK51226" s="20"/>
      <c r="AL51226" s="24"/>
      <c r="AM51226" s="19"/>
      <c r="AN51226" s="19"/>
      <c r="AO51226" s="17"/>
    </row>
    <row r="51227" spans="35:41" x14ac:dyDescent="0.2">
      <c r="AI51227" s="19"/>
      <c r="AJ51227" s="16"/>
      <c r="AK51227" s="20"/>
      <c r="AL51227" s="24"/>
      <c r="AM51227" s="19"/>
      <c r="AN51227" s="19"/>
      <c r="AO51227" s="17"/>
    </row>
    <row r="51228" spans="35:41" x14ac:dyDescent="0.2">
      <c r="AI51228" s="19"/>
      <c r="AJ51228" s="16"/>
      <c r="AK51228" s="20"/>
      <c r="AL51228" s="24"/>
      <c r="AM51228" s="19"/>
      <c r="AN51228" s="19"/>
      <c r="AO51228" s="17"/>
    </row>
    <row r="51229" spans="35:41" x14ac:dyDescent="0.2">
      <c r="AI51229" s="19"/>
      <c r="AJ51229" s="16"/>
      <c r="AK51229" s="20"/>
      <c r="AL51229" s="24"/>
      <c r="AM51229" s="19"/>
      <c r="AN51229" s="19"/>
      <c r="AO51229" s="17"/>
    </row>
    <row r="51230" spans="35:41" x14ac:dyDescent="0.2">
      <c r="AI51230" s="19"/>
      <c r="AJ51230" s="16"/>
      <c r="AK51230" s="20"/>
      <c r="AL51230" s="24"/>
      <c r="AM51230" s="19"/>
      <c r="AN51230" s="19"/>
      <c r="AO51230" s="17"/>
    </row>
    <row r="51231" spans="35:41" x14ac:dyDescent="0.2">
      <c r="AI51231" s="19"/>
      <c r="AJ51231" s="16"/>
      <c r="AK51231" s="20"/>
      <c r="AL51231" s="24"/>
      <c r="AM51231" s="19"/>
      <c r="AN51231" s="19"/>
      <c r="AO51231" s="17"/>
    </row>
    <row r="51232" spans="35:41" x14ac:dyDescent="0.2">
      <c r="AI51232" s="19"/>
      <c r="AJ51232" s="16"/>
      <c r="AK51232" s="20"/>
      <c r="AL51232" s="24"/>
      <c r="AM51232" s="19"/>
      <c r="AN51232" s="19"/>
      <c r="AO51232" s="17"/>
    </row>
    <row r="51233" spans="35:41" x14ac:dyDescent="0.2">
      <c r="AI51233" s="19"/>
      <c r="AJ51233" s="16"/>
      <c r="AK51233" s="20"/>
      <c r="AL51233" s="24"/>
      <c r="AM51233" s="19"/>
      <c r="AN51233" s="19"/>
      <c r="AO51233" s="17"/>
    </row>
    <row r="51234" spans="35:41" x14ac:dyDescent="0.2">
      <c r="AI51234" s="19"/>
      <c r="AJ51234" s="16"/>
      <c r="AK51234" s="20"/>
      <c r="AL51234" s="24"/>
      <c r="AM51234" s="19"/>
      <c r="AN51234" s="19"/>
      <c r="AO51234" s="17"/>
    </row>
    <row r="51235" spans="35:41" x14ac:dyDescent="0.2">
      <c r="AI51235" s="19"/>
      <c r="AJ51235" s="16"/>
      <c r="AK51235" s="20"/>
      <c r="AL51235" s="24"/>
      <c r="AM51235" s="19"/>
      <c r="AN51235" s="19"/>
      <c r="AO51235" s="17"/>
    </row>
    <row r="51236" spans="35:41" x14ac:dyDescent="0.2">
      <c r="AI51236" s="19"/>
      <c r="AJ51236" s="16"/>
      <c r="AK51236" s="20"/>
      <c r="AL51236" s="24"/>
      <c r="AM51236" s="19"/>
      <c r="AN51236" s="19"/>
      <c r="AO51236" s="17"/>
    </row>
    <row r="51237" spans="35:41" x14ac:dyDescent="0.2">
      <c r="AI51237" s="19"/>
      <c r="AJ51237" s="16"/>
      <c r="AK51237" s="20"/>
      <c r="AL51237" s="24"/>
      <c r="AM51237" s="19"/>
      <c r="AN51237" s="19"/>
      <c r="AO51237" s="17"/>
    </row>
    <row r="51238" spans="35:41" x14ac:dyDescent="0.2">
      <c r="AI51238" s="19"/>
      <c r="AJ51238" s="16"/>
      <c r="AK51238" s="20"/>
      <c r="AL51238" s="24"/>
      <c r="AM51238" s="19"/>
      <c r="AN51238" s="19"/>
      <c r="AO51238" s="17"/>
    </row>
    <row r="51239" spans="35:41" x14ac:dyDescent="0.2">
      <c r="AI51239" s="19"/>
      <c r="AJ51239" s="16"/>
      <c r="AK51239" s="20"/>
      <c r="AL51239" s="24"/>
      <c r="AM51239" s="19"/>
      <c r="AN51239" s="19"/>
      <c r="AO51239" s="17"/>
    </row>
    <row r="51240" spans="35:41" x14ac:dyDescent="0.2">
      <c r="AI51240" s="19"/>
      <c r="AJ51240" s="16"/>
      <c r="AK51240" s="20"/>
      <c r="AL51240" s="24"/>
      <c r="AM51240" s="19"/>
      <c r="AN51240" s="19"/>
      <c r="AO51240" s="17"/>
    </row>
    <row r="51241" spans="35:41" x14ac:dyDescent="0.2">
      <c r="AI51241" s="19"/>
      <c r="AJ51241" s="16"/>
      <c r="AK51241" s="20"/>
      <c r="AL51241" s="24"/>
      <c r="AM51241" s="19"/>
      <c r="AN51241" s="19"/>
      <c r="AO51241" s="17"/>
    </row>
    <row r="51242" spans="35:41" x14ac:dyDescent="0.2">
      <c r="AI51242" s="19"/>
      <c r="AJ51242" s="16"/>
      <c r="AK51242" s="20"/>
      <c r="AL51242" s="24"/>
      <c r="AM51242" s="19"/>
      <c r="AN51242" s="19"/>
      <c r="AO51242" s="17"/>
    </row>
    <row r="51243" spans="35:41" x14ac:dyDescent="0.2">
      <c r="AI51243" s="19"/>
      <c r="AJ51243" s="16"/>
      <c r="AK51243" s="20"/>
      <c r="AL51243" s="24"/>
      <c r="AM51243" s="19"/>
      <c r="AN51243" s="19"/>
      <c r="AO51243" s="17"/>
    </row>
    <row r="51244" spans="35:41" x14ac:dyDescent="0.2">
      <c r="AI51244" s="19"/>
      <c r="AJ51244" s="16"/>
      <c r="AK51244" s="20"/>
      <c r="AL51244" s="24"/>
      <c r="AM51244" s="19"/>
      <c r="AN51244" s="19"/>
      <c r="AO51244" s="17"/>
    </row>
    <row r="51245" spans="35:41" x14ac:dyDescent="0.2">
      <c r="AI51245" s="19"/>
      <c r="AJ51245" s="16"/>
      <c r="AK51245" s="20"/>
      <c r="AL51245" s="24"/>
      <c r="AM51245" s="19"/>
      <c r="AN51245" s="19"/>
      <c r="AO51245" s="17"/>
    </row>
    <row r="51246" spans="35:41" x14ac:dyDescent="0.2">
      <c r="AI51246" s="19"/>
      <c r="AJ51246" s="16"/>
      <c r="AK51246" s="20"/>
      <c r="AL51246" s="24"/>
      <c r="AM51246" s="19"/>
      <c r="AN51246" s="19"/>
      <c r="AO51246" s="17"/>
    </row>
    <row r="51247" spans="35:41" x14ac:dyDescent="0.2">
      <c r="AI51247" s="19"/>
      <c r="AJ51247" s="16"/>
      <c r="AK51247" s="20"/>
      <c r="AL51247" s="24"/>
      <c r="AM51247" s="19"/>
      <c r="AN51247" s="19"/>
      <c r="AO51247" s="17"/>
    </row>
    <row r="51248" spans="35:41" x14ac:dyDescent="0.2">
      <c r="AI51248" s="19"/>
      <c r="AJ51248" s="16"/>
      <c r="AK51248" s="20"/>
      <c r="AL51248" s="24"/>
      <c r="AM51248" s="19"/>
      <c r="AN51248" s="19"/>
      <c r="AO51248" s="17"/>
    </row>
    <row r="51249" spans="35:41" x14ac:dyDescent="0.2">
      <c r="AI51249" s="19"/>
      <c r="AJ51249" s="16"/>
      <c r="AK51249" s="20"/>
      <c r="AL51249" s="24"/>
      <c r="AM51249" s="19"/>
      <c r="AN51249" s="19"/>
      <c r="AO51249" s="17"/>
    </row>
    <row r="51250" spans="35:41" x14ac:dyDescent="0.2">
      <c r="AI51250" s="19"/>
      <c r="AJ51250" s="16"/>
      <c r="AK51250" s="20"/>
      <c r="AL51250" s="24"/>
      <c r="AM51250" s="19"/>
      <c r="AN51250" s="19"/>
      <c r="AO51250" s="17"/>
    </row>
    <row r="51251" spans="35:41" x14ac:dyDescent="0.2">
      <c r="AI51251" s="19"/>
      <c r="AJ51251" s="16"/>
      <c r="AK51251" s="20"/>
      <c r="AL51251" s="24"/>
      <c r="AM51251" s="19"/>
      <c r="AN51251" s="19"/>
      <c r="AO51251" s="17"/>
    </row>
    <row r="51252" spans="35:41" x14ac:dyDescent="0.2">
      <c r="AI51252" s="19"/>
      <c r="AJ51252" s="16"/>
      <c r="AK51252" s="20"/>
      <c r="AL51252" s="24"/>
      <c r="AM51252" s="19"/>
      <c r="AN51252" s="19"/>
      <c r="AO51252" s="17"/>
    </row>
    <row r="51253" spans="35:41" x14ac:dyDescent="0.2">
      <c r="AI51253" s="19"/>
      <c r="AJ51253" s="16"/>
      <c r="AK51253" s="20"/>
      <c r="AL51253" s="24"/>
      <c r="AM51253" s="19"/>
      <c r="AN51253" s="19"/>
      <c r="AO51253" s="17"/>
    </row>
    <row r="51254" spans="35:41" x14ac:dyDescent="0.2">
      <c r="AI51254" s="19"/>
      <c r="AJ51254" s="16"/>
      <c r="AK51254" s="20"/>
      <c r="AL51254" s="24"/>
      <c r="AM51254" s="19"/>
      <c r="AN51254" s="19"/>
      <c r="AO51254" s="17"/>
    </row>
    <row r="51255" spans="35:41" x14ac:dyDescent="0.2">
      <c r="AI51255" s="19"/>
      <c r="AJ51255" s="16"/>
      <c r="AK51255" s="20"/>
      <c r="AL51255" s="24"/>
      <c r="AM51255" s="19"/>
      <c r="AN51255" s="19"/>
      <c r="AO51255" s="17"/>
    </row>
    <row r="51256" spans="35:41" x14ac:dyDescent="0.2">
      <c r="AI51256" s="19"/>
      <c r="AJ51256" s="16"/>
      <c r="AK51256" s="20"/>
      <c r="AL51256" s="24"/>
      <c r="AM51256" s="19"/>
      <c r="AN51256" s="19"/>
      <c r="AO51256" s="17"/>
    </row>
    <row r="51257" spans="35:41" x14ac:dyDescent="0.2">
      <c r="AI51257" s="19"/>
      <c r="AJ51257" s="16"/>
      <c r="AK51257" s="20"/>
      <c r="AL51257" s="24"/>
      <c r="AM51257" s="19"/>
      <c r="AN51257" s="19"/>
      <c r="AO51257" s="17"/>
    </row>
    <row r="51258" spans="35:41" x14ac:dyDescent="0.2">
      <c r="AI51258" s="19"/>
      <c r="AJ51258" s="16"/>
      <c r="AK51258" s="20"/>
      <c r="AL51258" s="24"/>
      <c r="AM51258" s="19"/>
      <c r="AN51258" s="19"/>
      <c r="AO51258" s="17"/>
    </row>
    <row r="51259" spans="35:41" x14ac:dyDescent="0.2">
      <c r="AI51259" s="19"/>
      <c r="AJ51259" s="16"/>
      <c r="AK51259" s="20"/>
      <c r="AL51259" s="24"/>
      <c r="AM51259" s="19"/>
      <c r="AN51259" s="19"/>
      <c r="AO51259" s="17"/>
    </row>
    <row r="51260" spans="35:41" x14ac:dyDescent="0.2">
      <c r="AI51260" s="19"/>
      <c r="AJ51260" s="16"/>
      <c r="AK51260" s="20"/>
      <c r="AL51260" s="24"/>
      <c r="AM51260" s="19"/>
      <c r="AN51260" s="19"/>
      <c r="AO51260" s="17"/>
    </row>
    <row r="51261" spans="35:41" x14ac:dyDescent="0.2">
      <c r="AI51261" s="19"/>
      <c r="AJ51261" s="16"/>
      <c r="AK51261" s="20"/>
      <c r="AL51261" s="24"/>
      <c r="AM51261" s="19"/>
      <c r="AN51261" s="19"/>
      <c r="AO51261" s="17"/>
    </row>
    <row r="51262" spans="35:41" x14ac:dyDescent="0.2">
      <c r="AI51262" s="19"/>
      <c r="AJ51262" s="16"/>
      <c r="AK51262" s="20"/>
      <c r="AL51262" s="24"/>
      <c r="AM51262" s="19"/>
      <c r="AN51262" s="19"/>
      <c r="AO51262" s="17"/>
    </row>
    <row r="51263" spans="35:41" x14ac:dyDescent="0.2">
      <c r="AI51263" s="19"/>
      <c r="AJ51263" s="16"/>
      <c r="AK51263" s="20"/>
      <c r="AL51263" s="24"/>
      <c r="AM51263" s="19"/>
      <c r="AN51263" s="19"/>
      <c r="AO51263" s="17"/>
    </row>
    <row r="51264" spans="35:41" x14ac:dyDescent="0.2">
      <c r="AI51264" s="19"/>
      <c r="AJ51264" s="16"/>
      <c r="AK51264" s="20"/>
      <c r="AL51264" s="24"/>
      <c r="AM51264" s="19"/>
      <c r="AN51264" s="19"/>
      <c r="AO51264" s="17"/>
    </row>
    <row r="51265" spans="35:41" x14ac:dyDescent="0.2">
      <c r="AI51265" s="19"/>
      <c r="AJ51265" s="16"/>
      <c r="AK51265" s="20"/>
      <c r="AL51265" s="24"/>
      <c r="AM51265" s="19"/>
      <c r="AN51265" s="19"/>
      <c r="AO51265" s="17"/>
    </row>
    <row r="51266" spans="35:41" x14ac:dyDescent="0.2">
      <c r="AI51266" s="19"/>
      <c r="AJ51266" s="16"/>
      <c r="AK51266" s="20"/>
      <c r="AL51266" s="24"/>
      <c r="AM51266" s="19"/>
      <c r="AN51266" s="19"/>
      <c r="AO51266" s="17"/>
    </row>
    <row r="51267" spans="35:41" x14ac:dyDescent="0.2">
      <c r="AI51267" s="19"/>
      <c r="AJ51267" s="16"/>
      <c r="AK51267" s="20"/>
      <c r="AL51267" s="24"/>
      <c r="AM51267" s="19"/>
      <c r="AN51267" s="19"/>
      <c r="AO51267" s="17"/>
    </row>
    <row r="51268" spans="35:41" x14ac:dyDescent="0.2">
      <c r="AI51268" s="19"/>
      <c r="AJ51268" s="16"/>
      <c r="AK51268" s="20"/>
      <c r="AL51268" s="24"/>
      <c r="AM51268" s="19"/>
      <c r="AN51268" s="19"/>
      <c r="AO51268" s="17"/>
    </row>
    <row r="51269" spans="35:41" x14ac:dyDescent="0.2">
      <c r="AI51269" s="19"/>
      <c r="AJ51269" s="16"/>
      <c r="AK51269" s="20"/>
      <c r="AL51269" s="24"/>
      <c r="AM51269" s="19"/>
      <c r="AN51269" s="19"/>
      <c r="AO51269" s="17"/>
    </row>
    <row r="51270" spans="35:41" x14ac:dyDescent="0.2">
      <c r="AI51270" s="19"/>
      <c r="AJ51270" s="16"/>
      <c r="AK51270" s="20"/>
      <c r="AL51270" s="24"/>
      <c r="AM51270" s="19"/>
      <c r="AN51270" s="19"/>
      <c r="AO51270" s="17"/>
    </row>
    <row r="51271" spans="35:41" x14ac:dyDescent="0.2">
      <c r="AI51271" s="19"/>
      <c r="AJ51271" s="16"/>
      <c r="AK51271" s="20"/>
      <c r="AL51271" s="24"/>
      <c r="AM51271" s="19"/>
      <c r="AN51271" s="19"/>
      <c r="AO51271" s="17"/>
    </row>
    <row r="51272" spans="35:41" x14ac:dyDescent="0.2">
      <c r="AI51272" s="19"/>
      <c r="AJ51272" s="16"/>
      <c r="AK51272" s="20"/>
      <c r="AL51272" s="24"/>
      <c r="AM51272" s="19"/>
      <c r="AN51272" s="19"/>
      <c r="AO51272" s="17"/>
    </row>
    <row r="51273" spans="35:41" x14ac:dyDescent="0.2">
      <c r="AI51273" s="19"/>
      <c r="AJ51273" s="16"/>
      <c r="AK51273" s="20"/>
      <c r="AL51273" s="24"/>
      <c r="AM51273" s="19"/>
      <c r="AN51273" s="19"/>
      <c r="AO51273" s="17"/>
    </row>
    <row r="51274" spans="35:41" x14ac:dyDescent="0.2">
      <c r="AI51274" s="19"/>
      <c r="AJ51274" s="16"/>
      <c r="AK51274" s="20"/>
      <c r="AL51274" s="24"/>
      <c r="AM51274" s="19"/>
      <c r="AN51274" s="19"/>
      <c r="AO51274" s="17"/>
    </row>
    <row r="51275" spans="35:41" x14ac:dyDescent="0.2">
      <c r="AI51275" s="19"/>
      <c r="AJ51275" s="16"/>
      <c r="AK51275" s="20"/>
      <c r="AL51275" s="24"/>
      <c r="AM51275" s="19"/>
      <c r="AN51275" s="19"/>
      <c r="AO51275" s="17"/>
    </row>
    <row r="51276" spans="35:41" x14ac:dyDescent="0.2">
      <c r="AI51276" s="19"/>
      <c r="AJ51276" s="16"/>
      <c r="AK51276" s="20"/>
      <c r="AL51276" s="24"/>
      <c r="AM51276" s="19"/>
      <c r="AN51276" s="19"/>
      <c r="AO51276" s="17"/>
    </row>
    <row r="51277" spans="35:41" x14ac:dyDescent="0.2">
      <c r="AI51277" s="19"/>
      <c r="AJ51277" s="16"/>
      <c r="AK51277" s="20"/>
      <c r="AL51277" s="24"/>
      <c r="AM51277" s="19"/>
      <c r="AN51277" s="19"/>
      <c r="AO51277" s="17"/>
    </row>
    <row r="51278" spans="35:41" x14ac:dyDescent="0.2">
      <c r="AI51278" s="19"/>
      <c r="AJ51278" s="16"/>
      <c r="AK51278" s="20"/>
      <c r="AL51278" s="24"/>
      <c r="AM51278" s="19"/>
      <c r="AN51278" s="19"/>
      <c r="AO51278" s="17"/>
    </row>
    <row r="51279" spans="35:41" x14ac:dyDescent="0.2">
      <c r="AI51279" s="19"/>
      <c r="AJ51279" s="16"/>
      <c r="AK51279" s="20"/>
      <c r="AL51279" s="24"/>
      <c r="AM51279" s="19"/>
      <c r="AN51279" s="19"/>
      <c r="AO51279" s="17"/>
    </row>
    <row r="51280" spans="35:41" x14ac:dyDescent="0.2">
      <c r="AI51280" s="19"/>
      <c r="AJ51280" s="16"/>
      <c r="AK51280" s="20"/>
      <c r="AL51280" s="24"/>
      <c r="AM51280" s="19"/>
      <c r="AN51280" s="19"/>
      <c r="AO51280" s="17"/>
    </row>
    <row r="51281" spans="35:41" x14ac:dyDescent="0.2">
      <c r="AI51281" s="19"/>
      <c r="AJ51281" s="16"/>
      <c r="AK51281" s="20"/>
      <c r="AL51281" s="24"/>
      <c r="AM51281" s="19"/>
      <c r="AN51281" s="19"/>
      <c r="AO51281" s="17"/>
    </row>
    <row r="51282" spans="35:41" x14ac:dyDescent="0.2">
      <c r="AI51282" s="19"/>
      <c r="AJ51282" s="16"/>
      <c r="AK51282" s="20"/>
      <c r="AL51282" s="24"/>
      <c r="AM51282" s="19"/>
      <c r="AN51282" s="19"/>
      <c r="AO51282" s="17"/>
    </row>
    <row r="51283" spans="35:41" x14ac:dyDescent="0.2">
      <c r="AI51283" s="19"/>
      <c r="AJ51283" s="16"/>
      <c r="AK51283" s="20"/>
      <c r="AL51283" s="24"/>
      <c r="AM51283" s="19"/>
      <c r="AN51283" s="19"/>
      <c r="AO51283" s="17"/>
    </row>
    <row r="51284" spans="35:41" x14ac:dyDescent="0.2">
      <c r="AI51284" s="19"/>
      <c r="AJ51284" s="16"/>
      <c r="AK51284" s="20"/>
      <c r="AL51284" s="24"/>
      <c r="AM51284" s="19"/>
      <c r="AN51284" s="19"/>
      <c r="AO51284" s="17"/>
    </row>
    <row r="51285" spans="35:41" x14ac:dyDescent="0.2">
      <c r="AI51285" s="19"/>
      <c r="AJ51285" s="16"/>
      <c r="AK51285" s="20"/>
      <c r="AL51285" s="24"/>
      <c r="AM51285" s="19"/>
      <c r="AN51285" s="19"/>
      <c r="AO51285" s="17"/>
    </row>
    <row r="51286" spans="35:41" x14ac:dyDescent="0.2">
      <c r="AI51286" s="19"/>
      <c r="AJ51286" s="16"/>
      <c r="AK51286" s="20"/>
      <c r="AL51286" s="24"/>
      <c r="AM51286" s="19"/>
      <c r="AN51286" s="19"/>
      <c r="AO51286" s="17"/>
    </row>
    <row r="51287" spans="35:41" x14ac:dyDescent="0.2">
      <c r="AI51287" s="19"/>
      <c r="AJ51287" s="16"/>
      <c r="AK51287" s="20"/>
      <c r="AL51287" s="24"/>
      <c r="AM51287" s="19"/>
      <c r="AN51287" s="19"/>
      <c r="AO51287" s="17"/>
    </row>
    <row r="51288" spans="35:41" x14ac:dyDescent="0.2">
      <c r="AI51288" s="19"/>
      <c r="AJ51288" s="16"/>
      <c r="AK51288" s="20"/>
      <c r="AL51288" s="24"/>
      <c r="AM51288" s="19"/>
      <c r="AN51288" s="19"/>
      <c r="AO51288" s="17"/>
    </row>
    <row r="51289" spans="35:41" x14ac:dyDescent="0.2">
      <c r="AI51289" s="19"/>
      <c r="AJ51289" s="16"/>
      <c r="AK51289" s="20"/>
      <c r="AL51289" s="24"/>
      <c r="AM51289" s="19"/>
      <c r="AN51289" s="19"/>
      <c r="AO51289" s="17"/>
    </row>
    <row r="51290" spans="35:41" x14ac:dyDescent="0.2">
      <c r="AI51290" s="19"/>
      <c r="AJ51290" s="16"/>
      <c r="AK51290" s="20"/>
      <c r="AL51290" s="24"/>
      <c r="AM51290" s="19"/>
      <c r="AN51290" s="19"/>
      <c r="AO51290" s="17"/>
    </row>
    <row r="51291" spans="35:41" x14ac:dyDescent="0.2">
      <c r="AI51291" s="19"/>
      <c r="AJ51291" s="16"/>
      <c r="AK51291" s="20"/>
      <c r="AL51291" s="24"/>
      <c r="AM51291" s="19"/>
      <c r="AN51291" s="19"/>
      <c r="AO51291" s="17"/>
    </row>
    <row r="51292" spans="35:41" x14ac:dyDescent="0.2">
      <c r="AI51292" s="19"/>
      <c r="AJ51292" s="16"/>
      <c r="AK51292" s="20"/>
      <c r="AL51292" s="24"/>
      <c r="AM51292" s="19"/>
      <c r="AN51292" s="19"/>
      <c r="AO51292" s="17"/>
    </row>
    <row r="51293" spans="35:41" x14ac:dyDescent="0.2">
      <c r="AI51293" s="19"/>
      <c r="AJ51293" s="16"/>
      <c r="AK51293" s="20"/>
      <c r="AL51293" s="24"/>
      <c r="AM51293" s="19"/>
      <c r="AN51293" s="19"/>
      <c r="AO51293" s="17"/>
    </row>
    <row r="51294" spans="35:41" x14ac:dyDescent="0.2">
      <c r="AI51294" s="19"/>
      <c r="AJ51294" s="16"/>
      <c r="AK51294" s="20"/>
      <c r="AL51294" s="24"/>
      <c r="AM51294" s="19"/>
      <c r="AN51294" s="19"/>
      <c r="AO51294" s="17"/>
    </row>
    <row r="51295" spans="35:41" x14ac:dyDescent="0.2">
      <c r="AI51295" s="19"/>
      <c r="AJ51295" s="16"/>
      <c r="AK51295" s="20"/>
      <c r="AL51295" s="24"/>
      <c r="AM51295" s="19"/>
      <c r="AN51295" s="19"/>
      <c r="AO51295" s="17"/>
    </row>
    <row r="51296" spans="35:41" x14ac:dyDescent="0.2">
      <c r="AI51296" s="19"/>
      <c r="AJ51296" s="16"/>
      <c r="AK51296" s="20"/>
      <c r="AL51296" s="24"/>
      <c r="AM51296" s="19"/>
      <c r="AN51296" s="19"/>
      <c r="AO51296" s="17"/>
    </row>
    <row r="51297" spans="35:41" x14ac:dyDescent="0.2">
      <c r="AI51297" s="19"/>
      <c r="AJ51297" s="16"/>
      <c r="AK51297" s="20"/>
      <c r="AL51297" s="24"/>
      <c r="AM51297" s="19"/>
      <c r="AN51297" s="19"/>
      <c r="AO51297" s="17"/>
    </row>
    <row r="51298" spans="35:41" x14ac:dyDescent="0.2">
      <c r="AI51298" s="19"/>
      <c r="AJ51298" s="16"/>
      <c r="AK51298" s="20"/>
      <c r="AL51298" s="24"/>
      <c r="AM51298" s="19"/>
      <c r="AN51298" s="19"/>
      <c r="AO51298" s="17"/>
    </row>
    <row r="51299" spans="35:41" x14ac:dyDescent="0.2">
      <c r="AI51299" s="19"/>
      <c r="AJ51299" s="16"/>
      <c r="AK51299" s="20"/>
      <c r="AL51299" s="24"/>
      <c r="AM51299" s="19"/>
      <c r="AN51299" s="19"/>
      <c r="AO51299" s="17"/>
    </row>
    <row r="51300" spans="35:41" x14ac:dyDescent="0.2">
      <c r="AI51300" s="19"/>
      <c r="AJ51300" s="16"/>
      <c r="AK51300" s="20"/>
      <c r="AL51300" s="24"/>
      <c r="AM51300" s="19"/>
      <c r="AN51300" s="19"/>
      <c r="AO51300" s="17"/>
    </row>
    <row r="51301" spans="35:41" x14ac:dyDescent="0.2">
      <c r="AI51301" s="19"/>
      <c r="AJ51301" s="16"/>
      <c r="AK51301" s="20"/>
      <c r="AL51301" s="24"/>
      <c r="AM51301" s="19"/>
      <c r="AN51301" s="19"/>
      <c r="AO51301" s="17"/>
    </row>
    <row r="51302" spans="35:41" x14ac:dyDescent="0.2">
      <c r="AI51302" s="19"/>
      <c r="AJ51302" s="16"/>
      <c r="AK51302" s="20"/>
      <c r="AL51302" s="24"/>
      <c r="AM51302" s="19"/>
      <c r="AN51302" s="19"/>
      <c r="AO51302" s="17"/>
    </row>
    <row r="51303" spans="35:41" x14ac:dyDescent="0.2">
      <c r="AI51303" s="19"/>
      <c r="AJ51303" s="16"/>
      <c r="AK51303" s="20"/>
      <c r="AL51303" s="24"/>
      <c r="AM51303" s="19"/>
      <c r="AN51303" s="19"/>
      <c r="AO51303" s="17"/>
    </row>
    <row r="51304" spans="35:41" x14ac:dyDescent="0.2">
      <c r="AI51304" s="19"/>
      <c r="AJ51304" s="16"/>
      <c r="AK51304" s="20"/>
      <c r="AL51304" s="24"/>
      <c r="AM51304" s="19"/>
      <c r="AN51304" s="19"/>
      <c r="AO51304" s="17"/>
    </row>
    <row r="51305" spans="35:41" x14ac:dyDescent="0.2">
      <c r="AI51305" s="19"/>
      <c r="AJ51305" s="16"/>
      <c r="AK51305" s="20"/>
      <c r="AL51305" s="24"/>
      <c r="AM51305" s="19"/>
      <c r="AN51305" s="19"/>
      <c r="AO51305" s="17"/>
    </row>
    <row r="51306" spans="35:41" x14ac:dyDescent="0.2">
      <c r="AI51306" s="19"/>
      <c r="AJ51306" s="16"/>
      <c r="AK51306" s="20"/>
      <c r="AL51306" s="24"/>
      <c r="AM51306" s="19"/>
      <c r="AN51306" s="19"/>
      <c r="AO51306" s="17"/>
    </row>
    <row r="51307" spans="35:41" x14ac:dyDescent="0.2">
      <c r="AI51307" s="19"/>
      <c r="AJ51307" s="16"/>
      <c r="AK51307" s="20"/>
      <c r="AL51307" s="24"/>
      <c r="AM51307" s="19"/>
      <c r="AN51307" s="19"/>
      <c r="AO51307" s="17"/>
    </row>
    <row r="51308" spans="35:41" x14ac:dyDescent="0.2">
      <c r="AI51308" s="19"/>
      <c r="AJ51308" s="16"/>
      <c r="AK51308" s="20"/>
      <c r="AL51308" s="24"/>
      <c r="AM51308" s="19"/>
      <c r="AN51308" s="19"/>
      <c r="AO51308" s="17"/>
    </row>
    <row r="51309" spans="35:41" x14ac:dyDescent="0.2">
      <c r="AI51309" s="19"/>
      <c r="AJ51309" s="16"/>
      <c r="AK51309" s="20"/>
      <c r="AL51309" s="24"/>
      <c r="AM51309" s="19"/>
      <c r="AN51309" s="19"/>
      <c r="AO51309" s="17"/>
    </row>
    <row r="51310" spans="35:41" x14ac:dyDescent="0.2">
      <c r="AI51310" s="19"/>
      <c r="AJ51310" s="16"/>
      <c r="AK51310" s="20"/>
      <c r="AL51310" s="24"/>
      <c r="AM51310" s="19"/>
      <c r="AN51310" s="19"/>
      <c r="AO51310" s="17"/>
    </row>
    <row r="51311" spans="35:41" x14ac:dyDescent="0.2">
      <c r="AI51311" s="19"/>
      <c r="AJ51311" s="16"/>
      <c r="AK51311" s="20"/>
      <c r="AL51311" s="24"/>
      <c r="AM51311" s="19"/>
      <c r="AN51311" s="19"/>
      <c r="AO51311" s="17"/>
    </row>
    <row r="51312" spans="35:41" x14ac:dyDescent="0.2">
      <c r="AI51312" s="19"/>
      <c r="AJ51312" s="16"/>
      <c r="AK51312" s="20"/>
      <c r="AL51312" s="24"/>
      <c r="AM51312" s="19"/>
      <c r="AN51312" s="19"/>
      <c r="AO51312" s="17"/>
    </row>
    <row r="51313" spans="35:41" x14ac:dyDescent="0.2">
      <c r="AI51313" s="19"/>
      <c r="AJ51313" s="16"/>
      <c r="AK51313" s="20"/>
      <c r="AL51313" s="24"/>
      <c r="AM51313" s="19"/>
      <c r="AN51313" s="19"/>
      <c r="AO51313" s="17"/>
    </row>
    <row r="51314" spans="35:41" x14ac:dyDescent="0.2">
      <c r="AI51314" s="19"/>
      <c r="AJ51314" s="16"/>
      <c r="AK51314" s="20"/>
      <c r="AL51314" s="24"/>
      <c r="AM51314" s="19"/>
      <c r="AN51314" s="19"/>
      <c r="AO51314" s="17"/>
    </row>
    <row r="51315" spans="35:41" x14ac:dyDescent="0.2">
      <c r="AI51315" s="19"/>
      <c r="AJ51315" s="16"/>
      <c r="AK51315" s="20"/>
      <c r="AL51315" s="24"/>
      <c r="AM51315" s="19"/>
      <c r="AN51315" s="19"/>
      <c r="AO51315" s="17"/>
    </row>
    <row r="51316" spans="35:41" x14ac:dyDescent="0.2">
      <c r="AI51316" s="19"/>
      <c r="AJ51316" s="16"/>
      <c r="AK51316" s="20"/>
      <c r="AL51316" s="24"/>
      <c r="AM51316" s="19"/>
      <c r="AN51316" s="19"/>
      <c r="AO51316" s="17"/>
    </row>
    <row r="51317" spans="35:41" x14ac:dyDescent="0.2">
      <c r="AI51317" s="19"/>
      <c r="AJ51317" s="16"/>
      <c r="AK51317" s="20"/>
      <c r="AL51317" s="24"/>
      <c r="AM51317" s="19"/>
      <c r="AN51317" s="19"/>
      <c r="AO51317" s="17"/>
    </row>
    <row r="51318" spans="35:41" x14ac:dyDescent="0.2">
      <c r="AI51318" s="19"/>
      <c r="AJ51318" s="16"/>
      <c r="AK51318" s="20"/>
      <c r="AL51318" s="24"/>
      <c r="AM51318" s="19"/>
      <c r="AN51318" s="19"/>
      <c r="AO51318" s="17"/>
    </row>
    <row r="51319" spans="35:41" x14ac:dyDescent="0.2">
      <c r="AI51319" s="19"/>
      <c r="AJ51319" s="16"/>
      <c r="AK51319" s="20"/>
      <c r="AL51319" s="24"/>
      <c r="AM51319" s="19"/>
      <c r="AN51319" s="19"/>
      <c r="AO51319" s="17"/>
    </row>
    <row r="51320" spans="35:41" x14ac:dyDescent="0.2">
      <c r="AI51320" s="19"/>
      <c r="AJ51320" s="16"/>
      <c r="AK51320" s="20"/>
      <c r="AL51320" s="24"/>
      <c r="AM51320" s="19"/>
      <c r="AN51320" s="19"/>
      <c r="AO51320" s="17"/>
    </row>
    <row r="51321" spans="35:41" x14ac:dyDescent="0.2">
      <c r="AI51321" s="19"/>
      <c r="AJ51321" s="16"/>
      <c r="AK51321" s="20"/>
      <c r="AL51321" s="24"/>
      <c r="AM51321" s="19"/>
      <c r="AN51321" s="19"/>
      <c r="AO51321" s="17"/>
    </row>
    <row r="51322" spans="35:41" x14ac:dyDescent="0.2">
      <c r="AI51322" s="19"/>
      <c r="AJ51322" s="16"/>
      <c r="AK51322" s="20"/>
      <c r="AL51322" s="24"/>
      <c r="AM51322" s="19"/>
      <c r="AN51322" s="19"/>
      <c r="AO51322" s="17"/>
    </row>
    <row r="51323" spans="35:41" x14ac:dyDescent="0.2">
      <c r="AI51323" s="19"/>
      <c r="AJ51323" s="16"/>
      <c r="AK51323" s="20"/>
      <c r="AL51323" s="24"/>
      <c r="AM51323" s="19"/>
      <c r="AN51323" s="19"/>
      <c r="AO51323" s="17"/>
    </row>
    <row r="51324" spans="35:41" x14ac:dyDescent="0.2">
      <c r="AI51324" s="19"/>
      <c r="AJ51324" s="16"/>
      <c r="AK51324" s="20"/>
      <c r="AL51324" s="24"/>
      <c r="AM51324" s="19"/>
      <c r="AN51324" s="19"/>
      <c r="AO51324" s="17"/>
    </row>
    <row r="51325" spans="35:41" x14ac:dyDescent="0.2">
      <c r="AI51325" s="19"/>
      <c r="AJ51325" s="16"/>
      <c r="AK51325" s="20"/>
      <c r="AL51325" s="24"/>
      <c r="AM51325" s="19"/>
      <c r="AN51325" s="19"/>
      <c r="AO51325" s="17"/>
    </row>
    <row r="51326" spans="35:41" x14ac:dyDescent="0.2">
      <c r="AI51326" s="19"/>
      <c r="AJ51326" s="16"/>
      <c r="AK51326" s="20"/>
      <c r="AL51326" s="24"/>
      <c r="AM51326" s="19"/>
      <c r="AN51326" s="19"/>
      <c r="AO51326" s="17"/>
    </row>
    <row r="51327" spans="35:41" x14ac:dyDescent="0.2">
      <c r="AI51327" s="19"/>
      <c r="AJ51327" s="16"/>
      <c r="AK51327" s="20"/>
      <c r="AL51327" s="24"/>
      <c r="AM51327" s="19"/>
      <c r="AN51327" s="19"/>
      <c r="AO51327" s="17"/>
    </row>
    <row r="51328" spans="35:41" x14ac:dyDescent="0.2">
      <c r="AI51328" s="19"/>
      <c r="AJ51328" s="16"/>
      <c r="AK51328" s="20"/>
      <c r="AL51328" s="24"/>
      <c r="AM51328" s="19"/>
      <c r="AN51328" s="19"/>
      <c r="AO51328" s="17"/>
    </row>
    <row r="51329" spans="35:41" x14ac:dyDescent="0.2">
      <c r="AI51329" s="19"/>
      <c r="AJ51329" s="16"/>
      <c r="AK51329" s="20"/>
      <c r="AL51329" s="24"/>
      <c r="AM51329" s="19"/>
      <c r="AN51329" s="19"/>
      <c r="AO51329" s="17"/>
    </row>
    <row r="51330" spans="35:41" x14ac:dyDescent="0.2">
      <c r="AI51330" s="19"/>
      <c r="AJ51330" s="16"/>
      <c r="AK51330" s="20"/>
      <c r="AL51330" s="24"/>
      <c r="AM51330" s="19"/>
      <c r="AN51330" s="19"/>
      <c r="AO51330" s="17"/>
    </row>
    <row r="51331" spans="35:41" x14ac:dyDescent="0.2">
      <c r="AI51331" s="19"/>
      <c r="AJ51331" s="16"/>
      <c r="AK51331" s="20"/>
      <c r="AL51331" s="24"/>
      <c r="AM51331" s="19"/>
      <c r="AN51331" s="19"/>
      <c r="AO51331" s="17"/>
    </row>
    <row r="51332" spans="35:41" x14ac:dyDescent="0.2">
      <c r="AI51332" s="19"/>
      <c r="AJ51332" s="16"/>
      <c r="AK51332" s="20"/>
      <c r="AL51332" s="24"/>
      <c r="AM51332" s="19"/>
      <c r="AN51332" s="19"/>
      <c r="AO51332" s="17"/>
    </row>
    <row r="51333" spans="35:41" x14ac:dyDescent="0.2">
      <c r="AI51333" s="19"/>
      <c r="AJ51333" s="16"/>
      <c r="AK51333" s="20"/>
      <c r="AL51333" s="24"/>
      <c r="AM51333" s="19"/>
      <c r="AN51333" s="19"/>
      <c r="AO51333" s="17"/>
    </row>
    <row r="51334" spans="35:41" x14ac:dyDescent="0.2">
      <c r="AI51334" s="19"/>
      <c r="AJ51334" s="16"/>
      <c r="AK51334" s="20"/>
      <c r="AL51334" s="24"/>
      <c r="AM51334" s="19"/>
      <c r="AN51334" s="19"/>
      <c r="AO51334" s="17"/>
    </row>
    <row r="51335" spans="35:41" x14ac:dyDescent="0.2">
      <c r="AI51335" s="19"/>
      <c r="AJ51335" s="16"/>
      <c r="AK51335" s="20"/>
      <c r="AL51335" s="24"/>
      <c r="AM51335" s="19"/>
      <c r="AN51335" s="19"/>
      <c r="AO51335" s="17"/>
    </row>
    <row r="51336" spans="35:41" x14ac:dyDescent="0.2">
      <c r="AI51336" s="19"/>
      <c r="AJ51336" s="16"/>
      <c r="AK51336" s="20"/>
      <c r="AL51336" s="24"/>
      <c r="AM51336" s="19"/>
      <c r="AN51336" s="19"/>
      <c r="AO51336" s="17"/>
    </row>
    <row r="51337" spans="35:41" x14ac:dyDescent="0.2">
      <c r="AI51337" s="19"/>
      <c r="AJ51337" s="16"/>
      <c r="AK51337" s="20"/>
      <c r="AL51337" s="24"/>
      <c r="AM51337" s="19"/>
      <c r="AN51337" s="19"/>
      <c r="AO51337" s="17"/>
    </row>
    <row r="51338" spans="35:41" x14ac:dyDescent="0.2">
      <c r="AI51338" s="19"/>
      <c r="AJ51338" s="16"/>
      <c r="AK51338" s="20"/>
      <c r="AL51338" s="24"/>
      <c r="AM51338" s="19"/>
      <c r="AN51338" s="19"/>
      <c r="AO51338" s="17"/>
    </row>
    <row r="51339" spans="35:41" x14ac:dyDescent="0.2">
      <c r="AI51339" s="19"/>
      <c r="AJ51339" s="16"/>
      <c r="AK51339" s="20"/>
      <c r="AL51339" s="24"/>
      <c r="AM51339" s="19"/>
      <c r="AN51339" s="19"/>
      <c r="AO51339" s="17"/>
    </row>
    <row r="51340" spans="35:41" x14ac:dyDescent="0.2">
      <c r="AI51340" s="19"/>
      <c r="AJ51340" s="16"/>
      <c r="AK51340" s="20"/>
      <c r="AL51340" s="24"/>
      <c r="AM51340" s="19"/>
      <c r="AN51340" s="19"/>
      <c r="AO51340" s="17"/>
    </row>
    <row r="51341" spans="35:41" x14ac:dyDescent="0.2">
      <c r="AI51341" s="19"/>
      <c r="AJ51341" s="16"/>
      <c r="AK51341" s="20"/>
      <c r="AL51341" s="24"/>
      <c r="AM51341" s="19"/>
      <c r="AN51341" s="19"/>
      <c r="AO51341" s="17"/>
    </row>
    <row r="51342" spans="35:41" x14ac:dyDescent="0.2">
      <c r="AI51342" s="19"/>
      <c r="AJ51342" s="16"/>
      <c r="AK51342" s="20"/>
      <c r="AL51342" s="24"/>
      <c r="AM51342" s="19"/>
      <c r="AN51342" s="19"/>
      <c r="AO51342" s="17"/>
    </row>
    <row r="51343" spans="35:41" x14ac:dyDescent="0.2">
      <c r="AI51343" s="19"/>
      <c r="AJ51343" s="16"/>
      <c r="AK51343" s="20"/>
      <c r="AL51343" s="24"/>
      <c r="AM51343" s="19"/>
      <c r="AN51343" s="19"/>
      <c r="AO51343" s="17"/>
    </row>
    <row r="51344" spans="35:41" x14ac:dyDescent="0.2">
      <c r="AI51344" s="19"/>
      <c r="AJ51344" s="16"/>
      <c r="AK51344" s="20"/>
      <c r="AL51344" s="24"/>
      <c r="AM51344" s="19"/>
      <c r="AN51344" s="19"/>
      <c r="AO51344" s="17"/>
    </row>
    <row r="51345" spans="35:41" x14ac:dyDescent="0.2">
      <c r="AI51345" s="19"/>
      <c r="AJ51345" s="16"/>
      <c r="AK51345" s="20"/>
      <c r="AL51345" s="24"/>
      <c r="AM51345" s="19"/>
      <c r="AN51345" s="19"/>
      <c r="AO51345" s="17"/>
    </row>
    <row r="51346" spans="35:41" x14ac:dyDescent="0.2">
      <c r="AI51346" s="19"/>
      <c r="AJ51346" s="16"/>
      <c r="AK51346" s="20"/>
      <c r="AL51346" s="24"/>
      <c r="AM51346" s="19"/>
      <c r="AN51346" s="19"/>
      <c r="AO51346" s="17"/>
    </row>
    <row r="51347" spans="35:41" x14ac:dyDescent="0.2">
      <c r="AI51347" s="19"/>
      <c r="AJ51347" s="16"/>
      <c r="AK51347" s="20"/>
      <c r="AL51347" s="24"/>
      <c r="AM51347" s="19"/>
      <c r="AN51347" s="19"/>
      <c r="AO51347" s="17"/>
    </row>
    <row r="51348" spans="35:41" x14ac:dyDescent="0.2">
      <c r="AI51348" s="19"/>
      <c r="AJ51348" s="16"/>
      <c r="AK51348" s="20"/>
      <c r="AL51348" s="24"/>
      <c r="AM51348" s="19"/>
      <c r="AN51348" s="19"/>
      <c r="AO51348" s="17"/>
    </row>
    <row r="51349" spans="35:41" x14ac:dyDescent="0.2">
      <c r="AI51349" s="19"/>
      <c r="AJ51349" s="16"/>
      <c r="AK51349" s="20"/>
      <c r="AL51349" s="24"/>
      <c r="AM51349" s="19"/>
      <c r="AN51349" s="19"/>
      <c r="AO51349" s="17"/>
    </row>
    <row r="51350" spans="35:41" x14ac:dyDescent="0.2">
      <c r="AI51350" s="19"/>
      <c r="AJ51350" s="16"/>
      <c r="AK51350" s="20"/>
      <c r="AL51350" s="24"/>
      <c r="AM51350" s="19"/>
      <c r="AN51350" s="19"/>
      <c r="AO51350" s="17"/>
    </row>
    <row r="51351" spans="35:41" x14ac:dyDescent="0.2">
      <c r="AI51351" s="19"/>
      <c r="AJ51351" s="16"/>
      <c r="AK51351" s="20"/>
      <c r="AL51351" s="24"/>
      <c r="AM51351" s="19"/>
      <c r="AN51351" s="19"/>
      <c r="AO51351" s="17"/>
    </row>
    <row r="51352" spans="35:41" x14ac:dyDescent="0.2">
      <c r="AI51352" s="19"/>
      <c r="AJ51352" s="16"/>
      <c r="AK51352" s="20"/>
      <c r="AL51352" s="24"/>
      <c r="AM51352" s="19"/>
      <c r="AN51352" s="19"/>
      <c r="AO51352" s="17"/>
    </row>
    <row r="51353" spans="35:41" x14ac:dyDescent="0.2">
      <c r="AI51353" s="19"/>
      <c r="AJ51353" s="16"/>
      <c r="AK51353" s="20"/>
      <c r="AL51353" s="24"/>
      <c r="AM51353" s="19"/>
      <c r="AN51353" s="19"/>
      <c r="AO51353" s="17"/>
    </row>
    <row r="51354" spans="35:41" x14ac:dyDescent="0.2">
      <c r="AI51354" s="19"/>
      <c r="AJ51354" s="16"/>
      <c r="AK51354" s="20"/>
      <c r="AL51354" s="24"/>
      <c r="AM51354" s="19"/>
      <c r="AN51354" s="19"/>
      <c r="AO51354" s="17"/>
    </row>
    <row r="51355" spans="35:41" x14ac:dyDescent="0.2">
      <c r="AI51355" s="19"/>
      <c r="AJ51355" s="16"/>
      <c r="AK51355" s="20"/>
      <c r="AL51355" s="24"/>
      <c r="AM51355" s="19"/>
      <c r="AN51355" s="19"/>
      <c r="AO51355" s="17"/>
    </row>
    <row r="51356" spans="35:41" x14ac:dyDescent="0.2">
      <c r="AI51356" s="19"/>
      <c r="AJ51356" s="16"/>
      <c r="AK51356" s="20"/>
      <c r="AL51356" s="24"/>
      <c r="AM51356" s="19"/>
      <c r="AN51356" s="19"/>
      <c r="AO51356" s="17"/>
    </row>
    <row r="51357" spans="35:41" x14ac:dyDescent="0.2">
      <c r="AI51357" s="19"/>
      <c r="AJ51357" s="16"/>
      <c r="AK51357" s="20"/>
      <c r="AL51357" s="24"/>
      <c r="AM51357" s="19"/>
      <c r="AN51357" s="19"/>
      <c r="AO51357" s="17"/>
    </row>
    <row r="51358" spans="35:41" x14ac:dyDescent="0.2">
      <c r="AI51358" s="19"/>
      <c r="AJ51358" s="16"/>
      <c r="AK51358" s="20"/>
      <c r="AL51358" s="24"/>
      <c r="AM51358" s="19"/>
      <c r="AN51358" s="19"/>
      <c r="AO51358" s="17"/>
    </row>
    <row r="51359" spans="35:41" x14ac:dyDescent="0.2">
      <c r="AI51359" s="19"/>
      <c r="AJ51359" s="16"/>
      <c r="AK51359" s="20"/>
      <c r="AL51359" s="24"/>
      <c r="AM51359" s="19"/>
      <c r="AN51359" s="19"/>
      <c r="AO51359" s="17"/>
    </row>
    <row r="51360" spans="35:41" x14ac:dyDescent="0.2">
      <c r="AI51360" s="19"/>
      <c r="AJ51360" s="16"/>
      <c r="AK51360" s="20"/>
      <c r="AL51360" s="24"/>
      <c r="AM51360" s="19"/>
      <c r="AN51360" s="19"/>
      <c r="AO51360" s="17"/>
    </row>
    <row r="51361" spans="35:41" x14ac:dyDescent="0.2">
      <c r="AI51361" s="19"/>
      <c r="AJ51361" s="16"/>
      <c r="AK51361" s="20"/>
      <c r="AL51361" s="24"/>
      <c r="AM51361" s="19"/>
      <c r="AN51361" s="19"/>
      <c r="AO51361" s="17"/>
    </row>
    <row r="51362" spans="35:41" x14ac:dyDescent="0.2">
      <c r="AI51362" s="19"/>
      <c r="AJ51362" s="16"/>
      <c r="AK51362" s="20"/>
      <c r="AL51362" s="24"/>
      <c r="AM51362" s="19"/>
      <c r="AN51362" s="19"/>
      <c r="AO51362" s="17"/>
    </row>
    <row r="51363" spans="35:41" x14ac:dyDescent="0.2">
      <c r="AI51363" s="19"/>
      <c r="AJ51363" s="16"/>
      <c r="AK51363" s="20"/>
      <c r="AL51363" s="24"/>
      <c r="AM51363" s="19"/>
      <c r="AN51363" s="19"/>
      <c r="AO51363" s="17"/>
    </row>
    <row r="51364" spans="35:41" x14ac:dyDescent="0.2">
      <c r="AI51364" s="19"/>
      <c r="AJ51364" s="16"/>
      <c r="AK51364" s="20"/>
      <c r="AL51364" s="24"/>
      <c r="AM51364" s="19"/>
      <c r="AN51364" s="19"/>
      <c r="AO51364" s="17"/>
    </row>
    <row r="51365" spans="35:41" x14ac:dyDescent="0.2">
      <c r="AI51365" s="19"/>
      <c r="AJ51365" s="16"/>
      <c r="AK51365" s="20"/>
      <c r="AL51365" s="24"/>
      <c r="AM51365" s="19"/>
      <c r="AN51365" s="19"/>
      <c r="AO51365" s="17"/>
    </row>
    <row r="51366" spans="35:41" x14ac:dyDescent="0.2">
      <c r="AI51366" s="19"/>
      <c r="AJ51366" s="16"/>
      <c r="AK51366" s="20"/>
      <c r="AL51366" s="24"/>
      <c r="AM51366" s="19"/>
      <c r="AN51366" s="19"/>
      <c r="AO51366" s="17"/>
    </row>
    <row r="51367" spans="35:41" x14ac:dyDescent="0.2">
      <c r="AI51367" s="19"/>
      <c r="AJ51367" s="16"/>
      <c r="AK51367" s="20"/>
      <c r="AL51367" s="24"/>
      <c r="AM51367" s="19"/>
      <c r="AN51367" s="19"/>
      <c r="AO51367" s="17"/>
    </row>
    <row r="51368" spans="35:41" x14ac:dyDescent="0.2">
      <c r="AI51368" s="19"/>
      <c r="AJ51368" s="16"/>
      <c r="AK51368" s="20"/>
      <c r="AL51368" s="24"/>
      <c r="AM51368" s="19"/>
      <c r="AN51368" s="19"/>
      <c r="AO51368" s="17"/>
    </row>
    <row r="51369" spans="35:41" x14ac:dyDescent="0.2">
      <c r="AI51369" s="19"/>
      <c r="AJ51369" s="16"/>
      <c r="AK51369" s="20"/>
      <c r="AL51369" s="24"/>
      <c r="AM51369" s="19"/>
      <c r="AN51369" s="19"/>
      <c r="AO51369" s="17"/>
    </row>
    <row r="51370" spans="35:41" x14ac:dyDescent="0.2">
      <c r="AI51370" s="19"/>
      <c r="AJ51370" s="16"/>
      <c r="AK51370" s="20"/>
      <c r="AL51370" s="24"/>
      <c r="AM51370" s="19"/>
      <c r="AN51370" s="19"/>
      <c r="AO51370" s="17"/>
    </row>
    <row r="51371" spans="35:41" x14ac:dyDescent="0.2">
      <c r="AI51371" s="19"/>
      <c r="AJ51371" s="16"/>
      <c r="AK51371" s="20"/>
      <c r="AL51371" s="24"/>
      <c r="AM51371" s="19"/>
      <c r="AN51371" s="19"/>
      <c r="AO51371" s="17"/>
    </row>
    <row r="51372" spans="35:41" x14ac:dyDescent="0.2">
      <c r="AI51372" s="19"/>
      <c r="AJ51372" s="16"/>
      <c r="AK51372" s="20"/>
      <c r="AL51372" s="24"/>
      <c r="AM51372" s="19"/>
      <c r="AN51372" s="19"/>
      <c r="AO51372" s="17"/>
    </row>
    <row r="51373" spans="35:41" x14ac:dyDescent="0.2">
      <c r="AI51373" s="19"/>
      <c r="AJ51373" s="16"/>
      <c r="AK51373" s="20"/>
      <c r="AL51373" s="24"/>
      <c r="AM51373" s="19"/>
      <c r="AN51373" s="19"/>
      <c r="AO51373" s="17"/>
    </row>
    <row r="51374" spans="35:41" x14ac:dyDescent="0.2">
      <c r="AI51374" s="19"/>
      <c r="AJ51374" s="16"/>
      <c r="AK51374" s="20"/>
      <c r="AL51374" s="24"/>
      <c r="AM51374" s="19"/>
      <c r="AN51374" s="19"/>
      <c r="AO51374" s="17"/>
    </row>
    <row r="51375" spans="35:41" x14ac:dyDescent="0.2">
      <c r="AI51375" s="19"/>
      <c r="AJ51375" s="16"/>
      <c r="AK51375" s="20"/>
      <c r="AL51375" s="24"/>
      <c r="AM51375" s="19"/>
      <c r="AN51375" s="19"/>
      <c r="AO51375" s="17"/>
    </row>
    <row r="51376" spans="35:41" x14ac:dyDescent="0.2">
      <c r="AI51376" s="19"/>
      <c r="AJ51376" s="16"/>
      <c r="AK51376" s="20"/>
      <c r="AL51376" s="24"/>
      <c r="AM51376" s="19"/>
      <c r="AN51376" s="19"/>
      <c r="AO51376" s="17"/>
    </row>
    <row r="51377" spans="35:41" x14ac:dyDescent="0.2">
      <c r="AI51377" s="19"/>
      <c r="AJ51377" s="16"/>
      <c r="AK51377" s="20"/>
      <c r="AL51377" s="24"/>
      <c r="AM51377" s="19"/>
      <c r="AN51377" s="19"/>
      <c r="AO51377" s="17"/>
    </row>
    <row r="51378" spans="35:41" x14ac:dyDescent="0.2">
      <c r="AI51378" s="19"/>
      <c r="AJ51378" s="16"/>
      <c r="AK51378" s="20"/>
      <c r="AL51378" s="24"/>
      <c r="AM51378" s="19"/>
      <c r="AN51378" s="19"/>
      <c r="AO51378" s="17"/>
    </row>
    <row r="51379" spans="35:41" x14ac:dyDescent="0.2">
      <c r="AI51379" s="19"/>
      <c r="AJ51379" s="16"/>
      <c r="AK51379" s="20"/>
      <c r="AL51379" s="24"/>
      <c r="AM51379" s="19"/>
      <c r="AN51379" s="19"/>
      <c r="AO51379" s="17"/>
    </row>
    <row r="51380" spans="35:41" x14ac:dyDescent="0.2">
      <c r="AI51380" s="19"/>
      <c r="AJ51380" s="16"/>
      <c r="AK51380" s="20"/>
      <c r="AL51380" s="24"/>
      <c r="AM51380" s="19"/>
      <c r="AN51380" s="19"/>
      <c r="AO51380" s="17"/>
    </row>
    <row r="51381" spans="35:41" x14ac:dyDescent="0.2">
      <c r="AI51381" s="19"/>
      <c r="AJ51381" s="16"/>
      <c r="AK51381" s="20"/>
      <c r="AL51381" s="24"/>
      <c r="AM51381" s="19"/>
      <c r="AN51381" s="19"/>
      <c r="AO51381" s="17"/>
    </row>
    <row r="51382" spans="35:41" x14ac:dyDescent="0.2">
      <c r="AI51382" s="19"/>
      <c r="AJ51382" s="16"/>
      <c r="AK51382" s="20"/>
      <c r="AL51382" s="24"/>
      <c r="AM51382" s="19"/>
      <c r="AN51382" s="19"/>
      <c r="AO51382" s="17"/>
    </row>
    <row r="51383" spans="35:41" x14ac:dyDescent="0.2">
      <c r="AI51383" s="19"/>
      <c r="AJ51383" s="16"/>
      <c r="AK51383" s="20"/>
      <c r="AL51383" s="24"/>
      <c r="AM51383" s="19"/>
      <c r="AN51383" s="19"/>
      <c r="AO51383" s="17"/>
    </row>
    <row r="51384" spans="35:41" x14ac:dyDescent="0.2">
      <c r="AI51384" s="19"/>
      <c r="AJ51384" s="16"/>
      <c r="AK51384" s="20"/>
      <c r="AL51384" s="24"/>
      <c r="AM51384" s="19"/>
      <c r="AN51384" s="19"/>
      <c r="AO51384" s="17"/>
    </row>
    <row r="51385" spans="35:41" x14ac:dyDescent="0.2">
      <c r="AI51385" s="19"/>
      <c r="AJ51385" s="16"/>
      <c r="AK51385" s="20"/>
      <c r="AL51385" s="24"/>
      <c r="AM51385" s="19"/>
      <c r="AN51385" s="19"/>
      <c r="AO51385" s="17"/>
    </row>
    <row r="51386" spans="35:41" x14ac:dyDescent="0.2">
      <c r="AI51386" s="19"/>
      <c r="AJ51386" s="16"/>
      <c r="AK51386" s="20"/>
      <c r="AL51386" s="24"/>
      <c r="AM51386" s="19"/>
      <c r="AN51386" s="19"/>
      <c r="AO51386" s="17"/>
    </row>
    <row r="51387" spans="35:41" x14ac:dyDescent="0.2">
      <c r="AI51387" s="19"/>
      <c r="AJ51387" s="16"/>
      <c r="AK51387" s="20"/>
      <c r="AL51387" s="24"/>
      <c r="AM51387" s="19"/>
      <c r="AN51387" s="19"/>
      <c r="AO51387" s="17"/>
    </row>
    <row r="51388" spans="35:41" x14ac:dyDescent="0.2">
      <c r="AI51388" s="19"/>
      <c r="AJ51388" s="16"/>
      <c r="AK51388" s="20"/>
      <c r="AL51388" s="24"/>
      <c r="AM51388" s="19"/>
      <c r="AN51388" s="19"/>
      <c r="AO51388" s="17"/>
    </row>
    <row r="51389" spans="35:41" x14ac:dyDescent="0.2">
      <c r="AI51389" s="19"/>
      <c r="AJ51389" s="16"/>
      <c r="AK51389" s="20"/>
      <c r="AL51389" s="24"/>
      <c r="AM51389" s="19"/>
      <c r="AN51389" s="19"/>
      <c r="AO51389" s="17"/>
    </row>
    <row r="51390" spans="35:41" x14ac:dyDescent="0.2">
      <c r="AI51390" s="19"/>
      <c r="AJ51390" s="16"/>
      <c r="AK51390" s="20"/>
      <c r="AL51390" s="24"/>
      <c r="AM51390" s="19"/>
      <c r="AN51390" s="19"/>
      <c r="AO51390" s="17"/>
    </row>
    <row r="51391" spans="35:41" x14ac:dyDescent="0.2">
      <c r="AI51391" s="19"/>
      <c r="AJ51391" s="16"/>
      <c r="AK51391" s="20"/>
      <c r="AL51391" s="24"/>
      <c r="AM51391" s="19"/>
      <c r="AN51391" s="19"/>
      <c r="AO51391" s="17"/>
    </row>
    <row r="51392" spans="35:41" x14ac:dyDescent="0.2">
      <c r="AI51392" s="19"/>
      <c r="AJ51392" s="16"/>
      <c r="AK51392" s="20"/>
      <c r="AL51392" s="24"/>
      <c r="AM51392" s="19"/>
      <c r="AN51392" s="19"/>
      <c r="AO51392" s="17"/>
    </row>
    <row r="51393" spans="35:41" x14ac:dyDescent="0.2">
      <c r="AI51393" s="19"/>
      <c r="AJ51393" s="16"/>
      <c r="AK51393" s="20"/>
      <c r="AL51393" s="24"/>
      <c r="AM51393" s="19"/>
      <c r="AN51393" s="19"/>
      <c r="AO51393" s="17"/>
    </row>
    <row r="51394" spans="35:41" x14ac:dyDescent="0.2">
      <c r="AI51394" s="19"/>
      <c r="AJ51394" s="16"/>
      <c r="AK51394" s="20"/>
      <c r="AL51394" s="24"/>
      <c r="AM51394" s="19"/>
      <c r="AN51394" s="19"/>
      <c r="AO51394" s="17"/>
    </row>
    <row r="51395" spans="35:41" x14ac:dyDescent="0.2">
      <c r="AI51395" s="19"/>
      <c r="AJ51395" s="16"/>
      <c r="AK51395" s="20"/>
      <c r="AL51395" s="24"/>
      <c r="AM51395" s="19"/>
      <c r="AN51395" s="19"/>
      <c r="AO51395" s="17"/>
    </row>
    <row r="51396" spans="35:41" x14ac:dyDescent="0.2">
      <c r="AI51396" s="19"/>
      <c r="AJ51396" s="16"/>
      <c r="AK51396" s="20"/>
      <c r="AL51396" s="24"/>
      <c r="AM51396" s="19"/>
      <c r="AN51396" s="19"/>
      <c r="AO51396" s="17"/>
    </row>
    <row r="51397" spans="35:41" x14ac:dyDescent="0.2">
      <c r="AI51397" s="19"/>
      <c r="AJ51397" s="16"/>
      <c r="AK51397" s="20"/>
      <c r="AL51397" s="24"/>
      <c r="AM51397" s="19"/>
      <c r="AN51397" s="19"/>
      <c r="AO51397" s="17"/>
    </row>
    <row r="51398" spans="35:41" x14ac:dyDescent="0.2">
      <c r="AI51398" s="19"/>
      <c r="AJ51398" s="16"/>
      <c r="AK51398" s="20"/>
      <c r="AL51398" s="24"/>
      <c r="AM51398" s="19"/>
      <c r="AN51398" s="19"/>
      <c r="AO51398" s="17"/>
    </row>
    <row r="51399" spans="35:41" x14ac:dyDescent="0.2">
      <c r="AI51399" s="19"/>
      <c r="AJ51399" s="16"/>
      <c r="AK51399" s="20"/>
      <c r="AL51399" s="24"/>
      <c r="AM51399" s="19"/>
      <c r="AN51399" s="19"/>
      <c r="AO51399" s="17"/>
    </row>
    <row r="51400" spans="35:41" x14ac:dyDescent="0.2">
      <c r="AI51400" s="19"/>
      <c r="AJ51400" s="16"/>
      <c r="AK51400" s="20"/>
      <c r="AL51400" s="24"/>
      <c r="AM51400" s="19"/>
      <c r="AN51400" s="19"/>
      <c r="AO51400" s="17"/>
    </row>
    <row r="51401" spans="35:41" x14ac:dyDescent="0.2">
      <c r="AI51401" s="19"/>
      <c r="AJ51401" s="16"/>
      <c r="AK51401" s="20"/>
      <c r="AL51401" s="24"/>
      <c r="AM51401" s="19"/>
      <c r="AN51401" s="19"/>
      <c r="AO51401" s="17"/>
    </row>
    <row r="51402" spans="35:41" x14ac:dyDescent="0.2">
      <c r="AI51402" s="19"/>
      <c r="AJ51402" s="16"/>
      <c r="AK51402" s="20"/>
      <c r="AL51402" s="24"/>
      <c r="AM51402" s="19"/>
      <c r="AN51402" s="19"/>
      <c r="AO51402" s="17"/>
    </row>
    <row r="51403" spans="35:41" x14ac:dyDescent="0.2">
      <c r="AI51403" s="19"/>
      <c r="AJ51403" s="16"/>
      <c r="AK51403" s="20"/>
      <c r="AL51403" s="24"/>
      <c r="AM51403" s="19"/>
      <c r="AN51403" s="19"/>
      <c r="AO51403" s="17"/>
    </row>
    <row r="51404" spans="35:41" x14ac:dyDescent="0.2">
      <c r="AI51404" s="19"/>
      <c r="AJ51404" s="16"/>
      <c r="AK51404" s="20"/>
      <c r="AL51404" s="24"/>
      <c r="AM51404" s="19"/>
      <c r="AN51404" s="19"/>
      <c r="AO51404" s="17"/>
    </row>
    <row r="51405" spans="35:41" x14ac:dyDescent="0.2">
      <c r="AI51405" s="19"/>
      <c r="AJ51405" s="16"/>
      <c r="AK51405" s="20"/>
      <c r="AL51405" s="24"/>
      <c r="AM51405" s="19"/>
      <c r="AN51405" s="19"/>
      <c r="AO51405" s="17"/>
    </row>
    <row r="51406" spans="35:41" x14ac:dyDescent="0.2">
      <c r="AI51406" s="19"/>
      <c r="AJ51406" s="16"/>
      <c r="AK51406" s="20"/>
      <c r="AL51406" s="24"/>
      <c r="AM51406" s="19"/>
      <c r="AN51406" s="19"/>
      <c r="AO51406" s="17"/>
    </row>
    <row r="51407" spans="35:41" x14ac:dyDescent="0.2">
      <c r="AI51407" s="19"/>
      <c r="AJ51407" s="16"/>
      <c r="AK51407" s="20"/>
      <c r="AL51407" s="24"/>
      <c r="AM51407" s="19"/>
      <c r="AN51407" s="19"/>
      <c r="AO51407" s="17"/>
    </row>
    <row r="51408" spans="35:41" x14ac:dyDescent="0.2">
      <c r="AI51408" s="19"/>
      <c r="AJ51408" s="16"/>
      <c r="AK51408" s="20"/>
      <c r="AL51408" s="24"/>
      <c r="AM51408" s="19"/>
      <c r="AN51408" s="19"/>
      <c r="AO51408" s="17"/>
    </row>
    <row r="51409" spans="35:41" x14ac:dyDescent="0.2">
      <c r="AI51409" s="19"/>
      <c r="AJ51409" s="16"/>
      <c r="AK51409" s="20"/>
      <c r="AL51409" s="24"/>
      <c r="AM51409" s="19"/>
      <c r="AN51409" s="19"/>
      <c r="AO51409" s="17"/>
    </row>
    <row r="51410" spans="35:41" x14ac:dyDescent="0.2">
      <c r="AI51410" s="19"/>
      <c r="AJ51410" s="16"/>
      <c r="AK51410" s="20"/>
      <c r="AL51410" s="24"/>
      <c r="AM51410" s="19"/>
      <c r="AN51410" s="19"/>
      <c r="AO51410" s="17"/>
    </row>
    <row r="51411" spans="35:41" x14ac:dyDescent="0.2">
      <c r="AI51411" s="19"/>
      <c r="AJ51411" s="16"/>
      <c r="AK51411" s="20"/>
      <c r="AL51411" s="24"/>
      <c r="AM51411" s="19"/>
      <c r="AN51411" s="19"/>
      <c r="AO51411" s="17"/>
    </row>
    <row r="51412" spans="35:41" x14ac:dyDescent="0.2">
      <c r="AI51412" s="19"/>
      <c r="AJ51412" s="16"/>
      <c r="AK51412" s="20"/>
      <c r="AL51412" s="24"/>
      <c r="AM51412" s="19"/>
      <c r="AN51412" s="19"/>
      <c r="AO51412" s="17"/>
    </row>
    <row r="51413" spans="35:41" x14ac:dyDescent="0.2">
      <c r="AI51413" s="19"/>
      <c r="AJ51413" s="16"/>
      <c r="AK51413" s="20"/>
      <c r="AL51413" s="24"/>
      <c r="AM51413" s="19"/>
      <c r="AN51413" s="19"/>
      <c r="AO51413" s="17"/>
    </row>
    <row r="51414" spans="35:41" x14ac:dyDescent="0.2">
      <c r="AI51414" s="19"/>
      <c r="AJ51414" s="16"/>
      <c r="AK51414" s="20"/>
      <c r="AL51414" s="24"/>
      <c r="AM51414" s="19"/>
      <c r="AN51414" s="19"/>
      <c r="AO51414" s="17"/>
    </row>
    <row r="51415" spans="35:41" x14ac:dyDescent="0.2">
      <c r="AI51415" s="19"/>
      <c r="AJ51415" s="16"/>
      <c r="AK51415" s="20"/>
      <c r="AL51415" s="24"/>
      <c r="AM51415" s="19"/>
      <c r="AN51415" s="19"/>
      <c r="AO51415" s="17"/>
    </row>
    <row r="51416" spans="35:41" x14ac:dyDescent="0.2">
      <c r="AI51416" s="19"/>
      <c r="AJ51416" s="16"/>
      <c r="AK51416" s="20"/>
      <c r="AL51416" s="24"/>
      <c r="AM51416" s="19"/>
      <c r="AN51416" s="19"/>
      <c r="AO51416" s="17"/>
    </row>
    <row r="51417" spans="35:41" x14ac:dyDescent="0.2">
      <c r="AI51417" s="19"/>
      <c r="AJ51417" s="16"/>
      <c r="AK51417" s="20"/>
      <c r="AL51417" s="24"/>
      <c r="AM51417" s="19"/>
      <c r="AN51417" s="19"/>
      <c r="AO51417" s="17"/>
    </row>
    <row r="51418" spans="35:41" x14ac:dyDescent="0.2">
      <c r="AI51418" s="19"/>
      <c r="AJ51418" s="16"/>
      <c r="AK51418" s="20"/>
      <c r="AL51418" s="24"/>
      <c r="AM51418" s="19"/>
      <c r="AN51418" s="19"/>
      <c r="AO51418" s="17"/>
    </row>
    <row r="51419" spans="35:41" x14ac:dyDescent="0.2">
      <c r="AI51419" s="19"/>
      <c r="AJ51419" s="16"/>
      <c r="AK51419" s="20"/>
      <c r="AL51419" s="24"/>
      <c r="AM51419" s="19"/>
      <c r="AN51419" s="19"/>
      <c r="AO51419" s="17"/>
    </row>
    <row r="51420" spans="35:41" x14ac:dyDescent="0.2">
      <c r="AI51420" s="19"/>
      <c r="AJ51420" s="16"/>
      <c r="AK51420" s="20"/>
      <c r="AL51420" s="24"/>
      <c r="AM51420" s="19"/>
      <c r="AN51420" s="19"/>
      <c r="AO51420" s="17"/>
    </row>
    <row r="51421" spans="35:41" x14ac:dyDescent="0.2">
      <c r="AI51421" s="19"/>
      <c r="AJ51421" s="16"/>
      <c r="AK51421" s="20"/>
      <c r="AL51421" s="24"/>
      <c r="AM51421" s="19"/>
      <c r="AN51421" s="19"/>
      <c r="AO51421" s="17"/>
    </row>
    <row r="51422" spans="35:41" x14ac:dyDescent="0.2">
      <c r="AI51422" s="19"/>
      <c r="AJ51422" s="16"/>
      <c r="AK51422" s="20"/>
      <c r="AL51422" s="24"/>
      <c r="AM51422" s="19"/>
      <c r="AN51422" s="19"/>
      <c r="AO51422" s="17"/>
    </row>
    <row r="51423" spans="35:41" x14ac:dyDescent="0.2">
      <c r="AI51423" s="19"/>
      <c r="AJ51423" s="16"/>
      <c r="AK51423" s="20"/>
      <c r="AL51423" s="24"/>
      <c r="AM51423" s="19"/>
      <c r="AN51423" s="19"/>
      <c r="AO51423" s="17"/>
    </row>
    <row r="51424" spans="35:41" x14ac:dyDescent="0.2">
      <c r="AI51424" s="19"/>
      <c r="AJ51424" s="16"/>
      <c r="AK51424" s="20"/>
      <c r="AL51424" s="24"/>
      <c r="AM51424" s="19"/>
      <c r="AN51424" s="19"/>
      <c r="AO51424" s="17"/>
    </row>
    <row r="51425" spans="35:41" x14ac:dyDescent="0.2">
      <c r="AI51425" s="19"/>
      <c r="AJ51425" s="16"/>
      <c r="AK51425" s="20"/>
      <c r="AL51425" s="24"/>
      <c r="AM51425" s="19"/>
      <c r="AN51425" s="19"/>
      <c r="AO51425" s="17"/>
    </row>
    <row r="51426" spans="35:41" x14ac:dyDescent="0.2">
      <c r="AI51426" s="19"/>
      <c r="AJ51426" s="16"/>
      <c r="AK51426" s="20"/>
      <c r="AL51426" s="24"/>
      <c r="AM51426" s="19"/>
      <c r="AN51426" s="19"/>
      <c r="AO51426" s="17"/>
    </row>
    <row r="51427" spans="35:41" x14ac:dyDescent="0.2">
      <c r="AI51427" s="19"/>
      <c r="AJ51427" s="16"/>
      <c r="AK51427" s="20"/>
      <c r="AL51427" s="24"/>
      <c r="AM51427" s="19"/>
      <c r="AN51427" s="19"/>
      <c r="AO51427" s="17"/>
    </row>
    <row r="51428" spans="35:41" x14ac:dyDescent="0.2">
      <c r="AI51428" s="19"/>
      <c r="AJ51428" s="16"/>
      <c r="AK51428" s="20"/>
      <c r="AL51428" s="24"/>
      <c r="AM51428" s="19"/>
      <c r="AN51428" s="19"/>
      <c r="AO51428" s="17"/>
    </row>
    <row r="51429" spans="35:41" x14ac:dyDescent="0.2">
      <c r="AI51429" s="19"/>
      <c r="AJ51429" s="16"/>
      <c r="AK51429" s="20"/>
      <c r="AL51429" s="24"/>
      <c r="AM51429" s="19"/>
      <c r="AN51429" s="19"/>
      <c r="AO51429" s="17"/>
    </row>
    <row r="51430" spans="35:41" x14ac:dyDescent="0.2">
      <c r="AI51430" s="19"/>
      <c r="AJ51430" s="16"/>
      <c r="AK51430" s="20"/>
      <c r="AL51430" s="24"/>
      <c r="AM51430" s="19"/>
      <c r="AN51430" s="19"/>
      <c r="AO51430" s="17"/>
    </row>
    <row r="51431" spans="35:41" x14ac:dyDescent="0.2">
      <c r="AI51431" s="19"/>
      <c r="AJ51431" s="16"/>
      <c r="AK51431" s="20"/>
      <c r="AL51431" s="24"/>
      <c r="AM51431" s="19"/>
      <c r="AN51431" s="19"/>
      <c r="AO51431" s="17"/>
    </row>
    <row r="51432" spans="35:41" x14ac:dyDescent="0.2">
      <c r="AI51432" s="19"/>
      <c r="AJ51432" s="16"/>
      <c r="AK51432" s="20"/>
      <c r="AL51432" s="24"/>
      <c r="AM51432" s="19"/>
      <c r="AN51432" s="19"/>
      <c r="AO51432" s="17"/>
    </row>
    <row r="51433" spans="35:41" x14ac:dyDescent="0.2">
      <c r="AI51433" s="19"/>
      <c r="AJ51433" s="16"/>
      <c r="AK51433" s="20"/>
      <c r="AL51433" s="24"/>
      <c r="AM51433" s="19"/>
      <c r="AN51433" s="19"/>
      <c r="AO51433" s="17"/>
    </row>
    <row r="51434" spans="35:41" x14ac:dyDescent="0.2">
      <c r="AI51434" s="19"/>
      <c r="AJ51434" s="16"/>
      <c r="AK51434" s="20"/>
      <c r="AL51434" s="24"/>
      <c r="AM51434" s="19"/>
      <c r="AN51434" s="19"/>
      <c r="AO51434" s="17"/>
    </row>
    <row r="51435" spans="35:41" x14ac:dyDescent="0.2">
      <c r="AI51435" s="19"/>
      <c r="AJ51435" s="16"/>
      <c r="AK51435" s="20"/>
      <c r="AL51435" s="24"/>
      <c r="AM51435" s="19"/>
      <c r="AN51435" s="19"/>
      <c r="AO51435" s="17"/>
    </row>
    <row r="51436" spans="35:41" x14ac:dyDescent="0.2">
      <c r="AI51436" s="19"/>
      <c r="AJ51436" s="16"/>
      <c r="AK51436" s="20"/>
      <c r="AL51436" s="24"/>
      <c r="AM51436" s="19"/>
      <c r="AN51436" s="19"/>
      <c r="AO51436" s="17"/>
    </row>
    <row r="51437" spans="35:41" x14ac:dyDescent="0.2">
      <c r="AI51437" s="19"/>
      <c r="AJ51437" s="16"/>
      <c r="AK51437" s="20"/>
      <c r="AL51437" s="24"/>
      <c r="AM51437" s="19"/>
      <c r="AN51437" s="19"/>
      <c r="AO51437" s="17"/>
    </row>
    <row r="51438" spans="35:41" x14ac:dyDescent="0.2">
      <c r="AI51438" s="19"/>
      <c r="AJ51438" s="16"/>
      <c r="AK51438" s="20"/>
      <c r="AL51438" s="24"/>
      <c r="AM51438" s="19"/>
      <c r="AN51438" s="19"/>
      <c r="AO51438" s="17"/>
    </row>
    <row r="51439" spans="35:41" x14ac:dyDescent="0.2">
      <c r="AI51439" s="19"/>
      <c r="AJ51439" s="16"/>
      <c r="AK51439" s="20"/>
      <c r="AL51439" s="24"/>
      <c r="AM51439" s="19"/>
      <c r="AN51439" s="19"/>
      <c r="AO51439" s="17"/>
    </row>
    <row r="51440" spans="35:41" x14ac:dyDescent="0.2">
      <c r="AI51440" s="19"/>
      <c r="AJ51440" s="16"/>
      <c r="AK51440" s="20"/>
      <c r="AL51440" s="24"/>
      <c r="AM51440" s="19"/>
      <c r="AN51440" s="19"/>
      <c r="AO51440" s="17"/>
    </row>
    <row r="51441" spans="35:41" x14ac:dyDescent="0.2">
      <c r="AI51441" s="19"/>
      <c r="AJ51441" s="16"/>
      <c r="AK51441" s="20"/>
      <c r="AL51441" s="24"/>
      <c r="AM51441" s="19"/>
      <c r="AN51441" s="19"/>
      <c r="AO51441" s="17"/>
    </row>
    <row r="51442" spans="35:41" x14ac:dyDescent="0.2">
      <c r="AI51442" s="19"/>
      <c r="AJ51442" s="16"/>
      <c r="AK51442" s="20"/>
      <c r="AL51442" s="24"/>
      <c r="AM51442" s="19"/>
      <c r="AN51442" s="19"/>
      <c r="AO51442" s="17"/>
    </row>
    <row r="51443" spans="35:41" x14ac:dyDescent="0.2">
      <c r="AI51443" s="19"/>
      <c r="AJ51443" s="16"/>
      <c r="AK51443" s="20"/>
      <c r="AL51443" s="24"/>
      <c r="AM51443" s="19"/>
      <c r="AN51443" s="19"/>
      <c r="AO51443" s="17"/>
    </row>
    <row r="51444" spans="35:41" x14ac:dyDescent="0.2">
      <c r="AI51444" s="19"/>
      <c r="AJ51444" s="16"/>
      <c r="AK51444" s="20"/>
      <c r="AL51444" s="24"/>
      <c r="AM51444" s="19"/>
      <c r="AN51444" s="19"/>
      <c r="AO51444" s="17"/>
    </row>
    <row r="51445" spans="35:41" x14ac:dyDescent="0.2">
      <c r="AI51445" s="19"/>
      <c r="AJ51445" s="16"/>
      <c r="AK51445" s="20"/>
      <c r="AL51445" s="24"/>
      <c r="AM51445" s="19"/>
      <c r="AN51445" s="19"/>
      <c r="AO51445" s="17"/>
    </row>
    <row r="51446" spans="35:41" x14ac:dyDescent="0.2">
      <c r="AI51446" s="19"/>
      <c r="AJ51446" s="16"/>
      <c r="AK51446" s="20"/>
      <c r="AL51446" s="24"/>
      <c r="AM51446" s="19"/>
      <c r="AN51446" s="19"/>
      <c r="AO51446" s="17"/>
    </row>
    <row r="51447" spans="35:41" x14ac:dyDescent="0.2">
      <c r="AI51447" s="19"/>
      <c r="AJ51447" s="16"/>
      <c r="AK51447" s="20"/>
      <c r="AL51447" s="24"/>
      <c r="AM51447" s="19"/>
      <c r="AN51447" s="19"/>
      <c r="AO51447" s="17"/>
    </row>
    <row r="51448" spans="35:41" x14ac:dyDescent="0.2">
      <c r="AI51448" s="19"/>
      <c r="AJ51448" s="16"/>
      <c r="AK51448" s="20"/>
      <c r="AL51448" s="24"/>
      <c r="AM51448" s="19"/>
      <c r="AN51448" s="19"/>
      <c r="AO51448" s="17"/>
    </row>
    <row r="51449" spans="35:41" x14ac:dyDescent="0.2">
      <c r="AI51449" s="19"/>
      <c r="AJ51449" s="16"/>
      <c r="AK51449" s="20"/>
      <c r="AL51449" s="24"/>
      <c r="AM51449" s="19"/>
      <c r="AN51449" s="19"/>
      <c r="AO51449" s="17"/>
    </row>
    <row r="51450" spans="35:41" x14ac:dyDescent="0.2">
      <c r="AI51450" s="19"/>
      <c r="AJ51450" s="16"/>
      <c r="AK51450" s="20"/>
      <c r="AL51450" s="24"/>
      <c r="AM51450" s="19"/>
      <c r="AN51450" s="19"/>
      <c r="AO51450" s="17"/>
    </row>
    <row r="51451" spans="35:41" x14ac:dyDescent="0.2">
      <c r="AI51451" s="19"/>
      <c r="AJ51451" s="16"/>
      <c r="AK51451" s="20"/>
      <c r="AL51451" s="24"/>
      <c r="AM51451" s="19"/>
      <c r="AN51451" s="19"/>
      <c r="AO51451" s="17"/>
    </row>
    <row r="51452" spans="35:41" x14ac:dyDescent="0.2">
      <c r="AI51452" s="19"/>
      <c r="AJ51452" s="16"/>
      <c r="AK51452" s="20"/>
      <c r="AL51452" s="24"/>
      <c r="AM51452" s="19"/>
      <c r="AN51452" s="19"/>
      <c r="AO51452" s="17"/>
    </row>
    <row r="51453" spans="35:41" x14ac:dyDescent="0.2">
      <c r="AI51453" s="19"/>
      <c r="AJ51453" s="16"/>
      <c r="AK51453" s="20"/>
      <c r="AL51453" s="24"/>
      <c r="AM51453" s="19"/>
      <c r="AN51453" s="19"/>
      <c r="AO51453" s="17"/>
    </row>
    <row r="51454" spans="35:41" x14ac:dyDescent="0.2">
      <c r="AI51454" s="19"/>
      <c r="AJ51454" s="16"/>
      <c r="AK51454" s="20"/>
      <c r="AL51454" s="24"/>
      <c r="AM51454" s="19"/>
      <c r="AN51454" s="19"/>
      <c r="AO51454" s="17"/>
    </row>
    <row r="51455" spans="35:41" x14ac:dyDescent="0.2">
      <c r="AI51455" s="19"/>
      <c r="AJ51455" s="16"/>
      <c r="AK51455" s="20"/>
      <c r="AL51455" s="24"/>
      <c r="AM51455" s="19"/>
      <c r="AN51455" s="19"/>
      <c r="AO51455" s="17"/>
    </row>
    <row r="51456" spans="35:41" x14ac:dyDescent="0.2">
      <c r="AI51456" s="19"/>
      <c r="AJ51456" s="16"/>
      <c r="AK51456" s="20"/>
      <c r="AL51456" s="24"/>
      <c r="AM51456" s="19"/>
      <c r="AN51456" s="19"/>
      <c r="AO51456" s="17"/>
    </row>
    <row r="51457" spans="35:41" x14ac:dyDescent="0.2">
      <c r="AI51457" s="19"/>
      <c r="AJ51457" s="16"/>
      <c r="AK51457" s="20"/>
      <c r="AL51457" s="24"/>
      <c r="AM51457" s="19"/>
      <c r="AN51457" s="19"/>
      <c r="AO51457" s="17"/>
    </row>
    <row r="51458" spans="35:41" x14ac:dyDescent="0.2">
      <c r="AI51458" s="19"/>
      <c r="AJ51458" s="16"/>
      <c r="AK51458" s="20"/>
      <c r="AL51458" s="24"/>
      <c r="AM51458" s="19"/>
      <c r="AN51458" s="19"/>
      <c r="AO51458" s="17"/>
    </row>
    <row r="51459" spans="35:41" x14ac:dyDescent="0.2">
      <c r="AI51459" s="19"/>
      <c r="AJ51459" s="16"/>
      <c r="AK51459" s="20"/>
      <c r="AL51459" s="24"/>
      <c r="AM51459" s="19"/>
      <c r="AN51459" s="19"/>
      <c r="AO51459" s="17"/>
    </row>
    <row r="51460" spans="35:41" x14ac:dyDescent="0.2">
      <c r="AI51460" s="19"/>
      <c r="AJ51460" s="16"/>
      <c r="AK51460" s="20"/>
      <c r="AL51460" s="24"/>
      <c r="AM51460" s="19"/>
      <c r="AN51460" s="19"/>
      <c r="AO51460" s="17"/>
    </row>
    <row r="51461" spans="35:41" x14ac:dyDescent="0.2">
      <c r="AI51461" s="19"/>
      <c r="AJ51461" s="16"/>
      <c r="AK51461" s="20"/>
      <c r="AL51461" s="24"/>
      <c r="AM51461" s="19"/>
      <c r="AN51461" s="19"/>
      <c r="AO51461" s="17"/>
    </row>
    <row r="51462" spans="35:41" x14ac:dyDescent="0.2">
      <c r="AI51462" s="19"/>
      <c r="AJ51462" s="16"/>
      <c r="AK51462" s="20"/>
      <c r="AL51462" s="24"/>
      <c r="AM51462" s="19"/>
      <c r="AN51462" s="19"/>
      <c r="AO51462" s="17"/>
    </row>
    <row r="51463" spans="35:41" x14ac:dyDescent="0.2">
      <c r="AI51463" s="19"/>
      <c r="AJ51463" s="16"/>
      <c r="AK51463" s="20"/>
      <c r="AL51463" s="24"/>
      <c r="AM51463" s="19"/>
      <c r="AN51463" s="19"/>
      <c r="AO51463" s="17"/>
    </row>
    <row r="51464" spans="35:41" x14ac:dyDescent="0.2">
      <c r="AI51464" s="19"/>
      <c r="AJ51464" s="16"/>
      <c r="AK51464" s="20"/>
      <c r="AL51464" s="24"/>
      <c r="AM51464" s="19"/>
      <c r="AN51464" s="19"/>
      <c r="AO51464" s="17"/>
    </row>
    <row r="51465" spans="35:41" x14ac:dyDescent="0.2">
      <c r="AI51465" s="19"/>
      <c r="AJ51465" s="16"/>
      <c r="AK51465" s="20"/>
      <c r="AL51465" s="24"/>
      <c r="AM51465" s="19"/>
      <c r="AN51465" s="19"/>
      <c r="AO51465" s="17"/>
    </row>
    <row r="51466" spans="35:41" x14ac:dyDescent="0.2">
      <c r="AI51466" s="19"/>
      <c r="AJ51466" s="16"/>
      <c r="AK51466" s="20"/>
      <c r="AL51466" s="24"/>
      <c r="AM51466" s="19"/>
      <c r="AN51466" s="19"/>
      <c r="AO51466" s="17"/>
    </row>
    <row r="51467" spans="35:41" x14ac:dyDescent="0.2">
      <c r="AI51467" s="19"/>
      <c r="AJ51467" s="16"/>
      <c r="AK51467" s="20"/>
      <c r="AL51467" s="24"/>
      <c r="AM51467" s="19"/>
      <c r="AN51467" s="19"/>
      <c r="AO51467" s="17"/>
    </row>
    <row r="51468" spans="35:41" x14ac:dyDescent="0.2">
      <c r="AI51468" s="19"/>
      <c r="AJ51468" s="16"/>
      <c r="AK51468" s="20"/>
      <c r="AL51468" s="24"/>
      <c r="AM51468" s="19"/>
      <c r="AN51468" s="19"/>
      <c r="AO51468" s="17"/>
    </row>
    <row r="51469" spans="35:41" x14ac:dyDescent="0.2">
      <c r="AI51469" s="19"/>
      <c r="AJ51469" s="16"/>
      <c r="AK51469" s="20"/>
      <c r="AL51469" s="24"/>
      <c r="AM51469" s="19"/>
      <c r="AN51469" s="19"/>
      <c r="AO51469" s="17"/>
    </row>
    <row r="51470" spans="35:41" x14ac:dyDescent="0.2">
      <c r="AI51470" s="19"/>
      <c r="AJ51470" s="16"/>
      <c r="AK51470" s="20"/>
      <c r="AL51470" s="24"/>
      <c r="AM51470" s="19"/>
      <c r="AN51470" s="19"/>
      <c r="AO51470" s="17"/>
    </row>
    <row r="51471" spans="35:41" x14ac:dyDescent="0.2">
      <c r="AI51471" s="19"/>
      <c r="AJ51471" s="16"/>
      <c r="AK51471" s="20"/>
      <c r="AL51471" s="24"/>
      <c r="AM51471" s="19"/>
      <c r="AN51471" s="19"/>
      <c r="AO51471" s="17"/>
    </row>
    <row r="51472" spans="35:41" x14ac:dyDescent="0.2">
      <c r="AI51472" s="19"/>
      <c r="AJ51472" s="16"/>
      <c r="AK51472" s="20"/>
      <c r="AL51472" s="24"/>
      <c r="AM51472" s="19"/>
      <c r="AN51472" s="19"/>
      <c r="AO51472" s="17"/>
    </row>
    <row r="51473" spans="35:41" x14ac:dyDescent="0.2">
      <c r="AI51473" s="19"/>
      <c r="AJ51473" s="16"/>
      <c r="AK51473" s="20"/>
      <c r="AL51473" s="24"/>
      <c r="AM51473" s="19"/>
      <c r="AN51473" s="19"/>
      <c r="AO51473" s="17"/>
    </row>
    <row r="51474" spans="35:41" x14ac:dyDescent="0.2">
      <c r="AI51474" s="19"/>
      <c r="AJ51474" s="16"/>
      <c r="AK51474" s="20"/>
      <c r="AL51474" s="24"/>
      <c r="AM51474" s="19"/>
      <c r="AN51474" s="19"/>
      <c r="AO51474" s="17"/>
    </row>
    <row r="51475" spans="35:41" x14ac:dyDescent="0.2">
      <c r="AI51475" s="19"/>
      <c r="AJ51475" s="16"/>
      <c r="AK51475" s="20"/>
      <c r="AL51475" s="24"/>
      <c r="AM51475" s="19"/>
      <c r="AN51475" s="19"/>
      <c r="AO51475" s="17"/>
    </row>
    <row r="51476" spans="35:41" x14ac:dyDescent="0.2">
      <c r="AI51476" s="19"/>
      <c r="AJ51476" s="16"/>
      <c r="AK51476" s="20"/>
      <c r="AL51476" s="24"/>
      <c r="AM51476" s="19"/>
      <c r="AN51476" s="19"/>
      <c r="AO51476" s="17"/>
    </row>
    <row r="51477" spans="35:41" x14ac:dyDescent="0.2">
      <c r="AI51477" s="19"/>
      <c r="AJ51477" s="16"/>
      <c r="AK51477" s="20"/>
      <c r="AL51477" s="24"/>
      <c r="AM51477" s="19"/>
      <c r="AN51477" s="19"/>
      <c r="AO51477" s="17"/>
    </row>
    <row r="51478" spans="35:41" x14ac:dyDescent="0.2">
      <c r="AI51478" s="19"/>
      <c r="AJ51478" s="16"/>
      <c r="AK51478" s="20"/>
      <c r="AL51478" s="24"/>
      <c r="AM51478" s="19"/>
      <c r="AN51478" s="19"/>
      <c r="AO51478" s="17"/>
    </row>
    <row r="51479" spans="35:41" x14ac:dyDescent="0.2">
      <c r="AI51479" s="19"/>
      <c r="AJ51479" s="16"/>
      <c r="AK51479" s="20"/>
      <c r="AL51479" s="24"/>
      <c r="AM51479" s="19"/>
      <c r="AN51479" s="19"/>
      <c r="AO51479" s="17"/>
    </row>
    <row r="51480" spans="35:41" x14ac:dyDescent="0.2">
      <c r="AI51480" s="19"/>
      <c r="AJ51480" s="16"/>
      <c r="AK51480" s="20"/>
      <c r="AL51480" s="24"/>
      <c r="AM51480" s="19"/>
      <c r="AN51480" s="19"/>
      <c r="AO51480" s="17"/>
    </row>
    <row r="51481" spans="35:41" x14ac:dyDescent="0.2">
      <c r="AI51481" s="19"/>
      <c r="AJ51481" s="16"/>
      <c r="AK51481" s="20"/>
      <c r="AL51481" s="24"/>
      <c r="AM51481" s="19"/>
      <c r="AN51481" s="19"/>
      <c r="AO51481" s="17"/>
    </row>
    <row r="51482" spans="35:41" x14ac:dyDescent="0.2">
      <c r="AI51482" s="19"/>
      <c r="AJ51482" s="16"/>
      <c r="AK51482" s="20"/>
      <c r="AL51482" s="24"/>
      <c r="AM51482" s="19"/>
      <c r="AN51482" s="19"/>
      <c r="AO51482" s="17"/>
    </row>
    <row r="51483" spans="35:41" x14ac:dyDescent="0.2">
      <c r="AI51483" s="19"/>
      <c r="AJ51483" s="16"/>
      <c r="AK51483" s="20"/>
      <c r="AL51483" s="24"/>
      <c r="AM51483" s="19"/>
      <c r="AN51483" s="19"/>
      <c r="AO51483" s="17"/>
    </row>
    <row r="51484" spans="35:41" x14ac:dyDescent="0.2">
      <c r="AI51484" s="19"/>
      <c r="AJ51484" s="16"/>
      <c r="AK51484" s="20"/>
      <c r="AL51484" s="24"/>
      <c r="AM51484" s="19"/>
      <c r="AN51484" s="19"/>
      <c r="AO51484" s="17"/>
    </row>
    <row r="51485" spans="35:41" x14ac:dyDescent="0.2">
      <c r="AI51485" s="19"/>
      <c r="AJ51485" s="16"/>
      <c r="AK51485" s="20"/>
      <c r="AL51485" s="24"/>
      <c r="AM51485" s="19"/>
      <c r="AN51485" s="19"/>
      <c r="AO51485" s="17"/>
    </row>
    <row r="51486" spans="35:41" x14ac:dyDescent="0.2">
      <c r="AI51486" s="19"/>
      <c r="AJ51486" s="16"/>
      <c r="AK51486" s="20"/>
      <c r="AL51486" s="24"/>
      <c r="AM51486" s="19"/>
      <c r="AN51486" s="19"/>
      <c r="AO51486" s="17"/>
    </row>
    <row r="51487" spans="35:41" x14ac:dyDescent="0.2">
      <c r="AI51487" s="19"/>
      <c r="AJ51487" s="16"/>
      <c r="AK51487" s="20"/>
      <c r="AL51487" s="24"/>
      <c r="AM51487" s="19"/>
      <c r="AN51487" s="19"/>
      <c r="AO51487" s="17"/>
    </row>
    <row r="51488" spans="35:41" x14ac:dyDescent="0.2">
      <c r="AI51488" s="19"/>
      <c r="AJ51488" s="16"/>
      <c r="AK51488" s="20"/>
      <c r="AL51488" s="24"/>
      <c r="AM51488" s="19"/>
      <c r="AN51488" s="19"/>
      <c r="AO51488" s="17"/>
    </row>
    <row r="51489" spans="35:41" x14ac:dyDescent="0.2">
      <c r="AI51489" s="19"/>
      <c r="AJ51489" s="16"/>
      <c r="AK51489" s="20"/>
      <c r="AL51489" s="24"/>
      <c r="AM51489" s="19"/>
      <c r="AN51489" s="19"/>
      <c r="AO51489" s="17"/>
    </row>
    <row r="51490" spans="35:41" x14ac:dyDescent="0.2">
      <c r="AI51490" s="19"/>
      <c r="AJ51490" s="16"/>
      <c r="AK51490" s="20"/>
      <c r="AL51490" s="24"/>
      <c r="AM51490" s="19"/>
      <c r="AN51490" s="19"/>
      <c r="AO51490" s="17"/>
    </row>
    <row r="51491" spans="35:41" x14ac:dyDescent="0.2">
      <c r="AI51491" s="19"/>
      <c r="AJ51491" s="16"/>
      <c r="AK51491" s="20"/>
      <c r="AL51491" s="24"/>
      <c r="AM51491" s="19"/>
      <c r="AN51491" s="19"/>
      <c r="AO51491" s="17"/>
    </row>
    <row r="51492" spans="35:41" x14ac:dyDescent="0.2">
      <c r="AI51492" s="19"/>
      <c r="AJ51492" s="16"/>
      <c r="AK51492" s="20"/>
      <c r="AL51492" s="24"/>
      <c r="AM51492" s="19"/>
      <c r="AN51492" s="19"/>
      <c r="AO51492" s="17"/>
    </row>
    <row r="51493" spans="35:41" x14ac:dyDescent="0.2">
      <c r="AI51493" s="19"/>
      <c r="AJ51493" s="16"/>
      <c r="AK51493" s="20"/>
      <c r="AL51493" s="24"/>
      <c r="AM51493" s="19"/>
      <c r="AN51493" s="19"/>
      <c r="AO51493" s="17"/>
    </row>
    <row r="51494" spans="35:41" x14ac:dyDescent="0.2">
      <c r="AI51494" s="19"/>
      <c r="AJ51494" s="16"/>
      <c r="AK51494" s="20"/>
      <c r="AL51494" s="24"/>
      <c r="AM51494" s="19"/>
      <c r="AN51494" s="19"/>
      <c r="AO51494" s="17"/>
    </row>
    <row r="51495" spans="35:41" x14ac:dyDescent="0.2">
      <c r="AI51495" s="19"/>
      <c r="AJ51495" s="16"/>
      <c r="AK51495" s="20"/>
      <c r="AL51495" s="24"/>
      <c r="AM51495" s="19"/>
      <c r="AN51495" s="19"/>
      <c r="AO51495" s="17"/>
    </row>
    <row r="51496" spans="35:41" x14ac:dyDescent="0.2">
      <c r="AI51496" s="19"/>
      <c r="AJ51496" s="16"/>
      <c r="AK51496" s="20"/>
      <c r="AL51496" s="24"/>
      <c r="AM51496" s="19"/>
      <c r="AN51496" s="19"/>
      <c r="AO51496" s="17"/>
    </row>
    <row r="51497" spans="35:41" x14ac:dyDescent="0.2">
      <c r="AI51497" s="19"/>
      <c r="AJ51497" s="16"/>
      <c r="AK51497" s="20"/>
      <c r="AL51497" s="24"/>
      <c r="AM51497" s="19"/>
      <c r="AN51497" s="19"/>
      <c r="AO51497" s="17"/>
    </row>
    <row r="51498" spans="35:41" x14ac:dyDescent="0.2">
      <c r="AI51498" s="19"/>
      <c r="AJ51498" s="16"/>
      <c r="AK51498" s="20"/>
      <c r="AL51498" s="24"/>
      <c r="AM51498" s="19"/>
      <c r="AN51498" s="19"/>
      <c r="AO51498" s="17"/>
    </row>
    <row r="51499" spans="35:41" x14ac:dyDescent="0.2">
      <c r="AI51499" s="19"/>
      <c r="AJ51499" s="16"/>
      <c r="AK51499" s="20"/>
      <c r="AL51499" s="24"/>
      <c r="AM51499" s="19"/>
      <c r="AN51499" s="19"/>
      <c r="AO51499" s="17"/>
    </row>
    <row r="51500" spans="35:41" x14ac:dyDescent="0.2">
      <c r="AI51500" s="19"/>
      <c r="AJ51500" s="16"/>
      <c r="AK51500" s="20"/>
      <c r="AL51500" s="24"/>
      <c r="AM51500" s="19"/>
      <c r="AN51500" s="19"/>
      <c r="AO51500" s="17"/>
    </row>
    <row r="51501" spans="35:41" x14ac:dyDescent="0.2">
      <c r="AI51501" s="19"/>
      <c r="AJ51501" s="16"/>
      <c r="AK51501" s="20"/>
      <c r="AL51501" s="24"/>
      <c r="AM51501" s="19"/>
      <c r="AN51501" s="19"/>
      <c r="AO51501" s="17"/>
    </row>
    <row r="51502" spans="35:41" x14ac:dyDescent="0.2">
      <c r="AI51502" s="19"/>
      <c r="AJ51502" s="16"/>
      <c r="AK51502" s="20"/>
      <c r="AL51502" s="24"/>
      <c r="AM51502" s="19"/>
      <c r="AN51502" s="19"/>
      <c r="AO51502" s="17"/>
    </row>
    <row r="51503" spans="35:41" x14ac:dyDescent="0.2">
      <c r="AI51503" s="19"/>
      <c r="AJ51503" s="16"/>
      <c r="AK51503" s="20"/>
      <c r="AL51503" s="24"/>
      <c r="AM51503" s="19"/>
      <c r="AN51503" s="19"/>
      <c r="AO51503" s="17"/>
    </row>
    <row r="51504" spans="35:41" x14ac:dyDescent="0.2">
      <c r="AI51504" s="19"/>
      <c r="AJ51504" s="16"/>
      <c r="AK51504" s="20"/>
      <c r="AL51504" s="24"/>
      <c r="AM51504" s="19"/>
      <c r="AN51504" s="19"/>
      <c r="AO51504" s="17"/>
    </row>
    <row r="51505" spans="35:41" x14ac:dyDescent="0.2">
      <c r="AI51505" s="19"/>
      <c r="AJ51505" s="16"/>
      <c r="AK51505" s="20"/>
      <c r="AL51505" s="24"/>
      <c r="AM51505" s="19"/>
      <c r="AN51505" s="19"/>
      <c r="AO51505" s="17"/>
    </row>
    <row r="51506" spans="35:41" x14ac:dyDescent="0.2">
      <c r="AI51506" s="19"/>
      <c r="AJ51506" s="16"/>
      <c r="AK51506" s="20"/>
      <c r="AL51506" s="24"/>
      <c r="AM51506" s="19"/>
      <c r="AN51506" s="19"/>
      <c r="AO51506" s="17"/>
    </row>
    <row r="51507" spans="35:41" x14ac:dyDescent="0.2">
      <c r="AI51507" s="19"/>
      <c r="AJ51507" s="16"/>
      <c r="AK51507" s="20"/>
      <c r="AL51507" s="24"/>
      <c r="AM51507" s="19"/>
      <c r="AN51507" s="19"/>
      <c r="AO51507" s="17"/>
    </row>
    <row r="51508" spans="35:41" x14ac:dyDescent="0.2">
      <c r="AI51508" s="19"/>
      <c r="AJ51508" s="16"/>
      <c r="AK51508" s="20"/>
      <c r="AL51508" s="24"/>
      <c r="AM51508" s="19"/>
      <c r="AN51508" s="19"/>
      <c r="AO51508" s="17"/>
    </row>
    <row r="51509" spans="35:41" x14ac:dyDescent="0.2">
      <c r="AI51509" s="19"/>
      <c r="AJ51509" s="16"/>
      <c r="AK51509" s="20"/>
      <c r="AL51509" s="24"/>
      <c r="AM51509" s="19"/>
      <c r="AN51509" s="19"/>
      <c r="AO51509" s="17"/>
    </row>
    <row r="51510" spans="35:41" x14ac:dyDescent="0.2">
      <c r="AI51510" s="19"/>
      <c r="AJ51510" s="16"/>
      <c r="AK51510" s="20"/>
      <c r="AL51510" s="24"/>
      <c r="AM51510" s="19"/>
      <c r="AN51510" s="19"/>
      <c r="AO51510" s="17"/>
    </row>
    <row r="51511" spans="35:41" x14ac:dyDescent="0.2">
      <c r="AI51511" s="19"/>
      <c r="AJ51511" s="16"/>
      <c r="AK51511" s="20"/>
      <c r="AL51511" s="24"/>
      <c r="AM51511" s="19"/>
      <c r="AN51511" s="19"/>
      <c r="AO51511" s="17"/>
    </row>
    <row r="51512" spans="35:41" x14ac:dyDescent="0.2">
      <c r="AI51512" s="19"/>
      <c r="AJ51512" s="16"/>
      <c r="AK51512" s="20"/>
      <c r="AL51512" s="24"/>
      <c r="AM51512" s="19"/>
      <c r="AN51512" s="19"/>
      <c r="AO51512" s="17"/>
    </row>
    <row r="51513" spans="35:41" x14ac:dyDescent="0.2">
      <c r="AI51513" s="19"/>
      <c r="AJ51513" s="16"/>
      <c r="AK51513" s="20"/>
      <c r="AL51513" s="24"/>
      <c r="AM51513" s="19"/>
      <c r="AN51513" s="19"/>
      <c r="AO51513" s="17"/>
    </row>
    <row r="51514" spans="35:41" x14ac:dyDescent="0.2">
      <c r="AI51514" s="19"/>
      <c r="AJ51514" s="16"/>
      <c r="AK51514" s="20"/>
      <c r="AL51514" s="24"/>
      <c r="AM51514" s="19"/>
      <c r="AN51514" s="19"/>
      <c r="AO51514" s="17"/>
    </row>
    <row r="51515" spans="35:41" x14ac:dyDescent="0.2">
      <c r="AI51515" s="19"/>
      <c r="AJ51515" s="16"/>
      <c r="AK51515" s="20"/>
      <c r="AL51515" s="24"/>
      <c r="AM51515" s="19"/>
      <c r="AN51515" s="19"/>
      <c r="AO51515" s="17"/>
    </row>
    <row r="51516" spans="35:41" x14ac:dyDescent="0.2">
      <c r="AI51516" s="19"/>
      <c r="AJ51516" s="16"/>
      <c r="AK51516" s="20"/>
      <c r="AL51516" s="24"/>
      <c r="AM51516" s="19"/>
      <c r="AN51516" s="19"/>
      <c r="AO51516" s="17"/>
    </row>
    <row r="51517" spans="35:41" x14ac:dyDescent="0.2">
      <c r="AI51517" s="19"/>
      <c r="AJ51517" s="16"/>
      <c r="AK51517" s="20"/>
      <c r="AL51517" s="24"/>
      <c r="AM51517" s="19"/>
      <c r="AN51517" s="19"/>
      <c r="AO51517" s="17"/>
    </row>
    <row r="51518" spans="35:41" x14ac:dyDescent="0.2">
      <c r="AI51518" s="19"/>
      <c r="AJ51518" s="16"/>
      <c r="AK51518" s="20"/>
      <c r="AL51518" s="24"/>
      <c r="AM51518" s="19"/>
      <c r="AN51518" s="19"/>
      <c r="AO51518" s="17"/>
    </row>
    <row r="51519" spans="35:41" x14ac:dyDescent="0.2">
      <c r="AI51519" s="19"/>
      <c r="AJ51519" s="16"/>
      <c r="AK51519" s="20"/>
      <c r="AL51519" s="24"/>
      <c r="AM51519" s="19"/>
      <c r="AN51519" s="19"/>
      <c r="AO51519" s="17"/>
    </row>
    <row r="51520" spans="35:41" x14ac:dyDescent="0.2">
      <c r="AI51520" s="19"/>
      <c r="AJ51520" s="16"/>
      <c r="AK51520" s="20"/>
      <c r="AL51520" s="24"/>
      <c r="AM51520" s="19"/>
      <c r="AN51520" s="19"/>
      <c r="AO51520" s="17"/>
    </row>
    <row r="51521" spans="35:41" x14ac:dyDescent="0.2">
      <c r="AI51521" s="19"/>
      <c r="AJ51521" s="16"/>
      <c r="AK51521" s="20"/>
      <c r="AL51521" s="24"/>
      <c r="AM51521" s="19"/>
      <c r="AN51521" s="19"/>
      <c r="AO51521" s="17"/>
    </row>
    <row r="51522" spans="35:41" x14ac:dyDescent="0.2">
      <c r="AI51522" s="19"/>
      <c r="AJ51522" s="16"/>
      <c r="AK51522" s="20"/>
      <c r="AL51522" s="24"/>
      <c r="AM51522" s="19"/>
      <c r="AN51522" s="19"/>
      <c r="AO51522" s="17"/>
    </row>
    <row r="51523" spans="35:41" x14ac:dyDescent="0.2">
      <c r="AI51523" s="19"/>
      <c r="AJ51523" s="16"/>
      <c r="AK51523" s="20"/>
      <c r="AL51523" s="24"/>
      <c r="AM51523" s="19"/>
      <c r="AN51523" s="19"/>
      <c r="AO51523" s="17"/>
    </row>
    <row r="51524" spans="35:41" x14ac:dyDescent="0.2">
      <c r="AI51524" s="19"/>
      <c r="AJ51524" s="16"/>
      <c r="AK51524" s="20"/>
      <c r="AL51524" s="24"/>
      <c r="AM51524" s="19"/>
      <c r="AN51524" s="19"/>
      <c r="AO51524" s="17"/>
    </row>
    <row r="51525" spans="35:41" x14ac:dyDescent="0.2">
      <c r="AI51525" s="19"/>
      <c r="AJ51525" s="16"/>
      <c r="AK51525" s="20"/>
      <c r="AL51525" s="24"/>
      <c r="AM51525" s="19"/>
      <c r="AN51525" s="19"/>
      <c r="AO51525" s="17"/>
    </row>
    <row r="51526" spans="35:41" x14ac:dyDescent="0.2">
      <c r="AI51526" s="19"/>
      <c r="AJ51526" s="16"/>
      <c r="AK51526" s="20"/>
      <c r="AL51526" s="24"/>
      <c r="AM51526" s="19"/>
      <c r="AN51526" s="19"/>
      <c r="AO51526" s="17"/>
    </row>
    <row r="51527" spans="35:41" x14ac:dyDescent="0.2">
      <c r="AI51527" s="19"/>
      <c r="AJ51527" s="16"/>
      <c r="AK51527" s="20"/>
      <c r="AL51527" s="24"/>
      <c r="AM51527" s="19"/>
      <c r="AN51527" s="19"/>
      <c r="AO51527" s="17"/>
    </row>
    <row r="51528" spans="35:41" x14ac:dyDescent="0.2">
      <c r="AI51528" s="19"/>
      <c r="AJ51528" s="16"/>
      <c r="AK51528" s="20"/>
      <c r="AL51528" s="24"/>
      <c r="AM51528" s="19"/>
      <c r="AN51528" s="19"/>
      <c r="AO51528" s="17"/>
    </row>
    <row r="51529" spans="35:41" x14ac:dyDescent="0.2">
      <c r="AI51529" s="19"/>
      <c r="AJ51529" s="16"/>
      <c r="AK51529" s="20"/>
      <c r="AL51529" s="24"/>
      <c r="AM51529" s="19"/>
      <c r="AN51529" s="19"/>
      <c r="AO51529" s="17"/>
    </row>
    <row r="51530" spans="35:41" x14ac:dyDescent="0.2">
      <c r="AI51530" s="19"/>
      <c r="AJ51530" s="16"/>
      <c r="AK51530" s="20"/>
      <c r="AL51530" s="24"/>
      <c r="AM51530" s="19"/>
      <c r="AN51530" s="19"/>
      <c r="AO51530" s="17"/>
    </row>
    <row r="51531" spans="35:41" x14ac:dyDescent="0.2">
      <c r="AI51531" s="19"/>
      <c r="AJ51531" s="16"/>
      <c r="AK51531" s="20"/>
      <c r="AL51531" s="24"/>
      <c r="AM51531" s="19"/>
      <c r="AN51531" s="19"/>
      <c r="AO51531" s="17"/>
    </row>
    <row r="51532" spans="35:41" x14ac:dyDescent="0.2">
      <c r="AI51532" s="19"/>
      <c r="AJ51532" s="16"/>
      <c r="AK51532" s="20"/>
      <c r="AL51532" s="24"/>
      <c r="AM51532" s="19"/>
      <c r="AN51532" s="19"/>
      <c r="AO51532" s="17"/>
    </row>
    <row r="51533" spans="35:41" x14ac:dyDescent="0.2">
      <c r="AI51533" s="19"/>
      <c r="AJ51533" s="16"/>
      <c r="AK51533" s="20"/>
      <c r="AL51533" s="24"/>
      <c r="AM51533" s="19"/>
      <c r="AN51533" s="19"/>
      <c r="AO51533" s="17"/>
    </row>
    <row r="51534" spans="35:41" x14ac:dyDescent="0.2">
      <c r="AI51534" s="19"/>
      <c r="AJ51534" s="16"/>
      <c r="AK51534" s="20"/>
      <c r="AL51534" s="24"/>
      <c r="AM51534" s="19"/>
      <c r="AN51534" s="19"/>
      <c r="AO51534" s="17"/>
    </row>
    <row r="51535" spans="35:41" x14ac:dyDescent="0.2">
      <c r="AI51535" s="19"/>
      <c r="AJ51535" s="16"/>
      <c r="AK51535" s="20"/>
      <c r="AL51535" s="24"/>
      <c r="AM51535" s="19"/>
      <c r="AN51535" s="19"/>
      <c r="AO51535" s="17"/>
    </row>
    <row r="51536" spans="35:41" x14ac:dyDescent="0.2">
      <c r="AI51536" s="19"/>
      <c r="AJ51536" s="16"/>
      <c r="AK51536" s="20"/>
      <c r="AL51536" s="24"/>
      <c r="AM51536" s="19"/>
      <c r="AN51536" s="19"/>
      <c r="AO51536" s="17"/>
    </row>
    <row r="51537" spans="35:41" x14ac:dyDescent="0.2">
      <c r="AI51537" s="19"/>
      <c r="AJ51537" s="16"/>
      <c r="AK51537" s="20"/>
      <c r="AL51537" s="24"/>
      <c r="AM51537" s="19"/>
      <c r="AN51537" s="19"/>
      <c r="AO51537" s="17"/>
    </row>
    <row r="51538" spans="35:41" x14ac:dyDescent="0.2">
      <c r="AI51538" s="19"/>
      <c r="AJ51538" s="16"/>
      <c r="AK51538" s="20"/>
      <c r="AL51538" s="24"/>
      <c r="AM51538" s="19"/>
      <c r="AN51538" s="19"/>
      <c r="AO51538" s="17"/>
    </row>
    <row r="51539" spans="35:41" x14ac:dyDescent="0.2">
      <c r="AI51539" s="19"/>
      <c r="AJ51539" s="16"/>
      <c r="AK51539" s="20"/>
      <c r="AL51539" s="24"/>
      <c r="AM51539" s="19"/>
      <c r="AN51539" s="19"/>
      <c r="AO51539" s="17"/>
    </row>
    <row r="51540" spans="35:41" x14ac:dyDescent="0.2">
      <c r="AI51540" s="19"/>
      <c r="AJ51540" s="16"/>
      <c r="AK51540" s="20"/>
      <c r="AL51540" s="24"/>
      <c r="AM51540" s="19"/>
      <c r="AN51540" s="19"/>
      <c r="AO51540" s="17"/>
    </row>
    <row r="51541" spans="35:41" x14ac:dyDescent="0.2">
      <c r="AI51541" s="19"/>
      <c r="AJ51541" s="16"/>
      <c r="AK51541" s="20"/>
      <c r="AL51541" s="24"/>
      <c r="AM51541" s="19"/>
      <c r="AN51541" s="19"/>
      <c r="AO51541" s="17"/>
    </row>
    <row r="51542" spans="35:41" x14ac:dyDescent="0.2">
      <c r="AI51542" s="19"/>
      <c r="AJ51542" s="16"/>
      <c r="AK51542" s="20"/>
      <c r="AL51542" s="24"/>
      <c r="AM51542" s="19"/>
      <c r="AN51542" s="19"/>
      <c r="AO51542" s="17"/>
    </row>
    <row r="51543" spans="35:41" x14ac:dyDescent="0.2">
      <c r="AI51543" s="19"/>
      <c r="AJ51543" s="16"/>
      <c r="AK51543" s="20"/>
      <c r="AL51543" s="24"/>
      <c r="AM51543" s="19"/>
      <c r="AN51543" s="19"/>
      <c r="AO51543" s="17"/>
    </row>
    <row r="51544" spans="35:41" x14ac:dyDescent="0.2">
      <c r="AI51544" s="19"/>
      <c r="AJ51544" s="16"/>
      <c r="AK51544" s="20"/>
      <c r="AL51544" s="24"/>
      <c r="AM51544" s="19"/>
      <c r="AN51544" s="19"/>
      <c r="AO51544" s="17"/>
    </row>
    <row r="51545" spans="35:41" x14ac:dyDescent="0.2">
      <c r="AI51545" s="19"/>
      <c r="AJ51545" s="16"/>
      <c r="AK51545" s="20"/>
      <c r="AL51545" s="24"/>
      <c r="AM51545" s="19"/>
      <c r="AN51545" s="19"/>
      <c r="AO51545" s="17"/>
    </row>
    <row r="51546" spans="35:41" x14ac:dyDescent="0.2">
      <c r="AI51546" s="19"/>
      <c r="AJ51546" s="16"/>
      <c r="AK51546" s="20"/>
      <c r="AL51546" s="24"/>
      <c r="AM51546" s="19"/>
      <c r="AN51546" s="19"/>
      <c r="AO51546" s="17"/>
    </row>
    <row r="51547" spans="35:41" x14ac:dyDescent="0.2">
      <c r="AI51547" s="19"/>
      <c r="AJ51547" s="16"/>
      <c r="AK51547" s="20"/>
      <c r="AL51547" s="24"/>
      <c r="AM51547" s="19"/>
      <c r="AN51547" s="19"/>
      <c r="AO51547" s="17"/>
    </row>
    <row r="51548" spans="35:41" x14ac:dyDescent="0.2">
      <c r="AI51548" s="19"/>
      <c r="AJ51548" s="16"/>
      <c r="AK51548" s="20"/>
      <c r="AL51548" s="24"/>
      <c r="AM51548" s="19"/>
      <c r="AN51548" s="19"/>
      <c r="AO51548" s="17"/>
    </row>
    <row r="51549" spans="35:41" x14ac:dyDescent="0.2">
      <c r="AI51549" s="19"/>
      <c r="AJ51549" s="16"/>
      <c r="AK51549" s="20"/>
      <c r="AL51549" s="24"/>
      <c r="AM51549" s="19"/>
      <c r="AN51549" s="19"/>
      <c r="AO51549" s="17"/>
    </row>
    <row r="51550" spans="35:41" x14ac:dyDescent="0.2">
      <c r="AI51550" s="19"/>
      <c r="AJ51550" s="16"/>
      <c r="AK51550" s="20"/>
      <c r="AL51550" s="24"/>
      <c r="AM51550" s="19"/>
      <c r="AN51550" s="19"/>
      <c r="AO51550" s="17"/>
    </row>
    <row r="51551" spans="35:41" x14ac:dyDescent="0.2">
      <c r="AI51551" s="19"/>
      <c r="AJ51551" s="16"/>
      <c r="AK51551" s="20"/>
      <c r="AL51551" s="24"/>
      <c r="AM51551" s="19"/>
      <c r="AN51551" s="19"/>
      <c r="AO51551" s="17"/>
    </row>
    <row r="51552" spans="35:41" x14ac:dyDescent="0.2">
      <c r="AI51552" s="19"/>
      <c r="AJ51552" s="16"/>
      <c r="AK51552" s="20"/>
      <c r="AL51552" s="24"/>
      <c r="AM51552" s="19"/>
      <c r="AN51552" s="19"/>
      <c r="AO51552" s="17"/>
    </row>
    <row r="51553" spans="35:41" x14ac:dyDescent="0.2">
      <c r="AI51553" s="19"/>
      <c r="AJ51553" s="16"/>
      <c r="AK51553" s="20"/>
      <c r="AL51553" s="24"/>
      <c r="AM51553" s="19"/>
      <c r="AN51553" s="19"/>
      <c r="AO51553" s="17"/>
    </row>
    <row r="51554" spans="35:41" x14ac:dyDescent="0.2">
      <c r="AI51554" s="19"/>
      <c r="AJ51554" s="16"/>
      <c r="AK51554" s="20"/>
      <c r="AL51554" s="24"/>
      <c r="AM51554" s="19"/>
      <c r="AN51554" s="19"/>
      <c r="AO51554" s="17"/>
    </row>
    <row r="51555" spans="35:41" x14ac:dyDescent="0.2">
      <c r="AI51555" s="19"/>
      <c r="AJ51555" s="16"/>
      <c r="AK51555" s="20"/>
      <c r="AL51555" s="24"/>
      <c r="AM51555" s="19"/>
      <c r="AN51555" s="19"/>
      <c r="AO51555" s="17"/>
    </row>
    <row r="51556" spans="35:41" x14ac:dyDescent="0.2">
      <c r="AI51556" s="19"/>
      <c r="AJ51556" s="16"/>
      <c r="AK51556" s="20"/>
      <c r="AL51556" s="24"/>
      <c r="AM51556" s="19"/>
      <c r="AN51556" s="19"/>
      <c r="AO51556" s="17"/>
    </row>
    <row r="51557" spans="35:41" x14ac:dyDescent="0.2">
      <c r="AI51557" s="19"/>
      <c r="AJ51557" s="16"/>
      <c r="AK51557" s="20"/>
      <c r="AL51557" s="24"/>
      <c r="AM51557" s="19"/>
      <c r="AN51557" s="19"/>
      <c r="AO51557" s="17"/>
    </row>
    <row r="51558" spans="35:41" x14ac:dyDescent="0.2">
      <c r="AI51558" s="19"/>
      <c r="AJ51558" s="16"/>
      <c r="AK51558" s="20"/>
      <c r="AL51558" s="24"/>
      <c r="AM51558" s="19"/>
      <c r="AN51558" s="19"/>
      <c r="AO51558" s="17"/>
    </row>
    <row r="51559" spans="35:41" x14ac:dyDescent="0.2">
      <c r="AI51559" s="19"/>
      <c r="AJ51559" s="16"/>
      <c r="AK51559" s="20"/>
      <c r="AL51559" s="24"/>
      <c r="AM51559" s="19"/>
      <c r="AN51559" s="19"/>
      <c r="AO51559" s="17"/>
    </row>
    <row r="51560" spans="35:41" x14ac:dyDescent="0.2">
      <c r="AI51560" s="19"/>
      <c r="AJ51560" s="16"/>
      <c r="AK51560" s="20"/>
      <c r="AL51560" s="24"/>
      <c r="AM51560" s="19"/>
      <c r="AN51560" s="19"/>
      <c r="AO51560" s="17"/>
    </row>
    <row r="51561" spans="35:41" x14ac:dyDescent="0.2">
      <c r="AI51561" s="19"/>
      <c r="AJ51561" s="16"/>
      <c r="AK51561" s="20"/>
      <c r="AL51561" s="24"/>
      <c r="AM51561" s="19"/>
      <c r="AN51561" s="19"/>
      <c r="AO51561" s="17"/>
    </row>
    <row r="51562" spans="35:41" x14ac:dyDescent="0.2">
      <c r="AI51562" s="19"/>
      <c r="AJ51562" s="16"/>
      <c r="AK51562" s="20"/>
      <c r="AL51562" s="24"/>
      <c r="AM51562" s="19"/>
      <c r="AN51562" s="19"/>
      <c r="AO51562" s="17"/>
    </row>
    <row r="51563" spans="35:41" x14ac:dyDescent="0.2">
      <c r="AI51563" s="19"/>
      <c r="AJ51563" s="16"/>
      <c r="AK51563" s="20"/>
      <c r="AL51563" s="24"/>
      <c r="AM51563" s="19"/>
      <c r="AN51563" s="19"/>
      <c r="AO51563" s="17"/>
    </row>
    <row r="51564" spans="35:41" x14ac:dyDescent="0.2">
      <c r="AI51564" s="19"/>
      <c r="AJ51564" s="16"/>
      <c r="AK51564" s="20"/>
      <c r="AL51564" s="24"/>
      <c r="AM51564" s="19"/>
      <c r="AN51564" s="19"/>
      <c r="AO51564" s="17"/>
    </row>
    <row r="51565" spans="35:41" x14ac:dyDescent="0.2">
      <c r="AI51565" s="19"/>
      <c r="AJ51565" s="16"/>
      <c r="AK51565" s="20"/>
      <c r="AL51565" s="24"/>
      <c r="AM51565" s="19"/>
      <c r="AN51565" s="19"/>
      <c r="AO51565" s="17"/>
    </row>
    <row r="51566" spans="35:41" x14ac:dyDescent="0.2">
      <c r="AI51566" s="19"/>
      <c r="AJ51566" s="16"/>
      <c r="AK51566" s="20"/>
      <c r="AL51566" s="24"/>
      <c r="AM51566" s="19"/>
      <c r="AN51566" s="19"/>
      <c r="AO51566" s="17"/>
    </row>
    <row r="51567" spans="35:41" x14ac:dyDescent="0.2">
      <c r="AI51567" s="19"/>
      <c r="AJ51567" s="16"/>
      <c r="AK51567" s="20"/>
      <c r="AL51567" s="24"/>
      <c r="AM51567" s="19"/>
      <c r="AN51567" s="19"/>
      <c r="AO51567" s="17"/>
    </row>
    <row r="51568" spans="35:41" x14ac:dyDescent="0.2">
      <c r="AI51568" s="19"/>
      <c r="AJ51568" s="16"/>
      <c r="AK51568" s="20"/>
      <c r="AL51568" s="24"/>
      <c r="AM51568" s="19"/>
      <c r="AN51568" s="19"/>
      <c r="AO51568" s="17"/>
    </row>
    <row r="51569" spans="35:41" x14ac:dyDescent="0.2">
      <c r="AI51569" s="19"/>
      <c r="AJ51569" s="16"/>
      <c r="AK51569" s="20"/>
      <c r="AL51569" s="24"/>
      <c r="AM51569" s="19"/>
      <c r="AN51569" s="19"/>
      <c r="AO51569" s="17"/>
    </row>
    <row r="51570" spans="35:41" x14ac:dyDescent="0.2">
      <c r="AI51570" s="19"/>
      <c r="AJ51570" s="16"/>
      <c r="AK51570" s="20"/>
      <c r="AL51570" s="24"/>
      <c r="AM51570" s="19"/>
      <c r="AN51570" s="19"/>
      <c r="AO51570" s="17"/>
    </row>
    <row r="51571" spans="35:41" x14ac:dyDescent="0.2">
      <c r="AI51571" s="19"/>
      <c r="AJ51571" s="16"/>
      <c r="AK51571" s="20"/>
      <c r="AL51571" s="24"/>
      <c r="AM51571" s="19"/>
      <c r="AN51571" s="19"/>
      <c r="AO51571" s="17"/>
    </row>
    <row r="51572" spans="35:41" x14ac:dyDescent="0.2">
      <c r="AI51572" s="19"/>
      <c r="AJ51572" s="16"/>
      <c r="AK51572" s="20"/>
      <c r="AL51572" s="24"/>
      <c r="AM51572" s="19"/>
      <c r="AN51572" s="19"/>
      <c r="AO51572" s="17"/>
    </row>
    <row r="51573" spans="35:41" x14ac:dyDescent="0.2">
      <c r="AI51573" s="19"/>
      <c r="AJ51573" s="16"/>
      <c r="AK51573" s="20"/>
      <c r="AL51573" s="24"/>
      <c r="AM51573" s="19"/>
      <c r="AN51573" s="19"/>
      <c r="AO51573" s="17"/>
    </row>
    <row r="51574" spans="35:41" x14ac:dyDescent="0.2">
      <c r="AI51574" s="19"/>
      <c r="AJ51574" s="16"/>
      <c r="AK51574" s="20"/>
      <c r="AL51574" s="24"/>
      <c r="AM51574" s="19"/>
      <c r="AN51574" s="19"/>
      <c r="AO51574" s="17"/>
    </row>
    <row r="51575" spans="35:41" x14ac:dyDescent="0.2">
      <c r="AI51575" s="19"/>
      <c r="AJ51575" s="16"/>
      <c r="AK51575" s="20"/>
      <c r="AL51575" s="24"/>
      <c r="AM51575" s="19"/>
      <c r="AN51575" s="19"/>
      <c r="AO51575" s="17"/>
    </row>
    <row r="51576" spans="35:41" x14ac:dyDescent="0.2">
      <c r="AI51576" s="19"/>
      <c r="AJ51576" s="16"/>
      <c r="AK51576" s="20"/>
      <c r="AL51576" s="24"/>
      <c r="AM51576" s="19"/>
      <c r="AN51576" s="19"/>
      <c r="AO51576" s="17"/>
    </row>
    <row r="51577" spans="35:41" x14ac:dyDescent="0.2">
      <c r="AI51577" s="19"/>
      <c r="AJ51577" s="16"/>
      <c r="AK51577" s="20"/>
      <c r="AL51577" s="24"/>
      <c r="AM51577" s="19"/>
      <c r="AN51577" s="19"/>
      <c r="AO51577" s="17"/>
    </row>
    <row r="51578" spans="35:41" x14ac:dyDescent="0.2">
      <c r="AI51578" s="19"/>
      <c r="AJ51578" s="16"/>
      <c r="AK51578" s="20"/>
      <c r="AL51578" s="24"/>
      <c r="AM51578" s="19"/>
      <c r="AN51578" s="19"/>
      <c r="AO51578" s="17"/>
    </row>
    <row r="51579" spans="35:41" x14ac:dyDescent="0.2">
      <c r="AI51579" s="19"/>
      <c r="AJ51579" s="16"/>
      <c r="AK51579" s="20"/>
      <c r="AL51579" s="24"/>
      <c r="AM51579" s="19"/>
      <c r="AN51579" s="19"/>
      <c r="AO51579" s="17"/>
    </row>
    <row r="51580" spans="35:41" x14ac:dyDescent="0.2">
      <c r="AI51580" s="19"/>
      <c r="AJ51580" s="16"/>
      <c r="AK51580" s="20"/>
      <c r="AL51580" s="24"/>
      <c r="AM51580" s="19"/>
      <c r="AN51580" s="19"/>
      <c r="AO51580" s="17"/>
    </row>
    <row r="51581" spans="35:41" x14ac:dyDescent="0.2">
      <c r="AI51581" s="19"/>
      <c r="AJ51581" s="16"/>
      <c r="AK51581" s="20"/>
      <c r="AL51581" s="24"/>
      <c r="AM51581" s="19"/>
      <c r="AN51581" s="19"/>
      <c r="AO51581" s="17"/>
    </row>
    <row r="51582" spans="35:41" x14ac:dyDescent="0.2">
      <c r="AI51582" s="19"/>
      <c r="AJ51582" s="16"/>
      <c r="AK51582" s="20"/>
      <c r="AL51582" s="24"/>
      <c r="AM51582" s="19"/>
      <c r="AN51582" s="19"/>
      <c r="AO51582" s="17"/>
    </row>
    <row r="51583" spans="35:41" x14ac:dyDescent="0.2">
      <c r="AI51583" s="19"/>
      <c r="AJ51583" s="16"/>
      <c r="AK51583" s="20"/>
      <c r="AL51583" s="24"/>
      <c r="AM51583" s="19"/>
      <c r="AN51583" s="19"/>
      <c r="AO51583" s="17"/>
    </row>
    <row r="51584" spans="35:41" x14ac:dyDescent="0.2">
      <c r="AI51584" s="19"/>
      <c r="AJ51584" s="16"/>
      <c r="AK51584" s="20"/>
      <c r="AL51584" s="24"/>
      <c r="AM51584" s="19"/>
      <c r="AN51584" s="19"/>
      <c r="AO51584" s="17"/>
    </row>
    <row r="51585" spans="35:41" x14ac:dyDescent="0.2">
      <c r="AI51585" s="19"/>
      <c r="AJ51585" s="16"/>
      <c r="AK51585" s="20"/>
      <c r="AL51585" s="24"/>
      <c r="AM51585" s="19"/>
      <c r="AN51585" s="19"/>
      <c r="AO51585" s="17"/>
    </row>
    <row r="51586" spans="35:41" x14ac:dyDescent="0.2">
      <c r="AI51586" s="19"/>
      <c r="AJ51586" s="16"/>
      <c r="AK51586" s="20"/>
      <c r="AL51586" s="24"/>
      <c r="AM51586" s="19"/>
      <c r="AN51586" s="19"/>
      <c r="AO51586" s="17"/>
    </row>
    <row r="51587" spans="35:41" x14ac:dyDescent="0.2">
      <c r="AI51587" s="19"/>
      <c r="AJ51587" s="16"/>
      <c r="AK51587" s="20"/>
      <c r="AL51587" s="24"/>
      <c r="AM51587" s="19"/>
      <c r="AN51587" s="19"/>
      <c r="AO51587" s="17"/>
    </row>
    <row r="51588" spans="35:41" x14ac:dyDescent="0.2">
      <c r="AI51588" s="19"/>
      <c r="AJ51588" s="16"/>
      <c r="AK51588" s="20"/>
      <c r="AL51588" s="24"/>
      <c r="AM51588" s="19"/>
      <c r="AN51588" s="19"/>
      <c r="AO51588" s="17"/>
    </row>
    <row r="51589" spans="35:41" x14ac:dyDescent="0.2">
      <c r="AI51589" s="19"/>
      <c r="AJ51589" s="16"/>
      <c r="AK51589" s="20"/>
      <c r="AL51589" s="24"/>
      <c r="AM51589" s="19"/>
      <c r="AN51589" s="19"/>
      <c r="AO51589" s="17"/>
    </row>
    <row r="51590" spans="35:41" x14ac:dyDescent="0.2">
      <c r="AI51590" s="19"/>
      <c r="AJ51590" s="16"/>
      <c r="AK51590" s="20"/>
      <c r="AL51590" s="24"/>
      <c r="AM51590" s="19"/>
      <c r="AN51590" s="19"/>
      <c r="AO51590" s="17"/>
    </row>
    <row r="51591" spans="35:41" x14ac:dyDescent="0.2">
      <c r="AI51591" s="19"/>
      <c r="AJ51591" s="16"/>
      <c r="AK51591" s="20"/>
      <c r="AL51591" s="24"/>
      <c r="AM51591" s="19"/>
      <c r="AN51591" s="19"/>
      <c r="AO51591" s="17"/>
    </row>
    <row r="51592" spans="35:41" x14ac:dyDescent="0.2">
      <c r="AI51592" s="19"/>
      <c r="AJ51592" s="16"/>
      <c r="AK51592" s="20"/>
      <c r="AL51592" s="24"/>
      <c r="AM51592" s="19"/>
      <c r="AN51592" s="19"/>
      <c r="AO51592" s="17"/>
    </row>
    <row r="51593" spans="35:41" x14ac:dyDescent="0.2">
      <c r="AI51593" s="19"/>
      <c r="AJ51593" s="16"/>
      <c r="AK51593" s="20"/>
      <c r="AL51593" s="24"/>
      <c r="AM51593" s="19"/>
      <c r="AN51593" s="19"/>
      <c r="AO51593" s="17"/>
    </row>
    <row r="51594" spans="35:41" x14ac:dyDescent="0.2">
      <c r="AI51594" s="19"/>
      <c r="AJ51594" s="16"/>
      <c r="AK51594" s="20"/>
      <c r="AL51594" s="24"/>
      <c r="AM51594" s="19"/>
      <c r="AN51594" s="19"/>
      <c r="AO51594" s="17"/>
    </row>
    <row r="51595" spans="35:41" x14ac:dyDescent="0.2">
      <c r="AI51595" s="19"/>
      <c r="AJ51595" s="16"/>
      <c r="AK51595" s="20"/>
      <c r="AL51595" s="24"/>
      <c r="AM51595" s="19"/>
      <c r="AN51595" s="19"/>
      <c r="AO51595" s="17"/>
    </row>
    <row r="51596" spans="35:41" x14ac:dyDescent="0.2">
      <c r="AI51596" s="19"/>
      <c r="AJ51596" s="16"/>
      <c r="AK51596" s="20"/>
      <c r="AL51596" s="24"/>
      <c r="AM51596" s="19"/>
      <c r="AN51596" s="19"/>
      <c r="AO51596" s="17"/>
    </row>
    <row r="51597" spans="35:41" x14ac:dyDescent="0.2">
      <c r="AI51597" s="19"/>
      <c r="AJ51597" s="16"/>
      <c r="AK51597" s="20"/>
      <c r="AL51597" s="24"/>
      <c r="AM51597" s="19"/>
      <c r="AN51597" s="19"/>
      <c r="AO51597" s="17"/>
    </row>
    <row r="51598" spans="35:41" x14ac:dyDescent="0.2">
      <c r="AI51598" s="19"/>
      <c r="AJ51598" s="16"/>
      <c r="AK51598" s="20"/>
      <c r="AL51598" s="24"/>
      <c r="AM51598" s="19"/>
      <c r="AN51598" s="19"/>
      <c r="AO51598" s="17"/>
    </row>
    <row r="51599" spans="35:41" x14ac:dyDescent="0.2">
      <c r="AI51599" s="19"/>
      <c r="AJ51599" s="16"/>
      <c r="AK51599" s="20"/>
      <c r="AL51599" s="24"/>
      <c r="AM51599" s="19"/>
      <c r="AN51599" s="19"/>
      <c r="AO51599" s="17"/>
    </row>
    <row r="51600" spans="35:41" x14ac:dyDescent="0.2">
      <c r="AI51600" s="19"/>
      <c r="AJ51600" s="16"/>
      <c r="AK51600" s="20"/>
      <c r="AL51600" s="24"/>
      <c r="AM51600" s="19"/>
      <c r="AN51600" s="19"/>
      <c r="AO51600" s="17"/>
    </row>
    <row r="51601" spans="35:41" x14ac:dyDescent="0.2">
      <c r="AI51601" s="19"/>
      <c r="AJ51601" s="16"/>
      <c r="AK51601" s="20"/>
      <c r="AL51601" s="24"/>
      <c r="AM51601" s="19"/>
      <c r="AN51601" s="19"/>
      <c r="AO51601" s="17"/>
    </row>
    <row r="51602" spans="35:41" x14ac:dyDescent="0.2">
      <c r="AI51602" s="19"/>
      <c r="AJ51602" s="16"/>
      <c r="AK51602" s="20"/>
      <c r="AL51602" s="24"/>
      <c r="AM51602" s="19"/>
      <c r="AN51602" s="19"/>
      <c r="AO51602" s="17"/>
    </row>
    <row r="51603" spans="35:41" x14ac:dyDescent="0.2">
      <c r="AI51603" s="19"/>
      <c r="AJ51603" s="16"/>
      <c r="AK51603" s="20"/>
      <c r="AL51603" s="24"/>
      <c r="AM51603" s="19"/>
      <c r="AN51603" s="19"/>
      <c r="AO51603" s="17"/>
    </row>
    <row r="51604" spans="35:41" x14ac:dyDescent="0.2">
      <c r="AI51604" s="19"/>
      <c r="AJ51604" s="16"/>
      <c r="AK51604" s="20"/>
      <c r="AL51604" s="24"/>
      <c r="AM51604" s="19"/>
      <c r="AN51604" s="19"/>
      <c r="AO51604" s="17"/>
    </row>
    <row r="51605" spans="35:41" x14ac:dyDescent="0.2">
      <c r="AI51605" s="19"/>
      <c r="AJ51605" s="16"/>
      <c r="AK51605" s="20"/>
      <c r="AL51605" s="24"/>
      <c r="AM51605" s="19"/>
      <c r="AN51605" s="19"/>
      <c r="AO51605" s="17"/>
    </row>
    <row r="51606" spans="35:41" x14ac:dyDescent="0.2">
      <c r="AI51606" s="19"/>
      <c r="AJ51606" s="16"/>
      <c r="AK51606" s="20"/>
      <c r="AL51606" s="24"/>
      <c r="AM51606" s="19"/>
      <c r="AN51606" s="19"/>
      <c r="AO51606" s="17"/>
    </row>
    <row r="51607" spans="35:41" x14ac:dyDescent="0.2">
      <c r="AI51607" s="19"/>
      <c r="AJ51607" s="16"/>
      <c r="AK51607" s="20"/>
      <c r="AL51607" s="24"/>
      <c r="AM51607" s="19"/>
      <c r="AN51607" s="19"/>
      <c r="AO51607" s="17"/>
    </row>
    <row r="51608" spans="35:41" x14ac:dyDescent="0.2">
      <c r="AI51608" s="19"/>
      <c r="AJ51608" s="16"/>
      <c r="AK51608" s="20"/>
      <c r="AL51608" s="24"/>
      <c r="AM51608" s="19"/>
      <c r="AN51608" s="19"/>
      <c r="AO51608" s="17"/>
    </row>
    <row r="51609" spans="35:41" x14ac:dyDescent="0.2">
      <c r="AI51609" s="19"/>
      <c r="AJ51609" s="16"/>
      <c r="AK51609" s="20"/>
      <c r="AL51609" s="24"/>
      <c r="AM51609" s="19"/>
      <c r="AN51609" s="19"/>
      <c r="AO51609" s="17"/>
    </row>
    <row r="51610" spans="35:41" x14ac:dyDescent="0.2">
      <c r="AI51610" s="19"/>
      <c r="AJ51610" s="16"/>
      <c r="AK51610" s="20"/>
      <c r="AL51610" s="24"/>
      <c r="AM51610" s="19"/>
      <c r="AN51610" s="19"/>
      <c r="AO51610" s="17"/>
    </row>
    <row r="51611" spans="35:41" x14ac:dyDescent="0.2">
      <c r="AI51611" s="19"/>
      <c r="AJ51611" s="16"/>
      <c r="AK51611" s="20"/>
      <c r="AL51611" s="24"/>
      <c r="AM51611" s="19"/>
      <c r="AN51611" s="19"/>
      <c r="AO51611" s="17"/>
    </row>
    <row r="51612" spans="35:41" x14ac:dyDescent="0.2">
      <c r="AI51612" s="19"/>
      <c r="AJ51612" s="16"/>
      <c r="AK51612" s="20"/>
      <c r="AL51612" s="24"/>
      <c r="AM51612" s="19"/>
      <c r="AN51612" s="19"/>
      <c r="AO51612" s="17"/>
    </row>
    <row r="51613" spans="35:41" x14ac:dyDescent="0.2">
      <c r="AI51613" s="19"/>
      <c r="AJ51613" s="16"/>
      <c r="AK51613" s="20"/>
      <c r="AL51613" s="24"/>
      <c r="AM51613" s="19"/>
      <c r="AN51613" s="19"/>
      <c r="AO51613" s="17"/>
    </row>
    <row r="51614" spans="35:41" x14ac:dyDescent="0.2">
      <c r="AI51614" s="19"/>
      <c r="AJ51614" s="16"/>
      <c r="AK51614" s="20"/>
      <c r="AL51614" s="24"/>
      <c r="AM51614" s="19"/>
      <c r="AN51614" s="19"/>
      <c r="AO51614" s="17"/>
    </row>
    <row r="51615" spans="35:41" x14ac:dyDescent="0.2">
      <c r="AI51615" s="19"/>
      <c r="AJ51615" s="16"/>
      <c r="AK51615" s="20"/>
      <c r="AL51615" s="24"/>
      <c r="AM51615" s="19"/>
      <c r="AN51615" s="19"/>
      <c r="AO51615" s="17"/>
    </row>
    <row r="51616" spans="35:41" x14ac:dyDescent="0.2">
      <c r="AI51616" s="19"/>
      <c r="AJ51616" s="16"/>
      <c r="AK51616" s="20"/>
      <c r="AL51616" s="24"/>
      <c r="AM51616" s="19"/>
      <c r="AN51616" s="19"/>
      <c r="AO51616" s="17"/>
    </row>
    <row r="51617" spans="35:41" x14ac:dyDescent="0.2">
      <c r="AI51617" s="19"/>
      <c r="AJ51617" s="16"/>
      <c r="AK51617" s="20"/>
      <c r="AL51617" s="24"/>
      <c r="AM51617" s="19"/>
      <c r="AN51617" s="19"/>
      <c r="AO51617" s="17"/>
    </row>
    <row r="51618" spans="35:41" x14ac:dyDescent="0.2">
      <c r="AI51618" s="19"/>
      <c r="AJ51618" s="16"/>
      <c r="AK51618" s="20"/>
      <c r="AL51618" s="24"/>
      <c r="AM51618" s="19"/>
      <c r="AN51618" s="19"/>
      <c r="AO51618" s="17"/>
    </row>
    <row r="51619" spans="35:41" x14ac:dyDescent="0.2">
      <c r="AI51619" s="19"/>
      <c r="AJ51619" s="16"/>
      <c r="AK51619" s="20"/>
      <c r="AL51619" s="24"/>
      <c r="AM51619" s="19"/>
      <c r="AN51619" s="19"/>
      <c r="AO51619" s="17"/>
    </row>
    <row r="51620" spans="35:41" x14ac:dyDescent="0.2">
      <c r="AI51620" s="19"/>
      <c r="AJ51620" s="16"/>
      <c r="AK51620" s="20"/>
      <c r="AL51620" s="24"/>
      <c r="AM51620" s="19"/>
      <c r="AN51620" s="19"/>
      <c r="AO51620" s="17"/>
    </row>
    <row r="51621" spans="35:41" x14ac:dyDescent="0.2">
      <c r="AI51621" s="19"/>
      <c r="AJ51621" s="16"/>
      <c r="AK51621" s="20"/>
      <c r="AL51621" s="24"/>
      <c r="AM51621" s="19"/>
      <c r="AN51621" s="19"/>
      <c r="AO51621" s="17"/>
    </row>
    <row r="51622" spans="35:41" x14ac:dyDescent="0.2">
      <c r="AI51622" s="19"/>
      <c r="AJ51622" s="16"/>
      <c r="AK51622" s="20"/>
      <c r="AL51622" s="24"/>
      <c r="AM51622" s="19"/>
      <c r="AN51622" s="19"/>
      <c r="AO51622" s="17"/>
    </row>
    <row r="51623" spans="35:41" x14ac:dyDescent="0.2">
      <c r="AI51623" s="19"/>
      <c r="AJ51623" s="16"/>
      <c r="AK51623" s="20"/>
      <c r="AL51623" s="24"/>
      <c r="AM51623" s="19"/>
      <c r="AN51623" s="19"/>
      <c r="AO51623" s="17"/>
    </row>
    <row r="51624" spans="35:41" x14ac:dyDescent="0.2">
      <c r="AI51624" s="19"/>
      <c r="AJ51624" s="16"/>
      <c r="AK51624" s="20"/>
      <c r="AL51624" s="24"/>
      <c r="AM51624" s="19"/>
      <c r="AN51624" s="19"/>
      <c r="AO51624" s="17"/>
    </row>
    <row r="51625" spans="35:41" x14ac:dyDescent="0.2">
      <c r="AI51625" s="19"/>
      <c r="AJ51625" s="16"/>
      <c r="AK51625" s="20"/>
      <c r="AL51625" s="24"/>
      <c r="AM51625" s="19"/>
      <c r="AN51625" s="19"/>
      <c r="AO51625" s="17"/>
    </row>
    <row r="51626" spans="35:41" x14ac:dyDescent="0.2">
      <c r="AI51626" s="19"/>
      <c r="AJ51626" s="16"/>
      <c r="AK51626" s="20"/>
      <c r="AL51626" s="24"/>
      <c r="AM51626" s="19"/>
      <c r="AN51626" s="19"/>
      <c r="AO51626" s="17"/>
    </row>
    <row r="51627" spans="35:41" x14ac:dyDescent="0.2">
      <c r="AI51627" s="19"/>
      <c r="AJ51627" s="16"/>
      <c r="AK51627" s="20"/>
      <c r="AL51627" s="24"/>
      <c r="AM51627" s="19"/>
      <c r="AN51627" s="19"/>
      <c r="AO51627" s="17"/>
    </row>
    <row r="51628" spans="35:41" x14ac:dyDescent="0.2">
      <c r="AI51628" s="19"/>
      <c r="AJ51628" s="16"/>
      <c r="AK51628" s="20"/>
      <c r="AL51628" s="24"/>
      <c r="AM51628" s="19"/>
      <c r="AN51628" s="19"/>
      <c r="AO51628" s="17"/>
    </row>
    <row r="51629" spans="35:41" x14ac:dyDescent="0.2">
      <c r="AI51629" s="19"/>
      <c r="AJ51629" s="16"/>
      <c r="AK51629" s="20"/>
      <c r="AL51629" s="24"/>
      <c r="AM51629" s="19"/>
      <c r="AN51629" s="19"/>
      <c r="AO51629" s="17"/>
    </row>
    <row r="51630" spans="35:41" x14ac:dyDescent="0.2">
      <c r="AI51630" s="19"/>
      <c r="AJ51630" s="16"/>
      <c r="AK51630" s="20"/>
      <c r="AL51630" s="24"/>
      <c r="AM51630" s="19"/>
      <c r="AN51630" s="19"/>
      <c r="AO51630" s="17"/>
    </row>
    <row r="51631" spans="35:41" x14ac:dyDescent="0.2">
      <c r="AI51631" s="19"/>
      <c r="AJ51631" s="16"/>
      <c r="AK51631" s="20"/>
      <c r="AL51631" s="24"/>
      <c r="AM51631" s="19"/>
      <c r="AN51631" s="19"/>
      <c r="AO51631" s="17"/>
    </row>
    <row r="51632" spans="35:41" x14ac:dyDescent="0.2">
      <c r="AI51632" s="19"/>
      <c r="AJ51632" s="16"/>
      <c r="AK51632" s="20"/>
      <c r="AL51632" s="24"/>
      <c r="AM51632" s="19"/>
      <c r="AN51632" s="19"/>
      <c r="AO51632" s="17"/>
    </row>
    <row r="51633" spans="35:41" x14ac:dyDescent="0.2">
      <c r="AI51633" s="19"/>
      <c r="AJ51633" s="16"/>
      <c r="AK51633" s="20"/>
      <c r="AL51633" s="24"/>
      <c r="AM51633" s="19"/>
      <c r="AN51633" s="19"/>
      <c r="AO51633" s="17"/>
    </row>
    <row r="51634" spans="35:41" x14ac:dyDescent="0.2">
      <c r="AI51634" s="19"/>
      <c r="AJ51634" s="16"/>
      <c r="AK51634" s="20"/>
      <c r="AL51634" s="24"/>
      <c r="AM51634" s="19"/>
      <c r="AN51634" s="19"/>
      <c r="AO51634" s="17"/>
    </row>
    <row r="51635" spans="35:41" x14ac:dyDescent="0.2">
      <c r="AI51635" s="19"/>
      <c r="AJ51635" s="16"/>
      <c r="AK51635" s="20"/>
      <c r="AL51635" s="24"/>
      <c r="AM51635" s="19"/>
      <c r="AN51635" s="19"/>
      <c r="AO51635" s="17"/>
    </row>
    <row r="51636" spans="35:41" x14ac:dyDescent="0.2">
      <c r="AI51636" s="19"/>
      <c r="AJ51636" s="16"/>
      <c r="AK51636" s="20"/>
      <c r="AL51636" s="24"/>
      <c r="AM51636" s="19"/>
      <c r="AN51636" s="19"/>
      <c r="AO51636" s="17"/>
    </row>
    <row r="51637" spans="35:41" x14ac:dyDescent="0.2">
      <c r="AI51637" s="19"/>
      <c r="AJ51637" s="16"/>
      <c r="AK51637" s="20"/>
      <c r="AL51637" s="24"/>
      <c r="AM51637" s="19"/>
      <c r="AN51637" s="19"/>
      <c r="AO51637" s="17"/>
    </row>
    <row r="51638" spans="35:41" x14ac:dyDescent="0.2">
      <c r="AI51638" s="19"/>
      <c r="AJ51638" s="16"/>
      <c r="AK51638" s="20"/>
      <c r="AL51638" s="24"/>
      <c r="AM51638" s="19"/>
      <c r="AN51638" s="19"/>
      <c r="AO51638" s="17"/>
    </row>
    <row r="51639" spans="35:41" x14ac:dyDescent="0.2">
      <c r="AI51639" s="19"/>
      <c r="AJ51639" s="16"/>
      <c r="AK51639" s="20"/>
      <c r="AL51639" s="24"/>
      <c r="AM51639" s="19"/>
      <c r="AN51639" s="19"/>
      <c r="AO51639" s="17"/>
    </row>
    <row r="51640" spans="35:41" x14ac:dyDescent="0.2">
      <c r="AI51640" s="19"/>
      <c r="AJ51640" s="16"/>
      <c r="AK51640" s="20"/>
      <c r="AL51640" s="24"/>
      <c r="AM51640" s="19"/>
      <c r="AN51640" s="19"/>
      <c r="AO51640" s="17"/>
    </row>
    <row r="51641" spans="35:41" x14ac:dyDescent="0.2">
      <c r="AI51641" s="19"/>
      <c r="AJ51641" s="16"/>
      <c r="AK51641" s="20"/>
      <c r="AL51641" s="24"/>
      <c r="AM51641" s="19"/>
      <c r="AN51641" s="19"/>
      <c r="AO51641" s="17"/>
    </row>
    <row r="51642" spans="35:41" x14ac:dyDescent="0.2">
      <c r="AI51642" s="19"/>
      <c r="AJ51642" s="16"/>
      <c r="AK51642" s="20"/>
      <c r="AL51642" s="24"/>
      <c r="AM51642" s="19"/>
      <c r="AN51642" s="19"/>
      <c r="AO51642" s="17"/>
    </row>
    <row r="51643" spans="35:41" x14ac:dyDescent="0.2">
      <c r="AI51643" s="19"/>
      <c r="AJ51643" s="16"/>
      <c r="AK51643" s="20"/>
      <c r="AL51643" s="24"/>
      <c r="AM51643" s="19"/>
      <c r="AN51643" s="19"/>
      <c r="AO51643" s="17"/>
    </row>
    <row r="51644" spans="35:41" x14ac:dyDescent="0.2">
      <c r="AI51644" s="19"/>
      <c r="AJ51644" s="16"/>
      <c r="AK51644" s="20"/>
      <c r="AL51644" s="24"/>
      <c r="AM51644" s="19"/>
      <c r="AN51644" s="19"/>
      <c r="AO51644" s="17"/>
    </row>
    <row r="51645" spans="35:41" x14ac:dyDescent="0.2">
      <c r="AI51645" s="19"/>
      <c r="AJ51645" s="16"/>
      <c r="AK51645" s="20"/>
      <c r="AL51645" s="24"/>
      <c r="AM51645" s="19"/>
      <c r="AN51645" s="19"/>
      <c r="AO51645" s="17"/>
    </row>
    <row r="51646" spans="35:41" x14ac:dyDescent="0.2">
      <c r="AI51646" s="19"/>
      <c r="AJ51646" s="16"/>
      <c r="AK51646" s="20"/>
      <c r="AL51646" s="24"/>
      <c r="AM51646" s="19"/>
      <c r="AN51646" s="19"/>
      <c r="AO51646" s="17"/>
    </row>
    <row r="51647" spans="35:41" x14ac:dyDescent="0.2">
      <c r="AI51647" s="19"/>
      <c r="AJ51647" s="16"/>
      <c r="AK51647" s="20"/>
      <c r="AL51647" s="24"/>
      <c r="AM51647" s="19"/>
      <c r="AN51647" s="19"/>
      <c r="AO51647" s="17"/>
    </row>
    <row r="51648" spans="35:41" x14ac:dyDescent="0.2">
      <c r="AI51648" s="19"/>
      <c r="AJ51648" s="16"/>
      <c r="AK51648" s="20"/>
      <c r="AL51648" s="24"/>
      <c r="AM51648" s="19"/>
      <c r="AN51648" s="19"/>
      <c r="AO51648" s="17"/>
    </row>
    <row r="51649" spans="35:41" x14ac:dyDescent="0.2">
      <c r="AI51649" s="19"/>
      <c r="AJ51649" s="16"/>
      <c r="AK51649" s="20"/>
      <c r="AL51649" s="24"/>
      <c r="AM51649" s="19"/>
      <c r="AN51649" s="19"/>
      <c r="AO51649" s="17"/>
    </row>
    <row r="51650" spans="35:41" x14ac:dyDescent="0.2">
      <c r="AI51650" s="19"/>
      <c r="AJ51650" s="16"/>
      <c r="AK51650" s="20"/>
      <c r="AL51650" s="24"/>
      <c r="AM51650" s="19"/>
      <c r="AN51650" s="19"/>
      <c r="AO51650" s="17"/>
    </row>
    <row r="51651" spans="35:41" x14ac:dyDescent="0.2">
      <c r="AI51651" s="19"/>
      <c r="AJ51651" s="16"/>
      <c r="AK51651" s="20"/>
      <c r="AL51651" s="24"/>
      <c r="AM51651" s="19"/>
      <c r="AN51651" s="19"/>
      <c r="AO51651" s="17"/>
    </row>
    <row r="51652" spans="35:41" x14ac:dyDescent="0.2">
      <c r="AI51652" s="19"/>
      <c r="AJ51652" s="16"/>
      <c r="AK51652" s="20"/>
      <c r="AL51652" s="24"/>
      <c r="AM51652" s="19"/>
      <c r="AN51652" s="19"/>
      <c r="AO51652" s="17"/>
    </row>
    <row r="51653" spans="35:41" x14ac:dyDescent="0.2">
      <c r="AI51653" s="19"/>
      <c r="AJ51653" s="16"/>
      <c r="AK51653" s="20"/>
      <c r="AL51653" s="24"/>
      <c r="AM51653" s="19"/>
      <c r="AN51653" s="19"/>
      <c r="AO51653" s="17"/>
    </row>
    <row r="51654" spans="35:41" x14ac:dyDescent="0.2">
      <c r="AI51654" s="19"/>
      <c r="AJ51654" s="16"/>
      <c r="AK51654" s="20"/>
      <c r="AL51654" s="24"/>
      <c r="AM51654" s="19"/>
      <c r="AN51654" s="19"/>
      <c r="AO51654" s="17"/>
    </row>
    <row r="51655" spans="35:41" x14ac:dyDescent="0.2">
      <c r="AI51655" s="19"/>
      <c r="AJ51655" s="16"/>
      <c r="AK51655" s="20"/>
      <c r="AL51655" s="24"/>
      <c r="AM51655" s="19"/>
      <c r="AN51655" s="19"/>
      <c r="AO51655" s="17"/>
    </row>
    <row r="51656" spans="35:41" x14ac:dyDescent="0.2">
      <c r="AI51656" s="19"/>
      <c r="AJ51656" s="16"/>
      <c r="AK51656" s="20"/>
      <c r="AL51656" s="24"/>
      <c r="AM51656" s="19"/>
      <c r="AN51656" s="19"/>
      <c r="AO51656" s="17"/>
    </row>
    <row r="51657" spans="35:41" x14ac:dyDescent="0.2">
      <c r="AI51657" s="19"/>
      <c r="AJ51657" s="16"/>
      <c r="AK51657" s="20"/>
      <c r="AL51657" s="24"/>
      <c r="AM51657" s="19"/>
      <c r="AN51657" s="19"/>
      <c r="AO51657" s="17"/>
    </row>
    <row r="51658" spans="35:41" x14ac:dyDescent="0.2">
      <c r="AI51658" s="19"/>
      <c r="AJ51658" s="16"/>
      <c r="AK51658" s="20"/>
      <c r="AL51658" s="24"/>
      <c r="AM51658" s="19"/>
      <c r="AN51658" s="19"/>
      <c r="AO51658" s="17"/>
    </row>
    <row r="51659" spans="35:41" x14ac:dyDescent="0.2">
      <c r="AI51659" s="19"/>
      <c r="AJ51659" s="16"/>
      <c r="AK51659" s="20"/>
      <c r="AL51659" s="24"/>
      <c r="AM51659" s="19"/>
      <c r="AN51659" s="19"/>
      <c r="AO51659" s="17"/>
    </row>
    <row r="51660" spans="35:41" x14ac:dyDescent="0.2">
      <c r="AI51660" s="19"/>
      <c r="AJ51660" s="16"/>
      <c r="AK51660" s="20"/>
      <c r="AL51660" s="24"/>
      <c r="AM51660" s="19"/>
      <c r="AN51660" s="19"/>
      <c r="AO51660" s="17"/>
    </row>
    <row r="51661" spans="35:41" x14ac:dyDescent="0.2">
      <c r="AI51661" s="19"/>
      <c r="AJ51661" s="16"/>
      <c r="AK51661" s="20"/>
      <c r="AL51661" s="24"/>
      <c r="AM51661" s="19"/>
      <c r="AN51661" s="19"/>
      <c r="AO51661" s="17"/>
    </row>
    <row r="51662" spans="35:41" x14ac:dyDescent="0.2">
      <c r="AI51662" s="19"/>
      <c r="AJ51662" s="16"/>
      <c r="AK51662" s="20"/>
      <c r="AL51662" s="24"/>
      <c r="AM51662" s="19"/>
      <c r="AN51662" s="19"/>
      <c r="AO51662" s="17"/>
    </row>
    <row r="51663" spans="35:41" x14ac:dyDescent="0.2">
      <c r="AI51663" s="19"/>
      <c r="AJ51663" s="16"/>
      <c r="AK51663" s="20"/>
      <c r="AL51663" s="24"/>
      <c r="AM51663" s="19"/>
      <c r="AN51663" s="19"/>
      <c r="AO51663" s="17"/>
    </row>
    <row r="51664" spans="35:41" x14ac:dyDescent="0.2">
      <c r="AI51664" s="19"/>
      <c r="AJ51664" s="16"/>
      <c r="AK51664" s="20"/>
      <c r="AL51664" s="24"/>
      <c r="AM51664" s="19"/>
      <c r="AN51664" s="19"/>
      <c r="AO51664" s="17"/>
    </row>
    <row r="51665" spans="35:41" x14ac:dyDescent="0.2">
      <c r="AI51665" s="19"/>
      <c r="AJ51665" s="16"/>
      <c r="AK51665" s="20"/>
      <c r="AL51665" s="24"/>
      <c r="AM51665" s="19"/>
      <c r="AN51665" s="19"/>
      <c r="AO51665" s="17"/>
    </row>
    <row r="51666" spans="35:41" x14ac:dyDescent="0.2">
      <c r="AI51666" s="19"/>
      <c r="AJ51666" s="16"/>
      <c r="AK51666" s="20"/>
      <c r="AL51666" s="24"/>
      <c r="AM51666" s="19"/>
      <c r="AN51666" s="19"/>
      <c r="AO51666" s="17"/>
    </row>
    <row r="51667" spans="35:41" x14ac:dyDescent="0.2">
      <c r="AI51667" s="19"/>
      <c r="AJ51667" s="16"/>
      <c r="AK51667" s="20"/>
      <c r="AL51667" s="24"/>
      <c r="AM51667" s="19"/>
      <c r="AN51667" s="19"/>
      <c r="AO51667" s="17"/>
    </row>
    <row r="51668" spans="35:41" x14ac:dyDescent="0.2">
      <c r="AI51668" s="19"/>
      <c r="AJ51668" s="16"/>
      <c r="AK51668" s="20"/>
      <c r="AL51668" s="24"/>
      <c r="AM51668" s="19"/>
      <c r="AN51668" s="19"/>
      <c r="AO51668" s="17"/>
    </row>
    <row r="51669" spans="35:41" x14ac:dyDescent="0.2">
      <c r="AI51669" s="19"/>
      <c r="AJ51669" s="16"/>
      <c r="AK51669" s="20"/>
      <c r="AL51669" s="24"/>
      <c r="AM51669" s="19"/>
      <c r="AN51669" s="19"/>
      <c r="AO51669" s="17"/>
    </row>
    <row r="51670" spans="35:41" x14ac:dyDescent="0.2">
      <c r="AI51670" s="19"/>
      <c r="AJ51670" s="16"/>
      <c r="AK51670" s="20"/>
      <c r="AL51670" s="24"/>
      <c r="AM51670" s="19"/>
      <c r="AN51670" s="19"/>
      <c r="AO51670" s="17"/>
    </row>
    <row r="51671" spans="35:41" x14ac:dyDescent="0.2">
      <c r="AI51671" s="19"/>
      <c r="AJ51671" s="16"/>
      <c r="AK51671" s="20"/>
      <c r="AL51671" s="24"/>
      <c r="AM51671" s="19"/>
      <c r="AN51671" s="19"/>
      <c r="AO51671" s="17"/>
    </row>
    <row r="51672" spans="35:41" x14ac:dyDescent="0.2">
      <c r="AI51672" s="19"/>
      <c r="AJ51672" s="16"/>
      <c r="AK51672" s="20"/>
      <c r="AL51672" s="24"/>
      <c r="AM51672" s="19"/>
      <c r="AN51672" s="19"/>
      <c r="AO51672" s="17"/>
    </row>
    <row r="51673" spans="35:41" x14ac:dyDescent="0.2">
      <c r="AI51673" s="19"/>
      <c r="AJ51673" s="16"/>
      <c r="AK51673" s="20"/>
      <c r="AL51673" s="24"/>
      <c r="AM51673" s="19"/>
      <c r="AN51673" s="19"/>
      <c r="AO51673" s="17"/>
    </row>
    <row r="51674" spans="35:41" x14ac:dyDescent="0.2">
      <c r="AI51674" s="19"/>
      <c r="AJ51674" s="16"/>
      <c r="AK51674" s="20"/>
      <c r="AL51674" s="24"/>
      <c r="AM51674" s="19"/>
      <c r="AN51674" s="19"/>
      <c r="AO51674" s="17"/>
    </row>
    <row r="51675" spans="35:41" x14ac:dyDescent="0.2">
      <c r="AI51675" s="19"/>
      <c r="AJ51675" s="16"/>
      <c r="AK51675" s="20"/>
      <c r="AL51675" s="24"/>
      <c r="AM51675" s="19"/>
      <c r="AN51675" s="19"/>
      <c r="AO51675" s="17"/>
    </row>
    <row r="51676" spans="35:41" x14ac:dyDescent="0.2">
      <c r="AI51676" s="19"/>
      <c r="AJ51676" s="16"/>
      <c r="AK51676" s="20"/>
      <c r="AL51676" s="24"/>
      <c r="AM51676" s="19"/>
      <c r="AN51676" s="19"/>
      <c r="AO51676" s="17"/>
    </row>
    <row r="51677" spans="35:41" x14ac:dyDescent="0.2">
      <c r="AI51677" s="19"/>
      <c r="AJ51677" s="16"/>
      <c r="AK51677" s="20"/>
      <c r="AL51677" s="24"/>
      <c r="AM51677" s="19"/>
      <c r="AN51677" s="19"/>
      <c r="AO51677" s="17"/>
    </row>
    <row r="51678" spans="35:41" x14ac:dyDescent="0.2">
      <c r="AI51678" s="19"/>
      <c r="AJ51678" s="16"/>
      <c r="AK51678" s="20"/>
      <c r="AL51678" s="24"/>
      <c r="AM51678" s="19"/>
      <c r="AN51678" s="19"/>
      <c r="AO51678" s="17"/>
    </row>
    <row r="51679" spans="35:41" x14ac:dyDescent="0.2">
      <c r="AI51679" s="19"/>
      <c r="AJ51679" s="16"/>
      <c r="AK51679" s="20"/>
      <c r="AL51679" s="24"/>
      <c r="AM51679" s="19"/>
      <c r="AN51679" s="19"/>
      <c r="AO51679" s="17"/>
    </row>
    <row r="51680" spans="35:41" x14ac:dyDescent="0.2">
      <c r="AI51680" s="19"/>
      <c r="AJ51680" s="16"/>
      <c r="AK51680" s="20"/>
      <c r="AL51680" s="24"/>
      <c r="AM51680" s="19"/>
      <c r="AN51680" s="19"/>
      <c r="AO51680" s="17"/>
    </row>
    <row r="51681" spans="35:41" x14ac:dyDescent="0.2">
      <c r="AI51681" s="19"/>
      <c r="AJ51681" s="16"/>
      <c r="AK51681" s="20"/>
      <c r="AL51681" s="24"/>
      <c r="AM51681" s="19"/>
      <c r="AN51681" s="19"/>
      <c r="AO51681" s="17"/>
    </row>
    <row r="51682" spans="35:41" x14ac:dyDescent="0.2">
      <c r="AI51682" s="19"/>
      <c r="AJ51682" s="16"/>
      <c r="AK51682" s="20"/>
      <c r="AL51682" s="24"/>
      <c r="AM51682" s="19"/>
      <c r="AN51682" s="19"/>
      <c r="AO51682" s="17"/>
    </row>
    <row r="51683" spans="35:41" x14ac:dyDescent="0.2">
      <c r="AI51683" s="19"/>
      <c r="AJ51683" s="16"/>
      <c r="AK51683" s="20"/>
      <c r="AL51683" s="24"/>
      <c r="AM51683" s="19"/>
      <c r="AN51683" s="19"/>
      <c r="AO51683" s="17"/>
    </row>
    <row r="51684" spans="35:41" x14ac:dyDescent="0.2">
      <c r="AI51684" s="19"/>
      <c r="AJ51684" s="16"/>
      <c r="AK51684" s="20"/>
      <c r="AL51684" s="24"/>
      <c r="AM51684" s="19"/>
      <c r="AN51684" s="19"/>
      <c r="AO51684" s="17"/>
    </row>
    <row r="51685" spans="35:41" x14ac:dyDescent="0.2">
      <c r="AI51685" s="19"/>
      <c r="AJ51685" s="16"/>
      <c r="AK51685" s="20"/>
      <c r="AL51685" s="24"/>
      <c r="AM51685" s="19"/>
      <c r="AN51685" s="19"/>
      <c r="AO51685" s="17"/>
    </row>
    <row r="51686" spans="35:41" x14ac:dyDescent="0.2">
      <c r="AI51686" s="19"/>
      <c r="AJ51686" s="16"/>
      <c r="AK51686" s="20"/>
      <c r="AL51686" s="24"/>
      <c r="AM51686" s="19"/>
      <c r="AN51686" s="19"/>
      <c r="AO51686" s="17"/>
    </row>
    <row r="51687" spans="35:41" x14ac:dyDescent="0.2">
      <c r="AI51687" s="19"/>
      <c r="AJ51687" s="16"/>
      <c r="AK51687" s="20"/>
      <c r="AL51687" s="24"/>
      <c r="AM51687" s="19"/>
      <c r="AN51687" s="19"/>
      <c r="AO51687" s="17"/>
    </row>
    <row r="51688" spans="35:41" x14ac:dyDescent="0.2">
      <c r="AI51688" s="19"/>
      <c r="AJ51688" s="16"/>
      <c r="AK51688" s="20"/>
      <c r="AL51688" s="24"/>
      <c r="AM51688" s="19"/>
      <c r="AN51688" s="19"/>
      <c r="AO51688" s="17"/>
    </row>
    <row r="51689" spans="35:41" x14ac:dyDescent="0.2">
      <c r="AI51689" s="19"/>
      <c r="AJ51689" s="16"/>
      <c r="AK51689" s="20"/>
      <c r="AL51689" s="24"/>
      <c r="AM51689" s="19"/>
      <c r="AN51689" s="19"/>
      <c r="AO51689" s="17"/>
    </row>
    <row r="51690" spans="35:41" x14ac:dyDescent="0.2">
      <c r="AI51690" s="19"/>
      <c r="AJ51690" s="16"/>
      <c r="AK51690" s="20"/>
      <c r="AL51690" s="24"/>
      <c r="AM51690" s="19"/>
      <c r="AN51690" s="19"/>
      <c r="AO51690" s="17"/>
    </row>
    <row r="51691" spans="35:41" x14ac:dyDescent="0.2">
      <c r="AI51691" s="19"/>
      <c r="AJ51691" s="16"/>
      <c r="AK51691" s="20"/>
      <c r="AL51691" s="24"/>
      <c r="AM51691" s="19"/>
      <c r="AN51691" s="19"/>
      <c r="AO51691" s="17"/>
    </row>
    <row r="51692" spans="35:41" x14ac:dyDescent="0.2">
      <c r="AI51692" s="19"/>
      <c r="AJ51692" s="16"/>
      <c r="AK51692" s="20"/>
      <c r="AL51692" s="24"/>
      <c r="AM51692" s="19"/>
      <c r="AN51692" s="19"/>
      <c r="AO51692" s="17"/>
    </row>
    <row r="51693" spans="35:41" x14ac:dyDescent="0.2">
      <c r="AI51693" s="19"/>
      <c r="AJ51693" s="16"/>
      <c r="AK51693" s="20"/>
      <c r="AL51693" s="24"/>
      <c r="AM51693" s="19"/>
      <c r="AN51693" s="19"/>
      <c r="AO51693" s="17"/>
    </row>
    <row r="51694" spans="35:41" x14ac:dyDescent="0.2">
      <c r="AI51694" s="19"/>
      <c r="AJ51694" s="16"/>
      <c r="AK51694" s="20"/>
      <c r="AL51694" s="24"/>
      <c r="AM51694" s="19"/>
      <c r="AN51694" s="19"/>
      <c r="AO51694" s="17"/>
    </row>
    <row r="51695" spans="35:41" x14ac:dyDescent="0.2">
      <c r="AI51695" s="19"/>
      <c r="AJ51695" s="16"/>
      <c r="AK51695" s="20"/>
      <c r="AL51695" s="24"/>
      <c r="AM51695" s="19"/>
      <c r="AN51695" s="19"/>
      <c r="AO51695" s="17"/>
    </row>
    <row r="51696" spans="35:41" x14ac:dyDescent="0.2">
      <c r="AI51696" s="19"/>
      <c r="AJ51696" s="16"/>
      <c r="AK51696" s="20"/>
      <c r="AL51696" s="24"/>
      <c r="AM51696" s="19"/>
      <c r="AN51696" s="19"/>
      <c r="AO51696" s="17"/>
    </row>
    <row r="51697" spans="35:41" x14ac:dyDescent="0.2">
      <c r="AI51697" s="19"/>
      <c r="AJ51697" s="16"/>
      <c r="AK51697" s="20"/>
      <c r="AL51697" s="24"/>
      <c r="AM51697" s="19"/>
      <c r="AN51697" s="19"/>
      <c r="AO51697" s="17"/>
    </row>
    <row r="51698" spans="35:41" x14ac:dyDescent="0.2">
      <c r="AI51698" s="19"/>
      <c r="AJ51698" s="16"/>
      <c r="AK51698" s="20"/>
      <c r="AL51698" s="24"/>
      <c r="AM51698" s="19"/>
      <c r="AN51698" s="19"/>
      <c r="AO51698" s="17"/>
    </row>
    <row r="51699" spans="35:41" x14ac:dyDescent="0.2">
      <c r="AI51699" s="19"/>
      <c r="AJ51699" s="16"/>
      <c r="AK51699" s="20"/>
      <c r="AL51699" s="24"/>
      <c r="AM51699" s="19"/>
      <c r="AN51699" s="19"/>
      <c r="AO51699" s="17"/>
    </row>
    <row r="51700" spans="35:41" x14ac:dyDescent="0.2">
      <c r="AI51700" s="19"/>
      <c r="AJ51700" s="16"/>
      <c r="AK51700" s="20"/>
      <c r="AL51700" s="24"/>
      <c r="AM51700" s="19"/>
      <c r="AN51700" s="19"/>
      <c r="AO51700" s="17"/>
    </row>
    <row r="51701" spans="35:41" x14ac:dyDescent="0.2">
      <c r="AI51701" s="19"/>
      <c r="AJ51701" s="16"/>
      <c r="AK51701" s="20"/>
      <c r="AL51701" s="24"/>
      <c r="AM51701" s="19"/>
      <c r="AN51701" s="19"/>
      <c r="AO51701" s="17"/>
    </row>
    <row r="51702" spans="35:41" x14ac:dyDescent="0.2">
      <c r="AI51702" s="19"/>
      <c r="AJ51702" s="16"/>
      <c r="AK51702" s="20"/>
      <c r="AL51702" s="24"/>
      <c r="AM51702" s="19"/>
      <c r="AN51702" s="19"/>
      <c r="AO51702" s="17"/>
    </row>
    <row r="51703" spans="35:41" x14ac:dyDescent="0.2">
      <c r="AI51703" s="19"/>
      <c r="AJ51703" s="16"/>
      <c r="AK51703" s="20"/>
      <c r="AL51703" s="24"/>
      <c r="AM51703" s="19"/>
      <c r="AN51703" s="19"/>
      <c r="AO51703" s="17"/>
    </row>
    <row r="51704" spans="35:41" x14ac:dyDescent="0.2">
      <c r="AI51704" s="19"/>
      <c r="AJ51704" s="16"/>
      <c r="AK51704" s="20"/>
      <c r="AL51704" s="24"/>
      <c r="AM51704" s="19"/>
      <c r="AN51704" s="19"/>
      <c r="AO51704" s="17"/>
    </row>
    <row r="51705" spans="35:41" x14ac:dyDescent="0.2">
      <c r="AI51705" s="19"/>
      <c r="AJ51705" s="16"/>
      <c r="AK51705" s="20"/>
      <c r="AL51705" s="24"/>
      <c r="AM51705" s="19"/>
      <c r="AN51705" s="19"/>
      <c r="AO51705" s="17"/>
    </row>
    <row r="51706" spans="35:41" x14ac:dyDescent="0.2">
      <c r="AI51706" s="19"/>
      <c r="AJ51706" s="16"/>
      <c r="AK51706" s="20"/>
      <c r="AL51706" s="24"/>
      <c r="AM51706" s="19"/>
      <c r="AN51706" s="19"/>
      <c r="AO51706" s="17"/>
    </row>
    <row r="51707" spans="35:41" x14ac:dyDescent="0.2">
      <c r="AI51707" s="19"/>
      <c r="AJ51707" s="16"/>
      <c r="AK51707" s="20"/>
      <c r="AL51707" s="24"/>
      <c r="AM51707" s="19"/>
      <c r="AN51707" s="19"/>
      <c r="AO51707" s="17"/>
    </row>
    <row r="51708" spans="35:41" x14ac:dyDescent="0.2">
      <c r="AI51708" s="19"/>
      <c r="AJ51708" s="16"/>
      <c r="AK51708" s="20"/>
      <c r="AL51708" s="24"/>
      <c r="AM51708" s="19"/>
      <c r="AN51708" s="19"/>
      <c r="AO51708" s="17"/>
    </row>
    <row r="51709" spans="35:41" x14ac:dyDescent="0.2">
      <c r="AI51709" s="19"/>
      <c r="AJ51709" s="16"/>
      <c r="AK51709" s="20"/>
      <c r="AL51709" s="24"/>
      <c r="AM51709" s="19"/>
      <c r="AN51709" s="19"/>
      <c r="AO51709" s="17"/>
    </row>
    <row r="51710" spans="35:41" x14ac:dyDescent="0.2">
      <c r="AI51710" s="19"/>
      <c r="AJ51710" s="16"/>
      <c r="AK51710" s="20"/>
      <c r="AL51710" s="24"/>
      <c r="AM51710" s="19"/>
      <c r="AN51710" s="19"/>
      <c r="AO51710" s="17"/>
    </row>
    <row r="51711" spans="35:41" x14ac:dyDescent="0.2">
      <c r="AI51711" s="19"/>
      <c r="AJ51711" s="16"/>
      <c r="AK51711" s="20"/>
      <c r="AL51711" s="24"/>
      <c r="AM51711" s="19"/>
      <c r="AN51711" s="19"/>
      <c r="AO51711" s="17"/>
    </row>
    <row r="51712" spans="35:41" x14ac:dyDescent="0.2">
      <c r="AI51712" s="19"/>
      <c r="AJ51712" s="16"/>
      <c r="AK51712" s="20"/>
      <c r="AL51712" s="24"/>
      <c r="AM51712" s="19"/>
      <c r="AN51712" s="19"/>
      <c r="AO51712" s="17"/>
    </row>
    <row r="51713" spans="35:41" x14ac:dyDescent="0.2">
      <c r="AI51713" s="19"/>
      <c r="AJ51713" s="16"/>
      <c r="AK51713" s="20"/>
      <c r="AL51713" s="24"/>
      <c r="AM51713" s="19"/>
      <c r="AN51713" s="19"/>
      <c r="AO51713" s="17"/>
    </row>
    <row r="51714" spans="35:41" x14ac:dyDescent="0.2">
      <c r="AI51714" s="19"/>
      <c r="AJ51714" s="16"/>
      <c r="AK51714" s="20"/>
      <c r="AL51714" s="24"/>
      <c r="AM51714" s="19"/>
      <c r="AN51714" s="19"/>
      <c r="AO51714" s="17"/>
    </row>
    <row r="51715" spans="35:41" x14ac:dyDescent="0.2">
      <c r="AI51715" s="19"/>
      <c r="AJ51715" s="16"/>
      <c r="AK51715" s="20"/>
      <c r="AL51715" s="24"/>
      <c r="AM51715" s="19"/>
      <c r="AN51715" s="19"/>
      <c r="AO51715" s="17"/>
    </row>
    <row r="51716" spans="35:41" x14ac:dyDescent="0.2">
      <c r="AI51716" s="19"/>
      <c r="AJ51716" s="16"/>
      <c r="AK51716" s="20"/>
      <c r="AL51716" s="24"/>
      <c r="AM51716" s="19"/>
      <c r="AN51716" s="19"/>
      <c r="AO51716" s="17"/>
    </row>
    <row r="51717" spans="35:41" x14ac:dyDescent="0.2">
      <c r="AI51717" s="19"/>
      <c r="AJ51717" s="16"/>
      <c r="AK51717" s="20"/>
      <c r="AL51717" s="24"/>
      <c r="AM51717" s="19"/>
      <c r="AN51717" s="19"/>
      <c r="AO51717" s="17"/>
    </row>
    <row r="51718" spans="35:41" x14ac:dyDescent="0.2">
      <c r="AI51718" s="19"/>
      <c r="AJ51718" s="16"/>
      <c r="AK51718" s="20"/>
      <c r="AL51718" s="24"/>
      <c r="AM51718" s="19"/>
      <c r="AN51718" s="19"/>
      <c r="AO51718" s="17"/>
    </row>
    <row r="51719" spans="35:41" x14ac:dyDescent="0.2">
      <c r="AI51719" s="19"/>
      <c r="AJ51719" s="16"/>
      <c r="AK51719" s="20"/>
      <c r="AL51719" s="24"/>
      <c r="AM51719" s="19"/>
      <c r="AN51719" s="19"/>
      <c r="AO51719" s="17"/>
    </row>
    <row r="51720" spans="35:41" x14ac:dyDescent="0.2">
      <c r="AI51720" s="19"/>
      <c r="AJ51720" s="16"/>
      <c r="AK51720" s="20"/>
      <c r="AL51720" s="24"/>
      <c r="AM51720" s="19"/>
      <c r="AN51720" s="19"/>
      <c r="AO51720" s="17"/>
    </row>
    <row r="51721" spans="35:41" x14ac:dyDescent="0.2">
      <c r="AI51721" s="19"/>
      <c r="AJ51721" s="16"/>
      <c r="AK51721" s="20"/>
      <c r="AL51721" s="24"/>
      <c r="AM51721" s="19"/>
      <c r="AN51721" s="19"/>
      <c r="AO51721" s="17"/>
    </row>
    <row r="51722" spans="35:41" x14ac:dyDescent="0.2">
      <c r="AI51722" s="19"/>
      <c r="AJ51722" s="16"/>
      <c r="AK51722" s="20"/>
      <c r="AL51722" s="24"/>
      <c r="AM51722" s="19"/>
      <c r="AN51722" s="19"/>
      <c r="AO51722" s="17"/>
    </row>
    <row r="51723" spans="35:41" x14ac:dyDescent="0.2">
      <c r="AI51723" s="19"/>
      <c r="AJ51723" s="16"/>
      <c r="AK51723" s="20"/>
      <c r="AL51723" s="24"/>
      <c r="AM51723" s="19"/>
      <c r="AN51723" s="19"/>
      <c r="AO51723" s="17"/>
    </row>
    <row r="51724" spans="35:41" x14ac:dyDescent="0.2">
      <c r="AI51724" s="19"/>
      <c r="AJ51724" s="16"/>
      <c r="AK51724" s="20"/>
      <c r="AL51724" s="24"/>
      <c r="AM51724" s="19"/>
      <c r="AN51724" s="19"/>
      <c r="AO51724" s="17"/>
    </row>
    <row r="51725" spans="35:41" x14ac:dyDescent="0.2">
      <c r="AI51725" s="19"/>
      <c r="AJ51725" s="16"/>
      <c r="AK51725" s="20"/>
      <c r="AL51725" s="24"/>
      <c r="AM51725" s="19"/>
      <c r="AN51725" s="19"/>
      <c r="AO51725" s="17"/>
    </row>
    <row r="51726" spans="35:41" x14ac:dyDescent="0.2">
      <c r="AI51726" s="19"/>
      <c r="AJ51726" s="16"/>
      <c r="AK51726" s="20"/>
      <c r="AL51726" s="24"/>
      <c r="AM51726" s="19"/>
      <c r="AN51726" s="19"/>
      <c r="AO51726" s="17"/>
    </row>
    <row r="51727" spans="35:41" x14ac:dyDescent="0.2">
      <c r="AI51727" s="19"/>
      <c r="AJ51727" s="16"/>
      <c r="AK51727" s="20"/>
      <c r="AL51727" s="24"/>
      <c r="AM51727" s="19"/>
      <c r="AN51727" s="19"/>
      <c r="AO51727" s="17"/>
    </row>
    <row r="51728" spans="35:41" x14ac:dyDescent="0.2">
      <c r="AI51728" s="19"/>
      <c r="AJ51728" s="16"/>
      <c r="AK51728" s="20"/>
      <c r="AL51728" s="24"/>
      <c r="AM51728" s="19"/>
      <c r="AN51728" s="19"/>
      <c r="AO51728" s="17"/>
    </row>
    <row r="51729" spans="35:41" x14ac:dyDescent="0.2">
      <c r="AI51729" s="19"/>
      <c r="AJ51729" s="16"/>
      <c r="AK51729" s="20"/>
      <c r="AL51729" s="24"/>
      <c r="AM51729" s="19"/>
      <c r="AN51729" s="19"/>
      <c r="AO51729" s="17"/>
    </row>
    <row r="51730" spans="35:41" x14ac:dyDescent="0.2">
      <c r="AI51730" s="19"/>
      <c r="AJ51730" s="16"/>
      <c r="AK51730" s="20"/>
      <c r="AL51730" s="24"/>
      <c r="AM51730" s="19"/>
      <c r="AN51730" s="19"/>
      <c r="AO51730" s="17"/>
    </row>
    <row r="51731" spans="35:41" x14ac:dyDescent="0.2">
      <c r="AI51731" s="19"/>
      <c r="AJ51731" s="16"/>
      <c r="AK51731" s="20"/>
      <c r="AL51731" s="24"/>
      <c r="AM51731" s="19"/>
      <c r="AN51731" s="19"/>
      <c r="AO51731" s="17"/>
    </row>
    <row r="51732" spans="35:41" x14ac:dyDescent="0.2">
      <c r="AI51732" s="19"/>
      <c r="AJ51732" s="16"/>
      <c r="AK51732" s="20"/>
      <c r="AL51732" s="24"/>
      <c r="AM51732" s="19"/>
      <c r="AN51732" s="19"/>
      <c r="AO51732" s="17"/>
    </row>
    <row r="51733" spans="35:41" x14ac:dyDescent="0.2">
      <c r="AI51733" s="19"/>
      <c r="AJ51733" s="16"/>
      <c r="AK51733" s="20"/>
      <c r="AL51733" s="24"/>
      <c r="AM51733" s="19"/>
      <c r="AN51733" s="19"/>
      <c r="AO51733" s="17"/>
    </row>
    <row r="51734" spans="35:41" x14ac:dyDescent="0.2">
      <c r="AI51734" s="19"/>
      <c r="AJ51734" s="16"/>
      <c r="AK51734" s="20"/>
      <c r="AL51734" s="24"/>
      <c r="AM51734" s="19"/>
      <c r="AN51734" s="19"/>
      <c r="AO51734" s="17"/>
    </row>
    <row r="51735" spans="35:41" x14ac:dyDescent="0.2">
      <c r="AI51735" s="19"/>
      <c r="AJ51735" s="16"/>
      <c r="AK51735" s="20"/>
      <c r="AL51735" s="24"/>
      <c r="AM51735" s="19"/>
      <c r="AN51735" s="19"/>
      <c r="AO51735" s="17"/>
    </row>
    <row r="51736" spans="35:41" x14ac:dyDescent="0.2">
      <c r="AI51736" s="19"/>
      <c r="AJ51736" s="16"/>
      <c r="AK51736" s="20"/>
      <c r="AL51736" s="24"/>
      <c r="AM51736" s="19"/>
      <c r="AN51736" s="19"/>
      <c r="AO51736" s="17"/>
    </row>
    <row r="51737" spans="35:41" x14ac:dyDescent="0.2">
      <c r="AI51737" s="19"/>
      <c r="AJ51737" s="16"/>
      <c r="AK51737" s="20"/>
      <c r="AL51737" s="24"/>
      <c r="AM51737" s="19"/>
      <c r="AN51737" s="19"/>
      <c r="AO51737" s="17"/>
    </row>
    <row r="51738" spans="35:41" x14ac:dyDescent="0.2">
      <c r="AI51738" s="19"/>
      <c r="AJ51738" s="16"/>
      <c r="AK51738" s="20"/>
      <c r="AL51738" s="24"/>
      <c r="AM51738" s="19"/>
      <c r="AN51738" s="19"/>
      <c r="AO51738" s="17"/>
    </row>
    <row r="51739" spans="35:41" x14ac:dyDescent="0.2">
      <c r="AI51739" s="19"/>
      <c r="AJ51739" s="16"/>
      <c r="AK51739" s="20"/>
      <c r="AL51739" s="24"/>
      <c r="AM51739" s="19"/>
      <c r="AN51739" s="19"/>
      <c r="AO51739" s="17"/>
    </row>
    <row r="51740" spans="35:41" x14ac:dyDescent="0.2">
      <c r="AI51740" s="19"/>
      <c r="AJ51740" s="16"/>
      <c r="AK51740" s="20"/>
      <c r="AL51740" s="24"/>
      <c r="AM51740" s="19"/>
      <c r="AN51740" s="19"/>
      <c r="AO51740" s="17"/>
    </row>
    <row r="51741" spans="35:41" x14ac:dyDescent="0.2">
      <c r="AI51741" s="19"/>
      <c r="AJ51741" s="16"/>
      <c r="AK51741" s="20"/>
      <c r="AL51741" s="24"/>
      <c r="AM51741" s="19"/>
      <c r="AN51741" s="19"/>
      <c r="AO51741" s="17"/>
    </row>
    <row r="51742" spans="35:41" x14ac:dyDescent="0.2">
      <c r="AI51742" s="19"/>
      <c r="AJ51742" s="16"/>
      <c r="AK51742" s="20"/>
      <c r="AL51742" s="24"/>
      <c r="AM51742" s="19"/>
      <c r="AN51742" s="19"/>
      <c r="AO51742" s="17"/>
    </row>
    <row r="51743" spans="35:41" x14ac:dyDescent="0.2">
      <c r="AI51743" s="19"/>
      <c r="AJ51743" s="16"/>
      <c r="AK51743" s="20"/>
      <c r="AL51743" s="24"/>
      <c r="AM51743" s="19"/>
      <c r="AN51743" s="19"/>
      <c r="AO51743" s="17"/>
    </row>
    <row r="51744" spans="35:41" x14ac:dyDescent="0.2">
      <c r="AI51744" s="19"/>
      <c r="AJ51744" s="16"/>
      <c r="AK51744" s="20"/>
      <c r="AL51744" s="24"/>
      <c r="AM51744" s="19"/>
      <c r="AN51744" s="19"/>
      <c r="AO51744" s="17"/>
    </row>
    <row r="51745" spans="35:41" x14ac:dyDescent="0.2">
      <c r="AI51745" s="19"/>
      <c r="AJ51745" s="16"/>
      <c r="AK51745" s="20"/>
      <c r="AL51745" s="24"/>
      <c r="AM51745" s="19"/>
      <c r="AN51745" s="19"/>
      <c r="AO51745" s="17"/>
    </row>
    <row r="51746" spans="35:41" x14ac:dyDescent="0.2">
      <c r="AI51746" s="19"/>
      <c r="AJ51746" s="16"/>
      <c r="AK51746" s="20"/>
      <c r="AL51746" s="24"/>
      <c r="AM51746" s="19"/>
      <c r="AN51746" s="19"/>
      <c r="AO51746" s="17"/>
    </row>
    <row r="51747" spans="35:41" x14ac:dyDescent="0.2">
      <c r="AI51747" s="19"/>
      <c r="AJ51747" s="16"/>
      <c r="AK51747" s="20"/>
      <c r="AL51747" s="24"/>
      <c r="AM51747" s="19"/>
      <c r="AN51747" s="19"/>
      <c r="AO51747" s="17"/>
    </row>
    <row r="51748" spans="35:41" x14ac:dyDescent="0.2">
      <c r="AI51748" s="19"/>
      <c r="AJ51748" s="16"/>
      <c r="AK51748" s="20"/>
      <c r="AL51748" s="24"/>
      <c r="AM51748" s="19"/>
      <c r="AN51748" s="19"/>
      <c r="AO51748" s="17"/>
    </row>
    <row r="51749" spans="35:41" x14ac:dyDescent="0.2">
      <c r="AI51749" s="19"/>
      <c r="AJ51749" s="16"/>
      <c r="AK51749" s="20"/>
      <c r="AL51749" s="24"/>
      <c r="AM51749" s="19"/>
      <c r="AN51749" s="19"/>
      <c r="AO51749" s="17"/>
    </row>
    <row r="51750" spans="35:41" x14ac:dyDescent="0.2">
      <c r="AI51750" s="19"/>
      <c r="AJ51750" s="16"/>
      <c r="AK51750" s="20"/>
      <c r="AL51750" s="24"/>
      <c r="AM51750" s="19"/>
      <c r="AN51750" s="19"/>
      <c r="AO51750" s="17"/>
    </row>
    <row r="51751" spans="35:41" x14ac:dyDescent="0.2">
      <c r="AI51751" s="19"/>
      <c r="AJ51751" s="16"/>
      <c r="AK51751" s="20"/>
      <c r="AL51751" s="24"/>
      <c r="AM51751" s="19"/>
      <c r="AN51751" s="19"/>
      <c r="AO51751" s="17"/>
    </row>
    <row r="51752" spans="35:41" x14ac:dyDescent="0.2">
      <c r="AI51752" s="19"/>
      <c r="AJ51752" s="16"/>
      <c r="AK51752" s="20"/>
      <c r="AL51752" s="24"/>
      <c r="AM51752" s="19"/>
      <c r="AN51752" s="19"/>
      <c r="AO51752" s="17"/>
    </row>
    <row r="51753" spans="35:41" x14ac:dyDescent="0.2">
      <c r="AI51753" s="19"/>
      <c r="AJ51753" s="16"/>
      <c r="AK51753" s="20"/>
      <c r="AL51753" s="24"/>
      <c r="AM51753" s="19"/>
      <c r="AN51753" s="19"/>
      <c r="AO51753" s="17"/>
    </row>
    <row r="51754" spans="35:41" x14ac:dyDescent="0.2">
      <c r="AI51754" s="19"/>
      <c r="AJ51754" s="16"/>
      <c r="AK51754" s="20"/>
      <c r="AL51754" s="24"/>
      <c r="AM51754" s="19"/>
      <c r="AN51754" s="19"/>
      <c r="AO51754" s="17"/>
    </row>
    <row r="51755" spans="35:41" x14ac:dyDescent="0.2">
      <c r="AI51755" s="19"/>
      <c r="AJ51755" s="16"/>
      <c r="AK51755" s="20"/>
      <c r="AL51755" s="24"/>
      <c r="AM51755" s="19"/>
      <c r="AN51755" s="19"/>
      <c r="AO51755" s="17"/>
    </row>
    <row r="51756" spans="35:41" x14ac:dyDescent="0.2">
      <c r="AI51756" s="19"/>
      <c r="AJ51756" s="16"/>
      <c r="AK51756" s="20"/>
      <c r="AL51756" s="24"/>
      <c r="AM51756" s="19"/>
      <c r="AN51756" s="19"/>
      <c r="AO51756" s="17"/>
    </row>
    <row r="51757" spans="35:41" x14ac:dyDescent="0.2">
      <c r="AI51757" s="19"/>
      <c r="AJ51757" s="16"/>
      <c r="AK51757" s="20"/>
      <c r="AL51757" s="24"/>
      <c r="AM51757" s="19"/>
      <c r="AN51757" s="19"/>
      <c r="AO51757" s="17"/>
    </row>
    <row r="51758" spans="35:41" x14ac:dyDescent="0.2">
      <c r="AI51758" s="19"/>
      <c r="AJ51758" s="16"/>
      <c r="AK51758" s="20"/>
      <c r="AL51758" s="24"/>
      <c r="AM51758" s="19"/>
      <c r="AN51758" s="19"/>
      <c r="AO51758" s="17"/>
    </row>
    <row r="51759" spans="35:41" x14ac:dyDescent="0.2">
      <c r="AI51759" s="19"/>
      <c r="AJ51759" s="16"/>
      <c r="AK51759" s="20"/>
      <c r="AL51759" s="24"/>
      <c r="AM51759" s="19"/>
      <c r="AN51759" s="19"/>
      <c r="AO51759" s="17"/>
    </row>
    <row r="51760" spans="35:41" x14ac:dyDescent="0.2">
      <c r="AI51760" s="19"/>
      <c r="AJ51760" s="16"/>
      <c r="AK51760" s="20"/>
      <c r="AL51760" s="24"/>
      <c r="AM51760" s="19"/>
      <c r="AN51760" s="19"/>
      <c r="AO51760" s="17"/>
    </row>
    <row r="51761" spans="35:41" x14ac:dyDescent="0.2">
      <c r="AI51761" s="19"/>
      <c r="AJ51761" s="16"/>
      <c r="AK51761" s="20"/>
      <c r="AL51761" s="24"/>
      <c r="AM51761" s="19"/>
      <c r="AN51761" s="19"/>
      <c r="AO51761" s="17"/>
    </row>
    <row r="51762" spans="35:41" x14ac:dyDescent="0.2">
      <c r="AI51762" s="19"/>
      <c r="AJ51762" s="16"/>
      <c r="AK51762" s="20"/>
      <c r="AL51762" s="24"/>
      <c r="AM51762" s="19"/>
      <c r="AN51762" s="19"/>
      <c r="AO51762" s="17"/>
    </row>
    <row r="51763" spans="35:41" x14ac:dyDescent="0.2">
      <c r="AI51763" s="19"/>
      <c r="AJ51763" s="16"/>
      <c r="AK51763" s="20"/>
      <c r="AL51763" s="24"/>
      <c r="AM51763" s="19"/>
      <c r="AN51763" s="19"/>
      <c r="AO51763" s="17"/>
    </row>
    <row r="51764" spans="35:41" x14ac:dyDescent="0.2">
      <c r="AI51764" s="19"/>
      <c r="AJ51764" s="16"/>
      <c r="AK51764" s="20"/>
      <c r="AL51764" s="24"/>
      <c r="AM51764" s="19"/>
      <c r="AN51764" s="19"/>
      <c r="AO51764" s="17"/>
    </row>
    <row r="51765" spans="35:41" x14ac:dyDescent="0.2">
      <c r="AI51765" s="19"/>
      <c r="AJ51765" s="16"/>
      <c r="AK51765" s="20"/>
      <c r="AL51765" s="24"/>
      <c r="AM51765" s="19"/>
      <c r="AN51765" s="19"/>
      <c r="AO51765" s="17"/>
    </row>
    <row r="51766" spans="35:41" x14ac:dyDescent="0.2">
      <c r="AI51766" s="19"/>
      <c r="AJ51766" s="16"/>
      <c r="AK51766" s="20"/>
      <c r="AL51766" s="24"/>
      <c r="AM51766" s="19"/>
      <c r="AN51766" s="19"/>
      <c r="AO51766" s="17"/>
    </row>
    <row r="51767" spans="35:41" x14ac:dyDescent="0.2">
      <c r="AI51767" s="19"/>
      <c r="AJ51767" s="16"/>
      <c r="AK51767" s="20"/>
      <c r="AL51767" s="24"/>
      <c r="AM51767" s="19"/>
      <c r="AN51767" s="19"/>
      <c r="AO51767" s="17"/>
    </row>
    <row r="51768" spans="35:41" x14ac:dyDescent="0.2">
      <c r="AI51768" s="19"/>
      <c r="AJ51768" s="16"/>
      <c r="AK51768" s="20"/>
      <c r="AL51768" s="24"/>
      <c r="AM51768" s="19"/>
      <c r="AN51768" s="19"/>
      <c r="AO51768" s="17"/>
    </row>
    <row r="51769" spans="35:41" x14ac:dyDescent="0.2">
      <c r="AI51769" s="19"/>
      <c r="AJ51769" s="16"/>
      <c r="AK51769" s="20"/>
      <c r="AL51769" s="24"/>
      <c r="AM51769" s="19"/>
      <c r="AN51769" s="19"/>
      <c r="AO51769" s="17"/>
    </row>
    <row r="51770" spans="35:41" x14ac:dyDescent="0.2">
      <c r="AI51770" s="19"/>
      <c r="AJ51770" s="16"/>
      <c r="AK51770" s="20"/>
      <c r="AL51770" s="24"/>
      <c r="AM51770" s="19"/>
      <c r="AN51770" s="19"/>
      <c r="AO51770" s="17"/>
    </row>
    <row r="51771" spans="35:41" x14ac:dyDescent="0.2">
      <c r="AI51771" s="19"/>
      <c r="AJ51771" s="16"/>
      <c r="AK51771" s="20"/>
      <c r="AL51771" s="24"/>
      <c r="AM51771" s="19"/>
      <c r="AN51771" s="19"/>
      <c r="AO51771" s="17"/>
    </row>
    <row r="51772" spans="35:41" x14ac:dyDescent="0.2">
      <c r="AI51772" s="19"/>
      <c r="AJ51772" s="16"/>
      <c r="AK51772" s="20"/>
      <c r="AL51772" s="24"/>
      <c r="AM51772" s="19"/>
      <c r="AN51772" s="19"/>
      <c r="AO51772" s="17"/>
    </row>
    <row r="51773" spans="35:41" x14ac:dyDescent="0.2">
      <c r="AI51773" s="19"/>
      <c r="AJ51773" s="16"/>
      <c r="AK51773" s="20"/>
      <c r="AL51773" s="24"/>
      <c r="AM51773" s="19"/>
      <c r="AN51773" s="19"/>
      <c r="AO51773" s="17"/>
    </row>
    <row r="51774" spans="35:41" x14ac:dyDescent="0.2">
      <c r="AI51774" s="19"/>
      <c r="AJ51774" s="16"/>
      <c r="AK51774" s="20"/>
      <c r="AL51774" s="24"/>
      <c r="AM51774" s="19"/>
      <c r="AN51774" s="19"/>
      <c r="AO51774" s="17"/>
    </row>
    <row r="51775" spans="35:41" x14ac:dyDescent="0.2">
      <c r="AI51775" s="19"/>
      <c r="AJ51775" s="16"/>
      <c r="AK51775" s="20"/>
      <c r="AL51775" s="24"/>
      <c r="AM51775" s="19"/>
      <c r="AN51775" s="19"/>
      <c r="AO51775" s="17"/>
    </row>
    <row r="51776" spans="35:41" x14ac:dyDescent="0.2">
      <c r="AI51776" s="19"/>
      <c r="AJ51776" s="16"/>
      <c r="AK51776" s="20"/>
      <c r="AL51776" s="24"/>
      <c r="AM51776" s="19"/>
      <c r="AN51776" s="19"/>
      <c r="AO51776" s="17"/>
    </row>
    <row r="51777" spans="35:41" x14ac:dyDescent="0.2">
      <c r="AI51777" s="19"/>
      <c r="AJ51777" s="16"/>
      <c r="AK51777" s="20"/>
      <c r="AL51777" s="24"/>
      <c r="AM51777" s="19"/>
      <c r="AN51777" s="19"/>
      <c r="AO51777" s="17"/>
    </row>
    <row r="51778" spans="35:41" x14ac:dyDescent="0.2">
      <c r="AI51778" s="19"/>
      <c r="AJ51778" s="16"/>
      <c r="AK51778" s="20"/>
      <c r="AL51778" s="24"/>
      <c r="AM51778" s="19"/>
      <c r="AN51778" s="19"/>
      <c r="AO51778" s="17"/>
    </row>
    <row r="51779" spans="35:41" x14ac:dyDescent="0.2">
      <c r="AI51779" s="19"/>
      <c r="AJ51779" s="16"/>
      <c r="AK51779" s="20"/>
      <c r="AL51779" s="24"/>
      <c r="AM51779" s="19"/>
      <c r="AN51779" s="19"/>
      <c r="AO51779" s="17"/>
    </row>
    <row r="51780" spans="35:41" x14ac:dyDescent="0.2">
      <c r="AI51780" s="19"/>
      <c r="AJ51780" s="16"/>
      <c r="AK51780" s="20"/>
      <c r="AL51780" s="24"/>
      <c r="AM51780" s="19"/>
      <c r="AN51780" s="19"/>
      <c r="AO51780" s="17"/>
    </row>
    <row r="51781" spans="35:41" x14ac:dyDescent="0.2">
      <c r="AI51781" s="19"/>
      <c r="AJ51781" s="16"/>
      <c r="AK51781" s="20"/>
      <c r="AL51781" s="24"/>
      <c r="AM51781" s="19"/>
      <c r="AN51781" s="19"/>
      <c r="AO51781" s="17"/>
    </row>
    <row r="51782" spans="35:41" x14ac:dyDescent="0.2">
      <c r="AI51782" s="19"/>
      <c r="AJ51782" s="16"/>
      <c r="AK51782" s="20"/>
      <c r="AL51782" s="24"/>
      <c r="AM51782" s="19"/>
      <c r="AN51782" s="19"/>
      <c r="AO51782" s="17"/>
    </row>
    <row r="51783" spans="35:41" x14ac:dyDescent="0.2">
      <c r="AI51783" s="19"/>
      <c r="AJ51783" s="16"/>
      <c r="AK51783" s="20"/>
      <c r="AL51783" s="24"/>
      <c r="AM51783" s="19"/>
      <c r="AN51783" s="19"/>
      <c r="AO51783" s="17"/>
    </row>
    <row r="51784" spans="35:41" x14ac:dyDescent="0.2">
      <c r="AI51784" s="19"/>
      <c r="AJ51784" s="16"/>
      <c r="AK51784" s="20"/>
      <c r="AL51784" s="24"/>
      <c r="AM51784" s="19"/>
      <c r="AN51784" s="19"/>
      <c r="AO51784" s="17"/>
    </row>
    <row r="51785" spans="35:41" x14ac:dyDescent="0.2">
      <c r="AI51785" s="19"/>
      <c r="AJ51785" s="16"/>
      <c r="AK51785" s="20"/>
      <c r="AL51785" s="24"/>
      <c r="AM51785" s="19"/>
      <c r="AN51785" s="19"/>
      <c r="AO51785" s="17"/>
    </row>
    <row r="51786" spans="35:41" x14ac:dyDescent="0.2">
      <c r="AI51786" s="19"/>
      <c r="AJ51786" s="16"/>
      <c r="AK51786" s="20"/>
      <c r="AL51786" s="24"/>
      <c r="AM51786" s="19"/>
      <c r="AN51786" s="19"/>
      <c r="AO51786" s="17"/>
    </row>
    <row r="51787" spans="35:41" x14ac:dyDescent="0.2">
      <c r="AI51787" s="19"/>
      <c r="AJ51787" s="16"/>
      <c r="AK51787" s="20"/>
      <c r="AL51787" s="24"/>
      <c r="AM51787" s="19"/>
      <c r="AN51787" s="19"/>
      <c r="AO51787" s="17"/>
    </row>
    <row r="51788" spans="35:41" x14ac:dyDescent="0.2">
      <c r="AI51788" s="19"/>
      <c r="AJ51788" s="16"/>
      <c r="AK51788" s="20"/>
      <c r="AL51788" s="24"/>
      <c r="AM51788" s="19"/>
      <c r="AN51788" s="19"/>
      <c r="AO51788" s="17"/>
    </row>
    <row r="51789" spans="35:41" x14ac:dyDescent="0.2">
      <c r="AI51789" s="19"/>
      <c r="AJ51789" s="16"/>
      <c r="AK51789" s="20"/>
      <c r="AL51789" s="24"/>
      <c r="AM51789" s="19"/>
      <c r="AN51789" s="19"/>
      <c r="AO51789" s="17"/>
    </row>
    <row r="51790" spans="35:41" x14ac:dyDescent="0.2">
      <c r="AI51790" s="19"/>
      <c r="AJ51790" s="16"/>
      <c r="AK51790" s="20"/>
      <c r="AL51790" s="24"/>
      <c r="AM51790" s="19"/>
      <c r="AN51790" s="19"/>
      <c r="AO51790" s="17"/>
    </row>
    <row r="51791" spans="35:41" x14ac:dyDescent="0.2">
      <c r="AI51791" s="19"/>
      <c r="AJ51791" s="16"/>
      <c r="AK51791" s="20"/>
      <c r="AL51791" s="24"/>
      <c r="AM51791" s="19"/>
      <c r="AN51791" s="19"/>
      <c r="AO51791" s="17"/>
    </row>
    <row r="51792" spans="35:41" x14ac:dyDescent="0.2">
      <c r="AI51792" s="19"/>
      <c r="AJ51792" s="16"/>
      <c r="AK51792" s="20"/>
      <c r="AL51792" s="24"/>
      <c r="AM51792" s="19"/>
      <c r="AN51792" s="19"/>
      <c r="AO51792" s="17"/>
    </row>
    <row r="51793" spans="35:41" x14ac:dyDescent="0.2">
      <c r="AI51793" s="19"/>
      <c r="AJ51793" s="16"/>
      <c r="AK51793" s="20"/>
      <c r="AL51793" s="24"/>
      <c r="AM51793" s="19"/>
      <c r="AN51793" s="19"/>
      <c r="AO51793" s="17"/>
    </row>
    <row r="51794" spans="35:41" x14ac:dyDescent="0.2">
      <c r="AI51794" s="19"/>
      <c r="AJ51794" s="16"/>
      <c r="AK51794" s="20"/>
      <c r="AL51794" s="24"/>
      <c r="AM51794" s="19"/>
      <c r="AN51794" s="19"/>
      <c r="AO51794" s="17"/>
    </row>
    <row r="51795" spans="35:41" x14ac:dyDescent="0.2">
      <c r="AI51795" s="19"/>
      <c r="AJ51795" s="16"/>
      <c r="AK51795" s="20"/>
      <c r="AL51795" s="24"/>
      <c r="AM51795" s="19"/>
      <c r="AN51795" s="19"/>
      <c r="AO51795" s="17"/>
    </row>
    <row r="51796" spans="35:41" x14ac:dyDescent="0.2">
      <c r="AI51796" s="19"/>
      <c r="AJ51796" s="16"/>
      <c r="AK51796" s="20"/>
      <c r="AL51796" s="24"/>
      <c r="AM51796" s="19"/>
      <c r="AN51796" s="19"/>
      <c r="AO51796" s="17"/>
    </row>
    <row r="51797" spans="35:41" x14ac:dyDescent="0.2">
      <c r="AI51797" s="19"/>
      <c r="AJ51797" s="16"/>
      <c r="AK51797" s="20"/>
      <c r="AL51797" s="24"/>
      <c r="AM51797" s="19"/>
      <c r="AN51797" s="19"/>
      <c r="AO51797" s="17"/>
    </row>
    <row r="51798" spans="35:41" x14ac:dyDescent="0.2">
      <c r="AI51798" s="19"/>
      <c r="AJ51798" s="16"/>
      <c r="AK51798" s="20"/>
      <c r="AL51798" s="24"/>
      <c r="AM51798" s="19"/>
      <c r="AN51798" s="19"/>
      <c r="AO51798" s="17"/>
    </row>
    <row r="51799" spans="35:41" x14ac:dyDescent="0.2">
      <c r="AI51799" s="19"/>
      <c r="AJ51799" s="16"/>
      <c r="AK51799" s="20"/>
      <c r="AL51799" s="24"/>
      <c r="AM51799" s="19"/>
      <c r="AN51799" s="19"/>
      <c r="AO51799" s="17"/>
    </row>
    <row r="51800" spans="35:41" x14ac:dyDescent="0.2">
      <c r="AI51800" s="19"/>
      <c r="AJ51800" s="16"/>
      <c r="AK51800" s="20"/>
      <c r="AL51800" s="24"/>
      <c r="AM51800" s="19"/>
      <c r="AN51800" s="19"/>
      <c r="AO51800" s="17"/>
    </row>
    <row r="51801" spans="35:41" x14ac:dyDescent="0.2">
      <c r="AI51801" s="19"/>
      <c r="AJ51801" s="16"/>
      <c r="AK51801" s="20"/>
      <c r="AL51801" s="24"/>
      <c r="AM51801" s="19"/>
      <c r="AN51801" s="19"/>
      <c r="AO51801" s="17"/>
    </row>
    <row r="51802" spans="35:41" x14ac:dyDescent="0.2">
      <c r="AI51802" s="19"/>
      <c r="AJ51802" s="16"/>
      <c r="AK51802" s="20"/>
      <c r="AL51802" s="24"/>
      <c r="AM51802" s="19"/>
      <c r="AN51802" s="19"/>
      <c r="AO51802" s="17"/>
    </row>
    <row r="51803" spans="35:41" x14ac:dyDescent="0.2">
      <c r="AI51803" s="19"/>
      <c r="AJ51803" s="16"/>
      <c r="AK51803" s="20"/>
      <c r="AL51803" s="24"/>
      <c r="AM51803" s="19"/>
      <c r="AN51803" s="19"/>
      <c r="AO51803" s="17"/>
    </row>
    <row r="51804" spans="35:41" x14ac:dyDescent="0.2">
      <c r="AI51804" s="19"/>
      <c r="AJ51804" s="16"/>
      <c r="AK51804" s="20"/>
      <c r="AL51804" s="24"/>
      <c r="AM51804" s="19"/>
      <c r="AN51804" s="19"/>
      <c r="AO51804" s="17"/>
    </row>
    <row r="51805" spans="35:41" x14ac:dyDescent="0.2">
      <c r="AI51805" s="19"/>
      <c r="AJ51805" s="16"/>
      <c r="AK51805" s="20"/>
      <c r="AL51805" s="24"/>
      <c r="AM51805" s="19"/>
      <c r="AN51805" s="19"/>
      <c r="AO51805" s="17"/>
    </row>
    <row r="51806" spans="35:41" x14ac:dyDescent="0.2">
      <c r="AI51806" s="19"/>
      <c r="AJ51806" s="16"/>
      <c r="AK51806" s="20"/>
      <c r="AL51806" s="24"/>
      <c r="AM51806" s="19"/>
      <c r="AN51806" s="19"/>
      <c r="AO51806" s="17"/>
    </row>
    <row r="51807" spans="35:41" x14ac:dyDescent="0.2">
      <c r="AI51807" s="19"/>
      <c r="AJ51807" s="16"/>
      <c r="AK51807" s="20"/>
      <c r="AL51807" s="24"/>
      <c r="AM51807" s="19"/>
      <c r="AN51807" s="19"/>
      <c r="AO51807" s="17"/>
    </row>
    <row r="51808" spans="35:41" x14ac:dyDescent="0.2">
      <c r="AI51808" s="19"/>
      <c r="AJ51808" s="16"/>
      <c r="AK51808" s="20"/>
      <c r="AL51808" s="24"/>
      <c r="AM51808" s="19"/>
      <c r="AN51808" s="19"/>
      <c r="AO51808" s="17"/>
    </row>
    <row r="51809" spans="35:41" x14ac:dyDescent="0.2">
      <c r="AI51809" s="19"/>
      <c r="AJ51809" s="16"/>
      <c r="AK51809" s="20"/>
      <c r="AL51809" s="24"/>
      <c r="AM51809" s="19"/>
      <c r="AN51809" s="19"/>
      <c r="AO51809" s="17"/>
    </row>
    <row r="51810" spans="35:41" x14ac:dyDescent="0.2">
      <c r="AI51810" s="19"/>
      <c r="AJ51810" s="16"/>
      <c r="AK51810" s="20"/>
      <c r="AL51810" s="24"/>
      <c r="AM51810" s="19"/>
      <c r="AN51810" s="19"/>
      <c r="AO51810" s="17"/>
    </row>
    <row r="51811" spans="35:41" x14ac:dyDescent="0.2">
      <c r="AI51811" s="19"/>
      <c r="AJ51811" s="16"/>
      <c r="AK51811" s="20"/>
      <c r="AL51811" s="24"/>
      <c r="AM51811" s="19"/>
      <c r="AN51811" s="19"/>
      <c r="AO51811" s="17"/>
    </row>
    <row r="51812" spans="35:41" x14ac:dyDescent="0.2">
      <c r="AI51812" s="19"/>
      <c r="AJ51812" s="16"/>
      <c r="AK51812" s="20"/>
      <c r="AL51812" s="24"/>
      <c r="AM51812" s="19"/>
      <c r="AN51812" s="19"/>
      <c r="AO51812" s="17"/>
    </row>
    <row r="51813" spans="35:41" x14ac:dyDescent="0.2">
      <c r="AI51813" s="19"/>
      <c r="AJ51813" s="16"/>
      <c r="AK51813" s="20"/>
      <c r="AL51813" s="24"/>
      <c r="AM51813" s="19"/>
      <c r="AN51813" s="19"/>
      <c r="AO51813" s="17"/>
    </row>
    <row r="51814" spans="35:41" x14ac:dyDescent="0.2">
      <c r="AI51814" s="19"/>
      <c r="AJ51814" s="16"/>
      <c r="AK51814" s="20"/>
      <c r="AL51814" s="24"/>
      <c r="AM51814" s="19"/>
      <c r="AN51814" s="19"/>
      <c r="AO51814" s="17"/>
    </row>
    <row r="51815" spans="35:41" x14ac:dyDescent="0.2">
      <c r="AI51815" s="19"/>
      <c r="AJ51815" s="16"/>
      <c r="AK51815" s="20"/>
      <c r="AL51815" s="24"/>
      <c r="AM51815" s="19"/>
      <c r="AN51815" s="19"/>
      <c r="AO51815" s="17"/>
    </row>
    <row r="51816" spans="35:41" x14ac:dyDescent="0.2">
      <c r="AI51816" s="19"/>
      <c r="AJ51816" s="16"/>
      <c r="AK51816" s="20"/>
      <c r="AL51816" s="24"/>
      <c r="AM51816" s="19"/>
      <c r="AN51816" s="19"/>
      <c r="AO51816" s="17"/>
    </row>
    <row r="51817" spans="35:41" x14ac:dyDescent="0.2">
      <c r="AI51817" s="19"/>
      <c r="AJ51817" s="16"/>
      <c r="AK51817" s="20"/>
      <c r="AL51817" s="24"/>
      <c r="AM51817" s="19"/>
      <c r="AN51817" s="19"/>
      <c r="AO51817" s="17"/>
    </row>
    <row r="51818" spans="35:41" x14ac:dyDescent="0.2">
      <c r="AI51818" s="19"/>
      <c r="AJ51818" s="16"/>
      <c r="AK51818" s="20"/>
      <c r="AL51818" s="24"/>
      <c r="AM51818" s="19"/>
      <c r="AN51818" s="19"/>
      <c r="AO51818" s="17"/>
    </row>
    <row r="51819" spans="35:41" x14ac:dyDescent="0.2">
      <c r="AI51819" s="19"/>
      <c r="AJ51819" s="16"/>
      <c r="AK51819" s="20"/>
      <c r="AL51819" s="24"/>
      <c r="AM51819" s="19"/>
      <c r="AN51819" s="19"/>
      <c r="AO51819" s="17"/>
    </row>
    <row r="51820" spans="35:41" x14ac:dyDescent="0.2">
      <c r="AI51820" s="19"/>
      <c r="AJ51820" s="16"/>
      <c r="AK51820" s="20"/>
      <c r="AL51820" s="24"/>
      <c r="AM51820" s="19"/>
      <c r="AN51820" s="19"/>
      <c r="AO51820" s="17"/>
    </row>
    <row r="51821" spans="35:41" x14ac:dyDescent="0.2">
      <c r="AI51821" s="19"/>
      <c r="AJ51821" s="16"/>
      <c r="AK51821" s="20"/>
      <c r="AL51821" s="24"/>
      <c r="AM51821" s="19"/>
      <c r="AN51821" s="19"/>
      <c r="AO51821" s="17"/>
    </row>
    <row r="51822" spans="35:41" x14ac:dyDescent="0.2">
      <c r="AI51822" s="19"/>
      <c r="AJ51822" s="16"/>
      <c r="AK51822" s="20"/>
      <c r="AL51822" s="24"/>
      <c r="AM51822" s="19"/>
      <c r="AN51822" s="19"/>
      <c r="AO51822" s="17"/>
    </row>
    <row r="51823" spans="35:41" x14ac:dyDescent="0.2">
      <c r="AI51823" s="19"/>
      <c r="AJ51823" s="16"/>
      <c r="AK51823" s="20"/>
      <c r="AL51823" s="24"/>
      <c r="AM51823" s="19"/>
      <c r="AN51823" s="19"/>
      <c r="AO51823" s="17"/>
    </row>
    <row r="51824" spans="35:41" x14ac:dyDescent="0.2">
      <c r="AI51824" s="19"/>
      <c r="AJ51824" s="16"/>
      <c r="AK51824" s="20"/>
      <c r="AL51824" s="24"/>
      <c r="AM51824" s="19"/>
      <c r="AN51824" s="19"/>
      <c r="AO51824" s="17"/>
    </row>
    <row r="51825" spans="35:41" x14ac:dyDescent="0.2">
      <c r="AI51825" s="19"/>
      <c r="AJ51825" s="16"/>
      <c r="AK51825" s="20"/>
      <c r="AL51825" s="24"/>
      <c r="AM51825" s="19"/>
      <c r="AN51825" s="19"/>
      <c r="AO51825" s="17"/>
    </row>
    <row r="51826" spans="35:41" x14ac:dyDescent="0.2">
      <c r="AI51826" s="19"/>
      <c r="AJ51826" s="16"/>
      <c r="AK51826" s="20"/>
      <c r="AL51826" s="24"/>
      <c r="AM51826" s="19"/>
      <c r="AN51826" s="19"/>
      <c r="AO51826" s="17"/>
    </row>
    <row r="51827" spans="35:41" x14ac:dyDescent="0.2">
      <c r="AI51827" s="19"/>
      <c r="AJ51827" s="16"/>
      <c r="AK51827" s="20"/>
      <c r="AL51827" s="24"/>
      <c r="AM51827" s="19"/>
      <c r="AN51827" s="19"/>
      <c r="AO51827" s="17"/>
    </row>
    <row r="51828" spans="35:41" x14ac:dyDescent="0.2">
      <c r="AI51828" s="19"/>
      <c r="AJ51828" s="16"/>
      <c r="AK51828" s="20"/>
      <c r="AL51828" s="24"/>
      <c r="AM51828" s="19"/>
      <c r="AN51828" s="19"/>
      <c r="AO51828" s="17"/>
    </row>
    <row r="51829" spans="35:41" x14ac:dyDescent="0.2">
      <c r="AI51829" s="19"/>
      <c r="AJ51829" s="16"/>
      <c r="AK51829" s="20"/>
      <c r="AL51829" s="24"/>
      <c r="AM51829" s="19"/>
      <c r="AN51829" s="19"/>
      <c r="AO51829" s="17"/>
    </row>
    <row r="51830" spans="35:41" x14ac:dyDescent="0.2">
      <c r="AI51830" s="19"/>
      <c r="AJ51830" s="16"/>
      <c r="AK51830" s="20"/>
      <c r="AL51830" s="24"/>
      <c r="AM51830" s="19"/>
      <c r="AN51830" s="19"/>
      <c r="AO51830" s="17"/>
    </row>
    <row r="51831" spans="35:41" x14ac:dyDescent="0.2">
      <c r="AI51831" s="19"/>
      <c r="AJ51831" s="16"/>
      <c r="AK51831" s="20"/>
      <c r="AL51831" s="24"/>
      <c r="AM51831" s="19"/>
      <c r="AN51831" s="19"/>
      <c r="AO51831" s="17"/>
    </row>
    <row r="51832" spans="35:41" x14ac:dyDescent="0.2">
      <c r="AI51832" s="19"/>
      <c r="AJ51832" s="16"/>
      <c r="AK51832" s="20"/>
      <c r="AL51832" s="24"/>
      <c r="AM51832" s="19"/>
      <c r="AN51832" s="19"/>
      <c r="AO51832" s="17"/>
    </row>
    <row r="51833" spans="35:41" x14ac:dyDescent="0.2">
      <c r="AI51833" s="19"/>
      <c r="AJ51833" s="16"/>
      <c r="AK51833" s="20"/>
      <c r="AL51833" s="24"/>
      <c r="AM51833" s="19"/>
      <c r="AN51833" s="19"/>
      <c r="AO51833" s="17"/>
    </row>
    <row r="51834" spans="35:41" x14ac:dyDescent="0.2">
      <c r="AI51834" s="19"/>
      <c r="AJ51834" s="16"/>
      <c r="AK51834" s="20"/>
      <c r="AL51834" s="24"/>
      <c r="AM51834" s="19"/>
      <c r="AN51834" s="19"/>
      <c r="AO51834" s="17"/>
    </row>
    <row r="51835" spans="35:41" x14ac:dyDescent="0.2">
      <c r="AI51835" s="19"/>
      <c r="AJ51835" s="16"/>
      <c r="AK51835" s="20"/>
      <c r="AL51835" s="24"/>
      <c r="AM51835" s="19"/>
      <c r="AN51835" s="19"/>
      <c r="AO51835" s="17"/>
    </row>
    <row r="51836" spans="35:41" x14ac:dyDescent="0.2">
      <c r="AI51836" s="19"/>
      <c r="AJ51836" s="16"/>
      <c r="AK51836" s="20"/>
      <c r="AL51836" s="24"/>
      <c r="AM51836" s="19"/>
      <c r="AN51836" s="19"/>
      <c r="AO51836" s="17"/>
    </row>
    <row r="51837" spans="35:41" x14ac:dyDescent="0.2">
      <c r="AI51837" s="19"/>
      <c r="AJ51837" s="16"/>
      <c r="AK51837" s="20"/>
      <c r="AL51837" s="24"/>
      <c r="AM51837" s="19"/>
      <c r="AN51837" s="19"/>
      <c r="AO51837" s="17"/>
    </row>
    <row r="51838" spans="35:41" x14ac:dyDescent="0.2">
      <c r="AI51838" s="19"/>
      <c r="AJ51838" s="16"/>
      <c r="AK51838" s="20"/>
      <c r="AL51838" s="24"/>
      <c r="AM51838" s="19"/>
      <c r="AN51838" s="19"/>
      <c r="AO51838" s="17"/>
    </row>
    <row r="51839" spans="35:41" x14ac:dyDescent="0.2">
      <c r="AI51839" s="19"/>
      <c r="AJ51839" s="16"/>
      <c r="AK51839" s="20"/>
      <c r="AL51839" s="24"/>
      <c r="AM51839" s="19"/>
      <c r="AN51839" s="19"/>
      <c r="AO51839" s="17"/>
    </row>
    <row r="51840" spans="35:41" x14ac:dyDescent="0.2">
      <c r="AI51840" s="19"/>
      <c r="AJ51840" s="16"/>
      <c r="AK51840" s="20"/>
      <c r="AL51840" s="24"/>
      <c r="AM51840" s="19"/>
      <c r="AN51840" s="19"/>
      <c r="AO51840" s="17"/>
    </row>
    <row r="51841" spans="35:41" x14ac:dyDescent="0.2">
      <c r="AI51841" s="19"/>
      <c r="AJ51841" s="16"/>
      <c r="AK51841" s="20"/>
      <c r="AL51841" s="24"/>
      <c r="AM51841" s="19"/>
      <c r="AN51841" s="19"/>
      <c r="AO51841" s="17"/>
    </row>
    <row r="51842" spans="35:41" x14ac:dyDescent="0.2">
      <c r="AI51842" s="19"/>
      <c r="AJ51842" s="16"/>
      <c r="AK51842" s="20"/>
      <c r="AL51842" s="24"/>
      <c r="AM51842" s="19"/>
      <c r="AN51842" s="19"/>
      <c r="AO51842" s="17"/>
    </row>
    <row r="51843" spans="35:41" x14ac:dyDescent="0.2">
      <c r="AI51843" s="19"/>
      <c r="AJ51843" s="16"/>
      <c r="AK51843" s="20"/>
      <c r="AL51843" s="24"/>
      <c r="AM51843" s="19"/>
      <c r="AN51843" s="19"/>
      <c r="AO51843" s="17"/>
    </row>
    <row r="51844" spans="35:41" x14ac:dyDescent="0.2">
      <c r="AI51844" s="19"/>
      <c r="AJ51844" s="16"/>
      <c r="AK51844" s="20"/>
      <c r="AL51844" s="24"/>
      <c r="AM51844" s="19"/>
      <c r="AN51844" s="19"/>
      <c r="AO51844" s="17"/>
    </row>
    <row r="51845" spans="35:41" x14ac:dyDescent="0.2">
      <c r="AI51845" s="19"/>
      <c r="AJ51845" s="16"/>
      <c r="AK51845" s="20"/>
      <c r="AL51845" s="24"/>
      <c r="AM51845" s="19"/>
      <c r="AN51845" s="19"/>
      <c r="AO51845" s="17"/>
    </row>
    <row r="51846" spans="35:41" x14ac:dyDescent="0.2">
      <c r="AI51846" s="19"/>
      <c r="AJ51846" s="16"/>
      <c r="AK51846" s="20"/>
      <c r="AL51846" s="24"/>
      <c r="AM51846" s="19"/>
      <c r="AN51846" s="19"/>
      <c r="AO51846" s="17"/>
    </row>
    <row r="51847" spans="35:41" x14ac:dyDescent="0.2">
      <c r="AI51847" s="19"/>
      <c r="AJ51847" s="16"/>
      <c r="AK51847" s="20"/>
      <c r="AL51847" s="24"/>
      <c r="AM51847" s="19"/>
      <c r="AN51847" s="19"/>
      <c r="AO51847" s="17"/>
    </row>
    <row r="51848" spans="35:41" x14ac:dyDescent="0.2">
      <c r="AI51848" s="19"/>
      <c r="AJ51848" s="16"/>
      <c r="AK51848" s="20"/>
      <c r="AL51848" s="24"/>
      <c r="AM51848" s="19"/>
      <c r="AN51848" s="19"/>
      <c r="AO51848" s="17"/>
    </row>
    <row r="51849" spans="35:41" x14ac:dyDescent="0.2">
      <c r="AI51849" s="19"/>
      <c r="AJ51849" s="16"/>
      <c r="AK51849" s="20"/>
      <c r="AL51849" s="24"/>
      <c r="AM51849" s="19"/>
      <c r="AN51849" s="19"/>
      <c r="AO51849" s="17"/>
    </row>
    <row r="51850" spans="35:41" x14ac:dyDescent="0.2">
      <c r="AI51850" s="19"/>
      <c r="AJ51850" s="16"/>
      <c r="AK51850" s="20"/>
      <c r="AL51850" s="24"/>
      <c r="AM51850" s="19"/>
      <c r="AN51850" s="19"/>
      <c r="AO51850" s="17"/>
    </row>
    <row r="51851" spans="35:41" x14ac:dyDescent="0.2">
      <c r="AI51851" s="19"/>
      <c r="AJ51851" s="16"/>
      <c r="AK51851" s="20"/>
      <c r="AL51851" s="24"/>
      <c r="AM51851" s="19"/>
      <c r="AN51851" s="19"/>
      <c r="AO51851" s="17"/>
    </row>
    <row r="51852" spans="35:41" x14ac:dyDescent="0.2">
      <c r="AI51852" s="19"/>
      <c r="AJ51852" s="16"/>
      <c r="AK51852" s="20"/>
      <c r="AL51852" s="24"/>
      <c r="AM51852" s="19"/>
      <c r="AN51852" s="19"/>
      <c r="AO51852" s="17"/>
    </row>
    <row r="51853" spans="35:41" x14ac:dyDescent="0.2">
      <c r="AI51853" s="19"/>
      <c r="AJ51853" s="16"/>
      <c r="AK51853" s="20"/>
      <c r="AL51853" s="24"/>
      <c r="AM51853" s="19"/>
      <c r="AN51853" s="19"/>
      <c r="AO51853" s="17"/>
    </row>
    <row r="51854" spans="35:41" x14ac:dyDescent="0.2">
      <c r="AI51854" s="19"/>
      <c r="AJ51854" s="16"/>
      <c r="AK51854" s="20"/>
      <c r="AL51854" s="24"/>
      <c r="AM51854" s="19"/>
      <c r="AN51854" s="19"/>
      <c r="AO51854" s="17"/>
    </row>
    <row r="51855" spans="35:41" x14ac:dyDescent="0.2">
      <c r="AI51855" s="19"/>
      <c r="AJ51855" s="16"/>
      <c r="AK51855" s="20"/>
      <c r="AL51855" s="24"/>
      <c r="AM51855" s="19"/>
      <c r="AN51855" s="19"/>
      <c r="AO51855" s="17"/>
    </row>
    <row r="51856" spans="35:41" x14ac:dyDescent="0.2">
      <c r="AI51856" s="19"/>
      <c r="AJ51856" s="16"/>
      <c r="AK51856" s="20"/>
      <c r="AL51856" s="24"/>
      <c r="AM51856" s="19"/>
      <c r="AN51856" s="19"/>
      <c r="AO51856" s="17"/>
    </row>
    <row r="51857" spans="35:41" x14ac:dyDescent="0.2">
      <c r="AI51857" s="19"/>
      <c r="AJ51857" s="16"/>
      <c r="AK51857" s="20"/>
      <c r="AL51857" s="24"/>
      <c r="AM51857" s="19"/>
      <c r="AN51857" s="19"/>
      <c r="AO51857" s="17"/>
    </row>
    <row r="51858" spans="35:41" x14ac:dyDescent="0.2">
      <c r="AI51858" s="19"/>
      <c r="AJ51858" s="16"/>
      <c r="AK51858" s="20"/>
      <c r="AL51858" s="24"/>
      <c r="AM51858" s="19"/>
      <c r="AN51858" s="19"/>
      <c r="AO51858" s="17"/>
    </row>
    <row r="51859" spans="35:41" x14ac:dyDescent="0.2">
      <c r="AI51859" s="19"/>
      <c r="AJ51859" s="16"/>
      <c r="AK51859" s="20"/>
      <c r="AL51859" s="24"/>
      <c r="AM51859" s="19"/>
      <c r="AN51859" s="19"/>
      <c r="AO51859" s="17"/>
    </row>
    <row r="51860" spans="35:41" x14ac:dyDescent="0.2">
      <c r="AI51860" s="19"/>
      <c r="AJ51860" s="16"/>
      <c r="AK51860" s="20"/>
      <c r="AL51860" s="24"/>
      <c r="AM51860" s="19"/>
      <c r="AN51860" s="19"/>
      <c r="AO51860" s="17"/>
    </row>
    <row r="51861" spans="35:41" x14ac:dyDescent="0.2">
      <c r="AI51861" s="19"/>
      <c r="AJ51861" s="16"/>
      <c r="AK51861" s="20"/>
      <c r="AL51861" s="24"/>
      <c r="AM51861" s="19"/>
      <c r="AN51861" s="19"/>
      <c r="AO51861" s="17"/>
    </row>
    <row r="51862" spans="35:41" x14ac:dyDescent="0.2">
      <c r="AI51862" s="19"/>
      <c r="AJ51862" s="16"/>
      <c r="AK51862" s="20"/>
      <c r="AL51862" s="24"/>
      <c r="AM51862" s="19"/>
      <c r="AN51862" s="19"/>
      <c r="AO51862" s="17"/>
    </row>
    <row r="51863" spans="35:41" x14ac:dyDescent="0.2">
      <c r="AI51863" s="19"/>
      <c r="AJ51863" s="16"/>
      <c r="AK51863" s="20"/>
      <c r="AL51863" s="24"/>
      <c r="AM51863" s="19"/>
      <c r="AN51863" s="19"/>
      <c r="AO51863" s="17"/>
    </row>
    <row r="51864" spans="35:41" x14ac:dyDescent="0.2">
      <c r="AI51864" s="19"/>
      <c r="AJ51864" s="16"/>
      <c r="AK51864" s="20"/>
      <c r="AL51864" s="24"/>
      <c r="AM51864" s="19"/>
      <c r="AN51864" s="19"/>
      <c r="AO51864" s="17"/>
    </row>
    <row r="51865" spans="35:41" x14ac:dyDescent="0.2">
      <c r="AI51865" s="19"/>
      <c r="AJ51865" s="16"/>
      <c r="AK51865" s="20"/>
      <c r="AL51865" s="24"/>
      <c r="AM51865" s="19"/>
      <c r="AN51865" s="19"/>
      <c r="AO51865" s="17"/>
    </row>
    <row r="51866" spans="35:41" x14ac:dyDescent="0.2">
      <c r="AI51866" s="19"/>
      <c r="AJ51866" s="16"/>
      <c r="AK51866" s="20"/>
      <c r="AL51866" s="24"/>
      <c r="AM51866" s="19"/>
      <c r="AN51866" s="19"/>
      <c r="AO51866" s="17"/>
    </row>
    <row r="51867" spans="35:41" x14ac:dyDescent="0.2">
      <c r="AI51867" s="19"/>
      <c r="AJ51867" s="16"/>
      <c r="AK51867" s="20"/>
      <c r="AL51867" s="24"/>
      <c r="AM51867" s="19"/>
      <c r="AN51867" s="19"/>
      <c r="AO51867" s="17"/>
    </row>
    <row r="51868" spans="35:41" x14ac:dyDescent="0.2">
      <c r="AI51868" s="19"/>
      <c r="AJ51868" s="16"/>
      <c r="AK51868" s="20"/>
      <c r="AL51868" s="24"/>
      <c r="AM51868" s="19"/>
      <c r="AN51868" s="19"/>
      <c r="AO51868" s="17"/>
    </row>
    <row r="51869" spans="35:41" x14ac:dyDescent="0.2">
      <c r="AI51869" s="19"/>
      <c r="AJ51869" s="16"/>
      <c r="AK51869" s="20"/>
      <c r="AL51869" s="24"/>
      <c r="AM51869" s="19"/>
      <c r="AN51869" s="19"/>
      <c r="AO51869" s="17"/>
    </row>
    <row r="51870" spans="35:41" x14ac:dyDescent="0.2">
      <c r="AI51870" s="19"/>
      <c r="AJ51870" s="16"/>
      <c r="AK51870" s="20"/>
      <c r="AL51870" s="24"/>
      <c r="AM51870" s="19"/>
      <c r="AN51870" s="19"/>
      <c r="AO51870" s="17"/>
    </row>
    <row r="51871" spans="35:41" x14ac:dyDescent="0.2">
      <c r="AI51871" s="19"/>
      <c r="AJ51871" s="16"/>
      <c r="AK51871" s="20"/>
      <c r="AL51871" s="24"/>
      <c r="AM51871" s="19"/>
      <c r="AN51871" s="19"/>
      <c r="AO51871" s="17"/>
    </row>
    <row r="51872" spans="35:41" x14ac:dyDescent="0.2">
      <c r="AI51872" s="19"/>
      <c r="AJ51872" s="16"/>
      <c r="AK51872" s="20"/>
      <c r="AL51872" s="24"/>
      <c r="AM51872" s="19"/>
      <c r="AN51872" s="19"/>
      <c r="AO51872" s="17"/>
    </row>
    <row r="51873" spans="35:41" x14ac:dyDescent="0.2">
      <c r="AI51873" s="19"/>
      <c r="AJ51873" s="16"/>
      <c r="AK51873" s="20"/>
      <c r="AL51873" s="24"/>
      <c r="AM51873" s="19"/>
      <c r="AN51873" s="19"/>
      <c r="AO51873" s="17"/>
    </row>
    <row r="51874" spans="35:41" x14ac:dyDescent="0.2">
      <c r="AI51874" s="19"/>
      <c r="AJ51874" s="16"/>
      <c r="AK51874" s="20"/>
      <c r="AL51874" s="24"/>
      <c r="AM51874" s="19"/>
      <c r="AN51874" s="19"/>
      <c r="AO51874" s="17"/>
    </row>
    <row r="51875" spans="35:41" x14ac:dyDescent="0.2">
      <c r="AI51875" s="19"/>
      <c r="AJ51875" s="16"/>
      <c r="AK51875" s="20"/>
      <c r="AL51875" s="24"/>
      <c r="AM51875" s="19"/>
      <c r="AN51875" s="19"/>
      <c r="AO51875" s="17"/>
    </row>
    <row r="51876" spans="35:41" x14ac:dyDescent="0.2">
      <c r="AI51876" s="19"/>
      <c r="AJ51876" s="16"/>
      <c r="AK51876" s="20"/>
      <c r="AL51876" s="24"/>
      <c r="AM51876" s="19"/>
      <c r="AN51876" s="19"/>
      <c r="AO51876" s="17"/>
    </row>
    <row r="51877" spans="35:41" x14ac:dyDescent="0.2">
      <c r="AI51877" s="19"/>
      <c r="AJ51877" s="16"/>
      <c r="AK51877" s="20"/>
      <c r="AL51877" s="24"/>
      <c r="AM51877" s="19"/>
      <c r="AN51877" s="19"/>
      <c r="AO51877" s="17"/>
    </row>
    <row r="51878" spans="35:41" x14ac:dyDescent="0.2">
      <c r="AI51878" s="19"/>
      <c r="AJ51878" s="16"/>
      <c r="AK51878" s="20"/>
      <c r="AL51878" s="24"/>
      <c r="AM51878" s="19"/>
      <c r="AN51878" s="19"/>
      <c r="AO51878" s="17"/>
    </row>
    <row r="51879" spans="35:41" x14ac:dyDescent="0.2">
      <c r="AI51879" s="19"/>
      <c r="AJ51879" s="16"/>
      <c r="AK51879" s="20"/>
      <c r="AL51879" s="24"/>
      <c r="AM51879" s="19"/>
      <c r="AN51879" s="19"/>
      <c r="AO51879" s="17"/>
    </row>
    <row r="51880" spans="35:41" x14ac:dyDescent="0.2">
      <c r="AI51880" s="19"/>
      <c r="AJ51880" s="16"/>
      <c r="AK51880" s="20"/>
      <c r="AL51880" s="24"/>
      <c r="AM51880" s="19"/>
      <c r="AN51880" s="19"/>
      <c r="AO51880" s="17"/>
    </row>
    <row r="51881" spans="35:41" x14ac:dyDescent="0.2">
      <c r="AI51881" s="19"/>
      <c r="AJ51881" s="16"/>
      <c r="AK51881" s="20"/>
      <c r="AL51881" s="24"/>
      <c r="AM51881" s="19"/>
      <c r="AN51881" s="19"/>
      <c r="AO51881" s="17"/>
    </row>
    <row r="51882" spans="35:41" x14ac:dyDescent="0.2">
      <c r="AI51882" s="19"/>
      <c r="AJ51882" s="16"/>
      <c r="AK51882" s="20"/>
      <c r="AL51882" s="24"/>
      <c r="AM51882" s="19"/>
      <c r="AN51882" s="19"/>
      <c r="AO51882" s="17"/>
    </row>
    <row r="51883" spans="35:41" x14ac:dyDescent="0.2">
      <c r="AI51883" s="19"/>
      <c r="AJ51883" s="16"/>
      <c r="AK51883" s="20"/>
      <c r="AL51883" s="24"/>
      <c r="AM51883" s="19"/>
      <c r="AN51883" s="19"/>
      <c r="AO51883" s="17"/>
    </row>
    <row r="51884" spans="35:41" x14ac:dyDescent="0.2">
      <c r="AI51884" s="19"/>
      <c r="AJ51884" s="16"/>
      <c r="AK51884" s="20"/>
      <c r="AL51884" s="24"/>
      <c r="AM51884" s="19"/>
      <c r="AN51884" s="19"/>
      <c r="AO51884" s="17"/>
    </row>
    <row r="51885" spans="35:41" x14ac:dyDescent="0.2">
      <c r="AI51885" s="19"/>
      <c r="AJ51885" s="16"/>
      <c r="AK51885" s="20"/>
      <c r="AL51885" s="24"/>
      <c r="AM51885" s="19"/>
      <c r="AN51885" s="19"/>
      <c r="AO51885" s="17"/>
    </row>
    <row r="51886" spans="35:41" x14ac:dyDescent="0.2">
      <c r="AI51886" s="19"/>
      <c r="AJ51886" s="16"/>
      <c r="AK51886" s="20"/>
      <c r="AL51886" s="24"/>
      <c r="AM51886" s="19"/>
      <c r="AN51886" s="19"/>
      <c r="AO51886" s="17"/>
    </row>
    <row r="51887" spans="35:41" x14ac:dyDescent="0.2">
      <c r="AI51887" s="19"/>
      <c r="AJ51887" s="16"/>
      <c r="AK51887" s="20"/>
      <c r="AL51887" s="24"/>
      <c r="AM51887" s="19"/>
      <c r="AN51887" s="19"/>
      <c r="AO51887" s="17"/>
    </row>
    <row r="51888" spans="35:41" x14ac:dyDescent="0.2">
      <c r="AI51888" s="19"/>
      <c r="AJ51888" s="16"/>
      <c r="AK51888" s="20"/>
      <c r="AL51888" s="24"/>
      <c r="AM51888" s="19"/>
      <c r="AN51888" s="19"/>
      <c r="AO51888" s="17"/>
    </row>
    <row r="51889" spans="35:41" x14ac:dyDescent="0.2">
      <c r="AI51889" s="19"/>
      <c r="AJ51889" s="16"/>
      <c r="AK51889" s="20"/>
      <c r="AL51889" s="24"/>
      <c r="AM51889" s="19"/>
      <c r="AN51889" s="19"/>
      <c r="AO51889" s="17"/>
    </row>
    <row r="51890" spans="35:41" x14ac:dyDescent="0.2">
      <c r="AI51890" s="19"/>
      <c r="AJ51890" s="16"/>
      <c r="AK51890" s="20"/>
      <c r="AL51890" s="24"/>
      <c r="AM51890" s="19"/>
      <c r="AN51890" s="19"/>
      <c r="AO51890" s="17"/>
    </row>
    <row r="51891" spans="35:41" x14ac:dyDescent="0.2">
      <c r="AI51891" s="19"/>
      <c r="AJ51891" s="16"/>
      <c r="AK51891" s="20"/>
      <c r="AL51891" s="24"/>
      <c r="AM51891" s="19"/>
      <c r="AN51891" s="19"/>
      <c r="AO51891" s="17"/>
    </row>
    <row r="51892" spans="35:41" x14ac:dyDescent="0.2">
      <c r="AI51892" s="19"/>
      <c r="AJ51892" s="16"/>
      <c r="AK51892" s="20"/>
      <c r="AL51892" s="24"/>
      <c r="AM51892" s="19"/>
      <c r="AN51892" s="19"/>
      <c r="AO51892" s="17"/>
    </row>
    <row r="51893" spans="35:41" x14ac:dyDescent="0.2">
      <c r="AI51893" s="19"/>
      <c r="AJ51893" s="16"/>
      <c r="AK51893" s="20"/>
      <c r="AL51893" s="24"/>
      <c r="AM51893" s="19"/>
      <c r="AN51893" s="19"/>
      <c r="AO51893" s="17"/>
    </row>
    <row r="51894" spans="35:41" x14ac:dyDescent="0.2">
      <c r="AI51894" s="19"/>
      <c r="AJ51894" s="16"/>
      <c r="AK51894" s="20"/>
      <c r="AL51894" s="24"/>
      <c r="AM51894" s="19"/>
      <c r="AN51894" s="19"/>
      <c r="AO51894" s="17"/>
    </row>
    <row r="51895" spans="35:41" x14ac:dyDescent="0.2">
      <c r="AI51895" s="19"/>
      <c r="AJ51895" s="16"/>
      <c r="AK51895" s="20"/>
      <c r="AL51895" s="24"/>
      <c r="AM51895" s="19"/>
      <c r="AN51895" s="19"/>
      <c r="AO51895" s="17"/>
    </row>
    <row r="51896" spans="35:41" x14ac:dyDescent="0.2">
      <c r="AI51896" s="19"/>
      <c r="AJ51896" s="16"/>
      <c r="AK51896" s="20"/>
      <c r="AL51896" s="24"/>
      <c r="AM51896" s="19"/>
      <c r="AN51896" s="19"/>
      <c r="AO51896" s="17"/>
    </row>
    <row r="51897" spans="35:41" x14ac:dyDescent="0.2">
      <c r="AI51897" s="19"/>
      <c r="AJ51897" s="16"/>
      <c r="AK51897" s="20"/>
      <c r="AL51897" s="24"/>
      <c r="AM51897" s="19"/>
      <c r="AN51897" s="19"/>
      <c r="AO51897" s="17"/>
    </row>
    <row r="51898" spans="35:41" x14ac:dyDescent="0.2">
      <c r="AI51898" s="19"/>
      <c r="AJ51898" s="16"/>
      <c r="AK51898" s="20"/>
      <c r="AL51898" s="24"/>
      <c r="AM51898" s="19"/>
      <c r="AN51898" s="19"/>
      <c r="AO51898" s="17"/>
    </row>
    <row r="51899" spans="35:41" x14ac:dyDescent="0.2">
      <c r="AI51899" s="19"/>
      <c r="AJ51899" s="16"/>
      <c r="AK51899" s="20"/>
      <c r="AL51899" s="24"/>
      <c r="AM51899" s="19"/>
      <c r="AN51899" s="19"/>
      <c r="AO51899" s="17"/>
    </row>
    <row r="51900" spans="35:41" x14ac:dyDescent="0.2">
      <c r="AI51900" s="19"/>
      <c r="AJ51900" s="16"/>
      <c r="AK51900" s="20"/>
      <c r="AL51900" s="24"/>
      <c r="AM51900" s="19"/>
      <c r="AN51900" s="19"/>
      <c r="AO51900" s="17"/>
    </row>
    <row r="51901" spans="35:41" x14ac:dyDescent="0.2">
      <c r="AI51901" s="19"/>
      <c r="AJ51901" s="16"/>
      <c r="AK51901" s="20"/>
      <c r="AL51901" s="24"/>
      <c r="AM51901" s="19"/>
      <c r="AN51901" s="19"/>
      <c r="AO51901" s="17"/>
    </row>
    <row r="51902" spans="35:41" x14ac:dyDescent="0.2">
      <c r="AI51902" s="19"/>
      <c r="AJ51902" s="16"/>
      <c r="AK51902" s="20"/>
      <c r="AL51902" s="24"/>
      <c r="AM51902" s="19"/>
      <c r="AN51902" s="19"/>
      <c r="AO51902" s="17"/>
    </row>
    <row r="51903" spans="35:41" x14ac:dyDescent="0.2">
      <c r="AI51903" s="19"/>
      <c r="AJ51903" s="16"/>
      <c r="AK51903" s="20"/>
      <c r="AL51903" s="24"/>
      <c r="AM51903" s="19"/>
      <c r="AN51903" s="19"/>
      <c r="AO51903" s="17"/>
    </row>
    <row r="51904" spans="35:41" x14ac:dyDescent="0.2">
      <c r="AI51904" s="19"/>
      <c r="AJ51904" s="16"/>
      <c r="AK51904" s="20"/>
      <c r="AL51904" s="24"/>
      <c r="AM51904" s="19"/>
      <c r="AN51904" s="19"/>
      <c r="AO51904" s="17"/>
    </row>
    <row r="51905" spans="35:41" x14ac:dyDescent="0.2">
      <c r="AI51905" s="19"/>
      <c r="AJ51905" s="16"/>
      <c r="AK51905" s="20"/>
      <c r="AL51905" s="24"/>
      <c r="AM51905" s="19"/>
      <c r="AN51905" s="19"/>
      <c r="AO51905" s="17"/>
    </row>
    <row r="51906" spans="35:41" x14ac:dyDescent="0.2">
      <c r="AI51906" s="19"/>
      <c r="AJ51906" s="16"/>
      <c r="AK51906" s="20"/>
      <c r="AL51906" s="24"/>
      <c r="AM51906" s="19"/>
      <c r="AN51906" s="19"/>
      <c r="AO51906" s="17"/>
    </row>
    <row r="51907" spans="35:41" x14ac:dyDescent="0.2">
      <c r="AI51907" s="19"/>
      <c r="AJ51907" s="16"/>
      <c r="AK51907" s="20"/>
      <c r="AL51907" s="24"/>
      <c r="AM51907" s="19"/>
      <c r="AN51907" s="19"/>
      <c r="AO51907" s="17"/>
    </row>
    <row r="51908" spans="35:41" x14ac:dyDescent="0.2">
      <c r="AI51908" s="19"/>
      <c r="AJ51908" s="16"/>
      <c r="AK51908" s="20"/>
      <c r="AL51908" s="24"/>
      <c r="AM51908" s="19"/>
      <c r="AN51908" s="19"/>
      <c r="AO51908" s="17"/>
    </row>
    <row r="51909" spans="35:41" x14ac:dyDescent="0.2">
      <c r="AI51909" s="19"/>
      <c r="AJ51909" s="16"/>
      <c r="AK51909" s="20"/>
      <c r="AL51909" s="24"/>
      <c r="AM51909" s="19"/>
      <c r="AN51909" s="19"/>
      <c r="AO51909" s="17"/>
    </row>
    <row r="51910" spans="35:41" x14ac:dyDescent="0.2">
      <c r="AI51910" s="19"/>
      <c r="AJ51910" s="16"/>
      <c r="AK51910" s="20"/>
      <c r="AL51910" s="24"/>
      <c r="AM51910" s="19"/>
      <c r="AN51910" s="19"/>
      <c r="AO51910" s="17"/>
    </row>
    <row r="51911" spans="35:41" x14ac:dyDescent="0.2">
      <c r="AI51911" s="19"/>
      <c r="AJ51911" s="16"/>
      <c r="AK51911" s="20"/>
      <c r="AL51911" s="24"/>
      <c r="AM51911" s="19"/>
      <c r="AN51911" s="19"/>
      <c r="AO51911" s="17"/>
    </row>
    <row r="51912" spans="35:41" x14ac:dyDescent="0.2">
      <c r="AI51912" s="19"/>
      <c r="AJ51912" s="16"/>
      <c r="AK51912" s="20"/>
      <c r="AL51912" s="24"/>
      <c r="AM51912" s="19"/>
      <c r="AN51912" s="19"/>
      <c r="AO51912" s="17"/>
    </row>
    <row r="51913" spans="35:41" x14ac:dyDescent="0.2">
      <c r="AI51913" s="19"/>
      <c r="AJ51913" s="16"/>
      <c r="AK51913" s="20"/>
      <c r="AL51913" s="24"/>
      <c r="AM51913" s="19"/>
      <c r="AN51913" s="19"/>
      <c r="AO51913" s="17"/>
    </row>
    <row r="51914" spans="35:41" x14ac:dyDescent="0.2">
      <c r="AI51914" s="19"/>
      <c r="AJ51914" s="16"/>
      <c r="AK51914" s="20"/>
      <c r="AL51914" s="24"/>
      <c r="AM51914" s="19"/>
      <c r="AN51914" s="19"/>
      <c r="AO51914" s="17"/>
    </row>
    <row r="51915" spans="35:41" x14ac:dyDescent="0.2">
      <c r="AI51915" s="19"/>
      <c r="AJ51915" s="16"/>
      <c r="AK51915" s="20"/>
      <c r="AL51915" s="24"/>
      <c r="AM51915" s="19"/>
      <c r="AN51915" s="19"/>
      <c r="AO51915" s="17"/>
    </row>
    <row r="51916" spans="35:41" x14ac:dyDescent="0.2">
      <c r="AI51916" s="19"/>
      <c r="AJ51916" s="16"/>
      <c r="AK51916" s="20"/>
      <c r="AL51916" s="24"/>
      <c r="AM51916" s="19"/>
      <c r="AN51916" s="19"/>
      <c r="AO51916" s="17"/>
    </row>
    <row r="51917" spans="35:41" x14ac:dyDescent="0.2">
      <c r="AI51917" s="19"/>
      <c r="AJ51917" s="16"/>
      <c r="AK51917" s="20"/>
      <c r="AL51917" s="24"/>
      <c r="AM51917" s="19"/>
      <c r="AN51917" s="19"/>
      <c r="AO51917" s="17"/>
    </row>
    <row r="51918" spans="35:41" x14ac:dyDescent="0.2">
      <c r="AI51918" s="19"/>
      <c r="AJ51918" s="16"/>
      <c r="AK51918" s="20"/>
      <c r="AL51918" s="24"/>
      <c r="AM51918" s="19"/>
      <c r="AN51918" s="19"/>
      <c r="AO51918" s="17"/>
    </row>
    <row r="51919" spans="35:41" x14ac:dyDescent="0.2">
      <c r="AI51919" s="19"/>
      <c r="AJ51919" s="16"/>
      <c r="AK51919" s="20"/>
      <c r="AL51919" s="24"/>
      <c r="AM51919" s="19"/>
      <c r="AN51919" s="19"/>
      <c r="AO51919" s="17"/>
    </row>
    <row r="51920" spans="35:41" x14ac:dyDescent="0.2">
      <c r="AI51920" s="19"/>
      <c r="AJ51920" s="16"/>
      <c r="AK51920" s="20"/>
      <c r="AL51920" s="24"/>
      <c r="AM51920" s="19"/>
      <c r="AN51920" s="19"/>
      <c r="AO51920" s="17"/>
    </row>
    <row r="51921" spans="35:41" x14ac:dyDescent="0.2">
      <c r="AI51921" s="19"/>
      <c r="AJ51921" s="16"/>
      <c r="AK51921" s="20"/>
      <c r="AL51921" s="24"/>
      <c r="AM51921" s="19"/>
      <c r="AN51921" s="19"/>
      <c r="AO51921" s="17"/>
    </row>
    <row r="51922" spans="35:41" x14ac:dyDescent="0.2">
      <c r="AI51922" s="19"/>
      <c r="AJ51922" s="16"/>
      <c r="AK51922" s="20"/>
      <c r="AL51922" s="24"/>
      <c r="AM51922" s="19"/>
      <c r="AN51922" s="19"/>
      <c r="AO51922" s="17"/>
    </row>
    <row r="51923" spans="35:41" x14ac:dyDescent="0.2">
      <c r="AI51923" s="19"/>
      <c r="AJ51923" s="16"/>
      <c r="AK51923" s="20"/>
      <c r="AL51923" s="24"/>
      <c r="AM51923" s="19"/>
      <c r="AN51923" s="19"/>
      <c r="AO51923" s="17"/>
    </row>
    <row r="51924" spans="35:41" x14ac:dyDescent="0.2">
      <c r="AI51924" s="19"/>
      <c r="AJ51924" s="16"/>
      <c r="AK51924" s="20"/>
      <c r="AL51924" s="24"/>
      <c r="AM51924" s="19"/>
      <c r="AN51924" s="19"/>
      <c r="AO51924" s="17"/>
    </row>
    <row r="51925" spans="35:41" x14ac:dyDescent="0.2">
      <c r="AI51925" s="19"/>
      <c r="AJ51925" s="16"/>
      <c r="AK51925" s="20"/>
      <c r="AL51925" s="24"/>
      <c r="AM51925" s="19"/>
      <c r="AN51925" s="19"/>
      <c r="AO51925" s="17"/>
    </row>
    <row r="51926" spans="35:41" x14ac:dyDescent="0.2">
      <c r="AI51926" s="19"/>
      <c r="AJ51926" s="16"/>
      <c r="AK51926" s="20"/>
      <c r="AL51926" s="24"/>
      <c r="AM51926" s="19"/>
      <c r="AN51926" s="19"/>
      <c r="AO51926" s="17"/>
    </row>
    <row r="51927" spans="35:41" x14ac:dyDescent="0.2">
      <c r="AI51927" s="19"/>
      <c r="AJ51927" s="16"/>
      <c r="AK51927" s="20"/>
      <c r="AL51927" s="24"/>
      <c r="AM51927" s="19"/>
      <c r="AN51927" s="19"/>
      <c r="AO51927" s="17"/>
    </row>
    <row r="51928" spans="35:41" x14ac:dyDescent="0.2">
      <c r="AI51928" s="19"/>
      <c r="AJ51928" s="16"/>
      <c r="AK51928" s="20"/>
      <c r="AL51928" s="24"/>
      <c r="AM51928" s="19"/>
      <c r="AN51928" s="19"/>
      <c r="AO51928" s="17"/>
    </row>
    <row r="51929" spans="35:41" x14ac:dyDescent="0.2">
      <c r="AI51929" s="19"/>
      <c r="AJ51929" s="16"/>
      <c r="AK51929" s="20"/>
      <c r="AL51929" s="24"/>
      <c r="AM51929" s="19"/>
      <c r="AN51929" s="19"/>
      <c r="AO51929" s="17"/>
    </row>
    <row r="51930" spans="35:41" x14ac:dyDescent="0.2">
      <c r="AI51930" s="19"/>
      <c r="AJ51930" s="16"/>
      <c r="AK51930" s="20"/>
      <c r="AL51930" s="24"/>
      <c r="AM51930" s="19"/>
      <c r="AN51930" s="19"/>
      <c r="AO51930" s="17"/>
    </row>
    <row r="51931" spans="35:41" x14ac:dyDescent="0.2">
      <c r="AI51931" s="19"/>
      <c r="AJ51931" s="16"/>
      <c r="AK51931" s="20"/>
      <c r="AL51931" s="24"/>
      <c r="AM51931" s="19"/>
      <c r="AN51931" s="19"/>
      <c r="AO51931" s="17"/>
    </row>
    <row r="51932" spans="35:41" x14ac:dyDescent="0.2">
      <c r="AI51932" s="19"/>
      <c r="AJ51932" s="16"/>
      <c r="AK51932" s="20"/>
      <c r="AL51932" s="24"/>
      <c r="AM51932" s="19"/>
      <c r="AN51932" s="19"/>
      <c r="AO51932" s="17"/>
    </row>
    <row r="51933" spans="35:41" x14ac:dyDescent="0.2">
      <c r="AI51933" s="19"/>
      <c r="AJ51933" s="16"/>
      <c r="AK51933" s="20"/>
      <c r="AL51933" s="24"/>
      <c r="AM51933" s="19"/>
      <c r="AN51933" s="19"/>
      <c r="AO51933" s="17"/>
    </row>
    <row r="51934" spans="35:41" x14ac:dyDescent="0.2">
      <c r="AI51934" s="19"/>
      <c r="AJ51934" s="16"/>
      <c r="AK51934" s="20"/>
      <c r="AL51934" s="24"/>
      <c r="AM51934" s="19"/>
      <c r="AN51934" s="19"/>
      <c r="AO51934" s="17"/>
    </row>
    <row r="51935" spans="35:41" x14ac:dyDescent="0.2">
      <c r="AI51935" s="19"/>
      <c r="AJ51935" s="16"/>
      <c r="AK51935" s="20"/>
      <c r="AL51935" s="24"/>
      <c r="AM51935" s="19"/>
      <c r="AN51935" s="19"/>
      <c r="AO51935" s="17"/>
    </row>
    <row r="51936" spans="35:41" x14ac:dyDescent="0.2">
      <c r="AI51936" s="19"/>
      <c r="AJ51936" s="16"/>
      <c r="AK51936" s="20"/>
      <c r="AL51936" s="24"/>
      <c r="AM51936" s="19"/>
      <c r="AN51936" s="19"/>
      <c r="AO51936" s="17"/>
    </row>
    <row r="51937" spans="35:41" x14ac:dyDescent="0.2">
      <c r="AI51937" s="19"/>
      <c r="AJ51937" s="16"/>
      <c r="AK51937" s="20"/>
      <c r="AL51937" s="24"/>
      <c r="AM51937" s="19"/>
      <c r="AN51937" s="19"/>
      <c r="AO51937" s="17"/>
    </row>
    <row r="51938" spans="35:41" x14ac:dyDescent="0.2">
      <c r="AI51938" s="19"/>
      <c r="AJ51938" s="16"/>
      <c r="AK51938" s="20"/>
      <c r="AL51938" s="24"/>
      <c r="AM51938" s="19"/>
      <c r="AN51938" s="19"/>
      <c r="AO51938" s="17"/>
    </row>
    <row r="51939" spans="35:41" x14ac:dyDescent="0.2">
      <c r="AI51939" s="19"/>
      <c r="AJ51939" s="16"/>
      <c r="AK51939" s="20"/>
      <c r="AL51939" s="24"/>
      <c r="AM51939" s="19"/>
      <c r="AN51939" s="19"/>
      <c r="AO51939" s="17"/>
    </row>
    <row r="51940" spans="35:41" x14ac:dyDescent="0.2">
      <c r="AI51940" s="19"/>
      <c r="AJ51940" s="16"/>
      <c r="AK51940" s="20"/>
      <c r="AL51940" s="24"/>
      <c r="AM51940" s="19"/>
      <c r="AN51940" s="19"/>
      <c r="AO51940" s="17"/>
    </row>
    <row r="51941" spans="35:41" x14ac:dyDescent="0.2">
      <c r="AI51941" s="19"/>
      <c r="AJ51941" s="16"/>
      <c r="AK51941" s="20"/>
      <c r="AL51941" s="24"/>
      <c r="AM51941" s="19"/>
      <c r="AN51941" s="19"/>
      <c r="AO51941" s="17"/>
    </row>
    <row r="51942" spans="35:41" x14ac:dyDescent="0.2">
      <c r="AI51942" s="19"/>
      <c r="AJ51942" s="16"/>
      <c r="AK51942" s="20"/>
      <c r="AL51942" s="24"/>
      <c r="AM51942" s="19"/>
      <c r="AN51942" s="19"/>
      <c r="AO51942" s="17"/>
    </row>
    <row r="51943" spans="35:41" x14ac:dyDescent="0.2">
      <c r="AI51943" s="19"/>
      <c r="AJ51943" s="16"/>
      <c r="AK51943" s="20"/>
      <c r="AL51943" s="24"/>
      <c r="AM51943" s="19"/>
      <c r="AN51943" s="19"/>
      <c r="AO51943" s="17"/>
    </row>
    <row r="51944" spans="35:41" x14ac:dyDescent="0.2">
      <c r="AI51944" s="19"/>
      <c r="AJ51944" s="16"/>
      <c r="AK51944" s="20"/>
      <c r="AL51944" s="24"/>
      <c r="AM51944" s="19"/>
      <c r="AN51944" s="19"/>
      <c r="AO51944" s="17"/>
    </row>
    <row r="51945" spans="35:41" x14ac:dyDescent="0.2">
      <c r="AI51945" s="19"/>
      <c r="AJ51945" s="16"/>
      <c r="AK51945" s="20"/>
      <c r="AL51945" s="24"/>
      <c r="AM51945" s="19"/>
      <c r="AN51945" s="19"/>
      <c r="AO51945" s="17"/>
    </row>
    <row r="51946" spans="35:41" x14ac:dyDescent="0.2">
      <c r="AI51946" s="19"/>
      <c r="AJ51946" s="16"/>
      <c r="AK51946" s="20"/>
      <c r="AL51946" s="24"/>
      <c r="AM51946" s="19"/>
      <c r="AN51946" s="19"/>
      <c r="AO51946" s="17"/>
    </row>
    <row r="51947" spans="35:41" x14ac:dyDescent="0.2">
      <c r="AI51947" s="19"/>
      <c r="AJ51947" s="16"/>
      <c r="AK51947" s="20"/>
      <c r="AL51947" s="24"/>
      <c r="AM51947" s="19"/>
      <c r="AN51947" s="19"/>
      <c r="AO51947" s="17"/>
    </row>
    <row r="51948" spans="35:41" x14ac:dyDescent="0.2">
      <c r="AI51948" s="19"/>
      <c r="AJ51948" s="16"/>
      <c r="AK51948" s="20"/>
      <c r="AL51948" s="24"/>
      <c r="AM51948" s="19"/>
      <c r="AN51948" s="19"/>
      <c r="AO51948" s="17"/>
    </row>
    <row r="51949" spans="35:41" x14ac:dyDescent="0.2">
      <c r="AI51949" s="19"/>
      <c r="AJ51949" s="16"/>
      <c r="AK51949" s="20"/>
      <c r="AL51949" s="24"/>
      <c r="AM51949" s="19"/>
      <c r="AN51949" s="19"/>
      <c r="AO51949" s="17"/>
    </row>
    <row r="51950" spans="35:41" x14ac:dyDescent="0.2">
      <c r="AI51950" s="19"/>
      <c r="AJ51950" s="16"/>
      <c r="AK51950" s="20"/>
      <c r="AL51950" s="24"/>
      <c r="AM51950" s="19"/>
      <c r="AN51950" s="19"/>
      <c r="AO51950" s="17"/>
    </row>
    <row r="51951" spans="35:41" x14ac:dyDescent="0.2">
      <c r="AI51951" s="19"/>
      <c r="AJ51951" s="16"/>
      <c r="AK51951" s="20"/>
      <c r="AL51951" s="24"/>
      <c r="AM51951" s="19"/>
      <c r="AN51951" s="19"/>
      <c r="AO51951" s="17"/>
    </row>
    <row r="51952" spans="35:41" x14ac:dyDescent="0.2">
      <c r="AI51952" s="19"/>
      <c r="AJ51952" s="16"/>
      <c r="AK51952" s="20"/>
      <c r="AL51952" s="24"/>
      <c r="AM51952" s="19"/>
      <c r="AN51952" s="19"/>
      <c r="AO51952" s="17"/>
    </row>
    <row r="51953" spans="35:41" x14ac:dyDescent="0.2">
      <c r="AI51953" s="19"/>
      <c r="AJ51953" s="16"/>
      <c r="AK51953" s="20"/>
      <c r="AL51953" s="24"/>
      <c r="AM51953" s="19"/>
      <c r="AN51953" s="19"/>
      <c r="AO51953" s="17"/>
    </row>
    <row r="51954" spans="35:41" x14ac:dyDescent="0.2">
      <c r="AI51954" s="19"/>
      <c r="AJ51954" s="16"/>
      <c r="AK51954" s="20"/>
      <c r="AL51954" s="24"/>
      <c r="AM51954" s="19"/>
      <c r="AN51954" s="19"/>
      <c r="AO51954" s="17"/>
    </row>
    <row r="51955" spans="35:41" x14ac:dyDescent="0.2">
      <c r="AI51955" s="19"/>
      <c r="AJ51955" s="16"/>
      <c r="AK51955" s="20"/>
      <c r="AL51955" s="24"/>
      <c r="AM51955" s="19"/>
      <c r="AN51955" s="19"/>
      <c r="AO51955" s="17"/>
    </row>
    <row r="51956" spans="35:41" x14ac:dyDescent="0.2">
      <c r="AI51956" s="19"/>
      <c r="AJ51956" s="16"/>
      <c r="AK51956" s="20"/>
      <c r="AL51956" s="24"/>
      <c r="AM51956" s="19"/>
      <c r="AN51956" s="19"/>
      <c r="AO51956" s="17"/>
    </row>
    <row r="51957" spans="35:41" x14ac:dyDescent="0.2">
      <c r="AI51957" s="19"/>
      <c r="AJ51957" s="16"/>
      <c r="AK51957" s="20"/>
      <c r="AL51957" s="24"/>
      <c r="AM51957" s="19"/>
      <c r="AN51957" s="19"/>
      <c r="AO51957" s="17"/>
    </row>
    <row r="51958" spans="35:41" x14ac:dyDescent="0.2">
      <c r="AI51958" s="19"/>
      <c r="AJ51958" s="16"/>
      <c r="AK51958" s="20"/>
      <c r="AL51958" s="24"/>
      <c r="AM51958" s="19"/>
      <c r="AN51958" s="19"/>
      <c r="AO51958" s="17"/>
    </row>
    <row r="51959" spans="35:41" x14ac:dyDescent="0.2">
      <c r="AI51959" s="19"/>
      <c r="AJ51959" s="16"/>
      <c r="AK51959" s="20"/>
      <c r="AL51959" s="24"/>
      <c r="AM51959" s="19"/>
      <c r="AN51959" s="19"/>
      <c r="AO51959" s="17"/>
    </row>
    <row r="51960" spans="35:41" x14ac:dyDescent="0.2">
      <c r="AI51960" s="19"/>
      <c r="AJ51960" s="16"/>
      <c r="AK51960" s="20"/>
      <c r="AL51960" s="24"/>
      <c r="AM51960" s="19"/>
      <c r="AN51960" s="19"/>
      <c r="AO51960" s="17"/>
    </row>
    <row r="51961" spans="35:41" x14ac:dyDescent="0.2">
      <c r="AI51961" s="19"/>
      <c r="AJ51961" s="16"/>
      <c r="AK51961" s="20"/>
      <c r="AL51961" s="24"/>
      <c r="AM51961" s="19"/>
      <c r="AN51961" s="19"/>
      <c r="AO51961" s="17"/>
    </row>
    <row r="51962" spans="35:41" x14ac:dyDescent="0.2">
      <c r="AI51962" s="19"/>
      <c r="AJ51962" s="16"/>
      <c r="AK51962" s="20"/>
      <c r="AL51962" s="24"/>
      <c r="AM51962" s="19"/>
      <c r="AN51962" s="19"/>
      <c r="AO51962" s="17"/>
    </row>
    <row r="51963" spans="35:41" x14ac:dyDescent="0.2">
      <c r="AI51963" s="19"/>
      <c r="AJ51963" s="16"/>
      <c r="AK51963" s="20"/>
      <c r="AL51963" s="24"/>
      <c r="AM51963" s="19"/>
      <c r="AN51963" s="19"/>
      <c r="AO51963" s="17"/>
    </row>
    <row r="51964" spans="35:41" x14ac:dyDescent="0.2">
      <c r="AI51964" s="19"/>
      <c r="AJ51964" s="16"/>
      <c r="AK51964" s="20"/>
      <c r="AL51964" s="24"/>
      <c r="AM51964" s="19"/>
      <c r="AN51964" s="19"/>
      <c r="AO51964" s="17"/>
    </row>
    <row r="51965" spans="35:41" x14ac:dyDescent="0.2">
      <c r="AI51965" s="19"/>
      <c r="AJ51965" s="16"/>
      <c r="AK51965" s="20"/>
      <c r="AL51965" s="24"/>
      <c r="AM51965" s="19"/>
      <c r="AN51965" s="19"/>
      <c r="AO51965" s="17"/>
    </row>
    <row r="51966" spans="35:41" x14ac:dyDescent="0.2">
      <c r="AI51966" s="19"/>
      <c r="AJ51966" s="16"/>
      <c r="AK51966" s="20"/>
      <c r="AL51966" s="24"/>
      <c r="AM51966" s="19"/>
      <c r="AN51966" s="19"/>
      <c r="AO51966" s="17"/>
    </row>
    <row r="51967" spans="35:41" x14ac:dyDescent="0.2">
      <c r="AI51967" s="19"/>
      <c r="AJ51967" s="16"/>
      <c r="AK51967" s="20"/>
      <c r="AL51967" s="24"/>
      <c r="AM51967" s="19"/>
      <c r="AN51967" s="19"/>
      <c r="AO51967" s="17"/>
    </row>
    <row r="51968" spans="35:41" x14ac:dyDescent="0.2">
      <c r="AI51968" s="19"/>
      <c r="AJ51968" s="16"/>
      <c r="AK51968" s="20"/>
      <c r="AL51968" s="24"/>
      <c r="AM51968" s="19"/>
      <c r="AN51968" s="19"/>
      <c r="AO51968" s="17"/>
    </row>
    <row r="51969" spans="35:41" x14ac:dyDescent="0.2">
      <c r="AI51969" s="19"/>
      <c r="AJ51969" s="16"/>
      <c r="AK51969" s="20"/>
      <c r="AL51969" s="24"/>
      <c r="AM51969" s="19"/>
      <c r="AN51969" s="19"/>
      <c r="AO51969" s="17"/>
    </row>
    <row r="51970" spans="35:41" x14ac:dyDescent="0.2">
      <c r="AI51970" s="19"/>
      <c r="AJ51970" s="16"/>
      <c r="AK51970" s="20"/>
      <c r="AL51970" s="24"/>
      <c r="AM51970" s="19"/>
      <c r="AN51970" s="19"/>
      <c r="AO51970" s="17"/>
    </row>
    <row r="51971" spans="35:41" x14ac:dyDescent="0.2">
      <c r="AI51971" s="19"/>
      <c r="AJ51971" s="16"/>
      <c r="AK51971" s="20"/>
      <c r="AL51971" s="24"/>
      <c r="AM51971" s="19"/>
      <c r="AN51971" s="19"/>
      <c r="AO51971" s="17"/>
    </row>
    <row r="51972" spans="35:41" x14ac:dyDescent="0.2">
      <c r="AI51972" s="19"/>
      <c r="AJ51972" s="16"/>
      <c r="AK51972" s="20"/>
      <c r="AL51972" s="24"/>
      <c r="AM51972" s="19"/>
      <c r="AN51972" s="19"/>
      <c r="AO51972" s="17"/>
    </row>
    <row r="51973" spans="35:41" x14ac:dyDescent="0.2">
      <c r="AI51973" s="19"/>
      <c r="AJ51973" s="16"/>
      <c r="AK51973" s="20"/>
      <c r="AL51973" s="24"/>
      <c r="AM51973" s="19"/>
      <c r="AN51973" s="19"/>
      <c r="AO51973" s="17"/>
    </row>
    <row r="51974" spans="35:41" x14ac:dyDescent="0.2">
      <c r="AI51974" s="19"/>
      <c r="AJ51974" s="16"/>
      <c r="AK51974" s="20"/>
      <c r="AL51974" s="24"/>
      <c r="AM51974" s="19"/>
      <c r="AN51974" s="19"/>
      <c r="AO51974" s="17"/>
    </row>
    <row r="51975" spans="35:41" x14ac:dyDescent="0.2">
      <c r="AI51975" s="19"/>
      <c r="AJ51975" s="16"/>
      <c r="AK51975" s="20"/>
      <c r="AL51975" s="24"/>
      <c r="AM51975" s="19"/>
      <c r="AN51975" s="19"/>
      <c r="AO51975" s="17"/>
    </row>
    <row r="51976" spans="35:41" x14ac:dyDescent="0.2">
      <c r="AI51976" s="19"/>
      <c r="AJ51976" s="16"/>
      <c r="AK51976" s="20"/>
      <c r="AL51976" s="24"/>
      <c r="AM51976" s="19"/>
      <c r="AN51976" s="19"/>
      <c r="AO51976" s="17"/>
    </row>
    <row r="51977" spans="35:41" x14ac:dyDescent="0.2">
      <c r="AI51977" s="19"/>
      <c r="AJ51977" s="16"/>
      <c r="AK51977" s="20"/>
      <c r="AL51977" s="24"/>
      <c r="AM51977" s="19"/>
      <c r="AN51977" s="19"/>
      <c r="AO51977" s="17"/>
    </row>
    <row r="51978" spans="35:41" x14ac:dyDescent="0.2">
      <c r="AI51978" s="19"/>
      <c r="AJ51978" s="16"/>
      <c r="AK51978" s="20"/>
      <c r="AL51978" s="24"/>
      <c r="AM51978" s="19"/>
      <c r="AN51978" s="19"/>
      <c r="AO51978" s="17"/>
    </row>
    <row r="51979" spans="35:41" x14ac:dyDescent="0.2">
      <c r="AI51979" s="19"/>
      <c r="AJ51979" s="16"/>
      <c r="AK51979" s="20"/>
      <c r="AL51979" s="24"/>
      <c r="AM51979" s="19"/>
      <c r="AN51979" s="19"/>
      <c r="AO51979" s="17"/>
    </row>
    <row r="51980" spans="35:41" x14ac:dyDescent="0.2">
      <c r="AI51980" s="19"/>
      <c r="AJ51980" s="16"/>
      <c r="AK51980" s="20"/>
      <c r="AL51980" s="24"/>
      <c r="AM51980" s="19"/>
      <c r="AN51980" s="19"/>
      <c r="AO51980" s="17"/>
    </row>
    <row r="51981" spans="35:41" x14ac:dyDescent="0.2">
      <c r="AI51981" s="19"/>
      <c r="AJ51981" s="16"/>
      <c r="AK51981" s="20"/>
      <c r="AL51981" s="24"/>
      <c r="AM51981" s="19"/>
      <c r="AN51981" s="19"/>
      <c r="AO51981" s="17"/>
    </row>
    <row r="51982" spans="35:41" x14ac:dyDescent="0.2">
      <c r="AI51982" s="19"/>
      <c r="AJ51982" s="16"/>
      <c r="AK51982" s="20"/>
      <c r="AL51982" s="24"/>
      <c r="AM51982" s="19"/>
      <c r="AN51982" s="19"/>
      <c r="AO51982" s="17"/>
    </row>
    <row r="51983" spans="35:41" x14ac:dyDescent="0.2">
      <c r="AI51983" s="19"/>
      <c r="AJ51983" s="16"/>
      <c r="AK51983" s="20"/>
      <c r="AL51983" s="24"/>
      <c r="AM51983" s="19"/>
      <c r="AN51983" s="19"/>
      <c r="AO51983" s="17"/>
    </row>
    <row r="51984" spans="35:41" x14ac:dyDescent="0.2">
      <c r="AI51984" s="19"/>
      <c r="AJ51984" s="16"/>
      <c r="AK51984" s="20"/>
      <c r="AL51984" s="24"/>
      <c r="AM51984" s="19"/>
      <c r="AN51984" s="19"/>
      <c r="AO51984" s="17"/>
    </row>
    <row r="51985" spans="35:41" x14ac:dyDescent="0.2">
      <c r="AI51985" s="19"/>
      <c r="AJ51985" s="16"/>
      <c r="AK51985" s="20"/>
      <c r="AL51985" s="24"/>
      <c r="AM51985" s="19"/>
      <c r="AN51985" s="19"/>
      <c r="AO51985" s="17"/>
    </row>
    <row r="51986" spans="35:41" x14ac:dyDescent="0.2">
      <c r="AI51986" s="19"/>
      <c r="AJ51986" s="16"/>
      <c r="AK51986" s="20"/>
      <c r="AL51986" s="24"/>
      <c r="AM51986" s="19"/>
      <c r="AN51986" s="19"/>
      <c r="AO51986" s="17"/>
    </row>
    <row r="51987" spans="35:41" x14ac:dyDescent="0.2">
      <c r="AI51987" s="19"/>
      <c r="AJ51987" s="16"/>
      <c r="AK51987" s="20"/>
      <c r="AL51987" s="24"/>
      <c r="AM51987" s="19"/>
      <c r="AN51987" s="19"/>
      <c r="AO51987" s="17"/>
    </row>
    <row r="51988" spans="35:41" x14ac:dyDescent="0.2">
      <c r="AI51988" s="19"/>
      <c r="AJ51988" s="16"/>
      <c r="AK51988" s="20"/>
      <c r="AL51988" s="24"/>
      <c r="AM51988" s="19"/>
      <c r="AN51988" s="19"/>
      <c r="AO51988" s="17"/>
    </row>
    <row r="51989" spans="35:41" x14ac:dyDescent="0.2">
      <c r="AI51989" s="19"/>
      <c r="AJ51989" s="16"/>
      <c r="AK51989" s="20"/>
      <c r="AL51989" s="24"/>
      <c r="AM51989" s="19"/>
      <c r="AN51989" s="19"/>
      <c r="AO51989" s="17"/>
    </row>
    <row r="51990" spans="35:41" x14ac:dyDescent="0.2">
      <c r="AI51990" s="19"/>
      <c r="AJ51990" s="16"/>
      <c r="AK51990" s="20"/>
      <c r="AL51990" s="24"/>
      <c r="AM51990" s="19"/>
      <c r="AN51990" s="19"/>
      <c r="AO51990" s="17"/>
    </row>
    <row r="51991" spans="35:41" x14ac:dyDescent="0.2">
      <c r="AI51991" s="19"/>
      <c r="AJ51991" s="16"/>
      <c r="AK51991" s="20"/>
      <c r="AL51991" s="24"/>
      <c r="AM51991" s="19"/>
      <c r="AN51991" s="19"/>
      <c r="AO51991" s="17"/>
    </row>
    <row r="51992" spans="35:41" x14ac:dyDescent="0.2">
      <c r="AI51992" s="19"/>
      <c r="AJ51992" s="16"/>
      <c r="AK51992" s="20"/>
      <c r="AL51992" s="24"/>
      <c r="AM51992" s="19"/>
      <c r="AN51992" s="19"/>
      <c r="AO51992" s="17"/>
    </row>
    <row r="51993" spans="35:41" x14ac:dyDescent="0.2">
      <c r="AI51993" s="19"/>
      <c r="AJ51993" s="16"/>
      <c r="AK51993" s="20"/>
      <c r="AL51993" s="24"/>
      <c r="AM51993" s="19"/>
      <c r="AN51993" s="19"/>
      <c r="AO51993" s="17"/>
    </row>
    <row r="51994" spans="35:41" x14ac:dyDescent="0.2">
      <c r="AI51994" s="19"/>
      <c r="AJ51994" s="16"/>
      <c r="AK51994" s="20"/>
      <c r="AL51994" s="24"/>
      <c r="AM51994" s="19"/>
      <c r="AN51994" s="19"/>
      <c r="AO51994" s="17"/>
    </row>
    <row r="51995" spans="35:41" x14ac:dyDescent="0.2">
      <c r="AI51995" s="19"/>
      <c r="AJ51995" s="16"/>
      <c r="AK51995" s="20"/>
      <c r="AL51995" s="24"/>
      <c r="AM51995" s="19"/>
      <c r="AN51995" s="19"/>
      <c r="AO51995" s="17"/>
    </row>
    <row r="51996" spans="35:41" x14ac:dyDescent="0.2">
      <c r="AI51996" s="19"/>
      <c r="AJ51996" s="16"/>
      <c r="AK51996" s="20"/>
      <c r="AL51996" s="24"/>
      <c r="AM51996" s="19"/>
      <c r="AN51996" s="19"/>
      <c r="AO51996" s="17"/>
    </row>
    <row r="51997" spans="35:41" x14ac:dyDescent="0.2">
      <c r="AI51997" s="19"/>
      <c r="AJ51997" s="16"/>
      <c r="AK51997" s="20"/>
      <c r="AL51997" s="24"/>
      <c r="AM51997" s="19"/>
      <c r="AN51997" s="19"/>
      <c r="AO51997" s="17"/>
    </row>
    <row r="51998" spans="35:41" x14ac:dyDescent="0.2">
      <c r="AI51998" s="19"/>
      <c r="AJ51998" s="16"/>
      <c r="AK51998" s="20"/>
      <c r="AL51998" s="24"/>
      <c r="AM51998" s="19"/>
      <c r="AN51998" s="19"/>
      <c r="AO51998" s="17"/>
    </row>
    <row r="51999" spans="35:41" x14ac:dyDescent="0.2">
      <c r="AI51999" s="19"/>
      <c r="AJ51999" s="16"/>
      <c r="AK51999" s="20"/>
      <c r="AL51999" s="24"/>
      <c r="AM51999" s="19"/>
      <c r="AN51999" s="19"/>
      <c r="AO51999" s="17"/>
    </row>
    <row r="52000" spans="35:41" x14ac:dyDescent="0.2">
      <c r="AI52000" s="19"/>
      <c r="AJ52000" s="16"/>
      <c r="AK52000" s="20"/>
      <c r="AL52000" s="24"/>
      <c r="AM52000" s="19"/>
      <c r="AN52000" s="19"/>
      <c r="AO52000" s="17"/>
    </row>
    <row r="52001" spans="35:41" x14ac:dyDescent="0.2">
      <c r="AI52001" s="19"/>
      <c r="AJ52001" s="16"/>
      <c r="AK52001" s="20"/>
      <c r="AL52001" s="24"/>
      <c r="AM52001" s="19"/>
      <c r="AN52001" s="19"/>
      <c r="AO52001" s="17"/>
    </row>
    <row r="52002" spans="35:41" x14ac:dyDescent="0.2">
      <c r="AI52002" s="19"/>
      <c r="AJ52002" s="16"/>
      <c r="AK52002" s="20"/>
      <c r="AL52002" s="24"/>
      <c r="AM52002" s="19"/>
      <c r="AN52002" s="19"/>
      <c r="AO52002" s="17"/>
    </row>
    <row r="52003" spans="35:41" x14ac:dyDescent="0.2">
      <c r="AI52003" s="19"/>
      <c r="AJ52003" s="16"/>
      <c r="AK52003" s="20"/>
      <c r="AL52003" s="24"/>
      <c r="AM52003" s="19"/>
      <c r="AN52003" s="19"/>
      <c r="AO52003" s="17"/>
    </row>
    <row r="52004" spans="35:41" x14ac:dyDescent="0.2">
      <c r="AI52004" s="19"/>
      <c r="AJ52004" s="16"/>
      <c r="AK52004" s="20"/>
      <c r="AL52004" s="24"/>
      <c r="AM52004" s="19"/>
      <c r="AN52004" s="19"/>
      <c r="AO52004" s="17"/>
    </row>
    <row r="52005" spans="35:41" x14ac:dyDescent="0.2">
      <c r="AI52005" s="19"/>
      <c r="AJ52005" s="16"/>
      <c r="AK52005" s="20"/>
      <c r="AL52005" s="24"/>
      <c r="AM52005" s="19"/>
      <c r="AN52005" s="19"/>
      <c r="AO52005" s="17"/>
    </row>
    <row r="52006" spans="35:41" x14ac:dyDescent="0.2">
      <c r="AI52006" s="19"/>
      <c r="AJ52006" s="16"/>
      <c r="AK52006" s="20"/>
      <c r="AL52006" s="24"/>
      <c r="AM52006" s="19"/>
      <c r="AN52006" s="19"/>
      <c r="AO52006" s="17"/>
    </row>
    <row r="52007" spans="35:41" x14ac:dyDescent="0.2">
      <c r="AI52007" s="19"/>
      <c r="AJ52007" s="16"/>
      <c r="AK52007" s="20"/>
      <c r="AL52007" s="24"/>
      <c r="AM52007" s="19"/>
      <c r="AN52007" s="19"/>
      <c r="AO52007" s="17"/>
    </row>
    <row r="52008" spans="35:41" x14ac:dyDescent="0.2">
      <c r="AI52008" s="19"/>
      <c r="AJ52008" s="16"/>
      <c r="AK52008" s="20"/>
      <c r="AL52008" s="24"/>
      <c r="AM52008" s="19"/>
      <c r="AN52008" s="19"/>
      <c r="AO52008" s="17"/>
    </row>
    <row r="52009" spans="35:41" x14ac:dyDescent="0.2">
      <c r="AI52009" s="19"/>
      <c r="AJ52009" s="16"/>
      <c r="AK52009" s="20"/>
      <c r="AL52009" s="24"/>
      <c r="AM52009" s="19"/>
      <c r="AN52009" s="19"/>
      <c r="AO52009" s="17"/>
    </row>
    <row r="52010" spans="35:41" x14ac:dyDescent="0.2">
      <c r="AI52010" s="19"/>
      <c r="AJ52010" s="16"/>
      <c r="AK52010" s="20"/>
      <c r="AL52010" s="24"/>
      <c r="AM52010" s="19"/>
      <c r="AN52010" s="19"/>
      <c r="AO52010" s="17"/>
    </row>
    <row r="52011" spans="35:41" x14ac:dyDescent="0.2">
      <c r="AI52011" s="19"/>
      <c r="AJ52011" s="16"/>
      <c r="AK52011" s="20"/>
      <c r="AL52011" s="24"/>
      <c r="AM52011" s="19"/>
      <c r="AN52011" s="19"/>
      <c r="AO52011" s="17"/>
    </row>
    <row r="52012" spans="35:41" x14ac:dyDescent="0.2">
      <c r="AI52012" s="19"/>
      <c r="AJ52012" s="16"/>
      <c r="AK52012" s="20"/>
      <c r="AL52012" s="24"/>
      <c r="AM52012" s="19"/>
      <c r="AN52012" s="19"/>
      <c r="AO52012" s="17"/>
    </row>
    <row r="52013" spans="35:41" x14ac:dyDescent="0.2">
      <c r="AI52013" s="19"/>
      <c r="AJ52013" s="16"/>
      <c r="AK52013" s="20"/>
      <c r="AL52013" s="24"/>
      <c r="AM52013" s="19"/>
      <c r="AN52013" s="19"/>
      <c r="AO52013" s="17"/>
    </row>
    <row r="52014" spans="35:41" x14ac:dyDescent="0.2">
      <c r="AI52014" s="19"/>
      <c r="AJ52014" s="16"/>
      <c r="AK52014" s="20"/>
      <c r="AL52014" s="24"/>
      <c r="AM52014" s="19"/>
      <c r="AN52014" s="19"/>
      <c r="AO52014" s="17"/>
    </row>
    <row r="52015" spans="35:41" x14ac:dyDescent="0.2">
      <c r="AI52015" s="19"/>
      <c r="AJ52015" s="16"/>
      <c r="AK52015" s="20"/>
      <c r="AL52015" s="24"/>
      <c r="AM52015" s="19"/>
      <c r="AN52015" s="19"/>
      <c r="AO52015" s="17"/>
    </row>
    <row r="52016" spans="35:41" x14ac:dyDescent="0.2">
      <c r="AI52016" s="19"/>
      <c r="AJ52016" s="16"/>
      <c r="AK52016" s="20"/>
      <c r="AL52016" s="24"/>
      <c r="AM52016" s="19"/>
      <c r="AN52016" s="19"/>
      <c r="AO52016" s="17"/>
    </row>
    <row r="52017" spans="35:41" x14ac:dyDescent="0.2">
      <c r="AI52017" s="19"/>
      <c r="AJ52017" s="16"/>
      <c r="AK52017" s="20"/>
      <c r="AL52017" s="24"/>
      <c r="AM52017" s="19"/>
      <c r="AN52017" s="19"/>
      <c r="AO52017" s="17"/>
    </row>
    <row r="52018" spans="35:41" x14ac:dyDescent="0.2">
      <c r="AI52018" s="19"/>
      <c r="AJ52018" s="16"/>
      <c r="AK52018" s="20"/>
      <c r="AL52018" s="24"/>
      <c r="AM52018" s="19"/>
      <c r="AN52018" s="19"/>
      <c r="AO52018" s="17"/>
    </row>
    <row r="52019" spans="35:41" x14ac:dyDescent="0.2">
      <c r="AI52019" s="19"/>
      <c r="AJ52019" s="16"/>
      <c r="AK52019" s="20"/>
      <c r="AL52019" s="24"/>
      <c r="AM52019" s="19"/>
      <c r="AN52019" s="19"/>
      <c r="AO52019" s="17"/>
    </row>
    <row r="52020" spans="35:41" x14ac:dyDescent="0.2">
      <c r="AI52020" s="19"/>
      <c r="AJ52020" s="16"/>
      <c r="AK52020" s="20"/>
      <c r="AL52020" s="24"/>
      <c r="AM52020" s="19"/>
      <c r="AN52020" s="19"/>
      <c r="AO52020" s="17"/>
    </row>
    <row r="52021" spans="35:41" x14ac:dyDescent="0.2">
      <c r="AI52021" s="19"/>
      <c r="AJ52021" s="16"/>
      <c r="AK52021" s="20"/>
      <c r="AL52021" s="24"/>
      <c r="AM52021" s="19"/>
      <c r="AN52021" s="19"/>
      <c r="AO52021" s="17"/>
    </row>
    <row r="52022" spans="35:41" x14ac:dyDescent="0.2">
      <c r="AI52022" s="19"/>
      <c r="AJ52022" s="16"/>
      <c r="AK52022" s="20"/>
      <c r="AL52022" s="24"/>
      <c r="AM52022" s="19"/>
      <c r="AN52022" s="19"/>
      <c r="AO52022" s="17"/>
    </row>
    <row r="52023" spans="35:41" x14ac:dyDescent="0.2">
      <c r="AI52023" s="19"/>
      <c r="AJ52023" s="16"/>
      <c r="AK52023" s="20"/>
      <c r="AL52023" s="24"/>
      <c r="AM52023" s="19"/>
      <c r="AN52023" s="19"/>
      <c r="AO52023" s="17"/>
    </row>
    <row r="52024" spans="35:41" x14ac:dyDescent="0.2">
      <c r="AI52024" s="19"/>
      <c r="AJ52024" s="16"/>
      <c r="AK52024" s="20"/>
      <c r="AL52024" s="24"/>
      <c r="AM52024" s="19"/>
      <c r="AN52024" s="19"/>
      <c r="AO52024" s="17"/>
    </row>
    <row r="52025" spans="35:41" x14ac:dyDescent="0.2">
      <c r="AI52025" s="19"/>
      <c r="AJ52025" s="16"/>
      <c r="AK52025" s="20"/>
      <c r="AL52025" s="24"/>
      <c r="AM52025" s="19"/>
      <c r="AN52025" s="19"/>
      <c r="AO52025" s="17"/>
    </row>
    <row r="52026" spans="35:41" x14ac:dyDescent="0.2">
      <c r="AI52026" s="19"/>
      <c r="AJ52026" s="16"/>
      <c r="AK52026" s="20"/>
      <c r="AL52026" s="24"/>
      <c r="AM52026" s="19"/>
      <c r="AN52026" s="19"/>
      <c r="AO52026" s="17"/>
    </row>
    <row r="52027" spans="35:41" x14ac:dyDescent="0.2">
      <c r="AI52027" s="19"/>
      <c r="AJ52027" s="16"/>
      <c r="AK52027" s="20"/>
      <c r="AL52027" s="24"/>
      <c r="AM52027" s="19"/>
      <c r="AN52027" s="19"/>
      <c r="AO52027" s="17"/>
    </row>
    <row r="52028" spans="35:41" x14ac:dyDescent="0.2">
      <c r="AI52028" s="19"/>
      <c r="AJ52028" s="16"/>
      <c r="AK52028" s="20"/>
      <c r="AL52028" s="24"/>
      <c r="AM52028" s="19"/>
      <c r="AN52028" s="19"/>
      <c r="AO52028" s="17"/>
    </row>
    <row r="52029" spans="35:41" x14ac:dyDescent="0.2">
      <c r="AI52029" s="19"/>
      <c r="AJ52029" s="16"/>
      <c r="AK52029" s="20"/>
      <c r="AL52029" s="24"/>
      <c r="AM52029" s="19"/>
      <c r="AN52029" s="19"/>
      <c r="AO52029" s="17"/>
    </row>
    <row r="52030" spans="35:41" x14ac:dyDescent="0.2">
      <c r="AI52030" s="19"/>
      <c r="AJ52030" s="16"/>
      <c r="AK52030" s="20"/>
      <c r="AL52030" s="24"/>
      <c r="AM52030" s="19"/>
      <c r="AN52030" s="19"/>
      <c r="AO52030" s="17"/>
    </row>
    <row r="52031" spans="35:41" x14ac:dyDescent="0.2">
      <c r="AI52031" s="19"/>
      <c r="AJ52031" s="16"/>
      <c r="AK52031" s="20"/>
      <c r="AL52031" s="24"/>
      <c r="AM52031" s="19"/>
      <c r="AN52031" s="19"/>
      <c r="AO52031" s="17"/>
    </row>
    <row r="52032" spans="35:41" x14ac:dyDescent="0.2">
      <c r="AI52032" s="19"/>
      <c r="AJ52032" s="16"/>
      <c r="AK52032" s="20"/>
      <c r="AL52032" s="24"/>
      <c r="AM52032" s="19"/>
      <c r="AN52032" s="19"/>
      <c r="AO52032" s="17"/>
    </row>
    <row r="52033" spans="35:41" x14ac:dyDescent="0.2">
      <c r="AI52033" s="19"/>
      <c r="AJ52033" s="16"/>
      <c r="AK52033" s="20"/>
      <c r="AL52033" s="24"/>
      <c r="AM52033" s="19"/>
      <c r="AN52033" s="19"/>
      <c r="AO52033" s="17"/>
    </row>
    <row r="52034" spans="35:41" x14ac:dyDescent="0.2">
      <c r="AI52034" s="19"/>
      <c r="AJ52034" s="16"/>
      <c r="AK52034" s="20"/>
      <c r="AL52034" s="24"/>
      <c r="AM52034" s="19"/>
      <c r="AN52034" s="19"/>
      <c r="AO52034" s="17"/>
    </row>
    <row r="52035" spans="35:41" x14ac:dyDescent="0.2">
      <c r="AI52035" s="19"/>
      <c r="AJ52035" s="16"/>
      <c r="AK52035" s="20"/>
      <c r="AL52035" s="24"/>
      <c r="AM52035" s="19"/>
      <c r="AN52035" s="19"/>
      <c r="AO52035" s="17"/>
    </row>
    <row r="52036" spans="35:41" x14ac:dyDescent="0.2">
      <c r="AI52036" s="19"/>
      <c r="AJ52036" s="16"/>
      <c r="AK52036" s="20"/>
      <c r="AL52036" s="24"/>
      <c r="AM52036" s="19"/>
      <c r="AN52036" s="19"/>
      <c r="AO52036" s="17"/>
    </row>
    <row r="52037" spans="35:41" x14ac:dyDescent="0.2">
      <c r="AI52037" s="19"/>
      <c r="AJ52037" s="16"/>
      <c r="AK52037" s="20"/>
      <c r="AL52037" s="24"/>
      <c r="AM52037" s="19"/>
      <c r="AN52037" s="19"/>
      <c r="AO52037" s="17"/>
    </row>
    <row r="52038" spans="35:41" x14ac:dyDescent="0.2">
      <c r="AI52038" s="19"/>
      <c r="AJ52038" s="16"/>
      <c r="AK52038" s="20"/>
      <c r="AL52038" s="24"/>
      <c r="AM52038" s="19"/>
      <c r="AN52038" s="19"/>
      <c r="AO52038" s="17"/>
    </row>
    <row r="52039" spans="35:41" x14ac:dyDescent="0.2">
      <c r="AI52039" s="19"/>
      <c r="AJ52039" s="16"/>
      <c r="AK52039" s="20"/>
      <c r="AL52039" s="24"/>
      <c r="AM52039" s="19"/>
      <c r="AN52039" s="19"/>
      <c r="AO52039" s="17"/>
    </row>
    <row r="52040" spans="35:41" x14ac:dyDescent="0.2">
      <c r="AI52040" s="19"/>
      <c r="AJ52040" s="16"/>
      <c r="AK52040" s="20"/>
      <c r="AL52040" s="24"/>
      <c r="AM52040" s="19"/>
      <c r="AN52040" s="19"/>
      <c r="AO52040" s="17"/>
    </row>
    <row r="52041" spans="35:41" x14ac:dyDescent="0.2">
      <c r="AI52041" s="19"/>
      <c r="AJ52041" s="16"/>
      <c r="AK52041" s="20"/>
      <c r="AL52041" s="24"/>
      <c r="AM52041" s="19"/>
      <c r="AN52041" s="19"/>
      <c r="AO52041" s="17"/>
    </row>
    <row r="52042" spans="35:41" x14ac:dyDescent="0.2">
      <c r="AI52042" s="19"/>
      <c r="AJ52042" s="16"/>
      <c r="AK52042" s="20"/>
      <c r="AL52042" s="24"/>
      <c r="AM52042" s="19"/>
      <c r="AN52042" s="19"/>
      <c r="AO52042" s="17"/>
    </row>
    <row r="52043" spans="35:41" x14ac:dyDescent="0.2">
      <c r="AI52043" s="19"/>
      <c r="AJ52043" s="16"/>
      <c r="AK52043" s="20"/>
      <c r="AL52043" s="24"/>
      <c r="AM52043" s="19"/>
      <c r="AN52043" s="19"/>
      <c r="AO52043" s="17"/>
    </row>
    <row r="52044" spans="35:41" x14ac:dyDescent="0.2">
      <c r="AI52044" s="19"/>
      <c r="AJ52044" s="16"/>
      <c r="AK52044" s="20"/>
      <c r="AL52044" s="24"/>
      <c r="AM52044" s="19"/>
      <c r="AN52044" s="19"/>
      <c r="AO52044" s="17"/>
    </row>
    <row r="52045" spans="35:41" x14ac:dyDescent="0.2">
      <c r="AI52045" s="19"/>
      <c r="AJ52045" s="16"/>
      <c r="AK52045" s="20"/>
      <c r="AL52045" s="24"/>
      <c r="AM52045" s="19"/>
      <c r="AN52045" s="19"/>
      <c r="AO52045" s="17"/>
    </row>
    <row r="52046" spans="35:41" x14ac:dyDescent="0.2">
      <c r="AI52046" s="19"/>
      <c r="AJ52046" s="16"/>
      <c r="AK52046" s="20"/>
      <c r="AL52046" s="24"/>
      <c r="AM52046" s="19"/>
      <c r="AN52046" s="19"/>
      <c r="AO52046" s="17"/>
    </row>
    <row r="52047" spans="35:41" x14ac:dyDescent="0.2">
      <c r="AI52047" s="19"/>
      <c r="AJ52047" s="16"/>
      <c r="AK52047" s="20"/>
      <c r="AL52047" s="24"/>
      <c r="AM52047" s="19"/>
      <c r="AN52047" s="19"/>
      <c r="AO52047" s="17"/>
    </row>
    <row r="52048" spans="35:41" x14ac:dyDescent="0.2">
      <c r="AI52048" s="19"/>
      <c r="AJ52048" s="16"/>
      <c r="AK52048" s="20"/>
      <c r="AL52048" s="24"/>
      <c r="AM52048" s="19"/>
      <c r="AN52048" s="19"/>
      <c r="AO52048" s="17"/>
    </row>
    <row r="52049" spans="35:41" x14ac:dyDescent="0.2">
      <c r="AI52049" s="19"/>
      <c r="AJ52049" s="16"/>
      <c r="AK52049" s="20"/>
      <c r="AL52049" s="24"/>
      <c r="AM52049" s="19"/>
      <c r="AN52049" s="19"/>
      <c r="AO52049" s="17"/>
    </row>
    <row r="52050" spans="35:41" x14ac:dyDescent="0.2">
      <c r="AI52050" s="19"/>
      <c r="AJ52050" s="16"/>
      <c r="AK52050" s="20"/>
      <c r="AL52050" s="24"/>
      <c r="AM52050" s="19"/>
      <c r="AN52050" s="19"/>
      <c r="AO52050" s="17"/>
    </row>
    <row r="52051" spans="35:41" x14ac:dyDescent="0.2">
      <c r="AI52051" s="19"/>
      <c r="AJ52051" s="16"/>
      <c r="AK52051" s="20"/>
      <c r="AL52051" s="24"/>
      <c r="AM52051" s="19"/>
      <c r="AN52051" s="19"/>
      <c r="AO52051" s="17"/>
    </row>
    <row r="52052" spans="35:41" x14ac:dyDescent="0.2">
      <c r="AI52052" s="19"/>
      <c r="AJ52052" s="16"/>
      <c r="AK52052" s="20"/>
      <c r="AL52052" s="24"/>
      <c r="AM52052" s="19"/>
      <c r="AN52052" s="19"/>
      <c r="AO52052" s="17"/>
    </row>
    <row r="52053" spans="35:41" x14ac:dyDescent="0.2">
      <c r="AI52053" s="19"/>
      <c r="AJ52053" s="16"/>
      <c r="AK52053" s="20"/>
      <c r="AL52053" s="24"/>
      <c r="AM52053" s="19"/>
      <c r="AN52053" s="19"/>
      <c r="AO52053" s="17"/>
    </row>
    <row r="52054" spans="35:41" x14ac:dyDescent="0.2">
      <c r="AI52054" s="19"/>
      <c r="AJ52054" s="16"/>
      <c r="AK52054" s="20"/>
      <c r="AL52054" s="24"/>
      <c r="AM52054" s="19"/>
      <c r="AN52054" s="19"/>
      <c r="AO52054" s="17"/>
    </row>
    <row r="52055" spans="35:41" x14ac:dyDescent="0.2">
      <c r="AI52055" s="19"/>
      <c r="AJ52055" s="16"/>
      <c r="AK52055" s="20"/>
      <c r="AL52055" s="24"/>
      <c r="AM52055" s="19"/>
      <c r="AN52055" s="19"/>
      <c r="AO52055" s="17"/>
    </row>
    <row r="52056" spans="35:41" x14ac:dyDescent="0.2">
      <c r="AI52056" s="19"/>
      <c r="AJ52056" s="16"/>
      <c r="AK52056" s="20"/>
      <c r="AL52056" s="24"/>
      <c r="AM52056" s="19"/>
      <c r="AN52056" s="19"/>
      <c r="AO52056" s="17"/>
    </row>
    <row r="52057" spans="35:41" x14ac:dyDescent="0.2">
      <c r="AI52057" s="19"/>
      <c r="AJ52057" s="16"/>
      <c r="AK52057" s="20"/>
      <c r="AL52057" s="24"/>
      <c r="AM52057" s="19"/>
      <c r="AN52057" s="19"/>
      <c r="AO52057" s="17"/>
    </row>
    <row r="52058" spans="35:41" x14ac:dyDescent="0.2">
      <c r="AI52058" s="19"/>
      <c r="AJ52058" s="16"/>
      <c r="AK52058" s="20"/>
      <c r="AL52058" s="24"/>
      <c r="AM52058" s="19"/>
      <c r="AN52058" s="19"/>
      <c r="AO52058" s="17"/>
    </row>
    <row r="52059" spans="35:41" x14ac:dyDescent="0.2">
      <c r="AI52059" s="19"/>
      <c r="AJ52059" s="16"/>
      <c r="AK52059" s="20"/>
      <c r="AL52059" s="24"/>
      <c r="AM52059" s="19"/>
      <c r="AN52059" s="19"/>
      <c r="AO52059" s="17"/>
    </row>
    <row r="52060" spans="35:41" x14ac:dyDescent="0.2">
      <c r="AI52060" s="19"/>
      <c r="AJ52060" s="16"/>
      <c r="AK52060" s="20"/>
      <c r="AL52060" s="24"/>
      <c r="AM52060" s="19"/>
      <c r="AN52060" s="19"/>
      <c r="AO52060" s="17"/>
    </row>
    <row r="52061" spans="35:41" x14ac:dyDescent="0.2">
      <c r="AI52061" s="19"/>
      <c r="AJ52061" s="16"/>
      <c r="AK52061" s="20"/>
      <c r="AL52061" s="24"/>
      <c r="AM52061" s="19"/>
      <c r="AN52061" s="19"/>
      <c r="AO52061" s="17"/>
    </row>
    <row r="52062" spans="35:41" x14ac:dyDescent="0.2">
      <c r="AI52062" s="19"/>
      <c r="AJ52062" s="16"/>
      <c r="AK52062" s="20"/>
      <c r="AL52062" s="24"/>
      <c r="AM52062" s="19"/>
      <c r="AN52062" s="19"/>
      <c r="AO52062" s="17"/>
    </row>
    <row r="52063" spans="35:41" x14ac:dyDescent="0.2">
      <c r="AI52063" s="19"/>
      <c r="AJ52063" s="16"/>
      <c r="AK52063" s="20"/>
      <c r="AL52063" s="24"/>
      <c r="AM52063" s="19"/>
      <c r="AN52063" s="19"/>
      <c r="AO52063" s="17"/>
    </row>
    <row r="52064" spans="35:41" x14ac:dyDescent="0.2">
      <c r="AI52064" s="19"/>
      <c r="AJ52064" s="16"/>
      <c r="AK52064" s="20"/>
      <c r="AL52064" s="24"/>
      <c r="AM52064" s="19"/>
      <c r="AN52064" s="19"/>
      <c r="AO52064" s="17"/>
    </row>
    <row r="52065" spans="35:41" x14ac:dyDescent="0.2">
      <c r="AI52065" s="19"/>
      <c r="AJ52065" s="16"/>
      <c r="AK52065" s="20"/>
      <c r="AL52065" s="24"/>
      <c r="AM52065" s="19"/>
      <c r="AN52065" s="19"/>
      <c r="AO52065" s="17"/>
    </row>
    <row r="52066" spans="35:41" x14ac:dyDescent="0.2">
      <c r="AI52066" s="19"/>
      <c r="AJ52066" s="16"/>
      <c r="AK52066" s="20"/>
      <c r="AL52066" s="24"/>
      <c r="AM52066" s="19"/>
      <c r="AN52066" s="19"/>
      <c r="AO52066" s="17"/>
    </row>
    <row r="52067" spans="35:41" x14ac:dyDescent="0.2">
      <c r="AI52067" s="19"/>
      <c r="AJ52067" s="16"/>
      <c r="AK52067" s="20"/>
      <c r="AL52067" s="24"/>
      <c r="AM52067" s="19"/>
      <c r="AN52067" s="19"/>
      <c r="AO52067" s="17"/>
    </row>
    <row r="52068" spans="35:41" x14ac:dyDescent="0.2">
      <c r="AI52068" s="19"/>
      <c r="AJ52068" s="16"/>
      <c r="AK52068" s="20"/>
      <c r="AL52068" s="24"/>
      <c r="AM52068" s="19"/>
      <c r="AN52068" s="19"/>
      <c r="AO52068" s="17"/>
    </row>
    <row r="52069" spans="35:41" x14ac:dyDescent="0.2">
      <c r="AI52069" s="19"/>
      <c r="AJ52069" s="16"/>
      <c r="AK52069" s="20"/>
      <c r="AL52069" s="24"/>
      <c r="AM52069" s="19"/>
      <c r="AN52069" s="19"/>
      <c r="AO52069" s="17"/>
    </row>
    <row r="52070" spans="35:41" x14ac:dyDescent="0.2">
      <c r="AI52070" s="19"/>
      <c r="AJ52070" s="16"/>
      <c r="AK52070" s="20"/>
      <c r="AL52070" s="24"/>
      <c r="AM52070" s="19"/>
      <c r="AN52070" s="19"/>
      <c r="AO52070" s="17"/>
    </row>
    <row r="52071" spans="35:41" x14ac:dyDescent="0.2">
      <c r="AI52071" s="19"/>
      <c r="AJ52071" s="16"/>
      <c r="AK52071" s="20"/>
      <c r="AL52071" s="24"/>
      <c r="AM52071" s="19"/>
      <c r="AN52071" s="19"/>
      <c r="AO52071" s="17"/>
    </row>
    <row r="52072" spans="35:41" x14ac:dyDescent="0.2">
      <c r="AI52072" s="19"/>
      <c r="AJ52072" s="16"/>
      <c r="AK52072" s="20"/>
      <c r="AL52072" s="24"/>
      <c r="AM52072" s="19"/>
      <c r="AN52072" s="19"/>
      <c r="AO52072" s="17"/>
    </row>
    <row r="52073" spans="35:41" x14ac:dyDescent="0.2">
      <c r="AI52073" s="19"/>
      <c r="AJ52073" s="16"/>
      <c r="AK52073" s="20"/>
      <c r="AL52073" s="24"/>
      <c r="AM52073" s="19"/>
      <c r="AN52073" s="19"/>
      <c r="AO52073" s="17"/>
    </row>
    <row r="52074" spans="35:41" x14ac:dyDescent="0.2">
      <c r="AI52074" s="19"/>
      <c r="AJ52074" s="16"/>
      <c r="AK52074" s="20"/>
      <c r="AL52074" s="24"/>
      <c r="AM52074" s="19"/>
      <c r="AN52074" s="19"/>
      <c r="AO52074" s="17"/>
    </row>
    <row r="52075" spans="35:41" x14ac:dyDescent="0.2">
      <c r="AI52075" s="19"/>
      <c r="AJ52075" s="16"/>
      <c r="AK52075" s="20"/>
      <c r="AL52075" s="24"/>
      <c r="AM52075" s="19"/>
      <c r="AN52075" s="19"/>
      <c r="AO52075" s="17"/>
    </row>
    <row r="52076" spans="35:41" x14ac:dyDescent="0.2">
      <c r="AI52076" s="19"/>
      <c r="AJ52076" s="16"/>
      <c r="AK52076" s="20"/>
      <c r="AL52076" s="24"/>
      <c r="AM52076" s="19"/>
      <c r="AN52076" s="19"/>
      <c r="AO52076" s="17"/>
    </row>
    <row r="52077" spans="35:41" x14ac:dyDescent="0.2">
      <c r="AI52077" s="19"/>
      <c r="AJ52077" s="16"/>
      <c r="AK52077" s="20"/>
      <c r="AL52077" s="24"/>
      <c r="AM52077" s="19"/>
      <c r="AN52077" s="19"/>
      <c r="AO52077" s="17"/>
    </row>
    <row r="52078" spans="35:41" x14ac:dyDescent="0.2">
      <c r="AI52078" s="19"/>
      <c r="AJ52078" s="16"/>
      <c r="AK52078" s="20"/>
      <c r="AL52078" s="24"/>
      <c r="AM52078" s="19"/>
      <c r="AN52078" s="19"/>
      <c r="AO52078" s="17"/>
    </row>
    <row r="52079" spans="35:41" x14ac:dyDescent="0.2">
      <c r="AI52079" s="19"/>
      <c r="AJ52079" s="16"/>
      <c r="AK52079" s="20"/>
      <c r="AL52079" s="24"/>
      <c r="AM52079" s="19"/>
      <c r="AN52079" s="19"/>
      <c r="AO52079" s="17"/>
    </row>
    <row r="52080" spans="35:41" x14ac:dyDescent="0.2">
      <c r="AI52080" s="19"/>
      <c r="AJ52080" s="16"/>
      <c r="AK52080" s="20"/>
      <c r="AL52080" s="24"/>
      <c r="AM52080" s="19"/>
      <c r="AN52080" s="19"/>
      <c r="AO52080" s="17"/>
    </row>
    <row r="52081" spans="35:41" x14ac:dyDescent="0.2">
      <c r="AI52081" s="19"/>
      <c r="AJ52081" s="16"/>
      <c r="AK52081" s="20"/>
      <c r="AL52081" s="24"/>
      <c r="AM52081" s="19"/>
      <c r="AN52081" s="19"/>
      <c r="AO52081" s="17"/>
    </row>
    <row r="52082" spans="35:41" x14ac:dyDescent="0.2">
      <c r="AI52082" s="19"/>
      <c r="AJ52082" s="16"/>
      <c r="AK52082" s="20"/>
      <c r="AL52082" s="24"/>
      <c r="AM52082" s="19"/>
      <c r="AN52082" s="19"/>
      <c r="AO52082" s="17"/>
    </row>
    <row r="52083" spans="35:41" x14ac:dyDescent="0.2">
      <c r="AI52083" s="19"/>
      <c r="AJ52083" s="16"/>
      <c r="AK52083" s="20"/>
      <c r="AL52083" s="24"/>
      <c r="AM52083" s="19"/>
      <c r="AN52083" s="19"/>
      <c r="AO52083" s="17"/>
    </row>
    <row r="52084" spans="35:41" x14ac:dyDescent="0.2">
      <c r="AI52084" s="19"/>
      <c r="AJ52084" s="16"/>
      <c r="AK52084" s="20"/>
      <c r="AL52084" s="24"/>
      <c r="AM52084" s="19"/>
      <c r="AN52084" s="19"/>
      <c r="AO52084" s="17"/>
    </row>
    <row r="52085" spans="35:41" x14ac:dyDescent="0.2">
      <c r="AI52085" s="19"/>
      <c r="AJ52085" s="16"/>
      <c r="AK52085" s="20"/>
      <c r="AL52085" s="24"/>
      <c r="AM52085" s="19"/>
      <c r="AN52085" s="19"/>
      <c r="AO52085" s="17"/>
    </row>
    <row r="52086" spans="35:41" x14ac:dyDescent="0.2">
      <c r="AI52086" s="19"/>
      <c r="AJ52086" s="16"/>
      <c r="AK52086" s="20"/>
      <c r="AL52086" s="24"/>
      <c r="AM52086" s="19"/>
      <c r="AN52086" s="19"/>
      <c r="AO52086" s="17"/>
    </row>
    <row r="52087" spans="35:41" x14ac:dyDescent="0.2">
      <c r="AI52087" s="19"/>
      <c r="AJ52087" s="16"/>
      <c r="AK52087" s="20"/>
      <c r="AL52087" s="24"/>
      <c r="AM52087" s="19"/>
      <c r="AN52087" s="19"/>
      <c r="AO52087" s="17"/>
    </row>
    <row r="52088" spans="35:41" x14ac:dyDescent="0.2">
      <c r="AI52088" s="19"/>
      <c r="AJ52088" s="16"/>
      <c r="AK52088" s="20"/>
      <c r="AL52088" s="24"/>
      <c r="AM52088" s="19"/>
      <c r="AN52088" s="19"/>
      <c r="AO52088" s="17"/>
    </row>
    <row r="52089" spans="35:41" x14ac:dyDescent="0.2">
      <c r="AI52089" s="19"/>
      <c r="AJ52089" s="16"/>
      <c r="AK52089" s="20"/>
      <c r="AL52089" s="24"/>
      <c r="AM52089" s="19"/>
      <c r="AN52089" s="19"/>
      <c r="AO52089" s="17"/>
    </row>
    <row r="52090" spans="35:41" x14ac:dyDescent="0.2">
      <c r="AI52090" s="19"/>
      <c r="AJ52090" s="16"/>
      <c r="AK52090" s="20"/>
      <c r="AL52090" s="24"/>
      <c r="AM52090" s="19"/>
      <c r="AN52090" s="19"/>
      <c r="AO52090" s="17"/>
    </row>
    <row r="52091" spans="35:41" x14ac:dyDescent="0.2">
      <c r="AI52091" s="19"/>
      <c r="AJ52091" s="16"/>
      <c r="AK52091" s="20"/>
      <c r="AL52091" s="24"/>
      <c r="AM52091" s="19"/>
      <c r="AN52091" s="19"/>
      <c r="AO52091" s="17"/>
    </row>
    <row r="52092" spans="35:41" x14ac:dyDescent="0.2">
      <c r="AI52092" s="19"/>
      <c r="AJ52092" s="16"/>
      <c r="AK52092" s="20"/>
      <c r="AL52092" s="24"/>
      <c r="AM52092" s="19"/>
      <c r="AN52092" s="19"/>
      <c r="AO52092" s="17"/>
    </row>
    <row r="52093" spans="35:41" x14ac:dyDescent="0.2">
      <c r="AI52093" s="19"/>
      <c r="AJ52093" s="16"/>
      <c r="AK52093" s="20"/>
      <c r="AL52093" s="24"/>
      <c r="AM52093" s="19"/>
      <c r="AN52093" s="19"/>
      <c r="AO52093" s="17"/>
    </row>
    <row r="52094" spans="35:41" x14ac:dyDescent="0.2">
      <c r="AI52094" s="19"/>
      <c r="AJ52094" s="16"/>
      <c r="AK52094" s="20"/>
      <c r="AL52094" s="24"/>
      <c r="AM52094" s="19"/>
      <c r="AN52094" s="19"/>
      <c r="AO52094" s="17"/>
    </row>
    <row r="52095" spans="35:41" x14ac:dyDescent="0.2">
      <c r="AI52095" s="19"/>
      <c r="AJ52095" s="16"/>
      <c r="AK52095" s="20"/>
      <c r="AL52095" s="24"/>
      <c r="AM52095" s="19"/>
      <c r="AN52095" s="19"/>
      <c r="AO52095" s="17"/>
    </row>
    <row r="52096" spans="35:41" x14ac:dyDescent="0.2">
      <c r="AI52096" s="19"/>
      <c r="AJ52096" s="16"/>
      <c r="AK52096" s="20"/>
      <c r="AL52096" s="24"/>
      <c r="AM52096" s="19"/>
      <c r="AN52096" s="19"/>
      <c r="AO52096" s="17"/>
    </row>
    <row r="52097" spans="35:41" x14ac:dyDescent="0.2">
      <c r="AI52097" s="19"/>
      <c r="AJ52097" s="16"/>
      <c r="AK52097" s="20"/>
      <c r="AL52097" s="24"/>
      <c r="AM52097" s="19"/>
      <c r="AN52097" s="19"/>
      <c r="AO52097" s="17"/>
    </row>
    <row r="52098" spans="35:41" x14ac:dyDescent="0.2">
      <c r="AI52098" s="19"/>
      <c r="AJ52098" s="16"/>
      <c r="AK52098" s="20"/>
      <c r="AL52098" s="24"/>
      <c r="AM52098" s="19"/>
      <c r="AN52098" s="19"/>
      <c r="AO52098" s="17"/>
    </row>
    <row r="52099" spans="35:41" x14ac:dyDescent="0.2">
      <c r="AI52099" s="19"/>
      <c r="AJ52099" s="16"/>
      <c r="AK52099" s="20"/>
      <c r="AL52099" s="24"/>
      <c r="AM52099" s="19"/>
      <c r="AN52099" s="19"/>
      <c r="AO52099" s="17"/>
    </row>
    <row r="52100" spans="35:41" x14ac:dyDescent="0.2">
      <c r="AI52100" s="19"/>
      <c r="AJ52100" s="16"/>
      <c r="AK52100" s="20"/>
      <c r="AL52100" s="24"/>
      <c r="AM52100" s="19"/>
      <c r="AN52100" s="19"/>
      <c r="AO52100" s="17"/>
    </row>
    <row r="52101" spans="35:41" x14ac:dyDescent="0.2">
      <c r="AI52101" s="19"/>
      <c r="AJ52101" s="16"/>
      <c r="AK52101" s="20"/>
      <c r="AL52101" s="24"/>
      <c r="AM52101" s="19"/>
      <c r="AN52101" s="19"/>
      <c r="AO52101" s="17"/>
    </row>
    <row r="52102" spans="35:41" x14ac:dyDescent="0.2">
      <c r="AI52102" s="19"/>
      <c r="AJ52102" s="16"/>
      <c r="AK52102" s="20"/>
      <c r="AL52102" s="24"/>
      <c r="AM52102" s="19"/>
      <c r="AN52102" s="19"/>
      <c r="AO52102" s="17"/>
    </row>
    <row r="52103" spans="35:41" x14ac:dyDescent="0.2">
      <c r="AI52103" s="19"/>
      <c r="AJ52103" s="16"/>
      <c r="AK52103" s="20"/>
      <c r="AL52103" s="24"/>
      <c r="AM52103" s="19"/>
      <c r="AN52103" s="19"/>
      <c r="AO52103" s="17"/>
    </row>
    <row r="52104" spans="35:41" x14ac:dyDescent="0.2">
      <c r="AI52104" s="19"/>
      <c r="AJ52104" s="16"/>
      <c r="AK52104" s="20"/>
      <c r="AL52104" s="24"/>
      <c r="AM52104" s="19"/>
      <c r="AN52104" s="19"/>
      <c r="AO52104" s="17"/>
    </row>
    <row r="52105" spans="35:41" x14ac:dyDescent="0.2">
      <c r="AI52105" s="19"/>
      <c r="AJ52105" s="16"/>
      <c r="AK52105" s="20"/>
      <c r="AL52105" s="24"/>
      <c r="AM52105" s="19"/>
      <c r="AN52105" s="19"/>
      <c r="AO52105" s="17"/>
    </row>
    <row r="52106" spans="35:41" x14ac:dyDescent="0.2">
      <c r="AI52106" s="19"/>
      <c r="AJ52106" s="16"/>
      <c r="AK52106" s="20"/>
      <c r="AL52106" s="24"/>
      <c r="AM52106" s="19"/>
      <c r="AN52106" s="19"/>
      <c r="AO52106" s="17"/>
    </row>
    <row r="52107" spans="35:41" x14ac:dyDescent="0.2">
      <c r="AI52107" s="19"/>
      <c r="AJ52107" s="16"/>
      <c r="AK52107" s="20"/>
      <c r="AL52107" s="24"/>
      <c r="AM52107" s="19"/>
      <c r="AN52107" s="19"/>
      <c r="AO52107" s="17"/>
    </row>
    <row r="52108" spans="35:41" x14ac:dyDescent="0.2">
      <c r="AI52108" s="19"/>
      <c r="AJ52108" s="16"/>
      <c r="AK52108" s="20"/>
      <c r="AL52108" s="24"/>
      <c r="AM52108" s="19"/>
      <c r="AN52108" s="19"/>
      <c r="AO52108" s="17"/>
    </row>
    <row r="52109" spans="35:41" x14ac:dyDescent="0.2">
      <c r="AI52109" s="19"/>
      <c r="AJ52109" s="16"/>
      <c r="AK52109" s="20"/>
      <c r="AL52109" s="24"/>
      <c r="AM52109" s="19"/>
      <c r="AN52109" s="19"/>
      <c r="AO52109" s="17"/>
    </row>
    <row r="52110" spans="35:41" x14ac:dyDescent="0.2">
      <c r="AI52110" s="19"/>
      <c r="AJ52110" s="16"/>
      <c r="AK52110" s="20"/>
      <c r="AL52110" s="24"/>
      <c r="AM52110" s="19"/>
      <c r="AN52110" s="19"/>
      <c r="AO52110" s="17"/>
    </row>
    <row r="52111" spans="35:41" x14ac:dyDescent="0.2">
      <c r="AI52111" s="19"/>
      <c r="AJ52111" s="16"/>
      <c r="AK52111" s="20"/>
      <c r="AL52111" s="24"/>
      <c r="AM52111" s="19"/>
      <c r="AN52111" s="19"/>
      <c r="AO52111" s="17"/>
    </row>
    <row r="52112" spans="35:41" x14ac:dyDescent="0.2">
      <c r="AI52112" s="19"/>
      <c r="AJ52112" s="16"/>
      <c r="AK52112" s="20"/>
      <c r="AL52112" s="24"/>
      <c r="AM52112" s="19"/>
      <c r="AN52112" s="19"/>
      <c r="AO52112" s="17"/>
    </row>
    <row r="52113" spans="35:41" x14ac:dyDescent="0.2">
      <c r="AI52113" s="19"/>
      <c r="AJ52113" s="16"/>
      <c r="AK52113" s="20"/>
      <c r="AL52113" s="24"/>
      <c r="AM52113" s="19"/>
      <c r="AN52113" s="19"/>
      <c r="AO52113" s="17"/>
    </row>
    <row r="52114" spans="35:41" x14ac:dyDescent="0.2">
      <c r="AI52114" s="19"/>
      <c r="AJ52114" s="16"/>
      <c r="AK52114" s="20"/>
      <c r="AL52114" s="24"/>
      <c r="AM52114" s="19"/>
      <c r="AN52114" s="19"/>
      <c r="AO52114" s="17"/>
    </row>
    <row r="52115" spans="35:41" x14ac:dyDescent="0.2">
      <c r="AI52115" s="19"/>
      <c r="AJ52115" s="16"/>
      <c r="AK52115" s="20"/>
      <c r="AL52115" s="24"/>
      <c r="AM52115" s="19"/>
      <c r="AN52115" s="19"/>
      <c r="AO52115" s="17"/>
    </row>
    <row r="52116" spans="35:41" x14ac:dyDescent="0.2">
      <c r="AI52116" s="19"/>
      <c r="AJ52116" s="16"/>
      <c r="AK52116" s="20"/>
      <c r="AL52116" s="24"/>
      <c r="AM52116" s="19"/>
      <c r="AN52116" s="19"/>
      <c r="AO52116" s="17"/>
    </row>
    <row r="52117" spans="35:41" x14ac:dyDescent="0.2">
      <c r="AI52117" s="19"/>
      <c r="AJ52117" s="16"/>
      <c r="AK52117" s="20"/>
      <c r="AL52117" s="24"/>
      <c r="AM52117" s="19"/>
      <c r="AN52117" s="19"/>
      <c r="AO52117" s="17"/>
    </row>
    <row r="52118" spans="35:41" x14ac:dyDescent="0.2">
      <c r="AI52118" s="19"/>
      <c r="AJ52118" s="16"/>
      <c r="AK52118" s="20"/>
      <c r="AL52118" s="24"/>
      <c r="AM52118" s="19"/>
      <c r="AN52118" s="19"/>
      <c r="AO52118" s="17"/>
    </row>
    <row r="52119" spans="35:41" x14ac:dyDescent="0.2">
      <c r="AI52119" s="19"/>
      <c r="AJ52119" s="16"/>
      <c r="AK52119" s="20"/>
      <c r="AL52119" s="24"/>
      <c r="AM52119" s="19"/>
      <c r="AN52119" s="19"/>
      <c r="AO52119" s="17"/>
    </row>
    <row r="52120" spans="35:41" x14ac:dyDescent="0.2">
      <c r="AI52120" s="19"/>
      <c r="AJ52120" s="16"/>
      <c r="AK52120" s="20"/>
      <c r="AL52120" s="24"/>
      <c r="AM52120" s="19"/>
      <c r="AN52120" s="19"/>
      <c r="AO52120" s="17"/>
    </row>
    <row r="52121" spans="35:41" x14ac:dyDescent="0.2">
      <c r="AI52121" s="19"/>
      <c r="AJ52121" s="16"/>
      <c r="AK52121" s="20"/>
      <c r="AL52121" s="24"/>
      <c r="AM52121" s="19"/>
      <c r="AN52121" s="19"/>
      <c r="AO52121" s="17"/>
    </row>
    <row r="52122" spans="35:41" x14ac:dyDescent="0.2">
      <c r="AI52122" s="19"/>
      <c r="AJ52122" s="16"/>
      <c r="AK52122" s="20"/>
      <c r="AL52122" s="24"/>
      <c r="AM52122" s="19"/>
      <c r="AN52122" s="19"/>
      <c r="AO52122" s="17"/>
    </row>
    <row r="52123" spans="35:41" x14ac:dyDescent="0.2">
      <c r="AI52123" s="19"/>
      <c r="AJ52123" s="16"/>
      <c r="AK52123" s="20"/>
      <c r="AL52123" s="24"/>
      <c r="AM52123" s="19"/>
      <c r="AN52123" s="19"/>
      <c r="AO52123" s="17"/>
    </row>
    <row r="52124" spans="35:41" x14ac:dyDescent="0.2">
      <c r="AI52124" s="19"/>
      <c r="AJ52124" s="16"/>
      <c r="AK52124" s="20"/>
      <c r="AL52124" s="24"/>
      <c r="AM52124" s="19"/>
      <c r="AN52124" s="19"/>
      <c r="AO52124" s="17"/>
    </row>
    <row r="52125" spans="35:41" x14ac:dyDescent="0.2">
      <c r="AI52125" s="19"/>
      <c r="AJ52125" s="16"/>
      <c r="AK52125" s="20"/>
      <c r="AL52125" s="24"/>
      <c r="AM52125" s="19"/>
      <c r="AN52125" s="19"/>
      <c r="AO52125" s="17"/>
    </row>
    <row r="52126" spans="35:41" x14ac:dyDescent="0.2">
      <c r="AI52126" s="19"/>
      <c r="AJ52126" s="16"/>
      <c r="AK52126" s="20"/>
      <c r="AL52126" s="24"/>
      <c r="AM52126" s="19"/>
      <c r="AN52126" s="19"/>
      <c r="AO52126" s="17"/>
    </row>
    <row r="52127" spans="35:41" x14ac:dyDescent="0.2">
      <c r="AI52127" s="19"/>
      <c r="AJ52127" s="16"/>
      <c r="AK52127" s="20"/>
      <c r="AL52127" s="24"/>
      <c r="AM52127" s="19"/>
      <c r="AN52127" s="19"/>
      <c r="AO52127" s="17"/>
    </row>
    <row r="52128" spans="35:41" x14ac:dyDescent="0.2">
      <c r="AI52128" s="19"/>
      <c r="AJ52128" s="16"/>
      <c r="AK52128" s="20"/>
      <c r="AL52128" s="24"/>
      <c r="AM52128" s="19"/>
      <c r="AN52128" s="19"/>
      <c r="AO52128" s="17"/>
    </row>
    <row r="52129" spans="35:41" x14ac:dyDescent="0.2">
      <c r="AI52129" s="19"/>
      <c r="AJ52129" s="16"/>
      <c r="AK52129" s="20"/>
      <c r="AL52129" s="24"/>
      <c r="AM52129" s="19"/>
      <c r="AN52129" s="19"/>
      <c r="AO52129" s="17"/>
    </row>
    <row r="52130" spans="35:41" x14ac:dyDescent="0.2">
      <c r="AI52130" s="19"/>
      <c r="AJ52130" s="16"/>
      <c r="AK52130" s="20"/>
      <c r="AL52130" s="24"/>
      <c r="AM52130" s="19"/>
      <c r="AN52130" s="19"/>
      <c r="AO52130" s="17"/>
    </row>
    <row r="52131" spans="35:41" x14ac:dyDescent="0.2">
      <c r="AI52131" s="19"/>
      <c r="AJ52131" s="16"/>
      <c r="AK52131" s="20"/>
      <c r="AL52131" s="24"/>
      <c r="AM52131" s="19"/>
      <c r="AN52131" s="19"/>
      <c r="AO52131" s="17"/>
    </row>
    <row r="52132" spans="35:41" x14ac:dyDescent="0.2">
      <c r="AI52132" s="19"/>
      <c r="AJ52132" s="16"/>
      <c r="AK52132" s="20"/>
      <c r="AL52132" s="24"/>
      <c r="AM52132" s="19"/>
      <c r="AN52132" s="19"/>
      <c r="AO52132" s="17"/>
    </row>
    <row r="52133" spans="35:41" x14ac:dyDescent="0.2">
      <c r="AI52133" s="19"/>
      <c r="AJ52133" s="16"/>
      <c r="AK52133" s="20"/>
      <c r="AL52133" s="24"/>
      <c r="AM52133" s="19"/>
      <c r="AN52133" s="19"/>
      <c r="AO52133" s="17"/>
    </row>
    <row r="52134" spans="35:41" x14ac:dyDescent="0.2">
      <c r="AI52134" s="19"/>
      <c r="AJ52134" s="16"/>
      <c r="AK52134" s="20"/>
      <c r="AL52134" s="24"/>
      <c r="AM52134" s="19"/>
      <c r="AN52134" s="19"/>
      <c r="AO52134" s="17"/>
    </row>
    <row r="52135" spans="35:41" x14ac:dyDescent="0.2">
      <c r="AI52135" s="19"/>
      <c r="AJ52135" s="16"/>
      <c r="AK52135" s="20"/>
      <c r="AL52135" s="24"/>
      <c r="AM52135" s="19"/>
      <c r="AN52135" s="19"/>
      <c r="AO52135" s="17"/>
    </row>
    <row r="52136" spans="35:41" x14ac:dyDescent="0.2">
      <c r="AI52136" s="19"/>
      <c r="AJ52136" s="16"/>
      <c r="AK52136" s="20"/>
      <c r="AL52136" s="24"/>
      <c r="AM52136" s="19"/>
      <c r="AN52136" s="19"/>
      <c r="AO52136" s="17"/>
    </row>
    <row r="52137" spans="35:41" x14ac:dyDescent="0.2">
      <c r="AI52137" s="19"/>
      <c r="AJ52137" s="16"/>
      <c r="AK52137" s="20"/>
      <c r="AL52137" s="24"/>
      <c r="AM52137" s="19"/>
      <c r="AN52137" s="19"/>
      <c r="AO52137" s="17"/>
    </row>
    <row r="52138" spans="35:41" x14ac:dyDescent="0.2">
      <c r="AI52138" s="19"/>
      <c r="AJ52138" s="16"/>
      <c r="AK52138" s="20"/>
      <c r="AL52138" s="24"/>
      <c r="AM52138" s="19"/>
      <c r="AN52138" s="19"/>
      <c r="AO52138" s="17"/>
    </row>
    <row r="52139" spans="35:41" x14ac:dyDescent="0.2">
      <c r="AI52139" s="19"/>
      <c r="AJ52139" s="16"/>
      <c r="AK52139" s="20"/>
      <c r="AL52139" s="24"/>
      <c r="AM52139" s="19"/>
      <c r="AN52139" s="19"/>
      <c r="AO52139" s="17"/>
    </row>
    <row r="52140" spans="35:41" x14ac:dyDescent="0.2">
      <c r="AI52140" s="19"/>
      <c r="AJ52140" s="16"/>
      <c r="AK52140" s="20"/>
      <c r="AL52140" s="24"/>
      <c r="AM52140" s="19"/>
      <c r="AN52140" s="19"/>
      <c r="AO52140" s="17"/>
    </row>
    <row r="52141" spans="35:41" x14ac:dyDescent="0.2">
      <c r="AI52141" s="19"/>
      <c r="AJ52141" s="16"/>
      <c r="AK52141" s="20"/>
      <c r="AL52141" s="24"/>
      <c r="AM52141" s="19"/>
      <c r="AN52141" s="19"/>
      <c r="AO52141" s="17"/>
    </row>
    <row r="52142" spans="35:41" x14ac:dyDescent="0.2">
      <c r="AI52142" s="19"/>
      <c r="AJ52142" s="16"/>
      <c r="AK52142" s="20"/>
      <c r="AL52142" s="24"/>
      <c r="AM52142" s="19"/>
      <c r="AN52142" s="19"/>
      <c r="AO52142" s="17"/>
    </row>
    <row r="52143" spans="35:41" x14ac:dyDescent="0.2">
      <c r="AI52143" s="19"/>
      <c r="AJ52143" s="16"/>
      <c r="AK52143" s="20"/>
      <c r="AL52143" s="24"/>
      <c r="AM52143" s="19"/>
      <c r="AN52143" s="19"/>
      <c r="AO52143" s="17"/>
    </row>
    <row r="52144" spans="35:41" x14ac:dyDescent="0.2">
      <c r="AI52144" s="19"/>
      <c r="AJ52144" s="16"/>
      <c r="AK52144" s="20"/>
      <c r="AL52144" s="24"/>
      <c r="AM52144" s="19"/>
      <c r="AN52144" s="19"/>
      <c r="AO52144" s="17"/>
    </row>
    <row r="52145" spans="35:41" x14ac:dyDescent="0.2">
      <c r="AI52145" s="19"/>
      <c r="AJ52145" s="16"/>
      <c r="AK52145" s="20"/>
      <c r="AL52145" s="24"/>
      <c r="AM52145" s="19"/>
      <c r="AN52145" s="19"/>
      <c r="AO52145" s="17"/>
    </row>
    <row r="52146" spans="35:41" x14ac:dyDescent="0.2">
      <c r="AI52146" s="19"/>
      <c r="AJ52146" s="16"/>
      <c r="AK52146" s="20"/>
      <c r="AL52146" s="24"/>
      <c r="AM52146" s="19"/>
      <c r="AN52146" s="19"/>
      <c r="AO52146" s="17"/>
    </row>
    <row r="52147" spans="35:41" x14ac:dyDescent="0.2">
      <c r="AI52147" s="19"/>
      <c r="AJ52147" s="16"/>
      <c r="AK52147" s="20"/>
      <c r="AL52147" s="24"/>
      <c r="AM52147" s="19"/>
      <c r="AN52147" s="19"/>
      <c r="AO52147" s="17"/>
    </row>
    <row r="52148" spans="35:41" x14ac:dyDescent="0.2">
      <c r="AI52148" s="19"/>
      <c r="AJ52148" s="16"/>
      <c r="AK52148" s="20"/>
      <c r="AL52148" s="24"/>
      <c r="AM52148" s="19"/>
      <c r="AN52148" s="19"/>
      <c r="AO52148" s="17"/>
    </row>
    <row r="52149" spans="35:41" x14ac:dyDescent="0.2">
      <c r="AI52149" s="19"/>
      <c r="AJ52149" s="16"/>
      <c r="AK52149" s="20"/>
      <c r="AL52149" s="24"/>
      <c r="AM52149" s="19"/>
      <c r="AN52149" s="19"/>
      <c r="AO52149" s="17"/>
    </row>
    <row r="52150" spans="35:41" x14ac:dyDescent="0.2">
      <c r="AI52150" s="19"/>
      <c r="AJ52150" s="16"/>
      <c r="AK52150" s="20"/>
      <c r="AL52150" s="24"/>
      <c r="AM52150" s="19"/>
      <c r="AN52150" s="19"/>
      <c r="AO52150" s="17"/>
    </row>
    <row r="52151" spans="35:41" x14ac:dyDescent="0.2">
      <c r="AI52151" s="19"/>
      <c r="AJ52151" s="16"/>
      <c r="AK52151" s="20"/>
      <c r="AL52151" s="24"/>
      <c r="AM52151" s="19"/>
      <c r="AN52151" s="19"/>
      <c r="AO52151" s="17"/>
    </row>
    <row r="52152" spans="35:41" x14ac:dyDescent="0.2">
      <c r="AI52152" s="19"/>
      <c r="AJ52152" s="16"/>
      <c r="AK52152" s="20"/>
      <c r="AL52152" s="24"/>
      <c r="AM52152" s="19"/>
      <c r="AN52152" s="19"/>
      <c r="AO52152" s="17"/>
    </row>
    <row r="52153" spans="35:41" x14ac:dyDescent="0.2">
      <c r="AI52153" s="19"/>
      <c r="AJ52153" s="16"/>
      <c r="AK52153" s="20"/>
      <c r="AL52153" s="24"/>
      <c r="AM52153" s="19"/>
      <c r="AN52153" s="19"/>
      <c r="AO52153" s="17"/>
    </row>
    <row r="52154" spans="35:41" x14ac:dyDescent="0.2">
      <c r="AI52154" s="19"/>
      <c r="AJ52154" s="16"/>
      <c r="AK52154" s="20"/>
      <c r="AL52154" s="24"/>
      <c r="AM52154" s="19"/>
      <c r="AN52154" s="19"/>
      <c r="AO52154" s="17"/>
    </row>
    <row r="52155" spans="35:41" x14ac:dyDescent="0.2">
      <c r="AI52155" s="19"/>
      <c r="AJ52155" s="16"/>
      <c r="AK52155" s="20"/>
      <c r="AL52155" s="24"/>
      <c r="AM52155" s="19"/>
      <c r="AN52155" s="19"/>
      <c r="AO52155" s="17"/>
    </row>
    <row r="52156" spans="35:41" x14ac:dyDescent="0.2">
      <c r="AI52156" s="19"/>
      <c r="AJ52156" s="16"/>
      <c r="AK52156" s="20"/>
      <c r="AL52156" s="24"/>
      <c r="AM52156" s="19"/>
      <c r="AN52156" s="19"/>
      <c r="AO52156" s="17"/>
    </row>
    <row r="52157" spans="35:41" x14ac:dyDescent="0.2">
      <c r="AI52157" s="19"/>
      <c r="AJ52157" s="16"/>
      <c r="AK52157" s="20"/>
      <c r="AL52157" s="24"/>
      <c r="AM52157" s="19"/>
      <c r="AN52157" s="19"/>
      <c r="AO52157" s="17"/>
    </row>
    <row r="52158" spans="35:41" x14ac:dyDescent="0.2">
      <c r="AI52158" s="19"/>
      <c r="AJ52158" s="16"/>
      <c r="AK52158" s="20"/>
      <c r="AL52158" s="24"/>
      <c r="AM52158" s="19"/>
      <c r="AN52158" s="19"/>
      <c r="AO52158" s="17"/>
    </row>
    <row r="52159" spans="35:41" x14ac:dyDescent="0.2">
      <c r="AI52159" s="19"/>
      <c r="AJ52159" s="16"/>
      <c r="AK52159" s="20"/>
      <c r="AL52159" s="24"/>
      <c r="AM52159" s="19"/>
      <c r="AN52159" s="19"/>
      <c r="AO52159" s="17"/>
    </row>
    <row r="52160" spans="35:41" x14ac:dyDescent="0.2">
      <c r="AI52160" s="19"/>
      <c r="AJ52160" s="16"/>
      <c r="AK52160" s="20"/>
      <c r="AL52160" s="24"/>
      <c r="AM52160" s="19"/>
      <c r="AN52160" s="19"/>
      <c r="AO52160" s="17"/>
    </row>
    <row r="52161" spans="35:41" x14ac:dyDescent="0.2">
      <c r="AI52161" s="19"/>
      <c r="AJ52161" s="16"/>
      <c r="AK52161" s="20"/>
      <c r="AL52161" s="24"/>
      <c r="AM52161" s="19"/>
      <c r="AN52161" s="19"/>
      <c r="AO52161" s="17"/>
    </row>
    <row r="52162" spans="35:41" x14ac:dyDescent="0.2">
      <c r="AI52162" s="19"/>
      <c r="AJ52162" s="16"/>
      <c r="AK52162" s="20"/>
      <c r="AL52162" s="24"/>
      <c r="AM52162" s="19"/>
      <c r="AN52162" s="19"/>
      <c r="AO52162" s="17"/>
    </row>
    <row r="52163" spans="35:41" x14ac:dyDescent="0.2">
      <c r="AI52163" s="19"/>
      <c r="AJ52163" s="16"/>
      <c r="AK52163" s="20"/>
      <c r="AL52163" s="24"/>
      <c r="AM52163" s="19"/>
      <c r="AN52163" s="19"/>
      <c r="AO52163" s="17"/>
    </row>
    <row r="52164" spans="35:41" x14ac:dyDescent="0.2">
      <c r="AI52164" s="19"/>
      <c r="AJ52164" s="16"/>
      <c r="AK52164" s="20"/>
      <c r="AL52164" s="24"/>
      <c r="AM52164" s="19"/>
      <c r="AN52164" s="19"/>
      <c r="AO52164" s="17"/>
    </row>
    <row r="52165" spans="35:41" x14ac:dyDescent="0.2">
      <c r="AI52165" s="19"/>
      <c r="AJ52165" s="16"/>
      <c r="AK52165" s="20"/>
      <c r="AL52165" s="24"/>
      <c r="AM52165" s="19"/>
      <c r="AN52165" s="19"/>
      <c r="AO52165" s="17"/>
    </row>
    <row r="52166" spans="35:41" x14ac:dyDescent="0.2">
      <c r="AI52166" s="19"/>
      <c r="AJ52166" s="16"/>
      <c r="AK52166" s="20"/>
      <c r="AL52166" s="24"/>
      <c r="AM52166" s="19"/>
      <c r="AN52166" s="19"/>
      <c r="AO52166" s="17"/>
    </row>
    <row r="52167" spans="35:41" x14ac:dyDescent="0.2">
      <c r="AI52167" s="19"/>
      <c r="AJ52167" s="16"/>
      <c r="AK52167" s="20"/>
      <c r="AL52167" s="24"/>
      <c r="AM52167" s="19"/>
      <c r="AN52167" s="19"/>
      <c r="AO52167" s="17"/>
    </row>
    <row r="52168" spans="35:41" x14ac:dyDescent="0.2">
      <c r="AI52168" s="19"/>
      <c r="AJ52168" s="16"/>
      <c r="AK52168" s="20"/>
      <c r="AL52168" s="24"/>
      <c r="AM52168" s="19"/>
      <c r="AN52168" s="19"/>
      <c r="AO52168" s="17"/>
    </row>
    <row r="52169" spans="35:41" x14ac:dyDescent="0.2">
      <c r="AI52169" s="19"/>
      <c r="AJ52169" s="16"/>
      <c r="AK52169" s="20"/>
      <c r="AL52169" s="24"/>
      <c r="AM52169" s="19"/>
      <c r="AN52169" s="19"/>
      <c r="AO52169" s="17"/>
    </row>
    <row r="52170" spans="35:41" x14ac:dyDescent="0.2">
      <c r="AI52170" s="19"/>
      <c r="AJ52170" s="16"/>
      <c r="AK52170" s="20"/>
      <c r="AL52170" s="24"/>
      <c r="AM52170" s="19"/>
      <c r="AN52170" s="19"/>
      <c r="AO52170" s="17"/>
    </row>
    <row r="52171" spans="35:41" x14ac:dyDescent="0.2">
      <c r="AI52171" s="19"/>
      <c r="AJ52171" s="16"/>
      <c r="AK52171" s="20"/>
      <c r="AL52171" s="24"/>
      <c r="AM52171" s="19"/>
      <c r="AN52171" s="19"/>
      <c r="AO52171" s="17"/>
    </row>
    <row r="52172" spans="35:41" x14ac:dyDescent="0.2">
      <c r="AI52172" s="19"/>
      <c r="AJ52172" s="16"/>
      <c r="AK52172" s="20"/>
      <c r="AL52172" s="24"/>
      <c r="AM52172" s="19"/>
      <c r="AN52172" s="19"/>
      <c r="AO52172" s="17"/>
    </row>
    <row r="52173" spans="35:41" x14ac:dyDescent="0.2">
      <c r="AI52173" s="19"/>
      <c r="AJ52173" s="16"/>
      <c r="AK52173" s="20"/>
      <c r="AL52173" s="24"/>
      <c r="AM52173" s="19"/>
      <c r="AN52173" s="19"/>
      <c r="AO52173" s="17"/>
    </row>
    <row r="52174" spans="35:41" x14ac:dyDescent="0.2">
      <c r="AI52174" s="19"/>
      <c r="AJ52174" s="16"/>
      <c r="AK52174" s="20"/>
      <c r="AL52174" s="24"/>
      <c r="AM52174" s="19"/>
      <c r="AN52174" s="19"/>
      <c r="AO52174" s="17"/>
    </row>
    <row r="52175" spans="35:41" x14ac:dyDescent="0.2">
      <c r="AI52175" s="19"/>
      <c r="AJ52175" s="16"/>
      <c r="AK52175" s="20"/>
      <c r="AL52175" s="24"/>
      <c r="AM52175" s="19"/>
      <c r="AN52175" s="19"/>
      <c r="AO52175" s="17"/>
    </row>
    <row r="52176" spans="35:41" x14ac:dyDescent="0.2">
      <c r="AI52176" s="19"/>
      <c r="AJ52176" s="16"/>
      <c r="AK52176" s="20"/>
      <c r="AL52176" s="24"/>
      <c r="AM52176" s="19"/>
      <c r="AN52176" s="19"/>
      <c r="AO52176" s="17"/>
    </row>
    <row r="52177" spans="35:41" x14ac:dyDescent="0.2">
      <c r="AI52177" s="19"/>
      <c r="AJ52177" s="16"/>
      <c r="AK52177" s="20"/>
      <c r="AL52177" s="24"/>
      <c r="AM52177" s="19"/>
      <c r="AN52177" s="19"/>
      <c r="AO52177" s="17"/>
    </row>
    <row r="52178" spans="35:41" x14ac:dyDescent="0.2">
      <c r="AI52178" s="19"/>
      <c r="AJ52178" s="16"/>
      <c r="AK52178" s="20"/>
      <c r="AL52178" s="24"/>
      <c r="AM52178" s="19"/>
      <c r="AN52178" s="19"/>
      <c r="AO52178" s="17"/>
    </row>
    <row r="52179" spans="35:41" x14ac:dyDescent="0.2">
      <c r="AI52179" s="19"/>
      <c r="AJ52179" s="16"/>
      <c r="AK52179" s="20"/>
      <c r="AL52179" s="24"/>
      <c r="AM52179" s="19"/>
      <c r="AN52179" s="19"/>
      <c r="AO52179" s="17"/>
    </row>
    <row r="52180" spans="35:41" x14ac:dyDescent="0.2">
      <c r="AI52180" s="19"/>
      <c r="AJ52180" s="16"/>
      <c r="AK52180" s="20"/>
      <c r="AL52180" s="24"/>
      <c r="AM52180" s="19"/>
      <c r="AN52180" s="19"/>
      <c r="AO52180" s="17"/>
    </row>
    <row r="52181" spans="35:41" x14ac:dyDescent="0.2">
      <c r="AI52181" s="19"/>
      <c r="AJ52181" s="16"/>
      <c r="AK52181" s="20"/>
      <c r="AL52181" s="24"/>
      <c r="AM52181" s="19"/>
      <c r="AN52181" s="19"/>
      <c r="AO52181" s="17"/>
    </row>
    <row r="52182" spans="35:41" x14ac:dyDescent="0.2">
      <c r="AI52182" s="19"/>
      <c r="AJ52182" s="16"/>
      <c r="AK52182" s="20"/>
      <c r="AL52182" s="24"/>
      <c r="AM52182" s="19"/>
      <c r="AN52182" s="19"/>
      <c r="AO52182" s="17"/>
    </row>
    <row r="52183" spans="35:41" x14ac:dyDescent="0.2">
      <c r="AI52183" s="19"/>
      <c r="AJ52183" s="16"/>
      <c r="AK52183" s="20"/>
      <c r="AL52183" s="24"/>
      <c r="AM52183" s="19"/>
      <c r="AN52183" s="19"/>
      <c r="AO52183" s="17"/>
    </row>
    <row r="52184" spans="35:41" x14ac:dyDescent="0.2">
      <c r="AI52184" s="19"/>
      <c r="AJ52184" s="16"/>
      <c r="AK52184" s="20"/>
      <c r="AL52184" s="24"/>
      <c r="AM52184" s="19"/>
      <c r="AN52184" s="19"/>
      <c r="AO52184" s="17"/>
    </row>
    <row r="52185" spans="35:41" x14ac:dyDescent="0.2">
      <c r="AI52185" s="19"/>
      <c r="AJ52185" s="16"/>
      <c r="AK52185" s="20"/>
      <c r="AL52185" s="24"/>
      <c r="AM52185" s="19"/>
      <c r="AN52185" s="19"/>
      <c r="AO52185" s="17"/>
    </row>
    <row r="52186" spans="35:41" x14ac:dyDescent="0.2">
      <c r="AI52186" s="19"/>
      <c r="AJ52186" s="16"/>
      <c r="AK52186" s="20"/>
      <c r="AL52186" s="24"/>
      <c r="AM52186" s="19"/>
      <c r="AN52186" s="19"/>
      <c r="AO52186" s="17"/>
    </row>
    <row r="52187" spans="35:41" x14ac:dyDescent="0.2">
      <c r="AI52187" s="19"/>
      <c r="AJ52187" s="16"/>
      <c r="AK52187" s="20"/>
      <c r="AL52187" s="24"/>
      <c r="AM52187" s="19"/>
      <c r="AN52187" s="19"/>
      <c r="AO52187" s="17"/>
    </row>
    <row r="52188" spans="35:41" x14ac:dyDescent="0.2">
      <c r="AI52188" s="19"/>
      <c r="AJ52188" s="16"/>
      <c r="AK52188" s="20"/>
      <c r="AL52188" s="24"/>
      <c r="AM52188" s="19"/>
      <c r="AN52188" s="19"/>
      <c r="AO52188" s="17"/>
    </row>
    <row r="52189" spans="35:41" x14ac:dyDescent="0.2">
      <c r="AI52189" s="19"/>
      <c r="AJ52189" s="16"/>
      <c r="AK52189" s="20"/>
      <c r="AL52189" s="24"/>
      <c r="AM52189" s="19"/>
      <c r="AN52189" s="19"/>
      <c r="AO52189" s="17"/>
    </row>
    <row r="52190" spans="35:41" x14ac:dyDescent="0.2">
      <c r="AI52190" s="19"/>
      <c r="AJ52190" s="16"/>
      <c r="AK52190" s="20"/>
      <c r="AL52190" s="24"/>
      <c r="AM52190" s="19"/>
      <c r="AN52190" s="19"/>
      <c r="AO52190" s="17"/>
    </row>
    <row r="52191" spans="35:41" x14ac:dyDescent="0.2">
      <c r="AI52191" s="19"/>
      <c r="AJ52191" s="16"/>
      <c r="AK52191" s="20"/>
      <c r="AL52191" s="24"/>
      <c r="AM52191" s="19"/>
      <c r="AN52191" s="19"/>
      <c r="AO52191" s="17"/>
    </row>
    <row r="52192" spans="35:41" x14ac:dyDescent="0.2">
      <c r="AI52192" s="19"/>
      <c r="AJ52192" s="16"/>
      <c r="AK52192" s="20"/>
      <c r="AL52192" s="24"/>
      <c r="AM52192" s="19"/>
      <c r="AN52192" s="19"/>
      <c r="AO52192" s="17"/>
    </row>
    <row r="52193" spans="35:41" x14ac:dyDescent="0.2">
      <c r="AI52193" s="19"/>
      <c r="AJ52193" s="16"/>
      <c r="AK52193" s="20"/>
      <c r="AL52193" s="24"/>
      <c r="AM52193" s="19"/>
      <c r="AN52193" s="19"/>
      <c r="AO52193" s="17"/>
    </row>
    <row r="52194" spans="35:41" x14ac:dyDescent="0.2">
      <c r="AI52194" s="19"/>
      <c r="AJ52194" s="16"/>
      <c r="AK52194" s="20"/>
      <c r="AL52194" s="24"/>
      <c r="AM52194" s="19"/>
      <c r="AN52194" s="19"/>
      <c r="AO52194" s="17"/>
    </row>
    <row r="52195" spans="35:41" x14ac:dyDescent="0.2">
      <c r="AI52195" s="19"/>
      <c r="AJ52195" s="16"/>
      <c r="AK52195" s="20"/>
      <c r="AL52195" s="24"/>
      <c r="AM52195" s="19"/>
      <c r="AN52195" s="19"/>
      <c r="AO52195" s="17"/>
    </row>
    <row r="52196" spans="35:41" x14ac:dyDescent="0.2">
      <c r="AI52196" s="19"/>
      <c r="AJ52196" s="16"/>
      <c r="AK52196" s="20"/>
      <c r="AL52196" s="24"/>
      <c r="AM52196" s="19"/>
      <c r="AN52196" s="19"/>
      <c r="AO52196" s="17"/>
    </row>
    <row r="52197" spans="35:41" x14ac:dyDescent="0.2">
      <c r="AI52197" s="19"/>
      <c r="AJ52197" s="16"/>
      <c r="AK52197" s="20"/>
      <c r="AL52197" s="24"/>
      <c r="AM52197" s="19"/>
      <c r="AN52197" s="19"/>
      <c r="AO52197" s="17"/>
    </row>
    <row r="52198" spans="35:41" x14ac:dyDescent="0.2">
      <c r="AI52198" s="19"/>
      <c r="AJ52198" s="16"/>
      <c r="AK52198" s="20"/>
      <c r="AL52198" s="24"/>
      <c r="AM52198" s="19"/>
      <c r="AN52198" s="19"/>
      <c r="AO52198" s="17"/>
    </row>
    <row r="52199" spans="35:41" x14ac:dyDescent="0.2">
      <c r="AI52199" s="19"/>
      <c r="AJ52199" s="16"/>
      <c r="AK52199" s="20"/>
      <c r="AL52199" s="24"/>
      <c r="AM52199" s="19"/>
      <c r="AN52199" s="19"/>
      <c r="AO52199" s="17"/>
    </row>
    <row r="52200" spans="35:41" x14ac:dyDescent="0.2">
      <c r="AI52200" s="19"/>
      <c r="AJ52200" s="16"/>
      <c r="AK52200" s="20"/>
      <c r="AL52200" s="24"/>
      <c r="AM52200" s="19"/>
      <c r="AN52200" s="19"/>
      <c r="AO52200" s="17"/>
    </row>
    <row r="52201" spans="35:41" x14ac:dyDescent="0.2">
      <c r="AI52201" s="19"/>
      <c r="AJ52201" s="16"/>
      <c r="AK52201" s="20"/>
      <c r="AL52201" s="24"/>
      <c r="AM52201" s="19"/>
      <c r="AN52201" s="19"/>
      <c r="AO52201" s="17"/>
    </row>
    <row r="52202" spans="35:41" x14ac:dyDescent="0.2">
      <c r="AI52202" s="19"/>
      <c r="AJ52202" s="16"/>
      <c r="AK52202" s="20"/>
      <c r="AL52202" s="24"/>
      <c r="AM52202" s="19"/>
      <c r="AN52202" s="19"/>
      <c r="AO52202" s="17"/>
    </row>
    <row r="52203" spans="35:41" x14ac:dyDescent="0.2">
      <c r="AI52203" s="19"/>
      <c r="AJ52203" s="16"/>
      <c r="AK52203" s="20"/>
      <c r="AL52203" s="24"/>
      <c r="AM52203" s="19"/>
      <c r="AN52203" s="19"/>
      <c r="AO52203" s="17"/>
    </row>
    <row r="52204" spans="35:41" x14ac:dyDescent="0.2">
      <c r="AI52204" s="19"/>
      <c r="AJ52204" s="16"/>
      <c r="AK52204" s="20"/>
      <c r="AL52204" s="24"/>
      <c r="AM52204" s="19"/>
      <c r="AN52204" s="19"/>
      <c r="AO52204" s="17"/>
    </row>
    <row r="52205" spans="35:41" x14ac:dyDescent="0.2">
      <c r="AI52205" s="19"/>
      <c r="AJ52205" s="16"/>
      <c r="AK52205" s="20"/>
      <c r="AL52205" s="24"/>
      <c r="AM52205" s="19"/>
      <c r="AN52205" s="19"/>
      <c r="AO52205" s="17"/>
    </row>
    <row r="52206" spans="35:41" x14ac:dyDescent="0.2">
      <c r="AI52206" s="19"/>
      <c r="AJ52206" s="16"/>
      <c r="AK52206" s="20"/>
      <c r="AL52206" s="24"/>
      <c r="AM52206" s="19"/>
      <c r="AN52206" s="19"/>
      <c r="AO52206" s="17"/>
    </row>
    <row r="52207" spans="35:41" x14ac:dyDescent="0.2">
      <c r="AI52207" s="19"/>
      <c r="AJ52207" s="16"/>
      <c r="AK52207" s="20"/>
      <c r="AL52207" s="24"/>
      <c r="AM52207" s="19"/>
      <c r="AN52207" s="19"/>
      <c r="AO52207" s="17"/>
    </row>
    <row r="52208" spans="35:41" x14ac:dyDescent="0.2">
      <c r="AI52208" s="19"/>
      <c r="AJ52208" s="16"/>
      <c r="AK52208" s="20"/>
      <c r="AL52208" s="24"/>
      <c r="AM52208" s="19"/>
      <c r="AN52208" s="19"/>
      <c r="AO52208" s="17"/>
    </row>
    <row r="52209" spans="35:41" x14ac:dyDescent="0.2">
      <c r="AI52209" s="19"/>
      <c r="AJ52209" s="16"/>
      <c r="AK52209" s="20"/>
      <c r="AL52209" s="24"/>
      <c r="AM52209" s="19"/>
      <c r="AN52209" s="19"/>
      <c r="AO52209" s="17"/>
    </row>
    <row r="52210" spans="35:41" x14ac:dyDescent="0.2">
      <c r="AI52210" s="19"/>
      <c r="AJ52210" s="16"/>
      <c r="AK52210" s="20"/>
      <c r="AL52210" s="24"/>
      <c r="AM52210" s="19"/>
      <c r="AN52210" s="19"/>
      <c r="AO52210" s="17"/>
    </row>
    <row r="52211" spans="35:41" x14ac:dyDescent="0.2">
      <c r="AI52211" s="19"/>
      <c r="AJ52211" s="16"/>
      <c r="AK52211" s="20"/>
      <c r="AL52211" s="24"/>
      <c r="AM52211" s="19"/>
      <c r="AN52211" s="19"/>
      <c r="AO52211" s="17"/>
    </row>
    <row r="52212" spans="35:41" x14ac:dyDescent="0.2">
      <c r="AI52212" s="19"/>
      <c r="AJ52212" s="16"/>
      <c r="AK52212" s="20"/>
      <c r="AL52212" s="24"/>
      <c r="AM52212" s="19"/>
      <c r="AN52212" s="19"/>
      <c r="AO52212" s="17"/>
    </row>
    <row r="52213" spans="35:41" x14ac:dyDescent="0.2">
      <c r="AI52213" s="19"/>
      <c r="AJ52213" s="16"/>
      <c r="AK52213" s="20"/>
      <c r="AL52213" s="24"/>
      <c r="AM52213" s="19"/>
      <c r="AN52213" s="19"/>
      <c r="AO52213" s="17"/>
    </row>
    <row r="52214" spans="35:41" x14ac:dyDescent="0.2">
      <c r="AI52214" s="19"/>
      <c r="AJ52214" s="16"/>
      <c r="AK52214" s="20"/>
      <c r="AL52214" s="24"/>
      <c r="AM52214" s="19"/>
      <c r="AN52214" s="19"/>
      <c r="AO52214" s="17"/>
    </row>
    <row r="52215" spans="35:41" x14ac:dyDescent="0.2">
      <c r="AI52215" s="19"/>
      <c r="AJ52215" s="16"/>
      <c r="AK52215" s="20"/>
      <c r="AL52215" s="24"/>
      <c r="AM52215" s="19"/>
      <c r="AN52215" s="19"/>
      <c r="AO52215" s="17"/>
    </row>
    <row r="52216" spans="35:41" x14ac:dyDescent="0.2">
      <c r="AI52216" s="19"/>
      <c r="AJ52216" s="16"/>
      <c r="AK52216" s="20"/>
      <c r="AL52216" s="24"/>
      <c r="AM52216" s="19"/>
      <c r="AN52216" s="19"/>
      <c r="AO52216" s="17"/>
    </row>
    <row r="52217" spans="35:41" x14ac:dyDescent="0.2">
      <c r="AI52217" s="19"/>
      <c r="AJ52217" s="16"/>
      <c r="AK52217" s="20"/>
      <c r="AL52217" s="24"/>
      <c r="AM52217" s="19"/>
      <c r="AN52217" s="19"/>
      <c r="AO52217" s="17"/>
    </row>
    <row r="52218" spans="35:41" x14ac:dyDescent="0.2">
      <c r="AI52218" s="19"/>
      <c r="AJ52218" s="16"/>
      <c r="AK52218" s="20"/>
      <c r="AL52218" s="24"/>
      <c r="AM52218" s="19"/>
      <c r="AN52218" s="19"/>
      <c r="AO52218" s="17"/>
    </row>
    <row r="52219" spans="35:41" x14ac:dyDescent="0.2">
      <c r="AI52219" s="19"/>
      <c r="AJ52219" s="16"/>
      <c r="AK52219" s="20"/>
      <c r="AL52219" s="24"/>
      <c r="AM52219" s="19"/>
      <c r="AN52219" s="19"/>
      <c r="AO52219" s="17"/>
    </row>
    <row r="52220" spans="35:41" x14ac:dyDescent="0.2">
      <c r="AI52220" s="19"/>
      <c r="AJ52220" s="16"/>
      <c r="AK52220" s="20"/>
      <c r="AL52220" s="24"/>
      <c r="AM52220" s="19"/>
      <c r="AN52220" s="19"/>
      <c r="AO52220" s="17"/>
    </row>
    <row r="52221" spans="35:41" x14ac:dyDescent="0.2">
      <c r="AI52221" s="19"/>
      <c r="AJ52221" s="16"/>
      <c r="AK52221" s="20"/>
      <c r="AL52221" s="24"/>
      <c r="AM52221" s="19"/>
      <c r="AN52221" s="19"/>
      <c r="AO52221" s="17"/>
    </row>
    <row r="52222" spans="35:41" x14ac:dyDescent="0.2">
      <c r="AI52222" s="19"/>
      <c r="AJ52222" s="16"/>
      <c r="AK52222" s="20"/>
      <c r="AL52222" s="24"/>
      <c r="AM52222" s="19"/>
      <c r="AN52222" s="19"/>
      <c r="AO52222" s="17"/>
    </row>
    <row r="52223" spans="35:41" x14ac:dyDescent="0.2">
      <c r="AI52223" s="19"/>
      <c r="AJ52223" s="16"/>
      <c r="AK52223" s="20"/>
      <c r="AL52223" s="24"/>
      <c r="AM52223" s="19"/>
      <c r="AN52223" s="19"/>
      <c r="AO52223" s="17"/>
    </row>
    <row r="52224" spans="35:41" x14ac:dyDescent="0.2">
      <c r="AI52224" s="19"/>
      <c r="AJ52224" s="16"/>
      <c r="AK52224" s="20"/>
      <c r="AL52224" s="24"/>
      <c r="AM52224" s="19"/>
      <c r="AN52224" s="19"/>
      <c r="AO52224" s="17"/>
    </row>
    <row r="52225" spans="35:41" x14ac:dyDescent="0.2">
      <c r="AI52225" s="19"/>
      <c r="AJ52225" s="16"/>
      <c r="AK52225" s="20"/>
      <c r="AL52225" s="24"/>
      <c r="AM52225" s="19"/>
      <c r="AN52225" s="19"/>
      <c r="AO52225" s="17"/>
    </row>
    <row r="52226" spans="35:41" x14ac:dyDescent="0.2">
      <c r="AI52226" s="19"/>
      <c r="AJ52226" s="16"/>
      <c r="AK52226" s="20"/>
      <c r="AL52226" s="24"/>
      <c r="AM52226" s="19"/>
      <c r="AN52226" s="19"/>
      <c r="AO52226" s="17"/>
    </row>
    <row r="52227" spans="35:41" x14ac:dyDescent="0.2">
      <c r="AI52227" s="19"/>
      <c r="AJ52227" s="16"/>
      <c r="AK52227" s="20"/>
      <c r="AL52227" s="24"/>
      <c r="AM52227" s="19"/>
      <c r="AN52227" s="19"/>
      <c r="AO52227" s="17"/>
    </row>
    <row r="52228" spans="35:41" x14ac:dyDescent="0.2">
      <c r="AI52228" s="19"/>
      <c r="AJ52228" s="16"/>
      <c r="AK52228" s="20"/>
      <c r="AL52228" s="24"/>
      <c r="AM52228" s="19"/>
      <c r="AN52228" s="19"/>
      <c r="AO52228" s="17"/>
    </row>
    <row r="52229" spans="35:41" x14ac:dyDescent="0.2">
      <c r="AI52229" s="19"/>
      <c r="AJ52229" s="16"/>
      <c r="AK52229" s="20"/>
      <c r="AL52229" s="24"/>
      <c r="AM52229" s="19"/>
      <c r="AN52229" s="19"/>
      <c r="AO52229" s="17"/>
    </row>
    <row r="52230" spans="35:41" x14ac:dyDescent="0.2">
      <c r="AI52230" s="19"/>
      <c r="AJ52230" s="16"/>
      <c r="AK52230" s="20"/>
      <c r="AL52230" s="24"/>
      <c r="AM52230" s="19"/>
      <c r="AN52230" s="19"/>
      <c r="AO52230" s="17"/>
    </row>
    <row r="52231" spans="35:41" x14ac:dyDescent="0.2">
      <c r="AI52231" s="19"/>
      <c r="AJ52231" s="16"/>
      <c r="AK52231" s="20"/>
      <c r="AL52231" s="24"/>
      <c r="AM52231" s="19"/>
      <c r="AN52231" s="19"/>
      <c r="AO52231" s="17"/>
    </row>
    <row r="52232" spans="35:41" x14ac:dyDescent="0.2">
      <c r="AI52232" s="19"/>
      <c r="AJ52232" s="16"/>
      <c r="AK52232" s="20"/>
      <c r="AL52232" s="24"/>
      <c r="AM52232" s="19"/>
      <c r="AN52232" s="19"/>
      <c r="AO52232" s="17"/>
    </row>
    <row r="52233" spans="35:41" x14ac:dyDescent="0.2">
      <c r="AI52233" s="19"/>
      <c r="AJ52233" s="16"/>
      <c r="AK52233" s="20"/>
      <c r="AL52233" s="24"/>
      <c r="AM52233" s="19"/>
      <c r="AN52233" s="19"/>
      <c r="AO52233" s="17"/>
    </row>
    <row r="52234" spans="35:41" x14ac:dyDescent="0.2">
      <c r="AI52234" s="19"/>
      <c r="AJ52234" s="16"/>
      <c r="AK52234" s="20"/>
      <c r="AL52234" s="24"/>
      <c r="AM52234" s="19"/>
      <c r="AN52234" s="19"/>
      <c r="AO52234" s="17"/>
    </row>
    <row r="52235" spans="35:41" x14ac:dyDescent="0.2">
      <c r="AI52235" s="19"/>
      <c r="AJ52235" s="16"/>
      <c r="AK52235" s="20"/>
      <c r="AL52235" s="24"/>
      <c r="AM52235" s="19"/>
      <c r="AN52235" s="19"/>
      <c r="AO52235" s="17"/>
    </row>
    <row r="52236" spans="35:41" x14ac:dyDescent="0.2">
      <c r="AI52236" s="19"/>
      <c r="AJ52236" s="16"/>
      <c r="AK52236" s="20"/>
      <c r="AL52236" s="24"/>
      <c r="AM52236" s="19"/>
      <c r="AN52236" s="19"/>
      <c r="AO52236" s="17"/>
    </row>
    <row r="52237" spans="35:41" x14ac:dyDescent="0.2">
      <c r="AI52237" s="19"/>
      <c r="AJ52237" s="16"/>
      <c r="AK52237" s="20"/>
      <c r="AL52237" s="24"/>
      <c r="AM52237" s="19"/>
      <c r="AN52237" s="19"/>
      <c r="AO52237" s="17"/>
    </row>
    <row r="52238" spans="35:41" x14ac:dyDescent="0.2">
      <c r="AI52238" s="19"/>
      <c r="AJ52238" s="16"/>
      <c r="AK52238" s="20"/>
      <c r="AL52238" s="24"/>
      <c r="AM52238" s="19"/>
      <c r="AN52238" s="19"/>
      <c r="AO52238" s="17"/>
    </row>
    <row r="52239" spans="35:41" x14ac:dyDescent="0.2">
      <c r="AI52239" s="19"/>
      <c r="AJ52239" s="16"/>
      <c r="AK52239" s="20"/>
      <c r="AL52239" s="24"/>
      <c r="AM52239" s="19"/>
      <c r="AN52239" s="19"/>
      <c r="AO52239" s="17"/>
    </row>
    <row r="52240" spans="35:41" x14ac:dyDescent="0.2">
      <c r="AI52240" s="19"/>
      <c r="AJ52240" s="16"/>
      <c r="AK52240" s="20"/>
      <c r="AL52240" s="24"/>
      <c r="AM52240" s="19"/>
      <c r="AN52240" s="19"/>
      <c r="AO52240" s="17"/>
    </row>
    <row r="52241" spans="35:41" x14ac:dyDescent="0.2">
      <c r="AI52241" s="19"/>
      <c r="AJ52241" s="16"/>
      <c r="AK52241" s="20"/>
      <c r="AL52241" s="24"/>
      <c r="AM52241" s="19"/>
      <c r="AN52241" s="19"/>
      <c r="AO52241" s="17"/>
    </row>
    <row r="52242" spans="35:41" x14ac:dyDescent="0.2">
      <c r="AI52242" s="19"/>
      <c r="AJ52242" s="16"/>
      <c r="AK52242" s="20"/>
      <c r="AL52242" s="24"/>
      <c r="AM52242" s="19"/>
      <c r="AN52242" s="19"/>
      <c r="AO52242" s="17"/>
    </row>
    <row r="52243" spans="35:41" x14ac:dyDescent="0.2">
      <c r="AI52243" s="19"/>
      <c r="AJ52243" s="16"/>
      <c r="AK52243" s="20"/>
      <c r="AL52243" s="24"/>
      <c r="AM52243" s="19"/>
      <c r="AN52243" s="19"/>
      <c r="AO52243" s="17"/>
    </row>
    <row r="52244" spans="35:41" x14ac:dyDescent="0.2">
      <c r="AI52244" s="19"/>
      <c r="AJ52244" s="16"/>
      <c r="AK52244" s="20"/>
      <c r="AL52244" s="24"/>
      <c r="AM52244" s="19"/>
      <c r="AN52244" s="19"/>
      <c r="AO52244" s="17"/>
    </row>
    <row r="52245" spans="35:41" x14ac:dyDescent="0.2">
      <c r="AI52245" s="19"/>
      <c r="AJ52245" s="16"/>
      <c r="AK52245" s="20"/>
      <c r="AL52245" s="24"/>
      <c r="AM52245" s="19"/>
      <c r="AN52245" s="19"/>
      <c r="AO52245" s="17"/>
    </row>
    <row r="52246" spans="35:41" x14ac:dyDescent="0.2">
      <c r="AI52246" s="19"/>
      <c r="AJ52246" s="16"/>
      <c r="AK52246" s="20"/>
      <c r="AL52246" s="24"/>
      <c r="AM52246" s="19"/>
      <c r="AN52246" s="19"/>
      <c r="AO52246" s="17"/>
    </row>
    <row r="52247" spans="35:41" x14ac:dyDescent="0.2">
      <c r="AI52247" s="19"/>
      <c r="AJ52247" s="16"/>
      <c r="AK52247" s="20"/>
      <c r="AL52247" s="24"/>
      <c r="AM52247" s="19"/>
      <c r="AN52247" s="19"/>
      <c r="AO52247" s="17"/>
    </row>
    <row r="52248" spans="35:41" x14ac:dyDescent="0.2">
      <c r="AI52248" s="19"/>
      <c r="AJ52248" s="16"/>
      <c r="AK52248" s="20"/>
      <c r="AL52248" s="24"/>
      <c r="AM52248" s="19"/>
      <c r="AN52248" s="19"/>
      <c r="AO52248" s="17"/>
    </row>
    <row r="52249" spans="35:41" x14ac:dyDescent="0.2">
      <c r="AI52249" s="19"/>
      <c r="AJ52249" s="16"/>
      <c r="AK52249" s="20"/>
      <c r="AL52249" s="24"/>
      <c r="AM52249" s="19"/>
      <c r="AN52249" s="19"/>
      <c r="AO52249" s="17"/>
    </row>
    <row r="52250" spans="35:41" x14ac:dyDescent="0.2">
      <c r="AI52250" s="19"/>
      <c r="AJ52250" s="16"/>
      <c r="AK52250" s="20"/>
      <c r="AL52250" s="24"/>
      <c r="AM52250" s="19"/>
      <c r="AN52250" s="19"/>
      <c r="AO52250" s="17"/>
    </row>
    <row r="52251" spans="35:41" x14ac:dyDescent="0.2">
      <c r="AI52251" s="19"/>
      <c r="AJ52251" s="16"/>
      <c r="AK52251" s="20"/>
      <c r="AL52251" s="24"/>
      <c r="AM52251" s="19"/>
      <c r="AN52251" s="19"/>
      <c r="AO52251" s="17"/>
    </row>
    <row r="52252" spans="35:41" x14ac:dyDescent="0.2">
      <c r="AI52252" s="19"/>
      <c r="AJ52252" s="16"/>
      <c r="AK52252" s="20"/>
      <c r="AL52252" s="24"/>
      <c r="AM52252" s="19"/>
      <c r="AN52252" s="19"/>
      <c r="AO52252" s="17"/>
    </row>
    <row r="52253" spans="35:41" x14ac:dyDescent="0.2">
      <c r="AI52253" s="19"/>
      <c r="AJ52253" s="16"/>
      <c r="AK52253" s="20"/>
      <c r="AL52253" s="24"/>
      <c r="AM52253" s="19"/>
      <c r="AN52253" s="19"/>
      <c r="AO52253" s="17"/>
    </row>
    <row r="52254" spans="35:41" x14ac:dyDescent="0.2">
      <c r="AI52254" s="19"/>
      <c r="AJ52254" s="16"/>
      <c r="AK52254" s="20"/>
      <c r="AL52254" s="24"/>
      <c r="AM52254" s="19"/>
      <c r="AN52254" s="19"/>
      <c r="AO52254" s="17"/>
    </row>
    <row r="52255" spans="35:41" x14ac:dyDescent="0.2">
      <c r="AI52255" s="19"/>
      <c r="AJ52255" s="16"/>
      <c r="AK52255" s="20"/>
      <c r="AL52255" s="24"/>
      <c r="AM52255" s="19"/>
      <c r="AN52255" s="19"/>
      <c r="AO52255" s="17"/>
    </row>
    <row r="52256" spans="35:41" x14ac:dyDescent="0.2">
      <c r="AI52256" s="19"/>
      <c r="AJ52256" s="16"/>
      <c r="AK52256" s="20"/>
      <c r="AL52256" s="24"/>
      <c r="AM52256" s="19"/>
      <c r="AN52256" s="19"/>
      <c r="AO52256" s="17"/>
    </row>
    <row r="52257" spans="35:41" x14ac:dyDescent="0.2">
      <c r="AI52257" s="19"/>
      <c r="AJ52257" s="16"/>
      <c r="AK52257" s="20"/>
      <c r="AL52257" s="24"/>
      <c r="AM52257" s="19"/>
      <c r="AN52257" s="19"/>
      <c r="AO52257" s="17"/>
    </row>
    <row r="52258" spans="35:41" x14ac:dyDescent="0.2">
      <c r="AI52258" s="19"/>
      <c r="AJ52258" s="16"/>
      <c r="AK52258" s="20"/>
      <c r="AL52258" s="24"/>
      <c r="AM52258" s="19"/>
      <c r="AN52258" s="19"/>
      <c r="AO52258" s="17"/>
    </row>
    <row r="52259" spans="35:41" x14ac:dyDescent="0.2">
      <c r="AI52259" s="19"/>
      <c r="AJ52259" s="16"/>
      <c r="AK52259" s="20"/>
      <c r="AL52259" s="24"/>
      <c r="AM52259" s="19"/>
      <c r="AN52259" s="19"/>
      <c r="AO52259" s="17"/>
    </row>
    <row r="52260" spans="35:41" x14ac:dyDescent="0.2">
      <c r="AI52260" s="19"/>
      <c r="AJ52260" s="16"/>
      <c r="AK52260" s="20"/>
      <c r="AL52260" s="24"/>
      <c r="AM52260" s="19"/>
      <c r="AN52260" s="19"/>
      <c r="AO52260" s="17"/>
    </row>
    <row r="52261" spans="35:41" x14ac:dyDescent="0.2">
      <c r="AI52261" s="19"/>
      <c r="AJ52261" s="16"/>
      <c r="AK52261" s="20"/>
      <c r="AL52261" s="24"/>
      <c r="AM52261" s="19"/>
      <c r="AN52261" s="19"/>
      <c r="AO52261" s="17"/>
    </row>
    <row r="52262" spans="35:41" x14ac:dyDescent="0.2">
      <c r="AI52262" s="19"/>
      <c r="AJ52262" s="16"/>
      <c r="AK52262" s="20"/>
      <c r="AL52262" s="24"/>
      <c r="AM52262" s="19"/>
      <c r="AN52262" s="19"/>
      <c r="AO52262" s="17"/>
    </row>
    <row r="52263" spans="35:41" x14ac:dyDescent="0.2">
      <c r="AI52263" s="19"/>
      <c r="AJ52263" s="16"/>
      <c r="AK52263" s="20"/>
      <c r="AL52263" s="24"/>
      <c r="AM52263" s="19"/>
      <c r="AN52263" s="19"/>
      <c r="AO52263" s="17"/>
    </row>
    <row r="52264" spans="35:41" x14ac:dyDescent="0.2">
      <c r="AI52264" s="19"/>
      <c r="AJ52264" s="16"/>
      <c r="AK52264" s="20"/>
      <c r="AL52264" s="24"/>
      <c r="AM52264" s="19"/>
      <c r="AN52264" s="19"/>
      <c r="AO52264" s="17"/>
    </row>
    <row r="52265" spans="35:41" x14ac:dyDescent="0.2">
      <c r="AI52265" s="19"/>
      <c r="AJ52265" s="16"/>
      <c r="AK52265" s="20"/>
      <c r="AL52265" s="24"/>
      <c r="AM52265" s="19"/>
      <c r="AN52265" s="19"/>
      <c r="AO52265" s="17"/>
    </row>
    <row r="52266" spans="35:41" x14ac:dyDescent="0.2">
      <c r="AI52266" s="19"/>
      <c r="AJ52266" s="16"/>
      <c r="AK52266" s="20"/>
      <c r="AL52266" s="24"/>
      <c r="AM52266" s="19"/>
      <c r="AN52266" s="19"/>
      <c r="AO52266" s="17"/>
    </row>
    <row r="52267" spans="35:41" x14ac:dyDescent="0.2">
      <c r="AI52267" s="19"/>
      <c r="AJ52267" s="16"/>
      <c r="AK52267" s="20"/>
      <c r="AL52267" s="24"/>
      <c r="AM52267" s="19"/>
      <c r="AN52267" s="19"/>
      <c r="AO52267" s="17"/>
    </row>
    <row r="52268" spans="35:41" x14ac:dyDescent="0.2">
      <c r="AI52268" s="19"/>
      <c r="AJ52268" s="16"/>
      <c r="AK52268" s="20"/>
      <c r="AL52268" s="24"/>
      <c r="AM52268" s="19"/>
      <c r="AN52268" s="19"/>
      <c r="AO52268" s="17"/>
    </row>
    <row r="52269" spans="35:41" x14ac:dyDescent="0.2">
      <c r="AI52269" s="19"/>
      <c r="AJ52269" s="16"/>
      <c r="AK52269" s="20"/>
      <c r="AL52269" s="24"/>
      <c r="AM52269" s="19"/>
      <c r="AN52269" s="19"/>
      <c r="AO52269" s="17"/>
    </row>
    <row r="52270" spans="35:41" x14ac:dyDescent="0.2">
      <c r="AI52270" s="19"/>
      <c r="AJ52270" s="16"/>
      <c r="AK52270" s="20"/>
      <c r="AL52270" s="24"/>
      <c r="AM52270" s="19"/>
      <c r="AN52270" s="19"/>
      <c r="AO52270" s="17"/>
    </row>
    <row r="52271" spans="35:41" x14ac:dyDescent="0.2">
      <c r="AI52271" s="19"/>
      <c r="AJ52271" s="16"/>
      <c r="AK52271" s="20"/>
      <c r="AL52271" s="24"/>
      <c r="AM52271" s="19"/>
      <c r="AN52271" s="19"/>
      <c r="AO52271" s="17"/>
    </row>
    <row r="52272" spans="35:41" x14ac:dyDescent="0.2">
      <c r="AI52272" s="19"/>
      <c r="AJ52272" s="16"/>
      <c r="AK52272" s="20"/>
      <c r="AL52272" s="24"/>
      <c r="AM52272" s="19"/>
      <c r="AN52272" s="19"/>
      <c r="AO52272" s="17"/>
    </row>
    <row r="52273" spans="35:41" x14ac:dyDescent="0.2">
      <c r="AI52273" s="19"/>
      <c r="AJ52273" s="16"/>
      <c r="AK52273" s="20"/>
      <c r="AL52273" s="24"/>
      <c r="AM52273" s="19"/>
      <c r="AN52273" s="19"/>
      <c r="AO52273" s="17"/>
    </row>
    <row r="52274" spans="35:41" x14ac:dyDescent="0.2">
      <c r="AI52274" s="19"/>
      <c r="AJ52274" s="16"/>
      <c r="AK52274" s="20"/>
      <c r="AL52274" s="24"/>
      <c r="AM52274" s="19"/>
      <c r="AN52274" s="19"/>
      <c r="AO52274" s="17"/>
    </row>
    <row r="52275" spans="35:41" x14ac:dyDescent="0.2">
      <c r="AI52275" s="19"/>
      <c r="AJ52275" s="16"/>
      <c r="AK52275" s="20"/>
      <c r="AL52275" s="24"/>
      <c r="AM52275" s="19"/>
      <c r="AN52275" s="19"/>
      <c r="AO52275" s="17"/>
    </row>
    <row r="52276" spans="35:41" x14ac:dyDescent="0.2">
      <c r="AI52276" s="19"/>
      <c r="AJ52276" s="16"/>
      <c r="AK52276" s="20"/>
      <c r="AL52276" s="24"/>
      <c r="AM52276" s="19"/>
      <c r="AN52276" s="19"/>
      <c r="AO52276" s="17"/>
    </row>
    <row r="52277" spans="35:41" x14ac:dyDescent="0.2">
      <c r="AI52277" s="19"/>
      <c r="AJ52277" s="16"/>
      <c r="AK52277" s="20"/>
      <c r="AL52277" s="24"/>
      <c r="AM52277" s="19"/>
      <c r="AN52277" s="19"/>
      <c r="AO52277" s="17"/>
    </row>
    <row r="52278" spans="35:41" x14ac:dyDescent="0.2">
      <c r="AI52278" s="19"/>
      <c r="AJ52278" s="16"/>
      <c r="AK52278" s="20"/>
      <c r="AL52278" s="24"/>
      <c r="AM52278" s="19"/>
      <c r="AN52278" s="19"/>
      <c r="AO52278" s="17"/>
    </row>
    <row r="52279" spans="35:41" x14ac:dyDescent="0.2">
      <c r="AI52279" s="19"/>
      <c r="AJ52279" s="16"/>
      <c r="AK52279" s="20"/>
      <c r="AL52279" s="24"/>
      <c r="AM52279" s="19"/>
      <c r="AN52279" s="19"/>
      <c r="AO52279" s="17"/>
    </row>
    <row r="52280" spans="35:41" x14ac:dyDescent="0.2">
      <c r="AI52280" s="19"/>
      <c r="AJ52280" s="16"/>
      <c r="AK52280" s="20"/>
      <c r="AL52280" s="24"/>
      <c r="AM52280" s="19"/>
      <c r="AN52280" s="19"/>
      <c r="AO52280" s="17"/>
    </row>
    <row r="52281" spans="35:41" x14ac:dyDescent="0.2">
      <c r="AI52281" s="19"/>
      <c r="AJ52281" s="16"/>
      <c r="AK52281" s="20"/>
      <c r="AL52281" s="24"/>
      <c r="AM52281" s="19"/>
      <c r="AN52281" s="19"/>
      <c r="AO52281" s="17"/>
    </row>
    <row r="52282" spans="35:41" x14ac:dyDescent="0.2">
      <c r="AI52282" s="19"/>
      <c r="AJ52282" s="16"/>
      <c r="AK52282" s="20"/>
      <c r="AL52282" s="24"/>
      <c r="AM52282" s="19"/>
      <c r="AN52282" s="19"/>
      <c r="AO52282" s="17"/>
    </row>
    <row r="52283" spans="35:41" x14ac:dyDescent="0.2">
      <c r="AI52283" s="19"/>
      <c r="AJ52283" s="16"/>
      <c r="AK52283" s="20"/>
      <c r="AL52283" s="24"/>
      <c r="AM52283" s="19"/>
      <c r="AN52283" s="19"/>
      <c r="AO52283" s="17"/>
    </row>
    <row r="52284" spans="35:41" x14ac:dyDescent="0.2">
      <c r="AI52284" s="19"/>
      <c r="AJ52284" s="16"/>
      <c r="AK52284" s="20"/>
      <c r="AL52284" s="24"/>
      <c r="AM52284" s="19"/>
      <c r="AN52284" s="19"/>
      <c r="AO52284" s="17"/>
    </row>
    <row r="52285" spans="35:41" x14ac:dyDescent="0.2">
      <c r="AI52285" s="19"/>
      <c r="AJ52285" s="16"/>
      <c r="AK52285" s="20"/>
      <c r="AL52285" s="24"/>
      <c r="AM52285" s="19"/>
      <c r="AN52285" s="19"/>
      <c r="AO52285" s="17"/>
    </row>
    <row r="52286" spans="35:41" x14ac:dyDescent="0.2">
      <c r="AI52286" s="19"/>
      <c r="AJ52286" s="16"/>
      <c r="AK52286" s="20"/>
      <c r="AL52286" s="24"/>
      <c r="AM52286" s="19"/>
      <c r="AN52286" s="19"/>
      <c r="AO52286" s="17"/>
    </row>
    <row r="52287" spans="35:41" x14ac:dyDescent="0.2">
      <c r="AI52287" s="19"/>
      <c r="AJ52287" s="16"/>
      <c r="AK52287" s="20"/>
      <c r="AL52287" s="24"/>
      <c r="AM52287" s="19"/>
      <c r="AN52287" s="19"/>
      <c r="AO52287" s="17"/>
    </row>
    <row r="52288" spans="35:41" x14ac:dyDescent="0.2">
      <c r="AI52288" s="19"/>
      <c r="AJ52288" s="16"/>
      <c r="AK52288" s="20"/>
      <c r="AL52288" s="24"/>
      <c r="AM52288" s="19"/>
      <c r="AN52288" s="19"/>
      <c r="AO52288" s="17"/>
    </row>
    <row r="52289" spans="35:41" x14ac:dyDescent="0.2">
      <c r="AI52289" s="19"/>
      <c r="AJ52289" s="16"/>
      <c r="AK52289" s="20"/>
      <c r="AL52289" s="24"/>
      <c r="AM52289" s="19"/>
      <c r="AN52289" s="19"/>
      <c r="AO52289" s="17"/>
    </row>
    <row r="52290" spans="35:41" x14ac:dyDescent="0.2">
      <c r="AI52290" s="19"/>
      <c r="AJ52290" s="16"/>
      <c r="AK52290" s="20"/>
      <c r="AL52290" s="24"/>
      <c r="AM52290" s="19"/>
      <c r="AN52290" s="19"/>
      <c r="AO52290" s="17"/>
    </row>
    <row r="52291" spans="35:41" x14ac:dyDescent="0.2">
      <c r="AI52291" s="19"/>
      <c r="AJ52291" s="16"/>
      <c r="AK52291" s="20"/>
      <c r="AL52291" s="24"/>
      <c r="AM52291" s="19"/>
      <c r="AN52291" s="19"/>
      <c r="AO52291" s="17"/>
    </row>
    <row r="52292" spans="35:41" x14ac:dyDescent="0.2">
      <c r="AI52292" s="19"/>
      <c r="AJ52292" s="16"/>
      <c r="AK52292" s="20"/>
      <c r="AL52292" s="24"/>
      <c r="AM52292" s="19"/>
      <c r="AN52292" s="19"/>
      <c r="AO52292" s="17"/>
    </row>
    <row r="52293" spans="35:41" x14ac:dyDescent="0.2">
      <c r="AI52293" s="19"/>
      <c r="AJ52293" s="16"/>
      <c r="AK52293" s="20"/>
      <c r="AL52293" s="24"/>
      <c r="AM52293" s="19"/>
      <c r="AN52293" s="19"/>
      <c r="AO52293" s="17"/>
    </row>
    <row r="52294" spans="35:41" x14ac:dyDescent="0.2">
      <c r="AI52294" s="19"/>
      <c r="AJ52294" s="16"/>
      <c r="AK52294" s="20"/>
      <c r="AL52294" s="24"/>
      <c r="AM52294" s="19"/>
      <c r="AN52294" s="19"/>
      <c r="AO52294" s="17"/>
    </row>
    <row r="52295" spans="35:41" x14ac:dyDescent="0.2">
      <c r="AI52295" s="19"/>
      <c r="AJ52295" s="16"/>
      <c r="AK52295" s="20"/>
      <c r="AL52295" s="24"/>
      <c r="AM52295" s="19"/>
      <c r="AN52295" s="19"/>
      <c r="AO52295" s="17"/>
    </row>
    <row r="52296" spans="35:41" x14ac:dyDescent="0.2">
      <c r="AI52296" s="19"/>
      <c r="AJ52296" s="16"/>
      <c r="AK52296" s="20"/>
      <c r="AL52296" s="24"/>
      <c r="AM52296" s="19"/>
      <c r="AN52296" s="19"/>
      <c r="AO52296" s="17"/>
    </row>
    <row r="52297" spans="35:41" x14ac:dyDescent="0.2">
      <c r="AI52297" s="19"/>
      <c r="AJ52297" s="16"/>
      <c r="AK52297" s="20"/>
      <c r="AL52297" s="24"/>
      <c r="AM52297" s="19"/>
      <c r="AN52297" s="19"/>
      <c r="AO52297" s="17"/>
    </row>
    <row r="52298" spans="35:41" x14ac:dyDescent="0.2">
      <c r="AI52298" s="19"/>
      <c r="AJ52298" s="16"/>
      <c r="AK52298" s="20"/>
      <c r="AL52298" s="24"/>
      <c r="AM52298" s="19"/>
      <c r="AN52298" s="19"/>
      <c r="AO52298" s="17"/>
    </row>
    <row r="52299" spans="35:41" x14ac:dyDescent="0.2">
      <c r="AI52299" s="19"/>
      <c r="AJ52299" s="16"/>
      <c r="AK52299" s="20"/>
      <c r="AL52299" s="24"/>
      <c r="AM52299" s="19"/>
      <c r="AN52299" s="19"/>
      <c r="AO52299" s="17"/>
    </row>
    <row r="52300" spans="35:41" x14ac:dyDescent="0.2">
      <c r="AI52300" s="19"/>
      <c r="AJ52300" s="16"/>
      <c r="AK52300" s="20"/>
      <c r="AL52300" s="24"/>
      <c r="AM52300" s="19"/>
      <c r="AN52300" s="19"/>
      <c r="AO52300" s="17"/>
    </row>
    <row r="52301" spans="35:41" x14ac:dyDescent="0.2">
      <c r="AI52301" s="19"/>
      <c r="AJ52301" s="16"/>
      <c r="AK52301" s="20"/>
      <c r="AL52301" s="24"/>
      <c r="AM52301" s="19"/>
      <c r="AN52301" s="19"/>
      <c r="AO52301" s="17"/>
    </row>
    <row r="52302" spans="35:41" x14ac:dyDescent="0.2">
      <c r="AI52302" s="19"/>
      <c r="AJ52302" s="16"/>
      <c r="AK52302" s="20"/>
      <c r="AL52302" s="24"/>
      <c r="AM52302" s="19"/>
      <c r="AN52302" s="19"/>
      <c r="AO52302" s="17"/>
    </row>
    <row r="52303" spans="35:41" x14ac:dyDescent="0.2">
      <c r="AI52303" s="19"/>
      <c r="AJ52303" s="16"/>
      <c r="AK52303" s="20"/>
      <c r="AL52303" s="24"/>
      <c r="AM52303" s="19"/>
      <c r="AN52303" s="19"/>
      <c r="AO52303" s="17"/>
    </row>
    <row r="52304" spans="35:41" x14ac:dyDescent="0.2">
      <c r="AI52304" s="19"/>
      <c r="AJ52304" s="16"/>
      <c r="AK52304" s="20"/>
      <c r="AL52304" s="24"/>
      <c r="AM52304" s="19"/>
      <c r="AN52304" s="19"/>
      <c r="AO52304" s="17"/>
    </row>
    <row r="52305" spans="35:41" x14ac:dyDescent="0.2">
      <c r="AI52305" s="19"/>
      <c r="AJ52305" s="16"/>
      <c r="AK52305" s="20"/>
      <c r="AL52305" s="24"/>
      <c r="AM52305" s="19"/>
      <c r="AN52305" s="19"/>
      <c r="AO52305" s="17"/>
    </row>
    <row r="52306" spans="35:41" x14ac:dyDescent="0.2">
      <c r="AI52306" s="19"/>
      <c r="AJ52306" s="16"/>
      <c r="AK52306" s="20"/>
      <c r="AL52306" s="24"/>
      <c r="AM52306" s="19"/>
      <c r="AN52306" s="19"/>
      <c r="AO52306" s="17"/>
    </row>
    <row r="52307" spans="35:41" x14ac:dyDescent="0.2">
      <c r="AI52307" s="19"/>
      <c r="AJ52307" s="16"/>
      <c r="AK52307" s="20"/>
      <c r="AL52307" s="24"/>
      <c r="AM52307" s="19"/>
      <c r="AN52307" s="19"/>
      <c r="AO52307" s="17"/>
    </row>
    <row r="52308" spans="35:41" x14ac:dyDescent="0.2">
      <c r="AI52308" s="19"/>
      <c r="AJ52308" s="16"/>
      <c r="AK52308" s="20"/>
      <c r="AL52308" s="24"/>
      <c r="AM52308" s="19"/>
      <c r="AN52308" s="19"/>
      <c r="AO52308" s="17"/>
    </row>
    <row r="52309" spans="35:41" x14ac:dyDescent="0.2">
      <c r="AI52309" s="19"/>
      <c r="AJ52309" s="16"/>
      <c r="AK52309" s="20"/>
      <c r="AL52309" s="24"/>
      <c r="AM52309" s="19"/>
      <c r="AN52309" s="19"/>
      <c r="AO52309" s="17"/>
    </row>
    <row r="52310" spans="35:41" x14ac:dyDescent="0.2">
      <c r="AI52310" s="19"/>
      <c r="AJ52310" s="16"/>
      <c r="AK52310" s="20"/>
      <c r="AL52310" s="24"/>
      <c r="AM52310" s="19"/>
      <c r="AN52310" s="19"/>
      <c r="AO52310" s="17"/>
    </row>
    <row r="52311" spans="35:41" x14ac:dyDescent="0.2">
      <c r="AI52311" s="19"/>
      <c r="AJ52311" s="16"/>
      <c r="AK52311" s="20"/>
      <c r="AL52311" s="24"/>
      <c r="AM52311" s="19"/>
      <c r="AN52311" s="19"/>
      <c r="AO52311" s="17"/>
    </row>
    <row r="52312" spans="35:41" x14ac:dyDescent="0.2">
      <c r="AI52312" s="19"/>
      <c r="AJ52312" s="16"/>
      <c r="AK52312" s="20"/>
      <c r="AL52312" s="24"/>
      <c r="AM52312" s="19"/>
      <c r="AN52312" s="19"/>
      <c r="AO52312" s="17"/>
    </row>
    <row r="52313" spans="35:41" x14ac:dyDescent="0.2">
      <c r="AI52313" s="19"/>
      <c r="AJ52313" s="16"/>
      <c r="AK52313" s="20"/>
      <c r="AL52313" s="24"/>
      <c r="AM52313" s="19"/>
      <c r="AN52313" s="19"/>
      <c r="AO52313" s="17"/>
    </row>
    <row r="52314" spans="35:41" x14ac:dyDescent="0.2">
      <c r="AI52314" s="19"/>
      <c r="AJ52314" s="16"/>
      <c r="AK52314" s="20"/>
      <c r="AL52314" s="24"/>
      <c r="AM52314" s="19"/>
      <c r="AN52314" s="19"/>
      <c r="AO52314" s="17"/>
    </row>
    <row r="52315" spans="35:41" x14ac:dyDescent="0.2">
      <c r="AI52315" s="19"/>
      <c r="AJ52315" s="16"/>
      <c r="AK52315" s="20"/>
      <c r="AL52315" s="24"/>
      <c r="AM52315" s="19"/>
      <c r="AN52315" s="19"/>
      <c r="AO52315" s="17"/>
    </row>
    <row r="52316" spans="35:41" x14ac:dyDescent="0.2">
      <c r="AI52316" s="19"/>
      <c r="AJ52316" s="16"/>
      <c r="AK52316" s="20"/>
      <c r="AL52316" s="24"/>
      <c r="AM52316" s="19"/>
      <c r="AN52316" s="19"/>
      <c r="AO52316" s="17"/>
    </row>
    <row r="52317" spans="35:41" x14ac:dyDescent="0.2">
      <c r="AI52317" s="19"/>
      <c r="AJ52317" s="16"/>
      <c r="AK52317" s="20"/>
      <c r="AL52317" s="24"/>
      <c r="AM52317" s="19"/>
      <c r="AN52317" s="19"/>
      <c r="AO52317" s="17"/>
    </row>
    <row r="52318" spans="35:41" x14ac:dyDescent="0.2">
      <c r="AI52318" s="19"/>
      <c r="AJ52318" s="16"/>
      <c r="AK52318" s="20"/>
      <c r="AL52318" s="24"/>
      <c r="AM52318" s="19"/>
      <c r="AN52318" s="19"/>
      <c r="AO52318" s="17"/>
    </row>
    <row r="52319" spans="35:41" x14ac:dyDescent="0.2">
      <c r="AI52319" s="19"/>
      <c r="AJ52319" s="16"/>
      <c r="AK52319" s="20"/>
      <c r="AL52319" s="24"/>
      <c r="AM52319" s="19"/>
      <c r="AN52319" s="19"/>
      <c r="AO52319" s="17"/>
    </row>
    <row r="52320" spans="35:41" x14ac:dyDescent="0.2">
      <c r="AI52320" s="19"/>
      <c r="AJ52320" s="16"/>
      <c r="AK52320" s="20"/>
      <c r="AL52320" s="24"/>
      <c r="AM52320" s="19"/>
      <c r="AN52320" s="19"/>
      <c r="AO52320" s="17"/>
    </row>
    <row r="52321" spans="35:41" x14ac:dyDescent="0.2">
      <c r="AI52321" s="19"/>
      <c r="AJ52321" s="16"/>
      <c r="AK52321" s="20"/>
      <c r="AL52321" s="24"/>
      <c r="AM52321" s="19"/>
      <c r="AN52321" s="19"/>
      <c r="AO52321" s="17"/>
    </row>
    <row r="52322" spans="35:41" x14ac:dyDescent="0.2">
      <c r="AI52322" s="19"/>
      <c r="AJ52322" s="16"/>
      <c r="AK52322" s="20"/>
      <c r="AL52322" s="24"/>
      <c r="AM52322" s="19"/>
      <c r="AN52322" s="19"/>
      <c r="AO52322" s="17"/>
    </row>
    <row r="52323" spans="35:41" x14ac:dyDescent="0.2">
      <c r="AI52323" s="19"/>
      <c r="AJ52323" s="16"/>
      <c r="AK52323" s="20"/>
      <c r="AL52323" s="24"/>
      <c r="AM52323" s="19"/>
      <c r="AN52323" s="19"/>
      <c r="AO52323" s="17"/>
    </row>
    <row r="52324" spans="35:41" x14ac:dyDescent="0.2">
      <c r="AI52324" s="19"/>
      <c r="AJ52324" s="16"/>
      <c r="AK52324" s="20"/>
      <c r="AL52324" s="24"/>
      <c r="AM52324" s="19"/>
      <c r="AN52324" s="19"/>
      <c r="AO52324" s="17"/>
    </row>
    <row r="52325" spans="35:41" x14ac:dyDescent="0.2">
      <c r="AI52325" s="19"/>
      <c r="AJ52325" s="16"/>
      <c r="AK52325" s="20"/>
      <c r="AL52325" s="24"/>
      <c r="AM52325" s="19"/>
      <c r="AN52325" s="19"/>
      <c r="AO52325" s="17"/>
    </row>
    <row r="52326" spans="35:41" x14ac:dyDescent="0.2">
      <c r="AI52326" s="19"/>
      <c r="AJ52326" s="16"/>
      <c r="AK52326" s="20"/>
      <c r="AL52326" s="24"/>
      <c r="AM52326" s="19"/>
      <c r="AN52326" s="19"/>
      <c r="AO52326" s="17"/>
    </row>
    <row r="52327" spans="35:41" x14ac:dyDescent="0.2">
      <c r="AI52327" s="19"/>
      <c r="AJ52327" s="16"/>
      <c r="AK52327" s="20"/>
      <c r="AL52327" s="24"/>
      <c r="AM52327" s="19"/>
      <c r="AN52327" s="19"/>
      <c r="AO52327" s="17"/>
    </row>
    <row r="52328" spans="35:41" x14ac:dyDescent="0.2">
      <c r="AI52328" s="19"/>
      <c r="AJ52328" s="16"/>
      <c r="AK52328" s="20"/>
      <c r="AL52328" s="24"/>
      <c r="AM52328" s="19"/>
      <c r="AN52328" s="19"/>
      <c r="AO52328" s="17"/>
    </row>
    <row r="52329" spans="35:41" x14ac:dyDescent="0.2">
      <c r="AI52329" s="19"/>
      <c r="AJ52329" s="16"/>
      <c r="AK52329" s="20"/>
      <c r="AL52329" s="24"/>
      <c r="AM52329" s="19"/>
      <c r="AN52329" s="19"/>
      <c r="AO52329" s="17"/>
    </row>
    <row r="52330" spans="35:41" x14ac:dyDescent="0.2">
      <c r="AI52330" s="19"/>
      <c r="AJ52330" s="16"/>
      <c r="AK52330" s="20"/>
      <c r="AL52330" s="24"/>
      <c r="AM52330" s="19"/>
      <c r="AN52330" s="19"/>
      <c r="AO52330" s="17"/>
    </row>
    <row r="52331" spans="35:41" x14ac:dyDescent="0.2">
      <c r="AI52331" s="19"/>
      <c r="AJ52331" s="16"/>
      <c r="AK52331" s="20"/>
      <c r="AL52331" s="24"/>
      <c r="AM52331" s="19"/>
      <c r="AN52331" s="19"/>
      <c r="AO52331" s="17"/>
    </row>
    <row r="52332" spans="35:41" x14ac:dyDescent="0.2">
      <c r="AI52332" s="19"/>
      <c r="AJ52332" s="16"/>
      <c r="AK52332" s="20"/>
      <c r="AL52332" s="24"/>
      <c r="AM52332" s="19"/>
      <c r="AN52332" s="19"/>
      <c r="AO52332" s="17"/>
    </row>
    <row r="52333" spans="35:41" x14ac:dyDescent="0.2">
      <c r="AI52333" s="19"/>
      <c r="AJ52333" s="16"/>
      <c r="AK52333" s="20"/>
      <c r="AL52333" s="24"/>
      <c r="AM52333" s="19"/>
      <c r="AN52333" s="19"/>
      <c r="AO52333" s="17"/>
    </row>
    <row r="52334" spans="35:41" x14ac:dyDescent="0.2">
      <c r="AI52334" s="19"/>
      <c r="AJ52334" s="16"/>
      <c r="AK52334" s="20"/>
      <c r="AL52334" s="24"/>
      <c r="AM52334" s="19"/>
      <c r="AN52334" s="19"/>
      <c r="AO52334" s="17"/>
    </row>
    <row r="52335" spans="35:41" x14ac:dyDescent="0.2">
      <c r="AI52335" s="19"/>
      <c r="AJ52335" s="16"/>
      <c r="AK52335" s="20"/>
      <c r="AL52335" s="24"/>
      <c r="AM52335" s="19"/>
      <c r="AN52335" s="19"/>
      <c r="AO52335" s="17"/>
    </row>
    <row r="52336" spans="35:41" x14ac:dyDescent="0.2">
      <c r="AI52336" s="19"/>
      <c r="AJ52336" s="16"/>
      <c r="AK52336" s="20"/>
      <c r="AL52336" s="24"/>
      <c r="AM52336" s="19"/>
      <c r="AN52336" s="19"/>
      <c r="AO52336" s="17"/>
    </row>
    <row r="52337" spans="35:41" x14ac:dyDescent="0.2">
      <c r="AI52337" s="19"/>
      <c r="AJ52337" s="16"/>
      <c r="AK52337" s="20"/>
      <c r="AL52337" s="24"/>
      <c r="AM52337" s="19"/>
      <c r="AN52337" s="19"/>
      <c r="AO52337" s="17"/>
    </row>
    <row r="52338" spans="35:41" x14ac:dyDescent="0.2">
      <c r="AI52338" s="19"/>
      <c r="AJ52338" s="16"/>
      <c r="AK52338" s="20"/>
      <c r="AL52338" s="24"/>
      <c r="AM52338" s="19"/>
      <c r="AN52338" s="19"/>
      <c r="AO52338" s="17"/>
    </row>
    <row r="52339" spans="35:41" x14ac:dyDescent="0.2">
      <c r="AI52339" s="19"/>
      <c r="AJ52339" s="16"/>
      <c r="AK52339" s="20"/>
      <c r="AL52339" s="24"/>
      <c r="AM52339" s="19"/>
      <c r="AN52339" s="19"/>
      <c r="AO52339" s="17"/>
    </row>
    <row r="52340" spans="35:41" x14ac:dyDescent="0.2">
      <c r="AI52340" s="19"/>
      <c r="AJ52340" s="16"/>
      <c r="AK52340" s="20"/>
      <c r="AL52340" s="24"/>
      <c r="AM52340" s="19"/>
      <c r="AN52340" s="19"/>
      <c r="AO52340" s="17"/>
    </row>
    <row r="52341" spans="35:41" x14ac:dyDescent="0.2">
      <c r="AI52341" s="19"/>
      <c r="AJ52341" s="16"/>
      <c r="AK52341" s="20"/>
      <c r="AL52341" s="24"/>
      <c r="AM52341" s="19"/>
      <c r="AN52341" s="19"/>
      <c r="AO52341" s="17"/>
    </row>
    <row r="52342" spans="35:41" x14ac:dyDescent="0.2">
      <c r="AI52342" s="19"/>
      <c r="AJ52342" s="16"/>
      <c r="AK52342" s="20"/>
      <c r="AL52342" s="24"/>
      <c r="AM52342" s="19"/>
      <c r="AN52342" s="19"/>
      <c r="AO52342" s="17"/>
    </row>
    <row r="52343" spans="35:41" x14ac:dyDescent="0.2">
      <c r="AI52343" s="19"/>
      <c r="AJ52343" s="16"/>
      <c r="AK52343" s="20"/>
      <c r="AL52343" s="24"/>
      <c r="AM52343" s="19"/>
      <c r="AN52343" s="19"/>
      <c r="AO52343" s="17"/>
    </row>
    <row r="52344" spans="35:41" x14ac:dyDescent="0.2">
      <c r="AI52344" s="19"/>
      <c r="AJ52344" s="16"/>
      <c r="AK52344" s="20"/>
      <c r="AL52344" s="24"/>
      <c r="AM52344" s="19"/>
      <c r="AN52344" s="19"/>
      <c r="AO52344" s="17"/>
    </row>
    <row r="52345" spans="35:41" x14ac:dyDescent="0.2">
      <c r="AI52345" s="19"/>
      <c r="AJ52345" s="16"/>
      <c r="AK52345" s="20"/>
      <c r="AL52345" s="24"/>
      <c r="AM52345" s="19"/>
      <c r="AN52345" s="19"/>
      <c r="AO52345" s="17"/>
    </row>
    <row r="52346" spans="35:41" x14ac:dyDescent="0.2">
      <c r="AI52346" s="19"/>
      <c r="AJ52346" s="16"/>
      <c r="AK52346" s="20"/>
      <c r="AL52346" s="24"/>
      <c r="AM52346" s="19"/>
      <c r="AN52346" s="19"/>
      <c r="AO52346" s="17"/>
    </row>
    <row r="52347" spans="35:41" x14ac:dyDescent="0.2">
      <c r="AI52347" s="19"/>
      <c r="AJ52347" s="16"/>
      <c r="AK52347" s="20"/>
      <c r="AL52347" s="24"/>
      <c r="AM52347" s="19"/>
      <c r="AN52347" s="19"/>
      <c r="AO52347" s="17"/>
    </row>
    <row r="52348" spans="35:41" x14ac:dyDescent="0.2">
      <c r="AI52348" s="19"/>
      <c r="AJ52348" s="16"/>
      <c r="AK52348" s="20"/>
      <c r="AL52348" s="24"/>
      <c r="AM52348" s="19"/>
      <c r="AN52348" s="19"/>
      <c r="AO52348" s="17"/>
    </row>
    <row r="52349" spans="35:41" x14ac:dyDescent="0.2">
      <c r="AI52349" s="19"/>
      <c r="AJ52349" s="16"/>
      <c r="AK52349" s="20"/>
      <c r="AL52349" s="24"/>
      <c r="AM52349" s="19"/>
      <c r="AN52349" s="19"/>
      <c r="AO52349" s="17"/>
    </row>
    <row r="52350" spans="35:41" x14ac:dyDescent="0.2">
      <c r="AI52350" s="19"/>
      <c r="AJ52350" s="16"/>
      <c r="AK52350" s="20"/>
      <c r="AL52350" s="24"/>
      <c r="AM52350" s="19"/>
      <c r="AN52350" s="19"/>
      <c r="AO52350" s="17"/>
    </row>
    <row r="52351" spans="35:41" x14ac:dyDescent="0.2">
      <c r="AI52351" s="19"/>
      <c r="AJ52351" s="16"/>
      <c r="AK52351" s="20"/>
      <c r="AL52351" s="24"/>
      <c r="AM52351" s="19"/>
      <c r="AN52351" s="19"/>
      <c r="AO52351" s="17"/>
    </row>
    <row r="52352" spans="35:41" x14ac:dyDescent="0.2">
      <c r="AI52352" s="19"/>
      <c r="AJ52352" s="16"/>
      <c r="AK52352" s="20"/>
      <c r="AL52352" s="24"/>
      <c r="AM52352" s="19"/>
      <c r="AN52352" s="19"/>
      <c r="AO52352" s="17"/>
    </row>
    <row r="52353" spans="35:41" x14ac:dyDescent="0.2">
      <c r="AI52353" s="19"/>
      <c r="AJ52353" s="16"/>
      <c r="AK52353" s="20"/>
      <c r="AL52353" s="24"/>
      <c r="AM52353" s="19"/>
      <c r="AN52353" s="19"/>
      <c r="AO52353" s="17"/>
    </row>
    <row r="52354" spans="35:41" x14ac:dyDescent="0.2">
      <c r="AI52354" s="19"/>
      <c r="AJ52354" s="16"/>
      <c r="AK52354" s="20"/>
      <c r="AL52354" s="24"/>
      <c r="AM52354" s="19"/>
      <c r="AN52354" s="19"/>
      <c r="AO52354" s="17"/>
    </row>
    <row r="52355" spans="35:41" x14ac:dyDescent="0.2">
      <c r="AI52355" s="19"/>
      <c r="AJ52355" s="16"/>
      <c r="AK52355" s="20"/>
      <c r="AL52355" s="24"/>
      <c r="AM52355" s="19"/>
      <c r="AN52355" s="19"/>
      <c r="AO52355" s="17"/>
    </row>
    <row r="52356" spans="35:41" x14ac:dyDescent="0.2">
      <c r="AI52356" s="19"/>
      <c r="AJ52356" s="16"/>
      <c r="AK52356" s="20"/>
      <c r="AL52356" s="24"/>
      <c r="AM52356" s="19"/>
      <c r="AN52356" s="19"/>
      <c r="AO52356" s="17"/>
    </row>
    <row r="52357" spans="35:41" x14ac:dyDescent="0.2">
      <c r="AI52357" s="19"/>
      <c r="AJ52357" s="16"/>
      <c r="AK52357" s="20"/>
      <c r="AL52357" s="24"/>
      <c r="AM52357" s="19"/>
      <c r="AN52357" s="19"/>
      <c r="AO52357" s="17"/>
    </row>
    <row r="52358" spans="35:41" x14ac:dyDescent="0.2">
      <c r="AI52358" s="19"/>
      <c r="AJ52358" s="16"/>
      <c r="AK52358" s="20"/>
      <c r="AL52358" s="24"/>
      <c r="AM52358" s="19"/>
      <c r="AN52358" s="19"/>
      <c r="AO52358" s="17"/>
    </row>
    <row r="52359" spans="35:41" x14ac:dyDescent="0.2">
      <c r="AI52359" s="19"/>
      <c r="AJ52359" s="16"/>
      <c r="AK52359" s="20"/>
      <c r="AL52359" s="24"/>
      <c r="AM52359" s="19"/>
      <c r="AN52359" s="19"/>
      <c r="AO52359" s="17"/>
    </row>
    <row r="52360" spans="35:41" x14ac:dyDescent="0.2">
      <c r="AI52360" s="19"/>
      <c r="AJ52360" s="16"/>
      <c r="AK52360" s="20"/>
      <c r="AL52360" s="24"/>
      <c r="AM52360" s="19"/>
      <c r="AN52360" s="19"/>
      <c r="AO52360" s="17"/>
    </row>
    <row r="52361" spans="35:41" x14ac:dyDescent="0.2">
      <c r="AI52361" s="19"/>
      <c r="AJ52361" s="16"/>
      <c r="AK52361" s="20"/>
      <c r="AL52361" s="24"/>
      <c r="AM52361" s="19"/>
      <c r="AN52361" s="19"/>
      <c r="AO52361" s="17"/>
    </row>
    <row r="52362" spans="35:41" x14ac:dyDescent="0.2">
      <c r="AI52362" s="19"/>
      <c r="AJ52362" s="16"/>
      <c r="AK52362" s="20"/>
      <c r="AL52362" s="24"/>
      <c r="AM52362" s="19"/>
      <c r="AN52362" s="19"/>
      <c r="AO52362" s="17"/>
    </row>
    <row r="52363" spans="35:41" x14ac:dyDescent="0.2">
      <c r="AI52363" s="19"/>
      <c r="AJ52363" s="16"/>
      <c r="AK52363" s="20"/>
      <c r="AL52363" s="24"/>
      <c r="AM52363" s="19"/>
      <c r="AN52363" s="19"/>
      <c r="AO52363" s="17"/>
    </row>
    <row r="52364" spans="35:41" x14ac:dyDescent="0.2">
      <c r="AI52364" s="19"/>
      <c r="AJ52364" s="16"/>
      <c r="AK52364" s="20"/>
      <c r="AL52364" s="24"/>
      <c r="AM52364" s="19"/>
      <c r="AN52364" s="19"/>
      <c r="AO52364" s="17"/>
    </row>
    <row r="52365" spans="35:41" x14ac:dyDescent="0.2">
      <c r="AI52365" s="19"/>
      <c r="AJ52365" s="16"/>
      <c r="AK52365" s="20"/>
      <c r="AL52365" s="24"/>
      <c r="AM52365" s="19"/>
      <c r="AN52365" s="19"/>
      <c r="AO52365" s="17"/>
    </row>
    <row r="52366" spans="35:41" x14ac:dyDescent="0.2">
      <c r="AI52366" s="19"/>
      <c r="AJ52366" s="16"/>
      <c r="AK52366" s="20"/>
      <c r="AL52366" s="24"/>
      <c r="AM52366" s="19"/>
      <c r="AN52366" s="19"/>
      <c r="AO52366" s="17"/>
    </row>
    <row r="52367" spans="35:41" x14ac:dyDescent="0.2">
      <c r="AI52367" s="19"/>
      <c r="AJ52367" s="16"/>
      <c r="AK52367" s="20"/>
      <c r="AL52367" s="24"/>
      <c r="AM52367" s="19"/>
      <c r="AN52367" s="19"/>
      <c r="AO52367" s="17"/>
    </row>
    <row r="52368" spans="35:41" x14ac:dyDescent="0.2">
      <c r="AI52368" s="19"/>
      <c r="AJ52368" s="16"/>
      <c r="AK52368" s="20"/>
      <c r="AL52368" s="24"/>
      <c r="AM52368" s="19"/>
      <c r="AN52368" s="19"/>
      <c r="AO52368" s="17"/>
    </row>
    <row r="52369" spans="35:41" x14ac:dyDescent="0.2">
      <c r="AI52369" s="19"/>
      <c r="AJ52369" s="16"/>
      <c r="AK52369" s="20"/>
      <c r="AL52369" s="24"/>
      <c r="AM52369" s="19"/>
      <c r="AN52369" s="19"/>
      <c r="AO52369" s="17"/>
    </row>
    <row r="52370" spans="35:41" x14ac:dyDescent="0.2">
      <c r="AI52370" s="19"/>
      <c r="AJ52370" s="16"/>
      <c r="AK52370" s="20"/>
      <c r="AL52370" s="24"/>
      <c r="AM52370" s="19"/>
      <c r="AN52370" s="19"/>
      <c r="AO52370" s="17"/>
    </row>
    <row r="52371" spans="35:41" x14ac:dyDescent="0.2">
      <c r="AI52371" s="19"/>
      <c r="AJ52371" s="16"/>
      <c r="AK52371" s="20"/>
      <c r="AL52371" s="24"/>
      <c r="AM52371" s="19"/>
      <c r="AN52371" s="19"/>
      <c r="AO52371" s="17"/>
    </row>
    <row r="52372" spans="35:41" x14ac:dyDescent="0.2">
      <c r="AI52372" s="19"/>
      <c r="AJ52372" s="16"/>
      <c r="AK52372" s="20"/>
      <c r="AL52372" s="24"/>
      <c r="AM52372" s="19"/>
      <c r="AN52372" s="19"/>
      <c r="AO52372" s="17"/>
    </row>
    <row r="52373" spans="35:41" x14ac:dyDescent="0.2">
      <c r="AI52373" s="19"/>
      <c r="AJ52373" s="16"/>
      <c r="AK52373" s="20"/>
      <c r="AL52373" s="24"/>
      <c r="AM52373" s="19"/>
      <c r="AN52373" s="19"/>
      <c r="AO52373" s="17"/>
    </row>
    <row r="52374" spans="35:41" x14ac:dyDescent="0.2">
      <c r="AI52374" s="19"/>
      <c r="AJ52374" s="16"/>
      <c r="AK52374" s="20"/>
      <c r="AL52374" s="24"/>
      <c r="AM52374" s="19"/>
      <c r="AN52374" s="19"/>
      <c r="AO52374" s="17"/>
    </row>
    <row r="52375" spans="35:41" x14ac:dyDescent="0.2">
      <c r="AI52375" s="19"/>
      <c r="AJ52375" s="16"/>
      <c r="AK52375" s="20"/>
      <c r="AL52375" s="24"/>
      <c r="AM52375" s="19"/>
      <c r="AN52375" s="19"/>
      <c r="AO52375" s="17"/>
    </row>
    <row r="52376" spans="35:41" x14ac:dyDescent="0.2">
      <c r="AI52376" s="19"/>
      <c r="AJ52376" s="16"/>
      <c r="AK52376" s="20"/>
      <c r="AL52376" s="24"/>
      <c r="AM52376" s="19"/>
      <c r="AN52376" s="19"/>
      <c r="AO52376" s="17"/>
    </row>
    <row r="52377" spans="35:41" x14ac:dyDescent="0.2">
      <c r="AI52377" s="19"/>
      <c r="AJ52377" s="16"/>
      <c r="AK52377" s="20"/>
      <c r="AL52377" s="24"/>
      <c r="AM52377" s="19"/>
      <c r="AN52377" s="19"/>
      <c r="AO52377" s="17"/>
    </row>
    <row r="52378" spans="35:41" x14ac:dyDescent="0.2">
      <c r="AI52378" s="19"/>
      <c r="AJ52378" s="16"/>
      <c r="AK52378" s="20"/>
      <c r="AL52378" s="24"/>
      <c r="AM52378" s="19"/>
      <c r="AN52378" s="19"/>
      <c r="AO52378" s="17"/>
    </row>
    <row r="52379" spans="35:41" x14ac:dyDescent="0.2">
      <c r="AI52379" s="19"/>
      <c r="AJ52379" s="16"/>
      <c r="AK52379" s="20"/>
      <c r="AL52379" s="24"/>
      <c r="AM52379" s="19"/>
      <c r="AN52379" s="19"/>
      <c r="AO52379" s="17"/>
    </row>
    <row r="52380" spans="35:41" x14ac:dyDescent="0.2">
      <c r="AI52380" s="19"/>
      <c r="AJ52380" s="16"/>
      <c r="AK52380" s="20"/>
      <c r="AL52380" s="24"/>
      <c r="AM52380" s="19"/>
      <c r="AN52380" s="19"/>
      <c r="AO52380" s="17"/>
    </row>
    <row r="52381" spans="35:41" x14ac:dyDescent="0.2">
      <c r="AI52381" s="19"/>
      <c r="AJ52381" s="16"/>
      <c r="AK52381" s="20"/>
      <c r="AL52381" s="24"/>
      <c r="AM52381" s="19"/>
      <c r="AN52381" s="19"/>
      <c r="AO52381" s="17"/>
    </row>
    <row r="52382" spans="35:41" x14ac:dyDescent="0.2">
      <c r="AI52382" s="19"/>
      <c r="AJ52382" s="16"/>
      <c r="AK52382" s="20"/>
      <c r="AL52382" s="24"/>
      <c r="AM52382" s="19"/>
      <c r="AN52382" s="19"/>
      <c r="AO52382" s="17"/>
    </row>
    <row r="52383" spans="35:41" x14ac:dyDescent="0.2">
      <c r="AI52383" s="19"/>
      <c r="AJ52383" s="16"/>
      <c r="AK52383" s="20"/>
      <c r="AL52383" s="24"/>
      <c r="AM52383" s="19"/>
      <c r="AN52383" s="19"/>
      <c r="AO52383" s="17"/>
    </row>
    <row r="52384" spans="35:41" x14ac:dyDescent="0.2">
      <c r="AI52384" s="19"/>
      <c r="AJ52384" s="16"/>
      <c r="AK52384" s="20"/>
      <c r="AL52384" s="24"/>
      <c r="AM52384" s="19"/>
      <c r="AN52384" s="19"/>
      <c r="AO52384" s="17"/>
    </row>
    <row r="52385" spans="35:41" x14ac:dyDescent="0.2">
      <c r="AI52385" s="19"/>
      <c r="AJ52385" s="16"/>
      <c r="AK52385" s="20"/>
      <c r="AL52385" s="24"/>
      <c r="AM52385" s="19"/>
      <c r="AN52385" s="19"/>
      <c r="AO52385" s="17"/>
    </row>
    <row r="52386" spans="35:41" x14ac:dyDescent="0.2">
      <c r="AI52386" s="19"/>
      <c r="AJ52386" s="16"/>
      <c r="AK52386" s="20"/>
      <c r="AL52386" s="24"/>
      <c r="AM52386" s="19"/>
      <c r="AN52386" s="19"/>
      <c r="AO52386" s="17"/>
    </row>
    <row r="52387" spans="35:41" x14ac:dyDescent="0.2">
      <c r="AI52387" s="19"/>
      <c r="AJ52387" s="16"/>
      <c r="AK52387" s="20"/>
      <c r="AL52387" s="24"/>
      <c r="AM52387" s="19"/>
      <c r="AN52387" s="19"/>
      <c r="AO52387" s="17"/>
    </row>
    <row r="52388" spans="35:41" x14ac:dyDescent="0.2">
      <c r="AI52388" s="19"/>
      <c r="AJ52388" s="16"/>
      <c r="AK52388" s="20"/>
      <c r="AL52388" s="24"/>
      <c r="AM52388" s="19"/>
      <c r="AN52388" s="19"/>
      <c r="AO52388" s="17"/>
    </row>
    <row r="52389" spans="35:41" x14ac:dyDescent="0.2">
      <c r="AI52389" s="19"/>
      <c r="AJ52389" s="16"/>
      <c r="AK52389" s="20"/>
      <c r="AL52389" s="24"/>
      <c r="AM52389" s="19"/>
      <c r="AN52389" s="19"/>
      <c r="AO52389" s="17"/>
    </row>
    <row r="52390" spans="35:41" x14ac:dyDescent="0.2">
      <c r="AI52390" s="19"/>
      <c r="AJ52390" s="16"/>
      <c r="AK52390" s="20"/>
      <c r="AL52390" s="24"/>
      <c r="AM52390" s="19"/>
      <c r="AN52390" s="19"/>
      <c r="AO52390" s="17"/>
    </row>
    <row r="52391" spans="35:41" x14ac:dyDescent="0.2">
      <c r="AI52391" s="19"/>
      <c r="AJ52391" s="16"/>
      <c r="AK52391" s="20"/>
      <c r="AL52391" s="24"/>
      <c r="AM52391" s="19"/>
      <c r="AN52391" s="19"/>
      <c r="AO52391" s="17"/>
    </row>
    <row r="52392" spans="35:41" x14ac:dyDescent="0.2">
      <c r="AI52392" s="19"/>
      <c r="AJ52392" s="16"/>
      <c r="AK52392" s="20"/>
      <c r="AL52392" s="24"/>
      <c r="AM52392" s="19"/>
      <c r="AN52392" s="19"/>
      <c r="AO52392" s="17"/>
    </row>
    <row r="52393" spans="35:41" x14ac:dyDescent="0.2">
      <c r="AI52393" s="19"/>
      <c r="AJ52393" s="16"/>
      <c r="AK52393" s="20"/>
      <c r="AL52393" s="24"/>
      <c r="AM52393" s="19"/>
      <c r="AN52393" s="19"/>
      <c r="AO52393" s="17"/>
    </row>
    <row r="52394" spans="35:41" x14ac:dyDescent="0.2">
      <c r="AI52394" s="19"/>
      <c r="AJ52394" s="16"/>
      <c r="AK52394" s="20"/>
      <c r="AL52394" s="24"/>
      <c r="AM52394" s="19"/>
      <c r="AN52394" s="19"/>
      <c r="AO52394" s="17"/>
    </row>
    <row r="52395" spans="35:41" x14ac:dyDescent="0.2">
      <c r="AI52395" s="19"/>
      <c r="AJ52395" s="16"/>
      <c r="AK52395" s="20"/>
      <c r="AL52395" s="24"/>
      <c r="AM52395" s="19"/>
      <c r="AN52395" s="19"/>
      <c r="AO52395" s="17"/>
    </row>
    <row r="52396" spans="35:41" x14ac:dyDescent="0.2">
      <c r="AI52396" s="19"/>
      <c r="AJ52396" s="16"/>
      <c r="AK52396" s="20"/>
      <c r="AL52396" s="24"/>
      <c r="AM52396" s="19"/>
      <c r="AN52396" s="19"/>
      <c r="AO52396" s="17"/>
    </row>
    <row r="52397" spans="35:41" x14ac:dyDescent="0.2">
      <c r="AI52397" s="19"/>
      <c r="AJ52397" s="16"/>
      <c r="AK52397" s="20"/>
      <c r="AL52397" s="24"/>
      <c r="AM52397" s="19"/>
      <c r="AN52397" s="19"/>
      <c r="AO52397" s="17"/>
    </row>
    <row r="52398" spans="35:41" x14ac:dyDescent="0.2">
      <c r="AI52398" s="19"/>
      <c r="AJ52398" s="16"/>
      <c r="AK52398" s="20"/>
      <c r="AL52398" s="24"/>
      <c r="AM52398" s="19"/>
      <c r="AN52398" s="19"/>
      <c r="AO52398" s="17"/>
    </row>
    <row r="52399" spans="35:41" x14ac:dyDescent="0.2">
      <c r="AI52399" s="19"/>
      <c r="AJ52399" s="16"/>
      <c r="AK52399" s="20"/>
      <c r="AL52399" s="24"/>
      <c r="AM52399" s="19"/>
      <c r="AN52399" s="19"/>
      <c r="AO52399" s="17"/>
    </row>
    <row r="52400" spans="35:41" x14ac:dyDescent="0.2">
      <c r="AI52400" s="19"/>
      <c r="AJ52400" s="16"/>
      <c r="AK52400" s="20"/>
      <c r="AL52400" s="24"/>
      <c r="AM52400" s="19"/>
      <c r="AN52400" s="19"/>
      <c r="AO52400" s="17"/>
    </row>
    <row r="52401" spans="35:41" x14ac:dyDescent="0.2">
      <c r="AI52401" s="19"/>
      <c r="AJ52401" s="16"/>
      <c r="AK52401" s="20"/>
      <c r="AL52401" s="24"/>
      <c r="AM52401" s="19"/>
      <c r="AN52401" s="19"/>
      <c r="AO52401" s="17"/>
    </row>
    <row r="52402" spans="35:41" x14ac:dyDescent="0.2">
      <c r="AI52402" s="19"/>
      <c r="AJ52402" s="16"/>
      <c r="AK52402" s="20"/>
      <c r="AL52402" s="24"/>
      <c r="AM52402" s="19"/>
      <c r="AN52402" s="19"/>
      <c r="AO52402" s="17"/>
    </row>
    <row r="52403" spans="35:41" x14ac:dyDescent="0.2">
      <c r="AI52403" s="19"/>
      <c r="AJ52403" s="16"/>
      <c r="AK52403" s="20"/>
      <c r="AL52403" s="24"/>
      <c r="AM52403" s="19"/>
      <c r="AN52403" s="19"/>
      <c r="AO52403" s="17"/>
    </row>
    <row r="52404" spans="35:41" x14ac:dyDescent="0.2">
      <c r="AI52404" s="19"/>
      <c r="AJ52404" s="16"/>
      <c r="AK52404" s="20"/>
      <c r="AL52404" s="24"/>
      <c r="AM52404" s="19"/>
      <c r="AN52404" s="19"/>
      <c r="AO52404" s="17"/>
    </row>
    <row r="52405" spans="35:41" x14ac:dyDescent="0.2">
      <c r="AI52405" s="19"/>
      <c r="AJ52405" s="16"/>
      <c r="AK52405" s="20"/>
      <c r="AL52405" s="24"/>
      <c r="AM52405" s="19"/>
      <c r="AN52405" s="19"/>
      <c r="AO52405" s="17"/>
    </row>
    <row r="52406" spans="35:41" x14ac:dyDescent="0.2">
      <c r="AI52406" s="19"/>
      <c r="AJ52406" s="16"/>
      <c r="AK52406" s="20"/>
      <c r="AL52406" s="24"/>
      <c r="AM52406" s="19"/>
      <c r="AN52406" s="19"/>
      <c r="AO52406" s="17"/>
    </row>
    <row r="52407" spans="35:41" x14ac:dyDescent="0.2">
      <c r="AI52407" s="19"/>
      <c r="AJ52407" s="16"/>
      <c r="AK52407" s="20"/>
      <c r="AL52407" s="24"/>
      <c r="AM52407" s="19"/>
      <c r="AN52407" s="19"/>
      <c r="AO52407" s="17"/>
    </row>
    <row r="52408" spans="35:41" x14ac:dyDescent="0.2">
      <c r="AI52408" s="19"/>
      <c r="AJ52408" s="16"/>
      <c r="AK52408" s="20"/>
      <c r="AL52408" s="24"/>
      <c r="AM52408" s="19"/>
      <c r="AN52408" s="19"/>
      <c r="AO52408" s="17"/>
    </row>
    <row r="52409" spans="35:41" x14ac:dyDescent="0.2">
      <c r="AI52409" s="19"/>
      <c r="AJ52409" s="16"/>
      <c r="AK52409" s="20"/>
      <c r="AL52409" s="24"/>
      <c r="AM52409" s="19"/>
      <c r="AN52409" s="19"/>
      <c r="AO52409" s="17"/>
    </row>
    <row r="52410" spans="35:41" x14ac:dyDescent="0.2">
      <c r="AI52410" s="19"/>
      <c r="AJ52410" s="16"/>
      <c r="AK52410" s="20"/>
      <c r="AL52410" s="24"/>
      <c r="AM52410" s="19"/>
      <c r="AN52410" s="19"/>
      <c r="AO52410" s="17"/>
    </row>
    <row r="52411" spans="35:41" x14ac:dyDescent="0.2">
      <c r="AI52411" s="19"/>
      <c r="AJ52411" s="16"/>
      <c r="AK52411" s="20"/>
      <c r="AL52411" s="24"/>
      <c r="AM52411" s="19"/>
      <c r="AN52411" s="19"/>
      <c r="AO52411" s="17"/>
    </row>
    <row r="52412" spans="35:41" x14ac:dyDescent="0.2">
      <c r="AI52412" s="19"/>
      <c r="AJ52412" s="16"/>
      <c r="AK52412" s="20"/>
      <c r="AL52412" s="24"/>
      <c r="AM52412" s="19"/>
      <c r="AN52412" s="19"/>
      <c r="AO52412" s="17"/>
    </row>
    <row r="52413" spans="35:41" x14ac:dyDescent="0.2">
      <c r="AI52413" s="19"/>
      <c r="AJ52413" s="16"/>
      <c r="AK52413" s="20"/>
      <c r="AL52413" s="24"/>
      <c r="AM52413" s="19"/>
      <c r="AN52413" s="19"/>
      <c r="AO52413" s="17"/>
    </row>
    <row r="52414" spans="35:41" x14ac:dyDescent="0.2">
      <c r="AI52414" s="19"/>
      <c r="AJ52414" s="16"/>
      <c r="AK52414" s="20"/>
      <c r="AL52414" s="24"/>
      <c r="AM52414" s="19"/>
      <c r="AN52414" s="19"/>
      <c r="AO52414" s="17"/>
    </row>
    <row r="52415" spans="35:41" x14ac:dyDescent="0.2">
      <c r="AI52415" s="19"/>
      <c r="AJ52415" s="16"/>
      <c r="AK52415" s="20"/>
      <c r="AL52415" s="24"/>
      <c r="AM52415" s="19"/>
      <c r="AN52415" s="19"/>
      <c r="AO52415" s="17"/>
    </row>
    <row r="52416" spans="35:41" x14ac:dyDescent="0.2">
      <c r="AI52416" s="19"/>
      <c r="AJ52416" s="16"/>
      <c r="AK52416" s="20"/>
      <c r="AL52416" s="24"/>
      <c r="AM52416" s="19"/>
      <c r="AN52416" s="19"/>
      <c r="AO52416" s="17"/>
    </row>
    <row r="52417" spans="35:41" x14ac:dyDescent="0.2">
      <c r="AI52417" s="19"/>
      <c r="AJ52417" s="16"/>
      <c r="AK52417" s="20"/>
      <c r="AL52417" s="24"/>
      <c r="AM52417" s="19"/>
      <c r="AN52417" s="19"/>
      <c r="AO52417" s="17"/>
    </row>
    <row r="52418" spans="35:41" x14ac:dyDescent="0.2">
      <c r="AI52418" s="19"/>
      <c r="AJ52418" s="16"/>
      <c r="AK52418" s="20"/>
      <c r="AL52418" s="24"/>
      <c r="AM52418" s="19"/>
      <c r="AN52418" s="19"/>
      <c r="AO52418" s="17"/>
    </row>
    <row r="52419" spans="35:41" x14ac:dyDescent="0.2">
      <c r="AI52419" s="19"/>
      <c r="AJ52419" s="16"/>
      <c r="AK52419" s="20"/>
      <c r="AL52419" s="24"/>
      <c r="AM52419" s="19"/>
      <c r="AN52419" s="19"/>
      <c r="AO52419" s="17"/>
    </row>
    <row r="52420" spans="35:41" x14ac:dyDescent="0.2">
      <c r="AI52420" s="19"/>
      <c r="AJ52420" s="16"/>
      <c r="AK52420" s="20"/>
      <c r="AL52420" s="24"/>
      <c r="AM52420" s="19"/>
      <c r="AN52420" s="19"/>
      <c r="AO52420" s="17"/>
    </row>
    <row r="52421" spans="35:41" x14ac:dyDescent="0.2">
      <c r="AI52421" s="19"/>
      <c r="AJ52421" s="16"/>
      <c r="AK52421" s="20"/>
      <c r="AL52421" s="24"/>
      <c r="AM52421" s="19"/>
      <c r="AN52421" s="19"/>
      <c r="AO52421" s="17"/>
    </row>
    <row r="52422" spans="35:41" x14ac:dyDescent="0.2">
      <c r="AI52422" s="19"/>
      <c r="AJ52422" s="16"/>
      <c r="AK52422" s="20"/>
      <c r="AL52422" s="24"/>
      <c r="AM52422" s="19"/>
      <c r="AN52422" s="19"/>
      <c r="AO52422" s="17"/>
    </row>
    <row r="52423" spans="35:41" x14ac:dyDescent="0.2">
      <c r="AI52423" s="19"/>
      <c r="AJ52423" s="16"/>
      <c r="AK52423" s="20"/>
      <c r="AL52423" s="24"/>
      <c r="AM52423" s="19"/>
      <c r="AN52423" s="19"/>
      <c r="AO52423" s="17"/>
    </row>
    <row r="52424" spans="35:41" x14ac:dyDescent="0.2">
      <c r="AI52424" s="19"/>
      <c r="AJ52424" s="16"/>
      <c r="AK52424" s="20"/>
      <c r="AL52424" s="24"/>
      <c r="AM52424" s="19"/>
      <c r="AN52424" s="19"/>
      <c r="AO52424" s="17"/>
    </row>
    <row r="52425" spans="35:41" x14ac:dyDescent="0.2">
      <c r="AI52425" s="19"/>
      <c r="AJ52425" s="16"/>
      <c r="AK52425" s="20"/>
      <c r="AL52425" s="24"/>
      <c r="AM52425" s="19"/>
      <c r="AN52425" s="19"/>
      <c r="AO52425" s="17"/>
    </row>
    <row r="52426" spans="35:41" x14ac:dyDescent="0.2">
      <c r="AI52426" s="19"/>
      <c r="AJ52426" s="16"/>
      <c r="AK52426" s="20"/>
      <c r="AL52426" s="24"/>
      <c r="AM52426" s="19"/>
      <c r="AN52426" s="19"/>
      <c r="AO52426" s="17"/>
    </row>
    <row r="52427" spans="35:41" x14ac:dyDescent="0.2">
      <c r="AI52427" s="19"/>
      <c r="AJ52427" s="16"/>
      <c r="AK52427" s="20"/>
      <c r="AL52427" s="24"/>
      <c r="AM52427" s="19"/>
      <c r="AN52427" s="19"/>
      <c r="AO52427" s="17"/>
    </row>
    <row r="52428" spans="35:41" x14ac:dyDescent="0.2">
      <c r="AI52428" s="19"/>
      <c r="AJ52428" s="16"/>
      <c r="AK52428" s="20"/>
      <c r="AL52428" s="24"/>
      <c r="AM52428" s="19"/>
      <c r="AN52428" s="19"/>
      <c r="AO52428" s="17"/>
    </row>
    <row r="52429" spans="35:41" x14ac:dyDescent="0.2">
      <c r="AI52429" s="19"/>
      <c r="AJ52429" s="16"/>
      <c r="AK52429" s="20"/>
      <c r="AL52429" s="24"/>
      <c r="AM52429" s="19"/>
      <c r="AN52429" s="19"/>
      <c r="AO52429" s="17"/>
    </row>
    <row r="52430" spans="35:41" x14ac:dyDescent="0.2">
      <c r="AI52430" s="19"/>
      <c r="AJ52430" s="16"/>
      <c r="AK52430" s="20"/>
      <c r="AL52430" s="24"/>
      <c r="AM52430" s="19"/>
      <c r="AN52430" s="19"/>
      <c r="AO52430" s="17"/>
    </row>
    <row r="52431" spans="35:41" x14ac:dyDescent="0.2">
      <c r="AI52431" s="19"/>
      <c r="AJ52431" s="16"/>
      <c r="AK52431" s="20"/>
      <c r="AL52431" s="24"/>
      <c r="AM52431" s="19"/>
      <c r="AN52431" s="19"/>
      <c r="AO52431" s="17"/>
    </row>
    <row r="52432" spans="35:41" x14ac:dyDescent="0.2">
      <c r="AI52432" s="19"/>
      <c r="AJ52432" s="16"/>
      <c r="AK52432" s="20"/>
      <c r="AL52432" s="24"/>
      <c r="AM52432" s="19"/>
      <c r="AN52432" s="19"/>
      <c r="AO52432" s="17"/>
    </row>
    <row r="52433" spans="35:41" x14ac:dyDescent="0.2">
      <c r="AI52433" s="19"/>
      <c r="AJ52433" s="16"/>
      <c r="AK52433" s="20"/>
      <c r="AL52433" s="24"/>
      <c r="AM52433" s="19"/>
      <c r="AN52433" s="19"/>
      <c r="AO52433" s="17"/>
    </row>
    <row r="52434" spans="35:41" x14ac:dyDescent="0.2">
      <c r="AI52434" s="19"/>
      <c r="AJ52434" s="16"/>
      <c r="AK52434" s="20"/>
      <c r="AL52434" s="24"/>
      <c r="AM52434" s="19"/>
      <c r="AN52434" s="19"/>
      <c r="AO52434" s="17"/>
    </row>
    <row r="52435" spans="35:41" x14ac:dyDescent="0.2">
      <c r="AI52435" s="19"/>
      <c r="AJ52435" s="16"/>
      <c r="AK52435" s="20"/>
      <c r="AL52435" s="24"/>
      <c r="AM52435" s="19"/>
      <c r="AN52435" s="19"/>
      <c r="AO52435" s="17"/>
    </row>
    <row r="52436" spans="35:41" x14ac:dyDescent="0.2">
      <c r="AI52436" s="19"/>
      <c r="AJ52436" s="16"/>
      <c r="AK52436" s="20"/>
      <c r="AL52436" s="24"/>
      <c r="AM52436" s="19"/>
      <c r="AN52436" s="19"/>
      <c r="AO52436" s="17"/>
    </row>
    <row r="52437" spans="35:41" x14ac:dyDescent="0.2">
      <c r="AI52437" s="19"/>
      <c r="AJ52437" s="16"/>
      <c r="AK52437" s="20"/>
      <c r="AL52437" s="24"/>
      <c r="AM52437" s="19"/>
      <c r="AN52437" s="19"/>
      <c r="AO52437" s="17"/>
    </row>
    <row r="52438" spans="35:41" x14ac:dyDescent="0.2">
      <c r="AI52438" s="19"/>
      <c r="AJ52438" s="16"/>
      <c r="AK52438" s="20"/>
      <c r="AL52438" s="24"/>
      <c r="AM52438" s="19"/>
      <c r="AN52438" s="19"/>
      <c r="AO52438" s="17"/>
    </row>
    <row r="52439" spans="35:41" x14ac:dyDescent="0.2">
      <c r="AI52439" s="19"/>
      <c r="AJ52439" s="16"/>
      <c r="AK52439" s="20"/>
      <c r="AL52439" s="24"/>
      <c r="AM52439" s="19"/>
      <c r="AN52439" s="19"/>
      <c r="AO52439" s="17"/>
    </row>
    <row r="52440" spans="35:41" x14ac:dyDescent="0.2">
      <c r="AI52440" s="19"/>
      <c r="AJ52440" s="16"/>
      <c r="AK52440" s="20"/>
      <c r="AL52440" s="24"/>
      <c r="AM52440" s="19"/>
      <c r="AN52440" s="19"/>
      <c r="AO52440" s="17"/>
    </row>
    <row r="52441" spans="35:41" x14ac:dyDescent="0.2">
      <c r="AI52441" s="19"/>
      <c r="AJ52441" s="16"/>
      <c r="AK52441" s="20"/>
      <c r="AL52441" s="24"/>
      <c r="AM52441" s="19"/>
      <c r="AN52441" s="19"/>
      <c r="AO52441" s="17"/>
    </row>
    <row r="52442" spans="35:41" x14ac:dyDescent="0.2">
      <c r="AI52442" s="19"/>
      <c r="AJ52442" s="16"/>
      <c r="AK52442" s="20"/>
      <c r="AL52442" s="24"/>
      <c r="AM52442" s="19"/>
      <c r="AN52442" s="19"/>
      <c r="AO52442" s="17"/>
    </row>
    <row r="52443" spans="35:41" x14ac:dyDescent="0.2">
      <c r="AI52443" s="19"/>
      <c r="AJ52443" s="16"/>
      <c r="AK52443" s="20"/>
      <c r="AL52443" s="24"/>
      <c r="AM52443" s="19"/>
      <c r="AN52443" s="19"/>
      <c r="AO52443" s="17"/>
    </row>
    <row r="52444" spans="35:41" x14ac:dyDescent="0.2">
      <c r="AI52444" s="19"/>
      <c r="AJ52444" s="16"/>
      <c r="AK52444" s="20"/>
      <c r="AL52444" s="24"/>
      <c r="AM52444" s="19"/>
      <c r="AN52444" s="19"/>
      <c r="AO52444" s="17"/>
    </row>
    <row r="52445" spans="35:41" x14ac:dyDescent="0.2">
      <c r="AI52445" s="19"/>
      <c r="AJ52445" s="16"/>
      <c r="AK52445" s="20"/>
      <c r="AL52445" s="24"/>
      <c r="AM52445" s="19"/>
      <c r="AN52445" s="19"/>
      <c r="AO52445" s="17"/>
    </row>
    <row r="52446" spans="35:41" x14ac:dyDescent="0.2">
      <c r="AI52446" s="19"/>
      <c r="AJ52446" s="16"/>
      <c r="AK52446" s="20"/>
      <c r="AL52446" s="24"/>
      <c r="AM52446" s="19"/>
      <c r="AN52446" s="19"/>
      <c r="AO52446" s="17"/>
    </row>
    <row r="52447" spans="35:41" x14ac:dyDescent="0.2">
      <c r="AI52447" s="19"/>
      <c r="AJ52447" s="16"/>
      <c r="AK52447" s="20"/>
      <c r="AL52447" s="24"/>
      <c r="AM52447" s="19"/>
      <c r="AN52447" s="19"/>
      <c r="AO52447" s="17"/>
    </row>
    <row r="52448" spans="35:41" x14ac:dyDescent="0.2">
      <c r="AI52448" s="19"/>
      <c r="AJ52448" s="16"/>
      <c r="AK52448" s="20"/>
      <c r="AL52448" s="24"/>
      <c r="AM52448" s="19"/>
      <c r="AN52448" s="19"/>
      <c r="AO52448" s="17"/>
    </row>
    <row r="52449" spans="35:41" x14ac:dyDescent="0.2">
      <c r="AI52449" s="19"/>
      <c r="AJ52449" s="16"/>
      <c r="AK52449" s="20"/>
      <c r="AL52449" s="24"/>
      <c r="AM52449" s="19"/>
      <c r="AN52449" s="19"/>
      <c r="AO52449" s="17"/>
    </row>
    <row r="52450" spans="35:41" x14ac:dyDescent="0.2">
      <c r="AI52450" s="19"/>
      <c r="AJ52450" s="16"/>
      <c r="AK52450" s="20"/>
      <c r="AL52450" s="24"/>
      <c r="AM52450" s="19"/>
      <c r="AN52450" s="19"/>
      <c r="AO52450" s="17"/>
    </row>
    <row r="52451" spans="35:41" x14ac:dyDescent="0.2">
      <c r="AI52451" s="19"/>
      <c r="AJ52451" s="16"/>
      <c r="AK52451" s="20"/>
      <c r="AL52451" s="24"/>
      <c r="AM52451" s="19"/>
      <c r="AN52451" s="19"/>
      <c r="AO52451" s="17"/>
    </row>
    <row r="52452" spans="35:41" x14ac:dyDescent="0.2">
      <c r="AI52452" s="19"/>
      <c r="AJ52452" s="16"/>
      <c r="AK52452" s="20"/>
      <c r="AL52452" s="24"/>
      <c r="AM52452" s="19"/>
      <c r="AN52452" s="19"/>
      <c r="AO52452" s="17"/>
    </row>
    <row r="52453" spans="35:41" x14ac:dyDescent="0.2">
      <c r="AI52453" s="19"/>
      <c r="AJ52453" s="16"/>
      <c r="AK52453" s="20"/>
      <c r="AL52453" s="24"/>
      <c r="AM52453" s="19"/>
      <c r="AN52453" s="19"/>
      <c r="AO52453" s="17"/>
    </row>
    <row r="52454" spans="35:41" x14ac:dyDescent="0.2">
      <c r="AI52454" s="19"/>
      <c r="AJ52454" s="16"/>
      <c r="AK52454" s="20"/>
      <c r="AL52454" s="24"/>
      <c r="AM52454" s="19"/>
      <c r="AN52454" s="19"/>
      <c r="AO52454" s="17"/>
    </row>
    <row r="52455" spans="35:41" x14ac:dyDescent="0.2">
      <c r="AI52455" s="19"/>
      <c r="AJ52455" s="16"/>
      <c r="AK52455" s="20"/>
      <c r="AL52455" s="24"/>
      <c r="AM52455" s="19"/>
      <c r="AN52455" s="19"/>
      <c r="AO52455" s="17"/>
    </row>
    <row r="52456" spans="35:41" x14ac:dyDescent="0.2">
      <c r="AI52456" s="19"/>
      <c r="AJ52456" s="16"/>
      <c r="AK52456" s="20"/>
      <c r="AL52456" s="24"/>
      <c r="AM52456" s="19"/>
      <c r="AN52456" s="19"/>
      <c r="AO52456" s="17"/>
    </row>
    <row r="52457" spans="35:41" x14ac:dyDescent="0.2">
      <c r="AI52457" s="19"/>
      <c r="AJ52457" s="16"/>
      <c r="AK52457" s="20"/>
      <c r="AL52457" s="24"/>
      <c r="AM52457" s="19"/>
      <c r="AN52457" s="19"/>
      <c r="AO52457" s="17"/>
    </row>
    <row r="52458" spans="35:41" x14ac:dyDescent="0.2">
      <c r="AI52458" s="19"/>
      <c r="AJ52458" s="16"/>
      <c r="AK52458" s="20"/>
      <c r="AL52458" s="24"/>
      <c r="AM52458" s="19"/>
      <c r="AN52458" s="19"/>
      <c r="AO52458" s="17"/>
    </row>
    <row r="52459" spans="35:41" x14ac:dyDescent="0.2">
      <c r="AI52459" s="19"/>
      <c r="AJ52459" s="16"/>
      <c r="AK52459" s="20"/>
      <c r="AL52459" s="24"/>
      <c r="AM52459" s="19"/>
      <c r="AN52459" s="19"/>
      <c r="AO52459" s="17"/>
    </row>
    <row r="52460" spans="35:41" x14ac:dyDescent="0.2">
      <c r="AI52460" s="19"/>
      <c r="AJ52460" s="16"/>
      <c r="AK52460" s="20"/>
      <c r="AL52460" s="24"/>
      <c r="AM52460" s="19"/>
      <c r="AN52460" s="19"/>
      <c r="AO52460" s="17"/>
    </row>
    <row r="52461" spans="35:41" x14ac:dyDescent="0.2">
      <c r="AI52461" s="19"/>
      <c r="AJ52461" s="16"/>
      <c r="AK52461" s="20"/>
      <c r="AL52461" s="24"/>
      <c r="AM52461" s="19"/>
      <c r="AN52461" s="19"/>
      <c r="AO52461" s="17"/>
    </row>
    <row r="52462" spans="35:41" x14ac:dyDescent="0.2">
      <c r="AI52462" s="19"/>
      <c r="AJ52462" s="16"/>
      <c r="AK52462" s="20"/>
      <c r="AL52462" s="24"/>
      <c r="AM52462" s="19"/>
      <c r="AN52462" s="19"/>
      <c r="AO52462" s="17"/>
    </row>
    <row r="52463" spans="35:41" x14ac:dyDescent="0.2">
      <c r="AI52463" s="19"/>
      <c r="AJ52463" s="16"/>
      <c r="AK52463" s="20"/>
      <c r="AL52463" s="24"/>
      <c r="AM52463" s="19"/>
      <c r="AN52463" s="19"/>
      <c r="AO52463" s="17"/>
    </row>
    <row r="52464" spans="35:41" x14ac:dyDescent="0.2">
      <c r="AI52464" s="19"/>
      <c r="AJ52464" s="16"/>
      <c r="AK52464" s="20"/>
      <c r="AL52464" s="24"/>
      <c r="AM52464" s="19"/>
      <c r="AN52464" s="19"/>
      <c r="AO52464" s="17"/>
    </row>
    <row r="52465" spans="35:41" x14ac:dyDescent="0.2">
      <c r="AI52465" s="19"/>
      <c r="AJ52465" s="16"/>
      <c r="AK52465" s="20"/>
      <c r="AL52465" s="24"/>
      <c r="AM52465" s="19"/>
      <c r="AN52465" s="19"/>
      <c r="AO52465" s="17"/>
    </row>
    <row r="52466" spans="35:41" x14ac:dyDescent="0.2">
      <c r="AI52466" s="19"/>
      <c r="AJ52466" s="16"/>
      <c r="AK52466" s="20"/>
      <c r="AL52466" s="24"/>
      <c r="AM52466" s="19"/>
      <c r="AN52466" s="19"/>
      <c r="AO52466" s="17"/>
    </row>
    <row r="52467" spans="35:41" x14ac:dyDescent="0.2">
      <c r="AI52467" s="19"/>
      <c r="AJ52467" s="16"/>
      <c r="AK52467" s="20"/>
      <c r="AL52467" s="24"/>
      <c r="AM52467" s="19"/>
      <c r="AN52467" s="19"/>
      <c r="AO52467" s="17"/>
    </row>
    <row r="52468" spans="35:41" x14ac:dyDescent="0.2">
      <c r="AI52468" s="19"/>
      <c r="AJ52468" s="16"/>
      <c r="AK52468" s="20"/>
      <c r="AL52468" s="24"/>
      <c r="AM52468" s="19"/>
      <c r="AN52468" s="19"/>
      <c r="AO52468" s="17"/>
    </row>
    <row r="52469" spans="35:41" x14ac:dyDescent="0.2">
      <c r="AI52469" s="19"/>
      <c r="AJ52469" s="16"/>
      <c r="AK52469" s="20"/>
      <c r="AL52469" s="24"/>
      <c r="AM52469" s="19"/>
      <c r="AN52469" s="19"/>
      <c r="AO52469" s="17"/>
    </row>
    <row r="52470" spans="35:41" x14ac:dyDescent="0.2">
      <c r="AI52470" s="19"/>
      <c r="AJ52470" s="16"/>
      <c r="AK52470" s="20"/>
      <c r="AL52470" s="24"/>
      <c r="AM52470" s="19"/>
      <c r="AN52470" s="19"/>
      <c r="AO52470" s="17"/>
    </row>
    <row r="52471" spans="35:41" x14ac:dyDescent="0.2">
      <c r="AI52471" s="19"/>
      <c r="AJ52471" s="16"/>
      <c r="AK52471" s="20"/>
      <c r="AL52471" s="24"/>
      <c r="AM52471" s="19"/>
      <c r="AN52471" s="19"/>
      <c r="AO52471" s="17"/>
    </row>
    <row r="52472" spans="35:41" x14ac:dyDescent="0.2">
      <c r="AI52472" s="19"/>
      <c r="AJ52472" s="16"/>
      <c r="AK52472" s="20"/>
      <c r="AL52472" s="24"/>
      <c r="AM52472" s="19"/>
      <c r="AN52472" s="19"/>
      <c r="AO52472" s="17"/>
    </row>
    <row r="52473" spans="35:41" x14ac:dyDescent="0.2">
      <c r="AI52473" s="19"/>
      <c r="AJ52473" s="16"/>
      <c r="AK52473" s="20"/>
      <c r="AL52473" s="24"/>
      <c r="AM52473" s="19"/>
      <c r="AN52473" s="19"/>
      <c r="AO52473" s="17"/>
    </row>
    <row r="52474" spans="35:41" x14ac:dyDescent="0.2">
      <c r="AI52474" s="19"/>
      <c r="AJ52474" s="16"/>
      <c r="AK52474" s="20"/>
      <c r="AL52474" s="24"/>
      <c r="AM52474" s="19"/>
      <c r="AN52474" s="19"/>
      <c r="AO52474" s="17"/>
    </row>
    <row r="52475" spans="35:41" x14ac:dyDescent="0.2">
      <c r="AI52475" s="19"/>
      <c r="AJ52475" s="16"/>
      <c r="AK52475" s="20"/>
      <c r="AL52475" s="24"/>
      <c r="AM52475" s="19"/>
      <c r="AN52475" s="19"/>
      <c r="AO52475" s="17"/>
    </row>
    <row r="52476" spans="35:41" x14ac:dyDescent="0.2">
      <c r="AI52476" s="19"/>
      <c r="AJ52476" s="16"/>
      <c r="AK52476" s="20"/>
      <c r="AL52476" s="24"/>
      <c r="AM52476" s="19"/>
      <c r="AN52476" s="19"/>
      <c r="AO52476" s="17"/>
    </row>
    <row r="52477" spans="35:41" x14ac:dyDescent="0.2">
      <c r="AI52477" s="19"/>
      <c r="AJ52477" s="16"/>
      <c r="AK52477" s="20"/>
      <c r="AL52477" s="24"/>
      <c r="AM52477" s="19"/>
      <c r="AN52477" s="19"/>
      <c r="AO52477" s="17"/>
    </row>
    <row r="52478" spans="35:41" x14ac:dyDescent="0.2">
      <c r="AI52478" s="19"/>
      <c r="AJ52478" s="16"/>
      <c r="AK52478" s="20"/>
      <c r="AL52478" s="24"/>
      <c r="AM52478" s="19"/>
      <c r="AN52478" s="19"/>
      <c r="AO52478" s="17"/>
    </row>
    <row r="52479" spans="35:41" x14ac:dyDescent="0.2">
      <c r="AI52479" s="19"/>
      <c r="AJ52479" s="16"/>
      <c r="AK52479" s="20"/>
      <c r="AL52479" s="24"/>
      <c r="AM52479" s="19"/>
      <c r="AN52479" s="19"/>
      <c r="AO52479" s="17"/>
    </row>
    <row r="52480" spans="35:41" x14ac:dyDescent="0.2">
      <c r="AI52480" s="19"/>
      <c r="AJ52480" s="16"/>
      <c r="AK52480" s="20"/>
      <c r="AL52480" s="24"/>
      <c r="AM52480" s="19"/>
      <c r="AN52480" s="19"/>
      <c r="AO52480" s="17"/>
    </row>
    <row r="52481" spans="35:41" x14ac:dyDescent="0.2">
      <c r="AI52481" s="19"/>
      <c r="AJ52481" s="16"/>
      <c r="AK52481" s="20"/>
      <c r="AL52481" s="24"/>
      <c r="AM52481" s="19"/>
      <c r="AN52481" s="19"/>
      <c r="AO52481" s="17"/>
    </row>
    <row r="52482" spans="35:41" x14ac:dyDescent="0.2">
      <c r="AI52482" s="19"/>
      <c r="AJ52482" s="16"/>
      <c r="AK52482" s="20"/>
      <c r="AL52482" s="24"/>
      <c r="AM52482" s="19"/>
      <c r="AN52482" s="19"/>
      <c r="AO52482" s="17"/>
    </row>
    <row r="52483" spans="35:41" x14ac:dyDescent="0.2">
      <c r="AI52483" s="19"/>
      <c r="AJ52483" s="16"/>
      <c r="AK52483" s="20"/>
      <c r="AL52483" s="24"/>
      <c r="AM52483" s="19"/>
      <c r="AN52483" s="19"/>
      <c r="AO52483" s="17"/>
    </row>
    <row r="52484" spans="35:41" x14ac:dyDescent="0.2">
      <c r="AI52484" s="19"/>
      <c r="AJ52484" s="16"/>
      <c r="AK52484" s="20"/>
      <c r="AL52484" s="24"/>
      <c r="AM52484" s="19"/>
      <c r="AN52484" s="19"/>
      <c r="AO52484" s="17"/>
    </row>
    <row r="52485" spans="35:41" x14ac:dyDescent="0.2">
      <c r="AI52485" s="19"/>
      <c r="AJ52485" s="16"/>
      <c r="AK52485" s="20"/>
      <c r="AL52485" s="24"/>
      <c r="AM52485" s="19"/>
      <c r="AN52485" s="19"/>
      <c r="AO52485" s="17"/>
    </row>
    <row r="52486" spans="35:41" x14ac:dyDescent="0.2">
      <c r="AI52486" s="19"/>
      <c r="AJ52486" s="16"/>
      <c r="AK52486" s="20"/>
      <c r="AL52486" s="24"/>
      <c r="AM52486" s="19"/>
      <c r="AN52486" s="19"/>
      <c r="AO52486" s="17"/>
    </row>
    <row r="52487" spans="35:41" x14ac:dyDescent="0.2">
      <c r="AI52487" s="19"/>
      <c r="AJ52487" s="16"/>
      <c r="AK52487" s="20"/>
      <c r="AL52487" s="24"/>
      <c r="AM52487" s="19"/>
      <c r="AN52487" s="19"/>
      <c r="AO52487" s="17"/>
    </row>
    <row r="52488" spans="35:41" x14ac:dyDescent="0.2">
      <c r="AI52488" s="19"/>
      <c r="AJ52488" s="16"/>
      <c r="AK52488" s="20"/>
      <c r="AL52488" s="24"/>
      <c r="AM52488" s="19"/>
      <c r="AN52488" s="19"/>
      <c r="AO52488" s="17"/>
    </row>
    <row r="52489" spans="35:41" x14ac:dyDescent="0.2">
      <c r="AI52489" s="19"/>
      <c r="AJ52489" s="16"/>
      <c r="AK52489" s="20"/>
      <c r="AL52489" s="24"/>
      <c r="AM52489" s="19"/>
      <c r="AN52489" s="19"/>
      <c r="AO52489" s="17"/>
    </row>
    <row r="52490" spans="35:41" x14ac:dyDescent="0.2">
      <c r="AI52490" s="19"/>
      <c r="AJ52490" s="16"/>
      <c r="AK52490" s="20"/>
      <c r="AL52490" s="24"/>
      <c r="AM52490" s="19"/>
      <c r="AN52490" s="19"/>
      <c r="AO52490" s="17"/>
    </row>
    <row r="52491" spans="35:41" x14ac:dyDescent="0.2">
      <c r="AI52491" s="19"/>
      <c r="AJ52491" s="16"/>
      <c r="AK52491" s="20"/>
      <c r="AL52491" s="24"/>
      <c r="AM52491" s="19"/>
      <c r="AN52491" s="19"/>
      <c r="AO52491" s="17"/>
    </row>
    <row r="52492" spans="35:41" x14ac:dyDescent="0.2">
      <c r="AI52492" s="19"/>
      <c r="AJ52492" s="16"/>
      <c r="AK52492" s="20"/>
      <c r="AL52492" s="24"/>
      <c r="AM52492" s="19"/>
      <c r="AN52492" s="19"/>
      <c r="AO52492" s="17"/>
    </row>
    <row r="52493" spans="35:41" x14ac:dyDescent="0.2">
      <c r="AI52493" s="19"/>
      <c r="AJ52493" s="16"/>
      <c r="AK52493" s="20"/>
      <c r="AL52493" s="24"/>
      <c r="AM52493" s="19"/>
      <c r="AN52493" s="19"/>
      <c r="AO52493" s="17"/>
    </row>
    <row r="52494" spans="35:41" x14ac:dyDescent="0.2">
      <c r="AI52494" s="19"/>
      <c r="AJ52494" s="16"/>
      <c r="AK52494" s="20"/>
      <c r="AL52494" s="24"/>
      <c r="AM52494" s="19"/>
      <c r="AN52494" s="19"/>
      <c r="AO52494" s="17"/>
    </row>
    <row r="52495" spans="35:41" x14ac:dyDescent="0.2">
      <c r="AI52495" s="19"/>
      <c r="AJ52495" s="16"/>
      <c r="AK52495" s="20"/>
      <c r="AL52495" s="24"/>
      <c r="AM52495" s="19"/>
      <c r="AN52495" s="19"/>
      <c r="AO52495" s="17"/>
    </row>
    <row r="52496" spans="35:41" x14ac:dyDescent="0.2">
      <c r="AI52496" s="19"/>
      <c r="AJ52496" s="16"/>
      <c r="AK52496" s="20"/>
      <c r="AL52496" s="24"/>
      <c r="AM52496" s="19"/>
      <c r="AN52496" s="19"/>
      <c r="AO52496" s="17"/>
    </row>
    <row r="52497" spans="35:41" x14ac:dyDescent="0.2">
      <c r="AI52497" s="19"/>
      <c r="AJ52497" s="16"/>
      <c r="AK52497" s="20"/>
      <c r="AL52497" s="24"/>
      <c r="AM52497" s="19"/>
      <c r="AN52497" s="19"/>
      <c r="AO52497" s="17"/>
    </row>
    <row r="52498" spans="35:41" x14ac:dyDescent="0.2">
      <c r="AI52498" s="19"/>
      <c r="AJ52498" s="16"/>
      <c r="AK52498" s="20"/>
      <c r="AL52498" s="24"/>
      <c r="AM52498" s="19"/>
      <c r="AN52498" s="19"/>
      <c r="AO52498" s="17"/>
    </row>
    <row r="52499" spans="35:41" x14ac:dyDescent="0.2">
      <c r="AI52499" s="19"/>
      <c r="AJ52499" s="16"/>
      <c r="AK52499" s="20"/>
      <c r="AL52499" s="24"/>
      <c r="AM52499" s="19"/>
      <c r="AN52499" s="19"/>
      <c r="AO52499" s="17"/>
    </row>
    <row r="52500" spans="35:41" x14ac:dyDescent="0.2">
      <c r="AI52500" s="19"/>
      <c r="AJ52500" s="16"/>
      <c r="AK52500" s="20"/>
      <c r="AL52500" s="24"/>
      <c r="AM52500" s="19"/>
      <c r="AN52500" s="19"/>
      <c r="AO52500" s="17"/>
    </row>
    <row r="52501" spans="35:41" x14ac:dyDescent="0.2">
      <c r="AI52501" s="19"/>
      <c r="AJ52501" s="16"/>
      <c r="AK52501" s="20"/>
      <c r="AL52501" s="24"/>
      <c r="AM52501" s="19"/>
      <c r="AN52501" s="19"/>
      <c r="AO52501" s="17"/>
    </row>
    <row r="52502" spans="35:41" x14ac:dyDescent="0.2">
      <c r="AI52502" s="19"/>
      <c r="AJ52502" s="16"/>
      <c r="AK52502" s="20"/>
      <c r="AL52502" s="24"/>
      <c r="AM52502" s="19"/>
      <c r="AN52502" s="19"/>
      <c r="AO52502" s="17"/>
    </row>
    <row r="52503" spans="35:41" x14ac:dyDescent="0.2">
      <c r="AI52503" s="19"/>
      <c r="AJ52503" s="16"/>
      <c r="AK52503" s="20"/>
      <c r="AL52503" s="24"/>
      <c r="AM52503" s="19"/>
      <c r="AN52503" s="19"/>
      <c r="AO52503" s="17"/>
    </row>
    <row r="52504" spans="35:41" x14ac:dyDescent="0.2">
      <c r="AI52504" s="19"/>
      <c r="AJ52504" s="16"/>
      <c r="AK52504" s="20"/>
      <c r="AL52504" s="24"/>
      <c r="AM52504" s="19"/>
      <c r="AN52504" s="19"/>
      <c r="AO52504" s="17"/>
    </row>
    <row r="52505" spans="35:41" x14ac:dyDescent="0.2">
      <c r="AI52505" s="19"/>
      <c r="AJ52505" s="16"/>
      <c r="AK52505" s="20"/>
      <c r="AL52505" s="24"/>
      <c r="AM52505" s="19"/>
      <c r="AN52505" s="19"/>
      <c r="AO52505" s="17"/>
    </row>
    <row r="52506" spans="35:41" x14ac:dyDescent="0.2">
      <c r="AI52506" s="19"/>
      <c r="AJ52506" s="16"/>
      <c r="AK52506" s="20"/>
      <c r="AL52506" s="24"/>
      <c r="AM52506" s="19"/>
      <c r="AN52506" s="19"/>
      <c r="AO52506" s="17"/>
    </row>
    <row r="52507" spans="35:41" x14ac:dyDescent="0.2">
      <c r="AI52507" s="19"/>
      <c r="AJ52507" s="16"/>
      <c r="AK52507" s="20"/>
      <c r="AL52507" s="24"/>
      <c r="AM52507" s="19"/>
      <c r="AN52507" s="19"/>
      <c r="AO52507" s="17"/>
    </row>
    <row r="52508" spans="35:41" x14ac:dyDescent="0.2">
      <c r="AI52508" s="19"/>
      <c r="AJ52508" s="16"/>
      <c r="AK52508" s="20"/>
      <c r="AL52508" s="24"/>
      <c r="AM52508" s="19"/>
      <c r="AN52508" s="19"/>
      <c r="AO52508" s="17"/>
    </row>
    <row r="52509" spans="35:41" x14ac:dyDescent="0.2">
      <c r="AI52509" s="19"/>
      <c r="AJ52509" s="16"/>
      <c r="AK52509" s="20"/>
      <c r="AL52509" s="24"/>
      <c r="AM52509" s="19"/>
      <c r="AN52509" s="19"/>
      <c r="AO52509" s="17"/>
    </row>
    <row r="52510" spans="35:41" x14ac:dyDescent="0.2">
      <c r="AI52510" s="19"/>
      <c r="AJ52510" s="16"/>
      <c r="AK52510" s="20"/>
      <c r="AL52510" s="24"/>
      <c r="AM52510" s="19"/>
      <c r="AN52510" s="19"/>
      <c r="AO52510" s="17"/>
    </row>
    <row r="52511" spans="35:41" x14ac:dyDescent="0.2">
      <c r="AI52511" s="19"/>
      <c r="AJ52511" s="16"/>
      <c r="AK52511" s="20"/>
      <c r="AL52511" s="24"/>
      <c r="AM52511" s="19"/>
      <c r="AN52511" s="19"/>
      <c r="AO52511" s="17"/>
    </row>
    <row r="52512" spans="35:41" x14ac:dyDescent="0.2">
      <c r="AI52512" s="19"/>
      <c r="AJ52512" s="16"/>
      <c r="AK52512" s="20"/>
      <c r="AL52512" s="24"/>
      <c r="AM52512" s="19"/>
      <c r="AN52512" s="19"/>
      <c r="AO52512" s="17"/>
    </row>
    <row r="52513" spans="35:41" x14ac:dyDescent="0.2">
      <c r="AI52513" s="19"/>
      <c r="AJ52513" s="16"/>
      <c r="AK52513" s="20"/>
      <c r="AL52513" s="24"/>
      <c r="AM52513" s="19"/>
      <c r="AN52513" s="19"/>
      <c r="AO52513" s="17"/>
    </row>
    <row r="52514" spans="35:41" x14ac:dyDescent="0.2">
      <c r="AI52514" s="19"/>
      <c r="AJ52514" s="16"/>
      <c r="AK52514" s="20"/>
      <c r="AL52514" s="24"/>
      <c r="AM52514" s="19"/>
      <c r="AN52514" s="19"/>
      <c r="AO52514" s="17"/>
    </row>
    <row r="52515" spans="35:41" x14ac:dyDescent="0.2">
      <c r="AI52515" s="19"/>
      <c r="AJ52515" s="16"/>
      <c r="AK52515" s="20"/>
      <c r="AL52515" s="24"/>
      <c r="AM52515" s="19"/>
      <c r="AN52515" s="19"/>
      <c r="AO52515" s="17"/>
    </row>
    <row r="52516" spans="35:41" x14ac:dyDescent="0.2">
      <c r="AI52516" s="19"/>
      <c r="AJ52516" s="16"/>
      <c r="AK52516" s="20"/>
      <c r="AL52516" s="24"/>
      <c r="AM52516" s="19"/>
      <c r="AN52516" s="19"/>
      <c r="AO52516" s="17"/>
    </row>
    <row r="52517" spans="35:41" x14ac:dyDescent="0.2">
      <c r="AI52517" s="19"/>
      <c r="AJ52517" s="16"/>
      <c r="AK52517" s="20"/>
      <c r="AL52517" s="24"/>
      <c r="AM52517" s="19"/>
      <c r="AN52517" s="19"/>
      <c r="AO52517" s="17"/>
    </row>
    <row r="52518" spans="35:41" x14ac:dyDescent="0.2">
      <c r="AI52518" s="19"/>
      <c r="AJ52518" s="16"/>
      <c r="AK52518" s="20"/>
      <c r="AL52518" s="24"/>
      <c r="AM52518" s="19"/>
      <c r="AN52518" s="19"/>
      <c r="AO52518" s="17"/>
    </row>
    <row r="52519" spans="35:41" x14ac:dyDescent="0.2">
      <c r="AI52519" s="19"/>
      <c r="AJ52519" s="16"/>
      <c r="AK52519" s="20"/>
      <c r="AL52519" s="24"/>
      <c r="AM52519" s="19"/>
      <c r="AN52519" s="19"/>
      <c r="AO52519" s="17"/>
    </row>
    <row r="52520" spans="35:41" x14ac:dyDescent="0.2">
      <c r="AI52520" s="19"/>
      <c r="AJ52520" s="16"/>
      <c r="AK52520" s="20"/>
      <c r="AL52520" s="24"/>
      <c r="AM52520" s="19"/>
      <c r="AN52520" s="19"/>
      <c r="AO52520" s="17"/>
    </row>
    <row r="52521" spans="35:41" x14ac:dyDescent="0.2">
      <c r="AI52521" s="19"/>
      <c r="AJ52521" s="16"/>
      <c r="AK52521" s="20"/>
      <c r="AL52521" s="24"/>
      <c r="AM52521" s="19"/>
      <c r="AN52521" s="19"/>
      <c r="AO52521" s="17"/>
    </row>
    <row r="52522" spans="35:41" x14ac:dyDescent="0.2">
      <c r="AI52522" s="19"/>
      <c r="AJ52522" s="16"/>
      <c r="AK52522" s="20"/>
      <c r="AL52522" s="24"/>
      <c r="AM52522" s="19"/>
      <c r="AN52522" s="19"/>
      <c r="AO52522" s="17"/>
    </row>
    <row r="52523" spans="35:41" x14ac:dyDescent="0.2">
      <c r="AI52523" s="19"/>
      <c r="AJ52523" s="16"/>
      <c r="AK52523" s="20"/>
      <c r="AL52523" s="24"/>
      <c r="AM52523" s="19"/>
      <c r="AN52523" s="19"/>
      <c r="AO52523" s="17"/>
    </row>
    <row r="52524" spans="35:41" x14ac:dyDescent="0.2">
      <c r="AI52524" s="19"/>
      <c r="AJ52524" s="16"/>
      <c r="AK52524" s="20"/>
      <c r="AL52524" s="24"/>
      <c r="AM52524" s="19"/>
      <c r="AN52524" s="19"/>
      <c r="AO52524" s="17"/>
    </row>
    <row r="52525" spans="35:41" x14ac:dyDescent="0.2">
      <c r="AI52525" s="19"/>
      <c r="AJ52525" s="16"/>
      <c r="AK52525" s="20"/>
      <c r="AL52525" s="24"/>
      <c r="AM52525" s="19"/>
      <c r="AN52525" s="19"/>
      <c r="AO52525" s="17"/>
    </row>
    <row r="52526" spans="35:41" x14ac:dyDescent="0.2">
      <c r="AI52526" s="19"/>
      <c r="AJ52526" s="16"/>
      <c r="AK52526" s="20"/>
      <c r="AL52526" s="24"/>
      <c r="AM52526" s="19"/>
      <c r="AN52526" s="19"/>
      <c r="AO52526" s="17"/>
    </row>
    <row r="52527" spans="35:41" x14ac:dyDescent="0.2">
      <c r="AI52527" s="19"/>
      <c r="AJ52527" s="16"/>
      <c r="AK52527" s="20"/>
      <c r="AL52527" s="24"/>
      <c r="AM52527" s="19"/>
      <c r="AN52527" s="19"/>
      <c r="AO52527" s="17"/>
    </row>
    <row r="52528" spans="35:41" x14ac:dyDescent="0.2">
      <c r="AI52528" s="19"/>
      <c r="AJ52528" s="16"/>
      <c r="AK52528" s="20"/>
      <c r="AL52528" s="24"/>
      <c r="AM52528" s="19"/>
      <c r="AN52528" s="19"/>
      <c r="AO52528" s="17"/>
    </row>
    <row r="52529" spans="35:41" x14ac:dyDescent="0.2">
      <c r="AI52529" s="19"/>
      <c r="AJ52529" s="16"/>
      <c r="AK52529" s="20"/>
      <c r="AL52529" s="24"/>
      <c r="AM52529" s="19"/>
      <c r="AN52529" s="19"/>
      <c r="AO52529" s="17"/>
    </row>
    <row r="52530" spans="35:41" x14ac:dyDescent="0.2">
      <c r="AI52530" s="19"/>
      <c r="AJ52530" s="16"/>
      <c r="AK52530" s="20"/>
      <c r="AL52530" s="24"/>
      <c r="AM52530" s="19"/>
      <c r="AN52530" s="19"/>
      <c r="AO52530" s="17"/>
    </row>
    <row r="52531" spans="35:41" x14ac:dyDescent="0.2">
      <c r="AI52531" s="19"/>
      <c r="AJ52531" s="16"/>
      <c r="AK52531" s="20"/>
      <c r="AL52531" s="24"/>
      <c r="AM52531" s="19"/>
      <c r="AN52531" s="19"/>
      <c r="AO52531" s="17"/>
    </row>
    <row r="52532" spans="35:41" x14ac:dyDescent="0.2">
      <c r="AI52532" s="19"/>
      <c r="AJ52532" s="16"/>
      <c r="AK52532" s="20"/>
      <c r="AL52532" s="24"/>
      <c r="AM52532" s="19"/>
      <c r="AN52532" s="19"/>
      <c r="AO52532" s="17"/>
    </row>
    <row r="52533" spans="35:41" x14ac:dyDescent="0.2">
      <c r="AI52533" s="19"/>
      <c r="AJ52533" s="16"/>
      <c r="AK52533" s="20"/>
      <c r="AL52533" s="24"/>
      <c r="AM52533" s="19"/>
      <c r="AN52533" s="19"/>
      <c r="AO52533" s="17"/>
    </row>
    <row r="52534" spans="35:41" x14ac:dyDescent="0.2">
      <c r="AI52534" s="19"/>
      <c r="AJ52534" s="16"/>
      <c r="AK52534" s="20"/>
      <c r="AL52534" s="24"/>
      <c r="AM52534" s="19"/>
      <c r="AN52534" s="19"/>
      <c r="AO52534" s="17"/>
    </row>
    <row r="52535" spans="35:41" x14ac:dyDescent="0.2">
      <c r="AI52535" s="19"/>
      <c r="AJ52535" s="16"/>
      <c r="AK52535" s="20"/>
      <c r="AL52535" s="24"/>
      <c r="AM52535" s="19"/>
      <c r="AN52535" s="19"/>
      <c r="AO52535" s="17"/>
    </row>
    <row r="52536" spans="35:41" x14ac:dyDescent="0.2">
      <c r="AI52536" s="19"/>
      <c r="AJ52536" s="16"/>
      <c r="AK52536" s="20"/>
      <c r="AL52536" s="24"/>
      <c r="AM52536" s="19"/>
      <c r="AN52536" s="19"/>
      <c r="AO52536" s="17"/>
    </row>
    <row r="52537" spans="35:41" x14ac:dyDescent="0.2">
      <c r="AI52537" s="19"/>
      <c r="AJ52537" s="16"/>
      <c r="AK52537" s="20"/>
      <c r="AL52537" s="24"/>
      <c r="AM52537" s="19"/>
      <c r="AN52537" s="19"/>
      <c r="AO52537" s="17"/>
    </row>
    <row r="52538" spans="35:41" x14ac:dyDescent="0.2">
      <c r="AI52538" s="19"/>
      <c r="AJ52538" s="16"/>
      <c r="AK52538" s="20"/>
      <c r="AL52538" s="24"/>
      <c r="AM52538" s="19"/>
      <c r="AN52538" s="19"/>
      <c r="AO52538" s="17"/>
    </row>
    <row r="52539" spans="35:41" x14ac:dyDescent="0.2">
      <c r="AI52539" s="19"/>
      <c r="AJ52539" s="16"/>
      <c r="AK52539" s="20"/>
      <c r="AL52539" s="24"/>
      <c r="AM52539" s="19"/>
      <c r="AN52539" s="19"/>
      <c r="AO52539" s="17"/>
    </row>
    <row r="52540" spans="35:41" x14ac:dyDescent="0.2">
      <c r="AI52540" s="19"/>
      <c r="AJ52540" s="16"/>
      <c r="AK52540" s="20"/>
      <c r="AL52540" s="24"/>
      <c r="AM52540" s="19"/>
      <c r="AN52540" s="19"/>
      <c r="AO52540" s="17"/>
    </row>
    <row r="52541" spans="35:41" x14ac:dyDescent="0.2">
      <c r="AI52541" s="19"/>
      <c r="AJ52541" s="16"/>
      <c r="AK52541" s="20"/>
      <c r="AL52541" s="24"/>
      <c r="AM52541" s="19"/>
      <c r="AN52541" s="19"/>
      <c r="AO52541" s="17"/>
    </row>
    <row r="52542" spans="35:41" x14ac:dyDescent="0.2">
      <c r="AI52542" s="19"/>
      <c r="AJ52542" s="16"/>
      <c r="AK52542" s="20"/>
      <c r="AL52542" s="24"/>
      <c r="AM52542" s="19"/>
      <c r="AN52542" s="19"/>
      <c r="AO52542" s="17"/>
    </row>
    <row r="52543" spans="35:41" x14ac:dyDescent="0.2">
      <c r="AI52543" s="19"/>
      <c r="AJ52543" s="16"/>
      <c r="AK52543" s="20"/>
      <c r="AL52543" s="24"/>
      <c r="AM52543" s="19"/>
      <c r="AN52543" s="19"/>
      <c r="AO52543" s="17"/>
    </row>
    <row r="52544" spans="35:41" x14ac:dyDescent="0.2">
      <c r="AI52544" s="19"/>
      <c r="AJ52544" s="16"/>
      <c r="AK52544" s="20"/>
      <c r="AL52544" s="24"/>
      <c r="AM52544" s="19"/>
      <c r="AN52544" s="19"/>
      <c r="AO52544" s="17"/>
    </row>
    <row r="52545" spans="35:41" x14ac:dyDescent="0.2">
      <c r="AI52545" s="19"/>
      <c r="AJ52545" s="16"/>
      <c r="AK52545" s="20"/>
      <c r="AL52545" s="24"/>
      <c r="AM52545" s="19"/>
      <c r="AN52545" s="19"/>
      <c r="AO52545" s="17"/>
    </row>
    <row r="52546" spans="35:41" x14ac:dyDescent="0.2">
      <c r="AI52546" s="19"/>
      <c r="AJ52546" s="16"/>
      <c r="AK52546" s="20"/>
      <c r="AL52546" s="24"/>
      <c r="AM52546" s="19"/>
      <c r="AN52546" s="19"/>
      <c r="AO52546" s="17"/>
    </row>
    <row r="52547" spans="35:41" x14ac:dyDescent="0.2">
      <c r="AI52547" s="19"/>
      <c r="AJ52547" s="16"/>
      <c r="AK52547" s="20"/>
      <c r="AL52547" s="24"/>
      <c r="AM52547" s="19"/>
      <c r="AN52547" s="19"/>
      <c r="AO52547" s="17"/>
    </row>
    <row r="52548" spans="35:41" x14ac:dyDescent="0.2">
      <c r="AI52548" s="19"/>
      <c r="AJ52548" s="16"/>
      <c r="AK52548" s="20"/>
      <c r="AL52548" s="24"/>
      <c r="AM52548" s="19"/>
      <c r="AN52548" s="19"/>
      <c r="AO52548" s="17"/>
    </row>
    <row r="52549" spans="35:41" x14ac:dyDescent="0.2">
      <c r="AI52549" s="19"/>
      <c r="AJ52549" s="16"/>
      <c r="AK52549" s="20"/>
      <c r="AL52549" s="24"/>
      <c r="AM52549" s="19"/>
      <c r="AN52549" s="19"/>
      <c r="AO52549" s="17"/>
    </row>
    <row r="52550" spans="35:41" x14ac:dyDescent="0.2">
      <c r="AI52550" s="19"/>
      <c r="AJ52550" s="16"/>
      <c r="AK52550" s="20"/>
      <c r="AL52550" s="24"/>
      <c r="AM52550" s="19"/>
      <c r="AN52550" s="19"/>
      <c r="AO52550" s="17"/>
    </row>
    <row r="52551" spans="35:41" x14ac:dyDescent="0.2">
      <c r="AI52551" s="19"/>
      <c r="AJ52551" s="16"/>
      <c r="AK52551" s="20"/>
      <c r="AL52551" s="24"/>
      <c r="AM52551" s="19"/>
      <c r="AN52551" s="19"/>
      <c r="AO52551" s="17"/>
    </row>
    <row r="52552" spans="35:41" x14ac:dyDescent="0.2">
      <c r="AI52552" s="19"/>
      <c r="AJ52552" s="16"/>
      <c r="AK52552" s="20"/>
      <c r="AL52552" s="24"/>
      <c r="AM52552" s="19"/>
      <c r="AN52552" s="19"/>
      <c r="AO52552" s="17"/>
    </row>
    <row r="52553" spans="35:41" x14ac:dyDescent="0.2">
      <c r="AI52553" s="19"/>
      <c r="AJ52553" s="16"/>
      <c r="AK52553" s="20"/>
      <c r="AL52553" s="24"/>
      <c r="AM52553" s="19"/>
      <c r="AN52553" s="19"/>
      <c r="AO52553" s="17"/>
    </row>
    <row r="52554" spans="35:41" x14ac:dyDescent="0.2">
      <c r="AI52554" s="19"/>
      <c r="AJ52554" s="16"/>
      <c r="AK52554" s="20"/>
      <c r="AL52554" s="24"/>
      <c r="AM52554" s="19"/>
      <c r="AN52554" s="19"/>
      <c r="AO52554" s="17"/>
    </row>
    <row r="52555" spans="35:41" x14ac:dyDescent="0.2">
      <c r="AI52555" s="19"/>
      <c r="AJ52555" s="16"/>
      <c r="AK52555" s="20"/>
      <c r="AL52555" s="24"/>
      <c r="AM52555" s="19"/>
      <c r="AN52555" s="19"/>
      <c r="AO52555" s="17"/>
    </row>
    <row r="52556" spans="35:41" x14ac:dyDescent="0.2">
      <c r="AI52556" s="19"/>
      <c r="AJ52556" s="16"/>
      <c r="AK52556" s="20"/>
      <c r="AL52556" s="24"/>
      <c r="AM52556" s="19"/>
      <c r="AN52556" s="19"/>
      <c r="AO52556" s="17"/>
    </row>
    <row r="52557" spans="35:41" x14ac:dyDescent="0.2">
      <c r="AI52557" s="19"/>
      <c r="AJ52557" s="16"/>
      <c r="AK52557" s="20"/>
      <c r="AL52557" s="24"/>
      <c r="AM52557" s="19"/>
      <c r="AN52557" s="19"/>
      <c r="AO52557" s="17"/>
    </row>
    <row r="52558" spans="35:41" x14ac:dyDescent="0.2">
      <c r="AI52558" s="19"/>
      <c r="AJ52558" s="16"/>
      <c r="AK52558" s="20"/>
      <c r="AL52558" s="24"/>
      <c r="AM52558" s="19"/>
      <c r="AN52558" s="19"/>
      <c r="AO52558" s="17"/>
    </row>
    <row r="52559" spans="35:41" x14ac:dyDescent="0.2">
      <c r="AI52559" s="19"/>
      <c r="AJ52559" s="16"/>
      <c r="AK52559" s="20"/>
      <c r="AL52559" s="24"/>
      <c r="AM52559" s="19"/>
      <c r="AN52559" s="19"/>
      <c r="AO52559" s="17"/>
    </row>
    <row r="52560" spans="35:41" x14ac:dyDescent="0.2">
      <c r="AI52560" s="19"/>
      <c r="AJ52560" s="16"/>
      <c r="AK52560" s="20"/>
      <c r="AL52560" s="24"/>
      <c r="AM52560" s="19"/>
      <c r="AN52560" s="19"/>
      <c r="AO52560" s="17"/>
    </row>
    <row r="52561" spans="35:41" x14ac:dyDescent="0.2">
      <c r="AI52561" s="19"/>
      <c r="AJ52561" s="16"/>
      <c r="AK52561" s="20"/>
      <c r="AL52561" s="24"/>
      <c r="AM52561" s="19"/>
      <c r="AN52561" s="19"/>
      <c r="AO52561" s="17"/>
    </row>
    <row r="52562" spans="35:41" x14ac:dyDescent="0.2">
      <c r="AI52562" s="19"/>
      <c r="AJ52562" s="16"/>
      <c r="AK52562" s="20"/>
      <c r="AL52562" s="24"/>
      <c r="AM52562" s="19"/>
      <c r="AN52562" s="19"/>
      <c r="AO52562" s="17"/>
    </row>
    <row r="52563" spans="35:41" x14ac:dyDescent="0.2">
      <c r="AI52563" s="19"/>
      <c r="AJ52563" s="16"/>
      <c r="AK52563" s="20"/>
      <c r="AL52563" s="24"/>
      <c r="AM52563" s="19"/>
      <c r="AN52563" s="19"/>
      <c r="AO52563" s="17"/>
    </row>
    <row r="52564" spans="35:41" x14ac:dyDescent="0.2">
      <c r="AI52564" s="19"/>
      <c r="AJ52564" s="16"/>
      <c r="AK52564" s="20"/>
      <c r="AL52564" s="24"/>
      <c r="AM52564" s="19"/>
      <c r="AN52564" s="19"/>
      <c r="AO52564" s="17"/>
    </row>
    <row r="52565" spans="35:41" x14ac:dyDescent="0.2">
      <c r="AI52565" s="19"/>
      <c r="AJ52565" s="16"/>
      <c r="AK52565" s="20"/>
      <c r="AL52565" s="24"/>
      <c r="AM52565" s="19"/>
      <c r="AN52565" s="19"/>
      <c r="AO52565" s="17"/>
    </row>
    <row r="52566" spans="35:41" x14ac:dyDescent="0.2">
      <c r="AI52566" s="19"/>
      <c r="AJ52566" s="16"/>
      <c r="AK52566" s="20"/>
      <c r="AL52566" s="24"/>
      <c r="AM52566" s="19"/>
      <c r="AN52566" s="19"/>
      <c r="AO52566" s="17"/>
    </row>
    <row r="52567" spans="35:41" x14ac:dyDescent="0.2">
      <c r="AI52567" s="19"/>
      <c r="AJ52567" s="16"/>
      <c r="AK52567" s="20"/>
      <c r="AL52567" s="24"/>
      <c r="AM52567" s="19"/>
      <c r="AN52567" s="19"/>
      <c r="AO52567" s="17"/>
    </row>
    <row r="52568" spans="35:41" x14ac:dyDescent="0.2">
      <c r="AI52568" s="19"/>
      <c r="AJ52568" s="16"/>
      <c r="AK52568" s="20"/>
      <c r="AL52568" s="24"/>
      <c r="AM52568" s="19"/>
      <c r="AN52568" s="19"/>
      <c r="AO52568" s="17"/>
    </row>
    <row r="52569" spans="35:41" x14ac:dyDescent="0.2">
      <c r="AI52569" s="19"/>
      <c r="AJ52569" s="16"/>
      <c r="AK52569" s="20"/>
      <c r="AL52569" s="24"/>
      <c r="AM52569" s="19"/>
      <c r="AN52569" s="19"/>
      <c r="AO52569" s="17"/>
    </row>
    <row r="52570" spans="35:41" x14ac:dyDescent="0.2">
      <c r="AI52570" s="19"/>
      <c r="AJ52570" s="16"/>
      <c r="AK52570" s="20"/>
      <c r="AL52570" s="24"/>
      <c r="AM52570" s="19"/>
      <c r="AN52570" s="19"/>
      <c r="AO52570" s="17"/>
    </row>
    <row r="52571" spans="35:41" x14ac:dyDescent="0.2">
      <c r="AI52571" s="19"/>
      <c r="AJ52571" s="16"/>
      <c r="AK52571" s="20"/>
      <c r="AL52571" s="24"/>
      <c r="AM52571" s="19"/>
      <c r="AN52571" s="19"/>
      <c r="AO52571" s="17"/>
    </row>
    <row r="52572" spans="35:41" x14ac:dyDescent="0.2">
      <c r="AI52572" s="19"/>
      <c r="AJ52572" s="16"/>
      <c r="AK52572" s="20"/>
      <c r="AL52572" s="24"/>
      <c r="AM52572" s="19"/>
      <c r="AN52572" s="19"/>
      <c r="AO52572" s="17"/>
    </row>
    <row r="52573" spans="35:41" x14ac:dyDescent="0.2">
      <c r="AI52573" s="19"/>
      <c r="AJ52573" s="16"/>
      <c r="AK52573" s="20"/>
      <c r="AL52573" s="24"/>
      <c r="AM52573" s="19"/>
      <c r="AN52573" s="19"/>
      <c r="AO52573" s="17"/>
    </row>
    <row r="52574" spans="35:41" x14ac:dyDescent="0.2">
      <c r="AI52574" s="19"/>
      <c r="AJ52574" s="16"/>
      <c r="AK52574" s="20"/>
      <c r="AL52574" s="24"/>
      <c r="AM52574" s="19"/>
      <c r="AN52574" s="19"/>
      <c r="AO52574" s="17"/>
    </row>
    <row r="52575" spans="35:41" x14ac:dyDescent="0.2">
      <c r="AI52575" s="19"/>
      <c r="AJ52575" s="16"/>
      <c r="AK52575" s="20"/>
      <c r="AL52575" s="24"/>
      <c r="AM52575" s="19"/>
      <c r="AN52575" s="19"/>
      <c r="AO52575" s="17"/>
    </row>
    <row r="52576" spans="35:41" x14ac:dyDescent="0.2">
      <c r="AI52576" s="19"/>
      <c r="AJ52576" s="16"/>
      <c r="AK52576" s="20"/>
      <c r="AL52576" s="24"/>
      <c r="AM52576" s="19"/>
      <c r="AN52576" s="19"/>
      <c r="AO52576" s="17"/>
    </row>
    <row r="52577" spans="35:41" x14ac:dyDescent="0.2">
      <c r="AI52577" s="19"/>
      <c r="AJ52577" s="16"/>
      <c r="AK52577" s="20"/>
      <c r="AL52577" s="24"/>
      <c r="AM52577" s="19"/>
      <c r="AN52577" s="19"/>
      <c r="AO52577" s="17"/>
    </row>
    <row r="52578" spans="35:41" x14ac:dyDescent="0.2">
      <c r="AI52578" s="19"/>
      <c r="AJ52578" s="16"/>
      <c r="AK52578" s="20"/>
      <c r="AL52578" s="24"/>
      <c r="AM52578" s="19"/>
      <c r="AN52578" s="19"/>
      <c r="AO52578" s="17"/>
    </row>
    <row r="52579" spans="35:41" x14ac:dyDescent="0.2">
      <c r="AI52579" s="19"/>
      <c r="AJ52579" s="16"/>
      <c r="AK52579" s="20"/>
      <c r="AL52579" s="24"/>
      <c r="AM52579" s="19"/>
      <c r="AN52579" s="19"/>
      <c r="AO52579" s="17"/>
    </row>
    <row r="52580" spans="35:41" x14ac:dyDescent="0.2">
      <c r="AI52580" s="19"/>
      <c r="AJ52580" s="16"/>
      <c r="AK52580" s="20"/>
      <c r="AL52580" s="24"/>
      <c r="AM52580" s="19"/>
      <c r="AN52580" s="19"/>
      <c r="AO52580" s="17"/>
    </row>
    <row r="52581" spans="35:41" x14ac:dyDescent="0.2">
      <c r="AI52581" s="19"/>
      <c r="AJ52581" s="16"/>
      <c r="AK52581" s="20"/>
      <c r="AL52581" s="24"/>
      <c r="AM52581" s="19"/>
      <c r="AN52581" s="19"/>
      <c r="AO52581" s="17"/>
    </row>
    <row r="52582" spans="35:41" x14ac:dyDescent="0.2">
      <c r="AI52582" s="19"/>
      <c r="AJ52582" s="16"/>
      <c r="AK52582" s="20"/>
      <c r="AL52582" s="24"/>
      <c r="AM52582" s="19"/>
      <c r="AN52582" s="19"/>
      <c r="AO52582" s="17"/>
    </row>
    <row r="52583" spans="35:41" x14ac:dyDescent="0.2">
      <c r="AI52583" s="19"/>
      <c r="AJ52583" s="16"/>
      <c r="AK52583" s="20"/>
      <c r="AL52583" s="24"/>
      <c r="AM52583" s="19"/>
      <c r="AN52583" s="19"/>
      <c r="AO52583" s="17"/>
    </row>
    <row r="52584" spans="35:41" x14ac:dyDescent="0.2">
      <c r="AI52584" s="19"/>
      <c r="AJ52584" s="16"/>
      <c r="AK52584" s="20"/>
      <c r="AL52584" s="24"/>
      <c r="AM52584" s="19"/>
      <c r="AN52584" s="19"/>
      <c r="AO52584" s="17"/>
    </row>
    <row r="52585" spans="35:41" x14ac:dyDescent="0.2">
      <c r="AI52585" s="19"/>
      <c r="AJ52585" s="16"/>
      <c r="AK52585" s="20"/>
      <c r="AL52585" s="24"/>
      <c r="AM52585" s="19"/>
      <c r="AN52585" s="19"/>
      <c r="AO52585" s="17"/>
    </row>
    <row r="52586" spans="35:41" x14ac:dyDescent="0.2">
      <c r="AI52586" s="19"/>
      <c r="AJ52586" s="16"/>
      <c r="AK52586" s="20"/>
      <c r="AL52586" s="24"/>
      <c r="AM52586" s="19"/>
      <c r="AN52586" s="19"/>
      <c r="AO52586" s="17"/>
    </row>
    <row r="52587" spans="35:41" x14ac:dyDescent="0.2">
      <c r="AI52587" s="19"/>
      <c r="AJ52587" s="16"/>
      <c r="AK52587" s="20"/>
      <c r="AL52587" s="24"/>
      <c r="AM52587" s="19"/>
      <c r="AN52587" s="19"/>
      <c r="AO52587" s="17"/>
    </row>
    <row r="52588" spans="35:41" x14ac:dyDescent="0.2">
      <c r="AI52588" s="19"/>
      <c r="AJ52588" s="16"/>
      <c r="AK52588" s="20"/>
      <c r="AL52588" s="24"/>
      <c r="AM52588" s="19"/>
      <c r="AN52588" s="19"/>
      <c r="AO52588" s="17"/>
    </row>
    <row r="52589" spans="35:41" x14ac:dyDescent="0.2">
      <c r="AI52589" s="19"/>
      <c r="AJ52589" s="16"/>
      <c r="AK52589" s="20"/>
      <c r="AL52589" s="24"/>
      <c r="AM52589" s="19"/>
      <c r="AN52589" s="19"/>
      <c r="AO52589" s="17"/>
    </row>
    <row r="52590" spans="35:41" x14ac:dyDescent="0.2">
      <c r="AI52590" s="19"/>
      <c r="AJ52590" s="16"/>
      <c r="AK52590" s="20"/>
      <c r="AL52590" s="24"/>
      <c r="AM52590" s="19"/>
      <c r="AN52590" s="19"/>
      <c r="AO52590" s="17"/>
    </row>
    <row r="52591" spans="35:41" x14ac:dyDescent="0.2">
      <c r="AI52591" s="19"/>
      <c r="AJ52591" s="16"/>
      <c r="AK52591" s="20"/>
      <c r="AL52591" s="24"/>
      <c r="AM52591" s="19"/>
      <c r="AN52591" s="19"/>
      <c r="AO52591" s="17"/>
    </row>
    <row r="52592" spans="35:41" x14ac:dyDescent="0.2">
      <c r="AI52592" s="19"/>
      <c r="AJ52592" s="16"/>
      <c r="AK52592" s="20"/>
      <c r="AL52592" s="24"/>
      <c r="AM52592" s="19"/>
      <c r="AN52592" s="19"/>
      <c r="AO52592" s="17"/>
    </row>
    <row r="52593" spans="35:41" x14ac:dyDescent="0.2">
      <c r="AI52593" s="19"/>
      <c r="AJ52593" s="16"/>
      <c r="AK52593" s="20"/>
      <c r="AL52593" s="24"/>
      <c r="AM52593" s="19"/>
      <c r="AN52593" s="19"/>
      <c r="AO52593" s="17"/>
    </row>
    <row r="52594" spans="35:41" x14ac:dyDescent="0.2">
      <c r="AI52594" s="19"/>
      <c r="AJ52594" s="16"/>
      <c r="AK52594" s="20"/>
      <c r="AL52594" s="24"/>
      <c r="AM52594" s="19"/>
      <c r="AN52594" s="19"/>
      <c r="AO52594" s="17"/>
    </row>
    <row r="52595" spans="35:41" x14ac:dyDescent="0.2">
      <c r="AI52595" s="19"/>
      <c r="AJ52595" s="16"/>
      <c r="AK52595" s="20"/>
      <c r="AL52595" s="24"/>
      <c r="AM52595" s="19"/>
      <c r="AN52595" s="19"/>
      <c r="AO52595" s="17"/>
    </row>
    <row r="52596" spans="35:41" x14ac:dyDescent="0.2">
      <c r="AI52596" s="19"/>
      <c r="AJ52596" s="16"/>
      <c r="AK52596" s="20"/>
      <c r="AL52596" s="24"/>
      <c r="AM52596" s="19"/>
      <c r="AN52596" s="19"/>
      <c r="AO52596" s="17"/>
    </row>
    <row r="52597" spans="35:41" x14ac:dyDescent="0.2">
      <c r="AI52597" s="19"/>
      <c r="AJ52597" s="16"/>
      <c r="AK52597" s="20"/>
      <c r="AL52597" s="24"/>
      <c r="AM52597" s="19"/>
      <c r="AN52597" s="19"/>
      <c r="AO52597" s="17"/>
    </row>
    <row r="52598" spans="35:41" x14ac:dyDescent="0.2">
      <c r="AI52598" s="19"/>
      <c r="AJ52598" s="16"/>
      <c r="AK52598" s="20"/>
      <c r="AL52598" s="24"/>
      <c r="AM52598" s="19"/>
      <c r="AN52598" s="19"/>
      <c r="AO52598" s="17"/>
    </row>
    <row r="52599" spans="35:41" x14ac:dyDescent="0.2">
      <c r="AI52599" s="19"/>
      <c r="AJ52599" s="16"/>
      <c r="AK52599" s="20"/>
      <c r="AL52599" s="24"/>
      <c r="AM52599" s="19"/>
      <c r="AN52599" s="19"/>
      <c r="AO52599" s="17"/>
    </row>
    <row r="52600" spans="35:41" x14ac:dyDescent="0.2">
      <c r="AI52600" s="19"/>
      <c r="AJ52600" s="16"/>
      <c r="AK52600" s="20"/>
      <c r="AL52600" s="24"/>
      <c r="AM52600" s="19"/>
      <c r="AN52600" s="19"/>
      <c r="AO52600" s="17"/>
    </row>
    <row r="52601" spans="35:41" x14ac:dyDescent="0.2">
      <c r="AI52601" s="19"/>
      <c r="AJ52601" s="16"/>
      <c r="AK52601" s="20"/>
      <c r="AL52601" s="24"/>
      <c r="AM52601" s="19"/>
      <c r="AN52601" s="19"/>
      <c r="AO52601" s="17"/>
    </row>
    <row r="52602" spans="35:41" x14ac:dyDescent="0.2">
      <c r="AI52602" s="19"/>
      <c r="AJ52602" s="16"/>
      <c r="AK52602" s="20"/>
      <c r="AL52602" s="24"/>
      <c r="AM52602" s="19"/>
      <c r="AN52602" s="19"/>
      <c r="AO52602" s="17"/>
    </row>
    <row r="52603" spans="35:41" x14ac:dyDescent="0.2">
      <c r="AI52603" s="19"/>
      <c r="AJ52603" s="16"/>
      <c r="AK52603" s="20"/>
      <c r="AL52603" s="24"/>
      <c r="AM52603" s="19"/>
      <c r="AN52603" s="19"/>
      <c r="AO52603" s="17"/>
    </row>
    <row r="52604" spans="35:41" x14ac:dyDescent="0.2">
      <c r="AI52604" s="19"/>
      <c r="AJ52604" s="16"/>
      <c r="AK52604" s="20"/>
      <c r="AL52604" s="24"/>
      <c r="AM52604" s="19"/>
      <c r="AN52604" s="19"/>
      <c r="AO52604" s="17"/>
    </row>
    <row r="52605" spans="35:41" x14ac:dyDescent="0.2">
      <c r="AI52605" s="19"/>
      <c r="AJ52605" s="16"/>
      <c r="AK52605" s="20"/>
      <c r="AL52605" s="24"/>
      <c r="AM52605" s="19"/>
      <c r="AN52605" s="19"/>
      <c r="AO52605" s="17"/>
    </row>
    <row r="52606" spans="35:41" x14ac:dyDescent="0.2">
      <c r="AI52606" s="19"/>
      <c r="AJ52606" s="16"/>
      <c r="AK52606" s="20"/>
      <c r="AL52606" s="24"/>
      <c r="AM52606" s="19"/>
      <c r="AN52606" s="19"/>
      <c r="AO52606" s="17"/>
    </row>
    <row r="52607" spans="35:41" x14ac:dyDescent="0.2">
      <c r="AI52607" s="19"/>
      <c r="AJ52607" s="16"/>
      <c r="AK52607" s="20"/>
      <c r="AL52607" s="24"/>
      <c r="AM52607" s="19"/>
      <c r="AN52607" s="19"/>
      <c r="AO52607" s="17"/>
    </row>
    <row r="52608" spans="35:41" x14ac:dyDescent="0.2">
      <c r="AI52608" s="19"/>
      <c r="AJ52608" s="16"/>
      <c r="AK52608" s="20"/>
      <c r="AL52608" s="24"/>
      <c r="AM52608" s="19"/>
      <c r="AN52608" s="19"/>
      <c r="AO52608" s="17"/>
    </row>
    <row r="52609" spans="35:41" x14ac:dyDescent="0.2">
      <c r="AI52609" s="19"/>
      <c r="AJ52609" s="16"/>
      <c r="AK52609" s="20"/>
      <c r="AL52609" s="24"/>
      <c r="AM52609" s="19"/>
      <c r="AN52609" s="19"/>
      <c r="AO52609" s="17"/>
    </row>
    <row r="52610" spans="35:41" x14ac:dyDescent="0.2">
      <c r="AI52610" s="19"/>
      <c r="AJ52610" s="16"/>
      <c r="AK52610" s="20"/>
      <c r="AL52610" s="24"/>
      <c r="AM52610" s="19"/>
      <c r="AN52610" s="19"/>
      <c r="AO52610" s="17"/>
    </row>
    <row r="52611" spans="35:41" x14ac:dyDescent="0.2">
      <c r="AI52611" s="19"/>
      <c r="AJ52611" s="16"/>
      <c r="AK52611" s="20"/>
      <c r="AL52611" s="24"/>
      <c r="AM52611" s="19"/>
      <c r="AN52611" s="19"/>
      <c r="AO52611" s="17"/>
    </row>
    <row r="52612" spans="35:41" x14ac:dyDescent="0.2">
      <c r="AI52612" s="19"/>
      <c r="AJ52612" s="16"/>
      <c r="AK52612" s="20"/>
      <c r="AL52612" s="24"/>
      <c r="AM52612" s="19"/>
      <c r="AN52612" s="19"/>
      <c r="AO52612" s="17"/>
    </row>
    <row r="52613" spans="35:41" x14ac:dyDescent="0.2">
      <c r="AI52613" s="19"/>
      <c r="AJ52613" s="16"/>
      <c r="AK52613" s="20"/>
      <c r="AL52613" s="24"/>
      <c r="AM52613" s="19"/>
      <c r="AN52613" s="19"/>
      <c r="AO52613" s="17"/>
    </row>
    <row r="52614" spans="35:41" x14ac:dyDescent="0.2">
      <c r="AI52614" s="19"/>
      <c r="AJ52614" s="16"/>
      <c r="AK52614" s="20"/>
      <c r="AL52614" s="24"/>
      <c r="AM52614" s="19"/>
      <c r="AN52614" s="19"/>
      <c r="AO52614" s="17"/>
    </row>
    <row r="52615" spans="35:41" x14ac:dyDescent="0.2">
      <c r="AI52615" s="19"/>
      <c r="AJ52615" s="16"/>
      <c r="AK52615" s="20"/>
      <c r="AL52615" s="24"/>
      <c r="AM52615" s="19"/>
      <c r="AN52615" s="19"/>
      <c r="AO52615" s="17"/>
    </row>
    <row r="52616" spans="35:41" x14ac:dyDescent="0.2">
      <c r="AI52616" s="19"/>
      <c r="AJ52616" s="16"/>
      <c r="AK52616" s="20"/>
      <c r="AL52616" s="24"/>
      <c r="AM52616" s="19"/>
      <c r="AN52616" s="19"/>
      <c r="AO52616" s="17"/>
    </row>
    <row r="52617" spans="35:41" x14ac:dyDescent="0.2">
      <c r="AI52617" s="19"/>
      <c r="AJ52617" s="16"/>
      <c r="AK52617" s="20"/>
      <c r="AL52617" s="24"/>
      <c r="AM52617" s="19"/>
      <c r="AN52617" s="19"/>
      <c r="AO52617" s="17"/>
    </row>
    <row r="52618" spans="35:41" x14ac:dyDescent="0.2">
      <c r="AI52618" s="19"/>
      <c r="AJ52618" s="16"/>
      <c r="AK52618" s="20"/>
      <c r="AL52618" s="24"/>
      <c r="AM52618" s="19"/>
      <c r="AN52618" s="19"/>
      <c r="AO52618" s="17"/>
    </row>
    <row r="52619" spans="35:41" x14ac:dyDescent="0.2">
      <c r="AI52619" s="19"/>
      <c r="AJ52619" s="16"/>
      <c r="AK52619" s="20"/>
      <c r="AL52619" s="24"/>
      <c r="AM52619" s="19"/>
      <c r="AN52619" s="19"/>
      <c r="AO52619" s="17"/>
    </row>
    <row r="52620" spans="35:41" x14ac:dyDescent="0.2">
      <c r="AI52620" s="19"/>
      <c r="AJ52620" s="16"/>
      <c r="AK52620" s="20"/>
      <c r="AL52620" s="24"/>
      <c r="AM52620" s="19"/>
      <c r="AN52620" s="19"/>
      <c r="AO52620" s="17"/>
    </row>
    <row r="52621" spans="35:41" x14ac:dyDescent="0.2">
      <c r="AI52621" s="19"/>
      <c r="AJ52621" s="16"/>
      <c r="AK52621" s="20"/>
      <c r="AL52621" s="24"/>
      <c r="AM52621" s="19"/>
      <c r="AN52621" s="19"/>
      <c r="AO52621" s="17"/>
    </row>
    <row r="52622" spans="35:41" x14ac:dyDescent="0.2">
      <c r="AI52622" s="19"/>
      <c r="AJ52622" s="16"/>
      <c r="AK52622" s="20"/>
      <c r="AL52622" s="24"/>
      <c r="AM52622" s="19"/>
      <c r="AN52622" s="19"/>
      <c r="AO52622" s="17"/>
    </row>
    <row r="52623" spans="35:41" x14ac:dyDescent="0.2">
      <c r="AI52623" s="19"/>
      <c r="AJ52623" s="16"/>
      <c r="AK52623" s="20"/>
      <c r="AL52623" s="24"/>
      <c r="AM52623" s="19"/>
      <c r="AN52623" s="19"/>
      <c r="AO52623" s="17"/>
    </row>
    <row r="52624" spans="35:41" x14ac:dyDescent="0.2">
      <c r="AI52624" s="19"/>
      <c r="AJ52624" s="16"/>
      <c r="AK52624" s="20"/>
      <c r="AL52624" s="24"/>
      <c r="AM52624" s="19"/>
      <c r="AN52624" s="19"/>
      <c r="AO52624" s="17"/>
    </row>
    <row r="52625" spans="35:41" x14ac:dyDescent="0.2">
      <c r="AI52625" s="19"/>
      <c r="AJ52625" s="16"/>
      <c r="AK52625" s="20"/>
      <c r="AL52625" s="24"/>
      <c r="AM52625" s="19"/>
      <c r="AN52625" s="19"/>
      <c r="AO52625" s="17"/>
    </row>
    <row r="52626" spans="35:41" x14ac:dyDescent="0.2">
      <c r="AI52626" s="19"/>
      <c r="AJ52626" s="16"/>
      <c r="AK52626" s="20"/>
      <c r="AL52626" s="24"/>
      <c r="AM52626" s="19"/>
      <c r="AN52626" s="19"/>
      <c r="AO52626" s="17"/>
    </row>
    <row r="52627" spans="35:41" x14ac:dyDescent="0.2">
      <c r="AI52627" s="19"/>
      <c r="AJ52627" s="16"/>
      <c r="AK52627" s="20"/>
      <c r="AL52627" s="24"/>
      <c r="AM52627" s="19"/>
      <c r="AN52627" s="19"/>
      <c r="AO52627" s="17"/>
    </row>
    <row r="52628" spans="35:41" x14ac:dyDescent="0.2">
      <c r="AI52628" s="19"/>
      <c r="AJ52628" s="16"/>
      <c r="AK52628" s="20"/>
      <c r="AL52628" s="24"/>
      <c r="AM52628" s="19"/>
      <c r="AN52628" s="19"/>
      <c r="AO52628" s="17"/>
    </row>
    <row r="52629" spans="35:41" x14ac:dyDescent="0.2">
      <c r="AI52629" s="19"/>
      <c r="AJ52629" s="16"/>
      <c r="AK52629" s="20"/>
      <c r="AL52629" s="24"/>
      <c r="AM52629" s="19"/>
      <c r="AN52629" s="19"/>
      <c r="AO52629" s="17"/>
    </row>
    <row r="52630" spans="35:41" x14ac:dyDescent="0.2">
      <c r="AI52630" s="19"/>
      <c r="AJ52630" s="16"/>
      <c r="AK52630" s="20"/>
      <c r="AL52630" s="24"/>
      <c r="AM52630" s="19"/>
      <c r="AN52630" s="19"/>
      <c r="AO52630" s="17"/>
    </row>
    <row r="52631" spans="35:41" x14ac:dyDescent="0.2">
      <c r="AI52631" s="19"/>
      <c r="AJ52631" s="16"/>
      <c r="AK52631" s="20"/>
      <c r="AL52631" s="24"/>
      <c r="AM52631" s="19"/>
      <c r="AN52631" s="19"/>
      <c r="AO52631" s="17"/>
    </row>
    <row r="52632" spans="35:41" x14ac:dyDescent="0.2">
      <c r="AI52632" s="19"/>
      <c r="AJ52632" s="16"/>
      <c r="AK52632" s="20"/>
      <c r="AL52632" s="24"/>
      <c r="AM52632" s="19"/>
      <c r="AN52632" s="19"/>
      <c r="AO52632" s="17"/>
    </row>
    <row r="52633" spans="35:41" x14ac:dyDescent="0.2">
      <c r="AI52633" s="19"/>
      <c r="AJ52633" s="16"/>
      <c r="AK52633" s="20"/>
      <c r="AL52633" s="24"/>
      <c r="AM52633" s="19"/>
      <c r="AN52633" s="19"/>
      <c r="AO52633" s="17"/>
    </row>
    <row r="52634" spans="35:41" x14ac:dyDescent="0.2">
      <c r="AI52634" s="19"/>
      <c r="AJ52634" s="16"/>
      <c r="AK52634" s="20"/>
      <c r="AL52634" s="24"/>
      <c r="AM52634" s="19"/>
      <c r="AN52634" s="19"/>
      <c r="AO52634" s="17"/>
    </row>
    <row r="52635" spans="35:41" x14ac:dyDescent="0.2">
      <c r="AI52635" s="19"/>
      <c r="AJ52635" s="16"/>
      <c r="AK52635" s="20"/>
      <c r="AL52635" s="24"/>
      <c r="AM52635" s="19"/>
      <c r="AN52635" s="19"/>
      <c r="AO52635" s="17"/>
    </row>
    <row r="52636" spans="35:41" x14ac:dyDescent="0.2">
      <c r="AI52636" s="19"/>
      <c r="AJ52636" s="16"/>
      <c r="AK52636" s="20"/>
      <c r="AL52636" s="24"/>
      <c r="AM52636" s="19"/>
      <c r="AN52636" s="19"/>
      <c r="AO52636" s="17"/>
    </row>
    <row r="52637" spans="35:41" x14ac:dyDescent="0.2">
      <c r="AI52637" s="19"/>
      <c r="AJ52637" s="16"/>
      <c r="AK52637" s="20"/>
      <c r="AL52637" s="24"/>
      <c r="AM52637" s="19"/>
      <c r="AN52637" s="19"/>
      <c r="AO52637" s="17"/>
    </row>
    <row r="52638" spans="35:41" x14ac:dyDescent="0.2">
      <c r="AI52638" s="19"/>
      <c r="AJ52638" s="16"/>
      <c r="AK52638" s="20"/>
      <c r="AL52638" s="24"/>
      <c r="AM52638" s="19"/>
      <c r="AN52638" s="19"/>
      <c r="AO52638" s="17"/>
    </row>
    <row r="52639" spans="35:41" x14ac:dyDescent="0.2">
      <c r="AI52639" s="19"/>
      <c r="AJ52639" s="16"/>
      <c r="AK52639" s="20"/>
      <c r="AL52639" s="24"/>
      <c r="AM52639" s="19"/>
      <c r="AN52639" s="19"/>
      <c r="AO52639" s="17"/>
    </row>
    <row r="52640" spans="35:41" x14ac:dyDescent="0.2">
      <c r="AI52640" s="19"/>
      <c r="AJ52640" s="16"/>
      <c r="AK52640" s="20"/>
      <c r="AL52640" s="24"/>
      <c r="AM52640" s="19"/>
      <c r="AN52640" s="19"/>
      <c r="AO52640" s="17"/>
    </row>
    <row r="52641" spans="35:41" x14ac:dyDescent="0.2">
      <c r="AI52641" s="19"/>
      <c r="AJ52641" s="16"/>
      <c r="AK52641" s="20"/>
      <c r="AL52641" s="24"/>
      <c r="AM52641" s="19"/>
      <c r="AN52641" s="19"/>
      <c r="AO52641" s="17"/>
    </row>
    <row r="52642" spans="35:41" x14ac:dyDescent="0.2">
      <c r="AI52642" s="19"/>
      <c r="AJ52642" s="16"/>
      <c r="AK52642" s="20"/>
      <c r="AL52642" s="24"/>
      <c r="AM52642" s="19"/>
      <c r="AN52642" s="19"/>
      <c r="AO52642" s="17"/>
    </row>
    <row r="52643" spans="35:41" x14ac:dyDescent="0.2">
      <c r="AI52643" s="19"/>
      <c r="AJ52643" s="16"/>
      <c r="AK52643" s="20"/>
      <c r="AL52643" s="24"/>
      <c r="AM52643" s="19"/>
      <c r="AN52643" s="19"/>
      <c r="AO52643" s="17"/>
    </row>
    <row r="52644" spans="35:41" x14ac:dyDescent="0.2">
      <c r="AI52644" s="19"/>
      <c r="AJ52644" s="16"/>
      <c r="AK52644" s="20"/>
      <c r="AL52644" s="24"/>
      <c r="AM52644" s="19"/>
      <c r="AN52644" s="19"/>
      <c r="AO52644" s="17"/>
    </row>
    <row r="52645" spans="35:41" x14ac:dyDescent="0.2">
      <c r="AI52645" s="19"/>
      <c r="AJ52645" s="16"/>
      <c r="AK52645" s="20"/>
      <c r="AL52645" s="24"/>
      <c r="AM52645" s="19"/>
      <c r="AN52645" s="19"/>
      <c r="AO52645" s="17"/>
    </row>
    <row r="52646" spans="35:41" x14ac:dyDescent="0.2">
      <c r="AI52646" s="19"/>
      <c r="AJ52646" s="16"/>
      <c r="AK52646" s="20"/>
      <c r="AL52646" s="24"/>
      <c r="AM52646" s="19"/>
      <c r="AN52646" s="19"/>
      <c r="AO52646" s="17"/>
    </row>
    <row r="52647" spans="35:41" x14ac:dyDescent="0.2">
      <c r="AI52647" s="19"/>
      <c r="AJ52647" s="16"/>
      <c r="AK52647" s="20"/>
      <c r="AL52647" s="24"/>
      <c r="AM52647" s="19"/>
      <c r="AN52647" s="19"/>
      <c r="AO52647" s="17"/>
    </row>
    <row r="52648" spans="35:41" x14ac:dyDescent="0.2">
      <c r="AI52648" s="19"/>
      <c r="AJ52648" s="16"/>
      <c r="AK52648" s="20"/>
      <c r="AL52648" s="24"/>
      <c r="AM52648" s="19"/>
      <c r="AN52648" s="19"/>
      <c r="AO52648" s="17"/>
    </row>
    <row r="52649" spans="35:41" x14ac:dyDescent="0.2">
      <c r="AI52649" s="19"/>
      <c r="AJ52649" s="16"/>
      <c r="AK52649" s="20"/>
      <c r="AL52649" s="24"/>
      <c r="AM52649" s="19"/>
      <c r="AN52649" s="19"/>
      <c r="AO52649" s="17"/>
    </row>
    <row r="52650" spans="35:41" x14ac:dyDescent="0.2">
      <c r="AI52650" s="19"/>
      <c r="AJ52650" s="16"/>
      <c r="AK52650" s="20"/>
      <c r="AL52650" s="24"/>
      <c r="AM52650" s="19"/>
      <c r="AN52650" s="19"/>
      <c r="AO52650" s="17"/>
    </row>
    <row r="52651" spans="35:41" x14ac:dyDescent="0.2">
      <c r="AI52651" s="19"/>
      <c r="AJ52651" s="16"/>
      <c r="AK52651" s="20"/>
      <c r="AL52651" s="24"/>
      <c r="AM52651" s="19"/>
      <c r="AN52651" s="19"/>
      <c r="AO52651" s="17"/>
    </row>
    <row r="52652" spans="35:41" x14ac:dyDescent="0.2">
      <c r="AI52652" s="19"/>
      <c r="AJ52652" s="16"/>
      <c r="AK52652" s="20"/>
      <c r="AL52652" s="24"/>
      <c r="AM52652" s="19"/>
      <c r="AN52652" s="19"/>
      <c r="AO52652" s="17"/>
    </row>
    <row r="52653" spans="35:41" x14ac:dyDescent="0.2">
      <c r="AI52653" s="19"/>
      <c r="AJ52653" s="16"/>
      <c r="AK52653" s="20"/>
      <c r="AL52653" s="24"/>
      <c r="AM52653" s="19"/>
      <c r="AN52653" s="19"/>
      <c r="AO52653" s="17"/>
    </row>
    <row r="52654" spans="35:41" x14ac:dyDescent="0.2">
      <c r="AI52654" s="19"/>
      <c r="AJ52654" s="16"/>
      <c r="AK52654" s="20"/>
      <c r="AL52654" s="24"/>
      <c r="AM52654" s="19"/>
      <c r="AN52654" s="19"/>
      <c r="AO52654" s="17"/>
    </row>
    <row r="52655" spans="35:41" x14ac:dyDescent="0.2">
      <c r="AI52655" s="19"/>
      <c r="AJ52655" s="16"/>
      <c r="AK52655" s="20"/>
      <c r="AL52655" s="24"/>
      <c r="AM52655" s="19"/>
      <c r="AN52655" s="19"/>
      <c r="AO52655" s="17"/>
    </row>
    <row r="52656" spans="35:41" x14ac:dyDescent="0.2">
      <c r="AI52656" s="19"/>
      <c r="AJ52656" s="16"/>
      <c r="AK52656" s="20"/>
      <c r="AL52656" s="24"/>
      <c r="AM52656" s="19"/>
      <c r="AN52656" s="19"/>
      <c r="AO52656" s="17"/>
    </row>
    <row r="52657" spans="35:41" x14ac:dyDescent="0.2">
      <c r="AI52657" s="19"/>
      <c r="AJ52657" s="16"/>
      <c r="AK52657" s="20"/>
      <c r="AL52657" s="24"/>
      <c r="AM52657" s="19"/>
      <c r="AN52657" s="19"/>
      <c r="AO52657" s="17"/>
    </row>
    <row r="52658" spans="35:41" x14ac:dyDescent="0.2">
      <c r="AI52658" s="19"/>
      <c r="AJ52658" s="16"/>
      <c r="AK52658" s="20"/>
      <c r="AL52658" s="24"/>
      <c r="AM52658" s="19"/>
      <c r="AN52658" s="19"/>
      <c r="AO52658" s="17"/>
    </row>
    <row r="52659" spans="35:41" x14ac:dyDescent="0.2">
      <c r="AI52659" s="19"/>
      <c r="AJ52659" s="16"/>
      <c r="AK52659" s="20"/>
      <c r="AL52659" s="24"/>
      <c r="AM52659" s="19"/>
      <c r="AN52659" s="19"/>
      <c r="AO52659" s="17"/>
    </row>
    <row r="52660" spans="35:41" x14ac:dyDescent="0.2">
      <c r="AI52660" s="19"/>
      <c r="AJ52660" s="16"/>
      <c r="AK52660" s="20"/>
      <c r="AL52660" s="24"/>
      <c r="AM52660" s="19"/>
      <c r="AN52660" s="19"/>
      <c r="AO52660" s="17"/>
    </row>
    <row r="52661" spans="35:41" x14ac:dyDescent="0.2">
      <c r="AI52661" s="19"/>
      <c r="AJ52661" s="16"/>
      <c r="AK52661" s="20"/>
      <c r="AL52661" s="24"/>
      <c r="AM52661" s="19"/>
      <c r="AN52661" s="19"/>
      <c r="AO52661" s="17"/>
    </row>
    <row r="52662" spans="35:41" x14ac:dyDescent="0.2">
      <c r="AI52662" s="19"/>
      <c r="AJ52662" s="16"/>
      <c r="AK52662" s="20"/>
      <c r="AL52662" s="24"/>
      <c r="AM52662" s="19"/>
      <c r="AN52662" s="19"/>
      <c r="AO52662" s="17"/>
    </row>
    <row r="52663" spans="35:41" x14ac:dyDescent="0.2">
      <c r="AI52663" s="19"/>
      <c r="AJ52663" s="16"/>
      <c r="AK52663" s="20"/>
      <c r="AL52663" s="24"/>
      <c r="AM52663" s="19"/>
      <c r="AN52663" s="19"/>
      <c r="AO52663" s="17"/>
    </row>
    <row r="52664" spans="35:41" x14ac:dyDescent="0.2">
      <c r="AI52664" s="19"/>
      <c r="AJ52664" s="16"/>
      <c r="AK52664" s="20"/>
      <c r="AL52664" s="24"/>
      <c r="AM52664" s="19"/>
      <c r="AN52664" s="19"/>
      <c r="AO52664" s="17"/>
    </row>
    <row r="52665" spans="35:41" x14ac:dyDescent="0.2">
      <c r="AI52665" s="19"/>
      <c r="AJ52665" s="16"/>
      <c r="AK52665" s="20"/>
      <c r="AL52665" s="24"/>
      <c r="AM52665" s="19"/>
      <c r="AN52665" s="19"/>
      <c r="AO52665" s="17"/>
    </row>
    <row r="52666" spans="35:41" x14ac:dyDescent="0.2">
      <c r="AI52666" s="19"/>
      <c r="AJ52666" s="16"/>
      <c r="AK52666" s="20"/>
      <c r="AL52666" s="24"/>
      <c r="AM52666" s="19"/>
      <c r="AN52666" s="19"/>
      <c r="AO52666" s="17"/>
    </row>
    <row r="52667" spans="35:41" x14ac:dyDescent="0.2">
      <c r="AI52667" s="19"/>
      <c r="AJ52667" s="16"/>
      <c r="AK52667" s="20"/>
      <c r="AL52667" s="24"/>
      <c r="AM52667" s="19"/>
      <c r="AN52667" s="19"/>
      <c r="AO52667" s="17"/>
    </row>
    <row r="52668" spans="35:41" x14ac:dyDescent="0.2">
      <c r="AI52668" s="19"/>
      <c r="AJ52668" s="16"/>
      <c r="AK52668" s="20"/>
      <c r="AL52668" s="24"/>
      <c r="AM52668" s="19"/>
      <c r="AN52668" s="19"/>
      <c r="AO52668" s="17"/>
    </row>
    <row r="52669" spans="35:41" x14ac:dyDescent="0.2">
      <c r="AI52669" s="19"/>
      <c r="AJ52669" s="16"/>
      <c r="AK52669" s="20"/>
      <c r="AL52669" s="24"/>
      <c r="AM52669" s="19"/>
      <c r="AN52669" s="19"/>
      <c r="AO52669" s="17"/>
    </row>
    <row r="52670" spans="35:41" x14ac:dyDescent="0.2">
      <c r="AI52670" s="19"/>
      <c r="AJ52670" s="16"/>
      <c r="AK52670" s="20"/>
      <c r="AL52670" s="24"/>
      <c r="AM52670" s="19"/>
      <c r="AN52670" s="19"/>
      <c r="AO52670" s="17"/>
    </row>
    <row r="52671" spans="35:41" x14ac:dyDescent="0.2">
      <c r="AI52671" s="19"/>
      <c r="AJ52671" s="16"/>
      <c r="AK52671" s="20"/>
      <c r="AL52671" s="24"/>
      <c r="AM52671" s="19"/>
      <c r="AN52671" s="19"/>
      <c r="AO52671" s="17"/>
    </row>
    <row r="52672" spans="35:41" x14ac:dyDescent="0.2">
      <c r="AI52672" s="19"/>
      <c r="AJ52672" s="16"/>
      <c r="AK52672" s="20"/>
      <c r="AL52672" s="24"/>
      <c r="AM52672" s="19"/>
      <c r="AN52672" s="19"/>
      <c r="AO52672" s="17"/>
    </row>
    <row r="52673" spans="35:41" x14ac:dyDescent="0.2">
      <c r="AI52673" s="19"/>
      <c r="AJ52673" s="16"/>
      <c r="AK52673" s="20"/>
      <c r="AL52673" s="24"/>
      <c r="AM52673" s="19"/>
      <c r="AN52673" s="19"/>
      <c r="AO52673" s="17"/>
    </row>
    <row r="52674" spans="35:41" x14ac:dyDescent="0.2">
      <c r="AI52674" s="19"/>
      <c r="AJ52674" s="16"/>
      <c r="AK52674" s="20"/>
      <c r="AL52674" s="24"/>
      <c r="AM52674" s="19"/>
      <c r="AN52674" s="19"/>
      <c r="AO52674" s="17"/>
    </row>
    <row r="52675" spans="35:41" x14ac:dyDescent="0.2">
      <c r="AI52675" s="19"/>
      <c r="AJ52675" s="16"/>
      <c r="AK52675" s="20"/>
      <c r="AL52675" s="24"/>
      <c r="AM52675" s="19"/>
      <c r="AN52675" s="19"/>
      <c r="AO52675" s="17"/>
    </row>
    <row r="52676" spans="35:41" x14ac:dyDescent="0.2">
      <c r="AI52676" s="19"/>
      <c r="AJ52676" s="16"/>
      <c r="AK52676" s="20"/>
      <c r="AL52676" s="24"/>
      <c r="AM52676" s="19"/>
      <c r="AN52676" s="19"/>
      <c r="AO52676" s="17"/>
    </row>
    <row r="52677" spans="35:41" x14ac:dyDescent="0.2">
      <c r="AI52677" s="19"/>
      <c r="AJ52677" s="16"/>
      <c r="AK52677" s="20"/>
      <c r="AL52677" s="24"/>
      <c r="AM52677" s="19"/>
      <c r="AN52677" s="19"/>
      <c r="AO52677" s="17"/>
    </row>
    <row r="52678" spans="35:41" x14ac:dyDescent="0.2">
      <c r="AI52678" s="19"/>
      <c r="AJ52678" s="16"/>
      <c r="AK52678" s="20"/>
      <c r="AL52678" s="24"/>
      <c r="AM52678" s="19"/>
      <c r="AN52678" s="19"/>
      <c r="AO52678" s="17"/>
    </row>
    <row r="52679" spans="35:41" x14ac:dyDescent="0.2">
      <c r="AI52679" s="19"/>
      <c r="AJ52679" s="16"/>
      <c r="AK52679" s="20"/>
      <c r="AL52679" s="24"/>
      <c r="AM52679" s="19"/>
      <c r="AN52679" s="19"/>
      <c r="AO52679" s="17"/>
    </row>
    <row r="52680" spans="35:41" x14ac:dyDescent="0.2">
      <c r="AI52680" s="19"/>
      <c r="AJ52680" s="16"/>
      <c r="AK52680" s="20"/>
      <c r="AL52680" s="24"/>
      <c r="AM52680" s="19"/>
      <c r="AN52680" s="19"/>
      <c r="AO52680" s="17"/>
    </row>
    <row r="52681" spans="35:41" x14ac:dyDescent="0.2">
      <c r="AI52681" s="19"/>
      <c r="AJ52681" s="16"/>
      <c r="AK52681" s="20"/>
      <c r="AL52681" s="24"/>
      <c r="AM52681" s="19"/>
      <c r="AN52681" s="19"/>
      <c r="AO52681" s="17"/>
    </row>
    <row r="52682" spans="35:41" x14ac:dyDescent="0.2">
      <c r="AI52682" s="19"/>
      <c r="AJ52682" s="16"/>
      <c r="AK52682" s="20"/>
      <c r="AL52682" s="24"/>
      <c r="AM52682" s="19"/>
      <c r="AN52682" s="19"/>
      <c r="AO52682" s="17"/>
    </row>
    <row r="52683" spans="35:41" x14ac:dyDescent="0.2">
      <c r="AI52683" s="19"/>
      <c r="AJ52683" s="16"/>
      <c r="AK52683" s="20"/>
      <c r="AL52683" s="24"/>
      <c r="AM52683" s="19"/>
      <c r="AN52683" s="19"/>
      <c r="AO52683" s="17"/>
    </row>
    <row r="52684" spans="35:41" x14ac:dyDescent="0.2">
      <c r="AI52684" s="19"/>
      <c r="AJ52684" s="16"/>
      <c r="AK52684" s="20"/>
      <c r="AL52684" s="24"/>
      <c r="AM52684" s="19"/>
      <c r="AN52684" s="19"/>
      <c r="AO52684" s="17"/>
    </row>
    <row r="52685" spans="35:41" x14ac:dyDescent="0.2">
      <c r="AI52685" s="19"/>
      <c r="AJ52685" s="16"/>
      <c r="AK52685" s="20"/>
      <c r="AL52685" s="24"/>
      <c r="AM52685" s="19"/>
      <c r="AN52685" s="19"/>
      <c r="AO52685" s="17"/>
    </row>
    <row r="52686" spans="35:41" x14ac:dyDescent="0.2">
      <c r="AI52686" s="19"/>
      <c r="AJ52686" s="16"/>
      <c r="AK52686" s="20"/>
      <c r="AL52686" s="24"/>
      <c r="AM52686" s="19"/>
      <c r="AN52686" s="19"/>
      <c r="AO52686" s="17"/>
    </row>
    <row r="52687" spans="35:41" x14ac:dyDescent="0.2">
      <c r="AI52687" s="19"/>
      <c r="AJ52687" s="16"/>
      <c r="AK52687" s="20"/>
      <c r="AL52687" s="24"/>
      <c r="AM52687" s="19"/>
      <c r="AN52687" s="19"/>
      <c r="AO52687" s="17"/>
    </row>
    <row r="52688" spans="35:41" x14ac:dyDescent="0.2">
      <c r="AI52688" s="19"/>
      <c r="AJ52688" s="16"/>
      <c r="AK52688" s="20"/>
      <c r="AL52688" s="24"/>
      <c r="AM52688" s="19"/>
      <c r="AN52688" s="19"/>
      <c r="AO52688" s="17"/>
    </row>
    <row r="52689" spans="35:41" x14ac:dyDescent="0.2">
      <c r="AI52689" s="19"/>
      <c r="AJ52689" s="16"/>
      <c r="AK52689" s="20"/>
      <c r="AL52689" s="24"/>
      <c r="AM52689" s="19"/>
      <c r="AN52689" s="19"/>
      <c r="AO52689" s="17"/>
    </row>
    <row r="52690" spans="35:41" x14ac:dyDescent="0.2">
      <c r="AI52690" s="19"/>
      <c r="AJ52690" s="16"/>
      <c r="AK52690" s="20"/>
      <c r="AL52690" s="24"/>
      <c r="AM52690" s="19"/>
      <c r="AN52690" s="19"/>
      <c r="AO52690" s="17"/>
    </row>
    <row r="52691" spans="35:41" x14ac:dyDescent="0.2">
      <c r="AI52691" s="19"/>
      <c r="AJ52691" s="16"/>
      <c r="AK52691" s="20"/>
      <c r="AL52691" s="24"/>
      <c r="AM52691" s="19"/>
      <c r="AN52691" s="19"/>
      <c r="AO52691" s="17"/>
    </row>
    <row r="52692" spans="35:41" x14ac:dyDescent="0.2">
      <c r="AI52692" s="19"/>
      <c r="AJ52692" s="16"/>
      <c r="AK52692" s="20"/>
      <c r="AL52692" s="24"/>
      <c r="AM52692" s="19"/>
      <c r="AN52692" s="19"/>
      <c r="AO52692" s="17"/>
    </row>
    <row r="52693" spans="35:41" x14ac:dyDescent="0.2">
      <c r="AI52693" s="19"/>
      <c r="AJ52693" s="16"/>
      <c r="AK52693" s="20"/>
      <c r="AL52693" s="24"/>
      <c r="AM52693" s="19"/>
      <c r="AN52693" s="19"/>
      <c r="AO52693" s="17"/>
    </row>
    <row r="52694" spans="35:41" x14ac:dyDescent="0.2">
      <c r="AI52694" s="19"/>
      <c r="AJ52694" s="16"/>
      <c r="AK52694" s="20"/>
      <c r="AL52694" s="24"/>
      <c r="AM52694" s="19"/>
      <c r="AN52694" s="19"/>
      <c r="AO52694" s="17"/>
    </row>
    <row r="52695" spans="35:41" x14ac:dyDescent="0.2">
      <c r="AI52695" s="19"/>
      <c r="AJ52695" s="16"/>
      <c r="AK52695" s="20"/>
      <c r="AL52695" s="24"/>
      <c r="AM52695" s="19"/>
      <c r="AN52695" s="19"/>
      <c r="AO52695" s="17"/>
    </row>
    <row r="52696" spans="35:41" x14ac:dyDescent="0.2">
      <c r="AI52696" s="19"/>
      <c r="AJ52696" s="16"/>
      <c r="AK52696" s="20"/>
      <c r="AL52696" s="24"/>
      <c r="AM52696" s="19"/>
      <c r="AN52696" s="19"/>
      <c r="AO52696" s="17"/>
    </row>
    <row r="52697" spans="35:41" x14ac:dyDescent="0.2">
      <c r="AI52697" s="19"/>
      <c r="AJ52697" s="16"/>
      <c r="AK52697" s="20"/>
      <c r="AL52697" s="24"/>
      <c r="AM52697" s="19"/>
      <c r="AN52697" s="19"/>
      <c r="AO52697" s="17"/>
    </row>
    <row r="52698" spans="35:41" x14ac:dyDescent="0.2">
      <c r="AI52698" s="19"/>
      <c r="AJ52698" s="16"/>
      <c r="AK52698" s="20"/>
      <c r="AL52698" s="24"/>
      <c r="AM52698" s="19"/>
      <c r="AN52698" s="19"/>
      <c r="AO52698" s="17"/>
    </row>
    <row r="52699" spans="35:41" x14ac:dyDescent="0.2">
      <c r="AI52699" s="19"/>
      <c r="AJ52699" s="16"/>
      <c r="AK52699" s="20"/>
      <c r="AL52699" s="24"/>
      <c r="AM52699" s="19"/>
      <c r="AN52699" s="19"/>
      <c r="AO52699" s="17"/>
    </row>
    <row r="52700" spans="35:41" x14ac:dyDescent="0.2">
      <c r="AI52700" s="19"/>
      <c r="AJ52700" s="16"/>
      <c r="AK52700" s="20"/>
      <c r="AL52700" s="24"/>
      <c r="AM52700" s="19"/>
      <c r="AN52700" s="19"/>
      <c r="AO52700" s="17"/>
    </row>
    <row r="52701" spans="35:41" x14ac:dyDescent="0.2">
      <c r="AI52701" s="19"/>
      <c r="AJ52701" s="16"/>
      <c r="AK52701" s="20"/>
      <c r="AL52701" s="24"/>
      <c r="AM52701" s="19"/>
      <c r="AN52701" s="19"/>
      <c r="AO52701" s="17"/>
    </row>
    <row r="52702" spans="35:41" x14ac:dyDescent="0.2">
      <c r="AI52702" s="19"/>
      <c r="AJ52702" s="16"/>
      <c r="AK52702" s="20"/>
      <c r="AL52702" s="24"/>
      <c r="AM52702" s="19"/>
      <c r="AN52702" s="19"/>
      <c r="AO52702" s="17"/>
    </row>
    <row r="52703" spans="35:41" x14ac:dyDescent="0.2">
      <c r="AI52703" s="19"/>
      <c r="AJ52703" s="16"/>
      <c r="AK52703" s="20"/>
      <c r="AL52703" s="24"/>
      <c r="AM52703" s="19"/>
      <c r="AN52703" s="19"/>
      <c r="AO52703" s="17"/>
    </row>
    <row r="52704" spans="35:41" x14ac:dyDescent="0.2">
      <c r="AI52704" s="19"/>
      <c r="AJ52704" s="16"/>
      <c r="AK52704" s="20"/>
      <c r="AL52704" s="24"/>
      <c r="AM52704" s="19"/>
      <c r="AN52704" s="19"/>
      <c r="AO52704" s="17"/>
    </row>
    <row r="52705" spans="35:41" x14ac:dyDescent="0.2">
      <c r="AI52705" s="19"/>
      <c r="AJ52705" s="16"/>
      <c r="AK52705" s="20"/>
      <c r="AL52705" s="24"/>
      <c r="AM52705" s="19"/>
      <c r="AN52705" s="19"/>
      <c r="AO52705" s="17"/>
    </row>
    <row r="52706" spans="35:41" x14ac:dyDescent="0.2">
      <c r="AI52706" s="19"/>
      <c r="AJ52706" s="16"/>
      <c r="AK52706" s="20"/>
      <c r="AL52706" s="24"/>
      <c r="AM52706" s="19"/>
      <c r="AN52706" s="19"/>
      <c r="AO52706" s="17"/>
    </row>
    <row r="52707" spans="35:41" x14ac:dyDescent="0.2">
      <c r="AI52707" s="19"/>
      <c r="AJ52707" s="16"/>
      <c r="AK52707" s="20"/>
      <c r="AL52707" s="24"/>
      <c r="AM52707" s="19"/>
      <c r="AN52707" s="19"/>
      <c r="AO52707" s="17"/>
    </row>
    <row r="52708" spans="35:41" x14ac:dyDescent="0.2">
      <c r="AI52708" s="19"/>
      <c r="AJ52708" s="16"/>
      <c r="AK52708" s="20"/>
      <c r="AL52708" s="24"/>
      <c r="AM52708" s="19"/>
      <c r="AN52708" s="19"/>
      <c r="AO52708" s="17"/>
    </row>
    <row r="52709" spans="35:41" x14ac:dyDescent="0.2">
      <c r="AI52709" s="19"/>
      <c r="AJ52709" s="16"/>
      <c r="AK52709" s="20"/>
      <c r="AL52709" s="24"/>
      <c r="AM52709" s="19"/>
      <c r="AN52709" s="19"/>
      <c r="AO52709" s="17"/>
    </row>
    <row r="52710" spans="35:41" x14ac:dyDescent="0.2">
      <c r="AI52710" s="19"/>
      <c r="AJ52710" s="16"/>
      <c r="AK52710" s="20"/>
      <c r="AL52710" s="24"/>
      <c r="AM52710" s="19"/>
      <c r="AN52710" s="19"/>
      <c r="AO52710" s="17"/>
    </row>
    <row r="52711" spans="35:41" x14ac:dyDescent="0.2">
      <c r="AI52711" s="19"/>
      <c r="AJ52711" s="16"/>
      <c r="AK52711" s="20"/>
      <c r="AL52711" s="24"/>
      <c r="AM52711" s="19"/>
      <c r="AN52711" s="19"/>
      <c r="AO52711" s="17"/>
    </row>
    <row r="52712" spans="35:41" x14ac:dyDescent="0.2">
      <c r="AI52712" s="19"/>
      <c r="AJ52712" s="16"/>
      <c r="AK52712" s="20"/>
      <c r="AL52712" s="24"/>
      <c r="AM52712" s="19"/>
      <c r="AN52712" s="19"/>
      <c r="AO52712" s="17"/>
    </row>
    <row r="52713" spans="35:41" x14ac:dyDescent="0.2">
      <c r="AI52713" s="19"/>
      <c r="AJ52713" s="16"/>
      <c r="AK52713" s="20"/>
      <c r="AL52713" s="24"/>
      <c r="AM52713" s="19"/>
      <c r="AN52713" s="19"/>
      <c r="AO52713" s="17"/>
    </row>
    <row r="52714" spans="35:41" x14ac:dyDescent="0.2">
      <c r="AI52714" s="19"/>
      <c r="AJ52714" s="16"/>
      <c r="AK52714" s="20"/>
      <c r="AL52714" s="24"/>
      <c r="AM52714" s="19"/>
      <c r="AN52714" s="19"/>
      <c r="AO52714" s="17"/>
    </row>
    <row r="52715" spans="35:41" x14ac:dyDescent="0.2">
      <c r="AI52715" s="19"/>
      <c r="AJ52715" s="16"/>
      <c r="AK52715" s="20"/>
      <c r="AL52715" s="24"/>
      <c r="AM52715" s="19"/>
      <c r="AN52715" s="19"/>
      <c r="AO52715" s="17"/>
    </row>
    <row r="52716" spans="35:41" x14ac:dyDescent="0.2">
      <c r="AI52716" s="19"/>
      <c r="AJ52716" s="16"/>
      <c r="AK52716" s="20"/>
      <c r="AL52716" s="24"/>
      <c r="AM52716" s="19"/>
      <c r="AN52716" s="19"/>
      <c r="AO52716" s="17"/>
    </row>
    <row r="52717" spans="35:41" x14ac:dyDescent="0.2">
      <c r="AI52717" s="19"/>
      <c r="AJ52717" s="16"/>
      <c r="AK52717" s="20"/>
      <c r="AL52717" s="24"/>
      <c r="AM52717" s="19"/>
      <c r="AN52717" s="19"/>
      <c r="AO52717" s="17"/>
    </row>
    <row r="52718" spans="35:41" x14ac:dyDescent="0.2">
      <c r="AI52718" s="19"/>
      <c r="AJ52718" s="16"/>
      <c r="AK52718" s="20"/>
      <c r="AL52718" s="24"/>
      <c r="AM52718" s="19"/>
      <c r="AN52718" s="19"/>
      <c r="AO52718" s="17"/>
    </row>
    <row r="52719" spans="35:41" x14ac:dyDescent="0.2">
      <c r="AI52719" s="19"/>
      <c r="AJ52719" s="16"/>
      <c r="AK52719" s="20"/>
      <c r="AL52719" s="24"/>
      <c r="AM52719" s="19"/>
      <c r="AN52719" s="19"/>
      <c r="AO52719" s="17"/>
    </row>
    <row r="52720" spans="35:41" x14ac:dyDescent="0.2">
      <c r="AI52720" s="19"/>
      <c r="AJ52720" s="16"/>
      <c r="AK52720" s="20"/>
      <c r="AL52720" s="24"/>
      <c r="AM52720" s="19"/>
      <c r="AN52720" s="19"/>
      <c r="AO52720" s="17"/>
    </row>
    <row r="52721" spans="35:41" x14ac:dyDescent="0.2">
      <c r="AI52721" s="19"/>
      <c r="AJ52721" s="16"/>
      <c r="AK52721" s="20"/>
      <c r="AL52721" s="24"/>
      <c r="AM52721" s="19"/>
      <c r="AN52721" s="19"/>
      <c r="AO52721" s="17"/>
    </row>
    <row r="52722" spans="35:41" x14ac:dyDescent="0.2">
      <c r="AI52722" s="19"/>
      <c r="AJ52722" s="16"/>
      <c r="AK52722" s="20"/>
      <c r="AL52722" s="24"/>
      <c r="AM52722" s="19"/>
      <c r="AN52722" s="19"/>
      <c r="AO52722" s="17"/>
    </row>
    <row r="52723" spans="35:41" x14ac:dyDescent="0.2">
      <c r="AI52723" s="19"/>
      <c r="AJ52723" s="16"/>
      <c r="AK52723" s="20"/>
      <c r="AL52723" s="24"/>
      <c r="AM52723" s="19"/>
      <c r="AN52723" s="19"/>
      <c r="AO52723" s="17"/>
    </row>
    <row r="52724" spans="35:41" x14ac:dyDescent="0.2">
      <c r="AI52724" s="19"/>
      <c r="AJ52724" s="16"/>
      <c r="AK52724" s="20"/>
      <c r="AL52724" s="24"/>
      <c r="AM52724" s="19"/>
      <c r="AN52724" s="19"/>
      <c r="AO52724" s="17"/>
    </row>
    <row r="52725" spans="35:41" x14ac:dyDescent="0.2">
      <c r="AI52725" s="19"/>
      <c r="AJ52725" s="16"/>
      <c r="AK52725" s="20"/>
      <c r="AL52725" s="24"/>
      <c r="AM52725" s="19"/>
      <c r="AN52725" s="19"/>
      <c r="AO52725" s="17"/>
    </row>
    <row r="52726" spans="35:41" x14ac:dyDescent="0.2">
      <c r="AI52726" s="19"/>
      <c r="AJ52726" s="16"/>
      <c r="AK52726" s="20"/>
      <c r="AL52726" s="24"/>
      <c r="AM52726" s="19"/>
      <c r="AN52726" s="19"/>
      <c r="AO52726" s="17"/>
    </row>
    <row r="52727" spans="35:41" x14ac:dyDescent="0.2">
      <c r="AI52727" s="19"/>
      <c r="AJ52727" s="16"/>
      <c r="AK52727" s="20"/>
      <c r="AL52727" s="24"/>
      <c r="AM52727" s="19"/>
      <c r="AN52727" s="19"/>
      <c r="AO52727" s="17"/>
    </row>
    <row r="52728" spans="35:41" x14ac:dyDescent="0.2">
      <c r="AI52728" s="19"/>
      <c r="AJ52728" s="16"/>
      <c r="AK52728" s="20"/>
      <c r="AL52728" s="24"/>
      <c r="AM52728" s="19"/>
      <c r="AN52728" s="19"/>
      <c r="AO52728" s="17"/>
    </row>
    <row r="52729" spans="35:41" x14ac:dyDescent="0.2">
      <c r="AI52729" s="19"/>
      <c r="AJ52729" s="16"/>
      <c r="AK52729" s="20"/>
      <c r="AL52729" s="24"/>
      <c r="AM52729" s="19"/>
      <c r="AN52729" s="19"/>
      <c r="AO52729" s="17"/>
    </row>
    <row r="52730" spans="35:41" x14ac:dyDescent="0.2">
      <c r="AI52730" s="19"/>
      <c r="AJ52730" s="16"/>
      <c r="AK52730" s="20"/>
      <c r="AL52730" s="24"/>
      <c r="AM52730" s="19"/>
      <c r="AN52730" s="19"/>
      <c r="AO52730" s="17"/>
    </row>
    <row r="52731" spans="35:41" x14ac:dyDescent="0.2">
      <c r="AI52731" s="19"/>
      <c r="AJ52731" s="16"/>
      <c r="AK52731" s="20"/>
      <c r="AL52731" s="24"/>
      <c r="AM52731" s="19"/>
      <c r="AN52731" s="19"/>
      <c r="AO52731" s="17"/>
    </row>
    <row r="52732" spans="35:41" x14ac:dyDescent="0.2">
      <c r="AI52732" s="19"/>
      <c r="AJ52732" s="16"/>
      <c r="AK52732" s="20"/>
      <c r="AL52732" s="24"/>
      <c r="AM52732" s="19"/>
      <c r="AN52732" s="19"/>
      <c r="AO52732" s="17"/>
    </row>
    <row r="52733" spans="35:41" x14ac:dyDescent="0.2">
      <c r="AI52733" s="19"/>
      <c r="AJ52733" s="16"/>
      <c r="AK52733" s="20"/>
      <c r="AL52733" s="24"/>
      <c r="AM52733" s="19"/>
      <c r="AN52733" s="19"/>
      <c r="AO52733" s="17"/>
    </row>
    <row r="52734" spans="35:41" x14ac:dyDescent="0.2">
      <c r="AI52734" s="19"/>
      <c r="AJ52734" s="16"/>
      <c r="AK52734" s="20"/>
      <c r="AL52734" s="24"/>
      <c r="AM52734" s="19"/>
      <c r="AN52734" s="19"/>
      <c r="AO52734" s="17"/>
    </row>
    <row r="52735" spans="35:41" x14ac:dyDescent="0.2">
      <c r="AI52735" s="19"/>
      <c r="AJ52735" s="16"/>
      <c r="AK52735" s="20"/>
      <c r="AL52735" s="24"/>
      <c r="AM52735" s="19"/>
      <c r="AN52735" s="19"/>
      <c r="AO52735" s="17"/>
    </row>
    <row r="52736" spans="35:41" x14ac:dyDescent="0.2">
      <c r="AI52736" s="19"/>
      <c r="AJ52736" s="16"/>
      <c r="AK52736" s="20"/>
      <c r="AL52736" s="24"/>
      <c r="AM52736" s="19"/>
      <c r="AN52736" s="19"/>
      <c r="AO52736" s="17"/>
    </row>
    <row r="52737" spans="35:41" x14ac:dyDescent="0.2">
      <c r="AI52737" s="19"/>
      <c r="AJ52737" s="16"/>
      <c r="AK52737" s="20"/>
      <c r="AL52737" s="24"/>
      <c r="AM52737" s="19"/>
      <c r="AN52737" s="19"/>
      <c r="AO52737" s="17"/>
    </row>
    <row r="52738" spans="35:41" x14ac:dyDescent="0.2">
      <c r="AI52738" s="19"/>
      <c r="AJ52738" s="16"/>
      <c r="AK52738" s="20"/>
      <c r="AL52738" s="24"/>
      <c r="AM52738" s="19"/>
      <c r="AN52738" s="19"/>
      <c r="AO52738" s="17"/>
    </row>
    <row r="52739" spans="35:41" x14ac:dyDescent="0.2">
      <c r="AI52739" s="19"/>
      <c r="AJ52739" s="16"/>
      <c r="AK52739" s="20"/>
      <c r="AL52739" s="24"/>
      <c r="AM52739" s="19"/>
      <c r="AN52739" s="19"/>
      <c r="AO52739" s="17"/>
    </row>
    <row r="52740" spans="35:41" x14ac:dyDescent="0.2">
      <c r="AI52740" s="19"/>
      <c r="AJ52740" s="16"/>
      <c r="AK52740" s="20"/>
      <c r="AL52740" s="24"/>
      <c r="AM52740" s="19"/>
      <c r="AN52740" s="19"/>
      <c r="AO52740" s="17"/>
    </row>
    <row r="52741" spans="35:41" x14ac:dyDescent="0.2">
      <c r="AI52741" s="19"/>
      <c r="AJ52741" s="16"/>
      <c r="AK52741" s="20"/>
      <c r="AL52741" s="24"/>
      <c r="AM52741" s="19"/>
      <c r="AN52741" s="19"/>
      <c r="AO52741" s="17"/>
    </row>
    <row r="52742" spans="35:41" x14ac:dyDescent="0.2">
      <c r="AI52742" s="19"/>
      <c r="AJ52742" s="16"/>
      <c r="AK52742" s="20"/>
      <c r="AL52742" s="24"/>
      <c r="AM52742" s="19"/>
      <c r="AN52742" s="19"/>
      <c r="AO52742" s="17"/>
    </row>
    <row r="52743" spans="35:41" x14ac:dyDescent="0.2">
      <c r="AI52743" s="19"/>
      <c r="AJ52743" s="16"/>
      <c r="AK52743" s="20"/>
      <c r="AL52743" s="24"/>
      <c r="AM52743" s="19"/>
      <c r="AN52743" s="19"/>
      <c r="AO52743" s="17"/>
    </row>
    <row r="52744" spans="35:41" x14ac:dyDescent="0.2">
      <c r="AI52744" s="19"/>
      <c r="AJ52744" s="16"/>
      <c r="AK52744" s="20"/>
      <c r="AL52744" s="24"/>
      <c r="AM52744" s="19"/>
      <c r="AN52744" s="19"/>
      <c r="AO52744" s="17"/>
    </row>
    <row r="52745" spans="35:41" x14ac:dyDescent="0.2">
      <c r="AI52745" s="19"/>
      <c r="AJ52745" s="16"/>
      <c r="AK52745" s="20"/>
      <c r="AL52745" s="24"/>
      <c r="AM52745" s="19"/>
      <c r="AN52745" s="19"/>
      <c r="AO52745" s="17"/>
    </row>
    <row r="52746" spans="35:41" x14ac:dyDescent="0.2">
      <c r="AI52746" s="19"/>
      <c r="AJ52746" s="16"/>
      <c r="AK52746" s="20"/>
      <c r="AL52746" s="24"/>
      <c r="AM52746" s="19"/>
      <c r="AN52746" s="19"/>
      <c r="AO52746" s="17"/>
    </row>
    <row r="52747" spans="35:41" x14ac:dyDescent="0.2">
      <c r="AI52747" s="19"/>
      <c r="AJ52747" s="16"/>
      <c r="AK52747" s="20"/>
      <c r="AL52747" s="24"/>
      <c r="AM52747" s="19"/>
      <c r="AN52747" s="19"/>
      <c r="AO52747" s="17"/>
    </row>
    <row r="52748" spans="35:41" x14ac:dyDescent="0.2">
      <c r="AI52748" s="19"/>
      <c r="AJ52748" s="16"/>
      <c r="AK52748" s="20"/>
      <c r="AL52748" s="24"/>
      <c r="AM52748" s="19"/>
      <c r="AN52748" s="19"/>
      <c r="AO52748" s="17"/>
    </row>
    <row r="52749" spans="35:41" x14ac:dyDescent="0.2">
      <c r="AI52749" s="19"/>
      <c r="AJ52749" s="16"/>
      <c r="AK52749" s="20"/>
      <c r="AL52749" s="24"/>
      <c r="AM52749" s="19"/>
      <c r="AN52749" s="19"/>
      <c r="AO52749" s="17"/>
    </row>
    <row r="52750" spans="35:41" x14ac:dyDescent="0.2">
      <c r="AI52750" s="19"/>
      <c r="AJ52750" s="16"/>
      <c r="AK52750" s="20"/>
      <c r="AL52750" s="24"/>
      <c r="AM52750" s="19"/>
      <c r="AN52750" s="19"/>
      <c r="AO52750" s="17"/>
    </row>
    <row r="52751" spans="35:41" x14ac:dyDescent="0.2">
      <c r="AI52751" s="19"/>
      <c r="AJ52751" s="16"/>
      <c r="AK52751" s="20"/>
      <c r="AL52751" s="24"/>
      <c r="AM52751" s="19"/>
      <c r="AN52751" s="19"/>
      <c r="AO52751" s="17"/>
    </row>
    <row r="52752" spans="35:41" x14ac:dyDescent="0.2">
      <c r="AI52752" s="19"/>
      <c r="AJ52752" s="16"/>
      <c r="AK52752" s="20"/>
      <c r="AL52752" s="24"/>
      <c r="AM52752" s="19"/>
      <c r="AN52752" s="19"/>
      <c r="AO52752" s="17"/>
    </row>
    <row r="52753" spans="35:41" x14ac:dyDescent="0.2">
      <c r="AI52753" s="19"/>
      <c r="AJ52753" s="16"/>
      <c r="AK52753" s="20"/>
      <c r="AL52753" s="24"/>
      <c r="AM52753" s="19"/>
      <c r="AN52753" s="19"/>
      <c r="AO52753" s="17"/>
    </row>
    <row r="52754" spans="35:41" x14ac:dyDescent="0.2">
      <c r="AI52754" s="19"/>
      <c r="AJ52754" s="16"/>
      <c r="AK52754" s="20"/>
      <c r="AL52754" s="24"/>
      <c r="AM52754" s="19"/>
      <c r="AN52754" s="19"/>
      <c r="AO52754" s="17"/>
    </row>
    <row r="52755" spans="35:41" x14ac:dyDescent="0.2">
      <c r="AI52755" s="19"/>
      <c r="AJ52755" s="16"/>
      <c r="AK52755" s="20"/>
      <c r="AL52755" s="24"/>
      <c r="AM52755" s="19"/>
      <c r="AN52755" s="19"/>
      <c r="AO52755" s="17"/>
    </row>
    <row r="52756" spans="35:41" x14ac:dyDescent="0.2">
      <c r="AI52756" s="19"/>
      <c r="AJ52756" s="16"/>
      <c r="AK52756" s="20"/>
      <c r="AL52756" s="24"/>
      <c r="AM52756" s="19"/>
      <c r="AN52756" s="19"/>
      <c r="AO52756" s="17"/>
    </row>
    <row r="52757" spans="35:41" x14ac:dyDescent="0.2">
      <c r="AI52757" s="19"/>
      <c r="AJ52757" s="16"/>
      <c r="AK52757" s="20"/>
      <c r="AL52757" s="24"/>
      <c r="AM52757" s="19"/>
      <c r="AN52757" s="19"/>
      <c r="AO52757" s="17"/>
    </row>
    <row r="52758" spans="35:41" x14ac:dyDescent="0.2">
      <c r="AI52758" s="19"/>
      <c r="AJ52758" s="16"/>
      <c r="AK52758" s="20"/>
      <c r="AL52758" s="24"/>
      <c r="AM52758" s="19"/>
      <c r="AN52758" s="19"/>
      <c r="AO52758" s="17"/>
    </row>
    <row r="52759" spans="35:41" x14ac:dyDescent="0.2">
      <c r="AI52759" s="19"/>
      <c r="AJ52759" s="16"/>
      <c r="AK52759" s="20"/>
      <c r="AL52759" s="24"/>
      <c r="AM52759" s="19"/>
      <c r="AN52759" s="19"/>
      <c r="AO52759" s="17"/>
    </row>
    <row r="52760" spans="35:41" x14ac:dyDescent="0.2">
      <c r="AI52760" s="19"/>
      <c r="AJ52760" s="16"/>
      <c r="AK52760" s="20"/>
      <c r="AL52760" s="24"/>
      <c r="AM52760" s="19"/>
      <c r="AN52760" s="19"/>
      <c r="AO52760" s="17"/>
    </row>
    <row r="52761" spans="35:41" x14ac:dyDescent="0.2">
      <c r="AI52761" s="19"/>
      <c r="AJ52761" s="16"/>
      <c r="AK52761" s="20"/>
      <c r="AL52761" s="24"/>
      <c r="AM52761" s="19"/>
      <c r="AN52761" s="19"/>
      <c r="AO52761" s="17"/>
    </row>
    <row r="52762" spans="35:41" x14ac:dyDescent="0.2">
      <c r="AI52762" s="19"/>
      <c r="AJ52762" s="16"/>
      <c r="AK52762" s="20"/>
      <c r="AL52762" s="24"/>
      <c r="AM52762" s="19"/>
      <c r="AN52762" s="19"/>
      <c r="AO52762" s="17"/>
    </row>
    <row r="52763" spans="35:41" x14ac:dyDescent="0.2">
      <c r="AI52763" s="19"/>
      <c r="AJ52763" s="16"/>
      <c r="AK52763" s="20"/>
      <c r="AL52763" s="24"/>
      <c r="AM52763" s="19"/>
      <c r="AN52763" s="19"/>
      <c r="AO52763" s="17"/>
    </row>
    <row r="52764" spans="35:41" x14ac:dyDescent="0.2">
      <c r="AI52764" s="19"/>
      <c r="AJ52764" s="16"/>
      <c r="AK52764" s="20"/>
      <c r="AL52764" s="24"/>
      <c r="AM52764" s="19"/>
      <c r="AN52764" s="19"/>
      <c r="AO52764" s="17"/>
    </row>
    <row r="52765" spans="35:41" x14ac:dyDescent="0.2">
      <c r="AI52765" s="19"/>
      <c r="AJ52765" s="16"/>
      <c r="AK52765" s="20"/>
      <c r="AL52765" s="24"/>
      <c r="AM52765" s="19"/>
      <c r="AN52765" s="19"/>
      <c r="AO52765" s="17"/>
    </row>
    <row r="52766" spans="35:41" x14ac:dyDescent="0.2">
      <c r="AI52766" s="19"/>
      <c r="AJ52766" s="16"/>
      <c r="AK52766" s="20"/>
      <c r="AL52766" s="24"/>
      <c r="AM52766" s="19"/>
      <c r="AN52766" s="19"/>
      <c r="AO52766" s="17"/>
    </row>
    <row r="52767" spans="35:41" x14ac:dyDescent="0.2">
      <c r="AI52767" s="19"/>
      <c r="AJ52767" s="16"/>
      <c r="AK52767" s="20"/>
      <c r="AL52767" s="24"/>
      <c r="AM52767" s="19"/>
      <c r="AN52767" s="19"/>
      <c r="AO52767" s="17"/>
    </row>
    <row r="52768" spans="35:41" x14ac:dyDescent="0.2">
      <c r="AI52768" s="19"/>
      <c r="AJ52768" s="16"/>
      <c r="AK52768" s="20"/>
      <c r="AL52768" s="24"/>
      <c r="AM52768" s="19"/>
      <c r="AN52768" s="19"/>
      <c r="AO52768" s="17"/>
    </row>
    <row r="52769" spans="35:41" x14ac:dyDescent="0.2">
      <c r="AI52769" s="19"/>
      <c r="AJ52769" s="16"/>
      <c r="AK52769" s="20"/>
      <c r="AL52769" s="24"/>
      <c r="AM52769" s="19"/>
      <c r="AN52769" s="19"/>
      <c r="AO52769" s="17"/>
    </row>
    <row r="52770" spans="35:41" x14ac:dyDescent="0.2">
      <c r="AI52770" s="19"/>
      <c r="AJ52770" s="16"/>
      <c r="AK52770" s="20"/>
      <c r="AL52770" s="24"/>
      <c r="AM52770" s="19"/>
      <c r="AN52770" s="19"/>
      <c r="AO52770" s="17"/>
    </row>
    <row r="52771" spans="35:41" x14ac:dyDescent="0.2">
      <c r="AI52771" s="19"/>
      <c r="AJ52771" s="16"/>
      <c r="AK52771" s="20"/>
      <c r="AL52771" s="24"/>
      <c r="AM52771" s="19"/>
      <c r="AN52771" s="19"/>
      <c r="AO52771" s="17"/>
    </row>
    <row r="52772" spans="35:41" x14ac:dyDescent="0.2">
      <c r="AI52772" s="19"/>
      <c r="AJ52772" s="16"/>
      <c r="AK52772" s="20"/>
      <c r="AL52772" s="24"/>
      <c r="AM52772" s="19"/>
      <c r="AN52772" s="19"/>
      <c r="AO52772" s="17"/>
    </row>
    <row r="52773" spans="35:41" x14ac:dyDescent="0.2">
      <c r="AI52773" s="19"/>
      <c r="AJ52773" s="16"/>
      <c r="AK52773" s="20"/>
      <c r="AL52773" s="24"/>
      <c r="AM52773" s="19"/>
      <c r="AN52773" s="19"/>
      <c r="AO52773" s="17"/>
    </row>
    <row r="52774" spans="35:41" x14ac:dyDescent="0.2">
      <c r="AI52774" s="19"/>
      <c r="AJ52774" s="16"/>
      <c r="AK52774" s="20"/>
      <c r="AL52774" s="24"/>
      <c r="AM52774" s="19"/>
      <c r="AN52774" s="19"/>
      <c r="AO52774" s="17"/>
    </row>
    <row r="52775" spans="35:41" x14ac:dyDescent="0.2">
      <c r="AI52775" s="19"/>
      <c r="AJ52775" s="16"/>
      <c r="AK52775" s="20"/>
      <c r="AL52775" s="24"/>
      <c r="AM52775" s="19"/>
      <c r="AN52775" s="19"/>
      <c r="AO52775" s="17"/>
    </row>
    <row r="52776" spans="35:41" x14ac:dyDescent="0.2">
      <c r="AI52776" s="19"/>
      <c r="AJ52776" s="16"/>
      <c r="AK52776" s="20"/>
      <c r="AL52776" s="24"/>
      <c r="AM52776" s="19"/>
      <c r="AN52776" s="19"/>
      <c r="AO52776" s="17"/>
    </row>
    <row r="52777" spans="35:41" x14ac:dyDescent="0.2">
      <c r="AI52777" s="19"/>
      <c r="AJ52777" s="16"/>
      <c r="AK52777" s="20"/>
      <c r="AL52777" s="24"/>
      <c r="AM52777" s="19"/>
      <c r="AN52777" s="19"/>
      <c r="AO52777" s="17"/>
    </row>
    <row r="52778" spans="35:41" x14ac:dyDescent="0.2">
      <c r="AI52778" s="19"/>
      <c r="AJ52778" s="16"/>
      <c r="AK52778" s="20"/>
      <c r="AL52778" s="24"/>
      <c r="AM52778" s="19"/>
      <c r="AN52778" s="19"/>
      <c r="AO52778" s="17"/>
    </row>
    <row r="52779" spans="35:41" x14ac:dyDescent="0.2">
      <c r="AI52779" s="19"/>
      <c r="AJ52779" s="16"/>
      <c r="AK52779" s="20"/>
      <c r="AL52779" s="24"/>
      <c r="AM52779" s="19"/>
      <c r="AN52779" s="19"/>
      <c r="AO52779" s="17"/>
    </row>
    <row r="52780" spans="35:41" x14ac:dyDescent="0.2">
      <c r="AI52780" s="19"/>
      <c r="AJ52780" s="16"/>
      <c r="AK52780" s="20"/>
      <c r="AL52780" s="24"/>
      <c r="AM52780" s="19"/>
      <c r="AN52780" s="19"/>
      <c r="AO52780" s="17"/>
    </row>
    <row r="52781" spans="35:41" x14ac:dyDescent="0.2">
      <c r="AI52781" s="19"/>
      <c r="AJ52781" s="16"/>
      <c r="AK52781" s="20"/>
      <c r="AL52781" s="24"/>
      <c r="AM52781" s="19"/>
      <c r="AN52781" s="19"/>
      <c r="AO52781" s="17"/>
    </row>
    <row r="52782" spans="35:41" x14ac:dyDescent="0.2">
      <c r="AI52782" s="19"/>
      <c r="AJ52782" s="16"/>
      <c r="AK52782" s="20"/>
      <c r="AL52782" s="24"/>
      <c r="AM52782" s="19"/>
      <c r="AN52782" s="19"/>
      <c r="AO52782" s="17"/>
    </row>
    <row r="52783" spans="35:41" x14ac:dyDescent="0.2">
      <c r="AI52783" s="19"/>
      <c r="AJ52783" s="16"/>
      <c r="AK52783" s="20"/>
      <c r="AL52783" s="24"/>
      <c r="AM52783" s="19"/>
      <c r="AN52783" s="19"/>
      <c r="AO52783" s="17"/>
    </row>
    <row r="52784" spans="35:41" x14ac:dyDescent="0.2">
      <c r="AI52784" s="19"/>
      <c r="AJ52784" s="16"/>
      <c r="AK52784" s="20"/>
      <c r="AL52784" s="24"/>
      <c r="AM52784" s="19"/>
      <c r="AN52784" s="19"/>
      <c r="AO52784" s="17"/>
    </row>
    <row r="52785" spans="35:41" x14ac:dyDescent="0.2">
      <c r="AI52785" s="19"/>
      <c r="AJ52785" s="16"/>
      <c r="AK52785" s="20"/>
      <c r="AL52785" s="24"/>
      <c r="AM52785" s="19"/>
      <c r="AN52785" s="19"/>
      <c r="AO52785" s="17"/>
    </row>
    <row r="52786" spans="35:41" x14ac:dyDescent="0.2">
      <c r="AI52786" s="19"/>
      <c r="AJ52786" s="16"/>
      <c r="AK52786" s="20"/>
      <c r="AL52786" s="24"/>
      <c r="AM52786" s="19"/>
      <c r="AN52786" s="19"/>
      <c r="AO52786" s="17"/>
    </row>
    <row r="52787" spans="35:41" x14ac:dyDescent="0.2">
      <c r="AI52787" s="19"/>
      <c r="AJ52787" s="16"/>
      <c r="AK52787" s="20"/>
      <c r="AL52787" s="24"/>
      <c r="AM52787" s="19"/>
      <c r="AN52787" s="19"/>
      <c r="AO52787" s="17"/>
    </row>
    <row r="52788" spans="35:41" x14ac:dyDescent="0.2">
      <c r="AI52788" s="19"/>
      <c r="AJ52788" s="16"/>
      <c r="AK52788" s="20"/>
      <c r="AL52788" s="24"/>
      <c r="AM52788" s="19"/>
      <c r="AN52788" s="19"/>
      <c r="AO52788" s="17"/>
    </row>
    <row r="52789" spans="35:41" x14ac:dyDescent="0.2">
      <c r="AI52789" s="19"/>
      <c r="AJ52789" s="16"/>
      <c r="AK52789" s="20"/>
      <c r="AL52789" s="24"/>
      <c r="AM52789" s="19"/>
      <c r="AN52789" s="19"/>
      <c r="AO52789" s="17"/>
    </row>
    <row r="52790" spans="35:41" x14ac:dyDescent="0.2">
      <c r="AI52790" s="19"/>
      <c r="AJ52790" s="16"/>
      <c r="AK52790" s="20"/>
      <c r="AL52790" s="24"/>
      <c r="AM52790" s="19"/>
      <c r="AN52790" s="19"/>
      <c r="AO52790" s="17"/>
    </row>
    <row r="52791" spans="35:41" x14ac:dyDescent="0.2">
      <c r="AI52791" s="19"/>
      <c r="AJ52791" s="16"/>
      <c r="AK52791" s="20"/>
      <c r="AL52791" s="24"/>
      <c r="AM52791" s="19"/>
      <c r="AN52791" s="19"/>
      <c r="AO52791" s="17"/>
    </row>
    <row r="52792" spans="35:41" x14ac:dyDescent="0.2">
      <c r="AI52792" s="19"/>
      <c r="AJ52792" s="16"/>
      <c r="AK52792" s="20"/>
      <c r="AL52792" s="24"/>
      <c r="AM52792" s="19"/>
      <c r="AN52792" s="19"/>
      <c r="AO52792" s="17"/>
    </row>
    <row r="52793" spans="35:41" x14ac:dyDescent="0.2">
      <c r="AI52793" s="19"/>
      <c r="AJ52793" s="16"/>
      <c r="AK52793" s="20"/>
      <c r="AL52793" s="24"/>
      <c r="AM52793" s="19"/>
      <c r="AN52793" s="19"/>
      <c r="AO52793" s="17"/>
    </row>
    <row r="52794" spans="35:41" x14ac:dyDescent="0.2">
      <c r="AI52794" s="19"/>
      <c r="AJ52794" s="16"/>
      <c r="AK52794" s="20"/>
      <c r="AL52794" s="24"/>
      <c r="AM52794" s="19"/>
      <c r="AN52794" s="19"/>
      <c r="AO52794" s="17"/>
    </row>
    <row r="52795" spans="35:41" x14ac:dyDescent="0.2">
      <c r="AI52795" s="19"/>
      <c r="AJ52795" s="16"/>
      <c r="AK52795" s="20"/>
      <c r="AL52795" s="24"/>
      <c r="AM52795" s="19"/>
      <c r="AN52795" s="19"/>
      <c r="AO52795" s="17"/>
    </row>
    <row r="52796" spans="35:41" x14ac:dyDescent="0.2">
      <c r="AI52796" s="19"/>
      <c r="AJ52796" s="16"/>
      <c r="AK52796" s="20"/>
      <c r="AL52796" s="24"/>
      <c r="AM52796" s="19"/>
      <c r="AN52796" s="19"/>
      <c r="AO52796" s="17"/>
    </row>
    <row r="52797" spans="35:41" x14ac:dyDescent="0.2">
      <c r="AI52797" s="19"/>
      <c r="AJ52797" s="16"/>
      <c r="AK52797" s="20"/>
      <c r="AL52797" s="24"/>
      <c r="AM52797" s="19"/>
      <c r="AN52797" s="19"/>
      <c r="AO52797" s="17"/>
    </row>
    <row r="52798" spans="35:41" x14ac:dyDescent="0.2">
      <c r="AI52798" s="19"/>
      <c r="AJ52798" s="16"/>
      <c r="AK52798" s="20"/>
      <c r="AL52798" s="24"/>
      <c r="AM52798" s="19"/>
      <c r="AN52798" s="19"/>
      <c r="AO52798" s="17"/>
    </row>
    <row r="52799" spans="35:41" x14ac:dyDescent="0.2">
      <c r="AI52799" s="19"/>
      <c r="AJ52799" s="16"/>
      <c r="AK52799" s="20"/>
      <c r="AL52799" s="24"/>
      <c r="AM52799" s="19"/>
      <c r="AN52799" s="19"/>
      <c r="AO52799" s="17"/>
    </row>
    <row r="52800" spans="35:41" x14ac:dyDescent="0.2">
      <c r="AI52800" s="19"/>
      <c r="AJ52800" s="16"/>
      <c r="AK52800" s="20"/>
      <c r="AL52800" s="24"/>
      <c r="AM52800" s="19"/>
      <c r="AN52800" s="19"/>
      <c r="AO52800" s="17"/>
    </row>
    <row r="52801" spans="35:41" x14ac:dyDescent="0.2">
      <c r="AI52801" s="19"/>
      <c r="AJ52801" s="16"/>
      <c r="AK52801" s="20"/>
      <c r="AL52801" s="24"/>
      <c r="AM52801" s="19"/>
      <c r="AN52801" s="19"/>
      <c r="AO52801" s="17"/>
    </row>
    <row r="52802" spans="35:41" x14ac:dyDescent="0.2">
      <c r="AI52802" s="19"/>
      <c r="AJ52802" s="16"/>
      <c r="AK52802" s="20"/>
      <c r="AL52802" s="24"/>
      <c r="AM52802" s="19"/>
      <c r="AN52802" s="19"/>
      <c r="AO52802" s="17"/>
    </row>
    <row r="52803" spans="35:41" x14ac:dyDescent="0.2">
      <c r="AI52803" s="19"/>
      <c r="AJ52803" s="16"/>
      <c r="AK52803" s="20"/>
      <c r="AL52803" s="24"/>
      <c r="AM52803" s="19"/>
      <c r="AN52803" s="19"/>
      <c r="AO52803" s="17"/>
    </row>
    <row r="52804" spans="35:41" x14ac:dyDescent="0.2">
      <c r="AI52804" s="19"/>
      <c r="AJ52804" s="16"/>
      <c r="AK52804" s="20"/>
      <c r="AL52804" s="24"/>
      <c r="AM52804" s="19"/>
      <c r="AN52804" s="19"/>
      <c r="AO52804" s="17"/>
    </row>
    <row r="52805" spans="35:41" x14ac:dyDescent="0.2">
      <c r="AI52805" s="19"/>
      <c r="AJ52805" s="16"/>
      <c r="AK52805" s="20"/>
      <c r="AL52805" s="24"/>
      <c r="AM52805" s="19"/>
      <c r="AN52805" s="19"/>
      <c r="AO52805" s="17"/>
    </row>
    <row r="52806" spans="35:41" x14ac:dyDescent="0.2">
      <c r="AI52806" s="19"/>
      <c r="AJ52806" s="16"/>
      <c r="AK52806" s="20"/>
      <c r="AL52806" s="24"/>
      <c r="AM52806" s="19"/>
      <c r="AN52806" s="19"/>
      <c r="AO52806" s="17"/>
    </row>
    <row r="52807" spans="35:41" x14ac:dyDescent="0.2">
      <c r="AI52807" s="19"/>
      <c r="AJ52807" s="16"/>
      <c r="AK52807" s="20"/>
      <c r="AL52807" s="24"/>
      <c r="AM52807" s="19"/>
      <c r="AN52807" s="19"/>
      <c r="AO52807" s="17"/>
    </row>
    <row r="52808" spans="35:41" x14ac:dyDescent="0.2">
      <c r="AI52808" s="19"/>
      <c r="AJ52808" s="16"/>
      <c r="AK52808" s="20"/>
      <c r="AL52808" s="24"/>
      <c r="AM52808" s="19"/>
      <c r="AN52808" s="19"/>
      <c r="AO52808" s="17"/>
    </row>
    <row r="52809" spans="35:41" x14ac:dyDescent="0.2">
      <c r="AI52809" s="19"/>
      <c r="AJ52809" s="16"/>
      <c r="AK52809" s="20"/>
      <c r="AL52809" s="24"/>
      <c r="AM52809" s="19"/>
      <c r="AN52809" s="19"/>
      <c r="AO52809" s="17"/>
    </row>
    <row r="52810" spans="35:41" x14ac:dyDescent="0.2">
      <c r="AI52810" s="19"/>
      <c r="AJ52810" s="16"/>
      <c r="AK52810" s="20"/>
      <c r="AL52810" s="24"/>
      <c r="AM52810" s="19"/>
      <c r="AN52810" s="19"/>
      <c r="AO52810" s="17"/>
    </row>
    <row r="52811" spans="35:41" x14ac:dyDescent="0.2">
      <c r="AI52811" s="19"/>
      <c r="AJ52811" s="16"/>
      <c r="AK52811" s="20"/>
      <c r="AL52811" s="24"/>
      <c r="AM52811" s="19"/>
      <c r="AN52811" s="19"/>
      <c r="AO52811" s="17"/>
    </row>
    <row r="52812" spans="35:41" x14ac:dyDescent="0.2">
      <c r="AI52812" s="19"/>
      <c r="AJ52812" s="16"/>
      <c r="AK52812" s="20"/>
      <c r="AL52812" s="24"/>
      <c r="AM52812" s="19"/>
      <c r="AN52812" s="19"/>
      <c r="AO52812" s="17"/>
    </row>
    <row r="52813" spans="35:41" x14ac:dyDescent="0.2">
      <c r="AI52813" s="19"/>
      <c r="AJ52813" s="16"/>
      <c r="AK52813" s="20"/>
      <c r="AL52813" s="24"/>
      <c r="AM52813" s="19"/>
      <c r="AN52813" s="19"/>
      <c r="AO52813" s="17"/>
    </row>
    <row r="52814" spans="35:41" x14ac:dyDescent="0.2">
      <c r="AI52814" s="19"/>
      <c r="AJ52814" s="16"/>
      <c r="AK52814" s="20"/>
      <c r="AL52814" s="24"/>
      <c r="AM52814" s="19"/>
      <c r="AN52814" s="19"/>
      <c r="AO52814" s="17"/>
    </row>
    <row r="52815" spans="35:41" x14ac:dyDescent="0.2">
      <c r="AI52815" s="19"/>
      <c r="AJ52815" s="16"/>
      <c r="AK52815" s="20"/>
      <c r="AL52815" s="24"/>
      <c r="AM52815" s="19"/>
      <c r="AN52815" s="19"/>
      <c r="AO52815" s="17"/>
    </row>
    <row r="52816" spans="35:41" x14ac:dyDescent="0.2">
      <c r="AI52816" s="19"/>
      <c r="AJ52816" s="16"/>
      <c r="AK52816" s="20"/>
      <c r="AL52816" s="24"/>
      <c r="AM52816" s="19"/>
      <c r="AN52816" s="19"/>
      <c r="AO52816" s="17"/>
    </row>
    <row r="52817" spans="35:41" x14ac:dyDescent="0.2">
      <c r="AI52817" s="19"/>
      <c r="AJ52817" s="16"/>
      <c r="AK52817" s="20"/>
      <c r="AL52817" s="24"/>
      <c r="AM52817" s="19"/>
      <c r="AN52817" s="19"/>
      <c r="AO52817" s="17"/>
    </row>
    <row r="52818" spans="35:41" x14ac:dyDescent="0.2">
      <c r="AI52818" s="19"/>
      <c r="AJ52818" s="16"/>
      <c r="AK52818" s="20"/>
      <c r="AL52818" s="24"/>
      <c r="AM52818" s="19"/>
      <c r="AN52818" s="19"/>
      <c r="AO52818" s="17"/>
    </row>
    <row r="52819" spans="35:41" x14ac:dyDescent="0.2">
      <c r="AI52819" s="19"/>
      <c r="AJ52819" s="16"/>
      <c r="AK52819" s="20"/>
      <c r="AL52819" s="24"/>
      <c r="AM52819" s="19"/>
      <c r="AN52819" s="19"/>
      <c r="AO52819" s="17"/>
    </row>
    <row r="52820" spans="35:41" x14ac:dyDescent="0.2">
      <c r="AI52820" s="19"/>
      <c r="AJ52820" s="16"/>
      <c r="AK52820" s="20"/>
      <c r="AL52820" s="24"/>
      <c r="AM52820" s="19"/>
      <c r="AN52820" s="19"/>
      <c r="AO52820" s="17"/>
    </row>
    <row r="52821" spans="35:41" x14ac:dyDescent="0.2">
      <c r="AI52821" s="19"/>
      <c r="AJ52821" s="16"/>
      <c r="AK52821" s="20"/>
      <c r="AL52821" s="24"/>
      <c r="AM52821" s="19"/>
      <c r="AN52821" s="19"/>
      <c r="AO52821" s="17"/>
    </row>
    <row r="52822" spans="35:41" x14ac:dyDescent="0.2">
      <c r="AI52822" s="19"/>
      <c r="AJ52822" s="16"/>
      <c r="AK52822" s="20"/>
      <c r="AL52822" s="24"/>
      <c r="AM52822" s="19"/>
      <c r="AN52822" s="19"/>
      <c r="AO52822" s="17"/>
    </row>
    <row r="52823" spans="35:41" x14ac:dyDescent="0.2">
      <c r="AI52823" s="19"/>
      <c r="AJ52823" s="16"/>
      <c r="AK52823" s="20"/>
      <c r="AL52823" s="24"/>
      <c r="AM52823" s="19"/>
      <c r="AN52823" s="19"/>
      <c r="AO52823" s="17"/>
    </row>
    <row r="52824" spans="35:41" x14ac:dyDescent="0.2">
      <c r="AI52824" s="19"/>
      <c r="AJ52824" s="16"/>
      <c r="AK52824" s="20"/>
      <c r="AL52824" s="24"/>
      <c r="AM52824" s="19"/>
      <c r="AN52824" s="19"/>
      <c r="AO52824" s="17"/>
    </row>
    <row r="52825" spans="35:41" x14ac:dyDescent="0.2">
      <c r="AI52825" s="19"/>
      <c r="AJ52825" s="16"/>
      <c r="AK52825" s="20"/>
      <c r="AL52825" s="24"/>
      <c r="AM52825" s="19"/>
      <c r="AN52825" s="19"/>
      <c r="AO52825" s="17"/>
    </row>
    <row r="52826" spans="35:41" x14ac:dyDescent="0.2">
      <c r="AI52826" s="19"/>
      <c r="AJ52826" s="16"/>
      <c r="AK52826" s="20"/>
      <c r="AL52826" s="24"/>
      <c r="AM52826" s="19"/>
      <c r="AN52826" s="19"/>
      <c r="AO52826" s="17"/>
    </row>
    <row r="52827" spans="35:41" x14ac:dyDescent="0.2">
      <c r="AI52827" s="19"/>
      <c r="AJ52827" s="16"/>
      <c r="AK52827" s="20"/>
      <c r="AL52827" s="24"/>
      <c r="AM52827" s="19"/>
      <c r="AN52827" s="19"/>
      <c r="AO52827" s="17"/>
    </row>
    <row r="52828" spans="35:41" x14ac:dyDescent="0.2">
      <c r="AI52828" s="19"/>
      <c r="AJ52828" s="16"/>
      <c r="AK52828" s="20"/>
      <c r="AL52828" s="24"/>
      <c r="AM52828" s="19"/>
      <c r="AN52828" s="19"/>
      <c r="AO52828" s="17"/>
    </row>
    <row r="52829" spans="35:41" x14ac:dyDescent="0.2">
      <c r="AI52829" s="19"/>
      <c r="AJ52829" s="16"/>
      <c r="AK52829" s="20"/>
      <c r="AL52829" s="24"/>
      <c r="AM52829" s="19"/>
      <c r="AN52829" s="19"/>
      <c r="AO52829" s="17"/>
    </row>
    <row r="52830" spans="35:41" x14ac:dyDescent="0.2">
      <c r="AI52830" s="19"/>
      <c r="AJ52830" s="16"/>
      <c r="AK52830" s="20"/>
      <c r="AL52830" s="24"/>
      <c r="AM52830" s="19"/>
      <c r="AN52830" s="19"/>
      <c r="AO52830" s="17"/>
    </row>
    <row r="52831" spans="35:41" x14ac:dyDescent="0.2">
      <c r="AI52831" s="19"/>
      <c r="AJ52831" s="16"/>
      <c r="AK52831" s="20"/>
      <c r="AL52831" s="24"/>
      <c r="AM52831" s="19"/>
      <c r="AN52831" s="19"/>
      <c r="AO52831" s="17"/>
    </row>
    <row r="52832" spans="35:41" x14ac:dyDescent="0.2">
      <c r="AI52832" s="19"/>
      <c r="AJ52832" s="16"/>
      <c r="AK52832" s="20"/>
      <c r="AL52832" s="24"/>
      <c r="AM52832" s="19"/>
      <c r="AN52832" s="19"/>
      <c r="AO52832" s="17"/>
    </row>
    <row r="52833" spans="35:41" x14ac:dyDescent="0.2">
      <c r="AI52833" s="19"/>
      <c r="AJ52833" s="16"/>
      <c r="AK52833" s="20"/>
      <c r="AL52833" s="24"/>
      <c r="AM52833" s="19"/>
      <c r="AN52833" s="19"/>
      <c r="AO52833" s="17"/>
    </row>
    <row r="52834" spans="35:41" x14ac:dyDescent="0.2">
      <c r="AI52834" s="19"/>
      <c r="AJ52834" s="16"/>
      <c r="AK52834" s="20"/>
      <c r="AL52834" s="24"/>
      <c r="AM52834" s="19"/>
      <c r="AN52834" s="19"/>
      <c r="AO52834" s="17"/>
    </row>
    <row r="52835" spans="35:41" x14ac:dyDescent="0.2">
      <c r="AI52835" s="19"/>
      <c r="AJ52835" s="16"/>
      <c r="AK52835" s="20"/>
      <c r="AL52835" s="24"/>
      <c r="AM52835" s="19"/>
      <c r="AN52835" s="19"/>
      <c r="AO52835" s="17"/>
    </row>
    <row r="52836" spans="35:41" x14ac:dyDescent="0.2">
      <c r="AI52836" s="19"/>
      <c r="AJ52836" s="16"/>
      <c r="AK52836" s="20"/>
      <c r="AL52836" s="24"/>
      <c r="AM52836" s="19"/>
      <c r="AN52836" s="19"/>
      <c r="AO52836" s="17"/>
    </row>
    <row r="52837" spans="35:41" x14ac:dyDescent="0.2">
      <c r="AI52837" s="19"/>
      <c r="AJ52837" s="16"/>
      <c r="AK52837" s="20"/>
      <c r="AL52837" s="24"/>
      <c r="AM52837" s="19"/>
      <c r="AN52837" s="19"/>
      <c r="AO52837" s="17"/>
    </row>
    <row r="52838" spans="35:41" x14ac:dyDescent="0.2">
      <c r="AI52838" s="19"/>
      <c r="AJ52838" s="16"/>
      <c r="AK52838" s="20"/>
      <c r="AL52838" s="24"/>
      <c r="AM52838" s="19"/>
      <c r="AN52838" s="19"/>
      <c r="AO52838" s="17"/>
    </row>
    <row r="52839" spans="35:41" x14ac:dyDescent="0.2">
      <c r="AI52839" s="19"/>
      <c r="AJ52839" s="16"/>
      <c r="AK52839" s="20"/>
      <c r="AL52839" s="24"/>
      <c r="AM52839" s="19"/>
      <c r="AN52839" s="19"/>
      <c r="AO52839" s="17"/>
    </row>
    <row r="52840" spans="35:41" x14ac:dyDescent="0.2">
      <c r="AI52840" s="19"/>
      <c r="AJ52840" s="16"/>
      <c r="AK52840" s="20"/>
      <c r="AL52840" s="24"/>
      <c r="AM52840" s="19"/>
      <c r="AN52840" s="19"/>
      <c r="AO52840" s="17"/>
    </row>
    <row r="52841" spans="35:41" x14ac:dyDescent="0.2">
      <c r="AI52841" s="19"/>
      <c r="AJ52841" s="16"/>
      <c r="AK52841" s="20"/>
      <c r="AL52841" s="24"/>
      <c r="AM52841" s="19"/>
      <c r="AN52841" s="19"/>
      <c r="AO52841" s="17"/>
    </row>
    <row r="52842" spans="35:41" x14ac:dyDescent="0.2">
      <c r="AI52842" s="19"/>
      <c r="AJ52842" s="16"/>
      <c r="AK52842" s="20"/>
      <c r="AL52842" s="24"/>
      <c r="AM52842" s="19"/>
      <c r="AN52842" s="19"/>
      <c r="AO52842" s="17"/>
    </row>
    <row r="52843" spans="35:41" x14ac:dyDescent="0.2">
      <c r="AI52843" s="19"/>
      <c r="AJ52843" s="16"/>
      <c r="AK52843" s="20"/>
      <c r="AL52843" s="24"/>
      <c r="AM52843" s="19"/>
      <c r="AN52843" s="19"/>
      <c r="AO52843" s="17"/>
    </row>
    <row r="52844" spans="35:41" x14ac:dyDescent="0.2">
      <c r="AI52844" s="19"/>
      <c r="AJ52844" s="16"/>
      <c r="AK52844" s="20"/>
      <c r="AL52844" s="24"/>
      <c r="AM52844" s="19"/>
      <c r="AN52844" s="19"/>
      <c r="AO52844" s="17"/>
    </row>
    <row r="52845" spans="35:41" x14ac:dyDescent="0.2">
      <c r="AI52845" s="19"/>
      <c r="AJ52845" s="16"/>
      <c r="AK52845" s="20"/>
      <c r="AL52845" s="24"/>
      <c r="AM52845" s="19"/>
      <c r="AN52845" s="19"/>
      <c r="AO52845" s="17"/>
    </row>
    <row r="52846" spans="35:41" x14ac:dyDescent="0.2">
      <c r="AI52846" s="19"/>
      <c r="AJ52846" s="16"/>
      <c r="AK52846" s="20"/>
      <c r="AL52846" s="24"/>
      <c r="AM52846" s="19"/>
      <c r="AN52846" s="19"/>
      <c r="AO52846" s="17"/>
    </row>
    <row r="52847" spans="35:41" x14ac:dyDescent="0.2">
      <c r="AI52847" s="19"/>
      <c r="AJ52847" s="16"/>
      <c r="AK52847" s="20"/>
      <c r="AL52847" s="24"/>
      <c r="AM52847" s="19"/>
      <c r="AN52847" s="19"/>
      <c r="AO52847" s="17"/>
    </row>
    <row r="52848" spans="35:41" x14ac:dyDescent="0.2">
      <c r="AI52848" s="19"/>
      <c r="AJ52848" s="16"/>
      <c r="AK52848" s="20"/>
      <c r="AL52848" s="24"/>
      <c r="AM52848" s="19"/>
      <c r="AN52848" s="19"/>
      <c r="AO52848" s="17"/>
    </row>
    <row r="52849" spans="35:41" x14ac:dyDescent="0.2">
      <c r="AI52849" s="19"/>
      <c r="AJ52849" s="16"/>
      <c r="AK52849" s="20"/>
      <c r="AL52849" s="24"/>
      <c r="AM52849" s="19"/>
      <c r="AN52849" s="19"/>
      <c r="AO52849" s="17"/>
    </row>
    <row r="52850" spans="35:41" x14ac:dyDescent="0.2">
      <c r="AI52850" s="19"/>
      <c r="AJ52850" s="16"/>
      <c r="AK52850" s="20"/>
      <c r="AL52850" s="24"/>
      <c r="AM52850" s="19"/>
      <c r="AN52850" s="19"/>
      <c r="AO52850" s="17"/>
    </row>
    <row r="52851" spans="35:41" x14ac:dyDescent="0.2">
      <c r="AI52851" s="19"/>
      <c r="AJ52851" s="16"/>
      <c r="AK52851" s="20"/>
      <c r="AL52851" s="24"/>
      <c r="AM52851" s="19"/>
      <c r="AN52851" s="19"/>
      <c r="AO52851" s="17"/>
    </row>
    <row r="52852" spans="35:41" x14ac:dyDescent="0.2">
      <c r="AI52852" s="19"/>
      <c r="AJ52852" s="16"/>
      <c r="AK52852" s="20"/>
      <c r="AL52852" s="24"/>
      <c r="AM52852" s="19"/>
      <c r="AN52852" s="19"/>
      <c r="AO52852" s="17"/>
    </row>
    <row r="52853" spans="35:41" x14ac:dyDescent="0.2">
      <c r="AI52853" s="19"/>
      <c r="AJ52853" s="16"/>
      <c r="AK52853" s="20"/>
      <c r="AL52853" s="24"/>
      <c r="AM52853" s="19"/>
      <c r="AN52853" s="19"/>
      <c r="AO52853" s="17"/>
    </row>
    <row r="52854" spans="35:41" x14ac:dyDescent="0.2">
      <c r="AI52854" s="19"/>
      <c r="AJ52854" s="16"/>
      <c r="AK52854" s="20"/>
      <c r="AL52854" s="24"/>
      <c r="AM52854" s="19"/>
      <c r="AN52854" s="19"/>
      <c r="AO52854" s="17"/>
    </row>
    <row r="52855" spans="35:41" x14ac:dyDescent="0.2">
      <c r="AI52855" s="19"/>
      <c r="AJ52855" s="16"/>
      <c r="AK52855" s="20"/>
      <c r="AL52855" s="24"/>
      <c r="AM52855" s="19"/>
      <c r="AN52855" s="19"/>
      <c r="AO52855" s="17"/>
    </row>
    <row r="52856" spans="35:41" x14ac:dyDescent="0.2">
      <c r="AI52856" s="19"/>
      <c r="AJ52856" s="16"/>
      <c r="AK52856" s="20"/>
      <c r="AL52856" s="24"/>
      <c r="AM52856" s="19"/>
      <c r="AN52856" s="19"/>
      <c r="AO52856" s="17"/>
    </row>
    <row r="52857" spans="35:41" x14ac:dyDescent="0.2">
      <c r="AI52857" s="19"/>
      <c r="AJ52857" s="16"/>
      <c r="AK52857" s="20"/>
      <c r="AL52857" s="24"/>
      <c r="AM52857" s="19"/>
      <c r="AN52857" s="19"/>
      <c r="AO52857" s="17"/>
    </row>
    <row r="52858" spans="35:41" x14ac:dyDescent="0.2">
      <c r="AI52858" s="19"/>
      <c r="AJ52858" s="16"/>
      <c r="AK52858" s="20"/>
      <c r="AL52858" s="24"/>
      <c r="AM52858" s="19"/>
      <c r="AN52858" s="19"/>
      <c r="AO52858" s="17"/>
    </row>
    <row r="52859" spans="35:41" x14ac:dyDescent="0.2">
      <c r="AI52859" s="19"/>
      <c r="AJ52859" s="16"/>
      <c r="AK52859" s="20"/>
      <c r="AL52859" s="24"/>
      <c r="AM52859" s="19"/>
      <c r="AN52859" s="19"/>
      <c r="AO52859" s="17"/>
    </row>
    <row r="52860" spans="35:41" x14ac:dyDescent="0.2">
      <c r="AI52860" s="19"/>
      <c r="AJ52860" s="16"/>
      <c r="AK52860" s="20"/>
      <c r="AL52860" s="24"/>
      <c r="AM52860" s="19"/>
      <c r="AN52860" s="19"/>
      <c r="AO52860" s="17"/>
    </row>
    <row r="52861" spans="35:41" x14ac:dyDescent="0.2">
      <c r="AI52861" s="19"/>
      <c r="AJ52861" s="16"/>
      <c r="AK52861" s="20"/>
      <c r="AL52861" s="24"/>
      <c r="AM52861" s="19"/>
      <c r="AN52861" s="19"/>
      <c r="AO52861" s="17"/>
    </row>
    <row r="52862" spans="35:41" x14ac:dyDescent="0.2">
      <c r="AI52862" s="19"/>
      <c r="AJ52862" s="16"/>
      <c r="AK52862" s="20"/>
      <c r="AL52862" s="24"/>
      <c r="AM52862" s="19"/>
      <c r="AN52862" s="19"/>
      <c r="AO52862" s="17"/>
    </row>
    <row r="52863" spans="35:41" x14ac:dyDescent="0.2">
      <c r="AI52863" s="19"/>
      <c r="AJ52863" s="16"/>
      <c r="AK52863" s="20"/>
      <c r="AL52863" s="24"/>
      <c r="AM52863" s="19"/>
      <c r="AN52863" s="19"/>
      <c r="AO52863" s="17"/>
    </row>
    <row r="52864" spans="35:41" x14ac:dyDescent="0.2">
      <c r="AI52864" s="19"/>
      <c r="AJ52864" s="16"/>
      <c r="AK52864" s="20"/>
      <c r="AL52864" s="24"/>
      <c r="AM52864" s="19"/>
      <c r="AN52864" s="19"/>
      <c r="AO52864" s="17"/>
    </row>
    <row r="52865" spans="35:41" x14ac:dyDescent="0.2">
      <c r="AI52865" s="19"/>
      <c r="AJ52865" s="16"/>
      <c r="AK52865" s="20"/>
      <c r="AL52865" s="24"/>
      <c r="AM52865" s="19"/>
      <c r="AN52865" s="19"/>
      <c r="AO52865" s="17"/>
    </row>
    <row r="52866" spans="35:41" x14ac:dyDescent="0.2">
      <c r="AI52866" s="19"/>
      <c r="AJ52866" s="16"/>
      <c r="AK52866" s="20"/>
      <c r="AL52866" s="24"/>
      <c r="AM52866" s="19"/>
      <c r="AN52866" s="19"/>
      <c r="AO52866" s="17"/>
    </row>
    <row r="52867" spans="35:41" x14ac:dyDescent="0.2">
      <c r="AI52867" s="19"/>
      <c r="AJ52867" s="16"/>
      <c r="AK52867" s="20"/>
      <c r="AL52867" s="24"/>
      <c r="AM52867" s="19"/>
      <c r="AN52867" s="19"/>
      <c r="AO52867" s="17"/>
    </row>
    <row r="52868" spans="35:41" x14ac:dyDescent="0.2">
      <c r="AI52868" s="19"/>
      <c r="AJ52868" s="16"/>
      <c r="AK52868" s="20"/>
      <c r="AL52868" s="24"/>
      <c r="AM52868" s="19"/>
      <c r="AN52868" s="19"/>
      <c r="AO52868" s="17"/>
    </row>
    <row r="52869" spans="35:41" x14ac:dyDescent="0.2">
      <c r="AI52869" s="19"/>
      <c r="AJ52869" s="16"/>
      <c r="AK52869" s="20"/>
      <c r="AL52869" s="24"/>
      <c r="AM52869" s="19"/>
      <c r="AN52869" s="19"/>
      <c r="AO52869" s="17"/>
    </row>
    <row r="52870" spans="35:41" x14ac:dyDescent="0.2">
      <c r="AI52870" s="19"/>
      <c r="AJ52870" s="16"/>
      <c r="AK52870" s="20"/>
      <c r="AL52870" s="24"/>
      <c r="AM52870" s="19"/>
      <c r="AN52870" s="19"/>
      <c r="AO52870" s="17"/>
    </row>
    <row r="52871" spans="35:41" x14ac:dyDescent="0.2">
      <c r="AI52871" s="19"/>
      <c r="AJ52871" s="16"/>
      <c r="AK52871" s="20"/>
      <c r="AL52871" s="24"/>
      <c r="AM52871" s="19"/>
      <c r="AN52871" s="19"/>
      <c r="AO52871" s="17"/>
    </row>
    <row r="52872" spans="35:41" x14ac:dyDescent="0.2">
      <c r="AI52872" s="19"/>
      <c r="AJ52872" s="16"/>
      <c r="AK52872" s="20"/>
      <c r="AL52872" s="24"/>
      <c r="AM52872" s="19"/>
      <c r="AN52872" s="19"/>
      <c r="AO52872" s="17"/>
    </row>
    <row r="52873" spans="35:41" x14ac:dyDescent="0.2">
      <c r="AI52873" s="19"/>
      <c r="AJ52873" s="16"/>
      <c r="AK52873" s="20"/>
      <c r="AL52873" s="24"/>
      <c r="AM52873" s="19"/>
      <c r="AN52873" s="19"/>
      <c r="AO52873" s="17"/>
    </row>
    <row r="52874" spans="35:41" x14ac:dyDescent="0.2">
      <c r="AI52874" s="19"/>
      <c r="AJ52874" s="16"/>
      <c r="AK52874" s="20"/>
      <c r="AL52874" s="24"/>
      <c r="AM52874" s="19"/>
      <c r="AN52874" s="19"/>
      <c r="AO52874" s="17"/>
    </row>
    <row r="52875" spans="35:41" x14ac:dyDescent="0.2">
      <c r="AI52875" s="19"/>
      <c r="AJ52875" s="16"/>
      <c r="AK52875" s="20"/>
      <c r="AL52875" s="24"/>
      <c r="AM52875" s="19"/>
      <c r="AN52875" s="19"/>
      <c r="AO52875" s="17"/>
    </row>
    <row r="52876" spans="35:41" x14ac:dyDescent="0.2">
      <c r="AI52876" s="19"/>
      <c r="AJ52876" s="16"/>
      <c r="AK52876" s="20"/>
      <c r="AL52876" s="24"/>
      <c r="AM52876" s="19"/>
      <c r="AN52876" s="19"/>
      <c r="AO52876" s="17"/>
    </row>
    <row r="52877" spans="35:41" x14ac:dyDescent="0.2">
      <c r="AI52877" s="19"/>
      <c r="AJ52877" s="16"/>
      <c r="AK52877" s="20"/>
      <c r="AL52877" s="24"/>
      <c r="AM52877" s="19"/>
      <c r="AN52877" s="19"/>
      <c r="AO52877" s="17"/>
    </row>
    <row r="52878" spans="35:41" x14ac:dyDescent="0.2">
      <c r="AI52878" s="19"/>
      <c r="AJ52878" s="16"/>
      <c r="AK52878" s="20"/>
      <c r="AL52878" s="24"/>
      <c r="AM52878" s="19"/>
      <c r="AN52878" s="19"/>
      <c r="AO52878" s="17"/>
    </row>
    <row r="52879" spans="35:41" x14ac:dyDescent="0.2">
      <c r="AI52879" s="19"/>
      <c r="AJ52879" s="16"/>
      <c r="AK52879" s="20"/>
      <c r="AL52879" s="24"/>
      <c r="AM52879" s="19"/>
      <c r="AN52879" s="19"/>
      <c r="AO52879" s="17"/>
    </row>
    <row r="52880" spans="35:41" x14ac:dyDescent="0.2">
      <c r="AI52880" s="19"/>
      <c r="AJ52880" s="16"/>
      <c r="AK52880" s="20"/>
      <c r="AL52880" s="24"/>
      <c r="AM52880" s="19"/>
      <c r="AN52880" s="19"/>
      <c r="AO52880" s="17"/>
    </row>
    <row r="52881" spans="35:41" x14ac:dyDescent="0.2">
      <c r="AI52881" s="19"/>
      <c r="AJ52881" s="16"/>
      <c r="AK52881" s="20"/>
      <c r="AL52881" s="24"/>
      <c r="AM52881" s="19"/>
      <c r="AN52881" s="19"/>
      <c r="AO52881" s="17"/>
    </row>
    <row r="52882" spans="35:41" x14ac:dyDescent="0.2">
      <c r="AI52882" s="19"/>
      <c r="AJ52882" s="16"/>
      <c r="AK52882" s="20"/>
      <c r="AL52882" s="24"/>
      <c r="AM52882" s="19"/>
      <c r="AN52882" s="19"/>
      <c r="AO52882" s="17"/>
    </row>
    <row r="52883" spans="35:41" x14ac:dyDescent="0.2">
      <c r="AI52883" s="19"/>
      <c r="AJ52883" s="16"/>
      <c r="AK52883" s="20"/>
      <c r="AL52883" s="24"/>
      <c r="AM52883" s="19"/>
      <c r="AN52883" s="19"/>
      <c r="AO52883" s="17"/>
    </row>
    <row r="52884" spans="35:41" x14ac:dyDescent="0.2">
      <c r="AI52884" s="19"/>
      <c r="AJ52884" s="16"/>
      <c r="AK52884" s="20"/>
      <c r="AL52884" s="24"/>
      <c r="AM52884" s="19"/>
      <c r="AN52884" s="19"/>
      <c r="AO52884" s="17"/>
    </row>
    <row r="52885" spans="35:41" x14ac:dyDescent="0.2">
      <c r="AI52885" s="19"/>
      <c r="AJ52885" s="16"/>
      <c r="AK52885" s="20"/>
      <c r="AL52885" s="24"/>
      <c r="AM52885" s="19"/>
      <c r="AN52885" s="19"/>
      <c r="AO52885" s="17"/>
    </row>
    <row r="52886" spans="35:41" x14ac:dyDescent="0.2">
      <c r="AI52886" s="19"/>
      <c r="AJ52886" s="16"/>
      <c r="AK52886" s="20"/>
      <c r="AL52886" s="24"/>
      <c r="AM52886" s="19"/>
      <c r="AN52886" s="19"/>
      <c r="AO52886" s="17"/>
    </row>
    <row r="52887" spans="35:41" x14ac:dyDescent="0.2">
      <c r="AI52887" s="19"/>
      <c r="AJ52887" s="16"/>
      <c r="AK52887" s="20"/>
      <c r="AL52887" s="24"/>
      <c r="AM52887" s="19"/>
      <c r="AN52887" s="19"/>
      <c r="AO52887" s="17"/>
    </row>
    <row r="52888" spans="35:41" x14ac:dyDescent="0.2">
      <c r="AI52888" s="19"/>
      <c r="AJ52888" s="16"/>
      <c r="AK52888" s="20"/>
      <c r="AL52888" s="24"/>
      <c r="AM52888" s="19"/>
      <c r="AN52888" s="19"/>
      <c r="AO52888" s="17"/>
    </row>
    <row r="52889" spans="35:41" x14ac:dyDescent="0.2">
      <c r="AI52889" s="19"/>
      <c r="AJ52889" s="16"/>
      <c r="AK52889" s="20"/>
      <c r="AL52889" s="24"/>
      <c r="AM52889" s="19"/>
      <c r="AN52889" s="19"/>
      <c r="AO52889" s="17"/>
    </row>
    <row r="52890" spans="35:41" x14ac:dyDescent="0.2">
      <c r="AI52890" s="19"/>
      <c r="AJ52890" s="16"/>
      <c r="AK52890" s="20"/>
      <c r="AL52890" s="24"/>
      <c r="AM52890" s="19"/>
      <c r="AN52890" s="19"/>
      <c r="AO52890" s="17"/>
    </row>
    <row r="52891" spans="35:41" x14ac:dyDescent="0.2">
      <c r="AI52891" s="19"/>
      <c r="AJ52891" s="16"/>
      <c r="AK52891" s="20"/>
      <c r="AL52891" s="24"/>
      <c r="AM52891" s="19"/>
      <c r="AN52891" s="19"/>
      <c r="AO52891" s="17"/>
    </row>
    <row r="52892" spans="35:41" x14ac:dyDescent="0.2">
      <c r="AI52892" s="19"/>
      <c r="AJ52892" s="16"/>
      <c r="AK52892" s="20"/>
      <c r="AL52892" s="24"/>
      <c r="AM52892" s="19"/>
      <c r="AN52892" s="19"/>
      <c r="AO52892" s="17"/>
    </row>
    <row r="52893" spans="35:41" x14ac:dyDescent="0.2">
      <c r="AI52893" s="19"/>
      <c r="AJ52893" s="16"/>
      <c r="AK52893" s="20"/>
      <c r="AL52893" s="24"/>
      <c r="AM52893" s="19"/>
      <c r="AN52893" s="19"/>
      <c r="AO52893" s="17"/>
    </row>
    <row r="52894" spans="35:41" x14ac:dyDescent="0.2">
      <c r="AI52894" s="19"/>
      <c r="AJ52894" s="16"/>
      <c r="AK52894" s="20"/>
      <c r="AL52894" s="24"/>
      <c r="AM52894" s="19"/>
      <c r="AN52894" s="19"/>
      <c r="AO52894" s="17"/>
    </row>
    <row r="52895" spans="35:41" x14ac:dyDescent="0.2">
      <c r="AI52895" s="19"/>
      <c r="AJ52895" s="16"/>
      <c r="AK52895" s="20"/>
      <c r="AL52895" s="24"/>
      <c r="AM52895" s="19"/>
      <c r="AN52895" s="19"/>
      <c r="AO52895" s="17"/>
    </row>
    <row r="52896" spans="35:41" x14ac:dyDescent="0.2">
      <c r="AI52896" s="19"/>
      <c r="AJ52896" s="16"/>
      <c r="AK52896" s="20"/>
      <c r="AL52896" s="24"/>
      <c r="AM52896" s="19"/>
      <c r="AN52896" s="19"/>
      <c r="AO52896" s="17"/>
    </row>
    <row r="52897" spans="35:41" x14ac:dyDescent="0.2">
      <c r="AI52897" s="19"/>
      <c r="AJ52897" s="16"/>
      <c r="AK52897" s="20"/>
      <c r="AL52897" s="24"/>
      <c r="AM52897" s="19"/>
      <c r="AN52897" s="19"/>
      <c r="AO52897" s="17"/>
    </row>
    <row r="52898" spans="35:41" x14ac:dyDescent="0.2">
      <c r="AI52898" s="19"/>
      <c r="AJ52898" s="16"/>
      <c r="AK52898" s="20"/>
      <c r="AL52898" s="24"/>
      <c r="AM52898" s="19"/>
      <c r="AN52898" s="19"/>
      <c r="AO52898" s="17"/>
    </row>
    <row r="52899" spans="35:41" x14ac:dyDescent="0.2">
      <c r="AI52899" s="19"/>
      <c r="AJ52899" s="16"/>
      <c r="AK52899" s="20"/>
      <c r="AL52899" s="24"/>
      <c r="AM52899" s="19"/>
      <c r="AN52899" s="19"/>
      <c r="AO52899" s="17"/>
    </row>
    <row r="52900" spans="35:41" x14ac:dyDescent="0.2">
      <c r="AI52900" s="19"/>
      <c r="AJ52900" s="16"/>
      <c r="AK52900" s="20"/>
      <c r="AL52900" s="24"/>
      <c r="AM52900" s="19"/>
      <c r="AN52900" s="19"/>
      <c r="AO52900" s="17"/>
    </row>
    <row r="52901" spans="35:41" x14ac:dyDescent="0.2">
      <c r="AI52901" s="19"/>
      <c r="AJ52901" s="16"/>
      <c r="AK52901" s="20"/>
      <c r="AL52901" s="24"/>
      <c r="AM52901" s="19"/>
      <c r="AN52901" s="19"/>
      <c r="AO52901" s="17"/>
    </row>
    <row r="52902" spans="35:41" x14ac:dyDescent="0.2">
      <c r="AI52902" s="19"/>
      <c r="AJ52902" s="16"/>
      <c r="AK52902" s="20"/>
      <c r="AL52902" s="24"/>
      <c r="AM52902" s="19"/>
      <c r="AN52902" s="19"/>
      <c r="AO52902" s="17"/>
    </row>
    <row r="52903" spans="35:41" x14ac:dyDescent="0.2">
      <c r="AI52903" s="19"/>
      <c r="AJ52903" s="16"/>
      <c r="AK52903" s="20"/>
      <c r="AL52903" s="24"/>
      <c r="AM52903" s="19"/>
      <c r="AN52903" s="19"/>
      <c r="AO52903" s="17"/>
    </row>
    <row r="52904" spans="35:41" x14ac:dyDescent="0.2">
      <c r="AI52904" s="19"/>
      <c r="AJ52904" s="16"/>
      <c r="AK52904" s="20"/>
      <c r="AL52904" s="24"/>
      <c r="AM52904" s="19"/>
      <c r="AN52904" s="19"/>
      <c r="AO52904" s="17"/>
    </row>
    <row r="52905" spans="35:41" x14ac:dyDescent="0.2">
      <c r="AI52905" s="19"/>
      <c r="AJ52905" s="16"/>
      <c r="AK52905" s="20"/>
      <c r="AL52905" s="24"/>
      <c r="AM52905" s="19"/>
      <c r="AN52905" s="19"/>
      <c r="AO52905" s="17"/>
    </row>
    <row r="52906" spans="35:41" x14ac:dyDescent="0.2">
      <c r="AI52906" s="19"/>
      <c r="AJ52906" s="16"/>
      <c r="AK52906" s="20"/>
      <c r="AL52906" s="24"/>
      <c r="AM52906" s="19"/>
      <c r="AN52906" s="19"/>
      <c r="AO52906" s="17"/>
    </row>
    <row r="52907" spans="35:41" x14ac:dyDescent="0.2">
      <c r="AI52907" s="19"/>
      <c r="AJ52907" s="16"/>
      <c r="AK52907" s="20"/>
      <c r="AL52907" s="24"/>
      <c r="AM52907" s="19"/>
      <c r="AN52907" s="19"/>
      <c r="AO52907" s="17"/>
    </row>
    <row r="52908" spans="35:41" x14ac:dyDescent="0.2">
      <c r="AI52908" s="19"/>
      <c r="AJ52908" s="16"/>
      <c r="AK52908" s="20"/>
      <c r="AL52908" s="24"/>
      <c r="AM52908" s="19"/>
      <c r="AN52908" s="19"/>
      <c r="AO52908" s="17"/>
    </row>
    <row r="52909" spans="35:41" x14ac:dyDescent="0.2">
      <c r="AI52909" s="19"/>
      <c r="AJ52909" s="16"/>
      <c r="AK52909" s="20"/>
      <c r="AL52909" s="24"/>
      <c r="AM52909" s="19"/>
      <c r="AN52909" s="19"/>
      <c r="AO52909" s="17"/>
    </row>
    <row r="52910" spans="35:41" x14ac:dyDescent="0.2">
      <c r="AI52910" s="19"/>
      <c r="AJ52910" s="16"/>
      <c r="AK52910" s="20"/>
      <c r="AL52910" s="24"/>
      <c r="AM52910" s="19"/>
      <c r="AN52910" s="19"/>
      <c r="AO52910" s="17"/>
    </row>
    <row r="52911" spans="35:41" x14ac:dyDescent="0.2">
      <c r="AI52911" s="19"/>
      <c r="AJ52911" s="16"/>
      <c r="AK52911" s="20"/>
      <c r="AL52911" s="24"/>
      <c r="AM52911" s="19"/>
      <c r="AN52911" s="19"/>
      <c r="AO52911" s="17"/>
    </row>
    <row r="52912" spans="35:41" x14ac:dyDescent="0.2">
      <c r="AI52912" s="19"/>
      <c r="AJ52912" s="16"/>
      <c r="AK52912" s="20"/>
      <c r="AL52912" s="24"/>
      <c r="AM52912" s="19"/>
      <c r="AN52912" s="19"/>
      <c r="AO52912" s="17"/>
    </row>
    <row r="52913" spans="35:41" x14ac:dyDescent="0.2">
      <c r="AI52913" s="19"/>
      <c r="AJ52913" s="16"/>
      <c r="AK52913" s="20"/>
      <c r="AL52913" s="24"/>
      <c r="AM52913" s="19"/>
      <c r="AN52913" s="19"/>
      <c r="AO52913" s="17"/>
    </row>
    <row r="52914" spans="35:41" x14ac:dyDescent="0.2">
      <c r="AI52914" s="19"/>
      <c r="AJ52914" s="16"/>
      <c r="AK52914" s="20"/>
      <c r="AL52914" s="24"/>
      <c r="AM52914" s="19"/>
      <c r="AN52914" s="19"/>
      <c r="AO52914" s="17"/>
    </row>
    <row r="52915" spans="35:41" x14ac:dyDescent="0.2">
      <c r="AI52915" s="19"/>
      <c r="AJ52915" s="16"/>
      <c r="AK52915" s="20"/>
      <c r="AL52915" s="24"/>
      <c r="AM52915" s="19"/>
      <c r="AN52915" s="19"/>
      <c r="AO52915" s="17"/>
    </row>
    <row r="52916" spans="35:41" x14ac:dyDescent="0.2">
      <c r="AI52916" s="19"/>
      <c r="AJ52916" s="16"/>
      <c r="AK52916" s="20"/>
      <c r="AL52916" s="24"/>
      <c r="AM52916" s="19"/>
      <c r="AN52916" s="19"/>
      <c r="AO52916" s="17"/>
    </row>
    <row r="52917" spans="35:41" x14ac:dyDescent="0.2">
      <c r="AI52917" s="19"/>
      <c r="AJ52917" s="16"/>
      <c r="AK52917" s="20"/>
      <c r="AL52917" s="24"/>
      <c r="AM52917" s="19"/>
      <c r="AN52917" s="19"/>
      <c r="AO52917" s="17"/>
    </row>
    <row r="52918" spans="35:41" x14ac:dyDescent="0.2">
      <c r="AI52918" s="19"/>
      <c r="AJ52918" s="16"/>
      <c r="AK52918" s="20"/>
      <c r="AL52918" s="24"/>
      <c r="AM52918" s="19"/>
      <c r="AN52918" s="19"/>
      <c r="AO52918" s="17"/>
    </row>
    <row r="52919" spans="35:41" x14ac:dyDescent="0.2">
      <c r="AI52919" s="19"/>
      <c r="AJ52919" s="16"/>
      <c r="AK52919" s="20"/>
      <c r="AL52919" s="24"/>
      <c r="AM52919" s="19"/>
      <c r="AN52919" s="19"/>
      <c r="AO52919" s="17"/>
    </row>
    <row r="52920" spans="35:41" x14ac:dyDescent="0.2">
      <c r="AI52920" s="19"/>
      <c r="AJ52920" s="16"/>
      <c r="AK52920" s="20"/>
      <c r="AL52920" s="24"/>
      <c r="AM52920" s="19"/>
      <c r="AN52920" s="19"/>
      <c r="AO52920" s="17"/>
    </row>
    <row r="52921" spans="35:41" x14ac:dyDescent="0.2">
      <c r="AI52921" s="19"/>
      <c r="AJ52921" s="16"/>
      <c r="AK52921" s="20"/>
      <c r="AL52921" s="24"/>
      <c r="AM52921" s="19"/>
      <c r="AN52921" s="19"/>
      <c r="AO52921" s="17"/>
    </row>
    <row r="52922" spans="35:41" x14ac:dyDescent="0.2">
      <c r="AI52922" s="19"/>
      <c r="AJ52922" s="16"/>
      <c r="AK52922" s="20"/>
      <c r="AL52922" s="24"/>
      <c r="AM52922" s="19"/>
      <c r="AN52922" s="19"/>
      <c r="AO52922" s="17"/>
    </row>
    <row r="52923" spans="35:41" x14ac:dyDescent="0.2">
      <c r="AI52923" s="19"/>
      <c r="AJ52923" s="16"/>
      <c r="AK52923" s="20"/>
      <c r="AL52923" s="24"/>
      <c r="AM52923" s="19"/>
      <c r="AN52923" s="19"/>
      <c r="AO52923" s="17"/>
    </row>
    <row r="52924" spans="35:41" x14ac:dyDescent="0.2">
      <c r="AI52924" s="19"/>
      <c r="AJ52924" s="16"/>
      <c r="AK52924" s="20"/>
      <c r="AL52924" s="24"/>
      <c r="AM52924" s="19"/>
      <c r="AN52924" s="19"/>
      <c r="AO52924" s="17"/>
    </row>
    <row r="52925" spans="35:41" x14ac:dyDescent="0.2">
      <c r="AI52925" s="19"/>
      <c r="AJ52925" s="16"/>
      <c r="AK52925" s="20"/>
      <c r="AL52925" s="24"/>
      <c r="AM52925" s="19"/>
      <c r="AN52925" s="19"/>
      <c r="AO52925" s="17"/>
    </row>
    <row r="52926" spans="35:41" x14ac:dyDescent="0.2">
      <c r="AI52926" s="19"/>
      <c r="AJ52926" s="16"/>
      <c r="AK52926" s="20"/>
      <c r="AL52926" s="24"/>
      <c r="AM52926" s="19"/>
      <c r="AN52926" s="19"/>
      <c r="AO52926" s="17"/>
    </row>
    <row r="52927" spans="35:41" x14ac:dyDescent="0.2">
      <c r="AI52927" s="19"/>
      <c r="AJ52927" s="16"/>
      <c r="AK52927" s="20"/>
      <c r="AL52927" s="24"/>
      <c r="AM52927" s="19"/>
      <c r="AN52927" s="19"/>
      <c r="AO52927" s="17"/>
    </row>
    <row r="52928" spans="35:41" x14ac:dyDescent="0.2">
      <c r="AI52928" s="19"/>
      <c r="AJ52928" s="16"/>
      <c r="AK52928" s="20"/>
      <c r="AL52928" s="24"/>
      <c r="AM52928" s="19"/>
      <c r="AN52928" s="19"/>
      <c r="AO52928" s="17"/>
    </row>
    <row r="52929" spans="35:41" x14ac:dyDescent="0.2">
      <c r="AI52929" s="19"/>
      <c r="AJ52929" s="16"/>
      <c r="AK52929" s="20"/>
      <c r="AL52929" s="24"/>
      <c r="AM52929" s="19"/>
      <c r="AN52929" s="19"/>
      <c r="AO52929" s="17"/>
    </row>
    <row r="52930" spans="35:41" x14ac:dyDescent="0.2">
      <c r="AI52930" s="19"/>
      <c r="AJ52930" s="16"/>
      <c r="AK52930" s="20"/>
      <c r="AL52930" s="24"/>
      <c r="AM52930" s="19"/>
      <c r="AN52930" s="19"/>
      <c r="AO52930" s="17"/>
    </row>
    <row r="52931" spans="35:41" x14ac:dyDescent="0.2">
      <c r="AI52931" s="19"/>
      <c r="AJ52931" s="16"/>
      <c r="AK52931" s="20"/>
      <c r="AL52931" s="24"/>
      <c r="AM52931" s="19"/>
      <c r="AN52931" s="19"/>
      <c r="AO52931" s="17"/>
    </row>
    <row r="52932" spans="35:41" x14ac:dyDescent="0.2">
      <c r="AI52932" s="19"/>
      <c r="AJ52932" s="16"/>
      <c r="AK52932" s="20"/>
      <c r="AL52932" s="24"/>
      <c r="AM52932" s="19"/>
      <c r="AN52932" s="19"/>
      <c r="AO52932" s="17"/>
    </row>
    <row r="52933" spans="35:41" x14ac:dyDescent="0.2">
      <c r="AI52933" s="19"/>
      <c r="AJ52933" s="16"/>
      <c r="AK52933" s="20"/>
      <c r="AL52933" s="24"/>
      <c r="AM52933" s="19"/>
      <c r="AN52933" s="19"/>
      <c r="AO52933" s="17"/>
    </row>
    <row r="52934" spans="35:41" x14ac:dyDescent="0.2">
      <c r="AI52934" s="19"/>
      <c r="AJ52934" s="16"/>
      <c r="AK52934" s="20"/>
      <c r="AL52934" s="24"/>
      <c r="AM52934" s="19"/>
      <c r="AN52934" s="19"/>
      <c r="AO52934" s="17"/>
    </row>
    <row r="52935" spans="35:41" x14ac:dyDescent="0.2">
      <c r="AI52935" s="19"/>
      <c r="AJ52935" s="16"/>
      <c r="AK52935" s="20"/>
      <c r="AL52935" s="24"/>
      <c r="AM52935" s="19"/>
      <c r="AN52935" s="19"/>
      <c r="AO52935" s="17"/>
    </row>
    <row r="52936" spans="35:41" x14ac:dyDescent="0.2">
      <c r="AI52936" s="19"/>
      <c r="AJ52936" s="16"/>
      <c r="AK52936" s="20"/>
      <c r="AL52936" s="24"/>
      <c r="AM52936" s="19"/>
      <c r="AN52936" s="19"/>
      <c r="AO52936" s="17"/>
    </row>
    <row r="52937" spans="35:41" x14ac:dyDescent="0.2">
      <c r="AI52937" s="19"/>
      <c r="AJ52937" s="16"/>
      <c r="AK52937" s="20"/>
      <c r="AL52937" s="24"/>
      <c r="AM52937" s="19"/>
      <c r="AN52937" s="19"/>
      <c r="AO52937" s="17"/>
    </row>
    <row r="52938" spans="35:41" x14ac:dyDescent="0.2">
      <c r="AI52938" s="19"/>
      <c r="AJ52938" s="16"/>
      <c r="AK52938" s="20"/>
      <c r="AL52938" s="24"/>
      <c r="AM52938" s="19"/>
      <c r="AN52938" s="19"/>
      <c r="AO52938" s="17"/>
    </row>
    <row r="52939" spans="35:41" x14ac:dyDescent="0.2">
      <c r="AI52939" s="19"/>
      <c r="AJ52939" s="16"/>
      <c r="AK52939" s="20"/>
      <c r="AL52939" s="24"/>
      <c r="AM52939" s="19"/>
      <c r="AN52939" s="19"/>
      <c r="AO52939" s="17"/>
    </row>
    <row r="52940" spans="35:41" x14ac:dyDescent="0.2">
      <c r="AI52940" s="19"/>
      <c r="AJ52940" s="16"/>
      <c r="AK52940" s="20"/>
      <c r="AL52940" s="24"/>
      <c r="AM52940" s="19"/>
      <c r="AN52940" s="19"/>
      <c r="AO52940" s="17"/>
    </row>
    <row r="52941" spans="35:41" x14ac:dyDescent="0.2">
      <c r="AI52941" s="19"/>
      <c r="AJ52941" s="16"/>
      <c r="AK52941" s="20"/>
      <c r="AL52941" s="24"/>
      <c r="AM52941" s="19"/>
      <c r="AN52941" s="19"/>
      <c r="AO52941" s="17"/>
    </row>
    <row r="52942" spans="35:41" x14ac:dyDescent="0.2">
      <c r="AI52942" s="19"/>
      <c r="AJ52942" s="16"/>
      <c r="AK52942" s="20"/>
      <c r="AL52942" s="24"/>
      <c r="AM52942" s="19"/>
      <c r="AN52942" s="19"/>
      <c r="AO52942" s="17"/>
    </row>
    <row r="52943" spans="35:41" x14ac:dyDescent="0.2">
      <c r="AI52943" s="19"/>
      <c r="AJ52943" s="16"/>
      <c r="AK52943" s="20"/>
      <c r="AL52943" s="24"/>
      <c r="AM52943" s="19"/>
      <c r="AN52943" s="19"/>
      <c r="AO52943" s="17"/>
    </row>
    <row r="52944" spans="35:41" x14ac:dyDescent="0.2">
      <c r="AI52944" s="19"/>
      <c r="AJ52944" s="16"/>
      <c r="AK52944" s="20"/>
      <c r="AL52944" s="24"/>
      <c r="AM52944" s="19"/>
      <c r="AN52944" s="19"/>
      <c r="AO52944" s="17"/>
    </row>
    <row r="52945" spans="35:41" x14ac:dyDescent="0.2">
      <c r="AI52945" s="19"/>
      <c r="AJ52945" s="16"/>
      <c r="AK52945" s="20"/>
      <c r="AL52945" s="24"/>
      <c r="AM52945" s="19"/>
      <c r="AN52945" s="19"/>
      <c r="AO52945" s="17"/>
    </row>
    <row r="52946" spans="35:41" x14ac:dyDescent="0.2">
      <c r="AI52946" s="19"/>
      <c r="AJ52946" s="16"/>
      <c r="AK52946" s="20"/>
      <c r="AL52946" s="24"/>
      <c r="AM52946" s="19"/>
      <c r="AN52946" s="19"/>
      <c r="AO52946" s="17"/>
    </row>
    <row r="52947" spans="35:41" x14ac:dyDescent="0.2">
      <c r="AI52947" s="19"/>
      <c r="AJ52947" s="16"/>
      <c r="AK52947" s="20"/>
      <c r="AL52947" s="24"/>
      <c r="AM52947" s="19"/>
      <c r="AN52947" s="19"/>
      <c r="AO52947" s="17"/>
    </row>
    <row r="52948" spans="35:41" x14ac:dyDescent="0.2">
      <c r="AI52948" s="19"/>
      <c r="AJ52948" s="16"/>
      <c r="AK52948" s="20"/>
      <c r="AL52948" s="24"/>
      <c r="AM52948" s="19"/>
      <c r="AN52948" s="19"/>
      <c r="AO52948" s="17"/>
    </row>
    <row r="52949" spans="35:41" x14ac:dyDescent="0.2">
      <c r="AI52949" s="19"/>
      <c r="AJ52949" s="16"/>
      <c r="AK52949" s="20"/>
      <c r="AL52949" s="24"/>
      <c r="AM52949" s="19"/>
      <c r="AN52949" s="19"/>
      <c r="AO52949" s="17"/>
    </row>
    <row r="52950" spans="35:41" x14ac:dyDescent="0.2">
      <c r="AI52950" s="19"/>
      <c r="AJ52950" s="16"/>
      <c r="AK52950" s="20"/>
      <c r="AL52950" s="24"/>
      <c r="AM52950" s="19"/>
      <c r="AN52950" s="19"/>
      <c r="AO52950" s="17"/>
    </row>
    <row r="52951" spans="35:41" x14ac:dyDescent="0.2">
      <c r="AI52951" s="19"/>
      <c r="AJ52951" s="16"/>
      <c r="AK52951" s="20"/>
      <c r="AL52951" s="24"/>
      <c r="AM52951" s="19"/>
      <c r="AN52951" s="19"/>
      <c r="AO52951" s="17"/>
    </row>
    <row r="52952" spans="35:41" x14ac:dyDescent="0.2">
      <c r="AI52952" s="19"/>
      <c r="AJ52952" s="16"/>
      <c r="AK52952" s="20"/>
      <c r="AL52952" s="24"/>
      <c r="AM52952" s="19"/>
      <c r="AN52952" s="19"/>
      <c r="AO52952" s="17"/>
    </row>
    <row r="52953" spans="35:41" x14ac:dyDescent="0.2">
      <c r="AI52953" s="19"/>
      <c r="AJ52953" s="16"/>
      <c r="AK52953" s="20"/>
      <c r="AL52953" s="24"/>
      <c r="AM52953" s="19"/>
      <c r="AN52953" s="19"/>
      <c r="AO52953" s="17"/>
    </row>
    <row r="52954" spans="35:41" x14ac:dyDescent="0.2">
      <c r="AI52954" s="19"/>
      <c r="AJ52954" s="16"/>
      <c r="AK52954" s="20"/>
      <c r="AL52954" s="24"/>
      <c r="AM52954" s="19"/>
      <c r="AN52954" s="19"/>
      <c r="AO52954" s="17"/>
    </row>
    <row r="52955" spans="35:41" x14ac:dyDescent="0.2">
      <c r="AI52955" s="19"/>
      <c r="AJ52955" s="16"/>
      <c r="AK52955" s="20"/>
      <c r="AL52955" s="24"/>
      <c r="AM52955" s="19"/>
      <c r="AN52955" s="19"/>
      <c r="AO52955" s="17"/>
    </row>
    <row r="52956" spans="35:41" x14ac:dyDescent="0.2">
      <c r="AI52956" s="19"/>
      <c r="AJ52956" s="16"/>
      <c r="AK52956" s="20"/>
      <c r="AL52956" s="24"/>
      <c r="AM52956" s="19"/>
      <c r="AN52956" s="19"/>
      <c r="AO52956" s="17"/>
    </row>
    <row r="52957" spans="35:41" x14ac:dyDescent="0.2">
      <c r="AI52957" s="19"/>
      <c r="AJ52957" s="16"/>
      <c r="AK52957" s="20"/>
      <c r="AL52957" s="24"/>
      <c r="AM52957" s="19"/>
      <c r="AN52957" s="19"/>
      <c r="AO52957" s="17"/>
    </row>
    <row r="52958" spans="35:41" x14ac:dyDescent="0.2">
      <c r="AI52958" s="19"/>
      <c r="AJ52958" s="16"/>
      <c r="AK52958" s="20"/>
      <c r="AL52958" s="24"/>
      <c r="AM52958" s="19"/>
      <c r="AN52958" s="19"/>
      <c r="AO52958" s="17"/>
    </row>
    <row r="52959" spans="35:41" x14ac:dyDescent="0.2">
      <c r="AI52959" s="19"/>
      <c r="AJ52959" s="16"/>
      <c r="AK52959" s="20"/>
      <c r="AL52959" s="24"/>
      <c r="AM52959" s="19"/>
      <c r="AN52959" s="19"/>
      <c r="AO52959" s="17"/>
    </row>
    <row r="52960" spans="35:41" x14ac:dyDescent="0.2">
      <c r="AI52960" s="19"/>
      <c r="AJ52960" s="16"/>
      <c r="AK52960" s="20"/>
      <c r="AL52960" s="24"/>
      <c r="AM52960" s="19"/>
      <c r="AN52960" s="19"/>
      <c r="AO52960" s="17"/>
    </row>
    <row r="52961" spans="35:41" x14ac:dyDescent="0.2">
      <c r="AI52961" s="19"/>
      <c r="AJ52961" s="16"/>
      <c r="AK52961" s="20"/>
      <c r="AL52961" s="24"/>
      <c r="AM52961" s="19"/>
      <c r="AN52961" s="19"/>
      <c r="AO52961" s="17"/>
    </row>
    <row r="52962" spans="35:41" x14ac:dyDescent="0.2">
      <c r="AI52962" s="19"/>
      <c r="AJ52962" s="16"/>
      <c r="AK52962" s="20"/>
      <c r="AL52962" s="24"/>
      <c r="AM52962" s="19"/>
      <c r="AN52962" s="19"/>
      <c r="AO52962" s="17"/>
    </row>
    <row r="52963" spans="35:41" x14ac:dyDescent="0.2">
      <c r="AI52963" s="19"/>
      <c r="AJ52963" s="16"/>
      <c r="AK52963" s="20"/>
      <c r="AL52963" s="24"/>
      <c r="AM52963" s="19"/>
      <c r="AN52963" s="19"/>
      <c r="AO52963" s="17"/>
    </row>
    <row r="52964" spans="35:41" x14ac:dyDescent="0.2">
      <c r="AI52964" s="19"/>
      <c r="AJ52964" s="16"/>
      <c r="AK52964" s="20"/>
      <c r="AL52964" s="24"/>
      <c r="AM52964" s="19"/>
      <c r="AN52964" s="19"/>
      <c r="AO52964" s="17"/>
    </row>
    <row r="52965" spans="35:41" x14ac:dyDescent="0.2">
      <c r="AI52965" s="19"/>
      <c r="AJ52965" s="16"/>
      <c r="AK52965" s="20"/>
      <c r="AL52965" s="24"/>
      <c r="AM52965" s="19"/>
      <c r="AN52965" s="19"/>
      <c r="AO52965" s="17"/>
    </row>
    <row r="52966" spans="35:41" x14ac:dyDescent="0.2">
      <c r="AI52966" s="19"/>
      <c r="AJ52966" s="16"/>
      <c r="AK52966" s="20"/>
      <c r="AL52966" s="24"/>
      <c r="AM52966" s="19"/>
      <c r="AN52966" s="19"/>
      <c r="AO52966" s="17"/>
    </row>
    <row r="52967" spans="35:41" x14ac:dyDescent="0.2">
      <c r="AI52967" s="19"/>
      <c r="AJ52967" s="16"/>
      <c r="AK52967" s="20"/>
      <c r="AL52967" s="24"/>
      <c r="AM52967" s="19"/>
      <c r="AN52967" s="19"/>
      <c r="AO52967" s="17"/>
    </row>
    <row r="52968" spans="35:41" x14ac:dyDescent="0.2">
      <c r="AI52968" s="19"/>
      <c r="AJ52968" s="16"/>
      <c r="AK52968" s="20"/>
      <c r="AL52968" s="24"/>
      <c r="AM52968" s="19"/>
      <c r="AN52968" s="19"/>
      <c r="AO52968" s="17"/>
    </row>
    <row r="52969" spans="35:41" x14ac:dyDescent="0.2">
      <c r="AI52969" s="19"/>
      <c r="AJ52969" s="16"/>
      <c r="AK52969" s="20"/>
      <c r="AL52969" s="24"/>
      <c r="AM52969" s="19"/>
      <c r="AN52969" s="19"/>
      <c r="AO52969" s="17"/>
    </row>
    <row r="52970" spans="35:41" x14ac:dyDescent="0.2">
      <c r="AI52970" s="19"/>
      <c r="AJ52970" s="16"/>
      <c r="AK52970" s="20"/>
      <c r="AL52970" s="24"/>
      <c r="AM52970" s="19"/>
      <c r="AN52970" s="19"/>
      <c r="AO52970" s="17"/>
    </row>
    <row r="52971" spans="35:41" x14ac:dyDescent="0.2">
      <c r="AI52971" s="19"/>
      <c r="AJ52971" s="16"/>
      <c r="AK52971" s="20"/>
      <c r="AL52971" s="24"/>
      <c r="AM52971" s="19"/>
      <c r="AN52971" s="19"/>
      <c r="AO52971" s="17"/>
    </row>
    <row r="52972" spans="35:41" x14ac:dyDescent="0.2">
      <c r="AI52972" s="19"/>
      <c r="AJ52972" s="16"/>
      <c r="AK52972" s="20"/>
      <c r="AL52972" s="24"/>
      <c r="AM52972" s="19"/>
      <c r="AN52972" s="19"/>
      <c r="AO52972" s="17"/>
    </row>
    <row r="52973" spans="35:41" x14ac:dyDescent="0.2">
      <c r="AI52973" s="19"/>
      <c r="AJ52973" s="16"/>
      <c r="AK52973" s="20"/>
      <c r="AL52973" s="24"/>
      <c r="AM52973" s="19"/>
      <c r="AN52973" s="19"/>
      <c r="AO52973" s="17"/>
    </row>
    <row r="52974" spans="35:41" x14ac:dyDescent="0.2">
      <c r="AI52974" s="19"/>
      <c r="AJ52974" s="16"/>
      <c r="AK52974" s="20"/>
      <c r="AL52974" s="24"/>
      <c r="AM52974" s="19"/>
      <c r="AN52974" s="19"/>
      <c r="AO52974" s="17"/>
    </row>
    <row r="52975" spans="35:41" x14ac:dyDescent="0.2">
      <c r="AI52975" s="19"/>
      <c r="AJ52975" s="16"/>
      <c r="AK52975" s="20"/>
      <c r="AL52975" s="24"/>
      <c r="AM52975" s="19"/>
      <c r="AN52975" s="19"/>
      <c r="AO52975" s="17"/>
    </row>
    <row r="52976" spans="35:41" x14ac:dyDescent="0.2">
      <c r="AI52976" s="19"/>
      <c r="AJ52976" s="16"/>
      <c r="AK52976" s="20"/>
      <c r="AL52976" s="24"/>
      <c r="AM52976" s="19"/>
      <c r="AN52976" s="19"/>
      <c r="AO52976" s="17"/>
    </row>
    <row r="52977" spans="35:41" x14ac:dyDescent="0.2">
      <c r="AI52977" s="19"/>
      <c r="AJ52977" s="16"/>
      <c r="AK52977" s="20"/>
      <c r="AL52977" s="24"/>
      <c r="AM52977" s="19"/>
      <c r="AN52977" s="19"/>
      <c r="AO52977" s="17"/>
    </row>
    <row r="52978" spans="35:41" x14ac:dyDescent="0.2">
      <c r="AI52978" s="19"/>
      <c r="AJ52978" s="16"/>
      <c r="AK52978" s="20"/>
      <c r="AL52978" s="24"/>
      <c r="AM52978" s="19"/>
      <c r="AN52978" s="19"/>
      <c r="AO52978" s="17"/>
    </row>
    <row r="52979" spans="35:41" x14ac:dyDescent="0.2">
      <c r="AI52979" s="19"/>
      <c r="AJ52979" s="16"/>
      <c r="AK52979" s="20"/>
      <c r="AL52979" s="24"/>
      <c r="AM52979" s="19"/>
      <c r="AN52979" s="19"/>
      <c r="AO52979" s="17"/>
    </row>
    <row r="52980" spans="35:41" x14ac:dyDescent="0.2">
      <c r="AI52980" s="19"/>
      <c r="AJ52980" s="16"/>
      <c r="AK52980" s="20"/>
      <c r="AL52980" s="24"/>
      <c r="AM52980" s="19"/>
      <c r="AN52980" s="19"/>
      <c r="AO52980" s="17"/>
    </row>
    <row r="52981" spans="35:41" x14ac:dyDescent="0.2">
      <c r="AI52981" s="19"/>
      <c r="AJ52981" s="16"/>
      <c r="AK52981" s="20"/>
      <c r="AL52981" s="24"/>
      <c r="AM52981" s="19"/>
      <c r="AN52981" s="19"/>
      <c r="AO52981" s="17"/>
    </row>
    <row r="52982" spans="35:41" x14ac:dyDescent="0.2">
      <c r="AI52982" s="19"/>
      <c r="AJ52982" s="16"/>
      <c r="AK52982" s="20"/>
      <c r="AL52982" s="24"/>
      <c r="AM52982" s="19"/>
      <c r="AN52982" s="19"/>
      <c r="AO52982" s="17"/>
    </row>
    <row r="52983" spans="35:41" x14ac:dyDescent="0.2">
      <c r="AI52983" s="19"/>
      <c r="AJ52983" s="16"/>
      <c r="AK52983" s="20"/>
      <c r="AL52983" s="24"/>
      <c r="AM52983" s="19"/>
      <c r="AN52983" s="19"/>
      <c r="AO52983" s="17"/>
    </row>
    <row r="52984" spans="35:41" x14ac:dyDescent="0.2">
      <c r="AI52984" s="19"/>
      <c r="AJ52984" s="16"/>
      <c r="AK52984" s="20"/>
      <c r="AL52984" s="24"/>
      <c r="AM52984" s="19"/>
      <c r="AN52984" s="19"/>
      <c r="AO52984" s="17"/>
    </row>
    <row r="52985" spans="35:41" x14ac:dyDescent="0.2">
      <c r="AI52985" s="19"/>
      <c r="AJ52985" s="16"/>
      <c r="AK52985" s="20"/>
      <c r="AL52985" s="24"/>
      <c r="AM52985" s="19"/>
      <c r="AN52985" s="19"/>
      <c r="AO52985" s="17"/>
    </row>
    <row r="52986" spans="35:41" x14ac:dyDescent="0.2">
      <c r="AI52986" s="19"/>
      <c r="AJ52986" s="16"/>
      <c r="AK52986" s="20"/>
      <c r="AL52986" s="24"/>
      <c r="AM52986" s="19"/>
      <c r="AN52986" s="19"/>
      <c r="AO52986" s="17"/>
    </row>
    <row r="52987" spans="35:41" x14ac:dyDescent="0.2">
      <c r="AI52987" s="19"/>
      <c r="AJ52987" s="16"/>
      <c r="AK52987" s="20"/>
      <c r="AL52987" s="24"/>
      <c r="AM52987" s="19"/>
      <c r="AN52987" s="19"/>
      <c r="AO52987" s="17"/>
    </row>
    <row r="52988" spans="35:41" x14ac:dyDescent="0.2">
      <c r="AI52988" s="19"/>
      <c r="AJ52988" s="16"/>
      <c r="AK52988" s="20"/>
      <c r="AL52988" s="24"/>
      <c r="AM52988" s="19"/>
      <c r="AN52988" s="19"/>
      <c r="AO52988" s="17"/>
    </row>
    <row r="52989" spans="35:41" x14ac:dyDescent="0.2">
      <c r="AI52989" s="19"/>
      <c r="AJ52989" s="16"/>
      <c r="AK52989" s="20"/>
      <c r="AL52989" s="24"/>
      <c r="AM52989" s="19"/>
      <c r="AN52989" s="19"/>
      <c r="AO52989" s="17"/>
    </row>
    <row r="52990" spans="35:41" x14ac:dyDescent="0.2">
      <c r="AI52990" s="19"/>
      <c r="AJ52990" s="16"/>
      <c r="AK52990" s="20"/>
      <c r="AL52990" s="24"/>
      <c r="AM52990" s="19"/>
      <c r="AN52990" s="19"/>
      <c r="AO52990" s="17"/>
    </row>
    <row r="52991" spans="35:41" x14ac:dyDescent="0.2">
      <c r="AI52991" s="19"/>
      <c r="AJ52991" s="16"/>
      <c r="AK52991" s="20"/>
      <c r="AL52991" s="24"/>
      <c r="AM52991" s="19"/>
      <c r="AN52991" s="19"/>
      <c r="AO52991" s="17"/>
    </row>
    <row r="52992" spans="35:41" x14ac:dyDescent="0.2">
      <c r="AI52992" s="19"/>
      <c r="AJ52992" s="16"/>
      <c r="AK52992" s="20"/>
      <c r="AL52992" s="24"/>
      <c r="AM52992" s="19"/>
      <c r="AN52992" s="19"/>
      <c r="AO52992" s="17"/>
    </row>
    <row r="52993" spans="35:41" x14ac:dyDescent="0.2">
      <c r="AI52993" s="19"/>
      <c r="AJ52993" s="16"/>
      <c r="AK52993" s="20"/>
      <c r="AL52993" s="24"/>
      <c r="AM52993" s="19"/>
      <c r="AN52993" s="19"/>
      <c r="AO52993" s="17"/>
    </row>
    <row r="52994" spans="35:41" x14ac:dyDescent="0.2">
      <c r="AI52994" s="19"/>
      <c r="AJ52994" s="16"/>
      <c r="AK52994" s="20"/>
      <c r="AL52994" s="24"/>
      <c r="AM52994" s="19"/>
      <c r="AN52994" s="19"/>
      <c r="AO52994" s="17"/>
    </row>
    <row r="52995" spans="35:41" x14ac:dyDescent="0.2">
      <c r="AI52995" s="19"/>
      <c r="AJ52995" s="16"/>
      <c r="AK52995" s="20"/>
      <c r="AL52995" s="24"/>
      <c r="AM52995" s="19"/>
      <c r="AN52995" s="19"/>
      <c r="AO52995" s="17"/>
    </row>
    <row r="52996" spans="35:41" x14ac:dyDescent="0.2">
      <c r="AI52996" s="19"/>
      <c r="AJ52996" s="16"/>
      <c r="AK52996" s="20"/>
      <c r="AL52996" s="24"/>
      <c r="AM52996" s="19"/>
      <c r="AN52996" s="19"/>
      <c r="AO52996" s="17"/>
    </row>
    <row r="52997" spans="35:41" x14ac:dyDescent="0.2">
      <c r="AI52997" s="19"/>
      <c r="AJ52997" s="16"/>
      <c r="AK52997" s="20"/>
      <c r="AL52997" s="24"/>
      <c r="AM52997" s="19"/>
      <c r="AN52997" s="19"/>
      <c r="AO52997" s="17"/>
    </row>
    <row r="52998" spans="35:41" x14ac:dyDescent="0.2">
      <c r="AI52998" s="19"/>
      <c r="AJ52998" s="16"/>
      <c r="AK52998" s="20"/>
      <c r="AL52998" s="24"/>
      <c r="AM52998" s="19"/>
      <c r="AN52998" s="19"/>
      <c r="AO52998" s="17"/>
    </row>
    <row r="52999" spans="35:41" x14ac:dyDescent="0.2">
      <c r="AI52999" s="19"/>
      <c r="AJ52999" s="16"/>
      <c r="AK52999" s="20"/>
      <c r="AL52999" s="24"/>
      <c r="AM52999" s="19"/>
      <c r="AN52999" s="19"/>
      <c r="AO52999" s="17"/>
    </row>
    <row r="53000" spans="35:41" x14ac:dyDescent="0.2">
      <c r="AI53000" s="19"/>
      <c r="AJ53000" s="16"/>
      <c r="AK53000" s="20"/>
      <c r="AL53000" s="24"/>
      <c r="AM53000" s="19"/>
      <c r="AN53000" s="19"/>
      <c r="AO53000" s="17"/>
    </row>
    <row r="53001" spans="35:41" x14ac:dyDescent="0.2">
      <c r="AI53001" s="19"/>
      <c r="AJ53001" s="16"/>
      <c r="AK53001" s="20"/>
      <c r="AL53001" s="24"/>
      <c r="AM53001" s="19"/>
      <c r="AN53001" s="19"/>
      <c r="AO53001" s="17"/>
    </row>
    <row r="53002" spans="35:41" x14ac:dyDescent="0.2">
      <c r="AI53002" s="19"/>
      <c r="AJ53002" s="16"/>
      <c r="AK53002" s="20"/>
      <c r="AL53002" s="24"/>
      <c r="AM53002" s="19"/>
      <c r="AN53002" s="19"/>
      <c r="AO53002" s="17"/>
    </row>
    <row r="53003" spans="35:41" x14ac:dyDescent="0.2">
      <c r="AI53003" s="19"/>
      <c r="AJ53003" s="16"/>
      <c r="AK53003" s="20"/>
      <c r="AL53003" s="24"/>
      <c r="AM53003" s="19"/>
      <c r="AN53003" s="19"/>
      <c r="AO53003" s="17"/>
    </row>
    <row r="53004" spans="35:41" x14ac:dyDescent="0.2">
      <c r="AI53004" s="19"/>
      <c r="AJ53004" s="16"/>
      <c r="AK53004" s="20"/>
      <c r="AL53004" s="24"/>
      <c r="AM53004" s="19"/>
      <c r="AN53004" s="19"/>
      <c r="AO53004" s="17"/>
    </row>
    <row r="53005" spans="35:41" x14ac:dyDescent="0.2">
      <c r="AI53005" s="19"/>
      <c r="AJ53005" s="16"/>
      <c r="AK53005" s="20"/>
      <c r="AL53005" s="24"/>
      <c r="AM53005" s="19"/>
      <c r="AN53005" s="19"/>
      <c r="AO53005" s="17"/>
    </row>
    <row r="53006" spans="35:41" x14ac:dyDescent="0.2">
      <c r="AI53006" s="19"/>
      <c r="AJ53006" s="16"/>
      <c r="AK53006" s="20"/>
      <c r="AL53006" s="24"/>
      <c r="AM53006" s="19"/>
      <c r="AN53006" s="19"/>
      <c r="AO53006" s="17"/>
    </row>
    <row r="53007" spans="35:41" x14ac:dyDescent="0.2">
      <c r="AI53007" s="19"/>
      <c r="AJ53007" s="16"/>
      <c r="AK53007" s="20"/>
      <c r="AL53007" s="24"/>
      <c r="AM53007" s="19"/>
      <c r="AN53007" s="19"/>
      <c r="AO53007" s="17"/>
    </row>
    <row r="53008" spans="35:41" x14ac:dyDescent="0.2">
      <c r="AI53008" s="19"/>
      <c r="AJ53008" s="16"/>
      <c r="AK53008" s="20"/>
      <c r="AL53008" s="24"/>
      <c r="AM53008" s="19"/>
      <c r="AN53008" s="19"/>
      <c r="AO53008" s="17"/>
    </row>
    <row r="53009" spans="35:41" x14ac:dyDescent="0.2">
      <c r="AI53009" s="19"/>
      <c r="AJ53009" s="16"/>
      <c r="AK53009" s="20"/>
      <c r="AL53009" s="24"/>
      <c r="AM53009" s="19"/>
      <c r="AN53009" s="19"/>
      <c r="AO53009" s="17"/>
    </row>
    <row r="53010" spans="35:41" x14ac:dyDescent="0.2">
      <c r="AI53010" s="19"/>
      <c r="AJ53010" s="16"/>
      <c r="AK53010" s="20"/>
      <c r="AL53010" s="24"/>
      <c r="AM53010" s="19"/>
      <c r="AN53010" s="19"/>
      <c r="AO53010" s="17"/>
    </row>
    <row r="53011" spans="35:41" x14ac:dyDescent="0.2">
      <c r="AI53011" s="19"/>
      <c r="AJ53011" s="16"/>
      <c r="AK53011" s="20"/>
      <c r="AL53011" s="24"/>
      <c r="AM53011" s="19"/>
      <c r="AN53011" s="19"/>
      <c r="AO53011" s="17"/>
    </row>
    <row r="53012" spans="35:41" x14ac:dyDescent="0.2">
      <c r="AI53012" s="19"/>
      <c r="AJ53012" s="16"/>
      <c r="AK53012" s="20"/>
      <c r="AL53012" s="24"/>
      <c r="AM53012" s="19"/>
      <c r="AN53012" s="19"/>
      <c r="AO53012" s="17"/>
    </row>
    <row r="53013" spans="35:41" x14ac:dyDescent="0.2">
      <c r="AI53013" s="19"/>
      <c r="AJ53013" s="16"/>
      <c r="AK53013" s="20"/>
      <c r="AL53013" s="24"/>
      <c r="AM53013" s="19"/>
      <c r="AN53013" s="19"/>
      <c r="AO53013" s="17"/>
    </row>
    <row r="53014" spans="35:41" x14ac:dyDescent="0.2">
      <c r="AI53014" s="19"/>
      <c r="AJ53014" s="16"/>
      <c r="AK53014" s="20"/>
      <c r="AL53014" s="24"/>
      <c r="AM53014" s="19"/>
      <c r="AN53014" s="19"/>
      <c r="AO53014" s="17"/>
    </row>
    <row r="53015" spans="35:41" x14ac:dyDescent="0.2">
      <c r="AI53015" s="19"/>
      <c r="AJ53015" s="16"/>
      <c r="AK53015" s="20"/>
      <c r="AL53015" s="24"/>
      <c r="AM53015" s="19"/>
      <c r="AN53015" s="19"/>
      <c r="AO53015" s="17"/>
    </row>
    <row r="53016" spans="35:41" x14ac:dyDescent="0.2">
      <c r="AI53016" s="19"/>
      <c r="AJ53016" s="16"/>
      <c r="AK53016" s="20"/>
      <c r="AL53016" s="24"/>
      <c r="AM53016" s="19"/>
      <c r="AN53016" s="19"/>
      <c r="AO53016" s="17"/>
    </row>
    <row r="53017" spans="35:41" x14ac:dyDescent="0.2">
      <c r="AI53017" s="19"/>
      <c r="AJ53017" s="16"/>
      <c r="AK53017" s="20"/>
      <c r="AL53017" s="24"/>
      <c r="AM53017" s="19"/>
      <c r="AN53017" s="19"/>
      <c r="AO53017" s="17"/>
    </row>
    <row r="53018" spans="35:41" x14ac:dyDescent="0.2">
      <c r="AI53018" s="19"/>
      <c r="AJ53018" s="16"/>
      <c r="AK53018" s="20"/>
      <c r="AL53018" s="24"/>
      <c r="AM53018" s="19"/>
      <c r="AN53018" s="19"/>
      <c r="AO53018" s="17"/>
    </row>
    <row r="53019" spans="35:41" x14ac:dyDescent="0.2">
      <c r="AI53019" s="19"/>
      <c r="AJ53019" s="16"/>
      <c r="AK53019" s="20"/>
      <c r="AL53019" s="24"/>
      <c r="AM53019" s="19"/>
      <c r="AN53019" s="19"/>
      <c r="AO53019" s="17"/>
    </row>
    <row r="53020" spans="35:41" x14ac:dyDescent="0.2">
      <c r="AI53020" s="19"/>
      <c r="AJ53020" s="16"/>
      <c r="AK53020" s="20"/>
      <c r="AL53020" s="24"/>
      <c r="AM53020" s="19"/>
      <c r="AN53020" s="19"/>
      <c r="AO53020" s="17"/>
    </row>
    <row r="53021" spans="35:41" x14ac:dyDescent="0.2">
      <c r="AI53021" s="19"/>
      <c r="AJ53021" s="16"/>
      <c r="AK53021" s="20"/>
      <c r="AL53021" s="24"/>
      <c r="AM53021" s="19"/>
      <c r="AN53021" s="19"/>
      <c r="AO53021" s="17"/>
    </row>
    <row r="53022" spans="35:41" x14ac:dyDescent="0.2">
      <c r="AI53022" s="19"/>
      <c r="AJ53022" s="16"/>
      <c r="AK53022" s="20"/>
      <c r="AL53022" s="24"/>
      <c r="AM53022" s="19"/>
      <c r="AN53022" s="19"/>
      <c r="AO53022" s="17"/>
    </row>
    <row r="53023" spans="35:41" x14ac:dyDescent="0.2">
      <c r="AI53023" s="19"/>
      <c r="AJ53023" s="16"/>
      <c r="AK53023" s="20"/>
      <c r="AL53023" s="24"/>
      <c r="AM53023" s="19"/>
      <c r="AN53023" s="19"/>
      <c r="AO53023" s="17"/>
    </row>
    <row r="53024" spans="35:41" x14ac:dyDescent="0.2">
      <c r="AI53024" s="19"/>
      <c r="AJ53024" s="16"/>
      <c r="AK53024" s="20"/>
      <c r="AL53024" s="24"/>
      <c r="AM53024" s="19"/>
      <c r="AN53024" s="19"/>
      <c r="AO53024" s="17"/>
    </row>
    <row r="53025" spans="35:41" x14ac:dyDescent="0.2">
      <c r="AI53025" s="19"/>
      <c r="AJ53025" s="16"/>
      <c r="AK53025" s="20"/>
      <c r="AL53025" s="24"/>
      <c r="AM53025" s="19"/>
      <c r="AN53025" s="19"/>
      <c r="AO53025" s="17"/>
    </row>
    <row r="53026" spans="35:41" x14ac:dyDescent="0.2">
      <c r="AI53026" s="19"/>
      <c r="AJ53026" s="16"/>
      <c r="AK53026" s="20"/>
      <c r="AL53026" s="24"/>
      <c r="AM53026" s="19"/>
      <c r="AN53026" s="19"/>
      <c r="AO53026" s="17"/>
    </row>
    <row r="53027" spans="35:41" x14ac:dyDescent="0.2">
      <c r="AI53027" s="19"/>
      <c r="AJ53027" s="16"/>
      <c r="AK53027" s="20"/>
      <c r="AL53027" s="24"/>
      <c r="AM53027" s="19"/>
      <c r="AN53027" s="19"/>
      <c r="AO53027" s="17"/>
    </row>
    <row r="53028" spans="35:41" x14ac:dyDescent="0.2">
      <c r="AI53028" s="19"/>
      <c r="AJ53028" s="16"/>
      <c r="AK53028" s="20"/>
      <c r="AL53028" s="24"/>
      <c r="AM53028" s="19"/>
      <c r="AN53028" s="19"/>
      <c r="AO53028" s="17"/>
    </row>
    <row r="53029" spans="35:41" x14ac:dyDescent="0.2">
      <c r="AI53029" s="19"/>
      <c r="AJ53029" s="16"/>
      <c r="AK53029" s="20"/>
      <c r="AL53029" s="24"/>
      <c r="AM53029" s="19"/>
      <c r="AN53029" s="19"/>
      <c r="AO53029" s="17"/>
    </row>
    <row r="53030" spans="35:41" x14ac:dyDescent="0.2">
      <c r="AI53030" s="19"/>
      <c r="AJ53030" s="16"/>
      <c r="AK53030" s="20"/>
      <c r="AL53030" s="24"/>
      <c r="AM53030" s="19"/>
      <c r="AN53030" s="19"/>
      <c r="AO53030" s="17"/>
    </row>
    <row r="53031" spans="35:41" x14ac:dyDescent="0.2">
      <c r="AI53031" s="19"/>
      <c r="AJ53031" s="16"/>
      <c r="AK53031" s="20"/>
      <c r="AL53031" s="24"/>
      <c r="AM53031" s="19"/>
      <c r="AN53031" s="19"/>
      <c r="AO53031" s="17"/>
    </row>
    <row r="53032" spans="35:41" x14ac:dyDescent="0.2">
      <c r="AI53032" s="19"/>
      <c r="AJ53032" s="16"/>
      <c r="AK53032" s="20"/>
      <c r="AL53032" s="24"/>
      <c r="AM53032" s="19"/>
      <c r="AN53032" s="19"/>
      <c r="AO53032" s="17"/>
    </row>
    <row r="53033" spans="35:41" x14ac:dyDescent="0.2">
      <c r="AI53033" s="19"/>
      <c r="AJ53033" s="16"/>
      <c r="AK53033" s="20"/>
      <c r="AL53033" s="24"/>
      <c r="AM53033" s="19"/>
      <c r="AN53033" s="19"/>
      <c r="AO53033" s="17"/>
    </row>
    <row r="53034" spans="35:41" x14ac:dyDescent="0.2">
      <c r="AI53034" s="19"/>
      <c r="AJ53034" s="16"/>
      <c r="AK53034" s="20"/>
      <c r="AL53034" s="24"/>
      <c r="AM53034" s="19"/>
      <c r="AN53034" s="19"/>
      <c r="AO53034" s="17"/>
    </row>
    <row r="53035" spans="35:41" x14ac:dyDescent="0.2">
      <c r="AI53035" s="19"/>
      <c r="AJ53035" s="16"/>
      <c r="AK53035" s="20"/>
      <c r="AL53035" s="24"/>
      <c r="AM53035" s="19"/>
      <c r="AN53035" s="19"/>
      <c r="AO53035" s="17"/>
    </row>
    <row r="53036" spans="35:41" x14ac:dyDescent="0.2">
      <c r="AI53036" s="19"/>
      <c r="AJ53036" s="16"/>
      <c r="AK53036" s="20"/>
      <c r="AL53036" s="24"/>
      <c r="AM53036" s="19"/>
      <c r="AN53036" s="19"/>
      <c r="AO53036" s="17"/>
    </row>
    <row r="53037" spans="35:41" x14ac:dyDescent="0.2">
      <c r="AI53037" s="19"/>
      <c r="AJ53037" s="16"/>
      <c r="AK53037" s="20"/>
      <c r="AL53037" s="24"/>
      <c r="AM53037" s="19"/>
      <c r="AN53037" s="19"/>
      <c r="AO53037" s="17"/>
    </row>
    <row r="53038" spans="35:41" x14ac:dyDescent="0.2">
      <c r="AI53038" s="19"/>
      <c r="AJ53038" s="16"/>
      <c r="AK53038" s="20"/>
      <c r="AL53038" s="24"/>
      <c r="AM53038" s="19"/>
      <c r="AN53038" s="19"/>
      <c r="AO53038" s="17"/>
    </row>
    <row r="53039" spans="35:41" x14ac:dyDescent="0.2">
      <c r="AI53039" s="19"/>
      <c r="AJ53039" s="16"/>
      <c r="AK53039" s="20"/>
      <c r="AL53039" s="24"/>
      <c r="AM53039" s="19"/>
      <c r="AN53039" s="19"/>
      <c r="AO53039" s="17"/>
    </row>
    <row r="53040" spans="35:41" x14ac:dyDescent="0.2">
      <c r="AI53040" s="19"/>
      <c r="AJ53040" s="16"/>
      <c r="AK53040" s="20"/>
      <c r="AL53040" s="24"/>
      <c r="AM53040" s="19"/>
      <c r="AN53040" s="19"/>
      <c r="AO53040" s="17"/>
    </row>
    <row r="53041" spans="35:41" x14ac:dyDescent="0.2">
      <c r="AI53041" s="19"/>
      <c r="AJ53041" s="16"/>
      <c r="AK53041" s="20"/>
      <c r="AL53041" s="24"/>
      <c r="AM53041" s="19"/>
      <c r="AN53041" s="19"/>
      <c r="AO53041" s="17"/>
    </row>
    <row r="53042" spans="35:41" x14ac:dyDescent="0.2">
      <c r="AI53042" s="19"/>
      <c r="AJ53042" s="16"/>
      <c r="AK53042" s="20"/>
      <c r="AL53042" s="24"/>
      <c r="AM53042" s="19"/>
      <c r="AN53042" s="19"/>
      <c r="AO53042" s="17"/>
    </row>
    <row r="53043" spans="35:41" x14ac:dyDescent="0.2">
      <c r="AI53043" s="19"/>
      <c r="AJ53043" s="16"/>
      <c r="AK53043" s="20"/>
      <c r="AL53043" s="24"/>
      <c r="AM53043" s="19"/>
      <c r="AN53043" s="19"/>
      <c r="AO53043" s="17"/>
    </row>
    <row r="53044" spans="35:41" x14ac:dyDescent="0.2">
      <c r="AI53044" s="19"/>
      <c r="AJ53044" s="16"/>
      <c r="AK53044" s="20"/>
      <c r="AL53044" s="24"/>
      <c r="AM53044" s="19"/>
      <c r="AN53044" s="19"/>
      <c r="AO53044" s="17"/>
    </row>
    <row r="53045" spans="35:41" x14ac:dyDescent="0.2">
      <c r="AI53045" s="19"/>
      <c r="AJ53045" s="16"/>
      <c r="AK53045" s="20"/>
      <c r="AL53045" s="24"/>
      <c r="AM53045" s="19"/>
      <c r="AN53045" s="19"/>
      <c r="AO53045" s="17"/>
    </row>
    <row r="53046" spans="35:41" x14ac:dyDescent="0.2">
      <c r="AI53046" s="19"/>
      <c r="AJ53046" s="16"/>
      <c r="AK53046" s="20"/>
      <c r="AL53046" s="24"/>
      <c r="AM53046" s="19"/>
      <c r="AN53046" s="19"/>
      <c r="AO53046" s="17"/>
    </row>
    <row r="53047" spans="35:41" x14ac:dyDescent="0.2">
      <c r="AI53047" s="19"/>
      <c r="AJ53047" s="16"/>
      <c r="AK53047" s="20"/>
      <c r="AL53047" s="24"/>
      <c r="AM53047" s="19"/>
      <c r="AN53047" s="19"/>
      <c r="AO53047" s="17"/>
    </row>
    <row r="53048" spans="35:41" x14ac:dyDescent="0.2">
      <c r="AI53048" s="19"/>
      <c r="AJ53048" s="16"/>
      <c r="AK53048" s="20"/>
      <c r="AL53048" s="24"/>
      <c r="AM53048" s="19"/>
      <c r="AN53048" s="19"/>
      <c r="AO53048" s="17"/>
    </row>
    <row r="53049" spans="35:41" x14ac:dyDescent="0.2">
      <c r="AI53049" s="19"/>
      <c r="AJ53049" s="16"/>
      <c r="AK53049" s="20"/>
      <c r="AL53049" s="24"/>
      <c r="AM53049" s="19"/>
      <c r="AN53049" s="19"/>
      <c r="AO53049" s="17"/>
    </row>
    <row r="53050" spans="35:41" x14ac:dyDescent="0.2">
      <c r="AI53050" s="19"/>
      <c r="AJ53050" s="16"/>
      <c r="AK53050" s="20"/>
      <c r="AL53050" s="24"/>
      <c r="AM53050" s="19"/>
      <c r="AN53050" s="19"/>
      <c r="AO53050" s="17"/>
    </row>
    <row r="53051" spans="35:41" x14ac:dyDescent="0.2">
      <c r="AI53051" s="19"/>
      <c r="AJ53051" s="16"/>
      <c r="AK53051" s="20"/>
      <c r="AL53051" s="24"/>
      <c r="AM53051" s="19"/>
      <c r="AN53051" s="19"/>
      <c r="AO53051" s="17"/>
    </row>
    <row r="53052" spans="35:41" x14ac:dyDescent="0.2">
      <c r="AI53052" s="19"/>
      <c r="AJ53052" s="16"/>
      <c r="AK53052" s="20"/>
      <c r="AL53052" s="24"/>
      <c r="AM53052" s="19"/>
      <c r="AN53052" s="19"/>
      <c r="AO53052" s="17"/>
    </row>
    <row r="53053" spans="35:41" x14ac:dyDescent="0.2">
      <c r="AI53053" s="19"/>
      <c r="AJ53053" s="16"/>
      <c r="AK53053" s="20"/>
      <c r="AL53053" s="24"/>
      <c r="AM53053" s="19"/>
      <c r="AN53053" s="19"/>
      <c r="AO53053" s="17"/>
    </row>
    <row r="53054" spans="35:41" x14ac:dyDescent="0.2">
      <c r="AI53054" s="19"/>
      <c r="AJ53054" s="16"/>
      <c r="AK53054" s="20"/>
      <c r="AL53054" s="24"/>
      <c r="AM53054" s="19"/>
      <c r="AN53054" s="19"/>
      <c r="AO53054" s="17"/>
    </row>
    <row r="53055" spans="35:41" x14ac:dyDescent="0.2">
      <c r="AI53055" s="19"/>
      <c r="AJ53055" s="16"/>
      <c r="AK53055" s="20"/>
      <c r="AL53055" s="24"/>
      <c r="AM53055" s="19"/>
      <c r="AN53055" s="19"/>
      <c r="AO53055" s="17"/>
    </row>
    <row r="53056" spans="35:41" x14ac:dyDescent="0.2">
      <c r="AI53056" s="19"/>
      <c r="AJ53056" s="16"/>
      <c r="AK53056" s="20"/>
      <c r="AL53056" s="24"/>
      <c r="AM53056" s="19"/>
      <c r="AN53056" s="19"/>
      <c r="AO53056" s="17"/>
    </row>
    <row r="53057" spans="35:41" x14ac:dyDescent="0.2">
      <c r="AI53057" s="19"/>
      <c r="AJ53057" s="16"/>
      <c r="AK53057" s="20"/>
      <c r="AL53057" s="24"/>
      <c r="AM53057" s="19"/>
      <c r="AN53057" s="19"/>
      <c r="AO53057" s="17"/>
    </row>
    <row r="53058" spans="35:41" x14ac:dyDescent="0.2">
      <c r="AI53058" s="19"/>
      <c r="AJ53058" s="16"/>
      <c r="AK53058" s="20"/>
      <c r="AL53058" s="24"/>
      <c r="AM53058" s="19"/>
      <c r="AN53058" s="19"/>
      <c r="AO53058" s="17"/>
    </row>
    <row r="53059" spans="35:41" x14ac:dyDescent="0.2">
      <c r="AI53059" s="19"/>
      <c r="AJ53059" s="16"/>
      <c r="AK53059" s="20"/>
      <c r="AL53059" s="24"/>
      <c r="AM53059" s="19"/>
      <c r="AN53059" s="19"/>
      <c r="AO53059" s="17"/>
    </row>
    <row r="53060" spans="35:41" x14ac:dyDescent="0.2">
      <c r="AI53060" s="19"/>
      <c r="AJ53060" s="16"/>
      <c r="AK53060" s="20"/>
      <c r="AL53060" s="24"/>
      <c r="AM53060" s="19"/>
      <c r="AN53060" s="19"/>
      <c r="AO53060" s="17"/>
    </row>
    <row r="53061" spans="35:41" x14ac:dyDescent="0.2">
      <c r="AI53061" s="19"/>
      <c r="AJ53061" s="16"/>
      <c r="AK53061" s="20"/>
      <c r="AL53061" s="24"/>
      <c r="AM53061" s="19"/>
      <c r="AN53061" s="19"/>
      <c r="AO53061" s="17"/>
    </row>
    <row r="53062" spans="35:41" x14ac:dyDescent="0.2">
      <c r="AI53062" s="19"/>
      <c r="AJ53062" s="16"/>
      <c r="AK53062" s="20"/>
      <c r="AL53062" s="24"/>
      <c r="AM53062" s="19"/>
      <c r="AN53062" s="19"/>
      <c r="AO53062" s="17"/>
    </row>
    <row r="53063" spans="35:41" x14ac:dyDescent="0.2">
      <c r="AI53063" s="19"/>
      <c r="AJ53063" s="16"/>
      <c r="AK53063" s="20"/>
      <c r="AL53063" s="24"/>
      <c r="AM53063" s="19"/>
      <c r="AN53063" s="19"/>
      <c r="AO53063" s="17"/>
    </row>
    <row r="53064" spans="35:41" x14ac:dyDescent="0.2">
      <c r="AI53064" s="19"/>
      <c r="AJ53064" s="16"/>
      <c r="AK53064" s="20"/>
      <c r="AL53064" s="24"/>
      <c r="AM53064" s="19"/>
      <c r="AN53064" s="19"/>
      <c r="AO53064" s="17"/>
    </row>
    <row r="53065" spans="35:41" x14ac:dyDescent="0.2">
      <c r="AI53065" s="19"/>
      <c r="AJ53065" s="16"/>
      <c r="AK53065" s="20"/>
      <c r="AL53065" s="24"/>
      <c r="AM53065" s="19"/>
      <c r="AN53065" s="19"/>
      <c r="AO53065" s="17"/>
    </row>
    <row r="53066" spans="35:41" x14ac:dyDescent="0.2">
      <c r="AI53066" s="19"/>
      <c r="AJ53066" s="16"/>
      <c r="AK53066" s="20"/>
      <c r="AL53066" s="24"/>
      <c r="AM53066" s="19"/>
      <c r="AN53066" s="19"/>
      <c r="AO53066" s="17"/>
    </row>
    <row r="53067" spans="35:41" x14ac:dyDescent="0.2">
      <c r="AI53067" s="19"/>
      <c r="AJ53067" s="16"/>
      <c r="AK53067" s="20"/>
      <c r="AL53067" s="24"/>
      <c r="AM53067" s="19"/>
      <c r="AN53067" s="19"/>
      <c r="AO53067" s="17"/>
    </row>
    <row r="53068" spans="35:41" x14ac:dyDescent="0.2">
      <c r="AI53068" s="19"/>
      <c r="AJ53068" s="16"/>
      <c r="AK53068" s="20"/>
      <c r="AL53068" s="24"/>
      <c r="AM53068" s="19"/>
      <c r="AN53068" s="19"/>
      <c r="AO53068" s="17"/>
    </row>
    <row r="53069" spans="35:41" x14ac:dyDescent="0.2">
      <c r="AI53069" s="19"/>
      <c r="AJ53069" s="16"/>
      <c r="AK53069" s="20"/>
      <c r="AL53069" s="24"/>
      <c r="AM53069" s="19"/>
      <c r="AN53069" s="19"/>
      <c r="AO53069" s="17"/>
    </row>
    <row r="53070" spans="35:41" x14ac:dyDescent="0.2">
      <c r="AI53070" s="19"/>
      <c r="AJ53070" s="16"/>
      <c r="AK53070" s="20"/>
      <c r="AL53070" s="24"/>
      <c r="AM53070" s="19"/>
      <c r="AN53070" s="19"/>
      <c r="AO53070" s="17"/>
    </row>
    <row r="53071" spans="35:41" x14ac:dyDescent="0.2">
      <c r="AI53071" s="19"/>
      <c r="AJ53071" s="16"/>
      <c r="AK53071" s="20"/>
      <c r="AL53071" s="24"/>
      <c r="AM53071" s="19"/>
      <c r="AN53071" s="19"/>
      <c r="AO53071" s="17"/>
    </row>
    <row r="53072" spans="35:41" x14ac:dyDescent="0.2">
      <c r="AI53072" s="19"/>
      <c r="AJ53072" s="16"/>
      <c r="AK53072" s="20"/>
      <c r="AL53072" s="24"/>
      <c r="AM53072" s="19"/>
      <c r="AN53072" s="19"/>
      <c r="AO53072" s="17"/>
    </row>
    <row r="53073" spans="35:41" x14ac:dyDescent="0.2">
      <c r="AI53073" s="19"/>
      <c r="AJ53073" s="16"/>
      <c r="AK53073" s="20"/>
      <c r="AL53073" s="24"/>
      <c r="AM53073" s="19"/>
      <c r="AN53073" s="19"/>
      <c r="AO53073" s="17"/>
    </row>
    <row r="53074" spans="35:41" x14ac:dyDescent="0.2">
      <c r="AI53074" s="19"/>
      <c r="AJ53074" s="16"/>
      <c r="AK53074" s="20"/>
      <c r="AL53074" s="24"/>
      <c r="AM53074" s="19"/>
      <c r="AN53074" s="19"/>
      <c r="AO53074" s="17"/>
    </row>
    <row r="53075" spans="35:41" x14ac:dyDescent="0.2">
      <c r="AI53075" s="19"/>
      <c r="AJ53075" s="16"/>
      <c r="AK53075" s="20"/>
      <c r="AL53075" s="24"/>
      <c r="AM53075" s="19"/>
      <c r="AN53075" s="19"/>
      <c r="AO53075" s="17"/>
    </row>
    <row r="53076" spans="35:41" x14ac:dyDescent="0.2">
      <c r="AI53076" s="19"/>
      <c r="AJ53076" s="16"/>
      <c r="AK53076" s="20"/>
      <c r="AL53076" s="24"/>
      <c r="AM53076" s="19"/>
      <c r="AN53076" s="19"/>
      <c r="AO53076" s="17"/>
    </row>
    <row r="53077" spans="35:41" x14ac:dyDescent="0.2">
      <c r="AI53077" s="19"/>
      <c r="AJ53077" s="16"/>
      <c r="AK53077" s="20"/>
      <c r="AL53077" s="24"/>
      <c r="AM53077" s="19"/>
      <c r="AN53077" s="19"/>
      <c r="AO53077" s="17"/>
    </row>
    <row r="53078" spans="35:41" x14ac:dyDescent="0.2">
      <c r="AI53078" s="19"/>
      <c r="AJ53078" s="16"/>
      <c r="AK53078" s="20"/>
      <c r="AL53078" s="24"/>
      <c r="AM53078" s="19"/>
      <c r="AN53078" s="19"/>
      <c r="AO53078" s="17"/>
    </row>
    <row r="53079" spans="35:41" x14ac:dyDescent="0.2">
      <c r="AI53079" s="19"/>
      <c r="AJ53079" s="16"/>
      <c r="AK53079" s="20"/>
      <c r="AL53079" s="24"/>
      <c r="AM53079" s="19"/>
      <c r="AN53079" s="19"/>
      <c r="AO53079" s="17"/>
    </row>
    <row r="53080" spans="35:41" x14ac:dyDescent="0.2">
      <c r="AI53080" s="19"/>
      <c r="AJ53080" s="16"/>
      <c r="AK53080" s="20"/>
      <c r="AL53080" s="24"/>
      <c r="AM53080" s="19"/>
      <c r="AN53080" s="19"/>
      <c r="AO53080" s="17"/>
    </row>
    <row r="53081" spans="35:41" x14ac:dyDescent="0.2">
      <c r="AI53081" s="19"/>
      <c r="AJ53081" s="16"/>
      <c r="AK53081" s="20"/>
      <c r="AL53081" s="24"/>
      <c r="AM53081" s="19"/>
      <c r="AN53081" s="19"/>
      <c r="AO53081" s="17"/>
    </row>
    <row r="53082" spans="35:41" x14ac:dyDescent="0.2">
      <c r="AI53082" s="19"/>
      <c r="AJ53082" s="16"/>
      <c r="AK53082" s="20"/>
      <c r="AL53082" s="24"/>
      <c r="AM53082" s="19"/>
      <c r="AN53082" s="19"/>
      <c r="AO53082" s="17"/>
    </row>
    <row r="53083" spans="35:41" x14ac:dyDescent="0.2">
      <c r="AI53083" s="19"/>
      <c r="AJ53083" s="16"/>
      <c r="AK53083" s="20"/>
      <c r="AL53083" s="24"/>
      <c r="AM53083" s="19"/>
      <c r="AN53083" s="19"/>
      <c r="AO53083" s="17"/>
    </row>
    <row r="53084" spans="35:41" x14ac:dyDescent="0.2">
      <c r="AI53084" s="19"/>
      <c r="AJ53084" s="16"/>
      <c r="AK53084" s="20"/>
      <c r="AL53084" s="24"/>
      <c r="AM53084" s="19"/>
      <c r="AN53084" s="19"/>
      <c r="AO53084" s="17"/>
    </row>
    <row r="53085" spans="35:41" x14ac:dyDescent="0.2">
      <c r="AI53085" s="19"/>
      <c r="AJ53085" s="16"/>
      <c r="AK53085" s="20"/>
      <c r="AL53085" s="24"/>
      <c r="AM53085" s="19"/>
      <c r="AN53085" s="19"/>
      <c r="AO53085" s="17"/>
    </row>
    <row r="53086" spans="35:41" x14ac:dyDescent="0.2">
      <c r="AI53086" s="19"/>
      <c r="AJ53086" s="16"/>
      <c r="AK53086" s="20"/>
      <c r="AL53086" s="24"/>
      <c r="AM53086" s="19"/>
      <c r="AN53086" s="19"/>
      <c r="AO53086" s="17"/>
    </row>
    <row r="53087" spans="35:41" x14ac:dyDescent="0.2">
      <c r="AI53087" s="19"/>
      <c r="AJ53087" s="16"/>
      <c r="AK53087" s="20"/>
      <c r="AL53087" s="24"/>
      <c r="AM53087" s="19"/>
      <c r="AN53087" s="19"/>
      <c r="AO53087" s="17"/>
    </row>
    <row r="53088" spans="35:41" x14ac:dyDescent="0.2">
      <c r="AI53088" s="19"/>
      <c r="AJ53088" s="16"/>
      <c r="AK53088" s="20"/>
      <c r="AL53088" s="24"/>
      <c r="AM53088" s="19"/>
      <c r="AN53088" s="19"/>
      <c r="AO53088" s="17"/>
    </row>
    <row r="53089" spans="35:41" x14ac:dyDescent="0.2">
      <c r="AI53089" s="19"/>
      <c r="AJ53089" s="16"/>
      <c r="AK53089" s="20"/>
      <c r="AL53089" s="24"/>
      <c r="AM53089" s="19"/>
      <c r="AN53089" s="19"/>
      <c r="AO53089" s="17"/>
    </row>
    <row r="53090" spans="35:41" x14ac:dyDescent="0.2">
      <c r="AI53090" s="19"/>
      <c r="AJ53090" s="16"/>
      <c r="AK53090" s="20"/>
      <c r="AL53090" s="24"/>
      <c r="AM53090" s="19"/>
      <c r="AN53090" s="19"/>
      <c r="AO53090" s="17"/>
    </row>
    <row r="53091" spans="35:41" x14ac:dyDescent="0.2">
      <c r="AI53091" s="19"/>
      <c r="AJ53091" s="16"/>
      <c r="AK53091" s="20"/>
      <c r="AL53091" s="24"/>
      <c r="AM53091" s="19"/>
      <c r="AN53091" s="19"/>
      <c r="AO53091" s="17"/>
    </row>
    <row r="53092" spans="35:41" x14ac:dyDescent="0.2">
      <c r="AI53092" s="19"/>
      <c r="AJ53092" s="16"/>
      <c r="AK53092" s="20"/>
      <c r="AL53092" s="24"/>
      <c r="AM53092" s="19"/>
      <c r="AN53092" s="19"/>
      <c r="AO53092" s="17"/>
    </row>
    <row r="53093" spans="35:41" x14ac:dyDescent="0.2">
      <c r="AI53093" s="19"/>
      <c r="AJ53093" s="16"/>
      <c r="AK53093" s="20"/>
      <c r="AL53093" s="24"/>
      <c r="AM53093" s="19"/>
      <c r="AN53093" s="19"/>
      <c r="AO53093" s="17"/>
    </row>
    <row r="53094" spans="35:41" x14ac:dyDescent="0.2">
      <c r="AI53094" s="19"/>
      <c r="AJ53094" s="16"/>
      <c r="AK53094" s="20"/>
      <c r="AL53094" s="24"/>
      <c r="AM53094" s="19"/>
      <c r="AN53094" s="19"/>
      <c r="AO53094" s="17"/>
    </row>
    <row r="53095" spans="35:41" x14ac:dyDescent="0.2">
      <c r="AI53095" s="19"/>
      <c r="AJ53095" s="16"/>
      <c r="AK53095" s="20"/>
      <c r="AL53095" s="24"/>
      <c r="AM53095" s="19"/>
      <c r="AN53095" s="19"/>
      <c r="AO53095" s="17"/>
    </row>
    <row r="53096" spans="35:41" x14ac:dyDescent="0.2">
      <c r="AI53096" s="19"/>
      <c r="AJ53096" s="16"/>
      <c r="AK53096" s="20"/>
      <c r="AL53096" s="24"/>
      <c r="AM53096" s="19"/>
      <c r="AN53096" s="19"/>
      <c r="AO53096" s="17"/>
    </row>
    <row r="53097" spans="35:41" x14ac:dyDescent="0.2">
      <c r="AI53097" s="19"/>
      <c r="AJ53097" s="16"/>
      <c r="AK53097" s="20"/>
      <c r="AL53097" s="24"/>
      <c r="AM53097" s="19"/>
      <c r="AN53097" s="19"/>
      <c r="AO53097" s="17"/>
    </row>
    <row r="53098" spans="35:41" x14ac:dyDescent="0.2">
      <c r="AI53098" s="19"/>
      <c r="AJ53098" s="16"/>
      <c r="AK53098" s="20"/>
      <c r="AL53098" s="24"/>
      <c r="AM53098" s="19"/>
      <c r="AN53098" s="19"/>
      <c r="AO53098" s="17"/>
    </row>
    <row r="53099" spans="35:41" x14ac:dyDescent="0.2">
      <c r="AI53099" s="19"/>
      <c r="AJ53099" s="16"/>
      <c r="AK53099" s="20"/>
      <c r="AL53099" s="24"/>
      <c r="AM53099" s="19"/>
      <c r="AN53099" s="19"/>
      <c r="AO53099" s="17"/>
    </row>
    <row r="53100" spans="35:41" x14ac:dyDescent="0.2">
      <c r="AI53100" s="19"/>
      <c r="AJ53100" s="16"/>
      <c r="AK53100" s="20"/>
      <c r="AL53100" s="24"/>
      <c r="AM53100" s="19"/>
      <c r="AN53100" s="19"/>
      <c r="AO53100" s="17"/>
    </row>
    <row r="53101" spans="35:41" x14ac:dyDescent="0.2">
      <c r="AI53101" s="19"/>
      <c r="AJ53101" s="16"/>
      <c r="AK53101" s="20"/>
      <c r="AL53101" s="24"/>
      <c r="AM53101" s="19"/>
      <c r="AN53101" s="19"/>
      <c r="AO53101" s="17"/>
    </row>
    <row r="53102" spans="35:41" x14ac:dyDescent="0.2">
      <c r="AI53102" s="19"/>
      <c r="AJ53102" s="16"/>
      <c r="AK53102" s="20"/>
      <c r="AL53102" s="24"/>
      <c r="AM53102" s="19"/>
      <c r="AN53102" s="19"/>
      <c r="AO53102" s="17"/>
    </row>
    <row r="53103" spans="35:41" x14ac:dyDescent="0.2">
      <c r="AI53103" s="19"/>
      <c r="AJ53103" s="16"/>
      <c r="AK53103" s="20"/>
      <c r="AL53103" s="24"/>
      <c r="AM53103" s="19"/>
      <c r="AN53103" s="19"/>
      <c r="AO53103" s="17"/>
    </row>
    <row r="53104" spans="35:41" x14ac:dyDescent="0.2">
      <c r="AI53104" s="19"/>
      <c r="AJ53104" s="16"/>
      <c r="AK53104" s="20"/>
      <c r="AL53104" s="24"/>
      <c r="AM53104" s="19"/>
      <c r="AN53104" s="19"/>
      <c r="AO53104" s="17"/>
    </row>
    <row r="53105" spans="35:41" x14ac:dyDescent="0.2">
      <c r="AI53105" s="19"/>
      <c r="AJ53105" s="16"/>
      <c r="AK53105" s="20"/>
      <c r="AL53105" s="24"/>
      <c r="AM53105" s="19"/>
      <c r="AN53105" s="19"/>
      <c r="AO53105" s="17"/>
    </row>
    <row r="53106" spans="35:41" x14ac:dyDescent="0.2">
      <c r="AI53106" s="19"/>
      <c r="AJ53106" s="16"/>
      <c r="AK53106" s="20"/>
      <c r="AL53106" s="24"/>
      <c r="AM53106" s="19"/>
      <c r="AN53106" s="19"/>
      <c r="AO53106" s="17"/>
    </row>
    <row r="53107" spans="35:41" x14ac:dyDescent="0.2">
      <c r="AI53107" s="19"/>
      <c r="AJ53107" s="16"/>
      <c r="AK53107" s="20"/>
      <c r="AL53107" s="24"/>
      <c r="AM53107" s="19"/>
      <c r="AN53107" s="19"/>
      <c r="AO53107" s="17"/>
    </row>
    <row r="53108" spans="35:41" x14ac:dyDescent="0.2">
      <c r="AI53108" s="19"/>
      <c r="AJ53108" s="16"/>
      <c r="AK53108" s="20"/>
      <c r="AL53108" s="24"/>
      <c r="AM53108" s="19"/>
      <c r="AN53108" s="19"/>
      <c r="AO53108" s="17"/>
    </row>
    <row r="53109" spans="35:41" x14ac:dyDescent="0.2">
      <c r="AI53109" s="19"/>
      <c r="AJ53109" s="16"/>
      <c r="AK53109" s="20"/>
      <c r="AL53109" s="24"/>
      <c r="AM53109" s="19"/>
      <c r="AN53109" s="19"/>
      <c r="AO53109" s="17"/>
    </row>
    <row r="53110" spans="35:41" x14ac:dyDescent="0.2">
      <c r="AI53110" s="19"/>
      <c r="AJ53110" s="16"/>
      <c r="AK53110" s="20"/>
      <c r="AL53110" s="24"/>
      <c r="AM53110" s="19"/>
      <c r="AN53110" s="19"/>
      <c r="AO53110" s="17"/>
    </row>
    <row r="53111" spans="35:41" x14ac:dyDescent="0.2">
      <c r="AI53111" s="19"/>
      <c r="AJ53111" s="16"/>
      <c r="AK53111" s="20"/>
      <c r="AL53111" s="24"/>
      <c r="AM53111" s="19"/>
      <c r="AN53111" s="19"/>
      <c r="AO53111" s="17"/>
    </row>
    <row r="53112" spans="35:41" x14ac:dyDescent="0.2">
      <c r="AI53112" s="19"/>
      <c r="AJ53112" s="16"/>
      <c r="AK53112" s="20"/>
      <c r="AL53112" s="24"/>
      <c r="AM53112" s="19"/>
      <c r="AN53112" s="19"/>
      <c r="AO53112" s="17"/>
    </row>
    <row r="53113" spans="35:41" x14ac:dyDescent="0.2">
      <c r="AI53113" s="19"/>
      <c r="AJ53113" s="16"/>
      <c r="AK53113" s="20"/>
      <c r="AL53113" s="24"/>
      <c r="AM53113" s="19"/>
      <c r="AN53113" s="19"/>
      <c r="AO53113" s="17"/>
    </row>
    <row r="53114" spans="35:41" x14ac:dyDescent="0.2">
      <c r="AI53114" s="19"/>
      <c r="AJ53114" s="16"/>
      <c r="AK53114" s="20"/>
      <c r="AL53114" s="24"/>
      <c r="AM53114" s="19"/>
      <c r="AN53114" s="19"/>
      <c r="AO53114" s="17"/>
    </row>
    <row r="53115" spans="35:41" x14ac:dyDescent="0.2">
      <c r="AI53115" s="19"/>
      <c r="AJ53115" s="16"/>
      <c r="AK53115" s="20"/>
      <c r="AL53115" s="24"/>
      <c r="AM53115" s="19"/>
      <c r="AN53115" s="19"/>
      <c r="AO53115" s="17"/>
    </row>
    <row r="53116" spans="35:41" x14ac:dyDescent="0.2">
      <c r="AI53116" s="19"/>
      <c r="AJ53116" s="16"/>
      <c r="AK53116" s="20"/>
      <c r="AL53116" s="24"/>
      <c r="AM53116" s="19"/>
      <c r="AN53116" s="19"/>
      <c r="AO53116" s="17"/>
    </row>
    <row r="53117" spans="35:41" x14ac:dyDescent="0.2">
      <c r="AI53117" s="19"/>
      <c r="AJ53117" s="16"/>
      <c r="AK53117" s="20"/>
      <c r="AL53117" s="24"/>
      <c r="AM53117" s="19"/>
      <c r="AN53117" s="19"/>
      <c r="AO53117" s="17"/>
    </row>
    <row r="53118" spans="35:41" x14ac:dyDescent="0.2">
      <c r="AI53118" s="19"/>
      <c r="AJ53118" s="16"/>
      <c r="AK53118" s="20"/>
      <c r="AL53118" s="24"/>
      <c r="AM53118" s="19"/>
      <c r="AN53118" s="19"/>
      <c r="AO53118" s="17"/>
    </row>
    <row r="53119" spans="35:41" x14ac:dyDescent="0.2">
      <c r="AI53119" s="19"/>
      <c r="AJ53119" s="16"/>
      <c r="AK53119" s="20"/>
      <c r="AL53119" s="24"/>
      <c r="AM53119" s="19"/>
      <c r="AN53119" s="19"/>
      <c r="AO53119" s="17"/>
    </row>
    <row r="53120" spans="35:41" x14ac:dyDescent="0.2">
      <c r="AI53120" s="19"/>
      <c r="AJ53120" s="16"/>
      <c r="AK53120" s="20"/>
      <c r="AL53120" s="24"/>
      <c r="AM53120" s="19"/>
      <c r="AN53120" s="19"/>
      <c r="AO53120" s="17"/>
    </row>
    <row r="53121" spans="35:41" x14ac:dyDescent="0.2">
      <c r="AI53121" s="19"/>
      <c r="AJ53121" s="16"/>
      <c r="AK53121" s="20"/>
      <c r="AL53121" s="24"/>
      <c r="AM53121" s="19"/>
      <c r="AN53121" s="19"/>
      <c r="AO53121" s="17"/>
    </row>
    <row r="53122" spans="35:41" x14ac:dyDescent="0.2">
      <c r="AI53122" s="19"/>
      <c r="AJ53122" s="16"/>
      <c r="AK53122" s="20"/>
      <c r="AL53122" s="24"/>
      <c r="AM53122" s="19"/>
      <c r="AN53122" s="19"/>
      <c r="AO53122" s="17"/>
    </row>
    <row r="53123" spans="35:41" x14ac:dyDescent="0.2">
      <c r="AI53123" s="19"/>
      <c r="AJ53123" s="16"/>
      <c r="AK53123" s="20"/>
      <c r="AL53123" s="24"/>
      <c r="AM53123" s="19"/>
      <c r="AN53123" s="19"/>
      <c r="AO53123" s="17"/>
    </row>
    <row r="53124" spans="35:41" x14ac:dyDescent="0.2">
      <c r="AI53124" s="19"/>
      <c r="AJ53124" s="16"/>
      <c r="AK53124" s="20"/>
      <c r="AL53124" s="24"/>
      <c r="AM53124" s="19"/>
      <c r="AN53124" s="19"/>
      <c r="AO53124" s="17"/>
    </row>
    <row r="53125" spans="35:41" x14ac:dyDescent="0.2">
      <c r="AI53125" s="19"/>
      <c r="AJ53125" s="16"/>
      <c r="AK53125" s="20"/>
      <c r="AL53125" s="24"/>
      <c r="AM53125" s="19"/>
      <c r="AN53125" s="19"/>
      <c r="AO53125" s="17"/>
    </row>
    <row r="53126" spans="35:41" x14ac:dyDescent="0.2">
      <c r="AI53126" s="19"/>
      <c r="AJ53126" s="16"/>
      <c r="AK53126" s="20"/>
      <c r="AL53126" s="24"/>
      <c r="AM53126" s="19"/>
      <c r="AN53126" s="19"/>
      <c r="AO53126" s="17"/>
    </row>
    <row r="53127" spans="35:41" x14ac:dyDescent="0.2">
      <c r="AI53127" s="19"/>
      <c r="AJ53127" s="16"/>
      <c r="AK53127" s="20"/>
      <c r="AL53127" s="24"/>
      <c r="AM53127" s="19"/>
      <c r="AN53127" s="19"/>
      <c r="AO53127" s="17"/>
    </row>
    <row r="53128" spans="35:41" x14ac:dyDescent="0.2">
      <c r="AI53128" s="19"/>
      <c r="AJ53128" s="16"/>
      <c r="AK53128" s="20"/>
      <c r="AL53128" s="24"/>
      <c r="AM53128" s="19"/>
      <c r="AN53128" s="19"/>
      <c r="AO53128" s="17"/>
    </row>
    <row r="53129" spans="35:41" x14ac:dyDescent="0.2">
      <c r="AI53129" s="19"/>
      <c r="AJ53129" s="16"/>
      <c r="AK53129" s="20"/>
      <c r="AL53129" s="24"/>
      <c r="AM53129" s="19"/>
      <c r="AN53129" s="19"/>
      <c r="AO53129" s="17"/>
    </row>
    <row r="53130" spans="35:41" x14ac:dyDescent="0.2">
      <c r="AI53130" s="19"/>
      <c r="AJ53130" s="16"/>
      <c r="AK53130" s="20"/>
      <c r="AL53130" s="24"/>
      <c r="AM53130" s="19"/>
      <c r="AN53130" s="19"/>
      <c r="AO53130" s="17"/>
    </row>
    <row r="53131" spans="35:41" x14ac:dyDescent="0.2">
      <c r="AI53131" s="19"/>
      <c r="AJ53131" s="16"/>
      <c r="AK53131" s="20"/>
      <c r="AL53131" s="24"/>
      <c r="AM53131" s="19"/>
      <c r="AN53131" s="19"/>
      <c r="AO53131" s="17"/>
    </row>
    <row r="53132" spans="35:41" x14ac:dyDescent="0.2">
      <c r="AI53132" s="19"/>
      <c r="AJ53132" s="16"/>
      <c r="AK53132" s="20"/>
      <c r="AL53132" s="24"/>
      <c r="AM53132" s="19"/>
      <c r="AN53132" s="19"/>
      <c r="AO53132" s="17"/>
    </row>
    <row r="53133" spans="35:41" x14ac:dyDescent="0.2">
      <c r="AI53133" s="19"/>
      <c r="AJ53133" s="16"/>
      <c r="AK53133" s="20"/>
      <c r="AL53133" s="24"/>
      <c r="AM53133" s="19"/>
      <c r="AN53133" s="19"/>
      <c r="AO53133" s="17"/>
    </row>
    <row r="53134" spans="35:41" x14ac:dyDescent="0.2">
      <c r="AI53134" s="19"/>
      <c r="AJ53134" s="16"/>
      <c r="AK53134" s="20"/>
      <c r="AL53134" s="24"/>
      <c r="AM53134" s="19"/>
      <c r="AN53134" s="19"/>
      <c r="AO53134" s="17"/>
    </row>
    <row r="53135" spans="35:41" x14ac:dyDescent="0.2">
      <c r="AI53135" s="19"/>
      <c r="AJ53135" s="16"/>
      <c r="AK53135" s="20"/>
      <c r="AL53135" s="24"/>
      <c r="AM53135" s="19"/>
      <c r="AN53135" s="19"/>
      <c r="AO53135" s="17"/>
    </row>
    <row r="53136" spans="35:41" x14ac:dyDescent="0.2">
      <c r="AI53136" s="19"/>
      <c r="AJ53136" s="16"/>
      <c r="AK53136" s="20"/>
      <c r="AL53136" s="24"/>
      <c r="AM53136" s="19"/>
      <c r="AN53136" s="19"/>
      <c r="AO53136" s="17"/>
    </row>
    <row r="53137" spans="35:41" x14ac:dyDescent="0.2">
      <c r="AI53137" s="19"/>
      <c r="AJ53137" s="16"/>
      <c r="AK53137" s="20"/>
      <c r="AL53137" s="24"/>
      <c r="AM53137" s="19"/>
      <c r="AN53137" s="19"/>
      <c r="AO53137" s="17"/>
    </row>
    <row r="53138" spans="35:41" x14ac:dyDescent="0.2">
      <c r="AI53138" s="19"/>
      <c r="AJ53138" s="16"/>
      <c r="AK53138" s="20"/>
      <c r="AL53138" s="24"/>
      <c r="AM53138" s="19"/>
      <c r="AN53138" s="19"/>
      <c r="AO53138" s="17"/>
    </row>
    <row r="53139" spans="35:41" x14ac:dyDescent="0.2">
      <c r="AI53139" s="19"/>
      <c r="AJ53139" s="16"/>
      <c r="AK53139" s="20"/>
      <c r="AL53139" s="24"/>
      <c r="AM53139" s="19"/>
      <c r="AN53139" s="19"/>
      <c r="AO53139" s="17"/>
    </row>
    <row r="53140" spans="35:41" x14ac:dyDescent="0.2">
      <c r="AI53140" s="19"/>
      <c r="AJ53140" s="16"/>
      <c r="AK53140" s="20"/>
      <c r="AL53140" s="24"/>
      <c r="AM53140" s="19"/>
      <c r="AN53140" s="19"/>
      <c r="AO53140" s="17"/>
    </row>
    <row r="53141" spans="35:41" x14ac:dyDescent="0.2">
      <c r="AI53141" s="19"/>
      <c r="AJ53141" s="16"/>
      <c r="AK53141" s="20"/>
      <c r="AL53141" s="24"/>
      <c r="AM53141" s="19"/>
      <c r="AN53141" s="19"/>
      <c r="AO53141" s="17"/>
    </row>
    <row r="53142" spans="35:41" x14ac:dyDescent="0.2">
      <c r="AI53142" s="19"/>
      <c r="AJ53142" s="16"/>
      <c r="AK53142" s="20"/>
      <c r="AL53142" s="24"/>
      <c r="AM53142" s="19"/>
      <c r="AN53142" s="19"/>
      <c r="AO53142" s="17"/>
    </row>
    <row r="53143" spans="35:41" x14ac:dyDescent="0.2">
      <c r="AI53143" s="19"/>
      <c r="AJ53143" s="16"/>
      <c r="AK53143" s="20"/>
      <c r="AL53143" s="24"/>
      <c r="AM53143" s="19"/>
      <c r="AN53143" s="19"/>
      <c r="AO53143" s="17"/>
    </row>
    <row r="53144" spans="35:41" x14ac:dyDescent="0.2">
      <c r="AI53144" s="19"/>
      <c r="AJ53144" s="16"/>
      <c r="AK53144" s="20"/>
      <c r="AL53144" s="24"/>
      <c r="AM53144" s="19"/>
      <c r="AN53144" s="19"/>
      <c r="AO53144" s="17"/>
    </row>
    <row r="53145" spans="35:41" x14ac:dyDescent="0.2">
      <c r="AI53145" s="19"/>
      <c r="AJ53145" s="16"/>
      <c r="AK53145" s="20"/>
      <c r="AL53145" s="24"/>
      <c r="AM53145" s="19"/>
      <c r="AN53145" s="19"/>
      <c r="AO53145" s="17"/>
    </row>
    <row r="53146" spans="35:41" x14ac:dyDescent="0.2">
      <c r="AI53146" s="19"/>
      <c r="AJ53146" s="16"/>
      <c r="AK53146" s="20"/>
      <c r="AL53146" s="24"/>
      <c r="AM53146" s="19"/>
      <c r="AN53146" s="19"/>
      <c r="AO53146" s="17"/>
    </row>
    <row r="53147" spans="35:41" x14ac:dyDescent="0.2">
      <c r="AI53147" s="19"/>
      <c r="AJ53147" s="16"/>
      <c r="AK53147" s="20"/>
      <c r="AL53147" s="24"/>
      <c r="AM53147" s="19"/>
      <c r="AN53147" s="19"/>
      <c r="AO53147" s="17"/>
    </row>
    <row r="53148" spans="35:41" x14ac:dyDescent="0.2">
      <c r="AI53148" s="19"/>
      <c r="AJ53148" s="16"/>
      <c r="AK53148" s="20"/>
      <c r="AL53148" s="24"/>
      <c r="AM53148" s="19"/>
      <c r="AN53148" s="19"/>
      <c r="AO53148" s="17"/>
    </row>
    <row r="53149" spans="35:41" x14ac:dyDescent="0.2">
      <c r="AI53149" s="19"/>
      <c r="AJ53149" s="16"/>
      <c r="AK53149" s="20"/>
      <c r="AL53149" s="24"/>
      <c r="AM53149" s="19"/>
      <c r="AN53149" s="19"/>
      <c r="AO53149" s="17"/>
    </row>
    <row r="53150" spans="35:41" x14ac:dyDescent="0.2">
      <c r="AI53150" s="19"/>
      <c r="AJ53150" s="16"/>
      <c r="AK53150" s="20"/>
      <c r="AL53150" s="24"/>
      <c r="AM53150" s="19"/>
      <c r="AN53150" s="19"/>
      <c r="AO53150" s="17"/>
    </row>
    <row r="53151" spans="35:41" x14ac:dyDescent="0.2">
      <c r="AI53151" s="19"/>
      <c r="AJ53151" s="16"/>
      <c r="AK53151" s="20"/>
      <c r="AL53151" s="24"/>
      <c r="AM53151" s="19"/>
      <c r="AN53151" s="19"/>
      <c r="AO53151" s="17"/>
    </row>
    <row r="53152" spans="35:41" x14ac:dyDescent="0.2">
      <c r="AI53152" s="19"/>
      <c r="AJ53152" s="16"/>
      <c r="AK53152" s="20"/>
      <c r="AL53152" s="24"/>
      <c r="AM53152" s="19"/>
      <c r="AN53152" s="19"/>
      <c r="AO53152" s="17"/>
    </row>
    <row r="53153" spans="35:41" x14ac:dyDescent="0.2">
      <c r="AI53153" s="19"/>
      <c r="AJ53153" s="16"/>
      <c r="AK53153" s="20"/>
      <c r="AL53153" s="24"/>
      <c r="AM53153" s="19"/>
      <c r="AN53153" s="19"/>
      <c r="AO53153" s="17"/>
    </row>
    <row r="53154" spans="35:41" x14ac:dyDescent="0.2">
      <c r="AI53154" s="19"/>
      <c r="AJ53154" s="16"/>
      <c r="AK53154" s="20"/>
      <c r="AL53154" s="24"/>
      <c r="AM53154" s="19"/>
      <c r="AN53154" s="19"/>
      <c r="AO53154" s="17"/>
    </row>
    <row r="53155" spans="35:41" x14ac:dyDescent="0.2">
      <c r="AI53155" s="19"/>
      <c r="AJ53155" s="16"/>
      <c r="AK53155" s="20"/>
      <c r="AL53155" s="24"/>
      <c r="AM53155" s="19"/>
      <c r="AN53155" s="19"/>
      <c r="AO53155" s="17"/>
    </row>
    <row r="53156" spans="35:41" x14ac:dyDescent="0.2">
      <c r="AI53156" s="19"/>
      <c r="AJ53156" s="16"/>
      <c r="AK53156" s="20"/>
      <c r="AL53156" s="24"/>
      <c r="AM53156" s="19"/>
      <c r="AN53156" s="19"/>
      <c r="AO53156" s="17"/>
    </row>
    <row r="53157" spans="35:41" x14ac:dyDescent="0.2">
      <c r="AI53157" s="19"/>
      <c r="AJ53157" s="16"/>
      <c r="AK53157" s="20"/>
      <c r="AL53157" s="24"/>
      <c r="AM53157" s="19"/>
      <c r="AN53157" s="19"/>
      <c r="AO53157" s="17"/>
    </row>
    <row r="53158" spans="35:41" x14ac:dyDescent="0.2">
      <c r="AI53158" s="19"/>
      <c r="AJ53158" s="16"/>
      <c r="AK53158" s="20"/>
      <c r="AL53158" s="24"/>
      <c r="AM53158" s="19"/>
      <c r="AN53158" s="19"/>
      <c r="AO53158" s="17"/>
    </row>
    <row r="53159" spans="35:41" x14ac:dyDescent="0.2">
      <c r="AI53159" s="19"/>
      <c r="AJ53159" s="16"/>
      <c r="AK53159" s="20"/>
      <c r="AL53159" s="24"/>
      <c r="AM53159" s="19"/>
      <c r="AN53159" s="19"/>
      <c r="AO53159" s="17"/>
    </row>
    <row r="53160" spans="35:41" x14ac:dyDescent="0.2">
      <c r="AI53160" s="19"/>
      <c r="AJ53160" s="16"/>
      <c r="AK53160" s="20"/>
      <c r="AL53160" s="24"/>
      <c r="AM53160" s="19"/>
      <c r="AN53160" s="19"/>
      <c r="AO53160" s="17"/>
    </row>
    <row r="53161" spans="35:41" x14ac:dyDescent="0.2">
      <c r="AI53161" s="19"/>
      <c r="AJ53161" s="16"/>
      <c r="AK53161" s="20"/>
      <c r="AL53161" s="24"/>
      <c r="AM53161" s="19"/>
      <c r="AN53161" s="19"/>
      <c r="AO53161" s="17"/>
    </row>
    <row r="53162" spans="35:41" x14ac:dyDescent="0.2">
      <c r="AI53162" s="19"/>
      <c r="AJ53162" s="16"/>
      <c r="AK53162" s="20"/>
      <c r="AL53162" s="24"/>
      <c r="AM53162" s="19"/>
      <c r="AN53162" s="19"/>
      <c r="AO53162" s="17"/>
    </row>
    <row r="53163" spans="35:41" x14ac:dyDescent="0.2">
      <c r="AI53163" s="19"/>
      <c r="AJ53163" s="16"/>
      <c r="AK53163" s="20"/>
      <c r="AL53163" s="24"/>
      <c r="AM53163" s="19"/>
      <c r="AN53163" s="19"/>
      <c r="AO53163" s="17"/>
    </row>
    <row r="53164" spans="35:41" x14ac:dyDescent="0.2">
      <c r="AI53164" s="19"/>
      <c r="AJ53164" s="16"/>
      <c r="AK53164" s="20"/>
      <c r="AL53164" s="24"/>
      <c r="AM53164" s="19"/>
      <c r="AN53164" s="19"/>
      <c r="AO53164" s="17"/>
    </row>
    <row r="53165" spans="35:41" x14ac:dyDescent="0.2">
      <c r="AI53165" s="19"/>
      <c r="AJ53165" s="16"/>
      <c r="AK53165" s="20"/>
      <c r="AL53165" s="24"/>
      <c r="AM53165" s="19"/>
      <c r="AN53165" s="19"/>
      <c r="AO53165" s="17"/>
    </row>
    <row r="53166" spans="35:41" x14ac:dyDescent="0.2">
      <c r="AI53166" s="19"/>
      <c r="AJ53166" s="16"/>
      <c r="AK53166" s="20"/>
      <c r="AL53166" s="24"/>
      <c r="AM53166" s="19"/>
      <c r="AN53166" s="19"/>
      <c r="AO53166" s="17"/>
    </row>
    <row r="53167" spans="35:41" x14ac:dyDescent="0.2">
      <c r="AI53167" s="19"/>
      <c r="AJ53167" s="16"/>
      <c r="AK53167" s="20"/>
      <c r="AL53167" s="24"/>
      <c r="AM53167" s="19"/>
      <c r="AN53167" s="19"/>
      <c r="AO53167" s="17"/>
    </row>
    <row r="53168" spans="35:41" x14ac:dyDescent="0.2">
      <c r="AI53168" s="19"/>
      <c r="AJ53168" s="16"/>
      <c r="AK53168" s="20"/>
      <c r="AL53168" s="24"/>
      <c r="AM53168" s="19"/>
      <c r="AN53168" s="19"/>
      <c r="AO53168" s="17"/>
    </row>
    <row r="53169" spans="35:41" x14ac:dyDescent="0.2">
      <c r="AI53169" s="19"/>
      <c r="AJ53169" s="16"/>
      <c r="AK53169" s="20"/>
      <c r="AL53169" s="24"/>
      <c r="AM53169" s="19"/>
      <c r="AN53169" s="19"/>
      <c r="AO53169" s="17"/>
    </row>
    <row r="53170" spans="35:41" x14ac:dyDescent="0.2">
      <c r="AI53170" s="19"/>
      <c r="AJ53170" s="16"/>
      <c r="AK53170" s="20"/>
      <c r="AL53170" s="24"/>
      <c r="AM53170" s="19"/>
      <c r="AN53170" s="19"/>
      <c r="AO53170" s="17"/>
    </row>
    <row r="53171" spans="35:41" x14ac:dyDescent="0.2">
      <c r="AI53171" s="19"/>
      <c r="AJ53171" s="16"/>
      <c r="AK53171" s="20"/>
      <c r="AL53171" s="24"/>
      <c r="AM53171" s="19"/>
      <c r="AN53171" s="19"/>
      <c r="AO53171" s="17"/>
    </row>
    <row r="53172" spans="35:41" x14ac:dyDescent="0.2">
      <c r="AI53172" s="19"/>
      <c r="AJ53172" s="16"/>
      <c r="AK53172" s="20"/>
      <c r="AL53172" s="24"/>
      <c r="AM53172" s="19"/>
      <c r="AN53172" s="19"/>
      <c r="AO53172" s="17"/>
    </row>
    <row r="53173" spans="35:41" x14ac:dyDescent="0.2">
      <c r="AI53173" s="19"/>
      <c r="AJ53173" s="16"/>
      <c r="AK53173" s="20"/>
      <c r="AL53173" s="24"/>
      <c r="AM53173" s="19"/>
      <c r="AN53173" s="19"/>
      <c r="AO53173" s="17"/>
    </row>
    <row r="53174" spans="35:41" x14ac:dyDescent="0.2">
      <c r="AI53174" s="19"/>
      <c r="AJ53174" s="16"/>
      <c r="AK53174" s="20"/>
      <c r="AL53174" s="24"/>
      <c r="AM53174" s="19"/>
      <c r="AN53174" s="19"/>
      <c r="AO53174" s="17"/>
    </row>
    <row r="53175" spans="35:41" x14ac:dyDescent="0.2">
      <c r="AI53175" s="19"/>
      <c r="AJ53175" s="16"/>
      <c r="AK53175" s="20"/>
      <c r="AL53175" s="24"/>
      <c r="AM53175" s="19"/>
      <c r="AN53175" s="19"/>
      <c r="AO53175" s="17"/>
    </row>
    <row r="53176" spans="35:41" x14ac:dyDescent="0.2">
      <c r="AI53176" s="19"/>
      <c r="AJ53176" s="16"/>
      <c r="AK53176" s="20"/>
      <c r="AL53176" s="24"/>
      <c r="AM53176" s="19"/>
      <c r="AN53176" s="19"/>
      <c r="AO53176" s="17"/>
    </row>
    <row r="53177" spans="35:41" x14ac:dyDescent="0.2">
      <c r="AI53177" s="19"/>
      <c r="AJ53177" s="16"/>
      <c r="AK53177" s="20"/>
      <c r="AL53177" s="24"/>
      <c r="AM53177" s="19"/>
      <c r="AN53177" s="19"/>
      <c r="AO53177" s="17"/>
    </row>
    <row r="53178" spans="35:41" x14ac:dyDescent="0.2">
      <c r="AI53178" s="19"/>
      <c r="AJ53178" s="16"/>
      <c r="AK53178" s="20"/>
      <c r="AL53178" s="24"/>
      <c r="AM53178" s="19"/>
      <c r="AN53178" s="19"/>
      <c r="AO53178" s="17"/>
    </row>
    <row r="53179" spans="35:41" x14ac:dyDescent="0.2">
      <c r="AI53179" s="19"/>
      <c r="AJ53179" s="16"/>
      <c r="AK53179" s="20"/>
      <c r="AL53179" s="24"/>
      <c r="AM53179" s="19"/>
      <c r="AN53179" s="19"/>
      <c r="AO53179" s="17"/>
    </row>
    <row r="53180" spans="35:41" x14ac:dyDescent="0.2">
      <c r="AI53180" s="19"/>
      <c r="AJ53180" s="16"/>
      <c r="AK53180" s="20"/>
      <c r="AL53180" s="24"/>
      <c r="AM53180" s="19"/>
      <c r="AN53180" s="19"/>
      <c r="AO53180" s="17"/>
    </row>
    <row r="53181" spans="35:41" x14ac:dyDescent="0.2">
      <c r="AI53181" s="19"/>
      <c r="AJ53181" s="16"/>
      <c r="AK53181" s="20"/>
      <c r="AL53181" s="24"/>
      <c r="AM53181" s="19"/>
      <c r="AN53181" s="19"/>
      <c r="AO53181" s="17"/>
    </row>
    <row r="53182" spans="35:41" x14ac:dyDescent="0.2">
      <c r="AI53182" s="19"/>
      <c r="AJ53182" s="16"/>
      <c r="AK53182" s="20"/>
      <c r="AL53182" s="24"/>
      <c r="AM53182" s="19"/>
      <c r="AN53182" s="19"/>
      <c r="AO53182" s="17"/>
    </row>
    <row r="53183" spans="35:41" x14ac:dyDescent="0.2">
      <c r="AI53183" s="19"/>
      <c r="AJ53183" s="16"/>
      <c r="AK53183" s="20"/>
      <c r="AL53183" s="24"/>
      <c r="AM53183" s="19"/>
      <c r="AN53183" s="19"/>
      <c r="AO53183" s="17"/>
    </row>
    <row r="53184" spans="35:41" x14ac:dyDescent="0.2">
      <c r="AI53184" s="19"/>
      <c r="AJ53184" s="16"/>
      <c r="AK53184" s="20"/>
      <c r="AL53184" s="24"/>
      <c r="AM53184" s="19"/>
      <c r="AN53184" s="19"/>
      <c r="AO53184" s="17"/>
    </row>
    <row r="53185" spans="35:41" x14ac:dyDescent="0.2">
      <c r="AI53185" s="19"/>
      <c r="AJ53185" s="16"/>
      <c r="AK53185" s="20"/>
      <c r="AL53185" s="24"/>
      <c r="AM53185" s="19"/>
      <c r="AN53185" s="19"/>
      <c r="AO53185" s="17"/>
    </row>
    <row r="53186" spans="35:41" x14ac:dyDescent="0.2">
      <c r="AI53186" s="19"/>
      <c r="AJ53186" s="16"/>
      <c r="AK53186" s="20"/>
      <c r="AL53186" s="24"/>
      <c r="AM53186" s="19"/>
      <c r="AN53186" s="19"/>
      <c r="AO53186" s="17"/>
    </row>
    <row r="53187" spans="35:41" x14ac:dyDescent="0.2">
      <c r="AI53187" s="19"/>
      <c r="AJ53187" s="16"/>
      <c r="AK53187" s="20"/>
      <c r="AL53187" s="24"/>
      <c r="AM53187" s="19"/>
      <c r="AN53187" s="19"/>
      <c r="AO53187" s="17"/>
    </row>
    <row r="53188" spans="35:41" x14ac:dyDescent="0.2">
      <c r="AI53188" s="19"/>
      <c r="AJ53188" s="16"/>
      <c r="AK53188" s="20"/>
      <c r="AL53188" s="24"/>
      <c r="AM53188" s="19"/>
      <c r="AN53188" s="19"/>
      <c r="AO53188" s="17"/>
    </row>
    <row r="53189" spans="35:41" x14ac:dyDescent="0.2">
      <c r="AI53189" s="19"/>
      <c r="AJ53189" s="16"/>
      <c r="AK53189" s="20"/>
      <c r="AL53189" s="24"/>
      <c r="AM53189" s="19"/>
      <c r="AN53189" s="19"/>
      <c r="AO53189" s="17"/>
    </row>
    <row r="53190" spans="35:41" x14ac:dyDescent="0.2">
      <c r="AI53190" s="19"/>
      <c r="AJ53190" s="16"/>
      <c r="AK53190" s="20"/>
      <c r="AL53190" s="24"/>
      <c r="AM53190" s="19"/>
      <c r="AN53190" s="19"/>
      <c r="AO53190" s="17"/>
    </row>
    <row r="53191" spans="35:41" x14ac:dyDescent="0.2">
      <c r="AI53191" s="19"/>
      <c r="AJ53191" s="16"/>
      <c r="AK53191" s="20"/>
      <c r="AL53191" s="24"/>
      <c r="AM53191" s="19"/>
      <c r="AN53191" s="19"/>
      <c r="AO53191" s="17"/>
    </row>
    <row r="53192" spans="35:41" x14ac:dyDescent="0.2">
      <c r="AI53192" s="19"/>
      <c r="AJ53192" s="16"/>
      <c r="AK53192" s="20"/>
      <c r="AL53192" s="24"/>
      <c r="AM53192" s="19"/>
      <c r="AN53192" s="19"/>
      <c r="AO53192" s="17"/>
    </row>
    <row r="53193" spans="35:41" x14ac:dyDescent="0.2">
      <c r="AI53193" s="19"/>
      <c r="AJ53193" s="16"/>
      <c r="AK53193" s="20"/>
      <c r="AL53193" s="24"/>
      <c r="AM53193" s="19"/>
      <c r="AN53193" s="19"/>
      <c r="AO53193" s="17"/>
    </row>
    <row r="53194" spans="35:41" x14ac:dyDescent="0.2">
      <c r="AI53194" s="19"/>
      <c r="AJ53194" s="16"/>
      <c r="AK53194" s="20"/>
      <c r="AL53194" s="24"/>
      <c r="AM53194" s="19"/>
      <c r="AN53194" s="19"/>
      <c r="AO53194" s="17"/>
    </row>
    <row r="53195" spans="35:41" x14ac:dyDescent="0.2">
      <c r="AI53195" s="19"/>
      <c r="AJ53195" s="16"/>
      <c r="AK53195" s="20"/>
      <c r="AL53195" s="24"/>
      <c r="AM53195" s="19"/>
      <c r="AN53195" s="19"/>
      <c r="AO53195" s="17"/>
    </row>
    <row r="53196" spans="35:41" x14ac:dyDescent="0.2">
      <c r="AI53196" s="19"/>
      <c r="AJ53196" s="16"/>
      <c r="AK53196" s="20"/>
      <c r="AL53196" s="24"/>
      <c r="AM53196" s="19"/>
      <c r="AN53196" s="19"/>
      <c r="AO53196" s="17"/>
    </row>
    <row r="53197" spans="35:41" x14ac:dyDescent="0.2">
      <c r="AI53197" s="19"/>
      <c r="AJ53197" s="16"/>
      <c r="AK53197" s="20"/>
      <c r="AL53197" s="24"/>
      <c r="AM53197" s="19"/>
      <c r="AN53197" s="19"/>
      <c r="AO53197" s="17"/>
    </row>
    <row r="53198" spans="35:41" x14ac:dyDescent="0.2">
      <c r="AI53198" s="19"/>
      <c r="AJ53198" s="16"/>
      <c r="AK53198" s="20"/>
      <c r="AL53198" s="24"/>
      <c r="AM53198" s="19"/>
      <c r="AN53198" s="19"/>
      <c r="AO53198" s="17"/>
    </row>
    <row r="53199" spans="35:41" x14ac:dyDescent="0.2">
      <c r="AI53199" s="19"/>
      <c r="AJ53199" s="16"/>
      <c r="AK53199" s="20"/>
      <c r="AL53199" s="24"/>
      <c r="AM53199" s="19"/>
      <c r="AN53199" s="19"/>
      <c r="AO53199" s="17"/>
    </row>
    <row r="53200" spans="35:41" x14ac:dyDescent="0.2">
      <c r="AI53200" s="19"/>
      <c r="AJ53200" s="16"/>
      <c r="AK53200" s="20"/>
      <c r="AL53200" s="24"/>
      <c r="AM53200" s="19"/>
      <c r="AN53200" s="19"/>
      <c r="AO53200" s="17"/>
    </row>
    <row r="53201" spans="35:41" x14ac:dyDescent="0.2">
      <c r="AI53201" s="19"/>
      <c r="AJ53201" s="16"/>
      <c r="AK53201" s="20"/>
      <c r="AL53201" s="24"/>
      <c r="AM53201" s="19"/>
      <c r="AN53201" s="19"/>
      <c r="AO53201" s="17"/>
    </row>
    <row r="53202" spans="35:41" x14ac:dyDescent="0.2">
      <c r="AI53202" s="19"/>
      <c r="AJ53202" s="16"/>
      <c r="AK53202" s="20"/>
      <c r="AL53202" s="24"/>
      <c r="AM53202" s="19"/>
      <c r="AN53202" s="19"/>
      <c r="AO53202" s="17"/>
    </row>
    <row r="53203" spans="35:41" x14ac:dyDescent="0.2">
      <c r="AI53203" s="19"/>
      <c r="AJ53203" s="16"/>
      <c r="AK53203" s="20"/>
      <c r="AL53203" s="24"/>
      <c r="AM53203" s="19"/>
      <c r="AN53203" s="19"/>
      <c r="AO53203" s="17"/>
    </row>
    <row r="53204" spans="35:41" x14ac:dyDescent="0.2">
      <c r="AI53204" s="19"/>
      <c r="AJ53204" s="16"/>
      <c r="AK53204" s="20"/>
      <c r="AL53204" s="24"/>
      <c r="AM53204" s="19"/>
      <c r="AN53204" s="19"/>
      <c r="AO53204" s="17"/>
    </row>
    <row r="53205" spans="35:41" x14ac:dyDescent="0.2">
      <c r="AI53205" s="19"/>
      <c r="AJ53205" s="16"/>
      <c r="AK53205" s="20"/>
      <c r="AL53205" s="24"/>
      <c r="AM53205" s="19"/>
      <c r="AN53205" s="19"/>
      <c r="AO53205" s="17"/>
    </row>
    <row r="53206" spans="35:41" x14ac:dyDescent="0.2">
      <c r="AI53206" s="19"/>
      <c r="AJ53206" s="16"/>
      <c r="AK53206" s="20"/>
      <c r="AL53206" s="24"/>
      <c r="AM53206" s="19"/>
      <c r="AN53206" s="19"/>
      <c r="AO53206" s="17"/>
    </row>
    <row r="53207" spans="35:41" x14ac:dyDescent="0.2">
      <c r="AI53207" s="19"/>
      <c r="AJ53207" s="16"/>
      <c r="AK53207" s="20"/>
      <c r="AL53207" s="24"/>
      <c r="AM53207" s="19"/>
      <c r="AN53207" s="19"/>
      <c r="AO53207" s="17"/>
    </row>
    <row r="53208" spans="35:41" x14ac:dyDescent="0.2">
      <c r="AI53208" s="19"/>
      <c r="AJ53208" s="16"/>
      <c r="AK53208" s="20"/>
      <c r="AL53208" s="24"/>
      <c r="AM53208" s="19"/>
      <c r="AN53208" s="19"/>
      <c r="AO53208" s="17"/>
    </row>
    <row r="53209" spans="35:41" x14ac:dyDescent="0.2">
      <c r="AI53209" s="19"/>
      <c r="AJ53209" s="16"/>
      <c r="AK53209" s="20"/>
      <c r="AL53209" s="24"/>
      <c r="AM53209" s="19"/>
      <c r="AN53209" s="19"/>
      <c r="AO53209" s="17"/>
    </row>
    <row r="53210" spans="35:41" x14ac:dyDescent="0.2">
      <c r="AI53210" s="19"/>
      <c r="AJ53210" s="16"/>
      <c r="AK53210" s="20"/>
      <c r="AL53210" s="24"/>
      <c r="AM53210" s="19"/>
      <c r="AN53210" s="19"/>
      <c r="AO53210" s="17"/>
    </row>
    <row r="53211" spans="35:41" x14ac:dyDescent="0.2">
      <c r="AI53211" s="19"/>
      <c r="AJ53211" s="16"/>
      <c r="AK53211" s="20"/>
      <c r="AL53211" s="24"/>
      <c r="AM53211" s="19"/>
      <c r="AN53211" s="19"/>
      <c r="AO53211" s="17"/>
    </row>
    <row r="53212" spans="35:41" x14ac:dyDescent="0.2">
      <c r="AI53212" s="19"/>
      <c r="AJ53212" s="16"/>
      <c r="AK53212" s="20"/>
      <c r="AL53212" s="24"/>
      <c r="AM53212" s="19"/>
      <c r="AN53212" s="19"/>
      <c r="AO53212" s="17"/>
    </row>
    <row r="53213" spans="35:41" x14ac:dyDescent="0.2">
      <c r="AI53213" s="19"/>
      <c r="AJ53213" s="16"/>
      <c r="AK53213" s="20"/>
      <c r="AL53213" s="24"/>
      <c r="AM53213" s="19"/>
      <c r="AN53213" s="19"/>
      <c r="AO53213" s="17"/>
    </row>
    <row r="53214" spans="35:41" x14ac:dyDescent="0.2">
      <c r="AI53214" s="19"/>
      <c r="AJ53214" s="16"/>
      <c r="AK53214" s="20"/>
      <c r="AL53214" s="24"/>
      <c r="AM53214" s="19"/>
      <c r="AN53214" s="19"/>
      <c r="AO53214" s="17"/>
    </row>
    <row r="53215" spans="35:41" x14ac:dyDescent="0.2">
      <c r="AI53215" s="19"/>
      <c r="AJ53215" s="16"/>
      <c r="AK53215" s="20"/>
      <c r="AL53215" s="24"/>
      <c r="AM53215" s="19"/>
      <c r="AN53215" s="19"/>
      <c r="AO53215" s="17"/>
    </row>
    <row r="53216" spans="35:41" x14ac:dyDescent="0.2">
      <c r="AI53216" s="19"/>
      <c r="AJ53216" s="16"/>
      <c r="AK53216" s="20"/>
      <c r="AL53216" s="24"/>
      <c r="AM53216" s="19"/>
      <c r="AN53216" s="19"/>
      <c r="AO53216" s="17"/>
    </row>
    <row r="53217" spans="35:41" x14ac:dyDescent="0.2">
      <c r="AI53217" s="19"/>
      <c r="AJ53217" s="16"/>
      <c r="AK53217" s="20"/>
      <c r="AL53217" s="24"/>
      <c r="AM53217" s="19"/>
      <c r="AN53217" s="19"/>
      <c r="AO53217" s="17"/>
    </row>
    <row r="53218" spans="35:41" x14ac:dyDescent="0.2">
      <c r="AI53218" s="19"/>
      <c r="AJ53218" s="16"/>
      <c r="AK53218" s="20"/>
      <c r="AL53218" s="24"/>
      <c r="AM53218" s="19"/>
      <c r="AN53218" s="19"/>
      <c r="AO53218" s="17"/>
    </row>
    <row r="53219" spans="35:41" x14ac:dyDescent="0.2">
      <c r="AI53219" s="19"/>
      <c r="AJ53219" s="16"/>
      <c r="AK53219" s="20"/>
      <c r="AL53219" s="24"/>
      <c r="AM53219" s="19"/>
      <c r="AN53219" s="19"/>
      <c r="AO53219" s="17"/>
    </row>
    <row r="53220" spans="35:41" x14ac:dyDescent="0.2">
      <c r="AI53220" s="19"/>
      <c r="AJ53220" s="16"/>
      <c r="AK53220" s="20"/>
      <c r="AL53220" s="24"/>
      <c r="AM53220" s="19"/>
      <c r="AN53220" s="19"/>
      <c r="AO53220" s="17"/>
    </row>
    <row r="53221" spans="35:41" x14ac:dyDescent="0.2">
      <c r="AI53221" s="19"/>
      <c r="AJ53221" s="16"/>
      <c r="AK53221" s="20"/>
      <c r="AL53221" s="24"/>
      <c r="AM53221" s="19"/>
      <c r="AN53221" s="19"/>
      <c r="AO53221" s="17"/>
    </row>
    <row r="53222" spans="35:41" x14ac:dyDescent="0.2">
      <c r="AI53222" s="19"/>
      <c r="AJ53222" s="16"/>
      <c r="AK53222" s="20"/>
      <c r="AL53222" s="24"/>
      <c r="AM53222" s="19"/>
      <c r="AN53222" s="19"/>
      <c r="AO53222" s="17"/>
    </row>
    <row r="53223" spans="35:41" x14ac:dyDescent="0.2">
      <c r="AI53223" s="19"/>
      <c r="AJ53223" s="16"/>
      <c r="AK53223" s="20"/>
      <c r="AL53223" s="24"/>
      <c r="AM53223" s="19"/>
      <c r="AN53223" s="19"/>
      <c r="AO53223" s="17"/>
    </row>
    <row r="53224" spans="35:41" x14ac:dyDescent="0.2">
      <c r="AI53224" s="19"/>
      <c r="AJ53224" s="16"/>
      <c r="AK53224" s="20"/>
      <c r="AL53224" s="24"/>
      <c r="AM53224" s="19"/>
      <c r="AN53224" s="19"/>
      <c r="AO53224" s="17"/>
    </row>
    <row r="53225" spans="35:41" x14ac:dyDescent="0.2">
      <c r="AI53225" s="19"/>
      <c r="AJ53225" s="16"/>
      <c r="AK53225" s="20"/>
      <c r="AL53225" s="24"/>
      <c r="AM53225" s="19"/>
      <c r="AN53225" s="19"/>
      <c r="AO53225" s="17"/>
    </row>
    <row r="53226" spans="35:41" x14ac:dyDescent="0.2">
      <c r="AI53226" s="19"/>
      <c r="AJ53226" s="16"/>
      <c r="AK53226" s="20"/>
      <c r="AL53226" s="24"/>
      <c r="AM53226" s="19"/>
      <c r="AN53226" s="19"/>
      <c r="AO53226" s="17"/>
    </row>
    <row r="53227" spans="35:41" x14ac:dyDescent="0.2">
      <c r="AI53227" s="19"/>
      <c r="AJ53227" s="16"/>
      <c r="AK53227" s="20"/>
      <c r="AL53227" s="24"/>
      <c r="AM53227" s="19"/>
      <c r="AN53227" s="19"/>
      <c r="AO53227" s="17"/>
    </row>
    <row r="53228" spans="35:41" x14ac:dyDescent="0.2">
      <c r="AI53228" s="19"/>
      <c r="AJ53228" s="16"/>
      <c r="AK53228" s="20"/>
      <c r="AL53228" s="24"/>
      <c r="AM53228" s="19"/>
      <c r="AN53228" s="19"/>
      <c r="AO53228" s="17"/>
    </row>
    <row r="53229" spans="35:41" x14ac:dyDescent="0.2">
      <c r="AI53229" s="19"/>
      <c r="AJ53229" s="16"/>
      <c r="AK53229" s="20"/>
      <c r="AL53229" s="24"/>
      <c r="AM53229" s="19"/>
      <c r="AN53229" s="19"/>
      <c r="AO53229" s="17"/>
    </row>
    <row r="53230" spans="35:41" x14ac:dyDescent="0.2">
      <c r="AI53230" s="19"/>
      <c r="AJ53230" s="16"/>
      <c r="AK53230" s="20"/>
      <c r="AL53230" s="24"/>
      <c r="AM53230" s="19"/>
      <c r="AN53230" s="19"/>
      <c r="AO53230" s="17"/>
    </row>
    <row r="53231" spans="35:41" x14ac:dyDescent="0.2">
      <c r="AI53231" s="19"/>
      <c r="AJ53231" s="16"/>
      <c r="AK53231" s="20"/>
      <c r="AL53231" s="24"/>
      <c r="AM53231" s="19"/>
      <c r="AN53231" s="19"/>
      <c r="AO53231" s="17"/>
    </row>
    <row r="53232" spans="35:41" x14ac:dyDescent="0.2">
      <c r="AI53232" s="19"/>
      <c r="AJ53232" s="16"/>
      <c r="AK53232" s="20"/>
      <c r="AL53232" s="24"/>
      <c r="AM53232" s="19"/>
      <c r="AN53232" s="19"/>
      <c r="AO53232" s="17"/>
    </row>
    <row r="53233" spans="35:41" x14ac:dyDescent="0.2">
      <c r="AI53233" s="19"/>
      <c r="AJ53233" s="16"/>
      <c r="AK53233" s="20"/>
      <c r="AL53233" s="24"/>
      <c r="AM53233" s="19"/>
      <c r="AN53233" s="19"/>
      <c r="AO53233" s="17"/>
    </row>
    <row r="53234" spans="35:41" x14ac:dyDescent="0.2">
      <c r="AI53234" s="19"/>
      <c r="AJ53234" s="16"/>
      <c r="AK53234" s="20"/>
      <c r="AL53234" s="24"/>
      <c r="AM53234" s="19"/>
      <c r="AN53234" s="19"/>
      <c r="AO53234" s="17"/>
    </row>
    <row r="53235" spans="35:41" x14ac:dyDescent="0.2">
      <c r="AI53235" s="19"/>
      <c r="AJ53235" s="16"/>
      <c r="AK53235" s="20"/>
      <c r="AL53235" s="24"/>
      <c r="AM53235" s="19"/>
      <c r="AN53235" s="19"/>
      <c r="AO53235" s="17"/>
    </row>
    <row r="53236" spans="35:41" x14ac:dyDescent="0.2">
      <c r="AI53236" s="19"/>
      <c r="AJ53236" s="16"/>
      <c r="AK53236" s="20"/>
      <c r="AL53236" s="24"/>
      <c r="AM53236" s="19"/>
      <c r="AN53236" s="19"/>
      <c r="AO53236" s="17"/>
    </row>
    <row r="53237" spans="35:41" x14ac:dyDescent="0.2">
      <c r="AI53237" s="19"/>
      <c r="AJ53237" s="16"/>
      <c r="AK53237" s="20"/>
      <c r="AL53237" s="24"/>
      <c r="AM53237" s="19"/>
      <c r="AN53237" s="19"/>
      <c r="AO53237" s="17"/>
    </row>
    <row r="53238" spans="35:41" x14ac:dyDescent="0.2">
      <c r="AI53238" s="19"/>
      <c r="AJ53238" s="16"/>
      <c r="AK53238" s="20"/>
      <c r="AL53238" s="24"/>
      <c r="AM53238" s="19"/>
      <c r="AN53238" s="19"/>
      <c r="AO53238" s="17"/>
    </row>
    <row r="53239" spans="35:41" x14ac:dyDescent="0.2">
      <c r="AI53239" s="19"/>
      <c r="AJ53239" s="16"/>
      <c r="AK53239" s="20"/>
      <c r="AL53239" s="24"/>
      <c r="AM53239" s="19"/>
      <c r="AN53239" s="19"/>
      <c r="AO53239" s="17"/>
    </row>
    <row r="53240" spans="35:41" x14ac:dyDescent="0.2">
      <c r="AI53240" s="19"/>
      <c r="AJ53240" s="16"/>
      <c r="AK53240" s="20"/>
      <c r="AL53240" s="24"/>
      <c r="AM53240" s="19"/>
      <c r="AN53240" s="19"/>
      <c r="AO53240" s="17"/>
    </row>
    <row r="53241" spans="35:41" x14ac:dyDescent="0.2">
      <c r="AI53241" s="19"/>
      <c r="AJ53241" s="16"/>
      <c r="AK53241" s="20"/>
      <c r="AL53241" s="24"/>
      <c r="AM53241" s="19"/>
      <c r="AN53241" s="19"/>
      <c r="AO53241" s="17"/>
    </row>
    <row r="53242" spans="35:41" x14ac:dyDescent="0.2">
      <c r="AI53242" s="19"/>
      <c r="AJ53242" s="16"/>
      <c r="AK53242" s="20"/>
      <c r="AL53242" s="24"/>
      <c r="AM53242" s="19"/>
      <c r="AN53242" s="19"/>
      <c r="AO53242" s="17"/>
    </row>
    <row r="53243" spans="35:41" x14ac:dyDescent="0.2">
      <c r="AI53243" s="19"/>
      <c r="AJ53243" s="16"/>
      <c r="AK53243" s="20"/>
      <c r="AL53243" s="24"/>
      <c r="AM53243" s="19"/>
      <c r="AN53243" s="19"/>
      <c r="AO53243" s="17"/>
    </row>
    <row r="53244" spans="35:41" x14ac:dyDescent="0.2">
      <c r="AI53244" s="19"/>
      <c r="AJ53244" s="16"/>
      <c r="AK53244" s="20"/>
      <c r="AL53244" s="24"/>
      <c r="AM53244" s="19"/>
      <c r="AN53244" s="19"/>
      <c r="AO53244" s="17"/>
    </row>
    <row r="53245" spans="35:41" x14ac:dyDescent="0.2">
      <c r="AI53245" s="19"/>
      <c r="AJ53245" s="16"/>
      <c r="AK53245" s="20"/>
      <c r="AL53245" s="24"/>
      <c r="AM53245" s="19"/>
      <c r="AN53245" s="19"/>
      <c r="AO53245" s="17"/>
    </row>
    <row r="53246" spans="35:41" x14ac:dyDescent="0.2">
      <c r="AI53246" s="19"/>
      <c r="AJ53246" s="16"/>
      <c r="AK53246" s="20"/>
      <c r="AL53246" s="24"/>
      <c r="AM53246" s="19"/>
      <c r="AN53246" s="19"/>
      <c r="AO53246" s="17"/>
    </row>
    <row r="53247" spans="35:41" x14ac:dyDescent="0.2">
      <c r="AI53247" s="19"/>
      <c r="AJ53247" s="16"/>
      <c r="AK53247" s="20"/>
      <c r="AL53247" s="24"/>
      <c r="AM53247" s="19"/>
      <c r="AN53247" s="19"/>
      <c r="AO53247" s="17"/>
    </row>
    <row r="53248" spans="35:41" x14ac:dyDescent="0.2">
      <c r="AI53248" s="19"/>
      <c r="AJ53248" s="16"/>
      <c r="AK53248" s="20"/>
      <c r="AL53248" s="24"/>
      <c r="AM53248" s="19"/>
      <c r="AN53248" s="19"/>
      <c r="AO53248" s="17"/>
    </row>
    <row r="53249" spans="35:41" x14ac:dyDescent="0.2">
      <c r="AI53249" s="19"/>
      <c r="AJ53249" s="16"/>
      <c r="AK53249" s="20"/>
      <c r="AL53249" s="24"/>
      <c r="AM53249" s="19"/>
      <c r="AN53249" s="19"/>
      <c r="AO53249" s="17"/>
    </row>
    <row r="53250" spans="35:41" x14ac:dyDescent="0.2">
      <c r="AI53250" s="19"/>
      <c r="AJ53250" s="16"/>
      <c r="AK53250" s="20"/>
      <c r="AL53250" s="24"/>
      <c r="AM53250" s="19"/>
      <c r="AN53250" s="19"/>
      <c r="AO53250" s="17"/>
    </row>
    <row r="53251" spans="35:41" x14ac:dyDescent="0.2">
      <c r="AI53251" s="19"/>
      <c r="AJ53251" s="16"/>
      <c r="AK53251" s="20"/>
      <c r="AL53251" s="24"/>
      <c r="AM53251" s="19"/>
      <c r="AN53251" s="19"/>
      <c r="AO53251" s="17"/>
    </row>
    <row r="53252" spans="35:41" x14ac:dyDescent="0.2">
      <c r="AI53252" s="19"/>
      <c r="AJ53252" s="16"/>
      <c r="AK53252" s="20"/>
      <c r="AL53252" s="24"/>
      <c r="AM53252" s="19"/>
      <c r="AN53252" s="19"/>
      <c r="AO53252" s="17"/>
    </row>
    <row r="53253" spans="35:41" x14ac:dyDescent="0.2">
      <c r="AI53253" s="19"/>
      <c r="AJ53253" s="16"/>
      <c r="AK53253" s="20"/>
      <c r="AL53253" s="24"/>
      <c r="AM53253" s="19"/>
      <c r="AN53253" s="19"/>
      <c r="AO53253" s="17"/>
    </row>
    <row r="53254" spans="35:41" x14ac:dyDescent="0.2">
      <c r="AI53254" s="19"/>
      <c r="AJ53254" s="16"/>
      <c r="AK53254" s="20"/>
      <c r="AL53254" s="24"/>
      <c r="AM53254" s="19"/>
      <c r="AN53254" s="19"/>
      <c r="AO53254" s="17"/>
    </row>
    <row r="53255" spans="35:41" x14ac:dyDescent="0.2">
      <c r="AI53255" s="19"/>
      <c r="AJ53255" s="16"/>
      <c r="AK53255" s="20"/>
      <c r="AL53255" s="24"/>
      <c r="AM53255" s="19"/>
      <c r="AN53255" s="19"/>
      <c r="AO53255" s="17"/>
    </row>
    <row r="53256" spans="35:41" x14ac:dyDescent="0.2">
      <c r="AI53256" s="19"/>
      <c r="AJ53256" s="16"/>
      <c r="AK53256" s="20"/>
      <c r="AL53256" s="24"/>
      <c r="AM53256" s="19"/>
      <c r="AN53256" s="19"/>
      <c r="AO53256" s="17"/>
    </row>
    <row r="53257" spans="35:41" x14ac:dyDescent="0.2">
      <c r="AI53257" s="19"/>
      <c r="AJ53257" s="16"/>
      <c r="AK53257" s="20"/>
      <c r="AL53257" s="24"/>
      <c r="AM53257" s="19"/>
      <c r="AN53257" s="19"/>
      <c r="AO53257" s="17"/>
    </row>
    <row r="53258" spans="35:41" x14ac:dyDescent="0.2">
      <c r="AI53258" s="19"/>
      <c r="AJ53258" s="16"/>
      <c r="AK53258" s="20"/>
      <c r="AL53258" s="24"/>
      <c r="AM53258" s="19"/>
      <c r="AN53258" s="19"/>
      <c r="AO53258" s="17"/>
    </row>
    <row r="53259" spans="35:41" x14ac:dyDescent="0.2">
      <c r="AI53259" s="19"/>
      <c r="AJ53259" s="16"/>
      <c r="AK53259" s="20"/>
      <c r="AL53259" s="24"/>
      <c r="AM53259" s="19"/>
      <c r="AN53259" s="19"/>
      <c r="AO53259" s="17"/>
    </row>
    <row r="53260" spans="35:41" x14ac:dyDescent="0.2">
      <c r="AI53260" s="19"/>
      <c r="AJ53260" s="16"/>
      <c r="AK53260" s="20"/>
      <c r="AL53260" s="24"/>
      <c r="AM53260" s="19"/>
      <c r="AN53260" s="19"/>
      <c r="AO53260" s="17"/>
    </row>
    <row r="53261" spans="35:41" x14ac:dyDescent="0.2">
      <c r="AI53261" s="19"/>
      <c r="AJ53261" s="16"/>
      <c r="AK53261" s="20"/>
      <c r="AL53261" s="24"/>
      <c r="AM53261" s="19"/>
      <c r="AN53261" s="19"/>
      <c r="AO53261" s="17"/>
    </row>
    <row r="53262" spans="35:41" x14ac:dyDescent="0.2">
      <c r="AI53262" s="19"/>
      <c r="AJ53262" s="16"/>
      <c r="AK53262" s="20"/>
      <c r="AL53262" s="24"/>
      <c r="AM53262" s="19"/>
      <c r="AN53262" s="19"/>
      <c r="AO53262" s="17"/>
    </row>
    <row r="53263" spans="35:41" x14ac:dyDescent="0.2">
      <c r="AI53263" s="19"/>
      <c r="AJ53263" s="16"/>
      <c r="AK53263" s="20"/>
      <c r="AL53263" s="24"/>
      <c r="AM53263" s="19"/>
      <c r="AN53263" s="19"/>
      <c r="AO53263" s="17"/>
    </row>
    <row r="53264" spans="35:41" x14ac:dyDescent="0.2">
      <c r="AI53264" s="19"/>
      <c r="AJ53264" s="16"/>
      <c r="AK53264" s="20"/>
      <c r="AL53264" s="24"/>
      <c r="AM53264" s="19"/>
      <c r="AN53264" s="19"/>
      <c r="AO53264" s="17"/>
    </row>
    <row r="53265" spans="35:41" x14ac:dyDescent="0.2">
      <c r="AI53265" s="19"/>
      <c r="AJ53265" s="16"/>
      <c r="AK53265" s="20"/>
      <c r="AL53265" s="24"/>
      <c r="AM53265" s="19"/>
      <c r="AN53265" s="19"/>
      <c r="AO53265" s="17"/>
    </row>
    <row r="53266" spans="35:41" x14ac:dyDescent="0.2">
      <c r="AI53266" s="19"/>
      <c r="AJ53266" s="16"/>
      <c r="AK53266" s="20"/>
      <c r="AL53266" s="24"/>
      <c r="AM53266" s="19"/>
      <c r="AN53266" s="19"/>
      <c r="AO53266" s="17"/>
    </row>
    <row r="53267" spans="35:41" x14ac:dyDescent="0.2">
      <c r="AI53267" s="19"/>
      <c r="AJ53267" s="16"/>
      <c r="AK53267" s="20"/>
      <c r="AL53267" s="24"/>
      <c r="AM53267" s="19"/>
      <c r="AN53267" s="19"/>
      <c r="AO53267" s="17"/>
    </row>
    <row r="53268" spans="35:41" x14ac:dyDescent="0.2">
      <c r="AI53268" s="19"/>
      <c r="AJ53268" s="16"/>
      <c r="AK53268" s="20"/>
      <c r="AL53268" s="24"/>
      <c r="AM53268" s="19"/>
      <c r="AN53268" s="19"/>
      <c r="AO53268" s="17"/>
    </row>
    <row r="53269" spans="35:41" x14ac:dyDescent="0.2">
      <c r="AI53269" s="19"/>
      <c r="AJ53269" s="16"/>
      <c r="AK53269" s="20"/>
      <c r="AL53269" s="24"/>
      <c r="AM53269" s="19"/>
      <c r="AN53269" s="19"/>
      <c r="AO53269" s="17"/>
    </row>
    <row r="53270" spans="35:41" x14ac:dyDescent="0.2">
      <c r="AI53270" s="19"/>
      <c r="AJ53270" s="16"/>
      <c r="AK53270" s="20"/>
      <c r="AL53270" s="24"/>
      <c r="AM53270" s="19"/>
      <c r="AN53270" s="19"/>
      <c r="AO53270" s="17"/>
    </row>
    <row r="53271" spans="35:41" x14ac:dyDescent="0.2">
      <c r="AI53271" s="19"/>
      <c r="AJ53271" s="16"/>
      <c r="AK53271" s="20"/>
      <c r="AL53271" s="24"/>
      <c r="AM53271" s="19"/>
      <c r="AN53271" s="19"/>
      <c r="AO53271" s="17"/>
    </row>
    <row r="53272" spans="35:41" x14ac:dyDescent="0.2">
      <c r="AI53272" s="19"/>
      <c r="AJ53272" s="16"/>
      <c r="AK53272" s="20"/>
      <c r="AL53272" s="24"/>
      <c r="AM53272" s="19"/>
      <c r="AN53272" s="19"/>
      <c r="AO53272" s="17"/>
    </row>
    <row r="53273" spans="35:41" x14ac:dyDescent="0.2">
      <c r="AI53273" s="19"/>
      <c r="AJ53273" s="16"/>
      <c r="AK53273" s="20"/>
      <c r="AL53273" s="24"/>
      <c r="AM53273" s="19"/>
      <c r="AN53273" s="19"/>
      <c r="AO53273" s="17"/>
    </row>
    <row r="53274" spans="35:41" x14ac:dyDescent="0.2">
      <c r="AI53274" s="19"/>
      <c r="AJ53274" s="16"/>
      <c r="AK53274" s="20"/>
      <c r="AL53274" s="24"/>
      <c r="AM53274" s="19"/>
      <c r="AN53274" s="19"/>
      <c r="AO53274" s="17"/>
    </row>
    <row r="53275" spans="35:41" x14ac:dyDescent="0.2">
      <c r="AI53275" s="19"/>
      <c r="AJ53275" s="16"/>
      <c r="AK53275" s="20"/>
      <c r="AL53275" s="24"/>
      <c r="AM53275" s="19"/>
      <c r="AN53275" s="19"/>
      <c r="AO53275" s="17"/>
    </row>
    <row r="53276" spans="35:41" x14ac:dyDescent="0.2">
      <c r="AI53276" s="19"/>
      <c r="AJ53276" s="16"/>
      <c r="AK53276" s="20"/>
      <c r="AL53276" s="24"/>
      <c r="AM53276" s="19"/>
      <c r="AN53276" s="19"/>
      <c r="AO53276" s="17"/>
    </row>
    <row r="53277" spans="35:41" x14ac:dyDescent="0.2">
      <c r="AI53277" s="19"/>
      <c r="AJ53277" s="16"/>
      <c r="AK53277" s="20"/>
      <c r="AL53277" s="24"/>
      <c r="AM53277" s="19"/>
      <c r="AN53277" s="19"/>
      <c r="AO53277" s="17"/>
    </row>
    <row r="53278" spans="35:41" x14ac:dyDescent="0.2">
      <c r="AI53278" s="19"/>
      <c r="AJ53278" s="16"/>
      <c r="AK53278" s="20"/>
      <c r="AL53278" s="24"/>
      <c r="AM53278" s="19"/>
      <c r="AN53278" s="19"/>
      <c r="AO53278" s="17"/>
    </row>
    <row r="53279" spans="35:41" x14ac:dyDescent="0.2">
      <c r="AI53279" s="19"/>
      <c r="AJ53279" s="16"/>
      <c r="AK53279" s="20"/>
      <c r="AL53279" s="24"/>
      <c r="AM53279" s="19"/>
      <c r="AN53279" s="19"/>
      <c r="AO53279" s="17"/>
    </row>
    <row r="53280" spans="35:41" x14ac:dyDescent="0.2">
      <c r="AI53280" s="19"/>
      <c r="AJ53280" s="16"/>
      <c r="AK53280" s="20"/>
      <c r="AL53280" s="24"/>
      <c r="AM53280" s="19"/>
      <c r="AN53280" s="19"/>
      <c r="AO53280" s="17"/>
    </row>
    <row r="53281" spans="35:41" x14ac:dyDescent="0.2">
      <c r="AI53281" s="19"/>
      <c r="AJ53281" s="16"/>
      <c r="AK53281" s="20"/>
      <c r="AL53281" s="24"/>
      <c r="AM53281" s="19"/>
      <c r="AN53281" s="19"/>
      <c r="AO53281" s="17"/>
    </row>
    <row r="53282" spans="35:41" x14ac:dyDescent="0.2">
      <c r="AI53282" s="19"/>
      <c r="AJ53282" s="16"/>
      <c r="AK53282" s="20"/>
      <c r="AL53282" s="24"/>
      <c r="AM53282" s="19"/>
      <c r="AN53282" s="19"/>
      <c r="AO53282" s="17"/>
    </row>
    <row r="53283" spans="35:41" x14ac:dyDescent="0.2">
      <c r="AI53283" s="19"/>
      <c r="AJ53283" s="16"/>
      <c r="AK53283" s="20"/>
      <c r="AL53283" s="24"/>
      <c r="AM53283" s="19"/>
      <c r="AN53283" s="19"/>
      <c r="AO53283" s="17"/>
    </row>
    <row r="53284" spans="35:41" x14ac:dyDescent="0.2">
      <c r="AI53284" s="19"/>
      <c r="AJ53284" s="16"/>
      <c r="AK53284" s="20"/>
      <c r="AL53284" s="24"/>
      <c r="AM53284" s="19"/>
      <c r="AN53284" s="19"/>
      <c r="AO53284" s="17"/>
    </row>
    <row r="53285" spans="35:41" x14ac:dyDescent="0.2">
      <c r="AI53285" s="19"/>
      <c r="AJ53285" s="16"/>
      <c r="AK53285" s="20"/>
      <c r="AL53285" s="24"/>
      <c r="AM53285" s="19"/>
      <c r="AN53285" s="19"/>
      <c r="AO53285" s="17"/>
    </row>
    <row r="53286" spans="35:41" x14ac:dyDescent="0.2">
      <c r="AI53286" s="19"/>
      <c r="AJ53286" s="16"/>
      <c r="AK53286" s="20"/>
      <c r="AL53286" s="24"/>
      <c r="AM53286" s="19"/>
      <c r="AN53286" s="19"/>
      <c r="AO53286" s="17"/>
    </row>
    <row r="53287" spans="35:41" x14ac:dyDescent="0.2">
      <c r="AI53287" s="19"/>
      <c r="AJ53287" s="16"/>
      <c r="AK53287" s="20"/>
      <c r="AL53287" s="24"/>
      <c r="AM53287" s="19"/>
      <c r="AN53287" s="19"/>
      <c r="AO53287" s="17"/>
    </row>
    <row r="53288" spans="35:41" x14ac:dyDescent="0.2">
      <c r="AI53288" s="19"/>
      <c r="AJ53288" s="16"/>
      <c r="AK53288" s="20"/>
      <c r="AL53288" s="24"/>
      <c r="AM53288" s="19"/>
      <c r="AN53288" s="19"/>
      <c r="AO53288" s="17"/>
    </row>
    <row r="53289" spans="35:41" x14ac:dyDescent="0.2">
      <c r="AI53289" s="19"/>
      <c r="AJ53289" s="16"/>
      <c r="AK53289" s="20"/>
      <c r="AL53289" s="24"/>
      <c r="AM53289" s="19"/>
      <c r="AN53289" s="19"/>
      <c r="AO53289" s="17"/>
    </row>
    <row r="53290" spans="35:41" x14ac:dyDescent="0.2">
      <c r="AI53290" s="19"/>
      <c r="AJ53290" s="16"/>
      <c r="AK53290" s="20"/>
      <c r="AL53290" s="24"/>
      <c r="AM53290" s="19"/>
      <c r="AN53290" s="19"/>
      <c r="AO53290" s="17"/>
    </row>
    <row r="53291" spans="35:41" x14ac:dyDescent="0.2">
      <c r="AI53291" s="19"/>
      <c r="AJ53291" s="16"/>
      <c r="AK53291" s="20"/>
      <c r="AL53291" s="24"/>
      <c r="AM53291" s="19"/>
      <c r="AN53291" s="19"/>
      <c r="AO53291" s="17"/>
    </row>
    <row r="53292" spans="35:41" x14ac:dyDescent="0.2">
      <c r="AI53292" s="19"/>
      <c r="AJ53292" s="16"/>
      <c r="AK53292" s="20"/>
      <c r="AL53292" s="24"/>
      <c r="AM53292" s="19"/>
      <c r="AN53292" s="19"/>
      <c r="AO53292" s="17"/>
    </row>
    <row r="53293" spans="35:41" x14ac:dyDescent="0.2">
      <c r="AI53293" s="19"/>
      <c r="AJ53293" s="16"/>
      <c r="AK53293" s="20"/>
      <c r="AL53293" s="24"/>
      <c r="AM53293" s="19"/>
      <c r="AN53293" s="19"/>
      <c r="AO53293" s="17"/>
    </row>
    <row r="53294" spans="35:41" x14ac:dyDescent="0.2">
      <c r="AI53294" s="19"/>
      <c r="AJ53294" s="16"/>
      <c r="AK53294" s="20"/>
      <c r="AL53294" s="24"/>
      <c r="AM53294" s="19"/>
      <c r="AN53294" s="19"/>
      <c r="AO53294" s="17"/>
    </row>
    <row r="53295" spans="35:41" x14ac:dyDescent="0.2">
      <c r="AI53295" s="19"/>
      <c r="AJ53295" s="16"/>
      <c r="AK53295" s="20"/>
      <c r="AL53295" s="24"/>
      <c r="AM53295" s="19"/>
      <c r="AN53295" s="19"/>
      <c r="AO53295" s="17"/>
    </row>
    <row r="53296" spans="35:41" x14ac:dyDescent="0.2">
      <c r="AI53296" s="19"/>
      <c r="AJ53296" s="16"/>
      <c r="AK53296" s="20"/>
      <c r="AL53296" s="24"/>
      <c r="AM53296" s="19"/>
      <c r="AN53296" s="19"/>
      <c r="AO53296" s="17"/>
    </row>
    <row r="53297" spans="35:41" x14ac:dyDescent="0.2">
      <c r="AI53297" s="19"/>
      <c r="AJ53297" s="16"/>
      <c r="AK53297" s="20"/>
      <c r="AL53297" s="24"/>
      <c r="AM53297" s="19"/>
      <c r="AN53297" s="19"/>
      <c r="AO53297" s="17"/>
    </row>
    <row r="53298" spans="35:41" x14ac:dyDescent="0.2">
      <c r="AI53298" s="19"/>
      <c r="AJ53298" s="16"/>
      <c r="AK53298" s="20"/>
      <c r="AL53298" s="24"/>
      <c r="AM53298" s="19"/>
      <c r="AN53298" s="19"/>
      <c r="AO53298" s="17"/>
    </row>
    <row r="53299" spans="35:41" x14ac:dyDescent="0.2">
      <c r="AI53299" s="19"/>
      <c r="AJ53299" s="16"/>
      <c r="AK53299" s="20"/>
      <c r="AL53299" s="24"/>
      <c r="AM53299" s="19"/>
      <c r="AN53299" s="19"/>
      <c r="AO53299" s="17"/>
    </row>
    <row r="53300" spans="35:41" x14ac:dyDescent="0.2">
      <c r="AI53300" s="19"/>
      <c r="AJ53300" s="16"/>
      <c r="AK53300" s="20"/>
      <c r="AL53300" s="24"/>
      <c r="AM53300" s="19"/>
      <c r="AN53300" s="19"/>
      <c r="AO53300" s="17"/>
    </row>
    <row r="53301" spans="35:41" x14ac:dyDescent="0.2">
      <c r="AI53301" s="19"/>
      <c r="AJ53301" s="16"/>
      <c r="AK53301" s="20"/>
      <c r="AL53301" s="24"/>
      <c r="AM53301" s="19"/>
      <c r="AN53301" s="19"/>
      <c r="AO53301" s="17"/>
    </row>
    <row r="53302" spans="35:41" x14ac:dyDescent="0.2">
      <c r="AI53302" s="19"/>
      <c r="AJ53302" s="16"/>
      <c r="AK53302" s="20"/>
      <c r="AL53302" s="24"/>
      <c r="AM53302" s="19"/>
      <c r="AN53302" s="19"/>
      <c r="AO53302" s="17"/>
    </row>
    <row r="53303" spans="35:41" x14ac:dyDescent="0.2">
      <c r="AI53303" s="19"/>
      <c r="AJ53303" s="16"/>
      <c r="AK53303" s="20"/>
      <c r="AL53303" s="24"/>
      <c r="AM53303" s="19"/>
      <c r="AN53303" s="19"/>
      <c r="AO53303" s="17"/>
    </row>
    <row r="53304" spans="35:41" x14ac:dyDescent="0.2">
      <c r="AI53304" s="19"/>
      <c r="AJ53304" s="16"/>
      <c r="AK53304" s="20"/>
      <c r="AL53304" s="24"/>
      <c r="AM53304" s="19"/>
      <c r="AN53304" s="19"/>
      <c r="AO53304" s="17"/>
    </row>
    <row r="53305" spans="35:41" x14ac:dyDescent="0.2">
      <c r="AI53305" s="19"/>
      <c r="AJ53305" s="16"/>
      <c r="AK53305" s="20"/>
      <c r="AL53305" s="24"/>
      <c r="AM53305" s="19"/>
      <c r="AN53305" s="19"/>
      <c r="AO53305" s="17"/>
    </row>
    <row r="53306" spans="35:41" x14ac:dyDescent="0.2">
      <c r="AI53306" s="19"/>
      <c r="AJ53306" s="16"/>
      <c r="AK53306" s="20"/>
      <c r="AL53306" s="24"/>
      <c r="AM53306" s="19"/>
      <c r="AN53306" s="19"/>
      <c r="AO53306" s="17"/>
    </row>
    <row r="53307" spans="35:41" x14ac:dyDescent="0.2">
      <c r="AI53307" s="19"/>
      <c r="AJ53307" s="16"/>
      <c r="AK53307" s="20"/>
      <c r="AL53307" s="24"/>
      <c r="AM53307" s="19"/>
      <c r="AN53307" s="19"/>
      <c r="AO53307" s="17"/>
    </row>
    <row r="53308" spans="35:41" x14ac:dyDescent="0.2">
      <c r="AI53308" s="19"/>
      <c r="AJ53308" s="16"/>
      <c r="AK53308" s="20"/>
      <c r="AL53308" s="24"/>
      <c r="AM53308" s="19"/>
      <c r="AN53308" s="19"/>
      <c r="AO53308" s="17"/>
    </row>
    <row r="53309" spans="35:41" x14ac:dyDescent="0.2">
      <c r="AI53309" s="19"/>
      <c r="AJ53309" s="16"/>
      <c r="AK53309" s="20"/>
      <c r="AL53309" s="24"/>
      <c r="AM53309" s="19"/>
      <c r="AN53309" s="19"/>
      <c r="AO53309" s="17"/>
    </row>
    <row r="53310" spans="35:41" x14ac:dyDescent="0.2">
      <c r="AI53310" s="19"/>
      <c r="AJ53310" s="16"/>
      <c r="AK53310" s="20"/>
      <c r="AL53310" s="24"/>
      <c r="AM53310" s="19"/>
      <c r="AN53310" s="19"/>
      <c r="AO53310" s="17"/>
    </row>
    <row r="53311" spans="35:41" x14ac:dyDescent="0.2">
      <c r="AI53311" s="19"/>
      <c r="AJ53311" s="16"/>
      <c r="AK53311" s="20"/>
      <c r="AL53311" s="24"/>
      <c r="AM53311" s="19"/>
      <c r="AN53311" s="19"/>
      <c r="AO53311" s="17"/>
    </row>
    <row r="53312" spans="35:41" x14ac:dyDescent="0.2">
      <c r="AI53312" s="19"/>
      <c r="AJ53312" s="16"/>
      <c r="AK53312" s="20"/>
      <c r="AL53312" s="24"/>
      <c r="AM53312" s="19"/>
      <c r="AN53312" s="19"/>
      <c r="AO53312" s="17"/>
    </row>
    <row r="53313" spans="35:41" x14ac:dyDescent="0.2">
      <c r="AI53313" s="19"/>
      <c r="AJ53313" s="16"/>
      <c r="AK53313" s="20"/>
      <c r="AL53313" s="24"/>
      <c r="AM53313" s="19"/>
      <c r="AN53313" s="19"/>
      <c r="AO53313" s="17"/>
    </row>
    <row r="53314" spans="35:41" x14ac:dyDescent="0.2">
      <c r="AI53314" s="19"/>
      <c r="AJ53314" s="16"/>
      <c r="AK53314" s="20"/>
      <c r="AL53314" s="24"/>
      <c r="AM53314" s="19"/>
      <c r="AN53314" s="19"/>
      <c r="AO53314" s="17"/>
    </row>
    <row r="53315" spans="35:41" x14ac:dyDescent="0.2">
      <c r="AI53315" s="19"/>
      <c r="AJ53315" s="16"/>
      <c r="AK53315" s="20"/>
      <c r="AL53315" s="24"/>
      <c r="AM53315" s="19"/>
      <c r="AN53315" s="19"/>
      <c r="AO53315" s="17"/>
    </row>
    <row r="53316" spans="35:41" x14ac:dyDescent="0.2">
      <c r="AI53316" s="19"/>
      <c r="AJ53316" s="16"/>
      <c r="AK53316" s="20"/>
      <c r="AL53316" s="24"/>
      <c r="AM53316" s="19"/>
      <c r="AN53316" s="19"/>
      <c r="AO53316" s="17"/>
    </row>
    <row r="53317" spans="35:41" x14ac:dyDescent="0.2">
      <c r="AI53317" s="19"/>
      <c r="AJ53317" s="16"/>
      <c r="AK53317" s="20"/>
      <c r="AL53317" s="24"/>
      <c r="AM53317" s="19"/>
      <c r="AN53317" s="19"/>
      <c r="AO53317" s="17"/>
    </row>
    <row r="53318" spans="35:41" x14ac:dyDescent="0.2">
      <c r="AI53318" s="19"/>
      <c r="AJ53318" s="16"/>
      <c r="AK53318" s="20"/>
      <c r="AL53318" s="24"/>
      <c r="AM53318" s="19"/>
      <c r="AN53318" s="19"/>
      <c r="AO53318" s="17"/>
    </row>
    <row r="53319" spans="35:41" x14ac:dyDescent="0.2">
      <c r="AI53319" s="19"/>
      <c r="AJ53319" s="16"/>
      <c r="AK53319" s="20"/>
      <c r="AL53319" s="24"/>
      <c r="AM53319" s="19"/>
      <c r="AN53319" s="19"/>
      <c r="AO53319" s="17"/>
    </row>
    <row r="53320" spans="35:41" x14ac:dyDescent="0.2">
      <c r="AI53320" s="19"/>
      <c r="AJ53320" s="16"/>
      <c r="AK53320" s="20"/>
      <c r="AL53320" s="24"/>
      <c r="AM53320" s="19"/>
      <c r="AN53320" s="19"/>
      <c r="AO53320" s="17"/>
    </row>
    <row r="53321" spans="35:41" x14ac:dyDescent="0.2">
      <c r="AI53321" s="19"/>
      <c r="AJ53321" s="16"/>
      <c r="AK53321" s="20"/>
      <c r="AL53321" s="24"/>
      <c r="AM53321" s="19"/>
      <c r="AN53321" s="19"/>
      <c r="AO53321" s="17"/>
    </row>
    <row r="53322" spans="35:41" x14ac:dyDescent="0.2">
      <c r="AI53322" s="19"/>
      <c r="AJ53322" s="16"/>
      <c r="AK53322" s="20"/>
      <c r="AL53322" s="24"/>
      <c r="AM53322" s="19"/>
      <c r="AN53322" s="19"/>
      <c r="AO53322" s="17"/>
    </row>
    <row r="53323" spans="35:41" x14ac:dyDescent="0.2">
      <c r="AI53323" s="19"/>
      <c r="AJ53323" s="16"/>
      <c r="AK53323" s="20"/>
      <c r="AL53323" s="24"/>
      <c r="AM53323" s="19"/>
      <c r="AN53323" s="19"/>
      <c r="AO53323" s="17"/>
    </row>
    <row r="53324" spans="35:41" x14ac:dyDescent="0.2">
      <c r="AI53324" s="19"/>
      <c r="AJ53324" s="16"/>
      <c r="AK53324" s="20"/>
      <c r="AL53324" s="24"/>
      <c r="AM53324" s="19"/>
      <c r="AN53324" s="19"/>
      <c r="AO53324" s="17"/>
    </row>
    <row r="53325" spans="35:41" x14ac:dyDescent="0.2">
      <c r="AI53325" s="19"/>
      <c r="AJ53325" s="16"/>
      <c r="AK53325" s="20"/>
      <c r="AL53325" s="24"/>
      <c r="AM53325" s="19"/>
      <c r="AN53325" s="19"/>
      <c r="AO53325" s="17"/>
    </row>
    <row r="53326" spans="35:41" x14ac:dyDescent="0.2">
      <c r="AI53326" s="19"/>
      <c r="AJ53326" s="16"/>
      <c r="AK53326" s="20"/>
      <c r="AL53326" s="24"/>
      <c r="AM53326" s="19"/>
      <c r="AN53326" s="19"/>
      <c r="AO53326" s="17"/>
    </row>
    <row r="53327" spans="35:41" x14ac:dyDescent="0.2">
      <c r="AI53327" s="19"/>
      <c r="AJ53327" s="16"/>
      <c r="AK53327" s="20"/>
      <c r="AL53327" s="24"/>
      <c r="AM53327" s="19"/>
      <c r="AN53327" s="19"/>
      <c r="AO53327" s="17"/>
    </row>
    <row r="53328" spans="35:41" x14ac:dyDescent="0.2">
      <c r="AI53328" s="19"/>
      <c r="AJ53328" s="16"/>
      <c r="AK53328" s="20"/>
      <c r="AL53328" s="24"/>
      <c r="AM53328" s="19"/>
      <c r="AN53328" s="19"/>
      <c r="AO53328" s="17"/>
    </row>
    <row r="53329" spans="35:41" x14ac:dyDescent="0.2">
      <c r="AI53329" s="19"/>
      <c r="AJ53329" s="16"/>
      <c r="AK53329" s="20"/>
      <c r="AL53329" s="24"/>
      <c r="AM53329" s="19"/>
      <c r="AN53329" s="19"/>
      <c r="AO53329" s="17"/>
    </row>
    <row r="53330" spans="35:41" x14ac:dyDescent="0.2">
      <c r="AI53330" s="19"/>
      <c r="AJ53330" s="16"/>
      <c r="AK53330" s="20"/>
      <c r="AL53330" s="24"/>
      <c r="AM53330" s="19"/>
      <c r="AN53330" s="19"/>
      <c r="AO53330" s="17"/>
    </row>
    <row r="53331" spans="35:41" x14ac:dyDescent="0.2">
      <c r="AI53331" s="19"/>
      <c r="AJ53331" s="16"/>
      <c r="AK53331" s="20"/>
      <c r="AL53331" s="24"/>
      <c r="AM53331" s="19"/>
      <c r="AN53331" s="19"/>
      <c r="AO53331" s="17"/>
    </row>
    <row r="53332" spans="35:41" x14ac:dyDescent="0.2">
      <c r="AI53332" s="19"/>
      <c r="AJ53332" s="16"/>
      <c r="AK53332" s="20"/>
      <c r="AL53332" s="24"/>
      <c r="AM53332" s="19"/>
      <c r="AN53332" s="19"/>
      <c r="AO53332" s="17"/>
    </row>
    <row r="53333" spans="35:41" x14ac:dyDescent="0.2">
      <c r="AI53333" s="19"/>
      <c r="AJ53333" s="16"/>
      <c r="AK53333" s="20"/>
      <c r="AL53333" s="24"/>
      <c r="AM53333" s="19"/>
      <c r="AN53333" s="19"/>
      <c r="AO53333" s="17"/>
    </row>
    <row r="53334" spans="35:41" x14ac:dyDescent="0.2">
      <c r="AI53334" s="19"/>
      <c r="AJ53334" s="16"/>
      <c r="AK53334" s="20"/>
      <c r="AL53334" s="24"/>
      <c r="AM53334" s="19"/>
      <c r="AN53334" s="19"/>
      <c r="AO53334" s="17"/>
    </row>
    <row r="53335" spans="35:41" x14ac:dyDescent="0.2">
      <c r="AI53335" s="19"/>
      <c r="AJ53335" s="16"/>
      <c r="AK53335" s="20"/>
      <c r="AL53335" s="24"/>
      <c r="AM53335" s="19"/>
      <c r="AN53335" s="19"/>
      <c r="AO53335" s="17"/>
    </row>
    <row r="53336" spans="35:41" x14ac:dyDescent="0.2">
      <c r="AI53336" s="19"/>
      <c r="AJ53336" s="16"/>
      <c r="AK53336" s="20"/>
      <c r="AL53336" s="24"/>
      <c r="AM53336" s="19"/>
      <c r="AN53336" s="19"/>
      <c r="AO53336" s="17"/>
    </row>
    <row r="53337" spans="35:41" x14ac:dyDescent="0.2">
      <c r="AI53337" s="19"/>
      <c r="AJ53337" s="16"/>
      <c r="AK53337" s="20"/>
      <c r="AL53337" s="24"/>
      <c r="AM53337" s="19"/>
      <c r="AN53337" s="19"/>
      <c r="AO53337" s="17"/>
    </row>
    <row r="53338" spans="35:41" x14ac:dyDescent="0.2">
      <c r="AI53338" s="19"/>
      <c r="AJ53338" s="16"/>
      <c r="AK53338" s="20"/>
      <c r="AL53338" s="24"/>
      <c r="AM53338" s="19"/>
      <c r="AN53338" s="19"/>
      <c r="AO53338" s="17"/>
    </row>
    <row r="53339" spans="35:41" x14ac:dyDescent="0.2">
      <c r="AI53339" s="19"/>
      <c r="AJ53339" s="16"/>
      <c r="AK53339" s="20"/>
      <c r="AL53339" s="24"/>
      <c r="AM53339" s="19"/>
      <c r="AN53339" s="19"/>
      <c r="AO53339" s="17"/>
    </row>
    <row r="53340" spans="35:41" x14ac:dyDescent="0.2">
      <c r="AI53340" s="19"/>
      <c r="AJ53340" s="16"/>
      <c r="AK53340" s="20"/>
      <c r="AL53340" s="24"/>
      <c r="AM53340" s="19"/>
      <c r="AN53340" s="19"/>
      <c r="AO53340" s="17"/>
    </row>
    <row r="53341" spans="35:41" x14ac:dyDescent="0.2">
      <c r="AI53341" s="19"/>
      <c r="AJ53341" s="16"/>
      <c r="AK53341" s="20"/>
      <c r="AL53341" s="24"/>
      <c r="AM53341" s="19"/>
      <c r="AN53341" s="19"/>
      <c r="AO53341" s="17"/>
    </row>
    <row r="53342" spans="35:41" x14ac:dyDescent="0.2">
      <c r="AI53342" s="19"/>
      <c r="AJ53342" s="16"/>
      <c r="AK53342" s="20"/>
      <c r="AL53342" s="24"/>
      <c r="AM53342" s="19"/>
      <c r="AN53342" s="19"/>
      <c r="AO53342" s="17"/>
    </row>
    <row r="53343" spans="35:41" x14ac:dyDescent="0.2">
      <c r="AI53343" s="19"/>
      <c r="AJ53343" s="16"/>
      <c r="AK53343" s="20"/>
      <c r="AL53343" s="24"/>
      <c r="AM53343" s="19"/>
      <c r="AN53343" s="19"/>
      <c r="AO53343" s="17"/>
    </row>
    <row r="53344" spans="35:41" x14ac:dyDescent="0.2">
      <c r="AI53344" s="19"/>
      <c r="AJ53344" s="16"/>
      <c r="AK53344" s="20"/>
      <c r="AL53344" s="24"/>
      <c r="AM53344" s="19"/>
      <c r="AN53344" s="19"/>
      <c r="AO53344" s="17"/>
    </row>
    <row r="53345" spans="35:41" x14ac:dyDescent="0.2">
      <c r="AI53345" s="19"/>
      <c r="AJ53345" s="16"/>
      <c r="AK53345" s="20"/>
      <c r="AL53345" s="24"/>
      <c r="AM53345" s="19"/>
      <c r="AN53345" s="19"/>
      <c r="AO53345" s="17"/>
    </row>
    <row r="53346" spans="35:41" x14ac:dyDescent="0.2">
      <c r="AI53346" s="19"/>
      <c r="AJ53346" s="16"/>
      <c r="AK53346" s="20"/>
      <c r="AL53346" s="24"/>
      <c r="AM53346" s="19"/>
      <c r="AN53346" s="19"/>
      <c r="AO53346" s="17"/>
    </row>
    <row r="53347" spans="35:41" x14ac:dyDescent="0.2">
      <c r="AI53347" s="19"/>
      <c r="AJ53347" s="16"/>
      <c r="AK53347" s="20"/>
      <c r="AL53347" s="24"/>
      <c r="AM53347" s="19"/>
      <c r="AN53347" s="19"/>
      <c r="AO53347" s="17"/>
    </row>
    <row r="53348" spans="35:41" x14ac:dyDescent="0.2">
      <c r="AI53348" s="19"/>
      <c r="AJ53348" s="16"/>
      <c r="AK53348" s="20"/>
      <c r="AL53348" s="24"/>
      <c r="AM53348" s="19"/>
      <c r="AN53348" s="19"/>
      <c r="AO53348" s="17"/>
    </row>
    <row r="53349" spans="35:41" x14ac:dyDescent="0.2">
      <c r="AI53349" s="19"/>
      <c r="AJ53349" s="16"/>
      <c r="AK53349" s="20"/>
      <c r="AL53349" s="24"/>
      <c r="AM53349" s="19"/>
      <c r="AN53349" s="19"/>
      <c r="AO53349" s="17"/>
    </row>
    <row r="53350" spans="35:41" x14ac:dyDescent="0.2">
      <c r="AI53350" s="19"/>
      <c r="AJ53350" s="16"/>
      <c r="AK53350" s="20"/>
      <c r="AL53350" s="24"/>
      <c r="AM53350" s="19"/>
      <c r="AN53350" s="19"/>
      <c r="AO53350" s="17"/>
    </row>
    <row r="53351" spans="35:41" x14ac:dyDescent="0.2">
      <c r="AI53351" s="19"/>
      <c r="AJ53351" s="16"/>
      <c r="AK53351" s="20"/>
      <c r="AL53351" s="24"/>
      <c r="AM53351" s="19"/>
      <c r="AN53351" s="19"/>
      <c r="AO53351" s="17"/>
    </row>
    <row r="53352" spans="35:41" x14ac:dyDescent="0.2">
      <c r="AI53352" s="19"/>
      <c r="AJ53352" s="16"/>
      <c r="AK53352" s="20"/>
      <c r="AL53352" s="24"/>
      <c r="AM53352" s="19"/>
      <c r="AN53352" s="19"/>
      <c r="AO53352" s="17"/>
    </row>
    <row r="53353" spans="35:41" x14ac:dyDescent="0.2">
      <c r="AI53353" s="19"/>
      <c r="AJ53353" s="16"/>
      <c r="AK53353" s="20"/>
      <c r="AL53353" s="24"/>
      <c r="AM53353" s="19"/>
      <c r="AN53353" s="19"/>
      <c r="AO53353" s="17"/>
    </row>
    <row r="53354" spans="35:41" x14ac:dyDescent="0.2">
      <c r="AI53354" s="19"/>
      <c r="AJ53354" s="16"/>
      <c r="AK53354" s="20"/>
      <c r="AL53354" s="24"/>
      <c r="AM53354" s="19"/>
      <c r="AN53354" s="19"/>
      <c r="AO53354" s="17"/>
    </row>
    <row r="53355" spans="35:41" x14ac:dyDescent="0.2">
      <c r="AI53355" s="19"/>
      <c r="AJ53355" s="16"/>
      <c r="AK53355" s="20"/>
      <c r="AL53355" s="24"/>
      <c r="AM53355" s="19"/>
      <c r="AN53355" s="19"/>
      <c r="AO53355" s="17"/>
    </row>
    <row r="53356" spans="35:41" x14ac:dyDescent="0.2">
      <c r="AI53356" s="19"/>
      <c r="AJ53356" s="16"/>
      <c r="AK53356" s="20"/>
      <c r="AL53356" s="24"/>
      <c r="AM53356" s="19"/>
      <c r="AN53356" s="19"/>
      <c r="AO53356" s="17"/>
    </row>
    <row r="53357" spans="35:41" x14ac:dyDescent="0.2">
      <c r="AI53357" s="19"/>
      <c r="AJ53357" s="16"/>
      <c r="AK53357" s="20"/>
      <c r="AL53357" s="24"/>
      <c r="AM53357" s="19"/>
      <c r="AN53357" s="19"/>
      <c r="AO53357" s="17"/>
    </row>
    <row r="53358" spans="35:41" x14ac:dyDescent="0.2">
      <c r="AI53358" s="19"/>
      <c r="AJ53358" s="16"/>
      <c r="AK53358" s="20"/>
      <c r="AL53358" s="24"/>
      <c r="AM53358" s="19"/>
      <c r="AN53358" s="19"/>
      <c r="AO53358" s="17"/>
    </row>
    <row r="53359" spans="35:41" x14ac:dyDescent="0.2">
      <c r="AI53359" s="19"/>
      <c r="AJ53359" s="16"/>
      <c r="AK53359" s="20"/>
      <c r="AL53359" s="24"/>
      <c r="AM53359" s="19"/>
      <c r="AN53359" s="19"/>
      <c r="AO53359" s="17"/>
    </row>
    <row r="53360" spans="35:41" x14ac:dyDescent="0.2">
      <c r="AI53360" s="19"/>
      <c r="AJ53360" s="16"/>
      <c r="AK53360" s="20"/>
      <c r="AL53360" s="24"/>
      <c r="AM53360" s="19"/>
      <c r="AN53360" s="19"/>
      <c r="AO53360" s="17"/>
    </row>
    <row r="53361" spans="35:41" x14ac:dyDescent="0.2">
      <c r="AI53361" s="19"/>
      <c r="AJ53361" s="16"/>
      <c r="AK53361" s="20"/>
      <c r="AL53361" s="24"/>
      <c r="AM53361" s="19"/>
      <c r="AN53361" s="19"/>
      <c r="AO53361" s="17"/>
    </row>
    <row r="53362" spans="35:41" x14ac:dyDescent="0.2">
      <c r="AI53362" s="19"/>
      <c r="AJ53362" s="16"/>
      <c r="AK53362" s="20"/>
      <c r="AL53362" s="24"/>
      <c r="AM53362" s="19"/>
      <c r="AN53362" s="19"/>
      <c r="AO53362" s="17"/>
    </row>
    <row r="53363" spans="35:41" x14ac:dyDescent="0.2">
      <c r="AI53363" s="19"/>
      <c r="AJ53363" s="16"/>
      <c r="AK53363" s="20"/>
      <c r="AL53363" s="24"/>
      <c r="AM53363" s="19"/>
      <c r="AN53363" s="19"/>
      <c r="AO53363" s="17"/>
    </row>
    <row r="53364" spans="35:41" x14ac:dyDescent="0.2">
      <c r="AI53364" s="19"/>
      <c r="AJ53364" s="16"/>
      <c r="AK53364" s="20"/>
      <c r="AL53364" s="24"/>
      <c r="AM53364" s="19"/>
      <c r="AN53364" s="19"/>
      <c r="AO53364" s="17"/>
    </row>
    <row r="53365" spans="35:41" x14ac:dyDescent="0.2">
      <c r="AI53365" s="19"/>
      <c r="AJ53365" s="16"/>
      <c r="AK53365" s="20"/>
      <c r="AL53365" s="24"/>
      <c r="AM53365" s="19"/>
      <c r="AN53365" s="19"/>
      <c r="AO53365" s="17"/>
    </row>
    <row r="53366" spans="35:41" x14ac:dyDescent="0.2">
      <c r="AI53366" s="19"/>
      <c r="AJ53366" s="16"/>
      <c r="AK53366" s="20"/>
      <c r="AL53366" s="24"/>
      <c r="AM53366" s="19"/>
      <c r="AN53366" s="19"/>
      <c r="AO53366" s="17"/>
    </row>
    <row r="53367" spans="35:41" x14ac:dyDescent="0.2">
      <c r="AI53367" s="19"/>
      <c r="AJ53367" s="16"/>
      <c r="AK53367" s="20"/>
      <c r="AL53367" s="24"/>
      <c r="AM53367" s="19"/>
      <c r="AN53367" s="19"/>
      <c r="AO53367" s="17"/>
    </row>
    <row r="53368" spans="35:41" x14ac:dyDescent="0.2">
      <c r="AI53368" s="19"/>
      <c r="AJ53368" s="16"/>
      <c r="AK53368" s="20"/>
      <c r="AL53368" s="24"/>
      <c r="AM53368" s="19"/>
      <c r="AN53368" s="19"/>
      <c r="AO53368" s="17"/>
    </row>
    <row r="53369" spans="35:41" x14ac:dyDescent="0.2">
      <c r="AI53369" s="19"/>
      <c r="AJ53369" s="16"/>
      <c r="AK53369" s="20"/>
      <c r="AL53369" s="24"/>
      <c r="AM53369" s="19"/>
      <c r="AN53369" s="19"/>
      <c r="AO53369" s="17"/>
    </row>
    <row r="53370" spans="35:41" x14ac:dyDescent="0.2">
      <c r="AI53370" s="19"/>
      <c r="AJ53370" s="16"/>
      <c r="AK53370" s="20"/>
      <c r="AL53370" s="24"/>
      <c r="AM53370" s="19"/>
      <c r="AN53370" s="19"/>
      <c r="AO53370" s="17"/>
    </row>
    <row r="53371" spans="35:41" x14ac:dyDescent="0.2">
      <c r="AI53371" s="19"/>
      <c r="AJ53371" s="16"/>
      <c r="AK53371" s="20"/>
      <c r="AL53371" s="24"/>
      <c r="AM53371" s="19"/>
      <c r="AN53371" s="19"/>
      <c r="AO53371" s="17"/>
    </row>
    <row r="53372" spans="35:41" x14ac:dyDescent="0.2">
      <c r="AI53372" s="19"/>
      <c r="AJ53372" s="16"/>
      <c r="AK53372" s="20"/>
      <c r="AL53372" s="24"/>
      <c r="AM53372" s="19"/>
      <c r="AN53372" s="19"/>
      <c r="AO53372" s="17"/>
    </row>
    <row r="53373" spans="35:41" x14ac:dyDescent="0.2">
      <c r="AI53373" s="19"/>
      <c r="AJ53373" s="16"/>
      <c r="AK53373" s="20"/>
      <c r="AL53373" s="24"/>
      <c r="AM53373" s="19"/>
      <c r="AN53373" s="19"/>
      <c r="AO53373" s="17"/>
    </row>
    <row r="53374" spans="35:41" x14ac:dyDescent="0.2">
      <c r="AI53374" s="19"/>
      <c r="AJ53374" s="16"/>
      <c r="AK53374" s="20"/>
      <c r="AL53374" s="24"/>
      <c r="AM53374" s="19"/>
      <c r="AN53374" s="19"/>
      <c r="AO53374" s="17"/>
    </row>
    <row r="53375" spans="35:41" x14ac:dyDescent="0.2">
      <c r="AI53375" s="19"/>
      <c r="AJ53375" s="16"/>
      <c r="AK53375" s="20"/>
      <c r="AL53375" s="24"/>
      <c r="AM53375" s="19"/>
      <c r="AN53375" s="19"/>
      <c r="AO53375" s="17"/>
    </row>
    <row r="53376" spans="35:41" x14ac:dyDescent="0.2">
      <c r="AI53376" s="19"/>
      <c r="AJ53376" s="16"/>
      <c r="AK53376" s="20"/>
      <c r="AL53376" s="24"/>
      <c r="AM53376" s="19"/>
      <c r="AN53376" s="19"/>
      <c r="AO53376" s="17"/>
    </row>
    <row r="53377" spans="35:41" x14ac:dyDescent="0.2">
      <c r="AI53377" s="19"/>
      <c r="AJ53377" s="16"/>
      <c r="AK53377" s="20"/>
      <c r="AL53377" s="24"/>
      <c r="AM53377" s="19"/>
      <c r="AN53377" s="19"/>
      <c r="AO53377" s="17"/>
    </row>
    <row r="53378" spans="35:41" x14ac:dyDescent="0.2">
      <c r="AI53378" s="19"/>
      <c r="AJ53378" s="16"/>
      <c r="AK53378" s="20"/>
      <c r="AL53378" s="24"/>
      <c r="AM53378" s="19"/>
      <c r="AN53378" s="19"/>
      <c r="AO53378" s="17"/>
    </row>
    <row r="53379" spans="35:41" x14ac:dyDescent="0.2">
      <c r="AI53379" s="19"/>
      <c r="AJ53379" s="16"/>
      <c r="AK53379" s="20"/>
      <c r="AL53379" s="24"/>
      <c r="AM53379" s="19"/>
      <c r="AN53379" s="19"/>
      <c r="AO53379" s="17"/>
    </row>
    <row r="53380" spans="35:41" x14ac:dyDescent="0.2">
      <c r="AI53380" s="19"/>
      <c r="AJ53380" s="16"/>
      <c r="AK53380" s="20"/>
      <c r="AL53380" s="24"/>
      <c r="AM53380" s="19"/>
      <c r="AN53380" s="19"/>
      <c r="AO53380" s="17"/>
    </row>
    <row r="53381" spans="35:41" x14ac:dyDescent="0.2">
      <c r="AI53381" s="19"/>
      <c r="AJ53381" s="16"/>
      <c r="AK53381" s="20"/>
      <c r="AL53381" s="24"/>
      <c r="AM53381" s="19"/>
      <c r="AN53381" s="19"/>
      <c r="AO53381" s="17"/>
    </row>
    <row r="53382" spans="35:41" x14ac:dyDescent="0.2">
      <c r="AI53382" s="19"/>
      <c r="AJ53382" s="16"/>
      <c r="AK53382" s="20"/>
      <c r="AL53382" s="24"/>
      <c r="AM53382" s="19"/>
      <c r="AN53382" s="19"/>
      <c r="AO53382" s="17"/>
    </row>
    <row r="53383" spans="35:41" x14ac:dyDescent="0.2">
      <c r="AI53383" s="19"/>
      <c r="AJ53383" s="16"/>
      <c r="AK53383" s="20"/>
      <c r="AL53383" s="24"/>
      <c r="AM53383" s="19"/>
      <c r="AN53383" s="19"/>
      <c r="AO53383" s="17"/>
    </row>
    <row r="53384" spans="35:41" x14ac:dyDescent="0.2">
      <c r="AI53384" s="19"/>
      <c r="AJ53384" s="16"/>
      <c r="AK53384" s="20"/>
      <c r="AL53384" s="24"/>
      <c r="AM53384" s="19"/>
      <c r="AN53384" s="19"/>
      <c r="AO53384" s="17"/>
    </row>
    <row r="53385" spans="35:41" x14ac:dyDescent="0.2">
      <c r="AI53385" s="19"/>
      <c r="AJ53385" s="16"/>
      <c r="AK53385" s="20"/>
      <c r="AL53385" s="24"/>
      <c r="AM53385" s="19"/>
      <c r="AN53385" s="19"/>
      <c r="AO53385" s="17"/>
    </row>
    <row r="53386" spans="35:41" x14ac:dyDescent="0.2">
      <c r="AI53386" s="19"/>
      <c r="AJ53386" s="16"/>
      <c r="AK53386" s="20"/>
      <c r="AL53386" s="24"/>
      <c r="AM53386" s="19"/>
      <c r="AN53386" s="19"/>
      <c r="AO53386" s="17"/>
    </row>
    <row r="53387" spans="35:41" x14ac:dyDescent="0.2">
      <c r="AI53387" s="19"/>
      <c r="AJ53387" s="16"/>
      <c r="AK53387" s="20"/>
      <c r="AL53387" s="24"/>
      <c r="AM53387" s="19"/>
      <c r="AN53387" s="19"/>
      <c r="AO53387" s="17"/>
    </row>
    <row r="53388" spans="35:41" x14ac:dyDescent="0.2">
      <c r="AI53388" s="19"/>
      <c r="AJ53388" s="16"/>
      <c r="AK53388" s="20"/>
      <c r="AL53388" s="24"/>
      <c r="AM53388" s="19"/>
      <c r="AN53388" s="19"/>
      <c r="AO53388" s="17"/>
    </row>
    <row r="53389" spans="35:41" x14ac:dyDescent="0.2">
      <c r="AI53389" s="19"/>
      <c r="AJ53389" s="16"/>
      <c r="AK53389" s="20"/>
      <c r="AL53389" s="24"/>
      <c r="AM53389" s="19"/>
      <c r="AN53389" s="19"/>
      <c r="AO53389" s="17"/>
    </row>
    <row r="53390" spans="35:41" x14ac:dyDescent="0.2">
      <c r="AI53390" s="19"/>
      <c r="AJ53390" s="16"/>
      <c r="AK53390" s="20"/>
      <c r="AL53390" s="24"/>
      <c r="AM53390" s="19"/>
      <c r="AN53390" s="19"/>
      <c r="AO53390" s="17"/>
    </row>
    <row r="53391" spans="35:41" x14ac:dyDescent="0.2">
      <c r="AI53391" s="19"/>
      <c r="AJ53391" s="16"/>
      <c r="AK53391" s="20"/>
      <c r="AL53391" s="24"/>
      <c r="AM53391" s="19"/>
      <c r="AN53391" s="19"/>
      <c r="AO53391" s="17"/>
    </row>
    <row r="53392" spans="35:41" x14ac:dyDescent="0.2">
      <c r="AI53392" s="19"/>
      <c r="AJ53392" s="16"/>
      <c r="AK53392" s="20"/>
      <c r="AL53392" s="24"/>
      <c r="AM53392" s="19"/>
      <c r="AN53392" s="19"/>
      <c r="AO53392" s="17"/>
    </row>
    <row r="53393" spans="35:41" x14ac:dyDescent="0.2">
      <c r="AI53393" s="19"/>
      <c r="AJ53393" s="16"/>
      <c r="AK53393" s="20"/>
      <c r="AL53393" s="24"/>
      <c r="AM53393" s="19"/>
      <c r="AN53393" s="19"/>
      <c r="AO53393" s="17"/>
    </row>
    <row r="53394" spans="35:41" x14ac:dyDescent="0.2">
      <c r="AI53394" s="19"/>
      <c r="AJ53394" s="16"/>
      <c r="AK53394" s="20"/>
      <c r="AL53394" s="24"/>
      <c r="AM53394" s="19"/>
      <c r="AN53394" s="19"/>
      <c r="AO53394" s="17"/>
    </row>
    <row r="53395" spans="35:41" x14ac:dyDescent="0.2">
      <c r="AI53395" s="19"/>
      <c r="AJ53395" s="16"/>
      <c r="AK53395" s="20"/>
      <c r="AL53395" s="24"/>
      <c r="AM53395" s="19"/>
      <c r="AN53395" s="19"/>
      <c r="AO53395" s="17"/>
    </row>
    <row r="53396" spans="35:41" x14ac:dyDescent="0.2">
      <c r="AI53396" s="19"/>
      <c r="AJ53396" s="16"/>
      <c r="AK53396" s="20"/>
      <c r="AL53396" s="24"/>
      <c r="AM53396" s="19"/>
      <c r="AN53396" s="19"/>
      <c r="AO53396" s="17"/>
    </row>
    <row r="53397" spans="35:41" x14ac:dyDescent="0.2">
      <c r="AI53397" s="19"/>
      <c r="AJ53397" s="16"/>
      <c r="AK53397" s="20"/>
      <c r="AL53397" s="24"/>
      <c r="AM53397" s="19"/>
      <c r="AN53397" s="19"/>
      <c r="AO53397" s="17"/>
    </row>
    <row r="53398" spans="35:41" x14ac:dyDescent="0.2">
      <c r="AI53398" s="19"/>
      <c r="AJ53398" s="16"/>
      <c r="AK53398" s="20"/>
      <c r="AL53398" s="24"/>
      <c r="AM53398" s="19"/>
      <c r="AN53398" s="19"/>
      <c r="AO53398" s="17"/>
    </row>
    <row r="53399" spans="35:41" x14ac:dyDescent="0.2">
      <c r="AI53399" s="19"/>
      <c r="AJ53399" s="16"/>
      <c r="AK53399" s="20"/>
      <c r="AL53399" s="24"/>
      <c r="AM53399" s="19"/>
      <c r="AN53399" s="19"/>
      <c r="AO53399" s="17"/>
    </row>
    <row r="53400" spans="35:41" x14ac:dyDescent="0.2">
      <c r="AI53400" s="19"/>
      <c r="AJ53400" s="16"/>
      <c r="AK53400" s="20"/>
      <c r="AL53400" s="24"/>
      <c r="AM53400" s="19"/>
      <c r="AN53400" s="19"/>
      <c r="AO53400" s="17"/>
    </row>
    <row r="53401" spans="35:41" x14ac:dyDescent="0.2">
      <c r="AI53401" s="19"/>
      <c r="AJ53401" s="16"/>
      <c r="AK53401" s="20"/>
      <c r="AL53401" s="24"/>
      <c r="AM53401" s="19"/>
      <c r="AN53401" s="19"/>
      <c r="AO53401" s="17"/>
    </row>
    <row r="53402" spans="35:41" x14ac:dyDescent="0.2">
      <c r="AI53402" s="19"/>
      <c r="AJ53402" s="16"/>
      <c r="AK53402" s="20"/>
      <c r="AL53402" s="24"/>
      <c r="AM53402" s="19"/>
      <c r="AN53402" s="19"/>
      <c r="AO53402" s="17"/>
    </row>
    <row r="53403" spans="35:41" x14ac:dyDescent="0.2">
      <c r="AI53403" s="19"/>
      <c r="AJ53403" s="16"/>
      <c r="AK53403" s="20"/>
      <c r="AL53403" s="24"/>
      <c r="AM53403" s="19"/>
      <c r="AN53403" s="19"/>
      <c r="AO53403" s="17"/>
    </row>
    <row r="53404" spans="35:41" x14ac:dyDescent="0.2">
      <c r="AI53404" s="19"/>
      <c r="AJ53404" s="16"/>
      <c r="AK53404" s="20"/>
      <c r="AL53404" s="24"/>
      <c r="AM53404" s="19"/>
      <c r="AN53404" s="19"/>
      <c r="AO53404" s="17"/>
    </row>
    <row r="53405" spans="35:41" x14ac:dyDescent="0.2">
      <c r="AI53405" s="19"/>
      <c r="AJ53405" s="16"/>
      <c r="AK53405" s="20"/>
      <c r="AL53405" s="24"/>
      <c r="AM53405" s="19"/>
      <c r="AN53405" s="19"/>
      <c r="AO53405" s="17"/>
    </row>
    <row r="53406" spans="35:41" x14ac:dyDescent="0.2">
      <c r="AI53406" s="19"/>
      <c r="AJ53406" s="16"/>
      <c r="AK53406" s="20"/>
      <c r="AL53406" s="24"/>
      <c r="AM53406" s="19"/>
      <c r="AN53406" s="19"/>
      <c r="AO53406" s="17"/>
    </row>
    <row r="53407" spans="35:41" x14ac:dyDescent="0.2">
      <c r="AI53407" s="19"/>
      <c r="AJ53407" s="16"/>
      <c r="AK53407" s="20"/>
      <c r="AL53407" s="24"/>
      <c r="AM53407" s="19"/>
      <c r="AN53407" s="19"/>
      <c r="AO53407" s="17"/>
    </row>
    <row r="53408" spans="35:41" x14ac:dyDescent="0.2">
      <c r="AI53408" s="19"/>
      <c r="AJ53408" s="16"/>
      <c r="AK53408" s="20"/>
      <c r="AL53408" s="24"/>
      <c r="AM53408" s="19"/>
      <c r="AN53408" s="19"/>
      <c r="AO53408" s="17"/>
    </row>
    <row r="53409" spans="35:41" x14ac:dyDescent="0.2">
      <c r="AI53409" s="19"/>
      <c r="AJ53409" s="16"/>
      <c r="AK53409" s="20"/>
      <c r="AL53409" s="24"/>
      <c r="AM53409" s="19"/>
      <c r="AN53409" s="19"/>
      <c r="AO53409" s="17"/>
    </row>
    <row r="53410" spans="35:41" x14ac:dyDescent="0.2">
      <c r="AI53410" s="19"/>
      <c r="AJ53410" s="16"/>
      <c r="AK53410" s="20"/>
      <c r="AL53410" s="24"/>
      <c r="AM53410" s="19"/>
      <c r="AN53410" s="19"/>
      <c r="AO53410" s="17"/>
    </row>
    <row r="53411" spans="35:41" x14ac:dyDescent="0.2">
      <c r="AI53411" s="19"/>
      <c r="AJ53411" s="16"/>
      <c r="AK53411" s="20"/>
      <c r="AL53411" s="24"/>
      <c r="AM53411" s="19"/>
      <c r="AN53411" s="19"/>
      <c r="AO53411" s="17"/>
    </row>
    <row r="53412" spans="35:41" x14ac:dyDescent="0.2">
      <c r="AI53412" s="19"/>
      <c r="AJ53412" s="16"/>
      <c r="AK53412" s="20"/>
      <c r="AL53412" s="24"/>
      <c r="AM53412" s="19"/>
      <c r="AN53412" s="19"/>
      <c r="AO53412" s="17"/>
    </row>
    <row r="53413" spans="35:41" x14ac:dyDescent="0.2">
      <c r="AI53413" s="19"/>
      <c r="AJ53413" s="16"/>
      <c r="AK53413" s="20"/>
      <c r="AL53413" s="24"/>
      <c r="AM53413" s="19"/>
      <c r="AN53413" s="19"/>
      <c r="AO53413" s="17"/>
    </row>
    <row r="53414" spans="35:41" x14ac:dyDescent="0.2">
      <c r="AI53414" s="19"/>
      <c r="AJ53414" s="16"/>
      <c r="AK53414" s="20"/>
      <c r="AL53414" s="24"/>
      <c r="AM53414" s="19"/>
      <c r="AN53414" s="19"/>
      <c r="AO53414" s="17"/>
    </row>
    <row r="53415" spans="35:41" x14ac:dyDescent="0.2">
      <c r="AI53415" s="19"/>
      <c r="AJ53415" s="16"/>
      <c r="AK53415" s="20"/>
      <c r="AL53415" s="24"/>
      <c r="AM53415" s="19"/>
      <c r="AN53415" s="19"/>
      <c r="AO53415" s="17"/>
    </row>
    <row r="53416" spans="35:41" x14ac:dyDescent="0.2">
      <c r="AI53416" s="19"/>
      <c r="AJ53416" s="16"/>
      <c r="AK53416" s="20"/>
      <c r="AL53416" s="24"/>
      <c r="AM53416" s="19"/>
      <c r="AN53416" s="19"/>
      <c r="AO53416" s="17"/>
    </row>
    <row r="53417" spans="35:41" x14ac:dyDescent="0.2">
      <c r="AI53417" s="19"/>
      <c r="AJ53417" s="16"/>
      <c r="AK53417" s="20"/>
      <c r="AL53417" s="24"/>
      <c r="AM53417" s="19"/>
      <c r="AN53417" s="19"/>
      <c r="AO53417" s="17"/>
    </row>
    <row r="53418" spans="35:41" x14ac:dyDescent="0.2">
      <c r="AI53418" s="19"/>
      <c r="AJ53418" s="16"/>
      <c r="AK53418" s="20"/>
      <c r="AL53418" s="24"/>
      <c r="AM53418" s="19"/>
      <c r="AN53418" s="19"/>
      <c r="AO53418" s="17"/>
    </row>
    <row r="53419" spans="35:41" x14ac:dyDescent="0.2">
      <c r="AI53419" s="19"/>
      <c r="AJ53419" s="16"/>
      <c r="AK53419" s="20"/>
      <c r="AL53419" s="24"/>
      <c r="AM53419" s="19"/>
      <c r="AN53419" s="19"/>
      <c r="AO53419" s="17"/>
    </row>
    <row r="53420" spans="35:41" x14ac:dyDescent="0.2">
      <c r="AI53420" s="19"/>
      <c r="AJ53420" s="16"/>
      <c r="AK53420" s="20"/>
      <c r="AL53420" s="24"/>
      <c r="AM53420" s="19"/>
      <c r="AN53420" s="19"/>
      <c r="AO53420" s="17"/>
    </row>
    <row r="53421" spans="35:41" x14ac:dyDescent="0.2">
      <c r="AI53421" s="19"/>
      <c r="AJ53421" s="16"/>
      <c r="AK53421" s="20"/>
      <c r="AL53421" s="24"/>
      <c r="AM53421" s="19"/>
      <c r="AN53421" s="19"/>
      <c r="AO53421" s="17"/>
    </row>
    <row r="53422" spans="35:41" x14ac:dyDescent="0.2">
      <c r="AI53422" s="19"/>
      <c r="AJ53422" s="16"/>
      <c r="AK53422" s="20"/>
      <c r="AL53422" s="24"/>
      <c r="AM53422" s="19"/>
      <c r="AN53422" s="19"/>
      <c r="AO53422" s="17"/>
    </row>
    <row r="53423" spans="35:41" x14ac:dyDescent="0.2">
      <c r="AI53423" s="19"/>
      <c r="AJ53423" s="16"/>
      <c r="AK53423" s="20"/>
      <c r="AL53423" s="24"/>
      <c r="AM53423" s="19"/>
      <c r="AN53423" s="19"/>
      <c r="AO53423" s="17"/>
    </row>
    <row r="53424" spans="35:41" x14ac:dyDescent="0.2">
      <c r="AI53424" s="19"/>
      <c r="AJ53424" s="16"/>
      <c r="AK53424" s="20"/>
      <c r="AL53424" s="24"/>
      <c r="AM53424" s="19"/>
      <c r="AN53424" s="19"/>
      <c r="AO53424" s="17"/>
    </row>
    <row r="53425" spans="35:41" x14ac:dyDescent="0.2">
      <c r="AI53425" s="19"/>
      <c r="AJ53425" s="16"/>
      <c r="AK53425" s="20"/>
      <c r="AL53425" s="24"/>
      <c r="AM53425" s="19"/>
      <c r="AN53425" s="19"/>
      <c r="AO53425" s="17"/>
    </row>
    <row r="53426" spans="35:41" x14ac:dyDescent="0.2">
      <c r="AI53426" s="19"/>
      <c r="AJ53426" s="16"/>
      <c r="AK53426" s="20"/>
      <c r="AL53426" s="24"/>
      <c r="AM53426" s="19"/>
      <c r="AN53426" s="19"/>
      <c r="AO53426" s="17"/>
    </row>
    <row r="53427" spans="35:41" x14ac:dyDescent="0.2">
      <c r="AI53427" s="19"/>
      <c r="AJ53427" s="16"/>
      <c r="AK53427" s="20"/>
      <c r="AL53427" s="24"/>
      <c r="AM53427" s="19"/>
      <c r="AN53427" s="19"/>
      <c r="AO53427" s="17"/>
    </row>
    <row r="53428" spans="35:41" x14ac:dyDescent="0.2">
      <c r="AI53428" s="19"/>
      <c r="AJ53428" s="16"/>
      <c r="AK53428" s="20"/>
      <c r="AL53428" s="24"/>
      <c r="AM53428" s="19"/>
      <c r="AN53428" s="19"/>
      <c r="AO53428" s="17"/>
    </row>
    <row r="53429" spans="35:41" x14ac:dyDescent="0.2">
      <c r="AI53429" s="19"/>
      <c r="AJ53429" s="16"/>
      <c r="AK53429" s="20"/>
      <c r="AL53429" s="24"/>
      <c r="AM53429" s="19"/>
      <c r="AN53429" s="19"/>
      <c r="AO53429" s="17"/>
    </row>
    <row r="53430" spans="35:41" x14ac:dyDescent="0.2">
      <c r="AI53430" s="19"/>
      <c r="AJ53430" s="16"/>
      <c r="AK53430" s="20"/>
      <c r="AL53430" s="24"/>
      <c r="AM53430" s="19"/>
      <c r="AN53430" s="19"/>
      <c r="AO53430" s="17"/>
    </row>
    <row r="53431" spans="35:41" x14ac:dyDescent="0.2">
      <c r="AI53431" s="19"/>
      <c r="AJ53431" s="16"/>
      <c r="AK53431" s="20"/>
      <c r="AL53431" s="24"/>
      <c r="AM53431" s="19"/>
      <c r="AN53431" s="19"/>
      <c r="AO53431" s="17"/>
    </row>
    <row r="53432" spans="35:41" x14ac:dyDescent="0.2">
      <c r="AI53432" s="19"/>
      <c r="AJ53432" s="16"/>
      <c r="AK53432" s="20"/>
      <c r="AL53432" s="24"/>
      <c r="AM53432" s="19"/>
      <c r="AN53432" s="19"/>
      <c r="AO53432" s="17"/>
    </row>
    <row r="53433" spans="35:41" x14ac:dyDescent="0.2">
      <c r="AI53433" s="19"/>
      <c r="AJ53433" s="16"/>
      <c r="AK53433" s="20"/>
      <c r="AL53433" s="24"/>
      <c r="AM53433" s="19"/>
      <c r="AN53433" s="19"/>
      <c r="AO53433" s="17"/>
    </row>
    <row r="53434" spans="35:41" x14ac:dyDescent="0.2">
      <c r="AI53434" s="19"/>
      <c r="AJ53434" s="16"/>
      <c r="AK53434" s="20"/>
      <c r="AL53434" s="24"/>
      <c r="AM53434" s="19"/>
      <c r="AN53434" s="19"/>
      <c r="AO53434" s="17"/>
    </row>
    <row r="53435" spans="35:41" x14ac:dyDescent="0.2">
      <c r="AI53435" s="19"/>
      <c r="AJ53435" s="16"/>
      <c r="AK53435" s="20"/>
      <c r="AL53435" s="24"/>
      <c r="AM53435" s="19"/>
      <c r="AN53435" s="19"/>
      <c r="AO53435" s="17"/>
    </row>
    <row r="53436" spans="35:41" x14ac:dyDescent="0.2">
      <c r="AI53436" s="19"/>
      <c r="AJ53436" s="16"/>
      <c r="AK53436" s="20"/>
      <c r="AL53436" s="24"/>
      <c r="AM53436" s="19"/>
      <c r="AN53436" s="19"/>
      <c r="AO53436" s="17"/>
    </row>
    <row r="53437" spans="35:41" x14ac:dyDescent="0.2">
      <c r="AI53437" s="19"/>
      <c r="AJ53437" s="16"/>
      <c r="AK53437" s="20"/>
      <c r="AL53437" s="24"/>
      <c r="AM53437" s="19"/>
      <c r="AN53437" s="19"/>
      <c r="AO53437" s="17"/>
    </row>
    <row r="53438" spans="35:41" x14ac:dyDescent="0.2">
      <c r="AI53438" s="19"/>
      <c r="AJ53438" s="16"/>
      <c r="AK53438" s="20"/>
      <c r="AL53438" s="24"/>
      <c r="AM53438" s="19"/>
      <c r="AN53438" s="19"/>
      <c r="AO53438" s="17"/>
    </row>
    <row r="53439" spans="35:41" x14ac:dyDescent="0.2">
      <c r="AI53439" s="19"/>
      <c r="AJ53439" s="16"/>
      <c r="AK53439" s="20"/>
      <c r="AL53439" s="24"/>
      <c r="AM53439" s="19"/>
      <c r="AN53439" s="19"/>
      <c r="AO53439" s="17"/>
    </row>
    <row r="53440" spans="35:41" x14ac:dyDescent="0.2">
      <c r="AI53440" s="19"/>
      <c r="AJ53440" s="16"/>
      <c r="AK53440" s="20"/>
      <c r="AL53440" s="24"/>
      <c r="AM53440" s="19"/>
      <c r="AN53440" s="19"/>
      <c r="AO53440" s="17"/>
    </row>
    <row r="53441" spans="35:41" x14ac:dyDescent="0.2">
      <c r="AI53441" s="19"/>
      <c r="AJ53441" s="16"/>
      <c r="AK53441" s="20"/>
      <c r="AL53441" s="24"/>
      <c r="AM53441" s="19"/>
      <c r="AN53441" s="19"/>
      <c r="AO53441" s="17"/>
    </row>
    <row r="53442" spans="35:41" x14ac:dyDescent="0.2">
      <c r="AI53442" s="19"/>
      <c r="AJ53442" s="16"/>
      <c r="AK53442" s="20"/>
      <c r="AL53442" s="24"/>
      <c r="AM53442" s="19"/>
      <c r="AN53442" s="19"/>
      <c r="AO53442" s="17"/>
    </row>
    <row r="53443" spans="35:41" x14ac:dyDescent="0.2">
      <c r="AI53443" s="19"/>
      <c r="AJ53443" s="16"/>
      <c r="AK53443" s="20"/>
      <c r="AL53443" s="24"/>
      <c r="AM53443" s="19"/>
      <c r="AN53443" s="19"/>
      <c r="AO53443" s="17"/>
    </row>
    <row r="53444" spans="35:41" x14ac:dyDescent="0.2">
      <c r="AI53444" s="19"/>
      <c r="AJ53444" s="16"/>
      <c r="AK53444" s="20"/>
      <c r="AL53444" s="24"/>
      <c r="AM53444" s="19"/>
      <c r="AN53444" s="19"/>
      <c r="AO53444" s="17"/>
    </row>
    <row r="53445" spans="35:41" x14ac:dyDescent="0.2">
      <c r="AI53445" s="19"/>
      <c r="AJ53445" s="16"/>
      <c r="AK53445" s="20"/>
      <c r="AL53445" s="24"/>
      <c r="AM53445" s="19"/>
      <c r="AN53445" s="19"/>
      <c r="AO53445" s="17"/>
    </row>
    <row r="53446" spans="35:41" x14ac:dyDescent="0.2">
      <c r="AI53446" s="19"/>
      <c r="AJ53446" s="16"/>
      <c r="AK53446" s="20"/>
      <c r="AL53446" s="24"/>
      <c r="AM53446" s="19"/>
      <c r="AN53446" s="19"/>
      <c r="AO53446" s="17"/>
    </row>
    <row r="53447" spans="35:41" x14ac:dyDescent="0.2">
      <c r="AI53447" s="19"/>
      <c r="AJ53447" s="16"/>
      <c r="AK53447" s="20"/>
      <c r="AL53447" s="24"/>
      <c r="AM53447" s="19"/>
      <c r="AN53447" s="19"/>
      <c r="AO53447" s="17"/>
    </row>
    <row r="53448" spans="35:41" x14ac:dyDescent="0.2">
      <c r="AI53448" s="19"/>
      <c r="AJ53448" s="16"/>
      <c r="AK53448" s="20"/>
      <c r="AL53448" s="24"/>
      <c r="AM53448" s="19"/>
      <c r="AN53448" s="19"/>
      <c r="AO53448" s="17"/>
    </row>
    <row r="53449" spans="35:41" x14ac:dyDescent="0.2">
      <c r="AI53449" s="19"/>
      <c r="AJ53449" s="16"/>
      <c r="AK53449" s="20"/>
      <c r="AL53449" s="24"/>
      <c r="AM53449" s="19"/>
      <c r="AN53449" s="19"/>
      <c r="AO53449" s="17"/>
    </row>
    <row r="53450" spans="35:41" x14ac:dyDescent="0.2">
      <c r="AI53450" s="19"/>
      <c r="AJ53450" s="16"/>
      <c r="AK53450" s="20"/>
      <c r="AL53450" s="24"/>
      <c r="AM53450" s="19"/>
      <c r="AN53450" s="19"/>
      <c r="AO53450" s="17"/>
    </row>
    <row r="53451" spans="35:41" x14ac:dyDescent="0.2">
      <c r="AI53451" s="19"/>
      <c r="AJ53451" s="16"/>
      <c r="AK53451" s="20"/>
      <c r="AL53451" s="24"/>
      <c r="AM53451" s="19"/>
      <c r="AN53451" s="19"/>
      <c r="AO53451" s="17"/>
    </row>
    <row r="53452" spans="35:41" x14ac:dyDescent="0.2">
      <c r="AI53452" s="19"/>
      <c r="AJ53452" s="16"/>
      <c r="AK53452" s="20"/>
      <c r="AL53452" s="24"/>
      <c r="AM53452" s="19"/>
      <c r="AN53452" s="19"/>
      <c r="AO53452" s="17"/>
    </row>
    <row r="53453" spans="35:41" x14ac:dyDescent="0.2">
      <c r="AI53453" s="19"/>
      <c r="AJ53453" s="16"/>
      <c r="AK53453" s="20"/>
      <c r="AL53453" s="24"/>
      <c r="AM53453" s="19"/>
      <c r="AN53453" s="19"/>
      <c r="AO53453" s="17"/>
    </row>
    <row r="53454" spans="35:41" x14ac:dyDescent="0.2">
      <c r="AI53454" s="19"/>
      <c r="AJ53454" s="16"/>
      <c r="AK53454" s="20"/>
      <c r="AL53454" s="24"/>
      <c r="AM53454" s="19"/>
      <c r="AN53454" s="19"/>
      <c r="AO53454" s="17"/>
    </row>
    <row r="53455" spans="35:41" x14ac:dyDescent="0.2">
      <c r="AI53455" s="19"/>
      <c r="AJ53455" s="16"/>
      <c r="AK53455" s="20"/>
      <c r="AL53455" s="24"/>
      <c r="AM53455" s="19"/>
      <c r="AN53455" s="19"/>
      <c r="AO53455" s="17"/>
    </row>
    <row r="53456" spans="35:41" x14ac:dyDescent="0.2">
      <c r="AI53456" s="19"/>
      <c r="AJ53456" s="16"/>
      <c r="AK53456" s="20"/>
      <c r="AL53456" s="24"/>
      <c r="AM53456" s="19"/>
      <c r="AN53456" s="19"/>
      <c r="AO53456" s="17"/>
    </row>
    <row r="53457" spans="35:41" x14ac:dyDescent="0.2">
      <c r="AI53457" s="19"/>
      <c r="AJ53457" s="16"/>
      <c r="AK53457" s="20"/>
      <c r="AL53457" s="24"/>
      <c r="AM53457" s="19"/>
      <c r="AN53457" s="19"/>
      <c r="AO53457" s="17"/>
    </row>
    <row r="53458" spans="35:41" x14ac:dyDescent="0.2">
      <c r="AI53458" s="19"/>
      <c r="AJ53458" s="16"/>
      <c r="AK53458" s="20"/>
      <c r="AL53458" s="24"/>
      <c r="AM53458" s="19"/>
      <c r="AN53458" s="19"/>
      <c r="AO53458" s="17"/>
    </row>
    <row r="53459" spans="35:41" x14ac:dyDescent="0.2">
      <c r="AI53459" s="19"/>
      <c r="AJ53459" s="16"/>
      <c r="AK53459" s="20"/>
      <c r="AL53459" s="24"/>
      <c r="AM53459" s="19"/>
      <c r="AN53459" s="19"/>
      <c r="AO53459" s="17"/>
    </row>
    <row r="53460" spans="35:41" x14ac:dyDescent="0.2">
      <c r="AI53460" s="19"/>
      <c r="AJ53460" s="16"/>
      <c r="AK53460" s="20"/>
      <c r="AL53460" s="24"/>
      <c r="AM53460" s="19"/>
      <c r="AN53460" s="19"/>
      <c r="AO53460" s="17"/>
    </row>
    <row r="53461" spans="35:41" x14ac:dyDescent="0.2">
      <c r="AI53461" s="19"/>
      <c r="AJ53461" s="16"/>
      <c r="AK53461" s="20"/>
      <c r="AL53461" s="24"/>
      <c r="AM53461" s="19"/>
      <c r="AN53461" s="19"/>
      <c r="AO53461" s="17"/>
    </row>
    <row r="53462" spans="35:41" x14ac:dyDescent="0.2">
      <c r="AI53462" s="19"/>
      <c r="AJ53462" s="16"/>
      <c r="AK53462" s="20"/>
      <c r="AL53462" s="24"/>
      <c r="AM53462" s="19"/>
      <c r="AN53462" s="19"/>
      <c r="AO53462" s="17"/>
    </row>
    <row r="53463" spans="35:41" x14ac:dyDescent="0.2">
      <c r="AI53463" s="19"/>
      <c r="AJ53463" s="16"/>
      <c r="AK53463" s="20"/>
      <c r="AL53463" s="24"/>
      <c r="AM53463" s="19"/>
      <c r="AN53463" s="19"/>
      <c r="AO53463" s="17"/>
    </row>
    <row r="53464" spans="35:41" x14ac:dyDescent="0.2">
      <c r="AI53464" s="19"/>
      <c r="AJ53464" s="16"/>
      <c r="AK53464" s="20"/>
      <c r="AL53464" s="24"/>
      <c r="AM53464" s="19"/>
      <c r="AN53464" s="19"/>
      <c r="AO53464" s="17"/>
    </row>
    <row r="53465" spans="35:41" x14ac:dyDescent="0.2">
      <c r="AI53465" s="19"/>
      <c r="AJ53465" s="16"/>
      <c r="AK53465" s="20"/>
      <c r="AL53465" s="24"/>
      <c r="AM53465" s="19"/>
      <c r="AN53465" s="19"/>
      <c r="AO53465" s="17"/>
    </row>
    <row r="53466" spans="35:41" x14ac:dyDescent="0.2">
      <c r="AI53466" s="19"/>
      <c r="AJ53466" s="16"/>
      <c r="AK53466" s="20"/>
      <c r="AL53466" s="24"/>
      <c r="AM53466" s="19"/>
      <c r="AN53466" s="19"/>
      <c r="AO53466" s="17"/>
    </row>
    <row r="53467" spans="35:41" x14ac:dyDescent="0.2">
      <c r="AI53467" s="19"/>
      <c r="AJ53467" s="16"/>
      <c r="AK53467" s="20"/>
      <c r="AL53467" s="24"/>
      <c r="AM53467" s="19"/>
      <c r="AN53467" s="19"/>
      <c r="AO53467" s="17"/>
    </row>
    <row r="53468" spans="35:41" x14ac:dyDescent="0.2">
      <c r="AI53468" s="19"/>
      <c r="AJ53468" s="16"/>
      <c r="AK53468" s="20"/>
      <c r="AL53468" s="24"/>
      <c r="AM53468" s="19"/>
      <c r="AN53468" s="19"/>
      <c r="AO53468" s="17"/>
    </row>
    <row r="53469" spans="35:41" x14ac:dyDescent="0.2">
      <c r="AI53469" s="19"/>
      <c r="AJ53469" s="16"/>
      <c r="AK53469" s="20"/>
      <c r="AL53469" s="24"/>
      <c r="AM53469" s="19"/>
      <c r="AN53469" s="19"/>
      <c r="AO53469" s="17"/>
    </row>
    <row r="53470" spans="35:41" x14ac:dyDescent="0.2">
      <c r="AI53470" s="19"/>
      <c r="AJ53470" s="16"/>
      <c r="AK53470" s="20"/>
      <c r="AL53470" s="24"/>
      <c r="AM53470" s="19"/>
      <c r="AN53470" s="19"/>
      <c r="AO53470" s="17"/>
    </row>
    <row r="53471" spans="35:41" x14ac:dyDescent="0.2">
      <c r="AI53471" s="19"/>
      <c r="AJ53471" s="16"/>
      <c r="AK53471" s="20"/>
      <c r="AL53471" s="24"/>
      <c r="AM53471" s="19"/>
      <c r="AN53471" s="19"/>
      <c r="AO53471" s="17"/>
    </row>
    <row r="53472" spans="35:41" x14ac:dyDescent="0.2">
      <c r="AI53472" s="19"/>
      <c r="AJ53472" s="16"/>
      <c r="AK53472" s="20"/>
      <c r="AL53472" s="24"/>
      <c r="AM53472" s="19"/>
      <c r="AN53472" s="19"/>
      <c r="AO53472" s="17"/>
    </row>
    <row r="53473" spans="35:41" x14ac:dyDescent="0.2">
      <c r="AI53473" s="19"/>
      <c r="AJ53473" s="16"/>
      <c r="AK53473" s="20"/>
      <c r="AL53473" s="24"/>
      <c r="AM53473" s="19"/>
      <c r="AN53473" s="19"/>
      <c r="AO53473" s="17"/>
    </row>
    <row r="53474" spans="35:41" x14ac:dyDescent="0.2">
      <c r="AI53474" s="19"/>
      <c r="AJ53474" s="16"/>
      <c r="AK53474" s="20"/>
      <c r="AL53474" s="24"/>
      <c r="AM53474" s="19"/>
      <c r="AN53474" s="19"/>
      <c r="AO53474" s="17"/>
    </row>
    <row r="53475" spans="35:41" x14ac:dyDescent="0.2">
      <c r="AI53475" s="19"/>
      <c r="AJ53475" s="16"/>
      <c r="AK53475" s="20"/>
      <c r="AL53475" s="24"/>
      <c r="AM53475" s="19"/>
      <c r="AN53475" s="19"/>
      <c r="AO53475" s="17"/>
    </row>
    <row r="53476" spans="35:41" x14ac:dyDescent="0.2">
      <c r="AI53476" s="19"/>
      <c r="AJ53476" s="16"/>
      <c r="AK53476" s="20"/>
      <c r="AL53476" s="24"/>
      <c r="AM53476" s="19"/>
      <c r="AN53476" s="19"/>
      <c r="AO53476" s="17"/>
    </row>
    <row r="53477" spans="35:41" x14ac:dyDescent="0.2">
      <c r="AI53477" s="19"/>
      <c r="AJ53477" s="16"/>
      <c r="AK53477" s="20"/>
      <c r="AL53477" s="24"/>
      <c r="AM53477" s="19"/>
      <c r="AN53477" s="19"/>
      <c r="AO53477" s="17"/>
    </row>
    <row r="53478" spans="35:41" x14ac:dyDescent="0.2">
      <c r="AI53478" s="19"/>
      <c r="AJ53478" s="16"/>
      <c r="AK53478" s="20"/>
      <c r="AL53478" s="24"/>
      <c r="AM53478" s="19"/>
      <c r="AN53478" s="19"/>
      <c r="AO53478" s="17"/>
    </row>
    <row r="53479" spans="35:41" x14ac:dyDescent="0.2">
      <c r="AI53479" s="19"/>
      <c r="AJ53479" s="16"/>
      <c r="AK53479" s="20"/>
      <c r="AL53479" s="24"/>
      <c r="AM53479" s="19"/>
      <c r="AN53479" s="19"/>
      <c r="AO53479" s="17"/>
    </row>
    <row r="53480" spans="35:41" x14ac:dyDescent="0.2">
      <c r="AI53480" s="19"/>
      <c r="AJ53480" s="16"/>
      <c r="AK53480" s="20"/>
      <c r="AL53480" s="24"/>
      <c r="AM53480" s="19"/>
      <c r="AN53480" s="19"/>
      <c r="AO53480" s="17"/>
    </row>
    <row r="53481" spans="35:41" x14ac:dyDescent="0.2">
      <c r="AI53481" s="19"/>
      <c r="AJ53481" s="16"/>
      <c r="AK53481" s="20"/>
      <c r="AL53481" s="24"/>
      <c r="AM53481" s="19"/>
      <c r="AN53481" s="19"/>
      <c r="AO53481" s="17"/>
    </row>
    <row r="53482" spans="35:41" x14ac:dyDescent="0.2">
      <c r="AI53482" s="19"/>
      <c r="AJ53482" s="16"/>
      <c r="AK53482" s="20"/>
      <c r="AL53482" s="24"/>
      <c r="AM53482" s="19"/>
      <c r="AN53482" s="19"/>
      <c r="AO53482" s="17"/>
    </row>
    <row r="53483" spans="35:41" x14ac:dyDescent="0.2">
      <c r="AI53483" s="19"/>
      <c r="AJ53483" s="16"/>
      <c r="AK53483" s="20"/>
      <c r="AL53483" s="24"/>
      <c r="AM53483" s="19"/>
      <c r="AN53483" s="19"/>
      <c r="AO53483" s="17"/>
    </row>
    <row r="53484" spans="35:41" x14ac:dyDescent="0.2">
      <c r="AI53484" s="19"/>
      <c r="AJ53484" s="16"/>
      <c r="AK53484" s="20"/>
      <c r="AL53484" s="24"/>
      <c r="AM53484" s="19"/>
      <c r="AN53484" s="19"/>
      <c r="AO53484" s="17"/>
    </row>
    <row r="53485" spans="35:41" x14ac:dyDescent="0.2">
      <c r="AI53485" s="19"/>
      <c r="AJ53485" s="16"/>
      <c r="AK53485" s="20"/>
      <c r="AL53485" s="24"/>
      <c r="AM53485" s="19"/>
      <c r="AN53485" s="19"/>
      <c r="AO53485" s="17"/>
    </row>
    <row r="53486" spans="35:41" x14ac:dyDescent="0.2">
      <c r="AI53486" s="19"/>
      <c r="AJ53486" s="16"/>
      <c r="AK53486" s="20"/>
      <c r="AL53486" s="24"/>
      <c r="AM53486" s="19"/>
      <c r="AN53486" s="19"/>
      <c r="AO53486" s="17"/>
    </row>
    <row r="53487" spans="35:41" x14ac:dyDescent="0.2">
      <c r="AI53487" s="19"/>
      <c r="AJ53487" s="16"/>
      <c r="AK53487" s="20"/>
      <c r="AL53487" s="24"/>
      <c r="AM53487" s="19"/>
      <c r="AN53487" s="19"/>
      <c r="AO53487" s="17"/>
    </row>
    <row r="53488" spans="35:41" x14ac:dyDescent="0.2">
      <c r="AI53488" s="19"/>
      <c r="AJ53488" s="16"/>
      <c r="AK53488" s="20"/>
      <c r="AL53488" s="24"/>
      <c r="AM53488" s="19"/>
      <c r="AN53488" s="19"/>
      <c r="AO53488" s="17"/>
    </row>
    <row r="53489" spans="35:41" x14ac:dyDescent="0.2">
      <c r="AI53489" s="19"/>
      <c r="AJ53489" s="16"/>
      <c r="AK53489" s="20"/>
      <c r="AL53489" s="24"/>
      <c r="AM53489" s="19"/>
      <c r="AN53489" s="19"/>
      <c r="AO53489" s="17"/>
    </row>
    <row r="53490" spans="35:41" x14ac:dyDescent="0.2">
      <c r="AI53490" s="19"/>
      <c r="AJ53490" s="16"/>
      <c r="AK53490" s="20"/>
      <c r="AL53490" s="24"/>
      <c r="AM53490" s="19"/>
      <c r="AN53490" s="19"/>
      <c r="AO53490" s="17"/>
    </row>
    <row r="53491" spans="35:41" x14ac:dyDescent="0.2">
      <c r="AI53491" s="19"/>
      <c r="AJ53491" s="16"/>
      <c r="AK53491" s="20"/>
      <c r="AL53491" s="24"/>
      <c r="AM53491" s="19"/>
      <c r="AN53491" s="19"/>
      <c r="AO53491" s="17"/>
    </row>
    <row r="53492" spans="35:41" x14ac:dyDescent="0.2">
      <c r="AI53492" s="19"/>
      <c r="AJ53492" s="16"/>
      <c r="AK53492" s="20"/>
      <c r="AL53492" s="24"/>
      <c r="AM53492" s="19"/>
      <c r="AN53492" s="19"/>
      <c r="AO53492" s="17"/>
    </row>
    <row r="53493" spans="35:41" x14ac:dyDescent="0.2">
      <c r="AI53493" s="19"/>
      <c r="AJ53493" s="16"/>
      <c r="AK53493" s="20"/>
      <c r="AL53493" s="24"/>
      <c r="AM53493" s="19"/>
      <c r="AN53493" s="19"/>
      <c r="AO53493" s="17"/>
    </row>
    <row r="53494" spans="35:41" x14ac:dyDescent="0.2">
      <c r="AI53494" s="19"/>
      <c r="AJ53494" s="16"/>
      <c r="AK53494" s="20"/>
      <c r="AL53494" s="24"/>
      <c r="AM53494" s="19"/>
      <c r="AN53494" s="19"/>
      <c r="AO53494" s="17"/>
    </row>
    <row r="53495" spans="35:41" x14ac:dyDescent="0.2">
      <c r="AI53495" s="19"/>
      <c r="AJ53495" s="16"/>
      <c r="AK53495" s="20"/>
      <c r="AL53495" s="24"/>
      <c r="AM53495" s="19"/>
      <c r="AN53495" s="19"/>
      <c r="AO53495" s="17"/>
    </row>
    <row r="53496" spans="35:41" x14ac:dyDescent="0.2">
      <c r="AI53496" s="19"/>
      <c r="AJ53496" s="16"/>
      <c r="AK53496" s="20"/>
      <c r="AL53496" s="24"/>
      <c r="AM53496" s="19"/>
      <c r="AN53496" s="19"/>
      <c r="AO53496" s="17"/>
    </row>
    <row r="53497" spans="35:41" x14ac:dyDescent="0.2">
      <c r="AI53497" s="19"/>
      <c r="AJ53497" s="16"/>
      <c r="AK53497" s="20"/>
      <c r="AL53497" s="24"/>
      <c r="AM53497" s="19"/>
      <c r="AN53497" s="19"/>
      <c r="AO53497" s="17"/>
    </row>
    <row r="53498" spans="35:41" x14ac:dyDescent="0.2">
      <c r="AI53498" s="19"/>
      <c r="AJ53498" s="16"/>
      <c r="AK53498" s="20"/>
      <c r="AL53498" s="24"/>
      <c r="AM53498" s="19"/>
      <c r="AN53498" s="19"/>
      <c r="AO53498" s="17"/>
    </row>
    <row r="53499" spans="35:41" x14ac:dyDescent="0.2">
      <c r="AI53499" s="19"/>
      <c r="AJ53499" s="16"/>
      <c r="AK53499" s="20"/>
      <c r="AL53499" s="24"/>
      <c r="AM53499" s="19"/>
      <c r="AN53499" s="19"/>
      <c r="AO53499" s="17"/>
    </row>
    <row r="53500" spans="35:41" x14ac:dyDescent="0.2">
      <c r="AI53500" s="19"/>
      <c r="AJ53500" s="16"/>
      <c r="AK53500" s="20"/>
      <c r="AL53500" s="24"/>
      <c r="AM53500" s="19"/>
      <c r="AN53500" s="19"/>
      <c r="AO53500" s="17"/>
    </row>
    <row r="53501" spans="35:41" x14ac:dyDescent="0.2">
      <c r="AI53501" s="19"/>
      <c r="AJ53501" s="16"/>
      <c r="AK53501" s="20"/>
      <c r="AL53501" s="24"/>
      <c r="AM53501" s="19"/>
      <c r="AN53501" s="19"/>
      <c r="AO53501" s="17"/>
    </row>
    <row r="53502" spans="35:41" x14ac:dyDescent="0.2">
      <c r="AI53502" s="19"/>
      <c r="AJ53502" s="16"/>
      <c r="AK53502" s="20"/>
      <c r="AL53502" s="24"/>
      <c r="AM53502" s="19"/>
      <c r="AN53502" s="19"/>
      <c r="AO53502" s="17"/>
    </row>
    <row r="53503" spans="35:41" x14ac:dyDescent="0.2">
      <c r="AI53503" s="19"/>
      <c r="AJ53503" s="16"/>
      <c r="AK53503" s="20"/>
      <c r="AL53503" s="24"/>
      <c r="AM53503" s="19"/>
      <c r="AN53503" s="19"/>
      <c r="AO53503" s="17"/>
    </row>
    <row r="53504" spans="35:41" x14ac:dyDescent="0.2">
      <c r="AI53504" s="19"/>
      <c r="AJ53504" s="16"/>
      <c r="AK53504" s="20"/>
      <c r="AL53504" s="24"/>
      <c r="AM53504" s="19"/>
      <c r="AN53504" s="19"/>
      <c r="AO53504" s="17"/>
    </row>
    <row r="53505" spans="35:41" x14ac:dyDescent="0.2">
      <c r="AI53505" s="19"/>
      <c r="AJ53505" s="16"/>
      <c r="AK53505" s="20"/>
      <c r="AL53505" s="24"/>
      <c r="AM53505" s="19"/>
      <c r="AN53505" s="19"/>
      <c r="AO53505" s="17"/>
    </row>
    <row r="53506" spans="35:41" x14ac:dyDescent="0.2">
      <c r="AI53506" s="19"/>
      <c r="AJ53506" s="16"/>
      <c r="AK53506" s="20"/>
      <c r="AL53506" s="24"/>
      <c r="AM53506" s="19"/>
      <c r="AN53506" s="19"/>
      <c r="AO53506" s="17"/>
    </row>
    <row r="53507" spans="35:41" x14ac:dyDescent="0.2">
      <c r="AI53507" s="19"/>
      <c r="AJ53507" s="16"/>
      <c r="AK53507" s="20"/>
      <c r="AL53507" s="24"/>
      <c r="AM53507" s="19"/>
      <c r="AN53507" s="19"/>
      <c r="AO53507" s="17"/>
    </row>
    <row r="53508" spans="35:41" x14ac:dyDescent="0.2">
      <c r="AI53508" s="19"/>
      <c r="AJ53508" s="16"/>
      <c r="AK53508" s="20"/>
      <c r="AL53508" s="24"/>
      <c r="AM53508" s="19"/>
      <c r="AN53508" s="19"/>
      <c r="AO53508" s="17"/>
    </row>
    <row r="53509" spans="35:41" x14ac:dyDescent="0.2">
      <c r="AI53509" s="19"/>
      <c r="AJ53509" s="16"/>
      <c r="AK53509" s="20"/>
      <c r="AL53509" s="24"/>
      <c r="AM53509" s="19"/>
      <c r="AN53509" s="19"/>
      <c r="AO53509" s="17"/>
    </row>
    <row r="53510" spans="35:41" x14ac:dyDescent="0.2">
      <c r="AI53510" s="19"/>
      <c r="AJ53510" s="16"/>
      <c r="AK53510" s="20"/>
      <c r="AL53510" s="24"/>
      <c r="AM53510" s="19"/>
      <c r="AN53510" s="19"/>
      <c r="AO53510" s="17"/>
    </row>
    <row r="53511" spans="35:41" x14ac:dyDescent="0.2">
      <c r="AI53511" s="19"/>
      <c r="AJ53511" s="16"/>
      <c r="AK53511" s="20"/>
      <c r="AL53511" s="24"/>
      <c r="AM53511" s="19"/>
      <c r="AN53511" s="19"/>
      <c r="AO53511" s="17"/>
    </row>
    <row r="53512" spans="35:41" x14ac:dyDescent="0.2">
      <c r="AI53512" s="19"/>
      <c r="AJ53512" s="16"/>
      <c r="AK53512" s="20"/>
      <c r="AL53512" s="24"/>
      <c r="AM53512" s="19"/>
      <c r="AN53512" s="19"/>
      <c r="AO53512" s="17"/>
    </row>
    <row r="53513" spans="35:41" x14ac:dyDescent="0.2">
      <c r="AI53513" s="19"/>
      <c r="AJ53513" s="16"/>
      <c r="AK53513" s="20"/>
      <c r="AL53513" s="24"/>
      <c r="AM53513" s="19"/>
      <c r="AN53513" s="19"/>
      <c r="AO53513" s="17"/>
    </row>
    <row r="53514" spans="35:41" x14ac:dyDescent="0.2">
      <c r="AI53514" s="19"/>
      <c r="AJ53514" s="16"/>
      <c r="AK53514" s="20"/>
      <c r="AL53514" s="24"/>
      <c r="AM53514" s="19"/>
      <c r="AN53514" s="19"/>
      <c r="AO53514" s="17"/>
    </row>
    <row r="53515" spans="35:41" x14ac:dyDescent="0.2">
      <c r="AI53515" s="19"/>
      <c r="AJ53515" s="16"/>
      <c r="AK53515" s="20"/>
      <c r="AL53515" s="24"/>
      <c r="AM53515" s="19"/>
      <c r="AN53515" s="19"/>
      <c r="AO53515" s="17"/>
    </row>
    <row r="53516" spans="35:41" x14ac:dyDescent="0.2">
      <c r="AI53516" s="19"/>
      <c r="AJ53516" s="16"/>
      <c r="AK53516" s="20"/>
      <c r="AL53516" s="24"/>
      <c r="AM53516" s="19"/>
      <c r="AN53516" s="19"/>
      <c r="AO53516" s="17"/>
    </row>
    <row r="53517" spans="35:41" x14ac:dyDescent="0.2">
      <c r="AI53517" s="19"/>
      <c r="AJ53517" s="16"/>
      <c r="AK53517" s="20"/>
      <c r="AL53517" s="24"/>
      <c r="AM53517" s="19"/>
      <c r="AN53517" s="19"/>
      <c r="AO53517" s="17"/>
    </row>
    <row r="53518" spans="35:41" x14ac:dyDescent="0.2">
      <c r="AI53518" s="19"/>
      <c r="AJ53518" s="16"/>
      <c r="AK53518" s="20"/>
      <c r="AL53518" s="24"/>
      <c r="AM53518" s="19"/>
      <c r="AN53518" s="19"/>
      <c r="AO53518" s="17"/>
    </row>
    <row r="53519" spans="35:41" x14ac:dyDescent="0.2">
      <c r="AI53519" s="19"/>
      <c r="AJ53519" s="16"/>
      <c r="AK53519" s="20"/>
      <c r="AL53519" s="24"/>
      <c r="AM53519" s="19"/>
      <c r="AN53519" s="19"/>
      <c r="AO53519" s="17"/>
    </row>
    <row r="53520" spans="35:41" x14ac:dyDescent="0.2">
      <c r="AI53520" s="19"/>
      <c r="AJ53520" s="16"/>
      <c r="AK53520" s="20"/>
      <c r="AL53520" s="24"/>
      <c r="AM53520" s="19"/>
      <c r="AN53520" s="19"/>
      <c r="AO53520" s="17"/>
    </row>
    <row r="53521" spans="35:41" x14ac:dyDescent="0.2">
      <c r="AI53521" s="19"/>
      <c r="AJ53521" s="16"/>
      <c r="AK53521" s="20"/>
      <c r="AL53521" s="24"/>
      <c r="AM53521" s="19"/>
      <c r="AN53521" s="19"/>
      <c r="AO53521" s="17"/>
    </row>
    <row r="53522" spans="35:41" x14ac:dyDescent="0.2">
      <c r="AI53522" s="19"/>
      <c r="AJ53522" s="16"/>
      <c r="AK53522" s="20"/>
      <c r="AL53522" s="24"/>
      <c r="AM53522" s="19"/>
      <c r="AN53522" s="19"/>
      <c r="AO53522" s="17"/>
    </row>
    <row r="53523" spans="35:41" x14ac:dyDescent="0.2">
      <c r="AI53523" s="19"/>
      <c r="AJ53523" s="16"/>
      <c r="AK53523" s="20"/>
      <c r="AL53523" s="24"/>
      <c r="AM53523" s="19"/>
      <c r="AN53523" s="19"/>
      <c r="AO53523" s="17"/>
    </row>
    <row r="53524" spans="35:41" x14ac:dyDescent="0.2">
      <c r="AI53524" s="19"/>
      <c r="AJ53524" s="16"/>
      <c r="AK53524" s="20"/>
      <c r="AL53524" s="24"/>
      <c r="AM53524" s="19"/>
      <c r="AN53524" s="19"/>
      <c r="AO53524" s="17"/>
    </row>
    <row r="53525" spans="35:41" x14ac:dyDescent="0.2">
      <c r="AI53525" s="19"/>
      <c r="AJ53525" s="16"/>
      <c r="AK53525" s="20"/>
      <c r="AL53525" s="24"/>
      <c r="AM53525" s="19"/>
      <c r="AN53525" s="19"/>
      <c r="AO53525" s="17"/>
    </row>
    <row r="53526" spans="35:41" x14ac:dyDescent="0.2">
      <c r="AI53526" s="19"/>
      <c r="AJ53526" s="16"/>
      <c r="AK53526" s="20"/>
      <c r="AL53526" s="24"/>
      <c r="AM53526" s="19"/>
      <c r="AN53526" s="19"/>
      <c r="AO53526" s="17"/>
    </row>
    <row r="53527" spans="35:41" x14ac:dyDescent="0.2">
      <c r="AI53527" s="19"/>
      <c r="AJ53527" s="16"/>
      <c r="AK53527" s="20"/>
      <c r="AL53527" s="24"/>
      <c r="AM53527" s="19"/>
      <c r="AN53527" s="19"/>
      <c r="AO53527" s="17"/>
    </row>
    <row r="53528" spans="35:41" x14ac:dyDescent="0.2">
      <c r="AI53528" s="19"/>
      <c r="AJ53528" s="16"/>
      <c r="AK53528" s="20"/>
      <c r="AL53528" s="24"/>
      <c r="AM53528" s="19"/>
      <c r="AN53528" s="19"/>
      <c r="AO53528" s="17"/>
    </row>
    <row r="53529" spans="35:41" x14ac:dyDescent="0.2">
      <c r="AI53529" s="19"/>
      <c r="AJ53529" s="16"/>
      <c r="AK53529" s="20"/>
      <c r="AL53529" s="24"/>
      <c r="AM53529" s="19"/>
      <c r="AN53529" s="19"/>
      <c r="AO53529" s="17"/>
    </row>
    <row r="53530" spans="35:41" x14ac:dyDescent="0.2">
      <c r="AI53530" s="19"/>
      <c r="AJ53530" s="16"/>
      <c r="AK53530" s="20"/>
      <c r="AL53530" s="24"/>
      <c r="AM53530" s="19"/>
      <c r="AN53530" s="19"/>
      <c r="AO53530" s="17"/>
    </row>
    <row r="53531" spans="35:41" x14ac:dyDescent="0.2">
      <c r="AI53531" s="19"/>
      <c r="AJ53531" s="16"/>
      <c r="AK53531" s="20"/>
      <c r="AL53531" s="24"/>
      <c r="AM53531" s="19"/>
      <c r="AN53531" s="19"/>
      <c r="AO53531" s="17"/>
    </row>
    <row r="53532" spans="35:41" x14ac:dyDescent="0.2">
      <c r="AI53532" s="19"/>
      <c r="AJ53532" s="16"/>
      <c r="AK53532" s="20"/>
      <c r="AL53532" s="24"/>
      <c r="AM53532" s="19"/>
      <c r="AN53532" s="19"/>
      <c r="AO53532" s="17"/>
    </row>
    <row r="53533" spans="35:41" x14ac:dyDescent="0.2">
      <c r="AI53533" s="19"/>
      <c r="AJ53533" s="16"/>
      <c r="AK53533" s="20"/>
      <c r="AL53533" s="24"/>
      <c r="AM53533" s="19"/>
      <c r="AN53533" s="19"/>
      <c r="AO53533" s="17"/>
    </row>
    <row r="53534" spans="35:41" x14ac:dyDescent="0.2">
      <c r="AI53534" s="19"/>
      <c r="AJ53534" s="16"/>
      <c r="AK53534" s="20"/>
      <c r="AL53534" s="24"/>
      <c r="AM53534" s="19"/>
      <c r="AN53534" s="19"/>
      <c r="AO53534" s="17"/>
    </row>
    <row r="53535" spans="35:41" x14ac:dyDescent="0.2">
      <c r="AI53535" s="19"/>
      <c r="AJ53535" s="16"/>
      <c r="AK53535" s="20"/>
      <c r="AL53535" s="24"/>
      <c r="AM53535" s="19"/>
      <c r="AN53535" s="19"/>
      <c r="AO53535" s="17"/>
    </row>
    <row r="53536" spans="35:41" x14ac:dyDescent="0.2">
      <c r="AI53536" s="19"/>
      <c r="AJ53536" s="16"/>
      <c r="AK53536" s="20"/>
      <c r="AL53536" s="24"/>
      <c r="AM53536" s="19"/>
      <c r="AN53536" s="19"/>
      <c r="AO53536" s="17"/>
    </row>
    <row r="53537" spans="35:41" x14ac:dyDescent="0.2">
      <c r="AI53537" s="19"/>
      <c r="AJ53537" s="16"/>
      <c r="AK53537" s="20"/>
      <c r="AL53537" s="24"/>
      <c r="AM53537" s="19"/>
      <c r="AN53537" s="19"/>
      <c r="AO53537" s="17"/>
    </row>
    <row r="53538" spans="35:41" x14ac:dyDescent="0.2">
      <c r="AI53538" s="19"/>
      <c r="AJ53538" s="16"/>
      <c r="AK53538" s="20"/>
      <c r="AL53538" s="24"/>
      <c r="AM53538" s="19"/>
      <c r="AN53538" s="19"/>
      <c r="AO53538" s="17"/>
    </row>
    <row r="53539" spans="35:41" x14ac:dyDescent="0.2">
      <c r="AI53539" s="19"/>
      <c r="AJ53539" s="16"/>
      <c r="AK53539" s="20"/>
      <c r="AL53539" s="24"/>
      <c r="AM53539" s="19"/>
      <c r="AN53539" s="19"/>
      <c r="AO53539" s="17"/>
    </row>
    <row r="53540" spans="35:41" x14ac:dyDescent="0.2">
      <c r="AI53540" s="19"/>
      <c r="AJ53540" s="16"/>
      <c r="AK53540" s="20"/>
      <c r="AL53540" s="24"/>
      <c r="AM53540" s="19"/>
      <c r="AN53540" s="19"/>
      <c r="AO53540" s="17"/>
    </row>
    <row r="53541" spans="35:41" x14ac:dyDescent="0.2">
      <c r="AI53541" s="19"/>
      <c r="AJ53541" s="16"/>
      <c r="AK53541" s="20"/>
      <c r="AL53541" s="24"/>
      <c r="AM53541" s="19"/>
      <c r="AN53541" s="19"/>
      <c r="AO53541" s="17"/>
    </row>
    <row r="53542" spans="35:41" x14ac:dyDescent="0.2">
      <c r="AI53542" s="19"/>
      <c r="AJ53542" s="16"/>
      <c r="AK53542" s="20"/>
      <c r="AL53542" s="24"/>
      <c r="AM53542" s="19"/>
      <c r="AN53542" s="19"/>
      <c r="AO53542" s="17"/>
    </row>
    <row r="53543" spans="35:41" x14ac:dyDescent="0.2">
      <c r="AI53543" s="19"/>
      <c r="AJ53543" s="16"/>
      <c r="AK53543" s="20"/>
      <c r="AL53543" s="24"/>
      <c r="AM53543" s="19"/>
      <c r="AN53543" s="19"/>
      <c r="AO53543" s="17"/>
    </row>
    <row r="53544" spans="35:41" x14ac:dyDescent="0.2">
      <c r="AI53544" s="19"/>
      <c r="AJ53544" s="16"/>
      <c r="AK53544" s="20"/>
      <c r="AL53544" s="24"/>
      <c r="AM53544" s="19"/>
      <c r="AN53544" s="19"/>
      <c r="AO53544" s="17"/>
    </row>
    <row r="53545" spans="35:41" x14ac:dyDescent="0.2">
      <c r="AI53545" s="19"/>
      <c r="AJ53545" s="16"/>
      <c r="AK53545" s="20"/>
      <c r="AL53545" s="24"/>
      <c r="AM53545" s="19"/>
      <c r="AN53545" s="19"/>
      <c r="AO53545" s="17"/>
    </row>
    <row r="53546" spans="35:41" x14ac:dyDescent="0.2">
      <c r="AI53546" s="19"/>
      <c r="AJ53546" s="16"/>
      <c r="AK53546" s="20"/>
      <c r="AL53546" s="24"/>
      <c r="AM53546" s="19"/>
      <c r="AN53546" s="19"/>
      <c r="AO53546" s="17"/>
    </row>
    <row r="53547" spans="35:41" x14ac:dyDescent="0.2">
      <c r="AI53547" s="19"/>
      <c r="AJ53547" s="16"/>
      <c r="AK53547" s="20"/>
      <c r="AL53547" s="24"/>
      <c r="AM53547" s="19"/>
      <c r="AN53547" s="19"/>
      <c r="AO53547" s="17"/>
    </row>
    <row r="53548" spans="35:41" x14ac:dyDescent="0.2">
      <c r="AI53548" s="19"/>
      <c r="AJ53548" s="16"/>
      <c r="AK53548" s="20"/>
      <c r="AL53548" s="24"/>
      <c r="AM53548" s="19"/>
      <c r="AN53548" s="19"/>
      <c r="AO53548" s="17"/>
    </row>
    <row r="53549" spans="35:41" x14ac:dyDescent="0.2">
      <c r="AI53549" s="19"/>
      <c r="AJ53549" s="16"/>
      <c r="AK53549" s="20"/>
      <c r="AL53549" s="24"/>
      <c r="AM53549" s="19"/>
      <c r="AN53549" s="19"/>
      <c r="AO53549" s="17"/>
    </row>
    <row r="53550" spans="35:41" x14ac:dyDescent="0.2">
      <c r="AI53550" s="19"/>
      <c r="AJ53550" s="16"/>
      <c r="AK53550" s="20"/>
      <c r="AL53550" s="24"/>
      <c r="AM53550" s="19"/>
      <c r="AN53550" s="19"/>
      <c r="AO53550" s="17"/>
    </row>
    <row r="53551" spans="35:41" x14ac:dyDescent="0.2">
      <c r="AI53551" s="19"/>
      <c r="AJ53551" s="16"/>
      <c r="AK53551" s="20"/>
      <c r="AL53551" s="24"/>
      <c r="AM53551" s="19"/>
      <c r="AN53551" s="19"/>
      <c r="AO53551" s="17"/>
    </row>
    <row r="53552" spans="35:41" x14ac:dyDescent="0.2">
      <c r="AI53552" s="19"/>
      <c r="AJ53552" s="16"/>
      <c r="AK53552" s="20"/>
      <c r="AL53552" s="24"/>
      <c r="AM53552" s="19"/>
      <c r="AN53552" s="19"/>
      <c r="AO53552" s="17"/>
    </row>
    <row r="53553" spans="35:41" x14ac:dyDescent="0.2">
      <c r="AI53553" s="19"/>
      <c r="AJ53553" s="16"/>
      <c r="AK53553" s="20"/>
      <c r="AL53553" s="24"/>
      <c r="AM53553" s="19"/>
      <c r="AN53553" s="19"/>
      <c r="AO53553" s="17"/>
    </row>
    <row r="53554" spans="35:41" x14ac:dyDescent="0.2">
      <c r="AI53554" s="19"/>
      <c r="AJ53554" s="16"/>
      <c r="AK53554" s="20"/>
      <c r="AL53554" s="24"/>
      <c r="AM53554" s="19"/>
      <c r="AN53554" s="19"/>
      <c r="AO53554" s="17"/>
    </row>
    <row r="53555" spans="35:41" x14ac:dyDescent="0.2">
      <c r="AI53555" s="19"/>
      <c r="AJ53555" s="16"/>
      <c r="AK53555" s="20"/>
      <c r="AL53555" s="24"/>
      <c r="AM53555" s="19"/>
      <c r="AN53555" s="19"/>
      <c r="AO53555" s="17"/>
    </row>
    <row r="53556" spans="35:41" x14ac:dyDescent="0.2">
      <c r="AI53556" s="19"/>
      <c r="AJ53556" s="16"/>
      <c r="AK53556" s="20"/>
      <c r="AL53556" s="24"/>
      <c r="AM53556" s="19"/>
      <c r="AN53556" s="19"/>
      <c r="AO53556" s="17"/>
    </row>
    <row r="53557" spans="35:41" x14ac:dyDescent="0.2">
      <c r="AI53557" s="19"/>
      <c r="AJ53557" s="16"/>
      <c r="AK53557" s="20"/>
      <c r="AL53557" s="24"/>
      <c r="AM53557" s="19"/>
      <c r="AN53557" s="19"/>
      <c r="AO53557" s="17"/>
    </row>
    <row r="53558" spans="35:41" x14ac:dyDescent="0.2">
      <c r="AI53558" s="19"/>
      <c r="AJ53558" s="16"/>
      <c r="AK53558" s="20"/>
      <c r="AL53558" s="24"/>
      <c r="AM53558" s="19"/>
      <c r="AN53558" s="19"/>
      <c r="AO53558" s="17"/>
    </row>
    <row r="53559" spans="35:41" x14ac:dyDescent="0.2">
      <c r="AI53559" s="19"/>
      <c r="AJ53559" s="16"/>
      <c r="AK53559" s="20"/>
      <c r="AL53559" s="24"/>
      <c r="AM53559" s="19"/>
      <c r="AN53559" s="19"/>
      <c r="AO53559" s="17"/>
    </row>
    <row r="53560" spans="35:41" x14ac:dyDescent="0.2">
      <c r="AI53560" s="19"/>
      <c r="AJ53560" s="16"/>
      <c r="AK53560" s="20"/>
      <c r="AL53560" s="24"/>
      <c r="AM53560" s="19"/>
      <c r="AN53560" s="19"/>
      <c r="AO53560" s="17"/>
    </row>
    <row r="53561" spans="35:41" x14ac:dyDescent="0.2">
      <c r="AI53561" s="19"/>
      <c r="AJ53561" s="16"/>
      <c r="AK53561" s="20"/>
      <c r="AL53561" s="24"/>
      <c r="AM53561" s="19"/>
      <c r="AN53561" s="19"/>
      <c r="AO53561" s="17"/>
    </row>
    <row r="53562" spans="35:41" x14ac:dyDescent="0.2">
      <c r="AI53562" s="19"/>
      <c r="AJ53562" s="16"/>
      <c r="AK53562" s="20"/>
      <c r="AL53562" s="24"/>
      <c r="AM53562" s="19"/>
      <c r="AN53562" s="19"/>
      <c r="AO53562" s="17"/>
    </row>
    <row r="53563" spans="35:41" x14ac:dyDescent="0.2">
      <c r="AI53563" s="19"/>
      <c r="AJ53563" s="16"/>
      <c r="AK53563" s="20"/>
      <c r="AL53563" s="24"/>
      <c r="AM53563" s="19"/>
      <c r="AN53563" s="19"/>
      <c r="AO53563" s="17"/>
    </row>
    <row r="53564" spans="35:41" x14ac:dyDescent="0.2">
      <c r="AI53564" s="19"/>
      <c r="AJ53564" s="16"/>
      <c r="AK53564" s="20"/>
      <c r="AL53564" s="24"/>
      <c r="AM53564" s="19"/>
      <c r="AN53564" s="19"/>
      <c r="AO53564" s="17"/>
    </row>
    <row r="53565" spans="35:41" x14ac:dyDescent="0.2">
      <c r="AI53565" s="19"/>
      <c r="AJ53565" s="16"/>
      <c r="AK53565" s="20"/>
      <c r="AL53565" s="24"/>
      <c r="AM53565" s="19"/>
      <c r="AN53565" s="19"/>
      <c r="AO53565" s="17"/>
    </row>
    <row r="53566" spans="35:41" x14ac:dyDescent="0.2">
      <c r="AI53566" s="19"/>
      <c r="AJ53566" s="16"/>
      <c r="AK53566" s="20"/>
      <c r="AL53566" s="24"/>
      <c r="AM53566" s="19"/>
      <c r="AN53566" s="19"/>
      <c r="AO53566" s="17"/>
    </row>
    <row r="53567" spans="35:41" x14ac:dyDescent="0.2">
      <c r="AI53567" s="19"/>
      <c r="AJ53567" s="16"/>
      <c r="AK53567" s="20"/>
      <c r="AL53567" s="24"/>
      <c r="AM53567" s="19"/>
      <c r="AN53567" s="19"/>
      <c r="AO53567" s="17"/>
    </row>
    <row r="53568" spans="35:41" x14ac:dyDescent="0.2">
      <c r="AI53568" s="19"/>
      <c r="AJ53568" s="16"/>
      <c r="AK53568" s="20"/>
      <c r="AL53568" s="24"/>
      <c r="AM53568" s="19"/>
      <c r="AN53568" s="19"/>
      <c r="AO53568" s="17"/>
    </row>
    <row r="53569" spans="35:41" x14ac:dyDescent="0.2">
      <c r="AI53569" s="19"/>
      <c r="AJ53569" s="16"/>
      <c r="AK53569" s="20"/>
      <c r="AL53569" s="24"/>
      <c r="AM53569" s="19"/>
      <c r="AN53569" s="19"/>
      <c r="AO53569" s="17"/>
    </row>
    <row r="53570" spans="35:41" x14ac:dyDescent="0.2">
      <c r="AI53570" s="19"/>
      <c r="AJ53570" s="16"/>
      <c r="AK53570" s="20"/>
      <c r="AL53570" s="24"/>
      <c r="AM53570" s="19"/>
      <c r="AN53570" s="19"/>
      <c r="AO53570" s="17"/>
    </row>
    <row r="53571" spans="35:41" x14ac:dyDescent="0.2">
      <c r="AI53571" s="19"/>
      <c r="AJ53571" s="16"/>
      <c r="AK53571" s="20"/>
      <c r="AL53571" s="24"/>
      <c r="AM53571" s="19"/>
      <c r="AN53571" s="19"/>
      <c r="AO53571" s="17"/>
    </row>
    <row r="53572" spans="35:41" x14ac:dyDescent="0.2">
      <c r="AI53572" s="19"/>
      <c r="AJ53572" s="16"/>
      <c r="AK53572" s="20"/>
      <c r="AL53572" s="24"/>
      <c r="AM53572" s="19"/>
      <c r="AN53572" s="19"/>
      <c r="AO53572" s="17"/>
    </row>
    <row r="53573" spans="35:41" x14ac:dyDescent="0.2">
      <c r="AI53573" s="19"/>
      <c r="AJ53573" s="16"/>
      <c r="AK53573" s="20"/>
      <c r="AL53573" s="24"/>
      <c r="AM53573" s="19"/>
      <c r="AN53573" s="19"/>
      <c r="AO53573" s="17"/>
    </row>
    <row r="53574" spans="35:41" x14ac:dyDescent="0.2">
      <c r="AI53574" s="19"/>
      <c r="AJ53574" s="16"/>
      <c r="AK53574" s="20"/>
      <c r="AL53574" s="24"/>
      <c r="AM53574" s="19"/>
      <c r="AN53574" s="19"/>
      <c r="AO53574" s="17"/>
    </row>
    <row r="53575" spans="35:41" x14ac:dyDescent="0.2">
      <c r="AI53575" s="19"/>
      <c r="AJ53575" s="16"/>
      <c r="AK53575" s="20"/>
      <c r="AL53575" s="24"/>
      <c r="AM53575" s="19"/>
      <c r="AN53575" s="19"/>
      <c r="AO53575" s="17"/>
    </row>
    <row r="53576" spans="35:41" x14ac:dyDescent="0.2">
      <c r="AI53576" s="19"/>
      <c r="AJ53576" s="16"/>
      <c r="AK53576" s="20"/>
      <c r="AL53576" s="24"/>
      <c r="AM53576" s="19"/>
      <c r="AN53576" s="19"/>
      <c r="AO53576" s="17"/>
    </row>
    <row r="53577" spans="35:41" x14ac:dyDescent="0.2">
      <c r="AI53577" s="19"/>
      <c r="AJ53577" s="16"/>
      <c r="AK53577" s="20"/>
      <c r="AL53577" s="24"/>
      <c r="AM53577" s="19"/>
      <c r="AN53577" s="19"/>
      <c r="AO53577" s="17"/>
    </row>
    <row r="53578" spans="35:41" x14ac:dyDescent="0.2">
      <c r="AI53578" s="19"/>
      <c r="AJ53578" s="16"/>
      <c r="AK53578" s="20"/>
      <c r="AL53578" s="24"/>
      <c r="AM53578" s="19"/>
      <c r="AN53578" s="19"/>
      <c r="AO53578" s="17"/>
    </row>
    <row r="53579" spans="35:41" x14ac:dyDescent="0.2">
      <c r="AI53579" s="19"/>
      <c r="AJ53579" s="16"/>
      <c r="AK53579" s="20"/>
      <c r="AL53579" s="24"/>
      <c r="AM53579" s="19"/>
      <c r="AN53579" s="19"/>
      <c r="AO53579" s="17"/>
    </row>
    <row r="53580" spans="35:41" x14ac:dyDescent="0.2">
      <c r="AI53580" s="19"/>
      <c r="AJ53580" s="16"/>
      <c r="AK53580" s="20"/>
      <c r="AL53580" s="24"/>
      <c r="AM53580" s="19"/>
      <c r="AN53580" s="19"/>
      <c r="AO53580" s="17"/>
    </row>
    <row r="53581" spans="35:41" x14ac:dyDescent="0.2">
      <c r="AI53581" s="19"/>
      <c r="AJ53581" s="16"/>
      <c r="AK53581" s="20"/>
      <c r="AL53581" s="24"/>
      <c r="AM53581" s="19"/>
      <c r="AN53581" s="19"/>
      <c r="AO53581" s="17"/>
    </row>
    <row r="53582" spans="35:41" x14ac:dyDescent="0.2">
      <c r="AI53582" s="19"/>
      <c r="AJ53582" s="16"/>
      <c r="AK53582" s="20"/>
      <c r="AL53582" s="24"/>
      <c r="AM53582" s="19"/>
      <c r="AN53582" s="19"/>
      <c r="AO53582" s="17"/>
    </row>
    <row r="53583" spans="35:41" x14ac:dyDescent="0.2">
      <c r="AI53583" s="19"/>
      <c r="AJ53583" s="16"/>
      <c r="AK53583" s="20"/>
      <c r="AL53583" s="24"/>
      <c r="AM53583" s="19"/>
      <c r="AN53583" s="19"/>
      <c r="AO53583" s="17"/>
    </row>
    <row r="53584" spans="35:41" x14ac:dyDescent="0.2">
      <c r="AI53584" s="19"/>
      <c r="AJ53584" s="16"/>
      <c r="AK53584" s="20"/>
      <c r="AL53584" s="24"/>
      <c r="AM53584" s="19"/>
      <c r="AN53584" s="19"/>
      <c r="AO53584" s="17"/>
    </row>
    <row r="53585" spans="35:41" x14ac:dyDescent="0.2">
      <c r="AI53585" s="19"/>
      <c r="AJ53585" s="16"/>
      <c r="AK53585" s="20"/>
      <c r="AL53585" s="24"/>
      <c r="AM53585" s="19"/>
      <c r="AN53585" s="19"/>
      <c r="AO53585" s="17"/>
    </row>
    <row r="53586" spans="35:41" x14ac:dyDescent="0.2">
      <c r="AI53586" s="19"/>
      <c r="AJ53586" s="16"/>
      <c r="AK53586" s="20"/>
      <c r="AL53586" s="24"/>
      <c r="AM53586" s="19"/>
      <c r="AN53586" s="19"/>
      <c r="AO53586" s="17"/>
    </row>
    <row r="53587" spans="35:41" x14ac:dyDescent="0.2">
      <c r="AI53587" s="19"/>
      <c r="AJ53587" s="16"/>
      <c r="AK53587" s="20"/>
      <c r="AL53587" s="24"/>
      <c r="AM53587" s="19"/>
      <c r="AN53587" s="19"/>
      <c r="AO53587" s="17"/>
    </row>
    <row r="53588" spans="35:41" x14ac:dyDescent="0.2">
      <c r="AI53588" s="19"/>
      <c r="AJ53588" s="16"/>
      <c r="AK53588" s="20"/>
      <c r="AL53588" s="24"/>
      <c r="AM53588" s="19"/>
      <c r="AN53588" s="19"/>
      <c r="AO53588" s="17"/>
    </row>
    <row r="53589" spans="35:41" x14ac:dyDescent="0.2">
      <c r="AI53589" s="19"/>
      <c r="AJ53589" s="16"/>
      <c r="AK53589" s="20"/>
      <c r="AL53589" s="24"/>
      <c r="AM53589" s="19"/>
      <c r="AN53589" s="19"/>
      <c r="AO53589" s="17"/>
    </row>
    <row r="53590" spans="35:41" x14ac:dyDescent="0.2">
      <c r="AI53590" s="19"/>
      <c r="AJ53590" s="16"/>
      <c r="AK53590" s="20"/>
      <c r="AL53590" s="24"/>
      <c r="AM53590" s="19"/>
      <c r="AN53590" s="19"/>
      <c r="AO53590" s="17"/>
    </row>
    <row r="53591" spans="35:41" x14ac:dyDescent="0.2">
      <c r="AI53591" s="19"/>
      <c r="AJ53591" s="16"/>
      <c r="AK53591" s="20"/>
      <c r="AL53591" s="24"/>
      <c r="AM53591" s="19"/>
      <c r="AN53591" s="19"/>
      <c r="AO53591" s="17"/>
    </row>
    <row r="53592" spans="35:41" x14ac:dyDescent="0.2">
      <c r="AI53592" s="19"/>
      <c r="AJ53592" s="16"/>
      <c r="AK53592" s="20"/>
      <c r="AL53592" s="24"/>
      <c r="AM53592" s="19"/>
      <c r="AN53592" s="19"/>
      <c r="AO53592" s="17"/>
    </row>
    <row r="53593" spans="35:41" x14ac:dyDescent="0.2">
      <c r="AI53593" s="19"/>
      <c r="AJ53593" s="16"/>
      <c r="AK53593" s="20"/>
      <c r="AL53593" s="24"/>
      <c r="AM53593" s="19"/>
      <c r="AN53593" s="19"/>
      <c r="AO53593" s="17"/>
    </row>
    <row r="53594" spans="35:41" x14ac:dyDescent="0.2">
      <c r="AI53594" s="19"/>
      <c r="AJ53594" s="16"/>
      <c r="AK53594" s="20"/>
      <c r="AL53594" s="24"/>
      <c r="AM53594" s="19"/>
      <c r="AN53594" s="19"/>
      <c r="AO53594" s="17"/>
    </row>
    <row r="53595" spans="35:41" x14ac:dyDescent="0.2">
      <c r="AI53595" s="19"/>
      <c r="AJ53595" s="16"/>
      <c r="AK53595" s="20"/>
      <c r="AL53595" s="24"/>
      <c r="AM53595" s="19"/>
      <c r="AN53595" s="19"/>
      <c r="AO53595" s="17"/>
    </row>
    <row r="53596" spans="35:41" x14ac:dyDescent="0.2">
      <c r="AI53596" s="19"/>
      <c r="AJ53596" s="16"/>
      <c r="AK53596" s="20"/>
      <c r="AL53596" s="24"/>
      <c r="AM53596" s="19"/>
      <c r="AN53596" s="19"/>
      <c r="AO53596" s="17"/>
    </row>
    <row r="53597" spans="35:41" x14ac:dyDescent="0.2">
      <c r="AI53597" s="19"/>
      <c r="AJ53597" s="16"/>
      <c r="AK53597" s="20"/>
      <c r="AL53597" s="24"/>
      <c r="AM53597" s="19"/>
      <c r="AN53597" s="19"/>
      <c r="AO53597" s="17"/>
    </row>
    <row r="53598" spans="35:41" x14ac:dyDescent="0.2">
      <c r="AI53598" s="19"/>
      <c r="AJ53598" s="16"/>
      <c r="AK53598" s="20"/>
      <c r="AL53598" s="24"/>
      <c r="AM53598" s="19"/>
      <c r="AN53598" s="19"/>
      <c r="AO53598" s="17"/>
    </row>
    <row r="53599" spans="35:41" x14ac:dyDescent="0.2">
      <c r="AI53599" s="19"/>
      <c r="AJ53599" s="16"/>
      <c r="AK53599" s="20"/>
      <c r="AL53599" s="24"/>
      <c r="AM53599" s="19"/>
      <c r="AN53599" s="19"/>
      <c r="AO53599" s="17"/>
    </row>
    <row r="53600" spans="35:41" x14ac:dyDescent="0.2">
      <c r="AI53600" s="19"/>
      <c r="AJ53600" s="16"/>
      <c r="AK53600" s="20"/>
      <c r="AL53600" s="24"/>
      <c r="AM53600" s="19"/>
      <c r="AN53600" s="19"/>
      <c r="AO53600" s="17"/>
    </row>
    <row r="53601" spans="35:41" x14ac:dyDescent="0.2">
      <c r="AI53601" s="19"/>
      <c r="AJ53601" s="16"/>
      <c r="AK53601" s="20"/>
      <c r="AL53601" s="24"/>
      <c r="AM53601" s="19"/>
      <c r="AN53601" s="19"/>
      <c r="AO53601" s="17"/>
    </row>
    <row r="53602" spans="35:41" x14ac:dyDescent="0.2">
      <c r="AI53602" s="19"/>
      <c r="AJ53602" s="16"/>
      <c r="AK53602" s="20"/>
      <c r="AL53602" s="24"/>
      <c r="AM53602" s="19"/>
      <c r="AN53602" s="19"/>
      <c r="AO53602" s="17"/>
    </row>
    <row r="53603" spans="35:41" x14ac:dyDescent="0.2">
      <c r="AI53603" s="19"/>
      <c r="AJ53603" s="16"/>
      <c r="AK53603" s="20"/>
      <c r="AL53603" s="24"/>
      <c r="AM53603" s="19"/>
      <c r="AN53603" s="19"/>
      <c r="AO53603" s="17"/>
    </row>
    <row r="53604" spans="35:41" x14ac:dyDescent="0.2">
      <c r="AI53604" s="19"/>
      <c r="AJ53604" s="16"/>
      <c r="AK53604" s="20"/>
      <c r="AL53604" s="24"/>
      <c r="AM53604" s="19"/>
      <c r="AN53604" s="19"/>
      <c r="AO53604" s="17"/>
    </row>
    <row r="53605" spans="35:41" x14ac:dyDescent="0.2">
      <c r="AI53605" s="19"/>
      <c r="AJ53605" s="16"/>
      <c r="AK53605" s="20"/>
      <c r="AL53605" s="24"/>
      <c r="AM53605" s="19"/>
      <c r="AN53605" s="19"/>
      <c r="AO53605" s="17"/>
    </row>
    <row r="53606" spans="35:41" x14ac:dyDescent="0.2">
      <c r="AI53606" s="19"/>
      <c r="AJ53606" s="16"/>
      <c r="AK53606" s="20"/>
      <c r="AL53606" s="24"/>
      <c r="AM53606" s="19"/>
      <c r="AN53606" s="19"/>
      <c r="AO53606" s="17"/>
    </row>
    <row r="53607" spans="35:41" x14ac:dyDescent="0.2">
      <c r="AI53607" s="19"/>
      <c r="AJ53607" s="16"/>
      <c r="AK53607" s="20"/>
      <c r="AL53607" s="24"/>
      <c r="AM53607" s="19"/>
      <c r="AN53607" s="19"/>
      <c r="AO53607" s="17"/>
    </row>
    <row r="53608" spans="35:41" x14ac:dyDescent="0.2">
      <c r="AI53608" s="19"/>
      <c r="AJ53608" s="16"/>
      <c r="AK53608" s="20"/>
      <c r="AL53608" s="24"/>
      <c r="AM53608" s="19"/>
      <c r="AN53608" s="19"/>
      <c r="AO53608" s="17"/>
    </row>
    <row r="53609" spans="35:41" x14ac:dyDescent="0.2">
      <c r="AI53609" s="19"/>
      <c r="AJ53609" s="16"/>
      <c r="AK53609" s="20"/>
      <c r="AL53609" s="24"/>
      <c r="AM53609" s="19"/>
      <c r="AN53609" s="19"/>
      <c r="AO53609" s="17"/>
    </row>
    <row r="53610" spans="35:41" x14ac:dyDescent="0.2">
      <c r="AI53610" s="19"/>
      <c r="AJ53610" s="16"/>
      <c r="AK53610" s="20"/>
      <c r="AL53610" s="24"/>
      <c r="AM53610" s="19"/>
      <c r="AN53610" s="19"/>
      <c r="AO53610" s="17"/>
    </row>
    <row r="53611" spans="35:41" x14ac:dyDescent="0.2">
      <c r="AI53611" s="19"/>
      <c r="AJ53611" s="16"/>
      <c r="AK53611" s="20"/>
      <c r="AL53611" s="24"/>
      <c r="AM53611" s="19"/>
      <c r="AN53611" s="19"/>
      <c r="AO53611" s="17"/>
    </row>
    <row r="53612" spans="35:41" x14ac:dyDescent="0.2">
      <c r="AI53612" s="19"/>
      <c r="AJ53612" s="16"/>
      <c r="AK53612" s="20"/>
      <c r="AL53612" s="24"/>
      <c r="AM53612" s="19"/>
      <c r="AN53612" s="19"/>
      <c r="AO53612" s="17"/>
    </row>
    <row r="53613" spans="35:41" x14ac:dyDescent="0.2">
      <c r="AI53613" s="19"/>
      <c r="AJ53613" s="16"/>
      <c r="AK53613" s="20"/>
      <c r="AL53613" s="24"/>
      <c r="AM53613" s="19"/>
      <c r="AN53613" s="19"/>
      <c r="AO53613" s="17"/>
    </row>
    <row r="53614" spans="35:41" x14ac:dyDescent="0.2">
      <c r="AI53614" s="19"/>
      <c r="AJ53614" s="16"/>
      <c r="AK53614" s="20"/>
      <c r="AL53614" s="24"/>
      <c r="AM53614" s="19"/>
      <c r="AN53614" s="19"/>
      <c r="AO53614" s="17"/>
    </row>
    <row r="53615" spans="35:41" x14ac:dyDescent="0.2">
      <c r="AI53615" s="19"/>
      <c r="AJ53615" s="16"/>
      <c r="AK53615" s="20"/>
      <c r="AL53615" s="24"/>
      <c r="AM53615" s="19"/>
      <c r="AN53615" s="19"/>
      <c r="AO53615" s="17"/>
    </row>
    <row r="53616" spans="35:41" x14ac:dyDescent="0.2">
      <c r="AI53616" s="19"/>
      <c r="AJ53616" s="16"/>
      <c r="AK53616" s="20"/>
      <c r="AL53616" s="24"/>
      <c r="AM53616" s="19"/>
      <c r="AN53616" s="19"/>
      <c r="AO53616" s="17"/>
    </row>
    <row r="53617" spans="35:41" x14ac:dyDescent="0.2">
      <c r="AI53617" s="19"/>
      <c r="AJ53617" s="16"/>
      <c r="AK53617" s="20"/>
      <c r="AL53617" s="24"/>
      <c r="AM53617" s="19"/>
      <c r="AN53617" s="19"/>
      <c r="AO53617" s="17"/>
    </row>
    <row r="53618" spans="35:41" x14ac:dyDescent="0.2">
      <c r="AI53618" s="19"/>
      <c r="AJ53618" s="16"/>
      <c r="AK53618" s="20"/>
      <c r="AL53618" s="24"/>
      <c r="AM53618" s="19"/>
      <c r="AN53618" s="19"/>
      <c r="AO53618" s="17"/>
    </row>
    <row r="53619" spans="35:41" x14ac:dyDescent="0.2">
      <c r="AI53619" s="19"/>
      <c r="AJ53619" s="16"/>
      <c r="AK53619" s="20"/>
      <c r="AL53619" s="24"/>
      <c r="AM53619" s="19"/>
      <c r="AN53619" s="19"/>
      <c r="AO53619" s="17"/>
    </row>
    <row r="53620" spans="35:41" x14ac:dyDescent="0.2">
      <c r="AI53620" s="19"/>
      <c r="AJ53620" s="16"/>
      <c r="AK53620" s="20"/>
      <c r="AL53620" s="24"/>
      <c r="AM53620" s="19"/>
      <c r="AN53620" s="19"/>
      <c r="AO53620" s="17"/>
    </row>
    <row r="53621" spans="35:41" x14ac:dyDescent="0.2">
      <c r="AI53621" s="19"/>
      <c r="AJ53621" s="16"/>
      <c r="AK53621" s="20"/>
      <c r="AL53621" s="24"/>
      <c r="AM53621" s="19"/>
      <c r="AN53621" s="19"/>
      <c r="AO53621" s="17"/>
    </row>
    <row r="53622" spans="35:41" x14ac:dyDescent="0.2">
      <c r="AI53622" s="19"/>
      <c r="AJ53622" s="16"/>
      <c r="AK53622" s="20"/>
      <c r="AL53622" s="24"/>
      <c r="AM53622" s="19"/>
      <c r="AN53622" s="19"/>
      <c r="AO53622" s="17"/>
    </row>
    <row r="53623" spans="35:41" x14ac:dyDescent="0.2">
      <c r="AI53623" s="19"/>
      <c r="AJ53623" s="16"/>
      <c r="AK53623" s="20"/>
      <c r="AL53623" s="24"/>
      <c r="AM53623" s="19"/>
      <c r="AN53623" s="19"/>
      <c r="AO53623" s="17"/>
    </row>
    <row r="53624" spans="35:41" x14ac:dyDescent="0.2">
      <c r="AI53624" s="19"/>
      <c r="AJ53624" s="16"/>
      <c r="AK53624" s="20"/>
      <c r="AL53624" s="24"/>
      <c r="AM53624" s="19"/>
      <c r="AN53624" s="19"/>
      <c r="AO53624" s="17"/>
    </row>
    <row r="53625" spans="35:41" x14ac:dyDescent="0.2">
      <c r="AI53625" s="19"/>
      <c r="AJ53625" s="16"/>
      <c r="AK53625" s="20"/>
      <c r="AL53625" s="24"/>
      <c r="AM53625" s="19"/>
      <c r="AN53625" s="19"/>
      <c r="AO53625" s="17"/>
    </row>
    <row r="53626" spans="35:41" x14ac:dyDescent="0.2">
      <c r="AI53626" s="19"/>
      <c r="AJ53626" s="16"/>
      <c r="AK53626" s="20"/>
      <c r="AL53626" s="24"/>
      <c r="AM53626" s="19"/>
      <c r="AN53626" s="19"/>
      <c r="AO53626" s="17"/>
    </row>
    <row r="53627" spans="35:41" x14ac:dyDescent="0.2">
      <c r="AI53627" s="19"/>
      <c r="AJ53627" s="16"/>
      <c r="AK53627" s="20"/>
      <c r="AL53627" s="24"/>
      <c r="AM53627" s="19"/>
      <c r="AN53627" s="19"/>
      <c r="AO53627" s="17"/>
    </row>
    <row r="53628" spans="35:41" x14ac:dyDescent="0.2">
      <c r="AI53628" s="19"/>
      <c r="AJ53628" s="16"/>
      <c r="AK53628" s="20"/>
      <c r="AL53628" s="24"/>
      <c r="AM53628" s="19"/>
      <c r="AN53628" s="19"/>
      <c r="AO53628" s="17"/>
    </row>
    <row r="53629" spans="35:41" x14ac:dyDescent="0.2">
      <c r="AI53629" s="19"/>
      <c r="AJ53629" s="16"/>
      <c r="AK53629" s="20"/>
      <c r="AL53629" s="24"/>
      <c r="AM53629" s="19"/>
      <c r="AN53629" s="19"/>
      <c r="AO53629" s="17"/>
    </row>
    <row r="53630" spans="35:41" x14ac:dyDescent="0.2">
      <c r="AI53630" s="19"/>
      <c r="AJ53630" s="16"/>
      <c r="AK53630" s="20"/>
      <c r="AL53630" s="24"/>
      <c r="AM53630" s="19"/>
      <c r="AN53630" s="19"/>
      <c r="AO53630" s="17"/>
    </row>
    <row r="53631" spans="35:41" x14ac:dyDescent="0.2">
      <c r="AI53631" s="19"/>
      <c r="AJ53631" s="16"/>
      <c r="AK53631" s="20"/>
      <c r="AL53631" s="24"/>
      <c r="AM53631" s="19"/>
      <c r="AN53631" s="19"/>
      <c r="AO53631" s="17"/>
    </row>
    <row r="53632" spans="35:41" x14ac:dyDescent="0.2">
      <c r="AI53632" s="19"/>
      <c r="AJ53632" s="16"/>
      <c r="AK53632" s="20"/>
      <c r="AL53632" s="24"/>
      <c r="AM53632" s="19"/>
      <c r="AN53632" s="19"/>
      <c r="AO53632" s="17"/>
    </row>
    <row r="53633" spans="35:41" x14ac:dyDescent="0.2">
      <c r="AI53633" s="19"/>
      <c r="AJ53633" s="16"/>
      <c r="AK53633" s="20"/>
      <c r="AL53633" s="24"/>
      <c r="AM53633" s="19"/>
      <c r="AN53633" s="19"/>
      <c r="AO53633" s="17"/>
    </row>
    <row r="53634" spans="35:41" x14ac:dyDescent="0.2">
      <c r="AI53634" s="19"/>
      <c r="AJ53634" s="16"/>
      <c r="AK53634" s="20"/>
      <c r="AL53634" s="24"/>
      <c r="AM53634" s="19"/>
      <c r="AN53634" s="19"/>
      <c r="AO53634" s="17"/>
    </row>
    <row r="53635" spans="35:41" x14ac:dyDescent="0.2">
      <c r="AI53635" s="19"/>
      <c r="AJ53635" s="16"/>
      <c r="AK53635" s="20"/>
      <c r="AL53635" s="24"/>
      <c r="AM53635" s="19"/>
      <c r="AN53635" s="19"/>
      <c r="AO53635" s="17"/>
    </row>
    <row r="53636" spans="35:41" x14ac:dyDescent="0.2">
      <c r="AI53636" s="19"/>
      <c r="AJ53636" s="16"/>
      <c r="AK53636" s="20"/>
      <c r="AL53636" s="24"/>
      <c r="AM53636" s="19"/>
      <c r="AN53636" s="19"/>
      <c r="AO53636" s="17"/>
    </row>
    <row r="53637" spans="35:41" x14ac:dyDescent="0.2">
      <c r="AI53637" s="19"/>
      <c r="AJ53637" s="16"/>
      <c r="AK53637" s="20"/>
      <c r="AL53637" s="24"/>
      <c r="AM53637" s="19"/>
      <c r="AN53637" s="19"/>
      <c r="AO53637" s="17"/>
    </row>
    <row r="53638" spans="35:41" x14ac:dyDescent="0.2">
      <c r="AI53638" s="19"/>
      <c r="AJ53638" s="16"/>
      <c r="AK53638" s="20"/>
      <c r="AL53638" s="24"/>
      <c r="AM53638" s="19"/>
      <c r="AN53638" s="19"/>
      <c r="AO53638" s="17"/>
    </row>
    <row r="53639" spans="35:41" x14ac:dyDescent="0.2">
      <c r="AI53639" s="19"/>
      <c r="AJ53639" s="16"/>
      <c r="AK53639" s="20"/>
      <c r="AL53639" s="24"/>
      <c r="AM53639" s="19"/>
      <c r="AN53639" s="19"/>
      <c r="AO53639" s="17"/>
    </row>
    <row r="53640" spans="35:41" x14ac:dyDescent="0.2">
      <c r="AI53640" s="19"/>
      <c r="AJ53640" s="16"/>
      <c r="AK53640" s="20"/>
      <c r="AL53640" s="24"/>
      <c r="AM53640" s="19"/>
      <c r="AN53640" s="19"/>
      <c r="AO53640" s="17"/>
    </row>
    <row r="53641" spans="35:41" x14ac:dyDescent="0.2">
      <c r="AI53641" s="19"/>
      <c r="AJ53641" s="16"/>
      <c r="AK53641" s="20"/>
      <c r="AL53641" s="24"/>
      <c r="AM53641" s="19"/>
      <c r="AN53641" s="19"/>
      <c r="AO53641" s="17"/>
    </row>
    <row r="53642" spans="35:41" x14ac:dyDescent="0.2">
      <c r="AI53642" s="19"/>
      <c r="AJ53642" s="16"/>
      <c r="AK53642" s="20"/>
      <c r="AL53642" s="24"/>
      <c r="AM53642" s="19"/>
      <c r="AN53642" s="19"/>
      <c r="AO53642" s="17"/>
    </row>
    <row r="53643" spans="35:41" x14ac:dyDescent="0.2">
      <c r="AI53643" s="19"/>
      <c r="AJ53643" s="16"/>
      <c r="AK53643" s="20"/>
      <c r="AL53643" s="24"/>
      <c r="AM53643" s="19"/>
      <c r="AN53643" s="19"/>
      <c r="AO53643" s="17"/>
    </row>
    <row r="53644" spans="35:41" x14ac:dyDescent="0.2">
      <c r="AI53644" s="19"/>
      <c r="AJ53644" s="16"/>
      <c r="AK53644" s="20"/>
      <c r="AL53644" s="24"/>
      <c r="AM53644" s="19"/>
      <c r="AN53644" s="19"/>
      <c r="AO53644" s="17"/>
    </row>
    <row r="53645" spans="35:41" x14ac:dyDescent="0.2">
      <c r="AI53645" s="19"/>
      <c r="AJ53645" s="16"/>
      <c r="AK53645" s="20"/>
      <c r="AL53645" s="24"/>
      <c r="AM53645" s="19"/>
      <c r="AN53645" s="19"/>
      <c r="AO53645" s="17"/>
    </row>
    <row r="53646" spans="35:41" x14ac:dyDescent="0.2">
      <c r="AI53646" s="19"/>
      <c r="AJ53646" s="16"/>
      <c r="AK53646" s="20"/>
      <c r="AL53646" s="24"/>
      <c r="AM53646" s="19"/>
      <c r="AN53646" s="19"/>
      <c r="AO53646" s="17"/>
    </row>
    <row r="53647" spans="35:41" x14ac:dyDescent="0.2">
      <c r="AI53647" s="19"/>
      <c r="AJ53647" s="16"/>
      <c r="AK53647" s="20"/>
      <c r="AL53647" s="24"/>
      <c r="AM53647" s="19"/>
      <c r="AN53647" s="19"/>
      <c r="AO53647" s="17"/>
    </row>
    <row r="53648" spans="35:41" x14ac:dyDescent="0.2">
      <c r="AI53648" s="19"/>
      <c r="AJ53648" s="16"/>
      <c r="AK53648" s="20"/>
      <c r="AL53648" s="24"/>
      <c r="AM53648" s="19"/>
      <c r="AN53648" s="19"/>
      <c r="AO53648" s="17"/>
    </row>
    <row r="53649" spans="35:41" x14ac:dyDescent="0.2">
      <c r="AI53649" s="19"/>
      <c r="AJ53649" s="16"/>
      <c r="AK53649" s="20"/>
      <c r="AL53649" s="24"/>
      <c r="AM53649" s="19"/>
      <c r="AN53649" s="19"/>
      <c r="AO53649" s="17"/>
    </row>
    <row r="53650" spans="35:41" x14ac:dyDescent="0.2">
      <c r="AI53650" s="19"/>
      <c r="AJ53650" s="16"/>
      <c r="AK53650" s="20"/>
      <c r="AL53650" s="24"/>
      <c r="AM53650" s="19"/>
      <c r="AN53650" s="19"/>
      <c r="AO53650" s="17"/>
    </row>
    <row r="53651" spans="35:41" x14ac:dyDescent="0.2">
      <c r="AI53651" s="19"/>
      <c r="AJ53651" s="16"/>
      <c r="AK53651" s="20"/>
      <c r="AL53651" s="24"/>
      <c r="AM53651" s="19"/>
      <c r="AN53651" s="19"/>
      <c r="AO53651" s="17"/>
    </row>
    <row r="53652" spans="35:41" x14ac:dyDescent="0.2">
      <c r="AI53652" s="19"/>
      <c r="AJ53652" s="16"/>
      <c r="AK53652" s="20"/>
      <c r="AL53652" s="24"/>
      <c r="AM53652" s="19"/>
      <c r="AN53652" s="19"/>
      <c r="AO53652" s="17"/>
    </row>
    <row r="53653" spans="35:41" x14ac:dyDescent="0.2">
      <c r="AI53653" s="19"/>
      <c r="AJ53653" s="16"/>
      <c r="AK53653" s="20"/>
      <c r="AL53653" s="24"/>
      <c r="AM53653" s="19"/>
      <c r="AN53653" s="19"/>
      <c r="AO53653" s="17"/>
    </row>
    <row r="53654" spans="35:41" x14ac:dyDescent="0.2">
      <c r="AI53654" s="19"/>
      <c r="AJ53654" s="16"/>
      <c r="AK53654" s="20"/>
      <c r="AL53654" s="24"/>
      <c r="AM53654" s="19"/>
      <c r="AN53654" s="19"/>
      <c r="AO53654" s="17"/>
    </row>
    <row r="53655" spans="35:41" x14ac:dyDescent="0.2">
      <c r="AI53655" s="19"/>
      <c r="AJ53655" s="16"/>
      <c r="AK53655" s="20"/>
      <c r="AL53655" s="24"/>
      <c r="AM53655" s="19"/>
      <c r="AN53655" s="19"/>
      <c r="AO53655" s="17"/>
    </row>
    <row r="53656" spans="35:41" x14ac:dyDescent="0.2">
      <c r="AI53656" s="19"/>
      <c r="AJ53656" s="16"/>
      <c r="AK53656" s="20"/>
      <c r="AL53656" s="24"/>
      <c r="AM53656" s="19"/>
      <c r="AN53656" s="19"/>
      <c r="AO53656" s="17"/>
    </row>
    <row r="53657" spans="35:41" x14ac:dyDescent="0.2">
      <c r="AI53657" s="19"/>
      <c r="AJ53657" s="16"/>
      <c r="AK53657" s="20"/>
      <c r="AL53657" s="24"/>
      <c r="AM53657" s="19"/>
      <c r="AN53657" s="19"/>
      <c r="AO53657" s="17"/>
    </row>
    <row r="53658" spans="35:41" x14ac:dyDescent="0.2">
      <c r="AI53658" s="19"/>
      <c r="AJ53658" s="16"/>
      <c r="AK53658" s="20"/>
      <c r="AL53658" s="24"/>
      <c r="AM53658" s="19"/>
      <c r="AN53658" s="19"/>
      <c r="AO53658" s="17"/>
    </row>
    <row r="53659" spans="35:41" x14ac:dyDescent="0.2">
      <c r="AI53659" s="19"/>
      <c r="AJ53659" s="16"/>
      <c r="AK53659" s="20"/>
      <c r="AL53659" s="24"/>
      <c r="AM53659" s="19"/>
      <c r="AN53659" s="19"/>
      <c r="AO53659" s="17"/>
    </row>
    <row r="53660" spans="35:41" x14ac:dyDescent="0.2">
      <c r="AI53660" s="19"/>
      <c r="AJ53660" s="16"/>
      <c r="AK53660" s="20"/>
      <c r="AL53660" s="24"/>
      <c r="AM53660" s="19"/>
      <c r="AN53660" s="19"/>
      <c r="AO53660" s="17"/>
    </row>
    <row r="53661" spans="35:41" x14ac:dyDescent="0.2">
      <c r="AI53661" s="19"/>
      <c r="AJ53661" s="16"/>
      <c r="AK53661" s="20"/>
      <c r="AL53661" s="24"/>
      <c r="AM53661" s="19"/>
      <c r="AN53661" s="19"/>
      <c r="AO53661" s="17"/>
    </row>
    <row r="53662" spans="35:41" x14ac:dyDescent="0.2">
      <c r="AI53662" s="19"/>
      <c r="AJ53662" s="16"/>
      <c r="AK53662" s="20"/>
      <c r="AL53662" s="24"/>
      <c r="AM53662" s="19"/>
      <c r="AN53662" s="19"/>
      <c r="AO53662" s="17"/>
    </row>
    <row r="53663" spans="35:41" x14ac:dyDescent="0.2">
      <c r="AI53663" s="19"/>
      <c r="AJ53663" s="16"/>
      <c r="AK53663" s="20"/>
      <c r="AL53663" s="24"/>
      <c r="AM53663" s="19"/>
      <c r="AN53663" s="19"/>
      <c r="AO53663" s="17"/>
    </row>
    <row r="53664" spans="35:41" x14ac:dyDescent="0.2">
      <c r="AI53664" s="19"/>
      <c r="AJ53664" s="16"/>
      <c r="AK53664" s="20"/>
      <c r="AL53664" s="24"/>
      <c r="AM53664" s="19"/>
      <c r="AN53664" s="19"/>
      <c r="AO53664" s="17"/>
    </row>
    <row r="53665" spans="35:41" x14ac:dyDescent="0.2">
      <c r="AI53665" s="19"/>
      <c r="AJ53665" s="16"/>
      <c r="AK53665" s="20"/>
      <c r="AL53665" s="24"/>
      <c r="AM53665" s="19"/>
      <c r="AN53665" s="19"/>
      <c r="AO53665" s="17"/>
    </row>
    <row r="53666" spans="35:41" x14ac:dyDescent="0.2">
      <c r="AI53666" s="19"/>
      <c r="AJ53666" s="16"/>
      <c r="AK53666" s="20"/>
      <c r="AL53666" s="24"/>
      <c r="AM53666" s="19"/>
      <c r="AN53666" s="19"/>
      <c r="AO53666" s="17"/>
    </row>
    <row r="53667" spans="35:41" x14ac:dyDescent="0.2">
      <c r="AI53667" s="19"/>
      <c r="AJ53667" s="16"/>
      <c r="AK53667" s="20"/>
      <c r="AL53667" s="24"/>
      <c r="AM53667" s="19"/>
      <c r="AN53667" s="19"/>
      <c r="AO53667" s="17"/>
    </row>
    <row r="53668" spans="35:41" x14ac:dyDescent="0.2">
      <c r="AI53668" s="19"/>
      <c r="AJ53668" s="16"/>
      <c r="AK53668" s="20"/>
      <c r="AL53668" s="24"/>
      <c r="AM53668" s="19"/>
      <c r="AN53668" s="19"/>
      <c r="AO53668" s="17"/>
    </row>
    <row r="53669" spans="35:41" x14ac:dyDescent="0.2">
      <c r="AI53669" s="19"/>
      <c r="AJ53669" s="16"/>
      <c r="AK53669" s="20"/>
      <c r="AL53669" s="24"/>
      <c r="AM53669" s="19"/>
      <c r="AN53669" s="19"/>
      <c r="AO53669" s="17"/>
    </row>
    <row r="53670" spans="35:41" x14ac:dyDescent="0.2">
      <c r="AI53670" s="19"/>
      <c r="AJ53670" s="16"/>
      <c r="AK53670" s="20"/>
      <c r="AL53670" s="24"/>
      <c r="AM53670" s="19"/>
      <c r="AN53670" s="19"/>
      <c r="AO53670" s="17"/>
    </row>
    <row r="53671" spans="35:41" x14ac:dyDescent="0.2">
      <c r="AI53671" s="19"/>
      <c r="AJ53671" s="16"/>
      <c r="AK53671" s="20"/>
      <c r="AL53671" s="24"/>
      <c r="AM53671" s="19"/>
      <c r="AN53671" s="19"/>
      <c r="AO53671" s="17"/>
    </row>
    <row r="53672" spans="35:41" x14ac:dyDescent="0.2">
      <c r="AI53672" s="19"/>
      <c r="AJ53672" s="16"/>
      <c r="AK53672" s="20"/>
      <c r="AL53672" s="24"/>
      <c r="AM53672" s="19"/>
      <c r="AN53672" s="19"/>
      <c r="AO53672" s="17"/>
    </row>
    <row r="53673" spans="35:41" x14ac:dyDescent="0.2">
      <c r="AI53673" s="19"/>
      <c r="AJ53673" s="16"/>
      <c r="AK53673" s="20"/>
      <c r="AL53673" s="24"/>
      <c r="AM53673" s="19"/>
      <c r="AN53673" s="19"/>
      <c r="AO53673" s="17"/>
    </row>
    <row r="53674" spans="35:41" x14ac:dyDescent="0.2">
      <c r="AI53674" s="19"/>
      <c r="AJ53674" s="16"/>
      <c r="AK53674" s="20"/>
      <c r="AL53674" s="24"/>
      <c r="AM53674" s="19"/>
      <c r="AN53674" s="19"/>
      <c r="AO53674" s="17"/>
    </row>
    <row r="53675" spans="35:41" x14ac:dyDescent="0.2">
      <c r="AI53675" s="19"/>
      <c r="AJ53675" s="16"/>
      <c r="AK53675" s="20"/>
      <c r="AL53675" s="24"/>
      <c r="AM53675" s="19"/>
      <c r="AN53675" s="19"/>
      <c r="AO53675" s="17"/>
    </row>
    <row r="53676" spans="35:41" x14ac:dyDescent="0.2">
      <c r="AI53676" s="19"/>
      <c r="AJ53676" s="16"/>
      <c r="AK53676" s="20"/>
      <c r="AL53676" s="24"/>
      <c r="AM53676" s="19"/>
      <c r="AN53676" s="19"/>
      <c r="AO53676" s="17"/>
    </row>
    <row r="53677" spans="35:41" x14ac:dyDescent="0.2">
      <c r="AI53677" s="19"/>
      <c r="AJ53677" s="16"/>
      <c r="AK53677" s="20"/>
      <c r="AL53677" s="24"/>
      <c r="AM53677" s="19"/>
      <c r="AN53677" s="19"/>
      <c r="AO53677" s="17"/>
    </row>
    <row r="53678" spans="35:41" x14ac:dyDescent="0.2">
      <c r="AI53678" s="19"/>
      <c r="AJ53678" s="16"/>
      <c r="AK53678" s="20"/>
      <c r="AL53678" s="24"/>
      <c r="AM53678" s="19"/>
      <c r="AN53678" s="19"/>
      <c r="AO53678" s="17"/>
    </row>
    <row r="53679" spans="35:41" x14ac:dyDescent="0.2">
      <c r="AI53679" s="19"/>
      <c r="AJ53679" s="16"/>
      <c r="AK53679" s="20"/>
      <c r="AL53679" s="24"/>
      <c r="AM53679" s="19"/>
      <c r="AN53679" s="19"/>
      <c r="AO53679" s="17"/>
    </row>
    <row r="53680" spans="35:41" x14ac:dyDescent="0.2">
      <c r="AI53680" s="19"/>
      <c r="AJ53680" s="16"/>
      <c r="AK53680" s="20"/>
      <c r="AL53680" s="24"/>
      <c r="AM53680" s="19"/>
      <c r="AN53680" s="19"/>
      <c r="AO53680" s="17"/>
    </row>
    <row r="53681" spans="35:41" x14ac:dyDescent="0.2">
      <c r="AI53681" s="19"/>
      <c r="AJ53681" s="16"/>
      <c r="AK53681" s="20"/>
      <c r="AL53681" s="24"/>
      <c r="AM53681" s="19"/>
      <c r="AN53681" s="19"/>
      <c r="AO53681" s="17"/>
    </row>
    <row r="53682" spans="35:41" x14ac:dyDescent="0.2">
      <c r="AI53682" s="19"/>
      <c r="AJ53682" s="16"/>
      <c r="AK53682" s="20"/>
      <c r="AL53682" s="24"/>
      <c r="AM53682" s="19"/>
      <c r="AN53682" s="19"/>
      <c r="AO53682" s="17"/>
    </row>
    <row r="53683" spans="35:41" x14ac:dyDescent="0.2">
      <c r="AI53683" s="19"/>
      <c r="AJ53683" s="16"/>
      <c r="AK53683" s="20"/>
      <c r="AL53683" s="24"/>
      <c r="AM53683" s="19"/>
      <c r="AN53683" s="19"/>
      <c r="AO53683" s="17"/>
    </row>
    <row r="53684" spans="35:41" x14ac:dyDescent="0.2">
      <c r="AI53684" s="19"/>
      <c r="AJ53684" s="16"/>
      <c r="AK53684" s="20"/>
      <c r="AL53684" s="24"/>
      <c r="AM53684" s="19"/>
      <c r="AN53684" s="19"/>
      <c r="AO53684" s="17"/>
    </row>
    <row r="53685" spans="35:41" x14ac:dyDescent="0.2">
      <c r="AI53685" s="19"/>
      <c r="AJ53685" s="16"/>
      <c r="AK53685" s="20"/>
      <c r="AL53685" s="24"/>
      <c r="AM53685" s="19"/>
      <c r="AN53685" s="19"/>
      <c r="AO53685" s="17"/>
    </row>
    <row r="53686" spans="35:41" x14ac:dyDescent="0.2">
      <c r="AI53686" s="19"/>
      <c r="AJ53686" s="16"/>
      <c r="AK53686" s="20"/>
      <c r="AL53686" s="24"/>
      <c r="AM53686" s="19"/>
      <c r="AN53686" s="19"/>
      <c r="AO53686" s="17"/>
    </row>
    <row r="53687" spans="35:41" x14ac:dyDescent="0.2">
      <c r="AI53687" s="19"/>
      <c r="AJ53687" s="16"/>
      <c r="AK53687" s="20"/>
      <c r="AL53687" s="24"/>
      <c r="AM53687" s="19"/>
      <c r="AN53687" s="19"/>
      <c r="AO53687" s="17"/>
    </row>
    <row r="53688" spans="35:41" x14ac:dyDescent="0.2">
      <c r="AI53688" s="19"/>
      <c r="AJ53688" s="16"/>
      <c r="AK53688" s="20"/>
      <c r="AL53688" s="24"/>
      <c r="AM53688" s="19"/>
      <c r="AN53688" s="19"/>
      <c r="AO53688" s="17"/>
    </row>
    <row r="53689" spans="35:41" x14ac:dyDescent="0.2">
      <c r="AI53689" s="19"/>
      <c r="AJ53689" s="16"/>
      <c r="AK53689" s="20"/>
      <c r="AL53689" s="24"/>
      <c r="AM53689" s="19"/>
      <c r="AN53689" s="19"/>
      <c r="AO53689" s="17"/>
    </row>
    <row r="53690" spans="35:41" x14ac:dyDescent="0.2">
      <c r="AI53690" s="19"/>
      <c r="AJ53690" s="16"/>
      <c r="AK53690" s="20"/>
      <c r="AL53690" s="24"/>
      <c r="AM53690" s="19"/>
      <c r="AN53690" s="19"/>
      <c r="AO53690" s="17"/>
    </row>
    <row r="53691" spans="35:41" x14ac:dyDescent="0.2">
      <c r="AI53691" s="19"/>
      <c r="AJ53691" s="16"/>
      <c r="AK53691" s="20"/>
      <c r="AL53691" s="24"/>
      <c r="AM53691" s="19"/>
      <c r="AN53691" s="19"/>
      <c r="AO53691" s="17"/>
    </row>
    <row r="53692" spans="35:41" x14ac:dyDescent="0.2">
      <c r="AI53692" s="19"/>
      <c r="AJ53692" s="16"/>
      <c r="AK53692" s="20"/>
      <c r="AL53692" s="24"/>
      <c r="AM53692" s="19"/>
      <c r="AN53692" s="19"/>
      <c r="AO53692" s="17"/>
    </row>
    <row r="53693" spans="35:41" x14ac:dyDescent="0.2">
      <c r="AI53693" s="19"/>
      <c r="AJ53693" s="16"/>
      <c r="AK53693" s="20"/>
      <c r="AL53693" s="24"/>
      <c r="AM53693" s="19"/>
      <c r="AN53693" s="19"/>
      <c r="AO53693" s="17"/>
    </row>
    <row r="53694" spans="35:41" x14ac:dyDescent="0.2">
      <c r="AI53694" s="19"/>
      <c r="AJ53694" s="16"/>
      <c r="AK53694" s="20"/>
      <c r="AL53694" s="24"/>
      <c r="AM53694" s="19"/>
      <c r="AN53694" s="19"/>
      <c r="AO53694" s="17"/>
    </row>
    <row r="53695" spans="35:41" x14ac:dyDescent="0.2">
      <c r="AI53695" s="19"/>
      <c r="AJ53695" s="16"/>
      <c r="AK53695" s="20"/>
      <c r="AL53695" s="24"/>
      <c r="AM53695" s="19"/>
      <c r="AN53695" s="19"/>
      <c r="AO53695" s="17"/>
    </row>
    <row r="53696" spans="35:41" x14ac:dyDescent="0.2">
      <c r="AI53696" s="19"/>
      <c r="AJ53696" s="16"/>
      <c r="AK53696" s="20"/>
      <c r="AL53696" s="24"/>
      <c r="AM53696" s="19"/>
      <c r="AN53696" s="19"/>
      <c r="AO53696" s="17"/>
    </row>
    <row r="53697" spans="35:41" x14ac:dyDescent="0.2">
      <c r="AI53697" s="19"/>
      <c r="AJ53697" s="16"/>
      <c r="AK53697" s="20"/>
      <c r="AL53697" s="24"/>
      <c r="AM53697" s="19"/>
      <c r="AN53697" s="19"/>
      <c r="AO53697" s="17"/>
    </row>
    <row r="53698" spans="35:41" x14ac:dyDescent="0.2">
      <c r="AI53698" s="19"/>
      <c r="AJ53698" s="16"/>
      <c r="AK53698" s="20"/>
      <c r="AL53698" s="24"/>
      <c r="AM53698" s="19"/>
      <c r="AN53698" s="19"/>
      <c r="AO53698" s="17"/>
    </row>
    <row r="53699" spans="35:41" x14ac:dyDescent="0.2">
      <c r="AI53699" s="19"/>
      <c r="AJ53699" s="16"/>
      <c r="AK53699" s="20"/>
      <c r="AL53699" s="24"/>
      <c r="AM53699" s="19"/>
      <c r="AN53699" s="19"/>
      <c r="AO53699" s="17"/>
    </row>
    <row r="53700" spans="35:41" x14ac:dyDescent="0.2">
      <c r="AI53700" s="19"/>
      <c r="AJ53700" s="16"/>
      <c r="AK53700" s="20"/>
      <c r="AL53700" s="24"/>
      <c r="AM53700" s="19"/>
      <c r="AN53700" s="19"/>
      <c r="AO53700" s="17"/>
    </row>
    <row r="53701" spans="35:41" x14ac:dyDescent="0.2">
      <c r="AI53701" s="19"/>
      <c r="AJ53701" s="16"/>
      <c r="AK53701" s="20"/>
      <c r="AL53701" s="24"/>
      <c r="AM53701" s="19"/>
      <c r="AN53701" s="19"/>
      <c r="AO53701" s="17"/>
    </row>
    <row r="53702" spans="35:41" x14ac:dyDescent="0.2">
      <c r="AI53702" s="19"/>
      <c r="AJ53702" s="16"/>
      <c r="AK53702" s="20"/>
      <c r="AL53702" s="24"/>
      <c r="AM53702" s="19"/>
      <c r="AN53702" s="19"/>
      <c r="AO53702" s="17"/>
    </row>
    <row r="53703" spans="35:41" x14ac:dyDescent="0.2">
      <c r="AI53703" s="19"/>
      <c r="AJ53703" s="16"/>
      <c r="AK53703" s="20"/>
      <c r="AL53703" s="24"/>
      <c r="AM53703" s="19"/>
      <c r="AN53703" s="19"/>
      <c r="AO53703" s="17"/>
    </row>
    <row r="53704" spans="35:41" x14ac:dyDescent="0.2">
      <c r="AI53704" s="19"/>
      <c r="AJ53704" s="16"/>
      <c r="AK53704" s="20"/>
      <c r="AL53704" s="24"/>
      <c r="AM53704" s="19"/>
      <c r="AN53704" s="19"/>
      <c r="AO53704" s="17"/>
    </row>
    <row r="53705" spans="35:41" x14ac:dyDescent="0.2">
      <c r="AI53705" s="19"/>
      <c r="AJ53705" s="16"/>
      <c r="AK53705" s="20"/>
      <c r="AL53705" s="24"/>
      <c r="AM53705" s="19"/>
      <c r="AN53705" s="19"/>
      <c r="AO53705" s="17"/>
    </row>
    <row r="53706" spans="35:41" x14ac:dyDescent="0.2">
      <c r="AI53706" s="19"/>
      <c r="AJ53706" s="16"/>
      <c r="AK53706" s="20"/>
      <c r="AL53706" s="24"/>
      <c r="AM53706" s="19"/>
      <c r="AN53706" s="19"/>
      <c r="AO53706" s="17"/>
    </row>
    <row r="53707" spans="35:41" x14ac:dyDescent="0.2">
      <c r="AI53707" s="19"/>
      <c r="AJ53707" s="16"/>
      <c r="AK53707" s="20"/>
      <c r="AL53707" s="24"/>
      <c r="AM53707" s="19"/>
      <c r="AN53707" s="19"/>
      <c r="AO53707" s="17"/>
    </row>
    <row r="53708" spans="35:41" x14ac:dyDescent="0.2">
      <c r="AI53708" s="19"/>
      <c r="AJ53708" s="16"/>
      <c r="AK53708" s="20"/>
      <c r="AL53708" s="24"/>
      <c r="AM53708" s="19"/>
      <c r="AN53708" s="19"/>
      <c r="AO53708" s="17"/>
    </row>
    <row r="53709" spans="35:41" x14ac:dyDescent="0.2">
      <c r="AI53709" s="19"/>
      <c r="AJ53709" s="16"/>
      <c r="AK53709" s="20"/>
      <c r="AL53709" s="24"/>
      <c r="AM53709" s="19"/>
      <c r="AN53709" s="19"/>
      <c r="AO53709" s="17"/>
    </row>
    <row r="53710" spans="35:41" x14ac:dyDescent="0.2">
      <c r="AI53710" s="19"/>
      <c r="AJ53710" s="16"/>
      <c r="AK53710" s="20"/>
      <c r="AL53710" s="24"/>
      <c r="AM53710" s="19"/>
      <c r="AN53710" s="19"/>
      <c r="AO53710" s="17"/>
    </row>
    <row r="53711" spans="35:41" x14ac:dyDescent="0.2">
      <c r="AI53711" s="19"/>
      <c r="AJ53711" s="16"/>
      <c r="AK53711" s="20"/>
      <c r="AL53711" s="24"/>
      <c r="AM53711" s="19"/>
      <c r="AN53711" s="19"/>
      <c r="AO53711" s="17"/>
    </row>
    <row r="53712" spans="35:41" x14ac:dyDescent="0.2">
      <c r="AI53712" s="19"/>
      <c r="AJ53712" s="16"/>
      <c r="AK53712" s="20"/>
      <c r="AL53712" s="24"/>
      <c r="AM53712" s="19"/>
      <c r="AN53712" s="19"/>
      <c r="AO53712" s="17"/>
    </row>
    <row r="53713" spans="35:41" x14ac:dyDescent="0.2">
      <c r="AI53713" s="19"/>
      <c r="AJ53713" s="16"/>
      <c r="AK53713" s="20"/>
      <c r="AL53713" s="24"/>
      <c r="AM53713" s="19"/>
      <c r="AN53713" s="19"/>
      <c r="AO53713" s="17"/>
    </row>
    <row r="53714" spans="35:41" x14ac:dyDescent="0.2">
      <c r="AI53714" s="19"/>
      <c r="AJ53714" s="16"/>
      <c r="AK53714" s="20"/>
      <c r="AL53714" s="24"/>
      <c r="AM53714" s="19"/>
      <c r="AN53714" s="19"/>
      <c r="AO53714" s="17"/>
    </row>
    <row r="53715" spans="35:41" x14ac:dyDescent="0.2">
      <c r="AI53715" s="19"/>
      <c r="AJ53715" s="16"/>
      <c r="AK53715" s="20"/>
      <c r="AL53715" s="24"/>
      <c r="AM53715" s="19"/>
      <c r="AN53715" s="19"/>
      <c r="AO53715" s="17"/>
    </row>
    <row r="53716" spans="35:41" x14ac:dyDescent="0.2">
      <c r="AI53716" s="19"/>
      <c r="AJ53716" s="16"/>
      <c r="AK53716" s="20"/>
      <c r="AL53716" s="24"/>
      <c r="AM53716" s="19"/>
      <c r="AN53716" s="19"/>
      <c r="AO53716" s="17"/>
    </row>
    <row r="53717" spans="35:41" x14ac:dyDescent="0.2">
      <c r="AI53717" s="19"/>
      <c r="AJ53717" s="16"/>
      <c r="AK53717" s="20"/>
      <c r="AL53717" s="24"/>
      <c r="AM53717" s="19"/>
      <c r="AN53717" s="19"/>
      <c r="AO53717" s="17"/>
    </row>
    <row r="53718" spans="35:41" x14ac:dyDescent="0.2">
      <c r="AI53718" s="19"/>
      <c r="AJ53718" s="16"/>
      <c r="AK53718" s="20"/>
      <c r="AL53718" s="24"/>
      <c r="AM53718" s="19"/>
      <c r="AN53718" s="19"/>
      <c r="AO53718" s="17"/>
    </row>
    <row r="53719" spans="35:41" x14ac:dyDescent="0.2">
      <c r="AI53719" s="19"/>
      <c r="AJ53719" s="16"/>
      <c r="AK53719" s="20"/>
      <c r="AL53719" s="24"/>
      <c r="AM53719" s="19"/>
      <c r="AN53719" s="19"/>
      <c r="AO53719" s="17"/>
    </row>
    <row r="53720" spans="35:41" x14ac:dyDescent="0.2">
      <c r="AI53720" s="19"/>
      <c r="AJ53720" s="16"/>
      <c r="AK53720" s="20"/>
      <c r="AL53720" s="24"/>
      <c r="AM53720" s="19"/>
      <c r="AN53720" s="19"/>
      <c r="AO53720" s="17"/>
    </row>
    <row r="53721" spans="35:41" x14ac:dyDescent="0.2">
      <c r="AI53721" s="19"/>
      <c r="AJ53721" s="16"/>
      <c r="AK53721" s="20"/>
      <c r="AL53721" s="24"/>
      <c r="AM53721" s="19"/>
      <c r="AN53721" s="19"/>
      <c r="AO53721" s="17"/>
    </row>
    <row r="53722" spans="35:41" x14ac:dyDescent="0.2">
      <c r="AI53722" s="19"/>
      <c r="AJ53722" s="16"/>
      <c r="AK53722" s="20"/>
      <c r="AL53722" s="24"/>
      <c r="AM53722" s="19"/>
      <c r="AN53722" s="19"/>
      <c r="AO53722" s="17"/>
    </row>
    <row r="53723" spans="35:41" x14ac:dyDescent="0.2">
      <c r="AI53723" s="19"/>
      <c r="AJ53723" s="16"/>
      <c r="AK53723" s="20"/>
      <c r="AL53723" s="24"/>
      <c r="AM53723" s="19"/>
      <c r="AN53723" s="19"/>
      <c r="AO53723" s="17"/>
    </row>
    <row r="53724" spans="35:41" x14ac:dyDescent="0.2">
      <c r="AI53724" s="19"/>
      <c r="AJ53724" s="16"/>
      <c r="AK53724" s="20"/>
      <c r="AL53724" s="24"/>
      <c r="AM53724" s="19"/>
      <c r="AN53724" s="19"/>
      <c r="AO53724" s="17"/>
    </row>
    <row r="53725" spans="35:41" x14ac:dyDescent="0.2">
      <c r="AI53725" s="19"/>
      <c r="AJ53725" s="16"/>
      <c r="AK53725" s="20"/>
      <c r="AL53725" s="24"/>
      <c r="AM53725" s="19"/>
      <c r="AN53725" s="19"/>
      <c r="AO53725" s="17"/>
    </row>
    <row r="53726" spans="35:41" x14ac:dyDescent="0.2">
      <c r="AI53726" s="19"/>
      <c r="AJ53726" s="16"/>
      <c r="AK53726" s="20"/>
      <c r="AL53726" s="24"/>
      <c r="AM53726" s="19"/>
      <c r="AN53726" s="19"/>
      <c r="AO53726" s="17"/>
    </row>
    <row r="53727" spans="35:41" x14ac:dyDescent="0.2">
      <c r="AI53727" s="19"/>
      <c r="AJ53727" s="16"/>
      <c r="AK53727" s="20"/>
      <c r="AL53727" s="24"/>
      <c r="AM53727" s="19"/>
      <c r="AN53727" s="19"/>
      <c r="AO53727" s="17"/>
    </row>
    <row r="53728" spans="35:41" x14ac:dyDescent="0.2">
      <c r="AI53728" s="19"/>
      <c r="AJ53728" s="16"/>
      <c r="AK53728" s="20"/>
      <c r="AL53728" s="24"/>
      <c r="AM53728" s="19"/>
      <c r="AN53728" s="19"/>
      <c r="AO53728" s="17"/>
    </row>
    <row r="53729" spans="35:41" x14ac:dyDescent="0.2">
      <c r="AI53729" s="19"/>
      <c r="AJ53729" s="16"/>
      <c r="AK53729" s="20"/>
      <c r="AL53729" s="24"/>
      <c r="AM53729" s="19"/>
      <c r="AN53729" s="19"/>
      <c r="AO53729" s="17"/>
    </row>
    <row r="53730" spans="35:41" x14ac:dyDescent="0.2">
      <c r="AI53730" s="19"/>
      <c r="AJ53730" s="16"/>
      <c r="AK53730" s="20"/>
      <c r="AL53730" s="24"/>
      <c r="AM53730" s="19"/>
      <c r="AN53730" s="19"/>
      <c r="AO53730" s="17"/>
    </row>
    <row r="53731" spans="35:41" x14ac:dyDescent="0.2">
      <c r="AI53731" s="19"/>
      <c r="AJ53731" s="16"/>
      <c r="AK53731" s="20"/>
      <c r="AL53731" s="24"/>
      <c r="AM53731" s="19"/>
      <c r="AN53731" s="19"/>
      <c r="AO53731" s="17"/>
    </row>
    <row r="53732" spans="35:41" x14ac:dyDescent="0.2">
      <c r="AI53732" s="19"/>
      <c r="AJ53732" s="16"/>
      <c r="AK53732" s="20"/>
      <c r="AL53732" s="24"/>
      <c r="AM53732" s="19"/>
      <c r="AN53732" s="19"/>
      <c r="AO53732" s="17"/>
    </row>
    <row r="53733" spans="35:41" x14ac:dyDescent="0.2">
      <c r="AI53733" s="19"/>
      <c r="AJ53733" s="16"/>
      <c r="AK53733" s="20"/>
      <c r="AL53733" s="24"/>
      <c r="AM53733" s="19"/>
      <c r="AN53733" s="19"/>
      <c r="AO53733" s="17"/>
    </row>
    <row r="53734" spans="35:41" x14ac:dyDescent="0.2">
      <c r="AI53734" s="19"/>
      <c r="AJ53734" s="16"/>
      <c r="AK53734" s="20"/>
      <c r="AL53734" s="24"/>
      <c r="AM53734" s="19"/>
      <c r="AN53734" s="19"/>
      <c r="AO53734" s="17"/>
    </row>
    <row r="53735" spans="35:41" x14ac:dyDescent="0.2">
      <c r="AI53735" s="19"/>
      <c r="AJ53735" s="16"/>
      <c r="AK53735" s="20"/>
      <c r="AL53735" s="24"/>
      <c r="AM53735" s="19"/>
      <c r="AN53735" s="19"/>
      <c r="AO53735" s="17"/>
    </row>
    <row r="53736" spans="35:41" x14ac:dyDescent="0.2">
      <c r="AI53736" s="19"/>
      <c r="AJ53736" s="16"/>
      <c r="AK53736" s="20"/>
      <c r="AL53736" s="24"/>
      <c r="AM53736" s="19"/>
      <c r="AN53736" s="19"/>
      <c r="AO53736" s="17"/>
    </row>
    <row r="53737" spans="35:41" x14ac:dyDescent="0.2">
      <c r="AI53737" s="19"/>
      <c r="AJ53737" s="16"/>
      <c r="AK53737" s="20"/>
      <c r="AL53737" s="24"/>
      <c r="AM53737" s="19"/>
      <c r="AN53737" s="19"/>
      <c r="AO53737" s="17"/>
    </row>
    <row r="53738" spans="35:41" x14ac:dyDescent="0.2">
      <c r="AI53738" s="19"/>
      <c r="AJ53738" s="16"/>
      <c r="AK53738" s="20"/>
      <c r="AL53738" s="24"/>
      <c r="AM53738" s="19"/>
      <c r="AN53738" s="19"/>
      <c r="AO53738" s="17"/>
    </row>
    <row r="53739" spans="35:41" x14ac:dyDescent="0.2">
      <c r="AI53739" s="19"/>
      <c r="AJ53739" s="16"/>
      <c r="AK53739" s="20"/>
      <c r="AL53739" s="24"/>
      <c r="AM53739" s="19"/>
      <c r="AN53739" s="19"/>
      <c r="AO53739" s="17"/>
    </row>
    <row r="53740" spans="35:41" x14ac:dyDescent="0.2">
      <c r="AI53740" s="19"/>
      <c r="AJ53740" s="16"/>
      <c r="AK53740" s="20"/>
      <c r="AL53740" s="24"/>
      <c r="AM53740" s="19"/>
      <c r="AN53740" s="19"/>
      <c r="AO53740" s="17"/>
    </row>
    <row r="53741" spans="35:41" x14ac:dyDescent="0.2">
      <c r="AI53741" s="19"/>
      <c r="AJ53741" s="16"/>
      <c r="AK53741" s="20"/>
      <c r="AL53741" s="24"/>
      <c r="AM53741" s="19"/>
      <c r="AN53741" s="19"/>
      <c r="AO53741" s="17"/>
    </row>
    <row r="53742" spans="35:41" x14ac:dyDescent="0.2">
      <c r="AI53742" s="19"/>
      <c r="AJ53742" s="16"/>
      <c r="AK53742" s="20"/>
      <c r="AL53742" s="24"/>
      <c r="AM53742" s="19"/>
      <c r="AN53742" s="19"/>
      <c r="AO53742" s="17"/>
    </row>
    <row r="53743" spans="35:41" x14ac:dyDescent="0.2">
      <c r="AI53743" s="19"/>
      <c r="AJ53743" s="16"/>
      <c r="AK53743" s="20"/>
      <c r="AL53743" s="24"/>
      <c r="AM53743" s="19"/>
      <c r="AN53743" s="19"/>
      <c r="AO53743" s="17"/>
    </row>
    <row r="53744" spans="35:41" x14ac:dyDescent="0.2">
      <c r="AI53744" s="19"/>
      <c r="AJ53744" s="16"/>
      <c r="AK53744" s="20"/>
      <c r="AL53744" s="24"/>
      <c r="AM53744" s="19"/>
      <c r="AN53744" s="19"/>
      <c r="AO53744" s="17"/>
    </row>
    <row r="53745" spans="35:41" x14ac:dyDescent="0.2">
      <c r="AI53745" s="19"/>
      <c r="AJ53745" s="16"/>
      <c r="AK53745" s="20"/>
      <c r="AL53745" s="24"/>
      <c r="AM53745" s="19"/>
      <c r="AN53745" s="19"/>
      <c r="AO53745" s="17"/>
    </row>
    <row r="53746" spans="35:41" x14ac:dyDescent="0.2">
      <c r="AI53746" s="19"/>
      <c r="AJ53746" s="16"/>
      <c r="AK53746" s="20"/>
      <c r="AL53746" s="24"/>
      <c r="AM53746" s="19"/>
      <c r="AN53746" s="19"/>
      <c r="AO53746" s="17"/>
    </row>
    <row r="53747" spans="35:41" x14ac:dyDescent="0.2">
      <c r="AI53747" s="19"/>
      <c r="AJ53747" s="16"/>
      <c r="AK53747" s="20"/>
      <c r="AL53747" s="24"/>
      <c r="AM53747" s="19"/>
      <c r="AN53747" s="19"/>
      <c r="AO53747" s="17"/>
    </row>
    <row r="53748" spans="35:41" x14ac:dyDescent="0.2">
      <c r="AI53748" s="19"/>
      <c r="AJ53748" s="16"/>
      <c r="AK53748" s="20"/>
      <c r="AL53748" s="24"/>
      <c r="AM53748" s="19"/>
      <c r="AN53748" s="19"/>
      <c r="AO53748" s="17"/>
    </row>
    <row r="53749" spans="35:41" x14ac:dyDescent="0.2">
      <c r="AI53749" s="19"/>
      <c r="AJ53749" s="16"/>
      <c r="AK53749" s="20"/>
      <c r="AL53749" s="24"/>
      <c r="AM53749" s="19"/>
      <c r="AN53749" s="19"/>
      <c r="AO53749" s="17"/>
    </row>
    <row r="53750" spans="35:41" x14ac:dyDescent="0.2">
      <c r="AI53750" s="19"/>
      <c r="AJ53750" s="16"/>
      <c r="AK53750" s="20"/>
      <c r="AL53750" s="24"/>
      <c r="AM53750" s="19"/>
      <c r="AN53750" s="19"/>
      <c r="AO53750" s="17"/>
    </row>
    <row r="53751" spans="35:41" x14ac:dyDescent="0.2">
      <c r="AI53751" s="19"/>
      <c r="AJ53751" s="16"/>
      <c r="AK53751" s="20"/>
      <c r="AL53751" s="24"/>
      <c r="AM53751" s="19"/>
      <c r="AN53751" s="19"/>
      <c r="AO53751" s="17"/>
    </row>
    <row r="53752" spans="35:41" x14ac:dyDescent="0.2">
      <c r="AI53752" s="19"/>
      <c r="AJ53752" s="16"/>
      <c r="AK53752" s="20"/>
      <c r="AL53752" s="24"/>
      <c r="AM53752" s="19"/>
      <c r="AN53752" s="19"/>
      <c r="AO53752" s="17"/>
    </row>
    <row r="53753" spans="35:41" x14ac:dyDescent="0.2">
      <c r="AI53753" s="19"/>
      <c r="AJ53753" s="16"/>
      <c r="AK53753" s="20"/>
      <c r="AL53753" s="24"/>
      <c r="AM53753" s="19"/>
      <c r="AN53753" s="19"/>
      <c r="AO53753" s="17"/>
    </row>
    <row r="53754" spans="35:41" x14ac:dyDescent="0.2">
      <c r="AI53754" s="19"/>
      <c r="AJ53754" s="16"/>
      <c r="AK53754" s="20"/>
      <c r="AL53754" s="24"/>
      <c r="AM53754" s="19"/>
      <c r="AN53754" s="19"/>
      <c r="AO53754" s="17"/>
    </row>
    <row r="53755" spans="35:41" x14ac:dyDescent="0.2">
      <c r="AI53755" s="19"/>
      <c r="AJ53755" s="16"/>
      <c r="AK53755" s="20"/>
      <c r="AL53755" s="24"/>
      <c r="AM53755" s="19"/>
      <c r="AN53755" s="19"/>
      <c r="AO53755" s="17"/>
    </row>
    <row r="53756" spans="35:41" x14ac:dyDescent="0.2">
      <c r="AI53756" s="19"/>
      <c r="AJ53756" s="16"/>
      <c r="AK53756" s="20"/>
      <c r="AL53756" s="24"/>
      <c r="AM53756" s="19"/>
      <c r="AN53756" s="19"/>
      <c r="AO53756" s="17"/>
    </row>
    <row r="53757" spans="35:41" x14ac:dyDescent="0.2">
      <c r="AI53757" s="19"/>
      <c r="AJ53757" s="16"/>
      <c r="AK53757" s="20"/>
      <c r="AL53757" s="24"/>
      <c r="AM53757" s="19"/>
      <c r="AN53757" s="19"/>
      <c r="AO53757" s="17"/>
    </row>
    <row r="53758" spans="35:41" x14ac:dyDescent="0.2">
      <c r="AI53758" s="19"/>
      <c r="AJ53758" s="16"/>
      <c r="AK53758" s="20"/>
      <c r="AL53758" s="24"/>
      <c r="AM53758" s="19"/>
      <c r="AN53758" s="19"/>
      <c r="AO53758" s="17"/>
    </row>
    <row r="53759" spans="35:41" x14ac:dyDescent="0.2">
      <c r="AI53759" s="19"/>
      <c r="AJ53759" s="16"/>
      <c r="AK53759" s="20"/>
      <c r="AL53759" s="24"/>
      <c r="AM53759" s="19"/>
      <c r="AN53759" s="19"/>
      <c r="AO53759" s="17"/>
    </row>
    <row r="53760" spans="35:41" x14ac:dyDescent="0.2">
      <c r="AI53760" s="19"/>
      <c r="AJ53760" s="16"/>
      <c r="AK53760" s="20"/>
      <c r="AL53760" s="24"/>
      <c r="AM53760" s="19"/>
      <c r="AN53760" s="19"/>
      <c r="AO53760" s="17"/>
    </row>
    <row r="53761" spans="35:41" x14ac:dyDescent="0.2">
      <c r="AI53761" s="19"/>
      <c r="AJ53761" s="16"/>
      <c r="AK53761" s="20"/>
      <c r="AL53761" s="24"/>
      <c r="AM53761" s="19"/>
      <c r="AN53761" s="19"/>
      <c r="AO53761" s="17"/>
    </row>
    <row r="53762" spans="35:41" x14ac:dyDescent="0.2">
      <c r="AI53762" s="19"/>
      <c r="AJ53762" s="16"/>
      <c r="AK53762" s="20"/>
      <c r="AL53762" s="24"/>
      <c r="AM53762" s="19"/>
      <c r="AN53762" s="19"/>
      <c r="AO53762" s="17"/>
    </row>
    <row r="53763" spans="35:41" x14ac:dyDescent="0.2">
      <c r="AI53763" s="19"/>
      <c r="AJ53763" s="16"/>
      <c r="AK53763" s="20"/>
      <c r="AL53763" s="24"/>
      <c r="AM53763" s="19"/>
      <c r="AN53763" s="19"/>
      <c r="AO53763" s="17"/>
    </row>
    <row r="53764" spans="35:41" x14ac:dyDescent="0.2">
      <c r="AI53764" s="19"/>
      <c r="AJ53764" s="16"/>
      <c r="AK53764" s="20"/>
      <c r="AL53764" s="24"/>
      <c r="AM53764" s="19"/>
      <c r="AN53764" s="19"/>
      <c r="AO53764" s="17"/>
    </row>
    <row r="53765" spans="35:41" x14ac:dyDescent="0.2">
      <c r="AI53765" s="19"/>
      <c r="AJ53765" s="16"/>
      <c r="AK53765" s="20"/>
      <c r="AL53765" s="24"/>
      <c r="AM53765" s="19"/>
      <c r="AN53765" s="19"/>
      <c r="AO53765" s="17"/>
    </row>
    <row r="53766" spans="35:41" x14ac:dyDescent="0.2">
      <c r="AI53766" s="19"/>
      <c r="AJ53766" s="16"/>
      <c r="AK53766" s="20"/>
      <c r="AL53766" s="24"/>
      <c r="AM53766" s="19"/>
      <c r="AN53766" s="19"/>
      <c r="AO53766" s="17"/>
    </row>
    <row r="53767" spans="35:41" x14ac:dyDescent="0.2">
      <c r="AI53767" s="19"/>
      <c r="AJ53767" s="16"/>
      <c r="AK53767" s="20"/>
      <c r="AL53767" s="24"/>
      <c r="AM53767" s="19"/>
      <c r="AN53767" s="19"/>
      <c r="AO53767" s="17"/>
    </row>
    <row r="53768" spans="35:41" x14ac:dyDescent="0.2">
      <c r="AI53768" s="19"/>
      <c r="AJ53768" s="16"/>
      <c r="AK53768" s="20"/>
      <c r="AL53768" s="24"/>
      <c r="AM53768" s="19"/>
      <c r="AN53768" s="19"/>
      <c r="AO53768" s="17"/>
    </row>
    <row r="53769" spans="35:41" x14ac:dyDescent="0.2">
      <c r="AI53769" s="19"/>
      <c r="AJ53769" s="16"/>
      <c r="AK53769" s="20"/>
      <c r="AL53769" s="24"/>
      <c r="AM53769" s="19"/>
      <c r="AN53769" s="19"/>
      <c r="AO53769" s="17"/>
    </row>
    <row r="53770" spans="35:41" x14ac:dyDescent="0.2">
      <c r="AI53770" s="19"/>
      <c r="AJ53770" s="16"/>
      <c r="AK53770" s="20"/>
      <c r="AL53770" s="24"/>
      <c r="AM53770" s="19"/>
      <c r="AN53770" s="19"/>
      <c r="AO53770" s="17"/>
    </row>
    <row r="53771" spans="35:41" x14ac:dyDescent="0.2">
      <c r="AI53771" s="19"/>
      <c r="AJ53771" s="16"/>
      <c r="AK53771" s="20"/>
      <c r="AL53771" s="24"/>
      <c r="AM53771" s="19"/>
      <c r="AN53771" s="19"/>
      <c r="AO53771" s="17"/>
    </row>
    <row r="53772" spans="35:41" x14ac:dyDescent="0.2">
      <c r="AI53772" s="19"/>
      <c r="AJ53772" s="16"/>
      <c r="AK53772" s="20"/>
      <c r="AL53772" s="24"/>
      <c r="AM53772" s="19"/>
      <c r="AN53772" s="19"/>
      <c r="AO53772" s="17"/>
    </row>
    <row r="53773" spans="35:41" x14ac:dyDescent="0.2">
      <c r="AI53773" s="19"/>
      <c r="AJ53773" s="16"/>
      <c r="AK53773" s="20"/>
      <c r="AL53773" s="24"/>
      <c r="AM53773" s="19"/>
      <c r="AN53773" s="19"/>
      <c r="AO53773" s="17"/>
    </row>
    <row r="53774" spans="35:41" x14ac:dyDescent="0.2">
      <c r="AI53774" s="19"/>
      <c r="AJ53774" s="16"/>
      <c r="AK53774" s="20"/>
      <c r="AL53774" s="24"/>
      <c r="AM53774" s="19"/>
      <c r="AN53774" s="19"/>
      <c r="AO53774" s="17"/>
    </row>
    <row r="53775" spans="35:41" x14ac:dyDescent="0.2">
      <c r="AI53775" s="19"/>
      <c r="AJ53775" s="16"/>
      <c r="AK53775" s="20"/>
      <c r="AL53775" s="24"/>
      <c r="AM53775" s="19"/>
      <c r="AN53775" s="19"/>
      <c r="AO53775" s="17"/>
    </row>
    <row r="53776" spans="35:41" x14ac:dyDescent="0.2">
      <c r="AI53776" s="19"/>
      <c r="AJ53776" s="16"/>
      <c r="AK53776" s="20"/>
      <c r="AL53776" s="24"/>
      <c r="AM53776" s="19"/>
      <c r="AN53776" s="19"/>
      <c r="AO53776" s="17"/>
    </row>
    <row r="53777" spans="35:41" x14ac:dyDescent="0.2">
      <c r="AI53777" s="19"/>
      <c r="AJ53777" s="16"/>
      <c r="AK53777" s="20"/>
      <c r="AL53777" s="24"/>
      <c r="AM53777" s="19"/>
      <c r="AN53777" s="19"/>
      <c r="AO53777" s="17"/>
    </row>
    <row r="53778" spans="35:41" x14ac:dyDescent="0.2">
      <c r="AI53778" s="19"/>
      <c r="AJ53778" s="16"/>
      <c r="AK53778" s="20"/>
      <c r="AL53778" s="24"/>
      <c r="AM53778" s="19"/>
      <c r="AN53778" s="19"/>
      <c r="AO53778" s="17"/>
    </row>
    <row r="53779" spans="35:41" x14ac:dyDescent="0.2">
      <c r="AI53779" s="19"/>
      <c r="AJ53779" s="16"/>
      <c r="AK53779" s="20"/>
      <c r="AL53779" s="24"/>
      <c r="AM53779" s="19"/>
      <c r="AN53779" s="19"/>
      <c r="AO53779" s="17"/>
    </row>
    <row r="53780" spans="35:41" x14ac:dyDescent="0.2">
      <c r="AI53780" s="19"/>
      <c r="AJ53780" s="16"/>
      <c r="AK53780" s="20"/>
      <c r="AL53780" s="24"/>
      <c r="AM53780" s="19"/>
      <c r="AN53780" s="19"/>
      <c r="AO53780" s="17"/>
    </row>
    <row r="53781" spans="35:41" x14ac:dyDescent="0.2">
      <c r="AI53781" s="19"/>
      <c r="AJ53781" s="16"/>
      <c r="AK53781" s="20"/>
      <c r="AL53781" s="24"/>
      <c r="AM53781" s="19"/>
      <c r="AN53781" s="19"/>
      <c r="AO53781" s="17"/>
    </row>
    <row r="53782" spans="35:41" x14ac:dyDescent="0.2">
      <c r="AI53782" s="19"/>
      <c r="AJ53782" s="16"/>
      <c r="AK53782" s="20"/>
      <c r="AL53782" s="24"/>
      <c r="AM53782" s="19"/>
      <c r="AN53782" s="19"/>
      <c r="AO53782" s="17"/>
    </row>
    <row r="53783" spans="35:41" x14ac:dyDescent="0.2">
      <c r="AI53783" s="19"/>
      <c r="AJ53783" s="16"/>
      <c r="AK53783" s="20"/>
      <c r="AL53783" s="24"/>
      <c r="AM53783" s="19"/>
      <c r="AN53783" s="19"/>
      <c r="AO53783" s="17"/>
    </row>
    <row r="53784" spans="35:41" x14ac:dyDescent="0.2">
      <c r="AI53784" s="19"/>
      <c r="AJ53784" s="16"/>
      <c r="AK53784" s="20"/>
      <c r="AL53784" s="24"/>
      <c r="AM53784" s="19"/>
      <c r="AN53784" s="19"/>
      <c r="AO53784" s="17"/>
    </row>
    <row r="53785" spans="35:41" x14ac:dyDescent="0.2">
      <c r="AI53785" s="19"/>
      <c r="AJ53785" s="16"/>
      <c r="AK53785" s="20"/>
      <c r="AL53785" s="24"/>
      <c r="AM53785" s="19"/>
      <c r="AN53785" s="19"/>
      <c r="AO53785" s="17"/>
    </row>
    <row r="53786" spans="35:41" x14ac:dyDescent="0.2">
      <c r="AI53786" s="19"/>
      <c r="AJ53786" s="16"/>
      <c r="AK53786" s="20"/>
      <c r="AL53786" s="24"/>
      <c r="AM53786" s="19"/>
      <c r="AN53786" s="19"/>
      <c r="AO53786" s="17"/>
    </row>
    <row r="53787" spans="35:41" x14ac:dyDescent="0.2">
      <c r="AI53787" s="19"/>
      <c r="AJ53787" s="16"/>
      <c r="AK53787" s="20"/>
      <c r="AL53787" s="24"/>
      <c r="AM53787" s="19"/>
      <c r="AN53787" s="19"/>
      <c r="AO53787" s="17"/>
    </row>
    <row r="53788" spans="35:41" x14ac:dyDescent="0.2">
      <c r="AI53788" s="19"/>
      <c r="AJ53788" s="16"/>
      <c r="AK53788" s="20"/>
      <c r="AL53788" s="24"/>
      <c r="AM53788" s="19"/>
      <c r="AN53788" s="19"/>
      <c r="AO53788" s="17"/>
    </row>
    <row r="53789" spans="35:41" x14ac:dyDescent="0.2">
      <c r="AI53789" s="19"/>
      <c r="AJ53789" s="16"/>
      <c r="AK53789" s="20"/>
      <c r="AL53789" s="24"/>
      <c r="AM53789" s="19"/>
      <c r="AN53789" s="19"/>
      <c r="AO53789" s="17"/>
    </row>
    <row r="53790" spans="35:41" x14ac:dyDescent="0.2">
      <c r="AI53790" s="19"/>
      <c r="AJ53790" s="16"/>
      <c r="AK53790" s="20"/>
      <c r="AL53790" s="24"/>
      <c r="AM53790" s="19"/>
      <c r="AN53790" s="19"/>
      <c r="AO53790" s="17"/>
    </row>
    <row r="53791" spans="35:41" x14ac:dyDescent="0.2">
      <c r="AI53791" s="19"/>
      <c r="AJ53791" s="16"/>
      <c r="AK53791" s="20"/>
      <c r="AL53791" s="24"/>
      <c r="AM53791" s="19"/>
      <c r="AN53791" s="19"/>
      <c r="AO53791" s="17"/>
    </row>
    <row r="53792" spans="35:41" x14ac:dyDescent="0.2">
      <c r="AI53792" s="19"/>
      <c r="AJ53792" s="16"/>
      <c r="AK53792" s="20"/>
      <c r="AL53792" s="24"/>
      <c r="AM53792" s="19"/>
      <c r="AN53792" s="19"/>
      <c r="AO53792" s="17"/>
    </row>
    <row r="53793" spans="35:41" x14ac:dyDescent="0.2">
      <c r="AI53793" s="19"/>
      <c r="AJ53793" s="16"/>
      <c r="AK53793" s="20"/>
      <c r="AL53793" s="24"/>
      <c r="AM53793" s="19"/>
      <c r="AN53793" s="19"/>
      <c r="AO53793" s="17"/>
    </row>
    <row r="53794" spans="35:41" x14ac:dyDescent="0.2">
      <c r="AI53794" s="19"/>
      <c r="AJ53794" s="16"/>
      <c r="AK53794" s="20"/>
      <c r="AL53794" s="24"/>
      <c r="AM53794" s="19"/>
      <c r="AN53794" s="19"/>
      <c r="AO53794" s="17"/>
    </row>
    <row r="53795" spans="35:41" x14ac:dyDescent="0.2">
      <c r="AI53795" s="19"/>
      <c r="AJ53795" s="16"/>
      <c r="AK53795" s="20"/>
      <c r="AL53795" s="24"/>
      <c r="AM53795" s="19"/>
      <c r="AN53795" s="19"/>
      <c r="AO53795" s="17"/>
    </row>
    <row r="53796" spans="35:41" x14ac:dyDescent="0.2">
      <c r="AI53796" s="19"/>
      <c r="AJ53796" s="16"/>
      <c r="AK53796" s="20"/>
      <c r="AL53796" s="24"/>
      <c r="AM53796" s="19"/>
      <c r="AN53796" s="19"/>
      <c r="AO53796" s="17"/>
    </row>
    <row r="53797" spans="35:41" x14ac:dyDescent="0.2">
      <c r="AI53797" s="19"/>
      <c r="AJ53797" s="16"/>
      <c r="AK53797" s="20"/>
      <c r="AL53797" s="24"/>
      <c r="AM53797" s="19"/>
      <c r="AN53797" s="19"/>
      <c r="AO53797" s="17"/>
    </row>
    <row r="53798" spans="35:41" x14ac:dyDescent="0.2">
      <c r="AI53798" s="19"/>
      <c r="AJ53798" s="16"/>
      <c r="AK53798" s="20"/>
      <c r="AL53798" s="24"/>
      <c r="AM53798" s="19"/>
      <c r="AN53798" s="19"/>
      <c r="AO53798" s="17"/>
    </row>
    <row r="53799" spans="35:41" x14ac:dyDescent="0.2">
      <c r="AI53799" s="19"/>
      <c r="AJ53799" s="16"/>
      <c r="AK53799" s="20"/>
      <c r="AL53799" s="24"/>
      <c r="AM53799" s="19"/>
      <c r="AN53799" s="19"/>
      <c r="AO53799" s="17"/>
    </row>
    <row r="53800" spans="35:41" x14ac:dyDescent="0.2">
      <c r="AI53800" s="19"/>
      <c r="AJ53800" s="16"/>
      <c r="AK53800" s="20"/>
      <c r="AL53800" s="24"/>
      <c r="AM53800" s="19"/>
      <c r="AN53800" s="19"/>
      <c r="AO53800" s="17"/>
    </row>
    <row r="53801" spans="35:41" x14ac:dyDescent="0.2">
      <c r="AI53801" s="19"/>
      <c r="AJ53801" s="16"/>
      <c r="AK53801" s="20"/>
      <c r="AL53801" s="24"/>
      <c r="AM53801" s="19"/>
      <c r="AN53801" s="19"/>
      <c r="AO53801" s="17"/>
    </row>
    <row r="53802" spans="35:41" x14ac:dyDescent="0.2">
      <c r="AI53802" s="19"/>
      <c r="AJ53802" s="16"/>
      <c r="AK53802" s="20"/>
      <c r="AL53802" s="24"/>
      <c r="AM53802" s="19"/>
      <c r="AN53802" s="19"/>
      <c r="AO53802" s="17"/>
    </row>
    <row r="53803" spans="35:41" x14ac:dyDescent="0.2">
      <c r="AI53803" s="19"/>
      <c r="AJ53803" s="16"/>
      <c r="AK53803" s="20"/>
      <c r="AL53803" s="24"/>
      <c r="AM53803" s="19"/>
      <c r="AN53803" s="19"/>
      <c r="AO53803" s="17"/>
    </row>
    <row r="53804" spans="35:41" x14ac:dyDescent="0.2">
      <c r="AI53804" s="19"/>
      <c r="AJ53804" s="16"/>
      <c r="AK53804" s="20"/>
      <c r="AL53804" s="24"/>
      <c r="AM53804" s="19"/>
      <c r="AN53804" s="19"/>
      <c r="AO53804" s="17"/>
    </row>
    <row r="53805" spans="35:41" x14ac:dyDescent="0.2">
      <c r="AI53805" s="19"/>
      <c r="AJ53805" s="16"/>
      <c r="AK53805" s="20"/>
      <c r="AL53805" s="24"/>
      <c r="AM53805" s="19"/>
      <c r="AN53805" s="19"/>
      <c r="AO53805" s="17"/>
    </row>
    <row r="53806" spans="35:41" x14ac:dyDescent="0.2">
      <c r="AI53806" s="19"/>
      <c r="AJ53806" s="16"/>
      <c r="AK53806" s="20"/>
      <c r="AL53806" s="24"/>
      <c r="AM53806" s="19"/>
      <c r="AN53806" s="19"/>
      <c r="AO53806" s="17"/>
    </row>
    <row r="53807" spans="35:41" x14ac:dyDescent="0.2">
      <c r="AI53807" s="19"/>
      <c r="AJ53807" s="16"/>
      <c r="AK53807" s="20"/>
      <c r="AL53807" s="24"/>
      <c r="AM53807" s="19"/>
      <c r="AN53807" s="19"/>
      <c r="AO53807" s="17"/>
    </row>
    <row r="53808" spans="35:41" x14ac:dyDescent="0.2">
      <c r="AI53808" s="19"/>
      <c r="AJ53808" s="16"/>
      <c r="AK53808" s="20"/>
      <c r="AL53808" s="24"/>
      <c r="AM53808" s="19"/>
      <c r="AN53808" s="19"/>
      <c r="AO53808" s="17"/>
    </row>
    <row r="53809" spans="35:41" x14ac:dyDescent="0.2">
      <c r="AI53809" s="19"/>
      <c r="AJ53809" s="16"/>
      <c r="AK53809" s="20"/>
      <c r="AL53809" s="24"/>
      <c r="AM53809" s="19"/>
      <c r="AN53809" s="19"/>
      <c r="AO53809" s="17"/>
    </row>
    <row r="53810" spans="35:41" x14ac:dyDescent="0.2">
      <c r="AI53810" s="19"/>
      <c r="AJ53810" s="16"/>
      <c r="AK53810" s="20"/>
      <c r="AL53810" s="24"/>
      <c r="AM53810" s="19"/>
      <c r="AN53810" s="19"/>
      <c r="AO53810" s="17"/>
    </row>
    <row r="53811" spans="35:41" x14ac:dyDescent="0.2">
      <c r="AI53811" s="19"/>
      <c r="AJ53811" s="16"/>
      <c r="AK53811" s="20"/>
      <c r="AL53811" s="24"/>
      <c r="AM53811" s="19"/>
      <c r="AN53811" s="19"/>
      <c r="AO53811" s="17"/>
    </row>
    <row r="53812" spans="35:41" x14ac:dyDescent="0.2">
      <c r="AI53812" s="19"/>
      <c r="AJ53812" s="16"/>
      <c r="AK53812" s="20"/>
      <c r="AL53812" s="24"/>
      <c r="AM53812" s="19"/>
      <c r="AN53812" s="19"/>
      <c r="AO53812" s="17"/>
    </row>
    <row r="53813" spans="35:41" x14ac:dyDescent="0.2">
      <c r="AI53813" s="19"/>
      <c r="AJ53813" s="16"/>
      <c r="AK53813" s="20"/>
      <c r="AL53813" s="24"/>
      <c r="AM53813" s="19"/>
      <c r="AN53813" s="19"/>
      <c r="AO53813" s="17"/>
    </row>
    <row r="53814" spans="35:41" x14ac:dyDescent="0.2">
      <c r="AI53814" s="19"/>
      <c r="AJ53814" s="16"/>
      <c r="AK53814" s="20"/>
      <c r="AL53814" s="24"/>
      <c r="AM53814" s="19"/>
      <c r="AN53814" s="19"/>
      <c r="AO53814" s="17"/>
    </row>
    <row r="53815" spans="35:41" x14ac:dyDescent="0.2">
      <c r="AI53815" s="19"/>
      <c r="AJ53815" s="16"/>
      <c r="AK53815" s="20"/>
      <c r="AL53815" s="24"/>
      <c r="AM53815" s="19"/>
      <c r="AN53815" s="19"/>
      <c r="AO53815" s="17"/>
    </row>
    <row r="53816" spans="35:41" x14ac:dyDescent="0.2">
      <c r="AI53816" s="19"/>
      <c r="AJ53816" s="16"/>
      <c r="AK53816" s="20"/>
      <c r="AL53816" s="24"/>
      <c r="AM53816" s="19"/>
      <c r="AN53816" s="19"/>
      <c r="AO53816" s="17"/>
    </row>
    <row r="53817" spans="35:41" x14ac:dyDescent="0.2">
      <c r="AI53817" s="19"/>
      <c r="AJ53817" s="16"/>
      <c r="AK53817" s="20"/>
      <c r="AL53817" s="24"/>
      <c r="AM53817" s="19"/>
      <c r="AN53817" s="19"/>
      <c r="AO53817" s="17"/>
    </row>
    <row r="53818" spans="35:41" x14ac:dyDescent="0.2">
      <c r="AI53818" s="19"/>
      <c r="AJ53818" s="16"/>
      <c r="AK53818" s="20"/>
      <c r="AL53818" s="24"/>
      <c r="AM53818" s="19"/>
      <c r="AN53818" s="19"/>
      <c r="AO53818" s="17"/>
    </row>
    <row r="53819" spans="35:41" x14ac:dyDescent="0.2">
      <c r="AI53819" s="19"/>
      <c r="AJ53819" s="16"/>
      <c r="AK53819" s="20"/>
      <c r="AL53819" s="24"/>
      <c r="AM53819" s="19"/>
      <c r="AN53819" s="19"/>
      <c r="AO53819" s="17"/>
    </row>
    <row r="53820" spans="35:41" x14ac:dyDescent="0.2">
      <c r="AI53820" s="19"/>
      <c r="AJ53820" s="16"/>
      <c r="AK53820" s="20"/>
      <c r="AL53820" s="24"/>
      <c r="AM53820" s="19"/>
      <c r="AN53820" s="19"/>
      <c r="AO53820" s="17"/>
    </row>
    <row r="53821" spans="35:41" x14ac:dyDescent="0.2">
      <c r="AI53821" s="19"/>
      <c r="AJ53821" s="16"/>
      <c r="AK53821" s="20"/>
      <c r="AL53821" s="24"/>
      <c r="AM53821" s="19"/>
      <c r="AN53821" s="19"/>
      <c r="AO53821" s="17"/>
    </row>
    <row r="53822" spans="35:41" x14ac:dyDescent="0.2">
      <c r="AI53822" s="19"/>
      <c r="AJ53822" s="16"/>
      <c r="AK53822" s="20"/>
      <c r="AL53822" s="24"/>
      <c r="AM53822" s="19"/>
      <c r="AN53822" s="19"/>
      <c r="AO53822" s="17"/>
    </row>
    <row r="53823" spans="35:41" x14ac:dyDescent="0.2">
      <c r="AI53823" s="19"/>
      <c r="AJ53823" s="16"/>
      <c r="AK53823" s="20"/>
      <c r="AL53823" s="24"/>
      <c r="AM53823" s="19"/>
      <c r="AN53823" s="19"/>
      <c r="AO53823" s="17"/>
    </row>
    <row r="53824" spans="35:41" x14ac:dyDescent="0.2">
      <c r="AI53824" s="19"/>
      <c r="AJ53824" s="16"/>
      <c r="AK53824" s="20"/>
      <c r="AL53824" s="24"/>
      <c r="AM53824" s="19"/>
      <c r="AN53824" s="19"/>
      <c r="AO53824" s="17"/>
    </row>
    <row r="53825" spans="35:41" x14ac:dyDescent="0.2">
      <c r="AI53825" s="19"/>
      <c r="AJ53825" s="16"/>
      <c r="AK53825" s="20"/>
      <c r="AL53825" s="24"/>
      <c r="AM53825" s="19"/>
      <c r="AN53825" s="19"/>
      <c r="AO53825" s="17"/>
    </row>
    <row r="53826" spans="35:41" x14ac:dyDescent="0.2">
      <c r="AI53826" s="19"/>
      <c r="AJ53826" s="16"/>
      <c r="AK53826" s="20"/>
      <c r="AL53826" s="24"/>
      <c r="AM53826" s="19"/>
      <c r="AN53826" s="19"/>
      <c r="AO53826" s="17"/>
    </row>
    <row r="53827" spans="35:41" x14ac:dyDescent="0.2">
      <c r="AI53827" s="19"/>
      <c r="AJ53827" s="16"/>
      <c r="AK53827" s="20"/>
      <c r="AL53827" s="24"/>
      <c r="AM53827" s="19"/>
      <c r="AN53827" s="19"/>
      <c r="AO53827" s="17"/>
    </row>
    <row r="53828" spans="35:41" x14ac:dyDescent="0.2">
      <c r="AI53828" s="19"/>
      <c r="AJ53828" s="16"/>
      <c r="AK53828" s="20"/>
      <c r="AL53828" s="24"/>
      <c r="AM53828" s="19"/>
      <c r="AN53828" s="19"/>
      <c r="AO53828" s="17"/>
    </row>
    <row r="53829" spans="35:41" x14ac:dyDescent="0.2">
      <c r="AI53829" s="19"/>
      <c r="AJ53829" s="16"/>
      <c r="AK53829" s="20"/>
      <c r="AL53829" s="24"/>
      <c r="AM53829" s="19"/>
      <c r="AN53829" s="19"/>
      <c r="AO53829" s="17"/>
    </row>
    <row r="53830" spans="35:41" x14ac:dyDescent="0.2">
      <c r="AI53830" s="19"/>
      <c r="AJ53830" s="16"/>
      <c r="AK53830" s="20"/>
      <c r="AL53830" s="24"/>
      <c r="AM53830" s="19"/>
      <c r="AN53830" s="19"/>
      <c r="AO53830" s="17"/>
    </row>
    <row r="53831" spans="35:41" x14ac:dyDescent="0.2">
      <c r="AI53831" s="19"/>
      <c r="AJ53831" s="16"/>
      <c r="AK53831" s="20"/>
      <c r="AL53831" s="24"/>
      <c r="AM53831" s="19"/>
      <c r="AN53831" s="19"/>
      <c r="AO53831" s="17"/>
    </row>
    <row r="53832" spans="35:41" x14ac:dyDescent="0.2">
      <c r="AI53832" s="19"/>
      <c r="AJ53832" s="16"/>
      <c r="AK53832" s="20"/>
      <c r="AL53832" s="24"/>
      <c r="AM53832" s="19"/>
      <c r="AN53832" s="19"/>
      <c r="AO53832" s="17"/>
    </row>
    <row r="53833" spans="35:41" x14ac:dyDescent="0.2">
      <c r="AI53833" s="19"/>
      <c r="AJ53833" s="16"/>
      <c r="AK53833" s="20"/>
      <c r="AL53833" s="24"/>
      <c r="AM53833" s="19"/>
      <c r="AN53833" s="19"/>
      <c r="AO53833" s="17"/>
    </row>
    <row r="53834" spans="35:41" x14ac:dyDescent="0.2">
      <c r="AI53834" s="19"/>
      <c r="AJ53834" s="16"/>
      <c r="AK53834" s="20"/>
      <c r="AL53834" s="24"/>
      <c r="AM53834" s="19"/>
      <c r="AN53834" s="19"/>
      <c r="AO53834" s="17"/>
    </row>
    <row r="53835" spans="35:41" x14ac:dyDescent="0.2">
      <c r="AI53835" s="19"/>
      <c r="AJ53835" s="16"/>
      <c r="AK53835" s="20"/>
      <c r="AL53835" s="24"/>
      <c r="AM53835" s="19"/>
      <c r="AN53835" s="19"/>
      <c r="AO53835" s="17"/>
    </row>
    <row r="53836" spans="35:41" x14ac:dyDescent="0.2">
      <c r="AI53836" s="19"/>
      <c r="AJ53836" s="16"/>
      <c r="AK53836" s="20"/>
      <c r="AL53836" s="24"/>
      <c r="AM53836" s="19"/>
      <c r="AN53836" s="19"/>
      <c r="AO53836" s="17"/>
    </row>
    <row r="53837" spans="35:41" x14ac:dyDescent="0.2">
      <c r="AI53837" s="19"/>
      <c r="AJ53837" s="16"/>
      <c r="AK53837" s="20"/>
      <c r="AL53837" s="24"/>
      <c r="AM53837" s="19"/>
      <c r="AN53837" s="19"/>
      <c r="AO53837" s="17"/>
    </row>
    <row r="53838" spans="35:41" x14ac:dyDescent="0.2">
      <c r="AI53838" s="19"/>
      <c r="AJ53838" s="16"/>
      <c r="AK53838" s="20"/>
      <c r="AL53838" s="24"/>
      <c r="AM53838" s="19"/>
      <c r="AN53838" s="19"/>
      <c r="AO53838" s="17"/>
    </row>
    <row r="53839" spans="35:41" x14ac:dyDescent="0.2">
      <c r="AI53839" s="19"/>
      <c r="AJ53839" s="16"/>
      <c r="AK53839" s="20"/>
      <c r="AL53839" s="24"/>
      <c r="AM53839" s="19"/>
      <c r="AN53839" s="19"/>
      <c r="AO53839" s="17"/>
    </row>
    <row r="53840" spans="35:41" x14ac:dyDescent="0.2">
      <c r="AI53840" s="19"/>
      <c r="AJ53840" s="16"/>
      <c r="AK53840" s="20"/>
      <c r="AL53840" s="24"/>
      <c r="AM53840" s="19"/>
      <c r="AN53840" s="19"/>
      <c r="AO53840" s="17"/>
    </row>
    <row r="53841" spans="35:41" x14ac:dyDescent="0.2">
      <c r="AI53841" s="19"/>
      <c r="AJ53841" s="16"/>
      <c r="AK53841" s="20"/>
      <c r="AL53841" s="24"/>
      <c r="AM53841" s="19"/>
      <c r="AN53841" s="19"/>
      <c r="AO53841" s="17"/>
    </row>
    <row r="53842" spans="35:41" x14ac:dyDescent="0.2">
      <c r="AI53842" s="19"/>
      <c r="AJ53842" s="16"/>
      <c r="AK53842" s="20"/>
      <c r="AL53842" s="24"/>
      <c r="AM53842" s="19"/>
      <c r="AN53842" s="19"/>
      <c r="AO53842" s="17"/>
    </row>
    <row r="53843" spans="35:41" x14ac:dyDescent="0.2">
      <c r="AI53843" s="19"/>
      <c r="AJ53843" s="16"/>
      <c r="AK53843" s="20"/>
      <c r="AL53843" s="24"/>
      <c r="AM53843" s="19"/>
      <c r="AN53843" s="19"/>
      <c r="AO53843" s="17"/>
    </row>
    <row r="53844" spans="35:41" x14ac:dyDescent="0.2">
      <c r="AI53844" s="19"/>
      <c r="AJ53844" s="16"/>
      <c r="AK53844" s="20"/>
      <c r="AL53844" s="24"/>
      <c r="AM53844" s="19"/>
      <c r="AN53844" s="19"/>
      <c r="AO53844" s="17"/>
    </row>
    <row r="53845" spans="35:41" x14ac:dyDescent="0.2">
      <c r="AI53845" s="19"/>
      <c r="AJ53845" s="16"/>
      <c r="AK53845" s="20"/>
      <c r="AL53845" s="24"/>
      <c r="AM53845" s="19"/>
      <c r="AN53845" s="19"/>
      <c r="AO53845" s="17"/>
    </row>
    <row r="53846" spans="35:41" x14ac:dyDescent="0.2">
      <c r="AI53846" s="19"/>
      <c r="AJ53846" s="16"/>
      <c r="AK53846" s="20"/>
      <c r="AL53846" s="24"/>
      <c r="AM53846" s="19"/>
      <c r="AN53846" s="19"/>
      <c r="AO53846" s="17"/>
    </row>
    <row r="53847" spans="35:41" x14ac:dyDescent="0.2">
      <c r="AI53847" s="19"/>
      <c r="AJ53847" s="16"/>
      <c r="AK53847" s="20"/>
      <c r="AL53847" s="24"/>
      <c r="AM53847" s="19"/>
      <c r="AN53847" s="19"/>
      <c r="AO53847" s="17"/>
    </row>
    <row r="53848" spans="35:41" x14ac:dyDescent="0.2">
      <c r="AI53848" s="19"/>
      <c r="AJ53848" s="16"/>
      <c r="AK53848" s="20"/>
      <c r="AL53848" s="24"/>
      <c r="AM53848" s="19"/>
      <c r="AN53848" s="19"/>
      <c r="AO53848" s="17"/>
    </row>
    <row r="53849" spans="35:41" x14ac:dyDescent="0.2">
      <c r="AI53849" s="19"/>
      <c r="AJ53849" s="16"/>
      <c r="AK53849" s="20"/>
      <c r="AL53849" s="24"/>
      <c r="AM53849" s="19"/>
      <c r="AN53849" s="19"/>
      <c r="AO53849" s="17"/>
    </row>
    <row r="53850" spans="35:41" x14ac:dyDescent="0.2">
      <c r="AI53850" s="19"/>
      <c r="AJ53850" s="16"/>
      <c r="AK53850" s="20"/>
      <c r="AL53850" s="24"/>
      <c r="AM53850" s="19"/>
      <c r="AN53850" s="19"/>
      <c r="AO53850" s="17"/>
    </row>
    <row r="53851" spans="35:41" x14ac:dyDescent="0.2">
      <c r="AI53851" s="19"/>
      <c r="AJ53851" s="16"/>
      <c r="AK53851" s="20"/>
      <c r="AL53851" s="24"/>
      <c r="AM53851" s="19"/>
      <c r="AN53851" s="19"/>
      <c r="AO53851" s="17"/>
    </row>
    <row r="53852" spans="35:41" x14ac:dyDescent="0.2">
      <c r="AI53852" s="19"/>
      <c r="AJ53852" s="16"/>
      <c r="AK53852" s="20"/>
      <c r="AL53852" s="24"/>
      <c r="AM53852" s="19"/>
      <c r="AN53852" s="19"/>
      <c r="AO53852" s="17"/>
    </row>
    <row r="53853" spans="35:41" x14ac:dyDescent="0.2">
      <c r="AI53853" s="19"/>
      <c r="AJ53853" s="16"/>
      <c r="AK53853" s="20"/>
      <c r="AL53853" s="24"/>
      <c r="AM53853" s="19"/>
      <c r="AN53853" s="19"/>
      <c r="AO53853" s="17"/>
    </row>
    <row r="53854" spans="35:41" x14ac:dyDescent="0.2">
      <c r="AI53854" s="19"/>
      <c r="AJ53854" s="16"/>
      <c r="AK53854" s="20"/>
      <c r="AL53854" s="24"/>
      <c r="AM53854" s="19"/>
      <c r="AN53854" s="19"/>
      <c r="AO53854" s="17"/>
    </row>
    <row r="53855" spans="35:41" x14ac:dyDescent="0.2">
      <c r="AI53855" s="19"/>
      <c r="AJ53855" s="16"/>
      <c r="AK53855" s="20"/>
      <c r="AL53855" s="24"/>
      <c r="AM53855" s="19"/>
      <c r="AN53855" s="19"/>
      <c r="AO53855" s="17"/>
    </row>
    <row r="53856" spans="35:41" x14ac:dyDescent="0.2">
      <c r="AI53856" s="19"/>
      <c r="AJ53856" s="16"/>
      <c r="AK53856" s="20"/>
      <c r="AL53856" s="24"/>
      <c r="AM53856" s="19"/>
      <c r="AN53856" s="19"/>
      <c r="AO53856" s="17"/>
    </row>
    <row r="53857" spans="35:41" x14ac:dyDescent="0.2">
      <c r="AI53857" s="19"/>
      <c r="AJ53857" s="16"/>
      <c r="AK53857" s="20"/>
      <c r="AL53857" s="24"/>
      <c r="AM53857" s="19"/>
      <c r="AN53857" s="19"/>
      <c r="AO53857" s="17"/>
    </row>
    <row r="53858" spans="35:41" x14ac:dyDescent="0.2">
      <c r="AI53858" s="19"/>
      <c r="AJ53858" s="16"/>
      <c r="AK53858" s="20"/>
      <c r="AL53858" s="24"/>
      <c r="AM53858" s="19"/>
      <c r="AN53858" s="19"/>
      <c r="AO53858" s="17"/>
    </row>
    <row r="53859" spans="35:41" x14ac:dyDescent="0.2">
      <c r="AI53859" s="19"/>
      <c r="AJ53859" s="16"/>
      <c r="AK53859" s="20"/>
      <c r="AL53859" s="24"/>
      <c r="AM53859" s="19"/>
      <c r="AN53859" s="19"/>
      <c r="AO53859" s="17"/>
    </row>
    <row r="53860" spans="35:41" x14ac:dyDescent="0.2">
      <c r="AI53860" s="19"/>
      <c r="AJ53860" s="16"/>
      <c r="AK53860" s="20"/>
      <c r="AL53860" s="24"/>
      <c r="AM53860" s="19"/>
      <c r="AN53860" s="19"/>
      <c r="AO53860" s="17"/>
    </row>
    <row r="53861" spans="35:41" x14ac:dyDescent="0.2">
      <c r="AI53861" s="19"/>
      <c r="AJ53861" s="16"/>
      <c r="AK53861" s="20"/>
      <c r="AL53861" s="24"/>
      <c r="AM53861" s="19"/>
      <c r="AN53861" s="19"/>
      <c r="AO53861" s="17"/>
    </row>
    <row r="53862" spans="35:41" x14ac:dyDescent="0.2">
      <c r="AI53862" s="19"/>
      <c r="AJ53862" s="16"/>
      <c r="AK53862" s="20"/>
      <c r="AL53862" s="24"/>
      <c r="AM53862" s="19"/>
      <c r="AN53862" s="19"/>
      <c r="AO53862" s="17"/>
    </row>
    <row r="53863" spans="35:41" x14ac:dyDescent="0.2">
      <c r="AI53863" s="19"/>
      <c r="AJ53863" s="16"/>
      <c r="AK53863" s="20"/>
      <c r="AL53863" s="24"/>
      <c r="AM53863" s="19"/>
      <c r="AN53863" s="19"/>
      <c r="AO53863" s="17"/>
    </row>
    <row r="53864" spans="35:41" x14ac:dyDescent="0.2">
      <c r="AI53864" s="19"/>
      <c r="AJ53864" s="16"/>
      <c r="AK53864" s="20"/>
      <c r="AL53864" s="24"/>
      <c r="AM53864" s="19"/>
      <c r="AN53864" s="19"/>
      <c r="AO53864" s="17"/>
    </row>
    <row r="53865" spans="35:41" x14ac:dyDescent="0.2">
      <c r="AI53865" s="19"/>
      <c r="AJ53865" s="16"/>
      <c r="AK53865" s="20"/>
      <c r="AL53865" s="24"/>
      <c r="AM53865" s="19"/>
      <c r="AN53865" s="19"/>
      <c r="AO53865" s="17"/>
    </row>
    <row r="53866" spans="35:41" x14ac:dyDescent="0.2">
      <c r="AI53866" s="19"/>
      <c r="AJ53866" s="16"/>
      <c r="AK53866" s="20"/>
      <c r="AL53866" s="24"/>
      <c r="AM53866" s="19"/>
      <c r="AN53866" s="19"/>
      <c r="AO53866" s="17"/>
    </row>
    <row r="53867" spans="35:41" x14ac:dyDescent="0.2">
      <c r="AI53867" s="19"/>
      <c r="AJ53867" s="16"/>
      <c r="AK53867" s="20"/>
      <c r="AL53867" s="24"/>
      <c r="AM53867" s="19"/>
      <c r="AN53867" s="19"/>
      <c r="AO53867" s="17"/>
    </row>
    <row r="53868" spans="35:41" x14ac:dyDescent="0.2">
      <c r="AI53868" s="19"/>
      <c r="AJ53868" s="16"/>
      <c r="AK53868" s="20"/>
      <c r="AL53868" s="24"/>
      <c r="AM53868" s="19"/>
      <c r="AN53868" s="19"/>
      <c r="AO53868" s="17"/>
    </row>
    <row r="53869" spans="35:41" x14ac:dyDescent="0.2">
      <c r="AI53869" s="19"/>
      <c r="AJ53869" s="16"/>
      <c r="AK53869" s="20"/>
      <c r="AL53869" s="24"/>
      <c r="AM53869" s="19"/>
      <c r="AN53869" s="19"/>
      <c r="AO53869" s="17"/>
    </row>
    <row r="53870" spans="35:41" x14ac:dyDescent="0.2">
      <c r="AI53870" s="19"/>
      <c r="AJ53870" s="16"/>
      <c r="AK53870" s="20"/>
      <c r="AL53870" s="24"/>
      <c r="AM53870" s="19"/>
      <c r="AN53870" s="19"/>
      <c r="AO53870" s="17"/>
    </row>
    <row r="53871" spans="35:41" x14ac:dyDescent="0.2">
      <c r="AI53871" s="19"/>
      <c r="AJ53871" s="16"/>
      <c r="AK53871" s="20"/>
      <c r="AL53871" s="24"/>
      <c r="AM53871" s="19"/>
      <c r="AN53871" s="19"/>
      <c r="AO53871" s="17"/>
    </row>
    <row r="53872" spans="35:41" x14ac:dyDescent="0.2">
      <c r="AI53872" s="19"/>
      <c r="AJ53872" s="16"/>
      <c r="AK53872" s="20"/>
      <c r="AL53872" s="24"/>
      <c r="AM53872" s="19"/>
      <c r="AN53872" s="19"/>
      <c r="AO53872" s="17"/>
    </row>
    <row r="53873" spans="35:41" x14ac:dyDescent="0.2">
      <c r="AI53873" s="19"/>
      <c r="AJ53873" s="16"/>
      <c r="AK53873" s="20"/>
      <c r="AL53873" s="24"/>
      <c r="AM53873" s="19"/>
      <c r="AN53873" s="19"/>
      <c r="AO53873" s="17"/>
    </row>
    <row r="53874" spans="35:41" x14ac:dyDescent="0.2">
      <c r="AI53874" s="19"/>
      <c r="AJ53874" s="16"/>
      <c r="AK53874" s="20"/>
      <c r="AL53874" s="24"/>
      <c r="AM53874" s="19"/>
      <c r="AN53874" s="19"/>
      <c r="AO53874" s="17"/>
    </row>
    <row r="53875" spans="35:41" x14ac:dyDescent="0.2">
      <c r="AI53875" s="19"/>
      <c r="AJ53875" s="16"/>
      <c r="AK53875" s="20"/>
      <c r="AL53875" s="24"/>
      <c r="AM53875" s="19"/>
      <c r="AN53875" s="19"/>
      <c r="AO53875" s="17"/>
    </row>
    <row r="53876" spans="35:41" x14ac:dyDescent="0.2">
      <c r="AI53876" s="19"/>
      <c r="AJ53876" s="16"/>
      <c r="AK53876" s="20"/>
      <c r="AL53876" s="24"/>
      <c r="AM53876" s="19"/>
      <c r="AN53876" s="19"/>
      <c r="AO53876" s="17"/>
    </row>
    <row r="53877" spans="35:41" x14ac:dyDescent="0.2">
      <c r="AI53877" s="19"/>
      <c r="AJ53877" s="16"/>
      <c r="AK53877" s="20"/>
      <c r="AL53877" s="24"/>
      <c r="AM53877" s="19"/>
      <c r="AN53877" s="19"/>
      <c r="AO53877" s="17"/>
    </row>
    <row r="53878" spans="35:41" x14ac:dyDescent="0.2">
      <c r="AI53878" s="19"/>
      <c r="AJ53878" s="16"/>
      <c r="AK53878" s="20"/>
      <c r="AL53878" s="24"/>
      <c r="AM53878" s="19"/>
      <c r="AN53878" s="19"/>
      <c r="AO53878" s="17"/>
    </row>
    <row r="53879" spans="35:41" x14ac:dyDescent="0.2">
      <c r="AI53879" s="19"/>
      <c r="AJ53879" s="16"/>
      <c r="AK53879" s="20"/>
      <c r="AL53879" s="24"/>
      <c r="AM53879" s="19"/>
      <c r="AN53879" s="19"/>
      <c r="AO53879" s="17"/>
    </row>
    <row r="53880" spans="35:41" x14ac:dyDescent="0.2">
      <c r="AI53880" s="19"/>
      <c r="AJ53880" s="16"/>
      <c r="AK53880" s="20"/>
      <c r="AL53880" s="24"/>
      <c r="AM53880" s="19"/>
      <c r="AN53880" s="19"/>
      <c r="AO53880" s="17"/>
    </row>
    <row r="53881" spans="35:41" x14ac:dyDescent="0.2">
      <c r="AI53881" s="19"/>
      <c r="AJ53881" s="16"/>
      <c r="AK53881" s="20"/>
      <c r="AL53881" s="24"/>
      <c r="AM53881" s="19"/>
      <c r="AN53881" s="19"/>
      <c r="AO53881" s="17"/>
    </row>
    <row r="53882" spans="35:41" x14ac:dyDescent="0.2">
      <c r="AI53882" s="19"/>
      <c r="AJ53882" s="16"/>
      <c r="AK53882" s="20"/>
      <c r="AL53882" s="24"/>
      <c r="AM53882" s="19"/>
      <c r="AN53882" s="19"/>
      <c r="AO53882" s="17"/>
    </row>
    <row r="53883" spans="35:41" x14ac:dyDescent="0.2">
      <c r="AI53883" s="19"/>
      <c r="AJ53883" s="16"/>
      <c r="AK53883" s="20"/>
      <c r="AL53883" s="24"/>
      <c r="AM53883" s="19"/>
      <c r="AN53883" s="19"/>
      <c r="AO53883" s="17"/>
    </row>
    <row r="53884" spans="35:41" x14ac:dyDescent="0.2">
      <c r="AI53884" s="19"/>
      <c r="AJ53884" s="16"/>
      <c r="AK53884" s="20"/>
      <c r="AL53884" s="24"/>
      <c r="AM53884" s="19"/>
      <c r="AN53884" s="19"/>
      <c r="AO53884" s="17"/>
    </row>
    <row r="53885" spans="35:41" x14ac:dyDescent="0.2">
      <c r="AI53885" s="19"/>
      <c r="AJ53885" s="16"/>
      <c r="AK53885" s="20"/>
      <c r="AL53885" s="24"/>
      <c r="AM53885" s="19"/>
      <c r="AN53885" s="19"/>
      <c r="AO53885" s="17"/>
    </row>
    <row r="53886" spans="35:41" x14ac:dyDescent="0.2">
      <c r="AI53886" s="19"/>
      <c r="AJ53886" s="16"/>
      <c r="AK53886" s="20"/>
      <c r="AL53886" s="24"/>
      <c r="AM53886" s="19"/>
      <c r="AN53886" s="19"/>
      <c r="AO53886" s="17"/>
    </row>
    <row r="53887" spans="35:41" x14ac:dyDescent="0.2">
      <c r="AI53887" s="19"/>
      <c r="AJ53887" s="16"/>
      <c r="AK53887" s="20"/>
      <c r="AL53887" s="24"/>
      <c r="AM53887" s="19"/>
      <c r="AN53887" s="19"/>
      <c r="AO53887" s="17"/>
    </row>
    <row r="53888" spans="35:41" x14ac:dyDescent="0.2">
      <c r="AI53888" s="19"/>
      <c r="AJ53888" s="16"/>
      <c r="AK53888" s="20"/>
      <c r="AL53888" s="24"/>
      <c r="AM53888" s="19"/>
      <c r="AN53888" s="19"/>
      <c r="AO53888" s="17"/>
    </row>
    <row r="53889" spans="35:41" x14ac:dyDescent="0.2">
      <c r="AI53889" s="19"/>
      <c r="AJ53889" s="16"/>
      <c r="AK53889" s="20"/>
      <c r="AL53889" s="24"/>
      <c r="AM53889" s="19"/>
      <c r="AN53889" s="19"/>
      <c r="AO53889" s="17"/>
    </row>
    <row r="53890" spans="35:41" x14ac:dyDescent="0.2">
      <c r="AI53890" s="19"/>
      <c r="AJ53890" s="16"/>
      <c r="AK53890" s="20"/>
      <c r="AL53890" s="24"/>
      <c r="AM53890" s="19"/>
      <c r="AN53890" s="19"/>
      <c r="AO53890" s="17"/>
    </row>
    <row r="53891" spans="35:41" x14ac:dyDescent="0.2">
      <c r="AI53891" s="19"/>
      <c r="AJ53891" s="16"/>
      <c r="AK53891" s="20"/>
      <c r="AL53891" s="24"/>
      <c r="AM53891" s="19"/>
      <c r="AN53891" s="19"/>
      <c r="AO53891" s="17"/>
    </row>
    <row r="53892" spans="35:41" x14ac:dyDescent="0.2">
      <c r="AI53892" s="19"/>
      <c r="AJ53892" s="16"/>
      <c r="AK53892" s="20"/>
      <c r="AL53892" s="24"/>
      <c r="AM53892" s="19"/>
      <c r="AN53892" s="19"/>
      <c r="AO53892" s="17"/>
    </row>
    <row r="53893" spans="35:41" x14ac:dyDescent="0.2">
      <c r="AI53893" s="19"/>
      <c r="AJ53893" s="16"/>
      <c r="AK53893" s="20"/>
      <c r="AL53893" s="24"/>
      <c r="AM53893" s="19"/>
      <c r="AN53893" s="19"/>
      <c r="AO53893" s="17"/>
    </row>
    <row r="53894" spans="35:41" x14ac:dyDescent="0.2">
      <c r="AI53894" s="19"/>
      <c r="AJ53894" s="16"/>
      <c r="AK53894" s="20"/>
      <c r="AL53894" s="24"/>
      <c r="AM53894" s="19"/>
      <c r="AN53894" s="19"/>
      <c r="AO53894" s="17"/>
    </row>
    <row r="53895" spans="35:41" x14ac:dyDescent="0.2">
      <c r="AI53895" s="19"/>
      <c r="AJ53895" s="16"/>
      <c r="AK53895" s="20"/>
      <c r="AL53895" s="24"/>
      <c r="AM53895" s="19"/>
      <c r="AN53895" s="19"/>
      <c r="AO53895" s="17"/>
    </row>
    <row r="53896" spans="35:41" x14ac:dyDescent="0.2">
      <c r="AI53896" s="19"/>
      <c r="AJ53896" s="16"/>
      <c r="AK53896" s="20"/>
      <c r="AL53896" s="24"/>
      <c r="AM53896" s="19"/>
      <c r="AN53896" s="19"/>
      <c r="AO53896" s="17"/>
    </row>
    <row r="53897" spans="35:41" x14ac:dyDescent="0.2">
      <c r="AI53897" s="19"/>
      <c r="AJ53897" s="16"/>
      <c r="AK53897" s="20"/>
      <c r="AL53897" s="24"/>
      <c r="AM53897" s="19"/>
      <c r="AN53897" s="19"/>
      <c r="AO53897" s="17"/>
    </row>
    <row r="53898" spans="35:41" x14ac:dyDescent="0.2">
      <c r="AI53898" s="19"/>
      <c r="AJ53898" s="16"/>
      <c r="AK53898" s="20"/>
      <c r="AL53898" s="24"/>
      <c r="AM53898" s="19"/>
      <c r="AN53898" s="19"/>
      <c r="AO53898" s="17"/>
    </row>
    <row r="53899" spans="35:41" x14ac:dyDescent="0.2">
      <c r="AI53899" s="19"/>
      <c r="AJ53899" s="16"/>
      <c r="AK53899" s="20"/>
      <c r="AL53899" s="24"/>
      <c r="AM53899" s="19"/>
      <c r="AN53899" s="19"/>
      <c r="AO53899" s="17"/>
    </row>
    <row r="53900" spans="35:41" x14ac:dyDescent="0.2">
      <c r="AI53900" s="19"/>
      <c r="AJ53900" s="16"/>
      <c r="AK53900" s="20"/>
      <c r="AL53900" s="24"/>
      <c r="AM53900" s="19"/>
      <c r="AN53900" s="19"/>
      <c r="AO53900" s="17"/>
    </row>
    <row r="53901" spans="35:41" x14ac:dyDescent="0.2">
      <c r="AI53901" s="19"/>
      <c r="AJ53901" s="16"/>
      <c r="AK53901" s="20"/>
      <c r="AL53901" s="24"/>
      <c r="AM53901" s="19"/>
      <c r="AN53901" s="19"/>
      <c r="AO53901" s="17"/>
    </row>
    <row r="53902" spans="35:41" x14ac:dyDescent="0.2">
      <c r="AI53902" s="19"/>
      <c r="AJ53902" s="16"/>
      <c r="AK53902" s="20"/>
      <c r="AL53902" s="24"/>
      <c r="AM53902" s="19"/>
      <c r="AN53902" s="19"/>
      <c r="AO53902" s="17"/>
    </row>
    <row r="53903" spans="35:41" x14ac:dyDescent="0.2">
      <c r="AI53903" s="19"/>
      <c r="AJ53903" s="16"/>
      <c r="AK53903" s="20"/>
      <c r="AL53903" s="24"/>
      <c r="AM53903" s="19"/>
      <c r="AN53903" s="19"/>
      <c r="AO53903" s="17"/>
    </row>
    <row r="53904" spans="35:41" x14ac:dyDescent="0.2">
      <c r="AI53904" s="19"/>
      <c r="AJ53904" s="16"/>
      <c r="AK53904" s="20"/>
      <c r="AL53904" s="24"/>
      <c r="AM53904" s="19"/>
      <c r="AN53904" s="19"/>
      <c r="AO53904" s="17"/>
    </row>
    <row r="53905" spans="35:41" x14ac:dyDescent="0.2">
      <c r="AI53905" s="19"/>
      <c r="AJ53905" s="16"/>
      <c r="AK53905" s="20"/>
      <c r="AL53905" s="24"/>
      <c r="AM53905" s="19"/>
      <c r="AN53905" s="19"/>
      <c r="AO53905" s="17"/>
    </row>
    <row r="53906" spans="35:41" x14ac:dyDescent="0.2">
      <c r="AI53906" s="19"/>
      <c r="AJ53906" s="16"/>
      <c r="AK53906" s="20"/>
      <c r="AL53906" s="24"/>
      <c r="AM53906" s="19"/>
      <c r="AN53906" s="19"/>
      <c r="AO53906" s="17"/>
    </row>
    <row r="53907" spans="35:41" x14ac:dyDescent="0.2">
      <c r="AI53907" s="19"/>
      <c r="AJ53907" s="16"/>
      <c r="AK53907" s="20"/>
      <c r="AL53907" s="24"/>
      <c r="AM53907" s="19"/>
      <c r="AN53907" s="19"/>
      <c r="AO53907" s="17"/>
    </row>
    <row r="53908" spans="35:41" x14ac:dyDescent="0.2">
      <c r="AI53908" s="19"/>
      <c r="AJ53908" s="16"/>
      <c r="AK53908" s="20"/>
      <c r="AL53908" s="24"/>
      <c r="AM53908" s="19"/>
      <c r="AN53908" s="19"/>
      <c r="AO53908" s="17"/>
    </row>
    <row r="53909" spans="35:41" x14ac:dyDescent="0.2">
      <c r="AI53909" s="19"/>
      <c r="AJ53909" s="16"/>
      <c r="AK53909" s="20"/>
      <c r="AL53909" s="24"/>
      <c r="AM53909" s="19"/>
      <c r="AN53909" s="19"/>
      <c r="AO53909" s="17"/>
    </row>
    <row r="53910" spans="35:41" x14ac:dyDescent="0.2">
      <c r="AI53910" s="19"/>
      <c r="AJ53910" s="16"/>
      <c r="AK53910" s="20"/>
      <c r="AL53910" s="24"/>
      <c r="AM53910" s="19"/>
      <c r="AN53910" s="19"/>
      <c r="AO53910" s="17"/>
    </row>
    <row r="53911" spans="35:41" x14ac:dyDescent="0.2">
      <c r="AI53911" s="19"/>
      <c r="AJ53911" s="16"/>
      <c r="AK53911" s="20"/>
      <c r="AL53911" s="24"/>
      <c r="AM53911" s="19"/>
      <c r="AN53911" s="19"/>
      <c r="AO53911" s="17"/>
    </row>
    <row r="53912" spans="35:41" x14ac:dyDescent="0.2">
      <c r="AI53912" s="19"/>
      <c r="AJ53912" s="16"/>
      <c r="AK53912" s="20"/>
      <c r="AL53912" s="24"/>
      <c r="AM53912" s="19"/>
      <c r="AN53912" s="19"/>
      <c r="AO53912" s="17"/>
    </row>
    <row r="53913" spans="35:41" x14ac:dyDescent="0.2">
      <c r="AI53913" s="19"/>
      <c r="AJ53913" s="16"/>
      <c r="AK53913" s="20"/>
      <c r="AL53913" s="24"/>
      <c r="AM53913" s="19"/>
      <c r="AN53913" s="19"/>
      <c r="AO53913" s="17"/>
    </row>
    <row r="53914" spans="35:41" x14ac:dyDescent="0.2">
      <c r="AI53914" s="19"/>
      <c r="AJ53914" s="16"/>
      <c r="AK53914" s="20"/>
      <c r="AL53914" s="24"/>
      <c r="AM53914" s="19"/>
      <c r="AN53914" s="19"/>
      <c r="AO53914" s="17"/>
    </row>
    <row r="53915" spans="35:41" x14ac:dyDescent="0.2">
      <c r="AI53915" s="19"/>
      <c r="AJ53915" s="16"/>
      <c r="AK53915" s="20"/>
      <c r="AL53915" s="24"/>
      <c r="AM53915" s="19"/>
      <c r="AN53915" s="19"/>
      <c r="AO53915" s="17"/>
    </row>
    <row r="53916" spans="35:41" x14ac:dyDescent="0.2">
      <c r="AI53916" s="19"/>
      <c r="AJ53916" s="16"/>
      <c r="AK53916" s="20"/>
      <c r="AL53916" s="24"/>
      <c r="AM53916" s="19"/>
      <c r="AN53916" s="19"/>
      <c r="AO53916" s="17"/>
    </row>
    <row r="53917" spans="35:41" x14ac:dyDescent="0.2">
      <c r="AI53917" s="19"/>
      <c r="AJ53917" s="16"/>
      <c r="AK53917" s="20"/>
      <c r="AL53917" s="24"/>
      <c r="AM53917" s="19"/>
      <c r="AN53917" s="19"/>
      <c r="AO53917" s="17"/>
    </row>
    <row r="53918" spans="35:41" x14ac:dyDescent="0.2">
      <c r="AI53918" s="19"/>
      <c r="AJ53918" s="16"/>
      <c r="AK53918" s="20"/>
      <c r="AL53918" s="24"/>
      <c r="AM53918" s="19"/>
      <c r="AN53918" s="19"/>
      <c r="AO53918" s="17"/>
    </row>
    <row r="53919" spans="35:41" x14ac:dyDescent="0.2">
      <c r="AI53919" s="19"/>
      <c r="AJ53919" s="16"/>
      <c r="AK53919" s="20"/>
      <c r="AL53919" s="24"/>
      <c r="AM53919" s="19"/>
      <c r="AN53919" s="19"/>
      <c r="AO53919" s="17"/>
    </row>
    <row r="53920" spans="35:41" x14ac:dyDescent="0.2">
      <c r="AI53920" s="19"/>
      <c r="AJ53920" s="16"/>
      <c r="AK53920" s="20"/>
      <c r="AL53920" s="24"/>
      <c r="AM53920" s="19"/>
      <c r="AN53920" s="19"/>
      <c r="AO53920" s="17"/>
    </row>
    <row r="53921" spans="35:41" x14ac:dyDescent="0.2">
      <c r="AI53921" s="19"/>
      <c r="AJ53921" s="16"/>
      <c r="AK53921" s="20"/>
      <c r="AL53921" s="24"/>
      <c r="AM53921" s="19"/>
      <c r="AN53921" s="19"/>
      <c r="AO53921" s="17"/>
    </row>
    <row r="53922" spans="35:41" x14ac:dyDescent="0.2">
      <c r="AI53922" s="19"/>
      <c r="AJ53922" s="16"/>
      <c r="AK53922" s="20"/>
      <c r="AL53922" s="24"/>
      <c r="AM53922" s="19"/>
      <c r="AN53922" s="19"/>
      <c r="AO53922" s="17"/>
    </row>
    <row r="53923" spans="35:41" x14ac:dyDescent="0.2">
      <c r="AI53923" s="19"/>
      <c r="AJ53923" s="16"/>
      <c r="AK53923" s="20"/>
      <c r="AL53923" s="24"/>
      <c r="AM53923" s="19"/>
      <c r="AN53923" s="19"/>
      <c r="AO53923" s="17"/>
    </row>
    <row r="53924" spans="35:41" x14ac:dyDescent="0.2">
      <c r="AI53924" s="19"/>
      <c r="AJ53924" s="16"/>
      <c r="AK53924" s="20"/>
      <c r="AL53924" s="24"/>
      <c r="AM53924" s="19"/>
      <c r="AN53924" s="19"/>
      <c r="AO53924" s="17"/>
    </row>
    <row r="53925" spans="35:41" x14ac:dyDescent="0.2">
      <c r="AI53925" s="19"/>
      <c r="AJ53925" s="16"/>
      <c r="AK53925" s="20"/>
      <c r="AL53925" s="24"/>
      <c r="AM53925" s="19"/>
      <c r="AN53925" s="19"/>
      <c r="AO53925" s="17"/>
    </row>
    <row r="53926" spans="35:41" x14ac:dyDescent="0.2">
      <c r="AI53926" s="19"/>
      <c r="AJ53926" s="16"/>
      <c r="AK53926" s="20"/>
      <c r="AL53926" s="24"/>
      <c r="AM53926" s="19"/>
      <c r="AN53926" s="19"/>
      <c r="AO53926" s="17"/>
    </row>
    <row r="53927" spans="35:41" x14ac:dyDescent="0.2">
      <c r="AI53927" s="19"/>
      <c r="AJ53927" s="16"/>
      <c r="AK53927" s="20"/>
      <c r="AL53927" s="24"/>
      <c r="AM53927" s="19"/>
      <c r="AN53927" s="19"/>
      <c r="AO53927" s="17"/>
    </row>
    <row r="53928" spans="35:41" x14ac:dyDescent="0.2">
      <c r="AI53928" s="19"/>
      <c r="AJ53928" s="16"/>
      <c r="AK53928" s="20"/>
      <c r="AL53928" s="24"/>
      <c r="AM53928" s="19"/>
      <c r="AN53928" s="19"/>
      <c r="AO53928" s="17"/>
    </row>
    <row r="53929" spans="35:41" x14ac:dyDescent="0.2">
      <c r="AI53929" s="19"/>
      <c r="AJ53929" s="16"/>
      <c r="AK53929" s="20"/>
      <c r="AL53929" s="24"/>
      <c r="AM53929" s="19"/>
      <c r="AN53929" s="19"/>
      <c r="AO53929" s="17"/>
    </row>
    <row r="53930" spans="35:41" x14ac:dyDescent="0.2">
      <c r="AI53930" s="19"/>
      <c r="AJ53930" s="16"/>
      <c r="AK53930" s="20"/>
      <c r="AL53930" s="24"/>
      <c r="AM53930" s="19"/>
      <c r="AN53930" s="19"/>
      <c r="AO53930" s="17"/>
    </row>
    <row r="53931" spans="35:41" x14ac:dyDescent="0.2">
      <c r="AI53931" s="19"/>
      <c r="AJ53931" s="16"/>
      <c r="AK53931" s="20"/>
      <c r="AL53931" s="24"/>
      <c r="AM53931" s="19"/>
      <c r="AN53931" s="19"/>
      <c r="AO53931" s="17"/>
    </row>
    <row r="53932" spans="35:41" x14ac:dyDescent="0.2">
      <c r="AI53932" s="19"/>
      <c r="AJ53932" s="16"/>
      <c r="AK53932" s="20"/>
      <c r="AL53932" s="24"/>
      <c r="AM53932" s="19"/>
      <c r="AN53932" s="19"/>
      <c r="AO53932" s="17"/>
    </row>
    <row r="53933" spans="35:41" x14ac:dyDescent="0.2">
      <c r="AI53933" s="19"/>
      <c r="AJ53933" s="16"/>
      <c r="AK53933" s="20"/>
      <c r="AL53933" s="24"/>
      <c r="AM53933" s="19"/>
      <c r="AN53933" s="19"/>
      <c r="AO53933" s="17"/>
    </row>
    <row r="53934" spans="35:41" x14ac:dyDescent="0.2">
      <c r="AI53934" s="19"/>
      <c r="AJ53934" s="16"/>
      <c r="AK53934" s="20"/>
      <c r="AL53934" s="24"/>
      <c r="AM53934" s="19"/>
      <c r="AN53934" s="19"/>
      <c r="AO53934" s="17"/>
    </row>
    <row r="53935" spans="35:41" x14ac:dyDescent="0.2">
      <c r="AI53935" s="19"/>
      <c r="AJ53935" s="16"/>
      <c r="AK53935" s="20"/>
      <c r="AL53935" s="24"/>
      <c r="AM53935" s="19"/>
      <c r="AN53935" s="19"/>
      <c r="AO53935" s="17"/>
    </row>
    <row r="53936" spans="35:41" x14ac:dyDescent="0.2">
      <c r="AI53936" s="19"/>
      <c r="AJ53936" s="16"/>
      <c r="AK53936" s="20"/>
      <c r="AL53936" s="24"/>
      <c r="AM53936" s="19"/>
      <c r="AN53936" s="19"/>
      <c r="AO53936" s="17"/>
    </row>
    <row r="53937" spans="35:41" x14ac:dyDescent="0.2">
      <c r="AI53937" s="19"/>
      <c r="AJ53937" s="16"/>
      <c r="AK53937" s="20"/>
      <c r="AL53937" s="24"/>
      <c r="AM53937" s="19"/>
      <c r="AN53937" s="19"/>
      <c r="AO53937" s="17"/>
    </row>
    <row r="53938" spans="35:41" x14ac:dyDescent="0.2">
      <c r="AI53938" s="19"/>
      <c r="AJ53938" s="16"/>
      <c r="AK53938" s="20"/>
      <c r="AL53938" s="24"/>
      <c r="AM53938" s="19"/>
      <c r="AN53938" s="19"/>
      <c r="AO53938" s="17"/>
    </row>
    <row r="53939" spans="35:41" x14ac:dyDescent="0.2">
      <c r="AI53939" s="19"/>
      <c r="AJ53939" s="16"/>
      <c r="AK53939" s="20"/>
      <c r="AL53939" s="24"/>
      <c r="AM53939" s="19"/>
      <c r="AN53939" s="19"/>
      <c r="AO53939" s="17"/>
    </row>
    <row r="53940" spans="35:41" x14ac:dyDescent="0.2">
      <c r="AI53940" s="19"/>
      <c r="AJ53940" s="16"/>
      <c r="AK53940" s="20"/>
      <c r="AL53940" s="24"/>
      <c r="AM53940" s="19"/>
      <c r="AN53940" s="19"/>
      <c r="AO53940" s="17"/>
    </row>
    <row r="53941" spans="35:41" x14ac:dyDescent="0.2">
      <c r="AI53941" s="19"/>
      <c r="AJ53941" s="16"/>
      <c r="AK53941" s="20"/>
      <c r="AL53941" s="24"/>
      <c r="AM53941" s="19"/>
      <c r="AN53941" s="19"/>
      <c r="AO53941" s="17"/>
    </row>
    <row r="53942" spans="35:41" x14ac:dyDescent="0.2">
      <c r="AI53942" s="19"/>
      <c r="AJ53942" s="16"/>
      <c r="AK53942" s="20"/>
      <c r="AL53942" s="24"/>
      <c r="AM53942" s="19"/>
      <c r="AN53942" s="19"/>
      <c r="AO53942" s="17"/>
    </row>
    <row r="53943" spans="35:41" x14ac:dyDescent="0.2">
      <c r="AI53943" s="19"/>
      <c r="AJ53943" s="16"/>
      <c r="AK53943" s="20"/>
      <c r="AL53943" s="24"/>
      <c r="AM53943" s="19"/>
      <c r="AN53943" s="19"/>
      <c r="AO53943" s="17"/>
    </row>
    <row r="53944" spans="35:41" x14ac:dyDescent="0.2">
      <c r="AI53944" s="19"/>
      <c r="AJ53944" s="16"/>
      <c r="AK53944" s="20"/>
      <c r="AL53944" s="24"/>
      <c r="AM53944" s="19"/>
      <c r="AN53944" s="19"/>
      <c r="AO53944" s="17"/>
    </row>
    <row r="53945" spans="35:41" x14ac:dyDescent="0.2">
      <c r="AI53945" s="19"/>
      <c r="AJ53945" s="16"/>
      <c r="AK53945" s="20"/>
      <c r="AL53945" s="24"/>
      <c r="AM53945" s="19"/>
      <c r="AN53945" s="19"/>
      <c r="AO53945" s="17"/>
    </row>
    <row r="53946" spans="35:41" x14ac:dyDescent="0.2">
      <c r="AI53946" s="19"/>
      <c r="AJ53946" s="16"/>
      <c r="AK53946" s="20"/>
      <c r="AL53946" s="24"/>
      <c r="AM53946" s="19"/>
      <c r="AN53946" s="19"/>
      <c r="AO53946" s="17"/>
    </row>
    <row r="53947" spans="35:41" x14ac:dyDescent="0.2">
      <c r="AI53947" s="19"/>
      <c r="AJ53947" s="16"/>
      <c r="AK53947" s="20"/>
      <c r="AL53947" s="24"/>
      <c r="AM53947" s="19"/>
      <c r="AN53947" s="19"/>
      <c r="AO53947" s="17"/>
    </row>
    <row r="53948" spans="35:41" x14ac:dyDescent="0.2">
      <c r="AI53948" s="19"/>
      <c r="AJ53948" s="16"/>
      <c r="AK53948" s="20"/>
      <c r="AL53948" s="24"/>
      <c r="AM53948" s="19"/>
      <c r="AN53948" s="19"/>
      <c r="AO53948" s="17"/>
    </row>
    <row r="53949" spans="35:41" x14ac:dyDescent="0.2">
      <c r="AI53949" s="19"/>
      <c r="AJ53949" s="16"/>
      <c r="AK53949" s="20"/>
      <c r="AL53949" s="24"/>
      <c r="AM53949" s="19"/>
      <c r="AN53949" s="19"/>
      <c r="AO53949" s="17"/>
    </row>
    <row r="53950" spans="35:41" x14ac:dyDescent="0.2">
      <c r="AI53950" s="19"/>
      <c r="AJ53950" s="16"/>
      <c r="AK53950" s="20"/>
      <c r="AL53950" s="24"/>
      <c r="AM53950" s="19"/>
      <c r="AN53950" s="19"/>
      <c r="AO53950" s="17"/>
    </row>
    <row r="53951" spans="35:41" x14ac:dyDescent="0.2">
      <c r="AI53951" s="19"/>
      <c r="AJ53951" s="16"/>
      <c r="AK53951" s="20"/>
      <c r="AL53951" s="24"/>
      <c r="AM53951" s="19"/>
      <c r="AN53951" s="19"/>
      <c r="AO53951" s="17"/>
    </row>
    <row r="53952" spans="35:41" x14ac:dyDescent="0.2">
      <c r="AI53952" s="19"/>
      <c r="AJ53952" s="16"/>
      <c r="AK53952" s="20"/>
      <c r="AL53952" s="24"/>
      <c r="AM53952" s="19"/>
      <c r="AN53952" s="19"/>
      <c r="AO53952" s="17"/>
    </row>
    <row r="53953" spans="35:41" x14ac:dyDescent="0.2">
      <c r="AI53953" s="19"/>
      <c r="AJ53953" s="16"/>
      <c r="AK53953" s="20"/>
      <c r="AL53953" s="24"/>
      <c r="AM53953" s="19"/>
      <c r="AN53953" s="19"/>
      <c r="AO53953" s="17"/>
    </row>
    <row r="53954" spans="35:41" x14ac:dyDescent="0.2">
      <c r="AI53954" s="19"/>
      <c r="AJ53954" s="16"/>
      <c r="AK53954" s="20"/>
      <c r="AL53954" s="24"/>
      <c r="AM53954" s="19"/>
      <c r="AN53954" s="19"/>
      <c r="AO53954" s="17"/>
    </row>
    <row r="53955" spans="35:41" x14ac:dyDescent="0.2">
      <c r="AI53955" s="19"/>
      <c r="AJ53955" s="16"/>
      <c r="AK53955" s="20"/>
      <c r="AL53955" s="24"/>
      <c r="AM53955" s="19"/>
      <c r="AN53955" s="19"/>
      <c r="AO53955" s="17"/>
    </row>
    <row r="53956" spans="35:41" x14ac:dyDescent="0.2">
      <c r="AI53956" s="19"/>
      <c r="AJ53956" s="16"/>
      <c r="AK53956" s="20"/>
      <c r="AL53956" s="24"/>
      <c r="AM53956" s="19"/>
      <c r="AN53956" s="19"/>
      <c r="AO53956" s="17"/>
    </row>
    <row r="53957" spans="35:41" x14ac:dyDescent="0.2">
      <c r="AI53957" s="19"/>
      <c r="AJ53957" s="16"/>
      <c r="AK53957" s="20"/>
      <c r="AL53957" s="24"/>
      <c r="AM53957" s="19"/>
      <c r="AN53957" s="19"/>
      <c r="AO53957" s="17"/>
    </row>
    <row r="53958" spans="35:41" x14ac:dyDescent="0.2">
      <c r="AI53958" s="19"/>
      <c r="AJ53958" s="16"/>
      <c r="AK53958" s="20"/>
      <c r="AL53958" s="24"/>
      <c r="AM53958" s="19"/>
      <c r="AN53958" s="19"/>
      <c r="AO53958" s="17"/>
    </row>
    <row r="53959" spans="35:41" x14ac:dyDescent="0.2">
      <c r="AI53959" s="19"/>
      <c r="AJ53959" s="16"/>
      <c r="AK53959" s="20"/>
      <c r="AL53959" s="24"/>
      <c r="AM53959" s="19"/>
      <c r="AN53959" s="19"/>
      <c r="AO53959" s="17"/>
    </row>
    <row r="53960" spans="35:41" x14ac:dyDescent="0.2">
      <c r="AI53960" s="19"/>
      <c r="AJ53960" s="16"/>
      <c r="AK53960" s="20"/>
      <c r="AL53960" s="24"/>
      <c r="AM53960" s="19"/>
      <c r="AN53960" s="19"/>
      <c r="AO53960" s="17"/>
    </row>
    <row r="53961" spans="35:41" x14ac:dyDescent="0.2">
      <c r="AI53961" s="19"/>
      <c r="AJ53961" s="16"/>
      <c r="AK53961" s="20"/>
      <c r="AL53961" s="24"/>
      <c r="AM53961" s="19"/>
      <c r="AN53961" s="19"/>
      <c r="AO53961" s="17"/>
    </row>
    <row r="53962" spans="35:41" x14ac:dyDescent="0.2">
      <c r="AI53962" s="19"/>
      <c r="AJ53962" s="16"/>
      <c r="AK53962" s="20"/>
      <c r="AL53962" s="24"/>
      <c r="AM53962" s="19"/>
      <c r="AN53962" s="19"/>
      <c r="AO53962" s="17"/>
    </row>
    <row r="53963" spans="35:41" x14ac:dyDescent="0.2">
      <c r="AI53963" s="19"/>
      <c r="AJ53963" s="16"/>
      <c r="AK53963" s="20"/>
      <c r="AL53963" s="24"/>
      <c r="AM53963" s="19"/>
      <c r="AN53963" s="19"/>
      <c r="AO53963" s="17"/>
    </row>
    <row r="53964" spans="35:41" x14ac:dyDescent="0.2">
      <c r="AI53964" s="19"/>
      <c r="AJ53964" s="16"/>
      <c r="AK53964" s="20"/>
      <c r="AL53964" s="24"/>
      <c r="AM53964" s="19"/>
      <c r="AN53964" s="19"/>
      <c r="AO53964" s="17"/>
    </row>
    <row r="53965" spans="35:41" x14ac:dyDescent="0.2">
      <c r="AI53965" s="19"/>
      <c r="AJ53965" s="16"/>
      <c r="AK53965" s="20"/>
      <c r="AL53965" s="24"/>
      <c r="AM53965" s="19"/>
      <c r="AN53965" s="19"/>
      <c r="AO53965" s="17"/>
    </row>
    <row r="53966" spans="35:41" x14ac:dyDescent="0.2">
      <c r="AI53966" s="19"/>
      <c r="AJ53966" s="16"/>
      <c r="AK53966" s="20"/>
      <c r="AL53966" s="24"/>
      <c r="AM53966" s="19"/>
      <c r="AN53966" s="19"/>
      <c r="AO53966" s="17"/>
    </row>
    <row r="53967" spans="35:41" x14ac:dyDescent="0.2">
      <c r="AI53967" s="19"/>
      <c r="AJ53967" s="16"/>
      <c r="AK53967" s="20"/>
      <c r="AL53967" s="24"/>
      <c r="AM53967" s="19"/>
      <c r="AN53967" s="19"/>
      <c r="AO53967" s="17"/>
    </row>
    <row r="53968" spans="35:41" x14ac:dyDescent="0.2">
      <c r="AI53968" s="19"/>
      <c r="AJ53968" s="16"/>
      <c r="AK53968" s="20"/>
      <c r="AL53968" s="24"/>
      <c r="AM53968" s="19"/>
      <c r="AN53968" s="19"/>
      <c r="AO53968" s="17"/>
    </row>
    <row r="53969" spans="35:41" x14ac:dyDescent="0.2">
      <c r="AI53969" s="19"/>
      <c r="AJ53969" s="16"/>
      <c r="AK53969" s="20"/>
      <c r="AL53969" s="24"/>
      <c r="AM53969" s="19"/>
      <c r="AN53969" s="19"/>
      <c r="AO53969" s="17"/>
    </row>
    <row r="53970" spans="35:41" x14ac:dyDescent="0.2">
      <c r="AI53970" s="19"/>
      <c r="AJ53970" s="16"/>
      <c r="AK53970" s="20"/>
      <c r="AL53970" s="24"/>
      <c r="AM53970" s="19"/>
      <c r="AN53970" s="19"/>
      <c r="AO53970" s="17"/>
    </row>
    <row r="53971" spans="35:41" x14ac:dyDescent="0.2">
      <c r="AI53971" s="19"/>
      <c r="AJ53971" s="16"/>
      <c r="AK53971" s="20"/>
      <c r="AL53971" s="24"/>
      <c r="AM53971" s="19"/>
      <c r="AN53971" s="19"/>
      <c r="AO53971" s="17"/>
    </row>
    <row r="53972" spans="35:41" x14ac:dyDescent="0.2">
      <c r="AI53972" s="19"/>
      <c r="AJ53972" s="16"/>
      <c r="AK53972" s="20"/>
      <c r="AL53972" s="24"/>
      <c r="AM53972" s="19"/>
      <c r="AN53972" s="19"/>
      <c r="AO53972" s="17"/>
    </row>
    <row r="53973" spans="35:41" x14ac:dyDescent="0.2">
      <c r="AI53973" s="19"/>
      <c r="AJ53973" s="16"/>
      <c r="AK53973" s="20"/>
      <c r="AL53973" s="24"/>
      <c r="AM53973" s="19"/>
      <c r="AN53973" s="19"/>
      <c r="AO53973" s="17"/>
    </row>
    <row r="53974" spans="35:41" x14ac:dyDescent="0.2">
      <c r="AI53974" s="19"/>
      <c r="AJ53974" s="16"/>
      <c r="AK53974" s="20"/>
      <c r="AL53974" s="24"/>
      <c r="AM53974" s="19"/>
      <c r="AN53974" s="19"/>
      <c r="AO53974" s="17"/>
    </row>
    <row r="53975" spans="35:41" x14ac:dyDescent="0.2">
      <c r="AI53975" s="19"/>
      <c r="AJ53975" s="16"/>
      <c r="AK53975" s="20"/>
      <c r="AL53975" s="24"/>
      <c r="AM53975" s="19"/>
      <c r="AN53975" s="19"/>
      <c r="AO53975" s="17"/>
    </row>
    <row r="53976" spans="35:41" x14ac:dyDescent="0.2">
      <c r="AI53976" s="19"/>
      <c r="AJ53976" s="16"/>
      <c r="AK53976" s="20"/>
      <c r="AL53976" s="24"/>
      <c r="AM53976" s="19"/>
      <c r="AN53976" s="19"/>
      <c r="AO53976" s="17"/>
    </row>
    <row r="53977" spans="35:41" x14ac:dyDescent="0.2">
      <c r="AI53977" s="19"/>
      <c r="AJ53977" s="16"/>
      <c r="AK53977" s="20"/>
      <c r="AL53977" s="24"/>
      <c r="AM53977" s="19"/>
      <c r="AN53977" s="19"/>
      <c r="AO53977" s="17"/>
    </row>
    <row r="53978" spans="35:41" x14ac:dyDescent="0.2">
      <c r="AI53978" s="19"/>
      <c r="AJ53978" s="16"/>
      <c r="AK53978" s="20"/>
      <c r="AL53978" s="24"/>
      <c r="AM53978" s="19"/>
      <c r="AN53978" s="19"/>
      <c r="AO53978" s="17"/>
    </row>
    <row r="53979" spans="35:41" x14ac:dyDescent="0.2">
      <c r="AI53979" s="19"/>
      <c r="AJ53979" s="16"/>
      <c r="AK53979" s="20"/>
      <c r="AL53979" s="24"/>
      <c r="AM53979" s="19"/>
      <c r="AN53979" s="19"/>
      <c r="AO53979" s="17"/>
    </row>
    <row r="53980" spans="35:41" x14ac:dyDescent="0.2">
      <c r="AI53980" s="19"/>
      <c r="AJ53980" s="16"/>
      <c r="AK53980" s="20"/>
      <c r="AL53980" s="24"/>
      <c r="AM53980" s="19"/>
      <c r="AN53980" s="19"/>
      <c r="AO53980" s="17"/>
    </row>
    <row r="53981" spans="35:41" x14ac:dyDescent="0.2">
      <c r="AI53981" s="19"/>
      <c r="AJ53981" s="16"/>
      <c r="AK53981" s="20"/>
      <c r="AL53981" s="24"/>
      <c r="AM53981" s="19"/>
      <c r="AN53981" s="19"/>
      <c r="AO53981" s="17"/>
    </row>
    <row r="53982" spans="35:41" x14ac:dyDescent="0.2">
      <c r="AI53982" s="19"/>
      <c r="AJ53982" s="16"/>
      <c r="AK53982" s="20"/>
      <c r="AL53982" s="24"/>
      <c r="AM53982" s="19"/>
      <c r="AN53982" s="19"/>
      <c r="AO53982" s="17"/>
    </row>
    <row r="53983" spans="35:41" x14ac:dyDescent="0.2">
      <c r="AI53983" s="19"/>
      <c r="AJ53983" s="16"/>
      <c r="AK53983" s="20"/>
      <c r="AL53983" s="24"/>
      <c r="AM53983" s="19"/>
      <c r="AN53983" s="19"/>
      <c r="AO53983" s="17"/>
    </row>
    <row r="53984" spans="35:41" x14ac:dyDescent="0.2">
      <c r="AI53984" s="19"/>
      <c r="AJ53984" s="16"/>
      <c r="AK53984" s="20"/>
      <c r="AL53984" s="24"/>
      <c r="AM53984" s="19"/>
      <c r="AN53984" s="19"/>
      <c r="AO53984" s="17"/>
    </row>
    <row r="53985" spans="35:41" x14ac:dyDescent="0.2">
      <c r="AI53985" s="19"/>
      <c r="AJ53985" s="16"/>
      <c r="AK53985" s="20"/>
      <c r="AL53985" s="24"/>
      <c r="AM53985" s="19"/>
      <c r="AN53985" s="19"/>
      <c r="AO53985" s="17"/>
    </row>
    <row r="53986" spans="35:41" x14ac:dyDescent="0.2">
      <c r="AI53986" s="19"/>
      <c r="AJ53986" s="16"/>
      <c r="AK53986" s="20"/>
      <c r="AL53986" s="24"/>
      <c r="AM53986" s="19"/>
      <c r="AN53986" s="19"/>
      <c r="AO53986" s="17"/>
    </row>
    <row r="53987" spans="35:41" x14ac:dyDescent="0.2">
      <c r="AI53987" s="19"/>
      <c r="AJ53987" s="16"/>
      <c r="AK53987" s="20"/>
      <c r="AL53987" s="24"/>
      <c r="AM53987" s="19"/>
      <c r="AN53987" s="19"/>
      <c r="AO53987" s="17"/>
    </row>
    <row r="53988" spans="35:41" x14ac:dyDescent="0.2">
      <c r="AI53988" s="19"/>
      <c r="AJ53988" s="16"/>
      <c r="AK53988" s="20"/>
      <c r="AL53988" s="24"/>
      <c r="AM53988" s="19"/>
      <c r="AN53988" s="19"/>
      <c r="AO53988" s="17"/>
    </row>
    <row r="53989" spans="35:41" x14ac:dyDescent="0.2">
      <c r="AI53989" s="19"/>
      <c r="AJ53989" s="16"/>
      <c r="AK53989" s="20"/>
      <c r="AL53989" s="24"/>
      <c r="AM53989" s="19"/>
      <c r="AN53989" s="19"/>
      <c r="AO53989" s="17"/>
    </row>
    <row r="53990" spans="35:41" x14ac:dyDescent="0.2">
      <c r="AI53990" s="19"/>
      <c r="AJ53990" s="16"/>
      <c r="AK53990" s="20"/>
      <c r="AL53990" s="24"/>
      <c r="AM53990" s="19"/>
      <c r="AN53990" s="19"/>
      <c r="AO53990" s="17"/>
    </row>
    <row r="53991" spans="35:41" x14ac:dyDescent="0.2">
      <c r="AI53991" s="19"/>
      <c r="AJ53991" s="16"/>
      <c r="AK53991" s="20"/>
      <c r="AL53991" s="24"/>
      <c r="AM53991" s="19"/>
      <c r="AN53991" s="19"/>
      <c r="AO53991" s="17"/>
    </row>
    <row r="53992" spans="35:41" x14ac:dyDescent="0.2">
      <c r="AI53992" s="19"/>
      <c r="AJ53992" s="16"/>
      <c r="AK53992" s="20"/>
      <c r="AL53992" s="24"/>
      <c r="AM53992" s="19"/>
      <c r="AN53992" s="19"/>
      <c r="AO53992" s="17"/>
    </row>
    <row r="53993" spans="35:41" x14ac:dyDescent="0.2">
      <c r="AI53993" s="19"/>
      <c r="AJ53993" s="16"/>
      <c r="AK53993" s="20"/>
      <c r="AL53993" s="24"/>
      <c r="AM53993" s="19"/>
      <c r="AN53993" s="19"/>
      <c r="AO53993" s="17"/>
    </row>
    <row r="53994" spans="35:41" x14ac:dyDescent="0.2">
      <c r="AI53994" s="19"/>
      <c r="AJ53994" s="16"/>
      <c r="AK53994" s="20"/>
      <c r="AL53994" s="24"/>
      <c r="AM53994" s="19"/>
      <c r="AN53994" s="19"/>
      <c r="AO53994" s="17"/>
    </row>
    <row r="53995" spans="35:41" x14ac:dyDescent="0.2">
      <c r="AI53995" s="19"/>
      <c r="AJ53995" s="16"/>
      <c r="AK53995" s="20"/>
      <c r="AL53995" s="24"/>
      <c r="AM53995" s="19"/>
      <c r="AN53995" s="19"/>
      <c r="AO53995" s="17"/>
    </row>
    <row r="53996" spans="35:41" x14ac:dyDescent="0.2">
      <c r="AI53996" s="19"/>
      <c r="AJ53996" s="16"/>
      <c r="AK53996" s="20"/>
      <c r="AL53996" s="24"/>
      <c r="AM53996" s="19"/>
      <c r="AN53996" s="19"/>
      <c r="AO53996" s="17"/>
    </row>
    <row r="53997" spans="35:41" x14ac:dyDescent="0.2">
      <c r="AI53997" s="19"/>
      <c r="AJ53997" s="16"/>
      <c r="AK53997" s="20"/>
      <c r="AL53997" s="24"/>
      <c r="AM53997" s="19"/>
      <c r="AN53997" s="19"/>
      <c r="AO53997" s="17"/>
    </row>
    <row r="53998" spans="35:41" x14ac:dyDescent="0.2">
      <c r="AI53998" s="19"/>
      <c r="AJ53998" s="16"/>
      <c r="AK53998" s="20"/>
      <c r="AL53998" s="24"/>
      <c r="AM53998" s="19"/>
      <c r="AN53998" s="19"/>
      <c r="AO53998" s="17"/>
    </row>
    <row r="53999" spans="35:41" x14ac:dyDescent="0.2">
      <c r="AI53999" s="19"/>
      <c r="AJ53999" s="16"/>
      <c r="AK53999" s="20"/>
      <c r="AL53999" s="24"/>
      <c r="AM53999" s="19"/>
      <c r="AN53999" s="19"/>
      <c r="AO53999" s="17"/>
    </row>
    <row r="54000" spans="35:41" x14ac:dyDescent="0.2">
      <c r="AI54000" s="19"/>
      <c r="AJ54000" s="16"/>
      <c r="AK54000" s="20"/>
      <c r="AL54000" s="24"/>
      <c r="AM54000" s="19"/>
      <c r="AN54000" s="19"/>
      <c r="AO54000" s="17"/>
    </row>
    <row r="54001" spans="35:41" x14ac:dyDescent="0.2">
      <c r="AI54001" s="19"/>
      <c r="AJ54001" s="16"/>
      <c r="AK54001" s="20"/>
      <c r="AL54001" s="24"/>
      <c r="AM54001" s="19"/>
      <c r="AN54001" s="19"/>
      <c r="AO54001" s="17"/>
    </row>
    <row r="54002" spans="35:41" x14ac:dyDescent="0.2">
      <c r="AI54002" s="19"/>
      <c r="AJ54002" s="16"/>
      <c r="AK54002" s="20"/>
      <c r="AL54002" s="24"/>
      <c r="AM54002" s="19"/>
      <c r="AN54002" s="19"/>
      <c r="AO54002" s="17"/>
    </row>
    <row r="54003" spans="35:41" x14ac:dyDescent="0.2">
      <c r="AI54003" s="19"/>
      <c r="AJ54003" s="16"/>
      <c r="AK54003" s="20"/>
      <c r="AL54003" s="24"/>
      <c r="AM54003" s="19"/>
      <c r="AN54003" s="19"/>
      <c r="AO54003" s="17"/>
    </row>
    <row r="54004" spans="35:41" x14ac:dyDescent="0.2">
      <c r="AI54004" s="19"/>
      <c r="AJ54004" s="16"/>
      <c r="AK54004" s="20"/>
      <c r="AL54004" s="24"/>
      <c r="AM54004" s="19"/>
      <c r="AN54004" s="19"/>
      <c r="AO54004" s="17"/>
    </row>
    <row r="54005" spans="35:41" x14ac:dyDescent="0.2">
      <c r="AI54005" s="19"/>
      <c r="AJ54005" s="16"/>
      <c r="AK54005" s="20"/>
      <c r="AL54005" s="24"/>
      <c r="AM54005" s="19"/>
      <c r="AN54005" s="19"/>
      <c r="AO54005" s="17"/>
    </row>
    <row r="54006" spans="35:41" x14ac:dyDescent="0.2">
      <c r="AI54006" s="19"/>
      <c r="AJ54006" s="16"/>
      <c r="AK54006" s="20"/>
      <c r="AL54006" s="24"/>
      <c r="AM54006" s="19"/>
      <c r="AN54006" s="19"/>
      <c r="AO54006" s="17"/>
    </row>
    <row r="54007" spans="35:41" x14ac:dyDescent="0.2">
      <c r="AI54007" s="19"/>
      <c r="AJ54007" s="16"/>
      <c r="AK54007" s="20"/>
      <c r="AL54007" s="24"/>
      <c r="AM54007" s="19"/>
      <c r="AN54007" s="19"/>
      <c r="AO54007" s="17"/>
    </row>
    <row r="54008" spans="35:41" x14ac:dyDescent="0.2">
      <c r="AI54008" s="19"/>
      <c r="AJ54008" s="16"/>
      <c r="AK54008" s="20"/>
      <c r="AL54008" s="24"/>
      <c r="AM54008" s="19"/>
      <c r="AN54008" s="19"/>
      <c r="AO54008" s="17"/>
    </row>
    <row r="54009" spans="35:41" x14ac:dyDescent="0.2">
      <c r="AI54009" s="19"/>
      <c r="AJ54009" s="16"/>
      <c r="AK54009" s="20"/>
      <c r="AL54009" s="24"/>
      <c r="AM54009" s="19"/>
      <c r="AN54009" s="19"/>
      <c r="AO54009" s="17"/>
    </row>
    <row r="54010" spans="35:41" x14ac:dyDescent="0.2">
      <c r="AI54010" s="19"/>
      <c r="AJ54010" s="16"/>
      <c r="AK54010" s="20"/>
      <c r="AL54010" s="24"/>
      <c r="AM54010" s="19"/>
      <c r="AN54010" s="19"/>
      <c r="AO54010" s="17"/>
    </row>
    <row r="54011" spans="35:41" x14ac:dyDescent="0.2">
      <c r="AI54011" s="19"/>
      <c r="AJ54011" s="16"/>
      <c r="AK54011" s="20"/>
      <c r="AL54011" s="24"/>
      <c r="AM54011" s="19"/>
      <c r="AN54011" s="19"/>
      <c r="AO54011" s="17"/>
    </row>
    <row r="54012" spans="35:41" x14ac:dyDescent="0.2">
      <c r="AI54012" s="19"/>
      <c r="AJ54012" s="16"/>
      <c r="AK54012" s="20"/>
      <c r="AL54012" s="24"/>
      <c r="AM54012" s="19"/>
      <c r="AN54012" s="19"/>
      <c r="AO54012" s="17"/>
    </row>
    <row r="54013" spans="35:41" x14ac:dyDescent="0.2">
      <c r="AI54013" s="19"/>
      <c r="AJ54013" s="16"/>
      <c r="AK54013" s="20"/>
      <c r="AL54013" s="24"/>
      <c r="AM54013" s="19"/>
      <c r="AN54013" s="19"/>
      <c r="AO54013" s="17"/>
    </row>
    <row r="54014" spans="35:41" x14ac:dyDescent="0.2">
      <c r="AI54014" s="19"/>
      <c r="AJ54014" s="16"/>
      <c r="AK54014" s="20"/>
      <c r="AL54014" s="24"/>
      <c r="AM54014" s="19"/>
      <c r="AN54014" s="19"/>
      <c r="AO54014" s="17"/>
    </row>
    <row r="54015" spans="35:41" x14ac:dyDescent="0.2">
      <c r="AI54015" s="19"/>
      <c r="AJ54015" s="16"/>
      <c r="AK54015" s="20"/>
      <c r="AL54015" s="24"/>
      <c r="AM54015" s="19"/>
      <c r="AN54015" s="19"/>
      <c r="AO54015" s="17"/>
    </row>
    <row r="54016" spans="35:41" x14ac:dyDescent="0.2">
      <c r="AI54016" s="19"/>
      <c r="AJ54016" s="16"/>
      <c r="AK54016" s="20"/>
      <c r="AL54016" s="24"/>
      <c r="AM54016" s="19"/>
      <c r="AN54016" s="19"/>
      <c r="AO54016" s="17"/>
    </row>
    <row r="54017" spans="35:41" x14ac:dyDescent="0.2">
      <c r="AI54017" s="19"/>
      <c r="AJ54017" s="16"/>
      <c r="AK54017" s="20"/>
      <c r="AL54017" s="24"/>
      <c r="AM54017" s="19"/>
      <c r="AN54017" s="19"/>
      <c r="AO54017" s="17"/>
    </row>
    <row r="54018" spans="35:41" x14ac:dyDescent="0.2">
      <c r="AI54018" s="19"/>
      <c r="AJ54018" s="16"/>
      <c r="AK54018" s="20"/>
      <c r="AL54018" s="24"/>
      <c r="AM54018" s="19"/>
      <c r="AN54018" s="19"/>
      <c r="AO54018" s="17"/>
    </row>
    <row r="54019" spans="35:41" x14ac:dyDescent="0.2">
      <c r="AI54019" s="19"/>
      <c r="AJ54019" s="16"/>
      <c r="AK54019" s="20"/>
      <c r="AL54019" s="24"/>
      <c r="AM54019" s="19"/>
      <c r="AN54019" s="19"/>
      <c r="AO54019" s="17"/>
    </row>
    <row r="54020" spans="35:41" x14ac:dyDescent="0.2">
      <c r="AI54020" s="19"/>
      <c r="AJ54020" s="16"/>
      <c r="AK54020" s="20"/>
      <c r="AL54020" s="24"/>
      <c r="AM54020" s="19"/>
      <c r="AN54020" s="19"/>
      <c r="AO54020" s="17"/>
    </row>
    <row r="54021" spans="35:41" x14ac:dyDescent="0.2">
      <c r="AI54021" s="19"/>
      <c r="AJ54021" s="16"/>
      <c r="AK54021" s="20"/>
      <c r="AL54021" s="24"/>
      <c r="AM54021" s="19"/>
      <c r="AN54021" s="19"/>
      <c r="AO54021" s="17"/>
    </row>
    <row r="54022" spans="35:41" x14ac:dyDescent="0.2">
      <c r="AI54022" s="19"/>
      <c r="AJ54022" s="16"/>
      <c r="AK54022" s="20"/>
      <c r="AL54022" s="24"/>
      <c r="AM54022" s="19"/>
      <c r="AN54022" s="19"/>
      <c r="AO54022" s="17"/>
    </row>
    <row r="54023" spans="35:41" x14ac:dyDescent="0.2">
      <c r="AI54023" s="19"/>
      <c r="AJ54023" s="16"/>
      <c r="AK54023" s="20"/>
      <c r="AL54023" s="24"/>
      <c r="AM54023" s="19"/>
      <c r="AN54023" s="19"/>
      <c r="AO54023" s="17"/>
    </row>
    <row r="54024" spans="35:41" x14ac:dyDescent="0.2">
      <c r="AI54024" s="19"/>
      <c r="AJ54024" s="16"/>
      <c r="AK54024" s="20"/>
      <c r="AL54024" s="24"/>
      <c r="AM54024" s="19"/>
      <c r="AN54024" s="19"/>
      <c r="AO54024" s="17"/>
    </row>
    <row r="54025" spans="35:41" x14ac:dyDescent="0.2">
      <c r="AI54025" s="19"/>
      <c r="AJ54025" s="16"/>
      <c r="AK54025" s="20"/>
      <c r="AL54025" s="24"/>
      <c r="AM54025" s="19"/>
      <c r="AN54025" s="19"/>
      <c r="AO54025" s="17"/>
    </row>
    <row r="54026" spans="35:41" x14ac:dyDescent="0.2">
      <c r="AI54026" s="19"/>
      <c r="AJ54026" s="16"/>
      <c r="AK54026" s="20"/>
      <c r="AL54026" s="24"/>
      <c r="AM54026" s="19"/>
      <c r="AN54026" s="19"/>
      <c r="AO54026" s="17"/>
    </row>
    <row r="54027" spans="35:41" x14ac:dyDescent="0.2">
      <c r="AI54027" s="19"/>
      <c r="AJ54027" s="16"/>
      <c r="AK54027" s="20"/>
      <c r="AL54027" s="24"/>
      <c r="AM54027" s="19"/>
      <c r="AN54027" s="19"/>
      <c r="AO54027" s="17"/>
    </row>
    <row r="54028" spans="35:41" x14ac:dyDescent="0.2">
      <c r="AI54028" s="19"/>
      <c r="AJ54028" s="16"/>
      <c r="AK54028" s="20"/>
      <c r="AL54028" s="24"/>
      <c r="AM54028" s="19"/>
      <c r="AN54028" s="19"/>
      <c r="AO54028" s="17"/>
    </row>
    <row r="54029" spans="35:41" x14ac:dyDescent="0.2">
      <c r="AI54029" s="19"/>
      <c r="AJ54029" s="16"/>
      <c r="AK54029" s="20"/>
      <c r="AL54029" s="24"/>
      <c r="AM54029" s="19"/>
      <c r="AN54029" s="19"/>
      <c r="AO54029" s="17"/>
    </row>
    <row r="54030" spans="35:41" x14ac:dyDescent="0.2">
      <c r="AI54030" s="19"/>
      <c r="AJ54030" s="16"/>
      <c r="AK54030" s="20"/>
      <c r="AL54030" s="24"/>
      <c r="AM54030" s="19"/>
      <c r="AN54030" s="19"/>
      <c r="AO54030" s="17"/>
    </row>
    <row r="54031" spans="35:41" x14ac:dyDescent="0.2">
      <c r="AI54031" s="19"/>
      <c r="AJ54031" s="16"/>
      <c r="AK54031" s="20"/>
      <c r="AL54031" s="24"/>
      <c r="AM54031" s="19"/>
      <c r="AN54031" s="19"/>
      <c r="AO54031" s="17"/>
    </row>
    <row r="54032" spans="35:41" x14ac:dyDescent="0.2">
      <c r="AI54032" s="19"/>
      <c r="AJ54032" s="16"/>
      <c r="AK54032" s="20"/>
      <c r="AL54032" s="24"/>
      <c r="AM54032" s="19"/>
      <c r="AN54032" s="19"/>
      <c r="AO54032" s="17"/>
    </row>
    <row r="54033" spans="35:41" x14ac:dyDescent="0.2">
      <c r="AI54033" s="19"/>
      <c r="AJ54033" s="16"/>
      <c r="AK54033" s="20"/>
      <c r="AL54033" s="24"/>
      <c r="AM54033" s="19"/>
      <c r="AN54033" s="19"/>
      <c r="AO54033" s="17"/>
    </row>
    <row r="54034" spans="35:41" x14ac:dyDescent="0.2">
      <c r="AI54034" s="19"/>
      <c r="AJ54034" s="16"/>
      <c r="AK54034" s="20"/>
      <c r="AL54034" s="24"/>
      <c r="AM54034" s="19"/>
      <c r="AN54034" s="19"/>
      <c r="AO54034" s="17"/>
    </row>
    <row r="54035" spans="35:41" x14ac:dyDescent="0.2">
      <c r="AI54035" s="19"/>
      <c r="AJ54035" s="16"/>
      <c r="AK54035" s="20"/>
      <c r="AL54035" s="24"/>
      <c r="AM54035" s="19"/>
      <c r="AN54035" s="19"/>
      <c r="AO54035" s="17"/>
    </row>
    <row r="54036" spans="35:41" x14ac:dyDescent="0.2">
      <c r="AI54036" s="19"/>
      <c r="AJ54036" s="16"/>
      <c r="AK54036" s="20"/>
      <c r="AL54036" s="24"/>
      <c r="AM54036" s="19"/>
      <c r="AN54036" s="19"/>
      <c r="AO54036" s="17"/>
    </row>
    <row r="54037" spans="35:41" x14ac:dyDescent="0.2">
      <c r="AI54037" s="19"/>
      <c r="AJ54037" s="16"/>
      <c r="AK54037" s="20"/>
      <c r="AL54037" s="24"/>
      <c r="AM54037" s="19"/>
      <c r="AN54037" s="19"/>
      <c r="AO54037" s="17"/>
    </row>
    <row r="54038" spans="35:41" x14ac:dyDescent="0.2">
      <c r="AI54038" s="19"/>
      <c r="AJ54038" s="16"/>
      <c r="AK54038" s="20"/>
      <c r="AL54038" s="24"/>
      <c r="AM54038" s="19"/>
      <c r="AN54038" s="19"/>
      <c r="AO54038" s="17"/>
    </row>
    <row r="54039" spans="35:41" x14ac:dyDescent="0.2">
      <c r="AI54039" s="19"/>
      <c r="AJ54039" s="16"/>
      <c r="AK54039" s="20"/>
      <c r="AL54039" s="24"/>
      <c r="AM54039" s="19"/>
      <c r="AN54039" s="19"/>
      <c r="AO54039" s="17"/>
    </row>
    <row r="54040" spans="35:41" x14ac:dyDescent="0.2">
      <c r="AI54040" s="19"/>
      <c r="AJ54040" s="16"/>
      <c r="AK54040" s="20"/>
      <c r="AL54040" s="24"/>
      <c r="AM54040" s="19"/>
      <c r="AN54040" s="19"/>
      <c r="AO54040" s="17"/>
    </row>
    <row r="54041" spans="35:41" x14ac:dyDescent="0.2">
      <c r="AI54041" s="19"/>
      <c r="AJ54041" s="16"/>
      <c r="AK54041" s="20"/>
      <c r="AL54041" s="24"/>
      <c r="AM54041" s="19"/>
      <c r="AN54041" s="19"/>
      <c r="AO54041" s="17"/>
    </row>
    <row r="54042" spans="35:41" x14ac:dyDescent="0.2">
      <c r="AI54042" s="19"/>
      <c r="AJ54042" s="16"/>
      <c r="AK54042" s="20"/>
      <c r="AL54042" s="24"/>
      <c r="AM54042" s="19"/>
      <c r="AN54042" s="19"/>
      <c r="AO54042" s="17"/>
    </row>
    <row r="54043" spans="35:41" x14ac:dyDescent="0.2">
      <c r="AI54043" s="19"/>
      <c r="AJ54043" s="16"/>
      <c r="AK54043" s="20"/>
      <c r="AL54043" s="24"/>
      <c r="AM54043" s="19"/>
      <c r="AN54043" s="19"/>
      <c r="AO54043" s="17"/>
    </row>
    <row r="54044" spans="35:41" x14ac:dyDescent="0.2">
      <c r="AI54044" s="19"/>
      <c r="AJ54044" s="16"/>
      <c r="AK54044" s="20"/>
      <c r="AL54044" s="24"/>
      <c r="AM54044" s="19"/>
      <c r="AN54044" s="19"/>
      <c r="AO54044" s="17"/>
    </row>
    <row r="54045" spans="35:41" x14ac:dyDescent="0.2">
      <c r="AI54045" s="19"/>
      <c r="AJ54045" s="16"/>
      <c r="AK54045" s="20"/>
      <c r="AL54045" s="24"/>
      <c r="AM54045" s="19"/>
      <c r="AN54045" s="19"/>
      <c r="AO54045" s="17"/>
    </row>
    <row r="54046" spans="35:41" x14ac:dyDescent="0.2">
      <c r="AI54046" s="19"/>
      <c r="AJ54046" s="16"/>
      <c r="AK54046" s="20"/>
      <c r="AL54046" s="24"/>
      <c r="AM54046" s="19"/>
      <c r="AN54046" s="19"/>
      <c r="AO54046" s="17"/>
    </row>
    <row r="54047" spans="35:41" x14ac:dyDescent="0.2">
      <c r="AI54047" s="19"/>
      <c r="AJ54047" s="16"/>
      <c r="AK54047" s="20"/>
      <c r="AL54047" s="24"/>
      <c r="AM54047" s="19"/>
      <c r="AN54047" s="19"/>
      <c r="AO54047" s="17"/>
    </row>
    <row r="54048" spans="35:41" x14ac:dyDescent="0.2">
      <c r="AI54048" s="19"/>
      <c r="AJ54048" s="16"/>
      <c r="AK54048" s="20"/>
      <c r="AL54048" s="24"/>
      <c r="AM54048" s="19"/>
      <c r="AN54048" s="19"/>
      <c r="AO54048" s="17"/>
    </row>
    <row r="54049" spans="35:41" x14ac:dyDescent="0.2">
      <c r="AI54049" s="19"/>
      <c r="AJ54049" s="16"/>
      <c r="AK54049" s="20"/>
      <c r="AL54049" s="24"/>
      <c r="AM54049" s="19"/>
      <c r="AN54049" s="19"/>
      <c r="AO54049" s="17"/>
    </row>
    <row r="54050" spans="35:41" x14ac:dyDescent="0.2">
      <c r="AI54050" s="19"/>
      <c r="AJ54050" s="16"/>
      <c r="AK54050" s="20"/>
      <c r="AL54050" s="24"/>
      <c r="AM54050" s="19"/>
      <c r="AN54050" s="19"/>
      <c r="AO54050" s="17"/>
    </row>
    <row r="54051" spans="35:41" x14ac:dyDescent="0.2">
      <c r="AI54051" s="19"/>
      <c r="AJ54051" s="16"/>
      <c r="AK54051" s="20"/>
      <c r="AL54051" s="24"/>
      <c r="AM54051" s="19"/>
      <c r="AN54051" s="19"/>
      <c r="AO54051" s="17"/>
    </row>
    <row r="54052" spans="35:41" x14ac:dyDescent="0.2">
      <c r="AI54052" s="19"/>
      <c r="AJ54052" s="16"/>
      <c r="AK54052" s="20"/>
      <c r="AL54052" s="24"/>
      <c r="AM54052" s="19"/>
      <c r="AN54052" s="19"/>
      <c r="AO54052" s="17"/>
    </row>
    <row r="54053" spans="35:41" x14ac:dyDescent="0.2">
      <c r="AI54053" s="19"/>
      <c r="AJ54053" s="16"/>
      <c r="AK54053" s="20"/>
      <c r="AL54053" s="24"/>
      <c r="AM54053" s="19"/>
      <c r="AN54053" s="19"/>
      <c r="AO54053" s="17"/>
    </row>
    <row r="54054" spans="35:41" x14ac:dyDescent="0.2">
      <c r="AI54054" s="19"/>
      <c r="AJ54054" s="16"/>
      <c r="AK54054" s="20"/>
      <c r="AL54054" s="24"/>
      <c r="AM54054" s="19"/>
      <c r="AN54054" s="19"/>
      <c r="AO54054" s="17"/>
    </row>
    <row r="54055" spans="35:41" x14ac:dyDescent="0.2">
      <c r="AI54055" s="19"/>
      <c r="AJ54055" s="16"/>
      <c r="AK54055" s="20"/>
      <c r="AL54055" s="24"/>
      <c r="AM54055" s="19"/>
      <c r="AN54055" s="19"/>
      <c r="AO54055" s="17"/>
    </row>
    <row r="54056" spans="35:41" x14ac:dyDescent="0.2">
      <c r="AI54056" s="19"/>
      <c r="AJ54056" s="16"/>
      <c r="AK54056" s="20"/>
      <c r="AL54056" s="24"/>
      <c r="AM54056" s="19"/>
      <c r="AN54056" s="19"/>
      <c r="AO54056" s="17"/>
    </row>
    <row r="54057" spans="35:41" x14ac:dyDescent="0.2">
      <c r="AI54057" s="19"/>
      <c r="AJ54057" s="16"/>
      <c r="AK54057" s="20"/>
      <c r="AL54057" s="24"/>
      <c r="AM54057" s="19"/>
      <c r="AN54057" s="19"/>
      <c r="AO54057" s="17"/>
    </row>
    <row r="54058" spans="35:41" x14ac:dyDescent="0.2">
      <c r="AI54058" s="19"/>
      <c r="AJ54058" s="16"/>
      <c r="AK54058" s="20"/>
      <c r="AL54058" s="24"/>
      <c r="AM54058" s="19"/>
      <c r="AN54058" s="19"/>
      <c r="AO54058" s="17"/>
    </row>
    <row r="54059" spans="35:41" x14ac:dyDescent="0.2">
      <c r="AI54059" s="19"/>
      <c r="AJ54059" s="16"/>
      <c r="AK54059" s="20"/>
      <c r="AL54059" s="24"/>
      <c r="AM54059" s="19"/>
      <c r="AN54059" s="19"/>
      <c r="AO54059" s="17"/>
    </row>
    <row r="54060" spans="35:41" x14ac:dyDescent="0.2">
      <c r="AI54060" s="19"/>
      <c r="AJ54060" s="16"/>
      <c r="AK54060" s="20"/>
      <c r="AL54060" s="24"/>
      <c r="AM54060" s="19"/>
      <c r="AN54060" s="19"/>
      <c r="AO54060" s="17"/>
    </row>
    <row r="54061" spans="35:41" x14ac:dyDescent="0.2">
      <c r="AI54061" s="19"/>
      <c r="AJ54061" s="16"/>
      <c r="AK54061" s="20"/>
      <c r="AL54061" s="24"/>
      <c r="AM54061" s="19"/>
      <c r="AN54061" s="19"/>
      <c r="AO54061" s="17"/>
    </row>
    <row r="54062" spans="35:41" x14ac:dyDescent="0.2">
      <c r="AI54062" s="19"/>
      <c r="AJ54062" s="16"/>
      <c r="AK54062" s="20"/>
      <c r="AL54062" s="24"/>
      <c r="AM54062" s="19"/>
      <c r="AN54062" s="19"/>
      <c r="AO54062" s="17"/>
    </row>
    <row r="54063" spans="35:41" x14ac:dyDescent="0.2">
      <c r="AI54063" s="19"/>
      <c r="AJ54063" s="16"/>
      <c r="AK54063" s="20"/>
      <c r="AL54063" s="24"/>
      <c r="AM54063" s="19"/>
      <c r="AN54063" s="19"/>
      <c r="AO54063" s="17"/>
    </row>
    <row r="54064" spans="35:41" x14ac:dyDescent="0.2">
      <c r="AI54064" s="19"/>
      <c r="AJ54064" s="16"/>
      <c r="AK54064" s="20"/>
      <c r="AL54064" s="24"/>
      <c r="AM54064" s="19"/>
      <c r="AN54064" s="19"/>
      <c r="AO54064" s="17"/>
    </row>
    <row r="54065" spans="35:41" x14ac:dyDescent="0.2">
      <c r="AI54065" s="19"/>
      <c r="AJ54065" s="16"/>
      <c r="AK54065" s="20"/>
      <c r="AL54065" s="24"/>
      <c r="AM54065" s="19"/>
      <c r="AN54065" s="19"/>
      <c r="AO54065" s="17"/>
    </row>
    <row r="54066" spans="35:41" x14ac:dyDescent="0.2">
      <c r="AI54066" s="19"/>
      <c r="AJ54066" s="16"/>
      <c r="AK54066" s="20"/>
      <c r="AL54066" s="24"/>
      <c r="AM54066" s="19"/>
      <c r="AN54066" s="19"/>
      <c r="AO54066" s="17"/>
    </row>
    <row r="54067" spans="35:41" x14ac:dyDescent="0.2">
      <c r="AI54067" s="19"/>
      <c r="AJ54067" s="16"/>
      <c r="AK54067" s="20"/>
      <c r="AL54067" s="24"/>
      <c r="AM54067" s="19"/>
      <c r="AN54067" s="19"/>
      <c r="AO54067" s="17"/>
    </row>
    <row r="54068" spans="35:41" x14ac:dyDescent="0.2">
      <c r="AI54068" s="19"/>
      <c r="AJ54068" s="16"/>
      <c r="AK54068" s="20"/>
      <c r="AL54068" s="24"/>
      <c r="AM54068" s="19"/>
      <c r="AN54068" s="19"/>
      <c r="AO54068" s="17"/>
    </row>
    <row r="54069" spans="35:41" x14ac:dyDescent="0.2">
      <c r="AI54069" s="19"/>
      <c r="AJ54069" s="16"/>
      <c r="AK54069" s="20"/>
      <c r="AL54069" s="24"/>
      <c r="AM54069" s="19"/>
      <c r="AN54069" s="19"/>
      <c r="AO54069" s="17"/>
    </row>
    <row r="54070" spans="35:41" x14ac:dyDescent="0.2">
      <c r="AI54070" s="19"/>
      <c r="AJ54070" s="16"/>
      <c r="AK54070" s="20"/>
      <c r="AL54070" s="24"/>
      <c r="AM54070" s="19"/>
      <c r="AN54070" s="19"/>
      <c r="AO54070" s="17"/>
    </row>
    <row r="54071" spans="35:41" x14ac:dyDescent="0.2">
      <c r="AI54071" s="19"/>
      <c r="AJ54071" s="16"/>
      <c r="AK54071" s="20"/>
      <c r="AL54071" s="24"/>
      <c r="AM54071" s="19"/>
      <c r="AN54071" s="19"/>
      <c r="AO54071" s="17"/>
    </row>
    <row r="54072" spans="35:41" x14ac:dyDescent="0.2">
      <c r="AI54072" s="19"/>
      <c r="AJ54072" s="16"/>
      <c r="AK54072" s="20"/>
      <c r="AL54072" s="24"/>
      <c r="AM54072" s="19"/>
      <c r="AN54072" s="19"/>
      <c r="AO54072" s="17"/>
    </row>
    <row r="54073" spans="35:41" x14ac:dyDescent="0.2">
      <c r="AI54073" s="19"/>
      <c r="AJ54073" s="16"/>
      <c r="AK54073" s="20"/>
      <c r="AL54073" s="24"/>
      <c r="AM54073" s="19"/>
      <c r="AN54073" s="19"/>
      <c r="AO54073" s="17"/>
    </row>
    <row r="54074" spans="35:41" x14ac:dyDescent="0.2">
      <c r="AI54074" s="19"/>
      <c r="AJ54074" s="16"/>
      <c r="AK54074" s="20"/>
      <c r="AL54074" s="24"/>
      <c r="AM54074" s="19"/>
      <c r="AN54074" s="19"/>
      <c r="AO54074" s="17"/>
    </row>
    <row r="54075" spans="35:41" x14ac:dyDescent="0.2">
      <c r="AI54075" s="19"/>
      <c r="AJ54075" s="16"/>
      <c r="AK54075" s="20"/>
      <c r="AL54075" s="24"/>
      <c r="AM54075" s="19"/>
      <c r="AN54075" s="19"/>
      <c r="AO54075" s="17"/>
    </row>
    <row r="54076" spans="35:41" x14ac:dyDescent="0.2">
      <c r="AI54076" s="19"/>
      <c r="AJ54076" s="16"/>
      <c r="AK54076" s="20"/>
      <c r="AL54076" s="24"/>
      <c r="AM54076" s="19"/>
      <c r="AN54076" s="19"/>
      <c r="AO54076" s="17"/>
    </row>
    <row r="54077" spans="35:41" x14ac:dyDescent="0.2">
      <c r="AI54077" s="19"/>
      <c r="AJ54077" s="16"/>
      <c r="AK54077" s="20"/>
      <c r="AL54077" s="24"/>
      <c r="AM54077" s="19"/>
      <c r="AN54077" s="19"/>
      <c r="AO54077" s="17"/>
    </row>
    <row r="54078" spans="35:41" x14ac:dyDescent="0.2">
      <c r="AI54078" s="19"/>
      <c r="AJ54078" s="16"/>
      <c r="AK54078" s="20"/>
      <c r="AL54078" s="24"/>
      <c r="AM54078" s="19"/>
      <c r="AN54078" s="19"/>
      <c r="AO54078" s="17"/>
    </row>
    <row r="54079" spans="35:41" x14ac:dyDescent="0.2">
      <c r="AI54079" s="19"/>
      <c r="AJ54079" s="16"/>
      <c r="AK54079" s="20"/>
      <c r="AL54079" s="24"/>
      <c r="AM54079" s="19"/>
      <c r="AN54079" s="19"/>
      <c r="AO54079" s="17"/>
    </row>
    <row r="54080" spans="35:41" x14ac:dyDescent="0.2">
      <c r="AI54080" s="19"/>
      <c r="AJ54080" s="16"/>
      <c r="AK54080" s="20"/>
      <c r="AL54080" s="24"/>
      <c r="AM54080" s="19"/>
      <c r="AN54080" s="19"/>
      <c r="AO54080" s="17"/>
    </row>
    <row r="54081" spans="35:41" x14ac:dyDescent="0.2">
      <c r="AI54081" s="19"/>
      <c r="AJ54081" s="16"/>
      <c r="AK54081" s="20"/>
      <c r="AL54081" s="24"/>
      <c r="AM54081" s="19"/>
      <c r="AN54081" s="19"/>
      <c r="AO54081" s="17"/>
    </row>
    <row r="54082" spans="35:41" x14ac:dyDescent="0.2">
      <c r="AI54082" s="19"/>
      <c r="AJ54082" s="16"/>
      <c r="AK54082" s="20"/>
      <c r="AL54082" s="24"/>
      <c r="AM54082" s="19"/>
      <c r="AN54082" s="19"/>
      <c r="AO54082" s="17"/>
    </row>
    <row r="54083" spans="35:41" x14ac:dyDescent="0.2">
      <c r="AI54083" s="19"/>
      <c r="AJ54083" s="16"/>
      <c r="AK54083" s="20"/>
      <c r="AL54083" s="24"/>
      <c r="AM54083" s="19"/>
      <c r="AN54083" s="19"/>
      <c r="AO54083" s="17"/>
    </row>
    <row r="54084" spans="35:41" x14ac:dyDescent="0.2">
      <c r="AI54084" s="19"/>
      <c r="AJ54084" s="16"/>
      <c r="AK54084" s="20"/>
      <c r="AL54084" s="24"/>
      <c r="AM54084" s="19"/>
      <c r="AN54084" s="19"/>
      <c r="AO54084" s="17"/>
    </row>
    <row r="54085" spans="35:41" x14ac:dyDescent="0.2">
      <c r="AI54085" s="19"/>
      <c r="AJ54085" s="16"/>
      <c r="AK54085" s="20"/>
      <c r="AL54085" s="24"/>
      <c r="AM54085" s="19"/>
      <c r="AN54085" s="19"/>
      <c r="AO54085" s="17"/>
    </row>
    <row r="54086" spans="35:41" x14ac:dyDescent="0.2">
      <c r="AI54086" s="19"/>
      <c r="AJ54086" s="16"/>
      <c r="AK54086" s="20"/>
      <c r="AL54086" s="24"/>
      <c r="AM54086" s="19"/>
      <c r="AN54086" s="19"/>
      <c r="AO54086" s="17"/>
    </row>
    <row r="54087" spans="35:41" x14ac:dyDescent="0.2">
      <c r="AI54087" s="19"/>
      <c r="AJ54087" s="16"/>
      <c r="AK54087" s="20"/>
      <c r="AL54087" s="24"/>
      <c r="AM54087" s="19"/>
      <c r="AN54087" s="19"/>
      <c r="AO54087" s="17"/>
    </row>
    <row r="54088" spans="35:41" x14ac:dyDescent="0.2">
      <c r="AI54088" s="19"/>
      <c r="AJ54088" s="16"/>
      <c r="AK54088" s="20"/>
      <c r="AL54088" s="24"/>
      <c r="AM54088" s="19"/>
      <c r="AN54088" s="19"/>
      <c r="AO54088" s="17"/>
    </row>
    <row r="54089" spans="35:41" x14ac:dyDescent="0.2">
      <c r="AI54089" s="19"/>
      <c r="AJ54089" s="16"/>
      <c r="AK54089" s="20"/>
      <c r="AL54089" s="24"/>
      <c r="AM54089" s="19"/>
      <c r="AN54089" s="19"/>
      <c r="AO54089" s="17"/>
    </row>
    <row r="54090" spans="35:41" x14ac:dyDescent="0.2">
      <c r="AI54090" s="19"/>
      <c r="AJ54090" s="16"/>
      <c r="AK54090" s="20"/>
      <c r="AL54090" s="24"/>
      <c r="AM54090" s="19"/>
      <c r="AN54090" s="19"/>
      <c r="AO54090" s="17"/>
    </row>
    <row r="54091" spans="35:41" x14ac:dyDescent="0.2">
      <c r="AI54091" s="19"/>
      <c r="AJ54091" s="16"/>
      <c r="AK54091" s="20"/>
      <c r="AL54091" s="24"/>
      <c r="AM54091" s="19"/>
      <c r="AN54091" s="19"/>
      <c r="AO54091" s="17"/>
    </row>
    <row r="54092" spans="35:41" x14ac:dyDescent="0.2">
      <c r="AI54092" s="19"/>
      <c r="AJ54092" s="16"/>
      <c r="AK54092" s="20"/>
      <c r="AL54092" s="24"/>
      <c r="AM54092" s="19"/>
      <c r="AN54092" s="19"/>
      <c r="AO54092" s="17"/>
    </row>
    <row r="54093" spans="35:41" x14ac:dyDescent="0.2">
      <c r="AI54093" s="19"/>
      <c r="AJ54093" s="16"/>
      <c r="AK54093" s="20"/>
      <c r="AL54093" s="24"/>
      <c r="AM54093" s="19"/>
      <c r="AN54093" s="19"/>
      <c r="AO54093" s="17"/>
    </row>
    <row r="54094" spans="35:41" x14ac:dyDescent="0.2">
      <c r="AI54094" s="19"/>
      <c r="AJ54094" s="16"/>
      <c r="AK54094" s="20"/>
      <c r="AL54094" s="24"/>
      <c r="AM54094" s="19"/>
      <c r="AN54094" s="19"/>
      <c r="AO54094" s="17"/>
    </row>
    <row r="54095" spans="35:41" x14ac:dyDescent="0.2">
      <c r="AI54095" s="19"/>
      <c r="AJ54095" s="16"/>
      <c r="AK54095" s="20"/>
      <c r="AL54095" s="24"/>
      <c r="AM54095" s="19"/>
      <c r="AN54095" s="19"/>
      <c r="AO54095" s="17"/>
    </row>
    <row r="54096" spans="35:41" x14ac:dyDescent="0.2">
      <c r="AI54096" s="19"/>
      <c r="AJ54096" s="16"/>
      <c r="AK54096" s="20"/>
      <c r="AL54096" s="24"/>
      <c r="AM54096" s="19"/>
      <c r="AN54096" s="19"/>
      <c r="AO54096" s="17"/>
    </row>
    <row r="54097" spans="35:41" x14ac:dyDescent="0.2">
      <c r="AI54097" s="19"/>
      <c r="AJ54097" s="16"/>
      <c r="AK54097" s="20"/>
      <c r="AL54097" s="24"/>
      <c r="AM54097" s="19"/>
      <c r="AN54097" s="19"/>
      <c r="AO54097" s="17"/>
    </row>
    <row r="54098" spans="35:41" x14ac:dyDescent="0.2">
      <c r="AI54098" s="19"/>
      <c r="AJ54098" s="16"/>
      <c r="AK54098" s="20"/>
      <c r="AL54098" s="24"/>
      <c r="AM54098" s="19"/>
      <c r="AN54098" s="19"/>
      <c r="AO54098" s="17"/>
    </row>
    <row r="54099" spans="35:41" x14ac:dyDescent="0.2">
      <c r="AI54099" s="19"/>
      <c r="AJ54099" s="16"/>
      <c r="AK54099" s="20"/>
      <c r="AL54099" s="24"/>
      <c r="AM54099" s="19"/>
      <c r="AN54099" s="19"/>
      <c r="AO54099" s="17"/>
    </row>
    <row r="54100" spans="35:41" x14ac:dyDescent="0.2">
      <c r="AI54100" s="19"/>
      <c r="AJ54100" s="16"/>
      <c r="AK54100" s="20"/>
      <c r="AL54100" s="24"/>
      <c r="AM54100" s="19"/>
      <c r="AN54100" s="19"/>
      <c r="AO54100" s="17"/>
    </row>
    <row r="54101" spans="35:41" x14ac:dyDescent="0.2">
      <c r="AI54101" s="19"/>
      <c r="AJ54101" s="16"/>
      <c r="AK54101" s="20"/>
      <c r="AL54101" s="24"/>
      <c r="AM54101" s="19"/>
      <c r="AN54101" s="19"/>
      <c r="AO54101" s="17"/>
    </row>
    <row r="54102" spans="35:41" x14ac:dyDescent="0.2">
      <c r="AI54102" s="19"/>
      <c r="AJ54102" s="16"/>
      <c r="AK54102" s="20"/>
      <c r="AL54102" s="24"/>
      <c r="AM54102" s="19"/>
      <c r="AN54102" s="19"/>
      <c r="AO54102" s="17"/>
    </row>
    <row r="54103" spans="35:41" x14ac:dyDescent="0.2">
      <c r="AI54103" s="19"/>
      <c r="AJ54103" s="16"/>
      <c r="AK54103" s="20"/>
      <c r="AL54103" s="24"/>
      <c r="AM54103" s="19"/>
      <c r="AN54103" s="19"/>
      <c r="AO54103" s="17"/>
    </row>
    <row r="54104" spans="35:41" x14ac:dyDescent="0.2">
      <c r="AI54104" s="19"/>
      <c r="AJ54104" s="16"/>
      <c r="AK54104" s="20"/>
      <c r="AL54104" s="24"/>
      <c r="AM54104" s="19"/>
      <c r="AN54104" s="19"/>
      <c r="AO54104" s="17"/>
    </row>
    <row r="54105" spans="35:41" x14ac:dyDescent="0.2">
      <c r="AI54105" s="19"/>
      <c r="AJ54105" s="16"/>
      <c r="AK54105" s="20"/>
      <c r="AL54105" s="24"/>
      <c r="AM54105" s="19"/>
      <c r="AN54105" s="19"/>
      <c r="AO54105" s="17"/>
    </row>
    <row r="54106" spans="35:41" x14ac:dyDescent="0.2">
      <c r="AI54106" s="19"/>
      <c r="AJ54106" s="16"/>
      <c r="AK54106" s="20"/>
      <c r="AL54106" s="24"/>
      <c r="AM54106" s="19"/>
      <c r="AN54106" s="19"/>
      <c r="AO54106" s="17"/>
    </row>
    <row r="54107" spans="35:41" x14ac:dyDescent="0.2">
      <c r="AI54107" s="19"/>
      <c r="AJ54107" s="16"/>
      <c r="AK54107" s="20"/>
      <c r="AL54107" s="24"/>
      <c r="AM54107" s="19"/>
      <c r="AN54107" s="19"/>
      <c r="AO54107" s="17"/>
    </row>
    <row r="54108" spans="35:41" x14ac:dyDescent="0.2">
      <c r="AI54108" s="19"/>
      <c r="AJ54108" s="16"/>
      <c r="AK54108" s="20"/>
      <c r="AL54108" s="24"/>
      <c r="AM54108" s="19"/>
      <c r="AN54108" s="19"/>
      <c r="AO54108" s="17"/>
    </row>
    <row r="54109" spans="35:41" x14ac:dyDescent="0.2">
      <c r="AI54109" s="19"/>
      <c r="AJ54109" s="16"/>
      <c r="AK54109" s="20"/>
      <c r="AL54109" s="24"/>
      <c r="AM54109" s="19"/>
      <c r="AN54109" s="19"/>
      <c r="AO54109" s="17"/>
    </row>
    <row r="54110" spans="35:41" x14ac:dyDescent="0.2">
      <c r="AI54110" s="19"/>
      <c r="AJ54110" s="16"/>
      <c r="AK54110" s="20"/>
      <c r="AL54110" s="24"/>
      <c r="AM54110" s="19"/>
      <c r="AN54110" s="19"/>
      <c r="AO54110" s="17"/>
    </row>
    <row r="54111" spans="35:41" x14ac:dyDescent="0.2">
      <c r="AI54111" s="19"/>
      <c r="AJ54111" s="16"/>
      <c r="AK54111" s="20"/>
      <c r="AL54111" s="24"/>
      <c r="AM54111" s="19"/>
      <c r="AN54111" s="19"/>
      <c r="AO54111" s="17"/>
    </row>
    <row r="54112" spans="35:41" x14ac:dyDescent="0.2">
      <c r="AI54112" s="19"/>
      <c r="AJ54112" s="16"/>
      <c r="AK54112" s="20"/>
      <c r="AL54112" s="24"/>
      <c r="AM54112" s="19"/>
      <c r="AN54112" s="19"/>
      <c r="AO54112" s="17"/>
    </row>
    <row r="54113" spans="35:41" x14ac:dyDescent="0.2">
      <c r="AI54113" s="19"/>
      <c r="AJ54113" s="16"/>
      <c r="AK54113" s="20"/>
      <c r="AL54113" s="24"/>
      <c r="AM54113" s="19"/>
      <c r="AN54113" s="19"/>
      <c r="AO54113" s="17"/>
    </row>
    <row r="54114" spans="35:41" x14ac:dyDescent="0.2">
      <c r="AI54114" s="19"/>
      <c r="AJ54114" s="16"/>
      <c r="AK54114" s="20"/>
      <c r="AL54114" s="24"/>
      <c r="AM54114" s="19"/>
      <c r="AN54114" s="19"/>
      <c r="AO54114" s="17"/>
    </row>
    <row r="54115" spans="35:41" x14ac:dyDescent="0.2">
      <c r="AI54115" s="19"/>
      <c r="AJ54115" s="16"/>
      <c r="AK54115" s="20"/>
      <c r="AL54115" s="24"/>
      <c r="AM54115" s="19"/>
      <c r="AN54115" s="19"/>
      <c r="AO54115" s="17"/>
    </row>
    <row r="54116" spans="35:41" x14ac:dyDescent="0.2">
      <c r="AI54116" s="19"/>
      <c r="AJ54116" s="16"/>
      <c r="AK54116" s="20"/>
      <c r="AL54116" s="24"/>
      <c r="AM54116" s="19"/>
      <c r="AN54116" s="19"/>
      <c r="AO54116" s="17"/>
    </row>
    <row r="54117" spans="35:41" x14ac:dyDescent="0.2">
      <c r="AI54117" s="19"/>
      <c r="AJ54117" s="16"/>
      <c r="AK54117" s="20"/>
      <c r="AL54117" s="24"/>
      <c r="AM54117" s="19"/>
      <c r="AN54117" s="19"/>
      <c r="AO54117" s="17"/>
    </row>
    <row r="54118" spans="35:41" x14ac:dyDescent="0.2">
      <c r="AI54118" s="19"/>
      <c r="AJ54118" s="16"/>
      <c r="AK54118" s="20"/>
      <c r="AL54118" s="24"/>
      <c r="AM54118" s="19"/>
      <c r="AN54118" s="19"/>
      <c r="AO54118" s="17"/>
    </row>
    <row r="54119" spans="35:41" x14ac:dyDescent="0.2">
      <c r="AI54119" s="19"/>
      <c r="AJ54119" s="16"/>
      <c r="AK54119" s="20"/>
      <c r="AL54119" s="24"/>
      <c r="AM54119" s="19"/>
      <c r="AN54119" s="19"/>
      <c r="AO54119" s="17"/>
    </row>
    <row r="54120" spans="35:41" x14ac:dyDescent="0.2">
      <c r="AI54120" s="19"/>
      <c r="AJ54120" s="16"/>
      <c r="AK54120" s="20"/>
      <c r="AL54120" s="24"/>
      <c r="AM54120" s="19"/>
      <c r="AN54120" s="19"/>
      <c r="AO54120" s="17"/>
    </row>
    <row r="54121" spans="35:41" x14ac:dyDescent="0.2">
      <c r="AI54121" s="19"/>
      <c r="AJ54121" s="16"/>
      <c r="AK54121" s="20"/>
      <c r="AL54121" s="24"/>
      <c r="AM54121" s="19"/>
      <c r="AN54121" s="19"/>
      <c r="AO54121" s="17"/>
    </row>
    <row r="54122" spans="35:41" x14ac:dyDescent="0.2">
      <c r="AI54122" s="19"/>
      <c r="AJ54122" s="16"/>
      <c r="AK54122" s="20"/>
      <c r="AL54122" s="24"/>
      <c r="AM54122" s="19"/>
      <c r="AN54122" s="19"/>
      <c r="AO54122" s="17"/>
    </row>
    <row r="54123" spans="35:41" x14ac:dyDescent="0.2">
      <c r="AI54123" s="19"/>
      <c r="AJ54123" s="16"/>
      <c r="AK54123" s="20"/>
      <c r="AL54123" s="24"/>
      <c r="AM54123" s="19"/>
      <c r="AN54123" s="19"/>
      <c r="AO54123" s="17"/>
    </row>
    <row r="54124" spans="35:41" x14ac:dyDescent="0.2">
      <c r="AI54124" s="19"/>
      <c r="AJ54124" s="16"/>
      <c r="AK54124" s="20"/>
      <c r="AL54124" s="24"/>
      <c r="AM54124" s="19"/>
      <c r="AN54124" s="19"/>
      <c r="AO54124" s="17"/>
    </row>
    <row r="54125" spans="35:41" x14ac:dyDescent="0.2">
      <c r="AI54125" s="19"/>
      <c r="AJ54125" s="16"/>
      <c r="AK54125" s="20"/>
      <c r="AL54125" s="24"/>
      <c r="AM54125" s="19"/>
      <c r="AN54125" s="19"/>
      <c r="AO54125" s="17"/>
    </row>
    <row r="54126" spans="35:41" x14ac:dyDescent="0.2">
      <c r="AI54126" s="19"/>
      <c r="AJ54126" s="16"/>
      <c r="AK54126" s="20"/>
      <c r="AL54126" s="24"/>
      <c r="AM54126" s="19"/>
      <c r="AN54126" s="19"/>
      <c r="AO54126" s="17"/>
    </row>
    <row r="54127" spans="35:41" x14ac:dyDescent="0.2">
      <c r="AI54127" s="19"/>
      <c r="AJ54127" s="16"/>
      <c r="AK54127" s="20"/>
      <c r="AL54127" s="24"/>
      <c r="AM54127" s="19"/>
      <c r="AN54127" s="19"/>
      <c r="AO54127" s="17"/>
    </row>
    <row r="54128" spans="35:41" x14ac:dyDescent="0.2">
      <c r="AI54128" s="19"/>
      <c r="AJ54128" s="16"/>
      <c r="AK54128" s="20"/>
      <c r="AL54128" s="24"/>
      <c r="AM54128" s="19"/>
      <c r="AN54128" s="19"/>
      <c r="AO54128" s="17"/>
    </row>
    <row r="54129" spans="35:41" x14ac:dyDescent="0.2">
      <c r="AI54129" s="19"/>
      <c r="AJ54129" s="16"/>
      <c r="AK54129" s="20"/>
      <c r="AL54129" s="24"/>
      <c r="AM54129" s="19"/>
      <c r="AN54129" s="19"/>
      <c r="AO54129" s="17"/>
    </row>
    <row r="54130" spans="35:41" x14ac:dyDescent="0.2">
      <c r="AI54130" s="19"/>
      <c r="AJ54130" s="16"/>
      <c r="AK54130" s="20"/>
      <c r="AL54130" s="24"/>
      <c r="AM54130" s="19"/>
      <c r="AN54130" s="19"/>
      <c r="AO54130" s="17"/>
    </row>
    <row r="54131" spans="35:41" x14ac:dyDescent="0.2">
      <c r="AI54131" s="19"/>
      <c r="AJ54131" s="16"/>
      <c r="AK54131" s="20"/>
      <c r="AL54131" s="24"/>
      <c r="AM54131" s="19"/>
      <c r="AN54131" s="19"/>
      <c r="AO54131" s="17"/>
    </row>
    <row r="54132" spans="35:41" x14ac:dyDescent="0.2">
      <c r="AI54132" s="19"/>
      <c r="AJ54132" s="16"/>
      <c r="AK54132" s="20"/>
      <c r="AL54132" s="24"/>
      <c r="AM54132" s="19"/>
      <c r="AN54132" s="19"/>
      <c r="AO54132" s="17"/>
    </row>
    <row r="54133" spans="35:41" x14ac:dyDescent="0.2">
      <c r="AI54133" s="19"/>
      <c r="AJ54133" s="16"/>
      <c r="AK54133" s="20"/>
      <c r="AL54133" s="24"/>
      <c r="AM54133" s="19"/>
      <c r="AN54133" s="19"/>
      <c r="AO54133" s="17"/>
    </row>
    <row r="54134" spans="35:41" x14ac:dyDescent="0.2">
      <c r="AI54134" s="19"/>
      <c r="AJ54134" s="16"/>
      <c r="AK54134" s="20"/>
      <c r="AL54134" s="24"/>
      <c r="AM54134" s="19"/>
      <c r="AN54134" s="19"/>
      <c r="AO54134" s="17"/>
    </row>
    <row r="54135" spans="35:41" x14ac:dyDescent="0.2">
      <c r="AI54135" s="19"/>
      <c r="AJ54135" s="16"/>
      <c r="AK54135" s="20"/>
      <c r="AL54135" s="24"/>
      <c r="AM54135" s="19"/>
      <c r="AN54135" s="19"/>
      <c r="AO54135" s="17"/>
    </row>
    <row r="54136" spans="35:41" x14ac:dyDescent="0.2">
      <c r="AI54136" s="19"/>
      <c r="AJ54136" s="16"/>
      <c r="AK54136" s="20"/>
      <c r="AL54136" s="24"/>
      <c r="AM54136" s="19"/>
      <c r="AN54136" s="19"/>
      <c r="AO54136" s="17"/>
    </row>
    <row r="54137" spans="35:41" x14ac:dyDescent="0.2">
      <c r="AI54137" s="19"/>
      <c r="AJ54137" s="16"/>
      <c r="AK54137" s="20"/>
      <c r="AL54137" s="24"/>
      <c r="AM54137" s="19"/>
      <c r="AN54137" s="19"/>
      <c r="AO54137" s="17"/>
    </row>
    <row r="54138" spans="35:41" x14ac:dyDescent="0.2">
      <c r="AI54138" s="19"/>
      <c r="AJ54138" s="16"/>
      <c r="AK54138" s="20"/>
      <c r="AL54138" s="24"/>
      <c r="AM54138" s="19"/>
      <c r="AN54138" s="19"/>
      <c r="AO54138" s="17"/>
    </row>
    <row r="54139" spans="35:41" x14ac:dyDescent="0.2">
      <c r="AI54139" s="19"/>
      <c r="AJ54139" s="16"/>
      <c r="AK54139" s="20"/>
      <c r="AL54139" s="24"/>
      <c r="AM54139" s="19"/>
      <c r="AN54139" s="19"/>
      <c r="AO54139" s="17"/>
    </row>
    <row r="54140" spans="35:41" x14ac:dyDescent="0.2">
      <c r="AI54140" s="19"/>
      <c r="AJ54140" s="16"/>
      <c r="AK54140" s="20"/>
      <c r="AL54140" s="24"/>
      <c r="AM54140" s="19"/>
      <c r="AN54140" s="19"/>
      <c r="AO54140" s="17"/>
    </row>
    <row r="54141" spans="35:41" x14ac:dyDescent="0.2">
      <c r="AI54141" s="19"/>
      <c r="AJ54141" s="16"/>
      <c r="AK54141" s="20"/>
      <c r="AL54141" s="24"/>
      <c r="AM54141" s="19"/>
      <c r="AN54141" s="19"/>
      <c r="AO54141" s="17"/>
    </row>
    <row r="54142" spans="35:41" x14ac:dyDescent="0.2">
      <c r="AI54142" s="19"/>
      <c r="AJ54142" s="16"/>
      <c r="AK54142" s="20"/>
      <c r="AL54142" s="24"/>
      <c r="AM54142" s="19"/>
      <c r="AN54142" s="19"/>
      <c r="AO54142" s="17"/>
    </row>
    <row r="54143" spans="35:41" x14ac:dyDescent="0.2">
      <c r="AI54143" s="19"/>
      <c r="AJ54143" s="16"/>
      <c r="AK54143" s="20"/>
      <c r="AL54143" s="24"/>
      <c r="AM54143" s="19"/>
      <c r="AN54143" s="19"/>
      <c r="AO54143" s="17"/>
    </row>
    <row r="54144" spans="35:41" x14ac:dyDescent="0.2">
      <c r="AI54144" s="19"/>
      <c r="AJ54144" s="16"/>
      <c r="AK54144" s="20"/>
      <c r="AL54144" s="24"/>
      <c r="AM54144" s="19"/>
      <c r="AN54144" s="19"/>
      <c r="AO54144" s="17"/>
    </row>
    <row r="54145" spans="35:41" x14ac:dyDescent="0.2">
      <c r="AI54145" s="19"/>
      <c r="AJ54145" s="16"/>
      <c r="AK54145" s="20"/>
      <c r="AL54145" s="24"/>
      <c r="AM54145" s="19"/>
      <c r="AN54145" s="19"/>
      <c r="AO54145" s="17"/>
    </row>
    <row r="54146" spans="35:41" x14ac:dyDescent="0.2">
      <c r="AI54146" s="19"/>
      <c r="AJ54146" s="16"/>
      <c r="AK54146" s="20"/>
      <c r="AL54146" s="24"/>
      <c r="AM54146" s="19"/>
      <c r="AN54146" s="19"/>
      <c r="AO54146" s="17"/>
    </row>
    <row r="54147" spans="35:41" x14ac:dyDescent="0.2">
      <c r="AI54147" s="19"/>
      <c r="AJ54147" s="16"/>
      <c r="AK54147" s="20"/>
      <c r="AL54147" s="24"/>
      <c r="AM54147" s="19"/>
      <c r="AN54147" s="19"/>
      <c r="AO54147" s="17"/>
    </row>
    <row r="54148" spans="35:41" x14ac:dyDescent="0.2">
      <c r="AI54148" s="19"/>
      <c r="AJ54148" s="16"/>
      <c r="AK54148" s="20"/>
      <c r="AL54148" s="24"/>
      <c r="AM54148" s="19"/>
      <c r="AN54148" s="19"/>
      <c r="AO54148" s="17"/>
    </row>
    <row r="54149" spans="35:41" x14ac:dyDescent="0.2">
      <c r="AI54149" s="19"/>
      <c r="AJ54149" s="16"/>
      <c r="AK54149" s="20"/>
      <c r="AL54149" s="24"/>
      <c r="AM54149" s="19"/>
      <c r="AN54149" s="19"/>
      <c r="AO54149" s="17"/>
    </row>
    <row r="54150" spans="35:41" x14ac:dyDescent="0.2">
      <c r="AI54150" s="19"/>
      <c r="AJ54150" s="16"/>
      <c r="AK54150" s="20"/>
      <c r="AL54150" s="24"/>
      <c r="AM54150" s="19"/>
      <c r="AN54150" s="19"/>
      <c r="AO54150" s="17"/>
    </row>
    <row r="54151" spans="35:41" x14ac:dyDescent="0.2">
      <c r="AI54151" s="19"/>
      <c r="AJ54151" s="16"/>
      <c r="AK54151" s="20"/>
      <c r="AL54151" s="24"/>
      <c r="AM54151" s="19"/>
      <c r="AN54151" s="19"/>
      <c r="AO54151" s="17"/>
    </row>
    <row r="54152" spans="35:41" x14ac:dyDescent="0.2">
      <c r="AI54152" s="19"/>
      <c r="AJ54152" s="16"/>
      <c r="AK54152" s="20"/>
      <c r="AL54152" s="24"/>
      <c r="AM54152" s="19"/>
      <c r="AN54152" s="19"/>
      <c r="AO54152" s="17"/>
    </row>
    <row r="54153" spans="35:41" x14ac:dyDescent="0.2">
      <c r="AI54153" s="19"/>
      <c r="AJ54153" s="16"/>
      <c r="AK54153" s="20"/>
      <c r="AL54153" s="24"/>
      <c r="AM54153" s="19"/>
      <c r="AN54153" s="19"/>
      <c r="AO54153" s="17"/>
    </row>
    <row r="54154" spans="35:41" x14ac:dyDescent="0.2">
      <c r="AI54154" s="19"/>
      <c r="AJ54154" s="16"/>
      <c r="AK54154" s="20"/>
      <c r="AL54154" s="24"/>
      <c r="AM54154" s="19"/>
      <c r="AN54154" s="19"/>
      <c r="AO54154" s="17"/>
    </row>
    <row r="54155" spans="35:41" x14ac:dyDescent="0.2">
      <c r="AI54155" s="19"/>
      <c r="AJ54155" s="16"/>
      <c r="AK54155" s="20"/>
      <c r="AL54155" s="24"/>
      <c r="AM54155" s="19"/>
      <c r="AN54155" s="19"/>
      <c r="AO54155" s="17"/>
    </row>
    <row r="54156" spans="35:41" x14ac:dyDescent="0.2">
      <c r="AI54156" s="19"/>
      <c r="AJ54156" s="16"/>
      <c r="AK54156" s="20"/>
      <c r="AL54156" s="24"/>
      <c r="AM54156" s="19"/>
      <c r="AN54156" s="19"/>
      <c r="AO54156" s="17"/>
    </row>
    <row r="54157" spans="35:41" x14ac:dyDescent="0.2">
      <c r="AI54157" s="19"/>
      <c r="AJ54157" s="16"/>
      <c r="AK54157" s="20"/>
      <c r="AL54157" s="24"/>
      <c r="AM54157" s="19"/>
      <c r="AN54157" s="19"/>
      <c r="AO54157" s="17"/>
    </row>
    <row r="54158" spans="35:41" x14ac:dyDescent="0.2">
      <c r="AI54158" s="19"/>
      <c r="AJ54158" s="16"/>
      <c r="AK54158" s="20"/>
      <c r="AL54158" s="24"/>
      <c r="AM54158" s="19"/>
      <c r="AN54158" s="19"/>
      <c r="AO54158" s="17"/>
    </row>
    <row r="54159" spans="35:41" x14ac:dyDescent="0.2">
      <c r="AI54159" s="19"/>
      <c r="AJ54159" s="16"/>
      <c r="AK54159" s="20"/>
      <c r="AL54159" s="24"/>
      <c r="AM54159" s="19"/>
      <c r="AN54159" s="19"/>
      <c r="AO54159" s="17"/>
    </row>
    <row r="54160" spans="35:41" x14ac:dyDescent="0.2">
      <c r="AI54160" s="19"/>
      <c r="AJ54160" s="16"/>
      <c r="AK54160" s="20"/>
      <c r="AL54160" s="24"/>
      <c r="AM54160" s="19"/>
      <c r="AN54160" s="19"/>
      <c r="AO54160" s="17"/>
    </row>
    <row r="54161" spans="35:41" x14ac:dyDescent="0.2">
      <c r="AI54161" s="19"/>
      <c r="AJ54161" s="16"/>
      <c r="AK54161" s="20"/>
      <c r="AL54161" s="24"/>
      <c r="AM54161" s="19"/>
      <c r="AN54161" s="19"/>
      <c r="AO54161" s="17"/>
    </row>
    <row r="54162" spans="35:41" x14ac:dyDescent="0.2">
      <c r="AI54162" s="19"/>
      <c r="AJ54162" s="16"/>
      <c r="AK54162" s="20"/>
      <c r="AL54162" s="24"/>
      <c r="AM54162" s="19"/>
      <c r="AN54162" s="19"/>
      <c r="AO54162" s="17"/>
    </row>
    <row r="54163" spans="35:41" x14ac:dyDescent="0.2">
      <c r="AI54163" s="19"/>
      <c r="AJ54163" s="16"/>
      <c r="AK54163" s="20"/>
      <c r="AL54163" s="24"/>
      <c r="AM54163" s="19"/>
      <c r="AN54163" s="19"/>
      <c r="AO54163" s="17"/>
    </row>
    <row r="54164" spans="35:41" x14ac:dyDescent="0.2">
      <c r="AI54164" s="19"/>
      <c r="AJ54164" s="16"/>
      <c r="AK54164" s="20"/>
      <c r="AL54164" s="24"/>
      <c r="AM54164" s="19"/>
      <c r="AN54164" s="19"/>
      <c r="AO54164" s="17"/>
    </row>
    <row r="54165" spans="35:41" x14ac:dyDescent="0.2">
      <c r="AI54165" s="19"/>
      <c r="AJ54165" s="16"/>
      <c r="AK54165" s="20"/>
      <c r="AL54165" s="24"/>
      <c r="AM54165" s="19"/>
      <c r="AN54165" s="19"/>
      <c r="AO54165" s="17"/>
    </row>
    <row r="54166" spans="35:41" x14ac:dyDescent="0.2">
      <c r="AI54166" s="19"/>
      <c r="AJ54166" s="16"/>
      <c r="AK54166" s="20"/>
      <c r="AL54166" s="24"/>
      <c r="AM54166" s="19"/>
      <c r="AN54166" s="19"/>
      <c r="AO54166" s="17"/>
    </row>
    <row r="54167" spans="35:41" x14ac:dyDescent="0.2">
      <c r="AI54167" s="19"/>
      <c r="AJ54167" s="16"/>
      <c r="AK54167" s="20"/>
      <c r="AL54167" s="24"/>
      <c r="AM54167" s="19"/>
      <c r="AN54167" s="19"/>
      <c r="AO54167" s="17"/>
    </row>
    <row r="54168" spans="35:41" x14ac:dyDescent="0.2">
      <c r="AI54168" s="19"/>
      <c r="AJ54168" s="16"/>
      <c r="AK54168" s="20"/>
      <c r="AL54168" s="24"/>
      <c r="AM54168" s="19"/>
      <c r="AN54168" s="19"/>
      <c r="AO54168" s="17"/>
    </row>
    <row r="54169" spans="35:41" x14ac:dyDescent="0.2">
      <c r="AI54169" s="19"/>
      <c r="AJ54169" s="16"/>
      <c r="AK54169" s="20"/>
      <c r="AL54169" s="24"/>
      <c r="AM54169" s="19"/>
      <c r="AN54169" s="19"/>
      <c r="AO54169" s="17"/>
    </row>
    <row r="54170" spans="35:41" x14ac:dyDescent="0.2">
      <c r="AI54170" s="19"/>
      <c r="AJ54170" s="16"/>
      <c r="AK54170" s="20"/>
      <c r="AL54170" s="24"/>
      <c r="AM54170" s="19"/>
      <c r="AN54170" s="19"/>
      <c r="AO54170" s="17"/>
    </row>
    <row r="54171" spans="35:41" x14ac:dyDescent="0.2">
      <c r="AI54171" s="19"/>
      <c r="AJ54171" s="16"/>
      <c r="AK54171" s="20"/>
      <c r="AL54171" s="24"/>
      <c r="AM54171" s="19"/>
      <c r="AN54171" s="19"/>
      <c r="AO54171" s="17"/>
    </row>
    <row r="54172" spans="35:41" x14ac:dyDescent="0.2">
      <c r="AI54172" s="19"/>
      <c r="AJ54172" s="16"/>
      <c r="AK54172" s="20"/>
      <c r="AL54172" s="24"/>
      <c r="AM54172" s="19"/>
      <c r="AN54172" s="19"/>
      <c r="AO54172" s="17"/>
    </row>
    <row r="54173" spans="35:41" x14ac:dyDescent="0.2">
      <c r="AI54173" s="19"/>
      <c r="AJ54173" s="16"/>
      <c r="AK54173" s="20"/>
      <c r="AL54173" s="24"/>
      <c r="AM54173" s="19"/>
      <c r="AN54173" s="19"/>
      <c r="AO54173" s="17"/>
    </row>
    <row r="54174" spans="35:41" x14ac:dyDescent="0.2">
      <c r="AI54174" s="19"/>
      <c r="AJ54174" s="16"/>
      <c r="AK54174" s="20"/>
      <c r="AL54174" s="24"/>
      <c r="AM54174" s="19"/>
      <c r="AN54174" s="19"/>
      <c r="AO54174" s="17"/>
    </row>
    <row r="54175" spans="35:41" x14ac:dyDescent="0.2">
      <c r="AI54175" s="19"/>
      <c r="AJ54175" s="16"/>
      <c r="AK54175" s="20"/>
      <c r="AL54175" s="24"/>
      <c r="AM54175" s="19"/>
      <c r="AN54175" s="19"/>
      <c r="AO54175" s="17"/>
    </row>
    <row r="54176" spans="35:41" x14ac:dyDescent="0.2">
      <c r="AI54176" s="19"/>
      <c r="AJ54176" s="16"/>
      <c r="AK54176" s="20"/>
      <c r="AL54176" s="24"/>
      <c r="AM54176" s="19"/>
      <c r="AN54176" s="19"/>
      <c r="AO54176" s="17"/>
    </row>
    <row r="54177" spans="35:41" x14ac:dyDescent="0.2">
      <c r="AI54177" s="19"/>
      <c r="AJ54177" s="16"/>
      <c r="AK54177" s="20"/>
      <c r="AL54177" s="24"/>
      <c r="AM54177" s="19"/>
      <c r="AN54177" s="19"/>
      <c r="AO54177" s="17"/>
    </row>
    <row r="54178" spans="35:41" x14ac:dyDescent="0.2">
      <c r="AI54178" s="19"/>
      <c r="AJ54178" s="16"/>
      <c r="AK54178" s="20"/>
      <c r="AL54178" s="24"/>
      <c r="AM54178" s="19"/>
      <c r="AN54178" s="19"/>
      <c r="AO54178" s="17"/>
    </row>
    <row r="54179" spans="35:41" x14ac:dyDescent="0.2">
      <c r="AI54179" s="19"/>
      <c r="AJ54179" s="16"/>
      <c r="AK54179" s="20"/>
      <c r="AL54179" s="24"/>
      <c r="AM54179" s="19"/>
      <c r="AN54179" s="19"/>
      <c r="AO54179" s="17"/>
    </row>
    <row r="54180" spans="35:41" x14ac:dyDescent="0.2">
      <c r="AI54180" s="19"/>
      <c r="AJ54180" s="16"/>
      <c r="AK54180" s="20"/>
      <c r="AL54180" s="24"/>
      <c r="AM54180" s="19"/>
      <c r="AN54180" s="19"/>
      <c r="AO54180" s="17"/>
    </row>
    <row r="54181" spans="35:41" x14ac:dyDescent="0.2">
      <c r="AI54181" s="19"/>
      <c r="AJ54181" s="16"/>
      <c r="AK54181" s="20"/>
      <c r="AL54181" s="24"/>
      <c r="AM54181" s="19"/>
      <c r="AN54181" s="19"/>
      <c r="AO54181" s="17"/>
    </row>
    <row r="54182" spans="35:41" x14ac:dyDescent="0.2">
      <c r="AI54182" s="19"/>
      <c r="AJ54182" s="16"/>
      <c r="AK54182" s="20"/>
      <c r="AL54182" s="24"/>
      <c r="AM54182" s="19"/>
      <c r="AN54182" s="19"/>
      <c r="AO54182" s="17"/>
    </row>
    <row r="54183" spans="35:41" x14ac:dyDescent="0.2">
      <c r="AI54183" s="19"/>
      <c r="AJ54183" s="16"/>
      <c r="AK54183" s="20"/>
      <c r="AL54183" s="24"/>
      <c r="AM54183" s="19"/>
      <c r="AN54183" s="19"/>
      <c r="AO54183" s="17"/>
    </row>
    <row r="54184" spans="35:41" x14ac:dyDescent="0.2">
      <c r="AI54184" s="19"/>
      <c r="AJ54184" s="16"/>
      <c r="AK54184" s="20"/>
      <c r="AL54184" s="24"/>
      <c r="AM54184" s="19"/>
      <c r="AN54184" s="19"/>
      <c r="AO54184" s="17"/>
    </row>
    <row r="54185" spans="35:41" x14ac:dyDescent="0.2">
      <c r="AI54185" s="19"/>
      <c r="AJ54185" s="16"/>
      <c r="AK54185" s="20"/>
      <c r="AL54185" s="24"/>
      <c r="AM54185" s="19"/>
      <c r="AN54185" s="19"/>
      <c r="AO54185" s="17"/>
    </row>
    <row r="54186" spans="35:41" x14ac:dyDescent="0.2">
      <c r="AI54186" s="19"/>
      <c r="AJ54186" s="16"/>
      <c r="AK54186" s="20"/>
      <c r="AL54186" s="24"/>
      <c r="AM54186" s="19"/>
      <c r="AN54186" s="19"/>
      <c r="AO54186" s="17"/>
    </row>
    <row r="54187" spans="35:41" x14ac:dyDescent="0.2">
      <c r="AI54187" s="19"/>
      <c r="AJ54187" s="16"/>
      <c r="AK54187" s="20"/>
      <c r="AL54187" s="24"/>
      <c r="AM54187" s="19"/>
      <c r="AN54187" s="19"/>
      <c r="AO54187" s="17"/>
    </row>
    <row r="54188" spans="35:41" x14ac:dyDescent="0.2">
      <c r="AI54188" s="19"/>
      <c r="AJ54188" s="16"/>
      <c r="AK54188" s="20"/>
      <c r="AL54188" s="24"/>
      <c r="AM54188" s="19"/>
      <c r="AN54188" s="19"/>
      <c r="AO54188" s="17"/>
    </row>
    <row r="54189" spans="35:41" x14ac:dyDescent="0.2">
      <c r="AI54189" s="19"/>
      <c r="AJ54189" s="16"/>
      <c r="AK54189" s="20"/>
      <c r="AL54189" s="24"/>
      <c r="AM54189" s="19"/>
      <c r="AN54189" s="19"/>
      <c r="AO54189" s="17"/>
    </row>
    <row r="54190" spans="35:41" x14ac:dyDescent="0.2">
      <c r="AI54190" s="19"/>
      <c r="AJ54190" s="16"/>
      <c r="AK54190" s="20"/>
      <c r="AL54190" s="24"/>
      <c r="AM54190" s="19"/>
      <c r="AN54190" s="19"/>
      <c r="AO54190" s="17"/>
    </row>
    <row r="54191" spans="35:41" x14ac:dyDescent="0.2">
      <c r="AI54191" s="19"/>
      <c r="AJ54191" s="16"/>
      <c r="AK54191" s="20"/>
      <c r="AL54191" s="24"/>
      <c r="AM54191" s="19"/>
      <c r="AN54191" s="19"/>
      <c r="AO54191" s="17"/>
    </row>
    <row r="54192" spans="35:41" x14ac:dyDescent="0.2">
      <c r="AI54192" s="19"/>
      <c r="AJ54192" s="16"/>
      <c r="AK54192" s="20"/>
      <c r="AL54192" s="24"/>
      <c r="AM54192" s="19"/>
      <c r="AN54192" s="19"/>
      <c r="AO54192" s="17"/>
    </row>
    <row r="54193" spans="35:41" x14ac:dyDescent="0.2">
      <c r="AI54193" s="19"/>
      <c r="AJ54193" s="16"/>
      <c r="AK54193" s="20"/>
      <c r="AL54193" s="24"/>
      <c r="AM54193" s="19"/>
      <c r="AN54193" s="19"/>
      <c r="AO54193" s="17"/>
    </row>
    <row r="54194" spans="35:41" x14ac:dyDescent="0.2">
      <c r="AI54194" s="19"/>
      <c r="AJ54194" s="16"/>
      <c r="AK54194" s="20"/>
      <c r="AL54194" s="24"/>
      <c r="AM54194" s="19"/>
      <c r="AN54194" s="19"/>
      <c r="AO54194" s="17"/>
    </row>
    <row r="54195" spans="35:41" x14ac:dyDescent="0.2">
      <c r="AI54195" s="19"/>
      <c r="AJ54195" s="16"/>
      <c r="AK54195" s="20"/>
      <c r="AL54195" s="24"/>
      <c r="AM54195" s="19"/>
      <c r="AN54195" s="19"/>
      <c r="AO54195" s="17"/>
    </row>
    <row r="54196" spans="35:41" x14ac:dyDescent="0.2">
      <c r="AI54196" s="19"/>
      <c r="AJ54196" s="16"/>
      <c r="AK54196" s="20"/>
      <c r="AL54196" s="24"/>
      <c r="AM54196" s="19"/>
      <c r="AN54196" s="19"/>
      <c r="AO54196" s="17"/>
    </row>
    <row r="54197" spans="35:41" x14ac:dyDescent="0.2">
      <c r="AI54197" s="19"/>
      <c r="AJ54197" s="16"/>
      <c r="AK54197" s="20"/>
      <c r="AL54197" s="24"/>
      <c r="AM54197" s="19"/>
      <c r="AN54197" s="19"/>
      <c r="AO54197" s="17"/>
    </row>
    <row r="54198" spans="35:41" x14ac:dyDescent="0.2">
      <c r="AI54198" s="19"/>
      <c r="AJ54198" s="16"/>
      <c r="AK54198" s="20"/>
      <c r="AL54198" s="24"/>
      <c r="AM54198" s="19"/>
      <c r="AN54198" s="19"/>
      <c r="AO54198" s="17"/>
    </row>
    <row r="54199" spans="35:41" x14ac:dyDescent="0.2">
      <c r="AI54199" s="19"/>
      <c r="AJ54199" s="16"/>
      <c r="AK54199" s="20"/>
      <c r="AL54199" s="24"/>
      <c r="AM54199" s="19"/>
      <c r="AN54199" s="19"/>
      <c r="AO54199" s="17"/>
    </row>
    <row r="54200" spans="35:41" x14ac:dyDescent="0.2">
      <c r="AI54200" s="19"/>
      <c r="AJ54200" s="16"/>
      <c r="AK54200" s="20"/>
      <c r="AL54200" s="24"/>
      <c r="AM54200" s="19"/>
      <c r="AN54200" s="19"/>
      <c r="AO54200" s="17"/>
    </row>
    <row r="54201" spans="35:41" x14ac:dyDescent="0.2">
      <c r="AI54201" s="19"/>
      <c r="AJ54201" s="16"/>
      <c r="AK54201" s="20"/>
      <c r="AL54201" s="24"/>
      <c r="AM54201" s="19"/>
      <c r="AN54201" s="19"/>
      <c r="AO54201" s="17"/>
    </row>
    <row r="54202" spans="35:41" x14ac:dyDescent="0.2">
      <c r="AI54202" s="19"/>
      <c r="AJ54202" s="16"/>
      <c r="AK54202" s="20"/>
      <c r="AL54202" s="24"/>
      <c r="AM54202" s="19"/>
      <c r="AN54202" s="19"/>
      <c r="AO54202" s="17"/>
    </row>
    <row r="54203" spans="35:41" x14ac:dyDescent="0.2">
      <c r="AI54203" s="19"/>
      <c r="AJ54203" s="16"/>
      <c r="AK54203" s="20"/>
      <c r="AL54203" s="24"/>
      <c r="AM54203" s="19"/>
      <c r="AN54203" s="19"/>
      <c r="AO54203" s="17"/>
    </row>
    <row r="54204" spans="35:41" x14ac:dyDescent="0.2">
      <c r="AI54204" s="19"/>
      <c r="AJ54204" s="16"/>
      <c r="AK54204" s="20"/>
      <c r="AL54204" s="24"/>
      <c r="AM54204" s="19"/>
      <c r="AN54204" s="19"/>
      <c r="AO54204" s="17"/>
    </row>
    <row r="54205" spans="35:41" x14ac:dyDescent="0.2">
      <c r="AI54205" s="19"/>
      <c r="AJ54205" s="16"/>
      <c r="AK54205" s="20"/>
      <c r="AL54205" s="24"/>
      <c r="AM54205" s="19"/>
      <c r="AN54205" s="19"/>
      <c r="AO54205" s="17"/>
    </row>
    <row r="54206" spans="35:41" x14ac:dyDescent="0.2">
      <c r="AI54206" s="19"/>
      <c r="AJ54206" s="16"/>
      <c r="AK54206" s="20"/>
      <c r="AL54206" s="24"/>
      <c r="AM54206" s="19"/>
      <c r="AN54206" s="19"/>
      <c r="AO54206" s="17"/>
    </row>
    <row r="54207" spans="35:41" x14ac:dyDescent="0.2">
      <c r="AI54207" s="19"/>
      <c r="AJ54207" s="16"/>
      <c r="AK54207" s="20"/>
      <c r="AL54207" s="24"/>
      <c r="AM54207" s="19"/>
      <c r="AN54207" s="19"/>
      <c r="AO54207" s="17"/>
    </row>
    <row r="54208" spans="35:41" x14ac:dyDescent="0.2">
      <c r="AI54208" s="19"/>
      <c r="AJ54208" s="16"/>
      <c r="AK54208" s="20"/>
      <c r="AL54208" s="24"/>
      <c r="AM54208" s="19"/>
      <c r="AN54208" s="19"/>
      <c r="AO54208" s="17"/>
    </row>
    <row r="54209" spans="35:41" x14ac:dyDescent="0.2">
      <c r="AI54209" s="19"/>
      <c r="AJ54209" s="16"/>
      <c r="AK54209" s="20"/>
      <c r="AL54209" s="24"/>
      <c r="AM54209" s="19"/>
      <c r="AN54209" s="19"/>
      <c r="AO54209" s="17"/>
    </row>
    <row r="54210" spans="35:41" x14ac:dyDescent="0.2">
      <c r="AI54210" s="19"/>
      <c r="AJ54210" s="16"/>
      <c r="AK54210" s="20"/>
      <c r="AL54210" s="24"/>
      <c r="AM54210" s="19"/>
      <c r="AN54210" s="19"/>
      <c r="AO54210" s="17"/>
    </row>
    <row r="54211" spans="35:41" x14ac:dyDescent="0.2">
      <c r="AI54211" s="19"/>
      <c r="AJ54211" s="16"/>
      <c r="AK54211" s="20"/>
      <c r="AL54211" s="24"/>
      <c r="AM54211" s="19"/>
      <c r="AN54211" s="19"/>
      <c r="AO54211" s="17"/>
    </row>
    <row r="54212" spans="35:41" x14ac:dyDescent="0.2">
      <c r="AI54212" s="19"/>
      <c r="AJ54212" s="16"/>
      <c r="AK54212" s="20"/>
      <c r="AL54212" s="24"/>
      <c r="AM54212" s="19"/>
      <c r="AN54212" s="19"/>
      <c r="AO54212" s="17"/>
    </row>
    <row r="54213" spans="35:41" x14ac:dyDescent="0.2">
      <c r="AI54213" s="19"/>
      <c r="AJ54213" s="16"/>
      <c r="AK54213" s="20"/>
      <c r="AL54213" s="24"/>
      <c r="AM54213" s="19"/>
      <c r="AN54213" s="19"/>
      <c r="AO54213" s="17"/>
    </row>
    <row r="54214" spans="35:41" x14ac:dyDescent="0.2">
      <c r="AI54214" s="19"/>
      <c r="AJ54214" s="16"/>
      <c r="AK54214" s="20"/>
      <c r="AL54214" s="24"/>
      <c r="AM54214" s="19"/>
      <c r="AN54214" s="19"/>
      <c r="AO54214" s="17"/>
    </row>
    <row r="54215" spans="35:41" x14ac:dyDescent="0.2">
      <c r="AI54215" s="19"/>
      <c r="AJ54215" s="16"/>
      <c r="AK54215" s="20"/>
      <c r="AL54215" s="24"/>
      <c r="AM54215" s="19"/>
      <c r="AN54215" s="19"/>
      <c r="AO54215" s="17"/>
    </row>
    <row r="54216" spans="35:41" x14ac:dyDescent="0.2">
      <c r="AI54216" s="19"/>
      <c r="AJ54216" s="16"/>
      <c r="AK54216" s="20"/>
      <c r="AL54216" s="24"/>
      <c r="AM54216" s="19"/>
      <c r="AN54216" s="19"/>
      <c r="AO54216" s="17"/>
    </row>
    <row r="54217" spans="35:41" x14ac:dyDescent="0.2">
      <c r="AI54217" s="19"/>
      <c r="AJ54217" s="16"/>
      <c r="AK54217" s="20"/>
      <c r="AL54217" s="24"/>
      <c r="AM54217" s="19"/>
      <c r="AN54217" s="19"/>
      <c r="AO54217" s="17"/>
    </row>
    <row r="54218" spans="35:41" x14ac:dyDescent="0.2">
      <c r="AI54218" s="19"/>
      <c r="AJ54218" s="16"/>
      <c r="AK54218" s="20"/>
      <c r="AL54218" s="24"/>
      <c r="AM54218" s="19"/>
      <c r="AN54218" s="19"/>
      <c r="AO54218" s="17"/>
    </row>
    <row r="54219" spans="35:41" x14ac:dyDescent="0.2">
      <c r="AI54219" s="19"/>
      <c r="AJ54219" s="16"/>
      <c r="AK54219" s="20"/>
      <c r="AL54219" s="24"/>
      <c r="AM54219" s="19"/>
      <c r="AN54219" s="19"/>
      <c r="AO54219" s="17"/>
    </row>
    <row r="54220" spans="35:41" x14ac:dyDescent="0.2">
      <c r="AI54220" s="19"/>
      <c r="AJ54220" s="16"/>
      <c r="AK54220" s="20"/>
      <c r="AL54220" s="24"/>
      <c r="AM54220" s="19"/>
      <c r="AN54220" s="19"/>
      <c r="AO54220" s="17"/>
    </row>
    <row r="54221" spans="35:41" x14ac:dyDescent="0.2">
      <c r="AI54221" s="19"/>
      <c r="AJ54221" s="16"/>
      <c r="AK54221" s="20"/>
      <c r="AL54221" s="24"/>
      <c r="AM54221" s="19"/>
      <c r="AN54221" s="19"/>
      <c r="AO54221" s="17"/>
    </row>
    <row r="54222" spans="35:41" x14ac:dyDescent="0.2">
      <c r="AI54222" s="19"/>
      <c r="AJ54222" s="16"/>
      <c r="AK54222" s="20"/>
      <c r="AL54222" s="24"/>
      <c r="AM54222" s="19"/>
      <c r="AN54222" s="19"/>
      <c r="AO54222" s="17"/>
    </row>
    <row r="54223" spans="35:41" x14ac:dyDescent="0.2">
      <c r="AI54223" s="19"/>
      <c r="AJ54223" s="16"/>
      <c r="AK54223" s="20"/>
      <c r="AL54223" s="24"/>
      <c r="AM54223" s="19"/>
      <c r="AN54223" s="19"/>
      <c r="AO54223" s="17"/>
    </row>
    <row r="54224" spans="35:41" x14ac:dyDescent="0.2">
      <c r="AI54224" s="19"/>
      <c r="AJ54224" s="16"/>
      <c r="AK54224" s="20"/>
      <c r="AL54224" s="24"/>
      <c r="AM54224" s="19"/>
      <c r="AN54224" s="19"/>
      <c r="AO54224" s="17"/>
    </row>
    <row r="54225" spans="35:41" x14ac:dyDescent="0.2">
      <c r="AI54225" s="19"/>
      <c r="AJ54225" s="16"/>
      <c r="AK54225" s="20"/>
      <c r="AL54225" s="24"/>
      <c r="AM54225" s="19"/>
      <c r="AN54225" s="19"/>
      <c r="AO54225" s="17"/>
    </row>
    <row r="54226" spans="35:41" x14ac:dyDescent="0.2">
      <c r="AI54226" s="19"/>
      <c r="AJ54226" s="16"/>
      <c r="AK54226" s="20"/>
      <c r="AL54226" s="24"/>
      <c r="AM54226" s="19"/>
      <c r="AN54226" s="19"/>
      <c r="AO54226" s="17"/>
    </row>
    <row r="54227" spans="35:41" x14ac:dyDescent="0.2">
      <c r="AI54227" s="19"/>
      <c r="AJ54227" s="16"/>
      <c r="AK54227" s="20"/>
      <c r="AL54227" s="24"/>
      <c r="AM54227" s="19"/>
      <c r="AN54227" s="19"/>
      <c r="AO54227" s="17"/>
    </row>
    <row r="54228" spans="35:41" x14ac:dyDescent="0.2">
      <c r="AI54228" s="19"/>
      <c r="AJ54228" s="16"/>
      <c r="AK54228" s="20"/>
      <c r="AL54228" s="24"/>
      <c r="AM54228" s="19"/>
      <c r="AN54228" s="19"/>
      <c r="AO54228" s="17"/>
    </row>
    <row r="54229" spans="35:41" x14ac:dyDescent="0.2">
      <c r="AI54229" s="19"/>
      <c r="AJ54229" s="16"/>
      <c r="AK54229" s="20"/>
      <c r="AL54229" s="24"/>
      <c r="AM54229" s="19"/>
      <c r="AN54229" s="19"/>
      <c r="AO54229" s="17"/>
    </row>
    <row r="54230" spans="35:41" x14ac:dyDescent="0.2">
      <c r="AI54230" s="19"/>
      <c r="AJ54230" s="16"/>
      <c r="AK54230" s="20"/>
      <c r="AL54230" s="24"/>
      <c r="AM54230" s="19"/>
      <c r="AN54230" s="19"/>
      <c r="AO54230" s="17"/>
    </row>
    <row r="54231" spans="35:41" x14ac:dyDescent="0.2">
      <c r="AI54231" s="19"/>
      <c r="AJ54231" s="16"/>
      <c r="AK54231" s="20"/>
      <c r="AL54231" s="24"/>
      <c r="AM54231" s="19"/>
      <c r="AN54231" s="19"/>
      <c r="AO54231" s="17"/>
    </row>
    <row r="54232" spans="35:41" x14ac:dyDescent="0.2">
      <c r="AI54232" s="19"/>
      <c r="AJ54232" s="16"/>
      <c r="AK54232" s="20"/>
      <c r="AL54232" s="24"/>
      <c r="AM54232" s="19"/>
      <c r="AN54232" s="19"/>
      <c r="AO54232" s="17"/>
    </row>
    <row r="54233" spans="35:41" x14ac:dyDescent="0.2">
      <c r="AI54233" s="19"/>
      <c r="AJ54233" s="16"/>
      <c r="AK54233" s="20"/>
      <c r="AL54233" s="24"/>
      <c r="AM54233" s="19"/>
      <c r="AN54233" s="19"/>
      <c r="AO54233" s="17"/>
    </row>
    <row r="54234" spans="35:41" x14ac:dyDescent="0.2">
      <c r="AI54234" s="19"/>
      <c r="AJ54234" s="16"/>
      <c r="AK54234" s="20"/>
      <c r="AL54234" s="24"/>
      <c r="AM54234" s="19"/>
      <c r="AN54234" s="19"/>
      <c r="AO54234" s="17"/>
    </row>
    <row r="54235" spans="35:41" x14ac:dyDescent="0.2">
      <c r="AI54235" s="19"/>
      <c r="AJ54235" s="16"/>
      <c r="AK54235" s="20"/>
      <c r="AL54235" s="24"/>
      <c r="AM54235" s="19"/>
      <c r="AN54235" s="19"/>
      <c r="AO54235" s="17"/>
    </row>
    <row r="54236" spans="35:41" x14ac:dyDescent="0.2">
      <c r="AI54236" s="19"/>
      <c r="AJ54236" s="16"/>
      <c r="AK54236" s="20"/>
      <c r="AL54236" s="24"/>
      <c r="AM54236" s="19"/>
      <c r="AN54236" s="19"/>
      <c r="AO54236" s="17"/>
    </row>
    <row r="54237" spans="35:41" x14ac:dyDescent="0.2">
      <c r="AI54237" s="19"/>
      <c r="AJ54237" s="16"/>
      <c r="AK54237" s="20"/>
      <c r="AL54237" s="24"/>
      <c r="AM54237" s="19"/>
      <c r="AN54237" s="19"/>
      <c r="AO54237" s="17"/>
    </row>
    <row r="54238" spans="35:41" x14ac:dyDescent="0.2">
      <c r="AI54238" s="19"/>
      <c r="AJ54238" s="16"/>
      <c r="AK54238" s="20"/>
      <c r="AL54238" s="24"/>
      <c r="AM54238" s="19"/>
      <c r="AN54238" s="19"/>
      <c r="AO54238" s="17"/>
    </row>
    <row r="54239" spans="35:41" x14ac:dyDescent="0.2">
      <c r="AI54239" s="19"/>
      <c r="AJ54239" s="16"/>
      <c r="AK54239" s="20"/>
      <c r="AL54239" s="24"/>
      <c r="AM54239" s="19"/>
      <c r="AN54239" s="19"/>
      <c r="AO54239" s="17"/>
    </row>
    <row r="54240" spans="35:41" x14ac:dyDescent="0.2">
      <c r="AI54240" s="19"/>
      <c r="AJ54240" s="16"/>
      <c r="AK54240" s="20"/>
      <c r="AL54240" s="24"/>
      <c r="AM54240" s="19"/>
      <c r="AN54240" s="19"/>
      <c r="AO54240" s="17"/>
    </row>
    <row r="54241" spans="35:41" x14ac:dyDescent="0.2">
      <c r="AI54241" s="19"/>
      <c r="AJ54241" s="16"/>
      <c r="AK54241" s="20"/>
      <c r="AL54241" s="24"/>
      <c r="AM54241" s="19"/>
      <c r="AN54241" s="19"/>
      <c r="AO54241" s="17"/>
    </row>
    <row r="54242" spans="35:41" x14ac:dyDescent="0.2">
      <c r="AI54242" s="19"/>
      <c r="AJ54242" s="16"/>
      <c r="AK54242" s="20"/>
      <c r="AL54242" s="24"/>
      <c r="AM54242" s="19"/>
      <c r="AN54242" s="19"/>
      <c r="AO54242" s="17"/>
    </row>
    <row r="54243" spans="35:41" x14ac:dyDescent="0.2">
      <c r="AI54243" s="19"/>
      <c r="AJ54243" s="16"/>
      <c r="AK54243" s="20"/>
      <c r="AL54243" s="24"/>
      <c r="AM54243" s="19"/>
      <c r="AN54243" s="19"/>
      <c r="AO54243" s="17"/>
    </row>
    <row r="54244" spans="35:41" x14ac:dyDescent="0.2">
      <c r="AI54244" s="19"/>
      <c r="AJ54244" s="16"/>
      <c r="AK54244" s="20"/>
      <c r="AL54244" s="24"/>
      <c r="AM54244" s="19"/>
      <c r="AN54244" s="19"/>
      <c r="AO54244" s="17"/>
    </row>
    <row r="54245" spans="35:41" x14ac:dyDescent="0.2">
      <c r="AI54245" s="19"/>
      <c r="AJ54245" s="16"/>
      <c r="AK54245" s="20"/>
      <c r="AL54245" s="24"/>
      <c r="AM54245" s="19"/>
      <c r="AN54245" s="19"/>
      <c r="AO54245" s="17"/>
    </row>
    <row r="54246" spans="35:41" x14ac:dyDescent="0.2">
      <c r="AI54246" s="19"/>
      <c r="AJ54246" s="16"/>
      <c r="AK54246" s="20"/>
      <c r="AL54246" s="24"/>
      <c r="AM54246" s="19"/>
      <c r="AN54246" s="19"/>
      <c r="AO54246" s="17"/>
    </row>
    <row r="54247" spans="35:41" x14ac:dyDescent="0.2">
      <c r="AI54247" s="19"/>
      <c r="AJ54247" s="16"/>
      <c r="AK54247" s="20"/>
      <c r="AL54247" s="24"/>
      <c r="AM54247" s="19"/>
      <c r="AN54247" s="19"/>
      <c r="AO54247" s="17"/>
    </row>
    <row r="54248" spans="35:41" x14ac:dyDescent="0.2">
      <c r="AI54248" s="19"/>
      <c r="AJ54248" s="16"/>
      <c r="AK54248" s="20"/>
      <c r="AL54248" s="24"/>
      <c r="AM54248" s="19"/>
      <c r="AN54248" s="19"/>
      <c r="AO54248" s="17"/>
    </row>
    <row r="54249" spans="35:41" x14ac:dyDescent="0.2">
      <c r="AI54249" s="19"/>
      <c r="AJ54249" s="16"/>
      <c r="AK54249" s="20"/>
      <c r="AL54249" s="24"/>
      <c r="AM54249" s="19"/>
      <c r="AN54249" s="19"/>
      <c r="AO54249" s="17"/>
    </row>
    <row r="54250" spans="35:41" x14ac:dyDescent="0.2">
      <c r="AI54250" s="19"/>
      <c r="AJ54250" s="16"/>
      <c r="AK54250" s="20"/>
      <c r="AL54250" s="24"/>
      <c r="AM54250" s="19"/>
      <c r="AN54250" s="19"/>
      <c r="AO54250" s="17"/>
    </row>
    <row r="54251" spans="35:41" x14ac:dyDescent="0.2">
      <c r="AI54251" s="19"/>
      <c r="AJ54251" s="16"/>
      <c r="AK54251" s="20"/>
      <c r="AL54251" s="24"/>
      <c r="AM54251" s="19"/>
      <c r="AN54251" s="19"/>
      <c r="AO54251" s="17"/>
    </row>
    <row r="54252" spans="35:41" x14ac:dyDescent="0.2">
      <c r="AI54252" s="19"/>
      <c r="AJ54252" s="16"/>
      <c r="AK54252" s="20"/>
      <c r="AL54252" s="24"/>
      <c r="AM54252" s="19"/>
      <c r="AN54252" s="19"/>
      <c r="AO54252" s="17"/>
    </row>
    <row r="54253" spans="35:41" x14ac:dyDescent="0.2">
      <c r="AI54253" s="19"/>
      <c r="AJ54253" s="16"/>
      <c r="AK54253" s="20"/>
      <c r="AL54253" s="24"/>
      <c r="AM54253" s="19"/>
      <c r="AN54253" s="19"/>
      <c r="AO54253" s="17"/>
    </row>
    <row r="54254" spans="35:41" x14ac:dyDescent="0.2">
      <c r="AI54254" s="19"/>
      <c r="AJ54254" s="16"/>
      <c r="AK54254" s="20"/>
      <c r="AL54254" s="24"/>
      <c r="AM54254" s="19"/>
      <c r="AN54254" s="19"/>
      <c r="AO54254" s="17"/>
    </row>
    <row r="54255" spans="35:41" x14ac:dyDescent="0.2">
      <c r="AI54255" s="19"/>
      <c r="AJ54255" s="16"/>
      <c r="AK54255" s="20"/>
      <c r="AL54255" s="24"/>
      <c r="AM54255" s="19"/>
      <c r="AN54255" s="19"/>
      <c r="AO54255" s="17"/>
    </row>
    <row r="54256" spans="35:41" x14ac:dyDescent="0.2">
      <c r="AI54256" s="19"/>
      <c r="AJ54256" s="16"/>
      <c r="AK54256" s="20"/>
      <c r="AL54256" s="24"/>
      <c r="AM54256" s="19"/>
      <c r="AN54256" s="19"/>
      <c r="AO54256" s="17"/>
    </row>
    <row r="54257" spans="35:41" x14ac:dyDescent="0.2">
      <c r="AI54257" s="19"/>
      <c r="AJ54257" s="16"/>
      <c r="AK54257" s="20"/>
      <c r="AL54257" s="24"/>
      <c r="AM54257" s="19"/>
      <c r="AN54257" s="19"/>
      <c r="AO54257" s="17"/>
    </row>
    <row r="54258" spans="35:41" x14ac:dyDescent="0.2">
      <c r="AI54258" s="19"/>
      <c r="AJ54258" s="16"/>
      <c r="AK54258" s="20"/>
      <c r="AL54258" s="24"/>
      <c r="AM54258" s="19"/>
      <c r="AN54258" s="19"/>
      <c r="AO54258" s="17"/>
    </row>
    <row r="54259" spans="35:41" x14ac:dyDescent="0.2">
      <c r="AI54259" s="19"/>
      <c r="AJ54259" s="16"/>
      <c r="AK54259" s="20"/>
      <c r="AL54259" s="24"/>
      <c r="AM54259" s="19"/>
      <c r="AN54259" s="19"/>
      <c r="AO54259" s="17"/>
    </row>
    <row r="54260" spans="35:41" x14ac:dyDescent="0.2">
      <c r="AI54260" s="19"/>
      <c r="AJ54260" s="16"/>
      <c r="AK54260" s="20"/>
      <c r="AL54260" s="24"/>
      <c r="AM54260" s="19"/>
      <c r="AN54260" s="19"/>
      <c r="AO54260" s="17"/>
    </row>
    <row r="54261" spans="35:41" x14ac:dyDescent="0.2">
      <c r="AI54261" s="19"/>
      <c r="AJ54261" s="16"/>
      <c r="AK54261" s="20"/>
      <c r="AL54261" s="24"/>
      <c r="AM54261" s="19"/>
      <c r="AN54261" s="19"/>
      <c r="AO54261" s="17"/>
    </row>
    <row r="54262" spans="35:41" x14ac:dyDescent="0.2">
      <c r="AI54262" s="19"/>
      <c r="AJ54262" s="16"/>
      <c r="AK54262" s="20"/>
      <c r="AL54262" s="24"/>
      <c r="AM54262" s="19"/>
      <c r="AN54262" s="19"/>
      <c r="AO54262" s="17"/>
    </row>
    <row r="54263" spans="35:41" x14ac:dyDescent="0.2">
      <c r="AI54263" s="19"/>
      <c r="AJ54263" s="16"/>
      <c r="AK54263" s="20"/>
      <c r="AL54263" s="24"/>
      <c r="AM54263" s="19"/>
      <c r="AN54263" s="19"/>
      <c r="AO54263" s="17"/>
    </row>
    <row r="54264" spans="35:41" x14ac:dyDescent="0.2">
      <c r="AI54264" s="19"/>
      <c r="AJ54264" s="16"/>
      <c r="AK54264" s="20"/>
      <c r="AL54264" s="24"/>
      <c r="AM54264" s="19"/>
      <c r="AN54264" s="19"/>
      <c r="AO54264" s="17"/>
    </row>
    <row r="54265" spans="35:41" x14ac:dyDescent="0.2">
      <c r="AI54265" s="19"/>
      <c r="AJ54265" s="16"/>
      <c r="AK54265" s="20"/>
      <c r="AL54265" s="24"/>
      <c r="AM54265" s="19"/>
      <c r="AN54265" s="19"/>
      <c r="AO54265" s="17"/>
    </row>
    <row r="54266" spans="35:41" x14ac:dyDescent="0.2">
      <c r="AI54266" s="19"/>
      <c r="AJ54266" s="16"/>
      <c r="AK54266" s="20"/>
      <c r="AL54266" s="24"/>
      <c r="AM54266" s="19"/>
      <c r="AN54266" s="19"/>
      <c r="AO54266" s="17"/>
    </row>
    <row r="54267" spans="35:41" x14ac:dyDescent="0.2">
      <c r="AI54267" s="19"/>
      <c r="AJ54267" s="16"/>
      <c r="AK54267" s="20"/>
      <c r="AL54267" s="24"/>
      <c r="AM54267" s="19"/>
      <c r="AN54267" s="19"/>
      <c r="AO54267" s="17"/>
    </row>
    <row r="54268" spans="35:41" x14ac:dyDescent="0.2">
      <c r="AI54268" s="19"/>
      <c r="AJ54268" s="16"/>
      <c r="AK54268" s="20"/>
      <c r="AL54268" s="24"/>
      <c r="AM54268" s="19"/>
      <c r="AN54268" s="19"/>
      <c r="AO54268" s="17"/>
    </row>
    <row r="54269" spans="35:41" x14ac:dyDescent="0.2">
      <c r="AI54269" s="19"/>
      <c r="AJ54269" s="16"/>
      <c r="AK54269" s="20"/>
      <c r="AL54269" s="24"/>
      <c r="AM54269" s="19"/>
      <c r="AN54269" s="19"/>
      <c r="AO54269" s="17"/>
    </row>
    <row r="54270" spans="35:41" x14ac:dyDescent="0.2">
      <c r="AI54270" s="19"/>
      <c r="AJ54270" s="16"/>
      <c r="AK54270" s="20"/>
      <c r="AL54270" s="24"/>
      <c r="AM54270" s="19"/>
      <c r="AN54270" s="19"/>
      <c r="AO54270" s="17"/>
    </row>
    <row r="54271" spans="35:41" x14ac:dyDescent="0.2">
      <c r="AI54271" s="19"/>
      <c r="AJ54271" s="16"/>
      <c r="AK54271" s="20"/>
      <c r="AL54271" s="24"/>
      <c r="AM54271" s="19"/>
      <c r="AN54271" s="19"/>
      <c r="AO54271" s="17"/>
    </row>
    <row r="54272" spans="35:41" x14ac:dyDescent="0.2">
      <c r="AI54272" s="19"/>
      <c r="AJ54272" s="16"/>
      <c r="AK54272" s="20"/>
      <c r="AL54272" s="24"/>
      <c r="AM54272" s="19"/>
      <c r="AN54272" s="19"/>
      <c r="AO54272" s="17"/>
    </row>
    <row r="54273" spans="35:41" x14ac:dyDescent="0.2">
      <c r="AI54273" s="19"/>
      <c r="AJ54273" s="16"/>
      <c r="AK54273" s="20"/>
      <c r="AL54273" s="24"/>
      <c r="AM54273" s="19"/>
      <c r="AN54273" s="19"/>
      <c r="AO54273" s="17"/>
    </row>
    <row r="54274" spans="35:41" x14ac:dyDescent="0.2">
      <c r="AI54274" s="19"/>
      <c r="AJ54274" s="16"/>
      <c r="AK54274" s="20"/>
      <c r="AL54274" s="24"/>
      <c r="AM54274" s="19"/>
      <c r="AN54274" s="19"/>
      <c r="AO54274" s="17"/>
    </row>
    <row r="54275" spans="35:41" x14ac:dyDescent="0.2">
      <c r="AI54275" s="19"/>
      <c r="AJ54275" s="16"/>
      <c r="AK54275" s="20"/>
      <c r="AL54275" s="24"/>
      <c r="AM54275" s="19"/>
      <c r="AN54275" s="19"/>
      <c r="AO54275" s="17"/>
    </row>
    <row r="54276" spans="35:41" x14ac:dyDescent="0.2">
      <c r="AI54276" s="19"/>
      <c r="AJ54276" s="16"/>
      <c r="AK54276" s="20"/>
      <c r="AL54276" s="24"/>
      <c r="AM54276" s="19"/>
      <c r="AN54276" s="19"/>
      <c r="AO54276" s="17"/>
    </row>
    <row r="54277" spans="35:41" x14ac:dyDescent="0.2">
      <c r="AI54277" s="19"/>
      <c r="AJ54277" s="16"/>
      <c r="AK54277" s="20"/>
      <c r="AL54277" s="24"/>
      <c r="AM54277" s="19"/>
      <c r="AN54277" s="19"/>
      <c r="AO54277" s="17"/>
    </row>
    <row r="54278" spans="35:41" x14ac:dyDescent="0.2">
      <c r="AI54278" s="19"/>
      <c r="AJ54278" s="16"/>
      <c r="AK54278" s="20"/>
      <c r="AL54278" s="24"/>
      <c r="AM54278" s="19"/>
      <c r="AN54278" s="19"/>
      <c r="AO54278" s="17"/>
    </row>
    <row r="54279" spans="35:41" x14ac:dyDescent="0.2">
      <c r="AI54279" s="19"/>
      <c r="AJ54279" s="16"/>
      <c r="AK54279" s="20"/>
      <c r="AL54279" s="24"/>
      <c r="AM54279" s="19"/>
      <c r="AN54279" s="19"/>
      <c r="AO54279" s="17"/>
    </row>
    <row r="54280" spans="35:41" x14ac:dyDescent="0.2">
      <c r="AI54280" s="19"/>
      <c r="AJ54280" s="16"/>
      <c r="AK54280" s="20"/>
      <c r="AL54280" s="24"/>
      <c r="AM54280" s="19"/>
      <c r="AN54280" s="19"/>
      <c r="AO54280" s="17"/>
    </row>
    <row r="54281" spans="35:41" x14ac:dyDescent="0.2">
      <c r="AI54281" s="19"/>
      <c r="AJ54281" s="16"/>
      <c r="AK54281" s="20"/>
      <c r="AL54281" s="24"/>
      <c r="AM54281" s="19"/>
      <c r="AN54281" s="19"/>
      <c r="AO54281" s="17"/>
    </row>
    <row r="54282" spans="35:41" x14ac:dyDescent="0.2">
      <c r="AI54282" s="19"/>
      <c r="AJ54282" s="16"/>
      <c r="AK54282" s="20"/>
      <c r="AL54282" s="24"/>
      <c r="AM54282" s="19"/>
      <c r="AN54282" s="19"/>
      <c r="AO54282" s="17"/>
    </row>
    <row r="54283" spans="35:41" x14ac:dyDescent="0.2">
      <c r="AI54283" s="19"/>
      <c r="AJ54283" s="16"/>
      <c r="AK54283" s="20"/>
      <c r="AL54283" s="24"/>
      <c r="AM54283" s="19"/>
      <c r="AN54283" s="19"/>
      <c r="AO54283" s="17"/>
    </row>
    <row r="54284" spans="35:41" x14ac:dyDescent="0.2">
      <c r="AI54284" s="19"/>
      <c r="AJ54284" s="16"/>
      <c r="AK54284" s="20"/>
      <c r="AL54284" s="24"/>
      <c r="AM54284" s="19"/>
      <c r="AN54284" s="19"/>
      <c r="AO54284" s="17"/>
    </row>
    <row r="54285" spans="35:41" x14ac:dyDescent="0.2">
      <c r="AI54285" s="19"/>
      <c r="AJ54285" s="16"/>
      <c r="AK54285" s="20"/>
      <c r="AL54285" s="24"/>
      <c r="AM54285" s="19"/>
      <c r="AN54285" s="19"/>
      <c r="AO54285" s="17"/>
    </row>
    <row r="54286" spans="35:41" x14ac:dyDescent="0.2">
      <c r="AI54286" s="19"/>
      <c r="AJ54286" s="16"/>
      <c r="AK54286" s="20"/>
      <c r="AL54286" s="24"/>
      <c r="AM54286" s="19"/>
      <c r="AN54286" s="19"/>
      <c r="AO54286" s="17"/>
    </row>
    <row r="54287" spans="35:41" x14ac:dyDescent="0.2">
      <c r="AI54287" s="19"/>
      <c r="AJ54287" s="16"/>
      <c r="AK54287" s="20"/>
      <c r="AL54287" s="24"/>
      <c r="AM54287" s="19"/>
      <c r="AN54287" s="19"/>
      <c r="AO54287" s="17"/>
    </row>
    <row r="54288" spans="35:41" x14ac:dyDescent="0.2">
      <c r="AI54288" s="19"/>
      <c r="AJ54288" s="16"/>
      <c r="AK54288" s="20"/>
      <c r="AL54288" s="24"/>
      <c r="AM54288" s="19"/>
      <c r="AN54288" s="19"/>
      <c r="AO54288" s="17"/>
    </row>
    <row r="54289" spans="35:41" x14ac:dyDescent="0.2">
      <c r="AI54289" s="19"/>
      <c r="AJ54289" s="16"/>
      <c r="AK54289" s="20"/>
      <c r="AL54289" s="24"/>
      <c r="AM54289" s="19"/>
      <c r="AN54289" s="19"/>
      <c r="AO54289" s="17"/>
    </row>
    <row r="54290" spans="35:41" x14ac:dyDescent="0.2">
      <c r="AI54290" s="19"/>
      <c r="AJ54290" s="16"/>
      <c r="AK54290" s="20"/>
      <c r="AL54290" s="24"/>
      <c r="AM54290" s="19"/>
      <c r="AN54290" s="19"/>
      <c r="AO54290" s="17"/>
    </row>
    <row r="54291" spans="35:41" x14ac:dyDescent="0.2">
      <c r="AI54291" s="19"/>
      <c r="AJ54291" s="16"/>
      <c r="AK54291" s="20"/>
      <c r="AL54291" s="24"/>
      <c r="AM54291" s="19"/>
      <c r="AN54291" s="19"/>
      <c r="AO54291" s="17"/>
    </row>
    <row r="54292" spans="35:41" x14ac:dyDescent="0.2">
      <c r="AI54292" s="19"/>
      <c r="AJ54292" s="16"/>
      <c r="AK54292" s="20"/>
      <c r="AL54292" s="24"/>
      <c r="AM54292" s="19"/>
      <c r="AN54292" s="19"/>
      <c r="AO54292" s="17"/>
    </row>
    <row r="54293" spans="35:41" x14ac:dyDescent="0.2">
      <c r="AI54293" s="19"/>
      <c r="AJ54293" s="16"/>
      <c r="AK54293" s="20"/>
      <c r="AL54293" s="24"/>
      <c r="AM54293" s="19"/>
      <c r="AN54293" s="19"/>
      <c r="AO54293" s="17"/>
    </row>
    <row r="54294" spans="35:41" x14ac:dyDescent="0.2">
      <c r="AI54294" s="19"/>
      <c r="AJ54294" s="16"/>
      <c r="AK54294" s="20"/>
      <c r="AL54294" s="24"/>
      <c r="AM54294" s="19"/>
      <c r="AN54294" s="19"/>
      <c r="AO54294" s="17"/>
    </row>
    <row r="54295" spans="35:41" x14ac:dyDescent="0.2">
      <c r="AI54295" s="19"/>
      <c r="AJ54295" s="16"/>
      <c r="AK54295" s="20"/>
      <c r="AL54295" s="24"/>
      <c r="AM54295" s="19"/>
      <c r="AN54295" s="19"/>
      <c r="AO54295" s="17"/>
    </row>
    <row r="54296" spans="35:41" x14ac:dyDescent="0.2">
      <c r="AI54296" s="19"/>
      <c r="AJ54296" s="16"/>
      <c r="AK54296" s="20"/>
      <c r="AL54296" s="24"/>
      <c r="AM54296" s="19"/>
      <c r="AN54296" s="19"/>
      <c r="AO54296" s="17"/>
    </row>
    <row r="54297" spans="35:41" x14ac:dyDescent="0.2">
      <c r="AI54297" s="19"/>
      <c r="AJ54297" s="16"/>
      <c r="AK54297" s="20"/>
      <c r="AL54297" s="24"/>
      <c r="AM54297" s="19"/>
      <c r="AN54297" s="19"/>
      <c r="AO54297" s="17"/>
    </row>
    <row r="54298" spans="35:41" x14ac:dyDescent="0.2">
      <c r="AI54298" s="19"/>
      <c r="AJ54298" s="16"/>
      <c r="AK54298" s="20"/>
      <c r="AL54298" s="24"/>
      <c r="AM54298" s="19"/>
      <c r="AN54298" s="19"/>
      <c r="AO54298" s="17"/>
    </row>
    <row r="54299" spans="35:41" x14ac:dyDescent="0.2">
      <c r="AI54299" s="19"/>
      <c r="AJ54299" s="16"/>
      <c r="AK54299" s="20"/>
      <c r="AL54299" s="24"/>
      <c r="AM54299" s="19"/>
      <c r="AN54299" s="19"/>
      <c r="AO54299" s="17"/>
    </row>
    <row r="54300" spans="35:41" x14ac:dyDescent="0.2">
      <c r="AI54300" s="19"/>
      <c r="AJ54300" s="16"/>
      <c r="AK54300" s="20"/>
      <c r="AL54300" s="24"/>
      <c r="AM54300" s="19"/>
      <c r="AN54300" s="19"/>
      <c r="AO54300" s="17"/>
    </row>
    <row r="54301" spans="35:41" x14ac:dyDescent="0.2">
      <c r="AI54301" s="19"/>
      <c r="AJ54301" s="16"/>
      <c r="AK54301" s="20"/>
      <c r="AL54301" s="24"/>
      <c r="AM54301" s="19"/>
      <c r="AN54301" s="19"/>
      <c r="AO54301" s="17"/>
    </row>
    <row r="54302" spans="35:41" x14ac:dyDescent="0.2">
      <c r="AI54302" s="19"/>
      <c r="AJ54302" s="16"/>
      <c r="AK54302" s="20"/>
      <c r="AL54302" s="24"/>
      <c r="AM54302" s="19"/>
      <c r="AN54302" s="19"/>
      <c r="AO54302" s="17"/>
    </row>
    <row r="54303" spans="35:41" x14ac:dyDescent="0.2">
      <c r="AI54303" s="19"/>
      <c r="AJ54303" s="16"/>
      <c r="AK54303" s="20"/>
      <c r="AL54303" s="24"/>
      <c r="AM54303" s="19"/>
      <c r="AN54303" s="19"/>
      <c r="AO54303" s="17"/>
    </row>
    <row r="54304" spans="35:41" x14ac:dyDescent="0.2">
      <c r="AI54304" s="19"/>
      <c r="AJ54304" s="16"/>
      <c r="AK54304" s="20"/>
      <c r="AL54304" s="24"/>
      <c r="AM54304" s="19"/>
      <c r="AN54304" s="19"/>
      <c r="AO54304" s="17"/>
    </row>
    <row r="54305" spans="35:41" x14ac:dyDescent="0.2">
      <c r="AI54305" s="19"/>
      <c r="AJ54305" s="16"/>
      <c r="AK54305" s="20"/>
      <c r="AL54305" s="24"/>
      <c r="AM54305" s="19"/>
      <c r="AN54305" s="19"/>
      <c r="AO54305" s="17"/>
    </row>
    <row r="54306" spans="35:41" x14ac:dyDescent="0.2">
      <c r="AI54306" s="19"/>
      <c r="AJ54306" s="16"/>
      <c r="AK54306" s="20"/>
      <c r="AL54306" s="24"/>
      <c r="AM54306" s="19"/>
      <c r="AN54306" s="19"/>
      <c r="AO54306" s="17"/>
    </row>
    <row r="54307" spans="35:41" x14ac:dyDescent="0.2">
      <c r="AI54307" s="19"/>
      <c r="AJ54307" s="16"/>
      <c r="AK54307" s="20"/>
      <c r="AL54307" s="24"/>
      <c r="AM54307" s="19"/>
      <c r="AN54307" s="19"/>
      <c r="AO54307" s="17"/>
    </row>
    <row r="54308" spans="35:41" x14ac:dyDescent="0.2">
      <c r="AI54308" s="19"/>
      <c r="AJ54308" s="16"/>
      <c r="AK54308" s="20"/>
      <c r="AL54308" s="24"/>
      <c r="AM54308" s="19"/>
      <c r="AN54308" s="19"/>
      <c r="AO54308" s="17"/>
    </row>
    <row r="54309" spans="35:41" x14ac:dyDescent="0.2">
      <c r="AI54309" s="19"/>
      <c r="AJ54309" s="16"/>
      <c r="AK54309" s="20"/>
      <c r="AL54309" s="24"/>
      <c r="AM54309" s="19"/>
      <c r="AN54309" s="19"/>
      <c r="AO54309" s="17"/>
    </row>
    <row r="54310" spans="35:41" x14ac:dyDescent="0.2">
      <c r="AI54310" s="19"/>
      <c r="AJ54310" s="16"/>
      <c r="AK54310" s="20"/>
      <c r="AL54310" s="24"/>
      <c r="AM54310" s="19"/>
      <c r="AN54310" s="19"/>
      <c r="AO54310" s="17"/>
    </row>
    <row r="54311" spans="35:41" x14ac:dyDescent="0.2">
      <c r="AI54311" s="19"/>
      <c r="AJ54311" s="16"/>
      <c r="AK54311" s="20"/>
      <c r="AL54311" s="24"/>
      <c r="AM54311" s="19"/>
      <c r="AN54311" s="19"/>
      <c r="AO54311" s="17"/>
    </row>
    <row r="54312" spans="35:41" x14ac:dyDescent="0.2">
      <c r="AI54312" s="19"/>
      <c r="AJ54312" s="16"/>
      <c r="AK54312" s="20"/>
      <c r="AL54312" s="24"/>
      <c r="AM54312" s="19"/>
      <c r="AN54312" s="19"/>
      <c r="AO54312" s="17"/>
    </row>
    <row r="54313" spans="35:41" x14ac:dyDescent="0.2">
      <c r="AI54313" s="19"/>
      <c r="AJ54313" s="16"/>
      <c r="AK54313" s="20"/>
      <c r="AL54313" s="24"/>
      <c r="AM54313" s="19"/>
      <c r="AN54313" s="19"/>
      <c r="AO54313" s="17"/>
    </row>
    <row r="54314" spans="35:41" x14ac:dyDescent="0.2">
      <c r="AI54314" s="19"/>
      <c r="AJ54314" s="16"/>
      <c r="AK54314" s="20"/>
      <c r="AL54314" s="24"/>
      <c r="AM54314" s="19"/>
      <c r="AN54314" s="19"/>
      <c r="AO54314" s="17"/>
    </row>
    <row r="54315" spans="35:41" x14ac:dyDescent="0.2">
      <c r="AI54315" s="19"/>
      <c r="AJ54315" s="16"/>
      <c r="AK54315" s="20"/>
      <c r="AL54315" s="24"/>
      <c r="AM54315" s="19"/>
      <c r="AN54315" s="19"/>
      <c r="AO54315" s="17"/>
    </row>
    <row r="54316" spans="35:41" x14ac:dyDescent="0.2">
      <c r="AI54316" s="19"/>
      <c r="AJ54316" s="16"/>
      <c r="AK54316" s="20"/>
      <c r="AL54316" s="24"/>
      <c r="AM54316" s="19"/>
      <c r="AN54316" s="19"/>
      <c r="AO54316" s="17"/>
    </row>
    <row r="54317" spans="35:41" x14ac:dyDescent="0.2">
      <c r="AI54317" s="19"/>
      <c r="AJ54317" s="16"/>
      <c r="AK54317" s="20"/>
      <c r="AL54317" s="24"/>
      <c r="AM54317" s="19"/>
      <c r="AN54317" s="19"/>
      <c r="AO54317" s="17"/>
    </row>
    <row r="54318" spans="35:41" x14ac:dyDescent="0.2">
      <c r="AI54318" s="19"/>
      <c r="AJ54318" s="16"/>
      <c r="AK54318" s="20"/>
      <c r="AL54318" s="24"/>
      <c r="AM54318" s="19"/>
      <c r="AN54318" s="19"/>
      <c r="AO54318" s="17"/>
    </row>
    <row r="54319" spans="35:41" x14ac:dyDescent="0.2">
      <c r="AI54319" s="19"/>
      <c r="AJ54319" s="16"/>
      <c r="AK54319" s="20"/>
      <c r="AL54319" s="24"/>
      <c r="AM54319" s="19"/>
      <c r="AN54319" s="19"/>
      <c r="AO54319" s="17"/>
    </row>
    <row r="54320" spans="35:41" x14ac:dyDescent="0.2">
      <c r="AI54320" s="19"/>
      <c r="AJ54320" s="16"/>
      <c r="AK54320" s="20"/>
      <c r="AL54320" s="24"/>
      <c r="AM54320" s="19"/>
      <c r="AN54320" s="19"/>
      <c r="AO54320" s="17"/>
    </row>
    <row r="54321" spans="35:41" x14ac:dyDescent="0.2">
      <c r="AI54321" s="19"/>
      <c r="AJ54321" s="16"/>
      <c r="AK54321" s="20"/>
      <c r="AL54321" s="24"/>
      <c r="AM54321" s="19"/>
      <c r="AN54321" s="19"/>
      <c r="AO54321" s="17"/>
    </row>
    <row r="54322" spans="35:41" x14ac:dyDescent="0.2">
      <c r="AI54322" s="19"/>
      <c r="AJ54322" s="16"/>
      <c r="AK54322" s="20"/>
      <c r="AL54322" s="24"/>
      <c r="AM54322" s="19"/>
      <c r="AN54322" s="19"/>
      <c r="AO54322" s="17"/>
    </row>
    <row r="54323" spans="35:41" x14ac:dyDescent="0.2">
      <c r="AI54323" s="19"/>
      <c r="AJ54323" s="16"/>
      <c r="AK54323" s="20"/>
      <c r="AL54323" s="24"/>
      <c r="AM54323" s="19"/>
      <c r="AN54323" s="19"/>
      <c r="AO54323" s="17"/>
    </row>
    <row r="54324" spans="35:41" x14ac:dyDescent="0.2">
      <c r="AI54324" s="19"/>
      <c r="AJ54324" s="16"/>
      <c r="AK54324" s="20"/>
      <c r="AL54324" s="24"/>
      <c r="AM54324" s="19"/>
      <c r="AN54324" s="19"/>
      <c r="AO54324" s="17"/>
    </row>
    <row r="54325" spans="35:41" x14ac:dyDescent="0.2">
      <c r="AI54325" s="19"/>
      <c r="AJ54325" s="16"/>
      <c r="AK54325" s="20"/>
      <c r="AL54325" s="24"/>
      <c r="AM54325" s="19"/>
      <c r="AN54325" s="19"/>
      <c r="AO54325" s="17"/>
    </row>
    <row r="54326" spans="35:41" x14ac:dyDescent="0.2">
      <c r="AI54326" s="19"/>
      <c r="AJ54326" s="16"/>
      <c r="AK54326" s="20"/>
      <c r="AL54326" s="24"/>
      <c r="AM54326" s="19"/>
      <c r="AN54326" s="19"/>
      <c r="AO54326" s="17"/>
    </row>
    <row r="54327" spans="35:41" x14ac:dyDescent="0.2">
      <c r="AI54327" s="19"/>
      <c r="AJ54327" s="16"/>
      <c r="AK54327" s="20"/>
      <c r="AL54327" s="24"/>
      <c r="AM54327" s="19"/>
      <c r="AN54327" s="19"/>
      <c r="AO54327" s="17"/>
    </row>
    <row r="54328" spans="35:41" x14ac:dyDescent="0.2">
      <c r="AI54328" s="19"/>
      <c r="AJ54328" s="16"/>
      <c r="AK54328" s="20"/>
      <c r="AL54328" s="24"/>
      <c r="AM54328" s="19"/>
      <c r="AN54328" s="19"/>
      <c r="AO54328" s="17"/>
    </row>
    <row r="54329" spans="35:41" x14ac:dyDescent="0.2">
      <c r="AI54329" s="19"/>
      <c r="AJ54329" s="16"/>
      <c r="AK54329" s="20"/>
      <c r="AL54329" s="24"/>
      <c r="AM54329" s="19"/>
      <c r="AN54329" s="19"/>
      <c r="AO54329" s="17"/>
    </row>
    <row r="54330" spans="35:41" x14ac:dyDescent="0.2">
      <c r="AI54330" s="19"/>
      <c r="AJ54330" s="16"/>
      <c r="AK54330" s="20"/>
      <c r="AL54330" s="24"/>
      <c r="AM54330" s="19"/>
      <c r="AN54330" s="19"/>
      <c r="AO54330" s="17"/>
    </row>
    <row r="54331" spans="35:41" x14ac:dyDescent="0.2">
      <c r="AI54331" s="19"/>
      <c r="AJ54331" s="16"/>
      <c r="AK54331" s="20"/>
      <c r="AL54331" s="24"/>
      <c r="AM54331" s="19"/>
      <c r="AN54331" s="19"/>
      <c r="AO54331" s="17"/>
    </row>
    <row r="54332" spans="35:41" x14ac:dyDescent="0.2">
      <c r="AI54332" s="19"/>
      <c r="AJ54332" s="16"/>
      <c r="AK54332" s="20"/>
      <c r="AL54332" s="24"/>
      <c r="AM54332" s="19"/>
      <c r="AN54332" s="19"/>
      <c r="AO54332" s="17"/>
    </row>
    <row r="54333" spans="35:41" x14ac:dyDescent="0.2">
      <c r="AI54333" s="19"/>
      <c r="AJ54333" s="16"/>
      <c r="AK54333" s="20"/>
      <c r="AL54333" s="24"/>
      <c r="AM54333" s="19"/>
      <c r="AN54333" s="19"/>
      <c r="AO54333" s="17"/>
    </row>
    <row r="54334" spans="35:41" x14ac:dyDescent="0.2">
      <c r="AI54334" s="19"/>
      <c r="AJ54334" s="16"/>
      <c r="AK54334" s="20"/>
      <c r="AL54334" s="24"/>
      <c r="AM54334" s="19"/>
      <c r="AN54334" s="19"/>
      <c r="AO54334" s="17"/>
    </row>
    <row r="54335" spans="35:41" x14ac:dyDescent="0.2">
      <c r="AI54335" s="19"/>
      <c r="AJ54335" s="16"/>
      <c r="AK54335" s="20"/>
      <c r="AL54335" s="24"/>
      <c r="AM54335" s="19"/>
      <c r="AN54335" s="19"/>
      <c r="AO54335" s="17"/>
    </row>
    <row r="54336" spans="35:41" x14ac:dyDescent="0.2">
      <c r="AI54336" s="19"/>
      <c r="AJ54336" s="16"/>
      <c r="AK54336" s="20"/>
      <c r="AL54336" s="24"/>
      <c r="AM54336" s="19"/>
      <c r="AN54336" s="19"/>
      <c r="AO54336" s="17"/>
    </row>
    <row r="54337" spans="35:41" x14ac:dyDescent="0.2">
      <c r="AI54337" s="19"/>
      <c r="AJ54337" s="16"/>
      <c r="AK54337" s="20"/>
      <c r="AL54337" s="24"/>
      <c r="AM54337" s="19"/>
      <c r="AN54337" s="19"/>
      <c r="AO54337" s="17"/>
    </row>
    <row r="54338" spans="35:41" x14ac:dyDescent="0.2">
      <c r="AI54338" s="19"/>
      <c r="AJ54338" s="16"/>
      <c r="AK54338" s="20"/>
      <c r="AL54338" s="24"/>
      <c r="AM54338" s="19"/>
      <c r="AN54338" s="19"/>
      <c r="AO54338" s="17"/>
    </row>
    <row r="54339" spans="35:41" x14ac:dyDescent="0.2">
      <c r="AI54339" s="19"/>
      <c r="AJ54339" s="16"/>
      <c r="AK54339" s="20"/>
      <c r="AL54339" s="24"/>
      <c r="AM54339" s="19"/>
      <c r="AN54339" s="19"/>
      <c r="AO54339" s="17"/>
    </row>
    <row r="54340" spans="35:41" x14ac:dyDescent="0.2">
      <c r="AI54340" s="19"/>
      <c r="AJ54340" s="16"/>
      <c r="AK54340" s="20"/>
      <c r="AL54340" s="24"/>
      <c r="AM54340" s="19"/>
      <c r="AN54340" s="19"/>
      <c r="AO54340" s="17"/>
    </row>
    <row r="54341" spans="35:41" x14ac:dyDescent="0.2">
      <c r="AI54341" s="19"/>
      <c r="AJ54341" s="16"/>
      <c r="AK54341" s="20"/>
      <c r="AL54341" s="24"/>
      <c r="AM54341" s="19"/>
      <c r="AN54341" s="19"/>
      <c r="AO54341" s="17"/>
    </row>
    <row r="54342" spans="35:41" x14ac:dyDescent="0.2">
      <c r="AI54342" s="19"/>
      <c r="AJ54342" s="16"/>
      <c r="AK54342" s="20"/>
      <c r="AL54342" s="24"/>
      <c r="AM54342" s="19"/>
      <c r="AN54342" s="19"/>
      <c r="AO54342" s="17"/>
    </row>
    <row r="54343" spans="35:41" x14ac:dyDescent="0.2">
      <c r="AI54343" s="19"/>
      <c r="AJ54343" s="16"/>
      <c r="AK54343" s="20"/>
      <c r="AL54343" s="24"/>
      <c r="AM54343" s="19"/>
      <c r="AN54343" s="19"/>
      <c r="AO54343" s="17"/>
    </row>
    <row r="54344" spans="35:41" x14ac:dyDescent="0.2">
      <c r="AI54344" s="19"/>
      <c r="AJ54344" s="16"/>
      <c r="AK54344" s="20"/>
      <c r="AL54344" s="24"/>
      <c r="AM54344" s="19"/>
      <c r="AN54344" s="19"/>
      <c r="AO54344" s="17"/>
    </row>
    <row r="54345" spans="35:41" x14ac:dyDescent="0.2">
      <c r="AI54345" s="19"/>
      <c r="AJ54345" s="16"/>
      <c r="AK54345" s="20"/>
      <c r="AL54345" s="24"/>
      <c r="AM54345" s="19"/>
      <c r="AN54345" s="19"/>
      <c r="AO54345" s="17"/>
    </row>
    <row r="54346" spans="35:41" x14ac:dyDescent="0.2">
      <c r="AI54346" s="19"/>
      <c r="AJ54346" s="16"/>
      <c r="AK54346" s="20"/>
      <c r="AL54346" s="24"/>
      <c r="AM54346" s="19"/>
      <c r="AN54346" s="19"/>
      <c r="AO54346" s="17"/>
    </row>
    <row r="54347" spans="35:41" x14ac:dyDescent="0.2">
      <c r="AI54347" s="19"/>
      <c r="AJ54347" s="16"/>
      <c r="AK54347" s="20"/>
      <c r="AL54347" s="24"/>
      <c r="AM54347" s="19"/>
      <c r="AN54347" s="19"/>
      <c r="AO54347" s="17"/>
    </row>
    <row r="54348" spans="35:41" x14ac:dyDescent="0.2">
      <c r="AI54348" s="19"/>
      <c r="AJ54348" s="16"/>
      <c r="AK54348" s="20"/>
      <c r="AL54348" s="24"/>
      <c r="AM54348" s="19"/>
      <c r="AN54348" s="19"/>
      <c r="AO54348" s="17"/>
    </row>
    <row r="54349" spans="35:41" x14ac:dyDescent="0.2">
      <c r="AI54349" s="19"/>
      <c r="AJ54349" s="16"/>
      <c r="AK54349" s="20"/>
      <c r="AL54349" s="24"/>
      <c r="AM54349" s="19"/>
      <c r="AN54349" s="19"/>
      <c r="AO54349" s="17"/>
    </row>
    <row r="54350" spans="35:41" x14ac:dyDescent="0.2">
      <c r="AI54350" s="19"/>
      <c r="AJ54350" s="16"/>
      <c r="AK54350" s="20"/>
      <c r="AL54350" s="24"/>
      <c r="AM54350" s="19"/>
      <c r="AN54350" s="19"/>
      <c r="AO54350" s="17"/>
    </row>
    <row r="54351" spans="35:41" x14ac:dyDescent="0.2">
      <c r="AI54351" s="19"/>
      <c r="AJ54351" s="16"/>
      <c r="AK54351" s="20"/>
      <c r="AL54351" s="24"/>
      <c r="AM54351" s="19"/>
      <c r="AN54351" s="19"/>
      <c r="AO54351" s="17"/>
    </row>
    <row r="54352" spans="35:41" x14ac:dyDescent="0.2">
      <c r="AI54352" s="19"/>
      <c r="AJ54352" s="16"/>
      <c r="AK54352" s="20"/>
      <c r="AL54352" s="24"/>
      <c r="AM54352" s="19"/>
      <c r="AN54352" s="19"/>
      <c r="AO54352" s="17"/>
    </row>
    <row r="54353" spans="35:41" x14ac:dyDescent="0.2">
      <c r="AI54353" s="19"/>
      <c r="AJ54353" s="16"/>
      <c r="AK54353" s="20"/>
      <c r="AL54353" s="24"/>
      <c r="AM54353" s="19"/>
      <c r="AN54353" s="19"/>
      <c r="AO54353" s="17"/>
    </row>
    <row r="54354" spans="35:41" x14ac:dyDescent="0.2">
      <c r="AI54354" s="19"/>
      <c r="AJ54354" s="16"/>
      <c r="AK54354" s="20"/>
      <c r="AL54354" s="24"/>
      <c r="AM54354" s="19"/>
      <c r="AN54354" s="19"/>
      <c r="AO54354" s="17"/>
    </row>
    <row r="54355" spans="35:41" x14ac:dyDescent="0.2">
      <c r="AI54355" s="19"/>
      <c r="AJ54355" s="16"/>
      <c r="AK54355" s="20"/>
      <c r="AL54355" s="24"/>
      <c r="AM54355" s="19"/>
      <c r="AN54355" s="19"/>
      <c r="AO54355" s="17"/>
    </row>
    <row r="54356" spans="35:41" x14ac:dyDescent="0.2">
      <c r="AI54356" s="19"/>
      <c r="AJ54356" s="16"/>
      <c r="AK54356" s="20"/>
      <c r="AL54356" s="24"/>
      <c r="AM54356" s="19"/>
      <c r="AN54356" s="19"/>
      <c r="AO54356" s="17"/>
    </row>
    <row r="54357" spans="35:41" x14ac:dyDescent="0.2">
      <c r="AI54357" s="19"/>
      <c r="AJ54357" s="16"/>
      <c r="AK54357" s="20"/>
      <c r="AL54357" s="24"/>
      <c r="AM54357" s="19"/>
      <c r="AN54357" s="19"/>
      <c r="AO54357" s="17"/>
    </row>
    <row r="54358" spans="35:41" x14ac:dyDescent="0.2">
      <c r="AI54358" s="19"/>
      <c r="AJ54358" s="16"/>
      <c r="AK54358" s="20"/>
      <c r="AL54358" s="24"/>
      <c r="AM54358" s="19"/>
      <c r="AN54358" s="19"/>
      <c r="AO54358" s="17"/>
    </row>
    <row r="54359" spans="35:41" x14ac:dyDescent="0.2">
      <c r="AI54359" s="19"/>
      <c r="AJ54359" s="16"/>
      <c r="AK54359" s="20"/>
      <c r="AL54359" s="24"/>
      <c r="AM54359" s="19"/>
      <c r="AN54359" s="19"/>
      <c r="AO54359" s="17"/>
    </row>
    <row r="54360" spans="35:41" x14ac:dyDescent="0.2">
      <c r="AI54360" s="19"/>
      <c r="AJ54360" s="16"/>
      <c r="AK54360" s="20"/>
      <c r="AL54360" s="24"/>
      <c r="AM54360" s="19"/>
      <c r="AN54360" s="19"/>
      <c r="AO54360" s="17"/>
    </row>
    <row r="54361" spans="35:41" x14ac:dyDescent="0.2">
      <c r="AI54361" s="19"/>
      <c r="AJ54361" s="16"/>
      <c r="AK54361" s="20"/>
      <c r="AL54361" s="24"/>
      <c r="AM54361" s="19"/>
      <c r="AN54361" s="19"/>
      <c r="AO54361" s="17"/>
    </row>
    <row r="54362" spans="35:41" x14ac:dyDescent="0.2">
      <c r="AI54362" s="19"/>
      <c r="AJ54362" s="16"/>
      <c r="AK54362" s="20"/>
      <c r="AL54362" s="24"/>
      <c r="AM54362" s="19"/>
      <c r="AN54362" s="19"/>
      <c r="AO54362" s="17"/>
    </row>
    <row r="54363" spans="35:41" x14ac:dyDescent="0.2">
      <c r="AI54363" s="19"/>
      <c r="AJ54363" s="16"/>
      <c r="AK54363" s="20"/>
      <c r="AL54363" s="24"/>
      <c r="AM54363" s="19"/>
      <c r="AN54363" s="19"/>
      <c r="AO54363" s="17"/>
    </row>
    <row r="54364" spans="35:41" x14ac:dyDescent="0.2">
      <c r="AI54364" s="19"/>
      <c r="AJ54364" s="16"/>
      <c r="AK54364" s="20"/>
      <c r="AL54364" s="24"/>
      <c r="AM54364" s="19"/>
      <c r="AN54364" s="19"/>
      <c r="AO54364" s="17"/>
    </row>
    <row r="54365" spans="35:41" x14ac:dyDescent="0.2">
      <c r="AI54365" s="19"/>
      <c r="AJ54365" s="16"/>
      <c r="AK54365" s="20"/>
      <c r="AL54365" s="24"/>
      <c r="AM54365" s="19"/>
      <c r="AN54365" s="19"/>
      <c r="AO54365" s="17"/>
    </row>
    <row r="54366" spans="35:41" x14ac:dyDescent="0.2">
      <c r="AI54366" s="19"/>
      <c r="AJ54366" s="16"/>
      <c r="AK54366" s="20"/>
      <c r="AL54366" s="24"/>
      <c r="AM54366" s="19"/>
      <c r="AN54366" s="19"/>
      <c r="AO54366" s="17"/>
    </row>
    <row r="54367" spans="35:41" x14ac:dyDescent="0.2">
      <c r="AI54367" s="19"/>
      <c r="AJ54367" s="16"/>
      <c r="AK54367" s="20"/>
      <c r="AL54367" s="24"/>
      <c r="AM54367" s="19"/>
      <c r="AN54367" s="19"/>
      <c r="AO54367" s="17"/>
    </row>
    <row r="54368" spans="35:41" x14ac:dyDescent="0.2">
      <c r="AI54368" s="19"/>
      <c r="AJ54368" s="16"/>
      <c r="AK54368" s="20"/>
      <c r="AL54368" s="24"/>
      <c r="AM54368" s="19"/>
      <c r="AN54368" s="19"/>
      <c r="AO54368" s="17"/>
    </row>
    <row r="54369" spans="35:41" x14ac:dyDescent="0.2">
      <c r="AI54369" s="19"/>
      <c r="AJ54369" s="16"/>
      <c r="AK54369" s="20"/>
      <c r="AL54369" s="24"/>
      <c r="AM54369" s="19"/>
      <c r="AN54369" s="19"/>
      <c r="AO54369" s="17"/>
    </row>
    <row r="54370" spans="35:41" x14ac:dyDescent="0.2">
      <c r="AI54370" s="19"/>
      <c r="AJ54370" s="16"/>
      <c r="AK54370" s="20"/>
      <c r="AL54370" s="24"/>
      <c r="AM54370" s="19"/>
      <c r="AN54370" s="19"/>
      <c r="AO54370" s="17"/>
    </row>
    <row r="54371" spans="35:41" x14ac:dyDescent="0.2">
      <c r="AI54371" s="19"/>
      <c r="AJ54371" s="16"/>
      <c r="AK54371" s="20"/>
      <c r="AL54371" s="24"/>
      <c r="AM54371" s="19"/>
      <c r="AN54371" s="19"/>
      <c r="AO54371" s="17"/>
    </row>
    <row r="54372" spans="35:41" x14ac:dyDescent="0.2">
      <c r="AI54372" s="19"/>
      <c r="AJ54372" s="16"/>
      <c r="AK54372" s="20"/>
      <c r="AL54372" s="24"/>
      <c r="AM54372" s="19"/>
      <c r="AN54372" s="19"/>
      <c r="AO54372" s="17"/>
    </row>
    <row r="54373" spans="35:41" x14ac:dyDescent="0.2">
      <c r="AI54373" s="19"/>
      <c r="AJ54373" s="16"/>
      <c r="AK54373" s="20"/>
      <c r="AL54373" s="24"/>
      <c r="AM54373" s="19"/>
      <c r="AN54373" s="19"/>
      <c r="AO54373" s="17"/>
    </row>
    <row r="54374" spans="35:41" x14ac:dyDescent="0.2">
      <c r="AI54374" s="19"/>
      <c r="AJ54374" s="16"/>
      <c r="AK54374" s="20"/>
      <c r="AL54374" s="24"/>
      <c r="AM54374" s="19"/>
      <c r="AN54374" s="19"/>
      <c r="AO54374" s="17"/>
    </row>
    <row r="54375" spans="35:41" x14ac:dyDescent="0.2">
      <c r="AI54375" s="19"/>
      <c r="AJ54375" s="16"/>
      <c r="AK54375" s="20"/>
      <c r="AL54375" s="24"/>
      <c r="AM54375" s="19"/>
      <c r="AN54375" s="19"/>
      <c r="AO54375" s="17"/>
    </row>
    <row r="54376" spans="35:41" x14ac:dyDescent="0.2">
      <c r="AI54376" s="19"/>
      <c r="AJ54376" s="16"/>
      <c r="AK54376" s="20"/>
      <c r="AL54376" s="24"/>
      <c r="AM54376" s="19"/>
      <c r="AN54376" s="19"/>
      <c r="AO54376" s="17"/>
    </row>
    <row r="54377" spans="35:41" x14ac:dyDescent="0.2">
      <c r="AI54377" s="19"/>
      <c r="AJ54377" s="16"/>
      <c r="AK54377" s="20"/>
      <c r="AL54377" s="24"/>
      <c r="AM54377" s="19"/>
      <c r="AN54377" s="19"/>
      <c r="AO54377" s="17"/>
    </row>
    <row r="54378" spans="35:41" x14ac:dyDescent="0.2">
      <c r="AI54378" s="19"/>
      <c r="AJ54378" s="16"/>
      <c r="AK54378" s="20"/>
      <c r="AL54378" s="24"/>
      <c r="AM54378" s="19"/>
      <c r="AN54378" s="19"/>
      <c r="AO54378" s="17"/>
    </row>
    <row r="54379" spans="35:41" x14ac:dyDescent="0.2">
      <c r="AI54379" s="19"/>
      <c r="AJ54379" s="16"/>
      <c r="AK54379" s="20"/>
      <c r="AL54379" s="24"/>
      <c r="AM54379" s="19"/>
      <c r="AN54379" s="19"/>
      <c r="AO54379" s="17"/>
    </row>
    <row r="54380" spans="35:41" x14ac:dyDescent="0.2">
      <c r="AI54380" s="19"/>
      <c r="AJ54380" s="16"/>
      <c r="AK54380" s="20"/>
      <c r="AL54380" s="24"/>
      <c r="AM54380" s="19"/>
      <c r="AN54380" s="19"/>
      <c r="AO54380" s="17"/>
    </row>
    <row r="54381" spans="35:41" x14ac:dyDescent="0.2">
      <c r="AI54381" s="19"/>
      <c r="AJ54381" s="16"/>
      <c r="AK54381" s="20"/>
      <c r="AL54381" s="24"/>
      <c r="AM54381" s="19"/>
      <c r="AN54381" s="19"/>
      <c r="AO54381" s="17"/>
    </row>
    <row r="54382" spans="35:41" x14ac:dyDescent="0.2">
      <c r="AI54382" s="19"/>
      <c r="AJ54382" s="16"/>
      <c r="AK54382" s="20"/>
      <c r="AL54382" s="24"/>
      <c r="AM54382" s="19"/>
      <c r="AN54382" s="19"/>
      <c r="AO54382" s="17"/>
    </row>
    <row r="54383" spans="35:41" x14ac:dyDescent="0.2">
      <c r="AI54383" s="19"/>
      <c r="AJ54383" s="16"/>
      <c r="AK54383" s="20"/>
      <c r="AL54383" s="24"/>
      <c r="AM54383" s="19"/>
      <c r="AN54383" s="19"/>
      <c r="AO54383" s="17"/>
    </row>
    <row r="54384" spans="35:41" x14ac:dyDescent="0.2">
      <c r="AI54384" s="19"/>
      <c r="AJ54384" s="16"/>
      <c r="AK54384" s="20"/>
      <c r="AL54384" s="24"/>
      <c r="AM54384" s="19"/>
      <c r="AN54384" s="19"/>
      <c r="AO54384" s="17"/>
    </row>
    <row r="54385" spans="35:41" x14ac:dyDescent="0.2">
      <c r="AI54385" s="19"/>
      <c r="AJ54385" s="16"/>
      <c r="AK54385" s="20"/>
      <c r="AL54385" s="24"/>
      <c r="AM54385" s="19"/>
      <c r="AN54385" s="19"/>
      <c r="AO54385" s="17"/>
    </row>
    <row r="54386" spans="35:41" x14ac:dyDescent="0.2">
      <c r="AI54386" s="19"/>
      <c r="AJ54386" s="16"/>
      <c r="AK54386" s="20"/>
      <c r="AL54386" s="24"/>
      <c r="AM54386" s="19"/>
      <c r="AN54386" s="19"/>
      <c r="AO54386" s="17"/>
    </row>
    <row r="54387" spans="35:41" x14ac:dyDescent="0.2">
      <c r="AI54387" s="19"/>
      <c r="AJ54387" s="16"/>
      <c r="AK54387" s="20"/>
      <c r="AL54387" s="24"/>
      <c r="AM54387" s="19"/>
      <c r="AN54387" s="19"/>
      <c r="AO54387" s="17"/>
    </row>
    <row r="54388" spans="35:41" x14ac:dyDescent="0.2">
      <c r="AI54388" s="19"/>
      <c r="AJ54388" s="16"/>
      <c r="AK54388" s="20"/>
      <c r="AL54388" s="24"/>
      <c r="AM54388" s="19"/>
      <c r="AN54388" s="19"/>
      <c r="AO54388" s="17"/>
    </row>
    <row r="54389" spans="35:41" x14ac:dyDescent="0.2">
      <c r="AI54389" s="19"/>
      <c r="AJ54389" s="16"/>
      <c r="AK54389" s="20"/>
      <c r="AL54389" s="24"/>
      <c r="AM54389" s="19"/>
      <c r="AN54389" s="19"/>
      <c r="AO54389" s="17"/>
    </row>
    <row r="54390" spans="35:41" x14ac:dyDescent="0.2">
      <c r="AI54390" s="19"/>
      <c r="AJ54390" s="16"/>
      <c r="AK54390" s="20"/>
      <c r="AL54390" s="24"/>
      <c r="AM54390" s="19"/>
      <c r="AN54390" s="19"/>
      <c r="AO54390" s="17"/>
    </row>
    <row r="54391" spans="35:41" x14ac:dyDescent="0.2">
      <c r="AI54391" s="19"/>
      <c r="AJ54391" s="16"/>
      <c r="AK54391" s="20"/>
      <c r="AL54391" s="24"/>
      <c r="AM54391" s="19"/>
      <c r="AN54391" s="19"/>
      <c r="AO54391" s="17"/>
    </row>
    <row r="54392" spans="35:41" x14ac:dyDescent="0.2">
      <c r="AI54392" s="19"/>
      <c r="AJ54392" s="16"/>
      <c r="AK54392" s="20"/>
      <c r="AL54392" s="24"/>
      <c r="AM54392" s="19"/>
      <c r="AN54392" s="19"/>
      <c r="AO54392" s="17"/>
    </row>
    <row r="54393" spans="35:41" x14ac:dyDescent="0.2">
      <c r="AI54393" s="19"/>
      <c r="AJ54393" s="16"/>
      <c r="AK54393" s="20"/>
      <c r="AL54393" s="24"/>
      <c r="AM54393" s="19"/>
      <c r="AN54393" s="19"/>
      <c r="AO54393" s="17"/>
    </row>
    <row r="54394" spans="35:41" x14ac:dyDescent="0.2">
      <c r="AI54394" s="19"/>
      <c r="AJ54394" s="16"/>
      <c r="AK54394" s="20"/>
      <c r="AL54394" s="24"/>
      <c r="AM54394" s="19"/>
      <c r="AN54394" s="19"/>
      <c r="AO54394" s="17"/>
    </row>
    <row r="54395" spans="35:41" x14ac:dyDescent="0.2">
      <c r="AI54395" s="19"/>
      <c r="AJ54395" s="16"/>
      <c r="AK54395" s="20"/>
      <c r="AL54395" s="24"/>
      <c r="AM54395" s="19"/>
      <c r="AN54395" s="19"/>
      <c r="AO54395" s="17"/>
    </row>
    <row r="54396" spans="35:41" x14ac:dyDescent="0.2">
      <c r="AI54396" s="19"/>
      <c r="AJ54396" s="16"/>
      <c r="AK54396" s="20"/>
      <c r="AL54396" s="24"/>
      <c r="AM54396" s="19"/>
      <c r="AN54396" s="19"/>
      <c r="AO54396" s="17"/>
    </row>
    <row r="54397" spans="35:41" x14ac:dyDescent="0.2">
      <c r="AI54397" s="19"/>
      <c r="AJ54397" s="16"/>
      <c r="AK54397" s="20"/>
      <c r="AL54397" s="24"/>
      <c r="AM54397" s="19"/>
      <c r="AN54397" s="19"/>
      <c r="AO54397" s="17"/>
    </row>
    <row r="54398" spans="35:41" x14ac:dyDescent="0.2">
      <c r="AI54398" s="19"/>
      <c r="AJ54398" s="16"/>
      <c r="AK54398" s="20"/>
      <c r="AL54398" s="24"/>
      <c r="AM54398" s="19"/>
      <c r="AN54398" s="19"/>
      <c r="AO54398" s="17"/>
    </row>
    <row r="54399" spans="35:41" x14ac:dyDescent="0.2">
      <c r="AI54399" s="19"/>
      <c r="AJ54399" s="16"/>
      <c r="AK54399" s="20"/>
      <c r="AL54399" s="24"/>
      <c r="AM54399" s="19"/>
      <c r="AN54399" s="19"/>
      <c r="AO54399" s="17"/>
    </row>
    <row r="54400" spans="35:41" x14ac:dyDescent="0.2">
      <c r="AI54400" s="19"/>
      <c r="AJ54400" s="16"/>
      <c r="AK54400" s="20"/>
      <c r="AL54400" s="24"/>
      <c r="AM54400" s="19"/>
      <c r="AN54400" s="19"/>
      <c r="AO54400" s="17"/>
    </row>
    <row r="54401" spans="35:41" x14ac:dyDescent="0.2">
      <c r="AI54401" s="19"/>
      <c r="AJ54401" s="16"/>
      <c r="AK54401" s="20"/>
      <c r="AL54401" s="24"/>
      <c r="AM54401" s="19"/>
      <c r="AN54401" s="19"/>
      <c r="AO54401" s="17"/>
    </row>
    <row r="54402" spans="35:41" x14ac:dyDescent="0.2">
      <c r="AI54402" s="19"/>
      <c r="AJ54402" s="16"/>
      <c r="AK54402" s="20"/>
      <c r="AL54402" s="24"/>
      <c r="AM54402" s="19"/>
      <c r="AN54402" s="19"/>
      <c r="AO54402" s="17"/>
    </row>
    <row r="54403" spans="35:41" x14ac:dyDescent="0.2">
      <c r="AI54403" s="19"/>
      <c r="AJ54403" s="16"/>
      <c r="AK54403" s="20"/>
      <c r="AL54403" s="24"/>
      <c r="AM54403" s="19"/>
      <c r="AN54403" s="19"/>
      <c r="AO54403" s="17"/>
    </row>
    <row r="54404" spans="35:41" x14ac:dyDescent="0.2">
      <c r="AI54404" s="19"/>
      <c r="AJ54404" s="16"/>
      <c r="AK54404" s="20"/>
      <c r="AL54404" s="24"/>
      <c r="AM54404" s="19"/>
      <c r="AN54404" s="19"/>
      <c r="AO54404" s="17"/>
    </row>
    <row r="54405" spans="35:41" x14ac:dyDescent="0.2">
      <c r="AI54405" s="19"/>
      <c r="AJ54405" s="16"/>
      <c r="AK54405" s="20"/>
      <c r="AL54405" s="24"/>
      <c r="AM54405" s="19"/>
      <c r="AN54405" s="19"/>
      <c r="AO54405" s="17"/>
    </row>
    <row r="54406" spans="35:41" x14ac:dyDescent="0.2">
      <c r="AI54406" s="19"/>
      <c r="AJ54406" s="16"/>
      <c r="AK54406" s="20"/>
      <c r="AL54406" s="24"/>
      <c r="AM54406" s="19"/>
      <c r="AN54406" s="19"/>
      <c r="AO54406" s="17"/>
    </row>
    <row r="54407" spans="35:41" x14ac:dyDescent="0.2">
      <c r="AI54407" s="19"/>
      <c r="AJ54407" s="16"/>
      <c r="AK54407" s="20"/>
      <c r="AL54407" s="24"/>
      <c r="AM54407" s="19"/>
      <c r="AN54407" s="19"/>
      <c r="AO54407" s="17"/>
    </row>
    <row r="54408" spans="35:41" x14ac:dyDescent="0.2">
      <c r="AI54408" s="19"/>
      <c r="AJ54408" s="16"/>
      <c r="AK54408" s="20"/>
      <c r="AL54408" s="24"/>
      <c r="AM54408" s="19"/>
      <c r="AN54408" s="19"/>
      <c r="AO54408" s="17"/>
    </row>
    <row r="54409" spans="35:41" x14ac:dyDescent="0.2">
      <c r="AI54409" s="19"/>
      <c r="AJ54409" s="16"/>
      <c r="AK54409" s="20"/>
      <c r="AL54409" s="24"/>
      <c r="AM54409" s="19"/>
      <c r="AN54409" s="19"/>
      <c r="AO54409" s="17"/>
    </row>
    <row r="54410" spans="35:41" x14ac:dyDescent="0.2">
      <c r="AI54410" s="19"/>
      <c r="AJ54410" s="16"/>
      <c r="AK54410" s="20"/>
      <c r="AL54410" s="24"/>
      <c r="AM54410" s="19"/>
      <c r="AN54410" s="19"/>
      <c r="AO54410" s="17"/>
    </row>
    <row r="54411" spans="35:41" x14ac:dyDescent="0.2">
      <c r="AI54411" s="19"/>
      <c r="AJ54411" s="16"/>
      <c r="AK54411" s="20"/>
      <c r="AL54411" s="24"/>
      <c r="AM54411" s="19"/>
      <c r="AN54411" s="19"/>
      <c r="AO54411" s="17"/>
    </row>
    <row r="54412" spans="35:41" x14ac:dyDescent="0.2">
      <c r="AI54412" s="19"/>
      <c r="AJ54412" s="16"/>
      <c r="AK54412" s="20"/>
      <c r="AL54412" s="24"/>
      <c r="AM54412" s="19"/>
      <c r="AN54412" s="19"/>
      <c r="AO54412" s="17"/>
    </row>
    <row r="54413" spans="35:41" x14ac:dyDescent="0.2">
      <c r="AI54413" s="19"/>
      <c r="AJ54413" s="16"/>
      <c r="AK54413" s="20"/>
      <c r="AL54413" s="24"/>
      <c r="AM54413" s="19"/>
      <c r="AN54413" s="19"/>
      <c r="AO54413" s="17"/>
    </row>
    <row r="54414" spans="35:41" x14ac:dyDescent="0.2">
      <c r="AI54414" s="19"/>
      <c r="AJ54414" s="16"/>
      <c r="AK54414" s="20"/>
      <c r="AL54414" s="24"/>
      <c r="AM54414" s="19"/>
      <c r="AN54414" s="19"/>
      <c r="AO54414" s="17"/>
    </row>
    <row r="54415" spans="35:41" x14ac:dyDescent="0.2">
      <c r="AI54415" s="19"/>
      <c r="AJ54415" s="16"/>
      <c r="AK54415" s="20"/>
      <c r="AL54415" s="24"/>
      <c r="AM54415" s="19"/>
      <c r="AN54415" s="19"/>
      <c r="AO54415" s="17"/>
    </row>
    <row r="54416" spans="35:41" x14ac:dyDescent="0.2">
      <c r="AI54416" s="19"/>
      <c r="AJ54416" s="16"/>
      <c r="AK54416" s="20"/>
      <c r="AL54416" s="24"/>
      <c r="AM54416" s="19"/>
      <c r="AN54416" s="19"/>
      <c r="AO54416" s="17"/>
    </row>
    <row r="54417" spans="35:41" x14ac:dyDescent="0.2">
      <c r="AI54417" s="19"/>
      <c r="AJ54417" s="16"/>
      <c r="AK54417" s="20"/>
      <c r="AL54417" s="24"/>
      <c r="AM54417" s="19"/>
      <c r="AN54417" s="19"/>
      <c r="AO54417" s="17"/>
    </row>
    <row r="54418" spans="35:41" x14ac:dyDescent="0.2">
      <c r="AI54418" s="19"/>
      <c r="AJ54418" s="16"/>
      <c r="AK54418" s="20"/>
      <c r="AL54418" s="24"/>
      <c r="AM54418" s="19"/>
      <c r="AN54418" s="19"/>
      <c r="AO54418" s="17"/>
    </row>
    <row r="54419" spans="35:41" x14ac:dyDescent="0.2">
      <c r="AI54419" s="19"/>
      <c r="AJ54419" s="16"/>
      <c r="AK54419" s="20"/>
      <c r="AL54419" s="24"/>
      <c r="AM54419" s="19"/>
      <c r="AN54419" s="19"/>
      <c r="AO54419" s="17"/>
    </row>
    <row r="54420" spans="35:41" x14ac:dyDescent="0.2">
      <c r="AI54420" s="19"/>
      <c r="AJ54420" s="16"/>
      <c r="AK54420" s="20"/>
      <c r="AL54420" s="24"/>
      <c r="AM54420" s="19"/>
      <c r="AN54420" s="19"/>
      <c r="AO54420" s="17"/>
    </row>
    <row r="54421" spans="35:41" x14ac:dyDescent="0.2">
      <c r="AI54421" s="19"/>
      <c r="AJ54421" s="16"/>
      <c r="AK54421" s="20"/>
      <c r="AL54421" s="24"/>
      <c r="AM54421" s="19"/>
      <c r="AN54421" s="19"/>
      <c r="AO54421" s="17"/>
    </row>
    <row r="54422" spans="35:41" x14ac:dyDescent="0.2">
      <c r="AI54422" s="19"/>
      <c r="AJ54422" s="16"/>
      <c r="AK54422" s="20"/>
      <c r="AL54422" s="24"/>
      <c r="AM54422" s="19"/>
      <c r="AN54422" s="19"/>
      <c r="AO54422" s="17"/>
    </row>
    <row r="54423" spans="35:41" x14ac:dyDescent="0.2">
      <c r="AI54423" s="19"/>
      <c r="AJ54423" s="16"/>
      <c r="AK54423" s="20"/>
      <c r="AL54423" s="24"/>
      <c r="AM54423" s="19"/>
      <c r="AN54423" s="19"/>
      <c r="AO54423" s="17"/>
    </row>
    <row r="54424" spans="35:41" x14ac:dyDescent="0.2">
      <c r="AI54424" s="19"/>
      <c r="AJ54424" s="16"/>
      <c r="AK54424" s="20"/>
      <c r="AL54424" s="24"/>
      <c r="AM54424" s="19"/>
      <c r="AN54424" s="19"/>
      <c r="AO54424" s="17"/>
    </row>
    <row r="54425" spans="35:41" x14ac:dyDescent="0.2">
      <c r="AI54425" s="19"/>
      <c r="AJ54425" s="16"/>
      <c r="AK54425" s="20"/>
      <c r="AL54425" s="24"/>
      <c r="AM54425" s="19"/>
      <c r="AN54425" s="19"/>
      <c r="AO54425" s="17"/>
    </row>
    <row r="54426" spans="35:41" x14ac:dyDescent="0.2">
      <c r="AI54426" s="19"/>
      <c r="AJ54426" s="16"/>
      <c r="AK54426" s="20"/>
      <c r="AL54426" s="24"/>
      <c r="AM54426" s="19"/>
      <c r="AN54426" s="19"/>
      <c r="AO54426" s="17"/>
    </row>
    <row r="54427" spans="35:41" x14ac:dyDescent="0.2">
      <c r="AI54427" s="19"/>
      <c r="AJ54427" s="16"/>
      <c r="AK54427" s="20"/>
      <c r="AL54427" s="24"/>
      <c r="AM54427" s="19"/>
      <c r="AN54427" s="19"/>
      <c r="AO54427" s="17"/>
    </row>
    <row r="54428" spans="35:41" x14ac:dyDescent="0.2">
      <c r="AI54428" s="19"/>
      <c r="AJ54428" s="16"/>
      <c r="AK54428" s="20"/>
      <c r="AL54428" s="24"/>
      <c r="AM54428" s="19"/>
      <c r="AN54428" s="19"/>
      <c r="AO54428" s="17"/>
    </row>
    <row r="54429" spans="35:41" x14ac:dyDescent="0.2">
      <c r="AI54429" s="19"/>
      <c r="AJ54429" s="16"/>
      <c r="AK54429" s="20"/>
      <c r="AL54429" s="24"/>
      <c r="AM54429" s="19"/>
      <c r="AN54429" s="19"/>
      <c r="AO54429" s="17"/>
    </row>
    <row r="54430" spans="35:41" x14ac:dyDescent="0.2">
      <c r="AI54430" s="19"/>
      <c r="AJ54430" s="16"/>
      <c r="AK54430" s="20"/>
      <c r="AL54430" s="24"/>
      <c r="AM54430" s="19"/>
      <c r="AN54430" s="19"/>
      <c r="AO54430" s="17"/>
    </row>
    <row r="54431" spans="35:41" x14ac:dyDescent="0.2">
      <c r="AI54431" s="19"/>
      <c r="AJ54431" s="16"/>
      <c r="AK54431" s="20"/>
      <c r="AL54431" s="24"/>
      <c r="AM54431" s="19"/>
      <c r="AN54431" s="19"/>
      <c r="AO54431" s="17"/>
    </row>
    <row r="54432" spans="35:41" x14ac:dyDescent="0.2">
      <c r="AI54432" s="19"/>
      <c r="AJ54432" s="16"/>
      <c r="AK54432" s="20"/>
      <c r="AL54432" s="24"/>
      <c r="AM54432" s="19"/>
      <c r="AN54432" s="19"/>
      <c r="AO54432" s="17"/>
    </row>
    <row r="54433" spans="35:41" x14ac:dyDescent="0.2">
      <c r="AI54433" s="19"/>
      <c r="AJ54433" s="16"/>
      <c r="AK54433" s="20"/>
      <c r="AL54433" s="24"/>
      <c r="AM54433" s="19"/>
      <c r="AN54433" s="19"/>
      <c r="AO54433" s="17"/>
    </row>
    <row r="54434" spans="35:41" x14ac:dyDescent="0.2">
      <c r="AI54434" s="19"/>
      <c r="AJ54434" s="16"/>
      <c r="AK54434" s="20"/>
      <c r="AL54434" s="24"/>
      <c r="AM54434" s="19"/>
      <c r="AN54434" s="19"/>
      <c r="AO54434" s="17"/>
    </row>
    <row r="54435" spans="35:41" x14ac:dyDescent="0.2">
      <c r="AI54435" s="19"/>
      <c r="AJ54435" s="16"/>
      <c r="AK54435" s="20"/>
      <c r="AL54435" s="24"/>
      <c r="AM54435" s="19"/>
      <c r="AN54435" s="19"/>
      <c r="AO54435" s="17"/>
    </row>
    <row r="54436" spans="35:41" x14ac:dyDescent="0.2">
      <c r="AI54436" s="19"/>
      <c r="AJ54436" s="16"/>
      <c r="AK54436" s="20"/>
      <c r="AL54436" s="24"/>
      <c r="AM54436" s="19"/>
      <c r="AN54436" s="19"/>
      <c r="AO54436" s="17"/>
    </row>
    <row r="54437" spans="35:41" x14ac:dyDescent="0.2">
      <c r="AI54437" s="19"/>
      <c r="AJ54437" s="16"/>
      <c r="AK54437" s="20"/>
      <c r="AL54437" s="24"/>
      <c r="AM54437" s="19"/>
      <c r="AN54437" s="19"/>
      <c r="AO54437" s="17"/>
    </row>
    <row r="54438" spans="35:41" x14ac:dyDescent="0.2">
      <c r="AI54438" s="19"/>
      <c r="AJ54438" s="16"/>
      <c r="AK54438" s="20"/>
      <c r="AL54438" s="24"/>
      <c r="AM54438" s="19"/>
      <c r="AN54438" s="19"/>
      <c r="AO54438" s="17"/>
    </row>
    <row r="54439" spans="35:41" x14ac:dyDescent="0.2">
      <c r="AI54439" s="19"/>
      <c r="AJ54439" s="16"/>
      <c r="AK54439" s="20"/>
      <c r="AL54439" s="24"/>
      <c r="AM54439" s="19"/>
      <c r="AN54439" s="19"/>
      <c r="AO54439" s="17"/>
    </row>
    <row r="54440" spans="35:41" x14ac:dyDescent="0.2">
      <c r="AI54440" s="19"/>
      <c r="AJ54440" s="16"/>
      <c r="AK54440" s="20"/>
      <c r="AL54440" s="24"/>
      <c r="AM54440" s="19"/>
      <c r="AN54440" s="19"/>
      <c r="AO54440" s="17"/>
    </row>
    <row r="54441" spans="35:41" x14ac:dyDescent="0.2">
      <c r="AI54441" s="19"/>
      <c r="AJ54441" s="16"/>
      <c r="AK54441" s="20"/>
      <c r="AL54441" s="24"/>
      <c r="AM54441" s="19"/>
      <c r="AN54441" s="19"/>
      <c r="AO54441" s="17"/>
    </row>
    <row r="54442" spans="35:41" x14ac:dyDescent="0.2">
      <c r="AI54442" s="19"/>
      <c r="AJ54442" s="16"/>
      <c r="AK54442" s="20"/>
      <c r="AL54442" s="24"/>
      <c r="AM54442" s="19"/>
      <c r="AN54442" s="19"/>
      <c r="AO54442" s="17"/>
    </row>
    <row r="54443" spans="35:41" x14ac:dyDescent="0.2">
      <c r="AI54443" s="19"/>
      <c r="AJ54443" s="16"/>
      <c r="AK54443" s="20"/>
      <c r="AL54443" s="24"/>
      <c r="AM54443" s="19"/>
      <c r="AN54443" s="19"/>
      <c r="AO54443" s="17"/>
    </row>
    <row r="54444" spans="35:41" x14ac:dyDescent="0.2">
      <c r="AI54444" s="19"/>
      <c r="AJ54444" s="16"/>
      <c r="AK54444" s="20"/>
      <c r="AL54444" s="24"/>
      <c r="AM54444" s="19"/>
      <c r="AN54444" s="19"/>
      <c r="AO54444" s="17"/>
    </row>
    <row r="54445" spans="35:41" x14ac:dyDescent="0.2">
      <c r="AI54445" s="19"/>
      <c r="AJ54445" s="16"/>
      <c r="AK54445" s="20"/>
      <c r="AL54445" s="24"/>
      <c r="AM54445" s="19"/>
      <c r="AN54445" s="19"/>
      <c r="AO54445" s="17"/>
    </row>
    <row r="54446" spans="35:41" x14ac:dyDescent="0.2">
      <c r="AI54446" s="19"/>
      <c r="AJ54446" s="16"/>
      <c r="AK54446" s="20"/>
      <c r="AL54446" s="24"/>
      <c r="AM54446" s="19"/>
      <c r="AN54446" s="19"/>
      <c r="AO54446" s="17"/>
    </row>
    <row r="54447" spans="35:41" x14ac:dyDescent="0.2">
      <c r="AI54447" s="19"/>
      <c r="AJ54447" s="16"/>
      <c r="AK54447" s="20"/>
      <c r="AL54447" s="24"/>
      <c r="AM54447" s="19"/>
      <c r="AN54447" s="19"/>
      <c r="AO54447" s="17"/>
    </row>
    <row r="54448" spans="35:41" x14ac:dyDescent="0.2">
      <c r="AI54448" s="19"/>
      <c r="AJ54448" s="16"/>
      <c r="AK54448" s="20"/>
      <c r="AL54448" s="24"/>
      <c r="AM54448" s="19"/>
      <c r="AN54448" s="19"/>
      <c r="AO54448" s="17"/>
    </row>
    <row r="54449" spans="35:41" x14ac:dyDescent="0.2">
      <c r="AI54449" s="19"/>
      <c r="AJ54449" s="16"/>
      <c r="AK54449" s="20"/>
      <c r="AL54449" s="24"/>
      <c r="AM54449" s="19"/>
      <c r="AN54449" s="19"/>
      <c r="AO54449" s="17"/>
    </row>
    <row r="54450" spans="35:41" x14ac:dyDescent="0.2">
      <c r="AI54450" s="19"/>
      <c r="AJ54450" s="16"/>
      <c r="AK54450" s="20"/>
      <c r="AL54450" s="24"/>
      <c r="AM54450" s="19"/>
      <c r="AN54450" s="19"/>
      <c r="AO54450" s="17"/>
    </row>
    <row r="54451" spans="35:41" x14ac:dyDescent="0.2">
      <c r="AI54451" s="19"/>
      <c r="AJ54451" s="16"/>
      <c r="AK54451" s="20"/>
      <c r="AL54451" s="24"/>
      <c r="AM54451" s="19"/>
      <c r="AN54451" s="19"/>
      <c r="AO54451" s="17"/>
    </row>
    <row r="54452" spans="35:41" x14ac:dyDescent="0.2">
      <c r="AI54452" s="19"/>
      <c r="AJ54452" s="16"/>
      <c r="AK54452" s="20"/>
      <c r="AL54452" s="24"/>
      <c r="AM54452" s="19"/>
      <c r="AN54452" s="19"/>
      <c r="AO54452" s="17"/>
    </row>
    <row r="54453" spans="35:41" x14ac:dyDescent="0.2">
      <c r="AI54453" s="19"/>
      <c r="AJ54453" s="16"/>
      <c r="AK54453" s="20"/>
      <c r="AL54453" s="24"/>
      <c r="AM54453" s="19"/>
      <c r="AN54453" s="19"/>
      <c r="AO54453" s="17"/>
    </row>
    <row r="54454" spans="35:41" x14ac:dyDescent="0.2">
      <c r="AI54454" s="19"/>
      <c r="AJ54454" s="16"/>
      <c r="AK54454" s="20"/>
      <c r="AL54454" s="24"/>
      <c r="AM54454" s="19"/>
      <c r="AN54454" s="19"/>
      <c r="AO54454" s="17"/>
    </row>
    <row r="54455" spans="35:41" x14ac:dyDescent="0.2">
      <c r="AI54455" s="19"/>
      <c r="AJ54455" s="16"/>
      <c r="AK54455" s="20"/>
      <c r="AL54455" s="24"/>
      <c r="AM54455" s="19"/>
      <c r="AN54455" s="19"/>
      <c r="AO54455" s="17"/>
    </row>
    <row r="54456" spans="35:41" x14ac:dyDescent="0.2">
      <c r="AI54456" s="19"/>
      <c r="AJ54456" s="16"/>
      <c r="AK54456" s="20"/>
      <c r="AL54456" s="24"/>
      <c r="AM54456" s="19"/>
      <c r="AN54456" s="19"/>
      <c r="AO54456" s="17"/>
    </row>
    <row r="54457" spans="35:41" x14ac:dyDescent="0.2">
      <c r="AI54457" s="19"/>
      <c r="AJ54457" s="16"/>
      <c r="AK54457" s="20"/>
      <c r="AL54457" s="24"/>
      <c r="AM54457" s="19"/>
      <c r="AN54457" s="19"/>
      <c r="AO54457" s="17"/>
    </row>
    <row r="54458" spans="35:41" x14ac:dyDescent="0.2">
      <c r="AI54458" s="19"/>
      <c r="AJ54458" s="16"/>
      <c r="AK54458" s="20"/>
      <c r="AL54458" s="24"/>
      <c r="AM54458" s="19"/>
      <c r="AN54458" s="19"/>
      <c r="AO54458" s="17"/>
    </row>
    <row r="54459" spans="35:41" x14ac:dyDescent="0.2">
      <c r="AI54459" s="19"/>
      <c r="AJ54459" s="16"/>
      <c r="AK54459" s="20"/>
      <c r="AL54459" s="24"/>
      <c r="AM54459" s="19"/>
      <c r="AN54459" s="19"/>
      <c r="AO54459" s="17"/>
    </row>
    <row r="54460" spans="35:41" x14ac:dyDescent="0.2">
      <c r="AI54460" s="19"/>
      <c r="AJ54460" s="16"/>
      <c r="AK54460" s="20"/>
      <c r="AL54460" s="24"/>
      <c r="AM54460" s="19"/>
      <c r="AN54460" s="19"/>
      <c r="AO54460" s="17"/>
    </row>
    <row r="54461" spans="35:41" x14ac:dyDescent="0.2">
      <c r="AI54461" s="19"/>
      <c r="AJ54461" s="16"/>
      <c r="AK54461" s="20"/>
      <c r="AL54461" s="24"/>
      <c r="AM54461" s="19"/>
      <c r="AN54461" s="19"/>
      <c r="AO54461" s="17"/>
    </row>
    <row r="54462" spans="35:41" x14ac:dyDescent="0.2">
      <c r="AI54462" s="19"/>
      <c r="AJ54462" s="16"/>
      <c r="AK54462" s="20"/>
      <c r="AL54462" s="24"/>
      <c r="AM54462" s="19"/>
      <c r="AN54462" s="19"/>
      <c r="AO54462" s="17"/>
    </row>
    <row r="54463" spans="35:41" x14ac:dyDescent="0.2">
      <c r="AI54463" s="19"/>
      <c r="AJ54463" s="16"/>
      <c r="AK54463" s="20"/>
      <c r="AL54463" s="24"/>
      <c r="AM54463" s="19"/>
      <c r="AN54463" s="19"/>
      <c r="AO54463" s="17"/>
    </row>
    <row r="54464" spans="35:41" x14ac:dyDescent="0.2">
      <c r="AI54464" s="19"/>
      <c r="AJ54464" s="16"/>
      <c r="AK54464" s="20"/>
      <c r="AL54464" s="24"/>
      <c r="AM54464" s="19"/>
      <c r="AN54464" s="19"/>
      <c r="AO54464" s="17"/>
    </row>
    <row r="54465" spans="35:41" x14ac:dyDescent="0.2">
      <c r="AI54465" s="19"/>
      <c r="AJ54465" s="16"/>
      <c r="AK54465" s="20"/>
      <c r="AL54465" s="24"/>
      <c r="AM54465" s="19"/>
      <c r="AN54465" s="19"/>
      <c r="AO54465" s="17"/>
    </row>
    <row r="54466" spans="35:41" x14ac:dyDescent="0.2">
      <c r="AI54466" s="19"/>
      <c r="AJ54466" s="16"/>
      <c r="AK54466" s="20"/>
      <c r="AL54466" s="24"/>
      <c r="AM54466" s="19"/>
      <c r="AN54466" s="19"/>
      <c r="AO54466" s="17"/>
    </row>
    <row r="54467" spans="35:41" x14ac:dyDescent="0.2">
      <c r="AI54467" s="19"/>
      <c r="AJ54467" s="16"/>
      <c r="AK54467" s="20"/>
      <c r="AL54467" s="24"/>
      <c r="AM54467" s="19"/>
      <c r="AN54467" s="19"/>
      <c r="AO54467" s="17"/>
    </row>
    <row r="54468" spans="35:41" x14ac:dyDescent="0.2">
      <c r="AI54468" s="19"/>
      <c r="AJ54468" s="16"/>
      <c r="AK54468" s="20"/>
      <c r="AL54468" s="24"/>
      <c r="AM54468" s="19"/>
      <c r="AN54468" s="19"/>
      <c r="AO54468" s="17"/>
    </row>
    <row r="54469" spans="35:41" x14ac:dyDescent="0.2">
      <c r="AI54469" s="19"/>
      <c r="AJ54469" s="16"/>
      <c r="AK54469" s="20"/>
      <c r="AL54469" s="24"/>
      <c r="AM54469" s="19"/>
      <c r="AN54469" s="19"/>
      <c r="AO54469" s="17"/>
    </row>
    <row r="54470" spans="35:41" x14ac:dyDescent="0.2">
      <c r="AI54470" s="19"/>
      <c r="AJ54470" s="16"/>
      <c r="AK54470" s="20"/>
      <c r="AL54470" s="24"/>
      <c r="AM54470" s="19"/>
      <c r="AN54470" s="19"/>
      <c r="AO54470" s="17"/>
    </row>
    <row r="54471" spans="35:41" x14ac:dyDescent="0.2">
      <c r="AI54471" s="19"/>
      <c r="AJ54471" s="16"/>
      <c r="AK54471" s="20"/>
      <c r="AL54471" s="24"/>
      <c r="AM54471" s="19"/>
      <c r="AN54471" s="19"/>
      <c r="AO54471" s="17"/>
    </row>
    <row r="54472" spans="35:41" x14ac:dyDescent="0.2">
      <c r="AI54472" s="19"/>
      <c r="AJ54472" s="16"/>
      <c r="AK54472" s="20"/>
      <c r="AL54472" s="24"/>
      <c r="AM54472" s="19"/>
      <c r="AN54472" s="19"/>
      <c r="AO54472" s="17"/>
    </row>
    <row r="54473" spans="35:41" x14ac:dyDescent="0.2">
      <c r="AI54473" s="19"/>
      <c r="AJ54473" s="16"/>
      <c r="AK54473" s="20"/>
      <c r="AL54473" s="24"/>
      <c r="AM54473" s="19"/>
      <c r="AN54473" s="19"/>
      <c r="AO54473" s="17"/>
    </row>
    <row r="54474" spans="35:41" x14ac:dyDescent="0.2">
      <c r="AI54474" s="19"/>
      <c r="AJ54474" s="16"/>
      <c r="AK54474" s="20"/>
      <c r="AL54474" s="24"/>
      <c r="AM54474" s="19"/>
      <c r="AN54474" s="19"/>
      <c r="AO54474" s="17"/>
    </row>
    <row r="54475" spans="35:41" x14ac:dyDescent="0.2">
      <c r="AI54475" s="19"/>
      <c r="AJ54475" s="16"/>
      <c r="AK54475" s="20"/>
      <c r="AL54475" s="24"/>
      <c r="AM54475" s="19"/>
      <c r="AN54475" s="19"/>
      <c r="AO54475" s="17"/>
    </row>
    <row r="54476" spans="35:41" x14ac:dyDescent="0.2">
      <c r="AI54476" s="19"/>
      <c r="AJ54476" s="16"/>
      <c r="AK54476" s="20"/>
      <c r="AL54476" s="24"/>
      <c r="AM54476" s="19"/>
      <c r="AN54476" s="19"/>
      <c r="AO54476" s="17"/>
    </row>
    <row r="54477" spans="35:41" x14ac:dyDescent="0.2">
      <c r="AI54477" s="19"/>
      <c r="AJ54477" s="16"/>
      <c r="AK54477" s="20"/>
      <c r="AL54477" s="24"/>
      <c r="AM54477" s="19"/>
      <c r="AN54477" s="19"/>
      <c r="AO54477" s="17"/>
    </row>
    <row r="54478" spans="35:41" x14ac:dyDescent="0.2">
      <c r="AI54478" s="19"/>
      <c r="AJ54478" s="16"/>
      <c r="AK54478" s="20"/>
      <c r="AL54478" s="24"/>
      <c r="AM54478" s="19"/>
      <c r="AN54478" s="19"/>
      <c r="AO54478" s="17"/>
    </row>
    <row r="54479" spans="35:41" x14ac:dyDescent="0.2">
      <c r="AI54479" s="19"/>
      <c r="AJ54479" s="16"/>
      <c r="AK54479" s="20"/>
      <c r="AL54479" s="24"/>
      <c r="AM54479" s="19"/>
      <c r="AN54479" s="19"/>
      <c r="AO54479" s="17"/>
    </row>
    <row r="54480" spans="35:41" x14ac:dyDescent="0.2">
      <c r="AI54480" s="19"/>
      <c r="AJ54480" s="16"/>
      <c r="AK54480" s="20"/>
      <c r="AL54480" s="24"/>
      <c r="AM54480" s="19"/>
      <c r="AN54480" s="19"/>
      <c r="AO54480" s="17"/>
    </row>
    <row r="54481" spans="35:41" x14ac:dyDescent="0.2">
      <c r="AI54481" s="19"/>
      <c r="AJ54481" s="16"/>
      <c r="AK54481" s="20"/>
      <c r="AL54481" s="24"/>
      <c r="AM54481" s="19"/>
      <c r="AN54481" s="19"/>
      <c r="AO54481" s="17"/>
    </row>
    <row r="54482" spans="35:41" x14ac:dyDescent="0.2">
      <c r="AI54482" s="19"/>
      <c r="AJ54482" s="16"/>
      <c r="AK54482" s="20"/>
      <c r="AL54482" s="24"/>
      <c r="AM54482" s="19"/>
      <c r="AN54482" s="19"/>
      <c r="AO54482" s="17"/>
    </row>
    <row r="54483" spans="35:41" x14ac:dyDescent="0.2">
      <c r="AI54483" s="19"/>
      <c r="AJ54483" s="16"/>
      <c r="AK54483" s="20"/>
      <c r="AL54483" s="24"/>
      <c r="AM54483" s="19"/>
      <c r="AN54483" s="19"/>
      <c r="AO54483" s="17"/>
    </row>
    <row r="54484" spans="35:41" x14ac:dyDescent="0.2">
      <c r="AI54484" s="19"/>
      <c r="AJ54484" s="16"/>
      <c r="AK54484" s="20"/>
      <c r="AL54484" s="24"/>
      <c r="AM54484" s="19"/>
      <c r="AN54484" s="19"/>
      <c r="AO54484" s="17"/>
    </row>
    <row r="54485" spans="35:41" x14ac:dyDescent="0.2">
      <c r="AI54485" s="19"/>
      <c r="AJ54485" s="16"/>
      <c r="AK54485" s="20"/>
      <c r="AL54485" s="24"/>
      <c r="AM54485" s="19"/>
      <c r="AN54485" s="19"/>
      <c r="AO54485" s="17"/>
    </row>
    <row r="54486" spans="35:41" x14ac:dyDescent="0.2">
      <c r="AI54486" s="19"/>
      <c r="AJ54486" s="16"/>
      <c r="AK54486" s="20"/>
      <c r="AL54486" s="24"/>
      <c r="AM54486" s="19"/>
      <c r="AN54486" s="19"/>
      <c r="AO54486" s="17"/>
    </row>
    <row r="54487" spans="35:41" x14ac:dyDescent="0.2">
      <c r="AI54487" s="19"/>
      <c r="AJ54487" s="16"/>
      <c r="AK54487" s="20"/>
      <c r="AL54487" s="24"/>
      <c r="AM54487" s="19"/>
      <c r="AN54487" s="19"/>
      <c r="AO54487" s="17"/>
    </row>
    <row r="54488" spans="35:41" x14ac:dyDescent="0.2">
      <c r="AI54488" s="19"/>
      <c r="AJ54488" s="16"/>
      <c r="AK54488" s="20"/>
      <c r="AL54488" s="24"/>
      <c r="AM54488" s="19"/>
      <c r="AN54488" s="19"/>
      <c r="AO54488" s="17"/>
    </row>
    <row r="54489" spans="35:41" x14ac:dyDescent="0.2">
      <c r="AI54489" s="19"/>
      <c r="AJ54489" s="16"/>
      <c r="AK54489" s="20"/>
      <c r="AL54489" s="24"/>
      <c r="AM54489" s="19"/>
      <c r="AN54489" s="19"/>
      <c r="AO54489" s="17"/>
    </row>
    <row r="54490" spans="35:41" x14ac:dyDescent="0.2">
      <c r="AI54490" s="19"/>
      <c r="AJ54490" s="16"/>
      <c r="AK54490" s="20"/>
      <c r="AL54490" s="24"/>
      <c r="AM54490" s="19"/>
      <c r="AN54490" s="19"/>
      <c r="AO54490" s="17"/>
    </row>
    <row r="54491" spans="35:41" x14ac:dyDescent="0.2">
      <c r="AI54491" s="19"/>
      <c r="AJ54491" s="16"/>
      <c r="AK54491" s="20"/>
      <c r="AL54491" s="24"/>
      <c r="AM54491" s="19"/>
      <c r="AN54491" s="19"/>
      <c r="AO54491" s="17"/>
    </row>
    <row r="54492" spans="35:41" x14ac:dyDescent="0.2">
      <c r="AI54492" s="19"/>
      <c r="AJ54492" s="16"/>
      <c r="AK54492" s="20"/>
      <c r="AL54492" s="24"/>
      <c r="AM54492" s="19"/>
      <c r="AN54492" s="19"/>
      <c r="AO54492" s="17"/>
    </row>
    <row r="54493" spans="35:41" x14ac:dyDescent="0.2">
      <c r="AI54493" s="19"/>
      <c r="AJ54493" s="16"/>
      <c r="AK54493" s="20"/>
      <c r="AL54493" s="24"/>
      <c r="AM54493" s="19"/>
      <c r="AN54493" s="19"/>
      <c r="AO54493" s="17"/>
    </row>
    <row r="54494" spans="35:41" x14ac:dyDescent="0.2">
      <c r="AI54494" s="19"/>
      <c r="AJ54494" s="16"/>
      <c r="AK54494" s="20"/>
      <c r="AL54494" s="24"/>
      <c r="AM54494" s="19"/>
      <c r="AN54494" s="19"/>
      <c r="AO54494" s="17"/>
    </row>
    <row r="54495" spans="35:41" x14ac:dyDescent="0.2">
      <c r="AI54495" s="19"/>
      <c r="AJ54495" s="16"/>
      <c r="AK54495" s="20"/>
      <c r="AL54495" s="24"/>
      <c r="AM54495" s="19"/>
      <c r="AN54495" s="19"/>
      <c r="AO54495" s="17"/>
    </row>
    <row r="54496" spans="35:41" x14ac:dyDescent="0.2">
      <c r="AI54496" s="19"/>
      <c r="AJ54496" s="16"/>
      <c r="AK54496" s="20"/>
      <c r="AL54496" s="24"/>
      <c r="AM54496" s="19"/>
      <c r="AN54496" s="19"/>
      <c r="AO54496" s="17"/>
    </row>
    <row r="54497" spans="35:41" x14ac:dyDescent="0.2">
      <c r="AI54497" s="19"/>
      <c r="AJ54497" s="16"/>
      <c r="AK54497" s="20"/>
      <c r="AL54497" s="24"/>
      <c r="AM54497" s="19"/>
      <c r="AN54497" s="19"/>
      <c r="AO54497" s="17"/>
    </row>
    <row r="54498" spans="35:41" x14ac:dyDescent="0.2">
      <c r="AI54498" s="19"/>
      <c r="AJ54498" s="16"/>
      <c r="AK54498" s="20"/>
      <c r="AL54498" s="24"/>
      <c r="AM54498" s="19"/>
      <c r="AN54498" s="19"/>
      <c r="AO54498" s="17"/>
    </row>
    <row r="54499" spans="35:41" x14ac:dyDescent="0.2">
      <c r="AI54499" s="19"/>
      <c r="AJ54499" s="16"/>
      <c r="AK54499" s="20"/>
      <c r="AL54499" s="24"/>
      <c r="AM54499" s="19"/>
      <c r="AN54499" s="19"/>
      <c r="AO54499" s="17"/>
    </row>
    <row r="54500" spans="35:41" x14ac:dyDescent="0.2">
      <c r="AI54500" s="19"/>
      <c r="AJ54500" s="16"/>
      <c r="AK54500" s="20"/>
      <c r="AL54500" s="24"/>
      <c r="AM54500" s="19"/>
      <c r="AN54500" s="19"/>
      <c r="AO54500" s="17"/>
    </row>
    <row r="54501" spans="35:41" x14ac:dyDescent="0.2">
      <c r="AI54501" s="19"/>
      <c r="AJ54501" s="16"/>
      <c r="AK54501" s="20"/>
      <c r="AL54501" s="24"/>
      <c r="AM54501" s="19"/>
      <c r="AN54501" s="19"/>
      <c r="AO54501" s="17"/>
    </row>
    <row r="54502" spans="35:41" x14ac:dyDescent="0.2">
      <c r="AI54502" s="19"/>
      <c r="AJ54502" s="16"/>
      <c r="AK54502" s="20"/>
      <c r="AL54502" s="24"/>
      <c r="AM54502" s="19"/>
      <c r="AN54502" s="19"/>
      <c r="AO54502" s="17"/>
    </row>
    <row r="54503" spans="35:41" x14ac:dyDescent="0.2">
      <c r="AI54503" s="19"/>
      <c r="AJ54503" s="16"/>
      <c r="AK54503" s="20"/>
      <c r="AL54503" s="24"/>
      <c r="AM54503" s="19"/>
      <c r="AN54503" s="19"/>
      <c r="AO54503" s="17"/>
    </row>
    <row r="54504" spans="35:41" x14ac:dyDescent="0.2">
      <c r="AI54504" s="19"/>
      <c r="AJ54504" s="16"/>
      <c r="AK54504" s="20"/>
      <c r="AL54504" s="24"/>
      <c r="AM54504" s="19"/>
      <c r="AN54504" s="19"/>
      <c r="AO54504" s="17"/>
    </row>
    <row r="54505" spans="35:41" x14ac:dyDescent="0.2">
      <c r="AI54505" s="19"/>
      <c r="AJ54505" s="16"/>
      <c r="AK54505" s="20"/>
      <c r="AL54505" s="24"/>
      <c r="AM54505" s="19"/>
      <c r="AN54505" s="19"/>
      <c r="AO54505" s="17"/>
    </row>
    <row r="54506" spans="35:41" x14ac:dyDescent="0.2">
      <c r="AI54506" s="19"/>
      <c r="AJ54506" s="16"/>
      <c r="AK54506" s="20"/>
      <c r="AL54506" s="24"/>
      <c r="AM54506" s="19"/>
      <c r="AN54506" s="19"/>
      <c r="AO54506" s="17"/>
    </row>
    <row r="54507" spans="35:41" x14ac:dyDescent="0.2">
      <c r="AI54507" s="19"/>
      <c r="AJ54507" s="16"/>
      <c r="AK54507" s="20"/>
      <c r="AL54507" s="24"/>
      <c r="AM54507" s="19"/>
      <c r="AN54507" s="19"/>
      <c r="AO54507" s="17"/>
    </row>
    <row r="54508" spans="35:41" x14ac:dyDescent="0.2">
      <c r="AI54508" s="19"/>
      <c r="AJ54508" s="16"/>
      <c r="AK54508" s="20"/>
      <c r="AL54508" s="24"/>
      <c r="AM54508" s="19"/>
      <c r="AN54508" s="19"/>
      <c r="AO54508" s="17"/>
    </row>
    <row r="54509" spans="35:41" x14ac:dyDescent="0.2">
      <c r="AI54509" s="19"/>
      <c r="AJ54509" s="16"/>
      <c r="AK54509" s="20"/>
      <c r="AL54509" s="24"/>
      <c r="AM54509" s="19"/>
      <c r="AN54509" s="19"/>
      <c r="AO54509" s="17"/>
    </row>
    <row r="54510" spans="35:41" x14ac:dyDescent="0.2">
      <c r="AI54510" s="19"/>
      <c r="AJ54510" s="16"/>
      <c r="AK54510" s="20"/>
      <c r="AL54510" s="24"/>
      <c r="AM54510" s="19"/>
      <c r="AN54510" s="19"/>
      <c r="AO54510" s="17"/>
    </row>
    <row r="54511" spans="35:41" x14ac:dyDescent="0.2">
      <c r="AI54511" s="19"/>
      <c r="AJ54511" s="16"/>
      <c r="AK54511" s="20"/>
      <c r="AL54511" s="24"/>
      <c r="AM54511" s="19"/>
      <c r="AN54511" s="19"/>
      <c r="AO54511" s="17"/>
    </row>
    <row r="54512" spans="35:41" x14ac:dyDescent="0.2">
      <c r="AI54512" s="19"/>
      <c r="AJ54512" s="16"/>
      <c r="AK54512" s="20"/>
      <c r="AL54512" s="24"/>
      <c r="AM54512" s="19"/>
      <c r="AN54512" s="19"/>
      <c r="AO54512" s="17"/>
    </row>
    <row r="54513" spans="35:41" x14ac:dyDescent="0.2">
      <c r="AI54513" s="19"/>
      <c r="AJ54513" s="16"/>
      <c r="AK54513" s="20"/>
      <c r="AL54513" s="24"/>
      <c r="AM54513" s="19"/>
      <c r="AN54513" s="19"/>
      <c r="AO54513" s="17"/>
    </row>
    <row r="54514" spans="35:41" x14ac:dyDescent="0.2">
      <c r="AI54514" s="19"/>
      <c r="AJ54514" s="16"/>
      <c r="AK54514" s="20"/>
      <c r="AL54514" s="24"/>
      <c r="AM54514" s="19"/>
      <c r="AN54514" s="19"/>
      <c r="AO54514" s="17"/>
    </row>
    <row r="54515" spans="35:41" x14ac:dyDescent="0.2">
      <c r="AI54515" s="19"/>
      <c r="AJ54515" s="16"/>
      <c r="AK54515" s="20"/>
      <c r="AL54515" s="24"/>
      <c r="AM54515" s="19"/>
      <c r="AN54515" s="19"/>
      <c r="AO54515" s="17"/>
    </row>
    <row r="54516" spans="35:41" x14ac:dyDescent="0.2">
      <c r="AI54516" s="19"/>
      <c r="AJ54516" s="16"/>
      <c r="AK54516" s="20"/>
      <c r="AL54516" s="24"/>
      <c r="AM54516" s="19"/>
      <c r="AN54516" s="19"/>
      <c r="AO54516" s="17"/>
    </row>
    <row r="54517" spans="35:41" x14ac:dyDescent="0.2">
      <c r="AI54517" s="19"/>
      <c r="AJ54517" s="16"/>
      <c r="AK54517" s="20"/>
      <c r="AL54517" s="24"/>
      <c r="AM54517" s="19"/>
      <c r="AN54517" s="19"/>
      <c r="AO54517" s="17"/>
    </row>
    <row r="54518" spans="35:41" x14ac:dyDescent="0.2">
      <c r="AI54518" s="19"/>
      <c r="AJ54518" s="16"/>
      <c r="AK54518" s="20"/>
      <c r="AL54518" s="24"/>
      <c r="AM54518" s="19"/>
      <c r="AN54518" s="19"/>
      <c r="AO54518" s="17"/>
    </row>
    <row r="54519" spans="35:41" x14ac:dyDescent="0.2">
      <c r="AI54519" s="19"/>
      <c r="AJ54519" s="16"/>
      <c r="AK54519" s="20"/>
      <c r="AL54519" s="24"/>
      <c r="AM54519" s="19"/>
      <c r="AN54519" s="19"/>
      <c r="AO54519" s="17"/>
    </row>
    <row r="54520" spans="35:41" x14ac:dyDescent="0.2">
      <c r="AI54520" s="19"/>
      <c r="AJ54520" s="16"/>
      <c r="AK54520" s="20"/>
      <c r="AL54520" s="24"/>
      <c r="AM54520" s="19"/>
      <c r="AN54520" s="19"/>
      <c r="AO54520" s="17"/>
    </row>
    <row r="54521" spans="35:41" x14ac:dyDescent="0.2">
      <c r="AI54521" s="19"/>
      <c r="AJ54521" s="16"/>
      <c r="AK54521" s="20"/>
      <c r="AL54521" s="24"/>
      <c r="AM54521" s="19"/>
      <c r="AN54521" s="19"/>
      <c r="AO54521" s="17"/>
    </row>
    <row r="54522" spans="35:41" x14ac:dyDescent="0.2">
      <c r="AI54522" s="19"/>
      <c r="AJ54522" s="16"/>
      <c r="AK54522" s="20"/>
      <c r="AL54522" s="24"/>
      <c r="AM54522" s="19"/>
      <c r="AN54522" s="19"/>
      <c r="AO54522" s="17"/>
    </row>
    <row r="54523" spans="35:41" x14ac:dyDescent="0.2">
      <c r="AI54523" s="19"/>
      <c r="AJ54523" s="16"/>
      <c r="AK54523" s="20"/>
      <c r="AL54523" s="24"/>
      <c r="AM54523" s="19"/>
      <c r="AN54523" s="19"/>
      <c r="AO54523" s="17"/>
    </row>
    <row r="54524" spans="35:41" x14ac:dyDescent="0.2">
      <c r="AI54524" s="19"/>
      <c r="AJ54524" s="16"/>
      <c r="AK54524" s="20"/>
      <c r="AL54524" s="24"/>
      <c r="AM54524" s="19"/>
      <c r="AN54524" s="19"/>
      <c r="AO54524" s="17"/>
    </row>
    <row r="54525" spans="35:41" x14ac:dyDescent="0.2">
      <c r="AI54525" s="19"/>
      <c r="AJ54525" s="16"/>
      <c r="AK54525" s="20"/>
      <c r="AL54525" s="24"/>
      <c r="AM54525" s="19"/>
      <c r="AN54525" s="19"/>
      <c r="AO54525" s="17"/>
    </row>
    <row r="54526" spans="35:41" x14ac:dyDescent="0.2">
      <c r="AI54526" s="19"/>
      <c r="AJ54526" s="16"/>
      <c r="AK54526" s="20"/>
      <c r="AL54526" s="24"/>
      <c r="AM54526" s="19"/>
      <c r="AN54526" s="19"/>
      <c r="AO54526" s="17"/>
    </row>
    <row r="54527" spans="35:41" x14ac:dyDescent="0.2">
      <c r="AI54527" s="19"/>
      <c r="AJ54527" s="16"/>
      <c r="AK54527" s="20"/>
      <c r="AL54527" s="24"/>
      <c r="AM54527" s="19"/>
      <c r="AN54527" s="19"/>
      <c r="AO54527" s="17"/>
    </row>
    <row r="54528" spans="35:41" x14ac:dyDescent="0.2">
      <c r="AI54528" s="19"/>
      <c r="AJ54528" s="16"/>
      <c r="AK54528" s="20"/>
      <c r="AL54528" s="24"/>
      <c r="AM54528" s="19"/>
      <c r="AN54528" s="19"/>
      <c r="AO54528" s="17"/>
    </row>
    <row r="54529" spans="35:41" x14ac:dyDescent="0.2">
      <c r="AI54529" s="19"/>
      <c r="AJ54529" s="16"/>
      <c r="AK54529" s="20"/>
      <c r="AL54529" s="24"/>
      <c r="AM54529" s="19"/>
      <c r="AN54529" s="19"/>
      <c r="AO54529" s="17"/>
    </row>
    <row r="54530" spans="35:41" x14ac:dyDescent="0.2">
      <c r="AI54530" s="19"/>
      <c r="AJ54530" s="16"/>
      <c r="AK54530" s="20"/>
      <c r="AL54530" s="24"/>
      <c r="AM54530" s="19"/>
      <c r="AN54530" s="19"/>
      <c r="AO54530" s="17"/>
    </row>
    <row r="54531" spans="35:41" x14ac:dyDescent="0.2">
      <c r="AI54531" s="19"/>
      <c r="AJ54531" s="16"/>
      <c r="AK54531" s="20"/>
      <c r="AL54531" s="24"/>
      <c r="AM54531" s="19"/>
      <c r="AN54531" s="19"/>
      <c r="AO54531" s="17"/>
    </row>
    <row r="54532" spans="35:41" x14ac:dyDescent="0.2">
      <c r="AI54532" s="19"/>
      <c r="AJ54532" s="16"/>
      <c r="AK54532" s="20"/>
      <c r="AL54532" s="24"/>
      <c r="AM54532" s="19"/>
      <c r="AN54532" s="19"/>
      <c r="AO54532" s="17"/>
    </row>
    <row r="54533" spans="35:41" x14ac:dyDescent="0.2">
      <c r="AI54533" s="19"/>
      <c r="AJ54533" s="16"/>
      <c r="AK54533" s="20"/>
      <c r="AL54533" s="24"/>
      <c r="AM54533" s="19"/>
      <c r="AN54533" s="19"/>
      <c r="AO54533" s="17"/>
    </row>
    <row r="54534" spans="35:41" x14ac:dyDescent="0.2">
      <c r="AI54534" s="19"/>
      <c r="AJ54534" s="16"/>
      <c r="AK54534" s="20"/>
      <c r="AL54534" s="24"/>
      <c r="AM54534" s="19"/>
      <c r="AN54534" s="19"/>
      <c r="AO54534" s="17"/>
    </row>
    <row r="54535" spans="35:41" x14ac:dyDescent="0.2">
      <c r="AI54535" s="19"/>
      <c r="AJ54535" s="16"/>
      <c r="AK54535" s="20"/>
      <c r="AL54535" s="24"/>
      <c r="AM54535" s="19"/>
      <c r="AN54535" s="19"/>
      <c r="AO54535" s="17"/>
    </row>
    <row r="54536" spans="35:41" x14ac:dyDescent="0.2">
      <c r="AI54536" s="19"/>
      <c r="AJ54536" s="16"/>
      <c r="AK54536" s="20"/>
      <c r="AL54536" s="24"/>
      <c r="AM54536" s="19"/>
      <c r="AN54536" s="19"/>
      <c r="AO54536" s="17"/>
    </row>
    <row r="54537" spans="35:41" x14ac:dyDescent="0.2">
      <c r="AI54537" s="19"/>
      <c r="AJ54537" s="16"/>
      <c r="AK54537" s="20"/>
      <c r="AL54537" s="24"/>
      <c r="AM54537" s="19"/>
      <c r="AN54537" s="19"/>
      <c r="AO54537" s="17"/>
    </row>
    <row r="54538" spans="35:41" x14ac:dyDescent="0.2">
      <c r="AI54538" s="19"/>
      <c r="AJ54538" s="16"/>
      <c r="AK54538" s="20"/>
      <c r="AL54538" s="24"/>
      <c r="AM54538" s="19"/>
      <c r="AN54538" s="19"/>
      <c r="AO54538" s="17"/>
    </row>
    <row r="54539" spans="35:41" x14ac:dyDescent="0.2">
      <c r="AI54539" s="19"/>
      <c r="AJ54539" s="16"/>
      <c r="AK54539" s="20"/>
      <c r="AL54539" s="24"/>
      <c r="AM54539" s="19"/>
      <c r="AN54539" s="19"/>
      <c r="AO54539" s="17"/>
    </row>
    <row r="54540" spans="35:41" x14ac:dyDescent="0.2">
      <c r="AI54540" s="19"/>
      <c r="AJ54540" s="16"/>
      <c r="AK54540" s="20"/>
      <c r="AL54540" s="24"/>
      <c r="AM54540" s="19"/>
      <c r="AN54540" s="19"/>
      <c r="AO54540" s="17"/>
    </row>
    <row r="54541" spans="35:41" x14ac:dyDescent="0.2">
      <c r="AI54541" s="19"/>
      <c r="AJ54541" s="16"/>
      <c r="AK54541" s="20"/>
      <c r="AL54541" s="24"/>
      <c r="AM54541" s="19"/>
      <c r="AN54541" s="19"/>
      <c r="AO54541" s="17"/>
    </row>
    <row r="54542" spans="35:41" x14ac:dyDescent="0.2">
      <c r="AI54542" s="19"/>
      <c r="AJ54542" s="16"/>
      <c r="AK54542" s="20"/>
      <c r="AL54542" s="24"/>
      <c r="AM54542" s="19"/>
      <c r="AN54542" s="19"/>
      <c r="AO54542" s="17"/>
    </row>
    <row r="54543" spans="35:41" x14ac:dyDescent="0.2">
      <c r="AI54543" s="19"/>
      <c r="AJ54543" s="16"/>
      <c r="AK54543" s="20"/>
      <c r="AL54543" s="24"/>
      <c r="AM54543" s="19"/>
      <c r="AN54543" s="19"/>
      <c r="AO54543" s="17"/>
    </row>
    <row r="54544" spans="35:41" x14ac:dyDescent="0.2">
      <c r="AI54544" s="19"/>
      <c r="AJ54544" s="16"/>
      <c r="AK54544" s="20"/>
      <c r="AL54544" s="24"/>
      <c r="AM54544" s="19"/>
      <c r="AN54544" s="19"/>
      <c r="AO54544" s="17"/>
    </row>
    <row r="54545" spans="35:41" x14ac:dyDescent="0.2">
      <c r="AI54545" s="19"/>
      <c r="AJ54545" s="16"/>
      <c r="AK54545" s="20"/>
      <c r="AL54545" s="24"/>
      <c r="AM54545" s="19"/>
      <c r="AN54545" s="19"/>
      <c r="AO54545" s="17"/>
    </row>
    <row r="54546" spans="35:41" x14ac:dyDescent="0.2">
      <c r="AI54546" s="19"/>
      <c r="AJ54546" s="16"/>
      <c r="AK54546" s="20"/>
      <c r="AL54546" s="24"/>
      <c r="AM54546" s="19"/>
      <c r="AN54546" s="19"/>
      <c r="AO54546" s="17"/>
    </row>
    <row r="54547" spans="35:41" x14ac:dyDescent="0.2">
      <c r="AI54547" s="19"/>
      <c r="AJ54547" s="16"/>
      <c r="AK54547" s="20"/>
      <c r="AL54547" s="24"/>
      <c r="AM54547" s="19"/>
      <c r="AN54547" s="19"/>
      <c r="AO54547" s="17"/>
    </row>
    <row r="54548" spans="35:41" x14ac:dyDescent="0.2">
      <c r="AI54548" s="19"/>
      <c r="AJ54548" s="16"/>
      <c r="AK54548" s="20"/>
      <c r="AL54548" s="24"/>
      <c r="AM54548" s="19"/>
      <c r="AN54548" s="19"/>
      <c r="AO54548" s="17"/>
    </row>
    <row r="54549" spans="35:41" x14ac:dyDescent="0.2">
      <c r="AI54549" s="19"/>
      <c r="AJ54549" s="16"/>
      <c r="AK54549" s="20"/>
      <c r="AL54549" s="24"/>
      <c r="AM54549" s="19"/>
      <c r="AN54549" s="19"/>
      <c r="AO54549" s="17"/>
    </row>
    <row r="54550" spans="35:41" x14ac:dyDescent="0.2">
      <c r="AI54550" s="19"/>
      <c r="AJ54550" s="16"/>
      <c r="AK54550" s="20"/>
      <c r="AL54550" s="24"/>
      <c r="AM54550" s="19"/>
      <c r="AN54550" s="19"/>
      <c r="AO54550" s="17"/>
    </row>
    <row r="54551" spans="35:41" x14ac:dyDescent="0.2">
      <c r="AI54551" s="19"/>
      <c r="AJ54551" s="16"/>
      <c r="AK54551" s="20"/>
      <c r="AL54551" s="24"/>
      <c r="AM54551" s="19"/>
      <c r="AN54551" s="19"/>
      <c r="AO54551" s="17"/>
    </row>
    <row r="54552" spans="35:41" x14ac:dyDescent="0.2">
      <c r="AI54552" s="19"/>
      <c r="AJ54552" s="16"/>
      <c r="AK54552" s="20"/>
      <c r="AL54552" s="24"/>
      <c r="AM54552" s="19"/>
      <c r="AN54552" s="19"/>
      <c r="AO54552" s="17"/>
    </row>
    <row r="54553" spans="35:41" x14ac:dyDescent="0.2">
      <c r="AI54553" s="19"/>
      <c r="AJ54553" s="16"/>
      <c r="AK54553" s="20"/>
      <c r="AL54553" s="24"/>
      <c r="AM54553" s="19"/>
      <c r="AN54553" s="19"/>
      <c r="AO54553" s="17"/>
    </row>
    <row r="54554" spans="35:41" x14ac:dyDescent="0.2">
      <c r="AI54554" s="19"/>
      <c r="AJ54554" s="16"/>
      <c r="AK54554" s="20"/>
      <c r="AL54554" s="24"/>
      <c r="AM54554" s="19"/>
      <c r="AN54554" s="19"/>
      <c r="AO54554" s="17"/>
    </row>
    <row r="54555" spans="35:41" x14ac:dyDescent="0.2">
      <c r="AI54555" s="19"/>
      <c r="AJ54555" s="16"/>
      <c r="AK54555" s="20"/>
      <c r="AL54555" s="24"/>
      <c r="AM54555" s="19"/>
      <c r="AN54555" s="19"/>
      <c r="AO54555" s="17"/>
    </row>
    <row r="54556" spans="35:41" x14ac:dyDescent="0.2">
      <c r="AI54556" s="19"/>
      <c r="AJ54556" s="16"/>
      <c r="AK54556" s="20"/>
      <c r="AL54556" s="24"/>
      <c r="AM54556" s="19"/>
      <c r="AN54556" s="19"/>
      <c r="AO54556" s="17"/>
    </row>
    <row r="54557" spans="35:41" x14ac:dyDescent="0.2">
      <c r="AI54557" s="19"/>
      <c r="AJ54557" s="16"/>
      <c r="AK54557" s="20"/>
      <c r="AL54557" s="24"/>
      <c r="AM54557" s="19"/>
      <c r="AN54557" s="19"/>
      <c r="AO54557" s="17"/>
    </row>
    <row r="54558" spans="35:41" x14ac:dyDescent="0.2">
      <c r="AI54558" s="19"/>
      <c r="AJ54558" s="16"/>
      <c r="AK54558" s="20"/>
      <c r="AL54558" s="24"/>
      <c r="AM54558" s="19"/>
      <c r="AN54558" s="19"/>
      <c r="AO54558" s="17"/>
    </row>
    <row r="54559" spans="35:41" x14ac:dyDescent="0.2">
      <c r="AI54559" s="19"/>
      <c r="AJ54559" s="16"/>
      <c r="AK54559" s="20"/>
      <c r="AL54559" s="24"/>
      <c r="AM54559" s="19"/>
      <c r="AN54559" s="19"/>
      <c r="AO54559" s="17"/>
    </row>
    <row r="54560" spans="35:41" x14ac:dyDescent="0.2">
      <c r="AI54560" s="19"/>
      <c r="AJ54560" s="16"/>
      <c r="AK54560" s="20"/>
      <c r="AL54560" s="24"/>
      <c r="AM54560" s="19"/>
      <c r="AN54560" s="19"/>
      <c r="AO54560" s="17"/>
    </row>
    <row r="54561" spans="35:41" x14ac:dyDescent="0.2">
      <c r="AI54561" s="19"/>
      <c r="AJ54561" s="16"/>
      <c r="AK54561" s="20"/>
      <c r="AL54561" s="24"/>
      <c r="AM54561" s="19"/>
      <c r="AN54561" s="19"/>
      <c r="AO54561" s="17"/>
    </row>
    <row r="54562" spans="35:41" x14ac:dyDescent="0.2">
      <c r="AI54562" s="19"/>
      <c r="AJ54562" s="16"/>
      <c r="AK54562" s="20"/>
      <c r="AL54562" s="24"/>
      <c r="AM54562" s="19"/>
      <c r="AN54562" s="19"/>
      <c r="AO54562" s="17"/>
    </row>
    <row r="54563" spans="35:41" x14ac:dyDescent="0.2">
      <c r="AI54563" s="19"/>
      <c r="AJ54563" s="16"/>
      <c r="AK54563" s="20"/>
      <c r="AL54563" s="24"/>
      <c r="AM54563" s="19"/>
      <c r="AN54563" s="19"/>
      <c r="AO54563" s="17"/>
    </row>
    <row r="54564" spans="35:41" x14ac:dyDescent="0.2">
      <c r="AI54564" s="19"/>
      <c r="AJ54564" s="16"/>
      <c r="AK54564" s="20"/>
      <c r="AL54564" s="24"/>
      <c r="AM54564" s="19"/>
      <c r="AN54564" s="19"/>
      <c r="AO54564" s="17"/>
    </row>
    <row r="54565" spans="35:41" x14ac:dyDescent="0.2">
      <c r="AI54565" s="19"/>
      <c r="AJ54565" s="16"/>
      <c r="AK54565" s="20"/>
      <c r="AL54565" s="24"/>
      <c r="AM54565" s="19"/>
      <c r="AN54565" s="19"/>
      <c r="AO54565" s="17"/>
    </row>
    <row r="54566" spans="35:41" x14ac:dyDescent="0.2">
      <c r="AI54566" s="19"/>
      <c r="AJ54566" s="16"/>
      <c r="AK54566" s="20"/>
      <c r="AL54566" s="24"/>
      <c r="AM54566" s="19"/>
      <c r="AN54566" s="19"/>
      <c r="AO54566" s="17"/>
    </row>
    <row r="54567" spans="35:41" x14ac:dyDescent="0.2">
      <c r="AI54567" s="19"/>
      <c r="AJ54567" s="16"/>
      <c r="AK54567" s="20"/>
      <c r="AL54567" s="24"/>
      <c r="AM54567" s="19"/>
      <c r="AN54567" s="19"/>
      <c r="AO54567" s="17"/>
    </row>
    <row r="54568" spans="35:41" x14ac:dyDescent="0.2">
      <c r="AI54568" s="19"/>
      <c r="AJ54568" s="16"/>
      <c r="AK54568" s="20"/>
      <c r="AL54568" s="24"/>
      <c r="AM54568" s="19"/>
      <c r="AN54568" s="19"/>
      <c r="AO54568" s="17"/>
    </row>
    <row r="54569" spans="35:41" x14ac:dyDescent="0.2">
      <c r="AI54569" s="19"/>
      <c r="AJ54569" s="16"/>
      <c r="AK54569" s="20"/>
      <c r="AL54569" s="24"/>
      <c r="AM54569" s="19"/>
      <c r="AN54569" s="19"/>
      <c r="AO54569" s="17"/>
    </row>
    <row r="54570" spans="35:41" x14ac:dyDescent="0.2">
      <c r="AI54570" s="19"/>
      <c r="AJ54570" s="16"/>
      <c r="AK54570" s="20"/>
      <c r="AL54570" s="24"/>
      <c r="AM54570" s="19"/>
      <c r="AN54570" s="19"/>
      <c r="AO54570" s="17"/>
    </row>
    <row r="54571" spans="35:41" x14ac:dyDescent="0.2">
      <c r="AI54571" s="19"/>
      <c r="AJ54571" s="16"/>
      <c r="AK54571" s="20"/>
      <c r="AL54571" s="24"/>
      <c r="AM54571" s="19"/>
      <c r="AN54571" s="19"/>
      <c r="AO54571" s="17"/>
    </row>
    <row r="54572" spans="35:41" x14ac:dyDescent="0.2">
      <c r="AI54572" s="19"/>
      <c r="AJ54572" s="16"/>
      <c r="AK54572" s="20"/>
      <c r="AL54572" s="24"/>
      <c r="AM54572" s="19"/>
      <c r="AN54572" s="19"/>
      <c r="AO54572" s="17"/>
    </row>
    <row r="54573" spans="35:41" x14ac:dyDescent="0.2">
      <c r="AI54573" s="19"/>
      <c r="AJ54573" s="16"/>
      <c r="AK54573" s="20"/>
      <c r="AL54573" s="24"/>
      <c r="AM54573" s="19"/>
      <c r="AN54573" s="19"/>
      <c r="AO54573" s="17"/>
    </row>
    <row r="54574" spans="35:41" x14ac:dyDescent="0.2">
      <c r="AI54574" s="19"/>
      <c r="AJ54574" s="16"/>
      <c r="AK54574" s="20"/>
      <c r="AL54574" s="24"/>
      <c r="AM54574" s="19"/>
      <c r="AN54574" s="19"/>
      <c r="AO54574" s="17"/>
    </row>
    <row r="54575" spans="35:41" x14ac:dyDescent="0.2">
      <c r="AI54575" s="19"/>
      <c r="AJ54575" s="16"/>
      <c r="AK54575" s="20"/>
      <c r="AL54575" s="24"/>
      <c r="AM54575" s="19"/>
      <c r="AN54575" s="19"/>
      <c r="AO54575" s="17"/>
    </row>
    <row r="54576" spans="35:41" x14ac:dyDescent="0.2">
      <c r="AI54576" s="19"/>
      <c r="AJ54576" s="16"/>
      <c r="AK54576" s="20"/>
      <c r="AL54576" s="24"/>
      <c r="AM54576" s="19"/>
      <c r="AN54576" s="19"/>
      <c r="AO54576" s="17"/>
    </row>
    <row r="54577" spans="35:41" x14ac:dyDescent="0.2">
      <c r="AI54577" s="19"/>
      <c r="AJ54577" s="16"/>
      <c r="AK54577" s="20"/>
      <c r="AL54577" s="24"/>
      <c r="AM54577" s="19"/>
      <c r="AN54577" s="19"/>
      <c r="AO54577" s="17"/>
    </row>
    <row r="54578" spans="35:41" x14ac:dyDescent="0.2">
      <c r="AI54578" s="19"/>
      <c r="AJ54578" s="16"/>
      <c r="AK54578" s="20"/>
      <c r="AL54578" s="24"/>
      <c r="AM54578" s="19"/>
      <c r="AN54578" s="19"/>
      <c r="AO54578" s="17"/>
    </row>
    <row r="54579" spans="35:41" x14ac:dyDescent="0.2">
      <c r="AI54579" s="19"/>
      <c r="AJ54579" s="16"/>
      <c r="AK54579" s="20"/>
      <c r="AL54579" s="24"/>
      <c r="AM54579" s="19"/>
      <c r="AN54579" s="19"/>
      <c r="AO54579" s="17"/>
    </row>
    <row r="54580" spans="35:41" x14ac:dyDescent="0.2">
      <c r="AI54580" s="19"/>
      <c r="AJ54580" s="16"/>
      <c r="AK54580" s="20"/>
      <c r="AL54580" s="24"/>
      <c r="AM54580" s="19"/>
      <c r="AN54580" s="19"/>
      <c r="AO54580" s="17"/>
    </row>
    <row r="54581" spans="35:41" x14ac:dyDescent="0.2">
      <c r="AI54581" s="19"/>
      <c r="AJ54581" s="16"/>
      <c r="AK54581" s="20"/>
      <c r="AL54581" s="24"/>
      <c r="AM54581" s="19"/>
      <c r="AN54581" s="19"/>
      <c r="AO54581" s="17"/>
    </row>
    <row r="54582" spans="35:41" x14ac:dyDescent="0.2">
      <c r="AI54582" s="19"/>
      <c r="AJ54582" s="16"/>
      <c r="AK54582" s="20"/>
      <c r="AL54582" s="24"/>
      <c r="AM54582" s="19"/>
      <c r="AN54582" s="19"/>
      <c r="AO54582" s="17"/>
    </row>
    <row r="54583" spans="35:41" x14ac:dyDescent="0.2">
      <c r="AI54583" s="19"/>
      <c r="AJ54583" s="16"/>
      <c r="AK54583" s="20"/>
      <c r="AL54583" s="24"/>
      <c r="AM54583" s="19"/>
      <c r="AN54583" s="19"/>
      <c r="AO54583" s="17"/>
    </row>
    <row r="54584" spans="35:41" x14ac:dyDescent="0.2">
      <c r="AI54584" s="19"/>
      <c r="AJ54584" s="16"/>
      <c r="AK54584" s="20"/>
      <c r="AL54584" s="24"/>
      <c r="AM54584" s="19"/>
      <c r="AN54584" s="19"/>
      <c r="AO54584" s="17"/>
    </row>
    <row r="54585" spans="35:41" x14ac:dyDescent="0.2">
      <c r="AI54585" s="19"/>
      <c r="AJ54585" s="16"/>
      <c r="AK54585" s="20"/>
      <c r="AL54585" s="24"/>
      <c r="AM54585" s="19"/>
      <c r="AN54585" s="19"/>
      <c r="AO54585" s="17"/>
    </row>
    <row r="54586" spans="35:41" x14ac:dyDescent="0.2">
      <c r="AI54586" s="19"/>
      <c r="AJ54586" s="16"/>
      <c r="AK54586" s="20"/>
      <c r="AL54586" s="24"/>
      <c r="AM54586" s="19"/>
      <c r="AN54586" s="19"/>
      <c r="AO54586" s="17"/>
    </row>
    <row r="54587" spans="35:41" x14ac:dyDescent="0.2">
      <c r="AI54587" s="19"/>
      <c r="AJ54587" s="16"/>
      <c r="AK54587" s="20"/>
      <c r="AL54587" s="24"/>
      <c r="AM54587" s="19"/>
      <c r="AN54587" s="19"/>
      <c r="AO54587" s="17"/>
    </row>
    <row r="54588" spans="35:41" x14ac:dyDescent="0.2">
      <c r="AI54588" s="19"/>
      <c r="AJ54588" s="16"/>
      <c r="AK54588" s="20"/>
      <c r="AL54588" s="24"/>
      <c r="AM54588" s="19"/>
      <c r="AN54588" s="19"/>
      <c r="AO54588" s="17"/>
    </row>
    <row r="54589" spans="35:41" x14ac:dyDescent="0.2">
      <c r="AI54589" s="19"/>
      <c r="AJ54589" s="16"/>
      <c r="AK54589" s="20"/>
      <c r="AL54589" s="24"/>
      <c r="AM54589" s="19"/>
      <c r="AN54589" s="19"/>
      <c r="AO54589" s="17"/>
    </row>
    <row r="54590" spans="35:41" x14ac:dyDescent="0.2">
      <c r="AI54590" s="19"/>
      <c r="AJ54590" s="16"/>
      <c r="AK54590" s="20"/>
      <c r="AL54590" s="24"/>
      <c r="AM54590" s="19"/>
      <c r="AN54590" s="19"/>
      <c r="AO54590" s="17"/>
    </row>
    <row r="54591" spans="35:41" x14ac:dyDescent="0.2">
      <c r="AI54591" s="19"/>
      <c r="AJ54591" s="16"/>
      <c r="AK54591" s="20"/>
      <c r="AL54591" s="24"/>
      <c r="AM54591" s="19"/>
      <c r="AN54591" s="19"/>
      <c r="AO54591" s="17"/>
    </row>
    <row r="54592" spans="35:41" x14ac:dyDescent="0.2">
      <c r="AI54592" s="19"/>
      <c r="AJ54592" s="16"/>
      <c r="AK54592" s="20"/>
      <c r="AL54592" s="24"/>
      <c r="AM54592" s="19"/>
      <c r="AN54592" s="19"/>
      <c r="AO54592" s="17"/>
    </row>
    <row r="54593" spans="35:41" x14ac:dyDescent="0.2">
      <c r="AI54593" s="19"/>
      <c r="AJ54593" s="16"/>
      <c r="AK54593" s="20"/>
      <c r="AL54593" s="24"/>
      <c r="AM54593" s="19"/>
      <c r="AN54593" s="19"/>
      <c r="AO54593" s="17"/>
    </row>
    <row r="54594" spans="35:41" x14ac:dyDescent="0.2">
      <c r="AI54594" s="19"/>
      <c r="AJ54594" s="16"/>
      <c r="AK54594" s="20"/>
      <c r="AL54594" s="24"/>
      <c r="AM54594" s="19"/>
      <c r="AN54594" s="19"/>
      <c r="AO54594" s="17"/>
    </row>
    <row r="54595" spans="35:41" x14ac:dyDescent="0.2">
      <c r="AI54595" s="19"/>
      <c r="AJ54595" s="16"/>
      <c r="AK54595" s="20"/>
      <c r="AL54595" s="24"/>
      <c r="AM54595" s="19"/>
      <c r="AN54595" s="19"/>
      <c r="AO54595" s="17"/>
    </row>
    <row r="54596" spans="35:41" x14ac:dyDescent="0.2">
      <c r="AI54596" s="19"/>
      <c r="AJ54596" s="16"/>
      <c r="AK54596" s="20"/>
      <c r="AL54596" s="24"/>
      <c r="AM54596" s="19"/>
      <c r="AN54596" s="19"/>
      <c r="AO54596" s="17"/>
    </row>
    <row r="54597" spans="35:41" x14ac:dyDescent="0.2">
      <c r="AI54597" s="19"/>
      <c r="AJ54597" s="16"/>
      <c r="AK54597" s="20"/>
      <c r="AL54597" s="24"/>
      <c r="AM54597" s="19"/>
      <c r="AN54597" s="19"/>
      <c r="AO54597" s="17"/>
    </row>
    <row r="54598" spans="35:41" x14ac:dyDescent="0.2">
      <c r="AI54598" s="19"/>
      <c r="AJ54598" s="16"/>
      <c r="AK54598" s="20"/>
      <c r="AL54598" s="24"/>
      <c r="AM54598" s="19"/>
      <c r="AN54598" s="19"/>
      <c r="AO54598" s="17"/>
    </row>
    <row r="54599" spans="35:41" x14ac:dyDescent="0.2">
      <c r="AI54599" s="19"/>
      <c r="AJ54599" s="16"/>
      <c r="AK54599" s="20"/>
      <c r="AL54599" s="24"/>
      <c r="AM54599" s="19"/>
      <c r="AN54599" s="19"/>
      <c r="AO54599" s="17"/>
    </row>
    <row r="54600" spans="35:41" x14ac:dyDescent="0.2">
      <c r="AI54600" s="19"/>
      <c r="AJ54600" s="16"/>
      <c r="AK54600" s="20"/>
      <c r="AL54600" s="24"/>
      <c r="AM54600" s="19"/>
      <c r="AN54600" s="19"/>
      <c r="AO54600" s="17"/>
    </row>
    <row r="54601" spans="35:41" x14ac:dyDescent="0.2">
      <c r="AI54601" s="19"/>
      <c r="AJ54601" s="16"/>
      <c r="AK54601" s="20"/>
      <c r="AL54601" s="24"/>
      <c r="AM54601" s="19"/>
      <c r="AN54601" s="19"/>
      <c r="AO54601" s="17"/>
    </row>
    <row r="54602" spans="35:41" x14ac:dyDescent="0.2">
      <c r="AI54602" s="19"/>
      <c r="AJ54602" s="16"/>
      <c r="AK54602" s="20"/>
      <c r="AL54602" s="24"/>
      <c r="AM54602" s="19"/>
      <c r="AN54602" s="19"/>
      <c r="AO54602" s="17"/>
    </row>
    <row r="54603" spans="35:41" x14ac:dyDescent="0.2">
      <c r="AI54603" s="19"/>
      <c r="AJ54603" s="16"/>
      <c r="AK54603" s="20"/>
      <c r="AL54603" s="24"/>
      <c r="AM54603" s="19"/>
      <c r="AN54603" s="19"/>
      <c r="AO54603" s="17"/>
    </row>
    <row r="54604" spans="35:41" x14ac:dyDescent="0.2">
      <c r="AI54604" s="19"/>
      <c r="AJ54604" s="16"/>
      <c r="AK54604" s="20"/>
      <c r="AL54604" s="24"/>
      <c r="AM54604" s="19"/>
      <c r="AN54604" s="19"/>
      <c r="AO54604" s="17"/>
    </row>
    <row r="54605" spans="35:41" x14ac:dyDescent="0.2">
      <c r="AI54605" s="19"/>
      <c r="AJ54605" s="16"/>
      <c r="AK54605" s="20"/>
      <c r="AL54605" s="24"/>
      <c r="AM54605" s="19"/>
      <c r="AN54605" s="19"/>
      <c r="AO54605" s="17"/>
    </row>
    <row r="54606" spans="35:41" x14ac:dyDescent="0.2">
      <c r="AI54606" s="19"/>
      <c r="AJ54606" s="16"/>
      <c r="AK54606" s="20"/>
      <c r="AL54606" s="24"/>
      <c r="AM54606" s="19"/>
      <c r="AN54606" s="19"/>
      <c r="AO54606" s="17"/>
    </row>
    <row r="54607" spans="35:41" x14ac:dyDescent="0.2">
      <c r="AI54607" s="19"/>
      <c r="AJ54607" s="16"/>
      <c r="AK54607" s="20"/>
      <c r="AL54607" s="24"/>
      <c r="AM54607" s="19"/>
      <c r="AN54607" s="19"/>
      <c r="AO54607" s="17"/>
    </row>
    <row r="54608" spans="35:41" x14ac:dyDescent="0.2">
      <c r="AI54608" s="19"/>
      <c r="AJ54608" s="16"/>
      <c r="AK54608" s="20"/>
      <c r="AL54608" s="24"/>
      <c r="AM54608" s="19"/>
      <c r="AN54608" s="19"/>
      <c r="AO54608" s="17"/>
    </row>
    <row r="54609" spans="35:41" x14ac:dyDescent="0.2">
      <c r="AI54609" s="19"/>
      <c r="AJ54609" s="16"/>
      <c r="AK54609" s="20"/>
      <c r="AL54609" s="24"/>
      <c r="AM54609" s="19"/>
      <c r="AN54609" s="19"/>
      <c r="AO54609" s="17"/>
    </row>
    <row r="54610" spans="35:41" x14ac:dyDescent="0.2">
      <c r="AI54610" s="19"/>
      <c r="AJ54610" s="16"/>
      <c r="AK54610" s="20"/>
      <c r="AL54610" s="24"/>
      <c r="AM54610" s="19"/>
      <c r="AN54610" s="19"/>
      <c r="AO54610" s="17"/>
    </row>
    <row r="54611" spans="35:41" x14ac:dyDescent="0.2">
      <c r="AI54611" s="19"/>
      <c r="AJ54611" s="16"/>
      <c r="AK54611" s="20"/>
      <c r="AL54611" s="24"/>
      <c r="AM54611" s="19"/>
      <c r="AN54611" s="19"/>
      <c r="AO54611" s="17"/>
    </row>
    <row r="54612" spans="35:41" x14ac:dyDescent="0.2">
      <c r="AI54612" s="19"/>
      <c r="AJ54612" s="16"/>
      <c r="AK54612" s="20"/>
      <c r="AL54612" s="24"/>
      <c r="AM54612" s="19"/>
      <c r="AN54612" s="19"/>
      <c r="AO54612" s="17"/>
    </row>
    <row r="54613" spans="35:41" x14ac:dyDescent="0.2">
      <c r="AI54613" s="19"/>
      <c r="AJ54613" s="16"/>
      <c r="AK54613" s="20"/>
      <c r="AL54613" s="24"/>
      <c r="AM54613" s="19"/>
      <c r="AN54613" s="19"/>
      <c r="AO54613" s="17"/>
    </row>
    <row r="54614" spans="35:41" x14ac:dyDescent="0.2">
      <c r="AI54614" s="19"/>
      <c r="AJ54614" s="16"/>
      <c r="AK54614" s="20"/>
      <c r="AL54614" s="24"/>
      <c r="AM54614" s="19"/>
      <c r="AN54614" s="19"/>
      <c r="AO54614" s="17"/>
    </row>
    <row r="54615" spans="35:41" x14ac:dyDescent="0.2">
      <c r="AI54615" s="19"/>
      <c r="AJ54615" s="16"/>
      <c r="AK54615" s="20"/>
      <c r="AL54615" s="24"/>
      <c r="AM54615" s="19"/>
      <c r="AN54615" s="19"/>
      <c r="AO54615" s="17"/>
    </row>
    <row r="54616" spans="35:41" x14ac:dyDescent="0.2">
      <c r="AI54616" s="19"/>
      <c r="AJ54616" s="16"/>
      <c r="AK54616" s="20"/>
      <c r="AL54616" s="24"/>
      <c r="AM54616" s="19"/>
      <c r="AN54616" s="19"/>
      <c r="AO54616" s="17"/>
    </row>
    <row r="54617" spans="35:41" x14ac:dyDescent="0.2">
      <c r="AI54617" s="19"/>
      <c r="AJ54617" s="16"/>
      <c r="AK54617" s="20"/>
      <c r="AL54617" s="24"/>
      <c r="AM54617" s="19"/>
      <c r="AN54617" s="19"/>
      <c r="AO54617" s="17"/>
    </row>
    <row r="54618" spans="35:41" x14ac:dyDescent="0.2">
      <c r="AI54618" s="19"/>
      <c r="AJ54618" s="16"/>
      <c r="AK54618" s="20"/>
      <c r="AL54618" s="24"/>
      <c r="AM54618" s="19"/>
      <c r="AN54618" s="19"/>
      <c r="AO54618" s="17"/>
    </row>
    <row r="54619" spans="35:41" x14ac:dyDescent="0.2">
      <c r="AI54619" s="19"/>
      <c r="AJ54619" s="16"/>
      <c r="AK54619" s="20"/>
      <c r="AL54619" s="24"/>
      <c r="AM54619" s="19"/>
      <c r="AN54619" s="19"/>
      <c r="AO54619" s="17"/>
    </row>
    <row r="54620" spans="35:41" x14ac:dyDescent="0.2">
      <c r="AI54620" s="19"/>
      <c r="AJ54620" s="16"/>
      <c r="AK54620" s="20"/>
      <c r="AL54620" s="24"/>
      <c r="AM54620" s="19"/>
      <c r="AN54620" s="19"/>
      <c r="AO54620" s="17"/>
    </row>
    <row r="54621" spans="35:41" x14ac:dyDescent="0.2">
      <c r="AI54621" s="19"/>
      <c r="AJ54621" s="16"/>
      <c r="AK54621" s="20"/>
      <c r="AL54621" s="24"/>
      <c r="AM54621" s="19"/>
      <c r="AN54621" s="19"/>
      <c r="AO54621" s="17"/>
    </row>
    <row r="54622" spans="35:41" x14ac:dyDescent="0.2">
      <c r="AI54622" s="19"/>
      <c r="AJ54622" s="16"/>
      <c r="AK54622" s="20"/>
      <c r="AL54622" s="24"/>
      <c r="AM54622" s="19"/>
      <c r="AN54622" s="19"/>
      <c r="AO54622" s="17"/>
    </row>
    <row r="54623" spans="35:41" x14ac:dyDescent="0.2">
      <c r="AI54623" s="19"/>
      <c r="AJ54623" s="16"/>
      <c r="AK54623" s="20"/>
      <c r="AL54623" s="24"/>
      <c r="AM54623" s="19"/>
      <c r="AN54623" s="19"/>
      <c r="AO54623" s="17"/>
    </row>
    <row r="54624" spans="35:41" x14ac:dyDescent="0.2">
      <c r="AI54624" s="19"/>
      <c r="AJ54624" s="16"/>
      <c r="AK54624" s="20"/>
      <c r="AL54624" s="24"/>
      <c r="AM54624" s="19"/>
      <c r="AN54624" s="19"/>
      <c r="AO54624" s="17"/>
    </row>
    <row r="54625" spans="35:41" x14ac:dyDescent="0.2">
      <c r="AI54625" s="19"/>
      <c r="AJ54625" s="16"/>
      <c r="AK54625" s="20"/>
      <c r="AL54625" s="24"/>
      <c r="AM54625" s="19"/>
      <c r="AN54625" s="19"/>
      <c r="AO54625" s="17"/>
    </row>
    <row r="54626" spans="35:41" x14ac:dyDescent="0.2">
      <c r="AI54626" s="19"/>
      <c r="AJ54626" s="16"/>
      <c r="AK54626" s="20"/>
      <c r="AL54626" s="24"/>
      <c r="AM54626" s="19"/>
      <c r="AN54626" s="19"/>
      <c r="AO54626" s="17"/>
    </row>
    <row r="54627" spans="35:41" x14ac:dyDescent="0.2">
      <c r="AI54627" s="19"/>
      <c r="AJ54627" s="16"/>
      <c r="AK54627" s="20"/>
      <c r="AL54627" s="24"/>
      <c r="AM54627" s="19"/>
      <c r="AN54627" s="19"/>
      <c r="AO54627" s="17"/>
    </row>
    <row r="54628" spans="35:41" x14ac:dyDescent="0.2">
      <c r="AI54628" s="19"/>
      <c r="AJ54628" s="16"/>
      <c r="AK54628" s="20"/>
      <c r="AL54628" s="24"/>
      <c r="AM54628" s="19"/>
      <c r="AN54628" s="19"/>
      <c r="AO54628" s="17"/>
    </row>
    <row r="54629" spans="35:41" x14ac:dyDescent="0.2">
      <c r="AI54629" s="19"/>
      <c r="AJ54629" s="16"/>
      <c r="AK54629" s="20"/>
      <c r="AL54629" s="24"/>
      <c r="AM54629" s="19"/>
      <c r="AN54629" s="19"/>
      <c r="AO54629" s="17"/>
    </row>
    <row r="54630" spans="35:41" x14ac:dyDescent="0.2">
      <c r="AI54630" s="19"/>
      <c r="AJ54630" s="16"/>
      <c r="AK54630" s="20"/>
      <c r="AL54630" s="24"/>
      <c r="AM54630" s="19"/>
      <c r="AN54630" s="19"/>
      <c r="AO54630" s="17"/>
    </row>
    <row r="54631" spans="35:41" x14ac:dyDescent="0.2">
      <c r="AI54631" s="19"/>
      <c r="AJ54631" s="16"/>
      <c r="AK54631" s="20"/>
      <c r="AL54631" s="24"/>
      <c r="AM54631" s="19"/>
      <c r="AN54631" s="19"/>
      <c r="AO54631" s="17"/>
    </row>
    <row r="54632" spans="35:41" x14ac:dyDescent="0.2">
      <c r="AI54632" s="19"/>
      <c r="AJ54632" s="16"/>
      <c r="AK54632" s="20"/>
      <c r="AL54632" s="24"/>
      <c r="AM54632" s="19"/>
      <c r="AN54632" s="19"/>
      <c r="AO54632" s="17"/>
    </row>
    <row r="54633" spans="35:41" x14ac:dyDescent="0.2">
      <c r="AI54633" s="19"/>
      <c r="AJ54633" s="16"/>
      <c r="AK54633" s="20"/>
      <c r="AL54633" s="24"/>
      <c r="AM54633" s="19"/>
      <c r="AN54633" s="19"/>
      <c r="AO54633" s="17"/>
    </row>
    <row r="54634" spans="35:41" x14ac:dyDescent="0.2">
      <c r="AI54634" s="19"/>
      <c r="AJ54634" s="16"/>
      <c r="AK54634" s="20"/>
      <c r="AL54634" s="24"/>
      <c r="AM54634" s="19"/>
      <c r="AN54634" s="19"/>
      <c r="AO54634" s="17"/>
    </row>
    <row r="54635" spans="35:41" x14ac:dyDescent="0.2">
      <c r="AI54635" s="19"/>
      <c r="AJ54635" s="16"/>
      <c r="AK54635" s="20"/>
      <c r="AL54635" s="24"/>
      <c r="AM54635" s="19"/>
      <c r="AN54635" s="19"/>
      <c r="AO54635" s="17"/>
    </row>
    <row r="54636" spans="35:41" x14ac:dyDescent="0.2">
      <c r="AI54636" s="19"/>
      <c r="AJ54636" s="16"/>
      <c r="AK54636" s="20"/>
      <c r="AL54636" s="24"/>
      <c r="AM54636" s="19"/>
      <c r="AN54636" s="19"/>
      <c r="AO54636" s="17"/>
    </row>
    <row r="54637" spans="35:41" x14ac:dyDescent="0.2">
      <c r="AI54637" s="19"/>
      <c r="AJ54637" s="16"/>
      <c r="AK54637" s="20"/>
      <c r="AL54637" s="24"/>
      <c r="AM54637" s="19"/>
      <c r="AN54637" s="19"/>
      <c r="AO54637" s="17"/>
    </row>
    <row r="54638" spans="35:41" x14ac:dyDescent="0.2">
      <c r="AI54638" s="19"/>
      <c r="AJ54638" s="16"/>
      <c r="AK54638" s="20"/>
      <c r="AL54638" s="24"/>
      <c r="AM54638" s="19"/>
      <c r="AN54638" s="19"/>
      <c r="AO54638" s="17"/>
    </row>
    <row r="54639" spans="35:41" x14ac:dyDescent="0.2">
      <c r="AI54639" s="19"/>
      <c r="AJ54639" s="16"/>
      <c r="AK54639" s="20"/>
      <c r="AL54639" s="24"/>
      <c r="AM54639" s="19"/>
      <c r="AN54639" s="19"/>
      <c r="AO54639" s="17"/>
    </row>
    <row r="54640" spans="35:41" x14ac:dyDescent="0.2">
      <c r="AI54640" s="19"/>
      <c r="AJ54640" s="16"/>
      <c r="AK54640" s="20"/>
      <c r="AL54640" s="24"/>
      <c r="AM54640" s="19"/>
      <c r="AN54640" s="19"/>
      <c r="AO54640" s="17"/>
    </row>
    <row r="54641" spans="35:41" x14ac:dyDescent="0.2">
      <c r="AI54641" s="19"/>
      <c r="AJ54641" s="16"/>
      <c r="AK54641" s="20"/>
      <c r="AL54641" s="24"/>
      <c r="AM54641" s="19"/>
      <c r="AN54641" s="19"/>
      <c r="AO54641" s="17"/>
    </row>
    <row r="54642" spans="35:41" x14ac:dyDescent="0.2">
      <c r="AI54642" s="19"/>
      <c r="AJ54642" s="16"/>
      <c r="AK54642" s="20"/>
      <c r="AL54642" s="24"/>
      <c r="AM54642" s="19"/>
      <c r="AN54642" s="19"/>
      <c r="AO54642" s="17"/>
    </row>
    <row r="54643" spans="35:41" x14ac:dyDescent="0.2">
      <c r="AI54643" s="19"/>
      <c r="AJ54643" s="16"/>
      <c r="AK54643" s="20"/>
      <c r="AL54643" s="24"/>
      <c r="AM54643" s="19"/>
      <c r="AN54643" s="19"/>
      <c r="AO54643" s="17"/>
    </row>
    <row r="54644" spans="35:41" x14ac:dyDescent="0.2">
      <c r="AI54644" s="19"/>
      <c r="AJ54644" s="16"/>
      <c r="AK54644" s="20"/>
      <c r="AL54644" s="24"/>
      <c r="AM54644" s="19"/>
      <c r="AN54644" s="19"/>
      <c r="AO54644" s="17"/>
    </row>
    <row r="54645" spans="35:41" x14ac:dyDescent="0.2">
      <c r="AI54645" s="19"/>
      <c r="AJ54645" s="16"/>
      <c r="AK54645" s="20"/>
      <c r="AL54645" s="24"/>
      <c r="AM54645" s="19"/>
      <c r="AN54645" s="19"/>
      <c r="AO54645" s="17"/>
    </row>
    <row r="54646" spans="35:41" x14ac:dyDescent="0.2">
      <c r="AI54646" s="19"/>
      <c r="AJ54646" s="16"/>
      <c r="AK54646" s="20"/>
      <c r="AL54646" s="24"/>
      <c r="AM54646" s="19"/>
      <c r="AN54646" s="19"/>
      <c r="AO54646" s="17"/>
    </row>
    <row r="54647" spans="35:41" x14ac:dyDescent="0.2">
      <c r="AI54647" s="19"/>
      <c r="AJ54647" s="16"/>
      <c r="AK54647" s="20"/>
      <c r="AL54647" s="24"/>
      <c r="AM54647" s="19"/>
      <c r="AN54647" s="19"/>
      <c r="AO54647" s="17"/>
    </row>
    <row r="54648" spans="35:41" x14ac:dyDescent="0.2">
      <c r="AI54648" s="19"/>
      <c r="AJ54648" s="16"/>
      <c r="AK54648" s="20"/>
      <c r="AL54648" s="24"/>
      <c r="AM54648" s="19"/>
      <c r="AN54648" s="19"/>
      <c r="AO54648" s="17"/>
    </row>
    <row r="54649" spans="35:41" x14ac:dyDescent="0.2">
      <c r="AI54649" s="19"/>
      <c r="AJ54649" s="16"/>
      <c r="AK54649" s="20"/>
      <c r="AL54649" s="24"/>
      <c r="AM54649" s="19"/>
      <c r="AN54649" s="19"/>
      <c r="AO54649" s="17"/>
    </row>
    <row r="54650" spans="35:41" x14ac:dyDescent="0.2">
      <c r="AI54650" s="19"/>
      <c r="AJ54650" s="16"/>
      <c r="AK54650" s="20"/>
      <c r="AL54650" s="24"/>
      <c r="AM54650" s="19"/>
      <c r="AN54650" s="19"/>
      <c r="AO54650" s="17"/>
    </row>
    <row r="54651" spans="35:41" x14ac:dyDescent="0.2">
      <c r="AI54651" s="19"/>
      <c r="AJ54651" s="16"/>
      <c r="AK54651" s="20"/>
      <c r="AL54651" s="24"/>
      <c r="AM54651" s="19"/>
      <c r="AN54651" s="19"/>
      <c r="AO54651" s="17"/>
    </row>
    <row r="54652" spans="35:41" x14ac:dyDescent="0.2">
      <c r="AI54652" s="19"/>
      <c r="AJ54652" s="16"/>
      <c r="AK54652" s="20"/>
      <c r="AL54652" s="24"/>
      <c r="AM54652" s="19"/>
      <c r="AN54652" s="19"/>
      <c r="AO54652" s="17"/>
    </row>
    <row r="54653" spans="35:41" x14ac:dyDescent="0.2">
      <c r="AI54653" s="19"/>
      <c r="AJ54653" s="16"/>
      <c r="AK54653" s="20"/>
      <c r="AL54653" s="24"/>
      <c r="AM54653" s="19"/>
      <c r="AN54653" s="19"/>
      <c r="AO54653" s="17"/>
    </row>
    <row r="54654" spans="35:41" x14ac:dyDescent="0.2">
      <c r="AI54654" s="19"/>
      <c r="AJ54654" s="16"/>
      <c r="AK54654" s="20"/>
      <c r="AL54654" s="24"/>
      <c r="AM54654" s="19"/>
      <c r="AN54654" s="19"/>
      <c r="AO54654" s="17"/>
    </row>
    <row r="54655" spans="35:41" x14ac:dyDescent="0.2">
      <c r="AI54655" s="19"/>
      <c r="AJ54655" s="16"/>
      <c r="AK54655" s="20"/>
      <c r="AL54655" s="24"/>
      <c r="AM54655" s="19"/>
      <c r="AN54655" s="19"/>
      <c r="AO54655" s="17"/>
    </row>
    <row r="54656" spans="35:41" x14ac:dyDescent="0.2">
      <c r="AI54656" s="19"/>
      <c r="AJ54656" s="16"/>
      <c r="AK54656" s="20"/>
      <c r="AL54656" s="24"/>
      <c r="AM54656" s="19"/>
      <c r="AN54656" s="19"/>
      <c r="AO54656" s="17"/>
    </row>
    <row r="54657" spans="35:41" x14ac:dyDescent="0.2">
      <c r="AI54657" s="19"/>
      <c r="AJ54657" s="16"/>
      <c r="AK54657" s="20"/>
      <c r="AL54657" s="24"/>
      <c r="AM54657" s="19"/>
      <c r="AN54657" s="19"/>
      <c r="AO54657" s="17"/>
    </row>
    <row r="54658" spans="35:41" x14ac:dyDescent="0.2">
      <c r="AI54658" s="19"/>
      <c r="AJ54658" s="16"/>
      <c r="AK54658" s="20"/>
      <c r="AL54658" s="24"/>
      <c r="AM54658" s="19"/>
      <c r="AN54658" s="19"/>
      <c r="AO54658" s="17"/>
    </row>
    <row r="54659" spans="35:41" x14ac:dyDescent="0.2">
      <c r="AI54659" s="19"/>
      <c r="AJ54659" s="16"/>
      <c r="AK54659" s="20"/>
      <c r="AL54659" s="24"/>
      <c r="AM54659" s="19"/>
      <c r="AN54659" s="19"/>
      <c r="AO54659" s="17"/>
    </row>
    <row r="54660" spans="35:41" x14ac:dyDescent="0.2">
      <c r="AI54660" s="19"/>
      <c r="AJ54660" s="16"/>
      <c r="AK54660" s="20"/>
      <c r="AL54660" s="24"/>
      <c r="AM54660" s="19"/>
      <c r="AN54660" s="19"/>
      <c r="AO54660" s="17"/>
    </row>
    <row r="54661" spans="35:41" x14ac:dyDescent="0.2">
      <c r="AI54661" s="19"/>
      <c r="AJ54661" s="16"/>
      <c r="AK54661" s="20"/>
      <c r="AL54661" s="24"/>
      <c r="AM54661" s="19"/>
      <c r="AN54661" s="19"/>
      <c r="AO54661" s="17"/>
    </row>
    <row r="54662" spans="35:41" x14ac:dyDescent="0.2">
      <c r="AI54662" s="19"/>
      <c r="AJ54662" s="16"/>
      <c r="AK54662" s="20"/>
      <c r="AL54662" s="24"/>
      <c r="AM54662" s="19"/>
      <c r="AN54662" s="19"/>
      <c r="AO54662" s="17"/>
    </row>
    <row r="54663" spans="35:41" x14ac:dyDescent="0.2">
      <c r="AI54663" s="19"/>
      <c r="AJ54663" s="16"/>
      <c r="AK54663" s="20"/>
      <c r="AL54663" s="24"/>
      <c r="AM54663" s="19"/>
      <c r="AN54663" s="19"/>
      <c r="AO54663" s="17"/>
    </row>
    <row r="54664" spans="35:41" x14ac:dyDescent="0.2">
      <c r="AI54664" s="19"/>
      <c r="AJ54664" s="16"/>
      <c r="AK54664" s="20"/>
      <c r="AL54664" s="24"/>
      <c r="AM54664" s="19"/>
      <c r="AN54664" s="19"/>
      <c r="AO54664" s="17"/>
    </row>
    <row r="54665" spans="35:41" x14ac:dyDescent="0.2">
      <c r="AI54665" s="19"/>
      <c r="AJ54665" s="16"/>
      <c r="AK54665" s="20"/>
      <c r="AL54665" s="24"/>
      <c r="AM54665" s="19"/>
      <c r="AN54665" s="19"/>
      <c r="AO54665" s="17"/>
    </row>
    <row r="54666" spans="35:41" x14ac:dyDescent="0.2">
      <c r="AI54666" s="19"/>
      <c r="AJ54666" s="16"/>
      <c r="AK54666" s="20"/>
      <c r="AL54666" s="24"/>
      <c r="AM54666" s="19"/>
      <c r="AN54666" s="19"/>
      <c r="AO54666" s="17"/>
    </row>
    <row r="54667" spans="35:41" x14ac:dyDescent="0.2">
      <c r="AI54667" s="19"/>
      <c r="AJ54667" s="16"/>
      <c r="AK54667" s="20"/>
      <c r="AL54667" s="24"/>
      <c r="AM54667" s="19"/>
      <c r="AN54667" s="19"/>
      <c r="AO54667" s="17"/>
    </row>
    <row r="54668" spans="35:41" x14ac:dyDescent="0.2">
      <c r="AI54668" s="19"/>
      <c r="AJ54668" s="16"/>
      <c r="AK54668" s="20"/>
      <c r="AL54668" s="24"/>
      <c r="AM54668" s="19"/>
      <c r="AN54668" s="19"/>
      <c r="AO54668" s="17"/>
    </row>
    <row r="54669" spans="35:41" x14ac:dyDescent="0.2">
      <c r="AI54669" s="19"/>
      <c r="AJ54669" s="16"/>
      <c r="AK54669" s="20"/>
      <c r="AL54669" s="24"/>
      <c r="AM54669" s="19"/>
      <c r="AN54669" s="19"/>
      <c r="AO54669" s="17"/>
    </row>
    <row r="54670" spans="35:41" x14ac:dyDescent="0.2">
      <c r="AI54670" s="19"/>
      <c r="AJ54670" s="16"/>
      <c r="AK54670" s="20"/>
      <c r="AL54670" s="24"/>
      <c r="AM54670" s="19"/>
      <c r="AN54670" s="19"/>
      <c r="AO54670" s="17"/>
    </row>
    <row r="54671" spans="35:41" x14ac:dyDescent="0.2">
      <c r="AI54671" s="19"/>
      <c r="AJ54671" s="16"/>
      <c r="AK54671" s="20"/>
      <c r="AL54671" s="24"/>
      <c r="AM54671" s="19"/>
      <c r="AN54671" s="19"/>
      <c r="AO54671" s="17"/>
    </row>
    <row r="54672" spans="35:41" x14ac:dyDescent="0.2">
      <c r="AI54672" s="19"/>
      <c r="AJ54672" s="16"/>
      <c r="AK54672" s="20"/>
      <c r="AL54672" s="24"/>
      <c r="AM54672" s="19"/>
      <c r="AN54672" s="19"/>
      <c r="AO54672" s="17"/>
    </row>
    <row r="54673" spans="35:41" x14ac:dyDescent="0.2">
      <c r="AI54673" s="19"/>
      <c r="AJ54673" s="16"/>
      <c r="AK54673" s="20"/>
      <c r="AL54673" s="24"/>
      <c r="AM54673" s="19"/>
      <c r="AN54673" s="19"/>
      <c r="AO54673" s="17"/>
    </row>
    <row r="54674" spans="35:41" x14ac:dyDescent="0.2">
      <c r="AI54674" s="19"/>
      <c r="AJ54674" s="16"/>
      <c r="AK54674" s="20"/>
      <c r="AL54674" s="24"/>
      <c r="AM54674" s="19"/>
      <c r="AN54674" s="19"/>
      <c r="AO54674" s="17"/>
    </row>
    <row r="54675" spans="35:41" x14ac:dyDescent="0.2">
      <c r="AI54675" s="19"/>
      <c r="AJ54675" s="16"/>
      <c r="AK54675" s="20"/>
      <c r="AL54675" s="24"/>
      <c r="AM54675" s="19"/>
      <c r="AN54675" s="19"/>
      <c r="AO54675" s="17"/>
    </row>
    <row r="54676" spans="35:41" x14ac:dyDescent="0.2">
      <c r="AI54676" s="19"/>
      <c r="AJ54676" s="16"/>
      <c r="AK54676" s="20"/>
      <c r="AL54676" s="24"/>
      <c r="AM54676" s="19"/>
      <c r="AN54676" s="19"/>
      <c r="AO54676" s="17"/>
    </row>
    <row r="54677" spans="35:41" x14ac:dyDescent="0.2">
      <c r="AI54677" s="19"/>
      <c r="AJ54677" s="16"/>
      <c r="AK54677" s="20"/>
      <c r="AL54677" s="24"/>
      <c r="AM54677" s="19"/>
      <c r="AN54677" s="19"/>
      <c r="AO54677" s="17"/>
    </row>
    <row r="54678" spans="35:41" x14ac:dyDescent="0.2">
      <c r="AI54678" s="19"/>
      <c r="AJ54678" s="16"/>
      <c r="AK54678" s="20"/>
      <c r="AL54678" s="24"/>
      <c r="AM54678" s="19"/>
      <c r="AN54678" s="19"/>
      <c r="AO54678" s="17"/>
    </row>
    <row r="54679" spans="35:41" x14ac:dyDescent="0.2">
      <c r="AI54679" s="19"/>
      <c r="AJ54679" s="16"/>
      <c r="AK54679" s="20"/>
      <c r="AL54679" s="24"/>
      <c r="AM54679" s="19"/>
      <c r="AN54679" s="19"/>
      <c r="AO54679" s="17"/>
    </row>
    <row r="54680" spans="35:41" x14ac:dyDescent="0.2">
      <c r="AI54680" s="19"/>
      <c r="AJ54680" s="16"/>
      <c r="AK54680" s="20"/>
      <c r="AL54680" s="24"/>
      <c r="AM54680" s="19"/>
      <c r="AN54680" s="19"/>
      <c r="AO54680" s="17"/>
    </row>
    <row r="54681" spans="35:41" x14ac:dyDescent="0.2">
      <c r="AI54681" s="19"/>
      <c r="AJ54681" s="16"/>
      <c r="AK54681" s="20"/>
      <c r="AL54681" s="24"/>
      <c r="AM54681" s="19"/>
      <c r="AN54681" s="19"/>
      <c r="AO54681" s="17"/>
    </row>
    <row r="54682" spans="35:41" x14ac:dyDescent="0.2">
      <c r="AI54682" s="19"/>
      <c r="AJ54682" s="16"/>
      <c r="AK54682" s="20"/>
      <c r="AL54682" s="24"/>
      <c r="AM54682" s="19"/>
      <c r="AN54682" s="19"/>
      <c r="AO54682" s="17"/>
    </row>
    <row r="54683" spans="35:41" x14ac:dyDescent="0.2">
      <c r="AI54683" s="19"/>
      <c r="AJ54683" s="16"/>
      <c r="AK54683" s="20"/>
      <c r="AL54683" s="24"/>
      <c r="AM54683" s="19"/>
      <c r="AN54683" s="19"/>
      <c r="AO54683" s="17"/>
    </row>
    <row r="54684" spans="35:41" x14ac:dyDescent="0.2">
      <c r="AI54684" s="19"/>
      <c r="AJ54684" s="16"/>
      <c r="AK54684" s="20"/>
      <c r="AL54684" s="24"/>
      <c r="AM54684" s="19"/>
      <c r="AN54684" s="19"/>
      <c r="AO54684" s="17"/>
    </row>
    <row r="54685" spans="35:41" x14ac:dyDescent="0.2">
      <c r="AI54685" s="19"/>
      <c r="AJ54685" s="16"/>
      <c r="AK54685" s="20"/>
      <c r="AL54685" s="24"/>
      <c r="AM54685" s="19"/>
      <c r="AN54685" s="19"/>
      <c r="AO54685" s="17"/>
    </row>
    <row r="54686" spans="35:41" x14ac:dyDescent="0.2">
      <c r="AI54686" s="19"/>
      <c r="AJ54686" s="16"/>
      <c r="AK54686" s="20"/>
      <c r="AL54686" s="24"/>
      <c r="AM54686" s="19"/>
      <c r="AN54686" s="19"/>
      <c r="AO54686" s="17"/>
    </row>
    <row r="54687" spans="35:41" x14ac:dyDescent="0.2">
      <c r="AI54687" s="19"/>
      <c r="AJ54687" s="16"/>
      <c r="AK54687" s="20"/>
      <c r="AL54687" s="24"/>
      <c r="AM54687" s="19"/>
      <c r="AN54687" s="19"/>
      <c r="AO54687" s="17"/>
    </row>
    <row r="54688" spans="35:41" x14ac:dyDescent="0.2">
      <c r="AI54688" s="19"/>
      <c r="AJ54688" s="16"/>
      <c r="AK54688" s="20"/>
      <c r="AL54688" s="24"/>
      <c r="AM54688" s="19"/>
      <c r="AN54688" s="19"/>
      <c r="AO54688" s="17"/>
    </row>
    <row r="54689" spans="35:41" x14ac:dyDescent="0.2">
      <c r="AI54689" s="19"/>
      <c r="AJ54689" s="16"/>
      <c r="AK54689" s="20"/>
      <c r="AL54689" s="24"/>
      <c r="AM54689" s="19"/>
      <c r="AN54689" s="19"/>
      <c r="AO54689" s="17"/>
    </row>
    <row r="54690" spans="35:41" x14ac:dyDescent="0.2">
      <c r="AI54690" s="19"/>
      <c r="AJ54690" s="16"/>
      <c r="AK54690" s="20"/>
      <c r="AL54690" s="24"/>
      <c r="AM54690" s="19"/>
      <c r="AN54690" s="19"/>
      <c r="AO54690" s="17"/>
    </row>
    <row r="54691" spans="35:41" x14ac:dyDescent="0.2">
      <c r="AI54691" s="19"/>
      <c r="AJ54691" s="16"/>
      <c r="AK54691" s="20"/>
      <c r="AL54691" s="24"/>
      <c r="AM54691" s="19"/>
      <c r="AN54691" s="19"/>
      <c r="AO54691" s="17"/>
    </row>
    <row r="54692" spans="35:41" x14ac:dyDescent="0.2">
      <c r="AI54692" s="19"/>
      <c r="AJ54692" s="16"/>
      <c r="AK54692" s="20"/>
      <c r="AL54692" s="24"/>
      <c r="AM54692" s="19"/>
      <c r="AN54692" s="19"/>
      <c r="AO54692" s="17"/>
    </row>
    <row r="54693" spans="35:41" x14ac:dyDescent="0.2">
      <c r="AI54693" s="19"/>
      <c r="AJ54693" s="16"/>
      <c r="AK54693" s="20"/>
      <c r="AL54693" s="24"/>
      <c r="AM54693" s="19"/>
      <c r="AN54693" s="19"/>
      <c r="AO54693" s="17"/>
    </row>
    <row r="54694" spans="35:41" x14ac:dyDescent="0.2">
      <c r="AI54694" s="19"/>
      <c r="AJ54694" s="16"/>
      <c r="AK54694" s="20"/>
      <c r="AL54694" s="24"/>
      <c r="AM54694" s="19"/>
      <c r="AN54694" s="19"/>
      <c r="AO54694" s="17"/>
    </row>
    <row r="54695" spans="35:41" x14ac:dyDescent="0.2">
      <c r="AI54695" s="19"/>
      <c r="AJ54695" s="16"/>
      <c r="AK54695" s="20"/>
      <c r="AL54695" s="24"/>
      <c r="AM54695" s="19"/>
      <c r="AN54695" s="19"/>
      <c r="AO54695" s="17"/>
    </row>
    <row r="54696" spans="35:41" x14ac:dyDescent="0.2">
      <c r="AI54696" s="19"/>
      <c r="AJ54696" s="16"/>
      <c r="AK54696" s="20"/>
      <c r="AL54696" s="24"/>
      <c r="AM54696" s="19"/>
      <c r="AN54696" s="19"/>
      <c r="AO54696" s="17"/>
    </row>
    <row r="54697" spans="35:41" x14ac:dyDescent="0.2">
      <c r="AI54697" s="19"/>
      <c r="AJ54697" s="16"/>
      <c r="AK54697" s="20"/>
      <c r="AL54697" s="24"/>
      <c r="AM54697" s="19"/>
      <c r="AN54697" s="19"/>
      <c r="AO54697" s="17"/>
    </row>
    <row r="54698" spans="35:41" x14ac:dyDescent="0.2">
      <c r="AI54698" s="19"/>
      <c r="AJ54698" s="16"/>
      <c r="AK54698" s="20"/>
      <c r="AL54698" s="24"/>
      <c r="AM54698" s="19"/>
      <c r="AN54698" s="19"/>
      <c r="AO54698" s="17"/>
    </row>
    <row r="54699" spans="35:41" x14ac:dyDescent="0.2">
      <c r="AI54699" s="19"/>
      <c r="AJ54699" s="16"/>
      <c r="AK54699" s="20"/>
      <c r="AL54699" s="24"/>
      <c r="AM54699" s="19"/>
      <c r="AN54699" s="19"/>
      <c r="AO54699" s="17"/>
    </row>
    <row r="54700" spans="35:41" x14ac:dyDescent="0.2">
      <c r="AI54700" s="19"/>
      <c r="AJ54700" s="16"/>
      <c r="AK54700" s="20"/>
      <c r="AL54700" s="24"/>
      <c r="AM54700" s="19"/>
      <c r="AN54700" s="19"/>
      <c r="AO54700" s="17"/>
    </row>
    <row r="54701" spans="35:41" x14ac:dyDescent="0.2">
      <c r="AI54701" s="19"/>
      <c r="AJ54701" s="16"/>
      <c r="AK54701" s="20"/>
      <c r="AL54701" s="24"/>
      <c r="AM54701" s="19"/>
      <c r="AN54701" s="19"/>
      <c r="AO54701" s="17"/>
    </row>
    <row r="54702" spans="35:41" x14ac:dyDescent="0.2">
      <c r="AI54702" s="19"/>
      <c r="AJ54702" s="16"/>
      <c r="AK54702" s="20"/>
      <c r="AL54702" s="24"/>
      <c r="AM54702" s="19"/>
      <c r="AN54702" s="19"/>
      <c r="AO54702" s="17"/>
    </row>
    <row r="54703" spans="35:41" x14ac:dyDescent="0.2">
      <c r="AI54703" s="19"/>
      <c r="AJ54703" s="16"/>
      <c r="AK54703" s="20"/>
      <c r="AL54703" s="24"/>
      <c r="AM54703" s="19"/>
      <c r="AN54703" s="19"/>
      <c r="AO54703" s="17"/>
    </row>
    <row r="54704" spans="35:41" x14ac:dyDescent="0.2">
      <c r="AI54704" s="19"/>
      <c r="AJ54704" s="16"/>
      <c r="AK54704" s="20"/>
      <c r="AL54704" s="24"/>
      <c r="AM54704" s="19"/>
      <c r="AN54704" s="19"/>
      <c r="AO54704" s="17"/>
    </row>
    <row r="54705" spans="35:41" x14ac:dyDescent="0.2">
      <c r="AI54705" s="19"/>
      <c r="AJ54705" s="16"/>
      <c r="AK54705" s="20"/>
      <c r="AL54705" s="24"/>
      <c r="AM54705" s="19"/>
      <c r="AN54705" s="19"/>
      <c r="AO54705" s="17"/>
    </row>
    <row r="54706" spans="35:41" x14ac:dyDescent="0.2">
      <c r="AI54706" s="19"/>
      <c r="AJ54706" s="16"/>
      <c r="AK54706" s="20"/>
      <c r="AL54706" s="24"/>
      <c r="AM54706" s="19"/>
      <c r="AN54706" s="19"/>
      <c r="AO54706" s="17"/>
    </row>
    <row r="54707" spans="35:41" x14ac:dyDescent="0.2">
      <c r="AI54707" s="19"/>
      <c r="AJ54707" s="16"/>
      <c r="AK54707" s="20"/>
      <c r="AL54707" s="24"/>
      <c r="AM54707" s="19"/>
      <c r="AN54707" s="19"/>
      <c r="AO54707" s="17"/>
    </row>
    <row r="54708" spans="35:41" x14ac:dyDescent="0.2">
      <c r="AI54708" s="19"/>
      <c r="AJ54708" s="16"/>
      <c r="AK54708" s="20"/>
      <c r="AL54708" s="24"/>
      <c r="AM54708" s="19"/>
      <c r="AN54708" s="19"/>
      <c r="AO54708" s="17"/>
    </row>
    <row r="54709" spans="35:41" x14ac:dyDescent="0.2">
      <c r="AI54709" s="19"/>
      <c r="AJ54709" s="16"/>
      <c r="AK54709" s="20"/>
      <c r="AL54709" s="24"/>
      <c r="AM54709" s="19"/>
      <c r="AN54709" s="19"/>
      <c r="AO54709" s="17"/>
    </row>
    <row r="54710" spans="35:41" x14ac:dyDescent="0.2">
      <c r="AI54710" s="19"/>
      <c r="AJ54710" s="16"/>
      <c r="AK54710" s="20"/>
      <c r="AL54710" s="24"/>
      <c r="AM54710" s="19"/>
      <c r="AN54710" s="19"/>
      <c r="AO54710" s="17"/>
    </row>
    <row r="54711" spans="35:41" x14ac:dyDescent="0.2">
      <c r="AI54711" s="19"/>
      <c r="AJ54711" s="16"/>
      <c r="AK54711" s="20"/>
      <c r="AL54711" s="24"/>
      <c r="AM54711" s="19"/>
      <c r="AN54711" s="19"/>
      <c r="AO54711" s="17"/>
    </row>
    <row r="54712" spans="35:41" x14ac:dyDescent="0.2">
      <c r="AI54712" s="19"/>
      <c r="AJ54712" s="16"/>
      <c r="AK54712" s="20"/>
      <c r="AL54712" s="24"/>
      <c r="AM54712" s="19"/>
      <c r="AN54712" s="19"/>
      <c r="AO54712" s="17"/>
    </row>
    <row r="54713" spans="35:41" x14ac:dyDescent="0.2">
      <c r="AI54713" s="19"/>
      <c r="AJ54713" s="16"/>
      <c r="AK54713" s="20"/>
      <c r="AL54713" s="24"/>
      <c r="AM54713" s="19"/>
      <c r="AN54713" s="19"/>
      <c r="AO54713" s="17"/>
    </row>
    <row r="54714" spans="35:41" x14ac:dyDescent="0.2">
      <c r="AI54714" s="19"/>
      <c r="AJ54714" s="16"/>
      <c r="AK54714" s="20"/>
      <c r="AL54714" s="24"/>
      <c r="AM54714" s="19"/>
      <c r="AN54714" s="19"/>
      <c r="AO54714" s="17"/>
    </row>
    <row r="54715" spans="35:41" x14ac:dyDescent="0.2">
      <c r="AI54715" s="19"/>
      <c r="AJ54715" s="16"/>
      <c r="AK54715" s="20"/>
      <c r="AL54715" s="24"/>
      <c r="AM54715" s="19"/>
      <c r="AN54715" s="19"/>
      <c r="AO54715" s="17"/>
    </row>
    <row r="54716" spans="35:41" x14ac:dyDescent="0.2">
      <c r="AI54716" s="19"/>
      <c r="AJ54716" s="16"/>
      <c r="AK54716" s="20"/>
      <c r="AL54716" s="24"/>
      <c r="AM54716" s="19"/>
      <c r="AN54716" s="19"/>
      <c r="AO54716" s="17"/>
    </row>
    <row r="54717" spans="35:41" x14ac:dyDescent="0.2">
      <c r="AI54717" s="19"/>
      <c r="AJ54717" s="16"/>
      <c r="AK54717" s="20"/>
      <c r="AL54717" s="24"/>
      <c r="AM54717" s="19"/>
      <c r="AN54717" s="19"/>
      <c r="AO54717" s="17"/>
    </row>
    <row r="54718" spans="35:41" x14ac:dyDescent="0.2">
      <c r="AI54718" s="19"/>
      <c r="AJ54718" s="16"/>
      <c r="AK54718" s="20"/>
      <c r="AL54718" s="24"/>
      <c r="AM54718" s="19"/>
      <c r="AN54718" s="19"/>
      <c r="AO54718" s="17"/>
    </row>
    <row r="54719" spans="35:41" x14ac:dyDescent="0.2">
      <c r="AI54719" s="19"/>
      <c r="AJ54719" s="16"/>
      <c r="AK54719" s="20"/>
      <c r="AL54719" s="24"/>
      <c r="AM54719" s="19"/>
      <c r="AN54719" s="19"/>
      <c r="AO54719" s="17"/>
    </row>
    <row r="54720" spans="35:41" x14ac:dyDescent="0.2">
      <c r="AI54720" s="19"/>
      <c r="AJ54720" s="16"/>
      <c r="AK54720" s="20"/>
      <c r="AL54720" s="24"/>
      <c r="AM54720" s="19"/>
      <c r="AN54720" s="19"/>
      <c r="AO54720" s="17"/>
    </row>
    <row r="54721" spans="35:41" x14ac:dyDescent="0.2">
      <c r="AI54721" s="19"/>
      <c r="AJ54721" s="16"/>
      <c r="AK54721" s="20"/>
      <c r="AL54721" s="24"/>
      <c r="AM54721" s="19"/>
      <c r="AN54721" s="19"/>
      <c r="AO54721" s="17"/>
    </row>
    <row r="54722" spans="35:41" x14ac:dyDescent="0.2">
      <c r="AI54722" s="19"/>
      <c r="AJ54722" s="16"/>
      <c r="AK54722" s="20"/>
      <c r="AL54722" s="24"/>
      <c r="AM54722" s="19"/>
      <c r="AN54722" s="19"/>
      <c r="AO54722" s="17"/>
    </row>
    <row r="54723" spans="35:41" x14ac:dyDescent="0.2">
      <c r="AI54723" s="19"/>
      <c r="AJ54723" s="16"/>
      <c r="AK54723" s="20"/>
      <c r="AL54723" s="24"/>
      <c r="AM54723" s="19"/>
      <c r="AN54723" s="19"/>
      <c r="AO54723" s="17"/>
    </row>
    <row r="54724" spans="35:41" x14ac:dyDescent="0.2">
      <c r="AI54724" s="19"/>
      <c r="AJ54724" s="16"/>
      <c r="AK54724" s="20"/>
      <c r="AL54724" s="24"/>
      <c r="AM54724" s="19"/>
      <c r="AN54724" s="19"/>
      <c r="AO54724" s="17"/>
    </row>
    <row r="54725" spans="35:41" x14ac:dyDescent="0.2">
      <c r="AI54725" s="19"/>
      <c r="AJ54725" s="16"/>
      <c r="AK54725" s="20"/>
      <c r="AL54725" s="24"/>
      <c r="AM54725" s="19"/>
      <c r="AN54725" s="19"/>
      <c r="AO54725" s="17"/>
    </row>
    <row r="54726" spans="35:41" x14ac:dyDescent="0.2">
      <c r="AI54726" s="19"/>
      <c r="AJ54726" s="16"/>
      <c r="AK54726" s="20"/>
      <c r="AL54726" s="24"/>
      <c r="AM54726" s="19"/>
      <c r="AN54726" s="19"/>
      <c r="AO54726" s="17"/>
    </row>
    <row r="54727" spans="35:41" x14ac:dyDescent="0.2">
      <c r="AI54727" s="19"/>
      <c r="AJ54727" s="16"/>
      <c r="AK54727" s="20"/>
      <c r="AL54727" s="24"/>
      <c r="AM54727" s="19"/>
      <c r="AN54727" s="19"/>
      <c r="AO54727" s="17"/>
    </row>
    <row r="54728" spans="35:41" x14ac:dyDescent="0.2">
      <c r="AI54728" s="19"/>
      <c r="AJ54728" s="16"/>
      <c r="AK54728" s="20"/>
      <c r="AL54728" s="24"/>
      <c r="AM54728" s="19"/>
      <c r="AN54728" s="19"/>
      <c r="AO54728" s="17"/>
    </row>
    <row r="54729" spans="35:41" x14ac:dyDescent="0.2">
      <c r="AI54729" s="19"/>
      <c r="AJ54729" s="16"/>
      <c r="AK54729" s="20"/>
      <c r="AL54729" s="24"/>
      <c r="AM54729" s="19"/>
      <c r="AN54729" s="19"/>
      <c r="AO54729" s="17"/>
    </row>
    <row r="54730" spans="35:41" x14ac:dyDescent="0.2">
      <c r="AI54730" s="19"/>
      <c r="AJ54730" s="16"/>
      <c r="AK54730" s="20"/>
      <c r="AL54730" s="24"/>
      <c r="AM54730" s="19"/>
      <c r="AN54730" s="19"/>
      <c r="AO54730" s="17"/>
    </row>
    <row r="54731" spans="35:41" x14ac:dyDescent="0.2">
      <c r="AI54731" s="19"/>
      <c r="AJ54731" s="16"/>
      <c r="AK54731" s="20"/>
      <c r="AL54731" s="24"/>
      <c r="AM54731" s="19"/>
      <c r="AN54731" s="19"/>
      <c r="AO54731" s="17"/>
    </row>
    <row r="54732" spans="35:41" x14ac:dyDescent="0.2">
      <c r="AI54732" s="19"/>
      <c r="AJ54732" s="16"/>
      <c r="AK54732" s="20"/>
      <c r="AL54732" s="24"/>
      <c r="AM54732" s="19"/>
      <c r="AN54732" s="19"/>
      <c r="AO54732" s="17"/>
    </row>
    <row r="54733" spans="35:41" x14ac:dyDescent="0.2">
      <c r="AI54733" s="19"/>
      <c r="AJ54733" s="16"/>
      <c r="AK54733" s="20"/>
      <c r="AL54733" s="24"/>
      <c r="AM54733" s="19"/>
      <c r="AN54733" s="19"/>
      <c r="AO54733" s="17"/>
    </row>
    <row r="54734" spans="35:41" x14ac:dyDescent="0.2">
      <c r="AI54734" s="19"/>
      <c r="AJ54734" s="16"/>
      <c r="AK54734" s="20"/>
      <c r="AL54734" s="24"/>
      <c r="AM54734" s="19"/>
      <c r="AN54734" s="19"/>
      <c r="AO54734" s="17"/>
    </row>
    <row r="54735" spans="35:41" x14ac:dyDescent="0.2">
      <c r="AI54735" s="19"/>
      <c r="AJ54735" s="16"/>
      <c r="AK54735" s="20"/>
      <c r="AL54735" s="24"/>
      <c r="AM54735" s="19"/>
      <c r="AN54735" s="19"/>
      <c r="AO54735" s="17"/>
    </row>
    <row r="54736" spans="35:41" x14ac:dyDescent="0.2">
      <c r="AI54736" s="19"/>
      <c r="AJ54736" s="16"/>
      <c r="AK54736" s="20"/>
      <c r="AL54736" s="24"/>
      <c r="AM54736" s="19"/>
      <c r="AN54736" s="19"/>
      <c r="AO54736" s="17"/>
    </row>
    <row r="54737" spans="35:41" x14ac:dyDescent="0.2">
      <c r="AI54737" s="19"/>
      <c r="AJ54737" s="16"/>
      <c r="AK54737" s="20"/>
      <c r="AL54737" s="24"/>
      <c r="AM54737" s="19"/>
      <c r="AN54737" s="19"/>
      <c r="AO54737" s="17"/>
    </row>
    <row r="54738" spans="35:41" x14ac:dyDescent="0.2">
      <c r="AI54738" s="19"/>
      <c r="AJ54738" s="16"/>
      <c r="AK54738" s="20"/>
      <c r="AL54738" s="24"/>
      <c r="AM54738" s="19"/>
      <c r="AN54738" s="19"/>
      <c r="AO54738" s="17"/>
    </row>
    <row r="54739" spans="35:41" x14ac:dyDescent="0.2">
      <c r="AI54739" s="19"/>
      <c r="AJ54739" s="16"/>
      <c r="AK54739" s="20"/>
      <c r="AL54739" s="24"/>
      <c r="AM54739" s="19"/>
      <c r="AN54739" s="19"/>
      <c r="AO54739" s="17"/>
    </row>
    <row r="54740" spans="35:41" x14ac:dyDescent="0.2">
      <c r="AI54740" s="19"/>
      <c r="AJ54740" s="16"/>
      <c r="AK54740" s="20"/>
      <c r="AL54740" s="24"/>
      <c r="AM54740" s="19"/>
      <c r="AN54740" s="19"/>
      <c r="AO54740" s="17"/>
    </row>
    <row r="54741" spans="35:41" x14ac:dyDescent="0.2">
      <c r="AI54741" s="19"/>
      <c r="AJ54741" s="16"/>
      <c r="AK54741" s="20"/>
      <c r="AL54741" s="24"/>
      <c r="AM54741" s="19"/>
      <c r="AN54741" s="19"/>
      <c r="AO54741" s="17"/>
    </row>
    <row r="54742" spans="35:41" x14ac:dyDescent="0.2">
      <c r="AI54742" s="19"/>
      <c r="AJ54742" s="16"/>
      <c r="AK54742" s="20"/>
      <c r="AL54742" s="24"/>
      <c r="AM54742" s="19"/>
      <c r="AN54742" s="19"/>
      <c r="AO54742" s="17"/>
    </row>
    <row r="54743" spans="35:41" x14ac:dyDescent="0.2">
      <c r="AI54743" s="19"/>
      <c r="AJ54743" s="16"/>
      <c r="AK54743" s="20"/>
      <c r="AL54743" s="24"/>
      <c r="AM54743" s="19"/>
      <c r="AN54743" s="19"/>
      <c r="AO54743" s="17"/>
    </row>
    <row r="54744" spans="35:41" x14ac:dyDescent="0.2">
      <c r="AI54744" s="19"/>
      <c r="AJ54744" s="16"/>
      <c r="AK54744" s="20"/>
      <c r="AL54744" s="24"/>
      <c r="AM54744" s="19"/>
      <c r="AN54744" s="19"/>
      <c r="AO54744" s="17"/>
    </row>
    <row r="54745" spans="35:41" x14ac:dyDescent="0.2">
      <c r="AI54745" s="19"/>
      <c r="AJ54745" s="16"/>
      <c r="AK54745" s="20"/>
      <c r="AL54745" s="24"/>
      <c r="AM54745" s="19"/>
      <c r="AN54745" s="19"/>
      <c r="AO54745" s="17"/>
    </row>
    <row r="54746" spans="35:41" x14ac:dyDescent="0.2">
      <c r="AI54746" s="19"/>
      <c r="AJ54746" s="16"/>
      <c r="AK54746" s="20"/>
      <c r="AL54746" s="24"/>
      <c r="AM54746" s="19"/>
      <c r="AN54746" s="19"/>
      <c r="AO54746" s="17"/>
    </row>
    <row r="54747" spans="35:41" x14ac:dyDescent="0.2">
      <c r="AI54747" s="19"/>
      <c r="AJ54747" s="16"/>
      <c r="AK54747" s="20"/>
      <c r="AL54747" s="24"/>
      <c r="AM54747" s="19"/>
      <c r="AN54747" s="19"/>
      <c r="AO54747" s="17"/>
    </row>
    <row r="54748" spans="35:41" x14ac:dyDescent="0.2">
      <c r="AI54748" s="19"/>
      <c r="AJ54748" s="16"/>
      <c r="AK54748" s="20"/>
      <c r="AL54748" s="24"/>
      <c r="AM54748" s="19"/>
      <c r="AN54748" s="19"/>
      <c r="AO54748" s="17"/>
    </row>
    <row r="54749" spans="35:41" x14ac:dyDescent="0.2">
      <c r="AI54749" s="19"/>
      <c r="AJ54749" s="16"/>
      <c r="AK54749" s="20"/>
      <c r="AL54749" s="24"/>
      <c r="AM54749" s="19"/>
      <c r="AN54749" s="19"/>
      <c r="AO54749" s="17"/>
    </row>
    <row r="54750" spans="35:41" x14ac:dyDescent="0.2">
      <c r="AI54750" s="19"/>
      <c r="AJ54750" s="16"/>
      <c r="AK54750" s="20"/>
      <c r="AL54750" s="24"/>
      <c r="AM54750" s="19"/>
      <c r="AN54750" s="19"/>
      <c r="AO54750" s="17"/>
    </row>
    <row r="54751" spans="35:41" x14ac:dyDescent="0.2">
      <c r="AI54751" s="19"/>
      <c r="AJ54751" s="16"/>
      <c r="AK54751" s="20"/>
      <c r="AL54751" s="24"/>
      <c r="AM54751" s="19"/>
      <c r="AN54751" s="19"/>
      <c r="AO54751" s="17"/>
    </row>
    <row r="54752" spans="35:41" x14ac:dyDescent="0.2">
      <c r="AI54752" s="19"/>
      <c r="AJ54752" s="16"/>
      <c r="AK54752" s="20"/>
      <c r="AL54752" s="24"/>
      <c r="AM54752" s="19"/>
      <c r="AN54752" s="19"/>
      <c r="AO54752" s="17"/>
    </row>
    <row r="54753" spans="35:41" x14ac:dyDescent="0.2">
      <c r="AI54753" s="19"/>
      <c r="AJ54753" s="16"/>
      <c r="AK54753" s="20"/>
      <c r="AL54753" s="24"/>
      <c r="AM54753" s="19"/>
      <c r="AN54753" s="19"/>
      <c r="AO54753" s="17"/>
    </row>
    <row r="54754" spans="35:41" x14ac:dyDescent="0.2">
      <c r="AI54754" s="19"/>
      <c r="AJ54754" s="16"/>
      <c r="AK54754" s="20"/>
      <c r="AL54754" s="24"/>
      <c r="AM54754" s="19"/>
      <c r="AN54754" s="19"/>
      <c r="AO54754" s="17"/>
    </row>
    <row r="54755" spans="35:41" x14ac:dyDescent="0.2">
      <c r="AI54755" s="19"/>
      <c r="AJ54755" s="16"/>
      <c r="AK54755" s="20"/>
      <c r="AL54755" s="24"/>
      <c r="AM54755" s="19"/>
      <c r="AN54755" s="19"/>
      <c r="AO54755" s="17"/>
    </row>
    <row r="54756" spans="35:41" x14ac:dyDescent="0.2">
      <c r="AI54756" s="19"/>
      <c r="AJ54756" s="16"/>
      <c r="AK54756" s="20"/>
      <c r="AL54756" s="24"/>
      <c r="AM54756" s="19"/>
      <c r="AN54756" s="19"/>
      <c r="AO54756" s="17"/>
    </row>
    <row r="54757" spans="35:41" x14ac:dyDescent="0.2">
      <c r="AI54757" s="19"/>
      <c r="AJ54757" s="16"/>
      <c r="AK54757" s="20"/>
      <c r="AL54757" s="24"/>
      <c r="AM54757" s="19"/>
      <c r="AN54757" s="19"/>
      <c r="AO54757" s="17"/>
    </row>
    <row r="54758" spans="35:41" x14ac:dyDescent="0.2">
      <c r="AI54758" s="19"/>
      <c r="AJ54758" s="16"/>
      <c r="AK54758" s="20"/>
      <c r="AL54758" s="24"/>
      <c r="AM54758" s="19"/>
      <c r="AN54758" s="19"/>
      <c r="AO54758" s="17"/>
    </row>
    <row r="54759" spans="35:41" x14ac:dyDescent="0.2">
      <c r="AI54759" s="19"/>
      <c r="AJ54759" s="16"/>
      <c r="AK54759" s="20"/>
      <c r="AL54759" s="24"/>
      <c r="AM54759" s="19"/>
      <c r="AN54759" s="19"/>
      <c r="AO54759" s="17"/>
    </row>
    <row r="54760" spans="35:41" x14ac:dyDescent="0.2">
      <c r="AI54760" s="19"/>
      <c r="AJ54760" s="16"/>
      <c r="AK54760" s="20"/>
      <c r="AL54760" s="24"/>
      <c r="AM54760" s="19"/>
      <c r="AN54760" s="19"/>
      <c r="AO54760" s="17"/>
    </row>
    <row r="54761" spans="35:41" x14ac:dyDescent="0.2">
      <c r="AI54761" s="19"/>
      <c r="AJ54761" s="16"/>
      <c r="AK54761" s="20"/>
      <c r="AL54761" s="24"/>
      <c r="AM54761" s="19"/>
      <c r="AN54761" s="19"/>
      <c r="AO54761" s="17"/>
    </row>
    <row r="54762" spans="35:41" x14ac:dyDescent="0.2">
      <c r="AI54762" s="19"/>
      <c r="AJ54762" s="16"/>
      <c r="AK54762" s="20"/>
      <c r="AL54762" s="24"/>
      <c r="AM54762" s="19"/>
      <c r="AN54762" s="19"/>
      <c r="AO54762" s="17"/>
    </row>
    <row r="54763" spans="35:41" x14ac:dyDescent="0.2">
      <c r="AI54763" s="19"/>
      <c r="AJ54763" s="16"/>
      <c r="AK54763" s="20"/>
      <c r="AL54763" s="24"/>
      <c r="AM54763" s="19"/>
      <c r="AN54763" s="19"/>
      <c r="AO54763" s="17"/>
    </row>
    <row r="54764" spans="35:41" x14ac:dyDescent="0.2">
      <c r="AI54764" s="19"/>
      <c r="AJ54764" s="16"/>
      <c r="AK54764" s="20"/>
      <c r="AL54764" s="24"/>
      <c r="AM54764" s="19"/>
      <c r="AN54764" s="19"/>
      <c r="AO54764" s="17"/>
    </row>
    <row r="54765" spans="35:41" x14ac:dyDescent="0.2">
      <c r="AI54765" s="19"/>
      <c r="AJ54765" s="16"/>
      <c r="AK54765" s="20"/>
      <c r="AL54765" s="24"/>
      <c r="AM54765" s="19"/>
      <c r="AN54765" s="19"/>
      <c r="AO54765" s="17"/>
    </row>
    <row r="54766" spans="35:41" x14ac:dyDescent="0.2">
      <c r="AI54766" s="19"/>
      <c r="AJ54766" s="16"/>
      <c r="AK54766" s="20"/>
      <c r="AL54766" s="24"/>
      <c r="AM54766" s="19"/>
      <c r="AN54766" s="19"/>
      <c r="AO54766" s="17"/>
    </row>
    <row r="54767" spans="35:41" x14ac:dyDescent="0.2">
      <c r="AI54767" s="19"/>
      <c r="AJ54767" s="16"/>
      <c r="AK54767" s="20"/>
      <c r="AL54767" s="24"/>
      <c r="AM54767" s="19"/>
      <c r="AN54767" s="19"/>
      <c r="AO54767" s="17"/>
    </row>
    <row r="54768" spans="35:41" x14ac:dyDescent="0.2">
      <c r="AI54768" s="19"/>
      <c r="AJ54768" s="16"/>
      <c r="AK54768" s="20"/>
      <c r="AL54768" s="24"/>
      <c r="AM54768" s="19"/>
      <c r="AN54768" s="19"/>
      <c r="AO54768" s="17"/>
    </row>
    <row r="54769" spans="35:41" x14ac:dyDescent="0.2">
      <c r="AI54769" s="19"/>
      <c r="AJ54769" s="16"/>
      <c r="AK54769" s="20"/>
      <c r="AL54769" s="24"/>
      <c r="AM54769" s="19"/>
      <c r="AN54769" s="19"/>
      <c r="AO54769" s="17"/>
    </row>
    <row r="54770" spans="35:41" x14ac:dyDescent="0.2">
      <c r="AI54770" s="19"/>
      <c r="AJ54770" s="16"/>
      <c r="AK54770" s="20"/>
      <c r="AL54770" s="24"/>
      <c r="AM54770" s="19"/>
      <c r="AN54770" s="19"/>
      <c r="AO54770" s="17"/>
    </row>
    <row r="54771" spans="35:41" x14ac:dyDescent="0.2">
      <c r="AI54771" s="19"/>
      <c r="AJ54771" s="16"/>
      <c r="AK54771" s="20"/>
      <c r="AL54771" s="24"/>
      <c r="AM54771" s="19"/>
      <c r="AN54771" s="19"/>
      <c r="AO54771" s="17"/>
    </row>
    <row r="54772" spans="35:41" x14ac:dyDescent="0.2">
      <c r="AI54772" s="19"/>
      <c r="AJ54772" s="16"/>
      <c r="AK54772" s="20"/>
      <c r="AL54772" s="24"/>
      <c r="AM54772" s="19"/>
      <c r="AN54772" s="19"/>
      <c r="AO54772" s="17"/>
    </row>
    <row r="54773" spans="35:41" x14ac:dyDescent="0.2">
      <c r="AI54773" s="19"/>
      <c r="AJ54773" s="16"/>
      <c r="AK54773" s="20"/>
      <c r="AL54773" s="24"/>
      <c r="AM54773" s="19"/>
      <c r="AN54773" s="19"/>
      <c r="AO54773" s="17"/>
    </row>
    <row r="54774" spans="35:41" x14ac:dyDescent="0.2">
      <c r="AI54774" s="19"/>
      <c r="AJ54774" s="16"/>
      <c r="AK54774" s="20"/>
      <c r="AL54774" s="24"/>
      <c r="AM54774" s="19"/>
      <c r="AN54774" s="19"/>
      <c r="AO54774" s="17"/>
    </row>
    <row r="54775" spans="35:41" x14ac:dyDescent="0.2">
      <c r="AI54775" s="19"/>
      <c r="AJ54775" s="16"/>
      <c r="AK54775" s="20"/>
      <c r="AL54775" s="24"/>
      <c r="AM54775" s="19"/>
      <c r="AN54775" s="19"/>
      <c r="AO54775" s="17"/>
    </row>
    <row r="54776" spans="35:41" x14ac:dyDescent="0.2">
      <c r="AI54776" s="19"/>
      <c r="AJ54776" s="16"/>
      <c r="AK54776" s="20"/>
      <c r="AL54776" s="24"/>
      <c r="AM54776" s="19"/>
      <c r="AN54776" s="19"/>
      <c r="AO54776" s="17"/>
    </row>
    <row r="54777" spans="35:41" x14ac:dyDescent="0.2">
      <c r="AI54777" s="19"/>
      <c r="AJ54777" s="16"/>
      <c r="AK54777" s="20"/>
      <c r="AL54777" s="24"/>
      <c r="AM54777" s="19"/>
      <c r="AN54777" s="19"/>
      <c r="AO54777" s="17"/>
    </row>
    <row r="54778" spans="35:41" x14ac:dyDescent="0.2">
      <c r="AI54778" s="19"/>
      <c r="AJ54778" s="16"/>
      <c r="AK54778" s="20"/>
      <c r="AL54778" s="24"/>
      <c r="AM54778" s="19"/>
      <c r="AN54778" s="19"/>
      <c r="AO54778" s="17"/>
    </row>
    <row r="54779" spans="35:41" x14ac:dyDescent="0.2">
      <c r="AI54779" s="19"/>
      <c r="AJ54779" s="16"/>
      <c r="AK54779" s="20"/>
      <c r="AL54779" s="24"/>
      <c r="AM54779" s="19"/>
      <c r="AN54779" s="19"/>
      <c r="AO54779" s="17"/>
    </row>
    <row r="54780" spans="35:41" x14ac:dyDescent="0.2">
      <c r="AI54780" s="19"/>
      <c r="AJ54780" s="16"/>
      <c r="AK54780" s="20"/>
      <c r="AL54780" s="24"/>
      <c r="AM54780" s="19"/>
      <c r="AN54780" s="19"/>
      <c r="AO54780" s="17"/>
    </row>
    <row r="54781" spans="35:41" x14ac:dyDescent="0.2">
      <c r="AI54781" s="19"/>
      <c r="AJ54781" s="16"/>
      <c r="AK54781" s="20"/>
      <c r="AL54781" s="24"/>
      <c r="AM54781" s="19"/>
      <c r="AN54781" s="19"/>
      <c r="AO54781" s="17"/>
    </row>
    <row r="54782" spans="35:41" x14ac:dyDescent="0.2">
      <c r="AI54782" s="19"/>
      <c r="AJ54782" s="16"/>
      <c r="AK54782" s="20"/>
      <c r="AL54782" s="24"/>
      <c r="AM54782" s="19"/>
      <c r="AN54782" s="19"/>
      <c r="AO54782" s="17"/>
    </row>
    <row r="54783" spans="35:41" x14ac:dyDescent="0.2">
      <c r="AI54783" s="19"/>
      <c r="AJ54783" s="16"/>
      <c r="AK54783" s="20"/>
      <c r="AL54783" s="24"/>
      <c r="AM54783" s="19"/>
      <c r="AN54783" s="19"/>
      <c r="AO54783" s="17"/>
    </row>
    <row r="54784" spans="35:41" x14ac:dyDescent="0.2">
      <c r="AI54784" s="19"/>
      <c r="AJ54784" s="16"/>
      <c r="AK54784" s="20"/>
      <c r="AL54784" s="24"/>
      <c r="AM54784" s="19"/>
      <c r="AN54784" s="19"/>
      <c r="AO54784" s="17"/>
    </row>
    <row r="54785" spans="35:41" x14ac:dyDescent="0.2">
      <c r="AI54785" s="19"/>
      <c r="AJ54785" s="16"/>
      <c r="AK54785" s="20"/>
      <c r="AL54785" s="24"/>
      <c r="AM54785" s="19"/>
      <c r="AN54785" s="19"/>
      <c r="AO54785" s="17"/>
    </row>
    <row r="54786" spans="35:41" x14ac:dyDescent="0.2">
      <c r="AI54786" s="19"/>
      <c r="AJ54786" s="16"/>
      <c r="AK54786" s="20"/>
      <c r="AL54786" s="24"/>
      <c r="AM54786" s="19"/>
      <c r="AN54786" s="19"/>
      <c r="AO54786" s="17"/>
    </row>
    <row r="54787" spans="35:41" x14ac:dyDescent="0.2">
      <c r="AI54787" s="19"/>
      <c r="AJ54787" s="16"/>
      <c r="AK54787" s="20"/>
      <c r="AL54787" s="24"/>
      <c r="AM54787" s="19"/>
      <c r="AN54787" s="19"/>
      <c r="AO54787" s="17"/>
    </row>
    <row r="54788" spans="35:41" x14ac:dyDescent="0.2">
      <c r="AI54788" s="19"/>
      <c r="AJ54788" s="16"/>
      <c r="AK54788" s="20"/>
      <c r="AL54788" s="24"/>
      <c r="AM54788" s="19"/>
      <c r="AN54788" s="19"/>
      <c r="AO54788" s="17"/>
    </row>
    <row r="54789" spans="35:41" x14ac:dyDescent="0.2">
      <c r="AI54789" s="19"/>
      <c r="AJ54789" s="16"/>
      <c r="AK54789" s="20"/>
      <c r="AL54789" s="24"/>
      <c r="AM54789" s="19"/>
      <c r="AN54789" s="19"/>
      <c r="AO54789" s="17"/>
    </row>
    <row r="54790" spans="35:41" x14ac:dyDescent="0.2">
      <c r="AI54790" s="19"/>
      <c r="AJ54790" s="16"/>
      <c r="AK54790" s="20"/>
      <c r="AL54790" s="24"/>
      <c r="AM54790" s="19"/>
      <c r="AN54790" s="19"/>
      <c r="AO54790" s="17"/>
    </row>
    <row r="54791" spans="35:41" x14ac:dyDescent="0.2">
      <c r="AI54791" s="19"/>
      <c r="AJ54791" s="16"/>
      <c r="AK54791" s="20"/>
      <c r="AL54791" s="24"/>
      <c r="AM54791" s="19"/>
      <c r="AN54791" s="19"/>
      <c r="AO54791" s="17"/>
    </row>
    <row r="54792" spans="35:41" x14ac:dyDescent="0.2">
      <c r="AI54792" s="19"/>
      <c r="AJ54792" s="16"/>
      <c r="AK54792" s="20"/>
      <c r="AL54792" s="24"/>
      <c r="AM54792" s="19"/>
      <c r="AN54792" s="19"/>
      <c r="AO54792" s="17"/>
    </row>
    <row r="54793" spans="35:41" x14ac:dyDescent="0.2">
      <c r="AI54793" s="19"/>
      <c r="AJ54793" s="16"/>
      <c r="AK54793" s="20"/>
      <c r="AL54793" s="24"/>
      <c r="AM54793" s="19"/>
      <c r="AN54793" s="19"/>
      <c r="AO54793" s="17"/>
    </row>
    <row r="54794" spans="35:41" x14ac:dyDescent="0.2">
      <c r="AI54794" s="19"/>
      <c r="AJ54794" s="16"/>
      <c r="AK54794" s="20"/>
      <c r="AL54794" s="24"/>
      <c r="AM54794" s="19"/>
      <c r="AN54794" s="19"/>
      <c r="AO54794" s="17"/>
    </row>
    <row r="54795" spans="35:41" x14ac:dyDescent="0.2">
      <c r="AI54795" s="19"/>
      <c r="AJ54795" s="16"/>
      <c r="AK54795" s="20"/>
      <c r="AL54795" s="24"/>
      <c r="AM54795" s="19"/>
      <c r="AN54795" s="19"/>
      <c r="AO54795" s="17"/>
    </row>
    <row r="54796" spans="35:41" x14ac:dyDescent="0.2">
      <c r="AI54796" s="19"/>
      <c r="AJ54796" s="16"/>
      <c r="AK54796" s="20"/>
      <c r="AL54796" s="24"/>
      <c r="AM54796" s="19"/>
      <c r="AN54796" s="19"/>
      <c r="AO54796" s="17"/>
    </row>
    <row r="54797" spans="35:41" x14ac:dyDescent="0.2">
      <c r="AI54797" s="19"/>
      <c r="AJ54797" s="16"/>
      <c r="AK54797" s="20"/>
      <c r="AL54797" s="24"/>
      <c r="AM54797" s="19"/>
      <c r="AN54797" s="19"/>
      <c r="AO54797" s="17"/>
    </row>
    <row r="54798" spans="35:41" x14ac:dyDescent="0.2">
      <c r="AI54798" s="19"/>
      <c r="AJ54798" s="16"/>
      <c r="AK54798" s="20"/>
      <c r="AL54798" s="24"/>
      <c r="AM54798" s="19"/>
      <c r="AN54798" s="19"/>
      <c r="AO54798" s="17"/>
    </row>
    <row r="54799" spans="35:41" x14ac:dyDescent="0.2">
      <c r="AI54799" s="19"/>
      <c r="AJ54799" s="16"/>
      <c r="AK54799" s="20"/>
      <c r="AL54799" s="24"/>
      <c r="AM54799" s="19"/>
      <c r="AN54799" s="19"/>
      <c r="AO54799" s="17"/>
    </row>
    <row r="54800" spans="35:41" x14ac:dyDescent="0.2">
      <c r="AI54800" s="19"/>
      <c r="AJ54800" s="16"/>
      <c r="AK54800" s="20"/>
      <c r="AL54800" s="24"/>
      <c r="AM54800" s="19"/>
      <c r="AN54800" s="19"/>
      <c r="AO54800" s="17"/>
    </row>
    <row r="54801" spans="35:41" x14ac:dyDescent="0.2">
      <c r="AI54801" s="19"/>
      <c r="AJ54801" s="16"/>
      <c r="AK54801" s="20"/>
      <c r="AL54801" s="24"/>
      <c r="AM54801" s="19"/>
      <c r="AN54801" s="19"/>
      <c r="AO54801" s="17"/>
    </row>
    <row r="54802" spans="35:41" x14ac:dyDescent="0.2">
      <c r="AI54802" s="19"/>
      <c r="AJ54802" s="16"/>
      <c r="AK54802" s="20"/>
      <c r="AL54802" s="24"/>
      <c r="AM54802" s="19"/>
      <c r="AN54802" s="19"/>
      <c r="AO54802" s="17"/>
    </row>
    <row r="54803" spans="35:41" x14ac:dyDescent="0.2">
      <c r="AI54803" s="19"/>
      <c r="AJ54803" s="16"/>
      <c r="AK54803" s="20"/>
      <c r="AL54803" s="24"/>
      <c r="AM54803" s="19"/>
      <c r="AN54803" s="19"/>
      <c r="AO54803" s="17"/>
    </row>
    <row r="54804" spans="35:41" x14ac:dyDescent="0.2">
      <c r="AI54804" s="19"/>
      <c r="AJ54804" s="16"/>
      <c r="AK54804" s="20"/>
      <c r="AL54804" s="24"/>
      <c r="AM54804" s="19"/>
      <c r="AN54804" s="19"/>
      <c r="AO54804" s="17"/>
    </row>
    <row r="54805" spans="35:41" x14ac:dyDescent="0.2">
      <c r="AI54805" s="19"/>
      <c r="AJ54805" s="16"/>
      <c r="AK54805" s="20"/>
      <c r="AL54805" s="24"/>
      <c r="AM54805" s="19"/>
      <c r="AN54805" s="19"/>
      <c r="AO54805" s="17"/>
    </row>
    <row r="54806" spans="35:41" x14ac:dyDescent="0.2">
      <c r="AI54806" s="19"/>
      <c r="AJ54806" s="16"/>
      <c r="AK54806" s="20"/>
      <c r="AL54806" s="24"/>
      <c r="AM54806" s="19"/>
      <c r="AN54806" s="19"/>
      <c r="AO54806" s="17"/>
    </row>
    <row r="54807" spans="35:41" x14ac:dyDescent="0.2">
      <c r="AI54807" s="19"/>
      <c r="AJ54807" s="16"/>
      <c r="AK54807" s="20"/>
      <c r="AL54807" s="24"/>
      <c r="AM54807" s="19"/>
      <c r="AN54807" s="19"/>
      <c r="AO54807" s="17"/>
    </row>
    <row r="54808" spans="35:41" x14ac:dyDescent="0.2">
      <c r="AI54808" s="19"/>
      <c r="AJ54808" s="16"/>
      <c r="AK54808" s="20"/>
      <c r="AL54808" s="24"/>
      <c r="AM54808" s="19"/>
      <c r="AN54808" s="19"/>
      <c r="AO54808" s="17"/>
    </row>
    <row r="54809" spans="35:41" x14ac:dyDescent="0.2">
      <c r="AI54809" s="19"/>
      <c r="AJ54809" s="16"/>
      <c r="AK54809" s="20"/>
      <c r="AL54809" s="24"/>
      <c r="AM54809" s="19"/>
      <c r="AN54809" s="19"/>
      <c r="AO54809" s="17"/>
    </row>
    <row r="54810" spans="35:41" x14ac:dyDescent="0.2">
      <c r="AI54810" s="19"/>
      <c r="AJ54810" s="16"/>
      <c r="AK54810" s="20"/>
      <c r="AL54810" s="24"/>
      <c r="AM54810" s="19"/>
      <c r="AN54810" s="19"/>
      <c r="AO54810" s="17"/>
    </row>
    <row r="54811" spans="35:41" x14ac:dyDescent="0.2">
      <c r="AI54811" s="19"/>
      <c r="AJ54811" s="16"/>
      <c r="AK54811" s="20"/>
      <c r="AL54811" s="24"/>
      <c r="AM54811" s="19"/>
      <c r="AN54811" s="19"/>
      <c r="AO54811" s="17"/>
    </row>
    <row r="54812" spans="35:41" x14ac:dyDescent="0.2">
      <c r="AI54812" s="19"/>
      <c r="AJ54812" s="16"/>
      <c r="AK54812" s="20"/>
      <c r="AL54812" s="24"/>
      <c r="AM54812" s="19"/>
      <c r="AN54812" s="19"/>
      <c r="AO54812" s="17"/>
    </row>
    <row r="54813" spans="35:41" x14ac:dyDescent="0.2">
      <c r="AI54813" s="19"/>
      <c r="AJ54813" s="16"/>
      <c r="AK54813" s="20"/>
      <c r="AL54813" s="24"/>
      <c r="AM54813" s="19"/>
      <c r="AN54813" s="19"/>
      <c r="AO54813" s="17"/>
    </row>
    <row r="54814" spans="35:41" x14ac:dyDescent="0.2">
      <c r="AI54814" s="19"/>
      <c r="AJ54814" s="16"/>
      <c r="AK54814" s="20"/>
      <c r="AL54814" s="24"/>
      <c r="AM54814" s="19"/>
      <c r="AN54814" s="19"/>
      <c r="AO54814" s="17"/>
    </row>
    <row r="54815" spans="35:41" x14ac:dyDescent="0.2">
      <c r="AI54815" s="19"/>
      <c r="AJ54815" s="16"/>
      <c r="AK54815" s="20"/>
      <c r="AL54815" s="24"/>
      <c r="AM54815" s="19"/>
      <c r="AN54815" s="19"/>
      <c r="AO54815" s="17"/>
    </row>
    <row r="54816" spans="35:41" x14ac:dyDescent="0.2">
      <c r="AI54816" s="19"/>
      <c r="AJ54816" s="16"/>
      <c r="AK54816" s="20"/>
      <c r="AL54816" s="24"/>
      <c r="AM54816" s="19"/>
      <c r="AN54816" s="19"/>
      <c r="AO54816" s="17"/>
    </row>
    <row r="54817" spans="35:41" x14ac:dyDescent="0.2">
      <c r="AI54817" s="19"/>
      <c r="AJ54817" s="16"/>
      <c r="AK54817" s="20"/>
      <c r="AL54817" s="24"/>
      <c r="AM54817" s="19"/>
      <c r="AN54817" s="19"/>
      <c r="AO54817" s="17"/>
    </row>
    <row r="54818" spans="35:41" x14ac:dyDescent="0.2">
      <c r="AI54818" s="19"/>
      <c r="AJ54818" s="16"/>
      <c r="AK54818" s="20"/>
      <c r="AL54818" s="24"/>
      <c r="AM54818" s="19"/>
      <c r="AN54818" s="19"/>
      <c r="AO54818" s="17"/>
    </row>
    <row r="54819" spans="35:41" x14ac:dyDescent="0.2">
      <c r="AI54819" s="19"/>
      <c r="AJ54819" s="16"/>
      <c r="AK54819" s="20"/>
      <c r="AL54819" s="24"/>
      <c r="AM54819" s="19"/>
      <c r="AN54819" s="19"/>
      <c r="AO54819" s="17"/>
    </row>
    <row r="54820" spans="35:41" x14ac:dyDescent="0.2">
      <c r="AI54820" s="19"/>
      <c r="AJ54820" s="16"/>
      <c r="AK54820" s="20"/>
      <c r="AL54820" s="24"/>
      <c r="AM54820" s="19"/>
      <c r="AN54820" s="19"/>
      <c r="AO54820" s="17"/>
    </row>
    <row r="54821" spans="35:41" x14ac:dyDescent="0.2">
      <c r="AI54821" s="19"/>
      <c r="AJ54821" s="16"/>
      <c r="AK54821" s="20"/>
      <c r="AL54821" s="24"/>
      <c r="AM54821" s="19"/>
      <c r="AN54821" s="19"/>
      <c r="AO54821" s="17"/>
    </row>
    <row r="54822" spans="35:41" x14ac:dyDescent="0.2">
      <c r="AI54822" s="19"/>
      <c r="AJ54822" s="16"/>
      <c r="AK54822" s="20"/>
      <c r="AL54822" s="24"/>
      <c r="AM54822" s="19"/>
      <c r="AN54822" s="19"/>
      <c r="AO54822" s="17"/>
    </row>
    <row r="54823" spans="35:41" x14ac:dyDescent="0.2">
      <c r="AI54823" s="19"/>
      <c r="AJ54823" s="16"/>
      <c r="AK54823" s="20"/>
      <c r="AL54823" s="24"/>
      <c r="AM54823" s="19"/>
      <c r="AN54823" s="19"/>
      <c r="AO54823" s="17"/>
    </row>
    <row r="54824" spans="35:41" x14ac:dyDescent="0.2">
      <c r="AI54824" s="19"/>
      <c r="AJ54824" s="16"/>
      <c r="AK54824" s="20"/>
      <c r="AL54824" s="24"/>
      <c r="AM54824" s="19"/>
      <c r="AN54824" s="19"/>
      <c r="AO54824" s="17"/>
    </row>
    <row r="54825" spans="35:41" x14ac:dyDescent="0.2">
      <c r="AI54825" s="19"/>
      <c r="AJ54825" s="16"/>
      <c r="AK54825" s="20"/>
      <c r="AL54825" s="24"/>
      <c r="AM54825" s="19"/>
      <c r="AN54825" s="19"/>
      <c r="AO54825" s="17"/>
    </row>
    <row r="54826" spans="35:41" x14ac:dyDescent="0.2">
      <c r="AI54826" s="19"/>
      <c r="AJ54826" s="16"/>
      <c r="AK54826" s="20"/>
      <c r="AL54826" s="24"/>
      <c r="AM54826" s="19"/>
      <c r="AN54826" s="19"/>
      <c r="AO54826" s="17"/>
    </row>
    <row r="54827" spans="35:41" x14ac:dyDescent="0.2">
      <c r="AI54827" s="19"/>
      <c r="AJ54827" s="16"/>
      <c r="AK54827" s="20"/>
      <c r="AL54827" s="24"/>
      <c r="AM54827" s="19"/>
      <c r="AN54827" s="19"/>
      <c r="AO54827" s="17"/>
    </row>
    <row r="54828" spans="35:41" x14ac:dyDescent="0.2">
      <c r="AI54828" s="19"/>
      <c r="AJ54828" s="16"/>
      <c r="AK54828" s="20"/>
      <c r="AL54828" s="24"/>
      <c r="AM54828" s="19"/>
      <c r="AN54828" s="19"/>
      <c r="AO54828" s="17"/>
    </row>
    <row r="54829" spans="35:41" x14ac:dyDescent="0.2">
      <c r="AI54829" s="19"/>
      <c r="AJ54829" s="16"/>
      <c r="AK54829" s="20"/>
      <c r="AL54829" s="24"/>
      <c r="AM54829" s="19"/>
      <c r="AN54829" s="19"/>
      <c r="AO54829" s="17"/>
    </row>
    <row r="54830" spans="35:41" x14ac:dyDescent="0.2">
      <c r="AI54830" s="19"/>
      <c r="AJ54830" s="16"/>
      <c r="AK54830" s="20"/>
      <c r="AL54830" s="24"/>
      <c r="AM54830" s="19"/>
      <c r="AN54830" s="19"/>
      <c r="AO54830" s="17"/>
    </row>
    <row r="54831" spans="35:41" x14ac:dyDescent="0.2">
      <c r="AI54831" s="19"/>
      <c r="AJ54831" s="16"/>
      <c r="AK54831" s="20"/>
      <c r="AL54831" s="24"/>
      <c r="AM54831" s="19"/>
      <c r="AN54831" s="19"/>
      <c r="AO54831" s="17"/>
    </row>
    <row r="54832" spans="35:41" x14ac:dyDescent="0.2">
      <c r="AI54832" s="19"/>
      <c r="AJ54832" s="16"/>
      <c r="AK54832" s="20"/>
      <c r="AL54832" s="24"/>
      <c r="AM54832" s="19"/>
      <c r="AN54832" s="19"/>
      <c r="AO54832" s="17"/>
    </row>
    <row r="54833" spans="35:41" x14ac:dyDescent="0.2">
      <c r="AI54833" s="19"/>
      <c r="AJ54833" s="16"/>
      <c r="AK54833" s="20"/>
      <c r="AL54833" s="24"/>
      <c r="AM54833" s="19"/>
      <c r="AN54833" s="19"/>
      <c r="AO54833" s="17"/>
    </row>
    <row r="54834" spans="35:41" x14ac:dyDescent="0.2">
      <c r="AI54834" s="19"/>
      <c r="AJ54834" s="16"/>
      <c r="AK54834" s="20"/>
      <c r="AL54834" s="24"/>
      <c r="AM54834" s="19"/>
      <c r="AN54834" s="19"/>
      <c r="AO54834" s="17"/>
    </row>
    <row r="54835" spans="35:41" x14ac:dyDescent="0.2">
      <c r="AI54835" s="19"/>
      <c r="AJ54835" s="16"/>
      <c r="AK54835" s="20"/>
      <c r="AL54835" s="24"/>
      <c r="AM54835" s="19"/>
      <c r="AN54835" s="19"/>
      <c r="AO54835" s="17"/>
    </row>
    <row r="54836" spans="35:41" x14ac:dyDescent="0.2">
      <c r="AI54836" s="19"/>
      <c r="AJ54836" s="16"/>
      <c r="AK54836" s="20"/>
      <c r="AL54836" s="24"/>
      <c r="AM54836" s="19"/>
      <c r="AN54836" s="19"/>
      <c r="AO54836" s="17"/>
    </row>
    <row r="54837" spans="35:41" x14ac:dyDescent="0.2">
      <c r="AI54837" s="19"/>
      <c r="AJ54837" s="16"/>
      <c r="AK54837" s="20"/>
      <c r="AL54837" s="24"/>
      <c r="AM54837" s="19"/>
      <c r="AN54837" s="19"/>
      <c r="AO54837" s="17"/>
    </row>
    <row r="54838" spans="35:41" x14ac:dyDescent="0.2">
      <c r="AI54838" s="19"/>
      <c r="AJ54838" s="16"/>
      <c r="AK54838" s="20"/>
      <c r="AL54838" s="24"/>
      <c r="AM54838" s="19"/>
      <c r="AN54838" s="19"/>
      <c r="AO54838" s="17"/>
    </row>
    <row r="54839" spans="35:41" x14ac:dyDescent="0.2">
      <c r="AI54839" s="19"/>
      <c r="AJ54839" s="16"/>
      <c r="AK54839" s="20"/>
      <c r="AL54839" s="24"/>
      <c r="AM54839" s="19"/>
      <c r="AN54839" s="19"/>
      <c r="AO54839" s="17"/>
    </row>
    <row r="54840" spans="35:41" x14ac:dyDescent="0.2">
      <c r="AI54840" s="19"/>
      <c r="AJ54840" s="16"/>
      <c r="AK54840" s="20"/>
      <c r="AL54840" s="24"/>
      <c r="AM54840" s="19"/>
      <c r="AN54840" s="19"/>
      <c r="AO54840" s="17"/>
    </row>
    <row r="54841" spans="35:41" x14ac:dyDescent="0.2">
      <c r="AI54841" s="19"/>
      <c r="AJ54841" s="16"/>
      <c r="AK54841" s="20"/>
      <c r="AL54841" s="24"/>
      <c r="AM54841" s="19"/>
      <c r="AN54841" s="19"/>
      <c r="AO54841" s="17"/>
    </row>
    <row r="54842" spans="35:41" x14ac:dyDescent="0.2">
      <c r="AI54842" s="19"/>
      <c r="AJ54842" s="16"/>
      <c r="AK54842" s="20"/>
      <c r="AL54842" s="24"/>
      <c r="AM54842" s="19"/>
      <c r="AN54842" s="19"/>
      <c r="AO54842" s="17"/>
    </row>
    <row r="54843" spans="35:41" x14ac:dyDescent="0.2">
      <c r="AI54843" s="19"/>
      <c r="AJ54843" s="16"/>
      <c r="AK54843" s="20"/>
      <c r="AL54843" s="24"/>
      <c r="AM54843" s="19"/>
      <c r="AN54843" s="19"/>
      <c r="AO54843" s="17"/>
    </row>
    <row r="54844" spans="35:41" x14ac:dyDescent="0.2">
      <c r="AI54844" s="19"/>
      <c r="AJ54844" s="16"/>
      <c r="AK54844" s="20"/>
      <c r="AL54844" s="24"/>
      <c r="AM54844" s="19"/>
      <c r="AN54844" s="19"/>
      <c r="AO54844" s="17"/>
    </row>
    <row r="54845" spans="35:41" x14ac:dyDescent="0.2">
      <c r="AI54845" s="19"/>
      <c r="AJ54845" s="16"/>
      <c r="AK54845" s="20"/>
      <c r="AL54845" s="24"/>
      <c r="AM54845" s="19"/>
      <c r="AN54845" s="19"/>
      <c r="AO54845" s="17"/>
    </row>
    <row r="54846" spans="35:41" x14ac:dyDescent="0.2">
      <c r="AI54846" s="19"/>
      <c r="AJ54846" s="16"/>
      <c r="AK54846" s="20"/>
      <c r="AL54846" s="24"/>
      <c r="AM54846" s="19"/>
      <c r="AN54846" s="19"/>
      <c r="AO54846" s="17"/>
    </row>
    <row r="54847" spans="35:41" x14ac:dyDescent="0.2">
      <c r="AI54847" s="19"/>
      <c r="AJ54847" s="16"/>
      <c r="AK54847" s="20"/>
      <c r="AL54847" s="24"/>
      <c r="AM54847" s="19"/>
      <c r="AN54847" s="19"/>
      <c r="AO54847" s="17"/>
    </row>
    <row r="54848" spans="35:41" x14ac:dyDescent="0.2">
      <c r="AI54848" s="19"/>
      <c r="AJ54848" s="16"/>
      <c r="AK54848" s="20"/>
      <c r="AL54848" s="24"/>
      <c r="AM54848" s="19"/>
      <c r="AN54848" s="19"/>
      <c r="AO54848" s="17"/>
    </row>
    <row r="54849" spans="35:41" x14ac:dyDescent="0.2">
      <c r="AI54849" s="19"/>
      <c r="AJ54849" s="16"/>
      <c r="AK54849" s="20"/>
      <c r="AL54849" s="24"/>
      <c r="AM54849" s="19"/>
      <c r="AN54849" s="19"/>
      <c r="AO54849" s="17"/>
    </row>
    <row r="54850" spans="35:41" x14ac:dyDescent="0.2">
      <c r="AI54850" s="19"/>
      <c r="AJ54850" s="16"/>
      <c r="AK54850" s="20"/>
      <c r="AL54850" s="24"/>
      <c r="AM54850" s="19"/>
      <c r="AN54850" s="19"/>
      <c r="AO54850" s="17"/>
    </row>
    <row r="54851" spans="35:41" x14ac:dyDescent="0.2">
      <c r="AI54851" s="19"/>
      <c r="AJ54851" s="16"/>
      <c r="AK54851" s="20"/>
      <c r="AL54851" s="24"/>
      <c r="AM54851" s="19"/>
      <c r="AN54851" s="19"/>
      <c r="AO54851" s="17"/>
    </row>
    <row r="54852" spans="35:41" x14ac:dyDescent="0.2">
      <c r="AI54852" s="19"/>
      <c r="AJ54852" s="16"/>
      <c r="AK54852" s="20"/>
      <c r="AL54852" s="24"/>
      <c r="AM54852" s="19"/>
      <c r="AN54852" s="19"/>
      <c r="AO54852" s="17"/>
    </row>
    <row r="54853" spans="35:41" x14ac:dyDescent="0.2">
      <c r="AI54853" s="19"/>
      <c r="AJ54853" s="16"/>
      <c r="AK54853" s="20"/>
      <c r="AL54853" s="24"/>
      <c r="AM54853" s="19"/>
      <c r="AN54853" s="19"/>
      <c r="AO54853" s="17"/>
    </row>
    <row r="54854" spans="35:41" x14ac:dyDescent="0.2">
      <c r="AI54854" s="19"/>
      <c r="AJ54854" s="16"/>
      <c r="AK54854" s="20"/>
      <c r="AL54854" s="24"/>
      <c r="AM54854" s="19"/>
      <c r="AN54854" s="19"/>
      <c r="AO54854" s="17"/>
    </row>
    <row r="54855" spans="35:41" x14ac:dyDescent="0.2">
      <c r="AI54855" s="19"/>
      <c r="AJ54855" s="16"/>
      <c r="AK54855" s="20"/>
      <c r="AL54855" s="24"/>
      <c r="AM54855" s="19"/>
      <c r="AN54855" s="19"/>
      <c r="AO54855" s="17"/>
    </row>
    <row r="54856" spans="35:41" x14ac:dyDescent="0.2">
      <c r="AI54856" s="19"/>
      <c r="AJ54856" s="16"/>
      <c r="AK54856" s="20"/>
      <c r="AL54856" s="24"/>
      <c r="AM54856" s="19"/>
      <c r="AN54856" s="19"/>
      <c r="AO54856" s="17"/>
    </row>
    <row r="54857" spans="35:41" x14ac:dyDescent="0.2">
      <c r="AI54857" s="19"/>
      <c r="AJ54857" s="16"/>
      <c r="AK54857" s="20"/>
      <c r="AL54857" s="24"/>
      <c r="AM54857" s="19"/>
      <c r="AN54857" s="19"/>
      <c r="AO54857" s="17"/>
    </row>
    <row r="54858" spans="35:41" x14ac:dyDescent="0.2">
      <c r="AI54858" s="19"/>
      <c r="AJ54858" s="16"/>
      <c r="AK54858" s="20"/>
      <c r="AL54858" s="24"/>
      <c r="AM54858" s="19"/>
      <c r="AN54858" s="19"/>
      <c r="AO54858" s="17"/>
    </row>
    <row r="54859" spans="35:41" x14ac:dyDescent="0.2">
      <c r="AI54859" s="19"/>
      <c r="AJ54859" s="16"/>
      <c r="AK54859" s="20"/>
      <c r="AL54859" s="24"/>
      <c r="AM54859" s="19"/>
      <c r="AN54859" s="19"/>
      <c r="AO54859" s="17"/>
    </row>
    <row r="54860" spans="35:41" x14ac:dyDescent="0.2">
      <c r="AI54860" s="19"/>
      <c r="AJ54860" s="16"/>
      <c r="AK54860" s="20"/>
      <c r="AL54860" s="24"/>
      <c r="AM54860" s="19"/>
      <c r="AN54860" s="19"/>
      <c r="AO54860" s="17"/>
    </row>
    <row r="54861" spans="35:41" x14ac:dyDescent="0.2">
      <c r="AI54861" s="19"/>
      <c r="AJ54861" s="16"/>
      <c r="AK54861" s="20"/>
      <c r="AL54861" s="24"/>
      <c r="AM54861" s="19"/>
      <c r="AN54861" s="19"/>
      <c r="AO54861" s="17"/>
    </row>
    <row r="54862" spans="35:41" x14ac:dyDescent="0.2">
      <c r="AI54862" s="19"/>
      <c r="AJ54862" s="16"/>
      <c r="AK54862" s="20"/>
      <c r="AL54862" s="24"/>
      <c r="AM54862" s="19"/>
      <c r="AN54862" s="19"/>
      <c r="AO54862" s="17"/>
    </row>
    <row r="54863" spans="35:41" x14ac:dyDescent="0.2">
      <c r="AI54863" s="19"/>
      <c r="AJ54863" s="16"/>
      <c r="AK54863" s="20"/>
      <c r="AL54863" s="24"/>
      <c r="AM54863" s="19"/>
      <c r="AN54863" s="19"/>
      <c r="AO54863" s="17"/>
    </row>
    <row r="54864" spans="35:41" x14ac:dyDescent="0.2">
      <c r="AI54864" s="19"/>
      <c r="AJ54864" s="16"/>
      <c r="AK54864" s="20"/>
      <c r="AL54864" s="24"/>
      <c r="AM54864" s="19"/>
      <c r="AN54864" s="19"/>
      <c r="AO54864" s="17"/>
    </row>
    <row r="54865" spans="35:41" x14ac:dyDescent="0.2">
      <c r="AI54865" s="19"/>
      <c r="AJ54865" s="16"/>
      <c r="AK54865" s="20"/>
      <c r="AL54865" s="24"/>
      <c r="AM54865" s="19"/>
      <c r="AN54865" s="19"/>
      <c r="AO54865" s="17"/>
    </row>
    <row r="54866" spans="35:41" x14ac:dyDescent="0.2">
      <c r="AI54866" s="19"/>
      <c r="AJ54866" s="16"/>
      <c r="AK54866" s="20"/>
      <c r="AL54866" s="24"/>
      <c r="AM54866" s="19"/>
      <c r="AN54866" s="19"/>
      <c r="AO54866" s="17"/>
    </row>
    <row r="54867" spans="35:41" x14ac:dyDescent="0.2">
      <c r="AI54867" s="19"/>
      <c r="AJ54867" s="16"/>
      <c r="AK54867" s="20"/>
      <c r="AL54867" s="24"/>
      <c r="AM54867" s="19"/>
      <c r="AN54867" s="19"/>
      <c r="AO54867" s="17"/>
    </row>
    <row r="54868" spans="35:41" x14ac:dyDescent="0.2">
      <c r="AI54868" s="19"/>
      <c r="AJ54868" s="16"/>
      <c r="AK54868" s="20"/>
      <c r="AL54868" s="24"/>
      <c r="AM54868" s="19"/>
      <c r="AN54868" s="19"/>
      <c r="AO54868" s="17"/>
    </row>
    <row r="54869" spans="35:41" x14ac:dyDescent="0.2">
      <c r="AI54869" s="19"/>
      <c r="AJ54869" s="16"/>
      <c r="AK54869" s="20"/>
      <c r="AL54869" s="24"/>
      <c r="AM54869" s="19"/>
      <c r="AN54869" s="19"/>
      <c r="AO54869" s="17"/>
    </row>
    <row r="54870" spans="35:41" x14ac:dyDescent="0.2">
      <c r="AI54870" s="19"/>
      <c r="AJ54870" s="16"/>
      <c r="AK54870" s="20"/>
      <c r="AL54870" s="24"/>
      <c r="AM54870" s="19"/>
      <c r="AN54870" s="19"/>
      <c r="AO54870" s="17"/>
    </row>
    <row r="54871" spans="35:41" x14ac:dyDescent="0.2">
      <c r="AI54871" s="19"/>
      <c r="AJ54871" s="16"/>
      <c r="AK54871" s="20"/>
      <c r="AL54871" s="24"/>
      <c r="AM54871" s="19"/>
      <c r="AN54871" s="19"/>
      <c r="AO54871" s="17"/>
    </row>
    <row r="54872" spans="35:41" x14ac:dyDescent="0.2">
      <c r="AI54872" s="19"/>
      <c r="AJ54872" s="16"/>
      <c r="AK54872" s="20"/>
      <c r="AL54872" s="24"/>
      <c r="AM54872" s="19"/>
      <c r="AN54872" s="19"/>
      <c r="AO54872" s="17"/>
    </row>
    <row r="54873" spans="35:41" x14ac:dyDescent="0.2">
      <c r="AI54873" s="19"/>
      <c r="AJ54873" s="16"/>
      <c r="AK54873" s="20"/>
      <c r="AL54873" s="24"/>
      <c r="AM54873" s="19"/>
      <c r="AN54873" s="19"/>
      <c r="AO54873" s="17"/>
    </row>
    <row r="54874" spans="35:41" x14ac:dyDescent="0.2">
      <c r="AI54874" s="19"/>
      <c r="AJ54874" s="16"/>
      <c r="AK54874" s="20"/>
      <c r="AL54874" s="24"/>
      <c r="AM54874" s="19"/>
      <c r="AN54874" s="19"/>
      <c r="AO54874" s="17"/>
    </row>
    <row r="54875" spans="35:41" x14ac:dyDescent="0.2">
      <c r="AI54875" s="19"/>
      <c r="AJ54875" s="16"/>
      <c r="AK54875" s="20"/>
      <c r="AL54875" s="24"/>
      <c r="AM54875" s="19"/>
      <c r="AN54875" s="19"/>
      <c r="AO54875" s="17"/>
    </row>
    <row r="54876" spans="35:41" x14ac:dyDescent="0.2">
      <c r="AI54876" s="19"/>
      <c r="AJ54876" s="16"/>
      <c r="AK54876" s="20"/>
      <c r="AL54876" s="24"/>
      <c r="AM54876" s="19"/>
      <c r="AN54876" s="19"/>
      <c r="AO54876" s="17"/>
    </row>
    <row r="54877" spans="35:41" x14ac:dyDescent="0.2">
      <c r="AI54877" s="19"/>
      <c r="AJ54877" s="16"/>
      <c r="AK54877" s="20"/>
      <c r="AL54877" s="24"/>
      <c r="AM54877" s="19"/>
      <c r="AN54877" s="19"/>
      <c r="AO54877" s="17"/>
    </row>
    <row r="54878" spans="35:41" x14ac:dyDescent="0.2">
      <c r="AI54878" s="19"/>
      <c r="AJ54878" s="16"/>
      <c r="AK54878" s="20"/>
      <c r="AL54878" s="24"/>
      <c r="AM54878" s="19"/>
      <c r="AN54878" s="19"/>
      <c r="AO54878" s="17"/>
    </row>
    <row r="54879" spans="35:41" x14ac:dyDescent="0.2">
      <c r="AI54879" s="19"/>
      <c r="AJ54879" s="16"/>
      <c r="AK54879" s="20"/>
      <c r="AL54879" s="24"/>
      <c r="AM54879" s="19"/>
      <c r="AN54879" s="19"/>
      <c r="AO54879" s="17"/>
    </row>
    <row r="54880" spans="35:41" x14ac:dyDescent="0.2">
      <c r="AI54880" s="19"/>
      <c r="AJ54880" s="16"/>
      <c r="AK54880" s="20"/>
      <c r="AL54880" s="24"/>
      <c r="AM54880" s="19"/>
      <c r="AN54880" s="19"/>
      <c r="AO54880" s="17"/>
    </row>
    <row r="54881" spans="35:41" x14ac:dyDescent="0.2">
      <c r="AI54881" s="19"/>
      <c r="AJ54881" s="16"/>
      <c r="AK54881" s="20"/>
      <c r="AL54881" s="24"/>
      <c r="AM54881" s="19"/>
      <c r="AN54881" s="19"/>
      <c r="AO54881" s="17"/>
    </row>
    <row r="54882" spans="35:41" x14ac:dyDescent="0.2">
      <c r="AI54882" s="19"/>
      <c r="AJ54882" s="16"/>
      <c r="AK54882" s="20"/>
      <c r="AL54882" s="24"/>
      <c r="AM54882" s="19"/>
      <c r="AN54882" s="19"/>
      <c r="AO54882" s="17"/>
    </row>
    <row r="54883" spans="35:41" x14ac:dyDescent="0.2">
      <c r="AI54883" s="19"/>
      <c r="AJ54883" s="16"/>
      <c r="AK54883" s="20"/>
      <c r="AL54883" s="24"/>
      <c r="AM54883" s="19"/>
      <c r="AN54883" s="19"/>
      <c r="AO54883" s="17"/>
    </row>
    <row r="54884" spans="35:41" x14ac:dyDescent="0.2">
      <c r="AI54884" s="19"/>
      <c r="AJ54884" s="16"/>
      <c r="AK54884" s="20"/>
      <c r="AL54884" s="24"/>
      <c r="AM54884" s="19"/>
      <c r="AN54884" s="19"/>
      <c r="AO54884" s="17"/>
    </row>
    <row r="54885" spans="35:41" x14ac:dyDescent="0.2">
      <c r="AI54885" s="19"/>
      <c r="AJ54885" s="16"/>
      <c r="AK54885" s="20"/>
      <c r="AL54885" s="24"/>
      <c r="AM54885" s="19"/>
      <c r="AN54885" s="19"/>
      <c r="AO54885" s="17"/>
    </row>
    <row r="54886" spans="35:41" x14ac:dyDescent="0.2">
      <c r="AI54886" s="19"/>
      <c r="AJ54886" s="16"/>
      <c r="AK54886" s="20"/>
      <c r="AL54886" s="24"/>
      <c r="AM54886" s="19"/>
      <c r="AN54886" s="19"/>
      <c r="AO54886" s="17"/>
    </row>
    <row r="54887" spans="35:41" x14ac:dyDescent="0.2">
      <c r="AI54887" s="19"/>
      <c r="AJ54887" s="16"/>
      <c r="AK54887" s="20"/>
      <c r="AL54887" s="24"/>
      <c r="AM54887" s="19"/>
      <c r="AN54887" s="19"/>
      <c r="AO54887" s="17"/>
    </row>
    <row r="54888" spans="35:41" x14ac:dyDescent="0.2">
      <c r="AI54888" s="19"/>
      <c r="AJ54888" s="16"/>
      <c r="AK54888" s="20"/>
      <c r="AL54888" s="24"/>
      <c r="AM54888" s="19"/>
      <c r="AN54888" s="19"/>
      <c r="AO54888" s="17"/>
    </row>
    <row r="54889" spans="35:41" x14ac:dyDescent="0.2">
      <c r="AI54889" s="19"/>
      <c r="AJ54889" s="16"/>
      <c r="AK54889" s="20"/>
      <c r="AL54889" s="24"/>
      <c r="AM54889" s="19"/>
      <c r="AN54889" s="19"/>
      <c r="AO54889" s="17"/>
    </row>
    <row r="54890" spans="35:41" x14ac:dyDescent="0.2">
      <c r="AI54890" s="19"/>
      <c r="AJ54890" s="16"/>
      <c r="AK54890" s="20"/>
      <c r="AL54890" s="24"/>
      <c r="AM54890" s="19"/>
      <c r="AN54890" s="19"/>
      <c r="AO54890" s="17"/>
    </row>
    <row r="54891" spans="35:41" x14ac:dyDescent="0.2">
      <c r="AI54891" s="19"/>
      <c r="AJ54891" s="16"/>
      <c r="AK54891" s="20"/>
      <c r="AL54891" s="24"/>
      <c r="AM54891" s="19"/>
      <c r="AN54891" s="19"/>
      <c r="AO54891" s="17"/>
    </row>
    <row r="54892" spans="35:41" x14ac:dyDescent="0.2">
      <c r="AI54892" s="19"/>
      <c r="AJ54892" s="16"/>
      <c r="AK54892" s="20"/>
      <c r="AL54892" s="24"/>
      <c r="AM54892" s="19"/>
      <c r="AN54892" s="19"/>
      <c r="AO54892" s="17"/>
    </row>
    <row r="54893" spans="35:41" x14ac:dyDescent="0.2">
      <c r="AI54893" s="19"/>
      <c r="AJ54893" s="16"/>
      <c r="AK54893" s="20"/>
      <c r="AL54893" s="24"/>
      <c r="AM54893" s="19"/>
      <c r="AN54893" s="19"/>
      <c r="AO54893" s="17"/>
    </row>
    <row r="54894" spans="35:41" x14ac:dyDescent="0.2">
      <c r="AI54894" s="19"/>
      <c r="AJ54894" s="16"/>
      <c r="AK54894" s="20"/>
      <c r="AL54894" s="24"/>
      <c r="AM54894" s="19"/>
      <c r="AN54894" s="19"/>
      <c r="AO54894" s="17"/>
    </row>
    <row r="54895" spans="35:41" x14ac:dyDescent="0.2">
      <c r="AI54895" s="19"/>
      <c r="AJ54895" s="16"/>
      <c r="AK54895" s="20"/>
      <c r="AL54895" s="24"/>
      <c r="AM54895" s="19"/>
      <c r="AN54895" s="19"/>
      <c r="AO54895" s="17"/>
    </row>
    <row r="54896" spans="35:41" x14ac:dyDescent="0.2">
      <c r="AI54896" s="19"/>
      <c r="AJ54896" s="16"/>
      <c r="AK54896" s="20"/>
      <c r="AL54896" s="24"/>
      <c r="AM54896" s="19"/>
      <c r="AN54896" s="19"/>
      <c r="AO54896" s="17"/>
    </row>
    <row r="54897" spans="35:41" x14ac:dyDescent="0.2">
      <c r="AI54897" s="19"/>
      <c r="AJ54897" s="16"/>
      <c r="AK54897" s="20"/>
      <c r="AL54897" s="24"/>
      <c r="AM54897" s="19"/>
      <c r="AN54897" s="19"/>
      <c r="AO54897" s="17"/>
    </row>
    <row r="54898" spans="35:41" x14ac:dyDescent="0.2">
      <c r="AI54898" s="19"/>
      <c r="AJ54898" s="16"/>
      <c r="AK54898" s="20"/>
      <c r="AL54898" s="24"/>
      <c r="AM54898" s="19"/>
      <c r="AN54898" s="19"/>
      <c r="AO54898" s="17"/>
    </row>
    <row r="54899" spans="35:41" x14ac:dyDescent="0.2">
      <c r="AI54899" s="19"/>
      <c r="AJ54899" s="16"/>
      <c r="AK54899" s="20"/>
      <c r="AL54899" s="24"/>
      <c r="AM54899" s="19"/>
      <c r="AN54899" s="19"/>
      <c r="AO54899" s="17"/>
    </row>
    <row r="54900" spans="35:41" x14ac:dyDescent="0.2">
      <c r="AI54900" s="19"/>
      <c r="AJ54900" s="16"/>
      <c r="AK54900" s="20"/>
      <c r="AL54900" s="24"/>
      <c r="AM54900" s="19"/>
      <c r="AN54900" s="19"/>
      <c r="AO54900" s="17"/>
    </row>
    <row r="54901" spans="35:41" x14ac:dyDescent="0.2">
      <c r="AI54901" s="19"/>
      <c r="AJ54901" s="16"/>
      <c r="AK54901" s="20"/>
      <c r="AL54901" s="24"/>
      <c r="AM54901" s="19"/>
      <c r="AN54901" s="19"/>
      <c r="AO54901" s="17"/>
    </row>
    <row r="54902" spans="35:41" x14ac:dyDescent="0.2">
      <c r="AI54902" s="19"/>
      <c r="AJ54902" s="16"/>
      <c r="AK54902" s="20"/>
      <c r="AL54902" s="24"/>
      <c r="AM54902" s="19"/>
      <c r="AN54902" s="19"/>
      <c r="AO54902" s="17"/>
    </row>
    <row r="54903" spans="35:41" x14ac:dyDescent="0.2">
      <c r="AI54903" s="19"/>
      <c r="AJ54903" s="16"/>
      <c r="AK54903" s="20"/>
      <c r="AL54903" s="24"/>
      <c r="AM54903" s="19"/>
      <c r="AN54903" s="19"/>
      <c r="AO54903" s="17"/>
    </row>
    <row r="54904" spans="35:41" x14ac:dyDescent="0.2">
      <c r="AI54904" s="19"/>
      <c r="AJ54904" s="16"/>
      <c r="AK54904" s="20"/>
      <c r="AL54904" s="24"/>
      <c r="AM54904" s="19"/>
      <c r="AN54904" s="19"/>
      <c r="AO54904" s="17"/>
    </row>
    <row r="54905" spans="35:41" x14ac:dyDescent="0.2">
      <c r="AI54905" s="19"/>
      <c r="AJ54905" s="16"/>
      <c r="AK54905" s="20"/>
      <c r="AL54905" s="24"/>
      <c r="AM54905" s="19"/>
      <c r="AN54905" s="19"/>
      <c r="AO54905" s="17"/>
    </row>
    <row r="54906" spans="35:41" x14ac:dyDescent="0.2">
      <c r="AI54906" s="19"/>
      <c r="AJ54906" s="16"/>
      <c r="AK54906" s="20"/>
      <c r="AL54906" s="24"/>
      <c r="AM54906" s="19"/>
      <c r="AN54906" s="19"/>
      <c r="AO54906" s="17"/>
    </row>
    <row r="54907" spans="35:41" x14ac:dyDescent="0.2">
      <c r="AI54907" s="19"/>
      <c r="AJ54907" s="16"/>
      <c r="AK54907" s="20"/>
      <c r="AL54907" s="24"/>
      <c r="AM54907" s="19"/>
      <c r="AN54907" s="19"/>
      <c r="AO54907" s="17"/>
    </row>
    <row r="54908" spans="35:41" x14ac:dyDescent="0.2">
      <c r="AI54908" s="19"/>
      <c r="AJ54908" s="16"/>
      <c r="AK54908" s="20"/>
      <c r="AL54908" s="24"/>
      <c r="AM54908" s="19"/>
      <c r="AN54908" s="19"/>
      <c r="AO54908" s="17"/>
    </row>
    <row r="54909" spans="35:41" x14ac:dyDescent="0.2">
      <c r="AI54909" s="19"/>
      <c r="AJ54909" s="16"/>
      <c r="AK54909" s="20"/>
      <c r="AL54909" s="24"/>
      <c r="AM54909" s="19"/>
      <c r="AN54909" s="19"/>
      <c r="AO54909" s="17"/>
    </row>
    <row r="54910" spans="35:41" x14ac:dyDescent="0.2">
      <c r="AI54910" s="19"/>
      <c r="AJ54910" s="16"/>
      <c r="AK54910" s="20"/>
      <c r="AL54910" s="24"/>
      <c r="AM54910" s="19"/>
      <c r="AN54910" s="19"/>
      <c r="AO54910" s="17"/>
    </row>
    <row r="54911" spans="35:41" x14ac:dyDescent="0.2">
      <c r="AI54911" s="19"/>
      <c r="AJ54911" s="16"/>
      <c r="AK54911" s="20"/>
      <c r="AL54911" s="24"/>
      <c r="AM54911" s="19"/>
      <c r="AN54911" s="19"/>
      <c r="AO54911" s="17"/>
    </row>
    <row r="54912" spans="35:41" x14ac:dyDescent="0.2">
      <c r="AI54912" s="19"/>
      <c r="AJ54912" s="16"/>
      <c r="AK54912" s="20"/>
      <c r="AL54912" s="24"/>
      <c r="AM54912" s="19"/>
      <c r="AN54912" s="19"/>
      <c r="AO54912" s="17"/>
    </row>
    <row r="54913" spans="35:41" x14ac:dyDescent="0.2">
      <c r="AI54913" s="19"/>
      <c r="AJ54913" s="16"/>
      <c r="AK54913" s="20"/>
      <c r="AL54913" s="24"/>
      <c r="AM54913" s="19"/>
      <c r="AN54913" s="19"/>
      <c r="AO54913" s="17"/>
    </row>
    <row r="54914" spans="35:41" x14ac:dyDescent="0.2">
      <c r="AI54914" s="19"/>
      <c r="AJ54914" s="16"/>
      <c r="AK54914" s="20"/>
      <c r="AL54914" s="24"/>
      <c r="AM54914" s="19"/>
      <c r="AN54914" s="19"/>
      <c r="AO54914" s="17"/>
    </row>
    <row r="54915" spans="35:41" x14ac:dyDescent="0.2">
      <c r="AI54915" s="19"/>
      <c r="AJ54915" s="16"/>
      <c r="AK54915" s="20"/>
      <c r="AL54915" s="24"/>
      <c r="AM54915" s="19"/>
      <c r="AN54915" s="19"/>
      <c r="AO54915" s="17"/>
    </row>
    <row r="54916" spans="35:41" x14ac:dyDescent="0.2">
      <c r="AI54916" s="19"/>
      <c r="AJ54916" s="16"/>
      <c r="AK54916" s="20"/>
      <c r="AL54916" s="24"/>
      <c r="AM54916" s="19"/>
      <c r="AN54916" s="19"/>
      <c r="AO54916" s="17"/>
    </row>
    <row r="54917" spans="35:41" x14ac:dyDescent="0.2">
      <c r="AI54917" s="19"/>
      <c r="AJ54917" s="16"/>
      <c r="AK54917" s="20"/>
      <c r="AL54917" s="24"/>
      <c r="AM54917" s="19"/>
      <c r="AN54917" s="19"/>
      <c r="AO54917" s="17"/>
    </row>
    <row r="54918" spans="35:41" x14ac:dyDescent="0.2">
      <c r="AI54918" s="19"/>
      <c r="AJ54918" s="16"/>
      <c r="AK54918" s="20"/>
      <c r="AL54918" s="24"/>
      <c r="AM54918" s="19"/>
      <c r="AN54918" s="19"/>
      <c r="AO54918" s="17"/>
    </row>
    <row r="54919" spans="35:41" x14ac:dyDescent="0.2">
      <c r="AI54919" s="19"/>
      <c r="AJ54919" s="16"/>
      <c r="AK54919" s="20"/>
      <c r="AL54919" s="24"/>
      <c r="AM54919" s="19"/>
      <c r="AN54919" s="19"/>
      <c r="AO54919" s="17"/>
    </row>
    <row r="54920" spans="35:41" x14ac:dyDescent="0.2">
      <c r="AI54920" s="19"/>
      <c r="AJ54920" s="16"/>
      <c r="AK54920" s="20"/>
      <c r="AL54920" s="24"/>
      <c r="AM54920" s="19"/>
      <c r="AN54920" s="19"/>
      <c r="AO54920" s="17"/>
    </row>
    <row r="54921" spans="35:41" x14ac:dyDescent="0.2">
      <c r="AI54921" s="19"/>
      <c r="AJ54921" s="16"/>
      <c r="AK54921" s="20"/>
      <c r="AL54921" s="24"/>
      <c r="AM54921" s="19"/>
      <c r="AN54921" s="19"/>
      <c r="AO54921" s="17"/>
    </row>
    <row r="54922" spans="35:41" x14ac:dyDescent="0.2">
      <c r="AI54922" s="19"/>
      <c r="AJ54922" s="16"/>
      <c r="AK54922" s="20"/>
      <c r="AL54922" s="24"/>
      <c r="AM54922" s="19"/>
      <c r="AN54922" s="19"/>
      <c r="AO54922" s="17"/>
    </row>
    <row r="54923" spans="35:41" x14ac:dyDescent="0.2">
      <c r="AI54923" s="19"/>
      <c r="AJ54923" s="16"/>
      <c r="AK54923" s="20"/>
      <c r="AL54923" s="24"/>
      <c r="AM54923" s="19"/>
      <c r="AN54923" s="19"/>
      <c r="AO54923" s="17"/>
    </row>
    <row r="54924" spans="35:41" x14ac:dyDescent="0.2">
      <c r="AI54924" s="19"/>
      <c r="AJ54924" s="16"/>
      <c r="AK54924" s="20"/>
      <c r="AL54924" s="24"/>
      <c r="AM54924" s="19"/>
      <c r="AN54924" s="19"/>
      <c r="AO54924" s="17"/>
    </row>
    <row r="54925" spans="35:41" x14ac:dyDescent="0.2">
      <c r="AI54925" s="19"/>
      <c r="AJ54925" s="16"/>
      <c r="AK54925" s="20"/>
      <c r="AL54925" s="24"/>
      <c r="AM54925" s="19"/>
      <c r="AN54925" s="19"/>
      <c r="AO54925" s="17"/>
    </row>
    <row r="54926" spans="35:41" x14ac:dyDescent="0.2">
      <c r="AI54926" s="19"/>
      <c r="AJ54926" s="16"/>
      <c r="AK54926" s="20"/>
      <c r="AL54926" s="24"/>
      <c r="AM54926" s="19"/>
      <c r="AN54926" s="19"/>
      <c r="AO54926" s="17"/>
    </row>
    <row r="54927" spans="35:41" x14ac:dyDescent="0.2">
      <c r="AI54927" s="19"/>
      <c r="AJ54927" s="16"/>
      <c r="AK54927" s="20"/>
      <c r="AL54927" s="24"/>
      <c r="AM54927" s="19"/>
      <c r="AN54927" s="19"/>
      <c r="AO54927" s="17"/>
    </row>
    <row r="54928" spans="35:41" x14ac:dyDescent="0.2">
      <c r="AI54928" s="19"/>
      <c r="AJ54928" s="16"/>
      <c r="AK54928" s="20"/>
      <c r="AL54928" s="24"/>
      <c r="AM54928" s="19"/>
      <c r="AN54928" s="19"/>
      <c r="AO54928" s="17"/>
    </row>
    <row r="54929" spans="35:41" x14ac:dyDescent="0.2">
      <c r="AI54929" s="19"/>
      <c r="AJ54929" s="16"/>
      <c r="AK54929" s="20"/>
      <c r="AL54929" s="24"/>
      <c r="AM54929" s="19"/>
      <c r="AN54929" s="19"/>
      <c r="AO54929" s="17"/>
    </row>
    <row r="54930" spans="35:41" x14ac:dyDescent="0.2">
      <c r="AI54930" s="19"/>
      <c r="AJ54930" s="16"/>
      <c r="AK54930" s="20"/>
      <c r="AL54930" s="24"/>
      <c r="AM54930" s="19"/>
      <c r="AN54930" s="19"/>
      <c r="AO54930" s="17"/>
    </row>
    <row r="54931" spans="35:41" x14ac:dyDescent="0.2">
      <c r="AI54931" s="19"/>
      <c r="AJ54931" s="16"/>
      <c r="AK54931" s="20"/>
      <c r="AL54931" s="24"/>
      <c r="AM54931" s="19"/>
      <c r="AN54931" s="19"/>
      <c r="AO54931" s="17"/>
    </row>
    <row r="54932" spans="35:41" x14ac:dyDescent="0.2">
      <c r="AI54932" s="19"/>
      <c r="AJ54932" s="16"/>
      <c r="AK54932" s="20"/>
      <c r="AL54932" s="24"/>
      <c r="AM54932" s="19"/>
      <c r="AN54932" s="19"/>
      <c r="AO54932" s="17"/>
    </row>
    <row r="54933" spans="35:41" x14ac:dyDescent="0.2">
      <c r="AI54933" s="19"/>
      <c r="AJ54933" s="16"/>
      <c r="AK54933" s="20"/>
      <c r="AL54933" s="24"/>
      <c r="AM54933" s="19"/>
      <c r="AN54933" s="19"/>
      <c r="AO54933" s="17"/>
    </row>
    <row r="54934" spans="35:41" x14ac:dyDescent="0.2">
      <c r="AI54934" s="19"/>
      <c r="AJ54934" s="16"/>
      <c r="AK54934" s="20"/>
      <c r="AL54934" s="24"/>
      <c r="AM54934" s="19"/>
      <c r="AN54934" s="19"/>
      <c r="AO54934" s="17"/>
    </row>
    <row r="54935" spans="35:41" x14ac:dyDescent="0.2">
      <c r="AI54935" s="19"/>
      <c r="AJ54935" s="16"/>
      <c r="AK54935" s="20"/>
      <c r="AL54935" s="24"/>
      <c r="AM54935" s="19"/>
      <c r="AN54935" s="19"/>
      <c r="AO54935" s="17"/>
    </row>
    <row r="54936" spans="35:41" x14ac:dyDescent="0.2">
      <c r="AI54936" s="19"/>
      <c r="AJ54936" s="16"/>
      <c r="AK54936" s="20"/>
      <c r="AL54936" s="24"/>
      <c r="AM54936" s="19"/>
      <c r="AN54936" s="19"/>
      <c r="AO54936" s="17"/>
    </row>
    <row r="54937" spans="35:41" x14ac:dyDescent="0.2">
      <c r="AI54937" s="19"/>
      <c r="AJ54937" s="16"/>
      <c r="AK54937" s="20"/>
      <c r="AL54937" s="24"/>
      <c r="AM54937" s="19"/>
      <c r="AN54937" s="19"/>
      <c r="AO54937" s="17"/>
    </row>
    <row r="54938" spans="35:41" x14ac:dyDescent="0.2">
      <c r="AI54938" s="19"/>
      <c r="AJ54938" s="16"/>
      <c r="AK54938" s="20"/>
      <c r="AL54938" s="24"/>
      <c r="AM54938" s="19"/>
      <c r="AN54938" s="19"/>
      <c r="AO54938" s="17"/>
    </row>
    <row r="54939" spans="35:41" x14ac:dyDescent="0.2">
      <c r="AI54939" s="19"/>
      <c r="AJ54939" s="16"/>
      <c r="AK54939" s="20"/>
      <c r="AL54939" s="24"/>
      <c r="AM54939" s="19"/>
      <c r="AN54939" s="19"/>
      <c r="AO54939" s="17"/>
    </row>
    <row r="54940" spans="35:41" x14ac:dyDescent="0.2">
      <c r="AI54940" s="19"/>
      <c r="AJ54940" s="16"/>
      <c r="AK54940" s="20"/>
      <c r="AL54940" s="24"/>
      <c r="AM54940" s="19"/>
      <c r="AN54940" s="19"/>
      <c r="AO54940" s="17"/>
    </row>
    <row r="54941" spans="35:41" x14ac:dyDescent="0.2">
      <c r="AI54941" s="19"/>
      <c r="AJ54941" s="16"/>
      <c r="AK54941" s="20"/>
      <c r="AL54941" s="24"/>
      <c r="AM54941" s="19"/>
      <c r="AN54941" s="19"/>
      <c r="AO54941" s="17"/>
    </row>
    <row r="54942" spans="35:41" x14ac:dyDescent="0.2">
      <c r="AI54942" s="19"/>
      <c r="AJ54942" s="16"/>
      <c r="AK54942" s="20"/>
      <c r="AL54942" s="24"/>
      <c r="AM54942" s="19"/>
      <c r="AN54942" s="19"/>
      <c r="AO54942" s="17"/>
    </row>
    <row r="54943" spans="35:41" x14ac:dyDescent="0.2">
      <c r="AI54943" s="19"/>
      <c r="AJ54943" s="16"/>
      <c r="AK54943" s="20"/>
      <c r="AL54943" s="24"/>
      <c r="AM54943" s="19"/>
      <c r="AN54943" s="19"/>
      <c r="AO54943" s="17"/>
    </row>
    <row r="54944" spans="35:41" x14ac:dyDescent="0.2">
      <c r="AI54944" s="19"/>
      <c r="AJ54944" s="16"/>
      <c r="AK54944" s="20"/>
      <c r="AL54944" s="24"/>
      <c r="AM54944" s="19"/>
      <c r="AN54944" s="19"/>
      <c r="AO54944" s="17"/>
    </row>
    <row r="54945" spans="35:41" x14ac:dyDescent="0.2">
      <c r="AI54945" s="19"/>
      <c r="AJ54945" s="16"/>
      <c r="AK54945" s="20"/>
      <c r="AL54945" s="24"/>
      <c r="AM54945" s="19"/>
      <c r="AN54945" s="19"/>
      <c r="AO54945" s="17"/>
    </row>
    <row r="54946" spans="35:41" x14ac:dyDescent="0.2">
      <c r="AI54946" s="19"/>
      <c r="AJ54946" s="16"/>
      <c r="AK54946" s="20"/>
      <c r="AL54946" s="24"/>
      <c r="AM54946" s="19"/>
      <c r="AN54946" s="19"/>
      <c r="AO54946" s="17"/>
    </row>
    <row r="54947" spans="35:41" x14ac:dyDescent="0.2">
      <c r="AI54947" s="19"/>
      <c r="AJ54947" s="16"/>
      <c r="AK54947" s="20"/>
      <c r="AL54947" s="24"/>
      <c r="AM54947" s="19"/>
      <c r="AN54947" s="19"/>
      <c r="AO54947" s="17"/>
    </row>
    <row r="54948" spans="35:41" x14ac:dyDescent="0.2">
      <c r="AI54948" s="19"/>
      <c r="AJ54948" s="16"/>
      <c r="AK54948" s="20"/>
      <c r="AL54948" s="24"/>
      <c r="AM54948" s="19"/>
      <c r="AN54948" s="19"/>
      <c r="AO54948" s="17"/>
    </row>
    <row r="54949" spans="35:41" x14ac:dyDescent="0.2">
      <c r="AI54949" s="19"/>
      <c r="AJ54949" s="16"/>
      <c r="AK54949" s="20"/>
      <c r="AL54949" s="24"/>
      <c r="AM54949" s="19"/>
      <c r="AN54949" s="19"/>
      <c r="AO54949" s="17"/>
    </row>
    <row r="54950" spans="35:41" x14ac:dyDescent="0.2">
      <c r="AI54950" s="19"/>
      <c r="AJ54950" s="16"/>
      <c r="AK54950" s="20"/>
      <c r="AL54950" s="24"/>
      <c r="AM54950" s="19"/>
      <c r="AN54950" s="19"/>
      <c r="AO54950" s="17"/>
    </row>
    <row r="54951" spans="35:41" x14ac:dyDescent="0.2">
      <c r="AI54951" s="19"/>
      <c r="AJ54951" s="16"/>
      <c r="AK54951" s="20"/>
      <c r="AL54951" s="24"/>
      <c r="AM54951" s="19"/>
      <c r="AN54951" s="19"/>
      <c r="AO54951" s="17"/>
    </row>
    <row r="54952" spans="35:41" x14ac:dyDescent="0.2">
      <c r="AI54952" s="19"/>
      <c r="AJ54952" s="16"/>
      <c r="AK54952" s="20"/>
      <c r="AL54952" s="24"/>
      <c r="AM54952" s="19"/>
      <c r="AN54952" s="19"/>
      <c r="AO54952" s="17"/>
    </row>
    <row r="54953" spans="35:41" x14ac:dyDescent="0.2">
      <c r="AI54953" s="19"/>
      <c r="AJ54953" s="16"/>
      <c r="AK54953" s="20"/>
      <c r="AL54953" s="24"/>
      <c r="AM54953" s="19"/>
      <c r="AN54953" s="19"/>
      <c r="AO54953" s="17"/>
    </row>
    <row r="54954" spans="35:41" x14ac:dyDescent="0.2">
      <c r="AI54954" s="19"/>
      <c r="AJ54954" s="16"/>
      <c r="AK54954" s="20"/>
      <c r="AL54954" s="24"/>
      <c r="AM54954" s="19"/>
      <c r="AN54954" s="19"/>
      <c r="AO54954" s="17"/>
    </row>
    <row r="54955" spans="35:41" x14ac:dyDescent="0.2">
      <c r="AI54955" s="19"/>
      <c r="AJ54955" s="16"/>
      <c r="AK54955" s="20"/>
      <c r="AL54955" s="24"/>
      <c r="AM54955" s="19"/>
      <c r="AN54955" s="19"/>
      <c r="AO54955" s="17"/>
    </row>
    <row r="54956" spans="35:41" x14ac:dyDescent="0.2">
      <c r="AI54956" s="19"/>
      <c r="AJ54956" s="16"/>
      <c r="AK54956" s="20"/>
      <c r="AL54956" s="24"/>
      <c r="AM54956" s="19"/>
      <c r="AN54956" s="19"/>
      <c r="AO54956" s="17"/>
    </row>
    <row r="54957" spans="35:41" x14ac:dyDescent="0.2">
      <c r="AI54957" s="19"/>
      <c r="AJ54957" s="16"/>
      <c r="AK54957" s="20"/>
      <c r="AL54957" s="24"/>
      <c r="AM54957" s="19"/>
      <c r="AN54957" s="19"/>
      <c r="AO54957" s="17"/>
    </row>
    <row r="54958" spans="35:41" x14ac:dyDescent="0.2">
      <c r="AI54958" s="19"/>
      <c r="AJ54958" s="16"/>
      <c r="AK54958" s="20"/>
      <c r="AL54958" s="24"/>
      <c r="AM54958" s="19"/>
      <c r="AN54958" s="19"/>
      <c r="AO54958" s="17"/>
    </row>
    <row r="54959" spans="35:41" x14ac:dyDescent="0.2">
      <c r="AI54959" s="19"/>
      <c r="AJ54959" s="16"/>
      <c r="AK54959" s="20"/>
      <c r="AL54959" s="24"/>
      <c r="AM54959" s="19"/>
      <c r="AN54959" s="19"/>
      <c r="AO54959" s="17"/>
    </row>
    <row r="54960" spans="35:41" x14ac:dyDescent="0.2">
      <c r="AI54960" s="19"/>
      <c r="AJ54960" s="16"/>
      <c r="AK54960" s="20"/>
      <c r="AL54960" s="24"/>
      <c r="AM54960" s="19"/>
      <c r="AN54960" s="19"/>
      <c r="AO54960" s="17"/>
    </row>
    <row r="54961" spans="35:41" x14ac:dyDescent="0.2">
      <c r="AI54961" s="19"/>
      <c r="AJ54961" s="16"/>
      <c r="AK54961" s="20"/>
      <c r="AL54961" s="24"/>
      <c r="AM54961" s="19"/>
      <c r="AN54961" s="19"/>
      <c r="AO54961" s="17"/>
    </row>
    <row r="54962" spans="35:41" x14ac:dyDescent="0.2">
      <c r="AI54962" s="19"/>
      <c r="AJ54962" s="16"/>
      <c r="AK54962" s="20"/>
      <c r="AL54962" s="24"/>
      <c r="AM54962" s="19"/>
      <c r="AN54962" s="19"/>
      <c r="AO54962" s="17"/>
    </row>
    <row r="54963" spans="35:41" x14ac:dyDescent="0.2">
      <c r="AI54963" s="19"/>
      <c r="AJ54963" s="16"/>
      <c r="AK54963" s="20"/>
      <c r="AL54963" s="24"/>
      <c r="AM54963" s="19"/>
      <c r="AN54963" s="19"/>
      <c r="AO54963" s="17"/>
    </row>
    <row r="54964" spans="35:41" x14ac:dyDescent="0.2">
      <c r="AI54964" s="19"/>
      <c r="AJ54964" s="16"/>
      <c r="AK54964" s="20"/>
      <c r="AL54964" s="24"/>
      <c r="AM54964" s="19"/>
      <c r="AN54964" s="19"/>
      <c r="AO54964" s="17"/>
    </row>
    <row r="54965" spans="35:41" x14ac:dyDescent="0.2">
      <c r="AI54965" s="19"/>
      <c r="AJ54965" s="16"/>
      <c r="AK54965" s="20"/>
      <c r="AL54965" s="24"/>
      <c r="AM54965" s="19"/>
      <c r="AN54965" s="19"/>
      <c r="AO54965" s="17"/>
    </row>
    <row r="54966" spans="35:41" x14ac:dyDescent="0.2">
      <c r="AI54966" s="19"/>
      <c r="AJ54966" s="16"/>
      <c r="AK54966" s="20"/>
      <c r="AL54966" s="24"/>
      <c r="AM54966" s="19"/>
      <c r="AN54966" s="19"/>
      <c r="AO54966" s="17"/>
    </row>
    <row r="54967" spans="35:41" x14ac:dyDescent="0.2">
      <c r="AI54967" s="19"/>
      <c r="AJ54967" s="16"/>
      <c r="AK54967" s="20"/>
      <c r="AL54967" s="24"/>
      <c r="AM54967" s="19"/>
      <c r="AN54967" s="19"/>
      <c r="AO54967" s="17"/>
    </row>
    <row r="54968" spans="35:41" x14ac:dyDescent="0.2">
      <c r="AI54968" s="19"/>
      <c r="AJ54968" s="16"/>
      <c r="AK54968" s="20"/>
      <c r="AL54968" s="24"/>
      <c r="AM54968" s="19"/>
      <c r="AN54968" s="19"/>
      <c r="AO54968" s="17"/>
    </row>
    <row r="54969" spans="35:41" x14ac:dyDescent="0.2">
      <c r="AI54969" s="19"/>
      <c r="AJ54969" s="16"/>
      <c r="AK54969" s="20"/>
      <c r="AL54969" s="24"/>
      <c r="AM54969" s="19"/>
      <c r="AN54969" s="19"/>
      <c r="AO54969" s="17"/>
    </row>
    <row r="54970" spans="35:41" x14ac:dyDescent="0.2">
      <c r="AI54970" s="19"/>
      <c r="AJ54970" s="16"/>
      <c r="AK54970" s="20"/>
      <c r="AL54970" s="24"/>
      <c r="AM54970" s="19"/>
      <c r="AN54970" s="19"/>
      <c r="AO54970" s="17"/>
    </row>
    <row r="54971" spans="35:41" x14ac:dyDescent="0.2">
      <c r="AI54971" s="19"/>
      <c r="AJ54971" s="16"/>
      <c r="AK54971" s="20"/>
      <c r="AL54971" s="24"/>
      <c r="AM54971" s="19"/>
      <c r="AN54971" s="19"/>
      <c r="AO54971" s="17"/>
    </row>
    <row r="54972" spans="35:41" x14ac:dyDescent="0.2">
      <c r="AI54972" s="19"/>
      <c r="AJ54972" s="16"/>
      <c r="AK54972" s="20"/>
      <c r="AL54972" s="24"/>
      <c r="AM54972" s="19"/>
      <c r="AN54972" s="19"/>
      <c r="AO54972" s="17"/>
    </row>
    <row r="54973" spans="35:41" x14ac:dyDescent="0.2">
      <c r="AI54973" s="19"/>
      <c r="AJ54973" s="16"/>
      <c r="AK54973" s="20"/>
      <c r="AL54973" s="24"/>
      <c r="AM54973" s="19"/>
      <c r="AN54973" s="19"/>
      <c r="AO54973" s="17"/>
    </row>
    <row r="54974" spans="35:41" x14ac:dyDescent="0.2">
      <c r="AI54974" s="19"/>
      <c r="AJ54974" s="16"/>
      <c r="AK54974" s="20"/>
      <c r="AL54974" s="24"/>
      <c r="AM54974" s="19"/>
      <c r="AN54974" s="19"/>
      <c r="AO54974" s="17"/>
    </row>
    <row r="54975" spans="35:41" x14ac:dyDescent="0.2">
      <c r="AI54975" s="19"/>
      <c r="AJ54975" s="16"/>
      <c r="AK54975" s="20"/>
      <c r="AL54975" s="24"/>
      <c r="AM54975" s="19"/>
      <c r="AN54975" s="19"/>
      <c r="AO54975" s="17"/>
    </row>
    <row r="54976" spans="35:41" x14ac:dyDescent="0.2">
      <c r="AI54976" s="19"/>
      <c r="AJ54976" s="16"/>
      <c r="AK54976" s="20"/>
      <c r="AL54976" s="24"/>
      <c r="AM54976" s="19"/>
      <c r="AN54976" s="19"/>
      <c r="AO54976" s="17"/>
    </row>
    <row r="54977" spans="35:41" x14ac:dyDescent="0.2">
      <c r="AI54977" s="19"/>
      <c r="AJ54977" s="16"/>
      <c r="AK54977" s="20"/>
      <c r="AL54977" s="24"/>
      <c r="AM54977" s="19"/>
      <c r="AN54977" s="19"/>
      <c r="AO54977" s="17"/>
    </row>
    <row r="54978" spans="35:41" x14ac:dyDescent="0.2">
      <c r="AI54978" s="19"/>
      <c r="AJ54978" s="16"/>
      <c r="AK54978" s="20"/>
      <c r="AL54978" s="24"/>
      <c r="AM54978" s="19"/>
      <c r="AN54978" s="19"/>
      <c r="AO54978" s="17"/>
    </row>
    <row r="54979" spans="35:41" x14ac:dyDescent="0.2">
      <c r="AI54979" s="19"/>
      <c r="AJ54979" s="16"/>
      <c r="AK54979" s="20"/>
      <c r="AL54979" s="24"/>
      <c r="AM54979" s="19"/>
      <c r="AN54979" s="19"/>
      <c r="AO54979" s="17"/>
    </row>
    <row r="54980" spans="35:41" x14ac:dyDescent="0.2">
      <c r="AI54980" s="19"/>
      <c r="AJ54980" s="16"/>
      <c r="AK54980" s="20"/>
      <c r="AL54980" s="24"/>
      <c r="AM54980" s="19"/>
      <c r="AN54980" s="19"/>
      <c r="AO54980" s="17"/>
    </row>
    <row r="54981" spans="35:41" x14ac:dyDescent="0.2">
      <c r="AI54981" s="19"/>
      <c r="AJ54981" s="16"/>
      <c r="AK54981" s="20"/>
      <c r="AL54981" s="24"/>
      <c r="AM54981" s="19"/>
      <c r="AN54981" s="19"/>
      <c r="AO54981" s="17"/>
    </row>
    <row r="54982" spans="35:41" x14ac:dyDescent="0.2">
      <c r="AI54982" s="19"/>
      <c r="AJ54982" s="16"/>
      <c r="AK54982" s="20"/>
      <c r="AL54982" s="24"/>
      <c r="AM54982" s="19"/>
      <c r="AN54982" s="19"/>
      <c r="AO54982" s="17"/>
    </row>
    <row r="54983" spans="35:41" x14ac:dyDescent="0.2">
      <c r="AI54983" s="19"/>
      <c r="AJ54983" s="16"/>
      <c r="AK54983" s="20"/>
      <c r="AL54983" s="24"/>
      <c r="AM54983" s="19"/>
      <c r="AN54983" s="19"/>
      <c r="AO54983" s="17"/>
    </row>
    <row r="54984" spans="35:41" x14ac:dyDescent="0.2">
      <c r="AI54984" s="19"/>
      <c r="AJ54984" s="16"/>
      <c r="AK54984" s="20"/>
      <c r="AL54984" s="24"/>
      <c r="AM54984" s="19"/>
      <c r="AN54984" s="19"/>
      <c r="AO54984" s="17"/>
    </row>
    <row r="54985" spans="35:41" x14ac:dyDescent="0.2">
      <c r="AI54985" s="19"/>
      <c r="AJ54985" s="16"/>
      <c r="AK54985" s="20"/>
      <c r="AL54985" s="24"/>
      <c r="AM54985" s="19"/>
      <c r="AN54985" s="19"/>
      <c r="AO54985" s="17"/>
    </row>
    <row r="54986" spans="35:41" x14ac:dyDescent="0.2">
      <c r="AI54986" s="19"/>
      <c r="AJ54986" s="16"/>
      <c r="AK54986" s="20"/>
      <c r="AL54986" s="24"/>
      <c r="AM54986" s="19"/>
      <c r="AN54986" s="19"/>
      <c r="AO54986" s="17"/>
    </row>
    <row r="54987" spans="35:41" x14ac:dyDescent="0.2">
      <c r="AI54987" s="19"/>
      <c r="AJ54987" s="16"/>
      <c r="AK54987" s="20"/>
      <c r="AL54987" s="24"/>
      <c r="AM54987" s="19"/>
      <c r="AN54987" s="19"/>
      <c r="AO54987" s="17"/>
    </row>
    <row r="54988" spans="35:41" x14ac:dyDescent="0.2">
      <c r="AI54988" s="19"/>
      <c r="AJ54988" s="16"/>
      <c r="AK54988" s="20"/>
      <c r="AL54988" s="24"/>
      <c r="AM54988" s="19"/>
      <c r="AN54988" s="19"/>
      <c r="AO54988" s="17"/>
    </row>
    <row r="54989" spans="35:41" x14ac:dyDescent="0.2">
      <c r="AI54989" s="19"/>
      <c r="AJ54989" s="16"/>
      <c r="AK54989" s="20"/>
      <c r="AL54989" s="24"/>
      <c r="AM54989" s="19"/>
      <c r="AN54989" s="19"/>
      <c r="AO54989" s="17"/>
    </row>
    <row r="54990" spans="35:41" x14ac:dyDescent="0.2">
      <c r="AI54990" s="19"/>
      <c r="AJ54990" s="16"/>
      <c r="AK54990" s="20"/>
      <c r="AL54990" s="24"/>
      <c r="AM54990" s="19"/>
      <c r="AN54990" s="19"/>
      <c r="AO54990" s="17"/>
    </row>
    <row r="54991" spans="35:41" x14ac:dyDescent="0.2">
      <c r="AI54991" s="19"/>
      <c r="AJ54991" s="16"/>
      <c r="AK54991" s="20"/>
      <c r="AL54991" s="24"/>
      <c r="AM54991" s="19"/>
      <c r="AN54991" s="19"/>
      <c r="AO54991" s="17"/>
    </row>
    <row r="54992" spans="35:41" x14ac:dyDescent="0.2">
      <c r="AI54992" s="19"/>
      <c r="AJ54992" s="16"/>
      <c r="AK54992" s="20"/>
      <c r="AL54992" s="24"/>
      <c r="AM54992" s="19"/>
      <c r="AN54992" s="19"/>
      <c r="AO54992" s="17"/>
    </row>
    <row r="54993" spans="35:41" x14ac:dyDescent="0.2">
      <c r="AI54993" s="19"/>
      <c r="AJ54993" s="16"/>
      <c r="AK54993" s="20"/>
      <c r="AL54993" s="24"/>
      <c r="AM54993" s="19"/>
      <c r="AN54993" s="19"/>
      <c r="AO54993" s="17"/>
    </row>
    <row r="54994" spans="35:41" x14ac:dyDescent="0.2">
      <c r="AI54994" s="19"/>
      <c r="AJ54994" s="16"/>
      <c r="AK54994" s="20"/>
      <c r="AL54994" s="24"/>
      <c r="AM54994" s="19"/>
      <c r="AN54994" s="19"/>
      <c r="AO54994" s="17"/>
    </row>
    <row r="54995" spans="35:41" x14ac:dyDescent="0.2">
      <c r="AI54995" s="19"/>
      <c r="AJ54995" s="16"/>
      <c r="AK54995" s="20"/>
      <c r="AL54995" s="24"/>
      <c r="AM54995" s="19"/>
      <c r="AN54995" s="19"/>
      <c r="AO54995" s="17"/>
    </row>
    <row r="54996" spans="35:41" x14ac:dyDescent="0.2">
      <c r="AI54996" s="19"/>
      <c r="AJ54996" s="16"/>
      <c r="AK54996" s="20"/>
      <c r="AL54996" s="24"/>
      <c r="AM54996" s="19"/>
      <c r="AN54996" s="19"/>
      <c r="AO54996" s="17"/>
    </row>
    <row r="54997" spans="35:41" x14ac:dyDescent="0.2">
      <c r="AI54997" s="19"/>
      <c r="AJ54997" s="16"/>
      <c r="AK54997" s="20"/>
      <c r="AL54997" s="24"/>
      <c r="AM54997" s="19"/>
      <c r="AN54997" s="19"/>
      <c r="AO54997" s="17"/>
    </row>
    <row r="54998" spans="35:41" x14ac:dyDescent="0.2">
      <c r="AI54998" s="19"/>
      <c r="AJ54998" s="16"/>
      <c r="AK54998" s="20"/>
      <c r="AL54998" s="24"/>
      <c r="AM54998" s="19"/>
      <c r="AN54998" s="19"/>
      <c r="AO54998" s="17"/>
    </row>
    <row r="54999" spans="35:41" x14ac:dyDescent="0.2">
      <c r="AI54999" s="19"/>
      <c r="AJ54999" s="16"/>
      <c r="AK54999" s="20"/>
      <c r="AL54999" s="24"/>
      <c r="AM54999" s="19"/>
      <c r="AN54999" s="19"/>
      <c r="AO54999" s="17"/>
    </row>
    <row r="55000" spans="35:41" x14ac:dyDescent="0.2">
      <c r="AI55000" s="19"/>
      <c r="AJ55000" s="16"/>
      <c r="AK55000" s="20"/>
      <c r="AL55000" s="24"/>
      <c r="AM55000" s="19"/>
      <c r="AN55000" s="19"/>
      <c r="AO55000" s="17"/>
    </row>
    <row r="55001" spans="35:41" x14ac:dyDescent="0.2">
      <c r="AI55001" s="19"/>
      <c r="AJ55001" s="16"/>
      <c r="AK55001" s="20"/>
      <c r="AL55001" s="24"/>
      <c r="AM55001" s="19"/>
      <c r="AN55001" s="19"/>
      <c r="AO55001" s="17"/>
    </row>
    <row r="55002" spans="35:41" x14ac:dyDescent="0.2">
      <c r="AI55002" s="19"/>
      <c r="AJ55002" s="16"/>
      <c r="AK55002" s="20"/>
      <c r="AL55002" s="24"/>
      <c r="AM55002" s="19"/>
      <c r="AN55002" s="19"/>
      <c r="AO55002" s="17"/>
    </row>
    <row r="55003" spans="35:41" x14ac:dyDescent="0.2">
      <c r="AI55003" s="19"/>
      <c r="AJ55003" s="16"/>
      <c r="AK55003" s="20"/>
      <c r="AL55003" s="24"/>
      <c r="AM55003" s="19"/>
      <c r="AN55003" s="19"/>
      <c r="AO55003" s="17"/>
    </row>
    <row r="55004" spans="35:41" x14ac:dyDescent="0.2">
      <c r="AI55004" s="19"/>
      <c r="AJ55004" s="16"/>
      <c r="AK55004" s="20"/>
      <c r="AL55004" s="24"/>
      <c r="AM55004" s="19"/>
      <c r="AN55004" s="19"/>
      <c r="AO55004" s="17"/>
    </row>
    <row r="55005" spans="35:41" x14ac:dyDescent="0.2">
      <c r="AI55005" s="19"/>
      <c r="AJ55005" s="16"/>
      <c r="AK55005" s="20"/>
      <c r="AL55005" s="24"/>
      <c r="AM55005" s="19"/>
      <c r="AN55005" s="19"/>
      <c r="AO55005" s="17"/>
    </row>
    <row r="55006" spans="35:41" x14ac:dyDescent="0.2">
      <c r="AI55006" s="19"/>
      <c r="AJ55006" s="16"/>
      <c r="AK55006" s="20"/>
      <c r="AL55006" s="24"/>
      <c r="AM55006" s="19"/>
      <c r="AN55006" s="19"/>
      <c r="AO55006" s="17"/>
    </row>
    <row r="55007" spans="35:41" x14ac:dyDescent="0.2">
      <c r="AI55007" s="19"/>
      <c r="AJ55007" s="16"/>
      <c r="AK55007" s="20"/>
      <c r="AL55007" s="24"/>
      <c r="AM55007" s="19"/>
      <c r="AN55007" s="19"/>
      <c r="AO55007" s="17"/>
    </row>
    <row r="55008" spans="35:41" x14ac:dyDescent="0.2">
      <c r="AI55008" s="19"/>
      <c r="AJ55008" s="16"/>
      <c r="AK55008" s="20"/>
      <c r="AL55008" s="24"/>
      <c r="AM55008" s="19"/>
      <c r="AN55008" s="19"/>
      <c r="AO55008" s="17"/>
    </row>
    <row r="55009" spans="35:41" x14ac:dyDescent="0.2">
      <c r="AI55009" s="19"/>
      <c r="AJ55009" s="16"/>
      <c r="AK55009" s="20"/>
      <c r="AL55009" s="24"/>
      <c r="AM55009" s="19"/>
      <c r="AN55009" s="19"/>
      <c r="AO55009" s="17"/>
    </row>
    <row r="55010" spans="35:41" x14ac:dyDescent="0.2">
      <c r="AI55010" s="19"/>
      <c r="AJ55010" s="16"/>
      <c r="AK55010" s="20"/>
      <c r="AL55010" s="24"/>
      <c r="AM55010" s="19"/>
      <c r="AN55010" s="19"/>
      <c r="AO55010" s="17"/>
    </row>
    <row r="55011" spans="35:41" x14ac:dyDescent="0.2">
      <c r="AI55011" s="19"/>
      <c r="AJ55011" s="16"/>
      <c r="AK55011" s="20"/>
      <c r="AL55011" s="24"/>
      <c r="AM55011" s="19"/>
      <c r="AN55011" s="19"/>
      <c r="AO55011" s="17"/>
    </row>
    <row r="55012" spans="35:41" x14ac:dyDescent="0.2">
      <c r="AI55012" s="19"/>
      <c r="AJ55012" s="16"/>
      <c r="AK55012" s="20"/>
      <c r="AL55012" s="24"/>
      <c r="AM55012" s="19"/>
      <c r="AN55012" s="19"/>
      <c r="AO55012" s="17"/>
    </row>
    <row r="55013" spans="35:41" x14ac:dyDescent="0.2">
      <c r="AI55013" s="19"/>
      <c r="AJ55013" s="16"/>
      <c r="AK55013" s="20"/>
      <c r="AL55013" s="24"/>
      <c r="AM55013" s="19"/>
      <c r="AN55013" s="19"/>
      <c r="AO55013" s="17"/>
    </row>
    <row r="55014" spans="35:41" x14ac:dyDescent="0.2">
      <c r="AI55014" s="19"/>
      <c r="AJ55014" s="16"/>
      <c r="AK55014" s="20"/>
      <c r="AL55014" s="24"/>
      <c r="AM55014" s="19"/>
      <c r="AN55014" s="19"/>
      <c r="AO55014" s="17"/>
    </row>
    <row r="55015" spans="35:41" x14ac:dyDescent="0.2">
      <c r="AI55015" s="19"/>
      <c r="AJ55015" s="16"/>
      <c r="AK55015" s="20"/>
      <c r="AL55015" s="24"/>
      <c r="AM55015" s="19"/>
      <c r="AN55015" s="19"/>
      <c r="AO55015" s="17"/>
    </row>
    <row r="55016" spans="35:41" x14ac:dyDescent="0.2">
      <c r="AI55016" s="19"/>
      <c r="AJ55016" s="16"/>
      <c r="AK55016" s="20"/>
      <c r="AL55016" s="24"/>
      <c r="AM55016" s="19"/>
      <c r="AN55016" s="19"/>
      <c r="AO55016" s="17"/>
    </row>
    <row r="55017" spans="35:41" x14ac:dyDescent="0.2">
      <c r="AI55017" s="19"/>
      <c r="AJ55017" s="16"/>
      <c r="AK55017" s="20"/>
      <c r="AL55017" s="24"/>
      <c r="AM55017" s="19"/>
      <c r="AN55017" s="19"/>
      <c r="AO55017" s="17"/>
    </row>
    <row r="55018" spans="35:41" x14ac:dyDescent="0.2">
      <c r="AI55018" s="19"/>
      <c r="AJ55018" s="16"/>
      <c r="AK55018" s="20"/>
      <c r="AL55018" s="24"/>
      <c r="AM55018" s="19"/>
      <c r="AN55018" s="19"/>
      <c r="AO55018" s="17"/>
    </row>
    <row r="55019" spans="35:41" x14ac:dyDescent="0.2">
      <c r="AI55019" s="19"/>
      <c r="AJ55019" s="16"/>
      <c r="AK55019" s="20"/>
      <c r="AL55019" s="24"/>
      <c r="AM55019" s="19"/>
      <c r="AN55019" s="19"/>
      <c r="AO55019" s="17"/>
    </row>
    <row r="55020" spans="35:41" x14ac:dyDescent="0.2">
      <c r="AI55020" s="19"/>
      <c r="AJ55020" s="16"/>
      <c r="AK55020" s="20"/>
      <c r="AL55020" s="24"/>
      <c r="AM55020" s="19"/>
      <c r="AN55020" s="19"/>
      <c r="AO55020" s="17"/>
    </row>
    <row r="55021" spans="35:41" x14ac:dyDescent="0.2">
      <c r="AI55021" s="19"/>
      <c r="AJ55021" s="16"/>
      <c r="AK55021" s="20"/>
      <c r="AL55021" s="24"/>
      <c r="AM55021" s="19"/>
      <c r="AN55021" s="19"/>
      <c r="AO55021" s="17"/>
    </row>
    <row r="55022" spans="35:41" x14ac:dyDescent="0.2">
      <c r="AI55022" s="19"/>
      <c r="AJ55022" s="16"/>
      <c r="AK55022" s="20"/>
      <c r="AL55022" s="24"/>
      <c r="AM55022" s="19"/>
      <c r="AN55022" s="19"/>
      <c r="AO55022" s="17"/>
    </row>
    <row r="55023" spans="35:41" x14ac:dyDescent="0.2">
      <c r="AI55023" s="19"/>
      <c r="AJ55023" s="16"/>
      <c r="AK55023" s="20"/>
      <c r="AL55023" s="24"/>
      <c r="AM55023" s="19"/>
      <c r="AN55023" s="19"/>
      <c r="AO55023" s="17"/>
    </row>
    <row r="55024" spans="35:41" x14ac:dyDescent="0.2">
      <c r="AI55024" s="19"/>
      <c r="AJ55024" s="16"/>
      <c r="AK55024" s="20"/>
      <c r="AL55024" s="24"/>
      <c r="AM55024" s="19"/>
      <c r="AN55024" s="19"/>
      <c r="AO55024" s="17"/>
    </row>
    <row r="55025" spans="35:41" x14ac:dyDescent="0.2">
      <c r="AI55025" s="19"/>
      <c r="AJ55025" s="16"/>
      <c r="AK55025" s="20"/>
      <c r="AL55025" s="24"/>
      <c r="AM55025" s="19"/>
      <c r="AN55025" s="19"/>
      <c r="AO55025" s="17"/>
    </row>
    <row r="55026" spans="35:41" x14ac:dyDescent="0.2">
      <c r="AI55026" s="19"/>
      <c r="AJ55026" s="16"/>
      <c r="AK55026" s="20"/>
      <c r="AL55026" s="24"/>
      <c r="AM55026" s="19"/>
      <c r="AN55026" s="19"/>
      <c r="AO55026" s="17"/>
    </row>
    <row r="55027" spans="35:41" x14ac:dyDescent="0.2">
      <c r="AI55027" s="19"/>
      <c r="AJ55027" s="16"/>
      <c r="AK55027" s="20"/>
      <c r="AL55027" s="24"/>
      <c r="AM55027" s="19"/>
      <c r="AN55027" s="19"/>
      <c r="AO55027" s="17"/>
    </row>
    <row r="55028" spans="35:41" x14ac:dyDescent="0.2">
      <c r="AI55028" s="19"/>
      <c r="AJ55028" s="16"/>
      <c r="AK55028" s="20"/>
      <c r="AL55028" s="24"/>
      <c r="AM55028" s="19"/>
      <c r="AN55028" s="19"/>
      <c r="AO55028" s="17"/>
    </row>
    <row r="55029" spans="35:41" x14ac:dyDescent="0.2">
      <c r="AI55029" s="19"/>
      <c r="AJ55029" s="16"/>
      <c r="AK55029" s="20"/>
      <c r="AL55029" s="24"/>
      <c r="AM55029" s="19"/>
      <c r="AN55029" s="19"/>
      <c r="AO55029" s="17"/>
    </row>
    <row r="55030" spans="35:41" x14ac:dyDescent="0.2">
      <c r="AI55030" s="19"/>
      <c r="AJ55030" s="16"/>
      <c r="AK55030" s="20"/>
      <c r="AL55030" s="24"/>
      <c r="AM55030" s="19"/>
      <c r="AN55030" s="19"/>
      <c r="AO55030" s="17"/>
    </row>
    <row r="55031" spans="35:41" x14ac:dyDescent="0.2">
      <c r="AI55031" s="19"/>
      <c r="AJ55031" s="16"/>
      <c r="AK55031" s="20"/>
      <c r="AL55031" s="24"/>
      <c r="AM55031" s="19"/>
      <c r="AN55031" s="19"/>
      <c r="AO55031" s="17"/>
    </row>
    <row r="55032" spans="35:41" x14ac:dyDescent="0.2">
      <c r="AI55032" s="19"/>
      <c r="AJ55032" s="16"/>
      <c r="AK55032" s="20"/>
      <c r="AL55032" s="24"/>
      <c r="AM55032" s="19"/>
      <c r="AN55032" s="19"/>
      <c r="AO55032" s="17"/>
    </row>
    <row r="55033" spans="35:41" x14ac:dyDescent="0.2">
      <c r="AI55033" s="19"/>
      <c r="AJ55033" s="16"/>
      <c r="AK55033" s="20"/>
      <c r="AL55033" s="24"/>
      <c r="AM55033" s="19"/>
      <c r="AN55033" s="19"/>
      <c r="AO55033" s="17"/>
    </row>
    <row r="55034" spans="35:41" x14ac:dyDescent="0.2">
      <c r="AI55034" s="19"/>
      <c r="AJ55034" s="16"/>
      <c r="AK55034" s="20"/>
      <c r="AL55034" s="24"/>
      <c r="AM55034" s="19"/>
      <c r="AN55034" s="19"/>
      <c r="AO55034" s="17"/>
    </row>
    <row r="55035" spans="35:41" x14ac:dyDescent="0.2">
      <c r="AI55035" s="19"/>
      <c r="AJ55035" s="16"/>
      <c r="AK55035" s="20"/>
      <c r="AL55035" s="24"/>
      <c r="AM55035" s="19"/>
      <c r="AN55035" s="19"/>
      <c r="AO55035" s="17"/>
    </row>
    <row r="55036" spans="35:41" x14ac:dyDescent="0.2">
      <c r="AI55036" s="19"/>
      <c r="AJ55036" s="16"/>
      <c r="AK55036" s="20"/>
      <c r="AL55036" s="24"/>
      <c r="AM55036" s="19"/>
      <c r="AN55036" s="19"/>
      <c r="AO55036" s="17"/>
    </row>
    <row r="55037" spans="35:41" x14ac:dyDescent="0.2">
      <c r="AI55037" s="19"/>
      <c r="AJ55037" s="16"/>
      <c r="AK55037" s="20"/>
      <c r="AL55037" s="24"/>
      <c r="AM55037" s="19"/>
      <c r="AN55037" s="19"/>
      <c r="AO55037" s="17"/>
    </row>
    <row r="55038" spans="35:41" x14ac:dyDescent="0.2">
      <c r="AI55038" s="19"/>
      <c r="AJ55038" s="16"/>
      <c r="AK55038" s="20"/>
      <c r="AL55038" s="24"/>
      <c r="AM55038" s="19"/>
      <c r="AN55038" s="19"/>
      <c r="AO55038" s="17"/>
    </row>
    <row r="55039" spans="35:41" x14ac:dyDescent="0.2">
      <c r="AI55039" s="19"/>
      <c r="AJ55039" s="16"/>
      <c r="AK55039" s="20"/>
      <c r="AL55039" s="24"/>
      <c r="AM55039" s="19"/>
      <c r="AN55039" s="19"/>
      <c r="AO55039" s="17"/>
    </row>
    <row r="55040" spans="35:41" x14ac:dyDescent="0.2">
      <c r="AI55040" s="19"/>
      <c r="AJ55040" s="16"/>
      <c r="AK55040" s="20"/>
      <c r="AL55040" s="24"/>
      <c r="AM55040" s="19"/>
      <c r="AN55040" s="19"/>
      <c r="AO55040" s="17"/>
    </row>
    <row r="55041" spans="35:41" x14ac:dyDescent="0.2">
      <c r="AI55041" s="19"/>
      <c r="AJ55041" s="16"/>
      <c r="AK55041" s="20"/>
      <c r="AL55041" s="24"/>
      <c r="AM55041" s="19"/>
      <c r="AN55041" s="19"/>
      <c r="AO55041" s="17"/>
    </row>
    <row r="55042" spans="35:41" x14ac:dyDescent="0.2">
      <c r="AI55042" s="19"/>
      <c r="AJ55042" s="16"/>
      <c r="AK55042" s="20"/>
      <c r="AL55042" s="24"/>
      <c r="AM55042" s="19"/>
      <c r="AN55042" s="19"/>
      <c r="AO55042" s="17"/>
    </row>
    <row r="55043" spans="35:41" x14ac:dyDescent="0.2">
      <c r="AI55043" s="19"/>
      <c r="AJ55043" s="16"/>
      <c r="AK55043" s="20"/>
      <c r="AL55043" s="24"/>
      <c r="AM55043" s="19"/>
      <c r="AN55043" s="19"/>
      <c r="AO55043" s="17"/>
    </row>
    <row r="55044" spans="35:41" x14ac:dyDescent="0.2">
      <c r="AI55044" s="19"/>
      <c r="AJ55044" s="16"/>
      <c r="AK55044" s="20"/>
      <c r="AL55044" s="24"/>
      <c r="AM55044" s="19"/>
      <c r="AN55044" s="19"/>
      <c r="AO55044" s="17"/>
    </row>
    <row r="55045" spans="35:41" x14ac:dyDescent="0.2">
      <c r="AI55045" s="19"/>
      <c r="AJ55045" s="16"/>
      <c r="AK55045" s="20"/>
      <c r="AL55045" s="24"/>
      <c r="AM55045" s="19"/>
      <c r="AN55045" s="19"/>
      <c r="AO55045" s="17"/>
    </row>
    <row r="55046" spans="35:41" x14ac:dyDescent="0.2">
      <c r="AI55046" s="19"/>
      <c r="AJ55046" s="16"/>
      <c r="AK55046" s="20"/>
      <c r="AL55046" s="24"/>
      <c r="AM55046" s="19"/>
      <c r="AN55046" s="19"/>
      <c r="AO55046" s="17"/>
    </row>
    <row r="55047" spans="35:41" x14ac:dyDescent="0.2">
      <c r="AI55047" s="19"/>
      <c r="AJ55047" s="16"/>
      <c r="AK55047" s="20"/>
      <c r="AL55047" s="24"/>
      <c r="AM55047" s="19"/>
      <c r="AN55047" s="19"/>
      <c r="AO55047" s="17"/>
    </row>
    <row r="55048" spans="35:41" x14ac:dyDescent="0.2">
      <c r="AI55048" s="19"/>
      <c r="AJ55048" s="16"/>
      <c r="AK55048" s="20"/>
      <c r="AL55048" s="24"/>
      <c r="AM55048" s="19"/>
      <c r="AN55048" s="19"/>
      <c r="AO55048" s="17"/>
    </row>
    <row r="55049" spans="35:41" x14ac:dyDescent="0.2">
      <c r="AI55049" s="19"/>
      <c r="AJ55049" s="16"/>
      <c r="AK55049" s="20"/>
      <c r="AL55049" s="24"/>
      <c r="AM55049" s="19"/>
      <c r="AN55049" s="19"/>
      <c r="AO55049" s="17"/>
    </row>
    <row r="55050" spans="35:41" x14ac:dyDescent="0.2">
      <c r="AI55050" s="19"/>
      <c r="AJ55050" s="16"/>
      <c r="AK55050" s="20"/>
      <c r="AL55050" s="24"/>
      <c r="AM55050" s="19"/>
      <c r="AN55050" s="19"/>
      <c r="AO55050" s="17"/>
    </row>
    <row r="55051" spans="35:41" x14ac:dyDescent="0.2">
      <c r="AI55051" s="19"/>
      <c r="AJ55051" s="16"/>
      <c r="AK55051" s="20"/>
      <c r="AL55051" s="24"/>
      <c r="AM55051" s="19"/>
      <c r="AN55051" s="19"/>
      <c r="AO55051" s="17"/>
    </row>
    <row r="55052" spans="35:41" x14ac:dyDescent="0.2">
      <c r="AI55052" s="19"/>
      <c r="AJ55052" s="16"/>
      <c r="AK55052" s="20"/>
      <c r="AL55052" s="24"/>
      <c r="AM55052" s="19"/>
      <c r="AN55052" s="19"/>
      <c r="AO55052" s="17"/>
    </row>
    <row r="55053" spans="35:41" x14ac:dyDescent="0.2">
      <c r="AI55053" s="19"/>
      <c r="AJ55053" s="16"/>
      <c r="AK55053" s="20"/>
      <c r="AL55053" s="24"/>
      <c r="AM55053" s="19"/>
      <c r="AN55053" s="19"/>
      <c r="AO55053" s="17"/>
    </row>
    <row r="55054" spans="35:41" x14ac:dyDescent="0.2">
      <c r="AI55054" s="19"/>
      <c r="AJ55054" s="16"/>
      <c r="AK55054" s="20"/>
      <c r="AL55054" s="24"/>
      <c r="AM55054" s="19"/>
      <c r="AN55054" s="19"/>
      <c r="AO55054" s="17"/>
    </row>
    <row r="55055" spans="35:41" x14ac:dyDescent="0.2">
      <c r="AI55055" s="19"/>
      <c r="AJ55055" s="16"/>
      <c r="AK55055" s="20"/>
      <c r="AL55055" s="24"/>
      <c r="AM55055" s="19"/>
      <c r="AN55055" s="19"/>
      <c r="AO55055" s="17"/>
    </row>
    <row r="55056" spans="35:41" x14ac:dyDescent="0.2">
      <c r="AI55056" s="19"/>
      <c r="AJ55056" s="16"/>
      <c r="AK55056" s="20"/>
      <c r="AL55056" s="24"/>
      <c r="AM55056" s="19"/>
      <c r="AN55056" s="19"/>
      <c r="AO55056" s="17"/>
    </row>
    <row r="55057" spans="35:41" x14ac:dyDescent="0.2">
      <c r="AI55057" s="19"/>
      <c r="AJ55057" s="16"/>
      <c r="AK55057" s="20"/>
      <c r="AL55057" s="24"/>
      <c r="AM55057" s="19"/>
      <c r="AN55057" s="19"/>
      <c r="AO55057" s="17"/>
    </row>
    <row r="55058" spans="35:41" x14ac:dyDescent="0.2">
      <c r="AI55058" s="19"/>
      <c r="AJ55058" s="16"/>
      <c r="AK55058" s="20"/>
      <c r="AL55058" s="24"/>
      <c r="AM55058" s="19"/>
      <c r="AN55058" s="19"/>
      <c r="AO55058" s="17"/>
    </row>
    <row r="55059" spans="35:41" x14ac:dyDescent="0.2">
      <c r="AI55059" s="19"/>
      <c r="AJ55059" s="16"/>
      <c r="AK55059" s="20"/>
      <c r="AL55059" s="24"/>
      <c r="AM55059" s="19"/>
      <c r="AN55059" s="19"/>
      <c r="AO55059" s="17"/>
    </row>
    <row r="55060" spans="35:41" x14ac:dyDescent="0.2">
      <c r="AI55060" s="19"/>
      <c r="AJ55060" s="16"/>
      <c r="AK55060" s="20"/>
      <c r="AL55060" s="24"/>
      <c r="AM55060" s="19"/>
      <c r="AN55060" s="19"/>
      <c r="AO55060" s="17"/>
    </row>
    <row r="55061" spans="35:41" x14ac:dyDescent="0.2">
      <c r="AI55061" s="19"/>
      <c r="AJ55061" s="16"/>
      <c r="AK55061" s="20"/>
      <c r="AL55061" s="24"/>
      <c r="AM55061" s="19"/>
      <c r="AN55061" s="19"/>
      <c r="AO55061" s="17"/>
    </row>
    <row r="55062" spans="35:41" x14ac:dyDescent="0.2">
      <c r="AI55062" s="19"/>
      <c r="AJ55062" s="16"/>
      <c r="AK55062" s="20"/>
      <c r="AL55062" s="24"/>
      <c r="AM55062" s="19"/>
      <c r="AN55062" s="19"/>
      <c r="AO55062" s="17"/>
    </row>
    <row r="55063" spans="35:41" x14ac:dyDescent="0.2">
      <c r="AI55063" s="19"/>
      <c r="AJ55063" s="16"/>
      <c r="AK55063" s="20"/>
      <c r="AL55063" s="24"/>
      <c r="AM55063" s="19"/>
      <c r="AN55063" s="19"/>
      <c r="AO55063" s="17"/>
    </row>
    <row r="55064" spans="35:41" x14ac:dyDescent="0.2">
      <c r="AI55064" s="19"/>
      <c r="AJ55064" s="16"/>
      <c r="AK55064" s="20"/>
      <c r="AL55064" s="24"/>
      <c r="AM55064" s="19"/>
      <c r="AN55064" s="19"/>
      <c r="AO55064" s="17"/>
    </row>
    <row r="55065" spans="35:41" x14ac:dyDescent="0.2">
      <c r="AI55065" s="19"/>
      <c r="AJ55065" s="16"/>
      <c r="AK55065" s="20"/>
      <c r="AL55065" s="24"/>
      <c r="AM55065" s="19"/>
      <c r="AN55065" s="19"/>
      <c r="AO55065" s="17"/>
    </row>
    <row r="55066" spans="35:41" x14ac:dyDescent="0.2">
      <c r="AI55066" s="19"/>
      <c r="AJ55066" s="16"/>
      <c r="AK55066" s="20"/>
      <c r="AL55066" s="24"/>
      <c r="AM55066" s="19"/>
      <c r="AN55066" s="19"/>
      <c r="AO55066" s="17"/>
    </row>
    <row r="55067" spans="35:41" x14ac:dyDescent="0.2">
      <c r="AI55067" s="19"/>
      <c r="AJ55067" s="16"/>
      <c r="AK55067" s="20"/>
      <c r="AL55067" s="24"/>
      <c r="AM55067" s="19"/>
      <c r="AN55067" s="19"/>
      <c r="AO55067" s="17"/>
    </row>
    <row r="55068" spans="35:41" x14ac:dyDescent="0.2">
      <c r="AI55068" s="19"/>
      <c r="AJ55068" s="16"/>
      <c r="AK55068" s="20"/>
      <c r="AL55068" s="24"/>
      <c r="AM55068" s="19"/>
      <c r="AN55068" s="19"/>
      <c r="AO55068" s="17"/>
    </row>
    <row r="55069" spans="35:41" x14ac:dyDescent="0.2">
      <c r="AI55069" s="19"/>
      <c r="AJ55069" s="16"/>
      <c r="AK55069" s="20"/>
      <c r="AL55069" s="24"/>
      <c r="AM55069" s="19"/>
      <c r="AN55069" s="19"/>
      <c r="AO55069" s="17"/>
    </row>
    <row r="55070" spans="35:41" x14ac:dyDescent="0.2">
      <c r="AI55070" s="19"/>
      <c r="AJ55070" s="16"/>
      <c r="AK55070" s="20"/>
      <c r="AL55070" s="24"/>
      <c r="AM55070" s="19"/>
      <c r="AN55070" s="19"/>
      <c r="AO55070" s="17"/>
    </row>
    <row r="55071" spans="35:41" x14ac:dyDescent="0.2">
      <c r="AI55071" s="19"/>
      <c r="AJ55071" s="16"/>
      <c r="AK55071" s="20"/>
      <c r="AL55071" s="24"/>
      <c r="AM55071" s="19"/>
      <c r="AN55071" s="19"/>
      <c r="AO55071" s="17"/>
    </row>
    <row r="55072" spans="35:41" x14ac:dyDescent="0.2">
      <c r="AI55072" s="19"/>
      <c r="AJ55072" s="16"/>
      <c r="AK55072" s="20"/>
      <c r="AL55072" s="24"/>
      <c r="AM55072" s="19"/>
      <c r="AN55072" s="19"/>
      <c r="AO55072" s="17"/>
    </row>
    <row r="55073" spans="35:41" x14ac:dyDescent="0.2">
      <c r="AI55073" s="19"/>
      <c r="AJ55073" s="16"/>
      <c r="AK55073" s="20"/>
      <c r="AL55073" s="24"/>
      <c r="AM55073" s="19"/>
      <c r="AN55073" s="19"/>
      <c r="AO55073" s="17"/>
    </row>
    <row r="55074" spans="35:41" x14ac:dyDescent="0.2">
      <c r="AI55074" s="19"/>
      <c r="AJ55074" s="16"/>
      <c r="AK55074" s="20"/>
      <c r="AL55074" s="24"/>
      <c r="AM55074" s="19"/>
      <c r="AN55074" s="19"/>
      <c r="AO55074" s="17"/>
    </row>
    <row r="55075" spans="35:41" x14ac:dyDescent="0.2">
      <c r="AI55075" s="19"/>
      <c r="AJ55075" s="16"/>
      <c r="AK55075" s="20"/>
      <c r="AL55075" s="24"/>
      <c r="AM55075" s="19"/>
      <c r="AN55075" s="19"/>
      <c r="AO55075" s="17"/>
    </row>
    <row r="55076" spans="35:41" x14ac:dyDescent="0.2">
      <c r="AI55076" s="19"/>
      <c r="AJ55076" s="16"/>
      <c r="AK55076" s="20"/>
      <c r="AL55076" s="24"/>
      <c r="AM55076" s="19"/>
      <c r="AN55076" s="19"/>
      <c r="AO55076" s="17"/>
    </row>
    <row r="55077" spans="35:41" x14ac:dyDescent="0.2">
      <c r="AI55077" s="19"/>
      <c r="AJ55077" s="16"/>
      <c r="AK55077" s="20"/>
      <c r="AL55077" s="24"/>
      <c r="AM55077" s="19"/>
      <c r="AN55077" s="19"/>
      <c r="AO55077" s="17"/>
    </row>
    <row r="55078" spans="35:41" x14ac:dyDescent="0.2">
      <c r="AI55078" s="19"/>
      <c r="AJ55078" s="16"/>
      <c r="AK55078" s="20"/>
      <c r="AL55078" s="24"/>
      <c r="AM55078" s="19"/>
      <c r="AN55078" s="19"/>
      <c r="AO55078" s="17"/>
    </row>
    <row r="55079" spans="35:41" x14ac:dyDescent="0.2">
      <c r="AI55079" s="19"/>
      <c r="AJ55079" s="16"/>
      <c r="AK55079" s="20"/>
      <c r="AL55079" s="24"/>
      <c r="AM55079" s="19"/>
      <c r="AN55079" s="19"/>
      <c r="AO55079" s="17"/>
    </row>
    <row r="55080" spans="35:41" x14ac:dyDescent="0.2">
      <c r="AI55080" s="19"/>
      <c r="AJ55080" s="16"/>
      <c r="AK55080" s="20"/>
      <c r="AL55080" s="24"/>
      <c r="AM55080" s="19"/>
      <c r="AN55080" s="19"/>
      <c r="AO55080" s="17"/>
    </row>
    <row r="55081" spans="35:41" x14ac:dyDescent="0.2">
      <c r="AI55081" s="19"/>
      <c r="AJ55081" s="16"/>
      <c r="AK55081" s="20"/>
      <c r="AL55081" s="24"/>
      <c r="AM55081" s="19"/>
      <c r="AN55081" s="19"/>
      <c r="AO55081" s="17"/>
    </row>
    <row r="55082" spans="35:41" x14ac:dyDescent="0.2">
      <c r="AI55082" s="19"/>
      <c r="AJ55082" s="16"/>
      <c r="AK55082" s="20"/>
      <c r="AL55082" s="24"/>
      <c r="AM55082" s="19"/>
      <c r="AN55082" s="19"/>
      <c r="AO55082" s="17"/>
    </row>
    <row r="55083" spans="35:41" x14ac:dyDescent="0.2">
      <c r="AI55083" s="19"/>
      <c r="AJ55083" s="16"/>
      <c r="AK55083" s="20"/>
      <c r="AL55083" s="24"/>
      <c r="AM55083" s="19"/>
      <c r="AN55083" s="19"/>
      <c r="AO55083" s="17"/>
    </row>
    <row r="55084" spans="35:41" x14ac:dyDescent="0.2">
      <c r="AI55084" s="19"/>
      <c r="AJ55084" s="16"/>
      <c r="AK55084" s="20"/>
      <c r="AL55084" s="24"/>
      <c r="AM55084" s="19"/>
      <c r="AN55084" s="19"/>
      <c r="AO55084" s="17"/>
    </row>
    <row r="55085" spans="35:41" x14ac:dyDescent="0.2">
      <c r="AI55085" s="19"/>
      <c r="AJ55085" s="16"/>
      <c r="AK55085" s="20"/>
      <c r="AL55085" s="24"/>
      <c r="AM55085" s="19"/>
      <c r="AN55085" s="19"/>
      <c r="AO55085" s="17"/>
    </row>
    <row r="55086" spans="35:41" x14ac:dyDescent="0.2">
      <c r="AI55086" s="19"/>
      <c r="AJ55086" s="16"/>
      <c r="AK55086" s="20"/>
      <c r="AL55086" s="24"/>
      <c r="AM55086" s="19"/>
      <c r="AN55086" s="19"/>
      <c r="AO55086" s="17"/>
    </row>
    <row r="55087" spans="35:41" x14ac:dyDescent="0.2">
      <c r="AI55087" s="19"/>
      <c r="AJ55087" s="16"/>
      <c r="AK55087" s="20"/>
      <c r="AL55087" s="24"/>
      <c r="AM55087" s="19"/>
      <c r="AN55087" s="19"/>
      <c r="AO55087" s="17"/>
    </row>
    <row r="55088" spans="35:41" x14ac:dyDescent="0.2">
      <c r="AI55088" s="19"/>
      <c r="AJ55088" s="16"/>
      <c r="AK55088" s="20"/>
      <c r="AL55088" s="24"/>
      <c r="AM55088" s="19"/>
      <c r="AN55088" s="19"/>
      <c r="AO55088" s="17"/>
    </row>
    <row r="55089" spans="35:41" x14ac:dyDescent="0.2">
      <c r="AI55089" s="19"/>
      <c r="AJ55089" s="16"/>
      <c r="AK55089" s="20"/>
      <c r="AL55089" s="24"/>
      <c r="AM55089" s="19"/>
      <c r="AN55089" s="19"/>
      <c r="AO55089" s="17"/>
    </row>
    <row r="55090" spans="35:41" x14ac:dyDescent="0.2">
      <c r="AI55090" s="19"/>
      <c r="AJ55090" s="16"/>
      <c r="AK55090" s="20"/>
      <c r="AL55090" s="24"/>
      <c r="AM55090" s="19"/>
      <c r="AN55090" s="19"/>
      <c r="AO55090" s="17"/>
    </row>
    <row r="55091" spans="35:41" x14ac:dyDescent="0.2">
      <c r="AI55091" s="19"/>
      <c r="AJ55091" s="16"/>
      <c r="AK55091" s="20"/>
      <c r="AL55091" s="24"/>
      <c r="AM55091" s="19"/>
      <c r="AN55091" s="19"/>
      <c r="AO55091" s="17"/>
    </row>
    <row r="55092" spans="35:41" x14ac:dyDescent="0.2">
      <c r="AI55092" s="19"/>
      <c r="AJ55092" s="16"/>
      <c r="AK55092" s="20"/>
      <c r="AL55092" s="24"/>
      <c r="AM55092" s="19"/>
      <c r="AN55092" s="19"/>
      <c r="AO55092" s="17"/>
    </row>
    <row r="55093" spans="35:41" x14ac:dyDescent="0.2">
      <c r="AI55093" s="19"/>
      <c r="AJ55093" s="16"/>
      <c r="AK55093" s="20"/>
      <c r="AL55093" s="24"/>
      <c r="AM55093" s="19"/>
      <c r="AN55093" s="19"/>
      <c r="AO55093" s="17"/>
    </row>
    <row r="55094" spans="35:41" x14ac:dyDescent="0.2">
      <c r="AI55094" s="19"/>
      <c r="AJ55094" s="16"/>
      <c r="AK55094" s="20"/>
      <c r="AL55094" s="24"/>
      <c r="AM55094" s="19"/>
      <c r="AN55094" s="19"/>
      <c r="AO55094" s="17"/>
    </row>
    <row r="55095" spans="35:41" x14ac:dyDescent="0.2">
      <c r="AI55095" s="19"/>
      <c r="AJ55095" s="16"/>
      <c r="AK55095" s="20"/>
      <c r="AL55095" s="24"/>
      <c r="AM55095" s="19"/>
      <c r="AN55095" s="19"/>
      <c r="AO55095" s="17"/>
    </row>
    <row r="55096" spans="35:41" x14ac:dyDescent="0.2">
      <c r="AI55096" s="19"/>
      <c r="AJ55096" s="16"/>
      <c r="AK55096" s="20"/>
      <c r="AL55096" s="24"/>
      <c r="AM55096" s="19"/>
      <c r="AN55096" s="19"/>
      <c r="AO55096" s="17"/>
    </row>
    <row r="55097" spans="35:41" x14ac:dyDescent="0.2">
      <c r="AI55097" s="19"/>
      <c r="AJ55097" s="16"/>
      <c r="AK55097" s="20"/>
      <c r="AL55097" s="24"/>
      <c r="AM55097" s="19"/>
      <c r="AN55097" s="19"/>
      <c r="AO55097" s="17"/>
    </row>
    <row r="55098" spans="35:41" x14ac:dyDescent="0.2">
      <c r="AI55098" s="19"/>
      <c r="AJ55098" s="16"/>
      <c r="AK55098" s="20"/>
      <c r="AL55098" s="24"/>
      <c r="AM55098" s="19"/>
      <c r="AN55098" s="19"/>
      <c r="AO55098" s="17"/>
    </row>
    <row r="55099" spans="35:41" x14ac:dyDescent="0.2">
      <c r="AI55099" s="19"/>
      <c r="AJ55099" s="16"/>
      <c r="AK55099" s="20"/>
      <c r="AL55099" s="24"/>
      <c r="AM55099" s="19"/>
      <c r="AN55099" s="19"/>
      <c r="AO55099" s="17"/>
    </row>
    <row r="55100" spans="35:41" x14ac:dyDescent="0.2">
      <c r="AI55100" s="19"/>
      <c r="AJ55100" s="16"/>
      <c r="AK55100" s="20"/>
      <c r="AL55100" s="24"/>
      <c r="AM55100" s="19"/>
      <c r="AN55100" s="19"/>
      <c r="AO55100" s="17"/>
    </row>
    <row r="55101" spans="35:41" x14ac:dyDescent="0.2">
      <c r="AI55101" s="19"/>
      <c r="AJ55101" s="16"/>
      <c r="AK55101" s="20"/>
      <c r="AL55101" s="24"/>
      <c r="AM55101" s="19"/>
      <c r="AN55101" s="19"/>
      <c r="AO55101" s="17"/>
    </row>
    <row r="55102" spans="35:41" x14ac:dyDescent="0.2">
      <c r="AI55102" s="19"/>
      <c r="AJ55102" s="16"/>
      <c r="AK55102" s="20"/>
      <c r="AL55102" s="24"/>
      <c r="AM55102" s="19"/>
      <c r="AN55102" s="19"/>
      <c r="AO55102" s="17"/>
    </row>
    <row r="55103" spans="35:41" x14ac:dyDescent="0.2">
      <c r="AI55103" s="19"/>
      <c r="AJ55103" s="16"/>
      <c r="AK55103" s="20"/>
      <c r="AL55103" s="24"/>
      <c r="AM55103" s="19"/>
      <c r="AN55103" s="19"/>
      <c r="AO55103" s="17"/>
    </row>
    <row r="55104" spans="35:41" x14ac:dyDescent="0.2">
      <c r="AI55104" s="19"/>
      <c r="AJ55104" s="16"/>
      <c r="AK55104" s="20"/>
      <c r="AL55104" s="24"/>
      <c r="AM55104" s="19"/>
      <c r="AN55104" s="19"/>
      <c r="AO55104" s="17"/>
    </row>
    <row r="55105" spans="35:41" x14ac:dyDescent="0.2">
      <c r="AI55105" s="19"/>
      <c r="AJ55105" s="16"/>
      <c r="AK55105" s="20"/>
      <c r="AL55105" s="24"/>
      <c r="AM55105" s="19"/>
      <c r="AN55105" s="19"/>
      <c r="AO55105" s="17"/>
    </row>
    <row r="55106" spans="35:41" x14ac:dyDescent="0.2">
      <c r="AI55106" s="19"/>
      <c r="AJ55106" s="16"/>
      <c r="AK55106" s="20"/>
      <c r="AL55106" s="24"/>
      <c r="AM55106" s="19"/>
      <c r="AN55106" s="19"/>
      <c r="AO55106" s="17"/>
    </row>
    <row r="55107" spans="35:41" x14ac:dyDescent="0.2">
      <c r="AI55107" s="19"/>
      <c r="AJ55107" s="16"/>
      <c r="AK55107" s="20"/>
      <c r="AL55107" s="24"/>
      <c r="AM55107" s="19"/>
      <c r="AN55107" s="19"/>
      <c r="AO55107" s="17"/>
    </row>
    <row r="55108" spans="35:41" x14ac:dyDescent="0.2">
      <c r="AI55108" s="19"/>
      <c r="AJ55108" s="16"/>
      <c r="AK55108" s="20"/>
      <c r="AL55108" s="24"/>
      <c r="AM55108" s="19"/>
      <c r="AN55108" s="19"/>
      <c r="AO55108" s="17"/>
    </row>
    <row r="55109" spans="35:41" x14ac:dyDescent="0.2">
      <c r="AI55109" s="19"/>
      <c r="AJ55109" s="16"/>
      <c r="AK55109" s="20"/>
      <c r="AL55109" s="24"/>
      <c r="AM55109" s="19"/>
      <c r="AN55109" s="19"/>
      <c r="AO55109" s="17"/>
    </row>
    <row r="55110" spans="35:41" x14ac:dyDescent="0.2">
      <c r="AI55110" s="19"/>
      <c r="AJ55110" s="16"/>
      <c r="AK55110" s="20"/>
      <c r="AL55110" s="24"/>
      <c r="AM55110" s="19"/>
      <c r="AN55110" s="19"/>
      <c r="AO55110" s="17"/>
    </row>
    <row r="55111" spans="35:41" x14ac:dyDescent="0.2">
      <c r="AI55111" s="19"/>
      <c r="AJ55111" s="16"/>
      <c r="AK55111" s="20"/>
      <c r="AL55111" s="24"/>
      <c r="AM55111" s="19"/>
      <c r="AN55111" s="19"/>
      <c r="AO55111" s="17"/>
    </row>
    <row r="55112" spans="35:41" x14ac:dyDescent="0.2">
      <c r="AI55112" s="19"/>
      <c r="AJ55112" s="16"/>
      <c r="AK55112" s="20"/>
      <c r="AL55112" s="24"/>
      <c r="AM55112" s="19"/>
      <c r="AN55112" s="19"/>
      <c r="AO55112" s="17"/>
    </row>
    <row r="55113" spans="35:41" x14ac:dyDescent="0.2">
      <c r="AI55113" s="19"/>
      <c r="AJ55113" s="16"/>
      <c r="AK55113" s="20"/>
      <c r="AL55113" s="24"/>
      <c r="AM55113" s="19"/>
      <c r="AN55113" s="19"/>
      <c r="AO55113" s="17"/>
    </row>
    <row r="55114" spans="35:41" x14ac:dyDescent="0.2">
      <c r="AI55114" s="19"/>
      <c r="AJ55114" s="16"/>
      <c r="AK55114" s="20"/>
      <c r="AL55114" s="24"/>
      <c r="AM55114" s="19"/>
      <c r="AN55114" s="19"/>
      <c r="AO55114" s="17"/>
    </row>
    <row r="55115" spans="35:41" x14ac:dyDescent="0.2">
      <c r="AI55115" s="19"/>
      <c r="AJ55115" s="16"/>
      <c r="AK55115" s="20"/>
      <c r="AL55115" s="24"/>
      <c r="AM55115" s="19"/>
      <c r="AN55115" s="19"/>
      <c r="AO55115" s="17"/>
    </row>
    <row r="55116" spans="35:41" x14ac:dyDescent="0.2">
      <c r="AI55116" s="19"/>
      <c r="AJ55116" s="16"/>
      <c r="AK55116" s="20"/>
      <c r="AL55116" s="24"/>
      <c r="AM55116" s="19"/>
      <c r="AN55116" s="19"/>
      <c r="AO55116" s="17"/>
    </row>
    <row r="55117" spans="35:41" x14ac:dyDescent="0.2">
      <c r="AI55117" s="19"/>
      <c r="AJ55117" s="16"/>
      <c r="AK55117" s="20"/>
      <c r="AL55117" s="24"/>
      <c r="AM55117" s="19"/>
      <c r="AN55117" s="19"/>
      <c r="AO55117" s="17"/>
    </row>
    <row r="55118" spans="35:41" x14ac:dyDescent="0.2">
      <c r="AI55118" s="19"/>
      <c r="AJ55118" s="16"/>
      <c r="AK55118" s="20"/>
      <c r="AL55118" s="24"/>
      <c r="AM55118" s="19"/>
      <c r="AN55118" s="19"/>
      <c r="AO55118" s="17"/>
    </row>
    <row r="55119" spans="35:41" x14ac:dyDescent="0.2">
      <c r="AI55119" s="19"/>
      <c r="AJ55119" s="16"/>
      <c r="AK55119" s="20"/>
      <c r="AL55119" s="24"/>
      <c r="AM55119" s="19"/>
      <c r="AN55119" s="19"/>
      <c r="AO55119" s="17"/>
    </row>
    <row r="55120" spans="35:41" x14ac:dyDescent="0.2">
      <c r="AI55120" s="19"/>
      <c r="AJ55120" s="16"/>
      <c r="AK55120" s="20"/>
      <c r="AL55120" s="24"/>
      <c r="AM55120" s="19"/>
      <c r="AN55120" s="19"/>
      <c r="AO55120" s="17"/>
    </row>
    <row r="55121" spans="35:41" x14ac:dyDescent="0.2">
      <c r="AI55121" s="19"/>
      <c r="AJ55121" s="16"/>
      <c r="AK55121" s="20"/>
      <c r="AL55121" s="24"/>
      <c r="AM55121" s="19"/>
      <c r="AN55121" s="19"/>
      <c r="AO55121" s="17"/>
    </row>
    <row r="55122" spans="35:41" x14ac:dyDescent="0.2">
      <c r="AI55122" s="19"/>
      <c r="AJ55122" s="16"/>
      <c r="AK55122" s="20"/>
      <c r="AL55122" s="24"/>
      <c r="AM55122" s="19"/>
      <c r="AN55122" s="19"/>
      <c r="AO55122" s="17"/>
    </row>
    <row r="55123" spans="35:41" x14ac:dyDescent="0.2">
      <c r="AI55123" s="19"/>
      <c r="AJ55123" s="16"/>
      <c r="AK55123" s="20"/>
      <c r="AL55123" s="24"/>
      <c r="AM55123" s="19"/>
      <c r="AN55123" s="19"/>
      <c r="AO55123" s="17"/>
    </row>
    <row r="55124" spans="35:41" x14ac:dyDescent="0.2">
      <c r="AI55124" s="19"/>
      <c r="AJ55124" s="16"/>
      <c r="AK55124" s="20"/>
      <c r="AL55124" s="24"/>
      <c r="AM55124" s="19"/>
      <c r="AN55124" s="19"/>
      <c r="AO55124" s="17"/>
    </row>
    <row r="55125" spans="35:41" x14ac:dyDescent="0.2">
      <c r="AI55125" s="19"/>
      <c r="AJ55125" s="16"/>
      <c r="AK55125" s="20"/>
      <c r="AL55125" s="24"/>
      <c r="AM55125" s="19"/>
      <c r="AN55125" s="19"/>
      <c r="AO55125" s="17"/>
    </row>
    <row r="55126" spans="35:41" x14ac:dyDescent="0.2">
      <c r="AI55126" s="19"/>
      <c r="AJ55126" s="16"/>
      <c r="AK55126" s="20"/>
      <c r="AL55126" s="24"/>
      <c r="AM55126" s="19"/>
      <c r="AN55126" s="19"/>
      <c r="AO55126" s="17"/>
    </row>
    <row r="55127" spans="35:41" x14ac:dyDescent="0.2">
      <c r="AI55127" s="19"/>
      <c r="AJ55127" s="16"/>
      <c r="AK55127" s="20"/>
      <c r="AL55127" s="24"/>
      <c r="AM55127" s="19"/>
      <c r="AN55127" s="19"/>
      <c r="AO55127" s="17"/>
    </row>
    <row r="55128" spans="35:41" x14ac:dyDescent="0.2">
      <c r="AI55128" s="19"/>
      <c r="AJ55128" s="16"/>
      <c r="AK55128" s="20"/>
      <c r="AL55128" s="24"/>
      <c r="AM55128" s="19"/>
      <c r="AN55128" s="19"/>
      <c r="AO55128" s="17"/>
    </row>
    <row r="55129" spans="35:41" x14ac:dyDescent="0.2">
      <c r="AI55129" s="19"/>
      <c r="AJ55129" s="16"/>
      <c r="AK55129" s="20"/>
      <c r="AL55129" s="24"/>
      <c r="AM55129" s="19"/>
      <c r="AN55129" s="19"/>
      <c r="AO55129" s="17"/>
    </row>
    <row r="55130" spans="35:41" x14ac:dyDescent="0.2">
      <c r="AI55130" s="19"/>
      <c r="AJ55130" s="16"/>
      <c r="AK55130" s="20"/>
      <c r="AL55130" s="24"/>
      <c r="AM55130" s="19"/>
      <c r="AN55130" s="19"/>
      <c r="AO55130" s="17"/>
    </row>
    <row r="55131" spans="35:41" x14ac:dyDescent="0.2">
      <c r="AI55131" s="19"/>
      <c r="AJ55131" s="16"/>
      <c r="AK55131" s="20"/>
      <c r="AL55131" s="24"/>
      <c r="AM55131" s="19"/>
      <c r="AN55131" s="19"/>
      <c r="AO55131" s="17"/>
    </row>
    <row r="55132" spans="35:41" x14ac:dyDescent="0.2">
      <c r="AI55132" s="19"/>
      <c r="AJ55132" s="16"/>
      <c r="AK55132" s="20"/>
      <c r="AL55132" s="24"/>
      <c r="AM55132" s="19"/>
      <c r="AN55132" s="19"/>
      <c r="AO55132" s="17"/>
    </row>
    <row r="55133" spans="35:41" x14ac:dyDescent="0.2">
      <c r="AI55133" s="19"/>
      <c r="AJ55133" s="16"/>
      <c r="AK55133" s="20"/>
      <c r="AL55133" s="24"/>
      <c r="AM55133" s="19"/>
      <c r="AN55133" s="19"/>
      <c r="AO55133" s="17"/>
    </row>
    <row r="55134" spans="35:41" x14ac:dyDescent="0.2">
      <c r="AI55134" s="19"/>
      <c r="AJ55134" s="16"/>
      <c r="AK55134" s="20"/>
      <c r="AL55134" s="24"/>
      <c r="AM55134" s="19"/>
      <c r="AN55134" s="19"/>
      <c r="AO55134" s="17"/>
    </row>
    <row r="55135" spans="35:41" x14ac:dyDescent="0.2">
      <c r="AI55135" s="19"/>
      <c r="AJ55135" s="16"/>
      <c r="AK55135" s="20"/>
      <c r="AL55135" s="24"/>
      <c r="AM55135" s="19"/>
      <c r="AN55135" s="19"/>
      <c r="AO55135" s="17"/>
    </row>
    <row r="55136" spans="35:41" x14ac:dyDescent="0.2">
      <c r="AI55136" s="19"/>
      <c r="AJ55136" s="16"/>
      <c r="AK55136" s="20"/>
      <c r="AL55136" s="24"/>
      <c r="AM55136" s="19"/>
      <c r="AN55136" s="19"/>
      <c r="AO55136" s="17"/>
    </row>
    <row r="55137" spans="35:41" x14ac:dyDescent="0.2">
      <c r="AI55137" s="19"/>
      <c r="AJ55137" s="16"/>
      <c r="AK55137" s="20"/>
      <c r="AL55137" s="24"/>
      <c r="AM55137" s="19"/>
      <c r="AN55137" s="19"/>
      <c r="AO55137" s="17"/>
    </row>
    <row r="55138" spans="35:41" x14ac:dyDescent="0.2">
      <c r="AI55138" s="19"/>
      <c r="AJ55138" s="16"/>
      <c r="AK55138" s="20"/>
      <c r="AL55138" s="24"/>
      <c r="AM55138" s="19"/>
      <c r="AN55138" s="19"/>
      <c r="AO55138" s="17"/>
    </row>
    <row r="55139" spans="35:41" x14ac:dyDescent="0.2">
      <c r="AI55139" s="19"/>
      <c r="AJ55139" s="16"/>
      <c r="AK55139" s="20"/>
      <c r="AL55139" s="24"/>
      <c r="AM55139" s="19"/>
      <c r="AN55139" s="19"/>
      <c r="AO55139" s="17"/>
    </row>
    <row r="55140" spans="35:41" x14ac:dyDescent="0.2">
      <c r="AI55140" s="19"/>
      <c r="AJ55140" s="16"/>
      <c r="AK55140" s="20"/>
      <c r="AL55140" s="24"/>
      <c r="AM55140" s="19"/>
      <c r="AN55140" s="19"/>
      <c r="AO55140" s="17"/>
    </row>
    <row r="55141" spans="35:41" x14ac:dyDescent="0.2">
      <c r="AI55141" s="19"/>
      <c r="AJ55141" s="16"/>
      <c r="AK55141" s="20"/>
      <c r="AL55141" s="24"/>
      <c r="AM55141" s="19"/>
      <c r="AN55141" s="19"/>
      <c r="AO55141" s="17"/>
    </row>
    <row r="55142" spans="35:41" x14ac:dyDescent="0.2">
      <c r="AI55142" s="19"/>
      <c r="AJ55142" s="16"/>
      <c r="AK55142" s="20"/>
      <c r="AL55142" s="24"/>
      <c r="AM55142" s="19"/>
      <c r="AN55142" s="19"/>
      <c r="AO55142" s="17"/>
    </row>
    <row r="55143" spans="35:41" x14ac:dyDescent="0.2">
      <c r="AI55143" s="19"/>
      <c r="AJ55143" s="16"/>
      <c r="AK55143" s="20"/>
      <c r="AL55143" s="24"/>
      <c r="AM55143" s="19"/>
      <c r="AN55143" s="19"/>
      <c r="AO55143" s="17"/>
    </row>
    <row r="55144" spans="35:41" x14ac:dyDescent="0.2">
      <c r="AI55144" s="19"/>
      <c r="AJ55144" s="16"/>
      <c r="AK55144" s="20"/>
      <c r="AL55144" s="24"/>
      <c r="AM55144" s="19"/>
      <c r="AN55144" s="19"/>
      <c r="AO55144" s="17"/>
    </row>
    <row r="55145" spans="35:41" x14ac:dyDescent="0.2">
      <c r="AI55145" s="19"/>
      <c r="AJ55145" s="16"/>
      <c r="AK55145" s="20"/>
      <c r="AL55145" s="24"/>
      <c r="AM55145" s="19"/>
      <c r="AN55145" s="19"/>
      <c r="AO55145" s="17"/>
    </row>
    <row r="55146" spans="35:41" x14ac:dyDescent="0.2">
      <c r="AI55146" s="19"/>
      <c r="AJ55146" s="16"/>
      <c r="AK55146" s="20"/>
      <c r="AL55146" s="24"/>
      <c r="AM55146" s="19"/>
      <c r="AN55146" s="19"/>
      <c r="AO55146" s="17"/>
    </row>
    <row r="55147" spans="35:41" x14ac:dyDescent="0.2">
      <c r="AI55147" s="19"/>
      <c r="AJ55147" s="16"/>
      <c r="AK55147" s="20"/>
      <c r="AL55147" s="24"/>
      <c r="AM55147" s="19"/>
      <c r="AN55147" s="19"/>
      <c r="AO55147" s="17"/>
    </row>
    <row r="55148" spans="35:41" x14ac:dyDescent="0.2">
      <c r="AI55148" s="19"/>
      <c r="AJ55148" s="16"/>
      <c r="AK55148" s="20"/>
      <c r="AL55148" s="24"/>
      <c r="AM55148" s="19"/>
      <c r="AN55148" s="19"/>
      <c r="AO55148" s="17"/>
    </row>
    <row r="55149" spans="35:41" x14ac:dyDescent="0.2">
      <c r="AI55149" s="19"/>
      <c r="AJ55149" s="16"/>
      <c r="AK55149" s="20"/>
      <c r="AL55149" s="24"/>
      <c r="AM55149" s="19"/>
      <c r="AN55149" s="19"/>
      <c r="AO55149" s="17"/>
    </row>
    <row r="55150" spans="35:41" x14ac:dyDescent="0.2">
      <c r="AI55150" s="19"/>
      <c r="AJ55150" s="16"/>
      <c r="AK55150" s="20"/>
      <c r="AL55150" s="24"/>
      <c r="AM55150" s="19"/>
      <c r="AN55150" s="19"/>
      <c r="AO55150" s="17"/>
    </row>
    <row r="55151" spans="35:41" x14ac:dyDescent="0.2">
      <c r="AI55151" s="19"/>
      <c r="AJ55151" s="16"/>
      <c r="AK55151" s="20"/>
      <c r="AL55151" s="24"/>
      <c r="AM55151" s="19"/>
      <c r="AN55151" s="19"/>
      <c r="AO55151" s="17"/>
    </row>
    <row r="55152" spans="35:41" x14ac:dyDescent="0.2">
      <c r="AI55152" s="19"/>
      <c r="AJ55152" s="16"/>
      <c r="AK55152" s="20"/>
      <c r="AL55152" s="24"/>
      <c r="AM55152" s="19"/>
      <c r="AN55152" s="19"/>
      <c r="AO55152" s="17"/>
    </row>
    <row r="55153" spans="35:41" x14ac:dyDescent="0.2">
      <c r="AI55153" s="19"/>
      <c r="AJ55153" s="16"/>
      <c r="AK55153" s="20"/>
      <c r="AL55153" s="24"/>
      <c r="AM55153" s="19"/>
      <c r="AN55153" s="19"/>
      <c r="AO55153" s="17"/>
    </row>
    <row r="55154" spans="35:41" x14ac:dyDescent="0.2">
      <c r="AI55154" s="19"/>
      <c r="AJ55154" s="16"/>
      <c r="AK55154" s="20"/>
      <c r="AL55154" s="24"/>
      <c r="AM55154" s="19"/>
      <c r="AN55154" s="19"/>
      <c r="AO55154" s="17"/>
    </row>
    <row r="55155" spans="35:41" x14ac:dyDescent="0.2">
      <c r="AI55155" s="19"/>
      <c r="AJ55155" s="16"/>
      <c r="AK55155" s="20"/>
      <c r="AL55155" s="24"/>
      <c r="AM55155" s="19"/>
      <c r="AN55155" s="19"/>
      <c r="AO55155" s="17"/>
    </row>
    <row r="55156" spans="35:41" x14ac:dyDescent="0.2">
      <c r="AI55156" s="19"/>
      <c r="AJ55156" s="16"/>
      <c r="AK55156" s="20"/>
      <c r="AL55156" s="24"/>
      <c r="AM55156" s="19"/>
      <c r="AN55156" s="19"/>
      <c r="AO55156" s="17"/>
    </row>
    <row r="55157" spans="35:41" x14ac:dyDescent="0.2">
      <c r="AI55157" s="19"/>
      <c r="AJ55157" s="16"/>
      <c r="AK55157" s="20"/>
      <c r="AL55157" s="24"/>
      <c r="AM55157" s="19"/>
      <c r="AN55157" s="19"/>
      <c r="AO55157" s="17"/>
    </row>
    <row r="55158" spans="35:41" x14ac:dyDescent="0.2">
      <c r="AI55158" s="19"/>
      <c r="AJ55158" s="16"/>
      <c r="AK55158" s="20"/>
      <c r="AL55158" s="24"/>
      <c r="AM55158" s="19"/>
      <c r="AN55158" s="19"/>
      <c r="AO55158" s="17"/>
    </row>
    <row r="55159" spans="35:41" x14ac:dyDescent="0.2">
      <c r="AI55159" s="19"/>
      <c r="AJ55159" s="16"/>
      <c r="AK55159" s="20"/>
      <c r="AL55159" s="24"/>
      <c r="AM55159" s="19"/>
      <c r="AN55159" s="19"/>
      <c r="AO55159" s="17"/>
    </row>
    <row r="55160" spans="35:41" x14ac:dyDescent="0.2">
      <c r="AI55160" s="19"/>
      <c r="AJ55160" s="16"/>
      <c r="AK55160" s="20"/>
      <c r="AL55160" s="24"/>
      <c r="AM55160" s="19"/>
      <c r="AN55160" s="19"/>
      <c r="AO55160" s="17"/>
    </row>
    <row r="55161" spans="35:41" x14ac:dyDescent="0.2">
      <c r="AI55161" s="19"/>
      <c r="AJ55161" s="16"/>
      <c r="AK55161" s="20"/>
      <c r="AL55161" s="24"/>
      <c r="AM55161" s="19"/>
      <c r="AN55161" s="19"/>
      <c r="AO55161" s="17"/>
    </row>
    <row r="55162" spans="35:41" x14ac:dyDescent="0.2">
      <c r="AI55162" s="19"/>
      <c r="AJ55162" s="16"/>
      <c r="AK55162" s="20"/>
      <c r="AL55162" s="24"/>
      <c r="AM55162" s="19"/>
      <c r="AN55162" s="19"/>
      <c r="AO55162" s="17"/>
    </row>
    <row r="55163" spans="35:41" x14ac:dyDescent="0.2">
      <c r="AI55163" s="19"/>
      <c r="AJ55163" s="16"/>
      <c r="AK55163" s="20"/>
      <c r="AL55163" s="24"/>
      <c r="AM55163" s="19"/>
      <c r="AN55163" s="19"/>
      <c r="AO55163" s="17"/>
    </row>
    <row r="55164" spans="35:41" x14ac:dyDescent="0.2">
      <c r="AI55164" s="19"/>
      <c r="AJ55164" s="16"/>
      <c r="AK55164" s="20"/>
      <c r="AL55164" s="24"/>
      <c r="AM55164" s="19"/>
      <c r="AN55164" s="19"/>
      <c r="AO55164" s="17"/>
    </row>
    <row r="55165" spans="35:41" x14ac:dyDescent="0.2">
      <c r="AI55165" s="19"/>
      <c r="AJ55165" s="16"/>
      <c r="AK55165" s="20"/>
      <c r="AL55165" s="24"/>
      <c r="AM55165" s="19"/>
      <c r="AN55165" s="19"/>
      <c r="AO55165" s="17"/>
    </row>
    <row r="55166" spans="35:41" x14ac:dyDescent="0.2">
      <c r="AI55166" s="19"/>
      <c r="AJ55166" s="16"/>
      <c r="AK55166" s="20"/>
      <c r="AL55166" s="24"/>
      <c r="AM55166" s="19"/>
      <c r="AN55166" s="19"/>
      <c r="AO55166" s="17"/>
    </row>
    <row r="55167" spans="35:41" x14ac:dyDescent="0.2">
      <c r="AI55167" s="19"/>
      <c r="AJ55167" s="16"/>
      <c r="AK55167" s="20"/>
      <c r="AL55167" s="24"/>
      <c r="AM55167" s="19"/>
      <c r="AN55167" s="19"/>
      <c r="AO55167" s="17"/>
    </row>
    <row r="55168" spans="35:41" x14ac:dyDescent="0.2">
      <c r="AI55168" s="19"/>
      <c r="AJ55168" s="16"/>
      <c r="AK55168" s="20"/>
      <c r="AL55168" s="24"/>
      <c r="AM55168" s="19"/>
      <c r="AN55168" s="19"/>
      <c r="AO55168" s="17"/>
    </row>
    <row r="55169" spans="35:41" x14ac:dyDescent="0.2">
      <c r="AI55169" s="19"/>
      <c r="AJ55169" s="16"/>
      <c r="AK55169" s="20"/>
      <c r="AL55169" s="24"/>
      <c r="AM55169" s="19"/>
      <c r="AN55169" s="19"/>
      <c r="AO55169" s="17"/>
    </row>
    <row r="55170" spans="35:41" x14ac:dyDescent="0.2">
      <c r="AI55170" s="19"/>
      <c r="AJ55170" s="16"/>
      <c r="AK55170" s="20"/>
      <c r="AL55170" s="24"/>
      <c r="AM55170" s="19"/>
      <c r="AN55170" s="19"/>
      <c r="AO55170" s="17"/>
    </row>
    <row r="55171" spans="35:41" x14ac:dyDescent="0.2">
      <c r="AI55171" s="19"/>
      <c r="AJ55171" s="16"/>
      <c r="AK55171" s="20"/>
      <c r="AL55171" s="24"/>
      <c r="AM55171" s="19"/>
      <c r="AN55171" s="19"/>
      <c r="AO55171" s="17"/>
    </row>
    <row r="55172" spans="35:41" x14ac:dyDescent="0.2">
      <c r="AI55172" s="19"/>
      <c r="AJ55172" s="16"/>
      <c r="AK55172" s="20"/>
      <c r="AL55172" s="24"/>
      <c r="AM55172" s="19"/>
      <c r="AN55172" s="19"/>
      <c r="AO55172" s="17"/>
    </row>
    <row r="55173" spans="35:41" x14ac:dyDescent="0.2">
      <c r="AI55173" s="19"/>
      <c r="AJ55173" s="16"/>
      <c r="AK55173" s="20"/>
      <c r="AL55173" s="24"/>
      <c r="AM55173" s="19"/>
      <c r="AN55173" s="19"/>
      <c r="AO55173" s="17"/>
    </row>
    <row r="55174" spans="35:41" x14ac:dyDescent="0.2">
      <c r="AI55174" s="19"/>
      <c r="AJ55174" s="16"/>
      <c r="AK55174" s="20"/>
      <c r="AL55174" s="24"/>
      <c r="AM55174" s="19"/>
      <c r="AN55174" s="19"/>
      <c r="AO55174" s="17"/>
    </row>
    <row r="55175" spans="35:41" x14ac:dyDescent="0.2">
      <c r="AI55175" s="19"/>
      <c r="AJ55175" s="16"/>
      <c r="AK55175" s="20"/>
      <c r="AL55175" s="24"/>
      <c r="AM55175" s="19"/>
      <c r="AN55175" s="19"/>
      <c r="AO55175" s="17"/>
    </row>
    <row r="55176" spans="35:41" x14ac:dyDescent="0.2">
      <c r="AI55176" s="19"/>
      <c r="AJ55176" s="16"/>
      <c r="AK55176" s="20"/>
      <c r="AL55176" s="24"/>
      <c r="AM55176" s="19"/>
      <c r="AN55176" s="19"/>
      <c r="AO55176" s="17"/>
    </row>
    <row r="55177" spans="35:41" x14ac:dyDescent="0.2">
      <c r="AI55177" s="19"/>
      <c r="AJ55177" s="16"/>
      <c r="AK55177" s="20"/>
      <c r="AL55177" s="24"/>
      <c r="AM55177" s="19"/>
      <c r="AN55177" s="19"/>
      <c r="AO55177" s="17"/>
    </row>
    <row r="55178" spans="35:41" x14ac:dyDescent="0.2">
      <c r="AI55178" s="19"/>
      <c r="AJ55178" s="16"/>
      <c r="AK55178" s="20"/>
      <c r="AL55178" s="24"/>
      <c r="AM55178" s="19"/>
      <c r="AN55178" s="19"/>
      <c r="AO55178" s="17"/>
    </row>
    <row r="55179" spans="35:41" x14ac:dyDescent="0.2">
      <c r="AI55179" s="19"/>
      <c r="AJ55179" s="16"/>
      <c r="AK55179" s="20"/>
      <c r="AL55179" s="24"/>
      <c r="AM55179" s="19"/>
      <c r="AN55179" s="19"/>
      <c r="AO55179" s="17"/>
    </row>
    <row r="55180" spans="35:41" x14ac:dyDescent="0.2">
      <c r="AI55180" s="19"/>
      <c r="AJ55180" s="16"/>
      <c r="AK55180" s="20"/>
      <c r="AL55180" s="24"/>
      <c r="AM55180" s="19"/>
      <c r="AN55180" s="19"/>
      <c r="AO55180" s="17"/>
    </row>
    <row r="55181" spans="35:41" x14ac:dyDescent="0.2">
      <c r="AI55181" s="19"/>
      <c r="AJ55181" s="16"/>
      <c r="AK55181" s="20"/>
      <c r="AL55181" s="24"/>
      <c r="AM55181" s="19"/>
      <c r="AN55181" s="19"/>
      <c r="AO55181" s="17"/>
    </row>
    <row r="55182" spans="35:41" x14ac:dyDescent="0.2">
      <c r="AI55182" s="19"/>
      <c r="AJ55182" s="16"/>
      <c r="AK55182" s="20"/>
      <c r="AL55182" s="24"/>
      <c r="AM55182" s="19"/>
      <c r="AN55182" s="19"/>
      <c r="AO55182" s="17"/>
    </row>
    <row r="55183" spans="35:41" x14ac:dyDescent="0.2">
      <c r="AI55183" s="19"/>
      <c r="AJ55183" s="16"/>
      <c r="AK55183" s="20"/>
      <c r="AL55183" s="24"/>
      <c r="AM55183" s="19"/>
      <c r="AN55183" s="19"/>
      <c r="AO55183" s="17"/>
    </row>
    <row r="55184" spans="35:41" x14ac:dyDescent="0.2">
      <c r="AI55184" s="19"/>
      <c r="AJ55184" s="16"/>
      <c r="AK55184" s="20"/>
      <c r="AL55184" s="24"/>
      <c r="AM55184" s="19"/>
      <c r="AN55184" s="19"/>
      <c r="AO55184" s="17"/>
    </row>
    <row r="55185" spans="35:41" x14ac:dyDescent="0.2">
      <c r="AI55185" s="19"/>
      <c r="AJ55185" s="16"/>
      <c r="AK55185" s="20"/>
      <c r="AL55185" s="24"/>
      <c r="AM55185" s="19"/>
      <c r="AN55185" s="19"/>
      <c r="AO55185" s="17"/>
    </row>
    <row r="55186" spans="35:41" x14ac:dyDescent="0.2">
      <c r="AI55186" s="19"/>
      <c r="AJ55186" s="16"/>
      <c r="AK55186" s="20"/>
      <c r="AL55186" s="24"/>
      <c r="AM55186" s="19"/>
      <c r="AN55186" s="19"/>
      <c r="AO55186" s="17"/>
    </row>
    <row r="55187" spans="35:41" x14ac:dyDescent="0.2">
      <c r="AI55187" s="19"/>
      <c r="AJ55187" s="16"/>
      <c r="AK55187" s="20"/>
      <c r="AL55187" s="24"/>
      <c r="AM55187" s="19"/>
      <c r="AN55187" s="19"/>
      <c r="AO55187" s="17"/>
    </row>
    <row r="55188" spans="35:41" x14ac:dyDescent="0.2">
      <c r="AI55188" s="19"/>
      <c r="AJ55188" s="16"/>
      <c r="AK55188" s="20"/>
      <c r="AL55188" s="24"/>
      <c r="AM55188" s="19"/>
      <c r="AN55188" s="19"/>
      <c r="AO55188" s="17"/>
    </row>
    <row r="55189" spans="35:41" x14ac:dyDescent="0.2">
      <c r="AI55189" s="19"/>
      <c r="AJ55189" s="16"/>
      <c r="AK55189" s="20"/>
      <c r="AL55189" s="24"/>
      <c r="AM55189" s="19"/>
      <c r="AN55189" s="19"/>
      <c r="AO55189" s="17"/>
    </row>
    <row r="55190" spans="35:41" x14ac:dyDescent="0.2">
      <c r="AI55190" s="19"/>
      <c r="AJ55190" s="16"/>
      <c r="AK55190" s="20"/>
      <c r="AL55190" s="24"/>
      <c r="AM55190" s="19"/>
      <c r="AN55190" s="19"/>
      <c r="AO55190" s="17"/>
    </row>
    <row r="55191" spans="35:41" x14ac:dyDescent="0.2">
      <c r="AI55191" s="19"/>
      <c r="AJ55191" s="16"/>
      <c r="AK55191" s="20"/>
      <c r="AL55191" s="24"/>
      <c r="AM55191" s="19"/>
      <c r="AN55191" s="19"/>
      <c r="AO55191" s="17"/>
    </row>
    <row r="55192" spans="35:41" x14ac:dyDescent="0.2">
      <c r="AI55192" s="19"/>
      <c r="AJ55192" s="16"/>
      <c r="AK55192" s="20"/>
      <c r="AL55192" s="24"/>
      <c r="AM55192" s="19"/>
      <c r="AN55192" s="19"/>
      <c r="AO55192" s="17"/>
    </row>
    <row r="55193" spans="35:41" x14ac:dyDescent="0.2">
      <c r="AI55193" s="19"/>
      <c r="AJ55193" s="16"/>
      <c r="AK55193" s="20"/>
      <c r="AL55193" s="24"/>
      <c r="AM55193" s="19"/>
      <c r="AN55193" s="19"/>
      <c r="AO55193" s="17"/>
    </row>
    <row r="55194" spans="35:41" x14ac:dyDescent="0.2">
      <c r="AI55194" s="19"/>
      <c r="AJ55194" s="16"/>
      <c r="AK55194" s="20"/>
      <c r="AL55194" s="24"/>
      <c r="AM55194" s="19"/>
      <c r="AN55194" s="19"/>
      <c r="AO55194" s="17"/>
    </row>
    <row r="55195" spans="35:41" x14ac:dyDescent="0.2">
      <c r="AI55195" s="19"/>
      <c r="AJ55195" s="16"/>
      <c r="AK55195" s="20"/>
      <c r="AL55195" s="24"/>
      <c r="AM55195" s="19"/>
      <c r="AN55195" s="19"/>
      <c r="AO55195" s="17"/>
    </row>
    <row r="55196" spans="35:41" x14ac:dyDescent="0.2">
      <c r="AI55196" s="19"/>
      <c r="AJ55196" s="16"/>
      <c r="AK55196" s="20"/>
      <c r="AL55196" s="24"/>
      <c r="AM55196" s="19"/>
      <c r="AN55196" s="19"/>
      <c r="AO55196" s="17"/>
    </row>
    <row r="55197" spans="35:41" x14ac:dyDescent="0.2">
      <c r="AI55197" s="19"/>
      <c r="AJ55197" s="16"/>
      <c r="AK55197" s="20"/>
      <c r="AL55197" s="24"/>
      <c r="AM55197" s="19"/>
      <c r="AN55197" s="19"/>
      <c r="AO55197" s="17"/>
    </row>
    <row r="55198" spans="35:41" x14ac:dyDescent="0.2">
      <c r="AI55198" s="19"/>
      <c r="AJ55198" s="16"/>
      <c r="AK55198" s="20"/>
      <c r="AL55198" s="24"/>
      <c r="AM55198" s="19"/>
      <c r="AN55198" s="19"/>
      <c r="AO55198" s="17"/>
    </row>
    <row r="55199" spans="35:41" x14ac:dyDescent="0.2">
      <c r="AI55199" s="19"/>
      <c r="AJ55199" s="16"/>
      <c r="AK55199" s="20"/>
      <c r="AL55199" s="24"/>
      <c r="AM55199" s="19"/>
      <c r="AN55199" s="19"/>
      <c r="AO55199" s="17"/>
    </row>
    <row r="55200" spans="35:41" x14ac:dyDescent="0.2">
      <c r="AI55200" s="19"/>
      <c r="AJ55200" s="16"/>
      <c r="AK55200" s="20"/>
      <c r="AL55200" s="24"/>
      <c r="AM55200" s="19"/>
      <c r="AN55200" s="19"/>
      <c r="AO55200" s="17"/>
    </row>
    <row r="55201" spans="35:41" x14ac:dyDescent="0.2">
      <c r="AI55201" s="19"/>
      <c r="AJ55201" s="16"/>
      <c r="AK55201" s="20"/>
      <c r="AL55201" s="24"/>
      <c r="AM55201" s="19"/>
      <c r="AN55201" s="19"/>
      <c r="AO55201" s="17"/>
    </row>
    <row r="55202" spans="35:41" x14ac:dyDescent="0.2">
      <c r="AI55202" s="19"/>
      <c r="AJ55202" s="16"/>
      <c r="AK55202" s="20"/>
      <c r="AL55202" s="24"/>
      <c r="AM55202" s="19"/>
      <c r="AN55202" s="19"/>
      <c r="AO55202" s="17"/>
    </row>
    <row r="55203" spans="35:41" x14ac:dyDescent="0.2">
      <c r="AI55203" s="19"/>
      <c r="AJ55203" s="16"/>
      <c r="AK55203" s="20"/>
      <c r="AL55203" s="24"/>
      <c r="AM55203" s="19"/>
      <c r="AN55203" s="19"/>
      <c r="AO55203" s="17"/>
    </row>
    <row r="55204" spans="35:41" x14ac:dyDescent="0.2">
      <c r="AI55204" s="19"/>
      <c r="AJ55204" s="16"/>
      <c r="AK55204" s="20"/>
      <c r="AL55204" s="24"/>
      <c r="AM55204" s="19"/>
      <c r="AN55204" s="19"/>
      <c r="AO55204" s="17"/>
    </row>
    <row r="55205" spans="35:41" x14ac:dyDescent="0.2">
      <c r="AI55205" s="19"/>
      <c r="AJ55205" s="16"/>
      <c r="AK55205" s="20"/>
      <c r="AL55205" s="24"/>
      <c r="AM55205" s="19"/>
      <c r="AN55205" s="19"/>
      <c r="AO55205" s="17"/>
    </row>
    <row r="55206" spans="35:41" x14ac:dyDescent="0.2">
      <c r="AI55206" s="19"/>
      <c r="AJ55206" s="16"/>
      <c r="AK55206" s="20"/>
      <c r="AL55206" s="24"/>
      <c r="AM55206" s="19"/>
      <c r="AN55206" s="19"/>
      <c r="AO55206" s="17"/>
    </row>
    <row r="55207" spans="35:41" x14ac:dyDescent="0.2">
      <c r="AI55207" s="19"/>
      <c r="AJ55207" s="16"/>
      <c r="AK55207" s="20"/>
      <c r="AL55207" s="24"/>
      <c r="AM55207" s="19"/>
      <c r="AN55207" s="19"/>
      <c r="AO55207" s="17"/>
    </row>
    <row r="55208" spans="35:41" x14ac:dyDescent="0.2">
      <c r="AI55208" s="19"/>
      <c r="AJ55208" s="16"/>
      <c r="AK55208" s="20"/>
      <c r="AL55208" s="24"/>
      <c r="AM55208" s="19"/>
      <c r="AN55208" s="19"/>
      <c r="AO55208" s="17"/>
    </row>
    <row r="55209" spans="35:41" x14ac:dyDescent="0.2">
      <c r="AI55209" s="19"/>
      <c r="AJ55209" s="16"/>
      <c r="AK55209" s="20"/>
      <c r="AL55209" s="24"/>
      <c r="AM55209" s="19"/>
      <c r="AN55209" s="19"/>
      <c r="AO55209" s="17"/>
    </row>
    <row r="55210" spans="35:41" x14ac:dyDescent="0.2">
      <c r="AI55210" s="19"/>
      <c r="AJ55210" s="16"/>
      <c r="AK55210" s="20"/>
      <c r="AL55210" s="24"/>
      <c r="AM55210" s="19"/>
      <c r="AN55210" s="19"/>
      <c r="AO55210" s="17"/>
    </row>
    <row r="55211" spans="35:41" x14ac:dyDescent="0.2">
      <c r="AI55211" s="19"/>
      <c r="AJ55211" s="16"/>
      <c r="AK55211" s="20"/>
      <c r="AL55211" s="24"/>
      <c r="AM55211" s="19"/>
      <c r="AN55211" s="19"/>
      <c r="AO55211" s="17"/>
    </row>
    <row r="55212" spans="35:41" x14ac:dyDescent="0.2">
      <c r="AI55212" s="19"/>
      <c r="AJ55212" s="16"/>
      <c r="AK55212" s="20"/>
      <c r="AL55212" s="24"/>
      <c r="AM55212" s="19"/>
      <c r="AN55212" s="19"/>
      <c r="AO55212" s="17"/>
    </row>
    <row r="55213" spans="35:41" x14ac:dyDescent="0.2">
      <c r="AI55213" s="19"/>
      <c r="AJ55213" s="16"/>
      <c r="AK55213" s="20"/>
      <c r="AL55213" s="24"/>
      <c r="AM55213" s="19"/>
      <c r="AN55213" s="19"/>
      <c r="AO55213" s="17"/>
    </row>
    <row r="55214" spans="35:41" x14ac:dyDescent="0.2">
      <c r="AI55214" s="19"/>
      <c r="AJ55214" s="16"/>
      <c r="AK55214" s="20"/>
      <c r="AL55214" s="24"/>
      <c r="AM55214" s="19"/>
      <c r="AN55214" s="19"/>
      <c r="AO55214" s="17"/>
    </row>
    <row r="55215" spans="35:41" x14ac:dyDescent="0.2">
      <c r="AI55215" s="19"/>
      <c r="AJ55215" s="16"/>
      <c r="AK55215" s="20"/>
      <c r="AL55215" s="24"/>
      <c r="AM55215" s="19"/>
      <c r="AN55215" s="19"/>
      <c r="AO55215" s="17"/>
    </row>
    <row r="55216" spans="35:41" x14ac:dyDescent="0.2">
      <c r="AI55216" s="19"/>
      <c r="AJ55216" s="16"/>
      <c r="AK55216" s="20"/>
      <c r="AL55216" s="24"/>
      <c r="AM55216" s="19"/>
      <c r="AN55216" s="19"/>
      <c r="AO55216" s="17"/>
    </row>
    <row r="55217" spans="35:41" x14ac:dyDescent="0.2">
      <c r="AI55217" s="19"/>
      <c r="AJ55217" s="16"/>
      <c r="AK55217" s="20"/>
      <c r="AL55217" s="24"/>
      <c r="AM55217" s="19"/>
      <c r="AN55217" s="19"/>
      <c r="AO55217" s="17"/>
    </row>
    <row r="55218" spans="35:41" x14ac:dyDescent="0.2">
      <c r="AI55218" s="19"/>
      <c r="AJ55218" s="16"/>
      <c r="AK55218" s="20"/>
      <c r="AL55218" s="24"/>
      <c r="AM55218" s="19"/>
      <c r="AN55218" s="19"/>
      <c r="AO55218" s="17"/>
    </row>
    <row r="55219" spans="35:41" x14ac:dyDescent="0.2">
      <c r="AI55219" s="19"/>
      <c r="AJ55219" s="16"/>
      <c r="AK55219" s="20"/>
      <c r="AL55219" s="24"/>
      <c r="AM55219" s="19"/>
      <c r="AN55219" s="19"/>
      <c r="AO55219" s="17"/>
    </row>
    <row r="55220" spans="35:41" x14ac:dyDescent="0.2">
      <c r="AI55220" s="19"/>
      <c r="AJ55220" s="16"/>
      <c r="AK55220" s="20"/>
      <c r="AL55220" s="24"/>
      <c r="AM55220" s="19"/>
      <c r="AN55220" s="19"/>
      <c r="AO55220" s="17"/>
    </row>
    <row r="55221" spans="35:41" x14ac:dyDescent="0.2">
      <c r="AI55221" s="19"/>
      <c r="AJ55221" s="16"/>
      <c r="AK55221" s="20"/>
      <c r="AL55221" s="24"/>
      <c r="AM55221" s="19"/>
      <c r="AN55221" s="19"/>
      <c r="AO55221" s="17"/>
    </row>
    <row r="55222" spans="35:41" x14ac:dyDescent="0.2">
      <c r="AI55222" s="19"/>
      <c r="AJ55222" s="16"/>
      <c r="AK55222" s="20"/>
      <c r="AL55222" s="24"/>
      <c r="AM55222" s="19"/>
      <c r="AN55222" s="19"/>
      <c r="AO55222" s="17"/>
    </row>
    <row r="55223" spans="35:41" x14ac:dyDescent="0.2">
      <c r="AI55223" s="19"/>
      <c r="AJ55223" s="16"/>
      <c r="AK55223" s="20"/>
      <c r="AL55223" s="24"/>
      <c r="AM55223" s="19"/>
      <c r="AN55223" s="19"/>
      <c r="AO55223" s="17"/>
    </row>
    <row r="55224" spans="35:41" x14ac:dyDescent="0.2">
      <c r="AI55224" s="19"/>
      <c r="AJ55224" s="16"/>
      <c r="AK55224" s="20"/>
      <c r="AL55224" s="24"/>
      <c r="AM55224" s="19"/>
      <c r="AN55224" s="19"/>
      <c r="AO55224" s="17"/>
    </row>
    <row r="55225" spans="35:41" x14ac:dyDescent="0.2">
      <c r="AI55225" s="19"/>
      <c r="AJ55225" s="16"/>
      <c r="AK55225" s="20"/>
      <c r="AL55225" s="24"/>
      <c r="AM55225" s="19"/>
      <c r="AN55225" s="19"/>
      <c r="AO55225" s="17"/>
    </row>
    <row r="55226" spans="35:41" x14ac:dyDescent="0.2">
      <c r="AI55226" s="19"/>
      <c r="AJ55226" s="16"/>
      <c r="AK55226" s="20"/>
      <c r="AL55226" s="24"/>
      <c r="AM55226" s="19"/>
      <c r="AN55226" s="19"/>
      <c r="AO55226" s="17"/>
    </row>
    <row r="55227" spans="35:41" x14ac:dyDescent="0.2">
      <c r="AI55227" s="19"/>
      <c r="AJ55227" s="16"/>
      <c r="AK55227" s="20"/>
      <c r="AL55227" s="24"/>
      <c r="AM55227" s="19"/>
      <c r="AN55227" s="19"/>
      <c r="AO55227" s="17"/>
    </row>
    <row r="55228" spans="35:41" x14ac:dyDescent="0.2">
      <c r="AI55228" s="19"/>
      <c r="AJ55228" s="16"/>
      <c r="AK55228" s="20"/>
      <c r="AL55228" s="24"/>
      <c r="AM55228" s="19"/>
      <c r="AN55228" s="19"/>
      <c r="AO55228" s="17"/>
    </row>
    <row r="55229" spans="35:41" x14ac:dyDescent="0.2">
      <c r="AI55229" s="19"/>
      <c r="AJ55229" s="16"/>
      <c r="AK55229" s="20"/>
      <c r="AL55229" s="24"/>
      <c r="AM55229" s="19"/>
      <c r="AN55229" s="19"/>
      <c r="AO55229" s="17"/>
    </row>
    <row r="55230" spans="35:41" x14ac:dyDescent="0.2">
      <c r="AI55230" s="19"/>
      <c r="AJ55230" s="16"/>
      <c r="AK55230" s="20"/>
      <c r="AL55230" s="24"/>
      <c r="AM55230" s="19"/>
      <c r="AN55230" s="19"/>
      <c r="AO55230" s="17"/>
    </row>
    <row r="55231" spans="35:41" x14ac:dyDescent="0.2">
      <c r="AI55231" s="19"/>
      <c r="AJ55231" s="16"/>
      <c r="AK55231" s="20"/>
      <c r="AL55231" s="24"/>
      <c r="AM55231" s="19"/>
      <c r="AN55231" s="19"/>
      <c r="AO55231" s="17"/>
    </row>
    <row r="55232" spans="35:41" x14ac:dyDescent="0.2">
      <c r="AI55232" s="19"/>
      <c r="AJ55232" s="16"/>
      <c r="AK55232" s="20"/>
      <c r="AL55232" s="24"/>
      <c r="AM55232" s="19"/>
      <c r="AN55232" s="19"/>
      <c r="AO55232" s="17"/>
    </row>
    <row r="55233" spans="35:41" x14ac:dyDescent="0.2">
      <c r="AI55233" s="19"/>
      <c r="AJ55233" s="16"/>
      <c r="AK55233" s="20"/>
      <c r="AL55233" s="24"/>
      <c r="AM55233" s="19"/>
      <c r="AN55233" s="19"/>
      <c r="AO55233" s="17"/>
    </row>
    <row r="55234" spans="35:41" x14ac:dyDescent="0.2">
      <c r="AI55234" s="19"/>
      <c r="AJ55234" s="16"/>
      <c r="AK55234" s="20"/>
      <c r="AL55234" s="24"/>
      <c r="AM55234" s="19"/>
      <c r="AN55234" s="19"/>
      <c r="AO55234" s="17"/>
    </row>
    <row r="55235" spans="35:41" x14ac:dyDescent="0.2">
      <c r="AI55235" s="19"/>
      <c r="AJ55235" s="16"/>
      <c r="AK55235" s="20"/>
      <c r="AL55235" s="24"/>
      <c r="AM55235" s="19"/>
      <c r="AN55235" s="19"/>
      <c r="AO55235" s="17"/>
    </row>
    <row r="55236" spans="35:41" x14ac:dyDescent="0.2">
      <c r="AI55236" s="19"/>
      <c r="AJ55236" s="16"/>
      <c r="AK55236" s="20"/>
      <c r="AL55236" s="24"/>
      <c r="AM55236" s="19"/>
      <c r="AN55236" s="19"/>
      <c r="AO55236" s="17"/>
    </row>
    <row r="55237" spans="35:41" x14ac:dyDescent="0.2">
      <c r="AI55237" s="19"/>
      <c r="AJ55237" s="16"/>
      <c r="AK55237" s="20"/>
      <c r="AL55237" s="24"/>
      <c r="AM55237" s="19"/>
      <c r="AN55237" s="19"/>
      <c r="AO55237" s="17"/>
    </row>
    <row r="55238" spans="35:41" x14ac:dyDescent="0.2">
      <c r="AI55238" s="19"/>
      <c r="AJ55238" s="16"/>
      <c r="AK55238" s="20"/>
      <c r="AL55238" s="24"/>
      <c r="AM55238" s="19"/>
      <c r="AN55238" s="19"/>
      <c r="AO55238" s="17"/>
    </row>
    <row r="55239" spans="35:41" x14ac:dyDescent="0.2">
      <c r="AI55239" s="19"/>
      <c r="AJ55239" s="16"/>
      <c r="AK55239" s="20"/>
      <c r="AL55239" s="24"/>
      <c r="AM55239" s="19"/>
      <c r="AN55239" s="19"/>
      <c r="AO55239" s="17"/>
    </row>
    <row r="55240" spans="35:41" x14ac:dyDescent="0.2">
      <c r="AI55240" s="19"/>
      <c r="AJ55240" s="16"/>
      <c r="AK55240" s="20"/>
      <c r="AL55240" s="24"/>
      <c r="AM55240" s="19"/>
      <c r="AN55240" s="19"/>
      <c r="AO55240" s="17"/>
    </row>
    <row r="55241" spans="35:41" x14ac:dyDescent="0.2">
      <c r="AI55241" s="19"/>
      <c r="AJ55241" s="16"/>
      <c r="AK55241" s="20"/>
      <c r="AL55241" s="24"/>
      <c r="AM55241" s="19"/>
      <c r="AN55241" s="19"/>
      <c r="AO55241" s="17"/>
    </row>
    <row r="55242" spans="35:41" x14ac:dyDescent="0.2">
      <c r="AI55242" s="19"/>
      <c r="AJ55242" s="16"/>
      <c r="AK55242" s="20"/>
      <c r="AL55242" s="24"/>
      <c r="AM55242" s="19"/>
      <c r="AN55242" s="19"/>
      <c r="AO55242" s="17"/>
    </row>
    <row r="55243" spans="35:41" x14ac:dyDescent="0.2">
      <c r="AI55243" s="19"/>
      <c r="AJ55243" s="16"/>
      <c r="AK55243" s="20"/>
      <c r="AL55243" s="24"/>
      <c r="AM55243" s="19"/>
      <c r="AN55243" s="19"/>
      <c r="AO55243" s="17"/>
    </row>
    <row r="55244" spans="35:41" x14ac:dyDescent="0.2">
      <c r="AI55244" s="19"/>
      <c r="AJ55244" s="16"/>
      <c r="AK55244" s="20"/>
      <c r="AL55244" s="24"/>
      <c r="AM55244" s="19"/>
      <c r="AN55244" s="19"/>
      <c r="AO55244" s="17"/>
    </row>
    <row r="55245" spans="35:41" x14ac:dyDescent="0.2">
      <c r="AI55245" s="19"/>
      <c r="AJ55245" s="16"/>
      <c r="AK55245" s="20"/>
      <c r="AL55245" s="24"/>
      <c r="AM55245" s="19"/>
      <c r="AN55245" s="19"/>
      <c r="AO55245" s="17"/>
    </row>
    <row r="55246" spans="35:41" x14ac:dyDescent="0.2">
      <c r="AI55246" s="19"/>
      <c r="AJ55246" s="16"/>
      <c r="AK55246" s="20"/>
      <c r="AL55246" s="24"/>
      <c r="AM55246" s="19"/>
      <c r="AN55246" s="19"/>
      <c r="AO55246" s="17"/>
    </row>
    <row r="55247" spans="35:41" x14ac:dyDescent="0.2">
      <c r="AI55247" s="19"/>
      <c r="AJ55247" s="16"/>
      <c r="AK55247" s="20"/>
      <c r="AL55247" s="24"/>
      <c r="AM55247" s="19"/>
      <c r="AN55247" s="19"/>
      <c r="AO55247" s="17"/>
    </row>
    <row r="55248" spans="35:41" x14ac:dyDescent="0.2">
      <c r="AI55248" s="19"/>
      <c r="AJ55248" s="16"/>
      <c r="AK55248" s="20"/>
      <c r="AL55248" s="24"/>
      <c r="AM55248" s="19"/>
      <c r="AN55248" s="19"/>
      <c r="AO55248" s="17"/>
    </row>
    <row r="55249" spans="35:41" x14ac:dyDescent="0.2">
      <c r="AI55249" s="19"/>
      <c r="AJ55249" s="16"/>
      <c r="AK55249" s="20"/>
      <c r="AL55249" s="24"/>
      <c r="AM55249" s="19"/>
      <c r="AN55249" s="19"/>
      <c r="AO55249" s="17"/>
    </row>
    <row r="55250" spans="35:41" x14ac:dyDescent="0.2">
      <c r="AI55250" s="19"/>
      <c r="AJ55250" s="16"/>
      <c r="AK55250" s="20"/>
      <c r="AL55250" s="24"/>
      <c r="AM55250" s="19"/>
      <c r="AN55250" s="19"/>
      <c r="AO55250" s="17"/>
    </row>
    <row r="55251" spans="35:41" x14ac:dyDescent="0.2">
      <c r="AI55251" s="19"/>
      <c r="AJ55251" s="16"/>
      <c r="AK55251" s="20"/>
      <c r="AL55251" s="24"/>
      <c r="AM55251" s="19"/>
      <c r="AN55251" s="19"/>
      <c r="AO55251" s="17"/>
    </row>
    <row r="55252" spans="35:41" x14ac:dyDescent="0.2">
      <c r="AI55252" s="19"/>
      <c r="AJ55252" s="16"/>
      <c r="AK55252" s="20"/>
      <c r="AL55252" s="24"/>
      <c r="AM55252" s="19"/>
      <c r="AN55252" s="19"/>
      <c r="AO55252" s="17"/>
    </row>
    <row r="55253" spans="35:41" x14ac:dyDescent="0.2">
      <c r="AI55253" s="19"/>
      <c r="AJ55253" s="16"/>
      <c r="AK55253" s="20"/>
      <c r="AL55253" s="24"/>
      <c r="AM55253" s="19"/>
      <c r="AN55253" s="19"/>
      <c r="AO55253" s="17"/>
    </row>
    <row r="55254" spans="35:41" x14ac:dyDescent="0.2">
      <c r="AI55254" s="19"/>
      <c r="AJ55254" s="16"/>
      <c r="AK55254" s="20"/>
      <c r="AL55254" s="24"/>
      <c r="AM55254" s="19"/>
      <c r="AN55254" s="19"/>
      <c r="AO55254" s="17"/>
    </row>
    <row r="55255" spans="35:41" x14ac:dyDescent="0.2">
      <c r="AI55255" s="19"/>
      <c r="AJ55255" s="16"/>
      <c r="AK55255" s="20"/>
      <c r="AL55255" s="24"/>
      <c r="AM55255" s="19"/>
      <c r="AN55255" s="19"/>
      <c r="AO55255" s="17"/>
    </row>
    <row r="55256" spans="35:41" x14ac:dyDescent="0.2">
      <c r="AI55256" s="19"/>
      <c r="AJ55256" s="16"/>
      <c r="AK55256" s="20"/>
      <c r="AL55256" s="24"/>
      <c r="AM55256" s="19"/>
      <c r="AN55256" s="19"/>
      <c r="AO55256" s="17"/>
    </row>
    <row r="55257" spans="35:41" x14ac:dyDescent="0.2">
      <c r="AI55257" s="19"/>
      <c r="AJ55257" s="16"/>
      <c r="AK55257" s="20"/>
      <c r="AL55257" s="24"/>
      <c r="AM55257" s="19"/>
      <c r="AN55257" s="19"/>
      <c r="AO55257" s="17"/>
    </row>
    <row r="55258" spans="35:41" x14ac:dyDescent="0.2">
      <c r="AI55258" s="19"/>
      <c r="AJ55258" s="16"/>
      <c r="AK55258" s="20"/>
      <c r="AL55258" s="24"/>
      <c r="AM55258" s="19"/>
      <c r="AN55258" s="19"/>
      <c r="AO55258" s="17"/>
    </row>
    <row r="55259" spans="35:41" x14ac:dyDescent="0.2">
      <c r="AI55259" s="19"/>
      <c r="AJ55259" s="16"/>
      <c r="AK55259" s="20"/>
      <c r="AL55259" s="24"/>
      <c r="AM55259" s="19"/>
      <c r="AN55259" s="19"/>
      <c r="AO55259" s="17"/>
    </row>
    <row r="55260" spans="35:41" x14ac:dyDescent="0.2">
      <c r="AI55260" s="19"/>
      <c r="AJ55260" s="16"/>
      <c r="AK55260" s="20"/>
      <c r="AL55260" s="24"/>
      <c r="AM55260" s="19"/>
      <c r="AN55260" s="19"/>
      <c r="AO55260" s="17"/>
    </row>
    <row r="55261" spans="35:41" x14ac:dyDescent="0.2">
      <c r="AI55261" s="19"/>
      <c r="AJ55261" s="16"/>
      <c r="AK55261" s="20"/>
      <c r="AL55261" s="24"/>
      <c r="AM55261" s="19"/>
      <c r="AN55261" s="19"/>
      <c r="AO55261" s="17"/>
    </row>
    <row r="55262" spans="35:41" x14ac:dyDescent="0.2">
      <c r="AI55262" s="19"/>
      <c r="AJ55262" s="16"/>
      <c r="AK55262" s="20"/>
      <c r="AL55262" s="24"/>
      <c r="AM55262" s="19"/>
      <c r="AN55262" s="19"/>
      <c r="AO55262" s="17"/>
    </row>
    <row r="55263" spans="35:41" x14ac:dyDescent="0.2">
      <c r="AI55263" s="19"/>
      <c r="AJ55263" s="16"/>
      <c r="AK55263" s="20"/>
      <c r="AL55263" s="24"/>
      <c r="AM55263" s="19"/>
      <c r="AN55263" s="19"/>
      <c r="AO55263" s="17"/>
    </row>
    <row r="55264" spans="35:41" x14ac:dyDescent="0.2">
      <c r="AI55264" s="19"/>
      <c r="AJ55264" s="16"/>
      <c r="AK55264" s="20"/>
      <c r="AL55264" s="24"/>
      <c r="AM55264" s="19"/>
      <c r="AN55264" s="19"/>
      <c r="AO55264" s="17"/>
    </row>
    <row r="55265" spans="35:41" x14ac:dyDescent="0.2">
      <c r="AI55265" s="19"/>
      <c r="AJ55265" s="16"/>
      <c r="AK55265" s="20"/>
      <c r="AL55265" s="24"/>
      <c r="AM55265" s="19"/>
      <c r="AN55265" s="19"/>
      <c r="AO55265" s="17"/>
    </row>
    <row r="55266" spans="35:41" x14ac:dyDescent="0.2">
      <c r="AI55266" s="19"/>
      <c r="AJ55266" s="16"/>
      <c r="AK55266" s="20"/>
      <c r="AL55266" s="24"/>
      <c r="AM55266" s="19"/>
      <c r="AN55266" s="19"/>
      <c r="AO55266" s="17"/>
    </row>
    <row r="55267" spans="35:41" x14ac:dyDescent="0.2">
      <c r="AI55267" s="19"/>
      <c r="AJ55267" s="16"/>
      <c r="AK55267" s="20"/>
      <c r="AL55267" s="24"/>
      <c r="AM55267" s="19"/>
      <c r="AN55267" s="19"/>
      <c r="AO55267" s="17"/>
    </row>
    <row r="55268" spans="35:41" x14ac:dyDescent="0.2">
      <c r="AI55268" s="19"/>
      <c r="AJ55268" s="16"/>
      <c r="AK55268" s="20"/>
      <c r="AL55268" s="24"/>
      <c r="AM55268" s="19"/>
      <c r="AN55268" s="19"/>
      <c r="AO55268" s="17"/>
    </row>
    <row r="55269" spans="35:41" x14ac:dyDescent="0.2">
      <c r="AI55269" s="19"/>
      <c r="AJ55269" s="16"/>
      <c r="AK55269" s="20"/>
      <c r="AL55269" s="24"/>
      <c r="AM55269" s="19"/>
      <c r="AN55269" s="19"/>
      <c r="AO55269" s="17"/>
    </row>
    <row r="55270" spans="35:41" x14ac:dyDescent="0.2">
      <c r="AI55270" s="19"/>
      <c r="AJ55270" s="16"/>
      <c r="AK55270" s="20"/>
      <c r="AL55270" s="24"/>
      <c r="AM55270" s="19"/>
      <c r="AN55270" s="19"/>
      <c r="AO55270" s="17"/>
    </row>
    <row r="55271" spans="35:41" x14ac:dyDescent="0.2">
      <c r="AI55271" s="19"/>
      <c r="AJ55271" s="16"/>
      <c r="AK55271" s="20"/>
      <c r="AL55271" s="24"/>
      <c r="AM55271" s="19"/>
      <c r="AN55271" s="19"/>
      <c r="AO55271" s="17"/>
    </row>
    <row r="55272" spans="35:41" x14ac:dyDescent="0.2">
      <c r="AI55272" s="19"/>
      <c r="AJ55272" s="16"/>
      <c r="AK55272" s="20"/>
      <c r="AL55272" s="24"/>
      <c r="AM55272" s="19"/>
      <c r="AN55272" s="19"/>
      <c r="AO55272" s="17"/>
    </row>
    <row r="55273" spans="35:41" x14ac:dyDescent="0.2">
      <c r="AI55273" s="19"/>
      <c r="AJ55273" s="16"/>
      <c r="AK55273" s="20"/>
      <c r="AL55273" s="24"/>
      <c r="AM55273" s="19"/>
      <c r="AN55273" s="19"/>
      <c r="AO55273" s="17"/>
    </row>
    <row r="55274" spans="35:41" x14ac:dyDescent="0.2">
      <c r="AI55274" s="19"/>
      <c r="AJ55274" s="16"/>
      <c r="AK55274" s="20"/>
      <c r="AL55274" s="24"/>
      <c r="AM55274" s="19"/>
      <c r="AN55274" s="19"/>
      <c r="AO55274" s="17"/>
    </row>
    <row r="55275" spans="35:41" x14ac:dyDescent="0.2">
      <c r="AI55275" s="19"/>
      <c r="AJ55275" s="16"/>
      <c r="AK55275" s="20"/>
      <c r="AL55275" s="24"/>
      <c r="AM55275" s="19"/>
      <c r="AN55275" s="19"/>
      <c r="AO55275" s="17"/>
    </row>
    <row r="55276" spans="35:41" x14ac:dyDescent="0.2">
      <c r="AI55276" s="19"/>
      <c r="AJ55276" s="16"/>
      <c r="AK55276" s="20"/>
      <c r="AL55276" s="24"/>
      <c r="AM55276" s="19"/>
      <c r="AN55276" s="19"/>
      <c r="AO55276" s="17"/>
    </row>
    <row r="55277" spans="35:41" x14ac:dyDescent="0.2">
      <c r="AI55277" s="19"/>
      <c r="AJ55277" s="16"/>
      <c r="AK55277" s="20"/>
      <c r="AL55277" s="24"/>
      <c r="AM55277" s="19"/>
      <c r="AN55277" s="19"/>
      <c r="AO55277" s="17"/>
    </row>
    <row r="55278" spans="35:41" x14ac:dyDescent="0.2">
      <c r="AI55278" s="19"/>
      <c r="AJ55278" s="16"/>
      <c r="AK55278" s="20"/>
      <c r="AL55278" s="24"/>
      <c r="AM55278" s="19"/>
      <c r="AN55278" s="19"/>
      <c r="AO55278" s="17"/>
    </row>
    <row r="55279" spans="35:41" x14ac:dyDescent="0.2">
      <c r="AI55279" s="19"/>
      <c r="AJ55279" s="16"/>
      <c r="AK55279" s="20"/>
      <c r="AL55279" s="24"/>
      <c r="AM55279" s="19"/>
      <c r="AN55279" s="19"/>
      <c r="AO55279" s="17"/>
    </row>
    <row r="55280" spans="35:41" x14ac:dyDescent="0.2">
      <c r="AI55280" s="19"/>
      <c r="AJ55280" s="16"/>
      <c r="AK55280" s="20"/>
      <c r="AL55280" s="24"/>
      <c r="AM55280" s="19"/>
      <c r="AN55280" s="19"/>
      <c r="AO55280" s="17"/>
    </row>
    <row r="55281" spans="35:41" x14ac:dyDescent="0.2">
      <c r="AI55281" s="19"/>
      <c r="AJ55281" s="16"/>
      <c r="AK55281" s="20"/>
      <c r="AL55281" s="24"/>
      <c r="AM55281" s="19"/>
      <c r="AN55281" s="19"/>
      <c r="AO55281" s="17"/>
    </row>
    <row r="55282" spans="35:41" x14ac:dyDescent="0.2">
      <c r="AI55282" s="19"/>
      <c r="AJ55282" s="16"/>
      <c r="AK55282" s="20"/>
      <c r="AL55282" s="24"/>
      <c r="AM55282" s="19"/>
      <c r="AN55282" s="19"/>
      <c r="AO55282" s="17"/>
    </row>
    <row r="55283" spans="35:41" x14ac:dyDescent="0.2">
      <c r="AI55283" s="19"/>
      <c r="AJ55283" s="16"/>
      <c r="AK55283" s="20"/>
      <c r="AL55283" s="24"/>
      <c r="AM55283" s="19"/>
      <c r="AN55283" s="19"/>
      <c r="AO55283" s="17"/>
    </row>
    <row r="55284" spans="35:41" x14ac:dyDescent="0.2">
      <c r="AI55284" s="19"/>
      <c r="AJ55284" s="16"/>
      <c r="AK55284" s="20"/>
      <c r="AL55284" s="24"/>
      <c r="AM55284" s="19"/>
      <c r="AN55284" s="19"/>
      <c r="AO55284" s="17"/>
    </row>
    <row r="55285" spans="35:41" x14ac:dyDescent="0.2">
      <c r="AI55285" s="19"/>
      <c r="AJ55285" s="16"/>
      <c r="AK55285" s="20"/>
      <c r="AL55285" s="24"/>
      <c r="AM55285" s="19"/>
      <c r="AN55285" s="19"/>
      <c r="AO55285" s="17"/>
    </row>
    <row r="55286" spans="35:41" x14ac:dyDescent="0.2">
      <c r="AI55286" s="19"/>
      <c r="AJ55286" s="16"/>
      <c r="AK55286" s="20"/>
      <c r="AL55286" s="24"/>
      <c r="AM55286" s="19"/>
      <c r="AN55286" s="19"/>
      <c r="AO55286" s="17"/>
    </row>
    <row r="55287" spans="35:41" x14ac:dyDescent="0.2">
      <c r="AI55287" s="19"/>
      <c r="AJ55287" s="16"/>
      <c r="AK55287" s="20"/>
      <c r="AL55287" s="24"/>
      <c r="AM55287" s="19"/>
      <c r="AN55287" s="19"/>
      <c r="AO55287" s="17"/>
    </row>
    <row r="55288" spans="35:41" x14ac:dyDescent="0.2">
      <c r="AI55288" s="19"/>
      <c r="AJ55288" s="16"/>
      <c r="AK55288" s="20"/>
      <c r="AL55288" s="24"/>
      <c r="AM55288" s="19"/>
      <c r="AN55288" s="19"/>
      <c r="AO55288" s="17"/>
    </row>
    <row r="55289" spans="35:41" x14ac:dyDescent="0.2">
      <c r="AI55289" s="19"/>
      <c r="AJ55289" s="16"/>
      <c r="AK55289" s="20"/>
      <c r="AL55289" s="24"/>
      <c r="AM55289" s="19"/>
      <c r="AN55289" s="19"/>
      <c r="AO55289" s="17"/>
    </row>
    <row r="55290" spans="35:41" x14ac:dyDescent="0.2">
      <c r="AI55290" s="19"/>
      <c r="AJ55290" s="16"/>
      <c r="AK55290" s="20"/>
      <c r="AL55290" s="24"/>
      <c r="AM55290" s="19"/>
      <c r="AN55290" s="19"/>
      <c r="AO55290" s="17"/>
    </row>
    <row r="55291" spans="35:41" x14ac:dyDescent="0.2">
      <c r="AI55291" s="19"/>
      <c r="AJ55291" s="16"/>
      <c r="AK55291" s="20"/>
      <c r="AL55291" s="24"/>
      <c r="AM55291" s="19"/>
      <c r="AN55291" s="19"/>
      <c r="AO55291" s="17"/>
    </row>
    <row r="55292" spans="35:41" x14ac:dyDescent="0.2">
      <c r="AI55292" s="19"/>
      <c r="AJ55292" s="16"/>
      <c r="AK55292" s="20"/>
      <c r="AL55292" s="24"/>
      <c r="AM55292" s="19"/>
      <c r="AN55292" s="19"/>
      <c r="AO55292" s="17"/>
    </row>
    <row r="55293" spans="35:41" x14ac:dyDescent="0.2">
      <c r="AI55293" s="19"/>
      <c r="AJ55293" s="16"/>
      <c r="AK55293" s="20"/>
      <c r="AL55293" s="24"/>
      <c r="AM55293" s="19"/>
      <c r="AN55293" s="19"/>
      <c r="AO55293" s="17"/>
    </row>
    <row r="55294" spans="35:41" x14ac:dyDescent="0.2">
      <c r="AI55294" s="19"/>
      <c r="AJ55294" s="16"/>
      <c r="AK55294" s="20"/>
      <c r="AL55294" s="24"/>
      <c r="AM55294" s="19"/>
      <c r="AN55294" s="19"/>
      <c r="AO55294" s="17"/>
    </row>
    <row r="55295" spans="35:41" x14ac:dyDescent="0.2">
      <c r="AI55295" s="19"/>
      <c r="AJ55295" s="16"/>
      <c r="AK55295" s="20"/>
      <c r="AL55295" s="24"/>
      <c r="AM55295" s="19"/>
      <c r="AN55295" s="19"/>
      <c r="AO55295" s="17"/>
    </row>
    <row r="55296" spans="35:41" x14ac:dyDescent="0.2">
      <c r="AI55296" s="19"/>
      <c r="AJ55296" s="16"/>
      <c r="AK55296" s="20"/>
      <c r="AL55296" s="24"/>
      <c r="AM55296" s="19"/>
      <c r="AN55296" s="19"/>
      <c r="AO55296" s="17"/>
    </row>
    <row r="55297" spans="35:41" x14ac:dyDescent="0.2">
      <c r="AI55297" s="19"/>
      <c r="AJ55297" s="16"/>
      <c r="AK55297" s="20"/>
      <c r="AL55297" s="24"/>
      <c r="AM55297" s="19"/>
      <c r="AN55297" s="19"/>
      <c r="AO55297" s="17"/>
    </row>
    <row r="55298" spans="35:41" x14ac:dyDescent="0.2">
      <c r="AI55298" s="19"/>
      <c r="AJ55298" s="16"/>
      <c r="AK55298" s="20"/>
      <c r="AL55298" s="24"/>
      <c r="AM55298" s="19"/>
      <c r="AN55298" s="19"/>
      <c r="AO55298" s="17"/>
    </row>
    <row r="55299" spans="35:41" x14ac:dyDescent="0.2">
      <c r="AI55299" s="19"/>
      <c r="AJ55299" s="16"/>
      <c r="AK55299" s="20"/>
      <c r="AL55299" s="24"/>
      <c r="AM55299" s="19"/>
      <c r="AN55299" s="19"/>
      <c r="AO55299" s="17"/>
    </row>
    <row r="55300" spans="35:41" x14ac:dyDescent="0.2">
      <c r="AI55300" s="19"/>
      <c r="AJ55300" s="16"/>
      <c r="AK55300" s="20"/>
      <c r="AL55300" s="24"/>
      <c r="AM55300" s="19"/>
      <c r="AN55300" s="19"/>
      <c r="AO55300" s="17"/>
    </row>
    <row r="55301" spans="35:41" x14ac:dyDescent="0.2">
      <c r="AI55301" s="19"/>
      <c r="AJ55301" s="16"/>
      <c r="AK55301" s="20"/>
      <c r="AL55301" s="24"/>
      <c r="AM55301" s="19"/>
      <c r="AN55301" s="19"/>
      <c r="AO55301" s="17"/>
    </row>
    <row r="55302" spans="35:41" x14ac:dyDescent="0.2">
      <c r="AI55302" s="19"/>
      <c r="AJ55302" s="16"/>
      <c r="AK55302" s="20"/>
      <c r="AL55302" s="24"/>
      <c r="AM55302" s="19"/>
      <c r="AN55302" s="19"/>
      <c r="AO55302" s="17"/>
    </row>
    <row r="55303" spans="35:41" x14ac:dyDescent="0.2">
      <c r="AI55303" s="19"/>
      <c r="AJ55303" s="16"/>
      <c r="AK55303" s="20"/>
      <c r="AL55303" s="24"/>
      <c r="AM55303" s="19"/>
      <c r="AN55303" s="19"/>
      <c r="AO55303" s="17"/>
    </row>
    <row r="55304" spans="35:41" x14ac:dyDescent="0.2">
      <c r="AI55304" s="19"/>
      <c r="AJ55304" s="16"/>
      <c r="AK55304" s="20"/>
      <c r="AL55304" s="24"/>
      <c r="AM55304" s="19"/>
      <c r="AN55304" s="19"/>
      <c r="AO55304" s="17"/>
    </row>
    <row r="55305" spans="35:41" x14ac:dyDescent="0.2">
      <c r="AI55305" s="19"/>
      <c r="AJ55305" s="16"/>
      <c r="AK55305" s="20"/>
      <c r="AL55305" s="24"/>
      <c r="AM55305" s="19"/>
      <c r="AN55305" s="19"/>
      <c r="AO55305" s="17"/>
    </row>
    <row r="55306" spans="35:41" x14ac:dyDescent="0.2">
      <c r="AI55306" s="19"/>
      <c r="AJ55306" s="16"/>
      <c r="AK55306" s="20"/>
      <c r="AL55306" s="24"/>
      <c r="AM55306" s="19"/>
      <c r="AN55306" s="19"/>
      <c r="AO55306" s="17"/>
    </row>
    <row r="55307" spans="35:41" x14ac:dyDescent="0.2">
      <c r="AI55307" s="19"/>
      <c r="AJ55307" s="16"/>
      <c r="AK55307" s="20"/>
      <c r="AL55307" s="24"/>
      <c r="AM55307" s="19"/>
      <c r="AN55307" s="19"/>
      <c r="AO55307" s="17"/>
    </row>
    <row r="55308" spans="35:41" x14ac:dyDescent="0.2">
      <c r="AI55308" s="19"/>
      <c r="AJ55308" s="16"/>
      <c r="AK55308" s="20"/>
      <c r="AL55308" s="24"/>
      <c r="AM55308" s="19"/>
      <c r="AN55308" s="19"/>
      <c r="AO55308" s="17"/>
    </row>
    <row r="55309" spans="35:41" x14ac:dyDescent="0.2">
      <c r="AI55309" s="19"/>
      <c r="AJ55309" s="16"/>
      <c r="AK55309" s="20"/>
      <c r="AL55309" s="24"/>
      <c r="AM55309" s="19"/>
      <c r="AN55309" s="19"/>
      <c r="AO55309" s="17"/>
    </row>
    <row r="55310" spans="35:41" x14ac:dyDescent="0.2">
      <c r="AI55310" s="19"/>
      <c r="AJ55310" s="16"/>
      <c r="AK55310" s="20"/>
      <c r="AL55310" s="24"/>
      <c r="AM55310" s="19"/>
      <c r="AN55310" s="19"/>
      <c r="AO55310" s="17"/>
    </row>
    <row r="55311" spans="35:41" x14ac:dyDescent="0.2">
      <c r="AI55311" s="19"/>
      <c r="AJ55311" s="16"/>
      <c r="AK55311" s="20"/>
      <c r="AL55311" s="24"/>
      <c r="AM55311" s="19"/>
      <c r="AN55311" s="19"/>
      <c r="AO55311" s="17"/>
    </row>
    <row r="55312" spans="35:41" x14ac:dyDescent="0.2">
      <c r="AI55312" s="19"/>
      <c r="AJ55312" s="16"/>
      <c r="AK55312" s="20"/>
      <c r="AL55312" s="24"/>
      <c r="AM55312" s="19"/>
      <c r="AN55312" s="19"/>
      <c r="AO55312" s="17"/>
    </row>
    <row r="55313" spans="35:41" x14ac:dyDescent="0.2">
      <c r="AI55313" s="19"/>
      <c r="AJ55313" s="16"/>
      <c r="AK55313" s="20"/>
      <c r="AL55313" s="24"/>
      <c r="AM55313" s="19"/>
      <c r="AN55313" s="19"/>
      <c r="AO55313" s="17"/>
    </row>
    <row r="55314" spans="35:41" x14ac:dyDescent="0.2">
      <c r="AI55314" s="19"/>
      <c r="AJ55314" s="16"/>
      <c r="AK55314" s="20"/>
      <c r="AL55314" s="24"/>
      <c r="AM55314" s="19"/>
      <c r="AN55314" s="19"/>
      <c r="AO55314" s="17"/>
    </row>
    <row r="55315" spans="35:41" x14ac:dyDescent="0.2">
      <c r="AI55315" s="19"/>
      <c r="AJ55315" s="16"/>
      <c r="AK55315" s="20"/>
      <c r="AL55315" s="24"/>
      <c r="AM55315" s="19"/>
      <c r="AN55315" s="19"/>
      <c r="AO55315" s="17"/>
    </row>
    <row r="55316" spans="35:41" x14ac:dyDescent="0.2">
      <c r="AI55316" s="19"/>
      <c r="AJ55316" s="16"/>
      <c r="AK55316" s="20"/>
      <c r="AL55316" s="24"/>
      <c r="AM55316" s="19"/>
      <c r="AN55316" s="19"/>
      <c r="AO55316" s="17"/>
    </row>
    <row r="55317" spans="35:41" x14ac:dyDescent="0.2">
      <c r="AI55317" s="19"/>
      <c r="AJ55317" s="16"/>
      <c r="AK55317" s="20"/>
      <c r="AL55317" s="24"/>
      <c r="AM55317" s="19"/>
      <c r="AN55317" s="19"/>
      <c r="AO55317" s="17"/>
    </row>
    <row r="55318" spans="35:41" x14ac:dyDescent="0.2">
      <c r="AI55318" s="19"/>
      <c r="AJ55318" s="16"/>
      <c r="AK55318" s="20"/>
      <c r="AL55318" s="24"/>
      <c r="AM55318" s="19"/>
      <c r="AN55318" s="19"/>
      <c r="AO55318" s="17"/>
    </row>
    <row r="55319" spans="35:41" x14ac:dyDescent="0.2">
      <c r="AI55319" s="19"/>
      <c r="AJ55319" s="16"/>
      <c r="AK55319" s="20"/>
      <c r="AL55319" s="24"/>
      <c r="AM55319" s="19"/>
      <c r="AN55319" s="19"/>
      <c r="AO55319" s="17"/>
    </row>
    <row r="55320" spans="35:41" x14ac:dyDescent="0.2">
      <c r="AI55320" s="19"/>
      <c r="AJ55320" s="16"/>
      <c r="AK55320" s="20"/>
      <c r="AL55320" s="24"/>
      <c r="AM55320" s="19"/>
      <c r="AN55320" s="19"/>
      <c r="AO55320" s="17"/>
    </row>
    <row r="55321" spans="35:41" x14ac:dyDescent="0.2">
      <c r="AI55321" s="19"/>
      <c r="AJ55321" s="16"/>
      <c r="AK55321" s="20"/>
      <c r="AL55321" s="24"/>
      <c r="AM55321" s="19"/>
      <c r="AN55321" s="19"/>
      <c r="AO55321" s="17"/>
    </row>
    <row r="55322" spans="35:41" x14ac:dyDescent="0.2">
      <c r="AI55322" s="19"/>
      <c r="AJ55322" s="16"/>
      <c r="AK55322" s="20"/>
      <c r="AL55322" s="24"/>
      <c r="AM55322" s="19"/>
      <c r="AN55322" s="19"/>
      <c r="AO55322" s="17"/>
    </row>
    <row r="55323" spans="35:41" x14ac:dyDescent="0.2">
      <c r="AI55323" s="19"/>
      <c r="AJ55323" s="16"/>
      <c r="AK55323" s="20"/>
      <c r="AL55323" s="24"/>
      <c r="AM55323" s="19"/>
      <c r="AN55323" s="19"/>
      <c r="AO55323" s="17"/>
    </row>
    <row r="55324" spans="35:41" x14ac:dyDescent="0.2">
      <c r="AI55324" s="19"/>
      <c r="AJ55324" s="16"/>
      <c r="AK55324" s="20"/>
      <c r="AL55324" s="24"/>
      <c r="AM55324" s="19"/>
      <c r="AN55324" s="19"/>
      <c r="AO55324" s="17"/>
    </row>
    <row r="55325" spans="35:41" x14ac:dyDescent="0.2">
      <c r="AI55325" s="19"/>
      <c r="AJ55325" s="16"/>
      <c r="AK55325" s="20"/>
      <c r="AL55325" s="24"/>
      <c r="AM55325" s="19"/>
      <c r="AN55325" s="19"/>
      <c r="AO55325" s="17"/>
    </row>
    <row r="55326" spans="35:41" x14ac:dyDescent="0.2">
      <c r="AI55326" s="19"/>
      <c r="AJ55326" s="16"/>
      <c r="AK55326" s="20"/>
      <c r="AL55326" s="24"/>
      <c r="AM55326" s="19"/>
      <c r="AN55326" s="19"/>
      <c r="AO55326" s="17"/>
    </row>
    <row r="55327" spans="35:41" x14ac:dyDescent="0.2">
      <c r="AI55327" s="19"/>
      <c r="AJ55327" s="16"/>
      <c r="AK55327" s="20"/>
      <c r="AL55327" s="24"/>
      <c r="AM55327" s="19"/>
      <c r="AN55327" s="19"/>
      <c r="AO55327" s="17"/>
    </row>
    <row r="55328" spans="35:41" x14ac:dyDescent="0.2">
      <c r="AI55328" s="19"/>
      <c r="AJ55328" s="16"/>
      <c r="AK55328" s="20"/>
      <c r="AL55328" s="24"/>
      <c r="AM55328" s="19"/>
      <c r="AN55328" s="19"/>
      <c r="AO55328" s="17"/>
    </row>
    <row r="55329" spans="35:41" x14ac:dyDescent="0.2">
      <c r="AI55329" s="19"/>
      <c r="AJ55329" s="16"/>
      <c r="AK55329" s="20"/>
      <c r="AL55329" s="24"/>
      <c r="AM55329" s="19"/>
      <c r="AN55329" s="19"/>
      <c r="AO55329" s="17"/>
    </row>
    <row r="55330" spans="35:41" x14ac:dyDescent="0.2">
      <c r="AI55330" s="19"/>
      <c r="AJ55330" s="16"/>
      <c r="AK55330" s="20"/>
      <c r="AL55330" s="24"/>
      <c r="AM55330" s="19"/>
      <c r="AN55330" s="19"/>
      <c r="AO55330" s="17"/>
    </row>
    <row r="55331" spans="35:41" x14ac:dyDescent="0.2">
      <c r="AI55331" s="19"/>
      <c r="AJ55331" s="16"/>
      <c r="AK55331" s="20"/>
      <c r="AL55331" s="24"/>
      <c r="AM55331" s="19"/>
      <c r="AN55331" s="19"/>
      <c r="AO55331" s="17"/>
    </row>
    <row r="55332" spans="35:41" x14ac:dyDescent="0.2">
      <c r="AI55332" s="19"/>
      <c r="AJ55332" s="16"/>
      <c r="AK55332" s="20"/>
      <c r="AL55332" s="24"/>
      <c r="AM55332" s="19"/>
      <c r="AN55332" s="19"/>
      <c r="AO55332" s="17"/>
    </row>
    <row r="55333" spans="35:41" x14ac:dyDescent="0.2">
      <c r="AI55333" s="19"/>
      <c r="AJ55333" s="16"/>
      <c r="AK55333" s="20"/>
      <c r="AL55333" s="24"/>
      <c r="AM55333" s="19"/>
      <c r="AN55333" s="19"/>
      <c r="AO55333" s="17"/>
    </row>
    <row r="55334" spans="35:41" x14ac:dyDescent="0.2">
      <c r="AI55334" s="19"/>
      <c r="AJ55334" s="16"/>
      <c r="AK55334" s="20"/>
      <c r="AL55334" s="24"/>
      <c r="AM55334" s="19"/>
      <c r="AN55334" s="19"/>
      <c r="AO55334" s="17"/>
    </row>
    <row r="55335" spans="35:41" x14ac:dyDescent="0.2">
      <c r="AI55335" s="19"/>
      <c r="AJ55335" s="16"/>
      <c r="AK55335" s="20"/>
      <c r="AL55335" s="24"/>
      <c r="AM55335" s="19"/>
      <c r="AN55335" s="19"/>
      <c r="AO55335" s="17"/>
    </row>
    <row r="55336" spans="35:41" x14ac:dyDescent="0.2">
      <c r="AI55336" s="19"/>
      <c r="AJ55336" s="16"/>
      <c r="AK55336" s="20"/>
      <c r="AL55336" s="24"/>
      <c r="AM55336" s="19"/>
      <c r="AN55336" s="19"/>
      <c r="AO55336" s="17"/>
    </row>
    <row r="55337" spans="35:41" x14ac:dyDescent="0.2">
      <c r="AI55337" s="19"/>
      <c r="AJ55337" s="16"/>
      <c r="AK55337" s="20"/>
      <c r="AL55337" s="24"/>
      <c r="AM55337" s="19"/>
      <c r="AN55337" s="19"/>
      <c r="AO55337" s="17"/>
    </row>
    <row r="55338" spans="35:41" x14ac:dyDescent="0.2">
      <c r="AI55338" s="19"/>
      <c r="AJ55338" s="16"/>
      <c r="AK55338" s="20"/>
      <c r="AL55338" s="24"/>
      <c r="AM55338" s="19"/>
      <c r="AN55338" s="19"/>
      <c r="AO55338" s="17"/>
    </row>
    <row r="55339" spans="35:41" x14ac:dyDescent="0.2">
      <c r="AI55339" s="19"/>
      <c r="AJ55339" s="16"/>
      <c r="AK55339" s="20"/>
      <c r="AL55339" s="24"/>
      <c r="AM55339" s="19"/>
      <c r="AN55339" s="19"/>
      <c r="AO55339" s="17"/>
    </row>
    <row r="55340" spans="35:41" x14ac:dyDescent="0.2">
      <c r="AI55340" s="19"/>
      <c r="AJ55340" s="16"/>
      <c r="AK55340" s="20"/>
      <c r="AL55340" s="24"/>
      <c r="AM55340" s="19"/>
      <c r="AN55340" s="19"/>
      <c r="AO55340" s="17"/>
    </row>
    <row r="55341" spans="35:41" x14ac:dyDescent="0.2">
      <c r="AI55341" s="19"/>
      <c r="AJ55341" s="16"/>
      <c r="AK55341" s="20"/>
      <c r="AL55341" s="24"/>
      <c r="AM55341" s="19"/>
      <c r="AN55341" s="19"/>
      <c r="AO55341" s="17"/>
    </row>
    <row r="55342" spans="35:41" x14ac:dyDescent="0.2">
      <c r="AI55342" s="19"/>
      <c r="AJ55342" s="16"/>
      <c r="AK55342" s="20"/>
      <c r="AL55342" s="24"/>
      <c r="AM55342" s="19"/>
      <c r="AN55342" s="19"/>
      <c r="AO55342" s="17"/>
    </row>
    <row r="55343" spans="35:41" x14ac:dyDescent="0.2">
      <c r="AI55343" s="19"/>
      <c r="AJ55343" s="16"/>
      <c r="AK55343" s="20"/>
      <c r="AL55343" s="24"/>
      <c r="AM55343" s="19"/>
      <c r="AN55343" s="19"/>
      <c r="AO55343" s="17"/>
    </row>
    <row r="55344" spans="35:41" x14ac:dyDescent="0.2">
      <c r="AI55344" s="19"/>
      <c r="AJ55344" s="16"/>
      <c r="AK55344" s="20"/>
      <c r="AL55344" s="24"/>
      <c r="AM55344" s="19"/>
      <c r="AN55344" s="19"/>
      <c r="AO55344" s="17"/>
    </row>
    <row r="55345" spans="35:41" x14ac:dyDescent="0.2">
      <c r="AI55345" s="19"/>
      <c r="AJ55345" s="16"/>
      <c r="AK55345" s="20"/>
      <c r="AL55345" s="24"/>
      <c r="AM55345" s="19"/>
      <c r="AN55345" s="19"/>
      <c r="AO55345" s="17"/>
    </row>
    <row r="55346" spans="35:41" x14ac:dyDescent="0.2">
      <c r="AI55346" s="19"/>
      <c r="AJ55346" s="16"/>
      <c r="AK55346" s="20"/>
      <c r="AL55346" s="24"/>
      <c r="AM55346" s="19"/>
      <c r="AN55346" s="19"/>
      <c r="AO55346" s="17"/>
    </row>
    <row r="55347" spans="35:41" x14ac:dyDescent="0.2">
      <c r="AI55347" s="19"/>
      <c r="AJ55347" s="16"/>
      <c r="AK55347" s="20"/>
      <c r="AL55347" s="24"/>
      <c r="AM55347" s="19"/>
      <c r="AN55347" s="19"/>
      <c r="AO55347" s="17"/>
    </row>
    <row r="55348" spans="35:41" x14ac:dyDescent="0.2">
      <c r="AI55348" s="19"/>
      <c r="AJ55348" s="16"/>
      <c r="AK55348" s="20"/>
      <c r="AL55348" s="24"/>
      <c r="AM55348" s="19"/>
      <c r="AN55348" s="19"/>
      <c r="AO55348" s="17"/>
    </row>
    <row r="55349" spans="35:41" x14ac:dyDescent="0.2">
      <c r="AI55349" s="19"/>
      <c r="AJ55349" s="16"/>
      <c r="AK55349" s="20"/>
      <c r="AL55349" s="24"/>
      <c r="AM55349" s="19"/>
      <c r="AN55349" s="19"/>
      <c r="AO55349" s="17"/>
    </row>
    <row r="55350" spans="35:41" x14ac:dyDescent="0.2">
      <c r="AI55350" s="19"/>
      <c r="AJ55350" s="16"/>
      <c r="AK55350" s="20"/>
      <c r="AL55350" s="24"/>
      <c r="AM55350" s="19"/>
      <c r="AN55350" s="19"/>
      <c r="AO55350" s="17"/>
    </row>
    <row r="55351" spans="35:41" x14ac:dyDescent="0.2">
      <c r="AI55351" s="19"/>
      <c r="AJ55351" s="16"/>
      <c r="AK55351" s="20"/>
      <c r="AL55351" s="24"/>
      <c r="AM55351" s="19"/>
      <c r="AN55351" s="19"/>
      <c r="AO55351" s="17"/>
    </row>
    <row r="55352" spans="35:41" x14ac:dyDescent="0.2">
      <c r="AI55352" s="19"/>
      <c r="AJ55352" s="16"/>
      <c r="AK55352" s="20"/>
      <c r="AL55352" s="24"/>
      <c r="AM55352" s="19"/>
      <c r="AN55352" s="19"/>
      <c r="AO55352" s="17"/>
    </row>
    <row r="55353" spans="35:41" x14ac:dyDescent="0.2">
      <c r="AI55353" s="19"/>
      <c r="AJ55353" s="16"/>
      <c r="AK55353" s="20"/>
      <c r="AL55353" s="24"/>
      <c r="AM55353" s="19"/>
      <c r="AN55353" s="19"/>
      <c r="AO55353" s="17"/>
    </row>
    <row r="55354" spans="35:41" x14ac:dyDescent="0.2">
      <c r="AI55354" s="19"/>
      <c r="AJ55354" s="16"/>
      <c r="AK55354" s="20"/>
      <c r="AL55354" s="24"/>
      <c r="AM55354" s="19"/>
      <c r="AN55354" s="19"/>
      <c r="AO55354" s="17"/>
    </row>
    <row r="55355" spans="35:41" x14ac:dyDescent="0.2">
      <c r="AI55355" s="19"/>
      <c r="AJ55355" s="16"/>
      <c r="AK55355" s="20"/>
      <c r="AL55355" s="24"/>
      <c r="AM55355" s="19"/>
      <c r="AN55355" s="19"/>
      <c r="AO55355" s="17"/>
    </row>
    <row r="55356" spans="35:41" x14ac:dyDescent="0.2">
      <c r="AI55356" s="19"/>
      <c r="AJ55356" s="16"/>
      <c r="AK55356" s="20"/>
      <c r="AL55356" s="24"/>
      <c r="AM55356" s="19"/>
      <c r="AN55356" s="19"/>
      <c r="AO55356" s="17"/>
    </row>
    <row r="55357" spans="35:41" x14ac:dyDescent="0.2">
      <c r="AI55357" s="19"/>
      <c r="AJ55357" s="16"/>
      <c r="AK55357" s="20"/>
      <c r="AL55357" s="24"/>
      <c r="AM55357" s="19"/>
      <c r="AN55357" s="19"/>
      <c r="AO55357" s="17"/>
    </row>
    <row r="55358" spans="35:41" x14ac:dyDescent="0.2">
      <c r="AI55358" s="19"/>
      <c r="AJ55358" s="16"/>
      <c r="AK55358" s="20"/>
      <c r="AL55358" s="24"/>
      <c r="AM55358" s="19"/>
      <c r="AN55358" s="19"/>
      <c r="AO55358" s="17"/>
    </row>
    <row r="55359" spans="35:41" x14ac:dyDescent="0.2">
      <c r="AI55359" s="19"/>
      <c r="AJ55359" s="16"/>
      <c r="AK55359" s="20"/>
      <c r="AL55359" s="24"/>
      <c r="AM55359" s="19"/>
      <c r="AN55359" s="19"/>
      <c r="AO55359" s="17"/>
    </row>
    <row r="55360" spans="35:41" x14ac:dyDescent="0.2">
      <c r="AI55360" s="19"/>
      <c r="AJ55360" s="16"/>
      <c r="AK55360" s="20"/>
      <c r="AL55360" s="24"/>
      <c r="AM55360" s="19"/>
      <c r="AN55360" s="19"/>
      <c r="AO55360" s="17"/>
    </row>
    <row r="55361" spans="35:41" x14ac:dyDescent="0.2">
      <c r="AI55361" s="19"/>
      <c r="AJ55361" s="16"/>
      <c r="AK55361" s="20"/>
      <c r="AL55361" s="24"/>
      <c r="AM55361" s="19"/>
      <c r="AN55361" s="19"/>
      <c r="AO55361" s="17"/>
    </row>
    <row r="55362" spans="35:41" x14ac:dyDescent="0.2">
      <c r="AI55362" s="19"/>
      <c r="AJ55362" s="16"/>
      <c r="AK55362" s="20"/>
      <c r="AL55362" s="24"/>
      <c r="AM55362" s="19"/>
      <c r="AN55362" s="19"/>
      <c r="AO55362" s="17"/>
    </row>
    <row r="55363" spans="35:41" x14ac:dyDescent="0.2">
      <c r="AI55363" s="19"/>
      <c r="AJ55363" s="16"/>
      <c r="AK55363" s="20"/>
      <c r="AL55363" s="24"/>
      <c r="AM55363" s="19"/>
      <c r="AN55363" s="19"/>
      <c r="AO55363" s="17"/>
    </row>
    <row r="55364" spans="35:41" x14ac:dyDescent="0.2">
      <c r="AI55364" s="19"/>
      <c r="AJ55364" s="16"/>
      <c r="AK55364" s="20"/>
      <c r="AL55364" s="24"/>
      <c r="AM55364" s="19"/>
      <c r="AN55364" s="19"/>
      <c r="AO55364" s="17"/>
    </row>
    <row r="55365" spans="35:41" x14ac:dyDescent="0.2">
      <c r="AI55365" s="19"/>
      <c r="AJ55365" s="16"/>
      <c r="AK55365" s="20"/>
      <c r="AL55365" s="24"/>
      <c r="AM55365" s="19"/>
      <c r="AN55365" s="19"/>
      <c r="AO55365" s="17"/>
    </row>
    <row r="55366" spans="35:41" x14ac:dyDescent="0.2">
      <c r="AI55366" s="19"/>
      <c r="AJ55366" s="16"/>
      <c r="AK55366" s="20"/>
      <c r="AL55366" s="24"/>
      <c r="AM55366" s="19"/>
      <c r="AN55366" s="19"/>
      <c r="AO55366" s="17"/>
    </row>
    <row r="55367" spans="35:41" x14ac:dyDescent="0.2">
      <c r="AI55367" s="19"/>
      <c r="AJ55367" s="16"/>
      <c r="AK55367" s="20"/>
      <c r="AL55367" s="24"/>
      <c r="AM55367" s="19"/>
      <c r="AN55367" s="19"/>
      <c r="AO55367" s="17"/>
    </row>
    <row r="55368" spans="35:41" x14ac:dyDescent="0.2">
      <c r="AI55368" s="19"/>
      <c r="AJ55368" s="16"/>
      <c r="AK55368" s="20"/>
      <c r="AL55368" s="24"/>
      <c r="AM55368" s="19"/>
      <c r="AN55368" s="19"/>
      <c r="AO55368" s="17"/>
    </row>
    <row r="55369" spans="35:41" x14ac:dyDescent="0.2">
      <c r="AI55369" s="19"/>
      <c r="AJ55369" s="16"/>
      <c r="AK55369" s="20"/>
      <c r="AL55369" s="24"/>
      <c r="AM55369" s="19"/>
      <c r="AN55369" s="19"/>
      <c r="AO55369" s="17"/>
    </row>
    <row r="55370" spans="35:41" x14ac:dyDescent="0.2">
      <c r="AI55370" s="19"/>
      <c r="AJ55370" s="16"/>
      <c r="AK55370" s="20"/>
      <c r="AL55370" s="24"/>
      <c r="AM55370" s="19"/>
      <c r="AN55370" s="19"/>
      <c r="AO55370" s="17"/>
    </row>
    <row r="55371" spans="35:41" x14ac:dyDescent="0.2">
      <c r="AI55371" s="19"/>
      <c r="AJ55371" s="16"/>
      <c r="AK55371" s="20"/>
      <c r="AL55371" s="24"/>
      <c r="AM55371" s="19"/>
      <c r="AN55371" s="19"/>
      <c r="AO55371" s="17"/>
    </row>
    <row r="55372" spans="35:41" x14ac:dyDescent="0.2">
      <c r="AI55372" s="19"/>
      <c r="AJ55372" s="16"/>
      <c r="AK55372" s="20"/>
      <c r="AL55372" s="24"/>
      <c r="AM55372" s="19"/>
      <c r="AN55372" s="19"/>
      <c r="AO55372" s="17"/>
    </row>
    <row r="55373" spans="35:41" x14ac:dyDescent="0.2">
      <c r="AI55373" s="19"/>
      <c r="AJ55373" s="16"/>
      <c r="AK55373" s="20"/>
      <c r="AL55373" s="24"/>
      <c r="AM55373" s="19"/>
      <c r="AN55373" s="19"/>
      <c r="AO55373" s="17"/>
    </row>
    <row r="55374" spans="35:41" x14ac:dyDescent="0.2">
      <c r="AI55374" s="19"/>
      <c r="AJ55374" s="16"/>
      <c r="AK55374" s="20"/>
      <c r="AL55374" s="24"/>
      <c r="AM55374" s="19"/>
      <c r="AN55374" s="19"/>
      <c r="AO55374" s="17"/>
    </row>
    <row r="55375" spans="35:41" x14ac:dyDescent="0.2">
      <c r="AI55375" s="19"/>
      <c r="AJ55375" s="16"/>
      <c r="AK55375" s="20"/>
      <c r="AL55375" s="24"/>
      <c r="AM55375" s="19"/>
      <c r="AN55375" s="19"/>
      <c r="AO55375" s="17"/>
    </row>
    <row r="55376" spans="35:41" x14ac:dyDescent="0.2">
      <c r="AI55376" s="19"/>
      <c r="AJ55376" s="16"/>
      <c r="AK55376" s="20"/>
      <c r="AL55376" s="24"/>
      <c r="AM55376" s="19"/>
      <c r="AN55376" s="19"/>
      <c r="AO55376" s="17"/>
    </row>
    <row r="55377" spans="35:41" x14ac:dyDescent="0.2">
      <c r="AI55377" s="19"/>
      <c r="AJ55377" s="16"/>
      <c r="AK55377" s="20"/>
      <c r="AL55377" s="24"/>
      <c r="AM55377" s="19"/>
      <c r="AN55377" s="19"/>
      <c r="AO55377" s="17"/>
    </row>
    <row r="55378" spans="35:41" x14ac:dyDescent="0.2">
      <c r="AI55378" s="19"/>
      <c r="AJ55378" s="16"/>
      <c r="AK55378" s="20"/>
      <c r="AL55378" s="24"/>
      <c r="AM55378" s="19"/>
      <c r="AN55378" s="19"/>
      <c r="AO55378" s="17"/>
    </row>
    <row r="55379" spans="35:41" x14ac:dyDescent="0.2">
      <c r="AI55379" s="19"/>
      <c r="AJ55379" s="16"/>
      <c r="AK55379" s="20"/>
      <c r="AL55379" s="24"/>
      <c r="AM55379" s="19"/>
      <c r="AN55379" s="19"/>
      <c r="AO55379" s="17"/>
    </row>
    <row r="55380" spans="35:41" x14ac:dyDescent="0.2">
      <c r="AI55380" s="19"/>
      <c r="AJ55380" s="16"/>
      <c r="AK55380" s="20"/>
      <c r="AL55380" s="24"/>
      <c r="AM55380" s="19"/>
      <c r="AN55380" s="19"/>
      <c r="AO55380" s="17"/>
    </row>
    <row r="55381" spans="35:41" x14ac:dyDescent="0.2">
      <c r="AI55381" s="19"/>
      <c r="AJ55381" s="16"/>
      <c r="AK55381" s="20"/>
      <c r="AL55381" s="24"/>
      <c r="AM55381" s="19"/>
      <c r="AN55381" s="19"/>
      <c r="AO55381" s="17"/>
    </row>
    <row r="55382" spans="35:41" x14ac:dyDescent="0.2">
      <c r="AI55382" s="19"/>
      <c r="AJ55382" s="16"/>
      <c r="AK55382" s="20"/>
      <c r="AL55382" s="24"/>
      <c r="AM55382" s="19"/>
      <c r="AN55382" s="19"/>
      <c r="AO55382" s="17"/>
    </row>
    <row r="55383" spans="35:41" x14ac:dyDescent="0.2">
      <c r="AI55383" s="19"/>
      <c r="AJ55383" s="16"/>
      <c r="AK55383" s="20"/>
      <c r="AL55383" s="24"/>
      <c r="AM55383" s="19"/>
      <c r="AN55383" s="19"/>
      <c r="AO55383" s="17"/>
    </row>
    <row r="55384" spans="35:41" x14ac:dyDescent="0.2">
      <c r="AI55384" s="19"/>
      <c r="AJ55384" s="16"/>
      <c r="AK55384" s="20"/>
      <c r="AL55384" s="24"/>
      <c r="AM55384" s="19"/>
      <c r="AN55384" s="19"/>
      <c r="AO55384" s="17"/>
    </row>
    <row r="55385" spans="35:41" x14ac:dyDescent="0.2">
      <c r="AI55385" s="19"/>
      <c r="AJ55385" s="16"/>
      <c r="AK55385" s="20"/>
      <c r="AL55385" s="24"/>
      <c r="AM55385" s="19"/>
      <c r="AN55385" s="19"/>
      <c r="AO55385" s="17"/>
    </row>
    <row r="55386" spans="35:41" x14ac:dyDescent="0.2">
      <c r="AI55386" s="19"/>
      <c r="AJ55386" s="16"/>
      <c r="AK55386" s="20"/>
      <c r="AL55386" s="24"/>
      <c r="AM55386" s="19"/>
      <c r="AN55386" s="19"/>
      <c r="AO55386" s="17"/>
    </row>
    <row r="55387" spans="35:41" x14ac:dyDescent="0.2">
      <c r="AI55387" s="19"/>
      <c r="AJ55387" s="16"/>
      <c r="AK55387" s="20"/>
      <c r="AL55387" s="24"/>
      <c r="AM55387" s="19"/>
      <c r="AN55387" s="19"/>
      <c r="AO55387" s="17"/>
    </row>
    <row r="55388" spans="35:41" x14ac:dyDescent="0.2">
      <c r="AI55388" s="19"/>
      <c r="AJ55388" s="16"/>
      <c r="AK55388" s="20"/>
      <c r="AL55388" s="24"/>
      <c r="AM55388" s="19"/>
      <c r="AN55388" s="19"/>
      <c r="AO55388" s="17"/>
    </row>
    <row r="55389" spans="35:41" x14ac:dyDescent="0.2">
      <c r="AI55389" s="19"/>
      <c r="AJ55389" s="16"/>
      <c r="AK55389" s="20"/>
      <c r="AL55389" s="24"/>
      <c r="AM55389" s="19"/>
      <c r="AN55389" s="19"/>
      <c r="AO55389" s="17"/>
    </row>
    <row r="55390" spans="35:41" x14ac:dyDescent="0.2">
      <c r="AI55390" s="19"/>
      <c r="AJ55390" s="16"/>
      <c r="AK55390" s="20"/>
      <c r="AL55390" s="24"/>
      <c r="AM55390" s="19"/>
      <c r="AN55390" s="19"/>
      <c r="AO55390" s="17"/>
    </row>
    <row r="55391" spans="35:41" x14ac:dyDescent="0.2">
      <c r="AI55391" s="19"/>
      <c r="AJ55391" s="16"/>
      <c r="AK55391" s="20"/>
      <c r="AL55391" s="24"/>
      <c r="AM55391" s="19"/>
      <c r="AN55391" s="19"/>
      <c r="AO55391" s="17"/>
    </row>
    <row r="55392" spans="35:41" x14ac:dyDescent="0.2">
      <c r="AI55392" s="19"/>
      <c r="AJ55392" s="16"/>
      <c r="AK55392" s="20"/>
      <c r="AL55392" s="24"/>
      <c r="AM55392" s="19"/>
      <c r="AN55392" s="19"/>
      <c r="AO55392" s="17"/>
    </row>
    <row r="55393" spans="35:41" x14ac:dyDescent="0.2">
      <c r="AI55393" s="19"/>
      <c r="AJ55393" s="16"/>
      <c r="AK55393" s="20"/>
      <c r="AL55393" s="24"/>
      <c r="AM55393" s="19"/>
      <c r="AN55393" s="19"/>
      <c r="AO55393" s="17"/>
    </row>
    <row r="55394" spans="35:41" x14ac:dyDescent="0.2">
      <c r="AI55394" s="19"/>
      <c r="AJ55394" s="16"/>
      <c r="AK55394" s="20"/>
      <c r="AL55394" s="24"/>
      <c r="AM55394" s="19"/>
      <c r="AN55394" s="19"/>
      <c r="AO55394" s="17"/>
    </row>
    <row r="55395" spans="35:41" x14ac:dyDescent="0.2">
      <c r="AI55395" s="19"/>
      <c r="AJ55395" s="16"/>
      <c r="AK55395" s="20"/>
      <c r="AL55395" s="24"/>
      <c r="AM55395" s="19"/>
      <c r="AN55395" s="19"/>
      <c r="AO55395" s="17"/>
    </row>
    <row r="55396" spans="35:41" x14ac:dyDescent="0.2">
      <c r="AI55396" s="19"/>
      <c r="AJ55396" s="16"/>
      <c r="AK55396" s="20"/>
      <c r="AL55396" s="24"/>
      <c r="AM55396" s="19"/>
      <c r="AN55396" s="19"/>
      <c r="AO55396" s="17"/>
    </row>
    <row r="55397" spans="35:41" x14ac:dyDescent="0.2">
      <c r="AI55397" s="19"/>
      <c r="AJ55397" s="16"/>
      <c r="AK55397" s="20"/>
      <c r="AL55397" s="24"/>
      <c r="AM55397" s="19"/>
      <c r="AN55397" s="19"/>
      <c r="AO55397" s="17"/>
    </row>
    <row r="55398" spans="35:41" x14ac:dyDescent="0.2">
      <c r="AI55398" s="19"/>
      <c r="AJ55398" s="16"/>
      <c r="AK55398" s="20"/>
      <c r="AL55398" s="24"/>
      <c r="AM55398" s="19"/>
      <c r="AN55398" s="19"/>
      <c r="AO55398" s="17"/>
    </row>
    <row r="55399" spans="35:41" x14ac:dyDescent="0.2">
      <c r="AI55399" s="19"/>
      <c r="AJ55399" s="16"/>
      <c r="AK55399" s="20"/>
      <c r="AL55399" s="24"/>
      <c r="AM55399" s="19"/>
      <c r="AN55399" s="19"/>
      <c r="AO55399" s="17"/>
    </row>
    <row r="55400" spans="35:41" x14ac:dyDescent="0.2">
      <c r="AI55400" s="19"/>
      <c r="AJ55400" s="16"/>
      <c r="AK55400" s="20"/>
      <c r="AL55400" s="24"/>
      <c r="AM55400" s="19"/>
      <c r="AN55400" s="19"/>
      <c r="AO55400" s="17"/>
    </row>
    <row r="55401" spans="35:41" x14ac:dyDescent="0.2">
      <c r="AI55401" s="19"/>
      <c r="AJ55401" s="16"/>
      <c r="AK55401" s="20"/>
      <c r="AL55401" s="24"/>
      <c r="AM55401" s="19"/>
      <c r="AN55401" s="19"/>
      <c r="AO55401" s="17"/>
    </row>
    <row r="55402" spans="35:41" x14ac:dyDescent="0.2">
      <c r="AI55402" s="19"/>
      <c r="AJ55402" s="16"/>
      <c r="AK55402" s="20"/>
      <c r="AL55402" s="24"/>
      <c r="AM55402" s="19"/>
      <c r="AN55402" s="19"/>
      <c r="AO55402" s="17"/>
    </row>
    <row r="55403" spans="35:41" x14ac:dyDescent="0.2">
      <c r="AI55403" s="19"/>
      <c r="AJ55403" s="16"/>
      <c r="AK55403" s="20"/>
      <c r="AL55403" s="24"/>
      <c r="AM55403" s="19"/>
      <c r="AN55403" s="19"/>
      <c r="AO55403" s="17"/>
    </row>
    <row r="55404" spans="35:41" x14ac:dyDescent="0.2">
      <c r="AI55404" s="19"/>
      <c r="AJ55404" s="16"/>
      <c r="AK55404" s="20"/>
      <c r="AL55404" s="24"/>
      <c r="AM55404" s="19"/>
      <c r="AN55404" s="19"/>
      <c r="AO55404" s="17"/>
    </row>
    <row r="55405" spans="35:41" x14ac:dyDescent="0.2">
      <c r="AI55405" s="19"/>
      <c r="AJ55405" s="16"/>
      <c r="AK55405" s="20"/>
      <c r="AL55405" s="24"/>
      <c r="AM55405" s="19"/>
      <c r="AN55405" s="19"/>
      <c r="AO55405" s="17"/>
    </row>
    <row r="55406" spans="35:41" x14ac:dyDescent="0.2">
      <c r="AI55406" s="19"/>
      <c r="AJ55406" s="16"/>
      <c r="AK55406" s="20"/>
      <c r="AL55406" s="24"/>
      <c r="AM55406" s="19"/>
      <c r="AN55406" s="19"/>
      <c r="AO55406" s="17"/>
    </row>
    <row r="55407" spans="35:41" x14ac:dyDescent="0.2">
      <c r="AI55407" s="19"/>
      <c r="AJ55407" s="16"/>
      <c r="AK55407" s="20"/>
      <c r="AL55407" s="24"/>
      <c r="AM55407" s="19"/>
      <c r="AN55407" s="19"/>
      <c r="AO55407" s="17"/>
    </row>
    <row r="55408" spans="35:41" x14ac:dyDescent="0.2">
      <c r="AI55408" s="19"/>
      <c r="AJ55408" s="16"/>
      <c r="AK55408" s="20"/>
      <c r="AL55408" s="24"/>
      <c r="AM55408" s="19"/>
      <c r="AN55408" s="19"/>
      <c r="AO55408" s="17"/>
    </row>
    <row r="55409" spans="35:41" x14ac:dyDescent="0.2">
      <c r="AI55409" s="19"/>
      <c r="AJ55409" s="16"/>
      <c r="AK55409" s="20"/>
      <c r="AL55409" s="24"/>
      <c r="AM55409" s="19"/>
      <c r="AN55409" s="19"/>
      <c r="AO55409" s="17"/>
    </row>
    <row r="55410" spans="35:41" x14ac:dyDescent="0.2">
      <c r="AI55410" s="19"/>
      <c r="AJ55410" s="16"/>
      <c r="AK55410" s="20"/>
      <c r="AL55410" s="24"/>
      <c r="AM55410" s="19"/>
      <c r="AN55410" s="19"/>
      <c r="AO55410" s="17"/>
    </row>
    <row r="55411" spans="35:41" x14ac:dyDescent="0.2">
      <c r="AI55411" s="19"/>
      <c r="AJ55411" s="16"/>
      <c r="AK55411" s="20"/>
      <c r="AL55411" s="24"/>
      <c r="AM55411" s="19"/>
      <c r="AN55411" s="19"/>
      <c r="AO55411" s="17"/>
    </row>
    <row r="55412" spans="35:41" x14ac:dyDescent="0.2">
      <c r="AI55412" s="19"/>
      <c r="AJ55412" s="16"/>
      <c r="AK55412" s="20"/>
      <c r="AL55412" s="24"/>
      <c r="AM55412" s="19"/>
      <c r="AN55412" s="19"/>
      <c r="AO55412" s="17"/>
    </row>
    <row r="55413" spans="35:41" x14ac:dyDescent="0.2">
      <c r="AI55413" s="19"/>
      <c r="AJ55413" s="16"/>
      <c r="AK55413" s="20"/>
      <c r="AL55413" s="24"/>
      <c r="AM55413" s="19"/>
      <c r="AN55413" s="19"/>
      <c r="AO55413" s="17"/>
    </row>
    <row r="55414" spans="35:41" x14ac:dyDescent="0.2">
      <c r="AI55414" s="19"/>
      <c r="AJ55414" s="16"/>
      <c r="AK55414" s="20"/>
      <c r="AL55414" s="24"/>
      <c r="AM55414" s="19"/>
      <c r="AN55414" s="19"/>
      <c r="AO55414" s="17"/>
    </row>
    <row r="55415" spans="35:41" x14ac:dyDescent="0.2">
      <c r="AI55415" s="19"/>
      <c r="AJ55415" s="16"/>
      <c r="AK55415" s="20"/>
      <c r="AL55415" s="24"/>
      <c r="AM55415" s="19"/>
      <c r="AN55415" s="19"/>
      <c r="AO55415" s="17"/>
    </row>
    <row r="55416" spans="35:41" x14ac:dyDescent="0.2">
      <c r="AI55416" s="19"/>
      <c r="AJ55416" s="16"/>
      <c r="AK55416" s="20"/>
      <c r="AL55416" s="24"/>
      <c r="AM55416" s="19"/>
      <c r="AN55416" s="19"/>
      <c r="AO55416" s="17"/>
    </row>
    <row r="55417" spans="35:41" x14ac:dyDescent="0.2">
      <c r="AI55417" s="19"/>
      <c r="AJ55417" s="16"/>
      <c r="AK55417" s="20"/>
      <c r="AL55417" s="24"/>
      <c r="AM55417" s="19"/>
      <c r="AN55417" s="19"/>
      <c r="AO55417" s="17"/>
    </row>
    <row r="55418" spans="35:41" x14ac:dyDescent="0.2">
      <c r="AI55418" s="19"/>
      <c r="AJ55418" s="16"/>
      <c r="AK55418" s="20"/>
      <c r="AL55418" s="24"/>
      <c r="AM55418" s="19"/>
      <c r="AN55418" s="19"/>
      <c r="AO55418" s="17"/>
    </row>
    <row r="55419" spans="35:41" x14ac:dyDescent="0.2">
      <c r="AI55419" s="19"/>
      <c r="AJ55419" s="16"/>
      <c r="AK55419" s="20"/>
      <c r="AL55419" s="24"/>
      <c r="AM55419" s="19"/>
      <c r="AN55419" s="19"/>
      <c r="AO55419" s="17"/>
    </row>
    <row r="55420" spans="35:41" x14ac:dyDescent="0.2">
      <c r="AI55420" s="19"/>
      <c r="AJ55420" s="16"/>
      <c r="AK55420" s="20"/>
      <c r="AL55420" s="24"/>
      <c r="AM55420" s="19"/>
      <c r="AN55420" s="19"/>
      <c r="AO55420" s="17"/>
    </row>
    <row r="55421" spans="35:41" x14ac:dyDescent="0.2">
      <c r="AI55421" s="19"/>
      <c r="AJ55421" s="16"/>
      <c r="AK55421" s="20"/>
      <c r="AL55421" s="24"/>
      <c r="AM55421" s="19"/>
      <c r="AN55421" s="19"/>
      <c r="AO55421" s="17"/>
    </row>
    <row r="55422" spans="35:41" x14ac:dyDescent="0.2">
      <c r="AI55422" s="19"/>
      <c r="AJ55422" s="16"/>
      <c r="AK55422" s="20"/>
      <c r="AL55422" s="24"/>
      <c r="AM55422" s="19"/>
      <c r="AN55422" s="19"/>
      <c r="AO55422" s="17"/>
    </row>
    <row r="55423" spans="35:41" x14ac:dyDescent="0.2">
      <c r="AI55423" s="19"/>
      <c r="AJ55423" s="16"/>
      <c r="AK55423" s="20"/>
      <c r="AL55423" s="24"/>
      <c r="AM55423" s="19"/>
      <c r="AN55423" s="19"/>
      <c r="AO55423" s="17"/>
    </row>
    <row r="55424" spans="35:41" x14ac:dyDescent="0.2">
      <c r="AI55424" s="19"/>
      <c r="AJ55424" s="16"/>
      <c r="AK55424" s="20"/>
      <c r="AL55424" s="24"/>
      <c r="AM55424" s="19"/>
      <c r="AN55424" s="19"/>
      <c r="AO55424" s="17"/>
    </row>
    <row r="55425" spans="35:41" x14ac:dyDescent="0.2">
      <c r="AI55425" s="19"/>
      <c r="AJ55425" s="16"/>
      <c r="AK55425" s="20"/>
      <c r="AL55425" s="24"/>
      <c r="AM55425" s="19"/>
      <c r="AN55425" s="19"/>
      <c r="AO55425" s="17"/>
    </row>
    <row r="55426" spans="35:41" x14ac:dyDescent="0.2">
      <c r="AI55426" s="19"/>
      <c r="AJ55426" s="16"/>
      <c r="AK55426" s="20"/>
      <c r="AL55426" s="24"/>
      <c r="AM55426" s="19"/>
      <c r="AN55426" s="19"/>
      <c r="AO55426" s="17"/>
    </row>
    <row r="55427" spans="35:41" x14ac:dyDescent="0.2">
      <c r="AI55427" s="19"/>
      <c r="AJ55427" s="16"/>
      <c r="AK55427" s="20"/>
      <c r="AL55427" s="24"/>
      <c r="AM55427" s="19"/>
      <c r="AN55427" s="19"/>
      <c r="AO55427" s="17"/>
    </row>
    <row r="55428" spans="35:41" x14ac:dyDescent="0.2">
      <c r="AI55428" s="19"/>
      <c r="AJ55428" s="16"/>
      <c r="AK55428" s="20"/>
      <c r="AL55428" s="24"/>
      <c r="AM55428" s="19"/>
      <c r="AN55428" s="19"/>
      <c r="AO55428" s="17"/>
    </row>
    <row r="55429" spans="35:41" x14ac:dyDescent="0.2">
      <c r="AI55429" s="19"/>
      <c r="AJ55429" s="16"/>
      <c r="AK55429" s="20"/>
      <c r="AL55429" s="24"/>
      <c r="AM55429" s="19"/>
      <c r="AN55429" s="19"/>
      <c r="AO55429" s="17"/>
    </row>
    <row r="55430" spans="35:41" x14ac:dyDescent="0.2">
      <c r="AI55430" s="19"/>
      <c r="AJ55430" s="16"/>
      <c r="AK55430" s="20"/>
      <c r="AL55430" s="24"/>
      <c r="AM55430" s="19"/>
      <c r="AN55430" s="19"/>
      <c r="AO55430" s="17"/>
    </row>
    <row r="55431" spans="35:41" x14ac:dyDescent="0.2">
      <c r="AI55431" s="19"/>
      <c r="AJ55431" s="16"/>
      <c r="AK55431" s="20"/>
      <c r="AL55431" s="24"/>
      <c r="AM55431" s="19"/>
      <c r="AN55431" s="19"/>
      <c r="AO55431" s="17"/>
    </row>
    <row r="55432" spans="35:41" x14ac:dyDescent="0.2">
      <c r="AI55432" s="19"/>
      <c r="AJ55432" s="16"/>
      <c r="AK55432" s="20"/>
      <c r="AL55432" s="24"/>
      <c r="AM55432" s="19"/>
      <c r="AN55432" s="19"/>
      <c r="AO55432" s="17"/>
    </row>
    <row r="55433" spans="35:41" x14ac:dyDescent="0.2">
      <c r="AI55433" s="19"/>
      <c r="AJ55433" s="16"/>
      <c r="AK55433" s="20"/>
      <c r="AL55433" s="24"/>
      <c r="AM55433" s="19"/>
      <c r="AN55433" s="19"/>
      <c r="AO55433" s="17"/>
    </row>
    <row r="55434" spans="35:41" x14ac:dyDescent="0.2">
      <c r="AI55434" s="19"/>
      <c r="AJ55434" s="16"/>
      <c r="AK55434" s="20"/>
      <c r="AL55434" s="24"/>
      <c r="AM55434" s="19"/>
      <c r="AN55434" s="19"/>
      <c r="AO55434" s="17"/>
    </row>
    <row r="55435" spans="35:41" x14ac:dyDescent="0.2">
      <c r="AI55435" s="19"/>
      <c r="AJ55435" s="16"/>
      <c r="AK55435" s="20"/>
      <c r="AL55435" s="24"/>
      <c r="AM55435" s="19"/>
      <c r="AN55435" s="19"/>
      <c r="AO55435" s="17"/>
    </row>
    <row r="55436" spans="35:41" x14ac:dyDescent="0.2">
      <c r="AI55436" s="19"/>
      <c r="AJ55436" s="16"/>
      <c r="AK55436" s="20"/>
      <c r="AL55436" s="24"/>
      <c r="AM55436" s="19"/>
      <c r="AN55436" s="19"/>
      <c r="AO55436" s="17"/>
    </row>
    <row r="55437" spans="35:41" x14ac:dyDescent="0.2">
      <c r="AI55437" s="19"/>
      <c r="AJ55437" s="16"/>
      <c r="AK55437" s="20"/>
      <c r="AL55437" s="24"/>
      <c r="AM55437" s="19"/>
      <c r="AN55437" s="19"/>
      <c r="AO55437" s="17"/>
    </row>
    <row r="55438" spans="35:41" x14ac:dyDescent="0.2">
      <c r="AI55438" s="19"/>
      <c r="AJ55438" s="16"/>
      <c r="AK55438" s="20"/>
      <c r="AL55438" s="24"/>
      <c r="AM55438" s="19"/>
      <c r="AN55438" s="19"/>
      <c r="AO55438" s="17"/>
    </row>
    <row r="55439" spans="35:41" x14ac:dyDescent="0.2">
      <c r="AI55439" s="19"/>
      <c r="AJ55439" s="16"/>
      <c r="AK55439" s="20"/>
      <c r="AL55439" s="24"/>
      <c r="AM55439" s="19"/>
      <c r="AN55439" s="19"/>
      <c r="AO55439" s="17"/>
    </row>
    <row r="55440" spans="35:41" x14ac:dyDescent="0.2">
      <c r="AI55440" s="19"/>
      <c r="AJ55440" s="16"/>
      <c r="AK55440" s="20"/>
      <c r="AL55440" s="24"/>
      <c r="AM55440" s="19"/>
      <c r="AN55440" s="19"/>
      <c r="AO55440" s="17"/>
    </row>
    <row r="55441" spans="35:41" x14ac:dyDescent="0.2">
      <c r="AI55441" s="19"/>
      <c r="AJ55441" s="16"/>
      <c r="AK55441" s="20"/>
      <c r="AL55441" s="24"/>
      <c r="AM55441" s="19"/>
      <c r="AN55441" s="19"/>
      <c r="AO55441" s="17"/>
    </row>
    <row r="55442" spans="35:41" x14ac:dyDescent="0.2">
      <c r="AI55442" s="19"/>
      <c r="AJ55442" s="16"/>
      <c r="AK55442" s="20"/>
      <c r="AL55442" s="24"/>
      <c r="AM55442" s="19"/>
      <c r="AN55442" s="19"/>
      <c r="AO55442" s="17"/>
    </row>
    <row r="55443" spans="35:41" x14ac:dyDescent="0.2">
      <c r="AI55443" s="19"/>
      <c r="AJ55443" s="16"/>
      <c r="AK55443" s="20"/>
      <c r="AL55443" s="24"/>
      <c r="AM55443" s="19"/>
      <c r="AN55443" s="19"/>
      <c r="AO55443" s="17"/>
    </row>
    <row r="55444" spans="35:41" x14ac:dyDescent="0.2">
      <c r="AI55444" s="19"/>
      <c r="AJ55444" s="16"/>
      <c r="AK55444" s="20"/>
      <c r="AL55444" s="24"/>
      <c r="AM55444" s="19"/>
      <c r="AN55444" s="19"/>
      <c r="AO55444" s="17"/>
    </row>
    <row r="55445" spans="35:41" x14ac:dyDescent="0.2">
      <c r="AI55445" s="19"/>
      <c r="AJ55445" s="16"/>
      <c r="AK55445" s="20"/>
      <c r="AL55445" s="24"/>
      <c r="AM55445" s="19"/>
      <c r="AN55445" s="19"/>
      <c r="AO55445" s="17"/>
    </row>
    <row r="55446" spans="35:41" x14ac:dyDescent="0.2">
      <c r="AI55446" s="19"/>
      <c r="AJ55446" s="16"/>
      <c r="AK55446" s="20"/>
      <c r="AL55446" s="24"/>
      <c r="AM55446" s="19"/>
      <c r="AN55446" s="19"/>
      <c r="AO55446" s="17"/>
    </row>
    <row r="55447" spans="35:41" x14ac:dyDescent="0.2">
      <c r="AI55447" s="19"/>
      <c r="AJ55447" s="16"/>
      <c r="AK55447" s="20"/>
      <c r="AL55447" s="24"/>
      <c r="AM55447" s="19"/>
      <c r="AN55447" s="19"/>
      <c r="AO55447" s="17"/>
    </row>
    <row r="55448" spans="35:41" x14ac:dyDescent="0.2">
      <c r="AI55448" s="19"/>
      <c r="AJ55448" s="16"/>
      <c r="AK55448" s="20"/>
      <c r="AL55448" s="24"/>
      <c r="AM55448" s="19"/>
      <c r="AN55448" s="19"/>
      <c r="AO55448" s="17"/>
    </row>
    <row r="55449" spans="35:41" x14ac:dyDescent="0.2">
      <c r="AI55449" s="19"/>
      <c r="AJ55449" s="16"/>
      <c r="AK55449" s="20"/>
      <c r="AL55449" s="24"/>
      <c r="AM55449" s="19"/>
      <c r="AN55449" s="19"/>
      <c r="AO55449" s="17"/>
    </row>
    <row r="55450" spans="35:41" x14ac:dyDescent="0.2">
      <c r="AI55450" s="19"/>
      <c r="AJ55450" s="16"/>
      <c r="AK55450" s="20"/>
      <c r="AL55450" s="24"/>
      <c r="AM55450" s="19"/>
      <c r="AN55450" s="19"/>
      <c r="AO55450" s="17"/>
    </row>
    <row r="55451" spans="35:41" x14ac:dyDescent="0.2">
      <c r="AI55451" s="19"/>
      <c r="AJ55451" s="16"/>
      <c r="AK55451" s="20"/>
      <c r="AL55451" s="24"/>
      <c r="AM55451" s="19"/>
      <c r="AN55451" s="19"/>
      <c r="AO55451" s="17"/>
    </row>
    <row r="55452" spans="35:41" x14ac:dyDescent="0.2">
      <c r="AI55452" s="19"/>
      <c r="AJ55452" s="16"/>
      <c r="AK55452" s="20"/>
      <c r="AL55452" s="24"/>
      <c r="AM55452" s="19"/>
      <c r="AN55452" s="19"/>
      <c r="AO55452" s="17"/>
    </row>
    <row r="55453" spans="35:41" x14ac:dyDescent="0.2">
      <c r="AI55453" s="19"/>
      <c r="AJ55453" s="16"/>
      <c r="AK55453" s="20"/>
      <c r="AL55453" s="24"/>
      <c r="AM55453" s="19"/>
      <c r="AN55453" s="19"/>
      <c r="AO55453" s="17"/>
    </row>
    <row r="55454" spans="35:41" x14ac:dyDescent="0.2">
      <c r="AI55454" s="19"/>
      <c r="AJ55454" s="16"/>
      <c r="AK55454" s="20"/>
      <c r="AL55454" s="24"/>
      <c r="AM55454" s="19"/>
      <c r="AN55454" s="19"/>
      <c r="AO55454" s="17"/>
    </row>
    <row r="55455" spans="35:41" x14ac:dyDescent="0.2">
      <c r="AI55455" s="19"/>
      <c r="AJ55455" s="16"/>
      <c r="AK55455" s="20"/>
      <c r="AL55455" s="24"/>
      <c r="AM55455" s="19"/>
      <c r="AN55455" s="19"/>
      <c r="AO55455" s="17"/>
    </row>
    <row r="55456" spans="35:41" x14ac:dyDescent="0.2">
      <c r="AI55456" s="19"/>
      <c r="AJ55456" s="16"/>
      <c r="AK55456" s="20"/>
      <c r="AL55456" s="24"/>
      <c r="AM55456" s="19"/>
      <c r="AN55456" s="19"/>
      <c r="AO55456" s="17"/>
    </row>
    <row r="55457" spans="35:41" x14ac:dyDescent="0.2">
      <c r="AI55457" s="19"/>
      <c r="AJ55457" s="16"/>
      <c r="AK55457" s="20"/>
      <c r="AL55457" s="24"/>
      <c r="AM55457" s="19"/>
      <c r="AN55457" s="19"/>
      <c r="AO55457" s="17"/>
    </row>
    <row r="55458" spans="35:41" x14ac:dyDescent="0.2">
      <c r="AI55458" s="19"/>
      <c r="AJ55458" s="16"/>
      <c r="AK55458" s="20"/>
      <c r="AL55458" s="24"/>
      <c r="AM55458" s="19"/>
      <c r="AN55458" s="19"/>
      <c r="AO55458" s="17"/>
    </row>
    <row r="55459" spans="35:41" x14ac:dyDescent="0.2">
      <c r="AI55459" s="19"/>
      <c r="AJ55459" s="16"/>
      <c r="AK55459" s="20"/>
      <c r="AL55459" s="24"/>
      <c r="AM55459" s="19"/>
      <c r="AN55459" s="19"/>
      <c r="AO55459" s="17"/>
    </row>
    <row r="55460" spans="35:41" x14ac:dyDescent="0.2">
      <c r="AI55460" s="19"/>
      <c r="AJ55460" s="16"/>
      <c r="AK55460" s="20"/>
      <c r="AL55460" s="24"/>
      <c r="AM55460" s="19"/>
      <c r="AN55460" s="19"/>
      <c r="AO55460" s="17"/>
    </row>
    <row r="55461" spans="35:41" x14ac:dyDescent="0.2">
      <c r="AI55461" s="19"/>
      <c r="AJ55461" s="16"/>
      <c r="AK55461" s="20"/>
      <c r="AL55461" s="24"/>
      <c r="AM55461" s="19"/>
      <c r="AN55461" s="19"/>
      <c r="AO55461" s="17"/>
    </row>
    <row r="55462" spans="35:41" x14ac:dyDescent="0.2">
      <c r="AI55462" s="19"/>
      <c r="AJ55462" s="16"/>
      <c r="AK55462" s="20"/>
      <c r="AL55462" s="24"/>
      <c r="AM55462" s="19"/>
      <c r="AN55462" s="19"/>
      <c r="AO55462" s="17"/>
    </row>
    <row r="55463" spans="35:41" x14ac:dyDescent="0.2">
      <c r="AI55463" s="19"/>
      <c r="AJ55463" s="16"/>
      <c r="AK55463" s="20"/>
      <c r="AL55463" s="24"/>
      <c r="AM55463" s="19"/>
      <c r="AN55463" s="19"/>
      <c r="AO55463" s="17"/>
    </row>
    <row r="55464" spans="35:41" x14ac:dyDescent="0.2">
      <c r="AI55464" s="19"/>
      <c r="AJ55464" s="16"/>
      <c r="AK55464" s="20"/>
      <c r="AL55464" s="24"/>
      <c r="AM55464" s="19"/>
      <c r="AN55464" s="19"/>
      <c r="AO55464" s="17"/>
    </row>
    <row r="55465" spans="35:41" x14ac:dyDescent="0.2">
      <c r="AI55465" s="19"/>
      <c r="AJ55465" s="16"/>
      <c r="AK55465" s="20"/>
      <c r="AL55465" s="24"/>
      <c r="AM55465" s="19"/>
      <c r="AN55465" s="19"/>
      <c r="AO55465" s="17"/>
    </row>
    <row r="55466" spans="35:41" x14ac:dyDescent="0.2">
      <c r="AI55466" s="19"/>
      <c r="AJ55466" s="16"/>
      <c r="AK55466" s="20"/>
      <c r="AL55466" s="24"/>
      <c r="AM55466" s="19"/>
      <c r="AN55466" s="19"/>
      <c r="AO55466" s="17"/>
    </row>
    <row r="55467" spans="35:41" x14ac:dyDescent="0.2">
      <c r="AI55467" s="19"/>
      <c r="AJ55467" s="16"/>
      <c r="AK55467" s="20"/>
      <c r="AL55467" s="24"/>
      <c r="AM55467" s="19"/>
      <c r="AN55467" s="19"/>
      <c r="AO55467" s="17"/>
    </row>
    <row r="55468" spans="35:41" x14ac:dyDescent="0.2">
      <c r="AI55468" s="19"/>
      <c r="AJ55468" s="16"/>
      <c r="AK55468" s="20"/>
      <c r="AL55468" s="24"/>
      <c r="AM55468" s="19"/>
      <c r="AN55468" s="19"/>
      <c r="AO55468" s="17"/>
    </row>
    <row r="55469" spans="35:41" x14ac:dyDescent="0.2">
      <c r="AI55469" s="19"/>
      <c r="AJ55469" s="16"/>
      <c r="AK55469" s="20"/>
      <c r="AL55469" s="24"/>
      <c r="AM55469" s="19"/>
      <c r="AN55469" s="19"/>
      <c r="AO55469" s="17"/>
    </row>
    <row r="55470" spans="35:41" x14ac:dyDescent="0.2">
      <c r="AI55470" s="19"/>
      <c r="AJ55470" s="16"/>
      <c r="AK55470" s="20"/>
      <c r="AL55470" s="24"/>
      <c r="AM55470" s="19"/>
      <c r="AN55470" s="19"/>
      <c r="AO55470" s="17"/>
    </row>
    <row r="55471" spans="35:41" x14ac:dyDescent="0.2">
      <c r="AI55471" s="19"/>
      <c r="AJ55471" s="16"/>
      <c r="AK55471" s="20"/>
      <c r="AL55471" s="24"/>
      <c r="AM55471" s="19"/>
      <c r="AN55471" s="19"/>
      <c r="AO55471" s="17"/>
    </row>
    <row r="55472" spans="35:41" x14ac:dyDescent="0.2">
      <c r="AI55472" s="19"/>
      <c r="AJ55472" s="16"/>
      <c r="AK55472" s="20"/>
      <c r="AL55472" s="24"/>
      <c r="AM55472" s="19"/>
      <c r="AN55472" s="19"/>
      <c r="AO55472" s="17"/>
    </row>
    <row r="55473" spans="35:41" x14ac:dyDescent="0.2">
      <c r="AI55473" s="19"/>
      <c r="AJ55473" s="16"/>
      <c r="AK55473" s="20"/>
      <c r="AL55473" s="24"/>
      <c r="AM55473" s="19"/>
      <c r="AN55473" s="19"/>
      <c r="AO55473" s="17"/>
    </row>
    <row r="55474" spans="35:41" x14ac:dyDescent="0.2">
      <c r="AI55474" s="19"/>
      <c r="AJ55474" s="16"/>
      <c r="AK55474" s="20"/>
      <c r="AL55474" s="24"/>
      <c r="AM55474" s="19"/>
      <c r="AN55474" s="19"/>
      <c r="AO55474" s="17"/>
    </row>
    <row r="55475" spans="35:41" x14ac:dyDescent="0.2">
      <c r="AI55475" s="19"/>
      <c r="AJ55475" s="16"/>
      <c r="AK55475" s="20"/>
      <c r="AL55475" s="24"/>
      <c r="AM55475" s="19"/>
      <c r="AN55475" s="19"/>
      <c r="AO55475" s="17"/>
    </row>
    <row r="55476" spans="35:41" x14ac:dyDescent="0.2">
      <c r="AI55476" s="19"/>
      <c r="AJ55476" s="16"/>
      <c r="AK55476" s="20"/>
      <c r="AL55476" s="24"/>
      <c r="AM55476" s="19"/>
      <c r="AN55476" s="19"/>
      <c r="AO55476" s="17"/>
    </row>
    <row r="55477" spans="35:41" x14ac:dyDescent="0.2">
      <c r="AI55477" s="19"/>
      <c r="AJ55477" s="16"/>
      <c r="AK55477" s="20"/>
      <c r="AL55477" s="24"/>
      <c r="AM55477" s="19"/>
      <c r="AN55477" s="19"/>
      <c r="AO55477" s="17"/>
    </row>
    <row r="55478" spans="35:41" x14ac:dyDescent="0.2">
      <c r="AI55478" s="19"/>
      <c r="AJ55478" s="16"/>
      <c r="AK55478" s="20"/>
      <c r="AL55478" s="24"/>
      <c r="AM55478" s="19"/>
      <c r="AN55478" s="19"/>
      <c r="AO55478" s="17"/>
    </row>
    <row r="55479" spans="35:41" x14ac:dyDescent="0.2">
      <c r="AI55479" s="19"/>
      <c r="AJ55479" s="16"/>
      <c r="AK55479" s="20"/>
      <c r="AL55479" s="24"/>
      <c r="AM55479" s="19"/>
      <c r="AN55479" s="19"/>
      <c r="AO55479" s="17"/>
    </row>
    <row r="55480" spans="35:41" x14ac:dyDescent="0.2">
      <c r="AI55480" s="19"/>
      <c r="AJ55480" s="16"/>
      <c r="AK55480" s="20"/>
      <c r="AL55480" s="24"/>
      <c r="AM55480" s="19"/>
      <c r="AN55480" s="19"/>
      <c r="AO55480" s="17"/>
    </row>
    <row r="55481" spans="35:41" x14ac:dyDescent="0.2">
      <c r="AI55481" s="19"/>
      <c r="AJ55481" s="16"/>
      <c r="AK55481" s="20"/>
      <c r="AL55481" s="24"/>
      <c r="AM55481" s="19"/>
      <c r="AN55481" s="19"/>
      <c r="AO55481" s="17"/>
    </row>
    <row r="55482" spans="35:41" x14ac:dyDescent="0.2">
      <c r="AI55482" s="19"/>
      <c r="AJ55482" s="16"/>
      <c r="AK55482" s="20"/>
      <c r="AL55482" s="24"/>
      <c r="AM55482" s="19"/>
      <c r="AN55482" s="19"/>
      <c r="AO55482" s="17"/>
    </row>
    <row r="55483" spans="35:41" x14ac:dyDescent="0.2">
      <c r="AI55483" s="19"/>
      <c r="AJ55483" s="16"/>
      <c r="AK55483" s="20"/>
      <c r="AL55483" s="24"/>
      <c r="AM55483" s="19"/>
      <c r="AN55483" s="19"/>
      <c r="AO55483" s="17"/>
    </row>
    <row r="55484" spans="35:41" x14ac:dyDescent="0.2">
      <c r="AI55484" s="19"/>
      <c r="AJ55484" s="16"/>
      <c r="AK55484" s="20"/>
      <c r="AL55484" s="24"/>
      <c r="AM55484" s="19"/>
      <c r="AN55484" s="19"/>
      <c r="AO55484" s="17"/>
    </row>
    <row r="55485" spans="35:41" x14ac:dyDescent="0.2">
      <c r="AI55485" s="19"/>
      <c r="AJ55485" s="16"/>
      <c r="AK55485" s="20"/>
      <c r="AL55485" s="24"/>
      <c r="AM55485" s="19"/>
      <c r="AN55485" s="19"/>
      <c r="AO55485" s="17"/>
    </row>
    <row r="55486" spans="35:41" x14ac:dyDescent="0.2">
      <c r="AI55486" s="19"/>
      <c r="AJ55486" s="16"/>
      <c r="AK55486" s="20"/>
      <c r="AL55486" s="24"/>
      <c r="AM55486" s="19"/>
      <c r="AN55486" s="19"/>
      <c r="AO55486" s="17"/>
    </row>
    <row r="55487" spans="35:41" x14ac:dyDescent="0.2">
      <c r="AI55487" s="19"/>
      <c r="AJ55487" s="16"/>
      <c r="AK55487" s="20"/>
      <c r="AL55487" s="24"/>
      <c r="AM55487" s="19"/>
      <c r="AN55487" s="19"/>
      <c r="AO55487" s="17"/>
    </row>
    <row r="55488" spans="35:41" x14ac:dyDescent="0.2">
      <c r="AI55488" s="19"/>
      <c r="AJ55488" s="16"/>
      <c r="AK55488" s="20"/>
      <c r="AL55488" s="24"/>
      <c r="AM55488" s="19"/>
      <c r="AN55488" s="19"/>
      <c r="AO55488" s="17"/>
    </row>
    <row r="55489" spans="35:41" x14ac:dyDescent="0.2">
      <c r="AI55489" s="19"/>
      <c r="AJ55489" s="16"/>
      <c r="AK55489" s="20"/>
      <c r="AL55489" s="24"/>
      <c r="AM55489" s="19"/>
      <c r="AN55489" s="19"/>
      <c r="AO55489" s="17"/>
    </row>
    <row r="55490" spans="35:41" x14ac:dyDescent="0.2">
      <c r="AI55490" s="19"/>
      <c r="AJ55490" s="16"/>
      <c r="AK55490" s="20"/>
      <c r="AL55490" s="24"/>
      <c r="AM55490" s="19"/>
      <c r="AN55490" s="19"/>
      <c r="AO55490" s="17"/>
    </row>
    <row r="55491" spans="35:41" x14ac:dyDescent="0.2">
      <c r="AI55491" s="19"/>
      <c r="AJ55491" s="16"/>
      <c r="AK55491" s="20"/>
      <c r="AL55491" s="24"/>
      <c r="AM55491" s="19"/>
      <c r="AN55491" s="19"/>
      <c r="AO55491" s="17"/>
    </row>
    <row r="55492" spans="35:41" x14ac:dyDescent="0.2">
      <c r="AI55492" s="19"/>
      <c r="AJ55492" s="16"/>
      <c r="AK55492" s="20"/>
      <c r="AL55492" s="24"/>
      <c r="AM55492" s="19"/>
      <c r="AN55492" s="19"/>
      <c r="AO55492" s="17"/>
    </row>
    <row r="55493" spans="35:41" x14ac:dyDescent="0.2">
      <c r="AI55493" s="19"/>
      <c r="AJ55493" s="16"/>
      <c r="AK55493" s="20"/>
      <c r="AL55493" s="24"/>
      <c r="AM55493" s="19"/>
      <c r="AN55493" s="19"/>
      <c r="AO55493" s="17"/>
    </row>
    <row r="55494" spans="35:41" x14ac:dyDescent="0.2">
      <c r="AI55494" s="19"/>
      <c r="AJ55494" s="16"/>
      <c r="AK55494" s="20"/>
      <c r="AL55494" s="24"/>
      <c r="AM55494" s="19"/>
      <c r="AN55494" s="19"/>
      <c r="AO55494" s="17"/>
    </row>
    <row r="55495" spans="35:41" x14ac:dyDescent="0.2">
      <c r="AI55495" s="19"/>
      <c r="AJ55495" s="16"/>
      <c r="AK55495" s="20"/>
      <c r="AL55495" s="24"/>
      <c r="AM55495" s="19"/>
      <c r="AN55495" s="19"/>
      <c r="AO55495" s="17"/>
    </row>
    <row r="55496" spans="35:41" x14ac:dyDescent="0.2">
      <c r="AI55496" s="19"/>
      <c r="AJ55496" s="16"/>
      <c r="AK55496" s="20"/>
      <c r="AL55496" s="24"/>
      <c r="AM55496" s="19"/>
      <c r="AN55496" s="19"/>
      <c r="AO55496" s="17"/>
    </row>
    <row r="55497" spans="35:41" x14ac:dyDescent="0.2">
      <c r="AI55497" s="19"/>
      <c r="AJ55497" s="16"/>
      <c r="AK55497" s="20"/>
      <c r="AL55497" s="24"/>
      <c r="AM55497" s="19"/>
      <c r="AN55497" s="19"/>
      <c r="AO55497" s="17"/>
    </row>
    <row r="55498" spans="35:41" x14ac:dyDescent="0.2">
      <c r="AI55498" s="19"/>
      <c r="AJ55498" s="16"/>
      <c r="AK55498" s="20"/>
      <c r="AL55498" s="24"/>
      <c r="AM55498" s="19"/>
      <c r="AN55498" s="19"/>
      <c r="AO55498" s="17"/>
    </row>
    <row r="55499" spans="35:41" x14ac:dyDescent="0.2">
      <c r="AI55499" s="19"/>
      <c r="AJ55499" s="16"/>
      <c r="AK55499" s="20"/>
      <c r="AL55499" s="24"/>
      <c r="AM55499" s="19"/>
      <c r="AN55499" s="19"/>
      <c r="AO55499" s="17"/>
    </row>
    <row r="55500" spans="35:41" x14ac:dyDescent="0.2">
      <c r="AI55500" s="19"/>
      <c r="AJ55500" s="16"/>
      <c r="AK55500" s="20"/>
      <c r="AL55500" s="24"/>
      <c r="AM55500" s="19"/>
      <c r="AN55500" s="19"/>
      <c r="AO55500" s="17"/>
    </row>
    <row r="55501" spans="35:41" x14ac:dyDescent="0.2">
      <c r="AI55501" s="19"/>
      <c r="AJ55501" s="16"/>
      <c r="AK55501" s="20"/>
      <c r="AL55501" s="24"/>
      <c r="AM55501" s="19"/>
      <c r="AN55501" s="19"/>
      <c r="AO55501" s="17"/>
    </row>
    <row r="55502" spans="35:41" x14ac:dyDescent="0.2">
      <c r="AI55502" s="19"/>
      <c r="AJ55502" s="16"/>
      <c r="AK55502" s="20"/>
      <c r="AL55502" s="24"/>
      <c r="AM55502" s="19"/>
      <c r="AN55502" s="19"/>
      <c r="AO55502" s="17"/>
    </row>
    <row r="55503" spans="35:41" x14ac:dyDescent="0.2">
      <c r="AI55503" s="19"/>
      <c r="AJ55503" s="16"/>
      <c r="AK55503" s="20"/>
      <c r="AL55503" s="24"/>
      <c r="AM55503" s="19"/>
      <c r="AN55503" s="19"/>
      <c r="AO55503" s="17"/>
    </row>
    <row r="55504" spans="35:41" x14ac:dyDescent="0.2">
      <c r="AI55504" s="19"/>
      <c r="AJ55504" s="16"/>
      <c r="AK55504" s="20"/>
      <c r="AL55504" s="24"/>
      <c r="AM55504" s="19"/>
      <c r="AN55504" s="19"/>
      <c r="AO55504" s="17"/>
    </row>
    <row r="55505" spans="35:41" x14ac:dyDescent="0.2">
      <c r="AI55505" s="19"/>
      <c r="AJ55505" s="16"/>
      <c r="AK55505" s="20"/>
      <c r="AL55505" s="24"/>
      <c r="AM55505" s="19"/>
      <c r="AN55505" s="19"/>
      <c r="AO55505" s="17"/>
    </row>
    <row r="55506" spans="35:41" x14ac:dyDescent="0.2">
      <c r="AI55506" s="19"/>
      <c r="AJ55506" s="16"/>
      <c r="AK55506" s="20"/>
      <c r="AL55506" s="24"/>
      <c r="AM55506" s="19"/>
      <c r="AN55506" s="19"/>
      <c r="AO55506" s="17"/>
    </row>
    <row r="55507" spans="35:41" x14ac:dyDescent="0.2">
      <c r="AI55507" s="19"/>
      <c r="AJ55507" s="16"/>
      <c r="AK55507" s="20"/>
      <c r="AL55507" s="24"/>
      <c r="AM55507" s="19"/>
      <c r="AN55507" s="19"/>
      <c r="AO55507" s="17"/>
    </row>
    <row r="55508" spans="35:41" x14ac:dyDescent="0.2">
      <c r="AI55508" s="19"/>
      <c r="AJ55508" s="16"/>
      <c r="AK55508" s="20"/>
      <c r="AL55508" s="24"/>
      <c r="AM55508" s="19"/>
      <c r="AN55508" s="19"/>
      <c r="AO55508" s="17"/>
    </row>
    <row r="55509" spans="35:41" x14ac:dyDescent="0.2">
      <c r="AI55509" s="19"/>
      <c r="AJ55509" s="16"/>
      <c r="AK55509" s="20"/>
      <c r="AL55509" s="24"/>
      <c r="AM55509" s="19"/>
      <c r="AN55509" s="19"/>
      <c r="AO55509" s="17"/>
    </row>
    <row r="55510" spans="35:41" x14ac:dyDescent="0.2">
      <c r="AI55510" s="19"/>
      <c r="AJ55510" s="16"/>
      <c r="AK55510" s="20"/>
      <c r="AL55510" s="24"/>
      <c r="AM55510" s="19"/>
      <c r="AN55510" s="19"/>
      <c r="AO55510" s="17"/>
    </row>
    <row r="55511" spans="35:41" x14ac:dyDescent="0.2">
      <c r="AI55511" s="19"/>
      <c r="AJ55511" s="16"/>
      <c r="AK55511" s="20"/>
      <c r="AL55511" s="24"/>
      <c r="AM55511" s="19"/>
      <c r="AN55511" s="19"/>
      <c r="AO55511" s="17"/>
    </row>
    <row r="55512" spans="35:41" x14ac:dyDescent="0.2">
      <c r="AI55512" s="19"/>
      <c r="AJ55512" s="16"/>
      <c r="AK55512" s="20"/>
      <c r="AL55512" s="24"/>
      <c r="AM55512" s="19"/>
      <c r="AN55512" s="19"/>
      <c r="AO55512" s="17"/>
    </row>
    <row r="55513" spans="35:41" x14ac:dyDescent="0.2">
      <c r="AI55513" s="19"/>
      <c r="AJ55513" s="16"/>
      <c r="AK55513" s="20"/>
      <c r="AL55513" s="24"/>
      <c r="AM55513" s="19"/>
      <c r="AN55513" s="19"/>
      <c r="AO55513" s="17"/>
    </row>
    <row r="55514" spans="35:41" x14ac:dyDescent="0.2">
      <c r="AI55514" s="19"/>
      <c r="AJ55514" s="16"/>
      <c r="AK55514" s="20"/>
      <c r="AL55514" s="24"/>
      <c r="AM55514" s="19"/>
      <c r="AN55514" s="19"/>
      <c r="AO55514" s="17"/>
    </row>
    <row r="55515" spans="35:41" x14ac:dyDescent="0.2">
      <c r="AI55515" s="19"/>
      <c r="AJ55515" s="16"/>
      <c r="AK55515" s="20"/>
      <c r="AL55515" s="24"/>
      <c r="AM55515" s="19"/>
      <c r="AN55515" s="19"/>
      <c r="AO55515" s="17"/>
    </row>
    <row r="55516" spans="35:41" x14ac:dyDescent="0.2">
      <c r="AI55516" s="19"/>
      <c r="AJ55516" s="16"/>
      <c r="AK55516" s="20"/>
      <c r="AL55516" s="24"/>
      <c r="AM55516" s="19"/>
      <c r="AN55516" s="19"/>
      <c r="AO55516" s="17"/>
    </row>
    <row r="55517" spans="35:41" x14ac:dyDescent="0.2">
      <c r="AI55517" s="19"/>
      <c r="AJ55517" s="16"/>
      <c r="AK55517" s="20"/>
      <c r="AL55517" s="24"/>
      <c r="AM55517" s="19"/>
      <c r="AN55517" s="19"/>
      <c r="AO55517" s="17"/>
    </row>
    <row r="55518" spans="35:41" x14ac:dyDescent="0.2">
      <c r="AI55518" s="19"/>
      <c r="AJ55518" s="16"/>
      <c r="AK55518" s="20"/>
      <c r="AL55518" s="24"/>
      <c r="AM55518" s="19"/>
      <c r="AN55518" s="19"/>
      <c r="AO55518" s="17"/>
    </row>
    <row r="55519" spans="35:41" x14ac:dyDescent="0.2">
      <c r="AI55519" s="19"/>
      <c r="AJ55519" s="16"/>
      <c r="AK55519" s="20"/>
      <c r="AL55519" s="24"/>
      <c r="AM55519" s="19"/>
      <c r="AN55519" s="19"/>
      <c r="AO55519" s="17"/>
    </row>
    <row r="55520" spans="35:41" x14ac:dyDescent="0.2">
      <c r="AI55520" s="19"/>
      <c r="AJ55520" s="16"/>
      <c r="AK55520" s="20"/>
      <c r="AL55520" s="24"/>
      <c r="AM55520" s="19"/>
      <c r="AN55520" s="19"/>
      <c r="AO55520" s="17"/>
    </row>
    <row r="55521" spans="35:41" x14ac:dyDescent="0.2">
      <c r="AI55521" s="19"/>
      <c r="AJ55521" s="16"/>
      <c r="AK55521" s="20"/>
      <c r="AL55521" s="24"/>
      <c r="AM55521" s="19"/>
      <c r="AN55521" s="19"/>
      <c r="AO55521" s="17"/>
    </row>
    <row r="55522" spans="35:41" x14ac:dyDescent="0.2">
      <c r="AI55522" s="19"/>
      <c r="AJ55522" s="16"/>
      <c r="AK55522" s="20"/>
      <c r="AL55522" s="24"/>
      <c r="AM55522" s="19"/>
      <c r="AN55522" s="19"/>
      <c r="AO55522" s="17"/>
    </row>
    <row r="55523" spans="35:41" x14ac:dyDescent="0.2">
      <c r="AI55523" s="19"/>
      <c r="AJ55523" s="16"/>
      <c r="AK55523" s="20"/>
      <c r="AL55523" s="24"/>
      <c r="AM55523" s="19"/>
      <c r="AN55523" s="19"/>
      <c r="AO55523" s="17"/>
    </row>
    <row r="55524" spans="35:41" x14ac:dyDescent="0.2">
      <c r="AI55524" s="19"/>
      <c r="AJ55524" s="16"/>
      <c r="AK55524" s="20"/>
      <c r="AL55524" s="24"/>
      <c r="AM55524" s="19"/>
      <c r="AN55524" s="19"/>
      <c r="AO55524" s="17"/>
    </row>
    <row r="55525" spans="35:41" x14ac:dyDescent="0.2">
      <c r="AI55525" s="19"/>
      <c r="AJ55525" s="16"/>
      <c r="AK55525" s="20"/>
      <c r="AL55525" s="24"/>
      <c r="AM55525" s="19"/>
      <c r="AN55525" s="19"/>
      <c r="AO55525" s="17"/>
    </row>
    <row r="55526" spans="35:41" x14ac:dyDescent="0.2">
      <c r="AI55526" s="19"/>
      <c r="AJ55526" s="16"/>
      <c r="AK55526" s="20"/>
      <c r="AL55526" s="24"/>
      <c r="AM55526" s="19"/>
      <c r="AN55526" s="19"/>
      <c r="AO55526" s="17"/>
    </row>
    <row r="55527" spans="35:41" x14ac:dyDescent="0.2">
      <c r="AI55527" s="19"/>
      <c r="AJ55527" s="16"/>
      <c r="AK55527" s="20"/>
      <c r="AL55527" s="24"/>
      <c r="AM55527" s="19"/>
      <c r="AN55527" s="19"/>
      <c r="AO55527" s="17"/>
    </row>
    <row r="55528" spans="35:41" x14ac:dyDescent="0.2">
      <c r="AI55528" s="19"/>
      <c r="AJ55528" s="16"/>
      <c r="AK55528" s="20"/>
      <c r="AL55528" s="24"/>
      <c r="AM55528" s="19"/>
      <c r="AN55528" s="19"/>
      <c r="AO55528" s="17"/>
    </row>
    <row r="55529" spans="35:41" x14ac:dyDescent="0.2">
      <c r="AI55529" s="19"/>
      <c r="AJ55529" s="16"/>
      <c r="AK55529" s="20"/>
      <c r="AL55529" s="24"/>
      <c r="AM55529" s="19"/>
      <c r="AN55529" s="19"/>
      <c r="AO55529" s="17"/>
    </row>
    <row r="55530" spans="35:41" x14ac:dyDescent="0.2">
      <c r="AI55530" s="19"/>
      <c r="AJ55530" s="16"/>
      <c r="AK55530" s="20"/>
      <c r="AL55530" s="24"/>
      <c r="AM55530" s="19"/>
      <c r="AN55530" s="19"/>
      <c r="AO55530" s="17"/>
    </row>
    <row r="55531" spans="35:41" x14ac:dyDescent="0.2">
      <c r="AI55531" s="19"/>
      <c r="AJ55531" s="16"/>
      <c r="AK55531" s="20"/>
      <c r="AL55531" s="24"/>
      <c r="AM55531" s="19"/>
      <c r="AN55531" s="19"/>
      <c r="AO55531" s="17"/>
    </row>
    <row r="55532" spans="35:41" x14ac:dyDescent="0.2">
      <c r="AI55532" s="19"/>
      <c r="AJ55532" s="16"/>
      <c r="AK55532" s="20"/>
      <c r="AL55532" s="24"/>
      <c r="AM55532" s="19"/>
      <c r="AN55532" s="19"/>
      <c r="AO55532" s="17"/>
    </row>
    <row r="55533" spans="35:41" x14ac:dyDescent="0.2">
      <c r="AI55533" s="19"/>
      <c r="AJ55533" s="16"/>
      <c r="AK55533" s="20"/>
      <c r="AL55533" s="24"/>
      <c r="AM55533" s="19"/>
      <c r="AN55533" s="19"/>
      <c r="AO55533" s="17"/>
    </row>
    <row r="55534" spans="35:41" x14ac:dyDescent="0.2">
      <c r="AI55534" s="19"/>
      <c r="AJ55534" s="16"/>
      <c r="AK55534" s="20"/>
      <c r="AL55534" s="24"/>
      <c r="AM55534" s="19"/>
      <c r="AN55534" s="19"/>
      <c r="AO55534" s="17"/>
    </row>
    <row r="55535" spans="35:41" x14ac:dyDescent="0.2">
      <c r="AI55535" s="19"/>
      <c r="AJ55535" s="16"/>
      <c r="AK55535" s="20"/>
      <c r="AL55535" s="24"/>
      <c r="AM55535" s="19"/>
      <c r="AN55535" s="19"/>
      <c r="AO55535" s="17"/>
    </row>
    <row r="55536" spans="35:41" x14ac:dyDescent="0.2">
      <c r="AI55536" s="19"/>
      <c r="AJ55536" s="16"/>
      <c r="AK55536" s="20"/>
      <c r="AL55536" s="24"/>
      <c r="AM55536" s="19"/>
      <c r="AN55536" s="19"/>
      <c r="AO55536" s="17"/>
    </row>
    <row r="55537" spans="35:41" x14ac:dyDescent="0.2">
      <c r="AI55537" s="19"/>
      <c r="AJ55537" s="16"/>
      <c r="AK55537" s="20"/>
      <c r="AL55537" s="24"/>
      <c r="AM55537" s="19"/>
      <c r="AN55537" s="19"/>
      <c r="AO55537" s="17"/>
    </row>
    <row r="55538" spans="35:41" x14ac:dyDescent="0.2">
      <c r="AI55538" s="19"/>
      <c r="AJ55538" s="16"/>
      <c r="AK55538" s="20"/>
      <c r="AL55538" s="24"/>
      <c r="AM55538" s="19"/>
      <c r="AN55538" s="19"/>
      <c r="AO55538" s="17"/>
    </row>
    <row r="55539" spans="35:41" x14ac:dyDescent="0.2">
      <c r="AI55539" s="19"/>
      <c r="AJ55539" s="16"/>
      <c r="AK55539" s="20"/>
      <c r="AL55539" s="24"/>
      <c r="AM55539" s="19"/>
      <c r="AN55539" s="19"/>
      <c r="AO55539" s="17"/>
    </row>
    <row r="55540" spans="35:41" x14ac:dyDescent="0.2">
      <c r="AI55540" s="19"/>
      <c r="AJ55540" s="16"/>
      <c r="AK55540" s="20"/>
      <c r="AL55540" s="24"/>
      <c r="AM55540" s="19"/>
      <c r="AN55540" s="19"/>
      <c r="AO55540" s="17"/>
    </row>
    <row r="55541" spans="35:41" x14ac:dyDescent="0.2">
      <c r="AI55541" s="19"/>
      <c r="AJ55541" s="16"/>
      <c r="AK55541" s="20"/>
      <c r="AL55541" s="24"/>
      <c r="AM55541" s="19"/>
      <c r="AN55541" s="19"/>
      <c r="AO55541" s="17"/>
    </row>
    <row r="55542" spans="35:41" x14ac:dyDescent="0.2">
      <c r="AI55542" s="19"/>
      <c r="AJ55542" s="16"/>
      <c r="AK55542" s="20"/>
      <c r="AL55542" s="24"/>
      <c r="AM55542" s="19"/>
      <c r="AN55542" s="19"/>
      <c r="AO55542" s="17"/>
    </row>
    <row r="55543" spans="35:41" x14ac:dyDescent="0.2">
      <c r="AI55543" s="19"/>
      <c r="AJ55543" s="16"/>
      <c r="AK55543" s="20"/>
      <c r="AL55543" s="24"/>
      <c r="AM55543" s="19"/>
      <c r="AN55543" s="19"/>
      <c r="AO55543" s="17"/>
    </row>
    <row r="55544" spans="35:41" x14ac:dyDescent="0.2">
      <c r="AI55544" s="19"/>
      <c r="AJ55544" s="16"/>
      <c r="AK55544" s="20"/>
      <c r="AL55544" s="24"/>
      <c r="AM55544" s="19"/>
      <c r="AN55544" s="19"/>
      <c r="AO55544" s="17"/>
    </row>
    <row r="55545" spans="35:41" x14ac:dyDescent="0.2">
      <c r="AI55545" s="19"/>
      <c r="AJ55545" s="16"/>
      <c r="AK55545" s="20"/>
      <c r="AL55545" s="24"/>
      <c r="AM55545" s="19"/>
      <c r="AN55545" s="19"/>
      <c r="AO55545" s="17"/>
    </row>
    <row r="55546" spans="35:41" x14ac:dyDescent="0.2">
      <c r="AI55546" s="19"/>
      <c r="AJ55546" s="16"/>
      <c r="AK55546" s="20"/>
      <c r="AL55546" s="24"/>
      <c r="AM55546" s="19"/>
      <c r="AN55546" s="19"/>
      <c r="AO55546" s="17"/>
    </row>
    <row r="55547" spans="35:41" x14ac:dyDescent="0.2">
      <c r="AI55547" s="19"/>
      <c r="AJ55547" s="16"/>
      <c r="AK55547" s="20"/>
      <c r="AL55547" s="24"/>
      <c r="AM55547" s="19"/>
      <c r="AN55547" s="19"/>
      <c r="AO55547" s="17"/>
    </row>
    <row r="55548" spans="35:41" x14ac:dyDescent="0.2">
      <c r="AI55548" s="19"/>
      <c r="AJ55548" s="16"/>
      <c r="AK55548" s="20"/>
      <c r="AL55548" s="24"/>
      <c r="AM55548" s="19"/>
      <c r="AN55548" s="19"/>
      <c r="AO55548" s="17"/>
    </row>
    <row r="55549" spans="35:41" x14ac:dyDescent="0.2">
      <c r="AI55549" s="19"/>
      <c r="AJ55549" s="16"/>
      <c r="AK55549" s="20"/>
      <c r="AL55549" s="24"/>
      <c r="AM55549" s="19"/>
      <c r="AN55549" s="19"/>
      <c r="AO55549" s="17"/>
    </row>
    <row r="55550" spans="35:41" x14ac:dyDescent="0.2">
      <c r="AI55550" s="19"/>
      <c r="AJ55550" s="16"/>
      <c r="AK55550" s="20"/>
      <c r="AL55550" s="24"/>
      <c r="AM55550" s="19"/>
      <c r="AN55550" s="19"/>
      <c r="AO55550" s="17"/>
    </row>
    <row r="55551" spans="35:41" x14ac:dyDescent="0.2">
      <c r="AI55551" s="19"/>
      <c r="AJ55551" s="16"/>
      <c r="AK55551" s="20"/>
      <c r="AL55551" s="24"/>
      <c r="AM55551" s="19"/>
      <c r="AN55551" s="19"/>
      <c r="AO55551" s="17"/>
    </row>
    <row r="55552" spans="35:41" x14ac:dyDescent="0.2">
      <c r="AI55552" s="19"/>
      <c r="AJ55552" s="16"/>
      <c r="AK55552" s="20"/>
      <c r="AL55552" s="24"/>
      <c r="AM55552" s="19"/>
      <c r="AN55552" s="19"/>
      <c r="AO55552" s="17"/>
    </row>
    <row r="55553" spans="35:41" x14ac:dyDescent="0.2">
      <c r="AI55553" s="19"/>
      <c r="AJ55553" s="16"/>
      <c r="AK55553" s="20"/>
      <c r="AL55553" s="24"/>
      <c r="AM55553" s="19"/>
      <c r="AN55553" s="19"/>
      <c r="AO55553" s="17"/>
    </row>
    <row r="55554" spans="35:41" x14ac:dyDescent="0.2">
      <c r="AI55554" s="19"/>
      <c r="AJ55554" s="16"/>
      <c r="AK55554" s="20"/>
      <c r="AL55554" s="24"/>
      <c r="AM55554" s="19"/>
      <c r="AN55554" s="19"/>
      <c r="AO55554" s="17"/>
    </row>
    <row r="55555" spans="35:41" x14ac:dyDescent="0.2">
      <c r="AI55555" s="19"/>
      <c r="AJ55555" s="16"/>
      <c r="AK55555" s="20"/>
      <c r="AL55555" s="24"/>
      <c r="AM55555" s="19"/>
      <c r="AN55555" s="19"/>
      <c r="AO55555" s="17"/>
    </row>
    <row r="55556" spans="35:41" x14ac:dyDescent="0.2">
      <c r="AI55556" s="19"/>
      <c r="AJ55556" s="16"/>
      <c r="AK55556" s="20"/>
      <c r="AL55556" s="24"/>
      <c r="AM55556" s="19"/>
      <c r="AN55556" s="19"/>
      <c r="AO55556" s="17"/>
    </row>
    <row r="55557" spans="35:41" x14ac:dyDescent="0.2">
      <c r="AI55557" s="19"/>
      <c r="AJ55557" s="16"/>
      <c r="AK55557" s="20"/>
      <c r="AL55557" s="24"/>
      <c r="AM55557" s="19"/>
      <c r="AN55557" s="19"/>
      <c r="AO55557" s="17"/>
    </row>
    <row r="55558" spans="35:41" x14ac:dyDescent="0.2">
      <c r="AI55558" s="19"/>
      <c r="AJ55558" s="16"/>
      <c r="AK55558" s="20"/>
      <c r="AL55558" s="24"/>
      <c r="AM55558" s="19"/>
      <c r="AN55558" s="19"/>
      <c r="AO55558" s="17"/>
    </row>
    <row r="55559" spans="35:41" x14ac:dyDescent="0.2">
      <c r="AI55559" s="19"/>
      <c r="AJ55559" s="16"/>
      <c r="AK55559" s="20"/>
      <c r="AL55559" s="24"/>
      <c r="AM55559" s="19"/>
      <c r="AN55559" s="19"/>
      <c r="AO55559" s="17"/>
    </row>
    <row r="55560" spans="35:41" x14ac:dyDescent="0.2">
      <c r="AI55560" s="19"/>
      <c r="AJ55560" s="16"/>
      <c r="AK55560" s="20"/>
      <c r="AL55560" s="24"/>
      <c r="AM55560" s="19"/>
      <c r="AN55560" s="19"/>
      <c r="AO55560" s="17"/>
    </row>
    <row r="55561" spans="35:41" x14ac:dyDescent="0.2">
      <c r="AI55561" s="19"/>
      <c r="AJ55561" s="16"/>
      <c r="AK55561" s="20"/>
      <c r="AL55561" s="24"/>
      <c r="AM55561" s="19"/>
      <c r="AN55561" s="19"/>
      <c r="AO55561" s="17"/>
    </row>
    <row r="55562" spans="35:41" x14ac:dyDescent="0.2">
      <c r="AI55562" s="19"/>
      <c r="AJ55562" s="16"/>
      <c r="AK55562" s="20"/>
      <c r="AL55562" s="24"/>
      <c r="AM55562" s="19"/>
      <c r="AN55562" s="19"/>
      <c r="AO55562" s="17"/>
    </row>
    <row r="55563" spans="35:41" x14ac:dyDescent="0.2">
      <c r="AI55563" s="19"/>
      <c r="AJ55563" s="16"/>
      <c r="AK55563" s="20"/>
      <c r="AL55563" s="24"/>
      <c r="AM55563" s="19"/>
      <c r="AN55563" s="19"/>
      <c r="AO55563" s="17"/>
    </row>
    <row r="55564" spans="35:41" x14ac:dyDescent="0.2">
      <c r="AI55564" s="19"/>
      <c r="AJ55564" s="16"/>
      <c r="AK55564" s="20"/>
      <c r="AL55564" s="24"/>
      <c r="AM55564" s="19"/>
      <c r="AN55564" s="19"/>
      <c r="AO55564" s="17"/>
    </row>
    <row r="55565" spans="35:41" x14ac:dyDescent="0.2">
      <c r="AI55565" s="19"/>
      <c r="AJ55565" s="16"/>
      <c r="AK55565" s="20"/>
      <c r="AL55565" s="24"/>
      <c r="AM55565" s="19"/>
      <c r="AN55565" s="19"/>
      <c r="AO55565" s="17"/>
    </row>
    <row r="55566" spans="35:41" x14ac:dyDescent="0.2">
      <c r="AI55566" s="19"/>
      <c r="AJ55566" s="16"/>
      <c r="AK55566" s="20"/>
      <c r="AL55566" s="24"/>
      <c r="AM55566" s="19"/>
      <c r="AN55566" s="19"/>
      <c r="AO55566" s="17"/>
    </row>
    <row r="55567" spans="35:41" x14ac:dyDescent="0.2">
      <c r="AI55567" s="19"/>
      <c r="AJ55567" s="16"/>
      <c r="AK55567" s="20"/>
      <c r="AL55567" s="24"/>
      <c r="AM55567" s="19"/>
      <c r="AN55567" s="19"/>
      <c r="AO55567" s="17"/>
    </row>
    <row r="55568" spans="35:41" x14ac:dyDescent="0.2">
      <c r="AI55568" s="19"/>
      <c r="AJ55568" s="16"/>
      <c r="AK55568" s="20"/>
      <c r="AL55568" s="24"/>
      <c r="AM55568" s="19"/>
      <c r="AN55568" s="19"/>
      <c r="AO55568" s="17"/>
    </row>
    <row r="55569" spans="35:41" x14ac:dyDescent="0.2">
      <c r="AI55569" s="19"/>
      <c r="AJ55569" s="16"/>
      <c r="AK55569" s="20"/>
      <c r="AL55569" s="24"/>
      <c r="AM55569" s="19"/>
      <c r="AN55569" s="19"/>
      <c r="AO55569" s="17"/>
    </row>
    <row r="55570" spans="35:41" x14ac:dyDescent="0.2">
      <c r="AI55570" s="19"/>
      <c r="AJ55570" s="16"/>
      <c r="AK55570" s="20"/>
      <c r="AL55570" s="24"/>
      <c r="AM55570" s="19"/>
      <c r="AN55570" s="19"/>
      <c r="AO55570" s="17"/>
    </row>
    <row r="55571" spans="35:41" x14ac:dyDescent="0.2">
      <c r="AI55571" s="19"/>
      <c r="AJ55571" s="16"/>
      <c r="AK55571" s="20"/>
      <c r="AL55571" s="24"/>
      <c r="AM55571" s="19"/>
      <c r="AN55571" s="19"/>
      <c r="AO55571" s="17"/>
    </row>
    <row r="55572" spans="35:41" x14ac:dyDescent="0.2">
      <c r="AI55572" s="19"/>
      <c r="AJ55572" s="16"/>
      <c r="AK55572" s="20"/>
      <c r="AL55572" s="24"/>
      <c r="AM55572" s="19"/>
      <c r="AN55572" s="19"/>
      <c r="AO55572" s="17"/>
    </row>
    <row r="55573" spans="35:41" x14ac:dyDescent="0.2">
      <c r="AI55573" s="19"/>
      <c r="AJ55573" s="16"/>
      <c r="AK55573" s="20"/>
      <c r="AL55573" s="24"/>
      <c r="AM55573" s="19"/>
      <c r="AN55573" s="19"/>
      <c r="AO55573" s="17"/>
    </row>
    <row r="55574" spans="35:41" x14ac:dyDescent="0.2">
      <c r="AI55574" s="19"/>
      <c r="AJ55574" s="16"/>
      <c r="AK55574" s="20"/>
      <c r="AL55574" s="24"/>
      <c r="AM55574" s="19"/>
      <c r="AN55574" s="19"/>
      <c r="AO55574" s="17"/>
    </row>
    <row r="55575" spans="35:41" x14ac:dyDescent="0.2">
      <c r="AI55575" s="19"/>
      <c r="AJ55575" s="16"/>
      <c r="AK55575" s="20"/>
      <c r="AL55575" s="24"/>
      <c r="AM55575" s="19"/>
      <c r="AN55575" s="19"/>
      <c r="AO55575" s="17"/>
    </row>
    <row r="55576" spans="35:41" x14ac:dyDescent="0.2">
      <c r="AI55576" s="19"/>
      <c r="AJ55576" s="16"/>
      <c r="AK55576" s="20"/>
      <c r="AL55576" s="24"/>
      <c r="AM55576" s="19"/>
      <c r="AN55576" s="19"/>
      <c r="AO55576" s="17"/>
    </row>
    <row r="55577" spans="35:41" x14ac:dyDescent="0.2">
      <c r="AI55577" s="19"/>
      <c r="AJ55577" s="16"/>
      <c r="AK55577" s="20"/>
      <c r="AL55577" s="24"/>
      <c r="AM55577" s="19"/>
      <c r="AN55577" s="19"/>
      <c r="AO55577" s="17"/>
    </row>
    <row r="55578" spans="35:41" x14ac:dyDescent="0.2">
      <c r="AI55578" s="19"/>
      <c r="AJ55578" s="16"/>
      <c r="AK55578" s="20"/>
      <c r="AL55578" s="24"/>
      <c r="AM55578" s="19"/>
      <c r="AN55578" s="19"/>
      <c r="AO55578" s="17"/>
    </row>
    <row r="55579" spans="35:41" x14ac:dyDescent="0.2">
      <c r="AI55579" s="19"/>
      <c r="AJ55579" s="16"/>
      <c r="AK55579" s="20"/>
      <c r="AL55579" s="24"/>
      <c r="AM55579" s="19"/>
      <c r="AN55579" s="19"/>
      <c r="AO55579" s="17"/>
    </row>
    <row r="55580" spans="35:41" x14ac:dyDescent="0.2">
      <c r="AI55580" s="19"/>
      <c r="AJ55580" s="16"/>
      <c r="AK55580" s="20"/>
      <c r="AL55580" s="24"/>
      <c r="AM55580" s="19"/>
      <c r="AN55580" s="19"/>
      <c r="AO55580" s="17"/>
    </row>
    <row r="55581" spans="35:41" x14ac:dyDescent="0.2">
      <c r="AI55581" s="19"/>
      <c r="AJ55581" s="16"/>
      <c r="AK55581" s="20"/>
      <c r="AL55581" s="24"/>
      <c r="AM55581" s="19"/>
      <c r="AN55581" s="19"/>
      <c r="AO55581" s="17"/>
    </row>
    <row r="55582" spans="35:41" x14ac:dyDescent="0.2">
      <c r="AI55582" s="19"/>
      <c r="AJ55582" s="16"/>
      <c r="AK55582" s="20"/>
      <c r="AL55582" s="24"/>
      <c r="AM55582" s="19"/>
      <c r="AN55582" s="19"/>
      <c r="AO55582" s="17"/>
    </row>
    <row r="55583" spans="35:41" x14ac:dyDescent="0.2">
      <c r="AI55583" s="19"/>
      <c r="AJ55583" s="16"/>
      <c r="AK55583" s="20"/>
      <c r="AL55583" s="24"/>
      <c r="AM55583" s="19"/>
      <c r="AN55583" s="19"/>
      <c r="AO55583" s="17"/>
    </row>
    <row r="55584" spans="35:41" x14ac:dyDescent="0.2">
      <c r="AI55584" s="19"/>
      <c r="AJ55584" s="16"/>
      <c r="AK55584" s="20"/>
      <c r="AL55584" s="24"/>
      <c r="AM55584" s="19"/>
      <c r="AN55584" s="19"/>
      <c r="AO55584" s="17"/>
    </row>
    <row r="55585" spans="35:41" x14ac:dyDescent="0.2">
      <c r="AI55585" s="19"/>
      <c r="AJ55585" s="16"/>
      <c r="AK55585" s="20"/>
      <c r="AL55585" s="24"/>
      <c r="AM55585" s="19"/>
      <c r="AN55585" s="19"/>
      <c r="AO55585" s="17"/>
    </row>
    <row r="55586" spans="35:41" x14ac:dyDescent="0.2">
      <c r="AI55586" s="19"/>
      <c r="AJ55586" s="16"/>
      <c r="AK55586" s="20"/>
      <c r="AL55586" s="24"/>
      <c r="AM55586" s="19"/>
      <c r="AN55586" s="19"/>
      <c r="AO55586" s="17"/>
    </row>
    <row r="55587" spans="35:41" x14ac:dyDescent="0.2">
      <c r="AI55587" s="19"/>
      <c r="AJ55587" s="16"/>
      <c r="AK55587" s="20"/>
      <c r="AL55587" s="24"/>
      <c r="AM55587" s="19"/>
      <c r="AN55587" s="19"/>
      <c r="AO55587" s="17"/>
    </row>
    <row r="55588" spans="35:41" x14ac:dyDescent="0.2">
      <c r="AI55588" s="19"/>
      <c r="AJ55588" s="16"/>
      <c r="AK55588" s="20"/>
      <c r="AL55588" s="24"/>
      <c r="AM55588" s="19"/>
      <c r="AN55588" s="19"/>
      <c r="AO55588" s="17"/>
    </row>
    <row r="55589" spans="35:41" x14ac:dyDescent="0.2">
      <c r="AI55589" s="19"/>
      <c r="AJ55589" s="16"/>
      <c r="AK55589" s="20"/>
      <c r="AL55589" s="24"/>
      <c r="AM55589" s="19"/>
      <c r="AN55589" s="19"/>
      <c r="AO55589" s="17"/>
    </row>
    <row r="55590" spans="35:41" x14ac:dyDescent="0.2">
      <c r="AI55590" s="19"/>
      <c r="AJ55590" s="16"/>
      <c r="AK55590" s="20"/>
      <c r="AL55590" s="24"/>
      <c r="AM55590" s="19"/>
      <c r="AN55590" s="19"/>
      <c r="AO55590" s="17"/>
    </row>
    <row r="55591" spans="35:41" x14ac:dyDescent="0.2">
      <c r="AI55591" s="19"/>
      <c r="AJ55591" s="16"/>
      <c r="AK55591" s="20"/>
      <c r="AL55591" s="24"/>
      <c r="AM55591" s="19"/>
      <c r="AN55591" s="19"/>
      <c r="AO55591" s="17"/>
    </row>
    <row r="55592" spans="35:41" x14ac:dyDescent="0.2">
      <c r="AI55592" s="19"/>
      <c r="AJ55592" s="16"/>
      <c r="AK55592" s="20"/>
      <c r="AL55592" s="24"/>
      <c r="AM55592" s="19"/>
      <c r="AN55592" s="19"/>
      <c r="AO55592" s="17"/>
    </row>
    <row r="55593" spans="35:41" x14ac:dyDescent="0.2">
      <c r="AI55593" s="19"/>
      <c r="AJ55593" s="16"/>
      <c r="AK55593" s="20"/>
      <c r="AL55593" s="24"/>
      <c r="AM55593" s="19"/>
      <c r="AN55593" s="19"/>
      <c r="AO55593" s="17"/>
    </row>
    <row r="55594" spans="35:41" x14ac:dyDescent="0.2">
      <c r="AI55594" s="19"/>
      <c r="AJ55594" s="16"/>
      <c r="AK55594" s="20"/>
      <c r="AL55594" s="24"/>
      <c r="AM55594" s="19"/>
      <c r="AN55594" s="19"/>
      <c r="AO55594" s="17"/>
    </row>
    <row r="55595" spans="35:41" x14ac:dyDescent="0.2">
      <c r="AI55595" s="19"/>
      <c r="AJ55595" s="16"/>
      <c r="AK55595" s="20"/>
      <c r="AL55595" s="24"/>
      <c r="AM55595" s="19"/>
      <c r="AN55595" s="19"/>
      <c r="AO55595" s="17"/>
    </row>
    <row r="55596" spans="35:41" x14ac:dyDescent="0.2">
      <c r="AI55596" s="19"/>
      <c r="AJ55596" s="16"/>
      <c r="AK55596" s="20"/>
      <c r="AL55596" s="24"/>
      <c r="AM55596" s="19"/>
      <c r="AN55596" s="19"/>
      <c r="AO55596" s="17"/>
    </row>
    <row r="55597" spans="35:41" x14ac:dyDescent="0.2">
      <c r="AI55597" s="19"/>
      <c r="AJ55597" s="16"/>
      <c r="AK55597" s="20"/>
      <c r="AL55597" s="24"/>
      <c r="AM55597" s="19"/>
      <c r="AN55597" s="19"/>
      <c r="AO55597" s="17"/>
    </row>
    <row r="55598" spans="35:41" x14ac:dyDescent="0.2">
      <c r="AI55598" s="19"/>
      <c r="AJ55598" s="16"/>
      <c r="AK55598" s="20"/>
      <c r="AL55598" s="24"/>
      <c r="AM55598" s="19"/>
      <c r="AN55598" s="19"/>
      <c r="AO55598" s="17"/>
    </row>
    <row r="55599" spans="35:41" x14ac:dyDescent="0.2">
      <c r="AI55599" s="19"/>
      <c r="AJ55599" s="16"/>
      <c r="AK55599" s="20"/>
      <c r="AL55599" s="24"/>
      <c r="AM55599" s="19"/>
      <c r="AN55599" s="19"/>
      <c r="AO55599" s="17"/>
    </row>
    <row r="55600" spans="35:41" x14ac:dyDescent="0.2">
      <c r="AI55600" s="19"/>
      <c r="AJ55600" s="16"/>
      <c r="AK55600" s="20"/>
      <c r="AL55600" s="24"/>
      <c r="AM55600" s="19"/>
      <c r="AN55600" s="19"/>
      <c r="AO55600" s="17"/>
    </row>
    <row r="55601" spans="35:41" x14ac:dyDescent="0.2">
      <c r="AI55601" s="19"/>
      <c r="AJ55601" s="16"/>
      <c r="AK55601" s="20"/>
      <c r="AL55601" s="24"/>
      <c r="AM55601" s="19"/>
      <c r="AN55601" s="19"/>
      <c r="AO55601" s="17"/>
    </row>
    <row r="55602" spans="35:41" x14ac:dyDescent="0.2">
      <c r="AI55602" s="19"/>
      <c r="AJ55602" s="16"/>
      <c r="AK55602" s="20"/>
      <c r="AL55602" s="24"/>
      <c r="AM55602" s="19"/>
      <c r="AN55602" s="19"/>
      <c r="AO55602" s="17"/>
    </row>
    <row r="55603" spans="35:41" x14ac:dyDescent="0.2">
      <c r="AI55603" s="19"/>
      <c r="AJ55603" s="16"/>
      <c r="AK55603" s="20"/>
      <c r="AL55603" s="24"/>
      <c r="AM55603" s="19"/>
      <c r="AN55603" s="19"/>
      <c r="AO55603" s="17"/>
    </row>
    <row r="55604" spans="35:41" x14ac:dyDescent="0.2">
      <c r="AI55604" s="19"/>
      <c r="AJ55604" s="16"/>
      <c r="AK55604" s="20"/>
      <c r="AL55604" s="24"/>
      <c r="AM55604" s="19"/>
      <c r="AN55604" s="19"/>
      <c r="AO55604" s="17"/>
    </row>
    <row r="55605" spans="35:41" x14ac:dyDescent="0.2">
      <c r="AI55605" s="19"/>
      <c r="AJ55605" s="16"/>
      <c r="AK55605" s="20"/>
      <c r="AL55605" s="24"/>
      <c r="AM55605" s="19"/>
      <c r="AN55605" s="19"/>
      <c r="AO55605" s="17"/>
    </row>
    <row r="55606" spans="35:41" x14ac:dyDescent="0.2">
      <c r="AI55606" s="19"/>
      <c r="AJ55606" s="16"/>
      <c r="AK55606" s="20"/>
      <c r="AL55606" s="24"/>
      <c r="AM55606" s="19"/>
      <c r="AN55606" s="19"/>
      <c r="AO55606" s="17"/>
    </row>
    <row r="55607" spans="35:41" x14ac:dyDescent="0.2">
      <c r="AI55607" s="19"/>
      <c r="AJ55607" s="16"/>
      <c r="AK55607" s="20"/>
      <c r="AL55607" s="24"/>
      <c r="AM55607" s="19"/>
      <c r="AN55607" s="19"/>
      <c r="AO55607" s="17"/>
    </row>
    <row r="55608" spans="35:41" x14ac:dyDescent="0.2">
      <c r="AI55608" s="19"/>
      <c r="AJ55608" s="16"/>
      <c r="AK55608" s="20"/>
      <c r="AL55608" s="24"/>
      <c r="AM55608" s="19"/>
      <c r="AN55608" s="19"/>
      <c r="AO55608" s="17"/>
    </row>
    <row r="55609" spans="35:41" x14ac:dyDescent="0.2">
      <c r="AI55609" s="19"/>
      <c r="AJ55609" s="16"/>
      <c r="AK55609" s="20"/>
      <c r="AL55609" s="24"/>
      <c r="AM55609" s="19"/>
      <c r="AN55609" s="19"/>
      <c r="AO55609" s="17"/>
    </row>
    <row r="55610" spans="35:41" x14ac:dyDescent="0.2">
      <c r="AI55610" s="19"/>
      <c r="AJ55610" s="16"/>
      <c r="AK55610" s="20"/>
      <c r="AL55610" s="24"/>
      <c r="AM55610" s="19"/>
      <c r="AN55610" s="19"/>
      <c r="AO55610" s="17"/>
    </row>
    <row r="55611" spans="35:41" x14ac:dyDescent="0.2">
      <c r="AI55611" s="19"/>
      <c r="AJ55611" s="16"/>
      <c r="AK55611" s="20"/>
      <c r="AL55611" s="24"/>
      <c r="AM55611" s="19"/>
      <c r="AN55611" s="19"/>
      <c r="AO55611" s="17"/>
    </row>
    <row r="55612" spans="35:41" x14ac:dyDescent="0.2">
      <c r="AI55612" s="19"/>
      <c r="AJ55612" s="16"/>
      <c r="AK55612" s="20"/>
      <c r="AL55612" s="24"/>
      <c r="AM55612" s="19"/>
      <c r="AN55612" s="19"/>
      <c r="AO55612" s="17"/>
    </row>
    <row r="55613" spans="35:41" x14ac:dyDescent="0.2">
      <c r="AI55613" s="19"/>
      <c r="AJ55613" s="16"/>
      <c r="AK55613" s="20"/>
      <c r="AL55613" s="24"/>
      <c r="AM55613" s="19"/>
      <c r="AN55613" s="19"/>
      <c r="AO55613" s="17"/>
    </row>
    <row r="55614" spans="35:41" x14ac:dyDescent="0.2">
      <c r="AI55614" s="19"/>
      <c r="AJ55614" s="16"/>
      <c r="AK55614" s="20"/>
      <c r="AL55614" s="24"/>
      <c r="AM55614" s="19"/>
      <c r="AN55614" s="19"/>
      <c r="AO55614" s="17"/>
    </row>
    <row r="55615" spans="35:41" x14ac:dyDescent="0.2">
      <c r="AI55615" s="19"/>
      <c r="AJ55615" s="16"/>
      <c r="AK55615" s="20"/>
      <c r="AL55615" s="24"/>
      <c r="AM55615" s="19"/>
      <c r="AN55615" s="19"/>
      <c r="AO55615" s="17"/>
    </row>
    <row r="55616" spans="35:41" x14ac:dyDescent="0.2">
      <c r="AI55616" s="19"/>
      <c r="AJ55616" s="16"/>
      <c r="AK55616" s="20"/>
      <c r="AL55616" s="24"/>
      <c r="AM55616" s="19"/>
      <c r="AN55616" s="19"/>
      <c r="AO55616" s="17"/>
    </row>
    <row r="55617" spans="35:41" x14ac:dyDescent="0.2">
      <c r="AI55617" s="19"/>
      <c r="AJ55617" s="16"/>
      <c r="AK55617" s="20"/>
      <c r="AL55617" s="24"/>
      <c r="AM55617" s="19"/>
      <c r="AN55617" s="19"/>
      <c r="AO55617" s="17"/>
    </row>
    <row r="55618" spans="35:41" x14ac:dyDescent="0.2">
      <c r="AI55618" s="19"/>
      <c r="AJ55618" s="16"/>
      <c r="AK55618" s="20"/>
      <c r="AL55618" s="24"/>
      <c r="AM55618" s="19"/>
      <c r="AN55618" s="19"/>
      <c r="AO55618" s="17"/>
    </row>
    <row r="55619" spans="35:41" x14ac:dyDescent="0.2">
      <c r="AI55619" s="19"/>
      <c r="AJ55619" s="16"/>
      <c r="AK55619" s="20"/>
      <c r="AL55619" s="24"/>
      <c r="AM55619" s="19"/>
      <c r="AN55619" s="19"/>
      <c r="AO55619" s="17"/>
    </row>
    <row r="55620" spans="35:41" x14ac:dyDescent="0.2">
      <c r="AI55620" s="19"/>
      <c r="AJ55620" s="16"/>
      <c r="AK55620" s="20"/>
      <c r="AL55620" s="24"/>
      <c r="AM55620" s="19"/>
      <c r="AN55620" s="19"/>
      <c r="AO55620" s="17"/>
    </row>
    <row r="55621" spans="35:41" x14ac:dyDescent="0.2">
      <c r="AI55621" s="19"/>
      <c r="AJ55621" s="16"/>
      <c r="AK55621" s="20"/>
      <c r="AL55621" s="24"/>
      <c r="AM55621" s="19"/>
      <c r="AN55621" s="19"/>
      <c r="AO55621" s="17"/>
    </row>
    <row r="55622" spans="35:41" x14ac:dyDescent="0.2">
      <c r="AI55622" s="19"/>
      <c r="AJ55622" s="16"/>
      <c r="AK55622" s="20"/>
      <c r="AL55622" s="24"/>
      <c r="AM55622" s="19"/>
      <c r="AN55622" s="19"/>
      <c r="AO55622" s="17"/>
    </row>
    <row r="55623" spans="35:41" x14ac:dyDescent="0.2">
      <c r="AI55623" s="19"/>
      <c r="AJ55623" s="16"/>
      <c r="AK55623" s="20"/>
      <c r="AL55623" s="24"/>
      <c r="AM55623" s="19"/>
      <c r="AN55623" s="19"/>
      <c r="AO55623" s="17"/>
    </row>
    <row r="55624" spans="35:41" x14ac:dyDescent="0.2">
      <c r="AI55624" s="19"/>
      <c r="AJ55624" s="16"/>
      <c r="AK55624" s="20"/>
      <c r="AL55624" s="24"/>
      <c r="AM55624" s="19"/>
      <c r="AN55624" s="19"/>
      <c r="AO55624" s="17"/>
    </row>
    <row r="55625" spans="35:41" x14ac:dyDescent="0.2">
      <c r="AI55625" s="19"/>
      <c r="AJ55625" s="16"/>
      <c r="AK55625" s="20"/>
      <c r="AL55625" s="24"/>
      <c r="AM55625" s="19"/>
      <c r="AN55625" s="19"/>
      <c r="AO55625" s="17"/>
    </row>
    <row r="55626" spans="35:41" x14ac:dyDescent="0.2">
      <c r="AI55626" s="19"/>
      <c r="AJ55626" s="16"/>
      <c r="AK55626" s="20"/>
      <c r="AL55626" s="24"/>
      <c r="AM55626" s="19"/>
      <c r="AN55626" s="19"/>
      <c r="AO55626" s="17"/>
    </row>
    <row r="55627" spans="35:41" x14ac:dyDescent="0.2">
      <c r="AI55627" s="19"/>
      <c r="AJ55627" s="16"/>
      <c r="AK55627" s="20"/>
      <c r="AL55627" s="24"/>
      <c r="AM55627" s="19"/>
      <c r="AN55627" s="19"/>
      <c r="AO55627" s="17"/>
    </row>
    <row r="55628" spans="35:41" x14ac:dyDescent="0.2">
      <c r="AI55628" s="19"/>
      <c r="AJ55628" s="16"/>
      <c r="AK55628" s="20"/>
      <c r="AL55628" s="24"/>
      <c r="AM55628" s="19"/>
      <c r="AN55628" s="19"/>
      <c r="AO55628" s="17"/>
    </row>
    <row r="55629" spans="35:41" x14ac:dyDescent="0.2">
      <c r="AI55629" s="19"/>
      <c r="AJ55629" s="16"/>
      <c r="AK55629" s="20"/>
      <c r="AL55629" s="24"/>
      <c r="AM55629" s="19"/>
      <c r="AN55629" s="19"/>
      <c r="AO55629" s="17"/>
    </row>
    <row r="55630" spans="35:41" x14ac:dyDescent="0.2">
      <c r="AI55630" s="19"/>
      <c r="AJ55630" s="16"/>
      <c r="AK55630" s="20"/>
      <c r="AL55630" s="24"/>
      <c r="AM55630" s="19"/>
      <c r="AN55630" s="19"/>
      <c r="AO55630" s="17"/>
    </row>
    <row r="55631" spans="35:41" x14ac:dyDescent="0.2">
      <c r="AI55631" s="19"/>
      <c r="AJ55631" s="16"/>
      <c r="AK55631" s="20"/>
      <c r="AL55631" s="24"/>
      <c r="AM55631" s="19"/>
      <c r="AN55631" s="19"/>
      <c r="AO55631" s="17"/>
    </row>
    <row r="55632" spans="35:41" x14ac:dyDescent="0.2">
      <c r="AI55632" s="19"/>
      <c r="AJ55632" s="16"/>
      <c r="AK55632" s="20"/>
      <c r="AL55632" s="24"/>
      <c r="AM55632" s="19"/>
      <c r="AN55632" s="19"/>
      <c r="AO55632" s="17"/>
    </row>
    <row r="55633" spans="35:41" x14ac:dyDescent="0.2">
      <c r="AI55633" s="19"/>
      <c r="AJ55633" s="16"/>
      <c r="AK55633" s="20"/>
      <c r="AL55633" s="24"/>
      <c r="AM55633" s="19"/>
      <c r="AN55633" s="19"/>
      <c r="AO55633" s="17"/>
    </row>
    <row r="55634" spans="35:41" x14ac:dyDescent="0.2">
      <c r="AI55634" s="19"/>
      <c r="AJ55634" s="16"/>
      <c r="AK55634" s="20"/>
      <c r="AL55634" s="24"/>
      <c r="AM55634" s="19"/>
      <c r="AN55634" s="19"/>
      <c r="AO55634" s="17"/>
    </row>
    <row r="55635" spans="35:41" x14ac:dyDescent="0.2">
      <c r="AI55635" s="19"/>
      <c r="AJ55635" s="16"/>
      <c r="AK55635" s="20"/>
      <c r="AL55635" s="24"/>
      <c r="AM55635" s="19"/>
      <c r="AN55635" s="19"/>
      <c r="AO55635" s="17"/>
    </row>
    <row r="55636" spans="35:41" x14ac:dyDescent="0.2">
      <c r="AI55636" s="19"/>
      <c r="AJ55636" s="16"/>
      <c r="AK55636" s="20"/>
      <c r="AL55636" s="24"/>
      <c r="AM55636" s="19"/>
      <c r="AN55636" s="19"/>
      <c r="AO55636" s="17"/>
    </row>
    <row r="55637" spans="35:41" x14ac:dyDescent="0.2">
      <c r="AI55637" s="19"/>
      <c r="AJ55637" s="16"/>
      <c r="AK55637" s="20"/>
      <c r="AL55637" s="24"/>
      <c r="AM55637" s="19"/>
      <c r="AN55637" s="19"/>
      <c r="AO55637" s="17"/>
    </row>
    <row r="55638" spans="35:41" x14ac:dyDescent="0.2">
      <c r="AI55638" s="19"/>
      <c r="AJ55638" s="16"/>
      <c r="AK55638" s="20"/>
      <c r="AL55638" s="24"/>
      <c r="AM55638" s="19"/>
      <c r="AN55638" s="19"/>
      <c r="AO55638" s="17"/>
    </row>
    <row r="55639" spans="35:41" x14ac:dyDescent="0.2">
      <c r="AI55639" s="19"/>
      <c r="AJ55639" s="16"/>
      <c r="AK55639" s="20"/>
      <c r="AL55639" s="24"/>
      <c r="AM55639" s="19"/>
      <c r="AN55639" s="19"/>
      <c r="AO55639" s="17"/>
    </row>
    <row r="55640" spans="35:41" x14ac:dyDescent="0.2">
      <c r="AI55640" s="19"/>
      <c r="AJ55640" s="16"/>
      <c r="AK55640" s="20"/>
      <c r="AL55640" s="24"/>
      <c r="AM55640" s="19"/>
      <c r="AN55640" s="19"/>
      <c r="AO55640" s="17"/>
    </row>
    <row r="55641" spans="35:41" x14ac:dyDescent="0.2">
      <c r="AI55641" s="19"/>
      <c r="AJ55641" s="16"/>
      <c r="AK55641" s="20"/>
      <c r="AL55641" s="24"/>
      <c r="AM55641" s="19"/>
      <c r="AN55641" s="19"/>
      <c r="AO55641" s="17"/>
    </row>
    <row r="55642" spans="35:41" x14ac:dyDescent="0.2">
      <c r="AI55642" s="19"/>
      <c r="AJ55642" s="16"/>
      <c r="AK55642" s="20"/>
      <c r="AL55642" s="24"/>
      <c r="AM55642" s="19"/>
      <c r="AN55642" s="19"/>
      <c r="AO55642" s="17"/>
    </row>
    <row r="55643" spans="35:41" x14ac:dyDescent="0.2">
      <c r="AI55643" s="19"/>
      <c r="AJ55643" s="16"/>
      <c r="AK55643" s="20"/>
      <c r="AL55643" s="24"/>
      <c r="AM55643" s="19"/>
      <c r="AN55643" s="19"/>
      <c r="AO55643" s="17"/>
    </row>
    <row r="55644" spans="35:41" x14ac:dyDescent="0.2">
      <c r="AI55644" s="19"/>
      <c r="AJ55644" s="16"/>
      <c r="AK55644" s="20"/>
      <c r="AL55644" s="24"/>
      <c r="AM55644" s="19"/>
      <c r="AN55644" s="19"/>
      <c r="AO55644" s="17"/>
    </row>
    <row r="55645" spans="35:41" x14ac:dyDescent="0.2">
      <c r="AI55645" s="19"/>
      <c r="AJ55645" s="16"/>
      <c r="AK55645" s="20"/>
      <c r="AL55645" s="24"/>
      <c r="AM55645" s="19"/>
      <c r="AN55645" s="19"/>
      <c r="AO55645" s="17"/>
    </row>
    <row r="55646" spans="35:41" x14ac:dyDescent="0.2">
      <c r="AI55646" s="19"/>
      <c r="AJ55646" s="16"/>
      <c r="AK55646" s="20"/>
      <c r="AL55646" s="24"/>
      <c r="AM55646" s="19"/>
      <c r="AN55646" s="19"/>
      <c r="AO55646" s="17"/>
    </row>
    <row r="55647" spans="35:41" x14ac:dyDescent="0.2">
      <c r="AI55647" s="19"/>
      <c r="AJ55647" s="16"/>
      <c r="AK55647" s="20"/>
      <c r="AL55647" s="24"/>
      <c r="AM55647" s="19"/>
      <c r="AN55647" s="19"/>
      <c r="AO55647" s="17"/>
    </row>
    <row r="55648" spans="35:41" x14ac:dyDescent="0.2">
      <c r="AI55648" s="19"/>
      <c r="AJ55648" s="16"/>
      <c r="AK55648" s="20"/>
      <c r="AL55648" s="24"/>
      <c r="AM55648" s="19"/>
      <c r="AN55648" s="19"/>
      <c r="AO55648" s="17"/>
    </row>
    <row r="55649" spans="35:41" x14ac:dyDescent="0.2">
      <c r="AI55649" s="19"/>
      <c r="AJ55649" s="16"/>
      <c r="AK55649" s="20"/>
      <c r="AL55649" s="24"/>
      <c r="AM55649" s="19"/>
      <c r="AN55649" s="19"/>
      <c r="AO55649" s="17"/>
    </row>
    <row r="55650" spans="35:41" x14ac:dyDescent="0.2">
      <c r="AI55650" s="19"/>
      <c r="AJ55650" s="16"/>
      <c r="AK55650" s="20"/>
      <c r="AL55650" s="24"/>
      <c r="AM55650" s="19"/>
      <c r="AN55650" s="19"/>
      <c r="AO55650" s="17"/>
    </row>
    <row r="55651" spans="35:41" x14ac:dyDescent="0.2">
      <c r="AI55651" s="19"/>
      <c r="AJ55651" s="16"/>
      <c r="AK55651" s="20"/>
      <c r="AL55651" s="24"/>
      <c r="AM55651" s="19"/>
      <c r="AN55651" s="19"/>
      <c r="AO55651" s="17"/>
    </row>
    <row r="55652" spans="35:41" x14ac:dyDescent="0.2">
      <c r="AI55652" s="19"/>
      <c r="AJ55652" s="16"/>
      <c r="AK55652" s="20"/>
      <c r="AL55652" s="24"/>
      <c r="AM55652" s="19"/>
      <c r="AN55652" s="19"/>
      <c r="AO55652" s="17"/>
    </row>
    <row r="55653" spans="35:41" x14ac:dyDescent="0.2">
      <c r="AI55653" s="19"/>
      <c r="AJ55653" s="16"/>
      <c r="AK55653" s="20"/>
      <c r="AL55653" s="24"/>
      <c r="AM55653" s="19"/>
      <c r="AN55653" s="19"/>
      <c r="AO55653" s="17"/>
    </row>
    <row r="55654" spans="35:41" x14ac:dyDescent="0.2">
      <c r="AI55654" s="19"/>
      <c r="AJ55654" s="16"/>
      <c r="AK55654" s="20"/>
      <c r="AL55654" s="24"/>
      <c r="AM55654" s="19"/>
      <c r="AN55654" s="19"/>
      <c r="AO55654" s="17"/>
    </row>
    <row r="55655" spans="35:41" x14ac:dyDescent="0.2">
      <c r="AI55655" s="19"/>
      <c r="AJ55655" s="16"/>
      <c r="AK55655" s="20"/>
      <c r="AL55655" s="24"/>
      <c r="AM55655" s="19"/>
      <c r="AN55655" s="19"/>
      <c r="AO55655" s="17"/>
    </row>
    <row r="55656" spans="35:41" x14ac:dyDescent="0.2">
      <c r="AI55656" s="19"/>
      <c r="AJ55656" s="16"/>
      <c r="AK55656" s="20"/>
      <c r="AL55656" s="24"/>
      <c r="AM55656" s="19"/>
      <c r="AN55656" s="19"/>
      <c r="AO55656" s="17"/>
    </row>
    <row r="55657" spans="35:41" x14ac:dyDescent="0.2">
      <c r="AI55657" s="19"/>
      <c r="AJ55657" s="16"/>
      <c r="AK55657" s="20"/>
      <c r="AL55657" s="24"/>
      <c r="AM55657" s="19"/>
      <c r="AN55657" s="19"/>
      <c r="AO55657" s="17"/>
    </row>
    <row r="55658" spans="35:41" x14ac:dyDescent="0.2">
      <c r="AI55658" s="19"/>
      <c r="AJ55658" s="16"/>
      <c r="AK55658" s="20"/>
      <c r="AL55658" s="24"/>
      <c r="AM55658" s="19"/>
      <c r="AN55658" s="19"/>
      <c r="AO55658" s="17"/>
    </row>
    <row r="55659" spans="35:41" x14ac:dyDescent="0.2">
      <c r="AI55659" s="19"/>
      <c r="AJ55659" s="16"/>
      <c r="AK55659" s="20"/>
      <c r="AL55659" s="24"/>
      <c r="AM55659" s="19"/>
      <c r="AN55659" s="19"/>
      <c r="AO55659" s="17"/>
    </row>
    <row r="55660" spans="35:41" x14ac:dyDescent="0.2">
      <c r="AI55660" s="19"/>
      <c r="AJ55660" s="16"/>
      <c r="AK55660" s="20"/>
      <c r="AL55660" s="24"/>
      <c r="AM55660" s="19"/>
      <c r="AN55660" s="19"/>
      <c r="AO55660" s="17"/>
    </row>
    <row r="55661" spans="35:41" x14ac:dyDescent="0.2">
      <c r="AI55661" s="19"/>
      <c r="AJ55661" s="16"/>
      <c r="AK55661" s="20"/>
      <c r="AL55661" s="24"/>
      <c r="AM55661" s="19"/>
      <c r="AN55661" s="19"/>
      <c r="AO55661" s="17"/>
    </row>
    <row r="55662" spans="35:41" x14ac:dyDescent="0.2">
      <c r="AI55662" s="19"/>
      <c r="AJ55662" s="16"/>
      <c r="AK55662" s="20"/>
      <c r="AL55662" s="24"/>
      <c r="AM55662" s="19"/>
      <c r="AN55662" s="19"/>
      <c r="AO55662" s="17"/>
    </row>
    <row r="55663" spans="35:41" x14ac:dyDescent="0.2">
      <c r="AI55663" s="19"/>
      <c r="AJ55663" s="16"/>
      <c r="AK55663" s="20"/>
      <c r="AL55663" s="24"/>
      <c r="AM55663" s="19"/>
      <c r="AN55663" s="19"/>
      <c r="AO55663" s="17"/>
    </row>
    <row r="55664" spans="35:41" x14ac:dyDescent="0.2">
      <c r="AI55664" s="19"/>
      <c r="AJ55664" s="16"/>
      <c r="AK55664" s="20"/>
      <c r="AL55664" s="24"/>
      <c r="AM55664" s="19"/>
      <c r="AN55664" s="19"/>
      <c r="AO55664" s="17"/>
    </row>
    <row r="55665" spans="35:41" x14ac:dyDescent="0.2">
      <c r="AI55665" s="19"/>
      <c r="AJ55665" s="16"/>
      <c r="AK55665" s="20"/>
      <c r="AL55665" s="24"/>
      <c r="AM55665" s="19"/>
      <c r="AN55665" s="19"/>
      <c r="AO55665" s="17"/>
    </row>
    <row r="55666" spans="35:41" x14ac:dyDescent="0.2">
      <c r="AI55666" s="19"/>
      <c r="AJ55666" s="16"/>
      <c r="AK55666" s="20"/>
      <c r="AL55666" s="24"/>
      <c r="AM55666" s="19"/>
      <c r="AN55666" s="19"/>
      <c r="AO55666" s="17"/>
    </row>
    <row r="55667" spans="35:41" x14ac:dyDescent="0.2">
      <c r="AI55667" s="19"/>
      <c r="AJ55667" s="16"/>
      <c r="AK55667" s="20"/>
      <c r="AL55667" s="24"/>
      <c r="AM55667" s="19"/>
      <c r="AN55667" s="19"/>
      <c r="AO55667" s="17"/>
    </row>
    <row r="55668" spans="35:41" x14ac:dyDescent="0.2">
      <c r="AI55668" s="19"/>
      <c r="AJ55668" s="16"/>
      <c r="AK55668" s="20"/>
      <c r="AL55668" s="24"/>
      <c r="AM55668" s="19"/>
      <c r="AN55668" s="19"/>
      <c r="AO55668" s="17"/>
    </row>
    <row r="55669" spans="35:41" x14ac:dyDescent="0.2">
      <c r="AI55669" s="19"/>
      <c r="AJ55669" s="16"/>
      <c r="AK55669" s="20"/>
      <c r="AL55669" s="24"/>
      <c r="AM55669" s="19"/>
      <c r="AN55669" s="19"/>
      <c r="AO55669" s="17"/>
    </row>
    <row r="55670" spans="35:41" x14ac:dyDescent="0.2">
      <c r="AI55670" s="19"/>
      <c r="AJ55670" s="16"/>
      <c r="AK55670" s="20"/>
      <c r="AL55670" s="24"/>
      <c r="AM55670" s="19"/>
      <c r="AN55670" s="19"/>
      <c r="AO55670" s="17"/>
    </row>
    <row r="55671" spans="35:41" x14ac:dyDescent="0.2">
      <c r="AI55671" s="19"/>
      <c r="AJ55671" s="16"/>
      <c r="AK55671" s="20"/>
      <c r="AL55671" s="24"/>
      <c r="AM55671" s="19"/>
      <c r="AN55671" s="19"/>
      <c r="AO55671" s="17"/>
    </row>
    <row r="55672" spans="35:41" x14ac:dyDescent="0.2">
      <c r="AI55672" s="19"/>
      <c r="AJ55672" s="16"/>
      <c r="AK55672" s="20"/>
      <c r="AL55672" s="24"/>
      <c r="AM55672" s="19"/>
      <c r="AN55672" s="19"/>
      <c r="AO55672" s="17"/>
    </row>
    <row r="55673" spans="35:41" x14ac:dyDescent="0.2">
      <c r="AI55673" s="19"/>
      <c r="AJ55673" s="16"/>
      <c r="AK55673" s="20"/>
      <c r="AL55673" s="24"/>
      <c r="AM55673" s="19"/>
      <c r="AN55673" s="19"/>
      <c r="AO55673" s="17"/>
    </row>
    <row r="55674" spans="35:41" x14ac:dyDescent="0.2">
      <c r="AI55674" s="19"/>
      <c r="AJ55674" s="16"/>
      <c r="AK55674" s="20"/>
      <c r="AL55674" s="24"/>
      <c r="AM55674" s="19"/>
      <c r="AN55674" s="19"/>
      <c r="AO55674" s="17"/>
    </row>
    <row r="55675" spans="35:41" x14ac:dyDescent="0.2">
      <c r="AI55675" s="19"/>
      <c r="AJ55675" s="16"/>
      <c r="AK55675" s="20"/>
      <c r="AL55675" s="24"/>
      <c r="AM55675" s="19"/>
      <c r="AN55675" s="19"/>
      <c r="AO55675" s="17"/>
    </row>
    <row r="55676" spans="35:41" x14ac:dyDescent="0.2">
      <c r="AI55676" s="19"/>
      <c r="AJ55676" s="16"/>
      <c r="AK55676" s="20"/>
      <c r="AL55676" s="24"/>
      <c r="AM55676" s="19"/>
      <c r="AN55676" s="19"/>
      <c r="AO55676" s="17"/>
    </row>
    <row r="55677" spans="35:41" x14ac:dyDescent="0.2">
      <c r="AI55677" s="19"/>
      <c r="AJ55677" s="16"/>
      <c r="AK55677" s="20"/>
      <c r="AL55677" s="24"/>
      <c r="AM55677" s="19"/>
      <c r="AN55677" s="19"/>
      <c r="AO55677" s="17"/>
    </row>
    <row r="55678" spans="35:41" x14ac:dyDescent="0.2">
      <c r="AI55678" s="19"/>
      <c r="AJ55678" s="16"/>
      <c r="AK55678" s="20"/>
      <c r="AL55678" s="24"/>
      <c r="AM55678" s="19"/>
      <c r="AN55678" s="19"/>
      <c r="AO55678" s="17"/>
    </row>
    <row r="55679" spans="35:41" x14ac:dyDescent="0.2">
      <c r="AI55679" s="19"/>
      <c r="AJ55679" s="16"/>
      <c r="AK55679" s="20"/>
      <c r="AL55679" s="24"/>
      <c r="AM55679" s="19"/>
      <c r="AN55679" s="19"/>
      <c r="AO55679" s="17"/>
    </row>
    <row r="55680" spans="35:41" x14ac:dyDescent="0.2">
      <c r="AI55680" s="19"/>
      <c r="AJ55680" s="16"/>
      <c r="AK55680" s="20"/>
      <c r="AL55680" s="24"/>
      <c r="AM55680" s="19"/>
      <c r="AN55680" s="19"/>
      <c r="AO55680" s="17"/>
    </row>
    <row r="55681" spans="35:41" x14ac:dyDescent="0.2">
      <c r="AI55681" s="19"/>
      <c r="AJ55681" s="16"/>
      <c r="AK55681" s="20"/>
      <c r="AL55681" s="24"/>
      <c r="AM55681" s="19"/>
      <c r="AN55681" s="19"/>
      <c r="AO55681" s="17"/>
    </row>
    <row r="55682" spans="35:41" x14ac:dyDescent="0.2">
      <c r="AI55682" s="19"/>
      <c r="AJ55682" s="16"/>
      <c r="AK55682" s="20"/>
      <c r="AL55682" s="24"/>
      <c r="AM55682" s="19"/>
      <c r="AN55682" s="19"/>
      <c r="AO55682" s="17"/>
    </row>
    <row r="55683" spans="35:41" x14ac:dyDescent="0.2">
      <c r="AI55683" s="19"/>
      <c r="AJ55683" s="16"/>
      <c r="AK55683" s="20"/>
      <c r="AL55683" s="24"/>
      <c r="AM55683" s="19"/>
      <c r="AN55683" s="19"/>
      <c r="AO55683" s="17"/>
    </row>
    <row r="55684" spans="35:41" x14ac:dyDescent="0.2">
      <c r="AI55684" s="19"/>
      <c r="AJ55684" s="16"/>
      <c r="AK55684" s="20"/>
      <c r="AL55684" s="24"/>
      <c r="AM55684" s="19"/>
      <c r="AN55684" s="19"/>
      <c r="AO55684" s="17"/>
    </row>
    <row r="55685" spans="35:41" x14ac:dyDescent="0.2">
      <c r="AI55685" s="19"/>
      <c r="AJ55685" s="16"/>
      <c r="AK55685" s="20"/>
      <c r="AL55685" s="24"/>
      <c r="AM55685" s="19"/>
      <c r="AN55685" s="19"/>
      <c r="AO55685" s="17"/>
    </row>
    <row r="55686" spans="35:41" x14ac:dyDescent="0.2">
      <c r="AI55686" s="19"/>
      <c r="AJ55686" s="16"/>
      <c r="AK55686" s="20"/>
      <c r="AL55686" s="24"/>
      <c r="AM55686" s="19"/>
      <c r="AN55686" s="19"/>
      <c r="AO55686" s="17"/>
    </row>
    <row r="55687" spans="35:41" x14ac:dyDescent="0.2">
      <c r="AI55687" s="19"/>
      <c r="AJ55687" s="16"/>
      <c r="AK55687" s="20"/>
      <c r="AL55687" s="24"/>
      <c r="AM55687" s="19"/>
      <c r="AN55687" s="19"/>
      <c r="AO55687" s="17"/>
    </row>
    <row r="55688" spans="35:41" x14ac:dyDescent="0.2">
      <c r="AI55688" s="19"/>
      <c r="AJ55688" s="16"/>
      <c r="AK55688" s="20"/>
      <c r="AL55688" s="24"/>
      <c r="AM55688" s="19"/>
      <c r="AN55688" s="19"/>
      <c r="AO55688" s="17"/>
    </row>
    <row r="55689" spans="35:41" x14ac:dyDescent="0.2">
      <c r="AI55689" s="19"/>
      <c r="AJ55689" s="16"/>
      <c r="AK55689" s="20"/>
      <c r="AL55689" s="24"/>
      <c r="AM55689" s="19"/>
      <c r="AN55689" s="19"/>
      <c r="AO55689" s="17"/>
    </row>
    <row r="55690" spans="35:41" x14ac:dyDescent="0.2">
      <c r="AI55690" s="19"/>
      <c r="AJ55690" s="16"/>
      <c r="AK55690" s="20"/>
      <c r="AL55690" s="24"/>
      <c r="AM55690" s="19"/>
      <c r="AN55690" s="19"/>
      <c r="AO55690" s="17"/>
    </row>
    <row r="55691" spans="35:41" x14ac:dyDescent="0.2">
      <c r="AI55691" s="19"/>
      <c r="AJ55691" s="16"/>
      <c r="AK55691" s="20"/>
      <c r="AL55691" s="24"/>
      <c r="AM55691" s="19"/>
      <c r="AN55691" s="19"/>
      <c r="AO55691" s="17"/>
    </row>
    <row r="55692" spans="35:41" x14ac:dyDescent="0.2">
      <c r="AI55692" s="19"/>
      <c r="AJ55692" s="16"/>
      <c r="AK55692" s="20"/>
      <c r="AL55692" s="24"/>
      <c r="AM55692" s="19"/>
      <c r="AN55692" s="19"/>
      <c r="AO55692" s="17"/>
    </row>
    <row r="55693" spans="35:41" x14ac:dyDescent="0.2">
      <c r="AI55693" s="19"/>
      <c r="AJ55693" s="16"/>
      <c r="AK55693" s="20"/>
      <c r="AL55693" s="24"/>
      <c r="AM55693" s="19"/>
      <c r="AN55693" s="19"/>
      <c r="AO55693" s="17"/>
    </row>
    <row r="55694" spans="35:41" x14ac:dyDescent="0.2">
      <c r="AI55694" s="19"/>
      <c r="AJ55694" s="16"/>
      <c r="AK55694" s="20"/>
      <c r="AL55694" s="24"/>
      <c r="AM55694" s="19"/>
      <c r="AN55694" s="19"/>
      <c r="AO55694" s="17"/>
    </row>
    <row r="55695" spans="35:41" x14ac:dyDescent="0.2">
      <c r="AI55695" s="19"/>
      <c r="AJ55695" s="16"/>
      <c r="AK55695" s="20"/>
      <c r="AL55695" s="24"/>
      <c r="AM55695" s="19"/>
      <c r="AN55695" s="19"/>
      <c r="AO55695" s="17"/>
    </row>
    <row r="55696" spans="35:41" x14ac:dyDescent="0.2">
      <c r="AI55696" s="19"/>
      <c r="AJ55696" s="16"/>
      <c r="AK55696" s="20"/>
      <c r="AL55696" s="24"/>
      <c r="AM55696" s="19"/>
      <c r="AN55696" s="19"/>
      <c r="AO55696" s="17"/>
    </row>
    <row r="55697" spans="35:41" x14ac:dyDescent="0.2">
      <c r="AI55697" s="19"/>
      <c r="AJ55697" s="16"/>
      <c r="AK55697" s="20"/>
      <c r="AL55697" s="24"/>
      <c r="AM55697" s="19"/>
      <c r="AN55697" s="19"/>
      <c r="AO55697" s="17"/>
    </row>
    <row r="55698" spans="35:41" x14ac:dyDescent="0.2">
      <c r="AI55698" s="19"/>
      <c r="AJ55698" s="16"/>
      <c r="AK55698" s="20"/>
      <c r="AL55698" s="24"/>
      <c r="AM55698" s="19"/>
      <c r="AN55698" s="19"/>
      <c r="AO55698" s="17"/>
    </row>
    <row r="55699" spans="35:41" x14ac:dyDescent="0.2">
      <c r="AI55699" s="19"/>
      <c r="AJ55699" s="16"/>
      <c r="AK55699" s="20"/>
      <c r="AL55699" s="24"/>
      <c r="AM55699" s="19"/>
      <c r="AN55699" s="19"/>
      <c r="AO55699" s="17"/>
    </row>
    <row r="55700" spans="35:41" x14ac:dyDescent="0.2">
      <c r="AI55700" s="19"/>
      <c r="AJ55700" s="16"/>
      <c r="AK55700" s="20"/>
      <c r="AL55700" s="24"/>
      <c r="AM55700" s="19"/>
      <c r="AN55700" s="19"/>
      <c r="AO55700" s="17"/>
    </row>
    <row r="55701" spans="35:41" x14ac:dyDescent="0.2">
      <c r="AI55701" s="19"/>
      <c r="AJ55701" s="16"/>
      <c r="AK55701" s="20"/>
      <c r="AL55701" s="24"/>
      <c r="AM55701" s="19"/>
      <c r="AN55701" s="19"/>
      <c r="AO55701" s="17"/>
    </row>
    <row r="55702" spans="35:41" x14ac:dyDescent="0.2">
      <c r="AI55702" s="19"/>
      <c r="AJ55702" s="16"/>
      <c r="AK55702" s="20"/>
      <c r="AL55702" s="24"/>
      <c r="AM55702" s="19"/>
      <c r="AN55702" s="19"/>
      <c r="AO55702" s="17"/>
    </row>
    <row r="55703" spans="35:41" x14ac:dyDescent="0.2">
      <c r="AI55703" s="19"/>
      <c r="AJ55703" s="16"/>
      <c r="AK55703" s="20"/>
      <c r="AL55703" s="24"/>
      <c r="AM55703" s="19"/>
      <c r="AN55703" s="19"/>
      <c r="AO55703" s="17"/>
    </row>
    <row r="55704" spans="35:41" x14ac:dyDescent="0.2">
      <c r="AI55704" s="19"/>
      <c r="AJ55704" s="16"/>
      <c r="AK55704" s="20"/>
      <c r="AL55704" s="24"/>
      <c r="AM55704" s="19"/>
      <c r="AN55704" s="19"/>
      <c r="AO55704" s="17"/>
    </row>
    <row r="55705" spans="35:41" x14ac:dyDescent="0.2">
      <c r="AI55705" s="19"/>
      <c r="AJ55705" s="16"/>
      <c r="AK55705" s="20"/>
      <c r="AL55705" s="24"/>
      <c r="AM55705" s="19"/>
      <c r="AN55705" s="19"/>
      <c r="AO55705" s="17"/>
    </row>
    <row r="55706" spans="35:41" x14ac:dyDescent="0.2">
      <c r="AI55706" s="19"/>
      <c r="AJ55706" s="16"/>
      <c r="AK55706" s="20"/>
      <c r="AL55706" s="24"/>
      <c r="AM55706" s="19"/>
      <c r="AN55706" s="19"/>
      <c r="AO55706" s="17"/>
    </row>
    <row r="55707" spans="35:41" x14ac:dyDescent="0.2">
      <c r="AI55707" s="19"/>
      <c r="AJ55707" s="16"/>
      <c r="AK55707" s="20"/>
      <c r="AL55707" s="24"/>
      <c r="AM55707" s="19"/>
      <c r="AN55707" s="19"/>
      <c r="AO55707" s="17"/>
    </row>
    <row r="55708" spans="35:41" x14ac:dyDescent="0.2">
      <c r="AI55708" s="19"/>
      <c r="AJ55708" s="16"/>
      <c r="AK55708" s="20"/>
      <c r="AL55708" s="24"/>
      <c r="AM55708" s="19"/>
      <c r="AN55708" s="19"/>
      <c r="AO55708" s="17"/>
    </row>
    <row r="55709" spans="35:41" x14ac:dyDescent="0.2">
      <c r="AI55709" s="19"/>
      <c r="AJ55709" s="16"/>
      <c r="AK55709" s="20"/>
      <c r="AL55709" s="24"/>
      <c r="AM55709" s="19"/>
      <c r="AN55709" s="19"/>
      <c r="AO55709" s="17"/>
    </row>
    <row r="55710" spans="35:41" x14ac:dyDescent="0.2">
      <c r="AI55710" s="19"/>
      <c r="AJ55710" s="16"/>
      <c r="AK55710" s="20"/>
      <c r="AL55710" s="24"/>
      <c r="AM55710" s="19"/>
      <c r="AN55710" s="19"/>
      <c r="AO55710" s="17"/>
    </row>
    <row r="55711" spans="35:41" x14ac:dyDescent="0.2">
      <c r="AI55711" s="19"/>
      <c r="AJ55711" s="16"/>
      <c r="AK55711" s="20"/>
      <c r="AL55711" s="24"/>
      <c r="AM55711" s="19"/>
      <c r="AN55711" s="19"/>
      <c r="AO55711" s="17"/>
    </row>
    <row r="55712" spans="35:41" x14ac:dyDescent="0.2">
      <c r="AI55712" s="19"/>
      <c r="AJ55712" s="16"/>
      <c r="AK55712" s="20"/>
      <c r="AL55712" s="24"/>
      <c r="AM55712" s="19"/>
      <c r="AN55712" s="19"/>
      <c r="AO55712" s="17"/>
    </row>
    <row r="55713" spans="35:41" x14ac:dyDescent="0.2">
      <c r="AI55713" s="19"/>
      <c r="AJ55713" s="16"/>
      <c r="AK55713" s="20"/>
      <c r="AL55713" s="24"/>
      <c r="AM55713" s="19"/>
      <c r="AN55713" s="19"/>
      <c r="AO55713" s="17"/>
    </row>
    <row r="55714" spans="35:41" x14ac:dyDescent="0.2">
      <c r="AI55714" s="19"/>
      <c r="AJ55714" s="16"/>
      <c r="AK55714" s="20"/>
      <c r="AL55714" s="24"/>
      <c r="AM55714" s="19"/>
      <c r="AN55714" s="19"/>
      <c r="AO55714" s="17"/>
    </row>
    <row r="55715" spans="35:41" x14ac:dyDescent="0.2">
      <c r="AI55715" s="19"/>
      <c r="AJ55715" s="16"/>
      <c r="AK55715" s="20"/>
      <c r="AL55715" s="24"/>
      <c r="AM55715" s="19"/>
      <c r="AN55715" s="19"/>
      <c r="AO55715" s="17"/>
    </row>
    <row r="55716" spans="35:41" x14ac:dyDescent="0.2">
      <c r="AI55716" s="19"/>
      <c r="AJ55716" s="16"/>
      <c r="AK55716" s="20"/>
      <c r="AL55716" s="24"/>
      <c r="AM55716" s="19"/>
      <c r="AN55716" s="19"/>
      <c r="AO55716" s="17"/>
    </row>
    <row r="55717" spans="35:41" x14ac:dyDescent="0.2">
      <c r="AI55717" s="19"/>
      <c r="AJ55717" s="16"/>
      <c r="AK55717" s="20"/>
      <c r="AL55717" s="24"/>
      <c r="AM55717" s="19"/>
      <c r="AN55717" s="19"/>
      <c r="AO55717" s="17"/>
    </row>
    <row r="55718" spans="35:41" x14ac:dyDescent="0.2">
      <c r="AI55718" s="19"/>
      <c r="AJ55718" s="16"/>
      <c r="AK55718" s="20"/>
      <c r="AL55718" s="24"/>
      <c r="AM55718" s="19"/>
      <c r="AN55718" s="19"/>
      <c r="AO55718" s="17"/>
    </row>
    <row r="55719" spans="35:41" x14ac:dyDescent="0.2">
      <c r="AI55719" s="19"/>
      <c r="AJ55719" s="16"/>
      <c r="AK55719" s="20"/>
      <c r="AL55719" s="24"/>
      <c r="AM55719" s="19"/>
      <c r="AN55719" s="19"/>
      <c r="AO55719" s="17"/>
    </row>
    <row r="55720" spans="35:41" x14ac:dyDescent="0.2">
      <c r="AI55720" s="19"/>
      <c r="AJ55720" s="16"/>
      <c r="AK55720" s="20"/>
      <c r="AL55720" s="24"/>
      <c r="AM55720" s="19"/>
      <c r="AN55720" s="19"/>
      <c r="AO55720" s="17"/>
    </row>
    <row r="55721" spans="35:41" x14ac:dyDescent="0.2">
      <c r="AI55721" s="19"/>
      <c r="AJ55721" s="16"/>
      <c r="AK55721" s="20"/>
      <c r="AL55721" s="24"/>
      <c r="AM55721" s="19"/>
      <c r="AN55721" s="19"/>
      <c r="AO55721" s="17"/>
    </row>
    <row r="55722" spans="35:41" x14ac:dyDescent="0.2">
      <c r="AI55722" s="19"/>
      <c r="AJ55722" s="16"/>
      <c r="AK55722" s="20"/>
      <c r="AL55722" s="24"/>
      <c r="AM55722" s="19"/>
      <c r="AN55722" s="19"/>
      <c r="AO55722" s="17"/>
    </row>
    <row r="55723" spans="35:41" x14ac:dyDescent="0.2">
      <c r="AI55723" s="19"/>
      <c r="AJ55723" s="16"/>
      <c r="AK55723" s="20"/>
      <c r="AL55723" s="24"/>
      <c r="AM55723" s="19"/>
      <c r="AN55723" s="19"/>
      <c r="AO55723" s="17"/>
    </row>
    <row r="55724" spans="35:41" x14ac:dyDescent="0.2">
      <c r="AI55724" s="19"/>
      <c r="AJ55724" s="16"/>
      <c r="AK55724" s="20"/>
      <c r="AL55724" s="24"/>
      <c r="AM55724" s="19"/>
      <c r="AN55724" s="19"/>
      <c r="AO55724" s="17"/>
    </row>
    <row r="55725" spans="35:41" x14ac:dyDescent="0.2">
      <c r="AI55725" s="19"/>
      <c r="AJ55725" s="16"/>
      <c r="AK55725" s="20"/>
      <c r="AL55725" s="24"/>
      <c r="AM55725" s="19"/>
      <c r="AN55725" s="19"/>
      <c r="AO55725" s="17"/>
    </row>
    <row r="55726" spans="35:41" x14ac:dyDescent="0.2">
      <c r="AI55726" s="19"/>
      <c r="AJ55726" s="16"/>
      <c r="AK55726" s="20"/>
      <c r="AL55726" s="24"/>
      <c r="AM55726" s="19"/>
      <c r="AN55726" s="19"/>
      <c r="AO55726" s="17"/>
    </row>
    <row r="55727" spans="35:41" x14ac:dyDescent="0.2">
      <c r="AI55727" s="19"/>
      <c r="AJ55727" s="16"/>
      <c r="AK55727" s="20"/>
      <c r="AL55727" s="24"/>
      <c r="AM55727" s="19"/>
      <c r="AN55727" s="19"/>
      <c r="AO55727" s="17"/>
    </row>
    <row r="55728" spans="35:41" x14ac:dyDescent="0.2">
      <c r="AI55728" s="19"/>
      <c r="AJ55728" s="16"/>
      <c r="AK55728" s="20"/>
      <c r="AL55728" s="24"/>
      <c r="AM55728" s="19"/>
      <c r="AN55728" s="19"/>
      <c r="AO55728" s="17"/>
    </row>
    <row r="55729" spans="35:41" x14ac:dyDescent="0.2">
      <c r="AI55729" s="19"/>
      <c r="AJ55729" s="16"/>
      <c r="AK55729" s="20"/>
      <c r="AL55729" s="24"/>
      <c r="AM55729" s="19"/>
      <c r="AN55729" s="19"/>
      <c r="AO55729" s="17"/>
    </row>
    <row r="55730" spans="35:41" x14ac:dyDescent="0.2">
      <c r="AI55730" s="19"/>
      <c r="AJ55730" s="16"/>
      <c r="AK55730" s="20"/>
      <c r="AL55730" s="24"/>
      <c r="AM55730" s="19"/>
      <c r="AN55730" s="19"/>
      <c r="AO55730" s="17"/>
    </row>
    <row r="55731" spans="35:41" x14ac:dyDescent="0.2">
      <c r="AI55731" s="19"/>
      <c r="AJ55731" s="16"/>
      <c r="AK55731" s="20"/>
      <c r="AL55731" s="24"/>
      <c r="AM55731" s="19"/>
      <c r="AN55731" s="19"/>
      <c r="AO55731" s="17"/>
    </row>
    <row r="55732" spans="35:41" x14ac:dyDescent="0.2">
      <c r="AI55732" s="19"/>
      <c r="AJ55732" s="16"/>
      <c r="AK55732" s="20"/>
      <c r="AL55732" s="24"/>
      <c r="AM55732" s="19"/>
      <c r="AN55732" s="19"/>
      <c r="AO55732" s="17"/>
    </row>
    <row r="55733" spans="35:41" x14ac:dyDescent="0.2">
      <c r="AI55733" s="19"/>
      <c r="AJ55733" s="16"/>
      <c r="AK55733" s="20"/>
      <c r="AL55733" s="24"/>
      <c r="AM55733" s="19"/>
      <c r="AN55733" s="19"/>
      <c r="AO55733" s="17"/>
    </row>
    <row r="55734" spans="35:41" x14ac:dyDescent="0.2">
      <c r="AI55734" s="19"/>
      <c r="AJ55734" s="16"/>
      <c r="AK55734" s="20"/>
      <c r="AL55734" s="24"/>
      <c r="AM55734" s="19"/>
      <c r="AN55734" s="19"/>
      <c r="AO55734" s="17"/>
    </row>
    <row r="55735" spans="35:41" x14ac:dyDescent="0.2">
      <c r="AI55735" s="19"/>
      <c r="AJ55735" s="16"/>
      <c r="AK55735" s="20"/>
      <c r="AL55735" s="24"/>
      <c r="AM55735" s="19"/>
      <c r="AN55735" s="19"/>
      <c r="AO55735" s="17"/>
    </row>
    <row r="55736" spans="35:41" x14ac:dyDescent="0.2">
      <c r="AI55736" s="19"/>
      <c r="AJ55736" s="16"/>
      <c r="AK55736" s="20"/>
      <c r="AL55736" s="24"/>
      <c r="AM55736" s="19"/>
      <c r="AN55736" s="19"/>
      <c r="AO55736" s="17"/>
    </row>
    <row r="55737" spans="35:41" x14ac:dyDescent="0.2">
      <c r="AI55737" s="19"/>
      <c r="AJ55737" s="16"/>
      <c r="AK55737" s="20"/>
      <c r="AL55737" s="24"/>
      <c r="AM55737" s="19"/>
      <c r="AN55737" s="19"/>
      <c r="AO55737" s="17"/>
    </row>
    <row r="55738" spans="35:41" x14ac:dyDescent="0.2">
      <c r="AI55738" s="19"/>
      <c r="AJ55738" s="16"/>
      <c r="AK55738" s="20"/>
      <c r="AL55738" s="24"/>
      <c r="AM55738" s="19"/>
      <c r="AN55738" s="19"/>
      <c r="AO55738" s="17"/>
    </row>
    <row r="55739" spans="35:41" x14ac:dyDescent="0.2">
      <c r="AI55739" s="19"/>
      <c r="AJ55739" s="16"/>
      <c r="AK55739" s="20"/>
      <c r="AL55739" s="24"/>
      <c r="AM55739" s="19"/>
      <c r="AN55739" s="19"/>
      <c r="AO55739" s="17"/>
    </row>
    <row r="55740" spans="35:41" x14ac:dyDescent="0.2">
      <c r="AI55740" s="19"/>
      <c r="AJ55740" s="16"/>
      <c r="AK55740" s="20"/>
      <c r="AL55740" s="24"/>
      <c r="AM55740" s="19"/>
      <c r="AN55740" s="19"/>
      <c r="AO55740" s="17"/>
    </row>
    <row r="55741" spans="35:41" x14ac:dyDescent="0.2">
      <c r="AI55741" s="19"/>
      <c r="AJ55741" s="16"/>
      <c r="AK55741" s="20"/>
      <c r="AL55741" s="24"/>
      <c r="AM55741" s="19"/>
      <c r="AN55741" s="19"/>
      <c r="AO55741" s="17"/>
    </row>
    <row r="55742" spans="35:41" x14ac:dyDescent="0.2">
      <c r="AI55742" s="19"/>
      <c r="AJ55742" s="16"/>
      <c r="AK55742" s="20"/>
      <c r="AL55742" s="24"/>
      <c r="AM55742" s="19"/>
      <c r="AN55742" s="19"/>
      <c r="AO55742" s="17"/>
    </row>
    <row r="55743" spans="35:41" x14ac:dyDescent="0.2">
      <c r="AI55743" s="19"/>
      <c r="AJ55743" s="16"/>
      <c r="AK55743" s="20"/>
      <c r="AL55743" s="24"/>
      <c r="AM55743" s="19"/>
      <c r="AN55743" s="19"/>
      <c r="AO55743" s="17"/>
    </row>
    <row r="55744" spans="35:41" x14ac:dyDescent="0.2">
      <c r="AI55744" s="19"/>
      <c r="AJ55744" s="16"/>
      <c r="AK55744" s="20"/>
      <c r="AL55744" s="24"/>
      <c r="AM55744" s="19"/>
      <c r="AN55744" s="19"/>
      <c r="AO55744" s="17"/>
    </row>
    <row r="55745" spans="35:41" x14ac:dyDescent="0.2">
      <c r="AI55745" s="19"/>
      <c r="AJ55745" s="16"/>
      <c r="AK55745" s="20"/>
      <c r="AL55745" s="24"/>
      <c r="AM55745" s="19"/>
      <c r="AN55745" s="19"/>
      <c r="AO55745" s="17"/>
    </row>
    <row r="55746" spans="35:41" x14ac:dyDescent="0.2">
      <c r="AI55746" s="19"/>
      <c r="AJ55746" s="16"/>
      <c r="AK55746" s="20"/>
      <c r="AL55746" s="24"/>
      <c r="AM55746" s="19"/>
      <c r="AN55746" s="19"/>
      <c r="AO55746" s="17"/>
    </row>
    <row r="55747" spans="35:41" x14ac:dyDescent="0.2">
      <c r="AI55747" s="19"/>
      <c r="AJ55747" s="16"/>
      <c r="AK55747" s="20"/>
      <c r="AL55747" s="24"/>
      <c r="AM55747" s="19"/>
      <c r="AN55747" s="19"/>
      <c r="AO55747" s="17"/>
    </row>
    <row r="55748" spans="35:41" x14ac:dyDescent="0.2">
      <c r="AI55748" s="19"/>
      <c r="AJ55748" s="16"/>
      <c r="AK55748" s="20"/>
      <c r="AL55748" s="24"/>
      <c r="AM55748" s="19"/>
      <c r="AN55748" s="19"/>
      <c r="AO55748" s="17"/>
    </row>
    <row r="55749" spans="35:41" x14ac:dyDescent="0.2">
      <c r="AI55749" s="19"/>
      <c r="AJ55749" s="16"/>
      <c r="AK55749" s="20"/>
      <c r="AL55749" s="24"/>
      <c r="AM55749" s="19"/>
      <c r="AN55749" s="19"/>
      <c r="AO55749" s="17"/>
    </row>
    <row r="55750" spans="35:41" x14ac:dyDescent="0.2">
      <c r="AI55750" s="19"/>
      <c r="AJ55750" s="16"/>
      <c r="AK55750" s="20"/>
      <c r="AL55750" s="24"/>
      <c r="AM55750" s="19"/>
      <c r="AN55750" s="19"/>
      <c r="AO55750" s="17"/>
    </row>
    <row r="55751" spans="35:41" x14ac:dyDescent="0.2">
      <c r="AI55751" s="19"/>
      <c r="AJ55751" s="16"/>
      <c r="AK55751" s="20"/>
      <c r="AL55751" s="24"/>
      <c r="AM55751" s="19"/>
      <c r="AN55751" s="19"/>
      <c r="AO55751" s="17"/>
    </row>
    <row r="55752" spans="35:41" x14ac:dyDescent="0.2">
      <c r="AI55752" s="19"/>
      <c r="AJ55752" s="16"/>
      <c r="AK55752" s="20"/>
      <c r="AL55752" s="24"/>
      <c r="AM55752" s="19"/>
      <c r="AN55752" s="19"/>
      <c r="AO55752" s="17"/>
    </row>
    <row r="55753" spans="35:41" x14ac:dyDescent="0.2">
      <c r="AI55753" s="19"/>
      <c r="AJ55753" s="16"/>
      <c r="AK55753" s="20"/>
      <c r="AL55753" s="24"/>
      <c r="AM55753" s="19"/>
      <c r="AN55753" s="19"/>
      <c r="AO55753" s="17"/>
    </row>
    <row r="55754" spans="35:41" x14ac:dyDescent="0.2">
      <c r="AI55754" s="19"/>
      <c r="AJ55754" s="16"/>
      <c r="AK55754" s="20"/>
      <c r="AL55754" s="24"/>
      <c r="AM55754" s="19"/>
      <c r="AN55754" s="19"/>
      <c r="AO55754" s="17"/>
    </row>
    <row r="55755" spans="35:41" x14ac:dyDescent="0.2">
      <c r="AI55755" s="19"/>
      <c r="AJ55755" s="16"/>
      <c r="AK55755" s="20"/>
      <c r="AL55755" s="24"/>
      <c r="AM55755" s="19"/>
      <c r="AN55755" s="19"/>
      <c r="AO55755" s="17"/>
    </row>
    <row r="55756" spans="35:41" x14ac:dyDescent="0.2">
      <c r="AI55756" s="19"/>
      <c r="AJ55756" s="16"/>
      <c r="AK55756" s="20"/>
      <c r="AL55756" s="24"/>
      <c r="AM55756" s="19"/>
      <c r="AN55756" s="19"/>
      <c r="AO55756" s="17"/>
    </row>
    <row r="55757" spans="35:41" x14ac:dyDescent="0.2">
      <c r="AI55757" s="19"/>
      <c r="AJ55757" s="16"/>
      <c r="AK55757" s="20"/>
      <c r="AL55757" s="24"/>
      <c r="AM55757" s="19"/>
      <c r="AN55757" s="19"/>
      <c r="AO55757" s="17"/>
    </row>
    <row r="55758" spans="35:41" x14ac:dyDescent="0.2">
      <c r="AI55758" s="19"/>
      <c r="AJ55758" s="16"/>
      <c r="AK55758" s="20"/>
      <c r="AL55758" s="24"/>
      <c r="AM55758" s="19"/>
      <c r="AN55758" s="19"/>
      <c r="AO55758" s="17"/>
    </row>
    <row r="55759" spans="35:41" x14ac:dyDescent="0.2">
      <c r="AI55759" s="19"/>
      <c r="AJ55759" s="16"/>
      <c r="AK55759" s="20"/>
      <c r="AL55759" s="24"/>
      <c r="AM55759" s="19"/>
      <c r="AN55759" s="19"/>
      <c r="AO55759" s="17"/>
    </row>
    <row r="55760" spans="35:41" x14ac:dyDescent="0.2">
      <c r="AI55760" s="19"/>
      <c r="AJ55760" s="16"/>
      <c r="AK55760" s="20"/>
      <c r="AL55760" s="24"/>
      <c r="AM55760" s="19"/>
      <c r="AN55760" s="19"/>
      <c r="AO55760" s="17"/>
    </row>
    <row r="55761" spans="35:41" x14ac:dyDescent="0.2">
      <c r="AI55761" s="19"/>
      <c r="AJ55761" s="16"/>
      <c r="AK55761" s="20"/>
      <c r="AL55761" s="24"/>
      <c r="AM55761" s="19"/>
      <c r="AN55761" s="19"/>
      <c r="AO55761" s="17"/>
    </row>
    <row r="55762" spans="35:41" x14ac:dyDescent="0.2">
      <c r="AI55762" s="19"/>
      <c r="AJ55762" s="16"/>
      <c r="AK55762" s="20"/>
      <c r="AL55762" s="24"/>
      <c r="AM55762" s="19"/>
      <c r="AN55762" s="19"/>
      <c r="AO55762" s="17"/>
    </row>
    <row r="55763" spans="35:41" x14ac:dyDescent="0.2">
      <c r="AI55763" s="19"/>
      <c r="AJ55763" s="16"/>
      <c r="AK55763" s="20"/>
      <c r="AL55763" s="24"/>
      <c r="AM55763" s="19"/>
      <c r="AN55763" s="19"/>
      <c r="AO55763" s="17"/>
    </row>
    <row r="55764" spans="35:41" x14ac:dyDescent="0.2">
      <c r="AI55764" s="19"/>
      <c r="AJ55764" s="16"/>
      <c r="AK55764" s="20"/>
      <c r="AL55764" s="24"/>
      <c r="AM55764" s="19"/>
      <c r="AN55764" s="19"/>
      <c r="AO55764" s="17"/>
    </row>
    <row r="55765" spans="35:41" x14ac:dyDescent="0.2">
      <c r="AI55765" s="19"/>
      <c r="AJ55765" s="16"/>
      <c r="AK55765" s="20"/>
      <c r="AL55765" s="24"/>
      <c r="AM55765" s="19"/>
      <c r="AN55765" s="19"/>
      <c r="AO55765" s="17"/>
    </row>
    <row r="55766" spans="35:41" x14ac:dyDescent="0.2">
      <c r="AI55766" s="19"/>
      <c r="AJ55766" s="16"/>
      <c r="AK55766" s="20"/>
      <c r="AL55766" s="24"/>
      <c r="AM55766" s="19"/>
      <c r="AN55766" s="19"/>
      <c r="AO55766" s="17"/>
    </row>
    <row r="55767" spans="35:41" x14ac:dyDescent="0.2">
      <c r="AI55767" s="19"/>
      <c r="AJ55767" s="16"/>
      <c r="AK55767" s="20"/>
      <c r="AL55767" s="24"/>
      <c r="AM55767" s="19"/>
      <c r="AN55767" s="19"/>
      <c r="AO55767" s="17"/>
    </row>
    <row r="55768" spans="35:41" x14ac:dyDescent="0.2">
      <c r="AI55768" s="19"/>
      <c r="AJ55768" s="16"/>
      <c r="AK55768" s="20"/>
      <c r="AL55768" s="24"/>
      <c r="AM55768" s="19"/>
      <c r="AN55768" s="19"/>
      <c r="AO55768" s="17"/>
    </row>
    <row r="55769" spans="35:41" x14ac:dyDescent="0.2">
      <c r="AI55769" s="19"/>
      <c r="AJ55769" s="16"/>
      <c r="AK55769" s="20"/>
      <c r="AL55769" s="24"/>
      <c r="AM55769" s="19"/>
      <c r="AN55769" s="19"/>
      <c r="AO55769" s="17"/>
    </row>
    <row r="55770" spans="35:41" x14ac:dyDescent="0.2">
      <c r="AI55770" s="19"/>
      <c r="AJ55770" s="16"/>
      <c r="AK55770" s="20"/>
      <c r="AL55770" s="24"/>
      <c r="AM55770" s="19"/>
      <c r="AN55770" s="19"/>
      <c r="AO55770" s="17"/>
    </row>
    <row r="55771" spans="35:41" x14ac:dyDescent="0.2">
      <c r="AI55771" s="19"/>
      <c r="AJ55771" s="16"/>
      <c r="AK55771" s="20"/>
      <c r="AL55771" s="24"/>
      <c r="AM55771" s="19"/>
      <c r="AN55771" s="19"/>
      <c r="AO55771" s="17"/>
    </row>
    <row r="55772" spans="35:41" x14ac:dyDescent="0.2">
      <c r="AI55772" s="19"/>
      <c r="AJ55772" s="16"/>
      <c r="AK55772" s="20"/>
      <c r="AL55772" s="24"/>
      <c r="AM55772" s="19"/>
      <c r="AN55772" s="19"/>
      <c r="AO55772" s="17"/>
    </row>
    <row r="55773" spans="35:41" x14ac:dyDescent="0.2">
      <c r="AI55773" s="19"/>
      <c r="AJ55773" s="16"/>
      <c r="AK55773" s="20"/>
      <c r="AL55773" s="24"/>
      <c r="AM55773" s="19"/>
      <c r="AN55773" s="19"/>
      <c r="AO55773" s="17"/>
    </row>
    <row r="55774" spans="35:41" x14ac:dyDescent="0.2">
      <c r="AI55774" s="19"/>
      <c r="AJ55774" s="16"/>
      <c r="AK55774" s="20"/>
      <c r="AL55774" s="24"/>
      <c r="AM55774" s="19"/>
      <c r="AN55774" s="19"/>
      <c r="AO55774" s="17"/>
    </row>
    <row r="55775" spans="35:41" x14ac:dyDescent="0.2">
      <c r="AI55775" s="19"/>
      <c r="AJ55775" s="16"/>
      <c r="AK55775" s="20"/>
      <c r="AL55775" s="24"/>
      <c r="AM55775" s="19"/>
      <c r="AN55775" s="19"/>
      <c r="AO55775" s="17"/>
    </row>
    <row r="55776" spans="35:41" x14ac:dyDescent="0.2">
      <c r="AI55776" s="19"/>
      <c r="AJ55776" s="16"/>
      <c r="AK55776" s="20"/>
      <c r="AL55776" s="24"/>
      <c r="AM55776" s="19"/>
      <c r="AN55776" s="19"/>
      <c r="AO55776" s="17"/>
    </row>
    <row r="55777" spans="35:41" x14ac:dyDescent="0.2">
      <c r="AI55777" s="19"/>
      <c r="AJ55777" s="16"/>
      <c r="AK55777" s="20"/>
      <c r="AL55777" s="24"/>
      <c r="AM55777" s="19"/>
      <c r="AN55777" s="19"/>
      <c r="AO55777" s="17"/>
    </row>
    <row r="55778" spans="35:41" x14ac:dyDescent="0.2">
      <c r="AI55778" s="19"/>
      <c r="AJ55778" s="16"/>
      <c r="AK55778" s="20"/>
      <c r="AL55778" s="24"/>
      <c r="AM55778" s="19"/>
      <c r="AN55778" s="19"/>
      <c r="AO55778" s="17"/>
    </row>
    <row r="55779" spans="35:41" x14ac:dyDescent="0.2">
      <c r="AI55779" s="19"/>
      <c r="AJ55779" s="16"/>
      <c r="AK55779" s="20"/>
      <c r="AL55779" s="24"/>
      <c r="AM55779" s="19"/>
      <c r="AN55779" s="19"/>
      <c r="AO55779" s="17"/>
    </row>
    <row r="55780" spans="35:41" x14ac:dyDescent="0.2">
      <c r="AI55780" s="19"/>
      <c r="AJ55780" s="16"/>
      <c r="AK55780" s="20"/>
      <c r="AL55780" s="24"/>
      <c r="AM55780" s="19"/>
      <c r="AN55780" s="19"/>
      <c r="AO55780" s="17"/>
    </row>
    <row r="55781" spans="35:41" x14ac:dyDescent="0.2">
      <c r="AI55781" s="19"/>
      <c r="AJ55781" s="16"/>
      <c r="AK55781" s="20"/>
      <c r="AL55781" s="24"/>
      <c r="AM55781" s="19"/>
      <c r="AN55781" s="19"/>
      <c r="AO55781" s="17"/>
    </row>
    <row r="55782" spans="35:41" x14ac:dyDescent="0.2">
      <c r="AI55782" s="19"/>
      <c r="AJ55782" s="16"/>
      <c r="AK55782" s="20"/>
      <c r="AL55782" s="24"/>
      <c r="AM55782" s="19"/>
      <c r="AN55782" s="19"/>
      <c r="AO55782" s="17"/>
    </row>
    <row r="55783" spans="35:41" x14ac:dyDescent="0.2">
      <c r="AI55783" s="19"/>
      <c r="AJ55783" s="16"/>
      <c r="AK55783" s="20"/>
      <c r="AL55783" s="24"/>
      <c r="AM55783" s="19"/>
      <c r="AN55783" s="19"/>
      <c r="AO55783" s="17"/>
    </row>
    <row r="55784" spans="35:41" x14ac:dyDescent="0.2">
      <c r="AI55784" s="19"/>
      <c r="AJ55784" s="16"/>
      <c r="AK55784" s="20"/>
      <c r="AL55784" s="24"/>
      <c r="AM55784" s="19"/>
      <c r="AN55784" s="19"/>
      <c r="AO55784" s="17"/>
    </row>
    <row r="55785" spans="35:41" x14ac:dyDescent="0.2">
      <c r="AI55785" s="19"/>
      <c r="AJ55785" s="16"/>
      <c r="AK55785" s="20"/>
      <c r="AL55785" s="24"/>
      <c r="AM55785" s="19"/>
      <c r="AN55785" s="19"/>
      <c r="AO55785" s="17"/>
    </row>
    <row r="55786" spans="35:41" x14ac:dyDescent="0.2">
      <c r="AI55786" s="19"/>
      <c r="AJ55786" s="16"/>
      <c r="AK55786" s="20"/>
      <c r="AL55786" s="24"/>
      <c r="AM55786" s="19"/>
      <c r="AN55786" s="19"/>
      <c r="AO55786" s="17"/>
    </row>
    <row r="55787" spans="35:41" x14ac:dyDescent="0.2">
      <c r="AI55787" s="19"/>
      <c r="AJ55787" s="16"/>
      <c r="AK55787" s="20"/>
      <c r="AL55787" s="24"/>
      <c r="AM55787" s="19"/>
      <c r="AN55787" s="19"/>
      <c r="AO55787" s="17"/>
    </row>
    <row r="55788" spans="35:41" x14ac:dyDescent="0.2">
      <c r="AI55788" s="19"/>
      <c r="AJ55788" s="16"/>
      <c r="AK55788" s="20"/>
      <c r="AL55788" s="24"/>
      <c r="AM55788" s="19"/>
      <c r="AN55788" s="19"/>
      <c r="AO55788" s="17"/>
    </row>
    <row r="55789" spans="35:41" x14ac:dyDescent="0.2">
      <c r="AI55789" s="19"/>
      <c r="AJ55789" s="16"/>
      <c r="AK55789" s="20"/>
      <c r="AL55789" s="24"/>
      <c r="AM55789" s="19"/>
      <c r="AN55789" s="19"/>
      <c r="AO55789" s="17"/>
    </row>
    <row r="55790" spans="35:41" x14ac:dyDescent="0.2">
      <c r="AI55790" s="19"/>
      <c r="AJ55790" s="16"/>
      <c r="AK55790" s="20"/>
      <c r="AL55790" s="24"/>
      <c r="AM55790" s="19"/>
      <c r="AN55790" s="19"/>
      <c r="AO55790" s="17"/>
    </row>
    <row r="55791" spans="35:41" x14ac:dyDescent="0.2">
      <c r="AI55791" s="19"/>
      <c r="AJ55791" s="16"/>
      <c r="AK55791" s="20"/>
      <c r="AL55791" s="24"/>
      <c r="AM55791" s="19"/>
      <c r="AN55791" s="19"/>
      <c r="AO55791" s="17"/>
    </row>
    <row r="55792" spans="35:41" x14ac:dyDescent="0.2">
      <c r="AI55792" s="19"/>
      <c r="AJ55792" s="16"/>
      <c r="AK55792" s="20"/>
      <c r="AL55792" s="24"/>
      <c r="AM55792" s="19"/>
      <c r="AN55792" s="19"/>
      <c r="AO55792" s="17"/>
    </row>
    <row r="55793" spans="35:41" x14ac:dyDescent="0.2">
      <c r="AI55793" s="19"/>
      <c r="AJ55793" s="16"/>
      <c r="AK55793" s="20"/>
      <c r="AL55793" s="24"/>
      <c r="AM55793" s="19"/>
      <c r="AN55793" s="19"/>
      <c r="AO55793" s="17"/>
    </row>
    <row r="55794" spans="35:41" x14ac:dyDescent="0.2">
      <c r="AI55794" s="19"/>
      <c r="AJ55794" s="16"/>
      <c r="AK55794" s="20"/>
      <c r="AL55794" s="24"/>
      <c r="AM55794" s="19"/>
      <c r="AN55794" s="19"/>
      <c r="AO55794" s="17"/>
    </row>
    <row r="55795" spans="35:41" x14ac:dyDescent="0.2">
      <c r="AI55795" s="19"/>
      <c r="AJ55795" s="16"/>
      <c r="AK55795" s="20"/>
      <c r="AL55795" s="24"/>
      <c r="AM55795" s="19"/>
      <c r="AN55795" s="19"/>
      <c r="AO55795" s="17"/>
    </row>
    <row r="55796" spans="35:41" x14ac:dyDescent="0.2">
      <c r="AI55796" s="19"/>
      <c r="AJ55796" s="16"/>
      <c r="AK55796" s="20"/>
      <c r="AL55796" s="24"/>
      <c r="AM55796" s="19"/>
      <c r="AN55796" s="19"/>
      <c r="AO55796" s="17"/>
    </row>
    <row r="55797" spans="35:41" x14ac:dyDescent="0.2">
      <c r="AI55797" s="19"/>
      <c r="AJ55797" s="16"/>
      <c r="AK55797" s="20"/>
      <c r="AL55797" s="24"/>
      <c r="AM55797" s="19"/>
      <c r="AN55797" s="19"/>
      <c r="AO55797" s="17"/>
    </row>
    <row r="55798" spans="35:41" x14ac:dyDescent="0.2">
      <c r="AI55798" s="19"/>
      <c r="AJ55798" s="16"/>
      <c r="AK55798" s="20"/>
      <c r="AL55798" s="24"/>
      <c r="AM55798" s="19"/>
      <c r="AN55798" s="19"/>
      <c r="AO55798" s="17"/>
    </row>
    <row r="55799" spans="35:41" x14ac:dyDescent="0.2">
      <c r="AI55799" s="19"/>
      <c r="AJ55799" s="16"/>
      <c r="AK55799" s="20"/>
      <c r="AL55799" s="24"/>
      <c r="AM55799" s="19"/>
      <c r="AN55799" s="19"/>
      <c r="AO55799" s="17"/>
    </row>
    <row r="55800" spans="35:41" x14ac:dyDescent="0.2">
      <c r="AI55800" s="19"/>
      <c r="AJ55800" s="16"/>
      <c r="AK55800" s="20"/>
      <c r="AL55800" s="24"/>
      <c r="AM55800" s="19"/>
      <c r="AN55800" s="19"/>
      <c r="AO55800" s="17"/>
    </row>
    <row r="55801" spans="35:41" x14ac:dyDescent="0.2">
      <c r="AI55801" s="19"/>
      <c r="AJ55801" s="16"/>
      <c r="AK55801" s="20"/>
      <c r="AL55801" s="24"/>
      <c r="AM55801" s="19"/>
      <c r="AN55801" s="19"/>
      <c r="AO55801" s="17"/>
    </row>
    <row r="55802" spans="35:41" x14ac:dyDescent="0.2">
      <c r="AI55802" s="19"/>
      <c r="AJ55802" s="16"/>
      <c r="AK55802" s="20"/>
      <c r="AL55802" s="24"/>
      <c r="AM55802" s="19"/>
      <c r="AN55802" s="19"/>
      <c r="AO55802" s="17"/>
    </row>
    <row r="55803" spans="35:41" x14ac:dyDescent="0.2">
      <c r="AI55803" s="19"/>
      <c r="AJ55803" s="16"/>
      <c r="AK55803" s="20"/>
      <c r="AL55803" s="24"/>
      <c r="AM55803" s="19"/>
      <c r="AN55803" s="19"/>
      <c r="AO55803" s="17"/>
    </row>
    <row r="55804" spans="35:41" x14ac:dyDescent="0.2">
      <c r="AI55804" s="19"/>
      <c r="AJ55804" s="16"/>
      <c r="AK55804" s="20"/>
      <c r="AL55804" s="24"/>
      <c r="AM55804" s="19"/>
      <c r="AN55804" s="19"/>
      <c r="AO55804" s="17"/>
    </row>
    <row r="55805" spans="35:41" x14ac:dyDescent="0.2">
      <c r="AI55805" s="19"/>
      <c r="AJ55805" s="16"/>
      <c r="AK55805" s="20"/>
      <c r="AL55805" s="24"/>
      <c r="AM55805" s="19"/>
      <c r="AN55805" s="19"/>
      <c r="AO55805" s="17"/>
    </row>
    <row r="55806" spans="35:41" x14ac:dyDescent="0.2">
      <c r="AI55806" s="19"/>
      <c r="AJ55806" s="16"/>
      <c r="AK55806" s="20"/>
      <c r="AL55806" s="24"/>
      <c r="AM55806" s="19"/>
      <c r="AN55806" s="19"/>
      <c r="AO55806" s="17"/>
    </row>
    <row r="55807" spans="35:41" x14ac:dyDescent="0.2">
      <c r="AI55807" s="19"/>
      <c r="AJ55807" s="16"/>
      <c r="AK55807" s="20"/>
      <c r="AL55807" s="24"/>
      <c r="AM55807" s="19"/>
      <c r="AN55807" s="19"/>
      <c r="AO55807" s="17"/>
    </row>
    <row r="55808" spans="35:41" x14ac:dyDescent="0.2">
      <c r="AI55808" s="19"/>
      <c r="AJ55808" s="16"/>
      <c r="AK55808" s="20"/>
      <c r="AL55808" s="24"/>
      <c r="AM55808" s="19"/>
      <c r="AN55808" s="19"/>
      <c r="AO55808" s="17"/>
    </row>
    <row r="55809" spans="35:41" x14ac:dyDescent="0.2">
      <c r="AI55809" s="19"/>
      <c r="AJ55809" s="16"/>
      <c r="AK55809" s="20"/>
      <c r="AL55809" s="24"/>
      <c r="AM55809" s="19"/>
      <c r="AN55809" s="19"/>
      <c r="AO55809" s="17"/>
    </row>
    <row r="55810" spans="35:41" x14ac:dyDescent="0.2">
      <c r="AI55810" s="19"/>
      <c r="AJ55810" s="16"/>
      <c r="AK55810" s="20"/>
      <c r="AL55810" s="24"/>
      <c r="AM55810" s="19"/>
      <c r="AN55810" s="19"/>
      <c r="AO55810" s="17"/>
    </row>
    <row r="55811" spans="35:41" x14ac:dyDescent="0.2">
      <c r="AI55811" s="19"/>
      <c r="AJ55811" s="16"/>
      <c r="AK55811" s="20"/>
      <c r="AL55811" s="24"/>
      <c r="AM55811" s="19"/>
      <c r="AN55811" s="19"/>
      <c r="AO55811" s="17"/>
    </row>
    <row r="55812" spans="35:41" x14ac:dyDescent="0.2">
      <c r="AI55812" s="19"/>
      <c r="AJ55812" s="16"/>
      <c r="AK55812" s="20"/>
      <c r="AL55812" s="24"/>
      <c r="AM55812" s="19"/>
      <c r="AN55812" s="19"/>
      <c r="AO55812" s="17"/>
    </row>
    <row r="55813" spans="35:41" x14ac:dyDescent="0.2">
      <c r="AI55813" s="19"/>
      <c r="AJ55813" s="16"/>
      <c r="AK55813" s="20"/>
      <c r="AL55813" s="24"/>
      <c r="AM55813" s="19"/>
      <c r="AN55813" s="19"/>
      <c r="AO55813" s="17"/>
    </row>
    <row r="55814" spans="35:41" x14ac:dyDescent="0.2">
      <c r="AI55814" s="19"/>
      <c r="AJ55814" s="16"/>
      <c r="AK55814" s="20"/>
      <c r="AL55814" s="24"/>
      <c r="AM55814" s="19"/>
      <c r="AN55814" s="19"/>
      <c r="AO55814" s="17"/>
    </row>
    <row r="55815" spans="35:41" x14ac:dyDescent="0.2">
      <c r="AI55815" s="19"/>
      <c r="AJ55815" s="16"/>
      <c r="AK55815" s="20"/>
      <c r="AL55815" s="24"/>
      <c r="AM55815" s="19"/>
      <c r="AN55815" s="19"/>
      <c r="AO55815" s="17"/>
    </row>
    <row r="55816" spans="35:41" x14ac:dyDescent="0.2">
      <c r="AI55816" s="19"/>
      <c r="AJ55816" s="16"/>
      <c r="AK55816" s="20"/>
      <c r="AL55816" s="24"/>
      <c r="AM55816" s="19"/>
      <c r="AN55816" s="19"/>
      <c r="AO55816" s="17"/>
    </row>
    <row r="55817" spans="35:41" x14ac:dyDescent="0.2">
      <c r="AI55817" s="19"/>
      <c r="AJ55817" s="16"/>
      <c r="AK55817" s="20"/>
      <c r="AL55817" s="24"/>
      <c r="AM55817" s="19"/>
      <c r="AN55817" s="19"/>
      <c r="AO55817" s="17"/>
    </row>
    <row r="55818" spans="35:41" x14ac:dyDescent="0.2">
      <c r="AI55818" s="19"/>
      <c r="AJ55818" s="16"/>
      <c r="AK55818" s="20"/>
      <c r="AL55818" s="24"/>
      <c r="AM55818" s="19"/>
      <c r="AN55818" s="19"/>
      <c r="AO55818" s="17"/>
    </row>
    <row r="55819" spans="35:41" x14ac:dyDescent="0.2">
      <c r="AI55819" s="19"/>
      <c r="AJ55819" s="16"/>
      <c r="AK55819" s="20"/>
      <c r="AL55819" s="24"/>
      <c r="AM55819" s="19"/>
      <c r="AN55819" s="19"/>
      <c r="AO55819" s="17"/>
    </row>
    <row r="55820" spans="35:41" x14ac:dyDescent="0.2">
      <c r="AI55820" s="19"/>
      <c r="AJ55820" s="16"/>
      <c r="AK55820" s="20"/>
      <c r="AL55820" s="24"/>
      <c r="AM55820" s="19"/>
      <c r="AN55820" s="19"/>
      <c r="AO55820" s="17"/>
    </row>
    <row r="55821" spans="35:41" x14ac:dyDescent="0.2">
      <c r="AI55821" s="19"/>
      <c r="AJ55821" s="16"/>
      <c r="AK55821" s="20"/>
      <c r="AL55821" s="24"/>
      <c r="AM55821" s="19"/>
      <c r="AN55821" s="19"/>
      <c r="AO55821" s="17"/>
    </row>
    <row r="55822" spans="35:41" x14ac:dyDescent="0.2">
      <c r="AI55822" s="19"/>
      <c r="AJ55822" s="16"/>
      <c r="AK55822" s="20"/>
      <c r="AL55822" s="24"/>
      <c r="AM55822" s="19"/>
      <c r="AN55822" s="19"/>
      <c r="AO55822" s="17"/>
    </row>
    <row r="55823" spans="35:41" x14ac:dyDescent="0.2">
      <c r="AI55823" s="19"/>
      <c r="AJ55823" s="16"/>
      <c r="AK55823" s="20"/>
      <c r="AL55823" s="24"/>
      <c r="AM55823" s="19"/>
      <c r="AN55823" s="19"/>
      <c r="AO55823" s="17"/>
    </row>
    <row r="55824" spans="35:41" x14ac:dyDescent="0.2">
      <c r="AI55824" s="19"/>
      <c r="AJ55824" s="16"/>
      <c r="AK55824" s="20"/>
      <c r="AL55824" s="24"/>
      <c r="AM55824" s="19"/>
      <c r="AN55824" s="19"/>
      <c r="AO55824" s="17"/>
    </row>
    <row r="55825" spans="35:41" x14ac:dyDescent="0.2">
      <c r="AI55825" s="19"/>
      <c r="AJ55825" s="16"/>
      <c r="AK55825" s="20"/>
      <c r="AL55825" s="24"/>
      <c r="AM55825" s="19"/>
      <c r="AN55825" s="19"/>
      <c r="AO55825" s="17"/>
    </row>
    <row r="55826" spans="35:41" x14ac:dyDescent="0.2">
      <c r="AI55826" s="19"/>
      <c r="AJ55826" s="16"/>
      <c r="AK55826" s="20"/>
      <c r="AL55826" s="24"/>
      <c r="AM55826" s="19"/>
      <c r="AN55826" s="19"/>
      <c r="AO55826" s="17"/>
    </row>
    <row r="55827" spans="35:41" x14ac:dyDescent="0.2">
      <c r="AI55827" s="19"/>
      <c r="AJ55827" s="16"/>
      <c r="AK55827" s="20"/>
      <c r="AL55827" s="24"/>
      <c r="AM55827" s="19"/>
      <c r="AN55827" s="19"/>
      <c r="AO55827" s="17"/>
    </row>
    <row r="55828" spans="35:41" x14ac:dyDescent="0.2">
      <c r="AI55828" s="19"/>
      <c r="AJ55828" s="16"/>
      <c r="AK55828" s="20"/>
      <c r="AL55828" s="24"/>
      <c r="AM55828" s="19"/>
      <c r="AN55828" s="19"/>
      <c r="AO55828" s="17"/>
    </row>
    <row r="55829" spans="35:41" x14ac:dyDescent="0.2">
      <c r="AI55829" s="19"/>
      <c r="AJ55829" s="16"/>
      <c r="AK55829" s="20"/>
      <c r="AL55829" s="24"/>
      <c r="AM55829" s="19"/>
      <c r="AN55829" s="19"/>
      <c r="AO55829" s="17"/>
    </row>
    <row r="55830" spans="35:41" x14ac:dyDescent="0.2">
      <c r="AI55830" s="19"/>
      <c r="AJ55830" s="16"/>
      <c r="AK55830" s="20"/>
      <c r="AL55830" s="24"/>
      <c r="AM55830" s="19"/>
      <c r="AN55830" s="19"/>
      <c r="AO55830" s="17"/>
    </row>
    <row r="55831" spans="35:41" x14ac:dyDescent="0.2">
      <c r="AI55831" s="19"/>
      <c r="AJ55831" s="16"/>
      <c r="AK55831" s="20"/>
      <c r="AL55831" s="24"/>
      <c r="AM55831" s="19"/>
      <c r="AN55831" s="19"/>
      <c r="AO55831" s="17"/>
    </row>
    <row r="55832" spans="35:41" x14ac:dyDescent="0.2">
      <c r="AI55832" s="19"/>
      <c r="AJ55832" s="16"/>
      <c r="AK55832" s="20"/>
      <c r="AL55832" s="24"/>
      <c r="AM55832" s="19"/>
      <c r="AN55832" s="19"/>
      <c r="AO55832" s="17"/>
    </row>
    <row r="55833" spans="35:41" x14ac:dyDescent="0.2">
      <c r="AI55833" s="19"/>
      <c r="AJ55833" s="16"/>
      <c r="AK55833" s="20"/>
      <c r="AL55833" s="24"/>
      <c r="AM55833" s="19"/>
      <c r="AN55833" s="19"/>
      <c r="AO55833" s="17"/>
    </row>
    <row r="55834" spans="35:41" x14ac:dyDescent="0.2">
      <c r="AI55834" s="19"/>
      <c r="AJ55834" s="16"/>
      <c r="AK55834" s="20"/>
      <c r="AL55834" s="24"/>
      <c r="AM55834" s="19"/>
      <c r="AN55834" s="19"/>
      <c r="AO55834" s="17"/>
    </row>
    <row r="55835" spans="35:41" x14ac:dyDescent="0.2">
      <c r="AI55835" s="19"/>
      <c r="AJ55835" s="16"/>
      <c r="AK55835" s="20"/>
      <c r="AL55835" s="24"/>
      <c r="AM55835" s="19"/>
      <c r="AN55835" s="19"/>
      <c r="AO55835" s="17"/>
    </row>
    <row r="55836" spans="35:41" x14ac:dyDescent="0.2">
      <c r="AI55836" s="19"/>
      <c r="AJ55836" s="16"/>
      <c r="AK55836" s="20"/>
      <c r="AL55836" s="24"/>
      <c r="AM55836" s="19"/>
      <c r="AN55836" s="19"/>
      <c r="AO55836" s="17"/>
    </row>
    <row r="55837" spans="35:41" x14ac:dyDescent="0.2">
      <c r="AI55837" s="19"/>
      <c r="AJ55837" s="16"/>
      <c r="AK55837" s="20"/>
      <c r="AL55837" s="24"/>
      <c r="AM55837" s="19"/>
      <c r="AN55837" s="19"/>
      <c r="AO55837" s="17"/>
    </row>
    <row r="55838" spans="35:41" x14ac:dyDescent="0.2">
      <c r="AI55838" s="19"/>
      <c r="AJ55838" s="16"/>
      <c r="AK55838" s="20"/>
      <c r="AL55838" s="24"/>
      <c r="AM55838" s="19"/>
      <c r="AN55838" s="19"/>
      <c r="AO55838" s="17"/>
    </row>
    <row r="55839" spans="35:41" x14ac:dyDescent="0.2">
      <c r="AI55839" s="19"/>
      <c r="AJ55839" s="16"/>
      <c r="AK55839" s="20"/>
      <c r="AL55839" s="24"/>
      <c r="AM55839" s="19"/>
      <c r="AN55839" s="19"/>
      <c r="AO55839" s="17"/>
    </row>
    <row r="55840" spans="35:41" x14ac:dyDescent="0.2">
      <c r="AI55840" s="19"/>
      <c r="AJ55840" s="16"/>
      <c r="AK55840" s="20"/>
      <c r="AL55840" s="24"/>
      <c r="AM55840" s="19"/>
      <c r="AN55840" s="19"/>
      <c r="AO55840" s="17"/>
    </row>
    <row r="55841" spans="35:41" x14ac:dyDescent="0.2">
      <c r="AI55841" s="19"/>
      <c r="AJ55841" s="16"/>
      <c r="AK55841" s="20"/>
      <c r="AL55841" s="24"/>
      <c r="AM55841" s="19"/>
      <c r="AN55841" s="19"/>
      <c r="AO55841" s="17"/>
    </row>
    <row r="55842" spans="35:41" x14ac:dyDescent="0.2">
      <c r="AI55842" s="19"/>
      <c r="AJ55842" s="16"/>
      <c r="AK55842" s="20"/>
      <c r="AL55842" s="24"/>
      <c r="AM55842" s="19"/>
      <c r="AN55842" s="19"/>
      <c r="AO55842" s="17"/>
    </row>
    <row r="55843" spans="35:41" x14ac:dyDescent="0.2">
      <c r="AI55843" s="19"/>
      <c r="AJ55843" s="16"/>
      <c r="AK55843" s="20"/>
      <c r="AL55843" s="24"/>
      <c r="AM55843" s="19"/>
      <c r="AN55843" s="19"/>
      <c r="AO55843" s="17"/>
    </row>
    <row r="55844" spans="35:41" x14ac:dyDescent="0.2">
      <c r="AI55844" s="19"/>
      <c r="AJ55844" s="16"/>
      <c r="AK55844" s="20"/>
      <c r="AL55844" s="24"/>
      <c r="AM55844" s="19"/>
      <c r="AN55844" s="19"/>
      <c r="AO55844" s="17"/>
    </row>
    <row r="55845" spans="35:41" x14ac:dyDescent="0.2">
      <c r="AI55845" s="19"/>
      <c r="AJ55845" s="16"/>
      <c r="AK55845" s="20"/>
      <c r="AL55845" s="24"/>
      <c r="AM55845" s="19"/>
      <c r="AN55845" s="19"/>
      <c r="AO55845" s="17"/>
    </row>
    <row r="55846" spans="35:41" x14ac:dyDescent="0.2">
      <c r="AI55846" s="19"/>
      <c r="AJ55846" s="16"/>
      <c r="AK55846" s="20"/>
      <c r="AL55846" s="24"/>
      <c r="AM55846" s="19"/>
      <c r="AN55846" s="19"/>
      <c r="AO55846" s="17"/>
    </row>
    <row r="55847" spans="35:41" x14ac:dyDescent="0.2">
      <c r="AI55847" s="19"/>
      <c r="AJ55847" s="16"/>
      <c r="AK55847" s="20"/>
      <c r="AL55847" s="24"/>
      <c r="AM55847" s="19"/>
      <c r="AN55847" s="19"/>
      <c r="AO55847" s="17"/>
    </row>
    <row r="55848" spans="35:41" x14ac:dyDescent="0.2">
      <c r="AI55848" s="19"/>
      <c r="AJ55848" s="16"/>
      <c r="AK55848" s="20"/>
      <c r="AL55848" s="24"/>
      <c r="AM55848" s="19"/>
      <c r="AN55848" s="19"/>
      <c r="AO55848" s="17"/>
    </row>
    <row r="55849" spans="35:41" x14ac:dyDescent="0.2">
      <c r="AI55849" s="19"/>
      <c r="AJ55849" s="16"/>
      <c r="AK55849" s="20"/>
      <c r="AL55849" s="24"/>
      <c r="AM55849" s="19"/>
      <c r="AN55849" s="19"/>
      <c r="AO55849" s="17"/>
    </row>
    <row r="55850" spans="35:41" x14ac:dyDescent="0.2">
      <c r="AI55850" s="19"/>
      <c r="AJ55850" s="16"/>
      <c r="AK55850" s="20"/>
      <c r="AL55850" s="24"/>
      <c r="AM55850" s="19"/>
      <c r="AN55850" s="19"/>
      <c r="AO55850" s="17"/>
    </row>
    <row r="55851" spans="35:41" x14ac:dyDescent="0.2">
      <c r="AI55851" s="19"/>
      <c r="AJ55851" s="16"/>
      <c r="AK55851" s="20"/>
      <c r="AL55851" s="24"/>
      <c r="AM55851" s="19"/>
      <c r="AN55851" s="19"/>
      <c r="AO55851" s="17"/>
    </row>
    <row r="55852" spans="35:41" x14ac:dyDescent="0.2">
      <c r="AI55852" s="19"/>
      <c r="AJ55852" s="16"/>
      <c r="AK55852" s="20"/>
      <c r="AL55852" s="24"/>
      <c r="AM55852" s="19"/>
      <c r="AN55852" s="19"/>
      <c r="AO55852" s="17"/>
    </row>
    <row r="55853" spans="35:41" x14ac:dyDescent="0.2">
      <c r="AI55853" s="19"/>
      <c r="AJ55853" s="16"/>
      <c r="AK55853" s="20"/>
      <c r="AL55853" s="24"/>
      <c r="AM55853" s="19"/>
      <c r="AN55853" s="19"/>
      <c r="AO55853" s="17"/>
    </row>
    <row r="55854" spans="35:41" x14ac:dyDescent="0.2">
      <c r="AI55854" s="19"/>
      <c r="AJ55854" s="16"/>
      <c r="AK55854" s="20"/>
      <c r="AL55854" s="24"/>
      <c r="AM55854" s="19"/>
      <c r="AN55854" s="19"/>
      <c r="AO55854" s="17"/>
    </row>
    <row r="55855" spans="35:41" x14ac:dyDescent="0.2">
      <c r="AI55855" s="19"/>
      <c r="AJ55855" s="16"/>
      <c r="AK55855" s="20"/>
      <c r="AL55855" s="24"/>
      <c r="AM55855" s="19"/>
      <c r="AN55855" s="19"/>
      <c r="AO55855" s="17"/>
    </row>
    <row r="55856" spans="35:41" x14ac:dyDescent="0.2">
      <c r="AI55856" s="19"/>
      <c r="AJ55856" s="16"/>
      <c r="AK55856" s="20"/>
      <c r="AL55856" s="24"/>
      <c r="AM55856" s="19"/>
      <c r="AN55856" s="19"/>
      <c r="AO55856" s="17"/>
    </row>
    <row r="55857" spans="35:41" x14ac:dyDescent="0.2">
      <c r="AI55857" s="19"/>
      <c r="AJ55857" s="16"/>
      <c r="AK55857" s="20"/>
      <c r="AL55857" s="24"/>
      <c r="AM55857" s="19"/>
      <c r="AN55857" s="19"/>
      <c r="AO55857" s="17"/>
    </row>
    <row r="55858" spans="35:41" x14ac:dyDescent="0.2">
      <c r="AI55858" s="19"/>
      <c r="AJ55858" s="16"/>
      <c r="AK55858" s="20"/>
      <c r="AL55858" s="24"/>
      <c r="AM55858" s="19"/>
      <c r="AN55858" s="19"/>
      <c r="AO55858" s="17"/>
    </row>
    <row r="55859" spans="35:41" x14ac:dyDescent="0.2">
      <c r="AI55859" s="19"/>
      <c r="AJ55859" s="16"/>
      <c r="AK55859" s="20"/>
      <c r="AL55859" s="24"/>
      <c r="AM55859" s="19"/>
      <c r="AN55859" s="19"/>
      <c r="AO55859" s="17"/>
    </row>
    <row r="55860" spans="35:41" x14ac:dyDescent="0.2">
      <c r="AI55860" s="19"/>
      <c r="AJ55860" s="16"/>
      <c r="AK55860" s="20"/>
      <c r="AL55860" s="24"/>
      <c r="AM55860" s="19"/>
      <c r="AN55860" s="19"/>
      <c r="AO55860" s="17"/>
    </row>
    <row r="55861" spans="35:41" x14ac:dyDescent="0.2">
      <c r="AI55861" s="19"/>
      <c r="AJ55861" s="16"/>
      <c r="AK55861" s="20"/>
      <c r="AL55861" s="24"/>
      <c r="AM55861" s="19"/>
      <c r="AN55861" s="19"/>
      <c r="AO55861" s="17"/>
    </row>
    <row r="55862" spans="35:41" x14ac:dyDescent="0.2">
      <c r="AI55862" s="19"/>
      <c r="AJ55862" s="16"/>
      <c r="AK55862" s="20"/>
      <c r="AL55862" s="24"/>
      <c r="AM55862" s="19"/>
      <c r="AN55862" s="19"/>
      <c r="AO55862" s="17"/>
    </row>
    <row r="55863" spans="35:41" x14ac:dyDescent="0.2">
      <c r="AI55863" s="19"/>
      <c r="AJ55863" s="16"/>
      <c r="AK55863" s="20"/>
      <c r="AL55863" s="24"/>
      <c r="AM55863" s="19"/>
      <c r="AN55863" s="19"/>
      <c r="AO55863" s="17"/>
    </row>
    <row r="55864" spans="35:41" x14ac:dyDescent="0.2">
      <c r="AI55864" s="19"/>
      <c r="AJ55864" s="16"/>
      <c r="AK55864" s="20"/>
      <c r="AL55864" s="24"/>
      <c r="AM55864" s="19"/>
      <c r="AN55864" s="19"/>
      <c r="AO55864" s="17"/>
    </row>
    <row r="55865" spans="35:41" x14ac:dyDescent="0.2">
      <c r="AI55865" s="19"/>
      <c r="AJ55865" s="16"/>
      <c r="AK55865" s="20"/>
      <c r="AL55865" s="24"/>
      <c r="AM55865" s="19"/>
      <c r="AN55865" s="19"/>
      <c r="AO55865" s="17"/>
    </row>
    <row r="55866" spans="35:41" x14ac:dyDescent="0.2">
      <c r="AI55866" s="19"/>
      <c r="AJ55866" s="16"/>
      <c r="AK55866" s="20"/>
      <c r="AL55866" s="24"/>
      <c r="AM55866" s="19"/>
      <c r="AN55866" s="19"/>
      <c r="AO55866" s="17"/>
    </row>
    <row r="55867" spans="35:41" x14ac:dyDescent="0.2">
      <c r="AI55867" s="19"/>
      <c r="AJ55867" s="16"/>
      <c r="AK55867" s="20"/>
      <c r="AL55867" s="24"/>
      <c r="AM55867" s="19"/>
      <c r="AN55867" s="19"/>
      <c r="AO55867" s="17"/>
    </row>
    <row r="55868" spans="35:41" x14ac:dyDescent="0.2">
      <c r="AI55868" s="19"/>
      <c r="AJ55868" s="16"/>
      <c r="AK55868" s="20"/>
      <c r="AL55868" s="24"/>
      <c r="AM55868" s="19"/>
      <c r="AN55868" s="19"/>
      <c r="AO55868" s="17"/>
    </row>
    <row r="55869" spans="35:41" x14ac:dyDescent="0.2">
      <c r="AI55869" s="19"/>
      <c r="AJ55869" s="16"/>
      <c r="AK55869" s="20"/>
      <c r="AL55869" s="24"/>
      <c r="AM55869" s="19"/>
      <c r="AN55869" s="19"/>
      <c r="AO55869" s="17"/>
    </row>
    <row r="55870" spans="35:41" x14ac:dyDescent="0.2">
      <c r="AI55870" s="19"/>
      <c r="AJ55870" s="16"/>
      <c r="AK55870" s="20"/>
      <c r="AL55870" s="24"/>
      <c r="AM55870" s="19"/>
      <c r="AN55870" s="19"/>
      <c r="AO55870" s="17"/>
    </row>
    <row r="55871" spans="35:41" x14ac:dyDescent="0.2">
      <c r="AI55871" s="19"/>
      <c r="AJ55871" s="16"/>
      <c r="AK55871" s="20"/>
      <c r="AL55871" s="24"/>
      <c r="AM55871" s="19"/>
      <c r="AN55871" s="19"/>
      <c r="AO55871" s="17"/>
    </row>
    <row r="55872" spans="35:41" x14ac:dyDescent="0.2">
      <c r="AI55872" s="19"/>
      <c r="AJ55872" s="16"/>
      <c r="AK55872" s="20"/>
      <c r="AL55872" s="24"/>
      <c r="AM55872" s="19"/>
      <c r="AN55872" s="19"/>
      <c r="AO55872" s="17"/>
    </row>
    <row r="55873" spans="35:41" x14ac:dyDescent="0.2">
      <c r="AI55873" s="19"/>
      <c r="AJ55873" s="16"/>
      <c r="AK55873" s="20"/>
      <c r="AL55873" s="24"/>
      <c r="AM55873" s="19"/>
      <c r="AN55873" s="19"/>
      <c r="AO55873" s="17"/>
    </row>
    <row r="55874" spans="35:41" x14ac:dyDescent="0.2">
      <c r="AI55874" s="19"/>
      <c r="AJ55874" s="16"/>
      <c r="AK55874" s="20"/>
      <c r="AL55874" s="24"/>
      <c r="AM55874" s="19"/>
      <c r="AN55874" s="19"/>
      <c r="AO55874" s="17"/>
    </row>
    <row r="55875" spans="35:41" x14ac:dyDescent="0.2">
      <c r="AI55875" s="19"/>
      <c r="AJ55875" s="16"/>
      <c r="AK55875" s="20"/>
      <c r="AL55875" s="24"/>
      <c r="AM55875" s="19"/>
      <c r="AN55875" s="19"/>
      <c r="AO55875" s="17"/>
    </row>
    <row r="55876" spans="35:41" x14ac:dyDescent="0.2">
      <c r="AI55876" s="19"/>
      <c r="AJ55876" s="16"/>
      <c r="AK55876" s="20"/>
      <c r="AL55876" s="24"/>
      <c r="AM55876" s="19"/>
      <c r="AN55876" s="19"/>
      <c r="AO55876" s="17"/>
    </row>
    <row r="55877" spans="35:41" x14ac:dyDescent="0.2">
      <c r="AI55877" s="19"/>
      <c r="AJ55877" s="16"/>
      <c r="AK55877" s="20"/>
      <c r="AL55877" s="24"/>
      <c r="AM55877" s="19"/>
      <c r="AN55877" s="19"/>
      <c r="AO55877" s="17"/>
    </row>
    <row r="55878" spans="35:41" x14ac:dyDescent="0.2">
      <c r="AI55878" s="19"/>
      <c r="AJ55878" s="16"/>
      <c r="AK55878" s="20"/>
      <c r="AL55878" s="24"/>
      <c r="AM55878" s="19"/>
      <c r="AN55878" s="19"/>
      <c r="AO55878" s="17"/>
    </row>
    <row r="55879" spans="35:41" x14ac:dyDescent="0.2">
      <c r="AI55879" s="19"/>
      <c r="AJ55879" s="16"/>
      <c r="AK55879" s="20"/>
      <c r="AL55879" s="24"/>
      <c r="AM55879" s="19"/>
      <c r="AN55879" s="19"/>
      <c r="AO55879" s="17"/>
    </row>
    <row r="55880" spans="35:41" x14ac:dyDescent="0.2">
      <c r="AI55880" s="19"/>
      <c r="AJ55880" s="16"/>
      <c r="AK55880" s="20"/>
      <c r="AL55880" s="24"/>
      <c r="AM55880" s="19"/>
      <c r="AN55880" s="19"/>
      <c r="AO55880" s="17"/>
    </row>
    <row r="55881" spans="35:41" x14ac:dyDescent="0.2">
      <c r="AI55881" s="19"/>
      <c r="AJ55881" s="16"/>
      <c r="AK55881" s="20"/>
      <c r="AL55881" s="24"/>
      <c r="AM55881" s="19"/>
      <c r="AN55881" s="19"/>
      <c r="AO55881" s="17"/>
    </row>
    <row r="55882" spans="35:41" x14ac:dyDescent="0.2">
      <c r="AI55882" s="19"/>
      <c r="AJ55882" s="16"/>
      <c r="AK55882" s="20"/>
      <c r="AL55882" s="24"/>
      <c r="AM55882" s="19"/>
      <c r="AN55882" s="19"/>
      <c r="AO55882" s="17"/>
    </row>
    <row r="55883" spans="35:41" x14ac:dyDescent="0.2">
      <c r="AI55883" s="19"/>
      <c r="AJ55883" s="16"/>
      <c r="AK55883" s="20"/>
      <c r="AL55883" s="24"/>
      <c r="AM55883" s="19"/>
      <c r="AN55883" s="19"/>
      <c r="AO55883" s="17"/>
    </row>
    <row r="55884" spans="35:41" x14ac:dyDescent="0.2">
      <c r="AI55884" s="19"/>
      <c r="AJ55884" s="16"/>
      <c r="AK55884" s="20"/>
      <c r="AL55884" s="24"/>
      <c r="AM55884" s="19"/>
      <c r="AN55884" s="19"/>
      <c r="AO55884" s="17"/>
    </row>
    <row r="55885" spans="35:41" x14ac:dyDescent="0.2">
      <c r="AI55885" s="19"/>
      <c r="AJ55885" s="16"/>
      <c r="AK55885" s="20"/>
      <c r="AL55885" s="24"/>
      <c r="AM55885" s="19"/>
      <c r="AN55885" s="19"/>
      <c r="AO55885" s="17"/>
    </row>
    <row r="55886" spans="35:41" x14ac:dyDescent="0.2">
      <c r="AI55886" s="19"/>
      <c r="AJ55886" s="16"/>
      <c r="AK55886" s="20"/>
      <c r="AL55886" s="24"/>
      <c r="AM55886" s="19"/>
      <c r="AN55886" s="19"/>
      <c r="AO55886" s="17"/>
    </row>
    <row r="55887" spans="35:41" x14ac:dyDescent="0.2">
      <c r="AI55887" s="19"/>
      <c r="AJ55887" s="16"/>
      <c r="AK55887" s="20"/>
      <c r="AL55887" s="24"/>
      <c r="AM55887" s="19"/>
      <c r="AN55887" s="19"/>
      <c r="AO55887" s="17"/>
    </row>
    <row r="55888" spans="35:41" x14ac:dyDescent="0.2">
      <c r="AI55888" s="19"/>
      <c r="AJ55888" s="16"/>
      <c r="AK55888" s="20"/>
      <c r="AL55888" s="24"/>
      <c r="AM55888" s="19"/>
      <c r="AN55888" s="19"/>
      <c r="AO55888" s="17"/>
    </row>
    <row r="55889" spans="35:41" x14ac:dyDescent="0.2">
      <c r="AI55889" s="19"/>
      <c r="AJ55889" s="16"/>
      <c r="AK55889" s="20"/>
      <c r="AL55889" s="24"/>
      <c r="AM55889" s="19"/>
      <c r="AN55889" s="19"/>
      <c r="AO55889" s="17"/>
    </row>
    <row r="55890" spans="35:41" x14ac:dyDescent="0.2">
      <c r="AI55890" s="19"/>
      <c r="AJ55890" s="16"/>
      <c r="AK55890" s="20"/>
      <c r="AL55890" s="24"/>
      <c r="AM55890" s="19"/>
      <c r="AN55890" s="19"/>
      <c r="AO55890" s="17"/>
    </row>
    <row r="55891" spans="35:41" x14ac:dyDescent="0.2">
      <c r="AI55891" s="19"/>
      <c r="AJ55891" s="16"/>
      <c r="AK55891" s="20"/>
      <c r="AL55891" s="24"/>
      <c r="AM55891" s="19"/>
      <c r="AN55891" s="19"/>
      <c r="AO55891" s="17"/>
    </row>
    <row r="55892" spans="35:41" x14ac:dyDescent="0.2">
      <c r="AI55892" s="19"/>
      <c r="AJ55892" s="16"/>
      <c r="AK55892" s="20"/>
      <c r="AL55892" s="24"/>
      <c r="AM55892" s="19"/>
      <c r="AN55892" s="19"/>
      <c r="AO55892" s="17"/>
    </row>
    <row r="55893" spans="35:41" x14ac:dyDescent="0.2">
      <c r="AI55893" s="19"/>
      <c r="AJ55893" s="16"/>
      <c r="AK55893" s="20"/>
      <c r="AL55893" s="24"/>
      <c r="AM55893" s="19"/>
      <c r="AN55893" s="19"/>
      <c r="AO55893" s="17"/>
    </row>
    <row r="55894" spans="35:41" x14ac:dyDescent="0.2">
      <c r="AI55894" s="19"/>
      <c r="AJ55894" s="16"/>
      <c r="AK55894" s="20"/>
      <c r="AL55894" s="24"/>
      <c r="AM55894" s="19"/>
      <c r="AN55894" s="19"/>
      <c r="AO55894" s="17"/>
    </row>
    <row r="55895" spans="35:41" x14ac:dyDescent="0.2">
      <c r="AI55895" s="19"/>
      <c r="AJ55895" s="16"/>
      <c r="AK55895" s="20"/>
      <c r="AL55895" s="24"/>
      <c r="AM55895" s="19"/>
      <c r="AN55895" s="19"/>
      <c r="AO55895" s="17"/>
    </row>
    <row r="55896" spans="35:41" x14ac:dyDescent="0.2">
      <c r="AI55896" s="19"/>
      <c r="AJ55896" s="16"/>
      <c r="AK55896" s="20"/>
      <c r="AL55896" s="24"/>
      <c r="AM55896" s="19"/>
      <c r="AN55896" s="19"/>
      <c r="AO55896" s="17"/>
    </row>
    <row r="55897" spans="35:41" x14ac:dyDescent="0.2">
      <c r="AI55897" s="19"/>
      <c r="AJ55897" s="16"/>
      <c r="AK55897" s="20"/>
      <c r="AL55897" s="24"/>
      <c r="AM55897" s="19"/>
      <c r="AN55897" s="19"/>
      <c r="AO55897" s="17"/>
    </row>
    <row r="55898" spans="35:41" x14ac:dyDescent="0.2">
      <c r="AI55898" s="19"/>
      <c r="AJ55898" s="16"/>
      <c r="AK55898" s="20"/>
      <c r="AL55898" s="24"/>
      <c r="AM55898" s="19"/>
      <c r="AN55898" s="19"/>
      <c r="AO55898" s="17"/>
    </row>
    <row r="55899" spans="35:41" x14ac:dyDescent="0.2">
      <c r="AI55899" s="19"/>
      <c r="AJ55899" s="16"/>
      <c r="AK55899" s="20"/>
      <c r="AL55899" s="24"/>
      <c r="AM55899" s="19"/>
      <c r="AN55899" s="19"/>
      <c r="AO55899" s="17"/>
    </row>
    <row r="55900" spans="35:41" x14ac:dyDescent="0.2">
      <c r="AI55900" s="19"/>
      <c r="AJ55900" s="16"/>
      <c r="AK55900" s="20"/>
      <c r="AL55900" s="24"/>
      <c r="AM55900" s="19"/>
      <c r="AN55900" s="19"/>
      <c r="AO55900" s="17"/>
    </row>
    <row r="55901" spans="35:41" x14ac:dyDescent="0.2">
      <c r="AI55901" s="19"/>
      <c r="AJ55901" s="16"/>
      <c r="AK55901" s="20"/>
      <c r="AL55901" s="24"/>
      <c r="AM55901" s="19"/>
      <c r="AN55901" s="19"/>
      <c r="AO55901" s="17"/>
    </row>
    <row r="55902" spans="35:41" x14ac:dyDescent="0.2">
      <c r="AI55902" s="19"/>
      <c r="AJ55902" s="16"/>
      <c r="AK55902" s="20"/>
      <c r="AL55902" s="24"/>
      <c r="AM55902" s="19"/>
      <c r="AN55902" s="19"/>
      <c r="AO55902" s="17"/>
    </row>
    <row r="55903" spans="35:41" x14ac:dyDescent="0.2">
      <c r="AI55903" s="19"/>
      <c r="AJ55903" s="16"/>
      <c r="AK55903" s="20"/>
      <c r="AL55903" s="24"/>
      <c r="AM55903" s="19"/>
      <c r="AN55903" s="19"/>
      <c r="AO55903" s="17"/>
    </row>
    <row r="55904" spans="35:41" x14ac:dyDescent="0.2">
      <c r="AI55904" s="19"/>
      <c r="AJ55904" s="16"/>
      <c r="AK55904" s="20"/>
      <c r="AL55904" s="24"/>
      <c r="AM55904" s="19"/>
      <c r="AN55904" s="19"/>
      <c r="AO55904" s="17"/>
    </row>
    <row r="55905" spans="35:41" x14ac:dyDescent="0.2">
      <c r="AI55905" s="19"/>
      <c r="AJ55905" s="16"/>
      <c r="AK55905" s="20"/>
      <c r="AL55905" s="24"/>
      <c r="AM55905" s="19"/>
      <c r="AN55905" s="19"/>
      <c r="AO55905" s="17"/>
    </row>
    <row r="55906" spans="35:41" x14ac:dyDescent="0.2">
      <c r="AI55906" s="19"/>
      <c r="AJ55906" s="16"/>
      <c r="AK55906" s="20"/>
      <c r="AL55906" s="24"/>
      <c r="AM55906" s="19"/>
      <c r="AN55906" s="19"/>
      <c r="AO55906" s="17"/>
    </row>
    <row r="55907" spans="35:41" x14ac:dyDescent="0.2">
      <c r="AI55907" s="19"/>
      <c r="AJ55907" s="16"/>
      <c r="AK55907" s="20"/>
      <c r="AL55907" s="24"/>
      <c r="AM55907" s="19"/>
      <c r="AN55907" s="19"/>
      <c r="AO55907" s="17"/>
    </row>
    <row r="55908" spans="35:41" x14ac:dyDescent="0.2">
      <c r="AI55908" s="19"/>
      <c r="AJ55908" s="16"/>
      <c r="AK55908" s="20"/>
      <c r="AL55908" s="24"/>
      <c r="AM55908" s="19"/>
      <c r="AN55908" s="19"/>
      <c r="AO55908" s="17"/>
    </row>
    <row r="55909" spans="35:41" x14ac:dyDescent="0.2">
      <c r="AI55909" s="19"/>
      <c r="AJ55909" s="16"/>
      <c r="AK55909" s="20"/>
      <c r="AL55909" s="24"/>
      <c r="AM55909" s="19"/>
      <c r="AN55909" s="19"/>
      <c r="AO55909" s="17"/>
    </row>
    <row r="55910" spans="35:41" x14ac:dyDescent="0.2">
      <c r="AI55910" s="19"/>
      <c r="AJ55910" s="16"/>
      <c r="AK55910" s="20"/>
      <c r="AL55910" s="24"/>
      <c r="AM55910" s="19"/>
      <c r="AN55910" s="19"/>
      <c r="AO55910" s="17"/>
    </row>
    <row r="55911" spans="35:41" x14ac:dyDescent="0.2">
      <c r="AI55911" s="19"/>
      <c r="AJ55911" s="16"/>
      <c r="AK55911" s="20"/>
      <c r="AL55911" s="24"/>
      <c r="AM55911" s="19"/>
      <c r="AN55911" s="19"/>
      <c r="AO55911" s="17"/>
    </row>
    <row r="55912" spans="35:41" x14ac:dyDescent="0.2">
      <c r="AI55912" s="19"/>
      <c r="AJ55912" s="16"/>
      <c r="AK55912" s="20"/>
      <c r="AL55912" s="24"/>
      <c r="AM55912" s="19"/>
      <c r="AN55912" s="19"/>
      <c r="AO55912" s="17"/>
    </row>
    <row r="55913" spans="35:41" x14ac:dyDescent="0.2">
      <c r="AI55913" s="19"/>
      <c r="AJ55913" s="16"/>
      <c r="AK55913" s="20"/>
      <c r="AL55913" s="24"/>
      <c r="AM55913" s="19"/>
      <c r="AN55913" s="19"/>
      <c r="AO55913" s="17"/>
    </row>
    <row r="55914" spans="35:41" x14ac:dyDescent="0.2">
      <c r="AI55914" s="19"/>
      <c r="AJ55914" s="16"/>
      <c r="AK55914" s="20"/>
      <c r="AL55914" s="24"/>
      <c r="AM55914" s="19"/>
      <c r="AN55914" s="19"/>
      <c r="AO55914" s="17"/>
    </row>
    <row r="55915" spans="35:41" x14ac:dyDescent="0.2">
      <c r="AI55915" s="19"/>
      <c r="AJ55915" s="16"/>
      <c r="AK55915" s="20"/>
      <c r="AL55915" s="24"/>
      <c r="AM55915" s="19"/>
      <c r="AN55915" s="19"/>
      <c r="AO55915" s="17"/>
    </row>
    <row r="55916" spans="35:41" x14ac:dyDescent="0.2">
      <c r="AI55916" s="19"/>
      <c r="AJ55916" s="16"/>
      <c r="AK55916" s="20"/>
      <c r="AL55916" s="24"/>
      <c r="AM55916" s="19"/>
      <c r="AN55916" s="19"/>
      <c r="AO55916" s="17"/>
    </row>
    <row r="55917" spans="35:41" x14ac:dyDescent="0.2">
      <c r="AI55917" s="19"/>
      <c r="AJ55917" s="16"/>
      <c r="AK55917" s="20"/>
      <c r="AL55917" s="24"/>
      <c r="AM55917" s="19"/>
      <c r="AN55917" s="19"/>
      <c r="AO55917" s="17"/>
    </row>
    <row r="55918" spans="35:41" x14ac:dyDescent="0.2">
      <c r="AI55918" s="19"/>
      <c r="AJ55918" s="16"/>
      <c r="AK55918" s="20"/>
      <c r="AL55918" s="24"/>
      <c r="AM55918" s="19"/>
      <c r="AN55918" s="19"/>
      <c r="AO55918" s="17"/>
    </row>
    <row r="55919" spans="35:41" x14ac:dyDescent="0.2">
      <c r="AI55919" s="19"/>
      <c r="AJ55919" s="16"/>
      <c r="AK55919" s="20"/>
      <c r="AL55919" s="24"/>
      <c r="AM55919" s="19"/>
      <c r="AN55919" s="19"/>
      <c r="AO55919" s="17"/>
    </row>
    <row r="55920" spans="35:41" x14ac:dyDescent="0.2">
      <c r="AI55920" s="19"/>
      <c r="AJ55920" s="16"/>
      <c r="AK55920" s="20"/>
      <c r="AL55920" s="24"/>
      <c r="AM55920" s="19"/>
      <c r="AN55920" s="19"/>
      <c r="AO55920" s="17"/>
    </row>
    <row r="55921" spans="35:41" x14ac:dyDescent="0.2">
      <c r="AI55921" s="19"/>
      <c r="AJ55921" s="16"/>
      <c r="AK55921" s="20"/>
      <c r="AL55921" s="24"/>
      <c r="AM55921" s="19"/>
      <c r="AN55921" s="19"/>
      <c r="AO55921" s="17"/>
    </row>
    <row r="55922" spans="35:41" x14ac:dyDescent="0.2">
      <c r="AI55922" s="19"/>
      <c r="AJ55922" s="16"/>
      <c r="AK55922" s="20"/>
      <c r="AL55922" s="24"/>
      <c r="AM55922" s="19"/>
      <c r="AN55922" s="19"/>
      <c r="AO55922" s="17"/>
    </row>
    <row r="55923" spans="35:41" x14ac:dyDescent="0.2">
      <c r="AI55923" s="19"/>
      <c r="AJ55923" s="16"/>
      <c r="AK55923" s="20"/>
      <c r="AL55923" s="24"/>
      <c r="AM55923" s="19"/>
      <c r="AN55923" s="19"/>
      <c r="AO55923" s="17"/>
    </row>
    <row r="55924" spans="35:41" x14ac:dyDescent="0.2">
      <c r="AI55924" s="19"/>
      <c r="AJ55924" s="16"/>
      <c r="AK55924" s="20"/>
      <c r="AL55924" s="24"/>
      <c r="AM55924" s="19"/>
      <c r="AN55924" s="19"/>
      <c r="AO55924" s="17"/>
    </row>
    <row r="55925" spans="35:41" x14ac:dyDescent="0.2">
      <c r="AI55925" s="19"/>
      <c r="AJ55925" s="16"/>
      <c r="AK55925" s="20"/>
      <c r="AL55925" s="24"/>
      <c r="AM55925" s="19"/>
      <c r="AN55925" s="19"/>
      <c r="AO55925" s="17"/>
    </row>
    <row r="55926" spans="35:41" x14ac:dyDescent="0.2">
      <c r="AI55926" s="19"/>
      <c r="AJ55926" s="16"/>
      <c r="AK55926" s="20"/>
      <c r="AL55926" s="24"/>
      <c r="AM55926" s="19"/>
      <c r="AN55926" s="19"/>
      <c r="AO55926" s="17"/>
    </row>
    <row r="55927" spans="35:41" x14ac:dyDescent="0.2">
      <c r="AI55927" s="19"/>
      <c r="AJ55927" s="16"/>
      <c r="AK55927" s="20"/>
      <c r="AL55927" s="24"/>
      <c r="AM55927" s="19"/>
      <c r="AN55927" s="19"/>
      <c r="AO55927" s="17"/>
    </row>
    <row r="55928" spans="35:41" x14ac:dyDescent="0.2">
      <c r="AI55928" s="19"/>
      <c r="AJ55928" s="16"/>
      <c r="AK55928" s="20"/>
      <c r="AL55928" s="24"/>
      <c r="AM55928" s="19"/>
      <c r="AN55928" s="19"/>
      <c r="AO55928" s="17"/>
    </row>
    <row r="55929" spans="35:41" x14ac:dyDescent="0.2">
      <c r="AI55929" s="19"/>
      <c r="AJ55929" s="16"/>
      <c r="AK55929" s="20"/>
      <c r="AL55929" s="24"/>
      <c r="AM55929" s="19"/>
      <c r="AN55929" s="19"/>
      <c r="AO55929" s="17"/>
    </row>
    <row r="55930" spans="35:41" x14ac:dyDescent="0.2">
      <c r="AI55930" s="19"/>
      <c r="AJ55930" s="16"/>
      <c r="AK55930" s="20"/>
      <c r="AL55930" s="24"/>
      <c r="AM55930" s="19"/>
      <c r="AN55930" s="19"/>
      <c r="AO55930" s="17"/>
    </row>
    <row r="55931" spans="35:41" x14ac:dyDescent="0.2">
      <c r="AI55931" s="19"/>
      <c r="AJ55931" s="16"/>
      <c r="AK55931" s="20"/>
      <c r="AL55931" s="24"/>
      <c r="AM55931" s="19"/>
      <c r="AN55931" s="19"/>
      <c r="AO55931" s="17"/>
    </row>
    <row r="55932" spans="35:41" x14ac:dyDescent="0.2">
      <c r="AI55932" s="19"/>
      <c r="AJ55932" s="16"/>
      <c r="AK55932" s="20"/>
      <c r="AL55932" s="24"/>
      <c r="AM55932" s="19"/>
      <c r="AN55932" s="19"/>
      <c r="AO55932" s="17"/>
    </row>
    <row r="55933" spans="35:41" x14ac:dyDescent="0.2">
      <c r="AI55933" s="19"/>
      <c r="AJ55933" s="16"/>
      <c r="AK55933" s="20"/>
      <c r="AL55933" s="24"/>
      <c r="AM55933" s="19"/>
      <c r="AN55933" s="19"/>
      <c r="AO55933" s="17"/>
    </row>
    <row r="55934" spans="35:41" x14ac:dyDescent="0.2">
      <c r="AI55934" s="19"/>
      <c r="AJ55934" s="16"/>
      <c r="AK55934" s="20"/>
      <c r="AL55934" s="24"/>
      <c r="AM55934" s="19"/>
      <c r="AN55934" s="19"/>
      <c r="AO55934" s="17"/>
    </row>
    <row r="55935" spans="35:41" x14ac:dyDescent="0.2">
      <c r="AI55935" s="19"/>
      <c r="AJ55935" s="16"/>
      <c r="AK55935" s="20"/>
      <c r="AL55935" s="24"/>
      <c r="AM55935" s="19"/>
      <c r="AN55935" s="19"/>
      <c r="AO55935" s="17"/>
    </row>
    <row r="55936" spans="35:41" x14ac:dyDescent="0.2">
      <c r="AI55936" s="19"/>
      <c r="AJ55936" s="16"/>
      <c r="AK55936" s="20"/>
      <c r="AL55936" s="24"/>
      <c r="AM55936" s="19"/>
      <c r="AN55936" s="19"/>
      <c r="AO55936" s="17"/>
    </row>
    <row r="55937" spans="35:41" x14ac:dyDescent="0.2">
      <c r="AI55937" s="19"/>
      <c r="AJ55937" s="16"/>
      <c r="AK55937" s="20"/>
      <c r="AL55937" s="24"/>
      <c r="AM55937" s="19"/>
      <c r="AN55937" s="19"/>
      <c r="AO55937" s="17"/>
    </row>
    <row r="55938" spans="35:41" x14ac:dyDescent="0.2">
      <c r="AI55938" s="19"/>
      <c r="AJ55938" s="16"/>
      <c r="AK55938" s="20"/>
      <c r="AL55938" s="24"/>
      <c r="AM55938" s="19"/>
      <c r="AN55938" s="19"/>
      <c r="AO55938" s="17"/>
    </row>
    <row r="55939" spans="35:41" x14ac:dyDescent="0.2">
      <c r="AI55939" s="19"/>
      <c r="AJ55939" s="16"/>
      <c r="AK55939" s="20"/>
      <c r="AL55939" s="24"/>
      <c r="AM55939" s="19"/>
      <c r="AN55939" s="19"/>
      <c r="AO55939" s="17"/>
    </row>
    <row r="55940" spans="35:41" x14ac:dyDescent="0.2">
      <c r="AI55940" s="19"/>
      <c r="AJ55940" s="16"/>
      <c r="AK55940" s="20"/>
      <c r="AL55940" s="24"/>
      <c r="AM55940" s="19"/>
      <c r="AN55940" s="19"/>
      <c r="AO55940" s="17"/>
    </row>
    <row r="55941" spans="35:41" x14ac:dyDescent="0.2">
      <c r="AI55941" s="19"/>
      <c r="AJ55941" s="16"/>
      <c r="AK55941" s="20"/>
      <c r="AL55941" s="24"/>
      <c r="AM55941" s="19"/>
      <c r="AN55941" s="19"/>
      <c r="AO55941" s="17"/>
    </row>
    <row r="55942" spans="35:41" x14ac:dyDescent="0.2">
      <c r="AI55942" s="19"/>
      <c r="AJ55942" s="16"/>
      <c r="AK55942" s="20"/>
      <c r="AL55942" s="24"/>
      <c r="AM55942" s="19"/>
      <c r="AN55942" s="19"/>
      <c r="AO55942" s="17"/>
    </row>
    <row r="55943" spans="35:41" x14ac:dyDescent="0.2">
      <c r="AI55943" s="19"/>
      <c r="AJ55943" s="16"/>
      <c r="AK55943" s="20"/>
      <c r="AL55943" s="24"/>
      <c r="AM55943" s="19"/>
      <c r="AN55943" s="19"/>
      <c r="AO55943" s="17"/>
    </row>
    <row r="55944" spans="35:41" x14ac:dyDescent="0.2">
      <c r="AI55944" s="19"/>
      <c r="AJ55944" s="16"/>
      <c r="AK55944" s="20"/>
      <c r="AL55944" s="24"/>
      <c r="AM55944" s="19"/>
      <c r="AN55944" s="19"/>
      <c r="AO55944" s="17"/>
    </row>
    <row r="55945" spans="35:41" x14ac:dyDescent="0.2">
      <c r="AI55945" s="19"/>
      <c r="AJ55945" s="16"/>
      <c r="AK55945" s="20"/>
      <c r="AL55945" s="24"/>
      <c r="AM55945" s="19"/>
      <c r="AN55945" s="19"/>
      <c r="AO55945" s="17"/>
    </row>
    <row r="55946" spans="35:41" x14ac:dyDescent="0.2">
      <c r="AI55946" s="19"/>
      <c r="AJ55946" s="16"/>
      <c r="AK55946" s="20"/>
      <c r="AL55946" s="24"/>
      <c r="AM55946" s="19"/>
      <c r="AN55946" s="19"/>
      <c r="AO55946" s="17"/>
    </row>
    <row r="55947" spans="35:41" x14ac:dyDescent="0.2">
      <c r="AI55947" s="19"/>
      <c r="AJ55947" s="16"/>
      <c r="AK55947" s="20"/>
      <c r="AL55947" s="24"/>
      <c r="AM55947" s="19"/>
      <c r="AN55947" s="19"/>
      <c r="AO55947" s="17"/>
    </row>
    <row r="55948" spans="35:41" x14ac:dyDescent="0.2">
      <c r="AI55948" s="19"/>
      <c r="AJ55948" s="16"/>
      <c r="AK55948" s="20"/>
      <c r="AL55948" s="24"/>
      <c r="AM55948" s="19"/>
      <c r="AN55948" s="19"/>
      <c r="AO55948" s="17"/>
    </row>
    <row r="55949" spans="35:41" x14ac:dyDescent="0.2">
      <c r="AI55949" s="19"/>
      <c r="AJ55949" s="16"/>
      <c r="AK55949" s="20"/>
      <c r="AL55949" s="24"/>
      <c r="AM55949" s="19"/>
      <c r="AN55949" s="19"/>
      <c r="AO55949" s="17"/>
    </row>
    <row r="55950" spans="35:41" x14ac:dyDescent="0.2">
      <c r="AI55950" s="19"/>
      <c r="AJ55950" s="16"/>
      <c r="AK55950" s="20"/>
      <c r="AL55950" s="24"/>
      <c r="AM55950" s="19"/>
      <c r="AN55950" s="19"/>
      <c r="AO55950" s="17"/>
    </row>
    <row r="55951" spans="35:41" x14ac:dyDescent="0.2">
      <c r="AI55951" s="19"/>
      <c r="AJ55951" s="16"/>
      <c r="AK55951" s="20"/>
      <c r="AL55951" s="24"/>
      <c r="AM55951" s="19"/>
      <c r="AN55951" s="19"/>
      <c r="AO55951" s="17"/>
    </row>
    <row r="55952" spans="35:41" x14ac:dyDescent="0.2">
      <c r="AI55952" s="19"/>
      <c r="AJ55952" s="16"/>
      <c r="AK55952" s="20"/>
      <c r="AL55952" s="24"/>
      <c r="AM55952" s="19"/>
      <c r="AN55952" s="19"/>
      <c r="AO55952" s="17"/>
    </row>
    <row r="55953" spans="35:41" x14ac:dyDescent="0.2">
      <c r="AI55953" s="19"/>
      <c r="AJ55953" s="16"/>
      <c r="AK55953" s="20"/>
      <c r="AL55953" s="24"/>
      <c r="AM55953" s="19"/>
      <c r="AN55953" s="19"/>
      <c r="AO55953" s="17"/>
    </row>
    <row r="55954" spans="35:41" x14ac:dyDescent="0.2">
      <c r="AI55954" s="19"/>
      <c r="AJ55954" s="16"/>
      <c r="AK55954" s="20"/>
      <c r="AL55954" s="24"/>
      <c r="AM55954" s="19"/>
      <c r="AN55954" s="19"/>
      <c r="AO55954" s="17"/>
    </row>
    <row r="55955" spans="35:41" x14ac:dyDescent="0.2">
      <c r="AI55955" s="19"/>
      <c r="AJ55955" s="16"/>
      <c r="AK55955" s="20"/>
      <c r="AL55955" s="24"/>
      <c r="AM55955" s="19"/>
      <c r="AN55955" s="19"/>
      <c r="AO55955" s="17"/>
    </row>
    <row r="55956" spans="35:41" x14ac:dyDescent="0.2">
      <c r="AI55956" s="19"/>
      <c r="AJ55956" s="16"/>
      <c r="AK55956" s="20"/>
      <c r="AL55956" s="24"/>
      <c r="AM55956" s="19"/>
      <c r="AN55956" s="19"/>
      <c r="AO55956" s="17"/>
    </row>
    <row r="55957" spans="35:41" x14ac:dyDescent="0.2">
      <c r="AI55957" s="19"/>
      <c r="AJ55957" s="16"/>
      <c r="AK55957" s="20"/>
      <c r="AL55957" s="24"/>
      <c r="AM55957" s="19"/>
      <c r="AN55957" s="19"/>
      <c r="AO55957" s="17"/>
    </row>
    <row r="55958" spans="35:41" x14ac:dyDescent="0.2">
      <c r="AI55958" s="19"/>
      <c r="AJ55958" s="16"/>
      <c r="AK55958" s="20"/>
      <c r="AL55958" s="24"/>
      <c r="AM55958" s="19"/>
      <c r="AN55958" s="19"/>
      <c r="AO55958" s="17"/>
    </row>
    <row r="55959" spans="35:41" x14ac:dyDescent="0.2">
      <c r="AI55959" s="19"/>
      <c r="AJ55959" s="16"/>
      <c r="AK55959" s="20"/>
      <c r="AL55959" s="24"/>
      <c r="AM55959" s="19"/>
      <c r="AN55959" s="19"/>
      <c r="AO55959" s="17"/>
    </row>
    <row r="55960" spans="35:41" x14ac:dyDescent="0.2">
      <c r="AI55960" s="19"/>
      <c r="AJ55960" s="16"/>
      <c r="AK55960" s="20"/>
      <c r="AL55960" s="24"/>
      <c r="AM55960" s="19"/>
      <c r="AN55960" s="19"/>
      <c r="AO55960" s="17"/>
    </row>
    <row r="55961" spans="35:41" x14ac:dyDescent="0.2">
      <c r="AI55961" s="19"/>
      <c r="AJ55961" s="16"/>
      <c r="AK55961" s="20"/>
      <c r="AL55961" s="24"/>
      <c r="AM55961" s="19"/>
      <c r="AN55961" s="19"/>
      <c r="AO55961" s="17"/>
    </row>
    <row r="55962" spans="35:41" x14ac:dyDescent="0.2">
      <c r="AI55962" s="19"/>
      <c r="AJ55962" s="16"/>
      <c r="AK55962" s="20"/>
      <c r="AL55962" s="24"/>
      <c r="AM55962" s="19"/>
      <c r="AN55962" s="19"/>
      <c r="AO55962" s="17"/>
    </row>
    <row r="55963" spans="35:41" x14ac:dyDescent="0.2">
      <c r="AI55963" s="19"/>
      <c r="AJ55963" s="16"/>
      <c r="AK55963" s="20"/>
      <c r="AL55963" s="24"/>
      <c r="AM55963" s="19"/>
      <c r="AN55963" s="19"/>
      <c r="AO55963" s="17"/>
    </row>
    <row r="55964" spans="35:41" x14ac:dyDescent="0.2">
      <c r="AI55964" s="19"/>
      <c r="AJ55964" s="16"/>
      <c r="AK55964" s="20"/>
      <c r="AL55964" s="24"/>
      <c r="AM55964" s="19"/>
      <c r="AN55964" s="19"/>
      <c r="AO55964" s="17"/>
    </row>
    <row r="55965" spans="35:41" x14ac:dyDescent="0.2">
      <c r="AI55965" s="19"/>
      <c r="AJ55965" s="16"/>
      <c r="AK55965" s="20"/>
      <c r="AL55965" s="24"/>
      <c r="AM55965" s="19"/>
      <c r="AN55965" s="19"/>
      <c r="AO55965" s="17"/>
    </row>
    <row r="55966" spans="35:41" x14ac:dyDescent="0.2">
      <c r="AI55966" s="19"/>
      <c r="AJ55966" s="16"/>
      <c r="AK55966" s="20"/>
      <c r="AL55966" s="24"/>
      <c r="AM55966" s="19"/>
      <c r="AN55966" s="19"/>
      <c r="AO55966" s="17"/>
    </row>
    <row r="55967" spans="35:41" x14ac:dyDescent="0.2">
      <c r="AI55967" s="19"/>
      <c r="AJ55967" s="16"/>
      <c r="AK55967" s="20"/>
      <c r="AL55967" s="24"/>
      <c r="AM55967" s="19"/>
      <c r="AN55967" s="19"/>
      <c r="AO55967" s="17"/>
    </row>
    <row r="55968" spans="35:41" x14ac:dyDescent="0.2">
      <c r="AI55968" s="19"/>
      <c r="AJ55968" s="16"/>
      <c r="AK55968" s="20"/>
      <c r="AL55968" s="24"/>
      <c r="AM55968" s="19"/>
      <c r="AN55968" s="19"/>
      <c r="AO55968" s="17"/>
    </row>
    <row r="55969" spans="35:41" x14ac:dyDescent="0.2">
      <c r="AI55969" s="19"/>
      <c r="AJ55969" s="16"/>
      <c r="AK55969" s="20"/>
      <c r="AL55969" s="24"/>
      <c r="AM55969" s="19"/>
      <c r="AN55969" s="19"/>
      <c r="AO55969" s="17"/>
    </row>
    <row r="55970" spans="35:41" x14ac:dyDescent="0.2">
      <c r="AI55970" s="19"/>
      <c r="AJ55970" s="16"/>
      <c r="AK55970" s="20"/>
      <c r="AL55970" s="24"/>
      <c r="AM55970" s="19"/>
      <c r="AN55970" s="19"/>
      <c r="AO55970" s="17"/>
    </row>
    <row r="55971" spans="35:41" x14ac:dyDescent="0.2">
      <c r="AI55971" s="19"/>
      <c r="AJ55971" s="16"/>
      <c r="AK55971" s="20"/>
      <c r="AL55971" s="24"/>
      <c r="AM55971" s="19"/>
      <c r="AN55971" s="19"/>
      <c r="AO55971" s="17"/>
    </row>
    <row r="55972" spans="35:41" x14ac:dyDescent="0.2">
      <c r="AI55972" s="19"/>
      <c r="AJ55972" s="16"/>
      <c r="AK55972" s="20"/>
      <c r="AL55972" s="24"/>
      <c r="AM55972" s="19"/>
      <c r="AN55972" s="19"/>
      <c r="AO55972" s="17"/>
    </row>
    <row r="55973" spans="35:41" x14ac:dyDescent="0.2">
      <c r="AI55973" s="19"/>
      <c r="AJ55973" s="16"/>
      <c r="AK55973" s="20"/>
      <c r="AL55973" s="24"/>
      <c r="AM55973" s="19"/>
      <c r="AN55973" s="19"/>
      <c r="AO55973" s="17"/>
    </row>
    <row r="55974" spans="35:41" x14ac:dyDescent="0.2">
      <c r="AI55974" s="19"/>
      <c r="AJ55974" s="16"/>
      <c r="AK55974" s="20"/>
      <c r="AL55974" s="24"/>
      <c r="AM55974" s="19"/>
      <c r="AN55974" s="19"/>
      <c r="AO55974" s="17"/>
    </row>
    <row r="55975" spans="35:41" x14ac:dyDescent="0.2">
      <c r="AI55975" s="19"/>
      <c r="AJ55975" s="16"/>
      <c r="AK55975" s="20"/>
      <c r="AL55975" s="24"/>
      <c r="AM55975" s="19"/>
      <c r="AN55975" s="19"/>
      <c r="AO55975" s="17"/>
    </row>
    <row r="55976" spans="35:41" x14ac:dyDescent="0.2">
      <c r="AI55976" s="19"/>
      <c r="AJ55976" s="16"/>
      <c r="AK55976" s="20"/>
      <c r="AL55976" s="24"/>
      <c r="AM55976" s="19"/>
      <c r="AN55976" s="19"/>
      <c r="AO55976" s="17"/>
    </row>
    <row r="55977" spans="35:41" x14ac:dyDescent="0.2">
      <c r="AI55977" s="19"/>
      <c r="AJ55977" s="16"/>
      <c r="AK55977" s="20"/>
      <c r="AL55977" s="24"/>
      <c r="AM55977" s="19"/>
      <c r="AN55977" s="19"/>
      <c r="AO55977" s="17"/>
    </row>
    <row r="55978" spans="35:41" x14ac:dyDescent="0.2">
      <c r="AI55978" s="19"/>
      <c r="AJ55978" s="16"/>
      <c r="AK55978" s="20"/>
      <c r="AL55978" s="24"/>
      <c r="AM55978" s="19"/>
      <c r="AN55978" s="19"/>
      <c r="AO55978" s="17"/>
    </row>
    <row r="55979" spans="35:41" x14ac:dyDescent="0.2">
      <c r="AI55979" s="19"/>
      <c r="AJ55979" s="16"/>
      <c r="AK55979" s="20"/>
      <c r="AL55979" s="24"/>
      <c r="AM55979" s="19"/>
      <c r="AN55979" s="19"/>
      <c r="AO55979" s="17"/>
    </row>
    <row r="55980" spans="35:41" x14ac:dyDescent="0.2">
      <c r="AI55980" s="19"/>
      <c r="AJ55980" s="16"/>
      <c r="AK55980" s="20"/>
      <c r="AL55980" s="24"/>
      <c r="AM55980" s="19"/>
      <c r="AN55980" s="19"/>
      <c r="AO55980" s="17"/>
    </row>
    <row r="55981" spans="35:41" x14ac:dyDescent="0.2">
      <c r="AI55981" s="19"/>
      <c r="AJ55981" s="16"/>
      <c r="AK55981" s="20"/>
      <c r="AL55981" s="24"/>
      <c r="AM55981" s="19"/>
      <c r="AN55981" s="19"/>
      <c r="AO55981" s="17"/>
    </row>
    <row r="55982" spans="35:41" x14ac:dyDescent="0.2">
      <c r="AI55982" s="19"/>
      <c r="AJ55982" s="16"/>
      <c r="AK55982" s="20"/>
      <c r="AL55982" s="24"/>
      <c r="AM55982" s="19"/>
      <c r="AN55982" s="19"/>
      <c r="AO55982" s="17"/>
    </row>
    <row r="55983" spans="35:41" x14ac:dyDescent="0.2">
      <c r="AI55983" s="19"/>
      <c r="AJ55983" s="16"/>
      <c r="AK55983" s="20"/>
      <c r="AL55983" s="24"/>
      <c r="AM55983" s="19"/>
      <c r="AN55983" s="19"/>
      <c r="AO55983" s="17"/>
    </row>
    <row r="55984" spans="35:41" x14ac:dyDescent="0.2">
      <c r="AI55984" s="19"/>
      <c r="AJ55984" s="16"/>
      <c r="AK55984" s="20"/>
      <c r="AL55984" s="24"/>
      <c r="AM55984" s="19"/>
      <c r="AN55984" s="19"/>
      <c r="AO55984" s="17"/>
    </row>
    <row r="55985" spans="35:41" x14ac:dyDescent="0.2">
      <c r="AI55985" s="19"/>
      <c r="AJ55985" s="16"/>
      <c r="AK55985" s="20"/>
      <c r="AL55985" s="24"/>
      <c r="AM55985" s="19"/>
      <c r="AN55985" s="19"/>
      <c r="AO55985" s="17"/>
    </row>
    <row r="55986" spans="35:41" x14ac:dyDescent="0.2">
      <c r="AI55986" s="19"/>
      <c r="AJ55986" s="16"/>
      <c r="AK55986" s="20"/>
      <c r="AL55986" s="24"/>
      <c r="AM55986" s="19"/>
      <c r="AN55986" s="19"/>
      <c r="AO55986" s="17"/>
    </row>
    <row r="55987" spans="35:41" x14ac:dyDescent="0.2">
      <c r="AI55987" s="19"/>
      <c r="AJ55987" s="16"/>
      <c r="AK55987" s="20"/>
      <c r="AL55987" s="24"/>
      <c r="AM55987" s="19"/>
      <c r="AN55987" s="19"/>
      <c r="AO55987" s="17"/>
    </row>
    <row r="55988" spans="35:41" x14ac:dyDescent="0.2">
      <c r="AI55988" s="19"/>
      <c r="AJ55988" s="16"/>
      <c r="AK55988" s="20"/>
      <c r="AL55988" s="24"/>
      <c r="AM55988" s="19"/>
      <c r="AN55988" s="19"/>
      <c r="AO55988" s="17"/>
    </row>
    <row r="55989" spans="35:41" x14ac:dyDescent="0.2">
      <c r="AI55989" s="19"/>
      <c r="AJ55989" s="16"/>
      <c r="AK55989" s="20"/>
      <c r="AL55989" s="24"/>
      <c r="AM55989" s="19"/>
      <c r="AN55989" s="19"/>
      <c r="AO55989" s="17"/>
    </row>
    <row r="55990" spans="35:41" x14ac:dyDescent="0.2">
      <c r="AI55990" s="19"/>
      <c r="AJ55990" s="16"/>
      <c r="AK55990" s="20"/>
      <c r="AL55990" s="24"/>
      <c r="AM55990" s="19"/>
      <c r="AN55990" s="19"/>
      <c r="AO55990" s="17"/>
    </row>
    <row r="55991" spans="35:41" x14ac:dyDescent="0.2">
      <c r="AI55991" s="19"/>
      <c r="AJ55991" s="16"/>
      <c r="AK55991" s="20"/>
      <c r="AL55991" s="24"/>
      <c r="AM55991" s="19"/>
      <c r="AN55991" s="19"/>
      <c r="AO55991" s="17"/>
    </row>
    <row r="55992" spans="35:41" x14ac:dyDescent="0.2">
      <c r="AI55992" s="19"/>
      <c r="AJ55992" s="16"/>
      <c r="AK55992" s="20"/>
      <c r="AL55992" s="24"/>
      <c r="AM55992" s="19"/>
      <c r="AN55992" s="19"/>
      <c r="AO55992" s="17"/>
    </row>
    <row r="55993" spans="35:41" x14ac:dyDescent="0.2">
      <c r="AI55993" s="19"/>
      <c r="AJ55993" s="16"/>
      <c r="AK55993" s="20"/>
      <c r="AL55993" s="24"/>
      <c r="AM55993" s="19"/>
      <c r="AN55993" s="19"/>
      <c r="AO55993" s="17"/>
    </row>
    <row r="55994" spans="35:41" x14ac:dyDescent="0.2">
      <c r="AI55994" s="19"/>
      <c r="AJ55994" s="16"/>
      <c r="AK55994" s="20"/>
      <c r="AL55994" s="24"/>
      <c r="AM55994" s="19"/>
      <c r="AN55994" s="19"/>
      <c r="AO55994" s="17"/>
    </row>
    <row r="55995" spans="35:41" x14ac:dyDescent="0.2">
      <c r="AI55995" s="19"/>
      <c r="AJ55995" s="16"/>
      <c r="AK55995" s="20"/>
      <c r="AL55995" s="24"/>
      <c r="AM55995" s="19"/>
      <c r="AN55995" s="19"/>
      <c r="AO55995" s="17"/>
    </row>
    <row r="55996" spans="35:41" x14ac:dyDescent="0.2">
      <c r="AI55996" s="19"/>
      <c r="AJ55996" s="16"/>
      <c r="AK55996" s="20"/>
      <c r="AL55996" s="24"/>
      <c r="AM55996" s="19"/>
      <c r="AN55996" s="19"/>
      <c r="AO55996" s="17"/>
    </row>
    <row r="55997" spans="35:41" x14ac:dyDescent="0.2">
      <c r="AI55997" s="19"/>
      <c r="AJ55997" s="16"/>
      <c r="AK55997" s="20"/>
      <c r="AL55997" s="24"/>
      <c r="AM55997" s="19"/>
      <c r="AN55997" s="19"/>
      <c r="AO55997" s="17"/>
    </row>
    <row r="55998" spans="35:41" x14ac:dyDescent="0.2">
      <c r="AI55998" s="19"/>
      <c r="AJ55998" s="16"/>
      <c r="AK55998" s="20"/>
      <c r="AL55998" s="24"/>
      <c r="AM55998" s="19"/>
      <c r="AN55998" s="19"/>
      <c r="AO55998" s="17"/>
    </row>
    <row r="55999" spans="35:41" x14ac:dyDescent="0.2">
      <c r="AI55999" s="19"/>
      <c r="AJ55999" s="16"/>
      <c r="AK55999" s="20"/>
      <c r="AL55999" s="24"/>
      <c r="AM55999" s="19"/>
      <c r="AN55999" s="19"/>
      <c r="AO55999" s="17"/>
    </row>
    <row r="56000" spans="35:41" x14ac:dyDescent="0.2">
      <c r="AI56000" s="19"/>
      <c r="AJ56000" s="16"/>
      <c r="AK56000" s="20"/>
      <c r="AL56000" s="24"/>
      <c r="AM56000" s="19"/>
      <c r="AN56000" s="19"/>
      <c r="AO56000" s="17"/>
    </row>
    <row r="56001" spans="35:41" x14ac:dyDescent="0.2">
      <c r="AI56001" s="19"/>
      <c r="AJ56001" s="16"/>
      <c r="AK56001" s="20"/>
      <c r="AL56001" s="24"/>
      <c r="AM56001" s="19"/>
      <c r="AN56001" s="19"/>
      <c r="AO56001" s="17"/>
    </row>
    <row r="56002" spans="35:41" x14ac:dyDescent="0.2">
      <c r="AI56002" s="19"/>
      <c r="AJ56002" s="16"/>
      <c r="AK56002" s="20"/>
      <c r="AL56002" s="24"/>
      <c r="AM56002" s="19"/>
      <c r="AN56002" s="19"/>
      <c r="AO56002" s="17"/>
    </row>
    <row r="56003" spans="35:41" x14ac:dyDescent="0.2">
      <c r="AI56003" s="19"/>
      <c r="AJ56003" s="16"/>
      <c r="AK56003" s="20"/>
      <c r="AL56003" s="24"/>
      <c r="AM56003" s="19"/>
      <c r="AN56003" s="19"/>
      <c r="AO56003" s="17"/>
    </row>
    <row r="56004" spans="35:41" x14ac:dyDescent="0.2">
      <c r="AI56004" s="19"/>
      <c r="AJ56004" s="16"/>
      <c r="AK56004" s="20"/>
      <c r="AL56004" s="24"/>
      <c r="AM56004" s="19"/>
      <c r="AN56004" s="19"/>
      <c r="AO56004" s="17"/>
    </row>
    <row r="56005" spans="35:41" x14ac:dyDescent="0.2">
      <c r="AI56005" s="19"/>
      <c r="AJ56005" s="16"/>
      <c r="AK56005" s="20"/>
      <c r="AL56005" s="24"/>
      <c r="AM56005" s="19"/>
      <c r="AN56005" s="19"/>
      <c r="AO56005" s="17"/>
    </row>
    <row r="56006" spans="35:41" x14ac:dyDescent="0.2">
      <c r="AI56006" s="19"/>
      <c r="AJ56006" s="16"/>
      <c r="AK56006" s="20"/>
      <c r="AL56006" s="24"/>
      <c r="AM56006" s="19"/>
      <c r="AN56006" s="19"/>
      <c r="AO56006" s="17"/>
    </row>
    <row r="56007" spans="35:41" x14ac:dyDescent="0.2">
      <c r="AI56007" s="19"/>
      <c r="AJ56007" s="16"/>
      <c r="AK56007" s="20"/>
      <c r="AL56007" s="24"/>
      <c r="AM56007" s="19"/>
      <c r="AN56007" s="19"/>
      <c r="AO56007" s="17"/>
    </row>
    <row r="56008" spans="35:41" x14ac:dyDescent="0.2">
      <c r="AI56008" s="19"/>
      <c r="AJ56008" s="16"/>
      <c r="AK56008" s="20"/>
      <c r="AL56008" s="24"/>
      <c r="AM56008" s="19"/>
      <c r="AN56008" s="19"/>
      <c r="AO56008" s="17"/>
    </row>
    <row r="56009" spans="35:41" x14ac:dyDescent="0.2">
      <c r="AI56009" s="19"/>
      <c r="AJ56009" s="16"/>
      <c r="AK56009" s="20"/>
      <c r="AL56009" s="24"/>
      <c r="AM56009" s="19"/>
      <c r="AN56009" s="19"/>
      <c r="AO56009" s="17"/>
    </row>
    <row r="56010" spans="35:41" x14ac:dyDescent="0.2">
      <c r="AI56010" s="19"/>
      <c r="AJ56010" s="16"/>
      <c r="AK56010" s="20"/>
      <c r="AL56010" s="24"/>
      <c r="AM56010" s="19"/>
      <c r="AN56010" s="19"/>
      <c r="AO56010" s="17"/>
    </row>
    <row r="56011" spans="35:41" x14ac:dyDescent="0.2">
      <c r="AI56011" s="19"/>
      <c r="AJ56011" s="16"/>
      <c r="AK56011" s="20"/>
      <c r="AL56011" s="24"/>
      <c r="AM56011" s="19"/>
      <c r="AN56011" s="19"/>
      <c r="AO56011" s="17"/>
    </row>
    <row r="56012" spans="35:41" x14ac:dyDescent="0.2">
      <c r="AI56012" s="19"/>
      <c r="AJ56012" s="16"/>
      <c r="AK56012" s="20"/>
      <c r="AL56012" s="24"/>
      <c r="AM56012" s="19"/>
      <c r="AN56012" s="19"/>
      <c r="AO56012" s="17"/>
    </row>
    <row r="56013" spans="35:41" x14ac:dyDescent="0.2">
      <c r="AI56013" s="19"/>
      <c r="AJ56013" s="16"/>
      <c r="AK56013" s="20"/>
      <c r="AL56013" s="24"/>
      <c r="AM56013" s="19"/>
      <c r="AN56013" s="19"/>
      <c r="AO56013" s="17"/>
    </row>
    <row r="56014" spans="35:41" x14ac:dyDescent="0.2">
      <c r="AI56014" s="19"/>
      <c r="AJ56014" s="16"/>
      <c r="AK56014" s="20"/>
      <c r="AL56014" s="24"/>
      <c r="AM56014" s="19"/>
      <c r="AN56014" s="19"/>
      <c r="AO56014" s="17"/>
    </row>
    <row r="56015" spans="35:41" x14ac:dyDescent="0.2">
      <c r="AI56015" s="19"/>
      <c r="AJ56015" s="16"/>
      <c r="AK56015" s="20"/>
      <c r="AL56015" s="24"/>
      <c r="AM56015" s="19"/>
      <c r="AN56015" s="19"/>
      <c r="AO56015" s="17"/>
    </row>
    <row r="56016" spans="35:41" x14ac:dyDescent="0.2">
      <c r="AI56016" s="19"/>
      <c r="AJ56016" s="16"/>
      <c r="AK56016" s="20"/>
      <c r="AL56016" s="24"/>
      <c r="AM56016" s="19"/>
      <c r="AN56016" s="19"/>
      <c r="AO56016" s="17"/>
    </row>
    <row r="56017" spans="35:41" x14ac:dyDescent="0.2">
      <c r="AI56017" s="19"/>
      <c r="AJ56017" s="16"/>
      <c r="AK56017" s="20"/>
      <c r="AL56017" s="24"/>
      <c r="AM56017" s="19"/>
      <c r="AN56017" s="19"/>
      <c r="AO56017" s="17"/>
    </row>
    <row r="56018" spans="35:41" x14ac:dyDescent="0.2">
      <c r="AI56018" s="19"/>
      <c r="AJ56018" s="16"/>
      <c r="AK56018" s="20"/>
      <c r="AL56018" s="24"/>
      <c r="AM56018" s="19"/>
      <c r="AN56018" s="19"/>
      <c r="AO56018" s="17"/>
    </row>
    <row r="56019" spans="35:41" x14ac:dyDescent="0.2">
      <c r="AI56019" s="19"/>
      <c r="AJ56019" s="16"/>
      <c r="AK56019" s="20"/>
      <c r="AL56019" s="24"/>
      <c r="AM56019" s="19"/>
      <c r="AN56019" s="19"/>
      <c r="AO56019" s="17"/>
    </row>
    <row r="56020" spans="35:41" x14ac:dyDescent="0.2">
      <c r="AI56020" s="19"/>
      <c r="AJ56020" s="16"/>
      <c r="AK56020" s="20"/>
      <c r="AL56020" s="24"/>
      <c r="AM56020" s="19"/>
      <c r="AN56020" s="19"/>
      <c r="AO56020" s="17"/>
    </row>
    <row r="56021" spans="35:41" x14ac:dyDescent="0.2">
      <c r="AI56021" s="19"/>
      <c r="AJ56021" s="16"/>
      <c r="AK56021" s="20"/>
      <c r="AL56021" s="24"/>
      <c r="AM56021" s="19"/>
      <c r="AN56021" s="19"/>
      <c r="AO56021" s="17"/>
    </row>
    <row r="56022" spans="35:41" x14ac:dyDescent="0.2">
      <c r="AI56022" s="19"/>
      <c r="AJ56022" s="16"/>
      <c r="AK56022" s="20"/>
      <c r="AL56022" s="24"/>
      <c r="AM56022" s="19"/>
      <c r="AN56022" s="19"/>
      <c r="AO56022" s="17"/>
    </row>
    <row r="56023" spans="35:41" x14ac:dyDescent="0.2">
      <c r="AI56023" s="19"/>
      <c r="AJ56023" s="16"/>
      <c r="AK56023" s="20"/>
      <c r="AL56023" s="24"/>
      <c r="AM56023" s="19"/>
      <c r="AN56023" s="19"/>
      <c r="AO56023" s="17"/>
    </row>
    <row r="56024" spans="35:41" x14ac:dyDescent="0.2">
      <c r="AI56024" s="19"/>
      <c r="AJ56024" s="16"/>
      <c r="AK56024" s="20"/>
      <c r="AL56024" s="24"/>
      <c r="AM56024" s="19"/>
      <c r="AN56024" s="19"/>
      <c r="AO56024" s="17"/>
    </row>
    <row r="56025" spans="35:41" x14ac:dyDescent="0.2">
      <c r="AI56025" s="19"/>
      <c r="AJ56025" s="16"/>
      <c r="AK56025" s="20"/>
      <c r="AL56025" s="24"/>
      <c r="AM56025" s="19"/>
      <c r="AN56025" s="19"/>
      <c r="AO56025" s="17"/>
    </row>
    <row r="56026" spans="35:41" x14ac:dyDescent="0.2">
      <c r="AI56026" s="19"/>
      <c r="AJ56026" s="16"/>
      <c r="AK56026" s="20"/>
      <c r="AL56026" s="24"/>
      <c r="AM56026" s="19"/>
      <c r="AN56026" s="19"/>
      <c r="AO56026" s="17"/>
    </row>
    <row r="56027" spans="35:41" x14ac:dyDescent="0.2">
      <c r="AI56027" s="19"/>
      <c r="AJ56027" s="16"/>
      <c r="AK56027" s="20"/>
      <c r="AL56027" s="24"/>
      <c r="AM56027" s="19"/>
      <c r="AN56027" s="19"/>
      <c r="AO56027" s="17"/>
    </row>
    <row r="56028" spans="35:41" x14ac:dyDescent="0.2">
      <c r="AI56028" s="19"/>
      <c r="AJ56028" s="16"/>
      <c r="AK56028" s="20"/>
      <c r="AL56028" s="24"/>
      <c r="AM56028" s="19"/>
      <c r="AN56028" s="19"/>
      <c r="AO56028" s="17"/>
    </row>
    <row r="56029" spans="35:41" x14ac:dyDescent="0.2">
      <c r="AI56029" s="19"/>
      <c r="AJ56029" s="16"/>
      <c r="AK56029" s="20"/>
      <c r="AL56029" s="24"/>
      <c r="AM56029" s="19"/>
      <c r="AN56029" s="19"/>
      <c r="AO56029" s="17"/>
    </row>
    <row r="56030" spans="35:41" x14ac:dyDescent="0.2">
      <c r="AI56030" s="19"/>
      <c r="AJ56030" s="16"/>
      <c r="AK56030" s="20"/>
      <c r="AL56030" s="24"/>
      <c r="AM56030" s="19"/>
      <c r="AN56030" s="19"/>
      <c r="AO56030" s="17"/>
    </row>
    <row r="56031" spans="35:41" x14ac:dyDescent="0.2">
      <c r="AI56031" s="19"/>
      <c r="AJ56031" s="16"/>
      <c r="AK56031" s="20"/>
      <c r="AL56031" s="24"/>
      <c r="AM56031" s="19"/>
      <c r="AN56031" s="19"/>
      <c r="AO56031" s="17"/>
    </row>
    <row r="56032" spans="35:41" x14ac:dyDescent="0.2">
      <c r="AI56032" s="19"/>
      <c r="AJ56032" s="16"/>
      <c r="AK56032" s="20"/>
      <c r="AL56032" s="24"/>
      <c r="AM56032" s="19"/>
      <c r="AN56032" s="19"/>
      <c r="AO56032" s="17"/>
    </row>
    <row r="56033" spans="35:41" x14ac:dyDescent="0.2">
      <c r="AI56033" s="19"/>
      <c r="AJ56033" s="16"/>
      <c r="AK56033" s="20"/>
      <c r="AL56033" s="24"/>
      <c r="AM56033" s="19"/>
      <c r="AN56033" s="19"/>
      <c r="AO56033" s="17"/>
    </row>
    <row r="56034" spans="35:41" x14ac:dyDescent="0.2">
      <c r="AI56034" s="19"/>
      <c r="AJ56034" s="16"/>
      <c r="AK56034" s="20"/>
      <c r="AL56034" s="24"/>
      <c r="AM56034" s="19"/>
      <c r="AN56034" s="19"/>
      <c r="AO56034" s="17"/>
    </row>
    <row r="56035" spans="35:41" x14ac:dyDescent="0.2">
      <c r="AI56035" s="19"/>
      <c r="AJ56035" s="16"/>
      <c r="AK56035" s="20"/>
      <c r="AL56035" s="24"/>
      <c r="AM56035" s="19"/>
      <c r="AN56035" s="19"/>
      <c r="AO56035" s="17"/>
    </row>
    <row r="56036" spans="35:41" x14ac:dyDescent="0.2">
      <c r="AI56036" s="19"/>
      <c r="AJ56036" s="16"/>
      <c r="AK56036" s="20"/>
      <c r="AL56036" s="24"/>
      <c r="AM56036" s="19"/>
      <c r="AN56036" s="19"/>
      <c r="AO56036" s="17"/>
    </row>
    <row r="56037" spans="35:41" x14ac:dyDescent="0.2">
      <c r="AI56037" s="19"/>
      <c r="AJ56037" s="16"/>
      <c r="AK56037" s="20"/>
      <c r="AL56037" s="24"/>
      <c r="AM56037" s="19"/>
      <c r="AN56037" s="19"/>
      <c r="AO56037" s="17"/>
    </row>
    <row r="56038" spans="35:41" x14ac:dyDescent="0.2">
      <c r="AI56038" s="19"/>
      <c r="AJ56038" s="16"/>
      <c r="AK56038" s="20"/>
      <c r="AL56038" s="24"/>
      <c r="AM56038" s="19"/>
      <c r="AN56038" s="19"/>
      <c r="AO56038" s="17"/>
    </row>
    <row r="56039" spans="35:41" x14ac:dyDescent="0.2">
      <c r="AI56039" s="19"/>
      <c r="AJ56039" s="16"/>
      <c r="AK56039" s="20"/>
      <c r="AL56039" s="24"/>
      <c r="AM56039" s="19"/>
      <c r="AN56039" s="19"/>
      <c r="AO56039" s="17"/>
    </row>
    <row r="56040" spans="35:41" x14ac:dyDescent="0.2">
      <c r="AI56040" s="19"/>
      <c r="AJ56040" s="16"/>
      <c r="AK56040" s="20"/>
      <c r="AL56040" s="24"/>
      <c r="AM56040" s="19"/>
      <c r="AN56040" s="19"/>
      <c r="AO56040" s="17"/>
    </row>
    <row r="56041" spans="35:41" x14ac:dyDescent="0.2">
      <c r="AI56041" s="19"/>
      <c r="AJ56041" s="16"/>
      <c r="AK56041" s="20"/>
      <c r="AL56041" s="24"/>
      <c r="AM56041" s="19"/>
      <c r="AN56041" s="19"/>
      <c r="AO56041" s="17"/>
    </row>
    <row r="56042" spans="35:41" x14ac:dyDescent="0.2">
      <c r="AI56042" s="19"/>
      <c r="AJ56042" s="16"/>
      <c r="AK56042" s="20"/>
      <c r="AL56042" s="24"/>
      <c r="AM56042" s="19"/>
      <c r="AN56042" s="19"/>
      <c r="AO56042" s="17"/>
    </row>
    <row r="56043" spans="35:41" x14ac:dyDescent="0.2">
      <c r="AI56043" s="19"/>
      <c r="AJ56043" s="16"/>
      <c r="AK56043" s="20"/>
      <c r="AL56043" s="24"/>
      <c r="AM56043" s="19"/>
      <c r="AN56043" s="19"/>
      <c r="AO56043" s="17"/>
    </row>
    <row r="56044" spans="35:41" x14ac:dyDescent="0.2">
      <c r="AI56044" s="19"/>
      <c r="AJ56044" s="16"/>
      <c r="AK56044" s="20"/>
      <c r="AL56044" s="24"/>
      <c r="AM56044" s="19"/>
      <c r="AN56044" s="19"/>
      <c r="AO56044" s="17"/>
    </row>
    <row r="56045" spans="35:41" x14ac:dyDescent="0.2">
      <c r="AI56045" s="19"/>
      <c r="AJ56045" s="16"/>
      <c r="AK56045" s="20"/>
      <c r="AL56045" s="24"/>
      <c r="AM56045" s="19"/>
      <c r="AN56045" s="19"/>
      <c r="AO56045" s="17"/>
    </row>
    <row r="56046" spans="35:41" x14ac:dyDescent="0.2">
      <c r="AI56046" s="19"/>
      <c r="AJ56046" s="16"/>
      <c r="AK56046" s="20"/>
      <c r="AL56046" s="24"/>
      <c r="AM56046" s="19"/>
      <c r="AN56046" s="19"/>
      <c r="AO56046" s="17"/>
    </row>
    <row r="56047" spans="35:41" x14ac:dyDescent="0.2">
      <c r="AI56047" s="19"/>
      <c r="AJ56047" s="16"/>
      <c r="AK56047" s="20"/>
      <c r="AL56047" s="24"/>
      <c r="AM56047" s="19"/>
      <c r="AN56047" s="19"/>
      <c r="AO56047" s="17"/>
    </row>
    <row r="56048" spans="35:41" x14ac:dyDescent="0.2">
      <c r="AI56048" s="19"/>
      <c r="AJ56048" s="16"/>
      <c r="AK56048" s="20"/>
      <c r="AL56048" s="24"/>
      <c r="AM56048" s="19"/>
      <c r="AN56048" s="19"/>
      <c r="AO56048" s="17"/>
    </row>
    <row r="56049" spans="35:41" x14ac:dyDescent="0.2">
      <c r="AI56049" s="19"/>
      <c r="AJ56049" s="16"/>
      <c r="AK56049" s="20"/>
      <c r="AL56049" s="24"/>
      <c r="AM56049" s="19"/>
      <c r="AN56049" s="19"/>
      <c r="AO56049" s="17"/>
    </row>
    <row r="56050" spans="35:41" x14ac:dyDescent="0.2">
      <c r="AI56050" s="19"/>
      <c r="AJ56050" s="16"/>
      <c r="AK56050" s="20"/>
      <c r="AL56050" s="24"/>
      <c r="AM56050" s="19"/>
      <c r="AN56050" s="19"/>
      <c r="AO56050" s="17"/>
    </row>
    <row r="56051" spans="35:41" x14ac:dyDescent="0.2">
      <c r="AI56051" s="19"/>
      <c r="AJ56051" s="16"/>
      <c r="AK56051" s="20"/>
      <c r="AL56051" s="24"/>
      <c r="AM56051" s="19"/>
      <c r="AN56051" s="19"/>
      <c r="AO56051" s="17"/>
    </row>
    <row r="56052" spans="35:41" x14ac:dyDescent="0.2">
      <c r="AI56052" s="19"/>
      <c r="AJ56052" s="16"/>
      <c r="AK56052" s="20"/>
      <c r="AL56052" s="24"/>
      <c r="AM56052" s="19"/>
      <c r="AN56052" s="19"/>
      <c r="AO56052" s="17"/>
    </row>
    <row r="56053" spans="35:41" x14ac:dyDescent="0.2">
      <c r="AI56053" s="19"/>
      <c r="AJ56053" s="16"/>
      <c r="AK56053" s="20"/>
      <c r="AL56053" s="24"/>
      <c r="AM56053" s="19"/>
      <c r="AN56053" s="19"/>
      <c r="AO56053" s="17"/>
    </row>
    <row r="56054" spans="35:41" x14ac:dyDescent="0.2">
      <c r="AI56054" s="19"/>
      <c r="AJ56054" s="16"/>
      <c r="AK56054" s="20"/>
      <c r="AL56054" s="24"/>
      <c r="AM56054" s="19"/>
      <c r="AN56054" s="19"/>
      <c r="AO56054" s="17"/>
    </row>
    <row r="56055" spans="35:41" x14ac:dyDescent="0.2">
      <c r="AI56055" s="19"/>
      <c r="AJ56055" s="16"/>
      <c r="AK56055" s="20"/>
      <c r="AL56055" s="24"/>
      <c r="AM56055" s="19"/>
      <c r="AN56055" s="19"/>
      <c r="AO56055" s="17"/>
    </row>
    <row r="56056" spans="35:41" x14ac:dyDescent="0.2">
      <c r="AI56056" s="19"/>
      <c r="AJ56056" s="16"/>
      <c r="AK56056" s="20"/>
      <c r="AL56056" s="24"/>
      <c r="AM56056" s="19"/>
      <c r="AN56056" s="19"/>
      <c r="AO56056" s="17"/>
    </row>
    <row r="56057" spans="35:41" x14ac:dyDescent="0.2">
      <c r="AI56057" s="19"/>
      <c r="AJ56057" s="16"/>
      <c r="AK56057" s="20"/>
      <c r="AL56057" s="24"/>
      <c r="AM56057" s="19"/>
      <c r="AN56057" s="19"/>
      <c r="AO56057" s="17"/>
    </row>
    <row r="56058" spans="35:41" x14ac:dyDescent="0.2">
      <c r="AI56058" s="19"/>
      <c r="AJ56058" s="16"/>
      <c r="AK56058" s="20"/>
      <c r="AL56058" s="24"/>
      <c r="AM56058" s="19"/>
      <c r="AN56058" s="19"/>
      <c r="AO56058" s="17"/>
    </row>
    <row r="56059" spans="35:41" x14ac:dyDescent="0.2">
      <c r="AI56059" s="19"/>
      <c r="AJ56059" s="16"/>
      <c r="AK56059" s="20"/>
      <c r="AL56059" s="24"/>
      <c r="AM56059" s="19"/>
      <c r="AN56059" s="19"/>
      <c r="AO56059" s="17"/>
    </row>
    <row r="56060" spans="35:41" x14ac:dyDescent="0.2">
      <c r="AI56060" s="19"/>
      <c r="AJ56060" s="16"/>
      <c r="AK56060" s="20"/>
      <c r="AL56060" s="24"/>
      <c r="AM56060" s="19"/>
      <c r="AN56060" s="19"/>
      <c r="AO56060" s="17"/>
    </row>
    <row r="56061" spans="35:41" x14ac:dyDescent="0.2">
      <c r="AI56061" s="19"/>
      <c r="AJ56061" s="16"/>
      <c r="AK56061" s="20"/>
      <c r="AL56061" s="24"/>
      <c r="AM56061" s="19"/>
      <c r="AN56061" s="19"/>
      <c r="AO56061" s="17"/>
    </row>
    <row r="56062" spans="35:41" x14ac:dyDescent="0.2">
      <c r="AI56062" s="19"/>
      <c r="AJ56062" s="16"/>
      <c r="AK56062" s="20"/>
      <c r="AL56062" s="24"/>
      <c r="AM56062" s="19"/>
      <c r="AN56062" s="19"/>
      <c r="AO56062" s="17"/>
    </row>
    <row r="56063" spans="35:41" x14ac:dyDescent="0.2">
      <c r="AI56063" s="19"/>
      <c r="AJ56063" s="16"/>
      <c r="AK56063" s="20"/>
      <c r="AL56063" s="24"/>
      <c r="AM56063" s="19"/>
      <c r="AN56063" s="19"/>
      <c r="AO56063" s="17"/>
    </row>
    <row r="56064" spans="35:41" x14ac:dyDescent="0.2">
      <c r="AI56064" s="19"/>
      <c r="AJ56064" s="16"/>
      <c r="AK56064" s="20"/>
      <c r="AL56064" s="24"/>
      <c r="AM56064" s="19"/>
      <c r="AN56064" s="19"/>
      <c r="AO56064" s="17"/>
    </row>
    <row r="56065" spans="35:41" x14ac:dyDescent="0.2">
      <c r="AI56065" s="19"/>
      <c r="AJ56065" s="16"/>
      <c r="AK56065" s="20"/>
      <c r="AL56065" s="24"/>
      <c r="AM56065" s="19"/>
      <c r="AN56065" s="19"/>
      <c r="AO56065" s="17"/>
    </row>
    <row r="56066" spans="35:41" x14ac:dyDescent="0.2">
      <c r="AI56066" s="19"/>
      <c r="AJ56066" s="16"/>
      <c r="AK56066" s="20"/>
      <c r="AL56066" s="24"/>
      <c r="AM56066" s="19"/>
      <c r="AN56066" s="19"/>
      <c r="AO56066" s="17"/>
    </row>
    <row r="56067" spans="35:41" x14ac:dyDescent="0.2">
      <c r="AI56067" s="19"/>
      <c r="AJ56067" s="16"/>
      <c r="AK56067" s="20"/>
      <c r="AL56067" s="24"/>
      <c r="AM56067" s="19"/>
      <c r="AN56067" s="19"/>
      <c r="AO56067" s="17"/>
    </row>
    <row r="56068" spans="35:41" x14ac:dyDescent="0.2">
      <c r="AI56068" s="19"/>
      <c r="AJ56068" s="16"/>
      <c r="AK56068" s="20"/>
      <c r="AL56068" s="24"/>
      <c r="AM56068" s="19"/>
      <c r="AN56068" s="19"/>
      <c r="AO56068" s="17"/>
    </row>
    <row r="56069" spans="35:41" x14ac:dyDescent="0.2">
      <c r="AI56069" s="19"/>
      <c r="AJ56069" s="16"/>
      <c r="AK56069" s="20"/>
      <c r="AL56069" s="24"/>
      <c r="AM56069" s="19"/>
      <c r="AN56069" s="19"/>
      <c r="AO56069" s="17"/>
    </row>
    <row r="56070" spans="35:41" x14ac:dyDescent="0.2">
      <c r="AI56070" s="19"/>
      <c r="AJ56070" s="16"/>
      <c r="AK56070" s="20"/>
      <c r="AL56070" s="24"/>
      <c r="AM56070" s="19"/>
      <c r="AN56070" s="19"/>
      <c r="AO56070" s="17"/>
    </row>
    <row r="56071" spans="35:41" x14ac:dyDescent="0.2">
      <c r="AI56071" s="19"/>
      <c r="AJ56071" s="16"/>
      <c r="AK56071" s="20"/>
      <c r="AL56071" s="24"/>
      <c r="AM56071" s="19"/>
      <c r="AN56071" s="19"/>
      <c r="AO56071" s="17"/>
    </row>
    <row r="56072" spans="35:41" x14ac:dyDescent="0.2">
      <c r="AI56072" s="19"/>
      <c r="AJ56072" s="16"/>
      <c r="AK56072" s="20"/>
      <c r="AL56072" s="24"/>
      <c r="AM56072" s="19"/>
      <c r="AN56072" s="19"/>
      <c r="AO56072" s="17"/>
    </row>
    <row r="56073" spans="35:41" x14ac:dyDescent="0.2">
      <c r="AI56073" s="19"/>
      <c r="AJ56073" s="16"/>
      <c r="AK56073" s="20"/>
      <c r="AL56073" s="24"/>
      <c r="AM56073" s="19"/>
      <c r="AN56073" s="19"/>
      <c r="AO56073" s="17"/>
    </row>
    <row r="56074" spans="35:41" x14ac:dyDescent="0.2">
      <c r="AI56074" s="19"/>
      <c r="AJ56074" s="16"/>
      <c r="AK56074" s="20"/>
      <c r="AL56074" s="24"/>
      <c r="AM56074" s="19"/>
      <c r="AN56074" s="19"/>
      <c r="AO56074" s="17"/>
    </row>
    <row r="56075" spans="35:41" x14ac:dyDescent="0.2">
      <c r="AI56075" s="19"/>
      <c r="AJ56075" s="16"/>
      <c r="AK56075" s="20"/>
      <c r="AL56075" s="24"/>
      <c r="AM56075" s="19"/>
      <c r="AN56075" s="19"/>
      <c r="AO56075" s="17"/>
    </row>
    <row r="56076" spans="35:41" x14ac:dyDescent="0.2">
      <c r="AI56076" s="19"/>
      <c r="AJ56076" s="16"/>
      <c r="AK56076" s="20"/>
      <c r="AL56076" s="24"/>
      <c r="AM56076" s="19"/>
      <c r="AN56076" s="19"/>
      <c r="AO56076" s="17"/>
    </row>
    <row r="56077" spans="35:41" x14ac:dyDescent="0.2">
      <c r="AI56077" s="19"/>
      <c r="AJ56077" s="16"/>
      <c r="AK56077" s="20"/>
      <c r="AL56077" s="24"/>
      <c r="AM56077" s="19"/>
      <c r="AN56077" s="19"/>
      <c r="AO56077" s="17"/>
    </row>
    <row r="56078" spans="35:41" x14ac:dyDescent="0.2">
      <c r="AI56078" s="19"/>
      <c r="AJ56078" s="16"/>
      <c r="AK56078" s="20"/>
      <c r="AL56078" s="24"/>
      <c r="AM56078" s="19"/>
      <c r="AN56078" s="19"/>
      <c r="AO56078" s="17"/>
    </row>
    <row r="56079" spans="35:41" x14ac:dyDescent="0.2">
      <c r="AI56079" s="19"/>
      <c r="AJ56079" s="16"/>
      <c r="AK56079" s="20"/>
      <c r="AL56079" s="24"/>
      <c r="AM56079" s="19"/>
      <c r="AN56079" s="19"/>
      <c r="AO56079" s="17"/>
    </row>
    <row r="56080" spans="35:41" x14ac:dyDescent="0.2">
      <c r="AI56080" s="19"/>
      <c r="AJ56080" s="16"/>
      <c r="AK56080" s="20"/>
      <c r="AL56080" s="24"/>
      <c r="AM56080" s="19"/>
      <c r="AN56080" s="19"/>
      <c r="AO56080" s="17"/>
    </row>
    <row r="56081" spans="35:41" x14ac:dyDescent="0.2">
      <c r="AI56081" s="19"/>
      <c r="AJ56081" s="16"/>
      <c r="AK56081" s="20"/>
      <c r="AL56081" s="24"/>
      <c r="AM56081" s="19"/>
      <c r="AN56081" s="19"/>
      <c r="AO56081" s="17"/>
    </row>
    <row r="56082" spans="35:41" x14ac:dyDescent="0.2">
      <c r="AI56082" s="19"/>
      <c r="AJ56082" s="16"/>
      <c r="AK56082" s="20"/>
      <c r="AL56082" s="24"/>
      <c r="AM56082" s="19"/>
      <c r="AN56082" s="19"/>
      <c r="AO56082" s="17"/>
    </row>
    <row r="56083" spans="35:41" x14ac:dyDescent="0.2">
      <c r="AI56083" s="19"/>
      <c r="AJ56083" s="16"/>
      <c r="AK56083" s="20"/>
      <c r="AL56083" s="24"/>
      <c r="AM56083" s="19"/>
      <c r="AN56083" s="19"/>
      <c r="AO56083" s="17"/>
    </row>
    <row r="56084" spans="35:41" x14ac:dyDescent="0.2">
      <c r="AI56084" s="19"/>
      <c r="AJ56084" s="16"/>
      <c r="AK56084" s="20"/>
      <c r="AL56084" s="24"/>
      <c r="AM56084" s="19"/>
      <c r="AN56084" s="19"/>
      <c r="AO56084" s="17"/>
    </row>
    <row r="56085" spans="35:41" x14ac:dyDescent="0.2">
      <c r="AI56085" s="19"/>
      <c r="AJ56085" s="16"/>
      <c r="AK56085" s="20"/>
      <c r="AL56085" s="24"/>
      <c r="AM56085" s="19"/>
      <c r="AN56085" s="19"/>
      <c r="AO56085" s="17"/>
    </row>
    <row r="56086" spans="35:41" x14ac:dyDescent="0.2">
      <c r="AI56086" s="19"/>
      <c r="AJ56086" s="16"/>
      <c r="AK56086" s="20"/>
      <c r="AL56086" s="24"/>
      <c r="AM56086" s="19"/>
      <c r="AN56086" s="19"/>
      <c r="AO56086" s="17"/>
    </row>
    <row r="56087" spans="35:41" x14ac:dyDescent="0.2">
      <c r="AI56087" s="19"/>
      <c r="AJ56087" s="16"/>
      <c r="AK56087" s="20"/>
      <c r="AL56087" s="24"/>
      <c r="AM56087" s="19"/>
      <c r="AN56087" s="19"/>
      <c r="AO56087" s="17"/>
    </row>
    <row r="56088" spans="35:41" x14ac:dyDescent="0.2">
      <c r="AI56088" s="19"/>
      <c r="AJ56088" s="16"/>
      <c r="AK56088" s="20"/>
      <c r="AL56088" s="24"/>
      <c r="AM56088" s="19"/>
      <c r="AN56088" s="19"/>
      <c r="AO56088" s="17"/>
    </row>
    <row r="56089" spans="35:41" x14ac:dyDescent="0.2">
      <c r="AI56089" s="19"/>
      <c r="AJ56089" s="16"/>
      <c r="AK56089" s="20"/>
      <c r="AL56089" s="24"/>
      <c r="AM56089" s="19"/>
      <c r="AN56089" s="19"/>
      <c r="AO56089" s="17"/>
    </row>
    <row r="56090" spans="35:41" x14ac:dyDescent="0.2">
      <c r="AI56090" s="19"/>
      <c r="AJ56090" s="16"/>
      <c r="AK56090" s="20"/>
      <c r="AL56090" s="24"/>
      <c r="AM56090" s="19"/>
      <c r="AN56090" s="19"/>
      <c r="AO56090" s="17"/>
    </row>
    <row r="56091" spans="35:41" x14ac:dyDescent="0.2">
      <c r="AI56091" s="19"/>
      <c r="AJ56091" s="16"/>
      <c r="AK56091" s="20"/>
      <c r="AL56091" s="24"/>
      <c r="AM56091" s="19"/>
      <c r="AN56091" s="19"/>
      <c r="AO56091" s="17"/>
    </row>
    <row r="56092" spans="35:41" x14ac:dyDescent="0.2">
      <c r="AI56092" s="19"/>
      <c r="AJ56092" s="16"/>
      <c r="AK56092" s="20"/>
      <c r="AL56092" s="24"/>
      <c r="AM56092" s="19"/>
      <c r="AN56092" s="19"/>
      <c r="AO56092" s="17"/>
    </row>
    <row r="56093" spans="35:41" x14ac:dyDescent="0.2">
      <c r="AI56093" s="19"/>
      <c r="AJ56093" s="16"/>
      <c r="AK56093" s="20"/>
      <c r="AL56093" s="24"/>
      <c r="AM56093" s="19"/>
      <c r="AN56093" s="19"/>
      <c r="AO56093" s="17"/>
    </row>
    <row r="56094" spans="35:41" x14ac:dyDescent="0.2">
      <c r="AI56094" s="19"/>
      <c r="AJ56094" s="16"/>
      <c r="AK56094" s="20"/>
      <c r="AL56094" s="24"/>
      <c r="AM56094" s="19"/>
      <c r="AN56094" s="19"/>
      <c r="AO56094" s="17"/>
    </row>
    <row r="56095" spans="35:41" x14ac:dyDescent="0.2">
      <c r="AI56095" s="19"/>
      <c r="AJ56095" s="16"/>
      <c r="AK56095" s="20"/>
      <c r="AL56095" s="24"/>
      <c r="AM56095" s="19"/>
      <c r="AN56095" s="19"/>
      <c r="AO56095" s="17"/>
    </row>
    <row r="56096" spans="35:41" x14ac:dyDescent="0.2">
      <c r="AI56096" s="19"/>
      <c r="AJ56096" s="16"/>
      <c r="AK56096" s="20"/>
      <c r="AL56096" s="24"/>
      <c r="AM56096" s="19"/>
      <c r="AN56096" s="19"/>
      <c r="AO56096" s="17"/>
    </row>
    <row r="56097" spans="35:41" x14ac:dyDescent="0.2">
      <c r="AI56097" s="19"/>
      <c r="AJ56097" s="16"/>
      <c r="AK56097" s="20"/>
      <c r="AL56097" s="24"/>
      <c r="AM56097" s="19"/>
      <c r="AN56097" s="19"/>
      <c r="AO56097" s="17"/>
    </row>
    <row r="56098" spans="35:41" x14ac:dyDescent="0.2">
      <c r="AI56098" s="19"/>
      <c r="AJ56098" s="16"/>
      <c r="AK56098" s="20"/>
      <c r="AL56098" s="24"/>
      <c r="AM56098" s="19"/>
      <c r="AN56098" s="19"/>
      <c r="AO56098" s="17"/>
    </row>
    <row r="56099" spans="35:41" x14ac:dyDescent="0.2">
      <c r="AI56099" s="19"/>
      <c r="AJ56099" s="16"/>
      <c r="AK56099" s="20"/>
      <c r="AL56099" s="24"/>
      <c r="AM56099" s="19"/>
      <c r="AN56099" s="19"/>
      <c r="AO56099" s="17"/>
    </row>
    <row r="56100" spans="35:41" x14ac:dyDescent="0.2">
      <c r="AI56100" s="19"/>
      <c r="AJ56100" s="16"/>
      <c r="AK56100" s="20"/>
      <c r="AL56100" s="24"/>
      <c r="AM56100" s="19"/>
      <c r="AN56100" s="19"/>
      <c r="AO56100" s="17"/>
    </row>
    <row r="56101" spans="35:41" x14ac:dyDescent="0.2">
      <c r="AI56101" s="19"/>
      <c r="AJ56101" s="16"/>
      <c r="AK56101" s="20"/>
      <c r="AL56101" s="24"/>
      <c r="AM56101" s="19"/>
      <c r="AN56101" s="19"/>
      <c r="AO56101" s="17"/>
    </row>
    <row r="56102" spans="35:41" x14ac:dyDescent="0.2">
      <c r="AI56102" s="19"/>
      <c r="AJ56102" s="16"/>
      <c r="AK56102" s="20"/>
      <c r="AL56102" s="24"/>
      <c r="AM56102" s="19"/>
      <c r="AN56102" s="19"/>
      <c r="AO56102" s="17"/>
    </row>
    <row r="56103" spans="35:41" x14ac:dyDescent="0.2">
      <c r="AI56103" s="19"/>
      <c r="AJ56103" s="16"/>
      <c r="AK56103" s="20"/>
      <c r="AL56103" s="24"/>
      <c r="AM56103" s="19"/>
      <c r="AN56103" s="19"/>
      <c r="AO56103" s="17"/>
    </row>
    <row r="56104" spans="35:41" x14ac:dyDescent="0.2">
      <c r="AI56104" s="19"/>
      <c r="AJ56104" s="16"/>
      <c r="AK56104" s="20"/>
      <c r="AL56104" s="24"/>
      <c r="AM56104" s="19"/>
      <c r="AN56104" s="19"/>
      <c r="AO56104" s="17"/>
    </row>
    <row r="56105" spans="35:41" x14ac:dyDescent="0.2">
      <c r="AI56105" s="19"/>
      <c r="AJ56105" s="16"/>
      <c r="AK56105" s="20"/>
      <c r="AL56105" s="24"/>
      <c r="AM56105" s="19"/>
      <c r="AN56105" s="19"/>
      <c r="AO56105" s="17"/>
    </row>
    <row r="56106" spans="35:41" x14ac:dyDescent="0.2">
      <c r="AI56106" s="19"/>
      <c r="AJ56106" s="16"/>
      <c r="AK56106" s="20"/>
      <c r="AL56106" s="24"/>
      <c r="AM56106" s="19"/>
      <c r="AN56106" s="19"/>
      <c r="AO56106" s="17"/>
    </row>
    <row r="56107" spans="35:41" x14ac:dyDescent="0.2">
      <c r="AI56107" s="19"/>
      <c r="AJ56107" s="16"/>
      <c r="AK56107" s="20"/>
      <c r="AL56107" s="24"/>
      <c r="AM56107" s="19"/>
      <c r="AN56107" s="19"/>
      <c r="AO56107" s="17"/>
    </row>
    <row r="56108" spans="35:41" x14ac:dyDescent="0.2">
      <c r="AI56108" s="19"/>
      <c r="AJ56108" s="16"/>
      <c r="AK56108" s="20"/>
      <c r="AL56108" s="24"/>
      <c r="AM56108" s="19"/>
      <c r="AN56108" s="19"/>
      <c r="AO56108" s="17"/>
    </row>
    <row r="56109" spans="35:41" x14ac:dyDescent="0.2">
      <c r="AI56109" s="19"/>
      <c r="AJ56109" s="16"/>
      <c r="AK56109" s="20"/>
      <c r="AL56109" s="24"/>
      <c r="AM56109" s="19"/>
      <c r="AN56109" s="19"/>
      <c r="AO56109" s="17"/>
    </row>
    <row r="56110" spans="35:41" x14ac:dyDescent="0.2">
      <c r="AI56110" s="19"/>
      <c r="AJ56110" s="16"/>
      <c r="AK56110" s="20"/>
      <c r="AL56110" s="24"/>
      <c r="AM56110" s="19"/>
      <c r="AN56110" s="19"/>
      <c r="AO56110" s="17"/>
    </row>
    <row r="56111" spans="35:41" x14ac:dyDescent="0.2">
      <c r="AI56111" s="19"/>
      <c r="AJ56111" s="16"/>
      <c r="AK56111" s="20"/>
      <c r="AL56111" s="24"/>
      <c r="AM56111" s="19"/>
      <c r="AN56111" s="19"/>
      <c r="AO56111" s="17"/>
    </row>
    <row r="56112" spans="35:41" x14ac:dyDescent="0.2">
      <c r="AI56112" s="19"/>
      <c r="AJ56112" s="16"/>
      <c r="AK56112" s="20"/>
      <c r="AL56112" s="24"/>
      <c r="AM56112" s="19"/>
      <c r="AN56112" s="19"/>
      <c r="AO56112" s="17"/>
    </row>
    <row r="56113" spans="35:41" x14ac:dyDescent="0.2">
      <c r="AI56113" s="19"/>
      <c r="AJ56113" s="16"/>
      <c r="AK56113" s="20"/>
      <c r="AL56113" s="24"/>
      <c r="AM56113" s="19"/>
      <c r="AN56113" s="19"/>
      <c r="AO56113" s="17"/>
    </row>
    <row r="56114" spans="35:41" x14ac:dyDescent="0.2">
      <c r="AI56114" s="19"/>
      <c r="AJ56114" s="16"/>
      <c r="AK56114" s="20"/>
      <c r="AL56114" s="24"/>
      <c r="AM56114" s="19"/>
      <c r="AN56114" s="19"/>
      <c r="AO56114" s="17"/>
    </row>
    <row r="56115" spans="35:41" x14ac:dyDescent="0.2">
      <c r="AI56115" s="19"/>
      <c r="AJ56115" s="16"/>
      <c r="AK56115" s="20"/>
      <c r="AL56115" s="24"/>
      <c r="AM56115" s="19"/>
      <c r="AN56115" s="19"/>
      <c r="AO56115" s="17"/>
    </row>
    <row r="56116" spans="35:41" x14ac:dyDescent="0.2">
      <c r="AI56116" s="19"/>
      <c r="AJ56116" s="16"/>
      <c r="AK56116" s="20"/>
      <c r="AL56116" s="24"/>
      <c r="AM56116" s="19"/>
      <c r="AN56116" s="19"/>
      <c r="AO56116" s="17"/>
    </row>
    <row r="56117" spans="35:41" x14ac:dyDescent="0.2">
      <c r="AI56117" s="19"/>
      <c r="AJ56117" s="16"/>
      <c r="AK56117" s="20"/>
      <c r="AL56117" s="24"/>
      <c r="AM56117" s="19"/>
      <c r="AN56117" s="19"/>
      <c r="AO56117" s="17"/>
    </row>
    <row r="56118" spans="35:41" x14ac:dyDescent="0.2">
      <c r="AI56118" s="19"/>
      <c r="AJ56118" s="16"/>
      <c r="AK56118" s="20"/>
      <c r="AL56118" s="24"/>
      <c r="AM56118" s="19"/>
      <c r="AN56118" s="19"/>
      <c r="AO56118" s="17"/>
    </row>
    <row r="56119" spans="35:41" x14ac:dyDescent="0.2">
      <c r="AI56119" s="19"/>
      <c r="AJ56119" s="16"/>
      <c r="AK56119" s="20"/>
      <c r="AL56119" s="24"/>
      <c r="AM56119" s="19"/>
      <c r="AN56119" s="19"/>
      <c r="AO56119" s="17"/>
    </row>
    <row r="56120" spans="35:41" x14ac:dyDescent="0.2">
      <c r="AI56120" s="19"/>
      <c r="AJ56120" s="16"/>
      <c r="AK56120" s="20"/>
      <c r="AL56120" s="24"/>
      <c r="AM56120" s="19"/>
      <c r="AN56120" s="19"/>
      <c r="AO56120" s="17"/>
    </row>
    <row r="56121" spans="35:41" x14ac:dyDescent="0.2">
      <c r="AI56121" s="19"/>
      <c r="AJ56121" s="16"/>
      <c r="AK56121" s="20"/>
      <c r="AL56121" s="24"/>
      <c r="AM56121" s="19"/>
      <c r="AN56121" s="19"/>
      <c r="AO56121" s="17"/>
    </row>
    <row r="56122" spans="35:41" x14ac:dyDescent="0.2">
      <c r="AI56122" s="19"/>
      <c r="AJ56122" s="16"/>
      <c r="AK56122" s="20"/>
      <c r="AL56122" s="24"/>
      <c r="AM56122" s="19"/>
      <c r="AN56122" s="19"/>
      <c r="AO56122" s="17"/>
    </row>
    <row r="56123" spans="35:41" x14ac:dyDescent="0.2">
      <c r="AI56123" s="19"/>
      <c r="AJ56123" s="16"/>
      <c r="AK56123" s="20"/>
      <c r="AL56123" s="24"/>
      <c r="AM56123" s="19"/>
      <c r="AN56123" s="19"/>
      <c r="AO56123" s="17"/>
    </row>
    <row r="56124" spans="35:41" x14ac:dyDescent="0.2">
      <c r="AI56124" s="19"/>
      <c r="AJ56124" s="16"/>
      <c r="AK56124" s="20"/>
      <c r="AL56124" s="24"/>
      <c r="AM56124" s="19"/>
      <c r="AN56124" s="19"/>
      <c r="AO56124" s="17"/>
    </row>
    <row r="56125" spans="35:41" x14ac:dyDescent="0.2">
      <c r="AI56125" s="19"/>
      <c r="AJ56125" s="16"/>
      <c r="AK56125" s="20"/>
      <c r="AL56125" s="24"/>
      <c r="AM56125" s="19"/>
      <c r="AN56125" s="19"/>
      <c r="AO56125" s="17"/>
    </row>
    <row r="56126" spans="35:41" x14ac:dyDescent="0.2">
      <c r="AI56126" s="19"/>
      <c r="AJ56126" s="16"/>
      <c r="AK56126" s="20"/>
      <c r="AL56126" s="24"/>
      <c r="AM56126" s="19"/>
      <c r="AN56126" s="19"/>
      <c r="AO56126" s="17"/>
    </row>
    <row r="56127" spans="35:41" x14ac:dyDescent="0.2">
      <c r="AI56127" s="19"/>
      <c r="AJ56127" s="16"/>
      <c r="AK56127" s="20"/>
      <c r="AL56127" s="24"/>
      <c r="AM56127" s="19"/>
      <c r="AN56127" s="19"/>
      <c r="AO56127" s="17"/>
    </row>
    <row r="56128" spans="35:41" x14ac:dyDescent="0.2">
      <c r="AI56128" s="19"/>
      <c r="AJ56128" s="16"/>
      <c r="AK56128" s="20"/>
      <c r="AL56128" s="24"/>
      <c r="AM56128" s="19"/>
      <c r="AN56128" s="19"/>
      <c r="AO56128" s="17"/>
    </row>
    <row r="56129" spans="35:41" x14ac:dyDescent="0.2">
      <c r="AI56129" s="19"/>
      <c r="AJ56129" s="16"/>
      <c r="AK56129" s="20"/>
      <c r="AL56129" s="24"/>
      <c r="AM56129" s="19"/>
      <c r="AN56129" s="19"/>
      <c r="AO56129" s="17"/>
    </row>
    <row r="56130" spans="35:41" x14ac:dyDescent="0.2">
      <c r="AI56130" s="19"/>
      <c r="AJ56130" s="16"/>
      <c r="AK56130" s="20"/>
      <c r="AL56130" s="24"/>
      <c r="AM56130" s="19"/>
      <c r="AN56130" s="19"/>
      <c r="AO56130" s="17"/>
    </row>
    <row r="56131" spans="35:41" x14ac:dyDescent="0.2">
      <c r="AI56131" s="19"/>
      <c r="AJ56131" s="16"/>
      <c r="AK56131" s="20"/>
      <c r="AL56131" s="24"/>
      <c r="AM56131" s="19"/>
      <c r="AN56131" s="19"/>
      <c r="AO56131" s="17"/>
    </row>
    <row r="56132" spans="35:41" x14ac:dyDescent="0.2">
      <c r="AI56132" s="19"/>
      <c r="AJ56132" s="16"/>
      <c r="AK56132" s="20"/>
      <c r="AL56132" s="24"/>
      <c r="AM56132" s="19"/>
      <c r="AN56132" s="19"/>
      <c r="AO56132" s="17"/>
    </row>
    <row r="56133" spans="35:41" x14ac:dyDescent="0.2">
      <c r="AI56133" s="19"/>
      <c r="AJ56133" s="16"/>
      <c r="AK56133" s="20"/>
      <c r="AL56133" s="24"/>
      <c r="AM56133" s="19"/>
      <c r="AN56133" s="19"/>
      <c r="AO56133" s="17"/>
    </row>
    <row r="56134" spans="35:41" x14ac:dyDescent="0.2">
      <c r="AI56134" s="19"/>
      <c r="AJ56134" s="16"/>
      <c r="AK56134" s="20"/>
      <c r="AL56134" s="24"/>
      <c r="AM56134" s="19"/>
      <c r="AN56134" s="19"/>
      <c r="AO56134" s="17"/>
    </row>
    <row r="56135" spans="35:41" x14ac:dyDescent="0.2">
      <c r="AI56135" s="19"/>
      <c r="AJ56135" s="16"/>
      <c r="AK56135" s="20"/>
      <c r="AL56135" s="24"/>
      <c r="AM56135" s="19"/>
      <c r="AN56135" s="19"/>
      <c r="AO56135" s="17"/>
    </row>
    <row r="56136" spans="35:41" x14ac:dyDescent="0.2">
      <c r="AI56136" s="19"/>
      <c r="AJ56136" s="16"/>
      <c r="AK56136" s="20"/>
      <c r="AL56136" s="24"/>
      <c r="AM56136" s="19"/>
      <c r="AN56136" s="19"/>
      <c r="AO56136" s="17"/>
    </row>
    <row r="56137" spans="35:41" x14ac:dyDescent="0.2">
      <c r="AI56137" s="19"/>
      <c r="AJ56137" s="16"/>
      <c r="AK56137" s="20"/>
      <c r="AL56137" s="24"/>
      <c r="AM56137" s="19"/>
      <c r="AN56137" s="19"/>
      <c r="AO56137" s="17"/>
    </row>
    <row r="56138" spans="35:41" x14ac:dyDescent="0.2">
      <c r="AI56138" s="19"/>
      <c r="AJ56138" s="16"/>
      <c r="AK56138" s="20"/>
      <c r="AL56138" s="24"/>
      <c r="AM56138" s="19"/>
      <c r="AN56138" s="19"/>
      <c r="AO56138" s="17"/>
    </row>
    <row r="56139" spans="35:41" x14ac:dyDescent="0.2">
      <c r="AI56139" s="19"/>
      <c r="AJ56139" s="16"/>
      <c r="AK56139" s="20"/>
      <c r="AL56139" s="24"/>
      <c r="AM56139" s="19"/>
      <c r="AN56139" s="19"/>
      <c r="AO56139" s="17"/>
    </row>
    <row r="56140" spans="35:41" x14ac:dyDescent="0.2">
      <c r="AI56140" s="19"/>
      <c r="AJ56140" s="16"/>
      <c r="AK56140" s="20"/>
      <c r="AL56140" s="24"/>
      <c r="AM56140" s="19"/>
      <c r="AN56140" s="19"/>
      <c r="AO56140" s="17"/>
    </row>
    <row r="56141" spans="35:41" x14ac:dyDescent="0.2">
      <c r="AI56141" s="19"/>
      <c r="AJ56141" s="16"/>
      <c r="AK56141" s="20"/>
      <c r="AL56141" s="24"/>
      <c r="AM56141" s="19"/>
      <c r="AN56141" s="19"/>
      <c r="AO56141" s="17"/>
    </row>
    <row r="56142" spans="35:41" x14ac:dyDescent="0.2">
      <c r="AI56142" s="19"/>
      <c r="AJ56142" s="16"/>
      <c r="AK56142" s="20"/>
      <c r="AL56142" s="24"/>
      <c r="AM56142" s="19"/>
      <c r="AN56142" s="19"/>
      <c r="AO56142" s="17"/>
    </row>
    <row r="56143" spans="35:41" x14ac:dyDescent="0.2">
      <c r="AI56143" s="19"/>
      <c r="AJ56143" s="16"/>
      <c r="AK56143" s="20"/>
      <c r="AL56143" s="24"/>
      <c r="AM56143" s="19"/>
      <c r="AN56143" s="19"/>
      <c r="AO56143" s="17"/>
    </row>
    <row r="56144" spans="35:41" x14ac:dyDescent="0.2">
      <c r="AI56144" s="19"/>
      <c r="AJ56144" s="16"/>
      <c r="AK56144" s="20"/>
      <c r="AL56144" s="24"/>
      <c r="AM56144" s="19"/>
      <c r="AN56144" s="19"/>
      <c r="AO56144" s="17"/>
    </row>
    <row r="56145" spans="35:41" x14ac:dyDescent="0.2">
      <c r="AI56145" s="19"/>
      <c r="AJ56145" s="16"/>
      <c r="AK56145" s="20"/>
      <c r="AL56145" s="24"/>
      <c r="AM56145" s="19"/>
      <c r="AN56145" s="19"/>
      <c r="AO56145" s="17"/>
    </row>
    <row r="56146" spans="35:41" x14ac:dyDescent="0.2">
      <c r="AI56146" s="19"/>
      <c r="AJ56146" s="16"/>
      <c r="AK56146" s="20"/>
      <c r="AL56146" s="24"/>
      <c r="AM56146" s="19"/>
      <c r="AN56146" s="19"/>
      <c r="AO56146" s="17"/>
    </row>
    <row r="56147" spans="35:41" x14ac:dyDescent="0.2">
      <c r="AI56147" s="19"/>
      <c r="AJ56147" s="16"/>
      <c r="AK56147" s="20"/>
      <c r="AL56147" s="24"/>
      <c r="AM56147" s="19"/>
      <c r="AN56147" s="19"/>
      <c r="AO56147" s="17"/>
    </row>
    <row r="56148" spans="35:41" x14ac:dyDescent="0.2">
      <c r="AI56148" s="19"/>
      <c r="AJ56148" s="16"/>
      <c r="AK56148" s="20"/>
      <c r="AL56148" s="24"/>
      <c r="AM56148" s="19"/>
      <c r="AN56148" s="19"/>
      <c r="AO56148" s="17"/>
    </row>
    <row r="56149" spans="35:41" x14ac:dyDescent="0.2">
      <c r="AI56149" s="19"/>
      <c r="AJ56149" s="16"/>
      <c r="AK56149" s="20"/>
      <c r="AL56149" s="24"/>
      <c r="AM56149" s="19"/>
      <c r="AN56149" s="19"/>
      <c r="AO56149" s="17"/>
    </row>
    <row r="56150" spans="35:41" x14ac:dyDescent="0.2">
      <c r="AI56150" s="19"/>
      <c r="AJ56150" s="16"/>
      <c r="AK56150" s="20"/>
      <c r="AL56150" s="24"/>
      <c r="AM56150" s="19"/>
      <c r="AN56150" s="19"/>
      <c r="AO56150" s="17"/>
    </row>
    <row r="56151" spans="35:41" x14ac:dyDescent="0.2">
      <c r="AI56151" s="19"/>
      <c r="AJ56151" s="16"/>
      <c r="AK56151" s="20"/>
      <c r="AL56151" s="24"/>
      <c r="AM56151" s="19"/>
      <c r="AN56151" s="19"/>
      <c r="AO56151" s="17"/>
    </row>
    <row r="56152" spans="35:41" x14ac:dyDescent="0.2">
      <c r="AI56152" s="19"/>
      <c r="AJ56152" s="16"/>
      <c r="AK56152" s="20"/>
      <c r="AL56152" s="24"/>
      <c r="AM56152" s="19"/>
      <c r="AN56152" s="19"/>
      <c r="AO56152" s="17"/>
    </row>
    <row r="56153" spans="35:41" x14ac:dyDescent="0.2">
      <c r="AI56153" s="19"/>
      <c r="AJ56153" s="16"/>
      <c r="AK56153" s="20"/>
      <c r="AL56153" s="24"/>
      <c r="AM56153" s="19"/>
      <c r="AN56153" s="19"/>
      <c r="AO56153" s="17"/>
    </row>
    <row r="56154" spans="35:41" x14ac:dyDescent="0.2">
      <c r="AI56154" s="19"/>
      <c r="AJ56154" s="16"/>
      <c r="AK56154" s="20"/>
      <c r="AL56154" s="24"/>
      <c r="AM56154" s="19"/>
      <c r="AN56154" s="19"/>
      <c r="AO56154" s="17"/>
    </row>
    <row r="56155" spans="35:41" x14ac:dyDescent="0.2">
      <c r="AI56155" s="19"/>
      <c r="AJ56155" s="16"/>
      <c r="AK56155" s="20"/>
      <c r="AL56155" s="24"/>
      <c r="AM56155" s="19"/>
      <c r="AN56155" s="19"/>
      <c r="AO56155" s="17"/>
    </row>
    <row r="56156" spans="35:41" x14ac:dyDescent="0.2">
      <c r="AI56156" s="19"/>
      <c r="AJ56156" s="16"/>
      <c r="AK56156" s="20"/>
      <c r="AL56156" s="24"/>
      <c r="AM56156" s="19"/>
      <c r="AN56156" s="19"/>
      <c r="AO56156" s="17"/>
    </row>
    <row r="56157" spans="35:41" x14ac:dyDescent="0.2">
      <c r="AI56157" s="19"/>
      <c r="AJ56157" s="16"/>
      <c r="AK56157" s="20"/>
      <c r="AL56157" s="24"/>
      <c r="AM56157" s="19"/>
      <c r="AN56157" s="19"/>
      <c r="AO56157" s="17"/>
    </row>
    <row r="56158" spans="35:41" x14ac:dyDescent="0.2">
      <c r="AI56158" s="19"/>
      <c r="AJ56158" s="16"/>
      <c r="AK56158" s="20"/>
      <c r="AL56158" s="24"/>
      <c r="AM56158" s="19"/>
      <c r="AN56158" s="19"/>
      <c r="AO56158" s="17"/>
    </row>
    <row r="56159" spans="35:41" x14ac:dyDescent="0.2">
      <c r="AI56159" s="19"/>
      <c r="AJ56159" s="16"/>
      <c r="AK56159" s="20"/>
      <c r="AL56159" s="24"/>
      <c r="AM56159" s="19"/>
      <c r="AN56159" s="19"/>
      <c r="AO56159" s="17"/>
    </row>
    <row r="56160" spans="35:41" x14ac:dyDescent="0.2">
      <c r="AI56160" s="19"/>
      <c r="AJ56160" s="16"/>
      <c r="AK56160" s="20"/>
      <c r="AL56160" s="24"/>
      <c r="AM56160" s="19"/>
      <c r="AN56160" s="19"/>
      <c r="AO56160" s="17"/>
    </row>
    <row r="56161" spans="35:41" x14ac:dyDescent="0.2">
      <c r="AI56161" s="19"/>
      <c r="AJ56161" s="16"/>
      <c r="AK56161" s="20"/>
      <c r="AL56161" s="24"/>
      <c r="AM56161" s="19"/>
      <c r="AN56161" s="19"/>
      <c r="AO56161" s="17"/>
    </row>
    <row r="56162" spans="35:41" x14ac:dyDescent="0.2">
      <c r="AI56162" s="19"/>
      <c r="AJ56162" s="16"/>
      <c r="AK56162" s="20"/>
      <c r="AL56162" s="24"/>
      <c r="AM56162" s="19"/>
      <c r="AN56162" s="19"/>
      <c r="AO56162" s="17"/>
    </row>
    <row r="56163" spans="35:41" x14ac:dyDescent="0.2">
      <c r="AI56163" s="19"/>
      <c r="AJ56163" s="16"/>
      <c r="AK56163" s="20"/>
      <c r="AL56163" s="24"/>
      <c r="AM56163" s="19"/>
      <c r="AN56163" s="19"/>
      <c r="AO56163" s="17"/>
    </row>
    <row r="56164" spans="35:41" x14ac:dyDescent="0.2">
      <c r="AI56164" s="19"/>
      <c r="AJ56164" s="16"/>
      <c r="AK56164" s="20"/>
      <c r="AL56164" s="24"/>
      <c r="AM56164" s="19"/>
      <c r="AN56164" s="19"/>
      <c r="AO56164" s="17"/>
    </row>
    <row r="56165" spans="35:41" x14ac:dyDescent="0.2">
      <c r="AI56165" s="19"/>
      <c r="AJ56165" s="16"/>
      <c r="AK56165" s="20"/>
      <c r="AL56165" s="24"/>
      <c r="AM56165" s="19"/>
      <c r="AN56165" s="19"/>
      <c r="AO56165" s="17"/>
    </row>
    <row r="56166" spans="35:41" x14ac:dyDescent="0.2">
      <c r="AI56166" s="19"/>
      <c r="AJ56166" s="16"/>
      <c r="AK56166" s="20"/>
      <c r="AL56166" s="24"/>
      <c r="AM56166" s="19"/>
      <c r="AN56166" s="19"/>
      <c r="AO56166" s="17"/>
    </row>
    <row r="56167" spans="35:41" x14ac:dyDescent="0.2">
      <c r="AI56167" s="19"/>
      <c r="AJ56167" s="16"/>
      <c r="AK56167" s="20"/>
      <c r="AL56167" s="24"/>
      <c r="AM56167" s="19"/>
      <c r="AN56167" s="19"/>
      <c r="AO56167" s="17"/>
    </row>
    <row r="56168" spans="35:41" x14ac:dyDescent="0.2">
      <c r="AI56168" s="19"/>
      <c r="AJ56168" s="16"/>
      <c r="AK56168" s="20"/>
      <c r="AL56168" s="24"/>
      <c r="AM56168" s="19"/>
      <c r="AN56168" s="19"/>
      <c r="AO56168" s="17"/>
    </row>
    <row r="56169" spans="35:41" x14ac:dyDescent="0.2">
      <c r="AI56169" s="19"/>
      <c r="AJ56169" s="16"/>
      <c r="AK56169" s="20"/>
      <c r="AL56169" s="24"/>
      <c r="AM56169" s="19"/>
      <c r="AN56169" s="19"/>
      <c r="AO56169" s="17"/>
    </row>
    <row r="56170" spans="35:41" x14ac:dyDescent="0.2">
      <c r="AI56170" s="19"/>
      <c r="AJ56170" s="16"/>
      <c r="AK56170" s="20"/>
      <c r="AL56170" s="24"/>
      <c r="AM56170" s="19"/>
      <c r="AN56170" s="19"/>
      <c r="AO56170" s="17"/>
    </row>
    <row r="56171" spans="35:41" x14ac:dyDescent="0.2">
      <c r="AI56171" s="19"/>
      <c r="AJ56171" s="16"/>
      <c r="AK56171" s="20"/>
      <c r="AL56171" s="24"/>
      <c r="AM56171" s="19"/>
      <c r="AN56171" s="19"/>
      <c r="AO56171" s="17"/>
    </row>
    <row r="56172" spans="35:41" x14ac:dyDescent="0.2">
      <c r="AI56172" s="19"/>
      <c r="AJ56172" s="16"/>
      <c r="AK56172" s="20"/>
      <c r="AL56172" s="24"/>
      <c r="AM56172" s="19"/>
      <c r="AN56172" s="19"/>
      <c r="AO56172" s="17"/>
    </row>
    <row r="56173" spans="35:41" x14ac:dyDescent="0.2">
      <c r="AI56173" s="19"/>
      <c r="AJ56173" s="16"/>
      <c r="AK56173" s="20"/>
      <c r="AL56173" s="24"/>
      <c r="AM56173" s="19"/>
      <c r="AN56173" s="19"/>
      <c r="AO56173" s="17"/>
    </row>
    <row r="56174" spans="35:41" x14ac:dyDescent="0.2">
      <c r="AI56174" s="19"/>
      <c r="AJ56174" s="16"/>
      <c r="AK56174" s="20"/>
      <c r="AL56174" s="24"/>
      <c r="AM56174" s="19"/>
      <c r="AN56174" s="19"/>
      <c r="AO56174" s="17"/>
    </row>
    <row r="56175" spans="35:41" x14ac:dyDescent="0.2">
      <c r="AI56175" s="19"/>
      <c r="AJ56175" s="16"/>
      <c r="AK56175" s="20"/>
      <c r="AL56175" s="24"/>
      <c r="AM56175" s="19"/>
      <c r="AN56175" s="19"/>
      <c r="AO56175" s="17"/>
    </row>
    <row r="56176" spans="35:41" x14ac:dyDescent="0.2">
      <c r="AI56176" s="19"/>
      <c r="AJ56176" s="16"/>
      <c r="AK56176" s="20"/>
      <c r="AL56176" s="24"/>
      <c r="AM56176" s="19"/>
      <c r="AN56176" s="19"/>
      <c r="AO56176" s="17"/>
    </row>
    <row r="56177" spans="35:41" x14ac:dyDescent="0.2">
      <c r="AI56177" s="19"/>
      <c r="AJ56177" s="16"/>
      <c r="AK56177" s="20"/>
      <c r="AL56177" s="24"/>
      <c r="AM56177" s="19"/>
      <c r="AN56177" s="19"/>
      <c r="AO56177" s="17"/>
    </row>
    <row r="56178" spans="35:41" x14ac:dyDescent="0.2">
      <c r="AI56178" s="19"/>
      <c r="AJ56178" s="16"/>
      <c r="AK56178" s="20"/>
      <c r="AL56178" s="24"/>
      <c r="AM56178" s="19"/>
      <c r="AN56178" s="19"/>
      <c r="AO56178" s="17"/>
    </row>
    <row r="56179" spans="35:41" x14ac:dyDescent="0.2">
      <c r="AI56179" s="19"/>
      <c r="AJ56179" s="16"/>
      <c r="AK56179" s="20"/>
      <c r="AL56179" s="24"/>
      <c r="AM56179" s="19"/>
      <c r="AN56179" s="19"/>
      <c r="AO56179" s="17"/>
    </row>
    <row r="56180" spans="35:41" x14ac:dyDescent="0.2">
      <c r="AI56180" s="19"/>
      <c r="AJ56180" s="16"/>
      <c r="AK56180" s="20"/>
      <c r="AL56180" s="24"/>
      <c r="AM56180" s="19"/>
      <c r="AN56180" s="19"/>
      <c r="AO56180" s="17"/>
    </row>
    <row r="56181" spans="35:41" x14ac:dyDescent="0.2">
      <c r="AI56181" s="19"/>
      <c r="AJ56181" s="16"/>
      <c r="AK56181" s="20"/>
      <c r="AL56181" s="24"/>
      <c r="AM56181" s="19"/>
      <c r="AN56181" s="19"/>
      <c r="AO56181" s="17"/>
    </row>
    <row r="56182" spans="35:41" x14ac:dyDescent="0.2">
      <c r="AI56182" s="19"/>
      <c r="AJ56182" s="16"/>
      <c r="AK56182" s="20"/>
      <c r="AL56182" s="24"/>
      <c r="AM56182" s="19"/>
      <c r="AN56182" s="19"/>
      <c r="AO56182" s="17"/>
    </row>
    <row r="56183" spans="35:41" x14ac:dyDescent="0.2">
      <c r="AI56183" s="19"/>
      <c r="AJ56183" s="16"/>
      <c r="AK56183" s="20"/>
      <c r="AL56183" s="24"/>
      <c r="AM56183" s="19"/>
      <c r="AN56183" s="19"/>
      <c r="AO56183" s="17"/>
    </row>
    <row r="56184" spans="35:41" x14ac:dyDescent="0.2">
      <c r="AI56184" s="19"/>
      <c r="AJ56184" s="16"/>
      <c r="AK56184" s="20"/>
      <c r="AL56184" s="24"/>
      <c r="AM56184" s="19"/>
      <c r="AN56184" s="19"/>
      <c r="AO56184" s="17"/>
    </row>
    <row r="56185" spans="35:41" x14ac:dyDescent="0.2">
      <c r="AI56185" s="19"/>
      <c r="AJ56185" s="16"/>
      <c r="AK56185" s="20"/>
      <c r="AL56185" s="24"/>
      <c r="AM56185" s="19"/>
      <c r="AN56185" s="19"/>
      <c r="AO56185" s="17"/>
    </row>
    <row r="56186" spans="35:41" x14ac:dyDescent="0.2">
      <c r="AI56186" s="19"/>
      <c r="AJ56186" s="16"/>
      <c r="AK56186" s="20"/>
      <c r="AL56186" s="24"/>
      <c r="AM56186" s="19"/>
      <c r="AN56186" s="19"/>
      <c r="AO56186" s="17"/>
    </row>
    <row r="56187" spans="35:41" x14ac:dyDescent="0.2">
      <c r="AI56187" s="19"/>
      <c r="AJ56187" s="16"/>
      <c r="AK56187" s="20"/>
      <c r="AL56187" s="24"/>
      <c r="AM56187" s="19"/>
      <c r="AN56187" s="19"/>
      <c r="AO56187" s="17"/>
    </row>
    <row r="56188" spans="35:41" x14ac:dyDescent="0.2">
      <c r="AI56188" s="19"/>
      <c r="AJ56188" s="16"/>
      <c r="AK56188" s="20"/>
      <c r="AL56188" s="24"/>
      <c r="AM56188" s="19"/>
      <c r="AN56188" s="19"/>
      <c r="AO56188" s="17"/>
    </row>
    <row r="56189" spans="35:41" x14ac:dyDescent="0.2">
      <c r="AI56189" s="19"/>
      <c r="AJ56189" s="16"/>
      <c r="AK56189" s="20"/>
      <c r="AL56189" s="24"/>
      <c r="AM56189" s="19"/>
      <c r="AN56189" s="19"/>
      <c r="AO56189" s="17"/>
    </row>
    <row r="56190" spans="35:41" x14ac:dyDescent="0.2">
      <c r="AI56190" s="19"/>
      <c r="AJ56190" s="16"/>
      <c r="AK56190" s="20"/>
      <c r="AL56190" s="24"/>
      <c r="AM56190" s="19"/>
      <c r="AN56190" s="19"/>
      <c r="AO56190" s="17"/>
    </row>
    <row r="56191" spans="35:41" x14ac:dyDescent="0.2">
      <c r="AI56191" s="19"/>
      <c r="AJ56191" s="16"/>
      <c r="AK56191" s="20"/>
      <c r="AL56191" s="24"/>
      <c r="AM56191" s="19"/>
      <c r="AN56191" s="19"/>
      <c r="AO56191" s="17"/>
    </row>
    <row r="56192" spans="35:41" x14ac:dyDescent="0.2">
      <c r="AI56192" s="19"/>
      <c r="AJ56192" s="16"/>
      <c r="AK56192" s="20"/>
      <c r="AL56192" s="24"/>
      <c r="AM56192" s="19"/>
      <c r="AN56192" s="19"/>
      <c r="AO56192" s="17"/>
    </row>
    <row r="56193" spans="35:41" x14ac:dyDescent="0.2">
      <c r="AI56193" s="19"/>
      <c r="AJ56193" s="16"/>
      <c r="AK56193" s="20"/>
      <c r="AL56193" s="24"/>
      <c r="AM56193" s="19"/>
      <c r="AN56193" s="19"/>
      <c r="AO56193" s="17"/>
    </row>
    <row r="56194" spans="35:41" x14ac:dyDescent="0.2">
      <c r="AI56194" s="19"/>
      <c r="AJ56194" s="16"/>
      <c r="AK56194" s="20"/>
      <c r="AL56194" s="24"/>
      <c r="AM56194" s="19"/>
      <c r="AN56194" s="19"/>
      <c r="AO56194" s="17"/>
    </row>
    <row r="56195" spans="35:41" x14ac:dyDescent="0.2">
      <c r="AI56195" s="19"/>
      <c r="AJ56195" s="16"/>
      <c r="AK56195" s="20"/>
      <c r="AL56195" s="24"/>
      <c r="AM56195" s="19"/>
      <c r="AN56195" s="19"/>
      <c r="AO56195" s="17"/>
    </row>
    <row r="56196" spans="35:41" x14ac:dyDescent="0.2">
      <c r="AI56196" s="19"/>
      <c r="AJ56196" s="16"/>
      <c r="AK56196" s="20"/>
      <c r="AL56196" s="24"/>
      <c r="AM56196" s="19"/>
      <c r="AN56196" s="19"/>
      <c r="AO56196" s="17"/>
    </row>
    <row r="56197" spans="35:41" x14ac:dyDescent="0.2">
      <c r="AI56197" s="19"/>
      <c r="AJ56197" s="16"/>
      <c r="AK56197" s="20"/>
      <c r="AL56197" s="24"/>
      <c r="AM56197" s="19"/>
      <c r="AN56197" s="19"/>
      <c r="AO56197" s="17"/>
    </row>
    <row r="56198" spans="35:41" x14ac:dyDescent="0.2">
      <c r="AI56198" s="19"/>
      <c r="AJ56198" s="16"/>
      <c r="AK56198" s="20"/>
      <c r="AL56198" s="24"/>
      <c r="AM56198" s="19"/>
      <c r="AN56198" s="19"/>
      <c r="AO56198" s="17"/>
    </row>
    <row r="56199" spans="35:41" x14ac:dyDescent="0.2">
      <c r="AI56199" s="19"/>
      <c r="AJ56199" s="16"/>
      <c r="AK56199" s="20"/>
      <c r="AL56199" s="24"/>
      <c r="AM56199" s="19"/>
      <c r="AN56199" s="19"/>
      <c r="AO56199" s="17"/>
    </row>
    <row r="56200" spans="35:41" x14ac:dyDescent="0.2">
      <c r="AI56200" s="19"/>
      <c r="AJ56200" s="16"/>
      <c r="AK56200" s="20"/>
      <c r="AL56200" s="24"/>
      <c r="AM56200" s="19"/>
      <c r="AN56200" s="19"/>
      <c r="AO56200" s="17"/>
    </row>
    <row r="56201" spans="35:41" x14ac:dyDescent="0.2">
      <c r="AI56201" s="19"/>
      <c r="AJ56201" s="16"/>
      <c r="AK56201" s="20"/>
      <c r="AL56201" s="24"/>
      <c r="AM56201" s="19"/>
      <c r="AN56201" s="19"/>
      <c r="AO56201" s="17"/>
    </row>
    <row r="56202" spans="35:41" x14ac:dyDescent="0.2">
      <c r="AI56202" s="19"/>
      <c r="AJ56202" s="16"/>
      <c r="AK56202" s="20"/>
      <c r="AL56202" s="24"/>
      <c r="AM56202" s="19"/>
      <c r="AN56202" s="19"/>
      <c r="AO56202" s="17"/>
    </row>
    <row r="56203" spans="35:41" x14ac:dyDescent="0.2">
      <c r="AI56203" s="19"/>
      <c r="AJ56203" s="16"/>
      <c r="AK56203" s="20"/>
      <c r="AL56203" s="24"/>
      <c r="AM56203" s="19"/>
      <c r="AN56203" s="19"/>
      <c r="AO56203" s="17"/>
    </row>
    <row r="56204" spans="35:41" x14ac:dyDescent="0.2">
      <c r="AI56204" s="19"/>
      <c r="AJ56204" s="16"/>
      <c r="AK56204" s="20"/>
      <c r="AL56204" s="24"/>
      <c r="AM56204" s="19"/>
      <c r="AN56204" s="19"/>
      <c r="AO56204" s="17"/>
    </row>
    <row r="56205" spans="35:41" x14ac:dyDescent="0.2">
      <c r="AI56205" s="19"/>
      <c r="AJ56205" s="16"/>
      <c r="AK56205" s="20"/>
      <c r="AL56205" s="24"/>
      <c r="AM56205" s="19"/>
      <c r="AN56205" s="19"/>
      <c r="AO56205" s="17"/>
    </row>
    <row r="56206" spans="35:41" x14ac:dyDescent="0.2">
      <c r="AI56206" s="19"/>
      <c r="AJ56206" s="16"/>
      <c r="AK56206" s="20"/>
      <c r="AL56206" s="24"/>
      <c r="AM56206" s="19"/>
      <c r="AN56206" s="19"/>
      <c r="AO56206" s="17"/>
    </row>
    <row r="56207" spans="35:41" x14ac:dyDescent="0.2">
      <c r="AI56207" s="19"/>
      <c r="AJ56207" s="16"/>
      <c r="AK56207" s="20"/>
      <c r="AL56207" s="24"/>
      <c r="AM56207" s="19"/>
      <c r="AN56207" s="19"/>
      <c r="AO56207" s="17"/>
    </row>
    <row r="56208" spans="35:41" x14ac:dyDescent="0.2">
      <c r="AI56208" s="19"/>
      <c r="AJ56208" s="16"/>
      <c r="AK56208" s="20"/>
      <c r="AL56208" s="24"/>
      <c r="AM56208" s="19"/>
      <c r="AN56208" s="19"/>
      <c r="AO56208" s="17"/>
    </row>
    <row r="56209" spans="35:41" x14ac:dyDescent="0.2">
      <c r="AI56209" s="19"/>
      <c r="AJ56209" s="16"/>
      <c r="AK56209" s="20"/>
      <c r="AL56209" s="24"/>
      <c r="AM56209" s="19"/>
      <c r="AN56209" s="19"/>
      <c r="AO56209" s="17"/>
    </row>
    <row r="56210" spans="35:41" x14ac:dyDescent="0.2">
      <c r="AI56210" s="19"/>
      <c r="AJ56210" s="16"/>
      <c r="AK56210" s="20"/>
      <c r="AL56210" s="24"/>
      <c r="AM56210" s="19"/>
      <c r="AN56210" s="19"/>
      <c r="AO56210" s="17"/>
    </row>
    <row r="56211" spans="35:41" x14ac:dyDescent="0.2">
      <c r="AI56211" s="19"/>
      <c r="AJ56211" s="16"/>
      <c r="AK56211" s="20"/>
      <c r="AL56211" s="24"/>
      <c r="AM56211" s="19"/>
      <c r="AN56211" s="19"/>
      <c r="AO56211" s="17"/>
    </row>
    <row r="56212" spans="35:41" x14ac:dyDescent="0.2">
      <c r="AI56212" s="19"/>
      <c r="AJ56212" s="16"/>
      <c r="AK56212" s="20"/>
      <c r="AL56212" s="24"/>
      <c r="AM56212" s="19"/>
      <c r="AN56212" s="19"/>
      <c r="AO56212" s="17"/>
    </row>
    <row r="56213" spans="35:41" x14ac:dyDescent="0.2">
      <c r="AI56213" s="19"/>
      <c r="AJ56213" s="16"/>
      <c r="AK56213" s="20"/>
      <c r="AL56213" s="24"/>
      <c r="AM56213" s="19"/>
      <c r="AN56213" s="19"/>
      <c r="AO56213" s="17"/>
    </row>
    <row r="56214" spans="35:41" x14ac:dyDescent="0.2">
      <c r="AI56214" s="19"/>
      <c r="AJ56214" s="16"/>
      <c r="AK56214" s="20"/>
      <c r="AL56214" s="24"/>
      <c r="AM56214" s="19"/>
      <c r="AN56214" s="19"/>
      <c r="AO56214" s="17"/>
    </row>
    <row r="56215" spans="35:41" x14ac:dyDescent="0.2">
      <c r="AI56215" s="19"/>
      <c r="AJ56215" s="16"/>
      <c r="AK56215" s="20"/>
      <c r="AL56215" s="24"/>
      <c r="AM56215" s="19"/>
      <c r="AN56215" s="19"/>
      <c r="AO56215" s="17"/>
    </row>
    <row r="56216" spans="35:41" x14ac:dyDescent="0.2">
      <c r="AI56216" s="19"/>
      <c r="AJ56216" s="16"/>
      <c r="AK56216" s="20"/>
      <c r="AL56216" s="24"/>
      <c r="AM56216" s="19"/>
      <c r="AN56216" s="19"/>
      <c r="AO56216" s="17"/>
    </row>
    <row r="56217" spans="35:41" x14ac:dyDescent="0.2">
      <c r="AI56217" s="19"/>
      <c r="AJ56217" s="16"/>
      <c r="AK56217" s="20"/>
      <c r="AL56217" s="24"/>
      <c r="AM56217" s="19"/>
      <c r="AN56217" s="19"/>
      <c r="AO56217" s="17"/>
    </row>
    <row r="56218" spans="35:41" x14ac:dyDescent="0.2">
      <c r="AI56218" s="19"/>
      <c r="AJ56218" s="16"/>
      <c r="AK56218" s="20"/>
      <c r="AL56218" s="24"/>
      <c r="AM56218" s="19"/>
      <c r="AN56218" s="19"/>
      <c r="AO56218" s="17"/>
    </row>
    <row r="56219" spans="35:41" x14ac:dyDescent="0.2">
      <c r="AI56219" s="19"/>
      <c r="AJ56219" s="16"/>
      <c r="AK56219" s="20"/>
      <c r="AL56219" s="24"/>
      <c r="AM56219" s="19"/>
      <c r="AN56219" s="19"/>
      <c r="AO56219" s="17"/>
    </row>
    <row r="56220" spans="35:41" x14ac:dyDescent="0.2">
      <c r="AI56220" s="19"/>
      <c r="AJ56220" s="16"/>
      <c r="AK56220" s="20"/>
      <c r="AL56220" s="24"/>
      <c r="AM56220" s="19"/>
      <c r="AN56220" s="19"/>
      <c r="AO56220" s="17"/>
    </row>
    <row r="56221" spans="35:41" x14ac:dyDescent="0.2">
      <c r="AI56221" s="19"/>
      <c r="AJ56221" s="16"/>
      <c r="AK56221" s="20"/>
      <c r="AL56221" s="24"/>
      <c r="AM56221" s="19"/>
      <c r="AN56221" s="19"/>
      <c r="AO56221" s="17"/>
    </row>
    <row r="56222" spans="35:41" x14ac:dyDescent="0.2">
      <c r="AI56222" s="19"/>
      <c r="AJ56222" s="16"/>
      <c r="AK56222" s="20"/>
      <c r="AL56222" s="24"/>
      <c r="AM56222" s="19"/>
      <c r="AN56222" s="19"/>
      <c r="AO56222" s="17"/>
    </row>
    <row r="56223" spans="35:41" x14ac:dyDescent="0.2">
      <c r="AI56223" s="19"/>
      <c r="AJ56223" s="16"/>
      <c r="AK56223" s="20"/>
      <c r="AL56223" s="24"/>
      <c r="AM56223" s="19"/>
      <c r="AN56223" s="19"/>
      <c r="AO56223" s="17"/>
    </row>
    <row r="56224" spans="35:41" x14ac:dyDescent="0.2">
      <c r="AI56224" s="19"/>
      <c r="AJ56224" s="16"/>
      <c r="AK56224" s="20"/>
      <c r="AL56224" s="24"/>
      <c r="AM56224" s="19"/>
      <c r="AN56224" s="19"/>
      <c r="AO56224" s="17"/>
    </row>
    <row r="56225" spans="35:41" x14ac:dyDescent="0.2">
      <c r="AI56225" s="19"/>
      <c r="AJ56225" s="16"/>
      <c r="AK56225" s="20"/>
      <c r="AL56225" s="24"/>
      <c r="AM56225" s="19"/>
      <c r="AN56225" s="19"/>
      <c r="AO56225" s="17"/>
    </row>
    <row r="56226" spans="35:41" x14ac:dyDescent="0.2">
      <c r="AI56226" s="19"/>
      <c r="AJ56226" s="16"/>
      <c r="AK56226" s="20"/>
      <c r="AL56226" s="24"/>
      <c r="AM56226" s="19"/>
      <c r="AN56226" s="19"/>
      <c r="AO56226" s="17"/>
    </row>
    <row r="56227" spans="35:41" x14ac:dyDescent="0.2">
      <c r="AI56227" s="19"/>
      <c r="AJ56227" s="16"/>
      <c r="AK56227" s="20"/>
      <c r="AL56227" s="24"/>
      <c r="AM56227" s="19"/>
      <c r="AN56227" s="19"/>
      <c r="AO56227" s="17"/>
    </row>
    <row r="56228" spans="35:41" x14ac:dyDescent="0.2">
      <c r="AI56228" s="19"/>
      <c r="AJ56228" s="16"/>
      <c r="AK56228" s="20"/>
      <c r="AL56228" s="24"/>
      <c r="AM56228" s="19"/>
      <c r="AN56228" s="19"/>
      <c r="AO56228" s="17"/>
    </row>
    <row r="56229" spans="35:41" x14ac:dyDescent="0.2">
      <c r="AI56229" s="19"/>
      <c r="AJ56229" s="16"/>
      <c r="AK56229" s="20"/>
      <c r="AL56229" s="24"/>
      <c r="AM56229" s="19"/>
      <c r="AN56229" s="19"/>
      <c r="AO56229" s="17"/>
    </row>
    <row r="56230" spans="35:41" x14ac:dyDescent="0.2">
      <c r="AI56230" s="19"/>
      <c r="AJ56230" s="16"/>
      <c r="AK56230" s="20"/>
      <c r="AL56230" s="24"/>
      <c r="AM56230" s="19"/>
      <c r="AN56230" s="19"/>
      <c r="AO56230" s="17"/>
    </row>
    <row r="56231" spans="35:41" x14ac:dyDescent="0.2">
      <c r="AI56231" s="19"/>
      <c r="AJ56231" s="16"/>
      <c r="AK56231" s="20"/>
      <c r="AL56231" s="24"/>
      <c r="AM56231" s="19"/>
      <c r="AN56231" s="19"/>
      <c r="AO56231" s="17"/>
    </row>
    <row r="56232" spans="35:41" x14ac:dyDescent="0.2">
      <c r="AI56232" s="19"/>
      <c r="AJ56232" s="16"/>
      <c r="AK56232" s="20"/>
      <c r="AL56232" s="24"/>
      <c r="AM56232" s="19"/>
      <c r="AN56232" s="19"/>
      <c r="AO56232" s="17"/>
    </row>
    <row r="56233" spans="35:41" x14ac:dyDescent="0.2">
      <c r="AI56233" s="19"/>
      <c r="AJ56233" s="16"/>
      <c r="AK56233" s="20"/>
      <c r="AL56233" s="24"/>
      <c r="AM56233" s="19"/>
      <c r="AN56233" s="19"/>
      <c r="AO56233" s="17"/>
    </row>
    <row r="56234" spans="35:41" x14ac:dyDescent="0.2">
      <c r="AI56234" s="19"/>
      <c r="AJ56234" s="16"/>
      <c r="AK56234" s="20"/>
      <c r="AL56234" s="24"/>
      <c r="AM56234" s="19"/>
      <c r="AN56234" s="19"/>
      <c r="AO56234" s="17"/>
    </row>
    <row r="56235" spans="35:41" x14ac:dyDescent="0.2">
      <c r="AI56235" s="19"/>
      <c r="AJ56235" s="16"/>
      <c r="AK56235" s="20"/>
      <c r="AL56235" s="24"/>
      <c r="AM56235" s="19"/>
      <c r="AN56235" s="19"/>
      <c r="AO56235" s="17"/>
    </row>
    <row r="56236" spans="35:41" x14ac:dyDescent="0.2">
      <c r="AI56236" s="19"/>
      <c r="AJ56236" s="16"/>
      <c r="AK56236" s="20"/>
      <c r="AL56236" s="24"/>
      <c r="AM56236" s="19"/>
      <c r="AN56236" s="19"/>
      <c r="AO56236" s="17"/>
    </row>
    <row r="56237" spans="35:41" x14ac:dyDescent="0.2">
      <c r="AI56237" s="19"/>
      <c r="AJ56237" s="16"/>
      <c r="AK56237" s="20"/>
      <c r="AL56237" s="24"/>
      <c r="AM56237" s="19"/>
      <c r="AN56237" s="19"/>
      <c r="AO56237" s="17"/>
    </row>
    <row r="56238" spans="35:41" x14ac:dyDescent="0.2">
      <c r="AI56238" s="19"/>
      <c r="AJ56238" s="16"/>
      <c r="AK56238" s="20"/>
      <c r="AL56238" s="24"/>
      <c r="AM56238" s="19"/>
      <c r="AN56238" s="19"/>
      <c r="AO56238" s="17"/>
    </row>
    <row r="56239" spans="35:41" x14ac:dyDescent="0.2">
      <c r="AI56239" s="19"/>
      <c r="AJ56239" s="16"/>
      <c r="AK56239" s="20"/>
      <c r="AL56239" s="24"/>
      <c r="AM56239" s="19"/>
      <c r="AN56239" s="19"/>
      <c r="AO56239" s="17"/>
    </row>
    <row r="56240" spans="35:41" x14ac:dyDescent="0.2">
      <c r="AI56240" s="19"/>
      <c r="AJ56240" s="16"/>
      <c r="AK56240" s="20"/>
      <c r="AL56240" s="24"/>
      <c r="AM56240" s="19"/>
      <c r="AN56240" s="19"/>
      <c r="AO56240" s="17"/>
    </row>
    <row r="56241" spans="35:41" x14ac:dyDescent="0.2">
      <c r="AI56241" s="19"/>
      <c r="AJ56241" s="16"/>
      <c r="AK56241" s="20"/>
      <c r="AL56241" s="24"/>
      <c r="AM56241" s="19"/>
      <c r="AN56241" s="19"/>
      <c r="AO56241" s="17"/>
    </row>
    <row r="56242" spans="35:41" x14ac:dyDescent="0.2">
      <c r="AI56242" s="19"/>
      <c r="AJ56242" s="16"/>
      <c r="AK56242" s="20"/>
      <c r="AL56242" s="24"/>
      <c r="AM56242" s="19"/>
      <c r="AN56242" s="19"/>
      <c r="AO56242" s="17"/>
    </row>
    <row r="56243" spans="35:41" x14ac:dyDescent="0.2">
      <c r="AI56243" s="19"/>
      <c r="AJ56243" s="16"/>
      <c r="AK56243" s="20"/>
      <c r="AL56243" s="24"/>
      <c r="AM56243" s="19"/>
      <c r="AN56243" s="19"/>
      <c r="AO56243" s="17"/>
    </row>
    <row r="56244" spans="35:41" x14ac:dyDescent="0.2">
      <c r="AI56244" s="19"/>
      <c r="AJ56244" s="16"/>
      <c r="AK56244" s="20"/>
      <c r="AL56244" s="24"/>
      <c r="AM56244" s="19"/>
      <c r="AN56244" s="19"/>
      <c r="AO56244" s="17"/>
    </row>
    <row r="56245" spans="35:41" x14ac:dyDescent="0.2">
      <c r="AI56245" s="19"/>
      <c r="AJ56245" s="16"/>
      <c r="AK56245" s="20"/>
      <c r="AL56245" s="24"/>
      <c r="AM56245" s="19"/>
      <c r="AN56245" s="19"/>
      <c r="AO56245" s="17"/>
    </row>
    <row r="56246" spans="35:41" x14ac:dyDescent="0.2">
      <c r="AI56246" s="19"/>
      <c r="AJ56246" s="16"/>
      <c r="AK56246" s="20"/>
      <c r="AL56246" s="24"/>
      <c r="AM56246" s="19"/>
      <c r="AN56246" s="19"/>
      <c r="AO56246" s="17"/>
    </row>
    <row r="56247" spans="35:41" x14ac:dyDescent="0.2">
      <c r="AI56247" s="19"/>
      <c r="AJ56247" s="16"/>
      <c r="AK56247" s="20"/>
      <c r="AL56247" s="24"/>
      <c r="AM56247" s="19"/>
      <c r="AN56247" s="19"/>
      <c r="AO56247" s="17"/>
    </row>
    <row r="56248" spans="35:41" x14ac:dyDescent="0.2">
      <c r="AI56248" s="19"/>
      <c r="AJ56248" s="16"/>
      <c r="AK56248" s="20"/>
      <c r="AL56248" s="24"/>
      <c r="AM56248" s="19"/>
      <c r="AN56248" s="19"/>
      <c r="AO56248" s="17"/>
    </row>
    <row r="56249" spans="35:41" x14ac:dyDescent="0.2">
      <c r="AI56249" s="19"/>
      <c r="AJ56249" s="16"/>
      <c r="AK56249" s="20"/>
      <c r="AL56249" s="24"/>
      <c r="AM56249" s="19"/>
      <c r="AN56249" s="19"/>
      <c r="AO56249" s="17"/>
    </row>
    <row r="56250" spans="35:41" x14ac:dyDescent="0.2">
      <c r="AI56250" s="19"/>
      <c r="AJ56250" s="16"/>
      <c r="AK56250" s="20"/>
      <c r="AL56250" s="24"/>
      <c r="AM56250" s="19"/>
      <c r="AN56250" s="19"/>
      <c r="AO56250" s="17"/>
    </row>
    <row r="56251" spans="35:41" x14ac:dyDescent="0.2">
      <c r="AI56251" s="19"/>
      <c r="AJ56251" s="16"/>
      <c r="AK56251" s="20"/>
      <c r="AL56251" s="24"/>
      <c r="AM56251" s="19"/>
      <c r="AN56251" s="19"/>
      <c r="AO56251" s="17"/>
    </row>
    <row r="56252" spans="35:41" x14ac:dyDescent="0.2">
      <c r="AI56252" s="19"/>
      <c r="AJ56252" s="16"/>
      <c r="AK56252" s="20"/>
      <c r="AL56252" s="24"/>
      <c r="AM56252" s="19"/>
      <c r="AN56252" s="19"/>
      <c r="AO56252" s="17"/>
    </row>
    <row r="56253" spans="35:41" x14ac:dyDescent="0.2">
      <c r="AI56253" s="19"/>
      <c r="AJ56253" s="16"/>
      <c r="AK56253" s="20"/>
      <c r="AL56253" s="24"/>
      <c r="AM56253" s="19"/>
      <c r="AN56253" s="19"/>
      <c r="AO56253" s="17"/>
    </row>
    <row r="56254" spans="35:41" x14ac:dyDescent="0.2">
      <c r="AI56254" s="19"/>
      <c r="AJ56254" s="16"/>
      <c r="AK56254" s="20"/>
      <c r="AL56254" s="24"/>
      <c r="AM56254" s="19"/>
      <c r="AN56254" s="19"/>
      <c r="AO56254" s="17"/>
    </row>
    <row r="56255" spans="35:41" x14ac:dyDescent="0.2">
      <c r="AI56255" s="19"/>
      <c r="AJ56255" s="16"/>
      <c r="AK56255" s="20"/>
      <c r="AL56255" s="24"/>
      <c r="AM56255" s="19"/>
      <c r="AN56255" s="19"/>
      <c r="AO56255" s="17"/>
    </row>
    <row r="56256" spans="35:41" x14ac:dyDescent="0.2">
      <c r="AI56256" s="19"/>
      <c r="AJ56256" s="16"/>
      <c r="AK56256" s="20"/>
      <c r="AL56256" s="24"/>
      <c r="AM56256" s="19"/>
      <c r="AN56256" s="19"/>
      <c r="AO56256" s="17"/>
    </row>
    <row r="56257" spans="35:41" x14ac:dyDescent="0.2">
      <c r="AI56257" s="19"/>
      <c r="AJ56257" s="16"/>
      <c r="AK56257" s="20"/>
      <c r="AL56257" s="24"/>
      <c r="AM56257" s="19"/>
      <c r="AN56257" s="19"/>
      <c r="AO56257" s="17"/>
    </row>
    <row r="56258" spans="35:41" x14ac:dyDescent="0.2">
      <c r="AI56258" s="19"/>
      <c r="AJ56258" s="16"/>
      <c r="AK56258" s="20"/>
      <c r="AL56258" s="24"/>
      <c r="AM56258" s="19"/>
      <c r="AN56258" s="19"/>
      <c r="AO56258" s="17"/>
    </row>
    <row r="56259" spans="35:41" x14ac:dyDescent="0.2">
      <c r="AI56259" s="19"/>
      <c r="AJ56259" s="16"/>
      <c r="AK56259" s="20"/>
      <c r="AL56259" s="24"/>
      <c r="AM56259" s="19"/>
      <c r="AN56259" s="19"/>
      <c r="AO56259" s="17"/>
    </row>
    <row r="56260" spans="35:41" x14ac:dyDescent="0.2">
      <c r="AI56260" s="19"/>
      <c r="AJ56260" s="16"/>
      <c r="AK56260" s="20"/>
      <c r="AL56260" s="24"/>
      <c r="AM56260" s="19"/>
      <c r="AN56260" s="19"/>
      <c r="AO56260" s="17"/>
    </row>
    <row r="56261" spans="35:41" x14ac:dyDescent="0.2">
      <c r="AI56261" s="19"/>
      <c r="AJ56261" s="16"/>
      <c r="AK56261" s="20"/>
      <c r="AL56261" s="24"/>
      <c r="AM56261" s="19"/>
      <c r="AN56261" s="19"/>
      <c r="AO56261" s="17"/>
    </row>
    <row r="56262" spans="35:41" x14ac:dyDescent="0.2">
      <c r="AI56262" s="19"/>
      <c r="AJ56262" s="16"/>
      <c r="AK56262" s="20"/>
      <c r="AL56262" s="24"/>
      <c r="AM56262" s="19"/>
      <c r="AN56262" s="19"/>
      <c r="AO56262" s="17"/>
    </row>
    <row r="56263" spans="35:41" x14ac:dyDescent="0.2">
      <c r="AI56263" s="19"/>
      <c r="AJ56263" s="16"/>
      <c r="AK56263" s="20"/>
      <c r="AL56263" s="24"/>
      <c r="AM56263" s="19"/>
      <c r="AN56263" s="19"/>
      <c r="AO56263" s="17"/>
    </row>
    <row r="56264" spans="35:41" x14ac:dyDescent="0.2">
      <c r="AI56264" s="19"/>
      <c r="AJ56264" s="16"/>
      <c r="AK56264" s="20"/>
      <c r="AL56264" s="24"/>
      <c r="AM56264" s="19"/>
      <c r="AN56264" s="19"/>
      <c r="AO56264" s="17"/>
    </row>
    <row r="56265" spans="35:41" x14ac:dyDescent="0.2">
      <c r="AI56265" s="19"/>
      <c r="AJ56265" s="16"/>
      <c r="AK56265" s="20"/>
      <c r="AL56265" s="24"/>
      <c r="AM56265" s="19"/>
      <c r="AN56265" s="19"/>
      <c r="AO56265" s="17"/>
    </row>
    <row r="56266" spans="35:41" x14ac:dyDescent="0.2">
      <c r="AI56266" s="19"/>
      <c r="AJ56266" s="16"/>
      <c r="AK56266" s="20"/>
      <c r="AL56266" s="24"/>
      <c r="AM56266" s="19"/>
      <c r="AN56266" s="19"/>
      <c r="AO56266" s="17"/>
    </row>
    <row r="56267" spans="35:41" x14ac:dyDescent="0.2">
      <c r="AI56267" s="19"/>
      <c r="AJ56267" s="16"/>
      <c r="AK56267" s="20"/>
      <c r="AL56267" s="24"/>
      <c r="AM56267" s="19"/>
      <c r="AN56267" s="19"/>
      <c r="AO56267" s="17"/>
    </row>
    <row r="56268" spans="35:41" x14ac:dyDescent="0.2">
      <c r="AI56268" s="19"/>
      <c r="AJ56268" s="16"/>
      <c r="AK56268" s="20"/>
      <c r="AL56268" s="24"/>
      <c r="AM56268" s="19"/>
      <c r="AN56268" s="19"/>
      <c r="AO56268" s="17"/>
    </row>
    <row r="56269" spans="35:41" x14ac:dyDescent="0.2">
      <c r="AI56269" s="19"/>
      <c r="AJ56269" s="16"/>
      <c r="AK56269" s="20"/>
      <c r="AL56269" s="24"/>
      <c r="AM56269" s="19"/>
      <c r="AN56269" s="19"/>
      <c r="AO56269" s="17"/>
    </row>
    <row r="56270" spans="35:41" x14ac:dyDescent="0.2">
      <c r="AI56270" s="19"/>
      <c r="AJ56270" s="16"/>
      <c r="AK56270" s="20"/>
      <c r="AL56270" s="24"/>
      <c r="AM56270" s="19"/>
      <c r="AN56270" s="19"/>
      <c r="AO56270" s="17"/>
    </row>
    <row r="56271" spans="35:41" x14ac:dyDescent="0.2">
      <c r="AI56271" s="19"/>
      <c r="AJ56271" s="16"/>
      <c r="AK56271" s="20"/>
      <c r="AL56271" s="24"/>
      <c r="AM56271" s="19"/>
      <c r="AN56271" s="19"/>
      <c r="AO56271" s="17"/>
    </row>
    <row r="56272" spans="35:41" x14ac:dyDescent="0.2">
      <c r="AI56272" s="19"/>
      <c r="AJ56272" s="16"/>
      <c r="AK56272" s="20"/>
      <c r="AL56272" s="24"/>
      <c r="AM56272" s="19"/>
      <c r="AN56272" s="19"/>
      <c r="AO56272" s="17"/>
    </row>
    <row r="56273" spans="35:41" x14ac:dyDescent="0.2">
      <c r="AI56273" s="19"/>
      <c r="AJ56273" s="16"/>
      <c r="AK56273" s="20"/>
      <c r="AL56273" s="24"/>
      <c r="AM56273" s="19"/>
      <c r="AN56273" s="19"/>
      <c r="AO56273" s="17"/>
    </row>
    <row r="56274" spans="35:41" x14ac:dyDescent="0.2">
      <c r="AI56274" s="19"/>
      <c r="AJ56274" s="16"/>
      <c r="AK56274" s="20"/>
      <c r="AL56274" s="24"/>
      <c r="AM56274" s="19"/>
      <c r="AN56274" s="19"/>
      <c r="AO56274" s="17"/>
    </row>
    <row r="56275" spans="35:41" x14ac:dyDescent="0.2">
      <c r="AI56275" s="19"/>
      <c r="AJ56275" s="16"/>
      <c r="AK56275" s="20"/>
      <c r="AL56275" s="24"/>
      <c r="AM56275" s="19"/>
      <c r="AN56275" s="19"/>
      <c r="AO56275" s="17"/>
    </row>
    <row r="56276" spans="35:41" x14ac:dyDescent="0.2">
      <c r="AI56276" s="19"/>
      <c r="AJ56276" s="16"/>
      <c r="AK56276" s="20"/>
      <c r="AL56276" s="24"/>
      <c r="AM56276" s="19"/>
      <c r="AN56276" s="19"/>
      <c r="AO56276" s="17"/>
    </row>
    <row r="56277" spans="35:41" x14ac:dyDescent="0.2">
      <c r="AI56277" s="19"/>
      <c r="AJ56277" s="16"/>
      <c r="AK56277" s="20"/>
      <c r="AL56277" s="24"/>
      <c r="AM56277" s="19"/>
      <c r="AN56277" s="19"/>
      <c r="AO56277" s="17"/>
    </row>
    <row r="56278" spans="35:41" x14ac:dyDescent="0.2">
      <c r="AI56278" s="19"/>
      <c r="AJ56278" s="16"/>
      <c r="AK56278" s="20"/>
      <c r="AL56278" s="24"/>
      <c r="AM56278" s="19"/>
      <c r="AN56278" s="19"/>
      <c r="AO56278" s="17"/>
    </row>
    <row r="56279" spans="35:41" x14ac:dyDescent="0.2">
      <c r="AI56279" s="19"/>
      <c r="AJ56279" s="16"/>
      <c r="AK56279" s="20"/>
      <c r="AL56279" s="24"/>
      <c r="AM56279" s="19"/>
      <c r="AN56279" s="19"/>
      <c r="AO56279" s="17"/>
    </row>
    <row r="56280" spans="35:41" x14ac:dyDescent="0.2">
      <c r="AI56280" s="19"/>
      <c r="AJ56280" s="16"/>
      <c r="AK56280" s="20"/>
      <c r="AL56280" s="24"/>
      <c r="AM56280" s="19"/>
      <c r="AN56280" s="19"/>
      <c r="AO56280" s="17"/>
    </row>
    <row r="56281" spans="35:41" x14ac:dyDescent="0.2">
      <c r="AI56281" s="19"/>
      <c r="AJ56281" s="16"/>
      <c r="AK56281" s="20"/>
      <c r="AL56281" s="24"/>
      <c r="AM56281" s="19"/>
      <c r="AN56281" s="19"/>
      <c r="AO56281" s="17"/>
    </row>
    <row r="56282" spans="35:41" x14ac:dyDescent="0.2">
      <c r="AI56282" s="19"/>
      <c r="AJ56282" s="16"/>
      <c r="AK56282" s="20"/>
      <c r="AL56282" s="24"/>
      <c r="AM56282" s="19"/>
      <c r="AN56282" s="19"/>
      <c r="AO56282" s="17"/>
    </row>
    <row r="56283" spans="35:41" x14ac:dyDescent="0.2">
      <c r="AI56283" s="19"/>
      <c r="AJ56283" s="16"/>
      <c r="AK56283" s="20"/>
      <c r="AL56283" s="24"/>
      <c r="AM56283" s="19"/>
      <c r="AN56283" s="19"/>
      <c r="AO56283" s="17"/>
    </row>
    <row r="56284" spans="35:41" x14ac:dyDescent="0.2">
      <c r="AI56284" s="19"/>
      <c r="AJ56284" s="16"/>
      <c r="AK56284" s="20"/>
      <c r="AL56284" s="24"/>
      <c r="AM56284" s="19"/>
      <c r="AN56284" s="19"/>
      <c r="AO56284" s="17"/>
    </row>
    <row r="56285" spans="35:41" x14ac:dyDescent="0.2">
      <c r="AI56285" s="19"/>
      <c r="AJ56285" s="16"/>
      <c r="AK56285" s="20"/>
      <c r="AL56285" s="24"/>
      <c r="AM56285" s="19"/>
      <c r="AN56285" s="19"/>
      <c r="AO56285" s="17"/>
    </row>
    <row r="56286" spans="35:41" x14ac:dyDescent="0.2">
      <c r="AI56286" s="19"/>
      <c r="AJ56286" s="16"/>
      <c r="AK56286" s="20"/>
      <c r="AL56286" s="24"/>
      <c r="AM56286" s="19"/>
      <c r="AN56286" s="19"/>
      <c r="AO56286" s="17"/>
    </row>
    <row r="56287" spans="35:41" x14ac:dyDescent="0.2">
      <c r="AI56287" s="19"/>
      <c r="AJ56287" s="16"/>
      <c r="AK56287" s="20"/>
      <c r="AL56287" s="24"/>
      <c r="AM56287" s="19"/>
      <c r="AN56287" s="19"/>
      <c r="AO56287" s="17"/>
    </row>
    <row r="56288" spans="35:41" x14ac:dyDescent="0.2">
      <c r="AI56288" s="19"/>
      <c r="AJ56288" s="16"/>
      <c r="AK56288" s="20"/>
      <c r="AL56288" s="24"/>
      <c r="AM56288" s="19"/>
      <c r="AN56288" s="19"/>
      <c r="AO56288" s="17"/>
    </row>
    <row r="56289" spans="35:41" x14ac:dyDescent="0.2">
      <c r="AI56289" s="19"/>
      <c r="AJ56289" s="16"/>
      <c r="AK56289" s="20"/>
      <c r="AL56289" s="24"/>
      <c r="AM56289" s="19"/>
      <c r="AN56289" s="19"/>
      <c r="AO56289" s="17"/>
    </row>
    <row r="56290" spans="35:41" x14ac:dyDescent="0.2">
      <c r="AI56290" s="19"/>
      <c r="AJ56290" s="16"/>
      <c r="AK56290" s="20"/>
      <c r="AL56290" s="24"/>
      <c r="AM56290" s="19"/>
      <c r="AN56290" s="19"/>
      <c r="AO56290" s="17"/>
    </row>
    <row r="56291" spans="35:41" x14ac:dyDescent="0.2">
      <c r="AI56291" s="19"/>
      <c r="AJ56291" s="16"/>
      <c r="AK56291" s="20"/>
      <c r="AL56291" s="24"/>
      <c r="AM56291" s="19"/>
      <c r="AN56291" s="19"/>
      <c r="AO56291" s="17"/>
    </row>
    <row r="56292" spans="35:41" x14ac:dyDescent="0.2">
      <c r="AI56292" s="19"/>
      <c r="AJ56292" s="16"/>
      <c r="AK56292" s="20"/>
      <c r="AL56292" s="24"/>
      <c r="AM56292" s="19"/>
      <c r="AN56292" s="19"/>
      <c r="AO56292" s="17"/>
    </row>
    <row r="56293" spans="35:41" x14ac:dyDescent="0.2">
      <c r="AI56293" s="19"/>
      <c r="AJ56293" s="16"/>
      <c r="AK56293" s="20"/>
      <c r="AL56293" s="24"/>
      <c r="AM56293" s="19"/>
      <c r="AN56293" s="19"/>
      <c r="AO56293" s="17"/>
    </row>
    <row r="56294" spans="35:41" x14ac:dyDescent="0.2">
      <c r="AI56294" s="19"/>
      <c r="AJ56294" s="16"/>
      <c r="AK56294" s="20"/>
      <c r="AL56294" s="24"/>
      <c r="AM56294" s="19"/>
      <c r="AN56294" s="19"/>
      <c r="AO56294" s="17"/>
    </row>
    <row r="56295" spans="35:41" x14ac:dyDescent="0.2">
      <c r="AI56295" s="19"/>
      <c r="AJ56295" s="16"/>
      <c r="AK56295" s="20"/>
      <c r="AL56295" s="24"/>
      <c r="AM56295" s="19"/>
      <c r="AN56295" s="19"/>
      <c r="AO56295" s="17"/>
    </row>
    <row r="56296" spans="35:41" x14ac:dyDescent="0.2">
      <c r="AI56296" s="19"/>
      <c r="AJ56296" s="16"/>
      <c r="AK56296" s="20"/>
      <c r="AL56296" s="24"/>
      <c r="AM56296" s="19"/>
      <c r="AN56296" s="19"/>
      <c r="AO56296" s="17"/>
    </row>
    <row r="56297" spans="35:41" x14ac:dyDescent="0.2">
      <c r="AI56297" s="19"/>
      <c r="AJ56297" s="16"/>
      <c r="AK56297" s="20"/>
      <c r="AL56297" s="24"/>
      <c r="AM56297" s="19"/>
      <c r="AN56297" s="19"/>
      <c r="AO56297" s="17"/>
    </row>
    <row r="56298" spans="35:41" x14ac:dyDescent="0.2">
      <c r="AI56298" s="19"/>
      <c r="AJ56298" s="16"/>
      <c r="AK56298" s="20"/>
      <c r="AL56298" s="24"/>
      <c r="AM56298" s="19"/>
      <c r="AN56298" s="19"/>
      <c r="AO56298" s="17"/>
    </row>
    <row r="56299" spans="35:41" x14ac:dyDescent="0.2">
      <c r="AI56299" s="19"/>
      <c r="AJ56299" s="16"/>
      <c r="AK56299" s="20"/>
      <c r="AL56299" s="24"/>
      <c r="AM56299" s="19"/>
      <c r="AN56299" s="19"/>
      <c r="AO56299" s="17"/>
    </row>
    <row r="56300" spans="35:41" x14ac:dyDescent="0.2">
      <c r="AI56300" s="19"/>
      <c r="AJ56300" s="16"/>
      <c r="AK56300" s="20"/>
      <c r="AL56300" s="24"/>
      <c r="AM56300" s="19"/>
      <c r="AN56300" s="19"/>
      <c r="AO56300" s="17"/>
    </row>
    <row r="56301" spans="35:41" x14ac:dyDescent="0.2">
      <c r="AI56301" s="19"/>
      <c r="AJ56301" s="16"/>
      <c r="AK56301" s="20"/>
      <c r="AL56301" s="24"/>
      <c r="AM56301" s="19"/>
      <c r="AN56301" s="19"/>
      <c r="AO56301" s="17"/>
    </row>
    <row r="56302" spans="35:41" x14ac:dyDescent="0.2">
      <c r="AI56302" s="19"/>
      <c r="AJ56302" s="16"/>
      <c r="AK56302" s="20"/>
      <c r="AL56302" s="24"/>
      <c r="AM56302" s="19"/>
      <c r="AN56302" s="19"/>
      <c r="AO56302" s="17"/>
    </row>
    <row r="56303" spans="35:41" x14ac:dyDescent="0.2">
      <c r="AI56303" s="19"/>
      <c r="AJ56303" s="16"/>
      <c r="AK56303" s="20"/>
      <c r="AL56303" s="24"/>
      <c r="AM56303" s="19"/>
      <c r="AN56303" s="19"/>
      <c r="AO56303" s="17"/>
    </row>
    <row r="56304" spans="35:41" x14ac:dyDescent="0.2">
      <c r="AI56304" s="19"/>
      <c r="AJ56304" s="16"/>
      <c r="AK56304" s="20"/>
      <c r="AL56304" s="24"/>
      <c r="AM56304" s="19"/>
      <c r="AN56304" s="19"/>
      <c r="AO56304" s="17"/>
    </row>
    <row r="56305" spans="35:41" x14ac:dyDescent="0.2">
      <c r="AI56305" s="19"/>
      <c r="AJ56305" s="16"/>
      <c r="AK56305" s="20"/>
      <c r="AL56305" s="24"/>
      <c r="AM56305" s="19"/>
      <c r="AN56305" s="19"/>
      <c r="AO56305" s="17"/>
    </row>
    <row r="56306" spans="35:41" x14ac:dyDescent="0.2">
      <c r="AI56306" s="19"/>
      <c r="AJ56306" s="16"/>
      <c r="AK56306" s="20"/>
      <c r="AL56306" s="24"/>
      <c r="AM56306" s="19"/>
      <c r="AN56306" s="19"/>
      <c r="AO56306" s="17"/>
    </row>
    <row r="56307" spans="35:41" x14ac:dyDescent="0.2">
      <c r="AI56307" s="19"/>
      <c r="AJ56307" s="16"/>
      <c r="AK56307" s="20"/>
      <c r="AL56307" s="24"/>
      <c r="AM56307" s="19"/>
      <c r="AN56307" s="19"/>
      <c r="AO56307" s="17"/>
    </row>
    <row r="56308" spans="35:41" x14ac:dyDescent="0.2">
      <c r="AI56308" s="19"/>
      <c r="AJ56308" s="16"/>
      <c r="AK56308" s="20"/>
      <c r="AL56308" s="24"/>
      <c r="AM56308" s="19"/>
      <c r="AN56308" s="19"/>
      <c r="AO56308" s="17"/>
    </row>
    <row r="56309" spans="35:41" x14ac:dyDescent="0.2">
      <c r="AI56309" s="19"/>
      <c r="AJ56309" s="16"/>
      <c r="AK56309" s="20"/>
      <c r="AL56309" s="24"/>
      <c r="AM56309" s="19"/>
      <c r="AN56309" s="19"/>
      <c r="AO56309" s="17"/>
    </row>
    <row r="56310" spans="35:41" x14ac:dyDescent="0.2">
      <c r="AI56310" s="19"/>
      <c r="AJ56310" s="16"/>
      <c r="AK56310" s="20"/>
      <c r="AL56310" s="24"/>
      <c r="AM56310" s="19"/>
      <c r="AN56310" s="19"/>
      <c r="AO56310" s="17"/>
    </row>
    <row r="56311" spans="35:41" x14ac:dyDescent="0.2">
      <c r="AI56311" s="19"/>
      <c r="AJ56311" s="16"/>
      <c r="AK56311" s="20"/>
      <c r="AL56311" s="24"/>
      <c r="AM56311" s="19"/>
      <c r="AN56311" s="19"/>
      <c r="AO56311" s="17"/>
    </row>
    <row r="56312" spans="35:41" x14ac:dyDescent="0.2">
      <c r="AI56312" s="19"/>
      <c r="AJ56312" s="16"/>
      <c r="AK56312" s="20"/>
      <c r="AL56312" s="24"/>
      <c r="AM56312" s="19"/>
      <c r="AN56312" s="19"/>
      <c r="AO56312" s="17"/>
    </row>
    <row r="56313" spans="35:41" x14ac:dyDescent="0.2">
      <c r="AI56313" s="19"/>
      <c r="AJ56313" s="16"/>
      <c r="AK56313" s="20"/>
      <c r="AL56313" s="24"/>
      <c r="AM56313" s="19"/>
      <c r="AN56313" s="19"/>
      <c r="AO56313" s="17"/>
    </row>
    <row r="56314" spans="35:41" x14ac:dyDescent="0.2">
      <c r="AI56314" s="19"/>
      <c r="AJ56314" s="16"/>
      <c r="AK56314" s="20"/>
      <c r="AL56314" s="24"/>
      <c r="AM56314" s="19"/>
      <c r="AN56314" s="19"/>
      <c r="AO56314" s="17"/>
    </row>
    <row r="56315" spans="35:41" x14ac:dyDescent="0.2">
      <c r="AI56315" s="19"/>
      <c r="AJ56315" s="16"/>
      <c r="AK56315" s="20"/>
      <c r="AL56315" s="24"/>
      <c r="AM56315" s="19"/>
      <c r="AN56315" s="19"/>
      <c r="AO56315" s="17"/>
    </row>
    <row r="56316" spans="35:41" x14ac:dyDescent="0.2">
      <c r="AI56316" s="19"/>
      <c r="AJ56316" s="16"/>
      <c r="AK56316" s="20"/>
      <c r="AL56316" s="24"/>
      <c r="AM56316" s="19"/>
      <c r="AN56316" s="19"/>
      <c r="AO56316" s="17"/>
    </row>
    <row r="56317" spans="35:41" x14ac:dyDescent="0.2">
      <c r="AI56317" s="19"/>
      <c r="AJ56317" s="16"/>
      <c r="AK56317" s="20"/>
      <c r="AL56317" s="24"/>
      <c r="AM56317" s="19"/>
      <c r="AN56317" s="19"/>
      <c r="AO56317" s="17"/>
    </row>
    <row r="56318" spans="35:41" x14ac:dyDescent="0.2">
      <c r="AI56318" s="19"/>
      <c r="AJ56318" s="16"/>
      <c r="AK56318" s="20"/>
      <c r="AL56318" s="24"/>
      <c r="AM56318" s="19"/>
      <c r="AN56318" s="19"/>
      <c r="AO56318" s="17"/>
    </row>
    <row r="56319" spans="35:41" x14ac:dyDescent="0.2">
      <c r="AI56319" s="19"/>
      <c r="AJ56319" s="16"/>
      <c r="AK56319" s="20"/>
      <c r="AL56319" s="24"/>
      <c r="AM56319" s="19"/>
      <c r="AN56319" s="19"/>
      <c r="AO56319" s="17"/>
    </row>
    <row r="56320" spans="35:41" x14ac:dyDescent="0.2">
      <c r="AI56320" s="19"/>
      <c r="AJ56320" s="16"/>
      <c r="AK56320" s="20"/>
      <c r="AL56320" s="24"/>
      <c r="AM56320" s="19"/>
      <c r="AN56320" s="19"/>
      <c r="AO56320" s="17"/>
    </row>
    <row r="56321" spans="35:41" x14ac:dyDescent="0.2">
      <c r="AI56321" s="19"/>
      <c r="AJ56321" s="16"/>
      <c r="AK56321" s="20"/>
      <c r="AL56321" s="24"/>
      <c r="AM56321" s="19"/>
      <c r="AN56321" s="19"/>
      <c r="AO56321" s="17"/>
    </row>
    <row r="56322" spans="35:41" x14ac:dyDescent="0.2">
      <c r="AI56322" s="19"/>
      <c r="AJ56322" s="16"/>
      <c r="AK56322" s="20"/>
      <c r="AL56322" s="24"/>
      <c r="AM56322" s="19"/>
      <c r="AN56322" s="19"/>
      <c r="AO56322" s="17"/>
    </row>
    <row r="56323" spans="35:41" x14ac:dyDescent="0.2">
      <c r="AI56323" s="19"/>
      <c r="AJ56323" s="16"/>
      <c r="AK56323" s="20"/>
      <c r="AL56323" s="24"/>
      <c r="AM56323" s="19"/>
      <c r="AN56323" s="19"/>
      <c r="AO56323" s="17"/>
    </row>
    <row r="56324" spans="35:41" x14ac:dyDescent="0.2">
      <c r="AI56324" s="19"/>
      <c r="AJ56324" s="16"/>
      <c r="AK56324" s="20"/>
      <c r="AL56324" s="24"/>
      <c r="AM56324" s="19"/>
      <c r="AN56324" s="19"/>
      <c r="AO56324" s="17"/>
    </row>
    <row r="56325" spans="35:41" x14ac:dyDescent="0.2">
      <c r="AI56325" s="19"/>
      <c r="AJ56325" s="16"/>
      <c r="AK56325" s="20"/>
      <c r="AL56325" s="24"/>
      <c r="AM56325" s="19"/>
      <c r="AN56325" s="19"/>
      <c r="AO56325" s="17"/>
    </row>
    <row r="56326" spans="35:41" x14ac:dyDescent="0.2">
      <c r="AI56326" s="19"/>
      <c r="AJ56326" s="16"/>
      <c r="AK56326" s="20"/>
      <c r="AL56326" s="24"/>
      <c r="AM56326" s="19"/>
      <c r="AN56326" s="19"/>
      <c r="AO56326" s="17"/>
    </row>
    <row r="56327" spans="35:41" x14ac:dyDescent="0.2">
      <c r="AI56327" s="19"/>
      <c r="AJ56327" s="16"/>
      <c r="AK56327" s="20"/>
      <c r="AL56327" s="24"/>
      <c r="AM56327" s="19"/>
      <c r="AN56327" s="19"/>
      <c r="AO56327" s="17"/>
    </row>
    <row r="56328" spans="35:41" x14ac:dyDescent="0.2">
      <c r="AI56328" s="19"/>
      <c r="AJ56328" s="16"/>
      <c r="AK56328" s="20"/>
      <c r="AL56328" s="24"/>
      <c r="AM56328" s="19"/>
      <c r="AN56328" s="19"/>
      <c r="AO56328" s="17"/>
    </row>
    <row r="56329" spans="35:41" x14ac:dyDescent="0.2">
      <c r="AI56329" s="19"/>
      <c r="AJ56329" s="16"/>
      <c r="AK56329" s="20"/>
      <c r="AL56329" s="24"/>
      <c r="AM56329" s="19"/>
      <c r="AN56329" s="19"/>
      <c r="AO56329" s="17"/>
    </row>
    <row r="56330" spans="35:41" x14ac:dyDescent="0.2">
      <c r="AI56330" s="19"/>
      <c r="AJ56330" s="16"/>
      <c r="AK56330" s="20"/>
      <c r="AL56330" s="24"/>
      <c r="AM56330" s="19"/>
      <c r="AN56330" s="19"/>
      <c r="AO56330" s="17"/>
    </row>
    <row r="56331" spans="35:41" x14ac:dyDescent="0.2">
      <c r="AI56331" s="19"/>
      <c r="AJ56331" s="16"/>
      <c r="AK56331" s="20"/>
      <c r="AL56331" s="24"/>
      <c r="AM56331" s="19"/>
      <c r="AN56331" s="19"/>
      <c r="AO56331" s="17"/>
    </row>
    <row r="56332" spans="35:41" x14ac:dyDescent="0.2">
      <c r="AI56332" s="19"/>
      <c r="AJ56332" s="16"/>
      <c r="AK56332" s="20"/>
      <c r="AL56332" s="24"/>
      <c r="AM56332" s="19"/>
      <c r="AN56332" s="19"/>
      <c r="AO56332" s="17"/>
    </row>
    <row r="56333" spans="35:41" x14ac:dyDescent="0.2">
      <c r="AI56333" s="19"/>
      <c r="AJ56333" s="16"/>
      <c r="AK56333" s="20"/>
      <c r="AL56333" s="24"/>
      <c r="AM56333" s="19"/>
      <c r="AN56333" s="19"/>
      <c r="AO56333" s="17"/>
    </row>
    <row r="56334" spans="35:41" x14ac:dyDescent="0.2">
      <c r="AI56334" s="19"/>
      <c r="AJ56334" s="16"/>
      <c r="AK56334" s="20"/>
      <c r="AL56334" s="24"/>
      <c r="AM56334" s="19"/>
      <c r="AN56334" s="19"/>
      <c r="AO56334" s="17"/>
    </row>
    <row r="56335" spans="35:41" x14ac:dyDescent="0.2">
      <c r="AI56335" s="19"/>
      <c r="AJ56335" s="16"/>
      <c r="AK56335" s="20"/>
      <c r="AL56335" s="24"/>
      <c r="AM56335" s="19"/>
      <c r="AN56335" s="19"/>
      <c r="AO56335" s="17"/>
    </row>
    <row r="56336" spans="35:41" x14ac:dyDescent="0.2">
      <c r="AI56336" s="19"/>
      <c r="AJ56336" s="16"/>
      <c r="AK56336" s="20"/>
      <c r="AL56336" s="24"/>
      <c r="AM56336" s="19"/>
      <c r="AN56336" s="19"/>
      <c r="AO56336" s="17"/>
    </row>
    <row r="56337" spans="35:41" x14ac:dyDescent="0.2">
      <c r="AI56337" s="19"/>
      <c r="AJ56337" s="16"/>
      <c r="AK56337" s="20"/>
      <c r="AL56337" s="24"/>
      <c r="AM56337" s="19"/>
      <c r="AN56337" s="19"/>
      <c r="AO56337" s="17"/>
    </row>
    <row r="56338" spans="35:41" x14ac:dyDescent="0.2">
      <c r="AI56338" s="19"/>
      <c r="AJ56338" s="16"/>
      <c r="AK56338" s="20"/>
      <c r="AL56338" s="24"/>
      <c r="AM56338" s="19"/>
      <c r="AN56338" s="19"/>
      <c r="AO56338" s="17"/>
    </row>
    <row r="56339" spans="35:41" x14ac:dyDescent="0.2">
      <c r="AI56339" s="19"/>
      <c r="AJ56339" s="16"/>
      <c r="AK56339" s="20"/>
      <c r="AL56339" s="24"/>
      <c r="AM56339" s="19"/>
      <c r="AN56339" s="19"/>
      <c r="AO56339" s="17"/>
    </row>
    <row r="56340" spans="35:41" x14ac:dyDescent="0.2">
      <c r="AI56340" s="19"/>
      <c r="AJ56340" s="16"/>
      <c r="AK56340" s="20"/>
      <c r="AL56340" s="24"/>
      <c r="AM56340" s="19"/>
      <c r="AN56340" s="19"/>
      <c r="AO56340" s="17"/>
    </row>
    <row r="56341" spans="35:41" x14ac:dyDescent="0.2">
      <c r="AI56341" s="19"/>
      <c r="AJ56341" s="16"/>
      <c r="AK56341" s="20"/>
      <c r="AL56341" s="24"/>
      <c r="AM56341" s="19"/>
      <c r="AN56341" s="19"/>
      <c r="AO56341" s="17"/>
    </row>
    <row r="56342" spans="35:41" x14ac:dyDescent="0.2">
      <c r="AI56342" s="19"/>
      <c r="AJ56342" s="16"/>
      <c r="AK56342" s="20"/>
      <c r="AL56342" s="24"/>
      <c r="AM56342" s="19"/>
      <c r="AN56342" s="19"/>
      <c r="AO56342" s="17"/>
    </row>
    <row r="56343" spans="35:41" x14ac:dyDescent="0.2">
      <c r="AI56343" s="19"/>
      <c r="AJ56343" s="16"/>
      <c r="AK56343" s="20"/>
      <c r="AL56343" s="24"/>
      <c r="AM56343" s="19"/>
      <c r="AN56343" s="19"/>
      <c r="AO56343" s="17"/>
    </row>
    <row r="56344" spans="35:41" x14ac:dyDescent="0.2">
      <c r="AI56344" s="19"/>
      <c r="AJ56344" s="16"/>
      <c r="AK56344" s="20"/>
      <c r="AL56344" s="24"/>
      <c r="AM56344" s="19"/>
      <c r="AN56344" s="19"/>
      <c r="AO56344" s="17"/>
    </row>
    <row r="56345" spans="35:41" x14ac:dyDescent="0.2">
      <c r="AI56345" s="19"/>
      <c r="AJ56345" s="16"/>
      <c r="AK56345" s="20"/>
      <c r="AL56345" s="24"/>
      <c r="AM56345" s="19"/>
      <c r="AN56345" s="19"/>
      <c r="AO56345" s="17"/>
    </row>
    <row r="56346" spans="35:41" x14ac:dyDescent="0.2">
      <c r="AI56346" s="19"/>
      <c r="AJ56346" s="16"/>
      <c r="AK56346" s="20"/>
      <c r="AL56346" s="24"/>
      <c r="AM56346" s="19"/>
      <c r="AN56346" s="19"/>
      <c r="AO56346" s="17"/>
    </row>
    <row r="56347" spans="35:41" x14ac:dyDescent="0.2">
      <c r="AI56347" s="19"/>
      <c r="AJ56347" s="16"/>
      <c r="AK56347" s="20"/>
      <c r="AL56347" s="24"/>
      <c r="AM56347" s="19"/>
      <c r="AN56347" s="19"/>
      <c r="AO56347" s="17"/>
    </row>
    <row r="56348" spans="35:41" x14ac:dyDescent="0.2">
      <c r="AI56348" s="19"/>
      <c r="AJ56348" s="16"/>
      <c r="AK56348" s="20"/>
      <c r="AL56348" s="24"/>
      <c r="AM56348" s="19"/>
      <c r="AN56348" s="19"/>
      <c r="AO56348" s="17"/>
    </row>
    <row r="56349" spans="35:41" x14ac:dyDescent="0.2">
      <c r="AI56349" s="19"/>
      <c r="AJ56349" s="16"/>
      <c r="AK56349" s="20"/>
      <c r="AL56349" s="24"/>
      <c r="AM56349" s="19"/>
      <c r="AN56349" s="19"/>
      <c r="AO56349" s="17"/>
    </row>
    <row r="56350" spans="35:41" x14ac:dyDescent="0.2">
      <c r="AI56350" s="19"/>
      <c r="AJ56350" s="16"/>
      <c r="AK56350" s="20"/>
      <c r="AL56350" s="24"/>
      <c r="AM56350" s="19"/>
      <c r="AN56350" s="19"/>
      <c r="AO56350" s="17"/>
    </row>
    <row r="56351" spans="35:41" x14ac:dyDescent="0.2">
      <c r="AI56351" s="19"/>
      <c r="AJ56351" s="16"/>
      <c r="AK56351" s="20"/>
      <c r="AL56351" s="24"/>
      <c r="AM56351" s="19"/>
      <c r="AN56351" s="19"/>
      <c r="AO56351" s="17"/>
    </row>
    <row r="56352" spans="35:41" x14ac:dyDescent="0.2">
      <c r="AI56352" s="19"/>
      <c r="AJ56352" s="16"/>
      <c r="AK56352" s="20"/>
      <c r="AL56352" s="24"/>
      <c r="AM56352" s="19"/>
      <c r="AN56352" s="19"/>
      <c r="AO56352" s="17"/>
    </row>
    <row r="56353" spans="35:41" x14ac:dyDescent="0.2">
      <c r="AI56353" s="19"/>
      <c r="AJ56353" s="16"/>
      <c r="AK56353" s="20"/>
      <c r="AL56353" s="24"/>
      <c r="AM56353" s="19"/>
      <c r="AN56353" s="19"/>
      <c r="AO56353" s="17"/>
    </row>
    <row r="56354" spans="35:41" x14ac:dyDescent="0.2">
      <c r="AI56354" s="19"/>
      <c r="AJ56354" s="16"/>
      <c r="AK56354" s="20"/>
      <c r="AL56354" s="24"/>
      <c r="AM56354" s="19"/>
      <c r="AN56354" s="19"/>
      <c r="AO56354" s="17"/>
    </row>
    <row r="56355" spans="35:41" x14ac:dyDescent="0.2">
      <c r="AI56355" s="19"/>
      <c r="AJ56355" s="16"/>
      <c r="AK56355" s="20"/>
      <c r="AL56355" s="24"/>
      <c r="AM56355" s="19"/>
      <c r="AN56355" s="19"/>
      <c r="AO56355" s="17"/>
    </row>
    <row r="56356" spans="35:41" x14ac:dyDescent="0.2">
      <c r="AI56356" s="19"/>
      <c r="AJ56356" s="16"/>
      <c r="AK56356" s="20"/>
      <c r="AL56356" s="24"/>
      <c r="AM56356" s="19"/>
      <c r="AN56356" s="19"/>
      <c r="AO56356" s="17"/>
    </row>
    <row r="56357" spans="35:41" x14ac:dyDescent="0.2">
      <c r="AI56357" s="19"/>
      <c r="AJ56357" s="16"/>
      <c r="AK56357" s="20"/>
      <c r="AL56357" s="24"/>
      <c r="AM56357" s="19"/>
      <c r="AN56357" s="19"/>
      <c r="AO56357" s="17"/>
    </row>
    <row r="56358" spans="35:41" x14ac:dyDescent="0.2">
      <c r="AI56358" s="19"/>
      <c r="AJ56358" s="16"/>
      <c r="AK56358" s="20"/>
      <c r="AL56358" s="24"/>
      <c r="AM56358" s="19"/>
      <c r="AN56358" s="19"/>
      <c r="AO56358" s="17"/>
    </row>
    <row r="56359" spans="35:41" x14ac:dyDescent="0.2">
      <c r="AI56359" s="19"/>
      <c r="AJ56359" s="16"/>
      <c r="AK56359" s="20"/>
      <c r="AL56359" s="24"/>
      <c r="AM56359" s="19"/>
      <c r="AN56359" s="19"/>
      <c r="AO56359" s="17"/>
    </row>
    <row r="56360" spans="35:41" x14ac:dyDescent="0.2">
      <c r="AI56360" s="19"/>
      <c r="AJ56360" s="16"/>
      <c r="AK56360" s="20"/>
      <c r="AL56360" s="24"/>
      <c r="AM56360" s="19"/>
      <c r="AN56360" s="19"/>
      <c r="AO56360" s="17"/>
    </row>
    <row r="56361" spans="35:41" x14ac:dyDescent="0.2">
      <c r="AI56361" s="19"/>
      <c r="AJ56361" s="16"/>
      <c r="AK56361" s="20"/>
      <c r="AL56361" s="24"/>
      <c r="AM56361" s="19"/>
      <c r="AN56361" s="19"/>
      <c r="AO56361" s="17"/>
    </row>
    <row r="56362" spans="35:41" x14ac:dyDescent="0.2">
      <c r="AI56362" s="19"/>
      <c r="AJ56362" s="16"/>
      <c r="AK56362" s="20"/>
      <c r="AL56362" s="24"/>
      <c r="AM56362" s="19"/>
      <c r="AN56362" s="19"/>
      <c r="AO56362" s="17"/>
    </row>
    <row r="56363" spans="35:41" x14ac:dyDescent="0.2">
      <c r="AI56363" s="19"/>
      <c r="AJ56363" s="16"/>
      <c r="AK56363" s="20"/>
      <c r="AL56363" s="24"/>
      <c r="AM56363" s="19"/>
      <c r="AN56363" s="19"/>
      <c r="AO56363" s="17"/>
    </row>
    <row r="56364" spans="35:41" x14ac:dyDescent="0.2">
      <c r="AI56364" s="19"/>
      <c r="AJ56364" s="16"/>
      <c r="AK56364" s="20"/>
      <c r="AL56364" s="24"/>
      <c r="AM56364" s="19"/>
      <c r="AN56364" s="19"/>
      <c r="AO56364" s="17"/>
    </row>
    <row r="56365" spans="35:41" x14ac:dyDescent="0.2">
      <c r="AI56365" s="19"/>
      <c r="AJ56365" s="16"/>
      <c r="AK56365" s="20"/>
      <c r="AL56365" s="24"/>
      <c r="AM56365" s="19"/>
      <c r="AN56365" s="19"/>
      <c r="AO56365" s="17"/>
    </row>
    <row r="56366" spans="35:41" x14ac:dyDescent="0.2">
      <c r="AI56366" s="19"/>
      <c r="AJ56366" s="16"/>
      <c r="AK56366" s="20"/>
      <c r="AL56366" s="24"/>
      <c r="AM56366" s="19"/>
      <c r="AN56366" s="19"/>
      <c r="AO56366" s="17"/>
    </row>
    <row r="56367" spans="35:41" x14ac:dyDescent="0.2">
      <c r="AI56367" s="19"/>
      <c r="AJ56367" s="16"/>
      <c r="AK56367" s="20"/>
      <c r="AL56367" s="24"/>
      <c r="AM56367" s="19"/>
      <c r="AN56367" s="19"/>
      <c r="AO56367" s="17"/>
    </row>
    <row r="56368" spans="35:41" x14ac:dyDescent="0.2">
      <c r="AI56368" s="19"/>
      <c r="AJ56368" s="16"/>
      <c r="AK56368" s="20"/>
      <c r="AL56368" s="24"/>
      <c r="AM56368" s="19"/>
      <c r="AN56368" s="19"/>
      <c r="AO56368" s="17"/>
    </row>
    <row r="56369" spans="35:41" x14ac:dyDescent="0.2">
      <c r="AI56369" s="19"/>
      <c r="AJ56369" s="16"/>
      <c r="AK56369" s="20"/>
      <c r="AL56369" s="24"/>
      <c r="AM56369" s="19"/>
      <c r="AN56369" s="19"/>
      <c r="AO56369" s="17"/>
    </row>
    <row r="56370" spans="35:41" x14ac:dyDescent="0.2">
      <c r="AI56370" s="19"/>
      <c r="AJ56370" s="16"/>
      <c r="AK56370" s="20"/>
      <c r="AL56370" s="24"/>
      <c r="AM56370" s="19"/>
      <c r="AN56370" s="19"/>
      <c r="AO56370" s="17"/>
    </row>
    <row r="56371" spans="35:41" x14ac:dyDescent="0.2">
      <c r="AI56371" s="19"/>
      <c r="AJ56371" s="16"/>
      <c r="AK56371" s="20"/>
      <c r="AL56371" s="24"/>
      <c r="AM56371" s="19"/>
      <c r="AN56371" s="19"/>
      <c r="AO56371" s="17"/>
    </row>
    <row r="56372" spans="35:41" x14ac:dyDescent="0.2">
      <c r="AI56372" s="19"/>
      <c r="AJ56372" s="16"/>
      <c r="AK56372" s="20"/>
      <c r="AL56372" s="24"/>
      <c r="AM56372" s="19"/>
      <c r="AN56372" s="19"/>
      <c r="AO56372" s="17"/>
    </row>
    <row r="56373" spans="35:41" x14ac:dyDescent="0.2">
      <c r="AI56373" s="19"/>
      <c r="AJ56373" s="16"/>
      <c r="AK56373" s="20"/>
      <c r="AL56373" s="24"/>
      <c r="AM56373" s="19"/>
      <c r="AN56373" s="19"/>
      <c r="AO56373" s="17"/>
    </row>
    <row r="56374" spans="35:41" x14ac:dyDescent="0.2">
      <c r="AI56374" s="19"/>
      <c r="AJ56374" s="16"/>
      <c r="AK56374" s="20"/>
      <c r="AL56374" s="24"/>
      <c r="AM56374" s="19"/>
      <c r="AN56374" s="19"/>
      <c r="AO56374" s="17"/>
    </row>
    <row r="56375" spans="35:41" x14ac:dyDescent="0.2">
      <c r="AI56375" s="19"/>
      <c r="AJ56375" s="16"/>
      <c r="AK56375" s="20"/>
      <c r="AL56375" s="24"/>
      <c r="AM56375" s="19"/>
      <c r="AN56375" s="19"/>
      <c r="AO56375" s="17"/>
    </row>
    <row r="56376" spans="35:41" x14ac:dyDescent="0.2">
      <c r="AI56376" s="19"/>
      <c r="AJ56376" s="16"/>
      <c r="AK56376" s="20"/>
      <c r="AL56376" s="24"/>
      <c r="AM56376" s="19"/>
      <c r="AN56376" s="19"/>
      <c r="AO56376" s="17"/>
    </row>
    <row r="56377" spans="35:41" x14ac:dyDescent="0.2">
      <c r="AI56377" s="19"/>
      <c r="AJ56377" s="16"/>
      <c r="AK56377" s="20"/>
      <c r="AL56377" s="24"/>
      <c r="AM56377" s="19"/>
      <c r="AN56377" s="19"/>
      <c r="AO56377" s="17"/>
    </row>
    <row r="56378" spans="35:41" x14ac:dyDescent="0.2">
      <c r="AI56378" s="19"/>
      <c r="AJ56378" s="16"/>
      <c r="AK56378" s="20"/>
      <c r="AL56378" s="24"/>
      <c r="AM56378" s="19"/>
      <c r="AN56378" s="19"/>
      <c r="AO56378" s="17"/>
    </row>
    <row r="56379" spans="35:41" x14ac:dyDescent="0.2">
      <c r="AI56379" s="19"/>
      <c r="AJ56379" s="16"/>
      <c r="AK56379" s="20"/>
      <c r="AL56379" s="24"/>
      <c r="AM56379" s="19"/>
      <c r="AN56379" s="19"/>
      <c r="AO56379" s="17"/>
    </row>
    <row r="56380" spans="35:41" x14ac:dyDescent="0.2">
      <c r="AI56380" s="19"/>
      <c r="AJ56380" s="16"/>
      <c r="AK56380" s="20"/>
      <c r="AL56380" s="24"/>
      <c r="AM56380" s="19"/>
      <c r="AN56380" s="19"/>
      <c r="AO56380" s="17"/>
    </row>
    <row r="56381" spans="35:41" x14ac:dyDescent="0.2">
      <c r="AI56381" s="19"/>
      <c r="AJ56381" s="16"/>
      <c r="AK56381" s="20"/>
      <c r="AL56381" s="24"/>
      <c r="AM56381" s="19"/>
      <c r="AN56381" s="19"/>
      <c r="AO56381" s="17"/>
    </row>
    <row r="56382" spans="35:41" x14ac:dyDescent="0.2">
      <c r="AI56382" s="19"/>
      <c r="AJ56382" s="16"/>
      <c r="AK56382" s="20"/>
      <c r="AL56382" s="24"/>
      <c r="AM56382" s="19"/>
      <c r="AN56382" s="19"/>
      <c r="AO56382" s="17"/>
    </row>
    <row r="56383" spans="35:41" x14ac:dyDescent="0.2">
      <c r="AI56383" s="19"/>
      <c r="AJ56383" s="16"/>
      <c r="AK56383" s="20"/>
      <c r="AL56383" s="24"/>
      <c r="AM56383" s="19"/>
      <c r="AN56383" s="19"/>
      <c r="AO56383" s="17"/>
    </row>
    <row r="56384" spans="35:41" x14ac:dyDescent="0.2">
      <c r="AI56384" s="19"/>
      <c r="AJ56384" s="16"/>
      <c r="AK56384" s="20"/>
      <c r="AL56384" s="24"/>
      <c r="AM56384" s="19"/>
      <c r="AN56384" s="19"/>
      <c r="AO56384" s="17"/>
    </row>
    <row r="56385" spans="35:41" x14ac:dyDescent="0.2">
      <c r="AI56385" s="19"/>
      <c r="AJ56385" s="16"/>
      <c r="AK56385" s="20"/>
      <c r="AL56385" s="24"/>
      <c r="AM56385" s="19"/>
      <c r="AN56385" s="19"/>
      <c r="AO56385" s="17"/>
    </row>
    <row r="56386" spans="35:41" x14ac:dyDescent="0.2">
      <c r="AI56386" s="19"/>
      <c r="AJ56386" s="16"/>
      <c r="AK56386" s="20"/>
      <c r="AL56386" s="24"/>
      <c r="AM56386" s="19"/>
      <c r="AN56386" s="19"/>
      <c r="AO56386" s="17"/>
    </row>
    <row r="56387" spans="35:41" x14ac:dyDescent="0.2">
      <c r="AI56387" s="19"/>
      <c r="AJ56387" s="16"/>
      <c r="AK56387" s="20"/>
      <c r="AL56387" s="24"/>
      <c r="AM56387" s="19"/>
      <c r="AN56387" s="19"/>
      <c r="AO56387" s="17"/>
    </row>
    <row r="56388" spans="35:41" x14ac:dyDescent="0.2">
      <c r="AI56388" s="19"/>
      <c r="AJ56388" s="16"/>
      <c r="AK56388" s="20"/>
      <c r="AL56388" s="24"/>
      <c r="AM56388" s="19"/>
      <c r="AN56388" s="19"/>
      <c r="AO56388" s="17"/>
    </row>
    <row r="56389" spans="35:41" x14ac:dyDescent="0.2">
      <c r="AI56389" s="19"/>
      <c r="AJ56389" s="16"/>
      <c r="AK56389" s="20"/>
      <c r="AL56389" s="24"/>
      <c r="AM56389" s="19"/>
      <c r="AN56389" s="19"/>
      <c r="AO56389" s="17"/>
    </row>
    <row r="56390" spans="35:41" x14ac:dyDescent="0.2">
      <c r="AI56390" s="19"/>
      <c r="AJ56390" s="16"/>
      <c r="AK56390" s="20"/>
      <c r="AL56390" s="24"/>
      <c r="AM56390" s="19"/>
      <c r="AN56390" s="19"/>
      <c r="AO56390" s="17"/>
    </row>
    <row r="56391" spans="35:41" x14ac:dyDescent="0.2">
      <c r="AI56391" s="19"/>
      <c r="AJ56391" s="16"/>
      <c r="AK56391" s="20"/>
      <c r="AL56391" s="24"/>
      <c r="AM56391" s="19"/>
      <c r="AN56391" s="19"/>
      <c r="AO56391" s="17"/>
    </row>
    <row r="56392" spans="35:41" x14ac:dyDescent="0.2">
      <c r="AI56392" s="19"/>
      <c r="AJ56392" s="16"/>
      <c r="AK56392" s="20"/>
      <c r="AL56392" s="24"/>
      <c r="AM56392" s="19"/>
      <c r="AN56392" s="19"/>
      <c r="AO56392" s="17"/>
    </row>
    <row r="56393" spans="35:41" x14ac:dyDescent="0.2">
      <c r="AI56393" s="19"/>
      <c r="AJ56393" s="16"/>
      <c r="AK56393" s="20"/>
      <c r="AL56393" s="24"/>
      <c r="AM56393" s="19"/>
      <c r="AN56393" s="19"/>
      <c r="AO56393" s="17"/>
    </row>
    <row r="56394" spans="35:41" x14ac:dyDescent="0.2">
      <c r="AI56394" s="19"/>
      <c r="AJ56394" s="16"/>
      <c r="AK56394" s="20"/>
      <c r="AL56394" s="24"/>
      <c r="AM56394" s="19"/>
      <c r="AN56394" s="19"/>
      <c r="AO56394" s="17"/>
    </row>
    <row r="56395" spans="35:41" x14ac:dyDescent="0.2">
      <c r="AI56395" s="19"/>
      <c r="AJ56395" s="16"/>
      <c r="AK56395" s="20"/>
      <c r="AL56395" s="24"/>
      <c r="AM56395" s="19"/>
      <c r="AN56395" s="19"/>
      <c r="AO56395" s="17"/>
    </row>
    <row r="56396" spans="35:41" x14ac:dyDescent="0.2">
      <c r="AI56396" s="19"/>
      <c r="AJ56396" s="16"/>
      <c r="AK56396" s="20"/>
      <c r="AL56396" s="24"/>
      <c r="AM56396" s="19"/>
      <c r="AN56396" s="19"/>
      <c r="AO56396" s="17"/>
    </row>
    <row r="56397" spans="35:41" x14ac:dyDescent="0.2">
      <c r="AI56397" s="19"/>
      <c r="AJ56397" s="16"/>
      <c r="AK56397" s="20"/>
      <c r="AL56397" s="24"/>
      <c r="AM56397" s="19"/>
      <c r="AN56397" s="19"/>
      <c r="AO56397" s="17"/>
    </row>
    <row r="56398" spans="35:41" x14ac:dyDescent="0.2">
      <c r="AI56398" s="19"/>
      <c r="AJ56398" s="16"/>
      <c r="AK56398" s="20"/>
      <c r="AL56398" s="24"/>
      <c r="AM56398" s="19"/>
      <c r="AN56398" s="19"/>
      <c r="AO56398" s="17"/>
    </row>
    <row r="56399" spans="35:41" x14ac:dyDescent="0.2">
      <c r="AI56399" s="19"/>
      <c r="AJ56399" s="16"/>
      <c r="AK56399" s="20"/>
      <c r="AL56399" s="24"/>
      <c r="AM56399" s="19"/>
      <c r="AN56399" s="19"/>
      <c r="AO56399" s="17"/>
    </row>
    <row r="56400" spans="35:41" x14ac:dyDescent="0.2">
      <c r="AI56400" s="19"/>
      <c r="AJ56400" s="16"/>
      <c r="AK56400" s="20"/>
      <c r="AL56400" s="24"/>
      <c r="AM56400" s="19"/>
      <c r="AN56400" s="19"/>
      <c r="AO56400" s="17"/>
    </row>
    <row r="56401" spans="35:41" x14ac:dyDescent="0.2">
      <c r="AI56401" s="19"/>
      <c r="AJ56401" s="16"/>
      <c r="AK56401" s="20"/>
      <c r="AL56401" s="24"/>
      <c r="AM56401" s="19"/>
      <c r="AN56401" s="19"/>
      <c r="AO56401" s="17"/>
    </row>
    <row r="56402" spans="35:41" x14ac:dyDescent="0.2">
      <c r="AI56402" s="19"/>
      <c r="AJ56402" s="16"/>
      <c r="AK56402" s="20"/>
      <c r="AL56402" s="24"/>
      <c r="AM56402" s="19"/>
      <c r="AN56402" s="19"/>
      <c r="AO56402" s="17"/>
    </row>
    <row r="56403" spans="35:41" x14ac:dyDescent="0.2">
      <c r="AI56403" s="19"/>
      <c r="AJ56403" s="16"/>
      <c r="AK56403" s="20"/>
      <c r="AL56403" s="24"/>
      <c r="AM56403" s="19"/>
      <c r="AN56403" s="19"/>
      <c r="AO56403" s="17"/>
    </row>
    <row r="56404" spans="35:41" x14ac:dyDescent="0.2">
      <c r="AI56404" s="19"/>
      <c r="AJ56404" s="16"/>
      <c r="AK56404" s="20"/>
      <c r="AL56404" s="24"/>
      <c r="AM56404" s="19"/>
      <c r="AN56404" s="19"/>
      <c r="AO56404" s="17"/>
    </row>
    <row r="56405" spans="35:41" x14ac:dyDescent="0.2">
      <c r="AI56405" s="19"/>
      <c r="AJ56405" s="16"/>
      <c r="AK56405" s="20"/>
      <c r="AL56405" s="24"/>
      <c r="AM56405" s="19"/>
      <c r="AN56405" s="19"/>
      <c r="AO56405" s="17"/>
    </row>
    <row r="56406" spans="35:41" x14ac:dyDescent="0.2">
      <c r="AI56406" s="19"/>
      <c r="AJ56406" s="16"/>
      <c r="AK56406" s="20"/>
      <c r="AL56406" s="24"/>
      <c r="AM56406" s="19"/>
      <c r="AN56406" s="19"/>
      <c r="AO56406" s="17"/>
    </row>
    <row r="56407" spans="35:41" x14ac:dyDescent="0.2">
      <c r="AI56407" s="19"/>
      <c r="AJ56407" s="16"/>
      <c r="AK56407" s="20"/>
      <c r="AL56407" s="24"/>
      <c r="AM56407" s="19"/>
      <c r="AN56407" s="19"/>
      <c r="AO56407" s="17"/>
    </row>
    <row r="56408" spans="35:41" x14ac:dyDescent="0.2">
      <c r="AI56408" s="19"/>
      <c r="AJ56408" s="16"/>
      <c r="AK56408" s="20"/>
      <c r="AL56408" s="24"/>
      <c r="AM56408" s="19"/>
      <c r="AN56408" s="19"/>
      <c r="AO56408" s="17"/>
    </row>
    <row r="56409" spans="35:41" x14ac:dyDescent="0.2">
      <c r="AI56409" s="19"/>
      <c r="AJ56409" s="16"/>
      <c r="AK56409" s="20"/>
      <c r="AL56409" s="24"/>
      <c r="AM56409" s="19"/>
      <c r="AN56409" s="19"/>
      <c r="AO56409" s="17"/>
    </row>
    <row r="56410" spans="35:41" x14ac:dyDescent="0.2">
      <c r="AI56410" s="19"/>
      <c r="AJ56410" s="16"/>
      <c r="AK56410" s="20"/>
      <c r="AL56410" s="24"/>
      <c r="AM56410" s="19"/>
      <c r="AN56410" s="19"/>
      <c r="AO56410" s="17"/>
    </row>
    <row r="56411" spans="35:41" x14ac:dyDescent="0.2">
      <c r="AI56411" s="19"/>
      <c r="AJ56411" s="16"/>
      <c r="AK56411" s="20"/>
      <c r="AL56411" s="24"/>
      <c r="AM56411" s="19"/>
      <c r="AN56411" s="19"/>
      <c r="AO56411" s="17"/>
    </row>
    <row r="56412" spans="35:41" x14ac:dyDescent="0.2">
      <c r="AI56412" s="19"/>
      <c r="AJ56412" s="16"/>
      <c r="AK56412" s="20"/>
      <c r="AL56412" s="24"/>
      <c r="AM56412" s="19"/>
      <c r="AN56412" s="19"/>
      <c r="AO56412" s="17"/>
    </row>
    <row r="56413" spans="35:41" x14ac:dyDescent="0.2">
      <c r="AI56413" s="19"/>
      <c r="AJ56413" s="16"/>
      <c r="AK56413" s="20"/>
      <c r="AL56413" s="24"/>
      <c r="AM56413" s="19"/>
      <c r="AN56413" s="19"/>
      <c r="AO56413" s="17"/>
    </row>
    <row r="56414" spans="35:41" x14ac:dyDescent="0.2">
      <c r="AI56414" s="19"/>
      <c r="AJ56414" s="16"/>
      <c r="AK56414" s="20"/>
      <c r="AL56414" s="24"/>
      <c r="AM56414" s="19"/>
      <c r="AN56414" s="19"/>
      <c r="AO56414" s="17"/>
    </row>
    <row r="56415" spans="35:41" x14ac:dyDescent="0.2">
      <c r="AI56415" s="19"/>
      <c r="AJ56415" s="16"/>
      <c r="AK56415" s="20"/>
      <c r="AL56415" s="24"/>
      <c r="AM56415" s="19"/>
      <c r="AN56415" s="19"/>
      <c r="AO56415" s="17"/>
    </row>
    <row r="56416" spans="35:41" x14ac:dyDescent="0.2">
      <c r="AI56416" s="19"/>
      <c r="AJ56416" s="16"/>
      <c r="AK56416" s="20"/>
      <c r="AL56416" s="24"/>
      <c r="AM56416" s="19"/>
      <c r="AN56416" s="19"/>
      <c r="AO56416" s="17"/>
    </row>
    <row r="56417" spans="35:41" x14ac:dyDescent="0.2">
      <c r="AI56417" s="19"/>
      <c r="AJ56417" s="16"/>
      <c r="AK56417" s="20"/>
      <c r="AL56417" s="24"/>
      <c r="AM56417" s="19"/>
      <c r="AN56417" s="19"/>
      <c r="AO56417" s="17"/>
    </row>
    <row r="56418" spans="35:41" x14ac:dyDescent="0.2">
      <c r="AI56418" s="19"/>
      <c r="AJ56418" s="16"/>
      <c r="AK56418" s="20"/>
      <c r="AL56418" s="24"/>
      <c r="AM56418" s="19"/>
      <c r="AN56418" s="19"/>
      <c r="AO56418" s="17"/>
    </row>
    <row r="56419" spans="35:41" x14ac:dyDescent="0.2">
      <c r="AI56419" s="19"/>
      <c r="AJ56419" s="16"/>
      <c r="AK56419" s="20"/>
      <c r="AL56419" s="24"/>
      <c r="AM56419" s="19"/>
      <c r="AN56419" s="19"/>
      <c r="AO56419" s="17"/>
    </row>
    <row r="56420" spans="35:41" x14ac:dyDescent="0.2">
      <c r="AI56420" s="19"/>
      <c r="AJ56420" s="16"/>
      <c r="AK56420" s="20"/>
      <c r="AL56420" s="24"/>
      <c r="AM56420" s="19"/>
      <c r="AN56420" s="19"/>
      <c r="AO56420" s="17"/>
    </row>
    <row r="56421" spans="35:41" x14ac:dyDescent="0.2">
      <c r="AI56421" s="19"/>
      <c r="AJ56421" s="16"/>
      <c r="AK56421" s="20"/>
      <c r="AL56421" s="24"/>
      <c r="AM56421" s="19"/>
      <c r="AN56421" s="19"/>
      <c r="AO56421" s="17"/>
    </row>
    <row r="56422" spans="35:41" x14ac:dyDescent="0.2">
      <c r="AI56422" s="19"/>
      <c r="AJ56422" s="16"/>
      <c r="AK56422" s="20"/>
      <c r="AL56422" s="24"/>
      <c r="AM56422" s="19"/>
      <c r="AN56422" s="19"/>
      <c r="AO56422" s="17"/>
    </row>
    <row r="56423" spans="35:41" x14ac:dyDescent="0.2">
      <c r="AI56423" s="19"/>
      <c r="AJ56423" s="16"/>
      <c r="AK56423" s="20"/>
      <c r="AL56423" s="24"/>
      <c r="AM56423" s="19"/>
      <c r="AN56423" s="19"/>
      <c r="AO56423" s="17"/>
    </row>
    <row r="56424" spans="35:41" x14ac:dyDescent="0.2">
      <c r="AI56424" s="19"/>
      <c r="AJ56424" s="16"/>
      <c r="AK56424" s="20"/>
      <c r="AL56424" s="24"/>
      <c r="AM56424" s="19"/>
      <c r="AN56424" s="19"/>
      <c r="AO56424" s="17"/>
    </row>
    <row r="56425" spans="35:41" x14ac:dyDescent="0.2">
      <c r="AI56425" s="19"/>
      <c r="AJ56425" s="16"/>
      <c r="AK56425" s="20"/>
      <c r="AL56425" s="24"/>
      <c r="AM56425" s="19"/>
      <c r="AN56425" s="19"/>
      <c r="AO56425" s="17"/>
    </row>
    <row r="56426" spans="35:41" x14ac:dyDescent="0.2">
      <c r="AI56426" s="19"/>
      <c r="AJ56426" s="16"/>
      <c r="AK56426" s="20"/>
      <c r="AL56426" s="24"/>
      <c r="AM56426" s="19"/>
      <c r="AN56426" s="19"/>
      <c r="AO56426" s="17"/>
    </row>
    <row r="56427" spans="35:41" x14ac:dyDescent="0.2">
      <c r="AI56427" s="19"/>
      <c r="AJ56427" s="16"/>
      <c r="AK56427" s="20"/>
      <c r="AL56427" s="24"/>
      <c r="AM56427" s="19"/>
      <c r="AN56427" s="19"/>
      <c r="AO56427" s="17"/>
    </row>
    <row r="56428" spans="35:41" x14ac:dyDescent="0.2">
      <c r="AI56428" s="19"/>
      <c r="AJ56428" s="16"/>
      <c r="AK56428" s="20"/>
      <c r="AL56428" s="24"/>
      <c r="AM56428" s="19"/>
      <c r="AN56428" s="19"/>
      <c r="AO56428" s="17"/>
    </row>
    <row r="56429" spans="35:41" x14ac:dyDescent="0.2">
      <c r="AI56429" s="19"/>
      <c r="AJ56429" s="16"/>
      <c r="AK56429" s="20"/>
      <c r="AL56429" s="24"/>
      <c r="AM56429" s="19"/>
      <c r="AN56429" s="19"/>
      <c r="AO56429" s="17"/>
    </row>
    <row r="56430" spans="35:41" x14ac:dyDescent="0.2">
      <c r="AI56430" s="19"/>
      <c r="AJ56430" s="16"/>
      <c r="AK56430" s="20"/>
      <c r="AL56430" s="24"/>
      <c r="AM56430" s="19"/>
      <c r="AN56430" s="19"/>
      <c r="AO56430" s="17"/>
    </row>
    <row r="56431" spans="35:41" x14ac:dyDescent="0.2">
      <c r="AI56431" s="19"/>
      <c r="AJ56431" s="16"/>
      <c r="AK56431" s="20"/>
      <c r="AL56431" s="24"/>
      <c r="AM56431" s="19"/>
      <c r="AN56431" s="19"/>
      <c r="AO56431" s="17"/>
    </row>
    <row r="56432" spans="35:41" x14ac:dyDescent="0.2">
      <c r="AI56432" s="19"/>
      <c r="AJ56432" s="16"/>
      <c r="AK56432" s="20"/>
      <c r="AL56432" s="24"/>
      <c r="AM56432" s="19"/>
      <c r="AN56432" s="19"/>
      <c r="AO56432" s="17"/>
    </row>
    <row r="56433" spans="35:41" x14ac:dyDescent="0.2">
      <c r="AI56433" s="19"/>
      <c r="AJ56433" s="16"/>
      <c r="AK56433" s="20"/>
      <c r="AL56433" s="24"/>
      <c r="AM56433" s="19"/>
      <c r="AN56433" s="19"/>
      <c r="AO56433" s="17"/>
    </row>
    <row r="56434" spans="35:41" x14ac:dyDescent="0.2">
      <c r="AI56434" s="19"/>
      <c r="AJ56434" s="16"/>
      <c r="AK56434" s="20"/>
      <c r="AL56434" s="24"/>
      <c r="AM56434" s="19"/>
      <c r="AN56434" s="19"/>
      <c r="AO56434" s="17"/>
    </row>
    <row r="56435" spans="35:41" x14ac:dyDescent="0.2">
      <c r="AI56435" s="19"/>
      <c r="AJ56435" s="16"/>
      <c r="AK56435" s="20"/>
      <c r="AL56435" s="24"/>
      <c r="AM56435" s="19"/>
      <c r="AN56435" s="19"/>
      <c r="AO56435" s="17"/>
    </row>
    <row r="56436" spans="35:41" x14ac:dyDescent="0.2">
      <c r="AI56436" s="19"/>
      <c r="AJ56436" s="16"/>
      <c r="AK56436" s="20"/>
      <c r="AL56436" s="24"/>
      <c r="AM56436" s="19"/>
      <c r="AN56436" s="19"/>
      <c r="AO56436" s="17"/>
    </row>
    <row r="56437" spans="35:41" x14ac:dyDescent="0.2">
      <c r="AI56437" s="19"/>
      <c r="AJ56437" s="16"/>
      <c r="AK56437" s="20"/>
      <c r="AL56437" s="24"/>
      <c r="AM56437" s="19"/>
      <c r="AN56437" s="19"/>
      <c r="AO56437" s="17"/>
    </row>
    <row r="56438" spans="35:41" x14ac:dyDescent="0.2">
      <c r="AI56438" s="19"/>
      <c r="AJ56438" s="16"/>
      <c r="AK56438" s="20"/>
      <c r="AL56438" s="24"/>
      <c r="AM56438" s="19"/>
      <c r="AN56438" s="19"/>
      <c r="AO56438" s="17"/>
    </row>
    <row r="56439" spans="35:41" x14ac:dyDescent="0.2">
      <c r="AI56439" s="19"/>
      <c r="AJ56439" s="16"/>
      <c r="AK56439" s="20"/>
      <c r="AL56439" s="24"/>
      <c r="AM56439" s="19"/>
      <c r="AN56439" s="19"/>
      <c r="AO56439" s="17"/>
    </row>
    <row r="56440" spans="35:41" x14ac:dyDescent="0.2">
      <c r="AI56440" s="19"/>
      <c r="AJ56440" s="16"/>
      <c r="AK56440" s="20"/>
      <c r="AL56440" s="24"/>
      <c r="AM56440" s="19"/>
      <c r="AN56440" s="19"/>
      <c r="AO56440" s="17"/>
    </row>
    <row r="56441" spans="35:41" x14ac:dyDescent="0.2">
      <c r="AI56441" s="19"/>
      <c r="AJ56441" s="16"/>
      <c r="AK56441" s="20"/>
      <c r="AL56441" s="24"/>
      <c r="AM56441" s="19"/>
      <c r="AN56441" s="19"/>
      <c r="AO56441" s="17"/>
    </row>
    <row r="56442" spans="35:41" x14ac:dyDescent="0.2">
      <c r="AI56442" s="19"/>
      <c r="AJ56442" s="16"/>
      <c r="AK56442" s="20"/>
      <c r="AL56442" s="24"/>
      <c r="AM56442" s="19"/>
      <c r="AN56442" s="19"/>
      <c r="AO56442" s="17"/>
    </row>
    <row r="56443" spans="35:41" x14ac:dyDescent="0.2">
      <c r="AI56443" s="19"/>
      <c r="AJ56443" s="16"/>
      <c r="AK56443" s="20"/>
      <c r="AL56443" s="24"/>
      <c r="AM56443" s="19"/>
      <c r="AN56443" s="19"/>
      <c r="AO56443" s="17"/>
    </row>
    <row r="56444" spans="35:41" x14ac:dyDescent="0.2">
      <c r="AI56444" s="19"/>
      <c r="AJ56444" s="16"/>
      <c r="AK56444" s="20"/>
      <c r="AL56444" s="24"/>
      <c r="AM56444" s="19"/>
      <c r="AN56444" s="19"/>
      <c r="AO56444" s="17"/>
    </row>
    <row r="56445" spans="35:41" x14ac:dyDescent="0.2">
      <c r="AI56445" s="19"/>
      <c r="AJ56445" s="16"/>
      <c r="AK56445" s="20"/>
      <c r="AL56445" s="24"/>
      <c r="AM56445" s="19"/>
      <c r="AN56445" s="19"/>
      <c r="AO56445" s="17"/>
    </row>
    <row r="56446" spans="35:41" x14ac:dyDescent="0.2">
      <c r="AI56446" s="19"/>
      <c r="AJ56446" s="16"/>
      <c r="AK56446" s="20"/>
      <c r="AL56446" s="24"/>
      <c r="AM56446" s="19"/>
      <c r="AN56446" s="19"/>
      <c r="AO56446" s="17"/>
    </row>
    <row r="56447" spans="35:41" x14ac:dyDescent="0.2">
      <c r="AI56447" s="19"/>
      <c r="AJ56447" s="16"/>
      <c r="AK56447" s="20"/>
      <c r="AL56447" s="24"/>
      <c r="AM56447" s="19"/>
      <c r="AN56447" s="19"/>
      <c r="AO56447" s="17"/>
    </row>
    <row r="56448" spans="35:41" x14ac:dyDescent="0.2">
      <c r="AI56448" s="19"/>
      <c r="AJ56448" s="16"/>
      <c r="AK56448" s="20"/>
      <c r="AL56448" s="24"/>
      <c r="AM56448" s="19"/>
      <c r="AN56448" s="19"/>
      <c r="AO56448" s="17"/>
    </row>
    <row r="56449" spans="35:41" x14ac:dyDescent="0.2">
      <c r="AI56449" s="19"/>
      <c r="AJ56449" s="16"/>
      <c r="AK56449" s="20"/>
      <c r="AL56449" s="24"/>
      <c r="AM56449" s="19"/>
      <c r="AN56449" s="19"/>
      <c r="AO56449" s="17"/>
    </row>
    <row r="56450" spans="35:41" x14ac:dyDescent="0.2">
      <c r="AI56450" s="19"/>
      <c r="AJ56450" s="16"/>
      <c r="AK56450" s="20"/>
      <c r="AL56450" s="24"/>
      <c r="AM56450" s="19"/>
      <c r="AN56450" s="19"/>
      <c r="AO56450" s="17"/>
    </row>
    <row r="56451" spans="35:41" x14ac:dyDescent="0.2">
      <c r="AI56451" s="19"/>
      <c r="AJ56451" s="16"/>
      <c r="AK56451" s="20"/>
      <c r="AL56451" s="24"/>
      <c r="AM56451" s="19"/>
      <c r="AN56451" s="19"/>
      <c r="AO56451" s="17"/>
    </row>
    <row r="56452" spans="35:41" x14ac:dyDescent="0.2">
      <c r="AI56452" s="19"/>
      <c r="AJ56452" s="16"/>
      <c r="AK56452" s="20"/>
      <c r="AL56452" s="24"/>
      <c r="AM56452" s="19"/>
      <c r="AN56452" s="19"/>
      <c r="AO56452" s="17"/>
    </row>
    <row r="56453" spans="35:41" x14ac:dyDescent="0.2">
      <c r="AI56453" s="19"/>
      <c r="AJ56453" s="16"/>
      <c r="AK56453" s="20"/>
      <c r="AL56453" s="24"/>
      <c r="AM56453" s="19"/>
      <c r="AN56453" s="19"/>
      <c r="AO56453" s="17"/>
    </row>
    <row r="56454" spans="35:41" x14ac:dyDescent="0.2">
      <c r="AI56454" s="19"/>
      <c r="AJ56454" s="16"/>
      <c r="AK56454" s="20"/>
      <c r="AL56454" s="24"/>
      <c r="AM56454" s="19"/>
      <c r="AN56454" s="19"/>
      <c r="AO56454" s="17"/>
    </row>
    <row r="56455" spans="35:41" x14ac:dyDescent="0.2">
      <c r="AI56455" s="19"/>
      <c r="AJ56455" s="16"/>
      <c r="AK56455" s="20"/>
      <c r="AL56455" s="24"/>
      <c r="AM56455" s="19"/>
      <c r="AN56455" s="19"/>
      <c r="AO56455" s="17"/>
    </row>
    <row r="56456" spans="35:41" x14ac:dyDescent="0.2">
      <c r="AI56456" s="19"/>
      <c r="AJ56456" s="16"/>
      <c r="AK56456" s="20"/>
      <c r="AL56456" s="24"/>
      <c r="AM56456" s="19"/>
      <c r="AN56456" s="19"/>
      <c r="AO56456" s="17"/>
    </row>
    <row r="56457" spans="35:41" x14ac:dyDescent="0.2">
      <c r="AI56457" s="19"/>
      <c r="AJ56457" s="16"/>
      <c r="AK56457" s="20"/>
      <c r="AL56457" s="24"/>
      <c r="AM56457" s="19"/>
      <c r="AN56457" s="19"/>
      <c r="AO56457" s="17"/>
    </row>
    <row r="56458" spans="35:41" x14ac:dyDescent="0.2">
      <c r="AI56458" s="19"/>
      <c r="AJ56458" s="16"/>
      <c r="AK56458" s="20"/>
      <c r="AL56458" s="24"/>
      <c r="AM56458" s="19"/>
      <c r="AN56458" s="19"/>
      <c r="AO56458" s="17"/>
    </row>
    <row r="56459" spans="35:41" x14ac:dyDescent="0.2">
      <c r="AI56459" s="19"/>
      <c r="AJ56459" s="16"/>
      <c r="AK56459" s="20"/>
      <c r="AL56459" s="24"/>
      <c r="AM56459" s="19"/>
      <c r="AN56459" s="19"/>
      <c r="AO56459" s="17"/>
    </row>
    <row r="56460" spans="35:41" x14ac:dyDescent="0.2">
      <c r="AI56460" s="19"/>
      <c r="AJ56460" s="16"/>
      <c r="AK56460" s="20"/>
      <c r="AL56460" s="24"/>
      <c r="AM56460" s="19"/>
      <c r="AN56460" s="19"/>
      <c r="AO56460" s="17"/>
    </row>
    <row r="56461" spans="35:41" x14ac:dyDescent="0.2">
      <c r="AI56461" s="19"/>
      <c r="AJ56461" s="16"/>
      <c r="AK56461" s="20"/>
      <c r="AL56461" s="24"/>
      <c r="AM56461" s="19"/>
      <c r="AN56461" s="19"/>
      <c r="AO56461" s="17"/>
    </row>
    <row r="56462" spans="35:41" x14ac:dyDescent="0.2">
      <c r="AI56462" s="19"/>
      <c r="AJ56462" s="16"/>
      <c r="AK56462" s="20"/>
      <c r="AL56462" s="24"/>
      <c r="AM56462" s="19"/>
      <c r="AN56462" s="19"/>
      <c r="AO56462" s="17"/>
    </row>
    <row r="56463" spans="35:41" x14ac:dyDescent="0.2">
      <c r="AI56463" s="19"/>
      <c r="AJ56463" s="16"/>
      <c r="AK56463" s="20"/>
      <c r="AL56463" s="24"/>
      <c r="AM56463" s="19"/>
      <c r="AN56463" s="19"/>
      <c r="AO56463" s="17"/>
    </row>
    <row r="56464" spans="35:41" x14ac:dyDescent="0.2">
      <c r="AI56464" s="19"/>
      <c r="AJ56464" s="16"/>
      <c r="AK56464" s="20"/>
      <c r="AL56464" s="24"/>
      <c r="AM56464" s="19"/>
      <c r="AN56464" s="19"/>
      <c r="AO56464" s="17"/>
    </row>
    <row r="56465" spans="35:41" x14ac:dyDescent="0.2">
      <c r="AI56465" s="19"/>
      <c r="AJ56465" s="16"/>
      <c r="AK56465" s="20"/>
      <c r="AL56465" s="24"/>
      <c r="AM56465" s="19"/>
      <c r="AN56465" s="19"/>
      <c r="AO56465" s="17"/>
    </row>
    <row r="56466" spans="35:41" x14ac:dyDescent="0.2">
      <c r="AI56466" s="19"/>
      <c r="AJ56466" s="16"/>
      <c r="AK56466" s="20"/>
      <c r="AL56466" s="24"/>
      <c r="AM56466" s="19"/>
      <c r="AN56466" s="19"/>
      <c r="AO56466" s="17"/>
    </row>
    <row r="56467" spans="35:41" x14ac:dyDescent="0.2">
      <c r="AI56467" s="19"/>
      <c r="AJ56467" s="16"/>
      <c r="AK56467" s="20"/>
      <c r="AL56467" s="24"/>
      <c r="AM56467" s="19"/>
      <c r="AN56467" s="19"/>
      <c r="AO56467" s="17"/>
    </row>
    <row r="56468" spans="35:41" x14ac:dyDescent="0.2">
      <c r="AI56468" s="19"/>
      <c r="AJ56468" s="16"/>
      <c r="AK56468" s="20"/>
      <c r="AL56468" s="24"/>
      <c r="AM56468" s="19"/>
      <c r="AN56468" s="19"/>
      <c r="AO56468" s="17"/>
    </row>
    <row r="56469" spans="35:41" x14ac:dyDescent="0.2">
      <c r="AI56469" s="19"/>
      <c r="AJ56469" s="16"/>
      <c r="AK56469" s="20"/>
      <c r="AL56469" s="24"/>
      <c r="AM56469" s="19"/>
      <c r="AN56469" s="19"/>
      <c r="AO56469" s="17"/>
    </row>
    <row r="56470" spans="35:41" x14ac:dyDescent="0.2">
      <c r="AI56470" s="19"/>
      <c r="AJ56470" s="16"/>
      <c r="AK56470" s="20"/>
      <c r="AL56470" s="24"/>
      <c r="AM56470" s="19"/>
      <c r="AN56470" s="19"/>
      <c r="AO56470" s="17"/>
    </row>
    <row r="56471" spans="35:41" x14ac:dyDescent="0.2">
      <c r="AI56471" s="19"/>
      <c r="AJ56471" s="16"/>
      <c r="AK56471" s="20"/>
      <c r="AL56471" s="24"/>
      <c r="AM56471" s="19"/>
      <c r="AN56471" s="19"/>
      <c r="AO56471" s="17"/>
    </row>
    <row r="56472" spans="35:41" x14ac:dyDescent="0.2">
      <c r="AI56472" s="19"/>
      <c r="AJ56472" s="16"/>
      <c r="AK56472" s="20"/>
      <c r="AL56472" s="24"/>
      <c r="AM56472" s="19"/>
      <c r="AN56472" s="19"/>
      <c r="AO56472" s="17"/>
    </row>
    <row r="56473" spans="35:41" x14ac:dyDescent="0.2">
      <c r="AI56473" s="19"/>
      <c r="AJ56473" s="16"/>
      <c r="AK56473" s="20"/>
      <c r="AL56473" s="24"/>
      <c r="AM56473" s="19"/>
      <c r="AN56473" s="19"/>
      <c r="AO56473" s="17"/>
    </row>
    <row r="56474" spans="35:41" x14ac:dyDescent="0.2">
      <c r="AI56474" s="19"/>
      <c r="AJ56474" s="16"/>
      <c r="AK56474" s="20"/>
      <c r="AL56474" s="24"/>
      <c r="AM56474" s="19"/>
      <c r="AN56474" s="19"/>
      <c r="AO56474" s="17"/>
    </row>
    <row r="56475" spans="35:41" x14ac:dyDescent="0.2">
      <c r="AI56475" s="19"/>
      <c r="AJ56475" s="16"/>
      <c r="AK56475" s="20"/>
      <c r="AL56475" s="24"/>
      <c r="AM56475" s="19"/>
      <c r="AN56475" s="19"/>
      <c r="AO56475" s="17"/>
    </row>
    <row r="56476" spans="35:41" x14ac:dyDescent="0.2">
      <c r="AI56476" s="19"/>
      <c r="AJ56476" s="16"/>
      <c r="AK56476" s="20"/>
      <c r="AL56476" s="24"/>
      <c r="AM56476" s="19"/>
      <c r="AN56476" s="19"/>
      <c r="AO56476" s="17"/>
    </row>
    <row r="56477" spans="35:41" x14ac:dyDescent="0.2">
      <c r="AI56477" s="19"/>
      <c r="AJ56477" s="16"/>
      <c r="AK56477" s="20"/>
      <c r="AL56477" s="24"/>
      <c r="AM56477" s="19"/>
      <c r="AN56477" s="19"/>
      <c r="AO56477" s="17"/>
    </row>
    <row r="56478" spans="35:41" x14ac:dyDescent="0.2">
      <c r="AI56478" s="19"/>
      <c r="AJ56478" s="16"/>
      <c r="AK56478" s="20"/>
      <c r="AL56478" s="24"/>
      <c r="AM56478" s="19"/>
      <c r="AN56478" s="19"/>
      <c r="AO56478" s="17"/>
    </row>
    <row r="56479" spans="35:41" x14ac:dyDescent="0.2">
      <c r="AI56479" s="19"/>
      <c r="AJ56479" s="16"/>
      <c r="AK56479" s="20"/>
      <c r="AL56479" s="24"/>
      <c r="AM56479" s="19"/>
      <c r="AN56479" s="19"/>
      <c r="AO56479" s="17"/>
    </row>
    <row r="56480" spans="35:41" x14ac:dyDescent="0.2">
      <c r="AI56480" s="19"/>
      <c r="AJ56480" s="16"/>
      <c r="AK56480" s="20"/>
      <c r="AL56480" s="24"/>
      <c r="AM56480" s="19"/>
      <c r="AN56480" s="19"/>
      <c r="AO56480" s="17"/>
    </row>
    <row r="56481" spans="35:41" x14ac:dyDescent="0.2">
      <c r="AI56481" s="19"/>
      <c r="AJ56481" s="16"/>
      <c r="AK56481" s="20"/>
      <c r="AL56481" s="24"/>
      <c r="AM56481" s="19"/>
      <c r="AN56481" s="19"/>
      <c r="AO56481" s="17"/>
    </row>
    <row r="56482" spans="35:41" x14ac:dyDescent="0.2">
      <c r="AI56482" s="19"/>
      <c r="AJ56482" s="16"/>
      <c r="AK56482" s="20"/>
      <c r="AL56482" s="24"/>
      <c r="AM56482" s="19"/>
      <c r="AN56482" s="19"/>
      <c r="AO56482" s="17"/>
    </row>
    <row r="56483" spans="35:41" x14ac:dyDescent="0.2">
      <c r="AI56483" s="19"/>
      <c r="AJ56483" s="16"/>
      <c r="AK56483" s="20"/>
      <c r="AL56483" s="24"/>
      <c r="AM56483" s="19"/>
      <c r="AN56483" s="19"/>
      <c r="AO56483" s="17"/>
    </row>
    <row r="56484" spans="35:41" x14ac:dyDescent="0.2">
      <c r="AI56484" s="19"/>
      <c r="AJ56484" s="16"/>
      <c r="AK56484" s="20"/>
      <c r="AL56484" s="24"/>
      <c r="AM56484" s="19"/>
      <c r="AN56484" s="19"/>
      <c r="AO56484" s="17"/>
    </row>
    <row r="56485" spans="35:41" x14ac:dyDescent="0.2">
      <c r="AI56485" s="19"/>
      <c r="AJ56485" s="16"/>
      <c r="AK56485" s="20"/>
      <c r="AL56485" s="24"/>
      <c r="AM56485" s="19"/>
      <c r="AN56485" s="19"/>
      <c r="AO56485" s="17"/>
    </row>
    <row r="56486" spans="35:41" x14ac:dyDescent="0.2">
      <c r="AI56486" s="19"/>
      <c r="AJ56486" s="16"/>
      <c r="AK56486" s="20"/>
      <c r="AL56486" s="24"/>
      <c r="AM56486" s="19"/>
      <c r="AN56486" s="19"/>
      <c r="AO56486" s="17"/>
    </row>
    <row r="56487" spans="35:41" x14ac:dyDescent="0.2">
      <c r="AI56487" s="19"/>
      <c r="AJ56487" s="16"/>
      <c r="AK56487" s="20"/>
      <c r="AL56487" s="24"/>
      <c r="AM56487" s="19"/>
      <c r="AN56487" s="19"/>
      <c r="AO56487" s="17"/>
    </row>
    <row r="56488" spans="35:41" x14ac:dyDescent="0.2">
      <c r="AI56488" s="19"/>
      <c r="AJ56488" s="16"/>
      <c r="AK56488" s="20"/>
      <c r="AL56488" s="24"/>
      <c r="AM56488" s="19"/>
      <c r="AN56488" s="19"/>
      <c r="AO56488" s="17"/>
    </row>
    <row r="56489" spans="35:41" x14ac:dyDescent="0.2">
      <c r="AI56489" s="19"/>
      <c r="AJ56489" s="16"/>
      <c r="AK56489" s="20"/>
      <c r="AL56489" s="24"/>
      <c r="AM56489" s="19"/>
      <c r="AN56489" s="19"/>
      <c r="AO56489" s="17"/>
    </row>
    <row r="56490" spans="35:41" x14ac:dyDescent="0.2">
      <c r="AI56490" s="19"/>
      <c r="AJ56490" s="16"/>
      <c r="AK56490" s="20"/>
      <c r="AL56490" s="24"/>
      <c r="AM56490" s="19"/>
      <c r="AN56490" s="19"/>
      <c r="AO56490" s="17"/>
    </row>
    <row r="56491" spans="35:41" x14ac:dyDescent="0.2">
      <c r="AI56491" s="19"/>
      <c r="AJ56491" s="16"/>
      <c r="AK56491" s="20"/>
      <c r="AL56491" s="24"/>
      <c r="AM56491" s="19"/>
      <c r="AN56491" s="19"/>
      <c r="AO56491" s="17"/>
    </row>
    <row r="56492" spans="35:41" x14ac:dyDescent="0.2">
      <c r="AI56492" s="19"/>
      <c r="AJ56492" s="16"/>
      <c r="AK56492" s="20"/>
      <c r="AL56492" s="24"/>
      <c r="AM56492" s="19"/>
      <c r="AN56492" s="19"/>
      <c r="AO56492" s="17"/>
    </row>
    <row r="56493" spans="35:41" x14ac:dyDescent="0.2">
      <c r="AI56493" s="19"/>
      <c r="AJ56493" s="16"/>
      <c r="AK56493" s="20"/>
      <c r="AL56493" s="24"/>
      <c r="AM56493" s="19"/>
      <c r="AN56493" s="19"/>
      <c r="AO56493" s="17"/>
    </row>
    <row r="56494" spans="35:41" x14ac:dyDescent="0.2">
      <c r="AI56494" s="19"/>
      <c r="AJ56494" s="16"/>
      <c r="AK56494" s="20"/>
      <c r="AL56494" s="24"/>
      <c r="AM56494" s="19"/>
      <c r="AN56494" s="19"/>
      <c r="AO56494" s="17"/>
    </row>
    <row r="56495" spans="35:41" x14ac:dyDescent="0.2">
      <c r="AI56495" s="19"/>
      <c r="AJ56495" s="16"/>
      <c r="AK56495" s="20"/>
      <c r="AL56495" s="24"/>
      <c r="AM56495" s="19"/>
      <c r="AN56495" s="19"/>
      <c r="AO56495" s="17"/>
    </row>
    <row r="56496" spans="35:41" x14ac:dyDescent="0.2">
      <c r="AI56496" s="19"/>
      <c r="AJ56496" s="16"/>
      <c r="AK56496" s="20"/>
      <c r="AL56496" s="24"/>
      <c r="AM56496" s="19"/>
      <c r="AN56496" s="19"/>
      <c r="AO56496" s="17"/>
    </row>
    <row r="56497" spans="35:41" x14ac:dyDescent="0.2">
      <c r="AI56497" s="19"/>
      <c r="AJ56497" s="16"/>
      <c r="AK56497" s="20"/>
      <c r="AL56497" s="24"/>
      <c r="AM56497" s="19"/>
      <c r="AN56497" s="19"/>
      <c r="AO56497" s="17"/>
    </row>
    <row r="56498" spans="35:41" x14ac:dyDescent="0.2">
      <c r="AI56498" s="19"/>
      <c r="AJ56498" s="16"/>
      <c r="AK56498" s="20"/>
      <c r="AL56498" s="24"/>
      <c r="AM56498" s="19"/>
      <c r="AN56498" s="19"/>
      <c r="AO56498" s="17"/>
    </row>
    <row r="56499" spans="35:41" x14ac:dyDescent="0.2">
      <c r="AI56499" s="19"/>
      <c r="AJ56499" s="16"/>
      <c r="AK56499" s="20"/>
      <c r="AL56499" s="24"/>
      <c r="AM56499" s="19"/>
      <c r="AN56499" s="19"/>
      <c r="AO56499" s="17"/>
    </row>
    <row r="56500" spans="35:41" x14ac:dyDescent="0.2">
      <c r="AI56500" s="19"/>
      <c r="AJ56500" s="16"/>
      <c r="AK56500" s="20"/>
      <c r="AL56500" s="24"/>
      <c r="AM56500" s="19"/>
      <c r="AN56500" s="19"/>
      <c r="AO56500" s="17"/>
    </row>
    <row r="56501" spans="35:41" x14ac:dyDescent="0.2">
      <c r="AI56501" s="19"/>
      <c r="AJ56501" s="16"/>
      <c r="AK56501" s="20"/>
      <c r="AL56501" s="24"/>
      <c r="AM56501" s="19"/>
      <c r="AN56501" s="19"/>
      <c r="AO56501" s="17"/>
    </row>
    <row r="56502" spans="35:41" x14ac:dyDescent="0.2">
      <c r="AI56502" s="19"/>
      <c r="AJ56502" s="16"/>
      <c r="AK56502" s="20"/>
      <c r="AL56502" s="24"/>
      <c r="AM56502" s="19"/>
      <c r="AN56502" s="19"/>
      <c r="AO56502" s="17"/>
    </row>
    <row r="56503" spans="35:41" x14ac:dyDescent="0.2">
      <c r="AI56503" s="19"/>
      <c r="AJ56503" s="16"/>
      <c r="AK56503" s="20"/>
      <c r="AL56503" s="24"/>
      <c r="AM56503" s="19"/>
      <c r="AN56503" s="19"/>
      <c r="AO56503" s="17"/>
    </row>
    <row r="56504" spans="35:41" x14ac:dyDescent="0.2">
      <c r="AI56504" s="19"/>
      <c r="AJ56504" s="16"/>
      <c r="AK56504" s="20"/>
      <c r="AL56504" s="24"/>
      <c r="AM56504" s="19"/>
      <c r="AN56504" s="19"/>
      <c r="AO56504" s="17"/>
    </row>
    <row r="56505" spans="35:41" x14ac:dyDescent="0.2">
      <c r="AI56505" s="19"/>
      <c r="AJ56505" s="16"/>
      <c r="AK56505" s="20"/>
      <c r="AL56505" s="24"/>
      <c r="AM56505" s="19"/>
      <c r="AN56505" s="19"/>
      <c r="AO56505" s="17"/>
    </row>
    <row r="56506" spans="35:41" x14ac:dyDescent="0.2">
      <c r="AI56506" s="19"/>
      <c r="AJ56506" s="16"/>
      <c r="AK56506" s="20"/>
      <c r="AL56506" s="24"/>
      <c r="AM56506" s="19"/>
      <c r="AN56506" s="19"/>
      <c r="AO56506" s="17"/>
    </row>
    <row r="56507" spans="35:41" x14ac:dyDescent="0.2">
      <c r="AI56507" s="19"/>
      <c r="AJ56507" s="16"/>
      <c r="AK56507" s="20"/>
      <c r="AL56507" s="24"/>
      <c r="AM56507" s="19"/>
      <c r="AN56507" s="19"/>
      <c r="AO56507" s="17"/>
    </row>
    <row r="56508" spans="35:41" x14ac:dyDescent="0.2">
      <c r="AI56508" s="19"/>
      <c r="AJ56508" s="16"/>
      <c r="AK56508" s="20"/>
      <c r="AL56508" s="24"/>
      <c r="AM56508" s="19"/>
      <c r="AN56508" s="19"/>
      <c r="AO56508" s="17"/>
    </row>
    <row r="56509" spans="35:41" x14ac:dyDescent="0.2">
      <c r="AI56509" s="19"/>
      <c r="AJ56509" s="16"/>
      <c r="AK56509" s="20"/>
      <c r="AL56509" s="24"/>
      <c r="AM56509" s="19"/>
      <c r="AN56509" s="19"/>
      <c r="AO56509" s="17"/>
    </row>
    <row r="56510" spans="35:41" x14ac:dyDescent="0.2">
      <c r="AI56510" s="19"/>
      <c r="AJ56510" s="16"/>
      <c r="AK56510" s="20"/>
      <c r="AL56510" s="24"/>
      <c r="AM56510" s="19"/>
      <c r="AN56510" s="19"/>
      <c r="AO56510" s="17"/>
    </row>
    <row r="56511" spans="35:41" x14ac:dyDescent="0.2">
      <c r="AI56511" s="19"/>
      <c r="AJ56511" s="16"/>
      <c r="AK56511" s="20"/>
      <c r="AL56511" s="24"/>
      <c r="AM56511" s="19"/>
      <c r="AN56511" s="19"/>
      <c r="AO56511" s="17"/>
    </row>
    <row r="56512" spans="35:41" x14ac:dyDescent="0.2">
      <c r="AI56512" s="19"/>
      <c r="AJ56512" s="16"/>
      <c r="AK56512" s="20"/>
      <c r="AL56512" s="24"/>
      <c r="AM56512" s="19"/>
      <c r="AN56512" s="19"/>
      <c r="AO56512" s="17"/>
    </row>
    <row r="56513" spans="35:41" x14ac:dyDescent="0.2">
      <c r="AI56513" s="19"/>
      <c r="AJ56513" s="16"/>
      <c r="AK56513" s="20"/>
      <c r="AL56513" s="24"/>
      <c r="AM56513" s="19"/>
      <c r="AN56513" s="19"/>
      <c r="AO56513" s="17"/>
    </row>
    <row r="56514" spans="35:41" x14ac:dyDescent="0.2">
      <c r="AI56514" s="19"/>
      <c r="AJ56514" s="16"/>
      <c r="AK56514" s="20"/>
      <c r="AL56514" s="24"/>
      <c r="AM56514" s="19"/>
      <c r="AN56514" s="19"/>
      <c r="AO56514" s="17"/>
    </row>
    <row r="56515" spans="35:41" x14ac:dyDescent="0.2">
      <c r="AI56515" s="19"/>
      <c r="AJ56515" s="16"/>
      <c r="AK56515" s="20"/>
      <c r="AL56515" s="24"/>
      <c r="AM56515" s="19"/>
      <c r="AN56515" s="19"/>
      <c r="AO56515" s="17"/>
    </row>
    <row r="56516" spans="35:41" x14ac:dyDescent="0.2">
      <c r="AI56516" s="19"/>
      <c r="AJ56516" s="16"/>
      <c r="AK56516" s="20"/>
      <c r="AL56516" s="24"/>
      <c r="AM56516" s="19"/>
      <c r="AN56516" s="19"/>
      <c r="AO56516" s="17"/>
    </row>
    <row r="56517" spans="35:41" x14ac:dyDescent="0.2">
      <c r="AI56517" s="19"/>
      <c r="AJ56517" s="16"/>
      <c r="AK56517" s="20"/>
      <c r="AL56517" s="24"/>
      <c r="AM56517" s="19"/>
      <c r="AN56517" s="19"/>
      <c r="AO56517" s="17"/>
    </row>
    <row r="56518" spans="35:41" x14ac:dyDescent="0.2">
      <c r="AI56518" s="19"/>
      <c r="AJ56518" s="16"/>
      <c r="AK56518" s="20"/>
      <c r="AL56518" s="24"/>
      <c r="AM56518" s="19"/>
      <c r="AN56518" s="19"/>
      <c r="AO56518" s="17"/>
    </row>
    <row r="56519" spans="35:41" x14ac:dyDescent="0.2">
      <c r="AI56519" s="19"/>
      <c r="AJ56519" s="16"/>
      <c r="AK56519" s="20"/>
      <c r="AL56519" s="24"/>
      <c r="AM56519" s="19"/>
      <c r="AN56519" s="19"/>
      <c r="AO56519" s="17"/>
    </row>
    <row r="56520" spans="35:41" x14ac:dyDescent="0.2">
      <c r="AI56520" s="19"/>
      <c r="AJ56520" s="16"/>
      <c r="AK56520" s="20"/>
      <c r="AL56520" s="24"/>
      <c r="AM56520" s="19"/>
      <c r="AN56520" s="19"/>
      <c r="AO56520" s="17"/>
    </row>
    <row r="56521" spans="35:41" x14ac:dyDescent="0.2">
      <c r="AI56521" s="19"/>
      <c r="AJ56521" s="16"/>
      <c r="AK56521" s="20"/>
      <c r="AL56521" s="24"/>
      <c r="AM56521" s="19"/>
      <c r="AN56521" s="19"/>
      <c r="AO56521" s="17"/>
    </row>
    <row r="56522" spans="35:41" x14ac:dyDescent="0.2">
      <c r="AI56522" s="19"/>
      <c r="AJ56522" s="16"/>
      <c r="AK56522" s="20"/>
      <c r="AL56522" s="24"/>
      <c r="AM56522" s="19"/>
      <c r="AN56522" s="19"/>
      <c r="AO56522" s="17"/>
    </row>
    <row r="56523" spans="35:41" x14ac:dyDescent="0.2">
      <c r="AI56523" s="19"/>
      <c r="AJ56523" s="16"/>
      <c r="AK56523" s="20"/>
      <c r="AL56523" s="24"/>
      <c r="AM56523" s="19"/>
      <c r="AN56523" s="19"/>
      <c r="AO56523" s="17"/>
    </row>
    <row r="56524" spans="35:41" x14ac:dyDescent="0.2">
      <c r="AI56524" s="19"/>
      <c r="AJ56524" s="16"/>
      <c r="AK56524" s="20"/>
      <c r="AL56524" s="24"/>
      <c r="AM56524" s="19"/>
      <c r="AN56524" s="19"/>
      <c r="AO56524" s="17"/>
    </row>
    <row r="56525" spans="35:41" x14ac:dyDescent="0.2">
      <c r="AI56525" s="19"/>
      <c r="AJ56525" s="16"/>
      <c r="AK56525" s="20"/>
      <c r="AL56525" s="24"/>
      <c r="AM56525" s="19"/>
      <c r="AN56525" s="19"/>
      <c r="AO56525" s="17"/>
    </row>
    <row r="56526" spans="35:41" x14ac:dyDescent="0.2">
      <c r="AI56526" s="19"/>
      <c r="AJ56526" s="16"/>
      <c r="AK56526" s="20"/>
      <c r="AL56526" s="24"/>
      <c r="AM56526" s="19"/>
      <c r="AN56526" s="19"/>
      <c r="AO56526" s="17"/>
    </row>
    <row r="56527" spans="35:41" x14ac:dyDescent="0.2">
      <c r="AI56527" s="19"/>
      <c r="AJ56527" s="16"/>
      <c r="AK56527" s="20"/>
      <c r="AL56527" s="24"/>
      <c r="AM56527" s="19"/>
      <c r="AN56527" s="19"/>
      <c r="AO56527" s="17"/>
    </row>
    <row r="56528" spans="35:41" x14ac:dyDescent="0.2">
      <c r="AI56528" s="19"/>
      <c r="AJ56528" s="16"/>
      <c r="AK56528" s="20"/>
      <c r="AL56528" s="24"/>
      <c r="AM56528" s="19"/>
      <c r="AN56528" s="19"/>
      <c r="AO56528" s="17"/>
    </row>
    <row r="56529" spans="35:41" x14ac:dyDescent="0.2">
      <c r="AI56529" s="19"/>
      <c r="AJ56529" s="16"/>
      <c r="AK56529" s="20"/>
      <c r="AL56529" s="24"/>
      <c r="AM56529" s="19"/>
      <c r="AN56529" s="19"/>
      <c r="AO56529" s="17"/>
    </row>
    <row r="56530" spans="35:41" x14ac:dyDescent="0.2">
      <c r="AI56530" s="19"/>
      <c r="AJ56530" s="16"/>
      <c r="AK56530" s="20"/>
      <c r="AL56530" s="24"/>
      <c r="AM56530" s="19"/>
      <c r="AN56530" s="19"/>
      <c r="AO56530" s="17"/>
    </row>
    <row r="56531" spans="35:41" x14ac:dyDescent="0.2">
      <c r="AI56531" s="19"/>
      <c r="AJ56531" s="16"/>
      <c r="AK56531" s="20"/>
      <c r="AL56531" s="24"/>
      <c r="AM56531" s="19"/>
      <c r="AN56531" s="19"/>
      <c r="AO56531" s="17"/>
    </row>
    <row r="56532" spans="35:41" x14ac:dyDescent="0.2">
      <c r="AI56532" s="19"/>
      <c r="AJ56532" s="16"/>
      <c r="AK56532" s="20"/>
      <c r="AL56532" s="24"/>
      <c r="AM56532" s="19"/>
      <c r="AN56532" s="19"/>
      <c r="AO56532" s="17"/>
    </row>
    <row r="56533" spans="35:41" x14ac:dyDescent="0.2">
      <c r="AI56533" s="19"/>
      <c r="AJ56533" s="16"/>
      <c r="AK56533" s="20"/>
      <c r="AL56533" s="24"/>
      <c r="AM56533" s="19"/>
      <c r="AN56533" s="19"/>
      <c r="AO56533" s="17"/>
    </row>
    <row r="56534" spans="35:41" x14ac:dyDescent="0.2">
      <c r="AI56534" s="19"/>
      <c r="AJ56534" s="16"/>
      <c r="AK56534" s="20"/>
      <c r="AL56534" s="24"/>
      <c r="AM56534" s="19"/>
      <c r="AN56534" s="19"/>
      <c r="AO56534" s="17"/>
    </row>
    <row r="56535" spans="35:41" x14ac:dyDescent="0.2">
      <c r="AI56535" s="19"/>
      <c r="AJ56535" s="16"/>
      <c r="AK56535" s="20"/>
      <c r="AL56535" s="24"/>
      <c r="AM56535" s="19"/>
      <c r="AN56535" s="19"/>
      <c r="AO56535" s="17"/>
    </row>
    <row r="56536" spans="35:41" x14ac:dyDescent="0.2">
      <c r="AI56536" s="19"/>
      <c r="AJ56536" s="16"/>
      <c r="AK56536" s="20"/>
      <c r="AL56536" s="24"/>
      <c r="AM56536" s="19"/>
      <c r="AN56536" s="19"/>
      <c r="AO56536" s="17"/>
    </row>
    <row r="56537" spans="35:41" x14ac:dyDescent="0.2">
      <c r="AI56537" s="19"/>
      <c r="AJ56537" s="16"/>
      <c r="AK56537" s="20"/>
      <c r="AL56537" s="24"/>
      <c r="AM56537" s="19"/>
      <c r="AN56537" s="19"/>
      <c r="AO56537" s="17"/>
    </row>
    <row r="56538" spans="35:41" x14ac:dyDescent="0.2">
      <c r="AI56538" s="19"/>
      <c r="AJ56538" s="16"/>
      <c r="AK56538" s="20"/>
      <c r="AL56538" s="24"/>
      <c r="AM56538" s="19"/>
      <c r="AN56538" s="19"/>
      <c r="AO56538" s="17"/>
    </row>
    <row r="56539" spans="35:41" x14ac:dyDescent="0.2">
      <c r="AI56539" s="19"/>
      <c r="AJ56539" s="16"/>
      <c r="AK56539" s="20"/>
      <c r="AL56539" s="24"/>
      <c r="AM56539" s="19"/>
      <c r="AN56539" s="19"/>
      <c r="AO56539" s="17"/>
    </row>
    <row r="56540" spans="35:41" x14ac:dyDescent="0.2">
      <c r="AI56540" s="19"/>
      <c r="AJ56540" s="16"/>
      <c r="AK56540" s="20"/>
      <c r="AL56540" s="24"/>
      <c r="AM56540" s="19"/>
      <c r="AN56540" s="19"/>
      <c r="AO56540" s="17"/>
    </row>
    <row r="56541" spans="35:41" x14ac:dyDescent="0.2">
      <c r="AI56541" s="19"/>
      <c r="AJ56541" s="16"/>
      <c r="AK56541" s="20"/>
      <c r="AL56541" s="24"/>
      <c r="AM56541" s="19"/>
      <c r="AN56541" s="19"/>
      <c r="AO56541" s="17"/>
    </row>
    <row r="56542" spans="35:41" x14ac:dyDescent="0.2">
      <c r="AI56542" s="19"/>
      <c r="AJ56542" s="16"/>
      <c r="AK56542" s="20"/>
      <c r="AL56542" s="24"/>
      <c r="AM56542" s="19"/>
      <c r="AN56542" s="19"/>
      <c r="AO56542" s="17"/>
    </row>
    <row r="56543" spans="35:41" x14ac:dyDescent="0.2">
      <c r="AI56543" s="19"/>
      <c r="AJ56543" s="16"/>
      <c r="AK56543" s="20"/>
      <c r="AL56543" s="24"/>
      <c r="AM56543" s="19"/>
      <c r="AN56543" s="19"/>
      <c r="AO56543" s="17"/>
    </row>
    <row r="56544" spans="35:41" x14ac:dyDescent="0.2">
      <c r="AI56544" s="19"/>
      <c r="AJ56544" s="16"/>
      <c r="AK56544" s="20"/>
      <c r="AL56544" s="24"/>
      <c r="AM56544" s="19"/>
      <c r="AN56544" s="19"/>
      <c r="AO56544" s="17"/>
    </row>
    <row r="56545" spans="35:41" x14ac:dyDescent="0.2">
      <c r="AI56545" s="19"/>
      <c r="AJ56545" s="16"/>
      <c r="AK56545" s="20"/>
      <c r="AL56545" s="24"/>
      <c r="AM56545" s="19"/>
      <c r="AN56545" s="19"/>
      <c r="AO56545" s="17"/>
    </row>
    <row r="56546" spans="35:41" x14ac:dyDescent="0.2">
      <c r="AI56546" s="19"/>
      <c r="AJ56546" s="16"/>
      <c r="AK56546" s="20"/>
      <c r="AL56546" s="24"/>
      <c r="AM56546" s="19"/>
      <c r="AN56546" s="19"/>
      <c r="AO56546" s="17"/>
    </row>
    <row r="56547" spans="35:41" x14ac:dyDescent="0.2">
      <c r="AI56547" s="19"/>
      <c r="AJ56547" s="16"/>
      <c r="AK56547" s="20"/>
      <c r="AL56547" s="24"/>
      <c r="AM56547" s="19"/>
      <c r="AN56547" s="19"/>
      <c r="AO56547" s="17"/>
    </row>
    <row r="56548" spans="35:41" x14ac:dyDescent="0.2">
      <c r="AI56548" s="19"/>
      <c r="AJ56548" s="16"/>
      <c r="AK56548" s="20"/>
      <c r="AL56548" s="24"/>
      <c r="AM56548" s="19"/>
      <c r="AN56548" s="19"/>
      <c r="AO56548" s="17"/>
    </row>
    <row r="56549" spans="35:41" x14ac:dyDescent="0.2">
      <c r="AI56549" s="19"/>
      <c r="AJ56549" s="16"/>
      <c r="AK56549" s="20"/>
      <c r="AL56549" s="24"/>
      <c r="AM56549" s="19"/>
      <c r="AN56549" s="19"/>
      <c r="AO56549" s="17"/>
    </row>
    <row r="56550" spans="35:41" x14ac:dyDescent="0.2">
      <c r="AI56550" s="19"/>
      <c r="AJ56550" s="16"/>
      <c r="AK56550" s="20"/>
      <c r="AL56550" s="24"/>
      <c r="AM56550" s="19"/>
      <c r="AN56550" s="19"/>
      <c r="AO56550" s="17"/>
    </row>
    <row r="56551" spans="35:41" x14ac:dyDescent="0.2">
      <c r="AI56551" s="19"/>
      <c r="AJ56551" s="16"/>
      <c r="AK56551" s="20"/>
      <c r="AL56551" s="24"/>
      <c r="AM56551" s="19"/>
      <c r="AN56551" s="19"/>
      <c r="AO56551" s="17"/>
    </row>
    <row r="56552" spans="35:41" x14ac:dyDescent="0.2">
      <c r="AI56552" s="19"/>
      <c r="AJ56552" s="16"/>
      <c r="AK56552" s="20"/>
      <c r="AL56552" s="24"/>
      <c r="AM56552" s="19"/>
      <c r="AN56552" s="19"/>
      <c r="AO56552" s="17"/>
    </row>
    <row r="56553" spans="35:41" x14ac:dyDescent="0.2">
      <c r="AI56553" s="19"/>
      <c r="AJ56553" s="16"/>
      <c r="AK56553" s="20"/>
      <c r="AL56553" s="24"/>
      <c r="AM56553" s="19"/>
      <c r="AN56553" s="19"/>
      <c r="AO56553" s="17"/>
    </row>
    <row r="56554" spans="35:41" x14ac:dyDescent="0.2">
      <c r="AI56554" s="19"/>
      <c r="AJ56554" s="16"/>
      <c r="AK56554" s="20"/>
      <c r="AL56554" s="24"/>
      <c r="AM56554" s="19"/>
      <c r="AN56554" s="19"/>
      <c r="AO56554" s="17"/>
    </row>
    <row r="56555" spans="35:41" x14ac:dyDescent="0.2">
      <c r="AI56555" s="19"/>
      <c r="AJ56555" s="16"/>
      <c r="AK56555" s="20"/>
      <c r="AL56555" s="24"/>
      <c r="AM56555" s="19"/>
      <c r="AN56555" s="19"/>
      <c r="AO56555" s="17"/>
    </row>
    <row r="56556" spans="35:41" x14ac:dyDescent="0.2">
      <c r="AI56556" s="19"/>
      <c r="AJ56556" s="16"/>
      <c r="AK56556" s="20"/>
      <c r="AL56556" s="24"/>
      <c r="AM56556" s="19"/>
      <c r="AN56556" s="19"/>
      <c r="AO56556" s="17"/>
    </row>
    <row r="56557" spans="35:41" x14ac:dyDescent="0.2">
      <c r="AI56557" s="19"/>
      <c r="AJ56557" s="16"/>
      <c r="AK56557" s="20"/>
      <c r="AL56557" s="24"/>
      <c r="AM56557" s="19"/>
      <c r="AN56557" s="19"/>
      <c r="AO56557" s="17"/>
    </row>
    <row r="56558" spans="35:41" x14ac:dyDescent="0.2">
      <c r="AI56558" s="19"/>
      <c r="AJ56558" s="16"/>
      <c r="AK56558" s="20"/>
      <c r="AL56558" s="24"/>
      <c r="AM56558" s="19"/>
      <c r="AN56558" s="19"/>
      <c r="AO56558" s="17"/>
    </row>
    <row r="56559" spans="35:41" x14ac:dyDescent="0.2">
      <c r="AI56559" s="19"/>
      <c r="AJ56559" s="16"/>
      <c r="AK56559" s="20"/>
      <c r="AL56559" s="24"/>
      <c r="AM56559" s="19"/>
      <c r="AN56559" s="19"/>
      <c r="AO56559" s="17"/>
    </row>
    <row r="56560" spans="35:41" x14ac:dyDescent="0.2">
      <c r="AI56560" s="19"/>
      <c r="AJ56560" s="16"/>
      <c r="AK56560" s="20"/>
      <c r="AL56560" s="24"/>
      <c r="AM56560" s="19"/>
      <c r="AN56560" s="19"/>
      <c r="AO56560" s="17"/>
    </row>
    <row r="56561" spans="35:41" x14ac:dyDescent="0.2">
      <c r="AI56561" s="19"/>
      <c r="AJ56561" s="16"/>
      <c r="AK56561" s="20"/>
      <c r="AL56561" s="24"/>
      <c r="AM56561" s="19"/>
      <c r="AN56561" s="19"/>
      <c r="AO56561" s="17"/>
    </row>
    <row r="56562" spans="35:41" x14ac:dyDescent="0.2">
      <c r="AI56562" s="19"/>
      <c r="AJ56562" s="16"/>
      <c r="AK56562" s="20"/>
      <c r="AL56562" s="24"/>
      <c r="AM56562" s="19"/>
      <c r="AN56562" s="19"/>
      <c r="AO56562" s="17"/>
    </row>
    <row r="56563" spans="35:41" x14ac:dyDescent="0.2">
      <c r="AI56563" s="19"/>
      <c r="AJ56563" s="16"/>
      <c r="AK56563" s="20"/>
      <c r="AL56563" s="24"/>
      <c r="AM56563" s="19"/>
      <c r="AN56563" s="19"/>
      <c r="AO56563" s="17"/>
    </row>
    <row r="56564" spans="35:41" x14ac:dyDescent="0.2">
      <c r="AI56564" s="19"/>
      <c r="AJ56564" s="16"/>
      <c r="AK56564" s="20"/>
      <c r="AL56564" s="24"/>
      <c r="AM56564" s="19"/>
      <c r="AN56564" s="19"/>
      <c r="AO56564" s="17"/>
    </row>
    <row r="56565" spans="35:41" x14ac:dyDescent="0.2">
      <c r="AI56565" s="19"/>
      <c r="AJ56565" s="16"/>
      <c r="AK56565" s="20"/>
      <c r="AL56565" s="24"/>
      <c r="AM56565" s="19"/>
      <c r="AN56565" s="19"/>
      <c r="AO56565" s="17"/>
    </row>
    <row r="56566" spans="35:41" x14ac:dyDescent="0.2">
      <c r="AI56566" s="19"/>
      <c r="AJ56566" s="16"/>
      <c r="AK56566" s="20"/>
      <c r="AL56566" s="24"/>
      <c r="AM56566" s="19"/>
      <c r="AN56566" s="19"/>
      <c r="AO56566" s="17"/>
    </row>
    <row r="56567" spans="35:41" x14ac:dyDescent="0.2">
      <c r="AI56567" s="19"/>
      <c r="AJ56567" s="16"/>
      <c r="AK56567" s="20"/>
      <c r="AL56567" s="24"/>
      <c r="AM56567" s="19"/>
      <c r="AN56567" s="19"/>
      <c r="AO56567" s="17"/>
    </row>
    <row r="56568" spans="35:41" x14ac:dyDescent="0.2">
      <c r="AI56568" s="19"/>
      <c r="AJ56568" s="16"/>
      <c r="AK56568" s="20"/>
      <c r="AL56568" s="24"/>
      <c r="AM56568" s="19"/>
      <c r="AN56568" s="19"/>
      <c r="AO56568" s="17"/>
    </row>
    <row r="56569" spans="35:41" x14ac:dyDescent="0.2">
      <c r="AI56569" s="19"/>
      <c r="AJ56569" s="16"/>
      <c r="AK56569" s="20"/>
      <c r="AL56569" s="24"/>
      <c r="AM56569" s="19"/>
      <c r="AN56569" s="19"/>
      <c r="AO56569" s="17"/>
    </row>
    <row r="56570" spans="35:41" x14ac:dyDescent="0.2">
      <c r="AI56570" s="19"/>
      <c r="AJ56570" s="16"/>
      <c r="AK56570" s="20"/>
      <c r="AL56570" s="24"/>
      <c r="AM56570" s="19"/>
      <c r="AN56570" s="19"/>
      <c r="AO56570" s="17"/>
    </row>
    <row r="56571" spans="35:41" x14ac:dyDescent="0.2">
      <c r="AI56571" s="19"/>
      <c r="AJ56571" s="16"/>
      <c r="AK56571" s="20"/>
      <c r="AL56571" s="24"/>
      <c r="AM56571" s="19"/>
      <c r="AN56571" s="19"/>
      <c r="AO56571" s="17"/>
    </row>
    <row r="56572" spans="35:41" x14ac:dyDescent="0.2">
      <c r="AI56572" s="19"/>
      <c r="AJ56572" s="16"/>
      <c r="AK56572" s="20"/>
      <c r="AL56572" s="24"/>
      <c r="AM56572" s="19"/>
      <c r="AN56572" s="19"/>
      <c r="AO56572" s="17"/>
    </row>
    <row r="56573" spans="35:41" x14ac:dyDescent="0.2">
      <c r="AI56573" s="19"/>
      <c r="AJ56573" s="16"/>
      <c r="AK56573" s="20"/>
      <c r="AL56573" s="24"/>
      <c r="AM56573" s="19"/>
      <c r="AN56573" s="19"/>
      <c r="AO56573" s="17"/>
    </row>
    <row r="56574" spans="35:41" x14ac:dyDescent="0.2">
      <c r="AI56574" s="19"/>
      <c r="AJ56574" s="16"/>
      <c r="AK56574" s="20"/>
      <c r="AL56574" s="24"/>
      <c r="AM56574" s="19"/>
      <c r="AN56574" s="19"/>
      <c r="AO56574" s="17"/>
    </row>
    <row r="56575" spans="35:41" x14ac:dyDescent="0.2">
      <c r="AI56575" s="19"/>
      <c r="AJ56575" s="16"/>
      <c r="AK56575" s="20"/>
      <c r="AL56575" s="24"/>
      <c r="AM56575" s="19"/>
      <c r="AN56575" s="19"/>
      <c r="AO56575" s="17"/>
    </row>
    <row r="56576" spans="35:41" x14ac:dyDescent="0.2">
      <c r="AI56576" s="19"/>
      <c r="AJ56576" s="16"/>
      <c r="AK56576" s="20"/>
      <c r="AL56576" s="24"/>
      <c r="AM56576" s="19"/>
      <c r="AN56576" s="19"/>
      <c r="AO56576" s="17"/>
    </row>
    <row r="56577" spans="35:41" x14ac:dyDescent="0.2">
      <c r="AI56577" s="19"/>
      <c r="AJ56577" s="16"/>
      <c r="AK56577" s="20"/>
      <c r="AL56577" s="24"/>
      <c r="AM56577" s="19"/>
      <c r="AN56577" s="19"/>
      <c r="AO56577" s="17"/>
    </row>
    <row r="56578" spans="35:41" x14ac:dyDescent="0.2">
      <c r="AI56578" s="19"/>
      <c r="AJ56578" s="16"/>
      <c r="AK56578" s="20"/>
      <c r="AL56578" s="24"/>
      <c r="AM56578" s="19"/>
      <c r="AN56578" s="19"/>
      <c r="AO56578" s="17"/>
    </row>
    <row r="56579" spans="35:41" x14ac:dyDescent="0.2">
      <c r="AI56579" s="19"/>
      <c r="AJ56579" s="16"/>
      <c r="AK56579" s="20"/>
      <c r="AL56579" s="24"/>
      <c r="AM56579" s="19"/>
      <c r="AN56579" s="19"/>
      <c r="AO56579" s="17"/>
    </row>
    <row r="56580" spans="35:41" x14ac:dyDescent="0.2">
      <c r="AI56580" s="19"/>
      <c r="AJ56580" s="16"/>
      <c r="AK56580" s="20"/>
      <c r="AL56580" s="24"/>
      <c r="AM56580" s="19"/>
      <c r="AN56580" s="19"/>
      <c r="AO56580" s="17"/>
    </row>
    <row r="56581" spans="35:41" x14ac:dyDescent="0.2">
      <c r="AI56581" s="19"/>
      <c r="AJ56581" s="16"/>
      <c r="AK56581" s="20"/>
      <c r="AL56581" s="24"/>
      <c r="AM56581" s="19"/>
      <c r="AN56581" s="19"/>
      <c r="AO56581" s="17"/>
    </row>
    <row r="56582" spans="35:41" x14ac:dyDescent="0.2">
      <c r="AI56582" s="19"/>
      <c r="AJ56582" s="16"/>
      <c r="AK56582" s="20"/>
      <c r="AL56582" s="24"/>
      <c r="AM56582" s="19"/>
      <c r="AN56582" s="19"/>
      <c r="AO56582" s="17"/>
    </row>
    <row r="56583" spans="35:41" x14ac:dyDescent="0.2">
      <c r="AI56583" s="19"/>
      <c r="AJ56583" s="16"/>
      <c r="AK56583" s="20"/>
      <c r="AL56583" s="24"/>
      <c r="AM56583" s="19"/>
      <c r="AN56583" s="19"/>
      <c r="AO56583" s="17"/>
    </row>
    <row r="56584" spans="35:41" x14ac:dyDescent="0.2">
      <c r="AI56584" s="19"/>
      <c r="AJ56584" s="16"/>
      <c r="AK56584" s="20"/>
      <c r="AL56584" s="24"/>
      <c r="AM56584" s="19"/>
      <c r="AN56584" s="19"/>
      <c r="AO56584" s="17"/>
    </row>
    <row r="56585" spans="35:41" x14ac:dyDescent="0.2">
      <c r="AI56585" s="19"/>
      <c r="AJ56585" s="16"/>
      <c r="AK56585" s="20"/>
      <c r="AL56585" s="24"/>
      <c r="AM56585" s="19"/>
      <c r="AN56585" s="19"/>
      <c r="AO56585" s="17"/>
    </row>
    <row r="56586" spans="35:41" x14ac:dyDescent="0.2">
      <c r="AI56586" s="19"/>
      <c r="AJ56586" s="16"/>
      <c r="AK56586" s="20"/>
      <c r="AL56586" s="24"/>
      <c r="AM56586" s="19"/>
      <c r="AN56586" s="19"/>
      <c r="AO56586" s="17"/>
    </row>
    <row r="56587" spans="35:41" x14ac:dyDescent="0.2">
      <c r="AI56587" s="19"/>
      <c r="AJ56587" s="16"/>
      <c r="AK56587" s="20"/>
      <c r="AL56587" s="24"/>
      <c r="AM56587" s="19"/>
      <c r="AN56587" s="19"/>
      <c r="AO56587" s="17"/>
    </row>
    <row r="56588" spans="35:41" x14ac:dyDescent="0.2">
      <c r="AI56588" s="19"/>
      <c r="AJ56588" s="16"/>
      <c r="AK56588" s="20"/>
      <c r="AL56588" s="24"/>
      <c r="AM56588" s="19"/>
      <c r="AN56588" s="19"/>
      <c r="AO56588" s="17"/>
    </row>
    <row r="56589" spans="35:41" x14ac:dyDescent="0.2">
      <c r="AI56589" s="19"/>
      <c r="AJ56589" s="16"/>
      <c r="AK56589" s="20"/>
      <c r="AL56589" s="24"/>
      <c r="AM56589" s="19"/>
      <c r="AN56589" s="19"/>
      <c r="AO56589" s="17"/>
    </row>
    <row r="56590" spans="35:41" x14ac:dyDescent="0.2">
      <c r="AI56590" s="19"/>
      <c r="AJ56590" s="16"/>
      <c r="AK56590" s="20"/>
      <c r="AL56590" s="24"/>
      <c r="AM56590" s="19"/>
      <c r="AN56590" s="19"/>
      <c r="AO56590" s="17"/>
    </row>
    <row r="56591" spans="35:41" x14ac:dyDescent="0.2">
      <c r="AI56591" s="19"/>
      <c r="AJ56591" s="16"/>
      <c r="AK56591" s="20"/>
      <c r="AL56591" s="24"/>
      <c r="AM56591" s="19"/>
      <c r="AN56591" s="19"/>
      <c r="AO56591" s="17"/>
    </row>
    <row r="56592" spans="35:41" x14ac:dyDescent="0.2">
      <c r="AI56592" s="19"/>
      <c r="AJ56592" s="16"/>
      <c r="AK56592" s="20"/>
      <c r="AL56592" s="24"/>
      <c r="AM56592" s="19"/>
      <c r="AN56592" s="19"/>
      <c r="AO56592" s="17"/>
    </row>
    <row r="56593" spans="35:41" x14ac:dyDescent="0.2">
      <c r="AI56593" s="19"/>
      <c r="AJ56593" s="16"/>
      <c r="AK56593" s="20"/>
      <c r="AL56593" s="24"/>
      <c r="AM56593" s="19"/>
      <c r="AN56593" s="19"/>
      <c r="AO56593" s="17"/>
    </row>
    <row r="56594" spans="35:41" x14ac:dyDescent="0.2">
      <c r="AI56594" s="19"/>
      <c r="AJ56594" s="16"/>
      <c r="AK56594" s="20"/>
      <c r="AL56594" s="24"/>
      <c r="AM56594" s="19"/>
      <c r="AN56594" s="19"/>
      <c r="AO56594" s="17"/>
    </row>
    <row r="56595" spans="35:41" x14ac:dyDescent="0.2">
      <c r="AI56595" s="19"/>
      <c r="AJ56595" s="16"/>
      <c r="AK56595" s="20"/>
      <c r="AL56595" s="24"/>
      <c r="AM56595" s="19"/>
      <c r="AN56595" s="19"/>
      <c r="AO56595" s="17"/>
    </row>
    <row r="56596" spans="35:41" x14ac:dyDescent="0.2">
      <c r="AI56596" s="19"/>
      <c r="AJ56596" s="16"/>
      <c r="AK56596" s="20"/>
      <c r="AL56596" s="24"/>
      <c r="AM56596" s="19"/>
      <c r="AN56596" s="19"/>
      <c r="AO56596" s="17"/>
    </row>
    <row r="56597" spans="35:41" x14ac:dyDescent="0.2">
      <c r="AI56597" s="19"/>
      <c r="AJ56597" s="16"/>
      <c r="AK56597" s="20"/>
      <c r="AL56597" s="24"/>
      <c r="AM56597" s="19"/>
      <c r="AN56597" s="19"/>
      <c r="AO56597" s="17"/>
    </row>
    <row r="56598" spans="35:41" x14ac:dyDescent="0.2">
      <c r="AI56598" s="19"/>
      <c r="AJ56598" s="16"/>
      <c r="AK56598" s="20"/>
      <c r="AL56598" s="24"/>
      <c r="AM56598" s="19"/>
      <c r="AN56598" s="19"/>
      <c r="AO56598" s="17"/>
    </row>
    <row r="56599" spans="35:41" x14ac:dyDescent="0.2">
      <c r="AI56599" s="19"/>
      <c r="AJ56599" s="16"/>
      <c r="AK56599" s="20"/>
      <c r="AL56599" s="24"/>
      <c r="AM56599" s="19"/>
      <c r="AN56599" s="19"/>
      <c r="AO56599" s="17"/>
    </row>
    <row r="56600" spans="35:41" x14ac:dyDescent="0.2">
      <c r="AI56600" s="19"/>
      <c r="AJ56600" s="16"/>
      <c r="AK56600" s="20"/>
      <c r="AL56600" s="24"/>
      <c r="AM56600" s="19"/>
      <c r="AN56600" s="19"/>
      <c r="AO56600" s="17"/>
    </row>
    <row r="56601" spans="35:41" x14ac:dyDescent="0.2">
      <c r="AI56601" s="19"/>
      <c r="AJ56601" s="16"/>
      <c r="AK56601" s="20"/>
      <c r="AL56601" s="24"/>
      <c r="AM56601" s="19"/>
      <c r="AN56601" s="19"/>
      <c r="AO56601" s="17"/>
    </row>
    <row r="56602" spans="35:41" x14ac:dyDescent="0.2">
      <c r="AI56602" s="19"/>
      <c r="AJ56602" s="16"/>
      <c r="AK56602" s="20"/>
      <c r="AL56602" s="24"/>
      <c r="AM56602" s="19"/>
      <c r="AN56602" s="19"/>
      <c r="AO56602" s="17"/>
    </row>
    <row r="56603" spans="35:41" x14ac:dyDescent="0.2">
      <c r="AI56603" s="19"/>
      <c r="AJ56603" s="16"/>
      <c r="AK56603" s="20"/>
      <c r="AL56603" s="24"/>
      <c r="AM56603" s="19"/>
      <c r="AN56603" s="19"/>
      <c r="AO56603" s="17"/>
    </row>
    <row r="56604" spans="35:41" x14ac:dyDescent="0.2">
      <c r="AI56604" s="19"/>
      <c r="AJ56604" s="16"/>
      <c r="AK56604" s="20"/>
      <c r="AL56604" s="24"/>
      <c r="AM56604" s="19"/>
      <c r="AN56604" s="19"/>
      <c r="AO56604" s="17"/>
    </row>
    <row r="56605" spans="35:41" x14ac:dyDescent="0.2">
      <c r="AI56605" s="19"/>
      <c r="AJ56605" s="16"/>
      <c r="AK56605" s="20"/>
      <c r="AL56605" s="24"/>
      <c r="AM56605" s="19"/>
      <c r="AN56605" s="19"/>
      <c r="AO56605" s="17"/>
    </row>
    <row r="56606" spans="35:41" x14ac:dyDescent="0.2">
      <c r="AI56606" s="19"/>
      <c r="AJ56606" s="16"/>
      <c r="AK56606" s="20"/>
      <c r="AL56606" s="24"/>
      <c r="AM56606" s="19"/>
      <c r="AN56606" s="19"/>
      <c r="AO56606" s="17"/>
    </row>
    <row r="56607" spans="35:41" x14ac:dyDescent="0.2">
      <c r="AI56607" s="19"/>
      <c r="AJ56607" s="16"/>
      <c r="AK56607" s="20"/>
      <c r="AL56607" s="24"/>
      <c r="AM56607" s="19"/>
      <c r="AN56607" s="19"/>
      <c r="AO56607" s="17"/>
    </row>
    <row r="56608" spans="35:41" x14ac:dyDescent="0.2">
      <c r="AI56608" s="19"/>
      <c r="AJ56608" s="16"/>
      <c r="AK56608" s="20"/>
      <c r="AL56608" s="24"/>
      <c r="AM56608" s="19"/>
      <c r="AN56608" s="19"/>
      <c r="AO56608" s="17"/>
    </row>
    <row r="56609" spans="35:41" x14ac:dyDescent="0.2">
      <c r="AI56609" s="19"/>
      <c r="AJ56609" s="16"/>
      <c r="AK56609" s="20"/>
      <c r="AL56609" s="24"/>
      <c r="AM56609" s="19"/>
      <c r="AN56609" s="19"/>
      <c r="AO56609" s="17"/>
    </row>
    <row r="56610" spans="35:41" x14ac:dyDescent="0.2">
      <c r="AI56610" s="19"/>
      <c r="AJ56610" s="16"/>
      <c r="AK56610" s="20"/>
      <c r="AL56610" s="24"/>
      <c r="AM56610" s="19"/>
      <c r="AN56610" s="19"/>
      <c r="AO56610" s="17"/>
    </row>
    <row r="56611" spans="35:41" x14ac:dyDescent="0.2">
      <c r="AI56611" s="19"/>
      <c r="AJ56611" s="16"/>
      <c r="AK56611" s="20"/>
      <c r="AL56611" s="24"/>
      <c r="AM56611" s="19"/>
      <c r="AN56611" s="19"/>
      <c r="AO56611" s="17"/>
    </row>
    <row r="56612" spans="35:41" x14ac:dyDescent="0.2">
      <c r="AI56612" s="19"/>
      <c r="AJ56612" s="16"/>
      <c r="AK56612" s="20"/>
      <c r="AL56612" s="24"/>
      <c r="AM56612" s="19"/>
      <c r="AN56612" s="19"/>
      <c r="AO56612" s="17"/>
    </row>
    <row r="56613" spans="35:41" x14ac:dyDescent="0.2">
      <c r="AI56613" s="19"/>
      <c r="AJ56613" s="16"/>
      <c r="AK56613" s="20"/>
      <c r="AL56613" s="24"/>
      <c r="AM56613" s="19"/>
      <c r="AN56613" s="19"/>
      <c r="AO56613" s="17"/>
    </row>
    <row r="56614" spans="35:41" x14ac:dyDescent="0.2">
      <c r="AI56614" s="19"/>
      <c r="AJ56614" s="16"/>
      <c r="AK56614" s="20"/>
      <c r="AL56614" s="24"/>
      <c r="AM56614" s="19"/>
      <c r="AN56614" s="19"/>
      <c r="AO56614" s="17"/>
    </row>
    <row r="56615" spans="35:41" x14ac:dyDescent="0.2">
      <c r="AI56615" s="19"/>
      <c r="AJ56615" s="16"/>
      <c r="AK56615" s="20"/>
      <c r="AL56615" s="24"/>
      <c r="AM56615" s="19"/>
      <c r="AN56615" s="19"/>
      <c r="AO56615" s="17"/>
    </row>
    <row r="56616" spans="35:41" x14ac:dyDescent="0.2">
      <c r="AI56616" s="19"/>
      <c r="AJ56616" s="16"/>
      <c r="AK56616" s="20"/>
      <c r="AL56616" s="24"/>
      <c r="AM56616" s="19"/>
      <c r="AN56616" s="19"/>
      <c r="AO56616" s="17"/>
    </row>
    <row r="56617" spans="35:41" x14ac:dyDescent="0.2">
      <c r="AI56617" s="19"/>
      <c r="AJ56617" s="16"/>
      <c r="AK56617" s="20"/>
      <c r="AL56617" s="24"/>
      <c r="AM56617" s="19"/>
      <c r="AN56617" s="19"/>
      <c r="AO56617" s="17"/>
    </row>
    <row r="56618" spans="35:41" x14ac:dyDescent="0.2">
      <c r="AI56618" s="19"/>
      <c r="AJ56618" s="16"/>
      <c r="AK56618" s="20"/>
      <c r="AL56618" s="24"/>
      <c r="AM56618" s="19"/>
      <c r="AN56618" s="19"/>
      <c r="AO56618" s="17"/>
    </row>
    <row r="56619" spans="35:41" x14ac:dyDescent="0.2">
      <c r="AI56619" s="19"/>
      <c r="AJ56619" s="16"/>
      <c r="AK56619" s="20"/>
      <c r="AL56619" s="24"/>
      <c r="AM56619" s="19"/>
      <c r="AN56619" s="19"/>
      <c r="AO56619" s="17"/>
    </row>
    <row r="56620" spans="35:41" x14ac:dyDescent="0.2">
      <c r="AI56620" s="19"/>
      <c r="AJ56620" s="16"/>
      <c r="AK56620" s="20"/>
      <c r="AL56620" s="24"/>
      <c r="AM56620" s="19"/>
      <c r="AN56620" s="19"/>
      <c r="AO56620" s="17"/>
    </row>
    <row r="56621" spans="35:41" x14ac:dyDescent="0.2">
      <c r="AI56621" s="19"/>
      <c r="AJ56621" s="16"/>
      <c r="AK56621" s="20"/>
      <c r="AL56621" s="24"/>
      <c r="AM56621" s="19"/>
      <c r="AN56621" s="19"/>
      <c r="AO56621" s="17"/>
    </row>
    <row r="56622" spans="35:41" x14ac:dyDescent="0.2">
      <c r="AI56622" s="19"/>
      <c r="AJ56622" s="16"/>
      <c r="AK56622" s="20"/>
      <c r="AL56622" s="24"/>
      <c r="AM56622" s="19"/>
      <c r="AN56622" s="19"/>
      <c r="AO56622" s="17"/>
    </row>
    <row r="56623" spans="35:41" x14ac:dyDescent="0.2">
      <c r="AI56623" s="19"/>
      <c r="AJ56623" s="16"/>
      <c r="AK56623" s="20"/>
      <c r="AL56623" s="24"/>
      <c r="AM56623" s="19"/>
      <c r="AN56623" s="19"/>
      <c r="AO56623" s="17"/>
    </row>
    <row r="56624" spans="35:41" x14ac:dyDescent="0.2">
      <c r="AI56624" s="19"/>
      <c r="AJ56624" s="16"/>
      <c r="AK56624" s="20"/>
      <c r="AL56624" s="24"/>
      <c r="AM56624" s="19"/>
      <c r="AN56624" s="19"/>
      <c r="AO56624" s="17"/>
    </row>
    <row r="56625" spans="35:41" x14ac:dyDescent="0.2">
      <c r="AI56625" s="19"/>
      <c r="AJ56625" s="16"/>
      <c r="AK56625" s="20"/>
      <c r="AL56625" s="24"/>
      <c r="AM56625" s="19"/>
      <c r="AN56625" s="19"/>
      <c r="AO56625" s="17"/>
    </row>
    <row r="56626" spans="35:41" x14ac:dyDescent="0.2">
      <c r="AI56626" s="19"/>
      <c r="AJ56626" s="16"/>
      <c r="AK56626" s="20"/>
      <c r="AL56626" s="24"/>
      <c r="AM56626" s="19"/>
      <c r="AN56626" s="19"/>
      <c r="AO56626" s="17"/>
    </row>
    <row r="56627" spans="35:41" x14ac:dyDescent="0.2">
      <c r="AI56627" s="19"/>
      <c r="AJ56627" s="16"/>
      <c r="AK56627" s="20"/>
      <c r="AL56627" s="24"/>
      <c r="AM56627" s="19"/>
      <c r="AN56627" s="19"/>
      <c r="AO56627" s="17"/>
    </row>
    <row r="56628" spans="35:41" x14ac:dyDescent="0.2">
      <c r="AI56628" s="19"/>
      <c r="AJ56628" s="16"/>
      <c r="AK56628" s="20"/>
      <c r="AL56628" s="24"/>
      <c r="AM56628" s="19"/>
      <c r="AN56628" s="19"/>
      <c r="AO56628" s="17"/>
    </row>
    <row r="56629" spans="35:41" x14ac:dyDescent="0.2">
      <c r="AI56629" s="19"/>
      <c r="AJ56629" s="16"/>
      <c r="AK56629" s="20"/>
      <c r="AL56629" s="24"/>
      <c r="AM56629" s="19"/>
      <c r="AN56629" s="19"/>
      <c r="AO56629" s="17"/>
    </row>
    <row r="56630" spans="35:41" x14ac:dyDescent="0.2">
      <c r="AI56630" s="19"/>
      <c r="AJ56630" s="16"/>
      <c r="AK56630" s="20"/>
      <c r="AL56630" s="24"/>
      <c r="AM56630" s="19"/>
      <c r="AN56630" s="19"/>
      <c r="AO56630" s="17"/>
    </row>
    <row r="56631" spans="35:41" x14ac:dyDescent="0.2">
      <c r="AI56631" s="19"/>
      <c r="AJ56631" s="16"/>
      <c r="AK56631" s="20"/>
      <c r="AL56631" s="24"/>
      <c r="AM56631" s="19"/>
      <c r="AN56631" s="19"/>
      <c r="AO56631" s="17"/>
    </row>
    <row r="56632" spans="35:41" x14ac:dyDescent="0.2">
      <c r="AI56632" s="19"/>
      <c r="AJ56632" s="16"/>
      <c r="AK56632" s="20"/>
      <c r="AL56632" s="24"/>
      <c r="AM56632" s="19"/>
      <c r="AN56632" s="19"/>
      <c r="AO56632" s="17"/>
    </row>
    <row r="56633" spans="35:41" x14ac:dyDescent="0.2">
      <c r="AI56633" s="19"/>
      <c r="AJ56633" s="16"/>
      <c r="AK56633" s="20"/>
      <c r="AL56633" s="24"/>
      <c r="AM56633" s="19"/>
      <c r="AN56633" s="19"/>
      <c r="AO56633" s="17"/>
    </row>
    <row r="56634" spans="35:41" x14ac:dyDescent="0.2">
      <c r="AI56634" s="19"/>
      <c r="AJ56634" s="16"/>
      <c r="AK56634" s="20"/>
      <c r="AL56634" s="24"/>
      <c r="AM56634" s="19"/>
      <c r="AN56634" s="19"/>
      <c r="AO56634" s="17"/>
    </row>
    <row r="56635" spans="35:41" x14ac:dyDescent="0.2">
      <c r="AI56635" s="19"/>
      <c r="AJ56635" s="16"/>
      <c r="AK56635" s="20"/>
      <c r="AL56635" s="24"/>
      <c r="AM56635" s="19"/>
      <c r="AN56635" s="19"/>
      <c r="AO56635" s="17"/>
    </row>
    <row r="56636" spans="35:41" x14ac:dyDescent="0.2">
      <c r="AI56636" s="19"/>
      <c r="AJ56636" s="16"/>
      <c r="AK56636" s="20"/>
      <c r="AL56636" s="24"/>
      <c r="AM56636" s="19"/>
      <c r="AN56636" s="19"/>
      <c r="AO56636" s="17"/>
    </row>
    <row r="56637" spans="35:41" x14ac:dyDescent="0.2">
      <c r="AI56637" s="19"/>
      <c r="AJ56637" s="16"/>
      <c r="AK56637" s="20"/>
      <c r="AL56637" s="24"/>
      <c r="AM56637" s="19"/>
      <c r="AN56637" s="19"/>
      <c r="AO56637" s="17"/>
    </row>
    <row r="56638" spans="35:41" x14ac:dyDescent="0.2">
      <c r="AI56638" s="19"/>
      <c r="AJ56638" s="16"/>
      <c r="AK56638" s="20"/>
      <c r="AL56638" s="24"/>
      <c r="AM56638" s="19"/>
      <c r="AN56638" s="19"/>
      <c r="AO56638" s="17"/>
    </row>
    <row r="56639" spans="35:41" x14ac:dyDescent="0.2">
      <c r="AI56639" s="19"/>
      <c r="AJ56639" s="16"/>
      <c r="AK56639" s="20"/>
      <c r="AL56639" s="24"/>
      <c r="AM56639" s="19"/>
      <c r="AN56639" s="19"/>
      <c r="AO56639" s="17"/>
    </row>
    <row r="56640" spans="35:41" x14ac:dyDescent="0.2">
      <c r="AI56640" s="19"/>
      <c r="AJ56640" s="16"/>
      <c r="AK56640" s="20"/>
      <c r="AL56640" s="24"/>
      <c r="AM56640" s="19"/>
      <c r="AN56640" s="19"/>
      <c r="AO56640" s="17"/>
    </row>
    <row r="56641" spans="35:41" x14ac:dyDescent="0.2">
      <c r="AI56641" s="19"/>
      <c r="AJ56641" s="16"/>
      <c r="AK56641" s="20"/>
      <c r="AL56641" s="24"/>
      <c r="AM56641" s="19"/>
      <c r="AN56641" s="19"/>
      <c r="AO56641" s="17"/>
    </row>
    <row r="56642" spans="35:41" x14ac:dyDescent="0.2">
      <c r="AI56642" s="19"/>
      <c r="AJ56642" s="16"/>
      <c r="AK56642" s="20"/>
      <c r="AL56642" s="24"/>
      <c r="AM56642" s="19"/>
      <c r="AN56642" s="19"/>
      <c r="AO56642" s="17"/>
    </row>
    <row r="56643" spans="35:41" x14ac:dyDescent="0.2">
      <c r="AI56643" s="19"/>
      <c r="AJ56643" s="16"/>
      <c r="AK56643" s="20"/>
      <c r="AL56643" s="24"/>
      <c r="AM56643" s="19"/>
      <c r="AN56643" s="19"/>
      <c r="AO56643" s="17"/>
    </row>
    <row r="56644" spans="35:41" x14ac:dyDescent="0.2">
      <c r="AI56644" s="19"/>
      <c r="AJ56644" s="16"/>
      <c r="AK56644" s="20"/>
      <c r="AL56644" s="24"/>
      <c r="AM56644" s="19"/>
      <c r="AN56644" s="19"/>
      <c r="AO56644" s="17"/>
    </row>
    <row r="56645" spans="35:41" x14ac:dyDescent="0.2">
      <c r="AI56645" s="19"/>
      <c r="AJ56645" s="16"/>
      <c r="AK56645" s="20"/>
      <c r="AL56645" s="24"/>
      <c r="AM56645" s="19"/>
      <c r="AN56645" s="19"/>
      <c r="AO56645" s="17"/>
    </row>
    <row r="56646" spans="35:41" x14ac:dyDescent="0.2">
      <c r="AI56646" s="19"/>
      <c r="AJ56646" s="16"/>
      <c r="AK56646" s="20"/>
      <c r="AL56646" s="24"/>
      <c r="AM56646" s="19"/>
      <c r="AN56646" s="19"/>
      <c r="AO56646" s="17"/>
    </row>
    <row r="56647" spans="35:41" x14ac:dyDescent="0.2">
      <c r="AI56647" s="19"/>
      <c r="AJ56647" s="16"/>
      <c r="AK56647" s="20"/>
      <c r="AL56647" s="24"/>
      <c r="AM56647" s="19"/>
      <c r="AN56647" s="19"/>
      <c r="AO56647" s="17"/>
    </row>
    <row r="56648" spans="35:41" x14ac:dyDescent="0.2">
      <c r="AI56648" s="19"/>
      <c r="AJ56648" s="16"/>
      <c r="AK56648" s="20"/>
      <c r="AL56648" s="24"/>
      <c r="AM56648" s="19"/>
      <c r="AN56648" s="19"/>
      <c r="AO56648" s="17"/>
    </row>
    <row r="56649" spans="35:41" x14ac:dyDescent="0.2">
      <c r="AI56649" s="19"/>
      <c r="AJ56649" s="16"/>
      <c r="AK56649" s="20"/>
      <c r="AL56649" s="24"/>
      <c r="AM56649" s="19"/>
      <c r="AN56649" s="19"/>
      <c r="AO56649" s="17"/>
    </row>
    <row r="56650" spans="35:41" x14ac:dyDescent="0.2">
      <c r="AI56650" s="19"/>
      <c r="AJ56650" s="16"/>
      <c r="AK56650" s="20"/>
      <c r="AL56650" s="24"/>
      <c r="AM56650" s="19"/>
      <c r="AN56650" s="19"/>
      <c r="AO56650" s="17"/>
    </row>
    <row r="56651" spans="35:41" x14ac:dyDescent="0.2">
      <c r="AI56651" s="19"/>
      <c r="AJ56651" s="16"/>
      <c r="AK56651" s="20"/>
      <c r="AL56651" s="24"/>
      <c r="AM56651" s="19"/>
      <c r="AN56651" s="19"/>
      <c r="AO56651" s="17"/>
    </row>
    <row r="56652" spans="35:41" x14ac:dyDescent="0.2">
      <c r="AI56652" s="19"/>
      <c r="AJ56652" s="16"/>
      <c r="AK56652" s="20"/>
      <c r="AL56652" s="24"/>
      <c r="AM56652" s="19"/>
      <c r="AN56652" s="19"/>
      <c r="AO56652" s="17"/>
    </row>
    <row r="56653" spans="35:41" x14ac:dyDescent="0.2">
      <c r="AI56653" s="19"/>
      <c r="AJ56653" s="16"/>
      <c r="AK56653" s="20"/>
      <c r="AL56653" s="24"/>
      <c r="AM56653" s="19"/>
      <c r="AN56653" s="19"/>
      <c r="AO56653" s="17"/>
    </row>
    <row r="56654" spans="35:41" x14ac:dyDescent="0.2">
      <c r="AI56654" s="19"/>
      <c r="AJ56654" s="16"/>
      <c r="AK56654" s="20"/>
      <c r="AL56654" s="24"/>
      <c r="AM56654" s="19"/>
      <c r="AN56654" s="19"/>
      <c r="AO56654" s="17"/>
    </row>
    <row r="56655" spans="35:41" x14ac:dyDescent="0.2">
      <c r="AI56655" s="19"/>
      <c r="AJ56655" s="16"/>
      <c r="AK56655" s="20"/>
      <c r="AL56655" s="24"/>
      <c r="AM56655" s="19"/>
      <c r="AN56655" s="19"/>
      <c r="AO56655" s="17"/>
    </row>
    <row r="56656" spans="35:41" x14ac:dyDescent="0.2">
      <c r="AI56656" s="19"/>
      <c r="AJ56656" s="16"/>
      <c r="AK56656" s="20"/>
      <c r="AL56656" s="24"/>
      <c r="AM56656" s="19"/>
      <c r="AN56656" s="19"/>
      <c r="AO56656" s="17"/>
    </row>
    <row r="56657" spans="35:41" x14ac:dyDescent="0.2">
      <c r="AI56657" s="19"/>
      <c r="AJ56657" s="16"/>
      <c r="AK56657" s="20"/>
      <c r="AL56657" s="24"/>
      <c r="AM56657" s="19"/>
      <c r="AN56657" s="19"/>
      <c r="AO56657" s="17"/>
    </row>
    <row r="56658" spans="35:41" x14ac:dyDescent="0.2">
      <c r="AI56658" s="19"/>
      <c r="AJ56658" s="16"/>
      <c r="AK56658" s="20"/>
      <c r="AL56658" s="24"/>
      <c r="AM56658" s="19"/>
      <c r="AN56658" s="19"/>
      <c r="AO56658" s="17"/>
    </row>
    <row r="56659" spans="35:41" x14ac:dyDescent="0.2">
      <c r="AI56659" s="19"/>
      <c r="AJ56659" s="16"/>
      <c r="AK56659" s="20"/>
      <c r="AL56659" s="24"/>
      <c r="AM56659" s="19"/>
      <c r="AN56659" s="19"/>
      <c r="AO56659" s="17"/>
    </row>
    <row r="56660" spans="35:41" x14ac:dyDescent="0.2">
      <c r="AI56660" s="19"/>
      <c r="AJ56660" s="16"/>
      <c r="AK56660" s="20"/>
      <c r="AL56660" s="24"/>
      <c r="AM56660" s="19"/>
      <c r="AN56660" s="19"/>
      <c r="AO56660" s="17"/>
    </row>
    <row r="56661" spans="35:41" x14ac:dyDescent="0.2">
      <c r="AI56661" s="19"/>
      <c r="AJ56661" s="16"/>
      <c r="AK56661" s="20"/>
      <c r="AL56661" s="24"/>
      <c r="AM56661" s="19"/>
      <c r="AN56661" s="19"/>
      <c r="AO56661" s="17"/>
    </row>
    <row r="56662" spans="35:41" x14ac:dyDescent="0.2">
      <c r="AI56662" s="19"/>
      <c r="AJ56662" s="16"/>
      <c r="AK56662" s="20"/>
      <c r="AL56662" s="24"/>
      <c r="AM56662" s="19"/>
      <c r="AN56662" s="19"/>
      <c r="AO56662" s="17"/>
    </row>
    <row r="56663" spans="35:41" x14ac:dyDescent="0.2">
      <c r="AI56663" s="19"/>
      <c r="AJ56663" s="16"/>
      <c r="AK56663" s="20"/>
      <c r="AL56663" s="24"/>
      <c r="AM56663" s="19"/>
      <c r="AN56663" s="19"/>
      <c r="AO56663" s="17"/>
    </row>
    <row r="56664" spans="35:41" x14ac:dyDescent="0.2">
      <c r="AI56664" s="19"/>
      <c r="AJ56664" s="16"/>
      <c r="AK56664" s="20"/>
      <c r="AL56664" s="24"/>
      <c r="AM56664" s="19"/>
      <c r="AN56664" s="19"/>
      <c r="AO56664" s="17"/>
    </row>
    <row r="56665" spans="35:41" x14ac:dyDescent="0.2">
      <c r="AI56665" s="19"/>
      <c r="AJ56665" s="16"/>
      <c r="AK56665" s="20"/>
      <c r="AL56665" s="24"/>
      <c r="AM56665" s="19"/>
      <c r="AN56665" s="19"/>
      <c r="AO56665" s="17"/>
    </row>
    <row r="56666" spans="35:41" x14ac:dyDescent="0.2">
      <c r="AI56666" s="19"/>
      <c r="AJ56666" s="16"/>
      <c r="AK56666" s="20"/>
      <c r="AL56666" s="24"/>
      <c r="AM56666" s="19"/>
      <c r="AN56666" s="19"/>
      <c r="AO56666" s="17"/>
    </row>
    <row r="56667" spans="35:41" x14ac:dyDescent="0.2">
      <c r="AI56667" s="19"/>
      <c r="AJ56667" s="16"/>
      <c r="AK56667" s="20"/>
      <c r="AL56667" s="24"/>
      <c r="AM56667" s="19"/>
      <c r="AN56667" s="19"/>
      <c r="AO56667" s="17"/>
    </row>
    <row r="56668" spans="35:41" x14ac:dyDescent="0.2">
      <c r="AI56668" s="19"/>
      <c r="AJ56668" s="16"/>
      <c r="AK56668" s="20"/>
      <c r="AL56668" s="24"/>
      <c r="AM56668" s="19"/>
      <c r="AN56668" s="19"/>
      <c r="AO56668" s="17"/>
    </row>
    <row r="56669" spans="35:41" x14ac:dyDescent="0.2">
      <c r="AI56669" s="19"/>
      <c r="AJ56669" s="16"/>
      <c r="AK56669" s="20"/>
      <c r="AL56669" s="24"/>
      <c r="AM56669" s="19"/>
      <c r="AN56669" s="19"/>
      <c r="AO56669" s="17"/>
    </row>
    <row r="56670" spans="35:41" x14ac:dyDescent="0.2">
      <c r="AI56670" s="19"/>
      <c r="AJ56670" s="16"/>
      <c r="AK56670" s="20"/>
      <c r="AL56670" s="24"/>
      <c r="AM56670" s="19"/>
      <c r="AN56670" s="19"/>
      <c r="AO56670" s="17"/>
    </row>
    <row r="56671" spans="35:41" x14ac:dyDescent="0.2">
      <c r="AI56671" s="19"/>
      <c r="AJ56671" s="16"/>
      <c r="AK56671" s="20"/>
      <c r="AL56671" s="24"/>
      <c r="AM56671" s="19"/>
      <c r="AN56671" s="19"/>
      <c r="AO56671" s="17"/>
    </row>
    <row r="56672" spans="35:41" x14ac:dyDescent="0.2">
      <c r="AI56672" s="19"/>
      <c r="AJ56672" s="16"/>
      <c r="AK56672" s="20"/>
      <c r="AL56672" s="24"/>
      <c r="AM56672" s="19"/>
      <c r="AN56672" s="19"/>
      <c r="AO56672" s="17"/>
    </row>
    <row r="56673" spans="35:41" x14ac:dyDescent="0.2">
      <c r="AI56673" s="19"/>
      <c r="AJ56673" s="16"/>
      <c r="AK56673" s="20"/>
      <c r="AL56673" s="24"/>
      <c r="AM56673" s="19"/>
      <c r="AN56673" s="19"/>
      <c r="AO56673" s="17"/>
    </row>
    <row r="56674" spans="35:41" x14ac:dyDescent="0.2">
      <c r="AI56674" s="19"/>
      <c r="AJ56674" s="16"/>
      <c r="AK56674" s="20"/>
      <c r="AL56674" s="24"/>
      <c r="AM56674" s="19"/>
      <c r="AN56674" s="19"/>
      <c r="AO56674" s="17"/>
    </row>
    <row r="56675" spans="35:41" x14ac:dyDescent="0.2">
      <c r="AI56675" s="19"/>
      <c r="AJ56675" s="16"/>
      <c r="AK56675" s="20"/>
      <c r="AL56675" s="24"/>
      <c r="AM56675" s="19"/>
      <c r="AN56675" s="19"/>
      <c r="AO56675" s="17"/>
    </row>
    <row r="56676" spans="35:41" x14ac:dyDescent="0.2">
      <c r="AI56676" s="19"/>
      <c r="AJ56676" s="16"/>
      <c r="AK56676" s="20"/>
      <c r="AL56676" s="24"/>
      <c r="AM56676" s="19"/>
      <c r="AN56676" s="19"/>
      <c r="AO56676" s="17"/>
    </row>
    <row r="56677" spans="35:41" x14ac:dyDescent="0.2">
      <c r="AI56677" s="19"/>
      <c r="AJ56677" s="16"/>
      <c r="AK56677" s="20"/>
      <c r="AL56677" s="24"/>
      <c r="AM56677" s="19"/>
      <c r="AN56677" s="19"/>
      <c r="AO56677" s="17"/>
    </row>
    <row r="56678" spans="35:41" x14ac:dyDescent="0.2">
      <c r="AI56678" s="19"/>
      <c r="AJ56678" s="16"/>
      <c r="AK56678" s="20"/>
      <c r="AL56678" s="24"/>
      <c r="AM56678" s="19"/>
      <c r="AN56678" s="19"/>
      <c r="AO56678" s="17"/>
    </row>
    <row r="56679" spans="35:41" x14ac:dyDescent="0.2">
      <c r="AI56679" s="19"/>
      <c r="AJ56679" s="16"/>
      <c r="AK56679" s="20"/>
      <c r="AL56679" s="24"/>
      <c r="AM56679" s="19"/>
      <c r="AN56679" s="19"/>
      <c r="AO56679" s="17"/>
    </row>
    <row r="56680" spans="35:41" x14ac:dyDescent="0.2">
      <c r="AI56680" s="19"/>
      <c r="AJ56680" s="16"/>
      <c r="AK56680" s="20"/>
      <c r="AL56680" s="24"/>
      <c r="AM56680" s="19"/>
      <c r="AN56680" s="19"/>
      <c r="AO56680" s="17"/>
    </row>
    <row r="56681" spans="35:41" x14ac:dyDescent="0.2">
      <c r="AI56681" s="19"/>
      <c r="AJ56681" s="16"/>
      <c r="AK56681" s="20"/>
      <c r="AL56681" s="24"/>
      <c r="AM56681" s="19"/>
      <c r="AN56681" s="19"/>
      <c r="AO56681" s="17"/>
    </row>
    <row r="56682" spans="35:41" x14ac:dyDescent="0.2">
      <c r="AI56682" s="19"/>
      <c r="AJ56682" s="16"/>
      <c r="AK56682" s="20"/>
      <c r="AL56682" s="24"/>
      <c r="AM56682" s="19"/>
      <c r="AN56682" s="19"/>
      <c r="AO56682" s="17"/>
    </row>
    <row r="56683" spans="35:41" x14ac:dyDescent="0.2">
      <c r="AI56683" s="19"/>
      <c r="AJ56683" s="16"/>
      <c r="AK56683" s="20"/>
      <c r="AL56683" s="24"/>
      <c r="AM56683" s="19"/>
      <c r="AN56683" s="19"/>
      <c r="AO56683" s="17"/>
    </row>
    <row r="56684" spans="35:41" x14ac:dyDescent="0.2">
      <c r="AI56684" s="19"/>
      <c r="AJ56684" s="16"/>
      <c r="AK56684" s="20"/>
      <c r="AL56684" s="24"/>
      <c r="AM56684" s="19"/>
      <c r="AN56684" s="19"/>
      <c r="AO56684" s="17"/>
    </row>
    <row r="56685" spans="35:41" x14ac:dyDescent="0.2">
      <c r="AI56685" s="19"/>
      <c r="AJ56685" s="16"/>
      <c r="AK56685" s="20"/>
      <c r="AL56685" s="24"/>
      <c r="AM56685" s="19"/>
      <c r="AN56685" s="19"/>
      <c r="AO56685" s="17"/>
    </row>
    <row r="56686" spans="35:41" x14ac:dyDescent="0.2">
      <c r="AI56686" s="19"/>
      <c r="AJ56686" s="16"/>
      <c r="AK56686" s="20"/>
      <c r="AL56686" s="24"/>
      <c r="AM56686" s="19"/>
      <c r="AN56686" s="19"/>
      <c r="AO56686" s="17"/>
    </row>
    <row r="56687" spans="35:41" x14ac:dyDescent="0.2">
      <c r="AI56687" s="19"/>
      <c r="AJ56687" s="16"/>
      <c r="AK56687" s="20"/>
      <c r="AL56687" s="24"/>
      <c r="AM56687" s="19"/>
      <c r="AN56687" s="19"/>
      <c r="AO56687" s="17"/>
    </row>
    <row r="56688" spans="35:41" x14ac:dyDescent="0.2">
      <c r="AI56688" s="19"/>
      <c r="AJ56688" s="16"/>
      <c r="AK56688" s="20"/>
      <c r="AL56688" s="24"/>
      <c r="AM56688" s="19"/>
      <c r="AN56688" s="19"/>
      <c r="AO56688" s="17"/>
    </row>
    <row r="56689" spans="35:41" x14ac:dyDescent="0.2">
      <c r="AI56689" s="19"/>
      <c r="AJ56689" s="16"/>
      <c r="AK56689" s="20"/>
      <c r="AL56689" s="24"/>
      <c r="AM56689" s="19"/>
      <c r="AN56689" s="19"/>
      <c r="AO56689" s="17"/>
    </row>
    <row r="56690" spans="35:41" x14ac:dyDescent="0.2">
      <c r="AI56690" s="19"/>
      <c r="AJ56690" s="16"/>
      <c r="AK56690" s="20"/>
      <c r="AL56690" s="24"/>
      <c r="AM56690" s="19"/>
      <c r="AN56690" s="19"/>
      <c r="AO56690" s="17"/>
    </row>
    <row r="56691" spans="35:41" x14ac:dyDescent="0.2">
      <c r="AI56691" s="19"/>
      <c r="AJ56691" s="16"/>
      <c r="AK56691" s="20"/>
      <c r="AL56691" s="24"/>
      <c r="AM56691" s="19"/>
      <c r="AN56691" s="19"/>
      <c r="AO56691" s="17"/>
    </row>
    <row r="56692" spans="35:41" x14ac:dyDescent="0.2">
      <c r="AI56692" s="19"/>
      <c r="AJ56692" s="16"/>
      <c r="AK56692" s="20"/>
      <c r="AL56692" s="24"/>
      <c r="AM56692" s="19"/>
      <c r="AN56692" s="19"/>
      <c r="AO56692" s="17"/>
    </row>
    <row r="56693" spans="35:41" x14ac:dyDescent="0.2">
      <c r="AI56693" s="19"/>
      <c r="AJ56693" s="16"/>
      <c r="AK56693" s="20"/>
      <c r="AL56693" s="24"/>
      <c r="AM56693" s="19"/>
      <c r="AN56693" s="19"/>
      <c r="AO56693" s="17"/>
    </row>
    <row r="56694" spans="35:41" x14ac:dyDescent="0.2">
      <c r="AI56694" s="19"/>
      <c r="AJ56694" s="16"/>
      <c r="AK56694" s="20"/>
      <c r="AL56694" s="24"/>
      <c r="AM56694" s="19"/>
      <c r="AN56694" s="19"/>
      <c r="AO56694" s="17"/>
    </row>
    <row r="56695" spans="35:41" x14ac:dyDescent="0.2">
      <c r="AI56695" s="19"/>
      <c r="AJ56695" s="16"/>
      <c r="AK56695" s="20"/>
      <c r="AL56695" s="24"/>
      <c r="AM56695" s="19"/>
      <c r="AN56695" s="19"/>
      <c r="AO56695" s="17"/>
    </row>
    <row r="56696" spans="35:41" x14ac:dyDescent="0.2">
      <c r="AI56696" s="19"/>
      <c r="AJ56696" s="16"/>
      <c r="AK56696" s="20"/>
      <c r="AL56696" s="24"/>
      <c r="AM56696" s="19"/>
      <c r="AN56696" s="19"/>
      <c r="AO56696" s="17"/>
    </row>
    <row r="56697" spans="35:41" x14ac:dyDescent="0.2">
      <c r="AI56697" s="19"/>
      <c r="AJ56697" s="16"/>
      <c r="AK56697" s="20"/>
      <c r="AL56697" s="24"/>
      <c r="AM56697" s="19"/>
      <c r="AN56697" s="19"/>
      <c r="AO56697" s="17"/>
    </row>
    <row r="56698" spans="35:41" x14ac:dyDescent="0.2">
      <c r="AI56698" s="19"/>
      <c r="AJ56698" s="16"/>
      <c r="AK56698" s="20"/>
      <c r="AL56698" s="24"/>
      <c r="AM56698" s="19"/>
      <c r="AN56698" s="19"/>
      <c r="AO56698" s="17"/>
    </row>
    <row r="56699" spans="35:41" x14ac:dyDescent="0.2">
      <c r="AI56699" s="19"/>
      <c r="AJ56699" s="16"/>
      <c r="AK56699" s="20"/>
      <c r="AL56699" s="24"/>
      <c r="AM56699" s="19"/>
      <c r="AN56699" s="19"/>
      <c r="AO56699" s="17"/>
    </row>
    <row r="56700" spans="35:41" x14ac:dyDescent="0.2">
      <c r="AI56700" s="19"/>
      <c r="AJ56700" s="16"/>
      <c r="AK56700" s="20"/>
      <c r="AL56700" s="24"/>
      <c r="AM56700" s="19"/>
      <c r="AN56700" s="19"/>
      <c r="AO56700" s="17"/>
    </row>
    <row r="56701" spans="35:41" x14ac:dyDescent="0.2">
      <c r="AI56701" s="19"/>
      <c r="AJ56701" s="16"/>
      <c r="AK56701" s="20"/>
      <c r="AL56701" s="24"/>
      <c r="AM56701" s="19"/>
      <c r="AN56701" s="19"/>
      <c r="AO56701" s="17"/>
    </row>
    <row r="56702" spans="35:41" x14ac:dyDescent="0.2">
      <c r="AI56702" s="19"/>
      <c r="AJ56702" s="16"/>
      <c r="AK56702" s="20"/>
      <c r="AL56702" s="24"/>
      <c r="AM56702" s="19"/>
      <c r="AN56702" s="19"/>
      <c r="AO56702" s="17"/>
    </row>
    <row r="56703" spans="35:41" x14ac:dyDescent="0.2">
      <c r="AI56703" s="19"/>
      <c r="AJ56703" s="16"/>
      <c r="AK56703" s="20"/>
      <c r="AL56703" s="24"/>
      <c r="AM56703" s="19"/>
      <c r="AN56703" s="19"/>
      <c r="AO56703" s="17"/>
    </row>
    <row r="56704" spans="35:41" x14ac:dyDescent="0.2">
      <c r="AI56704" s="19"/>
      <c r="AJ56704" s="16"/>
      <c r="AK56704" s="20"/>
      <c r="AL56704" s="24"/>
      <c r="AM56704" s="19"/>
      <c r="AN56704" s="19"/>
      <c r="AO56704" s="17"/>
    </row>
    <row r="56705" spans="35:41" x14ac:dyDescent="0.2">
      <c r="AI56705" s="19"/>
      <c r="AJ56705" s="16"/>
      <c r="AK56705" s="20"/>
      <c r="AL56705" s="24"/>
      <c r="AM56705" s="19"/>
      <c r="AN56705" s="19"/>
      <c r="AO56705" s="17"/>
    </row>
    <row r="56706" spans="35:41" x14ac:dyDescent="0.2">
      <c r="AI56706" s="19"/>
      <c r="AJ56706" s="16"/>
      <c r="AK56706" s="20"/>
      <c r="AL56706" s="24"/>
      <c r="AM56706" s="19"/>
      <c r="AN56706" s="19"/>
      <c r="AO56706" s="17"/>
    </row>
    <row r="56707" spans="35:41" x14ac:dyDescent="0.2">
      <c r="AI56707" s="19"/>
      <c r="AJ56707" s="16"/>
      <c r="AK56707" s="20"/>
      <c r="AL56707" s="24"/>
      <c r="AM56707" s="19"/>
      <c r="AN56707" s="19"/>
      <c r="AO56707" s="17"/>
    </row>
    <row r="56708" spans="35:41" x14ac:dyDescent="0.2">
      <c r="AI56708" s="19"/>
      <c r="AJ56708" s="16"/>
      <c r="AK56708" s="20"/>
      <c r="AL56708" s="24"/>
      <c r="AM56708" s="19"/>
      <c r="AN56708" s="19"/>
      <c r="AO56708" s="17"/>
    </row>
    <row r="56709" spans="35:41" x14ac:dyDescent="0.2">
      <c r="AI56709" s="19"/>
      <c r="AJ56709" s="16"/>
      <c r="AK56709" s="20"/>
      <c r="AL56709" s="24"/>
      <c r="AM56709" s="19"/>
      <c r="AN56709" s="19"/>
      <c r="AO56709" s="17"/>
    </row>
    <row r="56710" spans="35:41" x14ac:dyDescent="0.2">
      <c r="AI56710" s="19"/>
      <c r="AJ56710" s="16"/>
      <c r="AK56710" s="20"/>
      <c r="AL56710" s="24"/>
      <c r="AM56710" s="19"/>
      <c r="AN56710" s="19"/>
      <c r="AO56710" s="17"/>
    </row>
    <row r="56711" spans="35:41" x14ac:dyDescent="0.2">
      <c r="AI56711" s="19"/>
      <c r="AJ56711" s="16"/>
      <c r="AK56711" s="20"/>
      <c r="AL56711" s="24"/>
      <c r="AM56711" s="19"/>
      <c r="AN56711" s="19"/>
      <c r="AO56711" s="17"/>
    </row>
    <row r="56712" spans="35:41" x14ac:dyDescent="0.2">
      <c r="AI56712" s="19"/>
      <c r="AJ56712" s="16"/>
      <c r="AK56712" s="20"/>
      <c r="AL56712" s="24"/>
      <c r="AM56712" s="19"/>
      <c r="AN56712" s="19"/>
      <c r="AO56712" s="17"/>
    </row>
    <row r="56713" spans="35:41" x14ac:dyDescent="0.2">
      <c r="AI56713" s="19"/>
      <c r="AJ56713" s="16"/>
      <c r="AK56713" s="20"/>
      <c r="AL56713" s="24"/>
      <c r="AM56713" s="19"/>
      <c r="AN56713" s="19"/>
      <c r="AO56713" s="17"/>
    </row>
    <row r="56714" spans="35:41" x14ac:dyDescent="0.2">
      <c r="AI56714" s="19"/>
      <c r="AJ56714" s="16"/>
      <c r="AK56714" s="20"/>
      <c r="AL56714" s="24"/>
      <c r="AM56714" s="19"/>
      <c r="AN56714" s="19"/>
      <c r="AO56714" s="17"/>
    </row>
    <row r="56715" spans="35:41" x14ac:dyDescent="0.2">
      <c r="AI56715" s="19"/>
      <c r="AJ56715" s="16"/>
      <c r="AK56715" s="20"/>
      <c r="AL56715" s="24"/>
      <c r="AM56715" s="19"/>
      <c r="AN56715" s="19"/>
      <c r="AO56715" s="17"/>
    </row>
    <row r="56716" spans="35:41" x14ac:dyDescent="0.2">
      <c r="AI56716" s="19"/>
      <c r="AJ56716" s="16"/>
      <c r="AK56716" s="20"/>
      <c r="AL56716" s="24"/>
      <c r="AM56716" s="19"/>
      <c r="AN56716" s="19"/>
      <c r="AO56716" s="17"/>
    </row>
    <row r="56717" spans="35:41" x14ac:dyDescent="0.2">
      <c r="AI56717" s="19"/>
      <c r="AJ56717" s="16"/>
      <c r="AK56717" s="20"/>
      <c r="AL56717" s="24"/>
      <c r="AM56717" s="19"/>
      <c r="AN56717" s="19"/>
      <c r="AO56717" s="17"/>
    </row>
    <row r="56718" spans="35:41" x14ac:dyDescent="0.2">
      <c r="AI56718" s="19"/>
      <c r="AJ56718" s="16"/>
      <c r="AK56718" s="20"/>
      <c r="AL56718" s="24"/>
      <c r="AM56718" s="19"/>
      <c r="AN56718" s="19"/>
      <c r="AO56718" s="17"/>
    </row>
    <row r="56719" spans="35:41" x14ac:dyDescent="0.2">
      <c r="AI56719" s="19"/>
      <c r="AJ56719" s="16"/>
      <c r="AK56719" s="20"/>
      <c r="AL56719" s="24"/>
      <c r="AM56719" s="19"/>
      <c r="AN56719" s="19"/>
      <c r="AO56719" s="17"/>
    </row>
    <row r="56720" spans="35:41" x14ac:dyDescent="0.2">
      <c r="AI56720" s="19"/>
      <c r="AJ56720" s="16"/>
      <c r="AK56720" s="20"/>
      <c r="AL56720" s="24"/>
      <c r="AM56720" s="19"/>
      <c r="AN56720" s="19"/>
      <c r="AO56720" s="17"/>
    </row>
    <row r="56721" spans="35:41" x14ac:dyDescent="0.2">
      <c r="AI56721" s="19"/>
      <c r="AJ56721" s="16"/>
      <c r="AK56721" s="20"/>
      <c r="AL56721" s="24"/>
      <c r="AM56721" s="19"/>
      <c r="AN56721" s="19"/>
      <c r="AO56721" s="17"/>
    </row>
    <row r="56722" spans="35:41" x14ac:dyDescent="0.2">
      <c r="AI56722" s="19"/>
      <c r="AJ56722" s="16"/>
      <c r="AK56722" s="20"/>
      <c r="AL56722" s="24"/>
      <c r="AM56722" s="19"/>
      <c r="AN56722" s="19"/>
      <c r="AO56722" s="17"/>
    </row>
    <row r="56723" spans="35:41" x14ac:dyDescent="0.2">
      <c r="AI56723" s="19"/>
      <c r="AJ56723" s="16"/>
      <c r="AK56723" s="20"/>
      <c r="AL56723" s="24"/>
      <c r="AM56723" s="19"/>
      <c r="AN56723" s="19"/>
      <c r="AO56723" s="17"/>
    </row>
    <row r="56724" spans="35:41" x14ac:dyDescent="0.2">
      <c r="AI56724" s="19"/>
      <c r="AJ56724" s="16"/>
      <c r="AK56724" s="20"/>
      <c r="AL56724" s="24"/>
      <c r="AM56724" s="19"/>
      <c r="AN56724" s="19"/>
      <c r="AO56724" s="17"/>
    </row>
    <row r="56725" spans="35:41" x14ac:dyDescent="0.2">
      <c r="AI56725" s="19"/>
      <c r="AJ56725" s="16"/>
      <c r="AK56725" s="20"/>
      <c r="AL56725" s="24"/>
      <c r="AM56725" s="19"/>
      <c r="AN56725" s="19"/>
      <c r="AO56725" s="17"/>
    </row>
    <row r="56726" spans="35:41" x14ac:dyDescent="0.2">
      <c r="AI56726" s="19"/>
      <c r="AJ56726" s="16"/>
      <c r="AK56726" s="20"/>
      <c r="AL56726" s="24"/>
      <c r="AM56726" s="19"/>
      <c r="AN56726" s="19"/>
      <c r="AO56726" s="17"/>
    </row>
    <row r="56727" spans="35:41" x14ac:dyDescent="0.2">
      <c r="AI56727" s="19"/>
      <c r="AJ56727" s="16"/>
      <c r="AK56727" s="20"/>
      <c r="AL56727" s="24"/>
      <c r="AM56727" s="19"/>
      <c r="AN56727" s="19"/>
      <c r="AO56727" s="17"/>
    </row>
    <row r="56728" spans="35:41" x14ac:dyDescent="0.2">
      <c r="AI56728" s="19"/>
      <c r="AJ56728" s="16"/>
      <c r="AK56728" s="20"/>
      <c r="AL56728" s="24"/>
      <c r="AM56728" s="19"/>
      <c r="AN56728" s="19"/>
      <c r="AO56728" s="17"/>
    </row>
    <row r="56729" spans="35:41" x14ac:dyDescent="0.2">
      <c r="AI56729" s="19"/>
      <c r="AJ56729" s="16"/>
      <c r="AK56729" s="20"/>
      <c r="AL56729" s="24"/>
      <c r="AM56729" s="19"/>
      <c r="AN56729" s="19"/>
      <c r="AO56729" s="17"/>
    </row>
    <row r="56730" spans="35:41" x14ac:dyDescent="0.2">
      <c r="AI56730" s="19"/>
      <c r="AJ56730" s="16"/>
      <c r="AK56730" s="20"/>
      <c r="AL56730" s="24"/>
      <c r="AM56730" s="19"/>
      <c r="AN56730" s="19"/>
      <c r="AO56730" s="17"/>
    </row>
    <row r="56731" spans="35:41" x14ac:dyDescent="0.2">
      <c r="AI56731" s="19"/>
      <c r="AJ56731" s="16"/>
      <c r="AK56731" s="20"/>
      <c r="AL56731" s="24"/>
      <c r="AM56731" s="19"/>
      <c r="AN56731" s="19"/>
      <c r="AO56731" s="17"/>
    </row>
    <row r="56732" spans="35:41" x14ac:dyDescent="0.2">
      <c r="AI56732" s="19"/>
      <c r="AJ56732" s="16"/>
      <c r="AK56732" s="20"/>
      <c r="AL56732" s="24"/>
      <c r="AM56732" s="19"/>
      <c r="AN56732" s="19"/>
      <c r="AO56732" s="17"/>
    </row>
    <row r="56733" spans="35:41" x14ac:dyDescent="0.2">
      <c r="AI56733" s="19"/>
      <c r="AJ56733" s="16"/>
      <c r="AK56733" s="20"/>
      <c r="AL56733" s="24"/>
      <c r="AM56733" s="19"/>
      <c r="AN56733" s="19"/>
      <c r="AO56733" s="17"/>
    </row>
    <row r="56734" spans="35:41" x14ac:dyDescent="0.2">
      <c r="AI56734" s="19"/>
      <c r="AJ56734" s="16"/>
      <c r="AK56734" s="20"/>
      <c r="AL56734" s="24"/>
      <c r="AM56734" s="19"/>
      <c r="AN56734" s="19"/>
      <c r="AO56734" s="17"/>
    </row>
    <row r="56735" spans="35:41" x14ac:dyDescent="0.2">
      <c r="AI56735" s="19"/>
      <c r="AJ56735" s="16"/>
      <c r="AK56735" s="20"/>
      <c r="AL56735" s="24"/>
      <c r="AM56735" s="19"/>
      <c r="AN56735" s="19"/>
      <c r="AO56735" s="17"/>
    </row>
    <row r="56736" spans="35:41" x14ac:dyDescent="0.2">
      <c r="AI56736" s="19"/>
      <c r="AJ56736" s="16"/>
      <c r="AK56736" s="20"/>
      <c r="AL56736" s="24"/>
      <c r="AM56736" s="19"/>
      <c r="AN56736" s="19"/>
      <c r="AO56736" s="17"/>
    </row>
    <row r="56737" spans="35:41" x14ac:dyDescent="0.2">
      <c r="AI56737" s="19"/>
      <c r="AJ56737" s="16"/>
      <c r="AK56737" s="20"/>
      <c r="AL56737" s="24"/>
      <c r="AM56737" s="19"/>
      <c r="AN56737" s="19"/>
      <c r="AO56737" s="17"/>
    </row>
    <row r="56738" spans="35:41" x14ac:dyDescent="0.2">
      <c r="AI56738" s="19"/>
      <c r="AJ56738" s="16"/>
      <c r="AK56738" s="20"/>
      <c r="AL56738" s="24"/>
      <c r="AM56738" s="19"/>
      <c r="AN56738" s="19"/>
      <c r="AO56738" s="17"/>
    </row>
    <row r="56739" spans="35:41" x14ac:dyDescent="0.2">
      <c r="AI56739" s="19"/>
      <c r="AJ56739" s="16"/>
      <c r="AK56739" s="20"/>
      <c r="AL56739" s="24"/>
      <c r="AM56739" s="19"/>
      <c r="AN56739" s="19"/>
      <c r="AO56739" s="17"/>
    </row>
    <row r="56740" spans="35:41" x14ac:dyDescent="0.2">
      <c r="AI56740" s="19"/>
      <c r="AJ56740" s="16"/>
      <c r="AK56740" s="20"/>
      <c r="AL56740" s="24"/>
      <c r="AM56740" s="19"/>
      <c r="AN56740" s="19"/>
      <c r="AO56740" s="17"/>
    </row>
    <row r="56741" spans="35:41" x14ac:dyDescent="0.2">
      <c r="AI56741" s="19"/>
      <c r="AJ56741" s="16"/>
      <c r="AK56741" s="20"/>
      <c r="AL56741" s="24"/>
      <c r="AM56741" s="19"/>
      <c r="AN56741" s="19"/>
      <c r="AO56741" s="17"/>
    </row>
    <row r="56742" spans="35:41" x14ac:dyDescent="0.2">
      <c r="AI56742" s="19"/>
      <c r="AJ56742" s="16"/>
      <c r="AK56742" s="20"/>
      <c r="AL56742" s="24"/>
      <c r="AM56742" s="19"/>
      <c r="AN56742" s="19"/>
      <c r="AO56742" s="17"/>
    </row>
    <row r="56743" spans="35:41" x14ac:dyDescent="0.2">
      <c r="AI56743" s="19"/>
      <c r="AJ56743" s="16"/>
      <c r="AK56743" s="20"/>
      <c r="AL56743" s="24"/>
      <c r="AM56743" s="19"/>
      <c r="AN56743" s="19"/>
      <c r="AO56743" s="17"/>
    </row>
    <row r="56744" spans="35:41" x14ac:dyDescent="0.2">
      <c r="AI56744" s="19"/>
      <c r="AJ56744" s="16"/>
      <c r="AK56744" s="20"/>
      <c r="AL56744" s="24"/>
      <c r="AM56744" s="19"/>
      <c r="AN56744" s="19"/>
      <c r="AO56744" s="17"/>
    </row>
    <row r="56745" spans="35:41" x14ac:dyDescent="0.2">
      <c r="AI56745" s="19"/>
      <c r="AJ56745" s="16"/>
      <c r="AK56745" s="20"/>
      <c r="AL56745" s="24"/>
      <c r="AM56745" s="19"/>
      <c r="AN56745" s="19"/>
      <c r="AO56745" s="17"/>
    </row>
    <row r="56746" spans="35:41" x14ac:dyDescent="0.2">
      <c r="AI56746" s="19"/>
      <c r="AJ56746" s="16"/>
      <c r="AK56746" s="20"/>
      <c r="AL56746" s="24"/>
      <c r="AM56746" s="19"/>
      <c r="AN56746" s="19"/>
      <c r="AO56746" s="17"/>
    </row>
    <row r="56747" spans="35:41" x14ac:dyDescent="0.2">
      <c r="AI56747" s="19"/>
      <c r="AJ56747" s="16"/>
      <c r="AK56747" s="20"/>
      <c r="AL56747" s="24"/>
      <c r="AM56747" s="19"/>
      <c r="AN56747" s="19"/>
      <c r="AO56747" s="17"/>
    </row>
    <row r="56748" spans="35:41" x14ac:dyDescent="0.2">
      <c r="AI56748" s="19"/>
      <c r="AJ56748" s="16"/>
      <c r="AK56748" s="20"/>
      <c r="AL56748" s="24"/>
      <c r="AM56748" s="19"/>
      <c r="AN56748" s="19"/>
      <c r="AO56748" s="17"/>
    </row>
    <row r="56749" spans="35:41" x14ac:dyDescent="0.2">
      <c r="AI56749" s="19"/>
      <c r="AJ56749" s="16"/>
      <c r="AK56749" s="20"/>
      <c r="AL56749" s="24"/>
      <c r="AM56749" s="19"/>
      <c r="AN56749" s="19"/>
      <c r="AO56749" s="17"/>
    </row>
    <row r="56750" spans="35:41" x14ac:dyDescent="0.2">
      <c r="AI56750" s="19"/>
      <c r="AJ56750" s="16"/>
      <c r="AK56750" s="20"/>
      <c r="AL56750" s="24"/>
      <c r="AM56750" s="19"/>
      <c r="AN56750" s="19"/>
      <c r="AO56750" s="17"/>
    </row>
    <row r="56751" spans="35:41" x14ac:dyDescent="0.2">
      <c r="AI56751" s="19"/>
      <c r="AJ56751" s="16"/>
      <c r="AK56751" s="20"/>
      <c r="AL56751" s="24"/>
      <c r="AM56751" s="19"/>
      <c r="AN56751" s="19"/>
      <c r="AO56751" s="17"/>
    </row>
    <row r="56752" spans="35:41" x14ac:dyDescent="0.2">
      <c r="AI56752" s="19"/>
      <c r="AJ56752" s="16"/>
      <c r="AK56752" s="20"/>
      <c r="AL56752" s="24"/>
      <c r="AM56752" s="19"/>
      <c r="AN56752" s="19"/>
      <c r="AO56752" s="17"/>
    </row>
    <row r="56753" spans="35:41" x14ac:dyDescent="0.2">
      <c r="AI56753" s="19"/>
      <c r="AJ56753" s="16"/>
      <c r="AK56753" s="20"/>
      <c r="AL56753" s="24"/>
      <c r="AM56753" s="19"/>
      <c r="AN56753" s="19"/>
      <c r="AO56753" s="17"/>
    </row>
    <row r="56754" spans="35:41" x14ac:dyDescent="0.2">
      <c r="AI56754" s="19"/>
      <c r="AJ56754" s="16"/>
      <c r="AK56754" s="20"/>
      <c r="AL56754" s="24"/>
      <c r="AM56754" s="19"/>
      <c r="AN56754" s="19"/>
      <c r="AO56754" s="17"/>
    </row>
    <row r="56755" spans="35:41" x14ac:dyDescent="0.2">
      <c r="AI56755" s="19"/>
      <c r="AJ56755" s="16"/>
      <c r="AK56755" s="20"/>
      <c r="AL56755" s="24"/>
      <c r="AM56755" s="19"/>
      <c r="AN56755" s="19"/>
      <c r="AO56755" s="17"/>
    </row>
    <row r="56756" spans="35:41" x14ac:dyDescent="0.2">
      <c r="AI56756" s="19"/>
      <c r="AJ56756" s="16"/>
      <c r="AK56756" s="20"/>
      <c r="AL56756" s="24"/>
      <c r="AM56756" s="19"/>
      <c r="AN56756" s="19"/>
      <c r="AO56756" s="17"/>
    </row>
    <row r="56757" spans="35:41" x14ac:dyDescent="0.2">
      <c r="AI56757" s="19"/>
      <c r="AJ56757" s="16"/>
      <c r="AK56757" s="20"/>
      <c r="AL56757" s="24"/>
      <c r="AM56757" s="19"/>
      <c r="AN56757" s="19"/>
      <c r="AO56757" s="17"/>
    </row>
    <row r="56758" spans="35:41" x14ac:dyDescent="0.2">
      <c r="AI56758" s="19"/>
      <c r="AJ56758" s="16"/>
      <c r="AK56758" s="20"/>
      <c r="AL56758" s="24"/>
      <c r="AM56758" s="19"/>
      <c r="AN56758" s="19"/>
      <c r="AO56758" s="17"/>
    </row>
    <row r="56759" spans="35:41" x14ac:dyDescent="0.2">
      <c r="AI56759" s="19"/>
      <c r="AJ56759" s="16"/>
      <c r="AK56759" s="20"/>
      <c r="AL56759" s="24"/>
      <c r="AM56759" s="19"/>
      <c r="AN56759" s="19"/>
      <c r="AO56759" s="17"/>
    </row>
    <row r="56760" spans="35:41" x14ac:dyDescent="0.2">
      <c r="AI56760" s="19"/>
      <c r="AJ56760" s="16"/>
      <c r="AK56760" s="20"/>
      <c r="AL56760" s="24"/>
      <c r="AM56760" s="19"/>
      <c r="AN56760" s="19"/>
      <c r="AO56760" s="17"/>
    </row>
    <row r="56761" spans="35:41" x14ac:dyDescent="0.2">
      <c r="AI56761" s="19"/>
      <c r="AJ56761" s="16"/>
      <c r="AK56761" s="20"/>
      <c r="AL56761" s="24"/>
      <c r="AM56761" s="19"/>
      <c r="AN56761" s="19"/>
      <c r="AO56761" s="17"/>
    </row>
    <row r="56762" spans="35:41" x14ac:dyDescent="0.2">
      <c r="AI56762" s="19"/>
      <c r="AJ56762" s="16"/>
      <c r="AK56762" s="20"/>
      <c r="AL56762" s="24"/>
      <c r="AM56762" s="19"/>
      <c r="AN56762" s="19"/>
      <c r="AO56762" s="17"/>
    </row>
    <row r="56763" spans="35:41" x14ac:dyDescent="0.2">
      <c r="AI56763" s="19"/>
      <c r="AJ56763" s="16"/>
      <c r="AK56763" s="20"/>
      <c r="AL56763" s="24"/>
      <c r="AM56763" s="19"/>
      <c r="AN56763" s="19"/>
      <c r="AO56763" s="17"/>
    </row>
    <row r="56764" spans="35:41" x14ac:dyDescent="0.2">
      <c r="AI56764" s="19"/>
      <c r="AJ56764" s="16"/>
      <c r="AK56764" s="20"/>
      <c r="AL56764" s="24"/>
      <c r="AM56764" s="19"/>
      <c r="AN56764" s="19"/>
      <c r="AO56764" s="17"/>
    </row>
    <row r="56765" spans="35:41" x14ac:dyDescent="0.2">
      <c r="AI56765" s="19"/>
      <c r="AJ56765" s="16"/>
      <c r="AK56765" s="20"/>
      <c r="AL56765" s="24"/>
      <c r="AM56765" s="19"/>
      <c r="AN56765" s="19"/>
      <c r="AO56765" s="17"/>
    </row>
    <row r="56766" spans="35:41" x14ac:dyDescent="0.2">
      <c r="AI56766" s="19"/>
      <c r="AJ56766" s="16"/>
      <c r="AK56766" s="20"/>
      <c r="AL56766" s="24"/>
      <c r="AM56766" s="19"/>
      <c r="AN56766" s="19"/>
      <c r="AO56766" s="17"/>
    </row>
    <row r="56767" spans="35:41" x14ac:dyDescent="0.2">
      <c r="AI56767" s="19"/>
      <c r="AJ56767" s="16"/>
      <c r="AK56767" s="20"/>
      <c r="AL56767" s="24"/>
      <c r="AM56767" s="19"/>
      <c r="AN56767" s="19"/>
      <c r="AO56767" s="17"/>
    </row>
    <row r="56768" spans="35:41" x14ac:dyDescent="0.2">
      <c r="AI56768" s="19"/>
      <c r="AJ56768" s="16"/>
      <c r="AK56768" s="20"/>
      <c r="AL56768" s="24"/>
      <c r="AM56768" s="19"/>
      <c r="AN56768" s="19"/>
      <c r="AO56768" s="17"/>
    </row>
    <row r="56769" spans="35:41" x14ac:dyDescent="0.2">
      <c r="AI56769" s="19"/>
      <c r="AJ56769" s="16"/>
      <c r="AK56769" s="20"/>
      <c r="AL56769" s="24"/>
      <c r="AM56769" s="19"/>
      <c r="AN56769" s="19"/>
      <c r="AO56769" s="17"/>
    </row>
    <row r="56770" spans="35:41" x14ac:dyDescent="0.2">
      <c r="AI56770" s="19"/>
      <c r="AJ56770" s="16"/>
      <c r="AK56770" s="20"/>
      <c r="AL56770" s="24"/>
      <c r="AM56770" s="19"/>
      <c r="AN56770" s="19"/>
      <c r="AO56770" s="17"/>
    </row>
    <row r="56771" spans="35:41" x14ac:dyDescent="0.2">
      <c r="AI56771" s="19"/>
      <c r="AJ56771" s="16"/>
      <c r="AK56771" s="20"/>
      <c r="AL56771" s="24"/>
      <c r="AM56771" s="19"/>
      <c r="AN56771" s="19"/>
      <c r="AO56771" s="17"/>
    </row>
    <row r="56772" spans="35:41" x14ac:dyDescent="0.2">
      <c r="AI56772" s="19"/>
      <c r="AJ56772" s="16"/>
      <c r="AK56772" s="20"/>
      <c r="AL56772" s="24"/>
      <c r="AM56772" s="19"/>
      <c r="AN56772" s="19"/>
      <c r="AO56772" s="17"/>
    </row>
    <row r="56773" spans="35:41" x14ac:dyDescent="0.2">
      <c r="AI56773" s="19"/>
      <c r="AJ56773" s="16"/>
      <c r="AK56773" s="20"/>
      <c r="AL56773" s="24"/>
      <c r="AM56773" s="19"/>
      <c r="AN56773" s="19"/>
      <c r="AO56773" s="17"/>
    </row>
    <row r="56774" spans="35:41" x14ac:dyDescent="0.2">
      <c r="AI56774" s="19"/>
      <c r="AJ56774" s="16"/>
      <c r="AK56774" s="20"/>
      <c r="AL56774" s="24"/>
      <c r="AM56774" s="19"/>
      <c r="AN56774" s="19"/>
      <c r="AO56774" s="17"/>
    </row>
    <row r="56775" spans="35:41" x14ac:dyDescent="0.2">
      <c r="AI56775" s="19"/>
      <c r="AJ56775" s="16"/>
      <c r="AK56775" s="20"/>
      <c r="AL56775" s="24"/>
      <c r="AM56775" s="19"/>
      <c r="AN56775" s="19"/>
      <c r="AO56775" s="17"/>
    </row>
    <row r="56776" spans="35:41" x14ac:dyDescent="0.2">
      <c r="AI56776" s="19"/>
      <c r="AJ56776" s="16"/>
      <c r="AK56776" s="20"/>
      <c r="AL56776" s="24"/>
      <c r="AM56776" s="19"/>
      <c r="AN56776" s="19"/>
      <c r="AO56776" s="17"/>
    </row>
    <row r="56777" spans="35:41" x14ac:dyDescent="0.2">
      <c r="AI56777" s="19"/>
      <c r="AJ56777" s="16"/>
      <c r="AK56777" s="20"/>
      <c r="AL56777" s="24"/>
      <c r="AM56777" s="19"/>
      <c r="AN56777" s="19"/>
      <c r="AO56777" s="17"/>
    </row>
    <row r="56778" spans="35:41" x14ac:dyDescent="0.2">
      <c r="AI56778" s="19"/>
      <c r="AJ56778" s="16"/>
      <c r="AK56778" s="20"/>
      <c r="AL56778" s="24"/>
      <c r="AM56778" s="19"/>
      <c r="AN56778" s="19"/>
      <c r="AO56778" s="17"/>
    </row>
    <row r="56779" spans="35:41" x14ac:dyDescent="0.2">
      <c r="AI56779" s="19"/>
      <c r="AJ56779" s="16"/>
      <c r="AK56779" s="20"/>
      <c r="AL56779" s="24"/>
      <c r="AM56779" s="19"/>
      <c r="AN56779" s="19"/>
      <c r="AO56779" s="17"/>
    </row>
    <row r="56780" spans="35:41" x14ac:dyDescent="0.2">
      <c r="AI56780" s="19"/>
      <c r="AJ56780" s="16"/>
      <c r="AK56780" s="20"/>
      <c r="AL56780" s="24"/>
      <c r="AM56780" s="19"/>
      <c r="AN56780" s="19"/>
      <c r="AO56780" s="17"/>
    </row>
    <row r="56781" spans="35:41" x14ac:dyDescent="0.2">
      <c r="AI56781" s="19"/>
      <c r="AJ56781" s="16"/>
      <c r="AK56781" s="20"/>
      <c r="AL56781" s="24"/>
      <c r="AM56781" s="19"/>
      <c r="AN56781" s="19"/>
      <c r="AO56781" s="17"/>
    </row>
    <row r="56782" spans="35:41" x14ac:dyDescent="0.2">
      <c r="AI56782" s="19"/>
      <c r="AJ56782" s="16"/>
      <c r="AK56782" s="20"/>
      <c r="AL56782" s="24"/>
      <c r="AM56782" s="19"/>
      <c r="AN56782" s="19"/>
      <c r="AO56782" s="17"/>
    </row>
    <row r="56783" spans="35:41" x14ac:dyDescent="0.2">
      <c r="AI56783" s="19"/>
      <c r="AJ56783" s="16"/>
      <c r="AK56783" s="20"/>
      <c r="AL56783" s="24"/>
      <c r="AM56783" s="19"/>
      <c r="AN56783" s="19"/>
      <c r="AO56783" s="17"/>
    </row>
    <row r="56784" spans="35:41" x14ac:dyDescent="0.2">
      <c r="AI56784" s="19"/>
      <c r="AJ56784" s="16"/>
      <c r="AK56784" s="20"/>
      <c r="AL56784" s="24"/>
      <c r="AM56784" s="19"/>
      <c r="AN56784" s="19"/>
      <c r="AO56784" s="17"/>
    </row>
    <row r="56785" spans="35:41" x14ac:dyDescent="0.2">
      <c r="AI56785" s="19"/>
      <c r="AJ56785" s="16"/>
      <c r="AK56785" s="20"/>
      <c r="AL56785" s="24"/>
      <c r="AM56785" s="19"/>
      <c r="AN56785" s="19"/>
      <c r="AO56785" s="17"/>
    </row>
    <row r="56786" spans="35:41" x14ac:dyDescent="0.2">
      <c r="AI56786" s="19"/>
      <c r="AJ56786" s="16"/>
      <c r="AK56786" s="20"/>
      <c r="AL56786" s="24"/>
      <c r="AM56786" s="19"/>
      <c r="AN56786" s="19"/>
      <c r="AO56786" s="17"/>
    </row>
    <row r="56787" spans="35:41" x14ac:dyDescent="0.2">
      <c r="AI56787" s="19"/>
      <c r="AJ56787" s="16"/>
      <c r="AK56787" s="20"/>
      <c r="AL56787" s="24"/>
      <c r="AM56787" s="19"/>
      <c r="AN56787" s="19"/>
      <c r="AO56787" s="17"/>
    </row>
    <row r="56788" spans="35:41" x14ac:dyDescent="0.2">
      <c r="AI56788" s="19"/>
      <c r="AJ56788" s="16"/>
      <c r="AK56788" s="20"/>
      <c r="AL56788" s="24"/>
      <c r="AM56788" s="19"/>
      <c r="AN56788" s="19"/>
      <c r="AO56788" s="17"/>
    </row>
    <row r="56789" spans="35:41" x14ac:dyDescent="0.2">
      <c r="AI56789" s="19"/>
      <c r="AJ56789" s="16"/>
      <c r="AK56789" s="20"/>
      <c r="AL56789" s="24"/>
      <c r="AM56789" s="19"/>
      <c r="AN56789" s="19"/>
      <c r="AO56789" s="17"/>
    </row>
    <row r="56790" spans="35:41" x14ac:dyDescent="0.2">
      <c r="AI56790" s="19"/>
      <c r="AJ56790" s="16"/>
      <c r="AK56790" s="20"/>
      <c r="AL56790" s="24"/>
      <c r="AM56790" s="19"/>
      <c r="AN56790" s="19"/>
      <c r="AO56790" s="17"/>
    </row>
    <row r="56791" spans="35:41" x14ac:dyDescent="0.2">
      <c r="AI56791" s="19"/>
      <c r="AJ56791" s="16"/>
      <c r="AK56791" s="20"/>
      <c r="AL56791" s="24"/>
      <c r="AM56791" s="19"/>
      <c r="AN56791" s="19"/>
      <c r="AO56791" s="17"/>
    </row>
    <row r="56792" spans="35:41" x14ac:dyDescent="0.2">
      <c r="AI56792" s="19"/>
      <c r="AJ56792" s="16"/>
      <c r="AK56792" s="20"/>
      <c r="AL56792" s="24"/>
      <c r="AM56792" s="19"/>
      <c r="AN56792" s="19"/>
      <c r="AO56792" s="17"/>
    </row>
    <row r="56793" spans="35:41" x14ac:dyDescent="0.2">
      <c r="AI56793" s="19"/>
      <c r="AJ56793" s="16"/>
      <c r="AK56793" s="20"/>
      <c r="AL56793" s="24"/>
      <c r="AM56793" s="19"/>
      <c r="AN56793" s="19"/>
      <c r="AO56793" s="17"/>
    </row>
    <row r="56794" spans="35:41" x14ac:dyDescent="0.2">
      <c r="AI56794" s="19"/>
      <c r="AJ56794" s="16"/>
      <c r="AK56794" s="20"/>
      <c r="AL56794" s="24"/>
      <c r="AM56794" s="19"/>
      <c r="AN56794" s="19"/>
      <c r="AO56794" s="17"/>
    </row>
    <row r="56795" spans="35:41" x14ac:dyDescent="0.2">
      <c r="AI56795" s="19"/>
      <c r="AJ56795" s="16"/>
      <c r="AK56795" s="20"/>
      <c r="AL56795" s="24"/>
      <c r="AM56795" s="19"/>
      <c r="AN56795" s="19"/>
      <c r="AO56795" s="17"/>
    </row>
    <row r="56796" spans="35:41" x14ac:dyDescent="0.2">
      <c r="AI56796" s="19"/>
      <c r="AJ56796" s="16"/>
      <c r="AK56796" s="20"/>
      <c r="AL56796" s="24"/>
      <c r="AM56796" s="19"/>
      <c r="AN56796" s="19"/>
      <c r="AO56796" s="17"/>
    </row>
    <row r="56797" spans="35:41" x14ac:dyDescent="0.2">
      <c r="AI56797" s="19"/>
      <c r="AJ56797" s="16"/>
      <c r="AK56797" s="20"/>
      <c r="AL56797" s="24"/>
      <c r="AM56797" s="19"/>
      <c r="AN56797" s="19"/>
      <c r="AO56797" s="17"/>
    </row>
    <row r="56798" spans="35:41" x14ac:dyDescent="0.2">
      <c r="AI56798" s="19"/>
      <c r="AJ56798" s="16"/>
      <c r="AK56798" s="20"/>
      <c r="AL56798" s="24"/>
      <c r="AM56798" s="19"/>
      <c r="AN56798" s="19"/>
      <c r="AO56798" s="17"/>
    </row>
    <row r="56799" spans="35:41" x14ac:dyDescent="0.2">
      <c r="AI56799" s="19"/>
      <c r="AJ56799" s="16"/>
      <c r="AK56799" s="20"/>
      <c r="AL56799" s="24"/>
      <c r="AM56799" s="19"/>
      <c r="AN56799" s="19"/>
      <c r="AO56799" s="17"/>
    </row>
    <row r="56800" spans="35:41" x14ac:dyDescent="0.2">
      <c r="AI56800" s="19"/>
      <c r="AJ56800" s="16"/>
      <c r="AK56800" s="20"/>
      <c r="AL56800" s="24"/>
      <c r="AM56800" s="19"/>
      <c r="AN56800" s="19"/>
      <c r="AO56800" s="17"/>
    </row>
    <row r="56801" spans="35:41" x14ac:dyDescent="0.2">
      <c r="AI56801" s="19"/>
      <c r="AJ56801" s="16"/>
      <c r="AK56801" s="20"/>
      <c r="AL56801" s="24"/>
      <c r="AM56801" s="19"/>
      <c r="AN56801" s="19"/>
      <c r="AO56801" s="17"/>
    </row>
    <row r="56802" spans="35:41" x14ac:dyDescent="0.2">
      <c r="AI56802" s="19"/>
      <c r="AJ56802" s="16"/>
      <c r="AK56802" s="20"/>
      <c r="AL56802" s="24"/>
      <c r="AM56802" s="19"/>
      <c r="AN56802" s="19"/>
      <c r="AO56802" s="17"/>
    </row>
    <row r="56803" spans="35:41" x14ac:dyDescent="0.2">
      <c r="AI56803" s="19"/>
      <c r="AJ56803" s="16"/>
      <c r="AK56803" s="20"/>
      <c r="AL56803" s="24"/>
      <c r="AM56803" s="19"/>
      <c r="AN56803" s="19"/>
      <c r="AO56803" s="17"/>
    </row>
    <row r="56804" spans="35:41" x14ac:dyDescent="0.2">
      <c r="AI56804" s="19"/>
      <c r="AJ56804" s="16"/>
      <c r="AK56804" s="20"/>
      <c r="AL56804" s="24"/>
      <c r="AM56804" s="19"/>
      <c r="AN56804" s="19"/>
      <c r="AO56804" s="17"/>
    </row>
    <row r="56805" spans="35:41" x14ac:dyDescent="0.2">
      <c r="AI56805" s="19"/>
      <c r="AJ56805" s="16"/>
      <c r="AK56805" s="20"/>
      <c r="AL56805" s="24"/>
      <c r="AM56805" s="19"/>
      <c r="AN56805" s="19"/>
      <c r="AO56805" s="17"/>
    </row>
    <row r="56806" spans="35:41" x14ac:dyDescent="0.2">
      <c r="AI56806" s="19"/>
      <c r="AJ56806" s="16"/>
      <c r="AK56806" s="20"/>
      <c r="AL56806" s="24"/>
      <c r="AM56806" s="19"/>
      <c r="AN56806" s="19"/>
      <c r="AO56806" s="17"/>
    </row>
    <row r="56807" spans="35:41" x14ac:dyDescent="0.2">
      <c r="AI56807" s="19"/>
      <c r="AJ56807" s="16"/>
      <c r="AK56807" s="20"/>
      <c r="AL56807" s="24"/>
      <c r="AM56807" s="19"/>
      <c r="AN56807" s="19"/>
      <c r="AO56807" s="17"/>
    </row>
    <row r="56808" spans="35:41" x14ac:dyDescent="0.2">
      <c r="AI56808" s="19"/>
      <c r="AJ56808" s="16"/>
      <c r="AK56808" s="20"/>
      <c r="AL56808" s="24"/>
      <c r="AM56808" s="19"/>
      <c r="AN56808" s="19"/>
      <c r="AO56808" s="17"/>
    </row>
    <row r="56809" spans="35:41" x14ac:dyDescent="0.2">
      <c r="AI56809" s="19"/>
      <c r="AJ56809" s="16"/>
      <c r="AK56809" s="20"/>
      <c r="AL56809" s="24"/>
      <c r="AM56809" s="19"/>
      <c r="AN56809" s="19"/>
      <c r="AO56809" s="17"/>
    </row>
    <row r="56810" spans="35:41" x14ac:dyDescent="0.2">
      <c r="AI56810" s="19"/>
      <c r="AJ56810" s="16"/>
      <c r="AK56810" s="20"/>
      <c r="AL56810" s="24"/>
      <c r="AM56810" s="19"/>
      <c r="AN56810" s="19"/>
      <c r="AO56810" s="17"/>
    </row>
    <row r="56811" spans="35:41" x14ac:dyDescent="0.2">
      <c r="AI56811" s="19"/>
      <c r="AJ56811" s="16"/>
      <c r="AK56811" s="20"/>
      <c r="AL56811" s="24"/>
      <c r="AM56811" s="19"/>
      <c r="AN56811" s="19"/>
      <c r="AO56811" s="17"/>
    </row>
    <row r="56812" spans="35:41" x14ac:dyDescent="0.2">
      <c r="AI56812" s="19"/>
      <c r="AJ56812" s="16"/>
      <c r="AK56812" s="20"/>
      <c r="AL56812" s="24"/>
      <c r="AM56812" s="19"/>
      <c r="AN56812" s="19"/>
      <c r="AO56812" s="17"/>
    </row>
    <row r="56813" spans="35:41" x14ac:dyDescent="0.2">
      <c r="AI56813" s="19"/>
      <c r="AJ56813" s="16"/>
      <c r="AK56813" s="20"/>
      <c r="AL56813" s="24"/>
      <c r="AM56813" s="19"/>
      <c r="AN56813" s="19"/>
      <c r="AO56813" s="17"/>
    </row>
    <row r="56814" spans="35:41" x14ac:dyDescent="0.2">
      <c r="AI56814" s="19"/>
      <c r="AJ56814" s="16"/>
      <c r="AK56814" s="20"/>
      <c r="AL56814" s="24"/>
      <c r="AM56814" s="19"/>
      <c r="AN56814" s="19"/>
      <c r="AO56814" s="17"/>
    </row>
    <row r="56815" spans="35:41" x14ac:dyDescent="0.2">
      <c r="AI56815" s="19"/>
      <c r="AJ56815" s="16"/>
      <c r="AK56815" s="20"/>
      <c r="AL56815" s="24"/>
      <c r="AM56815" s="19"/>
      <c r="AN56815" s="19"/>
      <c r="AO56815" s="17"/>
    </row>
    <row r="56816" spans="35:41" x14ac:dyDescent="0.2">
      <c r="AI56816" s="19"/>
      <c r="AJ56816" s="16"/>
      <c r="AK56816" s="20"/>
      <c r="AL56816" s="24"/>
      <c r="AM56816" s="19"/>
      <c r="AN56816" s="19"/>
      <c r="AO56816" s="17"/>
    </row>
    <row r="56817" spans="35:41" x14ac:dyDescent="0.2">
      <c r="AI56817" s="19"/>
      <c r="AJ56817" s="16"/>
      <c r="AK56817" s="20"/>
      <c r="AL56817" s="24"/>
      <c r="AM56817" s="19"/>
      <c r="AN56817" s="19"/>
      <c r="AO56817" s="17"/>
    </row>
    <row r="56818" spans="35:41" x14ac:dyDescent="0.2">
      <c r="AI56818" s="19"/>
      <c r="AJ56818" s="16"/>
      <c r="AK56818" s="20"/>
      <c r="AL56818" s="24"/>
      <c r="AM56818" s="19"/>
      <c r="AN56818" s="19"/>
      <c r="AO56818" s="17"/>
    </row>
    <row r="56819" spans="35:41" x14ac:dyDescent="0.2">
      <c r="AI56819" s="19"/>
      <c r="AJ56819" s="16"/>
      <c r="AK56819" s="20"/>
      <c r="AL56819" s="24"/>
      <c r="AM56819" s="19"/>
      <c r="AN56819" s="19"/>
      <c r="AO56819" s="17"/>
    </row>
    <row r="56820" spans="35:41" x14ac:dyDescent="0.2">
      <c r="AI56820" s="19"/>
      <c r="AJ56820" s="16"/>
      <c r="AK56820" s="20"/>
      <c r="AL56820" s="24"/>
      <c r="AM56820" s="19"/>
      <c r="AN56820" s="19"/>
      <c r="AO56820" s="17"/>
    </row>
    <row r="56821" spans="35:41" x14ac:dyDescent="0.2">
      <c r="AI56821" s="19"/>
      <c r="AJ56821" s="16"/>
      <c r="AK56821" s="20"/>
      <c r="AL56821" s="24"/>
      <c r="AM56821" s="19"/>
      <c r="AN56821" s="19"/>
      <c r="AO56821" s="17"/>
    </row>
    <row r="56822" spans="35:41" x14ac:dyDescent="0.2">
      <c r="AI56822" s="19"/>
      <c r="AJ56822" s="16"/>
      <c r="AK56822" s="20"/>
      <c r="AL56822" s="24"/>
      <c r="AM56822" s="19"/>
      <c r="AN56822" s="19"/>
      <c r="AO56822" s="17"/>
    </row>
    <row r="56823" spans="35:41" x14ac:dyDescent="0.2">
      <c r="AI56823" s="19"/>
      <c r="AJ56823" s="16"/>
      <c r="AK56823" s="20"/>
      <c r="AL56823" s="24"/>
      <c r="AM56823" s="19"/>
      <c r="AN56823" s="19"/>
      <c r="AO56823" s="17"/>
    </row>
    <row r="56824" spans="35:41" x14ac:dyDescent="0.2">
      <c r="AI56824" s="19"/>
      <c r="AJ56824" s="16"/>
      <c r="AK56824" s="20"/>
      <c r="AL56824" s="24"/>
      <c r="AM56824" s="19"/>
      <c r="AN56824" s="19"/>
      <c r="AO56824" s="17"/>
    </row>
    <row r="56825" spans="35:41" x14ac:dyDescent="0.2">
      <c r="AI56825" s="19"/>
      <c r="AJ56825" s="16"/>
      <c r="AK56825" s="20"/>
      <c r="AL56825" s="24"/>
      <c r="AM56825" s="19"/>
      <c r="AN56825" s="19"/>
      <c r="AO56825" s="17"/>
    </row>
    <row r="56826" spans="35:41" x14ac:dyDescent="0.2">
      <c r="AI56826" s="19"/>
      <c r="AJ56826" s="16"/>
      <c r="AK56826" s="20"/>
      <c r="AL56826" s="24"/>
      <c r="AM56826" s="19"/>
      <c r="AN56826" s="19"/>
      <c r="AO56826" s="17"/>
    </row>
    <row r="56827" spans="35:41" x14ac:dyDescent="0.2">
      <c r="AI56827" s="19"/>
      <c r="AJ56827" s="16"/>
      <c r="AK56827" s="20"/>
      <c r="AL56827" s="24"/>
      <c r="AM56827" s="19"/>
      <c r="AN56827" s="19"/>
      <c r="AO56827" s="17"/>
    </row>
    <row r="56828" spans="35:41" x14ac:dyDescent="0.2">
      <c r="AI56828" s="19"/>
      <c r="AJ56828" s="16"/>
      <c r="AK56828" s="20"/>
      <c r="AL56828" s="24"/>
      <c r="AM56828" s="19"/>
      <c r="AN56828" s="19"/>
      <c r="AO56828" s="17"/>
    </row>
    <row r="56829" spans="35:41" x14ac:dyDescent="0.2">
      <c r="AI56829" s="19"/>
      <c r="AJ56829" s="16"/>
      <c r="AK56829" s="20"/>
      <c r="AL56829" s="24"/>
      <c r="AM56829" s="19"/>
      <c r="AN56829" s="19"/>
      <c r="AO56829" s="17"/>
    </row>
    <row r="56830" spans="35:41" x14ac:dyDescent="0.2">
      <c r="AI56830" s="19"/>
      <c r="AJ56830" s="16"/>
      <c r="AK56830" s="20"/>
      <c r="AL56830" s="24"/>
      <c r="AM56830" s="19"/>
      <c r="AN56830" s="19"/>
      <c r="AO56830" s="17"/>
    </row>
    <row r="56831" spans="35:41" x14ac:dyDescent="0.2">
      <c r="AI56831" s="19"/>
      <c r="AJ56831" s="16"/>
      <c r="AK56831" s="20"/>
      <c r="AL56831" s="24"/>
      <c r="AM56831" s="19"/>
      <c r="AN56831" s="19"/>
      <c r="AO56831" s="17"/>
    </row>
    <row r="56832" spans="35:41" x14ac:dyDescent="0.2">
      <c r="AI56832" s="19"/>
      <c r="AJ56832" s="16"/>
      <c r="AK56832" s="20"/>
      <c r="AL56832" s="24"/>
      <c r="AM56832" s="19"/>
      <c r="AN56832" s="19"/>
      <c r="AO56832" s="17"/>
    </row>
    <row r="56833" spans="35:41" x14ac:dyDescent="0.2">
      <c r="AI56833" s="19"/>
      <c r="AJ56833" s="16"/>
      <c r="AK56833" s="20"/>
      <c r="AL56833" s="24"/>
      <c r="AM56833" s="19"/>
      <c r="AN56833" s="19"/>
      <c r="AO56833" s="17"/>
    </row>
    <row r="56834" spans="35:41" x14ac:dyDescent="0.2">
      <c r="AI56834" s="19"/>
      <c r="AJ56834" s="16"/>
      <c r="AK56834" s="20"/>
      <c r="AL56834" s="24"/>
      <c r="AM56834" s="19"/>
      <c r="AN56834" s="19"/>
      <c r="AO56834" s="17"/>
    </row>
    <row r="56835" spans="35:41" x14ac:dyDescent="0.2">
      <c r="AI56835" s="19"/>
      <c r="AJ56835" s="16"/>
      <c r="AK56835" s="20"/>
      <c r="AL56835" s="24"/>
      <c r="AM56835" s="19"/>
      <c r="AN56835" s="19"/>
      <c r="AO56835" s="17"/>
    </row>
    <row r="56836" spans="35:41" x14ac:dyDescent="0.2">
      <c r="AI56836" s="19"/>
      <c r="AJ56836" s="16"/>
      <c r="AK56836" s="20"/>
      <c r="AL56836" s="24"/>
      <c r="AM56836" s="19"/>
      <c r="AN56836" s="19"/>
      <c r="AO56836" s="17"/>
    </row>
    <row r="56837" spans="35:41" x14ac:dyDescent="0.2">
      <c r="AI56837" s="19"/>
      <c r="AJ56837" s="16"/>
      <c r="AK56837" s="20"/>
      <c r="AL56837" s="24"/>
      <c r="AM56837" s="19"/>
      <c r="AN56837" s="19"/>
      <c r="AO56837" s="17"/>
    </row>
    <row r="56838" spans="35:41" x14ac:dyDescent="0.2">
      <c r="AI56838" s="19"/>
      <c r="AJ56838" s="16"/>
      <c r="AK56838" s="20"/>
      <c r="AL56838" s="24"/>
      <c r="AM56838" s="19"/>
      <c r="AN56838" s="19"/>
      <c r="AO56838" s="17"/>
    </row>
    <row r="56839" spans="35:41" x14ac:dyDescent="0.2">
      <c r="AI56839" s="19"/>
      <c r="AJ56839" s="16"/>
      <c r="AK56839" s="20"/>
      <c r="AL56839" s="24"/>
      <c r="AM56839" s="19"/>
      <c r="AN56839" s="19"/>
      <c r="AO56839" s="17"/>
    </row>
    <row r="56840" spans="35:41" x14ac:dyDescent="0.2">
      <c r="AI56840" s="19"/>
      <c r="AJ56840" s="16"/>
      <c r="AK56840" s="20"/>
      <c r="AL56840" s="24"/>
      <c r="AM56840" s="19"/>
      <c r="AN56840" s="19"/>
      <c r="AO56840" s="17"/>
    </row>
    <row r="56841" spans="35:41" x14ac:dyDescent="0.2">
      <c r="AI56841" s="19"/>
      <c r="AJ56841" s="16"/>
      <c r="AK56841" s="20"/>
      <c r="AL56841" s="24"/>
      <c r="AM56841" s="19"/>
      <c r="AN56841" s="19"/>
      <c r="AO56841" s="17"/>
    </row>
    <row r="56842" spans="35:41" x14ac:dyDescent="0.2">
      <c r="AI56842" s="19"/>
      <c r="AJ56842" s="16"/>
      <c r="AK56842" s="20"/>
      <c r="AL56842" s="24"/>
      <c r="AM56842" s="19"/>
      <c r="AN56842" s="19"/>
      <c r="AO56842" s="17"/>
    </row>
    <row r="56843" spans="35:41" x14ac:dyDescent="0.2">
      <c r="AI56843" s="19"/>
      <c r="AJ56843" s="16"/>
      <c r="AK56843" s="20"/>
      <c r="AL56843" s="24"/>
      <c r="AM56843" s="19"/>
      <c r="AN56843" s="19"/>
      <c r="AO56843" s="17"/>
    </row>
    <row r="56844" spans="35:41" x14ac:dyDescent="0.2">
      <c r="AI56844" s="19"/>
      <c r="AJ56844" s="16"/>
      <c r="AK56844" s="20"/>
      <c r="AL56844" s="24"/>
      <c r="AM56844" s="19"/>
      <c r="AN56844" s="19"/>
      <c r="AO56844" s="17"/>
    </row>
    <row r="56845" spans="35:41" x14ac:dyDescent="0.2">
      <c r="AI56845" s="19"/>
      <c r="AJ56845" s="16"/>
      <c r="AK56845" s="20"/>
      <c r="AL56845" s="24"/>
      <c r="AM56845" s="19"/>
      <c r="AN56845" s="19"/>
      <c r="AO56845" s="17"/>
    </row>
    <row r="56846" spans="35:41" x14ac:dyDescent="0.2">
      <c r="AI56846" s="19"/>
      <c r="AJ56846" s="16"/>
      <c r="AK56846" s="20"/>
      <c r="AL56846" s="24"/>
      <c r="AM56846" s="19"/>
      <c r="AN56846" s="19"/>
      <c r="AO56846" s="17"/>
    </row>
    <row r="56847" spans="35:41" x14ac:dyDescent="0.2">
      <c r="AI56847" s="19"/>
      <c r="AJ56847" s="16"/>
      <c r="AK56847" s="20"/>
      <c r="AL56847" s="24"/>
      <c r="AM56847" s="19"/>
      <c r="AN56847" s="19"/>
      <c r="AO56847" s="17"/>
    </row>
    <row r="56848" spans="35:41" x14ac:dyDescent="0.2">
      <c r="AI56848" s="19"/>
      <c r="AJ56848" s="16"/>
      <c r="AK56848" s="20"/>
      <c r="AL56848" s="24"/>
      <c r="AM56848" s="19"/>
      <c r="AN56848" s="19"/>
      <c r="AO56848" s="17"/>
    </row>
    <row r="56849" spans="35:41" x14ac:dyDescent="0.2">
      <c r="AI56849" s="19"/>
      <c r="AJ56849" s="16"/>
      <c r="AK56849" s="20"/>
      <c r="AL56849" s="24"/>
      <c r="AM56849" s="19"/>
      <c r="AN56849" s="19"/>
      <c r="AO56849" s="17"/>
    </row>
    <row r="56850" spans="35:41" x14ac:dyDescent="0.2">
      <c r="AI56850" s="19"/>
      <c r="AJ56850" s="16"/>
      <c r="AK56850" s="20"/>
      <c r="AL56850" s="24"/>
      <c r="AM56850" s="19"/>
      <c r="AN56850" s="19"/>
      <c r="AO56850" s="17"/>
    </row>
    <row r="56851" spans="35:41" x14ac:dyDescent="0.2">
      <c r="AI56851" s="19"/>
      <c r="AJ56851" s="16"/>
      <c r="AK56851" s="20"/>
      <c r="AL56851" s="24"/>
      <c r="AM56851" s="19"/>
      <c r="AN56851" s="19"/>
      <c r="AO56851" s="17"/>
    </row>
    <row r="56852" spans="35:41" x14ac:dyDescent="0.2">
      <c r="AI56852" s="19"/>
      <c r="AJ56852" s="16"/>
      <c r="AK56852" s="20"/>
      <c r="AL56852" s="24"/>
      <c r="AM56852" s="19"/>
      <c r="AN56852" s="19"/>
      <c r="AO56852" s="17"/>
    </row>
    <row r="56853" spans="35:41" x14ac:dyDescent="0.2">
      <c r="AI56853" s="19"/>
      <c r="AJ56853" s="16"/>
      <c r="AK56853" s="20"/>
      <c r="AL56853" s="24"/>
      <c r="AM56853" s="19"/>
      <c r="AN56853" s="19"/>
      <c r="AO56853" s="17"/>
    </row>
    <row r="56854" spans="35:41" x14ac:dyDescent="0.2">
      <c r="AI56854" s="19"/>
      <c r="AJ56854" s="16"/>
      <c r="AK56854" s="20"/>
      <c r="AL56854" s="24"/>
      <c r="AM56854" s="19"/>
      <c r="AN56854" s="19"/>
      <c r="AO56854" s="17"/>
    </row>
    <row r="56855" spans="35:41" x14ac:dyDescent="0.2">
      <c r="AI56855" s="19"/>
      <c r="AJ56855" s="16"/>
      <c r="AK56855" s="20"/>
      <c r="AL56855" s="24"/>
      <c r="AM56855" s="19"/>
      <c r="AN56855" s="19"/>
      <c r="AO56855" s="17"/>
    </row>
    <row r="56856" spans="35:41" x14ac:dyDescent="0.2">
      <c r="AI56856" s="19"/>
      <c r="AJ56856" s="16"/>
      <c r="AK56856" s="20"/>
      <c r="AL56856" s="24"/>
      <c r="AM56856" s="19"/>
      <c r="AN56856" s="19"/>
      <c r="AO56856" s="17"/>
    </row>
    <row r="56857" spans="35:41" x14ac:dyDescent="0.2">
      <c r="AI56857" s="19"/>
      <c r="AJ56857" s="16"/>
      <c r="AK56857" s="20"/>
      <c r="AL56857" s="24"/>
      <c r="AM56857" s="19"/>
      <c r="AN56857" s="19"/>
      <c r="AO56857" s="17"/>
    </row>
    <row r="56858" spans="35:41" x14ac:dyDescent="0.2">
      <c r="AI56858" s="19"/>
      <c r="AJ56858" s="16"/>
      <c r="AK56858" s="20"/>
      <c r="AL56858" s="24"/>
      <c r="AM56858" s="19"/>
      <c r="AN56858" s="19"/>
      <c r="AO56858" s="17"/>
    </row>
    <row r="56859" spans="35:41" x14ac:dyDescent="0.2">
      <c r="AI56859" s="19"/>
      <c r="AJ56859" s="16"/>
      <c r="AK56859" s="20"/>
      <c r="AL56859" s="24"/>
      <c r="AM56859" s="19"/>
      <c r="AN56859" s="19"/>
      <c r="AO56859" s="17"/>
    </row>
    <row r="56860" spans="35:41" x14ac:dyDescent="0.2">
      <c r="AI56860" s="19"/>
      <c r="AJ56860" s="16"/>
      <c r="AK56860" s="20"/>
      <c r="AL56860" s="24"/>
      <c r="AM56860" s="19"/>
      <c r="AN56860" s="19"/>
      <c r="AO56860" s="17"/>
    </row>
    <row r="56861" spans="35:41" x14ac:dyDescent="0.2">
      <c r="AI56861" s="19"/>
      <c r="AJ56861" s="16"/>
      <c r="AK56861" s="20"/>
      <c r="AL56861" s="24"/>
      <c r="AM56861" s="19"/>
      <c r="AN56861" s="19"/>
      <c r="AO56861" s="17"/>
    </row>
    <row r="56862" spans="35:41" x14ac:dyDescent="0.2">
      <c r="AI56862" s="19"/>
      <c r="AJ56862" s="16"/>
      <c r="AK56862" s="20"/>
      <c r="AL56862" s="24"/>
      <c r="AM56862" s="19"/>
      <c r="AN56862" s="19"/>
      <c r="AO56862" s="17"/>
    </row>
    <row r="56863" spans="35:41" x14ac:dyDescent="0.2">
      <c r="AI56863" s="19"/>
      <c r="AJ56863" s="16"/>
      <c r="AK56863" s="20"/>
      <c r="AL56863" s="24"/>
      <c r="AM56863" s="19"/>
      <c r="AN56863" s="19"/>
      <c r="AO56863" s="17"/>
    </row>
    <row r="56864" spans="35:41" x14ac:dyDescent="0.2">
      <c r="AI56864" s="19"/>
      <c r="AJ56864" s="16"/>
      <c r="AK56864" s="20"/>
      <c r="AL56864" s="24"/>
      <c r="AM56864" s="19"/>
      <c r="AN56864" s="19"/>
      <c r="AO56864" s="17"/>
    </row>
    <row r="56865" spans="35:41" x14ac:dyDescent="0.2">
      <c r="AI56865" s="19"/>
      <c r="AJ56865" s="16"/>
      <c r="AK56865" s="20"/>
      <c r="AL56865" s="24"/>
      <c r="AM56865" s="19"/>
      <c r="AN56865" s="19"/>
      <c r="AO56865" s="17"/>
    </row>
    <row r="56866" spans="35:41" x14ac:dyDescent="0.2">
      <c r="AI56866" s="19"/>
      <c r="AJ56866" s="16"/>
      <c r="AK56866" s="20"/>
      <c r="AL56866" s="24"/>
      <c r="AM56866" s="19"/>
      <c r="AN56866" s="19"/>
      <c r="AO56866" s="17"/>
    </row>
    <row r="56867" spans="35:41" x14ac:dyDescent="0.2">
      <c r="AI56867" s="19"/>
      <c r="AJ56867" s="16"/>
      <c r="AK56867" s="20"/>
      <c r="AL56867" s="24"/>
      <c r="AM56867" s="19"/>
      <c r="AN56867" s="19"/>
      <c r="AO56867" s="17"/>
    </row>
    <row r="56868" spans="35:41" x14ac:dyDescent="0.2">
      <c r="AI56868" s="19"/>
      <c r="AJ56868" s="16"/>
      <c r="AK56868" s="20"/>
      <c r="AL56868" s="24"/>
      <c r="AM56868" s="19"/>
      <c r="AN56868" s="19"/>
      <c r="AO56868" s="17"/>
    </row>
    <row r="56869" spans="35:41" x14ac:dyDescent="0.2">
      <c r="AI56869" s="19"/>
      <c r="AJ56869" s="16"/>
      <c r="AK56869" s="20"/>
      <c r="AL56869" s="24"/>
      <c r="AM56869" s="19"/>
      <c r="AN56869" s="19"/>
      <c r="AO56869" s="17"/>
    </row>
    <row r="56870" spans="35:41" x14ac:dyDescent="0.2">
      <c r="AI56870" s="19"/>
      <c r="AJ56870" s="16"/>
      <c r="AK56870" s="20"/>
      <c r="AL56870" s="24"/>
      <c r="AM56870" s="19"/>
      <c r="AN56870" s="19"/>
      <c r="AO56870" s="17"/>
    </row>
    <row r="56871" spans="35:41" x14ac:dyDescent="0.2">
      <c r="AI56871" s="19"/>
      <c r="AJ56871" s="16"/>
      <c r="AK56871" s="20"/>
      <c r="AL56871" s="24"/>
      <c r="AM56871" s="19"/>
      <c r="AN56871" s="19"/>
      <c r="AO56871" s="17"/>
    </row>
    <row r="56872" spans="35:41" x14ac:dyDescent="0.2">
      <c r="AI56872" s="19"/>
      <c r="AJ56872" s="16"/>
      <c r="AK56872" s="20"/>
      <c r="AL56872" s="24"/>
      <c r="AM56872" s="19"/>
      <c r="AN56872" s="19"/>
      <c r="AO56872" s="17"/>
    </row>
    <row r="56873" spans="35:41" x14ac:dyDescent="0.2">
      <c r="AI56873" s="19"/>
      <c r="AJ56873" s="16"/>
      <c r="AK56873" s="20"/>
      <c r="AL56873" s="24"/>
      <c r="AM56873" s="19"/>
      <c r="AN56873" s="19"/>
      <c r="AO56873" s="17"/>
    </row>
    <row r="56874" spans="35:41" x14ac:dyDescent="0.2">
      <c r="AI56874" s="19"/>
      <c r="AJ56874" s="16"/>
      <c r="AK56874" s="20"/>
      <c r="AL56874" s="24"/>
      <c r="AM56874" s="19"/>
      <c r="AN56874" s="19"/>
      <c r="AO56874" s="17"/>
    </row>
    <row r="56875" spans="35:41" x14ac:dyDescent="0.2">
      <c r="AI56875" s="19"/>
      <c r="AJ56875" s="16"/>
      <c r="AK56875" s="20"/>
      <c r="AL56875" s="24"/>
      <c r="AM56875" s="19"/>
      <c r="AN56875" s="19"/>
      <c r="AO56875" s="17"/>
    </row>
    <row r="56876" spans="35:41" x14ac:dyDescent="0.2">
      <c r="AI56876" s="19"/>
      <c r="AJ56876" s="16"/>
      <c r="AK56876" s="20"/>
      <c r="AL56876" s="24"/>
      <c r="AM56876" s="19"/>
      <c r="AN56876" s="19"/>
      <c r="AO56876" s="17"/>
    </row>
    <row r="56877" spans="35:41" x14ac:dyDescent="0.2">
      <c r="AI56877" s="19"/>
      <c r="AJ56877" s="16"/>
      <c r="AK56877" s="20"/>
      <c r="AL56877" s="24"/>
      <c r="AM56877" s="19"/>
      <c r="AN56877" s="19"/>
      <c r="AO56877" s="17"/>
    </row>
    <row r="56878" spans="35:41" x14ac:dyDescent="0.2">
      <c r="AI56878" s="19"/>
      <c r="AJ56878" s="16"/>
      <c r="AK56878" s="20"/>
      <c r="AL56878" s="24"/>
      <c r="AM56878" s="19"/>
      <c r="AN56878" s="19"/>
      <c r="AO56878" s="17"/>
    </row>
    <row r="56879" spans="35:41" x14ac:dyDescent="0.2">
      <c r="AI56879" s="19"/>
      <c r="AJ56879" s="16"/>
      <c r="AK56879" s="20"/>
      <c r="AL56879" s="24"/>
      <c r="AM56879" s="19"/>
      <c r="AN56879" s="19"/>
      <c r="AO56879" s="17"/>
    </row>
    <row r="56880" spans="35:41" x14ac:dyDescent="0.2">
      <c r="AI56880" s="19"/>
      <c r="AJ56880" s="16"/>
      <c r="AK56880" s="20"/>
      <c r="AL56880" s="24"/>
      <c r="AM56880" s="19"/>
      <c r="AN56880" s="19"/>
      <c r="AO56880" s="17"/>
    </row>
    <row r="56881" spans="35:41" x14ac:dyDescent="0.2">
      <c r="AI56881" s="19"/>
      <c r="AJ56881" s="16"/>
      <c r="AK56881" s="20"/>
      <c r="AL56881" s="24"/>
      <c r="AM56881" s="19"/>
      <c r="AN56881" s="19"/>
      <c r="AO56881" s="17"/>
    </row>
    <row r="56882" spans="35:41" x14ac:dyDescent="0.2">
      <c r="AI56882" s="19"/>
      <c r="AJ56882" s="16"/>
      <c r="AK56882" s="20"/>
      <c r="AL56882" s="24"/>
      <c r="AM56882" s="19"/>
      <c r="AN56882" s="19"/>
      <c r="AO56882" s="17"/>
    </row>
    <row r="56883" spans="35:41" x14ac:dyDescent="0.2">
      <c r="AI56883" s="19"/>
      <c r="AJ56883" s="16"/>
      <c r="AK56883" s="20"/>
      <c r="AL56883" s="24"/>
      <c r="AM56883" s="19"/>
      <c r="AN56883" s="19"/>
      <c r="AO56883" s="17"/>
    </row>
    <row r="56884" spans="35:41" x14ac:dyDescent="0.2">
      <c r="AI56884" s="19"/>
      <c r="AJ56884" s="16"/>
      <c r="AK56884" s="20"/>
      <c r="AL56884" s="24"/>
      <c r="AM56884" s="19"/>
      <c r="AN56884" s="19"/>
      <c r="AO56884" s="17"/>
    </row>
    <row r="56885" spans="35:41" x14ac:dyDescent="0.2">
      <c r="AI56885" s="19"/>
      <c r="AJ56885" s="16"/>
      <c r="AK56885" s="20"/>
      <c r="AL56885" s="24"/>
      <c r="AM56885" s="19"/>
      <c r="AN56885" s="19"/>
      <c r="AO56885" s="17"/>
    </row>
    <row r="56886" spans="35:41" x14ac:dyDescent="0.2">
      <c r="AI56886" s="19"/>
      <c r="AJ56886" s="16"/>
      <c r="AK56886" s="20"/>
      <c r="AL56886" s="24"/>
      <c r="AM56886" s="19"/>
      <c r="AN56886" s="19"/>
      <c r="AO56886" s="17"/>
    </row>
    <row r="56887" spans="35:41" x14ac:dyDescent="0.2">
      <c r="AI56887" s="19"/>
      <c r="AJ56887" s="16"/>
      <c r="AK56887" s="20"/>
      <c r="AL56887" s="24"/>
      <c r="AM56887" s="19"/>
      <c r="AN56887" s="19"/>
      <c r="AO56887" s="17"/>
    </row>
    <row r="56888" spans="35:41" x14ac:dyDescent="0.2">
      <c r="AI56888" s="19"/>
      <c r="AJ56888" s="16"/>
      <c r="AK56888" s="20"/>
      <c r="AL56888" s="24"/>
      <c r="AM56888" s="19"/>
      <c r="AN56888" s="19"/>
      <c r="AO56888" s="17"/>
    </row>
    <row r="56889" spans="35:41" x14ac:dyDescent="0.2">
      <c r="AI56889" s="19"/>
      <c r="AJ56889" s="16"/>
      <c r="AK56889" s="20"/>
      <c r="AL56889" s="24"/>
      <c r="AM56889" s="19"/>
      <c r="AN56889" s="19"/>
      <c r="AO56889" s="17"/>
    </row>
    <row r="56890" spans="35:41" x14ac:dyDescent="0.2">
      <c r="AI56890" s="19"/>
      <c r="AJ56890" s="16"/>
      <c r="AK56890" s="20"/>
      <c r="AL56890" s="24"/>
      <c r="AM56890" s="19"/>
      <c r="AN56890" s="19"/>
      <c r="AO56890" s="17"/>
    </row>
    <row r="56891" spans="35:41" x14ac:dyDescent="0.2">
      <c r="AI56891" s="19"/>
      <c r="AJ56891" s="16"/>
      <c r="AK56891" s="20"/>
      <c r="AL56891" s="24"/>
      <c r="AM56891" s="19"/>
      <c r="AN56891" s="19"/>
      <c r="AO56891" s="17"/>
    </row>
    <row r="56892" spans="35:41" x14ac:dyDescent="0.2">
      <c r="AI56892" s="19"/>
      <c r="AJ56892" s="16"/>
      <c r="AK56892" s="20"/>
      <c r="AL56892" s="24"/>
      <c r="AM56892" s="19"/>
      <c r="AN56892" s="19"/>
      <c r="AO56892" s="17"/>
    </row>
    <row r="56893" spans="35:41" x14ac:dyDescent="0.2">
      <c r="AI56893" s="19"/>
      <c r="AJ56893" s="16"/>
      <c r="AK56893" s="20"/>
      <c r="AL56893" s="24"/>
      <c r="AM56893" s="19"/>
      <c r="AN56893" s="19"/>
      <c r="AO56893" s="17"/>
    </row>
    <row r="56894" spans="35:41" x14ac:dyDescent="0.2">
      <c r="AI56894" s="19"/>
      <c r="AJ56894" s="16"/>
      <c r="AK56894" s="20"/>
      <c r="AL56894" s="24"/>
      <c r="AM56894" s="19"/>
      <c r="AN56894" s="19"/>
      <c r="AO56894" s="17"/>
    </row>
    <row r="56895" spans="35:41" x14ac:dyDescent="0.2">
      <c r="AI56895" s="19"/>
      <c r="AJ56895" s="16"/>
      <c r="AK56895" s="20"/>
      <c r="AL56895" s="24"/>
      <c r="AM56895" s="19"/>
      <c r="AN56895" s="19"/>
      <c r="AO56895" s="17"/>
    </row>
    <row r="56896" spans="35:41" x14ac:dyDescent="0.2">
      <c r="AI56896" s="19"/>
      <c r="AJ56896" s="16"/>
      <c r="AK56896" s="20"/>
      <c r="AL56896" s="24"/>
      <c r="AM56896" s="19"/>
      <c r="AN56896" s="19"/>
      <c r="AO56896" s="17"/>
    </row>
    <row r="56897" spans="35:41" x14ac:dyDescent="0.2">
      <c r="AI56897" s="19"/>
      <c r="AJ56897" s="16"/>
      <c r="AK56897" s="20"/>
      <c r="AL56897" s="24"/>
      <c r="AM56897" s="19"/>
      <c r="AN56897" s="19"/>
      <c r="AO56897" s="17"/>
    </row>
    <row r="56898" spans="35:41" x14ac:dyDescent="0.2">
      <c r="AI56898" s="19"/>
      <c r="AJ56898" s="16"/>
      <c r="AK56898" s="20"/>
      <c r="AL56898" s="24"/>
      <c r="AM56898" s="19"/>
      <c r="AN56898" s="19"/>
      <c r="AO56898" s="17"/>
    </row>
    <row r="56899" spans="35:41" x14ac:dyDescent="0.2">
      <c r="AI56899" s="19"/>
      <c r="AJ56899" s="16"/>
      <c r="AK56899" s="20"/>
      <c r="AL56899" s="24"/>
      <c r="AM56899" s="19"/>
      <c r="AN56899" s="19"/>
      <c r="AO56899" s="17"/>
    </row>
    <row r="56900" spans="35:41" x14ac:dyDescent="0.2">
      <c r="AI56900" s="19"/>
      <c r="AJ56900" s="16"/>
      <c r="AK56900" s="20"/>
      <c r="AL56900" s="24"/>
      <c r="AM56900" s="19"/>
      <c r="AN56900" s="19"/>
      <c r="AO56900" s="17"/>
    </row>
    <row r="56901" spans="35:41" x14ac:dyDescent="0.2">
      <c r="AI56901" s="19"/>
      <c r="AJ56901" s="16"/>
      <c r="AK56901" s="20"/>
      <c r="AL56901" s="24"/>
      <c r="AM56901" s="19"/>
      <c r="AN56901" s="19"/>
      <c r="AO56901" s="17"/>
    </row>
    <row r="56902" spans="35:41" x14ac:dyDescent="0.2">
      <c r="AI56902" s="19"/>
      <c r="AJ56902" s="16"/>
      <c r="AK56902" s="20"/>
      <c r="AL56902" s="24"/>
      <c r="AM56902" s="19"/>
      <c r="AN56902" s="19"/>
      <c r="AO56902" s="17"/>
    </row>
    <row r="56903" spans="35:41" x14ac:dyDescent="0.2">
      <c r="AI56903" s="19"/>
      <c r="AJ56903" s="16"/>
      <c r="AK56903" s="20"/>
      <c r="AL56903" s="24"/>
      <c r="AM56903" s="19"/>
      <c r="AN56903" s="19"/>
      <c r="AO56903" s="17"/>
    </row>
    <row r="56904" spans="35:41" x14ac:dyDescent="0.2">
      <c r="AI56904" s="19"/>
      <c r="AJ56904" s="16"/>
      <c r="AK56904" s="20"/>
      <c r="AL56904" s="24"/>
      <c r="AM56904" s="19"/>
      <c r="AN56904" s="19"/>
      <c r="AO56904" s="17"/>
    </row>
    <row r="56905" spans="35:41" x14ac:dyDescent="0.2">
      <c r="AI56905" s="19"/>
      <c r="AJ56905" s="16"/>
      <c r="AK56905" s="20"/>
      <c r="AL56905" s="24"/>
      <c r="AM56905" s="19"/>
      <c r="AN56905" s="19"/>
      <c r="AO56905" s="17"/>
    </row>
    <row r="56906" spans="35:41" x14ac:dyDescent="0.2">
      <c r="AI56906" s="19"/>
      <c r="AJ56906" s="16"/>
      <c r="AK56906" s="20"/>
      <c r="AL56906" s="24"/>
      <c r="AM56906" s="19"/>
      <c r="AN56906" s="19"/>
      <c r="AO56906" s="17"/>
    </row>
    <row r="56907" spans="35:41" x14ac:dyDescent="0.2">
      <c r="AI56907" s="19"/>
      <c r="AJ56907" s="16"/>
      <c r="AK56907" s="20"/>
      <c r="AL56907" s="24"/>
      <c r="AM56907" s="19"/>
      <c r="AN56907" s="19"/>
      <c r="AO56907" s="17"/>
    </row>
    <row r="56908" spans="35:41" x14ac:dyDescent="0.2">
      <c r="AI56908" s="19"/>
      <c r="AJ56908" s="16"/>
      <c r="AK56908" s="20"/>
      <c r="AL56908" s="24"/>
      <c r="AM56908" s="19"/>
      <c r="AN56908" s="19"/>
      <c r="AO56908" s="17"/>
    </row>
    <row r="56909" spans="35:41" x14ac:dyDescent="0.2">
      <c r="AI56909" s="19"/>
      <c r="AJ56909" s="16"/>
      <c r="AK56909" s="20"/>
      <c r="AL56909" s="24"/>
      <c r="AM56909" s="19"/>
      <c r="AN56909" s="19"/>
      <c r="AO56909" s="17"/>
    </row>
    <row r="56910" spans="35:41" x14ac:dyDescent="0.2">
      <c r="AI56910" s="19"/>
      <c r="AJ56910" s="16"/>
      <c r="AK56910" s="20"/>
      <c r="AL56910" s="24"/>
      <c r="AM56910" s="19"/>
      <c r="AN56910" s="19"/>
      <c r="AO56910" s="17"/>
    </row>
    <row r="56911" spans="35:41" x14ac:dyDescent="0.2">
      <c r="AI56911" s="19"/>
      <c r="AJ56911" s="16"/>
      <c r="AK56911" s="20"/>
      <c r="AL56911" s="24"/>
      <c r="AM56911" s="19"/>
      <c r="AN56911" s="19"/>
      <c r="AO56911" s="17"/>
    </row>
    <row r="56912" spans="35:41" x14ac:dyDescent="0.2">
      <c r="AI56912" s="19"/>
      <c r="AJ56912" s="16"/>
      <c r="AK56912" s="20"/>
      <c r="AL56912" s="24"/>
      <c r="AM56912" s="19"/>
      <c r="AN56912" s="19"/>
      <c r="AO56912" s="17"/>
    </row>
    <row r="56913" spans="35:41" x14ac:dyDescent="0.2">
      <c r="AI56913" s="19"/>
      <c r="AJ56913" s="16"/>
      <c r="AK56913" s="20"/>
      <c r="AL56913" s="24"/>
      <c r="AM56913" s="19"/>
      <c r="AN56913" s="19"/>
      <c r="AO56913" s="17"/>
    </row>
    <row r="56914" spans="35:41" x14ac:dyDescent="0.2">
      <c r="AI56914" s="19"/>
      <c r="AJ56914" s="16"/>
      <c r="AK56914" s="20"/>
      <c r="AL56914" s="24"/>
      <c r="AM56914" s="19"/>
      <c r="AN56914" s="19"/>
      <c r="AO56914" s="17"/>
    </row>
    <row r="56915" spans="35:41" x14ac:dyDescent="0.2">
      <c r="AI56915" s="19"/>
      <c r="AJ56915" s="16"/>
      <c r="AK56915" s="20"/>
      <c r="AL56915" s="24"/>
      <c r="AM56915" s="19"/>
      <c r="AN56915" s="19"/>
      <c r="AO56915" s="17"/>
    </row>
    <row r="56916" spans="35:41" x14ac:dyDescent="0.2">
      <c r="AI56916" s="19"/>
      <c r="AJ56916" s="16"/>
      <c r="AK56916" s="20"/>
      <c r="AL56916" s="24"/>
      <c r="AM56916" s="19"/>
      <c r="AN56916" s="19"/>
      <c r="AO56916" s="17"/>
    </row>
    <row r="56917" spans="35:41" x14ac:dyDescent="0.2">
      <c r="AI56917" s="19"/>
      <c r="AJ56917" s="16"/>
      <c r="AK56917" s="20"/>
      <c r="AL56917" s="24"/>
      <c r="AM56917" s="19"/>
      <c r="AN56917" s="19"/>
      <c r="AO56917" s="17"/>
    </row>
    <row r="56918" spans="35:41" x14ac:dyDescent="0.2">
      <c r="AI56918" s="19"/>
      <c r="AJ56918" s="16"/>
      <c r="AK56918" s="20"/>
      <c r="AL56918" s="24"/>
      <c r="AM56918" s="19"/>
      <c r="AN56918" s="19"/>
      <c r="AO56918" s="17"/>
    </row>
    <row r="56919" spans="35:41" x14ac:dyDescent="0.2">
      <c r="AI56919" s="19"/>
      <c r="AJ56919" s="16"/>
      <c r="AK56919" s="20"/>
      <c r="AL56919" s="24"/>
      <c r="AM56919" s="19"/>
      <c r="AN56919" s="19"/>
      <c r="AO56919" s="17"/>
    </row>
    <row r="56920" spans="35:41" x14ac:dyDescent="0.2">
      <c r="AI56920" s="19"/>
      <c r="AJ56920" s="16"/>
      <c r="AK56920" s="20"/>
      <c r="AL56920" s="24"/>
      <c r="AM56920" s="19"/>
      <c r="AN56920" s="19"/>
      <c r="AO56920" s="17"/>
    </row>
    <row r="56921" spans="35:41" x14ac:dyDescent="0.2">
      <c r="AI56921" s="19"/>
      <c r="AJ56921" s="16"/>
      <c r="AK56921" s="20"/>
      <c r="AL56921" s="24"/>
      <c r="AM56921" s="19"/>
      <c r="AN56921" s="19"/>
      <c r="AO56921" s="17"/>
    </row>
    <row r="56922" spans="35:41" x14ac:dyDescent="0.2">
      <c r="AI56922" s="19"/>
      <c r="AJ56922" s="16"/>
      <c r="AK56922" s="20"/>
      <c r="AL56922" s="24"/>
      <c r="AM56922" s="19"/>
      <c r="AN56922" s="19"/>
      <c r="AO56922" s="17"/>
    </row>
    <row r="56923" spans="35:41" x14ac:dyDescent="0.2">
      <c r="AI56923" s="19"/>
      <c r="AJ56923" s="16"/>
      <c r="AK56923" s="20"/>
      <c r="AL56923" s="24"/>
      <c r="AM56923" s="19"/>
      <c r="AN56923" s="19"/>
      <c r="AO56923" s="17"/>
    </row>
    <row r="56924" spans="35:41" x14ac:dyDescent="0.2">
      <c r="AI56924" s="19"/>
      <c r="AJ56924" s="16"/>
      <c r="AK56924" s="20"/>
      <c r="AL56924" s="24"/>
      <c r="AM56924" s="19"/>
      <c r="AN56924" s="19"/>
      <c r="AO56924" s="17"/>
    </row>
    <row r="56925" spans="35:41" x14ac:dyDescent="0.2">
      <c r="AI56925" s="19"/>
      <c r="AJ56925" s="16"/>
      <c r="AK56925" s="20"/>
      <c r="AL56925" s="24"/>
      <c r="AM56925" s="19"/>
      <c r="AN56925" s="19"/>
      <c r="AO56925" s="17"/>
    </row>
    <row r="56926" spans="35:41" x14ac:dyDescent="0.2">
      <c r="AI56926" s="19"/>
      <c r="AJ56926" s="16"/>
      <c r="AK56926" s="20"/>
      <c r="AL56926" s="24"/>
      <c r="AM56926" s="19"/>
      <c r="AN56926" s="19"/>
      <c r="AO56926" s="17"/>
    </row>
    <row r="56927" spans="35:41" x14ac:dyDescent="0.2">
      <c r="AI56927" s="19"/>
      <c r="AJ56927" s="16"/>
      <c r="AK56927" s="20"/>
      <c r="AL56927" s="24"/>
      <c r="AM56927" s="19"/>
      <c r="AN56927" s="19"/>
      <c r="AO56927" s="17"/>
    </row>
    <row r="56928" spans="35:41" x14ac:dyDescent="0.2">
      <c r="AI56928" s="19"/>
      <c r="AJ56928" s="16"/>
      <c r="AK56928" s="20"/>
      <c r="AL56928" s="24"/>
      <c r="AM56928" s="19"/>
      <c r="AN56928" s="19"/>
      <c r="AO56928" s="17"/>
    </row>
    <row r="56929" spans="35:41" x14ac:dyDescent="0.2">
      <c r="AI56929" s="19"/>
      <c r="AJ56929" s="16"/>
      <c r="AK56929" s="20"/>
      <c r="AL56929" s="24"/>
      <c r="AM56929" s="19"/>
      <c r="AN56929" s="19"/>
      <c r="AO56929" s="17"/>
    </row>
    <row r="56930" spans="35:41" x14ac:dyDescent="0.2">
      <c r="AI56930" s="19"/>
      <c r="AJ56930" s="16"/>
      <c r="AK56930" s="20"/>
      <c r="AL56930" s="24"/>
      <c r="AM56930" s="19"/>
      <c r="AN56930" s="19"/>
      <c r="AO56930" s="17"/>
    </row>
    <row r="56931" spans="35:41" x14ac:dyDescent="0.2">
      <c r="AI56931" s="19"/>
      <c r="AJ56931" s="16"/>
      <c r="AK56931" s="20"/>
      <c r="AL56931" s="24"/>
      <c r="AM56931" s="19"/>
      <c r="AN56931" s="19"/>
      <c r="AO56931" s="17"/>
    </row>
    <row r="56932" spans="35:41" x14ac:dyDescent="0.2">
      <c r="AI56932" s="19"/>
      <c r="AJ56932" s="16"/>
      <c r="AK56932" s="20"/>
      <c r="AL56932" s="24"/>
      <c r="AM56932" s="19"/>
      <c r="AN56932" s="19"/>
      <c r="AO56932" s="17"/>
    </row>
    <row r="56933" spans="35:41" x14ac:dyDescent="0.2">
      <c r="AI56933" s="19"/>
      <c r="AJ56933" s="16"/>
      <c r="AK56933" s="20"/>
      <c r="AL56933" s="24"/>
      <c r="AM56933" s="19"/>
      <c r="AN56933" s="19"/>
      <c r="AO56933" s="17"/>
    </row>
    <row r="56934" spans="35:41" x14ac:dyDescent="0.2">
      <c r="AI56934" s="19"/>
      <c r="AJ56934" s="16"/>
      <c r="AK56934" s="20"/>
      <c r="AL56934" s="24"/>
      <c r="AM56934" s="19"/>
      <c r="AN56934" s="19"/>
      <c r="AO56934" s="17"/>
    </row>
    <row r="56935" spans="35:41" x14ac:dyDescent="0.2">
      <c r="AI56935" s="19"/>
      <c r="AJ56935" s="16"/>
      <c r="AK56935" s="20"/>
      <c r="AL56935" s="24"/>
      <c r="AM56935" s="19"/>
      <c r="AN56935" s="19"/>
      <c r="AO56935" s="17"/>
    </row>
    <row r="56936" spans="35:41" x14ac:dyDescent="0.2">
      <c r="AI56936" s="19"/>
      <c r="AJ56936" s="16"/>
      <c r="AK56936" s="20"/>
      <c r="AL56936" s="24"/>
      <c r="AM56936" s="19"/>
      <c r="AN56936" s="19"/>
      <c r="AO56936" s="17"/>
    </row>
    <row r="56937" spans="35:41" x14ac:dyDescent="0.2">
      <c r="AI56937" s="19"/>
      <c r="AJ56937" s="16"/>
      <c r="AK56937" s="20"/>
      <c r="AL56937" s="24"/>
      <c r="AM56937" s="19"/>
      <c r="AN56937" s="19"/>
      <c r="AO56937" s="17"/>
    </row>
    <row r="56938" spans="35:41" x14ac:dyDescent="0.2">
      <c r="AI56938" s="19"/>
      <c r="AJ56938" s="16"/>
      <c r="AK56938" s="20"/>
      <c r="AL56938" s="24"/>
      <c r="AM56938" s="19"/>
      <c r="AN56938" s="19"/>
      <c r="AO56938" s="17"/>
    </row>
    <row r="56939" spans="35:41" x14ac:dyDescent="0.2">
      <c r="AI56939" s="19"/>
      <c r="AJ56939" s="16"/>
      <c r="AK56939" s="20"/>
      <c r="AL56939" s="24"/>
      <c r="AM56939" s="19"/>
      <c r="AN56939" s="19"/>
      <c r="AO56939" s="17"/>
    </row>
    <row r="56940" spans="35:41" x14ac:dyDescent="0.2">
      <c r="AI56940" s="19"/>
      <c r="AJ56940" s="16"/>
      <c r="AK56940" s="20"/>
      <c r="AL56940" s="24"/>
      <c r="AM56940" s="19"/>
      <c r="AN56940" s="19"/>
      <c r="AO56940" s="17"/>
    </row>
    <row r="56941" spans="35:41" x14ac:dyDescent="0.2">
      <c r="AI56941" s="19"/>
      <c r="AJ56941" s="16"/>
      <c r="AK56941" s="20"/>
      <c r="AL56941" s="24"/>
      <c r="AM56941" s="19"/>
      <c r="AN56941" s="19"/>
      <c r="AO56941" s="17"/>
    </row>
    <row r="56942" spans="35:41" x14ac:dyDescent="0.2">
      <c r="AI56942" s="19"/>
      <c r="AJ56942" s="16"/>
      <c r="AK56942" s="20"/>
      <c r="AL56942" s="24"/>
      <c r="AM56942" s="19"/>
      <c r="AN56942" s="19"/>
      <c r="AO56942" s="17"/>
    </row>
    <row r="56943" spans="35:41" x14ac:dyDescent="0.2">
      <c r="AI56943" s="19"/>
      <c r="AJ56943" s="16"/>
      <c r="AK56943" s="20"/>
      <c r="AL56943" s="24"/>
      <c r="AM56943" s="19"/>
      <c r="AN56943" s="19"/>
      <c r="AO56943" s="17"/>
    </row>
    <row r="56944" spans="35:41" x14ac:dyDescent="0.2">
      <c r="AI56944" s="19"/>
      <c r="AJ56944" s="16"/>
      <c r="AK56944" s="20"/>
      <c r="AL56944" s="24"/>
      <c r="AM56944" s="19"/>
      <c r="AN56944" s="19"/>
      <c r="AO56944" s="17"/>
    </row>
    <row r="56945" spans="35:41" x14ac:dyDescent="0.2">
      <c r="AI56945" s="19"/>
      <c r="AJ56945" s="16"/>
      <c r="AK56945" s="20"/>
      <c r="AL56945" s="24"/>
      <c r="AM56945" s="19"/>
      <c r="AN56945" s="19"/>
      <c r="AO56945" s="17"/>
    </row>
    <row r="56946" spans="35:41" x14ac:dyDescent="0.2">
      <c r="AI56946" s="19"/>
      <c r="AJ56946" s="16"/>
      <c r="AK56946" s="20"/>
      <c r="AL56946" s="24"/>
      <c r="AM56946" s="19"/>
      <c r="AN56946" s="19"/>
      <c r="AO56946" s="17"/>
    </row>
    <row r="56947" spans="35:41" x14ac:dyDescent="0.2">
      <c r="AI56947" s="19"/>
      <c r="AJ56947" s="16"/>
      <c r="AK56947" s="20"/>
      <c r="AL56947" s="24"/>
      <c r="AM56947" s="19"/>
      <c r="AN56947" s="19"/>
      <c r="AO56947" s="17"/>
    </row>
    <row r="56948" spans="35:41" x14ac:dyDescent="0.2">
      <c r="AI56948" s="19"/>
      <c r="AJ56948" s="16"/>
      <c r="AK56948" s="20"/>
      <c r="AL56948" s="24"/>
      <c r="AM56948" s="19"/>
      <c r="AN56948" s="19"/>
      <c r="AO56948" s="17"/>
    </row>
    <row r="56949" spans="35:41" x14ac:dyDescent="0.2">
      <c r="AI56949" s="19"/>
      <c r="AJ56949" s="16"/>
      <c r="AK56949" s="20"/>
      <c r="AL56949" s="24"/>
      <c r="AM56949" s="19"/>
      <c r="AN56949" s="19"/>
      <c r="AO56949" s="17"/>
    </row>
    <row r="56950" spans="35:41" x14ac:dyDescent="0.2">
      <c r="AI56950" s="19"/>
      <c r="AJ56950" s="16"/>
      <c r="AK56950" s="20"/>
      <c r="AL56950" s="24"/>
      <c r="AM56950" s="19"/>
      <c r="AN56950" s="19"/>
      <c r="AO56950" s="17"/>
    </row>
    <row r="56951" spans="35:41" x14ac:dyDescent="0.2">
      <c r="AI56951" s="19"/>
      <c r="AJ56951" s="16"/>
      <c r="AK56951" s="20"/>
      <c r="AL56951" s="24"/>
      <c r="AM56951" s="19"/>
      <c r="AN56951" s="19"/>
      <c r="AO56951" s="17"/>
    </row>
    <row r="56952" spans="35:41" x14ac:dyDescent="0.2">
      <c r="AI56952" s="19"/>
      <c r="AJ56952" s="16"/>
      <c r="AK56952" s="20"/>
      <c r="AL56952" s="24"/>
      <c r="AM56952" s="19"/>
      <c r="AN56952" s="19"/>
      <c r="AO56952" s="17"/>
    </row>
    <row r="56953" spans="35:41" x14ac:dyDescent="0.2">
      <c r="AI56953" s="19"/>
      <c r="AJ56953" s="16"/>
      <c r="AK56953" s="20"/>
      <c r="AL56953" s="24"/>
      <c r="AM56953" s="19"/>
      <c r="AN56953" s="19"/>
      <c r="AO56953" s="17"/>
    </row>
    <row r="56954" spans="35:41" x14ac:dyDescent="0.2">
      <c r="AI56954" s="19"/>
      <c r="AJ56954" s="16"/>
      <c r="AK56954" s="20"/>
      <c r="AL56954" s="24"/>
      <c r="AM56954" s="19"/>
      <c r="AN56954" s="19"/>
      <c r="AO56954" s="17"/>
    </row>
    <row r="56955" spans="35:41" x14ac:dyDescent="0.2">
      <c r="AI56955" s="19"/>
      <c r="AJ56955" s="16"/>
      <c r="AK56955" s="20"/>
      <c r="AL56955" s="24"/>
      <c r="AM56955" s="19"/>
      <c r="AN56955" s="19"/>
      <c r="AO56955" s="17"/>
    </row>
    <row r="56956" spans="35:41" x14ac:dyDescent="0.2">
      <c r="AI56956" s="19"/>
      <c r="AJ56956" s="16"/>
      <c r="AK56956" s="20"/>
      <c r="AL56956" s="24"/>
      <c r="AM56956" s="19"/>
      <c r="AN56956" s="19"/>
      <c r="AO56956" s="17"/>
    </row>
    <row r="56957" spans="35:41" x14ac:dyDescent="0.2">
      <c r="AI56957" s="19"/>
      <c r="AJ56957" s="16"/>
      <c r="AK56957" s="20"/>
      <c r="AL56957" s="24"/>
      <c r="AM56957" s="19"/>
      <c r="AN56957" s="19"/>
      <c r="AO56957" s="17"/>
    </row>
    <row r="56958" spans="35:41" x14ac:dyDescent="0.2">
      <c r="AI56958" s="19"/>
      <c r="AJ56958" s="16"/>
      <c r="AK56958" s="20"/>
      <c r="AL56958" s="24"/>
      <c r="AM56958" s="19"/>
      <c r="AN56958" s="19"/>
      <c r="AO56958" s="17"/>
    </row>
    <row r="56959" spans="35:41" x14ac:dyDescent="0.2">
      <c r="AI56959" s="19"/>
      <c r="AJ56959" s="16"/>
      <c r="AK56959" s="20"/>
      <c r="AL56959" s="24"/>
      <c r="AM56959" s="19"/>
      <c r="AN56959" s="19"/>
      <c r="AO56959" s="17"/>
    </row>
  </sheetData>
  <phoneticPr fontId="6" type="noConversion"/>
  <pageMargins left="0.75" right="0.5" top="1" bottom="0.5" header="0.5" footer="0.25"/>
  <pageSetup scale="85" orientation="landscape" r:id="rId1"/>
  <headerFooter alignWithMargins="0">
    <oddHeader>&amp;C&amp;12METROPOLITAN WATER RECLAMATION DISTRICT OF GREATER CHICAGO
James C. Kirie Outfall - 2020</oddHeader>
    <oddFooter>&amp;L&amp;8
N/A=No Analysis; N/S=Not Scheduled
S/X=Sample Cancelled; T/X=Test Cancelled; S/U=Sample Unreceived&amp;C&amp;P&amp;R&amp;8&amp;F 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V563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27" style="1" customWidth="1"/>
    <col min="2" max="2" width="9.140625" style="2"/>
    <col min="3" max="4" width="9.140625" style="3"/>
    <col min="5" max="7" width="9.140625" style="1"/>
    <col min="8" max="9" width="9.140625" style="3"/>
    <col min="10" max="10" width="9.140625" style="2"/>
    <col min="11" max="12" width="9.140625" style="5"/>
    <col min="13" max="14" width="9.140625" style="3"/>
    <col min="15" max="15" width="9.140625" style="6"/>
    <col min="16" max="16" width="9.140625" style="3"/>
    <col min="17" max="17" width="9.140625" style="6"/>
    <col min="18" max="19" width="9.140625" style="1"/>
    <col min="20" max="20" width="11.28515625" style="1" bestFit="1" customWidth="1"/>
    <col min="21" max="21" width="9.140625" style="6"/>
    <col min="22" max="22" width="9.140625" style="5"/>
    <col min="23" max="23" width="11.140625" style="5" bestFit="1" customWidth="1"/>
    <col min="24" max="24" width="10.85546875" style="5" bestFit="1" customWidth="1"/>
    <col min="25" max="25" width="9.140625" style="2"/>
    <col min="26" max="26" width="10" style="7" bestFit="1" customWidth="1"/>
    <col min="27" max="27" width="10" style="5" bestFit="1" customWidth="1"/>
    <col min="28" max="29" width="9.140625" style="5"/>
    <col min="30" max="32" width="9.140625" style="2"/>
    <col min="33" max="33" width="10" style="5" bestFit="1" customWidth="1"/>
    <col min="34" max="35" width="9.140625" style="4"/>
    <col min="36" max="37" width="9.140625" style="5"/>
    <col min="38" max="38" width="10" style="5" bestFit="1" customWidth="1"/>
    <col min="39" max="39" width="9.140625" style="2"/>
    <col min="40" max="40" width="9.140625" style="5"/>
    <col min="41" max="41" width="9.140625" style="7"/>
    <col min="42" max="42" width="9.140625" style="2"/>
    <col min="43" max="43" width="7.5703125" style="6" bestFit="1" customWidth="1"/>
    <col min="44" max="45" width="9.140625" style="2"/>
    <col min="46" max="46" width="11.140625" style="1" bestFit="1" customWidth="1"/>
    <col min="47" max="47" width="9.140625" style="3"/>
    <col min="48" max="16384" width="9.140625" style="1"/>
  </cols>
  <sheetData>
    <row r="1" spans="1:47" x14ac:dyDescent="0.2">
      <c r="B1" s="2" t="s">
        <v>0</v>
      </c>
      <c r="C1" s="3" t="s">
        <v>1</v>
      </c>
      <c r="D1" s="3" t="s">
        <v>2</v>
      </c>
      <c r="E1" s="1" t="s">
        <v>3</v>
      </c>
      <c r="F1" s="1" t="s">
        <v>4</v>
      </c>
      <c r="G1" s="1" t="s">
        <v>5</v>
      </c>
      <c r="H1" s="3" t="s">
        <v>6</v>
      </c>
      <c r="I1" s="3" t="s">
        <v>7</v>
      </c>
      <c r="J1" s="2" t="s">
        <v>8</v>
      </c>
      <c r="K1" s="5" t="s">
        <v>9</v>
      </c>
      <c r="L1" s="5" t="s">
        <v>10</v>
      </c>
      <c r="M1" s="3" t="s">
        <v>11</v>
      </c>
      <c r="N1" s="3" t="s">
        <v>12</v>
      </c>
      <c r="O1" s="6" t="s">
        <v>13</v>
      </c>
      <c r="P1" s="3" t="s">
        <v>14</v>
      </c>
      <c r="Q1" s="6" t="s">
        <v>15</v>
      </c>
      <c r="R1" s="1" t="s">
        <v>16</v>
      </c>
      <c r="S1" s="1" t="s">
        <v>17</v>
      </c>
      <c r="T1" s="1" t="s">
        <v>18</v>
      </c>
      <c r="U1" s="6" t="s">
        <v>19</v>
      </c>
      <c r="V1" s="5" t="s">
        <v>20</v>
      </c>
      <c r="W1" s="5" t="s">
        <v>21</v>
      </c>
      <c r="X1" s="5" t="s">
        <v>22</v>
      </c>
      <c r="Y1" s="2" t="s">
        <v>23</v>
      </c>
      <c r="Z1" s="7" t="s">
        <v>24</v>
      </c>
      <c r="AA1" s="5" t="s">
        <v>25</v>
      </c>
      <c r="AB1" s="5" t="s">
        <v>26</v>
      </c>
      <c r="AC1" s="5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4" t="s">
        <v>32</v>
      </c>
      <c r="AI1" s="4" t="s">
        <v>116</v>
      </c>
      <c r="AJ1" s="5" t="s">
        <v>33</v>
      </c>
      <c r="AK1" s="5" t="s">
        <v>34</v>
      </c>
      <c r="AL1" s="5" t="s">
        <v>35</v>
      </c>
      <c r="AM1" s="2" t="s">
        <v>36</v>
      </c>
      <c r="AN1" s="5" t="s">
        <v>37</v>
      </c>
      <c r="AO1" s="7" t="s">
        <v>38</v>
      </c>
      <c r="AP1" s="2" t="s">
        <v>39</v>
      </c>
      <c r="AQ1" s="6" t="s">
        <v>40</v>
      </c>
      <c r="AR1" s="2" t="s">
        <v>41</v>
      </c>
      <c r="AS1" s="2" t="s">
        <v>42</v>
      </c>
      <c r="AT1" s="1" t="s">
        <v>43</v>
      </c>
      <c r="AU1" s="3" t="s">
        <v>61</v>
      </c>
    </row>
    <row r="2" spans="1:47" x14ac:dyDescent="0.2">
      <c r="A2" s="8" t="s">
        <v>62</v>
      </c>
      <c r="B2" s="9" t="s">
        <v>63</v>
      </c>
      <c r="C2" s="10" t="s">
        <v>64</v>
      </c>
      <c r="D2" s="10"/>
      <c r="E2" s="8" t="s">
        <v>65</v>
      </c>
      <c r="F2" s="8" t="s">
        <v>65</v>
      </c>
      <c r="G2" s="8" t="s">
        <v>64</v>
      </c>
      <c r="H2" s="10" t="s">
        <v>64</v>
      </c>
      <c r="I2" s="10" t="s">
        <v>64</v>
      </c>
      <c r="J2" s="2" t="s">
        <v>65</v>
      </c>
      <c r="K2" s="12" t="s">
        <v>64</v>
      </c>
      <c r="L2" s="12" t="s">
        <v>64</v>
      </c>
      <c r="M2" s="10" t="s">
        <v>64</v>
      </c>
      <c r="N2" s="10" t="s">
        <v>64</v>
      </c>
      <c r="O2" s="13" t="s">
        <v>65</v>
      </c>
      <c r="P2" s="10" t="s">
        <v>65</v>
      </c>
      <c r="Q2" s="13" t="s">
        <v>65</v>
      </c>
      <c r="R2" s="8" t="s">
        <v>66</v>
      </c>
      <c r="S2" s="8" t="s">
        <v>67</v>
      </c>
      <c r="T2" s="8"/>
      <c r="U2" s="13" t="s">
        <v>65</v>
      </c>
      <c r="V2" s="12" t="s">
        <v>65</v>
      </c>
      <c r="W2" s="12" t="s">
        <v>65</v>
      </c>
      <c r="X2" s="12" t="s">
        <v>65</v>
      </c>
      <c r="Y2" s="9" t="s">
        <v>65</v>
      </c>
      <c r="Z2" s="14" t="s">
        <v>65</v>
      </c>
      <c r="AA2" s="12" t="s">
        <v>65</v>
      </c>
      <c r="AB2" s="12" t="s">
        <v>65</v>
      </c>
      <c r="AC2" s="12" t="s">
        <v>65</v>
      </c>
      <c r="AD2" s="9" t="s">
        <v>65</v>
      </c>
      <c r="AE2" s="9" t="s">
        <v>65</v>
      </c>
      <c r="AF2" s="9" t="s">
        <v>65</v>
      </c>
      <c r="AG2" s="12" t="s">
        <v>65</v>
      </c>
      <c r="AH2" s="11" t="s">
        <v>66</v>
      </c>
      <c r="AI2" s="11" t="s">
        <v>68</v>
      </c>
      <c r="AJ2" s="12" t="s">
        <v>65</v>
      </c>
      <c r="AK2" s="12" t="s">
        <v>65</v>
      </c>
      <c r="AL2" s="12" t="s">
        <v>65</v>
      </c>
      <c r="AM2" s="9" t="s">
        <v>65</v>
      </c>
      <c r="AN2" s="12" t="s">
        <v>65</v>
      </c>
      <c r="AO2" s="14" t="s">
        <v>65</v>
      </c>
      <c r="AP2" s="9" t="s">
        <v>65</v>
      </c>
      <c r="AQ2" s="13" t="s">
        <v>66</v>
      </c>
      <c r="AR2" s="9" t="s">
        <v>65</v>
      </c>
      <c r="AS2" s="9" t="s">
        <v>65</v>
      </c>
      <c r="AT2" s="8" t="s">
        <v>69</v>
      </c>
      <c r="AU2" s="3" t="s">
        <v>65</v>
      </c>
    </row>
    <row r="3" spans="1:47" ht="10.5" customHeight="1" x14ac:dyDescent="0.2"/>
    <row r="4" spans="1:47" x14ac:dyDescent="0.2">
      <c r="A4" s="15">
        <v>40909</v>
      </c>
      <c r="B4" s="1">
        <v>27.75</v>
      </c>
      <c r="C4" s="3">
        <v>9.6999999999999993</v>
      </c>
      <c r="D4" s="3">
        <v>7</v>
      </c>
      <c r="E4" s="1" t="s">
        <v>72</v>
      </c>
      <c r="F4" s="1" t="s">
        <v>72</v>
      </c>
      <c r="G4" s="1" t="s">
        <v>72</v>
      </c>
      <c r="H4" s="1">
        <v>1</v>
      </c>
      <c r="I4" s="1">
        <v>0.1</v>
      </c>
      <c r="J4" s="1" t="s">
        <v>74</v>
      </c>
      <c r="K4" s="1">
        <v>0.09</v>
      </c>
      <c r="L4" s="1">
        <v>11.75</v>
      </c>
      <c r="M4" s="1">
        <v>1.6</v>
      </c>
      <c r="N4" s="1">
        <v>1.6</v>
      </c>
      <c r="O4" s="1" t="s">
        <v>76</v>
      </c>
      <c r="P4" s="1" t="s">
        <v>76</v>
      </c>
      <c r="Q4" s="1" t="s">
        <v>76</v>
      </c>
      <c r="R4" s="1" t="s">
        <v>76</v>
      </c>
      <c r="S4" s="1">
        <v>56</v>
      </c>
      <c r="T4" s="1" t="s">
        <v>76</v>
      </c>
      <c r="U4" s="1" t="s">
        <v>76</v>
      </c>
      <c r="V4" s="1">
        <v>5.0000000000000001E-3</v>
      </c>
      <c r="W4" s="1" t="s">
        <v>76</v>
      </c>
      <c r="X4" s="1" t="s">
        <v>76</v>
      </c>
      <c r="Y4" s="1" t="s">
        <v>89</v>
      </c>
      <c r="Z4" s="1">
        <v>2.1999999999999999E-2</v>
      </c>
      <c r="AA4" s="1" t="s">
        <v>95</v>
      </c>
      <c r="AB4" s="1" t="s">
        <v>152</v>
      </c>
      <c r="AC4" s="1">
        <v>6.0000000000000001E-3</v>
      </c>
      <c r="AD4" s="1" t="s">
        <v>153</v>
      </c>
      <c r="AE4" s="1" t="s">
        <v>73</v>
      </c>
      <c r="AF4" s="1" t="s">
        <v>154</v>
      </c>
      <c r="AG4" s="1">
        <v>8.0000000000000002E-3</v>
      </c>
      <c r="AH4" s="1" t="s">
        <v>78</v>
      </c>
      <c r="AI4" s="1" t="s">
        <v>78</v>
      </c>
      <c r="AJ4" s="1">
        <v>5.0000000000000001E-3</v>
      </c>
      <c r="AK4" s="1">
        <v>2.4E-2</v>
      </c>
      <c r="AL4" s="1" t="s">
        <v>122</v>
      </c>
      <c r="AM4" s="1">
        <v>0.04</v>
      </c>
      <c r="AN4" s="1" t="s">
        <v>73</v>
      </c>
      <c r="AO4" s="1" t="s">
        <v>73</v>
      </c>
      <c r="AP4" s="1" t="s">
        <v>73</v>
      </c>
      <c r="AQ4" s="1" t="s">
        <v>73</v>
      </c>
      <c r="AR4" s="1">
        <v>73</v>
      </c>
      <c r="AS4" s="1">
        <v>29</v>
      </c>
      <c r="AT4" s="1">
        <v>302</v>
      </c>
      <c r="AU4" s="1" t="s">
        <v>73</v>
      </c>
    </row>
    <row r="5" spans="1:47" x14ac:dyDescent="0.2">
      <c r="A5" s="15">
        <v>40910</v>
      </c>
      <c r="B5" s="1">
        <v>28.04</v>
      </c>
      <c r="C5" s="3">
        <v>9.6</v>
      </c>
      <c r="D5" s="3">
        <v>7.2</v>
      </c>
      <c r="E5" s="1" t="s">
        <v>72</v>
      </c>
      <c r="F5" s="1" t="s">
        <v>72</v>
      </c>
      <c r="G5" s="1" t="s">
        <v>72</v>
      </c>
      <c r="H5" s="1">
        <v>1</v>
      </c>
      <c r="I5" s="1">
        <v>0.1</v>
      </c>
      <c r="J5" s="1" t="s">
        <v>74</v>
      </c>
      <c r="K5" s="1">
        <v>7.0000000000000007E-2</v>
      </c>
      <c r="L5" s="1">
        <v>11.42</v>
      </c>
      <c r="M5" s="1">
        <v>1.2</v>
      </c>
      <c r="N5" s="1">
        <v>1.2</v>
      </c>
      <c r="O5" s="1" t="s">
        <v>76</v>
      </c>
      <c r="P5" s="1" t="s">
        <v>76</v>
      </c>
      <c r="Q5" s="1" t="s">
        <v>93</v>
      </c>
      <c r="R5" s="1" t="s">
        <v>76</v>
      </c>
      <c r="S5" s="1">
        <v>54</v>
      </c>
      <c r="T5" s="1" t="s">
        <v>76</v>
      </c>
      <c r="U5" s="1" t="s">
        <v>76</v>
      </c>
      <c r="V5" s="1">
        <v>5.0000000000000001E-3</v>
      </c>
      <c r="W5" s="1" t="s">
        <v>77</v>
      </c>
      <c r="X5" s="1">
        <v>1E-3</v>
      </c>
      <c r="Y5" s="1" t="s">
        <v>89</v>
      </c>
      <c r="Z5" s="1">
        <v>2.3E-2</v>
      </c>
      <c r="AA5" s="1" t="s">
        <v>95</v>
      </c>
      <c r="AB5" s="1" t="s">
        <v>152</v>
      </c>
      <c r="AC5" s="1">
        <v>6.0000000000000001E-3</v>
      </c>
      <c r="AD5" s="1" t="s">
        <v>153</v>
      </c>
      <c r="AE5" s="1" t="s">
        <v>73</v>
      </c>
      <c r="AF5" s="1" t="s">
        <v>154</v>
      </c>
      <c r="AG5" s="1">
        <v>8.0000000000000002E-3</v>
      </c>
      <c r="AH5" s="1" t="s">
        <v>78</v>
      </c>
      <c r="AI5" s="1" t="s">
        <v>78</v>
      </c>
      <c r="AJ5" s="1">
        <v>5.0000000000000001E-3</v>
      </c>
      <c r="AK5" s="5">
        <v>0.03</v>
      </c>
      <c r="AL5" s="1" t="s">
        <v>122</v>
      </c>
      <c r="AM5" s="1">
        <v>0.03</v>
      </c>
      <c r="AN5" s="1" t="s">
        <v>73</v>
      </c>
      <c r="AO5" s="1" t="s">
        <v>73</v>
      </c>
      <c r="AP5" s="1" t="s">
        <v>73</v>
      </c>
      <c r="AQ5" s="1" t="s">
        <v>73</v>
      </c>
      <c r="AR5" s="1" t="s">
        <v>73</v>
      </c>
      <c r="AS5" s="1" t="s">
        <v>73</v>
      </c>
      <c r="AT5" s="1" t="s">
        <v>73</v>
      </c>
      <c r="AU5" s="1" t="s">
        <v>73</v>
      </c>
    </row>
    <row r="6" spans="1:47" x14ac:dyDescent="0.2">
      <c r="A6" s="15">
        <v>40911</v>
      </c>
      <c r="B6" s="1">
        <v>28.35</v>
      </c>
      <c r="C6" s="3">
        <v>10.199999999999999</v>
      </c>
      <c r="D6" s="3">
        <v>7.2</v>
      </c>
      <c r="E6" s="1">
        <v>4</v>
      </c>
      <c r="F6" s="1">
        <v>4</v>
      </c>
      <c r="G6" s="1">
        <v>2</v>
      </c>
      <c r="H6" s="1">
        <v>1</v>
      </c>
      <c r="I6" s="1">
        <v>0.2</v>
      </c>
      <c r="J6" s="1" t="s">
        <v>74</v>
      </c>
      <c r="K6" s="1">
        <v>0.05</v>
      </c>
      <c r="L6" s="1">
        <v>12.38</v>
      </c>
      <c r="M6" s="1">
        <v>1.2</v>
      </c>
      <c r="N6" s="1">
        <v>1.1000000000000001</v>
      </c>
      <c r="O6" s="1">
        <v>201</v>
      </c>
      <c r="P6" s="1">
        <v>0.7</v>
      </c>
      <c r="Q6" s="1" t="s">
        <v>76</v>
      </c>
      <c r="R6" s="1" t="s">
        <v>76</v>
      </c>
      <c r="S6" s="1">
        <v>54</v>
      </c>
      <c r="T6" s="1">
        <v>300</v>
      </c>
      <c r="U6" s="1">
        <v>77</v>
      </c>
      <c r="V6" s="1" t="s">
        <v>77</v>
      </c>
      <c r="W6" s="1" t="s">
        <v>77</v>
      </c>
      <c r="X6" s="1">
        <v>1E-3</v>
      </c>
      <c r="Y6" s="1" t="s">
        <v>89</v>
      </c>
      <c r="Z6" s="1">
        <v>2.4E-2</v>
      </c>
      <c r="AA6" s="1" t="s">
        <v>95</v>
      </c>
      <c r="AB6" s="1" t="s">
        <v>91</v>
      </c>
      <c r="AC6" s="1">
        <v>5.0000000000000001E-3</v>
      </c>
      <c r="AD6" s="1" t="s">
        <v>153</v>
      </c>
      <c r="AE6" s="1" t="s">
        <v>153</v>
      </c>
      <c r="AF6" s="1" t="s">
        <v>154</v>
      </c>
      <c r="AG6" s="1">
        <v>6.0000000000000001E-3</v>
      </c>
      <c r="AH6" s="1" t="s">
        <v>155</v>
      </c>
      <c r="AI6" s="1">
        <v>3.5</v>
      </c>
      <c r="AJ6" s="1" t="s">
        <v>91</v>
      </c>
      <c r="AK6" s="5">
        <v>2.9000000000000001E-2</v>
      </c>
      <c r="AL6" s="1" t="s">
        <v>95</v>
      </c>
      <c r="AM6" s="1">
        <v>0.03</v>
      </c>
      <c r="AN6" s="1" t="s">
        <v>156</v>
      </c>
      <c r="AO6" s="1" t="s">
        <v>95</v>
      </c>
      <c r="AP6" s="1" t="s">
        <v>158</v>
      </c>
      <c r="AQ6" s="1" t="s">
        <v>157</v>
      </c>
      <c r="AR6" s="1">
        <v>77</v>
      </c>
      <c r="AS6" s="1">
        <v>31</v>
      </c>
      <c r="AT6" s="1">
        <v>320</v>
      </c>
      <c r="AU6" s="1" t="s">
        <v>73</v>
      </c>
    </row>
    <row r="7" spans="1:47" x14ac:dyDescent="0.2">
      <c r="A7" s="15">
        <v>40912</v>
      </c>
      <c r="B7" s="1">
        <v>27.39</v>
      </c>
      <c r="C7" s="3">
        <v>9.6</v>
      </c>
      <c r="D7" s="3">
        <v>7.3</v>
      </c>
      <c r="E7" s="1">
        <v>4</v>
      </c>
      <c r="F7" s="1">
        <v>3</v>
      </c>
      <c r="G7" s="1" t="s">
        <v>84</v>
      </c>
      <c r="H7" s="1">
        <v>1</v>
      </c>
      <c r="I7" s="1">
        <v>0.1</v>
      </c>
      <c r="J7" s="1" t="s">
        <v>74</v>
      </c>
      <c r="K7" s="1">
        <v>7.0000000000000007E-2</v>
      </c>
      <c r="L7" s="1">
        <v>13.66</v>
      </c>
      <c r="M7" s="3">
        <v>1.1000000000000001</v>
      </c>
      <c r="N7" s="3">
        <v>1</v>
      </c>
      <c r="O7" s="1" t="s">
        <v>76</v>
      </c>
      <c r="P7" s="1" t="s">
        <v>76</v>
      </c>
      <c r="Q7" s="1" t="s">
        <v>76</v>
      </c>
      <c r="R7" s="1" t="s">
        <v>93</v>
      </c>
      <c r="S7" s="1">
        <v>54</v>
      </c>
      <c r="T7" s="1" t="s">
        <v>76</v>
      </c>
      <c r="U7" s="1" t="s">
        <v>76</v>
      </c>
      <c r="V7" s="1">
        <v>6.0000000000000001E-3</v>
      </c>
      <c r="W7" s="1" t="s">
        <v>77</v>
      </c>
      <c r="X7" s="1">
        <v>1E-3</v>
      </c>
      <c r="Y7" s="1" t="s">
        <v>89</v>
      </c>
      <c r="Z7" s="1">
        <v>2.5000000000000001E-2</v>
      </c>
      <c r="AA7" s="1" t="s">
        <v>95</v>
      </c>
      <c r="AB7" s="1" t="s">
        <v>91</v>
      </c>
      <c r="AC7" s="1">
        <v>6.0000000000000001E-3</v>
      </c>
      <c r="AD7" s="1" t="s">
        <v>153</v>
      </c>
      <c r="AE7" s="1" t="s">
        <v>73</v>
      </c>
      <c r="AF7" s="1" t="s">
        <v>154</v>
      </c>
      <c r="AG7" s="1">
        <v>6.0000000000000001E-3</v>
      </c>
      <c r="AH7" s="1" t="s">
        <v>78</v>
      </c>
      <c r="AI7" s="1" t="s">
        <v>78</v>
      </c>
      <c r="AJ7" s="1" t="s">
        <v>91</v>
      </c>
      <c r="AK7" s="5">
        <v>1.9E-2</v>
      </c>
      <c r="AL7" s="1" t="s">
        <v>95</v>
      </c>
      <c r="AM7" s="1">
        <v>0.03</v>
      </c>
      <c r="AN7" s="1" t="s">
        <v>73</v>
      </c>
      <c r="AO7" s="1" t="s">
        <v>73</v>
      </c>
      <c r="AP7" s="1" t="s">
        <v>73</v>
      </c>
      <c r="AQ7" s="1" t="s">
        <v>73</v>
      </c>
      <c r="AR7" s="1" t="s">
        <v>73</v>
      </c>
      <c r="AS7" s="1" t="s">
        <v>73</v>
      </c>
      <c r="AT7" s="1" t="s">
        <v>73</v>
      </c>
      <c r="AU7" s="1" t="s">
        <v>73</v>
      </c>
    </row>
    <row r="8" spans="1:47" x14ac:dyDescent="0.2">
      <c r="A8" s="15">
        <v>40913</v>
      </c>
      <c r="B8" s="1">
        <v>27.15</v>
      </c>
      <c r="C8" s="3">
        <v>9.6</v>
      </c>
      <c r="D8" s="3">
        <v>6.9</v>
      </c>
      <c r="E8" s="1">
        <v>3</v>
      </c>
      <c r="F8" s="1">
        <v>3</v>
      </c>
      <c r="G8" s="1" t="s">
        <v>84</v>
      </c>
      <c r="H8" s="1">
        <v>1</v>
      </c>
      <c r="I8" s="1">
        <v>0.1</v>
      </c>
      <c r="J8" s="1" t="s">
        <v>74</v>
      </c>
      <c r="K8" s="1">
        <v>0.09</v>
      </c>
      <c r="L8" s="1">
        <v>14.03</v>
      </c>
      <c r="M8" s="3">
        <v>1.2</v>
      </c>
      <c r="N8" s="3">
        <v>1.2</v>
      </c>
      <c r="O8" s="1" t="s">
        <v>76</v>
      </c>
      <c r="P8" s="1" t="s">
        <v>76</v>
      </c>
      <c r="Q8" s="1" t="s">
        <v>76</v>
      </c>
      <c r="R8" s="1" t="s">
        <v>76</v>
      </c>
      <c r="S8" s="1">
        <v>54</v>
      </c>
      <c r="T8" s="1" t="s">
        <v>76</v>
      </c>
      <c r="U8" s="1" t="s">
        <v>76</v>
      </c>
      <c r="V8" s="1" t="s">
        <v>77</v>
      </c>
      <c r="W8" s="1" t="s">
        <v>77</v>
      </c>
      <c r="X8" s="1">
        <v>1E-3</v>
      </c>
      <c r="Y8" s="1" t="s">
        <v>89</v>
      </c>
      <c r="Z8" s="1">
        <v>2.4E-2</v>
      </c>
      <c r="AA8" s="1" t="s">
        <v>95</v>
      </c>
      <c r="AB8" s="1" t="s">
        <v>91</v>
      </c>
      <c r="AC8" s="1">
        <v>7.0000000000000001E-3</v>
      </c>
      <c r="AD8" s="1" t="s">
        <v>153</v>
      </c>
      <c r="AE8" s="1" t="s">
        <v>73</v>
      </c>
      <c r="AF8" s="1" t="s">
        <v>154</v>
      </c>
      <c r="AG8" s="1">
        <v>6.0000000000000001E-3</v>
      </c>
      <c r="AH8" s="1" t="s">
        <v>78</v>
      </c>
      <c r="AI8" s="1" t="s">
        <v>78</v>
      </c>
      <c r="AJ8" s="1" t="s">
        <v>91</v>
      </c>
      <c r="AK8" s="5">
        <v>0.02</v>
      </c>
      <c r="AL8" s="1" t="s">
        <v>95</v>
      </c>
      <c r="AM8" s="1">
        <v>0.03</v>
      </c>
      <c r="AN8" s="1" t="s">
        <v>73</v>
      </c>
      <c r="AO8" s="1" t="s">
        <v>73</v>
      </c>
      <c r="AP8" s="1" t="s">
        <v>73</v>
      </c>
      <c r="AQ8" s="1" t="s">
        <v>73</v>
      </c>
      <c r="AR8" s="1">
        <v>78</v>
      </c>
      <c r="AS8" s="1">
        <v>32</v>
      </c>
      <c r="AT8" s="1">
        <v>326</v>
      </c>
      <c r="AU8" s="1" t="s">
        <v>73</v>
      </c>
    </row>
    <row r="9" spans="1:47" x14ac:dyDescent="0.2">
      <c r="A9" s="15">
        <v>40914</v>
      </c>
      <c r="B9" s="1">
        <v>26.48</v>
      </c>
      <c r="C9" s="3" t="s">
        <v>71</v>
      </c>
      <c r="D9" s="3" t="s">
        <v>71</v>
      </c>
      <c r="E9" s="1" t="s">
        <v>72</v>
      </c>
      <c r="F9" s="1" t="s">
        <v>72</v>
      </c>
      <c r="G9" s="1" t="s">
        <v>72</v>
      </c>
      <c r="H9" s="1" t="s">
        <v>72</v>
      </c>
      <c r="I9" s="1" t="s">
        <v>73</v>
      </c>
      <c r="J9" s="1" t="s">
        <v>74</v>
      </c>
      <c r="K9" s="1" t="s">
        <v>74</v>
      </c>
      <c r="L9" s="1" t="s">
        <v>74</v>
      </c>
      <c r="M9" s="3" t="s">
        <v>75</v>
      </c>
      <c r="N9" s="3" t="s">
        <v>72</v>
      </c>
      <c r="O9" s="1" t="s">
        <v>76</v>
      </c>
      <c r="P9" s="1" t="s">
        <v>76</v>
      </c>
      <c r="Q9" s="1" t="s">
        <v>76</v>
      </c>
      <c r="R9" s="1" t="s">
        <v>76</v>
      </c>
      <c r="S9" s="1" t="s">
        <v>76</v>
      </c>
      <c r="T9" s="1" t="s">
        <v>76</v>
      </c>
      <c r="U9" s="1" t="s">
        <v>76</v>
      </c>
      <c r="V9" s="1" t="s">
        <v>76</v>
      </c>
      <c r="W9" s="1" t="s">
        <v>77</v>
      </c>
      <c r="X9" s="1">
        <v>1E-3</v>
      </c>
      <c r="Y9" s="1" t="s">
        <v>73</v>
      </c>
      <c r="Z9" s="1" t="s">
        <v>73</v>
      </c>
      <c r="AA9" s="1" t="s">
        <v>73</v>
      </c>
      <c r="AB9" s="1" t="s">
        <v>73</v>
      </c>
      <c r="AC9" s="1" t="s">
        <v>73</v>
      </c>
      <c r="AD9" s="1" t="s">
        <v>73</v>
      </c>
      <c r="AE9" s="1" t="s">
        <v>73</v>
      </c>
      <c r="AF9" s="1" t="s">
        <v>73</v>
      </c>
      <c r="AG9" s="1" t="s">
        <v>73</v>
      </c>
      <c r="AH9" s="1" t="s">
        <v>78</v>
      </c>
      <c r="AI9" s="1" t="s">
        <v>78</v>
      </c>
      <c r="AJ9" s="1" t="s">
        <v>73</v>
      </c>
      <c r="AK9" s="5" t="s">
        <v>73</v>
      </c>
      <c r="AL9" s="1" t="s">
        <v>73</v>
      </c>
      <c r="AM9" s="1" t="s">
        <v>73</v>
      </c>
      <c r="AN9" s="1" t="s">
        <v>73</v>
      </c>
      <c r="AO9" s="1" t="s">
        <v>73</v>
      </c>
      <c r="AP9" s="1" t="s">
        <v>73</v>
      </c>
      <c r="AQ9" s="1" t="s">
        <v>73</v>
      </c>
      <c r="AR9" s="1" t="s">
        <v>73</v>
      </c>
      <c r="AS9" s="1" t="s">
        <v>73</v>
      </c>
      <c r="AT9" s="1" t="s">
        <v>73</v>
      </c>
      <c r="AU9" s="1" t="s">
        <v>73</v>
      </c>
    </row>
    <row r="10" spans="1:47" x14ac:dyDescent="0.2">
      <c r="A10" s="15">
        <v>40915</v>
      </c>
      <c r="B10" s="1">
        <v>24.86</v>
      </c>
      <c r="C10" s="3" t="s">
        <v>71</v>
      </c>
      <c r="D10" s="3" t="s">
        <v>71</v>
      </c>
      <c r="E10" s="1" t="s">
        <v>72</v>
      </c>
      <c r="F10" s="1" t="s">
        <v>72</v>
      </c>
      <c r="G10" s="1" t="s">
        <v>72</v>
      </c>
      <c r="H10" s="1" t="s">
        <v>72</v>
      </c>
      <c r="I10" s="1" t="s">
        <v>73</v>
      </c>
      <c r="J10" s="1" t="s">
        <v>74</v>
      </c>
      <c r="K10" s="1" t="s">
        <v>74</v>
      </c>
      <c r="L10" s="1" t="s">
        <v>74</v>
      </c>
      <c r="M10" s="3" t="s">
        <v>75</v>
      </c>
      <c r="N10" s="3" t="s">
        <v>72</v>
      </c>
      <c r="O10" s="1" t="s">
        <v>76</v>
      </c>
      <c r="P10" s="1" t="s">
        <v>76</v>
      </c>
      <c r="Q10" s="1" t="s">
        <v>76</v>
      </c>
      <c r="R10" s="1" t="s">
        <v>76</v>
      </c>
      <c r="S10" s="1" t="s">
        <v>76</v>
      </c>
      <c r="T10" s="1" t="s">
        <v>76</v>
      </c>
      <c r="U10" s="1" t="s">
        <v>76</v>
      </c>
      <c r="V10" s="1" t="s">
        <v>76</v>
      </c>
      <c r="W10" s="1" t="s">
        <v>76</v>
      </c>
      <c r="X10" s="1" t="s">
        <v>76</v>
      </c>
      <c r="Y10" s="1" t="s">
        <v>73</v>
      </c>
      <c r="Z10" s="1" t="s">
        <v>73</v>
      </c>
      <c r="AA10" s="1" t="s">
        <v>73</v>
      </c>
      <c r="AB10" s="1" t="s">
        <v>73</v>
      </c>
      <c r="AC10" s="1" t="s">
        <v>73</v>
      </c>
      <c r="AD10" s="1" t="s">
        <v>73</v>
      </c>
      <c r="AE10" s="1" t="s">
        <v>73</v>
      </c>
      <c r="AF10" s="1" t="s">
        <v>73</v>
      </c>
      <c r="AG10" s="1" t="s">
        <v>73</v>
      </c>
      <c r="AH10" s="1" t="s">
        <v>78</v>
      </c>
      <c r="AI10" s="1" t="s">
        <v>78</v>
      </c>
      <c r="AJ10" s="1" t="s">
        <v>73</v>
      </c>
      <c r="AK10" s="5" t="s">
        <v>73</v>
      </c>
      <c r="AL10" s="1" t="s">
        <v>73</v>
      </c>
      <c r="AM10" s="1" t="s">
        <v>73</v>
      </c>
      <c r="AN10" s="1" t="s">
        <v>73</v>
      </c>
      <c r="AO10" s="1" t="s">
        <v>73</v>
      </c>
      <c r="AP10" s="1" t="s">
        <v>73</v>
      </c>
      <c r="AQ10" s="1" t="s">
        <v>73</v>
      </c>
      <c r="AR10" s="1" t="s">
        <v>73</v>
      </c>
      <c r="AS10" s="1" t="s">
        <v>73</v>
      </c>
      <c r="AT10" s="1" t="s">
        <v>73</v>
      </c>
      <c r="AU10" s="1" t="s">
        <v>73</v>
      </c>
    </row>
    <row r="11" spans="1:47" x14ac:dyDescent="0.2">
      <c r="A11" s="15">
        <v>40916</v>
      </c>
      <c r="B11" s="1">
        <v>28.78</v>
      </c>
      <c r="C11" s="3">
        <v>9</v>
      </c>
      <c r="D11" s="3">
        <v>7.1</v>
      </c>
      <c r="E11" s="1" t="s">
        <v>72</v>
      </c>
      <c r="F11" s="1" t="s">
        <v>72</v>
      </c>
      <c r="G11" s="1" t="s">
        <v>72</v>
      </c>
      <c r="H11" s="1">
        <v>1</v>
      </c>
      <c r="I11" s="1">
        <v>0.1</v>
      </c>
      <c r="J11" s="1" t="s">
        <v>74</v>
      </c>
      <c r="K11" s="2">
        <v>0.1</v>
      </c>
      <c r="L11" s="2">
        <v>12.66</v>
      </c>
      <c r="M11" s="3">
        <v>1.3</v>
      </c>
      <c r="N11" s="3">
        <v>1.3</v>
      </c>
      <c r="O11" s="1" t="s">
        <v>76</v>
      </c>
      <c r="P11" s="1" t="s">
        <v>76</v>
      </c>
      <c r="Q11" s="1" t="s">
        <v>76</v>
      </c>
      <c r="R11" s="1" t="s">
        <v>76</v>
      </c>
      <c r="S11" s="1">
        <v>54</v>
      </c>
      <c r="T11" s="1" t="s">
        <v>76</v>
      </c>
      <c r="U11" s="1" t="s">
        <v>76</v>
      </c>
      <c r="V11" s="1">
        <v>7.0000000000000001E-3</v>
      </c>
      <c r="W11" s="1" t="s">
        <v>76</v>
      </c>
      <c r="X11" s="1" t="s">
        <v>76</v>
      </c>
      <c r="Y11" s="1" t="s">
        <v>89</v>
      </c>
      <c r="Z11" s="1">
        <v>2.3E-2</v>
      </c>
      <c r="AA11" s="1" t="s">
        <v>95</v>
      </c>
      <c r="AB11" s="1" t="s">
        <v>91</v>
      </c>
      <c r="AC11" s="1">
        <v>6.0000000000000001E-3</v>
      </c>
      <c r="AD11" s="1" t="s">
        <v>153</v>
      </c>
      <c r="AE11" s="1" t="s">
        <v>73</v>
      </c>
      <c r="AF11" s="1" t="s">
        <v>154</v>
      </c>
      <c r="AG11" s="1">
        <v>8.9999999999999993E-3</v>
      </c>
      <c r="AH11" s="1" t="s">
        <v>78</v>
      </c>
      <c r="AI11" s="1" t="s">
        <v>78</v>
      </c>
      <c r="AJ11" s="1">
        <v>6.0000000000000001E-3</v>
      </c>
      <c r="AK11" s="5">
        <v>2.9000000000000001E-2</v>
      </c>
      <c r="AL11" s="1" t="s">
        <v>95</v>
      </c>
      <c r="AM11" s="1">
        <v>0.04</v>
      </c>
      <c r="AN11" s="1" t="s">
        <v>73</v>
      </c>
      <c r="AO11" s="1" t="s">
        <v>73</v>
      </c>
      <c r="AP11" s="1" t="s">
        <v>73</v>
      </c>
      <c r="AQ11" s="1" t="s">
        <v>73</v>
      </c>
      <c r="AR11" s="1">
        <v>80</v>
      </c>
      <c r="AS11" s="1">
        <v>32</v>
      </c>
      <c r="AT11" s="1">
        <v>333</v>
      </c>
      <c r="AU11" s="1" t="s">
        <v>73</v>
      </c>
    </row>
    <row r="12" spans="1:47" x14ac:dyDescent="0.2">
      <c r="A12" s="15">
        <v>40917</v>
      </c>
      <c r="B12" s="1">
        <v>24.43</v>
      </c>
      <c r="C12" s="3">
        <v>9</v>
      </c>
      <c r="D12" s="3">
        <v>7.1</v>
      </c>
      <c r="E12" s="1" t="s">
        <v>72</v>
      </c>
      <c r="F12" s="1" t="s">
        <v>72</v>
      </c>
      <c r="G12" s="1" t="s">
        <v>72</v>
      </c>
      <c r="H12" s="1">
        <v>2</v>
      </c>
      <c r="I12" s="1">
        <v>0.1</v>
      </c>
      <c r="J12" s="1" t="s">
        <v>74</v>
      </c>
      <c r="K12" s="2">
        <v>0.09</v>
      </c>
      <c r="L12" s="2">
        <v>12.93</v>
      </c>
      <c r="M12" s="3">
        <v>1.3</v>
      </c>
      <c r="N12" s="3">
        <v>1.2</v>
      </c>
      <c r="O12" s="1" t="s">
        <v>76</v>
      </c>
      <c r="P12" s="1" t="s">
        <v>76</v>
      </c>
      <c r="Q12" s="1" t="s">
        <v>93</v>
      </c>
      <c r="R12" s="1" t="s">
        <v>76</v>
      </c>
      <c r="S12" s="1">
        <v>55</v>
      </c>
      <c r="T12" s="1" t="s">
        <v>76</v>
      </c>
      <c r="U12" s="1" t="s">
        <v>76</v>
      </c>
      <c r="V12" s="1">
        <v>6.0000000000000001E-3</v>
      </c>
      <c r="W12" s="1">
        <v>5.0000000000000001E-3</v>
      </c>
      <c r="X12" s="1">
        <v>1E-3</v>
      </c>
      <c r="Y12" s="1" t="s">
        <v>89</v>
      </c>
      <c r="Z12" s="1">
        <v>2.3E-2</v>
      </c>
      <c r="AA12" s="1" t="s">
        <v>95</v>
      </c>
      <c r="AB12" s="1" t="s">
        <v>91</v>
      </c>
      <c r="AC12" s="1" t="s">
        <v>91</v>
      </c>
      <c r="AD12" s="1" t="s">
        <v>153</v>
      </c>
      <c r="AE12" s="1" t="s">
        <v>73</v>
      </c>
      <c r="AF12" s="1" t="s">
        <v>154</v>
      </c>
      <c r="AG12" s="1">
        <v>8.0000000000000002E-3</v>
      </c>
      <c r="AH12" s="1" t="s">
        <v>78</v>
      </c>
      <c r="AI12" s="1" t="s">
        <v>78</v>
      </c>
      <c r="AJ12" s="1">
        <v>8.0000000000000002E-3</v>
      </c>
      <c r="AK12" s="5">
        <v>2.7E-2</v>
      </c>
      <c r="AL12" s="1" t="s">
        <v>95</v>
      </c>
      <c r="AM12" s="1">
        <v>0.04</v>
      </c>
      <c r="AN12" s="1" t="s">
        <v>73</v>
      </c>
      <c r="AO12" s="1" t="s">
        <v>73</v>
      </c>
      <c r="AP12" s="1" t="s">
        <v>73</v>
      </c>
      <c r="AQ12" s="1" t="s">
        <v>73</v>
      </c>
      <c r="AR12" s="1" t="s">
        <v>73</v>
      </c>
      <c r="AS12" s="1" t="s">
        <v>73</v>
      </c>
      <c r="AT12" s="1" t="s">
        <v>73</v>
      </c>
      <c r="AU12" s="1" t="s">
        <v>73</v>
      </c>
    </row>
    <row r="13" spans="1:47" x14ac:dyDescent="0.2">
      <c r="A13" s="15">
        <v>40918</v>
      </c>
      <c r="B13" s="1">
        <v>25.41</v>
      </c>
      <c r="C13" s="3">
        <v>8.8000000000000007</v>
      </c>
      <c r="D13" s="3">
        <v>6.9</v>
      </c>
      <c r="E13" s="1" t="s">
        <v>84</v>
      </c>
      <c r="F13" s="1" t="s">
        <v>84</v>
      </c>
      <c r="G13" s="1">
        <v>2</v>
      </c>
      <c r="H13" s="1">
        <v>1</v>
      </c>
      <c r="I13" s="1">
        <v>0.2</v>
      </c>
      <c r="J13" s="1" t="s">
        <v>74</v>
      </c>
      <c r="K13" s="2">
        <v>0.08</v>
      </c>
      <c r="L13" s="2">
        <v>13.63</v>
      </c>
      <c r="M13" s="3">
        <v>1.4</v>
      </c>
      <c r="N13" s="3">
        <v>1.3</v>
      </c>
      <c r="O13" s="1">
        <v>182</v>
      </c>
      <c r="P13" s="3">
        <v>1</v>
      </c>
      <c r="Q13" s="1" t="s">
        <v>76</v>
      </c>
      <c r="R13" s="1" t="s">
        <v>76</v>
      </c>
      <c r="S13" s="1">
        <v>55</v>
      </c>
      <c r="T13" s="1">
        <v>600</v>
      </c>
      <c r="U13" s="1">
        <v>90</v>
      </c>
      <c r="V13" s="1">
        <v>5.0000000000000001E-3</v>
      </c>
      <c r="W13" s="1">
        <v>7.0000000000000001E-3</v>
      </c>
      <c r="X13" s="1">
        <v>1E-3</v>
      </c>
      <c r="Y13" s="1" t="s">
        <v>89</v>
      </c>
      <c r="Z13" s="1">
        <v>2.4E-2</v>
      </c>
      <c r="AA13" s="1" t="s">
        <v>95</v>
      </c>
      <c r="AB13" s="1" t="s">
        <v>91</v>
      </c>
      <c r="AC13" s="1">
        <v>6.0000000000000001E-3</v>
      </c>
      <c r="AD13" s="1" t="s">
        <v>153</v>
      </c>
      <c r="AE13" s="1" t="s">
        <v>153</v>
      </c>
      <c r="AF13" s="1" t="s">
        <v>154</v>
      </c>
      <c r="AG13" s="1">
        <v>7.0000000000000001E-3</v>
      </c>
      <c r="AH13" s="1" t="s">
        <v>155</v>
      </c>
      <c r="AI13" s="1" t="s">
        <v>115</v>
      </c>
      <c r="AJ13" s="1">
        <v>7.0000000000000001E-3</v>
      </c>
      <c r="AK13" s="5">
        <v>2.7E-2</v>
      </c>
      <c r="AL13" s="1" t="s">
        <v>95</v>
      </c>
      <c r="AM13" s="1">
        <v>0.04</v>
      </c>
      <c r="AN13" s="1" t="s">
        <v>89</v>
      </c>
      <c r="AO13" s="1" t="s">
        <v>95</v>
      </c>
      <c r="AP13" s="1" t="s">
        <v>158</v>
      </c>
      <c r="AQ13" s="1" t="s">
        <v>157</v>
      </c>
      <c r="AR13" s="1">
        <v>80</v>
      </c>
      <c r="AS13" s="1">
        <v>31</v>
      </c>
      <c r="AT13" s="1">
        <v>327</v>
      </c>
      <c r="AU13" s="1" t="s">
        <v>73</v>
      </c>
    </row>
    <row r="14" spans="1:47" x14ac:dyDescent="0.2">
      <c r="A14" s="15">
        <v>40919</v>
      </c>
      <c r="B14" s="2">
        <v>24.4</v>
      </c>
      <c r="C14" s="3">
        <v>8.6</v>
      </c>
      <c r="D14" s="3">
        <v>7</v>
      </c>
      <c r="E14" s="1">
        <v>2</v>
      </c>
      <c r="F14" s="1" t="s">
        <v>84</v>
      </c>
      <c r="G14" s="1" t="s">
        <v>84</v>
      </c>
      <c r="H14" s="1">
        <v>2</v>
      </c>
      <c r="I14" s="1">
        <v>0.1</v>
      </c>
      <c r="J14" s="1" t="s">
        <v>74</v>
      </c>
      <c r="K14" s="2">
        <v>0.1</v>
      </c>
      <c r="L14" s="2">
        <v>13.67</v>
      </c>
      <c r="M14" s="3">
        <v>1.6</v>
      </c>
      <c r="N14" s="3">
        <v>1.3</v>
      </c>
      <c r="O14" s="1" t="s">
        <v>76</v>
      </c>
      <c r="P14" s="3" t="s">
        <v>76</v>
      </c>
      <c r="Q14" s="1" t="s">
        <v>76</v>
      </c>
      <c r="R14" s="1" t="s">
        <v>93</v>
      </c>
      <c r="S14" s="1">
        <v>55</v>
      </c>
      <c r="T14" s="1" t="s">
        <v>76</v>
      </c>
      <c r="U14" s="1" t="s">
        <v>76</v>
      </c>
      <c r="V14" s="1">
        <v>5.0000000000000001E-3</v>
      </c>
      <c r="W14" s="1">
        <v>5.0000000000000001E-3</v>
      </c>
      <c r="X14" s="1">
        <v>1E-3</v>
      </c>
      <c r="Y14" s="1" t="s">
        <v>89</v>
      </c>
      <c r="Z14" s="1">
        <v>2.3E-2</v>
      </c>
      <c r="AA14" s="1" t="s">
        <v>95</v>
      </c>
      <c r="AB14" s="1" t="s">
        <v>91</v>
      </c>
      <c r="AC14" s="1">
        <v>6.0000000000000001E-3</v>
      </c>
      <c r="AD14" s="1" t="s">
        <v>153</v>
      </c>
      <c r="AE14" s="1" t="s">
        <v>73</v>
      </c>
      <c r="AF14" s="1" t="s">
        <v>154</v>
      </c>
      <c r="AG14" s="1">
        <v>8.9999999999999993E-3</v>
      </c>
      <c r="AH14" s="1" t="s">
        <v>78</v>
      </c>
      <c r="AI14" s="1" t="s">
        <v>78</v>
      </c>
      <c r="AJ14" s="1">
        <v>7.0000000000000001E-3</v>
      </c>
      <c r="AK14" s="5">
        <v>2.1999999999999999E-2</v>
      </c>
      <c r="AL14" s="1" t="s">
        <v>95</v>
      </c>
      <c r="AM14" s="1">
        <v>0.04</v>
      </c>
      <c r="AN14" s="1" t="s">
        <v>73</v>
      </c>
      <c r="AO14" s="1" t="s">
        <v>73</v>
      </c>
      <c r="AP14" s="1" t="s">
        <v>73</v>
      </c>
      <c r="AQ14" s="1" t="s">
        <v>73</v>
      </c>
      <c r="AR14" s="1" t="s">
        <v>73</v>
      </c>
      <c r="AS14" s="1" t="s">
        <v>73</v>
      </c>
      <c r="AT14" s="1" t="s">
        <v>73</v>
      </c>
      <c r="AU14" s="1" t="s">
        <v>73</v>
      </c>
    </row>
    <row r="15" spans="1:47" x14ac:dyDescent="0.2">
      <c r="A15" s="15">
        <v>40920</v>
      </c>
      <c r="B15" s="2">
        <v>26.11</v>
      </c>
      <c r="C15" s="3">
        <v>9.5</v>
      </c>
      <c r="D15" s="3">
        <v>7.2</v>
      </c>
      <c r="E15" s="1">
        <v>2</v>
      </c>
      <c r="F15" s="1" t="s">
        <v>84</v>
      </c>
      <c r="G15" s="1">
        <v>2</v>
      </c>
      <c r="H15" s="1">
        <v>2</v>
      </c>
      <c r="I15" s="1">
        <v>0.2</v>
      </c>
      <c r="J15" s="1" t="s">
        <v>74</v>
      </c>
      <c r="K15" s="2">
        <v>0.12</v>
      </c>
      <c r="L15" s="2">
        <v>13.43</v>
      </c>
      <c r="M15" s="3">
        <v>1.8</v>
      </c>
      <c r="N15" s="3">
        <v>1.7</v>
      </c>
      <c r="O15" s="1" t="s">
        <v>76</v>
      </c>
      <c r="P15" s="3" t="s">
        <v>76</v>
      </c>
      <c r="Q15" s="1" t="s">
        <v>76</v>
      </c>
      <c r="R15" s="1" t="s">
        <v>76</v>
      </c>
      <c r="S15" s="1">
        <v>57</v>
      </c>
      <c r="T15" s="1" t="s">
        <v>76</v>
      </c>
      <c r="U15" s="1" t="s">
        <v>76</v>
      </c>
      <c r="V15" s="1">
        <v>6.0000000000000001E-3</v>
      </c>
      <c r="W15" s="1">
        <v>5.0000000000000001E-3</v>
      </c>
      <c r="X15" s="1">
        <v>1E-3</v>
      </c>
      <c r="Y15" s="1" t="s">
        <v>89</v>
      </c>
      <c r="Z15" s="1">
        <v>2.3E-2</v>
      </c>
      <c r="AA15" s="1" t="s">
        <v>95</v>
      </c>
      <c r="AB15" s="1" t="s">
        <v>91</v>
      </c>
      <c r="AC15" s="1">
        <v>6.0000000000000001E-3</v>
      </c>
      <c r="AD15" s="1" t="s">
        <v>153</v>
      </c>
      <c r="AE15" s="1" t="s">
        <v>73</v>
      </c>
      <c r="AF15" s="1" t="s">
        <v>154</v>
      </c>
      <c r="AG15" s="5">
        <v>0.01</v>
      </c>
      <c r="AH15" s="1" t="s">
        <v>78</v>
      </c>
      <c r="AI15" s="1" t="s">
        <v>78</v>
      </c>
      <c r="AJ15" s="1">
        <v>6.0000000000000001E-3</v>
      </c>
      <c r="AK15" s="5">
        <v>1.7999999999999999E-2</v>
      </c>
      <c r="AL15" s="1" t="s">
        <v>95</v>
      </c>
      <c r="AM15" s="1">
        <v>0.04</v>
      </c>
      <c r="AN15" s="1" t="s">
        <v>73</v>
      </c>
      <c r="AO15" s="1" t="s">
        <v>73</v>
      </c>
      <c r="AP15" s="1" t="s">
        <v>73</v>
      </c>
      <c r="AQ15" s="1" t="s">
        <v>73</v>
      </c>
      <c r="AR15" s="1">
        <v>79</v>
      </c>
      <c r="AS15" s="1">
        <v>31</v>
      </c>
      <c r="AT15" s="1">
        <v>325</v>
      </c>
      <c r="AU15" s="1" t="s">
        <v>73</v>
      </c>
    </row>
    <row r="16" spans="1:47" x14ac:dyDescent="0.2">
      <c r="A16" s="15">
        <v>40921</v>
      </c>
      <c r="B16" s="2">
        <v>24.77</v>
      </c>
      <c r="C16" s="3" t="s">
        <v>71</v>
      </c>
      <c r="D16" s="3" t="s">
        <v>71</v>
      </c>
      <c r="E16" s="1" t="s">
        <v>72</v>
      </c>
      <c r="F16" s="1" t="s">
        <v>72</v>
      </c>
      <c r="G16" s="1" t="s">
        <v>72</v>
      </c>
      <c r="H16" s="1" t="s">
        <v>72</v>
      </c>
      <c r="I16" s="1" t="s">
        <v>73</v>
      </c>
      <c r="J16" s="1" t="s">
        <v>74</v>
      </c>
      <c r="K16" s="2" t="s">
        <v>74</v>
      </c>
      <c r="L16" s="2" t="s">
        <v>74</v>
      </c>
      <c r="M16" s="3" t="s">
        <v>75</v>
      </c>
      <c r="N16" s="3" t="s">
        <v>72</v>
      </c>
      <c r="O16" s="1" t="s">
        <v>76</v>
      </c>
      <c r="P16" s="3" t="s">
        <v>76</v>
      </c>
      <c r="Q16" s="1" t="s">
        <v>76</v>
      </c>
      <c r="R16" s="1" t="s">
        <v>76</v>
      </c>
      <c r="S16" s="1" t="s">
        <v>76</v>
      </c>
      <c r="T16" s="1" t="s">
        <v>76</v>
      </c>
      <c r="U16" s="1" t="s">
        <v>76</v>
      </c>
      <c r="V16" s="1" t="s">
        <v>76</v>
      </c>
      <c r="W16" s="1">
        <v>5.0000000000000001E-3</v>
      </c>
      <c r="X16" s="1">
        <v>1E-3</v>
      </c>
      <c r="Y16" s="1" t="s">
        <v>73</v>
      </c>
      <c r="Z16" s="1" t="s">
        <v>73</v>
      </c>
      <c r="AA16" s="1" t="s">
        <v>73</v>
      </c>
      <c r="AB16" s="1" t="s">
        <v>73</v>
      </c>
      <c r="AC16" s="1" t="s">
        <v>73</v>
      </c>
      <c r="AD16" s="1" t="s">
        <v>73</v>
      </c>
      <c r="AE16" s="1" t="s">
        <v>73</v>
      </c>
      <c r="AF16" s="1" t="s">
        <v>73</v>
      </c>
      <c r="AG16" s="5" t="s">
        <v>73</v>
      </c>
      <c r="AH16" s="1" t="s">
        <v>78</v>
      </c>
      <c r="AI16" s="1" t="s">
        <v>78</v>
      </c>
      <c r="AJ16" s="1" t="s">
        <v>73</v>
      </c>
      <c r="AK16" s="5" t="s">
        <v>73</v>
      </c>
      <c r="AL16" s="1" t="s">
        <v>73</v>
      </c>
      <c r="AM16" s="1" t="s">
        <v>73</v>
      </c>
      <c r="AN16" s="1" t="s">
        <v>73</v>
      </c>
      <c r="AO16" s="1" t="s">
        <v>73</v>
      </c>
      <c r="AP16" s="1" t="s">
        <v>73</v>
      </c>
      <c r="AQ16" s="1" t="s">
        <v>73</v>
      </c>
      <c r="AR16" s="1" t="s">
        <v>73</v>
      </c>
      <c r="AS16" s="1" t="s">
        <v>73</v>
      </c>
      <c r="AT16" s="1" t="s">
        <v>73</v>
      </c>
      <c r="AU16" s="1" t="s">
        <v>73</v>
      </c>
    </row>
    <row r="17" spans="1:47" x14ac:dyDescent="0.2">
      <c r="A17" s="15">
        <v>40922</v>
      </c>
      <c r="B17" s="2">
        <v>28.11</v>
      </c>
      <c r="C17" s="3" t="s">
        <v>71</v>
      </c>
      <c r="D17" s="3" t="s">
        <v>71</v>
      </c>
      <c r="E17" s="1" t="s">
        <v>72</v>
      </c>
      <c r="F17" s="1" t="s">
        <v>72</v>
      </c>
      <c r="G17" s="1" t="s">
        <v>72</v>
      </c>
      <c r="H17" s="1" t="s">
        <v>72</v>
      </c>
      <c r="I17" s="1" t="s">
        <v>73</v>
      </c>
      <c r="J17" s="1" t="s">
        <v>74</v>
      </c>
      <c r="K17" s="2" t="s">
        <v>74</v>
      </c>
      <c r="L17" s="2" t="s">
        <v>74</v>
      </c>
      <c r="M17" s="3" t="s">
        <v>75</v>
      </c>
      <c r="N17" s="3" t="s">
        <v>72</v>
      </c>
      <c r="O17" s="1" t="s">
        <v>76</v>
      </c>
      <c r="P17" s="3" t="s">
        <v>76</v>
      </c>
      <c r="Q17" s="1" t="s">
        <v>76</v>
      </c>
      <c r="R17" s="1" t="s">
        <v>76</v>
      </c>
      <c r="S17" s="1" t="s">
        <v>76</v>
      </c>
      <c r="T17" s="1" t="s">
        <v>76</v>
      </c>
      <c r="U17" s="1" t="s">
        <v>76</v>
      </c>
      <c r="V17" s="1" t="s">
        <v>76</v>
      </c>
      <c r="W17" s="1" t="s">
        <v>76</v>
      </c>
      <c r="X17" s="1" t="s">
        <v>76</v>
      </c>
      <c r="Y17" s="1" t="s">
        <v>73</v>
      </c>
      <c r="Z17" s="1" t="s">
        <v>73</v>
      </c>
      <c r="AA17" s="1" t="s">
        <v>73</v>
      </c>
      <c r="AB17" s="1" t="s">
        <v>73</v>
      </c>
      <c r="AC17" s="1" t="s">
        <v>73</v>
      </c>
      <c r="AD17" s="1" t="s">
        <v>73</v>
      </c>
      <c r="AE17" s="1" t="s">
        <v>73</v>
      </c>
      <c r="AF17" s="1" t="s">
        <v>73</v>
      </c>
      <c r="AG17" s="5" t="s">
        <v>73</v>
      </c>
      <c r="AH17" s="1" t="s">
        <v>78</v>
      </c>
      <c r="AI17" s="1" t="s">
        <v>78</v>
      </c>
      <c r="AJ17" s="1" t="s">
        <v>73</v>
      </c>
      <c r="AK17" s="5" t="s">
        <v>73</v>
      </c>
      <c r="AL17" s="1" t="s">
        <v>73</v>
      </c>
      <c r="AM17" s="1" t="s">
        <v>73</v>
      </c>
      <c r="AN17" s="1" t="s">
        <v>73</v>
      </c>
      <c r="AO17" s="1" t="s">
        <v>73</v>
      </c>
      <c r="AP17" s="1" t="s">
        <v>73</v>
      </c>
      <c r="AQ17" s="1" t="s">
        <v>73</v>
      </c>
      <c r="AR17" s="1" t="s">
        <v>73</v>
      </c>
      <c r="AS17" s="1" t="s">
        <v>73</v>
      </c>
      <c r="AT17" s="1" t="s">
        <v>73</v>
      </c>
      <c r="AU17" s="1" t="s">
        <v>73</v>
      </c>
    </row>
    <row r="18" spans="1:47" x14ac:dyDescent="0.2">
      <c r="A18" s="15">
        <v>40923</v>
      </c>
      <c r="B18" s="2">
        <v>25.98</v>
      </c>
      <c r="C18" s="3">
        <v>9.4</v>
      </c>
      <c r="D18" s="3">
        <v>6.9</v>
      </c>
      <c r="E18" s="1" t="s">
        <v>72</v>
      </c>
      <c r="F18" s="1" t="s">
        <v>72</v>
      </c>
      <c r="G18" s="1" t="s">
        <v>72</v>
      </c>
      <c r="H18" s="1">
        <v>1</v>
      </c>
      <c r="I18" s="1">
        <v>0.1</v>
      </c>
      <c r="J18" s="1" t="s">
        <v>74</v>
      </c>
      <c r="K18" s="2">
        <v>0.11</v>
      </c>
      <c r="L18" s="2">
        <v>11.27</v>
      </c>
      <c r="M18" s="3">
        <v>1.7</v>
      </c>
      <c r="N18" s="3">
        <v>1.6</v>
      </c>
      <c r="O18" s="1" t="s">
        <v>76</v>
      </c>
      <c r="P18" s="3" t="s">
        <v>76</v>
      </c>
      <c r="Q18" s="1" t="s">
        <v>76</v>
      </c>
      <c r="R18" s="1" t="s">
        <v>76</v>
      </c>
      <c r="S18" s="1">
        <v>52</v>
      </c>
      <c r="T18" s="1" t="s">
        <v>76</v>
      </c>
      <c r="U18" s="1" t="s">
        <v>76</v>
      </c>
      <c r="V18" s="1">
        <v>8.0000000000000002E-3</v>
      </c>
      <c r="W18" s="1" t="s">
        <v>76</v>
      </c>
      <c r="X18" s="1" t="s">
        <v>76</v>
      </c>
      <c r="Y18" s="1" t="s">
        <v>89</v>
      </c>
      <c r="Z18" s="1">
        <v>2.4E-2</v>
      </c>
      <c r="AA18" s="1" t="s">
        <v>95</v>
      </c>
      <c r="AB18" s="1" t="s">
        <v>91</v>
      </c>
      <c r="AC18" s="1">
        <v>6.0000000000000001E-3</v>
      </c>
      <c r="AD18" s="1" t="s">
        <v>153</v>
      </c>
      <c r="AE18" s="1" t="s">
        <v>73</v>
      </c>
      <c r="AF18" s="1" t="s">
        <v>154</v>
      </c>
      <c r="AG18" s="5">
        <v>1.0999999999999999E-2</v>
      </c>
      <c r="AH18" s="1" t="s">
        <v>78</v>
      </c>
      <c r="AI18" s="1" t="s">
        <v>78</v>
      </c>
      <c r="AJ18" s="1">
        <v>7.0000000000000001E-3</v>
      </c>
      <c r="AK18" s="5">
        <v>1.2999999999999999E-2</v>
      </c>
      <c r="AL18" s="1">
        <v>1E-3</v>
      </c>
      <c r="AM18" s="1">
        <v>0.05</v>
      </c>
      <c r="AN18" s="1" t="s">
        <v>73</v>
      </c>
      <c r="AO18" s="1" t="s">
        <v>73</v>
      </c>
      <c r="AP18" s="1" t="s">
        <v>73</v>
      </c>
      <c r="AQ18" s="1" t="s">
        <v>73</v>
      </c>
      <c r="AR18" s="1">
        <v>76</v>
      </c>
      <c r="AS18" s="1">
        <v>29</v>
      </c>
      <c r="AT18" s="1">
        <v>310</v>
      </c>
      <c r="AU18" s="1" t="s">
        <v>73</v>
      </c>
    </row>
    <row r="19" spans="1:47" x14ac:dyDescent="0.2">
      <c r="A19" s="15">
        <v>40924</v>
      </c>
      <c r="B19" s="2">
        <v>26.48</v>
      </c>
      <c r="C19" s="3">
        <v>9.1999999999999993</v>
      </c>
      <c r="D19" s="3">
        <v>7.1</v>
      </c>
      <c r="E19" s="1" t="s">
        <v>72</v>
      </c>
      <c r="F19" s="1" t="s">
        <v>72</v>
      </c>
      <c r="G19" s="1" t="s">
        <v>72</v>
      </c>
      <c r="H19" s="1">
        <v>2</v>
      </c>
      <c r="I19" s="1">
        <v>0.1</v>
      </c>
      <c r="J19" s="1" t="s">
        <v>74</v>
      </c>
      <c r="K19" s="2">
        <v>0.08</v>
      </c>
      <c r="L19" s="2">
        <v>12.78</v>
      </c>
      <c r="M19" s="3">
        <v>1.8</v>
      </c>
      <c r="N19" s="3">
        <v>1.7</v>
      </c>
      <c r="O19" s="1" t="s">
        <v>76</v>
      </c>
      <c r="P19" s="3" t="s">
        <v>76</v>
      </c>
      <c r="Q19" s="1" t="s">
        <v>93</v>
      </c>
      <c r="R19" s="1" t="s">
        <v>76</v>
      </c>
      <c r="S19" s="1">
        <v>52</v>
      </c>
      <c r="T19" s="1" t="s">
        <v>76</v>
      </c>
      <c r="U19" s="1" t="s">
        <v>76</v>
      </c>
      <c r="V19" s="5">
        <v>8.9999999999999993E-3</v>
      </c>
      <c r="W19" s="5">
        <v>0.01</v>
      </c>
      <c r="X19" s="1">
        <v>1E-3</v>
      </c>
      <c r="Y19" s="1" t="s">
        <v>89</v>
      </c>
      <c r="Z19" s="1">
        <v>2.3E-2</v>
      </c>
      <c r="AA19" s="1" t="s">
        <v>95</v>
      </c>
      <c r="AB19" s="1" t="s">
        <v>91</v>
      </c>
      <c r="AC19" s="1">
        <v>6.0000000000000001E-3</v>
      </c>
      <c r="AD19" s="1" t="s">
        <v>153</v>
      </c>
      <c r="AE19" s="1" t="s">
        <v>73</v>
      </c>
      <c r="AF19" s="1" t="s">
        <v>154</v>
      </c>
      <c r="AG19" s="5">
        <v>8.9999999999999993E-3</v>
      </c>
      <c r="AH19" s="1" t="s">
        <v>78</v>
      </c>
      <c r="AI19" s="1" t="s">
        <v>78</v>
      </c>
      <c r="AJ19" s="1">
        <v>6.0000000000000001E-3</v>
      </c>
      <c r="AK19" s="5">
        <v>1.6E-2</v>
      </c>
      <c r="AL19" s="1" t="s">
        <v>95</v>
      </c>
      <c r="AM19" s="1">
        <v>0.05</v>
      </c>
      <c r="AN19" s="1" t="s">
        <v>73</v>
      </c>
      <c r="AO19" s="1" t="s">
        <v>73</v>
      </c>
      <c r="AP19" s="1" t="s">
        <v>73</v>
      </c>
      <c r="AQ19" s="1" t="s">
        <v>73</v>
      </c>
      <c r="AR19" s="1" t="s">
        <v>73</v>
      </c>
      <c r="AS19" s="1" t="s">
        <v>73</v>
      </c>
      <c r="AT19" s="1" t="s">
        <v>73</v>
      </c>
      <c r="AU19" s="1" t="s">
        <v>73</v>
      </c>
    </row>
    <row r="20" spans="1:47" x14ac:dyDescent="0.2">
      <c r="A20" s="15">
        <v>40925</v>
      </c>
      <c r="B20" s="2">
        <v>36.619999999999997</v>
      </c>
      <c r="C20" s="3">
        <v>8.8000000000000007</v>
      </c>
      <c r="D20" s="3">
        <v>6.9</v>
      </c>
      <c r="E20" s="1">
        <v>2</v>
      </c>
      <c r="F20" s="1" t="s">
        <v>84</v>
      </c>
      <c r="G20" s="1" t="s">
        <v>84</v>
      </c>
      <c r="H20" s="1">
        <v>2</v>
      </c>
      <c r="I20" s="1">
        <v>0.2</v>
      </c>
      <c r="J20" s="1" t="s">
        <v>74</v>
      </c>
      <c r="K20" s="2">
        <v>0.09</v>
      </c>
      <c r="L20" s="2">
        <v>13.67</v>
      </c>
      <c r="M20" s="3">
        <v>1.9</v>
      </c>
      <c r="N20" s="3">
        <v>1.8</v>
      </c>
      <c r="O20" s="1">
        <v>265</v>
      </c>
      <c r="P20" s="3">
        <v>0.9</v>
      </c>
      <c r="Q20" s="1" t="s">
        <v>76</v>
      </c>
      <c r="R20" s="1" t="s">
        <v>76</v>
      </c>
      <c r="S20" s="1">
        <v>54</v>
      </c>
      <c r="T20" s="1">
        <v>400</v>
      </c>
      <c r="U20" s="1">
        <v>92</v>
      </c>
      <c r="V20" s="5">
        <v>6.0000000000000001E-3</v>
      </c>
      <c r="W20" s="5">
        <v>8.9999999999999993E-3</v>
      </c>
      <c r="X20" s="1">
        <v>1E-3</v>
      </c>
      <c r="Y20" s="1" t="s">
        <v>89</v>
      </c>
      <c r="Z20" s="1">
        <v>2.1999999999999999E-2</v>
      </c>
      <c r="AA20" s="1" t="s">
        <v>95</v>
      </c>
      <c r="AB20" s="1" t="s">
        <v>91</v>
      </c>
      <c r="AC20" s="1">
        <v>6.0000000000000001E-3</v>
      </c>
      <c r="AD20" s="1" t="s">
        <v>153</v>
      </c>
      <c r="AE20" s="1" t="s">
        <v>153</v>
      </c>
      <c r="AF20" s="1" t="s">
        <v>154</v>
      </c>
      <c r="AG20" s="5">
        <v>8.9999999999999993E-3</v>
      </c>
      <c r="AH20" s="1" t="s">
        <v>155</v>
      </c>
      <c r="AI20" s="1" t="s">
        <v>115</v>
      </c>
      <c r="AJ20" s="1">
        <v>5.0000000000000001E-3</v>
      </c>
      <c r="AK20" s="5">
        <v>2.4E-2</v>
      </c>
      <c r="AL20" s="1" t="s">
        <v>95</v>
      </c>
      <c r="AM20" s="1">
        <v>0.04</v>
      </c>
      <c r="AN20" s="1" t="s">
        <v>89</v>
      </c>
      <c r="AO20" s="1" t="s">
        <v>95</v>
      </c>
      <c r="AP20" s="1" t="s">
        <v>158</v>
      </c>
      <c r="AQ20" s="1" t="s">
        <v>157</v>
      </c>
      <c r="AR20" s="1">
        <v>74</v>
      </c>
      <c r="AS20" s="1">
        <v>29</v>
      </c>
      <c r="AT20" s="1">
        <v>305</v>
      </c>
      <c r="AU20" s="1" t="s">
        <v>73</v>
      </c>
    </row>
    <row r="21" spans="1:47" x14ac:dyDescent="0.2">
      <c r="A21" s="15">
        <v>40926</v>
      </c>
      <c r="B21" s="2">
        <v>31.91</v>
      </c>
      <c r="C21" s="3">
        <v>8.9</v>
      </c>
      <c r="D21" s="3">
        <v>7.2</v>
      </c>
      <c r="E21" s="1">
        <v>2</v>
      </c>
      <c r="F21" s="1" t="s">
        <v>84</v>
      </c>
      <c r="G21" s="1" t="s">
        <v>84</v>
      </c>
      <c r="H21" s="1">
        <v>2</v>
      </c>
      <c r="I21" s="1">
        <v>0.4</v>
      </c>
      <c r="J21" s="1" t="s">
        <v>74</v>
      </c>
      <c r="K21" s="2">
        <v>0.19</v>
      </c>
      <c r="L21" s="2">
        <v>12.11</v>
      </c>
      <c r="M21" s="3">
        <v>1.4</v>
      </c>
      <c r="N21" s="3">
        <v>1.4</v>
      </c>
      <c r="O21" s="1" t="s">
        <v>76</v>
      </c>
      <c r="P21" s="3" t="s">
        <v>76</v>
      </c>
      <c r="Q21" s="1" t="s">
        <v>76</v>
      </c>
      <c r="R21" s="1" t="s">
        <v>93</v>
      </c>
      <c r="S21" s="1">
        <v>53</v>
      </c>
      <c r="T21" s="1" t="s">
        <v>76</v>
      </c>
      <c r="U21" s="1" t="s">
        <v>76</v>
      </c>
      <c r="V21" s="5">
        <v>5.0000000000000001E-3</v>
      </c>
      <c r="W21" s="5" t="s">
        <v>77</v>
      </c>
      <c r="X21" s="1">
        <v>1E-3</v>
      </c>
      <c r="Y21" s="1" t="s">
        <v>89</v>
      </c>
      <c r="Z21" s="1">
        <v>2.5000000000000001E-2</v>
      </c>
      <c r="AA21" s="1" t="s">
        <v>95</v>
      </c>
      <c r="AB21" s="1" t="s">
        <v>91</v>
      </c>
      <c r="AC21" s="1">
        <v>6.0000000000000001E-3</v>
      </c>
      <c r="AD21" s="1" t="s">
        <v>153</v>
      </c>
      <c r="AE21" s="1" t="s">
        <v>73</v>
      </c>
      <c r="AF21" s="1" t="s">
        <v>154</v>
      </c>
      <c r="AG21" s="5">
        <v>1.2999999999999999E-2</v>
      </c>
      <c r="AH21" s="1" t="s">
        <v>78</v>
      </c>
      <c r="AI21" s="1" t="s">
        <v>78</v>
      </c>
      <c r="AJ21" s="1">
        <v>6.0000000000000001E-3</v>
      </c>
      <c r="AK21" s="5">
        <v>2.4E-2</v>
      </c>
      <c r="AL21" s="1" t="s">
        <v>95</v>
      </c>
      <c r="AM21" s="1">
        <v>0.04</v>
      </c>
      <c r="AN21" s="1" t="s">
        <v>73</v>
      </c>
      <c r="AO21" s="1" t="s">
        <v>73</v>
      </c>
      <c r="AP21" s="1" t="s">
        <v>73</v>
      </c>
      <c r="AQ21" s="1" t="s">
        <v>73</v>
      </c>
      <c r="AR21" s="1" t="s">
        <v>73</v>
      </c>
      <c r="AS21" s="1" t="s">
        <v>73</v>
      </c>
      <c r="AT21" s="1" t="s">
        <v>73</v>
      </c>
      <c r="AU21" s="1" t="s">
        <v>73</v>
      </c>
    </row>
    <row r="22" spans="1:47" x14ac:dyDescent="0.2">
      <c r="A22" s="15">
        <v>40927</v>
      </c>
      <c r="B22" s="2">
        <v>29.15</v>
      </c>
      <c r="C22" s="3">
        <v>8.9</v>
      </c>
      <c r="D22" s="3">
        <v>7.1</v>
      </c>
      <c r="E22" s="1">
        <v>3</v>
      </c>
      <c r="F22" s="1" t="s">
        <v>84</v>
      </c>
      <c r="G22" s="1">
        <v>2</v>
      </c>
      <c r="H22" s="1">
        <v>1</v>
      </c>
      <c r="I22" s="1">
        <v>0.2</v>
      </c>
      <c r="J22" s="1" t="s">
        <v>74</v>
      </c>
      <c r="K22" s="2">
        <v>0.1</v>
      </c>
      <c r="L22" s="2">
        <v>10.19</v>
      </c>
      <c r="M22" s="3">
        <v>1.5</v>
      </c>
      <c r="N22" s="3">
        <v>1.2</v>
      </c>
      <c r="O22" s="1" t="s">
        <v>76</v>
      </c>
      <c r="P22" s="3" t="s">
        <v>76</v>
      </c>
      <c r="Q22" s="1" t="s">
        <v>76</v>
      </c>
      <c r="R22" s="1" t="s">
        <v>76</v>
      </c>
      <c r="S22" s="1">
        <v>53</v>
      </c>
      <c r="T22" s="1" t="s">
        <v>76</v>
      </c>
      <c r="U22" s="1" t="s">
        <v>76</v>
      </c>
      <c r="V22" s="5" t="s">
        <v>77</v>
      </c>
      <c r="W22" s="5">
        <v>5.0000000000000001E-3</v>
      </c>
      <c r="X22" s="1">
        <v>1E-3</v>
      </c>
      <c r="Y22" s="1" t="s">
        <v>89</v>
      </c>
      <c r="Z22" s="1">
        <v>2.5999999999999999E-2</v>
      </c>
      <c r="AA22" s="1" t="s">
        <v>95</v>
      </c>
      <c r="AB22" s="1" t="s">
        <v>91</v>
      </c>
      <c r="AC22" s="1">
        <v>5.0000000000000001E-3</v>
      </c>
      <c r="AD22" s="1" t="s">
        <v>153</v>
      </c>
      <c r="AE22" s="1" t="s">
        <v>73</v>
      </c>
      <c r="AF22" s="1" t="s">
        <v>154</v>
      </c>
      <c r="AG22" s="5">
        <v>1.0999999999999999E-2</v>
      </c>
      <c r="AH22" s="1" t="s">
        <v>78</v>
      </c>
      <c r="AI22" s="1" t="s">
        <v>78</v>
      </c>
      <c r="AJ22" s="1">
        <v>6.0000000000000001E-3</v>
      </c>
      <c r="AK22" s="5">
        <v>1.7000000000000001E-2</v>
      </c>
      <c r="AL22" s="1" t="s">
        <v>95</v>
      </c>
      <c r="AM22" s="1">
        <v>0.04</v>
      </c>
      <c r="AN22" s="1" t="s">
        <v>73</v>
      </c>
      <c r="AO22" s="1" t="s">
        <v>73</v>
      </c>
      <c r="AP22" s="1" t="s">
        <v>73</v>
      </c>
      <c r="AQ22" s="1" t="s">
        <v>73</v>
      </c>
      <c r="AR22" s="1">
        <v>78</v>
      </c>
      <c r="AS22" s="1">
        <v>30</v>
      </c>
      <c r="AT22" s="1">
        <v>315</v>
      </c>
      <c r="AU22" s="1" t="s">
        <v>73</v>
      </c>
    </row>
    <row r="23" spans="1:47" x14ac:dyDescent="0.2">
      <c r="A23" s="15">
        <v>40928</v>
      </c>
      <c r="B23" s="2">
        <v>27.96</v>
      </c>
      <c r="C23" s="3" t="s">
        <v>71</v>
      </c>
      <c r="D23" s="3" t="s">
        <v>71</v>
      </c>
      <c r="E23" s="1" t="s">
        <v>72</v>
      </c>
      <c r="F23" s="1" t="s">
        <v>72</v>
      </c>
      <c r="G23" s="1" t="s">
        <v>72</v>
      </c>
      <c r="H23" s="1" t="s">
        <v>72</v>
      </c>
      <c r="I23" s="1" t="s">
        <v>73</v>
      </c>
      <c r="J23" s="1" t="s">
        <v>74</v>
      </c>
      <c r="K23" s="2" t="s">
        <v>74</v>
      </c>
      <c r="L23" s="2" t="s">
        <v>74</v>
      </c>
      <c r="M23" s="3" t="s">
        <v>75</v>
      </c>
      <c r="N23" s="3" t="s">
        <v>72</v>
      </c>
      <c r="O23" s="1" t="s">
        <v>76</v>
      </c>
      <c r="P23" s="3" t="s">
        <v>76</v>
      </c>
      <c r="Q23" s="1" t="s">
        <v>76</v>
      </c>
      <c r="R23" s="1" t="s">
        <v>76</v>
      </c>
      <c r="S23" s="1" t="s">
        <v>76</v>
      </c>
      <c r="T23" s="1" t="s">
        <v>76</v>
      </c>
      <c r="U23" s="1" t="s">
        <v>76</v>
      </c>
      <c r="V23" s="5" t="s">
        <v>76</v>
      </c>
      <c r="W23" s="5" t="s">
        <v>77</v>
      </c>
      <c r="X23" s="1">
        <v>1E-3</v>
      </c>
      <c r="Y23" s="1" t="s">
        <v>73</v>
      </c>
      <c r="Z23" s="1" t="s">
        <v>73</v>
      </c>
      <c r="AA23" s="1" t="s">
        <v>73</v>
      </c>
      <c r="AB23" s="1" t="s">
        <v>73</v>
      </c>
      <c r="AC23" s="1" t="s">
        <v>73</v>
      </c>
      <c r="AD23" s="1" t="s">
        <v>73</v>
      </c>
      <c r="AE23" s="1" t="s">
        <v>73</v>
      </c>
      <c r="AF23" s="1" t="s">
        <v>73</v>
      </c>
      <c r="AG23" s="5" t="s">
        <v>73</v>
      </c>
      <c r="AH23" s="1" t="s">
        <v>78</v>
      </c>
      <c r="AI23" s="1" t="s">
        <v>78</v>
      </c>
      <c r="AJ23" s="1" t="s">
        <v>73</v>
      </c>
      <c r="AK23" s="5" t="s">
        <v>73</v>
      </c>
      <c r="AL23" s="1" t="s">
        <v>73</v>
      </c>
      <c r="AM23" s="1" t="s">
        <v>73</v>
      </c>
      <c r="AN23" s="1" t="s">
        <v>73</v>
      </c>
      <c r="AO23" s="1" t="s">
        <v>73</v>
      </c>
      <c r="AP23" s="1" t="s">
        <v>73</v>
      </c>
      <c r="AQ23" s="1" t="s">
        <v>73</v>
      </c>
      <c r="AR23" s="1" t="s">
        <v>73</v>
      </c>
      <c r="AS23" s="1" t="s">
        <v>73</v>
      </c>
      <c r="AT23" s="1" t="s">
        <v>73</v>
      </c>
      <c r="AU23" s="1" t="s">
        <v>73</v>
      </c>
    </row>
    <row r="24" spans="1:47" x14ac:dyDescent="0.2">
      <c r="A24" s="15">
        <v>40929</v>
      </c>
      <c r="B24" s="2">
        <v>29.43</v>
      </c>
      <c r="C24" s="3" t="s">
        <v>71</v>
      </c>
      <c r="D24" s="3" t="s">
        <v>71</v>
      </c>
      <c r="E24" s="1" t="s">
        <v>72</v>
      </c>
      <c r="F24" s="1" t="s">
        <v>72</v>
      </c>
      <c r="G24" s="1" t="s">
        <v>72</v>
      </c>
      <c r="H24" s="1" t="s">
        <v>72</v>
      </c>
      <c r="I24" s="1" t="s">
        <v>73</v>
      </c>
      <c r="J24" s="1" t="s">
        <v>74</v>
      </c>
      <c r="K24" s="2" t="s">
        <v>74</v>
      </c>
      <c r="L24" s="2" t="s">
        <v>74</v>
      </c>
      <c r="M24" s="3" t="s">
        <v>75</v>
      </c>
      <c r="N24" s="3" t="s">
        <v>72</v>
      </c>
      <c r="O24" s="1" t="s">
        <v>76</v>
      </c>
      <c r="P24" s="3" t="s">
        <v>76</v>
      </c>
      <c r="Q24" s="1" t="s">
        <v>76</v>
      </c>
      <c r="R24" s="1" t="s">
        <v>76</v>
      </c>
      <c r="S24" s="1" t="s">
        <v>76</v>
      </c>
      <c r="T24" s="1" t="s">
        <v>76</v>
      </c>
      <c r="U24" s="1" t="s">
        <v>76</v>
      </c>
      <c r="V24" s="5" t="s">
        <v>76</v>
      </c>
      <c r="W24" s="5" t="s">
        <v>76</v>
      </c>
      <c r="X24" s="1" t="s">
        <v>76</v>
      </c>
      <c r="Y24" s="1" t="s">
        <v>73</v>
      </c>
      <c r="Z24" s="1" t="s">
        <v>73</v>
      </c>
      <c r="AA24" s="1" t="s">
        <v>73</v>
      </c>
      <c r="AB24" s="1" t="s">
        <v>73</v>
      </c>
      <c r="AC24" s="1" t="s">
        <v>73</v>
      </c>
      <c r="AD24" s="1" t="s">
        <v>73</v>
      </c>
      <c r="AE24" s="1" t="s">
        <v>73</v>
      </c>
      <c r="AF24" s="1" t="s">
        <v>73</v>
      </c>
      <c r="AG24" s="5" t="s">
        <v>73</v>
      </c>
      <c r="AH24" s="1" t="s">
        <v>78</v>
      </c>
      <c r="AI24" s="1" t="s">
        <v>78</v>
      </c>
      <c r="AJ24" s="1" t="s">
        <v>73</v>
      </c>
      <c r="AK24" s="5" t="s">
        <v>73</v>
      </c>
      <c r="AL24" s="1" t="s">
        <v>73</v>
      </c>
      <c r="AM24" s="1" t="s">
        <v>73</v>
      </c>
      <c r="AN24" s="1" t="s">
        <v>73</v>
      </c>
      <c r="AO24" s="1" t="s">
        <v>73</v>
      </c>
      <c r="AP24" s="1" t="s">
        <v>73</v>
      </c>
      <c r="AQ24" s="1" t="s">
        <v>73</v>
      </c>
      <c r="AR24" s="1" t="s">
        <v>73</v>
      </c>
      <c r="AS24" s="1" t="s">
        <v>73</v>
      </c>
      <c r="AT24" s="1" t="s">
        <v>73</v>
      </c>
      <c r="AU24" s="1" t="s">
        <v>73</v>
      </c>
    </row>
    <row r="25" spans="1:47" x14ac:dyDescent="0.2">
      <c r="A25" s="15">
        <v>40930</v>
      </c>
      <c r="B25" s="2">
        <v>30.41</v>
      </c>
      <c r="C25" s="3">
        <v>9.4</v>
      </c>
      <c r="D25" s="3">
        <v>7</v>
      </c>
      <c r="E25" s="1" t="s">
        <v>72</v>
      </c>
      <c r="F25" s="1" t="s">
        <v>72</v>
      </c>
      <c r="G25" s="1" t="s">
        <v>72</v>
      </c>
      <c r="H25" s="1">
        <v>1</v>
      </c>
      <c r="I25" s="1">
        <v>0.1</v>
      </c>
      <c r="J25" s="1" t="s">
        <v>74</v>
      </c>
      <c r="K25" s="2">
        <v>7.0000000000000007E-2</v>
      </c>
      <c r="L25" s="2">
        <v>11.33</v>
      </c>
      <c r="M25" s="3">
        <v>1.2</v>
      </c>
      <c r="N25" s="3">
        <v>1.1000000000000001</v>
      </c>
      <c r="O25" s="1" t="s">
        <v>76</v>
      </c>
      <c r="P25" s="3" t="s">
        <v>76</v>
      </c>
      <c r="Q25" s="1" t="s">
        <v>76</v>
      </c>
      <c r="R25" s="1" t="s">
        <v>76</v>
      </c>
      <c r="S25" s="1">
        <v>52</v>
      </c>
      <c r="T25" s="1" t="s">
        <v>76</v>
      </c>
      <c r="U25" s="1" t="s">
        <v>76</v>
      </c>
      <c r="V25" s="5">
        <v>5.0000000000000001E-3</v>
      </c>
      <c r="W25" s="5" t="s">
        <v>76</v>
      </c>
      <c r="X25" s="1" t="s">
        <v>76</v>
      </c>
      <c r="Y25" s="1" t="s">
        <v>89</v>
      </c>
      <c r="Z25" s="1">
        <v>2.5000000000000001E-2</v>
      </c>
      <c r="AA25" s="1" t="s">
        <v>95</v>
      </c>
      <c r="AB25" s="1" t="s">
        <v>91</v>
      </c>
      <c r="AC25" s="1">
        <v>6.0000000000000001E-3</v>
      </c>
      <c r="AD25" s="1" t="s">
        <v>153</v>
      </c>
      <c r="AE25" s="1" t="s">
        <v>73</v>
      </c>
      <c r="AF25" s="1" t="s">
        <v>154</v>
      </c>
      <c r="AG25" s="5">
        <v>7.0000000000000001E-3</v>
      </c>
      <c r="AH25" s="1" t="s">
        <v>78</v>
      </c>
      <c r="AI25" s="1" t="s">
        <v>78</v>
      </c>
      <c r="AJ25" s="1" t="s">
        <v>91</v>
      </c>
      <c r="AK25" s="5">
        <v>2.4E-2</v>
      </c>
      <c r="AL25" s="1" t="s">
        <v>95</v>
      </c>
      <c r="AM25" s="1">
        <v>0.04</v>
      </c>
      <c r="AN25" s="1" t="s">
        <v>73</v>
      </c>
      <c r="AO25" s="1" t="s">
        <v>73</v>
      </c>
      <c r="AP25" s="1" t="s">
        <v>73</v>
      </c>
      <c r="AQ25" s="1" t="s">
        <v>73</v>
      </c>
      <c r="AR25" s="1">
        <v>79</v>
      </c>
      <c r="AS25" s="1">
        <v>31</v>
      </c>
      <c r="AT25" s="1">
        <v>325</v>
      </c>
      <c r="AU25" s="1" t="s">
        <v>73</v>
      </c>
    </row>
    <row r="26" spans="1:47" x14ac:dyDescent="0.2">
      <c r="A26" s="15">
        <v>40931</v>
      </c>
      <c r="B26" s="2">
        <v>84.27</v>
      </c>
      <c r="C26" s="3">
        <v>8.6</v>
      </c>
      <c r="D26" s="3">
        <v>7</v>
      </c>
      <c r="E26" s="1" t="s">
        <v>72</v>
      </c>
      <c r="F26" s="1" t="s">
        <v>72</v>
      </c>
      <c r="G26" s="1" t="s">
        <v>72</v>
      </c>
      <c r="H26" s="1">
        <v>1</v>
      </c>
      <c r="I26" s="1">
        <v>0.2</v>
      </c>
      <c r="J26" s="1" t="s">
        <v>74</v>
      </c>
      <c r="K26" s="2">
        <v>0.12</v>
      </c>
      <c r="L26" s="2">
        <v>11.01</v>
      </c>
      <c r="M26" s="3">
        <v>1.5</v>
      </c>
      <c r="N26" s="3">
        <v>1.3</v>
      </c>
      <c r="O26" s="1" t="s">
        <v>76</v>
      </c>
      <c r="P26" s="3" t="s">
        <v>76</v>
      </c>
      <c r="Q26" s="1" t="s">
        <v>93</v>
      </c>
      <c r="R26" s="1" t="s">
        <v>76</v>
      </c>
      <c r="S26" s="1">
        <v>54</v>
      </c>
      <c r="T26" s="1" t="s">
        <v>76</v>
      </c>
      <c r="U26" s="1" t="s">
        <v>76</v>
      </c>
      <c r="V26" s="5">
        <v>5.0000000000000001E-3</v>
      </c>
      <c r="W26" s="5" t="s">
        <v>77</v>
      </c>
      <c r="X26" s="1">
        <v>2E-3</v>
      </c>
      <c r="Y26" s="1" t="s">
        <v>89</v>
      </c>
      <c r="Z26" s="1">
        <v>2.5000000000000001E-2</v>
      </c>
      <c r="AA26" s="1" t="s">
        <v>95</v>
      </c>
      <c r="AB26" s="1" t="s">
        <v>91</v>
      </c>
      <c r="AC26" s="1">
        <v>7.0000000000000001E-3</v>
      </c>
      <c r="AD26" s="1" t="s">
        <v>153</v>
      </c>
      <c r="AE26" s="1" t="s">
        <v>73</v>
      </c>
      <c r="AF26" s="1" t="s">
        <v>154</v>
      </c>
      <c r="AG26" s="5">
        <v>1.0999999999999999E-2</v>
      </c>
      <c r="AH26" s="1" t="s">
        <v>78</v>
      </c>
      <c r="AI26" s="1" t="s">
        <v>78</v>
      </c>
      <c r="AJ26" s="1">
        <v>5.0000000000000001E-3</v>
      </c>
      <c r="AK26" s="5">
        <v>2.8000000000000001E-2</v>
      </c>
      <c r="AL26" s="1" t="s">
        <v>95</v>
      </c>
      <c r="AM26" s="1">
        <v>0.04</v>
      </c>
      <c r="AN26" s="1" t="s">
        <v>73</v>
      </c>
      <c r="AO26" s="1" t="s">
        <v>73</v>
      </c>
      <c r="AP26" s="1" t="s">
        <v>73</v>
      </c>
      <c r="AQ26" s="1" t="s">
        <v>73</v>
      </c>
      <c r="AR26" s="1" t="s">
        <v>73</v>
      </c>
      <c r="AS26" s="1" t="s">
        <v>73</v>
      </c>
      <c r="AT26" s="1" t="s">
        <v>73</v>
      </c>
      <c r="AU26" s="1" t="s">
        <v>73</v>
      </c>
    </row>
    <row r="27" spans="1:47" x14ac:dyDescent="0.2">
      <c r="A27" s="15">
        <v>40932</v>
      </c>
      <c r="B27" s="2">
        <v>56.08</v>
      </c>
      <c r="C27" s="3">
        <v>8.5</v>
      </c>
      <c r="D27" s="3">
        <v>7.3</v>
      </c>
      <c r="E27" s="1">
        <v>5</v>
      </c>
      <c r="F27" s="1">
        <v>3</v>
      </c>
      <c r="G27" s="1">
        <v>4</v>
      </c>
      <c r="H27" s="1">
        <v>1</v>
      </c>
      <c r="I27" s="1">
        <v>0.3</v>
      </c>
      <c r="J27" s="1" t="s">
        <v>74</v>
      </c>
      <c r="K27" s="2">
        <v>0.28000000000000003</v>
      </c>
      <c r="L27" s="2">
        <v>7.52</v>
      </c>
      <c r="M27" s="3">
        <v>1.4</v>
      </c>
      <c r="N27" s="3">
        <v>1.3</v>
      </c>
      <c r="O27" s="1">
        <v>408</v>
      </c>
      <c r="P27" s="3">
        <v>0.5</v>
      </c>
      <c r="Q27" s="1" t="s">
        <v>76</v>
      </c>
      <c r="R27" s="1" t="s">
        <v>76</v>
      </c>
      <c r="S27" s="1">
        <v>53</v>
      </c>
      <c r="T27" s="1">
        <v>67000</v>
      </c>
      <c r="U27" s="1">
        <v>50</v>
      </c>
      <c r="V27" s="5">
        <v>8.0000000000000002E-3</v>
      </c>
      <c r="W27" s="5">
        <v>7.0000000000000001E-3</v>
      </c>
      <c r="X27" s="1">
        <v>1E-3</v>
      </c>
      <c r="Y27" s="1" t="s">
        <v>89</v>
      </c>
      <c r="Z27" s="1">
        <v>2.1999999999999999E-2</v>
      </c>
      <c r="AA27" s="1" t="s">
        <v>95</v>
      </c>
      <c r="AB27" s="1" t="s">
        <v>91</v>
      </c>
      <c r="AC27" s="1">
        <v>5.0000000000000001E-3</v>
      </c>
      <c r="AD27" s="1">
        <v>0.1</v>
      </c>
      <c r="AE27" s="1" t="s">
        <v>153</v>
      </c>
      <c r="AF27" s="1" t="s">
        <v>154</v>
      </c>
      <c r="AG27" s="5">
        <v>0.02</v>
      </c>
      <c r="AH27" s="1" t="s">
        <v>155</v>
      </c>
      <c r="AI27" s="1" t="s">
        <v>115</v>
      </c>
      <c r="AJ27" s="1" t="s">
        <v>91</v>
      </c>
      <c r="AK27" s="5">
        <v>1.7999999999999999E-2</v>
      </c>
      <c r="AL27" s="1" t="s">
        <v>95</v>
      </c>
      <c r="AM27" s="1">
        <v>0.02</v>
      </c>
      <c r="AN27" s="1" t="s">
        <v>89</v>
      </c>
      <c r="AO27" s="1" t="s">
        <v>95</v>
      </c>
      <c r="AP27" s="1" t="s">
        <v>158</v>
      </c>
      <c r="AQ27" s="1" t="s">
        <v>157</v>
      </c>
      <c r="AR27" s="1">
        <v>63</v>
      </c>
      <c r="AS27" s="1">
        <v>24</v>
      </c>
      <c r="AT27" s="1">
        <v>257</v>
      </c>
      <c r="AU27" s="1" t="s">
        <v>73</v>
      </c>
    </row>
    <row r="28" spans="1:47" x14ac:dyDescent="0.2">
      <c r="A28" s="15">
        <v>40933</v>
      </c>
      <c r="B28" s="2">
        <v>46.36</v>
      </c>
      <c r="C28" s="3">
        <v>8.5</v>
      </c>
      <c r="D28" s="3">
        <v>7.2</v>
      </c>
      <c r="E28" s="1">
        <v>3</v>
      </c>
      <c r="F28" s="1">
        <v>2</v>
      </c>
      <c r="G28" s="1">
        <v>3</v>
      </c>
      <c r="H28" s="1">
        <v>1</v>
      </c>
      <c r="I28" s="1">
        <v>0.2</v>
      </c>
      <c r="J28" s="1" t="s">
        <v>74</v>
      </c>
      <c r="K28" s="2">
        <v>0.27</v>
      </c>
      <c r="L28" s="2">
        <v>7.25</v>
      </c>
      <c r="M28" s="3">
        <v>0.9</v>
      </c>
      <c r="N28" s="3">
        <v>0.8</v>
      </c>
      <c r="O28" s="1" t="s">
        <v>76</v>
      </c>
      <c r="P28" s="3" t="s">
        <v>76</v>
      </c>
      <c r="Q28" s="1" t="s">
        <v>76</v>
      </c>
      <c r="R28" s="1" t="s">
        <v>93</v>
      </c>
      <c r="S28" s="1">
        <v>53</v>
      </c>
      <c r="T28" s="1" t="s">
        <v>76</v>
      </c>
      <c r="U28" s="1" t="s">
        <v>76</v>
      </c>
      <c r="V28" s="5">
        <v>8.0000000000000002E-3</v>
      </c>
      <c r="W28" s="5">
        <v>6.0000000000000001E-3</v>
      </c>
      <c r="X28" s="1">
        <v>2E-3</v>
      </c>
      <c r="Y28" s="1" t="s">
        <v>89</v>
      </c>
      <c r="Z28" s="1">
        <v>2.5000000000000001E-2</v>
      </c>
      <c r="AA28" s="1" t="s">
        <v>95</v>
      </c>
      <c r="AB28" s="1" t="s">
        <v>91</v>
      </c>
      <c r="AC28" s="1">
        <v>5.0000000000000001E-3</v>
      </c>
      <c r="AD28" s="1" t="s">
        <v>153</v>
      </c>
      <c r="AE28" s="1" t="s">
        <v>73</v>
      </c>
      <c r="AF28" s="1" t="s">
        <v>154</v>
      </c>
      <c r="AG28" s="5">
        <v>2.1999999999999999E-2</v>
      </c>
      <c r="AH28" s="1" t="s">
        <v>78</v>
      </c>
      <c r="AI28" s="1" t="s">
        <v>78</v>
      </c>
      <c r="AJ28" s="1" t="s">
        <v>91</v>
      </c>
      <c r="AK28" s="5">
        <v>3.1E-2</v>
      </c>
      <c r="AL28" s="1" t="s">
        <v>95</v>
      </c>
      <c r="AM28" s="1">
        <v>0.02</v>
      </c>
      <c r="AN28" s="1" t="s">
        <v>73</v>
      </c>
      <c r="AO28" s="1" t="s">
        <v>73</v>
      </c>
      <c r="AP28" s="1" t="s">
        <v>73</v>
      </c>
      <c r="AQ28" s="1" t="s">
        <v>73</v>
      </c>
      <c r="AR28" s="1" t="s">
        <v>73</v>
      </c>
      <c r="AS28" s="1" t="s">
        <v>73</v>
      </c>
      <c r="AT28" s="1" t="s">
        <v>73</v>
      </c>
      <c r="AU28" s="1" t="s">
        <v>73</v>
      </c>
    </row>
    <row r="29" spans="1:47" x14ac:dyDescent="0.2">
      <c r="A29" s="15">
        <v>40934</v>
      </c>
      <c r="B29" s="2">
        <v>36.53</v>
      </c>
      <c r="C29" s="3">
        <v>9.1</v>
      </c>
      <c r="D29" s="3">
        <v>7</v>
      </c>
      <c r="E29" s="1" t="s">
        <v>84</v>
      </c>
      <c r="F29" s="1" t="s">
        <v>84</v>
      </c>
      <c r="G29" s="1">
        <v>2</v>
      </c>
      <c r="H29" s="1">
        <v>1</v>
      </c>
      <c r="I29" s="1">
        <v>0.1</v>
      </c>
      <c r="J29" s="1" t="s">
        <v>74</v>
      </c>
      <c r="K29" s="2">
        <v>0.1</v>
      </c>
      <c r="L29" s="2">
        <v>7.77</v>
      </c>
      <c r="M29" s="3">
        <v>0.6</v>
      </c>
      <c r="N29" s="3">
        <v>0.6</v>
      </c>
      <c r="O29" s="1" t="s">
        <v>76</v>
      </c>
      <c r="P29" s="3" t="s">
        <v>76</v>
      </c>
      <c r="Q29" s="1" t="s">
        <v>76</v>
      </c>
      <c r="R29" s="1" t="s">
        <v>76</v>
      </c>
      <c r="S29" s="1">
        <v>52</v>
      </c>
      <c r="T29" s="1" t="s">
        <v>76</v>
      </c>
      <c r="U29" s="1" t="s">
        <v>76</v>
      </c>
      <c r="V29" s="5">
        <v>5.0000000000000001E-3</v>
      </c>
      <c r="W29" s="5">
        <v>5.0000000000000001E-3</v>
      </c>
      <c r="X29" s="1">
        <v>2E-3</v>
      </c>
      <c r="Y29" s="1" t="s">
        <v>89</v>
      </c>
      <c r="Z29" s="1">
        <v>2.8000000000000001E-2</v>
      </c>
      <c r="AA29" s="1" t="s">
        <v>95</v>
      </c>
      <c r="AB29" s="1" t="s">
        <v>91</v>
      </c>
      <c r="AC29" s="1">
        <v>5.0000000000000001E-3</v>
      </c>
      <c r="AD29" s="1" t="s">
        <v>153</v>
      </c>
      <c r="AE29" s="1" t="s">
        <v>73</v>
      </c>
      <c r="AF29" s="1" t="s">
        <v>154</v>
      </c>
      <c r="AG29" s="5">
        <v>1.2E-2</v>
      </c>
      <c r="AH29" s="1" t="s">
        <v>78</v>
      </c>
      <c r="AI29" s="1" t="s">
        <v>78</v>
      </c>
      <c r="AJ29" s="1" t="s">
        <v>91</v>
      </c>
      <c r="AK29" s="5">
        <v>1.0999999999999999E-2</v>
      </c>
      <c r="AL29" s="1" t="s">
        <v>95</v>
      </c>
      <c r="AM29" s="1">
        <v>0.03</v>
      </c>
      <c r="AN29" s="1" t="s">
        <v>73</v>
      </c>
      <c r="AO29" s="1" t="s">
        <v>73</v>
      </c>
      <c r="AP29" s="1" t="s">
        <v>73</v>
      </c>
      <c r="AQ29" s="1" t="s">
        <v>73</v>
      </c>
      <c r="AR29" s="1">
        <v>83</v>
      </c>
      <c r="AS29" s="1">
        <v>32</v>
      </c>
      <c r="AT29" s="1">
        <v>340</v>
      </c>
      <c r="AU29" s="1" t="s">
        <v>73</v>
      </c>
    </row>
    <row r="30" spans="1:47" x14ac:dyDescent="0.2">
      <c r="A30" s="15">
        <v>40935</v>
      </c>
      <c r="B30" s="2">
        <v>36.520000000000003</v>
      </c>
      <c r="C30" s="3" t="s">
        <v>71</v>
      </c>
      <c r="D30" s="3" t="s">
        <v>71</v>
      </c>
      <c r="E30" s="1" t="s">
        <v>72</v>
      </c>
      <c r="F30" s="1" t="s">
        <v>72</v>
      </c>
      <c r="G30" s="1" t="s">
        <v>72</v>
      </c>
      <c r="H30" s="1" t="s">
        <v>72</v>
      </c>
      <c r="I30" s="1" t="s">
        <v>73</v>
      </c>
      <c r="J30" s="1" t="s">
        <v>74</v>
      </c>
      <c r="K30" s="2" t="s">
        <v>74</v>
      </c>
      <c r="L30" s="2" t="s">
        <v>74</v>
      </c>
      <c r="M30" s="3" t="s">
        <v>75</v>
      </c>
      <c r="N30" s="3" t="s">
        <v>72</v>
      </c>
      <c r="O30" s="1" t="s">
        <v>76</v>
      </c>
      <c r="P30" s="3" t="s">
        <v>76</v>
      </c>
      <c r="Q30" s="1" t="s">
        <v>76</v>
      </c>
      <c r="R30" s="1" t="s">
        <v>76</v>
      </c>
      <c r="S30" s="1" t="s">
        <v>76</v>
      </c>
      <c r="T30" s="1" t="s">
        <v>76</v>
      </c>
      <c r="U30" s="1" t="s">
        <v>76</v>
      </c>
      <c r="V30" s="5" t="s">
        <v>76</v>
      </c>
      <c r="W30" s="5" t="s">
        <v>77</v>
      </c>
      <c r="X30" s="1">
        <v>2E-3</v>
      </c>
      <c r="Y30" s="1" t="s">
        <v>73</v>
      </c>
      <c r="Z30" s="1" t="s">
        <v>73</v>
      </c>
      <c r="AA30" s="1" t="s">
        <v>73</v>
      </c>
      <c r="AB30" s="1" t="s">
        <v>73</v>
      </c>
      <c r="AC30" s="1" t="s">
        <v>73</v>
      </c>
      <c r="AD30" s="1" t="s">
        <v>73</v>
      </c>
      <c r="AE30" s="1" t="s">
        <v>73</v>
      </c>
      <c r="AF30" s="1" t="s">
        <v>73</v>
      </c>
      <c r="AG30" s="5" t="s">
        <v>73</v>
      </c>
      <c r="AH30" s="1" t="s">
        <v>78</v>
      </c>
      <c r="AI30" s="1" t="s">
        <v>78</v>
      </c>
      <c r="AJ30" s="1" t="s">
        <v>73</v>
      </c>
      <c r="AK30" s="5" t="s">
        <v>73</v>
      </c>
      <c r="AL30" s="1" t="s">
        <v>73</v>
      </c>
      <c r="AM30" s="1" t="s">
        <v>73</v>
      </c>
      <c r="AN30" s="1" t="s">
        <v>73</v>
      </c>
      <c r="AO30" s="1" t="s">
        <v>73</v>
      </c>
      <c r="AP30" s="1" t="s">
        <v>73</v>
      </c>
      <c r="AQ30" s="1" t="s">
        <v>73</v>
      </c>
      <c r="AR30" s="1" t="s">
        <v>73</v>
      </c>
      <c r="AS30" s="1" t="s">
        <v>73</v>
      </c>
      <c r="AT30" s="1" t="s">
        <v>73</v>
      </c>
      <c r="AU30" s="1" t="s">
        <v>73</v>
      </c>
    </row>
    <row r="31" spans="1:47" x14ac:dyDescent="0.2">
      <c r="A31" s="15">
        <v>40936</v>
      </c>
      <c r="B31" s="2">
        <v>37.25</v>
      </c>
      <c r="C31" s="3" t="s">
        <v>71</v>
      </c>
      <c r="D31" s="3" t="s">
        <v>71</v>
      </c>
      <c r="E31" s="1" t="s">
        <v>72</v>
      </c>
      <c r="F31" s="1" t="s">
        <v>72</v>
      </c>
      <c r="G31" s="1" t="s">
        <v>72</v>
      </c>
      <c r="H31" s="1" t="s">
        <v>72</v>
      </c>
      <c r="I31" s="1" t="s">
        <v>73</v>
      </c>
      <c r="J31" s="1" t="s">
        <v>74</v>
      </c>
      <c r="K31" s="2" t="s">
        <v>74</v>
      </c>
      <c r="L31" s="2" t="s">
        <v>74</v>
      </c>
      <c r="M31" s="3" t="s">
        <v>75</v>
      </c>
      <c r="N31" s="3" t="s">
        <v>72</v>
      </c>
      <c r="O31" s="1" t="s">
        <v>76</v>
      </c>
      <c r="P31" s="3" t="s">
        <v>76</v>
      </c>
      <c r="Q31" s="1" t="s">
        <v>76</v>
      </c>
      <c r="R31" s="1" t="s">
        <v>76</v>
      </c>
      <c r="S31" s="1" t="s">
        <v>76</v>
      </c>
      <c r="T31" s="1" t="s">
        <v>76</v>
      </c>
      <c r="U31" s="1" t="s">
        <v>76</v>
      </c>
      <c r="V31" s="5" t="s">
        <v>76</v>
      </c>
      <c r="W31" s="5" t="s">
        <v>76</v>
      </c>
      <c r="X31" s="1" t="s">
        <v>76</v>
      </c>
      <c r="Y31" s="1" t="s">
        <v>73</v>
      </c>
      <c r="Z31" s="1" t="s">
        <v>73</v>
      </c>
      <c r="AA31" s="1" t="s">
        <v>73</v>
      </c>
      <c r="AB31" s="1" t="s">
        <v>73</v>
      </c>
      <c r="AC31" s="1" t="s">
        <v>73</v>
      </c>
      <c r="AD31" s="1" t="s">
        <v>73</v>
      </c>
      <c r="AE31" s="1" t="s">
        <v>73</v>
      </c>
      <c r="AF31" s="1" t="s">
        <v>73</v>
      </c>
      <c r="AG31" s="5" t="s">
        <v>73</v>
      </c>
      <c r="AH31" s="1" t="s">
        <v>78</v>
      </c>
      <c r="AI31" s="1" t="s">
        <v>78</v>
      </c>
      <c r="AJ31" s="1" t="s">
        <v>73</v>
      </c>
      <c r="AK31" s="5" t="s">
        <v>73</v>
      </c>
      <c r="AL31" s="1" t="s">
        <v>73</v>
      </c>
      <c r="AM31" s="1" t="s">
        <v>73</v>
      </c>
      <c r="AN31" s="1" t="s">
        <v>73</v>
      </c>
      <c r="AO31" s="1" t="s">
        <v>73</v>
      </c>
      <c r="AP31" s="1" t="s">
        <v>73</v>
      </c>
      <c r="AQ31" s="1" t="s">
        <v>73</v>
      </c>
      <c r="AR31" s="1" t="s">
        <v>73</v>
      </c>
      <c r="AS31" s="1" t="s">
        <v>73</v>
      </c>
      <c r="AT31" s="1" t="s">
        <v>73</v>
      </c>
      <c r="AU31" s="1" t="s">
        <v>73</v>
      </c>
    </row>
    <row r="32" spans="1:47" x14ac:dyDescent="0.2">
      <c r="A32" s="15">
        <v>40937</v>
      </c>
      <c r="B32" s="2">
        <v>36.700000000000003</v>
      </c>
      <c r="C32" s="3">
        <v>9.1999999999999993</v>
      </c>
      <c r="D32" s="3">
        <v>6.9</v>
      </c>
      <c r="E32" s="1" t="s">
        <v>72</v>
      </c>
      <c r="F32" s="1" t="s">
        <v>72</v>
      </c>
      <c r="G32" s="1" t="s">
        <v>72</v>
      </c>
      <c r="H32" s="1">
        <v>1</v>
      </c>
      <c r="I32" s="1">
        <v>0.1</v>
      </c>
      <c r="J32" s="1" t="s">
        <v>74</v>
      </c>
      <c r="K32" s="2">
        <v>0.08</v>
      </c>
      <c r="L32" s="2">
        <v>7.33</v>
      </c>
      <c r="M32" s="3">
        <v>0.3</v>
      </c>
      <c r="N32" s="3">
        <v>0.3</v>
      </c>
      <c r="O32" s="1" t="s">
        <v>76</v>
      </c>
      <c r="P32" s="3" t="s">
        <v>76</v>
      </c>
      <c r="Q32" s="1" t="s">
        <v>76</v>
      </c>
      <c r="R32" s="1" t="s">
        <v>76</v>
      </c>
      <c r="S32" s="1">
        <v>52</v>
      </c>
      <c r="T32" s="1" t="s">
        <v>76</v>
      </c>
      <c r="U32" s="1" t="s">
        <v>76</v>
      </c>
      <c r="V32" s="5">
        <v>5.0000000000000001E-3</v>
      </c>
      <c r="W32" s="5" t="s">
        <v>76</v>
      </c>
      <c r="X32" s="1" t="s">
        <v>76</v>
      </c>
      <c r="Y32" s="1" t="s">
        <v>89</v>
      </c>
      <c r="Z32" s="1">
        <v>3.2000000000000001E-2</v>
      </c>
      <c r="AA32" s="1" t="s">
        <v>95</v>
      </c>
      <c r="AB32" s="1" t="s">
        <v>91</v>
      </c>
      <c r="AC32" s="1" t="s">
        <v>91</v>
      </c>
      <c r="AD32" s="1" t="s">
        <v>153</v>
      </c>
      <c r="AE32" s="1" t="s">
        <v>73</v>
      </c>
      <c r="AF32" s="1" t="s">
        <v>154</v>
      </c>
      <c r="AG32" s="5">
        <v>1.2E-2</v>
      </c>
      <c r="AH32" s="1" t="s">
        <v>78</v>
      </c>
      <c r="AI32" s="1" t="s">
        <v>78</v>
      </c>
      <c r="AJ32" s="1" t="s">
        <v>91</v>
      </c>
      <c r="AK32" s="5">
        <v>6.0000000000000001E-3</v>
      </c>
      <c r="AL32" s="1" t="s">
        <v>95</v>
      </c>
      <c r="AM32" s="1">
        <v>0.04</v>
      </c>
      <c r="AN32" s="1" t="s">
        <v>73</v>
      </c>
      <c r="AO32" s="1" t="s">
        <v>73</v>
      </c>
      <c r="AP32" s="1" t="s">
        <v>73</v>
      </c>
      <c r="AQ32" s="1" t="s">
        <v>73</v>
      </c>
      <c r="AR32" s="1">
        <v>89</v>
      </c>
      <c r="AS32" s="1">
        <v>36</v>
      </c>
      <c r="AT32" s="1">
        <v>369</v>
      </c>
      <c r="AU32" s="1" t="s">
        <v>73</v>
      </c>
    </row>
    <row r="33" spans="1:47" x14ac:dyDescent="0.2">
      <c r="A33" s="15">
        <v>40938</v>
      </c>
      <c r="B33" s="2">
        <v>34.36</v>
      </c>
      <c r="C33" s="3">
        <v>9.6</v>
      </c>
      <c r="D33" s="3">
        <v>7.2</v>
      </c>
      <c r="E33" s="1" t="s">
        <v>72</v>
      </c>
      <c r="F33" s="1" t="s">
        <v>72</v>
      </c>
      <c r="G33" s="1" t="s">
        <v>72</v>
      </c>
      <c r="H33" s="1">
        <v>1</v>
      </c>
      <c r="I33" s="1">
        <v>0.2</v>
      </c>
      <c r="J33" s="1" t="s">
        <v>74</v>
      </c>
      <c r="K33" s="2">
        <v>0.06</v>
      </c>
      <c r="L33" s="2">
        <v>7.77</v>
      </c>
      <c r="M33" s="3">
        <v>0.5</v>
      </c>
      <c r="N33" s="3">
        <v>0.3</v>
      </c>
      <c r="O33" s="1" t="s">
        <v>76</v>
      </c>
      <c r="P33" s="3" t="s">
        <v>76</v>
      </c>
      <c r="Q33" s="1" t="s">
        <v>93</v>
      </c>
      <c r="R33" s="1" t="s">
        <v>76</v>
      </c>
      <c r="S33" s="1">
        <v>52</v>
      </c>
      <c r="T33" s="1" t="s">
        <v>76</v>
      </c>
      <c r="U33" s="1" t="s">
        <v>76</v>
      </c>
      <c r="V33" s="5">
        <v>5.0000000000000001E-3</v>
      </c>
      <c r="W33" s="5">
        <v>5.0000000000000001E-3</v>
      </c>
      <c r="X33" s="1">
        <v>2E-3</v>
      </c>
      <c r="Y33" s="1" t="s">
        <v>89</v>
      </c>
      <c r="Z33" s="1">
        <v>3.1E-2</v>
      </c>
      <c r="AA33" s="1" t="s">
        <v>95</v>
      </c>
      <c r="AB33" s="1" t="s">
        <v>91</v>
      </c>
      <c r="AC33" s="1">
        <v>5.0000000000000001E-3</v>
      </c>
      <c r="AD33" s="1" t="s">
        <v>153</v>
      </c>
      <c r="AE33" s="1" t="s">
        <v>73</v>
      </c>
      <c r="AF33" s="1" t="s">
        <v>154</v>
      </c>
      <c r="AG33" s="5">
        <v>0.01</v>
      </c>
      <c r="AH33" s="1" t="s">
        <v>78</v>
      </c>
      <c r="AI33" s="1" t="s">
        <v>78</v>
      </c>
      <c r="AJ33" s="1" t="s">
        <v>91</v>
      </c>
      <c r="AK33" s="5">
        <v>2.3E-2</v>
      </c>
      <c r="AL33" s="1" t="s">
        <v>95</v>
      </c>
      <c r="AM33" s="1">
        <v>0.03</v>
      </c>
      <c r="AN33" s="1" t="s">
        <v>73</v>
      </c>
      <c r="AO33" s="1" t="s">
        <v>73</v>
      </c>
      <c r="AP33" s="1" t="s">
        <v>73</v>
      </c>
      <c r="AQ33" s="1" t="s">
        <v>73</v>
      </c>
      <c r="AR33" s="1" t="s">
        <v>73</v>
      </c>
      <c r="AS33" s="1" t="s">
        <v>73</v>
      </c>
      <c r="AT33" s="1" t="s">
        <v>73</v>
      </c>
      <c r="AU33" s="1" t="s">
        <v>73</v>
      </c>
    </row>
    <row r="34" spans="1:47" x14ac:dyDescent="0.2">
      <c r="A34" s="15">
        <v>40939</v>
      </c>
      <c r="B34" s="2">
        <v>34.97</v>
      </c>
      <c r="C34" s="3">
        <v>9.4</v>
      </c>
      <c r="D34" s="3">
        <v>7.1</v>
      </c>
      <c r="E34" s="1" t="s">
        <v>84</v>
      </c>
      <c r="F34" s="1" t="s">
        <v>84</v>
      </c>
      <c r="G34" s="1" t="s">
        <v>84</v>
      </c>
      <c r="H34" s="1">
        <v>1</v>
      </c>
      <c r="I34" s="1">
        <v>0.1</v>
      </c>
      <c r="J34" s="1" t="s">
        <v>74</v>
      </c>
      <c r="K34" s="2">
        <v>0.06</v>
      </c>
      <c r="L34" s="2">
        <v>8.48</v>
      </c>
      <c r="M34" s="3">
        <v>0.5</v>
      </c>
      <c r="N34" s="3">
        <v>0.5</v>
      </c>
      <c r="O34" s="1">
        <v>293</v>
      </c>
      <c r="P34" s="3">
        <v>0.7</v>
      </c>
      <c r="Q34" s="1" t="s">
        <v>76</v>
      </c>
      <c r="R34" s="1" t="s">
        <v>76</v>
      </c>
      <c r="S34" s="1">
        <v>53</v>
      </c>
      <c r="T34" s="1">
        <v>300</v>
      </c>
      <c r="U34" s="1">
        <v>77</v>
      </c>
      <c r="V34" s="5">
        <v>1.0999999999999999E-2</v>
      </c>
      <c r="W34" s="5" t="s">
        <v>77</v>
      </c>
      <c r="X34" s="1">
        <v>2E-3</v>
      </c>
      <c r="Y34" s="1" t="s">
        <v>89</v>
      </c>
      <c r="Z34" s="1">
        <v>3.4000000000000002E-2</v>
      </c>
      <c r="AA34" s="1" t="s">
        <v>95</v>
      </c>
      <c r="AB34" s="1" t="s">
        <v>91</v>
      </c>
      <c r="AC34" s="1">
        <v>6.0000000000000001E-3</v>
      </c>
      <c r="AD34" s="1" t="s">
        <v>153</v>
      </c>
      <c r="AE34" s="1" t="s">
        <v>153</v>
      </c>
      <c r="AF34" s="1" t="s">
        <v>154</v>
      </c>
      <c r="AG34" s="5">
        <v>1.4E-2</v>
      </c>
      <c r="AH34" s="1" t="s">
        <v>155</v>
      </c>
      <c r="AI34" s="1" t="s">
        <v>115</v>
      </c>
      <c r="AJ34" s="1" t="s">
        <v>91</v>
      </c>
      <c r="AK34" s="5">
        <v>2.4E-2</v>
      </c>
      <c r="AL34" s="1" t="s">
        <v>95</v>
      </c>
      <c r="AM34" s="1">
        <v>0.03</v>
      </c>
      <c r="AN34" s="1" t="s">
        <v>89</v>
      </c>
      <c r="AO34" s="1" t="s">
        <v>95</v>
      </c>
      <c r="AP34" s="1" t="s">
        <v>158</v>
      </c>
      <c r="AQ34" s="1" t="s">
        <v>157</v>
      </c>
      <c r="AR34" s="1">
        <v>90</v>
      </c>
      <c r="AS34" s="1">
        <v>36</v>
      </c>
      <c r="AT34" s="1">
        <v>375</v>
      </c>
      <c r="AU34" s="1" t="s">
        <v>73</v>
      </c>
    </row>
    <row r="35" spans="1:47" x14ac:dyDescent="0.2">
      <c r="A35" s="15">
        <v>40940</v>
      </c>
      <c r="B35" s="2">
        <v>44.19</v>
      </c>
      <c r="C35" s="3">
        <v>8.8000000000000007</v>
      </c>
      <c r="D35" s="3">
        <v>6.9</v>
      </c>
      <c r="E35" s="1" t="s">
        <v>84</v>
      </c>
      <c r="F35" s="1" t="s">
        <v>84</v>
      </c>
      <c r="G35" s="1">
        <v>2</v>
      </c>
      <c r="H35" s="1">
        <v>1</v>
      </c>
      <c r="I35" s="1">
        <v>0.1</v>
      </c>
      <c r="J35" s="1" t="s">
        <v>74</v>
      </c>
      <c r="K35" s="2">
        <v>7.0000000000000007E-2</v>
      </c>
      <c r="L35" s="2">
        <v>9.02</v>
      </c>
      <c r="M35" s="3">
        <v>0.6</v>
      </c>
      <c r="N35" s="3">
        <v>0.6</v>
      </c>
      <c r="O35" s="1" t="s">
        <v>76</v>
      </c>
      <c r="P35" s="3" t="s">
        <v>76</v>
      </c>
      <c r="Q35" s="1" t="s">
        <v>76</v>
      </c>
      <c r="R35" s="1" t="s">
        <v>93</v>
      </c>
      <c r="S35" s="1">
        <v>54</v>
      </c>
      <c r="T35" s="1" t="s">
        <v>76</v>
      </c>
      <c r="U35" s="1" t="s">
        <v>76</v>
      </c>
      <c r="V35" s="5">
        <v>7.0000000000000001E-3</v>
      </c>
      <c r="W35" s="5" t="s">
        <v>77</v>
      </c>
      <c r="X35" s="1">
        <v>2E-3</v>
      </c>
      <c r="Y35" s="1" t="s">
        <v>89</v>
      </c>
      <c r="Z35" s="1">
        <v>3.3000000000000002E-2</v>
      </c>
      <c r="AA35" s="1" t="s">
        <v>95</v>
      </c>
      <c r="AB35" s="1" t="s">
        <v>91</v>
      </c>
      <c r="AC35" s="1" t="s">
        <v>91</v>
      </c>
      <c r="AD35" s="1" t="s">
        <v>153</v>
      </c>
      <c r="AE35" s="1" t="s">
        <v>73</v>
      </c>
      <c r="AF35" s="1" t="s">
        <v>154</v>
      </c>
      <c r="AG35" s="5">
        <v>0.01</v>
      </c>
      <c r="AH35" s="1" t="s">
        <v>78</v>
      </c>
      <c r="AI35" s="1" t="s">
        <v>78</v>
      </c>
      <c r="AJ35" s="1" t="s">
        <v>91</v>
      </c>
      <c r="AK35" s="5">
        <v>0.03</v>
      </c>
      <c r="AL35" s="1" t="s">
        <v>95</v>
      </c>
      <c r="AM35" s="1">
        <v>0.03</v>
      </c>
      <c r="AN35" s="1" t="s">
        <v>73</v>
      </c>
      <c r="AO35" s="1" t="s">
        <v>73</v>
      </c>
      <c r="AP35" s="1" t="s">
        <v>73</v>
      </c>
      <c r="AQ35" s="1" t="s">
        <v>73</v>
      </c>
      <c r="AR35" s="1" t="s">
        <v>73</v>
      </c>
      <c r="AS35" s="1" t="s">
        <v>73</v>
      </c>
      <c r="AT35" s="1" t="s">
        <v>73</v>
      </c>
      <c r="AU35" s="1" t="s">
        <v>73</v>
      </c>
    </row>
    <row r="36" spans="1:47" x14ac:dyDescent="0.2">
      <c r="A36" s="15">
        <v>40941</v>
      </c>
      <c r="B36" s="2">
        <v>34.97</v>
      </c>
      <c r="C36" s="3">
        <v>8.5</v>
      </c>
      <c r="D36" s="3">
        <v>7.1</v>
      </c>
      <c r="E36" s="1" t="s">
        <v>84</v>
      </c>
      <c r="F36" s="1" t="s">
        <v>84</v>
      </c>
      <c r="G36" s="1" t="s">
        <v>84</v>
      </c>
      <c r="H36" s="1">
        <v>1</v>
      </c>
      <c r="I36" s="1">
        <v>0.1</v>
      </c>
      <c r="J36" s="1" t="s">
        <v>74</v>
      </c>
      <c r="K36" s="2">
        <v>7.0000000000000007E-2</v>
      </c>
      <c r="L36" s="2">
        <v>9.57</v>
      </c>
      <c r="M36" s="3">
        <v>0.9</v>
      </c>
      <c r="N36" s="3">
        <v>0.9</v>
      </c>
      <c r="O36" s="1" t="s">
        <v>76</v>
      </c>
      <c r="P36" s="3" t="s">
        <v>76</v>
      </c>
      <c r="Q36" s="1" t="s">
        <v>76</v>
      </c>
      <c r="R36" s="1" t="s">
        <v>76</v>
      </c>
      <c r="S36" s="1">
        <v>54</v>
      </c>
      <c r="T36" s="1" t="s">
        <v>76</v>
      </c>
      <c r="U36" s="1" t="s">
        <v>76</v>
      </c>
      <c r="V36" s="5">
        <v>6.0000000000000001E-3</v>
      </c>
      <c r="W36" s="5">
        <v>6.0000000000000001E-3</v>
      </c>
      <c r="X36" s="1">
        <v>2E-3</v>
      </c>
      <c r="Y36" s="1" t="s">
        <v>89</v>
      </c>
      <c r="Z36" s="1">
        <v>3.2000000000000001E-2</v>
      </c>
      <c r="AA36" s="1" t="s">
        <v>95</v>
      </c>
      <c r="AB36" s="1" t="s">
        <v>91</v>
      </c>
      <c r="AC36" s="1" t="s">
        <v>91</v>
      </c>
      <c r="AD36" s="1" t="s">
        <v>153</v>
      </c>
      <c r="AE36" s="1" t="s">
        <v>73</v>
      </c>
      <c r="AF36" s="1" t="s">
        <v>154</v>
      </c>
      <c r="AG36" s="5">
        <v>0.01</v>
      </c>
      <c r="AH36" s="1" t="s">
        <v>78</v>
      </c>
      <c r="AI36" s="1" t="s">
        <v>78</v>
      </c>
      <c r="AJ36" s="1">
        <v>5.0000000000000001E-3</v>
      </c>
      <c r="AK36" s="5">
        <v>2.5000000000000001E-2</v>
      </c>
      <c r="AL36" s="1" t="s">
        <v>95</v>
      </c>
      <c r="AM36" s="1">
        <v>0.04</v>
      </c>
      <c r="AN36" s="1" t="s">
        <v>73</v>
      </c>
      <c r="AO36" s="1" t="s">
        <v>73</v>
      </c>
      <c r="AP36" s="1" t="s">
        <v>73</v>
      </c>
      <c r="AQ36" s="1" t="s">
        <v>73</v>
      </c>
      <c r="AR36" s="1">
        <v>91</v>
      </c>
      <c r="AS36" s="1">
        <v>36</v>
      </c>
      <c r="AT36" s="1">
        <v>377</v>
      </c>
      <c r="AU36" s="1" t="s">
        <v>73</v>
      </c>
    </row>
    <row r="37" spans="1:47" x14ac:dyDescent="0.2">
      <c r="A37" s="15">
        <v>40942</v>
      </c>
      <c r="B37" s="2">
        <v>32.909999999999997</v>
      </c>
      <c r="C37" s="3" t="s">
        <v>71</v>
      </c>
      <c r="D37" s="3" t="s">
        <v>71</v>
      </c>
      <c r="E37" s="1" t="s">
        <v>72</v>
      </c>
      <c r="F37" s="1" t="s">
        <v>72</v>
      </c>
      <c r="G37" s="1" t="s">
        <v>72</v>
      </c>
      <c r="H37" s="1" t="s">
        <v>72</v>
      </c>
      <c r="I37" s="1" t="s">
        <v>73</v>
      </c>
      <c r="J37" s="1" t="s">
        <v>74</v>
      </c>
      <c r="K37" s="2" t="s">
        <v>74</v>
      </c>
      <c r="L37" s="2" t="s">
        <v>74</v>
      </c>
      <c r="M37" s="3" t="s">
        <v>75</v>
      </c>
      <c r="N37" s="3" t="s">
        <v>72</v>
      </c>
      <c r="O37" s="1" t="s">
        <v>76</v>
      </c>
      <c r="P37" s="3" t="s">
        <v>76</v>
      </c>
      <c r="Q37" s="1" t="s">
        <v>76</v>
      </c>
      <c r="R37" s="1" t="s">
        <v>76</v>
      </c>
      <c r="S37" s="1" t="s">
        <v>76</v>
      </c>
      <c r="T37" s="1" t="s">
        <v>76</v>
      </c>
      <c r="U37" s="1" t="s">
        <v>76</v>
      </c>
      <c r="V37" s="5" t="s">
        <v>76</v>
      </c>
      <c r="W37" s="5">
        <v>6.0000000000000001E-3</v>
      </c>
      <c r="X37" s="1">
        <v>2E-3</v>
      </c>
      <c r="Y37" s="1" t="s">
        <v>73</v>
      </c>
      <c r="Z37" s="1" t="s">
        <v>73</v>
      </c>
      <c r="AA37" s="1" t="s">
        <v>73</v>
      </c>
      <c r="AB37" s="1" t="s">
        <v>73</v>
      </c>
      <c r="AC37" s="1" t="s">
        <v>73</v>
      </c>
      <c r="AD37" s="1" t="s">
        <v>73</v>
      </c>
      <c r="AE37" s="1" t="s">
        <v>73</v>
      </c>
      <c r="AF37" s="1" t="s">
        <v>73</v>
      </c>
      <c r="AG37" s="5" t="s">
        <v>73</v>
      </c>
      <c r="AH37" s="1" t="s">
        <v>78</v>
      </c>
      <c r="AI37" s="1" t="s">
        <v>78</v>
      </c>
      <c r="AJ37" s="1" t="s">
        <v>73</v>
      </c>
      <c r="AK37" s="5" t="s">
        <v>73</v>
      </c>
      <c r="AL37" s="1" t="s">
        <v>73</v>
      </c>
      <c r="AM37" s="1" t="s">
        <v>73</v>
      </c>
      <c r="AN37" s="1" t="s">
        <v>73</v>
      </c>
      <c r="AO37" s="1" t="s">
        <v>73</v>
      </c>
      <c r="AP37" s="1" t="s">
        <v>73</v>
      </c>
      <c r="AQ37" s="1" t="s">
        <v>73</v>
      </c>
      <c r="AR37" s="1" t="s">
        <v>73</v>
      </c>
      <c r="AS37" s="1" t="s">
        <v>73</v>
      </c>
      <c r="AT37" s="1" t="s">
        <v>73</v>
      </c>
      <c r="AU37" s="1" t="s">
        <v>73</v>
      </c>
    </row>
    <row r="38" spans="1:47" x14ac:dyDescent="0.2">
      <c r="A38" s="15">
        <v>40943</v>
      </c>
      <c r="B38" s="2">
        <v>31.07</v>
      </c>
      <c r="C38" s="3" t="s">
        <v>71</v>
      </c>
      <c r="D38" s="3" t="s">
        <v>71</v>
      </c>
      <c r="E38" s="1" t="s">
        <v>72</v>
      </c>
      <c r="F38" s="1" t="s">
        <v>72</v>
      </c>
      <c r="G38" s="1" t="s">
        <v>72</v>
      </c>
      <c r="H38" s="1" t="s">
        <v>72</v>
      </c>
      <c r="I38" s="1" t="s">
        <v>73</v>
      </c>
      <c r="J38" s="1" t="s">
        <v>74</v>
      </c>
      <c r="K38" s="2" t="s">
        <v>74</v>
      </c>
      <c r="L38" s="2" t="s">
        <v>74</v>
      </c>
      <c r="M38" s="3" t="s">
        <v>75</v>
      </c>
      <c r="N38" s="3" t="s">
        <v>72</v>
      </c>
      <c r="O38" s="1" t="s">
        <v>76</v>
      </c>
      <c r="P38" s="3" t="s">
        <v>76</v>
      </c>
      <c r="Q38" s="1" t="s">
        <v>76</v>
      </c>
      <c r="R38" s="1" t="s">
        <v>76</v>
      </c>
      <c r="S38" s="1" t="s">
        <v>76</v>
      </c>
      <c r="T38" s="1" t="s">
        <v>76</v>
      </c>
      <c r="U38" s="1" t="s">
        <v>76</v>
      </c>
      <c r="V38" s="5" t="s">
        <v>76</v>
      </c>
      <c r="W38" s="5" t="s">
        <v>76</v>
      </c>
      <c r="X38" s="1" t="s">
        <v>76</v>
      </c>
      <c r="Y38" s="1" t="s">
        <v>73</v>
      </c>
      <c r="Z38" s="1" t="s">
        <v>73</v>
      </c>
      <c r="AA38" s="1" t="s">
        <v>73</v>
      </c>
      <c r="AB38" s="1" t="s">
        <v>73</v>
      </c>
      <c r="AC38" s="1" t="s">
        <v>73</v>
      </c>
      <c r="AD38" s="1" t="s">
        <v>73</v>
      </c>
      <c r="AE38" s="1" t="s">
        <v>73</v>
      </c>
      <c r="AF38" s="1" t="s">
        <v>73</v>
      </c>
      <c r="AG38" s="5" t="s">
        <v>73</v>
      </c>
      <c r="AH38" s="1" t="s">
        <v>78</v>
      </c>
      <c r="AI38" s="1" t="s">
        <v>78</v>
      </c>
      <c r="AJ38" s="1" t="s">
        <v>73</v>
      </c>
      <c r="AK38" s="5" t="s">
        <v>73</v>
      </c>
      <c r="AL38" s="1" t="s">
        <v>73</v>
      </c>
      <c r="AM38" s="1" t="s">
        <v>73</v>
      </c>
      <c r="AN38" s="1" t="s">
        <v>73</v>
      </c>
      <c r="AO38" s="1" t="s">
        <v>73</v>
      </c>
      <c r="AP38" s="1" t="s">
        <v>73</v>
      </c>
      <c r="AQ38" s="1" t="s">
        <v>73</v>
      </c>
      <c r="AR38" s="1" t="s">
        <v>73</v>
      </c>
      <c r="AS38" s="1" t="s">
        <v>73</v>
      </c>
      <c r="AT38" s="1" t="s">
        <v>73</v>
      </c>
      <c r="AU38" s="1" t="s">
        <v>73</v>
      </c>
    </row>
    <row r="39" spans="1:47" x14ac:dyDescent="0.2">
      <c r="A39" s="15">
        <v>40944</v>
      </c>
      <c r="B39" s="2">
        <v>34.270000000000003</v>
      </c>
      <c r="C39" s="3">
        <v>8.6999999999999993</v>
      </c>
      <c r="D39" s="3">
        <v>7.1</v>
      </c>
      <c r="E39" s="1" t="s">
        <v>72</v>
      </c>
      <c r="F39" s="1" t="s">
        <v>72</v>
      </c>
      <c r="G39" s="1" t="s">
        <v>72</v>
      </c>
      <c r="H39" s="1">
        <v>1</v>
      </c>
      <c r="I39" s="1">
        <v>0.1</v>
      </c>
      <c r="J39" s="1" t="s">
        <v>74</v>
      </c>
      <c r="K39" s="2">
        <v>7.0000000000000007E-2</v>
      </c>
      <c r="L39" s="2">
        <v>9.8000000000000007</v>
      </c>
      <c r="M39" s="3">
        <v>1</v>
      </c>
      <c r="N39" s="3">
        <v>1</v>
      </c>
      <c r="O39" s="1" t="s">
        <v>76</v>
      </c>
      <c r="P39" s="3" t="s">
        <v>76</v>
      </c>
      <c r="Q39" s="1" t="s">
        <v>76</v>
      </c>
      <c r="R39" s="1" t="s">
        <v>76</v>
      </c>
      <c r="S39" s="1">
        <v>54</v>
      </c>
      <c r="T39" s="1" t="s">
        <v>76</v>
      </c>
      <c r="U39" s="1" t="s">
        <v>76</v>
      </c>
      <c r="V39" s="5" t="s">
        <v>77</v>
      </c>
      <c r="W39" s="5" t="s">
        <v>76</v>
      </c>
      <c r="X39" s="1" t="s">
        <v>76</v>
      </c>
      <c r="Y39" s="1" t="s">
        <v>89</v>
      </c>
      <c r="Z39" s="1">
        <v>3.1E-2</v>
      </c>
      <c r="AA39" s="1" t="s">
        <v>95</v>
      </c>
      <c r="AB39" s="1" t="s">
        <v>91</v>
      </c>
      <c r="AC39" s="1" t="s">
        <v>91</v>
      </c>
      <c r="AD39" s="1" t="s">
        <v>153</v>
      </c>
      <c r="AE39" s="1" t="s">
        <v>73</v>
      </c>
      <c r="AF39" s="1" t="s">
        <v>154</v>
      </c>
      <c r="AG39" s="5">
        <v>8.9999999999999993E-3</v>
      </c>
      <c r="AH39" s="1" t="s">
        <v>78</v>
      </c>
      <c r="AI39" s="1" t="s">
        <v>78</v>
      </c>
      <c r="AJ39" s="1">
        <v>1.0999999999999999E-2</v>
      </c>
      <c r="AK39" s="5">
        <v>2.1000000000000001E-2</v>
      </c>
      <c r="AL39" s="1" t="s">
        <v>95</v>
      </c>
      <c r="AM39" s="1">
        <v>0.04</v>
      </c>
      <c r="AN39" s="1" t="s">
        <v>73</v>
      </c>
      <c r="AO39" s="1" t="s">
        <v>73</v>
      </c>
      <c r="AP39" s="1" t="s">
        <v>73</v>
      </c>
      <c r="AQ39" s="1" t="s">
        <v>73</v>
      </c>
      <c r="AR39" s="1">
        <v>88</v>
      </c>
      <c r="AS39" s="1">
        <v>36</v>
      </c>
      <c r="AT39" s="1">
        <v>369</v>
      </c>
      <c r="AU39" s="1" t="s">
        <v>73</v>
      </c>
    </row>
    <row r="40" spans="1:47" x14ac:dyDescent="0.2">
      <c r="A40" s="15">
        <v>40945</v>
      </c>
      <c r="B40" s="2">
        <v>26.96</v>
      </c>
      <c r="C40" s="3">
        <v>9.3000000000000007</v>
      </c>
      <c r="D40" s="3">
        <v>7.2</v>
      </c>
      <c r="E40" s="1" t="s">
        <v>72</v>
      </c>
      <c r="F40" s="1" t="s">
        <v>72</v>
      </c>
      <c r="G40" s="1" t="s">
        <v>72</v>
      </c>
      <c r="H40" s="1">
        <v>1</v>
      </c>
      <c r="I40" s="1">
        <v>0.1</v>
      </c>
      <c r="J40" s="1" t="s">
        <v>74</v>
      </c>
      <c r="K40" s="2">
        <v>7.0000000000000007E-2</v>
      </c>
      <c r="L40" s="2">
        <v>10.199999999999999</v>
      </c>
      <c r="M40" s="3">
        <v>1.1000000000000001</v>
      </c>
      <c r="N40" s="3">
        <v>1</v>
      </c>
      <c r="O40" s="1" t="s">
        <v>76</v>
      </c>
      <c r="P40" s="3" t="s">
        <v>76</v>
      </c>
      <c r="Q40" s="1" t="s">
        <v>93</v>
      </c>
      <c r="R40" s="1" t="s">
        <v>76</v>
      </c>
      <c r="S40" s="1">
        <v>55</v>
      </c>
      <c r="T40" s="1" t="s">
        <v>76</v>
      </c>
      <c r="U40" s="1" t="s">
        <v>76</v>
      </c>
      <c r="V40" s="5">
        <v>7.0000000000000001E-3</v>
      </c>
      <c r="W40" s="5" t="s">
        <v>77</v>
      </c>
      <c r="X40" s="1">
        <v>2E-3</v>
      </c>
      <c r="Y40" s="1" t="s">
        <v>89</v>
      </c>
      <c r="Z40" s="5">
        <v>0.03</v>
      </c>
      <c r="AA40" s="1" t="s">
        <v>95</v>
      </c>
      <c r="AB40" s="1" t="s">
        <v>91</v>
      </c>
      <c r="AC40" s="1">
        <v>5.0000000000000001E-3</v>
      </c>
      <c r="AD40" s="1" t="s">
        <v>153</v>
      </c>
      <c r="AE40" s="1" t="s">
        <v>73</v>
      </c>
      <c r="AF40" s="1" t="s">
        <v>154</v>
      </c>
      <c r="AG40" s="5">
        <v>8.0000000000000002E-3</v>
      </c>
      <c r="AH40" s="1" t="s">
        <v>78</v>
      </c>
      <c r="AI40" s="1" t="s">
        <v>78</v>
      </c>
      <c r="AJ40" s="1">
        <v>8.0000000000000002E-3</v>
      </c>
      <c r="AK40" s="5">
        <v>2.8000000000000001E-2</v>
      </c>
      <c r="AL40" s="1" t="s">
        <v>95</v>
      </c>
      <c r="AM40" s="1">
        <v>0.04</v>
      </c>
      <c r="AN40" s="1" t="s">
        <v>73</v>
      </c>
      <c r="AO40" s="1" t="s">
        <v>73</v>
      </c>
      <c r="AP40" s="1" t="s">
        <v>73</v>
      </c>
      <c r="AQ40" s="1" t="s">
        <v>73</v>
      </c>
      <c r="AR40" s="1" t="s">
        <v>73</v>
      </c>
      <c r="AS40" s="1" t="s">
        <v>73</v>
      </c>
      <c r="AT40" s="1" t="s">
        <v>73</v>
      </c>
      <c r="AU40" s="1" t="s">
        <v>73</v>
      </c>
    </row>
    <row r="41" spans="1:47" x14ac:dyDescent="0.2">
      <c r="A41" s="15">
        <v>40946</v>
      </c>
      <c r="B41" s="2">
        <v>28.78</v>
      </c>
      <c r="C41" s="3">
        <v>9.4</v>
      </c>
      <c r="D41" s="3">
        <v>7.3</v>
      </c>
      <c r="E41" s="1" t="s">
        <v>84</v>
      </c>
      <c r="F41" s="1" t="s">
        <v>84</v>
      </c>
      <c r="G41" s="1" t="s">
        <v>84</v>
      </c>
      <c r="H41" s="1">
        <v>1</v>
      </c>
      <c r="I41" s="1">
        <v>0.1</v>
      </c>
      <c r="J41" s="1" t="s">
        <v>74</v>
      </c>
      <c r="K41" s="2">
        <v>0.06</v>
      </c>
      <c r="L41" s="2">
        <v>10.56</v>
      </c>
      <c r="M41" s="3">
        <v>1</v>
      </c>
      <c r="N41" s="3">
        <v>1</v>
      </c>
      <c r="O41" s="1">
        <v>245</v>
      </c>
      <c r="P41" s="3">
        <v>0.7</v>
      </c>
      <c r="Q41" s="1" t="s">
        <v>76</v>
      </c>
      <c r="R41" s="1" t="s">
        <v>76</v>
      </c>
      <c r="S41" s="1">
        <v>55</v>
      </c>
      <c r="T41" s="1">
        <v>30</v>
      </c>
      <c r="U41" s="1">
        <v>84</v>
      </c>
      <c r="V41" s="5" t="s">
        <v>77</v>
      </c>
      <c r="W41" s="5" t="s">
        <v>77</v>
      </c>
      <c r="X41" s="1">
        <v>1E-3</v>
      </c>
      <c r="Y41" s="1" t="s">
        <v>89</v>
      </c>
      <c r="Z41" s="5">
        <v>0.03</v>
      </c>
      <c r="AA41" s="1" t="s">
        <v>95</v>
      </c>
      <c r="AB41" s="1" t="s">
        <v>91</v>
      </c>
      <c r="AC41" s="1">
        <v>5.0000000000000001E-3</v>
      </c>
      <c r="AD41" s="1" t="s">
        <v>153</v>
      </c>
      <c r="AE41" s="1" t="s">
        <v>153</v>
      </c>
      <c r="AF41" s="1" t="s">
        <v>154</v>
      </c>
      <c r="AG41" s="5">
        <v>8.0000000000000002E-3</v>
      </c>
      <c r="AH41" s="1" t="s">
        <v>155</v>
      </c>
      <c r="AI41" s="1" t="s">
        <v>115</v>
      </c>
      <c r="AJ41" s="1">
        <v>6.0000000000000001E-3</v>
      </c>
      <c r="AK41" s="5">
        <v>2.4E-2</v>
      </c>
      <c r="AL41" s="1" t="s">
        <v>95</v>
      </c>
      <c r="AM41" s="1">
        <v>0.03</v>
      </c>
      <c r="AN41" s="1" t="s">
        <v>89</v>
      </c>
      <c r="AO41" s="1" t="s">
        <v>95</v>
      </c>
      <c r="AP41" s="1" t="s">
        <v>158</v>
      </c>
      <c r="AQ41" s="1" t="s">
        <v>157</v>
      </c>
      <c r="AR41" s="1">
        <v>87</v>
      </c>
      <c r="AS41" s="1">
        <v>36</v>
      </c>
      <c r="AT41" s="1">
        <v>365</v>
      </c>
      <c r="AU41" s="1" t="s">
        <v>73</v>
      </c>
    </row>
    <row r="42" spans="1:47" x14ac:dyDescent="0.2">
      <c r="A42" s="15">
        <v>40947</v>
      </c>
      <c r="B42" s="2">
        <v>28.45</v>
      </c>
      <c r="C42" s="3">
        <v>9.1999999999999993</v>
      </c>
      <c r="D42" s="3">
        <v>7</v>
      </c>
      <c r="E42" s="1" t="s">
        <v>84</v>
      </c>
      <c r="F42" s="1" t="s">
        <v>84</v>
      </c>
      <c r="G42" s="1" t="s">
        <v>84</v>
      </c>
      <c r="H42" s="1">
        <v>2</v>
      </c>
      <c r="I42" s="1">
        <v>0.1</v>
      </c>
      <c r="J42" s="1" t="s">
        <v>74</v>
      </c>
      <c r="K42" s="2">
        <v>0.05</v>
      </c>
      <c r="L42" s="2">
        <v>11.05</v>
      </c>
      <c r="M42" s="3">
        <v>0.7</v>
      </c>
      <c r="N42" s="3">
        <v>0.7</v>
      </c>
      <c r="O42" s="1" t="s">
        <v>76</v>
      </c>
      <c r="P42" s="3" t="s">
        <v>76</v>
      </c>
      <c r="Q42" s="1" t="s">
        <v>76</v>
      </c>
      <c r="R42" s="1" t="s">
        <v>93</v>
      </c>
      <c r="S42" s="1">
        <v>52</v>
      </c>
      <c r="T42" s="1" t="s">
        <v>76</v>
      </c>
      <c r="U42" s="1" t="s">
        <v>76</v>
      </c>
      <c r="V42" s="5" t="s">
        <v>77</v>
      </c>
      <c r="W42" s="5" t="s">
        <v>77</v>
      </c>
      <c r="X42" s="1">
        <v>1E-3</v>
      </c>
      <c r="Y42" s="1" t="s">
        <v>89</v>
      </c>
      <c r="Z42" s="5">
        <v>2.9000000000000001E-2</v>
      </c>
      <c r="AA42" s="1" t="s">
        <v>95</v>
      </c>
      <c r="AB42" s="1" t="s">
        <v>91</v>
      </c>
      <c r="AC42" s="1">
        <v>5.0000000000000001E-3</v>
      </c>
      <c r="AD42" s="1" t="s">
        <v>153</v>
      </c>
      <c r="AE42" s="1" t="s">
        <v>73</v>
      </c>
      <c r="AF42" s="1" t="s">
        <v>154</v>
      </c>
      <c r="AG42" s="5">
        <v>8.9999999999999993E-3</v>
      </c>
      <c r="AH42" s="1" t="s">
        <v>78</v>
      </c>
      <c r="AI42" s="1" t="s">
        <v>78</v>
      </c>
      <c r="AJ42" s="1">
        <v>5.0000000000000001E-3</v>
      </c>
      <c r="AK42" s="5">
        <v>1.2E-2</v>
      </c>
      <c r="AL42" s="1" t="s">
        <v>95</v>
      </c>
      <c r="AM42" s="1">
        <v>0.03</v>
      </c>
      <c r="AN42" s="1" t="s">
        <v>73</v>
      </c>
      <c r="AO42" s="1" t="s">
        <v>73</v>
      </c>
      <c r="AP42" s="1" t="s">
        <v>73</v>
      </c>
      <c r="AQ42" s="1" t="s">
        <v>73</v>
      </c>
      <c r="AR42" s="1" t="s">
        <v>73</v>
      </c>
      <c r="AS42" s="1" t="s">
        <v>73</v>
      </c>
      <c r="AT42" s="1" t="s">
        <v>73</v>
      </c>
      <c r="AU42" s="1" t="s">
        <v>73</v>
      </c>
    </row>
    <row r="43" spans="1:47" x14ac:dyDescent="0.2">
      <c r="A43" s="15">
        <v>40948</v>
      </c>
      <c r="B43" s="2">
        <v>28.05</v>
      </c>
      <c r="C43" s="3">
        <v>9.1999999999999993</v>
      </c>
      <c r="D43" s="3">
        <v>7</v>
      </c>
      <c r="E43" s="1" t="s">
        <v>84</v>
      </c>
      <c r="F43" s="1" t="s">
        <v>84</v>
      </c>
      <c r="G43" s="1">
        <v>2</v>
      </c>
      <c r="H43" s="1">
        <v>2</v>
      </c>
      <c r="I43" s="1">
        <v>0.2</v>
      </c>
      <c r="J43" s="1" t="s">
        <v>74</v>
      </c>
      <c r="K43" s="2">
        <v>0.1</v>
      </c>
      <c r="L43" s="2">
        <v>11.46</v>
      </c>
      <c r="M43" s="3">
        <v>1.2</v>
      </c>
      <c r="N43" s="3">
        <v>1.2</v>
      </c>
      <c r="O43" s="1" t="s">
        <v>76</v>
      </c>
      <c r="P43" s="3" t="s">
        <v>76</v>
      </c>
      <c r="Q43" s="1" t="s">
        <v>76</v>
      </c>
      <c r="R43" s="1" t="s">
        <v>76</v>
      </c>
      <c r="S43" s="1">
        <v>52</v>
      </c>
      <c r="T43" s="1" t="s">
        <v>76</v>
      </c>
      <c r="U43" s="1" t="s">
        <v>76</v>
      </c>
      <c r="V43" s="5" t="s">
        <v>77</v>
      </c>
      <c r="W43" s="5" t="s">
        <v>77</v>
      </c>
      <c r="X43" s="1">
        <v>1E-3</v>
      </c>
      <c r="Y43" s="1" t="s">
        <v>89</v>
      </c>
      <c r="Z43" s="5">
        <v>2.9000000000000001E-2</v>
      </c>
      <c r="AA43" s="1" t="s">
        <v>95</v>
      </c>
      <c r="AB43" s="1" t="s">
        <v>91</v>
      </c>
      <c r="AC43" s="1" t="s">
        <v>91</v>
      </c>
      <c r="AD43" s="1" t="s">
        <v>153</v>
      </c>
      <c r="AE43" s="1" t="s">
        <v>73</v>
      </c>
      <c r="AF43" s="1" t="s">
        <v>154</v>
      </c>
      <c r="AG43" s="5">
        <v>8.9999999999999993E-3</v>
      </c>
      <c r="AH43" s="1" t="s">
        <v>78</v>
      </c>
      <c r="AI43" s="1" t="s">
        <v>78</v>
      </c>
      <c r="AJ43" s="1">
        <v>6.0000000000000001E-3</v>
      </c>
      <c r="AK43" s="5">
        <v>0.01</v>
      </c>
      <c r="AL43" s="1" t="s">
        <v>95</v>
      </c>
      <c r="AM43" s="1">
        <v>0.04</v>
      </c>
      <c r="AN43" s="1" t="s">
        <v>73</v>
      </c>
      <c r="AO43" s="1" t="s">
        <v>73</v>
      </c>
      <c r="AP43" s="1" t="s">
        <v>73</v>
      </c>
      <c r="AQ43" s="1" t="s">
        <v>73</v>
      </c>
      <c r="AR43" s="1">
        <v>85</v>
      </c>
      <c r="AS43" s="1">
        <v>34</v>
      </c>
      <c r="AT43" s="1">
        <v>353</v>
      </c>
      <c r="AU43" s="1" t="s">
        <v>73</v>
      </c>
    </row>
    <row r="44" spans="1:47" x14ac:dyDescent="0.2">
      <c r="A44" s="15">
        <v>40949</v>
      </c>
      <c r="B44" s="2">
        <v>27.02</v>
      </c>
      <c r="C44" s="3" t="s">
        <v>71</v>
      </c>
      <c r="D44" s="3" t="s">
        <v>71</v>
      </c>
      <c r="E44" s="1" t="s">
        <v>72</v>
      </c>
      <c r="F44" s="1" t="s">
        <v>72</v>
      </c>
      <c r="G44" s="1" t="s">
        <v>72</v>
      </c>
      <c r="H44" s="1" t="s">
        <v>72</v>
      </c>
      <c r="I44" s="1" t="s">
        <v>73</v>
      </c>
      <c r="J44" s="1" t="s">
        <v>74</v>
      </c>
      <c r="K44" s="2" t="s">
        <v>74</v>
      </c>
      <c r="L44" s="2" t="s">
        <v>74</v>
      </c>
      <c r="M44" s="3" t="s">
        <v>75</v>
      </c>
      <c r="N44" s="3" t="s">
        <v>72</v>
      </c>
      <c r="O44" s="1" t="s">
        <v>76</v>
      </c>
      <c r="P44" s="3" t="s">
        <v>76</v>
      </c>
      <c r="Q44" s="1" t="s">
        <v>76</v>
      </c>
      <c r="R44" s="1" t="s">
        <v>76</v>
      </c>
      <c r="S44" s="1" t="s">
        <v>76</v>
      </c>
      <c r="T44" s="1" t="s">
        <v>76</v>
      </c>
      <c r="U44" s="1" t="s">
        <v>76</v>
      </c>
      <c r="V44" s="5" t="s">
        <v>76</v>
      </c>
      <c r="W44" s="5" t="s">
        <v>77</v>
      </c>
      <c r="X44" s="1">
        <v>1E-3</v>
      </c>
      <c r="Y44" s="1" t="s">
        <v>73</v>
      </c>
      <c r="Z44" s="5" t="s">
        <v>73</v>
      </c>
      <c r="AA44" s="1" t="s">
        <v>73</v>
      </c>
      <c r="AB44" s="1" t="s">
        <v>73</v>
      </c>
      <c r="AC44" s="1" t="s">
        <v>73</v>
      </c>
      <c r="AD44" s="1" t="s">
        <v>73</v>
      </c>
      <c r="AE44" s="1" t="s">
        <v>73</v>
      </c>
      <c r="AF44" s="1" t="s">
        <v>73</v>
      </c>
      <c r="AG44" s="5" t="s">
        <v>73</v>
      </c>
      <c r="AH44" s="1" t="s">
        <v>78</v>
      </c>
      <c r="AI44" s="1" t="s">
        <v>78</v>
      </c>
      <c r="AJ44" s="1" t="s">
        <v>73</v>
      </c>
      <c r="AK44" s="5" t="s">
        <v>73</v>
      </c>
      <c r="AL44" s="1" t="s">
        <v>73</v>
      </c>
      <c r="AM44" s="1" t="s">
        <v>73</v>
      </c>
      <c r="AN44" s="1" t="s">
        <v>73</v>
      </c>
      <c r="AO44" s="1" t="s">
        <v>73</v>
      </c>
      <c r="AP44" s="1" t="s">
        <v>73</v>
      </c>
      <c r="AQ44" s="1" t="s">
        <v>73</v>
      </c>
      <c r="AR44" s="1" t="s">
        <v>73</v>
      </c>
      <c r="AS44" s="1" t="s">
        <v>73</v>
      </c>
      <c r="AT44" s="1" t="s">
        <v>73</v>
      </c>
      <c r="AU44" s="1" t="s">
        <v>73</v>
      </c>
    </row>
    <row r="45" spans="1:47" x14ac:dyDescent="0.2">
      <c r="A45" s="15">
        <v>40950</v>
      </c>
      <c r="B45" s="2">
        <v>26.31</v>
      </c>
      <c r="C45" s="3" t="s">
        <v>71</v>
      </c>
      <c r="D45" s="3" t="s">
        <v>71</v>
      </c>
      <c r="E45" s="1" t="s">
        <v>72</v>
      </c>
      <c r="F45" s="1" t="s">
        <v>72</v>
      </c>
      <c r="G45" s="1" t="s">
        <v>72</v>
      </c>
      <c r="H45" s="1" t="s">
        <v>72</v>
      </c>
      <c r="I45" s="1" t="s">
        <v>73</v>
      </c>
      <c r="J45" s="1" t="s">
        <v>74</v>
      </c>
      <c r="K45" s="2" t="s">
        <v>74</v>
      </c>
      <c r="L45" s="2" t="s">
        <v>74</v>
      </c>
      <c r="M45" s="3" t="s">
        <v>75</v>
      </c>
      <c r="N45" s="3" t="s">
        <v>72</v>
      </c>
      <c r="O45" s="1" t="s">
        <v>76</v>
      </c>
      <c r="P45" s="3" t="s">
        <v>76</v>
      </c>
      <c r="Q45" s="1" t="s">
        <v>76</v>
      </c>
      <c r="R45" s="1" t="s">
        <v>76</v>
      </c>
      <c r="S45" s="1" t="s">
        <v>76</v>
      </c>
      <c r="T45" s="1" t="s">
        <v>76</v>
      </c>
      <c r="U45" s="1" t="s">
        <v>76</v>
      </c>
      <c r="V45" s="5" t="s">
        <v>76</v>
      </c>
      <c r="W45" s="5" t="s">
        <v>76</v>
      </c>
      <c r="X45" s="1" t="s">
        <v>76</v>
      </c>
      <c r="Y45" s="1" t="s">
        <v>73</v>
      </c>
      <c r="Z45" s="5" t="s">
        <v>73</v>
      </c>
      <c r="AA45" s="1" t="s">
        <v>73</v>
      </c>
      <c r="AB45" s="1" t="s">
        <v>73</v>
      </c>
      <c r="AC45" s="1" t="s">
        <v>73</v>
      </c>
      <c r="AD45" s="1" t="s">
        <v>73</v>
      </c>
      <c r="AE45" s="1" t="s">
        <v>73</v>
      </c>
      <c r="AF45" s="1" t="s">
        <v>73</v>
      </c>
      <c r="AG45" s="5" t="s">
        <v>73</v>
      </c>
      <c r="AH45" s="1" t="s">
        <v>78</v>
      </c>
      <c r="AI45" s="1" t="s">
        <v>78</v>
      </c>
      <c r="AJ45" s="1" t="s">
        <v>73</v>
      </c>
      <c r="AK45" s="5" t="s">
        <v>73</v>
      </c>
      <c r="AL45" s="1" t="s">
        <v>73</v>
      </c>
      <c r="AM45" s="1" t="s">
        <v>73</v>
      </c>
      <c r="AN45" s="1" t="s">
        <v>73</v>
      </c>
      <c r="AO45" s="1" t="s">
        <v>73</v>
      </c>
      <c r="AP45" s="1" t="s">
        <v>73</v>
      </c>
      <c r="AQ45" s="1" t="s">
        <v>73</v>
      </c>
      <c r="AR45" s="1" t="s">
        <v>73</v>
      </c>
      <c r="AS45" s="1" t="s">
        <v>73</v>
      </c>
      <c r="AT45" s="1" t="s">
        <v>73</v>
      </c>
      <c r="AU45" s="1" t="s">
        <v>73</v>
      </c>
    </row>
    <row r="46" spans="1:47" x14ac:dyDescent="0.2">
      <c r="A46" s="15">
        <v>40951</v>
      </c>
      <c r="B46" s="2">
        <v>29.14</v>
      </c>
      <c r="C46" s="3">
        <v>9.6</v>
      </c>
      <c r="D46" s="3">
        <v>7.1</v>
      </c>
      <c r="E46" s="1" t="s">
        <v>72</v>
      </c>
      <c r="F46" s="1" t="s">
        <v>72</v>
      </c>
      <c r="G46" s="1" t="s">
        <v>72</v>
      </c>
      <c r="H46" s="1">
        <v>1</v>
      </c>
      <c r="I46" s="1">
        <v>0.2</v>
      </c>
      <c r="J46" s="1" t="s">
        <v>74</v>
      </c>
      <c r="K46" s="2">
        <v>0.16</v>
      </c>
      <c r="L46" s="2">
        <v>10.67</v>
      </c>
      <c r="M46" s="3">
        <v>1.2</v>
      </c>
      <c r="N46" s="3">
        <v>1.2</v>
      </c>
      <c r="O46" s="1" t="s">
        <v>76</v>
      </c>
      <c r="P46" s="3" t="s">
        <v>76</v>
      </c>
      <c r="Q46" s="1" t="s">
        <v>76</v>
      </c>
      <c r="R46" s="1" t="s">
        <v>76</v>
      </c>
      <c r="S46" s="1">
        <v>51</v>
      </c>
      <c r="T46" s="1" t="s">
        <v>76</v>
      </c>
      <c r="U46" s="1" t="s">
        <v>76</v>
      </c>
      <c r="V46" s="5" t="s">
        <v>77</v>
      </c>
      <c r="W46" s="5" t="s">
        <v>76</v>
      </c>
      <c r="X46" s="1" t="s">
        <v>76</v>
      </c>
      <c r="Y46" s="1" t="s">
        <v>89</v>
      </c>
      <c r="Z46" s="5">
        <v>2.7E-2</v>
      </c>
      <c r="AA46" s="1" t="s">
        <v>95</v>
      </c>
      <c r="AB46" s="1" t="s">
        <v>91</v>
      </c>
      <c r="AC46" s="1" t="s">
        <v>91</v>
      </c>
      <c r="AD46" s="1" t="s">
        <v>153</v>
      </c>
      <c r="AE46" s="1" t="s">
        <v>73</v>
      </c>
      <c r="AF46" s="1" t="s">
        <v>154</v>
      </c>
      <c r="AG46" s="5">
        <v>0.01</v>
      </c>
      <c r="AH46" s="1" t="s">
        <v>78</v>
      </c>
      <c r="AI46" s="1" t="s">
        <v>78</v>
      </c>
      <c r="AJ46" s="1">
        <v>8.0000000000000002E-3</v>
      </c>
      <c r="AK46" s="5">
        <v>1.6E-2</v>
      </c>
      <c r="AL46" s="1">
        <v>1E-3</v>
      </c>
      <c r="AM46" s="1">
        <v>0.05</v>
      </c>
      <c r="AN46" s="1" t="s">
        <v>73</v>
      </c>
      <c r="AO46" s="1" t="s">
        <v>73</v>
      </c>
      <c r="AP46" s="1" t="s">
        <v>73</v>
      </c>
      <c r="AQ46" s="1" t="s">
        <v>73</v>
      </c>
      <c r="AR46" s="1">
        <v>81</v>
      </c>
      <c r="AS46" s="1">
        <v>32</v>
      </c>
      <c r="AT46" s="1">
        <v>335</v>
      </c>
      <c r="AU46" s="1" t="s">
        <v>73</v>
      </c>
    </row>
    <row r="47" spans="1:47" x14ac:dyDescent="0.2">
      <c r="A47" s="15">
        <v>40952</v>
      </c>
      <c r="B47" s="2">
        <v>25.98</v>
      </c>
      <c r="C47" s="3">
        <v>9.8000000000000007</v>
      </c>
      <c r="D47" s="3">
        <v>7.2</v>
      </c>
      <c r="E47" s="1" t="s">
        <v>72</v>
      </c>
      <c r="F47" s="1" t="s">
        <v>72</v>
      </c>
      <c r="G47" s="1" t="s">
        <v>72</v>
      </c>
      <c r="H47" s="1">
        <v>1</v>
      </c>
      <c r="I47" s="1">
        <v>0.1</v>
      </c>
      <c r="J47" s="1" t="s">
        <v>74</v>
      </c>
      <c r="K47" s="2">
        <v>0.09</v>
      </c>
      <c r="L47" s="2">
        <v>11.83</v>
      </c>
      <c r="M47" s="3">
        <v>1.3</v>
      </c>
      <c r="N47" s="3">
        <v>1.2</v>
      </c>
      <c r="O47" s="1" t="s">
        <v>76</v>
      </c>
      <c r="P47" s="3" t="s">
        <v>76</v>
      </c>
      <c r="Q47" s="1" t="s">
        <v>93</v>
      </c>
      <c r="R47" s="1" t="s">
        <v>76</v>
      </c>
      <c r="S47" s="1">
        <v>50</v>
      </c>
      <c r="T47" s="1" t="s">
        <v>76</v>
      </c>
      <c r="U47" s="1" t="s">
        <v>76</v>
      </c>
      <c r="V47" s="5" t="s">
        <v>77</v>
      </c>
      <c r="W47" s="5">
        <v>5.0000000000000001E-3</v>
      </c>
      <c r="X47" s="1">
        <v>2E-3</v>
      </c>
      <c r="Y47" s="1" t="s">
        <v>89</v>
      </c>
      <c r="Z47" s="5">
        <v>2.7E-2</v>
      </c>
      <c r="AA47" s="1" t="s">
        <v>95</v>
      </c>
      <c r="AB47" s="1" t="s">
        <v>91</v>
      </c>
      <c r="AC47" s="1">
        <v>6.0000000000000001E-3</v>
      </c>
      <c r="AD47" s="1" t="s">
        <v>153</v>
      </c>
      <c r="AE47" s="1" t="s">
        <v>73</v>
      </c>
      <c r="AF47" s="1" t="s">
        <v>154</v>
      </c>
      <c r="AG47" s="5">
        <v>8.0000000000000002E-3</v>
      </c>
      <c r="AH47" s="1" t="s">
        <v>78</v>
      </c>
      <c r="AI47" s="1" t="s">
        <v>78</v>
      </c>
      <c r="AJ47" s="1">
        <v>7.0000000000000001E-3</v>
      </c>
      <c r="AK47" s="5">
        <v>1.6E-2</v>
      </c>
      <c r="AL47" s="1" t="s">
        <v>95</v>
      </c>
      <c r="AM47" s="1">
        <v>0.04</v>
      </c>
      <c r="AN47" s="1" t="s">
        <v>73</v>
      </c>
      <c r="AO47" s="1" t="s">
        <v>73</v>
      </c>
      <c r="AP47" s="1" t="s">
        <v>73</v>
      </c>
      <c r="AQ47" s="1" t="s">
        <v>73</v>
      </c>
      <c r="AR47" s="1" t="s">
        <v>73</v>
      </c>
      <c r="AS47" s="1" t="s">
        <v>73</v>
      </c>
      <c r="AT47" s="1" t="s">
        <v>73</v>
      </c>
      <c r="AU47" s="1" t="s">
        <v>73</v>
      </c>
    </row>
    <row r="48" spans="1:47" x14ac:dyDescent="0.2">
      <c r="A48" s="15">
        <v>40953</v>
      </c>
      <c r="B48" s="2">
        <v>26.36</v>
      </c>
      <c r="C48" s="3">
        <v>9.5</v>
      </c>
      <c r="D48" s="3">
        <v>6.9</v>
      </c>
      <c r="E48" s="1" t="s">
        <v>84</v>
      </c>
      <c r="F48" s="1" t="s">
        <v>84</v>
      </c>
      <c r="G48" s="1">
        <v>2</v>
      </c>
      <c r="H48" s="1">
        <v>1</v>
      </c>
      <c r="I48" s="1">
        <v>0.2</v>
      </c>
      <c r="J48" s="1" t="s">
        <v>74</v>
      </c>
      <c r="K48" s="2">
        <v>0.09</v>
      </c>
      <c r="L48" s="2">
        <v>12.37</v>
      </c>
      <c r="M48" s="3">
        <v>1.3</v>
      </c>
      <c r="N48" s="3">
        <v>1.3</v>
      </c>
      <c r="O48" s="1">
        <v>245</v>
      </c>
      <c r="P48" s="3">
        <v>0.7</v>
      </c>
      <c r="Q48" s="1" t="s">
        <v>76</v>
      </c>
      <c r="R48" s="1" t="s">
        <v>76</v>
      </c>
      <c r="S48" s="1">
        <v>52</v>
      </c>
      <c r="T48" s="1">
        <v>500</v>
      </c>
      <c r="U48" s="1">
        <v>87</v>
      </c>
      <c r="V48" s="5" t="s">
        <v>77</v>
      </c>
      <c r="W48" s="5" t="s">
        <v>77</v>
      </c>
      <c r="X48" s="1">
        <v>2E-3</v>
      </c>
      <c r="Y48" s="1" t="s">
        <v>89</v>
      </c>
      <c r="Z48" s="5">
        <v>2.7E-2</v>
      </c>
      <c r="AA48" s="1" t="s">
        <v>95</v>
      </c>
      <c r="AB48" s="1" t="s">
        <v>91</v>
      </c>
      <c r="AC48" s="1">
        <v>5.0000000000000001E-3</v>
      </c>
      <c r="AD48" s="1" t="s">
        <v>153</v>
      </c>
      <c r="AE48" s="1" t="s">
        <v>153</v>
      </c>
      <c r="AF48" s="1" t="s">
        <v>154</v>
      </c>
      <c r="AG48" s="5">
        <v>8.9999999999999993E-3</v>
      </c>
      <c r="AH48" s="1" t="s">
        <v>155</v>
      </c>
      <c r="AI48" s="1" t="s">
        <v>115</v>
      </c>
      <c r="AJ48" s="1">
        <v>6.0000000000000001E-3</v>
      </c>
      <c r="AK48" s="5">
        <v>1.7000000000000001E-2</v>
      </c>
      <c r="AL48" s="1" t="s">
        <v>95</v>
      </c>
      <c r="AM48" s="1">
        <v>0.04</v>
      </c>
      <c r="AN48" s="1" t="s">
        <v>89</v>
      </c>
      <c r="AO48" s="1" t="s">
        <v>95</v>
      </c>
      <c r="AP48" s="1" t="s">
        <v>158</v>
      </c>
      <c r="AQ48" s="1" t="s">
        <v>157</v>
      </c>
      <c r="AR48" s="1">
        <v>80</v>
      </c>
      <c r="AS48" s="1">
        <v>32</v>
      </c>
      <c r="AT48" s="1">
        <v>330</v>
      </c>
      <c r="AU48" s="1" t="s">
        <v>73</v>
      </c>
    </row>
    <row r="49" spans="1:47" x14ac:dyDescent="0.2">
      <c r="A49" s="15">
        <v>40954</v>
      </c>
      <c r="B49" s="2">
        <v>25.99</v>
      </c>
      <c r="C49" s="3">
        <v>9.4</v>
      </c>
      <c r="D49" s="3">
        <v>7</v>
      </c>
      <c r="E49" s="1" t="s">
        <v>84</v>
      </c>
      <c r="F49" s="1" t="s">
        <v>84</v>
      </c>
      <c r="G49" s="1">
        <v>2</v>
      </c>
      <c r="H49" s="1">
        <v>1</v>
      </c>
      <c r="I49" s="1">
        <v>0.1</v>
      </c>
      <c r="J49" s="1" t="s">
        <v>74</v>
      </c>
      <c r="K49" s="2">
        <v>0.08</v>
      </c>
      <c r="L49" s="2">
        <v>12.45</v>
      </c>
      <c r="M49" s="3">
        <v>1.3</v>
      </c>
      <c r="N49" s="3">
        <v>1.3</v>
      </c>
      <c r="O49" s="1" t="s">
        <v>76</v>
      </c>
      <c r="P49" s="3" t="s">
        <v>76</v>
      </c>
      <c r="Q49" s="1" t="s">
        <v>76</v>
      </c>
      <c r="R49" s="1" t="s">
        <v>93</v>
      </c>
      <c r="S49" s="1">
        <v>52</v>
      </c>
      <c r="T49" s="1" t="s">
        <v>76</v>
      </c>
      <c r="U49" s="1" t="s">
        <v>76</v>
      </c>
      <c r="V49" s="5" t="s">
        <v>77</v>
      </c>
      <c r="W49" s="5" t="s">
        <v>77</v>
      </c>
      <c r="X49" s="1">
        <v>1E-3</v>
      </c>
      <c r="Y49" s="1" t="s">
        <v>89</v>
      </c>
      <c r="Z49" s="5">
        <v>2.7E-2</v>
      </c>
      <c r="AA49" s="1" t="s">
        <v>95</v>
      </c>
      <c r="AB49" s="1" t="s">
        <v>91</v>
      </c>
      <c r="AC49" s="1">
        <v>6.0000000000000001E-3</v>
      </c>
      <c r="AD49" s="1" t="s">
        <v>153</v>
      </c>
      <c r="AE49" s="1" t="s">
        <v>73</v>
      </c>
      <c r="AF49" s="1" t="s">
        <v>154</v>
      </c>
      <c r="AG49" s="5">
        <v>8.9999999999999993E-3</v>
      </c>
      <c r="AH49" s="1" t="s">
        <v>78</v>
      </c>
      <c r="AI49" s="1" t="s">
        <v>78</v>
      </c>
      <c r="AJ49" s="1">
        <v>5.0000000000000001E-3</v>
      </c>
      <c r="AK49" s="5">
        <v>0.03</v>
      </c>
      <c r="AL49" s="1" t="s">
        <v>95</v>
      </c>
      <c r="AM49" s="1">
        <v>0.04</v>
      </c>
      <c r="AN49" s="1" t="s">
        <v>73</v>
      </c>
      <c r="AO49" s="1" t="s">
        <v>73</v>
      </c>
      <c r="AP49" s="1" t="s">
        <v>73</v>
      </c>
      <c r="AQ49" s="1" t="s">
        <v>73</v>
      </c>
      <c r="AR49" s="1" t="s">
        <v>73</v>
      </c>
      <c r="AS49" s="1" t="s">
        <v>73</v>
      </c>
      <c r="AT49" s="1" t="s">
        <v>73</v>
      </c>
      <c r="AU49" s="1" t="s">
        <v>73</v>
      </c>
    </row>
    <row r="50" spans="1:47" x14ac:dyDescent="0.2">
      <c r="A50" s="15">
        <v>40955</v>
      </c>
      <c r="B50" s="2">
        <v>26.58</v>
      </c>
      <c r="C50" s="3">
        <v>9.4</v>
      </c>
      <c r="D50" s="3">
        <v>7</v>
      </c>
      <c r="E50" s="1" t="s">
        <v>84</v>
      </c>
      <c r="F50" s="1" t="s">
        <v>84</v>
      </c>
      <c r="G50" s="1" t="s">
        <v>84</v>
      </c>
      <c r="H50" s="1">
        <v>1</v>
      </c>
      <c r="I50" s="1">
        <v>0.2</v>
      </c>
      <c r="J50" s="1" t="s">
        <v>74</v>
      </c>
      <c r="K50" s="2">
        <v>0.08</v>
      </c>
      <c r="L50" s="2">
        <v>11.59</v>
      </c>
      <c r="M50" s="3">
        <v>1.5</v>
      </c>
      <c r="N50" s="3">
        <v>1.3</v>
      </c>
      <c r="O50" s="1" t="s">
        <v>76</v>
      </c>
      <c r="P50" s="3" t="s">
        <v>76</v>
      </c>
      <c r="Q50" s="1" t="s">
        <v>76</v>
      </c>
      <c r="R50" s="1" t="s">
        <v>76</v>
      </c>
      <c r="S50" s="1">
        <v>54</v>
      </c>
      <c r="T50" s="1" t="s">
        <v>76</v>
      </c>
      <c r="U50" s="1" t="s">
        <v>76</v>
      </c>
      <c r="V50" s="5" t="s">
        <v>77</v>
      </c>
      <c r="W50" s="5" t="s">
        <v>77</v>
      </c>
      <c r="X50" s="1">
        <v>1E-3</v>
      </c>
      <c r="Y50" s="1" t="s">
        <v>89</v>
      </c>
      <c r="Z50" s="5">
        <v>2.5999999999999999E-2</v>
      </c>
      <c r="AA50" s="1" t="s">
        <v>95</v>
      </c>
      <c r="AB50" s="1" t="s">
        <v>91</v>
      </c>
      <c r="AC50" s="1">
        <v>5.0000000000000001E-3</v>
      </c>
      <c r="AD50" s="1" t="s">
        <v>153</v>
      </c>
      <c r="AE50" s="1" t="s">
        <v>73</v>
      </c>
      <c r="AF50" s="1" t="s">
        <v>154</v>
      </c>
      <c r="AG50" s="5">
        <v>0.01</v>
      </c>
      <c r="AH50" s="1" t="s">
        <v>78</v>
      </c>
      <c r="AI50" s="1" t="s">
        <v>78</v>
      </c>
      <c r="AJ50" s="1">
        <v>5.0000000000000001E-3</v>
      </c>
      <c r="AK50" s="5">
        <v>2.7E-2</v>
      </c>
      <c r="AL50" s="1" t="s">
        <v>95</v>
      </c>
      <c r="AM50" s="1">
        <v>0.04</v>
      </c>
      <c r="AN50" s="1" t="s">
        <v>73</v>
      </c>
      <c r="AO50" s="1" t="s">
        <v>73</v>
      </c>
      <c r="AP50" s="1" t="s">
        <v>73</v>
      </c>
      <c r="AQ50" s="1" t="s">
        <v>73</v>
      </c>
      <c r="AR50" s="1">
        <v>79</v>
      </c>
      <c r="AS50" s="1">
        <v>31</v>
      </c>
      <c r="AT50" s="1">
        <v>325</v>
      </c>
      <c r="AU50" s="1" t="s">
        <v>73</v>
      </c>
    </row>
    <row r="51" spans="1:47" x14ac:dyDescent="0.2">
      <c r="A51" s="15">
        <v>40956</v>
      </c>
      <c r="B51" s="2">
        <v>27.98</v>
      </c>
      <c r="C51" s="3" t="s">
        <v>71</v>
      </c>
      <c r="D51" s="3" t="s">
        <v>71</v>
      </c>
      <c r="E51" s="1" t="s">
        <v>72</v>
      </c>
      <c r="F51" s="1" t="s">
        <v>72</v>
      </c>
      <c r="G51" s="1" t="s">
        <v>72</v>
      </c>
      <c r="H51" s="1" t="s">
        <v>72</v>
      </c>
      <c r="I51" s="1" t="s">
        <v>73</v>
      </c>
      <c r="J51" s="1" t="s">
        <v>74</v>
      </c>
      <c r="K51" s="2" t="s">
        <v>74</v>
      </c>
      <c r="L51" s="2" t="s">
        <v>74</v>
      </c>
      <c r="M51" s="3" t="s">
        <v>75</v>
      </c>
      <c r="N51" s="3" t="s">
        <v>72</v>
      </c>
      <c r="O51" s="1" t="s">
        <v>76</v>
      </c>
      <c r="P51" s="3" t="s">
        <v>76</v>
      </c>
      <c r="Q51" s="1" t="s">
        <v>76</v>
      </c>
      <c r="R51" s="1" t="s">
        <v>76</v>
      </c>
      <c r="S51" s="1" t="s">
        <v>76</v>
      </c>
      <c r="T51" s="1" t="s">
        <v>76</v>
      </c>
      <c r="U51" s="1" t="s">
        <v>76</v>
      </c>
      <c r="V51" s="5" t="s">
        <v>76</v>
      </c>
      <c r="W51" s="5" t="s">
        <v>77</v>
      </c>
      <c r="X51" s="1">
        <v>2E-3</v>
      </c>
      <c r="Y51" s="1" t="s">
        <v>73</v>
      </c>
      <c r="Z51" s="5" t="s">
        <v>73</v>
      </c>
      <c r="AA51" s="1" t="s">
        <v>73</v>
      </c>
      <c r="AB51" s="1" t="s">
        <v>73</v>
      </c>
      <c r="AC51" s="1" t="s">
        <v>73</v>
      </c>
      <c r="AD51" s="1" t="s">
        <v>73</v>
      </c>
      <c r="AE51" s="1" t="s">
        <v>73</v>
      </c>
      <c r="AF51" s="1" t="s">
        <v>73</v>
      </c>
      <c r="AG51" s="5" t="s">
        <v>73</v>
      </c>
      <c r="AH51" s="1" t="s">
        <v>78</v>
      </c>
      <c r="AI51" s="1" t="s">
        <v>78</v>
      </c>
      <c r="AJ51" s="1" t="s">
        <v>73</v>
      </c>
      <c r="AK51" s="5" t="s">
        <v>73</v>
      </c>
      <c r="AL51" s="1" t="s">
        <v>73</v>
      </c>
      <c r="AM51" s="1" t="s">
        <v>73</v>
      </c>
      <c r="AN51" s="1" t="s">
        <v>73</v>
      </c>
      <c r="AO51" s="1" t="s">
        <v>73</v>
      </c>
      <c r="AP51" s="1" t="s">
        <v>73</v>
      </c>
      <c r="AQ51" s="1" t="s">
        <v>73</v>
      </c>
      <c r="AR51" s="1" t="s">
        <v>73</v>
      </c>
      <c r="AS51" s="1" t="s">
        <v>73</v>
      </c>
      <c r="AT51" s="1" t="s">
        <v>73</v>
      </c>
      <c r="AU51" s="1" t="s">
        <v>73</v>
      </c>
    </row>
    <row r="52" spans="1:47" x14ac:dyDescent="0.2">
      <c r="A52" s="15">
        <v>40957</v>
      </c>
      <c r="B52" s="2">
        <v>28.34</v>
      </c>
      <c r="C52" s="3" t="s">
        <v>71</v>
      </c>
      <c r="D52" s="3" t="s">
        <v>71</v>
      </c>
      <c r="E52" s="1" t="s">
        <v>72</v>
      </c>
      <c r="F52" s="1" t="s">
        <v>72</v>
      </c>
      <c r="G52" s="1" t="s">
        <v>72</v>
      </c>
      <c r="H52" s="1" t="s">
        <v>72</v>
      </c>
      <c r="I52" s="1" t="s">
        <v>73</v>
      </c>
      <c r="J52" s="1" t="s">
        <v>74</v>
      </c>
      <c r="K52" s="2" t="s">
        <v>74</v>
      </c>
      <c r="L52" s="2" t="s">
        <v>74</v>
      </c>
      <c r="M52" s="3" t="s">
        <v>75</v>
      </c>
      <c r="N52" s="3" t="s">
        <v>72</v>
      </c>
      <c r="O52" s="1" t="s">
        <v>76</v>
      </c>
      <c r="P52" s="3" t="s">
        <v>76</v>
      </c>
      <c r="Q52" s="1" t="s">
        <v>76</v>
      </c>
      <c r="R52" s="1" t="s">
        <v>76</v>
      </c>
      <c r="S52" s="1" t="s">
        <v>76</v>
      </c>
      <c r="T52" s="1" t="s">
        <v>76</v>
      </c>
      <c r="U52" s="1" t="s">
        <v>76</v>
      </c>
      <c r="V52" s="5" t="s">
        <v>76</v>
      </c>
      <c r="W52" s="5" t="s">
        <v>76</v>
      </c>
      <c r="X52" s="1" t="s">
        <v>76</v>
      </c>
      <c r="Y52" s="1" t="s">
        <v>73</v>
      </c>
      <c r="Z52" s="5" t="s">
        <v>73</v>
      </c>
      <c r="AA52" s="1" t="s">
        <v>73</v>
      </c>
      <c r="AB52" s="1" t="s">
        <v>73</v>
      </c>
      <c r="AC52" s="1" t="s">
        <v>73</v>
      </c>
      <c r="AD52" s="1" t="s">
        <v>73</v>
      </c>
      <c r="AE52" s="1" t="s">
        <v>73</v>
      </c>
      <c r="AF52" s="1" t="s">
        <v>73</v>
      </c>
      <c r="AG52" s="5" t="s">
        <v>73</v>
      </c>
      <c r="AH52" s="1" t="s">
        <v>78</v>
      </c>
      <c r="AI52" s="1" t="s">
        <v>78</v>
      </c>
      <c r="AJ52" s="1" t="s">
        <v>73</v>
      </c>
      <c r="AK52" s="5" t="s">
        <v>73</v>
      </c>
      <c r="AL52" s="1" t="s">
        <v>73</v>
      </c>
      <c r="AM52" s="1" t="s">
        <v>73</v>
      </c>
      <c r="AN52" s="1" t="s">
        <v>73</v>
      </c>
      <c r="AO52" s="1" t="s">
        <v>73</v>
      </c>
      <c r="AP52" s="1" t="s">
        <v>73</v>
      </c>
      <c r="AQ52" s="1" t="s">
        <v>73</v>
      </c>
      <c r="AR52" s="1" t="s">
        <v>73</v>
      </c>
      <c r="AS52" s="1" t="s">
        <v>73</v>
      </c>
      <c r="AT52" s="1" t="s">
        <v>73</v>
      </c>
      <c r="AU52" s="1" t="s">
        <v>73</v>
      </c>
    </row>
    <row r="53" spans="1:47" x14ac:dyDescent="0.2">
      <c r="A53" s="15">
        <v>40958</v>
      </c>
      <c r="B53" s="2">
        <v>26.54</v>
      </c>
      <c r="C53" s="3">
        <v>9.3000000000000007</v>
      </c>
      <c r="D53" s="3">
        <v>6.9</v>
      </c>
      <c r="E53" s="1" t="s">
        <v>72</v>
      </c>
      <c r="F53" s="1" t="s">
        <v>72</v>
      </c>
      <c r="G53" s="1" t="s">
        <v>72</v>
      </c>
      <c r="H53" s="1">
        <v>1</v>
      </c>
      <c r="I53" s="1">
        <v>0.1</v>
      </c>
      <c r="J53" s="1" t="s">
        <v>74</v>
      </c>
      <c r="K53" s="2">
        <v>0.17</v>
      </c>
      <c r="L53" s="2">
        <v>9.98</v>
      </c>
      <c r="M53" s="3">
        <v>1.6</v>
      </c>
      <c r="N53" s="3">
        <v>1.5</v>
      </c>
      <c r="O53" s="1" t="s">
        <v>76</v>
      </c>
      <c r="P53" s="3" t="s">
        <v>76</v>
      </c>
      <c r="Q53" s="1" t="s">
        <v>76</v>
      </c>
      <c r="R53" s="1" t="s">
        <v>76</v>
      </c>
      <c r="S53" s="1">
        <v>54</v>
      </c>
      <c r="T53" s="1" t="s">
        <v>76</v>
      </c>
      <c r="U53" s="1" t="s">
        <v>76</v>
      </c>
      <c r="V53" s="5">
        <v>6.0000000000000001E-3</v>
      </c>
      <c r="W53" s="5" t="s">
        <v>76</v>
      </c>
      <c r="X53" s="1" t="s">
        <v>76</v>
      </c>
      <c r="Y53" s="1" t="s">
        <v>89</v>
      </c>
      <c r="Z53" s="5">
        <v>2.7E-2</v>
      </c>
      <c r="AA53" s="1" t="s">
        <v>95</v>
      </c>
      <c r="AB53" s="1" t="s">
        <v>91</v>
      </c>
      <c r="AC53" s="1">
        <v>6.0000000000000001E-3</v>
      </c>
      <c r="AD53" s="1" t="s">
        <v>153</v>
      </c>
      <c r="AE53" s="1" t="s">
        <v>73</v>
      </c>
      <c r="AF53" s="1" t="s">
        <v>154</v>
      </c>
      <c r="AG53" s="5">
        <v>1.2999999999999999E-2</v>
      </c>
      <c r="AH53" s="1" t="s">
        <v>78</v>
      </c>
      <c r="AI53" s="1" t="s">
        <v>78</v>
      </c>
      <c r="AJ53" s="1">
        <v>6.0000000000000001E-3</v>
      </c>
      <c r="AK53" s="5">
        <v>2.1000000000000001E-2</v>
      </c>
      <c r="AL53" s="1" t="s">
        <v>95</v>
      </c>
      <c r="AM53" s="1">
        <v>0.05</v>
      </c>
      <c r="AN53" s="1" t="s">
        <v>73</v>
      </c>
      <c r="AO53" s="1" t="s">
        <v>73</v>
      </c>
      <c r="AP53" s="1" t="s">
        <v>73</v>
      </c>
      <c r="AQ53" s="1" t="s">
        <v>73</v>
      </c>
      <c r="AR53" s="1">
        <v>79</v>
      </c>
      <c r="AS53" s="1">
        <v>31</v>
      </c>
      <c r="AT53" s="1">
        <v>325</v>
      </c>
      <c r="AU53" s="1" t="s">
        <v>73</v>
      </c>
    </row>
    <row r="54" spans="1:47" x14ac:dyDescent="0.2">
      <c r="A54" s="15">
        <v>40959</v>
      </c>
      <c r="B54" s="2">
        <v>24.76</v>
      </c>
      <c r="C54" s="3">
        <v>9</v>
      </c>
      <c r="D54" s="3">
        <v>7.2</v>
      </c>
      <c r="E54" s="1" t="s">
        <v>72</v>
      </c>
      <c r="F54" s="1" t="s">
        <v>72</v>
      </c>
      <c r="G54" s="1" t="s">
        <v>72</v>
      </c>
      <c r="H54" s="1">
        <v>2</v>
      </c>
      <c r="I54" s="1">
        <v>0.2</v>
      </c>
      <c r="J54" s="1" t="s">
        <v>74</v>
      </c>
      <c r="K54" s="2">
        <v>0.11</v>
      </c>
      <c r="L54" s="2">
        <v>10.1</v>
      </c>
      <c r="M54" s="3">
        <v>1.5</v>
      </c>
      <c r="N54" s="3">
        <v>1.3</v>
      </c>
      <c r="O54" s="1" t="s">
        <v>76</v>
      </c>
      <c r="P54" s="3" t="s">
        <v>76</v>
      </c>
      <c r="Q54" s="1" t="s">
        <v>93</v>
      </c>
      <c r="R54" s="1" t="s">
        <v>76</v>
      </c>
      <c r="S54" s="1">
        <v>54</v>
      </c>
      <c r="T54" s="1" t="s">
        <v>76</v>
      </c>
      <c r="U54" s="1" t="s">
        <v>76</v>
      </c>
      <c r="V54" s="5">
        <v>6.0000000000000001E-3</v>
      </c>
      <c r="W54" s="5" t="s">
        <v>77</v>
      </c>
      <c r="X54" s="1">
        <v>2E-3</v>
      </c>
      <c r="Y54" s="1" t="s">
        <v>89</v>
      </c>
      <c r="Z54" s="5">
        <v>2.7E-2</v>
      </c>
      <c r="AA54" s="1" t="s">
        <v>95</v>
      </c>
      <c r="AB54" s="1" t="s">
        <v>91</v>
      </c>
      <c r="AC54" s="1">
        <v>5.0000000000000001E-3</v>
      </c>
      <c r="AD54" s="1">
        <v>0.1</v>
      </c>
      <c r="AE54" s="1" t="s">
        <v>73</v>
      </c>
      <c r="AF54" s="1" t="s">
        <v>154</v>
      </c>
      <c r="AG54" s="5">
        <v>1.2E-2</v>
      </c>
      <c r="AH54" s="1" t="s">
        <v>78</v>
      </c>
      <c r="AI54" s="1" t="s">
        <v>78</v>
      </c>
      <c r="AJ54" s="1">
        <v>6.0000000000000001E-3</v>
      </c>
      <c r="AK54" s="5">
        <v>3.5999999999999997E-2</v>
      </c>
      <c r="AL54" s="1" t="s">
        <v>95</v>
      </c>
      <c r="AM54" s="1">
        <v>0.05</v>
      </c>
      <c r="AN54" s="1" t="s">
        <v>73</v>
      </c>
      <c r="AO54" s="1" t="s">
        <v>73</v>
      </c>
      <c r="AP54" s="1" t="s">
        <v>73</v>
      </c>
      <c r="AQ54" s="1" t="s">
        <v>73</v>
      </c>
      <c r="AR54" s="1" t="s">
        <v>73</v>
      </c>
      <c r="AS54" s="1" t="s">
        <v>73</v>
      </c>
      <c r="AT54" s="1" t="s">
        <v>73</v>
      </c>
      <c r="AU54" s="1" t="s">
        <v>73</v>
      </c>
    </row>
    <row r="55" spans="1:47" x14ac:dyDescent="0.2">
      <c r="A55" s="15">
        <v>40960</v>
      </c>
      <c r="B55" s="2">
        <v>25.44</v>
      </c>
      <c r="C55" s="3">
        <v>9.1</v>
      </c>
      <c r="D55" s="3">
        <v>7.1</v>
      </c>
      <c r="E55" s="1" t="s">
        <v>84</v>
      </c>
      <c r="F55" s="1" t="s">
        <v>84</v>
      </c>
      <c r="G55" s="1">
        <v>2</v>
      </c>
      <c r="H55" s="1">
        <v>1</v>
      </c>
      <c r="I55" s="1">
        <v>0.2</v>
      </c>
      <c r="J55" s="1" t="s">
        <v>74</v>
      </c>
      <c r="K55" s="2">
        <v>0.08</v>
      </c>
      <c r="L55" s="2">
        <v>10.36</v>
      </c>
      <c r="M55" s="3">
        <v>1.4</v>
      </c>
      <c r="N55" s="3">
        <v>1.4</v>
      </c>
      <c r="O55" s="1">
        <v>257</v>
      </c>
      <c r="P55" s="3">
        <v>0.8</v>
      </c>
      <c r="Q55" s="1" t="s">
        <v>76</v>
      </c>
      <c r="R55" s="1" t="s">
        <v>76</v>
      </c>
      <c r="S55" s="1">
        <v>54</v>
      </c>
      <c r="T55" s="1">
        <v>400</v>
      </c>
      <c r="U55" s="1">
        <v>89</v>
      </c>
      <c r="V55" s="5">
        <v>5.0000000000000001E-3</v>
      </c>
      <c r="W55" s="5">
        <v>5.0000000000000001E-3</v>
      </c>
      <c r="X55" s="1">
        <v>2E-3</v>
      </c>
      <c r="Y55" s="1" t="s">
        <v>89</v>
      </c>
      <c r="Z55" s="5">
        <v>1.9E-2</v>
      </c>
      <c r="AA55" s="1" t="s">
        <v>95</v>
      </c>
      <c r="AB55" s="1" t="s">
        <v>91</v>
      </c>
      <c r="AC55" s="1" t="s">
        <v>91</v>
      </c>
      <c r="AD55" s="1" t="s">
        <v>153</v>
      </c>
      <c r="AE55" s="1" t="s">
        <v>153</v>
      </c>
      <c r="AF55" s="1" t="s">
        <v>154</v>
      </c>
      <c r="AG55" s="5">
        <v>8.0000000000000002E-3</v>
      </c>
      <c r="AH55" s="1" t="s">
        <v>155</v>
      </c>
      <c r="AI55" s="1" t="s">
        <v>115</v>
      </c>
      <c r="AJ55" s="1" t="s">
        <v>91</v>
      </c>
      <c r="AK55" s="5">
        <v>1.7999999999999999E-2</v>
      </c>
      <c r="AL55" s="1" t="s">
        <v>95</v>
      </c>
      <c r="AM55" s="1">
        <v>0.03</v>
      </c>
      <c r="AN55" s="1" t="s">
        <v>89</v>
      </c>
      <c r="AO55" s="1" t="s">
        <v>95</v>
      </c>
      <c r="AP55" s="1" t="s">
        <v>158</v>
      </c>
      <c r="AQ55" s="1" t="s">
        <v>157</v>
      </c>
      <c r="AR55" s="1">
        <v>80</v>
      </c>
      <c r="AS55" s="1">
        <v>32</v>
      </c>
      <c r="AT55" s="1">
        <v>332</v>
      </c>
      <c r="AU55" s="1" t="s">
        <v>73</v>
      </c>
    </row>
    <row r="56" spans="1:47" x14ac:dyDescent="0.2">
      <c r="A56" s="15">
        <v>40961</v>
      </c>
      <c r="B56" s="2">
        <v>26.98</v>
      </c>
      <c r="C56" s="3">
        <v>8.9</v>
      </c>
      <c r="D56" s="3">
        <v>7.1</v>
      </c>
      <c r="E56" s="1" t="s">
        <v>84</v>
      </c>
      <c r="F56" s="1" t="s">
        <v>84</v>
      </c>
      <c r="G56" s="1">
        <v>2</v>
      </c>
      <c r="H56" s="1">
        <v>2</v>
      </c>
      <c r="I56" s="1">
        <v>0.2</v>
      </c>
      <c r="J56" s="1" t="s">
        <v>74</v>
      </c>
      <c r="K56" s="2">
        <v>0.1</v>
      </c>
      <c r="L56" s="2">
        <v>10.97</v>
      </c>
      <c r="M56" s="3">
        <v>1.3</v>
      </c>
      <c r="N56" s="3">
        <v>1.3</v>
      </c>
      <c r="O56" s="1" t="s">
        <v>76</v>
      </c>
      <c r="P56" s="3" t="s">
        <v>76</v>
      </c>
      <c r="Q56" s="1" t="s">
        <v>76</v>
      </c>
      <c r="R56" s="1" t="s">
        <v>93</v>
      </c>
      <c r="S56" s="1">
        <v>54</v>
      </c>
      <c r="T56" s="1" t="s">
        <v>76</v>
      </c>
      <c r="U56" s="1" t="s">
        <v>76</v>
      </c>
      <c r="V56" s="5">
        <v>5.0000000000000001E-3</v>
      </c>
      <c r="W56" s="5">
        <v>6.0000000000000001E-3</v>
      </c>
      <c r="X56" s="1">
        <v>2E-3</v>
      </c>
      <c r="Y56" s="1" t="s">
        <v>89</v>
      </c>
      <c r="Z56" s="5">
        <v>2.5000000000000001E-2</v>
      </c>
      <c r="AA56" s="1" t="s">
        <v>95</v>
      </c>
      <c r="AB56" s="1" t="s">
        <v>91</v>
      </c>
      <c r="AC56" s="1">
        <v>5.0000000000000001E-3</v>
      </c>
      <c r="AD56" s="1" t="s">
        <v>153</v>
      </c>
      <c r="AE56" s="1" t="s">
        <v>73</v>
      </c>
      <c r="AF56" s="1" t="s">
        <v>154</v>
      </c>
      <c r="AG56" s="5">
        <v>0.01</v>
      </c>
      <c r="AH56" s="1" t="s">
        <v>78</v>
      </c>
      <c r="AI56" s="1" t="s">
        <v>78</v>
      </c>
      <c r="AJ56" s="1" t="s">
        <v>91</v>
      </c>
      <c r="AK56" s="5">
        <v>0.03</v>
      </c>
      <c r="AL56" s="1" t="s">
        <v>95</v>
      </c>
      <c r="AM56" s="1">
        <v>0.04</v>
      </c>
      <c r="AN56" s="1" t="s">
        <v>73</v>
      </c>
      <c r="AO56" s="1" t="s">
        <v>73</v>
      </c>
      <c r="AP56" s="1" t="s">
        <v>73</v>
      </c>
      <c r="AQ56" s="1" t="s">
        <v>73</v>
      </c>
      <c r="AR56" s="1" t="s">
        <v>73</v>
      </c>
      <c r="AS56" s="1" t="s">
        <v>73</v>
      </c>
      <c r="AT56" s="1" t="s">
        <v>73</v>
      </c>
      <c r="AU56" s="1" t="s">
        <v>73</v>
      </c>
    </row>
    <row r="57" spans="1:47" x14ac:dyDescent="0.2">
      <c r="A57" s="15">
        <v>40962</v>
      </c>
      <c r="B57" s="2">
        <v>29.96</v>
      </c>
      <c r="C57" s="3">
        <v>8.6999999999999993</v>
      </c>
      <c r="D57" s="3">
        <v>7</v>
      </c>
      <c r="E57" s="1" t="s">
        <v>84</v>
      </c>
      <c r="F57" s="1" t="s">
        <v>84</v>
      </c>
      <c r="G57" s="1">
        <v>2</v>
      </c>
      <c r="H57" s="1">
        <v>2</v>
      </c>
      <c r="I57" s="1">
        <v>0.2</v>
      </c>
      <c r="J57" s="1" t="s">
        <v>74</v>
      </c>
      <c r="K57" s="2">
        <v>0.12</v>
      </c>
      <c r="L57" s="2">
        <v>10.43</v>
      </c>
      <c r="M57" s="3">
        <v>1.5</v>
      </c>
      <c r="N57" s="3">
        <v>1.4</v>
      </c>
      <c r="O57" s="1" t="s">
        <v>76</v>
      </c>
      <c r="P57" s="3" t="s">
        <v>76</v>
      </c>
      <c r="Q57" s="1" t="s">
        <v>76</v>
      </c>
      <c r="R57" s="1" t="s">
        <v>76</v>
      </c>
      <c r="S57" s="1">
        <v>55</v>
      </c>
      <c r="T57" s="1" t="s">
        <v>76</v>
      </c>
      <c r="U57" s="1" t="s">
        <v>76</v>
      </c>
      <c r="V57" s="5">
        <v>5.0000000000000001E-3</v>
      </c>
      <c r="W57" s="5">
        <v>6.0000000000000001E-3</v>
      </c>
      <c r="X57" s="1">
        <v>1E-3</v>
      </c>
      <c r="Y57" s="1" t="s">
        <v>89</v>
      </c>
      <c r="Z57" s="5">
        <v>2.4E-2</v>
      </c>
      <c r="AA57" s="1" t="s">
        <v>95</v>
      </c>
      <c r="AB57" s="1" t="s">
        <v>91</v>
      </c>
      <c r="AC57" s="1">
        <v>6.0000000000000001E-3</v>
      </c>
      <c r="AD57" s="1" t="s">
        <v>153</v>
      </c>
      <c r="AE57" s="1" t="s">
        <v>73</v>
      </c>
      <c r="AF57" s="1" t="s">
        <v>154</v>
      </c>
      <c r="AG57" s="5">
        <v>1.0999999999999999E-2</v>
      </c>
      <c r="AH57" s="1" t="s">
        <v>78</v>
      </c>
      <c r="AI57" s="1" t="s">
        <v>78</v>
      </c>
      <c r="AJ57" s="1" t="s">
        <v>91</v>
      </c>
      <c r="AK57" s="5">
        <v>2.3E-2</v>
      </c>
      <c r="AL57" s="1" t="s">
        <v>95</v>
      </c>
      <c r="AM57" s="1">
        <v>0.04</v>
      </c>
      <c r="AN57" s="1" t="s">
        <v>73</v>
      </c>
      <c r="AO57" s="1" t="s">
        <v>73</v>
      </c>
      <c r="AP57" s="1" t="s">
        <v>73</v>
      </c>
      <c r="AQ57" s="1" t="s">
        <v>73</v>
      </c>
      <c r="AR57" s="1">
        <v>78</v>
      </c>
      <c r="AS57" s="1">
        <v>31</v>
      </c>
      <c r="AT57" s="1">
        <v>325</v>
      </c>
      <c r="AU57" s="1" t="s">
        <v>73</v>
      </c>
    </row>
    <row r="58" spans="1:47" x14ac:dyDescent="0.2">
      <c r="A58" s="15">
        <v>40963</v>
      </c>
      <c r="B58" s="2">
        <v>38.78</v>
      </c>
      <c r="C58" s="3" t="s">
        <v>71</v>
      </c>
      <c r="D58" s="3" t="s">
        <v>71</v>
      </c>
      <c r="E58" s="1" t="s">
        <v>72</v>
      </c>
      <c r="F58" s="1" t="s">
        <v>72</v>
      </c>
      <c r="G58" s="1" t="s">
        <v>72</v>
      </c>
      <c r="H58" s="1" t="s">
        <v>72</v>
      </c>
      <c r="I58" s="1" t="s">
        <v>73</v>
      </c>
      <c r="J58" s="1" t="s">
        <v>74</v>
      </c>
      <c r="K58" s="2" t="s">
        <v>74</v>
      </c>
      <c r="L58" s="2" t="s">
        <v>74</v>
      </c>
      <c r="M58" s="3" t="s">
        <v>75</v>
      </c>
      <c r="N58" s="3" t="s">
        <v>72</v>
      </c>
      <c r="O58" s="1" t="s">
        <v>76</v>
      </c>
      <c r="P58" s="3" t="s">
        <v>76</v>
      </c>
      <c r="Q58" s="1" t="s">
        <v>76</v>
      </c>
      <c r="R58" s="1" t="s">
        <v>76</v>
      </c>
      <c r="S58" s="1" t="s">
        <v>76</v>
      </c>
      <c r="T58" s="1" t="s">
        <v>76</v>
      </c>
      <c r="U58" s="1" t="s">
        <v>76</v>
      </c>
      <c r="V58" s="5" t="s">
        <v>76</v>
      </c>
      <c r="W58" s="5">
        <v>6.0000000000000001E-3</v>
      </c>
      <c r="X58" s="1">
        <v>1E-3</v>
      </c>
      <c r="Y58" s="1" t="s">
        <v>73</v>
      </c>
      <c r="Z58" s="5" t="s">
        <v>73</v>
      </c>
      <c r="AA58" s="1" t="s">
        <v>73</v>
      </c>
      <c r="AB58" s="1" t="s">
        <v>73</v>
      </c>
      <c r="AC58" s="1" t="s">
        <v>73</v>
      </c>
      <c r="AD58" s="1" t="s">
        <v>73</v>
      </c>
      <c r="AE58" s="1" t="s">
        <v>73</v>
      </c>
      <c r="AF58" s="1" t="s">
        <v>73</v>
      </c>
      <c r="AG58" s="5" t="s">
        <v>73</v>
      </c>
      <c r="AH58" s="1" t="s">
        <v>78</v>
      </c>
      <c r="AI58" s="1" t="s">
        <v>78</v>
      </c>
      <c r="AJ58" s="1" t="s">
        <v>73</v>
      </c>
      <c r="AK58" s="5" t="s">
        <v>73</v>
      </c>
      <c r="AL58" s="1" t="s">
        <v>73</v>
      </c>
      <c r="AM58" s="1" t="s">
        <v>73</v>
      </c>
      <c r="AN58" s="1" t="s">
        <v>73</v>
      </c>
      <c r="AO58" s="1" t="s">
        <v>73</v>
      </c>
      <c r="AP58" s="1" t="s">
        <v>73</v>
      </c>
      <c r="AQ58" s="1" t="s">
        <v>73</v>
      </c>
      <c r="AR58" s="1" t="s">
        <v>73</v>
      </c>
      <c r="AS58" s="1" t="s">
        <v>73</v>
      </c>
      <c r="AT58" s="1" t="s">
        <v>73</v>
      </c>
      <c r="AU58" s="1" t="s">
        <v>73</v>
      </c>
    </row>
    <row r="59" spans="1:47" x14ac:dyDescent="0.2">
      <c r="A59" s="15">
        <v>40964</v>
      </c>
      <c r="B59" s="2">
        <v>38.729999999999997</v>
      </c>
      <c r="C59" s="3" t="s">
        <v>71</v>
      </c>
      <c r="D59" s="3" t="s">
        <v>71</v>
      </c>
      <c r="E59" s="1" t="s">
        <v>72</v>
      </c>
      <c r="F59" s="1" t="s">
        <v>72</v>
      </c>
      <c r="G59" s="1" t="s">
        <v>72</v>
      </c>
      <c r="H59" s="1" t="s">
        <v>72</v>
      </c>
      <c r="I59" s="1" t="s">
        <v>73</v>
      </c>
      <c r="J59" s="1" t="s">
        <v>74</v>
      </c>
      <c r="K59" s="2" t="s">
        <v>74</v>
      </c>
      <c r="L59" s="2" t="s">
        <v>74</v>
      </c>
      <c r="M59" s="3" t="s">
        <v>75</v>
      </c>
      <c r="N59" s="3" t="s">
        <v>72</v>
      </c>
      <c r="O59" s="1" t="s">
        <v>76</v>
      </c>
      <c r="P59" s="3" t="s">
        <v>76</v>
      </c>
      <c r="Q59" s="1" t="s">
        <v>76</v>
      </c>
      <c r="R59" s="1" t="s">
        <v>76</v>
      </c>
      <c r="S59" s="1" t="s">
        <v>76</v>
      </c>
      <c r="T59" s="1" t="s">
        <v>76</v>
      </c>
      <c r="U59" s="1" t="s">
        <v>76</v>
      </c>
      <c r="V59" s="5" t="s">
        <v>76</v>
      </c>
      <c r="W59" s="5" t="s">
        <v>76</v>
      </c>
      <c r="X59" s="1" t="s">
        <v>76</v>
      </c>
      <c r="Y59" s="1" t="s">
        <v>73</v>
      </c>
      <c r="Z59" s="5" t="s">
        <v>73</v>
      </c>
      <c r="AA59" s="1" t="s">
        <v>73</v>
      </c>
      <c r="AB59" s="1" t="s">
        <v>73</v>
      </c>
      <c r="AC59" s="1" t="s">
        <v>73</v>
      </c>
      <c r="AD59" s="1" t="s">
        <v>73</v>
      </c>
      <c r="AE59" s="1" t="s">
        <v>73</v>
      </c>
      <c r="AF59" s="1" t="s">
        <v>73</v>
      </c>
      <c r="AG59" s="5" t="s">
        <v>73</v>
      </c>
      <c r="AH59" s="1" t="s">
        <v>78</v>
      </c>
      <c r="AI59" s="1" t="s">
        <v>78</v>
      </c>
      <c r="AJ59" s="1" t="s">
        <v>73</v>
      </c>
      <c r="AK59" s="5" t="s">
        <v>73</v>
      </c>
      <c r="AL59" s="1" t="s">
        <v>73</v>
      </c>
      <c r="AM59" s="1" t="s">
        <v>73</v>
      </c>
      <c r="AN59" s="1" t="s">
        <v>73</v>
      </c>
      <c r="AO59" s="1" t="s">
        <v>73</v>
      </c>
      <c r="AP59" s="1" t="s">
        <v>73</v>
      </c>
      <c r="AQ59" s="1" t="s">
        <v>73</v>
      </c>
      <c r="AR59" s="1" t="s">
        <v>73</v>
      </c>
      <c r="AS59" s="1" t="s">
        <v>73</v>
      </c>
      <c r="AT59" s="1" t="s">
        <v>73</v>
      </c>
      <c r="AU59" s="1" t="s">
        <v>73</v>
      </c>
    </row>
    <row r="60" spans="1:47" x14ac:dyDescent="0.2">
      <c r="A60" s="15">
        <v>40965</v>
      </c>
      <c r="B60" s="2">
        <v>32.39</v>
      </c>
      <c r="C60" s="3">
        <v>9.5</v>
      </c>
      <c r="D60" s="3">
        <v>6.9</v>
      </c>
      <c r="E60" s="1" t="s">
        <v>72</v>
      </c>
      <c r="F60" s="1" t="s">
        <v>72</v>
      </c>
      <c r="G60" s="1" t="s">
        <v>72</v>
      </c>
      <c r="H60" s="1">
        <v>1</v>
      </c>
      <c r="I60" s="1">
        <v>0.1</v>
      </c>
      <c r="J60" s="1" t="s">
        <v>74</v>
      </c>
      <c r="K60" s="2">
        <v>0.11</v>
      </c>
      <c r="L60" s="2">
        <v>9.2100000000000009</v>
      </c>
      <c r="M60" s="3">
        <v>1.2</v>
      </c>
      <c r="N60" s="3">
        <v>1.2</v>
      </c>
      <c r="O60" s="1" t="s">
        <v>76</v>
      </c>
      <c r="P60" s="3" t="s">
        <v>76</v>
      </c>
      <c r="Q60" s="1" t="s">
        <v>76</v>
      </c>
      <c r="R60" s="1" t="s">
        <v>76</v>
      </c>
      <c r="S60" s="1">
        <v>52</v>
      </c>
      <c r="T60" s="1" t="s">
        <v>76</v>
      </c>
      <c r="U60" s="1" t="s">
        <v>76</v>
      </c>
      <c r="V60" s="5">
        <v>7.0000000000000001E-3</v>
      </c>
      <c r="W60" s="5" t="s">
        <v>76</v>
      </c>
      <c r="X60" s="1" t="s">
        <v>76</v>
      </c>
      <c r="Y60" s="1" t="s">
        <v>89</v>
      </c>
      <c r="Z60" s="5">
        <v>2.7E-2</v>
      </c>
      <c r="AA60" s="1" t="s">
        <v>95</v>
      </c>
      <c r="AB60" s="1" t="s">
        <v>91</v>
      </c>
      <c r="AC60" s="1">
        <v>6.0000000000000001E-3</v>
      </c>
      <c r="AD60" s="1" t="s">
        <v>153</v>
      </c>
      <c r="AE60" s="1" t="s">
        <v>73</v>
      </c>
      <c r="AF60" s="1" t="s">
        <v>154</v>
      </c>
      <c r="AG60" s="5">
        <v>1.4E-2</v>
      </c>
      <c r="AH60" s="1" t="s">
        <v>78</v>
      </c>
      <c r="AI60" s="1" t="s">
        <v>78</v>
      </c>
      <c r="AJ60" s="1">
        <v>7.0000000000000001E-3</v>
      </c>
      <c r="AK60" s="5">
        <v>1.4999999999999999E-2</v>
      </c>
      <c r="AL60" s="1">
        <v>1E-3</v>
      </c>
      <c r="AM60" s="1">
        <v>0.04</v>
      </c>
      <c r="AN60" s="1" t="s">
        <v>73</v>
      </c>
      <c r="AO60" s="1" t="s">
        <v>73</v>
      </c>
      <c r="AP60" s="1" t="s">
        <v>73</v>
      </c>
      <c r="AQ60" s="1" t="s">
        <v>73</v>
      </c>
      <c r="AR60" s="1">
        <v>77</v>
      </c>
      <c r="AS60" s="1">
        <v>29</v>
      </c>
      <c r="AT60" s="1">
        <v>310</v>
      </c>
      <c r="AU60" s="1" t="s">
        <v>73</v>
      </c>
    </row>
    <row r="61" spans="1:47" x14ac:dyDescent="0.2">
      <c r="A61" s="15">
        <v>40966</v>
      </c>
      <c r="B61" s="2">
        <v>40.53</v>
      </c>
      <c r="C61" s="3">
        <v>9.3000000000000007</v>
      </c>
      <c r="D61" s="3">
        <v>6.9</v>
      </c>
      <c r="E61" s="1" t="s">
        <v>72</v>
      </c>
      <c r="F61" s="1" t="s">
        <v>72</v>
      </c>
      <c r="G61" s="1" t="s">
        <v>72</v>
      </c>
      <c r="H61" s="1">
        <v>1</v>
      </c>
      <c r="I61" s="1">
        <v>0.1</v>
      </c>
      <c r="J61" s="1" t="s">
        <v>74</v>
      </c>
      <c r="K61" s="2">
        <v>0.11</v>
      </c>
      <c r="L61" s="2">
        <v>8.49</v>
      </c>
      <c r="M61" s="3">
        <v>0.9</v>
      </c>
      <c r="N61" s="3">
        <v>0.9</v>
      </c>
      <c r="O61" s="1" t="s">
        <v>76</v>
      </c>
      <c r="P61" s="3" t="s">
        <v>76</v>
      </c>
      <c r="Q61" s="1" t="s">
        <v>93</v>
      </c>
      <c r="R61" s="1" t="s">
        <v>76</v>
      </c>
      <c r="S61" s="1">
        <v>52</v>
      </c>
      <c r="T61" s="1" t="s">
        <v>76</v>
      </c>
      <c r="U61" s="1" t="s">
        <v>76</v>
      </c>
      <c r="V61" s="5">
        <v>6.0000000000000001E-3</v>
      </c>
      <c r="W61" s="5">
        <v>8.0000000000000002E-3</v>
      </c>
      <c r="X61" s="1">
        <v>3.0000000000000001E-3</v>
      </c>
      <c r="Y61" s="1" t="s">
        <v>89</v>
      </c>
      <c r="Z61" s="5">
        <v>2.8000000000000001E-2</v>
      </c>
      <c r="AA61" s="1" t="s">
        <v>95</v>
      </c>
      <c r="AB61" s="1" t="s">
        <v>91</v>
      </c>
      <c r="AC61" s="1">
        <v>7.0000000000000001E-3</v>
      </c>
      <c r="AD61" s="1" t="s">
        <v>153</v>
      </c>
      <c r="AE61" s="1" t="s">
        <v>73</v>
      </c>
      <c r="AF61" s="1" t="s">
        <v>154</v>
      </c>
      <c r="AG61" s="5">
        <v>1.0999999999999999E-2</v>
      </c>
      <c r="AH61" s="1" t="s">
        <v>78</v>
      </c>
      <c r="AI61" s="1" t="s">
        <v>78</v>
      </c>
      <c r="AJ61" s="1">
        <v>8.0000000000000002E-3</v>
      </c>
      <c r="AK61" s="5">
        <v>2.5000000000000001E-2</v>
      </c>
      <c r="AL61" s="1" t="s">
        <v>95</v>
      </c>
      <c r="AM61" s="1">
        <v>0.03</v>
      </c>
      <c r="AN61" s="1" t="s">
        <v>73</v>
      </c>
      <c r="AO61" s="1" t="s">
        <v>73</v>
      </c>
      <c r="AP61" s="1" t="s">
        <v>73</v>
      </c>
      <c r="AQ61" s="1" t="s">
        <v>73</v>
      </c>
      <c r="AR61" s="1" t="s">
        <v>73</v>
      </c>
      <c r="AS61" s="1" t="s">
        <v>73</v>
      </c>
      <c r="AT61" s="1" t="s">
        <v>73</v>
      </c>
      <c r="AU61" s="1" t="s">
        <v>73</v>
      </c>
    </row>
    <row r="62" spans="1:47" x14ac:dyDescent="0.2">
      <c r="A62" s="15">
        <v>40967</v>
      </c>
      <c r="B62" s="2">
        <v>39.840000000000003</v>
      </c>
      <c r="C62" s="3">
        <v>9.3000000000000007</v>
      </c>
      <c r="D62" s="3">
        <v>7</v>
      </c>
      <c r="E62" s="1" t="s">
        <v>84</v>
      </c>
      <c r="F62" s="1" t="s">
        <v>84</v>
      </c>
      <c r="G62" s="1" t="s">
        <v>84</v>
      </c>
      <c r="H62" s="1">
        <v>1</v>
      </c>
      <c r="I62" s="1">
        <v>0.1</v>
      </c>
      <c r="J62" s="1" t="s">
        <v>74</v>
      </c>
      <c r="K62" s="2">
        <v>0.06</v>
      </c>
      <c r="L62" s="2">
        <v>8.2200000000000006</v>
      </c>
      <c r="M62" s="3">
        <v>0.7</v>
      </c>
      <c r="N62" s="3">
        <v>0.7</v>
      </c>
      <c r="O62" s="1">
        <v>384</v>
      </c>
      <c r="P62" s="3">
        <v>0.6</v>
      </c>
      <c r="Q62" s="1" t="s">
        <v>76</v>
      </c>
      <c r="R62" s="1" t="s">
        <v>76</v>
      </c>
      <c r="S62" s="1">
        <v>54</v>
      </c>
      <c r="T62" s="1">
        <v>500</v>
      </c>
      <c r="U62" s="1">
        <v>76</v>
      </c>
      <c r="V62" s="5">
        <v>5.0000000000000001E-3</v>
      </c>
      <c r="W62" s="5">
        <v>8.0000000000000002E-3</v>
      </c>
      <c r="X62" s="1">
        <v>2E-3</v>
      </c>
      <c r="Y62" s="1" t="s">
        <v>89</v>
      </c>
      <c r="Z62" s="5">
        <v>2.9000000000000001E-2</v>
      </c>
      <c r="AA62" s="1" t="s">
        <v>95</v>
      </c>
      <c r="AB62" s="1" t="s">
        <v>91</v>
      </c>
      <c r="AC62" s="1">
        <v>5.0000000000000001E-3</v>
      </c>
      <c r="AD62" s="1" t="s">
        <v>153</v>
      </c>
      <c r="AE62" s="1" t="s">
        <v>153</v>
      </c>
      <c r="AF62" s="1" t="s">
        <v>154</v>
      </c>
      <c r="AG62" s="5">
        <v>7.0000000000000001E-3</v>
      </c>
      <c r="AH62" s="1" t="s">
        <v>155</v>
      </c>
      <c r="AI62" s="1" t="s">
        <v>115</v>
      </c>
      <c r="AJ62" s="1">
        <v>6.0000000000000001E-3</v>
      </c>
      <c r="AK62" s="5">
        <v>3.5999999999999997E-2</v>
      </c>
      <c r="AL62" s="1" t="s">
        <v>95</v>
      </c>
      <c r="AM62" s="1">
        <v>0.03</v>
      </c>
      <c r="AN62" s="1" t="s">
        <v>89</v>
      </c>
      <c r="AO62" s="1" t="s">
        <v>95</v>
      </c>
      <c r="AP62" s="1" t="s">
        <v>153</v>
      </c>
      <c r="AQ62" s="1" t="s">
        <v>157</v>
      </c>
      <c r="AR62" s="1">
        <v>83</v>
      </c>
      <c r="AS62" s="1">
        <v>32</v>
      </c>
      <c r="AT62" s="1">
        <v>342</v>
      </c>
      <c r="AU62" s="1" t="s">
        <v>73</v>
      </c>
    </row>
    <row r="63" spans="1:47" x14ac:dyDescent="0.2">
      <c r="A63" s="15">
        <v>40968</v>
      </c>
      <c r="B63" s="2">
        <v>73.98</v>
      </c>
      <c r="C63" s="3">
        <v>8.9</v>
      </c>
      <c r="D63" s="3">
        <v>6.9</v>
      </c>
      <c r="E63" s="1" t="s">
        <v>84</v>
      </c>
      <c r="F63" s="1" t="s">
        <v>84</v>
      </c>
      <c r="G63" s="1">
        <v>2</v>
      </c>
      <c r="H63" s="1">
        <v>1</v>
      </c>
      <c r="I63" s="1">
        <v>0.1</v>
      </c>
      <c r="J63" s="1" t="s">
        <v>74</v>
      </c>
      <c r="K63" s="2">
        <v>7.0000000000000007E-2</v>
      </c>
      <c r="L63" s="2">
        <v>9.11</v>
      </c>
      <c r="M63" s="3">
        <v>0.7</v>
      </c>
      <c r="N63" s="3">
        <v>0.6</v>
      </c>
      <c r="O63" s="1" t="s">
        <v>76</v>
      </c>
      <c r="P63" s="3" t="s">
        <v>76</v>
      </c>
      <c r="Q63" s="1" t="s">
        <v>76</v>
      </c>
      <c r="R63" s="1" t="s">
        <v>93</v>
      </c>
      <c r="S63" s="1">
        <v>55</v>
      </c>
      <c r="T63" s="1" t="s">
        <v>76</v>
      </c>
      <c r="U63" s="1" t="s">
        <v>76</v>
      </c>
      <c r="V63" s="5">
        <v>6.0000000000000001E-3</v>
      </c>
      <c r="W63" s="5">
        <v>5.0000000000000001E-3</v>
      </c>
      <c r="X63" s="1">
        <v>2E-3</v>
      </c>
      <c r="Y63" s="1" t="s">
        <v>89</v>
      </c>
      <c r="Z63" s="5">
        <v>0.03</v>
      </c>
      <c r="AA63" s="1" t="s">
        <v>95</v>
      </c>
      <c r="AB63" s="1" t="s">
        <v>91</v>
      </c>
      <c r="AC63" s="1">
        <v>5.0000000000000001E-3</v>
      </c>
      <c r="AD63" s="1" t="s">
        <v>153</v>
      </c>
      <c r="AE63" s="1" t="s">
        <v>73</v>
      </c>
      <c r="AF63" s="1" t="s">
        <v>154</v>
      </c>
      <c r="AG63" s="5">
        <v>7.0000000000000001E-3</v>
      </c>
      <c r="AH63" s="1" t="s">
        <v>78</v>
      </c>
      <c r="AI63" s="1" t="s">
        <v>78</v>
      </c>
      <c r="AJ63" s="1">
        <v>6.0000000000000001E-3</v>
      </c>
      <c r="AK63" s="5">
        <v>2.9000000000000001E-2</v>
      </c>
      <c r="AL63" s="1" t="s">
        <v>95</v>
      </c>
      <c r="AM63" s="1">
        <v>0.03</v>
      </c>
      <c r="AN63" s="1" t="s">
        <v>73</v>
      </c>
      <c r="AO63" s="1" t="s">
        <v>73</v>
      </c>
      <c r="AP63" s="1" t="s">
        <v>73</v>
      </c>
      <c r="AQ63" s="1" t="s">
        <v>73</v>
      </c>
      <c r="AR63" s="1" t="s">
        <v>73</v>
      </c>
      <c r="AS63" s="1" t="s">
        <v>73</v>
      </c>
      <c r="AT63" s="1" t="s">
        <v>73</v>
      </c>
      <c r="AU63" s="1" t="s">
        <v>73</v>
      </c>
    </row>
    <row r="64" spans="1:47" x14ac:dyDescent="0.2">
      <c r="A64" s="15">
        <v>40969</v>
      </c>
      <c r="B64" s="2">
        <v>45.47</v>
      </c>
      <c r="C64" s="3">
        <v>9.8000000000000007</v>
      </c>
      <c r="D64" s="3">
        <v>7.1</v>
      </c>
      <c r="E64" s="1" t="s">
        <v>84</v>
      </c>
      <c r="F64" s="1" t="s">
        <v>84</v>
      </c>
      <c r="G64" s="1">
        <v>2</v>
      </c>
      <c r="H64" s="1">
        <v>1</v>
      </c>
      <c r="I64" s="1">
        <v>0.2</v>
      </c>
      <c r="J64" s="1" t="s">
        <v>74</v>
      </c>
      <c r="K64" s="2">
        <v>0.34</v>
      </c>
      <c r="L64" s="2">
        <v>8.07</v>
      </c>
      <c r="M64" s="3">
        <v>0.8</v>
      </c>
      <c r="N64" s="3">
        <v>0.9</v>
      </c>
      <c r="O64" s="1" t="s">
        <v>76</v>
      </c>
      <c r="P64" s="3" t="s">
        <v>76</v>
      </c>
      <c r="Q64" s="1" t="s">
        <v>76</v>
      </c>
      <c r="R64" s="1" t="s">
        <v>76</v>
      </c>
      <c r="S64" s="1">
        <v>50</v>
      </c>
      <c r="T64" s="1" t="s">
        <v>76</v>
      </c>
      <c r="U64" s="1" t="s">
        <v>76</v>
      </c>
      <c r="V64" s="5">
        <v>6.0000000000000001E-3</v>
      </c>
      <c r="W64" s="5">
        <v>7.0000000000000001E-3</v>
      </c>
      <c r="X64" s="1">
        <v>2E-3</v>
      </c>
      <c r="Y64" s="1" t="s">
        <v>89</v>
      </c>
      <c r="Z64" s="5">
        <v>2.8000000000000001E-2</v>
      </c>
      <c r="AA64" s="1" t="s">
        <v>95</v>
      </c>
      <c r="AB64" s="1" t="s">
        <v>91</v>
      </c>
      <c r="AC64" s="1">
        <v>5.0000000000000001E-3</v>
      </c>
      <c r="AD64" s="1" t="s">
        <v>153</v>
      </c>
      <c r="AE64" s="1" t="s">
        <v>73</v>
      </c>
      <c r="AF64" s="1" t="s">
        <v>154</v>
      </c>
      <c r="AG64" s="5">
        <v>8.9999999999999993E-3</v>
      </c>
      <c r="AH64" s="1" t="s">
        <v>78</v>
      </c>
      <c r="AI64" s="1" t="s">
        <v>78</v>
      </c>
      <c r="AJ64" s="1" t="s">
        <v>91</v>
      </c>
      <c r="AK64" s="5">
        <v>8.0000000000000002E-3</v>
      </c>
      <c r="AL64" s="1" t="s">
        <v>95</v>
      </c>
      <c r="AM64" s="1">
        <v>0.03</v>
      </c>
      <c r="AN64" s="1" t="s">
        <v>73</v>
      </c>
      <c r="AO64" s="1" t="s">
        <v>73</v>
      </c>
      <c r="AP64" s="1" t="s">
        <v>73</v>
      </c>
      <c r="AQ64" s="1" t="s">
        <v>73</v>
      </c>
      <c r="AR64" s="1">
        <v>80</v>
      </c>
      <c r="AS64" s="1">
        <v>32</v>
      </c>
      <c r="AT64" s="1">
        <v>330</v>
      </c>
      <c r="AU64" s="1" t="s">
        <v>73</v>
      </c>
    </row>
    <row r="65" spans="1:47" x14ac:dyDescent="0.2">
      <c r="A65" s="15">
        <v>40970</v>
      </c>
      <c r="B65" s="2">
        <v>45.99</v>
      </c>
      <c r="C65" s="3" t="s">
        <v>71</v>
      </c>
      <c r="D65" s="3" t="s">
        <v>71</v>
      </c>
      <c r="E65" s="1" t="s">
        <v>72</v>
      </c>
      <c r="F65" s="1" t="s">
        <v>72</v>
      </c>
      <c r="G65" s="1" t="s">
        <v>72</v>
      </c>
      <c r="H65" s="1" t="s">
        <v>72</v>
      </c>
      <c r="I65" s="1" t="s">
        <v>73</v>
      </c>
      <c r="J65" s="1" t="s">
        <v>74</v>
      </c>
      <c r="K65" s="2" t="s">
        <v>74</v>
      </c>
      <c r="L65" s="2" t="s">
        <v>74</v>
      </c>
      <c r="M65" s="3" t="s">
        <v>75</v>
      </c>
      <c r="N65" s="3" t="s">
        <v>72</v>
      </c>
      <c r="O65" s="1" t="s">
        <v>76</v>
      </c>
      <c r="P65" s="3" t="s">
        <v>76</v>
      </c>
      <c r="Q65" s="1" t="s">
        <v>76</v>
      </c>
      <c r="R65" s="1" t="s">
        <v>76</v>
      </c>
      <c r="S65" s="1" t="s">
        <v>76</v>
      </c>
      <c r="T65" s="1" t="s">
        <v>76</v>
      </c>
      <c r="U65" s="1" t="s">
        <v>76</v>
      </c>
      <c r="V65" s="5" t="s">
        <v>76</v>
      </c>
      <c r="W65" s="5">
        <v>6.0000000000000001E-3</v>
      </c>
      <c r="X65" s="1">
        <v>1E-3</v>
      </c>
      <c r="Y65" s="1" t="s">
        <v>73</v>
      </c>
      <c r="Z65" s="5" t="s">
        <v>73</v>
      </c>
      <c r="AA65" s="1" t="s">
        <v>73</v>
      </c>
      <c r="AB65" s="1" t="s">
        <v>73</v>
      </c>
      <c r="AC65" s="1" t="s">
        <v>73</v>
      </c>
      <c r="AD65" s="1" t="s">
        <v>73</v>
      </c>
      <c r="AE65" s="1" t="s">
        <v>73</v>
      </c>
      <c r="AF65" s="1" t="s">
        <v>73</v>
      </c>
      <c r="AG65" s="5" t="s">
        <v>73</v>
      </c>
      <c r="AH65" s="1" t="s">
        <v>78</v>
      </c>
      <c r="AI65" s="1" t="s">
        <v>78</v>
      </c>
      <c r="AJ65" s="1" t="s">
        <v>73</v>
      </c>
      <c r="AK65" s="5" t="s">
        <v>73</v>
      </c>
      <c r="AL65" s="1" t="s">
        <v>73</v>
      </c>
      <c r="AM65" s="1" t="s">
        <v>73</v>
      </c>
      <c r="AN65" s="1" t="s">
        <v>73</v>
      </c>
      <c r="AO65" s="1" t="s">
        <v>73</v>
      </c>
      <c r="AP65" s="1" t="s">
        <v>73</v>
      </c>
      <c r="AQ65" s="1" t="s">
        <v>73</v>
      </c>
      <c r="AR65" s="1" t="s">
        <v>73</v>
      </c>
      <c r="AS65" s="1" t="s">
        <v>73</v>
      </c>
      <c r="AT65" s="1" t="s">
        <v>73</v>
      </c>
      <c r="AU65" s="1" t="s">
        <v>73</v>
      </c>
    </row>
    <row r="66" spans="1:47" x14ac:dyDescent="0.2">
      <c r="A66" s="15">
        <v>40971</v>
      </c>
      <c r="B66" s="2">
        <v>47.2</v>
      </c>
      <c r="C66" s="3" t="s">
        <v>71</v>
      </c>
      <c r="D66" s="3" t="s">
        <v>71</v>
      </c>
      <c r="E66" s="1" t="s">
        <v>72</v>
      </c>
      <c r="F66" s="1" t="s">
        <v>72</v>
      </c>
      <c r="G66" s="1" t="s">
        <v>72</v>
      </c>
      <c r="H66" s="1" t="s">
        <v>72</v>
      </c>
      <c r="I66" s="1" t="s">
        <v>73</v>
      </c>
      <c r="J66" s="1" t="s">
        <v>74</v>
      </c>
      <c r="K66" s="2" t="s">
        <v>74</v>
      </c>
      <c r="L66" s="2" t="s">
        <v>74</v>
      </c>
      <c r="M66" s="3" t="s">
        <v>75</v>
      </c>
      <c r="N66" s="3" t="s">
        <v>72</v>
      </c>
      <c r="O66" s="1" t="s">
        <v>76</v>
      </c>
      <c r="P66" s="3" t="s">
        <v>76</v>
      </c>
      <c r="Q66" s="1" t="s">
        <v>76</v>
      </c>
      <c r="R66" s="1" t="s">
        <v>76</v>
      </c>
      <c r="S66" s="1" t="s">
        <v>76</v>
      </c>
      <c r="T66" s="1" t="s">
        <v>76</v>
      </c>
      <c r="U66" s="1" t="s">
        <v>76</v>
      </c>
      <c r="V66" s="5" t="s">
        <v>76</v>
      </c>
      <c r="W66" s="5" t="s">
        <v>76</v>
      </c>
      <c r="X66" s="1" t="s">
        <v>76</v>
      </c>
      <c r="Y66" s="1" t="s">
        <v>73</v>
      </c>
      <c r="Z66" s="5" t="s">
        <v>73</v>
      </c>
      <c r="AA66" s="1" t="s">
        <v>73</v>
      </c>
      <c r="AB66" s="1" t="s">
        <v>73</v>
      </c>
      <c r="AC66" s="1" t="s">
        <v>73</v>
      </c>
      <c r="AD66" s="1" t="s">
        <v>73</v>
      </c>
      <c r="AE66" s="1" t="s">
        <v>73</v>
      </c>
      <c r="AF66" s="1" t="s">
        <v>73</v>
      </c>
      <c r="AG66" s="5" t="s">
        <v>73</v>
      </c>
      <c r="AH66" s="1" t="s">
        <v>78</v>
      </c>
      <c r="AI66" s="1" t="s">
        <v>78</v>
      </c>
      <c r="AJ66" s="1" t="s">
        <v>73</v>
      </c>
      <c r="AK66" s="5" t="s">
        <v>73</v>
      </c>
      <c r="AL66" s="1" t="s">
        <v>73</v>
      </c>
      <c r="AM66" s="1" t="s">
        <v>73</v>
      </c>
      <c r="AN66" s="1" t="s">
        <v>73</v>
      </c>
      <c r="AO66" s="1" t="s">
        <v>73</v>
      </c>
      <c r="AP66" s="1" t="s">
        <v>73</v>
      </c>
      <c r="AQ66" s="1" t="s">
        <v>73</v>
      </c>
      <c r="AR66" s="1" t="s">
        <v>73</v>
      </c>
      <c r="AS66" s="1" t="s">
        <v>73</v>
      </c>
      <c r="AT66" s="1" t="s">
        <v>73</v>
      </c>
      <c r="AU66" s="1" t="s">
        <v>73</v>
      </c>
    </row>
    <row r="67" spans="1:47" x14ac:dyDescent="0.2">
      <c r="A67" s="15">
        <v>40972</v>
      </c>
      <c r="B67" s="2">
        <v>44.47</v>
      </c>
      <c r="C67" s="3">
        <v>9.3000000000000007</v>
      </c>
      <c r="D67" s="3">
        <v>6.9</v>
      </c>
      <c r="E67" s="1" t="s">
        <v>72</v>
      </c>
      <c r="F67" s="1" t="s">
        <v>72</v>
      </c>
      <c r="G67" s="1" t="s">
        <v>72</v>
      </c>
      <c r="H67" s="1">
        <v>1</v>
      </c>
      <c r="I67" s="1">
        <v>0.1</v>
      </c>
      <c r="J67" s="1" t="s">
        <v>74</v>
      </c>
      <c r="K67" s="2">
        <v>0.23</v>
      </c>
      <c r="L67" s="2">
        <v>7.28</v>
      </c>
      <c r="M67" s="3">
        <v>0.6</v>
      </c>
      <c r="N67" s="3">
        <v>0.6</v>
      </c>
      <c r="O67" s="1" t="s">
        <v>76</v>
      </c>
      <c r="P67" s="3" t="s">
        <v>76</v>
      </c>
      <c r="Q67" s="1" t="s">
        <v>76</v>
      </c>
      <c r="R67" s="1" t="s">
        <v>76</v>
      </c>
      <c r="S67" s="1">
        <v>52</v>
      </c>
      <c r="T67" s="1" t="s">
        <v>76</v>
      </c>
      <c r="U67" s="1" t="s">
        <v>76</v>
      </c>
      <c r="V67" s="5">
        <v>5.0000000000000001E-3</v>
      </c>
      <c r="W67" s="5" t="s">
        <v>76</v>
      </c>
      <c r="X67" s="1" t="s">
        <v>76</v>
      </c>
      <c r="Y67" s="1" t="s">
        <v>89</v>
      </c>
      <c r="Z67" s="5">
        <v>0.03</v>
      </c>
      <c r="AA67" s="1" t="s">
        <v>95</v>
      </c>
      <c r="AB67" s="1" t="s">
        <v>91</v>
      </c>
      <c r="AC67" s="1">
        <v>5.0000000000000001E-3</v>
      </c>
      <c r="AD67" s="1" t="s">
        <v>153</v>
      </c>
      <c r="AE67" s="1" t="s">
        <v>73</v>
      </c>
      <c r="AF67" s="1" t="s">
        <v>154</v>
      </c>
      <c r="AG67" s="5">
        <v>8.9999999999999993E-3</v>
      </c>
      <c r="AH67" s="1" t="s">
        <v>78</v>
      </c>
      <c r="AI67" s="1" t="s">
        <v>78</v>
      </c>
      <c r="AJ67" s="1">
        <v>5.0000000000000001E-3</v>
      </c>
      <c r="AK67" s="5">
        <v>2.5999999999999999E-2</v>
      </c>
      <c r="AL67" s="1" t="s">
        <v>95</v>
      </c>
      <c r="AM67" s="1">
        <v>0.02</v>
      </c>
      <c r="AN67" s="1" t="s">
        <v>73</v>
      </c>
      <c r="AO67" s="1" t="s">
        <v>73</v>
      </c>
      <c r="AP67" s="1" t="s">
        <v>73</v>
      </c>
      <c r="AQ67" s="1" t="s">
        <v>73</v>
      </c>
      <c r="AR67" s="1">
        <v>83</v>
      </c>
      <c r="AS67" s="1">
        <v>34</v>
      </c>
      <c r="AT67" s="1">
        <v>346</v>
      </c>
      <c r="AU67" s="1" t="s">
        <v>73</v>
      </c>
    </row>
    <row r="68" spans="1:47" x14ac:dyDescent="0.2">
      <c r="A68" s="15">
        <v>40973</v>
      </c>
      <c r="B68" s="2">
        <v>35.08</v>
      </c>
      <c r="C68" s="3">
        <v>9.6</v>
      </c>
      <c r="D68" s="3">
        <v>7.1</v>
      </c>
      <c r="E68" s="1" t="s">
        <v>72</v>
      </c>
      <c r="F68" s="1" t="s">
        <v>72</v>
      </c>
      <c r="G68" s="1" t="s">
        <v>72</v>
      </c>
      <c r="H68" s="1">
        <v>1</v>
      </c>
      <c r="I68" s="1">
        <v>0.1</v>
      </c>
      <c r="J68" s="1" t="s">
        <v>74</v>
      </c>
      <c r="K68" s="2">
        <v>0.14000000000000001</v>
      </c>
      <c r="L68" s="2">
        <v>6.63</v>
      </c>
      <c r="M68" s="3">
        <v>0.6</v>
      </c>
      <c r="N68" s="3">
        <v>0.4</v>
      </c>
      <c r="O68" s="1" t="s">
        <v>76</v>
      </c>
      <c r="P68" s="3" t="s">
        <v>76</v>
      </c>
      <c r="Q68" s="1" t="s">
        <v>93</v>
      </c>
      <c r="R68" s="1" t="s">
        <v>76</v>
      </c>
      <c r="S68" s="1">
        <v>54</v>
      </c>
      <c r="T68" s="1" t="s">
        <v>76</v>
      </c>
      <c r="U68" s="1" t="s">
        <v>76</v>
      </c>
      <c r="V68" s="5">
        <v>5.0000000000000001E-3</v>
      </c>
      <c r="W68" s="5">
        <v>6.0000000000000001E-3</v>
      </c>
      <c r="X68" s="1">
        <v>2E-3</v>
      </c>
      <c r="Y68" s="1" t="s">
        <v>89</v>
      </c>
      <c r="Z68" s="5">
        <v>0.03</v>
      </c>
      <c r="AA68" s="1" t="s">
        <v>95</v>
      </c>
      <c r="AB68" s="1" t="s">
        <v>91</v>
      </c>
      <c r="AC68" s="1">
        <v>5.0000000000000001E-3</v>
      </c>
      <c r="AD68" s="1" t="s">
        <v>153</v>
      </c>
      <c r="AE68" s="1" t="s">
        <v>73</v>
      </c>
      <c r="AF68" s="1" t="s">
        <v>154</v>
      </c>
      <c r="AG68" s="5">
        <v>8.0000000000000002E-3</v>
      </c>
      <c r="AH68" s="1" t="s">
        <v>78</v>
      </c>
      <c r="AI68" s="1" t="s">
        <v>78</v>
      </c>
      <c r="AJ68" s="1">
        <v>5.0000000000000001E-3</v>
      </c>
      <c r="AK68" s="5">
        <v>1.7999999999999999E-2</v>
      </c>
      <c r="AL68" s="1" t="s">
        <v>95</v>
      </c>
      <c r="AM68" s="1">
        <v>0.02</v>
      </c>
      <c r="AN68" s="1" t="s">
        <v>73</v>
      </c>
      <c r="AO68" s="1" t="s">
        <v>73</v>
      </c>
      <c r="AP68" s="1" t="s">
        <v>73</v>
      </c>
      <c r="AQ68" s="1" t="s">
        <v>73</v>
      </c>
      <c r="AR68" s="1" t="s">
        <v>73</v>
      </c>
      <c r="AS68" s="1" t="s">
        <v>73</v>
      </c>
      <c r="AT68" s="1" t="s">
        <v>73</v>
      </c>
      <c r="AU68" s="1" t="s">
        <v>73</v>
      </c>
    </row>
    <row r="69" spans="1:47" x14ac:dyDescent="0.2">
      <c r="A69" s="15">
        <v>40974</v>
      </c>
      <c r="B69" s="2">
        <v>34.020000000000003</v>
      </c>
      <c r="C69" s="3">
        <v>9.4</v>
      </c>
      <c r="D69" s="3">
        <v>6.9</v>
      </c>
      <c r="E69" s="1" t="s">
        <v>84</v>
      </c>
      <c r="F69" s="1" t="s">
        <v>84</v>
      </c>
      <c r="G69" s="1">
        <v>2</v>
      </c>
      <c r="H69" s="1">
        <v>1</v>
      </c>
      <c r="I69" s="1">
        <v>0.1</v>
      </c>
      <c r="J69" s="1" t="s">
        <v>74</v>
      </c>
      <c r="K69" s="2">
        <v>0.14000000000000001</v>
      </c>
      <c r="L69" s="2">
        <v>6.22</v>
      </c>
      <c r="M69" s="3">
        <v>0.4</v>
      </c>
      <c r="N69" s="3">
        <v>0.4</v>
      </c>
      <c r="O69" s="1">
        <v>247</v>
      </c>
      <c r="P69" s="3">
        <v>0.5</v>
      </c>
      <c r="Q69" s="1" t="s">
        <v>76</v>
      </c>
      <c r="R69" s="1" t="s">
        <v>76</v>
      </c>
      <c r="S69" s="1">
        <v>54</v>
      </c>
      <c r="T69" s="1">
        <v>300</v>
      </c>
      <c r="U69" s="1">
        <v>77</v>
      </c>
      <c r="V69" s="5" t="s">
        <v>77</v>
      </c>
      <c r="W69" s="5">
        <v>6.0000000000000001E-3</v>
      </c>
      <c r="X69" s="1">
        <v>2E-3</v>
      </c>
      <c r="Y69" s="1" t="s">
        <v>89</v>
      </c>
      <c r="Z69" s="5">
        <v>0.03</v>
      </c>
      <c r="AA69" s="1" t="s">
        <v>95</v>
      </c>
      <c r="AB69" s="1" t="s">
        <v>91</v>
      </c>
      <c r="AC69" s="1">
        <v>5.0000000000000001E-3</v>
      </c>
      <c r="AD69" s="1" t="s">
        <v>153</v>
      </c>
      <c r="AE69" s="1" t="s">
        <v>153</v>
      </c>
      <c r="AF69" s="1" t="s">
        <v>154</v>
      </c>
      <c r="AG69" s="5">
        <v>8.0000000000000002E-3</v>
      </c>
      <c r="AH69" s="1" t="s">
        <v>155</v>
      </c>
      <c r="AI69" s="1" t="s">
        <v>115</v>
      </c>
      <c r="AJ69" s="1" t="s">
        <v>91</v>
      </c>
      <c r="AK69" s="5">
        <v>0.02</v>
      </c>
      <c r="AL69" s="1" t="s">
        <v>95</v>
      </c>
      <c r="AM69" s="1">
        <v>0.02</v>
      </c>
      <c r="AN69" s="1" t="s">
        <v>89</v>
      </c>
      <c r="AO69" s="1" t="s">
        <v>95</v>
      </c>
      <c r="AP69" s="1" t="s">
        <v>153</v>
      </c>
      <c r="AQ69" s="1" t="s">
        <v>157</v>
      </c>
      <c r="AR69" s="1">
        <v>88</v>
      </c>
      <c r="AS69" s="1">
        <v>36</v>
      </c>
      <c r="AT69" s="1">
        <v>367</v>
      </c>
      <c r="AU69" s="1" t="s">
        <v>73</v>
      </c>
    </row>
    <row r="70" spans="1:47" x14ac:dyDescent="0.2">
      <c r="A70" s="15">
        <v>40975</v>
      </c>
      <c r="B70" s="2">
        <v>35.21</v>
      </c>
      <c r="C70" s="3">
        <v>9.3000000000000007</v>
      </c>
      <c r="D70" s="3">
        <v>7.1</v>
      </c>
      <c r="E70" s="1" t="s">
        <v>84</v>
      </c>
      <c r="F70" s="1" t="s">
        <v>84</v>
      </c>
      <c r="G70" s="1" t="s">
        <v>84</v>
      </c>
      <c r="H70" s="1">
        <v>1</v>
      </c>
      <c r="I70" s="1">
        <v>0.2</v>
      </c>
      <c r="J70" s="1" t="s">
        <v>74</v>
      </c>
      <c r="K70" s="2">
        <v>0.16</v>
      </c>
      <c r="L70" s="2">
        <v>6.07</v>
      </c>
      <c r="M70" s="3">
        <v>0.4</v>
      </c>
      <c r="N70" s="3">
        <v>0.4</v>
      </c>
      <c r="O70" s="1" t="s">
        <v>76</v>
      </c>
      <c r="P70" s="3" t="s">
        <v>76</v>
      </c>
      <c r="Q70" s="1" t="s">
        <v>76</v>
      </c>
      <c r="R70" s="1" t="s">
        <v>93</v>
      </c>
      <c r="S70" s="1">
        <v>56</v>
      </c>
      <c r="T70" s="1" t="s">
        <v>76</v>
      </c>
      <c r="U70" s="1" t="s">
        <v>76</v>
      </c>
      <c r="V70" s="5">
        <v>5.0000000000000001E-3</v>
      </c>
      <c r="W70" s="5" t="s">
        <v>77</v>
      </c>
      <c r="X70" s="1">
        <v>2E-3</v>
      </c>
      <c r="Y70" s="1" t="s">
        <v>89</v>
      </c>
      <c r="Z70" s="5">
        <v>3.2000000000000001E-2</v>
      </c>
      <c r="AA70" s="1" t="s">
        <v>95</v>
      </c>
      <c r="AB70" s="1" t="s">
        <v>91</v>
      </c>
      <c r="AC70" s="1">
        <v>5.0000000000000001E-3</v>
      </c>
      <c r="AD70" s="1" t="s">
        <v>153</v>
      </c>
      <c r="AE70" s="1" t="s">
        <v>73</v>
      </c>
      <c r="AF70" s="1" t="s">
        <v>154</v>
      </c>
      <c r="AG70" s="5">
        <v>0.01</v>
      </c>
      <c r="AH70" s="1" t="s">
        <v>78</v>
      </c>
      <c r="AI70" s="1" t="s">
        <v>78</v>
      </c>
      <c r="AJ70" s="1" t="s">
        <v>91</v>
      </c>
      <c r="AK70" s="5">
        <v>1.2999999999999999E-2</v>
      </c>
      <c r="AL70" s="1" t="s">
        <v>95</v>
      </c>
      <c r="AM70" s="1">
        <v>0.02</v>
      </c>
      <c r="AN70" s="1" t="s">
        <v>73</v>
      </c>
      <c r="AO70" s="1" t="s">
        <v>73</v>
      </c>
      <c r="AP70" s="1" t="s">
        <v>73</v>
      </c>
      <c r="AQ70" s="1" t="s">
        <v>73</v>
      </c>
      <c r="AR70" s="1" t="s">
        <v>73</v>
      </c>
      <c r="AS70" s="1" t="s">
        <v>73</v>
      </c>
      <c r="AT70" s="1" t="s">
        <v>73</v>
      </c>
      <c r="AU70" s="1" t="s">
        <v>73</v>
      </c>
    </row>
    <row r="71" spans="1:47" x14ac:dyDescent="0.2">
      <c r="A71" s="15">
        <v>40976</v>
      </c>
      <c r="B71" s="2">
        <v>40.450000000000003</v>
      </c>
      <c r="C71" s="3">
        <v>9.6</v>
      </c>
      <c r="D71" s="3">
        <v>7.3</v>
      </c>
      <c r="E71" s="1" t="s">
        <v>84</v>
      </c>
      <c r="F71" s="1" t="s">
        <v>84</v>
      </c>
      <c r="G71" s="1" t="s">
        <v>84</v>
      </c>
      <c r="H71" s="1">
        <v>2</v>
      </c>
      <c r="I71" s="1">
        <v>0.1</v>
      </c>
      <c r="J71" s="1" t="s">
        <v>74</v>
      </c>
      <c r="K71" s="2">
        <v>0.15</v>
      </c>
      <c r="L71" s="2">
        <v>5.75</v>
      </c>
      <c r="M71" s="3">
        <v>0.4</v>
      </c>
      <c r="N71" s="3">
        <v>0.5</v>
      </c>
      <c r="O71" s="1" t="s">
        <v>76</v>
      </c>
      <c r="P71" s="3" t="s">
        <v>76</v>
      </c>
      <c r="Q71" s="1" t="s">
        <v>76</v>
      </c>
      <c r="R71" s="1" t="s">
        <v>76</v>
      </c>
      <c r="S71" s="1">
        <v>56</v>
      </c>
      <c r="T71" s="1" t="s">
        <v>76</v>
      </c>
      <c r="U71" s="1" t="s">
        <v>76</v>
      </c>
      <c r="V71" s="5" t="s">
        <v>77</v>
      </c>
      <c r="W71" s="5" t="s">
        <v>77</v>
      </c>
      <c r="X71" s="1">
        <v>1E-3</v>
      </c>
      <c r="Y71" s="1" t="s">
        <v>89</v>
      </c>
      <c r="Z71" s="5">
        <v>3.1E-2</v>
      </c>
      <c r="AA71" s="1" t="s">
        <v>95</v>
      </c>
      <c r="AB71" s="1" t="s">
        <v>91</v>
      </c>
      <c r="AC71" s="1" t="s">
        <v>91</v>
      </c>
      <c r="AD71" s="1" t="s">
        <v>153</v>
      </c>
      <c r="AE71" s="1" t="s">
        <v>73</v>
      </c>
      <c r="AF71" s="1" t="s">
        <v>154</v>
      </c>
      <c r="AG71" s="5">
        <v>0.01</v>
      </c>
      <c r="AH71" s="1" t="s">
        <v>78</v>
      </c>
      <c r="AI71" s="1" t="s">
        <v>78</v>
      </c>
      <c r="AJ71" s="1" t="s">
        <v>91</v>
      </c>
      <c r="AK71" s="5">
        <v>2.1000000000000001E-2</v>
      </c>
      <c r="AL71" s="1" t="s">
        <v>95</v>
      </c>
      <c r="AM71" s="1">
        <v>0.03</v>
      </c>
      <c r="AN71" s="1" t="s">
        <v>73</v>
      </c>
      <c r="AO71" s="1" t="s">
        <v>73</v>
      </c>
      <c r="AP71" s="1" t="s">
        <v>73</v>
      </c>
      <c r="AQ71" s="1" t="s">
        <v>73</v>
      </c>
      <c r="AR71" s="1">
        <v>89</v>
      </c>
      <c r="AS71" s="1">
        <v>36</v>
      </c>
      <c r="AT71" s="1">
        <v>372</v>
      </c>
      <c r="AU71" s="1" t="s">
        <v>73</v>
      </c>
    </row>
    <row r="72" spans="1:47" x14ac:dyDescent="0.2">
      <c r="A72" s="15">
        <v>40977</v>
      </c>
      <c r="B72" s="2">
        <v>38</v>
      </c>
      <c r="C72" s="3" t="s">
        <v>71</v>
      </c>
      <c r="D72" s="3" t="s">
        <v>71</v>
      </c>
      <c r="E72" s="1" t="s">
        <v>72</v>
      </c>
      <c r="F72" s="1" t="s">
        <v>72</v>
      </c>
      <c r="G72" s="1" t="s">
        <v>72</v>
      </c>
      <c r="H72" s="1" t="s">
        <v>72</v>
      </c>
      <c r="I72" s="1" t="s">
        <v>73</v>
      </c>
      <c r="J72" s="1" t="s">
        <v>74</v>
      </c>
      <c r="K72" s="2" t="s">
        <v>74</v>
      </c>
      <c r="L72" s="2" t="s">
        <v>74</v>
      </c>
      <c r="M72" s="3" t="s">
        <v>75</v>
      </c>
      <c r="N72" s="3" t="s">
        <v>72</v>
      </c>
      <c r="O72" s="1" t="s">
        <v>76</v>
      </c>
      <c r="P72" s="3" t="s">
        <v>76</v>
      </c>
      <c r="Q72" s="1" t="s">
        <v>76</v>
      </c>
      <c r="R72" s="1" t="s">
        <v>76</v>
      </c>
      <c r="S72" s="1" t="s">
        <v>76</v>
      </c>
      <c r="T72" s="1" t="s">
        <v>76</v>
      </c>
      <c r="U72" s="1" t="s">
        <v>76</v>
      </c>
      <c r="V72" s="5" t="s">
        <v>76</v>
      </c>
      <c r="W72" s="5" t="s">
        <v>77</v>
      </c>
      <c r="X72" s="1">
        <v>2E-3</v>
      </c>
      <c r="Y72" s="1" t="s">
        <v>73</v>
      </c>
      <c r="Z72" s="5" t="s">
        <v>73</v>
      </c>
      <c r="AA72" s="1" t="s">
        <v>73</v>
      </c>
      <c r="AB72" s="1" t="s">
        <v>73</v>
      </c>
      <c r="AC72" s="1" t="s">
        <v>73</v>
      </c>
      <c r="AD72" s="1" t="s">
        <v>73</v>
      </c>
      <c r="AE72" s="1" t="s">
        <v>73</v>
      </c>
      <c r="AF72" s="1" t="s">
        <v>73</v>
      </c>
      <c r="AG72" s="5" t="s">
        <v>73</v>
      </c>
      <c r="AH72" s="1" t="s">
        <v>78</v>
      </c>
      <c r="AI72" s="1" t="s">
        <v>78</v>
      </c>
      <c r="AJ72" s="1" t="s">
        <v>73</v>
      </c>
      <c r="AK72" s="5" t="s">
        <v>73</v>
      </c>
      <c r="AL72" s="1" t="s">
        <v>73</v>
      </c>
      <c r="AM72" s="1" t="s">
        <v>73</v>
      </c>
      <c r="AN72" s="1" t="s">
        <v>73</v>
      </c>
      <c r="AO72" s="1" t="s">
        <v>73</v>
      </c>
      <c r="AP72" s="1" t="s">
        <v>73</v>
      </c>
      <c r="AQ72" s="1" t="s">
        <v>73</v>
      </c>
      <c r="AR72" s="1" t="s">
        <v>73</v>
      </c>
      <c r="AS72" s="1" t="s">
        <v>73</v>
      </c>
      <c r="AT72" s="1" t="s">
        <v>73</v>
      </c>
      <c r="AU72" s="1" t="s">
        <v>73</v>
      </c>
    </row>
    <row r="73" spans="1:47" x14ac:dyDescent="0.2">
      <c r="A73" s="15">
        <v>40978</v>
      </c>
      <c r="B73" s="2">
        <v>32.39</v>
      </c>
      <c r="C73" s="3" t="s">
        <v>71</v>
      </c>
      <c r="D73" s="3" t="s">
        <v>71</v>
      </c>
      <c r="E73" s="1" t="s">
        <v>72</v>
      </c>
      <c r="F73" s="1" t="s">
        <v>72</v>
      </c>
      <c r="G73" s="1" t="s">
        <v>72</v>
      </c>
      <c r="H73" s="1" t="s">
        <v>72</v>
      </c>
      <c r="I73" s="1" t="s">
        <v>73</v>
      </c>
      <c r="J73" s="1" t="s">
        <v>74</v>
      </c>
      <c r="K73" s="2" t="s">
        <v>74</v>
      </c>
      <c r="L73" s="2" t="s">
        <v>74</v>
      </c>
      <c r="M73" s="3" t="s">
        <v>75</v>
      </c>
      <c r="N73" s="3" t="s">
        <v>72</v>
      </c>
      <c r="O73" s="1" t="s">
        <v>76</v>
      </c>
      <c r="P73" s="3" t="s">
        <v>76</v>
      </c>
      <c r="Q73" s="1" t="s">
        <v>76</v>
      </c>
      <c r="R73" s="1" t="s">
        <v>76</v>
      </c>
      <c r="S73" s="1" t="s">
        <v>76</v>
      </c>
      <c r="T73" s="1" t="s">
        <v>76</v>
      </c>
      <c r="U73" s="1" t="s">
        <v>76</v>
      </c>
      <c r="V73" s="5" t="s">
        <v>76</v>
      </c>
      <c r="W73" s="5" t="s">
        <v>76</v>
      </c>
      <c r="X73" s="1" t="s">
        <v>76</v>
      </c>
      <c r="Y73" s="1" t="s">
        <v>73</v>
      </c>
      <c r="Z73" s="5" t="s">
        <v>73</v>
      </c>
      <c r="AA73" s="1" t="s">
        <v>73</v>
      </c>
      <c r="AB73" s="1" t="s">
        <v>73</v>
      </c>
      <c r="AC73" s="1" t="s">
        <v>73</v>
      </c>
      <c r="AD73" s="1" t="s">
        <v>73</v>
      </c>
      <c r="AE73" s="1" t="s">
        <v>73</v>
      </c>
      <c r="AF73" s="1" t="s">
        <v>73</v>
      </c>
      <c r="AG73" s="5" t="s">
        <v>73</v>
      </c>
      <c r="AH73" s="1" t="s">
        <v>78</v>
      </c>
      <c r="AI73" s="1" t="s">
        <v>78</v>
      </c>
      <c r="AJ73" s="1" t="s">
        <v>73</v>
      </c>
      <c r="AK73" s="5" t="s">
        <v>73</v>
      </c>
      <c r="AL73" s="1" t="s">
        <v>73</v>
      </c>
      <c r="AM73" s="1" t="s">
        <v>73</v>
      </c>
      <c r="AN73" s="1" t="s">
        <v>73</v>
      </c>
      <c r="AO73" s="1" t="s">
        <v>73</v>
      </c>
      <c r="AP73" s="1" t="s">
        <v>73</v>
      </c>
      <c r="AQ73" s="1" t="s">
        <v>73</v>
      </c>
      <c r="AR73" s="1" t="s">
        <v>73</v>
      </c>
      <c r="AS73" s="1" t="s">
        <v>73</v>
      </c>
      <c r="AT73" s="1" t="s">
        <v>73</v>
      </c>
      <c r="AU73" s="1" t="s">
        <v>73</v>
      </c>
    </row>
    <row r="74" spans="1:47" x14ac:dyDescent="0.2">
      <c r="A74" s="15">
        <v>40979</v>
      </c>
      <c r="B74" s="2">
        <v>31.7</v>
      </c>
      <c r="C74" s="3">
        <v>9.1</v>
      </c>
      <c r="D74" s="3">
        <v>7.1</v>
      </c>
      <c r="E74" s="1" t="s">
        <v>72</v>
      </c>
      <c r="F74" s="1" t="s">
        <v>72</v>
      </c>
      <c r="G74" s="1" t="s">
        <v>72</v>
      </c>
      <c r="H74" s="1">
        <v>1</v>
      </c>
      <c r="I74" s="1">
        <v>0.1</v>
      </c>
      <c r="J74" s="1" t="s">
        <v>74</v>
      </c>
      <c r="K74" s="2">
        <v>0.12</v>
      </c>
      <c r="L74" s="2">
        <v>7.41</v>
      </c>
      <c r="M74" s="3">
        <v>0.7</v>
      </c>
      <c r="N74" s="3">
        <v>0.6</v>
      </c>
      <c r="O74" s="1" t="s">
        <v>76</v>
      </c>
      <c r="P74" s="3" t="s">
        <v>76</v>
      </c>
      <c r="Q74" s="1" t="s">
        <v>76</v>
      </c>
      <c r="R74" s="1" t="s">
        <v>76</v>
      </c>
      <c r="S74" s="1">
        <v>54</v>
      </c>
      <c r="T74" s="1" t="s">
        <v>76</v>
      </c>
      <c r="U74" s="1" t="s">
        <v>76</v>
      </c>
      <c r="V74" s="5" t="s">
        <v>77</v>
      </c>
      <c r="W74" s="5" t="s">
        <v>76</v>
      </c>
      <c r="X74" s="1" t="s">
        <v>76</v>
      </c>
      <c r="Y74" s="1" t="s">
        <v>89</v>
      </c>
      <c r="Z74" s="5">
        <v>2.9000000000000001E-2</v>
      </c>
      <c r="AA74" s="1" t="s">
        <v>95</v>
      </c>
      <c r="AB74" s="1" t="s">
        <v>91</v>
      </c>
      <c r="AC74" s="1">
        <v>5.0000000000000001E-3</v>
      </c>
      <c r="AD74" s="1" t="s">
        <v>153</v>
      </c>
      <c r="AE74" s="1" t="s">
        <v>73</v>
      </c>
      <c r="AF74" s="1" t="s">
        <v>154</v>
      </c>
      <c r="AG74" s="5">
        <v>8.9999999999999993E-3</v>
      </c>
      <c r="AH74" s="1" t="s">
        <v>78</v>
      </c>
      <c r="AI74" s="1" t="s">
        <v>78</v>
      </c>
      <c r="AJ74" s="1">
        <v>6.0000000000000001E-3</v>
      </c>
      <c r="AK74" s="5">
        <v>2.1000000000000001E-2</v>
      </c>
      <c r="AL74" s="1" t="s">
        <v>95</v>
      </c>
      <c r="AM74" s="1">
        <v>0.04</v>
      </c>
      <c r="AN74" s="1" t="s">
        <v>73</v>
      </c>
      <c r="AO74" s="1" t="s">
        <v>73</v>
      </c>
      <c r="AP74" s="1" t="s">
        <v>73</v>
      </c>
      <c r="AQ74" s="1" t="s">
        <v>73</v>
      </c>
      <c r="AR74" s="1">
        <v>83</v>
      </c>
      <c r="AS74" s="1">
        <v>34</v>
      </c>
      <c r="AT74" s="1">
        <v>349</v>
      </c>
      <c r="AU74" s="1" t="s">
        <v>73</v>
      </c>
    </row>
    <row r="75" spans="1:47" x14ac:dyDescent="0.2">
      <c r="A75" s="15">
        <v>40980</v>
      </c>
      <c r="B75" s="2">
        <v>35.96</v>
      </c>
      <c r="C75" s="3">
        <v>9</v>
      </c>
      <c r="D75" s="3">
        <v>6.9</v>
      </c>
      <c r="E75" s="1" t="s">
        <v>72</v>
      </c>
      <c r="F75" s="1" t="s">
        <v>72</v>
      </c>
      <c r="G75" s="1" t="s">
        <v>72</v>
      </c>
      <c r="H75" s="1">
        <v>1</v>
      </c>
      <c r="I75" s="1">
        <v>0.1</v>
      </c>
      <c r="J75" s="1" t="s">
        <v>74</v>
      </c>
      <c r="K75" s="2">
        <v>0.12</v>
      </c>
      <c r="L75" s="2">
        <v>7.58</v>
      </c>
      <c r="M75" s="3">
        <v>0.8</v>
      </c>
      <c r="N75" s="3">
        <v>0.7</v>
      </c>
      <c r="O75" s="1" t="s">
        <v>76</v>
      </c>
      <c r="P75" s="3" t="s">
        <v>76</v>
      </c>
      <c r="Q75" s="1" t="s">
        <v>93</v>
      </c>
      <c r="R75" s="1" t="s">
        <v>76</v>
      </c>
      <c r="S75" s="1">
        <v>56</v>
      </c>
      <c r="T75" s="1" t="s">
        <v>76</v>
      </c>
      <c r="U75" s="1" t="s">
        <v>76</v>
      </c>
      <c r="V75" s="5" t="s">
        <v>77</v>
      </c>
      <c r="W75" s="5" t="s">
        <v>77</v>
      </c>
      <c r="X75" s="1">
        <v>1E-3</v>
      </c>
      <c r="Y75" s="1" t="s">
        <v>89</v>
      </c>
      <c r="Z75" s="5">
        <v>2.9000000000000001E-2</v>
      </c>
      <c r="AA75" s="1" t="s">
        <v>95</v>
      </c>
      <c r="AB75" s="1" t="s">
        <v>91</v>
      </c>
      <c r="AC75" s="1">
        <v>5.0000000000000001E-3</v>
      </c>
      <c r="AD75" s="1" t="s">
        <v>153</v>
      </c>
      <c r="AE75" s="1" t="s">
        <v>73</v>
      </c>
      <c r="AF75" s="1" t="s">
        <v>154</v>
      </c>
      <c r="AG75" s="5">
        <v>8.9999999999999993E-3</v>
      </c>
      <c r="AH75" s="1" t="s">
        <v>78</v>
      </c>
      <c r="AI75" s="1" t="s">
        <v>78</v>
      </c>
      <c r="AJ75" s="1">
        <v>6.0000000000000001E-3</v>
      </c>
      <c r="AK75" s="5">
        <v>1.7999999999999999E-2</v>
      </c>
      <c r="AL75" s="1" t="s">
        <v>95</v>
      </c>
      <c r="AM75" s="1">
        <v>0.04</v>
      </c>
      <c r="AN75" s="1" t="s">
        <v>73</v>
      </c>
      <c r="AO75" s="1" t="s">
        <v>73</v>
      </c>
      <c r="AP75" s="1" t="s">
        <v>73</v>
      </c>
      <c r="AQ75" s="1" t="s">
        <v>73</v>
      </c>
      <c r="AR75" s="1" t="s">
        <v>73</v>
      </c>
      <c r="AS75" s="1" t="s">
        <v>73</v>
      </c>
      <c r="AT75" s="1" t="s">
        <v>73</v>
      </c>
      <c r="AU75" s="1" t="s">
        <v>73</v>
      </c>
    </row>
    <row r="76" spans="1:47" x14ac:dyDescent="0.2">
      <c r="A76" s="15">
        <v>40981</v>
      </c>
      <c r="B76" s="2">
        <v>33.380000000000003</v>
      </c>
      <c r="C76" s="3">
        <v>9.5</v>
      </c>
      <c r="D76" s="3">
        <v>7.1</v>
      </c>
      <c r="E76" s="1">
        <v>7</v>
      </c>
      <c r="F76" s="1">
        <v>7</v>
      </c>
      <c r="G76" s="1" t="s">
        <v>84</v>
      </c>
      <c r="H76" s="1">
        <v>1</v>
      </c>
      <c r="I76" s="1">
        <v>0.1</v>
      </c>
      <c r="J76" s="1" t="s">
        <v>74</v>
      </c>
      <c r="K76" s="2">
        <v>0.1</v>
      </c>
      <c r="L76" s="2">
        <v>7.74</v>
      </c>
      <c r="M76" s="3">
        <v>0.8</v>
      </c>
      <c r="N76" s="3">
        <v>0.7</v>
      </c>
      <c r="O76" s="1">
        <v>225</v>
      </c>
      <c r="P76" s="3">
        <v>0.6</v>
      </c>
      <c r="Q76" s="1" t="s">
        <v>76</v>
      </c>
      <c r="R76" s="1" t="s">
        <v>76</v>
      </c>
      <c r="S76" s="1">
        <v>55</v>
      </c>
      <c r="T76" s="1">
        <v>2700</v>
      </c>
      <c r="U76" s="1">
        <v>81</v>
      </c>
      <c r="V76" s="5" t="s">
        <v>77</v>
      </c>
      <c r="W76" s="5" t="s">
        <v>77</v>
      </c>
      <c r="X76" s="1">
        <v>1E-3</v>
      </c>
      <c r="Y76" s="1" t="s">
        <v>89</v>
      </c>
      <c r="Z76" s="5">
        <v>2.8000000000000001E-2</v>
      </c>
      <c r="AA76" s="1" t="s">
        <v>95</v>
      </c>
      <c r="AB76" s="1" t="s">
        <v>91</v>
      </c>
      <c r="AC76" s="1" t="s">
        <v>91</v>
      </c>
      <c r="AD76" s="1" t="s">
        <v>153</v>
      </c>
      <c r="AE76" s="1" t="s">
        <v>153</v>
      </c>
      <c r="AF76" s="1" t="s">
        <v>154</v>
      </c>
      <c r="AG76" s="5">
        <v>8.0000000000000002E-3</v>
      </c>
      <c r="AH76" s="1" t="s">
        <v>155</v>
      </c>
      <c r="AI76" s="1" t="s">
        <v>115</v>
      </c>
      <c r="AJ76" s="1" t="s">
        <v>91</v>
      </c>
      <c r="AK76" s="5">
        <v>1.9E-2</v>
      </c>
      <c r="AL76" s="1" t="s">
        <v>95</v>
      </c>
      <c r="AM76" s="1">
        <v>0.03</v>
      </c>
      <c r="AN76" s="1" t="s">
        <v>89</v>
      </c>
      <c r="AO76" s="1" t="s">
        <v>95</v>
      </c>
      <c r="AP76" s="1" t="s">
        <v>153</v>
      </c>
      <c r="AQ76" s="1" t="s">
        <v>157</v>
      </c>
      <c r="AR76" s="1">
        <v>88</v>
      </c>
      <c r="AS76" s="1">
        <v>36</v>
      </c>
      <c r="AT76" s="1">
        <v>368</v>
      </c>
      <c r="AU76" s="1" t="s">
        <v>73</v>
      </c>
    </row>
    <row r="77" spans="1:47" x14ac:dyDescent="0.2">
      <c r="A77" s="15">
        <v>40982</v>
      </c>
      <c r="B77" s="2">
        <v>30.61</v>
      </c>
      <c r="C77" s="3">
        <v>9.5</v>
      </c>
      <c r="D77" s="3">
        <v>7.2</v>
      </c>
      <c r="E77" s="1">
        <v>6</v>
      </c>
      <c r="F77" s="1">
        <v>6</v>
      </c>
      <c r="G77" s="1">
        <v>2</v>
      </c>
      <c r="H77" s="1">
        <v>1</v>
      </c>
      <c r="I77" s="1">
        <v>0.1</v>
      </c>
      <c r="J77" s="1" t="s">
        <v>74</v>
      </c>
      <c r="K77" s="2">
        <v>0.1</v>
      </c>
      <c r="L77" s="2">
        <v>7.84</v>
      </c>
      <c r="M77" s="3">
        <v>0.7</v>
      </c>
      <c r="N77" s="3">
        <v>0.7</v>
      </c>
      <c r="O77" s="1" t="s">
        <v>76</v>
      </c>
      <c r="P77" s="3" t="s">
        <v>76</v>
      </c>
      <c r="Q77" s="1" t="s">
        <v>76</v>
      </c>
      <c r="R77" s="1" t="s">
        <v>93</v>
      </c>
      <c r="S77" s="1">
        <v>56</v>
      </c>
      <c r="T77" s="1" t="s">
        <v>76</v>
      </c>
      <c r="U77" s="1" t="s">
        <v>76</v>
      </c>
      <c r="V77" s="5" t="s">
        <v>77</v>
      </c>
      <c r="W77" s="5" t="s">
        <v>77</v>
      </c>
      <c r="X77" s="1">
        <v>2E-3</v>
      </c>
      <c r="Y77" s="1" t="s">
        <v>89</v>
      </c>
      <c r="Z77" s="5">
        <v>2.9000000000000001E-2</v>
      </c>
      <c r="AA77" s="1" t="s">
        <v>95</v>
      </c>
      <c r="AB77" s="1" t="s">
        <v>91</v>
      </c>
      <c r="AC77" s="1">
        <v>6.0000000000000001E-3</v>
      </c>
      <c r="AD77" s="1" t="s">
        <v>153</v>
      </c>
      <c r="AE77" s="1" t="s">
        <v>73</v>
      </c>
      <c r="AF77" s="1" t="s">
        <v>154</v>
      </c>
      <c r="AG77" s="5">
        <v>8.9999999999999993E-3</v>
      </c>
      <c r="AH77" s="1" t="s">
        <v>78</v>
      </c>
      <c r="AI77" s="1" t="s">
        <v>78</v>
      </c>
      <c r="AJ77" s="1">
        <v>5.0000000000000001E-3</v>
      </c>
      <c r="AK77" s="5">
        <v>1.4999999999999999E-2</v>
      </c>
      <c r="AL77" s="1" t="s">
        <v>95</v>
      </c>
      <c r="AM77" s="1">
        <v>0.03</v>
      </c>
      <c r="AN77" s="1" t="s">
        <v>73</v>
      </c>
      <c r="AO77" s="1" t="s">
        <v>73</v>
      </c>
      <c r="AP77" s="1" t="s">
        <v>73</v>
      </c>
      <c r="AQ77" s="1" t="s">
        <v>73</v>
      </c>
      <c r="AR77" s="1" t="s">
        <v>73</v>
      </c>
      <c r="AS77" s="1" t="s">
        <v>73</v>
      </c>
      <c r="AT77" s="1" t="s">
        <v>73</v>
      </c>
      <c r="AU77" s="1" t="s">
        <v>73</v>
      </c>
    </row>
    <row r="78" spans="1:47" x14ac:dyDescent="0.2">
      <c r="A78" s="15">
        <v>40983</v>
      </c>
      <c r="B78" s="2">
        <v>30.09</v>
      </c>
      <c r="C78" s="3">
        <v>9.5</v>
      </c>
      <c r="D78" s="3">
        <v>7.2</v>
      </c>
      <c r="E78" s="1">
        <v>6</v>
      </c>
      <c r="F78" s="1">
        <v>5</v>
      </c>
      <c r="G78" s="1" t="s">
        <v>84</v>
      </c>
      <c r="H78" s="1">
        <v>1</v>
      </c>
      <c r="I78" s="1">
        <v>0.2</v>
      </c>
      <c r="J78" s="1" t="s">
        <v>74</v>
      </c>
      <c r="K78" s="2">
        <v>0.11</v>
      </c>
      <c r="L78" s="2">
        <v>7.22</v>
      </c>
      <c r="M78" s="3">
        <v>0.8</v>
      </c>
      <c r="N78" s="3">
        <v>0.8</v>
      </c>
      <c r="O78" s="1" t="s">
        <v>76</v>
      </c>
      <c r="P78" s="3" t="s">
        <v>76</v>
      </c>
      <c r="Q78" s="1" t="s">
        <v>76</v>
      </c>
      <c r="R78" s="1" t="s">
        <v>76</v>
      </c>
      <c r="S78" s="1">
        <v>59</v>
      </c>
      <c r="T78" s="1" t="s">
        <v>76</v>
      </c>
      <c r="U78" s="1" t="s">
        <v>76</v>
      </c>
      <c r="V78" s="5" t="s">
        <v>77</v>
      </c>
      <c r="W78" s="5" t="s">
        <v>77</v>
      </c>
      <c r="X78" s="1">
        <v>2E-3</v>
      </c>
      <c r="Y78" s="1" t="s">
        <v>89</v>
      </c>
      <c r="Z78" s="5">
        <v>2.8000000000000001E-2</v>
      </c>
      <c r="AA78" s="1" t="s">
        <v>95</v>
      </c>
      <c r="AB78" s="1" t="s">
        <v>91</v>
      </c>
      <c r="AC78" s="1">
        <v>5.0000000000000001E-3</v>
      </c>
      <c r="AD78" s="1" t="s">
        <v>153</v>
      </c>
      <c r="AE78" s="1" t="s">
        <v>73</v>
      </c>
      <c r="AF78" s="1" t="s">
        <v>154</v>
      </c>
      <c r="AG78" s="5">
        <v>1.0999999999999999E-2</v>
      </c>
      <c r="AH78" s="1" t="s">
        <v>78</v>
      </c>
      <c r="AI78" s="1" t="s">
        <v>78</v>
      </c>
      <c r="AJ78" s="1" t="s">
        <v>91</v>
      </c>
      <c r="AK78" s="5">
        <v>1.7999999999999999E-2</v>
      </c>
      <c r="AL78" s="1" t="s">
        <v>95</v>
      </c>
      <c r="AM78" s="1">
        <v>0.03</v>
      </c>
      <c r="AN78" s="1" t="s">
        <v>73</v>
      </c>
      <c r="AO78" s="1" t="s">
        <v>73</v>
      </c>
      <c r="AP78" s="1" t="s">
        <v>73</v>
      </c>
      <c r="AQ78" s="1" t="s">
        <v>73</v>
      </c>
      <c r="AR78" s="1">
        <v>83</v>
      </c>
      <c r="AS78" s="1">
        <v>34</v>
      </c>
      <c r="AT78" s="1">
        <v>348</v>
      </c>
      <c r="AU78" s="1" t="s">
        <v>73</v>
      </c>
    </row>
    <row r="79" spans="1:47" x14ac:dyDescent="0.2">
      <c r="A79" s="15">
        <v>40984</v>
      </c>
      <c r="B79" s="2">
        <v>28.4</v>
      </c>
      <c r="C79" s="3" t="s">
        <v>71</v>
      </c>
      <c r="D79" s="3" t="s">
        <v>71</v>
      </c>
      <c r="E79" s="1" t="s">
        <v>72</v>
      </c>
      <c r="F79" s="1" t="s">
        <v>72</v>
      </c>
      <c r="G79" s="1" t="s">
        <v>72</v>
      </c>
      <c r="H79" s="1" t="s">
        <v>72</v>
      </c>
      <c r="I79" s="1" t="s">
        <v>73</v>
      </c>
      <c r="J79" s="1" t="s">
        <v>74</v>
      </c>
      <c r="K79" s="2" t="s">
        <v>74</v>
      </c>
      <c r="L79" s="2" t="s">
        <v>74</v>
      </c>
      <c r="M79" s="3" t="s">
        <v>75</v>
      </c>
      <c r="N79" s="3" t="s">
        <v>72</v>
      </c>
      <c r="O79" s="1" t="s">
        <v>76</v>
      </c>
      <c r="P79" s="3" t="s">
        <v>76</v>
      </c>
      <c r="Q79" s="1" t="s">
        <v>76</v>
      </c>
      <c r="R79" s="1" t="s">
        <v>76</v>
      </c>
      <c r="S79" s="1" t="s">
        <v>76</v>
      </c>
      <c r="T79" s="1" t="s">
        <v>76</v>
      </c>
      <c r="U79" s="1" t="s">
        <v>76</v>
      </c>
      <c r="V79" s="5" t="s">
        <v>76</v>
      </c>
      <c r="W79" s="5" t="s">
        <v>77</v>
      </c>
      <c r="X79" s="1">
        <v>2E-3</v>
      </c>
      <c r="Y79" s="1" t="s">
        <v>73</v>
      </c>
      <c r="Z79" s="5" t="s">
        <v>73</v>
      </c>
      <c r="AA79" s="1" t="s">
        <v>73</v>
      </c>
      <c r="AB79" s="1" t="s">
        <v>73</v>
      </c>
      <c r="AC79" s="1" t="s">
        <v>73</v>
      </c>
      <c r="AD79" s="1" t="s">
        <v>73</v>
      </c>
      <c r="AE79" s="1" t="s">
        <v>73</v>
      </c>
      <c r="AF79" s="1" t="s">
        <v>73</v>
      </c>
      <c r="AG79" s="5" t="s">
        <v>73</v>
      </c>
      <c r="AH79" s="1" t="s">
        <v>78</v>
      </c>
      <c r="AI79" s="1" t="s">
        <v>78</v>
      </c>
      <c r="AJ79" s="1" t="s">
        <v>73</v>
      </c>
      <c r="AK79" s="5" t="s">
        <v>73</v>
      </c>
      <c r="AL79" s="1" t="s">
        <v>73</v>
      </c>
      <c r="AM79" s="1" t="s">
        <v>73</v>
      </c>
      <c r="AN79" s="1" t="s">
        <v>73</v>
      </c>
      <c r="AO79" s="1" t="s">
        <v>73</v>
      </c>
      <c r="AP79" s="1" t="s">
        <v>73</v>
      </c>
      <c r="AQ79" s="1" t="s">
        <v>73</v>
      </c>
      <c r="AR79" s="1" t="s">
        <v>73</v>
      </c>
      <c r="AS79" s="1" t="s">
        <v>73</v>
      </c>
      <c r="AT79" s="1" t="s">
        <v>73</v>
      </c>
      <c r="AU79" s="1" t="s">
        <v>73</v>
      </c>
    </row>
    <row r="80" spans="1:47" x14ac:dyDescent="0.2">
      <c r="A80" s="15">
        <v>40985</v>
      </c>
      <c r="B80" s="2">
        <v>30.59</v>
      </c>
      <c r="C80" s="3" t="s">
        <v>71</v>
      </c>
      <c r="D80" s="3" t="s">
        <v>71</v>
      </c>
      <c r="E80" s="1" t="s">
        <v>72</v>
      </c>
      <c r="F80" s="1" t="s">
        <v>72</v>
      </c>
      <c r="G80" s="1" t="s">
        <v>72</v>
      </c>
      <c r="H80" s="1" t="s">
        <v>72</v>
      </c>
      <c r="I80" s="1" t="s">
        <v>73</v>
      </c>
      <c r="J80" s="1" t="s">
        <v>74</v>
      </c>
      <c r="K80" s="2" t="s">
        <v>74</v>
      </c>
      <c r="L80" s="2" t="s">
        <v>74</v>
      </c>
      <c r="M80" s="3" t="s">
        <v>75</v>
      </c>
      <c r="N80" s="3" t="s">
        <v>72</v>
      </c>
      <c r="O80" s="1" t="s">
        <v>76</v>
      </c>
      <c r="P80" s="3" t="s">
        <v>76</v>
      </c>
      <c r="Q80" s="1" t="s">
        <v>76</v>
      </c>
      <c r="R80" s="1" t="s">
        <v>76</v>
      </c>
      <c r="S80" s="1" t="s">
        <v>76</v>
      </c>
      <c r="T80" s="1" t="s">
        <v>76</v>
      </c>
      <c r="U80" s="1" t="s">
        <v>76</v>
      </c>
      <c r="V80" s="5" t="s">
        <v>76</v>
      </c>
      <c r="W80" s="5" t="s">
        <v>76</v>
      </c>
      <c r="X80" s="1" t="s">
        <v>76</v>
      </c>
      <c r="Y80" s="1" t="s">
        <v>73</v>
      </c>
      <c r="Z80" s="5" t="s">
        <v>73</v>
      </c>
      <c r="AA80" s="1" t="s">
        <v>73</v>
      </c>
      <c r="AB80" s="1" t="s">
        <v>73</v>
      </c>
      <c r="AC80" s="1" t="s">
        <v>73</v>
      </c>
      <c r="AD80" s="1" t="s">
        <v>73</v>
      </c>
      <c r="AE80" s="1" t="s">
        <v>73</v>
      </c>
      <c r="AF80" s="1" t="s">
        <v>73</v>
      </c>
      <c r="AG80" s="5" t="s">
        <v>73</v>
      </c>
      <c r="AH80" s="1" t="s">
        <v>78</v>
      </c>
      <c r="AI80" s="1" t="s">
        <v>78</v>
      </c>
      <c r="AJ80" s="1" t="s">
        <v>73</v>
      </c>
      <c r="AK80" s="5" t="s">
        <v>73</v>
      </c>
      <c r="AL80" s="1" t="s">
        <v>73</v>
      </c>
      <c r="AM80" s="1" t="s">
        <v>73</v>
      </c>
      <c r="AN80" s="1" t="s">
        <v>73</v>
      </c>
      <c r="AO80" s="1" t="s">
        <v>73</v>
      </c>
      <c r="AP80" s="1" t="s">
        <v>73</v>
      </c>
      <c r="AQ80" s="1" t="s">
        <v>73</v>
      </c>
      <c r="AR80" s="1" t="s">
        <v>73</v>
      </c>
      <c r="AS80" s="1" t="s">
        <v>73</v>
      </c>
      <c r="AT80" s="1" t="s">
        <v>73</v>
      </c>
      <c r="AU80" s="1" t="s">
        <v>73</v>
      </c>
    </row>
    <row r="81" spans="1:47" x14ac:dyDescent="0.2">
      <c r="A81" s="15">
        <v>40986</v>
      </c>
      <c r="B81" s="2">
        <v>28.23</v>
      </c>
      <c r="C81" s="3">
        <v>8.6</v>
      </c>
      <c r="D81" s="3">
        <v>7.1</v>
      </c>
      <c r="E81" s="1" t="s">
        <v>72</v>
      </c>
      <c r="F81" s="1" t="s">
        <v>72</v>
      </c>
      <c r="G81" s="1" t="s">
        <v>72</v>
      </c>
      <c r="H81" s="1">
        <v>1</v>
      </c>
      <c r="I81" s="1">
        <v>0.3</v>
      </c>
      <c r="J81" s="1" t="s">
        <v>74</v>
      </c>
      <c r="K81" s="2">
        <v>0.17</v>
      </c>
      <c r="L81" s="2">
        <v>6.22</v>
      </c>
      <c r="M81" s="3">
        <v>1.2</v>
      </c>
      <c r="N81" s="3">
        <v>1.1000000000000001</v>
      </c>
      <c r="O81" s="1" t="s">
        <v>76</v>
      </c>
      <c r="P81" s="3" t="s">
        <v>76</v>
      </c>
      <c r="Q81" s="1" t="s">
        <v>76</v>
      </c>
      <c r="R81" s="1" t="s">
        <v>76</v>
      </c>
      <c r="S81" s="1">
        <v>57</v>
      </c>
      <c r="T81" s="1" t="s">
        <v>76</v>
      </c>
      <c r="U81" s="1" t="s">
        <v>76</v>
      </c>
      <c r="V81" s="5" t="s">
        <v>77</v>
      </c>
      <c r="W81" s="5" t="s">
        <v>76</v>
      </c>
      <c r="X81" s="1" t="s">
        <v>76</v>
      </c>
      <c r="Y81" s="1" t="s">
        <v>89</v>
      </c>
      <c r="Z81" s="5">
        <v>2.8000000000000001E-2</v>
      </c>
      <c r="AA81" s="1" t="s">
        <v>95</v>
      </c>
      <c r="AB81" s="1" t="s">
        <v>91</v>
      </c>
      <c r="AC81" s="1">
        <v>6.0000000000000001E-3</v>
      </c>
      <c r="AD81" s="1" t="s">
        <v>153</v>
      </c>
      <c r="AE81" s="1" t="s">
        <v>73</v>
      </c>
      <c r="AF81" s="1" t="s">
        <v>154</v>
      </c>
      <c r="AG81" s="5">
        <v>1.6E-2</v>
      </c>
      <c r="AH81" s="1" t="s">
        <v>78</v>
      </c>
      <c r="AI81" s="1" t="s">
        <v>78</v>
      </c>
      <c r="AJ81" s="1">
        <v>5.0000000000000001E-3</v>
      </c>
      <c r="AK81" s="5">
        <v>0.01</v>
      </c>
      <c r="AL81" s="1" t="s">
        <v>95</v>
      </c>
      <c r="AM81" s="1">
        <v>0.04</v>
      </c>
      <c r="AN81" s="1" t="s">
        <v>73</v>
      </c>
      <c r="AO81" s="1" t="s">
        <v>73</v>
      </c>
      <c r="AP81" s="1" t="s">
        <v>73</v>
      </c>
      <c r="AQ81" s="1" t="s">
        <v>73</v>
      </c>
      <c r="AR81" s="1">
        <v>84</v>
      </c>
      <c r="AS81" s="1">
        <v>34</v>
      </c>
      <c r="AT81" s="1">
        <v>349</v>
      </c>
      <c r="AU81" s="1" t="s">
        <v>73</v>
      </c>
    </row>
    <row r="82" spans="1:47" x14ac:dyDescent="0.2">
      <c r="A82" s="15">
        <v>40987</v>
      </c>
      <c r="B82" s="2">
        <v>27.68</v>
      </c>
      <c r="C82" s="3">
        <v>9.3000000000000007</v>
      </c>
      <c r="D82" s="3">
        <v>7.4</v>
      </c>
      <c r="E82" s="1" t="s">
        <v>72</v>
      </c>
      <c r="F82" s="1" t="s">
        <v>72</v>
      </c>
      <c r="G82" s="1" t="s">
        <v>72</v>
      </c>
      <c r="H82" s="1">
        <v>1</v>
      </c>
      <c r="I82" s="1">
        <v>0.3</v>
      </c>
      <c r="J82" s="1" t="s">
        <v>74</v>
      </c>
      <c r="K82" s="2">
        <v>0.15</v>
      </c>
      <c r="L82" s="2">
        <v>6.67</v>
      </c>
      <c r="M82" s="3">
        <v>1.3</v>
      </c>
      <c r="N82" s="3">
        <v>1.2</v>
      </c>
      <c r="O82" s="1" t="s">
        <v>76</v>
      </c>
      <c r="P82" s="3" t="s">
        <v>76</v>
      </c>
      <c r="Q82" s="1" t="s">
        <v>93</v>
      </c>
      <c r="R82" s="1" t="s">
        <v>76</v>
      </c>
      <c r="S82" s="1">
        <v>61</v>
      </c>
      <c r="T82" s="1" t="s">
        <v>76</v>
      </c>
      <c r="U82" s="1" t="s">
        <v>76</v>
      </c>
      <c r="V82" s="5" t="s">
        <v>77</v>
      </c>
      <c r="W82" s="5" t="s">
        <v>77</v>
      </c>
      <c r="X82" s="1">
        <v>1E-3</v>
      </c>
      <c r="Y82" s="1" t="s">
        <v>89</v>
      </c>
      <c r="Z82" s="5">
        <v>2.8000000000000001E-2</v>
      </c>
      <c r="AA82" s="1" t="s">
        <v>95</v>
      </c>
      <c r="AB82" s="1" t="s">
        <v>91</v>
      </c>
      <c r="AC82" s="1">
        <v>5.0000000000000001E-3</v>
      </c>
      <c r="AD82" s="1" t="s">
        <v>153</v>
      </c>
      <c r="AE82" s="1" t="s">
        <v>73</v>
      </c>
      <c r="AF82" s="1" t="s">
        <v>154</v>
      </c>
      <c r="AG82" s="5">
        <v>1.2999999999999999E-2</v>
      </c>
      <c r="AH82" s="1" t="s">
        <v>78</v>
      </c>
      <c r="AI82" s="1" t="s">
        <v>78</v>
      </c>
      <c r="AJ82" s="1">
        <v>5.0000000000000001E-3</v>
      </c>
      <c r="AK82" s="5">
        <v>2.1999999999999999E-2</v>
      </c>
      <c r="AL82" s="1" t="s">
        <v>95</v>
      </c>
      <c r="AM82" s="1">
        <v>0.04</v>
      </c>
      <c r="AN82" s="1" t="s">
        <v>73</v>
      </c>
      <c r="AO82" s="1" t="s">
        <v>73</v>
      </c>
      <c r="AP82" s="1" t="s">
        <v>73</v>
      </c>
      <c r="AQ82" s="1" t="s">
        <v>73</v>
      </c>
      <c r="AR82" s="1" t="s">
        <v>73</v>
      </c>
      <c r="AS82" s="1" t="s">
        <v>73</v>
      </c>
      <c r="AT82" s="1" t="s">
        <v>73</v>
      </c>
      <c r="AU82" s="1" t="s">
        <v>73</v>
      </c>
    </row>
    <row r="83" spans="1:47" x14ac:dyDescent="0.2">
      <c r="A83" s="15">
        <v>40988</v>
      </c>
      <c r="B83" s="2">
        <v>25.93</v>
      </c>
      <c r="C83" s="3">
        <v>9.1</v>
      </c>
      <c r="D83" s="3">
        <v>7.3</v>
      </c>
      <c r="E83" s="1">
        <v>3</v>
      </c>
      <c r="F83" s="1">
        <v>2</v>
      </c>
      <c r="G83" s="1" t="s">
        <v>84</v>
      </c>
      <c r="H83" s="1">
        <v>1</v>
      </c>
      <c r="I83" s="1">
        <v>0.2</v>
      </c>
      <c r="J83" s="1" t="s">
        <v>74</v>
      </c>
      <c r="K83" s="2">
        <v>0.12</v>
      </c>
      <c r="L83" s="2">
        <v>7.35</v>
      </c>
      <c r="M83" s="3">
        <v>1.3</v>
      </c>
      <c r="N83" s="3">
        <v>1.3</v>
      </c>
      <c r="O83" s="1">
        <v>224</v>
      </c>
      <c r="P83" s="3">
        <v>0.7</v>
      </c>
      <c r="Q83" s="1" t="s">
        <v>76</v>
      </c>
      <c r="R83" s="1" t="s">
        <v>76</v>
      </c>
      <c r="S83" s="1">
        <v>61</v>
      </c>
      <c r="T83" s="1">
        <v>30</v>
      </c>
      <c r="U83" s="1">
        <v>88</v>
      </c>
      <c r="V83" s="5" t="s">
        <v>77</v>
      </c>
      <c r="W83" s="5" t="s">
        <v>77</v>
      </c>
      <c r="X83" s="1">
        <v>1E-3</v>
      </c>
      <c r="Y83" s="1" t="s">
        <v>89</v>
      </c>
      <c r="Z83" s="5">
        <v>2.7E-2</v>
      </c>
      <c r="AA83" s="1" t="s">
        <v>95</v>
      </c>
      <c r="AB83" s="1" t="s">
        <v>91</v>
      </c>
      <c r="AC83" s="1">
        <v>5.0000000000000001E-3</v>
      </c>
      <c r="AD83" s="1" t="s">
        <v>153</v>
      </c>
      <c r="AE83" s="1" t="s">
        <v>153</v>
      </c>
      <c r="AF83" s="1" t="s">
        <v>154</v>
      </c>
      <c r="AG83" s="5">
        <v>1.2E-2</v>
      </c>
      <c r="AH83" s="1" t="s">
        <v>155</v>
      </c>
      <c r="AI83" s="1" t="s">
        <v>78</v>
      </c>
      <c r="AJ83" s="1" t="s">
        <v>91</v>
      </c>
      <c r="AK83" s="5">
        <v>1.4999999999999999E-2</v>
      </c>
      <c r="AL83" s="1" t="s">
        <v>95</v>
      </c>
      <c r="AM83" s="1">
        <v>0.04</v>
      </c>
      <c r="AN83" s="1" t="s">
        <v>89</v>
      </c>
      <c r="AO83" s="1" t="s">
        <v>95</v>
      </c>
      <c r="AP83" s="1" t="s">
        <v>153</v>
      </c>
      <c r="AQ83" s="1" t="s">
        <v>157</v>
      </c>
      <c r="AR83" s="1">
        <v>81</v>
      </c>
      <c r="AS83" s="1">
        <v>34</v>
      </c>
      <c r="AT83" s="1">
        <v>342</v>
      </c>
      <c r="AU83" s="1" t="s">
        <v>73</v>
      </c>
    </row>
    <row r="84" spans="1:47" x14ac:dyDescent="0.2">
      <c r="A84" s="15">
        <v>40989</v>
      </c>
      <c r="B84" s="2">
        <v>26.41</v>
      </c>
      <c r="C84" s="3">
        <v>8.1999999999999993</v>
      </c>
      <c r="D84" s="3">
        <v>7</v>
      </c>
      <c r="E84" s="1">
        <v>3</v>
      </c>
      <c r="F84" s="1" t="s">
        <v>84</v>
      </c>
      <c r="G84" s="1">
        <v>2</v>
      </c>
      <c r="H84" s="1">
        <v>1</v>
      </c>
      <c r="I84" s="1">
        <v>0.3</v>
      </c>
      <c r="J84" s="1" t="s">
        <v>74</v>
      </c>
      <c r="K84" s="2">
        <v>0.15</v>
      </c>
      <c r="L84" s="2">
        <v>7.44</v>
      </c>
      <c r="M84" s="3">
        <v>1.1000000000000001</v>
      </c>
      <c r="N84" s="3">
        <v>1.1000000000000001</v>
      </c>
      <c r="O84" s="1" t="s">
        <v>76</v>
      </c>
      <c r="P84" s="3" t="s">
        <v>76</v>
      </c>
      <c r="Q84" s="1" t="s">
        <v>76</v>
      </c>
      <c r="R84" s="1" t="s">
        <v>93</v>
      </c>
      <c r="S84" s="1">
        <v>62</v>
      </c>
      <c r="T84" s="1" t="s">
        <v>76</v>
      </c>
      <c r="U84" s="1" t="s">
        <v>76</v>
      </c>
      <c r="V84" s="5" t="s">
        <v>77</v>
      </c>
      <c r="W84" s="5" t="s">
        <v>77</v>
      </c>
      <c r="X84" s="1">
        <v>1E-3</v>
      </c>
      <c r="Y84" s="1" t="s">
        <v>89</v>
      </c>
      <c r="Z84" s="5">
        <v>2.7E-2</v>
      </c>
      <c r="AA84" s="1" t="s">
        <v>95</v>
      </c>
      <c r="AB84" s="1" t="s">
        <v>91</v>
      </c>
      <c r="AC84" s="1">
        <v>1.6E-2</v>
      </c>
      <c r="AD84" s="1" t="s">
        <v>153</v>
      </c>
      <c r="AE84" s="1" t="s">
        <v>73</v>
      </c>
      <c r="AF84" s="1" t="s">
        <v>154</v>
      </c>
      <c r="AG84" s="5">
        <v>1.2E-2</v>
      </c>
      <c r="AH84" s="1" t="s">
        <v>78</v>
      </c>
      <c r="AI84" s="1" t="s">
        <v>78</v>
      </c>
      <c r="AJ84" s="1" t="s">
        <v>91</v>
      </c>
      <c r="AK84" s="5">
        <v>1.4999999999999999E-2</v>
      </c>
      <c r="AL84" s="1" t="s">
        <v>95</v>
      </c>
      <c r="AM84" s="1">
        <v>0.04</v>
      </c>
      <c r="AN84" s="1" t="s">
        <v>73</v>
      </c>
      <c r="AO84" s="1" t="s">
        <v>73</v>
      </c>
      <c r="AP84" s="1" t="s">
        <v>73</v>
      </c>
      <c r="AQ84" s="1" t="s">
        <v>73</v>
      </c>
      <c r="AR84" s="1" t="s">
        <v>73</v>
      </c>
      <c r="AS84" s="1" t="s">
        <v>73</v>
      </c>
      <c r="AT84" s="1" t="s">
        <v>73</v>
      </c>
      <c r="AU84" s="1" t="s">
        <v>73</v>
      </c>
    </row>
    <row r="85" spans="1:47" x14ac:dyDescent="0.2">
      <c r="A85" s="15">
        <v>40990</v>
      </c>
      <c r="B85" s="2">
        <v>26.34</v>
      </c>
      <c r="C85" s="3">
        <v>8.1999999999999993</v>
      </c>
      <c r="D85" s="3">
        <v>7.2</v>
      </c>
      <c r="E85" s="1">
        <v>3</v>
      </c>
      <c r="F85" s="1" t="s">
        <v>84</v>
      </c>
      <c r="G85" s="1" t="s">
        <v>84</v>
      </c>
      <c r="H85" s="1">
        <v>1</v>
      </c>
      <c r="I85" s="1">
        <v>0.2</v>
      </c>
      <c r="J85" s="1" t="s">
        <v>74</v>
      </c>
      <c r="K85" s="2">
        <v>0.14000000000000001</v>
      </c>
      <c r="L85" s="2">
        <v>7.35</v>
      </c>
      <c r="M85" s="3">
        <v>1.3</v>
      </c>
      <c r="N85" s="3">
        <v>1.1000000000000001</v>
      </c>
      <c r="O85" s="1" t="s">
        <v>76</v>
      </c>
      <c r="P85" s="3" t="s">
        <v>76</v>
      </c>
      <c r="Q85" s="1" t="s">
        <v>76</v>
      </c>
      <c r="R85" s="1" t="s">
        <v>76</v>
      </c>
      <c r="S85" s="1">
        <v>62</v>
      </c>
      <c r="T85" s="1" t="s">
        <v>76</v>
      </c>
      <c r="U85" s="1" t="s">
        <v>76</v>
      </c>
      <c r="V85" s="5" t="s">
        <v>77</v>
      </c>
      <c r="W85" s="5" t="s">
        <v>77</v>
      </c>
      <c r="X85" s="1">
        <v>1E-3</v>
      </c>
      <c r="Y85" s="1" t="s">
        <v>89</v>
      </c>
      <c r="Z85" s="5">
        <v>2.5999999999999999E-2</v>
      </c>
      <c r="AA85" s="1" t="s">
        <v>95</v>
      </c>
      <c r="AB85" s="1" t="s">
        <v>91</v>
      </c>
      <c r="AC85" s="1">
        <v>6.0000000000000001E-3</v>
      </c>
      <c r="AD85" s="1" t="s">
        <v>153</v>
      </c>
      <c r="AE85" s="1" t="s">
        <v>73</v>
      </c>
      <c r="AF85" s="1" t="s">
        <v>154</v>
      </c>
      <c r="AG85" s="5">
        <v>1.0999999999999999E-2</v>
      </c>
      <c r="AH85" s="1" t="s">
        <v>78</v>
      </c>
      <c r="AI85" s="1" t="s">
        <v>78</v>
      </c>
      <c r="AJ85" s="1">
        <v>5.0000000000000001E-3</v>
      </c>
      <c r="AK85" s="5">
        <v>2.3E-2</v>
      </c>
      <c r="AL85" s="1" t="s">
        <v>95</v>
      </c>
      <c r="AM85" s="1">
        <v>0.04</v>
      </c>
      <c r="AN85" s="1" t="s">
        <v>73</v>
      </c>
      <c r="AO85" s="1" t="s">
        <v>73</v>
      </c>
      <c r="AP85" s="1" t="s">
        <v>73</v>
      </c>
      <c r="AQ85" s="1" t="s">
        <v>73</v>
      </c>
      <c r="AR85" s="1">
        <v>81</v>
      </c>
      <c r="AS85" s="1">
        <v>33</v>
      </c>
      <c r="AT85" s="1">
        <v>335</v>
      </c>
      <c r="AU85" s="1" t="s">
        <v>73</v>
      </c>
    </row>
    <row r="86" spans="1:47" x14ac:dyDescent="0.2">
      <c r="A86" s="15">
        <v>40991</v>
      </c>
      <c r="B86" s="2">
        <v>58.84</v>
      </c>
      <c r="C86" s="3" t="s">
        <v>71</v>
      </c>
      <c r="D86" s="3" t="s">
        <v>71</v>
      </c>
      <c r="E86" s="1" t="s">
        <v>72</v>
      </c>
      <c r="F86" s="1" t="s">
        <v>72</v>
      </c>
      <c r="G86" s="1" t="s">
        <v>72</v>
      </c>
      <c r="H86" s="1" t="s">
        <v>72</v>
      </c>
      <c r="I86" s="1" t="s">
        <v>73</v>
      </c>
      <c r="J86" s="1" t="s">
        <v>74</v>
      </c>
      <c r="K86" s="2" t="s">
        <v>74</v>
      </c>
      <c r="L86" s="2" t="s">
        <v>74</v>
      </c>
      <c r="M86" s="3" t="s">
        <v>75</v>
      </c>
      <c r="N86" s="3" t="s">
        <v>72</v>
      </c>
      <c r="O86" s="1" t="s">
        <v>76</v>
      </c>
      <c r="P86" s="3" t="s">
        <v>76</v>
      </c>
      <c r="Q86" s="1" t="s">
        <v>76</v>
      </c>
      <c r="R86" s="1" t="s">
        <v>76</v>
      </c>
      <c r="S86" s="1" t="s">
        <v>76</v>
      </c>
      <c r="T86" s="1" t="s">
        <v>76</v>
      </c>
      <c r="U86" s="1" t="s">
        <v>76</v>
      </c>
      <c r="V86" s="5" t="s">
        <v>76</v>
      </c>
      <c r="W86" s="5" t="s">
        <v>77</v>
      </c>
      <c r="X86" s="1">
        <v>1E-3</v>
      </c>
      <c r="Y86" s="1" t="s">
        <v>73</v>
      </c>
      <c r="Z86" s="5" t="s">
        <v>73</v>
      </c>
      <c r="AA86" s="1" t="s">
        <v>73</v>
      </c>
      <c r="AB86" s="1" t="s">
        <v>73</v>
      </c>
      <c r="AC86" s="1" t="s">
        <v>73</v>
      </c>
      <c r="AD86" s="1" t="s">
        <v>73</v>
      </c>
      <c r="AE86" s="1" t="s">
        <v>73</v>
      </c>
      <c r="AF86" s="1" t="s">
        <v>73</v>
      </c>
      <c r="AG86" s="5" t="s">
        <v>73</v>
      </c>
      <c r="AH86" s="1" t="s">
        <v>78</v>
      </c>
      <c r="AI86" s="1" t="s">
        <v>78</v>
      </c>
      <c r="AJ86" s="1" t="s">
        <v>73</v>
      </c>
      <c r="AK86" s="5" t="s">
        <v>73</v>
      </c>
      <c r="AL86" s="1" t="s">
        <v>73</v>
      </c>
      <c r="AM86" s="1" t="s">
        <v>73</v>
      </c>
      <c r="AN86" s="1" t="s">
        <v>73</v>
      </c>
      <c r="AO86" s="1" t="s">
        <v>73</v>
      </c>
      <c r="AP86" s="1" t="s">
        <v>73</v>
      </c>
      <c r="AQ86" s="1" t="s">
        <v>73</v>
      </c>
      <c r="AR86" s="1" t="s">
        <v>73</v>
      </c>
      <c r="AS86" s="1" t="s">
        <v>73</v>
      </c>
      <c r="AT86" s="1" t="s">
        <v>73</v>
      </c>
      <c r="AU86" s="1" t="s">
        <v>73</v>
      </c>
    </row>
    <row r="87" spans="1:47" x14ac:dyDescent="0.2">
      <c r="A87" s="15">
        <v>40992</v>
      </c>
      <c r="B87" s="2">
        <v>57.62</v>
      </c>
      <c r="C87" s="3" t="s">
        <v>71</v>
      </c>
      <c r="D87" s="3" t="s">
        <v>71</v>
      </c>
      <c r="E87" s="1" t="s">
        <v>72</v>
      </c>
      <c r="F87" s="1" t="s">
        <v>72</v>
      </c>
      <c r="G87" s="1" t="s">
        <v>72</v>
      </c>
      <c r="H87" s="1" t="s">
        <v>72</v>
      </c>
      <c r="I87" s="1" t="s">
        <v>73</v>
      </c>
      <c r="J87" s="1" t="s">
        <v>74</v>
      </c>
      <c r="K87" s="2" t="s">
        <v>74</v>
      </c>
      <c r="L87" s="2" t="s">
        <v>74</v>
      </c>
      <c r="M87" s="3" t="s">
        <v>75</v>
      </c>
      <c r="N87" s="3" t="s">
        <v>72</v>
      </c>
      <c r="O87" s="1" t="s">
        <v>76</v>
      </c>
      <c r="P87" s="3" t="s">
        <v>76</v>
      </c>
      <c r="Q87" s="1" t="s">
        <v>76</v>
      </c>
      <c r="R87" s="1" t="s">
        <v>76</v>
      </c>
      <c r="S87" s="1" t="s">
        <v>76</v>
      </c>
      <c r="T87" s="1" t="s">
        <v>76</v>
      </c>
      <c r="U87" s="1" t="s">
        <v>76</v>
      </c>
      <c r="V87" s="5" t="s">
        <v>76</v>
      </c>
      <c r="W87" s="5" t="s">
        <v>76</v>
      </c>
      <c r="X87" s="1" t="s">
        <v>76</v>
      </c>
      <c r="Y87" s="1" t="s">
        <v>73</v>
      </c>
      <c r="Z87" s="5" t="s">
        <v>73</v>
      </c>
      <c r="AA87" s="1" t="s">
        <v>73</v>
      </c>
      <c r="AB87" s="1" t="s">
        <v>73</v>
      </c>
      <c r="AC87" s="1" t="s">
        <v>73</v>
      </c>
      <c r="AD87" s="1" t="s">
        <v>73</v>
      </c>
      <c r="AE87" s="1" t="s">
        <v>73</v>
      </c>
      <c r="AF87" s="1" t="s">
        <v>73</v>
      </c>
      <c r="AG87" s="5" t="s">
        <v>73</v>
      </c>
      <c r="AH87" s="1" t="s">
        <v>78</v>
      </c>
      <c r="AI87" s="1" t="s">
        <v>78</v>
      </c>
      <c r="AJ87" s="1" t="s">
        <v>73</v>
      </c>
      <c r="AK87" s="5" t="s">
        <v>73</v>
      </c>
      <c r="AL87" s="1" t="s">
        <v>73</v>
      </c>
      <c r="AM87" s="1" t="s">
        <v>73</v>
      </c>
      <c r="AN87" s="1" t="s">
        <v>73</v>
      </c>
      <c r="AO87" s="1" t="s">
        <v>73</v>
      </c>
      <c r="AP87" s="1" t="s">
        <v>73</v>
      </c>
      <c r="AQ87" s="1" t="s">
        <v>73</v>
      </c>
      <c r="AR87" s="1" t="s">
        <v>73</v>
      </c>
      <c r="AS87" s="1" t="s">
        <v>73</v>
      </c>
      <c r="AT87" s="1" t="s">
        <v>73</v>
      </c>
      <c r="AU87" s="1" t="s">
        <v>73</v>
      </c>
    </row>
    <row r="88" spans="1:47" x14ac:dyDescent="0.2">
      <c r="A88" s="15">
        <v>40993</v>
      </c>
      <c r="B88" s="2">
        <v>42.86</v>
      </c>
      <c r="C88" s="3">
        <v>8.3000000000000007</v>
      </c>
      <c r="D88" s="3">
        <v>6.9</v>
      </c>
      <c r="E88" s="1" t="s">
        <v>72</v>
      </c>
      <c r="F88" s="1" t="s">
        <v>72</v>
      </c>
      <c r="G88" s="1" t="s">
        <v>72</v>
      </c>
      <c r="H88" s="1">
        <v>1</v>
      </c>
      <c r="I88" s="1">
        <v>0.2</v>
      </c>
      <c r="J88" s="1" t="s">
        <v>74</v>
      </c>
      <c r="K88" s="2">
        <v>0.15</v>
      </c>
      <c r="L88" s="2">
        <v>5.26</v>
      </c>
      <c r="M88" s="3">
        <v>0.7</v>
      </c>
      <c r="N88" s="3">
        <v>0.7</v>
      </c>
      <c r="O88" s="1" t="s">
        <v>76</v>
      </c>
      <c r="P88" s="3" t="s">
        <v>76</v>
      </c>
      <c r="Q88" s="1" t="s">
        <v>76</v>
      </c>
      <c r="R88" s="1" t="s">
        <v>76</v>
      </c>
      <c r="S88" s="1">
        <v>60</v>
      </c>
      <c r="T88" s="1" t="s">
        <v>76</v>
      </c>
      <c r="U88" s="1" t="s">
        <v>76</v>
      </c>
      <c r="V88" s="5">
        <v>5.0000000000000001E-3</v>
      </c>
      <c r="W88" s="5" t="s">
        <v>76</v>
      </c>
      <c r="X88" s="1" t="s">
        <v>76</v>
      </c>
      <c r="Y88" s="1" t="s">
        <v>89</v>
      </c>
      <c r="Z88" s="5">
        <v>2.1000000000000001E-2</v>
      </c>
      <c r="AA88" s="1" t="s">
        <v>95</v>
      </c>
      <c r="AB88" s="1" t="s">
        <v>91</v>
      </c>
      <c r="AC88" s="1">
        <v>7.0000000000000001E-3</v>
      </c>
      <c r="AD88" s="1" t="s">
        <v>153</v>
      </c>
      <c r="AE88" s="1" t="s">
        <v>73</v>
      </c>
      <c r="AF88" s="1" t="s">
        <v>154</v>
      </c>
      <c r="AG88" s="5">
        <v>1.2999999999999999E-2</v>
      </c>
      <c r="AH88" s="1" t="s">
        <v>78</v>
      </c>
      <c r="AI88" s="1" t="s">
        <v>78</v>
      </c>
      <c r="AJ88" s="1" t="s">
        <v>91</v>
      </c>
      <c r="AK88" s="5">
        <v>1.9E-2</v>
      </c>
      <c r="AL88" s="1" t="s">
        <v>95</v>
      </c>
      <c r="AM88" s="1">
        <v>0.03</v>
      </c>
      <c r="AN88" s="1" t="s">
        <v>73</v>
      </c>
      <c r="AO88" s="1" t="s">
        <v>73</v>
      </c>
      <c r="AP88" s="1" t="s">
        <v>73</v>
      </c>
      <c r="AQ88" s="1" t="s">
        <v>73</v>
      </c>
      <c r="AR88" s="1">
        <v>63</v>
      </c>
      <c r="AS88" s="1">
        <v>25</v>
      </c>
      <c r="AT88" s="1">
        <v>259</v>
      </c>
      <c r="AU88" s="1" t="s">
        <v>73</v>
      </c>
    </row>
    <row r="89" spans="1:47" x14ac:dyDescent="0.2">
      <c r="A89" s="15">
        <v>40994</v>
      </c>
      <c r="B89" s="2">
        <v>31.65</v>
      </c>
      <c r="C89" s="3">
        <v>9.4</v>
      </c>
      <c r="D89" s="3">
        <v>7.2</v>
      </c>
      <c r="E89" s="1" t="s">
        <v>72</v>
      </c>
      <c r="F89" s="1" t="s">
        <v>72</v>
      </c>
      <c r="G89" s="1" t="s">
        <v>72</v>
      </c>
      <c r="H89" s="1">
        <v>1</v>
      </c>
      <c r="I89" s="1">
        <v>0.1</v>
      </c>
      <c r="J89" s="1" t="s">
        <v>74</v>
      </c>
      <c r="K89" s="2">
        <v>0.12</v>
      </c>
      <c r="L89" s="2">
        <v>5.63</v>
      </c>
      <c r="M89" s="3">
        <v>0.6</v>
      </c>
      <c r="N89" s="3">
        <v>0.4</v>
      </c>
      <c r="O89" s="1" t="s">
        <v>76</v>
      </c>
      <c r="P89" s="3" t="s">
        <v>76</v>
      </c>
      <c r="Q89" s="1" t="s">
        <v>93</v>
      </c>
      <c r="R89" s="1" t="s">
        <v>76</v>
      </c>
      <c r="S89" s="1">
        <v>58</v>
      </c>
      <c r="T89" s="1" t="s">
        <v>76</v>
      </c>
      <c r="U89" s="1" t="s">
        <v>76</v>
      </c>
      <c r="V89" s="5">
        <v>5.0000000000000001E-3</v>
      </c>
      <c r="W89" s="5">
        <v>5.0000000000000001E-3</v>
      </c>
      <c r="X89" s="1">
        <v>1E-3</v>
      </c>
      <c r="Y89" s="1" t="s">
        <v>89</v>
      </c>
      <c r="Z89" s="5">
        <v>2.5999999999999999E-2</v>
      </c>
      <c r="AA89" s="1" t="s">
        <v>95</v>
      </c>
      <c r="AB89" s="1" t="s">
        <v>91</v>
      </c>
      <c r="AC89" s="1">
        <v>7.0000000000000001E-3</v>
      </c>
      <c r="AD89" s="1" t="s">
        <v>153</v>
      </c>
      <c r="AE89" s="1" t="s">
        <v>73</v>
      </c>
      <c r="AF89" s="1" t="s">
        <v>154</v>
      </c>
      <c r="AG89" s="5">
        <v>8.9999999999999993E-3</v>
      </c>
      <c r="AH89" s="1" t="s">
        <v>78</v>
      </c>
      <c r="AI89" s="1" t="s">
        <v>78</v>
      </c>
      <c r="AJ89" s="1" t="s">
        <v>91</v>
      </c>
      <c r="AK89" s="5">
        <v>8.9999999999999993E-3</v>
      </c>
      <c r="AL89" s="1" t="s">
        <v>95</v>
      </c>
      <c r="AM89" s="1">
        <v>0.03</v>
      </c>
      <c r="AN89" s="1" t="s">
        <v>73</v>
      </c>
      <c r="AO89" s="1" t="s">
        <v>73</v>
      </c>
      <c r="AP89" s="1" t="s">
        <v>73</v>
      </c>
      <c r="AQ89" s="1" t="s">
        <v>73</v>
      </c>
      <c r="AR89" s="1" t="s">
        <v>73</v>
      </c>
      <c r="AS89" s="1" t="s">
        <v>73</v>
      </c>
      <c r="AT89" s="1" t="s">
        <v>73</v>
      </c>
      <c r="AU89" s="1" t="s">
        <v>73</v>
      </c>
    </row>
    <row r="90" spans="1:47" x14ac:dyDescent="0.2">
      <c r="A90" s="15">
        <v>40995</v>
      </c>
      <c r="B90" s="2">
        <v>31.33</v>
      </c>
      <c r="C90" s="3">
        <v>9.4</v>
      </c>
      <c r="D90" s="3">
        <v>7.2</v>
      </c>
      <c r="E90" s="1" t="s">
        <v>84</v>
      </c>
      <c r="F90" s="1" t="s">
        <v>84</v>
      </c>
      <c r="G90" s="1">
        <v>3</v>
      </c>
      <c r="H90" s="1">
        <v>1</v>
      </c>
      <c r="I90" s="1">
        <v>0.2</v>
      </c>
      <c r="J90" s="1" t="s">
        <v>74</v>
      </c>
      <c r="K90" s="2">
        <v>0.14000000000000001</v>
      </c>
      <c r="L90" s="2">
        <v>6.24</v>
      </c>
      <c r="M90" s="3">
        <v>0.5</v>
      </c>
      <c r="N90" s="3">
        <v>0.4</v>
      </c>
      <c r="O90" s="1">
        <v>211</v>
      </c>
      <c r="P90" s="3">
        <v>0.5</v>
      </c>
      <c r="Q90" s="1" t="s">
        <v>76</v>
      </c>
      <c r="R90" s="1" t="s">
        <v>76</v>
      </c>
      <c r="S90" s="1">
        <v>56</v>
      </c>
      <c r="T90" s="1">
        <v>200</v>
      </c>
      <c r="U90" s="1">
        <v>70</v>
      </c>
      <c r="V90" s="5" t="s">
        <v>77</v>
      </c>
      <c r="W90" s="5" t="s">
        <v>77</v>
      </c>
      <c r="X90" s="1">
        <v>1E-3</v>
      </c>
      <c r="Y90" s="1" t="s">
        <v>89</v>
      </c>
      <c r="Z90" s="5">
        <v>2.8000000000000001E-2</v>
      </c>
      <c r="AA90" s="1" t="s">
        <v>95</v>
      </c>
      <c r="AB90" s="1" t="s">
        <v>91</v>
      </c>
      <c r="AC90" s="1" t="s">
        <v>91</v>
      </c>
      <c r="AD90" s="1" t="s">
        <v>153</v>
      </c>
      <c r="AE90" s="1" t="s">
        <v>153</v>
      </c>
      <c r="AF90" s="1" t="s">
        <v>154</v>
      </c>
      <c r="AG90" s="5">
        <v>8.9999999999999993E-3</v>
      </c>
      <c r="AH90" s="1" t="s">
        <v>155</v>
      </c>
      <c r="AI90" s="1" t="s">
        <v>78</v>
      </c>
      <c r="AJ90" s="1" t="s">
        <v>91</v>
      </c>
      <c r="AK90" s="5" t="s">
        <v>91</v>
      </c>
      <c r="AL90" s="1" t="s">
        <v>95</v>
      </c>
      <c r="AM90" s="1">
        <v>0.03</v>
      </c>
      <c r="AN90" s="1" t="s">
        <v>89</v>
      </c>
      <c r="AO90" s="1" t="s">
        <v>95</v>
      </c>
      <c r="AP90" s="1" t="s">
        <v>153</v>
      </c>
      <c r="AQ90" s="1" t="s">
        <v>157</v>
      </c>
      <c r="AR90" s="1">
        <v>84</v>
      </c>
      <c r="AS90" s="1">
        <v>34</v>
      </c>
      <c r="AT90" s="1">
        <v>349</v>
      </c>
      <c r="AU90" s="1" t="s">
        <v>73</v>
      </c>
    </row>
    <row r="91" spans="1:47" x14ac:dyDescent="0.2">
      <c r="A91" s="15">
        <v>40996</v>
      </c>
      <c r="B91" s="2">
        <v>29.11</v>
      </c>
      <c r="C91" s="3">
        <v>9.1</v>
      </c>
      <c r="D91" s="3">
        <v>7.1</v>
      </c>
      <c r="E91" s="1" t="s">
        <v>84</v>
      </c>
      <c r="F91" s="1" t="s">
        <v>84</v>
      </c>
      <c r="G91" s="1">
        <v>2</v>
      </c>
      <c r="H91" s="1">
        <v>1</v>
      </c>
      <c r="I91" s="1">
        <v>0.1</v>
      </c>
      <c r="J91" s="1" t="s">
        <v>74</v>
      </c>
      <c r="K91" s="2">
        <v>0.11</v>
      </c>
      <c r="L91" s="2">
        <v>7.28</v>
      </c>
      <c r="M91" s="3">
        <v>0.5</v>
      </c>
      <c r="N91" s="3">
        <v>0.5</v>
      </c>
      <c r="O91" s="1" t="s">
        <v>76</v>
      </c>
      <c r="P91" s="3" t="s">
        <v>76</v>
      </c>
      <c r="Q91" s="1" t="s">
        <v>76</v>
      </c>
      <c r="R91" s="1" t="s">
        <v>93</v>
      </c>
      <c r="S91" s="1">
        <v>61</v>
      </c>
      <c r="T91" s="1" t="s">
        <v>76</v>
      </c>
      <c r="U91" s="1" t="s">
        <v>76</v>
      </c>
      <c r="V91" s="5">
        <v>6.0000000000000001E-3</v>
      </c>
      <c r="W91" s="5" t="s">
        <v>77</v>
      </c>
      <c r="X91" s="1">
        <v>1E-3</v>
      </c>
      <c r="Y91" s="1" t="s">
        <v>89</v>
      </c>
      <c r="Z91" s="5">
        <v>2.8000000000000001E-2</v>
      </c>
      <c r="AA91" s="1" t="s">
        <v>95</v>
      </c>
      <c r="AB91" s="1" t="s">
        <v>91</v>
      </c>
      <c r="AC91" s="1">
        <v>5.0000000000000001E-3</v>
      </c>
      <c r="AD91" s="1" t="s">
        <v>153</v>
      </c>
      <c r="AE91" s="1" t="s">
        <v>73</v>
      </c>
      <c r="AF91" s="1" t="s">
        <v>154</v>
      </c>
      <c r="AG91" s="5">
        <v>8.0000000000000002E-3</v>
      </c>
      <c r="AH91" s="1" t="s">
        <v>78</v>
      </c>
      <c r="AI91" s="1" t="s">
        <v>78</v>
      </c>
      <c r="AJ91" s="1" t="s">
        <v>91</v>
      </c>
      <c r="AK91" s="5">
        <v>1.9E-2</v>
      </c>
      <c r="AL91" s="1" t="s">
        <v>95</v>
      </c>
      <c r="AM91" s="1">
        <v>0.03</v>
      </c>
      <c r="AN91" s="1" t="s">
        <v>73</v>
      </c>
      <c r="AO91" s="1" t="s">
        <v>73</v>
      </c>
      <c r="AP91" s="1" t="s">
        <v>73</v>
      </c>
      <c r="AQ91" s="1" t="s">
        <v>73</v>
      </c>
      <c r="AR91" s="1" t="s">
        <v>73</v>
      </c>
      <c r="AS91" s="1" t="s">
        <v>73</v>
      </c>
      <c r="AT91" s="1" t="s">
        <v>73</v>
      </c>
      <c r="AU91" s="1" t="s">
        <v>73</v>
      </c>
    </row>
    <row r="92" spans="1:47" x14ac:dyDescent="0.2">
      <c r="A92" s="15">
        <v>40997</v>
      </c>
      <c r="B92" s="2">
        <v>27.06</v>
      </c>
      <c r="C92" s="3">
        <v>9.4</v>
      </c>
      <c r="D92" s="3">
        <v>6.8</v>
      </c>
      <c r="E92" s="1">
        <v>2</v>
      </c>
      <c r="F92" s="1" t="s">
        <v>84</v>
      </c>
      <c r="G92" s="1">
        <v>2</v>
      </c>
      <c r="H92" s="1">
        <v>1</v>
      </c>
      <c r="I92" s="1">
        <v>0.2</v>
      </c>
      <c r="J92" s="1" t="s">
        <v>74</v>
      </c>
      <c r="K92" s="2">
        <v>0.16</v>
      </c>
      <c r="L92" s="2">
        <v>7.75</v>
      </c>
      <c r="M92" s="3">
        <v>0.9</v>
      </c>
      <c r="N92" s="3">
        <v>1</v>
      </c>
      <c r="O92" s="1" t="s">
        <v>76</v>
      </c>
      <c r="P92" s="3" t="s">
        <v>76</v>
      </c>
      <c r="Q92" s="1" t="s">
        <v>76</v>
      </c>
      <c r="R92" s="1" t="s">
        <v>76</v>
      </c>
      <c r="S92" s="1">
        <v>59</v>
      </c>
      <c r="T92" s="1" t="s">
        <v>76</v>
      </c>
      <c r="U92" s="1" t="s">
        <v>76</v>
      </c>
      <c r="V92" s="5">
        <v>5.0000000000000001E-3</v>
      </c>
      <c r="W92" s="5" t="s">
        <v>77</v>
      </c>
      <c r="X92" s="1">
        <v>1E-3</v>
      </c>
      <c r="Y92" s="1" t="s">
        <v>89</v>
      </c>
      <c r="Z92" s="5">
        <v>2.8000000000000001E-2</v>
      </c>
      <c r="AA92" s="1" t="s">
        <v>95</v>
      </c>
      <c r="AB92" s="1" t="s">
        <v>91</v>
      </c>
      <c r="AC92" s="1" t="s">
        <v>91</v>
      </c>
      <c r="AD92" s="1" t="s">
        <v>153</v>
      </c>
      <c r="AE92" s="1" t="s">
        <v>73</v>
      </c>
      <c r="AF92" s="1" t="s">
        <v>154</v>
      </c>
      <c r="AG92" s="5">
        <v>8.0000000000000002E-3</v>
      </c>
      <c r="AH92" s="1" t="s">
        <v>78</v>
      </c>
      <c r="AI92" s="1" t="s">
        <v>78</v>
      </c>
      <c r="AJ92" s="1">
        <v>5.0000000000000001E-3</v>
      </c>
      <c r="AK92" s="5">
        <v>2.5999999999999999E-2</v>
      </c>
      <c r="AL92" s="1" t="s">
        <v>95</v>
      </c>
      <c r="AM92" s="1">
        <v>0.03</v>
      </c>
      <c r="AN92" s="1" t="s">
        <v>73</v>
      </c>
      <c r="AO92" s="1" t="s">
        <v>73</v>
      </c>
      <c r="AP92" s="1" t="s">
        <v>73</v>
      </c>
      <c r="AQ92" s="1" t="s">
        <v>73</v>
      </c>
      <c r="AR92" s="1">
        <v>91</v>
      </c>
      <c r="AS92" s="1">
        <v>37</v>
      </c>
      <c r="AT92" s="1">
        <v>379</v>
      </c>
      <c r="AU92" s="1" t="s">
        <v>73</v>
      </c>
    </row>
    <row r="93" spans="1:47" x14ac:dyDescent="0.2">
      <c r="A93" s="15">
        <v>40998</v>
      </c>
      <c r="B93" s="2">
        <v>35.08</v>
      </c>
      <c r="C93" s="3" t="s">
        <v>71</v>
      </c>
      <c r="D93" s="3" t="s">
        <v>71</v>
      </c>
      <c r="E93" s="1" t="s">
        <v>72</v>
      </c>
      <c r="F93" s="1" t="s">
        <v>72</v>
      </c>
      <c r="G93" s="1" t="s">
        <v>72</v>
      </c>
      <c r="H93" s="1" t="s">
        <v>72</v>
      </c>
      <c r="I93" s="1" t="s">
        <v>73</v>
      </c>
      <c r="J93" s="1" t="s">
        <v>74</v>
      </c>
      <c r="K93" s="2" t="s">
        <v>74</v>
      </c>
      <c r="L93" s="2" t="s">
        <v>74</v>
      </c>
      <c r="M93" s="3" t="s">
        <v>75</v>
      </c>
      <c r="N93" s="3" t="s">
        <v>72</v>
      </c>
      <c r="O93" s="1" t="s">
        <v>76</v>
      </c>
      <c r="P93" s="3" t="s">
        <v>76</v>
      </c>
      <c r="Q93" s="1" t="s">
        <v>76</v>
      </c>
      <c r="R93" s="1" t="s">
        <v>76</v>
      </c>
      <c r="S93" s="1" t="s">
        <v>76</v>
      </c>
      <c r="T93" s="1" t="s">
        <v>76</v>
      </c>
      <c r="U93" s="1" t="s">
        <v>76</v>
      </c>
      <c r="V93" s="5" t="s">
        <v>76</v>
      </c>
      <c r="W93" s="5" t="s">
        <v>77</v>
      </c>
      <c r="X93" s="1">
        <v>1E-3</v>
      </c>
      <c r="Y93" s="1" t="s">
        <v>73</v>
      </c>
      <c r="Z93" s="5" t="s">
        <v>73</v>
      </c>
      <c r="AA93" s="1" t="s">
        <v>73</v>
      </c>
      <c r="AB93" s="1" t="s">
        <v>73</v>
      </c>
      <c r="AC93" s="1" t="s">
        <v>73</v>
      </c>
      <c r="AD93" s="1" t="s">
        <v>73</v>
      </c>
      <c r="AE93" s="1" t="s">
        <v>73</v>
      </c>
      <c r="AF93" s="1" t="s">
        <v>73</v>
      </c>
      <c r="AG93" s="5" t="s">
        <v>73</v>
      </c>
      <c r="AH93" s="1" t="s">
        <v>78</v>
      </c>
      <c r="AI93" s="1" t="s">
        <v>78</v>
      </c>
      <c r="AJ93" s="1" t="s">
        <v>73</v>
      </c>
      <c r="AK93" s="5" t="s">
        <v>73</v>
      </c>
      <c r="AL93" s="1" t="s">
        <v>73</v>
      </c>
      <c r="AM93" s="1" t="s">
        <v>73</v>
      </c>
      <c r="AN93" s="1" t="s">
        <v>73</v>
      </c>
      <c r="AO93" s="1" t="s">
        <v>73</v>
      </c>
      <c r="AP93" s="1" t="s">
        <v>73</v>
      </c>
      <c r="AQ93" s="1" t="s">
        <v>73</v>
      </c>
      <c r="AR93" s="1" t="s">
        <v>73</v>
      </c>
      <c r="AS93" s="1" t="s">
        <v>73</v>
      </c>
      <c r="AT93" s="1" t="s">
        <v>73</v>
      </c>
      <c r="AU93" s="1" t="s">
        <v>73</v>
      </c>
    </row>
    <row r="94" spans="1:47" s="17" customFormat="1" x14ac:dyDescent="0.2">
      <c r="A94" s="15">
        <v>40999</v>
      </c>
      <c r="B94" s="2">
        <v>35.32</v>
      </c>
      <c r="C94" s="3" t="s">
        <v>71</v>
      </c>
      <c r="D94" s="3" t="s">
        <v>71</v>
      </c>
      <c r="E94" s="1" t="s">
        <v>72</v>
      </c>
      <c r="F94" s="1" t="s">
        <v>72</v>
      </c>
      <c r="G94" s="1" t="s">
        <v>72</v>
      </c>
      <c r="H94" s="1" t="s">
        <v>72</v>
      </c>
      <c r="I94" s="1" t="s">
        <v>73</v>
      </c>
      <c r="J94" s="1" t="s">
        <v>74</v>
      </c>
      <c r="K94" s="2" t="s">
        <v>74</v>
      </c>
      <c r="L94" s="2" t="s">
        <v>74</v>
      </c>
      <c r="M94" s="3" t="s">
        <v>75</v>
      </c>
      <c r="N94" s="3" t="s">
        <v>72</v>
      </c>
      <c r="O94" s="1" t="s">
        <v>76</v>
      </c>
      <c r="P94" s="3" t="s">
        <v>76</v>
      </c>
      <c r="Q94" s="1" t="s">
        <v>76</v>
      </c>
      <c r="R94" s="1" t="s">
        <v>76</v>
      </c>
      <c r="S94" s="1" t="s">
        <v>76</v>
      </c>
      <c r="T94" s="1" t="s">
        <v>76</v>
      </c>
      <c r="U94" s="1" t="s">
        <v>76</v>
      </c>
      <c r="V94" s="5" t="s">
        <v>76</v>
      </c>
      <c r="W94" s="5" t="s">
        <v>76</v>
      </c>
      <c r="X94" s="1" t="s">
        <v>76</v>
      </c>
      <c r="Y94" s="1" t="s">
        <v>73</v>
      </c>
      <c r="Z94" s="5" t="s">
        <v>73</v>
      </c>
      <c r="AA94" s="1" t="s">
        <v>73</v>
      </c>
      <c r="AB94" s="1" t="s">
        <v>73</v>
      </c>
      <c r="AC94" s="1" t="s">
        <v>73</v>
      </c>
      <c r="AD94" s="1" t="s">
        <v>73</v>
      </c>
      <c r="AE94" s="1" t="s">
        <v>73</v>
      </c>
      <c r="AF94" s="1" t="s">
        <v>73</v>
      </c>
      <c r="AG94" s="5" t="s">
        <v>73</v>
      </c>
      <c r="AH94" s="1" t="s">
        <v>78</v>
      </c>
      <c r="AI94" s="1" t="s">
        <v>78</v>
      </c>
      <c r="AJ94" s="1" t="s">
        <v>73</v>
      </c>
      <c r="AK94" s="5" t="s">
        <v>73</v>
      </c>
      <c r="AL94" s="1" t="s">
        <v>73</v>
      </c>
      <c r="AM94" s="1" t="s">
        <v>73</v>
      </c>
      <c r="AN94" s="1" t="s">
        <v>73</v>
      </c>
      <c r="AO94" s="1" t="s">
        <v>73</v>
      </c>
      <c r="AP94" s="1" t="s">
        <v>73</v>
      </c>
      <c r="AQ94" s="1" t="s">
        <v>73</v>
      </c>
      <c r="AR94" s="1" t="s">
        <v>73</v>
      </c>
      <c r="AS94" s="1" t="s">
        <v>73</v>
      </c>
      <c r="AT94" s="1" t="s">
        <v>73</v>
      </c>
      <c r="AU94" s="1" t="s">
        <v>73</v>
      </c>
    </row>
    <row r="95" spans="1:47" s="17" customFormat="1" x14ac:dyDescent="0.2">
      <c r="A95" s="18">
        <v>41000</v>
      </c>
      <c r="B95" s="17">
        <v>31.02</v>
      </c>
      <c r="C95" s="17">
        <v>9.4</v>
      </c>
      <c r="D95" s="17">
        <v>6.9</v>
      </c>
      <c r="E95" s="17" t="s">
        <v>72</v>
      </c>
      <c r="F95" s="17" t="s">
        <v>72</v>
      </c>
      <c r="G95" s="17" t="s">
        <v>72</v>
      </c>
      <c r="H95" s="17">
        <v>2</v>
      </c>
      <c r="I95" s="17">
        <v>0.4</v>
      </c>
      <c r="J95" s="17" t="s">
        <v>74</v>
      </c>
      <c r="K95" s="17">
        <v>0.26</v>
      </c>
      <c r="L95" s="17">
        <v>6.85</v>
      </c>
      <c r="M95" s="17">
        <v>1.4</v>
      </c>
      <c r="N95" s="17">
        <v>1.3</v>
      </c>
      <c r="O95" s="17" t="s">
        <v>76</v>
      </c>
      <c r="P95" s="17" t="s">
        <v>76</v>
      </c>
      <c r="Q95" s="17" t="s">
        <v>76</v>
      </c>
      <c r="R95" s="17" t="s">
        <v>76</v>
      </c>
      <c r="S95" s="17">
        <v>59</v>
      </c>
      <c r="T95" s="17" t="s">
        <v>76</v>
      </c>
      <c r="U95" s="17" t="s">
        <v>76</v>
      </c>
      <c r="V95" s="17" t="s">
        <v>77</v>
      </c>
      <c r="W95" s="17" t="s">
        <v>76</v>
      </c>
      <c r="X95" s="17" t="s">
        <v>76</v>
      </c>
      <c r="Y95" s="17" t="s">
        <v>89</v>
      </c>
      <c r="Z95" s="17">
        <v>2.5000000000000001E-2</v>
      </c>
      <c r="AA95" s="17" t="s">
        <v>95</v>
      </c>
      <c r="AB95" s="17" t="s">
        <v>91</v>
      </c>
      <c r="AC95" s="17">
        <v>5.0000000000000001E-3</v>
      </c>
      <c r="AD95" s="17" t="s">
        <v>153</v>
      </c>
      <c r="AE95" s="17" t="s">
        <v>73</v>
      </c>
      <c r="AF95" s="17" t="s">
        <v>154</v>
      </c>
      <c r="AG95" s="17">
        <v>1.0999999999999999E-2</v>
      </c>
      <c r="AH95" s="17" t="s">
        <v>78</v>
      </c>
      <c r="AI95" s="17" t="s">
        <v>78</v>
      </c>
      <c r="AJ95" s="17">
        <v>7.0000000000000001E-3</v>
      </c>
      <c r="AK95" s="17">
        <v>2.1000000000000001E-2</v>
      </c>
      <c r="AL95" s="17" t="s">
        <v>95</v>
      </c>
      <c r="AM95" s="17">
        <v>0.03</v>
      </c>
      <c r="AN95" s="17" t="s">
        <v>73</v>
      </c>
      <c r="AO95" s="17" t="s">
        <v>73</v>
      </c>
      <c r="AP95" s="17" t="s">
        <v>73</v>
      </c>
      <c r="AQ95" s="17" t="s">
        <v>73</v>
      </c>
      <c r="AR95" s="17">
        <v>75</v>
      </c>
      <c r="AS95" s="17">
        <v>30</v>
      </c>
      <c r="AT95" s="17">
        <v>310</v>
      </c>
      <c r="AU95" s="17" t="s">
        <v>73</v>
      </c>
    </row>
    <row r="96" spans="1:47" x14ac:dyDescent="0.2">
      <c r="A96" s="15">
        <v>41001</v>
      </c>
      <c r="B96" s="1">
        <v>34.049999999999997</v>
      </c>
      <c r="C96" s="1">
        <v>9.1999999999999993</v>
      </c>
      <c r="D96" s="1">
        <v>7.2</v>
      </c>
      <c r="E96" s="1" t="s">
        <v>72</v>
      </c>
      <c r="F96" s="1" t="s">
        <v>72</v>
      </c>
      <c r="G96" s="1" t="s">
        <v>72</v>
      </c>
      <c r="H96" s="1">
        <v>1</v>
      </c>
      <c r="I96" s="1">
        <v>0.3</v>
      </c>
      <c r="J96" s="1" t="s">
        <v>74</v>
      </c>
      <c r="K96" s="1">
        <v>0.21</v>
      </c>
      <c r="L96" s="1">
        <v>7.53</v>
      </c>
      <c r="M96" s="3">
        <v>1.1000000000000001</v>
      </c>
      <c r="N96" s="3">
        <v>1</v>
      </c>
      <c r="O96" s="1" t="s">
        <v>76</v>
      </c>
      <c r="P96" s="1" t="s">
        <v>76</v>
      </c>
      <c r="Q96" s="1" t="s">
        <v>93</v>
      </c>
      <c r="R96" s="1" t="s">
        <v>76</v>
      </c>
      <c r="S96" s="1">
        <v>58</v>
      </c>
      <c r="T96" s="1" t="s">
        <v>76</v>
      </c>
      <c r="U96" s="1" t="s">
        <v>76</v>
      </c>
      <c r="V96" s="1">
        <v>8.0000000000000002E-3</v>
      </c>
      <c r="W96" s="1">
        <v>6.0000000000000001E-3</v>
      </c>
      <c r="X96" s="1">
        <v>1E-3</v>
      </c>
      <c r="Y96" s="1" t="s">
        <v>89</v>
      </c>
      <c r="Z96" s="1">
        <v>2.5999999999999999E-2</v>
      </c>
      <c r="AA96" s="1" t="s">
        <v>95</v>
      </c>
      <c r="AB96" s="1" t="s">
        <v>91</v>
      </c>
      <c r="AC96" s="1">
        <v>5.0000000000000001E-3</v>
      </c>
      <c r="AD96" s="1" t="s">
        <v>153</v>
      </c>
      <c r="AE96" s="1" t="s">
        <v>73</v>
      </c>
      <c r="AF96" s="1" t="s">
        <v>154</v>
      </c>
      <c r="AG96" s="1">
        <v>8.9999999999999993E-3</v>
      </c>
      <c r="AH96" s="1" t="s">
        <v>78</v>
      </c>
      <c r="AI96" s="1" t="s">
        <v>78</v>
      </c>
      <c r="AJ96" s="1">
        <v>6.0000000000000001E-3</v>
      </c>
      <c r="AK96" s="1">
        <v>3.4000000000000002E-2</v>
      </c>
      <c r="AL96" s="1" t="s">
        <v>95</v>
      </c>
      <c r="AM96" s="1">
        <v>0.03</v>
      </c>
      <c r="AN96" s="1" t="s">
        <v>73</v>
      </c>
      <c r="AO96" s="1" t="s">
        <v>73</v>
      </c>
      <c r="AP96" s="1" t="s">
        <v>73</v>
      </c>
      <c r="AQ96" s="1" t="s">
        <v>73</v>
      </c>
      <c r="AR96" s="1" t="s">
        <v>73</v>
      </c>
      <c r="AS96" s="1" t="s">
        <v>73</v>
      </c>
      <c r="AT96" s="1" t="s">
        <v>73</v>
      </c>
      <c r="AU96" s="1" t="s">
        <v>73</v>
      </c>
    </row>
    <row r="97" spans="1:47" x14ac:dyDescent="0.2">
      <c r="A97" s="15">
        <v>41002</v>
      </c>
      <c r="B97" s="1">
        <v>27.29</v>
      </c>
      <c r="C97" s="1">
        <v>9.5</v>
      </c>
      <c r="D97" s="1">
        <v>7.2</v>
      </c>
      <c r="E97" s="1" t="s">
        <v>84</v>
      </c>
      <c r="F97" s="1" t="s">
        <v>84</v>
      </c>
      <c r="G97" s="1" t="s">
        <v>84</v>
      </c>
      <c r="H97" s="1">
        <v>1</v>
      </c>
      <c r="I97" s="1">
        <v>0.2</v>
      </c>
      <c r="J97" s="1" t="s">
        <v>74</v>
      </c>
      <c r="K97" s="1">
        <v>0.19</v>
      </c>
      <c r="L97" s="1">
        <v>8.4600000000000009</v>
      </c>
      <c r="M97" s="3">
        <v>1.1000000000000001</v>
      </c>
      <c r="N97" s="3">
        <v>1.1000000000000001</v>
      </c>
      <c r="O97" s="1">
        <v>208</v>
      </c>
      <c r="P97" s="1">
        <v>0.7</v>
      </c>
      <c r="Q97" s="1" t="s">
        <v>76</v>
      </c>
      <c r="R97" s="1" t="s">
        <v>76</v>
      </c>
      <c r="S97" s="1">
        <v>63</v>
      </c>
      <c r="T97" s="1">
        <v>90</v>
      </c>
      <c r="U97" s="1">
        <v>84</v>
      </c>
      <c r="V97" s="1" t="s">
        <v>77</v>
      </c>
      <c r="W97" s="1" t="s">
        <v>77</v>
      </c>
      <c r="X97" s="1">
        <v>1E-3</v>
      </c>
      <c r="Y97" s="1" t="s">
        <v>89</v>
      </c>
      <c r="Z97" s="1">
        <v>2.5999999999999999E-2</v>
      </c>
      <c r="AA97" s="1" t="s">
        <v>95</v>
      </c>
      <c r="AB97" s="1" t="s">
        <v>91</v>
      </c>
      <c r="AC97" s="1">
        <v>6.0000000000000001E-3</v>
      </c>
      <c r="AD97" s="1" t="s">
        <v>153</v>
      </c>
      <c r="AE97" s="1" t="s">
        <v>153</v>
      </c>
      <c r="AF97" s="1" t="s">
        <v>154</v>
      </c>
      <c r="AG97" s="1">
        <v>8.9999999999999993E-3</v>
      </c>
      <c r="AH97" s="1" t="s">
        <v>155</v>
      </c>
      <c r="AI97" s="1" t="s">
        <v>78</v>
      </c>
      <c r="AJ97" s="1">
        <v>5.0000000000000001E-3</v>
      </c>
      <c r="AK97" s="1">
        <v>1.7999999999999999E-2</v>
      </c>
      <c r="AL97" s="1" t="s">
        <v>95</v>
      </c>
      <c r="AM97" s="1">
        <v>0.03</v>
      </c>
      <c r="AN97" s="1" t="s">
        <v>89</v>
      </c>
      <c r="AO97" s="1" t="s">
        <v>95</v>
      </c>
      <c r="AP97" s="1" t="s">
        <v>153</v>
      </c>
      <c r="AQ97" s="1" t="s">
        <v>157</v>
      </c>
      <c r="AR97" s="1">
        <v>103</v>
      </c>
      <c r="AS97" s="1">
        <v>43</v>
      </c>
      <c r="AT97" s="1">
        <v>438</v>
      </c>
      <c r="AU97" s="1" t="s">
        <v>73</v>
      </c>
    </row>
    <row r="98" spans="1:47" x14ac:dyDescent="0.2">
      <c r="A98" s="15">
        <v>41003</v>
      </c>
      <c r="B98" s="1">
        <v>25.95</v>
      </c>
      <c r="C98" s="3">
        <v>9.6999999999999993</v>
      </c>
      <c r="D98" s="3">
        <v>7</v>
      </c>
      <c r="E98" s="1" t="s">
        <v>84</v>
      </c>
      <c r="F98" s="1" t="s">
        <v>84</v>
      </c>
      <c r="G98" s="1">
        <v>2</v>
      </c>
      <c r="H98" s="1">
        <v>2</v>
      </c>
      <c r="I98" s="1">
        <v>0.5</v>
      </c>
      <c r="J98" s="1" t="s">
        <v>74</v>
      </c>
      <c r="K98" s="1">
        <v>0.25</v>
      </c>
      <c r="L98" s="1">
        <v>7.78</v>
      </c>
      <c r="M98" s="3">
        <v>1.3</v>
      </c>
      <c r="N98" s="3">
        <v>1.2</v>
      </c>
      <c r="O98" s="1" t="s">
        <v>76</v>
      </c>
      <c r="P98" s="1" t="s">
        <v>76</v>
      </c>
      <c r="Q98" s="1" t="s">
        <v>76</v>
      </c>
      <c r="R98" s="1">
        <v>11</v>
      </c>
      <c r="S98" s="1">
        <v>63</v>
      </c>
      <c r="T98" s="1" t="s">
        <v>76</v>
      </c>
      <c r="U98" s="1" t="s">
        <v>76</v>
      </c>
      <c r="V98" s="1" t="s">
        <v>77</v>
      </c>
      <c r="W98" s="1" t="s">
        <v>77</v>
      </c>
      <c r="X98" s="1">
        <v>1E-3</v>
      </c>
      <c r="Y98" s="1" t="s">
        <v>89</v>
      </c>
      <c r="Z98" s="1">
        <v>2.5999999999999999E-2</v>
      </c>
      <c r="AA98" s="1" t="s">
        <v>95</v>
      </c>
      <c r="AB98" s="1" t="s">
        <v>91</v>
      </c>
      <c r="AC98" s="1">
        <v>7.0000000000000001E-3</v>
      </c>
      <c r="AD98" s="1" t="s">
        <v>153</v>
      </c>
      <c r="AE98" s="1" t="s">
        <v>73</v>
      </c>
      <c r="AF98" s="1" t="s">
        <v>154</v>
      </c>
      <c r="AG98" s="1">
        <v>1.4E-2</v>
      </c>
      <c r="AH98" s="1" t="s">
        <v>78</v>
      </c>
      <c r="AI98" s="1" t="s">
        <v>78</v>
      </c>
      <c r="AJ98" s="1">
        <v>5.0000000000000001E-3</v>
      </c>
      <c r="AK98" s="1">
        <v>1.4E-2</v>
      </c>
      <c r="AL98" s="1" t="s">
        <v>95</v>
      </c>
      <c r="AM98" s="1">
        <v>0.04</v>
      </c>
      <c r="AN98" s="1" t="s">
        <v>73</v>
      </c>
      <c r="AO98" s="1" t="s">
        <v>73</v>
      </c>
      <c r="AP98" s="1" t="s">
        <v>73</v>
      </c>
      <c r="AQ98" s="1" t="s">
        <v>73</v>
      </c>
      <c r="AR98" s="1" t="s">
        <v>73</v>
      </c>
      <c r="AS98" s="1" t="s">
        <v>73</v>
      </c>
      <c r="AT98" s="1" t="s">
        <v>73</v>
      </c>
      <c r="AU98" s="1" t="s">
        <v>73</v>
      </c>
    </row>
    <row r="99" spans="1:47" x14ac:dyDescent="0.2">
      <c r="A99" s="15">
        <v>41004</v>
      </c>
      <c r="B99" s="1">
        <v>25.96</v>
      </c>
      <c r="C99" s="3">
        <v>9.1</v>
      </c>
      <c r="D99" s="3">
        <v>7</v>
      </c>
      <c r="E99" s="1" t="s">
        <v>84</v>
      </c>
      <c r="F99" s="1" t="s">
        <v>84</v>
      </c>
      <c r="G99" s="1">
        <v>2</v>
      </c>
      <c r="H99" s="1">
        <v>2</v>
      </c>
      <c r="I99" s="1">
        <v>0.4</v>
      </c>
      <c r="J99" s="1" t="s">
        <v>74</v>
      </c>
      <c r="K99" s="1">
        <v>0.24</v>
      </c>
      <c r="L99" s="1">
        <v>7.16</v>
      </c>
      <c r="M99" s="3">
        <v>1.4</v>
      </c>
      <c r="N99" s="3">
        <v>1.4</v>
      </c>
      <c r="O99" s="1" t="s">
        <v>76</v>
      </c>
      <c r="P99" s="1" t="s">
        <v>76</v>
      </c>
      <c r="Q99" s="1" t="s">
        <v>76</v>
      </c>
      <c r="R99" s="1" t="s">
        <v>76</v>
      </c>
      <c r="S99" s="1">
        <v>61</v>
      </c>
      <c r="T99" s="1" t="s">
        <v>76</v>
      </c>
      <c r="U99" s="1" t="s">
        <v>76</v>
      </c>
      <c r="V99" s="1" t="s">
        <v>77</v>
      </c>
      <c r="W99" s="1" t="s">
        <v>77</v>
      </c>
      <c r="X99" s="1">
        <v>1E-3</v>
      </c>
      <c r="Y99" s="1" t="s">
        <v>89</v>
      </c>
      <c r="Z99" s="1">
        <v>2.5000000000000001E-2</v>
      </c>
      <c r="AA99" s="1" t="s">
        <v>95</v>
      </c>
      <c r="AB99" s="1" t="s">
        <v>91</v>
      </c>
      <c r="AC99" s="1">
        <v>5.0000000000000001E-3</v>
      </c>
      <c r="AD99" s="1" t="s">
        <v>153</v>
      </c>
      <c r="AE99" s="1" t="s">
        <v>73</v>
      </c>
      <c r="AF99" s="1" t="s">
        <v>154</v>
      </c>
      <c r="AG99" s="1">
        <v>1.4E-2</v>
      </c>
      <c r="AH99" s="1" t="s">
        <v>78</v>
      </c>
      <c r="AI99" s="1" t="s">
        <v>78</v>
      </c>
      <c r="AJ99" s="1">
        <v>6.0000000000000001E-3</v>
      </c>
      <c r="AK99" s="1">
        <v>8.0000000000000002E-3</v>
      </c>
      <c r="AL99" s="1" t="s">
        <v>95</v>
      </c>
      <c r="AM99" s="1">
        <v>0.04</v>
      </c>
      <c r="AN99" s="1" t="s">
        <v>73</v>
      </c>
      <c r="AO99" s="1" t="s">
        <v>73</v>
      </c>
      <c r="AP99" s="1" t="s">
        <v>73</v>
      </c>
      <c r="AQ99" s="1" t="s">
        <v>73</v>
      </c>
      <c r="AR99" s="1">
        <v>89</v>
      </c>
      <c r="AS99" s="1">
        <v>35</v>
      </c>
      <c r="AT99" s="1">
        <v>368</v>
      </c>
      <c r="AU99" s="1" t="s">
        <v>73</v>
      </c>
    </row>
    <row r="100" spans="1:47" x14ac:dyDescent="0.2">
      <c r="A100" s="15">
        <v>41005</v>
      </c>
      <c r="B100" s="1">
        <v>25.21</v>
      </c>
      <c r="C100" s="3" t="s">
        <v>71</v>
      </c>
      <c r="D100" s="3" t="s">
        <v>71</v>
      </c>
      <c r="E100" s="1" t="s">
        <v>72</v>
      </c>
      <c r="F100" s="1" t="s">
        <v>72</v>
      </c>
      <c r="G100" s="1" t="s">
        <v>72</v>
      </c>
      <c r="H100" s="1" t="s">
        <v>72</v>
      </c>
      <c r="I100" s="1" t="s">
        <v>73</v>
      </c>
      <c r="J100" s="1" t="s">
        <v>74</v>
      </c>
      <c r="K100" s="1" t="s">
        <v>74</v>
      </c>
      <c r="L100" s="1" t="s">
        <v>74</v>
      </c>
      <c r="M100" s="3" t="s">
        <v>75</v>
      </c>
      <c r="N100" s="3" t="s">
        <v>72</v>
      </c>
      <c r="O100" s="1" t="s">
        <v>76</v>
      </c>
      <c r="P100" s="1" t="s">
        <v>76</v>
      </c>
      <c r="Q100" s="1" t="s">
        <v>76</v>
      </c>
      <c r="R100" s="1" t="s">
        <v>76</v>
      </c>
      <c r="S100" s="1" t="s">
        <v>76</v>
      </c>
      <c r="T100" s="1" t="s">
        <v>76</v>
      </c>
      <c r="U100" s="1" t="s">
        <v>76</v>
      </c>
      <c r="V100" s="1" t="s">
        <v>76</v>
      </c>
      <c r="W100" s="1" t="s">
        <v>77</v>
      </c>
      <c r="X100" s="1">
        <v>1E-3</v>
      </c>
      <c r="Y100" s="1" t="s">
        <v>73</v>
      </c>
      <c r="Z100" s="1" t="s">
        <v>73</v>
      </c>
      <c r="AA100" s="1" t="s">
        <v>73</v>
      </c>
      <c r="AB100" s="1" t="s">
        <v>73</v>
      </c>
      <c r="AC100" s="1" t="s">
        <v>73</v>
      </c>
      <c r="AD100" s="1" t="s">
        <v>73</v>
      </c>
      <c r="AE100" s="1" t="s">
        <v>73</v>
      </c>
      <c r="AF100" s="1" t="s">
        <v>73</v>
      </c>
      <c r="AG100" s="1" t="s">
        <v>73</v>
      </c>
      <c r="AH100" s="1" t="s">
        <v>78</v>
      </c>
      <c r="AI100" s="1" t="s">
        <v>78</v>
      </c>
      <c r="AJ100" s="1" t="s">
        <v>73</v>
      </c>
      <c r="AK100" s="1" t="s">
        <v>73</v>
      </c>
      <c r="AL100" s="1" t="s">
        <v>73</v>
      </c>
      <c r="AM100" s="1" t="s">
        <v>73</v>
      </c>
      <c r="AN100" s="1" t="s">
        <v>73</v>
      </c>
      <c r="AO100" s="1" t="s">
        <v>73</v>
      </c>
      <c r="AP100" s="1" t="s">
        <v>73</v>
      </c>
      <c r="AQ100" s="1" t="s">
        <v>73</v>
      </c>
      <c r="AR100" s="1" t="s">
        <v>73</v>
      </c>
      <c r="AS100" s="1" t="s">
        <v>73</v>
      </c>
      <c r="AT100" s="1" t="s">
        <v>73</v>
      </c>
      <c r="AU100" s="1" t="s">
        <v>73</v>
      </c>
    </row>
    <row r="101" spans="1:47" x14ac:dyDescent="0.2">
      <c r="A101" s="15">
        <v>41006</v>
      </c>
      <c r="B101" s="1">
        <v>24.53</v>
      </c>
      <c r="C101" s="3" t="s">
        <v>71</v>
      </c>
      <c r="D101" s="3" t="s">
        <v>71</v>
      </c>
      <c r="E101" s="1" t="s">
        <v>72</v>
      </c>
      <c r="F101" s="1" t="s">
        <v>72</v>
      </c>
      <c r="G101" s="1" t="s">
        <v>72</v>
      </c>
      <c r="H101" s="1" t="s">
        <v>72</v>
      </c>
      <c r="I101" s="1" t="s">
        <v>73</v>
      </c>
      <c r="J101" s="1" t="s">
        <v>74</v>
      </c>
      <c r="K101" s="1" t="s">
        <v>74</v>
      </c>
      <c r="L101" s="1" t="s">
        <v>74</v>
      </c>
      <c r="M101" s="3" t="s">
        <v>75</v>
      </c>
      <c r="N101" s="3" t="s">
        <v>72</v>
      </c>
      <c r="O101" s="1" t="s">
        <v>76</v>
      </c>
      <c r="P101" s="1" t="s">
        <v>76</v>
      </c>
      <c r="Q101" s="1" t="s">
        <v>76</v>
      </c>
      <c r="R101" s="1" t="s">
        <v>76</v>
      </c>
      <c r="S101" s="1" t="s">
        <v>76</v>
      </c>
      <c r="T101" s="1" t="s">
        <v>76</v>
      </c>
      <c r="U101" s="1" t="s">
        <v>76</v>
      </c>
      <c r="V101" s="1" t="s">
        <v>76</v>
      </c>
      <c r="W101" s="1" t="s">
        <v>76</v>
      </c>
      <c r="X101" s="1" t="s">
        <v>76</v>
      </c>
      <c r="Y101" s="1" t="s">
        <v>73</v>
      </c>
      <c r="Z101" s="1" t="s">
        <v>73</v>
      </c>
      <c r="AA101" s="1" t="s">
        <v>73</v>
      </c>
      <c r="AB101" s="1" t="s">
        <v>73</v>
      </c>
      <c r="AC101" s="1" t="s">
        <v>73</v>
      </c>
      <c r="AD101" s="1" t="s">
        <v>73</v>
      </c>
      <c r="AE101" s="1" t="s">
        <v>73</v>
      </c>
      <c r="AF101" s="1" t="s">
        <v>73</v>
      </c>
      <c r="AG101" s="1" t="s">
        <v>73</v>
      </c>
      <c r="AH101" s="1" t="s">
        <v>78</v>
      </c>
      <c r="AI101" s="1" t="s">
        <v>78</v>
      </c>
      <c r="AJ101" s="1" t="s">
        <v>73</v>
      </c>
      <c r="AK101" s="1" t="s">
        <v>73</v>
      </c>
      <c r="AL101" s="1" t="s">
        <v>73</v>
      </c>
      <c r="AM101" s="1" t="s">
        <v>73</v>
      </c>
      <c r="AN101" s="1" t="s">
        <v>73</v>
      </c>
      <c r="AO101" s="1" t="s">
        <v>73</v>
      </c>
      <c r="AP101" s="1" t="s">
        <v>73</v>
      </c>
      <c r="AQ101" s="1" t="s">
        <v>73</v>
      </c>
      <c r="AR101" s="1" t="s">
        <v>73</v>
      </c>
      <c r="AS101" s="1" t="s">
        <v>73</v>
      </c>
      <c r="AT101" s="1" t="s">
        <v>73</v>
      </c>
      <c r="AU101" s="1" t="s">
        <v>73</v>
      </c>
    </row>
    <row r="102" spans="1:47" x14ac:dyDescent="0.2">
      <c r="A102" s="15">
        <v>41007</v>
      </c>
      <c r="B102" s="1">
        <v>27.92</v>
      </c>
      <c r="C102" s="3">
        <v>9.1999999999999993</v>
      </c>
      <c r="D102" s="3">
        <v>7.4</v>
      </c>
      <c r="E102" s="1" t="s">
        <v>72</v>
      </c>
      <c r="F102" s="1" t="s">
        <v>72</v>
      </c>
      <c r="G102" s="1" t="s">
        <v>72</v>
      </c>
      <c r="H102" s="1">
        <v>2</v>
      </c>
      <c r="I102" s="1">
        <v>0.3</v>
      </c>
      <c r="J102" s="1" t="s">
        <v>74</v>
      </c>
      <c r="K102" s="1">
        <v>0.21</v>
      </c>
      <c r="L102" s="1">
        <v>7.58</v>
      </c>
      <c r="M102" s="3">
        <v>1.4</v>
      </c>
      <c r="N102" s="3">
        <v>1.3</v>
      </c>
      <c r="O102" s="1" t="s">
        <v>76</v>
      </c>
      <c r="P102" s="1" t="s">
        <v>76</v>
      </c>
      <c r="Q102" s="1" t="s">
        <v>76</v>
      </c>
      <c r="R102" s="1" t="s">
        <v>76</v>
      </c>
      <c r="S102" s="1">
        <v>59</v>
      </c>
      <c r="T102" s="1" t="s">
        <v>76</v>
      </c>
      <c r="U102" s="1" t="s">
        <v>76</v>
      </c>
      <c r="V102" s="1" t="s">
        <v>76</v>
      </c>
      <c r="W102" s="1" t="s">
        <v>76</v>
      </c>
      <c r="X102" s="1" t="s">
        <v>76</v>
      </c>
      <c r="Y102" s="1" t="s">
        <v>89</v>
      </c>
      <c r="Z102" s="1">
        <v>2.5999999999999999E-2</v>
      </c>
      <c r="AA102" s="1" t="s">
        <v>95</v>
      </c>
      <c r="AB102" s="1" t="s">
        <v>91</v>
      </c>
      <c r="AC102" s="1">
        <v>5.0000000000000001E-3</v>
      </c>
      <c r="AD102" s="1" t="s">
        <v>153</v>
      </c>
      <c r="AE102" s="1" t="s">
        <v>73</v>
      </c>
      <c r="AF102" s="1" t="s">
        <v>154</v>
      </c>
      <c r="AG102" s="1">
        <v>1.4E-2</v>
      </c>
      <c r="AH102" s="1" t="s">
        <v>78</v>
      </c>
      <c r="AI102" s="1" t="s">
        <v>78</v>
      </c>
      <c r="AJ102" s="1">
        <v>6.0000000000000001E-3</v>
      </c>
      <c r="AK102" s="1">
        <v>2.5000000000000001E-2</v>
      </c>
      <c r="AL102" s="1" t="s">
        <v>95</v>
      </c>
      <c r="AM102" s="1">
        <v>0.05</v>
      </c>
      <c r="AN102" s="1" t="s">
        <v>73</v>
      </c>
      <c r="AO102" s="1" t="s">
        <v>73</v>
      </c>
      <c r="AP102" s="1" t="s">
        <v>73</v>
      </c>
      <c r="AQ102" s="1" t="s">
        <v>73</v>
      </c>
      <c r="AR102" s="1">
        <v>80</v>
      </c>
      <c r="AS102" s="1">
        <v>31</v>
      </c>
      <c r="AT102" s="1">
        <v>327</v>
      </c>
      <c r="AU102" s="1" t="s">
        <v>73</v>
      </c>
    </row>
    <row r="103" spans="1:47" x14ac:dyDescent="0.2">
      <c r="A103" s="15">
        <v>41008</v>
      </c>
      <c r="B103" s="1">
        <v>26.73</v>
      </c>
      <c r="C103" s="3">
        <v>9.3000000000000007</v>
      </c>
      <c r="D103" s="3">
        <v>6.9</v>
      </c>
      <c r="E103" s="1" t="s">
        <v>72</v>
      </c>
      <c r="F103" s="1" t="s">
        <v>72</v>
      </c>
      <c r="G103" s="1" t="s">
        <v>72</v>
      </c>
      <c r="H103" s="1">
        <v>1</v>
      </c>
      <c r="I103" s="1">
        <v>0.3</v>
      </c>
      <c r="J103" s="1" t="s">
        <v>74</v>
      </c>
      <c r="K103" s="1">
        <v>0.22</v>
      </c>
      <c r="L103" s="1">
        <v>7.85</v>
      </c>
      <c r="M103" s="3">
        <v>1.6</v>
      </c>
      <c r="N103" s="3">
        <v>1.4</v>
      </c>
      <c r="O103" s="1" t="s">
        <v>76</v>
      </c>
      <c r="P103" s="1" t="s">
        <v>76</v>
      </c>
      <c r="Q103" s="1" t="s">
        <v>93</v>
      </c>
      <c r="R103" s="1" t="s">
        <v>76</v>
      </c>
      <c r="S103" s="1">
        <v>61</v>
      </c>
      <c r="T103" s="1" t="s">
        <v>76</v>
      </c>
      <c r="U103" s="1" t="s">
        <v>76</v>
      </c>
      <c r="V103" s="1" t="s">
        <v>76</v>
      </c>
      <c r="W103" s="1" t="s">
        <v>77</v>
      </c>
      <c r="X103" s="1">
        <v>1E-3</v>
      </c>
      <c r="Y103" s="1" t="s">
        <v>89</v>
      </c>
      <c r="Z103" s="1">
        <v>2.4E-2</v>
      </c>
      <c r="AA103" s="1" t="s">
        <v>95</v>
      </c>
      <c r="AB103" s="1" t="s">
        <v>91</v>
      </c>
      <c r="AC103" s="1">
        <v>6.0000000000000001E-3</v>
      </c>
      <c r="AD103" s="1" t="s">
        <v>153</v>
      </c>
      <c r="AE103" s="1" t="s">
        <v>73</v>
      </c>
      <c r="AF103" s="1" t="s">
        <v>154</v>
      </c>
      <c r="AG103" s="1">
        <v>1.2999999999999999E-2</v>
      </c>
      <c r="AH103" s="1" t="s">
        <v>78</v>
      </c>
      <c r="AI103" s="1" t="s">
        <v>78</v>
      </c>
      <c r="AJ103" s="1" t="s">
        <v>91</v>
      </c>
      <c r="AK103" s="1">
        <v>2.5999999999999999E-2</v>
      </c>
      <c r="AL103" s="1" t="s">
        <v>95</v>
      </c>
      <c r="AM103" s="1">
        <v>0.04</v>
      </c>
      <c r="AN103" s="1" t="s">
        <v>73</v>
      </c>
      <c r="AO103" s="1" t="s">
        <v>73</v>
      </c>
      <c r="AP103" s="1" t="s">
        <v>73</v>
      </c>
      <c r="AQ103" s="1" t="s">
        <v>73</v>
      </c>
      <c r="AR103" s="1" t="s">
        <v>73</v>
      </c>
      <c r="AS103" s="1" t="s">
        <v>73</v>
      </c>
      <c r="AT103" s="1" t="s">
        <v>73</v>
      </c>
      <c r="AU103" s="1" t="s">
        <v>73</v>
      </c>
    </row>
    <row r="104" spans="1:47" x14ac:dyDescent="0.2">
      <c r="A104" s="15">
        <v>41009</v>
      </c>
      <c r="B104" s="1">
        <v>23.98</v>
      </c>
      <c r="C104" s="3">
        <v>8.9</v>
      </c>
      <c r="D104" s="3">
        <v>7.1</v>
      </c>
      <c r="E104" s="1" t="s">
        <v>84</v>
      </c>
      <c r="F104" s="1" t="s">
        <v>84</v>
      </c>
      <c r="G104" s="1" t="s">
        <v>84</v>
      </c>
      <c r="H104" s="1">
        <v>1</v>
      </c>
      <c r="I104" s="1">
        <v>0.3</v>
      </c>
      <c r="J104" s="1" t="s">
        <v>74</v>
      </c>
      <c r="K104" s="1">
        <v>0.23</v>
      </c>
      <c r="L104" s="1">
        <v>8.16</v>
      </c>
      <c r="M104" s="3">
        <v>1.6</v>
      </c>
      <c r="N104" s="3">
        <v>1.5</v>
      </c>
      <c r="O104" s="1">
        <v>199</v>
      </c>
      <c r="P104" s="1">
        <v>0.8</v>
      </c>
      <c r="Q104" s="1" t="s">
        <v>76</v>
      </c>
      <c r="R104" s="1" t="s">
        <v>76</v>
      </c>
      <c r="S104" s="1">
        <v>59</v>
      </c>
      <c r="T104" s="1">
        <v>90</v>
      </c>
      <c r="U104" s="1">
        <v>86</v>
      </c>
      <c r="V104" s="1" t="s">
        <v>76</v>
      </c>
      <c r="W104" s="1" t="s">
        <v>77</v>
      </c>
      <c r="X104" s="1">
        <v>1E-3</v>
      </c>
      <c r="Y104" s="1" t="s">
        <v>89</v>
      </c>
      <c r="Z104" s="1">
        <v>2.4E-2</v>
      </c>
      <c r="AA104" s="1" t="s">
        <v>95</v>
      </c>
      <c r="AB104" s="1" t="s">
        <v>91</v>
      </c>
      <c r="AC104" s="1">
        <v>7.0000000000000001E-3</v>
      </c>
      <c r="AD104" s="1" t="s">
        <v>153</v>
      </c>
      <c r="AE104" s="1" t="s">
        <v>153</v>
      </c>
      <c r="AF104" s="1" t="s">
        <v>154</v>
      </c>
      <c r="AG104" s="1">
        <v>1.2E-2</v>
      </c>
      <c r="AH104" s="1" t="s">
        <v>155</v>
      </c>
      <c r="AI104" s="1" t="s">
        <v>78</v>
      </c>
      <c r="AJ104" s="1">
        <v>5.0000000000000001E-3</v>
      </c>
      <c r="AK104" s="1">
        <v>1.4999999999999999E-2</v>
      </c>
      <c r="AL104" s="1" t="s">
        <v>95</v>
      </c>
      <c r="AM104" s="1">
        <v>0.04</v>
      </c>
      <c r="AN104" s="1" t="s">
        <v>89</v>
      </c>
      <c r="AO104" s="1" t="s">
        <v>95</v>
      </c>
      <c r="AP104" s="1" t="s">
        <v>153</v>
      </c>
      <c r="AQ104" s="1" t="s">
        <v>157</v>
      </c>
      <c r="AR104" s="1">
        <v>77</v>
      </c>
      <c r="AS104" s="1">
        <v>31</v>
      </c>
      <c r="AT104" s="1">
        <v>320</v>
      </c>
      <c r="AU104" s="1" t="s">
        <v>73</v>
      </c>
    </row>
    <row r="105" spans="1:47" x14ac:dyDescent="0.2">
      <c r="A105" s="15">
        <v>41010</v>
      </c>
      <c r="B105" s="1">
        <v>24.51</v>
      </c>
      <c r="C105" s="3">
        <v>9.3000000000000007</v>
      </c>
      <c r="D105" s="3">
        <v>7.1</v>
      </c>
      <c r="E105" s="1" t="s">
        <v>84</v>
      </c>
      <c r="F105" s="1" t="s">
        <v>84</v>
      </c>
      <c r="G105" s="1" t="s">
        <v>84</v>
      </c>
      <c r="H105" s="1">
        <v>2</v>
      </c>
      <c r="I105" s="1">
        <v>0.5</v>
      </c>
      <c r="J105" s="1" t="s">
        <v>74</v>
      </c>
      <c r="K105" s="2">
        <v>0.3</v>
      </c>
      <c r="L105" s="2">
        <v>8.91</v>
      </c>
      <c r="M105" s="3">
        <v>1.4</v>
      </c>
      <c r="N105" s="3">
        <v>1.4</v>
      </c>
      <c r="O105" s="1" t="s">
        <v>76</v>
      </c>
      <c r="P105" s="1" t="s">
        <v>76</v>
      </c>
      <c r="Q105" s="1" t="s">
        <v>76</v>
      </c>
      <c r="R105" s="1" t="s">
        <v>93</v>
      </c>
      <c r="S105" s="1">
        <v>57</v>
      </c>
      <c r="T105" s="1" t="s">
        <v>76</v>
      </c>
      <c r="U105" s="1" t="s">
        <v>76</v>
      </c>
      <c r="V105" s="1" t="s">
        <v>76</v>
      </c>
      <c r="W105" s="1">
        <v>5.0000000000000001E-3</v>
      </c>
      <c r="X105" s="1" t="s">
        <v>167</v>
      </c>
      <c r="Y105" s="1" t="s">
        <v>89</v>
      </c>
      <c r="Z105" s="1">
        <v>2.4E-2</v>
      </c>
      <c r="AA105" s="1" t="s">
        <v>95</v>
      </c>
      <c r="AB105" s="1" t="s">
        <v>91</v>
      </c>
      <c r="AC105" s="1">
        <v>5.0000000000000001E-3</v>
      </c>
      <c r="AD105" s="1" t="s">
        <v>153</v>
      </c>
      <c r="AE105" s="1" t="s">
        <v>73</v>
      </c>
      <c r="AF105" s="1" t="s">
        <v>154</v>
      </c>
      <c r="AG105" s="1">
        <v>1.2999999999999999E-2</v>
      </c>
      <c r="AH105" s="1" t="s">
        <v>78</v>
      </c>
      <c r="AI105" s="1" t="s">
        <v>78</v>
      </c>
      <c r="AJ105" s="1">
        <v>5.0000000000000001E-3</v>
      </c>
      <c r="AK105" s="1">
        <v>2.5000000000000001E-2</v>
      </c>
      <c r="AL105" s="1" t="s">
        <v>95</v>
      </c>
      <c r="AM105" s="1">
        <v>0.04</v>
      </c>
      <c r="AN105" s="1" t="s">
        <v>73</v>
      </c>
      <c r="AO105" s="1" t="s">
        <v>73</v>
      </c>
      <c r="AP105" s="1" t="s">
        <v>73</v>
      </c>
      <c r="AQ105" s="1" t="s">
        <v>73</v>
      </c>
      <c r="AR105" s="1" t="s">
        <v>73</v>
      </c>
      <c r="AS105" s="1" t="s">
        <v>73</v>
      </c>
      <c r="AT105" s="1" t="s">
        <v>73</v>
      </c>
      <c r="AU105" s="1" t="s">
        <v>73</v>
      </c>
    </row>
    <row r="106" spans="1:47" x14ac:dyDescent="0.2">
      <c r="A106" s="15">
        <v>41011</v>
      </c>
      <c r="B106" s="1">
        <v>24.54</v>
      </c>
      <c r="C106" s="3">
        <v>9.3000000000000007</v>
      </c>
      <c r="D106" s="3">
        <v>7</v>
      </c>
      <c r="E106" s="1" t="s">
        <v>84</v>
      </c>
      <c r="F106" s="1" t="s">
        <v>84</v>
      </c>
      <c r="G106" s="1" t="s">
        <v>84</v>
      </c>
      <c r="H106" s="1">
        <v>2</v>
      </c>
      <c r="I106" s="1">
        <v>0.5</v>
      </c>
      <c r="J106" s="1" t="s">
        <v>74</v>
      </c>
      <c r="K106" s="2">
        <v>0.28999999999999998</v>
      </c>
      <c r="L106" s="2">
        <v>8.4499999999999993</v>
      </c>
      <c r="M106" s="3">
        <v>1.6</v>
      </c>
      <c r="N106" s="3">
        <v>1.5</v>
      </c>
      <c r="O106" s="1" t="s">
        <v>76</v>
      </c>
      <c r="P106" s="1" t="s">
        <v>76</v>
      </c>
      <c r="Q106" s="1" t="s">
        <v>76</v>
      </c>
      <c r="R106" s="1" t="s">
        <v>76</v>
      </c>
      <c r="S106" s="1">
        <v>57</v>
      </c>
      <c r="T106" s="1" t="s">
        <v>76</v>
      </c>
      <c r="U106" s="1" t="s">
        <v>76</v>
      </c>
      <c r="V106" s="1" t="s">
        <v>76</v>
      </c>
      <c r="W106" s="1">
        <v>5.0000000000000001E-3</v>
      </c>
      <c r="X106" s="1">
        <v>1E-3</v>
      </c>
      <c r="Y106" s="1" t="s">
        <v>89</v>
      </c>
      <c r="Z106" s="1">
        <v>2.4E-2</v>
      </c>
      <c r="AA106" s="1" t="s">
        <v>95</v>
      </c>
      <c r="AB106" s="1" t="s">
        <v>91</v>
      </c>
      <c r="AC106" s="1">
        <v>8.9999999999999993E-3</v>
      </c>
      <c r="AD106" s="1">
        <v>0.1</v>
      </c>
      <c r="AE106" s="1" t="s">
        <v>73</v>
      </c>
      <c r="AF106" s="1" t="s">
        <v>154</v>
      </c>
      <c r="AG106" s="1">
        <v>1.4999999999999999E-2</v>
      </c>
      <c r="AH106" s="1" t="s">
        <v>78</v>
      </c>
      <c r="AI106" s="1" t="s">
        <v>78</v>
      </c>
      <c r="AJ106" s="1">
        <v>5.0000000000000001E-3</v>
      </c>
      <c r="AK106" s="1">
        <v>2.7E-2</v>
      </c>
      <c r="AL106" s="1" t="s">
        <v>95</v>
      </c>
      <c r="AM106" s="1">
        <v>0.04</v>
      </c>
      <c r="AN106" s="1" t="s">
        <v>73</v>
      </c>
      <c r="AO106" s="1" t="s">
        <v>73</v>
      </c>
      <c r="AP106" s="1" t="s">
        <v>73</v>
      </c>
      <c r="AQ106" s="1" t="s">
        <v>73</v>
      </c>
      <c r="AR106" s="1">
        <v>78</v>
      </c>
      <c r="AS106" s="1">
        <v>31</v>
      </c>
      <c r="AT106" s="1">
        <v>324</v>
      </c>
      <c r="AU106" s="1" t="s">
        <v>73</v>
      </c>
    </row>
    <row r="107" spans="1:47" x14ac:dyDescent="0.2">
      <c r="A107" s="15">
        <v>41012</v>
      </c>
      <c r="B107" s="1">
        <v>24.92</v>
      </c>
      <c r="C107" s="3" t="s">
        <v>71</v>
      </c>
      <c r="D107" s="3" t="s">
        <v>71</v>
      </c>
      <c r="E107" s="1" t="s">
        <v>72</v>
      </c>
      <c r="F107" s="1" t="s">
        <v>72</v>
      </c>
      <c r="G107" s="1" t="s">
        <v>72</v>
      </c>
      <c r="H107" s="1" t="s">
        <v>72</v>
      </c>
      <c r="I107" s="1" t="s">
        <v>73</v>
      </c>
      <c r="J107" s="1" t="s">
        <v>74</v>
      </c>
      <c r="K107" s="2" t="s">
        <v>74</v>
      </c>
      <c r="L107" s="2" t="s">
        <v>74</v>
      </c>
      <c r="M107" s="3" t="s">
        <v>75</v>
      </c>
      <c r="N107" s="3" t="s">
        <v>72</v>
      </c>
      <c r="O107" s="1" t="s">
        <v>76</v>
      </c>
      <c r="P107" s="1" t="s">
        <v>76</v>
      </c>
      <c r="Q107" s="1" t="s">
        <v>76</v>
      </c>
      <c r="R107" s="1" t="s">
        <v>76</v>
      </c>
      <c r="S107" s="1" t="s">
        <v>76</v>
      </c>
      <c r="T107" s="1" t="s">
        <v>76</v>
      </c>
      <c r="U107" s="1" t="s">
        <v>76</v>
      </c>
      <c r="V107" s="1" t="s">
        <v>76</v>
      </c>
      <c r="W107" s="1">
        <v>5.0000000000000001E-3</v>
      </c>
      <c r="X107" s="1">
        <v>1E-3</v>
      </c>
      <c r="Y107" s="1" t="s">
        <v>73</v>
      </c>
      <c r="Z107" s="1" t="s">
        <v>73</v>
      </c>
      <c r="AA107" s="1" t="s">
        <v>73</v>
      </c>
      <c r="AB107" s="1" t="s">
        <v>73</v>
      </c>
      <c r="AC107" s="1" t="s">
        <v>73</v>
      </c>
      <c r="AD107" s="1" t="s">
        <v>73</v>
      </c>
      <c r="AE107" s="1" t="s">
        <v>73</v>
      </c>
      <c r="AF107" s="1" t="s">
        <v>73</v>
      </c>
      <c r="AG107" s="1" t="s">
        <v>73</v>
      </c>
      <c r="AH107" s="1" t="s">
        <v>78</v>
      </c>
      <c r="AI107" s="1" t="s">
        <v>78</v>
      </c>
      <c r="AJ107" s="1" t="s">
        <v>73</v>
      </c>
      <c r="AK107" s="1" t="s">
        <v>73</v>
      </c>
      <c r="AL107" s="1" t="s">
        <v>73</v>
      </c>
      <c r="AM107" s="1" t="s">
        <v>73</v>
      </c>
      <c r="AN107" s="1" t="s">
        <v>73</v>
      </c>
      <c r="AO107" s="1" t="s">
        <v>73</v>
      </c>
      <c r="AP107" s="1" t="s">
        <v>73</v>
      </c>
      <c r="AQ107" s="1" t="s">
        <v>73</v>
      </c>
      <c r="AR107" s="1" t="s">
        <v>73</v>
      </c>
      <c r="AS107" s="1" t="s">
        <v>73</v>
      </c>
      <c r="AT107" s="1" t="s">
        <v>73</v>
      </c>
      <c r="AU107" s="1" t="s">
        <v>73</v>
      </c>
    </row>
    <row r="108" spans="1:47" x14ac:dyDescent="0.2">
      <c r="A108" s="15">
        <v>41013</v>
      </c>
      <c r="B108" s="1">
        <v>24.42</v>
      </c>
      <c r="C108" s="3" t="s">
        <v>71</v>
      </c>
      <c r="D108" s="3" t="s">
        <v>71</v>
      </c>
      <c r="E108" s="1" t="s">
        <v>72</v>
      </c>
      <c r="F108" s="1" t="s">
        <v>72</v>
      </c>
      <c r="G108" s="1" t="s">
        <v>72</v>
      </c>
      <c r="H108" s="1" t="s">
        <v>72</v>
      </c>
      <c r="I108" s="1" t="s">
        <v>73</v>
      </c>
      <c r="J108" s="1" t="s">
        <v>74</v>
      </c>
      <c r="K108" s="2" t="s">
        <v>74</v>
      </c>
      <c r="L108" s="2" t="s">
        <v>74</v>
      </c>
      <c r="M108" s="3" t="s">
        <v>75</v>
      </c>
      <c r="N108" s="3" t="s">
        <v>72</v>
      </c>
      <c r="O108" s="1" t="s">
        <v>76</v>
      </c>
      <c r="P108" s="1" t="s">
        <v>76</v>
      </c>
      <c r="Q108" s="1" t="s">
        <v>76</v>
      </c>
      <c r="R108" s="1" t="s">
        <v>76</v>
      </c>
      <c r="S108" s="1" t="s">
        <v>76</v>
      </c>
      <c r="T108" s="1" t="s">
        <v>76</v>
      </c>
      <c r="U108" s="1" t="s">
        <v>76</v>
      </c>
      <c r="V108" s="1" t="s">
        <v>76</v>
      </c>
      <c r="W108" s="1" t="s">
        <v>76</v>
      </c>
      <c r="X108" s="1" t="s">
        <v>76</v>
      </c>
      <c r="Y108" s="1" t="s">
        <v>73</v>
      </c>
      <c r="Z108" s="1" t="s">
        <v>73</v>
      </c>
      <c r="AA108" s="1" t="s">
        <v>73</v>
      </c>
      <c r="AB108" s="1" t="s">
        <v>73</v>
      </c>
      <c r="AC108" s="1" t="s">
        <v>73</v>
      </c>
      <c r="AD108" s="1" t="s">
        <v>73</v>
      </c>
      <c r="AE108" s="1" t="s">
        <v>73</v>
      </c>
      <c r="AF108" s="1" t="s">
        <v>73</v>
      </c>
      <c r="AG108" s="1" t="s">
        <v>73</v>
      </c>
      <c r="AH108" s="1" t="s">
        <v>78</v>
      </c>
      <c r="AI108" s="1" t="s">
        <v>78</v>
      </c>
      <c r="AJ108" s="1" t="s">
        <v>73</v>
      </c>
      <c r="AK108" s="1" t="s">
        <v>73</v>
      </c>
      <c r="AL108" s="1" t="s">
        <v>73</v>
      </c>
      <c r="AM108" s="1" t="s">
        <v>73</v>
      </c>
      <c r="AN108" s="1" t="s">
        <v>73</v>
      </c>
      <c r="AO108" s="1" t="s">
        <v>73</v>
      </c>
      <c r="AP108" s="1" t="s">
        <v>73</v>
      </c>
      <c r="AQ108" s="1" t="s">
        <v>73</v>
      </c>
      <c r="AR108" s="1" t="s">
        <v>73</v>
      </c>
      <c r="AS108" s="1" t="s">
        <v>73</v>
      </c>
      <c r="AT108" s="1" t="s">
        <v>73</v>
      </c>
      <c r="AU108" s="1" t="s">
        <v>73</v>
      </c>
    </row>
    <row r="109" spans="1:47" x14ac:dyDescent="0.2">
      <c r="A109" s="15">
        <v>41014</v>
      </c>
      <c r="B109" s="1">
        <v>81.61</v>
      </c>
      <c r="C109" s="3">
        <v>8.5</v>
      </c>
      <c r="D109" s="3">
        <v>7.2</v>
      </c>
      <c r="E109" s="1" t="s">
        <v>72</v>
      </c>
      <c r="F109" s="1" t="s">
        <v>72</v>
      </c>
      <c r="G109" s="1" t="s">
        <v>72</v>
      </c>
      <c r="H109" s="1">
        <v>2</v>
      </c>
      <c r="I109" s="1">
        <v>0.6</v>
      </c>
      <c r="J109" s="1" t="s">
        <v>74</v>
      </c>
      <c r="K109" s="2">
        <v>0.33</v>
      </c>
      <c r="L109" s="2">
        <v>7.08</v>
      </c>
      <c r="M109" s="3">
        <v>1.6</v>
      </c>
      <c r="N109" s="3">
        <v>1.5</v>
      </c>
      <c r="O109" s="1" t="s">
        <v>76</v>
      </c>
      <c r="P109" s="1" t="s">
        <v>76</v>
      </c>
      <c r="Q109" s="1" t="s">
        <v>76</v>
      </c>
      <c r="R109" s="1" t="s">
        <v>76</v>
      </c>
      <c r="S109" s="1">
        <v>59</v>
      </c>
      <c r="T109" s="1" t="s">
        <v>76</v>
      </c>
      <c r="U109" s="1" t="s">
        <v>76</v>
      </c>
      <c r="V109" s="1" t="s">
        <v>76</v>
      </c>
      <c r="W109" s="1" t="s">
        <v>76</v>
      </c>
      <c r="X109" s="1" t="s">
        <v>76</v>
      </c>
      <c r="Y109" s="1" t="s">
        <v>89</v>
      </c>
      <c r="Z109" s="1">
        <v>2.3E-2</v>
      </c>
      <c r="AA109" s="1" t="s">
        <v>95</v>
      </c>
      <c r="AB109" s="1" t="s">
        <v>91</v>
      </c>
      <c r="AC109" s="1">
        <v>6.0000000000000001E-3</v>
      </c>
      <c r="AD109" s="1">
        <v>0.1</v>
      </c>
      <c r="AE109" s="1" t="s">
        <v>73</v>
      </c>
      <c r="AF109" s="1" t="s">
        <v>154</v>
      </c>
      <c r="AG109" s="1">
        <v>2.1999999999999999E-2</v>
      </c>
      <c r="AH109" s="1" t="s">
        <v>78</v>
      </c>
      <c r="AI109" s="1" t="s">
        <v>78</v>
      </c>
      <c r="AJ109" s="1">
        <v>6.0000000000000001E-3</v>
      </c>
      <c r="AK109" s="1">
        <v>2.7E-2</v>
      </c>
      <c r="AL109" s="1" t="s">
        <v>95</v>
      </c>
      <c r="AM109" s="1">
        <v>0.05</v>
      </c>
      <c r="AN109" s="1" t="s">
        <v>73</v>
      </c>
      <c r="AO109" s="1" t="s">
        <v>73</v>
      </c>
      <c r="AP109" s="1" t="s">
        <v>73</v>
      </c>
      <c r="AQ109" s="1" t="s">
        <v>73</v>
      </c>
      <c r="AR109" s="1">
        <v>73</v>
      </c>
      <c r="AS109" s="1">
        <v>29</v>
      </c>
      <c r="AT109" s="1">
        <v>303</v>
      </c>
      <c r="AU109" s="1" t="s">
        <v>73</v>
      </c>
    </row>
    <row r="110" spans="1:47" x14ac:dyDescent="0.2">
      <c r="A110" s="15">
        <v>41015</v>
      </c>
      <c r="B110" s="1">
        <v>53.87</v>
      </c>
      <c r="C110" s="3">
        <v>7.5</v>
      </c>
      <c r="D110" s="3">
        <v>7</v>
      </c>
      <c r="E110" s="1" t="s">
        <v>72</v>
      </c>
      <c r="F110" s="1" t="s">
        <v>72</v>
      </c>
      <c r="G110" s="1" t="s">
        <v>72</v>
      </c>
      <c r="H110" s="1">
        <v>1</v>
      </c>
      <c r="I110" s="1">
        <v>0.7</v>
      </c>
      <c r="J110" s="1" t="s">
        <v>74</v>
      </c>
      <c r="K110" s="2">
        <v>0.38</v>
      </c>
      <c r="L110" s="2">
        <v>4.2300000000000004</v>
      </c>
      <c r="M110" s="3">
        <v>0.9</v>
      </c>
      <c r="N110" s="3">
        <v>0.8</v>
      </c>
      <c r="O110" s="1" t="s">
        <v>76</v>
      </c>
      <c r="P110" s="1" t="s">
        <v>76</v>
      </c>
      <c r="Q110" s="1" t="s">
        <v>93</v>
      </c>
      <c r="R110" s="1" t="s">
        <v>76</v>
      </c>
      <c r="S110" s="1">
        <v>59</v>
      </c>
      <c r="T110" s="1" t="s">
        <v>76</v>
      </c>
      <c r="U110" s="1" t="s">
        <v>76</v>
      </c>
      <c r="V110" s="1" t="s">
        <v>76</v>
      </c>
      <c r="W110" s="1">
        <v>5.0000000000000001E-3</v>
      </c>
      <c r="X110" s="1">
        <v>1E-3</v>
      </c>
      <c r="Y110" s="1" t="s">
        <v>89</v>
      </c>
      <c r="Z110" s="1">
        <v>1.7000000000000001E-2</v>
      </c>
      <c r="AA110" s="1" t="s">
        <v>95</v>
      </c>
      <c r="AB110" s="1" t="s">
        <v>91</v>
      </c>
      <c r="AC110" s="1" t="s">
        <v>91</v>
      </c>
      <c r="AD110" s="1">
        <v>0.1</v>
      </c>
      <c r="AE110" s="1" t="s">
        <v>73</v>
      </c>
      <c r="AF110" s="1" t="s">
        <v>154</v>
      </c>
      <c r="AG110" s="1">
        <v>3.4000000000000002E-2</v>
      </c>
      <c r="AH110" s="1" t="s">
        <v>78</v>
      </c>
      <c r="AI110" s="1" t="s">
        <v>78</v>
      </c>
      <c r="AJ110" s="1" t="s">
        <v>91</v>
      </c>
      <c r="AK110" s="1">
        <v>1.7999999999999999E-2</v>
      </c>
      <c r="AL110" s="1" t="s">
        <v>95</v>
      </c>
      <c r="AM110" s="1">
        <v>0.02</v>
      </c>
      <c r="AN110" s="1" t="s">
        <v>73</v>
      </c>
      <c r="AO110" s="1" t="s">
        <v>73</v>
      </c>
      <c r="AP110" s="1" t="s">
        <v>73</v>
      </c>
      <c r="AQ110" s="1" t="s">
        <v>73</v>
      </c>
      <c r="AR110" s="1" t="s">
        <v>73</v>
      </c>
      <c r="AS110" s="1" t="s">
        <v>73</v>
      </c>
      <c r="AT110" s="1" t="s">
        <v>73</v>
      </c>
      <c r="AU110" s="1" t="s">
        <v>73</v>
      </c>
    </row>
    <row r="111" spans="1:47" x14ac:dyDescent="0.2">
      <c r="A111" s="15">
        <v>41016</v>
      </c>
      <c r="B111" s="1">
        <v>33.82</v>
      </c>
      <c r="C111" s="3">
        <v>8.5</v>
      </c>
      <c r="D111" s="3">
        <v>7.1</v>
      </c>
      <c r="E111" s="1" t="s">
        <v>84</v>
      </c>
      <c r="F111" s="1" t="s">
        <v>84</v>
      </c>
      <c r="G111" s="1" t="s">
        <v>84</v>
      </c>
      <c r="H111" s="1">
        <v>1</v>
      </c>
      <c r="I111" s="1">
        <v>0.4</v>
      </c>
      <c r="J111" s="1" t="s">
        <v>74</v>
      </c>
      <c r="K111" s="2">
        <v>0.31</v>
      </c>
      <c r="L111" s="2">
        <v>4.2</v>
      </c>
      <c r="M111" s="3">
        <v>0.5</v>
      </c>
      <c r="N111" s="3">
        <v>0.5</v>
      </c>
      <c r="O111" s="1">
        <v>149</v>
      </c>
      <c r="P111" s="1">
        <v>0.4</v>
      </c>
      <c r="Q111" s="1" t="s">
        <v>76</v>
      </c>
      <c r="R111" s="1" t="s">
        <v>76</v>
      </c>
      <c r="S111" s="1">
        <v>57</v>
      </c>
      <c r="T111" s="1">
        <v>400</v>
      </c>
      <c r="U111" s="1">
        <v>48</v>
      </c>
      <c r="V111" s="1" t="s">
        <v>76</v>
      </c>
      <c r="W111" s="1" t="s">
        <v>77</v>
      </c>
      <c r="X111" s="1">
        <v>1E-3</v>
      </c>
      <c r="Y111" s="1" t="s">
        <v>89</v>
      </c>
      <c r="Z111" s="1">
        <v>2.3E-2</v>
      </c>
      <c r="AA111" s="1" t="s">
        <v>95</v>
      </c>
      <c r="AB111" s="1" t="s">
        <v>91</v>
      </c>
      <c r="AC111" s="1">
        <v>8.0000000000000002E-3</v>
      </c>
      <c r="AD111" s="1">
        <v>0.1</v>
      </c>
      <c r="AE111" s="1" t="s">
        <v>153</v>
      </c>
      <c r="AF111" s="1" t="s">
        <v>154</v>
      </c>
      <c r="AG111" s="1">
        <v>3.1E-2</v>
      </c>
      <c r="AH111" s="1" t="s">
        <v>155</v>
      </c>
      <c r="AI111" s="1" t="s">
        <v>78</v>
      </c>
      <c r="AJ111" s="1" t="s">
        <v>91</v>
      </c>
      <c r="AK111" s="1">
        <v>2.7E-2</v>
      </c>
      <c r="AL111" s="1" t="s">
        <v>95</v>
      </c>
      <c r="AM111" s="1">
        <v>0.02</v>
      </c>
      <c r="AN111" s="1" t="s">
        <v>89</v>
      </c>
      <c r="AO111" s="1" t="s">
        <v>95</v>
      </c>
      <c r="AP111" s="1" t="s">
        <v>153</v>
      </c>
      <c r="AQ111" s="1" t="s">
        <v>157</v>
      </c>
      <c r="AR111" s="1">
        <v>63</v>
      </c>
      <c r="AS111" s="1">
        <v>24</v>
      </c>
      <c r="AT111" s="1">
        <v>257</v>
      </c>
      <c r="AU111" s="1" t="s">
        <v>73</v>
      </c>
    </row>
    <row r="112" spans="1:47" s="29" customFormat="1" x14ac:dyDescent="0.2">
      <c r="A112" s="15">
        <v>41017</v>
      </c>
      <c r="B112" s="1">
        <v>34.81</v>
      </c>
      <c r="C112" s="3">
        <v>8.9</v>
      </c>
      <c r="D112" s="3">
        <v>6.9</v>
      </c>
      <c r="E112" s="1" t="s">
        <v>84</v>
      </c>
      <c r="F112" s="1" t="s">
        <v>84</v>
      </c>
      <c r="G112" s="1" t="s">
        <v>84</v>
      </c>
      <c r="H112" s="1">
        <v>1</v>
      </c>
      <c r="I112" s="1">
        <v>0.1</v>
      </c>
      <c r="J112" s="1" t="s">
        <v>74</v>
      </c>
      <c r="K112" s="2">
        <v>0.11</v>
      </c>
      <c r="L112" s="2">
        <v>5.79</v>
      </c>
      <c r="M112" s="3">
        <v>0.3</v>
      </c>
      <c r="N112" s="3">
        <v>0.3</v>
      </c>
      <c r="O112" s="1" t="s">
        <v>76</v>
      </c>
      <c r="P112" s="1" t="s">
        <v>76</v>
      </c>
      <c r="Q112" s="1" t="s">
        <v>76</v>
      </c>
      <c r="R112" s="1" t="s">
        <v>93</v>
      </c>
      <c r="S112" s="1">
        <v>57</v>
      </c>
      <c r="T112" s="1" t="s">
        <v>76</v>
      </c>
      <c r="U112" s="1" t="s">
        <v>76</v>
      </c>
      <c r="V112" s="1" t="s">
        <v>76</v>
      </c>
      <c r="W112" s="1" t="s">
        <v>77</v>
      </c>
      <c r="X112" s="1">
        <v>2E-3</v>
      </c>
      <c r="Y112" s="1" t="s">
        <v>89</v>
      </c>
      <c r="Z112" s="1">
        <v>2.8000000000000001E-2</v>
      </c>
      <c r="AA112" s="1" t="s">
        <v>95</v>
      </c>
      <c r="AB112" s="1" t="s">
        <v>91</v>
      </c>
      <c r="AC112" s="1">
        <v>5.0000000000000001E-3</v>
      </c>
      <c r="AD112" s="1">
        <v>0.2</v>
      </c>
      <c r="AE112" s="1" t="s">
        <v>73</v>
      </c>
      <c r="AF112" s="1" t="s">
        <v>154</v>
      </c>
      <c r="AG112" s="1">
        <v>1.4999999999999999E-2</v>
      </c>
      <c r="AH112" s="1" t="s">
        <v>78</v>
      </c>
      <c r="AI112" s="1" t="s">
        <v>78</v>
      </c>
      <c r="AJ112" s="1" t="s">
        <v>91</v>
      </c>
      <c r="AK112" s="1">
        <v>2.4E-2</v>
      </c>
      <c r="AL112" s="1" t="s">
        <v>95</v>
      </c>
      <c r="AM112" s="1">
        <v>0.03</v>
      </c>
      <c r="AN112" s="1" t="s">
        <v>73</v>
      </c>
      <c r="AO112" s="1" t="s">
        <v>73</v>
      </c>
      <c r="AP112" s="1" t="s">
        <v>73</v>
      </c>
      <c r="AQ112" s="1" t="s">
        <v>73</v>
      </c>
      <c r="AR112" s="1" t="s">
        <v>73</v>
      </c>
      <c r="AS112" s="1" t="s">
        <v>73</v>
      </c>
      <c r="AT112" s="1" t="s">
        <v>73</v>
      </c>
      <c r="AU112" s="1" t="s">
        <v>73</v>
      </c>
    </row>
    <row r="113" spans="1:48" s="29" customFormat="1" x14ac:dyDescent="0.2">
      <c r="A113" s="15">
        <v>41018</v>
      </c>
      <c r="B113" s="1">
        <v>35.42</v>
      </c>
      <c r="C113" s="3">
        <v>8.8000000000000007</v>
      </c>
      <c r="D113" s="3">
        <v>7.2</v>
      </c>
      <c r="E113" s="1" t="s">
        <v>84</v>
      </c>
      <c r="F113" s="1" t="s">
        <v>84</v>
      </c>
      <c r="G113" s="1" t="s">
        <v>84</v>
      </c>
      <c r="H113" s="1">
        <v>1</v>
      </c>
      <c r="I113" s="1">
        <v>0.2</v>
      </c>
      <c r="J113" s="1" t="s">
        <v>74</v>
      </c>
      <c r="K113" s="2">
        <v>0.14000000000000001</v>
      </c>
      <c r="L113" s="2">
        <v>5.56</v>
      </c>
      <c r="M113" s="3">
        <v>0.4</v>
      </c>
      <c r="N113" s="3">
        <v>0.3</v>
      </c>
      <c r="O113" s="1" t="s">
        <v>76</v>
      </c>
      <c r="P113" s="1" t="s">
        <v>76</v>
      </c>
      <c r="Q113" s="1" t="s">
        <v>76</v>
      </c>
      <c r="R113" s="1" t="s">
        <v>76</v>
      </c>
      <c r="S113" s="1">
        <v>59</v>
      </c>
      <c r="T113" s="1" t="s">
        <v>76</v>
      </c>
      <c r="U113" s="1" t="s">
        <v>76</v>
      </c>
      <c r="V113" s="1" t="s">
        <v>76</v>
      </c>
      <c r="W113" s="1" t="s">
        <v>77</v>
      </c>
      <c r="X113" s="1">
        <v>2E-3</v>
      </c>
      <c r="Y113" s="1" t="s">
        <v>89</v>
      </c>
      <c r="Z113" s="1">
        <v>2.5999999999999999E-2</v>
      </c>
      <c r="AA113" s="1" t="s">
        <v>95</v>
      </c>
      <c r="AB113" s="1" t="s">
        <v>91</v>
      </c>
      <c r="AC113" s="1">
        <v>6.0000000000000001E-3</v>
      </c>
      <c r="AD113" s="1" t="s">
        <v>153</v>
      </c>
      <c r="AE113" s="1" t="s">
        <v>73</v>
      </c>
      <c r="AF113" s="1" t="s">
        <v>154</v>
      </c>
      <c r="AG113" s="1">
        <v>1.7999999999999999E-2</v>
      </c>
      <c r="AH113" s="1" t="s">
        <v>78</v>
      </c>
      <c r="AI113" s="1" t="s">
        <v>78</v>
      </c>
      <c r="AJ113" s="1" t="s">
        <v>91</v>
      </c>
      <c r="AK113" s="1">
        <v>2.7E-2</v>
      </c>
      <c r="AL113" s="1" t="s">
        <v>95</v>
      </c>
      <c r="AM113" s="1">
        <v>0.03</v>
      </c>
      <c r="AN113" s="1" t="s">
        <v>73</v>
      </c>
      <c r="AO113" s="1" t="s">
        <v>73</v>
      </c>
      <c r="AP113" s="1" t="s">
        <v>73</v>
      </c>
      <c r="AQ113" s="1" t="s">
        <v>73</v>
      </c>
      <c r="AR113" s="1">
        <v>77</v>
      </c>
      <c r="AS113" s="1">
        <v>31</v>
      </c>
      <c r="AT113" s="1">
        <v>321</v>
      </c>
      <c r="AU113" s="1" t="s">
        <v>73</v>
      </c>
    </row>
    <row r="114" spans="1:48" s="29" customFormat="1" x14ac:dyDescent="0.2">
      <c r="A114" s="15">
        <v>41019</v>
      </c>
      <c r="B114" s="1">
        <v>26.97</v>
      </c>
      <c r="C114" s="3" t="s">
        <v>71</v>
      </c>
      <c r="D114" s="3" t="s">
        <v>71</v>
      </c>
      <c r="E114" s="1" t="s">
        <v>72</v>
      </c>
      <c r="F114" s="1" t="s">
        <v>72</v>
      </c>
      <c r="G114" s="1" t="s">
        <v>72</v>
      </c>
      <c r="H114" s="1" t="s">
        <v>72</v>
      </c>
      <c r="I114" s="1" t="s">
        <v>73</v>
      </c>
      <c r="J114" s="1" t="s">
        <v>74</v>
      </c>
      <c r="K114" s="2" t="s">
        <v>74</v>
      </c>
      <c r="L114" s="2" t="s">
        <v>74</v>
      </c>
      <c r="M114" s="3" t="s">
        <v>75</v>
      </c>
      <c r="N114" s="3" t="s">
        <v>72</v>
      </c>
      <c r="O114" s="1" t="s">
        <v>76</v>
      </c>
      <c r="P114" s="1" t="s">
        <v>76</v>
      </c>
      <c r="Q114" s="1" t="s">
        <v>76</v>
      </c>
      <c r="R114" s="1" t="s">
        <v>76</v>
      </c>
      <c r="S114" s="1" t="s">
        <v>76</v>
      </c>
      <c r="T114" s="1" t="s">
        <v>76</v>
      </c>
      <c r="U114" s="1" t="s">
        <v>76</v>
      </c>
      <c r="V114" s="1" t="s">
        <v>76</v>
      </c>
      <c r="W114" s="1">
        <v>5.0000000000000001E-3</v>
      </c>
      <c r="X114" s="1">
        <v>2E-3</v>
      </c>
      <c r="Y114" s="1" t="s">
        <v>73</v>
      </c>
      <c r="Z114" s="1" t="s">
        <v>73</v>
      </c>
      <c r="AA114" s="1" t="s">
        <v>73</v>
      </c>
      <c r="AB114" s="1" t="s">
        <v>73</v>
      </c>
      <c r="AC114" s="1" t="s">
        <v>73</v>
      </c>
      <c r="AD114" s="1" t="s">
        <v>73</v>
      </c>
      <c r="AE114" s="1" t="s">
        <v>73</v>
      </c>
      <c r="AF114" s="1" t="s">
        <v>73</v>
      </c>
      <c r="AG114" s="1" t="s">
        <v>73</v>
      </c>
      <c r="AH114" s="1" t="s">
        <v>78</v>
      </c>
      <c r="AI114" s="1" t="s">
        <v>78</v>
      </c>
      <c r="AJ114" s="1" t="s">
        <v>73</v>
      </c>
      <c r="AK114" s="1" t="s">
        <v>73</v>
      </c>
      <c r="AL114" s="1" t="s">
        <v>73</v>
      </c>
      <c r="AM114" s="1" t="s">
        <v>73</v>
      </c>
      <c r="AN114" s="1" t="s">
        <v>73</v>
      </c>
      <c r="AO114" s="1" t="s">
        <v>73</v>
      </c>
      <c r="AP114" s="1" t="s">
        <v>73</v>
      </c>
      <c r="AQ114" s="1" t="s">
        <v>73</v>
      </c>
      <c r="AR114" s="1" t="s">
        <v>73</v>
      </c>
      <c r="AS114" s="1" t="s">
        <v>73</v>
      </c>
      <c r="AT114" s="1" t="s">
        <v>73</v>
      </c>
      <c r="AU114" s="1" t="s">
        <v>73</v>
      </c>
    </row>
    <row r="115" spans="1:48" s="29" customFormat="1" x14ac:dyDescent="0.2">
      <c r="A115" s="15">
        <v>41020</v>
      </c>
      <c r="B115" s="1">
        <v>29.45</v>
      </c>
      <c r="C115" s="3" t="s">
        <v>71</v>
      </c>
      <c r="D115" s="3" t="s">
        <v>71</v>
      </c>
      <c r="E115" s="1" t="s">
        <v>72</v>
      </c>
      <c r="F115" s="1" t="s">
        <v>72</v>
      </c>
      <c r="G115" s="1" t="s">
        <v>72</v>
      </c>
      <c r="H115" s="1" t="s">
        <v>72</v>
      </c>
      <c r="I115" s="1" t="s">
        <v>73</v>
      </c>
      <c r="J115" s="1" t="s">
        <v>74</v>
      </c>
      <c r="K115" s="2" t="s">
        <v>74</v>
      </c>
      <c r="L115" s="2" t="s">
        <v>74</v>
      </c>
      <c r="M115" s="3" t="s">
        <v>75</v>
      </c>
      <c r="N115" s="3" t="s">
        <v>72</v>
      </c>
      <c r="O115" s="1" t="s">
        <v>76</v>
      </c>
      <c r="P115" s="1" t="s">
        <v>76</v>
      </c>
      <c r="Q115" s="1" t="s">
        <v>76</v>
      </c>
      <c r="R115" s="1" t="s">
        <v>76</v>
      </c>
      <c r="S115" s="1" t="s">
        <v>76</v>
      </c>
      <c r="T115" s="1" t="s">
        <v>76</v>
      </c>
      <c r="U115" s="1" t="s">
        <v>76</v>
      </c>
      <c r="V115" s="1" t="s">
        <v>76</v>
      </c>
      <c r="W115" s="1" t="s">
        <v>76</v>
      </c>
      <c r="X115" s="1" t="s">
        <v>76</v>
      </c>
      <c r="Y115" s="1" t="s">
        <v>73</v>
      </c>
      <c r="Z115" s="1" t="s">
        <v>73</v>
      </c>
      <c r="AA115" s="1" t="s">
        <v>73</v>
      </c>
      <c r="AB115" s="1" t="s">
        <v>73</v>
      </c>
      <c r="AC115" s="1" t="s">
        <v>73</v>
      </c>
      <c r="AD115" s="1" t="s">
        <v>73</v>
      </c>
      <c r="AE115" s="1" t="s">
        <v>73</v>
      </c>
      <c r="AF115" s="1" t="s">
        <v>73</v>
      </c>
      <c r="AG115" s="1" t="s">
        <v>73</v>
      </c>
      <c r="AH115" s="1" t="s">
        <v>78</v>
      </c>
      <c r="AI115" s="1" t="s">
        <v>78</v>
      </c>
      <c r="AJ115" s="1" t="s">
        <v>73</v>
      </c>
      <c r="AK115" s="1" t="s">
        <v>73</v>
      </c>
      <c r="AL115" s="1" t="s">
        <v>73</v>
      </c>
      <c r="AM115" s="1" t="s">
        <v>73</v>
      </c>
      <c r="AN115" s="1" t="s">
        <v>73</v>
      </c>
      <c r="AO115" s="1" t="s">
        <v>73</v>
      </c>
      <c r="AP115" s="1" t="s">
        <v>73</v>
      </c>
      <c r="AQ115" s="1" t="s">
        <v>73</v>
      </c>
      <c r="AR115" s="1" t="s">
        <v>73</v>
      </c>
      <c r="AS115" s="1" t="s">
        <v>73</v>
      </c>
      <c r="AT115" s="1" t="s">
        <v>73</v>
      </c>
      <c r="AU115" s="1" t="s">
        <v>73</v>
      </c>
    </row>
    <row r="116" spans="1:48" s="3" customFormat="1" x14ac:dyDescent="0.2">
      <c r="A116" s="15">
        <v>41021</v>
      </c>
      <c r="B116" s="1">
        <v>25.95</v>
      </c>
      <c r="C116" s="3">
        <v>8.9</v>
      </c>
      <c r="D116" s="3">
        <v>7.1</v>
      </c>
      <c r="E116" s="1" t="s">
        <v>72</v>
      </c>
      <c r="F116" s="1" t="s">
        <v>72</v>
      </c>
      <c r="G116" s="1" t="s">
        <v>72</v>
      </c>
      <c r="H116" s="1">
        <v>2</v>
      </c>
      <c r="I116" s="1">
        <v>0.7</v>
      </c>
      <c r="J116" s="1" t="s">
        <v>74</v>
      </c>
      <c r="K116" s="2">
        <v>0.38</v>
      </c>
      <c r="L116" s="2">
        <v>6.57</v>
      </c>
      <c r="M116" s="3">
        <v>0.9</v>
      </c>
      <c r="N116" s="3">
        <v>0.9</v>
      </c>
      <c r="O116" s="1" t="s">
        <v>76</v>
      </c>
      <c r="P116" s="1" t="s">
        <v>76</v>
      </c>
      <c r="Q116" s="1" t="s">
        <v>76</v>
      </c>
      <c r="R116" s="1" t="s">
        <v>76</v>
      </c>
      <c r="S116" s="1">
        <v>57</v>
      </c>
      <c r="T116" s="1" t="s">
        <v>76</v>
      </c>
      <c r="U116" s="1" t="s">
        <v>76</v>
      </c>
      <c r="V116" s="1" t="s">
        <v>76</v>
      </c>
      <c r="W116" s="1" t="s">
        <v>76</v>
      </c>
      <c r="X116" s="1" t="s">
        <v>76</v>
      </c>
      <c r="Y116" s="1" t="s">
        <v>89</v>
      </c>
      <c r="Z116" s="1">
        <v>2.7E-2</v>
      </c>
      <c r="AA116" s="1" t="s">
        <v>95</v>
      </c>
      <c r="AB116" s="1" t="s">
        <v>91</v>
      </c>
      <c r="AC116" s="1">
        <v>2.1000000000000001E-2</v>
      </c>
      <c r="AD116" s="1">
        <v>0.1</v>
      </c>
      <c r="AE116" s="1" t="s">
        <v>73</v>
      </c>
      <c r="AF116" s="1" t="s">
        <v>154</v>
      </c>
      <c r="AG116" s="1">
        <v>2.8000000000000001E-2</v>
      </c>
      <c r="AH116" s="1" t="s">
        <v>78</v>
      </c>
      <c r="AI116" s="1" t="s">
        <v>78</v>
      </c>
      <c r="AJ116" s="1">
        <v>7.0000000000000001E-3</v>
      </c>
      <c r="AK116" s="1">
        <v>2.5000000000000001E-2</v>
      </c>
      <c r="AL116" s="1" t="s">
        <v>95</v>
      </c>
      <c r="AM116" s="1">
        <v>0.04</v>
      </c>
      <c r="AN116" s="1" t="s">
        <v>73</v>
      </c>
      <c r="AO116" s="1" t="s">
        <v>73</v>
      </c>
      <c r="AP116" s="1" t="s">
        <v>73</v>
      </c>
      <c r="AQ116" s="1" t="s">
        <v>73</v>
      </c>
      <c r="AR116" s="1">
        <v>79</v>
      </c>
      <c r="AS116" s="1">
        <v>32</v>
      </c>
      <c r="AT116" s="1">
        <v>327</v>
      </c>
      <c r="AU116" s="1" t="s">
        <v>73</v>
      </c>
      <c r="AV116" s="1"/>
    </row>
    <row r="117" spans="1:48" s="3" customFormat="1" x14ac:dyDescent="0.2">
      <c r="A117" s="15">
        <v>41022</v>
      </c>
      <c r="B117" s="1">
        <v>26.02</v>
      </c>
      <c r="C117" s="3">
        <v>9.1</v>
      </c>
      <c r="D117" s="3">
        <v>7.1</v>
      </c>
      <c r="E117" s="1" t="s">
        <v>72</v>
      </c>
      <c r="F117" s="1" t="s">
        <v>72</v>
      </c>
      <c r="G117" s="1" t="s">
        <v>72</v>
      </c>
      <c r="H117" s="1">
        <v>1</v>
      </c>
      <c r="I117" s="1">
        <v>0.6</v>
      </c>
      <c r="J117" s="1" t="s">
        <v>74</v>
      </c>
      <c r="K117" s="2">
        <v>0.39</v>
      </c>
      <c r="L117" s="2">
        <v>6.97</v>
      </c>
      <c r="M117" s="3">
        <v>1.1000000000000001</v>
      </c>
      <c r="N117" s="3">
        <v>0.9</v>
      </c>
      <c r="O117" s="1" t="s">
        <v>76</v>
      </c>
      <c r="P117" s="1" t="s">
        <v>76</v>
      </c>
      <c r="Q117" s="1" t="s">
        <v>93</v>
      </c>
      <c r="R117" s="1" t="s">
        <v>76</v>
      </c>
      <c r="S117" s="1">
        <v>57</v>
      </c>
      <c r="T117" s="1" t="s">
        <v>76</v>
      </c>
      <c r="U117" s="1" t="s">
        <v>76</v>
      </c>
      <c r="V117" s="1" t="s">
        <v>76</v>
      </c>
      <c r="W117" s="1" t="s">
        <v>77</v>
      </c>
      <c r="X117" s="1">
        <v>2E-3</v>
      </c>
      <c r="Y117" s="1" t="s">
        <v>89</v>
      </c>
      <c r="Z117" s="1">
        <v>2.5000000000000001E-2</v>
      </c>
      <c r="AA117" s="1" t="s">
        <v>95</v>
      </c>
      <c r="AB117" s="1" t="s">
        <v>91</v>
      </c>
      <c r="AC117" s="1" t="s">
        <v>91</v>
      </c>
      <c r="AD117" s="1">
        <v>0.1</v>
      </c>
      <c r="AE117" s="1" t="s">
        <v>73</v>
      </c>
      <c r="AF117" s="1" t="s">
        <v>154</v>
      </c>
      <c r="AG117" s="1">
        <v>2.4E-2</v>
      </c>
      <c r="AH117" s="1" t="s">
        <v>78</v>
      </c>
      <c r="AI117" s="1" t="s">
        <v>78</v>
      </c>
      <c r="AJ117" s="1">
        <v>5.0000000000000001E-3</v>
      </c>
      <c r="AK117" s="1">
        <v>2.4E-2</v>
      </c>
      <c r="AL117" s="1">
        <v>3.0000000000000001E-3</v>
      </c>
      <c r="AM117" s="1">
        <v>0.04</v>
      </c>
      <c r="AN117" s="1" t="s">
        <v>73</v>
      </c>
      <c r="AO117" s="1" t="s">
        <v>73</v>
      </c>
      <c r="AP117" s="1" t="s">
        <v>73</v>
      </c>
      <c r="AQ117" s="1" t="s">
        <v>73</v>
      </c>
      <c r="AR117" s="1" t="s">
        <v>73</v>
      </c>
      <c r="AS117" s="1" t="s">
        <v>73</v>
      </c>
      <c r="AT117" s="1" t="s">
        <v>73</v>
      </c>
      <c r="AU117" s="1" t="s">
        <v>73</v>
      </c>
      <c r="AV117" s="1"/>
    </row>
    <row r="118" spans="1:48" s="3" customFormat="1" x14ac:dyDescent="0.2">
      <c r="A118" s="15">
        <v>41023</v>
      </c>
      <c r="B118" s="1">
        <v>24.03</v>
      </c>
      <c r="C118" s="3">
        <v>8.6</v>
      </c>
      <c r="D118" s="3">
        <v>7.1</v>
      </c>
      <c r="E118" s="1">
        <v>3</v>
      </c>
      <c r="F118" s="1" t="s">
        <v>84</v>
      </c>
      <c r="G118" s="1">
        <v>2</v>
      </c>
      <c r="H118" s="1">
        <v>1</v>
      </c>
      <c r="I118" s="1">
        <v>0.5</v>
      </c>
      <c r="J118" s="1" t="s">
        <v>74</v>
      </c>
      <c r="K118" s="2">
        <v>0.37</v>
      </c>
      <c r="L118" s="2">
        <v>7.5</v>
      </c>
      <c r="M118" s="3">
        <v>1</v>
      </c>
      <c r="N118" s="3">
        <v>1</v>
      </c>
      <c r="O118" s="1">
        <v>177</v>
      </c>
      <c r="P118" s="1">
        <v>0.7</v>
      </c>
      <c r="Q118" s="1" t="s">
        <v>76</v>
      </c>
      <c r="R118" s="1" t="s">
        <v>76</v>
      </c>
      <c r="S118" s="1">
        <v>57</v>
      </c>
      <c r="T118" s="1">
        <v>100</v>
      </c>
      <c r="U118" s="1">
        <v>82</v>
      </c>
      <c r="V118" s="1" t="s">
        <v>76</v>
      </c>
      <c r="W118" s="1" t="s">
        <v>77</v>
      </c>
      <c r="X118" s="1">
        <v>1E-3</v>
      </c>
      <c r="Y118" s="1" t="s">
        <v>89</v>
      </c>
      <c r="Z118" s="1">
        <v>2.1999999999999999E-2</v>
      </c>
      <c r="AA118" s="1" t="s">
        <v>95</v>
      </c>
      <c r="AB118" s="1" t="s">
        <v>91</v>
      </c>
      <c r="AC118" s="1" t="s">
        <v>91</v>
      </c>
      <c r="AD118" s="1" t="s">
        <v>153</v>
      </c>
      <c r="AE118" s="1">
        <v>0.1</v>
      </c>
      <c r="AF118" s="1" t="s">
        <v>154</v>
      </c>
      <c r="AG118" s="1">
        <v>1.7000000000000001E-2</v>
      </c>
      <c r="AH118" s="1" t="s">
        <v>155</v>
      </c>
      <c r="AI118" s="1" t="s">
        <v>78</v>
      </c>
      <c r="AJ118" s="1" t="s">
        <v>91</v>
      </c>
      <c r="AK118" s="1">
        <v>2.5000000000000001E-2</v>
      </c>
      <c r="AL118" s="1" t="s">
        <v>95</v>
      </c>
      <c r="AM118" s="1">
        <v>0.03</v>
      </c>
      <c r="AN118" s="1" t="s">
        <v>89</v>
      </c>
      <c r="AO118" s="1" t="s">
        <v>95</v>
      </c>
      <c r="AP118" s="1" t="s">
        <v>153</v>
      </c>
      <c r="AQ118" s="1" t="s">
        <v>157</v>
      </c>
      <c r="AR118" s="1">
        <v>77</v>
      </c>
      <c r="AS118" s="1">
        <v>31</v>
      </c>
      <c r="AT118" s="1">
        <v>322</v>
      </c>
      <c r="AU118" s="1" t="s">
        <v>73</v>
      </c>
      <c r="AV118" s="1"/>
    </row>
    <row r="119" spans="1:48" s="3" customFormat="1" x14ac:dyDescent="0.2">
      <c r="A119" s="15">
        <v>41024</v>
      </c>
      <c r="B119" s="1">
        <v>31.58</v>
      </c>
      <c r="C119" s="3">
        <v>8.5</v>
      </c>
      <c r="D119" s="3">
        <v>7.2</v>
      </c>
      <c r="E119" s="1">
        <v>3</v>
      </c>
      <c r="F119" s="1" t="s">
        <v>84</v>
      </c>
      <c r="G119" s="1" t="s">
        <v>84</v>
      </c>
      <c r="H119" s="1">
        <v>2</v>
      </c>
      <c r="I119" s="1">
        <v>0.6</v>
      </c>
      <c r="J119" s="1" t="s">
        <v>74</v>
      </c>
      <c r="K119" s="2">
        <v>0.41</v>
      </c>
      <c r="L119" s="2">
        <v>7.84</v>
      </c>
      <c r="M119" s="3">
        <v>1.1000000000000001</v>
      </c>
      <c r="N119" s="3">
        <v>1</v>
      </c>
      <c r="O119" s="1" t="s">
        <v>76</v>
      </c>
      <c r="P119" s="1" t="s">
        <v>76</v>
      </c>
      <c r="Q119" s="1" t="s">
        <v>76</v>
      </c>
      <c r="R119" s="1" t="s">
        <v>93</v>
      </c>
      <c r="S119" s="1">
        <v>57</v>
      </c>
      <c r="T119" s="1" t="s">
        <v>76</v>
      </c>
      <c r="U119" s="1" t="s">
        <v>76</v>
      </c>
      <c r="V119" s="1" t="s">
        <v>76</v>
      </c>
      <c r="W119" s="1">
        <v>5.0000000000000001E-3</v>
      </c>
      <c r="X119" s="1">
        <v>2E-3</v>
      </c>
      <c r="Y119" s="1" t="s">
        <v>89</v>
      </c>
      <c r="Z119" s="1">
        <v>2.4E-2</v>
      </c>
      <c r="AA119" s="1" t="s">
        <v>95</v>
      </c>
      <c r="AB119" s="1" t="s">
        <v>91</v>
      </c>
      <c r="AC119" s="1">
        <v>5.0000000000000001E-3</v>
      </c>
      <c r="AD119" s="1">
        <v>0.1</v>
      </c>
      <c r="AE119" s="1" t="s">
        <v>73</v>
      </c>
      <c r="AF119" s="1" t="s">
        <v>154</v>
      </c>
      <c r="AG119" s="1">
        <v>2.3E-2</v>
      </c>
      <c r="AH119" s="1" t="s">
        <v>78</v>
      </c>
      <c r="AI119" s="1" t="s">
        <v>78</v>
      </c>
      <c r="AJ119" s="1" t="s">
        <v>91</v>
      </c>
      <c r="AK119" s="1">
        <v>2.7E-2</v>
      </c>
      <c r="AL119" s="1">
        <v>1E-3</v>
      </c>
      <c r="AM119" s="1">
        <v>0.04</v>
      </c>
      <c r="AN119" s="1" t="s">
        <v>73</v>
      </c>
      <c r="AO119" s="1" t="s">
        <v>73</v>
      </c>
      <c r="AP119" s="1" t="s">
        <v>73</v>
      </c>
      <c r="AQ119" s="1" t="s">
        <v>73</v>
      </c>
      <c r="AR119" s="1" t="s">
        <v>73</v>
      </c>
      <c r="AS119" s="1" t="s">
        <v>73</v>
      </c>
      <c r="AT119" s="1" t="s">
        <v>73</v>
      </c>
      <c r="AU119" s="1" t="s">
        <v>73</v>
      </c>
      <c r="AV119" s="1"/>
    </row>
    <row r="120" spans="1:48" s="3" customFormat="1" x14ac:dyDescent="0.2">
      <c r="A120" s="15">
        <v>41025</v>
      </c>
      <c r="B120" s="1">
        <v>23.76</v>
      </c>
      <c r="C120" s="3">
        <v>8.4</v>
      </c>
      <c r="D120" s="3">
        <v>7.1</v>
      </c>
      <c r="E120" s="1">
        <v>7</v>
      </c>
      <c r="F120" s="1">
        <v>6</v>
      </c>
      <c r="G120" s="1" t="s">
        <v>84</v>
      </c>
      <c r="H120" s="1">
        <v>2</v>
      </c>
      <c r="I120" s="1">
        <v>0.7</v>
      </c>
      <c r="J120" s="1" t="s">
        <v>74</v>
      </c>
      <c r="K120" s="2">
        <v>0.34</v>
      </c>
      <c r="L120" s="2">
        <v>8.2200000000000006</v>
      </c>
      <c r="M120" s="3">
        <v>1.2</v>
      </c>
      <c r="N120" s="3">
        <v>1.2</v>
      </c>
      <c r="O120" s="1" t="s">
        <v>76</v>
      </c>
      <c r="P120" s="1" t="s">
        <v>76</v>
      </c>
      <c r="Q120" s="1" t="s">
        <v>76</v>
      </c>
      <c r="R120" s="1" t="s">
        <v>76</v>
      </c>
      <c r="S120" s="1">
        <v>57</v>
      </c>
      <c r="T120" s="1" t="s">
        <v>76</v>
      </c>
      <c r="U120" s="1" t="s">
        <v>76</v>
      </c>
      <c r="V120" s="1" t="s">
        <v>76</v>
      </c>
      <c r="W120" s="1">
        <v>8.0000000000000002E-3</v>
      </c>
      <c r="X120" s="1">
        <v>2E-3</v>
      </c>
      <c r="Y120" s="1" t="s">
        <v>89</v>
      </c>
      <c r="Z120" s="1">
        <v>2.5000000000000001E-2</v>
      </c>
      <c r="AA120" s="1" t="s">
        <v>95</v>
      </c>
      <c r="AB120" s="1" t="s">
        <v>91</v>
      </c>
      <c r="AC120" s="1">
        <v>6.0000000000000001E-3</v>
      </c>
      <c r="AD120" s="1">
        <v>0.1</v>
      </c>
      <c r="AE120" s="1" t="s">
        <v>73</v>
      </c>
      <c r="AF120" s="1" t="s">
        <v>154</v>
      </c>
      <c r="AG120" s="1">
        <v>2.4E-2</v>
      </c>
      <c r="AH120" s="1" t="s">
        <v>78</v>
      </c>
      <c r="AI120" s="1" t="s">
        <v>78</v>
      </c>
      <c r="AJ120" s="1">
        <v>5.0000000000000001E-3</v>
      </c>
      <c r="AK120" s="1">
        <v>2.4E-2</v>
      </c>
      <c r="AL120" s="1" t="s">
        <v>95</v>
      </c>
      <c r="AM120" s="1">
        <v>0.04</v>
      </c>
      <c r="AN120" s="1" t="s">
        <v>73</v>
      </c>
      <c r="AO120" s="1" t="s">
        <v>73</v>
      </c>
      <c r="AP120" s="1" t="s">
        <v>73</v>
      </c>
      <c r="AQ120" s="1" t="s">
        <v>73</v>
      </c>
      <c r="AR120" s="1">
        <v>78</v>
      </c>
      <c r="AS120" s="1">
        <v>31</v>
      </c>
      <c r="AT120" s="1">
        <v>323</v>
      </c>
      <c r="AU120" s="1" t="s">
        <v>73</v>
      </c>
      <c r="AV120" s="1"/>
    </row>
    <row r="121" spans="1:48" s="3" customFormat="1" x14ac:dyDescent="0.2">
      <c r="A121" s="15">
        <v>41026</v>
      </c>
      <c r="B121" s="1">
        <v>27.14</v>
      </c>
      <c r="C121" s="3" t="s">
        <v>71</v>
      </c>
      <c r="D121" s="3" t="s">
        <v>71</v>
      </c>
      <c r="E121" s="1" t="s">
        <v>72</v>
      </c>
      <c r="F121" s="1" t="s">
        <v>72</v>
      </c>
      <c r="G121" s="1" t="s">
        <v>72</v>
      </c>
      <c r="H121" s="1" t="s">
        <v>72</v>
      </c>
      <c r="I121" s="1" t="s">
        <v>73</v>
      </c>
      <c r="J121" s="1" t="s">
        <v>74</v>
      </c>
      <c r="K121" s="2" t="s">
        <v>74</v>
      </c>
      <c r="L121" s="2" t="s">
        <v>74</v>
      </c>
      <c r="M121" s="3" t="s">
        <v>75</v>
      </c>
      <c r="N121" s="3" t="s">
        <v>72</v>
      </c>
      <c r="O121" s="1" t="s">
        <v>76</v>
      </c>
      <c r="P121" s="1" t="s">
        <v>76</v>
      </c>
      <c r="Q121" s="1" t="s">
        <v>76</v>
      </c>
      <c r="R121" s="1" t="s">
        <v>76</v>
      </c>
      <c r="S121" s="1" t="s">
        <v>76</v>
      </c>
      <c r="T121" s="1" t="s">
        <v>76</v>
      </c>
      <c r="U121" s="1" t="s">
        <v>76</v>
      </c>
      <c r="V121" s="1" t="s">
        <v>76</v>
      </c>
      <c r="W121" s="1">
        <v>6.0000000000000001E-3</v>
      </c>
      <c r="X121" s="1">
        <v>2E-3</v>
      </c>
      <c r="Y121" s="1" t="s">
        <v>73</v>
      </c>
      <c r="Z121" s="1" t="s">
        <v>73</v>
      </c>
      <c r="AA121" s="1" t="s">
        <v>73</v>
      </c>
      <c r="AB121" s="1" t="s">
        <v>73</v>
      </c>
      <c r="AC121" s="1" t="s">
        <v>73</v>
      </c>
      <c r="AD121" s="1" t="s">
        <v>73</v>
      </c>
      <c r="AE121" s="1" t="s">
        <v>73</v>
      </c>
      <c r="AF121" s="1" t="s">
        <v>73</v>
      </c>
      <c r="AG121" s="1" t="s">
        <v>73</v>
      </c>
      <c r="AH121" s="1" t="s">
        <v>78</v>
      </c>
      <c r="AI121" s="1" t="s">
        <v>78</v>
      </c>
      <c r="AJ121" s="1" t="s">
        <v>73</v>
      </c>
      <c r="AK121" s="1" t="s">
        <v>73</v>
      </c>
      <c r="AL121" s="1" t="s">
        <v>73</v>
      </c>
      <c r="AM121" s="1" t="s">
        <v>73</v>
      </c>
      <c r="AN121" s="1" t="s">
        <v>73</v>
      </c>
      <c r="AO121" s="1" t="s">
        <v>73</v>
      </c>
      <c r="AP121" s="1" t="s">
        <v>73</v>
      </c>
      <c r="AQ121" s="1" t="s">
        <v>73</v>
      </c>
      <c r="AR121" s="1" t="s">
        <v>73</v>
      </c>
      <c r="AS121" s="1" t="s">
        <v>73</v>
      </c>
      <c r="AT121" s="1" t="s">
        <v>73</v>
      </c>
      <c r="AU121" s="1" t="s">
        <v>73</v>
      </c>
      <c r="AV121" s="1"/>
    </row>
    <row r="122" spans="1:48" s="3" customFormat="1" x14ac:dyDescent="0.2">
      <c r="A122" s="15">
        <v>41027</v>
      </c>
      <c r="B122" s="1">
        <v>29.35</v>
      </c>
      <c r="C122" s="3" t="s">
        <v>71</v>
      </c>
      <c r="D122" s="3" t="s">
        <v>71</v>
      </c>
      <c r="E122" s="1" t="s">
        <v>72</v>
      </c>
      <c r="F122" s="1" t="s">
        <v>72</v>
      </c>
      <c r="G122" s="1" t="s">
        <v>72</v>
      </c>
      <c r="H122" s="1" t="s">
        <v>72</v>
      </c>
      <c r="I122" s="1" t="s">
        <v>73</v>
      </c>
      <c r="J122" s="1" t="s">
        <v>74</v>
      </c>
      <c r="K122" s="2" t="s">
        <v>74</v>
      </c>
      <c r="L122" s="2" t="s">
        <v>74</v>
      </c>
      <c r="M122" s="3" t="s">
        <v>75</v>
      </c>
      <c r="N122" s="3" t="s">
        <v>72</v>
      </c>
      <c r="O122" s="1" t="s">
        <v>76</v>
      </c>
      <c r="P122" s="1" t="s">
        <v>76</v>
      </c>
      <c r="Q122" s="1" t="s">
        <v>76</v>
      </c>
      <c r="R122" s="1" t="s">
        <v>76</v>
      </c>
      <c r="S122" s="1" t="s">
        <v>76</v>
      </c>
      <c r="T122" s="1" t="s">
        <v>76</v>
      </c>
      <c r="U122" s="1" t="s">
        <v>76</v>
      </c>
      <c r="V122" s="1" t="s">
        <v>76</v>
      </c>
      <c r="W122" s="1" t="s">
        <v>76</v>
      </c>
      <c r="X122" s="1" t="s">
        <v>76</v>
      </c>
      <c r="Y122" s="1" t="s">
        <v>73</v>
      </c>
      <c r="Z122" s="1" t="s">
        <v>73</v>
      </c>
      <c r="AA122" s="1" t="s">
        <v>73</v>
      </c>
      <c r="AB122" s="1" t="s">
        <v>73</v>
      </c>
      <c r="AC122" s="1" t="s">
        <v>73</v>
      </c>
      <c r="AD122" s="1" t="s">
        <v>73</v>
      </c>
      <c r="AE122" s="1" t="s">
        <v>73</v>
      </c>
      <c r="AF122" s="1" t="s">
        <v>73</v>
      </c>
      <c r="AG122" s="1" t="s">
        <v>73</v>
      </c>
      <c r="AH122" s="1" t="s">
        <v>78</v>
      </c>
      <c r="AI122" s="1" t="s">
        <v>78</v>
      </c>
      <c r="AJ122" s="1" t="s">
        <v>73</v>
      </c>
      <c r="AK122" s="1" t="s">
        <v>73</v>
      </c>
      <c r="AL122" s="1" t="s">
        <v>73</v>
      </c>
      <c r="AM122" s="1" t="s">
        <v>73</v>
      </c>
      <c r="AN122" s="1" t="s">
        <v>73</v>
      </c>
      <c r="AO122" s="1" t="s">
        <v>73</v>
      </c>
      <c r="AP122" s="1" t="s">
        <v>73</v>
      </c>
      <c r="AQ122" s="1" t="s">
        <v>73</v>
      </c>
      <c r="AR122" s="1" t="s">
        <v>73</v>
      </c>
      <c r="AS122" s="1" t="s">
        <v>73</v>
      </c>
      <c r="AT122" s="1" t="s">
        <v>73</v>
      </c>
      <c r="AU122" s="1" t="s">
        <v>73</v>
      </c>
      <c r="AV122" s="1"/>
    </row>
    <row r="123" spans="1:48" s="3" customFormat="1" x14ac:dyDescent="0.2">
      <c r="A123" s="15">
        <v>41028</v>
      </c>
      <c r="B123" s="1">
        <v>28.95</v>
      </c>
      <c r="C123" s="3">
        <v>8.4</v>
      </c>
      <c r="D123" s="3">
        <v>6.9</v>
      </c>
      <c r="E123" s="1" t="s">
        <v>72</v>
      </c>
      <c r="F123" s="1" t="s">
        <v>72</v>
      </c>
      <c r="G123" s="1" t="s">
        <v>72</v>
      </c>
      <c r="H123" s="1">
        <v>2</v>
      </c>
      <c r="I123" s="3">
        <v>1</v>
      </c>
      <c r="J123" s="1" t="s">
        <v>74</v>
      </c>
      <c r="K123" s="2">
        <v>0.59</v>
      </c>
      <c r="L123" s="2">
        <v>7.36</v>
      </c>
      <c r="M123" s="3">
        <v>1.4</v>
      </c>
      <c r="N123" s="3">
        <v>1.3</v>
      </c>
      <c r="O123" s="1" t="s">
        <v>76</v>
      </c>
      <c r="P123" s="1" t="s">
        <v>76</v>
      </c>
      <c r="Q123" s="1" t="s">
        <v>76</v>
      </c>
      <c r="R123" s="1" t="s">
        <v>76</v>
      </c>
      <c r="S123" s="1">
        <v>59</v>
      </c>
      <c r="T123" s="1" t="s">
        <v>76</v>
      </c>
      <c r="U123" s="1" t="s">
        <v>76</v>
      </c>
      <c r="V123" s="1" t="s">
        <v>76</v>
      </c>
      <c r="W123" s="1" t="s">
        <v>76</v>
      </c>
      <c r="X123" s="1" t="s">
        <v>76</v>
      </c>
      <c r="Y123" s="1" t="s">
        <v>89</v>
      </c>
      <c r="Z123" s="1">
        <v>2.3E-2</v>
      </c>
      <c r="AA123" s="1" t="s">
        <v>95</v>
      </c>
      <c r="AB123" s="1" t="s">
        <v>91</v>
      </c>
      <c r="AC123" s="1">
        <v>1.2999999999999999E-2</v>
      </c>
      <c r="AD123" s="1">
        <v>0.1</v>
      </c>
      <c r="AE123" s="1" t="s">
        <v>73</v>
      </c>
      <c r="AF123" s="1" t="s">
        <v>154</v>
      </c>
      <c r="AG123" s="1">
        <v>2.5999999999999999E-2</v>
      </c>
      <c r="AH123" s="1" t="s">
        <v>78</v>
      </c>
      <c r="AI123" s="1" t="s">
        <v>78</v>
      </c>
      <c r="AJ123" s="1">
        <v>6.0000000000000001E-3</v>
      </c>
      <c r="AK123" s="1">
        <v>3.2000000000000001E-2</v>
      </c>
      <c r="AL123" s="1" t="s">
        <v>95</v>
      </c>
      <c r="AM123" s="1">
        <v>0.04</v>
      </c>
      <c r="AN123" s="1" t="s">
        <v>73</v>
      </c>
      <c r="AO123" s="1" t="s">
        <v>73</v>
      </c>
      <c r="AP123" s="1" t="s">
        <v>73</v>
      </c>
      <c r="AQ123" s="1" t="s">
        <v>73</v>
      </c>
      <c r="AR123" s="1">
        <v>73</v>
      </c>
      <c r="AS123" s="1">
        <v>29</v>
      </c>
      <c r="AT123" s="1">
        <v>302</v>
      </c>
      <c r="AU123" s="1" t="s">
        <v>73</v>
      </c>
      <c r="AV123" s="1"/>
    </row>
    <row r="124" spans="1:48" s="3" customFormat="1" x14ac:dyDescent="0.2">
      <c r="A124" s="15">
        <v>41029</v>
      </c>
      <c r="B124" s="1">
        <v>35.15</v>
      </c>
      <c r="C124" s="3">
        <v>8.1999999999999993</v>
      </c>
      <c r="D124" s="3">
        <v>7.1</v>
      </c>
      <c r="E124" s="1" t="s">
        <v>72</v>
      </c>
      <c r="F124" s="1" t="s">
        <v>72</v>
      </c>
      <c r="G124" s="1" t="s">
        <v>72</v>
      </c>
      <c r="H124" s="1">
        <v>2</v>
      </c>
      <c r="I124" s="1">
        <v>0.6</v>
      </c>
      <c r="J124" s="1" t="s">
        <v>74</v>
      </c>
      <c r="K124" s="2">
        <v>0.45</v>
      </c>
      <c r="L124" s="2">
        <v>6.92</v>
      </c>
      <c r="M124" s="3">
        <v>1.2</v>
      </c>
      <c r="N124" s="3">
        <v>1.1000000000000001</v>
      </c>
      <c r="O124" s="1" t="s">
        <v>76</v>
      </c>
      <c r="P124" s="1" t="s">
        <v>76</v>
      </c>
      <c r="Q124" s="1" t="s">
        <v>93</v>
      </c>
      <c r="R124" s="1" t="s">
        <v>76</v>
      </c>
      <c r="S124" s="1">
        <v>59</v>
      </c>
      <c r="T124" s="1" t="s">
        <v>76</v>
      </c>
      <c r="U124" s="1" t="s">
        <v>76</v>
      </c>
      <c r="V124" s="1" t="s">
        <v>76</v>
      </c>
      <c r="W124" s="1" t="s">
        <v>77</v>
      </c>
      <c r="X124" s="1">
        <v>2E-3</v>
      </c>
      <c r="Y124" s="1" t="s">
        <v>89</v>
      </c>
      <c r="Z124" s="5">
        <v>2.1999999999999999E-2</v>
      </c>
      <c r="AA124" s="5" t="s">
        <v>95</v>
      </c>
      <c r="AB124" s="5" t="s">
        <v>91</v>
      </c>
      <c r="AC124" s="5">
        <v>0.01</v>
      </c>
      <c r="AD124" s="1">
        <v>0.1</v>
      </c>
      <c r="AE124" s="1" t="s">
        <v>73</v>
      </c>
      <c r="AF124" s="1" t="s">
        <v>154</v>
      </c>
      <c r="AG124" s="1">
        <v>2.5000000000000001E-2</v>
      </c>
      <c r="AH124" s="1" t="s">
        <v>78</v>
      </c>
      <c r="AI124" s="1" t="s">
        <v>78</v>
      </c>
      <c r="AJ124" s="1">
        <v>5.0000000000000001E-3</v>
      </c>
      <c r="AK124" s="1">
        <v>2.9000000000000001E-2</v>
      </c>
      <c r="AL124" s="1" t="s">
        <v>95</v>
      </c>
      <c r="AM124" s="1">
        <v>0.03</v>
      </c>
      <c r="AN124" s="1" t="s">
        <v>73</v>
      </c>
      <c r="AO124" s="1" t="s">
        <v>73</v>
      </c>
      <c r="AP124" s="1" t="s">
        <v>73</v>
      </c>
      <c r="AQ124" s="1" t="s">
        <v>73</v>
      </c>
      <c r="AR124" s="1" t="s">
        <v>73</v>
      </c>
      <c r="AS124" s="1" t="s">
        <v>73</v>
      </c>
      <c r="AT124" s="1" t="s">
        <v>73</v>
      </c>
      <c r="AU124" s="1" t="s">
        <v>73</v>
      </c>
      <c r="AV124" s="1"/>
    </row>
    <row r="125" spans="1:48" x14ac:dyDescent="0.2">
      <c r="A125" s="15">
        <v>41030</v>
      </c>
      <c r="B125" s="2">
        <v>27.3</v>
      </c>
      <c r="C125" s="3">
        <v>9.1999999999999993</v>
      </c>
      <c r="D125" s="3">
        <v>7.1</v>
      </c>
      <c r="E125" s="1">
        <v>7</v>
      </c>
      <c r="F125" s="1">
        <v>5</v>
      </c>
      <c r="G125" s="1" t="s">
        <v>84</v>
      </c>
      <c r="H125" s="1">
        <v>2</v>
      </c>
      <c r="I125" s="1">
        <v>0.5</v>
      </c>
      <c r="J125" s="1" t="s">
        <v>74</v>
      </c>
      <c r="K125" s="2">
        <v>0.43</v>
      </c>
      <c r="L125" s="2">
        <v>6.07</v>
      </c>
      <c r="M125" s="3">
        <v>1</v>
      </c>
      <c r="N125" s="3">
        <v>1</v>
      </c>
      <c r="O125" s="1">
        <v>179</v>
      </c>
      <c r="P125" s="1">
        <v>0.6</v>
      </c>
      <c r="Q125" s="1" t="s">
        <v>76</v>
      </c>
      <c r="R125" s="1" t="s">
        <v>76</v>
      </c>
      <c r="S125" s="1">
        <v>59</v>
      </c>
      <c r="T125" s="1" t="s">
        <v>90</v>
      </c>
      <c r="U125" s="1">
        <v>73</v>
      </c>
      <c r="V125" s="1" t="s">
        <v>76</v>
      </c>
      <c r="W125" s="1">
        <v>7.0000000000000001E-3</v>
      </c>
      <c r="X125" s="1">
        <v>4.0000000000000001E-3</v>
      </c>
      <c r="Y125" s="1" t="s">
        <v>89</v>
      </c>
      <c r="Z125" s="5">
        <v>2.1000000000000001E-2</v>
      </c>
      <c r="AA125" s="5" t="s">
        <v>95</v>
      </c>
      <c r="AB125" s="5" t="s">
        <v>91</v>
      </c>
      <c r="AC125" s="5">
        <v>3.2000000000000001E-2</v>
      </c>
      <c r="AD125" s="1" t="s">
        <v>153</v>
      </c>
      <c r="AE125" s="1" t="s">
        <v>153</v>
      </c>
      <c r="AF125" s="1" t="s">
        <v>154</v>
      </c>
      <c r="AG125" s="1">
        <v>2.5999999999999999E-2</v>
      </c>
      <c r="AH125" s="1" t="s">
        <v>155</v>
      </c>
      <c r="AI125" s="1" t="s">
        <v>78</v>
      </c>
      <c r="AJ125" s="1" t="s">
        <v>91</v>
      </c>
      <c r="AK125" s="1">
        <v>2.9000000000000001E-2</v>
      </c>
      <c r="AL125" s="1" t="s">
        <v>95</v>
      </c>
      <c r="AM125" s="1">
        <v>0.03</v>
      </c>
      <c r="AN125" s="1" t="s">
        <v>89</v>
      </c>
      <c r="AO125" s="1" t="s">
        <v>95</v>
      </c>
      <c r="AP125" s="1" t="s">
        <v>153</v>
      </c>
      <c r="AQ125" s="1" t="s">
        <v>157</v>
      </c>
      <c r="AR125" s="1">
        <v>68</v>
      </c>
      <c r="AS125" s="1">
        <v>27</v>
      </c>
      <c r="AT125" s="1">
        <v>280</v>
      </c>
      <c r="AU125" s="1" t="s">
        <v>73</v>
      </c>
    </row>
    <row r="126" spans="1:48" x14ac:dyDescent="0.2">
      <c r="A126" s="15">
        <v>41031</v>
      </c>
      <c r="B126" s="2">
        <v>29.68</v>
      </c>
      <c r="C126" s="3">
        <v>8.8000000000000007</v>
      </c>
      <c r="D126" s="3">
        <v>7.2</v>
      </c>
      <c r="E126" s="1">
        <v>5</v>
      </c>
      <c r="F126" s="1">
        <v>4</v>
      </c>
      <c r="G126" s="1" t="s">
        <v>84</v>
      </c>
      <c r="H126" s="1">
        <v>2</v>
      </c>
      <c r="I126" s="1">
        <v>0.5</v>
      </c>
      <c r="J126" s="1" t="s">
        <v>74</v>
      </c>
      <c r="K126" s="2">
        <v>0.41</v>
      </c>
      <c r="L126" s="2">
        <v>5.86</v>
      </c>
      <c r="M126" s="3">
        <v>1</v>
      </c>
      <c r="N126" s="3">
        <v>0.9</v>
      </c>
      <c r="O126" s="1" t="s">
        <v>76</v>
      </c>
      <c r="P126" s="1" t="s">
        <v>76</v>
      </c>
      <c r="Q126" s="1" t="s">
        <v>76</v>
      </c>
      <c r="R126" s="17" t="s">
        <v>168</v>
      </c>
      <c r="S126" s="1">
        <v>61</v>
      </c>
      <c r="T126" s="1" t="s">
        <v>90</v>
      </c>
      <c r="U126" s="1" t="s">
        <v>76</v>
      </c>
      <c r="V126" s="1" t="s">
        <v>76</v>
      </c>
      <c r="W126" s="1" t="s">
        <v>77</v>
      </c>
      <c r="X126" s="1">
        <v>1E-3</v>
      </c>
      <c r="Y126" s="1" t="s">
        <v>89</v>
      </c>
      <c r="Z126" s="5">
        <v>2.1000000000000001E-2</v>
      </c>
      <c r="AA126" s="5" t="s">
        <v>95</v>
      </c>
      <c r="AB126" s="5" t="s">
        <v>91</v>
      </c>
      <c r="AC126" s="5" t="s">
        <v>91</v>
      </c>
      <c r="AD126" s="1" t="s">
        <v>153</v>
      </c>
      <c r="AE126" s="1" t="s">
        <v>73</v>
      </c>
      <c r="AF126" s="1" t="s">
        <v>154</v>
      </c>
      <c r="AG126" s="5">
        <v>0.03</v>
      </c>
      <c r="AH126" s="1" t="s">
        <v>78</v>
      </c>
      <c r="AI126" s="1" t="s">
        <v>78</v>
      </c>
      <c r="AJ126" s="1">
        <v>5.0000000000000001E-3</v>
      </c>
      <c r="AK126" s="5">
        <v>0.02</v>
      </c>
      <c r="AL126" s="1" t="s">
        <v>95</v>
      </c>
      <c r="AM126" s="1">
        <v>0.03</v>
      </c>
      <c r="AN126" s="1" t="s">
        <v>73</v>
      </c>
      <c r="AO126" s="1" t="s">
        <v>73</v>
      </c>
      <c r="AP126" s="1" t="s">
        <v>73</v>
      </c>
      <c r="AQ126" s="1" t="s">
        <v>73</v>
      </c>
      <c r="AR126" s="1" t="s">
        <v>73</v>
      </c>
      <c r="AS126" s="1" t="s">
        <v>73</v>
      </c>
      <c r="AT126" s="1" t="s">
        <v>73</v>
      </c>
      <c r="AU126" s="1" t="s">
        <v>73</v>
      </c>
    </row>
    <row r="127" spans="1:48" x14ac:dyDescent="0.2">
      <c r="A127" s="15">
        <v>41032</v>
      </c>
      <c r="B127" s="2">
        <v>30.24</v>
      </c>
      <c r="C127" s="3">
        <v>8.1999999999999993</v>
      </c>
      <c r="D127" s="3">
        <v>7.1</v>
      </c>
      <c r="E127" s="1">
        <v>3</v>
      </c>
      <c r="F127" s="1" t="s">
        <v>84</v>
      </c>
      <c r="G127" s="1" t="s">
        <v>84</v>
      </c>
      <c r="H127" s="1">
        <v>2</v>
      </c>
      <c r="I127" s="1">
        <v>0.7</v>
      </c>
      <c r="J127" s="1" t="s">
        <v>74</v>
      </c>
      <c r="K127" s="2">
        <v>0.47</v>
      </c>
      <c r="L127" s="2">
        <v>6</v>
      </c>
      <c r="M127" s="3">
        <v>1.3</v>
      </c>
      <c r="N127" s="3">
        <v>1.3</v>
      </c>
      <c r="O127" s="1" t="s">
        <v>76</v>
      </c>
      <c r="P127" s="1" t="s">
        <v>76</v>
      </c>
      <c r="Q127" s="1" t="s">
        <v>76</v>
      </c>
      <c r="R127" s="1" t="s">
        <v>76</v>
      </c>
      <c r="S127" s="1">
        <v>63</v>
      </c>
      <c r="T127" s="1" t="s">
        <v>90</v>
      </c>
      <c r="U127" s="1" t="s">
        <v>76</v>
      </c>
      <c r="V127" s="1" t="s">
        <v>76</v>
      </c>
      <c r="W127" s="1" t="s">
        <v>77</v>
      </c>
      <c r="X127" s="1">
        <v>1E-3</v>
      </c>
      <c r="Y127" s="1" t="s">
        <v>89</v>
      </c>
      <c r="Z127" s="5">
        <v>2.3E-2</v>
      </c>
      <c r="AA127" s="5" t="s">
        <v>95</v>
      </c>
      <c r="AB127" s="5" t="s">
        <v>91</v>
      </c>
      <c r="AC127" s="5">
        <v>3.3000000000000002E-2</v>
      </c>
      <c r="AD127" s="1" t="s">
        <v>153</v>
      </c>
      <c r="AE127" s="1" t="s">
        <v>73</v>
      </c>
      <c r="AF127" s="1" t="s">
        <v>154</v>
      </c>
      <c r="AG127" s="5">
        <v>3.7999999999999999E-2</v>
      </c>
      <c r="AH127" s="1" t="s">
        <v>78</v>
      </c>
      <c r="AI127" s="1" t="s">
        <v>78</v>
      </c>
      <c r="AJ127" s="1">
        <v>6.0000000000000001E-3</v>
      </c>
      <c r="AK127" s="1">
        <v>2.5999999999999999E-2</v>
      </c>
      <c r="AL127" s="1" t="s">
        <v>95</v>
      </c>
      <c r="AM127" s="1">
        <v>0.04</v>
      </c>
      <c r="AN127" s="1" t="s">
        <v>73</v>
      </c>
      <c r="AO127" s="1" t="s">
        <v>73</v>
      </c>
      <c r="AP127" s="1" t="s">
        <v>73</v>
      </c>
      <c r="AQ127" s="1" t="s">
        <v>73</v>
      </c>
      <c r="AR127" s="1">
        <v>74</v>
      </c>
      <c r="AS127" s="1">
        <v>30</v>
      </c>
      <c r="AT127" s="1">
        <v>308</v>
      </c>
      <c r="AU127" s="1" t="s">
        <v>73</v>
      </c>
    </row>
    <row r="128" spans="1:48" x14ac:dyDescent="0.2">
      <c r="A128" s="15">
        <v>41033</v>
      </c>
      <c r="B128" s="2">
        <v>37.25</v>
      </c>
      <c r="C128" s="3" t="s">
        <v>71</v>
      </c>
      <c r="D128" s="3" t="s">
        <v>71</v>
      </c>
      <c r="E128" s="1" t="s">
        <v>72</v>
      </c>
      <c r="F128" s="1" t="s">
        <v>72</v>
      </c>
      <c r="G128" s="1" t="s">
        <v>72</v>
      </c>
      <c r="H128" s="1" t="s">
        <v>72</v>
      </c>
      <c r="I128" s="1" t="s">
        <v>73</v>
      </c>
      <c r="J128" s="1" t="s">
        <v>74</v>
      </c>
      <c r="K128" s="2" t="s">
        <v>74</v>
      </c>
      <c r="L128" s="2" t="s">
        <v>74</v>
      </c>
      <c r="M128" s="3" t="s">
        <v>75</v>
      </c>
      <c r="N128" s="3" t="s">
        <v>72</v>
      </c>
      <c r="O128" s="1" t="s">
        <v>76</v>
      </c>
      <c r="P128" s="1" t="s">
        <v>76</v>
      </c>
      <c r="Q128" s="1" t="s">
        <v>76</v>
      </c>
      <c r="R128" s="1" t="s">
        <v>76</v>
      </c>
      <c r="S128" s="1" t="s">
        <v>76</v>
      </c>
      <c r="T128" s="1" t="s">
        <v>90</v>
      </c>
      <c r="U128" s="1" t="s">
        <v>76</v>
      </c>
      <c r="V128" s="1" t="s">
        <v>76</v>
      </c>
      <c r="W128" s="1" t="s">
        <v>77</v>
      </c>
      <c r="X128" s="1">
        <v>1E-3</v>
      </c>
      <c r="Y128" s="1" t="s">
        <v>73</v>
      </c>
      <c r="Z128" s="5" t="s">
        <v>73</v>
      </c>
      <c r="AA128" s="5" t="s">
        <v>73</v>
      </c>
      <c r="AB128" s="5" t="s">
        <v>73</v>
      </c>
      <c r="AC128" s="5" t="s">
        <v>73</v>
      </c>
      <c r="AD128" s="1" t="s">
        <v>73</v>
      </c>
      <c r="AE128" s="1" t="s">
        <v>73</v>
      </c>
      <c r="AF128" s="1" t="s">
        <v>73</v>
      </c>
      <c r="AG128" s="5" t="s">
        <v>73</v>
      </c>
      <c r="AH128" s="1" t="s">
        <v>78</v>
      </c>
      <c r="AI128" s="1" t="s">
        <v>78</v>
      </c>
      <c r="AJ128" s="1" t="s">
        <v>73</v>
      </c>
      <c r="AK128" s="1" t="s">
        <v>73</v>
      </c>
      <c r="AL128" s="1" t="s">
        <v>73</v>
      </c>
      <c r="AM128" s="1" t="s">
        <v>73</v>
      </c>
      <c r="AN128" s="1" t="s">
        <v>73</v>
      </c>
      <c r="AO128" s="1" t="s">
        <v>73</v>
      </c>
      <c r="AP128" s="1" t="s">
        <v>73</v>
      </c>
      <c r="AQ128" s="1" t="s">
        <v>73</v>
      </c>
      <c r="AR128" s="1" t="s">
        <v>73</v>
      </c>
      <c r="AS128" s="1" t="s">
        <v>73</v>
      </c>
      <c r="AT128" s="1" t="s">
        <v>73</v>
      </c>
      <c r="AU128" s="1" t="s">
        <v>73</v>
      </c>
    </row>
    <row r="129" spans="1:48" x14ac:dyDescent="0.2">
      <c r="A129" s="15">
        <v>41034</v>
      </c>
      <c r="B129" s="2">
        <v>29.54</v>
      </c>
      <c r="C129" s="3" t="s">
        <v>71</v>
      </c>
      <c r="D129" s="3" t="s">
        <v>71</v>
      </c>
      <c r="E129" s="1" t="s">
        <v>72</v>
      </c>
      <c r="F129" s="1" t="s">
        <v>72</v>
      </c>
      <c r="G129" s="1" t="s">
        <v>72</v>
      </c>
      <c r="H129" s="1" t="s">
        <v>72</v>
      </c>
      <c r="I129" s="1" t="s">
        <v>73</v>
      </c>
      <c r="J129" s="1" t="s">
        <v>74</v>
      </c>
      <c r="K129" s="2" t="s">
        <v>74</v>
      </c>
      <c r="L129" s="2" t="s">
        <v>74</v>
      </c>
      <c r="M129" s="3" t="s">
        <v>75</v>
      </c>
      <c r="N129" s="3" t="s">
        <v>72</v>
      </c>
      <c r="O129" s="1" t="s">
        <v>76</v>
      </c>
      <c r="P129" s="1" t="s">
        <v>76</v>
      </c>
      <c r="Q129" s="1" t="s">
        <v>76</v>
      </c>
      <c r="R129" s="1" t="s">
        <v>76</v>
      </c>
      <c r="S129" s="1" t="s">
        <v>76</v>
      </c>
      <c r="T129" s="1" t="s">
        <v>76</v>
      </c>
      <c r="U129" s="1" t="s">
        <v>76</v>
      </c>
      <c r="V129" s="1" t="s">
        <v>76</v>
      </c>
      <c r="W129" s="1" t="s">
        <v>76</v>
      </c>
      <c r="X129" s="1" t="s">
        <v>76</v>
      </c>
      <c r="Y129" s="1" t="s">
        <v>73</v>
      </c>
      <c r="Z129" s="5" t="s">
        <v>73</v>
      </c>
      <c r="AA129" s="5" t="s">
        <v>73</v>
      </c>
      <c r="AB129" s="5" t="s">
        <v>73</v>
      </c>
      <c r="AC129" s="5" t="s">
        <v>73</v>
      </c>
      <c r="AD129" s="1" t="s">
        <v>73</v>
      </c>
      <c r="AE129" s="1" t="s">
        <v>73</v>
      </c>
      <c r="AF129" s="1" t="s">
        <v>73</v>
      </c>
      <c r="AG129" s="5" t="s">
        <v>73</v>
      </c>
      <c r="AH129" s="1" t="s">
        <v>78</v>
      </c>
      <c r="AI129" s="1" t="s">
        <v>78</v>
      </c>
      <c r="AJ129" s="1" t="s">
        <v>73</v>
      </c>
      <c r="AK129" s="1" t="s">
        <v>73</v>
      </c>
      <c r="AL129" s="1" t="s">
        <v>73</v>
      </c>
      <c r="AM129" s="1" t="s">
        <v>73</v>
      </c>
      <c r="AN129" s="1" t="s">
        <v>73</v>
      </c>
      <c r="AO129" s="1" t="s">
        <v>73</v>
      </c>
      <c r="AP129" s="1" t="s">
        <v>73</v>
      </c>
      <c r="AQ129" s="1" t="s">
        <v>73</v>
      </c>
      <c r="AR129" s="1" t="s">
        <v>73</v>
      </c>
      <c r="AS129" s="1" t="s">
        <v>73</v>
      </c>
      <c r="AT129" s="1" t="s">
        <v>73</v>
      </c>
      <c r="AU129" s="1" t="s">
        <v>73</v>
      </c>
    </row>
    <row r="130" spans="1:48" x14ac:dyDescent="0.2">
      <c r="A130" s="15">
        <v>41035</v>
      </c>
      <c r="B130" s="2">
        <v>40.520000000000003</v>
      </c>
      <c r="C130" s="3">
        <v>8.9</v>
      </c>
      <c r="D130" s="3">
        <v>6.9</v>
      </c>
      <c r="E130" s="1" t="s">
        <v>72</v>
      </c>
      <c r="F130" s="1" t="s">
        <v>72</v>
      </c>
      <c r="G130" s="1" t="s">
        <v>72</v>
      </c>
      <c r="H130" s="1">
        <v>2</v>
      </c>
      <c r="I130" s="1">
        <v>0.7</v>
      </c>
      <c r="J130" s="1" t="s">
        <v>74</v>
      </c>
      <c r="K130" s="2">
        <v>0.4</v>
      </c>
      <c r="L130" s="2">
        <v>5.53</v>
      </c>
      <c r="M130" s="3">
        <v>1.2</v>
      </c>
      <c r="N130" s="3">
        <v>1.2</v>
      </c>
      <c r="O130" s="1" t="s">
        <v>76</v>
      </c>
      <c r="P130" s="1" t="s">
        <v>76</v>
      </c>
      <c r="Q130" s="1" t="s">
        <v>76</v>
      </c>
      <c r="R130" s="1" t="s">
        <v>76</v>
      </c>
      <c r="S130" s="1">
        <v>61</v>
      </c>
      <c r="T130" s="1" t="s">
        <v>76</v>
      </c>
      <c r="U130" s="1" t="s">
        <v>76</v>
      </c>
      <c r="V130" s="1" t="s">
        <v>76</v>
      </c>
      <c r="W130" s="1" t="s">
        <v>76</v>
      </c>
      <c r="X130" s="1" t="s">
        <v>76</v>
      </c>
      <c r="Y130" s="1" t="s">
        <v>89</v>
      </c>
      <c r="Z130" s="5">
        <v>2.3E-2</v>
      </c>
      <c r="AA130" s="5" t="s">
        <v>95</v>
      </c>
      <c r="AB130" s="5" t="s">
        <v>91</v>
      </c>
      <c r="AC130" s="5" t="s">
        <v>91</v>
      </c>
      <c r="AD130" s="1" t="s">
        <v>153</v>
      </c>
      <c r="AE130" s="1" t="s">
        <v>73</v>
      </c>
      <c r="AF130" s="1" t="s">
        <v>154</v>
      </c>
      <c r="AG130" s="5">
        <v>3.4000000000000002E-2</v>
      </c>
      <c r="AH130" s="1" t="s">
        <v>78</v>
      </c>
      <c r="AI130" s="1" t="s">
        <v>78</v>
      </c>
      <c r="AJ130" s="1">
        <v>5.0000000000000001E-3</v>
      </c>
      <c r="AK130" s="1">
        <v>1.2999999999999999E-2</v>
      </c>
      <c r="AL130" s="1" t="s">
        <v>95</v>
      </c>
      <c r="AM130" s="1">
        <v>0.04</v>
      </c>
      <c r="AN130" s="1" t="s">
        <v>73</v>
      </c>
      <c r="AO130" s="1" t="s">
        <v>73</v>
      </c>
      <c r="AP130" s="1" t="s">
        <v>73</v>
      </c>
      <c r="AQ130" s="1" t="s">
        <v>73</v>
      </c>
      <c r="AR130" s="1">
        <v>71</v>
      </c>
      <c r="AS130" s="1">
        <v>28</v>
      </c>
      <c r="AT130" s="1">
        <v>295</v>
      </c>
      <c r="AU130" s="1" t="s">
        <v>73</v>
      </c>
    </row>
    <row r="131" spans="1:48" s="6" customFormat="1" x14ac:dyDescent="0.2">
      <c r="A131" s="15">
        <v>41036</v>
      </c>
      <c r="B131" s="2">
        <v>54.24</v>
      </c>
      <c r="C131" s="3">
        <v>8.8000000000000007</v>
      </c>
      <c r="D131" s="3">
        <v>7.3</v>
      </c>
      <c r="E131" s="1" t="s">
        <v>72</v>
      </c>
      <c r="F131" s="1" t="s">
        <v>72</v>
      </c>
      <c r="G131" s="1" t="s">
        <v>72</v>
      </c>
      <c r="H131" s="1">
        <v>1</v>
      </c>
      <c r="I131" s="1">
        <v>0.8</v>
      </c>
      <c r="J131" s="1" t="s">
        <v>74</v>
      </c>
      <c r="K131" s="2">
        <v>0.49</v>
      </c>
      <c r="L131" s="2">
        <v>5.44</v>
      </c>
      <c r="M131" s="3">
        <v>1.1000000000000001</v>
      </c>
      <c r="N131" s="3">
        <v>1</v>
      </c>
      <c r="O131" s="1" t="s">
        <v>76</v>
      </c>
      <c r="P131" s="1" t="s">
        <v>76</v>
      </c>
      <c r="Q131" s="1" t="s">
        <v>93</v>
      </c>
      <c r="R131" s="1" t="s">
        <v>76</v>
      </c>
      <c r="S131" s="1">
        <v>61</v>
      </c>
      <c r="T131" s="1" t="s">
        <v>90</v>
      </c>
      <c r="U131" s="1" t="s">
        <v>76</v>
      </c>
      <c r="V131" s="1" t="s">
        <v>76</v>
      </c>
      <c r="W131" s="1">
        <v>5.0000000000000001E-3</v>
      </c>
      <c r="X131" s="1">
        <v>4.0000000000000001E-3</v>
      </c>
      <c r="Y131" s="1" t="s">
        <v>89</v>
      </c>
      <c r="Z131" s="5">
        <v>2.1999999999999999E-2</v>
      </c>
      <c r="AA131" s="5" t="s">
        <v>95</v>
      </c>
      <c r="AB131" s="5" t="s">
        <v>91</v>
      </c>
      <c r="AC131" s="5">
        <v>1.2E-2</v>
      </c>
      <c r="AD131" s="1" t="s">
        <v>153</v>
      </c>
      <c r="AE131" s="1" t="s">
        <v>73</v>
      </c>
      <c r="AF131" s="1" t="s">
        <v>154</v>
      </c>
      <c r="AG131" s="5">
        <v>2.9000000000000001E-2</v>
      </c>
      <c r="AH131" s="1" t="s">
        <v>78</v>
      </c>
      <c r="AI131" s="1" t="s">
        <v>78</v>
      </c>
      <c r="AJ131" s="1">
        <v>5.0000000000000001E-3</v>
      </c>
      <c r="AK131" s="1">
        <v>8.0000000000000002E-3</v>
      </c>
      <c r="AL131" s="1" t="s">
        <v>95</v>
      </c>
      <c r="AM131" s="1">
        <v>0.03</v>
      </c>
      <c r="AN131" s="1" t="s">
        <v>73</v>
      </c>
      <c r="AO131" s="1" t="s">
        <v>73</v>
      </c>
      <c r="AP131" s="1" t="s">
        <v>73</v>
      </c>
      <c r="AQ131" s="1" t="s">
        <v>73</v>
      </c>
      <c r="AR131" s="1" t="s">
        <v>73</v>
      </c>
      <c r="AS131" s="1" t="s">
        <v>73</v>
      </c>
      <c r="AT131" s="1" t="s">
        <v>73</v>
      </c>
      <c r="AU131" s="1" t="s">
        <v>73</v>
      </c>
    </row>
    <row r="132" spans="1:48" x14ac:dyDescent="0.2">
      <c r="A132" s="15">
        <v>41037</v>
      </c>
      <c r="B132" s="2">
        <v>39.15</v>
      </c>
      <c r="C132" s="3">
        <v>9.1999999999999993</v>
      </c>
      <c r="D132" s="3">
        <v>7</v>
      </c>
      <c r="E132" s="1">
        <v>3</v>
      </c>
      <c r="F132" s="1">
        <v>2</v>
      </c>
      <c r="G132" s="1" t="s">
        <v>84</v>
      </c>
      <c r="H132" s="1">
        <v>1</v>
      </c>
      <c r="I132" s="1">
        <v>0.5</v>
      </c>
      <c r="J132" s="1" t="s">
        <v>74</v>
      </c>
      <c r="K132" s="2">
        <v>0.54</v>
      </c>
      <c r="L132" s="2">
        <v>4.9800000000000004</v>
      </c>
      <c r="M132" s="3">
        <v>1</v>
      </c>
      <c r="N132" s="3">
        <v>0.9</v>
      </c>
      <c r="O132" s="1">
        <v>159</v>
      </c>
      <c r="P132" s="1">
        <v>0.5</v>
      </c>
      <c r="Q132" s="1" t="s">
        <v>76</v>
      </c>
      <c r="R132" s="1" t="s">
        <v>76</v>
      </c>
      <c r="S132" s="1">
        <v>61</v>
      </c>
      <c r="T132" s="1" t="s">
        <v>90</v>
      </c>
      <c r="U132" s="1">
        <v>55</v>
      </c>
      <c r="V132" s="1" t="s">
        <v>76</v>
      </c>
      <c r="W132" s="1">
        <v>5.0000000000000001E-3</v>
      </c>
      <c r="X132" s="1">
        <v>5.0000000000000001E-3</v>
      </c>
      <c r="Y132" s="1" t="s">
        <v>89</v>
      </c>
      <c r="Z132" s="5">
        <v>2.1000000000000001E-2</v>
      </c>
      <c r="AA132" s="5" t="s">
        <v>95</v>
      </c>
      <c r="AB132" s="5" t="s">
        <v>91</v>
      </c>
      <c r="AC132" s="5">
        <v>5.0000000000000001E-3</v>
      </c>
      <c r="AD132" s="1" t="s">
        <v>153</v>
      </c>
      <c r="AE132" s="1" t="s">
        <v>153</v>
      </c>
      <c r="AF132" s="1" t="s">
        <v>154</v>
      </c>
      <c r="AG132" s="5">
        <v>0.03</v>
      </c>
      <c r="AH132" s="1" t="s">
        <v>155</v>
      </c>
      <c r="AI132" s="1" t="s">
        <v>78</v>
      </c>
      <c r="AJ132" s="1" t="s">
        <v>91</v>
      </c>
      <c r="AK132" s="1">
        <v>2.5999999999999999E-2</v>
      </c>
      <c r="AL132" s="1" t="s">
        <v>95</v>
      </c>
      <c r="AM132" s="1">
        <v>0.02</v>
      </c>
      <c r="AN132" s="1" t="s">
        <v>89</v>
      </c>
      <c r="AO132" s="1" t="s">
        <v>95</v>
      </c>
      <c r="AP132" s="1" t="s">
        <v>153</v>
      </c>
      <c r="AQ132" s="1" t="s">
        <v>157</v>
      </c>
      <c r="AR132" s="1">
        <v>65</v>
      </c>
      <c r="AS132" s="1">
        <v>25</v>
      </c>
      <c r="AT132" s="1">
        <v>265</v>
      </c>
      <c r="AU132" s="1" t="s">
        <v>73</v>
      </c>
    </row>
    <row r="133" spans="1:48" x14ac:dyDescent="0.2">
      <c r="A133" s="15">
        <v>41038</v>
      </c>
      <c r="B133" s="2">
        <v>36.270000000000003</v>
      </c>
      <c r="C133" s="3">
        <v>8.5</v>
      </c>
      <c r="D133" s="3">
        <v>7</v>
      </c>
      <c r="E133" s="1" t="s">
        <v>84</v>
      </c>
      <c r="F133" s="1" t="s">
        <v>84</v>
      </c>
      <c r="G133" s="1" t="s">
        <v>84</v>
      </c>
      <c r="H133" s="1">
        <v>1</v>
      </c>
      <c r="I133" s="1">
        <v>0.5</v>
      </c>
      <c r="J133" s="1" t="s">
        <v>74</v>
      </c>
      <c r="K133" s="2">
        <v>0.56999999999999995</v>
      </c>
      <c r="L133" s="2">
        <v>4.95</v>
      </c>
      <c r="M133" s="3">
        <v>0.8</v>
      </c>
      <c r="N133" s="3">
        <v>0.8</v>
      </c>
      <c r="O133" s="1" t="s">
        <v>76</v>
      </c>
      <c r="P133" s="1" t="s">
        <v>76</v>
      </c>
      <c r="Q133" s="1" t="s">
        <v>76</v>
      </c>
      <c r="R133" s="1" t="s">
        <v>93</v>
      </c>
      <c r="S133" s="1">
        <v>61</v>
      </c>
      <c r="T133" s="1" t="s">
        <v>90</v>
      </c>
      <c r="U133" s="1" t="s">
        <v>76</v>
      </c>
      <c r="V133" s="1" t="s">
        <v>76</v>
      </c>
      <c r="W133" s="1" t="s">
        <v>77</v>
      </c>
      <c r="X133" s="1">
        <v>1E-3</v>
      </c>
      <c r="Y133" s="1" t="s">
        <v>89</v>
      </c>
      <c r="Z133" s="5">
        <v>2.3E-2</v>
      </c>
      <c r="AA133" s="5" t="s">
        <v>95</v>
      </c>
      <c r="AB133" s="5" t="s">
        <v>91</v>
      </c>
      <c r="AC133" s="5" t="s">
        <v>91</v>
      </c>
      <c r="AD133" s="1" t="s">
        <v>153</v>
      </c>
      <c r="AE133" s="1" t="s">
        <v>73</v>
      </c>
      <c r="AF133" s="1" t="s">
        <v>154</v>
      </c>
      <c r="AG133" s="5">
        <v>3.3000000000000002E-2</v>
      </c>
      <c r="AH133" s="1" t="s">
        <v>78</v>
      </c>
      <c r="AI133" s="1" t="s">
        <v>78</v>
      </c>
      <c r="AJ133" s="1" t="s">
        <v>91</v>
      </c>
      <c r="AK133" s="1">
        <v>5.0000000000000001E-3</v>
      </c>
      <c r="AL133" s="1" t="s">
        <v>95</v>
      </c>
      <c r="AM133" s="1">
        <v>0.03</v>
      </c>
      <c r="AN133" s="1" t="s">
        <v>73</v>
      </c>
      <c r="AO133" s="1" t="s">
        <v>73</v>
      </c>
      <c r="AP133" s="1" t="s">
        <v>73</v>
      </c>
      <c r="AQ133" s="1" t="s">
        <v>73</v>
      </c>
      <c r="AR133" s="1" t="s">
        <v>73</v>
      </c>
      <c r="AS133" s="1" t="s">
        <v>73</v>
      </c>
      <c r="AT133" s="1" t="s">
        <v>73</v>
      </c>
      <c r="AU133" s="1" t="s">
        <v>73</v>
      </c>
    </row>
    <row r="134" spans="1:48" x14ac:dyDescent="0.2">
      <c r="A134" s="15">
        <v>41039</v>
      </c>
      <c r="B134" s="2">
        <v>32.119999999999997</v>
      </c>
      <c r="C134" s="3">
        <v>8.6</v>
      </c>
      <c r="D134" s="3">
        <v>7.1</v>
      </c>
      <c r="E134" s="1" t="s">
        <v>84</v>
      </c>
      <c r="F134" s="1" t="s">
        <v>84</v>
      </c>
      <c r="G134" s="1" t="s">
        <v>84</v>
      </c>
      <c r="H134" s="1">
        <v>1</v>
      </c>
      <c r="I134" s="1">
        <v>0.4</v>
      </c>
      <c r="J134" s="1" t="s">
        <v>74</v>
      </c>
      <c r="K134" s="2">
        <v>0.51</v>
      </c>
      <c r="L134" s="2">
        <v>5.51</v>
      </c>
      <c r="M134" s="3">
        <v>0.9</v>
      </c>
      <c r="N134" s="3">
        <v>0.9</v>
      </c>
      <c r="O134" s="1" t="s">
        <v>76</v>
      </c>
      <c r="P134" s="1" t="s">
        <v>76</v>
      </c>
      <c r="Q134" s="1" t="s">
        <v>76</v>
      </c>
      <c r="R134" s="1" t="s">
        <v>76</v>
      </c>
      <c r="S134" s="1">
        <v>61</v>
      </c>
      <c r="T134" s="1" t="s">
        <v>90</v>
      </c>
      <c r="U134" s="1" t="s">
        <v>76</v>
      </c>
      <c r="V134" s="1" t="s">
        <v>76</v>
      </c>
      <c r="W134" s="1" t="s">
        <v>77</v>
      </c>
      <c r="X134" s="1">
        <v>2E-3</v>
      </c>
      <c r="Y134" s="1" t="s">
        <v>89</v>
      </c>
      <c r="Z134" s="5">
        <v>2.5999999999999999E-2</v>
      </c>
      <c r="AA134" s="5" t="s">
        <v>95</v>
      </c>
      <c r="AB134" s="5" t="s">
        <v>91</v>
      </c>
      <c r="AC134" s="5" t="s">
        <v>91</v>
      </c>
      <c r="AD134" s="1" t="s">
        <v>153</v>
      </c>
      <c r="AE134" s="1" t="s">
        <v>73</v>
      </c>
      <c r="AF134" s="1" t="s">
        <v>154</v>
      </c>
      <c r="AG134" s="5">
        <v>2.1999999999999999E-2</v>
      </c>
      <c r="AH134" s="1" t="s">
        <v>78</v>
      </c>
      <c r="AI134" s="1" t="s">
        <v>78</v>
      </c>
      <c r="AJ134" s="1" t="s">
        <v>91</v>
      </c>
      <c r="AK134" s="5">
        <v>0.02</v>
      </c>
      <c r="AL134" s="1" t="s">
        <v>95</v>
      </c>
      <c r="AM134" s="1">
        <v>0.03</v>
      </c>
      <c r="AN134" s="1" t="s">
        <v>73</v>
      </c>
      <c r="AO134" s="1" t="s">
        <v>73</v>
      </c>
      <c r="AP134" s="1" t="s">
        <v>73</v>
      </c>
      <c r="AQ134" s="1" t="s">
        <v>73</v>
      </c>
      <c r="AR134" s="1">
        <v>79</v>
      </c>
      <c r="AS134" s="1">
        <v>32</v>
      </c>
      <c r="AT134" s="1">
        <v>327</v>
      </c>
      <c r="AU134" s="1" t="s">
        <v>73</v>
      </c>
    </row>
    <row r="135" spans="1:48" x14ac:dyDescent="0.2">
      <c r="A135" s="15">
        <v>41040</v>
      </c>
      <c r="B135" s="2">
        <v>30.32</v>
      </c>
      <c r="C135" s="3" t="s">
        <v>71</v>
      </c>
      <c r="D135" s="3" t="s">
        <v>71</v>
      </c>
      <c r="E135" s="1" t="s">
        <v>72</v>
      </c>
      <c r="F135" s="1" t="s">
        <v>72</v>
      </c>
      <c r="G135" s="1" t="s">
        <v>72</v>
      </c>
      <c r="H135" s="1" t="s">
        <v>72</v>
      </c>
      <c r="I135" s="1" t="s">
        <v>73</v>
      </c>
      <c r="J135" s="1" t="s">
        <v>74</v>
      </c>
      <c r="K135" s="2" t="s">
        <v>74</v>
      </c>
      <c r="L135" s="2" t="s">
        <v>74</v>
      </c>
      <c r="M135" s="3" t="s">
        <v>75</v>
      </c>
      <c r="N135" s="3" t="s">
        <v>72</v>
      </c>
      <c r="O135" s="1" t="s">
        <v>76</v>
      </c>
      <c r="P135" s="1" t="s">
        <v>76</v>
      </c>
      <c r="Q135" s="1" t="s">
        <v>76</v>
      </c>
      <c r="R135" s="1" t="s">
        <v>76</v>
      </c>
      <c r="S135" s="1" t="s">
        <v>76</v>
      </c>
      <c r="T135" s="1" t="s">
        <v>90</v>
      </c>
      <c r="U135" s="1" t="s">
        <v>76</v>
      </c>
      <c r="V135" s="1" t="s">
        <v>76</v>
      </c>
      <c r="W135" s="1" t="s">
        <v>77</v>
      </c>
      <c r="X135" s="1">
        <v>2E-3</v>
      </c>
      <c r="Y135" s="1" t="s">
        <v>73</v>
      </c>
      <c r="Z135" s="5" t="s">
        <v>73</v>
      </c>
      <c r="AA135" s="5" t="s">
        <v>73</v>
      </c>
      <c r="AB135" s="5" t="s">
        <v>73</v>
      </c>
      <c r="AC135" s="5" t="s">
        <v>73</v>
      </c>
      <c r="AD135" s="1" t="s">
        <v>73</v>
      </c>
      <c r="AE135" s="1" t="s">
        <v>73</v>
      </c>
      <c r="AF135" s="1" t="s">
        <v>73</v>
      </c>
      <c r="AG135" s="5" t="s">
        <v>73</v>
      </c>
      <c r="AH135" s="1" t="s">
        <v>78</v>
      </c>
      <c r="AI135" s="1" t="s">
        <v>78</v>
      </c>
      <c r="AJ135" s="1" t="s">
        <v>73</v>
      </c>
      <c r="AK135" s="1" t="s">
        <v>73</v>
      </c>
      <c r="AL135" s="1" t="s">
        <v>73</v>
      </c>
      <c r="AM135" s="1" t="s">
        <v>73</v>
      </c>
      <c r="AN135" s="1" t="s">
        <v>73</v>
      </c>
      <c r="AO135" s="1" t="s">
        <v>73</v>
      </c>
      <c r="AP135" s="1" t="s">
        <v>73</v>
      </c>
      <c r="AQ135" s="1" t="s">
        <v>73</v>
      </c>
      <c r="AR135" s="1" t="s">
        <v>73</v>
      </c>
      <c r="AS135" s="1" t="s">
        <v>73</v>
      </c>
      <c r="AT135" s="1" t="s">
        <v>73</v>
      </c>
      <c r="AU135" s="1" t="s">
        <v>73</v>
      </c>
    </row>
    <row r="136" spans="1:48" x14ac:dyDescent="0.2">
      <c r="A136" s="15">
        <v>41041</v>
      </c>
      <c r="B136" s="2">
        <v>29.58</v>
      </c>
      <c r="C136" s="3" t="s">
        <v>71</v>
      </c>
      <c r="D136" s="3" t="s">
        <v>71</v>
      </c>
      <c r="E136" s="1" t="s">
        <v>72</v>
      </c>
      <c r="F136" s="1" t="s">
        <v>72</v>
      </c>
      <c r="G136" s="1" t="s">
        <v>72</v>
      </c>
      <c r="H136" s="1" t="s">
        <v>72</v>
      </c>
      <c r="I136" s="1" t="s">
        <v>73</v>
      </c>
      <c r="J136" s="1" t="s">
        <v>74</v>
      </c>
      <c r="K136" s="2" t="s">
        <v>74</v>
      </c>
      <c r="L136" s="2" t="s">
        <v>74</v>
      </c>
      <c r="M136" s="3" t="s">
        <v>75</v>
      </c>
      <c r="N136" s="3" t="s">
        <v>72</v>
      </c>
      <c r="O136" s="1" t="s">
        <v>76</v>
      </c>
      <c r="P136" s="1" t="s">
        <v>76</v>
      </c>
      <c r="Q136" s="1" t="s">
        <v>76</v>
      </c>
      <c r="R136" s="1" t="s">
        <v>76</v>
      </c>
      <c r="S136" s="1" t="s">
        <v>76</v>
      </c>
      <c r="T136" s="1" t="s">
        <v>76</v>
      </c>
      <c r="U136" s="1" t="s">
        <v>76</v>
      </c>
      <c r="V136" s="1" t="s">
        <v>76</v>
      </c>
      <c r="W136" s="1" t="s">
        <v>76</v>
      </c>
      <c r="X136" s="1" t="s">
        <v>76</v>
      </c>
      <c r="Y136" s="1" t="s">
        <v>73</v>
      </c>
      <c r="Z136" s="5" t="s">
        <v>73</v>
      </c>
      <c r="AA136" s="5" t="s">
        <v>73</v>
      </c>
      <c r="AB136" s="5" t="s">
        <v>73</v>
      </c>
      <c r="AC136" s="5" t="s">
        <v>73</v>
      </c>
      <c r="AD136" s="1" t="s">
        <v>73</v>
      </c>
      <c r="AE136" s="1" t="s">
        <v>73</v>
      </c>
      <c r="AF136" s="1" t="s">
        <v>73</v>
      </c>
      <c r="AG136" s="5" t="s">
        <v>73</v>
      </c>
      <c r="AH136" s="1" t="s">
        <v>78</v>
      </c>
      <c r="AI136" s="1" t="s">
        <v>78</v>
      </c>
      <c r="AJ136" s="1" t="s">
        <v>73</v>
      </c>
      <c r="AK136" s="1" t="s">
        <v>73</v>
      </c>
      <c r="AL136" s="1" t="s">
        <v>73</v>
      </c>
      <c r="AM136" s="1" t="s">
        <v>73</v>
      </c>
      <c r="AN136" s="1" t="s">
        <v>73</v>
      </c>
      <c r="AO136" s="1" t="s">
        <v>73</v>
      </c>
      <c r="AP136" s="1" t="s">
        <v>73</v>
      </c>
      <c r="AQ136" s="1" t="s">
        <v>73</v>
      </c>
      <c r="AR136" s="1" t="s">
        <v>73</v>
      </c>
      <c r="AS136" s="1" t="s">
        <v>73</v>
      </c>
      <c r="AT136" s="1" t="s">
        <v>73</v>
      </c>
      <c r="AU136" s="1" t="s">
        <v>73</v>
      </c>
    </row>
    <row r="137" spans="1:48" x14ac:dyDescent="0.2">
      <c r="A137" s="15">
        <v>41042</v>
      </c>
      <c r="B137" s="2">
        <v>29.39</v>
      </c>
      <c r="C137" s="3">
        <v>8.6</v>
      </c>
      <c r="D137" s="3">
        <v>7.1</v>
      </c>
      <c r="E137" s="1" t="s">
        <v>72</v>
      </c>
      <c r="F137" s="1" t="s">
        <v>72</v>
      </c>
      <c r="G137" s="1" t="s">
        <v>72</v>
      </c>
      <c r="H137" s="1">
        <v>1</v>
      </c>
      <c r="I137" s="1">
        <v>0.3</v>
      </c>
      <c r="J137" s="1" t="s">
        <v>74</v>
      </c>
      <c r="K137" s="2">
        <v>0.43</v>
      </c>
      <c r="L137" s="2">
        <v>7.07</v>
      </c>
      <c r="M137" s="3">
        <v>1.2</v>
      </c>
      <c r="N137" s="3">
        <v>1.2</v>
      </c>
      <c r="O137" s="1" t="s">
        <v>76</v>
      </c>
      <c r="P137" s="1" t="s">
        <v>76</v>
      </c>
      <c r="Q137" s="1" t="s">
        <v>76</v>
      </c>
      <c r="R137" s="1" t="s">
        <v>76</v>
      </c>
      <c r="S137" s="1">
        <v>61</v>
      </c>
      <c r="T137" s="1" t="s">
        <v>76</v>
      </c>
      <c r="U137" s="1" t="s">
        <v>76</v>
      </c>
      <c r="V137" s="1" t="s">
        <v>76</v>
      </c>
      <c r="W137" s="1" t="s">
        <v>76</v>
      </c>
      <c r="X137" s="1" t="s">
        <v>76</v>
      </c>
      <c r="Y137" s="1" t="s">
        <v>89</v>
      </c>
      <c r="Z137" s="5">
        <v>2.5000000000000001E-2</v>
      </c>
      <c r="AA137" s="5" t="s">
        <v>95</v>
      </c>
      <c r="AB137" s="5" t="s">
        <v>91</v>
      </c>
      <c r="AC137" s="5">
        <v>2.5000000000000001E-2</v>
      </c>
      <c r="AD137" s="1">
        <v>0.1</v>
      </c>
      <c r="AE137" s="1" t="s">
        <v>73</v>
      </c>
      <c r="AF137" s="1" t="s">
        <v>154</v>
      </c>
      <c r="AG137" s="5">
        <v>2.4E-2</v>
      </c>
      <c r="AH137" s="1" t="s">
        <v>78</v>
      </c>
      <c r="AI137" s="1" t="s">
        <v>78</v>
      </c>
      <c r="AJ137" s="1">
        <v>6.0000000000000001E-3</v>
      </c>
      <c r="AK137" s="1">
        <v>8.9999999999999993E-3</v>
      </c>
      <c r="AL137" s="1" t="s">
        <v>95</v>
      </c>
      <c r="AM137" s="1">
        <v>0.04</v>
      </c>
      <c r="AN137" s="1" t="s">
        <v>73</v>
      </c>
      <c r="AO137" s="1" t="s">
        <v>73</v>
      </c>
      <c r="AP137" s="1" t="s">
        <v>73</v>
      </c>
      <c r="AQ137" s="1" t="s">
        <v>73</v>
      </c>
      <c r="AR137" s="1">
        <v>77</v>
      </c>
      <c r="AS137" s="1">
        <v>31</v>
      </c>
      <c r="AT137" s="1">
        <v>320</v>
      </c>
      <c r="AU137" s="1" t="s">
        <v>73</v>
      </c>
    </row>
    <row r="138" spans="1:48" x14ac:dyDescent="0.2">
      <c r="A138" s="15">
        <v>41043</v>
      </c>
      <c r="B138" s="2">
        <v>28.25</v>
      </c>
      <c r="C138" s="3">
        <v>8.5</v>
      </c>
      <c r="D138" s="3">
        <v>6.8</v>
      </c>
      <c r="E138" s="1" t="s">
        <v>72</v>
      </c>
      <c r="F138" s="1" t="s">
        <v>72</v>
      </c>
      <c r="G138" s="1" t="s">
        <v>72</v>
      </c>
      <c r="H138" s="1">
        <v>1</v>
      </c>
      <c r="I138" s="1">
        <v>0.4</v>
      </c>
      <c r="J138" s="1" t="s">
        <v>74</v>
      </c>
      <c r="K138" s="2">
        <v>0.42</v>
      </c>
      <c r="L138" s="2">
        <v>6.9</v>
      </c>
      <c r="M138" s="3">
        <v>1.3</v>
      </c>
      <c r="N138" s="3">
        <v>1.3</v>
      </c>
      <c r="O138" s="1" t="s">
        <v>76</v>
      </c>
      <c r="P138" s="1" t="s">
        <v>76</v>
      </c>
      <c r="Q138" s="1" t="s">
        <v>93</v>
      </c>
      <c r="R138" s="1" t="s">
        <v>76</v>
      </c>
      <c r="S138" s="1">
        <v>61</v>
      </c>
      <c r="T138" s="1" t="s">
        <v>90</v>
      </c>
      <c r="U138" s="1" t="s">
        <v>76</v>
      </c>
      <c r="V138" s="1" t="s">
        <v>76</v>
      </c>
      <c r="W138" s="1" t="s">
        <v>77</v>
      </c>
      <c r="X138" s="1">
        <v>2E-3</v>
      </c>
      <c r="Y138" s="1" t="s">
        <v>89</v>
      </c>
      <c r="Z138" s="5">
        <v>2.5999999999999999E-2</v>
      </c>
      <c r="AA138" s="5" t="s">
        <v>95</v>
      </c>
      <c r="AB138" s="5" t="s">
        <v>91</v>
      </c>
      <c r="AC138" s="5">
        <v>6.0000000000000001E-3</v>
      </c>
      <c r="AD138" s="1" t="s">
        <v>153</v>
      </c>
      <c r="AE138" s="1" t="s">
        <v>73</v>
      </c>
      <c r="AF138" s="1" t="s">
        <v>154</v>
      </c>
      <c r="AG138" s="5">
        <v>2.1999999999999999E-2</v>
      </c>
      <c r="AH138" s="1" t="s">
        <v>78</v>
      </c>
      <c r="AI138" s="1" t="s">
        <v>78</v>
      </c>
      <c r="AJ138" s="1">
        <v>5.0000000000000001E-3</v>
      </c>
      <c r="AK138" s="1">
        <v>3.3000000000000002E-2</v>
      </c>
      <c r="AL138" s="1" t="s">
        <v>95</v>
      </c>
      <c r="AM138" s="1">
        <v>0.04</v>
      </c>
      <c r="AN138" s="1" t="s">
        <v>73</v>
      </c>
      <c r="AO138" s="1" t="s">
        <v>73</v>
      </c>
      <c r="AP138" s="1" t="s">
        <v>73</v>
      </c>
      <c r="AQ138" s="1" t="s">
        <v>73</v>
      </c>
      <c r="AR138" s="1" t="s">
        <v>73</v>
      </c>
      <c r="AS138" s="1" t="s">
        <v>73</v>
      </c>
      <c r="AT138" s="1" t="s">
        <v>73</v>
      </c>
      <c r="AU138" s="1" t="s">
        <v>73</v>
      </c>
    </row>
    <row r="139" spans="1:48" x14ac:dyDescent="0.2">
      <c r="A139" s="15">
        <v>41044</v>
      </c>
      <c r="B139" s="2">
        <v>29.14</v>
      </c>
      <c r="C139" s="3">
        <v>9</v>
      </c>
      <c r="D139" s="3">
        <v>6.9</v>
      </c>
      <c r="E139" s="1" t="s">
        <v>84</v>
      </c>
      <c r="F139" s="1" t="s">
        <v>84</v>
      </c>
      <c r="G139" s="1" t="s">
        <v>84</v>
      </c>
      <c r="H139" s="1">
        <v>1</v>
      </c>
      <c r="I139" s="1">
        <v>0.4</v>
      </c>
      <c r="J139" s="1" t="s">
        <v>74</v>
      </c>
      <c r="K139" s="2">
        <v>0.49</v>
      </c>
      <c r="L139" s="2">
        <v>7.07</v>
      </c>
      <c r="M139" s="3">
        <v>1.2</v>
      </c>
      <c r="N139" s="3">
        <v>1.2</v>
      </c>
      <c r="O139" s="1">
        <v>191</v>
      </c>
      <c r="P139" s="1">
        <v>0.8</v>
      </c>
      <c r="Q139" s="1" t="s">
        <v>76</v>
      </c>
      <c r="R139" s="1" t="s">
        <v>76</v>
      </c>
      <c r="S139" s="1">
        <v>63</v>
      </c>
      <c r="T139" s="1" t="s">
        <v>90</v>
      </c>
      <c r="U139" s="1">
        <v>82</v>
      </c>
      <c r="V139" s="1" t="s">
        <v>76</v>
      </c>
      <c r="W139" s="1" t="s">
        <v>77</v>
      </c>
      <c r="X139" s="1">
        <v>2E-3</v>
      </c>
      <c r="Y139" s="1" t="s">
        <v>89</v>
      </c>
      <c r="Z139" s="5">
        <v>2.5999999999999999E-2</v>
      </c>
      <c r="AA139" s="5" t="s">
        <v>95</v>
      </c>
      <c r="AB139" s="5" t="s">
        <v>91</v>
      </c>
      <c r="AC139" s="5" t="s">
        <v>91</v>
      </c>
      <c r="AD139" s="1" t="s">
        <v>153</v>
      </c>
      <c r="AE139" s="1" t="s">
        <v>153</v>
      </c>
      <c r="AF139" s="1" t="s">
        <v>154</v>
      </c>
      <c r="AG139" s="5">
        <v>2.1999999999999999E-2</v>
      </c>
      <c r="AH139" s="1" t="s">
        <v>155</v>
      </c>
      <c r="AI139" s="1" t="s">
        <v>78</v>
      </c>
      <c r="AJ139" s="1">
        <v>5.0000000000000001E-3</v>
      </c>
      <c r="AK139" s="1">
        <v>1.9E-2</v>
      </c>
      <c r="AL139" s="1" t="s">
        <v>95</v>
      </c>
      <c r="AM139" s="1">
        <v>0.04</v>
      </c>
      <c r="AN139" s="1" t="s">
        <v>89</v>
      </c>
      <c r="AO139" s="1" t="s">
        <v>95</v>
      </c>
      <c r="AP139" s="1" t="s">
        <v>153</v>
      </c>
      <c r="AQ139" s="1" t="s">
        <v>157</v>
      </c>
      <c r="AR139" s="1">
        <v>77</v>
      </c>
      <c r="AS139" s="1">
        <v>31</v>
      </c>
      <c r="AT139" s="1">
        <v>319</v>
      </c>
      <c r="AU139" s="1" t="s">
        <v>73</v>
      </c>
    </row>
    <row r="140" spans="1:48" x14ac:dyDescent="0.2">
      <c r="A140" s="15">
        <v>41045</v>
      </c>
      <c r="B140" s="2">
        <v>28.15</v>
      </c>
      <c r="C140" s="3">
        <v>8</v>
      </c>
      <c r="D140" s="3">
        <v>6.9</v>
      </c>
      <c r="E140" s="1" t="s">
        <v>84</v>
      </c>
      <c r="F140" s="1" t="s">
        <v>84</v>
      </c>
      <c r="G140" s="1" t="s">
        <v>84</v>
      </c>
      <c r="H140" s="1">
        <v>2</v>
      </c>
      <c r="I140" s="1">
        <v>0.5</v>
      </c>
      <c r="J140" s="1" t="s">
        <v>74</v>
      </c>
      <c r="K140" s="2">
        <v>0.64</v>
      </c>
      <c r="L140" s="2">
        <v>6.92</v>
      </c>
      <c r="M140" s="3">
        <v>1.2</v>
      </c>
      <c r="N140" s="3">
        <v>1.1000000000000001</v>
      </c>
      <c r="O140" s="1" t="s">
        <v>76</v>
      </c>
      <c r="P140" s="1" t="s">
        <v>76</v>
      </c>
      <c r="Q140" s="1" t="s">
        <v>76</v>
      </c>
      <c r="R140" s="1" t="s">
        <v>93</v>
      </c>
      <c r="S140" s="1">
        <v>63</v>
      </c>
      <c r="T140" s="1" t="s">
        <v>90</v>
      </c>
      <c r="U140" s="1" t="s">
        <v>76</v>
      </c>
      <c r="V140" s="1" t="s">
        <v>76</v>
      </c>
      <c r="W140" s="1" t="s">
        <v>77</v>
      </c>
      <c r="X140" s="1">
        <v>1E-3</v>
      </c>
      <c r="Y140" s="1" t="s">
        <v>89</v>
      </c>
      <c r="Z140" s="5">
        <v>2.3E-2</v>
      </c>
      <c r="AA140" s="5" t="s">
        <v>95</v>
      </c>
      <c r="AB140" s="5" t="s">
        <v>91</v>
      </c>
      <c r="AC140" s="5">
        <v>1.7000000000000001E-2</v>
      </c>
      <c r="AD140" s="1" t="s">
        <v>153</v>
      </c>
      <c r="AE140" s="1" t="s">
        <v>73</v>
      </c>
      <c r="AF140" s="1" t="s">
        <v>154</v>
      </c>
      <c r="AG140" s="5">
        <v>2.5999999999999999E-2</v>
      </c>
      <c r="AH140" s="1" t="s">
        <v>78</v>
      </c>
      <c r="AI140" s="1" t="s">
        <v>78</v>
      </c>
      <c r="AJ140" s="1" t="s">
        <v>91</v>
      </c>
      <c r="AK140" s="1">
        <v>1.0999999999999999E-2</v>
      </c>
      <c r="AL140" s="1" t="s">
        <v>95</v>
      </c>
      <c r="AM140" s="1">
        <v>0.04</v>
      </c>
      <c r="AN140" s="1" t="s">
        <v>73</v>
      </c>
      <c r="AO140" s="1" t="s">
        <v>73</v>
      </c>
      <c r="AP140" s="1" t="s">
        <v>73</v>
      </c>
      <c r="AQ140" s="1" t="s">
        <v>73</v>
      </c>
      <c r="AR140" s="1" t="s">
        <v>73</v>
      </c>
      <c r="AS140" s="1" t="s">
        <v>73</v>
      </c>
      <c r="AT140" s="1" t="s">
        <v>73</v>
      </c>
      <c r="AU140" s="1" t="s">
        <v>73</v>
      </c>
    </row>
    <row r="141" spans="1:48" s="5" customFormat="1" x14ac:dyDescent="0.2">
      <c r="A141" s="15">
        <v>41046</v>
      </c>
      <c r="B141" s="2">
        <v>28.27</v>
      </c>
      <c r="C141" s="3">
        <v>8.6999999999999993</v>
      </c>
      <c r="D141" s="3">
        <v>7</v>
      </c>
      <c r="E141" s="1" t="s">
        <v>84</v>
      </c>
      <c r="F141" s="1" t="s">
        <v>84</v>
      </c>
      <c r="G141" s="1" t="s">
        <v>84</v>
      </c>
      <c r="H141" s="1">
        <v>2</v>
      </c>
      <c r="I141" s="1">
        <v>0.5</v>
      </c>
      <c r="J141" s="1" t="s">
        <v>74</v>
      </c>
      <c r="K141" s="2">
        <v>0.56000000000000005</v>
      </c>
      <c r="L141" s="2">
        <v>6.3</v>
      </c>
      <c r="M141" s="3">
        <v>1.2</v>
      </c>
      <c r="N141" s="3">
        <v>1.2</v>
      </c>
      <c r="O141" s="1" t="s">
        <v>76</v>
      </c>
      <c r="P141" s="1" t="s">
        <v>76</v>
      </c>
      <c r="Q141" s="1" t="s">
        <v>76</v>
      </c>
      <c r="R141" s="1" t="s">
        <v>76</v>
      </c>
      <c r="S141" s="1">
        <v>63</v>
      </c>
      <c r="T141" s="1" t="s">
        <v>90</v>
      </c>
      <c r="U141" s="1" t="s">
        <v>76</v>
      </c>
      <c r="V141" s="1" t="s">
        <v>76</v>
      </c>
      <c r="W141" s="1">
        <v>6.0000000000000001E-3</v>
      </c>
      <c r="X141" s="1">
        <v>1E-3</v>
      </c>
      <c r="Y141" s="1" t="s">
        <v>89</v>
      </c>
      <c r="Z141" s="5">
        <v>2.4E-2</v>
      </c>
      <c r="AA141" s="5" t="s">
        <v>95</v>
      </c>
      <c r="AB141" s="5" t="s">
        <v>91</v>
      </c>
      <c r="AC141" s="5" t="s">
        <v>91</v>
      </c>
      <c r="AD141" s="1" t="s">
        <v>153</v>
      </c>
      <c r="AE141" s="1" t="s">
        <v>73</v>
      </c>
      <c r="AF141" s="1" t="s">
        <v>154</v>
      </c>
      <c r="AG141" s="5">
        <v>0.03</v>
      </c>
      <c r="AH141" s="1" t="s">
        <v>78</v>
      </c>
      <c r="AI141" s="1" t="s">
        <v>78</v>
      </c>
      <c r="AJ141" s="1">
        <v>6.0000000000000001E-3</v>
      </c>
      <c r="AK141" s="1">
        <v>2.1000000000000001E-2</v>
      </c>
      <c r="AL141" s="1" t="s">
        <v>95</v>
      </c>
      <c r="AM141" s="1">
        <v>0.04</v>
      </c>
      <c r="AN141" s="1" t="s">
        <v>73</v>
      </c>
      <c r="AO141" s="1" t="s">
        <v>73</v>
      </c>
      <c r="AP141" s="1" t="s">
        <v>73</v>
      </c>
      <c r="AQ141" s="1" t="s">
        <v>73</v>
      </c>
      <c r="AR141" s="1">
        <v>74</v>
      </c>
      <c r="AS141" s="1">
        <v>29</v>
      </c>
      <c r="AT141" s="1">
        <v>306</v>
      </c>
      <c r="AU141" s="1" t="s">
        <v>73</v>
      </c>
      <c r="AV141" s="1"/>
    </row>
    <row r="142" spans="1:48" s="5" customFormat="1" x14ac:dyDescent="0.2">
      <c r="A142" s="15">
        <v>41047</v>
      </c>
      <c r="B142" s="2">
        <v>28.26</v>
      </c>
      <c r="C142" s="3" t="s">
        <v>71</v>
      </c>
      <c r="D142" s="3" t="s">
        <v>71</v>
      </c>
      <c r="E142" s="1" t="s">
        <v>72</v>
      </c>
      <c r="F142" s="1" t="s">
        <v>72</v>
      </c>
      <c r="G142" s="1" t="s">
        <v>72</v>
      </c>
      <c r="H142" s="1" t="s">
        <v>72</v>
      </c>
      <c r="I142" s="1" t="s">
        <v>73</v>
      </c>
      <c r="J142" s="1" t="s">
        <v>74</v>
      </c>
      <c r="K142" s="2" t="s">
        <v>74</v>
      </c>
      <c r="L142" s="2" t="s">
        <v>74</v>
      </c>
      <c r="M142" s="3" t="s">
        <v>75</v>
      </c>
      <c r="N142" s="3" t="s">
        <v>72</v>
      </c>
      <c r="O142" s="1" t="s">
        <v>76</v>
      </c>
      <c r="P142" s="1" t="s">
        <v>76</v>
      </c>
      <c r="Q142" s="1" t="s">
        <v>76</v>
      </c>
      <c r="R142" s="1" t="s">
        <v>76</v>
      </c>
      <c r="S142" s="1" t="s">
        <v>76</v>
      </c>
      <c r="T142" s="1" t="s">
        <v>90</v>
      </c>
      <c r="U142" s="1" t="s">
        <v>76</v>
      </c>
      <c r="V142" s="1" t="s">
        <v>76</v>
      </c>
      <c r="W142" s="1" t="s">
        <v>77</v>
      </c>
      <c r="X142" s="1">
        <v>1E-3</v>
      </c>
      <c r="Y142" s="1" t="s">
        <v>73</v>
      </c>
      <c r="Z142" s="5" t="s">
        <v>73</v>
      </c>
      <c r="AA142" s="5" t="s">
        <v>73</v>
      </c>
      <c r="AB142" s="5" t="s">
        <v>73</v>
      </c>
      <c r="AC142" s="5" t="s">
        <v>73</v>
      </c>
      <c r="AD142" s="1" t="s">
        <v>73</v>
      </c>
      <c r="AE142" s="1" t="s">
        <v>73</v>
      </c>
      <c r="AF142" s="1" t="s">
        <v>73</v>
      </c>
      <c r="AG142" s="5" t="s">
        <v>73</v>
      </c>
      <c r="AH142" s="1" t="s">
        <v>78</v>
      </c>
      <c r="AI142" s="1" t="s">
        <v>78</v>
      </c>
      <c r="AJ142" s="1" t="s">
        <v>73</v>
      </c>
      <c r="AK142" s="1" t="s">
        <v>73</v>
      </c>
      <c r="AL142" s="1" t="s">
        <v>73</v>
      </c>
      <c r="AM142" s="1" t="s">
        <v>73</v>
      </c>
      <c r="AN142" s="1" t="s">
        <v>73</v>
      </c>
      <c r="AO142" s="1" t="s">
        <v>73</v>
      </c>
      <c r="AP142" s="1" t="s">
        <v>73</v>
      </c>
      <c r="AQ142" s="1" t="s">
        <v>73</v>
      </c>
      <c r="AR142" s="1" t="s">
        <v>73</v>
      </c>
      <c r="AS142" s="1" t="s">
        <v>73</v>
      </c>
      <c r="AT142" s="1" t="s">
        <v>73</v>
      </c>
      <c r="AU142" s="1" t="s">
        <v>73</v>
      </c>
      <c r="AV142" s="1"/>
    </row>
    <row r="143" spans="1:48" s="5" customFormat="1" x14ac:dyDescent="0.2">
      <c r="A143" s="15">
        <v>41048</v>
      </c>
      <c r="B143" s="2">
        <v>25.17</v>
      </c>
      <c r="C143" s="3" t="s">
        <v>71</v>
      </c>
      <c r="D143" s="3" t="s">
        <v>71</v>
      </c>
      <c r="E143" s="1" t="s">
        <v>72</v>
      </c>
      <c r="F143" s="1" t="s">
        <v>72</v>
      </c>
      <c r="G143" s="1" t="s">
        <v>72</v>
      </c>
      <c r="H143" s="1" t="s">
        <v>72</v>
      </c>
      <c r="I143" s="1" t="s">
        <v>73</v>
      </c>
      <c r="J143" s="1" t="s">
        <v>74</v>
      </c>
      <c r="K143" s="2" t="s">
        <v>74</v>
      </c>
      <c r="L143" s="2" t="s">
        <v>74</v>
      </c>
      <c r="M143" s="3" t="s">
        <v>75</v>
      </c>
      <c r="N143" s="3" t="s">
        <v>72</v>
      </c>
      <c r="O143" s="1" t="s">
        <v>76</v>
      </c>
      <c r="P143" s="1" t="s">
        <v>76</v>
      </c>
      <c r="Q143" s="1" t="s">
        <v>76</v>
      </c>
      <c r="R143" s="1" t="s">
        <v>76</v>
      </c>
      <c r="S143" s="1" t="s">
        <v>76</v>
      </c>
      <c r="T143" s="1" t="s">
        <v>76</v>
      </c>
      <c r="U143" s="1" t="s">
        <v>76</v>
      </c>
      <c r="V143" s="1" t="s">
        <v>76</v>
      </c>
      <c r="W143" s="1" t="s">
        <v>76</v>
      </c>
      <c r="X143" s="1" t="s">
        <v>76</v>
      </c>
      <c r="Y143" s="1" t="s">
        <v>73</v>
      </c>
      <c r="Z143" s="5" t="s">
        <v>73</v>
      </c>
      <c r="AA143" s="5" t="s">
        <v>73</v>
      </c>
      <c r="AB143" s="5" t="s">
        <v>73</v>
      </c>
      <c r="AC143" s="5" t="s">
        <v>73</v>
      </c>
      <c r="AD143" s="1" t="s">
        <v>73</v>
      </c>
      <c r="AE143" s="1" t="s">
        <v>73</v>
      </c>
      <c r="AF143" s="1" t="s">
        <v>73</v>
      </c>
      <c r="AG143" s="5" t="s">
        <v>73</v>
      </c>
      <c r="AH143" s="1" t="s">
        <v>78</v>
      </c>
      <c r="AI143" s="1" t="s">
        <v>78</v>
      </c>
      <c r="AJ143" s="1" t="s">
        <v>73</v>
      </c>
      <c r="AK143" s="1" t="s">
        <v>73</v>
      </c>
      <c r="AL143" s="1" t="s">
        <v>73</v>
      </c>
      <c r="AM143" s="1" t="s">
        <v>73</v>
      </c>
      <c r="AN143" s="1" t="s">
        <v>73</v>
      </c>
      <c r="AO143" s="1" t="s">
        <v>73</v>
      </c>
      <c r="AP143" s="1" t="s">
        <v>73</v>
      </c>
      <c r="AQ143" s="1" t="s">
        <v>73</v>
      </c>
      <c r="AR143" s="1" t="s">
        <v>73</v>
      </c>
      <c r="AS143" s="1" t="s">
        <v>73</v>
      </c>
      <c r="AT143" s="1" t="s">
        <v>73</v>
      </c>
      <c r="AU143" s="1" t="s">
        <v>73</v>
      </c>
      <c r="AV143" s="1"/>
    </row>
    <row r="144" spans="1:48" s="5" customFormat="1" x14ac:dyDescent="0.2">
      <c r="A144" s="15">
        <v>41049</v>
      </c>
      <c r="B144" s="2">
        <v>24.71</v>
      </c>
      <c r="C144" s="3">
        <v>8.4</v>
      </c>
      <c r="D144" s="3">
        <v>7.1</v>
      </c>
      <c r="E144" s="1" t="s">
        <v>72</v>
      </c>
      <c r="F144" s="1" t="s">
        <v>72</v>
      </c>
      <c r="G144" s="1" t="s">
        <v>72</v>
      </c>
      <c r="H144" s="1">
        <v>2</v>
      </c>
      <c r="I144" s="1">
        <v>0.5</v>
      </c>
      <c r="J144" s="1" t="s">
        <v>74</v>
      </c>
      <c r="K144" s="2">
        <v>0.71</v>
      </c>
      <c r="L144" s="2">
        <v>6.12</v>
      </c>
      <c r="M144" s="3">
        <v>1.7</v>
      </c>
      <c r="N144" s="3">
        <v>1.7</v>
      </c>
      <c r="O144" s="1" t="s">
        <v>76</v>
      </c>
      <c r="P144" s="1" t="s">
        <v>76</v>
      </c>
      <c r="Q144" s="1" t="s">
        <v>76</v>
      </c>
      <c r="R144" s="1" t="s">
        <v>76</v>
      </c>
      <c r="S144" s="1">
        <v>66</v>
      </c>
      <c r="T144" s="1" t="s">
        <v>76</v>
      </c>
      <c r="U144" s="1" t="s">
        <v>76</v>
      </c>
      <c r="V144" s="1" t="s">
        <v>76</v>
      </c>
      <c r="W144" s="1" t="s">
        <v>76</v>
      </c>
      <c r="X144" s="1" t="s">
        <v>76</v>
      </c>
      <c r="Y144" s="1" t="s">
        <v>89</v>
      </c>
      <c r="Z144" s="5">
        <v>2.1000000000000001E-2</v>
      </c>
      <c r="AA144" s="5" t="s">
        <v>95</v>
      </c>
      <c r="AB144" s="5" t="s">
        <v>91</v>
      </c>
      <c r="AC144" s="5">
        <v>5.0000000000000001E-3</v>
      </c>
      <c r="AD144" s="1" t="s">
        <v>153</v>
      </c>
      <c r="AE144" s="1" t="s">
        <v>73</v>
      </c>
      <c r="AF144" s="1" t="s">
        <v>154</v>
      </c>
      <c r="AG144" s="5">
        <v>3.5999999999999997E-2</v>
      </c>
      <c r="AH144" s="1" t="s">
        <v>78</v>
      </c>
      <c r="AI144" s="1" t="s">
        <v>78</v>
      </c>
      <c r="AJ144" s="1" t="s">
        <v>91</v>
      </c>
      <c r="AK144" s="1">
        <v>1.7999999999999999E-2</v>
      </c>
      <c r="AL144" s="1" t="s">
        <v>95</v>
      </c>
      <c r="AM144" s="1">
        <v>0.05</v>
      </c>
      <c r="AN144" s="1" t="s">
        <v>73</v>
      </c>
      <c r="AO144" s="1" t="s">
        <v>73</v>
      </c>
      <c r="AP144" s="1" t="s">
        <v>73</v>
      </c>
      <c r="AQ144" s="1" t="s">
        <v>73</v>
      </c>
      <c r="AR144" s="1">
        <v>74</v>
      </c>
      <c r="AS144" s="1">
        <v>29</v>
      </c>
      <c r="AT144" s="1">
        <v>303</v>
      </c>
      <c r="AU144" s="1" t="s">
        <v>73</v>
      </c>
      <c r="AV144" s="1"/>
    </row>
    <row r="145" spans="1:48" s="5" customFormat="1" x14ac:dyDescent="0.2">
      <c r="A145" s="15">
        <v>41050</v>
      </c>
      <c r="B145" s="2">
        <v>25.3</v>
      </c>
      <c r="C145" s="3">
        <v>8.1999999999999993</v>
      </c>
      <c r="D145" s="3">
        <v>7</v>
      </c>
      <c r="E145" s="1" t="s">
        <v>72</v>
      </c>
      <c r="F145" s="1" t="s">
        <v>72</v>
      </c>
      <c r="G145" s="1" t="s">
        <v>72</v>
      </c>
      <c r="H145" s="1">
        <v>2</v>
      </c>
      <c r="I145" s="1">
        <v>0.7</v>
      </c>
      <c r="J145" s="1" t="s">
        <v>74</v>
      </c>
      <c r="K145" s="2">
        <v>0.69</v>
      </c>
      <c r="L145" s="2">
        <v>5.63</v>
      </c>
      <c r="M145" s="3">
        <v>1.4</v>
      </c>
      <c r="N145" s="3">
        <v>1.3</v>
      </c>
      <c r="O145" s="1" t="s">
        <v>76</v>
      </c>
      <c r="P145" s="1" t="s">
        <v>76</v>
      </c>
      <c r="Q145" s="1" t="s">
        <v>93</v>
      </c>
      <c r="R145" s="1" t="s">
        <v>76</v>
      </c>
      <c r="S145" s="1">
        <v>66</v>
      </c>
      <c r="T145" s="1" t="s">
        <v>90</v>
      </c>
      <c r="U145" s="1" t="s">
        <v>76</v>
      </c>
      <c r="V145" s="1" t="s">
        <v>76</v>
      </c>
      <c r="W145" s="1">
        <v>6.0000000000000001E-3</v>
      </c>
      <c r="X145" s="1">
        <v>1E-3</v>
      </c>
      <c r="Y145" s="1" t="s">
        <v>89</v>
      </c>
      <c r="Z145" s="5">
        <v>2.1999999999999999E-2</v>
      </c>
      <c r="AA145" s="5" t="s">
        <v>95</v>
      </c>
      <c r="AB145" s="5" t="s">
        <v>91</v>
      </c>
      <c r="AC145" s="5">
        <v>5.0000000000000001E-3</v>
      </c>
      <c r="AD145" s="1">
        <v>0.1</v>
      </c>
      <c r="AE145" s="1" t="s">
        <v>73</v>
      </c>
      <c r="AF145" s="1" t="s">
        <v>154</v>
      </c>
      <c r="AG145" s="5">
        <v>3.7999999999999999E-2</v>
      </c>
      <c r="AH145" s="1" t="s">
        <v>78</v>
      </c>
      <c r="AI145" s="1" t="s">
        <v>78</v>
      </c>
      <c r="AJ145" s="1" t="s">
        <v>91</v>
      </c>
      <c r="AK145" s="1">
        <v>1.7000000000000001E-2</v>
      </c>
      <c r="AL145" s="1" t="s">
        <v>95</v>
      </c>
      <c r="AM145" s="1">
        <v>0.04</v>
      </c>
      <c r="AN145" s="1" t="s">
        <v>73</v>
      </c>
      <c r="AO145" s="1" t="s">
        <v>73</v>
      </c>
      <c r="AP145" s="1" t="s">
        <v>73</v>
      </c>
      <c r="AQ145" s="1" t="s">
        <v>73</v>
      </c>
      <c r="AR145" s="1" t="s">
        <v>73</v>
      </c>
      <c r="AS145" s="1" t="s">
        <v>73</v>
      </c>
      <c r="AT145" s="1" t="s">
        <v>73</v>
      </c>
      <c r="AU145" s="1" t="s">
        <v>73</v>
      </c>
      <c r="AV145" s="1"/>
    </row>
    <row r="146" spans="1:48" s="5" customFormat="1" x14ac:dyDescent="0.2">
      <c r="A146" s="15">
        <v>41051</v>
      </c>
      <c r="B146" s="2">
        <v>24.7</v>
      </c>
      <c r="C146" s="3">
        <v>7.9</v>
      </c>
      <c r="D146" s="3">
        <v>7</v>
      </c>
      <c r="E146" s="1" t="s">
        <v>84</v>
      </c>
      <c r="F146" s="1" t="s">
        <v>84</v>
      </c>
      <c r="G146" s="1" t="s">
        <v>84</v>
      </c>
      <c r="H146" s="1">
        <v>2</v>
      </c>
      <c r="I146" s="3">
        <v>1</v>
      </c>
      <c r="J146" s="1" t="s">
        <v>74</v>
      </c>
      <c r="K146" s="2">
        <v>0.87</v>
      </c>
      <c r="L146" s="2">
        <v>5.92</v>
      </c>
      <c r="M146" s="3">
        <v>1.2</v>
      </c>
      <c r="N146" s="3">
        <v>1.2</v>
      </c>
      <c r="O146" s="1">
        <v>189</v>
      </c>
      <c r="P146" s="1">
        <v>0.8</v>
      </c>
      <c r="Q146" s="1" t="s">
        <v>76</v>
      </c>
      <c r="R146" s="1" t="s">
        <v>76</v>
      </c>
      <c r="S146" s="1">
        <v>64</v>
      </c>
      <c r="T146" s="1" t="s">
        <v>90</v>
      </c>
      <c r="U146" s="1">
        <v>86</v>
      </c>
      <c r="V146" s="1" t="s">
        <v>76</v>
      </c>
      <c r="W146" s="1" t="s">
        <v>77</v>
      </c>
      <c r="X146" s="1">
        <v>1E-3</v>
      </c>
      <c r="Y146" s="1" t="s">
        <v>89</v>
      </c>
      <c r="Z146" s="5">
        <v>2.3E-2</v>
      </c>
      <c r="AA146" s="5" t="s">
        <v>95</v>
      </c>
      <c r="AB146" s="5" t="s">
        <v>91</v>
      </c>
      <c r="AC146" s="5" t="s">
        <v>91</v>
      </c>
      <c r="AD146" s="1">
        <v>0.1</v>
      </c>
      <c r="AE146" s="1" t="s">
        <v>153</v>
      </c>
      <c r="AF146" s="1" t="s">
        <v>154</v>
      </c>
      <c r="AG146" s="5">
        <v>3.7999999999999999E-2</v>
      </c>
      <c r="AH146" s="1" t="s">
        <v>155</v>
      </c>
      <c r="AI146" s="1" t="s">
        <v>78</v>
      </c>
      <c r="AJ146" s="1" t="s">
        <v>91</v>
      </c>
      <c r="AK146" s="1">
        <v>1.4999999999999999E-2</v>
      </c>
      <c r="AL146" s="1" t="s">
        <v>95</v>
      </c>
      <c r="AM146" s="1">
        <v>0.04</v>
      </c>
      <c r="AN146" s="1" t="s">
        <v>89</v>
      </c>
      <c r="AO146" s="1" t="s">
        <v>95</v>
      </c>
      <c r="AP146" s="1" t="s">
        <v>153</v>
      </c>
      <c r="AQ146" s="1" t="s">
        <v>157</v>
      </c>
      <c r="AR146" s="1">
        <v>74</v>
      </c>
      <c r="AS146" s="1">
        <v>29</v>
      </c>
      <c r="AT146" s="1">
        <v>302</v>
      </c>
      <c r="AU146" s="1" t="s">
        <v>73</v>
      </c>
      <c r="AV146" s="1"/>
    </row>
    <row r="147" spans="1:48" s="5" customFormat="1" x14ac:dyDescent="0.2">
      <c r="A147" s="15">
        <v>41052</v>
      </c>
      <c r="B147" s="2">
        <v>25.63</v>
      </c>
      <c r="C147" s="3">
        <v>8.5</v>
      </c>
      <c r="D147" s="3">
        <v>6.9</v>
      </c>
      <c r="E147" s="1" t="s">
        <v>84</v>
      </c>
      <c r="F147" s="1" t="s">
        <v>84</v>
      </c>
      <c r="G147" s="1" t="s">
        <v>84</v>
      </c>
      <c r="H147" s="1">
        <v>2</v>
      </c>
      <c r="I147" s="3">
        <v>1</v>
      </c>
      <c r="J147" s="1" t="s">
        <v>74</v>
      </c>
      <c r="K147" s="2">
        <v>0.92</v>
      </c>
      <c r="L147" s="2">
        <v>4.92</v>
      </c>
      <c r="M147" s="3">
        <v>1.4</v>
      </c>
      <c r="N147" s="3">
        <v>1.3</v>
      </c>
      <c r="O147" s="1" t="s">
        <v>76</v>
      </c>
      <c r="P147" s="1" t="s">
        <v>76</v>
      </c>
      <c r="Q147" s="1" t="s">
        <v>76</v>
      </c>
      <c r="R147" s="1" t="s">
        <v>93</v>
      </c>
      <c r="S147" s="1">
        <v>65</v>
      </c>
      <c r="T147" s="1" t="s">
        <v>90</v>
      </c>
      <c r="U147" s="1" t="s">
        <v>76</v>
      </c>
      <c r="V147" s="1" t="s">
        <v>76</v>
      </c>
      <c r="W147" s="1" t="s">
        <v>77</v>
      </c>
      <c r="X147" s="1">
        <v>1E-3</v>
      </c>
      <c r="Y147" s="1" t="s">
        <v>89</v>
      </c>
      <c r="Z147" s="5">
        <v>2.1999999999999999E-2</v>
      </c>
      <c r="AA147" s="5" t="s">
        <v>95</v>
      </c>
      <c r="AB147" s="5" t="s">
        <v>91</v>
      </c>
      <c r="AC147" s="5" t="s">
        <v>91</v>
      </c>
      <c r="AD147" s="1">
        <v>0.1</v>
      </c>
      <c r="AE147" s="1" t="s">
        <v>73</v>
      </c>
      <c r="AF147" s="1" t="s">
        <v>154</v>
      </c>
      <c r="AG147" s="5">
        <v>3.7999999999999999E-2</v>
      </c>
      <c r="AH147" s="1" t="s">
        <v>78</v>
      </c>
      <c r="AI147" s="1" t="s">
        <v>78</v>
      </c>
      <c r="AJ147" s="1" t="s">
        <v>91</v>
      </c>
      <c r="AK147" s="1">
        <v>1.9E-2</v>
      </c>
      <c r="AL147" s="1" t="s">
        <v>95</v>
      </c>
      <c r="AM147" s="1">
        <v>0.04</v>
      </c>
      <c r="AN147" s="1" t="s">
        <v>73</v>
      </c>
      <c r="AO147" s="1" t="s">
        <v>73</v>
      </c>
      <c r="AP147" s="1" t="s">
        <v>73</v>
      </c>
      <c r="AQ147" s="1" t="s">
        <v>73</v>
      </c>
      <c r="AR147" s="1" t="s">
        <v>73</v>
      </c>
      <c r="AS147" s="1" t="s">
        <v>73</v>
      </c>
      <c r="AT147" s="1" t="s">
        <v>73</v>
      </c>
      <c r="AU147" s="1" t="s">
        <v>73</v>
      </c>
      <c r="AV147" s="1"/>
    </row>
    <row r="148" spans="1:48" s="5" customFormat="1" x14ac:dyDescent="0.2">
      <c r="A148" s="15">
        <v>41053</v>
      </c>
      <c r="B148" s="2">
        <v>25.92</v>
      </c>
      <c r="C148" s="3">
        <v>8.1999999999999993</v>
      </c>
      <c r="D148" s="3">
        <v>7</v>
      </c>
      <c r="E148" s="1">
        <v>3</v>
      </c>
      <c r="F148" s="1" t="s">
        <v>84</v>
      </c>
      <c r="G148" s="1" t="s">
        <v>84</v>
      </c>
      <c r="H148" s="1">
        <v>2</v>
      </c>
      <c r="I148" s="3">
        <v>1</v>
      </c>
      <c r="J148" s="1" t="s">
        <v>74</v>
      </c>
      <c r="K148" s="2">
        <v>0.95</v>
      </c>
      <c r="L148" s="2">
        <v>6.1</v>
      </c>
      <c r="M148" s="3">
        <v>1.6</v>
      </c>
      <c r="N148" s="3">
        <v>1.6</v>
      </c>
      <c r="O148" s="1" t="s">
        <v>76</v>
      </c>
      <c r="P148" s="1" t="s">
        <v>76</v>
      </c>
      <c r="Q148" s="1" t="s">
        <v>76</v>
      </c>
      <c r="R148" s="1" t="s">
        <v>76</v>
      </c>
      <c r="S148" s="1">
        <v>65</v>
      </c>
      <c r="T148" s="1" t="s">
        <v>90</v>
      </c>
      <c r="U148" s="1" t="s">
        <v>76</v>
      </c>
      <c r="V148" s="1" t="s">
        <v>76</v>
      </c>
      <c r="W148" s="1">
        <v>6.0000000000000001E-3</v>
      </c>
      <c r="X148" s="1">
        <v>3.0000000000000001E-3</v>
      </c>
      <c r="Y148" s="1" t="s">
        <v>89</v>
      </c>
      <c r="Z148" s="5">
        <v>2.1000000000000001E-2</v>
      </c>
      <c r="AA148" s="5" t="s">
        <v>95</v>
      </c>
      <c r="AB148" s="5" t="s">
        <v>91</v>
      </c>
      <c r="AC148" s="5">
        <v>5.0000000000000001E-3</v>
      </c>
      <c r="AD148" s="1">
        <v>0.1</v>
      </c>
      <c r="AE148" s="1" t="s">
        <v>73</v>
      </c>
      <c r="AF148" s="1" t="s">
        <v>154</v>
      </c>
      <c r="AG148" s="5">
        <v>4.4999999999999998E-2</v>
      </c>
      <c r="AH148" s="1" t="s">
        <v>78</v>
      </c>
      <c r="AI148" s="1" t="s">
        <v>78</v>
      </c>
      <c r="AJ148" s="1">
        <v>5.0000000000000001E-3</v>
      </c>
      <c r="AK148" s="1">
        <v>1.4E-2</v>
      </c>
      <c r="AL148" s="1" t="s">
        <v>95</v>
      </c>
      <c r="AM148" s="1">
        <v>0.05</v>
      </c>
      <c r="AN148" s="1" t="s">
        <v>73</v>
      </c>
      <c r="AO148" s="1" t="s">
        <v>73</v>
      </c>
      <c r="AP148" s="1" t="s">
        <v>73</v>
      </c>
      <c r="AQ148" s="1" t="s">
        <v>73</v>
      </c>
      <c r="AR148" s="1">
        <v>72</v>
      </c>
      <c r="AS148" s="1">
        <v>28</v>
      </c>
      <c r="AT148" s="1">
        <v>296</v>
      </c>
      <c r="AU148" s="1" t="s">
        <v>73</v>
      </c>
      <c r="AV148" s="1"/>
    </row>
    <row r="149" spans="1:48" s="5" customFormat="1" x14ac:dyDescent="0.2">
      <c r="A149" s="15">
        <v>41054</v>
      </c>
      <c r="B149" s="2">
        <v>29.48</v>
      </c>
      <c r="C149" s="3" t="s">
        <v>71</v>
      </c>
      <c r="D149" s="3" t="s">
        <v>71</v>
      </c>
      <c r="E149" s="1" t="s">
        <v>72</v>
      </c>
      <c r="F149" s="1" t="s">
        <v>72</v>
      </c>
      <c r="G149" s="1" t="s">
        <v>72</v>
      </c>
      <c r="H149" s="1" t="s">
        <v>72</v>
      </c>
      <c r="I149" s="1" t="s">
        <v>73</v>
      </c>
      <c r="J149" s="1" t="s">
        <v>74</v>
      </c>
      <c r="K149" s="2" t="s">
        <v>74</v>
      </c>
      <c r="L149" s="2" t="s">
        <v>74</v>
      </c>
      <c r="M149" s="3" t="s">
        <v>75</v>
      </c>
      <c r="N149" s="3" t="s">
        <v>72</v>
      </c>
      <c r="O149" s="1" t="s">
        <v>76</v>
      </c>
      <c r="P149" s="1" t="s">
        <v>76</v>
      </c>
      <c r="Q149" s="1" t="s">
        <v>76</v>
      </c>
      <c r="R149" s="1" t="s">
        <v>76</v>
      </c>
      <c r="S149" s="1" t="s">
        <v>76</v>
      </c>
      <c r="T149" s="1">
        <v>50</v>
      </c>
      <c r="U149" s="1" t="s">
        <v>76</v>
      </c>
      <c r="V149" s="1" t="s">
        <v>76</v>
      </c>
      <c r="W149" s="1">
        <v>7.0000000000000001E-3</v>
      </c>
      <c r="X149" s="1">
        <v>5.0000000000000001E-3</v>
      </c>
      <c r="Y149" s="1" t="s">
        <v>73</v>
      </c>
      <c r="Z149" s="5" t="s">
        <v>73</v>
      </c>
      <c r="AA149" s="5" t="s">
        <v>73</v>
      </c>
      <c r="AB149" s="5" t="s">
        <v>73</v>
      </c>
      <c r="AC149" s="5" t="s">
        <v>73</v>
      </c>
      <c r="AD149" s="1" t="s">
        <v>73</v>
      </c>
      <c r="AE149" s="1" t="s">
        <v>73</v>
      </c>
      <c r="AF149" s="1" t="s">
        <v>73</v>
      </c>
      <c r="AG149" s="5" t="s">
        <v>73</v>
      </c>
      <c r="AH149" s="1" t="s">
        <v>78</v>
      </c>
      <c r="AI149" s="1" t="s">
        <v>78</v>
      </c>
      <c r="AJ149" s="1" t="s">
        <v>73</v>
      </c>
      <c r="AK149" s="1" t="s">
        <v>73</v>
      </c>
      <c r="AL149" s="1" t="s">
        <v>73</v>
      </c>
      <c r="AM149" s="1" t="s">
        <v>73</v>
      </c>
      <c r="AN149" s="1" t="s">
        <v>73</v>
      </c>
      <c r="AO149" s="1" t="s">
        <v>73</v>
      </c>
      <c r="AP149" s="1" t="s">
        <v>73</v>
      </c>
      <c r="AQ149" s="1" t="s">
        <v>73</v>
      </c>
      <c r="AR149" s="1" t="s">
        <v>73</v>
      </c>
      <c r="AS149" s="1" t="s">
        <v>73</v>
      </c>
      <c r="AT149" s="1" t="s">
        <v>73</v>
      </c>
      <c r="AU149" s="1" t="s">
        <v>73</v>
      </c>
      <c r="AV149" s="1"/>
    </row>
    <row r="150" spans="1:48" s="5" customFormat="1" x14ac:dyDescent="0.2">
      <c r="A150" s="15">
        <v>41055</v>
      </c>
      <c r="B150" s="2">
        <v>25.58</v>
      </c>
      <c r="C150" s="3" t="s">
        <v>71</v>
      </c>
      <c r="D150" s="3" t="s">
        <v>71</v>
      </c>
      <c r="E150" s="1" t="s">
        <v>72</v>
      </c>
      <c r="F150" s="1" t="s">
        <v>72</v>
      </c>
      <c r="G150" s="1" t="s">
        <v>72</v>
      </c>
      <c r="H150" s="1" t="s">
        <v>72</v>
      </c>
      <c r="I150" s="1" t="s">
        <v>73</v>
      </c>
      <c r="J150" s="1" t="s">
        <v>74</v>
      </c>
      <c r="K150" s="2" t="s">
        <v>74</v>
      </c>
      <c r="L150" s="2" t="s">
        <v>74</v>
      </c>
      <c r="M150" s="3" t="s">
        <v>75</v>
      </c>
      <c r="N150" s="3" t="s">
        <v>72</v>
      </c>
      <c r="O150" s="1" t="s">
        <v>76</v>
      </c>
      <c r="P150" s="1" t="s">
        <v>76</v>
      </c>
      <c r="Q150" s="1" t="s">
        <v>76</v>
      </c>
      <c r="R150" s="1" t="s">
        <v>76</v>
      </c>
      <c r="S150" s="1" t="s">
        <v>76</v>
      </c>
      <c r="T150" s="1" t="s">
        <v>76</v>
      </c>
      <c r="U150" s="1" t="s">
        <v>76</v>
      </c>
      <c r="V150" s="1" t="s">
        <v>76</v>
      </c>
      <c r="W150" s="1" t="s">
        <v>76</v>
      </c>
      <c r="X150" s="1" t="s">
        <v>76</v>
      </c>
      <c r="Y150" s="1" t="s">
        <v>73</v>
      </c>
      <c r="Z150" s="5" t="s">
        <v>73</v>
      </c>
      <c r="AA150" s="5" t="s">
        <v>73</v>
      </c>
      <c r="AB150" s="5" t="s">
        <v>73</v>
      </c>
      <c r="AC150" s="5" t="s">
        <v>73</v>
      </c>
      <c r="AD150" s="1" t="s">
        <v>73</v>
      </c>
      <c r="AE150" s="1" t="s">
        <v>73</v>
      </c>
      <c r="AF150" s="1" t="s">
        <v>73</v>
      </c>
      <c r="AG150" s="5" t="s">
        <v>73</v>
      </c>
      <c r="AH150" s="1" t="s">
        <v>78</v>
      </c>
      <c r="AI150" s="1" t="s">
        <v>78</v>
      </c>
      <c r="AJ150" s="1" t="s">
        <v>73</v>
      </c>
      <c r="AK150" s="1" t="s">
        <v>73</v>
      </c>
      <c r="AL150" s="1" t="s">
        <v>73</v>
      </c>
      <c r="AM150" s="1" t="s">
        <v>73</v>
      </c>
      <c r="AN150" s="1" t="s">
        <v>73</v>
      </c>
      <c r="AO150" s="1" t="s">
        <v>73</v>
      </c>
      <c r="AP150" s="1" t="s">
        <v>73</v>
      </c>
      <c r="AQ150" s="1" t="s">
        <v>73</v>
      </c>
      <c r="AR150" s="1" t="s">
        <v>73</v>
      </c>
      <c r="AS150" s="1" t="s">
        <v>73</v>
      </c>
      <c r="AT150" s="1" t="s">
        <v>73</v>
      </c>
      <c r="AU150" s="1" t="s">
        <v>73</v>
      </c>
      <c r="AV150" s="1"/>
    </row>
    <row r="151" spans="1:48" s="5" customFormat="1" x14ac:dyDescent="0.2">
      <c r="A151" s="15">
        <v>41056</v>
      </c>
      <c r="B151" s="2">
        <v>30.98</v>
      </c>
      <c r="C151" s="3">
        <v>8.6</v>
      </c>
      <c r="D151" s="3">
        <v>7</v>
      </c>
      <c r="E151" s="1" t="s">
        <v>72</v>
      </c>
      <c r="F151" s="1" t="s">
        <v>72</v>
      </c>
      <c r="G151" s="1" t="s">
        <v>72</v>
      </c>
      <c r="H151" s="1">
        <v>4</v>
      </c>
      <c r="I151" s="1">
        <v>2.2999999999999998</v>
      </c>
      <c r="J151" s="1" t="s">
        <v>74</v>
      </c>
      <c r="K151" s="2">
        <v>1.19</v>
      </c>
      <c r="L151" s="2">
        <v>4.42</v>
      </c>
      <c r="M151" s="3">
        <v>1.2</v>
      </c>
      <c r="N151" s="3">
        <v>1.2</v>
      </c>
      <c r="O151" s="1" t="s">
        <v>76</v>
      </c>
      <c r="P151" s="1" t="s">
        <v>76</v>
      </c>
      <c r="Q151" s="1" t="s">
        <v>76</v>
      </c>
      <c r="R151" s="1" t="s">
        <v>76</v>
      </c>
      <c r="S151" s="1">
        <v>66</v>
      </c>
      <c r="T151" s="1" t="s">
        <v>76</v>
      </c>
      <c r="U151" s="1" t="s">
        <v>76</v>
      </c>
      <c r="V151" s="1" t="s">
        <v>76</v>
      </c>
      <c r="W151" s="1" t="s">
        <v>76</v>
      </c>
      <c r="X151" s="1" t="s">
        <v>76</v>
      </c>
      <c r="Y151" s="1" t="s">
        <v>89</v>
      </c>
      <c r="Z151" s="5">
        <v>1.9E-2</v>
      </c>
      <c r="AA151" s="5" t="s">
        <v>95</v>
      </c>
      <c r="AB151" s="5" t="s">
        <v>91</v>
      </c>
      <c r="AC151" s="5" t="s">
        <v>91</v>
      </c>
      <c r="AD151" s="1">
        <v>0.1</v>
      </c>
      <c r="AE151" s="1" t="s">
        <v>73</v>
      </c>
      <c r="AF151" s="1" t="s">
        <v>154</v>
      </c>
      <c r="AG151" s="5">
        <v>4.2999999999999997E-2</v>
      </c>
      <c r="AH151" s="1" t="s">
        <v>78</v>
      </c>
      <c r="AI151" s="1" t="s">
        <v>78</v>
      </c>
      <c r="AJ151" s="1">
        <v>6.0000000000000001E-3</v>
      </c>
      <c r="AK151" s="1">
        <v>1.4E-2</v>
      </c>
      <c r="AL151" s="1" t="s">
        <v>95</v>
      </c>
      <c r="AM151" s="1">
        <v>0.04</v>
      </c>
      <c r="AN151" s="1" t="s">
        <v>73</v>
      </c>
      <c r="AO151" s="1" t="s">
        <v>73</v>
      </c>
      <c r="AP151" s="1" t="s">
        <v>73</v>
      </c>
      <c r="AQ151" s="1" t="s">
        <v>73</v>
      </c>
      <c r="AR151" s="1">
        <v>70</v>
      </c>
      <c r="AS151" s="1">
        <v>27</v>
      </c>
      <c r="AT151" s="1">
        <v>284</v>
      </c>
      <c r="AU151" s="1" t="s">
        <v>73</v>
      </c>
      <c r="AV151" s="1"/>
    </row>
    <row r="152" spans="1:48" s="5" customFormat="1" x14ac:dyDescent="0.2">
      <c r="A152" s="15">
        <v>41057</v>
      </c>
      <c r="B152" s="2">
        <v>32.42</v>
      </c>
      <c r="C152" s="3">
        <v>8.1999999999999993</v>
      </c>
      <c r="D152" s="3">
        <v>7.1</v>
      </c>
      <c r="E152" s="1" t="s">
        <v>72</v>
      </c>
      <c r="F152" s="1" t="s">
        <v>72</v>
      </c>
      <c r="G152" s="1" t="s">
        <v>72</v>
      </c>
      <c r="H152" s="1">
        <v>2</v>
      </c>
      <c r="I152" s="1">
        <v>0.9</v>
      </c>
      <c r="J152" s="1" t="s">
        <v>74</v>
      </c>
      <c r="K152" s="2">
        <v>0.98</v>
      </c>
      <c r="L152" s="2">
        <v>5.73</v>
      </c>
      <c r="M152" s="3">
        <v>0.8</v>
      </c>
      <c r="N152" s="3">
        <v>0.7</v>
      </c>
      <c r="O152" s="1" t="s">
        <v>76</v>
      </c>
      <c r="P152" s="1" t="s">
        <v>76</v>
      </c>
      <c r="Q152" s="1" t="s">
        <v>93</v>
      </c>
      <c r="R152" s="1" t="s">
        <v>76</v>
      </c>
      <c r="S152" s="1">
        <v>68</v>
      </c>
      <c r="T152" s="1" t="s">
        <v>90</v>
      </c>
      <c r="U152" s="1" t="s">
        <v>76</v>
      </c>
      <c r="V152" s="1" t="s">
        <v>76</v>
      </c>
      <c r="W152" s="1">
        <v>6.0000000000000001E-3</v>
      </c>
      <c r="X152" s="1">
        <v>4.0000000000000001E-3</v>
      </c>
      <c r="Y152" s="1" t="s">
        <v>89</v>
      </c>
      <c r="Z152" s="5">
        <v>1.9E-2</v>
      </c>
      <c r="AA152" s="5" t="s">
        <v>95</v>
      </c>
      <c r="AB152" s="5" t="s">
        <v>91</v>
      </c>
      <c r="AC152" s="5" t="s">
        <v>91</v>
      </c>
      <c r="AD152" s="1">
        <v>0.2</v>
      </c>
      <c r="AE152" s="1" t="s">
        <v>73</v>
      </c>
      <c r="AF152" s="1" t="s">
        <v>154</v>
      </c>
      <c r="AG152" s="5">
        <v>0.03</v>
      </c>
      <c r="AH152" s="1" t="s">
        <v>78</v>
      </c>
      <c r="AI152" s="1" t="s">
        <v>78</v>
      </c>
      <c r="AJ152" s="1" t="s">
        <v>91</v>
      </c>
      <c r="AK152" s="1">
        <v>1.7999999999999999E-2</v>
      </c>
      <c r="AL152" s="1" t="s">
        <v>95</v>
      </c>
      <c r="AM152" s="1">
        <v>0.03</v>
      </c>
      <c r="AN152" s="1" t="s">
        <v>73</v>
      </c>
      <c r="AO152" s="1" t="s">
        <v>73</v>
      </c>
      <c r="AP152" s="1" t="s">
        <v>73</v>
      </c>
      <c r="AQ152" s="1" t="s">
        <v>73</v>
      </c>
      <c r="AR152" s="1" t="s">
        <v>73</v>
      </c>
      <c r="AS152" s="1" t="s">
        <v>73</v>
      </c>
      <c r="AT152" s="1" t="s">
        <v>73</v>
      </c>
      <c r="AU152" s="1" t="s">
        <v>73</v>
      </c>
      <c r="AV152" s="1"/>
    </row>
    <row r="153" spans="1:48" s="5" customFormat="1" x14ac:dyDescent="0.2">
      <c r="A153" s="15">
        <v>41058</v>
      </c>
      <c r="B153" s="2">
        <v>41.92</v>
      </c>
      <c r="C153" s="3">
        <v>7.8</v>
      </c>
      <c r="D153" s="3">
        <v>7.2</v>
      </c>
      <c r="E153" s="1">
        <v>2</v>
      </c>
      <c r="F153" s="1" t="s">
        <v>84</v>
      </c>
      <c r="G153" s="1" t="s">
        <v>84</v>
      </c>
      <c r="H153" s="1">
        <v>2</v>
      </c>
      <c r="I153" s="1">
        <v>0.3</v>
      </c>
      <c r="J153" s="1" t="s">
        <v>74</v>
      </c>
      <c r="K153" s="2">
        <v>0.63</v>
      </c>
      <c r="L153" s="2">
        <v>6.98</v>
      </c>
      <c r="M153" s="3">
        <v>0.8</v>
      </c>
      <c r="N153" s="3">
        <v>0.8</v>
      </c>
      <c r="O153" s="1">
        <v>183</v>
      </c>
      <c r="P153" s="1">
        <v>0.8</v>
      </c>
      <c r="Q153" s="1" t="s">
        <v>76</v>
      </c>
      <c r="R153" s="1" t="s">
        <v>76</v>
      </c>
      <c r="S153" s="1">
        <v>68</v>
      </c>
      <c r="T153" s="1" t="s">
        <v>90</v>
      </c>
      <c r="U153" s="1">
        <v>84</v>
      </c>
      <c r="V153" s="1" t="s">
        <v>76</v>
      </c>
      <c r="W153" s="1">
        <v>5.0000000000000001E-3</v>
      </c>
      <c r="X153" s="1">
        <v>2E-3</v>
      </c>
      <c r="Y153" s="1" t="s">
        <v>89</v>
      </c>
      <c r="Z153" s="5">
        <v>1.9E-2</v>
      </c>
      <c r="AA153" s="5" t="s">
        <v>95</v>
      </c>
      <c r="AB153" s="5" t="s">
        <v>91</v>
      </c>
      <c r="AC153" s="5">
        <v>1.0999999999999999E-2</v>
      </c>
      <c r="AD153" s="1">
        <v>0.1</v>
      </c>
      <c r="AE153" s="1">
        <v>0.1</v>
      </c>
      <c r="AF153" s="1" t="s">
        <v>154</v>
      </c>
      <c r="AG153" s="5">
        <v>1.7000000000000001E-2</v>
      </c>
      <c r="AH153" s="1" t="s">
        <v>155</v>
      </c>
      <c r="AI153" s="1" t="s">
        <v>78</v>
      </c>
      <c r="AJ153" s="1" t="s">
        <v>91</v>
      </c>
      <c r="AK153" s="1">
        <v>2.1999999999999999E-2</v>
      </c>
      <c r="AL153" s="1" t="s">
        <v>95</v>
      </c>
      <c r="AM153" s="1">
        <v>0.03</v>
      </c>
      <c r="AN153" s="1" t="s">
        <v>89</v>
      </c>
      <c r="AO153" s="1" t="s">
        <v>95</v>
      </c>
      <c r="AP153" s="1" t="s">
        <v>153</v>
      </c>
      <c r="AQ153" s="1" t="s">
        <v>157</v>
      </c>
      <c r="AR153" s="1">
        <v>71</v>
      </c>
      <c r="AS153" s="1">
        <v>27</v>
      </c>
      <c r="AT153" s="1">
        <v>289</v>
      </c>
      <c r="AU153" s="1" t="s">
        <v>73</v>
      </c>
      <c r="AV153" s="1"/>
    </row>
    <row r="154" spans="1:48" s="5" customFormat="1" x14ac:dyDescent="0.2">
      <c r="A154" s="15">
        <v>41059</v>
      </c>
      <c r="B154" s="2">
        <v>32.299999999999997</v>
      </c>
      <c r="C154" s="3">
        <v>8.3000000000000007</v>
      </c>
      <c r="D154" s="3">
        <v>7.2</v>
      </c>
      <c r="E154" s="17" t="s">
        <v>163</v>
      </c>
      <c r="F154" s="17" t="s">
        <v>163</v>
      </c>
      <c r="G154" s="17" t="s">
        <v>163</v>
      </c>
      <c r="H154" s="17" t="s">
        <v>163</v>
      </c>
      <c r="I154" s="17" t="s">
        <v>164</v>
      </c>
      <c r="J154" s="17" t="s">
        <v>165</v>
      </c>
      <c r="K154" s="19" t="s">
        <v>165</v>
      </c>
      <c r="L154" s="19" t="s">
        <v>165</v>
      </c>
      <c r="M154" s="20" t="s">
        <v>166</v>
      </c>
      <c r="N154" s="20" t="s">
        <v>163</v>
      </c>
      <c r="O154" s="17" t="s">
        <v>169</v>
      </c>
      <c r="P154" s="17" t="s">
        <v>169</v>
      </c>
      <c r="Q154" s="17" t="s">
        <v>76</v>
      </c>
      <c r="R154" s="17">
        <v>7</v>
      </c>
      <c r="S154" s="17">
        <v>67</v>
      </c>
      <c r="T154" s="17" t="s">
        <v>90</v>
      </c>
      <c r="U154" s="17" t="s">
        <v>76</v>
      </c>
      <c r="V154" s="17" t="s">
        <v>169</v>
      </c>
      <c r="W154" s="17">
        <v>6.0000000000000001E-3</v>
      </c>
      <c r="X154" s="17">
        <v>5.0000000000000001E-3</v>
      </c>
      <c r="Y154" s="17" t="s">
        <v>164</v>
      </c>
      <c r="Z154" s="16" t="s">
        <v>164</v>
      </c>
      <c r="AA154" s="16" t="s">
        <v>164</v>
      </c>
      <c r="AB154" s="16" t="s">
        <v>164</v>
      </c>
      <c r="AC154" s="16" t="s">
        <v>164</v>
      </c>
      <c r="AD154" s="17" t="s">
        <v>164</v>
      </c>
      <c r="AE154" s="17" t="s">
        <v>164</v>
      </c>
      <c r="AF154" s="17" t="s">
        <v>164</v>
      </c>
      <c r="AG154" s="16" t="s">
        <v>164</v>
      </c>
      <c r="AH154" s="17" t="s">
        <v>119</v>
      </c>
      <c r="AI154" s="17" t="s">
        <v>78</v>
      </c>
      <c r="AJ154" s="17" t="s">
        <v>164</v>
      </c>
      <c r="AK154" s="17" t="s">
        <v>164</v>
      </c>
      <c r="AL154" s="17" t="s">
        <v>164</v>
      </c>
      <c r="AM154" s="17" t="s">
        <v>164</v>
      </c>
      <c r="AN154" s="17" t="s">
        <v>164</v>
      </c>
      <c r="AO154" s="17" t="s">
        <v>164</v>
      </c>
      <c r="AP154" s="17" t="s">
        <v>164</v>
      </c>
      <c r="AQ154" s="17" t="s">
        <v>73</v>
      </c>
      <c r="AR154" s="17" t="s">
        <v>164</v>
      </c>
      <c r="AS154" s="17" t="s">
        <v>164</v>
      </c>
      <c r="AT154" s="17" t="s">
        <v>164</v>
      </c>
      <c r="AU154" s="1" t="s">
        <v>73</v>
      </c>
      <c r="AV154" s="1"/>
    </row>
    <row r="155" spans="1:48" s="5" customFormat="1" x14ac:dyDescent="0.2">
      <c r="A155" s="15">
        <v>41060</v>
      </c>
      <c r="B155" s="2">
        <v>68.400000000000006</v>
      </c>
      <c r="C155" s="3">
        <v>7.5</v>
      </c>
      <c r="D155" s="3">
        <v>7.1</v>
      </c>
      <c r="E155" s="1">
        <v>4</v>
      </c>
      <c r="F155" s="1" t="s">
        <v>84</v>
      </c>
      <c r="G155" s="1" t="s">
        <v>84</v>
      </c>
      <c r="H155" s="1">
        <v>2</v>
      </c>
      <c r="I155" s="1">
        <v>0.9</v>
      </c>
      <c r="J155" s="1" t="s">
        <v>74</v>
      </c>
      <c r="K155" s="2">
        <v>1.0900000000000001</v>
      </c>
      <c r="L155" s="2">
        <v>7.63</v>
      </c>
      <c r="M155" s="3">
        <v>1.2</v>
      </c>
      <c r="N155" s="3">
        <v>1.2</v>
      </c>
      <c r="O155" s="1" t="s">
        <v>76</v>
      </c>
      <c r="P155" s="1" t="s">
        <v>76</v>
      </c>
      <c r="Q155" s="1" t="s">
        <v>76</v>
      </c>
      <c r="R155" s="1" t="s">
        <v>76</v>
      </c>
      <c r="S155" s="1">
        <v>64</v>
      </c>
      <c r="T155" s="1" t="s">
        <v>90</v>
      </c>
      <c r="U155" s="1" t="s">
        <v>76</v>
      </c>
      <c r="V155" s="1" t="s">
        <v>76</v>
      </c>
      <c r="W155" s="1">
        <v>6.0000000000000001E-3</v>
      </c>
      <c r="X155" s="1">
        <v>4.0000000000000001E-3</v>
      </c>
      <c r="Y155" s="1" t="s">
        <v>89</v>
      </c>
      <c r="Z155" s="5">
        <v>0.02</v>
      </c>
      <c r="AA155" s="5" t="s">
        <v>95</v>
      </c>
      <c r="AB155" s="5" t="s">
        <v>91</v>
      </c>
      <c r="AC155" s="5">
        <v>6.0000000000000001E-3</v>
      </c>
      <c r="AD155" s="1">
        <v>0.1</v>
      </c>
      <c r="AE155" s="1" t="s">
        <v>73</v>
      </c>
      <c r="AF155" s="1" t="s">
        <v>154</v>
      </c>
      <c r="AG155" s="5">
        <v>1.6E-2</v>
      </c>
      <c r="AH155" s="1" t="s">
        <v>78</v>
      </c>
      <c r="AI155" s="1" t="s">
        <v>78</v>
      </c>
      <c r="AJ155" s="1" t="s">
        <v>91</v>
      </c>
      <c r="AK155" s="1">
        <v>1.2999999999999999E-2</v>
      </c>
      <c r="AL155" s="1" t="s">
        <v>95</v>
      </c>
      <c r="AM155" s="1">
        <v>0.04</v>
      </c>
      <c r="AN155" s="1" t="s">
        <v>73</v>
      </c>
      <c r="AO155" s="1" t="s">
        <v>73</v>
      </c>
      <c r="AP155" s="1" t="s">
        <v>73</v>
      </c>
      <c r="AQ155" s="1" t="s">
        <v>73</v>
      </c>
      <c r="AR155" s="1">
        <v>69</v>
      </c>
      <c r="AS155" s="1">
        <v>27</v>
      </c>
      <c r="AT155" s="1">
        <v>282</v>
      </c>
      <c r="AU155" s="1" t="s">
        <v>73</v>
      </c>
      <c r="AV155" s="1"/>
    </row>
    <row r="156" spans="1:48" s="5" customFormat="1" x14ac:dyDescent="0.2">
      <c r="A156" s="15">
        <v>41061</v>
      </c>
      <c r="B156" s="2">
        <v>76.61</v>
      </c>
      <c r="C156" s="3" t="s">
        <v>71</v>
      </c>
      <c r="D156" s="3" t="s">
        <v>71</v>
      </c>
      <c r="E156" s="1">
        <v>5</v>
      </c>
      <c r="F156" s="1" t="s">
        <v>84</v>
      </c>
      <c r="G156" s="1">
        <v>2</v>
      </c>
      <c r="H156" s="1">
        <v>2</v>
      </c>
      <c r="I156" s="1">
        <v>0.5</v>
      </c>
      <c r="J156" s="1" t="s">
        <v>74</v>
      </c>
      <c r="K156" s="2">
        <v>0.65</v>
      </c>
      <c r="L156" s="2">
        <v>7.87</v>
      </c>
      <c r="M156" s="3">
        <v>1</v>
      </c>
      <c r="N156" s="3">
        <v>0.9</v>
      </c>
      <c r="O156" s="1" t="s">
        <v>76</v>
      </c>
      <c r="P156" s="1" t="s">
        <v>76</v>
      </c>
      <c r="Q156" s="1" t="s">
        <v>76</v>
      </c>
      <c r="R156" s="1" t="s">
        <v>76</v>
      </c>
      <c r="S156" s="1" t="s">
        <v>76</v>
      </c>
      <c r="T156" s="1">
        <v>970</v>
      </c>
      <c r="U156" s="1" t="s">
        <v>76</v>
      </c>
      <c r="V156" s="1" t="s">
        <v>76</v>
      </c>
      <c r="W156" s="1">
        <v>8.0000000000000002E-3</v>
      </c>
      <c r="X156" s="1">
        <v>6.0000000000000001E-3</v>
      </c>
      <c r="Y156" s="1" t="s">
        <v>89</v>
      </c>
      <c r="Z156" s="5">
        <v>1.4E-2</v>
      </c>
      <c r="AA156" s="5" t="s">
        <v>95</v>
      </c>
      <c r="AB156" s="5" t="s">
        <v>91</v>
      </c>
      <c r="AC156" s="5">
        <v>1.0999999999999999E-2</v>
      </c>
      <c r="AD156" s="1">
        <v>0.1</v>
      </c>
      <c r="AE156" s="1" t="s">
        <v>73</v>
      </c>
      <c r="AF156" s="1" t="s">
        <v>154</v>
      </c>
      <c r="AG156" s="5">
        <v>1.2999999999999999E-2</v>
      </c>
      <c r="AH156" s="1" t="s">
        <v>78</v>
      </c>
      <c r="AI156" s="1" t="s">
        <v>78</v>
      </c>
      <c r="AJ156" s="1">
        <v>6.0000000000000001E-3</v>
      </c>
      <c r="AK156" s="1">
        <v>5.0000000000000001E-3</v>
      </c>
      <c r="AL156" s="1" t="s">
        <v>95</v>
      </c>
      <c r="AM156" s="1">
        <v>0.03</v>
      </c>
      <c r="AN156" s="1" t="s">
        <v>73</v>
      </c>
      <c r="AO156" s="1" t="s">
        <v>73</v>
      </c>
      <c r="AP156" s="1" t="s">
        <v>73</v>
      </c>
      <c r="AQ156" s="1" t="s">
        <v>73</v>
      </c>
      <c r="AR156" s="1" t="s">
        <v>73</v>
      </c>
      <c r="AS156" s="1" t="s">
        <v>73</v>
      </c>
      <c r="AT156" s="1" t="s">
        <v>73</v>
      </c>
      <c r="AU156" s="1" t="s">
        <v>73</v>
      </c>
      <c r="AV156" s="1"/>
    </row>
    <row r="157" spans="1:48" s="5" customFormat="1" x14ac:dyDescent="0.2">
      <c r="A157" s="15">
        <v>41062</v>
      </c>
      <c r="B157" s="2">
        <v>58.35</v>
      </c>
      <c r="C157" s="3" t="s">
        <v>71</v>
      </c>
      <c r="D157" s="3" t="s">
        <v>71</v>
      </c>
      <c r="E157" s="1" t="s">
        <v>72</v>
      </c>
      <c r="F157" s="1" t="s">
        <v>72</v>
      </c>
      <c r="G157" s="1" t="s">
        <v>72</v>
      </c>
      <c r="H157" s="1" t="s">
        <v>72</v>
      </c>
      <c r="I157" s="1" t="s">
        <v>73</v>
      </c>
      <c r="J157" s="1" t="s">
        <v>74</v>
      </c>
      <c r="K157" s="2" t="s">
        <v>74</v>
      </c>
      <c r="L157" s="2" t="s">
        <v>74</v>
      </c>
      <c r="M157" s="3" t="s">
        <v>75</v>
      </c>
      <c r="N157" s="3" t="s">
        <v>72</v>
      </c>
      <c r="O157" s="1" t="s">
        <v>76</v>
      </c>
      <c r="P157" s="1" t="s">
        <v>76</v>
      </c>
      <c r="Q157" s="1" t="s">
        <v>76</v>
      </c>
      <c r="R157" s="1" t="s">
        <v>76</v>
      </c>
      <c r="S157" s="1" t="s">
        <v>76</v>
      </c>
      <c r="T157" s="1" t="s">
        <v>76</v>
      </c>
      <c r="U157" s="1" t="s">
        <v>76</v>
      </c>
      <c r="V157" s="1" t="s">
        <v>76</v>
      </c>
      <c r="W157" s="1" t="s">
        <v>76</v>
      </c>
      <c r="X157" s="1" t="s">
        <v>76</v>
      </c>
      <c r="Y157" s="1" t="s">
        <v>73</v>
      </c>
      <c r="Z157" s="5" t="s">
        <v>73</v>
      </c>
      <c r="AA157" s="5" t="s">
        <v>73</v>
      </c>
      <c r="AB157" s="5" t="s">
        <v>73</v>
      </c>
      <c r="AC157" s="5" t="s">
        <v>73</v>
      </c>
      <c r="AD157" s="1" t="s">
        <v>73</v>
      </c>
      <c r="AE157" s="1" t="s">
        <v>73</v>
      </c>
      <c r="AF157" s="1" t="s">
        <v>73</v>
      </c>
      <c r="AG157" s="5" t="s">
        <v>73</v>
      </c>
      <c r="AH157" s="1" t="s">
        <v>78</v>
      </c>
      <c r="AI157" s="1" t="s">
        <v>78</v>
      </c>
      <c r="AJ157" s="1" t="s">
        <v>73</v>
      </c>
      <c r="AK157" s="1" t="s">
        <v>73</v>
      </c>
      <c r="AL157" s="1" t="s">
        <v>73</v>
      </c>
      <c r="AM157" s="1" t="s">
        <v>73</v>
      </c>
      <c r="AN157" s="1" t="s">
        <v>73</v>
      </c>
      <c r="AO157" s="1" t="s">
        <v>73</v>
      </c>
      <c r="AP157" s="1" t="s">
        <v>73</v>
      </c>
      <c r="AQ157" s="1" t="s">
        <v>73</v>
      </c>
      <c r="AR157" s="1" t="s">
        <v>73</v>
      </c>
      <c r="AS157" s="1" t="s">
        <v>73</v>
      </c>
      <c r="AT157" s="1" t="s">
        <v>73</v>
      </c>
      <c r="AU157" s="1" t="s">
        <v>73</v>
      </c>
      <c r="AV157" s="1"/>
    </row>
    <row r="158" spans="1:48" s="5" customFormat="1" x14ac:dyDescent="0.2">
      <c r="A158" s="15">
        <v>41063</v>
      </c>
      <c r="B158" s="2">
        <v>49.33</v>
      </c>
      <c r="C158" s="3">
        <v>7.1</v>
      </c>
      <c r="D158" s="3">
        <v>7.1</v>
      </c>
      <c r="E158" s="1" t="s">
        <v>72</v>
      </c>
      <c r="F158" s="1" t="s">
        <v>72</v>
      </c>
      <c r="G158" s="1" t="s">
        <v>72</v>
      </c>
      <c r="H158" s="1">
        <v>1</v>
      </c>
      <c r="I158" s="1">
        <v>0.1</v>
      </c>
      <c r="J158" s="1" t="s">
        <v>74</v>
      </c>
      <c r="K158" s="2">
        <v>0.56999999999999995</v>
      </c>
      <c r="L158" s="2">
        <v>9.25</v>
      </c>
      <c r="M158" s="3">
        <v>1.4</v>
      </c>
      <c r="N158" s="3">
        <v>1.3</v>
      </c>
      <c r="O158" s="1" t="s">
        <v>76</v>
      </c>
      <c r="P158" s="1" t="s">
        <v>76</v>
      </c>
      <c r="Q158" s="1" t="s">
        <v>76</v>
      </c>
      <c r="R158" s="1" t="s">
        <v>76</v>
      </c>
      <c r="S158" s="1">
        <v>64</v>
      </c>
      <c r="T158" s="1" t="s">
        <v>76</v>
      </c>
      <c r="U158" s="1" t="s">
        <v>76</v>
      </c>
      <c r="V158" s="1" t="s">
        <v>76</v>
      </c>
      <c r="W158" s="1" t="s">
        <v>76</v>
      </c>
      <c r="X158" s="1" t="s">
        <v>76</v>
      </c>
      <c r="Y158" s="1" t="s">
        <v>89</v>
      </c>
      <c r="Z158" s="5">
        <v>0.02</v>
      </c>
      <c r="AA158" s="5" t="s">
        <v>95</v>
      </c>
      <c r="AB158" s="5" t="s">
        <v>91</v>
      </c>
      <c r="AC158" s="5" t="s">
        <v>91</v>
      </c>
      <c r="AD158" s="1" t="s">
        <v>153</v>
      </c>
      <c r="AE158" s="1" t="s">
        <v>73</v>
      </c>
      <c r="AF158" s="1" t="s">
        <v>154</v>
      </c>
      <c r="AG158" s="5">
        <v>6.0000000000000001E-3</v>
      </c>
      <c r="AH158" s="1" t="s">
        <v>78</v>
      </c>
      <c r="AI158" s="1" t="s">
        <v>78</v>
      </c>
      <c r="AJ158" s="1" t="s">
        <v>91</v>
      </c>
      <c r="AK158" s="1">
        <v>1.2999999999999999E-2</v>
      </c>
      <c r="AL158" s="1" t="s">
        <v>95</v>
      </c>
      <c r="AM158" s="1">
        <v>0.03</v>
      </c>
      <c r="AN158" s="1" t="s">
        <v>73</v>
      </c>
      <c r="AO158" s="1" t="s">
        <v>73</v>
      </c>
      <c r="AP158" s="1" t="s">
        <v>73</v>
      </c>
      <c r="AQ158" s="1" t="s">
        <v>73</v>
      </c>
      <c r="AR158" s="1">
        <v>69</v>
      </c>
      <c r="AS158" s="1">
        <v>27</v>
      </c>
      <c r="AT158" s="1">
        <v>283</v>
      </c>
      <c r="AU158" s="1" t="s">
        <v>73</v>
      </c>
      <c r="AV158" s="1"/>
    </row>
    <row r="159" spans="1:48" s="5" customFormat="1" x14ac:dyDescent="0.2">
      <c r="A159" s="15">
        <v>41064</v>
      </c>
      <c r="B159" s="2">
        <v>41.59</v>
      </c>
      <c r="C159" s="3">
        <v>8</v>
      </c>
      <c r="D159" s="3">
        <v>7.2</v>
      </c>
      <c r="E159" s="1" t="s">
        <v>72</v>
      </c>
      <c r="F159" s="1" t="s">
        <v>72</v>
      </c>
      <c r="G159" s="1" t="s">
        <v>72</v>
      </c>
      <c r="H159" s="1">
        <v>1</v>
      </c>
      <c r="I159" s="1" t="s">
        <v>153</v>
      </c>
      <c r="J159" s="1" t="s">
        <v>74</v>
      </c>
      <c r="K159" s="2">
        <v>0.06</v>
      </c>
      <c r="L159" s="2">
        <v>9.58</v>
      </c>
      <c r="M159" s="3">
        <v>1.3</v>
      </c>
      <c r="N159" s="3">
        <v>1.2</v>
      </c>
      <c r="O159" s="1" t="s">
        <v>76</v>
      </c>
      <c r="P159" s="1" t="s">
        <v>76</v>
      </c>
      <c r="Q159" s="1" t="s">
        <v>93</v>
      </c>
      <c r="R159" s="1" t="s">
        <v>76</v>
      </c>
      <c r="S159" s="1">
        <v>65</v>
      </c>
      <c r="T159" s="1">
        <v>40</v>
      </c>
      <c r="U159" s="1" t="s">
        <v>76</v>
      </c>
      <c r="V159" s="1" t="s">
        <v>76</v>
      </c>
      <c r="W159" s="1" t="s">
        <v>77</v>
      </c>
      <c r="X159" s="1">
        <v>1E-3</v>
      </c>
      <c r="Y159" s="1" t="s">
        <v>89</v>
      </c>
      <c r="Z159" s="5">
        <v>0.02</v>
      </c>
      <c r="AA159" s="5" t="s">
        <v>95</v>
      </c>
      <c r="AB159" s="5" t="s">
        <v>91</v>
      </c>
      <c r="AC159" s="5" t="s">
        <v>91</v>
      </c>
      <c r="AD159" s="1" t="s">
        <v>153</v>
      </c>
      <c r="AE159" s="1" t="s">
        <v>73</v>
      </c>
      <c r="AF159" s="1" t="s">
        <v>154</v>
      </c>
      <c r="AG159" s="5">
        <v>6.0000000000000001E-3</v>
      </c>
      <c r="AH159" s="1" t="s">
        <v>78</v>
      </c>
      <c r="AI159" s="1" t="s">
        <v>78</v>
      </c>
      <c r="AJ159" s="1" t="s">
        <v>91</v>
      </c>
      <c r="AK159" s="1">
        <v>1.4E-2</v>
      </c>
      <c r="AL159" s="1" t="s">
        <v>95</v>
      </c>
      <c r="AM159" s="1">
        <v>0.03</v>
      </c>
      <c r="AN159" s="1" t="s">
        <v>73</v>
      </c>
      <c r="AO159" s="1" t="s">
        <v>73</v>
      </c>
      <c r="AP159" s="1" t="s">
        <v>73</v>
      </c>
      <c r="AQ159" s="1" t="s">
        <v>73</v>
      </c>
      <c r="AR159" s="1" t="s">
        <v>73</v>
      </c>
      <c r="AS159" s="1" t="s">
        <v>73</v>
      </c>
      <c r="AT159" s="1" t="s">
        <v>73</v>
      </c>
      <c r="AU159" s="1" t="s">
        <v>73</v>
      </c>
      <c r="AV159" s="1"/>
    </row>
    <row r="160" spans="1:48" s="5" customFormat="1" x14ac:dyDescent="0.2">
      <c r="A160" s="15">
        <v>41065</v>
      </c>
      <c r="B160" s="2">
        <v>42.75</v>
      </c>
      <c r="C160" s="3">
        <v>8.3000000000000007</v>
      </c>
      <c r="D160" s="3">
        <v>7.1</v>
      </c>
      <c r="E160" s="1" t="s">
        <v>84</v>
      </c>
      <c r="F160" s="1" t="s">
        <v>84</v>
      </c>
      <c r="G160" s="1" t="s">
        <v>84</v>
      </c>
      <c r="H160" s="1">
        <v>1</v>
      </c>
      <c r="I160" s="1" t="s">
        <v>153</v>
      </c>
      <c r="J160" s="1" t="s">
        <v>74</v>
      </c>
      <c r="K160" s="2">
        <v>0.03</v>
      </c>
      <c r="L160" s="2">
        <v>9.17</v>
      </c>
      <c r="M160" s="3">
        <v>1.6</v>
      </c>
      <c r="N160" s="3">
        <v>1.3</v>
      </c>
      <c r="O160" s="1">
        <v>191</v>
      </c>
      <c r="P160" s="1">
        <v>0.9</v>
      </c>
      <c r="Q160" s="1" t="s">
        <v>76</v>
      </c>
      <c r="R160" s="1" t="s">
        <v>76</v>
      </c>
      <c r="S160" s="1">
        <v>65</v>
      </c>
      <c r="T160" s="1">
        <v>30</v>
      </c>
      <c r="U160" s="1">
        <v>81</v>
      </c>
      <c r="V160" s="1" t="s">
        <v>76</v>
      </c>
      <c r="W160" s="1" t="s">
        <v>77</v>
      </c>
      <c r="X160" s="1">
        <v>1E-3</v>
      </c>
      <c r="Y160" s="1" t="s">
        <v>89</v>
      </c>
      <c r="Z160" s="5">
        <v>1.9E-2</v>
      </c>
      <c r="AA160" s="5" t="s">
        <v>95</v>
      </c>
      <c r="AB160" s="5" t="s">
        <v>91</v>
      </c>
      <c r="AC160" s="5">
        <v>6.0000000000000001E-3</v>
      </c>
      <c r="AD160" s="1" t="s">
        <v>153</v>
      </c>
      <c r="AE160" s="1" t="s">
        <v>153</v>
      </c>
      <c r="AF160" s="1" t="s">
        <v>154</v>
      </c>
      <c r="AG160" s="5">
        <v>6.0000000000000001E-3</v>
      </c>
      <c r="AH160" s="1" t="s">
        <v>155</v>
      </c>
      <c r="AI160" s="1" t="s">
        <v>78</v>
      </c>
      <c r="AJ160" s="1" t="s">
        <v>91</v>
      </c>
      <c r="AK160" s="1">
        <v>3.4000000000000002E-2</v>
      </c>
      <c r="AL160" s="1" t="s">
        <v>95</v>
      </c>
      <c r="AM160" s="1">
        <v>0.04</v>
      </c>
      <c r="AN160" s="1" t="s">
        <v>89</v>
      </c>
      <c r="AO160" s="1" t="s">
        <v>95</v>
      </c>
      <c r="AP160" s="1" t="s">
        <v>153</v>
      </c>
      <c r="AQ160" s="1" t="s">
        <v>157</v>
      </c>
      <c r="AR160" s="1">
        <v>71</v>
      </c>
      <c r="AS160" s="1">
        <v>27</v>
      </c>
      <c r="AT160" s="1">
        <v>289</v>
      </c>
      <c r="AU160" s="1" t="s">
        <v>73</v>
      </c>
      <c r="AV160" s="1"/>
    </row>
    <row r="161" spans="1:48" s="5" customFormat="1" x14ac:dyDescent="0.2">
      <c r="A161" s="15">
        <v>41066</v>
      </c>
      <c r="B161" s="2">
        <v>38.03</v>
      </c>
      <c r="C161" s="3">
        <v>7.7</v>
      </c>
      <c r="D161" s="3">
        <v>7</v>
      </c>
      <c r="E161" s="1" t="s">
        <v>84</v>
      </c>
      <c r="F161" s="1" t="s">
        <v>84</v>
      </c>
      <c r="G161" s="1" t="s">
        <v>84</v>
      </c>
      <c r="H161" s="1">
        <v>1</v>
      </c>
      <c r="I161" s="1">
        <v>0.1</v>
      </c>
      <c r="J161" s="1" t="s">
        <v>74</v>
      </c>
      <c r="K161" s="2">
        <v>0.05</v>
      </c>
      <c r="L161" s="2">
        <v>8.42</v>
      </c>
      <c r="M161" s="3">
        <v>1.4</v>
      </c>
      <c r="N161" s="3">
        <v>1</v>
      </c>
      <c r="O161" s="1" t="s">
        <v>76</v>
      </c>
      <c r="P161" s="1" t="s">
        <v>76</v>
      </c>
      <c r="Q161" s="1" t="s">
        <v>76</v>
      </c>
      <c r="R161" s="1" t="s">
        <v>93</v>
      </c>
      <c r="S161" s="1">
        <v>66</v>
      </c>
      <c r="T161" s="1">
        <v>30</v>
      </c>
      <c r="U161" s="1" t="s">
        <v>76</v>
      </c>
      <c r="V161" s="1" t="s">
        <v>76</v>
      </c>
      <c r="W161" s="1" t="s">
        <v>77</v>
      </c>
      <c r="X161" s="1">
        <v>1E-3</v>
      </c>
      <c r="Y161" s="1" t="s">
        <v>89</v>
      </c>
      <c r="Z161" s="5">
        <v>1.9E-2</v>
      </c>
      <c r="AA161" s="5" t="s">
        <v>95</v>
      </c>
      <c r="AB161" s="5" t="s">
        <v>91</v>
      </c>
      <c r="AC161" s="5">
        <v>6.0000000000000001E-3</v>
      </c>
      <c r="AD161" s="1" t="s">
        <v>153</v>
      </c>
      <c r="AE161" s="1" t="s">
        <v>73</v>
      </c>
      <c r="AF161" s="1" t="s">
        <v>154</v>
      </c>
      <c r="AG161" s="5">
        <v>4.0000000000000001E-3</v>
      </c>
      <c r="AH161" s="1" t="s">
        <v>78</v>
      </c>
      <c r="AI161" s="1" t="s">
        <v>78</v>
      </c>
      <c r="AJ161" s="1">
        <v>5.0000000000000001E-3</v>
      </c>
      <c r="AK161" s="1">
        <v>1.9E-2</v>
      </c>
      <c r="AL161" s="1" t="s">
        <v>95</v>
      </c>
      <c r="AM161" s="1">
        <v>0.04</v>
      </c>
      <c r="AN161" s="1" t="s">
        <v>73</v>
      </c>
      <c r="AO161" s="1" t="s">
        <v>73</v>
      </c>
      <c r="AP161" s="1" t="s">
        <v>73</v>
      </c>
      <c r="AQ161" s="1" t="s">
        <v>73</v>
      </c>
      <c r="AR161" s="1" t="s">
        <v>73</v>
      </c>
      <c r="AS161" s="1" t="s">
        <v>73</v>
      </c>
      <c r="AT161" s="1" t="s">
        <v>73</v>
      </c>
      <c r="AU161" s="1" t="s">
        <v>73</v>
      </c>
      <c r="AV161" s="1"/>
    </row>
    <row r="162" spans="1:48" s="5" customFormat="1" x14ac:dyDescent="0.2">
      <c r="A162" s="15">
        <v>41067</v>
      </c>
      <c r="B162" s="2">
        <v>36.090000000000003</v>
      </c>
      <c r="C162" s="3">
        <v>8.1999999999999993</v>
      </c>
      <c r="D162" s="3">
        <v>7.2</v>
      </c>
      <c r="E162" s="1" t="s">
        <v>84</v>
      </c>
      <c r="F162" s="1" t="s">
        <v>84</v>
      </c>
      <c r="G162" s="1" t="s">
        <v>84</v>
      </c>
      <c r="H162" s="1">
        <v>1</v>
      </c>
      <c r="I162" s="1">
        <v>0.1</v>
      </c>
      <c r="J162" s="1" t="s">
        <v>74</v>
      </c>
      <c r="K162" s="2">
        <v>0.02</v>
      </c>
      <c r="L162" s="2">
        <v>9.6</v>
      </c>
      <c r="M162" s="3">
        <v>2.1</v>
      </c>
      <c r="N162" s="3">
        <v>1.5</v>
      </c>
      <c r="O162" s="1" t="s">
        <v>76</v>
      </c>
      <c r="P162" s="1" t="s">
        <v>76</v>
      </c>
      <c r="Q162" s="1" t="s">
        <v>76</v>
      </c>
      <c r="R162" s="1" t="s">
        <v>76</v>
      </c>
      <c r="S162" s="1">
        <v>66</v>
      </c>
      <c r="T162" s="1">
        <v>20</v>
      </c>
      <c r="U162" s="1" t="s">
        <v>76</v>
      </c>
      <c r="V162" s="1" t="s">
        <v>76</v>
      </c>
      <c r="W162" s="1" t="s">
        <v>77</v>
      </c>
      <c r="X162" s="1">
        <v>2E-3</v>
      </c>
      <c r="Y162" s="1" t="s">
        <v>89</v>
      </c>
      <c r="Z162" s="5">
        <v>1.7999999999999999E-2</v>
      </c>
      <c r="AA162" s="5" t="s">
        <v>95</v>
      </c>
      <c r="AB162" s="5" t="s">
        <v>91</v>
      </c>
      <c r="AC162" s="5">
        <v>1.4999999999999999E-2</v>
      </c>
      <c r="AD162" s="1">
        <v>0.1</v>
      </c>
      <c r="AE162" s="1" t="s">
        <v>73</v>
      </c>
      <c r="AF162" s="1" t="s">
        <v>154</v>
      </c>
      <c r="AG162" s="5">
        <v>8.9999999999999993E-3</v>
      </c>
      <c r="AH162" s="1" t="s">
        <v>78</v>
      </c>
      <c r="AI162" s="1" t="s">
        <v>78</v>
      </c>
      <c r="AJ162" s="1">
        <v>5.0000000000000001E-3</v>
      </c>
      <c r="AK162" s="1">
        <v>2.7E-2</v>
      </c>
      <c r="AL162" s="1" t="s">
        <v>95</v>
      </c>
      <c r="AM162" s="1">
        <v>0.04</v>
      </c>
      <c r="AN162" s="1" t="s">
        <v>73</v>
      </c>
      <c r="AO162" s="1" t="s">
        <v>73</v>
      </c>
      <c r="AP162" s="1" t="s">
        <v>73</v>
      </c>
      <c r="AQ162" s="1" t="s">
        <v>73</v>
      </c>
      <c r="AR162" s="1">
        <v>70</v>
      </c>
      <c r="AS162" s="1">
        <v>27</v>
      </c>
      <c r="AT162" s="1">
        <v>288</v>
      </c>
      <c r="AU162" s="1" t="s">
        <v>73</v>
      </c>
      <c r="AV162" s="1"/>
    </row>
    <row r="163" spans="1:48" s="5" customFormat="1" x14ac:dyDescent="0.2">
      <c r="A163" s="15">
        <v>41068</v>
      </c>
      <c r="B163" s="2">
        <v>40.47</v>
      </c>
      <c r="C163" s="3" t="s">
        <v>71</v>
      </c>
      <c r="D163" s="3" t="s">
        <v>71</v>
      </c>
      <c r="E163" s="1" t="s">
        <v>72</v>
      </c>
      <c r="F163" s="1" t="s">
        <v>72</v>
      </c>
      <c r="G163" s="1" t="s">
        <v>72</v>
      </c>
      <c r="H163" s="1" t="s">
        <v>72</v>
      </c>
      <c r="I163" s="1" t="s">
        <v>73</v>
      </c>
      <c r="J163" s="1" t="s">
        <v>74</v>
      </c>
      <c r="K163" s="2" t="s">
        <v>74</v>
      </c>
      <c r="L163" s="2" t="s">
        <v>74</v>
      </c>
      <c r="M163" s="3" t="s">
        <v>75</v>
      </c>
      <c r="N163" s="3" t="s">
        <v>72</v>
      </c>
      <c r="O163" s="1" t="s">
        <v>76</v>
      </c>
      <c r="P163" s="1" t="s">
        <v>76</v>
      </c>
      <c r="Q163" s="1" t="s">
        <v>76</v>
      </c>
      <c r="R163" s="1" t="s">
        <v>76</v>
      </c>
      <c r="S163" s="1" t="s">
        <v>76</v>
      </c>
      <c r="T163" s="1" t="s">
        <v>90</v>
      </c>
      <c r="U163" s="1" t="s">
        <v>76</v>
      </c>
      <c r="V163" s="1" t="s">
        <v>76</v>
      </c>
      <c r="W163" s="1">
        <v>5.0000000000000001E-3</v>
      </c>
      <c r="X163" s="1">
        <v>2E-3</v>
      </c>
      <c r="Y163" s="1" t="s">
        <v>73</v>
      </c>
      <c r="Z163" s="5" t="s">
        <v>73</v>
      </c>
      <c r="AA163" s="5" t="s">
        <v>73</v>
      </c>
      <c r="AB163" s="5" t="s">
        <v>73</v>
      </c>
      <c r="AC163" s="5" t="s">
        <v>73</v>
      </c>
      <c r="AD163" s="1" t="s">
        <v>73</v>
      </c>
      <c r="AE163" s="1" t="s">
        <v>73</v>
      </c>
      <c r="AF163" s="1" t="s">
        <v>73</v>
      </c>
      <c r="AG163" s="5" t="s">
        <v>73</v>
      </c>
      <c r="AH163" s="1" t="s">
        <v>78</v>
      </c>
      <c r="AI163" s="1" t="s">
        <v>78</v>
      </c>
      <c r="AJ163" s="1" t="s">
        <v>73</v>
      </c>
      <c r="AK163" s="1" t="s">
        <v>73</v>
      </c>
      <c r="AL163" s="1" t="s">
        <v>73</v>
      </c>
      <c r="AM163" s="1" t="s">
        <v>73</v>
      </c>
      <c r="AN163" s="1" t="s">
        <v>73</v>
      </c>
      <c r="AO163" s="1" t="s">
        <v>73</v>
      </c>
      <c r="AP163" s="1" t="s">
        <v>73</v>
      </c>
      <c r="AQ163" s="1" t="s">
        <v>73</v>
      </c>
      <c r="AR163" s="1" t="s">
        <v>73</v>
      </c>
      <c r="AS163" s="1" t="s">
        <v>73</v>
      </c>
      <c r="AT163" s="1" t="s">
        <v>73</v>
      </c>
      <c r="AU163" s="1" t="s">
        <v>73</v>
      </c>
      <c r="AV163" s="1"/>
    </row>
    <row r="164" spans="1:48" s="5" customFormat="1" x14ac:dyDescent="0.2">
      <c r="A164" s="15">
        <v>41069</v>
      </c>
      <c r="B164" s="2">
        <v>32.43</v>
      </c>
      <c r="C164" s="3" t="s">
        <v>71</v>
      </c>
      <c r="D164" s="3" t="s">
        <v>71</v>
      </c>
      <c r="E164" s="1" t="s">
        <v>72</v>
      </c>
      <c r="F164" s="1" t="s">
        <v>72</v>
      </c>
      <c r="G164" s="1" t="s">
        <v>72</v>
      </c>
      <c r="H164" s="1" t="s">
        <v>72</v>
      </c>
      <c r="I164" s="1" t="s">
        <v>73</v>
      </c>
      <c r="J164" s="1" t="s">
        <v>74</v>
      </c>
      <c r="K164" s="2" t="s">
        <v>74</v>
      </c>
      <c r="L164" s="2" t="s">
        <v>74</v>
      </c>
      <c r="M164" s="3" t="s">
        <v>75</v>
      </c>
      <c r="N164" s="3" t="s">
        <v>72</v>
      </c>
      <c r="O164" s="1" t="s">
        <v>76</v>
      </c>
      <c r="P164" s="1" t="s">
        <v>76</v>
      </c>
      <c r="Q164" s="1" t="s">
        <v>76</v>
      </c>
      <c r="R164" s="1" t="s">
        <v>76</v>
      </c>
      <c r="S164" s="1" t="s">
        <v>76</v>
      </c>
      <c r="T164" s="1" t="s">
        <v>76</v>
      </c>
      <c r="U164" s="1" t="s">
        <v>76</v>
      </c>
      <c r="V164" s="1" t="s">
        <v>76</v>
      </c>
      <c r="W164" s="1" t="s">
        <v>76</v>
      </c>
      <c r="X164" s="1" t="s">
        <v>76</v>
      </c>
      <c r="Y164" s="1" t="s">
        <v>73</v>
      </c>
      <c r="Z164" s="5" t="s">
        <v>73</v>
      </c>
      <c r="AA164" s="5" t="s">
        <v>73</v>
      </c>
      <c r="AB164" s="5" t="s">
        <v>73</v>
      </c>
      <c r="AC164" s="5" t="s">
        <v>73</v>
      </c>
      <c r="AD164" s="1" t="s">
        <v>73</v>
      </c>
      <c r="AE164" s="1" t="s">
        <v>73</v>
      </c>
      <c r="AF164" s="1" t="s">
        <v>73</v>
      </c>
      <c r="AG164" s="5" t="s">
        <v>73</v>
      </c>
      <c r="AH164" s="1" t="s">
        <v>78</v>
      </c>
      <c r="AI164" s="1" t="s">
        <v>78</v>
      </c>
      <c r="AJ164" s="1" t="s">
        <v>73</v>
      </c>
      <c r="AK164" s="1" t="s">
        <v>73</v>
      </c>
      <c r="AL164" s="1" t="s">
        <v>73</v>
      </c>
      <c r="AM164" s="1" t="s">
        <v>73</v>
      </c>
      <c r="AN164" s="1" t="s">
        <v>73</v>
      </c>
      <c r="AO164" s="1" t="s">
        <v>73</v>
      </c>
      <c r="AP164" s="1" t="s">
        <v>73</v>
      </c>
      <c r="AQ164" s="1" t="s">
        <v>73</v>
      </c>
      <c r="AR164" s="1" t="s">
        <v>73</v>
      </c>
      <c r="AS164" s="1" t="s">
        <v>73</v>
      </c>
      <c r="AT164" s="1" t="s">
        <v>73</v>
      </c>
      <c r="AU164" s="1" t="s">
        <v>73</v>
      </c>
      <c r="AV164" s="1"/>
    </row>
    <row r="165" spans="1:48" s="5" customFormat="1" x14ac:dyDescent="0.2">
      <c r="A165" s="15">
        <v>41070</v>
      </c>
      <c r="B165" s="2">
        <v>37.96</v>
      </c>
      <c r="C165" s="3">
        <v>7.9</v>
      </c>
      <c r="D165" s="3">
        <v>6.9</v>
      </c>
      <c r="E165" s="1" t="s">
        <v>72</v>
      </c>
      <c r="F165" s="1" t="s">
        <v>72</v>
      </c>
      <c r="G165" s="1" t="s">
        <v>72</v>
      </c>
      <c r="H165" s="1">
        <v>1</v>
      </c>
      <c r="I165" s="1">
        <v>0.1</v>
      </c>
      <c r="J165" s="1" t="s">
        <v>74</v>
      </c>
      <c r="K165" s="2" t="s">
        <v>79</v>
      </c>
      <c r="L165" s="2">
        <v>7.82</v>
      </c>
      <c r="M165" s="3">
        <v>0.6</v>
      </c>
      <c r="N165" s="3">
        <v>0.6</v>
      </c>
      <c r="O165" s="1" t="s">
        <v>76</v>
      </c>
      <c r="P165" s="1" t="s">
        <v>76</v>
      </c>
      <c r="Q165" s="1" t="s">
        <v>76</v>
      </c>
      <c r="R165" s="1" t="s">
        <v>76</v>
      </c>
      <c r="S165" s="1">
        <v>68</v>
      </c>
      <c r="T165" s="1" t="s">
        <v>76</v>
      </c>
      <c r="U165" s="1" t="s">
        <v>76</v>
      </c>
      <c r="V165" s="1" t="s">
        <v>76</v>
      </c>
      <c r="W165" s="1" t="s">
        <v>76</v>
      </c>
      <c r="X165" s="1" t="s">
        <v>76</v>
      </c>
      <c r="Y165" s="1" t="s">
        <v>89</v>
      </c>
      <c r="Z165" s="5">
        <v>1.7000000000000001E-2</v>
      </c>
      <c r="AA165" s="5" t="s">
        <v>95</v>
      </c>
      <c r="AB165" s="5" t="s">
        <v>91</v>
      </c>
      <c r="AC165" s="5" t="s">
        <v>91</v>
      </c>
      <c r="AD165" s="1" t="s">
        <v>153</v>
      </c>
      <c r="AE165" s="1" t="s">
        <v>73</v>
      </c>
      <c r="AF165" s="1" t="s">
        <v>154</v>
      </c>
      <c r="AG165" s="5">
        <v>2E-3</v>
      </c>
      <c r="AH165" s="1" t="s">
        <v>78</v>
      </c>
      <c r="AI165" s="1" t="s">
        <v>78</v>
      </c>
      <c r="AJ165" s="1" t="s">
        <v>91</v>
      </c>
      <c r="AK165" s="1">
        <v>2.1000000000000001E-2</v>
      </c>
      <c r="AL165" s="1" t="s">
        <v>95</v>
      </c>
      <c r="AM165" s="1">
        <v>0.04</v>
      </c>
      <c r="AN165" s="1" t="s">
        <v>73</v>
      </c>
      <c r="AO165" s="1" t="s">
        <v>73</v>
      </c>
      <c r="AP165" s="1" t="s">
        <v>73</v>
      </c>
      <c r="AQ165" s="1" t="s">
        <v>73</v>
      </c>
      <c r="AR165" s="1">
        <v>69</v>
      </c>
      <c r="AS165" s="1">
        <v>26</v>
      </c>
      <c r="AT165" s="1">
        <v>279</v>
      </c>
      <c r="AU165" s="1" t="s">
        <v>73</v>
      </c>
      <c r="AV165" s="1"/>
    </row>
    <row r="166" spans="1:48" s="5" customFormat="1" x14ac:dyDescent="0.2">
      <c r="A166" s="15">
        <v>41071</v>
      </c>
      <c r="B166" s="2">
        <v>34.31</v>
      </c>
      <c r="C166" s="3">
        <v>8</v>
      </c>
      <c r="D166" s="3">
        <v>6.9</v>
      </c>
      <c r="E166" s="1" t="s">
        <v>72</v>
      </c>
      <c r="F166" s="1" t="s">
        <v>72</v>
      </c>
      <c r="G166" s="1" t="s">
        <v>72</v>
      </c>
      <c r="H166" s="1">
        <v>1</v>
      </c>
      <c r="I166" s="1">
        <v>0.1</v>
      </c>
      <c r="J166" s="1" t="s">
        <v>74</v>
      </c>
      <c r="K166" s="2" t="s">
        <v>79</v>
      </c>
      <c r="L166" s="2">
        <v>9.7200000000000006</v>
      </c>
      <c r="M166" s="3">
        <v>1.5</v>
      </c>
      <c r="N166" s="3">
        <v>1.3</v>
      </c>
      <c r="O166" s="1" t="s">
        <v>76</v>
      </c>
      <c r="P166" s="1" t="s">
        <v>76</v>
      </c>
      <c r="Q166" s="1" t="s">
        <v>93</v>
      </c>
      <c r="R166" s="1" t="s">
        <v>76</v>
      </c>
      <c r="S166" s="1">
        <v>68</v>
      </c>
      <c r="T166" s="1" t="s">
        <v>90</v>
      </c>
      <c r="U166" s="1" t="s">
        <v>76</v>
      </c>
      <c r="V166" s="1" t="s">
        <v>76</v>
      </c>
      <c r="W166" s="1">
        <v>5.0000000000000001E-3</v>
      </c>
      <c r="X166" s="1" t="s">
        <v>167</v>
      </c>
      <c r="Y166" s="1" t="s">
        <v>89</v>
      </c>
      <c r="Z166" s="5">
        <v>1.7000000000000001E-2</v>
      </c>
      <c r="AA166" s="5" t="s">
        <v>95</v>
      </c>
      <c r="AB166" s="5" t="s">
        <v>91</v>
      </c>
      <c r="AC166" s="5" t="s">
        <v>91</v>
      </c>
      <c r="AD166" s="1" t="s">
        <v>153</v>
      </c>
      <c r="AE166" s="1" t="s">
        <v>73</v>
      </c>
      <c r="AF166" s="1" t="s">
        <v>154</v>
      </c>
      <c r="AG166" s="5">
        <v>4.0000000000000001E-3</v>
      </c>
      <c r="AH166" s="1" t="s">
        <v>78</v>
      </c>
      <c r="AI166" s="1" t="s">
        <v>78</v>
      </c>
      <c r="AJ166" s="1" t="s">
        <v>91</v>
      </c>
      <c r="AK166" s="1">
        <v>1.9E-2</v>
      </c>
      <c r="AL166" s="1" t="s">
        <v>95</v>
      </c>
      <c r="AM166" s="1">
        <v>0.04</v>
      </c>
      <c r="AN166" s="1" t="s">
        <v>73</v>
      </c>
      <c r="AO166" s="1" t="s">
        <v>73</v>
      </c>
      <c r="AP166" s="1" t="s">
        <v>73</v>
      </c>
      <c r="AQ166" s="1" t="s">
        <v>73</v>
      </c>
      <c r="AR166" s="1" t="s">
        <v>73</v>
      </c>
      <c r="AS166" s="1" t="s">
        <v>73</v>
      </c>
      <c r="AT166" s="1" t="s">
        <v>73</v>
      </c>
      <c r="AU166" s="1" t="s">
        <v>73</v>
      </c>
      <c r="AV166" s="1"/>
    </row>
    <row r="167" spans="1:48" s="5" customFormat="1" x14ac:dyDescent="0.2">
      <c r="A167" s="15">
        <v>41072</v>
      </c>
      <c r="B167" s="2">
        <v>42.48</v>
      </c>
      <c r="C167" s="3">
        <v>8.3000000000000007</v>
      </c>
      <c r="D167" s="3">
        <v>7.3</v>
      </c>
      <c r="E167" s="1" t="s">
        <v>84</v>
      </c>
      <c r="F167" s="1" t="s">
        <v>84</v>
      </c>
      <c r="G167" s="1">
        <v>2</v>
      </c>
      <c r="H167" s="1">
        <v>2</v>
      </c>
      <c r="I167" s="1">
        <v>0.1</v>
      </c>
      <c r="J167" s="1" t="s">
        <v>74</v>
      </c>
      <c r="K167" s="2" t="s">
        <v>79</v>
      </c>
      <c r="L167" s="2">
        <v>11.75</v>
      </c>
      <c r="M167" s="3">
        <v>2.1</v>
      </c>
      <c r="N167" s="3">
        <v>2</v>
      </c>
      <c r="O167" s="1">
        <v>182</v>
      </c>
      <c r="P167" s="3">
        <v>1</v>
      </c>
      <c r="Q167" s="1" t="s">
        <v>76</v>
      </c>
      <c r="R167" s="1" t="s">
        <v>76</v>
      </c>
      <c r="S167" s="1">
        <v>68</v>
      </c>
      <c r="T167" s="1">
        <v>30</v>
      </c>
      <c r="U167" s="1">
        <v>77</v>
      </c>
      <c r="V167" s="1" t="s">
        <v>76</v>
      </c>
      <c r="W167" s="1">
        <v>5.0000000000000001E-3</v>
      </c>
      <c r="X167" s="1">
        <v>2E-3</v>
      </c>
      <c r="Y167" s="1" t="s">
        <v>89</v>
      </c>
      <c r="Z167" s="5">
        <v>1.6E-2</v>
      </c>
      <c r="AA167" s="5" t="s">
        <v>95</v>
      </c>
      <c r="AB167" s="5" t="s">
        <v>91</v>
      </c>
      <c r="AC167" s="5" t="s">
        <v>91</v>
      </c>
      <c r="AD167" s="1" t="s">
        <v>153</v>
      </c>
      <c r="AE167" s="1" t="s">
        <v>153</v>
      </c>
      <c r="AF167" s="1" t="s">
        <v>154</v>
      </c>
      <c r="AG167" s="5">
        <v>6.0000000000000001E-3</v>
      </c>
      <c r="AH167" s="1" t="s">
        <v>155</v>
      </c>
      <c r="AI167" s="1" t="s">
        <v>78</v>
      </c>
      <c r="AJ167" s="1">
        <v>6.0000000000000001E-3</v>
      </c>
      <c r="AK167" s="1">
        <v>0.01</v>
      </c>
      <c r="AL167" s="1" t="s">
        <v>95</v>
      </c>
      <c r="AM167" s="1">
        <v>0.04</v>
      </c>
      <c r="AN167" s="1" t="s">
        <v>89</v>
      </c>
      <c r="AO167" s="1" t="s">
        <v>95</v>
      </c>
      <c r="AP167" s="1" t="s">
        <v>153</v>
      </c>
      <c r="AQ167" s="1" t="s">
        <v>157</v>
      </c>
      <c r="AR167" s="1">
        <v>67</v>
      </c>
      <c r="AS167" s="1">
        <v>26</v>
      </c>
      <c r="AT167" s="1">
        <v>277</v>
      </c>
      <c r="AU167" s="1" t="s">
        <v>73</v>
      </c>
      <c r="AV167" s="1"/>
    </row>
    <row r="168" spans="1:48" s="5" customFormat="1" x14ac:dyDescent="0.2">
      <c r="A168" s="15">
        <v>41073</v>
      </c>
      <c r="B168" s="2">
        <v>40.07</v>
      </c>
      <c r="C168" s="3">
        <v>8.6</v>
      </c>
      <c r="D168" s="3">
        <v>7.2</v>
      </c>
      <c r="E168" s="1" t="s">
        <v>84</v>
      </c>
      <c r="F168" s="1" t="s">
        <v>84</v>
      </c>
      <c r="G168" s="1" t="s">
        <v>84</v>
      </c>
      <c r="H168" s="1">
        <v>1</v>
      </c>
      <c r="I168" s="1" t="s">
        <v>153</v>
      </c>
      <c r="J168" s="1" t="s">
        <v>74</v>
      </c>
      <c r="K168" s="2" t="s">
        <v>79</v>
      </c>
      <c r="L168" s="2">
        <v>10.63</v>
      </c>
      <c r="M168" s="3">
        <v>2</v>
      </c>
      <c r="N168" s="3">
        <v>1.9</v>
      </c>
      <c r="O168" s="1" t="s">
        <v>76</v>
      </c>
      <c r="P168" s="1" t="s">
        <v>76</v>
      </c>
      <c r="Q168" s="1" t="s">
        <v>76</v>
      </c>
      <c r="R168" s="1" t="s">
        <v>93</v>
      </c>
      <c r="S168" s="1">
        <v>68</v>
      </c>
      <c r="T168" s="1">
        <v>10</v>
      </c>
      <c r="U168" s="1" t="s">
        <v>76</v>
      </c>
      <c r="V168" s="1" t="s">
        <v>76</v>
      </c>
      <c r="W168" s="1">
        <v>5.0000000000000001E-3</v>
      </c>
      <c r="X168" s="1">
        <v>2E-3</v>
      </c>
      <c r="Y168" s="1" t="s">
        <v>89</v>
      </c>
      <c r="Z168" s="5">
        <v>1.6E-2</v>
      </c>
      <c r="AA168" s="5" t="s">
        <v>95</v>
      </c>
      <c r="AB168" s="5" t="s">
        <v>91</v>
      </c>
      <c r="AC168" s="5">
        <v>5.0000000000000001E-3</v>
      </c>
      <c r="AD168" s="1">
        <v>0.1</v>
      </c>
      <c r="AE168" s="1" t="s">
        <v>73</v>
      </c>
      <c r="AF168" s="1" t="s">
        <v>154</v>
      </c>
      <c r="AG168" s="5">
        <v>3.0000000000000001E-3</v>
      </c>
      <c r="AH168" s="1" t="s">
        <v>78</v>
      </c>
      <c r="AI168" s="1" t="s">
        <v>78</v>
      </c>
      <c r="AJ168" s="1">
        <v>6.0000000000000001E-3</v>
      </c>
      <c r="AK168" s="1">
        <v>1.4999999999999999E-2</v>
      </c>
      <c r="AL168" s="1" t="s">
        <v>95</v>
      </c>
      <c r="AM168" s="1">
        <v>0.04</v>
      </c>
      <c r="AN168" s="1" t="s">
        <v>73</v>
      </c>
      <c r="AO168" s="1" t="s">
        <v>73</v>
      </c>
      <c r="AP168" s="1" t="s">
        <v>73</v>
      </c>
      <c r="AQ168" s="1" t="s">
        <v>73</v>
      </c>
      <c r="AR168" s="1" t="s">
        <v>73</v>
      </c>
      <c r="AS168" s="1" t="s">
        <v>73</v>
      </c>
      <c r="AT168" s="1" t="s">
        <v>73</v>
      </c>
      <c r="AU168" s="1" t="s">
        <v>73</v>
      </c>
      <c r="AV168" s="1"/>
    </row>
    <row r="169" spans="1:48" s="5" customFormat="1" x14ac:dyDescent="0.2">
      <c r="A169" s="15">
        <v>41074</v>
      </c>
      <c r="B169" s="2">
        <v>30.46</v>
      </c>
      <c r="C169" s="3">
        <v>9.1</v>
      </c>
      <c r="D169" s="3">
        <v>7.2</v>
      </c>
      <c r="E169" s="1" t="s">
        <v>84</v>
      </c>
      <c r="F169" s="1" t="s">
        <v>84</v>
      </c>
      <c r="G169" s="1" t="s">
        <v>84</v>
      </c>
      <c r="H169" s="1">
        <v>1</v>
      </c>
      <c r="I169" s="1">
        <v>0.1</v>
      </c>
      <c r="J169" s="1" t="s">
        <v>74</v>
      </c>
      <c r="K169" s="2" t="s">
        <v>79</v>
      </c>
      <c r="L169" s="2">
        <v>10.46</v>
      </c>
      <c r="M169" s="3">
        <v>2.1</v>
      </c>
      <c r="N169" s="3">
        <v>2</v>
      </c>
      <c r="O169" s="1" t="s">
        <v>76</v>
      </c>
      <c r="P169" s="1" t="s">
        <v>76</v>
      </c>
      <c r="Q169" s="1" t="s">
        <v>76</v>
      </c>
      <c r="R169" s="1" t="s">
        <v>76</v>
      </c>
      <c r="S169" s="1">
        <v>68</v>
      </c>
      <c r="T169" s="1" t="s">
        <v>90</v>
      </c>
      <c r="U169" s="1" t="s">
        <v>76</v>
      </c>
      <c r="V169" s="1" t="s">
        <v>76</v>
      </c>
      <c r="W169" s="1" t="s">
        <v>77</v>
      </c>
      <c r="X169" s="1">
        <v>2E-3</v>
      </c>
      <c r="Y169" s="1" t="s">
        <v>89</v>
      </c>
      <c r="Z169" s="5">
        <v>1.6E-2</v>
      </c>
      <c r="AA169" s="5" t="s">
        <v>95</v>
      </c>
      <c r="AB169" s="5" t="s">
        <v>91</v>
      </c>
      <c r="AC169" s="5">
        <v>5.0000000000000001E-3</v>
      </c>
      <c r="AD169" s="1">
        <v>0.1</v>
      </c>
      <c r="AE169" s="1" t="s">
        <v>73</v>
      </c>
      <c r="AF169" s="1" t="s">
        <v>154</v>
      </c>
      <c r="AG169" s="5">
        <v>6.0000000000000001E-3</v>
      </c>
      <c r="AH169" s="1" t="s">
        <v>78</v>
      </c>
      <c r="AI169" s="1" t="s">
        <v>78</v>
      </c>
      <c r="AJ169" s="1">
        <v>6.0000000000000001E-3</v>
      </c>
      <c r="AK169" s="1">
        <v>0.02</v>
      </c>
      <c r="AL169" s="1" t="s">
        <v>95</v>
      </c>
      <c r="AM169" s="1">
        <v>0.05</v>
      </c>
      <c r="AN169" s="1" t="s">
        <v>73</v>
      </c>
      <c r="AO169" s="1" t="s">
        <v>73</v>
      </c>
      <c r="AP169" s="1" t="s">
        <v>73</v>
      </c>
      <c r="AQ169" s="1" t="s">
        <v>73</v>
      </c>
      <c r="AR169" s="1">
        <v>68</v>
      </c>
      <c r="AS169" s="1">
        <v>26</v>
      </c>
      <c r="AT169" s="1">
        <v>276</v>
      </c>
      <c r="AU169" s="1" t="s">
        <v>73</v>
      </c>
      <c r="AV169" s="1"/>
    </row>
    <row r="170" spans="1:48" s="5" customFormat="1" x14ac:dyDescent="0.2">
      <c r="A170" s="15">
        <v>41075</v>
      </c>
      <c r="B170" s="2">
        <v>27.07</v>
      </c>
      <c r="C170" s="3" t="s">
        <v>71</v>
      </c>
      <c r="D170" s="3" t="s">
        <v>71</v>
      </c>
      <c r="E170" s="1" t="s">
        <v>72</v>
      </c>
      <c r="F170" s="1" t="s">
        <v>72</v>
      </c>
      <c r="G170" s="1" t="s">
        <v>72</v>
      </c>
      <c r="H170" s="1" t="s">
        <v>72</v>
      </c>
      <c r="I170" s="1" t="s">
        <v>73</v>
      </c>
      <c r="J170" s="1" t="s">
        <v>74</v>
      </c>
      <c r="K170" s="2" t="s">
        <v>74</v>
      </c>
      <c r="L170" s="2" t="s">
        <v>74</v>
      </c>
      <c r="M170" s="3" t="s">
        <v>75</v>
      </c>
      <c r="N170" s="3" t="s">
        <v>72</v>
      </c>
      <c r="O170" s="1" t="s">
        <v>76</v>
      </c>
      <c r="P170" s="1" t="s">
        <v>76</v>
      </c>
      <c r="Q170" s="1" t="s">
        <v>76</v>
      </c>
      <c r="R170" s="1" t="s">
        <v>76</v>
      </c>
      <c r="S170" s="1" t="s">
        <v>76</v>
      </c>
      <c r="T170" s="1" t="s">
        <v>90</v>
      </c>
      <c r="U170" s="1" t="s">
        <v>76</v>
      </c>
      <c r="V170" s="1" t="s">
        <v>76</v>
      </c>
      <c r="W170" s="1" t="s">
        <v>77</v>
      </c>
      <c r="X170" s="1">
        <v>2E-3</v>
      </c>
      <c r="Y170" s="1" t="s">
        <v>73</v>
      </c>
      <c r="Z170" s="5" t="s">
        <v>73</v>
      </c>
      <c r="AA170" s="5" t="s">
        <v>73</v>
      </c>
      <c r="AB170" s="5" t="s">
        <v>73</v>
      </c>
      <c r="AC170" s="5" t="s">
        <v>73</v>
      </c>
      <c r="AD170" s="1" t="s">
        <v>73</v>
      </c>
      <c r="AE170" s="1" t="s">
        <v>73</v>
      </c>
      <c r="AF170" s="1" t="s">
        <v>73</v>
      </c>
      <c r="AG170" s="5" t="s">
        <v>73</v>
      </c>
      <c r="AH170" s="1" t="s">
        <v>78</v>
      </c>
      <c r="AI170" s="1" t="s">
        <v>78</v>
      </c>
      <c r="AJ170" s="1" t="s">
        <v>73</v>
      </c>
      <c r="AK170" s="1" t="s">
        <v>73</v>
      </c>
      <c r="AL170" s="1" t="s">
        <v>73</v>
      </c>
      <c r="AM170" s="1" t="s">
        <v>73</v>
      </c>
      <c r="AN170" s="1" t="s">
        <v>73</v>
      </c>
      <c r="AO170" s="1" t="s">
        <v>73</v>
      </c>
      <c r="AP170" s="1" t="s">
        <v>73</v>
      </c>
      <c r="AQ170" s="1" t="s">
        <v>73</v>
      </c>
      <c r="AR170" s="1" t="s">
        <v>73</v>
      </c>
      <c r="AS170" s="1" t="s">
        <v>73</v>
      </c>
      <c r="AT170" s="1" t="s">
        <v>73</v>
      </c>
      <c r="AU170" s="1" t="s">
        <v>73</v>
      </c>
      <c r="AV170" s="1"/>
    </row>
    <row r="171" spans="1:48" s="5" customFormat="1" x14ac:dyDescent="0.2">
      <c r="A171" s="15">
        <v>41076</v>
      </c>
      <c r="B171" s="2">
        <v>39.770000000000003</v>
      </c>
      <c r="C171" s="3" t="s">
        <v>71</v>
      </c>
      <c r="D171" s="3" t="s">
        <v>71</v>
      </c>
      <c r="E171" s="1" t="s">
        <v>72</v>
      </c>
      <c r="F171" s="1" t="s">
        <v>72</v>
      </c>
      <c r="G171" s="1" t="s">
        <v>72</v>
      </c>
      <c r="H171" s="1" t="s">
        <v>72</v>
      </c>
      <c r="I171" s="1" t="s">
        <v>73</v>
      </c>
      <c r="J171" s="1" t="s">
        <v>74</v>
      </c>
      <c r="K171" s="2" t="s">
        <v>74</v>
      </c>
      <c r="L171" s="2" t="s">
        <v>74</v>
      </c>
      <c r="M171" s="3" t="s">
        <v>75</v>
      </c>
      <c r="N171" s="3" t="s">
        <v>72</v>
      </c>
      <c r="O171" s="1" t="s">
        <v>76</v>
      </c>
      <c r="P171" s="1" t="s">
        <v>76</v>
      </c>
      <c r="Q171" s="1" t="s">
        <v>76</v>
      </c>
      <c r="R171" s="1" t="s">
        <v>76</v>
      </c>
      <c r="S171" s="1" t="s">
        <v>76</v>
      </c>
      <c r="T171" s="1" t="s">
        <v>76</v>
      </c>
      <c r="U171" s="1" t="s">
        <v>76</v>
      </c>
      <c r="V171" s="1" t="s">
        <v>76</v>
      </c>
      <c r="W171" s="1" t="s">
        <v>76</v>
      </c>
      <c r="X171" s="1" t="s">
        <v>76</v>
      </c>
      <c r="Y171" s="1" t="s">
        <v>73</v>
      </c>
      <c r="Z171" s="5" t="s">
        <v>73</v>
      </c>
      <c r="AA171" s="5" t="s">
        <v>73</v>
      </c>
      <c r="AB171" s="5" t="s">
        <v>73</v>
      </c>
      <c r="AC171" s="5" t="s">
        <v>73</v>
      </c>
      <c r="AD171" s="1" t="s">
        <v>73</v>
      </c>
      <c r="AE171" s="1" t="s">
        <v>73</v>
      </c>
      <c r="AF171" s="1" t="s">
        <v>73</v>
      </c>
      <c r="AG171" s="5" t="s">
        <v>73</v>
      </c>
      <c r="AH171" s="1" t="s">
        <v>78</v>
      </c>
      <c r="AI171" s="1" t="s">
        <v>78</v>
      </c>
      <c r="AJ171" s="1" t="s">
        <v>73</v>
      </c>
      <c r="AK171" s="1" t="s">
        <v>73</v>
      </c>
      <c r="AL171" s="1" t="s">
        <v>73</v>
      </c>
      <c r="AM171" s="1" t="s">
        <v>73</v>
      </c>
      <c r="AN171" s="1" t="s">
        <v>73</v>
      </c>
      <c r="AO171" s="1" t="s">
        <v>73</v>
      </c>
      <c r="AP171" s="1" t="s">
        <v>73</v>
      </c>
      <c r="AQ171" s="1" t="s">
        <v>73</v>
      </c>
      <c r="AR171" s="1" t="s">
        <v>73</v>
      </c>
      <c r="AS171" s="1" t="s">
        <v>73</v>
      </c>
      <c r="AT171" s="1" t="s">
        <v>73</v>
      </c>
      <c r="AU171" s="1" t="s">
        <v>73</v>
      </c>
      <c r="AV171" s="1"/>
    </row>
    <row r="172" spans="1:48" s="5" customFormat="1" x14ac:dyDescent="0.2">
      <c r="A172" s="15">
        <v>41077</v>
      </c>
      <c r="B172" s="2">
        <v>39.770000000000003</v>
      </c>
      <c r="C172" s="3">
        <v>7.7</v>
      </c>
      <c r="D172" s="3">
        <v>7.1</v>
      </c>
      <c r="E172" s="1" t="s">
        <v>72</v>
      </c>
      <c r="F172" s="1" t="s">
        <v>72</v>
      </c>
      <c r="G172" s="1" t="s">
        <v>72</v>
      </c>
      <c r="H172" s="1">
        <v>1</v>
      </c>
      <c r="I172" s="1">
        <v>0.1</v>
      </c>
      <c r="J172" s="1" t="s">
        <v>74</v>
      </c>
      <c r="K172" s="2">
        <v>7.0000000000000007E-2</v>
      </c>
      <c r="L172" s="2">
        <v>6.95</v>
      </c>
      <c r="M172" s="3">
        <v>1.8</v>
      </c>
      <c r="N172" s="3">
        <v>1.7</v>
      </c>
      <c r="O172" s="1" t="s">
        <v>76</v>
      </c>
      <c r="P172" s="1" t="s">
        <v>76</v>
      </c>
      <c r="Q172" s="1" t="s">
        <v>76</v>
      </c>
      <c r="R172" s="1" t="s">
        <v>76</v>
      </c>
      <c r="S172" s="1">
        <v>69</v>
      </c>
      <c r="T172" s="1" t="s">
        <v>76</v>
      </c>
      <c r="U172" s="1" t="s">
        <v>76</v>
      </c>
      <c r="V172" s="1" t="s">
        <v>76</v>
      </c>
      <c r="W172" s="1" t="s">
        <v>76</v>
      </c>
      <c r="X172" s="1" t="s">
        <v>76</v>
      </c>
      <c r="Y172" s="1" t="s">
        <v>89</v>
      </c>
      <c r="Z172" s="5">
        <v>1.2999999999999999E-2</v>
      </c>
      <c r="AA172" s="5" t="s">
        <v>95</v>
      </c>
      <c r="AB172" s="5" t="s">
        <v>91</v>
      </c>
      <c r="AC172" s="5">
        <v>5.0000000000000001E-3</v>
      </c>
      <c r="AD172" s="1" t="s">
        <v>153</v>
      </c>
      <c r="AE172" s="1" t="s">
        <v>73</v>
      </c>
      <c r="AF172" s="1" t="s">
        <v>154</v>
      </c>
      <c r="AG172" s="5">
        <v>4.0000000000000001E-3</v>
      </c>
      <c r="AH172" s="1" t="s">
        <v>78</v>
      </c>
      <c r="AI172" s="1" t="s">
        <v>78</v>
      </c>
      <c r="AJ172" s="1" t="s">
        <v>91</v>
      </c>
      <c r="AK172" s="1">
        <v>1.4999999999999999E-2</v>
      </c>
      <c r="AL172" s="1" t="s">
        <v>95</v>
      </c>
      <c r="AM172" s="1">
        <v>0.04</v>
      </c>
      <c r="AN172" s="1" t="s">
        <v>73</v>
      </c>
      <c r="AO172" s="1" t="s">
        <v>73</v>
      </c>
      <c r="AP172" s="1" t="s">
        <v>73</v>
      </c>
      <c r="AQ172" s="1" t="s">
        <v>73</v>
      </c>
      <c r="AR172" s="1">
        <v>51</v>
      </c>
      <c r="AS172" s="1">
        <v>19</v>
      </c>
      <c r="AT172" s="1">
        <v>206</v>
      </c>
      <c r="AU172" s="1" t="s">
        <v>73</v>
      </c>
      <c r="AV172" s="1"/>
    </row>
    <row r="173" spans="1:48" s="5" customFormat="1" x14ac:dyDescent="0.2">
      <c r="A173" s="15">
        <v>41078</v>
      </c>
      <c r="B173" s="2">
        <v>35.72</v>
      </c>
      <c r="C173" s="3">
        <v>8.1</v>
      </c>
      <c r="D173" s="3">
        <v>7.2</v>
      </c>
      <c r="E173" s="1" t="s">
        <v>72</v>
      </c>
      <c r="F173" s="1" t="s">
        <v>72</v>
      </c>
      <c r="G173" s="1" t="s">
        <v>72</v>
      </c>
      <c r="H173" s="1">
        <v>1</v>
      </c>
      <c r="I173" s="1" t="s">
        <v>153</v>
      </c>
      <c r="J173" s="1" t="s">
        <v>74</v>
      </c>
      <c r="K173" s="2" t="s">
        <v>79</v>
      </c>
      <c r="L173" s="2">
        <v>8.48</v>
      </c>
      <c r="M173" s="3">
        <v>1.3</v>
      </c>
      <c r="N173" s="3">
        <v>1.1000000000000001</v>
      </c>
      <c r="O173" s="1" t="s">
        <v>76</v>
      </c>
      <c r="P173" s="1" t="s">
        <v>76</v>
      </c>
      <c r="Q173" s="1" t="s">
        <v>93</v>
      </c>
      <c r="R173" s="1" t="s">
        <v>76</v>
      </c>
      <c r="S173" s="1">
        <v>69</v>
      </c>
      <c r="T173" s="1" t="s">
        <v>90</v>
      </c>
      <c r="U173" s="1" t="s">
        <v>76</v>
      </c>
      <c r="V173" s="1" t="s">
        <v>76</v>
      </c>
      <c r="W173" s="1" t="s">
        <v>77</v>
      </c>
      <c r="X173" s="1">
        <v>1E-3</v>
      </c>
      <c r="Y173" s="1" t="s">
        <v>89</v>
      </c>
      <c r="Z173" s="5">
        <v>1.2999999999999999E-2</v>
      </c>
      <c r="AA173" s="5" t="s">
        <v>95</v>
      </c>
      <c r="AB173" s="5" t="s">
        <v>91</v>
      </c>
      <c r="AC173" s="5" t="s">
        <v>91</v>
      </c>
      <c r="AD173" s="1" t="s">
        <v>153</v>
      </c>
      <c r="AE173" s="1" t="s">
        <v>73</v>
      </c>
      <c r="AF173" s="1" t="s">
        <v>154</v>
      </c>
      <c r="AG173" s="5">
        <v>2E-3</v>
      </c>
      <c r="AH173" s="1" t="s">
        <v>78</v>
      </c>
      <c r="AI173" s="1" t="s">
        <v>78</v>
      </c>
      <c r="AJ173" s="1" t="s">
        <v>91</v>
      </c>
      <c r="AK173" s="1">
        <v>1.0999999999999999E-2</v>
      </c>
      <c r="AL173" s="1" t="s">
        <v>95</v>
      </c>
      <c r="AM173" s="1">
        <v>0.03</v>
      </c>
      <c r="AN173" s="1" t="s">
        <v>73</v>
      </c>
      <c r="AO173" s="1" t="s">
        <v>73</v>
      </c>
      <c r="AP173" s="1" t="s">
        <v>73</v>
      </c>
      <c r="AQ173" s="1" t="s">
        <v>73</v>
      </c>
      <c r="AR173" s="1" t="s">
        <v>73</v>
      </c>
      <c r="AS173" s="1" t="s">
        <v>73</v>
      </c>
      <c r="AT173" s="1" t="s">
        <v>73</v>
      </c>
      <c r="AU173" s="1" t="s">
        <v>73</v>
      </c>
      <c r="AV173" s="1"/>
    </row>
    <row r="174" spans="1:48" s="5" customFormat="1" x14ac:dyDescent="0.2">
      <c r="A174" s="15">
        <v>41079</v>
      </c>
      <c r="B174" s="2">
        <v>34.5</v>
      </c>
      <c r="C174" s="3">
        <v>8.8000000000000007</v>
      </c>
      <c r="D174" s="3">
        <v>7.3</v>
      </c>
      <c r="E174" s="1" t="s">
        <v>84</v>
      </c>
      <c r="F174" s="1" t="s">
        <v>84</v>
      </c>
      <c r="G174" s="1" t="s">
        <v>84</v>
      </c>
      <c r="H174" s="1">
        <v>1</v>
      </c>
      <c r="I174" s="1">
        <v>0.1</v>
      </c>
      <c r="J174" s="1" t="s">
        <v>74</v>
      </c>
      <c r="K174" s="2" t="s">
        <v>79</v>
      </c>
      <c r="L174" s="2">
        <v>11.05</v>
      </c>
      <c r="M174" s="3">
        <v>1.7</v>
      </c>
      <c r="N174" s="3">
        <v>1.6</v>
      </c>
      <c r="O174" s="1">
        <v>166</v>
      </c>
      <c r="P174" s="1">
        <v>0.8</v>
      </c>
      <c r="Q174" s="1" t="s">
        <v>76</v>
      </c>
      <c r="R174" s="1" t="s">
        <v>76</v>
      </c>
      <c r="S174" s="1">
        <v>70</v>
      </c>
      <c r="T174" s="1" t="s">
        <v>90</v>
      </c>
      <c r="U174" s="1">
        <v>73</v>
      </c>
      <c r="V174" s="1" t="s">
        <v>76</v>
      </c>
      <c r="W174" s="1">
        <v>5.0000000000000001E-3</v>
      </c>
      <c r="X174" s="1">
        <v>2E-3</v>
      </c>
      <c r="Y174" s="1" t="s">
        <v>89</v>
      </c>
      <c r="Z174" s="5">
        <v>1.6E-2</v>
      </c>
      <c r="AA174" s="5" t="s">
        <v>95</v>
      </c>
      <c r="AB174" s="5" t="s">
        <v>91</v>
      </c>
      <c r="AC174" s="5">
        <v>5.0000000000000001E-3</v>
      </c>
      <c r="AD174" s="1" t="s">
        <v>153</v>
      </c>
      <c r="AE174" s="1" t="s">
        <v>153</v>
      </c>
      <c r="AF174" s="1" t="s">
        <v>154</v>
      </c>
      <c r="AG174" s="5">
        <v>2E-3</v>
      </c>
      <c r="AH174" s="1" t="s">
        <v>155</v>
      </c>
      <c r="AI174" s="1" t="s">
        <v>78</v>
      </c>
      <c r="AJ174" s="1" t="s">
        <v>91</v>
      </c>
      <c r="AK174" s="1">
        <v>1.9E-2</v>
      </c>
      <c r="AL174" s="1" t="s">
        <v>95</v>
      </c>
      <c r="AM174" s="1">
        <v>0.03</v>
      </c>
      <c r="AN174" s="1" t="s">
        <v>89</v>
      </c>
      <c r="AO174" s="1" t="s">
        <v>95</v>
      </c>
      <c r="AP174" s="1" t="s">
        <v>153</v>
      </c>
      <c r="AQ174" s="1" t="s">
        <v>157</v>
      </c>
      <c r="AR174" s="1">
        <v>61</v>
      </c>
      <c r="AS174" s="1">
        <v>23</v>
      </c>
      <c r="AT174" s="1">
        <v>247</v>
      </c>
      <c r="AU174" s="1" t="s">
        <v>73</v>
      </c>
      <c r="AV174" s="1"/>
    </row>
    <row r="175" spans="1:48" s="5" customFormat="1" x14ac:dyDescent="0.2">
      <c r="A175" s="15">
        <v>41080</v>
      </c>
      <c r="B175" s="2">
        <v>34.89</v>
      </c>
      <c r="C175" s="3">
        <v>8.1</v>
      </c>
      <c r="D175" s="3">
        <v>7.2</v>
      </c>
      <c r="E175" s="1" t="s">
        <v>84</v>
      </c>
      <c r="F175" s="1" t="s">
        <v>84</v>
      </c>
      <c r="G175" s="1" t="s">
        <v>84</v>
      </c>
      <c r="H175" s="1">
        <v>1</v>
      </c>
      <c r="I175" s="1">
        <v>0.2</v>
      </c>
      <c r="J175" s="1" t="s">
        <v>74</v>
      </c>
      <c r="K175" s="2" t="s">
        <v>79</v>
      </c>
      <c r="L175" s="2">
        <v>10.29</v>
      </c>
      <c r="M175" s="3">
        <v>1.8</v>
      </c>
      <c r="N175" s="3">
        <v>1.8</v>
      </c>
      <c r="O175" s="1" t="s">
        <v>76</v>
      </c>
      <c r="P175" s="1" t="s">
        <v>76</v>
      </c>
      <c r="Q175" s="1" t="s">
        <v>76</v>
      </c>
      <c r="R175" s="1" t="s">
        <v>93</v>
      </c>
      <c r="S175" s="1">
        <v>71</v>
      </c>
      <c r="T175" s="1" t="s">
        <v>90</v>
      </c>
      <c r="U175" s="1" t="s">
        <v>76</v>
      </c>
      <c r="V175" s="1" t="s">
        <v>76</v>
      </c>
      <c r="W175" s="1">
        <v>6.0000000000000001E-3</v>
      </c>
      <c r="X175" s="1">
        <v>4.0000000000000001E-3</v>
      </c>
      <c r="Y175" s="1" t="s">
        <v>89</v>
      </c>
      <c r="Z175" s="5">
        <v>1.7000000000000001E-2</v>
      </c>
      <c r="AA175" s="5" t="s">
        <v>95</v>
      </c>
      <c r="AB175" s="5" t="s">
        <v>91</v>
      </c>
      <c r="AC175" s="5">
        <v>5.0000000000000001E-3</v>
      </c>
      <c r="AD175" s="1" t="s">
        <v>153</v>
      </c>
      <c r="AE175" s="1" t="s">
        <v>73</v>
      </c>
      <c r="AF175" s="1" t="s">
        <v>154</v>
      </c>
      <c r="AG175" s="5">
        <v>3.0000000000000001E-3</v>
      </c>
      <c r="AH175" s="1" t="s">
        <v>78</v>
      </c>
      <c r="AI175" s="1" t="s">
        <v>78</v>
      </c>
      <c r="AJ175" s="1">
        <v>5.0000000000000001E-3</v>
      </c>
      <c r="AK175" s="1">
        <v>1.7999999999999999E-2</v>
      </c>
      <c r="AL175" s="1" t="s">
        <v>95</v>
      </c>
      <c r="AM175" s="1">
        <v>0.05</v>
      </c>
      <c r="AN175" s="1" t="s">
        <v>73</v>
      </c>
      <c r="AO175" s="1" t="s">
        <v>73</v>
      </c>
      <c r="AP175" s="1" t="s">
        <v>73</v>
      </c>
      <c r="AQ175" s="1" t="s">
        <v>73</v>
      </c>
      <c r="AR175" s="1" t="s">
        <v>73</v>
      </c>
      <c r="AS175" s="1" t="s">
        <v>73</v>
      </c>
      <c r="AT175" s="1" t="s">
        <v>73</v>
      </c>
      <c r="AU175" s="1" t="s">
        <v>73</v>
      </c>
      <c r="AV175" s="1"/>
    </row>
    <row r="176" spans="1:48" x14ac:dyDescent="0.2">
      <c r="A176" s="15">
        <v>41081</v>
      </c>
      <c r="B176" s="2">
        <v>33.51</v>
      </c>
      <c r="C176" s="3">
        <v>8.3000000000000007</v>
      </c>
      <c r="D176" s="3">
        <v>7.2</v>
      </c>
      <c r="E176" s="1">
        <v>8</v>
      </c>
      <c r="F176" s="17" t="s">
        <v>176</v>
      </c>
      <c r="G176" s="1" t="s">
        <v>84</v>
      </c>
      <c r="H176" s="1">
        <v>1</v>
      </c>
      <c r="I176" s="1" t="s">
        <v>153</v>
      </c>
      <c r="J176" s="1" t="s">
        <v>74</v>
      </c>
      <c r="K176" s="2" t="s">
        <v>79</v>
      </c>
      <c r="L176" s="2">
        <v>9.4</v>
      </c>
      <c r="M176" s="3">
        <v>2.2000000000000002</v>
      </c>
      <c r="N176" s="3">
        <v>2.2000000000000002</v>
      </c>
      <c r="O176" s="1" t="s">
        <v>76</v>
      </c>
      <c r="P176" s="1" t="s">
        <v>76</v>
      </c>
      <c r="Q176" s="1" t="s">
        <v>76</v>
      </c>
      <c r="R176" s="1" t="s">
        <v>76</v>
      </c>
      <c r="S176" s="1">
        <v>71</v>
      </c>
      <c r="T176" s="1" t="s">
        <v>90</v>
      </c>
      <c r="U176" s="1" t="s">
        <v>76</v>
      </c>
      <c r="V176" s="1" t="s">
        <v>76</v>
      </c>
      <c r="W176" s="1" t="s">
        <v>77</v>
      </c>
      <c r="X176" s="1">
        <v>1E-3</v>
      </c>
      <c r="Y176" s="1" t="s">
        <v>89</v>
      </c>
      <c r="Z176" s="5">
        <v>1.6E-2</v>
      </c>
      <c r="AA176" s="5" t="s">
        <v>95</v>
      </c>
      <c r="AB176" s="5" t="s">
        <v>91</v>
      </c>
      <c r="AC176" s="5">
        <v>5.0000000000000001E-3</v>
      </c>
      <c r="AD176" s="1" t="s">
        <v>153</v>
      </c>
      <c r="AE176" s="1" t="s">
        <v>73</v>
      </c>
      <c r="AF176" s="1" t="s">
        <v>154</v>
      </c>
      <c r="AG176" s="5">
        <v>2E-3</v>
      </c>
      <c r="AH176" s="1" t="s">
        <v>78</v>
      </c>
      <c r="AI176" s="1" t="s">
        <v>78</v>
      </c>
      <c r="AJ176" s="1" t="s">
        <v>91</v>
      </c>
      <c r="AK176" s="1">
        <v>2.3E-2</v>
      </c>
      <c r="AL176" s="1" t="s">
        <v>95</v>
      </c>
      <c r="AM176" s="1">
        <v>0.05</v>
      </c>
      <c r="AN176" s="1" t="s">
        <v>73</v>
      </c>
      <c r="AO176" s="1" t="s">
        <v>73</v>
      </c>
      <c r="AP176" s="1" t="s">
        <v>73</v>
      </c>
      <c r="AQ176" s="1" t="s">
        <v>73</v>
      </c>
      <c r="AR176" s="1">
        <v>64</v>
      </c>
      <c r="AS176" s="1">
        <v>24</v>
      </c>
      <c r="AT176" s="1">
        <v>261</v>
      </c>
      <c r="AU176" s="1" t="s">
        <v>73</v>
      </c>
    </row>
    <row r="177" spans="1:47" x14ac:dyDescent="0.2">
      <c r="A177" s="15">
        <v>41082</v>
      </c>
      <c r="B177" s="2">
        <v>33.020000000000003</v>
      </c>
      <c r="C177" s="3" t="s">
        <v>71</v>
      </c>
      <c r="D177" s="3" t="s">
        <v>71</v>
      </c>
      <c r="E177" s="1" t="s">
        <v>72</v>
      </c>
      <c r="F177" s="1" t="s">
        <v>72</v>
      </c>
      <c r="G177" s="1" t="s">
        <v>72</v>
      </c>
      <c r="H177" s="1" t="s">
        <v>72</v>
      </c>
      <c r="I177" s="1" t="s">
        <v>73</v>
      </c>
      <c r="J177" s="1" t="s">
        <v>74</v>
      </c>
      <c r="K177" s="2" t="s">
        <v>74</v>
      </c>
      <c r="L177" s="2" t="s">
        <v>74</v>
      </c>
      <c r="M177" s="3" t="s">
        <v>75</v>
      </c>
      <c r="N177" s="3" t="s">
        <v>72</v>
      </c>
      <c r="O177" s="1" t="s">
        <v>76</v>
      </c>
      <c r="P177" s="1" t="s">
        <v>76</v>
      </c>
      <c r="Q177" s="1" t="s">
        <v>76</v>
      </c>
      <c r="R177" s="1" t="s">
        <v>76</v>
      </c>
      <c r="S177" s="1" t="s">
        <v>76</v>
      </c>
      <c r="T177" s="1" t="s">
        <v>90</v>
      </c>
      <c r="U177" s="1" t="s">
        <v>76</v>
      </c>
      <c r="V177" s="1" t="s">
        <v>76</v>
      </c>
      <c r="W177" s="1" t="s">
        <v>77</v>
      </c>
      <c r="X177" s="1">
        <v>2E-3</v>
      </c>
      <c r="Y177" s="1" t="s">
        <v>73</v>
      </c>
      <c r="Z177" s="5" t="s">
        <v>73</v>
      </c>
      <c r="AA177" s="5" t="s">
        <v>73</v>
      </c>
      <c r="AB177" s="5" t="s">
        <v>73</v>
      </c>
      <c r="AC177" s="5" t="s">
        <v>73</v>
      </c>
      <c r="AD177" s="1" t="s">
        <v>73</v>
      </c>
      <c r="AE177" s="1" t="s">
        <v>73</v>
      </c>
      <c r="AF177" s="1" t="s">
        <v>73</v>
      </c>
      <c r="AG177" s="5" t="s">
        <v>73</v>
      </c>
      <c r="AH177" s="1" t="s">
        <v>78</v>
      </c>
      <c r="AI177" s="1" t="s">
        <v>78</v>
      </c>
      <c r="AJ177" s="1" t="s">
        <v>73</v>
      </c>
      <c r="AK177" s="1" t="s">
        <v>73</v>
      </c>
      <c r="AL177" s="1" t="s">
        <v>73</v>
      </c>
      <c r="AM177" s="1" t="s">
        <v>73</v>
      </c>
      <c r="AN177" s="1" t="s">
        <v>73</v>
      </c>
      <c r="AO177" s="1" t="s">
        <v>73</v>
      </c>
      <c r="AP177" s="1" t="s">
        <v>73</v>
      </c>
      <c r="AQ177" s="1" t="s">
        <v>73</v>
      </c>
      <c r="AR177" s="1" t="s">
        <v>73</v>
      </c>
      <c r="AS177" s="1" t="s">
        <v>73</v>
      </c>
      <c r="AT177" s="1" t="s">
        <v>73</v>
      </c>
      <c r="AU177" s="1" t="s">
        <v>73</v>
      </c>
    </row>
    <row r="178" spans="1:47" x14ac:dyDescent="0.2">
      <c r="A178" s="15">
        <v>41083</v>
      </c>
      <c r="B178" s="2">
        <v>32.5</v>
      </c>
      <c r="C178" s="3" t="s">
        <v>71</v>
      </c>
      <c r="D178" s="3" t="s">
        <v>71</v>
      </c>
      <c r="E178" s="1" t="s">
        <v>72</v>
      </c>
      <c r="F178" s="1" t="s">
        <v>72</v>
      </c>
      <c r="G178" s="1" t="s">
        <v>72</v>
      </c>
      <c r="H178" s="1" t="s">
        <v>72</v>
      </c>
      <c r="I178" s="1" t="s">
        <v>73</v>
      </c>
      <c r="J178" s="1" t="s">
        <v>74</v>
      </c>
      <c r="K178" s="2" t="s">
        <v>74</v>
      </c>
      <c r="L178" s="2" t="s">
        <v>74</v>
      </c>
      <c r="M178" s="3" t="s">
        <v>75</v>
      </c>
      <c r="N178" s="3" t="s">
        <v>72</v>
      </c>
      <c r="O178" s="1" t="s">
        <v>76</v>
      </c>
      <c r="P178" s="1" t="s">
        <v>76</v>
      </c>
      <c r="Q178" s="1" t="s">
        <v>76</v>
      </c>
      <c r="R178" s="1" t="s">
        <v>76</v>
      </c>
      <c r="S178" s="1" t="s">
        <v>76</v>
      </c>
      <c r="T178" s="1" t="s">
        <v>76</v>
      </c>
      <c r="U178" s="1" t="s">
        <v>76</v>
      </c>
      <c r="V178" s="1" t="s">
        <v>76</v>
      </c>
      <c r="W178" s="1" t="s">
        <v>76</v>
      </c>
      <c r="X178" s="1" t="s">
        <v>76</v>
      </c>
      <c r="Y178" s="1" t="s">
        <v>73</v>
      </c>
      <c r="Z178" s="5" t="s">
        <v>73</v>
      </c>
      <c r="AA178" s="5" t="s">
        <v>73</v>
      </c>
      <c r="AB178" s="5" t="s">
        <v>73</v>
      </c>
      <c r="AC178" s="5" t="s">
        <v>73</v>
      </c>
      <c r="AD178" s="1" t="s">
        <v>73</v>
      </c>
      <c r="AE178" s="1" t="s">
        <v>73</v>
      </c>
      <c r="AF178" s="1" t="s">
        <v>73</v>
      </c>
      <c r="AG178" s="5" t="s">
        <v>73</v>
      </c>
      <c r="AH178" s="1" t="s">
        <v>78</v>
      </c>
      <c r="AI178" s="1" t="s">
        <v>78</v>
      </c>
      <c r="AJ178" s="1" t="s">
        <v>73</v>
      </c>
      <c r="AK178" s="1" t="s">
        <v>73</v>
      </c>
      <c r="AL178" s="1" t="s">
        <v>73</v>
      </c>
      <c r="AM178" s="1" t="s">
        <v>73</v>
      </c>
      <c r="AN178" s="1" t="s">
        <v>73</v>
      </c>
      <c r="AO178" s="1" t="s">
        <v>73</v>
      </c>
      <c r="AP178" s="1" t="s">
        <v>73</v>
      </c>
      <c r="AQ178" s="1" t="s">
        <v>73</v>
      </c>
      <c r="AR178" s="1" t="s">
        <v>73</v>
      </c>
      <c r="AS178" s="1" t="s">
        <v>73</v>
      </c>
      <c r="AT178" s="1" t="s">
        <v>73</v>
      </c>
      <c r="AU178" s="1" t="s">
        <v>73</v>
      </c>
    </row>
    <row r="179" spans="1:47" x14ac:dyDescent="0.2">
      <c r="A179" s="15">
        <v>41084</v>
      </c>
      <c r="B179" s="2">
        <v>31.42</v>
      </c>
      <c r="C179" s="3">
        <v>8.5</v>
      </c>
      <c r="D179" s="3">
        <v>7.3</v>
      </c>
      <c r="E179" s="1" t="s">
        <v>72</v>
      </c>
      <c r="F179" s="1" t="s">
        <v>72</v>
      </c>
      <c r="G179" s="1" t="s">
        <v>72</v>
      </c>
      <c r="H179" s="1">
        <v>1</v>
      </c>
      <c r="I179" s="1">
        <v>0.1</v>
      </c>
      <c r="J179" s="1" t="s">
        <v>74</v>
      </c>
      <c r="K179" s="2" t="s">
        <v>79</v>
      </c>
      <c r="L179" s="2">
        <v>10.52</v>
      </c>
      <c r="M179" s="3">
        <v>3</v>
      </c>
      <c r="N179" s="3">
        <v>2.9</v>
      </c>
      <c r="O179" s="1" t="s">
        <v>76</v>
      </c>
      <c r="P179" s="1" t="s">
        <v>76</v>
      </c>
      <c r="Q179" s="1" t="s">
        <v>76</v>
      </c>
      <c r="R179" s="1" t="s">
        <v>76</v>
      </c>
      <c r="S179" s="1">
        <v>70</v>
      </c>
      <c r="T179" s="1" t="s">
        <v>76</v>
      </c>
      <c r="U179" s="1" t="s">
        <v>76</v>
      </c>
      <c r="V179" s="1" t="s">
        <v>76</v>
      </c>
      <c r="W179" s="1" t="s">
        <v>76</v>
      </c>
      <c r="X179" s="1" t="s">
        <v>76</v>
      </c>
      <c r="Y179" s="1" t="s">
        <v>89</v>
      </c>
      <c r="Z179" s="5">
        <v>1.6E-2</v>
      </c>
      <c r="AA179" s="5" t="s">
        <v>95</v>
      </c>
      <c r="AB179" s="5" t="s">
        <v>91</v>
      </c>
      <c r="AC179" s="5">
        <v>5.0000000000000001E-3</v>
      </c>
      <c r="AD179" s="1" t="s">
        <v>153</v>
      </c>
      <c r="AE179" s="1" t="s">
        <v>73</v>
      </c>
      <c r="AF179" s="1" t="s">
        <v>154</v>
      </c>
      <c r="AG179" s="5">
        <v>2E-3</v>
      </c>
      <c r="AH179" s="1" t="s">
        <v>78</v>
      </c>
      <c r="AI179" s="1" t="s">
        <v>78</v>
      </c>
      <c r="AJ179" s="1">
        <v>5.0000000000000001E-3</v>
      </c>
      <c r="AK179" s="1">
        <v>3.1E-2</v>
      </c>
      <c r="AL179" s="1" t="s">
        <v>95</v>
      </c>
      <c r="AM179" s="1">
        <v>0.06</v>
      </c>
      <c r="AN179" s="1" t="s">
        <v>73</v>
      </c>
      <c r="AO179" s="1" t="s">
        <v>73</v>
      </c>
      <c r="AP179" s="1" t="s">
        <v>73</v>
      </c>
      <c r="AQ179" s="1" t="s">
        <v>73</v>
      </c>
      <c r="AR179" s="1">
        <v>64</v>
      </c>
      <c r="AS179" s="1">
        <v>25</v>
      </c>
      <c r="AT179" s="1">
        <v>262</v>
      </c>
      <c r="AU179" s="1" t="s">
        <v>73</v>
      </c>
    </row>
    <row r="180" spans="1:47" x14ac:dyDescent="0.2">
      <c r="A180" s="15">
        <v>41085</v>
      </c>
      <c r="B180" s="2">
        <v>33.35</v>
      </c>
      <c r="C180" s="3">
        <v>8.4</v>
      </c>
      <c r="D180" s="3">
        <v>7</v>
      </c>
      <c r="E180" s="1" t="s">
        <v>72</v>
      </c>
      <c r="F180" s="1" t="s">
        <v>72</v>
      </c>
      <c r="G180" s="1" t="s">
        <v>72</v>
      </c>
      <c r="H180" s="1">
        <v>1</v>
      </c>
      <c r="I180" s="1" t="s">
        <v>153</v>
      </c>
      <c r="J180" s="1" t="s">
        <v>74</v>
      </c>
      <c r="K180" s="2" t="s">
        <v>79</v>
      </c>
      <c r="L180" s="2">
        <v>10.9</v>
      </c>
      <c r="M180" s="3">
        <v>3.1</v>
      </c>
      <c r="N180" s="3">
        <v>3</v>
      </c>
      <c r="O180" s="1" t="s">
        <v>76</v>
      </c>
      <c r="P180" s="1" t="s">
        <v>76</v>
      </c>
      <c r="Q180" s="1" t="s">
        <v>93</v>
      </c>
      <c r="R180" s="1" t="s">
        <v>76</v>
      </c>
      <c r="S180" s="1">
        <v>70</v>
      </c>
      <c r="T180" s="1" t="s">
        <v>90</v>
      </c>
      <c r="U180" s="1" t="s">
        <v>76</v>
      </c>
      <c r="V180" s="1" t="s">
        <v>76</v>
      </c>
      <c r="W180" s="1">
        <v>8.9999999999999993E-3</v>
      </c>
      <c r="X180" s="1">
        <v>2E-3</v>
      </c>
      <c r="Y180" s="1" t="s">
        <v>89</v>
      </c>
      <c r="Z180" s="5">
        <v>1.4999999999999999E-2</v>
      </c>
      <c r="AA180" s="5" t="s">
        <v>95</v>
      </c>
      <c r="AB180" s="5" t="s">
        <v>91</v>
      </c>
      <c r="AC180" s="5">
        <v>5.0000000000000001E-3</v>
      </c>
      <c r="AD180" s="1" t="s">
        <v>153</v>
      </c>
      <c r="AE180" s="1" t="s">
        <v>73</v>
      </c>
      <c r="AF180" s="1" t="s">
        <v>154</v>
      </c>
      <c r="AG180" s="5">
        <v>2E-3</v>
      </c>
      <c r="AH180" s="1" t="s">
        <v>78</v>
      </c>
      <c r="AI180" s="1" t="s">
        <v>78</v>
      </c>
      <c r="AJ180" s="1" t="s">
        <v>91</v>
      </c>
      <c r="AK180" s="1">
        <v>1.4E-2</v>
      </c>
      <c r="AL180" s="1" t="s">
        <v>95</v>
      </c>
      <c r="AM180" s="1">
        <v>0.05</v>
      </c>
      <c r="AN180" s="1" t="s">
        <v>73</v>
      </c>
      <c r="AO180" s="1" t="s">
        <v>73</v>
      </c>
      <c r="AP180" s="1" t="s">
        <v>73</v>
      </c>
      <c r="AQ180" s="1" t="s">
        <v>73</v>
      </c>
      <c r="AR180" s="1" t="s">
        <v>73</v>
      </c>
      <c r="AS180" s="1" t="s">
        <v>73</v>
      </c>
      <c r="AT180" s="1" t="s">
        <v>73</v>
      </c>
      <c r="AU180" s="1" t="s">
        <v>73</v>
      </c>
    </row>
    <row r="181" spans="1:47" x14ac:dyDescent="0.2">
      <c r="A181" s="15">
        <v>41086</v>
      </c>
      <c r="B181" s="2">
        <v>32.869999999999997</v>
      </c>
      <c r="C181" s="3">
        <v>9.1</v>
      </c>
      <c r="D181" s="3">
        <v>6.6</v>
      </c>
      <c r="E181" s="1">
        <v>4</v>
      </c>
      <c r="F181" s="1">
        <v>4</v>
      </c>
      <c r="G181" s="1" t="s">
        <v>84</v>
      </c>
      <c r="H181" s="1">
        <v>1</v>
      </c>
      <c r="I181" s="1">
        <v>0.1</v>
      </c>
      <c r="J181" s="1" t="s">
        <v>74</v>
      </c>
      <c r="K181" s="2" t="s">
        <v>79</v>
      </c>
      <c r="L181" s="2">
        <v>11.72</v>
      </c>
      <c r="M181" s="3">
        <v>3</v>
      </c>
      <c r="N181" s="3">
        <v>3</v>
      </c>
      <c r="O181" s="1">
        <v>171</v>
      </c>
      <c r="P181" s="1">
        <v>0.9</v>
      </c>
      <c r="Q181" s="1" t="s">
        <v>76</v>
      </c>
      <c r="R181" s="1" t="s">
        <v>76</v>
      </c>
      <c r="S181" s="1">
        <v>70</v>
      </c>
      <c r="T181" s="1" t="s">
        <v>90</v>
      </c>
      <c r="U181" s="1">
        <v>85</v>
      </c>
      <c r="V181" s="1" t="s">
        <v>76</v>
      </c>
      <c r="W181" s="1">
        <v>5.0000000000000001E-3</v>
      </c>
      <c r="X181" s="1">
        <v>1E-3</v>
      </c>
      <c r="Y181" s="1" t="s">
        <v>89</v>
      </c>
      <c r="Z181" s="5">
        <v>1.4999999999999999E-2</v>
      </c>
      <c r="AA181" s="5" t="s">
        <v>95</v>
      </c>
      <c r="AB181" s="5" t="s">
        <v>91</v>
      </c>
      <c r="AC181" s="5">
        <v>5.0000000000000001E-3</v>
      </c>
      <c r="AD181" s="1" t="s">
        <v>153</v>
      </c>
      <c r="AE181" s="1" t="s">
        <v>153</v>
      </c>
      <c r="AF181" s="1" t="s">
        <v>154</v>
      </c>
      <c r="AG181" s="5">
        <v>2E-3</v>
      </c>
      <c r="AH181" s="1" t="s">
        <v>155</v>
      </c>
      <c r="AI181" s="1" t="s">
        <v>78</v>
      </c>
      <c r="AJ181" s="1">
        <v>5.0000000000000001E-3</v>
      </c>
      <c r="AK181" s="1">
        <v>1.4E-2</v>
      </c>
      <c r="AL181" s="1" t="s">
        <v>95</v>
      </c>
      <c r="AM181" s="1">
        <v>0.05</v>
      </c>
      <c r="AN181" s="1" t="s">
        <v>89</v>
      </c>
      <c r="AO181" s="1" t="s">
        <v>95</v>
      </c>
      <c r="AP181" s="1" t="s">
        <v>153</v>
      </c>
      <c r="AQ181" s="1" t="s">
        <v>157</v>
      </c>
      <c r="AR181" s="1">
        <v>65</v>
      </c>
      <c r="AS181" s="1">
        <v>25</v>
      </c>
      <c r="AT181" s="1">
        <v>267</v>
      </c>
      <c r="AU181" s="1" t="s">
        <v>73</v>
      </c>
    </row>
    <row r="182" spans="1:47" x14ac:dyDescent="0.2">
      <c r="A182" s="15">
        <v>41087</v>
      </c>
      <c r="B182" s="2">
        <v>32.130000000000003</v>
      </c>
      <c r="C182" s="3">
        <v>7.7</v>
      </c>
      <c r="D182" s="3">
        <v>7</v>
      </c>
      <c r="E182" s="1">
        <v>3</v>
      </c>
      <c r="F182" s="1">
        <v>3</v>
      </c>
      <c r="G182" s="1" t="s">
        <v>84</v>
      </c>
      <c r="H182" s="1">
        <v>2</v>
      </c>
      <c r="I182" s="1">
        <v>0.1</v>
      </c>
      <c r="J182" s="1" t="s">
        <v>74</v>
      </c>
      <c r="K182" s="2" t="s">
        <v>79</v>
      </c>
      <c r="L182" s="2">
        <v>11.12</v>
      </c>
      <c r="M182" s="3">
        <v>3.1</v>
      </c>
      <c r="N182" s="3">
        <v>2.8</v>
      </c>
      <c r="O182" s="1" t="s">
        <v>76</v>
      </c>
      <c r="P182" s="1" t="s">
        <v>76</v>
      </c>
      <c r="Q182" s="1" t="s">
        <v>76</v>
      </c>
      <c r="R182" s="1" t="s">
        <v>93</v>
      </c>
      <c r="S182" s="1">
        <v>70</v>
      </c>
      <c r="T182" s="1" t="s">
        <v>90</v>
      </c>
      <c r="U182" s="1" t="s">
        <v>76</v>
      </c>
      <c r="V182" s="1" t="s">
        <v>76</v>
      </c>
      <c r="W182" s="1" t="s">
        <v>77</v>
      </c>
      <c r="X182" s="1">
        <v>2E-3</v>
      </c>
      <c r="Y182" s="1" t="s">
        <v>89</v>
      </c>
      <c r="Z182" s="5">
        <v>1.4999999999999999E-2</v>
      </c>
      <c r="AA182" s="5" t="s">
        <v>95</v>
      </c>
      <c r="AB182" s="5" t="s">
        <v>91</v>
      </c>
      <c r="AC182" s="5">
        <v>6.0000000000000001E-3</v>
      </c>
      <c r="AD182" s="1" t="s">
        <v>153</v>
      </c>
      <c r="AE182" s="1" t="s">
        <v>73</v>
      </c>
      <c r="AF182" s="1" t="s">
        <v>154</v>
      </c>
      <c r="AG182" s="5">
        <v>2E-3</v>
      </c>
      <c r="AH182" s="1" t="s">
        <v>78</v>
      </c>
      <c r="AI182" s="1" t="s">
        <v>78</v>
      </c>
      <c r="AJ182" s="1">
        <v>5.0000000000000001E-3</v>
      </c>
      <c r="AK182" s="1">
        <v>1.6E-2</v>
      </c>
      <c r="AL182" s="1" t="s">
        <v>95</v>
      </c>
      <c r="AM182" s="1">
        <v>0.05</v>
      </c>
      <c r="AN182" s="1" t="s">
        <v>73</v>
      </c>
      <c r="AO182" s="1" t="s">
        <v>73</v>
      </c>
      <c r="AP182" s="1" t="s">
        <v>73</v>
      </c>
      <c r="AQ182" s="1" t="s">
        <v>73</v>
      </c>
      <c r="AR182" s="1" t="s">
        <v>73</v>
      </c>
      <c r="AS182" s="1" t="s">
        <v>73</v>
      </c>
      <c r="AT182" s="1" t="s">
        <v>73</v>
      </c>
      <c r="AU182" s="1" t="s">
        <v>73</v>
      </c>
    </row>
    <row r="183" spans="1:47" x14ac:dyDescent="0.2">
      <c r="A183" s="15">
        <v>41088</v>
      </c>
      <c r="B183" s="2">
        <v>33.57</v>
      </c>
      <c r="C183" s="3">
        <v>7.4</v>
      </c>
      <c r="D183" s="3">
        <v>6.9</v>
      </c>
      <c r="E183" s="1">
        <v>3</v>
      </c>
      <c r="F183" s="1">
        <v>3</v>
      </c>
      <c r="G183" s="1" t="s">
        <v>84</v>
      </c>
      <c r="H183" s="1">
        <v>1</v>
      </c>
      <c r="I183" s="1" t="s">
        <v>153</v>
      </c>
      <c r="J183" s="1" t="s">
        <v>74</v>
      </c>
      <c r="K183" s="2" t="s">
        <v>79</v>
      </c>
      <c r="L183" s="2">
        <v>10.66</v>
      </c>
      <c r="M183" s="3">
        <v>3</v>
      </c>
      <c r="N183" s="3">
        <v>2.9</v>
      </c>
      <c r="O183" s="1" t="s">
        <v>76</v>
      </c>
      <c r="P183" s="1" t="s">
        <v>76</v>
      </c>
      <c r="Q183" s="1" t="s">
        <v>76</v>
      </c>
      <c r="R183" s="1" t="s">
        <v>76</v>
      </c>
      <c r="S183" s="1">
        <v>70</v>
      </c>
      <c r="T183" s="1" t="s">
        <v>90</v>
      </c>
      <c r="U183" s="1" t="s">
        <v>76</v>
      </c>
      <c r="V183" s="1" t="s">
        <v>76</v>
      </c>
      <c r="W183" s="1" t="s">
        <v>77</v>
      </c>
      <c r="X183" s="1">
        <v>2E-3</v>
      </c>
      <c r="Y183" s="1" t="s">
        <v>89</v>
      </c>
      <c r="Z183" s="5">
        <v>1.4999999999999999E-2</v>
      </c>
      <c r="AA183" s="5" t="s">
        <v>95</v>
      </c>
      <c r="AB183" s="5" t="s">
        <v>91</v>
      </c>
      <c r="AC183" s="5" t="s">
        <v>91</v>
      </c>
      <c r="AD183" s="1" t="s">
        <v>153</v>
      </c>
      <c r="AE183" s="1" t="s">
        <v>73</v>
      </c>
      <c r="AF183" s="1" t="s">
        <v>154</v>
      </c>
      <c r="AG183" s="5">
        <v>2E-3</v>
      </c>
      <c r="AH183" s="1" t="s">
        <v>78</v>
      </c>
      <c r="AI183" s="1" t="s">
        <v>78</v>
      </c>
      <c r="AJ183" s="1">
        <v>6.0000000000000001E-3</v>
      </c>
      <c r="AK183" s="1">
        <v>2.1000000000000001E-2</v>
      </c>
      <c r="AL183" s="1" t="s">
        <v>95</v>
      </c>
      <c r="AM183" s="1">
        <v>0.05</v>
      </c>
      <c r="AN183" s="1" t="s">
        <v>73</v>
      </c>
      <c r="AO183" s="1" t="s">
        <v>73</v>
      </c>
      <c r="AP183" s="1" t="s">
        <v>73</v>
      </c>
      <c r="AQ183" s="1" t="s">
        <v>73</v>
      </c>
      <c r="AR183" s="1">
        <v>64</v>
      </c>
      <c r="AS183" s="1">
        <v>25</v>
      </c>
      <c r="AT183" s="1">
        <v>261</v>
      </c>
      <c r="AU183" s="1" t="s">
        <v>73</v>
      </c>
    </row>
    <row r="184" spans="1:47" x14ac:dyDescent="0.2">
      <c r="A184" s="15">
        <v>41089</v>
      </c>
      <c r="B184" s="2">
        <v>39.200000000000003</v>
      </c>
      <c r="C184" s="3" t="s">
        <v>71</v>
      </c>
      <c r="D184" s="3" t="s">
        <v>71</v>
      </c>
      <c r="E184" s="1" t="s">
        <v>72</v>
      </c>
      <c r="F184" s="1" t="s">
        <v>72</v>
      </c>
      <c r="G184" s="1" t="s">
        <v>72</v>
      </c>
      <c r="H184" s="1" t="s">
        <v>72</v>
      </c>
      <c r="I184" s="1" t="s">
        <v>73</v>
      </c>
      <c r="J184" s="1" t="s">
        <v>74</v>
      </c>
      <c r="K184" s="2" t="s">
        <v>74</v>
      </c>
      <c r="L184" s="2" t="s">
        <v>74</v>
      </c>
      <c r="M184" s="3" t="s">
        <v>75</v>
      </c>
      <c r="N184" s="3" t="s">
        <v>72</v>
      </c>
      <c r="O184" s="1" t="s">
        <v>76</v>
      </c>
      <c r="P184" s="1" t="s">
        <v>76</v>
      </c>
      <c r="Q184" s="1" t="s">
        <v>76</v>
      </c>
      <c r="R184" s="1" t="s">
        <v>76</v>
      </c>
      <c r="S184" s="1" t="s">
        <v>76</v>
      </c>
      <c r="T184" s="1" t="s">
        <v>90</v>
      </c>
      <c r="U184" s="1" t="s">
        <v>76</v>
      </c>
      <c r="V184" s="1" t="s">
        <v>76</v>
      </c>
      <c r="W184" s="1" t="s">
        <v>77</v>
      </c>
      <c r="X184" s="1">
        <v>1E-3</v>
      </c>
      <c r="Y184" s="1" t="s">
        <v>73</v>
      </c>
      <c r="Z184" s="5" t="s">
        <v>73</v>
      </c>
      <c r="AA184" s="5" t="s">
        <v>73</v>
      </c>
      <c r="AB184" s="5" t="s">
        <v>73</v>
      </c>
      <c r="AC184" s="5" t="s">
        <v>73</v>
      </c>
      <c r="AD184" s="1" t="s">
        <v>73</v>
      </c>
      <c r="AE184" s="1" t="s">
        <v>73</v>
      </c>
      <c r="AF184" s="1" t="s">
        <v>73</v>
      </c>
      <c r="AG184" s="5" t="s">
        <v>73</v>
      </c>
      <c r="AH184" s="1" t="s">
        <v>78</v>
      </c>
      <c r="AI184" s="1" t="s">
        <v>78</v>
      </c>
      <c r="AJ184" s="1" t="s">
        <v>73</v>
      </c>
      <c r="AK184" s="1" t="s">
        <v>73</v>
      </c>
      <c r="AL184" s="1" t="s">
        <v>73</v>
      </c>
      <c r="AM184" s="1" t="s">
        <v>73</v>
      </c>
      <c r="AN184" s="1" t="s">
        <v>73</v>
      </c>
      <c r="AO184" s="1" t="s">
        <v>73</v>
      </c>
      <c r="AP184" s="1" t="s">
        <v>73</v>
      </c>
      <c r="AQ184" s="1" t="s">
        <v>73</v>
      </c>
      <c r="AR184" s="1" t="s">
        <v>73</v>
      </c>
      <c r="AS184" s="1" t="s">
        <v>73</v>
      </c>
      <c r="AT184" s="1" t="s">
        <v>73</v>
      </c>
      <c r="AU184" s="1" t="s">
        <v>73</v>
      </c>
    </row>
    <row r="185" spans="1:47" x14ac:dyDescent="0.2">
      <c r="A185" s="15">
        <v>41090</v>
      </c>
      <c r="B185" s="2">
        <v>33.64</v>
      </c>
      <c r="C185" s="3" t="s">
        <v>71</v>
      </c>
      <c r="D185" s="3" t="s">
        <v>71</v>
      </c>
      <c r="E185" s="1" t="s">
        <v>72</v>
      </c>
      <c r="F185" s="1" t="s">
        <v>72</v>
      </c>
      <c r="G185" s="1" t="s">
        <v>72</v>
      </c>
      <c r="H185" s="1" t="s">
        <v>72</v>
      </c>
      <c r="I185" s="1" t="s">
        <v>73</v>
      </c>
      <c r="J185" s="1" t="s">
        <v>74</v>
      </c>
      <c r="K185" s="2" t="s">
        <v>74</v>
      </c>
      <c r="L185" s="2" t="s">
        <v>74</v>
      </c>
      <c r="M185" s="3" t="s">
        <v>75</v>
      </c>
      <c r="N185" s="3" t="s">
        <v>72</v>
      </c>
      <c r="O185" s="1" t="s">
        <v>76</v>
      </c>
      <c r="P185" s="1" t="s">
        <v>76</v>
      </c>
      <c r="Q185" s="1" t="s">
        <v>76</v>
      </c>
      <c r="R185" s="1" t="s">
        <v>76</v>
      </c>
      <c r="S185" s="1" t="s">
        <v>76</v>
      </c>
      <c r="T185" s="1" t="s">
        <v>76</v>
      </c>
      <c r="U185" s="1" t="s">
        <v>76</v>
      </c>
      <c r="V185" s="1" t="s">
        <v>76</v>
      </c>
      <c r="W185" s="1" t="s">
        <v>76</v>
      </c>
      <c r="X185" s="1" t="s">
        <v>76</v>
      </c>
      <c r="Y185" s="1" t="s">
        <v>73</v>
      </c>
      <c r="Z185" s="5" t="s">
        <v>73</v>
      </c>
      <c r="AA185" s="5" t="s">
        <v>73</v>
      </c>
      <c r="AB185" s="5" t="s">
        <v>73</v>
      </c>
      <c r="AC185" s="5" t="s">
        <v>73</v>
      </c>
      <c r="AD185" s="1" t="s">
        <v>73</v>
      </c>
      <c r="AE185" s="1" t="s">
        <v>73</v>
      </c>
      <c r="AF185" s="1" t="s">
        <v>73</v>
      </c>
      <c r="AG185" s="5" t="s">
        <v>73</v>
      </c>
      <c r="AH185" s="1" t="s">
        <v>78</v>
      </c>
      <c r="AI185" s="1" t="s">
        <v>78</v>
      </c>
      <c r="AJ185" s="1" t="s">
        <v>73</v>
      </c>
      <c r="AK185" s="1" t="s">
        <v>73</v>
      </c>
      <c r="AL185" s="1" t="s">
        <v>73</v>
      </c>
      <c r="AM185" s="1" t="s">
        <v>73</v>
      </c>
      <c r="AN185" s="1" t="s">
        <v>73</v>
      </c>
      <c r="AO185" s="1" t="s">
        <v>73</v>
      </c>
      <c r="AP185" s="1" t="s">
        <v>73</v>
      </c>
      <c r="AQ185" s="1" t="s">
        <v>73</v>
      </c>
      <c r="AR185" s="1" t="s">
        <v>73</v>
      </c>
      <c r="AS185" s="1" t="s">
        <v>73</v>
      </c>
      <c r="AT185" s="1" t="s">
        <v>73</v>
      </c>
      <c r="AU185" s="1" t="s">
        <v>73</v>
      </c>
    </row>
    <row r="186" spans="1:47" s="17" customFormat="1" x14ac:dyDescent="0.2">
      <c r="A186" s="18">
        <v>41091</v>
      </c>
      <c r="B186" s="17">
        <v>32.04</v>
      </c>
      <c r="C186" s="17">
        <v>7.7</v>
      </c>
      <c r="D186" s="17">
        <v>7.1</v>
      </c>
      <c r="E186" s="17" t="s">
        <v>72</v>
      </c>
      <c r="F186" s="17" t="s">
        <v>72</v>
      </c>
      <c r="G186" s="17" t="s">
        <v>72</v>
      </c>
      <c r="H186" s="17">
        <v>1</v>
      </c>
      <c r="I186" s="17">
        <v>0.3</v>
      </c>
      <c r="J186" s="17" t="s">
        <v>74</v>
      </c>
      <c r="K186" s="17" t="s">
        <v>79</v>
      </c>
      <c r="L186" s="17">
        <v>9.14</v>
      </c>
      <c r="M186" s="17">
        <v>2.4</v>
      </c>
      <c r="N186" s="17">
        <v>2.4</v>
      </c>
      <c r="O186" s="17" t="s">
        <v>76</v>
      </c>
      <c r="P186" s="17" t="s">
        <v>76</v>
      </c>
      <c r="Q186" s="17" t="s">
        <v>76</v>
      </c>
      <c r="R186" s="17" t="s">
        <v>76</v>
      </c>
      <c r="S186" s="17">
        <v>72</v>
      </c>
      <c r="T186" s="17" t="s">
        <v>76</v>
      </c>
      <c r="U186" s="17" t="s">
        <v>76</v>
      </c>
      <c r="V186" s="17" t="s">
        <v>76</v>
      </c>
      <c r="W186" s="17" t="s">
        <v>76</v>
      </c>
      <c r="X186" s="17" t="s">
        <v>76</v>
      </c>
      <c r="Y186" s="17" t="s">
        <v>89</v>
      </c>
      <c r="Z186" s="17">
        <v>1.4E-2</v>
      </c>
      <c r="AA186" s="17" t="s">
        <v>95</v>
      </c>
      <c r="AB186" s="17" t="s">
        <v>91</v>
      </c>
      <c r="AC186" s="17">
        <v>1.6E-2</v>
      </c>
      <c r="AD186" s="17" t="s">
        <v>153</v>
      </c>
      <c r="AE186" s="17" t="s">
        <v>73</v>
      </c>
      <c r="AF186" s="17" t="s">
        <v>154</v>
      </c>
      <c r="AG186" s="17">
        <v>2E-3</v>
      </c>
      <c r="AH186" s="17" t="s">
        <v>78</v>
      </c>
      <c r="AI186" s="17" t="s">
        <v>78</v>
      </c>
      <c r="AJ186" s="17">
        <v>5.0000000000000001E-3</v>
      </c>
      <c r="AK186" s="17">
        <v>1.0999999999999999E-2</v>
      </c>
      <c r="AL186" s="17" t="s">
        <v>95</v>
      </c>
      <c r="AM186" s="17">
        <v>0.05</v>
      </c>
      <c r="AN186" s="17" t="s">
        <v>73</v>
      </c>
      <c r="AO186" s="17" t="s">
        <v>73</v>
      </c>
      <c r="AP186" s="17" t="s">
        <v>73</v>
      </c>
      <c r="AQ186" s="17" t="s">
        <v>73</v>
      </c>
      <c r="AR186" s="17">
        <v>59</v>
      </c>
      <c r="AS186" s="17">
        <v>23</v>
      </c>
      <c r="AT186" s="17">
        <v>242</v>
      </c>
      <c r="AU186" s="17" t="s">
        <v>73</v>
      </c>
    </row>
    <row r="187" spans="1:47" x14ac:dyDescent="0.2">
      <c r="A187" s="15">
        <v>41092</v>
      </c>
      <c r="B187" s="1">
        <v>31.97</v>
      </c>
      <c r="C187" s="1">
        <v>7.9</v>
      </c>
      <c r="D187" s="1">
        <v>6.6</v>
      </c>
      <c r="E187" s="1" t="s">
        <v>72</v>
      </c>
      <c r="F187" s="1" t="s">
        <v>72</v>
      </c>
      <c r="G187" s="1" t="s">
        <v>72</v>
      </c>
      <c r="H187" s="1">
        <v>1</v>
      </c>
      <c r="I187" s="1" t="s">
        <v>153</v>
      </c>
      <c r="J187" s="1" t="s">
        <v>74</v>
      </c>
      <c r="K187" s="1" t="s">
        <v>79</v>
      </c>
      <c r="L187" s="1">
        <v>11.98</v>
      </c>
      <c r="M187" s="1">
        <v>2.8</v>
      </c>
      <c r="N187" s="1">
        <v>2.6</v>
      </c>
      <c r="O187" s="1" t="s">
        <v>76</v>
      </c>
      <c r="P187" s="1" t="s">
        <v>76</v>
      </c>
      <c r="Q187" s="1" t="s">
        <v>93</v>
      </c>
      <c r="R187" s="1" t="s">
        <v>76</v>
      </c>
      <c r="S187" s="1">
        <v>74</v>
      </c>
      <c r="T187" s="1" t="s">
        <v>90</v>
      </c>
      <c r="U187" s="1" t="s">
        <v>76</v>
      </c>
      <c r="V187" s="1" t="s">
        <v>76</v>
      </c>
      <c r="W187" s="1">
        <v>5.0000000000000001E-3</v>
      </c>
      <c r="X187" s="1">
        <v>2E-3</v>
      </c>
      <c r="Y187" s="1" t="s">
        <v>89</v>
      </c>
      <c r="Z187" s="1">
        <v>1.4E-2</v>
      </c>
      <c r="AA187" s="1" t="s">
        <v>95</v>
      </c>
      <c r="AB187" s="1" t="s">
        <v>91</v>
      </c>
      <c r="AC187" s="1">
        <v>6.0000000000000001E-3</v>
      </c>
      <c r="AD187" s="1" t="s">
        <v>153</v>
      </c>
      <c r="AE187" s="1" t="s">
        <v>73</v>
      </c>
      <c r="AF187" s="1" t="s">
        <v>154</v>
      </c>
      <c r="AG187" s="1">
        <v>2E-3</v>
      </c>
      <c r="AH187" s="1" t="s">
        <v>78</v>
      </c>
      <c r="AI187" s="1" t="s">
        <v>78</v>
      </c>
      <c r="AJ187" s="1" t="s">
        <v>91</v>
      </c>
      <c r="AK187" s="1">
        <v>2.3E-2</v>
      </c>
      <c r="AL187" s="1" t="s">
        <v>95</v>
      </c>
      <c r="AM187" s="1">
        <v>0.04</v>
      </c>
      <c r="AN187" s="1" t="s">
        <v>73</v>
      </c>
      <c r="AO187" s="1" t="s">
        <v>73</v>
      </c>
      <c r="AP187" s="1" t="s">
        <v>73</v>
      </c>
      <c r="AQ187" s="1" t="s">
        <v>73</v>
      </c>
      <c r="AR187" s="1" t="s">
        <v>73</v>
      </c>
      <c r="AS187" s="1" t="s">
        <v>73</v>
      </c>
      <c r="AT187" s="1" t="s">
        <v>73</v>
      </c>
      <c r="AU187" s="1" t="s">
        <v>73</v>
      </c>
    </row>
    <row r="188" spans="1:47" x14ac:dyDescent="0.2">
      <c r="A188" s="15">
        <v>41093</v>
      </c>
      <c r="B188" s="2">
        <v>36.4</v>
      </c>
      <c r="C188" s="1">
        <v>7.5</v>
      </c>
      <c r="D188" s="1">
        <v>6.9</v>
      </c>
      <c r="E188" s="1" t="s">
        <v>84</v>
      </c>
      <c r="F188" s="1" t="s">
        <v>84</v>
      </c>
      <c r="G188" s="1" t="s">
        <v>84</v>
      </c>
      <c r="H188" s="1">
        <v>1</v>
      </c>
      <c r="I188" s="1">
        <v>0.1</v>
      </c>
      <c r="J188" s="1" t="s">
        <v>74</v>
      </c>
      <c r="K188" s="1" t="s">
        <v>79</v>
      </c>
      <c r="L188" s="1">
        <v>13.71</v>
      </c>
      <c r="M188" s="3">
        <v>3</v>
      </c>
      <c r="N188" s="3">
        <v>3</v>
      </c>
      <c r="O188" s="1">
        <v>167</v>
      </c>
      <c r="P188" s="1">
        <v>1.1000000000000001</v>
      </c>
      <c r="Q188" s="1" t="s">
        <v>76</v>
      </c>
      <c r="R188" s="1" t="s">
        <v>76</v>
      </c>
      <c r="S188" s="1">
        <v>73</v>
      </c>
      <c r="T188" s="1" t="s">
        <v>90</v>
      </c>
      <c r="U188" s="1">
        <v>78</v>
      </c>
      <c r="V188" s="1" t="s">
        <v>76</v>
      </c>
      <c r="W188" s="1" t="s">
        <v>77</v>
      </c>
      <c r="X188" s="1">
        <v>2E-3</v>
      </c>
      <c r="Y188" s="1" t="s">
        <v>89</v>
      </c>
      <c r="Z188" s="1">
        <v>1.4999999999999999E-2</v>
      </c>
      <c r="AA188" s="1" t="s">
        <v>95</v>
      </c>
      <c r="AB188" s="1" t="s">
        <v>91</v>
      </c>
      <c r="AC188" s="1">
        <v>7.0000000000000001E-3</v>
      </c>
      <c r="AD188" s="1" t="s">
        <v>153</v>
      </c>
      <c r="AE188" s="1" t="s">
        <v>153</v>
      </c>
      <c r="AF188" s="1" t="s">
        <v>154</v>
      </c>
      <c r="AG188" s="1">
        <v>2E-3</v>
      </c>
      <c r="AH188" s="1" t="s">
        <v>155</v>
      </c>
      <c r="AI188" s="1" t="s">
        <v>78</v>
      </c>
      <c r="AJ188" s="1">
        <v>6.0000000000000001E-3</v>
      </c>
      <c r="AK188" s="1">
        <v>1.4999999999999999E-2</v>
      </c>
      <c r="AL188" s="1" t="s">
        <v>95</v>
      </c>
      <c r="AM188" s="1">
        <v>0.05</v>
      </c>
      <c r="AN188" s="1" t="s">
        <v>89</v>
      </c>
      <c r="AO188" s="1" t="s">
        <v>95</v>
      </c>
      <c r="AP188" s="1" t="s">
        <v>153</v>
      </c>
      <c r="AQ188" s="1" t="s">
        <v>157</v>
      </c>
      <c r="AR188" s="1">
        <v>63</v>
      </c>
      <c r="AS188" s="1">
        <v>24</v>
      </c>
      <c r="AT188" s="1">
        <v>256</v>
      </c>
      <c r="AU188" s="1" t="s">
        <v>73</v>
      </c>
    </row>
    <row r="189" spans="1:47" x14ac:dyDescent="0.2">
      <c r="A189" s="15">
        <v>41094</v>
      </c>
      <c r="B189" s="2">
        <v>30.33</v>
      </c>
      <c r="C189" s="1">
        <v>7.4</v>
      </c>
      <c r="D189" s="1">
        <v>6.9</v>
      </c>
      <c r="E189" s="1" t="s">
        <v>84</v>
      </c>
      <c r="F189" s="1" t="s">
        <v>84</v>
      </c>
      <c r="G189" s="1" t="s">
        <v>84</v>
      </c>
      <c r="H189" s="1">
        <v>1</v>
      </c>
      <c r="I189" s="1" t="s">
        <v>153</v>
      </c>
      <c r="J189" s="1" t="s">
        <v>74</v>
      </c>
      <c r="K189" s="1" t="s">
        <v>79</v>
      </c>
      <c r="L189" s="1">
        <v>12.73</v>
      </c>
      <c r="M189" s="3">
        <v>2.9</v>
      </c>
      <c r="N189" s="3">
        <v>2.9</v>
      </c>
      <c r="O189" s="1" t="s">
        <v>76</v>
      </c>
      <c r="P189" s="1" t="s">
        <v>76</v>
      </c>
      <c r="Q189" s="1" t="s">
        <v>76</v>
      </c>
      <c r="R189" s="1" t="s">
        <v>93</v>
      </c>
      <c r="S189" s="1">
        <v>74</v>
      </c>
      <c r="T189" s="1" t="s">
        <v>90</v>
      </c>
      <c r="U189" s="1" t="s">
        <v>76</v>
      </c>
      <c r="V189" s="1" t="s">
        <v>76</v>
      </c>
      <c r="W189" s="1" t="s">
        <v>77</v>
      </c>
      <c r="X189" s="1">
        <v>2E-3</v>
      </c>
      <c r="Y189" s="1" t="s">
        <v>89</v>
      </c>
      <c r="Z189" s="1">
        <v>1.4999999999999999E-2</v>
      </c>
      <c r="AA189" s="1" t="s">
        <v>95</v>
      </c>
      <c r="AB189" s="1" t="s">
        <v>91</v>
      </c>
      <c r="AC189" s="1">
        <v>8.0000000000000002E-3</v>
      </c>
      <c r="AD189" s="1" t="s">
        <v>153</v>
      </c>
      <c r="AE189" s="1" t="s">
        <v>73</v>
      </c>
      <c r="AF189" s="1" t="s">
        <v>154</v>
      </c>
      <c r="AG189" s="1">
        <v>4.0000000000000001E-3</v>
      </c>
      <c r="AH189" s="1" t="s">
        <v>78</v>
      </c>
      <c r="AI189" s="1" t="s">
        <v>78</v>
      </c>
      <c r="AJ189" s="1">
        <v>6.0000000000000001E-3</v>
      </c>
      <c r="AK189" s="1">
        <v>8.9999999999999993E-3</v>
      </c>
      <c r="AL189" s="1" t="s">
        <v>95</v>
      </c>
      <c r="AM189" s="1">
        <v>0.05</v>
      </c>
      <c r="AN189" s="1" t="s">
        <v>73</v>
      </c>
      <c r="AO189" s="1" t="s">
        <v>73</v>
      </c>
      <c r="AP189" s="1" t="s">
        <v>73</v>
      </c>
      <c r="AQ189" s="1" t="s">
        <v>73</v>
      </c>
      <c r="AR189" s="1" t="s">
        <v>73</v>
      </c>
      <c r="AS189" s="1" t="s">
        <v>73</v>
      </c>
      <c r="AT189" s="1" t="s">
        <v>73</v>
      </c>
      <c r="AU189" s="1" t="s">
        <v>73</v>
      </c>
    </row>
    <row r="190" spans="1:47" x14ac:dyDescent="0.2">
      <c r="A190" s="15">
        <v>41095</v>
      </c>
      <c r="B190" s="2">
        <v>34.24</v>
      </c>
      <c r="C190" s="1">
        <v>7.7</v>
      </c>
      <c r="D190" s="1">
        <v>7.2</v>
      </c>
      <c r="E190" s="1" t="s">
        <v>84</v>
      </c>
      <c r="F190" s="1" t="s">
        <v>84</v>
      </c>
      <c r="G190" s="1" t="s">
        <v>84</v>
      </c>
      <c r="H190" s="1">
        <v>2</v>
      </c>
      <c r="I190" s="1" t="s">
        <v>153</v>
      </c>
      <c r="J190" s="1" t="s">
        <v>74</v>
      </c>
      <c r="K190" s="1" t="s">
        <v>79</v>
      </c>
      <c r="L190" s="1">
        <v>13.35</v>
      </c>
      <c r="M190" s="3">
        <v>2.8</v>
      </c>
      <c r="N190" s="3">
        <v>2.7</v>
      </c>
      <c r="O190" s="1" t="s">
        <v>76</v>
      </c>
      <c r="P190" s="1" t="s">
        <v>76</v>
      </c>
      <c r="Q190" s="1" t="s">
        <v>76</v>
      </c>
      <c r="R190" s="1" t="s">
        <v>76</v>
      </c>
      <c r="S190" s="1">
        <v>74</v>
      </c>
      <c r="T190" s="1" t="s">
        <v>90</v>
      </c>
      <c r="U190" s="1" t="s">
        <v>76</v>
      </c>
      <c r="V190" s="1" t="s">
        <v>76</v>
      </c>
      <c r="W190" s="1" t="s">
        <v>77</v>
      </c>
      <c r="X190" s="1">
        <v>2E-3</v>
      </c>
      <c r="Y190" s="1" t="s">
        <v>89</v>
      </c>
      <c r="Z190" s="1">
        <v>1.4999999999999999E-2</v>
      </c>
      <c r="AA190" s="1" t="s">
        <v>95</v>
      </c>
      <c r="AB190" s="1" t="s">
        <v>91</v>
      </c>
      <c r="AC190" s="1">
        <v>7.0000000000000001E-3</v>
      </c>
      <c r="AD190" s="1" t="s">
        <v>153</v>
      </c>
      <c r="AE190" s="1" t="s">
        <v>73</v>
      </c>
      <c r="AF190" s="1" t="s">
        <v>154</v>
      </c>
      <c r="AG190" s="1">
        <v>2E-3</v>
      </c>
      <c r="AH190" s="1" t="s">
        <v>78</v>
      </c>
      <c r="AI190" s="1" t="s">
        <v>78</v>
      </c>
      <c r="AJ190" s="1">
        <v>5.0000000000000001E-3</v>
      </c>
      <c r="AK190" s="1">
        <v>1.4999999999999999E-2</v>
      </c>
      <c r="AL190" s="1" t="s">
        <v>95</v>
      </c>
      <c r="AM190" s="1">
        <v>0.04</v>
      </c>
      <c r="AN190" s="1" t="s">
        <v>73</v>
      </c>
      <c r="AO190" s="1" t="s">
        <v>73</v>
      </c>
      <c r="AP190" s="1" t="s">
        <v>73</v>
      </c>
      <c r="AQ190" s="1" t="s">
        <v>73</v>
      </c>
      <c r="AR190" s="1">
        <v>62</v>
      </c>
      <c r="AS190" s="1">
        <v>24</v>
      </c>
      <c r="AT190" s="1">
        <v>252</v>
      </c>
      <c r="AU190" s="1" t="s">
        <v>73</v>
      </c>
    </row>
    <row r="191" spans="1:47" x14ac:dyDescent="0.2">
      <c r="A191" s="15">
        <v>41096</v>
      </c>
      <c r="B191" s="2">
        <v>35.26</v>
      </c>
      <c r="C191" s="1" t="s">
        <v>71</v>
      </c>
      <c r="D191" s="1" t="s">
        <v>71</v>
      </c>
      <c r="E191" s="1" t="s">
        <v>72</v>
      </c>
      <c r="F191" s="1" t="s">
        <v>72</v>
      </c>
      <c r="G191" s="1" t="s">
        <v>72</v>
      </c>
      <c r="H191" s="1" t="s">
        <v>72</v>
      </c>
      <c r="I191" s="1" t="s">
        <v>73</v>
      </c>
      <c r="J191" s="1" t="s">
        <v>74</v>
      </c>
      <c r="K191" s="1" t="s">
        <v>74</v>
      </c>
      <c r="L191" s="1" t="s">
        <v>74</v>
      </c>
      <c r="M191" s="3" t="s">
        <v>75</v>
      </c>
      <c r="N191" s="3" t="s">
        <v>72</v>
      </c>
      <c r="O191" s="1" t="s">
        <v>76</v>
      </c>
      <c r="P191" s="1" t="s">
        <v>76</v>
      </c>
      <c r="Q191" s="1" t="s">
        <v>76</v>
      </c>
      <c r="R191" s="1" t="s">
        <v>76</v>
      </c>
      <c r="S191" s="1" t="s">
        <v>76</v>
      </c>
      <c r="T191" s="1" t="s">
        <v>90</v>
      </c>
      <c r="U191" s="1" t="s">
        <v>76</v>
      </c>
      <c r="V191" s="1" t="s">
        <v>76</v>
      </c>
      <c r="W191" s="1" t="s">
        <v>77</v>
      </c>
      <c r="X191" s="1">
        <v>1E-3</v>
      </c>
      <c r="Y191" s="1" t="s">
        <v>73</v>
      </c>
      <c r="Z191" s="1" t="s">
        <v>73</v>
      </c>
      <c r="AA191" s="1" t="s">
        <v>73</v>
      </c>
      <c r="AB191" s="1" t="s">
        <v>73</v>
      </c>
      <c r="AC191" s="1" t="s">
        <v>73</v>
      </c>
      <c r="AD191" s="1" t="s">
        <v>73</v>
      </c>
      <c r="AE191" s="1" t="s">
        <v>73</v>
      </c>
      <c r="AF191" s="1" t="s">
        <v>73</v>
      </c>
      <c r="AG191" s="1" t="s">
        <v>73</v>
      </c>
      <c r="AH191" s="1" t="s">
        <v>78</v>
      </c>
      <c r="AI191" s="1" t="s">
        <v>78</v>
      </c>
      <c r="AJ191" s="1" t="s">
        <v>73</v>
      </c>
      <c r="AK191" s="1" t="s">
        <v>73</v>
      </c>
      <c r="AL191" s="1" t="s">
        <v>73</v>
      </c>
      <c r="AM191" s="1" t="s">
        <v>73</v>
      </c>
      <c r="AN191" s="1" t="s">
        <v>73</v>
      </c>
      <c r="AO191" s="1" t="s">
        <v>73</v>
      </c>
      <c r="AP191" s="1" t="s">
        <v>73</v>
      </c>
      <c r="AQ191" s="1" t="s">
        <v>73</v>
      </c>
      <c r="AR191" s="1" t="s">
        <v>73</v>
      </c>
      <c r="AS191" s="1" t="s">
        <v>73</v>
      </c>
      <c r="AT191" s="1" t="s">
        <v>73</v>
      </c>
      <c r="AU191" s="1" t="s">
        <v>73</v>
      </c>
    </row>
    <row r="192" spans="1:47" x14ac:dyDescent="0.2">
      <c r="A192" s="15">
        <v>41097</v>
      </c>
      <c r="B192" s="2">
        <v>33.79</v>
      </c>
      <c r="C192" s="1" t="s">
        <v>71</v>
      </c>
      <c r="D192" s="1" t="s">
        <v>71</v>
      </c>
      <c r="E192" s="1" t="s">
        <v>72</v>
      </c>
      <c r="F192" s="1" t="s">
        <v>72</v>
      </c>
      <c r="G192" s="1" t="s">
        <v>72</v>
      </c>
      <c r="H192" s="1" t="s">
        <v>72</v>
      </c>
      <c r="I192" s="1" t="s">
        <v>73</v>
      </c>
      <c r="J192" s="1" t="s">
        <v>74</v>
      </c>
      <c r="K192" s="1" t="s">
        <v>74</v>
      </c>
      <c r="L192" s="1" t="s">
        <v>74</v>
      </c>
      <c r="M192" s="3" t="s">
        <v>75</v>
      </c>
      <c r="N192" s="3" t="s">
        <v>72</v>
      </c>
      <c r="O192" s="1" t="s">
        <v>76</v>
      </c>
      <c r="P192" s="1" t="s">
        <v>76</v>
      </c>
      <c r="Q192" s="1" t="s">
        <v>76</v>
      </c>
      <c r="R192" s="1" t="s">
        <v>76</v>
      </c>
      <c r="S192" s="1" t="s">
        <v>76</v>
      </c>
      <c r="T192" s="1" t="s">
        <v>76</v>
      </c>
      <c r="U192" s="1" t="s">
        <v>76</v>
      </c>
      <c r="V192" s="1" t="s">
        <v>76</v>
      </c>
      <c r="W192" s="1" t="s">
        <v>76</v>
      </c>
      <c r="X192" s="1" t="s">
        <v>76</v>
      </c>
      <c r="Y192" s="1" t="s">
        <v>73</v>
      </c>
      <c r="Z192" s="1" t="s">
        <v>73</v>
      </c>
      <c r="AA192" s="1" t="s">
        <v>73</v>
      </c>
      <c r="AB192" s="1" t="s">
        <v>73</v>
      </c>
      <c r="AC192" s="1" t="s">
        <v>73</v>
      </c>
      <c r="AD192" s="1" t="s">
        <v>73</v>
      </c>
      <c r="AE192" s="1" t="s">
        <v>73</v>
      </c>
      <c r="AF192" s="1" t="s">
        <v>73</v>
      </c>
      <c r="AG192" s="1" t="s">
        <v>73</v>
      </c>
      <c r="AH192" s="1" t="s">
        <v>78</v>
      </c>
      <c r="AI192" s="1" t="s">
        <v>78</v>
      </c>
      <c r="AJ192" s="1" t="s">
        <v>73</v>
      </c>
      <c r="AK192" s="1" t="s">
        <v>73</v>
      </c>
      <c r="AL192" s="1" t="s">
        <v>73</v>
      </c>
      <c r="AM192" s="1" t="s">
        <v>73</v>
      </c>
      <c r="AN192" s="1" t="s">
        <v>73</v>
      </c>
      <c r="AO192" s="1" t="s">
        <v>73</v>
      </c>
      <c r="AP192" s="1" t="s">
        <v>73</v>
      </c>
      <c r="AQ192" s="1" t="s">
        <v>73</v>
      </c>
      <c r="AR192" s="1" t="s">
        <v>73</v>
      </c>
      <c r="AS192" s="1" t="s">
        <v>73</v>
      </c>
      <c r="AT192" s="1" t="s">
        <v>73</v>
      </c>
      <c r="AU192" s="1" t="s">
        <v>73</v>
      </c>
    </row>
    <row r="193" spans="1:47" x14ac:dyDescent="0.2">
      <c r="A193" s="15">
        <v>41098</v>
      </c>
      <c r="B193" s="2">
        <v>30.31</v>
      </c>
      <c r="C193" s="1">
        <v>8.6</v>
      </c>
      <c r="D193" s="1">
        <v>6.6</v>
      </c>
      <c r="E193" s="1" t="s">
        <v>72</v>
      </c>
      <c r="F193" s="1" t="s">
        <v>72</v>
      </c>
      <c r="G193" s="1" t="s">
        <v>72</v>
      </c>
      <c r="H193" s="1">
        <v>2</v>
      </c>
      <c r="I193" s="1" t="s">
        <v>153</v>
      </c>
      <c r="J193" s="1" t="s">
        <v>74</v>
      </c>
      <c r="K193" s="1" t="s">
        <v>79</v>
      </c>
      <c r="L193" s="1">
        <v>13.38</v>
      </c>
      <c r="M193" s="3">
        <v>2.8</v>
      </c>
      <c r="N193" s="3">
        <v>2.7</v>
      </c>
      <c r="O193" s="1" t="s">
        <v>76</v>
      </c>
      <c r="P193" s="1" t="s">
        <v>76</v>
      </c>
      <c r="Q193" s="1" t="s">
        <v>76</v>
      </c>
      <c r="R193" s="1" t="s">
        <v>76</v>
      </c>
      <c r="S193" s="1">
        <v>74</v>
      </c>
      <c r="T193" s="1" t="s">
        <v>76</v>
      </c>
      <c r="U193" s="1" t="s">
        <v>76</v>
      </c>
      <c r="V193" s="1" t="s">
        <v>76</v>
      </c>
      <c r="W193" s="1" t="s">
        <v>76</v>
      </c>
      <c r="X193" s="1" t="s">
        <v>76</v>
      </c>
      <c r="Y193" s="1" t="s">
        <v>89</v>
      </c>
      <c r="Z193" s="1">
        <v>1.4999999999999999E-2</v>
      </c>
      <c r="AA193" s="1" t="s">
        <v>95</v>
      </c>
      <c r="AB193" s="1" t="s">
        <v>91</v>
      </c>
      <c r="AC193" s="1">
        <v>1.6E-2</v>
      </c>
      <c r="AD193" s="1" t="s">
        <v>153</v>
      </c>
      <c r="AE193" s="1" t="s">
        <v>73</v>
      </c>
      <c r="AF193" s="1" t="s">
        <v>154</v>
      </c>
      <c r="AG193" s="1">
        <v>2E-3</v>
      </c>
      <c r="AH193" s="1" t="s">
        <v>78</v>
      </c>
      <c r="AI193" s="1" t="s">
        <v>78</v>
      </c>
      <c r="AJ193" s="1">
        <v>8.9999999999999993E-3</v>
      </c>
      <c r="AK193" s="1">
        <v>1.9E-2</v>
      </c>
      <c r="AL193" s="1" t="s">
        <v>95</v>
      </c>
      <c r="AM193" s="1">
        <v>0.04</v>
      </c>
      <c r="AN193" s="1" t="s">
        <v>73</v>
      </c>
      <c r="AO193" s="1" t="s">
        <v>73</v>
      </c>
      <c r="AP193" s="1" t="s">
        <v>73</v>
      </c>
      <c r="AQ193" s="1" t="s">
        <v>73</v>
      </c>
      <c r="AR193" s="1">
        <v>62</v>
      </c>
      <c r="AS193" s="1">
        <v>23</v>
      </c>
      <c r="AT193" s="1">
        <v>251</v>
      </c>
      <c r="AU193" s="1" t="s">
        <v>73</v>
      </c>
    </row>
    <row r="194" spans="1:47" x14ac:dyDescent="0.2">
      <c r="A194" s="15">
        <v>41099</v>
      </c>
      <c r="B194" s="2">
        <v>30.93</v>
      </c>
      <c r="C194" s="3">
        <v>7.4</v>
      </c>
      <c r="D194" s="3">
        <v>7</v>
      </c>
      <c r="E194" s="1" t="s">
        <v>72</v>
      </c>
      <c r="F194" s="1" t="s">
        <v>72</v>
      </c>
      <c r="G194" s="1" t="s">
        <v>72</v>
      </c>
      <c r="H194" s="1">
        <v>1</v>
      </c>
      <c r="I194" s="1" t="s">
        <v>153</v>
      </c>
      <c r="J194" s="1" t="s">
        <v>74</v>
      </c>
      <c r="K194" s="1" t="s">
        <v>79</v>
      </c>
      <c r="L194" s="1">
        <v>15.59</v>
      </c>
      <c r="M194" s="3">
        <v>3</v>
      </c>
      <c r="N194" s="3">
        <v>2.9</v>
      </c>
      <c r="O194" s="1" t="s">
        <v>76</v>
      </c>
      <c r="P194" s="1" t="s">
        <v>76</v>
      </c>
      <c r="Q194" s="1" t="s">
        <v>93</v>
      </c>
      <c r="R194" s="1" t="s">
        <v>76</v>
      </c>
      <c r="S194" s="1">
        <v>72</v>
      </c>
      <c r="T194" s="1" t="s">
        <v>90</v>
      </c>
      <c r="U194" s="1" t="s">
        <v>76</v>
      </c>
      <c r="V194" s="1" t="s">
        <v>76</v>
      </c>
      <c r="W194" s="1">
        <v>1.0999999999999999E-2</v>
      </c>
      <c r="X194" s="1">
        <v>1E-3</v>
      </c>
      <c r="Y194" s="1" t="s">
        <v>89</v>
      </c>
      <c r="Z194" s="1">
        <v>1.2999999999999999E-2</v>
      </c>
      <c r="AA194" s="1" t="s">
        <v>95</v>
      </c>
      <c r="AB194" s="1" t="s">
        <v>91</v>
      </c>
      <c r="AC194" s="1">
        <v>8.0000000000000002E-3</v>
      </c>
      <c r="AD194" s="1" t="s">
        <v>153</v>
      </c>
      <c r="AE194" s="1" t="s">
        <v>73</v>
      </c>
      <c r="AF194" s="1" t="s">
        <v>154</v>
      </c>
      <c r="AG194" s="1">
        <v>1E-3</v>
      </c>
      <c r="AH194" s="1" t="s">
        <v>78</v>
      </c>
      <c r="AI194" s="1" t="s">
        <v>78</v>
      </c>
      <c r="AJ194" s="1">
        <v>8.0000000000000002E-3</v>
      </c>
      <c r="AK194" s="1">
        <v>1.7000000000000001E-2</v>
      </c>
      <c r="AL194" s="1" t="s">
        <v>95</v>
      </c>
      <c r="AM194" s="1">
        <v>0.04</v>
      </c>
      <c r="AN194" s="1" t="s">
        <v>73</v>
      </c>
      <c r="AO194" s="1" t="s">
        <v>73</v>
      </c>
      <c r="AP194" s="1" t="s">
        <v>73</v>
      </c>
      <c r="AQ194" s="1" t="s">
        <v>73</v>
      </c>
      <c r="AR194" s="1" t="s">
        <v>73</v>
      </c>
      <c r="AS194" s="1" t="s">
        <v>73</v>
      </c>
      <c r="AT194" s="1" t="s">
        <v>73</v>
      </c>
      <c r="AU194" s="1" t="s">
        <v>73</v>
      </c>
    </row>
    <row r="195" spans="1:47" x14ac:dyDescent="0.2">
      <c r="A195" s="15">
        <v>41100</v>
      </c>
      <c r="B195" s="2">
        <v>33.43</v>
      </c>
      <c r="C195" s="3">
        <v>7.5</v>
      </c>
      <c r="D195" s="3">
        <v>7.1</v>
      </c>
      <c r="E195" s="1" t="s">
        <v>84</v>
      </c>
      <c r="F195" s="1" t="s">
        <v>84</v>
      </c>
      <c r="G195" s="1" t="s">
        <v>84</v>
      </c>
      <c r="H195" s="1">
        <v>1</v>
      </c>
      <c r="I195" s="1" t="s">
        <v>153</v>
      </c>
      <c r="J195" s="1" t="s">
        <v>74</v>
      </c>
      <c r="K195" s="1" t="s">
        <v>79</v>
      </c>
      <c r="L195" s="1">
        <v>15</v>
      </c>
      <c r="M195" s="3">
        <v>3.1</v>
      </c>
      <c r="N195" s="3">
        <v>3</v>
      </c>
      <c r="O195" s="1">
        <v>159</v>
      </c>
      <c r="P195" s="3">
        <v>1</v>
      </c>
      <c r="Q195" s="1" t="s">
        <v>76</v>
      </c>
      <c r="R195" s="1" t="s">
        <v>76</v>
      </c>
      <c r="S195" s="1">
        <v>72</v>
      </c>
      <c r="T195" s="1" t="s">
        <v>90</v>
      </c>
      <c r="U195" s="1">
        <v>79</v>
      </c>
      <c r="V195" s="1" t="s">
        <v>76</v>
      </c>
      <c r="W195" s="1">
        <v>5.0000000000000001E-3</v>
      </c>
      <c r="X195" s="1">
        <v>3.0000000000000001E-3</v>
      </c>
      <c r="Y195" s="1" t="s">
        <v>89</v>
      </c>
      <c r="Z195" s="1">
        <v>1.4999999999999999E-2</v>
      </c>
      <c r="AA195" s="1" t="s">
        <v>95</v>
      </c>
      <c r="AB195" s="1" t="s">
        <v>91</v>
      </c>
      <c r="AC195" s="1">
        <v>8.9999999999999993E-3</v>
      </c>
      <c r="AD195" s="1" t="s">
        <v>153</v>
      </c>
      <c r="AE195" s="1" t="s">
        <v>153</v>
      </c>
      <c r="AF195" s="1" t="s">
        <v>154</v>
      </c>
      <c r="AG195" s="1">
        <v>1E-3</v>
      </c>
      <c r="AH195" s="1" t="s">
        <v>155</v>
      </c>
      <c r="AI195" s="1" t="s">
        <v>78</v>
      </c>
      <c r="AJ195" s="1">
        <v>8.0000000000000002E-3</v>
      </c>
      <c r="AK195" s="1">
        <v>1.9E-2</v>
      </c>
      <c r="AL195" s="1" t="s">
        <v>95</v>
      </c>
      <c r="AM195" s="1">
        <v>0.05</v>
      </c>
      <c r="AN195" s="1" t="s">
        <v>89</v>
      </c>
      <c r="AO195" s="1" t="s">
        <v>95</v>
      </c>
      <c r="AP195" s="1" t="s">
        <v>153</v>
      </c>
      <c r="AQ195" s="1" t="s">
        <v>157</v>
      </c>
      <c r="AR195" s="1">
        <v>63</v>
      </c>
      <c r="AS195" s="1">
        <v>24</v>
      </c>
      <c r="AT195" s="1">
        <v>255</v>
      </c>
      <c r="AU195" s="1" t="s">
        <v>73</v>
      </c>
    </row>
    <row r="196" spans="1:47" x14ac:dyDescent="0.2">
      <c r="A196" s="15">
        <v>41101</v>
      </c>
      <c r="B196" s="2">
        <v>34.04</v>
      </c>
      <c r="C196" s="3">
        <v>7.6</v>
      </c>
      <c r="D196" s="3">
        <v>7</v>
      </c>
      <c r="E196" s="1" t="s">
        <v>84</v>
      </c>
      <c r="F196" s="1" t="s">
        <v>84</v>
      </c>
      <c r="G196" s="1" t="s">
        <v>84</v>
      </c>
      <c r="H196" s="1">
        <v>1</v>
      </c>
      <c r="I196" s="1" t="s">
        <v>153</v>
      </c>
      <c r="J196" s="1" t="s">
        <v>74</v>
      </c>
      <c r="K196" s="1" t="s">
        <v>79</v>
      </c>
      <c r="L196" s="1">
        <v>13.36</v>
      </c>
      <c r="M196" s="3">
        <v>2.9</v>
      </c>
      <c r="N196" s="3">
        <v>1.9</v>
      </c>
      <c r="O196" s="1" t="s">
        <v>76</v>
      </c>
      <c r="P196" s="1" t="s">
        <v>76</v>
      </c>
      <c r="Q196" s="1" t="s">
        <v>76</v>
      </c>
      <c r="R196" s="1" t="s">
        <v>93</v>
      </c>
      <c r="S196" s="1">
        <v>72</v>
      </c>
      <c r="T196" s="1" t="s">
        <v>90</v>
      </c>
      <c r="U196" s="1" t="s">
        <v>76</v>
      </c>
      <c r="V196" s="1" t="s">
        <v>76</v>
      </c>
      <c r="W196" s="1" t="s">
        <v>77</v>
      </c>
      <c r="X196" s="1">
        <v>1E-3</v>
      </c>
      <c r="Y196" s="1" t="s">
        <v>89</v>
      </c>
      <c r="Z196" s="1">
        <v>1.4999999999999999E-2</v>
      </c>
      <c r="AA196" s="1" t="s">
        <v>95</v>
      </c>
      <c r="AB196" s="1" t="s">
        <v>91</v>
      </c>
      <c r="AC196" s="1">
        <v>8.9999999999999993E-3</v>
      </c>
      <c r="AD196" s="1" t="s">
        <v>153</v>
      </c>
      <c r="AE196" s="1" t="s">
        <v>73</v>
      </c>
      <c r="AF196" s="1" t="s">
        <v>154</v>
      </c>
      <c r="AG196" s="1">
        <v>1E-3</v>
      </c>
      <c r="AH196" s="1" t="s">
        <v>78</v>
      </c>
      <c r="AI196" s="1" t="s">
        <v>78</v>
      </c>
      <c r="AJ196" s="1">
        <v>8.0000000000000002E-3</v>
      </c>
      <c r="AK196" s="1">
        <v>1.7000000000000001E-2</v>
      </c>
      <c r="AL196" s="1" t="s">
        <v>95</v>
      </c>
      <c r="AM196" s="1">
        <v>0.05</v>
      </c>
      <c r="AN196" s="1" t="s">
        <v>73</v>
      </c>
      <c r="AO196" s="1" t="s">
        <v>73</v>
      </c>
      <c r="AP196" s="1" t="s">
        <v>73</v>
      </c>
      <c r="AQ196" s="1" t="s">
        <v>73</v>
      </c>
      <c r="AR196" s="1" t="s">
        <v>73</v>
      </c>
      <c r="AS196" s="1" t="s">
        <v>73</v>
      </c>
      <c r="AT196" s="1" t="s">
        <v>73</v>
      </c>
      <c r="AU196" s="1" t="s">
        <v>73</v>
      </c>
    </row>
    <row r="197" spans="1:47" x14ac:dyDescent="0.2">
      <c r="A197" s="15">
        <v>41102</v>
      </c>
      <c r="B197" s="2">
        <v>30.73</v>
      </c>
      <c r="C197" s="3">
        <v>7.1</v>
      </c>
      <c r="D197" s="3">
        <v>7</v>
      </c>
      <c r="E197" s="1" t="s">
        <v>84</v>
      </c>
      <c r="F197" s="1" t="s">
        <v>84</v>
      </c>
      <c r="G197" s="1" t="s">
        <v>84</v>
      </c>
      <c r="H197" s="1">
        <v>1</v>
      </c>
      <c r="I197" s="1" t="s">
        <v>153</v>
      </c>
      <c r="J197" s="1" t="s">
        <v>74</v>
      </c>
      <c r="K197" s="1" t="s">
        <v>79</v>
      </c>
      <c r="L197" s="1">
        <v>12.67</v>
      </c>
      <c r="M197" s="3">
        <v>2.7</v>
      </c>
      <c r="N197" s="3">
        <v>2.5</v>
      </c>
      <c r="O197" s="1" t="s">
        <v>76</v>
      </c>
      <c r="P197" s="1" t="s">
        <v>76</v>
      </c>
      <c r="Q197" s="1" t="s">
        <v>76</v>
      </c>
      <c r="R197" s="1" t="s">
        <v>76</v>
      </c>
      <c r="S197" s="1">
        <v>74</v>
      </c>
      <c r="T197" s="1" t="s">
        <v>90</v>
      </c>
      <c r="U197" s="1" t="s">
        <v>76</v>
      </c>
      <c r="V197" s="1" t="s">
        <v>76</v>
      </c>
      <c r="W197" s="1" t="s">
        <v>77</v>
      </c>
      <c r="X197" s="1">
        <v>1E-3</v>
      </c>
      <c r="Y197" s="1" t="s">
        <v>89</v>
      </c>
      <c r="Z197" s="1">
        <v>1.4999999999999999E-2</v>
      </c>
      <c r="AA197" s="1" t="s">
        <v>95</v>
      </c>
      <c r="AB197" s="1" t="s">
        <v>91</v>
      </c>
      <c r="AC197" s="1">
        <v>8.9999999999999993E-3</v>
      </c>
      <c r="AD197" s="1" t="s">
        <v>153</v>
      </c>
      <c r="AE197" s="1" t="s">
        <v>73</v>
      </c>
      <c r="AF197" s="1" t="s">
        <v>154</v>
      </c>
      <c r="AG197" s="1">
        <v>2E-3</v>
      </c>
      <c r="AH197" s="1" t="s">
        <v>78</v>
      </c>
      <c r="AI197" s="1" t="s">
        <v>78</v>
      </c>
      <c r="AJ197" s="1">
        <v>7.0000000000000001E-3</v>
      </c>
      <c r="AK197" s="1">
        <v>2.1000000000000001E-2</v>
      </c>
      <c r="AL197" s="1" t="s">
        <v>95</v>
      </c>
      <c r="AM197" s="1">
        <v>0.06</v>
      </c>
      <c r="AN197" s="1" t="s">
        <v>73</v>
      </c>
      <c r="AO197" s="1" t="s">
        <v>73</v>
      </c>
      <c r="AP197" s="1" t="s">
        <v>73</v>
      </c>
      <c r="AQ197" s="1" t="s">
        <v>73</v>
      </c>
      <c r="AR197" s="1">
        <v>62</v>
      </c>
      <c r="AS197" s="1">
        <v>23</v>
      </c>
      <c r="AT197" s="1">
        <v>249</v>
      </c>
      <c r="AU197" s="1" t="s">
        <v>73</v>
      </c>
    </row>
    <row r="198" spans="1:47" x14ac:dyDescent="0.2">
      <c r="A198" s="15">
        <v>41103</v>
      </c>
      <c r="B198" s="2">
        <v>34.81</v>
      </c>
      <c r="C198" s="3" t="s">
        <v>71</v>
      </c>
      <c r="D198" s="3" t="s">
        <v>71</v>
      </c>
      <c r="E198" s="1" t="s">
        <v>72</v>
      </c>
      <c r="F198" s="1" t="s">
        <v>72</v>
      </c>
      <c r="G198" s="1" t="s">
        <v>72</v>
      </c>
      <c r="H198" s="1" t="s">
        <v>72</v>
      </c>
      <c r="I198" s="1" t="s">
        <v>73</v>
      </c>
      <c r="J198" s="1" t="s">
        <v>74</v>
      </c>
      <c r="K198" s="1" t="s">
        <v>74</v>
      </c>
      <c r="L198" s="1" t="s">
        <v>74</v>
      </c>
      <c r="M198" s="3" t="s">
        <v>75</v>
      </c>
      <c r="N198" s="3" t="s">
        <v>72</v>
      </c>
      <c r="O198" s="1" t="s">
        <v>76</v>
      </c>
      <c r="P198" s="1" t="s">
        <v>76</v>
      </c>
      <c r="Q198" s="1" t="s">
        <v>76</v>
      </c>
      <c r="R198" s="1" t="s">
        <v>76</v>
      </c>
      <c r="S198" s="1" t="s">
        <v>76</v>
      </c>
      <c r="T198" s="1">
        <v>20</v>
      </c>
      <c r="U198" s="1" t="s">
        <v>76</v>
      </c>
      <c r="V198" s="1" t="s">
        <v>76</v>
      </c>
      <c r="W198" s="1">
        <v>7.0000000000000001E-3</v>
      </c>
      <c r="X198" s="1">
        <v>2E-3</v>
      </c>
      <c r="Y198" s="1" t="s">
        <v>73</v>
      </c>
      <c r="Z198" s="1" t="s">
        <v>73</v>
      </c>
      <c r="AA198" s="1" t="s">
        <v>73</v>
      </c>
      <c r="AB198" s="1" t="s">
        <v>73</v>
      </c>
      <c r="AC198" s="1" t="s">
        <v>73</v>
      </c>
      <c r="AD198" s="1" t="s">
        <v>73</v>
      </c>
      <c r="AE198" s="1" t="s">
        <v>73</v>
      </c>
      <c r="AF198" s="1" t="s">
        <v>73</v>
      </c>
      <c r="AG198" s="1" t="s">
        <v>73</v>
      </c>
      <c r="AH198" s="1" t="s">
        <v>78</v>
      </c>
      <c r="AI198" s="1" t="s">
        <v>78</v>
      </c>
      <c r="AJ198" s="1" t="s">
        <v>73</v>
      </c>
      <c r="AK198" s="1" t="s">
        <v>73</v>
      </c>
      <c r="AL198" s="1" t="s">
        <v>73</v>
      </c>
      <c r="AM198" s="1" t="s">
        <v>73</v>
      </c>
      <c r="AN198" s="1" t="s">
        <v>73</v>
      </c>
      <c r="AO198" s="1" t="s">
        <v>73</v>
      </c>
      <c r="AP198" s="1" t="s">
        <v>73</v>
      </c>
      <c r="AQ198" s="1" t="s">
        <v>73</v>
      </c>
      <c r="AR198" s="1" t="s">
        <v>73</v>
      </c>
      <c r="AS198" s="1" t="s">
        <v>73</v>
      </c>
      <c r="AT198" s="1" t="s">
        <v>73</v>
      </c>
      <c r="AU198" s="1" t="s">
        <v>73</v>
      </c>
    </row>
    <row r="199" spans="1:47" x14ac:dyDescent="0.2">
      <c r="A199" s="15">
        <v>41104</v>
      </c>
      <c r="B199" s="2">
        <v>36.17</v>
      </c>
      <c r="C199" s="3" t="s">
        <v>71</v>
      </c>
      <c r="D199" s="3" t="s">
        <v>71</v>
      </c>
      <c r="E199" s="1" t="s">
        <v>72</v>
      </c>
      <c r="F199" s="1" t="s">
        <v>72</v>
      </c>
      <c r="G199" s="1" t="s">
        <v>72</v>
      </c>
      <c r="H199" s="1" t="s">
        <v>72</v>
      </c>
      <c r="I199" s="1" t="s">
        <v>73</v>
      </c>
      <c r="J199" s="1" t="s">
        <v>74</v>
      </c>
      <c r="K199" s="1" t="s">
        <v>74</v>
      </c>
      <c r="L199" s="1" t="s">
        <v>74</v>
      </c>
      <c r="M199" s="3" t="s">
        <v>75</v>
      </c>
      <c r="N199" s="3" t="s">
        <v>72</v>
      </c>
      <c r="O199" s="1" t="s">
        <v>76</v>
      </c>
      <c r="P199" s="1" t="s">
        <v>76</v>
      </c>
      <c r="Q199" s="1" t="s">
        <v>76</v>
      </c>
      <c r="R199" s="1" t="s">
        <v>76</v>
      </c>
      <c r="S199" s="1" t="s">
        <v>76</v>
      </c>
      <c r="T199" s="1" t="s">
        <v>76</v>
      </c>
      <c r="U199" s="1" t="s">
        <v>76</v>
      </c>
      <c r="V199" s="1" t="s">
        <v>76</v>
      </c>
      <c r="W199" s="1" t="s">
        <v>76</v>
      </c>
      <c r="X199" s="1" t="s">
        <v>76</v>
      </c>
      <c r="Y199" s="1" t="s">
        <v>73</v>
      </c>
      <c r="Z199" s="1" t="s">
        <v>73</v>
      </c>
      <c r="AA199" s="1" t="s">
        <v>73</v>
      </c>
      <c r="AB199" s="1" t="s">
        <v>73</v>
      </c>
      <c r="AC199" s="1" t="s">
        <v>73</v>
      </c>
      <c r="AD199" s="1" t="s">
        <v>73</v>
      </c>
      <c r="AE199" s="1" t="s">
        <v>73</v>
      </c>
      <c r="AF199" s="1" t="s">
        <v>73</v>
      </c>
      <c r="AG199" s="1" t="s">
        <v>73</v>
      </c>
      <c r="AH199" s="1" t="s">
        <v>78</v>
      </c>
      <c r="AI199" s="1" t="s">
        <v>78</v>
      </c>
      <c r="AJ199" s="1" t="s">
        <v>73</v>
      </c>
      <c r="AK199" s="1" t="s">
        <v>73</v>
      </c>
      <c r="AL199" s="1" t="s">
        <v>73</v>
      </c>
      <c r="AM199" s="1" t="s">
        <v>73</v>
      </c>
      <c r="AN199" s="1" t="s">
        <v>73</v>
      </c>
      <c r="AO199" s="1" t="s">
        <v>73</v>
      </c>
      <c r="AP199" s="1" t="s">
        <v>73</v>
      </c>
      <c r="AQ199" s="1" t="s">
        <v>73</v>
      </c>
      <c r="AR199" s="1" t="s">
        <v>73</v>
      </c>
      <c r="AS199" s="1" t="s">
        <v>73</v>
      </c>
      <c r="AT199" s="1" t="s">
        <v>73</v>
      </c>
      <c r="AU199" s="1" t="s">
        <v>73</v>
      </c>
    </row>
    <row r="200" spans="1:47" x14ac:dyDescent="0.2">
      <c r="A200" s="15">
        <v>41105</v>
      </c>
      <c r="B200" s="2">
        <v>32</v>
      </c>
      <c r="C200" s="3">
        <v>8.4</v>
      </c>
      <c r="D200" s="3">
        <v>7</v>
      </c>
      <c r="E200" s="1" t="s">
        <v>72</v>
      </c>
      <c r="F200" s="1" t="s">
        <v>72</v>
      </c>
      <c r="G200" s="1" t="s">
        <v>72</v>
      </c>
      <c r="H200" s="1">
        <v>1</v>
      </c>
      <c r="I200" s="1">
        <v>0.1</v>
      </c>
      <c r="J200" s="1" t="s">
        <v>74</v>
      </c>
      <c r="K200" s="1" t="s">
        <v>79</v>
      </c>
      <c r="L200" s="1">
        <v>12.96</v>
      </c>
      <c r="M200" s="3">
        <v>2.5</v>
      </c>
      <c r="N200" s="3">
        <v>2</v>
      </c>
      <c r="O200" s="1" t="s">
        <v>76</v>
      </c>
      <c r="P200" s="1" t="s">
        <v>76</v>
      </c>
      <c r="Q200" s="1" t="s">
        <v>76</v>
      </c>
      <c r="R200" s="1" t="s">
        <v>76</v>
      </c>
      <c r="S200" s="1">
        <v>74</v>
      </c>
      <c r="T200" s="1" t="s">
        <v>76</v>
      </c>
      <c r="U200" s="1" t="s">
        <v>76</v>
      </c>
      <c r="V200" s="1" t="s">
        <v>76</v>
      </c>
      <c r="W200" s="1" t="s">
        <v>76</v>
      </c>
      <c r="X200" s="1" t="s">
        <v>76</v>
      </c>
      <c r="Y200" s="1" t="s">
        <v>89</v>
      </c>
      <c r="Z200" s="1">
        <v>1.2999999999999999E-2</v>
      </c>
      <c r="AA200" s="1" t="s">
        <v>95</v>
      </c>
      <c r="AB200" s="1" t="s">
        <v>91</v>
      </c>
      <c r="AC200" s="1">
        <v>5.0000000000000001E-3</v>
      </c>
      <c r="AD200" s="1" t="s">
        <v>153</v>
      </c>
      <c r="AE200" s="1" t="s">
        <v>73</v>
      </c>
      <c r="AF200" s="1" t="s">
        <v>154</v>
      </c>
      <c r="AG200" s="1">
        <v>1E-3</v>
      </c>
      <c r="AH200" s="1" t="s">
        <v>78</v>
      </c>
      <c r="AI200" s="1" t="s">
        <v>78</v>
      </c>
      <c r="AJ200" s="1">
        <v>5.0000000000000001E-3</v>
      </c>
      <c r="AK200" s="1">
        <v>1.9E-2</v>
      </c>
      <c r="AL200" s="1" t="s">
        <v>95</v>
      </c>
      <c r="AM200" s="1">
        <v>0.04</v>
      </c>
      <c r="AN200" s="1" t="s">
        <v>73</v>
      </c>
      <c r="AO200" s="1" t="s">
        <v>73</v>
      </c>
      <c r="AP200" s="1" t="s">
        <v>73</v>
      </c>
      <c r="AQ200" s="1" t="s">
        <v>73</v>
      </c>
      <c r="AR200" s="1">
        <v>59</v>
      </c>
      <c r="AS200" s="1">
        <v>22</v>
      </c>
      <c r="AT200" s="1">
        <v>239</v>
      </c>
      <c r="AU200" s="1" t="s">
        <v>73</v>
      </c>
    </row>
    <row r="201" spans="1:47" x14ac:dyDescent="0.2">
      <c r="A201" s="15">
        <v>41106</v>
      </c>
      <c r="B201" s="2">
        <v>32.799999999999997</v>
      </c>
      <c r="C201" s="3">
        <v>7.4</v>
      </c>
      <c r="D201" s="3">
        <v>7.1</v>
      </c>
      <c r="E201" s="1" t="s">
        <v>72</v>
      </c>
      <c r="F201" s="1" t="s">
        <v>72</v>
      </c>
      <c r="G201" s="1" t="s">
        <v>72</v>
      </c>
      <c r="H201" s="1">
        <v>1</v>
      </c>
      <c r="I201" s="1" t="s">
        <v>153</v>
      </c>
      <c r="J201" s="1" t="s">
        <v>74</v>
      </c>
      <c r="K201" s="1" t="s">
        <v>79</v>
      </c>
      <c r="L201" s="1">
        <v>13.8</v>
      </c>
      <c r="M201" s="3">
        <v>2.5</v>
      </c>
      <c r="N201" s="3">
        <v>2</v>
      </c>
      <c r="O201" s="1" t="s">
        <v>76</v>
      </c>
      <c r="P201" s="1" t="s">
        <v>76</v>
      </c>
      <c r="Q201" s="1" t="s">
        <v>93</v>
      </c>
      <c r="R201" s="1" t="s">
        <v>76</v>
      </c>
      <c r="S201" s="1">
        <v>73</v>
      </c>
      <c r="T201" s="1">
        <v>20</v>
      </c>
      <c r="U201" s="1" t="s">
        <v>76</v>
      </c>
      <c r="V201" s="1" t="s">
        <v>76</v>
      </c>
      <c r="W201" s="1" t="s">
        <v>77</v>
      </c>
      <c r="X201" s="1">
        <v>1E-3</v>
      </c>
      <c r="Y201" s="1" t="s">
        <v>89</v>
      </c>
      <c r="Z201" s="1">
        <v>1.4E-2</v>
      </c>
      <c r="AA201" s="1" t="s">
        <v>95</v>
      </c>
      <c r="AB201" s="1" t="s">
        <v>91</v>
      </c>
      <c r="AC201" s="1">
        <v>7.0000000000000001E-3</v>
      </c>
      <c r="AD201" s="1" t="s">
        <v>153</v>
      </c>
      <c r="AE201" s="1" t="s">
        <v>73</v>
      </c>
      <c r="AF201" s="1" t="s">
        <v>154</v>
      </c>
      <c r="AG201" s="1">
        <v>2E-3</v>
      </c>
      <c r="AH201" s="1" t="s">
        <v>78</v>
      </c>
      <c r="AI201" s="1" t="s">
        <v>78</v>
      </c>
      <c r="AJ201" s="1">
        <v>5.0000000000000001E-3</v>
      </c>
      <c r="AK201" s="1">
        <v>2.1000000000000001E-2</v>
      </c>
      <c r="AL201" s="1" t="s">
        <v>95</v>
      </c>
      <c r="AM201" s="1">
        <v>0.04</v>
      </c>
      <c r="AN201" s="1" t="s">
        <v>73</v>
      </c>
      <c r="AO201" s="1" t="s">
        <v>73</v>
      </c>
      <c r="AP201" s="1" t="s">
        <v>73</v>
      </c>
      <c r="AQ201" s="1" t="s">
        <v>73</v>
      </c>
      <c r="AR201" s="1" t="s">
        <v>73</v>
      </c>
      <c r="AS201" s="1" t="s">
        <v>73</v>
      </c>
      <c r="AT201" s="1" t="s">
        <v>73</v>
      </c>
      <c r="AU201" s="1" t="s">
        <v>73</v>
      </c>
    </row>
    <row r="202" spans="1:47" x14ac:dyDescent="0.2">
      <c r="A202" s="15">
        <v>41107</v>
      </c>
      <c r="B202" s="2">
        <v>33.83</v>
      </c>
      <c r="C202" s="3">
        <v>7.3</v>
      </c>
      <c r="D202" s="3">
        <v>7.1</v>
      </c>
      <c r="E202" s="1" t="s">
        <v>84</v>
      </c>
      <c r="F202" s="1" t="s">
        <v>84</v>
      </c>
      <c r="G202" s="1">
        <v>2</v>
      </c>
      <c r="H202" s="1">
        <v>1</v>
      </c>
      <c r="I202" s="1" t="s">
        <v>153</v>
      </c>
      <c r="J202" s="1" t="s">
        <v>74</v>
      </c>
      <c r="K202" s="1" t="s">
        <v>79</v>
      </c>
      <c r="L202" s="1">
        <v>12.98</v>
      </c>
      <c r="M202" s="3">
        <v>2.6</v>
      </c>
      <c r="N202" s="3">
        <v>1.8</v>
      </c>
      <c r="O202" s="1">
        <v>157</v>
      </c>
      <c r="P202" s="1">
        <v>1.1000000000000001</v>
      </c>
      <c r="Q202" s="1" t="s">
        <v>76</v>
      </c>
      <c r="R202" s="1" t="s">
        <v>76</v>
      </c>
      <c r="S202" s="1">
        <v>74</v>
      </c>
      <c r="T202" s="1">
        <v>20</v>
      </c>
      <c r="U202" s="1">
        <v>79</v>
      </c>
      <c r="V202" s="1" t="s">
        <v>76</v>
      </c>
      <c r="W202" s="1">
        <v>7.0000000000000001E-3</v>
      </c>
      <c r="X202" s="1">
        <v>1E-3</v>
      </c>
      <c r="Y202" s="1" t="s">
        <v>89</v>
      </c>
      <c r="Z202" s="1">
        <v>1.4999999999999999E-2</v>
      </c>
      <c r="AA202" s="1" t="s">
        <v>95</v>
      </c>
      <c r="AB202" s="1" t="s">
        <v>91</v>
      </c>
      <c r="AC202" s="1">
        <v>7.0000000000000001E-3</v>
      </c>
      <c r="AD202" s="1">
        <v>0.1</v>
      </c>
      <c r="AE202" s="1" t="s">
        <v>153</v>
      </c>
      <c r="AF202" s="1" t="s">
        <v>154</v>
      </c>
      <c r="AG202" s="1">
        <v>2E-3</v>
      </c>
      <c r="AH202" s="1" t="s">
        <v>155</v>
      </c>
      <c r="AI202" s="1" t="s">
        <v>78</v>
      </c>
      <c r="AJ202" s="1">
        <v>5.0000000000000001E-3</v>
      </c>
      <c r="AK202" s="1">
        <v>1.9E-2</v>
      </c>
      <c r="AL202" s="1" t="s">
        <v>95</v>
      </c>
      <c r="AM202" s="1">
        <v>0.05</v>
      </c>
      <c r="AN202" s="1" t="s">
        <v>89</v>
      </c>
      <c r="AO202" s="1" t="s">
        <v>95</v>
      </c>
      <c r="AP202" s="1" t="s">
        <v>153</v>
      </c>
      <c r="AQ202" s="1" t="s">
        <v>157</v>
      </c>
      <c r="AR202" s="1">
        <v>62</v>
      </c>
      <c r="AS202" s="1">
        <v>23</v>
      </c>
      <c r="AT202" s="1">
        <v>250</v>
      </c>
      <c r="AU202" s="1" t="s">
        <v>73</v>
      </c>
    </row>
    <row r="203" spans="1:47" x14ac:dyDescent="0.2">
      <c r="A203" s="15">
        <v>41108</v>
      </c>
      <c r="B203" s="2">
        <v>22.79</v>
      </c>
      <c r="C203" s="3">
        <v>7.7</v>
      </c>
      <c r="D203" s="3">
        <v>7.1</v>
      </c>
      <c r="E203" s="1" t="s">
        <v>84</v>
      </c>
      <c r="F203" s="1" t="s">
        <v>84</v>
      </c>
      <c r="G203" s="1" t="s">
        <v>84</v>
      </c>
      <c r="H203" s="1">
        <v>1</v>
      </c>
      <c r="I203" s="1">
        <v>0.1</v>
      </c>
      <c r="J203" s="1" t="s">
        <v>74</v>
      </c>
      <c r="K203" s="1" t="s">
        <v>79</v>
      </c>
      <c r="L203" s="1">
        <v>8.73</v>
      </c>
      <c r="M203" s="3">
        <v>2.1</v>
      </c>
      <c r="N203" s="3">
        <v>2</v>
      </c>
      <c r="O203" s="1" t="s">
        <v>76</v>
      </c>
      <c r="P203" s="1" t="s">
        <v>76</v>
      </c>
      <c r="Q203" s="1" t="s">
        <v>76</v>
      </c>
      <c r="R203" s="1" t="s">
        <v>93</v>
      </c>
      <c r="S203" s="1">
        <v>74</v>
      </c>
      <c r="T203" s="1">
        <v>20</v>
      </c>
      <c r="U203" s="1" t="s">
        <v>76</v>
      </c>
      <c r="V203" s="1" t="s">
        <v>76</v>
      </c>
      <c r="W203" s="1">
        <v>6.0000000000000001E-3</v>
      </c>
      <c r="X203" s="1">
        <v>1E-3</v>
      </c>
      <c r="Y203" s="1" t="s">
        <v>89</v>
      </c>
      <c r="Z203" s="1">
        <v>1.4999999999999999E-2</v>
      </c>
      <c r="AA203" s="1" t="s">
        <v>95</v>
      </c>
      <c r="AB203" s="1" t="s">
        <v>91</v>
      </c>
      <c r="AC203" s="1">
        <v>7.0000000000000001E-3</v>
      </c>
      <c r="AD203" s="1" t="s">
        <v>153</v>
      </c>
      <c r="AE203" s="1" t="s">
        <v>73</v>
      </c>
      <c r="AF203" s="1" t="s">
        <v>154</v>
      </c>
      <c r="AG203" s="1">
        <v>4.0000000000000001E-3</v>
      </c>
      <c r="AH203" s="1" t="s">
        <v>78</v>
      </c>
      <c r="AI203" s="1" t="s">
        <v>78</v>
      </c>
      <c r="AJ203" s="1">
        <v>8.0000000000000002E-3</v>
      </c>
      <c r="AK203" s="1">
        <v>1.2E-2</v>
      </c>
      <c r="AL203" s="1" t="s">
        <v>95</v>
      </c>
      <c r="AM203" s="1">
        <v>0.05</v>
      </c>
      <c r="AN203" s="1" t="s">
        <v>73</v>
      </c>
      <c r="AO203" s="1" t="s">
        <v>73</v>
      </c>
      <c r="AP203" s="1" t="s">
        <v>73</v>
      </c>
      <c r="AQ203" s="1" t="s">
        <v>73</v>
      </c>
      <c r="AR203" s="1" t="s">
        <v>73</v>
      </c>
      <c r="AS203" s="1" t="s">
        <v>73</v>
      </c>
      <c r="AT203" s="1" t="s">
        <v>73</v>
      </c>
      <c r="AU203" s="1" t="s">
        <v>73</v>
      </c>
    </row>
    <row r="204" spans="1:47" x14ac:dyDescent="0.2">
      <c r="A204" s="15">
        <v>41109</v>
      </c>
      <c r="B204" s="2">
        <v>55.82</v>
      </c>
      <c r="C204" s="3">
        <v>7</v>
      </c>
      <c r="D204" s="3">
        <v>6.9</v>
      </c>
      <c r="E204" s="1" t="s">
        <v>84</v>
      </c>
      <c r="F204" s="1" t="s">
        <v>84</v>
      </c>
      <c r="G204" s="1">
        <v>3</v>
      </c>
      <c r="H204" s="1">
        <v>2</v>
      </c>
      <c r="I204" s="1">
        <v>0.3</v>
      </c>
      <c r="J204" s="1" t="s">
        <v>74</v>
      </c>
      <c r="K204" s="1">
        <v>0.12</v>
      </c>
      <c r="L204" s="1">
        <v>8.18</v>
      </c>
      <c r="M204" s="3">
        <v>1.9</v>
      </c>
      <c r="N204" s="3">
        <v>1.5</v>
      </c>
      <c r="O204" s="1" t="s">
        <v>76</v>
      </c>
      <c r="P204" s="1" t="s">
        <v>76</v>
      </c>
      <c r="Q204" s="1" t="s">
        <v>76</v>
      </c>
      <c r="R204" s="1" t="s">
        <v>76</v>
      </c>
      <c r="S204" s="1">
        <v>74</v>
      </c>
      <c r="T204" s="1" t="s">
        <v>90</v>
      </c>
      <c r="U204" s="1" t="s">
        <v>76</v>
      </c>
      <c r="V204" s="1" t="s">
        <v>76</v>
      </c>
      <c r="W204" s="1" t="s">
        <v>77</v>
      </c>
      <c r="X204" s="1">
        <v>1E-3</v>
      </c>
      <c r="Y204" s="1" t="s">
        <v>89</v>
      </c>
      <c r="Z204" s="1">
        <v>1.4E-2</v>
      </c>
      <c r="AA204" s="1" t="s">
        <v>95</v>
      </c>
      <c r="AB204" s="1" t="s">
        <v>91</v>
      </c>
      <c r="AC204" s="1">
        <v>5.0000000000000001E-3</v>
      </c>
      <c r="AD204" s="1" t="s">
        <v>153</v>
      </c>
      <c r="AE204" s="1" t="s">
        <v>73</v>
      </c>
      <c r="AF204" s="1" t="s">
        <v>154</v>
      </c>
      <c r="AG204" s="1">
        <v>6.0000000000000001E-3</v>
      </c>
      <c r="AH204" s="1" t="s">
        <v>78</v>
      </c>
      <c r="AI204" s="1" t="s">
        <v>78</v>
      </c>
      <c r="AJ204" s="1">
        <v>6.0000000000000001E-3</v>
      </c>
      <c r="AK204" s="1">
        <v>0.02</v>
      </c>
      <c r="AL204" s="1" t="s">
        <v>95</v>
      </c>
      <c r="AM204" s="1">
        <v>0.05</v>
      </c>
      <c r="AN204" s="1" t="s">
        <v>73</v>
      </c>
      <c r="AO204" s="1" t="s">
        <v>73</v>
      </c>
      <c r="AP204" s="1" t="s">
        <v>73</v>
      </c>
      <c r="AQ204" s="1" t="s">
        <v>73</v>
      </c>
      <c r="AR204" s="1">
        <v>56</v>
      </c>
      <c r="AS204" s="1">
        <v>21</v>
      </c>
      <c r="AT204" s="1">
        <v>223</v>
      </c>
      <c r="AU204" s="1" t="s">
        <v>73</v>
      </c>
    </row>
    <row r="205" spans="1:47" x14ac:dyDescent="0.2">
      <c r="A205" s="15">
        <v>41110</v>
      </c>
      <c r="B205" s="2">
        <v>37.71</v>
      </c>
      <c r="C205" s="3" t="s">
        <v>71</v>
      </c>
      <c r="D205" s="3" t="s">
        <v>71</v>
      </c>
      <c r="E205" s="1" t="s">
        <v>72</v>
      </c>
      <c r="F205" s="1" t="s">
        <v>72</v>
      </c>
      <c r="G205" s="1" t="s">
        <v>72</v>
      </c>
      <c r="H205" s="1" t="s">
        <v>72</v>
      </c>
      <c r="I205" s="1" t="s">
        <v>73</v>
      </c>
      <c r="J205" s="1" t="s">
        <v>74</v>
      </c>
      <c r="K205" s="1" t="s">
        <v>74</v>
      </c>
      <c r="L205" s="1" t="s">
        <v>74</v>
      </c>
      <c r="M205" s="3" t="s">
        <v>75</v>
      </c>
      <c r="N205" s="3" t="s">
        <v>72</v>
      </c>
      <c r="O205" s="1" t="s">
        <v>76</v>
      </c>
      <c r="P205" s="1" t="s">
        <v>76</v>
      </c>
      <c r="Q205" s="1" t="s">
        <v>76</v>
      </c>
      <c r="R205" s="1" t="s">
        <v>76</v>
      </c>
      <c r="S205" s="1" t="s">
        <v>76</v>
      </c>
      <c r="T205" s="1" t="s">
        <v>90</v>
      </c>
      <c r="U205" s="1" t="s">
        <v>76</v>
      </c>
      <c r="V205" s="1" t="s">
        <v>76</v>
      </c>
      <c r="W205" s="1" t="s">
        <v>77</v>
      </c>
      <c r="X205" s="1">
        <v>1E-3</v>
      </c>
      <c r="Y205" s="1" t="s">
        <v>73</v>
      </c>
      <c r="Z205" s="1" t="s">
        <v>73</v>
      </c>
      <c r="AA205" s="1" t="s">
        <v>73</v>
      </c>
      <c r="AB205" s="1" t="s">
        <v>73</v>
      </c>
      <c r="AC205" s="1" t="s">
        <v>73</v>
      </c>
      <c r="AD205" s="1" t="s">
        <v>73</v>
      </c>
      <c r="AE205" s="1" t="s">
        <v>73</v>
      </c>
      <c r="AF205" s="1" t="s">
        <v>73</v>
      </c>
      <c r="AG205" s="1" t="s">
        <v>73</v>
      </c>
      <c r="AH205" s="1" t="s">
        <v>78</v>
      </c>
      <c r="AI205" s="1" t="s">
        <v>78</v>
      </c>
      <c r="AJ205" s="1" t="s">
        <v>73</v>
      </c>
      <c r="AK205" s="1" t="s">
        <v>73</v>
      </c>
      <c r="AL205" s="1" t="s">
        <v>73</v>
      </c>
      <c r="AM205" s="1" t="s">
        <v>73</v>
      </c>
      <c r="AN205" s="1" t="s">
        <v>73</v>
      </c>
      <c r="AO205" s="1" t="s">
        <v>73</v>
      </c>
      <c r="AP205" s="1" t="s">
        <v>73</v>
      </c>
      <c r="AQ205" s="1" t="s">
        <v>73</v>
      </c>
      <c r="AR205" s="1" t="s">
        <v>73</v>
      </c>
      <c r="AS205" s="1" t="s">
        <v>73</v>
      </c>
      <c r="AT205" s="1" t="s">
        <v>73</v>
      </c>
      <c r="AU205" s="1" t="s">
        <v>73</v>
      </c>
    </row>
    <row r="206" spans="1:47" x14ac:dyDescent="0.2">
      <c r="A206" s="15">
        <v>41111</v>
      </c>
      <c r="B206" s="2">
        <v>30.09</v>
      </c>
      <c r="C206" s="3" t="s">
        <v>71</v>
      </c>
      <c r="D206" s="3" t="s">
        <v>71</v>
      </c>
      <c r="E206" s="1" t="s">
        <v>72</v>
      </c>
      <c r="F206" s="1" t="s">
        <v>72</v>
      </c>
      <c r="G206" s="1" t="s">
        <v>72</v>
      </c>
      <c r="H206" s="1" t="s">
        <v>72</v>
      </c>
      <c r="I206" s="1" t="s">
        <v>73</v>
      </c>
      <c r="J206" s="1" t="s">
        <v>74</v>
      </c>
      <c r="K206" s="1" t="s">
        <v>74</v>
      </c>
      <c r="L206" s="1" t="s">
        <v>74</v>
      </c>
      <c r="M206" s="3" t="s">
        <v>75</v>
      </c>
      <c r="N206" s="3" t="s">
        <v>72</v>
      </c>
      <c r="O206" s="1" t="s">
        <v>76</v>
      </c>
      <c r="P206" s="1" t="s">
        <v>76</v>
      </c>
      <c r="Q206" s="1" t="s">
        <v>76</v>
      </c>
      <c r="R206" s="1" t="s">
        <v>76</v>
      </c>
      <c r="S206" s="1" t="s">
        <v>76</v>
      </c>
      <c r="T206" s="1" t="s">
        <v>76</v>
      </c>
      <c r="U206" s="1" t="s">
        <v>76</v>
      </c>
      <c r="V206" s="1" t="s">
        <v>76</v>
      </c>
      <c r="W206" s="1" t="s">
        <v>76</v>
      </c>
      <c r="X206" s="1" t="s">
        <v>76</v>
      </c>
      <c r="Y206" s="1" t="s">
        <v>73</v>
      </c>
      <c r="Z206" s="1" t="s">
        <v>73</v>
      </c>
      <c r="AA206" s="1" t="s">
        <v>73</v>
      </c>
      <c r="AB206" s="1" t="s">
        <v>73</v>
      </c>
      <c r="AC206" s="1" t="s">
        <v>73</v>
      </c>
      <c r="AD206" s="1" t="s">
        <v>73</v>
      </c>
      <c r="AE206" s="1" t="s">
        <v>73</v>
      </c>
      <c r="AF206" s="1" t="s">
        <v>73</v>
      </c>
      <c r="AG206" s="1" t="s">
        <v>73</v>
      </c>
      <c r="AH206" s="1" t="s">
        <v>78</v>
      </c>
      <c r="AI206" s="1" t="s">
        <v>78</v>
      </c>
      <c r="AJ206" s="1" t="s">
        <v>73</v>
      </c>
      <c r="AK206" s="1" t="s">
        <v>73</v>
      </c>
      <c r="AL206" s="1" t="s">
        <v>73</v>
      </c>
      <c r="AM206" s="1" t="s">
        <v>73</v>
      </c>
      <c r="AN206" s="1" t="s">
        <v>73</v>
      </c>
      <c r="AO206" s="1" t="s">
        <v>73</v>
      </c>
      <c r="AP206" s="1" t="s">
        <v>73</v>
      </c>
      <c r="AQ206" s="1" t="s">
        <v>73</v>
      </c>
      <c r="AR206" s="1" t="s">
        <v>73</v>
      </c>
      <c r="AS206" s="1" t="s">
        <v>73</v>
      </c>
      <c r="AT206" s="1" t="s">
        <v>73</v>
      </c>
      <c r="AU206" s="1" t="s">
        <v>73</v>
      </c>
    </row>
    <row r="207" spans="1:47" x14ac:dyDescent="0.2">
      <c r="A207" s="15">
        <v>41112</v>
      </c>
      <c r="B207" s="2">
        <v>34.75</v>
      </c>
      <c r="C207" s="3">
        <v>7.5</v>
      </c>
      <c r="D207" s="3">
        <v>7.1</v>
      </c>
      <c r="E207" s="1" t="s">
        <v>72</v>
      </c>
      <c r="F207" s="1" t="s">
        <v>72</v>
      </c>
      <c r="G207" s="1" t="s">
        <v>72</v>
      </c>
      <c r="H207" s="1">
        <v>1</v>
      </c>
      <c r="I207" s="1">
        <v>0.1</v>
      </c>
      <c r="J207" s="1" t="s">
        <v>74</v>
      </c>
      <c r="K207" s="1" t="s">
        <v>79</v>
      </c>
      <c r="L207" s="2">
        <v>11.9</v>
      </c>
      <c r="M207" s="3">
        <v>2</v>
      </c>
      <c r="N207" s="3">
        <v>2</v>
      </c>
      <c r="O207" s="1" t="s">
        <v>76</v>
      </c>
      <c r="P207" s="1" t="s">
        <v>76</v>
      </c>
      <c r="Q207" s="1" t="s">
        <v>76</v>
      </c>
      <c r="R207" s="1" t="s">
        <v>76</v>
      </c>
      <c r="S207" s="1">
        <v>74</v>
      </c>
      <c r="T207" s="1" t="s">
        <v>76</v>
      </c>
      <c r="U207" s="1" t="s">
        <v>76</v>
      </c>
      <c r="V207" s="1" t="s">
        <v>76</v>
      </c>
      <c r="W207" s="1" t="s">
        <v>76</v>
      </c>
      <c r="X207" s="1" t="s">
        <v>76</v>
      </c>
      <c r="Y207" s="1" t="s">
        <v>89</v>
      </c>
      <c r="Z207" s="1">
        <v>1.4999999999999999E-2</v>
      </c>
      <c r="AA207" s="1" t="s">
        <v>95</v>
      </c>
      <c r="AB207" s="1" t="s">
        <v>91</v>
      </c>
      <c r="AC207" s="1">
        <v>8.0000000000000002E-3</v>
      </c>
      <c r="AD207" s="1" t="s">
        <v>153</v>
      </c>
      <c r="AE207" s="1" t="s">
        <v>73</v>
      </c>
      <c r="AF207" s="1" t="s">
        <v>154</v>
      </c>
      <c r="AG207" s="1">
        <v>3.0000000000000001E-3</v>
      </c>
      <c r="AH207" s="1" t="s">
        <v>78</v>
      </c>
      <c r="AI207" s="1" t="s">
        <v>78</v>
      </c>
      <c r="AJ207" s="1">
        <v>6.0000000000000001E-3</v>
      </c>
      <c r="AK207" s="1">
        <v>0.02</v>
      </c>
      <c r="AL207" s="1">
        <v>1E-3</v>
      </c>
      <c r="AM207" s="1">
        <v>7.0000000000000007E-2</v>
      </c>
      <c r="AN207" s="1" t="s">
        <v>73</v>
      </c>
      <c r="AO207" s="1" t="s">
        <v>73</v>
      </c>
      <c r="AP207" s="1" t="s">
        <v>73</v>
      </c>
      <c r="AQ207" s="1" t="s">
        <v>73</v>
      </c>
      <c r="AR207" s="1">
        <v>60</v>
      </c>
      <c r="AS207" s="1">
        <v>23</v>
      </c>
      <c r="AT207" s="1">
        <v>244</v>
      </c>
      <c r="AU207" s="1" t="s">
        <v>73</v>
      </c>
    </row>
    <row r="208" spans="1:47" x14ac:dyDescent="0.2">
      <c r="A208" s="15">
        <v>41113</v>
      </c>
      <c r="B208" s="2">
        <v>32.340000000000003</v>
      </c>
      <c r="C208" s="3">
        <v>7.4</v>
      </c>
      <c r="D208" s="3">
        <v>7.1</v>
      </c>
      <c r="E208" s="1" t="s">
        <v>72</v>
      </c>
      <c r="F208" s="1" t="s">
        <v>72</v>
      </c>
      <c r="G208" s="1" t="s">
        <v>72</v>
      </c>
      <c r="H208" s="1">
        <v>1</v>
      </c>
      <c r="I208" s="1" t="s">
        <v>153</v>
      </c>
      <c r="J208" s="1" t="s">
        <v>74</v>
      </c>
      <c r="K208" s="1" t="s">
        <v>79</v>
      </c>
      <c r="L208" s="2">
        <v>13.42</v>
      </c>
      <c r="M208" s="3">
        <v>2.2000000000000002</v>
      </c>
      <c r="N208" s="3">
        <v>2.1</v>
      </c>
      <c r="O208" s="1" t="s">
        <v>76</v>
      </c>
      <c r="P208" s="1" t="s">
        <v>76</v>
      </c>
      <c r="Q208" s="1" t="s">
        <v>93</v>
      </c>
      <c r="R208" s="1" t="s">
        <v>76</v>
      </c>
      <c r="S208" s="1">
        <v>74</v>
      </c>
      <c r="T208" s="1">
        <v>40</v>
      </c>
      <c r="U208" s="1" t="s">
        <v>76</v>
      </c>
      <c r="V208" s="1" t="s">
        <v>76</v>
      </c>
      <c r="W208" s="1" t="s">
        <v>77</v>
      </c>
      <c r="X208" s="1">
        <v>1E-3</v>
      </c>
      <c r="Y208" s="1" t="s">
        <v>89</v>
      </c>
      <c r="Z208" s="1">
        <v>1.4999999999999999E-2</v>
      </c>
      <c r="AA208" s="1" t="s">
        <v>95</v>
      </c>
      <c r="AB208" s="1" t="s">
        <v>91</v>
      </c>
      <c r="AC208" s="1">
        <v>7.0000000000000001E-3</v>
      </c>
      <c r="AD208" s="1" t="s">
        <v>153</v>
      </c>
      <c r="AE208" s="1" t="s">
        <v>73</v>
      </c>
      <c r="AF208" s="1" t="s">
        <v>154</v>
      </c>
      <c r="AG208" s="1">
        <v>6.0000000000000001E-3</v>
      </c>
      <c r="AH208" s="1" t="s">
        <v>78</v>
      </c>
      <c r="AI208" s="1" t="s">
        <v>78</v>
      </c>
      <c r="AJ208" s="1">
        <v>5.0000000000000001E-3</v>
      </c>
      <c r="AK208" s="1">
        <v>2.5999999999999999E-2</v>
      </c>
      <c r="AL208" s="1">
        <v>1E-3</v>
      </c>
      <c r="AM208" s="1">
        <v>0.04</v>
      </c>
      <c r="AN208" s="1" t="s">
        <v>73</v>
      </c>
      <c r="AO208" s="1" t="s">
        <v>73</v>
      </c>
      <c r="AP208" s="1" t="s">
        <v>73</v>
      </c>
      <c r="AQ208" s="1" t="s">
        <v>73</v>
      </c>
      <c r="AR208" s="1" t="s">
        <v>73</v>
      </c>
      <c r="AS208" s="1" t="s">
        <v>73</v>
      </c>
      <c r="AT208" s="1" t="s">
        <v>73</v>
      </c>
      <c r="AU208" s="1" t="s">
        <v>73</v>
      </c>
    </row>
    <row r="209" spans="1:47" x14ac:dyDescent="0.2">
      <c r="A209" s="15">
        <v>41114</v>
      </c>
      <c r="B209" s="2">
        <v>37.15</v>
      </c>
      <c r="C209" s="3">
        <v>7</v>
      </c>
      <c r="D209" s="3">
        <v>6.9</v>
      </c>
      <c r="E209" s="1" t="s">
        <v>84</v>
      </c>
      <c r="F209" s="1" t="s">
        <v>84</v>
      </c>
      <c r="G209" s="1" t="s">
        <v>84</v>
      </c>
      <c r="H209" s="1">
        <v>1</v>
      </c>
      <c r="I209" s="1" t="s">
        <v>153</v>
      </c>
      <c r="J209" s="1" t="s">
        <v>74</v>
      </c>
      <c r="K209" s="1" t="s">
        <v>79</v>
      </c>
      <c r="L209" s="2">
        <v>13.03</v>
      </c>
      <c r="M209" s="3">
        <v>2.5</v>
      </c>
      <c r="N209" s="3">
        <v>2.2000000000000002</v>
      </c>
      <c r="O209" s="1">
        <v>157</v>
      </c>
      <c r="P209" s="1">
        <v>0.9</v>
      </c>
      <c r="Q209" s="1" t="s">
        <v>76</v>
      </c>
      <c r="R209" s="1" t="s">
        <v>76</v>
      </c>
      <c r="S209" s="1">
        <v>74</v>
      </c>
      <c r="T209" s="1">
        <v>20</v>
      </c>
      <c r="U209" s="1">
        <v>83</v>
      </c>
      <c r="V209" s="1" t="s">
        <v>76</v>
      </c>
      <c r="W209" s="1" t="s">
        <v>77</v>
      </c>
      <c r="X209" s="1">
        <v>1E-3</v>
      </c>
      <c r="Y209" s="1" t="s">
        <v>89</v>
      </c>
      <c r="Z209" s="1">
        <v>1.4999999999999999E-2</v>
      </c>
      <c r="AA209" s="1" t="s">
        <v>95</v>
      </c>
      <c r="AB209" s="1" t="s">
        <v>91</v>
      </c>
      <c r="AC209" s="1">
        <v>5.0000000000000001E-3</v>
      </c>
      <c r="AD209" s="1" t="s">
        <v>153</v>
      </c>
      <c r="AE209" s="1" t="s">
        <v>153</v>
      </c>
      <c r="AF209" s="1" t="s">
        <v>154</v>
      </c>
      <c r="AG209" s="1">
        <v>3.0000000000000001E-3</v>
      </c>
      <c r="AH209" s="1" t="s">
        <v>155</v>
      </c>
      <c r="AI209" s="1" t="s">
        <v>78</v>
      </c>
      <c r="AJ209" s="1">
        <v>7.0000000000000001E-3</v>
      </c>
      <c r="AK209" s="1">
        <v>1.7000000000000001E-2</v>
      </c>
      <c r="AL209" s="1" t="s">
        <v>95</v>
      </c>
      <c r="AM209" s="1">
        <v>0.05</v>
      </c>
      <c r="AN209" s="1" t="s">
        <v>89</v>
      </c>
      <c r="AO209" s="1" t="s">
        <v>95</v>
      </c>
      <c r="AP209" s="1" t="s">
        <v>153</v>
      </c>
      <c r="AQ209" s="1" t="s">
        <v>157</v>
      </c>
      <c r="AR209" s="1">
        <v>60</v>
      </c>
      <c r="AS209" s="1">
        <v>23</v>
      </c>
      <c r="AT209" s="1">
        <v>244</v>
      </c>
      <c r="AU209" s="1" t="s">
        <v>73</v>
      </c>
    </row>
    <row r="210" spans="1:47" x14ac:dyDescent="0.2">
      <c r="A210" s="15">
        <v>41115</v>
      </c>
      <c r="B210" s="2">
        <v>46.05</v>
      </c>
      <c r="C210" s="3">
        <v>7.4</v>
      </c>
      <c r="D210" s="3">
        <v>7</v>
      </c>
      <c r="E210" s="1" t="s">
        <v>84</v>
      </c>
      <c r="F210" s="1" t="s">
        <v>84</v>
      </c>
      <c r="G210" s="1" t="s">
        <v>84</v>
      </c>
      <c r="H210" s="1">
        <v>1</v>
      </c>
      <c r="I210" s="1" t="s">
        <v>153</v>
      </c>
      <c r="J210" s="1" t="s">
        <v>74</v>
      </c>
      <c r="K210" s="1" t="s">
        <v>79</v>
      </c>
      <c r="L210" s="2">
        <v>11.5</v>
      </c>
      <c r="M210" s="3">
        <v>1.8</v>
      </c>
      <c r="N210" s="3">
        <v>1.8</v>
      </c>
      <c r="O210" s="1" t="s">
        <v>76</v>
      </c>
      <c r="P210" s="1" t="s">
        <v>76</v>
      </c>
      <c r="Q210" s="1" t="s">
        <v>76</v>
      </c>
      <c r="R210" s="1" t="s">
        <v>93</v>
      </c>
      <c r="S210" s="1">
        <v>74</v>
      </c>
      <c r="T210" s="1" t="s">
        <v>90</v>
      </c>
      <c r="U210" s="1" t="s">
        <v>76</v>
      </c>
      <c r="V210" s="1" t="s">
        <v>76</v>
      </c>
      <c r="W210" s="1">
        <v>5.0000000000000001E-3</v>
      </c>
      <c r="X210" s="1">
        <v>1E-3</v>
      </c>
      <c r="Y210" s="1" t="s">
        <v>89</v>
      </c>
      <c r="Z210" s="1">
        <v>1.2999999999999999E-2</v>
      </c>
      <c r="AA210" s="1" t="s">
        <v>95</v>
      </c>
      <c r="AB210" s="1" t="s">
        <v>91</v>
      </c>
      <c r="AC210" s="1">
        <v>6.0000000000000001E-3</v>
      </c>
      <c r="AD210" s="1" t="s">
        <v>153</v>
      </c>
      <c r="AE210" s="1" t="s">
        <v>73</v>
      </c>
      <c r="AF210" s="1" t="s">
        <v>154</v>
      </c>
      <c r="AG210" s="1">
        <v>3.0000000000000001E-3</v>
      </c>
      <c r="AH210" s="1" t="s">
        <v>78</v>
      </c>
      <c r="AI210" s="1" t="s">
        <v>78</v>
      </c>
      <c r="AJ210" s="1">
        <v>6.0000000000000001E-3</v>
      </c>
      <c r="AK210" s="1">
        <v>1.7999999999999999E-2</v>
      </c>
      <c r="AL210" s="1" t="s">
        <v>95</v>
      </c>
      <c r="AM210" s="1">
        <v>0.04</v>
      </c>
      <c r="AN210" s="1" t="s">
        <v>73</v>
      </c>
      <c r="AO210" s="1" t="s">
        <v>73</v>
      </c>
      <c r="AP210" s="1" t="s">
        <v>73</v>
      </c>
      <c r="AQ210" s="1" t="s">
        <v>73</v>
      </c>
      <c r="AR210" s="1" t="s">
        <v>73</v>
      </c>
      <c r="AS210" s="1" t="s">
        <v>73</v>
      </c>
      <c r="AT210" s="1" t="s">
        <v>73</v>
      </c>
      <c r="AU210" s="1" t="s">
        <v>73</v>
      </c>
    </row>
    <row r="211" spans="1:47" x14ac:dyDescent="0.2">
      <c r="A211" s="15">
        <v>41116</v>
      </c>
      <c r="B211" s="2">
        <v>37.28</v>
      </c>
      <c r="C211" s="3">
        <v>7.1</v>
      </c>
      <c r="D211" s="3">
        <v>7</v>
      </c>
      <c r="E211" s="1" t="s">
        <v>84</v>
      </c>
      <c r="F211" s="1" t="s">
        <v>84</v>
      </c>
      <c r="G211" s="1" t="s">
        <v>84</v>
      </c>
      <c r="H211" s="1">
        <v>1</v>
      </c>
      <c r="I211" s="1">
        <v>0.1</v>
      </c>
      <c r="J211" s="1" t="s">
        <v>74</v>
      </c>
      <c r="K211" s="1" t="s">
        <v>79</v>
      </c>
      <c r="L211" s="2">
        <v>12.97</v>
      </c>
      <c r="M211" s="3">
        <v>2</v>
      </c>
      <c r="N211" s="3">
        <v>1.7</v>
      </c>
      <c r="O211" s="1" t="s">
        <v>76</v>
      </c>
      <c r="P211" s="1" t="s">
        <v>76</v>
      </c>
      <c r="Q211" s="1" t="s">
        <v>76</v>
      </c>
      <c r="R211" s="1" t="s">
        <v>76</v>
      </c>
      <c r="S211" s="1">
        <v>76</v>
      </c>
      <c r="T211" s="1">
        <v>40</v>
      </c>
      <c r="U211" s="1" t="s">
        <v>76</v>
      </c>
      <c r="V211" s="1" t="s">
        <v>76</v>
      </c>
      <c r="W211" s="1" t="s">
        <v>77</v>
      </c>
      <c r="X211" s="1">
        <v>1E-3</v>
      </c>
      <c r="Y211" s="1" t="s">
        <v>89</v>
      </c>
      <c r="Z211" s="1">
        <v>1.4E-2</v>
      </c>
      <c r="AA211" s="1" t="s">
        <v>95</v>
      </c>
      <c r="AB211" s="1" t="s">
        <v>91</v>
      </c>
      <c r="AC211" s="1">
        <v>7.0000000000000001E-3</v>
      </c>
      <c r="AD211" s="1" t="s">
        <v>153</v>
      </c>
      <c r="AE211" s="1" t="s">
        <v>73</v>
      </c>
      <c r="AF211" s="1" t="s">
        <v>154</v>
      </c>
      <c r="AG211" s="1">
        <v>2E-3</v>
      </c>
      <c r="AH211" s="1" t="s">
        <v>78</v>
      </c>
      <c r="AI211" s="1" t="s">
        <v>78</v>
      </c>
      <c r="AJ211" s="1">
        <v>7.0000000000000001E-3</v>
      </c>
      <c r="AK211" s="1">
        <v>0.02</v>
      </c>
      <c r="AL211" s="1" t="s">
        <v>95</v>
      </c>
      <c r="AM211" s="1">
        <v>0.04</v>
      </c>
      <c r="AN211" s="1" t="s">
        <v>73</v>
      </c>
      <c r="AO211" s="1" t="s">
        <v>73</v>
      </c>
      <c r="AP211" s="1" t="s">
        <v>73</v>
      </c>
      <c r="AQ211" s="1" t="s">
        <v>73</v>
      </c>
      <c r="AR211" s="1">
        <v>56</v>
      </c>
      <c r="AS211" s="1">
        <v>21</v>
      </c>
      <c r="AT211" s="1">
        <v>224</v>
      </c>
      <c r="AU211" s="1" t="s">
        <v>73</v>
      </c>
    </row>
    <row r="212" spans="1:47" x14ac:dyDescent="0.2">
      <c r="A212" s="15">
        <v>41117</v>
      </c>
      <c r="B212" s="2">
        <v>31.24</v>
      </c>
      <c r="C212" s="3" t="s">
        <v>71</v>
      </c>
      <c r="D212" s="3" t="s">
        <v>71</v>
      </c>
      <c r="E212" s="1" t="s">
        <v>72</v>
      </c>
      <c r="F212" s="1" t="s">
        <v>72</v>
      </c>
      <c r="G212" s="1" t="s">
        <v>72</v>
      </c>
      <c r="H212" s="1" t="s">
        <v>72</v>
      </c>
      <c r="I212" s="1" t="s">
        <v>73</v>
      </c>
      <c r="J212" s="1" t="s">
        <v>74</v>
      </c>
      <c r="K212" s="1" t="s">
        <v>74</v>
      </c>
      <c r="L212" s="2" t="s">
        <v>74</v>
      </c>
      <c r="M212" s="3" t="s">
        <v>75</v>
      </c>
      <c r="N212" s="3" t="s">
        <v>72</v>
      </c>
      <c r="O212" s="1" t="s">
        <v>76</v>
      </c>
      <c r="P212" s="1" t="s">
        <v>76</v>
      </c>
      <c r="Q212" s="1" t="s">
        <v>76</v>
      </c>
      <c r="R212" s="1" t="s">
        <v>76</v>
      </c>
      <c r="S212" s="1" t="s">
        <v>76</v>
      </c>
      <c r="T212" s="1" t="s">
        <v>90</v>
      </c>
      <c r="U212" s="1" t="s">
        <v>76</v>
      </c>
      <c r="V212" s="1" t="s">
        <v>76</v>
      </c>
      <c r="W212" s="1">
        <v>5.0000000000000001E-3</v>
      </c>
      <c r="X212" s="1">
        <v>1E-3</v>
      </c>
      <c r="Y212" s="1" t="s">
        <v>73</v>
      </c>
      <c r="Z212" s="1" t="s">
        <v>73</v>
      </c>
      <c r="AA212" s="1" t="s">
        <v>73</v>
      </c>
      <c r="AB212" s="1" t="s">
        <v>73</v>
      </c>
      <c r="AC212" s="1" t="s">
        <v>73</v>
      </c>
      <c r="AD212" s="1" t="s">
        <v>73</v>
      </c>
      <c r="AE212" s="1" t="s">
        <v>73</v>
      </c>
      <c r="AF212" s="1" t="s">
        <v>73</v>
      </c>
      <c r="AG212" s="1" t="s">
        <v>73</v>
      </c>
      <c r="AH212" s="1" t="s">
        <v>78</v>
      </c>
      <c r="AI212" s="1" t="s">
        <v>78</v>
      </c>
      <c r="AJ212" s="1" t="s">
        <v>73</v>
      </c>
      <c r="AK212" s="1" t="s">
        <v>73</v>
      </c>
      <c r="AL212" s="1" t="s">
        <v>73</v>
      </c>
      <c r="AM212" s="1" t="s">
        <v>73</v>
      </c>
      <c r="AN212" s="1" t="s">
        <v>73</v>
      </c>
      <c r="AO212" s="1" t="s">
        <v>73</v>
      </c>
      <c r="AP212" s="1" t="s">
        <v>73</v>
      </c>
      <c r="AQ212" s="1" t="s">
        <v>73</v>
      </c>
      <c r="AR212" s="1" t="s">
        <v>73</v>
      </c>
      <c r="AS212" s="1" t="s">
        <v>73</v>
      </c>
      <c r="AT212" s="1" t="s">
        <v>73</v>
      </c>
      <c r="AU212" s="1" t="s">
        <v>73</v>
      </c>
    </row>
    <row r="213" spans="1:47" x14ac:dyDescent="0.2">
      <c r="A213" s="15">
        <v>41118</v>
      </c>
      <c r="B213" s="2">
        <v>37.53</v>
      </c>
      <c r="C213" s="3" t="s">
        <v>71</v>
      </c>
      <c r="D213" s="3" t="s">
        <v>71</v>
      </c>
      <c r="E213" s="1" t="s">
        <v>72</v>
      </c>
      <c r="F213" s="1" t="s">
        <v>72</v>
      </c>
      <c r="G213" s="1" t="s">
        <v>72</v>
      </c>
      <c r="H213" s="1" t="s">
        <v>72</v>
      </c>
      <c r="I213" s="1" t="s">
        <v>73</v>
      </c>
      <c r="J213" s="1" t="s">
        <v>74</v>
      </c>
      <c r="K213" s="1" t="s">
        <v>74</v>
      </c>
      <c r="L213" s="2" t="s">
        <v>74</v>
      </c>
      <c r="M213" s="3" t="s">
        <v>75</v>
      </c>
      <c r="N213" s="3" t="s">
        <v>72</v>
      </c>
      <c r="O213" s="1" t="s">
        <v>76</v>
      </c>
      <c r="P213" s="1" t="s">
        <v>76</v>
      </c>
      <c r="Q213" s="1" t="s">
        <v>76</v>
      </c>
      <c r="R213" s="1" t="s">
        <v>76</v>
      </c>
      <c r="S213" s="1" t="s">
        <v>76</v>
      </c>
      <c r="T213" s="1" t="s">
        <v>76</v>
      </c>
      <c r="U213" s="1" t="s">
        <v>76</v>
      </c>
      <c r="V213" s="1" t="s">
        <v>76</v>
      </c>
      <c r="W213" s="1" t="s">
        <v>76</v>
      </c>
      <c r="X213" s="1" t="s">
        <v>76</v>
      </c>
      <c r="Y213" s="1" t="s">
        <v>73</v>
      </c>
      <c r="Z213" s="1" t="s">
        <v>73</v>
      </c>
      <c r="AA213" s="1" t="s">
        <v>73</v>
      </c>
      <c r="AB213" s="1" t="s">
        <v>73</v>
      </c>
      <c r="AC213" s="1" t="s">
        <v>73</v>
      </c>
      <c r="AD213" s="1" t="s">
        <v>73</v>
      </c>
      <c r="AE213" s="1" t="s">
        <v>73</v>
      </c>
      <c r="AF213" s="1" t="s">
        <v>73</v>
      </c>
      <c r="AG213" s="1" t="s">
        <v>73</v>
      </c>
      <c r="AH213" s="1" t="s">
        <v>78</v>
      </c>
      <c r="AI213" s="1" t="s">
        <v>78</v>
      </c>
      <c r="AJ213" s="1" t="s">
        <v>73</v>
      </c>
      <c r="AK213" s="1" t="s">
        <v>73</v>
      </c>
      <c r="AL213" s="1" t="s">
        <v>73</v>
      </c>
      <c r="AM213" s="1" t="s">
        <v>73</v>
      </c>
      <c r="AN213" s="1" t="s">
        <v>73</v>
      </c>
      <c r="AO213" s="1" t="s">
        <v>73</v>
      </c>
      <c r="AP213" s="1" t="s">
        <v>73</v>
      </c>
      <c r="AQ213" s="1" t="s">
        <v>73</v>
      </c>
      <c r="AR213" s="1" t="s">
        <v>73</v>
      </c>
      <c r="AS213" s="1" t="s">
        <v>73</v>
      </c>
      <c r="AT213" s="1" t="s">
        <v>73</v>
      </c>
      <c r="AU213" s="1" t="s">
        <v>73</v>
      </c>
    </row>
    <row r="214" spans="1:47" x14ac:dyDescent="0.2">
      <c r="A214" s="15">
        <v>41119</v>
      </c>
      <c r="B214" s="2">
        <v>31.34</v>
      </c>
      <c r="C214" s="3">
        <v>7.8</v>
      </c>
      <c r="D214" s="3">
        <v>7.1</v>
      </c>
      <c r="E214" s="1" t="s">
        <v>72</v>
      </c>
      <c r="F214" s="1" t="s">
        <v>72</v>
      </c>
      <c r="G214" s="1" t="s">
        <v>72</v>
      </c>
      <c r="H214" s="1">
        <v>1</v>
      </c>
      <c r="I214" s="1" t="s">
        <v>153</v>
      </c>
      <c r="J214" s="1" t="s">
        <v>74</v>
      </c>
      <c r="K214" s="1" t="s">
        <v>79</v>
      </c>
      <c r="L214" s="2">
        <v>9.83</v>
      </c>
      <c r="M214" s="3">
        <v>1.6</v>
      </c>
      <c r="N214" s="3">
        <v>1.3</v>
      </c>
      <c r="O214" s="1" t="s">
        <v>76</v>
      </c>
      <c r="P214" s="1" t="s">
        <v>76</v>
      </c>
      <c r="Q214" s="1" t="s">
        <v>76</v>
      </c>
      <c r="R214" s="1" t="s">
        <v>76</v>
      </c>
      <c r="S214" s="1">
        <v>73</v>
      </c>
      <c r="T214" s="1" t="s">
        <v>76</v>
      </c>
      <c r="U214" s="1" t="s">
        <v>76</v>
      </c>
      <c r="V214" s="1" t="s">
        <v>76</v>
      </c>
      <c r="W214" s="1" t="s">
        <v>76</v>
      </c>
      <c r="X214" s="1" t="s">
        <v>76</v>
      </c>
      <c r="Y214" s="1" t="s">
        <v>89</v>
      </c>
      <c r="Z214" s="1">
        <v>1.4999999999999999E-2</v>
      </c>
      <c r="AA214" s="1" t="s">
        <v>95</v>
      </c>
      <c r="AB214" s="1" t="s">
        <v>91</v>
      </c>
      <c r="AC214" s="1">
        <v>8.0000000000000002E-3</v>
      </c>
      <c r="AD214" s="1" t="s">
        <v>153</v>
      </c>
      <c r="AE214" s="1" t="s">
        <v>73</v>
      </c>
      <c r="AF214" s="1" t="s">
        <v>154</v>
      </c>
      <c r="AG214" s="1">
        <v>2E-3</v>
      </c>
      <c r="AH214" s="1" t="s">
        <v>78</v>
      </c>
      <c r="AI214" s="1" t="s">
        <v>78</v>
      </c>
      <c r="AJ214" s="1">
        <v>8.9999999999999993E-3</v>
      </c>
      <c r="AK214" s="1">
        <v>0.02</v>
      </c>
      <c r="AL214" s="1" t="s">
        <v>95</v>
      </c>
      <c r="AM214" s="1">
        <v>0.05</v>
      </c>
      <c r="AN214" s="1" t="s">
        <v>73</v>
      </c>
      <c r="AO214" s="1" t="s">
        <v>73</v>
      </c>
      <c r="AP214" s="1" t="s">
        <v>73</v>
      </c>
      <c r="AQ214" s="1" t="s">
        <v>73</v>
      </c>
      <c r="AR214" s="1">
        <v>60</v>
      </c>
      <c r="AS214" s="1">
        <v>22</v>
      </c>
      <c r="AT214" s="1">
        <v>242</v>
      </c>
      <c r="AU214" s="1" t="s">
        <v>73</v>
      </c>
    </row>
    <row r="215" spans="1:47" x14ac:dyDescent="0.2">
      <c r="A215" s="15">
        <v>41120</v>
      </c>
      <c r="B215" s="2">
        <v>27.87</v>
      </c>
      <c r="C215" s="3">
        <v>8.5</v>
      </c>
      <c r="D215" s="3">
        <v>6.9</v>
      </c>
      <c r="E215" s="1" t="s">
        <v>72</v>
      </c>
      <c r="F215" s="1" t="s">
        <v>72</v>
      </c>
      <c r="G215" s="1" t="s">
        <v>72</v>
      </c>
      <c r="H215" s="1">
        <v>1</v>
      </c>
      <c r="I215" s="1" t="s">
        <v>153</v>
      </c>
      <c r="J215" s="1" t="s">
        <v>74</v>
      </c>
      <c r="K215" s="1" t="s">
        <v>79</v>
      </c>
      <c r="L215" s="2">
        <v>10.67</v>
      </c>
      <c r="M215" s="3">
        <v>1.8</v>
      </c>
      <c r="N215" s="3">
        <v>1.7</v>
      </c>
      <c r="O215" s="1" t="s">
        <v>76</v>
      </c>
      <c r="P215" s="1" t="s">
        <v>76</v>
      </c>
      <c r="Q215" s="1" t="s">
        <v>93</v>
      </c>
      <c r="R215" s="1" t="s">
        <v>76</v>
      </c>
      <c r="S215" s="1">
        <v>73</v>
      </c>
      <c r="T215" s="1" t="s">
        <v>90</v>
      </c>
      <c r="U215" s="1" t="s">
        <v>76</v>
      </c>
      <c r="V215" s="1" t="s">
        <v>76</v>
      </c>
      <c r="W215" s="1" t="s">
        <v>77</v>
      </c>
      <c r="X215" s="1">
        <v>1E-3</v>
      </c>
      <c r="Y215" s="1" t="s">
        <v>89</v>
      </c>
      <c r="Z215" s="1">
        <v>1.6E-2</v>
      </c>
      <c r="AA215" s="1" t="s">
        <v>95</v>
      </c>
      <c r="AB215" s="1" t="s">
        <v>91</v>
      </c>
      <c r="AC215" s="1">
        <v>6.0000000000000001E-3</v>
      </c>
      <c r="AD215" s="1" t="s">
        <v>153</v>
      </c>
      <c r="AE215" s="1" t="s">
        <v>73</v>
      </c>
      <c r="AF215" s="1" t="s">
        <v>154</v>
      </c>
      <c r="AG215" s="1">
        <v>3.0000000000000001E-3</v>
      </c>
      <c r="AH215" s="1" t="s">
        <v>78</v>
      </c>
      <c r="AI215" s="1" t="s">
        <v>78</v>
      </c>
      <c r="AJ215" s="1">
        <v>8.0000000000000002E-3</v>
      </c>
      <c r="AK215" s="1">
        <v>1.7000000000000001E-2</v>
      </c>
      <c r="AL215" s="1" t="s">
        <v>95</v>
      </c>
      <c r="AM215" s="1">
        <v>0.04</v>
      </c>
      <c r="AN215" s="1" t="s">
        <v>73</v>
      </c>
      <c r="AO215" s="1" t="s">
        <v>73</v>
      </c>
      <c r="AP215" s="1" t="s">
        <v>73</v>
      </c>
      <c r="AQ215" s="1" t="s">
        <v>73</v>
      </c>
      <c r="AR215" s="1" t="s">
        <v>73</v>
      </c>
      <c r="AS215" s="1" t="s">
        <v>73</v>
      </c>
      <c r="AT215" s="1" t="s">
        <v>73</v>
      </c>
      <c r="AU215" s="1" t="s">
        <v>73</v>
      </c>
    </row>
    <row r="216" spans="1:47" x14ac:dyDescent="0.2">
      <c r="A216" s="15">
        <v>41121</v>
      </c>
      <c r="B216" s="2">
        <v>39.85</v>
      </c>
      <c r="C216" s="3">
        <v>7.6</v>
      </c>
      <c r="D216" s="3">
        <v>7.1</v>
      </c>
      <c r="E216" s="1" t="s">
        <v>84</v>
      </c>
      <c r="F216" s="1" t="s">
        <v>84</v>
      </c>
      <c r="G216" s="1" t="s">
        <v>84</v>
      </c>
      <c r="H216" s="1">
        <v>1</v>
      </c>
      <c r="I216" s="1" t="s">
        <v>153</v>
      </c>
      <c r="J216" s="1" t="s">
        <v>74</v>
      </c>
      <c r="K216" s="1" t="s">
        <v>79</v>
      </c>
      <c r="L216" s="2">
        <v>12.28</v>
      </c>
      <c r="M216" s="3">
        <v>2</v>
      </c>
      <c r="N216" s="3">
        <v>2</v>
      </c>
      <c r="O216" s="1">
        <v>155</v>
      </c>
      <c r="P216" s="1">
        <v>0.9</v>
      </c>
      <c r="Q216" s="1" t="s">
        <v>76</v>
      </c>
      <c r="R216" s="1" t="s">
        <v>76</v>
      </c>
      <c r="S216" s="1">
        <v>73</v>
      </c>
      <c r="T216" s="1">
        <v>30</v>
      </c>
      <c r="U216" s="1">
        <v>83</v>
      </c>
      <c r="V216" s="1" t="s">
        <v>76</v>
      </c>
      <c r="W216" s="1">
        <v>6.0000000000000001E-3</v>
      </c>
      <c r="X216" s="1">
        <v>1E-3</v>
      </c>
      <c r="Y216" s="1" t="s">
        <v>89</v>
      </c>
      <c r="Z216" s="1">
        <v>1.4999999999999999E-2</v>
      </c>
      <c r="AA216" s="1" t="s">
        <v>95</v>
      </c>
      <c r="AB216" s="1" t="s">
        <v>91</v>
      </c>
      <c r="AC216" s="1" t="s">
        <v>91</v>
      </c>
      <c r="AD216" s="1" t="s">
        <v>153</v>
      </c>
      <c r="AE216" s="1" t="s">
        <v>153</v>
      </c>
      <c r="AF216" s="1" t="s">
        <v>154</v>
      </c>
      <c r="AG216" s="1">
        <v>2E-3</v>
      </c>
      <c r="AH216" s="1" t="s">
        <v>155</v>
      </c>
      <c r="AI216" s="1" t="s">
        <v>78</v>
      </c>
      <c r="AJ216" s="1">
        <v>7.0000000000000001E-3</v>
      </c>
      <c r="AK216" s="1">
        <v>2.4E-2</v>
      </c>
      <c r="AL216" s="1">
        <v>1E-3</v>
      </c>
      <c r="AM216" s="1">
        <v>0.04</v>
      </c>
      <c r="AN216" s="1" t="s">
        <v>89</v>
      </c>
      <c r="AO216" s="1" t="s">
        <v>95</v>
      </c>
      <c r="AP216" s="1" t="s">
        <v>153</v>
      </c>
      <c r="AQ216" s="1" t="s">
        <v>157</v>
      </c>
      <c r="AR216" s="1">
        <v>61</v>
      </c>
      <c r="AS216" s="1">
        <v>23</v>
      </c>
      <c r="AT216" s="1">
        <v>246</v>
      </c>
      <c r="AU216" s="1" t="s">
        <v>73</v>
      </c>
    </row>
    <row r="217" spans="1:47" x14ac:dyDescent="0.2">
      <c r="A217" s="15">
        <v>41122</v>
      </c>
      <c r="B217" s="2">
        <v>32.58</v>
      </c>
      <c r="C217" s="3">
        <v>8</v>
      </c>
      <c r="D217" s="3">
        <v>7.1</v>
      </c>
      <c r="E217" s="1" t="s">
        <v>84</v>
      </c>
      <c r="F217" s="1" t="s">
        <v>84</v>
      </c>
      <c r="G217" s="1" t="s">
        <v>84</v>
      </c>
      <c r="H217" s="1">
        <v>1</v>
      </c>
      <c r="I217" s="1" t="s">
        <v>153</v>
      </c>
      <c r="J217" s="1" t="s">
        <v>74</v>
      </c>
      <c r="K217" s="1" t="s">
        <v>79</v>
      </c>
      <c r="L217" s="2">
        <v>12.2</v>
      </c>
      <c r="M217" s="3">
        <v>2.1</v>
      </c>
      <c r="N217" s="3">
        <v>2</v>
      </c>
      <c r="O217" s="1" t="s">
        <v>76</v>
      </c>
      <c r="P217" s="1" t="s">
        <v>76</v>
      </c>
      <c r="Q217" s="1" t="s">
        <v>76</v>
      </c>
      <c r="R217" s="1" t="s">
        <v>93</v>
      </c>
      <c r="S217" s="1">
        <v>74</v>
      </c>
      <c r="T217" s="1" t="s">
        <v>90</v>
      </c>
      <c r="U217" s="1" t="s">
        <v>76</v>
      </c>
      <c r="V217" s="1" t="s">
        <v>76</v>
      </c>
      <c r="W217" s="1" t="s">
        <v>77</v>
      </c>
      <c r="X217" s="1">
        <v>1E-3</v>
      </c>
      <c r="Y217" s="1" t="s">
        <v>89</v>
      </c>
      <c r="Z217" s="1">
        <v>1.4999999999999999E-2</v>
      </c>
      <c r="AA217" s="1" t="s">
        <v>95</v>
      </c>
      <c r="AB217" s="1" t="s">
        <v>91</v>
      </c>
      <c r="AC217" s="1">
        <v>8.0000000000000002E-3</v>
      </c>
      <c r="AD217" s="1" t="s">
        <v>153</v>
      </c>
      <c r="AE217" s="1" t="s">
        <v>73</v>
      </c>
      <c r="AF217" s="1" t="s">
        <v>154</v>
      </c>
      <c r="AG217" s="1">
        <v>1E-3</v>
      </c>
      <c r="AH217" s="1" t="s">
        <v>78</v>
      </c>
      <c r="AI217" s="1" t="s">
        <v>78</v>
      </c>
      <c r="AJ217" s="1">
        <v>7.0000000000000001E-3</v>
      </c>
      <c r="AK217" s="1">
        <v>2.3E-2</v>
      </c>
      <c r="AL217" s="1" t="s">
        <v>95</v>
      </c>
      <c r="AM217" s="1">
        <v>0.04</v>
      </c>
      <c r="AN217" s="1" t="s">
        <v>73</v>
      </c>
      <c r="AO217" s="1" t="s">
        <v>73</v>
      </c>
      <c r="AP217" s="1" t="s">
        <v>73</v>
      </c>
      <c r="AQ217" s="1" t="s">
        <v>73</v>
      </c>
      <c r="AR217" s="1" t="s">
        <v>73</v>
      </c>
      <c r="AS217" s="1" t="s">
        <v>73</v>
      </c>
      <c r="AT217" s="1" t="s">
        <v>73</v>
      </c>
      <c r="AU217" s="1" t="s">
        <v>73</v>
      </c>
    </row>
    <row r="218" spans="1:47" x14ac:dyDescent="0.2">
      <c r="A218" s="15">
        <v>41123</v>
      </c>
      <c r="B218" s="2">
        <v>29.86</v>
      </c>
      <c r="C218" s="3">
        <v>7.5</v>
      </c>
      <c r="D218" s="3">
        <v>7.1</v>
      </c>
      <c r="E218" s="1" t="s">
        <v>84</v>
      </c>
      <c r="F218" s="1" t="s">
        <v>84</v>
      </c>
      <c r="G218" s="1" t="s">
        <v>84</v>
      </c>
      <c r="H218" s="1">
        <v>1</v>
      </c>
      <c r="I218" s="1">
        <v>0.1</v>
      </c>
      <c r="J218" s="1" t="s">
        <v>74</v>
      </c>
      <c r="K218" s="1" t="s">
        <v>79</v>
      </c>
      <c r="L218" s="2">
        <v>11.38</v>
      </c>
      <c r="M218" s="3">
        <v>2</v>
      </c>
      <c r="N218" s="3">
        <v>1.9</v>
      </c>
      <c r="O218" s="1" t="s">
        <v>76</v>
      </c>
      <c r="P218" s="1" t="s">
        <v>76</v>
      </c>
      <c r="Q218" s="1" t="s">
        <v>76</v>
      </c>
      <c r="R218" s="1" t="s">
        <v>76</v>
      </c>
      <c r="S218" s="1">
        <v>74</v>
      </c>
      <c r="T218" s="1">
        <v>50</v>
      </c>
      <c r="U218" s="1" t="s">
        <v>76</v>
      </c>
      <c r="V218" s="1" t="s">
        <v>76</v>
      </c>
      <c r="W218" s="1">
        <v>5.0000000000000001E-3</v>
      </c>
      <c r="X218" s="1">
        <v>1E-3</v>
      </c>
      <c r="Y218" s="1" t="s">
        <v>89</v>
      </c>
      <c r="Z218" s="1">
        <v>1.4999999999999999E-2</v>
      </c>
      <c r="AA218" s="1" t="s">
        <v>95</v>
      </c>
      <c r="AB218" s="1" t="s">
        <v>91</v>
      </c>
      <c r="AC218" s="1">
        <v>6.0000000000000001E-3</v>
      </c>
      <c r="AD218" s="1" t="s">
        <v>153</v>
      </c>
      <c r="AE218" s="1" t="s">
        <v>73</v>
      </c>
      <c r="AF218" s="1" t="s">
        <v>154</v>
      </c>
      <c r="AG218" s="1">
        <v>1E-3</v>
      </c>
      <c r="AH218" s="1" t="s">
        <v>78</v>
      </c>
      <c r="AI218" s="1" t="s">
        <v>78</v>
      </c>
      <c r="AJ218" s="1">
        <v>7.0000000000000001E-3</v>
      </c>
      <c r="AK218" s="1">
        <v>3.3000000000000002E-2</v>
      </c>
      <c r="AL218" s="1" t="s">
        <v>95</v>
      </c>
      <c r="AM218" s="1">
        <v>0.05</v>
      </c>
      <c r="AN218" s="1" t="s">
        <v>73</v>
      </c>
      <c r="AO218" s="1" t="s">
        <v>73</v>
      </c>
      <c r="AP218" s="1" t="s">
        <v>73</v>
      </c>
      <c r="AQ218" s="1" t="s">
        <v>73</v>
      </c>
      <c r="AR218" s="1">
        <v>58</v>
      </c>
      <c r="AS218" s="1">
        <v>22</v>
      </c>
      <c r="AT218" s="1">
        <v>235</v>
      </c>
      <c r="AU218" s="1" t="s">
        <v>73</v>
      </c>
    </row>
    <row r="219" spans="1:47" x14ac:dyDescent="0.2">
      <c r="A219" s="15">
        <v>41124</v>
      </c>
      <c r="B219" s="2">
        <v>31.23</v>
      </c>
      <c r="C219" s="3" t="s">
        <v>71</v>
      </c>
      <c r="D219" s="3" t="s">
        <v>71</v>
      </c>
      <c r="E219" s="1" t="s">
        <v>72</v>
      </c>
      <c r="F219" s="1" t="s">
        <v>72</v>
      </c>
      <c r="G219" s="1" t="s">
        <v>72</v>
      </c>
      <c r="H219" s="1" t="s">
        <v>72</v>
      </c>
      <c r="I219" s="1" t="s">
        <v>73</v>
      </c>
      <c r="J219" s="1" t="s">
        <v>74</v>
      </c>
      <c r="K219" s="1" t="s">
        <v>74</v>
      </c>
      <c r="L219" s="2" t="s">
        <v>74</v>
      </c>
      <c r="M219" s="3" t="s">
        <v>75</v>
      </c>
      <c r="N219" s="3" t="s">
        <v>72</v>
      </c>
      <c r="O219" s="1" t="s">
        <v>76</v>
      </c>
      <c r="P219" s="1" t="s">
        <v>76</v>
      </c>
      <c r="Q219" s="1" t="s">
        <v>76</v>
      </c>
      <c r="R219" s="1" t="s">
        <v>76</v>
      </c>
      <c r="S219" s="1" t="s">
        <v>76</v>
      </c>
      <c r="T219" s="1">
        <v>30</v>
      </c>
      <c r="U219" s="1" t="s">
        <v>76</v>
      </c>
      <c r="V219" s="1" t="s">
        <v>76</v>
      </c>
      <c r="W219" s="1" t="s">
        <v>77</v>
      </c>
      <c r="X219" s="1">
        <v>1E-3</v>
      </c>
      <c r="Y219" s="1" t="s">
        <v>73</v>
      </c>
      <c r="Z219" s="1" t="s">
        <v>73</v>
      </c>
      <c r="AA219" s="1" t="s">
        <v>73</v>
      </c>
      <c r="AB219" s="1" t="s">
        <v>73</v>
      </c>
      <c r="AC219" s="1" t="s">
        <v>73</v>
      </c>
      <c r="AD219" s="1" t="s">
        <v>73</v>
      </c>
      <c r="AE219" s="1" t="s">
        <v>73</v>
      </c>
      <c r="AF219" s="1" t="s">
        <v>73</v>
      </c>
      <c r="AG219" s="1" t="s">
        <v>73</v>
      </c>
      <c r="AH219" s="1" t="s">
        <v>78</v>
      </c>
      <c r="AI219" s="1" t="s">
        <v>78</v>
      </c>
      <c r="AJ219" s="1" t="s">
        <v>73</v>
      </c>
      <c r="AK219" s="1" t="s">
        <v>73</v>
      </c>
      <c r="AL219" s="1" t="s">
        <v>73</v>
      </c>
      <c r="AM219" s="1" t="s">
        <v>73</v>
      </c>
      <c r="AN219" s="1" t="s">
        <v>73</v>
      </c>
      <c r="AO219" s="1" t="s">
        <v>73</v>
      </c>
      <c r="AP219" s="1" t="s">
        <v>73</v>
      </c>
      <c r="AQ219" s="1" t="s">
        <v>73</v>
      </c>
      <c r="AR219" s="1" t="s">
        <v>73</v>
      </c>
      <c r="AS219" s="1" t="s">
        <v>73</v>
      </c>
      <c r="AT219" s="1" t="s">
        <v>73</v>
      </c>
      <c r="AU219" s="1" t="s">
        <v>73</v>
      </c>
    </row>
    <row r="220" spans="1:47" x14ac:dyDescent="0.2">
      <c r="A220" s="15">
        <v>41125</v>
      </c>
      <c r="B220" s="2">
        <v>36.74</v>
      </c>
      <c r="C220" s="3" t="s">
        <v>71</v>
      </c>
      <c r="D220" s="3" t="s">
        <v>71</v>
      </c>
      <c r="E220" s="1" t="s">
        <v>72</v>
      </c>
      <c r="F220" s="1" t="s">
        <v>72</v>
      </c>
      <c r="G220" s="1" t="s">
        <v>72</v>
      </c>
      <c r="H220" s="1" t="s">
        <v>72</v>
      </c>
      <c r="I220" s="1" t="s">
        <v>73</v>
      </c>
      <c r="J220" s="1" t="s">
        <v>74</v>
      </c>
      <c r="K220" s="1" t="s">
        <v>74</v>
      </c>
      <c r="L220" s="2" t="s">
        <v>74</v>
      </c>
      <c r="M220" s="3" t="s">
        <v>75</v>
      </c>
      <c r="N220" s="3" t="s">
        <v>72</v>
      </c>
      <c r="O220" s="1" t="s">
        <v>76</v>
      </c>
      <c r="P220" s="1" t="s">
        <v>76</v>
      </c>
      <c r="Q220" s="1" t="s">
        <v>76</v>
      </c>
      <c r="R220" s="1" t="s">
        <v>76</v>
      </c>
      <c r="S220" s="1" t="s">
        <v>76</v>
      </c>
      <c r="T220" s="1" t="s">
        <v>76</v>
      </c>
      <c r="U220" s="1" t="s">
        <v>76</v>
      </c>
      <c r="V220" s="1" t="s">
        <v>76</v>
      </c>
      <c r="W220" s="1" t="s">
        <v>76</v>
      </c>
      <c r="X220" s="1" t="s">
        <v>76</v>
      </c>
      <c r="Y220" s="1" t="s">
        <v>73</v>
      </c>
      <c r="Z220" s="1" t="s">
        <v>73</v>
      </c>
      <c r="AA220" s="1" t="s">
        <v>73</v>
      </c>
      <c r="AB220" s="1" t="s">
        <v>73</v>
      </c>
      <c r="AC220" s="1" t="s">
        <v>73</v>
      </c>
      <c r="AD220" s="1" t="s">
        <v>73</v>
      </c>
      <c r="AE220" s="1" t="s">
        <v>73</v>
      </c>
      <c r="AF220" s="1" t="s">
        <v>73</v>
      </c>
      <c r="AG220" s="1" t="s">
        <v>73</v>
      </c>
      <c r="AH220" s="1" t="s">
        <v>78</v>
      </c>
      <c r="AI220" s="1" t="s">
        <v>78</v>
      </c>
      <c r="AJ220" s="1" t="s">
        <v>73</v>
      </c>
      <c r="AK220" s="1" t="s">
        <v>73</v>
      </c>
      <c r="AL220" s="1" t="s">
        <v>73</v>
      </c>
      <c r="AM220" s="1" t="s">
        <v>73</v>
      </c>
      <c r="AN220" s="1" t="s">
        <v>73</v>
      </c>
      <c r="AO220" s="1" t="s">
        <v>73</v>
      </c>
      <c r="AP220" s="1" t="s">
        <v>73</v>
      </c>
      <c r="AQ220" s="1" t="s">
        <v>73</v>
      </c>
      <c r="AR220" s="1" t="s">
        <v>73</v>
      </c>
      <c r="AS220" s="1" t="s">
        <v>73</v>
      </c>
      <c r="AT220" s="1" t="s">
        <v>73</v>
      </c>
      <c r="AU220" s="1" t="s">
        <v>73</v>
      </c>
    </row>
    <row r="221" spans="1:47" x14ac:dyDescent="0.2">
      <c r="A221" s="15">
        <v>41126</v>
      </c>
      <c r="B221" s="2">
        <v>31.68</v>
      </c>
      <c r="C221" s="3">
        <v>7.1</v>
      </c>
      <c r="D221" s="3">
        <v>7.2</v>
      </c>
      <c r="E221" s="1" t="s">
        <v>72</v>
      </c>
      <c r="F221" s="1" t="s">
        <v>72</v>
      </c>
      <c r="G221" s="1" t="s">
        <v>72</v>
      </c>
      <c r="H221" s="1">
        <v>1</v>
      </c>
      <c r="I221" s="1">
        <v>0.1</v>
      </c>
      <c r="J221" s="1" t="s">
        <v>74</v>
      </c>
      <c r="K221" s="1">
        <v>0.02</v>
      </c>
      <c r="L221" s="2">
        <v>9.73</v>
      </c>
      <c r="M221" s="3">
        <v>2</v>
      </c>
      <c r="N221" s="3">
        <v>2</v>
      </c>
      <c r="O221" s="1" t="s">
        <v>76</v>
      </c>
      <c r="P221" s="1" t="s">
        <v>76</v>
      </c>
      <c r="Q221" s="1" t="s">
        <v>76</v>
      </c>
      <c r="R221" s="1" t="s">
        <v>76</v>
      </c>
      <c r="S221" s="1">
        <v>74</v>
      </c>
      <c r="T221" s="1" t="s">
        <v>76</v>
      </c>
      <c r="U221" s="1" t="s">
        <v>76</v>
      </c>
      <c r="V221" s="1" t="s">
        <v>76</v>
      </c>
      <c r="W221" s="1" t="s">
        <v>76</v>
      </c>
      <c r="X221" s="1" t="s">
        <v>76</v>
      </c>
      <c r="Y221" s="1" t="s">
        <v>89</v>
      </c>
      <c r="Z221" s="1">
        <v>1.4999999999999999E-2</v>
      </c>
      <c r="AA221" s="1" t="s">
        <v>95</v>
      </c>
      <c r="AB221" s="1" t="s">
        <v>91</v>
      </c>
      <c r="AC221" s="1">
        <v>6.0000000000000001E-3</v>
      </c>
      <c r="AD221" s="1" t="s">
        <v>153</v>
      </c>
      <c r="AE221" s="1" t="s">
        <v>73</v>
      </c>
      <c r="AF221" s="1" t="s">
        <v>154</v>
      </c>
      <c r="AG221" s="1">
        <v>2E-3</v>
      </c>
      <c r="AH221" s="1" t="s">
        <v>78</v>
      </c>
      <c r="AI221" s="1" t="s">
        <v>78</v>
      </c>
      <c r="AJ221" s="1">
        <v>5.0000000000000001E-3</v>
      </c>
      <c r="AK221" s="1">
        <v>1.6E-2</v>
      </c>
      <c r="AL221" s="1" t="s">
        <v>95</v>
      </c>
      <c r="AM221" s="1">
        <v>0.05</v>
      </c>
      <c r="AN221" s="1" t="s">
        <v>73</v>
      </c>
      <c r="AO221" s="1" t="s">
        <v>73</v>
      </c>
      <c r="AP221" s="1" t="s">
        <v>73</v>
      </c>
      <c r="AQ221" s="1" t="s">
        <v>73</v>
      </c>
      <c r="AR221" s="1">
        <v>60</v>
      </c>
      <c r="AS221" s="1">
        <v>22</v>
      </c>
      <c r="AT221" s="1">
        <v>241</v>
      </c>
      <c r="AU221" s="1" t="s">
        <v>73</v>
      </c>
    </row>
    <row r="222" spans="1:47" x14ac:dyDescent="0.2">
      <c r="A222" s="15">
        <v>41127</v>
      </c>
      <c r="B222" s="2">
        <v>29.75</v>
      </c>
      <c r="C222" s="3">
        <v>7.8</v>
      </c>
      <c r="D222" s="3">
        <v>6.9</v>
      </c>
      <c r="E222" s="1" t="s">
        <v>72</v>
      </c>
      <c r="F222" s="1" t="s">
        <v>72</v>
      </c>
      <c r="G222" s="1" t="s">
        <v>72</v>
      </c>
      <c r="H222" s="1">
        <v>1</v>
      </c>
      <c r="I222" s="1" t="s">
        <v>153</v>
      </c>
      <c r="J222" s="1" t="s">
        <v>74</v>
      </c>
      <c r="K222" s="1" t="s">
        <v>79</v>
      </c>
      <c r="L222" s="2">
        <v>11.16</v>
      </c>
      <c r="M222" s="3">
        <v>2</v>
      </c>
      <c r="N222" s="3">
        <v>1.9</v>
      </c>
      <c r="O222" s="1" t="s">
        <v>76</v>
      </c>
      <c r="P222" s="1" t="s">
        <v>76</v>
      </c>
      <c r="Q222" s="1" t="s">
        <v>93</v>
      </c>
      <c r="R222" s="1" t="s">
        <v>76</v>
      </c>
      <c r="S222" s="1">
        <v>74</v>
      </c>
      <c r="T222" s="1" t="s">
        <v>90</v>
      </c>
      <c r="U222" s="1" t="s">
        <v>76</v>
      </c>
      <c r="V222" s="1" t="s">
        <v>76</v>
      </c>
      <c r="W222" s="1">
        <v>5.0000000000000001E-3</v>
      </c>
      <c r="X222" s="1">
        <v>1E-3</v>
      </c>
      <c r="Y222" s="1" t="s">
        <v>89</v>
      </c>
      <c r="Z222" s="1">
        <v>1.4999999999999999E-2</v>
      </c>
      <c r="AA222" s="1" t="s">
        <v>95</v>
      </c>
      <c r="AB222" s="1" t="s">
        <v>91</v>
      </c>
      <c r="AC222" s="1">
        <v>7.0000000000000001E-3</v>
      </c>
      <c r="AD222" s="1" t="s">
        <v>153</v>
      </c>
      <c r="AE222" s="1" t="s">
        <v>73</v>
      </c>
      <c r="AF222" s="1" t="s">
        <v>154</v>
      </c>
      <c r="AG222" s="1">
        <v>4.0000000000000001E-3</v>
      </c>
      <c r="AH222" s="1" t="s">
        <v>78</v>
      </c>
      <c r="AI222" s="1" t="s">
        <v>78</v>
      </c>
      <c r="AJ222" s="1">
        <v>5.0000000000000001E-3</v>
      </c>
      <c r="AK222" s="1">
        <v>2.5999999999999999E-2</v>
      </c>
      <c r="AL222" s="1" t="s">
        <v>95</v>
      </c>
      <c r="AM222" s="1">
        <v>0.05</v>
      </c>
      <c r="AN222" s="1" t="s">
        <v>73</v>
      </c>
      <c r="AO222" s="1" t="s">
        <v>73</v>
      </c>
      <c r="AP222" s="1" t="s">
        <v>73</v>
      </c>
      <c r="AQ222" s="1" t="s">
        <v>73</v>
      </c>
      <c r="AR222" s="1" t="s">
        <v>73</v>
      </c>
      <c r="AS222" s="1" t="s">
        <v>73</v>
      </c>
      <c r="AT222" s="1" t="s">
        <v>73</v>
      </c>
      <c r="AU222" s="1" t="s">
        <v>73</v>
      </c>
    </row>
    <row r="223" spans="1:47" x14ac:dyDescent="0.2">
      <c r="A223" s="15">
        <v>41128</v>
      </c>
      <c r="B223" s="2">
        <v>29.83</v>
      </c>
      <c r="C223" s="3">
        <v>8.4</v>
      </c>
      <c r="D223" s="3">
        <v>7.4</v>
      </c>
      <c r="E223" s="1" t="s">
        <v>84</v>
      </c>
      <c r="F223" s="1" t="s">
        <v>84</v>
      </c>
      <c r="G223" s="1" t="s">
        <v>84</v>
      </c>
      <c r="H223" s="1">
        <v>1</v>
      </c>
      <c r="I223" s="1" t="s">
        <v>153</v>
      </c>
      <c r="J223" s="1" t="s">
        <v>74</v>
      </c>
      <c r="K223" s="1" t="s">
        <v>79</v>
      </c>
      <c r="L223" s="2">
        <v>14.31</v>
      </c>
      <c r="M223" s="3">
        <v>2.4</v>
      </c>
      <c r="N223" s="3">
        <v>2.2999999999999998</v>
      </c>
      <c r="O223" s="1">
        <v>153</v>
      </c>
      <c r="P223" s="1">
        <v>1.2</v>
      </c>
      <c r="Q223" s="1" t="s">
        <v>76</v>
      </c>
      <c r="R223" s="1" t="s">
        <v>76</v>
      </c>
      <c r="S223" s="1">
        <v>74</v>
      </c>
      <c r="T223" s="1" t="s">
        <v>90</v>
      </c>
      <c r="U223" s="1">
        <v>81</v>
      </c>
      <c r="V223" s="1" t="s">
        <v>76</v>
      </c>
      <c r="W223" s="1" t="s">
        <v>77</v>
      </c>
      <c r="X223" s="1">
        <v>1E-3</v>
      </c>
      <c r="Y223" s="1" t="s">
        <v>89</v>
      </c>
      <c r="Z223" s="1">
        <v>1.2E-2</v>
      </c>
      <c r="AA223" s="1" t="s">
        <v>95</v>
      </c>
      <c r="AB223" s="1" t="s">
        <v>91</v>
      </c>
      <c r="AC223" s="1">
        <v>6.0000000000000001E-3</v>
      </c>
      <c r="AD223" s="1" t="s">
        <v>153</v>
      </c>
      <c r="AE223" s="1" t="s">
        <v>153</v>
      </c>
      <c r="AF223" s="1" t="s">
        <v>154</v>
      </c>
      <c r="AG223" s="1">
        <v>1E-3</v>
      </c>
      <c r="AH223" s="1" t="s">
        <v>155</v>
      </c>
      <c r="AI223" s="1" t="s">
        <v>78</v>
      </c>
      <c r="AJ223" s="1" t="s">
        <v>91</v>
      </c>
      <c r="AK223" s="1">
        <v>1.2E-2</v>
      </c>
      <c r="AL223" s="1" t="s">
        <v>95</v>
      </c>
      <c r="AM223" s="1">
        <v>0.04</v>
      </c>
      <c r="AN223" s="1" t="s">
        <v>89</v>
      </c>
      <c r="AO223" s="1" t="s">
        <v>95</v>
      </c>
      <c r="AP223" s="1" t="s">
        <v>153</v>
      </c>
      <c r="AQ223" s="1" t="s">
        <v>157</v>
      </c>
      <c r="AR223" s="1">
        <v>60</v>
      </c>
      <c r="AS223" s="1">
        <v>23</v>
      </c>
      <c r="AT223" s="1">
        <v>244</v>
      </c>
      <c r="AU223" s="1" t="s">
        <v>73</v>
      </c>
    </row>
    <row r="224" spans="1:47" x14ac:dyDescent="0.2">
      <c r="A224" s="15">
        <v>41129</v>
      </c>
      <c r="B224" s="2">
        <v>35.26</v>
      </c>
      <c r="C224" s="3">
        <v>7.4</v>
      </c>
      <c r="D224" s="3">
        <v>7.2</v>
      </c>
      <c r="E224" s="1" t="s">
        <v>84</v>
      </c>
      <c r="F224" s="1" t="s">
        <v>84</v>
      </c>
      <c r="G224" s="1" t="s">
        <v>84</v>
      </c>
      <c r="H224" s="1">
        <v>1</v>
      </c>
      <c r="I224" s="1">
        <v>0.1</v>
      </c>
      <c r="J224" s="1" t="s">
        <v>74</v>
      </c>
      <c r="K224" s="1">
        <v>0.09</v>
      </c>
      <c r="L224" s="2">
        <v>13.32</v>
      </c>
      <c r="M224" s="3">
        <v>2.2000000000000002</v>
      </c>
      <c r="N224" s="3">
        <v>2.2000000000000002</v>
      </c>
      <c r="O224" s="1" t="s">
        <v>76</v>
      </c>
      <c r="P224" s="1" t="s">
        <v>76</v>
      </c>
      <c r="Q224" s="1" t="s">
        <v>76</v>
      </c>
      <c r="R224" s="1">
        <v>5</v>
      </c>
      <c r="S224" s="1">
        <v>73</v>
      </c>
      <c r="T224" s="1">
        <v>210</v>
      </c>
      <c r="U224" s="1" t="s">
        <v>76</v>
      </c>
      <c r="V224" s="1" t="s">
        <v>76</v>
      </c>
      <c r="W224" s="1" t="s">
        <v>77</v>
      </c>
      <c r="X224" s="1">
        <v>2E-3</v>
      </c>
      <c r="Y224" s="1" t="s">
        <v>89</v>
      </c>
      <c r="Z224" s="1">
        <v>1.4999999999999999E-2</v>
      </c>
      <c r="AA224" s="1" t="s">
        <v>95</v>
      </c>
      <c r="AB224" s="1" t="s">
        <v>91</v>
      </c>
      <c r="AC224" s="1">
        <v>6.0000000000000001E-3</v>
      </c>
      <c r="AD224" s="1" t="s">
        <v>153</v>
      </c>
      <c r="AE224" s="1" t="s">
        <v>73</v>
      </c>
      <c r="AF224" s="1" t="s">
        <v>154</v>
      </c>
      <c r="AG224" s="1">
        <v>3.0000000000000001E-3</v>
      </c>
      <c r="AH224" s="1" t="s">
        <v>78</v>
      </c>
      <c r="AI224" s="1" t="s">
        <v>78</v>
      </c>
      <c r="AJ224" s="1">
        <v>5.0000000000000001E-3</v>
      </c>
      <c r="AK224" s="5">
        <v>0.02</v>
      </c>
      <c r="AL224" s="1" t="s">
        <v>95</v>
      </c>
      <c r="AM224" s="1">
        <v>0.05</v>
      </c>
      <c r="AN224" s="1" t="s">
        <v>73</v>
      </c>
      <c r="AO224" s="1" t="s">
        <v>73</v>
      </c>
      <c r="AP224" s="1" t="s">
        <v>73</v>
      </c>
      <c r="AQ224" s="1" t="s">
        <v>73</v>
      </c>
      <c r="AR224" s="1" t="s">
        <v>73</v>
      </c>
      <c r="AS224" s="1" t="s">
        <v>73</v>
      </c>
      <c r="AT224" s="1" t="s">
        <v>73</v>
      </c>
      <c r="AU224" s="1" t="s">
        <v>73</v>
      </c>
    </row>
    <row r="225" spans="1:47" x14ac:dyDescent="0.2">
      <c r="A225" s="15">
        <v>41130</v>
      </c>
      <c r="B225" s="2">
        <v>38.840000000000003</v>
      </c>
      <c r="C225" s="3">
        <v>7.7</v>
      </c>
      <c r="D225" s="3">
        <v>6.9</v>
      </c>
      <c r="E225" s="1" t="s">
        <v>84</v>
      </c>
      <c r="F225" s="1" t="s">
        <v>84</v>
      </c>
      <c r="G225" s="1" t="s">
        <v>84</v>
      </c>
      <c r="H225" s="1">
        <v>1</v>
      </c>
      <c r="I225" s="1">
        <v>0.1</v>
      </c>
      <c r="J225" s="1" t="s">
        <v>74</v>
      </c>
      <c r="K225" s="1" t="s">
        <v>79</v>
      </c>
      <c r="L225" s="2">
        <v>14.41</v>
      </c>
      <c r="M225" s="3">
        <v>2.2999999999999998</v>
      </c>
      <c r="N225" s="3">
        <v>2.2999999999999998</v>
      </c>
      <c r="O225" s="1" t="s">
        <v>76</v>
      </c>
      <c r="P225" s="1" t="s">
        <v>76</v>
      </c>
      <c r="Q225" s="1" t="s">
        <v>76</v>
      </c>
      <c r="R225" s="1" t="s">
        <v>76</v>
      </c>
      <c r="S225" s="1">
        <v>74</v>
      </c>
      <c r="T225" s="1" t="s">
        <v>90</v>
      </c>
      <c r="U225" s="1" t="s">
        <v>76</v>
      </c>
      <c r="V225" s="1" t="s">
        <v>76</v>
      </c>
      <c r="W225" s="1" t="s">
        <v>77</v>
      </c>
      <c r="X225" s="1">
        <v>2E-3</v>
      </c>
      <c r="Y225" s="1" t="s">
        <v>89</v>
      </c>
      <c r="Z225" s="1">
        <v>1.4999999999999999E-2</v>
      </c>
      <c r="AA225" s="1" t="s">
        <v>95</v>
      </c>
      <c r="AB225" s="1" t="s">
        <v>91</v>
      </c>
      <c r="AC225" s="1">
        <v>5.0000000000000001E-3</v>
      </c>
      <c r="AD225" s="1" t="s">
        <v>153</v>
      </c>
      <c r="AE225" s="1" t="s">
        <v>73</v>
      </c>
      <c r="AF225" s="1" t="s">
        <v>154</v>
      </c>
      <c r="AG225" s="1">
        <v>2E-3</v>
      </c>
      <c r="AH225" s="1" t="s">
        <v>78</v>
      </c>
      <c r="AI225" s="1" t="s">
        <v>78</v>
      </c>
      <c r="AJ225" s="1">
        <v>6.0000000000000001E-3</v>
      </c>
      <c r="AK225" s="1">
        <v>2.4E-2</v>
      </c>
      <c r="AL225" s="1" t="s">
        <v>95</v>
      </c>
      <c r="AM225" s="1">
        <v>0.05</v>
      </c>
      <c r="AN225" s="1" t="s">
        <v>73</v>
      </c>
      <c r="AO225" s="1" t="s">
        <v>73</v>
      </c>
      <c r="AP225" s="1" t="s">
        <v>73</v>
      </c>
      <c r="AQ225" s="1" t="s">
        <v>73</v>
      </c>
      <c r="AR225" s="1">
        <v>61</v>
      </c>
      <c r="AS225" s="1">
        <v>23</v>
      </c>
      <c r="AT225" s="1">
        <v>244</v>
      </c>
      <c r="AU225" s="1" t="s">
        <v>73</v>
      </c>
    </row>
    <row r="226" spans="1:47" x14ac:dyDescent="0.2">
      <c r="A226" s="15">
        <v>41131</v>
      </c>
      <c r="B226" s="2">
        <v>48.53</v>
      </c>
      <c r="C226" s="3" t="s">
        <v>71</v>
      </c>
      <c r="D226" s="3" t="s">
        <v>71</v>
      </c>
      <c r="E226" s="1" t="s">
        <v>72</v>
      </c>
      <c r="F226" s="1" t="s">
        <v>72</v>
      </c>
      <c r="G226" s="1" t="s">
        <v>72</v>
      </c>
      <c r="H226" s="1" t="s">
        <v>72</v>
      </c>
      <c r="I226" s="1" t="s">
        <v>73</v>
      </c>
      <c r="J226" s="1" t="s">
        <v>74</v>
      </c>
      <c r="K226" s="1" t="s">
        <v>74</v>
      </c>
      <c r="L226" s="2" t="s">
        <v>74</v>
      </c>
      <c r="M226" s="3" t="s">
        <v>75</v>
      </c>
      <c r="N226" s="3" t="s">
        <v>72</v>
      </c>
      <c r="O226" s="1" t="s">
        <v>76</v>
      </c>
      <c r="P226" s="1" t="s">
        <v>76</v>
      </c>
      <c r="Q226" s="1" t="s">
        <v>76</v>
      </c>
      <c r="R226" s="1" t="s">
        <v>76</v>
      </c>
      <c r="S226" s="1" t="s">
        <v>76</v>
      </c>
      <c r="T226" s="1">
        <v>50</v>
      </c>
      <c r="U226" s="1" t="s">
        <v>76</v>
      </c>
      <c r="V226" s="1" t="s">
        <v>76</v>
      </c>
      <c r="W226" s="1" t="s">
        <v>77</v>
      </c>
      <c r="X226" s="1">
        <v>1E-3</v>
      </c>
      <c r="Y226" s="1" t="s">
        <v>73</v>
      </c>
      <c r="Z226" s="1" t="s">
        <v>73</v>
      </c>
      <c r="AA226" s="1" t="s">
        <v>73</v>
      </c>
      <c r="AB226" s="1" t="s">
        <v>73</v>
      </c>
      <c r="AC226" s="1" t="s">
        <v>73</v>
      </c>
      <c r="AD226" s="1" t="s">
        <v>73</v>
      </c>
      <c r="AE226" s="1" t="s">
        <v>73</v>
      </c>
      <c r="AF226" s="1" t="s">
        <v>73</v>
      </c>
      <c r="AG226" s="1" t="s">
        <v>73</v>
      </c>
      <c r="AH226" s="1" t="s">
        <v>78</v>
      </c>
      <c r="AI226" s="1" t="s">
        <v>78</v>
      </c>
      <c r="AJ226" s="1" t="s">
        <v>73</v>
      </c>
      <c r="AK226" s="1" t="s">
        <v>73</v>
      </c>
      <c r="AL226" s="1" t="s">
        <v>73</v>
      </c>
      <c r="AM226" s="1" t="s">
        <v>73</v>
      </c>
      <c r="AN226" s="1" t="s">
        <v>73</v>
      </c>
      <c r="AO226" s="1" t="s">
        <v>73</v>
      </c>
      <c r="AP226" s="1" t="s">
        <v>73</v>
      </c>
      <c r="AQ226" s="1" t="s">
        <v>73</v>
      </c>
      <c r="AR226" s="1" t="s">
        <v>73</v>
      </c>
      <c r="AS226" s="1" t="s">
        <v>73</v>
      </c>
      <c r="AT226" s="1" t="s">
        <v>73</v>
      </c>
      <c r="AU226" s="1" t="s">
        <v>73</v>
      </c>
    </row>
    <row r="227" spans="1:47" x14ac:dyDescent="0.2">
      <c r="A227" s="15">
        <v>41132</v>
      </c>
      <c r="B227" s="2">
        <v>36.090000000000003</v>
      </c>
      <c r="C227" s="3" t="s">
        <v>71</v>
      </c>
      <c r="D227" s="3" t="s">
        <v>71</v>
      </c>
      <c r="E227" s="1" t="s">
        <v>72</v>
      </c>
      <c r="F227" s="1" t="s">
        <v>72</v>
      </c>
      <c r="G227" s="1" t="s">
        <v>72</v>
      </c>
      <c r="H227" s="1" t="s">
        <v>72</v>
      </c>
      <c r="I227" s="1" t="s">
        <v>73</v>
      </c>
      <c r="J227" s="1" t="s">
        <v>74</v>
      </c>
      <c r="K227" s="1" t="s">
        <v>74</v>
      </c>
      <c r="L227" s="2" t="s">
        <v>74</v>
      </c>
      <c r="M227" s="3" t="s">
        <v>75</v>
      </c>
      <c r="N227" s="3" t="s">
        <v>72</v>
      </c>
      <c r="O227" s="1" t="s">
        <v>76</v>
      </c>
      <c r="P227" s="1" t="s">
        <v>76</v>
      </c>
      <c r="Q227" s="1" t="s">
        <v>76</v>
      </c>
      <c r="R227" s="1" t="s">
        <v>76</v>
      </c>
      <c r="S227" s="1" t="s">
        <v>76</v>
      </c>
      <c r="T227" s="1" t="s">
        <v>76</v>
      </c>
      <c r="U227" s="1" t="s">
        <v>76</v>
      </c>
      <c r="V227" s="1" t="s">
        <v>76</v>
      </c>
      <c r="W227" s="1" t="s">
        <v>76</v>
      </c>
      <c r="X227" s="1" t="s">
        <v>76</v>
      </c>
      <c r="Y227" s="1" t="s">
        <v>73</v>
      </c>
      <c r="Z227" s="1" t="s">
        <v>73</v>
      </c>
      <c r="AA227" s="1" t="s">
        <v>73</v>
      </c>
      <c r="AB227" s="1" t="s">
        <v>73</v>
      </c>
      <c r="AC227" s="1" t="s">
        <v>73</v>
      </c>
      <c r="AD227" s="1" t="s">
        <v>73</v>
      </c>
      <c r="AE227" s="1" t="s">
        <v>73</v>
      </c>
      <c r="AF227" s="1" t="s">
        <v>73</v>
      </c>
      <c r="AG227" s="1" t="s">
        <v>73</v>
      </c>
      <c r="AH227" s="1" t="s">
        <v>78</v>
      </c>
      <c r="AI227" s="1" t="s">
        <v>78</v>
      </c>
      <c r="AJ227" s="1" t="s">
        <v>73</v>
      </c>
      <c r="AK227" s="1" t="s">
        <v>73</v>
      </c>
      <c r="AL227" s="1" t="s">
        <v>73</v>
      </c>
      <c r="AM227" s="1" t="s">
        <v>73</v>
      </c>
      <c r="AN227" s="1" t="s">
        <v>73</v>
      </c>
      <c r="AO227" s="1" t="s">
        <v>73</v>
      </c>
      <c r="AP227" s="1" t="s">
        <v>73</v>
      </c>
      <c r="AQ227" s="1" t="s">
        <v>73</v>
      </c>
      <c r="AR227" s="1" t="s">
        <v>73</v>
      </c>
      <c r="AS227" s="1" t="s">
        <v>73</v>
      </c>
      <c r="AT227" s="1" t="s">
        <v>73</v>
      </c>
      <c r="AU227" s="1" t="s">
        <v>73</v>
      </c>
    </row>
    <row r="228" spans="1:47" x14ac:dyDescent="0.2">
      <c r="A228" s="15">
        <v>41133</v>
      </c>
      <c r="B228" s="2">
        <v>34.43</v>
      </c>
      <c r="C228" s="3">
        <v>8.4</v>
      </c>
      <c r="D228" s="3">
        <v>7</v>
      </c>
      <c r="E228" s="1" t="s">
        <v>72</v>
      </c>
      <c r="F228" s="1" t="s">
        <v>72</v>
      </c>
      <c r="G228" s="1" t="s">
        <v>72</v>
      </c>
      <c r="H228" s="1">
        <v>1</v>
      </c>
      <c r="I228" s="1">
        <v>0.1</v>
      </c>
      <c r="J228" s="1" t="s">
        <v>74</v>
      </c>
      <c r="K228" s="1" t="s">
        <v>79</v>
      </c>
      <c r="L228" s="2">
        <v>8.6</v>
      </c>
      <c r="M228" s="3">
        <v>1.2</v>
      </c>
      <c r="N228" s="3">
        <v>1.2</v>
      </c>
      <c r="O228" s="1" t="s">
        <v>76</v>
      </c>
      <c r="P228" s="1" t="s">
        <v>76</v>
      </c>
      <c r="Q228" s="1" t="s">
        <v>76</v>
      </c>
      <c r="R228" s="1" t="s">
        <v>76</v>
      </c>
      <c r="S228" s="1">
        <v>74</v>
      </c>
      <c r="T228" s="1" t="s">
        <v>76</v>
      </c>
      <c r="U228" s="1" t="s">
        <v>76</v>
      </c>
      <c r="V228" s="1" t="s">
        <v>76</v>
      </c>
      <c r="W228" s="1" t="s">
        <v>76</v>
      </c>
      <c r="X228" s="1" t="s">
        <v>76</v>
      </c>
      <c r="Y228" s="1" t="s">
        <v>89</v>
      </c>
      <c r="Z228" s="1">
        <v>1.7999999999999999E-2</v>
      </c>
      <c r="AA228" s="1" t="s">
        <v>95</v>
      </c>
      <c r="AB228" s="1" t="s">
        <v>91</v>
      </c>
      <c r="AC228" s="1">
        <v>6.0000000000000001E-3</v>
      </c>
      <c r="AD228" s="1" t="s">
        <v>153</v>
      </c>
      <c r="AE228" s="1" t="s">
        <v>73</v>
      </c>
      <c r="AF228" s="1" t="s">
        <v>154</v>
      </c>
      <c r="AG228" s="1">
        <v>2E-3</v>
      </c>
      <c r="AH228" s="1" t="s">
        <v>78</v>
      </c>
      <c r="AI228" s="1" t="s">
        <v>78</v>
      </c>
      <c r="AJ228" s="1" t="s">
        <v>91</v>
      </c>
      <c r="AK228" s="1">
        <v>1.2999999999999999E-2</v>
      </c>
      <c r="AL228" s="1" t="s">
        <v>95</v>
      </c>
      <c r="AM228" s="1">
        <v>0.04</v>
      </c>
      <c r="AN228" s="1" t="s">
        <v>73</v>
      </c>
      <c r="AO228" s="1" t="s">
        <v>73</v>
      </c>
      <c r="AP228" s="1" t="s">
        <v>73</v>
      </c>
      <c r="AQ228" s="1" t="s">
        <v>73</v>
      </c>
      <c r="AR228" s="1">
        <v>52</v>
      </c>
      <c r="AS228" s="1">
        <v>19</v>
      </c>
      <c r="AT228" s="1">
        <v>209</v>
      </c>
      <c r="AU228" s="1" t="s">
        <v>73</v>
      </c>
    </row>
    <row r="229" spans="1:47" x14ac:dyDescent="0.2">
      <c r="A229" s="15">
        <v>41134</v>
      </c>
      <c r="B229" s="2">
        <v>37.99</v>
      </c>
      <c r="C229" s="3">
        <v>9</v>
      </c>
      <c r="D229" s="3">
        <v>7.2</v>
      </c>
      <c r="E229" s="1" t="s">
        <v>72</v>
      </c>
      <c r="F229" s="1" t="s">
        <v>72</v>
      </c>
      <c r="G229" s="1" t="s">
        <v>72</v>
      </c>
      <c r="H229" s="1">
        <v>1</v>
      </c>
      <c r="I229" s="1" t="s">
        <v>153</v>
      </c>
      <c r="J229" s="1" t="s">
        <v>74</v>
      </c>
      <c r="K229" s="1" t="s">
        <v>79</v>
      </c>
      <c r="L229" s="2">
        <v>10.16</v>
      </c>
      <c r="M229" s="3">
        <v>1.5</v>
      </c>
      <c r="N229" s="3">
        <v>1.3</v>
      </c>
      <c r="O229" s="1" t="s">
        <v>76</v>
      </c>
      <c r="P229" s="1" t="s">
        <v>76</v>
      </c>
      <c r="Q229" s="1" t="s">
        <v>93</v>
      </c>
      <c r="R229" s="1" t="s">
        <v>76</v>
      </c>
      <c r="S229" s="1">
        <v>73</v>
      </c>
      <c r="T229" s="1" t="s">
        <v>90</v>
      </c>
      <c r="U229" s="1" t="s">
        <v>76</v>
      </c>
      <c r="V229" s="1" t="s">
        <v>76</v>
      </c>
      <c r="W229" s="1">
        <v>5.0000000000000001E-3</v>
      </c>
      <c r="X229" s="1">
        <v>2E-3</v>
      </c>
      <c r="Y229" s="1" t="s">
        <v>89</v>
      </c>
      <c r="Z229" s="1">
        <v>1.6E-2</v>
      </c>
      <c r="AA229" s="1" t="s">
        <v>95</v>
      </c>
      <c r="AB229" s="1" t="s">
        <v>91</v>
      </c>
      <c r="AC229" s="1" t="s">
        <v>91</v>
      </c>
      <c r="AD229" s="1" t="s">
        <v>153</v>
      </c>
      <c r="AE229" s="1" t="s">
        <v>73</v>
      </c>
      <c r="AF229" s="1" t="s">
        <v>154</v>
      </c>
      <c r="AG229" s="1">
        <v>2E-3</v>
      </c>
      <c r="AH229" s="1" t="s">
        <v>78</v>
      </c>
      <c r="AI229" s="1" t="s">
        <v>78</v>
      </c>
      <c r="AJ229" s="1" t="s">
        <v>91</v>
      </c>
      <c r="AK229" s="1">
        <v>2.1000000000000001E-2</v>
      </c>
      <c r="AL229" s="1" t="s">
        <v>95</v>
      </c>
      <c r="AM229" s="1">
        <v>0.04</v>
      </c>
      <c r="AN229" s="1" t="s">
        <v>73</v>
      </c>
      <c r="AO229" s="1" t="s">
        <v>73</v>
      </c>
      <c r="AP229" s="1" t="s">
        <v>73</v>
      </c>
      <c r="AQ229" s="1" t="s">
        <v>73</v>
      </c>
      <c r="AR229" s="1" t="s">
        <v>73</v>
      </c>
      <c r="AS229" s="1" t="s">
        <v>73</v>
      </c>
      <c r="AT229" s="1" t="s">
        <v>73</v>
      </c>
      <c r="AU229" s="1" t="s">
        <v>73</v>
      </c>
    </row>
    <row r="230" spans="1:47" x14ac:dyDescent="0.2">
      <c r="A230" s="15">
        <v>41135</v>
      </c>
      <c r="B230" s="2">
        <v>31.21</v>
      </c>
      <c r="C230" s="3">
        <v>7.4</v>
      </c>
      <c r="D230" s="3">
        <v>7.2</v>
      </c>
      <c r="E230" s="1" t="s">
        <v>84</v>
      </c>
      <c r="F230" s="1" t="s">
        <v>84</v>
      </c>
      <c r="G230" s="1" t="s">
        <v>84</v>
      </c>
      <c r="H230" s="1">
        <v>1</v>
      </c>
      <c r="I230" s="1">
        <v>0.3</v>
      </c>
      <c r="J230" s="1" t="s">
        <v>74</v>
      </c>
      <c r="K230" s="1">
        <v>0.12</v>
      </c>
      <c r="L230" s="2">
        <v>8.3699999999999992</v>
      </c>
      <c r="M230" s="3">
        <v>1.4</v>
      </c>
      <c r="N230" s="3">
        <v>1.2</v>
      </c>
      <c r="O230" s="1">
        <v>149</v>
      </c>
      <c r="P230" s="3">
        <v>1</v>
      </c>
      <c r="Q230" s="1" t="s">
        <v>76</v>
      </c>
      <c r="R230" s="1" t="s">
        <v>76</v>
      </c>
      <c r="S230" s="1">
        <v>71</v>
      </c>
      <c r="T230" s="1">
        <v>70</v>
      </c>
      <c r="U230" s="1">
        <v>85</v>
      </c>
      <c r="V230" s="1" t="s">
        <v>76</v>
      </c>
      <c r="W230" s="1">
        <v>5.0000000000000001E-3</v>
      </c>
      <c r="X230" s="1">
        <v>4.0000000000000001E-3</v>
      </c>
      <c r="Y230" s="1" t="s">
        <v>89</v>
      </c>
      <c r="Z230" s="1">
        <v>1.4999999999999999E-2</v>
      </c>
      <c r="AA230" s="1" t="s">
        <v>95</v>
      </c>
      <c r="AB230" s="1" t="s">
        <v>91</v>
      </c>
      <c r="AC230" s="1">
        <v>5.0000000000000001E-3</v>
      </c>
      <c r="AD230" s="1" t="s">
        <v>153</v>
      </c>
      <c r="AE230" s="1">
        <v>0.1</v>
      </c>
      <c r="AF230" s="1" t="s">
        <v>154</v>
      </c>
      <c r="AG230" s="1">
        <v>5.0000000000000001E-3</v>
      </c>
      <c r="AH230" s="1" t="s">
        <v>155</v>
      </c>
      <c r="AI230" s="1" t="s">
        <v>78</v>
      </c>
      <c r="AJ230" s="1" t="s">
        <v>91</v>
      </c>
      <c r="AK230" s="5">
        <v>0.02</v>
      </c>
      <c r="AL230" s="1" t="s">
        <v>95</v>
      </c>
      <c r="AM230" s="1">
        <v>0.04</v>
      </c>
      <c r="AN230" s="1" t="s">
        <v>89</v>
      </c>
      <c r="AO230" s="1" t="s">
        <v>95</v>
      </c>
      <c r="AP230" s="1" t="s">
        <v>153</v>
      </c>
      <c r="AQ230" s="1" t="s">
        <v>157</v>
      </c>
      <c r="AR230" s="1">
        <v>56</v>
      </c>
      <c r="AS230" s="1">
        <v>21</v>
      </c>
      <c r="AT230" s="1">
        <v>225</v>
      </c>
      <c r="AU230" s="1" t="s">
        <v>73</v>
      </c>
    </row>
    <row r="231" spans="1:47" x14ac:dyDescent="0.2">
      <c r="A231" s="15">
        <v>41136</v>
      </c>
      <c r="B231" s="2">
        <v>34.04</v>
      </c>
      <c r="C231" s="3">
        <v>8.6</v>
      </c>
      <c r="D231" s="3">
        <v>7.2</v>
      </c>
      <c r="E231" s="1" t="s">
        <v>84</v>
      </c>
      <c r="F231" s="1" t="s">
        <v>84</v>
      </c>
      <c r="G231" s="1" t="s">
        <v>84</v>
      </c>
      <c r="H231" s="1">
        <v>1</v>
      </c>
      <c r="I231" s="1" t="s">
        <v>153</v>
      </c>
      <c r="J231" s="1" t="s">
        <v>74</v>
      </c>
      <c r="K231" s="1" t="s">
        <v>79</v>
      </c>
      <c r="L231" s="2">
        <v>9.83</v>
      </c>
      <c r="M231" s="3">
        <v>1.3</v>
      </c>
      <c r="N231" s="3">
        <v>1.2</v>
      </c>
      <c r="O231" s="1" t="s">
        <v>76</v>
      </c>
      <c r="P231" s="1" t="s">
        <v>76</v>
      </c>
      <c r="Q231" s="1" t="s">
        <v>76</v>
      </c>
      <c r="R231" s="1" t="s">
        <v>93</v>
      </c>
      <c r="S231" s="1">
        <v>73</v>
      </c>
      <c r="T231" s="1">
        <v>30</v>
      </c>
      <c r="U231" s="1" t="s">
        <v>76</v>
      </c>
      <c r="V231" s="1" t="s">
        <v>76</v>
      </c>
      <c r="W231" s="1" t="s">
        <v>77</v>
      </c>
      <c r="X231" s="1">
        <v>1E-3</v>
      </c>
      <c r="Y231" s="1" t="s">
        <v>89</v>
      </c>
      <c r="Z231" s="1">
        <v>1.4999999999999999E-2</v>
      </c>
      <c r="AA231" s="1" t="s">
        <v>95</v>
      </c>
      <c r="AB231" s="1" t="s">
        <v>91</v>
      </c>
      <c r="AC231" s="1">
        <v>5.0000000000000001E-3</v>
      </c>
      <c r="AD231" s="1" t="s">
        <v>153</v>
      </c>
      <c r="AE231" s="1" t="s">
        <v>73</v>
      </c>
      <c r="AF231" s="1" t="s">
        <v>154</v>
      </c>
      <c r="AG231" s="1">
        <v>1E-3</v>
      </c>
      <c r="AH231" s="1" t="s">
        <v>78</v>
      </c>
      <c r="AI231" s="1" t="s">
        <v>78</v>
      </c>
      <c r="AJ231" s="1">
        <v>6.0000000000000001E-3</v>
      </c>
      <c r="AK231" s="1">
        <v>1.7999999999999999E-2</v>
      </c>
      <c r="AL231" s="1" t="s">
        <v>95</v>
      </c>
      <c r="AM231" s="1">
        <v>0.04</v>
      </c>
      <c r="AN231" s="1" t="s">
        <v>73</v>
      </c>
      <c r="AO231" s="1" t="s">
        <v>73</v>
      </c>
      <c r="AP231" s="1" t="s">
        <v>73</v>
      </c>
      <c r="AQ231" s="1" t="s">
        <v>73</v>
      </c>
      <c r="AR231" s="1" t="s">
        <v>73</v>
      </c>
      <c r="AS231" s="1" t="s">
        <v>73</v>
      </c>
      <c r="AT231" s="1" t="s">
        <v>73</v>
      </c>
      <c r="AU231" s="1" t="s">
        <v>73</v>
      </c>
    </row>
    <row r="232" spans="1:47" x14ac:dyDescent="0.2">
      <c r="A232" s="15">
        <v>41137</v>
      </c>
      <c r="B232" s="2">
        <v>36.56</v>
      </c>
      <c r="C232" s="3">
        <v>8.1999999999999993</v>
      </c>
      <c r="D232" s="3">
        <v>6.5</v>
      </c>
      <c r="E232" s="1" t="s">
        <v>84</v>
      </c>
      <c r="F232" s="1" t="s">
        <v>84</v>
      </c>
      <c r="G232" s="1" t="s">
        <v>84</v>
      </c>
      <c r="H232" s="1">
        <v>1</v>
      </c>
      <c r="I232" s="1">
        <v>0.1</v>
      </c>
      <c r="J232" s="1" t="s">
        <v>74</v>
      </c>
      <c r="K232" s="1" t="s">
        <v>79</v>
      </c>
      <c r="L232" s="2">
        <v>10.76</v>
      </c>
      <c r="M232" s="3">
        <v>1.4</v>
      </c>
      <c r="N232" s="3">
        <v>1.3</v>
      </c>
      <c r="O232" s="1" t="s">
        <v>76</v>
      </c>
      <c r="P232" s="1" t="s">
        <v>76</v>
      </c>
      <c r="Q232" s="1" t="s">
        <v>76</v>
      </c>
      <c r="R232" s="1" t="s">
        <v>76</v>
      </c>
      <c r="S232" s="1">
        <v>74</v>
      </c>
      <c r="T232" s="1">
        <v>200</v>
      </c>
      <c r="U232" s="1" t="s">
        <v>76</v>
      </c>
      <c r="V232" s="1" t="s">
        <v>76</v>
      </c>
      <c r="W232" s="1" t="s">
        <v>77</v>
      </c>
      <c r="X232" s="1">
        <v>1E-3</v>
      </c>
      <c r="Y232" s="1" t="s">
        <v>89</v>
      </c>
      <c r="Z232" s="1">
        <v>1.6E-2</v>
      </c>
      <c r="AA232" s="1" t="s">
        <v>95</v>
      </c>
      <c r="AB232" s="1" t="s">
        <v>91</v>
      </c>
      <c r="AC232" s="1">
        <v>6.0000000000000001E-3</v>
      </c>
      <c r="AD232" s="1" t="s">
        <v>153</v>
      </c>
      <c r="AE232" s="1" t="s">
        <v>73</v>
      </c>
      <c r="AF232" s="1" t="s">
        <v>154</v>
      </c>
      <c r="AG232" s="1">
        <v>1E-3</v>
      </c>
      <c r="AH232" s="1" t="s">
        <v>78</v>
      </c>
      <c r="AI232" s="1" t="s">
        <v>78</v>
      </c>
      <c r="AJ232" s="1">
        <v>6.0000000000000001E-3</v>
      </c>
      <c r="AK232" s="1">
        <v>1.4999999999999999E-2</v>
      </c>
      <c r="AL232" s="1">
        <v>1E-3</v>
      </c>
      <c r="AM232" s="2">
        <v>0.1</v>
      </c>
      <c r="AN232" s="1" t="s">
        <v>73</v>
      </c>
      <c r="AO232" s="1" t="s">
        <v>73</v>
      </c>
      <c r="AP232" s="1" t="s">
        <v>73</v>
      </c>
      <c r="AQ232" s="1" t="s">
        <v>73</v>
      </c>
      <c r="AR232" s="1">
        <v>60</v>
      </c>
      <c r="AS232" s="1">
        <v>23</v>
      </c>
      <c r="AT232" s="1">
        <v>243</v>
      </c>
      <c r="AU232" s="1" t="s">
        <v>73</v>
      </c>
    </row>
    <row r="233" spans="1:47" x14ac:dyDescent="0.2">
      <c r="A233" s="15">
        <v>41138</v>
      </c>
      <c r="B233" s="2">
        <v>33.79</v>
      </c>
      <c r="C233" s="3" t="s">
        <v>71</v>
      </c>
      <c r="D233" s="3" t="s">
        <v>71</v>
      </c>
      <c r="E233" s="1" t="s">
        <v>72</v>
      </c>
      <c r="F233" s="1" t="s">
        <v>72</v>
      </c>
      <c r="G233" s="1" t="s">
        <v>72</v>
      </c>
      <c r="H233" s="1" t="s">
        <v>72</v>
      </c>
      <c r="I233" s="1" t="s">
        <v>73</v>
      </c>
      <c r="J233" s="1" t="s">
        <v>74</v>
      </c>
      <c r="K233" s="1" t="s">
        <v>74</v>
      </c>
      <c r="L233" s="2" t="s">
        <v>74</v>
      </c>
      <c r="M233" s="3" t="s">
        <v>75</v>
      </c>
      <c r="N233" s="3" t="s">
        <v>72</v>
      </c>
      <c r="O233" s="1" t="s">
        <v>76</v>
      </c>
      <c r="P233" s="1" t="s">
        <v>76</v>
      </c>
      <c r="Q233" s="1" t="s">
        <v>76</v>
      </c>
      <c r="R233" s="1" t="s">
        <v>76</v>
      </c>
      <c r="S233" s="1" t="s">
        <v>76</v>
      </c>
      <c r="T233" s="1" t="s">
        <v>90</v>
      </c>
      <c r="U233" s="1" t="s">
        <v>76</v>
      </c>
      <c r="V233" s="1" t="s">
        <v>76</v>
      </c>
      <c r="W233" s="1" t="s">
        <v>77</v>
      </c>
      <c r="X233" s="1">
        <v>1E-3</v>
      </c>
      <c r="Y233" s="1" t="s">
        <v>73</v>
      </c>
      <c r="Z233" s="1" t="s">
        <v>73</v>
      </c>
      <c r="AA233" s="1" t="s">
        <v>73</v>
      </c>
      <c r="AB233" s="1" t="s">
        <v>73</v>
      </c>
      <c r="AC233" s="1" t="s">
        <v>73</v>
      </c>
      <c r="AD233" s="1" t="s">
        <v>73</v>
      </c>
      <c r="AE233" s="1" t="s">
        <v>73</v>
      </c>
      <c r="AF233" s="1" t="s">
        <v>73</v>
      </c>
      <c r="AG233" s="1" t="s">
        <v>73</v>
      </c>
      <c r="AH233" s="1" t="s">
        <v>78</v>
      </c>
      <c r="AI233" s="1" t="s">
        <v>78</v>
      </c>
      <c r="AJ233" s="1" t="s">
        <v>73</v>
      </c>
      <c r="AK233" s="1" t="s">
        <v>73</v>
      </c>
      <c r="AL233" s="1" t="s">
        <v>73</v>
      </c>
      <c r="AM233" s="1" t="s">
        <v>73</v>
      </c>
      <c r="AN233" s="1" t="s">
        <v>73</v>
      </c>
      <c r="AO233" s="1" t="s">
        <v>73</v>
      </c>
      <c r="AP233" s="1" t="s">
        <v>73</v>
      </c>
      <c r="AQ233" s="1" t="s">
        <v>73</v>
      </c>
      <c r="AR233" s="1" t="s">
        <v>73</v>
      </c>
      <c r="AS233" s="1" t="s">
        <v>73</v>
      </c>
      <c r="AT233" s="1" t="s">
        <v>73</v>
      </c>
      <c r="AU233" s="1" t="s">
        <v>73</v>
      </c>
    </row>
    <row r="234" spans="1:47" x14ac:dyDescent="0.2">
      <c r="A234" s="15">
        <v>41139</v>
      </c>
      <c r="B234" s="2">
        <v>32.21</v>
      </c>
      <c r="C234" s="3" t="s">
        <v>71</v>
      </c>
      <c r="D234" s="3" t="s">
        <v>71</v>
      </c>
      <c r="E234" s="1" t="s">
        <v>72</v>
      </c>
      <c r="F234" s="1" t="s">
        <v>72</v>
      </c>
      <c r="G234" s="1" t="s">
        <v>72</v>
      </c>
      <c r="H234" s="1" t="s">
        <v>72</v>
      </c>
      <c r="I234" s="1" t="s">
        <v>73</v>
      </c>
      <c r="J234" s="1" t="s">
        <v>74</v>
      </c>
      <c r="K234" s="1" t="s">
        <v>74</v>
      </c>
      <c r="L234" s="2" t="s">
        <v>74</v>
      </c>
      <c r="M234" s="3" t="s">
        <v>75</v>
      </c>
      <c r="N234" s="3" t="s">
        <v>72</v>
      </c>
      <c r="O234" s="1" t="s">
        <v>76</v>
      </c>
      <c r="P234" s="1" t="s">
        <v>76</v>
      </c>
      <c r="Q234" s="1" t="s">
        <v>76</v>
      </c>
      <c r="R234" s="1" t="s">
        <v>76</v>
      </c>
      <c r="S234" s="1" t="s">
        <v>76</v>
      </c>
      <c r="T234" s="1" t="s">
        <v>76</v>
      </c>
      <c r="U234" s="1" t="s">
        <v>76</v>
      </c>
      <c r="V234" s="1" t="s">
        <v>76</v>
      </c>
      <c r="W234" s="1" t="s">
        <v>76</v>
      </c>
      <c r="X234" s="1" t="s">
        <v>76</v>
      </c>
      <c r="Y234" s="1" t="s">
        <v>73</v>
      </c>
      <c r="Z234" s="1" t="s">
        <v>73</v>
      </c>
      <c r="AA234" s="1" t="s">
        <v>73</v>
      </c>
      <c r="AB234" s="1" t="s">
        <v>73</v>
      </c>
      <c r="AC234" s="1" t="s">
        <v>73</v>
      </c>
      <c r="AD234" s="1" t="s">
        <v>73</v>
      </c>
      <c r="AE234" s="1" t="s">
        <v>73</v>
      </c>
      <c r="AF234" s="1" t="s">
        <v>73</v>
      </c>
      <c r="AG234" s="1" t="s">
        <v>73</v>
      </c>
      <c r="AH234" s="1" t="s">
        <v>78</v>
      </c>
      <c r="AI234" s="1" t="s">
        <v>78</v>
      </c>
      <c r="AJ234" s="1" t="s">
        <v>73</v>
      </c>
      <c r="AK234" s="1" t="s">
        <v>73</v>
      </c>
      <c r="AL234" s="1" t="s">
        <v>73</v>
      </c>
      <c r="AM234" s="1" t="s">
        <v>73</v>
      </c>
      <c r="AN234" s="1" t="s">
        <v>73</v>
      </c>
      <c r="AO234" s="1" t="s">
        <v>73</v>
      </c>
      <c r="AP234" s="1" t="s">
        <v>73</v>
      </c>
      <c r="AQ234" s="1" t="s">
        <v>73</v>
      </c>
      <c r="AR234" s="1" t="s">
        <v>73</v>
      </c>
      <c r="AS234" s="1" t="s">
        <v>73</v>
      </c>
      <c r="AT234" s="1" t="s">
        <v>73</v>
      </c>
      <c r="AU234" s="1" t="s">
        <v>73</v>
      </c>
    </row>
    <row r="235" spans="1:47" x14ac:dyDescent="0.2">
      <c r="A235" s="15">
        <v>41140</v>
      </c>
      <c r="B235" s="2">
        <v>32.799999999999997</v>
      </c>
      <c r="C235" s="3">
        <v>8.5</v>
      </c>
      <c r="D235" s="3">
        <v>7.4</v>
      </c>
      <c r="E235" s="1" t="s">
        <v>72</v>
      </c>
      <c r="F235" s="1" t="s">
        <v>72</v>
      </c>
      <c r="G235" s="1" t="s">
        <v>72</v>
      </c>
      <c r="H235" s="1">
        <v>1</v>
      </c>
      <c r="I235" s="1">
        <v>0.3</v>
      </c>
      <c r="J235" s="1" t="s">
        <v>74</v>
      </c>
      <c r="K235" s="1" t="s">
        <v>79</v>
      </c>
      <c r="L235" s="2">
        <v>10.01</v>
      </c>
      <c r="M235" s="3">
        <v>1.7</v>
      </c>
      <c r="N235" s="3">
        <v>1.7</v>
      </c>
      <c r="O235" s="1" t="s">
        <v>76</v>
      </c>
      <c r="P235" s="1" t="s">
        <v>76</v>
      </c>
      <c r="Q235" s="1" t="s">
        <v>76</v>
      </c>
      <c r="R235" s="1" t="s">
        <v>76</v>
      </c>
      <c r="S235" s="1">
        <v>72</v>
      </c>
      <c r="T235" s="1" t="s">
        <v>76</v>
      </c>
      <c r="U235" s="1" t="s">
        <v>76</v>
      </c>
      <c r="V235" s="1" t="s">
        <v>76</v>
      </c>
      <c r="W235" s="1" t="s">
        <v>76</v>
      </c>
      <c r="X235" s="1" t="s">
        <v>76</v>
      </c>
      <c r="Y235" s="1" t="s">
        <v>89</v>
      </c>
      <c r="Z235" s="1">
        <v>1.4999999999999999E-2</v>
      </c>
      <c r="AA235" s="1" t="s">
        <v>95</v>
      </c>
      <c r="AB235" s="1" t="s">
        <v>91</v>
      </c>
      <c r="AC235" s="1" t="s">
        <v>91</v>
      </c>
      <c r="AD235" s="1" t="s">
        <v>153</v>
      </c>
      <c r="AE235" s="1" t="s">
        <v>73</v>
      </c>
      <c r="AF235" s="1" t="s">
        <v>154</v>
      </c>
      <c r="AG235" s="1">
        <v>1E-3</v>
      </c>
      <c r="AH235" s="1" t="s">
        <v>78</v>
      </c>
      <c r="AI235" s="1" t="s">
        <v>78</v>
      </c>
      <c r="AJ235" s="1">
        <v>5.0000000000000001E-3</v>
      </c>
      <c r="AK235" s="1">
        <v>1.7999999999999999E-2</v>
      </c>
      <c r="AL235" s="1" t="s">
        <v>95</v>
      </c>
      <c r="AM235" s="1">
        <v>0.04</v>
      </c>
      <c r="AN235" s="1" t="s">
        <v>73</v>
      </c>
      <c r="AO235" s="1" t="s">
        <v>73</v>
      </c>
      <c r="AP235" s="1" t="s">
        <v>73</v>
      </c>
      <c r="AQ235" s="1" t="s">
        <v>73</v>
      </c>
      <c r="AR235" s="1">
        <v>61</v>
      </c>
      <c r="AS235" s="1">
        <v>23</v>
      </c>
      <c r="AT235" s="1">
        <v>245</v>
      </c>
      <c r="AU235" s="1" t="s">
        <v>73</v>
      </c>
    </row>
    <row r="236" spans="1:47" x14ac:dyDescent="0.2">
      <c r="A236" s="15">
        <v>41141</v>
      </c>
      <c r="B236" s="2">
        <v>35.06</v>
      </c>
      <c r="C236" s="3">
        <v>8.4</v>
      </c>
      <c r="D236" s="3">
        <v>6.9</v>
      </c>
      <c r="E236" s="1" t="s">
        <v>72</v>
      </c>
      <c r="F236" s="1" t="s">
        <v>72</v>
      </c>
      <c r="G236" s="1" t="s">
        <v>72</v>
      </c>
      <c r="H236" s="1">
        <v>1</v>
      </c>
      <c r="I236" s="1" t="s">
        <v>153</v>
      </c>
      <c r="J236" s="1" t="s">
        <v>74</v>
      </c>
      <c r="K236" s="1" t="s">
        <v>79</v>
      </c>
      <c r="L236" s="2">
        <v>11.2</v>
      </c>
      <c r="M236" s="3">
        <v>1.9</v>
      </c>
      <c r="N236" s="3">
        <v>1.4</v>
      </c>
      <c r="O236" s="1" t="s">
        <v>76</v>
      </c>
      <c r="P236" s="1" t="s">
        <v>76</v>
      </c>
      <c r="Q236" s="1" t="s">
        <v>93</v>
      </c>
      <c r="R236" s="1" t="s">
        <v>76</v>
      </c>
      <c r="S236" s="1">
        <v>72</v>
      </c>
      <c r="T236" s="1" t="s">
        <v>90</v>
      </c>
      <c r="U236" s="1" t="s">
        <v>76</v>
      </c>
      <c r="V236" s="1" t="s">
        <v>76</v>
      </c>
      <c r="W236" s="1">
        <v>5.0000000000000001E-3</v>
      </c>
      <c r="X236" s="1">
        <v>3.0000000000000001E-3</v>
      </c>
      <c r="Y236" s="1" t="s">
        <v>89</v>
      </c>
      <c r="Z236" s="1">
        <v>1.6E-2</v>
      </c>
      <c r="AA236" s="1" t="s">
        <v>95</v>
      </c>
      <c r="AB236" s="1" t="s">
        <v>91</v>
      </c>
      <c r="AC236" s="1">
        <v>5.0000000000000001E-3</v>
      </c>
      <c r="AD236" s="1" t="s">
        <v>153</v>
      </c>
      <c r="AE236" s="1" t="s">
        <v>73</v>
      </c>
      <c r="AF236" s="1" t="s">
        <v>154</v>
      </c>
      <c r="AG236" s="1">
        <v>1E-3</v>
      </c>
      <c r="AH236" s="1" t="s">
        <v>78</v>
      </c>
      <c r="AI236" s="1" t="s">
        <v>78</v>
      </c>
      <c r="AJ236" s="1">
        <v>5.0000000000000001E-3</v>
      </c>
      <c r="AK236" s="1">
        <v>2.1000000000000001E-2</v>
      </c>
      <c r="AL236" s="1" t="s">
        <v>95</v>
      </c>
      <c r="AM236" s="1">
        <v>0.04</v>
      </c>
      <c r="AN236" s="1" t="s">
        <v>73</v>
      </c>
      <c r="AO236" s="1" t="s">
        <v>73</v>
      </c>
      <c r="AP236" s="1" t="s">
        <v>73</v>
      </c>
      <c r="AQ236" s="1" t="s">
        <v>73</v>
      </c>
      <c r="AR236" s="1" t="s">
        <v>73</v>
      </c>
      <c r="AS236" s="1" t="s">
        <v>73</v>
      </c>
      <c r="AT236" s="1" t="s">
        <v>73</v>
      </c>
      <c r="AU236" s="1" t="s">
        <v>73</v>
      </c>
    </row>
    <row r="237" spans="1:47" x14ac:dyDescent="0.2">
      <c r="A237" s="15">
        <v>41142</v>
      </c>
      <c r="B237" s="2">
        <v>32.85</v>
      </c>
      <c r="C237" s="3">
        <v>8.9</v>
      </c>
      <c r="D237" s="3">
        <v>6.9</v>
      </c>
      <c r="E237" s="1" t="s">
        <v>84</v>
      </c>
      <c r="F237" s="1" t="s">
        <v>84</v>
      </c>
      <c r="G237" s="1" t="s">
        <v>84</v>
      </c>
      <c r="H237" s="1">
        <v>1</v>
      </c>
      <c r="I237" s="1" t="s">
        <v>153</v>
      </c>
      <c r="J237" s="1" t="s">
        <v>74</v>
      </c>
      <c r="K237" s="1" t="s">
        <v>79</v>
      </c>
      <c r="L237" s="2">
        <v>12.03</v>
      </c>
      <c r="M237" s="3">
        <v>2</v>
      </c>
      <c r="N237" s="3">
        <v>1.8</v>
      </c>
      <c r="O237" s="1">
        <v>157</v>
      </c>
      <c r="P237" s="3">
        <v>1</v>
      </c>
      <c r="Q237" s="1" t="s">
        <v>76</v>
      </c>
      <c r="R237" s="1" t="s">
        <v>76</v>
      </c>
      <c r="S237" s="1">
        <v>71</v>
      </c>
      <c r="T237" s="1">
        <v>120</v>
      </c>
      <c r="U237" s="1">
        <v>83</v>
      </c>
      <c r="V237" s="1" t="s">
        <v>76</v>
      </c>
      <c r="W237" s="1">
        <v>5.0000000000000001E-3</v>
      </c>
      <c r="X237" s="1">
        <v>1E-3</v>
      </c>
      <c r="Y237" s="1" t="s">
        <v>89</v>
      </c>
      <c r="Z237" s="1">
        <v>1.4999999999999999E-2</v>
      </c>
      <c r="AA237" s="1" t="s">
        <v>95</v>
      </c>
      <c r="AB237" s="1" t="s">
        <v>91</v>
      </c>
      <c r="AC237" s="1">
        <v>5.0000000000000001E-3</v>
      </c>
      <c r="AD237" s="1" t="s">
        <v>153</v>
      </c>
      <c r="AE237" s="1" t="s">
        <v>153</v>
      </c>
      <c r="AF237" s="1" t="s">
        <v>154</v>
      </c>
      <c r="AG237" s="1">
        <v>1E-3</v>
      </c>
      <c r="AH237" s="1" t="s">
        <v>155</v>
      </c>
      <c r="AI237" s="1" t="s">
        <v>78</v>
      </c>
      <c r="AJ237" s="1">
        <v>5.0000000000000001E-3</v>
      </c>
      <c r="AK237" s="1">
        <v>3.4000000000000002E-2</v>
      </c>
      <c r="AL237" s="1" t="s">
        <v>95</v>
      </c>
      <c r="AM237" s="1">
        <v>0.04</v>
      </c>
      <c r="AN237" s="1" t="s">
        <v>89</v>
      </c>
      <c r="AO237" s="1" t="s">
        <v>95</v>
      </c>
      <c r="AP237" s="1" t="s">
        <v>153</v>
      </c>
      <c r="AQ237" s="1" t="s">
        <v>157</v>
      </c>
      <c r="AR237" s="1">
        <v>62</v>
      </c>
      <c r="AS237" s="1">
        <v>23</v>
      </c>
      <c r="AT237" s="1">
        <v>249</v>
      </c>
      <c r="AU237" s="1" t="s">
        <v>73</v>
      </c>
    </row>
    <row r="238" spans="1:47" x14ac:dyDescent="0.2">
      <c r="A238" s="15">
        <v>41143</v>
      </c>
      <c r="B238" s="2">
        <v>26.31</v>
      </c>
      <c r="C238" s="3">
        <v>8.6999999999999993</v>
      </c>
      <c r="D238" s="3">
        <v>7</v>
      </c>
      <c r="E238" s="1" t="s">
        <v>84</v>
      </c>
      <c r="F238" s="1" t="s">
        <v>84</v>
      </c>
      <c r="G238" s="1" t="s">
        <v>84</v>
      </c>
      <c r="H238" s="1">
        <v>1</v>
      </c>
      <c r="I238" s="1" t="s">
        <v>153</v>
      </c>
      <c r="J238" s="1" t="s">
        <v>74</v>
      </c>
      <c r="K238" s="1" t="s">
        <v>79</v>
      </c>
      <c r="L238" s="2">
        <v>11.47</v>
      </c>
      <c r="M238" s="3">
        <v>1.8</v>
      </c>
      <c r="N238" s="3">
        <v>1.8</v>
      </c>
      <c r="O238" s="1" t="s">
        <v>76</v>
      </c>
      <c r="P238" s="1" t="s">
        <v>76</v>
      </c>
      <c r="Q238" s="1" t="s">
        <v>76</v>
      </c>
      <c r="R238" s="1" t="s">
        <v>93</v>
      </c>
      <c r="S238" s="1">
        <v>71</v>
      </c>
      <c r="T238" s="1" t="s">
        <v>90</v>
      </c>
      <c r="U238" s="1" t="s">
        <v>76</v>
      </c>
      <c r="V238" s="1" t="s">
        <v>76</v>
      </c>
      <c r="W238" s="1" t="s">
        <v>77</v>
      </c>
      <c r="X238" s="1">
        <v>2E-3</v>
      </c>
      <c r="Y238" s="1" t="s">
        <v>89</v>
      </c>
      <c r="Z238" s="1">
        <v>1.4999999999999999E-2</v>
      </c>
      <c r="AA238" s="1" t="s">
        <v>95</v>
      </c>
      <c r="AB238" s="1" t="s">
        <v>91</v>
      </c>
      <c r="AC238" s="1">
        <v>5.0000000000000001E-3</v>
      </c>
      <c r="AD238" s="1" t="s">
        <v>153</v>
      </c>
      <c r="AE238" s="1" t="s">
        <v>73</v>
      </c>
      <c r="AF238" s="1" t="s">
        <v>154</v>
      </c>
      <c r="AG238" s="1">
        <v>1E-3</v>
      </c>
      <c r="AH238" s="1" t="s">
        <v>78</v>
      </c>
      <c r="AI238" s="1" t="s">
        <v>78</v>
      </c>
      <c r="AJ238" s="1">
        <v>6.0000000000000001E-3</v>
      </c>
      <c r="AK238" s="1">
        <v>2.9000000000000001E-2</v>
      </c>
      <c r="AL238" s="1" t="s">
        <v>95</v>
      </c>
      <c r="AM238" s="1">
        <v>0.04</v>
      </c>
      <c r="AN238" s="1" t="s">
        <v>73</v>
      </c>
      <c r="AO238" s="1" t="s">
        <v>73</v>
      </c>
      <c r="AP238" s="1" t="s">
        <v>73</v>
      </c>
      <c r="AQ238" s="1" t="s">
        <v>73</v>
      </c>
      <c r="AR238" s="1" t="s">
        <v>73</v>
      </c>
      <c r="AS238" s="1" t="s">
        <v>73</v>
      </c>
      <c r="AT238" s="1" t="s">
        <v>73</v>
      </c>
      <c r="AU238" s="1" t="s">
        <v>73</v>
      </c>
    </row>
    <row r="239" spans="1:47" x14ac:dyDescent="0.2">
      <c r="A239" s="15">
        <v>41144</v>
      </c>
      <c r="B239" s="2">
        <v>32.799999999999997</v>
      </c>
      <c r="C239" s="3">
        <v>8.5</v>
      </c>
      <c r="D239" s="3">
        <v>7.1</v>
      </c>
      <c r="E239" s="1" t="s">
        <v>84</v>
      </c>
      <c r="F239" s="1" t="s">
        <v>84</v>
      </c>
      <c r="G239" s="1" t="s">
        <v>84</v>
      </c>
      <c r="H239" s="1">
        <v>1</v>
      </c>
      <c r="I239" s="1" t="s">
        <v>153</v>
      </c>
      <c r="J239" s="1" t="s">
        <v>74</v>
      </c>
      <c r="K239" s="1" t="s">
        <v>79</v>
      </c>
      <c r="L239" s="2">
        <v>10.99</v>
      </c>
      <c r="M239" s="3">
        <v>1.8</v>
      </c>
      <c r="N239" s="3">
        <v>1.8</v>
      </c>
      <c r="O239" s="1" t="s">
        <v>76</v>
      </c>
      <c r="P239" s="1" t="s">
        <v>76</v>
      </c>
      <c r="Q239" s="1" t="s">
        <v>76</v>
      </c>
      <c r="R239" s="1" t="s">
        <v>76</v>
      </c>
      <c r="S239" s="1">
        <v>73</v>
      </c>
      <c r="T239" s="1">
        <v>20</v>
      </c>
      <c r="U239" s="1" t="s">
        <v>76</v>
      </c>
      <c r="V239" s="1" t="s">
        <v>76</v>
      </c>
      <c r="W239" s="1">
        <v>5.0000000000000001E-3</v>
      </c>
      <c r="X239" s="1">
        <v>2E-3</v>
      </c>
      <c r="Y239" s="1" t="s">
        <v>89</v>
      </c>
      <c r="Z239" s="1">
        <v>1.6E-2</v>
      </c>
      <c r="AA239" s="1" t="s">
        <v>95</v>
      </c>
      <c r="AB239" s="1" t="s">
        <v>91</v>
      </c>
      <c r="AC239" s="1">
        <v>6.0000000000000001E-3</v>
      </c>
      <c r="AD239" s="1" t="s">
        <v>153</v>
      </c>
      <c r="AE239" s="1" t="s">
        <v>73</v>
      </c>
      <c r="AF239" s="1" t="s">
        <v>154</v>
      </c>
      <c r="AG239" s="1">
        <v>1E-3</v>
      </c>
      <c r="AH239" s="1" t="s">
        <v>78</v>
      </c>
      <c r="AI239" s="1" t="s">
        <v>78</v>
      </c>
      <c r="AJ239" s="1">
        <v>6.0000000000000001E-3</v>
      </c>
      <c r="AK239" s="1">
        <v>2.1000000000000001E-2</v>
      </c>
      <c r="AL239" s="1" t="s">
        <v>95</v>
      </c>
      <c r="AM239" s="1">
        <v>0.04</v>
      </c>
      <c r="AN239" s="1" t="s">
        <v>73</v>
      </c>
      <c r="AO239" s="1" t="s">
        <v>73</v>
      </c>
      <c r="AP239" s="1" t="s">
        <v>73</v>
      </c>
      <c r="AQ239" s="1" t="s">
        <v>73</v>
      </c>
      <c r="AR239" s="1">
        <v>61</v>
      </c>
      <c r="AS239" s="1">
        <v>23</v>
      </c>
      <c r="AT239" s="1">
        <v>245</v>
      </c>
      <c r="AU239" s="1" t="s">
        <v>73</v>
      </c>
    </row>
    <row r="240" spans="1:47" x14ac:dyDescent="0.2">
      <c r="A240" s="15">
        <v>41145</v>
      </c>
      <c r="B240" s="2">
        <v>31.46</v>
      </c>
      <c r="C240" s="3" t="s">
        <v>71</v>
      </c>
      <c r="D240" s="3" t="s">
        <v>71</v>
      </c>
      <c r="E240" s="1" t="s">
        <v>72</v>
      </c>
      <c r="F240" s="1" t="s">
        <v>72</v>
      </c>
      <c r="G240" s="1" t="s">
        <v>72</v>
      </c>
      <c r="H240" s="1" t="s">
        <v>72</v>
      </c>
      <c r="I240" s="1" t="s">
        <v>73</v>
      </c>
      <c r="J240" s="1" t="s">
        <v>74</v>
      </c>
      <c r="K240" s="1" t="s">
        <v>74</v>
      </c>
      <c r="L240" s="2" t="s">
        <v>74</v>
      </c>
      <c r="M240" s="3" t="s">
        <v>75</v>
      </c>
      <c r="N240" s="3" t="s">
        <v>72</v>
      </c>
      <c r="O240" s="1" t="s">
        <v>76</v>
      </c>
      <c r="P240" s="1" t="s">
        <v>76</v>
      </c>
      <c r="Q240" s="1" t="s">
        <v>76</v>
      </c>
      <c r="R240" s="1" t="s">
        <v>76</v>
      </c>
      <c r="S240" s="1" t="s">
        <v>76</v>
      </c>
      <c r="T240" s="1" t="s">
        <v>90</v>
      </c>
      <c r="U240" s="1" t="s">
        <v>76</v>
      </c>
      <c r="V240" s="1" t="s">
        <v>76</v>
      </c>
      <c r="W240" s="1" t="s">
        <v>77</v>
      </c>
      <c r="X240" s="1">
        <v>2E-3</v>
      </c>
      <c r="Y240" s="1" t="s">
        <v>73</v>
      </c>
      <c r="Z240" s="1" t="s">
        <v>73</v>
      </c>
      <c r="AA240" s="1" t="s">
        <v>73</v>
      </c>
      <c r="AB240" s="1" t="s">
        <v>73</v>
      </c>
      <c r="AC240" s="1" t="s">
        <v>73</v>
      </c>
      <c r="AD240" s="1" t="s">
        <v>73</v>
      </c>
      <c r="AE240" s="1" t="s">
        <v>73</v>
      </c>
      <c r="AF240" s="1" t="s">
        <v>73</v>
      </c>
      <c r="AG240" s="1" t="s">
        <v>73</v>
      </c>
      <c r="AH240" s="1" t="s">
        <v>78</v>
      </c>
      <c r="AI240" s="1" t="s">
        <v>78</v>
      </c>
      <c r="AJ240" s="1" t="s">
        <v>73</v>
      </c>
      <c r="AK240" s="1" t="s">
        <v>73</v>
      </c>
      <c r="AL240" s="1" t="s">
        <v>73</v>
      </c>
      <c r="AM240" s="1" t="s">
        <v>73</v>
      </c>
      <c r="AN240" s="1" t="s">
        <v>73</v>
      </c>
      <c r="AO240" s="1" t="s">
        <v>73</v>
      </c>
      <c r="AP240" s="1" t="s">
        <v>73</v>
      </c>
      <c r="AQ240" s="1" t="s">
        <v>73</v>
      </c>
      <c r="AR240" s="1" t="s">
        <v>73</v>
      </c>
      <c r="AS240" s="1" t="s">
        <v>73</v>
      </c>
      <c r="AT240" s="1" t="s">
        <v>73</v>
      </c>
      <c r="AU240" s="1" t="s">
        <v>73</v>
      </c>
    </row>
    <row r="241" spans="1:47" x14ac:dyDescent="0.2">
      <c r="A241" s="15">
        <v>41146</v>
      </c>
      <c r="B241" s="2">
        <v>29.45</v>
      </c>
      <c r="C241" s="3" t="s">
        <v>71</v>
      </c>
      <c r="D241" s="3" t="s">
        <v>71</v>
      </c>
      <c r="E241" s="1" t="s">
        <v>72</v>
      </c>
      <c r="F241" s="1" t="s">
        <v>72</v>
      </c>
      <c r="G241" s="1" t="s">
        <v>72</v>
      </c>
      <c r="H241" s="1" t="s">
        <v>72</v>
      </c>
      <c r="I241" s="1" t="s">
        <v>73</v>
      </c>
      <c r="J241" s="1" t="s">
        <v>74</v>
      </c>
      <c r="K241" s="1" t="s">
        <v>74</v>
      </c>
      <c r="L241" s="2" t="s">
        <v>74</v>
      </c>
      <c r="M241" s="3" t="s">
        <v>75</v>
      </c>
      <c r="N241" s="3" t="s">
        <v>72</v>
      </c>
      <c r="O241" s="1" t="s">
        <v>76</v>
      </c>
      <c r="P241" s="1" t="s">
        <v>76</v>
      </c>
      <c r="Q241" s="1" t="s">
        <v>76</v>
      </c>
      <c r="R241" s="1" t="s">
        <v>76</v>
      </c>
      <c r="S241" s="1" t="s">
        <v>76</v>
      </c>
      <c r="T241" s="1" t="s">
        <v>76</v>
      </c>
      <c r="U241" s="1" t="s">
        <v>76</v>
      </c>
      <c r="V241" s="1" t="s">
        <v>76</v>
      </c>
      <c r="W241" s="1" t="s">
        <v>76</v>
      </c>
      <c r="X241" s="1" t="s">
        <v>76</v>
      </c>
      <c r="Y241" s="1" t="s">
        <v>73</v>
      </c>
      <c r="Z241" s="1" t="s">
        <v>73</v>
      </c>
      <c r="AA241" s="1" t="s">
        <v>73</v>
      </c>
      <c r="AB241" s="1" t="s">
        <v>73</v>
      </c>
      <c r="AC241" s="1" t="s">
        <v>73</v>
      </c>
      <c r="AD241" s="1" t="s">
        <v>73</v>
      </c>
      <c r="AE241" s="1" t="s">
        <v>73</v>
      </c>
      <c r="AF241" s="1" t="s">
        <v>73</v>
      </c>
      <c r="AG241" s="1" t="s">
        <v>73</v>
      </c>
      <c r="AH241" s="1" t="s">
        <v>78</v>
      </c>
      <c r="AI241" s="1" t="s">
        <v>78</v>
      </c>
      <c r="AJ241" s="1" t="s">
        <v>73</v>
      </c>
      <c r="AK241" s="1" t="s">
        <v>73</v>
      </c>
      <c r="AL241" s="1" t="s">
        <v>73</v>
      </c>
      <c r="AM241" s="1" t="s">
        <v>73</v>
      </c>
      <c r="AN241" s="1" t="s">
        <v>73</v>
      </c>
      <c r="AO241" s="1" t="s">
        <v>73</v>
      </c>
      <c r="AP241" s="1" t="s">
        <v>73</v>
      </c>
      <c r="AQ241" s="1" t="s">
        <v>73</v>
      </c>
      <c r="AR241" s="1" t="s">
        <v>73</v>
      </c>
      <c r="AS241" s="1" t="s">
        <v>73</v>
      </c>
      <c r="AT241" s="1" t="s">
        <v>73</v>
      </c>
      <c r="AU241" s="1" t="s">
        <v>73</v>
      </c>
    </row>
    <row r="242" spans="1:47" x14ac:dyDescent="0.2">
      <c r="A242" s="15">
        <v>41147</v>
      </c>
      <c r="B242" s="2">
        <v>36.950000000000003</v>
      </c>
      <c r="C242" s="3">
        <v>8.4</v>
      </c>
      <c r="D242" s="3">
        <v>7.1</v>
      </c>
      <c r="E242" s="1" t="s">
        <v>72</v>
      </c>
      <c r="F242" s="1" t="s">
        <v>72</v>
      </c>
      <c r="G242" s="1" t="s">
        <v>72</v>
      </c>
      <c r="H242" s="1">
        <v>1</v>
      </c>
      <c r="I242" s="1" t="s">
        <v>153</v>
      </c>
      <c r="J242" s="1" t="s">
        <v>74</v>
      </c>
      <c r="K242" s="1" t="s">
        <v>79</v>
      </c>
      <c r="L242" s="2">
        <v>13.18</v>
      </c>
      <c r="M242" s="3">
        <v>2.2000000000000002</v>
      </c>
      <c r="N242" s="3">
        <v>2</v>
      </c>
      <c r="O242" s="1" t="s">
        <v>76</v>
      </c>
      <c r="P242" s="1" t="s">
        <v>76</v>
      </c>
      <c r="Q242" s="1" t="s">
        <v>76</v>
      </c>
      <c r="R242" s="1" t="s">
        <v>76</v>
      </c>
      <c r="S242" s="1">
        <v>74</v>
      </c>
      <c r="T242" s="1" t="s">
        <v>76</v>
      </c>
      <c r="U242" s="1" t="s">
        <v>76</v>
      </c>
      <c r="V242" s="1" t="s">
        <v>76</v>
      </c>
      <c r="W242" s="1" t="s">
        <v>76</v>
      </c>
      <c r="X242" s="1" t="s">
        <v>76</v>
      </c>
      <c r="Y242" s="1" t="s">
        <v>89</v>
      </c>
      <c r="Z242" s="1">
        <v>1.6E-2</v>
      </c>
      <c r="AA242" s="1" t="s">
        <v>95</v>
      </c>
      <c r="AB242" s="1" t="s">
        <v>91</v>
      </c>
      <c r="AC242" s="1">
        <v>5.0000000000000001E-3</v>
      </c>
      <c r="AD242" s="1" t="s">
        <v>153</v>
      </c>
      <c r="AE242" s="1" t="s">
        <v>73</v>
      </c>
      <c r="AF242" s="1" t="s">
        <v>154</v>
      </c>
      <c r="AG242" s="1">
        <v>1E-3</v>
      </c>
      <c r="AH242" s="1" t="s">
        <v>78</v>
      </c>
      <c r="AI242" s="1" t="s">
        <v>78</v>
      </c>
      <c r="AJ242" s="1">
        <v>8.0000000000000002E-3</v>
      </c>
      <c r="AK242" s="1">
        <v>3.2000000000000001E-2</v>
      </c>
      <c r="AL242" s="1" t="s">
        <v>95</v>
      </c>
      <c r="AM242" s="1">
        <v>0.04</v>
      </c>
      <c r="AN242" s="1" t="s">
        <v>73</v>
      </c>
      <c r="AO242" s="1" t="s">
        <v>73</v>
      </c>
      <c r="AP242" s="1" t="s">
        <v>73</v>
      </c>
      <c r="AQ242" s="1" t="s">
        <v>73</v>
      </c>
      <c r="AR242" s="1">
        <v>61</v>
      </c>
      <c r="AS242" s="1">
        <v>23</v>
      </c>
      <c r="AT242" s="1">
        <v>244</v>
      </c>
      <c r="AU242" s="1" t="s">
        <v>73</v>
      </c>
    </row>
    <row r="243" spans="1:47" x14ac:dyDescent="0.2">
      <c r="A243" s="15">
        <v>41148</v>
      </c>
      <c r="B243" s="2">
        <v>40.520000000000003</v>
      </c>
      <c r="C243" s="3">
        <v>7.8</v>
      </c>
      <c r="D243" s="3">
        <v>6.9</v>
      </c>
      <c r="E243" s="1" t="s">
        <v>72</v>
      </c>
      <c r="F243" s="1" t="s">
        <v>72</v>
      </c>
      <c r="G243" s="1" t="s">
        <v>72</v>
      </c>
      <c r="H243" s="1">
        <v>1</v>
      </c>
      <c r="I243" s="1" t="s">
        <v>153</v>
      </c>
      <c r="J243" s="1" t="s">
        <v>74</v>
      </c>
      <c r="K243" s="1" t="s">
        <v>79</v>
      </c>
      <c r="L243" s="2">
        <v>10.57</v>
      </c>
      <c r="M243" s="3">
        <v>1.6</v>
      </c>
      <c r="N243" s="3">
        <v>1.4</v>
      </c>
      <c r="O243" s="1" t="s">
        <v>76</v>
      </c>
      <c r="P243" s="1" t="s">
        <v>76</v>
      </c>
      <c r="Q243" s="1" t="s">
        <v>93</v>
      </c>
      <c r="R243" s="1" t="s">
        <v>76</v>
      </c>
      <c r="S243" s="1">
        <v>73</v>
      </c>
      <c r="T243" s="1">
        <v>20</v>
      </c>
      <c r="U243" s="1" t="s">
        <v>76</v>
      </c>
      <c r="V243" s="1" t="s">
        <v>76</v>
      </c>
      <c r="W243" s="1" t="s">
        <v>77</v>
      </c>
      <c r="X243" s="1">
        <v>2E-3</v>
      </c>
      <c r="Y243" s="1" t="s">
        <v>89</v>
      </c>
      <c r="Z243" s="1">
        <v>1.4E-2</v>
      </c>
      <c r="AA243" s="1" t="s">
        <v>95</v>
      </c>
      <c r="AB243" s="1" t="s">
        <v>91</v>
      </c>
      <c r="AC243" s="1" t="s">
        <v>91</v>
      </c>
      <c r="AD243" s="1" t="s">
        <v>153</v>
      </c>
      <c r="AE243" s="1" t="s">
        <v>73</v>
      </c>
      <c r="AF243" s="1" t="s">
        <v>154</v>
      </c>
      <c r="AG243" s="1">
        <v>1E-3</v>
      </c>
      <c r="AH243" s="1" t="s">
        <v>78</v>
      </c>
      <c r="AI243" s="1" t="s">
        <v>78</v>
      </c>
      <c r="AJ243" s="1">
        <v>5.0000000000000001E-3</v>
      </c>
      <c r="AK243" s="1">
        <v>2.5999999999999999E-2</v>
      </c>
      <c r="AL243" s="1" t="s">
        <v>95</v>
      </c>
      <c r="AM243" s="1">
        <v>0.04</v>
      </c>
      <c r="AN243" s="1" t="s">
        <v>73</v>
      </c>
      <c r="AO243" s="1" t="s">
        <v>73</v>
      </c>
      <c r="AP243" s="1" t="s">
        <v>73</v>
      </c>
      <c r="AQ243" s="1" t="s">
        <v>73</v>
      </c>
      <c r="AR243" s="1" t="s">
        <v>73</v>
      </c>
      <c r="AS243" s="1" t="s">
        <v>73</v>
      </c>
      <c r="AT243" s="1" t="s">
        <v>73</v>
      </c>
      <c r="AU243" s="1" t="s">
        <v>73</v>
      </c>
    </row>
    <row r="244" spans="1:47" x14ac:dyDescent="0.2">
      <c r="A244" s="15">
        <v>41149</v>
      </c>
      <c r="B244" s="2">
        <v>29.51</v>
      </c>
      <c r="C244" s="3">
        <v>8.6999999999999993</v>
      </c>
      <c r="D244" s="3">
        <v>7</v>
      </c>
      <c r="E244" s="1" t="s">
        <v>84</v>
      </c>
      <c r="F244" s="1" t="s">
        <v>84</v>
      </c>
      <c r="G244" s="1" t="s">
        <v>84</v>
      </c>
      <c r="H244" s="1">
        <v>1</v>
      </c>
      <c r="I244" s="1" t="s">
        <v>153</v>
      </c>
      <c r="J244" s="1" t="s">
        <v>74</v>
      </c>
      <c r="K244" s="1" t="s">
        <v>79</v>
      </c>
      <c r="L244" s="2">
        <v>11.15</v>
      </c>
      <c r="M244" s="3">
        <v>1.5</v>
      </c>
      <c r="N244" s="3">
        <v>1.4</v>
      </c>
      <c r="O244" s="1">
        <v>136</v>
      </c>
      <c r="P244" s="1">
        <v>0.9</v>
      </c>
      <c r="Q244" s="1" t="s">
        <v>76</v>
      </c>
      <c r="R244" s="1" t="s">
        <v>76</v>
      </c>
      <c r="S244" s="1">
        <v>72</v>
      </c>
      <c r="T244" s="1" t="s">
        <v>90</v>
      </c>
      <c r="U244" s="1">
        <v>70</v>
      </c>
      <c r="V244" s="1" t="s">
        <v>76</v>
      </c>
      <c r="W244" s="1" t="s">
        <v>77</v>
      </c>
      <c r="X244" s="1">
        <v>2E-3</v>
      </c>
      <c r="Y244" s="1" t="s">
        <v>89</v>
      </c>
      <c r="Z244" s="1">
        <v>1.4999999999999999E-2</v>
      </c>
      <c r="AA244" s="1" t="s">
        <v>95</v>
      </c>
      <c r="AB244" s="1" t="s">
        <v>91</v>
      </c>
      <c r="AC244" s="1">
        <v>6.0000000000000001E-3</v>
      </c>
      <c r="AD244" s="1" t="s">
        <v>153</v>
      </c>
      <c r="AE244" s="1" t="s">
        <v>153</v>
      </c>
      <c r="AF244" s="1" t="s">
        <v>154</v>
      </c>
      <c r="AG244" s="1">
        <v>1E-3</v>
      </c>
      <c r="AH244" s="1" t="s">
        <v>155</v>
      </c>
      <c r="AI244" s="1" t="s">
        <v>78</v>
      </c>
      <c r="AJ244" s="1">
        <v>5.0000000000000001E-3</v>
      </c>
      <c r="AK244" s="1">
        <v>3.1E-2</v>
      </c>
      <c r="AL244" s="1" t="s">
        <v>95</v>
      </c>
      <c r="AM244" s="1">
        <v>0.04</v>
      </c>
      <c r="AN244" s="1" t="s">
        <v>89</v>
      </c>
      <c r="AO244" s="1" t="s">
        <v>95</v>
      </c>
      <c r="AP244" s="1" t="s">
        <v>153</v>
      </c>
      <c r="AQ244" s="1" t="s">
        <v>157</v>
      </c>
      <c r="AR244" s="1">
        <v>54</v>
      </c>
      <c r="AS244" s="1">
        <v>20</v>
      </c>
      <c r="AT244" s="1">
        <v>218</v>
      </c>
      <c r="AU244" s="1" t="s">
        <v>73</v>
      </c>
    </row>
    <row r="245" spans="1:47" x14ac:dyDescent="0.2">
      <c r="A245" s="15">
        <v>41150</v>
      </c>
      <c r="B245" s="2">
        <v>29.65</v>
      </c>
      <c r="C245" s="3">
        <v>8.8000000000000007</v>
      </c>
      <c r="D245" s="3">
        <v>7</v>
      </c>
      <c r="E245" s="1" t="s">
        <v>84</v>
      </c>
      <c r="F245" s="1" t="s">
        <v>84</v>
      </c>
      <c r="G245" s="1" t="s">
        <v>84</v>
      </c>
      <c r="H245" s="1">
        <v>1</v>
      </c>
      <c r="I245" s="1" t="s">
        <v>153</v>
      </c>
      <c r="J245" s="1" t="s">
        <v>74</v>
      </c>
      <c r="K245" s="1" t="s">
        <v>79</v>
      </c>
      <c r="L245" s="2">
        <v>11.73</v>
      </c>
      <c r="M245" s="3">
        <v>1.8</v>
      </c>
      <c r="N245" s="3">
        <v>1.7</v>
      </c>
      <c r="O245" s="1" t="s">
        <v>76</v>
      </c>
      <c r="P245" s="1" t="s">
        <v>76</v>
      </c>
      <c r="Q245" s="1" t="s">
        <v>76</v>
      </c>
      <c r="R245" s="1" t="s">
        <v>93</v>
      </c>
      <c r="S245" s="1">
        <v>74</v>
      </c>
      <c r="T245" s="1" t="s">
        <v>90</v>
      </c>
      <c r="U245" s="1" t="s">
        <v>76</v>
      </c>
      <c r="V245" s="1" t="s">
        <v>76</v>
      </c>
      <c r="W245" s="1" t="s">
        <v>77</v>
      </c>
      <c r="X245" s="1">
        <v>1E-3</v>
      </c>
      <c r="Y245" s="1" t="s">
        <v>89</v>
      </c>
      <c r="Z245" s="1">
        <v>1.6E-2</v>
      </c>
      <c r="AA245" s="1" t="s">
        <v>95</v>
      </c>
      <c r="AB245" s="1" t="s">
        <v>91</v>
      </c>
      <c r="AC245" s="1">
        <v>6.0000000000000001E-3</v>
      </c>
      <c r="AD245" s="1" t="s">
        <v>153</v>
      </c>
      <c r="AE245" s="1" t="s">
        <v>73</v>
      </c>
      <c r="AF245" s="1" t="s">
        <v>154</v>
      </c>
      <c r="AG245" s="1">
        <v>1E-3</v>
      </c>
      <c r="AH245" s="1" t="s">
        <v>78</v>
      </c>
      <c r="AI245" s="1" t="s">
        <v>78</v>
      </c>
      <c r="AJ245" s="1">
        <v>6.0000000000000001E-3</v>
      </c>
      <c r="AK245" s="1">
        <v>2.7E-2</v>
      </c>
      <c r="AL245" s="1" t="s">
        <v>95</v>
      </c>
      <c r="AM245" s="1">
        <v>0.05</v>
      </c>
      <c r="AN245" s="1" t="s">
        <v>73</v>
      </c>
      <c r="AO245" s="1" t="s">
        <v>73</v>
      </c>
      <c r="AP245" s="1" t="s">
        <v>73</v>
      </c>
      <c r="AQ245" s="1" t="s">
        <v>73</v>
      </c>
      <c r="AR245" s="1" t="s">
        <v>73</v>
      </c>
      <c r="AS245" s="1" t="s">
        <v>73</v>
      </c>
      <c r="AT245" s="1" t="s">
        <v>73</v>
      </c>
      <c r="AU245" s="1" t="s">
        <v>73</v>
      </c>
    </row>
    <row r="246" spans="1:47" x14ac:dyDescent="0.2">
      <c r="A246" s="15">
        <v>41151</v>
      </c>
      <c r="B246" s="2">
        <v>35.64</v>
      </c>
      <c r="C246" s="3">
        <v>7.5</v>
      </c>
      <c r="D246" s="3">
        <v>7.1</v>
      </c>
      <c r="E246" s="1" t="s">
        <v>84</v>
      </c>
      <c r="F246" s="1" t="s">
        <v>84</v>
      </c>
      <c r="G246" s="1" t="s">
        <v>84</v>
      </c>
      <c r="H246" s="1">
        <v>1</v>
      </c>
      <c r="I246" s="1" t="s">
        <v>153</v>
      </c>
      <c r="J246" s="1" t="s">
        <v>74</v>
      </c>
      <c r="K246" s="1" t="s">
        <v>79</v>
      </c>
      <c r="L246" s="2">
        <v>11.7</v>
      </c>
      <c r="M246" s="3">
        <v>2.1</v>
      </c>
      <c r="N246" s="3">
        <v>1.8</v>
      </c>
      <c r="O246" s="1" t="s">
        <v>76</v>
      </c>
      <c r="P246" s="1" t="s">
        <v>76</v>
      </c>
      <c r="Q246" s="1" t="s">
        <v>76</v>
      </c>
      <c r="R246" s="1" t="s">
        <v>76</v>
      </c>
      <c r="S246" s="1">
        <v>72</v>
      </c>
      <c r="T246" s="1" t="s">
        <v>90</v>
      </c>
      <c r="U246" s="1" t="s">
        <v>76</v>
      </c>
      <c r="V246" s="1" t="s">
        <v>76</v>
      </c>
      <c r="W246" s="1" t="s">
        <v>77</v>
      </c>
      <c r="X246" s="1">
        <v>2E-3</v>
      </c>
      <c r="Y246" s="1" t="s">
        <v>89</v>
      </c>
      <c r="Z246" s="1">
        <v>1.7000000000000001E-2</v>
      </c>
      <c r="AA246" s="1" t="s">
        <v>95</v>
      </c>
      <c r="AB246" s="1" t="s">
        <v>91</v>
      </c>
      <c r="AC246" s="1">
        <v>6.0000000000000001E-3</v>
      </c>
      <c r="AD246" s="1" t="s">
        <v>153</v>
      </c>
      <c r="AE246" s="1" t="s">
        <v>73</v>
      </c>
      <c r="AF246" s="1" t="s">
        <v>154</v>
      </c>
      <c r="AG246" s="1">
        <v>1E-3</v>
      </c>
      <c r="AH246" s="1" t="s">
        <v>78</v>
      </c>
      <c r="AI246" s="1" t="s">
        <v>78</v>
      </c>
      <c r="AJ246" s="1">
        <v>6.0000000000000001E-3</v>
      </c>
      <c r="AK246" s="1">
        <v>3.2000000000000001E-2</v>
      </c>
      <c r="AL246" s="1" t="s">
        <v>95</v>
      </c>
      <c r="AM246" s="1">
        <v>0.05</v>
      </c>
      <c r="AN246" s="1" t="s">
        <v>73</v>
      </c>
      <c r="AO246" s="1" t="s">
        <v>73</v>
      </c>
      <c r="AP246" s="1" t="s">
        <v>73</v>
      </c>
      <c r="AQ246" s="1" t="s">
        <v>73</v>
      </c>
      <c r="AR246" s="1">
        <v>60</v>
      </c>
      <c r="AS246" s="1">
        <v>22</v>
      </c>
      <c r="AT246" s="1">
        <v>241</v>
      </c>
      <c r="AU246" s="1" t="s">
        <v>73</v>
      </c>
    </row>
    <row r="247" spans="1:47" x14ac:dyDescent="0.2">
      <c r="A247" s="15">
        <v>41152</v>
      </c>
      <c r="B247" s="2">
        <v>29.15</v>
      </c>
      <c r="C247" s="3" t="s">
        <v>71</v>
      </c>
      <c r="D247" s="3" t="s">
        <v>71</v>
      </c>
      <c r="E247" s="1" t="s">
        <v>72</v>
      </c>
      <c r="F247" s="1" t="s">
        <v>72</v>
      </c>
      <c r="G247" s="1" t="s">
        <v>72</v>
      </c>
      <c r="H247" s="1" t="s">
        <v>72</v>
      </c>
      <c r="I247" s="1" t="s">
        <v>73</v>
      </c>
      <c r="J247" s="1" t="s">
        <v>74</v>
      </c>
      <c r="K247" s="1" t="s">
        <v>74</v>
      </c>
      <c r="L247" s="2" t="s">
        <v>74</v>
      </c>
      <c r="M247" s="3" t="s">
        <v>75</v>
      </c>
      <c r="N247" s="3" t="s">
        <v>72</v>
      </c>
      <c r="O247" s="1" t="s">
        <v>76</v>
      </c>
      <c r="P247" s="1" t="s">
        <v>76</v>
      </c>
      <c r="Q247" s="1" t="s">
        <v>76</v>
      </c>
      <c r="R247" s="1" t="s">
        <v>76</v>
      </c>
      <c r="S247" s="1" t="s">
        <v>76</v>
      </c>
      <c r="T247" s="1">
        <v>20</v>
      </c>
      <c r="U247" s="1" t="s">
        <v>76</v>
      </c>
      <c r="V247" s="1" t="s">
        <v>76</v>
      </c>
      <c r="W247" s="1" t="s">
        <v>77</v>
      </c>
      <c r="X247" s="1">
        <v>1E-3</v>
      </c>
      <c r="Y247" s="1" t="s">
        <v>73</v>
      </c>
      <c r="Z247" s="1" t="s">
        <v>73</v>
      </c>
      <c r="AA247" s="1" t="s">
        <v>73</v>
      </c>
      <c r="AB247" s="1" t="s">
        <v>73</v>
      </c>
      <c r="AC247" s="1" t="s">
        <v>73</v>
      </c>
      <c r="AD247" s="1" t="s">
        <v>73</v>
      </c>
      <c r="AE247" s="1" t="s">
        <v>73</v>
      </c>
      <c r="AF247" s="1" t="s">
        <v>73</v>
      </c>
      <c r="AG247" s="1" t="s">
        <v>73</v>
      </c>
      <c r="AH247" s="1" t="s">
        <v>78</v>
      </c>
      <c r="AI247" s="1" t="s">
        <v>78</v>
      </c>
      <c r="AJ247" s="1" t="s">
        <v>73</v>
      </c>
      <c r="AK247" s="1" t="s">
        <v>73</v>
      </c>
      <c r="AL247" s="1" t="s">
        <v>73</v>
      </c>
      <c r="AM247" s="1" t="s">
        <v>73</v>
      </c>
      <c r="AN247" s="1" t="s">
        <v>73</v>
      </c>
      <c r="AO247" s="1" t="s">
        <v>73</v>
      </c>
      <c r="AP247" s="1" t="s">
        <v>73</v>
      </c>
      <c r="AQ247" s="1" t="s">
        <v>73</v>
      </c>
      <c r="AR247" s="1" t="s">
        <v>73</v>
      </c>
      <c r="AS247" s="1" t="s">
        <v>73</v>
      </c>
      <c r="AT247" s="1" t="s">
        <v>73</v>
      </c>
      <c r="AU247" s="1" t="s">
        <v>73</v>
      </c>
    </row>
    <row r="248" spans="1:47" x14ac:dyDescent="0.2">
      <c r="A248" s="15">
        <v>41153</v>
      </c>
      <c r="B248" s="2">
        <v>30.3</v>
      </c>
      <c r="C248" s="3" t="s">
        <v>71</v>
      </c>
      <c r="D248" s="3" t="s">
        <v>71</v>
      </c>
      <c r="E248" s="1" t="s">
        <v>72</v>
      </c>
      <c r="F248" s="1" t="s">
        <v>72</v>
      </c>
      <c r="G248" s="1" t="s">
        <v>72</v>
      </c>
      <c r="H248" s="1" t="s">
        <v>72</v>
      </c>
      <c r="I248" s="1" t="s">
        <v>73</v>
      </c>
      <c r="J248" s="1" t="s">
        <v>74</v>
      </c>
      <c r="K248" s="1" t="s">
        <v>74</v>
      </c>
      <c r="L248" s="2" t="s">
        <v>74</v>
      </c>
      <c r="M248" s="3" t="s">
        <v>75</v>
      </c>
      <c r="N248" s="3" t="s">
        <v>72</v>
      </c>
      <c r="O248" s="1" t="s">
        <v>76</v>
      </c>
      <c r="P248" s="1" t="s">
        <v>76</v>
      </c>
      <c r="Q248" s="1" t="s">
        <v>76</v>
      </c>
      <c r="R248" s="1" t="s">
        <v>76</v>
      </c>
      <c r="S248" s="1" t="s">
        <v>76</v>
      </c>
      <c r="T248" s="1" t="s">
        <v>76</v>
      </c>
      <c r="U248" s="1" t="s">
        <v>76</v>
      </c>
      <c r="V248" s="1" t="s">
        <v>76</v>
      </c>
      <c r="W248" s="1" t="s">
        <v>76</v>
      </c>
      <c r="X248" s="1" t="s">
        <v>76</v>
      </c>
      <c r="Y248" s="1" t="s">
        <v>73</v>
      </c>
      <c r="Z248" s="1" t="s">
        <v>73</v>
      </c>
      <c r="AA248" s="1" t="s">
        <v>73</v>
      </c>
      <c r="AB248" s="1" t="s">
        <v>73</v>
      </c>
      <c r="AC248" s="1" t="s">
        <v>73</v>
      </c>
      <c r="AD248" s="1" t="s">
        <v>73</v>
      </c>
      <c r="AE248" s="1" t="s">
        <v>73</v>
      </c>
      <c r="AF248" s="1" t="s">
        <v>73</v>
      </c>
      <c r="AG248" s="1" t="s">
        <v>73</v>
      </c>
      <c r="AH248" s="1" t="s">
        <v>78</v>
      </c>
      <c r="AI248" s="1" t="s">
        <v>78</v>
      </c>
      <c r="AJ248" s="1" t="s">
        <v>73</v>
      </c>
      <c r="AK248" s="1" t="s">
        <v>73</v>
      </c>
      <c r="AL248" s="1" t="s">
        <v>73</v>
      </c>
      <c r="AM248" s="1" t="s">
        <v>73</v>
      </c>
      <c r="AN248" s="1" t="s">
        <v>73</v>
      </c>
      <c r="AO248" s="1" t="s">
        <v>73</v>
      </c>
      <c r="AP248" s="1" t="s">
        <v>73</v>
      </c>
      <c r="AQ248" s="1" t="s">
        <v>73</v>
      </c>
      <c r="AR248" s="1" t="s">
        <v>73</v>
      </c>
      <c r="AS248" s="1" t="s">
        <v>73</v>
      </c>
      <c r="AT248" s="1" t="s">
        <v>73</v>
      </c>
      <c r="AU248" s="1" t="s">
        <v>73</v>
      </c>
    </row>
    <row r="249" spans="1:47" x14ac:dyDescent="0.2">
      <c r="A249" s="15">
        <v>41154</v>
      </c>
      <c r="B249" s="2">
        <v>32.119999999999997</v>
      </c>
      <c r="C249" s="3">
        <v>7.7</v>
      </c>
      <c r="D249" s="3">
        <v>7.1</v>
      </c>
      <c r="E249" s="1" t="s">
        <v>72</v>
      </c>
      <c r="F249" s="1" t="s">
        <v>72</v>
      </c>
      <c r="G249" s="1" t="s">
        <v>72</v>
      </c>
      <c r="H249" s="1">
        <v>1</v>
      </c>
      <c r="I249" s="1">
        <v>0.1</v>
      </c>
      <c r="J249" s="1" t="s">
        <v>74</v>
      </c>
      <c r="K249" s="1" t="s">
        <v>79</v>
      </c>
      <c r="L249" s="2">
        <v>12.2</v>
      </c>
      <c r="M249" s="3">
        <v>2.7</v>
      </c>
      <c r="N249" s="3">
        <v>2.6</v>
      </c>
      <c r="O249" s="1" t="s">
        <v>76</v>
      </c>
      <c r="P249" s="1" t="s">
        <v>76</v>
      </c>
      <c r="Q249" s="1" t="s">
        <v>76</v>
      </c>
      <c r="R249" s="1" t="s">
        <v>76</v>
      </c>
      <c r="S249" s="1">
        <v>74</v>
      </c>
      <c r="T249" s="1" t="s">
        <v>76</v>
      </c>
      <c r="U249" s="1" t="s">
        <v>76</v>
      </c>
      <c r="V249" s="1" t="s">
        <v>76</v>
      </c>
      <c r="W249" s="1" t="s">
        <v>76</v>
      </c>
      <c r="X249" s="1" t="s">
        <v>76</v>
      </c>
      <c r="Y249" s="1" t="s">
        <v>89</v>
      </c>
      <c r="Z249" s="1">
        <v>1.6E-2</v>
      </c>
      <c r="AA249" s="1" t="s">
        <v>95</v>
      </c>
      <c r="AB249" s="1" t="s">
        <v>91</v>
      </c>
      <c r="AC249" s="1">
        <v>1.4E-2</v>
      </c>
      <c r="AD249" s="1" t="s">
        <v>153</v>
      </c>
      <c r="AE249" s="1" t="s">
        <v>73</v>
      </c>
      <c r="AF249" s="1" t="s">
        <v>154</v>
      </c>
      <c r="AG249" s="1">
        <v>1E-3</v>
      </c>
      <c r="AH249" s="1" t="s">
        <v>78</v>
      </c>
      <c r="AI249" s="1" t="s">
        <v>78</v>
      </c>
      <c r="AJ249" s="1">
        <v>6.0000000000000001E-3</v>
      </c>
      <c r="AK249" s="1">
        <v>3.2000000000000001E-2</v>
      </c>
      <c r="AL249" s="1" t="s">
        <v>95</v>
      </c>
      <c r="AM249" s="1">
        <v>0.05</v>
      </c>
      <c r="AN249" s="1" t="s">
        <v>73</v>
      </c>
      <c r="AO249" s="1" t="s">
        <v>73</v>
      </c>
      <c r="AP249" s="1" t="s">
        <v>73</v>
      </c>
      <c r="AQ249" s="1" t="s">
        <v>73</v>
      </c>
      <c r="AR249" s="1">
        <v>60</v>
      </c>
      <c r="AS249" s="1">
        <v>22</v>
      </c>
      <c r="AT249" s="1">
        <v>243</v>
      </c>
      <c r="AU249" s="1" t="s">
        <v>73</v>
      </c>
    </row>
    <row r="250" spans="1:47" x14ac:dyDescent="0.2">
      <c r="A250" s="15">
        <v>41155</v>
      </c>
      <c r="B250" s="2">
        <v>27.86</v>
      </c>
      <c r="C250" s="3">
        <v>8.9</v>
      </c>
      <c r="D250" s="3">
        <v>7.1</v>
      </c>
      <c r="E250" s="1" t="s">
        <v>72</v>
      </c>
      <c r="F250" s="1" t="s">
        <v>72</v>
      </c>
      <c r="G250" s="1" t="s">
        <v>72</v>
      </c>
      <c r="H250" s="1">
        <v>1</v>
      </c>
      <c r="I250" s="1">
        <v>0.1</v>
      </c>
      <c r="J250" s="1" t="s">
        <v>74</v>
      </c>
      <c r="K250" s="1" t="s">
        <v>79</v>
      </c>
      <c r="L250" s="2">
        <v>12.91</v>
      </c>
      <c r="M250" s="3">
        <v>2.5</v>
      </c>
      <c r="N250" s="3">
        <v>2.4</v>
      </c>
      <c r="O250" s="1" t="s">
        <v>76</v>
      </c>
      <c r="P250" s="1" t="s">
        <v>76</v>
      </c>
      <c r="Q250" s="1" t="s">
        <v>93</v>
      </c>
      <c r="R250" s="1" t="s">
        <v>76</v>
      </c>
      <c r="S250" s="1">
        <v>74</v>
      </c>
      <c r="T250" s="1" t="s">
        <v>90</v>
      </c>
      <c r="U250" s="1" t="s">
        <v>76</v>
      </c>
      <c r="V250" s="1" t="s">
        <v>76</v>
      </c>
      <c r="W250" s="1" t="s">
        <v>77</v>
      </c>
      <c r="X250" s="1">
        <v>1E-3</v>
      </c>
      <c r="Y250" s="1" t="s">
        <v>89</v>
      </c>
      <c r="Z250" s="1">
        <v>1.4999999999999999E-2</v>
      </c>
      <c r="AA250" s="1" t="s">
        <v>95</v>
      </c>
      <c r="AB250" s="1" t="s">
        <v>91</v>
      </c>
      <c r="AC250" s="1">
        <v>7.0000000000000001E-3</v>
      </c>
      <c r="AD250" s="1" t="s">
        <v>153</v>
      </c>
      <c r="AE250" s="1" t="s">
        <v>73</v>
      </c>
      <c r="AF250" s="1" t="s">
        <v>154</v>
      </c>
      <c r="AG250" s="1">
        <v>1E-3</v>
      </c>
      <c r="AH250" s="1" t="s">
        <v>78</v>
      </c>
      <c r="AI250" s="1" t="s">
        <v>78</v>
      </c>
      <c r="AJ250" s="1" t="s">
        <v>91</v>
      </c>
      <c r="AK250" s="1">
        <v>1.2999999999999999E-2</v>
      </c>
      <c r="AL250" s="1">
        <v>1E-3</v>
      </c>
      <c r="AM250" s="1">
        <v>0.04</v>
      </c>
      <c r="AN250" s="1" t="s">
        <v>73</v>
      </c>
      <c r="AO250" s="1" t="s">
        <v>73</v>
      </c>
      <c r="AP250" s="1" t="s">
        <v>73</v>
      </c>
      <c r="AQ250" s="1" t="s">
        <v>73</v>
      </c>
      <c r="AR250" s="1" t="s">
        <v>73</v>
      </c>
      <c r="AS250" s="1" t="s">
        <v>73</v>
      </c>
      <c r="AT250" s="1" t="s">
        <v>73</v>
      </c>
      <c r="AU250" s="1" t="s">
        <v>73</v>
      </c>
    </row>
    <row r="251" spans="1:47" x14ac:dyDescent="0.2">
      <c r="A251" s="15">
        <v>41156</v>
      </c>
      <c r="B251" s="2">
        <v>36.39</v>
      </c>
      <c r="C251" s="3">
        <v>7.2</v>
      </c>
      <c r="D251" s="3">
        <v>6.9</v>
      </c>
      <c r="E251" s="1" t="s">
        <v>84</v>
      </c>
      <c r="F251" s="1" t="s">
        <v>84</v>
      </c>
      <c r="G251" s="1" t="s">
        <v>84</v>
      </c>
      <c r="H251" s="1">
        <v>1</v>
      </c>
      <c r="I251" s="1">
        <v>0.1</v>
      </c>
      <c r="J251" s="1" t="s">
        <v>74</v>
      </c>
      <c r="K251" s="1" t="s">
        <v>79</v>
      </c>
      <c r="L251" s="2">
        <v>13.32</v>
      </c>
      <c r="M251" s="3">
        <v>2.4</v>
      </c>
      <c r="N251" s="3">
        <v>2.2999999999999998</v>
      </c>
      <c r="O251" s="1">
        <v>136</v>
      </c>
      <c r="P251" s="1">
        <v>0.9</v>
      </c>
      <c r="Q251" s="1" t="s">
        <v>76</v>
      </c>
      <c r="R251" s="1" t="s">
        <v>76</v>
      </c>
      <c r="S251" s="1">
        <v>74</v>
      </c>
      <c r="T251" s="1">
        <v>20</v>
      </c>
      <c r="U251" s="1">
        <v>80</v>
      </c>
      <c r="V251" s="1" t="s">
        <v>76</v>
      </c>
      <c r="W251" s="1" t="s">
        <v>77</v>
      </c>
      <c r="X251" s="1">
        <v>2E-3</v>
      </c>
      <c r="Y251" s="1" t="s">
        <v>89</v>
      </c>
      <c r="Z251" s="1">
        <v>1.4E-2</v>
      </c>
      <c r="AA251" s="1" t="s">
        <v>95</v>
      </c>
      <c r="AB251" s="1" t="s">
        <v>91</v>
      </c>
      <c r="AC251" s="1">
        <v>1.2E-2</v>
      </c>
      <c r="AD251" s="1" t="s">
        <v>153</v>
      </c>
      <c r="AE251" s="1" t="s">
        <v>153</v>
      </c>
      <c r="AF251" s="1" t="s">
        <v>154</v>
      </c>
      <c r="AG251" s="1">
        <v>1E-3</v>
      </c>
      <c r="AH251" s="1" t="s">
        <v>155</v>
      </c>
      <c r="AI251" s="1" t="s">
        <v>78</v>
      </c>
      <c r="AJ251" s="1" t="s">
        <v>91</v>
      </c>
      <c r="AK251" s="1">
        <v>1.9E-2</v>
      </c>
      <c r="AL251" s="1">
        <v>1E-3</v>
      </c>
      <c r="AM251" s="1">
        <v>0.04</v>
      </c>
      <c r="AN251" s="1" t="s">
        <v>89</v>
      </c>
      <c r="AO251" s="1" t="s">
        <v>95</v>
      </c>
      <c r="AP251" s="1" t="s">
        <v>153</v>
      </c>
      <c r="AQ251" s="1" t="s">
        <v>157</v>
      </c>
      <c r="AR251" s="1">
        <v>58</v>
      </c>
      <c r="AS251" s="1">
        <v>22</v>
      </c>
      <c r="AT251" s="1">
        <v>235</v>
      </c>
      <c r="AU251" s="1" t="s">
        <v>73</v>
      </c>
    </row>
    <row r="252" spans="1:47" x14ac:dyDescent="0.2">
      <c r="A252" s="15">
        <v>41157</v>
      </c>
      <c r="B252" s="2">
        <v>48.26</v>
      </c>
      <c r="C252" s="3">
        <v>8.1</v>
      </c>
      <c r="D252" s="3">
        <v>6.9</v>
      </c>
      <c r="E252" s="1" t="s">
        <v>84</v>
      </c>
      <c r="F252" s="1" t="s">
        <v>84</v>
      </c>
      <c r="G252" s="1" t="s">
        <v>84</v>
      </c>
      <c r="H252" s="1">
        <v>1</v>
      </c>
      <c r="I252" s="1" t="s">
        <v>153</v>
      </c>
      <c r="J252" s="1" t="s">
        <v>74</v>
      </c>
      <c r="K252" s="1" t="s">
        <v>79</v>
      </c>
      <c r="L252" s="2">
        <v>12.28</v>
      </c>
      <c r="M252" s="3">
        <v>2.4</v>
      </c>
      <c r="N252" s="3">
        <v>2.2999999999999998</v>
      </c>
      <c r="O252" s="1" t="s">
        <v>76</v>
      </c>
      <c r="P252" s="1" t="s">
        <v>76</v>
      </c>
      <c r="Q252" s="1" t="s">
        <v>76</v>
      </c>
      <c r="R252" s="1" t="s">
        <v>93</v>
      </c>
      <c r="S252" s="1">
        <v>74</v>
      </c>
      <c r="T252" s="1" t="s">
        <v>90</v>
      </c>
      <c r="U252" s="1" t="s">
        <v>76</v>
      </c>
      <c r="V252" s="1" t="s">
        <v>76</v>
      </c>
      <c r="W252" s="1" t="s">
        <v>77</v>
      </c>
      <c r="X252" s="1">
        <v>1E-3</v>
      </c>
      <c r="Y252" s="1" t="s">
        <v>89</v>
      </c>
      <c r="Z252" s="1">
        <v>1.4E-2</v>
      </c>
      <c r="AA252" s="1" t="s">
        <v>95</v>
      </c>
      <c r="AB252" s="1" t="s">
        <v>91</v>
      </c>
      <c r="AC252" s="1">
        <v>1.4E-2</v>
      </c>
      <c r="AD252" s="1" t="s">
        <v>153</v>
      </c>
      <c r="AE252" s="1" t="s">
        <v>73</v>
      </c>
      <c r="AF252" s="1" t="s">
        <v>154</v>
      </c>
      <c r="AG252" s="1">
        <v>2E-3</v>
      </c>
      <c r="AH252" s="1" t="s">
        <v>78</v>
      </c>
      <c r="AI252" s="1" t="s">
        <v>78</v>
      </c>
      <c r="AJ252" s="1">
        <v>5.0000000000000001E-3</v>
      </c>
      <c r="AK252" s="1">
        <v>1.6E-2</v>
      </c>
      <c r="AL252" s="1" t="s">
        <v>95</v>
      </c>
      <c r="AM252" s="1">
        <v>0.03</v>
      </c>
      <c r="AN252" s="1" t="s">
        <v>73</v>
      </c>
      <c r="AO252" s="1" t="s">
        <v>73</v>
      </c>
      <c r="AP252" s="1" t="s">
        <v>73</v>
      </c>
      <c r="AQ252" s="1" t="s">
        <v>73</v>
      </c>
      <c r="AR252" s="1" t="s">
        <v>73</v>
      </c>
      <c r="AS252" s="1" t="s">
        <v>73</v>
      </c>
      <c r="AT252" s="1" t="s">
        <v>73</v>
      </c>
      <c r="AU252" s="1" t="s">
        <v>73</v>
      </c>
    </row>
    <row r="253" spans="1:47" x14ac:dyDescent="0.2">
      <c r="A253" s="15">
        <v>41158</v>
      </c>
      <c r="B253" s="2">
        <v>33.01</v>
      </c>
      <c r="C253" s="3">
        <v>7</v>
      </c>
      <c r="D253" s="3">
        <v>6.7</v>
      </c>
      <c r="E253" s="1">
        <v>4</v>
      </c>
      <c r="F253" s="1" t="s">
        <v>84</v>
      </c>
      <c r="G253" s="1" t="s">
        <v>84</v>
      </c>
      <c r="H253" s="1">
        <v>1</v>
      </c>
      <c r="I253" s="1">
        <v>0.1</v>
      </c>
      <c r="J253" s="1" t="s">
        <v>74</v>
      </c>
      <c r="K253" s="1">
        <v>0.02</v>
      </c>
      <c r="L253" s="2">
        <v>11.38</v>
      </c>
      <c r="M253" s="3">
        <v>2.4</v>
      </c>
      <c r="N253" s="3">
        <v>1.8</v>
      </c>
      <c r="O253" s="1" t="s">
        <v>76</v>
      </c>
      <c r="P253" s="1" t="s">
        <v>76</v>
      </c>
      <c r="Q253" s="1" t="s">
        <v>76</v>
      </c>
      <c r="R253" s="1" t="s">
        <v>76</v>
      </c>
      <c r="S253" s="1">
        <v>73</v>
      </c>
      <c r="T253" s="1" t="s">
        <v>90</v>
      </c>
      <c r="U253" s="1" t="s">
        <v>76</v>
      </c>
      <c r="V253" s="1" t="s">
        <v>76</v>
      </c>
      <c r="W253" s="1" t="s">
        <v>77</v>
      </c>
      <c r="X253" s="1">
        <v>1E-3</v>
      </c>
      <c r="Y253" s="1" t="s">
        <v>89</v>
      </c>
      <c r="Z253" s="1">
        <v>1.4999999999999999E-2</v>
      </c>
      <c r="AA253" s="1" t="s">
        <v>95</v>
      </c>
      <c r="AB253" s="1" t="s">
        <v>91</v>
      </c>
      <c r="AC253" s="1">
        <v>7.0000000000000001E-3</v>
      </c>
      <c r="AD253" s="1" t="s">
        <v>153</v>
      </c>
      <c r="AE253" s="1" t="s">
        <v>73</v>
      </c>
      <c r="AF253" s="1" t="s">
        <v>154</v>
      </c>
      <c r="AG253" s="1">
        <v>1E-3</v>
      </c>
      <c r="AH253" s="1" t="s">
        <v>78</v>
      </c>
      <c r="AI253" s="1" t="s">
        <v>78</v>
      </c>
      <c r="AJ253" s="1" t="s">
        <v>91</v>
      </c>
      <c r="AK253" s="5">
        <v>0.01</v>
      </c>
      <c r="AL253" s="1" t="s">
        <v>95</v>
      </c>
      <c r="AM253" s="1">
        <v>0.04</v>
      </c>
      <c r="AN253" s="1" t="s">
        <v>73</v>
      </c>
      <c r="AO253" s="1" t="s">
        <v>73</v>
      </c>
      <c r="AP253" s="1" t="s">
        <v>73</v>
      </c>
      <c r="AQ253" s="1" t="s">
        <v>73</v>
      </c>
      <c r="AR253" s="1">
        <v>53</v>
      </c>
      <c r="AS253" s="1">
        <v>19</v>
      </c>
      <c r="AT253" s="1">
        <v>213</v>
      </c>
      <c r="AU253" s="1" t="s">
        <v>73</v>
      </c>
    </row>
    <row r="254" spans="1:47" x14ac:dyDescent="0.2">
      <c r="A254" s="15">
        <v>41159</v>
      </c>
      <c r="B254" s="2">
        <v>31.17</v>
      </c>
      <c r="C254" s="3" t="s">
        <v>71</v>
      </c>
      <c r="D254" s="3" t="s">
        <v>71</v>
      </c>
      <c r="E254" s="1" t="s">
        <v>72</v>
      </c>
      <c r="F254" s="1" t="s">
        <v>72</v>
      </c>
      <c r="G254" s="1" t="s">
        <v>72</v>
      </c>
      <c r="H254" s="1" t="s">
        <v>72</v>
      </c>
      <c r="I254" s="1" t="s">
        <v>73</v>
      </c>
      <c r="J254" s="1" t="s">
        <v>74</v>
      </c>
      <c r="K254" s="1" t="s">
        <v>74</v>
      </c>
      <c r="L254" s="2" t="s">
        <v>74</v>
      </c>
      <c r="M254" s="3" t="s">
        <v>75</v>
      </c>
      <c r="N254" s="3" t="s">
        <v>72</v>
      </c>
      <c r="O254" s="1" t="s">
        <v>76</v>
      </c>
      <c r="P254" s="1" t="s">
        <v>76</v>
      </c>
      <c r="Q254" s="1" t="s">
        <v>76</v>
      </c>
      <c r="R254" s="1" t="s">
        <v>76</v>
      </c>
      <c r="S254" s="1" t="s">
        <v>76</v>
      </c>
      <c r="T254" s="1" t="s">
        <v>90</v>
      </c>
      <c r="U254" s="1" t="s">
        <v>76</v>
      </c>
      <c r="V254" s="1" t="s">
        <v>76</v>
      </c>
      <c r="W254" s="1" t="s">
        <v>77</v>
      </c>
      <c r="X254" s="1">
        <v>1E-3</v>
      </c>
      <c r="Y254" s="1" t="s">
        <v>73</v>
      </c>
      <c r="Z254" s="1" t="s">
        <v>73</v>
      </c>
      <c r="AA254" s="1" t="s">
        <v>73</v>
      </c>
      <c r="AB254" s="1" t="s">
        <v>73</v>
      </c>
      <c r="AC254" s="1" t="s">
        <v>73</v>
      </c>
      <c r="AD254" s="1" t="s">
        <v>73</v>
      </c>
      <c r="AE254" s="1" t="s">
        <v>73</v>
      </c>
      <c r="AF254" s="1" t="s">
        <v>73</v>
      </c>
      <c r="AG254" s="1" t="s">
        <v>73</v>
      </c>
      <c r="AH254" s="1" t="s">
        <v>78</v>
      </c>
      <c r="AI254" s="1" t="s">
        <v>78</v>
      </c>
      <c r="AJ254" s="1" t="s">
        <v>73</v>
      </c>
      <c r="AK254" s="1" t="s">
        <v>73</v>
      </c>
      <c r="AL254" s="1" t="s">
        <v>73</v>
      </c>
      <c r="AM254" s="1" t="s">
        <v>73</v>
      </c>
      <c r="AN254" s="1" t="s">
        <v>73</v>
      </c>
      <c r="AO254" s="1" t="s">
        <v>73</v>
      </c>
      <c r="AP254" s="1" t="s">
        <v>73</v>
      </c>
      <c r="AQ254" s="1" t="s">
        <v>73</v>
      </c>
      <c r="AR254" s="1" t="s">
        <v>73</v>
      </c>
      <c r="AS254" s="1" t="s">
        <v>73</v>
      </c>
      <c r="AT254" s="1" t="s">
        <v>73</v>
      </c>
      <c r="AU254" s="1" t="s">
        <v>73</v>
      </c>
    </row>
    <row r="255" spans="1:47" x14ac:dyDescent="0.2">
      <c r="A255" s="15">
        <v>41160</v>
      </c>
      <c r="B255" s="2">
        <v>31.61</v>
      </c>
      <c r="C255" s="3" t="s">
        <v>71</v>
      </c>
      <c r="D255" s="3" t="s">
        <v>71</v>
      </c>
      <c r="E255" s="1" t="s">
        <v>72</v>
      </c>
      <c r="F255" s="1" t="s">
        <v>72</v>
      </c>
      <c r="G255" s="1" t="s">
        <v>72</v>
      </c>
      <c r="H255" s="1" t="s">
        <v>72</v>
      </c>
      <c r="I255" s="1" t="s">
        <v>73</v>
      </c>
      <c r="J255" s="1" t="s">
        <v>74</v>
      </c>
      <c r="K255" s="1" t="s">
        <v>74</v>
      </c>
      <c r="L255" s="2" t="s">
        <v>74</v>
      </c>
      <c r="M255" s="3" t="s">
        <v>75</v>
      </c>
      <c r="N255" s="3" t="s">
        <v>72</v>
      </c>
      <c r="O255" s="1" t="s">
        <v>76</v>
      </c>
      <c r="P255" s="1" t="s">
        <v>76</v>
      </c>
      <c r="Q255" s="1" t="s">
        <v>76</v>
      </c>
      <c r="R255" s="1" t="s">
        <v>76</v>
      </c>
      <c r="S255" s="1" t="s">
        <v>76</v>
      </c>
      <c r="T255" s="1" t="s">
        <v>76</v>
      </c>
      <c r="U255" s="1" t="s">
        <v>76</v>
      </c>
      <c r="V255" s="1" t="s">
        <v>76</v>
      </c>
      <c r="W255" s="1" t="s">
        <v>76</v>
      </c>
      <c r="X255" s="1" t="s">
        <v>76</v>
      </c>
      <c r="Y255" s="1" t="s">
        <v>73</v>
      </c>
      <c r="Z255" s="1" t="s">
        <v>73</v>
      </c>
      <c r="AA255" s="1" t="s">
        <v>73</v>
      </c>
      <c r="AB255" s="1" t="s">
        <v>73</v>
      </c>
      <c r="AC255" s="1" t="s">
        <v>73</v>
      </c>
      <c r="AD255" s="1" t="s">
        <v>73</v>
      </c>
      <c r="AE255" s="1" t="s">
        <v>73</v>
      </c>
      <c r="AF255" s="1" t="s">
        <v>73</v>
      </c>
      <c r="AG255" s="1" t="s">
        <v>73</v>
      </c>
      <c r="AH255" s="1" t="s">
        <v>78</v>
      </c>
      <c r="AI255" s="1" t="s">
        <v>78</v>
      </c>
      <c r="AJ255" s="1" t="s">
        <v>73</v>
      </c>
      <c r="AK255" s="1" t="s">
        <v>73</v>
      </c>
      <c r="AL255" s="1" t="s">
        <v>73</v>
      </c>
      <c r="AM255" s="1" t="s">
        <v>73</v>
      </c>
      <c r="AN255" s="1" t="s">
        <v>73</v>
      </c>
      <c r="AO255" s="1" t="s">
        <v>73</v>
      </c>
      <c r="AP255" s="1" t="s">
        <v>73</v>
      </c>
      <c r="AQ255" s="1" t="s">
        <v>73</v>
      </c>
      <c r="AR255" s="1" t="s">
        <v>73</v>
      </c>
      <c r="AS255" s="1" t="s">
        <v>73</v>
      </c>
      <c r="AT255" s="1" t="s">
        <v>73</v>
      </c>
      <c r="AU255" s="1" t="s">
        <v>73</v>
      </c>
    </row>
    <row r="256" spans="1:47" x14ac:dyDescent="0.2">
      <c r="A256" s="15">
        <v>41161</v>
      </c>
      <c r="B256" s="2">
        <v>34.33</v>
      </c>
      <c r="C256" s="3">
        <v>7.8</v>
      </c>
      <c r="D256" s="3">
        <v>7</v>
      </c>
      <c r="E256" s="1" t="s">
        <v>72</v>
      </c>
      <c r="F256" s="1" t="s">
        <v>72</v>
      </c>
      <c r="G256" s="1" t="s">
        <v>72</v>
      </c>
      <c r="H256" s="1">
        <v>2</v>
      </c>
      <c r="I256" s="1">
        <v>0.1</v>
      </c>
      <c r="J256" s="1" t="s">
        <v>74</v>
      </c>
      <c r="K256" s="1" t="s">
        <v>79</v>
      </c>
      <c r="L256" s="2">
        <v>9.7899999999999991</v>
      </c>
      <c r="M256" s="3">
        <v>2.4</v>
      </c>
      <c r="N256" s="3">
        <v>2.2999999999999998</v>
      </c>
      <c r="O256" s="1" t="s">
        <v>76</v>
      </c>
      <c r="P256" s="1" t="s">
        <v>76</v>
      </c>
      <c r="Q256" s="1" t="s">
        <v>76</v>
      </c>
      <c r="R256" s="1" t="s">
        <v>76</v>
      </c>
      <c r="S256" s="1">
        <v>72</v>
      </c>
      <c r="T256" s="1" t="s">
        <v>76</v>
      </c>
      <c r="U256" s="1" t="s">
        <v>76</v>
      </c>
      <c r="V256" s="1" t="s">
        <v>76</v>
      </c>
      <c r="W256" s="1" t="s">
        <v>76</v>
      </c>
      <c r="X256" s="1" t="s">
        <v>76</v>
      </c>
      <c r="Y256" s="1" t="s">
        <v>89</v>
      </c>
      <c r="Z256" s="1">
        <v>1.4999999999999999E-2</v>
      </c>
      <c r="AA256" s="1" t="s">
        <v>95</v>
      </c>
      <c r="AB256" s="1" t="s">
        <v>91</v>
      </c>
      <c r="AC256" s="1">
        <v>1.2999999999999999E-2</v>
      </c>
      <c r="AD256" s="1" t="s">
        <v>153</v>
      </c>
      <c r="AE256" s="1" t="s">
        <v>73</v>
      </c>
      <c r="AF256" s="1" t="s">
        <v>154</v>
      </c>
      <c r="AG256" s="1">
        <v>2E-3</v>
      </c>
      <c r="AH256" s="1" t="s">
        <v>78</v>
      </c>
      <c r="AI256" s="1" t="s">
        <v>78</v>
      </c>
      <c r="AJ256" s="1">
        <v>5.0000000000000001E-3</v>
      </c>
      <c r="AK256" s="1">
        <v>0.03</v>
      </c>
      <c r="AL256" s="1" t="s">
        <v>95</v>
      </c>
      <c r="AM256" s="1">
        <v>0.05</v>
      </c>
      <c r="AN256" s="1" t="s">
        <v>73</v>
      </c>
      <c r="AO256" s="1" t="s">
        <v>73</v>
      </c>
      <c r="AP256" s="1" t="s">
        <v>73</v>
      </c>
      <c r="AQ256" s="1" t="s">
        <v>73</v>
      </c>
      <c r="AR256" s="1">
        <v>58</v>
      </c>
      <c r="AS256" s="1">
        <v>21</v>
      </c>
      <c r="AT256" s="1">
        <v>232</v>
      </c>
      <c r="AU256" s="1" t="s">
        <v>73</v>
      </c>
    </row>
    <row r="257" spans="1:47" x14ac:dyDescent="0.2">
      <c r="A257" s="15">
        <v>41162</v>
      </c>
      <c r="B257" s="2">
        <v>28.76</v>
      </c>
      <c r="C257" s="3">
        <v>8.3000000000000007</v>
      </c>
      <c r="D257" s="3">
        <v>7.2</v>
      </c>
      <c r="E257" s="1" t="s">
        <v>72</v>
      </c>
      <c r="F257" s="1" t="s">
        <v>72</v>
      </c>
      <c r="G257" s="1" t="s">
        <v>72</v>
      </c>
      <c r="H257" s="1">
        <v>1</v>
      </c>
      <c r="I257" s="1" t="s">
        <v>153</v>
      </c>
      <c r="J257" s="1" t="s">
        <v>74</v>
      </c>
      <c r="K257" s="1" t="s">
        <v>79</v>
      </c>
      <c r="L257" s="2">
        <v>12.04</v>
      </c>
      <c r="M257" s="3">
        <v>2.2000000000000002</v>
      </c>
      <c r="N257" s="3">
        <v>2.1</v>
      </c>
      <c r="O257" s="1" t="s">
        <v>76</v>
      </c>
      <c r="P257" s="1" t="s">
        <v>76</v>
      </c>
      <c r="Q257" s="1" t="s">
        <v>93</v>
      </c>
      <c r="R257" s="1" t="s">
        <v>76</v>
      </c>
      <c r="S257" s="1">
        <v>70</v>
      </c>
      <c r="T257" s="1">
        <v>20</v>
      </c>
      <c r="U257" s="1" t="s">
        <v>76</v>
      </c>
      <c r="V257" s="1" t="s">
        <v>76</v>
      </c>
      <c r="W257" s="1" t="s">
        <v>77</v>
      </c>
      <c r="X257" s="1">
        <v>1E-3</v>
      </c>
      <c r="Y257" s="1" t="s">
        <v>89</v>
      </c>
      <c r="Z257" s="1">
        <v>1.2999999999999999E-2</v>
      </c>
      <c r="AA257" s="1" t="s">
        <v>95</v>
      </c>
      <c r="AB257" s="1" t="s">
        <v>91</v>
      </c>
      <c r="AC257" s="1">
        <v>5.0000000000000001E-3</v>
      </c>
      <c r="AD257" s="1" t="s">
        <v>153</v>
      </c>
      <c r="AE257" s="1" t="s">
        <v>73</v>
      </c>
      <c r="AF257" s="1" t="s">
        <v>154</v>
      </c>
      <c r="AG257" s="1">
        <v>1E-3</v>
      </c>
      <c r="AH257" s="1" t="s">
        <v>78</v>
      </c>
      <c r="AI257" s="1" t="s">
        <v>78</v>
      </c>
      <c r="AJ257" s="1" t="s">
        <v>91</v>
      </c>
      <c r="AK257" s="1">
        <v>2.1999999999999999E-2</v>
      </c>
      <c r="AL257" s="1" t="s">
        <v>95</v>
      </c>
      <c r="AM257" s="1">
        <v>0.03</v>
      </c>
      <c r="AN257" s="1" t="s">
        <v>73</v>
      </c>
      <c r="AO257" s="1" t="s">
        <v>73</v>
      </c>
      <c r="AP257" s="1" t="s">
        <v>73</v>
      </c>
      <c r="AQ257" s="1" t="s">
        <v>73</v>
      </c>
      <c r="AR257" s="1" t="s">
        <v>73</v>
      </c>
      <c r="AS257" s="1" t="s">
        <v>73</v>
      </c>
      <c r="AT257" s="1" t="s">
        <v>73</v>
      </c>
      <c r="AU257" s="1" t="s">
        <v>73</v>
      </c>
    </row>
    <row r="258" spans="1:47" x14ac:dyDescent="0.2">
      <c r="A258" s="15">
        <v>41163</v>
      </c>
      <c r="B258" s="2">
        <v>26.76</v>
      </c>
      <c r="C258" s="3">
        <v>7.7</v>
      </c>
      <c r="D258" s="3">
        <v>7</v>
      </c>
      <c r="E258" s="1">
        <v>5</v>
      </c>
      <c r="F258" s="1">
        <v>4</v>
      </c>
      <c r="G258" s="1" t="s">
        <v>84</v>
      </c>
      <c r="H258" s="1">
        <v>1</v>
      </c>
      <c r="I258" s="1">
        <v>0.1</v>
      </c>
      <c r="J258" s="1" t="s">
        <v>74</v>
      </c>
      <c r="K258" s="1" t="s">
        <v>79</v>
      </c>
      <c r="L258" s="2">
        <v>14.35</v>
      </c>
      <c r="M258" s="3">
        <v>2.9</v>
      </c>
      <c r="N258" s="3">
        <v>2.2999999999999998</v>
      </c>
      <c r="O258" s="1">
        <v>143</v>
      </c>
      <c r="P258" s="3">
        <v>1</v>
      </c>
      <c r="Q258" s="1" t="s">
        <v>76</v>
      </c>
      <c r="R258" s="1" t="s">
        <v>76</v>
      </c>
      <c r="S258" s="1">
        <v>70</v>
      </c>
      <c r="T258" s="1" t="s">
        <v>90</v>
      </c>
      <c r="U258" s="1">
        <v>72</v>
      </c>
      <c r="V258" s="1" t="s">
        <v>76</v>
      </c>
      <c r="W258" s="1" t="s">
        <v>77</v>
      </c>
      <c r="X258" s="1">
        <v>1E-3</v>
      </c>
      <c r="Y258" s="1" t="s">
        <v>89</v>
      </c>
      <c r="Z258" s="1">
        <v>1.6E-2</v>
      </c>
      <c r="AA258" s="1" t="s">
        <v>95</v>
      </c>
      <c r="AB258" s="1" t="s">
        <v>91</v>
      </c>
      <c r="AC258" s="1">
        <v>7.0000000000000001E-3</v>
      </c>
      <c r="AD258" s="1" t="s">
        <v>153</v>
      </c>
      <c r="AE258" s="1" t="s">
        <v>153</v>
      </c>
      <c r="AF258" s="1" t="s">
        <v>154</v>
      </c>
      <c r="AG258" s="1">
        <v>2E-3</v>
      </c>
      <c r="AH258" s="1" t="s">
        <v>155</v>
      </c>
      <c r="AI258" s="1" t="s">
        <v>78</v>
      </c>
      <c r="AJ258" s="1">
        <v>5.0000000000000001E-3</v>
      </c>
      <c r="AK258" s="1">
        <v>2.1999999999999999E-2</v>
      </c>
      <c r="AL258" s="1" t="s">
        <v>95</v>
      </c>
      <c r="AM258" s="1">
        <v>0.04</v>
      </c>
      <c r="AN258" s="1" t="s">
        <v>89</v>
      </c>
      <c r="AO258" s="1" t="s">
        <v>95</v>
      </c>
      <c r="AP258" s="1" t="s">
        <v>153</v>
      </c>
      <c r="AQ258" s="1" t="s">
        <v>157</v>
      </c>
      <c r="AR258" s="1">
        <v>59</v>
      </c>
      <c r="AS258" s="1">
        <v>22</v>
      </c>
      <c r="AT258" s="1">
        <v>236</v>
      </c>
      <c r="AU258" s="1" t="s">
        <v>73</v>
      </c>
    </row>
    <row r="259" spans="1:47" x14ac:dyDescent="0.2">
      <c r="A259" s="15">
        <v>41164</v>
      </c>
      <c r="B259" s="2">
        <v>24.14</v>
      </c>
      <c r="C259" s="3">
        <v>7.4</v>
      </c>
      <c r="D259" s="3">
        <v>6.9</v>
      </c>
      <c r="E259" s="1">
        <v>3</v>
      </c>
      <c r="F259" s="1">
        <v>3</v>
      </c>
      <c r="G259" s="1" t="s">
        <v>84</v>
      </c>
      <c r="H259" s="1">
        <v>1</v>
      </c>
      <c r="I259" s="1">
        <v>0.1</v>
      </c>
      <c r="J259" s="1" t="s">
        <v>74</v>
      </c>
      <c r="K259" s="1" t="s">
        <v>79</v>
      </c>
      <c r="L259" s="2">
        <v>12.17</v>
      </c>
      <c r="M259" s="3">
        <v>2.7</v>
      </c>
      <c r="N259" s="3">
        <v>2.7</v>
      </c>
      <c r="O259" s="1" t="s">
        <v>76</v>
      </c>
      <c r="P259" s="1" t="s">
        <v>76</v>
      </c>
      <c r="Q259" s="1" t="s">
        <v>76</v>
      </c>
      <c r="R259" s="1" t="s">
        <v>93</v>
      </c>
      <c r="S259" s="1">
        <v>71</v>
      </c>
      <c r="T259" s="1">
        <v>30</v>
      </c>
      <c r="U259" s="1" t="s">
        <v>76</v>
      </c>
      <c r="V259" s="1" t="s">
        <v>76</v>
      </c>
      <c r="W259" s="1" t="s">
        <v>77</v>
      </c>
      <c r="X259" s="1">
        <v>1E-3</v>
      </c>
      <c r="Y259" s="1" t="s">
        <v>89</v>
      </c>
      <c r="Z259" s="1">
        <v>1.6E-2</v>
      </c>
      <c r="AA259" s="1" t="s">
        <v>95</v>
      </c>
      <c r="AB259" s="1" t="s">
        <v>91</v>
      </c>
      <c r="AC259" s="1">
        <v>6.0000000000000001E-3</v>
      </c>
      <c r="AD259" s="1" t="s">
        <v>153</v>
      </c>
      <c r="AE259" s="1" t="s">
        <v>73</v>
      </c>
      <c r="AF259" s="1" t="s">
        <v>154</v>
      </c>
      <c r="AG259" s="1">
        <v>1E-3</v>
      </c>
      <c r="AH259" s="1" t="s">
        <v>78</v>
      </c>
      <c r="AI259" s="1" t="s">
        <v>78</v>
      </c>
      <c r="AJ259" s="1">
        <v>6.0000000000000001E-3</v>
      </c>
      <c r="AK259" s="1">
        <v>2.5999999999999999E-2</v>
      </c>
      <c r="AL259" s="1" t="s">
        <v>95</v>
      </c>
      <c r="AM259" s="1">
        <v>0.05</v>
      </c>
      <c r="AN259" s="1" t="s">
        <v>73</v>
      </c>
      <c r="AO259" s="1" t="s">
        <v>73</v>
      </c>
      <c r="AP259" s="1" t="s">
        <v>73</v>
      </c>
      <c r="AQ259" s="1" t="s">
        <v>73</v>
      </c>
      <c r="AR259" s="1" t="s">
        <v>73</v>
      </c>
      <c r="AS259" s="1" t="s">
        <v>73</v>
      </c>
      <c r="AT259" s="1" t="s">
        <v>73</v>
      </c>
      <c r="AU259" s="1" t="s">
        <v>73</v>
      </c>
    </row>
    <row r="260" spans="1:47" x14ac:dyDescent="0.2">
      <c r="A260" s="15">
        <v>41165</v>
      </c>
      <c r="B260" s="2">
        <v>25.19</v>
      </c>
      <c r="C260" s="3">
        <v>7.9</v>
      </c>
      <c r="D260" s="3">
        <v>7</v>
      </c>
      <c r="E260" s="1">
        <v>3</v>
      </c>
      <c r="F260" s="1">
        <v>3</v>
      </c>
      <c r="G260" s="1" t="s">
        <v>84</v>
      </c>
      <c r="H260" s="1">
        <v>1</v>
      </c>
      <c r="I260" s="1" t="s">
        <v>153</v>
      </c>
      <c r="J260" s="1" t="s">
        <v>74</v>
      </c>
      <c r="K260" s="1" t="s">
        <v>79</v>
      </c>
      <c r="L260" s="2">
        <v>10.68</v>
      </c>
      <c r="M260" s="3">
        <v>2.7</v>
      </c>
      <c r="N260" s="3">
        <v>2.7</v>
      </c>
      <c r="O260" s="1" t="s">
        <v>76</v>
      </c>
      <c r="P260" s="1" t="s">
        <v>76</v>
      </c>
      <c r="Q260" s="1" t="s">
        <v>76</v>
      </c>
      <c r="R260" s="1" t="s">
        <v>76</v>
      </c>
      <c r="S260" s="1">
        <v>72</v>
      </c>
      <c r="T260" s="1">
        <v>40</v>
      </c>
      <c r="U260" s="1" t="s">
        <v>76</v>
      </c>
      <c r="V260" s="1" t="s">
        <v>76</v>
      </c>
      <c r="W260" s="1" t="s">
        <v>77</v>
      </c>
      <c r="X260" s="1">
        <v>1E-3</v>
      </c>
      <c r="Y260" s="1" t="s">
        <v>89</v>
      </c>
      <c r="Z260" s="1">
        <v>1.4999999999999999E-2</v>
      </c>
      <c r="AA260" s="1" t="s">
        <v>95</v>
      </c>
      <c r="AB260" s="1" t="s">
        <v>91</v>
      </c>
      <c r="AC260" s="1">
        <v>5.0000000000000001E-3</v>
      </c>
      <c r="AD260" s="1" t="s">
        <v>153</v>
      </c>
      <c r="AE260" s="1" t="s">
        <v>73</v>
      </c>
      <c r="AF260" s="1" t="s">
        <v>154</v>
      </c>
      <c r="AG260" s="1">
        <v>1E-3</v>
      </c>
      <c r="AH260" s="1" t="s">
        <v>78</v>
      </c>
      <c r="AI260" s="1" t="s">
        <v>78</v>
      </c>
      <c r="AJ260" s="1">
        <v>6.0000000000000001E-3</v>
      </c>
      <c r="AK260" s="1">
        <v>1.4999999999999999E-2</v>
      </c>
      <c r="AL260" s="1" t="s">
        <v>95</v>
      </c>
      <c r="AM260" s="1">
        <v>0.06</v>
      </c>
      <c r="AN260" s="1" t="s">
        <v>73</v>
      </c>
      <c r="AO260" s="1" t="s">
        <v>73</v>
      </c>
      <c r="AP260" s="1" t="s">
        <v>73</v>
      </c>
      <c r="AQ260" s="1" t="s">
        <v>73</v>
      </c>
      <c r="AR260" s="1">
        <v>63</v>
      </c>
      <c r="AS260" s="1">
        <v>23</v>
      </c>
      <c r="AT260" s="1">
        <v>251</v>
      </c>
      <c r="AU260" s="1" t="s">
        <v>73</v>
      </c>
    </row>
    <row r="261" spans="1:47" x14ac:dyDescent="0.2">
      <c r="A261" s="15">
        <v>41166</v>
      </c>
      <c r="B261" s="2">
        <v>32.53</v>
      </c>
      <c r="C261" s="3" t="s">
        <v>71</v>
      </c>
      <c r="D261" s="3" t="s">
        <v>71</v>
      </c>
      <c r="E261" s="1" t="s">
        <v>72</v>
      </c>
      <c r="F261" s="1" t="s">
        <v>72</v>
      </c>
      <c r="G261" s="1" t="s">
        <v>72</v>
      </c>
      <c r="H261" s="1" t="s">
        <v>72</v>
      </c>
      <c r="I261" s="1" t="s">
        <v>73</v>
      </c>
      <c r="J261" s="1" t="s">
        <v>74</v>
      </c>
      <c r="K261" s="1" t="s">
        <v>74</v>
      </c>
      <c r="L261" s="2" t="s">
        <v>74</v>
      </c>
      <c r="M261" s="3" t="s">
        <v>75</v>
      </c>
      <c r="N261" s="3" t="s">
        <v>72</v>
      </c>
      <c r="O261" s="1" t="s">
        <v>76</v>
      </c>
      <c r="P261" s="1" t="s">
        <v>76</v>
      </c>
      <c r="Q261" s="1" t="s">
        <v>76</v>
      </c>
      <c r="R261" s="1" t="s">
        <v>76</v>
      </c>
      <c r="S261" s="1" t="s">
        <v>76</v>
      </c>
      <c r="T261" s="1">
        <v>40</v>
      </c>
      <c r="U261" s="1" t="s">
        <v>76</v>
      </c>
      <c r="V261" s="1" t="s">
        <v>76</v>
      </c>
      <c r="W261" s="1" t="s">
        <v>77</v>
      </c>
      <c r="X261" s="1">
        <v>1E-3</v>
      </c>
      <c r="Y261" s="1" t="s">
        <v>73</v>
      </c>
      <c r="Z261" s="1" t="s">
        <v>73</v>
      </c>
      <c r="AA261" s="1" t="s">
        <v>73</v>
      </c>
      <c r="AB261" s="1" t="s">
        <v>73</v>
      </c>
      <c r="AC261" s="1" t="s">
        <v>73</v>
      </c>
      <c r="AD261" s="1" t="s">
        <v>73</v>
      </c>
      <c r="AE261" s="1" t="s">
        <v>73</v>
      </c>
      <c r="AF261" s="1" t="s">
        <v>73</v>
      </c>
      <c r="AG261" s="1" t="s">
        <v>73</v>
      </c>
      <c r="AH261" s="1" t="s">
        <v>78</v>
      </c>
      <c r="AI261" s="1" t="s">
        <v>78</v>
      </c>
      <c r="AJ261" s="1" t="s">
        <v>73</v>
      </c>
      <c r="AK261" s="1" t="s">
        <v>73</v>
      </c>
      <c r="AL261" s="1" t="s">
        <v>73</v>
      </c>
      <c r="AM261" s="1" t="s">
        <v>73</v>
      </c>
      <c r="AN261" s="1" t="s">
        <v>73</v>
      </c>
      <c r="AO261" s="1" t="s">
        <v>73</v>
      </c>
      <c r="AP261" s="1" t="s">
        <v>73</v>
      </c>
      <c r="AQ261" s="1" t="s">
        <v>73</v>
      </c>
      <c r="AR261" s="1" t="s">
        <v>73</v>
      </c>
      <c r="AS261" s="1" t="s">
        <v>73</v>
      </c>
      <c r="AT261" s="1" t="s">
        <v>73</v>
      </c>
      <c r="AU261" s="1" t="s">
        <v>73</v>
      </c>
    </row>
    <row r="262" spans="1:47" x14ac:dyDescent="0.2">
      <c r="A262" s="15">
        <v>41167</v>
      </c>
      <c r="B262" s="2">
        <v>23.67</v>
      </c>
      <c r="C262" s="3" t="s">
        <v>71</v>
      </c>
      <c r="D262" s="3" t="s">
        <v>71</v>
      </c>
      <c r="E262" s="1" t="s">
        <v>72</v>
      </c>
      <c r="F262" s="1" t="s">
        <v>72</v>
      </c>
      <c r="G262" s="1" t="s">
        <v>72</v>
      </c>
      <c r="H262" s="1" t="s">
        <v>72</v>
      </c>
      <c r="I262" s="1" t="s">
        <v>73</v>
      </c>
      <c r="J262" s="1" t="s">
        <v>74</v>
      </c>
      <c r="K262" s="1" t="s">
        <v>74</v>
      </c>
      <c r="L262" s="2" t="s">
        <v>74</v>
      </c>
      <c r="M262" s="3" t="s">
        <v>75</v>
      </c>
      <c r="N262" s="3" t="s">
        <v>72</v>
      </c>
      <c r="O262" s="1" t="s">
        <v>76</v>
      </c>
      <c r="P262" s="1" t="s">
        <v>76</v>
      </c>
      <c r="Q262" s="1" t="s">
        <v>76</v>
      </c>
      <c r="R262" s="1" t="s">
        <v>76</v>
      </c>
      <c r="S262" s="1" t="s">
        <v>76</v>
      </c>
      <c r="T262" s="1" t="s">
        <v>76</v>
      </c>
      <c r="U262" s="1" t="s">
        <v>76</v>
      </c>
      <c r="V262" s="1" t="s">
        <v>76</v>
      </c>
      <c r="W262" s="1" t="s">
        <v>76</v>
      </c>
      <c r="X262" s="1" t="s">
        <v>76</v>
      </c>
      <c r="Y262" s="1" t="s">
        <v>73</v>
      </c>
      <c r="Z262" s="1" t="s">
        <v>73</v>
      </c>
      <c r="AA262" s="1" t="s">
        <v>73</v>
      </c>
      <c r="AB262" s="1" t="s">
        <v>73</v>
      </c>
      <c r="AC262" s="1" t="s">
        <v>73</v>
      </c>
      <c r="AD262" s="1" t="s">
        <v>73</v>
      </c>
      <c r="AE262" s="1" t="s">
        <v>73</v>
      </c>
      <c r="AF262" s="1" t="s">
        <v>73</v>
      </c>
      <c r="AG262" s="1" t="s">
        <v>73</v>
      </c>
      <c r="AH262" s="1" t="s">
        <v>78</v>
      </c>
      <c r="AI262" s="1" t="s">
        <v>78</v>
      </c>
      <c r="AJ262" s="1" t="s">
        <v>73</v>
      </c>
      <c r="AK262" s="1" t="s">
        <v>73</v>
      </c>
      <c r="AL262" s="1" t="s">
        <v>73</v>
      </c>
      <c r="AM262" s="1" t="s">
        <v>73</v>
      </c>
      <c r="AN262" s="1" t="s">
        <v>73</v>
      </c>
      <c r="AO262" s="1" t="s">
        <v>73</v>
      </c>
      <c r="AP262" s="1" t="s">
        <v>73</v>
      </c>
      <c r="AQ262" s="1" t="s">
        <v>73</v>
      </c>
      <c r="AR262" s="1" t="s">
        <v>73</v>
      </c>
      <c r="AS262" s="1" t="s">
        <v>73</v>
      </c>
      <c r="AT262" s="1" t="s">
        <v>73</v>
      </c>
      <c r="AU262" s="1" t="s">
        <v>73</v>
      </c>
    </row>
    <row r="263" spans="1:47" x14ac:dyDescent="0.2">
      <c r="A263" s="15">
        <v>41168</v>
      </c>
      <c r="B263" s="2">
        <v>37.47</v>
      </c>
      <c r="C263" s="3">
        <v>7.7</v>
      </c>
      <c r="D263" s="3">
        <v>7</v>
      </c>
      <c r="E263" s="1" t="s">
        <v>72</v>
      </c>
      <c r="F263" s="1" t="s">
        <v>72</v>
      </c>
      <c r="G263" s="1" t="s">
        <v>72</v>
      </c>
      <c r="H263" s="1">
        <v>1</v>
      </c>
      <c r="I263" s="1">
        <v>0.1</v>
      </c>
      <c r="J263" s="1" t="s">
        <v>74</v>
      </c>
      <c r="K263" s="1">
        <v>0.08</v>
      </c>
      <c r="L263" s="2">
        <v>10.82</v>
      </c>
      <c r="M263" s="3">
        <v>2.4</v>
      </c>
      <c r="N263" s="3">
        <v>1.9</v>
      </c>
      <c r="O263" s="1" t="s">
        <v>76</v>
      </c>
      <c r="P263" s="1" t="s">
        <v>76</v>
      </c>
      <c r="Q263" s="1" t="s">
        <v>76</v>
      </c>
      <c r="R263" s="1" t="s">
        <v>76</v>
      </c>
      <c r="S263" s="1">
        <v>71</v>
      </c>
      <c r="T263" s="1" t="s">
        <v>76</v>
      </c>
      <c r="U263" s="1" t="s">
        <v>76</v>
      </c>
      <c r="V263" s="1" t="s">
        <v>76</v>
      </c>
      <c r="W263" s="1" t="s">
        <v>76</v>
      </c>
      <c r="X263" s="1" t="s">
        <v>76</v>
      </c>
      <c r="Y263" s="1" t="s">
        <v>89</v>
      </c>
      <c r="Z263" s="1">
        <v>1.6E-2</v>
      </c>
      <c r="AA263" s="1" t="s">
        <v>95</v>
      </c>
      <c r="AB263" s="1" t="s">
        <v>91</v>
      </c>
      <c r="AC263" s="1">
        <v>7.0000000000000001E-3</v>
      </c>
      <c r="AD263" s="1" t="s">
        <v>153</v>
      </c>
      <c r="AE263" s="1" t="s">
        <v>73</v>
      </c>
      <c r="AF263" s="1" t="s">
        <v>154</v>
      </c>
      <c r="AG263" s="1">
        <v>3.0000000000000001E-3</v>
      </c>
      <c r="AH263" s="1" t="s">
        <v>78</v>
      </c>
      <c r="AI263" s="1" t="s">
        <v>78</v>
      </c>
      <c r="AJ263" s="1">
        <v>6.0000000000000001E-3</v>
      </c>
      <c r="AK263" s="1">
        <v>2.4E-2</v>
      </c>
      <c r="AL263" s="1" t="s">
        <v>95</v>
      </c>
      <c r="AM263" s="1">
        <v>0.05</v>
      </c>
      <c r="AN263" s="1" t="s">
        <v>73</v>
      </c>
      <c r="AO263" s="1" t="s">
        <v>73</v>
      </c>
      <c r="AP263" s="1" t="s">
        <v>73</v>
      </c>
      <c r="AQ263" s="1" t="s">
        <v>73</v>
      </c>
      <c r="AR263" s="1">
        <v>60</v>
      </c>
      <c r="AS263" s="1">
        <v>22</v>
      </c>
      <c r="AT263" s="1">
        <v>240</v>
      </c>
      <c r="AU263" s="1" t="s">
        <v>73</v>
      </c>
    </row>
    <row r="264" spans="1:47" x14ac:dyDescent="0.2">
      <c r="A264" s="15">
        <v>41169</v>
      </c>
      <c r="B264" s="2">
        <v>34.130000000000003</v>
      </c>
      <c r="C264" s="3">
        <v>7.6</v>
      </c>
      <c r="D264" s="3">
        <v>6.9</v>
      </c>
      <c r="E264" s="1" t="s">
        <v>72</v>
      </c>
      <c r="F264" s="1" t="s">
        <v>72</v>
      </c>
      <c r="G264" s="1" t="s">
        <v>72</v>
      </c>
      <c r="H264" s="1">
        <v>1</v>
      </c>
      <c r="I264" s="1" t="s">
        <v>153</v>
      </c>
      <c r="J264" s="1" t="s">
        <v>74</v>
      </c>
      <c r="K264" s="1">
        <v>0.04</v>
      </c>
      <c r="L264" s="2">
        <v>11.48</v>
      </c>
      <c r="M264" s="3">
        <v>1.8</v>
      </c>
      <c r="N264" s="3">
        <v>1.7</v>
      </c>
      <c r="O264" s="1" t="s">
        <v>76</v>
      </c>
      <c r="P264" s="1" t="s">
        <v>76</v>
      </c>
      <c r="Q264" s="1" t="s">
        <v>93</v>
      </c>
      <c r="R264" s="1" t="s">
        <v>76</v>
      </c>
      <c r="S264" s="1">
        <v>71</v>
      </c>
      <c r="T264" s="1">
        <v>20</v>
      </c>
      <c r="U264" s="1" t="s">
        <v>76</v>
      </c>
      <c r="V264" s="1" t="s">
        <v>76</v>
      </c>
      <c r="W264" s="1" t="s">
        <v>77</v>
      </c>
      <c r="X264" s="1">
        <v>2E-3</v>
      </c>
      <c r="Y264" s="1" t="s">
        <v>89</v>
      </c>
      <c r="Z264" s="1">
        <v>1.4999999999999999E-2</v>
      </c>
      <c r="AA264" s="1" t="s">
        <v>95</v>
      </c>
      <c r="AB264" s="1" t="s">
        <v>91</v>
      </c>
      <c r="AC264" s="1">
        <v>5.0000000000000001E-3</v>
      </c>
      <c r="AD264" s="1" t="s">
        <v>153</v>
      </c>
      <c r="AE264" s="1" t="s">
        <v>73</v>
      </c>
      <c r="AF264" s="1" t="s">
        <v>154</v>
      </c>
      <c r="AG264" s="1">
        <v>2E-3</v>
      </c>
      <c r="AH264" s="1" t="s">
        <v>78</v>
      </c>
      <c r="AI264" s="1" t="s">
        <v>78</v>
      </c>
      <c r="AJ264" s="1" t="s">
        <v>91</v>
      </c>
      <c r="AK264" s="1">
        <v>2.4E-2</v>
      </c>
      <c r="AL264" s="1" t="s">
        <v>95</v>
      </c>
      <c r="AM264" s="1">
        <v>0.04</v>
      </c>
      <c r="AN264" s="1" t="s">
        <v>73</v>
      </c>
      <c r="AO264" s="1" t="s">
        <v>73</v>
      </c>
      <c r="AP264" s="1" t="s">
        <v>73</v>
      </c>
      <c r="AQ264" s="1" t="s">
        <v>73</v>
      </c>
      <c r="AR264" s="1" t="s">
        <v>73</v>
      </c>
      <c r="AS264" s="1" t="s">
        <v>73</v>
      </c>
      <c r="AT264" s="1" t="s">
        <v>73</v>
      </c>
      <c r="AU264" s="1" t="s">
        <v>73</v>
      </c>
    </row>
    <row r="265" spans="1:47" x14ac:dyDescent="0.2">
      <c r="A265" s="15">
        <v>41170</v>
      </c>
      <c r="B265" s="2">
        <v>42.25</v>
      </c>
      <c r="C265" s="3">
        <v>6.5</v>
      </c>
      <c r="D265" s="3">
        <v>6.8</v>
      </c>
      <c r="E265" s="1" t="s">
        <v>84</v>
      </c>
      <c r="F265" s="1" t="s">
        <v>84</v>
      </c>
      <c r="G265" s="1" t="s">
        <v>84</v>
      </c>
      <c r="H265" s="1">
        <v>1</v>
      </c>
      <c r="I265" s="1">
        <v>0.4</v>
      </c>
      <c r="J265" s="1" t="s">
        <v>74</v>
      </c>
      <c r="K265" s="1">
        <v>0.2</v>
      </c>
      <c r="L265" s="2">
        <v>10.89</v>
      </c>
      <c r="M265" s="3">
        <v>1.9</v>
      </c>
      <c r="N265" s="3">
        <v>1.5</v>
      </c>
      <c r="O265" s="1">
        <v>147</v>
      </c>
      <c r="P265" s="1">
        <v>1.1000000000000001</v>
      </c>
      <c r="Q265" s="1" t="s">
        <v>76</v>
      </c>
      <c r="R265" s="1" t="s">
        <v>76</v>
      </c>
      <c r="S265" s="1">
        <v>70</v>
      </c>
      <c r="T265" s="1">
        <v>20</v>
      </c>
      <c r="U265" s="1">
        <v>81</v>
      </c>
      <c r="V265" s="1" t="s">
        <v>76</v>
      </c>
      <c r="W265" s="1" t="s">
        <v>77</v>
      </c>
      <c r="X265" s="1">
        <v>1E-3</v>
      </c>
      <c r="Y265" s="1" t="s">
        <v>89</v>
      </c>
      <c r="Z265" s="1">
        <v>1.4999999999999999E-2</v>
      </c>
      <c r="AA265" s="1" t="s">
        <v>95</v>
      </c>
      <c r="AB265" s="1" t="s">
        <v>91</v>
      </c>
      <c r="AC265" s="1">
        <v>7.0000000000000001E-3</v>
      </c>
      <c r="AD265" s="1" t="s">
        <v>153</v>
      </c>
      <c r="AE265" s="1" t="s">
        <v>153</v>
      </c>
      <c r="AF265" s="1" t="s">
        <v>154</v>
      </c>
      <c r="AG265" s="1">
        <v>5.0000000000000001E-3</v>
      </c>
      <c r="AH265" s="1" t="s">
        <v>155</v>
      </c>
      <c r="AI265" s="1" t="s">
        <v>78</v>
      </c>
      <c r="AJ265" s="1">
        <v>5.0000000000000001E-3</v>
      </c>
      <c r="AK265" s="1">
        <v>1.7000000000000001E-2</v>
      </c>
      <c r="AL265" s="1" t="s">
        <v>95</v>
      </c>
      <c r="AM265" s="1">
        <v>0.04</v>
      </c>
      <c r="AN265" s="1" t="s">
        <v>89</v>
      </c>
      <c r="AO265" s="1" t="s">
        <v>95</v>
      </c>
      <c r="AP265" s="1" t="s">
        <v>153</v>
      </c>
      <c r="AQ265" s="1" t="s">
        <v>157</v>
      </c>
      <c r="AR265" s="1">
        <v>58</v>
      </c>
      <c r="AS265" s="1">
        <v>21</v>
      </c>
      <c r="AT265" s="1">
        <v>233</v>
      </c>
      <c r="AU265" s="1" t="s">
        <v>73</v>
      </c>
    </row>
    <row r="266" spans="1:47" x14ac:dyDescent="0.2">
      <c r="A266" s="15">
        <v>41171</v>
      </c>
      <c r="B266" s="2">
        <v>32.880000000000003</v>
      </c>
      <c r="C266" s="3">
        <v>8.9</v>
      </c>
      <c r="D266" s="3">
        <v>6.8</v>
      </c>
      <c r="E266" s="1" t="s">
        <v>84</v>
      </c>
      <c r="F266" s="1" t="s">
        <v>84</v>
      </c>
      <c r="G266" s="1" t="s">
        <v>84</v>
      </c>
      <c r="H266" s="1">
        <v>1</v>
      </c>
      <c r="I266" s="1" t="s">
        <v>153</v>
      </c>
      <c r="J266" s="1" t="s">
        <v>74</v>
      </c>
      <c r="K266" s="1" t="s">
        <v>79</v>
      </c>
      <c r="L266" s="2">
        <v>8.74</v>
      </c>
      <c r="M266" s="3">
        <v>1.3</v>
      </c>
      <c r="N266" s="3">
        <v>1.1000000000000001</v>
      </c>
      <c r="O266" s="1" t="s">
        <v>76</v>
      </c>
      <c r="P266" s="1" t="s">
        <v>76</v>
      </c>
      <c r="Q266" s="1" t="s">
        <v>76</v>
      </c>
      <c r="R266" s="1" t="s">
        <v>93</v>
      </c>
      <c r="S266" s="1">
        <v>70</v>
      </c>
      <c r="T266" s="1" t="s">
        <v>90</v>
      </c>
      <c r="U266" s="1" t="s">
        <v>76</v>
      </c>
      <c r="V266" s="1" t="s">
        <v>76</v>
      </c>
      <c r="W266" s="1">
        <v>7.0000000000000001E-3</v>
      </c>
      <c r="X266" s="1">
        <v>2E-3</v>
      </c>
      <c r="Y266" s="1" t="s">
        <v>89</v>
      </c>
      <c r="Z266" s="1">
        <v>1.4999999999999999E-2</v>
      </c>
      <c r="AA266" s="1" t="s">
        <v>95</v>
      </c>
      <c r="AB266" s="1" t="s">
        <v>91</v>
      </c>
      <c r="AC266" s="1">
        <v>5.0000000000000001E-3</v>
      </c>
      <c r="AD266" s="1" t="s">
        <v>153</v>
      </c>
      <c r="AE266" s="1" t="s">
        <v>73</v>
      </c>
      <c r="AF266" s="1" t="s">
        <v>154</v>
      </c>
      <c r="AG266" s="1">
        <v>1E-3</v>
      </c>
      <c r="AH266" s="1" t="s">
        <v>78</v>
      </c>
      <c r="AI266" s="1" t="s">
        <v>78</v>
      </c>
      <c r="AJ266" s="1">
        <v>6.0000000000000001E-3</v>
      </c>
      <c r="AK266" s="1">
        <v>2.1000000000000001E-2</v>
      </c>
      <c r="AL266" s="1" t="s">
        <v>95</v>
      </c>
      <c r="AM266" s="1">
        <v>0.04</v>
      </c>
      <c r="AN266" s="1" t="s">
        <v>73</v>
      </c>
      <c r="AO266" s="1" t="s">
        <v>73</v>
      </c>
      <c r="AP266" s="1" t="s">
        <v>73</v>
      </c>
      <c r="AQ266" s="1" t="s">
        <v>73</v>
      </c>
      <c r="AR266" s="1" t="s">
        <v>73</v>
      </c>
      <c r="AS266" s="1" t="s">
        <v>73</v>
      </c>
      <c r="AT266" s="1" t="s">
        <v>73</v>
      </c>
      <c r="AU266" s="1" t="s">
        <v>73</v>
      </c>
    </row>
    <row r="267" spans="1:47" x14ac:dyDescent="0.2">
      <c r="A267" s="15">
        <v>41172</v>
      </c>
      <c r="B267" s="2">
        <v>34.32</v>
      </c>
      <c r="C267" s="3">
        <v>8.3000000000000007</v>
      </c>
      <c r="D267" s="3">
        <v>6.9</v>
      </c>
      <c r="E267" s="1" t="s">
        <v>84</v>
      </c>
      <c r="F267" s="1" t="s">
        <v>84</v>
      </c>
      <c r="G267" s="1" t="s">
        <v>84</v>
      </c>
      <c r="H267" s="1">
        <v>1</v>
      </c>
      <c r="I267" s="1" t="s">
        <v>153</v>
      </c>
      <c r="J267" s="1" t="s">
        <v>74</v>
      </c>
      <c r="K267" s="1" t="s">
        <v>79</v>
      </c>
      <c r="L267" s="2">
        <v>7.38</v>
      </c>
      <c r="M267" s="3">
        <v>1.3</v>
      </c>
      <c r="N267" s="3">
        <v>1.2</v>
      </c>
      <c r="O267" s="1" t="s">
        <v>76</v>
      </c>
      <c r="P267" s="1" t="s">
        <v>76</v>
      </c>
      <c r="Q267" s="1" t="s">
        <v>76</v>
      </c>
      <c r="R267" s="1" t="s">
        <v>76</v>
      </c>
      <c r="S267" s="1">
        <v>70</v>
      </c>
      <c r="T267" s="1">
        <v>20</v>
      </c>
      <c r="U267" s="1" t="s">
        <v>76</v>
      </c>
      <c r="V267" s="1" t="s">
        <v>76</v>
      </c>
      <c r="W267" s="1" t="s">
        <v>77</v>
      </c>
      <c r="X267" s="1">
        <v>1E-3</v>
      </c>
      <c r="Y267" s="1" t="s">
        <v>89</v>
      </c>
      <c r="Z267" s="1">
        <v>1.6E-2</v>
      </c>
      <c r="AA267" s="1" t="s">
        <v>95</v>
      </c>
      <c r="AB267" s="1" t="s">
        <v>91</v>
      </c>
      <c r="AC267" s="1" t="s">
        <v>91</v>
      </c>
      <c r="AD267" s="1" t="s">
        <v>153</v>
      </c>
      <c r="AE267" s="1" t="s">
        <v>73</v>
      </c>
      <c r="AF267" s="1" t="s">
        <v>154</v>
      </c>
      <c r="AG267" s="1">
        <v>3.0000000000000001E-3</v>
      </c>
      <c r="AH267" s="1" t="s">
        <v>78</v>
      </c>
      <c r="AI267" s="1" t="s">
        <v>78</v>
      </c>
      <c r="AJ267" s="1">
        <v>5.0000000000000001E-3</v>
      </c>
      <c r="AK267" s="1">
        <v>2.9000000000000001E-2</v>
      </c>
      <c r="AL267" s="1" t="s">
        <v>95</v>
      </c>
      <c r="AM267" s="1">
        <v>0.05</v>
      </c>
      <c r="AN267" s="1" t="s">
        <v>73</v>
      </c>
      <c r="AO267" s="1" t="s">
        <v>73</v>
      </c>
      <c r="AP267" s="1" t="s">
        <v>73</v>
      </c>
      <c r="AQ267" s="1" t="s">
        <v>73</v>
      </c>
      <c r="AR267" s="1">
        <v>61</v>
      </c>
      <c r="AS267" s="1">
        <v>22</v>
      </c>
      <c r="AT267" s="1">
        <v>242</v>
      </c>
      <c r="AU267" s="1" t="s">
        <v>73</v>
      </c>
    </row>
    <row r="268" spans="1:47" x14ac:dyDescent="0.2">
      <c r="A268" s="15">
        <v>41173</v>
      </c>
      <c r="B268" s="2">
        <v>37.42</v>
      </c>
      <c r="C268" s="3" t="s">
        <v>71</v>
      </c>
      <c r="D268" s="3" t="s">
        <v>71</v>
      </c>
      <c r="E268" s="1" t="s">
        <v>72</v>
      </c>
      <c r="F268" s="1" t="s">
        <v>72</v>
      </c>
      <c r="G268" s="1" t="s">
        <v>72</v>
      </c>
      <c r="H268" s="1" t="s">
        <v>72</v>
      </c>
      <c r="I268" s="1" t="s">
        <v>73</v>
      </c>
      <c r="J268" s="1" t="s">
        <v>74</v>
      </c>
      <c r="K268" s="1" t="s">
        <v>74</v>
      </c>
      <c r="L268" s="2" t="s">
        <v>74</v>
      </c>
      <c r="M268" s="3" t="s">
        <v>75</v>
      </c>
      <c r="N268" s="3" t="s">
        <v>72</v>
      </c>
      <c r="O268" s="1" t="s">
        <v>76</v>
      </c>
      <c r="P268" s="1" t="s">
        <v>76</v>
      </c>
      <c r="Q268" s="1" t="s">
        <v>76</v>
      </c>
      <c r="R268" s="1" t="s">
        <v>76</v>
      </c>
      <c r="S268" s="1" t="s">
        <v>76</v>
      </c>
      <c r="T268" s="1" t="s">
        <v>90</v>
      </c>
      <c r="U268" s="1" t="s">
        <v>76</v>
      </c>
      <c r="V268" s="1" t="s">
        <v>76</v>
      </c>
      <c r="W268" s="1" t="s">
        <v>77</v>
      </c>
      <c r="X268" s="1">
        <v>1E-3</v>
      </c>
      <c r="Y268" s="1" t="s">
        <v>73</v>
      </c>
      <c r="Z268" s="1" t="s">
        <v>73</v>
      </c>
      <c r="AA268" s="1" t="s">
        <v>73</v>
      </c>
      <c r="AB268" s="1" t="s">
        <v>73</v>
      </c>
      <c r="AC268" s="1" t="s">
        <v>73</v>
      </c>
      <c r="AD268" s="1" t="s">
        <v>73</v>
      </c>
      <c r="AE268" s="1" t="s">
        <v>73</v>
      </c>
      <c r="AF268" s="1" t="s">
        <v>73</v>
      </c>
      <c r="AG268" s="1" t="s">
        <v>73</v>
      </c>
      <c r="AH268" s="1" t="s">
        <v>78</v>
      </c>
      <c r="AI268" s="1" t="s">
        <v>78</v>
      </c>
      <c r="AJ268" s="1" t="s">
        <v>73</v>
      </c>
      <c r="AK268" s="1" t="s">
        <v>73</v>
      </c>
      <c r="AL268" s="1" t="s">
        <v>73</v>
      </c>
      <c r="AM268" s="1" t="s">
        <v>73</v>
      </c>
      <c r="AN268" s="1" t="s">
        <v>73</v>
      </c>
      <c r="AO268" s="1" t="s">
        <v>73</v>
      </c>
      <c r="AP268" s="1" t="s">
        <v>73</v>
      </c>
      <c r="AQ268" s="1" t="s">
        <v>73</v>
      </c>
      <c r="AR268" s="1" t="s">
        <v>73</v>
      </c>
      <c r="AS268" s="1" t="s">
        <v>73</v>
      </c>
      <c r="AT268" s="1" t="s">
        <v>73</v>
      </c>
      <c r="AU268" s="1" t="s">
        <v>73</v>
      </c>
    </row>
    <row r="269" spans="1:47" x14ac:dyDescent="0.2">
      <c r="A269" s="15">
        <v>41174</v>
      </c>
      <c r="B269" s="2">
        <v>36.380000000000003</v>
      </c>
      <c r="C269" s="3" t="s">
        <v>71</v>
      </c>
      <c r="D269" s="3" t="s">
        <v>71</v>
      </c>
      <c r="E269" s="1" t="s">
        <v>72</v>
      </c>
      <c r="F269" s="1" t="s">
        <v>72</v>
      </c>
      <c r="G269" s="1" t="s">
        <v>72</v>
      </c>
      <c r="H269" s="1" t="s">
        <v>72</v>
      </c>
      <c r="I269" s="1" t="s">
        <v>73</v>
      </c>
      <c r="J269" s="1" t="s">
        <v>74</v>
      </c>
      <c r="K269" s="1" t="s">
        <v>74</v>
      </c>
      <c r="L269" s="2" t="s">
        <v>74</v>
      </c>
      <c r="M269" s="3" t="s">
        <v>75</v>
      </c>
      <c r="N269" s="3" t="s">
        <v>72</v>
      </c>
      <c r="O269" s="1" t="s">
        <v>76</v>
      </c>
      <c r="P269" s="1" t="s">
        <v>76</v>
      </c>
      <c r="Q269" s="1" t="s">
        <v>76</v>
      </c>
      <c r="R269" s="1" t="s">
        <v>76</v>
      </c>
      <c r="S269" s="1" t="s">
        <v>76</v>
      </c>
      <c r="T269" s="1" t="s">
        <v>76</v>
      </c>
      <c r="U269" s="1" t="s">
        <v>76</v>
      </c>
      <c r="V269" s="1" t="s">
        <v>76</v>
      </c>
      <c r="W269" s="1" t="s">
        <v>76</v>
      </c>
      <c r="X269" s="1" t="s">
        <v>76</v>
      </c>
      <c r="Y269" s="1" t="s">
        <v>73</v>
      </c>
      <c r="Z269" s="1" t="s">
        <v>73</v>
      </c>
      <c r="AA269" s="1" t="s">
        <v>73</v>
      </c>
      <c r="AB269" s="1" t="s">
        <v>73</v>
      </c>
      <c r="AC269" s="1" t="s">
        <v>73</v>
      </c>
      <c r="AD269" s="1" t="s">
        <v>73</v>
      </c>
      <c r="AE269" s="1" t="s">
        <v>73</v>
      </c>
      <c r="AF269" s="1" t="s">
        <v>73</v>
      </c>
      <c r="AG269" s="1" t="s">
        <v>73</v>
      </c>
      <c r="AH269" s="1" t="s">
        <v>78</v>
      </c>
      <c r="AI269" s="1" t="s">
        <v>78</v>
      </c>
      <c r="AJ269" s="1" t="s">
        <v>73</v>
      </c>
      <c r="AK269" s="1" t="s">
        <v>73</v>
      </c>
      <c r="AL269" s="1" t="s">
        <v>73</v>
      </c>
      <c r="AM269" s="1" t="s">
        <v>73</v>
      </c>
      <c r="AN269" s="1" t="s">
        <v>73</v>
      </c>
      <c r="AO269" s="1" t="s">
        <v>73</v>
      </c>
      <c r="AP269" s="1" t="s">
        <v>73</v>
      </c>
      <c r="AQ269" s="1" t="s">
        <v>73</v>
      </c>
      <c r="AR269" s="1" t="s">
        <v>73</v>
      </c>
      <c r="AS269" s="1" t="s">
        <v>73</v>
      </c>
      <c r="AT269" s="1" t="s">
        <v>73</v>
      </c>
      <c r="AU269" s="1" t="s">
        <v>73</v>
      </c>
    </row>
    <row r="270" spans="1:47" x14ac:dyDescent="0.2">
      <c r="A270" s="15">
        <v>41175</v>
      </c>
      <c r="B270" s="2">
        <v>35.86</v>
      </c>
      <c r="C270" s="3">
        <v>7.2</v>
      </c>
      <c r="D270" s="3">
        <v>7.1</v>
      </c>
      <c r="E270" s="1" t="s">
        <v>72</v>
      </c>
      <c r="F270" s="1" t="s">
        <v>72</v>
      </c>
      <c r="G270" s="1" t="s">
        <v>72</v>
      </c>
      <c r="H270" s="1">
        <v>1</v>
      </c>
      <c r="I270" s="1">
        <v>0.1</v>
      </c>
      <c r="J270" s="1" t="s">
        <v>74</v>
      </c>
      <c r="K270" s="1">
        <v>0.02</v>
      </c>
      <c r="L270" s="2">
        <v>10.37</v>
      </c>
      <c r="M270" s="3">
        <v>0.6</v>
      </c>
      <c r="N270" s="3">
        <v>0.7</v>
      </c>
      <c r="O270" s="1" t="s">
        <v>76</v>
      </c>
      <c r="P270" s="1" t="s">
        <v>76</v>
      </c>
      <c r="Q270" s="1" t="s">
        <v>76</v>
      </c>
      <c r="R270" s="1" t="s">
        <v>76</v>
      </c>
      <c r="S270" s="1">
        <v>69</v>
      </c>
      <c r="T270" s="1" t="s">
        <v>76</v>
      </c>
      <c r="U270" s="1" t="s">
        <v>76</v>
      </c>
      <c r="V270" s="1" t="s">
        <v>76</v>
      </c>
      <c r="W270" s="1" t="s">
        <v>76</v>
      </c>
      <c r="X270" s="1" t="s">
        <v>76</v>
      </c>
      <c r="Y270" s="1" t="s">
        <v>89</v>
      </c>
      <c r="Z270" s="1">
        <v>1.7999999999999999E-2</v>
      </c>
      <c r="AA270" s="1" t="s">
        <v>95</v>
      </c>
      <c r="AB270" s="1" t="s">
        <v>91</v>
      </c>
      <c r="AC270" s="1">
        <v>5.0000000000000001E-3</v>
      </c>
      <c r="AD270" s="1" t="s">
        <v>153</v>
      </c>
      <c r="AE270" s="1" t="s">
        <v>73</v>
      </c>
      <c r="AF270" s="1" t="s">
        <v>154</v>
      </c>
      <c r="AG270" s="5">
        <v>0.01</v>
      </c>
      <c r="AH270" s="1" t="s">
        <v>78</v>
      </c>
      <c r="AI270" s="1" t="s">
        <v>78</v>
      </c>
      <c r="AJ270" s="1" t="s">
        <v>91</v>
      </c>
      <c r="AK270" s="1">
        <v>0.02</v>
      </c>
      <c r="AL270" s="1" t="s">
        <v>95</v>
      </c>
      <c r="AM270" s="1">
        <v>0.05</v>
      </c>
      <c r="AN270" s="1" t="s">
        <v>73</v>
      </c>
      <c r="AO270" s="1" t="s">
        <v>73</v>
      </c>
      <c r="AP270" s="1" t="s">
        <v>73</v>
      </c>
      <c r="AQ270" s="1" t="s">
        <v>73</v>
      </c>
      <c r="AR270" s="1">
        <v>59</v>
      </c>
      <c r="AS270" s="1">
        <v>21</v>
      </c>
      <c r="AT270" s="1">
        <v>233</v>
      </c>
      <c r="AU270" s="1" t="s">
        <v>73</v>
      </c>
    </row>
    <row r="271" spans="1:47" x14ac:dyDescent="0.2">
      <c r="A271" s="15">
        <v>41176</v>
      </c>
      <c r="B271" s="2">
        <v>29.58</v>
      </c>
      <c r="C271" s="3">
        <v>7.6</v>
      </c>
      <c r="D271" s="3">
        <v>7.1</v>
      </c>
      <c r="E271" s="1" t="s">
        <v>72</v>
      </c>
      <c r="F271" s="1" t="s">
        <v>72</v>
      </c>
      <c r="G271" s="1" t="s">
        <v>72</v>
      </c>
      <c r="H271" s="1">
        <v>1</v>
      </c>
      <c r="I271" s="1">
        <v>0.1</v>
      </c>
      <c r="J271" s="1" t="s">
        <v>74</v>
      </c>
      <c r="K271" s="1" t="s">
        <v>79</v>
      </c>
      <c r="L271" s="2">
        <v>9.6999999999999993</v>
      </c>
      <c r="M271" s="3">
        <v>1</v>
      </c>
      <c r="N271" s="3">
        <v>0.9</v>
      </c>
      <c r="O271" s="1" t="s">
        <v>76</v>
      </c>
      <c r="P271" s="1" t="s">
        <v>76</v>
      </c>
      <c r="Q271" s="1" t="s">
        <v>93</v>
      </c>
      <c r="R271" s="1" t="s">
        <v>76</v>
      </c>
      <c r="S271" s="1">
        <v>69</v>
      </c>
      <c r="T271" s="1" t="s">
        <v>90</v>
      </c>
      <c r="U271" s="1" t="s">
        <v>76</v>
      </c>
      <c r="V271" s="1" t="s">
        <v>76</v>
      </c>
      <c r="W271" s="1" t="s">
        <v>77</v>
      </c>
      <c r="X271" s="1">
        <v>2E-3</v>
      </c>
      <c r="Y271" s="1" t="s">
        <v>89</v>
      </c>
      <c r="Z271" s="1">
        <v>1.6E-2</v>
      </c>
      <c r="AA271" s="1" t="s">
        <v>95</v>
      </c>
      <c r="AB271" s="1" t="s">
        <v>91</v>
      </c>
      <c r="AC271" s="1">
        <v>5.0000000000000001E-3</v>
      </c>
      <c r="AD271" s="1" t="s">
        <v>153</v>
      </c>
      <c r="AE271" s="1" t="s">
        <v>73</v>
      </c>
      <c r="AF271" s="1" t="s">
        <v>154</v>
      </c>
      <c r="AG271" s="1">
        <v>2E-3</v>
      </c>
      <c r="AH271" s="1" t="s">
        <v>78</v>
      </c>
      <c r="AI271" s="1" t="s">
        <v>78</v>
      </c>
      <c r="AJ271" s="1" t="s">
        <v>91</v>
      </c>
      <c r="AK271" s="1">
        <v>2.8000000000000001E-2</v>
      </c>
      <c r="AL271" s="1" t="s">
        <v>95</v>
      </c>
      <c r="AM271" s="1">
        <v>0.04</v>
      </c>
      <c r="AN271" s="1" t="s">
        <v>73</v>
      </c>
      <c r="AO271" s="1" t="s">
        <v>73</v>
      </c>
      <c r="AP271" s="1" t="s">
        <v>73</v>
      </c>
      <c r="AQ271" s="1" t="s">
        <v>73</v>
      </c>
      <c r="AR271" s="1" t="s">
        <v>73</v>
      </c>
      <c r="AS271" s="1" t="s">
        <v>73</v>
      </c>
      <c r="AT271" s="1" t="s">
        <v>73</v>
      </c>
      <c r="AU271" s="1" t="s">
        <v>73</v>
      </c>
    </row>
    <row r="272" spans="1:47" x14ac:dyDescent="0.2">
      <c r="A272" s="15">
        <v>41177</v>
      </c>
      <c r="B272" s="2">
        <v>27.18</v>
      </c>
      <c r="C272" s="3">
        <v>8.3000000000000007</v>
      </c>
      <c r="D272" s="3">
        <v>6.8</v>
      </c>
      <c r="E272" s="1" t="s">
        <v>84</v>
      </c>
      <c r="F272" s="1" t="s">
        <v>84</v>
      </c>
      <c r="G272" s="1" t="s">
        <v>84</v>
      </c>
      <c r="H272" s="1">
        <v>1</v>
      </c>
      <c r="I272" s="1" t="s">
        <v>153</v>
      </c>
      <c r="J272" s="1" t="s">
        <v>74</v>
      </c>
      <c r="K272" s="1" t="s">
        <v>79</v>
      </c>
      <c r="L272" s="2">
        <v>10.48</v>
      </c>
      <c r="M272" s="3">
        <v>1.3</v>
      </c>
      <c r="N272" s="3">
        <v>1.2</v>
      </c>
      <c r="O272" s="1">
        <v>146</v>
      </c>
      <c r="P272" s="1">
        <v>1.1000000000000001</v>
      </c>
      <c r="Q272" s="1" t="s">
        <v>76</v>
      </c>
      <c r="R272" s="1" t="s">
        <v>76</v>
      </c>
      <c r="S272" s="1">
        <v>70</v>
      </c>
      <c r="T272" s="1" t="s">
        <v>90</v>
      </c>
      <c r="U272" s="1">
        <v>80</v>
      </c>
      <c r="V272" s="1" t="s">
        <v>76</v>
      </c>
      <c r="W272" s="1" t="s">
        <v>77</v>
      </c>
      <c r="X272" s="1">
        <v>2E-3</v>
      </c>
      <c r="Y272" s="1" t="s">
        <v>89</v>
      </c>
      <c r="Z272" s="1">
        <v>1.6E-2</v>
      </c>
      <c r="AA272" s="1" t="s">
        <v>95</v>
      </c>
      <c r="AB272" s="1" t="s">
        <v>91</v>
      </c>
      <c r="AC272" s="1">
        <v>5.0000000000000001E-3</v>
      </c>
      <c r="AD272" s="1" t="s">
        <v>153</v>
      </c>
      <c r="AE272" s="1" t="s">
        <v>153</v>
      </c>
      <c r="AF272" s="1" t="s">
        <v>154</v>
      </c>
      <c r="AG272" s="1">
        <v>1E-3</v>
      </c>
      <c r="AH272" s="1" t="s">
        <v>155</v>
      </c>
      <c r="AI272" s="1" t="s">
        <v>78</v>
      </c>
      <c r="AJ272" s="1" t="s">
        <v>91</v>
      </c>
      <c r="AK272" s="1">
        <v>3.2000000000000001E-2</v>
      </c>
      <c r="AL272" s="1" t="s">
        <v>95</v>
      </c>
      <c r="AM272" s="1">
        <v>0.04</v>
      </c>
      <c r="AN272" s="1" t="s">
        <v>89</v>
      </c>
      <c r="AO272" s="1" t="s">
        <v>95</v>
      </c>
      <c r="AP272" s="1" t="s">
        <v>153</v>
      </c>
      <c r="AQ272" s="1" t="s">
        <v>157</v>
      </c>
      <c r="AR272" s="1">
        <v>61</v>
      </c>
      <c r="AS272" s="1">
        <v>23</v>
      </c>
      <c r="AT272" s="1">
        <v>246</v>
      </c>
      <c r="AU272" s="1" t="s">
        <v>73</v>
      </c>
    </row>
    <row r="273" spans="1:47" x14ac:dyDescent="0.2">
      <c r="A273" s="15">
        <v>41178</v>
      </c>
      <c r="B273" s="2">
        <v>22.3</v>
      </c>
      <c r="C273" s="3">
        <v>8.3000000000000007</v>
      </c>
      <c r="D273" s="3">
        <v>7</v>
      </c>
      <c r="E273" s="1" t="s">
        <v>84</v>
      </c>
      <c r="F273" s="1" t="s">
        <v>84</v>
      </c>
      <c r="G273" s="1" t="s">
        <v>84</v>
      </c>
      <c r="H273" s="1">
        <v>1</v>
      </c>
      <c r="I273" s="1">
        <v>0.1</v>
      </c>
      <c r="J273" s="1" t="s">
        <v>74</v>
      </c>
      <c r="K273" s="1" t="s">
        <v>79</v>
      </c>
      <c r="L273" s="2">
        <v>10.17</v>
      </c>
      <c r="M273" s="3">
        <v>1.7</v>
      </c>
      <c r="N273" s="3">
        <v>1.6</v>
      </c>
      <c r="O273" s="1" t="s">
        <v>76</v>
      </c>
      <c r="P273" s="1" t="s">
        <v>76</v>
      </c>
      <c r="Q273" s="1" t="s">
        <v>76</v>
      </c>
      <c r="R273" s="1" t="s">
        <v>93</v>
      </c>
      <c r="S273" s="1">
        <v>71</v>
      </c>
      <c r="T273" s="1" t="s">
        <v>90</v>
      </c>
      <c r="U273" s="1" t="s">
        <v>76</v>
      </c>
      <c r="V273" s="1" t="s">
        <v>76</v>
      </c>
      <c r="W273" s="1" t="s">
        <v>77</v>
      </c>
      <c r="X273" s="1">
        <v>2E-3</v>
      </c>
      <c r="Y273" s="1" t="s">
        <v>89</v>
      </c>
      <c r="Z273" s="1">
        <v>1.6E-2</v>
      </c>
      <c r="AA273" s="1" t="s">
        <v>95</v>
      </c>
      <c r="AB273" s="1" t="s">
        <v>91</v>
      </c>
      <c r="AC273" s="1">
        <v>5.0000000000000001E-3</v>
      </c>
      <c r="AD273" s="1" t="s">
        <v>153</v>
      </c>
      <c r="AE273" s="1" t="s">
        <v>73</v>
      </c>
      <c r="AF273" s="1" t="s">
        <v>154</v>
      </c>
      <c r="AG273" s="1">
        <v>2E-3</v>
      </c>
      <c r="AH273" s="1" t="s">
        <v>78</v>
      </c>
      <c r="AI273" s="1" t="s">
        <v>78</v>
      </c>
      <c r="AJ273" s="1">
        <v>6.0000000000000001E-3</v>
      </c>
      <c r="AK273" s="1">
        <v>3.2000000000000001E-2</v>
      </c>
      <c r="AL273" s="1" t="s">
        <v>95</v>
      </c>
      <c r="AM273" s="1">
        <v>0.04</v>
      </c>
      <c r="AN273" s="1" t="s">
        <v>73</v>
      </c>
      <c r="AO273" s="1" t="s">
        <v>73</v>
      </c>
      <c r="AP273" s="1" t="s">
        <v>73</v>
      </c>
      <c r="AQ273" s="1" t="s">
        <v>73</v>
      </c>
      <c r="AR273" s="1" t="s">
        <v>73</v>
      </c>
      <c r="AS273" s="1" t="s">
        <v>73</v>
      </c>
      <c r="AT273" s="1" t="s">
        <v>73</v>
      </c>
      <c r="AU273" s="1" t="s">
        <v>73</v>
      </c>
    </row>
    <row r="274" spans="1:47" x14ac:dyDescent="0.2">
      <c r="A274" s="15">
        <v>41179</v>
      </c>
      <c r="B274" s="2">
        <v>26.79</v>
      </c>
      <c r="C274" s="3">
        <v>7.8</v>
      </c>
      <c r="D274" s="3">
        <v>7.1</v>
      </c>
      <c r="E274" s="1" t="s">
        <v>84</v>
      </c>
      <c r="F274" s="1" t="s">
        <v>84</v>
      </c>
      <c r="G274" s="1" t="s">
        <v>84</v>
      </c>
      <c r="H274" s="1">
        <v>1</v>
      </c>
      <c r="I274" s="1" t="s">
        <v>153</v>
      </c>
      <c r="J274" s="1" t="s">
        <v>74</v>
      </c>
      <c r="K274" s="1" t="s">
        <v>79</v>
      </c>
      <c r="L274" s="2">
        <v>10.27</v>
      </c>
      <c r="M274" s="3">
        <v>2</v>
      </c>
      <c r="N274" s="3">
        <v>1.8</v>
      </c>
      <c r="O274" s="1" t="s">
        <v>76</v>
      </c>
      <c r="P274" s="1" t="s">
        <v>76</v>
      </c>
      <c r="Q274" s="1" t="s">
        <v>76</v>
      </c>
      <c r="R274" s="1" t="s">
        <v>76</v>
      </c>
      <c r="S274" s="1">
        <v>70</v>
      </c>
      <c r="T274" s="1" t="s">
        <v>90</v>
      </c>
      <c r="U274" s="1" t="s">
        <v>76</v>
      </c>
      <c r="V274" s="1" t="s">
        <v>76</v>
      </c>
      <c r="W274" s="1">
        <v>5.0000000000000001E-3</v>
      </c>
      <c r="X274" s="1">
        <v>2E-3</v>
      </c>
      <c r="Y274" s="1" t="s">
        <v>89</v>
      </c>
      <c r="Z274" s="1">
        <v>1.4999999999999999E-2</v>
      </c>
      <c r="AA274" s="1" t="s">
        <v>95</v>
      </c>
      <c r="AB274" s="1" t="s">
        <v>91</v>
      </c>
      <c r="AC274" s="1">
        <v>6.0000000000000001E-3</v>
      </c>
      <c r="AD274" s="1" t="s">
        <v>153</v>
      </c>
      <c r="AE274" s="1" t="s">
        <v>73</v>
      </c>
      <c r="AF274" s="1" t="s">
        <v>154</v>
      </c>
      <c r="AG274" s="1">
        <v>1E-3</v>
      </c>
      <c r="AH274" s="1" t="s">
        <v>78</v>
      </c>
      <c r="AI274" s="1" t="s">
        <v>78</v>
      </c>
      <c r="AJ274" s="1">
        <v>6.0000000000000001E-3</v>
      </c>
      <c r="AK274" s="1">
        <v>8.9999999999999993E-3</v>
      </c>
      <c r="AL274" s="1" t="s">
        <v>95</v>
      </c>
      <c r="AM274" s="1">
        <v>0.05</v>
      </c>
      <c r="AN274" s="1" t="s">
        <v>73</v>
      </c>
      <c r="AO274" s="1" t="s">
        <v>73</v>
      </c>
      <c r="AP274" s="1" t="s">
        <v>73</v>
      </c>
      <c r="AQ274" s="1" t="s">
        <v>73</v>
      </c>
      <c r="AR274" s="1">
        <v>63</v>
      </c>
      <c r="AS274" s="1">
        <v>23</v>
      </c>
      <c r="AT274" s="1">
        <v>252</v>
      </c>
      <c r="AU274" s="1" t="s">
        <v>73</v>
      </c>
    </row>
    <row r="275" spans="1:47" x14ac:dyDescent="0.2">
      <c r="A275" s="15">
        <v>41180</v>
      </c>
      <c r="B275" s="2">
        <v>27.93</v>
      </c>
      <c r="C275" s="3" t="s">
        <v>71</v>
      </c>
      <c r="D275" s="3" t="s">
        <v>71</v>
      </c>
      <c r="E275" s="1" t="s">
        <v>72</v>
      </c>
      <c r="F275" s="1" t="s">
        <v>72</v>
      </c>
      <c r="G275" s="1" t="s">
        <v>72</v>
      </c>
      <c r="H275" s="1" t="s">
        <v>72</v>
      </c>
      <c r="I275" s="1" t="s">
        <v>73</v>
      </c>
      <c r="J275" s="1" t="s">
        <v>74</v>
      </c>
      <c r="K275" s="1" t="s">
        <v>74</v>
      </c>
      <c r="L275" s="2" t="s">
        <v>74</v>
      </c>
      <c r="M275" s="3" t="s">
        <v>75</v>
      </c>
      <c r="N275" s="3" t="s">
        <v>72</v>
      </c>
      <c r="O275" s="1" t="s">
        <v>76</v>
      </c>
      <c r="P275" s="1" t="s">
        <v>76</v>
      </c>
      <c r="Q275" s="1" t="s">
        <v>76</v>
      </c>
      <c r="R275" s="1" t="s">
        <v>76</v>
      </c>
      <c r="S275" s="17" t="s">
        <v>76</v>
      </c>
      <c r="T275" s="1" t="s">
        <v>90</v>
      </c>
      <c r="U275" s="1" t="s">
        <v>76</v>
      </c>
      <c r="V275" s="1" t="s">
        <v>76</v>
      </c>
      <c r="W275" s="1">
        <v>5.0000000000000001E-3</v>
      </c>
      <c r="X275" s="1">
        <v>2E-3</v>
      </c>
      <c r="Y275" s="1" t="s">
        <v>73</v>
      </c>
      <c r="Z275" s="1" t="s">
        <v>73</v>
      </c>
      <c r="AA275" s="1" t="s">
        <v>73</v>
      </c>
      <c r="AB275" s="1" t="s">
        <v>73</v>
      </c>
      <c r="AC275" s="1" t="s">
        <v>73</v>
      </c>
      <c r="AD275" s="1" t="s">
        <v>73</v>
      </c>
      <c r="AE275" s="1" t="s">
        <v>73</v>
      </c>
      <c r="AF275" s="1" t="s">
        <v>73</v>
      </c>
      <c r="AG275" s="1" t="s">
        <v>73</v>
      </c>
      <c r="AH275" s="1" t="s">
        <v>78</v>
      </c>
      <c r="AI275" s="1" t="s">
        <v>78</v>
      </c>
      <c r="AJ275" s="1" t="s">
        <v>73</v>
      </c>
      <c r="AK275" s="1" t="s">
        <v>73</v>
      </c>
      <c r="AL275" s="1" t="s">
        <v>73</v>
      </c>
      <c r="AM275" s="1" t="s">
        <v>73</v>
      </c>
      <c r="AN275" s="1" t="s">
        <v>73</v>
      </c>
      <c r="AO275" s="1" t="s">
        <v>73</v>
      </c>
      <c r="AP275" s="1" t="s">
        <v>73</v>
      </c>
      <c r="AQ275" s="1" t="s">
        <v>73</v>
      </c>
      <c r="AR275" s="1" t="s">
        <v>73</v>
      </c>
      <c r="AS275" s="1" t="s">
        <v>73</v>
      </c>
      <c r="AT275" s="1" t="s">
        <v>73</v>
      </c>
      <c r="AU275" s="1" t="s">
        <v>73</v>
      </c>
    </row>
    <row r="276" spans="1:47" x14ac:dyDescent="0.2">
      <c r="A276" s="15">
        <v>41181</v>
      </c>
      <c r="B276" s="2">
        <v>25.08</v>
      </c>
      <c r="C276" s="3" t="s">
        <v>71</v>
      </c>
      <c r="D276" s="3" t="s">
        <v>71</v>
      </c>
      <c r="E276" s="1" t="s">
        <v>72</v>
      </c>
      <c r="F276" s="1" t="s">
        <v>72</v>
      </c>
      <c r="G276" s="1" t="s">
        <v>72</v>
      </c>
      <c r="H276" s="1" t="s">
        <v>72</v>
      </c>
      <c r="I276" s="1" t="s">
        <v>73</v>
      </c>
      <c r="J276" s="1" t="s">
        <v>74</v>
      </c>
      <c r="K276" s="1" t="s">
        <v>74</v>
      </c>
      <c r="L276" s="2" t="s">
        <v>74</v>
      </c>
      <c r="M276" s="3" t="s">
        <v>75</v>
      </c>
      <c r="N276" s="3" t="s">
        <v>72</v>
      </c>
      <c r="O276" s="1" t="s">
        <v>76</v>
      </c>
      <c r="P276" s="1" t="s">
        <v>76</v>
      </c>
      <c r="Q276" s="1" t="s">
        <v>76</v>
      </c>
      <c r="R276" s="1" t="s">
        <v>76</v>
      </c>
      <c r="S276" s="17" t="s">
        <v>76</v>
      </c>
      <c r="T276" s="1" t="s">
        <v>76</v>
      </c>
      <c r="U276" s="1" t="s">
        <v>76</v>
      </c>
      <c r="V276" s="1" t="s">
        <v>76</v>
      </c>
      <c r="W276" s="1" t="s">
        <v>76</v>
      </c>
      <c r="X276" s="1" t="s">
        <v>76</v>
      </c>
      <c r="Y276" s="1" t="s">
        <v>73</v>
      </c>
      <c r="Z276" s="1" t="s">
        <v>73</v>
      </c>
      <c r="AA276" s="1" t="s">
        <v>73</v>
      </c>
      <c r="AB276" s="1" t="s">
        <v>73</v>
      </c>
      <c r="AC276" s="1" t="s">
        <v>73</v>
      </c>
      <c r="AD276" s="1" t="s">
        <v>73</v>
      </c>
      <c r="AE276" s="1" t="s">
        <v>73</v>
      </c>
      <c r="AF276" s="1" t="s">
        <v>73</v>
      </c>
      <c r="AG276" s="1" t="s">
        <v>73</v>
      </c>
      <c r="AH276" s="1" t="s">
        <v>78</v>
      </c>
      <c r="AI276" s="1" t="s">
        <v>78</v>
      </c>
      <c r="AJ276" s="1" t="s">
        <v>73</v>
      </c>
      <c r="AK276" s="1" t="s">
        <v>73</v>
      </c>
      <c r="AL276" s="1" t="s">
        <v>73</v>
      </c>
      <c r="AM276" s="1" t="s">
        <v>73</v>
      </c>
      <c r="AN276" s="1" t="s">
        <v>73</v>
      </c>
      <c r="AO276" s="1" t="s">
        <v>73</v>
      </c>
      <c r="AP276" s="1" t="s">
        <v>73</v>
      </c>
      <c r="AQ276" s="1" t="s">
        <v>73</v>
      </c>
      <c r="AR276" s="1" t="s">
        <v>73</v>
      </c>
      <c r="AS276" s="1" t="s">
        <v>73</v>
      </c>
      <c r="AT276" s="1" t="s">
        <v>73</v>
      </c>
      <c r="AU276" s="1" t="s">
        <v>73</v>
      </c>
    </row>
    <row r="277" spans="1:47" x14ac:dyDescent="0.2">
      <c r="A277" s="15">
        <v>41182</v>
      </c>
      <c r="B277" s="2">
        <v>23</v>
      </c>
      <c r="C277" s="3">
        <v>7.6</v>
      </c>
      <c r="D277" s="3">
        <v>7.1</v>
      </c>
      <c r="E277" s="1" t="s">
        <v>72</v>
      </c>
      <c r="F277" s="1" t="s">
        <v>72</v>
      </c>
      <c r="G277" s="1" t="s">
        <v>72</v>
      </c>
      <c r="H277" s="1">
        <v>1</v>
      </c>
      <c r="I277" s="1" t="s">
        <v>153</v>
      </c>
      <c r="J277" s="1" t="s">
        <v>74</v>
      </c>
      <c r="K277" s="1" t="s">
        <v>79</v>
      </c>
      <c r="L277" s="2">
        <v>13.95</v>
      </c>
      <c r="M277" s="3">
        <v>2.7</v>
      </c>
      <c r="N277" s="3">
        <v>2.5</v>
      </c>
      <c r="O277" s="1" t="s">
        <v>76</v>
      </c>
      <c r="P277" s="1" t="s">
        <v>76</v>
      </c>
      <c r="Q277" s="1" t="s">
        <v>76</v>
      </c>
      <c r="R277" s="1" t="s">
        <v>76</v>
      </c>
      <c r="S277" s="1">
        <v>69</v>
      </c>
      <c r="T277" s="1" t="s">
        <v>76</v>
      </c>
      <c r="U277" s="1" t="s">
        <v>76</v>
      </c>
      <c r="V277" s="1" t="s">
        <v>76</v>
      </c>
      <c r="W277" s="1" t="s">
        <v>76</v>
      </c>
      <c r="X277" s="1" t="s">
        <v>76</v>
      </c>
      <c r="Y277" s="1" t="s">
        <v>89</v>
      </c>
      <c r="Z277" s="1">
        <v>1.4E-2</v>
      </c>
      <c r="AA277" s="1" t="s">
        <v>95</v>
      </c>
      <c r="AB277" s="1" t="s">
        <v>91</v>
      </c>
      <c r="AC277" s="1">
        <v>1.4E-2</v>
      </c>
      <c r="AD277" s="1" t="s">
        <v>153</v>
      </c>
      <c r="AE277" s="1" t="s">
        <v>73</v>
      </c>
      <c r="AF277" s="1" t="s">
        <v>154</v>
      </c>
      <c r="AG277" s="1">
        <v>2E-3</v>
      </c>
      <c r="AH277" s="1" t="s">
        <v>78</v>
      </c>
      <c r="AI277" s="1" t="s">
        <v>78</v>
      </c>
      <c r="AJ277" s="1">
        <v>5.0000000000000001E-3</v>
      </c>
      <c r="AK277" s="1">
        <v>1.0999999999999999E-2</v>
      </c>
      <c r="AL277" s="1" t="s">
        <v>95</v>
      </c>
      <c r="AM277" s="1">
        <v>0.05</v>
      </c>
      <c r="AN277" s="1" t="s">
        <v>73</v>
      </c>
      <c r="AO277" s="1" t="s">
        <v>73</v>
      </c>
      <c r="AP277" s="1" t="s">
        <v>73</v>
      </c>
      <c r="AQ277" s="1" t="s">
        <v>73</v>
      </c>
      <c r="AR277" s="1">
        <v>57</v>
      </c>
      <c r="AS277" s="1">
        <v>22</v>
      </c>
      <c r="AT277" s="1">
        <v>232</v>
      </c>
      <c r="AU277" s="1" t="s">
        <v>73</v>
      </c>
    </row>
    <row r="278" spans="1:47" s="17" customFormat="1" x14ac:dyDescent="0.2">
      <c r="A278" s="18">
        <v>41183</v>
      </c>
      <c r="B278" s="17">
        <v>22.38</v>
      </c>
      <c r="C278" s="17">
        <v>8.6</v>
      </c>
      <c r="D278" s="17">
        <v>7</v>
      </c>
      <c r="E278" s="17" t="s">
        <v>72</v>
      </c>
      <c r="F278" s="17" t="s">
        <v>72</v>
      </c>
      <c r="G278" s="17" t="s">
        <v>72</v>
      </c>
      <c r="H278" s="17">
        <v>1</v>
      </c>
      <c r="I278" s="17" t="s">
        <v>153</v>
      </c>
      <c r="J278" s="17" t="s">
        <v>74</v>
      </c>
      <c r="K278" s="17" t="s">
        <v>79</v>
      </c>
      <c r="L278" s="17">
        <v>14.7</v>
      </c>
      <c r="M278" s="17">
        <v>2.7</v>
      </c>
      <c r="N278" s="17">
        <v>2.4</v>
      </c>
      <c r="O278" s="17" t="s">
        <v>76</v>
      </c>
      <c r="P278" s="17" t="s">
        <v>76</v>
      </c>
      <c r="Q278" s="17" t="s">
        <v>93</v>
      </c>
      <c r="R278" s="17" t="s">
        <v>76</v>
      </c>
      <c r="S278" s="17">
        <v>70</v>
      </c>
      <c r="T278" s="17" t="s">
        <v>90</v>
      </c>
      <c r="U278" s="17" t="s">
        <v>76</v>
      </c>
      <c r="V278" s="17" t="s">
        <v>76</v>
      </c>
      <c r="W278" s="17" t="s">
        <v>77</v>
      </c>
      <c r="X278" s="17">
        <v>1E-3</v>
      </c>
      <c r="Y278" s="17" t="s">
        <v>89</v>
      </c>
      <c r="Z278" s="17">
        <v>1.4E-2</v>
      </c>
      <c r="AA278" s="17" t="s">
        <v>95</v>
      </c>
      <c r="AB278" s="17" t="s">
        <v>91</v>
      </c>
      <c r="AC278" s="17">
        <v>5.0000000000000001E-3</v>
      </c>
      <c r="AD278" s="17" t="s">
        <v>153</v>
      </c>
      <c r="AE278" s="17" t="s">
        <v>73</v>
      </c>
      <c r="AF278" s="17" t="s">
        <v>154</v>
      </c>
      <c r="AG278" s="17">
        <v>1E-3</v>
      </c>
      <c r="AH278" s="17" t="s">
        <v>78</v>
      </c>
      <c r="AI278" s="17" t="s">
        <v>78</v>
      </c>
      <c r="AJ278" s="17" t="s">
        <v>91</v>
      </c>
      <c r="AK278" s="17">
        <v>2.3E-2</v>
      </c>
      <c r="AL278" s="17" t="s">
        <v>95</v>
      </c>
      <c r="AM278" s="17">
        <v>0.04</v>
      </c>
      <c r="AN278" s="17" t="s">
        <v>73</v>
      </c>
      <c r="AO278" s="17" t="s">
        <v>73</v>
      </c>
      <c r="AP278" s="17" t="s">
        <v>73</v>
      </c>
      <c r="AQ278" s="17" t="s">
        <v>73</v>
      </c>
      <c r="AR278" s="17" t="s">
        <v>73</v>
      </c>
      <c r="AS278" s="17" t="s">
        <v>73</v>
      </c>
      <c r="AT278" s="17" t="s">
        <v>73</v>
      </c>
      <c r="AU278" s="17" t="s">
        <v>73</v>
      </c>
    </row>
    <row r="279" spans="1:47" x14ac:dyDescent="0.2">
      <c r="A279" s="15">
        <v>41184</v>
      </c>
      <c r="B279" s="1">
        <v>31.57</v>
      </c>
      <c r="C279" s="1">
        <v>8.6</v>
      </c>
      <c r="D279" s="1">
        <v>6.9</v>
      </c>
      <c r="E279" s="1" t="s">
        <v>84</v>
      </c>
      <c r="F279" s="1" t="s">
        <v>84</v>
      </c>
      <c r="G279" s="1" t="s">
        <v>84</v>
      </c>
      <c r="H279" s="1">
        <v>1</v>
      </c>
      <c r="I279" s="1">
        <v>0.1</v>
      </c>
      <c r="J279" s="1" t="s">
        <v>74</v>
      </c>
      <c r="K279" s="1" t="s">
        <v>79</v>
      </c>
      <c r="L279" s="1">
        <v>15.42</v>
      </c>
      <c r="M279" s="1">
        <v>2.7</v>
      </c>
      <c r="N279" s="1">
        <v>2.6</v>
      </c>
      <c r="O279" s="1">
        <v>145</v>
      </c>
      <c r="P279" s="3">
        <v>1</v>
      </c>
      <c r="Q279" s="1" t="s">
        <v>76</v>
      </c>
      <c r="R279" s="1" t="s">
        <v>76</v>
      </c>
      <c r="S279" s="1">
        <v>70</v>
      </c>
      <c r="T279" s="1">
        <v>30</v>
      </c>
      <c r="U279" s="1">
        <v>81</v>
      </c>
      <c r="V279" s="1" t="s">
        <v>76</v>
      </c>
      <c r="W279" s="1" t="s">
        <v>77</v>
      </c>
      <c r="X279" s="1">
        <v>1E-3</v>
      </c>
      <c r="Y279" s="1" t="s">
        <v>89</v>
      </c>
      <c r="Z279" s="1">
        <v>1.4E-2</v>
      </c>
      <c r="AA279" s="1" t="s">
        <v>95</v>
      </c>
      <c r="AB279" s="1" t="s">
        <v>91</v>
      </c>
      <c r="AC279" s="1">
        <v>6.0000000000000001E-3</v>
      </c>
      <c r="AD279" s="1" t="s">
        <v>153</v>
      </c>
      <c r="AE279" s="1" t="s">
        <v>153</v>
      </c>
      <c r="AF279" s="1" t="s">
        <v>154</v>
      </c>
      <c r="AG279" s="1">
        <v>1E-3</v>
      </c>
      <c r="AH279" s="1" t="s">
        <v>155</v>
      </c>
      <c r="AI279" s="1" t="s">
        <v>78</v>
      </c>
      <c r="AJ279" s="1">
        <v>5.0000000000000001E-3</v>
      </c>
      <c r="AK279" s="1">
        <v>1.6E-2</v>
      </c>
      <c r="AL279" s="1" t="s">
        <v>95</v>
      </c>
      <c r="AM279" s="1">
        <v>0.05</v>
      </c>
      <c r="AN279" s="1" t="s">
        <v>89</v>
      </c>
      <c r="AO279" s="1" t="s">
        <v>95</v>
      </c>
      <c r="AP279" s="1" t="s">
        <v>153</v>
      </c>
      <c r="AQ279" s="1" t="s">
        <v>157</v>
      </c>
      <c r="AR279" s="1">
        <v>60</v>
      </c>
      <c r="AS279" s="1">
        <v>23</v>
      </c>
      <c r="AT279" s="1">
        <v>242</v>
      </c>
      <c r="AU279" s="1" t="s">
        <v>73</v>
      </c>
    </row>
    <row r="280" spans="1:47" x14ac:dyDescent="0.2">
      <c r="A280" s="15">
        <v>41185</v>
      </c>
      <c r="B280" s="1">
        <v>30.69</v>
      </c>
      <c r="C280" s="1">
        <v>7.9</v>
      </c>
      <c r="D280" s="1">
        <v>7.1</v>
      </c>
      <c r="E280" s="1" t="s">
        <v>84</v>
      </c>
      <c r="F280" s="1" t="s">
        <v>84</v>
      </c>
      <c r="G280" s="1" t="s">
        <v>84</v>
      </c>
      <c r="H280" s="1">
        <v>1</v>
      </c>
      <c r="I280" s="1">
        <v>0.1</v>
      </c>
      <c r="J280" s="1" t="s">
        <v>74</v>
      </c>
      <c r="K280" s="1" t="s">
        <v>79</v>
      </c>
      <c r="L280" s="1">
        <v>14.14</v>
      </c>
      <c r="M280" s="1">
        <v>2.5</v>
      </c>
      <c r="N280" s="1">
        <v>2.4</v>
      </c>
      <c r="O280" s="1" t="s">
        <v>76</v>
      </c>
      <c r="P280" s="1" t="s">
        <v>76</v>
      </c>
      <c r="Q280" s="1" t="s">
        <v>76</v>
      </c>
      <c r="R280" s="1" t="s">
        <v>93</v>
      </c>
      <c r="S280" s="1">
        <v>70</v>
      </c>
      <c r="T280" s="1" t="s">
        <v>90</v>
      </c>
      <c r="U280" s="1" t="s">
        <v>76</v>
      </c>
      <c r="V280" s="1" t="s">
        <v>76</v>
      </c>
      <c r="W280" s="1" t="s">
        <v>77</v>
      </c>
      <c r="X280" s="1">
        <v>1E-3</v>
      </c>
      <c r="Y280" s="1" t="s">
        <v>89</v>
      </c>
      <c r="Z280" s="1">
        <v>1.4E-2</v>
      </c>
      <c r="AA280" s="1" t="s">
        <v>95</v>
      </c>
      <c r="AB280" s="1" t="s">
        <v>91</v>
      </c>
      <c r="AC280" s="1">
        <v>6.0000000000000001E-3</v>
      </c>
      <c r="AD280" s="1" t="s">
        <v>153</v>
      </c>
      <c r="AE280" s="1" t="s">
        <v>73</v>
      </c>
      <c r="AF280" s="1" t="s">
        <v>154</v>
      </c>
      <c r="AG280" s="1">
        <v>1E-3</v>
      </c>
      <c r="AH280" s="1" t="s">
        <v>78</v>
      </c>
      <c r="AI280" s="1" t="s">
        <v>78</v>
      </c>
      <c r="AJ280" s="1">
        <v>5.0000000000000001E-3</v>
      </c>
      <c r="AK280" s="1">
        <v>1.6E-2</v>
      </c>
      <c r="AL280" s="1" t="s">
        <v>95</v>
      </c>
      <c r="AM280" s="1">
        <v>0.05</v>
      </c>
      <c r="AN280" s="1" t="s">
        <v>73</v>
      </c>
      <c r="AO280" s="1" t="s">
        <v>73</v>
      </c>
      <c r="AP280" s="1" t="s">
        <v>73</v>
      </c>
      <c r="AQ280" s="1" t="s">
        <v>73</v>
      </c>
      <c r="AR280" s="1" t="s">
        <v>73</v>
      </c>
      <c r="AS280" s="1" t="s">
        <v>73</v>
      </c>
      <c r="AT280" s="1" t="s">
        <v>73</v>
      </c>
      <c r="AU280" s="1" t="s">
        <v>73</v>
      </c>
    </row>
    <row r="281" spans="1:47" x14ac:dyDescent="0.2">
      <c r="A281" s="15">
        <v>41186</v>
      </c>
      <c r="B281" s="1">
        <v>27.71</v>
      </c>
      <c r="C281" s="1">
        <v>8.5</v>
      </c>
      <c r="D281" s="1">
        <v>6.9</v>
      </c>
      <c r="E281" s="1" t="s">
        <v>84</v>
      </c>
      <c r="F281" s="1" t="s">
        <v>84</v>
      </c>
      <c r="G281" s="1" t="s">
        <v>84</v>
      </c>
      <c r="H281" s="1">
        <v>1</v>
      </c>
      <c r="I281" s="1" t="s">
        <v>153</v>
      </c>
      <c r="J281" s="1" t="s">
        <v>74</v>
      </c>
      <c r="K281" s="1" t="s">
        <v>79</v>
      </c>
      <c r="L281" s="1">
        <v>12.62</v>
      </c>
      <c r="M281" s="3">
        <v>2.2999999999999998</v>
      </c>
      <c r="N281" s="3">
        <v>2</v>
      </c>
      <c r="O281" s="1" t="s">
        <v>76</v>
      </c>
      <c r="P281" s="1" t="s">
        <v>76</v>
      </c>
      <c r="Q281" s="1" t="s">
        <v>76</v>
      </c>
      <c r="R281" s="1" t="s">
        <v>76</v>
      </c>
      <c r="S281" s="1">
        <v>70</v>
      </c>
      <c r="T281" s="1" t="s">
        <v>90</v>
      </c>
      <c r="U281" s="1" t="s">
        <v>76</v>
      </c>
      <c r="V281" s="1" t="s">
        <v>76</v>
      </c>
      <c r="W281" s="1" t="s">
        <v>77</v>
      </c>
      <c r="X281" s="1">
        <v>1E-3</v>
      </c>
      <c r="Y281" s="1" t="s">
        <v>89</v>
      </c>
      <c r="Z281" s="1">
        <v>1.4E-2</v>
      </c>
      <c r="AA281" s="1" t="s">
        <v>95</v>
      </c>
      <c r="AB281" s="1" t="s">
        <v>91</v>
      </c>
      <c r="AC281" s="1">
        <v>5.0000000000000001E-3</v>
      </c>
      <c r="AD281" s="1" t="s">
        <v>153</v>
      </c>
      <c r="AE281" s="1" t="s">
        <v>73</v>
      </c>
      <c r="AF281" s="1" t="s">
        <v>154</v>
      </c>
      <c r="AG281" s="1">
        <v>1E-3</v>
      </c>
      <c r="AH281" s="1" t="s">
        <v>78</v>
      </c>
      <c r="AI281" s="1" t="s">
        <v>78</v>
      </c>
      <c r="AJ281" s="1">
        <v>6.0000000000000001E-3</v>
      </c>
      <c r="AK281" s="1">
        <v>2.1000000000000001E-2</v>
      </c>
      <c r="AL281" s="1" t="s">
        <v>95</v>
      </c>
      <c r="AM281" s="1">
        <v>0.05</v>
      </c>
      <c r="AN281" s="1" t="s">
        <v>73</v>
      </c>
      <c r="AO281" s="1" t="s">
        <v>73</v>
      </c>
      <c r="AP281" s="1" t="s">
        <v>73</v>
      </c>
      <c r="AQ281" s="1" t="s">
        <v>73</v>
      </c>
      <c r="AR281" s="1">
        <v>56</v>
      </c>
      <c r="AS281" s="1">
        <v>21</v>
      </c>
      <c r="AT281" s="1">
        <v>226</v>
      </c>
      <c r="AU281" s="1" t="s">
        <v>73</v>
      </c>
    </row>
    <row r="282" spans="1:47" x14ac:dyDescent="0.2">
      <c r="A282" s="15">
        <v>41187</v>
      </c>
      <c r="B282" s="1">
        <v>23.14</v>
      </c>
      <c r="C282" s="1" t="s">
        <v>71</v>
      </c>
      <c r="D282" s="1" t="s">
        <v>71</v>
      </c>
      <c r="E282" s="1" t="s">
        <v>72</v>
      </c>
      <c r="F282" s="1" t="s">
        <v>72</v>
      </c>
      <c r="G282" s="1" t="s">
        <v>72</v>
      </c>
      <c r="H282" s="1" t="s">
        <v>72</v>
      </c>
      <c r="I282" s="1" t="s">
        <v>73</v>
      </c>
      <c r="J282" s="1" t="s">
        <v>74</v>
      </c>
      <c r="K282" s="1" t="s">
        <v>74</v>
      </c>
      <c r="L282" s="1" t="s">
        <v>74</v>
      </c>
      <c r="M282" s="3" t="s">
        <v>75</v>
      </c>
      <c r="N282" s="3" t="s">
        <v>72</v>
      </c>
      <c r="O282" s="1" t="s">
        <v>76</v>
      </c>
      <c r="P282" s="1" t="s">
        <v>76</v>
      </c>
      <c r="Q282" s="1" t="s">
        <v>76</v>
      </c>
      <c r="R282" s="1" t="s">
        <v>76</v>
      </c>
      <c r="S282" s="1" t="s">
        <v>76</v>
      </c>
      <c r="T282" s="1">
        <v>40</v>
      </c>
      <c r="U282" s="1" t="s">
        <v>76</v>
      </c>
      <c r="V282" s="1" t="s">
        <v>76</v>
      </c>
      <c r="W282" s="1">
        <v>5.0000000000000001E-3</v>
      </c>
      <c r="X282" s="1">
        <v>2E-3</v>
      </c>
      <c r="Y282" s="1" t="s">
        <v>73</v>
      </c>
      <c r="Z282" s="1" t="s">
        <v>73</v>
      </c>
      <c r="AA282" s="1" t="s">
        <v>73</v>
      </c>
      <c r="AB282" s="1" t="s">
        <v>73</v>
      </c>
      <c r="AC282" s="1" t="s">
        <v>73</v>
      </c>
      <c r="AD282" s="1" t="s">
        <v>73</v>
      </c>
      <c r="AE282" s="1" t="s">
        <v>73</v>
      </c>
      <c r="AF282" s="1" t="s">
        <v>73</v>
      </c>
      <c r="AG282" s="1" t="s">
        <v>73</v>
      </c>
      <c r="AH282" s="1" t="s">
        <v>78</v>
      </c>
      <c r="AI282" s="1" t="s">
        <v>78</v>
      </c>
      <c r="AJ282" s="1" t="s">
        <v>73</v>
      </c>
      <c r="AK282" s="1" t="s">
        <v>73</v>
      </c>
      <c r="AL282" s="1" t="s">
        <v>73</v>
      </c>
      <c r="AM282" s="1" t="s">
        <v>73</v>
      </c>
      <c r="AN282" s="1" t="s">
        <v>73</v>
      </c>
      <c r="AO282" s="1" t="s">
        <v>73</v>
      </c>
      <c r="AP282" s="1" t="s">
        <v>73</v>
      </c>
      <c r="AQ282" s="1" t="s">
        <v>73</v>
      </c>
      <c r="AR282" s="1" t="s">
        <v>73</v>
      </c>
      <c r="AS282" s="1" t="s">
        <v>73</v>
      </c>
      <c r="AT282" s="1" t="s">
        <v>73</v>
      </c>
      <c r="AU282" s="1" t="s">
        <v>73</v>
      </c>
    </row>
    <row r="283" spans="1:47" x14ac:dyDescent="0.2">
      <c r="A283" s="15">
        <v>41188</v>
      </c>
      <c r="B283" s="1">
        <v>28.84</v>
      </c>
      <c r="C283" s="1" t="s">
        <v>71</v>
      </c>
      <c r="D283" s="1" t="s">
        <v>71</v>
      </c>
      <c r="E283" s="1" t="s">
        <v>72</v>
      </c>
      <c r="F283" s="1" t="s">
        <v>72</v>
      </c>
      <c r="G283" s="1" t="s">
        <v>72</v>
      </c>
      <c r="H283" s="1" t="s">
        <v>72</v>
      </c>
      <c r="I283" s="1" t="s">
        <v>73</v>
      </c>
      <c r="J283" s="1" t="s">
        <v>74</v>
      </c>
      <c r="K283" s="1" t="s">
        <v>74</v>
      </c>
      <c r="L283" s="1" t="s">
        <v>74</v>
      </c>
      <c r="M283" s="3" t="s">
        <v>75</v>
      </c>
      <c r="N283" s="3" t="s">
        <v>72</v>
      </c>
      <c r="O283" s="1" t="s">
        <v>76</v>
      </c>
      <c r="P283" s="1" t="s">
        <v>76</v>
      </c>
      <c r="Q283" s="1" t="s">
        <v>76</v>
      </c>
      <c r="R283" s="1" t="s">
        <v>76</v>
      </c>
      <c r="S283" s="1" t="s">
        <v>76</v>
      </c>
      <c r="T283" s="1" t="s">
        <v>76</v>
      </c>
      <c r="U283" s="1" t="s">
        <v>76</v>
      </c>
      <c r="V283" s="1" t="s">
        <v>76</v>
      </c>
      <c r="W283" s="1" t="s">
        <v>76</v>
      </c>
      <c r="X283" s="1" t="s">
        <v>76</v>
      </c>
      <c r="Y283" s="1" t="s">
        <v>73</v>
      </c>
      <c r="Z283" s="1" t="s">
        <v>73</v>
      </c>
      <c r="AA283" s="1" t="s">
        <v>73</v>
      </c>
      <c r="AB283" s="1" t="s">
        <v>73</v>
      </c>
      <c r="AC283" s="1" t="s">
        <v>73</v>
      </c>
      <c r="AD283" s="1" t="s">
        <v>73</v>
      </c>
      <c r="AE283" s="1" t="s">
        <v>73</v>
      </c>
      <c r="AF283" s="1" t="s">
        <v>73</v>
      </c>
      <c r="AG283" s="1" t="s">
        <v>73</v>
      </c>
      <c r="AH283" s="1" t="s">
        <v>78</v>
      </c>
      <c r="AI283" s="1" t="s">
        <v>78</v>
      </c>
      <c r="AJ283" s="1" t="s">
        <v>73</v>
      </c>
      <c r="AK283" s="1" t="s">
        <v>73</v>
      </c>
      <c r="AL283" s="1" t="s">
        <v>73</v>
      </c>
      <c r="AM283" s="1" t="s">
        <v>73</v>
      </c>
      <c r="AN283" s="1" t="s">
        <v>73</v>
      </c>
      <c r="AO283" s="1" t="s">
        <v>73</v>
      </c>
      <c r="AP283" s="1" t="s">
        <v>73</v>
      </c>
      <c r="AQ283" s="1" t="s">
        <v>73</v>
      </c>
      <c r="AR283" s="1" t="s">
        <v>73</v>
      </c>
      <c r="AS283" s="1" t="s">
        <v>73</v>
      </c>
      <c r="AT283" s="1" t="s">
        <v>73</v>
      </c>
      <c r="AU283" s="1" t="s">
        <v>73</v>
      </c>
    </row>
    <row r="284" spans="1:47" x14ac:dyDescent="0.2">
      <c r="A284" s="15">
        <v>41189</v>
      </c>
      <c r="B284" s="1">
        <v>33.76</v>
      </c>
      <c r="C284" s="1">
        <v>7.2</v>
      </c>
      <c r="D284" s="1">
        <v>7.2</v>
      </c>
      <c r="E284" s="1" t="s">
        <v>72</v>
      </c>
      <c r="F284" s="1" t="s">
        <v>72</v>
      </c>
      <c r="G284" s="1" t="s">
        <v>72</v>
      </c>
      <c r="H284" s="1">
        <v>1</v>
      </c>
      <c r="I284" s="1">
        <v>0.1</v>
      </c>
      <c r="J284" s="1" t="s">
        <v>74</v>
      </c>
      <c r="K284" s="1">
        <v>0.04</v>
      </c>
      <c r="L284" s="1">
        <v>14.09</v>
      </c>
      <c r="M284" s="3">
        <v>2.5</v>
      </c>
      <c r="N284" s="3">
        <v>2.5</v>
      </c>
      <c r="O284" s="1" t="s">
        <v>76</v>
      </c>
      <c r="P284" s="1" t="s">
        <v>76</v>
      </c>
      <c r="Q284" s="1" t="s">
        <v>76</v>
      </c>
      <c r="R284" s="1" t="s">
        <v>76</v>
      </c>
      <c r="S284" s="1">
        <v>68</v>
      </c>
      <c r="T284" s="1" t="s">
        <v>76</v>
      </c>
      <c r="U284" s="1" t="s">
        <v>76</v>
      </c>
      <c r="V284" s="1" t="s">
        <v>76</v>
      </c>
      <c r="W284" s="1" t="s">
        <v>76</v>
      </c>
      <c r="X284" s="1" t="s">
        <v>76</v>
      </c>
      <c r="Y284" s="1" t="s">
        <v>89</v>
      </c>
      <c r="Z284" s="1">
        <v>1.4999999999999999E-2</v>
      </c>
      <c r="AA284" s="1" t="s">
        <v>95</v>
      </c>
      <c r="AB284" s="1" t="s">
        <v>91</v>
      </c>
      <c r="AC284" s="1">
        <v>1.4E-2</v>
      </c>
      <c r="AD284" s="1" t="s">
        <v>153</v>
      </c>
      <c r="AE284" s="1" t="s">
        <v>73</v>
      </c>
      <c r="AF284" s="1" t="s">
        <v>154</v>
      </c>
      <c r="AG284" s="1">
        <v>3.0000000000000001E-3</v>
      </c>
      <c r="AH284" s="1" t="s">
        <v>78</v>
      </c>
      <c r="AI284" s="1" t="s">
        <v>78</v>
      </c>
      <c r="AJ284" s="1">
        <v>5.0000000000000001E-3</v>
      </c>
      <c r="AK284" s="1">
        <v>2.5999999999999999E-2</v>
      </c>
      <c r="AL284" s="1" t="s">
        <v>95</v>
      </c>
      <c r="AM284" s="1">
        <v>0.05</v>
      </c>
      <c r="AN284" s="1" t="s">
        <v>73</v>
      </c>
      <c r="AO284" s="1" t="s">
        <v>73</v>
      </c>
      <c r="AP284" s="1" t="s">
        <v>73</v>
      </c>
      <c r="AQ284" s="1" t="s">
        <v>73</v>
      </c>
      <c r="AR284" s="1">
        <v>57</v>
      </c>
      <c r="AS284" s="1">
        <v>22</v>
      </c>
      <c r="AT284" s="1">
        <v>232</v>
      </c>
      <c r="AU284" s="1" t="s">
        <v>73</v>
      </c>
    </row>
    <row r="285" spans="1:47" x14ac:dyDescent="0.2">
      <c r="A285" s="15">
        <v>41190</v>
      </c>
      <c r="B285" s="1">
        <v>32.42</v>
      </c>
      <c r="C285" s="1">
        <v>8.3000000000000007</v>
      </c>
      <c r="D285" s="1">
        <v>6.9</v>
      </c>
      <c r="E285" s="1" t="s">
        <v>72</v>
      </c>
      <c r="F285" s="1" t="s">
        <v>72</v>
      </c>
      <c r="G285" s="1" t="s">
        <v>72</v>
      </c>
      <c r="H285" s="1">
        <v>1</v>
      </c>
      <c r="I285" s="1" t="s">
        <v>153</v>
      </c>
      <c r="J285" s="1" t="s">
        <v>74</v>
      </c>
      <c r="K285" s="1" t="s">
        <v>79</v>
      </c>
      <c r="L285" s="1">
        <v>12.99</v>
      </c>
      <c r="M285" s="3">
        <v>2</v>
      </c>
      <c r="N285" s="3">
        <v>1.9</v>
      </c>
      <c r="O285" s="1" t="s">
        <v>76</v>
      </c>
      <c r="P285" s="1" t="s">
        <v>76</v>
      </c>
      <c r="Q285" s="1" t="s">
        <v>93</v>
      </c>
      <c r="R285" s="1" t="s">
        <v>76</v>
      </c>
      <c r="S285" s="1">
        <v>69</v>
      </c>
      <c r="T285" s="1">
        <v>120</v>
      </c>
      <c r="U285" s="1" t="s">
        <v>76</v>
      </c>
      <c r="V285" s="1" t="s">
        <v>76</v>
      </c>
      <c r="W285" s="1" t="s">
        <v>77</v>
      </c>
      <c r="X285" s="1">
        <v>1E-3</v>
      </c>
      <c r="Y285" s="1" t="s">
        <v>89</v>
      </c>
      <c r="Z285" s="1">
        <v>1.4E-2</v>
      </c>
      <c r="AA285" s="1" t="s">
        <v>95</v>
      </c>
      <c r="AB285" s="1" t="s">
        <v>91</v>
      </c>
      <c r="AC285" s="1">
        <v>8.0000000000000002E-3</v>
      </c>
      <c r="AD285" s="1" t="s">
        <v>153</v>
      </c>
      <c r="AE285" s="1" t="s">
        <v>73</v>
      </c>
      <c r="AF285" s="1" t="s">
        <v>154</v>
      </c>
      <c r="AG285" s="1">
        <v>4.0000000000000001E-3</v>
      </c>
      <c r="AH285" s="1" t="s">
        <v>78</v>
      </c>
      <c r="AI285" s="1" t="s">
        <v>78</v>
      </c>
      <c r="AJ285" s="1" t="s">
        <v>91</v>
      </c>
      <c r="AK285" s="1">
        <v>0.02</v>
      </c>
      <c r="AL285" s="1" t="s">
        <v>95</v>
      </c>
      <c r="AM285" s="1">
        <v>0.05</v>
      </c>
      <c r="AN285" s="1" t="s">
        <v>73</v>
      </c>
      <c r="AO285" s="1" t="s">
        <v>73</v>
      </c>
      <c r="AP285" s="1" t="s">
        <v>73</v>
      </c>
      <c r="AQ285" s="1" t="s">
        <v>73</v>
      </c>
      <c r="AR285" s="1" t="s">
        <v>73</v>
      </c>
      <c r="AS285" s="1" t="s">
        <v>73</v>
      </c>
      <c r="AT285" s="1" t="s">
        <v>73</v>
      </c>
      <c r="AU285" s="1" t="s">
        <v>73</v>
      </c>
    </row>
    <row r="286" spans="1:47" x14ac:dyDescent="0.2">
      <c r="A286" s="15">
        <v>41191</v>
      </c>
      <c r="B286" s="1">
        <v>25.86</v>
      </c>
      <c r="C286" s="3">
        <v>8</v>
      </c>
      <c r="D286" s="3">
        <v>7</v>
      </c>
      <c r="E286" s="1" t="s">
        <v>84</v>
      </c>
      <c r="F286" s="1" t="s">
        <v>84</v>
      </c>
      <c r="G286" s="1" t="s">
        <v>84</v>
      </c>
      <c r="H286" s="1">
        <v>1</v>
      </c>
      <c r="I286" s="1" t="s">
        <v>153</v>
      </c>
      <c r="J286" s="1" t="s">
        <v>74</v>
      </c>
      <c r="K286" s="1" t="s">
        <v>79</v>
      </c>
      <c r="L286" s="1">
        <v>12.15</v>
      </c>
      <c r="M286" s="3">
        <v>2.2000000000000002</v>
      </c>
      <c r="N286" s="3">
        <v>2</v>
      </c>
      <c r="O286" s="1">
        <v>146</v>
      </c>
      <c r="P286" s="3">
        <v>1</v>
      </c>
      <c r="Q286" s="1" t="s">
        <v>76</v>
      </c>
      <c r="R286" s="1" t="s">
        <v>76</v>
      </c>
      <c r="S286" s="1">
        <v>68</v>
      </c>
      <c r="T286" s="1">
        <v>20</v>
      </c>
      <c r="U286" s="1">
        <v>77</v>
      </c>
      <c r="V286" s="1" t="s">
        <v>76</v>
      </c>
      <c r="W286" s="1" t="s">
        <v>77</v>
      </c>
      <c r="X286" s="1">
        <v>2E-3</v>
      </c>
      <c r="Y286" s="1" t="s">
        <v>89</v>
      </c>
      <c r="Z286" s="1">
        <v>1.2999999999999999E-2</v>
      </c>
      <c r="AA286" s="1" t="s">
        <v>95</v>
      </c>
      <c r="AB286" s="1" t="s">
        <v>91</v>
      </c>
      <c r="AC286" s="5">
        <v>0.01</v>
      </c>
      <c r="AD286" s="1" t="s">
        <v>153</v>
      </c>
      <c r="AE286" s="1" t="s">
        <v>153</v>
      </c>
      <c r="AF286" s="1" t="s">
        <v>154</v>
      </c>
      <c r="AG286" s="1">
        <v>1E-3</v>
      </c>
      <c r="AH286" s="1" t="s">
        <v>155</v>
      </c>
      <c r="AI286" s="1" t="s">
        <v>78</v>
      </c>
      <c r="AJ286" s="1" t="s">
        <v>91</v>
      </c>
      <c r="AK286" s="1">
        <v>1.4999999999999999E-2</v>
      </c>
      <c r="AL286" s="1">
        <v>1E-3</v>
      </c>
      <c r="AM286" s="1">
        <v>0.04</v>
      </c>
      <c r="AN286" s="1" t="s">
        <v>89</v>
      </c>
      <c r="AO286" s="1" t="s">
        <v>95</v>
      </c>
      <c r="AP286" s="1" t="s">
        <v>153</v>
      </c>
      <c r="AQ286" s="1" t="s">
        <v>157</v>
      </c>
      <c r="AR286" s="1">
        <v>59</v>
      </c>
      <c r="AS286" s="1">
        <v>22</v>
      </c>
      <c r="AT286" s="1">
        <v>237</v>
      </c>
      <c r="AU286" s="1" t="s">
        <v>73</v>
      </c>
    </row>
    <row r="287" spans="1:47" x14ac:dyDescent="0.2">
      <c r="A287" s="15">
        <v>41192</v>
      </c>
      <c r="B287" s="1">
        <v>23.76</v>
      </c>
      <c r="C287" s="3">
        <v>7.8</v>
      </c>
      <c r="D287" s="3">
        <v>7.2</v>
      </c>
      <c r="E287" s="1" t="s">
        <v>84</v>
      </c>
      <c r="F287" s="1" t="s">
        <v>84</v>
      </c>
      <c r="G287" s="1" t="s">
        <v>84</v>
      </c>
      <c r="H287" s="1">
        <v>1</v>
      </c>
      <c r="I287" s="1" t="s">
        <v>153</v>
      </c>
      <c r="J287" s="1" t="s">
        <v>74</v>
      </c>
      <c r="K287" s="1" t="s">
        <v>79</v>
      </c>
      <c r="L287" s="1">
        <v>11.54</v>
      </c>
      <c r="M287" s="3">
        <v>2.2000000000000002</v>
      </c>
      <c r="N287" s="3">
        <v>2.2000000000000002</v>
      </c>
      <c r="O287" s="1" t="s">
        <v>76</v>
      </c>
      <c r="P287" s="1" t="s">
        <v>76</v>
      </c>
      <c r="Q287" s="1" t="s">
        <v>76</v>
      </c>
      <c r="R287" s="1" t="s">
        <v>93</v>
      </c>
      <c r="S287" s="1">
        <v>68</v>
      </c>
      <c r="T287" s="1">
        <v>40</v>
      </c>
      <c r="U287" s="1" t="s">
        <v>76</v>
      </c>
      <c r="V287" s="1" t="s">
        <v>76</v>
      </c>
      <c r="W287" s="1" t="s">
        <v>77</v>
      </c>
      <c r="X287" s="1">
        <v>2E-3</v>
      </c>
      <c r="Y287" s="1" t="s">
        <v>89</v>
      </c>
      <c r="Z287" s="1">
        <v>1.4E-2</v>
      </c>
      <c r="AA287" s="1" t="s">
        <v>95</v>
      </c>
      <c r="AB287" s="1" t="s">
        <v>91</v>
      </c>
      <c r="AC287" s="5">
        <v>7.0000000000000001E-3</v>
      </c>
      <c r="AD287" s="1" t="s">
        <v>153</v>
      </c>
      <c r="AE287" s="1" t="s">
        <v>73</v>
      </c>
      <c r="AF287" s="1" t="s">
        <v>154</v>
      </c>
      <c r="AG287" s="1">
        <v>1E-3</v>
      </c>
      <c r="AH287" s="1" t="s">
        <v>78</v>
      </c>
      <c r="AI287" s="1" t="s">
        <v>78</v>
      </c>
      <c r="AJ287" s="1" t="s">
        <v>91</v>
      </c>
      <c r="AK287" s="1">
        <v>2.8000000000000001E-2</v>
      </c>
      <c r="AL287" s="1" t="s">
        <v>95</v>
      </c>
      <c r="AM287" s="1">
        <v>0.05</v>
      </c>
      <c r="AN287" s="1" t="s">
        <v>73</v>
      </c>
      <c r="AO287" s="1" t="s">
        <v>73</v>
      </c>
      <c r="AP287" s="1" t="s">
        <v>73</v>
      </c>
      <c r="AQ287" s="1" t="s">
        <v>73</v>
      </c>
      <c r="AR287" s="1" t="s">
        <v>73</v>
      </c>
      <c r="AS287" s="1" t="s">
        <v>73</v>
      </c>
      <c r="AT287" s="1" t="s">
        <v>73</v>
      </c>
      <c r="AU287" s="1" t="s">
        <v>73</v>
      </c>
    </row>
    <row r="288" spans="1:47" x14ac:dyDescent="0.2">
      <c r="A288" s="15">
        <v>41193</v>
      </c>
      <c r="B288" s="1">
        <v>26.92</v>
      </c>
      <c r="C288" s="3">
        <v>7.6</v>
      </c>
      <c r="D288" s="3">
        <v>7.1</v>
      </c>
      <c r="E288" s="1" t="s">
        <v>84</v>
      </c>
      <c r="F288" s="1" t="s">
        <v>84</v>
      </c>
      <c r="G288" s="1" t="s">
        <v>84</v>
      </c>
      <c r="H288" s="1">
        <v>1</v>
      </c>
      <c r="I288" s="1" t="s">
        <v>153</v>
      </c>
      <c r="J288" s="1" t="s">
        <v>74</v>
      </c>
      <c r="K288" s="1" t="s">
        <v>79</v>
      </c>
      <c r="L288" s="1">
        <v>11.54</v>
      </c>
      <c r="M288" s="3">
        <v>2.2999999999999998</v>
      </c>
      <c r="N288" s="3">
        <v>2.2000000000000002</v>
      </c>
      <c r="O288" s="1" t="s">
        <v>76</v>
      </c>
      <c r="P288" s="1" t="s">
        <v>76</v>
      </c>
      <c r="Q288" s="1" t="s">
        <v>76</v>
      </c>
      <c r="R288" s="1" t="s">
        <v>76</v>
      </c>
      <c r="S288" s="1">
        <v>70</v>
      </c>
      <c r="T288" s="1" t="s">
        <v>90</v>
      </c>
      <c r="U288" s="1" t="s">
        <v>76</v>
      </c>
      <c r="V288" s="1" t="s">
        <v>76</v>
      </c>
      <c r="W288" s="1" t="s">
        <v>77</v>
      </c>
      <c r="X288" s="1">
        <v>2E-3</v>
      </c>
      <c r="Y288" s="1" t="s">
        <v>89</v>
      </c>
      <c r="Z288" s="1">
        <v>1.2999999999999999E-2</v>
      </c>
      <c r="AA288" s="1" t="s">
        <v>95</v>
      </c>
      <c r="AB288" s="1" t="s">
        <v>91</v>
      </c>
      <c r="AC288" s="5">
        <v>5.0000000000000001E-3</v>
      </c>
      <c r="AD288" s="1" t="s">
        <v>153</v>
      </c>
      <c r="AE288" s="1" t="s">
        <v>73</v>
      </c>
      <c r="AF288" s="1" t="s">
        <v>154</v>
      </c>
      <c r="AG288" s="1">
        <v>1E-3</v>
      </c>
      <c r="AH288" s="1" t="s">
        <v>78</v>
      </c>
      <c r="AI288" s="1" t="s">
        <v>78</v>
      </c>
      <c r="AJ288" s="1" t="s">
        <v>91</v>
      </c>
      <c r="AK288" s="1">
        <v>2.5000000000000001E-2</v>
      </c>
      <c r="AL288" s="1" t="s">
        <v>95</v>
      </c>
      <c r="AM288" s="1">
        <v>0.04</v>
      </c>
      <c r="AN288" s="1" t="s">
        <v>73</v>
      </c>
      <c r="AO288" s="1" t="s">
        <v>73</v>
      </c>
      <c r="AP288" s="1" t="s">
        <v>73</v>
      </c>
      <c r="AQ288" s="1" t="s">
        <v>73</v>
      </c>
      <c r="AR288" s="1">
        <v>56</v>
      </c>
      <c r="AS288" s="1">
        <v>21</v>
      </c>
      <c r="AT288" s="1">
        <v>225</v>
      </c>
      <c r="AU288" s="1" t="s">
        <v>73</v>
      </c>
    </row>
    <row r="289" spans="1:47" x14ac:dyDescent="0.2">
      <c r="A289" s="15">
        <v>41194</v>
      </c>
      <c r="B289" s="1">
        <v>19.73</v>
      </c>
      <c r="C289" s="3" t="s">
        <v>71</v>
      </c>
      <c r="D289" s="3" t="s">
        <v>71</v>
      </c>
      <c r="E289" s="1" t="s">
        <v>72</v>
      </c>
      <c r="F289" s="1" t="s">
        <v>72</v>
      </c>
      <c r="G289" s="1" t="s">
        <v>72</v>
      </c>
      <c r="H289" s="1" t="s">
        <v>72</v>
      </c>
      <c r="I289" s="1" t="s">
        <v>73</v>
      </c>
      <c r="J289" s="1" t="s">
        <v>74</v>
      </c>
      <c r="K289" s="1" t="s">
        <v>74</v>
      </c>
      <c r="L289" s="1" t="s">
        <v>74</v>
      </c>
      <c r="M289" s="3" t="s">
        <v>75</v>
      </c>
      <c r="N289" s="3" t="s">
        <v>72</v>
      </c>
      <c r="O289" s="1" t="s">
        <v>76</v>
      </c>
      <c r="P289" s="1" t="s">
        <v>76</v>
      </c>
      <c r="Q289" s="1" t="s">
        <v>76</v>
      </c>
      <c r="R289" s="1" t="s">
        <v>76</v>
      </c>
      <c r="S289" s="1" t="s">
        <v>76</v>
      </c>
      <c r="T289" s="1">
        <v>40</v>
      </c>
      <c r="U289" s="1" t="s">
        <v>76</v>
      </c>
      <c r="V289" s="1" t="s">
        <v>76</v>
      </c>
      <c r="W289" s="1" t="s">
        <v>77</v>
      </c>
      <c r="X289" s="1">
        <v>2E-3</v>
      </c>
      <c r="Y289" s="1" t="s">
        <v>73</v>
      </c>
      <c r="Z289" s="1" t="s">
        <v>73</v>
      </c>
      <c r="AA289" s="1" t="s">
        <v>73</v>
      </c>
      <c r="AB289" s="1" t="s">
        <v>73</v>
      </c>
      <c r="AC289" s="5" t="s">
        <v>73</v>
      </c>
      <c r="AD289" s="1" t="s">
        <v>73</v>
      </c>
      <c r="AE289" s="1" t="s">
        <v>73</v>
      </c>
      <c r="AF289" s="1" t="s">
        <v>73</v>
      </c>
      <c r="AG289" s="1" t="s">
        <v>73</v>
      </c>
      <c r="AH289" s="1" t="s">
        <v>78</v>
      </c>
      <c r="AI289" s="1" t="s">
        <v>78</v>
      </c>
      <c r="AJ289" s="1" t="s">
        <v>73</v>
      </c>
      <c r="AK289" s="1" t="s">
        <v>73</v>
      </c>
      <c r="AL289" s="1" t="s">
        <v>73</v>
      </c>
      <c r="AM289" s="1" t="s">
        <v>73</v>
      </c>
      <c r="AN289" s="1" t="s">
        <v>73</v>
      </c>
      <c r="AO289" s="1" t="s">
        <v>73</v>
      </c>
      <c r="AP289" s="1" t="s">
        <v>73</v>
      </c>
      <c r="AQ289" s="1" t="s">
        <v>73</v>
      </c>
      <c r="AR289" s="1" t="s">
        <v>73</v>
      </c>
      <c r="AS289" s="1" t="s">
        <v>73</v>
      </c>
      <c r="AT289" s="1" t="s">
        <v>73</v>
      </c>
      <c r="AU289" s="1" t="s">
        <v>73</v>
      </c>
    </row>
    <row r="290" spans="1:47" x14ac:dyDescent="0.2">
      <c r="A290" s="15">
        <v>41195</v>
      </c>
      <c r="B290" s="1">
        <v>41.32</v>
      </c>
      <c r="C290" s="3" t="s">
        <v>71</v>
      </c>
      <c r="D290" s="3" t="s">
        <v>71</v>
      </c>
      <c r="E290" s="1" t="s">
        <v>72</v>
      </c>
      <c r="F290" s="1" t="s">
        <v>72</v>
      </c>
      <c r="G290" s="1" t="s">
        <v>72</v>
      </c>
      <c r="H290" s="1" t="s">
        <v>72</v>
      </c>
      <c r="I290" s="1" t="s">
        <v>73</v>
      </c>
      <c r="J290" s="1" t="s">
        <v>74</v>
      </c>
      <c r="K290" s="1" t="s">
        <v>74</v>
      </c>
      <c r="L290" s="1" t="s">
        <v>74</v>
      </c>
      <c r="M290" s="3" t="s">
        <v>75</v>
      </c>
      <c r="N290" s="3" t="s">
        <v>72</v>
      </c>
      <c r="O290" s="1" t="s">
        <v>76</v>
      </c>
      <c r="P290" s="1" t="s">
        <v>76</v>
      </c>
      <c r="Q290" s="1" t="s">
        <v>76</v>
      </c>
      <c r="R290" s="1" t="s">
        <v>76</v>
      </c>
      <c r="S290" s="1" t="s">
        <v>76</v>
      </c>
      <c r="T290" s="1" t="s">
        <v>76</v>
      </c>
      <c r="U290" s="1" t="s">
        <v>76</v>
      </c>
      <c r="V290" s="1" t="s">
        <v>76</v>
      </c>
      <c r="W290" s="1" t="s">
        <v>76</v>
      </c>
      <c r="X290" s="1" t="s">
        <v>76</v>
      </c>
      <c r="Y290" s="1" t="s">
        <v>73</v>
      </c>
      <c r="Z290" s="1" t="s">
        <v>73</v>
      </c>
      <c r="AA290" s="1" t="s">
        <v>73</v>
      </c>
      <c r="AB290" s="1" t="s">
        <v>73</v>
      </c>
      <c r="AC290" s="5" t="s">
        <v>73</v>
      </c>
      <c r="AD290" s="1" t="s">
        <v>73</v>
      </c>
      <c r="AE290" s="1" t="s">
        <v>73</v>
      </c>
      <c r="AF290" s="1" t="s">
        <v>73</v>
      </c>
      <c r="AG290" s="1" t="s">
        <v>73</v>
      </c>
      <c r="AH290" s="1" t="s">
        <v>78</v>
      </c>
      <c r="AI290" s="1" t="s">
        <v>78</v>
      </c>
      <c r="AJ290" s="1" t="s">
        <v>73</v>
      </c>
      <c r="AK290" s="1" t="s">
        <v>73</v>
      </c>
      <c r="AL290" s="1" t="s">
        <v>73</v>
      </c>
      <c r="AM290" s="1" t="s">
        <v>73</v>
      </c>
      <c r="AN290" s="1" t="s">
        <v>73</v>
      </c>
      <c r="AO290" s="1" t="s">
        <v>73</v>
      </c>
      <c r="AP290" s="1" t="s">
        <v>73</v>
      </c>
      <c r="AQ290" s="1" t="s">
        <v>73</v>
      </c>
      <c r="AR290" s="1" t="s">
        <v>73</v>
      </c>
      <c r="AS290" s="1" t="s">
        <v>73</v>
      </c>
      <c r="AT290" s="1" t="s">
        <v>73</v>
      </c>
      <c r="AU290" s="1" t="s">
        <v>73</v>
      </c>
    </row>
    <row r="291" spans="1:47" x14ac:dyDescent="0.2">
      <c r="A291" s="15">
        <v>41196</v>
      </c>
      <c r="B291" s="1">
        <v>36.520000000000003</v>
      </c>
      <c r="C291" s="3">
        <v>7.4</v>
      </c>
      <c r="D291" s="3">
        <v>7</v>
      </c>
      <c r="E291" s="1" t="s">
        <v>72</v>
      </c>
      <c r="F291" s="1" t="s">
        <v>72</v>
      </c>
      <c r="G291" s="1" t="s">
        <v>72</v>
      </c>
      <c r="H291" s="1">
        <v>6</v>
      </c>
      <c r="I291" s="1">
        <v>4.9000000000000004</v>
      </c>
      <c r="J291" s="1" t="s">
        <v>74</v>
      </c>
      <c r="K291" s="2">
        <v>0.3</v>
      </c>
      <c r="L291" s="2">
        <v>8.8000000000000007</v>
      </c>
      <c r="M291" s="3">
        <v>2.5</v>
      </c>
      <c r="N291" s="3">
        <v>2.6</v>
      </c>
      <c r="O291" s="1" t="s">
        <v>76</v>
      </c>
      <c r="P291" s="1" t="s">
        <v>76</v>
      </c>
      <c r="Q291" s="1" t="s">
        <v>76</v>
      </c>
      <c r="R291" s="1" t="s">
        <v>76</v>
      </c>
      <c r="S291" s="1">
        <v>69</v>
      </c>
      <c r="T291" s="1" t="s">
        <v>76</v>
      </c>
      <c r="U291" s="1" t="s">
        <v>76</v>
      </c>
      <c r="V291" s="1" t="s">
        <v>76</v>
      </c>
      <c r="W291" s="1" t="s">
        <v>76</v>
      </c>
      <c r="X291" s="1" t="s">
        <v>76</v>
      </c>
      <c r="Y291" s="1" t="s">
        <v>89</v>
      </c>
      <c r="Z291" s="1">
        <v>1.2E-2</v>
      </c>
      <c r="AA291" s="1" t="s">
        <v>95</v>
      </c>
      <c r="AB291" s="1" t="s">
        <v>91</v>
      </c>
      <c r="AC291" s="5">
        <v>7.0000000000000001E-3</v>
      </c>
      <c r="AD291" s="1" t="s">
        <v>153</v>
      </c>
      <c r="AE291" s="1" t="s">
        <v>73</v>
      </c>
      <c r="AF291" s="1" t="s">
        <v>154</v>
      </c>
      <c r="AG291" s="1">
        <v>1.4E-2</v>
      </c>
      <c r="AH291" s="1" t="s">
        <v>78</v>
      </c>
      <c r="AI291" s="1" t="s">
        <v>78</v>
      </c>
      <c r="AJ291" s="1" t="s">
        <v>91</v>
      </c>
      <c r="AK291" s="1">
        <v>1.4E-2</v>
      </c>
      <c r="AL291" s="1" t="s">
        <v>95</v>
      </c>
      <c r="AM291" s="1">
        <v>0.05</v>
      </c>
      <c r="AN291" s="1" t="s">
        <v>73</v>
      </c>
      <c r="AO291" s="1" t="s">
        <v>73</v>
      </c>
      <c r="AP291" s="1" t="s">
        <v>73</v>
      </c>
      <c r="AQ291" s="1" t="s">
        <v>73</v>
      </c>
      <c r="AR291" s="1">
        <v>45</v>
      </c>
      <c r="AS291" s="1">
        <v>17</v>
      </c>
      <c r="AT291" s="1">
        <v>185</v>
      </c>
      <c r="AU291" s="1" t="s">
        <v>73</v>
      </c>
    </row>
    <row r="292" spans="1:47" x14ac:dyDescent="0.2">
      <c r="A292" s="15">
        <v>41197</v>
      </c>
      <c r="B292" s="2">
        <v>57.2</v>
      </c>
      <c r="C292" s="3">
        <v>8</v>
      </c>
      <c r="D292" s="3">
        <v>6.9</v>
      </c>
      <c r="E292" s="1" t="s">
        <v>84</v>
      </c>
      <c r="F292" s="1" t="s">
        <v>84</v>
      </c>
      <c r="G292" s="1" t="s">
        <v>84</v>
      </c>
      <c r="H292" s="1">
        <v>1</v>
      </c>
      <c r="I292" s="1">
        <v>0.1</v>
      </c>
      <c r="J292" s="1" t="s">
        <v>74</v>
      </c>
      <c r="K292" s="2" t="s">
        <v>79</v>
      </c>
      <c r="L292" s="2">
        <v>10.54</v>
      </c>
      <c r="M292" s="3">
        <v>1</v>
      </c>
      <c r="N292" s="3">
        <v>0.9</v>
      </c>
      <c r="O292" s="1" t="s">
        <v>76</v>
      </c>
      <c r="P292" s="1" t="s">
        <v>76</v>
      </c>
      <c r="Q292" s="1" t="s">
        <v>93</v>
      </c>
      <c r="R292" s="1" t="s">
        <v>76</v>
      </c>
      <c r="S292" s="1">
        <v>67</v>
      </c>
      <c r="T292" s="1" t="s">
        <v>90</v>
      </c>
      <c r="U292" s="1" t="s">
        <v>76</v>
      </c>
      <c r="V292" s="1" t="s">
        <v>76</v>
      </c>
      <c r="W292" s="1" t="s">
        <v>77</v>
      </c>
      <c r="X292" s="1">
        <v>1E-3</v>
      </c>
      <c r="Y292" s="1" t="s">
        <v>89</v>
      </c>
      <c r="Z292" s="5">
        <v>0.01</v>
      </c>
      <c r="AA292" s="1" t="s">
        <v>95</v>
      </c>
      <c r="AB292" s="1" t="s">
        <v>91</v>
      </c>
      <c r="AC292" s="5">
        <v>5.0000000000000001E-3</v>
      </c>
      <c r="AD292" s="1" t="s">
        <v>153</v>
      </c>
      <c r="AE292" s="1" t="s">
        <v>73</v>
      </c>
      <c r="AF292" s="1" t="s">
        <v>154</v>
      </c>
      <c r="AG292" s="1">
        <v>1E-3</v>
      </c>
      <c r="AH292" s="1" t="s">
        <v>78</v>
      </c>
      <c r="AI292" s="1" t="s">
        <v>78</v>
      </c>
      <c r="AJ292" s="1" t="s">
        <v>91</v>
      </c>
      <c r="AK292" s="1">
        <v>2.5999999999999999E-2</v>
      </c>
      <c r="AL292" s="1" t="s">
        <v>95</v>
      </c>
      <c r="AM292" s="1">
        <v>0.03</v>
      </c>
      <c r="AN292" s="1" t="s">
        <v>73</v>
      </c>
      <c r="AO292" s="1" t="s">
        <v>73</v>
      </c>
      <c r="AP292" s="1" t="s">
        <v>73</v>
      </c>
      <c r="AQ292" s="1" t="s">
        <v>73</v>
      </c>
      <c r="AR292" s="1" t="s">
        <v>73</v>
      </c>
      <c r="AS292" s="1" t="s">
        <v>73</v>
      </c>
      <c r="AT292" s="1" t="s">
        <v>73</v>
      </c>
      <c r="AU292" s="1" t="s">
        <v>73</v>
      </c>
    </row>
    <row r="293" spans="1:47" x14ac:dyDescent="0.2">
      <c r="A293" s="15">
        <v>41198</v>
      </c>
      <c r="B293" s="2">
        <v>26</v>
      </c>
      <c r="C293" s="3">
        <v>7.5</v>
      </c>
      <c r="D293" s="3">
        <v>6.8</v>
      </c>
      <c r="E293" s="1" t="s">
        <v>163</v>
      </c>
      <c r="F293" s="1" t="s">
        <v>163</v>
      </c>
      <c r="G293" s="1" t="s">
        <v>163</v>
      </c>
      <c r="H293" s="1" t="s">
        <v>163</v>
      </c>
      <c r="I293" s="1" t="s">
        <v>164</v>
      </c>
      <c r="J293" s="1" t="s">
        <v>165</v>
      </c>
      <c r="K293" s="2" t="s">
        <v>165</v>
      </c>
      <c r="L293" s="2" t="s">
        <v>165</v>
      </c>
      <c r="M293" s="3" t="s">
        <v>166</v>
      </c>
      <c r="N293" s="3" t="s">
        <v>163</v>
      </c>
      <c r="O293" s="1" t="s">
        <v>169</v>
      </c>
      <c r="P293" s="1" t="s">
        <v>169</v>
      </c>
      <c r="Q293" s="1" t="s">
        <v>76</v>
      </c>
      <c r="R293" s="1" t="s">
        <v>76</v>
      </c>
      <c r="S293" s="1">
        <v>67</v>
      </c>
      <c r="T293" s="1" t="s">
        <v>90</v>
      </c>
      <c r="U293" s="1">
        <v>58</v>
      </c>
      <c r="V293" s="1" t="s">
        <v>169</v>
      </c>
      <c r="W293" s="1">
        <v>6.0000000000000001E-3</v>
      </c>
      <c r="X293" s="1">
        <v>1E-3</v>
      </c>
      <c r="Y293" s="1" t="s">
        <v>164</v>
      </c>
      <c r="Z293" s="5" t="s">
        <v>164</v>
      </c>
      <c r="AA293" s="1" t="s">
        <v>164</v>
      </c>
      <c r="AB293" s="1" t="s">
        <v>164</v>
      </c>
      <c r="AC293" s="5" t="s">
        <v>164</v>
      </c>
      <c r="AD293" s="1" t="s">
        <v>164</v>
      </c>
      <c r="AE293" s="1" t="s">
        <v>164</v>
      </c>
      <c r="AF293" s="1" t="s">
        <v>164</v>
      </c>
      <c r="AG293" s="1" t="s">
        <v>164</v>
      </c>
      <c r="AH293" s="1" t="s">
        <v>119</v>
      </c>
      <c r="AI293" s="1" t="s">
        <v>78</v>
      </c>
      <c r="AJ293" s="1" t="s">
        <v>164</v>
      </c>
      <c r="AK293" s="1" t="s">
        <v>164</v>
      </c>
      <c r="AL293" s="1" t="s">
        <v>164</v>
      </c>
      <c r="AM293" s="1" t="s">
        <v>164</v>
      </c>
      <c r="AN293" s="1" t="s">
        <v>164</v>
      </c>
      <c r="AO293" s="1" t="s">
        <v>164</v>
      </c>
      <c r="AP293" s="1" t="s">
        <v>164</v>
      </c>
      <c r="AQ293" s="1" t="s">
        <v>157</v>
      </c>
      <c r="AR293" s="1" t="s">
        <v>164</v>
      </c>
      <c r="AS293" s="1" t="s">
        <v>164</v>
      </c>
      <c r="AT293" s="1" t="s">
        <v>164</v>
      </c>
      <c r="AU293" s="1" t="s">
        <v>73</v>
      </c>
    </row>
    <row r="294" spans="1:47" x14ac:dyDescent="0.2">
      <c r="A294" s="15">
        <v>41199</v>
      </c>
      <c r="B294" s="2">
        <v>43.27</v>
      </c>
      <c r="C294" s="3">
        <v>8.9</v>
      </c>
      <c r="D294" s="3">
        <v>7.4</v>
      </c>
      <c r="E294" s="1">
        <v>2</v>
      </c>
      <c r="F294" s="1" t="s">
        <v>84</v>
      </c>
      <c r="G294" s="1">
        <v>3</v>
      </c>
      <c r="H294" s="1">
        <v>6</v>
      </c>
      <c r="I294" s="1">
        <v>5.0999999999999996</v>
      </c>
      <c r="J294" s="1" t="s">
        <v>74</v>
      </c>
      <c r="K294" s="2">
        <v>0.61</v>
      </c>
      <c r="L294" s="2">
        <v>7.94</v>
      </c>
      <c r="M294" s="3">
        <v>2.5</v>
      </c>
      <c r="N294" s="3">
        <v>2</v>
      </c>
      <c r="O294" s="1" t="s">
        <v>76</v>
      </c>
      <c r="P294" s="1" t="s">
        <v>76</v>
      </c>
      <c r="Q294" s="1" t="s">
        <v>76</v>
      </c>
      <c r="R294" s="1" t="s">
        <v>93</v>
      </c>
      <c r="S294" s="1">
        <v>70</v>
      </c>
      <c r="T294" s="1">
        <v>20</v>
      </c>
      <c r="U294" s="1" t="s">
        <v>76</v>
      </c>
      <c r="V294" s="1" t="s">
        <v>76</v>
      </c>
      <c r="W294" s="1" t="s">
        <v>77</v>
      </c>
      <c r="X294" s="1">
        <v>1E-3</v>
      </c>
      <c r="Y294" s="1" t="s">
        <v>89</v>
      </c>
      <c r="Z294" s="5">
        <v>1.4999999999999999E-2</v>
      </c>
      <c r="AA294" s="1" t="s">
        <v>95</v>
      </c>
      <c r="AB294" s="1" t="s">
        <v>91</v>
      </c>
      <c r="AC294" s="5">
        <v>8.0000000000000002E-3</v>
      </c>
      <c r="AD294" s="1">
        <v>0.1</v>
      </c>
      <c r="AE294" s="1" t="s">
        <v>73</v>
      </c>
      <c r="AF294" s="1" t="s">
        <v>154</v>
      </c>
      <c r="AG294" s="1">
        <v>2.1999999999999999E-2</v>
      </c>
      <c r="AH294" s="1" t="s">
        <v>78</v>
      </c>
      <c r="AI294" s="1" t="s">
        <v>78</v>
      </c>
      <c r="AJ294" s="1" t="s">
        <v>91</v>
      </c>
      <c r="AK294" s="1">
        <v>3.1E-2</v>
      </c>
      <c r="AL294" s="1" t="s">
        <v>95</v>
      </c>
      <c r="AM294" s="1">
        <v>0.04</v>
      </c>
      <c r="AN294" s="1" t="s">
        <v>73</v>
      </c>
      <c r="AO294" s="1" t="s">
        <v>73</v>
      </c>
      <c r="AP294" s="1" t="s">
        <v>73</v>
      </c>
      <c r="AQ294" s="1" t="s">
        <v>73</v>
      </c>
      <c r="AR294" s="1" t="s">
        <v>73</v>
      </c>
      <c r="AS294" s="1" t="s">
        <v>73</v>
      </c>
      <c r="AT294" s="1" t="s">
        <v>73</v>
      </c>
      <c r="AU294" s="1" t="s">
        <v>73</v>
      </c>
    </row>
    <row r="295" spans="1:47" x14ac:dyDescent="0.2">
      <c r="A295" s="15">
        <v>41200</v>
      </c>
      <c r="B295" s="2">
        <v>43.56</v>
      </c>
      <c r="C295" s="3">
        <v>8.4</v>
      </c>
      <c r="D295" s="3">
        <v>6.8</v>
      </c>
      <c r="E295" s="1">
        <v>4</v>
      </c>
      <c r="F295" s="1">
        <v>3</v>
      </c>
      <c r="G295" s="1">
        <v>2</v>
      </c>
      <c r="H295" s="1">
        <v>5</v>
      </c>
      <c r="I295" s="1">
        <v>3.6</v>
      </c>
      <c r="J295" s="1" t="s">
        <v>74</v>
      </c>
      <c r="K295" s="2">
        <v>0.81</v>
      </c>
      <c r="L295" s="2">
        <v>9.8800000000000008</v>
      </c>
      <c r="M295" s="3">
        <v>3.1</v>
      </c>
      <c r="N295" s="3">
        <v>2.8</v>
      </c>
      <c r="O295" s="1" t="s">
        <v>76</v>
      </c>
      <c r="P295" s="1" t="s">
        <v>76</v>
      </c>
      <c r="Q295" s="1" t="s">
        <v>76</v>
      </c>
      <c r="R295" s="1" t="s">
        <v>76</v>
      </c>
      <c r="S295" s="1">
        <v>66</v>
      </c>
      <c r="T295" s="1" t="s">
        <v>90</v>
      </c>
      <c r="U295" s="1" t="s">
        <v>76</v>
      </c>
      <c r="V295" s="1" t="s">
        <v>76</v>
      </c>
      <c r="W295" s="1" t="s">
        <v>77</v>
      </c>
      <c r="X295" s="1">
        <v>1E-3</v>
      </c>
      <c r="Y295" s="1" t="s">
        <v>89</v>
      </c>
      <c r="Z295" s="5">
        <v>1.4999999999999999E-2</v>
      </c>
      <c r="AA295" s="1" t="s">
        <v>95</v>
      </c>
      <c r="AB295" s="1" t="s">
        <v>91</v>
      </c>
      <c r="AC295" s="5">
        <v>2.1000000000000001E-2</v>
      </c>
      <c r="AD295" s="1">
        <v>0.1</v>
      </c>
      <c r="AE295" s="1" t="s">
        <v>73</v>
      </c>
      <c r="AF295" s="1" t="s">
        <v>154</v>
      </c>
      <c r="AG295" s="1">
        <v>1.6E-2</v>
      </c>
      <c r="AH295" s="1" t="s">
        <v>78</v>
      </c>
      <c r="AI295" s="1" t="s">
        <v>78</v>
      </c>
      <c r="AJ295" s="1">
        <v>5.0000000000000001E-3</v>
      </c>
      <c r="AK295" s="1">
        <v>2.8000000000000001E-2</v>
      </c>
      <c r="AL295" s="1" t="s">
        <v>95</v>
      </c>
      <c r="AM295" s="1">
        <v>0.04</v>
      </c>
      <c r="AN295" s="1" t="s">
        <v>73</v>
      </c>
      <c r="AO295" s="1" t="s">
        <v>73</v>
      </c>
      <c r="AP295" s="1" t="s">
        <v>73</v>
      </c>
      <c r="AQ295" s="1" t="s">
        <v>73</v>
      </c>
      <c r="AR295" s="1">
        <v>60</v>
      </c>
      <c r="AS295" s="1">
        <v>22</v>
      </c>
      <c r="AT295" s="1">
        <v>240</v>
      </c>
      <c r="AU295" s="1" t="s">
        <v>73</v>
      </c>
    </row>
    <row r="296" spans="1:47" x14ac:dyDescent="0.2">
      <c r="A296" s="15">
        <v>41201</v>
      </c>
      <c r="B296" s="2">
        <v>35.299999999999997</v>
      </c>
      <c r="C296" s="3" t="s">
        <v>71</v>
      </c>
      <c r="D296" s="3" t="s">
        <v>71</v>
      </c>
      <c r="E296" s="1" t="s">
        <v>72</v>
      </c>
      <c r="F296" s="1" t="s">
        <v>72</v>
      </c>
      <c r="G296" s="1" t="s">
        <v>72</v>
      </c>
      <c r="H296" s="1">
        <v>1</v>
      </c>
      <c r="I296" s="1">
        <v>0.1</v>
      </c>
      <c r="J296" s="1" t="s">
        <v>74</v>
      </c>
      <c r="K296" s="2">
        <v>0.18</v>
      </c>
      <c r="L296" s="2">
        <v>12.48</v>
      </c>
      <c r="M296" s="3">
        <v>1.9</v>
      </c>
      <c r="N296" s="3">
        <v>1.9</v>
      </c>
      <c r="O296" s="1">
        <v>149</v>
      </c>
      <c r="P296" s="1">
        <v>0.9</v>
      </c>
      <c r="Q296" s="1" t="s">
        <v>76</v>
      </c>
      <c r="R296" s="1" t="s">
        <v>76</v>
      </c>
      <c r="S296" s="1" t="s">
        <v>76</v>
      </c>
      <c r="T296" s="1">
        <v>40</v>
      </c>
      <c r="U296" s="1" t="s">
        <v>76</v>
      </c>
      <c r="V296" s="1" t="s">
        <v>76</v>
      </c>
      <c r="W296" s="1">
        <v>5.0000000000000001E-3</v>
      </c>
      <c r="X296" s="1">
        <v>1E-3</v>
      </c>
      <c r="Y296" s="1" t="s">
        <v>89</v>
      </c>
      <c r="Z296" s="5">
        <v>1.2999999999999999E-2</v>
      </c>
      <c r="AA296" s="1" t="s">
        <v>95</v>
      </c>
      <c r="AB296" s="1" t="s">
        <v>91</v>
      </c>
      <c r="AC296" s="5">
        <v>7.0000000000000001E-3</v>
      </c>
      <c r="AD296" s="1">
        <v>0.1</v>
      </c>
      <c r="AE296" s="1" t="s">
        <v>153</v>
      </c>
      <c r="AF296" s="1" t="s">
        <v>154</v>
      </c>
      <c r="AG296" s="1">
        <v>5.0000000000000001E-3</v>
      </c>
      <c r="AH296" s="1" t="s">
        <v>155</v>
      </c>
      <c r="AI296" s="1" t="s">
        <v>78</v>
      </c>
      <c r="AJ296" s="1" t="s">
        <v>91</v>
      </c>
      <c r="AK296" s="5">
        <v>0.03</v>
      </c>
      <c r="AL296" s="1" t="s">
        <v>95</v>
      </c>
      <c r="AM296" s="1">
        <v>0.03</v>
      </c>
      <c r="AN296" s="1" t="s">
        <v>89</v>
      </c>
      <c r="AO296" s="1" t="s">
        <v>95</v>
      </c>
      <c r="AP296" s="1" t="s">
        <v>153</v>
      </c>
      <c r="AQ296" s="1" t="s">
        <v>73</v>
      </c>
      <c r="AR296" s="1">
        <v>54</v>
      </c>
      <c r="AS296" s="1">
        <v>20</v>
      </c>
      <c r="AT296" s="1">
        <v>215</v>
      </c>
      <c r="AU296" s="1" t="s">
        <v>73</v>
      </c>
    </row>
    <row r="297" spans="1:47" x14ac:dyDescent="0.2">
      <c r="A297" s="15">
        <v>41202</v>
      </c>
      <c r="B297" s="2">
        <v>31.92</v>
      </c>
      <c r="C297" s="3" t="s">
        <v>71</v>
      </c>
      <c r="D297" s="3" t="s">
        <v>71</v>
      </c>
      <c r="E297" s="1" t="s">
        <v>72</v>
      </c>
      <c r="F297" s="1" t="s">
        <v>72</v>
      </c>
      <c r="G297" s="1" t="s">
        <v>72</v>
      </c>
      <c r="H297" s="1" t="s">
        <v>72</v>
      </c>
      <c r="I297" s="1" t="s">
        <v>73</v>
      </c>
      <c r="J297" s="1" t="s">
        <v>74</v>
      </c>
      <c r="K297" s="2" t="s">
        <v>74</v>
      </c>
      <c r="L297" s="2" t="s">
        <v>74</v>
      </c>
      <c r="M297" s="3" t="s">
        <v>75</v>
      </c>
      <c r="N297" s="3" t="s">
        <v>72</v>
      </c>
      <c r="O297" s="1" t="s">
        <v>76</v>
      </c>
      <c r="P297" s="1" t="s">
        <v>76</v>
      </c>
      <c r="Q297" s="1" t="s">
        <v>76</v>
      </c>
      <c r="R297" s="1" t="s">
        <v>76</v>
      </c>
      <c r="S297" s="1" t="s">
        <v>76</v>
      </c>
      <c r="T297" s="1" t="s">
        <v>76</v>
      </c>
      <c r="U297" s="1" t="s">
        <v>76</v>
      </c>
      <c r="V297" s="1" t="s">
        <v>76</v>
      </c>
      <c r="W297" s="1" t="s">
        <v>76</v>
      </c>
      <c r="X297" s="1" t="s">
        <v>76</v>
      </c>
      <c r="Y297" s="1" t="s">
        <v>73</v>
      </c>
      <c r="Z297" s="5" t="s">
        <v>73</v>
      </c>
      <c r="AA297" s="1" t="s">
        <v>73</v>
      </c>
      <c r="AB297" s="1" t="s">
        <v>73</v>
      </c>
      <c r="AC297" s="5" t="s">
        <v>73</v>
      </c>
      <c r="AD297" s="1" t="s">
        <v>73</v>
      </c>
      <c r="AE297" s="1" t="s">
        <v>73</v>
      </c>
      <c r="AF297" s="1" t="s">
        <v>73</v>
      </c>
      <c r="AG297" s="1" t="s">
        <v>73</v>
      </c>
      <c r="AH297" s="1" t="s">
        <v>78</v>
      </c>
      <c r="AI297" s="1" t="s">
        <v>78</v>
      </c>
      <c r="AJ297" s="1" t="s">
        <v>73</v>
      </c>
      <c r="AK297" s="5" t="s">
        <v>73</v>
      </c>
      <c r="AL297" s="1" t="s">
        <v>73</v>
      </c>
      <c r="AM297" s="1" t="s">
        <v>73</v>
      </c>
      <c r="AN297" s="1" t="s">
        <v>73</v>
      </c>
      <c r="AO297" s="1" t="s">
        <v>73</v>
      </c>
      <c r="AP297" s="1" t="s">
        <v>73</v>
      </c>
      <c r="AQ297" s="1" t="s">
        <v>73</v>
      </c>
      <c r="AR297" s="1" t="s">
        <v>73</v>
      </c>
      <c r="AS297" s="1" t="s">
        <v>73</v>
      </c>
      <c r="AT297" s="1" t="s">
        <v>73</v>
      </c>
      <c r="AU297" s="1" t="s">
        <v>73</v>
      </c>
    </row>
    <row r="298" spans="1:47" x14ac:dyDescent="0.2">
      <c r="A298" s="15">
        <v>41203</v>
      </c>
      <c r="B298" s="2">
        <v>21.69</v>
      </c>
      <c r="C298" s="3">
        <v>9.1999999999999993</v>
      </c>
      <c r="D298" s="3">
        <v>7.1</v>
      </c>
      <c r="E298" s="1" t="s">
        <v>72</v>
      </c>
      <c r="F298" s="1" t="s">
        <v>72</v>
      </c>
      <c r="G298" s="1" t="s">
        <v>72</v>
      </c>
      <c r="H298" s="1">
        <v>2</v>
      </c>
      <c r="I298" s="1">
        <v>0.3</v>
      </c>
      <c r="J298" s="1" t="s">
        <v>74</v>
      </c>
      <c r="K298" s="2">
        <v>7.0000000000000007E-2</v>
      </c>
      <c r="L298" s="2">
        <v>11.08</v>
      </c>
      <c r="M298" s="3">
        <v>1.2</v>
      </c>
      <c r="N298" s="3">
        <v>1.3</v>
      </c>
      <c r="O298" s="1" t="s">
        <v>76</v>
      </c>
      <c r="P298" s="1" t="s">
        <v>76</v>
      </c>
      <c r="Q298" s="1" t="s">
        <v>76</v>
      </c>
      <c r="R298" s="1" t="s">
        <v>76</v>
      </c>
      <c r="S298" s="1">
        <v>69</v>
      </c>
      <c r="T298" s="1" t="s">
        <v>76</v>
      </c>
      <c r="U298" s="1" t="s">
        <v>76</v>
      </c>
      <c r="V298" s="1" t="s">
        <v>76</v>
      </c>
      <c r="W298" s="1" t="s">
        <v>76</v>
      </c>
      <c r="X298" s="1" t="s">
        <v>76</v>
      </c>
      <c r="Y298" s="1" t="s">
        <v>89</v>
      </c>
      <c r="Z298" s="5">
        <v>1.4999999999999999E-2</v>
      </c>
      <c r="AA298" s="1" t="s">
        <v>95</v>
      </c>
      <c r="AB298" s="1" t="s">
        <v>91</v>
      </c>
      <c r="AC298" s="5">
        <v>1.4999999999999999E-2</v>
      </c>
      <c r="AD298" s="1">
        <v>0.1</v>
      </c>
      <c r="AE298" s="1" t="s">
        <v>73</v>
      </c>
      <c r="AF298" s="1" t="s">
        <v>154</v>
      </c>
      <c r="AG298" s="1">
        <v>1.6E-2</v>
      </c>
      <c r="AH298" s="1" t="s">
        <v>78</v>
      </c>
      <c r="AI298" s="1" t="s">
        <v>78</v>
      </c>
      <c r="AJ298" s="1">
        <v>5.0000000000000001E-3</v>
      </c>
      <c r="AK298" s="5">
        <v>2.9000000000000001E-2</v>
      </c>
      <c r="AL298" s="1" t="s">
        <v>95</v>
      </c>
      <c r="AM298" s="1">
        <v>0.03</v>
      </c>
      <c r="AN298" s="1" t="s">
        <v>73</v>
      </c>
      <c r="AO298" s="1" t="s">
        <v>73</v>
      </c>
      <c r="AP298" s="1" t="s">
        <v>73</v>
      </c>
      <c r="AQ298" s="1" t="s">
        <v>73</v>
      </c>
      <c r="AR298" s="1">
        <v>56</v>
      </c>
      <c r="AS298" s="1">
        <v>21</v>
      </c>
      <c r="AT298" s="1">
        <v>225</v>
      </c>
      <c r="AU298" s="1" t="s">
        <v>73</v>
      </c>
    </row>
    <row r="299" spans="1:47" x14ac:dyDescent="0.2">
      <c r="A299" s="15">
        <v>41204</v>
      </c>
      <c r="B299" s="2">
        <v>28.98</v>
      </c>
      <c r="C299" s="3">
        <v>8.1</v>
      </c>
      <c r="D299" s="3">
        <v>7.1</v>
      </c>
      <c r="E299" s="1" t="s">
        <v>72</v>
      </c>
      <c r="F299" s="1" t="s">
        <v>72</v>
      </c>
      <c r="G299" s="1" t="s">
        <v>72</v>
      </c>
      <c r="H299" s="1">
        <v>2</v>
      </c>
      <c r="I299" s="1">
        <v>0.6</v>
      </c>
      <c r="J299" s="1" t="s">
        <v>74</v>
      </c>
      <c r="K299" s="2">
        <v>0.12</v>
      </c>
      <c r="L299" s="2">
        <v>8.98</v>
      </c>
      <c r="M299" s="3">
        <v>1.3</v>
      </c>
      <c r="N299" s="3">
        <v>1.2</v>
      </c>
      <c r="O299" s="1" t="s">
        <v>76</v>
      </c>
      <c r="P299" s="1" t="s">
        <v>76</v>
      </c>
      <c r="Q299" s="1" t="s">
        <v>93</v>
      </c>
      <c r="R299" s="1" t="s">
        <v>76</v>
      </c>
      <c r="S299" s="1">
        <v>66</v>
      </c>
      <c r="T299" s="1" t="s">
        <v>90</v>
      </c>
      <c r="U299" s="1" t="s">
        <v>76</v>
      </c>
      <c r="V299" s="1" t="s">
        <v>76</v>
      </c>
      <c r="W299" s="1" t="s">
        <v>77</v>
      </c>
      <c r="X299" s="1">
        <v>2E-3</v>
      </c>
      <c r="Y299" s="1" t="s">
        <v>89</v>
      </c>
      <c r="Z299" s="5">
        <v>1.4999999999999999E-2</v>
      </c>
      <c r="AA299" s="1" t="s">
        <v>95</v>
      </c>
      <c r="AB299" s="1" t="s">
        <v>91</v>
      </c>
      <c r="AC299" s="5">
        <v>1.4999999999999999E-2</v>
      </c>
      <c r="AD299" s="1">
        <v>0.1</v>
      </c>
      <c r="AE299" s="1" t="s">
        <v>73</v>
      </c>
      <c r="AF299" s="1" t="s">
        <v>154</v>
      </c>
      <c r="AG299" s="1">
        <v>2.1999999999999999E-2</v>
      </c>
      <c r="AH299" s="1" t="s">
        <v>78</v>
      </c>
      <c r="AI299" s="1" t="s">
        <v>78</v>
      </c>
      <c r="AJ299" s="1">
        <v>5.0000000000000001E-3</v>
      </c>
      <c r="AK299" s="5">
        <v>1.7999999999999999E-2</v>
      </c>
      <c r="AL299" s="1" t="s">
        <v>95</v>
      </c>
      <c r="AM299" s="1">
        <v>0.03</v>
      </c>
      <c r="AN299" s="1" t="s">
        <v>73</v>
      </c>
      <c r="AO299" s="1" t="s">
        <v>73</v>
      </c>
      <c r="AP299" s="1" t="s">
        <v>73</v>
      </c>
      <c r="AQ299" s="1" t="s">
        <v>73</v>
      </c>
      <c r="AR299" s="1" t="s">
        <v>73</v>
      </c>
      <c r="AS299" s="1" t="s">
        <v>73</v>
      </c>
      <c r="AT299" s="1" t="s">
        <v>73</v>
      </c>
      <c r="AU299" s="1" t="s">
        <v>73</v>
      </c>
    </row>
    <row r="300" spans="1:47" x14ac:dyDescent="0.2">
      <c r="A300" s="15">
        <v>41205</v>
      </c>
      <c r="B300" s="2">
        <v>46.48</v>
      </c>
      <c r="C300" s="3">
        <v>7.8</v>
      </c>
      <c r="D300" s="3">
        <v>7.1</v>
      </c>
      <c r="E300" s="1" t="s">
        <v>84</v>
      </c>
      <c r="F300" s="1" t="s">
        <v>84</v>
      </c>
      <c r="G300" s="1" t="s">
        <v>84</v>
      </c>
      <c r="H300" s="1">
        <v>2</v>
      </c>
      <c r="I300" s="1">
        <v>0.4</v>
      </c>
      <c r="J300" s="1" t="s">
        <v>74</v>
      </c>
      <c r="K300" s="2">
        <v>0.08</v>
      </c>
      <c r="L300" s="2">
        <v>10.41</v>
      </c>
      <c r="M300" s="3">
        <v>1.4</v>
      </c>
      <c r="N300" s="3">
        <v>1.3</v>
      </c>
      <c r="O300" s="1">
        <v>156</v>
      </c>
      <c r="P300" s="3">
        <v>1</v>
      </c>
      <c r="Q300" s="1" t="s">
        <v>76</v>
      </c>
      <c r="R300" s="1" t="s">
        <v>76</v>
      </c>
      <c r="S300" s="1">
        <v>67</v>
      </c>
      <c r="T300" s="1" t="s">
        <v>90</v>
      </c>
      <c r="U300" s="1">
        <v>75</v>
      </c>
      <c r="V300" s="1" t="s">
        <v>76</v>
      </c>
      <c r="W300" s="1">
        <v>7.0000000000000001E-3</v>
      </c>
      <c r="X300" s="1">
        <v>4.0000000000000001E-3</v>
      </c>
      <c r="Y300" s="1" t="s">
        <v>89</v>
      </c>
      <c r="Z300" s="5">
        <v>1.4999999999999999E-2</v>
      </c>
      <c r="AA300" s="1" t="s">
        <v>95</v>
      </c>
      <c r="AB300" s="1" t="s">
        <v>91</v>
      </c>
      <c r="AC300" s="5">
        <v>2.1999999999999999E-2</v>
      </c>
      <c r="AD300" s="1">
        <v>0.1</v>
      </c>
      <c r="AE300" s="1" t="s">
        <v>153</v>
      </c>
      <c r="AF300" s="1" t="s">
        <v>154</v>
      </c>
      <c r="AG300" s="1">
        <v>1.9E-2</v>
      </c>
      <c r="AH300" s="1" t="s">
        <v>155</v>
      </c>
      <c r="AI300" s="1" t="s">
        <v>78</v>
      </c>
      <c r="AJ300" s="1" t="s">
        <v>91</v>
      </c>
      <c r="AK300" s="5">
        <v>1.7999999999999999E-2</v>
      </c>
      <c r="AL300" s="1" t="s">
        <v>95</v>
      </c>
      <c r="AM300" s="1">
        <v>0.03</v>
      </c>
      <c r="AN300" s="1" t="s">
        <v>89</v>
      </c>
      <c r="AO300" s="1" t="s">
        <v>95</v>
      </c>
      <c r="AP300" s="1" t="s">
        <v>153</v>
      </c>
      <c r="AQ300" s="1" t="s">
        <v>157</v>
      </c>
      <c r="AR300" s="1">
        <v>57</v>
      </c>
      <c r="AS300" s="1">
        <v>21</v>
      </c>
      <c r="AT300" s="1">
        <v>228</v>
      </c>
      <c r="AU300" s="1" t="s">
        <v>73</v>
      </c>
    </row>
    <row r="301" spans="1:47" x14ac:dyDescent="0.2">
      <c r="A301" s="15">
        <v>41206</v>
      </c>
      <c r="B301" s="2">
        <v>28.16</v>
      </c>
      <c r="C301" s="3">
        <v>8.4</v>
      </c>
      <c r="D301" s="3">
        <v>6.9</v>
      </c>
      <c r="E301" s="1" t="s">
        <v>84</v>
      </c>
      <c r="F301" s="1" t="s">
        <v>84</v>
      </c>
      <c r="G301" s="1" t="s">
        <v>84</v>
      </c>
      <c r="H301" s="1">
        <v>2</v>
      </c>
      <c r="I301" s="1">
        <v>0.3</v>
      </c>
      <c r="J301" s="1" t="s">
        <v>74</v>
      </c>
      <c r="K301" s="2">
        <v>0.08</v>
      </c>
      <c r="L301" s="2">
        <v>8.24</v>
      </c>
      <c r="M301" s="3">
        <v>1.4</v>
      </c>
      <c r="N301" s="3">
        <v>0.9</v>
      </c>
      <c r="O301" s="1" t="s">
        <v>76</v>
      </c>
      <c r="P301" s="1" t="s">
        <v>76</v>
      </c>
      <c r="Q301" s="1" t="s">
        <v>76</v>
      </c>
      <c r="R301" s="1" t="s">
        <v>93</v>
      </c>
      <c r="S301" s="1">
        <v>67</v>
      </c>
      <c r="T301" s="1" t="s">
        <v>90</v>
      </c>
      <c r="U301" s="1" t="s">
        <v>76</v>
      </c>
      <c r="V301" s="1" t="s">
        <v>76</v>
      </c>
      <c r="W301" s="1" t="s">
        <v>77</v>
      </c>
      <c r="X301" s="1">
        <v>1E-3</v>
      </c>
      <c r="Y301" s="1" t="s">
        <v>89</v>
      </c>
      <c r="Z301" s="5">
        <v>1.2E-2</v>
      </c>
      <c r="AA301" s="1" t="s">
        <v>95</v>
      </c>
      <c r="AB301" s="1" t="s">
        <v>91</v>
      </c>
      <c r="AC301" s="5">
        <v>6.0000000000000001E-3</v>
      </c>
      <c r="AD301" s="1">
        <v>0.1</v>
      </c>
      <c r="AE301" s="1" t="s">
        <v>73</v>
      </c>
      <c r="AF301" s="1" t="s">
        <v>154</v>
      </c>
      <c r="AG301" s="1">
        <v>2.3E-2</v>
      </c>
      <c r="AH301" s="1" t="s">
        <v>78</v>
      </c>
      <c r="AI301" s="1" t="s">
        <v>78</v>
      </c>
      <c r="AJ301" s="1" t="s">
        <v>91</v>
      </c>
      <c r="AK301" s="5">
        <v>1.7000000000000001E-2</v>
      </c>
      <c r="AL301" s="1" t="s">
        <v>95</v>
      </c>
      <c r="AM301" s="1">
        <v>0.03</v>
      </c>
      <c r="AN301" s="1" t="s">
        <v>73</v>
      </c>
      <c r="AO301" s="1" t="s">
        <v>73</v>
      </c>
      <c r="AP301" s="1" t="s">
        <v>73</v>
      </c>
      <c r="AQ301" s="1" t="s">
        <v>73</v>
      </c>
      <c r="AR301" s="1" t="s">
        <v>73</v>
      </c>
      <c r="AS301" s="1" t="s">
        <v>73</v>
      </c>
      <c r="AT301" s="1" t="s">
        <v>73</v>
      </c>
      <c r="AU301" s="1" t="s">
        <v>73</v>
      </c>
    </row>
    <row r="302" spans="1:47" x14ac:dyDescent="0.2">
      <c r="A302" s="15">
        <v>41207</v>
      </c>
      <c r="B302" s="2">
        <v>25.26</v>
      </c>
      <c r="C302" s="3">
        <v>8.4</v>
      </c>
      <c r="D302" s="3">
        <v>7.2</v>
      </c>
      <c r="E302" s="1" t="s">
        <v>84</v>
      </c>
      <c r="F302" s="1" t="s">
        <v>84</v>
      </c>
      <c r="G302" s="1" t="s">
        <v>84</v>
      </c>
      <c r="H302" s="1">
        <v>1</v>
      </c>
      <c r="I302" s="1">
        <v>0.2</v>
      </c>
      <c r="J302" s="1" t="s">
        <v>74</v>
      </c>
      <c r="K302" s="2">
        <v>0.05</v>
      </c>
      <c r="L302" s="2">
        <v>9.01</v>
      </c>
      <c r="M302" s="3">
        <v>1</v>
      </c>
      <c r="N302" s="3">
        <v>0.8</v>
      </c>
      <c r="O302" s="1" t="s">
        <v>76</v>
      </c>
      <c r="P302" s="1" t="s">
        <v>76</v>
      </c>
      <c r="Q302" s="1" t="s">
        <v>76</v>
      </c>
      <c r="R302" s="1" t="s">
        <v>76</v>
      </c>
      <c r="S302" s="1">
        <v>67</v>
      </c>
      <c r="T302" s="1" t="s">
        <v>90</v>
      </c>
      <c r="U302" s="1" t="s">
        <v>76</v>
      </c>
      <c r="V302" s="1" t="s">
        <v>76</v>
      </c>
      <c r="W302" s="1" t="s">
        <v>77</v>
      </c>
      <c r="X302" s="1">
        <v>1E-3</v>
      </c>
      <c r="Y302" s="1" t="s">
        <v>89</v>
      </c>
      <c r="Z302" s="5">
        <v>1.4E-2</v>
      </c>
      <c r="AA302" s="1" t="s">
        <v>95</v>
      </c>
      <c r="AB302" s="1" t="s">
        <v>91</v>
      </c>
      <c r="AC302" s="5">
        <v>6.0000000000000001E-3</v>
      </c>
      <c r="AD302" s="1">
        <v>0.1</v>
      </c>
      <c r="AE302" s="1" t="s">
        <v>73</v>
      </c>
      <c r="AF302" s="1" t="s">
        <v>154</v>
      </c>
      <c r="AG302" s="1">
        <v>1.7000000000000001E-2</v>
      </c>
      <c r="AH302" s="1" t="s">
        <v>78</v>
      </c>
      <c r="AI302" s="1" t="s">
        <v>78</v>
      </c>
      <c r="AJ302" s="1" t="s">
        <v>91</v>
      </c>
      <c r="AK302" s="5">
        <v>1.7999999999999999E-2</v>
      </c>
      <c r="AL302" s="1" t="s">
        <v>95</v>
      </c>
      <c r="AM302" s="1">
        <v>0.03</v>
      </c>
      <c r="AN302" s="1" t="s">
        <v>73</v>
      </c>
      <c r="AO302" s="1" t="s">
        <v>73</v>
      </c>
      <c r="AP302" s="1" t="s">
        <v>73</v>
      </c>
      <c r="AQ302" s="1" t="s">
        <v>73</v>
      </c>
      <c r="AR302" s="1">
        <v>51</v>
      </c>
      <c r="AS302" s="1">
        <v>18</v>
      </c>
      <c r="AT302" s="1">
        <v>202</v>
      </c>
      <c r="AU302" s="1" t="s">
        <v>73</v>
      </c>
    </row>
    <row r="303" spans="1:47" x14ac:dyDescent="0.2">
      <c r="A303" s="15">
        <v>41208</v>
      </c>
      <c r="B303" s="2">
        <v>29.74</v>
      </c>
      <c r="C303" s="3" t="s">
        <v>71</v>
      </c>
      <c r="D303" s="3" t="s">
        <v>71</v>
      </c>
      <c r="E303" s="1" t="s">
        <v>72</v>
      </c>
      <c r="F303" s="1" t="s">
        <v>72</v>
      </c>
      <c r="G303" s="1" t="s">
        <v>72</v>
      </c>
      <c r="H303" s="1" t="s">
        <v>72</v>
      </c>
      <c r="I303" s="1" t="s">
        <v>73</v>
      </c>
      <c r="J303" s="1" t="s">
        <v>74</v>
      </c>
      <c r="K303" s="2" t="s">
        <v>74</v>
      </c>
      <c r="L303" s="2" t="s">
        <v>74</v>
      </c>
      <c r="M303" s="3" t="s">
        <v>75</v>
      </c>
      <c r="N303" s="3" t="s">
        <v>72</v>
      </c>
      <c r="O303" s="1" t="s">
        <v>76</v>
      </c>
      <c r="P303" s="1" t="s">
        <v>76</v>
      </c>
      <c r="Q303" s="1" t="s">
        <v>76</v>
      </c>
      <c r="R303" s="1" t="s">
        <v>76</v>
      </c>
      <c r="S303" s="1" t="s">
        <v>76</v>
      </c>
      <c r="T303" s="1" t="s">
        <v>90</v>
      </c>
      <c r="U303" s="1" t="s">
        <v>76</v>
      </c>
      <c r="V303" s="1" t="s">
        <v>76</v>
      </c>
      <c r="W303" s="1" t="s">
        <v>77</v>
      </c>
      <c r="X303" s="1">
        <v>1E-3</v>
      </c>
      <c r="Y303" s="1" t="s">
        <v>73</v>
      </c>
      <c r="Z303" s="5" t="s">
        <v>73</v>
      </c>
      <c r="AA303" s="1" t="s">
        <v>73</v>
      </c>
      <c r="AB303" s="1" t="s">
        <v>73</v>
      </c>
      <c r="AC303" s="5" t="s">
        <v>73</v>
      </c>
      <c r="AD303" s="1" t="s">
        <v>73</v>
      </c>
      <c r="AE303" s="1" t="s">
        <v>73</v>
      </c>
      <c r="AF303" s="1" t="s">
        <v>73</v>
      </c>
      <c r="AG303" s="1" t="s">
        <v>73</v>
      </c>
      <c r="AH303" s="1" t="s">
        <v>78</v>
      </c>
      <c r="AI303" s="1" t="s">
        <v>78</v>
      </c>
      <c r="AJ303" s="1" t="s">
        <v>73</v>
      </c>
      <c r="AK303" s="5" t="s">
        <v>73</v>
      </c>
      <c r="AL303" s="1" t="s">
        <v>73</v>
      </c>
      <c r="AM303" s="1" t="s">
        <v>73</v>
      </c>
      <c r="AN303" s="1" t="s">
        <v>73</v>
      </c>
      <c r="AO303" s="1" t="s">
        <v>73</v>
      </c>
      <c r="AP303" s="1" t="s">
        <v>73</v>
      </c>
      <c r="AQ303" s="1" t="s">
        <v>73</v>
      </c>
      <c r="AR303" s="1" t="s">
        <v>73</v>
      </c>
      <c r="AS303" s="1" t="s">
        <v>73</v>
      </c>
      <c r="AT303" s="1" t="s">
        <v>73</v>
      </c>
      <c r="AU303" s="1" t="s">
        <v>73</v>
      </c>
    </row>
    <row r="304" spans="1:47" x14ac:dyDescent="0.2">
      <c r="A304" s="15">
        <v>41209</v>
      </c>
      <c r="B304" s="2">
        <v>26.53</v>
      </c>
      <c r="C304" s="3" t="s">
        <v>71</v>
      </c>
      <c r="D304" s="3" t="s">
        <v>71</v>
      </c>
      <c r="E304" s="1" t="s">
        <v>72</v>
      </c>
      <c r="F304" s="1" t="s">
        <v>72</v>
      </c>
      <c r="G304" s="1" t="s">
        <v>72</v>
      </c>
      <c r="H304" s="1" t="s">
        <v>72</v>
      </c>
      <c r="I304" s="1" t="s">
        <v>73</v>
      </c>
      <c r="J304" s="1" t="s">
        <v>74</v>
      </c>
      <c r="K304" s="2" t="s">
        <v>74</v>
      </c>
      <c r="L304" s="2" t="s">
        <v>74</v>
      </c>
      <c r="M304" s="3" t="s">
        <v>75</v>
      </c>
      <c r="N304" s="3" t="s">
        <v>72</v>
      </c>
      <c r="O304" s="1" t="s">
        <v>76</v>
      </c>
      <c r="P304" s="1" t="s">
        <v>76</v>
      </c>
      <c r="Q304" s="1" t="s">
        <v>76</v>
      </c>
      <c r="R304" s="1" t="s">
        <v>76</v>
      </c>
      <c r="S304" s="1" t="s">
        <v>76</v>
      </c>
      <c r="T304" s="1" t="s">
        <v>76</v>
      </c>
      <c r="U304" s="1" t="s">
        <v>76</v>
      </c>
      <c r="V304" s="1" t="s">
        <v>76</v>
      </c>
      <c r="W304" s="1" t="s">
        <v>76</v>
      </c>
      <c r="X304" s="1" t="s">
        <v>76</v>
      </c>
      <c r="Y304" s="1" t="s">
        <v>73</v>
      </c>
      <c r="Z304" s="5" t="s">
        <v>73</v>
      </c>
      <c r="AA304" s="1" t="s">
        <v>73</v>
      </c>
      <c r="AB304" s="1" t="s">
        <v>73</v>
      </c>
      <c r="AC304" s="5" t="s">
        <v>73</v>
      </c>
      <c r="AD304" s="1" t="s">
        <v>73</v>
      </c>
      <c r="AE304" s="1" t="s">
        <v>73</v>
      </c>
      <c r="AF304" s="1" t="s">
        <v>73</v>
      </c>
      <c r="AG304" s="1" t="s">
        <v>73</v>
      </c>
      <c r="AH304" s="1" t="s">
        <v>78</v>
      </c>
      <c r="AI304" s="1" t="s">
        <v>78</v>
      </c>
      <c r="AJ304" s="1" t="s">
        <v>73</v>
      </c>
      <c r="AK304" s="5" t="s">
        <v>73</v>
      </c>
      <c r="AL304" s="1" t="s">
        <v>73</v>
      </c>
      <c r="AM304" s="1" t="s">
        <v>73</v>
      </c>
      <c r="AN304" s="1" t="s">
        <v>73</v>
      </c>
      <c r="AO304" s="1" t="s">
        <v>73</v>
      </c>
      <c r="AP304" s="1" t="s">
        <v>73</v>
      </c>
      <c r="AQ304" s="1" t="s">
        <v>73</v>
      </c>
      <c r="AR304" s="1" t="s">
        <v>73</v>
      </c>
      <c r="AS304" s="1" t="s">
        <v>73</v>
      </c>
      <c r="AT304" s="1" t="s">
        <v>73</v>
      </c>
      <c r="AU304" s="1" t="s">
        <v>73</v>
      </c>
    </row>
    <row r="305" spans="1:47" x14ac:dyDescent="0.2">
      <c r="A305" s="15">
        <v>41210</v>
      </c>
      <c r="B305" s="2">
        <v>24.52</v>
      </c>
      <c r="C305" s="3">
        <v>8.6999999999999993</v>
      </c>
      <c r="D305" s="3">
        <v>7.1</v>
      </c>
      <c r="E305" s="1" t="s">
        <v>72</v>
      </c>
      <c r="F305" s="1" t="s">
        <v>72</v>
      </c>
      <c r="G305" s="1" t="s">
        <v>72</v>
      </c>
      <c r="H305" s="1">
        <v>1</v>
      </c>
      <c r="I305" s="1">
        <v>0.2</v>
      </c>
      <c r="J305" s="1" t="s">
        <v>74</v>
      </c>
      <c r="K305" s="2">
        <v>0.06</v>
      </c>
      <c r="L305" s="2">
        <v>10.61</v>
      </c>
      <c r="M305" s="3">
        <v>1.7</v>
      </c>
      <c r="N305" s="3">
        <v>1.6</v>
      </c>
      <c r="O305" s="1" t="s">
        <v>76</v>
      </c>
      <c r="P305" s="1" t="s">
        <v>76</v>
      </c>
      <c r="Q305" s="1" t="s">
        <v>76</v>
      </c>
      <c r="R305" s="1" t="s">
        <v>76</v>
      </c>
      <c r="S305" s="1">
        <v>64</v>
      </c>
      <c r="T305" s="1" t="s">
        <v>76</v>
      </c>
      <c r="U305" s="1" t="s">
        <v>76</v>
      </c>
      <c r="V305" s="1" t="s">
        <v>76</v>
      </c>
      <c r="W305" s="1" t="s">
        <v>76</v>
      </c>
      <c r="X305" s="1" t="s">
        <v>76</v>
      </c>
      <c r="Y305" s="1" t="s">
        <v>89</v>
      </c>
      <c r="Z305" s="5">
        <v>1.6E-2</v>
      </c>
      <c r="AA305" s="1" t="s">
        <v>95</v>
      </c>
      <c r="AB305" s="1" t="s">
        <v>91</v>
      </c>
      <c r="AC305" s="5">
        <v>1.9E-2</v>
      </c>
      <c r="AD305" s="1">
        <v>0.1</v>
      </c>
      <c r="AE305" s="1" t="s">
        <v>73</v>
      </c>
      <c r="AF305" s="1" t="s">
        <v>154</v>
      </c>
      <c r="AG305" s="5">
        <v>0.01</v>
      </c>
      <c r="AH305" s="1" t="s">
        <v>78</v>
      </c>
      <c r="AI305" s="1" t="s">
        <v>78</v>
      </c>
      <c r="AJ305" s="1">
        <v>6.0000000000000001E-3</v>
      </c>
      <c r="AK305" s="5">
        <v>1.7000000000000001E-2</v>
      </c>
      <c r="AL305" s="1">
        <v>1E-3</v>
      </c>
      <c r="AM305" s="1">
        <v>0.04</v>
      </c>
      <c r="AN305" s="1" t="s">
        <v>73</v>
      </c>
      <c r="AO305" s="1" t="s">
        <v>73</v>
      </c>
      <c r="AP305" s="1" t="s">
        <v>73</v>
      </c>
      <c r="AQ305" s="1" t="s">
        <v>73</v>
      </c>
      <c r="AR305" s="1">
        <v>60</v>
      </c>
      <c r="AS305" s="1">
        <v>22</v>
      </c>
      <c r="AT305" s="1">
        <v>243</v>
      </c>
      <c r="AU305" s="1" t="s">
        <v>73</v>
      </c>
    </row>
    <row r="306" spans="1:47" x14ac:dyDescent="0.2">
      <c r="A306" s="15">
        <v>41211</v>
      </c>
      <c r="B306" s="2">
        <v>27.21</v>
      </c>
      <c r="C306" s="3">
        <v>9.4</v>
      </c>
      <c r="D306" s="3">
        <v>7</v>
      </c>
      <c r="E306" s="1" t="s">
        <v>72</v>
      </c>
      <c r="F306" s="1" t="s">
        <v>72</v>
      </c>
      <c r="G306" s="1" t="s">
        <v>72</v>
      </c>
      <c r="H306" s="1">
        <v>1</v>
      </c>
      <c r="I306" s="1">
        <v>0.3</v>
      </c>
      <c r="J306" s="1" t="s">
        <v>74</v>
      </c>
      <c r="K306" s="2">
        <v>7.0000000000000007E-2</v>
      </c>
      <c r="L306" s="2">
        <v>11.48</v>
      </c>
      <c r="M306" s="3">
        <v>1.8</v>
      </c>
      <c r="N306" s="3">
        <v>1.8</v>
      </c>
      <c r="O306" s="1" t="s">
        <v>76</v>
      </c>
      <c r="P306" s="1" t="s">
        <v>76</v>
      </c>
      <c r="Q306" s="1" t="s">
        <v>93</v>
      </c>
      <c r="R306" s="1" t="s">
        <v>76</v>
      </c>
      <c r="S306" s="1">
        <v>62</v>
      </c>
      <c r="T306" s="1" t="s">
        <v>90</v>
      </c>
      <c r="U306" s="1" t="s">
        <v>76</v>
      </c>
      <c r="V306" s="1" t="s">
        <v>76</v>
      </c>
      <c r="W306" s="1" t="s">
        <v>77</v>
      </c>
      <c r="X306" s="1">
        <v>1E-3</v>
      </c>
      <c r="Y306" s="1" t="s">
        <v>89</v>
      </c>
      <c r="Z306" s="5">
        <v>1.4999999999999999E-2</v>
      </c>
      <c r="AA306" s="1" t="s">
        <v>95</v>
      </c>
      <c r="AB306" s="1" t="s">
        <v>91</v>
      </c>
      <c r="AC306" s="5">
        <v>1.2999999999999999E-2</v>
      </c>
      <c r="AD306" s="1">
        <v>0.1</v>
      </c>
      <c r="AE306" s="1" t="s">
        <v>73</v>
      </c>
      <c r="AF306" s="1" t="s">
        <v>154</v>
      </c>
      <c r="AG306" s="5">
        <v>0.01</v>
      </c>
      <c r="AH306" s="1" t="s">
        <v>78</v>
      </c>
      <c r="AI306" s="1" t="s">
        <v>78</v>
      </c>
      <c r="AJ306" s="1">
        <v>6.0000000000000001E-3</v>
      </c>
      <c r="AK306" s="5">
        <v>2.5000000000000001E-2</v>
      </c>
      <c r="AL306" s="1">
        <v>1E-3</v>
      </c>
      <c r="AM306" s="1">
        <v>0.04</v>
      </c>
      <c r="AN306" s="1" t="s">
        <v>73</v>
      </c>
      <c r="AO306" s="1" t="s">
        <v>73</v>
      </c>
      <c r="AP306" s="1" t="s">
        <v>73</v>
      </c>
      <c r="AQ306" s="1" t="s">
        <v>73</v>
      </c>
      <c r="AR306" s="1" t="s">
        <v>73</v>
      </c>
      <c r="AS306" s="1" t="s">
        <v>73</v>
      </c>
      <c r="AT306" s="1" t="s">
        <v>73</v>
      </c>
      <c r="AU306" s="1" t="s">
        <v>73</v>
      </c>
    </row>
    <row r="307" spans="1:47" x14ac:dyDescent="0.2">
      <c r="A307" s="15">
        <v>41212</v>
      </c>
      <c r="B307" s="2">
        <v>26.92</v>
      </c>
      <c r="C307" s="3">
        <v>8.6</v>
      </c>
      <c r="D307" s="3">
        <v>7.1</v>
      </c>
      <c r="E307" s="1" t="s">
        <v>84</v>
      </c>
      <c r="F307" s="1" t="s">
        <v>84</v>
      </c>
      <c r="G307" s="1" t="s">
        <v>84</v>
      </c>
      <c r="H307" s="1">
        <v>1</v>
      </c>
      <c r="I307" s="1">
        <v>0.3</v>
      </c>
      <c r="J307" s="1" t="s">
        <v>74</v>
      </c>
      <c r="K307" s="2">
        <v>0.13</v>
      </c>
      <c r="L307" s="2">
        <v>12.7</v>
      </c>
      <c r="M307" s="3">
        <v>1.9</v>
      </c>
      <c r="N307" s="3">
        <v>1.9</v>
      </c>
      <c r="O307" s="1">
        <v>163</v>
      </c>
      <c r="P307" s="1">
        <v>0.9</v>
      </c>
      <c r="Q307" s="1" t="s">
        <v>76</v>
      </c>
      <c r="R307" s="1" t="s">
        <v>76</v>
      </c>
      <c r="S307" s="1">
        <v>62</v>
      </c>
      <c r="T307" s="1" t="s">
        <v>90</v>
      </c>
      <c r="U307" s="1">
        <v>83</v>
      </c>
      <c r="V307" s="1" t="s">
        <v>76</v>
      </c>
      <c r="W307" s="1" t="s">
        <v>77</v>
      </c>
      <c r="X307" s="1">
        <v>1E-3</v>
      </c>
      <c r="Y307" s="1" t="s">
        <v>89</v>
      </c>
      <c r="Z307" s="5">
        <v>1.4999999999999999E-2</v>
      </c>
      <c r="AA307" s="1" t="s">
        <v>95</v>
      </c>
      <c r="AB307" s="1" t="s">
        <v>91</v>
      </c>
      <c r="AC307" s="5">
        <v>1.4E-2</v>
      </c>
      <c r="AD307" s="1">
        <v>0.1</v>
      </c>
      <c r="AE307" s="1" t="s">
        <v>153</v>
      </c>
      <c r="AF307" s="1" t="s">
        <v>154</v>
      </c>
      <c r="AG307" s="5">
        <v>1.0999999999999999E-2</v>
      </c>
      <c r="AH307" s="1" t="s">
        <v>155</v>
      </c>
      <c r="AI307" s="1" t="s">
        <v>78</v>
      </c>
      <c r="AJ307" s="1">
        <v>5.0000000000000001E-3</v>
      </c>
      <c r="AK307" s="5">
        <v>2.7E-2</v>
      </c>
      <c r="AL307" s="1" t="s">
        <v>95</v>
      </c>
      <c r="AM307" s="1">
        <v>0.04</v>
      </c>
      <c r="AN307" s="1" t="s">
        <v>89</v>
      </c>
      <c r="AO307" s="1" t="s">
        <v>95</v>
      </c>
      <c r="AP307" s="1" t="s">
        <v>153</v>
      </c>
      <c r="AQ307" s="1" t="s">
        <v>157</v>
      </c>
      <c r="AR307" s="1">
        <v>62</v>
      </c>
      <c r="AS307" s="1">
        <v>23</v>
      </c>
      <c r="AT307" s="1">
        <v>252</v>
      </c>
      <c r="AU307" s="1" t="s">
        <v>73</v>
      </c>
    </row>
    <row r="308" spans="1:47" x14ac:dyDescent="0.2">
      <c r="A308" s="15">
        <v>41213</v>
      </c>
      <c r="B308" s="2">
        <v>21.05</v>
      </c>
      <c r="C308" s="3">
        <v>9.1</v>
      </c>
      <c r="D308" s="3">
        <v>7</v>
      </c>
      <c r="E308" s="1">
        <v>4</v>
      </c>
      <c r="F308" s="1">
        <v>4</v>
      </c>
      <c r="G308" s="1" t="s">
        <v>84</v>
      </c>
      <c r="H308" s="1">
        <v>1</v>
      </c>
      <c r="I308" s="1">
        <v>0.3</v>
      </c>
      <c r="J308" s="1" t="s">
        <v>74</v>
      </c>
      <c r="K308" s="2">
        <v>0.12</v>
      </c>
      <c r="L308" s="2">
        <v>13.9</v>
      </c>
      <c r="M308" s="3">
        <v>2.1</v>
      </c>
      <c r="N308" s="3">
        <v>2.1</v>
      </c>
      <c r="O308" s="1" t="s">
        <v>76</v>
      </c>
      <c r="P308" s="1" t="s">
        <v>76</v>
      </c>
      <c r="Q308" s="1" t="s">
        <v>76</v>
      </c>
      <c r="R308" s="1" t="s">
        <v>93</v>
      </c>
      <c r="S308" s="1">
        <v>64</v>
      </c>
      <c r="T308" s="1" t="s">
        <v>90</v>
      </c>
      <c r="U308" s="1" t="s">
        <v>76</v>
      </c>
      <c r="V308" s="1" t="s">
        <v>76</v>
      </c>
      <c r="W308" s="1" t="s">
        <v>77</v>
      </c>
      <c r="X308" s="1">
        <v>1E-3</v>
      </c>
      <c r="Y308" s="1" t="s">
        <v>89</v>
      </c>
      <c r="Z308" s="5">
        <v>1.4999999999999999E-2</v>
      </c>
      <c r="AA308" s="1" t="s">
        <v>95</v>
      </c>
      <c r="AB308" s="1" t="s">
        <v>91</v>
      </c>
      <c r="AC308" s="5">
        <v>1.7000000000000001E-2</v>
      </c>
      <c r="AD308" s="1">
        <v>0.1</v>
      </c>
      <c r="AE308" s="1" t="s">
        <v>73</v>
      </c>
      <c r="AF308" s="1" t="s">
        <v>154</v>
      </c>
      <c r="AG308" s="5">
        <v>1.2E-2</v>
      </c>
      <c r="AH308" s="1" t="s">
        <v>78</v>
      </c>
      <c r="AI308" s="1" t="s">
        <v>78</v>
      </c>
      <c r="AJ308" s="1">
        <v>6.0000000000000001E-3</v>
      </c>
      <c r="AK308" s="5">
        <v>2.1999999999999999E-2</v>
      </c>
      <c r="AL308" s="1">
        <v>1E-3</v>
      </c>
      <c r="AM308" s="1">
        <v>0.04</v>
      </c>
      <c r="AN308" s="1" t="s">
        <v>73</v>
      </c>
      <c r="AO308" s="1" t="s">
        <v>73</v>
      </c>
      <c r="AP308" s="1" t="s">
        <v>73</v>
      </c>
      <c r="AQ308" s="1" t="s">
        <v>73</v>
      </c>
      <c r="AR308" s="1" t="s">
        <v>73</v>
      </c>
      <c r="AS308" s="1" t="s">
        <v>73</v>
      </c>
      <c r="AT308" s="1" t="s">
        <v>73</v>
      </c>
      <c r="AU308" s="1" t="s">
        <v>73</v>
      </c>
    </row>
    <row r="309" spans="1:47" x14ac:dyDescent="0.2">
      <c r="A309" s="15">
        <v>41214</v>
      </c>
      <c r="B309" s="2">
        <v>24.33</v>
      </c>
      <c r="C309" s="3">
        <v>8.9</v>
      </c>
      <c r="D309" s="3">
        <v>6.9</v>
      </c>
      <c r="E309" s="1">
        <v>6</v>
      </c>
      <c r="F309" s="1">
        <v>6</v>
      </c>
      <c r="G309" s="1">
        <v>2</v>
      </c>
      <c r="H309" s="1">
        <v>2</v>
      </c>
      <c r="I309" s="1">
        <v>0.2</v>
      </c>
      <c r="J309" s="1" t="s">
        <v>74</v>
      </c>
      <c r="K309" s="2">
        <v>0.08</v>
      </c>
      <c r="L309" s="2">
        <v>14.6</v>
      </c>
      <c r="M309" s="3">
        <v>2.2999999999999998</v>
      </c>
      <c r="N309" s="3">
        <v>2.2999999999999998</v>
      </c>
      <c r="O309" s="1" t="s">
        <v>76</v>
      </c>
      <c r="P309" s="1" t="s">
        <v>76</v>
      </c>
      <c r="Q309" s="1" t="s">
        <v>76</v>
      </c>
      <c r="R309" s="1" t="s">
        <v>76</v>
      </c>
      <c r="S309" s="1">
        <v>62</v>
      </c>
      <c r="T309" s="1" t="s">
        <v>76</v>
      </c>
      <c r="U309" s="1" t="s">
        <v>76</v>
      </c>
      <c r="V309" s="1" t="s">
        <v>76</v>
      </c>
      <c r="W309" s="1" t="s">
        <v>77</v>
      </c>
      <c r="X309" s="1">
        <v>1E-3</v>
      </c>
      <c r="Y309" s="1" t="s">
        <v>89</v>
      </c>
      <c r="Z309" s="5">
        <v>1.4999999999999999E-2</v>
      </c>
      <c r="AA309" s="1" t="s">
        <v>95</v>
      </c>
      <c r="AB309" s="1" t="s">
        <v>91</v>
      </c>
      <c r="AC309" s="5">
        <v>1.6E-2</v>
      </c>
      <c r="AD309" s="1">
        <v>0.1</v>
      </c>
      <c r="AE309" s="1" t="s">
        <v>73</v>
      </c>
      <c r="AF309" s="1" t="s">
        <v>154</v>
      </c>
      <c r="AG309" s="5">
        <v>0.01</v>
      </c>
      <c r="AH309" s="1" t="s">
        <v>78</v>
      </c>
      <c r="AI309" s="1" t="s">
        <v>78</v>
      </c>
      <c r="AJ309" s="1">
        <v>6.0000000000000001E-3</v>
      </c>
      <c r="AK309" s="5">
        <v>2.7E-2</v>
      </c>
      <c r="AL309" s="1" t="s">
        <v>95</v>
      </c>
      <c r="AM309" s="1">
        <v>0.04</v>
      </c>
      <c r="AN309" s="1" t="s">
        <v>73</v>
      </c>
      <c r="AO309" s="1" t="s">
        <v>73</v>
      </c>
      <c r="AP309" s="1" t="s">
        <v>73</v>
      </c>
      <c r="AQ309" s="1" t="s">
        <v>73</v>
      </c>
      <c r="AR309" s="1">
        <v>64</v>
      </c>
      <c r="AS309" s="1">
        <v>24</v>
      </c>
      <c r="AT309" s="1">
        <v>259</v>
      </c>
      <c r="AU309" s="1" t="s">
        <v>73</v>
      </c>
    </row>
    <row r="310" spans="1:47" x14ac:dyDescent="0.2">
      <c r="A310" s="15">
        <v>41215</v>
      </c>
      <c r="B310" s="2">
        <v>23.68</v>
      </c>
      <c r="C310" s="3" t="s">
        <v>71</v>
      </c>
      <c r="D310" s="3" t="s">
        <v>71</v>
      </c>
      <c r="E310" s="1" t="s">
        <v>72</v>
      </c>
      <c r="F310" s="1" t="s">
        <v>72</v>
      </c>
      <c r="G310" s="1" t="s">
        <v>72</v>
      </c>
      <c r="H310" s="1" t="s">
        <v>72</v>
      </c>
      <c r="I310" s="1" t="s">
        <v>73</v>
      </c>
      <c r="J310" s="1" t="s">
        <v>74</v>
      </c>
      <c r="K310" s="2" t="s">
        <v>74</v>
      </c>
      <c r="L310" s="2" t="s">
        <v>74</v>
      </c>
      <c r="M310" s="3" t="s">
        <v>75</v>
      </c>
      <c r="N310" s="3" t="s">
        <v>72</v>
      </c>
      <c r="O310" s="1" t="s">
        <v>76</v>
      </c>
      <c r="P310" s="1" t="s">
        <v>76</v>
      </c>
      <c r="Q310" s="1" t="s">
        <v>76</v>
      </c>
      <c r="R310" s="1" t="s">
        <v>76</v>
      </c>
      <c r="S310" s="1" t="s">
        <v>76</v>
      </c>
      <c r="T310" s="1" t="s">
        <v>76</v>
      </c>
      <c r="U310" s="1" t="s">
        <v>76</v>
      </c>
      <c r="V310" s="1" t="s">
        <v>76</v>
      </c>
      <c r="W310" s="1" t="s">
        <v>77</v>
      </c>
      <c r="X310" s="1">
        <v>1E-3</v>
      </c>
      <c r="Y310" s="1" t="s">
        <v>73</v>
      </c>
      <c r="Z310" s="5" t="s">
        <v>73</v>
      </c>
      <c r="AA310" s="1" t="s">
        <v>73</v>
      </c>
      <c r="AB310" s="1" t="s">
        <v>73</v>
      </c>
      <c r="AC310" s="5" t="s">
        <v>73</v>
      </c>
      <c r="AD310" s="1" t="s">
        <v>73</v>
      </c>
      <c r="AE310" s="1" t="s">
        <v>73</v>
      </c>
      <c r="AF310" s="1" t="s">
        <v>73</v>
      </c>
      <c r="AG310" s="5" t="s">
        <v>73</v>
      </c>
      <c r="AH310" s="1" t="s">
        <v>78</v>
      </c>
      <c r="AI310" s="1" t="s">
        <v>78</v>
      </c>
      <c r="AJ310" s="1" t="s">
        <v>73</v>
      </c>
      <c r="AK310" s="5" t="s">
        <v>73</v>
      </c>
      <c r="AL310" s="1" t="s">
        <v>73</v>
      </c>
      <c r="AM310" s="1" t="s">
        <v>73</v>
      </c>
      <c r="AN310" s="1" t="s">
        <v>73</v>
      </c>
      <c r="AO310" s="1" t="s">
        <v>73</v>
      </c>
      <c r="AP310" s="1" t="s">
        <v>73</v>
      </c>
      <c r="AQ310" s="1" t="s">
        <v>73</v>
      </c>
      <c r="AR310" s="1" t="s">
        <v>73</v>
      </c>
      <c r="AS310" s="1" t="s">
        <v>73</v>
      </c>
      <c r="AT310" s="1" t="s">
        <v>73</v>
      </c>
      <c r="AU310" s="1" t="s">
        <v>73</v>
      </c>
    </row>
    <row r="311" spans="1:47" x14ac:dyDescent="0.2">
      <c r="A311" s="15">
        <v>41216</v>
      </c>
      <c r="B311" s="2">
        <v>26.61</v>
      </c>
      <c r="C311" s="3" t="s">
        <v>71</v>
      </c>
      <c r="D311" s="3" t="s">
        <v>71</v>
      </c>
      <c r="E311" s="1" t="s">
        <v>72</v>
      </c>
      <c r="F311" s="1" t="s">
        <v>72</v>
      </c>
      <c r="G311" s="1" t="s">
        <v>72</v>
      </c>
      <c r="H311" s="1" t="s">
        <v>72</v>
      </c>
      <c r="I311" s="1" t="s">
        <v>73</v>
      </c>
      <c r="J311" s="1" t="s">
        <v>74</v>
      </c>
      <c r="K311" s="2" t="s">
        <v>74</v>
      </c>
      <c r="L311" s="2" t="s">
        <v>74</v>
      </c>
      <c r="M311" s="3" t="s">
        <v>75</v>
      </c>
      <c r="N311" s="3" t="s">
        <v>72</v>
      </c>
      <c r="O311" s="1" t="s">
        <v>76</v>
      </c>
      <c r="P311" s="1" t="s">
        <v>76</v>
      </c>
      <c r="Q311" s="1" t="s">
        <v>76</v>
      </c>
      <c r="R311" s="1" t="s">
        <v>76</v>
      </c>
      <c r="S311" s="1" t="s">
        <v>76</v>
      </c>
      <c r="T311" s="1" t="s">
        <v>76</v>
      </c>
      <c r="U311" s="1" t="s">
        <v>76</v>
      </c>
      <c r="V311" s="1" t="s">
        <v>76</v>
      </c>
      <c r="W311" s="1" t="s">
        <v>76</v>
      </c>
      <c r="X311" s="1" t="s">
        <v>76</v>
      </c>
      <c r="Y311" s="1" t="s">
        <v>73</v>
      </c>
      <c r="Z311" s="5" t="s">
        <v>73</v>
      </c>
      <c r="AA311" s="1" t="s">
        <v>73</v>
      </c>
      <c r="AB311" s="1" t="s">
        <v>73</v>
      </c>
      <c r="AC311" s="5" t="s">
        <v>73</v>
      </c>
      <c r="AD311" s="1" t="s">
        <v>73</v>
      </c>
      <c r="AE311" s="1" t="s">
        <v>73</v>
      </c>
      <c r="AF311" s="1" t="s">
        <v>73</v>
      </c>
      <c r="AG311" s="5" t="s">
        <v>73</v>
      </c>
      <c r="AH311" s="1" t="s">
        <v>78</v>
      </c>
      <c r="AI311" s="1" t="s">
        <v>78</v>
      </c>
      <c r="AJ311" s="1" t="s">
        <v>73</v>
      </c>
      <c r="AK311" s="5" t="s">
        <v>73</v>
      </c>
      <c r="AL311" s="1" t="s">
        <v>73</v>
      </c>
      <c r="AM311" s="1" t="s">
        <v>73</v>
      </c>
      <c r="AN311" s="1" t="s">
        <v>73</v>
      </c>
      <c r="AO311" s="1" t="s">
        <v>73</v>
      </c>
      <c r="AP311" s="1" t="s">
        <v>73</v>
      </c>
      <c r="AQ311" s="1" t="s">
        <v>73</v>
      </c>
      <c r="AR311" s="1" t="s">
        <v>73</v>
      </c>
      <c r="AS311" s="1" t="s">
        <v>73</v>
      </c>
      <c r="AT311" s="1" t="s">
        <v>73</v>
      </c>
      <c r="AU311" s="1" t="s">
        <v>73</v>
      </c>
    </row>
    <row r="312" spans="1:47" x14ac:dyDescent="0.2">
      <c r="A312" s="15">
        <v>41217</v>
      </c>
      <c r="B312" s="2">
        <v>30.04</v>
      </c>
      <c r="C312" s="3">
        <v>9.1</v>
      </c>
      <c r="D312" s="3">
        <v>7.4</v>
      </c>
      <c r="E312" s="1" t="s">
        <v>72</v>
      </c>
      <c r="F312" s="1" t="s">
        <v>72</v>
      </c>
      <c r="G312" s="1" t="s">
        <v>72</v>
      </c>
      <c r="H312" s="1">
        <v>2</v>
      </c>
      <c r="I312" s="1">
        <v>0.5</v>
      </c>
      <c r="J312" s="1" t="s">
        <v>74</v>
      </c>
      <c r="K312" s="2">
        <v>0.18</v>
      </c>
      <c r="L312" s="2">
        <v>12.39</v>
      </c>
      <c r="M312" s="3">
        <v>2.2000000000000002</v>
      </c>
      <c r="N312" s="3">
        <v>1.9</v>
      </c>
      <c r="O312" s="1" t="s">
        <v>76</v>
      </c>
      <c r="P312" s="1" t="s">
        <v>76</v>
      </c>
      <c r="Q312" s="1" t="s">
        <v>76</v>
      </c>
      <c r="R312" s="1" t="s">
        <v>76</v>
      </c>
      <c r="S312" s="1">
        <v>63</v>
      </c>
      <c r="T312" s="1" t="s">
        <v>76</v>
      </c>
      <c r="U312" s="1" t="s">
        <v>76</v>
      </c>
      <c r="V312" s="1" t="s">
        <v>76</v>
      </c>
      <c r="W312" s="1" t="s">
        <v>76</v>
      </c>
      <c r="X312" s="1" t="s">
        <v>76</v>
      </c>
      <c r="Y312" s="1" t="s">
        <v>89</v>
      </c>
      <c r="Z312" s="5">
        <v>1.4999999999999999E-2</v>
      </c>
      <c r="AA312" s="1" t="s">
        <v>95</v>
      </c>
      <c r="AB312" s="1" t="s">
        <v>91</v>
      </c>
      <c r="AC312" s="5">
        <v>1.9E-2</v>
      </c>
      <c r="AD312" s="1">
        <v>0.1</v>
      </c>
      <c r="AE312" s="1" t="s">
        <v>73</v>
      </c>
      <c r="AF312" s="1" t="s">
        <v>154</v>
      </c>
      <c r="AG312" s="5">
        <v>1.0999999999999999E-2</v>
      </c>
      <c r="AH312" s="1" t="s">
        <v>78</v>
      </c>
      <c r="AI312" s="1" t="s">
        <v>78</v>
      </c>
      <c r="AJ312" s="1">
        <v>7.0000000000000001E-3</v>
      </c>
      <c r="AK312" s="5">
        <v>3.5000000000000003E-2</v>
      </c>
      <c r="AL312" s="1" t="s">
        <v>95</v>
      </c>
      <c r="AM312" s="1">
        <v>0.05</v>
      </c>
      <c r="AN312" s="1" t="s">
        <v>73</v>
      </c>
      <c r="AO312" s="1" t="s">
        <v>73</v>
      </c>
      <c r="AP312" s="1" t="s">
        <v>73</v>
      </c>
      <c r="AQ312" s="1" t="s">
        <v>73</v>
      </c>
      <c r="AR312" s="1">
        <v>61</v>
      </c>
      <c r="AS312" s="1">
        <v>23</v>
      </c>
      <c r="AT312" s="1">
        <v>245</v>
      </c>
      <c r="AU312" s="1" t="s">
        <v>73</v>
      </c>
    </row>
    <row r="313" spans="1:47" x14ac:dyDescent="0.2">
      <c r="A313" s="15">
        <v>41218</v>
      </c>
      <c r="B313" s="2">
        <v>30.37</v>
      </c>
      <c r="C313" s="3">
        <v>8.6999999999999993</v>
      </c>
      <c r="D313" s="3">
        <v>7.4</v>
      </c>
      <c r="E313" s="1" t="s">
        <v>72</v>
      </c>
      <c r="F313" s="1" t="s">
        <v>72</v>
      </c>
      <c r="G313" s="1" t="s">
        <v>72</v>
      </c>
      <c r="H313" s="1">
        <v>2</v>
      </c>
      <c r="I313" s="1">
        <v>0.6</v>
      </c>
      <c r="J313" s="1" t="s">
        <v>74</v>
      </c>
      <c r="K313" s="2">
        <v>0.31</v>
      </c>
      <c r="L313" s="2">
        <v>11.58</v>
      </c>
      <c r="M313" s="3">
        <v>1.9</v>
      </c>
      <c r="N313" s="3">
        <v>1.9</v>
      </c>
      <c r="O313" s="1" t="s">
        <v>76</v>
      </c>
      <c r="P313" s="1" t="s">
        <v>76</v>
      </c>
      <c r="Q313" s="1" t="s">
        <v>93</v>
      </c>
      <c r="R313" s="1" t="s">
        <v>76</v>
      </c>
      <c r="S313" s="1">
        <v>64</v>
      </c>
      <c r="T313" s="1" t="s">
        <v>76</v>
      </c>
      <c r="U313" s="1" t="s">
        <v>76</v>
      </c>
      <c r="V313" s="1" t="s">
        <v>76</v>
      </c>
      <c r="W313" s="1">
        <v>6.0000000000000001E-3</v>
      </c>
      <c r="X313" s="1">
        <v>1E-3</v>
      </c>
      <c r="Y313" s="1" t="s">
        <v>89</v>
      </c>
      <c r="Z313" s="5">
        <v>1.4999999999999999E-2</v>
      </c>
      <c r="AA313" s="1" t="s">
        <v>95</v>
      </c>
      <c r="AB313" s="1" t="s">
        <v>91</v>
      </c>
      <c r="AC313" s="5">
        <v>0.02</v>
      </c>
      <c r="AD313" s="1">
        <v>0.1</v>
      </c>
      <c r="AE313" s="1" t="s">
        <v>73</v>
      </c>
      <c r="AF313" s="1" t="s">
        <v>154</v>
      </c>
      <c r="AG313" s="5">
        <v>1.2999999999999999E-2</v>
      </c>
      <c r="AH313" s="1" t="s">
        <v>78</v>
      </c>
      <c r="AI313" s="1" t="s">
        <v>78</v>
      </c>
      <c r="AJ313" s="1">
        <v>7.0000000000000001E-3</v>
      </c>
      <c r="AK313" s="5">
        <v>2.7E-2</v>
      </c>
      <c r="AL313" s="1" t="s">
        <v>95</v>
      </c>
      <c r="AM313" s="1">
        <v>0.04</v>
      </c>
      <c r="AN313" s="1" t="s">
        <v>73</v>
      </c>
      <c r="AO313" s="1" t="s">
        <v>73</v>
      </c>
      <c r="AP313" s="1" t="s">
        <v>73</v>
      </c>
      <c r="AQ313" s="1" t="s">
        <v>73</v>
      </c>
      <c r="AR313" s="1" t="s">
        <v>73</v>
      </c>
      <c r="AS313" s="1" t="s">
        <v>73</v>
      </c>
      <c r="AT313" s="1" t="s">
        <v>73</v>
      </c>
      <c r="AU313" s="1" t="s">
        <v>73</v>
      </c>
    </row>
    <row r="314" spans="1:47" x14ac:dyDescent="0.2">
      <c r="A314" s="15">
        <v>41219</v>
      </c>
      <c r="B314" s="2">
        <v>24.85</v>
      </c>
      <c r="C314" s="3">
        <v>8.6999999999999993</v>
      </c>
      <c r="D314" s="3">
        <v>7.1</v>
      </c>
      <c r="E314" s="1">
        <v>3</v>
      </c>
      <c r="F314" s="1">
        <v>2</v>
      </c>
      <c r="G314" s="1" t="s">
        <v>84</v>
      </c>
      <c r="H314" s="1">
        <v>2</v>
      </c>
      <c r="I314" s="1">
        <v>0.3</v>
      </c>
      <c r="J314" s="1" t="s">
        <v>74</v>
      </c>
      <c r="K314" s="2">
        <v>0.17</v>
      </c>
      <c r="L314" s="2">
        <v>13</v>
      </c>
      <c r="M314" s="3">
        <v>2</v>
      </c>
      <c r="N314" s="3">
        <v>1.7</v>
      </c>
      <c r="O314" s="1">
        <v>143</v>
      </c>
      <c r="P314" s="3">
        <v>1</v>
      </c>
      <c r="Q314" s="1" t="s">
        <v>76</v>
      </c>
      <c r="R314" s="1" t="s">
        <v>76</v>
      </c>
      <c r="S314" s="1">
        <v>63</v>
      </c>
      <c r="T314" s="1" t="s">
        <v>76</v>
      </c>
      <c r="U314" s="1">
        <v>79</v>
      </c>
      <c r="V314" s="1" t="s">
        <v>76</v>
      </c>
      <c r="W314" s="1" t="s">
        <v>77</v>
      </c>
      <c r="X314" s="1">
        <v>1E-3</v>
      </c>
      <c r="Y314" s="1" t="s">
        <v>89</v>
      </c>
      <c r="Z314" s="5">
        <v>1.4E-2</v>
      </c>
      <c r="AA314" s="1" t="s">
        <v>95</v>
      </c>
      <c r="AB314" s="1" t="s">
        <v>91</v>
      </c>
      <c r="AC314" s="5">
        <v>1.7000000000000001E-2</v>
      </c>
      <c r="AD314" s="1">
        <v>0.1</v>
      </c>
      <c r="AE314" s="1" t="s">
        <v>153</v>
      </c>
      <c r="AF314" s="1" t="s">
        <v>154</v>
      </c>
      <c r="AG314" s="5">
        <v>8.9999999999999993E-3</v>
      </c>
      <c r="AH314" s="1" t="s">
        <v>155</v>
      </c>
      <c r="AI314" s="1" t="s">
        <v>78</v>
      </c>
      <c r="AJ314" s="1">
        <v>5.0000000000000001E-3</v>
      </c>
      <c r="AK314" s="5">
        <v>2.5999999999999999E-2</v>
      </c>
      <c r="AL314" s="1">
        <v>1E-3</v>
      </c>
      <c r="AM314" s="1">
        <v>0.04</v>
      </c>
      <c r="AN314" s="1" t="s">
        <v>89</v>
      </c>
      <c r="AO314" s="1" t="s">
        <v>95</v>
      </c>
      <c r="AP314" s="1" t="s">
        <v>153</v>
      </c>
      <c r="AQ314" s="1" t="s">
        <v>73</v>
      </c>
      <c r="AR314" s="1">
        <v>60</v>
      </c>
      <c r="AS314" s="1">
        <v>23</v>
      </c>
      <c r="AT314" s="1">
        <v>244</v>
      </c>
      <c r="AU314" s="1" t="s">
        <v>73</v>
      </c>
    </row>
    <row r="315" spans="1:47" x14ac:dyDescent="0.2">
      <c r="A315" s="15">
        <v>41220</v>
      </c>
      <c r="B315" s="2">
        <v>21.32</v>
      </c>
      <c r="C315" s="3">
        <v>9</v>
      </c>
      <c r="D315" s="3">
        <v>7.2</v>
      </c>
      <c r="E315" s="1">
        <v>4</v>
      </c>
      <c r="F315" s="1">
        <v>3</v>
      </c>
      <c r="G315" s="1" t="s">
        <v>84</v>
      </c>
      <c r="H315" s="1">
        <v>2</v>
      </c>
      <c r="I315" s="1">
        <v>0.2</v>
      </c>
      <c r="J315" s="1" t="s">
        <v>74</v>
      </c>
      <c r="K315" s="2">
        <v>0.15</v>
      </c>
      <c r="L315" s="2">
        <v>14.29</v>
      </c>
      <c r="M315" s="3">
        <v>2.1</v>
      </c>
      <c r="N315" s="3">
        <v>2</v>
      </c>
      <c r="O315" s="1" t="s">
        <v>76</v>
      </c>
      <c r="P315" s="1" t="s">
        <v>76</v>
      </c>
      <c r="Q315" s="1" t="s">
        <v>76</v>
      </c>
      <c r="R315" s="1" t="s">
        <v>93</v>
      </c>
      <c r="S315" s="1">
        <v>64</v>
      </c>
      <c r="T315" s="1">
        <v>300</v>
      </c>
      <c r="U315" s="1" t="s">
        <v>76</v>
      </c>
      <c r="V315" s="1" t="s">
        <v>76</v>
      </c>
      <c r="W315" s="1" t="s">
        <v>77</v>
      </c>
      <c r="X315" s="1">
        <v>1E-3</v>
      </c>
      <c r="Y315" s="1" t="s">
        <v>89</v>
      </c>
      <c r="Z315" s="5">
        <v>1.4E-2</v>
      </c>
      <c r="AA315" s="1" t="s">
        <v>95</v>
      </c>
      <c r="AB315" s="1" t="s">
        <v>91</v>
      </c>
      <c r="AC315" s="5">
        <v>1.6E-2</v>
      </c>
      <c r="AD315" s="1">
        <v>0.1</v>
      </c>
      <c r="AE315" s="1" t="s">
        <v>73</v>
      </c>
      <c r="AF315" s="1" t="s">
        <v>154</v>
      </c>
      <c r="AG315" s="5">
        <v>0.01</v>
      </c>
      <c r="AH315" s="1" t="s">
        <v>78</v>
      </c>
      <c r="AI315" s="1" t="s">
        <v>78</v>
      </c>
      <c r="AJ315" s="1">
        <v>5.0000000000000001E-3</v>
      </c>
      <c r="AK315" s="5">
        <v>1.2E-2</v>
      </c>
      <c r="AL315" s="1" t="s">
        <v>95</v>
      </c>
      <c r="AM315" s="1">
        <v>0.04</v>
      </c>
      <c r="AN315" s="1" t="s">
        <v>73</v>
      </c>
      <c r="AO315" s="1" t="s">
        <v>73</v>
      </c>
      <c r="AP315" s="1" t="s">
        <v>73</v>
      </c>
      <c r="AQ315" s="1" t="s">
        <v>157</v>
      </c>
      <c r="AR315" s="1" t="s">
        <v>73</v>
      </c>
      <c r="AS315" s="1" t="s">
        <v>73</v>
      </c>
      <c r="AT315" s="1" t="s">
        <v>73</v>
      </c>
      <c r="AU315" s="1" t="s">
        <v>73</v>
      </c>
    </row>
    <row r="316" spans="1:47" x14ac:dyDescent="0.2">
      <c r="A316" s="15">
        <v>41221</v>
      </c>
      <c r="B316" s="2">
        <v>18.64</v>
      </c>
      <c r="C316" s="3">
        <v>8.9</v>
      </c>
      <c r="D316" s="3">
        <v>7.2</v>
      </c>
      <c r="E316" s="1">
        <v>3</v>
      </c>
      <c r="F316" s="1">
        <v>2</v>
      </c>
      <c r="G316" s="1" t="s">
        <v>84</v>
      </c>
      <c r="H316" s="1">
        <v>2</v>
      </c>
      <c r="I316" s="1">
        <v>0.2</v>
      </c>
      <c r="J316" s="1" t="s">
        <v>74</v>
      </c>
      <c r="K316" s="2">
        <v>0.17</v>
      </c>
      <c r="L316" s="2">
        <v>13.84</v>
      </c>
      <c r="M316" s="3">
        <v>2.2000000000000002</v>
      </c>
      <c r="N316" s="3">
        <v>1.7</v>
      </c>
      <c r="O316" s="1" t="s">
        <v>76</v>
      </c>
      <c r="P316" s="1" t="s">
        <v>76</v>
      </c>
      <c r="Q316" s="1" t="s">
        <v>76</v>
      </c>
      <c r="R316" s="1" t="s">
        <v>76</v>
      </c>
      <c r="S316" s="1">
        <v>63</v>
      </c>
      <c r="T316" s="1" t="s">
        <v>76</v>
      </c>
      <c r="U316" s="1" t="s">
        <v>76</v>
      </c>
      <c r="V316" s="1" t="s">
        <v>76</v>
      </c>
      <c r="W316" s="1" t="s">
        <v>77</v>
      </c>
      <c r="X316" s="1">
        <v>1E-3</v>
      </c>
      <c r="Y316" s="1" t="s">
        <v>89</v>
      </c>
      <c r="Z316" s="5">
        <v>1.4E-2</v>
      </c>
      <c r="AA316" s="1" t="s">
        <v>95</v>
      </c>
      <c r="AB316" s="1" t="s">
        <v>91</v>
      </c>
      <c r="AC316" s="5">
        <v>0.02</v>
      </c>
      <c r="AD316" s="1">
        <v>0.1</v>
      </c>
      <c r="AE316" s="1" t="s">
        <v>73</v>
      </c>
      <c r="AF316" s="1" t="s">
        <v>154</v>
      </c>
      <c r="AG316" s="5">
        <v>0.01</v>
      </c>
      <c r="AH316" s="1" t="s">
        <v>78</v>
      </c>
      <c r="AI316" s="1" t="s">
        <v>78</v>
      </c>
      <c r="AJ316" s="1">
        <v>5.0000000000000001E-3</v>
      </c>
      <c r="AK316" s="5">
        <v>1.4E-2</v>
      </c>
      <c r="AL316" s="1" t="s">
        <v>95</v>
      </c>
      <c r="AM316" s="1">
        <v>0.04</v>
      </c>
      <c r="AN316" s="1" t="s">
        <v>73</v>
      </c>
      <c r="AO316" s="1" t="s">
        <v>73</v>
      </c>
      <c r="AP316" s="1" t="s">
        <v>73</v>
      </c>
      <c r="AQ316" s="1" t="s">
        <v>73</v>
      </c>
      <c r="AR316" s="1">
        <v>61</v>
      </c>
      <c r="AS316" s="1">
        <v>23</v>
      </c>
      <c r="AT316" s="1">
        <v>245</v>
      </c>
      <c r="AU316" s="1" t="s">
        <v>73</v>
      </c>
    </row>
    <row r="317" spans="1:47" x14ac:dyDescent="0.2">
      <c r="A317" s="15">
        <v>41222</v>
      </c>
      <c r="B317" s="2">
        <v>20.63</v>
      </c>
      <c r="C317" s="3" t="s">
        <v>71</v>
      </c>
      <c r="D317" s="3" t="s">
        <v>71</v>
      </c>
      <c r="E317" s="1" t="s">
        <v>72</v>
      </c>
      <c r="F317" s="1" t="s">
        <v>72</v>
      </c>
      <c r="G317" s="1" t="s">
        <v>72</v>
      </c>
      <c r="H317" s="1" t="s">
        <v>72</v>
      </c>
      <c r="I317" s="1" t="s">
        <v>73</v>
      </c>
      <c r="J317" s="1" t="s">
        <v>74</v>
      </c>
      <c r="K317" s="2" t="s">
        <v>74</v>
      </c>
      <c r="L317" s="2" t="s">
        <v>74</v>
      </c>
      <c r="M317" s="3" t="s">
        <v>75</v>
      </c>
      <c r="N317" s="3" t="s">
        <v>72</v>
      </c>
      <c r="O317" s="1" t="s">
        <v>76</v>
      </c>
      <c r="P317" s="1" t="s">
        <v>76</v>
      </c>
      <c r="Q317" s="1" t="s">
        <v>76</v>
      </c>
      <c r="R317" s="1" t="s">
        <v>76</v>
      </c>
      <c r="S317" s="1" t="s">
        <v>76</v>
      </c>
      <c r="T317" s="1" t="s">
        <v>76</v>
      </c>
      <c r="U317" s="1" t="s">
        <v>76</v>
      </c>
      <c r="V317" s="1" t="s">
        <v>76</v>
      </c>
      <c r="W317" s="1" t="s">
        <v>77</v>
      </c>
      <c r="X317" s="1">
        <v>2E-3</v>
      </c>
      <c r="Y317" s="1" t="s">
        <v>73</v>
      </c>
      <c r="Z317" s="5" t="s">
        <v>73</v>
      </c>
      <c r="AA317" s="1" t="s">
        <v>73</v>
      </c>
      <c r="AB317" s="1" t="s">
        <v>73</v>
      </c>
      <c r="AC317" s="5" t="s">
        <v>73</v>
      </c>
      <c r="AD317" s="1" t="s">
        <v>73</v>
      </c>
      <c r="AE317" s="1" t="s">
        <v>73</v>
      </c>
      <c r="AF317" s="1" t="s">
        <v>73</v>
      </c>
      <c r="AG317" s="5" t="s">
        <v>73</v>
      </c>
      <c r="AH317" s="1" t="s">
        <v>78</v>
      </c>
      <c r="AI317" s="1" t="s">
        <v>78</v>
      </c>
      <c r="AJ317" s="1" t="s">
        <v>73</v>
      </c>
      <c r="AK317" s="5" t="s">
        <v>73</v>
      </c>
      <c r="AL317" s="1" t="s">
        <v>73</v>
      </c>
      <c r="AM317" s="1" t="s">
        <v>73</v>
      </c>
      <c r="AN317" s="1" t="s">
        <v>73</v>
      </c>
      <c r="AO317" s="1" t="s">
        <v>73</v>
      </c>
      <c r="AP317" s="1" t="s">
        <v>73</v>
      </c>
      <c r="AQ317" s="1" t="s">
        <v>73</v>
      </c>
      <c r="AR317" s="1" t="s">
        <v>73</v>
      </c>
      <c r="AS317" s="1" t="s">
        <v>73</v>
      </c>
      <c r="AT317" s="1" t="s">
        <v>73</v>
      </c>
      <c r="AU317" s="1" t="s">
        <v>73</v>
      </c>
    </row>
    <row r="318" spans="1:47" x14ac:dyDescent="0.2">
      <c r="A318" s="15">
        <v>41223</v>
      </c>
      <c r="B318" s="2">
        <v>27.36</v>
      </c>
      <c r="C318" s="3" t="s">
        <v>71</v>
      </c>
      <c r="D318" s="3" t="s">
        <v>71</v>
      </c>
      <c r="E318" s="1" t="s">
        <v>72</v>
      </c>
      <c r="F318" s="1" t="s">
        <v>72</v>
      </c>
      <c r="G318" s="1" t="s">
        <v>72</v>
      </c>
      <c r="H318" s="1" t="s">
        <v>72</v>
      </c>
      <c r="I318" s="1" t="s">
        <v>73</v>
      </c>
      <c r="J318" s="1" t="s">
        <v>74</v>
      </c>
      <c r="K318" s="2" t="s">
        <v>74</v>
      </c>
      <c r="L318" s="2" t="s">
        <v>74</v>
      </c>
      <c r="M318" s="3" t="s">
        <v>75</v>
      </c>
      <c r="N318" s="3" t="s">
        <v>72</v>
      </c>
      <c r="O318" s="1" t="s">
        <v>76</v>
      </c>
      <c r="P318" s="1" t="s">
        <v>76</v>
      </c>
      <c r="Q318" s="1" t="s">
        <v>76</v>
      </c>
      <c r="R318" s="1" t="s">
        <v>76</v>
      </c>
      <c r="S318" s="1" t="s">
        <v>76</v>
      </c>
      <c r="T318" s="1" t="s">
        <v>76</v>
      </c>
      <c r="U318" s="1" t="s">
        <v>76</v>
      </c>
      <c r="V318" s="1" t="s">
        <v>76</v>
      </c>
      <c r="W318" s="1" t="s">
        <v>76</v>
      </c>
      <c r="X318" s="1" t="s">
        <v>76</v>
      </c>
      <c r="Y318" s="1" t="s">
        <v>73</v>
      </c>
      <c r="Z318" s="5" t="s">
        <v>73</v>
      </c>
      <c r="AA318" s="1" t="s">
        <v>73</v>
      </c>
      <c r="AB318" s="1" t="s">
        <v>73</v>
      </c>
      <c r="AC318" s="5" t="s">
        <v>73</v>
      </c>
      <c r="AD318" s="1" t="s">
        <v>73</v>
      </c>
      <c r="AE318" s="1" t="s">
        <v>73</v>
      </c>
      <c r="AF318" s="1" t="s">
        <v>73</v>
      </c>
      <c r="AG318" s="5" t="s">
        <v>73</v>
      </c>
      <c r="AH318" s="1" t="s">
        <v>78</v>
      </c>
      <c r="AI318" s="1" t="s">
        <v>78</v>
      </c>
      <c r="AJ318" s="1" t="s">
        <v>73</v>
      </c>
      <c r="AK318" s="5" t="s">
        <v>73</v>
      </c>
      <c r="AL318" s="1" t="s">
        <v>73</v>
      </c>
      <c r="AM318" s="1" t="s">
        <v>73</v>
      </c>
      <c r="AN318" s="1" t="s">
        <v>73</v>
      </c>
      <c r="AO318" s="1" t="s">
        <v>73</v>
      </c>
      <c r="AP318" s="1" t="s">
        <v>73</v>
      </c>
      <c r="AQ318" s="1" t="s">
        <v>73</v>
      </c>
      <c r="AR318" s="1" t="s">
        <v>73</v>
      </c>
      <c r="AS318" s="1" t="s">
        <v>73</v>
      </c>
      <c r="AT318" s="1" t="s">
        <v>73</v>
      </c>
      <c r="AU318" s="1" t="s">
        <v>73</v>
      </c>
    </row>
    <row r="319" spans="1:47" x14ac:dyDescent="0.2">
      <c r="A319" s="15">
        <v>41224</v>
      </c>
      <c r="B319" s="2">
        <v>26.27</v>
      </c>
      <c r="C319" s="3">
        <v>8.6999999999999993</v>
      </c>
      <c r="D319" s="3">
        <v>7.2</v>
      </c>
      <c r="E319" s="1" t="s">
        <v>72</v>
      </c>
      <c r="F319" s="1" t="s">
        <v>72</v>
      </c>
      <c r="G319" s="1" t="s">
        <v>72</v>
      </c>
      <c r="H319" s="1">
        <v>2</v>
      </c>
      <c r="I319" s="1">
        <v>0.2</v>
      </c>
      <c r="J319" s="1" t="s">
        <v>74</v>
      </c>
      <c r="K319" s="2">
        <v>0.12</v>
      </c>
      <c r="L319" s="2">
        <v>12.6</v>
      </c>
      <c r="M319" s="3">
        <v>2.1</v>
      </c>
      <c r="N319" s="3">
        <v>2</v>
      </c>
      <c r="O319" s="1" t="s">
        <v>76</v>
      </c>
      <c r="P319" s="1" t="s">
        <v>76</v>
      </c>
      <c r="Q319" s="1" t="s">
        <v>76</v>
      </c>
      <c r="R319" s="1" t="s">
        <v>76</v>
      </c>
      <c r="S319" s="1">
        <v>64</v>
      </c>
      <c r="T319" s="1" t="s">
        <v>76</v>
      </c>
      <c r="U319" s="1" t="s">
        <v>76</v>
      </c>
      <c r="V319" s="1" t="s">
        <v>76</v>
      </c>
      <c r="W319" s="1" t="s">
        <v>76</v>
      </c>
      <c r="X319" s="1" t="s">
        <v>76</v>
      </c>
      <c r="Y319" s="1" t="s">
        <v>89</v>
      </c>
      <c r="Z319" s="5">
        <v>1.4E-2</v>
      </c>
      <c r="AA319" s="1" t="s">
        <v>95</v>
      </c>
      <c r="AB319" s="1" t="s">
        <v>91</v>
      </c>
      <c r="AC319" s="5">
        <v>2.1000000000000001E-2</v>
      </c>
      <c r="AD319" s="1">
        <v>0.1</v>
      </c>
      <c r="AE319" s="1" t="s">
        <v>73</v>
      </c>
      <c r="AF319" s="1" t="s">
        <v>154</v>
      </c>
      <c r="AG319" s="5">
        <v>7.0000000000000001E-3</v>
      </c>
      <c r="AH319" s="1" t="s">
        <v>78</v>
      </c>
      <c r="AI319" s="1" t="s">
        <v>78</v>
      </c>
      <c r="AJ319" s="1">
        <v>7.0000000000000001E-3</v>
      </c>
      <c r="AK319" s="5">
        <v>5.0000000000000001E-3</v>
      </c>
      <c r="AL319" s="1">
        <v>1E-3</v>
      </c>
      <c r="AM319" s="1">
        <v>0.04</v>
      </c>
      <c r="AN319" s="1" t="s">
        <v>73</v>
      </c>
      <c r="AO319" s="1" t="s">
        <v>73</v>
      </c>
      <c r="AP319" s="1" t="s">
        <v>73</v>
      </c>
      <c r="AQ319" s="1" t="s">
        <v>73</v>
      </c>
      <c r="AR319" s="1">
        <v>58</v>
      </c>
      <c r="AS319" s="1">
        <v>22</v>
      </c>
      <c r="AT319" s="1">
        <v>235</v>
      </c>
      <c r="AU319" s="1" t="s">
        <v>73</v>
      </c>
    </row>
    <row r="320" spans="1:47" x14ac:dyDescent="0.2">
      <c r="A320" s="15">
        <v>41225</v>
      </c>
      <c r="B320" s="2">
        <v>32.340000000000003</v>
      </c>
      <c r="C320" s="3">
        <v>9</v>
      </c>
      <c r="D320" s="3">
        <v>7.2</v>
      </c>
      <c r="E320" s="1" t="s">
        <v>72</v>
      </c>
      <c r="F320" s="1" t="s">
        <v>72</v>
      </c>
      <c r="G320" s="1" t="s">
        <v>72</v>
      </c>
      <c r="H320" s="1">
        <v>1</v>
      </c>
      <c r="I320" s="1">
        <v>0.4</v>
      </c>
      <c r="J320" s="1" t="s">
        <v>74</v>
      </c>
      <c r="K320" s="2">
        <v>0.39</v>
      </c>
      <c r="L320" s="2">
        <v>13.21</v>
      </c>
      <c r="M320" s="3">
        <v>2.5</v>
      </c>
      <c r="N320" s="3">
        <v>2.4</v>
      </c>
      <c r="O320" s="1" t="s">
        <v>76</v>
      </c>
      <c r="P320" s="1" t="s">
        <v>76</v>
      </c>
      <c r="Q320" s="1" t="s">
        <v>93</v>
      </c>
      <c r="R320" s="1" t="s">
        <v>76</v>
      </c>
      <c r="S320" s="1">
        <v>63</v>
      </c>
      <c r="T320" s="1" t="s">
        <v>76</v>
      </c>
      <c r="U320" s="1" t="s">
        <v>76</v>
      </c>
      <c r="V320" s="1" t="s">
        <v>76</v>
      </c>
      <c r="W320" s="1" t="s">
        <v>77</v>
      </c>
      <c r="X320" s="1">
        <v>2E-3</v>
      </c>
      <c r="Y320" s="1" t="s">
        <v>89</v>
      </c>
      <c r="Z320" s="5">
        <v>1.4E-2</v>
      </c>
      <c r="AA320" s="1" t="s">
        <v>95</v>
      </c>
      <c r="AB320" s="1">
        <v>6.0000000000000001E-3</v>
      </c>
      <c r="AC320" s="5">
        <v>8.0000000000000002E-3</v>
      </c>
      <c r="AD320" s="1">
        <v>0.1</v>
      </c>
      <c r="AE320" s="1" t="s">
        <v>73</v>
      </c>
      <c r="AF320" s="1" t="s">
        <v>154</v>
      </c>
      <c r="AG320" s="5">
        <v>1.2E-2</v>
      </c>
      <c r="AH320" s="1" t="s">
        <v>78</v>
      </c>
      <c r="AI320" s="1" t="s">
        <v>78</v>
      </c>
      <c r="AJ320" s="1">
        <v>7.0000000000000001E-3</v>
      </c>
      <c r="AK320" s="5">
        <v>0.02</v>
      </c>
      <c r="AL320" s="1" t="s">
        <v>95</v>
      </c>
      <c r="AM320" s="1">
        <v>0.04</v>
      </c>
      <c r="AN320" s="1" t="s">
        <v>73</v>
      </c>
      <c r="AO320" s="1" t="s">
        <v>73</v>
      </c>
      <c r="AP320" s="1" t="s">
        <v>73</v>
      </c>
      <c r="AQ320" s="1" t="s">
        <v>73</v>
      </c>
      <c r="AR320" s="1" t="s">
        <v>73</v>
      </c>
      <c r="AS320" s="1" t="s">
        <v>73</v>
      </c>
      <c r="AT320" s="1" t="s">
        <v>73</v>
      </c>
      <c r="AU320" s="1" t="s">
        <v>73</v>
      </c>
    </row>
    <row r="321" spans="1:47" x14ac:dyDescent="0.2">
      <c r="A321" s="15">
        <v>41226</v>
      </c>
      <c r="B321" s="2">
        <v>29.46</v>
      </c>
      <c r="C321" s="3">
        <v>9.5</v>
      </c>
      <c r="D321" s="3">
        <v>7.1</v>
      </c>
      <c r="E321" s="1">
        <v>4</v>
      </c>
      <c r="F321" s="1">
        <v>2</v>
      </c>
      <c r="G321" s="1">
        <v>2</v>
      </c>
      <c r="H321" s="1">
        <v>2</v>
      </c>
      <c r="I321" s="1">
        <v>0.3</v>
      </c>
      <c r="J321" s="1" t="s">
        <v>74</v>
      </c>
      <c r="K321" s="2">
        <v>0.26</v>
      </c>
      <c r="L321" s="2">
        <v>12.14</v>
      </c>
      <c r="M321" s="3">
        <v>2</v>
      </c>
      <c r="N321" s="3">
        <v>1.8</v>
      </c>
      <c r="O321" s="1">
        <v>134</v>
      </c>
      <c r="P321" s="3">
        <v>1</v>
      </c>
      <c r="Q321" s="1" t="s">
        <v>76</v>
      </c>
      <c r="R321" s="1" t="s">
        <v>76</v>
      </c>
      <c r="S321" s="1">
        <v>62</v>
      </c>
      <c r="T321" s="1">
        <v>400</v>
      </c>
      <c r="U321" s="1">
        <v>80</v>
      </c>
      <c r="V321" s="1" t="s">
        <v>76</v>
      </c>
      <c r="W321" s="1">
        <v>8.0000000000000002E-3</v>
      </c>
      <c r="X321" s="1">
        <v>2E-3</v>
      </c>
      <c r="Y321" s="1" t="s">
        <v>89</v>
      </c>
      <c r="Z321" s="5">
        <v>1.4E-2</v>
      </c>
      <c r="AA321" s="1" t="s">
        <v>95</v>
      </c>
      <c r="AB321" s="1" t="s">
        <v>91</v>
      </c>
      <c r="AC321" s="5">
        <v>7.0000000000000001E-3</v>
      </c>
      <c r="AD321" s="1">
        <v>0.1</v>
      </c>
      <c r="AE321" s="1">
        <v>0.1</v>
      </c>
      <c r="AF321" s="1" t="s">
        <v>154</v>
      </c>
      <c r="AG321" s="5">
        <v>1.0999999999999999E-2</v>
      </c>
      <c r="AH321" s="1" t="s">
        <v>155</v>
      </c>
      <c r="AI321" s="1" t="s">
        <v>78</v>
      </c>
      <c r="AJ321" s="1">
        <v>5.0000000000000001E-3</v>
      </c>
      <c r="AK321" s="5">
        <v>1.2E-2</v>
      </c>
      <c r="AL321" s="1" t="s">
        <v>95</v>
      </c>
      <c r="AM321" s="1">
        <v>0.04</v>
      </c>
      <c r="AN321" s="1" t="s">
        <v>89</v>
      </c>
      <c r="AO321" s="1" t="s">
        <v>95</v>
      </c>
      <c r="AP321" s="1" t="s">
        <v>153</v>
      </c>
      <c r="AQ321" s="1" t="s">
        <v>157</v>
      </c>
      <c r="AR321" s="1">
        <v>58</v>
      </c>
      <c r="AS321" s="1">
        <v>21</v>
      </c>
      <c r="AT321" s="1">
        <v>232</v>
      </c>
      <c r="AU321" s="1" t="s">
        <v>73</v>
      </c>
    </row>
    <row r="322" spans="1:47" x14ac:dyDescent="0.2">
      <c r="A322" s="15">
        <v>41227</v>
      </c>
      <c r="B322" s="2">
        <v>20.53</v>
      </c>
      <c r="C322" s="3">
        <v>9.5</v>
      </c>
      <c r="D322" s="3">
        <v>7</v>
      </c>
      <c r="E322" s="1">
        <v>3</v>
      </c>
      <c r="F322" s="1" t="s">
        <v>84</v>
      </c>
      <c r="G322" s="1">
        <v>2</v>
      </c>
      <c r="H322" s="1">
        <v>1</v>
      </c>
      <c r="I322" s="1">
        <v>0.3</v>
      </c>
      <c r="J322" s="1" t="s">
        <v>74</v>
      </c>
      <c r="K322" s="2">
        <v>0.11</v>
      </c>
      <c r="L322" s="2">
        <v>11.06</v>
      </c>
      <c r="M322" s="3">
        <v>1.5</v>
      </c>
      <c r="N322" s="3">
        <v>1.4</v>
      </c>
      <c r="O322" s="1" t="s">
        <v>76</v>
      </c>
      <c r="P322" s="1" t="s">
        <v>76</v>
      </c>
      <c r="Q322" s="1" t="s">
        <v>76</v>
      </c>
      <c r="R322" s="1" t="s">
        <v>93</v>
      </c>
      <c r="S322" s="1">
        <v>61</v>
      </c>
      <c r="T322" s="1" t="s">
        <v>76</v>
      </c>
      <c r="U322" s="1" t="s">
        <v>76</v>
      </c>
      <c r="V322" s="1" t="s">
        <v>76</v>
      </c>
      <c r="W322" s="1" t="s">
        <v>77</v>
      </c>
      <c r="X322" s="1">
        <v>2E-3</v>
      </c>
      <c r="Y322" s="1" t="s">
        <v>89</v>
      </c>
      <c r="Z322" s="5">
        <v>1.4E-2</v>
      </c>
      <c r="AA322" s="1" t="s">
        <v>95</v>
      </c>
      <c r="AB322" s="1" t="s">
        <v>91</v>
      </c>
      <c r="AC322" s="5">
        <v>2.4E-2</v>
      </c>
      <c r="AD322" s="1">
        <v>0.1</v>
      </c>
      <c r="AE322" s="1" t="s">
        <v>73</v>
      </c>
      <c r="AF322" s="1" t="s">
        <v>154</v>
      </c>
      <c r="AG322" s="5">
        <v>8.0000000000000002E-3</v>
      </c>
      <c r="AH322" s="1" t="s">
        <v>78</v>
      </c>
      <c r="AI322" s="1" t="s">
        <v>78</v>
      </c>
      <c r="AJ322" s="1">
        <v>5.0000000000000001E-3</v>
      </c>
      <c r="AK322" s="5">
        <v>8.9999999999999993E-3</v>
      </c>
      <c r="AL322" s="1" t="s">
        <v>95</v>
      </c>
      <c r="AM322" s="1">
        <v>0.04</v>
      </c>
      <c r="AN322" s="1" t="s">
        <v>73</v>
      </c>
      <c r="AO322" s="1" t="s">
        <v>73</v>
      </c>
      <c r="AP322" s="1" t="s">
        <v>73</v>
      </c>
      <c r="AQ322" s="1" t="s">
        <v>73</v>
      </c>
      <c r="AR322" s="1" t="s">
        <v>73</v>
      </c>
      <c r="AS322" s="1" t="s">
        <v>73</v>
      </c>
      <c r="AT322" s="1" t="s">
        <v>73</v>
      </c>
      <c r="AU322" s="1" t="s">
        <v>73</v>
      </c>
    </row>
    <row r="323" spans="1:47" x14ac:dyDescent="0.2">
      <c r="A323" s="15">
        <v>41228</v>
      </c>
      <c r="B323" s="2">
        <v>23.05</v>
      </c>
      <c r="C323" s="3">
        <v>9.1</v>
      </c>
      <c r="D323" s="3">
        <v>7.1</v>
      </c>
      <c r="E323" s="1">
        <v>3</v>
      </c>
      <c r="F323" s="1" t="s">
        <v>84</v>
      </c>
      <c r="G323" s="1">
        <v>2</v>
      </c>
      <c r="H323" s="1">
        <v>2</v>
      </c>
      <c r="I323" s="1">
        <v>0.2</v>
      </c>
      <c r="J323" s="1" t="s">
        <v>74</v>
      </c>
      <c r="K323" s="2">
        <v>0.11</v>
      </c>
      <c r="L323" s="2">
        <v>10.67</v>
      </c>
      <c r="M323" s="3">
        <v>1.6</v>
      </c>
      <c r="N323" s="3">
        <v>1.5</v>
      </c>
      <c r="O323" s="1" t="s">
        <v>76</v>
      </c>
      <c r="P323" s="1" t="s">
        <v>76</v>
      </c>
      <c r="Q323" s="1" t="s">
        <v>76</v>
      </c>
      <c r="R323" s="1" t="s">
        <v>76</v>
      </c>
      <c r="S323" s="1">
        <v>62</v>
      </c>
      <c r="T323" s="1" t="s">
        <v>76</v>
      </c>
      <c r="U323" s="1" t="s">
        <v>76</v>
      </c>
      <c r="V323" s="1" t="s">
        <v>76</v>
      </c>
      <c r="W323" s="1" t="s">
        <v>77</v>
      </c>
      <c r="X323" s="1">
        <v>2E-3</v>
      </c>
      <c r="Y323" s="1" t="s">
        <v>89</v>
      </c>
      <c r="Z323" s="5">
        <v>1.4E-2</v>
      </c>
      <c r="AA323" s="1" t="s">
        <v>95</v>
      </c>
      <c r="AB323" s="1" t="s">
        <v>91</v>
      </c>
      <c r="AC323" s="5">
        <v>1.7000000000000001E-2</v>
      </c>
      <c r="AD323" s="1">
        <v>0.1</v>
      </c>
      <c r="AE323" s="1" t="s">
        <v>73</v>
      </c>
      <c r="AF323" s="1" t="s">
        <v>154</v>
      </c>
      <c r="AG323" s="5">
        <v>8.0000000000000002E-3</v>
      </c>
      <c r="AH323" s="1" t="s">
        <v>78</v>
      </c>
      <c r="AI323" s="1" t="s">
        <v>78</v>
      </c>
      <c r="AJ323" s="1">
        <v>7.0000000000000001E-3</v>
      </c>
      <c r="AK323" s="5">
        <v>1.6E-2</v>
      </c>
      <c r="AL323" s="1" t="s">
        <v>95</v>
      </c>
      <c r="AM323" s="1">
        <v>0.04</v>
      </c>
      <c r="AN323" s="1" t="s">
        <v>73</v>
      </c>
      <c r="AO323" s="1" t="s">
        <v>73</v>
      </c>
      <c r="AP323" s="1" t="s">
        <v>73</v>
      </c>
      <c r="AQ323" s="1" t="s">
        <v>73</v>
      </c>
      <c r="AR323" s="1">
        <v>57</v>
      </c>
      <c r="AS323" s="1">
        <v>21</v>
      </c>
      <c r="AT323" s="1">
        <v>227</v>
      </c>
      <c r="AU323" s="1" t="s">
        <v>73</v>
      </c>
    </row>
    <row r="324" spans="1:47" x14ac:dyDescent="0.2">
      <c r="A324" s="15">
        <v>41229</v>
      </c>
      <c r="B324" s="2">
        <v>25.88</v>
      </c>
      <c r="C324" s="3" t="s">
        <v>71</v>
      </c>
      <c r="D324" s="3" t="s">
        <v>71</v>
      </c>
      <c r="E324" s="1" t="s">
        <v>72</v>
      </c>
      <c r="F324" s="1" t="s">
        <v>72</v>
      </c>
      <c r="G324" s="1" t="s">
        <v>72</v>
      </c>
      <c r="H324" s="1" t="s">
        <v>72</v>
      </c>
      <c r="I324" s="1" t="s">
        <v>73</v>
      </c>
      <c r="J324" s="1" t="s">
        <v>74</v>
      </c>
      <c r="K324" s="2" t="s">
        <v>74</v>
      </c>
      <c r="L324" s="2" t="s">
        <v>74</v>
      </c>
      <c r="M324" s="3" t="s">
        <v>75</v>
      </c>
      <c r="N324" s="3" t="s">
        <v>72</v>
      </c>
      <c r="O324" s="1" t="s">
        <v>76</v>
      </c>
      <c r="P324" s="1" t="s">
        <v>76</v>
      </c>
      <c r="Q324" s="1" t="s">
        <v>76</v>
      </c>
      <c r="R324" s="1" t="s">
        <v>76</v>
      </c>
      <c r="S324" s="1" t="s">
        <v>76</v>
      </c>
      <c r="T324" s="1" t="s">
        <v>76</v>
      </c>
      <c r="U324" s="1" t="s">
        <v>76</v>
      </c>
      <c r="V324" s="1" t="s">
        <v>76</v>
      </c>
      <c r="W324" s="1" t="s">
        <v>77</v>
      </c>
      <c r="X324" s="1">
        <v>2E-3</v>
      </c>
      <c r="Y324" s="1" t="s">
        <v>73</v>
      </c>
      <c r="Z324" s="5" t="s">
        <v>73</v>
      </c>
      <c r="AA324" s="1" t="s">
        <v>73</v>
      </c>
      <c r="AB324" s="1" t="s">
        <v>73</v>
      </c>
      <c r="AC324" s="5" t="s">
        <v>73</v>
      </c>
      <c r="AD324" s="1" t="s">
        <v>73</v>
      </c>
      <c r="AE324" s="1" t="s">
        <v>73</v>
      </c>
      <c r="AF324" s="1" t="s">
        <v>73</v>
      </c>
      <c r="AG324" s="5" t="s">
        <v>73</v>
      </c>
      <c r="AH324" s="1" t="s">
        <v>78</v>
      </c>
      <c r="AI324" s="1" t="s">
        <v>78</v>
      </c>
      <c r="AJ324" s="1" t="s">
        <v>73</v>
      </c>
      <c r="AK324" s="5" t="s">
        <v>73</v>
      </c>
      <c r="AL324" s="1" t="s">
        <v>73</v>
      </c>
      <c r="AM324" s="1" t="s">
        <v>73</v>
      </c>
      <c r="AN324" s="1" t="s">
        <v>73</v>
      </c>
      <c r="AO324" s="1" t="s">
        <v>73</v>
      </c>
      <c r="AP324" s="1" t="s">
        <v>73</v>
      </c>
      <c r="AQ324" s="1" t="s">
        <v>73</v>
      </c>
      <c r="AR324" s="1" t="s">
        <v>73</v>
      </c>
      <c r="AS324" s="1" t="s">
        <v>73</v>
      </c>
      <c r="AT324" s="1" t="s">
        <v>73</v>
      </c>
      <c r="AU324" s="1" t="s">
        <v>73</v>
      </c>
    </row>
    <row r="325" spans="1:47" x14ac:dyDescent="0.2">
      <c r="A325" s="15">
        <v>41230</v>
      </c>
      <c r="B325" s="2">
        <v>21.79</v>
      </c>
      <c r="C325" s="3" t="s">
        <v>71</v>
      </c>
      <c r="D325" s="3" t="s">
        <v>71</v>
      </c>
      <c r="E325" s="1" t="s">
        <v>72</v>
      </c>
      <c r="F325" s="1" t="s">
        <v>72</v>
      </c>
      <c r="G325" s="1" t="s">
        <v>72</v>
      </c>
      <c r="H325" s="1" t="s">
        <v>72</v>
      </c>
      <c r="I325" s="1" t="s">
        <v>73</v>
      </c>
      <c r="J325" s="1" t="s">
        <v>74</v>
      </c>
      <c r="K325" s="2" t="s">
        <v>74</v>
      </c>
      <c r="L325" s="2" t="s">
        <v>74</v>
      </c>
      <c r="M325" s="3" t="s">
        <v>75</v>
      </c>
      <c r="N325" s="3" t="s">
        <v>72</v>
      </c>
      <c r="O325" s="1" t="s">
        <v>76</v>
      </c>
      <c r="P325" s="1" t="s">
        <v>76</v>
      </c>
      <c r="Q325" s="1" t="s">
        <v>76</v>
      </c>
      <c r="R325" s="1" t="s">
        <v>76</v>
      </c>
      <c r="S325" s="1" t="s">
        <v>76</v>
      </c>
      <c r="T325" s="1" t="s">
        <v>76</v>
      </c>
      <c r="U325" s="1" t="s">
        <v>76</v>
      </c>
      <c r="V325" s="1" t="s">
        <v>76</v>
      </c>
      <c r="W325" s="1" t="s">
        <v>76</v>
      </c>
      <c r="X325" s="1" t="s">
        <v>76</v>
      </c>
      <c r="Y325" s="1" t="s">
        <v>73</v>
      </c>
      <c r="Z325" s="5" t="s">
        <v>73</v>
      </c>
      <c r="AA325" s="1" t="s">
        <v>73</v>
      </c>
      <c r="AB325" s="1" t="s">
        <v>73</v>
      </c>
      <c r="AC325" s="5" t="s">
        <v>73</v>
      </c>
      <c r="AD325" s="1" t="s">
        <v>73</v>
      </c>
      <c r="AE325" s="1" t="s">
        <v>73</v>
      </c>
      <c r="AF325" s="1" t="s">
        <v>73</v>
      </c>
      <c r="AG325" s="5" t="s">
        <v>73</v>
      </c>
      <c r="AH325" s="1" t="s">
        <v>78</v>
      </c>
      <c r="AI325" s="1" t="s">
        <v>78</v>
      </c>
      <c r="AJ325" s="1" t="s">
        <v>73</v>
      </c>
      <c r="AK325" s="5" t="s">
        <v>73</v>
      </c>
      <c r="AL325" s="1" t="s">
        <v>73</v>
      </c>
      <c r="AM325" s="1" t="s">
        <v>73</v>
      </c>
      <c r="AN325" s="1" t="s">
        <v>73</v>
      </c>
      <c r="AO325" s="1" t="s">
        <v>73</v>
      </c>
      <c r="AP325" s="1" t="s">
        <v>73</v>
      </c>
      <c r="AQ325" s="1" t="s">
        <v>73</v>
      </c>
      <c r="AR325" s="1" t="s">
        <v>73</v>
      </c>
      <c r="AS325" s="1" t="s">
        <v>73</v>
      </c>
      <c r="AT325" s="1" t="s">
        <v>73</v>
      </c>
      <c r="AU325" s="1" t="s">
        <v>73</v>
      </c>
    </row>
    <row r="326" spans="1:47" x14ac:dyDescent="0.2">
      <c r="A326" s="15">
        <v>41231</v>
      </c>
      <c r="B326" s="2">
        <v>22.85</v>
      </c>
      <c r="C326" s="3">
        <v>9</v>
      </c>
      <c r="D326" s="3">
        <v>7.2</v>
      </c>
      <c r="E326" s="1" t="s">
        <v>72</v>
      </c>
      <c r="F326" s="1" t="s">
        <v>72</v>
      </c>
      <c r="G326" s="1" t="s">
        <v>72</v>
      </c>
      <c r="H326" s="1">
        <v>2</v>
      </c>
      <c r="I326" s="1">
        <v>0.3</v>
      </c>
      <c r="J326" s="1" t="s">
        <v>74</v>
      </c>
      <c r="K326" s="2">
        <v>0.16</v>
      </c>
      <c r="L326" s="2">
        <v>12.57</v>
      </c>
      <c r="M326" s="3">
        <v>2.1</v>
      </c>
      <c r="N326" s="3">
        <v>2</v>
      </c>
      <c r="O326" s="1" t="s">
        <v>76</v>
      </c>
      <c r="P326" s="1" t="s">
        <v>76</v>
      </c>
      <c r="Q326" s="1" t="s">
        <v>76</v>
      </c>
      <c r="R326" s="1" t="s">
        <v>76</v>
      </c>
      <c r="S326" s="1">
        <v>62</v>
      </c>
      <c r="T326" s="1" t="s">
        <v>76</v>
      </c>
      <c r="U326" s="1" t="s">
        <v>76</v>
      </c>
      <c r="V326" s="1" t="s">
        <v>76</v>
      </c>
      <c r="W326" s="1" t="s">
        <v>76</v>
      </c>
      <c r="X326" s="1" t="s">
        <v>76</v>
      </c>
      <c r="Y326" s="1" t="s">
        <v>89</v>
      </c>
      <c r="Z326" s="5">
        <v>1.4999999999999999E-2</v>
      </c>
      <c r="AA326" s="1" t="s">
        <v>95</v>
      </c>
      <c r="AB326" s="1" t="s">
        <v>91</v>
      </c>
      <c r="AC326" s="5">
        <v>7.0000000000000001E-3</v>
      </c>
      <c r="AD326" s="1">
        <v>0.1</v>
      </c>
      <c r="AE326" s="1" t="s">
        <v>73</v>
      </c>
      <c r="AF326" s="1" t="s">
        <v>154</v>
      </c>
      <c r="AG326" s="5">
        <v>8.9999999999999993E-3</v>
      </c>
      <c r="AH326" s="1" t="s">
        <v>78</v>
      </c>
      <c r="AI326" s="1" t="s">
        <v>78</v>
      </c>
      <c r="AJ326" s="1">
        <v>7.0000000000000001E-3</v>
      </c>
      <c r="AK326" s="5">
        <v>2.5999999999999999E-2</v>
      </c>
      <c r="AL326" s="1" t="s">
        <v>95</v>
      </c>
      <c r="AM326" s="1">
        <v>0.05</v>
      </c>
      <c r="AN326" s="1" t="s">
        <v>73</v>
      </c>
      <c r="AO326" s="1" t="s">
        <v>73</v>
      </c>
      <c r="AP326" s="1" t="s">
        <v>73</v>
      </c>
      <c r="AQ326" s="1" t="s">
        <v>73</v>
      </c>
      <c r="AR326" s="1">
        <v>59</v>
      </c>
      <c r="AS326" s="1">
        <v>22</v>
      </c>
      <c r="AT326" s="1">
        <v>237</v>
      </c>
      <c r="AU326" s="1" t="s">
        <v>73</v>
      </c>
    </row>
    <row r="327" spans="1:47" x14ac:dyDescent="0.2">
      <c r="A327" s="15">
        <v>41232</v>
      </c>
      <c r="B327" s="2">
        <v>23.61</v>
      </c>
      <c r="C327" s="3">
        <v>9</v>
      </c>
      <c r="D327" s="3">
        <v>7.3</v>
      </c>
      <c r="E327" s="1" t="s">
        <v>72</v>
      </c>
      <c r="F327" s="1" t="s">
        <v>72</v>
      </c>
      <c r="G327" s="1" t="s">
        <v>72</v>
      </c>
      <c r="H327" s="1">
        <v>1</v>
      </c>
      <c r="I327" s="1">
        <v>0.3</v>
      </c>
      <c r="J327" s="1" t="s">
        <v>74</v>
      </c>
      <c r="K327" s="2">
        <v>0.17</v>
      </c>
      <c r="L327" s="2">
        <v>12.65</v>
      </c>
      <c r="M327" s="3">
        <v>2.2999999999999998</v>
      </c>
      <c r="N327" s="3">
        <v>2.2999999999999998</v>
      </c>
      <c r="O327" s="1" t="s">
        <v>76</v>
      </c>
      <c r="P327" s="1" t="s">
        <v>76</v>
      </c>
      <c r="Q327" s="1" t="s">
        <v>93</v>
      </c>
      <c r="R327" s="1" t="s">
        <v>76</v>
      </c>
      <c r="S327" s="1">
        <v>62</v>
      </c>
      <c r="T327" s="1" t="s">
        <v>76</v>
      </c>
      <c r="U327" s="1" t="s">
        <v>76</v>
      </c>
      <c r="V327" s="1" t="s">
        <v>76</v>
      </c>
      <c r="W327" s="1" t="s">
        <v>77</v>
      </c>
      <c r="X327" s="1">
        <v>1E-3</v>
      </c>
      <c r="Y327" s="1" t="s">
        <v>89</v>
      </c>
      <c r="Z327" s="5">
        <v>1.4E-2</v>
      </c>
      <c r="AA327" s="1" t="s">
        <v>95</v>
      </c>
      <c r="AB327" s="1" t="s">
        <v>91</v>
      </c>
      <c r="AC327" s="5">
        <v>1.4999999999999999E-2</v>
      </c>
      <c r="AD327" s="1">
        <v>0.1</v>
      </c>
      <c r="AE327" s="1" t="s">
        <v>73</v>
      </c>
      <c r="AF327" s="1" t="s">
        <v>154</v>
      </c>
      <c r="AG327" s="5">
        <v>0.01</v>
      </c>
      <c r="AH327" s="1" t="s">
        <v>78</v>
      </c>
      <c r="AI327" s="1" t="s">
        <v>78</v>
      </c>
      <c r="AJ327" s="1">
        <v>6.0000000000000001E-3</v>
      </c>
      <c r="AK327" s="5">
        <v>0.02</v>
      </c>
      <c r="AL327" s="1">
        <v>1E-3</v>
      </c>
      <c r="AM327" s="1">
        <v>0.05</v>
      </c>
      <c r="AN327" s="1" t="s">
        <v>73</v>
      </c>
      <c r="AO327" s="1" t="s">
        <v>73</v>
      </c>
      <c r="AP327" s="1" t="s">
        <v>73</v>
      </c>
      <c r="AQ327" s="1" t="s">
        <v>73</v>
      </c>
      <c r="AR327" s="1" t="s">
        <v>73</v>
      </c>
      <c r="AS327" s="1" t="s">
        <v>73</v>
      </c>
      <c r="AT327" s="1" t="s">
        <v>73</v>
      </c>
      <c r="AU327" s="1" t="s">
        <v>73</v>
      </c>
    </row>
    <row r="328" spans="1:47" x14ac:dyDescent="0.2">
      <c r="A328" s="15">
        <v>41233</v>
      </c>
      <c r="B328" s="2">
        <v>24.01</v>
      </c>
      <c r="C328" s="3">
        <v>9.6</v>
      </c>
      <c r="D328" s="3">
        <v>7.2</v>
      </c>
      <c r="E328" s="1">
        <v>3</v>
      </c>
      <c r="F328" s="1" t="s">
        <v>84</v>
      </c>
      <c r="G328" s="1">
        <v>2</v>
      </c>
      <c r="H328" s="1">
        <v>2</v>
      </c>
      <c r="I328" s="1">
        <v>0.2</v>
      </c>
      <c r="J328" s="1" t="s">
        <v>74</v>
      </c>
      <c r="K328" s="2">
        <v>0.15</v>
      </c>
      <c r="L328" s="2">
        <v>12.96</v>
      </c>
      <c r="M328" s="3">
        <v>1.9</v>
      </c>
      <c r="N328" s="3">
        <v>1.8</v>
      </c>
      <c r="O328" s="1">
        <v>139</v>
      </c>
      <c r="P328" s="3">
        <v>1</v>
      </c>
      <c r="Q328" s="1" t="s">
        <v>76</v>
      </c>
      <c r="R328" s="1" t="s">
        <v>76</v>
      </c>
      <c r="S328" s="1">
        <v>63</v>
      </c>
      <c r="T328" s="1">
        <v>500</v>
      </c>
      <c r="U328" s="1">
        <v>81</v>
      </c>
      <c r="V328" s="1" t="s">
        <v>76</v>
      </c>
      <c r="W328" s="1">
        <v>5.0000000000000001E-3</v>
      </c>
      <c r="X328" s="1">
        <v>1E-3</v>
      </c>
      <c r="Y328" s="1" t="s">
        <v>89</v>
      </c>
      <c r="Z328" s="5">
        <v>1.4999999999999999E-2</v>
      </c>
      <c r="AA328" s="1" t="s">
        <v>95</v>
      </c>
      <c r="AB328" s="1" t="s">
        <v>91</v>
      </c>
      <c r="AC328" s="5">
        <v>1.9E-2</v>
      </c>
      <c r="AD328" s="1">
        <v>0.1</v>
      </c>
      <c r="AE328" s="1">
        <v>0.1</v>
      </c>
      <c r="AF328" s="1" t="s">
        <v>154</v>
      </c>
      <c r="AG328" s="5">
        <v>0.01</v>
      </c>
      <c r="AH328" s="1" t="s">
        <v>155</v>
      </c>
      <c r="AI328" s="1" t="s">
        <v>78</v>
      </c>
      <c r="AJ328" s="1">
        <v>5.0000000000000001E-3</v>
      </c>
      <c r="AK328" s="5">
        <v>1.6E-2</v>
      </c>
      <c r="AL328" s="1" t="s">
        <v>95</v>
      </c>
      <c r="AM328" s="1">
        <v>0.04</v>
      </c>
      <c r="AN328" s="1" t="s">
        <v>89</v>
      </c>
      <c r="AO328" s="1" t="s">
        <v>95</v>
      </c>
      <c r="AP328" s="1" t="s">
        <v>153</v>
      </c>
      <c r="AQ328" s="1" t="s">
        <v>157</v>
      </c>
      <c r="AR328" s="1">
        <v>59</v>
      </c>
      <c r="AS328" s="1">
        <v>22</v>
      </c>
      <c r="AT328" s="1">
        <v>239</v>
      </c>
      <c r="AU328" s="1" t="s">
        <v>73</v>
      </c>
    </row>
    <row r="329" spans="1:47" x14ac:dyDescent="0.2">
      <c r="A329" s="15">
        <v>41234</v>
      </c>
      <c r="B329" s="2">
        <v>20.420000000000002</v>
      </c>
      <c r="C329" s="3">
        <v>9</v>
      </c>
      <c r="D329" s="3">
        <v>7.2</v>
      </c>
      <c r="E329" s="1">
        <v>2</v>
      </c>
      <c r="F329" s="1" t="s">
        <v>84</v>
      </c>
      <c r="G329" s="1" t="s">
        <v>84</v>
      </c>
      <c r="H329" s="1">
        <v>2</v>
      </c>
      <c r="I329" s="1">
        <v>0.2</v>
      </c>
      <c r="J329" s="1" t="s">
        <v>74</v>
      </c>
      <c r="K329" s="2">
        <v>0.17</v>
      </c>
      <c r="L329" s="2">
        <v>13.87</v>
      </c>
      <c r="M329" s="3">
        <v>2</v>
      </c>
      <c r="N329" s="3">
        <v>2.1</v>
      </c>
      <c r="O329" s="1" t="s">
        <v>76</v>
      </c>
      <c r="P329" s="1" t="s">
        <v>76</v>
      </c>
      <c r="Q329" s="1" t="s">
        <v>76</v>
      </c>
      <c r="R329" s="1" t="s">
        <v>93</v>
      </c>
      <c r="S329" s="1">
        <v>64</v>
      </c>
      <c r="T329" s="1" t="s">
        <v>76</v>
      </c>
      <c r="U329" s="1" t="s">
        <v>76</v>
      </c>
      <c r="V329" s="1" t="s">
        <v>76</v>
      </c>
      <c r="W329" s="1">
        <v>5.0000000000000001E-3</v>
      </c>
      <c r="X329" s="1">
        <v>1E-3</v>
      </c>
      <c r="Y329" s="1" t="s">
        <v>89</v>
      </c>
      <c r="Z329" s="5">
        <v>1.4E-2</v>
      </c>
      <c r="AA329" s="1" t="s">
        <v>95</v>
      </c>
      <c r="AB329" s="1" t="s">
        <v>91</v>
      </c>
      <c r="AC329" s="5">
        <v>1.2999999999999999E-2</v>
      </c>
      <c r="AD329" s="1">
        <v>0.1</v>
      </c>
      <c r="AE329" s="1" t="s">
        <v>73</v>
      </c>
      <c r="AF329" s="1" t="s">
        <v>154</v>
      </c>
      <c r="AG329" s="5">
        <v>0.01</v>
      </c>
      <c r="AH329" s="1" t="s">
        <v>78</v>
      </c>
      <c r="AI329" s="1" t="s">
        <v>78</v>
      </c>
      <c r="AJ329" s="1">
        <v>5.0000000000000001E-3</v>
      </c>
      <c r="AK329" s="5">
        <v>1.7000000000000001E-2</v>
      </c>
      <c r="AL329" s="1" t="s">
        <v>95</v>
      </c>
      <c r="AM329" s="1">
        <v>0.04</v>
      </c>
      <c r="AN329" s="1" t="s">
        <v>73</v>
      </c>
      <c r="AO329" s="1" t="s">
        <v>73</v>
      </c>
      <c r="AP329" s="1" t="s">
        <v>73</v>
      </c>
      <c r="AQ329" s="1" t="s">
        <v>73</v>
      </c>
      <c r="AR329" s="1" t="s">
        <v>73</v>
      </c>
      <c r="AS329" s="1" t="s">
        <v>73</v>
      </c>
      <c r="AT329" s="1" t="s">
        <v>73</v>
      </c>
      <c r="AU329" s="1" t="s">
        <v>73</v>
      </c>
    </row>
    <row r="330" spans="1:47" x14ac:dyDescent="0.2">
      <c r="A330" s="15">
        <v>41235</v>
      </c>
      <c r="B330" s="2">
        <v>26.51</v>
      </c>
      <c r="C330" s="3">
        <v>9</v>
      </c>
      <c r="D330" s="3">
        <v>7</v>
      </c>
      <c r="E330" s="1">
        <v>3</v>
      </c>
      <c r="F330" s="1" t="s">
        <v>84</v>
      </c>
      <c r="G330" s="1">
        <v>2</v>
      </c>
      <c r="H330" s="1">
        <v>2</v>
      </c>
      <c r="I330" s="1">
        <v>0.2</v>
      </c>
      <c r="J330" s="1" t="s">
        <v>74</v>
      </c>
      <c r="K330" s="2">
        <v>0.14000000000000001</v>
      </c>
      <c r="L330" s="2">
        <v>12.62</v>
      </c>
      <c r="M330" s="3">
        <v>2</v>
      </c>
      <c r="N330" s="3">
        <v>1.8</v>
      </c>
      <c r="O330" s="1" t="s">
        <v>76</v>
      </c>
      <c r="P330" s="1" t="s">
        <v>76</v>
      </c>
      <c r="Q330" s="1" t="s">
        <v>76</v>
      </c>
      <c r="R330" s="1" t="s">
        <v>76</v>
      </c>
      <c r="S330" s="1">
        <v>64</v>
      </c>
      <c r="T330" s="1" t="s">
        <v>76</v>
      </c>
      <c r="U330" s="1" t="s">
        <v>76</v>
      </c>
      <c r="V330" s="1" t="s">
        <v>76</v>
      </c>
      <c r="W330" s="1" t="s">
        <v>77</v>
      </c>
      <c r="X330" s="1">
        <v>1E-3</v>
      </c>
      <c r="Y330" s="1" t="s">
        <v>89</v>
      </c>
      <c r="Z330" s="5">
        <v>1.4999999999999999E-2</v>
      </c>
      <c r="AA330" s="1" t="s">
        <v>95</v>
      </c>
      <c r="AB330" s="1" t="s">
        <v>91</v>
      </c>
      <c r="AC330" s="5">
        <v>1.7000000000000001E-2</v>
      </c>
      <c r="AD330" s="1">
        <v>0.1</v>
      </c>
      <c r="AE330" s="1" t="s">
        <v>73</v>
      </c>
      <c r="AF330" s="1" t="s">
        <v>154</v>
      </c>
      <c r="AG330" s="5">
        <v>0.01</v>
      </c>
      <c r="AH330" s="1" t="s">
        <v>78</v>
      </c>
      <c r="AI330" s="1" t="s">
        <v>78</v>
      </c>
      <c r="AJ330" s="1">
        <v>6.0000000000000001E-3</v>
      </c>
      <c r="AK330" s="5">
        <v>2.1000000000000001E-2</v>
      </c>
      <c r="AL330" s="1" t="s">
        <v>95</v>
      </c>
      <c r="AM330" s="1">
        <v>0.05</v>
      </c>
      <c r="AN330" s="1" t="s">
        <v>73</v>
      </c>
      <c r="AO330" s="1" t="s">
        <v>73</v>
      </c>
      <c r="AP330" s="1" t="s">
        <v>73</v>
      </c>
      <c r="AQ330" s="1" t="s">
        <v>73</v>
      </c>
      <c r="AR330" s="1">
        <v>58</v>
      </c>
      <c r="AS330" s="1">
        <v>22</v>
      </c>
      <c r="AT330" s="1">
        <v>236</v>
      </c>
      <c r="AU330" s="1" t="s">
        <v>73</v>
      </c>
    </row>
    <row r="331" spans="1:47" x14ac:dyDescent="0.2">
      <c r="A331" s="15">
        <v>41236</v>
      </c>
      <c r="B331" s="2">
        <v>26.61</v>
      </c>
      <c r="C331" s="3" t="s">
        <v>71</v>
      </c>
      <c r="D331" s="3" t="s">
        <v>71</v>
      </c>
      <c r="E331" s="1" t="s">
        <v>72</v>
      </c>
      <c r="F331" s="1" t="s">
        <v>72</v>
      </c>
      <c r="G331" s="1" t="s">
        <v>72</v>
      </c>
      <c r="H331" s="1" t="s">
        <v>72</v>
      </c>
      <c r="I331" s="1" t="s">
        <v>73</v>
      </c>
      <c r="J331" s="1" t="s">
        <v>74</v>
      </c>
      <c r="K331" s="2" t="s">
        <v>74</v>
      </c>
      <c r="L331" s="2" t="s">
        <v>74</v>
      </c>
      <c r="M331" s="3" t="s">
        <v>75</v>
      </c>
      <c r="N331" s="3" t="s">
        <v>72</v>
      </c>
      <c r="O331" s="1" t="s">
        <v>76</v>
      </c>
      <c r="P331" s="1" t="s">
        <v>76</v>
      </c>
      <c r="Q331" s="1" t="s">
        <v>76</v>
      </c>
      <c r="R331" s="1" t="s">
        <v>76</v>
      </c>
      <c r="S331" s="1" t="s">
        <v>76</v>
      </c>
      <c r="T331" s="1" t="s">
        <v>76</v>
      </c>
      <c r="U331" s="1" t="s">
        <v>76</v>
      </c>
      <c r="V331" s="1" t="s">
        <v>76</v>
      </c>
      <c r="W331" s="1" t="s">
        <v>77</v>
      </c>
      <c r="X331" s="1">
        <v>1E-3</v>
      </c>
      <c r="Y331" s="1" t="s">
        <v>73</v>
      </c>
      <c r="Z331" s="5" t="s">
        <v>73</v>
      </c>
      <c r="AA331" s="1" t="s">
        <v>73</v>
      </c>
      <c r="AB331" s="1" t="s">
        <v>73</v>
      </c>
      <c r="AC331" s="5" t="s">
        <v>73</v>
      </c>
      <c r="AD331" s="1" t="s">
        <v>73</v>
      </c>
      <c r="AE331" s="1" t="s">
        <v>73</v>
      </c>
      <c r="AF331" s="1" t="s">
        <v>73</v>
      </c>
      <c r="AG331" s="5" t="s">
        <v>73</v>
      </c>
      <c r="AH331" s="1" t="s">
        <v>78</v>
      </c>
      <c r="AI331" s="1" t="s">
        <v>78</v>
      </c>
      <c r="AJ331" s="1" t="s">
        <v>73</v>
      </c>
      <c r="AK331" s="5" t="s">
        <v>73</v>
      </c>
      <c r="AL331" s="1" t="s">
        <v>73</v>
      </c>
      <c r="AM331" s="1" t="s">
        <v>73</v>
      </c>
      <c r="AN331" s="1" t="s">
        <v>73</v>
      </c>
      <c r="AO331" s="1" t="s">
        <v>73</v>
      </c>
      <c r="AP331" s="1" t="s">
        <v>73</v>
      </c>
      <c r="AQ331" s="1" t="s">
        <v>73</v>
      </c>
      <c r="AR331" s="1" t="s">
        <v>73</v>
      </c>
      <c r="AS331" s="1" t="s">
        <v>73</v>
      </c>
      <c r="AT331" s="1" t="s">
        <v>73</v>
      </c>
      <c r="AU331" s="1" t="s">
        <v>73</v>
      </c>
    </row>
    <row r="332" spans="1:47" x14ac:dyDescent="0.2">
      <c r="A332" s="15">
        <v>41237</v>
      </c>
      <c r="B332" s="2">
        <v>32.01</v>
      </c>
      <c r="C332" s="3" t="s">
        <v>71</v>
      </c>
      <c r="D332" s="3" t="s">
        <v>71</v>
      </c>
      <c r="E332" s="1" t="s">
        <v>72</v>
      </c>
      <c r="F332" s="1" t="s">
        <v>72</v>
      </c>
      <c r="G332" s="1" t="s">
        <v>72</v>
      </c>
      <c r="H332" s="1" t="s">
        <v>72</v>
      </c>
      <c r="I332" s="1" t="s">
        <v>73</v>
      </c>
      <c r="J332" s="1" t="s">
        <v>74</v>
      </c>
      <c r="K332" s="2" t="s">
        <v>74</v>
      </c>
      <c r="L332" s="2" t="s">
        <v>74</v>
      </c>
      <c r="M332" s="3" t="s">
        <v>75</v>
      </c>
      <c r="N332" s="3" t="s">
        <v>72</v>
      </c>
      <c r="O332" s="1" t="s">
        <v>76</v>
      </c>
      <c r="P332" s="1" t="s">
        <v>76</v>
      </c>
      <c r="Q332" s="1" t="s">
        <v>76</v>
      </c>
      <c r="R332" s="1" t="s">
        <v>76</v>
      </c>
      <c r="S332" s="1" t="s">
        <v>76</v>
      </c>
      <c r="T332" s="1" t="s">
        <v>76</v>
      </c>
      <c r="U332" s="1" t="s">
        <v>76</v>
      </c>
      <c r="V332" s="1" t="s">
        <v>76</v>
      </c>
      <c r="W332" s="1" t="s">
        <v>76</v>
      </c>
      <c r="X332" s="1" t="s">
        <v>76</v>
      </c>
      <c r="Y332" s="1" t="s">
        <v>73</v>
      </c>
      <c r="Z332" s="5" t="s">
        <v>73</v>
      </c>
      <c r="AA332" s="1" t="s">
        <v>73</v>
      </c>
      <c r="AB332" s="1" t="s">
        <v>73</v>
      </c>
      <c r="AC332" s="5" t="s">
        <v>73</v>
      </c>
      <c r="AD332" s="1" t="s">
        <v>73</v>
      </c>
      <c r="AE332" s="1" t="s">
        <v>73</v>
      </c>
      <c r="AF332" s="1" t="s">
        <v>73</v>
      </c>
      <c r="AG332" s="5" t="s">
        <v>73</v>
      </c>
      <c r="AH332" s="1" t="s">
        <v>78</v>
      </c>
      <c r="AI332" s="1" t="s">
        <v>78</v>
      </c>
      <c r="AJ332" s="1" t="s">
        <v>73</v>
      </c>
      <c r="AK332" s="5" t="s">
        <v>73</v>
      </c>
      <c r="AL332" s="1" t="s">
        <v>73</v>
      </c>
      <c r="AM332" s="1" t="s">
        <v>73</v>
      </c>
      <c r="AN332" s="1" t="s">
        <v>73</v>
      </c>
      <c r="AO332" s="1" t="s">
        <v>73</v>
      </c>
      <c r="AP332" s="1" t="s">
        <v>73</v>
      </c>
      <c r="AQ332" s="1" t="s">
        <v>73</v>
      </c>
      <c r="AR332" s="1" t="s">
        <v>73</v>
      </c>
      <c r="AS332" s="1" t="s">
        <v>73</v>
      </c>
      <c r="AT332" s="1" t="s">
        <v>73</v>
      </c>
      <c r="AU332" s="1" t="s">
        <v>73</v>
      </c>
    </row>
    <row r="333" spans="1:47" x14ac:dyDescent="0.2">
      <c r="A333" s="15">
        <v>41238</v>
      </c>
      <c r="B333" s="2">
        <v>32.619999999999997</v>
      </c>
      <c r="C333" s="3">
        <v>9.1</v>
      </c>
      <c r="D333" s="3">
        <v>7.1</v>
      </c>
      <c r="E333" s="1" t="s">
        <v>72</v>
      </c>
      <c r="F333" s="1" t="s">
        <v>72</v>
      </c>
      <c r="G333" s="1" t="s">
        <v>72</v>
      </c>
      <c r="H333" s="1">
        <v>1</v>
      </c>
      <c r="I333" s="1">
        <v>0.2</v>
      </c>
      <c r="J333" s="1" t="s">
        <v>74</v>
      </c>
      <c r="K333" s="2">
        <v>0.1</v>
      </c>
      <c r="L333" s="2">
        <v>11.87</v>
      </c>
      <c r="M333" s="3">
        <v>1.2</v>
      </c>
      <c r="N333" s="3">
        <v>1.2</v>
      </c>
      <c r="O333" s="1" t="s">
        <v>76</v>
      </c>
      <c r="P333" s="1" t="s">
        <v>76</v>
      </c>
      <c r="Q333" s="1" t="s">
        <v>76</v>
      </c>
      <c r="R333" s="1" t="s">
        <v>76</v>
      </c>
      <c r="S333" s="1">
        <v>60</v>
      </c>
      <c r="T333" s="1" t="s">
        <v>76</v>
      </c>
      <c r="U333" s="1" t="s">
        <v>76</v>
      </c>
      <c r="V333" s="1" t="s">
        <v>76</v>
      </c>
      <c r="W333" s="1" t="s">
        <v>76</v>
      </c>
      <c r="X333" s="1" t="s">
        <v>76</v>
      </c>
      <c r="Y333" s="1" t="s">
        <v>89</v>
      </c>
      <c r="Z333" s="5">
        <v>1.4999999999999999E-2</v>
      </c>
      <c r="AA333" s="1" t="s">
        <v>95</v>
      </c>
      <c r="AB333" s="1" t="s">
        <v>91</v>
      </c>
      <c r="AC333" s="5">
        <v>1.4999999999999999E-2</v>
      </c>
      <c r="AD333" s="1" t="s">
        <v>153</v>
      </c>
      <c r="AE333" s="1" t="s">
        <v>73</v>
      </c>
      <c r="AF333" s="1" t="s">
        <v>154</v>
      </c>
      <c r="AG333" s="5">
        <v>8.0000000000000002E-3</v>
      </c>
      <c r="AH333" s="1" t="s">
        <v>78</v>
      </c>
      <c r="AI333" s="1" t="s">
        <v>78</v>
      </c>
      <c r="AJ333" s="1" t="s">
        <v>91</v>
      </c>
      <c r="AK333" s="5">
        <v>1.2999999999999999E-2</v>
      </c>
      <c r="AL333" s="1" t="s">
        <v>95</v>
      </c>
      <c r="AM333" s="1">
        <v>0.04</v>
      </c>
      <c r="AN333" s="1" t="s">
        <v>73</v>
      </c>
      <c r="AO333" s="1" t="s">
        <v>73</v>
      </c>
      <c r="AP333" s="1" t="s">
        <v>73</v>
      </c>
      <c r="AQ333" s="1" t="s">
        <v>73</v>
      </c>
      <c r="AR333" s="1">
        <v>60</v>
      </c>
      <c r="AS333" s="1">
        <v>22</v>
      </c>
      <c r="AT333" s="1">
        <v>238</v>
      </c>
      <c r="AU333" s="1" t="s">
        <v>73</v>
      </c>
    </row>
    <row r="334" spans="1:47" x14ac:dyDescent="0.2">
      <c r="A334" s="15">
        <v>41239</v>
      </c>
      <c r="B334" s="2">
        <v>34.020000000000003</v>
      </c>
      <c r="C334" s="3">
        <v>9.4</v>
      </c>
      <c r="D334" s="3">
        <v>7.1</v>
      </c>
      <c r="E334" s="1" t="s">
        <v>72</v>
      </c>
      <c r="F334" s="1" t="s">
        <v>72</v>
      </c>
      <c r="G334" s="1" t="s">
        <v>72</v>
      </c>
      <c r="H334" s="1">
        <v>1</v>
      </c>
      <c r="I334" s="1">
        <v>0.4</v>
      </c>
      <c r="J334" s="1" t="s">
        <v>74</v>
      </c>
      <c r="K334" s="2">
        <v>0.27</v>
      </c>
      <c r="L334" s="2">
        <v>13.71</v>
      </c>
      <c r="M334" s="3">
        <v>1.6</v>
      </c>
      <c r="N334" s="3">
        <v>1.6</v>
      </c>
      <c r="O334" s="1" t="s">
        <v>76</v>
      </c>
      <c r="P334" s="1" t="s">
        <v>76</v>
      </c>
      <c r="Q334" s="1" t="s">
        <v>93</v>
      </c>
      <c r="R334" s="1" t="s">
        <v>76</v>
      </c>
      <c r="S334" s="1">
        <v>60</v>
      </c>
      <c r="T334" s="1" t="s">
        <v>76</v>
      </c>
      <c r="U334" s="1" t="s">
        <v>76</v>
      </c>
      <c r="V334" s="1" t="s">
        <v>76</v>
      </c>
      <c r="W334" s="1" t="s">
        <v>77</v>
      </c>
      <c r="X334" s="1">
        <v>1E-3</v>
      </c>
      <c r="Y334" s="1" t="s">
        <v>89</v>
      </c>
      <c r="Z334" s="5">
        <v>1.4999999999999999E-2</v>
      </c>
      <c r="AA334" s="1" t="s">
        <v>95</v>
      </c>
      <c r="AB334" s="1" t="s">
        <v>91</v>
      </c>
      <c r="AC334" s="5">
        <v>1.9E-2</v>
      </c>
      <c r="AD334" s="1" t="s">
        <v>153</v>
      </c>
      <c r="AE334" s="1" t="s">
        <v>73</v>
      </c>
      <c r="AF334" s="1" t="s">
        <v>154</v>
      </c>
      <c r="AG334" s="5">
        <v>0.01</v>
      </c>
      <c r="AH334" s="1" t="s">
        <v>78</v>
      </c>
      <c r="AI334" s="1" t="s">
        <v>78</v>
      </c>
      <c r="AJ334" s="1" t="s">
        <v>91</v>
      </c>
      <c r="AK334" s="5">
        <v>1.6E-2</v>
      </c>
      <c r="AL334" s="1" t="s">
        <v>95</v>
      </c>
      <c r="AM334" s="1">
        <v>0.04</v>
      </c>
      <c r="AN334" s="1" t="s">
        <v>73</v>
      </c>
      <c r="AO334" s="1" t="s">
        <v>73</v>
      </c>
      <c r="AP334" s="1" t="s">
        <v>73</v>
      </c>
      <c r="AQ334" s="1" t="s">
        <v>73</v>
      </c>
      <c r="AR334" s="1" t="s">
        <v>73</v>
      </c>
      <c r="AS334" s="1" t="s">
        <v>73</v>
      </c>
      <c r="AT334" s="1" t="s">
        <v>73</v>
      </c>
      <c r="AU334" s="1" t="s">
        <v>73</v>
      </c>
    </row>
    <row r="335" spans="1:47" x14ac:dyDescent="0.2">
      <c r="A335" s="15">
        <v>41240</v>
      </c>
      <c r="B335" s="2">
        <v>26.69</v>
      </c>
      <c r="C335" s="3">
        <v>9.1999999999999993</v>
      </c>
      <c r="D335" s="3">
        <v>7.1</v>
      </c>
      <c r="E335" s="1">
        <v>3</v>
      </c>
      <c r="F335" s="1" t="s">
        <v>84</v>
      </c>
      <c r="G335" s="1">
        <v>2</v>
      </c>
      <c r="H335" s="1">
        <v>2</v>
      </c>
      <c r="I335" s="1">
        <v>0.5</v>
      </c>
      <c r="J335" s="1" t="s">
        <v>74</v>
      </c>
      <c r="K335" s="2">
        <v>0.39</v>
      </c>
      <c r="L335" s="2">
        <v>14.07</v>
      </c>
      <c r="M335" s="3">
        <v>1.6</v>
      </c>
      <c r="N335" s="3">
        <v>1.6</v>
      </c>
      <c r="O335" s="1">
        <v>141</v>
      </c>
      <c r="P335" s="1">
        <v>0.9</v>
      </c>
      <c r="Q335" s="1" t="s">
        <v>76</v>
      </c>
      <c r="R335" s="1" t="s">
        <v>76</v>
      </c>
      <c r="S335" s="1">
        <v>58</v>
      </c>
      <c r="T335" s="1">
        <v>1300</v>
      </c>
      <c r="U335" s="1">
        <v>71</v>
      </c>
      <c r="V335" s="1" t="s">
        <v>76</v>
      </c>
      <c r="W335" s="1" t="s">
        <v>77</v>
      </c>
      <c r="X335" s="1">
        <v>1E-3</v>
      </c>
      <c r="Y335" s="1" t="s">
        <v>89</v>
      </c>
      <c r="Z335" s="5">
        <v>1.4999999999999999E-2</v>
      </c>
      <c r="AA335" s="1" t="s">
        <v>95</v>
      </c>
      <c r="AB335" s="1" t="s">
        <v>91</v>
      </c>
      <c r="AC335" s="5">
        <v>1.7000000000000001E-2</v>
      </c>
      <c r="AD335" s="1" t="s">
        <v>153</v>
      </c>
      <c r="AE335" s="1" t="s">
        <v>153</v>
      </c>
      <c r="AF335" s="1" t="s">
        <v>154</v>
      </c>
      <c r="AG335" s="5">
        <v>1.2E-2</v>
      </c>
      <c r="AH335" s="1" t="s">
        <v>155</v>
      </c>
      <c r="AI335" s="1" t="s">
        <v>78</v>
      </c>
      <c r="AJ335" s="1" t="s">
        <v>91</v>
      </c>
      <c r="AK335" s="5" t="s">
        <v>91</v>
      </c>
      <c r="AL335" s="1" t="s">
        <v>95</v>
      </c>
      <c r="AM335" s="1">
        <v>0.04</v>
      </c>
      <c r="AN335" s="1" t="s">
        <v>89</v>
      </c>
      <c r="AO335" s="1" t="s">
        <v>95</v>
      </c>
      <c r="AP335" s="1" t="s">
        <v>153</v>
      </c>
      <c r="AQ335" s="1" t="s">
        <v>157</v>
      </c>
      <c r="AR335" s="1">
        <v>71</v>
      </c>
      <c r="AS335" s="1">
        <v>26</v>
      </c>
      <c r="AT335" s="1">
        <v>286</v>
      </c>
      <c r="AU335" s="1" t="s">
        <v>73</v>
      </c>
    </row>
    <row r="336" spans="1:47" x14ac:dyDescent="0.2">
      <c r="A336" s="15">
        <v>41241</v>
      </c>
      <c r="B336" s="2">
        <v>18.77</v>
      </c>
      <c r="C336" s="3">
        <v>9.4</v>
      </c>
      <c r="D336" s="3">
        <v>7</v>
      </c>
      <c r="E336" s="1" t="s">
        <v>84</v>
      </c>
      <c r="F336" s="1" t="s">
        <v>84</v>
      </c>
      <c r="G336" s="1" t="s">
        <v>84</v>
      </c>
      <c r="H336" s="1">
        <v>1</v>
      </c>
      <c r="I336" s="1">
        <v>0.5</v>
      </c>
      <c r="J336" s="1" t="s">
        <v>74</v>
      </c>
      <c r="K336" s="2">
        <v>0.28000000000000003</v>
      </c>
      <c r="L336" s="2">
        <v>13.58</v>
      </c>
      <c r="M336" s="3">
        <v>1.6</v>
      </c>
      <c r="N336" s="3">
        <v>1.4</v>
      </c>
      <c r="O336" s="1" t="s">
        <v>76</v>
      </c>
      <c r="P336" s="1" t="s">
        <v>76</v>
      </c>
      <c r="Q336" s="1" t="s">
        <v>76</v>
      </c>
      <c r="R336" s="1" t="s">
        <v>93</v>
      </c>
      <c r="S336" s="1">
        <v>60</v>
      </c>
      <c r="T336" s="1" t="s">
        <v>76</v>
      </c>
      <c r="U336" s="1" t="s">
        <v>76</v>
      </c>
      <c r="V336" s="1" t="s">
        <v>76</v>
      </c>
      <c r="W336" s="1">
        <v>8.0000000000000002E-3</v>
      </c>
      <c r="X336" s="1">
        <v>1E-3</v>
      </c>
      <c r="Y336" s="1" t="s">
        <v>89</v>
      </c>
      <c r="Z336" s="5">
        <v>1.4999999999999999E-2</v>
      </c>
      <c r="AA336" s="1" t="s">
        <v>95</v>
      </c>
      <c r="AB336" s="1" t="s">
        <v>91</v>
      </c>
      <c r="AC336" s="5">
        <v>2.1999999999999999E-2</v>
      </c>
      <c r="AD336" s="1" t="s">
        <v>153</v>
      </c>
      <c r="AE336" s="1" t="s">
        <v>73</v>
      </c>
      <c r="AF336" s="1" t="s">
        <v>154</v>
      </c>
      <c r="AG336" s="5">
        <v>0.01</v>
      </c>
      <c r="AH336" s="1" t="s">
        <v>78</v>
      </c>
      <c r="AI336" s="1" t="s">
        <v>78</v>
      </c>
      <c r="AJ336" s="1" t="s">
        <v>91</v>
      </c>
      <c r="AK336" s="5">
        <v>8.9999999999999993E-3</v>
      </c>
      <c r="AL336" s="1" t="s">
        <v>95</v>
      </c>
      <c r="AM336" s="1">
        <v>0.04</v>
      </c>
      <c r="AN336" s="1" t="s">
        <v>73</v>
      </c>
      <c r="AO336" s="1" t="s">
        <v>73</v>
      </c>
      <c r="AP336" s="1" t="s">
        <v>73</v>
      </c>
      <c r="AQ336" s="1" t="s">
        <v>73</v>
      </c>
      <c r="AR336" s="1" t="s">
        <v>73</v>
      </c>
      <c r="AS336" s="1" t="s">
        <v>73</v>
      </c>
      <c r="AT336" s="1" t="s">
        <v>73</v>
      </c>
      <c r="AU336" s="1" t="s">
        <v>73</v>
      </c>
    </row>
    <row r="337" spans="1:47" x14ac:dyDescent="0.2">
      <c r="A337" s="15">
        <v>41242</v>
      </c>
      <c r="B337" s="2">
        <v>24.89</v>
      </c>
      <c r="C337" s="3">
        <v>9.8000000000000007</v>
      </c>
      <c r="D337" s="3">
        <v>7.2</v>
      </c>
      <c r="E337" s="1">
        <v>3</v>
      </c>
      <c r="F337" s="1" t="s">
        <v>84</v>
      </c>
      <c r="G337" s="1">
        <v>2</v>
      </c>
      <c r="H337" s="1">
        <v>2</v>
      </c>
      <c r="I337" s="1">
        <v>0.4</v>
      </c>
      <c r="J337" s="1" t="s">
        <v>74</v>
      </c>
      <c r="K337" s="2">
        <v>0.22</v>
      </c>
      <c r="L337" s="2">
        <v>12.34</v>
      </c>
      <c r="M337" s="3">
        <v>1.7</v>
      </c>
      <c r="N337" s="3">
        <v>1.7</v>
      </c>
      <c r="O337" s="1" t="s">
        <v>76</v>
      </c>
      <c r="P337" s="1" t="s">
        <v>76</v>
      </c>
      <c r="Q337" s="1" t="s">
        <v>76</v>
      </c>
      <c r="R337" s="1" t="s">
        <v>76</v>
      </c>
      <c r="S337" s="1">
        <v>60</v>
      </c>
      <c r="T337" s="1" t="s">
        <v>76</v>
      </c>
      <c r="U337" s="1" t="s">
        <v>76</v>
      </c>
      <c r="V337" s="1" t="s">
        <v>76</v>
      </c>
      <c r="W337" s="1">
        <v>5.0000000000000001E-3</v>
      </c>
      <c r="X337" s="1">
        <v>1E-3</v>
      </c>
      <c r="Y337" s="1" t="s">
        <v>89</v>
      </c>
      <c r="Z337" s="5">
        <v>1.4999999999999999E-2</v>
      </c>
      <c r="AA337" s="1" t="s">
        <v>95</v>
      </c>
      <c r="AB337" s="1" t="s">
        <v>91</v>
      </c>
      <c r="AC337" s="5">
        <v>6.0000000000000001E-3</v>
      </c>
      <c r="AD337" s="1" t="s">
        <v>153</v>
      </c>
      <c r="AE337" s="1" t="s">
        <v>73</v>
      </c>
      <c r="AF337" s="1" t="s">
        <v>154</v>
      </c>
      <c r="AG337" s="5">
        <v>0.01</v>
      </c>
      <c r="AH337" s="1" t="s">
        <v>78</v>
      </c>
      <c r="AI337" s="1" t="s">
        <v>78</v>
      </c>
      <c r="AJ337" s="1">
        <v>5.0000000000000001E-3</v>
      </c>
      <c r="AK337" s="5">
        <v>2.5000000000000001E-2</v>
      </c>
      <c r="AL337" s="1">
        <v>1E-3</v>
      </c>
      <c r="AM337" s="1">
        <v>0.04</v>
      </c>
      <c r="AN337" s="1" t="s">
        <v>73</v>
      </c>
      <c r="AO337" s="1" t="s">
        <v>73</v>
      </c>
      <c r="AP337" s="1" t="s">
        <v>73</v>
      </c>
      <c r="AQ337" s="1" t="s">
        <v>73</v>
      </c>
      <c r="AR337" s="1">
        <v>59</v>
      </c>
      <c r="AS337" s="1">
        <v>22</v>
      </c>
      <c r="AT337" s="1">
        <v>235</v>
      </c>
      <c r="AU337" s="1" t="s">
        <v>73</v>
      </c>
    </row>
    <row r="338" spans="1:47" x14ac:dyDescent="0.2">
      <c r="A338" s="15">
        <v>41243</v>
      </c>
      <c r="B338" s="2">
        <v>21.72</v>
      </c>
      <c r="C338" s="3" t="s">
        <v>71</v>
      </c>
      <c r="D338" s="3" t="s">
        <v>71</v>
      </c>
      <c r="E338" s="1" t="s">
        <v>72</v>
      </c>
      <c r="F338" s="1" t="s">
        <v>72</v>
      </c>
      <c r="G338" s="1" t="s">
        <v>72</v>
      </c>
      <c r="H338" s="1" t="s">
        <v>72</v>
      </c>
      <c r="I338" s="1" t="s">
        <v>73</v>
      </c>
      <c r="J338" s="1" t="s">
        <v>74</v>
      </c>
      <c r="K338" s="2" t="s">
        <v>74</v>
      </c>
      <c r="L338" s="2" t="s">
        <v>74</v>
      </c>
      <c r="M338" s="3" t="s">
        <v>75</v>
      </c>
      <c r="N338" s="3" t="s">
        <v>72</v>
      </c>
      <c r="O338" s="1" t="s">
        <v>76</v>
      </c>
      <c r="P338" s="1" t="s">
        <v>76</v>
      </c>
      <c r="Q338" s="1" t="s">
        <v>76</v>
      </c>
      <c r="R338" s="1" t="s">
        <v>76</v>
      </c>
      <c r="S338" s="1" t="s">
        <v>76</v>
      </c>
      <c r="T338" s="1" t="s">
        <v>76</v>
      </c>
      <c r="U338" s="1" t="s">
        <v>76</v>
      </c>
      <c r="V338" s="1" t="s">
        <v>76</v>
      </c>
      <c r="W338" s="5">
        <v>0.01</v>
      </c>
      <c r="X338" s="1">
        <v>2E-3</v>
      </c>
      <c r="Y338" s="1" t="s">
        <v>73</v>
      </c>
      <c r="Z338" s="5" t="s">
        <v>73</v>
      </c>
      <c r="AA338" s="1" t="s">
        <v>73</v>
      </c>
      <c r="AB338" s="1" t="s">
        <v>73</v>
      </c>
      <c r="AC338" s="5" t="s">
        <v>73</v>
      </c>
      <c r="AD338" s="1" t="s">
        <v>73</v>
      </c>
      <c r="AE338" s="1" t="s">
        <v>73</v>
      </c>
      <c r="AF338" s="1" t="s">
        <v>73</v>
      </c>
      <c r="AG338" s="5" t="s">
        <v>73</v>
      </c>
      <c r="AH338" s="1" t="s">
        <v>78</v>
      </c>
      <c r="AI338" s="1" t="s">
        <v>78</v>
      </c>
      <c r="AJ338" s="1" t="s">
        <v>73</v>
      </c>
      <c r="AK338" s="5" t="s">
        <v>73</v>
      </c>
      <c r="AL338" s="1" t="s">
        <v>73</v>
      </c>
      <c r="AM338" s="1" t="s">
        <v>73</v>
      </c>
      <c r="AN338" s="1" t="s">
        <v>73</v>
      </c>
      <c r="AO338" s="1" t="s">
        <v>73</v>
      </c>
      <c r="AP338" s="1" t="s">
        <v>73</v>
      </c>
      <c r="AQ338" s="1" t="s">
        <v>73</v>
      </c>
      <c r="AR338" s="1" t="s">
        <v>73</v>
      </c>
      <c r="AS338" s="1" t="s">
        <v>73</v>
      </c>
      <c r="AT338" s="1" t="s">
        <v>73</v>
      </c>
      <c r="AU338" s="1" t="s">
        <v>73</v>
      </c>
    </row>
    <row r="339" spans="1:47" x14ac:dyDescent="0.2">
      <c r="A339" s="15">
        <v>41244</v>
      </c>
      <c r="B339" s="2">
        <v>25.74</v>
      </c>
      <c r="C339" s="3" t="s">
        <v>71</v>
      </c>
      <c r="D339" s="3" t="s">
        <v>71</v>
      </c>
      <c r="E339" s="1" t="s">
        <v>72</v>
      </c>
      <c r="F339" s="1" t="s">
        <v>72</v>
      </c>
      <c r="G339" s="1" t="s">
        <v>72</v>
      </c>
      <c r="H339" s="1" t="s">
        <v>72</v>
      </c>
      <c r="I339" s="1" t="s">
        <v>73</v>
      </c>
      <c r="J339" s="1" t="s">
        <v>74</v>
      </c>
      <c r="K339" s="2" t="s">
        <v>74</v>
      </c>
      <c r="L339" s="2" t="s">
        <v>74</v>
      </c>
      <c r="M339" s="3" t="s">
        <v>75</v>
      </c>
      <c r="N339" s="3" t="s">
        <v>72</v>
      </c>
      <c r="O339" s="1" t="s">
        <v>76</v>
      </c>
      <c r="P339" s="1" t="s">
        <v>76</v>
      </c>
      <c r="Q339" s="1" t="s">
        <v>76</v>
      </c>
      <c r="R339" s="1" t="s">
        <v>76</v>
      </c>
      <c r="S339" s="1" t="s">
        <v>76</v>
      </c>
      <c r="T339" s="1" t="s">
        <v>76</v>
      </c>
      <c r="U339" s="1" t="s">
        <v>76</v>
      </c>
      <c r="V339" s="1" t="s">
        <v>76</v>
      </c>
      <c r="W339" s="1" t="s">
        <v>76</v>
      </c>
      <c r="X339" s="1" t="s">
        <v>76</v>
      </c>
      <c r="Y339" s="1" t="s">
        <v>73</v>
      </c>
      <c r="Z339" s="5" t="s">
        <v>73</v>
      </c>
      <c r="AA339" s="1" t="s">
        <v>73</v>
      </c>
      <c r="AB339" s="1" t="s">
        <v>73</v>
      </c>
      <c r="AC339" s="5" t="s">
        <v>73</v>
      </c>
      <c r="AD339" s="1" t="s">
        <v>73</v>
      </c>
      <c r="AE339" s="1" t="s">
        <v>73</v>
      </c>
      <c r="AF339" s="1" t="s">
        <v>73</v>
      </c>
      <c r="AG339" s="5" t="s">
        <v>73</v>
      </c>
      <c r="AH339" s="1" t="s">
        <v>78</v>
      </c>
      <c r="AI339" s="1" t="s">
        <v>78</v>
      </c>
      <c r="AJ339" s="1" t="s">
        <v>73</v>
      </c>
      <c r="AK339" s="5" t="s">
        <v>73</v>
      </c>
      <c r="AL339" s="1" t="s">
        <v>73</v>
      </c>
      <c r="AM339" s="1" t="s">
        <v>73</v>
      </c>
      <c r="AN339" s="1" t="s">
        <v>73</v>
      </c>
      <c r="AO339" s="1" t="s">
        <v>73</v>
      </c>
      <c r="AP339" s="1" t="s">
        <v>73</v>
      </c>
      <c r="AQ339" s="1" t="s">
        <v>73</v>
      </c>
      <c r="AR339" s="1" t="s">
        <v>73</v>
      </c>
      <c r="AS339" s="1" t="s">
        <v>73</v>
      </c>
      <c r="AT339" s="1" t="s">
        <v>73</v>
      </c>
      <c r="AU339" s="1" t="s">
        <v>73</v>
      </c>
    </row>
    <row r="340" spans="1:47" x14ac:dyDescent="0.2">
      <c r="A340" s="15">
        <v>41245</v>
      </c>
      <c r="B340" s="2">
        <v>29.58</v>
      </c>
      <c r="C340" s="3">
        <v>9.3000000000000007</v>
      </c>
      <c r="D340" s="3">
        <v>7.5</v>
      </c>
      <c r="E340" s="1" t="s">
        <v>72</v>
      </c>
      <c r="F340" s="1" t="s">
        <v>72</v>
      </c>
      <c r="G340" s="1" t="s">
        <v>72</v>
      </c>
      <c r="H340" s="1">
        <v>2</v>
      </c>
      <c r="I340" s="1">
        <v>0.3</v>
      </c>
      <c r="J340" s="1" t="s">
        <v>74</v>
      </c>
      <c r="K340" s="2">
        <v>0.15</v>
      </c>
      <c r="L340" s="2">
        <v>12.44</v>
      </c>
      <c r="M340" s="3">
        <v>2.4</v>
      </c>
      <c r="N340" s="3">
        <v>2</v>
      </c>
      <c r="O340" s="1" t="s">
        <v>76</v>
      </c>
      <c r="P340" s="1" t="s">
        <v>76</v>
      </c>
      <c r="Q340" s="1" t="s">
        <v>76</v>
      </c>
      <c r="R340" s="1" t="s">
        <v>76</v>
      </c>
      <c r="S340" s="1">
        <v>64</v>
      </c>
      <c r="T340" s="1" t="s">
        <v>76</v>
      </c>
      <c r="U340" s="1" t="s">
        <v>76</v>
      </c>
      <c r="V340" s="1" t="s">
        <v>76</v>
      </c>
      <c r="W340" s="1" t="s">
        <v>76</v>
      </c>
      <c r="X340" s="1" t="s">
        <v>76</v>
      </c>
      <c r="Y340" s="1" t="s">
        <v>89</v>
      </c>
      <c r="Z340" s="5">
        <v>1.4999999999999999E-2</v>
      </c>
      <c r="AA340" s="1" t="s">
        <v>95</v>
      </c>
      <c r="AB340" s="1" t="s">
        <v>91</v>
      </c>
      <c r="AC340" s="5">
        <v>1.4E-2</v>
      </c>
      <c r="AD340" s="1">
        <v>0.1</v>
      </c>
      <c r="AE340" s="1" t="s">
        <v>73</v>
      </c>
      <c r="AF340" s="1" t="s">
        <v>154</v>
      </c>
      <c r="AG340" s="5">
        <v>1.2E-2</v>
      </c>
      <c r="AH340" s="1" t="s">
        <v>78</v>
      </c>
      <c r="AI340" s="1" t="s">
        <v>78</v>
      </c>
      <c r="AJ340" s="1">
        <v>8.0000000000000002E-3</v>
      </c>
      <c r="AK340" s="5">
        <v>2.1999999999999999E-2</v>
      </c>
      <c r="AL340" s="1" t="s">
        <v>95</v>
      </c>
      <c r="AM340" s="1">
        <v>0.05</v>
      </c>
      <c r="AN340" s="1" t="s">
        <v>73</v>
      </c>
      <c r="AO340" s="1" t="s">
        <v>73</v>
      </c>
      <c r="AP340" s="1" t="s">
        <v>73</v>
      </c>
      <c r="AQ340" s="1" t="s">
        <v>73</v>
      </c>
      <c r="AR340" s="1">
        <v>59</v>
      </c>
      <c r="AS340" s="1">
        <v>21</v>
      </c>
      <c r="AT340" s="1">
        <v>236</v>
      </c>
      <c r="AU340" s="1" t="s">
        <v>73</v>
      </c>
    </row>
    <row r="341" spans="1:47" x14ac:dyDescent="0.2">
      <c r="A341" s="15">
        <v>41246</v>
      </c>
      <c r="B341" s="2">
        <v>26.11</v>
      </c>
      <c r="C341" s="3">
        <v>8.9</v>
      </c>
      <c r="D341" s="3">
        <v>7.5</v>
      </c>
      <c r="E341" s="1" t="s">
        <v>72</v>
      </c>
      <c r="F341" s="1" t="s">
        <v>72</v>
      </c>
      <c r="G341" s="1" t="s">
        <v>72</v>
      </c>
      <c r="H341" s="1">
        <v>2</v>
      </c>
      <c r="I341" s="1">
        <v>0.3</v>
      </c>
      <c r="J341" s="1" t="s">
        <v>74</v>
      </c>
      <c r="K341" s="2">
        <v>0.17</v>
      </c>
      <c r="L341" s="2">
        <v>12.2</v>
      </c>
      <c r="M341" s="3">
        <v>2.2999999999999998</v>
      </c>
      <c r="N341" s="3">
        <v>2.1</v>
      </c>
      <c r="O341" s="1" t="s">
        <v>76</v>
      </c>
      <c r="P341" s="1" t="s">
        <v>76</v>
      </c>
      <c r="Q341" s="1" t="s">
        <v>93</v>
      </c>
      <c r="R341" s="1" t="s">
        <v>76</v>
      </c>
      <c r="S341" s="1">
        <v>67</v>
      </c>
      <c r="T341" s="1" t="s">
        <v>76</v>
      </c>
      <c r="U341" s="1" t="s">
        <v>76</v>
      </c>
      <c r="V341" s="1" t="s">
        <v>76</v>
      </c>
      <c r="W341" s="1">
        <v>5.0000000000000001E-3</v>
      </c>
      <c r="X341" s="1">
        <v>1E-3</v>
      </c>
      <c r="Y341" s="1" t="s">
        <v>89</v>
      </c>
      <c r="Z341" s="5">
        <v>1.4999999999999999E-2</v>
      </c>
      <c r="AA341" s="1" t="s">
        <v>95</v>
      </c>
      <c r="AB341" s="1" t="s">
        <v>91</v>
      </c>
      <c r="AC341" s="5">
        <v>0.01</v>
      </c>
      <c r="AD341" s="1" t="s">
        <v>153</v>
      </c>
      <c r="AE341" s="1" t="s">
        <v>73</v>
      </c>
      <c r="AF341" s="1" t="s">
        <v>154</v>
      </c>
      <c r="AG341" s="5">
        <v>1.4E-2</v>
      </c>
      <c r="AH341" s="1" t="s">
        <v>78</v>
      </c>
      <c r="AI341" s="1" t="s">
        <v>78</v>
      </c>
      <c r="AJ341" s="1">
        <v>8.0000000000000002E-3</v>
      </c>
      <c r="AK341" s="5">
        <v>2.7E-2</v>
      </c>
      <c r="AL341" s="1" t="s">
        <v>95</v>
      </c>
      <c r="AM341" s="1">
        <v>0.05</v>
      </c>
      <c r="AN341" s="1" t="s">
        <v>73</v>
      </c>
      <c r="AO341" s="1" t="s">
        <v>73</v>
      </c>
      <c r="AP341" s="1" t="s">
        <v>73</v>
      </c>
      <c r="AQ341" s="1" t="s">
        <v>73</v>
      </c>
      <c r="AR341" s="1" t="s">
        <v>73</v>
      </c>
      <c r="AS341" s="1" t="s">
        <v>73</v>
      </c>
      <c r="AT341" s="1" t="s">
        <v>73</v>
      </c>
      <c r="AU341" s="1" t="s">
        <v>73</v>
      </c>
    </row>
    <row r="342" spans="1:47" x14ac:dyDescent="0.2">
      <c r="A342" s="15">
        <v>41247</v>
      </c>
      <c r="B342" s="2">
        <v>21.34</v>
      </c>
      <c r="C342" s="3">
        <v>8.6999999999999993</v>
      </c>
      <c r="D342" s="3">
        <v>7.5</v>
      </c>
      <c r="E342" s="1">
        <v>3</v>
      </c>
      <c r="F342" s="1" t="s">
        <v>84</v>
      </c>
      <c r="G342" s="1" t="s">
        <v>84</v>
      </c>
      <c r="H342" s="1">
        <v>2</v>
      </c>
      <c r="I342" s="1">
        <v>0.4</v>
      </c>
      <c r="J342" s="1" t="s">
        <v>74</v>
      </c>
      <c r="K342" s="2">
        <v>0.24</v>
      </c>
      <c r="L342" s="2">
        <v>11.33</v>
      </c>
      <c r="M342" s="3">
        <v>2</v>
      </c>
      <c r="N342" s="3">
        <v>2.1</v>
      </c>
      <c r="O342" s="1">
        <v>147</v>
      </c>
      <c r="P342" s="1">
        <v>1.1000000000000001</v>
      </c>
      <c r="Q342" s="1" t="s">
        <v>76</v>
      </c>
      <c r="R342" s="1" t="s">
        <v>76</v>
      </c>
      <c r="S342" s="1">
        <v>65</v>
      </c>
      <c r="T342" s="1">
        <v>500</v>
      </c>
      <c r="U342" s="1">
        <v>79</v>
      </c>
      <c r="V342" s="1" t="s">
        <v>76</v>
      </c>
      <c r="W342" s="1" t="s">
        <v>77</v>
      </c>
      <c r="X342" s="1">
        <v>1E-3</v>
      </c>
      <c r="Y342" s="1" t="s">
        <v>89</v>
      </c>
      <c r="Z342" s="5">
        <v>1.4E-2</v>
      </c>
      <c r="AA342" s="1" t="s">
        <v>95</v>
      </c>
      <c r="AB342" s="1" t="s">
        <v>91</v>
      </c>
      <c r="AC342" s="5">
        <v>7.0000000000000001E-3</v>
      </c>
      <c r="AD342" s="1">
        <v>0.1</v>
      </c>
      <c r="AE342" s="1">
        <v>0.1</v>
      </c>
      <c r="AF342" s="1" t="s">
        <v>154</v>
      </c>
      <c r="AG342" s="5">
        <v>1.7000000000000001E-2</v>
      </c>
      <c r="AH342" s="1" t="s">
        <v>155</v>
      </c>
      <c r="AI342" s="1" t="s">
        <v>78</v>
      </c>
      <c r="AJ342" s="1">
        <v>7.0000000000000001E-3</v>
      </c>
      <c r="AK342" s="5">
        <v>2.5000000000000001E-2</v>
      </c>
      <c r="AL342" s="1" t="s">
        <v>95</v>
      </c>
      <c r="AM342" s="1">
        <v>0.04</v>
      </c>
      <c r="AN342" s="1" t="s">
        <v>89</v>
      </c>
      <c r="AO342" s="1" t="s">
        <v>95</v>
      </c>
      <c r="AP342" s="1" t="s">
        <v>153</v>
      </c>
      <c r="AQ342" s="1" t="s">
        <v>157</v>
      </c>
      <c r="AR342" s="1">
        <v>60</v>
      </c>
      <c r="AS342" s="1">
        <v>22</v>
      </c>
      <c r="AT342" s="1">
        <v>240</v>
      </c>
      <c r="AU342" s="1" t="s">
        <v>73</v>
      </c>
    </row>
    <row r="343" spans="1:47" x14ac:dyDescent="0.2">
      <c r="A343" s="15">
        <v>41248</v>
      </c>
      <c r="B343" s="2">
        <v>18.53</v>
      </c>
      <c r="C343" s="3">
        <v>9.6999999999999993</v>
      </c>
      <c r="D343" s="3">
        <v>7.4</v>
      </c>
      <c r="E343" s="1">
        <v>3</v>
      </c>
      <c r="F343" s="1" t="s">
        <v>84</v>
      </c>
      <c r="G343" s="1">
        <v>2</v>
      </c>
      <c r="H343" s="1">
        <v>2</v>
      </c>
      <c r="I343" s="1">
        <v>0.4</v>
      </c>
      <c r="J343" s="1" t="s">
        <v>74</v>
      </c>
      <c r="K343" s="2">
        <v>0.22</v>
      </c>
      <c r="L343" s="2">
        <v>10.77</v>
      </c>
      <c r="M343" s="3">
        <v>1.8</v>
      </c>
      <c r="N343" s="3">
        <v>1.7</v>
      </c>
      <c r="O343" s="1" t="s">
        <v>76</v>
      </c>
      <c r="P343" s="1" t="s">
        <v>76</v>
      </c>
      <c r="Q343" s="1" t="s">
        <v>76</v>
      </c>
      <c r="R343" s="1" t="s">
        <v>93</v>
      </c>
      <c r="S343" s="1">
        <v>64</v>
      </c>
      <c r="T343" s="1" t="s">
        <v>76</v>
      </c>
      <c r="U343" s="1" t="s">
        <v>76</v>
      </c>
      <c r="V343" s="1" t="s">
        <v>76</v>
      </c>
      <c r="W343" s="1">
        <v>6.0000000000000001E-3</v>
      </c>
      <c r="X343" s="1">
        <v>1E-3</v>
      </c>
      <c r="Y343" s="1" t="s">
        <v>89</v>
      </c>
      <c r="Z343" s="5">
        <v>1.4999999999999999E-2</v>
      </c>
      <c r="AA343" s="1" t="s">
        <v>95</v>
      </c>
      <c r="AB343" s="1" t="s">
        <v>91</v>
      </c>
      <c r="AC343" s="5">
        <v>6.0000000000000001E-3</v>
      </c>
      <c r="AD343" s="1" t="s">
        <v>153</v>
      </c>
      <c r="AE343" s="1" t="s">
        <v>73</v>
      </c>
      <c r="AF343" s="1" t="s">
        <v>154</v>
      </c>
      <c r="AG343" s="5">
        <v>1.7000000000000001E-2</v>
      </c>
      <c r="AH343" s="1" t="s">
        <v>78</v>
      </c>
      <c r="AI343" s="1" t="s">
        <v>78</v>
      </c>
      <c r="AJ343" s="1">
        <v>6.0000000000000001E-3</v>
      </c>
      <c r="AK343" s="5">
        <v>1.6E-2</v>
      </c>
      <c r="AL343" s="1" t="s">
        <v>95</v>
      </c>
      <c r="AM343" s="1">
        <v>0.04</v>
      </c>
      <c r="AN343" s="1" t="s">
        <v>73</v>
      </c>
      <c r="AO343" s="1" t="s">
        <v>73</v>
      </c>
      <c r="AP343" s="1" t="s">
        <v>73</v>
      </c>
      <c r="AQ343" s="1" t="s">
        <v>73</v>
      </c>
      <c r="AR343" s="1" t="s">
        <v>73</v>
      </c>
      <c r="AS343" s="1" t="s">
        <v>73</v>
      </c>
      <c r="AT343" s="1" t="s">
        <v>73</v>
      </c>
      <c r="AU343" s="1" t="s">
        <v>73</v>
      </c>
    </row>
    <row r="344" spans="1:47" x14ac:dyDescent="0.2">
      <c r="A344" s="15">
        <v>41249</v>
      </c>
      <c r="B344" s="2">
        <v>23.57</v>
      </c>
      <c r="C344" s="3">
        <v>8.8000000000000007</v>
      </c>
      <c r="D344" s="3">
        <v>7.6</v>
      </c>
      <c r="E344" s="1">
        <v>2</v>
      </c>
      <c r="F344" s="1" t="s">
        <v>84</v>
      </c>
      <c r="G344" s="1" t="s">
        <v>84</v>
      </c>
      <c r="H344" s="1">
        <v>2</v>
      </c>
      <c r="I344" s="1">
        <v>0.3</v>
      </c>
      <c r="J344" s="1" t="s">
        <v>74</v>
      </c>
      <c r="K344" s="2">
        <v>0.16</v>
      </c>
      <c r="L344" s="2">
        <v>11.08</v>
      </c>
      <c r="M344" s="3">
        <v>1.9</v>
      </c>
      <c r="N344" s="3">
        <v>0.8</v>
      </c>
      <c r="O344" s="1" t="s">
        <v>76</v>
      </c>
      <c r="P344" s="1" t="s">
        <v>76</v>
      </c>
      <c r="Q344" s="1" t="s">
        <v>76</v>
      </c>
      <c r="R344" s="1" t="s">
        <v>76</v>
      </c>
      <c r="S344" s="1">
        <v>59</v>
      </c>
      <c r="T344" s="1" t="s">
        <v>76</v>
      </c>
      <c r="U344" s="1" t="s">
        <v>76</v>
      </c>
      <c r="V344" s="1" t="s">
        <v>76</v>
      </c>
      <c r="W344" s="1" t="s">
        <v>77</v>
      </c>
      <c r="X344" s="1">
        <v>1E-3</v>
      </c>
      <c r="Y344" s="1" t="s">
        <v>89</v>
      </c>
      <c r="Z344" s="5">
        <v>1.4999999999999999E-2</v>
      </c>
      <c r="AA344" s="1" t="s">
        <v>95</v>
      </c>
      <c r="AB344" s="1" t="s">
        <v>91</v>
      </c>
      <c r="AC344" s="5">
        <v>7.0000000000000001E-3</v>
      </c>
      <c r="AD344" s="1">
        <v>0.1</v>
      </c>
      <c r="AE344" s="1" t="s">
        <v>73</v>
      </c>
      <c r="AF344" s="1" t="s">
        <v>154</v>
      </c>
      <c r="AG344" s="5">
        <v>1.4E-2</v>
      </c>
      <c r="AH344" s="1" t="s">
        <v>78</v>
      </c>
      <c r="AI344" s="1" t="s">
        <v>78</v>
      </c>
      <c r="AJ344" s="1">
        <v>7.0000000000000001E-3</v>
      </c>
      <c r="AK344" s="5">
        <v>2.5000000000000001E-2</v>
      </c>
      <c r="AL344" s="1" t="s">
        <v>95</v>
      </c>
      <c r="AM344" s="1">
        <v>0.05</v>
      </c>
      <c r="AN344" s="1" t="s">
        <v>73</v>
      </c>
      <c r="AO344" s="1" t="s">
        <v>73</v>
      </c>
      <c r="AP344" s="1" t="s">
        <v>73</v>
      </c>
      <c r="AQ344" s="1" t="s">
        <v>73</v>
      </c>
      <c r="AR344" s="1">
        <v>60</v>
      </c>
      <c r="AS344" s="1">
        <v>22</v>
      </c>
      <c r="AT344" s="1">
        <v>240</v>
      </c>
      <c r="AU344" s="1" t="s">
        <v>73</v>
      </c>
    </row>
    <row r="345" spans="1:47" x14ac:dyDescent="0.2">
      <c r="A345" s="15">
        <v>41250</v>
      </c>
      <c r="B345" s="2">
        <v>17.88</v>
      </c>
      <c r="C345" s="3" t="s">
        <v>71</v>
      </c>
      <c r="D345" s="3" t="s">
        <v>71</v>
      </c>
      <c r="E345" s="1" t="s">
        <v>72</v>
      </c>
      <c r="F345" s="1" t="s">
        <v>72</v>
      </c>
      <c r="G345" s="1" t="s">
        <v>72</v>
      </c>
      <c r="H345" s="1" t="s">
        <v>72</v>
      </c>
      <c r="I345" s="1" t="s">
        <v>73</v>
      </c>
      <c r="J345" s="1" t="s">
        <v>74</v>
      </c>
      <c r="K345" s="2" t="s">
        <v>74</v>
      </c>
      <c r="L345" s="2" t="s">
        <v>74</v>
      </c>
      <c r="M345" s="3" t="s">
        <v>75</v>
      </c>
      <c r="N345" s="3" t="s">
        <v>72</v>
      </c>
      <c r="O345" s="1" t="s">
        <v>76</v>
      </c>
      <c r="P345" s="1" t="s">
        <v>76</v>
      </c>
      <c r="Q345" s="1" t="s">
        <v>76</v>
      </c>
      <c r="R345" s="1" t="s">
        <v>76</v>
      </c>
      <c r="S345" s="1" t="s">
        <v>76</v>
      </c>
      <c r="T345" s="1" t="s">
        <v>76</v>
      </c>
      <c r="U345" s="1" t="s">
        <v>76</v>
      </c>
      <c r="V345" s="1" t="s">
        <v>76</v>
      </c>
      <c r="W345" s="1" t="s">
        <v>77</v>
      </c>
      <c r="X345" s="1">
        <v>1E-3</v>
      </c>
      <c r="Y345" s="1" t="s">
        <v>73</v>
      </c>
      <c r="Z345" s="5" t="s">
        <v>73</v>
      </c>
      <c r="AA345" s="1" t="s">
        <v>73</v>
      </c>
      <c r="AB345" s="1" t="s">
        <v>73</v>
      </c>
      <c r="AC345" s="5" t="s">
        <v>73</v>
      </c>
      <c r="AD345" s="1" t="s">
        <v>73</v>
      </c>
      <c r="AE345" s="1" t="s">
        <v>73</v>
      </c>
      <c r="AF345" s="1" t="s">
        <v>73</v>
      </c>
      <c r="AG345" s="5" t="s">
        <v>73</v>
      </c>
      <c r="AH345" s="1" t="s">
        <v>78</v>
      </c>
      <c r="AI345" s="1" t="s">
        <v>78</v>
      </c>
      <c r="AJ345" s="1" t="s">
        <v>73</v>
      </c>
      <c r="AK345" s="5" t="s">
        <v>73</v>
      </c>
      <c r="AL345" s="1" t="s">
        <v>73</v>
      </c>
      <c r="AM345" s="1" t="s">
        <v>73</v>
      </c>
      <c r="AN345" s="1" t="s">
        <v>73</v>
      </c>
      <c r="AO345" s="1" t="s">
        <v>73</v>
      </c>
      <c r="AP345" s="1" t="s">
        <v>73</v>
      </c>
      <c r="AQ345" s="1" t="s">
        <v>73</v>
      </c>
      <c r="AR345" s="1" t="s">
        <v>73</v>
      </c>
      <c r="AS345" s="1" t="s">
        <v>73</v>
      </c>
      <c r="AT345" s="1" t="s">
        <v>73</v>
      </c>
      <c r="AU345" s="1" t="s">
        <v>73</v>
      </c>
    </row>
    <row r="346" spans="1:47" x14ac:dyDescent="0.2">
      <c r="A346" s="15">
        <v>41251</v>
      </c>
      <c r="B346" s="2">
        <v>28.93</v>
      </c>
      <c r="C346" s="3" t="s">
        <v>71</v>
      </c>
      <c r="D346" s="3" t="s">
        <v>71</v>
      </c>
      <c r="E346" s="1" t="s">
        <v>72</v>
      </c>
      <c r="F346" s="1" t="s">
        <v>72</v>
      </c>
      <c r="G346" s="1" t="s">
        <v>72</v>
      </c>
      <c r="H346" s="1" t="s">
        <v>72</v>
      </c>
      <c r="I346" s="1" t="s">
        <v>73</v>
      </c>
      <c r="J346" s="1" t="s">
        <v>74</v>
      </c>
      <c r="K346" s="2" t="s">
        <v>74</v>
      </c>
      <c r="L346" s="2" t="s">
        <v>74</v>
      </c>
      <c r="M346" s="3" t="s">
        <v>75</v>
      </c>
      <c r="N346" s="3" t="s">
        <v>72</v>
      </c>
      <c r="O346" s="1" t="s">
        <v>76</v>
      </c>
      <c r="P346" s="1" t="s">
        <v>76</v>
      </c>
      <c r="Q346" s="1" t="s">
        <v>76</v>
      </c>
      <c r="R346" s="1" t="s">
        <v>76</v>
      </c>
      <c r="S346" s="1" t="s">
        <v>76</v>
      </c>
      <c r="T346" s="1" t="s">
        <v>76</v>
      </c>
      <c r="U346" s="1" t="s">
        <v>76</v>
      </c>
      <c r="V346" s="1" t="s">
        <v>76</v>
      </c>
      <c r="W346" s="1" t="s">
        <v>76</v>
      </c>
      <c r="X346" s="1" t="s">
        <v>76</v>
      </c>
      <c r="Y346" s="1" t="s">
        <v>73</v>
      </c>
      <c r="Z346" s="5" t="s">
        <v>73</v>
      </c>
      <c r="AA346" s="1" t="s">
        <v>73</v>
      </c>
      <c r="AB346" s="1" t="s">
        <v>73</v>
      </c>
      <c r="AC346" s="5" t="s">
        <v>73</v>
      </c>
      <c r="AD346" s="1" t="s">
        <v>73</v>
      </c>
      <c r="AE346" s="1" t="s">
        <v>73</v>
      </c>
      <c r="AF346" s="1" t="s">
        <v>73</v>
      </c>
      <c r="AG346" s="5" t="s">
        <v>73</v>
      </c>
      <c r="AH346" s="1" t="s">
        <v>78</v>
      </c>
      <c r="AI346" s="1" t="s">
        <v>78</v>
      </c>
      <c r="AJ346" s="1" t="s">
        <v>73</v>
      </c>
      <c r="AK346" s="5" t="s">
        <v>73</v>
      </c>
      <c r="AL346" s="1" t="s">
        <v>73</v>
      </c>
      <c r="AM346" s="1" t="s">
        <v>73</v>
      </c>
      <c r="AN346" s="1" t="s">
        <v>73</v>
      </c>
      <c r="AO346" s="1" t="s">
        <v>73</v>
      </c>
      <c r="AP346" s="1" t="s">
        <v>73</v>
      </c>
      <c r="AQ346" s="1" t="s">
        <v>73</v>
      </c>
      <c r="AR346" s="1" t="s">
        <v>73</v>
      </c>
      <c r="AS346" s="1" t="s">
        <v>73</v>
      </c>
      <c r="AT346" s="1" t="s">
        <v>73</v>
      </c>
      <c r="AU346" s="1" t="s">
        <v>73</v>
      </c>
    </row>
    <row r="347" spans="1:47" x14ac:dyDescent="0.2">
      <c r="A347" s="15">
        <v>41252</v>
      </c>
      <c r="B347" s="2">
        <v>41.12</v>
      </c>
      <c r="C347" s="3">
        <v>9.4</v>
      </c>
      <c r="D347" s="3">
        <v>7.4</v>
      </c>
      <c r="E347" s="1" t="s">
        <v>72</v>
      </c>
      <c r="F347" s="1" t="s">
        <v>72</v>
      </c>
      <c r="G347" s="1" t="s">
        <v>72</v>
      </c>
      <c r="H347" s="1">
        <v>2</v>
      </c>
      <c r="I347" s="1">
        <v>0.2</v>
      </c>
      <c r="J347" s="1" t="s">
        <v>74</v>
      </c>
      <c r="K347" s="2">
        <v>0.16</v>
      </c>
      <c r="L347" s="2">
        <v>13.8</v>
      </c>
      <c r="M347" s="3">
        <v>2.5</v>
      </c>
      <c r="N347" s="3">
        <v>2.4</v>
      </c>
      <c r="O347" s="1" t="s">
        <v>76</v>
      </c>
      <c r="P347" s="1" t="s">
        <v>76</v>
      </c>
      <c r="Q347" s="1" t="s">
        <v>76</v>
      </c>
      <c r="R347" s="1" t="s">
        <v>76</v>
      </c>
      <c r="S347" s="1">
        <v>62</v>
      </c>
      <c r="T347" s="1" t="s">
        <v>76</v>
      </c>
      <c r="U347" s="1" t="s">
        <v>76</v>
      </c>
      <c r="V347" s="1" t="s">
        <v>76</v>
      </c>
      <c r="W347" s="1" t="s">
        <v>76</v>
      </c>
      <c r="X347" s="1" t="s">
        <v>76</v>
      </c>
      <c r="Y347" s="1" t="s">
        <v>89</v>
      </c>
      <c r="Z347" s="5">
        <v>1.4E-2</v>
      </c>
      <c r="AA347" s="1" t="s">
        <v>95</v>
      </c>
      <c r="AB347" s="1" t="s">
        <v>91</v>
      </c>
      <c r="AC347" s="5">
        <v>7.0000000000000001E-3</v>
      </c>
      <c r="AD347" s="1">
        <v>0.1</v>
      </c>
      <c r="AE347" s="1" t="s">
        <v>73</v>
      </c>
      <c r="AF347" s="1" t="s">
        <v>154</v>
      </c>
      <c r="AG347" s="5">
        <v>1.2E-2</v>
      </c>
      <c r="AH347" s="1" t="s">
        <v>78</v>
      </c>
      <c r="AI347" s="1" t="s">
        <v>78</v>
      </c>
      <c r="AJ347" s="1">
        <v>8.9999999999999993E-3</v>
      </c>
      <c r="AK347" s="5">
        <v>2.8000000000000001E-2</v>
      </c>
      <c r="AL347" s="1" t="s">
        <v>95</v>
      </c>
      <c r="AM347" s="1">
        <v>0.04</v>
      </c>
      <c r="AN347" s="1" t="s">
        <v>73</v>
      </c>
      <c r="AO347" s="1" t="s">
        <v>73</v>
      </c>
      <c r="AP347" s="1" t="s">
        <v>73</v>
      </c>
      <c r="AQ347" s="1" t="s">
        <v>73</v>
      </c>
      <c r="AR347" s="1">
        <v>58</v>
      </c>
      <c r="AS347" s="1">
        <v>21</v>
      </c>
      <c r="AT347" s="1">
        <v>231</v>
      </c>
      <c r="AU347" s="1" t="s">
        <v>73</v>
      </c>
    </row>
    <row r="348" spans="1:47" x14ac:dyDescent="0.2">
      <c r="A348" s="15">
        <v>41253</v>
      </c>
      <c r="B348" s="2">
        <v>35.479999999999997</v>
      </c>
      <c r="C348" s="3">
        <v>8.9</v>
      </c>
      <c r="D348" s="3">
        <v>7.3</v>
      </c>
      <c r="E348" s="1" t="s">
        <v>72</v>
      </c>
      <c r="F348" s="1" t="s">
        <v>72</v>
      </c>
      <c r="G348" s="1" t="s">
        <v>72</v>
      </c>
      <c r="H348" s="1">
        <v>1</v>
      </c>
      <c r="I348" s="1">
        <v>0.2</v>
      </c>
      <c r="J348" s="1" t="s">
        <v>74</v>
      </c>
      <c r="K348" s="2">
        <v>0.16</v>
      </c>
      <c r="L348" s="2">
        <v>13.59</v>
      </c>
      <c r="M348" s="3">
        <v>2.5</v>
      </c>
      <c r="N348" s="3">
        <v>2.2000000000000002</v>
      </c>
      <c r="O348" s="1" t="s">
        <v>76</v>
      </c>
      <c r="P348" s="1" t="s">
        <v>76</v>
      </c>
      <c r="Q348" s="1" t="s">
        <v>93</v>
      </c>
      <c r="R348" s="1" t="s">
        <v>76</v>
      </c>
      <c r="S348" s="1">
        <v>60</v>
      </c>
      <c r="T348" s="1" t="s">
        <v>76</v>
      </c>
      <c r="U348" s="1" t="s">
        <v>76</v>
      </c>
      <c r="V348" s="1" t="s">
        <v>76</v>
      </c>
      <c r="W348" s="1" t="s">
        <v>77</v>
      </c>
      <c r="X348" s="1" t="s">
        <v>167</v>
      </c>
      <c r="Y348" s="1" t="s">
        <v>89</v>
      </c>
      <c r="Z348" s="5">
        <v>1.4E-2</v>
      </c>
      <c r="AA348" s="1" t="s">
        <v>95</v>
      </c>
      <c r="AB348" s="1" t="s">
        <v>91</v>
      </c>
      <c r="AC348" s="5">
        <v>8.0000000000000002E-3</v>
      </c>
      <c r="AD348" s="1">
        <v>0.1</v>
      </c>
      <c r="AE348" s="1" t="s">
        <v>73</v>
      </c>
      <c r="AF348" s="1" t="s">
        <v>154</v>
      </c>
      <c r="AG348" s="5">
        <v>1.0999999999999999E-2</v>
      </c>
      <c r="AH348" s="1" t="s">
        <v>78</v>
      </c>
      <c r="AI348" s="1" t="s">
        <v>78</v>
      </c>
      <c r="AJ348" s="1">
        <v>8.0000000000000002E-3</v>
      </c>
      <c r="AK348" s="5">
        <v>2.9000000000000001E-2</v>
      </c>
      <c r="AL348" s="1" t="s">
        <v>95</v>
      </c>
      <c r="AM348" s="1">
        <v>0.04</v>
      </c>
      <c r="AN348" s="1" t="s">
        <v>73</v>
      </c>
      <c r="AO348" s="1" t="s">
        <v>73</v>
      </c>
      <c r="AP348" s="1" t="s">
        <v>73</v>
      </c>
      <c r="AQ348" s="1" t="s">
        <v>73</v>
      </c>
      <c r="AR348" s="1" t="s">
        <v>73</v>
      </c>
      <c r="AS348" s="1" t="s">
        <v>73</v>
      </c>
      <c r="AT348" s="1" t="s">
        <v>73</v>
      </c>
      <c r="AU348" s="1" t="s">
        <v>73</v>
      </c>
    </row>
    <row r="349" spans="1:47" x14ac:dyDescent="0.2">
      <c r="A349" s="15">
        <v>41254</v>
      </c>
      <c r="B349" s="2">
        <v>34.44</v>
      </c>
      <c r="C349" s="3">
        <v>9.1999999999999993</v>
      </c>
      <c r="D349" s="3">
        <v>7.4</v>
      </c>
      <c r="E349" s="1">
        <v>3</v>
      </c>
      <c r="F349" s="1" t="s">
        <v>84</v>
      </c>
      <c r="G349" s="1" t="s">
        <v>84</v>
      </c>
      <c r="H349" s="1">
        <v>1</v>
      </c>
      <c r="I349" s="1">
        <v>0.2</v>
      </c>
      <c r="J349" s="1" t="s">
        <v>74</v>
      </c>
      <c r="K349" s="2">
        <v>0.2</v>
      </c>
      <c r="L349" s="2">
        <v>12.38</v>
      </c>
      <c r="M349" s="3">
        <v>2</v>
      </c>
      <c r="N349" s="3">
        <v>2</v>
      </c>
      <c r="O349" s="1">
        <v>136</v>
      </c>
      <c r="P349" s="3">
        <v>1</v>
      </c>
      <c r="Q349" s="1" t="s">
        <v>76</v>
      </c>
      <c r="R349" s="1" t="s">
        <v>76</v>
      </c>
      <c r="S349" s="1">
        <v>57</v>
      </c>
      <c r="T349" s="1">
        <v>1100</v>
      </c>
      <c r="U349" s="1">
        <v>72</v>
      </c>
      <c r="V349" s="1" t="s">
        <v>76</v>
      </c>
      <c r="W349" s="1" t="s">
        <v>77</v>
      </c>
      <c r="X349" s="1" t="s">
        <v>167</v>
      </c>
      <c r="Y349" s="1" t="s">
        <v>89</v>
      </c>
      <c r="Z349" s="5">
        <v>1.4E-2</v>
      </c>
      <c r="AA349" s="1" t="s">
        <v>95</v>
      </c>
      <c r="AB349" s="1" t="s">
        <v>91</v>
      </c>
      <c r="AC349" s="5">
        <v>8.0000000000000002E-3</v>
      </c>
      <c r="AD349" s="1">
        <v>0.1</v>
      </c>
      <c r="AE349" s="1" t="s">
        <v>153</v>
      </c>
      <c r="AF349" s="1" t="s">
        <v>154</v>
      </c>
      <c r="AG349" s="5">
        <v>1.2999999999999999E-2</v>
      </c>
      <c r="AH349" s="1" t="s">
        <v>155</v>
      </c>
      <c r="AI349" s="1" t="s">
        <v>78</v>
      </c>
      <c r="AJ349" s="1">
        <v>6.0000000000000001E-3</v>
      </c>
      <c r="AK349" s="5">
        <v>0.03</v>
      </c>
      <c r="AL349" s="1" t="s">
        <v>95</v>
      </c>
      <c r="AM349" s="1">
        <v>0.04</v>
      </c>
      <c r="AN349" s="1" t="s">
        <v>89</v>
      </c>
      <c r="AO349" s="1" t="s">
        <v>95</v>
      </c>
      <c r="AP349" s="1" t="s">
        <v>153</v>
      </c>
      <c r="AQ349" s="1" t="s">
        <v>157</v>
      </c>
      <c r="AR349" s="1">
        <v>55</v>
      </c>
      <c r="AS349" s="1">
        <v>20</v>
      </c>
      <c r="AT349" s="1">
        <v>223</v>
      </c>
      <c r="AU349" s="1" t="s">
        <v>73</v>
      </c>
    </row>
    <row r="350" spans="1:47" x14ac:dyDescent="0.2">
      <c r="A350" s="15">
        <v>41255</v>
      </c>
      <c r="B350" s="2">
        <v>30.91</v>
      </c>
      <c r="C350" s="3">
        <v>8.8000000000000007</v>
      </c>
      <c r="D350" s="3">
        <v>7.3</v>
      </c>
      <c r="E350" s="1">
        <v>3</v>
      </c>
      <c r="F350" s="1" t="s">
        <v>84</v>
      </c>
      <c r="G350" s="1" t="s">
        <v>84</v>
      </c>
      <c r="H350" s="1">
        <v>2</v>
      </c>
      <c r="I350" s="1">
        <v>0.5</v>
      </c>
      <c r="J350" s="1" t="s">
        <v>74</v>
      </c>
      <c r="K350" s="2">
        <v>0.33</v>
      </c>
      <c r="L350" s="2">
        <v>10.130000000000001</v>
      </c>
      <c r="M350" s="3">
        <v>1.7</v>
      </c>
      <c r="N350" s="3">
        <v>1.6</v>
      </c>
      <c r="O350" s="1" t="s">
        <v>76</v>
      </c>
      <c r="P350" s="1" t="s">
        <v>76</v>
      </c>
      <c r="Q350" s="1" t="s">
        <v>76</v>
      </c>
      <c r="R350" s="1">
        <v>6</v>
      </c>
      <c r="S350" s="1">
        <v>58</v>
      </c>
      <c r="T350" s="1" t="s">
        <v>76</v>
      </c>
      <c r="U350" s="1" t="s">
        <v>76</v>
      </c>
      <c r="V350" s="1" t="s">
        <v>76</v>
      </c>
      <c r="W350" s="1">
        <v>6.0000000000000001E-3</v>
      </c>
      <c r="X350" s="1">
        <v>1E-3</v>
      </c>
      <c r="Y350" s="1" t="s">
        <v>89</v>
      </c>
      <c r="Z350" s="5">
        <v>1.4E-2</v>
      </c>
      <c r="AA350" s="1" t="s">
        <v>95</v>
      </c>
      <c r="AB350" s="1" t="s">
        <v>91</v>
      </c>
      <c r="AC350" s="5">
        <v>6.0000000000000001E-3</v>
      </c>
      <c r="AD350" s="1">
        <v>0.1</v>
      </c>
      <c r="AE350" s="1" t="s">
        <v>73</v>
      </c>
      <c r="AF350" s="1" t="s">
        <v>154</v>
      </c>
      <c r="AG350" s="5">
        <v>2.1999999999999999E-2</v>
      </c>
      <c r="AH350" s="1" t="s">
        <v>78</v>
      </c>
      <c r="AI350" s="1" t="s">
        <v>78</v>
      </c>
      <c r="AJ350" s="1">
        <v>6.0000000000000001E-3</v>
      </c>
      <c r="AK350" s="5">
        <v>2.1999999999999999E-2</v>
      </c>
      <c r="AL350" s="1" t="s">
        <v>95</v>
      </c>
      <c r="AM350" s="1">
        <v>0.04</v>
      </c>
      <c r="AN350" s="1" t="s">
        <v>73</v>
      </c>
      <c r="AO350" s="1" t="s">
        <v>73</v>
      </c>
      <c r="AP350" s="1" t="s">
        <v>73</v>
      </c>
      <c r="AQ350" s="1" t="s">
        <v>73</v>
      </c>
      <c r="AR350" s="1" t="s">
        <v>73</v>
      </c>
      <c r="AS350" s="1" t="s">
        <v>73</v>
      </c>
      <c r="AT350" s="1" t="s">
        <v>73</v>
      </c>
      <c r="AU350" s="1" t="s">
        <v>73</v>
      </c>
    </row>
    <row r="351" spans="1:47" x14ac:dyDescent="0.2">
      <c r="A351" s="15">
        <v>41256</v>
      </c>
      <c r="B351" s="2">
        <v>29.09</v>
      </c>
      <c r="C351" s="3">
        <v>8.5</v>
      </c>
      <c r="D351" s="3">
        <v>7</v>
      </c>
      <c r="E351" s="1">
        <v>3</v>
      </c>
      <c r="F351" s="1" t="s">
        <v>84</v>
      </c>
      <c r="G351" s="1" t="s">
        <v>84</v>
      </c>
      <c r="H351" s="1">
        <v>2</v>
      </c>
      <c r="I351" s="1">
        <v>0.6</v>
      </c>
      <c r="J351" s="1" t="s">
        <v>74</v>
      </c>
      <c r="K351" s="2">
        <v>0.46</v>
      </c>
      <c r="L351" s="2">
        <v>8.9600000000000009</v>
      </c>
      <c r="M351" s="3">
        <v>1.9</v>
      </c>
      <c r="N351" s="3">
        <v>1.7</v>
      </c>
      <c r="O351" s="1" t="s">
        <v>76</v>
      </c>
      <c r="P351" s="1" t="s">
        <v>76</v>
      </c>
      <c r="Q351" s="1" t="s">
        <v>76</v>
      </c>
      <c r="R351" s="1" t="s">
        <v>76</v>
      </c>
      <c r="S351" s="1">
        <v>60</v>
      </c>
      <c r="T351" s="1" t="s">
        <v>76</v>
      </c>
      <c r="U351" s="1" t="s">
        <v>76</v>
      </c>
      <c r="V351" s="1" t="s">
        <v>76</v>
      </c>
      <c r="W351" s="1" t="s">
        <v>77</v>
      </c>
      <c r="X351" s="1">
        <v>1E-3</v>
      </c>
      <c r="Y351" s="1" t="s">
        <v>89</v>
      </c>
      <c r="Z351" s="5">
        <v>1.4999999999999999E-2</v>
      </c>
      <c r="AA351" s="1" t="s">
        <v>95</v>
      </c>
      <c r="AB351" s="1" t="s">
        <v>91</v>
      </c>
      <c r="AC351" s="5">
        <v>8.0000000000000002E-3</v>
      </c>
      <c r="AD351" s="1">
        <v>0.1</v>
      </c>
      <c r="AE351" s="1" t="s">
        <v>73</v>
      </c>
      <c r="AF351" s="1" t="s">
        <v>154</v>
      </c>
      <c r="AG351" s="5">
        <v>3.4000000000000002E-2</v>
      </c>
      <c r="AH351" s="1" t="s">
        <v>78</v>
      </c>
      <c r="AI351" s="1" t="s">
        <v>78</v>
      </c>
      <c r="AJ351" s="1">
        <v>7.0000000000000001E-3</v>
      </c>
      <c r="AK351" s="5">
        <v>3.2000000000000001E-2</v>
      </c>
      <c r="AL351" s="1">
        <v>1E-3</v>
      </c>
      <c r="AM351" s="1">
        <v>0.05</v>
      </c>
      <c r="AN351" s="1" t="s">
        <v>73</v>
      </c>
      <c r="AO351" s="1" t="s">
        <v>73</v>
      </c>
      <c r="AP351" s="1" t="s">
        <v>73</v>
      </c>
      <c r="AQ351" s="1" t="s">
        <v>73</v>
      </c>
      <c r="AR351" s="1">
        <v>58</v>
      </c>
      <c r="AS351" s="1">
        <v>22</v>
      </c>
      <c r="AT351" s="1">
        <v>235</v>
      </c>
      <c r="AU351" s="1" t="s">
        <v>73</v>
      </c>
    </row>
    <row r="352" spans="1:47" x14ac:dyDescent="0.2">
      <c r="A352" s="15">
        <v>41257</v>
      </c>
      <c r="B352" s="2">
        <v>27.65</v>
      </c>
      <c r="C352" s="3" t="s">
        <v>71</v>
      </c>
      <c r="D352" s="3" t="s">
        <v>71</v>
      </c>
      <c r="E352" s="1" t="s">
        <v>72</v>
      </c>
      <c r="F352" s="1" t="s">
        <v>72</v>
      </c>
      <c r="G352" s="1" t="s">
        <v>72</v>
      </c>
      <c r="H352" s="1" t="s">
        <v>72</v>
      </c>
      <c r="I352" s="1" t="s">
        <v>73</v>
      </c>
      <c r="J352" s="1" t="s">
        <v>74</v>
      </c>
      <c r="K352" s="2" t="s">
        <v>74</v>
      </c>
      <c r="L352" s="2" t="s">
        <v>74</v>
      </c>
      <c r="M352" s="3" t="s">
        <v>75</v>
      </c>
      <c r="N352" s="3" t="s">
        <v>72</v>
      </c>
      <c r="O352" s="1" t="s">
        <v>76</v>
      </c>
      <c r="P352" s="1" t="s">
        <v>76</v>
      </c>
      <c r="Q352" s="1" t="s">
        <v>76</v>
      </c>
      <c r="R352" s="1" t="s">
        <v>76</v>
      </c>
      <c r="S352" s="1" t="s">
        <v>76</v>
      </c>
      <c r="T352" s="1" t="s">
        <v>76</v>
      </c>
      <c r="U352" s="1" t="s">
        <v>76</v>
      </c>
      <c r="V352" s="1" t="s">
        <v>76</v>
      </c>
      <c r="W352" s="1" t="s">
        <v>77</v>
      </c>
      <c r="X352" s="1">
        <v>1E-3</v>
      </c>
      <c r="Y352" s="1" t="s">
        <v>73</v>
      </c>
      <c r="Z352" s="5" t="s">
        <v>73</v>
      </c>
      <c r="AA352" s="1" t="s">
        <v>73</v>
      </c>
      <c r="AB352" s="1" t="s">
        <v>73</v>
      </c>
      <c r="AC352" s="5" t="s">
        <v>73</v>
      </c>
      <c r="AD352" s="1" t="s">
        <v>73</v>
      </c>
      <c r="AE352" s="1" t="s">
        <v>73</v>
      </c>
      <c r="AF352" s="1" t="s">
        <v>73</v>
      </c>
      <c r="AG352" s="5" t="s">
        <v>73</v>
      </c>
      <c r="AH352" s="1" t="s">
        <v>78</v>
      </c>
      <c r="AI352" s="1" t="s">
        <v>78</v>
      </c>
      <c r="AJ352" s="1" t="s">
        <v>73</v>
      </c>
      <c r="AK352" s="5" t="s">
        <v>73</v>
      </c>
      <c r="AL352" s="1" t="s">
        <v>73</v>
      </c>
      <c r="AM352" s="1" t="s">
        <v>73</v>
      </c>
      <c r="AN352" s="1" t="s">
        <v>73</v>
      </c>
      <c r="AO352" s="1" t="s">
        <v>73</v>
      </c>
      <c r="AP352" s="1" t="s">
        <v>73</v>
      </c>
      <c r="AQ352" s="1" t="s">
        <v>73</v>
      </c>
      <c r="AR352" s="1" t="s">
        <v>73</v>
      </c>
      <c r="AS352" s="1" t="s">
        <v>73</v>
      </c>
      <c r="AT352" s="1" t="s">
        <v>73</v>
      </c>
      <c r="AU352" s="1" t="s">
        <v>73</v>
      </c>
    </row>
    <row r="353" spans="1:47" x14ac:dyDescent="0.2">
      <c r="A353" s="15">
        <v>41258</v>
      </c>
      <c r="B353" s="2">
        <v>37.229999999999997</v>
      </c>
      <c r="C353" s="3" t="s">
        <v>71</v>
      </c>
      <c r="D353" s="3" t="s">
        <v>71</v>
      </c>
      <c r="E353" s="1" t="s">
        <v>72</v>
      </c>
      <c r="F353" s="1" t="s">
        <v>72</v>
      </c>
      <c r="G353" s="1" t="s">
        <v>72</v>
      </c>
      <c r="H353" s="1" t="s">
        <v>72</v>
      </c>
      <c r="I353" s="1" t="s">
        <v>73</v>
      </c>
      <c r="J353" s="1" t="s">
        <v>74</v>
      </c>
      <c r="K353" s="2" t="s">
        <v>74</v>
      </c>
      <c r="L353" s="2" t="s">
        <v>74</v>
      </c>
      <c r="M353" s="3" t="s">
        <v>75</v>
      </c>
      <c r="N353" s="3" t="s">
        <v>72</v>
      </c>
      <c r="O353" s="1" t="s">
        <v>76</v>
      </c>
      <c r="P353" s="1" t="s">
        <v>76</v>
      </c>
      <c r="Q353" s="1" t="s">
        <v>76</v>
      </c>
      <c r="R353" s="1" t="s">
        <v>76</v>
      </c>
      <c r="S353" s="1" t="s">
        <v>76</v>
      </c>
      <c r="T353" s="1" t="s">
        <v>76</v>
      </c>
      <c r="U353" s="1" t="s">
        <v>76</v>
      </c>
      <c r="V353" s="1" t="s">
        <v>76</v>
      </c>
      <c r="W353" s="1" t="s">
        <v>76</v>
      </c>
      <c r="X353" s="1" t="s">
        <v>76</v>
      </c>
      <c r="Y353" s="1" t="s">
        <v>73</v>
      </c>
      <c r="Z353" s="5" t="s">
        <v>73</v>
      </c>
      <c r="AA353" s="1" t="s">
        <v>73</v>
      </c>
      <c r="AB353" s="1" t="s">
        <v>73</v>
      </c>
      <c r="AC353" s="5" t="s">
        <v>73</v>
      </c>
      <c r="AD353" s="1" t="s">
        <v>73</v>
      </c>
      <c r="AE353" s="1" t="s">
        <v>73</v>
      </c>
      <c r="AF353" s="1" t="s">
        <v>73</v>
      </c>
      <c r="AG353" s="5" t="s">
        <v>73</v>
      </c>
      <c r="AH353" s="1" t="s">
        <v>78</v>
      </c>
      <c r="AI353" s="1" t="s">
        <v>78</v>
      </c>
      <c r="AJ353" s="1" t="s">
        <v>73</v>
      </c>
      <c r="AK353" s="5" t="s">
        <v>73</v>
      </c>
      <c r="AL353" s="1" t="s">
        <v>73</v>
      </c>
      <c r="AM353" s="1" t="s">
        <v>73</v>
      </c>
      <c r="AN353" s="1" t="s">
        <v>73</v>
      </c>
      <c r="AO353" s="1" t="s">
        <v>73</v>
      </c>
      <c r="AP353" s="1" t="s">
        <v>73</v>
      </c>
      <c r="AQ353" s="1" t="s">
        <v>73</v>
      </c>
      <c r="AR353" s="1" t="s">
        <v>73</v>
      </c>
      <c r="AS353" s="1" t="s">
        <v>73</v>
      </c>
      <c r="AT353" s="1" t="s">
        <v>73</v>
      </c>
      <c r="AU353" s="1" t="s">
        <v>73</v>
      </c>
    </row>
    <row r="354" spans="1:47" x14ac:dyDescent="0.2">
      <c r="A354" s="15">
        <v>41259</v>
      </c>
      <c r="B354" s="2">
        <v>38.450000000000003</v>
      </c>
      <c r="C354" s="3">
        <v>8.1999999999999993</v>
      </c>
      <c r="D354" s="3">
        <v>7.1</v>
      </c>
      <c r="E354" s="1" t="s">
        <v>72</v>
      </c>
      <c r="F354" s="1" t="s">
        <v>72</v>
      </c>
      <c r="G354" s="1" t="s">
        <v>72</v>
      </c>
      <c r="H354" s="1">
        <v>2</v>
      </c>
      <c r="I354" s="1">
        <v>0.8</v>
      </c>
      <c r="J354" s="1" t="s">
        <v>74</v>
      </c>
      <c r="K354" s="2">
        <v>0.46</v>
      </c>
      <c r="L354" s="2">
        <v>9.31</v>
      </c>
      <c r="M354" s="3">
        <v>1.1000000000000001</v>
      </c>
      <c r="N354" s="3">
        <v>1.2</v>
      </c>
      <c r="O354" s="1" t="s">
        <v>76</v>
      </c>
      <c r="P354" s="1" t="s">
        <v>76</v>
      </c>
      <c r="Q354" s="1" t="s">
        <v>76</v>
      </c>
      <c r="R354" s="1" t="s">
        <v>76</v>
      </c>
      <c r="S354" s="1">
        <v>62</v>
      </c>
      <c r="T354" s="1" t="s">
        <v>76</v>
      </c>
      <c r="U354" s="1" t="s">
        <v>76</v>
      </c>
      <c r="V354" s="1" t="s">
        <v>76</v>
      </c>
      <c r="W354" s="1" t="s">
        <v>76</v>
      </c>
      <c r="X354" s="1" t="s">
        <v>76</v>
      </c>
      <c r="Y354" s="1" t="s">
        <v>89</v>
      </c>
      <c r="Z354" s="5">
        <v>1.6E-2</v>
      </c>
      <c r="AA354" s="1" t="s">
        <v>95</v>
      </c>
      <c r="AB354" s="1" t="s">
        <v>91</v>
      </c>
      <c r="AC354" s="5">
        <v>6.0000000000000001E-3</v>
      </c>
      <c r="AD354" s="1">
        <v>0.1</v>
      </c>
      <c r="AE354" s="1" t="s">
        <v>73</v>
      </c>
      <c r="AF354" s="1" t="s">
        <v>154</v>
      </c>
      <c r="AG354" s="5">
        <v>0.03</v>
      </c>
      <c r="AH354" s="1" t="s">
        <v>78</v>
      </c>
      <c r="AI354" s="1" t="s">
        <v>78</v>
      </c>
      <c r="AJ354" s="5">
        <v>0.01</v>
      </c>
      <c r="AK354" s="5">
        <v>2.1999999999999999E-2</v>
      </c>
      <c r="AL354" s="1">
        <v>1E-3</v>
      </c>
      <c r="AM354" s="1">
        <v>0.05</v>
      </c>
      <c r="AN354" s="1" t="s">
        <v>73</v>
      </c>
      <c r="AO354" s="1" t="s">
        <v>73</v>
      </c>
      <c r="AP354" s="1" t="s">
        <v>73</v>
      </c>
      <c r="AQ354" s="1" t="s">
        <v>73</v>
      </c>
      <c r="AR354" s="1">
        <v>59</v>
      </c>
      <c r="AS354" s="1">
        <v>22</v>
      </c>
      <c r="AT354" s="1">
        <v>236</v>
      </c>
      <c r="AU354" s="1" t="s">
        <v>73</v>
      </c>
    </row>
    <row r="355" spans="1:47" x14ac:dyDescent="0.2">
      <c r="A355" s="15">
        <v>41260</v>
      </c>
      <c r="B355" s="2">
        <v>39.35</v>
      </c>
      <c r="C355" s="3">
        <v>9.1999999999999993</v>
      </c>
      <c r="D355" s="3">
        <v>7.3</v>
      </c>
      <c r="E355" s="1" t="s">
        <v>72</v>
      </c>
      <c r="F355" s="1" t="s">
        <v>72</v>
      </c>
      <c r="G355" s="1" t="s">
        <v>72</v>
      </c>
      <c r="H355" s="1">
        <v>2</v>
      </c>
      <c r="I355" s="1">
        <v>0.5</v>
      </c>
      <c r="J355" s="1" t="s">
        <v>74</v>
      </c>
      <c r="K355" s="2">
        <v>0.34</v>
      </c>
      <c r="L355" s="2">
        <v>9.6999999999999993</v>
      </c>
      <c r="M355" s="3">
        <v>1.4</v>
      </c>
      <c r="N355" s="3">
        <v>1.3</v>
      </c>
      <c r="O355" s="1" t="s">
        <v>76</v>
      </c>
      <c r="P355" s="1" t="s">
        <v>76</v>
      </c>
      <c r="Q355" s="1" t="s">
        <v>93</v>
      </c>
      <c r="R355" s="1" t="s">
        <v>76</v>
      </c>
      <c r="S355" s="1">
        <v>60</v>
      </c>
      <c r="T355" s="1" t="s">
        <v>76</v>
      </c>
      <c r="U355" s="1" t="s">
        <v>76</v>
      </c>
      <c r="V355" s="1" t="s">
        <v>76</v>
      </c>
      <c r="W355" s="1" t="s">
        <v>77</v>
      </c>
      <c r="X355" s="1">
        <v>1E-3</v>
      </c>
      <c r="Y355" s="1" t="s">
        <v>89</v>
      </c>
      <c r="Z355" s="5">
        <v>1.4E-2</v>
      </c>
      <c r="AA355" s="1" t="s">
        <v>95</v>
      </c>
      <c r="AB355" s="1" t="s">
        <v>91</v>
      </c>
      <c r="AC355" s="5">
        <v>7.0000000000000001E-3</v>
      </c>
      <c r="AD355" s="1">
        <v>0.1</v>
      </c>
      <c r="AE355" s="1" t="s">
        <v>73</v>
      </c>
      <c r="AF355" s="1" t="s">
        <v>154</v>
      </c>
      <c r="AG355" s="5">
        <v>0.02</v>
      </c>
      <c r="AH355" s="1" t="s">
        <v>78</v>
      </c>
      <c r="AI355" s="1" t="s">
        <v>78</v>
      </c>
      <c r="AJ355" s="5">
        <v>8.9999999999999993E-3</v>
      </c>
      <c r="AK355" s="5">
        <v>2.7E-2</v>
      </c>
      <c r="AL355" s="1" t="s">
        <v>95</v>
      </c>
      <c r="AM355" s="1">
        <v>0.04</v>
      </c>
      <c r="AN355" s="1" t="s">
        <v>73</v>
      </c>
      <c r="AO355" s="1" t="s">
        <v>73</v>
      </c>
      <c r="AP355" s="1" t="s">
        <v>73</v>
      </c>
      <c r="AQ355" s="1" t="s">
        <v>73</v>
      </c>
      <c r="AR355" s="1" t="s">
        <v>73</v>
      </c>
      <c r="AS355" s="1" t="s">
        <v>73</v>
      </c>
      <c r="AT355" s="1" t="s">
        <v>73</v>
      </c>
      <c r="AU355" s="1" t="s">
        <v>73</v>
      </c>
    </row>
    <row r="356" spans="1:47" x14ac:dyDescent="0.2">
      <c r="A356" s="15">
        <v>41261</v>
      </c>
      <c r="B356" s="2">
        <v>26.53</v>
      </c>
      <c r="C356" s="3">
        <v>9.8000000000000007</v>
      </c>
      <c r="D356" s="3">
        <v>7.4</v>
      </c>
      <c r="E356" s="1" t="s">
        <v>84</v>
      </c>
      <c r="F356" s="1" t="s">
        <v>84</v>
      </c>
      <c r="G356" s="1">
        <v>2</v>
      </c>
      <c r="H356" s="1">
        <v>1</v>
      </c>
      <c r="I356" s="1">
        <v>0.2</v>
      </c>
      <c r="J356" s="1" t="s">
        <v>74</v>
      </c>
      <c r="K356" s="2">
        <v>0.12</v>
      </c>
      <c r="L356" s="2">
        <v>11.2</v>
      </c>
      <c r="M356" s="3">
        <v>1.2</v>
      </c>
      <c r="N356" s="3">
        <v>1</v>
      </c>
      <c r="O356" s="1">
        <v>134</v>
      </c>
      <c r="P356" s="1">
        <v>0.9</v>
      </c>
      <c r="Q356" s="1" t="s">
        <v>76</v>
      </c>
      <c r="R356" s="1" t="s">
        <v>76</v>
      </c>
      <c r="S356" s="1">
        <v>60</v>
      </c>
      <c r="T356" s="1">
        <v>400</v>
      </c>
      <c r="U356" s="1">
        <v>68</v>
      </c>
      <c r="V356" s="1" t="s">
        <v>76</v>
      </c>
      <c r="W356" s="1" t="s">
        <v>77</v>
      </c>
      <c r="X356" s="1">
        <v>1E-3</v>
      </c>
      <c r="Y356" s="1" t="s">
        <v>89</v>
      </c>
      <c r="Z356" s="5">
        <v>1.4E-2</v>
      </c>
      <c r="AA356" s="1" t="s">
        <v>95</v>
      </c>
      <c r="AB356" s="1" t="s">
        <v>91</v>
      </c>
      <c r="AC356" s="5">
        <v>7.0000000000000001E-3</v>
      </c>
      <c r="AD356" s="1">
        <v>0.1</v>
      </c>
      <c r="AE356" s="1" t="s">
        <v>153</v>
      </c>
      <c r="AF356" s="1" t="s">
        <v>154</v>
      </c>
      <c r="AG356" s="5">
        <v>0.01</v>
      </c>
      <c r="AH356" s="1" t="s">
        <v>155</v>
      </c>
      <c r="AI356" s="1" t="s">
        <v>78</v>
      </c>
      <c r="AJ356" s="5">
        <v>8.0000000000000002E-3</v>
      </c>
      <c r="AK356" s="5">
        <v>0.04</v>
      </c>
      <c r="AL356" s="1" t="s">
        <v>95</v>
      </c>
      <c r="AM356" s="1">
        <v>0.03</v>
      </c>
      <c r="AN356" s="1" t="s">
        <v>89</v>
      </c>
      <c r="AO356" s="1" t="s">
        <v>95</v>
      </c>
      <c r="AP356" s="1" t="s">
        <v>153</v>
      </c>
      <c r="AQ356" s="1" t="s">
        <v>157</v>
      </c>
      <c r="AR356" s="1">
        <v>55</v>
      </c>
      <c r="AS356" s="1">
        <v>21</v>
      </c>
      <c r="AT356" s="1">
        <v>223</v>
      </c>
      <c r="AU356" s="1" t="s">
        <v>73</v>
      </c>
    </row>
    <row r="357" spans="1:47" x14ac:dyDescent="0.2">
      <c r="A357" s="15">
        <v>41262</v>
      </c>
      <c r="B357" s="2">
        <v>20.309999999999999</v>
      </c>
      <c r="C357" s="3">
        <v>8.8000000000000007</v>
      </c>
      <c r="D357" s="3">
        <v>7.2</v>
      </c>
      <c r="E357" s="1" t="s">
        <v>84</v>
      </c>
      <c r="F357" s="1" t="s">
        <v>84</v>
      </c>
      <c r="G357" s="1" t="s">
        <v>84</v>
      </c>
      <c r="H357" s="1">
        <v>2</v>
      </c>
      <c r="I357" s="1">
        <v>0.3</v>
      </c>
      <c r="J357" s="1" t="s">
        <v>74</v>
      </c>
      <c r="K357" s="2">
        <v>0.25</v>
      </c>
      <c r="L357" s="2">
        <v>12.32</v>
      </c>
      <c r="M357" s="3">
        <v>1.5</v>
      </c>
      <c r="N357" s="3">
        <v>1.6</v>
      </c>
      <c r="O357" s="1" t="s">
        <v>76</v>
      </c>
      <c r="P357" s="1" t="s">
        <v>76</v>
      </c>
      <c r="Q357" s="1" t="s">
        <v>76</v>
      </c>
      <c r="R357" s="1" t="s">
        <v>93</v>
      </c>
      <c r="S357" s="1">
        <v>60</v>
      </c>
      <c r="T357" s="1" t="s">
        <v>76</v>
      </c>
      <c r="U357" s="1" t="s">
        <v>76</v>
      </c>
      <c r="V357" s="1" t="s">
        <v>76</v>
      </c>
      <c r="W357" s="1" t="s">
        <v>77</v>
      </c>
      <c r="X357" s="1">
        <v>1E-3</v>
      </c>
      <c r="Y357" s="1" t="s">
        <v>89</v>
      </c>
      <c r="Z357" s="5">
        <v>1.4999999999999999E-2</v>
      </c>
      <c r="AA357" s="1" t="s">
        <v>95</v>
      </c>
      <c r="AB357" s="1" t="s">
        <v>91</v>
      </c>
      <c r="AC357" s="5">
        <v>7.0000000000000001E-3</v>
      </c>
      <c r="AD357" s="1">
        <v>0.1</v>
      </c>
      <c r="AE357" s="1" t="s">
        <v>73</v>
      </c>
      <c r="AF357" s="1" t="s">
        <v>154</v>
      </c>
      <c r="AG357" s="5">
        <v>1.2999999999999999E-2</v>
      </c>
      <c r="AH357" s="1" t="s">
        <v>78</v>
      </c>
      <c r="AI357" s="1" t="s">
        <v>78</v>
      </c>
      <c r="AJ357" s="5">
        <v>7.0000000000000001E-3</v>
      </c>
      <c r="AK357" s="5">
        <v>2.7E-2</v>
      </c>
      <c r="AL357" s="1">
        <v>1E-3</v>
      </c>
      <c r="AM357" s="1">
        <v>0.03</v>
      </c>
      <c r="AN357" s="1" t="s">
        <v>73</v>
      </c>
      <c r="AO357" s="1" t="s">
        <v>73</v>
      </c>
      <c r="AP357" s="1" t="s">
        <v>73</v>
      </c>
      <c r="AQ357" s="1" t="s">
        <v>73</v>
      </c>
      <c r="AR357" s="1" t="s">
        <v>73</v>
      </c>
      <c r="AS357" s="1" t="s">
        <v>73</v>
      </c>
      <c r="AT357" s="1" t="s">
        <v>73</v>
      </c>
      <c r="AU357" s="1" t="s">
        <v>73</v>
      </c>
    </row>
    <row r="358" spans="1:47" x14ac:dyDescent="0.2">
      <c r="A358" s="15">
        <v>41263</v>
      </c>
      <c r="B358" s="2">
        <v>79.19</v>
      </c>
      <c r="C358" s="3">
        <v>9.5</v>
      </c>
      <c r="D358" s="3">
        <v>7.5</v>
      </c>
      <c r="E358" s="1">
        <v>2</v>
      </c>
      <c r="F358" s="1" t="s">
        <v>84</v>
      </c>
      <c r="G358" s="1">
        <v>2</v>
      </c>
      <c r="H358" s="1">
        <v>2</v>
      </c>
      <c r="I358" s="1">
        <v>0.5</v>
      </c>
      <c r="J358" s="1" t="s">
        <v>74</v>
      </c>
      <c r="K358" s="2">
        <v>0.31</v>
      </c>
      <c r="L358" s="2">
        <v>11.56</v>
      </c>
      <c r="M358" s="3">
        <v>2</v>
      </c>
      <c r="N358" s="3">
        <v>1.7</v>
      </c>
      <c r="O358" s="1" t="s">
        <v>76</v>
      </c>
      <c r="P358" s="1" t="s">
        <v>76</v>
      </c>
      <c r="Q358" s="1" t="s">
        <v>76</v>
      </c>
      <c r="R358" s="1" t="s">
        <v>76</v>
      </c>
      <c r="S358" s="1">
        <v>60</v>
      </c>
      <c r="T358" s="1" t="s">
        <v>76</v>
      </c>
      <c r="U358" s="1" t="s">
        <v>76</v>
      </c>
      <c r="V358" s="1" t="s">
        <v>76</v>
      </c>
      <c r="W358" s="1" t="s">
        <v>77</v>
      </c>
      <c r="X358" s="1">
        <v>1E-3</v>
      </c>
      <c r="Y358" s="1" t="s">
        <v>89</v>
      </c>
      <c r="Z358" s="5">
        <v>1.6E-2</v>
      </c>
      <c r="AA358" s="1" t="s">
        <v>95</v>
      </c>
      <c r="AB358" s="1" t="s">
        <v>91</v>
      </c>
      <c r="AC358" s="5">
        <v>6.0000000000000001E-3</v>
      </c>
      <c r="AD358" s="1">
        <v>0.1</v>
      </c>
      <c r="AE358" s="1" t="s">
        <v>73</v>
      </c>
      <c r="AF358" s="1" t="s">
        <v>154</v>
      </c>
      <c r="AG358" s="5">
        <v>1.7999999999999999E-2</v>
      </c>
      <c r="AH358" s="1" t="s">
        <v>78</v>
      </c>
      <c r="AI358" s="1" t="s">
        <v>78</v>
      </c>
      <c r="AJ358" s="5">
        <v>8.0000000000000002E-3</v>
      </c>
      <c r="AK358" s="5">
        <v>3.5999999999999997E-2</v>
      </c>
      <c r="AL358" s="1" t="s">
        <v>95</v>
      </c>
      <c r="AM358" s="1">
        <v>0.04</v>
      </c>
      <c r="AN358" s="1" t="s">
        <v>73</v>
      </c>
      <c r="AO358" s="1" t="s">
        <v>73</v>
      </c>
      <c r="AP358" s="1" t="s">
        <v>73</v>
      </c>
      <c r="AQ358" s="1" t="s">
        <v>73</v>
      </c>
      <c r="AR358" s="1">
        <v>60</v>
      </c>
      <c r="AS358" s="1">
        <v>22</v>
      </c>
      <c r="AT358" s="1">
        <v>241</v>
      </c>
      <c r="AU358" s="1" t="s">
        <v>73</v>
      </c>
    </row>
    <row r="359" spans="1:47" x14ac:dyDescent="0.2">
      <c r="A359" s="15">
        <v>41264</v>
      </c>
      <c r="B359" s="2">
        <v>62.76</v>
      </c>
      <c r="C359" s="3" t="s">
        <v>71</v>
      </c>
      <c r="D359" s="3" t="s">
        <v>71</v>
      </c>
      <c r="E359" s="1" t="s">
        <v>72</v>
      </c>
      <c r="F359" s="1" t="s">
        <v>72</v>
      </c>
      <c r="G359" s="1" t="s">
        <v>72</v>
      </c>
      <c r="H359" s="1" t="s">
        <v>72</v>
      </c>
      <c r="I359" s="1" t="s">
        <v>73</v>
      </c>
      <c r="J359" s="1" t="s">
        <v>74</v>
      </c>
      <c r="K359" s="2" t="s">
        <v>74</v>
      </c>
      <c r="L359" s="2" t="s">
        <v>74</v>
      </c>
      <c r="M359" s="3" t="s">
        <v>75</v>
      </c>
      <c r="N359" s="3" t="s">
        <v>72</v>
      </c>
      <c r="O359" s="1" t="s">
        <v>76</v>
      </c>
      <c r="P359" s="1" t="s">
        <v>76</v>
      </c>
      <c r="Q359" s="1" t="s">
        <v>76</v>
      </c>
      <c r="R359" s="1" t="s">
        <v>76</v>
      </c>
      <c r="S359" s="1" t="s">
        <v>76</v>
      </c>
      <c r="T359" s="1" t="s">
        <v>76</v>
      </c>
      <c r="U359" s="1" t="s">
        <v>76</v>
      </c>
      <c r="V359" s="1" t="s">
        <v>76</v>
      </c>
      <c r="W359" s="1" t="s">
        <v>77</v>
      </c>
      <c r="X359" s="1">
        <v>1E-3</v>
      </c>
      <c r="Y359" s="1" t="s">
        <v>73</v>
      </c>
      <c r="Z359" s="5" t="s">
        <v>73</v>
      </c>
      <c r="AA359" s="1" t="s">
        <v>73</v>
      </c>
      <c r="AB359" s="1" t="s">
        <v>73</v>
      </c>
      <c r="AC359" s="5" t="s">
        <v>73</v>
      </c>
      <c r="AD359" s="1" t="s">
        <v>73</v>
      </c>
      <c r="AE359" s="1" t="s">
        <v>73</v>
      </c>
      <c r="AF359" s="1" t="s">
        <v>73</v>
      </c>
      <c r="AG359" s="5" t="s">
        <v>73</v>
      </c>
      <c r="AH359" s="1" t="s">
        <v>78</v>
      </c>
      <c r="AI359" s="1" t="s">
        <v>78</v>
      </c>
      <c r="AJ359" s="5" t="s">
        <v>73</v>
      </c>
      <c r="AK359" s="5" t="s">
        <v>73</v>
      </c>
      <c r="AL359" s="1" t="s">
        <v>73</v>
      </c>
      <c r="AM359" s="1" t="s">
        <v>73</v>
      </c>
      <c r="AN359" s="1" t="s">
        <v>73</v>
      </c>
      <c r="AO359" s="1" t="s">
        <v>73</v>
      </c>
      <c r="AP359" s="1" t="s">
        <v>73</v>
      </c>
      <c r="AQ359" s="1" t="s">
        <v>73</v>
      </c>
      <c r="AR359" s="1" t="s">
        <v>73</v>
      </c>
      <c r="AS359" s="1" t="s">
        <v>73</v>
      </c>
      <c r="AT359" s="1" t="s">
        <v>73</v>
      </c>
      <c r="AU359" s="1" t="s">
        <v>73</v>
      </c>
    </row>
    <row r="360" spans="1:47" x14ac:dyDescent="0.2">
      <c r="A360" s="15">
        <v>41265</v>
      </c>
      <c r="B360" s="2">
        <v>42.17</v>
      </c>
      <c r="C360" s="3" t="s">
        <v>71</v>
      </c>
      <c r="D360" s="3" t="s">
        <v>71</v>
      </c>
      <c r="E360" s="1" t="s">
        <v>72</v>
      </c>
      <c r="F360" s="1" t="s">
        <v>72</v>
      </c>
      <c r="G360" s="1" t="s">
        <v>72</v>
      </c>
      <c r="H360" s="1" t="s">
        <v>72</v>
      </c>
      <c r="I360" s="1" t="s">
        <v>73</v>
      </c>
      <c r="J360" s="1" t="s">
        <v>74</v>
      </c>
      <c r="K360" s="2" t="s">
        <v>74</v>
      </c>
      <c r="L360" s="2" t="s">
        <v>74</v>
      </c>
      <c r="M360" s="3" t="s">
        <v>75</v>
      </c>
      <c r="N360" s="3" t="s">
        <v>72</v>
      </c>
      <c r="O360" s="1" t="s">
        <v>76</v>
      </c>
      <c r="P360" s="1" t="s">
        <v>76</v>
      </c>
      <c r="Q360" s="1" t="s">
        <v>76</v>
      </c>
      <c r="R360" s="1" t="s">
        <v>76</v>
      </c>
      <c r="S360" s="1" t="s">
        <v>76</v>
      </c>
      <c r="T360" s="1" t="s">
        <v>76</v>
      </c>
      <c r="U360" s="1" t="s">
        <v>76</v>
      </c>
      <c r="V360" s="1" t="s">
        <v>76</v>
      </c>
      <c r="W360" s="1" t="s">
        <v>76</v>
      </c>
      <c r="X360" s="1" t="s">
        <v>76</v>
      </c>
      <c r="Y360" s="1" t="s">
        <v>73</v>
      </c>
      <c r="Z360" s="5" t="s">
        <v>73</v>
      </c>
      <c r="AA360" s="1" t="s">
        <v>73</v>
      </c>
      <c r="AB360" s="1" t="s">
        <v>73</v>
      </c>
      <c r="AC360" s="5" t="s">
        <v>73</v>
      </c>
      <c r="AD360" s="1" t="s">
        <v>73</v>
      </c>
      <c r="AE360" s="1" t="s">
        <v>73</v>
      </c>
      <c r="AF360" s="1" t="s">
        <v>73</v>
      </c>
      <c r="AG360" s="5" t="s">
        <v>73</v>
      </c>
      <c r="AH360" s="1" t="s">
        <v>78</v>
      </c>
      <c r="AI360" s="1" t="s">
        <v>78</v>
      </c>
      <c r="AJ360" s="5" t="s">
        <v>73</v>
      </c>
      <c r="AK360" s="5" t="s">
        <v>73</v>
      </c>
      <c r="AL360" s="1" t="s">
        <v>73</v>
      </c>
      <c r="AM360" s="1" t="s">
        <v>73</v>
      </c>
      <c r="AN360" s="1" t="s">
        <v>73</v>
      </c>
      <c r="AO360" s="1" t="s">
        <v>73</v>
      </c>
      <c r="AP360" s="1" t="s">
        <v>73</v>
      </c>
      <c r="AQ360" s="1" t="s">
        <v>73</v>
      </c>
      <c r="AR360" s="1" t="s">
        <v>73</v>
      </c>
      <c r="AS360" s="1" t="s">
        <v>73</v>
      </c>
      <c r="AT360" s="1" t="s">
        <v>73</v>
      </c>
      <c r="AU360" s="1" t="s">
        <v>73</v>
      </c>
    </row>
    <row r="361" spans="1:47" x14ac:dyDescent="0.2">
      <c r="A361" s="15">
        <v>41266</v>
      </c>
      <c r="B361" s="2">
        <v>42.89</v>
      </c>
      <c r="C361" s="3">
        <v>9.8000000000000007</v>
      </c>
      <c r="D361" s="3">
        <v>7.5</v>
      </c>
      <c r="E361" s="1" t="s">
        <v>72</v>
      </c>
      <c r="F361" s="1" t="s">
        <v>72</v>
      </c>
      <c r="G361" s="1" t="s">
        <v>72</v>
      </c>
      <c r="H361" s="1">
        <v>1</v>
      </c>
      <c r="I361" s="1">
        <v>0.1</v>
      </c>
      <c r="J361" s="1" t="s">
        <v>74</v>
      </c>
      <c r="K361" s="2">
        <v>0.08</v>
      </c>
      <c r="L361" s="2">
        <v>6.06</v>
      </c>
      <c r="M361" s="3">
        <v>0.4</v>
      </c>
      <c r="N361" s="3">
        <v>0.4</v>
      </c>
      <c r="O361" s="1" t="s">
        <v>76</v>
      </c>
      <c r="P361" s="1" t="s">
        <v>76</v>
      </c>
      <c r="Q361" s="1" t="s">
        <v>76</v>
      </c>
      <c r="R361" s="1" t="s">
        <v>76</v>
      </c>
      <c r="S361" s="1">
        <v>54</v>
      </c>
      <c r="T361" s="1" t="s">
        <v>76</v>
      </c>
      <c r="U361" s="1" t="s">
        <v>76</v>
      </c>
      <c r="V361" s="1" t="s">
        <v>76</v>
      </c>
      <c r="W361" s="1" t="s">
        <v>76</v>
      </c>
      <c r="X361" s="1" t="s">
        <v>76</v>
      </c>
      <c r="Y361" s="1" t="s">
        <v>89</v>
      </c>
      <c r="Z361" s="5">
        <v>1.9E-2</v>
      </c>
      <c r="AA361" s="1" t="s">
        <v>95</v>
      </c>
      <c r="AB361" s="1" t="s">
        <v>91</v>
      </c>
      <c r="AC361" s="5">
        <v>1.2E-2</v>
      </c>
      <c r="AD361" s="1" t="s">
        <v>153</v>
      </c>
      <c r="AE361" s="1" t="s">
        <v>73</v>
      </c>
      <c r="AF361" s="1" t="s">
        <v>154</v>
      </c>
      <c r="AG361" s="5">
        <v>1.7999999999999999E-2</v>
      </c>
      <c r="AH361" s="1" t="s">
        <v>78</v>
      </c>
      <c r="AI361" s="1" t="s">
        <v>78</v>
      </c>
      <c r="AJ361" s="5" t="s">
        <v>91</v>
      </c>
      <c r="AK361" s="5">
        <v>1.6E-2</v>
      </c>
      <c r="AL361" s="1" t="s">
        <v>95</v>
      </c>
      <c r="AM361" s="1">
        <v>0.03</v>
      </c>
      <c r="AN361" s="1" t="s">
        <v>73</v>
      </c>
      <c r="AO361" s="1" t="s">
        <v>73</v>
      </c>
      <c r="AP361" s="1" t="s">
        <v>73</v>
      </c>
      <c r="AQ361" s="1" t="s">
        <v>73</v>
      </c>
      <c r="AR361" s="1">
        <v>60</v>
      </c>
      <c r="AS361" s="1">
        <v>22</v>
      </c>
      <c r="AT361" s="1">
        <v>241</v>
      </c>
      <c r="AU361" s="1" t="s">
        <v>73</v>
      </c>
    </row>
    <row r="362" spans="1:47" x14ac:dyDescent="0.2">
      <c r="A362" s="15">
        <v>41267</v>
      </c>
      <c r="B362" s="2">
        <v>34.61</v>
      </c>
      <c r="C362" s="3">
        <v>9.6999999999999993</v>
      </c>
      <c r="D362" s="3">
        <v>7.2</v>
      </c>
      <c r="E362" s="1" t="s">
        <v>72</v>
      </c>
      <c r="F362" s="1" t="s">
        <v>72</v>
      </c>
      <c r="G362" s="1" t="s">
        <v>72</v>
      </c>
      <c r="H362" s="1">
        <v>1</v>
      </c>
      <c r="I362" s="1">
        <v>0.2</v>
      </c>
      <c r="J362" s="1" t="s">
        <v>74</v>
      </c>
      <c r="K362" s="2">
        <v>0.15</v>
      </c>
      <c r="L362" s="2">
        <v>6.54</v>
      </c>
      <c r="M362" s="3">
        <v>0.4</v>
      </c>
      <c r="N362" s="3">
        <v>0.4</v>
      </c>
      <c r="O362" s="1" t="s">
        <v>76</v>
      </c>
      <c r="P362" s="1" t="s">
        <v>76</v>
      </c>
      <c r="Q362" s="1" t="s">
        <v>93</v>
      </c>
      <c r="R362" s="1" t="s">
        <v>76</v>
      </c>
      <c r="S362" s="1">
        <v>56</v>
      </c>
      <c r="T362" s="1" t="s">
        <v>76</v>
      </c>
      <c r="U362" s="1" t="s">
        <v>76</v>
      </c>
      <c r="V362" s="1" t="s">
        <v>76</v>
      </c>
      <c r="W362" s="1" t="s">
        <v>77</v>
      </c>
      <c r="X362" s="1">
        <v>1E-3</v>
      </c>
      <c r="Y362" s="1" t="s">
        <v>89</v>
      </c>
      <c r="Z362" s="5">
        <v>2.1000000000000001E-2</v>
      </c>
      <c r="AA362" s="1" t="s">
        <v>95</v>
      </c>
      <c r="AB362" s="1" t="s">
        <v>91</v>
      </c>
      <c r="AC362" s="5">
        <v>5.0000000000000001E-3</v>
      </c>
      <c r="AD362" s="1" t="s">
        <v>153</v>
      </c>
      <c r="AE362" s="1" t="s">
        <v>73</v>
      </c>
      <c r="AF362" s="1" t="s">
        <v>154</v>
      </c>
      <c r="AG362" s="5">
        <v>0.02</v>
      </c>
      <c r="AH362" s="1" t="s">
        <v>78</v>
      </c>
      <c r="AI362" s="1" t="s">
        <v>78</v>
      </c>
      <c r="AJ362" s="5" t="s">
        <v>91</v>
      </c>
      <c r="AK362" s="5">
        <v>0.04</v>
      </c>
      <c r="AL362" s="1" t="s">
        <v>95</v>
      </c>
      <c r="AM362" s="1">
        <v>0.03</v>
      </c>
      <c r="AN362" s="1" t="s">
        <v>73</v>
      </c>
      <c r="AO362" s="1" t="s">
        <v>73</v>
      </c>
      <c r="AP362" s="1" t="s">
        <v>73</v>
      </c>
      <c r="AQ362" s="1" t="s">
        <v>73</v>
      </c>
      <c r="AR362" s="1" t="s">
        <v>73</v>
      </c>
      <c r="AS362" s="1" t="s">
        <v>73</v>
      </c>
      <c r="AT362" s="1" t="s">
        <v>73</v>
      </c>
      <c r="AU362" s="1" t="s">
        <v>73</v>
      </c>
    </row>
    <row r="363" spans="1:47" x14ac:dyDescent="0.2">
      <c r="A363" s="15">
        <v>41268</v>
      </c>
      <c r="B363" s="2">
        <v>35.24</v>
      </c>
      <c r="C363" s="3">
        <v>9.4</v>
      </c>
      <c r="D363" s="3">
        <v>7.4</v>
      </c>
      <c r="E363" s="1">
        <v>2</v>
      </c>
      <c r="F363" s="1" t="s">
        <v>84</v>
      </c>
      <c r="G363" s="1">
        <v>2</v>
      </c>
      <c r="H363" s="1">
        <v>1</v>
      </c>
      <c r="I363" s="1">
        <v>0.3</v>
      </c>
      <c r="J363" s="1" t="s">
        <v>74</v>
      </c>
      <c r="K363" s="2">
        <v>0.22</v>
      </c>
      <c r="L363" s="2">
        <v>7.3</v>
      </c>
      <c r="M363" s="3">
        <v>0.6</v>
      </c>
      <c r="N363" s="3">
        <v>0.4</v>
      </c>
      <c r="O363" s="1">
        <v>189</v>
      </c>
      <c r="P363" s="1">
        <v>0.7</v>
      </c>
      <c r="Q363" s="1" t="s">
        <v>76</v>
      </c>
      <c r="R363" s="1" t="s">
        <v>76</v>
      </c>
      <c r="S363" s="1">
        <v>54</v>
      </c>
      <c r="T363" s="1" t="s">
        <v>76</v>
      </c>
      <c r="U363" s="1">
        <v>76</v>
      </c>
      <c r="V363" s="1" t="s">
        <v>76</v>
      </c>
      <c r="W363" s="1" t="s">
        <v>77</v>
      </c>
      <c r="X363" s="1">
        <v>1E-3</v>
      </c>
      <c r="Y363" s="1" t="s">
        <v>89</v>
      </c>
      <c r="Z363" s="5">
        <v>0.02</v>
      </c>
      <c r="AA363" s="1" t="s">
        <v>95</v>
      </c>
      <c r="AB363" s="1" t="s">
        <v>91</v>
      </c>
      <c r="AC363" s="5" t="s">
        <v>91</v>
      </c>
      <c r="AD363" s="1" t="s">
        <v>153</v>
      </c>
      <c r="AE363" s="1" t="s">
        <v>153</v>
      </c>
      <c r="AF363" s="1" t="s">
        <v>154</v>
      </c>
      <c r="AG363" s="5">
        <v>2.1000000000000001E-2</v>
      </c>
      <c r="AH363" s="1" t="s">
        <v>155</v>
      </c>
      <c r="AI363" s="1" t="s">
        <v>78</v>
      </c>
      <c r="AJ363" s="5" t="s">
        <v>91</v>
      </c>
      <c r="AK363" s="5">
        <v>4.2999999999999997E-2</v>
      </c>
      <c r="AL363" s="1" t="s">
        <v>95</v>
      </c>
      <c r="AM363" s="1">
        <v>0.03</v>
      </c>
      <c r="AN363" s="1" t="s">
        <v>89</v>
      </c>
      <c r="AO363" s="1" t="s">
        <v>95</v>
      </c>
      <c r="AP363" s="1" t="s">
        <v>153</v>
      </c>
      <c r="AQ363" s="1" t="s">
        <v>73</v>
      </c>
      <c r="AR363" s="1">
        <v>67</v>
      </c>
      <c r="AS363" s="1">
        <v>25</v>
      </c>
      <c r="AT363" s="1">
        <v>272</v>
      </c>
      <c r="AU363" s="1" t="s">
        <v>73</v>
      </c>
    </row>
    <row r="364" spans="1:47" x14ac:dyDescent="0.2">
      <c r="A364" s="15">
        <v>41269</v>
      </c>
      <c r="B364" s="2">
        <v>33.97</v>
      </c>
      <c r="C364" s="3">
        <v>9.1999999999999993</v>
      </c>
      <c r="D364" s="3">
        <v>7</v>
      </c>
      <c r="E364" s="1" t="s">
        <v>84</v>
      </c>
      <c r="F364" s="1" t="s">
        <v>84</v>
      </c>
      <c r="G364" s="1" t="s">
        <v>84</v>
      </c>
      <c r="H364" s="1">
        <v>2</v>
      </c>
      <c r="I364" s="1">
        <v>0.3</v>
      </c>
      <c r="J364" s="1" t="s">
        <v>74</v>
      </c>
      <c r="K364" s="2">
        <v>0.17</v>
      </c>
      <c r="L364" s="2">
        <v>8.33</v>
      </c>
      <c r="M364" s="3">
        <v>0.5</v>
      </c>
      <c r="N364" s="3">
        <v>0.3</v>
      </c>
      <c r="O364" s="1" t="s">
        <v>76</v>
      </c>
      <c r="P364" s="1" t="s">
        <v>76</v>
      </c>
      <c r="Q364" s="1" t="s">
        <v>76</v>
      </c>
      <c r="R364" s="1" t="s">
        <v>93</v>
      </c>
      <c r="S364" s="1">
        <v>54</v>
      </c>
      <c r="T364" s="1">
        <v>40</v>
      </c>
      <c r="U364" s="1" t="s">
        <v>76</v>
      </c>
      <c r="V364" s="1" t="s">
        <v>76</v>
      </c>
      <c r="W364" s="1" t="s">
        <v>77</v>
      </c>
      <c r="X364" s="1">
        <v>1E-3</v>
      </c>
      <c r="Y364" s="1" t="s">
        <v>89</v>
      </c>
      <c r="Z364" s="5">
        <v>2.1000000000000001E-2</v>
      </c>
      <c r="AA364" s="1" t="s">
        <v>95</v>
      </c>
      <c r="AB364" s="1" t="s">
        <v>91</v>
      </c>
      <c r="AC364" s="5">
        <v>5.0000000000000001E-3</v>
      </c>
      <c r="AD364" s="1" t="s">
        <v>153</v>
      </c>
      <c r="AE364" s="1" t="s">
        <v>73</v>
      </c>
      <c r="AF364" s="1" t="s">
        <v>154</v>
      </c>
      <c r="AG364" s="5">
        <v>1.7999999999999999E-2</v>
      </c>
      <c r="AH364" s="1" t="s">
        <v>78</v>
      </c>
      <c r="AI364" s="1" t="s">
        <v>78</v>
      </c>
      <c r="AJ364" s="5" t="s">
        <v>91</v>
      </c>
      <c r="AK364" s="5">
        <v>1.2E-2</v>
      </c>
      <c r="AL364" s="1" t="s">
        <v>95</v>
      </c>
      <c r="AM364" s="1">
        <v>0.03</v>
      </c>
      <c r="AN364" s="1" t="s">
        <v>73</v>
      </c>
      <c r="AO364" s="1" t="s">
        <v>73</v>
      </c>
      <c r="AP364" s="1" t="s">
        <v>73</v>
      </c>
      <c r="AQ364" s="1" t="s">
        <v>157</v>
      </c>
      <c r="AR364" s="1" t="s">
        <v>73</v>
      </c>
      <c r="AS364" s="1" t="s">
        <v>73</v>
      </c>
      <c r="AT364" s="1" t="s">
        <v>73</v>
      </c>
      <c r="AU364" s="1" t="s">
        <v>73</v>
      </c>
    </row>
    <row r="365" spans="1:47" x14ac:dyDescent="0.2">
      <c r="A365" s="15">
        <v>41270</v>
      </c>
      <c r="B365" s="2">
        <v>26.71</v>
      </c>
      <c r="C365" s="3">
        <v>9</v>
      </c>
      <c r="D365" s="3">
        <v>7.2</v>
      </c>
      <c r="E365" s="1" t="s">
        <v>84</v>
      </c>
      <c r="F365" s="1" t="s">
        <v>84</v>
      </c>
      <c r="G365" s="1" t="s">
        <v>84</v>
      </c>
      <c r="H365" s="1">
        <v>2</v>
      </c>
      <c r="I365" s="1">
        <v>0.2</v>
      </c>
      <c r="J365" s="1" t="s">
        <v>74</v>
      </c>
      <c r="K365" s="2">
        <v>0.11</v>
      </c>
      <c r="L365" s="2">
        <v>10.87</v>
      </c>
      <c r="M365" s="3">
        <v>0.8</v>
      </c>
      <c r="N365" s="3">
        <v>0.6</v>
      </c>
      <c r="O365" s="1" t="s">
        <v>76</v>
      </c>
      <c r="P365" s="1" t="s">
        <v>76</v>
      </c>
      <c r="Q365" s="1" t="s">
        <v>76</v>
      </c>
      <c r="R365" s="1" t="s">
        <v>76</v>
      </c>
      <c r="S365" s="1">
        <v>54</v>
      </c>
      <c r="T365" s="1" t="s">
        <v>76</v>
      </c>
      <c r="U365" s="1" t="s">
        <v>76</v>
      </c>
      <c r="V365" s="1" t="s">
        <v>76</v>
      </c>
      <c r="W365" s="1" t="s">
        <v>77</v>
      </c>
      <c r="X365" s="1">
        <v>1E-3</v>
      </c>
      <c r="Y365" s="1" t="s">
        <v>89</v>
      </c>
      <c r="Z365" s="5">
        <v>0.02</v>
      </c>
      <c r="AA365" s="1" t="s">
        <v>95</v>
      </c>
      <c r="AB365" s="1" t="s">
        <v>91</v>
      </c>
      <c r="AC365" s="5">
        <v>0.01</v>
      </c>
      <c r="AD365" s="1">
        <v>0.1</v>
      </c>
      <c r="AE365" s="1" t="s">
        <v>73</v>
      </c>
      <c r="AF365" s="1" t="s">
        <v>154</v>
      </c>
      <c r="AG365" s="5">
        <v>1.4999999999999999E-2</v>
      </c>
      <c r="AH365" s="1" t="s">
        <v>78</v>
      </c>
      <c r="AI365" s="1" t="s">
        <v>78</v>
      </c>
      <c r="AJ365" s="5" t="s">
        <v>91</v>
      </c>
      <c r="AK365" s="5">
        <v>1.9E-2</v>
      </c>
      <c r="AL365" s="1">
        <v>1E-3</v>
      </c>
      <c r="AM365" s="1">
        <v>0.03</v>
      </c>
      <c r="AN365" s="1" t="s">
        <v>73</v>
      </c>
      <c r="AO365" s="1" t="s">
        <v>73</v>
      </c>
      <c r="AP365" s="1" t="s">
        <v>73</v>
      </c>
      <c r="AQ365" s="1" t="s">
        <v>73</v>
      </c>
      <c r="AR365" s="1">
        <v>68</v>
      </c>
      <c r="AS365" s="1">
        <v>26</v>
      </c>
      <c r="AT365" s="1">
        <v>276</v>
      </c>
      <c r="AU365" s="1" t="s">
        <v>73</v>
      </c>
    </row>
    <row r="366" spans="1:47" x14ac:dyDescent="0.2">
      <c r="A366" s="15">
        <v>41271</v>
      </c>
      <c r="B366" s="2">
        <v>21.08</v>
      </c>
      <c r="C366" s="3" t="s">
        <v>71</v>
      </c>
      <c r="D366" s="3" t="s">
        <v>71</v>
      </c>
      <c r="E366" s="1" t="s">
        <v>72</v>
      </c>
      <c r="F366" s="1" t="s">
        <v>72</v>
      </c>
      <c r="G366" s="1" t="s">
        <v>72</v>
      </c>
      <c r="H366" s="1" t="s">
        <v>72</v>
      </c>
      <c r="I366" s="1" t="s">
        <v>73</v>
      </c>
      <c r="J366" s="1" t="s">
        <v>74</v>
      </c>
      <c r="K366" s="2" t="s">
        <v>74</v>
      </c>
      <c r="L366" s="2" t="s">
        <v>74</v>
      </c>
      <c r="M366" s="3" t="s">
        <v>75</v>
      </c>
      <c r="N366" s="3" t="s">
        <v>72</v>
      </c>
      <c r="O366" s="1" t="s">
        <v>76</v>
      </c>
      <c r="P366" s="1" t="s">
        <v>76</v>
      </c>
      <c r="Q366" s="1" t="s">
        <v>76</v>
      </c>
      <c r="R366" s="1" t="s">
        <v>76</v>
      </c>
      <c r="S366" s="1" t="s">
        <v>76</v>
      </c>
      <c r="T366" s="1" t="s">
        <v>76</v>
      </c>
      <c r="U366" s="1" t="s">
        <v>76</v>
      </c>
      <c r="V366" s="1" t="s">
        <v>76</v>
      </c>
      <c r="W366" s="1" t="s">
        <v>77</v>
      </c>
      <c r="X366" s="1">
        <v>1E-3</v>
      </c>
      <c r="Y366" s="1" t="s">
        <v>73</v>
      </c>
      <c r="Z366" s="5" t="s">
        <v>73</v>
      </c>
      <c r="AA366" s="1" t="s">
        <v>73</v>
      </c>
      <c r="AB366" s="1" t="s">
        <v>73</v>
      </c>
      <c r="AC366" s="5" t="s">
        <v>73</v>
      </c>
      <c r="AD366" s="1" t="s">
        <v>73</v>
      </c>
      <c r="AE366" s="1" t="s">
        <v>73</v>
      </c>
      <c r="AF366" s="1" t="s">
        <v>73</v>
      </c>
      <c r="AG366" s="5" t="s">
        <v>73</v>
      </c>
      <c r="AH366" s="1" t="s">
        <v>78</v>
      </c>
      <c r="AI366" s="1" t="s">
        <v>78</v>
      </c>
      <c r="AJ366" s="5" t="s">
        <v>73</v>
      </c>
      <c r="AK366" s="5" t="s">
        <v>73</v>
      </c>
      <c r="AL366" s="1" t="s">
        <v>73</v>
      </c>
      <c r="AM366" s="1" t="s">
        <v>73</v>
      </c>
      <c r="AN366" s="1" t="s">
        <v>73</v>
      </c>
      <c r="AO366" s="1" t="s">
        <v>73</v>
      </c>
      <c r="AP366" s="1" t="s">
        <v>73</v>
      </c>
      <c r="AQ366" s="1" t="s">
        <v>73</v>
      </c>
      <c r="AR366" s="1" t="s">
        <v>73</v>
      </c>
      <c r="AS366" s="1" t="s">
        <v>73</v>
      </c>
      <c r="AT366" s="1" t="s">
        <v>73</v>
      </c>
      <c r="AU366" s="1" t="s">
        <v>73</v>
      </c>
    </row>
    <row r="367" spans="1:47" x14ac:dyDescent="0.2">
      <c r="A367" s="15">
        <v>41272</v>
      </c>
      <c r="B367" s="2">
        <v>29.86</v>
      </c>
      <c r="C367" s="3" t="s">
        <v>71</v>
      </c>
      <c r="D367" s="3" t="s">
        <v>71</v>
      </c>
      <c r="E367" s="1" t="s">
        <v>72</v>
      </c>
      <c r="F367" s="1" t="s">
        <v>72</v>
      </c>
      <c r="G367" s="1" t="s">
        <v>72</v>
      </c>
      <c r="H367" s="1" t="s">
        <v>72</v>
      </c>
      <c r="I367" s="1" t="s">
        <v>73</v>
      </c>
      <c r="J367" s="1" t="s">
        <v>74</v>
      </c>
      <c r="K367" s="2" t="s">
        <v>74</v>
      </c>
      <c r="L367" s="2" t="s">
        <v>74</v>
      </c>
      <c r="M367" s="3" t="s">
        <v>75</v>
      </c>
      <c r="N367" s="3" t="s">
        <v>72</v>
      </c>
      <c r="O367" s="1" t="s">
        <v>76</v>
      </c>
      <c r="P367" s="1" t="s">
        <v>76</v>
      </c>
      <c r="Q367" s="1" t="s">
        <v>76</v>
      </c>
      <c r="R367" s="1" t="s">
        <v>76</v>
      </c>
      <c r="S367" s="1" t="s">
        <v>76</v>
      </c>
      <c r="T367" s="1" t="s">
        <v>76</v>
      </c>
      <c r="U367" s="1" t="s">
        <v>76</v>
      </c>
      <c r="V367" s="1" t="s">
        <v>76</v>
      </c>
      <c r="W367" s="1" t="s">
        <v>76</v>
      </c>
      <c r="X367" s="1" t="s">
        <v>76</v>
      </c>
      <c r="Y367" s="1" t="s">
        <v>73</v>
      </c>
      <c r="Z367" s="5" t="s">
        <v>73</v>
      </c>
      <c r="AA367" s="1" t="s">
        <v>73</v>
      </c>
      <c r="AB367" s="1" t="s">
        <v>73</v>
      </c>
      <c r="AC367" s="5" t="s">
        <v>73</v>
      </c>
      <c r="AD367" s="1" t="s">
        <v>73</v>
      </c>
      <c r="AE367" s="1" t="s">
        <v>73</v>
      </c>
      <c r="AF367" s="1" t="s">
        <v>73</v>
      </c>
      <c r="AG367" s="5" t="s">
        <v>73</v>
      </c>
      <c r="AH367" s="1" t="s">
        <v>78</v>
      </c>
      <c r="AI367" s="1" t="s">
        <v>78</v>
      </c>
      <c r="AJ367" s="5" t="s">
        <v>73</v>
      </c>
      <c r="AK367" s="5" t="s">
        <v>73</v>
      </c>
      <c r="AL367" s="1" t="s">
        <v>73</v>
      </c>
      <c r="AM367" s="1" t="s">
        <v>73</v>
      </c>
      <c r="AN367" s="1" t="s">
        <v>73</v>
      </c>
      <c r="AO367" s="1" t="s">
        <v>73</v>
      </c>
      <c r="AP367" s="1" t="s">
        <v>73</v>
      </c>
      <c r="AQ367" s="1" t="s">
        <v>73</v>
      </c>
      <c r="AR367" s="1" t="s">
        <v>73</v>
      </c>
      <c r="AS367" s="1" t="s">
        <v>73</v>
      </c>
      <c r="AT367" s="1" t="s">
        <v>73</v>
      </c>
      <c r="AU367" s="1" t="s">
        <v>73</v>
      </c>
    </row>
    <row r="368" spans="1:47" x14ac:dyDescent="0.2">
      <c r="A368" s="15">
        <v>41273</v>
      </c>
      <c r="B368" s="2">
        <v>33.869999999999997</v>
      </c>
      <c r="C368" s="3">
        <v>9.1999999999999993</v>
      </c>
      <c r="D368" s="3">
        <v>7.2</v>
      </c>
      <c r="E368" s="1" t="s">
        <v>72</v>
      </c>
      <c r="F368" s="1" t="s">
        <v>72</v>
      </c>
      <c r="G368" s="1" t="s">
        <v>72</v>
      </c>
      <c r="H368" s="1">
        <v>2</v>
      </c>
      <c r="I368" s="1">
        <v>0.5</v>
      </c>
      <c r="J368" s="1" t="s">
        <v>74</v>
      </c>
      <c r="K368" s="2">
        <v>0.21</v>
      </c>
      <c r="L368" s="2">
        <v>9.98</v>
      </c>
      <c r="M368" s="3">
        <v>1.2</v>
      </c>
      <c r="N368" s="3">
        <v>1.2</v>
      </c>
      <c r="O368" s="1" t="s">
        <v>76</v>
      </c>
      <c r="P368" s="1" t="s">
        <v>76</v>
      </c>
      <c r="Q368" s="1" t="s">
        <v>76</v>
      </c>
      <c r="R368" s="1" t="s">
        <v>76</v>
      </c>
      <c r="S368" s="1">
        <v>56</v>
      </c>
      <c r="T368" s="1" t="s">
        <v>76</v>
      </c>
      <c r="U368" s="1" t="s">
        <v>76</v>
      </c>
      <c r="V368" s="1" t="s">
        <v>76</v>
      </c>
      <c r="W368" s="1" t="s">
        <v>76</v>
      </c>
      <c r="X368" s="1" t="s">
        <v>76</v>
      </c>
      <c r="Y368" s="1" t="s">
        <v>89</v>
      </c>
      <c r="Z368" s="5">
        <v>1.7000000000000001E-2</v>
      </c>
      <c r="AA368" s="1" t="s">
        <v>95</v>
      </c>
      <c r="AB368" s="1" t="s">
        <v>91</v>
      </c>
      <c r="AC368" s="5">
        <v>6.0000000000000001E-3</v>
      </c>
      <c r="AD368" s="1" t="s">
        <v>153</v>
      </c>
      <c r="AE368" s="1" t="s">
        <v>73</v>
      </c>
      <c r="AF368" s="1" t="s">
        <v>154</v>
      </c>
      <c r="AG368" s="5">
        <v>1.2E-2</v>
      </c>
      <c r="AH368" s="1" t="s">
        <v>78</v>
      </c>
      <c r="AI368" s="1" t="s">
        <v>78</v>
      </c>
      <c r="AJ368" s="5" t="s">
        <v>91</v>
      </c>
      <c r="AK368" s="5">
        <v>2.5000000000000001E-2</v>
      </c>
      <c r="AL368" s="1" t="s">
        <v>95</v>
      </c>
      <c r="AM368" s="1">
        <v>0.04</v>
      </c>
      <c r="AN368" s="1" t="s">
        <v>73</v>
      </c>
      <c r="AO368" s="1" t="s">
        <v>73</v>
      </c>
      <c r="AP368" s="1" t="s">
        <v>73</v>
      </c>
      <c r="AQ368" s="1" t="s">
        <v>73</v>
      </c>
      <c r="AR368" s="1">
        <v>65</v>
      </c>
      <c r="AS368" s="1">
        <v>25</v>
      </c>
      <c r="AT368" s="1">
        <v>264</v>
      </c>
      <c r="AU368" s="1" t="s">
        <v>73</v>
      </c>
    </row>
    <row r="369" spans="1:48" x14ac:dyDescent="0.2">
      <c r="A369" s="15">
        <v>41274</v>
      </c>
      <c r="B369" s="2">
        <v>24.99</v>
      </c>
      <c r="C369" s="3">
        <v>8.6</v>
      </c>
      <c r="D369" s="3">
        <v>7.3</v>
      </c>
      <c r="E369" s="1" t="s">
        <v>72</v>
      </c>
      <c r="F369" s="1" t="s">
        <v>72</v>
      </c>
      <c r="G369" s="1" t="s">
        <v>72</v>
      </c>
      <c r="H369" s="1">
        <v>2</v>
      </c>
      <c r="I369" s="1">
        <v>0.6</v>
      </c>
      <c r="J369" s="1" t="s">
        <v>74</v>
      </c>
      <c r="K369" s="2">
        <v>0.31</v>
      </c>
      <c r="L369" s="2">
        <v>10.11</v>
      </c>
      <c r="M369" s="3">
        <v>1.3</v>
      </c>
      <c r="N369" s="3">
        <v>1.2</v>
      </c>
      <c r="O369" s="1" t="s">
        <v>76</v>
      </c>
      <c r="P369" s="1" t="s">
        <v>76</v>
      </c>
      <c r="Q369" s="1" t="s">
        <v>93</v>
      </c>
      <c r="R369" s="1" t="s">
        <v>76</v>
      </c>
      <c r="S369" s="1">
        <v>56</v>
      </c>
      <c r="T369" s="1" t="s">
        <v>76</v>
      </c>
      <c r="U369" s="1" t="s">
        <v>76</v>
      </c>
      <c r="V369" s="1" t="s">
        <v>76</v>
      </c>
      <c r="W369" s="1" t="s">
        <v>77</v>
      </c>
      <c r="X369" s="1">
        <v>1E-3</v>
      </c>
      <c r="Y369" s="1" t="s">
        <v>89</v>
      </c>
      <c r="Z369" s="5">
        <v>1.7000000000000001E-2</v>
      </c>
      <c r="AA369" s="1" t="s">
        <v>95</v>
      </c>
      <c r="AB369" s="1" t="s">
        <v>91</v>
      </c>
      <c r="AC369" s="5">
        <v>6.0000000000000001E-3</v>
      </c>
      <c r="AD369" s="1" t="s">
        <v>153</v>
      </c>
      <c r="AE369" s="1" t="s">
        <v>73</v>
      </c>
      <c r="AF369" s="1" t="s">
        <v>154</v>
      </c>
      <c r="AG369" s="5">
        <v>1.6E-2</v>
      </c>
      <c r="AH369" s="1" t="s">
        <v>78</v>
      </c>
      <c r="AI369" s="1" t="s">
        <v>78</v>
      </c>
      <c r="AJ369" s="5" t="s">
        <v>91</v>
      </c>
      <c r="AK369" s="5">
        <v>0.01</v>
      </c>
      <c r="AL369" s="1" t="s">
        <v>95</v>
      </c>
      <c r="AM369" s="1">
        <v>0.04</v>
      </c>
      <c r="AN369" s="1" t="s">
        <v>73</v>
      </c>
      <c r="AO369" s="1" t="s">
        <v>73</v>
      </c>
      <c r="AP369" s="1" t="s">
        <v>73</v>
      </c>
      <c r="AQ369" s="1" t="s">
        <v>73</v>
      </c>
      <c r="AR369" s="1" t="s">
        <v>73</v>
      </c>
      <c r="AS369" s="1" t="s">
        <v>73</v>
      </c>
      <c r="AT369" s="1" t="s">
        <v>73</v>
      </c>
      <c r="AU369" s="1" t="s">
        <v>73</v>
      </c>
    </row>
    <row r="370" spans="1:48" x14ac:dyDescent="0.2">
      <c r="A370" s="15"/>
      <c r="B370" s="1"/>
      <c r="C370" s="1"/>
      <c r="D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U370" s="1"/>
    </row>
    <row r="371" spans="1:48" x14ac:dyDescent="0.2">
      <c r="A371" s="17" t="s">
        <v>112</v>
      </c>
      <c r="B371" s="1" t="s">
        <v>99</v>
      </c>
      <c r="C371" s="1" t="s">
        <v>100</v>
      </c>
      <c r="D371" s="1" t="s">
        <v>100</v>
      </c>
      <c r="E371" s="1">
        <v>2</v>
      </c>
      <c r="F371" s="1">
        <v>2</v>
      </c>
      <c r="G371" s="1">
        <v>2</v>
      </c>
      <c r="H371" s="1">
        <v>1</v>
      </c>
      <c r="I371" s="1">
        <v>0.1</v>
      </c>
      <c r="J371" s="1" t="s">
        <v>106</v>
      </c>
      <c r="K371" s="1">
        <v>0.02</v>
      </c>
      <c r="L371" s="1">
        <v>0.15</v>
      </c>
      <c r="M371" s="1">
        <v>0.1</v>
      </c>
      <c r="N371" s="1">
        <v>0.1</v>
      </c>
      <c r="O371" s="1">
        <v>10</v>
      </c>
      <c r="P371" s="1">
        <v>0.1</v>
      </c>
      <c r="Q371" s="1">
        <v>5</v>
      </c>
      <c r="R371" s="1">
        <v>5</v>
      </c>
      <c r="S371" s="1" t="s">
        <v>101</v>
      </c>
      <c r="T371" s="1">
        <v>10</v>
      </c>
      <c r="U371" s="1">
        <v>5</v>
      </c>
      <c r="V371" s="1">
        <v>5.0000000000000001E-3</v>
      </c>
      <c r="W371" s="1">
        <v>5.0000000000000001E-3</v>
      </c>
      <c r="X371" s="1">
        <v>1E-3</v>
      </c>
      <c r="Y371" s="1">
        <v>0.05</v>
      </c>
      <c r="Z371" s="1">
        <v>4.0000000000000001E-3</v>
      </c>
      <c r="AA371" s="1">
        <v>1E-3</v>
      </c>
      <c r="AB371" s="1">
        <v>5.0000000000000001E-3</v>
      </c>
      <c r="AC371" s="1">
        <v>5.0000000000000001E-3</v>
      </c>
      <c r="AD371" s="1">
        <v>0.1</v>
      </c>
      <c r="AE371" s="1">
        <v>0.1</v>
      </c>
      <c r="AF371" s="1">
        <v>0.02</v>
      </c>
      <c r="AG371" s="1">
        <v>1E-3</v>
      </c>
      <c r="AH371" s="1">
        <v>0.2</v>
      </c>
      <c r="AI371" s="1" t="s">
        <v>114</v>
      </c>
      <c r="AJ371" s="1">
        <v>5.0000000000000001E-3</v>
      </c>
      <c r="AK371" s="1">
        <v>5.0000000000000001E-3</v>
      </c>
      <c r="AL371" s="1">
        <v>1E-3</v>
      </c>
      <c r="AM371" s="1">
        <v>0.01</v>
      </c>
      <c r="AN371" s="1">
        <v>0.05</v>
      </c>
      <c r="AO371" s="1">
        <v>1E-3</v>
      </c>
      <c r="AP371" s="1">
        <v>0.1</v>
      </c>
      <c r="AQ371" s="1">
        <v>6</v>
      </c>
      <c r="AR371" s="1">
        <v>1</v>
      </c>
      <c r="AS371" s="1">
        <v>1</v>
      </c>
      <c r="AT371" s="1" t="s">
        <v>102</v>
      </c>
      <c r="AU371" s="1">
        <v>1</v>
      </c>
    </row>
    <row r="372" spans="1:48" x14ac:dyDescent="0.2">
      <c r="A372" s="1" t="s">
        <v>98</v>
      </c>
      <c r="B372" s="1"/>
      <c r="C372" s="1"/>
      <c r="D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U372" s="1"/>
    </row>
    <row r="373" spans="1:48" x14ac:dyDescent="0.2">
      <c r="A373" s="1" t="s">
        <v>103</v>
      </c>
      <c r="B373" s="1">
        <v>366</v>
      </c>
      <c r="C373" s="1">
        <v>262</v>
      </c>
      <c r="D373" s="1">
        <v>262</v>
      </c>
      <c r="E373" s="1">
        <v>156</v>
      </c>
      <c r="F373" s="1">
        <v>155</v>
      </c>
      <c r="G373" s="1">
        <v>156</v>
      </c>
      <c r="H373" s="1">
        <v>262</v>
      </c>
      <c r="I373" s="1">
        <v>262</v>
      </c>
      <c r="J373" s="1">
        <v>0</v>
      </c>
      <c r="K373" s="1">
        <v>262</v>
      </c>
      <c r="L373" s="1">
        <v>262</v>
      </c>
      <c r="M373" s="1">
        <v>262</v>
      </c>
      <c r="N373" s="1">
        <v>262</v>
      </c>
      <c r="O373" s="1">
        <v>52</v>
      </c>
      <c r="P373" s="1">
        <v>52</v>
      </c>
      <c r="Q373" s="1">
        <v>53</v>
      </c>
      <c r="R373" s="1">
        <v>51</v>
      </c>
      <c r="S373" s="1">
        <v>262</v>
      </c>
      <c r="T373" s="1">
        <v>157</v>
      </c>
      <c r="U373" s="1">
        <v>52</v>
      </c>
      <c r="V373" s="1">
        <v>70</v>
      </c>
      <c r="W373" s="1">
        <v>261</v>
      </c>
      <c r="X373" s="1">
        <v>261</v>
      </c>
      <c r="Y373" s="1">
        <v>262</v>
      </c>
      <c r="Z373" s="1">
        <v>262</v>
      </c>
      <c r="AA373" s="1">
        <v>262</v>
      </c>
      <c r="AB373" s="1">
        <v>262</v>
      </c>
      <c r="AC373" s="1">
        <v>262</v>
      </c>
      <c r="AD373" s="1">
        <v>262</v>
      </c>
      <c r="AE373" s="1">
        <v>52</v>
      </c>
      <c r="AF373" s="1">
        <v>262</v>
      </c>
      <c r="AG373" s="1">
        <v>262</v>
      </c>
      <c r="AH373" s="1">
        <v>52</v>
      </c>
      <c r="AI373" s="1">
        <v>11</v>
      </c>
      <c r="AJ373" s="1">
        <v>262</v>
      </c>
      <c r="AK373" s="1">
        <v>262</v>
      </c>
      <c r="AL373" s="1">
        <v>262</v>
      </c>
      <c r="AM373" s="1">
        <v>262</v>
      </c>
      <c r="AN373" s="1">
        <v>52</v>
      </c>
      <c r="AO373" s="1">
        <v>52</v>
      </c>
      <c r="AP373" s="1">
        <v>52</v>
      </c>
      <c r="AQ373" s="1">
        <v>52</v>
      </c>
      <c r="AR373" s="1">
        <v>157</v>
      </c>
      <c r="AS373" s="1">
        <v>157</v>
      </c>
      <c r="AT373" s="1">
        <v>157</v>
      </c>
      <c r="AU373" s="1">
        <v>0</v>
      </c>
    </row>
    <row r="374" spans="1:48" x14ac:dyDescent="0.2">
      <c r="A374" s="1" t="s">
        <v>104</v>
      </c>
      <c r="B374" s="1">
        <v>17.88</v>
      </c>
      <c r="C374" s="1">
        <v>6.5</v>
      </c>
      <c r="D374" s="1">
        <v>6.5</v>
      </c>
      <c r="E374" s="1" t="s">
        <v>84</v>
      </c>
      <c r="F374" s="1" t="s">
        <v>84</v>
      </c>
      <c r="G374" s="1" t="s">
        <v>84</v>
      </c>
      <c r="H374" s="1">
        <v>1</v>
      </c>
      <c r="I374" s="1" t="s">
        <v>153</v>
      </c>
      <c r="J374" s="1"/>
      <c r="K374" s="1" t="s">
        <v>79</v>
      </c>
      <c r="L374" s="2">
        <v>4.2</v>
      </c>
      <c r="M374" s="1">
        <v>0.3</v>
      </c>
      <c r="N374" s="1">
        <v>0.3</v>
      </c>
      <c r="O374" s="1">
        <v>134</v>
      </c>
      <c r="P374" s="1">
        <v>0.4</v>
      </c>
      <c r="Q374" s="1" t="s">
        <v>93</v>
      </c>
      <c r="R374" s="1" t="s">
        <v>93</v>
      </c>
      <c r="S374" s="1">
        <v>50</v>
      </c>
      <c r="T374" s="1" t="s">
        <v>90</v>
      </c>
      <c r="U374" s="1">
        <v>48</v>
      </c>
      <c r="V374" s="1" t="s">
        <v>77</v>
      </c>
      <c r="W374" s="1" t="s">
        <v>77</v>
      </c>
      <c r="X374" s="1" t="s">
        <v>167</v>
      </c>
      <c r="Y374" s="1" t="s">
        <v>89</v>
      </c>
      <c r="Z374" s="5">
        <v>0.01</v>
      </c>
      <c r="AA374" s="1" t="s">
        <v>95</v>
      </c>
      <c r="AB374" s="1" t="s">
        <v>91</v>
      </c>
      <c r="AC374" s="1" t="s">
        <v>91</v>
      </c>
      <c r="AD374" s="1" t="s">
        <v>153</v>
      </c>
      <c r="AE374" s="1" t="s">
        <v>153</v>
      </c>
      <c r="AF374" s="1" t="s">
        <v>154</v>
      </c>
      <c r="AG374" s="1">
        <v>1E-3</v>
      </c>
      <c r="AH374" s="1" t="s">
        <v>155</v>
      </c>
      <c r="AI374" s="1" t="s">
        <v>171</v>
      </c>
      <c r="AJ374" s="1" t="s">
        <v>91</v>
      </c>
      <c r="AK374" s="1" t="s">
        <v>91</v>
      </c>
      <c r="AL374" s="1" t="s">
        <v>95</v>
      </c>
      <c r="AM374" s="1">
        <v>0.02</v>
      </c>
      <c r="AN374" s="1" t="s">
        <v>89</v>
      </c>
      <c r="AO374" s="1" t="s">
        <v>95</v>
      </c>
      <c r="AP374" s="1" t="s">
        <v>153</v>
      </c>
      <c r="AQ374" s="1" t="s">
        <v>157</v>
      </c>
      <c r="AR374" s="1">
        <v>45</v>
      </c>
      <c r="AS374" s="1">
        <v>17</v>
      </c>
      <c r="AT374" s="1">
        <v>185</v>
      </c>
    </row>
    <row r="375" spans="1:48" x14ac:dyDescent="0.2">
      <c r="A375" s="1" t="s">
        <v>105</v>
      </c>
      <c r="B375" s="2">
        <v>32.5</v>
      </c>
      <c r="C375" s="1">
        <v>8.6</v>
      </c>
      <c r="D375" s="1">
        <v>7.1</v>
      </c>
      <c r="E375" s="1" t="s">
        <v>129</v>
      </c>
      <c r="F375" s="1" t="s">
        <v>84</v>
      </c>
      <c r="G375" s="1" t="s">
        <v>84</v>
      </c>
      <c r="H375" s="1">
        <v>1</v>
      </c>
      <c r="I375" s="1" t="s">
        <v>190</v>
      </c>
      <c r="J375" s="1" t="s">
        <v>106</v>
      </c>
      <c r="K375" s="1" t="s">
        <v>191</v>
      </c>
      <c r="L375" s="2">
        <v>10.1</v>
      </c>
      <c r="M375" s="1">
        <v>1.6</v>
      </c>
      <c r="N375" s="1">
        <v>1.5</v>
      </c>
      <c r="O375" s="1">
        <v>185</v>
      </c>
      <c r="P375" s="1">
        <v>0.9</v>
      </c>
      <c r="Q375" s="1" t="s">
        <v>93</v>
      </c>
      <c r="R375" s="1" t="s">
        <v>93</v>
      </c>
      <c r="S375" s="1">
        <v>63</v>
      </c>
      <c r="T375" s="56" t="s">
        <v>193</v>
      </c>
      <c r="U375" s="1">
        <v>78</v>
      </c>
      <c r="V375" s="1" t="s">
        <v>130</v>
      </c>
      <c r="W375" s="1" t="s">
        <v>77</v>
      </c>
      <c r="X375" s="1" t="s">
        <v>170</v>
      </c>
      <c r="Y375" s="1" t="s">
        <v>89</v>
      </c>
      <c r="Z375" s="1">
        <v>1.9E-2</v>
      </c>
      <c r="AA375" s="1" t="s">
        <v>95</v>
      </c>
      <c r="AB375" s="1" t="s">
        <v>91</v>
      </c>
      <c r="AC375" s="1" t="s">
        <v>131</v>
      </c>
      <c r="AD375" s="1" t="s">
        <v>153</v>
      </c>
      <c r="AE375" s="1" t="s">
        <v>153</v>
      </c>
      <c r="AF375" s="1" t="s">
        <v>154</v>
      </c>
      <c r="AG375" s="1">
        <v>1.0999999999999999E-2</v>
      </c>
      <c r="AH375" s="1" t="s">
        <v>155</v>
      </c>
      <c r="AI375" s="1" t="s">
        <v>172</v>
      </c>
      <c r="AJ375" s="1" t="s">
        <v>108</v>
      </c>
      <c r="AK375" s="1" t="s">
        <v>181</v>
      </c>
      <c r="AL375" s="1" t="s">
        <v>95</v>
      </c>
      <c r="AM375" s="1">
        <v>0.04</v>
      </c>
      <c r="AN375" s="1" t="s">
        <v>89</v>
      </c>
      <c r="AO375" s="1" t="s">
        <v>95</v>
      </c>
      <c r="AP375" s="1" t="s">
        <v>153</v>
      </c>
      <c r="AQ375" s="1" t="s">
        <v>157</v>
      </c>
      <c r="AR375" s="1">
        <v>68</v>
      </c>
      <c r="AS375" s="1">
        <v>26</v>
      </c>
      <c r="AT375" s="1">
        <v>278</v>
      </c>
    </row>
    <row r="376" spans="1:48" x14ac:dyDescent="0.2">
      <c r="A376" s="1" t="s">
        <v>109</v>
      </c>
      <c r="B376" s="1">
        <v>84.27</v>
      </c>
      <c r="C376" s="1">
        <v>10.199999999999999</v>
      </c>
      <c r="D376" s="1">
        <v>7.6</v>
      </c>
      <c r="E376" s="1">
        <v>8</v>
      </c>
      <c r="F376" s="1">
        <v>7</v>
      </c>
      <c r="G376" s="1">
        <v>3</v>
      </c>
      <c r="H376" s="1">
        <v>6</v>
      </c>
      <c r="I376" s="1">
        <v>5.0999999999999996</v>
      </c>
      <c r="J376" s="1"/>
      <c r="K376" s="1">
        <v>1.19</v>
      </c>
      <c r="L376" s="2">
        <v>15.59</v>
      </c>
      <c r="M376" s="1">
        <v>3.1</v>
      </c>
      <c r="N376" s="3">
        <v>3</v>
      </c>
      <c r="O376" s="1">
        <v>408</v>
      </c>
      <c r="P376" s="1">
        <v>1.2</v>
      </c>
      <c r="Q376" s="1" t="s">
        <v>93</v>
      </c>
      <c r="R376" s="1">
        <v>11</v>
      </c>
      <c r="S376" s="1">
        <v>76</v>
      </c>
      <c r="T376" s="1">
        <v>67000</v>
      </c>
      <c r="U376" s="1">
        <v>92</v>
      </c>
      <c r="V376" s="1">
        <v>1.0999999999999999E-2</v>
      </c>
      <c r="W376" s="1">
        <v>1.0999999999999999E-2</v>
      </c>
      <c r="X376" s="1">
        <v>6.0000000000000001E-3</v>
      </c>
      <c r="Y376" s="1" t="s">
        <v>89</v>
      </c>
      <c r="Z376" s="1">
        <v>3.4000000000000002E-2</v>
      </c>
      <c r="AA376" s="1" t="s">
        <v>95</v>
      </c>
      <c r="AB376" s="1" t="s">
        <v>152</v>
      </c>
      <c r="AC376" s="1">
        <v>3.3000000000000002E-2</v>
      </c>
      <c r="AD376" s="1">
        <v>0.2</v>
      </c>
      <c r="AE376" s="1">
        <v>0.1</v>
      </c>
      <c r="AF376" s="1" t="s">
        <v>154</v>
      </c>
      <c r="AG376" s="1">
        <v>4.4999999999999998E-2</v>
      </c>
      <c r="AH376" s="1" t="s">
        <v>155</v>
      </c>
      <c r="AI376" s="1">
        <v>3.5</v>
      </c>
      <c r="AJ376" s="1">
        <v>1.0999999999999999E-2</v>
      </c>
      <c r="AK376" s="1">
        <v>4.2999999999999997E-2</v>
      </c>
      <c r="AL376" s="1">
        <v>3.0000000000000001E-3</v>
      </c>
      <c r="AM376" s="2">
        <v>0.1</v>
      </c>
      <c r="AN376" s="1" t="s">
        <v>89</v>
      </c>
      <c r="AO376" s="1" t="s">
        <v>95</v>
      </c>
      <c r="AP376" s="1" t="s">
        <v>153</v>
      </c>
      <c r="AQ376" s="1" t="s">
        <v>157</v>
      </c>
      <c r="AR376" s="1">
        <v>103</v>
      </c>
      <c r="AS376" s="1">
        <v>43</v>
      </c>
      <c r="AT376" s="1">
        <v>438</v>
      </c>
    </row>
    <row r="377" spans="1:48" x14ac:dyDescent="0.2">
      <c r="A377" s="1" t="s">
        <v>110</v>
      </c>
      <c r="B377" s="1">
        <v>9.2200000000000006</v>
      </c>
      <c r="C377" s="1">
        <v>0.7</v>
      </c>
      <c r="D377" s="1">
        <v>0.2</v>
      </c>
      <c r="E377" s="1">
        <v>1</v>
      </c>
      <c r="F377" s="1">
        <v>1</v>
      </c>
      <c r="G377" s="1">
        <v>0</v>
      </c>
      <c r="H377" s="1">
        <v>1</v>
      </c>
      <c r="I377" s="1">
        <v>0.5</v>
      </c>
      <c r="J377" s="1" t="s">
        <v>106</v>
      </c>
      <c r="K377" s="2">
        <v>0.2</v>
      </c>
      <c r="L377" s="2">
        <v>2.65</v>
      </c>
      <c r="M377" s="1">
        <v>0.7</v>
      </c>
      <c r="N377" s="1">
        <v>0.6</v>
      </c>
      <c r="O377" s="1">
        <v>57</v>
      </c>
      <c r="P377" s="1">
        <v>0.2</v>
      </c>
      <c r="Q377" s="1">
        <v>0</v>
      </c>
      <c r="R377" s="1">
        <v>1</v>
      </c>
      <c r="S377" s="1">
        <v>7</v>
      </c>
      <c r="T377" s="1">
        <v>5372</v>
      </c>
      <c r="U377" s="1">
        <v>9</v>
      </c>
      <c r="V377" s="1">
        <v>1E-3</v>
      </c>
      <c r="W377" s="1">
        <v>1E-3</v>
      </c>
      <c r="X377" s="1">
        <v>1E-3</v>
      </c>
      <c r="Y377" s="2">
        <v>0</v>
      </c>
      <c r="Z377" s="1">
        <v>6.0000000000000001E-3</v>
      </c>
      <c r="AA377" s="5">
        <v>0</v>
      </c>
      <c r="AB377" s="5">
        <v>0</v>
      </c>
      <c r="AC377" s="1">
        <v>5.0000000000000001E-3</v>
      </c>
      <c r="AD377" s="3">
        <v>0</v>
      </c>
      <c r="AE377" s="3">
        <v>0</v>
      </c>
      <c r="AF377" s="2">
        <v>0</v>
      </c>
      <c r="AG377" s="1">
        <v>8.9999999999999993E-3</v>
      </c>
      <c r="AH377" s="3">
        <v>0</v>
      </c>
      <c r="AI377" s="1">
        <v>0.3</v>
      </c>
      <c r="AJ377" s="1">
        <v>1E-3</v>
      </c>
      <c r="AK377" s="1">
        <v>7.0000000000000001E-3</v>
      </c>
      <c r="AL377" s="5">
        <v>0</v>
      </c>
      <c r="AM377" s="1">
        <v>0.01</v>
      </c>
      <c r="AN377" s="2">
        <v>0</v>
      </c>
      <c r="AO377" s="5">
        <v>0</v>
      </c>
      <c r="AP377" s="3">
        <v>0</v>
      </c>
      <c r="AQ377" s="1">
        <v>0</v>
      </c>
      <c r="AR377" s="1">
        <v>11</v>
      </c>
      <c r="AS377" s="1">
        <v>5</v>
      </c>
      <c r="AT377" s="1">
        <v>49</v>
      </c>
    </row>
    <row r="378" spans="1:48" x14ac:dyDescent="0.2">
      <c r="O378" s="1"/>
      <c r="P378" s="1"/>
      <c r="Q378" s="1"/>
      <c r="T378" s="1" t="s">
        <v>192</v>
      </c>
      <c r="U378" s="1"/>
      <c r="V378" s="1"/>
      <c r="W378" s="1"/>
      <c r="X378" s="1"/>
    </row>
    <row r="379" spans="1:48" x14ac:dyDescent="0.2">
      <c r="A379" s="15"/>
      <c r="J379" s="1"/>
      <c r="V379" s="1"/>
      <c r="W379" s="1"/>
      <c r="AA379" s="1"/>
      <c r="AB379" s="1"/>
      <c r="AC379" s="1"/>
      <c r="AD379" s="1"/>
      <c r="AF379" s="1"/>
      <c r="AH379" s="1"/>
      <c r="AI379" s="3"/>
      <c r="AO379" s="1"/>
      <c r="AP379" s="1"/>
      <c r="AQ379" s="1"/>
      <c r="AU379" s="1"/>
    </row>
    <row r="380" spans="1:48" s="36" customFormat="1" x14ac:dyDescent="0.2">
      <c r="A380" s="28" t="s">
        <v>117</v>
      </c>
      <c r="B380" s="29"/>
      <c r="C380" s="30"/>
      <c r="D380" s="30"/>
      <c r="E380" s="29"/>
      <c r="F380" s="29"/>
      <c r="G380" s="31"/>
      <c r="H380" s="29"/>
      <c r="I380" s="29"/>
      <c r="J380" s="29"/>
      <c r="K380" s="32"/>
      <c r="L380" s="32"/>
      <c r="M380" s="33"/>
      <c r="N380" s="33"/>
      <c r="O380" s="34"/>
      <c r="P380" s="35"/>
      <c r="U380" s="34"/>
      <c r="Z380" s="37"/>
      <c r="AC380" s="32"/>
      <c r="AD380" s="35"/>
      <c r="AE380" s="35"/>
      <c r="AF380" s="35"/>
      <c r="AG380" s="32"/>
      <c r="AJ380" s="32"/>
      <c r="AK380" s="32"/>
      <c r="AL380" s="32"/>
      <c r="AM380" s="35"/>
      <c r="AN380" s="32"/>
      <c r="AR380" s="35"/>
      <c r="AS380" s="35"/>
      <c r="AU380" s="35"/>
      <c r="AV380" s="34"/>
    </row>
    <row r="381" spans="1:48" s="36" customFormat="1" x14ac:dyDescent="0.2">
      <c r="A381" s="28" t="s">
        <v>120</v>
      </c>
      <c r="B381" s="29"/>
      <c r="C381" s="30"/>
      <c r="D381" s="30"/>
      <c r="E381" s="29"/>
      <c r="F381" s="29"/>
      <c r="G381" s="31"/>
      <c r="H381" s="29"/>
      <c r="I381" s="29"/>
      <c r="J381" s="29"/>
      <c r="K381" s="32"/>
      <c r="L381" s="32"/>
      <c r="M381" s="33"/>
      <c r="N381" s="33"/>
      <c r="O381" s="34"/>
      <c r="P381" s="35"/>
      <c r="U381" s="34"/>
      <c r="Z381" s="37"/>
      <c r="AC381" s="32"/>
      <c r="AD381" s="35"/>
      <c r="AE381" s="35"/>
      <c r="AF381" s="35"/>
      <c r="AG381" s="32"/>
      <c r="AJ381" s="32"/>
      <c r="AK381" s="32"/>
      <c r="AL381" s="32"/>
      <c r="AM381" s="35"/>
      <c r="AN381" s="32"/>
      <c r="AR381" s="35"/>
      <c r="AS381" s="35"/>
      <c r="AU381" s="35"/>
      <c r="AV381" s="34"/>
    </row>
    <row r="382" spans="1:48" s="36" customFormat="1" x14ac:dyDescent="0.2">
      <c r="A382" s="51" t="s">
        <v>180</v>
      </c>
      <c r="B382" s="1"/>
      <c r="C382" s="3"/>
      <c r="D382" s="3"/>
      <c r="E382" s="1"/>
      <c r="F382" s="29"/>
      <c r="G382" s="31"/>
      <c r="H382" s="29"/>
      <c r="I382" s="29"/>
      <c r="J382" s="29"/>
      <c r="K382" s="32"/>
      <c r="L382" s="32"/>
      <c r="M382" s="33"/>
      <c r="N382" s="33"/>
      <c r="O382" s="34"/>
      <c r="P382" s="35"/>
      <c r="U382" s="34"/>
      <c r="Z382" s="37"/>
      <c r="AC382" s="32"/>
      <c r="AD382" s="35"/>
      <c r="AE382" s="35"/>
      <c r="AF382" s="35"/>
      <c r="AG382" s="32"/>
      <c r="AJ382" s="32"/>
      <c r="AK382" s="32"/>
      <c r="AL382" s="32"/>
      <c r="AM382" s="35"/>
      <c r="AN382" s="32"/>
      <c r="AR382" s="35"/>
      <c r="AS382" s="35"/>
      <c r="AU382" s="35"/>
      <c r="AV382" s="34"/>
    </row>
    <row r="383" spans="1:48" s="36" customFormat="1" x14ac:dyDescent="0.2">
      <c r="A383" s="29" t="s">
        <v>198</v>
      </c>
      <c r="B383" s="1"/>
      <c r="C383" s="1"/>
      <c r="D383" s="3"/>
      <c r="E383" s="1"/>
      <c r="F383" s="29"/>
      <c r="G383" s="31"/>
      <c r="H383" s="29"/>
      <c r="I383" s="29"/>
      <c r="J383" s="29"/>
      <c r="K383" s="32"/>
      <c r="L383" s="32"/>
      <c r="M383" s="33"/>
      <c r="N383" s="33"/>
      <c r="O383" s="34"/>
      <c r="P383" s="35"/>
      <c r="U383" s="34"/>
      <c r="Z383" s="37"/>
      <c r="AC383" s="32"/>
      <c r="AD383" s="35"/>
      <c r="AE383" s="35"/>
      <c r="AF383" s="35"/>
      <c r="AG383" s="32"/>
      <c r="AJ383" s="32"/>
      <c r="AK383" s="32"/>
      <c r="AL383" s="32"/>
      <c r="AM383" s="35"/>
      <c r="AN383" s="32"/>
      <c r="AR383" s="35"/>
      <c r="AS383" s="35"/>
      <c r="AU383" s="35"/>
      <c r="AV383" s="34"/>
    </row>
    <row r="384" spans="1:48" s="36" customFormat="1" x14ac:dyDescent="0.2">
      <c r="A384" s="29" t="s">
        <v>182</v>
      </c>
      <c r="B384" s="35"/>
      <c r="C384" s="33"/>
      <c r="D384" s="33"/>
      <c r="H384" s="33"/>
      <c r="I384" s="33"/>
      <c r="K384" s="32"/>
      <c r="L384" s="32"/>
      <c r="M384" s="33"/>
      <c r="N384" s="33"/>
      <c r="O384" s="34"/>
      <c r="P384" s="33"/>
      <c r="U384" s="34"/>
      <c r="X384" s="32"/>
      <c r="Y384" s="35"/>
      <c r="Z384" s="37"/>
      <c r="AG384" s="32"/>
      <c r="AJ384" s="32"/>
      <c r="AK384" s="32"/>
      <c r="AL384" s="32"/>
      <c r="AM384" s="35"/>
      <c r="AN384" s="32"/>
      <c r="AR384" s="35"/>
      <c r="AS384" s="35"/>
      <c r="AU384" s="33"/>
    </row>
    <row r="385" spans="1:47" s="29" customFormat="1" x14ac:dyDescent="0.2">
      <c r="A385" s="28" t="s">
        <v>159</v>
      </c>
      <c r="B385" s="39"/>
      <c r="C385" s="30"/>
      <c r="D385" s="30"/>
      <c r="H385" s="30"/>
      <c r="I385" s="30"/>
      <c r="K385" s="40"/>
      <c r="L385" s="40"/>
      <c r="M385" s="30"/>
      <c r="N385" s="30"/>
      <c r="O385" s="31"/>
      <c r="P385" s="30"/>
      <c r="Q385" s="31"/>
      <c r="U385" s="31"/>
      <c r="X385" s="40"/>
      <c r="Y385" s="39"/>
      <c r="Z385" s="41"/>
      <c r="AC385" s="40"/>
      <c r="AE385" s="39"/>
      <c r="AG385" s="40"/>
      <c r="AI385" s="30"/>
      <c r="AJ385" s="40"/>
      <c r="AK385" s="40"/>
      <c r="AL385" s="40"/>
      <c r="AM385" s="39"/>
      <c r="AN385" s="40"/>
      <c r="AR385" s="39"/>
      <c r="AS385" s="39"/>
    </row>
    <row r="386" spans="1:47" s="29" customFormat="1" x14ac:dyDescent="0.2">
      <c r="A386" s="28" t="s">
        <v>160</v>
      </c>
      <c r="B386" s="39"/>
      <c r="C386" s="30"/>
      <c r="D386" s="30"/>
      <c r="H386" s="30"/>
      <c r="I386" s="30"/>
      <c r="K386" s="40"/>
      <c r="L386" s="40"/>
      <c r="M386" s="30"/>
      <c r="N386" s="30"/>
      <c r="O386" s="31"/>
      <c r="P386" s="30"/>
      <c r="Q386" s="31"/>
      <c r="U386" s="31"/>
      <c r="X386" s="40"/>
      <c r="Y386" s="39"/>
      <c r="Z386" s="41"/>
      <c r="AC386" s="40"/>
      <c r="AE386" s="39"/>
      <c r="AG386" s="40"/>
      <c r="AI386" s="30"/>
      <c r="AJ386" s="40"/>
      <c r="AK386" s="40"/>
      <c r="AL386" s="40"/>
      <c r="AM386" s="39"/>
      <c r="AN386" s="40"/>
      <c r="AR386" s="39"/>
      <c r="AS386" s="39"/>
    </row>
    <row r="387" spans="1:47" s="29" customFormat="1" x14ac:dyDescent="0.2">
      <c r="A387" s="28" t="s">
        <v>161</v>
      </c>
      <c r="B387" s="39"/>
      <c r="C387" s="30"/>
      <c r="D387" s="30"/>
      <c r="H387" s="30"/>
      <c r="I387" s="30"/>
      <c r="K387" s="40"/>
      <c r="L387" s="40"/>
      <c r="M387" s="30"/>
      <c r="N387" s="30"/>
      <c r="O387" s="31"/>
      <c r="P387" s="30"/>
      <c r="Q387" s="31" t="s">
        <v>162</v>
      </c>
      <c r="U387" s="31"/>
      <c r="X387" s="40"/>
      <c r="Y387" s="39"/>
      <c r="Z387" s="41"/>
      <c r="AC387" s="40"/>
      <c r="AE387" s="39"/>
      <c r="AG387" s="40"/>
      <c r="AI387" s="30"/>
      <c r="AJ387" s="40"/>
      <c r="AK387" s="40"/>
      <c r="AL387" s="40"/>
      <c r="AM387" s="39"/>
      <c r="AN387" s="40"/>
      <c r="AR387" s="39"/>
      <c r="AS387" s="39"/>
    </row>
    <row r="388" spans="1:47" x14ac:dyDescent="0.2">
      <c r="A388" s="29" t="s">
        <v>174</v>
      </c>
      <c r="B388" s="1"/>
      <c r="J388" s="5"/>
      <c r="K388" s="1"/>
      <c r="L388" s="3"/>
      <c r="N388" s="6"/>
      <c r="O388" s="3"/>
      <c r="P388" s="6"/>
      <c r="Q388" s="1"/>
      <c r="S388" s="6"/>
      <c r="T388" s="5"/>
      <c r="U388" s="5"/>
      <c r="V388" s="2"/>
      <c r="W388" s="7"/>
      <c r="Z388" s="5"/>
      <c r="AA388" s="2"/>
      <c r="AB388" s="2"/>
      <c r="AC388" s="2"/>
      <c r="AD388" s="5"/>
      <c r="AE388" s="3"/>
      <c r="AF388" s="3"/>
      <c r="AH388" s="5"/>
      <c r="AI388" s="5"/>
      <c r="AJ388" s="2"/>
      <c r="AL388" s="7"/>
      <c r="AN388" s="6"/>
      <c r="AO388" s="2"/>
      <c r="AR388" s="6"/>
      <c r="AS388" s="1"/>
      <c r="AU388" s="1"/>
    </row>
    <row r="389" spans="1:47" x14ac:dyDescent="0.2">
      <c r="A389" s="29" t="s">
        <v>183</v>
      </c>
      <c r="B389" s="1"/>
      <c r="J389" s="5"/>
      <c r="K389" s="1"/>
      <c r="L389" s="3"/>
      <c r="N389" s="6"/>
      <c r="O389" s="3"/>
      <c r="P389" s="6"/>
      <c r="Q389" s="1"/>
      <c r="S389" s="6"/>
      <c r="T389" s="5"/>
      <c r="U389" s="5"/>
      <c r="V389" s="2"/>
      <c r="W389" s="7"/>
      <c r="Z389" s="5"/>
      <c r="AA389" s="2"/>
      <c r="AB389" s="2"/>
      <c r="AC389" s="2"/>
      <c r="AD389" s="5"/>
      <c r="AE389" s="3"/>
      <c r="AF389" s="3"/>
      <c r="AH389" s="5"/>
      <c r="AI389" s="5"/>
      <c r="AJ389" s="2"/>
      <c r="AL389" s="7"/>
      <c r="AN389" s="6"/>
      <c r="AO389" s="2"/>
      <c r="AR389" s="6"/>
      <c r="AS389" s="1"/>
      <c r="AU389" s="1"/>
    </row>
    <row r="390" spans="1:47" x14ac:dyDescent="0.2">
      <c r="A390" s="29" t="s">
        <v>173</v>
      </c>
      <c r="B390" s="1"/>
      <c r="J390" s="5"/>
      <c r="K390" s="1"/>
      <c r="L390" s="3"/>
      <c r="N390" s="6"/>
      <c r="O390" s="3"/>
      <c r="P390" s="6"/>
      <c r="Q390" s="1"/>
      <c r="S390" s="6"/>
      <c r="T390" s="5"/>
      <c r="U390" s="5"/>
      <c r="V390" s="2"/>
      <c r="W390" s="7"/>
      <c r="Z390" s="5"/>
      <c r="AA390" s="2"/>
      <c r="AB390" s="2"/>
      <c r="AC390" s="2"/>
      <c r="AD390" s="5"/>
      <c r="AE390" s="3"/>
      <c r="AF390" s="3"/>
      <c r="AH390" s="5"/>
      <c r="AI390" s="5"/>
      <c r="AJ390" s="2"/>
      <c r="AL390" s="7"/>
      <c r="AN390" s="6"/>
      <c r="AO390" s="2"/>
      <c r="AR390" s="6"/>
      <c r="AS390" s="1"/>
      <c r="AU390" s="1"/>
    </row>
    <row r="391" spans="1:47" x14ac:dyDescent="0.2">
      <c r="A391" s="29" t="s">
        <v>175</v>
      </c>
      <c r="B391" s="1"/>
      <c r="J391" s="5"/>
      <c r="K391" s="1"/>
      <c r="L391" s="3"/>
      <c r="N391" s="6"/>
      <c r="O391" s="3"/>
      <c r="P391" s="6"/>
      <c r="Q391" s="1"/>
      <c r="S391" s="6"/>
      <c r="T391" s="5"/>
      <c r="U391" s="5"/>
      <c r="V391" s="2"/>
      <c r="W391" s="7"/>
      <c r="Z391" s="5"/>
      <c r="AA391" s="2"/>
      <c r="AB391" s="2"/>
      <c r="AC391" s="2"/>
      <c r="AD391" s="5"/>
      <c r="AE391" s="3"/>
      <c r="AF391" s="3"/>
      <c r="AH391" s="5"/>
      <c r="AI391" s="5"/>
      <c r="AJ391" s="2"/>
      <c r="AL391" s="7"/>
      <c r="AN391" s="6"/>
      <c r="AO391" s="2"/>
      <c r="AR391" s="6"/>
      <c r="AS391" s="1"/>
      <c r="AU391" s="1"/>
    </row>
    <row r="392" spans="1:47" x14ac:dyDescent="0.2">
      <c r="A392" s="29" t="s">
        <v>177</v>
      </c>
      <c r="B392" s="1"/>
      <c r="J392" s="5"/>
      <c r="K392" s="1"/>
      <c r="L392" s="3"/>
      <c r="N392" s="6"/>
      <c r="O392" s="3"/>
      <c r="P392" s="6"/>
      <c r="Q392" s="1"/>
      <c r="S392" s="6"/>
      <c r="T392" s="5"/>
      <c r="U392" s="5"/>
      <c r="V392" s="2"/>
      <c r="W392" s="7"/>
      <c r="Z392" s="5"/>
      <c r="AA392" s="2"/>
      <c r="AB392" s="2"/>
      <c r="AC392" s="2"/>
      <c r="AD392" s="5"/>
      <c r="AE392" s="3"/>
      <c r="AF392" s="3"/>
      <c r="AH392" s="5"/>
      <c r="AI392" s="5"/>
      <c r="AJ392" s="2"/>
      <c r="AL392" s="7"/>
      <c r="AN392" s="6"/>
      <c r="AO392" s="2"/>
      <c r="AR392" s="6"/>
      <c r="AS392" s="1"/>
      <c r="AU392" s="1"/>
    </row>
    <row r="393" spans="1:47" x14ac:dyDescent="0.2">
      <c r="A393" s="29" t="s">
        <v>178</v>
      </c>
      <c r="B393" s="1"/>
      <c r="J393" s="5"/>
      <c r="K393" s="1"/>
      <c r="L393" s="3"/>
      <c r="N393" s="6"/>
      <c r="O393" s="3"/>
      <c r="P393" s="6"/>
      <c r="Q393" s="1"/>
      <c r="S393" s="6"/>
      <c r="T393" s="5"/>
      <c r="U393" s="5"/>
      <c r="V393" s="2"/>
      <c r="W393" s="7"/>
      <c r="Z393" s="5"/>
      <c r="AA393" s="2"/>
      <c r="AB393" s="2"/>
      <c r="AC393" s="2"/>
      <c r="AD393" s="5"/>
      <c r="AE393" s="3"/>
      <c r="AF393" s="3"/>
      <c r="AH393" s="5"/>
      <c r="AI393" s="5"/>
      <c r="AJ393" s="2"/>
      <c r="AL393" s="7"/>
      <c r="AN393" s="6"/>
      <c r="AO393" s="2"/>
      <c r="AR393" s="6"/>
      <c r="AS393" s="1"/>
      <c r="AU393" s="1"/>
    </row>
    <row r="394" spans="1:47" x14ac:dyDescent="0.2">
      <c r="A394" s="29" t="s">
        <v>179</v>
      </c>
      <c r="B394" s="1"/>
      <c r="J394" s="5"/>
      <c r="K394" s="1"/>
      <c r="L394" s="3"/>
      <c r="N394" s="6"/>
      <c r="O394" s="3"/>
      <c r="P394" s="6"/>
      <c r="Q394" s="1"/>
      <c r="S394" s="6"/>
      <c r="T394" s="5"/>
      <c r="U394" s="5"/>
      <c r="V394" s="2"/>
      <c r="W394" s="7"/>
      <c r="Z394" s="5"/>
      <c r="AA394" s="2"/>
      <c r="AB394" s="2"/>
      <c r="AC394" s="2"/>
      <c r="AD394" s="5"/>
      <c r="AE394" s="3"/>
      <c r="AF394" s="3"/>
      <c r="AH394" s="5"/>
      <c r="AI394" s="5"/>
      <c r="AJ394" s="2"/>
      <c r="AL394" s="7"/>
      <c r="AN394" s="6"/>
      <c r="AO394" s="2"/>
      <c r="AR394" s="6"/>
      <c r="AS394" s="1"/>
      <c r="AU394" s="1"/>
    </row>
    <row r="395" spans="1:47" x14ac:dyDescent="0.2">
      <c r="A395" s="29" t="s">
        <v>189</v>
      </c>
      <c r="B395" s="1"/>
      <c r="J395" s="5"/>
      <c r="K395" s="1"/>
      <c r="L395" s="3"/>
      <c r="N395" s="6"/>
      <c r="O395" s="3"/>
      <c r="P395" s="6"/>
      <c r="Q395" s="1"/>
      <c r="S395" s="6"/>
      <c r="T395" s="5"/>
      <c r="U395" s="5"/>
      <c r="V395" s="2"/>
      <c r="W395" s="7"/>
      <c r="Z395" s="5"/>
      <c r="AA395" s="2"/>
      <c r="AB395" s="2"/>
      <c r="AC395" s="2"/>
      <c r="AD395" s="5"/>
      <c r="AE395" s="3"/>
      <c r="AF395" s="3"/>
      <c r="AH395" s="5"/>
      <c r="AI395" s="5"/>
      <c r="AJ395" s="2"/>
      <c r="AL395" s="7"/>
      <c r="AN395" s="6"/>
      <c r="AO395" s="2"/>
      <c r="AR395" s="6"/>
      <c r="AS395" s="1"/>
      <c r="AU395" s="1"/>
    </row>
    <row r="396" spans="1:47" x14ac:dyDescent="0.2">
      <c r="A396" s="29" t="s">
        <v>186</v>
      </c>
    </row>
    <row r="397" spans="1:47" x14ac:dyDescent="0.2">
      <c r="A397" s="29" t="s">
        <v>184</v>
      </c>
      <c r="Q397" s="1"/>
    </row>
    <row r="398" spans="1:47" x14ac:dyDescent="0.2">
      <c r="A398" s="29" t="s">
        <v>187</v>
      </c>
      <c r="Q398" s="1"/>
    </row>
    <row r="399" spans="1:47" x14ac:dyDescent="0.2">
      <c r="A399" s="29" t="s">
        <v>188</v>
      </c>
      <c r="Q399" s="1"/>
    </row>
    <row r="400" spans="1:47" x14ac:dyDescent="0.2">
      <c r="A400" s="29" t="s">
        <v>185</v>
      </c>
      <c r="Q400" s="1"/>
    </row>
    <row r="401" spans="1:47" x14ac:dyDescent="0.2">
      <c r="A401" s="57" t="s">
        <v>194</v>
      </c>
    </row>
    <row r="402" spans="1:47" x14ac:dyDescent="0.2">
      <c r="A402" s="57" t="s">
        <v>197</v>
      </c>
      <c r="B402" s="1"/>
      <c r="J402" s="5"/>
      <c r="K402" s="1"/>
      <c r="L402" s="3"/>
      <c r="N402" s="6"/>
      <c r="O402" s="3"/>
      <c r="P402" s="6"/>
      <c r="Q402" s="1"/>
      <c r="S402" s="6"/>
      <c r="T402" s="5"/>
      <c r="U402" s="5"/>
      <c r="V402" s="2"/>
      <c r="W402" s="7"/>
      <c r="Z402" s="5"/>
      <c r="AA402" s="2"/>
      <c r="AB402" s="2"/>
      <c r="AC402" s="2"/>
      <c r="AD402" s="5"/>
      <c r="AE402" s="3"/>
      <c r="AF402" s="3"/>
      <c r="AH402" s="5"/>
      <c r="AI402" s="5"/>
      <c r="AJ402" s="2"/>
      <c r="AL402" s="7"/>
      <c r="AN402" s="6"/>
      <c r="AO402" s="2"/>
      <c r="AR402" s="6"/>
      <c r="AS402" s="1"/>
      <c r="AU402" s="1"/>
    </row>
    <row r="403" spans="1:47" x14ac:dyDescent="0.2">
      <c r="A403" s="57" t="s">
        <v>195</v>
      </c>
    </row>
    <row r="404" spans="1:47" x14ac:dyDescent="0.2">
      <c r="A404" s="57" t="s">
        <v>196</v>
      </c>
    </row>
    <row r="408" spans="1:47" x14ac:dyDescent="0.2">
      <c r="B408" s="1"/>
      <c r="C408" s="1"/>
      <c r="J408" s="5"/>
      <c r="K408" s="1"/>
      <c r="L408" s="3"/>
      <c r="N408" s="6"/>
      <c r="O408" s="3"/>
      <c r="P408" s="6"/>
      <c r="Q408" s="1"/>
      <c r="S408" s="6"/>
      <c r="T408" s="5"/>
      <c r="U408" s="5"/>
      <c r="V408" s="2"/>
      <c r="W408" s="7"/>
      <c r="Z408" s="5"/>
      <c r="AA408" s="2"/>
      <c r="AB408" s="2"/>
      <c r="AC408" s="2"/>
      <c r="AD408" s="5"/>
      <c r="AE408" s="3"/>
      <c r="AF408" s="3"/>
      <c r="AH408" s="5"/>
      <c r="AI408" s="5"/>
      <c r="AJ408" s="2"/>
      <c r="AL408" s="7"/>
      <c r="AN408" s="6"/>
      <c r="AO408" s="2"/>
      <c r="AR408" s="6"/>
      <c r="AS408" s="1"/>
      <c r="AU408" s="1"/>
    </row>
    <row r="428" spans="14:14" x14ac:dyDescent="0.2">
      <c r="N428" s="6"/>
    </row>
    <row r="429" spans="14:14" x14ac:dyDescent="0.2">
      <c r="N429" s="6"/>
    </row>
    <row r="562" spans="7:7" x14ac:dyDescent="0.2">
      <c r="G562" s="3"/>
    </row>
    <row r="563" spans="7:7" x14ac:dyDescent="0.2">
      <c r="G563" s="6"/>
    </row>
  </sheetData>
  <pageMargins left="0.75" right="0.5" top="1" bottom="0.5" header="0.5" footer="0.25"/>
  <pageSetup scale="85" pageOrder="overThenDown" orientation="landscape" r:id="rId1"/>
  <headerFooter alignWithMargins="0">
    <oddHeader>&amp;C&amp;12METROPOLITAN WATER RECLAMATION DISTRICT OF GREATER CHICAGO
James C. Kirie Outfall - 2012</oddHeader>
    <oddFooter>&amp;L&amp;8
N/A=No Analysis; N/S=Not Scheduled;
S/X=Sample Cancelled; T/X=Test Cancelled; S/U=Sample Unreceived&amp;C&amp;P&amp;R&amp;8&amp;F 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V399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27" style="1" customWidth="1"/>
    <col min="2" max="2" width="9.140625" style="2"/>
    <col min="3" max="4" width="9.140625" style="3"/>
    <col min="5" max="7" width="9.140625" style="1"/>
    <col min="8" max="9" width="9.140625" style="3"/>
    <col min="10" max="12" width="9.140625" style="2"/>
    <col min="13" max="14" width="9.140625" style="3"/>
    <col min="15" max="15" width="9.140625" style="6"/>
    <col min="16" max="16" width="9.140625" style="3"/>
    <col min="17" max="17" width="9.140625" style="6"/>
    <col min="18" max="19" width="9.140625" style="1"/>
    <col min="20" max="20" width="11.28515625" style="1" bestFit="1" customWidth="1"/>
    <col min="21" max="21" width="9.140625" style="6"/>
    <col min="22" max="22" width="10.85546875" style="5" customWidth="1"/>
    <col min="23" max="23" width="11.140625" style="5" bestFit="1" customWidth="1"/>
    <col min="24" max="24" width="10.85546875" style="5" bestFit="1" customWidth="1"/>
    <col min="25" max="25" width="9.140625" style="2"/>
    <col min="26" max="27" width="10" style="5" bestFit="1" customWidth="1"/>
    <col min="28" max="29" width="9.140625" style="5"/>
    <col min="30" max="31" width="9.140625" style="3"/>
    <col min="32" max="32" width="9.140625" style="2"/>
    <col min="33" max="33" width="10" style="5" bestFit="1" customWidth="1"/>
    <col min="34" max="34" width="9.140625" style="3"/>
    <col min="35" max="36" width="9.140625" style="5"/>
    <col min="37" max="37" width="10" style="5" bestFit="1" customWidth="1"/>
    <col min="38" max="39" width="9.140625" style="2"/>
    <col min="40" max="40" width="9.140625" style="5"/>
    <col min="41" max="41" width="9.140625" style="3"/>
    <col min="42" max="42" width="7.5703125" style="6" bestFit="1" customWidth="1"/>
    <col min="43" max="44" width="9.140625" style="2"/>
    <col min="45" max="45" width="11.140625" style="1" bestFit="1" customWidth="1"/>
    <col min="46" max="46" width="9.140625" style="3"/>
    <col min="47" max="16384" width="9.140625" style="1"/>
  </cols>
  <sheetData>
    <row r="1" spans="1:46" x14ac:dyDescent="0.2">
      <c r="A1" s="56" t="s">
        <v>162</v>
      </c>
      <c r="B1" s="2" t="s">
        <v>0</v>
      </c>
      <c r="C1" s="3" t="s">
        <v>1</v>
      </c>
      <c r="D1" s="3" t="s">
        <v>2</v>
      </c>
      <c r="E1" s="1" t="s">
        <v>3</v>
      </c>
      <c r="F1" s="1" t="s">
        <v>4</v>
      </c>
      <c r="G1" s="1" t="s">
        <v>5</v>
      </c>
      <c r="H1" s="3" t="s">
        <v>6</v>
      </c>
      <c r="I1" s="3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6" t="s">
        <v>13</v>
      </c>
      <c r="P1" s="3" t="s">
        <v>14</v>
      </c>
      <c r="Q1" s="6" t="s">
        <v>15</v>
      </c>
      <c r="R1" s="1" t="s">
        <v>16</v>
      </c>
      <c r="S1" s="1" t="s">
        <v>17</v>
      </c>
      <c r="T1" s="1" t="s">
        <v>18</v>
      </c>
      <c r="U1" s="6" t="s">
        <v>19</v>
      </c>
      <c r="V1" s="5" t="s">
        <v>20</v>
      </c>
      <c r="W1" s="5" t="s">
        <v>21</v>
      </c>
      <c r="X1" s="5" t="s">
        <v>22</v>
      </c>
      <c r="Y1" s="2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3" t="s">
        <v>28</v>
      </c>
      <c r="AE1" s="3" t="s">
        <v>29</v>
      </c>
      <c r="AF1" s="2" t="s">
        <v>30</v>
      </c>
      <c r="AG1" s="5" t="s">
        <v>31</v>
      </c>
      <c r="AH1" s="3" t="s">
        <v>32</v>
      </c>
      <c r="AI1" s="5" t="s">
        <v>33</v>
      </c>
      <c r="AJ1" s="5" t="s">
        <v>34</v>
      </c>
      <c r="AK1" s="5" t="s">
        <v>35</v>
      </c>
      <c r="AL1" s="2" t="s">
        <v>36</v>
      </c>
      <c r="AM1" s="2" t="s">
        <v>37</v>
      </c>
      <c r="AN1" s="5" t="s">
        <v>38</v>
      </c>
      <c r="AO1" s="3" t="s">
        <v>39</v>
      </c>
      <c r="AP1" s="6" t="s">
        <v>40</v>
      </c>
      <c r="AQ1" s="2" t="s">
        <v>41</v>
      </c>
      <c r="AR1" s="2" t="s">
        <v>42</v>
      </c>
      <c r="AS1" s="1" t="s">
        <v>43</v>
      </c>
      <c r="AT1" s="3" t="s">
        <v>61</v>
      </c>
    </row>
    <row r="2" spans="1:46" x14ac:dyDescent="0.2">
      <c r="A2" s="8" t="s">
        <v>62</v>
      </c>
      <c r="B2" s="9" t="s">
        <v>63</v>
      </c>
      <c r="C2" s="10" t="s">
        <v>64</v>
      </c>
      <c r="D2" s="10"/>
      <c r="E2" s="8" t="s">
        <v>65</v>
      </c>
      <c r="F2" s="8" t="s">
        <v>65</v>
      </c>
      <c r="G2" s="8" t="s">
        <v>64</v>
      </c>
      <c r="H2" s="10" t="s">
        <v>64</v>
      </c>
      <c r="I2" s="10" t="s">
        <v>64</v>
      </c>
      <c r="J2" s="2" t="s">
        <v>65</v>
      </c>
      <c r="K2" s="9" t="s">
        <v>64</v>
      </c>
      <c r="L2" s="9" t="s">
        <v>64</v>
      </c>
      <c r="M2" s="10" t="s">
        <v>64</v>
      </c>
      <c r="N2" s="10" t="s">
        <v>64</v>
      </c>
      <c r="O2" s="13" t="s">
        <v>65</v>
      </c>
      <c r="P2" s="10" t="s">
        <v>65</v>
      </c>
      <c r="Q2" s="13" t="s">
        <v>65</v>
      </c>
      <c r="R2" s="8" t="s">
        <v>66</v>
      </c>
      <c r="S2" s="8" t="s">
        <v>67</v>
      </c>
      <c r="T2" s="8"/>
      <c r="U2" s="13" t="s">
        <v>65</v>
      </c>
      <c r="V2" s="12" t="s">
        <v>65</v>
      </c>
      <c r="W2" s="12" t="s">
        <v>65</v>
      </c>
      <c r="X2" s="12" t="s">
        <v>65</v>
      </c>
      <c r="Y2" s="9" t="s">
        <v>65</v>
      </c>
      <c r="Z2" s="12" t="s">
        <v>65</v>
      </c>
      <c r="AA2" s="12" t="s">
        <v>65</v>
      </c>
      <c r="AB2" s="12" t="s">
        <v>65</v>
      </c>
      <c r="AC2" s="12" t="s">
        <v>65</v>
      </c>
      <c r="AD2" s="10" t="s">
        <v>65</v>
      </c>
      <c r="AE2" s="10" t="s">
        <v>65</v>
      </c>
      <c r="AF2" s="9" t="s">
        <v>65</v>
      </c>
      <c r="AG2" s="12" t="s">
        <v>65</v>
      </c>
      <c r="AH2" s="10" t="s">
        <v>66</v>
      </c>
      <c r="AI2" s="12" t="s">
        <v>65</v>
      </c>
      <c r="AJ2" s="12" t="s">
        <v>65</v>
      </c>
      <c r="AK2" s="12" t="s">
        <v>65</v>
      </c>
      <c r="AL2" s="9" t="s">
        <v>65</v>
      </c>
      <c r="AM2" s="9" t="s">
        <v>65</v>
      </c>
      <c r="AN2" s="12" t="s">
        <v>65</v>
      </c>
      <c r="AO2" s="10" t="s">
        <v>65</v>
      </c>
      <c r="AP2" s="13" t="s">
        <v>66</v>
      </c>
      <c r="AQ2" s="9" t="s">
        <v>65</v>
      </c>
      <c r="AR2" s="9" t="s">
        <v>65</v>
      </c>
      <c r="AS2" s="8" t="s">
        <v>69</v>
      </c>
      <c r="AT2" s="3" t="s">
        <v>65</v>
      </c>
    </row>
    <row r="3" spans="1:46" ht="10.5" customHeight="1" x14ac:dyDescent="0.2"/>
    <row r="4" spans="1:46" x14ac:dyDescent="0.2">
      <c r="A4" s="15">
        <v>41275</v>
      </c>
      <c r="B4" s="2">
        <v>23.8</v>
      </c>
      <c r="C4" s="3">
        <v>9.4</v>
      </c>
      <c r="D4" s="3">
        <v>7.4</v>
      </c>
      <c r="E4" s="1" t="s">
        <v>84</v>
      </c>
      <c r="F4" s="1" t="s">
        <v>84</v>
      </c>
      <c r="G4" s="1" t="s">
        <v>84</v>
      </c>
      <c r="H4" s="1">
        <v>2</v>
      </c>
      <c r="I4" s="3">
        <v>0.5</v>
      </c>
      <c r="J4" s="1" t="s">
        <v>74</v>
      </c>
      <c r="K4" s="2">
        <v>0.27</v>
      </c>
      <c r="L4" s="2">
        <v>10.59</v>
      </c>
      <c r="M4" s="3">
        <v>1.4</v>
      </c>
      <c r="N4" s="3">
        <v>1.3</v>
      </c>
      <c r="O4" s="6">
        <v>169</v>
      </c>
      <c r="P4" s="3">
        <v>0.8</v>
      </c>
      <c r="Q4" s="1" t="s">
        <v>76</v>
      </c>
      <c r="R4" s="1" t="s">
        <v>76</v>
      </c>
      <c r="S4" s="1">
        <v>54</v>
      </c>
      <c r="T4" s="1" t="s">
        <v>76</v>
      </c>
      <c r="U4" s="1">
        <v>82</v>
      </c>
      <c r="V4" s="1" t="s">
        <v>76</v>
      </c>
      <c r="W4" s="5">
        <v>5.0000000000000001E-3</v>
      </c>
      <c r="X4" s="5">
        <v>1E-3</v>
      </c>
      <c r="Y4" s="2" t="s">
        <v>89</v>
      </c>
      <c r="Z4" s="5">
        <v>1.6E-2</v>
      </c>
      <c r="AA4" s="5" t="s">
        <v>95</v>
      </c>
      <c r="AB4" s="5" t="s">
        <v>91</v>
      </c>
      <c r="AC4" s="5">
        <v>5.0000000000000001E-3</v>
      </c>
      <c r="AD4" s="3" t="s">
        <v>153</v>
      </c>
      <c r="AE4" s="3" t="s">
        <v>153</v>
      </c>
      <c r="AF4" s="2" t="s">
        <v>154</v>
      </c>
      <c r="AG4" s="5">
        <v>1.6E-2</v>
      </c>
      <c r="AH4" s="3" t="s">
        <v>155</v>
      </c>
      <c r="AI4" s="5" t="s">
        <v>91</v>
      </c>
      <c r="AJ4" s="5">
        <v>1.9E-2</v>
      </c>
      <c r="AK4" s="5">
        <v>1E-3</v>
      </c>
      <c r="AL4" s="2">
        <v>0.04</v>
      </c>
      <c r="AM4" s="2" t="s">
        <v>89</v>
      </c>
      <c r="AN4" s="5" t="s">
        <v>95</v>
      </c>
      <c r="AO4" s="3" t="s">
        <v>153</v>
      </c>
      <c r="AP4" s="1" t="s">
        <v>73</v>
      </c>
      <c r="AQ4" s="1">
        <v>65</v>
      </c>
      <c r="AR4" s="1">
        <v>25</v>
      </c>
      <c r="AS4" s="1">
        <v>266</v>
      </c>
      <c r="AT4" s="1" t="s">
        <v>73</v>
      </c>
    </row>
    <row r="5" spans="1:46" x14ac:dyDescent="0.2">
      <c r="A5" s="15">
        <v>41276</v>
      </c>
      <c r="B5" s="2">
        <v>20.37</v>
      </c>
      <c r="C5" s="3">
        <v>9.8000000000000007</v>
      </c>
      <c r="D5" s="3">
        <v>7.5</v>
      </c>
      <c r="E5" s="1" t="s">
        <v>84</v>
      </c>
      <c r="F5" s="1" t="s">
        <v>84</v>
      </c>
      <c r="G5" s="1" t="s">
        <v>84</v>
      </c>
      <c r="H5" s="1">
        <v>1</v>
      </c>
      <c r="I5" s="3">
        <v>0.3</v>
      </c>
      <c r="J5" s="1" t="s">
        <v>74</v>
      </c>
      <c r="K5" s="2">
        <v>0.16</v>
      </c>
      <c r="L5" s="2">
        <v>10.56</v>
      </c>
      <c r="M5" s="3">
        <v>1.2</v>
      </c>
      <c r="N5" s="3">
        <v>1.2</v>
      </c>
      <c r="O5" s="6" t="s">
        <v>76</v>
      </c>
      <c r="P5" s="3" t="s">
        <v>76</v>
      </c>
      <c r="Q5" s="1" t="s">
        <v>76</v>
      </c>
      <c r="R5" s="1" t="s">
        <v>93</v>
      </c>
      <c r="S5" s="1">
        <v>55</v>
      </c>
      <c r="T5" s="1">
        <v>100</v>
      </c>
      <c r="U5" s="1" t="s">
        <v>76</v>
      </c>
      <c r="V5" s="1" t="s">
        <v>76</v>
      </c>
      <c r="W5" s="5" t="s">
        <v>77</v>
      </c>
      <c r="X5" s="5">
        <v>1E-3</v>
      </c>
      <c r="Y5" s="2" t="s">
        <v>89</v>
      </c>
      <c r="Z5" s="5">
        <v>1.6E-2</v>
      </c>
      <c r="AA5" s="5" t="s">
        <v>95</v>
      </c>
      <c r="AB5" s="5" t="s">
        <v>91</v>
      </c>
      <c r="AC5" s="5">
        <v>2.4E-2</v>
      </c>
      <c r="AD5" s="3">
        <v>0.1</v>
      </c>
      <c r="AE5" s="3" t="s">
        <v>73</v>
      </c>
      <c r="AF5" s="2" t="s">
        <v>154</v>
      </c>
      <c r="AG5" s="5">
        <v>1.2999999999999999E-2</v>
      </c>
      <c r="AH5" s="3" t="s">
        <v>78</v>
      </c>
      <c r="AI5" s="5" t="s">
        <v>91</v>
      </c>
      <c r="AJ5" s="5">
        <v>2.8000000000000001E-2</v>
      </c>
      <c r="AK5" s="5">
        <v>1E-3</v>
      </c>
      <c r="AL5" s="2">
        <v>0.03</v>
      </c>
      <c r="AM5" s="2" t="s">
        <v>73</v>
      </c>
      <c r="AN5" s="5" t="s">
        <v>73</v>
      </c>
      <c r="AO5" s="3" t="s">
        <v>73</v>
      </c>
      <c r="AP5" s="1" t="s">
        <v>157</v>
      </c>
      <c r="AQ5" s="1" t="s">
        <v>73</v>
      </c>
      <c r="AR5" s="1" t="s">
        <v>73</v>
      </c>
      <c r="AS5" s="1" t="s">
        <v>73</v>
      </c>
      <c r="AT5" s="1" t="s">
        <v>73</v>
      </c>
    </row>
    <row r="6" spans="1:46" x14ac:dyDescent="0.2">
      <c r="A6" s="15">
        <v>41277</v>
      </c>
      <c r="B6" s="2">
        <v>20.91</v>
      </c>
      <c r="C6" s="3">
        <v>9.4</v>
      </c>
      <c r="D6" s="3">
        <v>7.4</v>
      </c>
      <c r="E6" s="1" t="s">
        <v>84</v>
      </c>
      <c r="F6" s="1" t="s">
        <v>84</v>
      </c>
      <c r="G6" s="1" t="s">
        <v>84</v>
      </c>
      <c r="H6" s="1">
        <v>2</v>
      </c>
      <c r="I6" s="3">
        <v>0.3</v>
      </c>
      <c r="J6" s="1" t="s">
        <v>74</v>
      </c>
      <c r="K6" s="2">
        <v>0.09</v>
      </c>
      <c r="L6" s="2">
        <v>11.05</v>
      </c>
      <c r="M6" s="3">
        <v>1.3</v>
      </c>
      <c r="N6" s="3">
        <v>1.2</v>
      </c>
      <c r="O6" s="6" t="s">
        <v>76</v>
      </c>
      <c r="P6" s="3" t="s">
        <v>76</v>
      </c>
      <c r="Q6" s="1" t="s">
        <v>76</v>
      </c>
      <c r="R6" s="1" t="s">
        <v>76</v>
      </c>
      <c r="S6" s="1">
        <v>54</v>
      </c>
      <c r="T6" s="1" t="s">
        <v>76</v>
      </c>
      <c r="U6" s="1" t="s">
        <v>76</v>
      </c>
      <c r="V6" s="1" t="s">
        <v>76</v>
      </c>
      <c r="W6" s="5" t="s">
        <v>77</v>
      </c>
      <c r="X6" s="5">
        <v>1E-3</v>
      </c>
      <c r="Y6" s="2" t="s">
        <v>89</v>
      </c>
      <c r="Z6" s="5">
        <v>1.6E-2</v>
      </c>
      <c r="AA6" s="5" t="s">
        <v>95</v>
      </c>
      <c r="AB6" s="5" t="s">
        <v>91</v>
      </c>
      <c r="AC6" s="5">
        <v>7.0000000000000001E-3</v>
      </c>
      <c r="AD6" s="3">
        <v>0.1</v>
      </c>
      <c r="AE6" s="3" t="s">
        <v>73</v>
      </c>
      <c r="AF6" s="2" t="s">
        <v>154</v>
      </c>
      <c r="AG6" s="5">
        <v>1.0999999999999999E-2</v>
      </c>
      <c r="AH6" s="3" t="s">
        <v>78</v>
      </c>
      <c r="AI6" s="5" t="s">
        <v>91</v>
      </c>
      <c r="AJ6" s="5">
        <v>3.9E-2</v>
      </c>
      <c r="AK6" s="5">
        <v>1E-3</v>
      </c>
      <c r="AL6" s="2">
        <v>0.04</v>
      </c>
      <c r="AM6" s="2" t="s">
        <v>73</v>
      </c>
      <c r="AN6" s="5" t="s">
        <v>73</v>
      </c>
      <c r="AO6" s="3" t="s">
        <v>73</v>
      </c>
      <c r="AP6" s="1" t="s">
        <v>73</v>
      </c>
      <c r="AQ6" s="1">
        <v>66</v>
      </c>
      <c r="AR6" s="1">
        <v>25</v>
      </c>
      <c r="AS6" s="1">
        <v>268</v>
      </c>
      <c r="AT6" s="1" t="s">
        <v>73</v>
      </c>
    </row>
    <row r="7" spans="1:46" x14ac:dyDescent="0.2">
      <c r="A7" s="15">
        <v>41278</v>
      </c>
      <c r="B7" s="2">
        <v>19</v>
      </c>
      <c r="C7" s="3" t="s">
        <v>71</v>
      </c>
      <c r="D7" s="3" t="s">
        <v>71</v>
      </c>
      <c r="E7" s="1" t="s">
        <v>72</v>
      </c>
      <c r="F7" s="1" t="s">
        <v>72</v>
      </c>
      <c r="G7" s="1" t="s">
        <v>72</v>
      </c>
      <c r="H7" s="1" t="s">
        <v>72</v>
      </c>
      <c r="I7" s="3" t="s">
        <v>73</v>
      </c>
      <c r="J7" s="1" t="s">
        <v>74</v>
      </c>
      <c r="K7" s="2" t="s">
        <v>74</v>
      </c>
      <c r="L7" s="2" t="s">
        <v>74</v>
      </c>
      <c r="M7" s="3" t="s">
        <v>75</v>
      </c>
      <c r="N7" s="3" t="s">
        <v>72</v>
      </c>
      <c r="O7" s="6" t="s">
        <v>76</v>
      </c>
      <c r="P7" s="3" t="s">
        <v>76</v>
      </c>
      <c r="Q7" s="1" t="s">
        <v>76</v>
      </c>
      <c r="R7" s="1" t="s">
        <v>76</v>
      </c>
      <c r="S7" s="1" t="s">
        <v>76</v>
      </c>
      <c r="T7" s="1" t="s">
        <v>76</v>
      </c>
      <c r="U7" s="1" t="s">
        <v>76</v>
      </c>
      <c r="V7" s="1" t="s">
        <v>76</v>
      </c>
      <c r="W7" s="5" t="s">
        <v>77</v>
      </c>
      <c r="X7" s="5">
        <v>1E-3</v>
      </c>
      <c r="Y7" s="2" t="s">
        <v>73</v>
      </c>
      <c r="Z7" s="5" t="s">
        <v>73</v>
      </c>
      <c r="AA7" s="5" t="s">
        <v>73</v>
      </c>
      <c r="AB7" s="5" t="s">
        <v>73</v>
      </c>
      <c r="AC7" s="5" t="s">
        <v>73</v>
      </c>
      <c r="AD7" s="3" t="s">
        <v>73</v>
      </c>
      <c r="AE7" s="3" t="s">
        <v>73</v>
      </c>
      <c r="AF7" s="2" t="s">
        <v>73</v>
      </c>
      <c r="AG7" s="5" t="s">
        <v>73</v>
      </c>
      <c r="AH7" s="3" t="s">
        <v>78</v>
      </c>
      <c r="AI7" s="5" t="s">
        <v>73</v>
      </c>
      <c r="AJ7" s="5" t="s">
        <v>73</v>
      </c>
      <c r="AK7" s="5" t="s">
        <v>73</v>
      </c>
      <c r="AL7" s="2" t="s">
        <v>73</v>
      </c>
      <c r="AM7" s="2" t="s">
        <v>73</v>
      </c>
      <c r="AN7" s="5" t="s">
        <v>73</v>
      </c>
      <c r="AO7" s="3" t="s">
        <v>73</v>
      </c>
      <c r="AP7" s="1" t="s">
        <v>73</v>
      </c>
      <c r="AQ7" s="1" t="s">
        <v>73</v>
      </c>
      <c r="AR7" s="1" t="s">
        <v>73</v>
      </c>
      <c r="AS7" s="1" t="s">
        <v>73</v>
      </c>
      <c r="AT7" s="1" t="s">
        <v>73</v>
      </c>
    </row>
    <row r="8" spans="1:46" x14ac:dyDescent="0.2">
      <c r="A8" s="15">
        <v>41279</v>
      </c>
      <c r="B8" s="2">
        <v>24.68</v>
      </c>
      <c r="C8" s="3" t="s">
        <v>71</v>
      </c>
      <c r="D8" s="3" t="s">
        <v>71</v>
      </c>
      <c r="E8" s="1" t="s">
        <v>72</v>
      </c>
      <c r="F8" s="1" t="s">
        <v>72</v>
      </c>
      <c r="G8" s="1" t="s">
        <v>72</v>
      </c>
      <c r="H8" s="1" t="s">
        <v>72</v>
      </c>
      <c r="I8" s="3" t="s">
        <v>73</v>
      </c>
      <c r="J8" s="1" t="s">
        <v>74</v>
      </c>
      <c r="K8" s="2" t="s">
        <v>74</v>
      </c>
      <c r="L8" s="2" t="s">
        <v>74</v>
      </c>
      <c r="M8" s="3" t="s">
        <v>75</v>
      </c>
      <c r="N8" s="3" t="s">
        <v>72</v>
      </c>
      <c r="O8" s="6" t="s">
        <v>76</v>
      </c>
      <c r="P8" s="3" t="s">
        <v>76</v>
      </c>
      <c r="Q8" s="1" t="s">
        <v>76</v>
      </c>
      <c r="R8" s="1" t="s">
        <v>76</v>
      </c>
      <c r="S8" s="1" t="s">
        <v>76</v>
      </c>
      <c r="T8" s="1" t="s">
        <v>76</v>
      </c>
      <c r="U8" s="1" t="s">
        <v>76</v>
      </c>
      <c r="V8" s="1" t="s">
        <v>76</v>
      </c>
      <c r="W8" s="5" t="s">
        <v>76</v>
      </c>
      <c r="X8" s="5" t="s">
        <v>76</v>
      </c>
      <c r="Y8" s="2" t="s">
        <v>73</v>
      </c>
      <c r="Z8" s="5" t="s">
        <v>73</v>
      </c>
      <c r="AA8" s="5" t="s">
        <v>73</v>
      </c>
      <c r="AB8" s="5" t="s">
        <v>73</v>
      </c>
      <c r="AC8" s="5" t="s">
        <v>73</v>
      </c>
      <c r="AD8" s="3" t="s">
        <v>73</v>
      </c>
      <c r="AE8" s="3" t="s">
        <v>73</v>
      </c>
      <c r="AF8" s="2" t="s">
        <v>73</v>
      </c>
      <c r="AG8" s="5" t="s">
        <v>73</v>
      </c>
      <c r="AH8" s="3" t="s">
        <v>78</v>
      </c>
      <c r="AI8" s="5" t="s">
        <v>73</v>
      </c>
      <c r="AJ8" s="5" t="s">
        <v>73</v>
      </c>
      <c r="AK8" s="5" t="s">
        <v>73</v>
      </c>
      <c r="AL8" s="2" t="s">
        <v>73</v>
      </c>
      <c r="AM8" s="2" t="s">
        <v>73</v>
      </c>
      <c r="AN8" s="5" t="s">
        <v>73</v>
      </c>
      <c r="AO8" s="3" t="s">
        <v>73</v>
      </c>
      <c r="AP8" s="1" t="s">
        <v>73</v>
      </c>
      <c r="AQ8" s="1" t="s">
        <v>73</v>
      </c>
      <c r="AR8" s="1" t="s">
        <v>73</v>
      </c>
      <c r="AS8" s="1" t="s">
        <v>73</v>
      </c>
      <c r="AT8" s="1" t="s">
        <v>73</v>
      </c>
    </row>
    <row r="9" spans="1:46" x14ac:dyDescent="0.2">
      <c r="A9" s="15">
        <v>41280</v>
      </c>
      <c r="B9" s="2">
        <v>28.47</v>
      </c>
      <c r="C9" s="3">
        <v>9.5</v>
      </c>
      <c r="D9" s="3">
        <v>7.5</v>
      </c>
      <c r="E9" s="1" t="s">
        <v>72</v>
      </c>
      <c r="F9" s="1" t="s">
        <v>72</v>
      </c>
      <c r="G9" s="1" t="s">
        <v>72</v>
      </c>
      <c r="H9" s="1">
        <v>2</v>
      </c>
      <c r="I9" s="3">
        <v>0.2</v>
      </c>
      <c r="J9" s="1" t="s">
        <v>74</v>
      </c>
      <c r="K9" s="2">
        <v>7.0000000000000007E-2</v>
      </c>
      <c r="L9" s="2">
        <v>13.78</v>
      </c>
      <c r="M9" s="3">
        <v>2.2000000000000002</v>
      </c>
      <c r="N9" s="3">
        <v>1.7</v>
      </c>
      <c r="O9" s="6" t="s">
        <v>76</v>
      </c>
      <c r="P9" s="3" t="s">
        <v>76</v>
      </c>
      <c r="Q9" s="1" t="s">
        <v>76</v>
      </c>
      <c r="R9" s="1" t="s">
        <v>76</v>
      </c>
      <c r="S9" s="1">
        <v>56</v>
      </c>
      <c r="T9" s="1" t="s">
        <v>76</v>
      </c>
      <c r="U9" s="1" t="s">
        <v>76</v>
      </c>
      <c r="V9" s="1" t="s">
        <v>76</v>
      </c>
      <c r="W9" s="5" t="s">
        <v>76</v>
      </c>
      <c r="X9" s="5" t="s">
        <v>76</v>
      </c>
      <c r="Y9" s="2" t="s">
        <v>89</v>
      </c>
      <c r="Z9" s="5">
        <v>1.6E-2</v>
      </c>
      <c r="AA9" s="5" t="s">
        <v>95</v>
      </c>
      <c r="AB9" s="5" t="s">
        <v>91</v>
      </c>
      <c r="AC9" s="5">
        <v>6.0000000000000001E-3</v>
      </c>
      <c r="AD9" s="3">
        <v>0.1</v>
      </c>
      <c r="AE9" s="3" t="s">
        <v>73</v>
      </c>
      <c r="AF9" s="2" t="s">
        <v>154</v>
      </c>
      <c r="AG9" s="5">
        <v>8.9999999999999993E-3</v>
      </c>
      <c r="AH9" s="3" t="s">
        <v>78</v>
      </c>
      <c r="AI9" s="5">
        <v>5.0000000000000001E-3</v>
      </c>
      <c r="AJ9" s="5">
        <v>2.4E-2</v>
      </c>
      <c r="AK9" s="5" t="s">
        <v>95</v>
      </c>
      <c r="AL9" s="2">
        <v>0.04</v>
      </c>
      <c r="AM9" s="2" t="s">
        <v>73</v>
      </c>
      <c r="AN9" s="5" t="s">
        <v>73</v>
      </c>
      <c r="AO9" s="3" t="s">
        <v>73</v>
      </c>
      <c r="AP9" s="1" t="s">
        <v>73</v>
      </c>
      <c r="AQ9" s="1">
        <v>64</v>
      </c>
      <c r="AR9" s="1">
        <v>24</v>
      </c>
      <c r="AS9" s="1">
        <v>259</v>
      </c>
      <c r="AT9" s="1" t="s">
        <v>73</v>
      </c>
    </row>
    <row r="10" spans="1:46" x14ac:dyDescent="0.2">
      <c r="A10" s="15">
        <v>41281</v>
      </c>
      <c r="B10" s="2">
        <v>26.44</v>
      </c>
      <c r="C10" s="3">
        <v>9.8000000000000007</v>
      </c>
      <c r="D10" s="3">
        <v>7.4</v>
      </c>
      <c r="E10" s="1" t="s">
        <v>72</v>
      </c>
      <c r="F10" s="1" t="s">
        <v>72</v>
      </c>
      <c r="G10" s="1" t="s">
        <v>72</v>
      </c>
      <c r="H10" s="1">
        <v>2</v>
      </c>
      <c r="I10" s="3">
        <v>0.2</v>
      </c>
      <c r="J10" s="1" t="s">
        <v>74</v>
      </c>
      <c r="K10" s="2">
        <v>0.13</v>
      </c>
      <c r="L10" s="2">
        <v>14.2</v>
      </c>
      <c r="M10" s="3">
        <v>2.1</v>
      </c>
      <c r="N10" s="3">
        <v>2.1</v>
      </c>
      <c r="O10" s="6" t="s">
        <v>76</v>
      </c>
      <c r="P10" s="3" t="s">
        <v>76</v>
      </c>
      <c r="Q10" s="1" t="s">
        <v>93</v>
      </c>
      <c r="R10" s="1" t="s">
        <v>76</v>
      </c>
      <c r="S10" s="1">
        <v>54</v>
      </c>
      <c r="T10" s="1" t="s">
        <v>76</v>
      </c>
      <c r="U10" s="1" t="s">
        <v>76</v>
      </c>
      <c r="V10" s="1" t="s">
        <v>76</v>
      </c>
      <c r="W10" s="5" t="s">
        <v>77</v>
      </c>
      <c r="X10" s="5">
        <v>1E-3</v>
      </c>
      <c r="Y10" s="2" t="s">
        <v>89</v>
      </c>
      <c r="Z10" s="5">
        <v>1.4999999999999999E-2</v>
      </c>
      <c r="AA10" s="5" t="s">
        <v>95</v>
      </c>
      <c r="AB10" s="5" t="s">
        <v>91</v>
      </c>
      <c r="AC10" s="5">
        <v>6.0000000000000001E-3</v>
      </c>
      <c r="AD10" s="3">
        <v>0.1</v>
      </c>
      <c r="AE10" s="3" t="s">
        <v>73</v>
      </c>
      <c r="AF10" s="2" t="s">
        <v>154</v>
      </c>
      <c r="AG10" s="5">
        <v>8.9999999999999993E-3</v>
      </c>
      <c r="AH10" s="3" t="s">
        <v>78</v>
      </c>
      <c r="AI10" s="5">
        <v>5.0000000000000001E-3</v>
      </c>
      <c r="AJ10" s="5" t="s">
        <v>91</v>
      </c>
      <c r="AK10" s="5">
        <v>1E-3</v>
      </c>
      <c r="AL10" s="2">
        <v>0.04</v>
      </c>
      <c r="AM10" s="2" t="s">
        <v>73</v>
      </c>
      <c r="AN10" s="5" t="s">
        <v>73</v>
      </c>
      <c r="AO10" s="3" t="s">
        <v>73</v>
      </c>
      <c r="AP10" s="1" t="s">
        <v>73</v>
      </c>
      <c r="AQ10" s="1" t="s">
        <v>73</v>
      </c>
      <c r="AR10" s="1" t="s">
        <v>73</v>
      </c>
      <c r="AS10" s="1" t="s">
        <v>73</v>
      </c>
      <c r="AT10" s="1" t="s">
        <v>73</v>
      </c>
    </row>
    <row r="11" spans="1:46" x14ac:dyDescent="0.2">
      <c r="A11" s="15">
        <v>41282</v>
      </c>
      <c r="B11" s="2">
        <v>20.97</v>
      </c>
      <c r="C11" s="3">
        <v>9.9</v>
      </c>
      <c r="D11" s="3">
        <v>7.4</v>
      </c>
      <c r="E11" s="1" t="s">
        <v>84</v>
      </c>
      <c r="F11" s="1" t="s">
        <v>84</v>
      </c>
      <c r="G11" s="1">
        <v>2</v>
      </c>
      <c r="H11" s="1">
        <v>2</v>
      </c>
      <c r="I11" s="3">
        <v>0.8</v>
      </c>
      <c r="J11" s="1" t="s">
        <v>74</v>
      </c>
      <c r="K11" s="2">
        <v>0.42</v>
      </c>
      <c r="L11" s="2">
        <v>12.9</v>
      </c>
      <c r="M11" s="3">
        <v>2.2000000000000002</v>
      </c>
      <c r="N11" s="3">
        <v>2.1</v>
      </c>
      <c r="O11" s="6">
        <v>174</v>
      </c>
      <c r="P11" s="3">
        <v>0.9</v>
      </c>
      <c r="Q11" s="1" t="s">
        <v>76</v>
      </c>
      <c r="R11" s="1" t="s">
        <v>76</v>
      </c>
      <c r="S11" s="1">
        <v>55</v>
      </c>
      <c r="T11" s="1">
        <v>1300</v>
      </c>
      <c r="U11" s="1">
        <v>81</v>
      </c>
      <c r="V11" s="1" t="s">
        <v>76</v>
      </c>
      <c r="W11" s="5" t="s">
        <v>77</v>
      </c>
      <c r="X11" s="5">
        <v>1E-3</v>
      </c>
      <c r="Y11" s="2" t="s">
        <v>89</v>
      </c>
      <c r="Z11" s="5">
        <v>1.6E-2</v>
      </c>
      <c r="AA11" s="5" t="s">
        <v>95</v>
      </c>
      <c r="AB11" s="5" t="s">
        <v>91</v>
      </c>
      <c r="AC11" s="5">
        <v>7.0000000000000001E-3</v>
      </c>
      <c r="AD11" s="3">
        <v>0.1</v>
      </c>
      <c r="AE11" s="3">
        <v>0.1</v>
      </c>
      <c r="AF11" s="2" t="s">
        <v>154</v>
      </c>
      <c r="AG11" s="5">
        <v>1.4999999999999999E-2</v>
      </c>
      <c r="AH11" s="3" t="s">
        <v>155</v>
      </c>
      <c r="AI11" s="5">
        <v>5.0000000000000001E-3</v>
      </c>
      <c r="AJ11" s="5">
        <v>5.0000000000000001E-3</v>
      </c>
      <c r="AK11" s="5" t="s">
        <v>95</v>
      </c>
      <c r="AL11" s="2">
        <v>0.05</v>
      </c>
      <c r="AM11" s="2" t="s">
        <v>89</v>
      </c>
      <c r="AN11" s="5" t="s">
        <v>95</v>
      </c>
      <c r="AO11" s="3" t="s">
        <v>153</v>
      </c>
      <c r="AP11" s="1" t="s">
        <v>157</v>
      </c>
      <c r="AQ11" s="1">
        <v>64</v>
      </c>
      <c r="AR11" s="1">
        <v>24</v>
      </c>
      <c r="AS11" s="1">
        <v>260</v>
      </c>
      <c r="AT11" s="1" t="s">
        <v>73</v>
      </c>
    </row>
    <row r="12" spans="1:46" x14ac:dyDescent="0.2">
      <c r="A12" s="15">
        <v>41283</v>
      </c>
      <c r="B12" s="2">
        <v>20.45</v>
      </c>
      <c r="C12" s="3">
        <v>9.1999999999999993</v>
      </c>
      <c r="D12" s="3">
        <v>7.4</v>
      </c>
      <c r="E12" s="1" t="s">
        <v>84</v>
      </c>
      <c r="F12" s="1" t="s">
        <v>84</v>
      </c>
      <c r="G12" s="1" t="s">
        <v>84</v>
      </c>
      <c r="H12" s="1">
        <v>2</v>
      </c>
      <c r="I12" s="3">
        <v>0.7</v>
      </c>
      <c r="J12" s="1" t="s">
        <v>74</v>
      </c>
      <c r="K12" s="2">
        <v>0.4</v>
      </c>
      <c r="L12" s="2">
        <v>10.95</v>
      </c>
      <c r="M12" s="3">
        <v>1.9</v>
      </c>
      <c r="N12" s="3">
        <v>1.7</v>
      </c>
      <c r="O12" s="6" t="s">
        <v>76</v>
      </c>
      <c r="P12" s="3" t="s">
        <v>76</v>
      </c>
      <c r="Q12" s="1" t="s">
        <v>76</v>
      </c>
      <c r="R12" s="1">
        <v>11</v>
      </c>
      <c r="S12" s="1">
        <v>56</v>
      </c>
      <c r="T12" s="1" t="s">
        <v>76</v>
      </c>
      <c r="U12" s="1" t="s">
        <v>76</v>
      </c>
      <c r="V12" s="1" t="s">
        <v>76</v>
      </c>
      <c r="W12" s="5" t="s">
        <v>77</v>
      </c>
      <c r="X12" s="5">
        <v>1E-3</v>
      </c>
      <c r="Y12" s="2" t="s">
        <v>89</v>
      </c>
      <c r="Z12" s="5">
        <v>1.6E-2</v>
      </c>
      <c r="AA12" s="5" t="s">
        <v>95</v>
      </c>
      <c r="AB12" s="5" t="s">
        <v>91</v>
      </c>
      <c r="AC12" s="5">
        <v>6.0000000000000001E-3</v>
      </c>
      <c r="AD12" s="3">
        <v>0.1</v>
      </c>
      <c r="AE12" s="3" t="s">
        <v>73</v>
      </c>
      <c r="AF12" s="2" t="s">
        <v>154</v>
      </c>
      <c r="AG12" s="5">
        <v>1.6E-2</v>
      </c>
      <c r="AH12" s="3" t="s">
        <v>78</v>
      </c>
      <c r="AI12" s="5" t="s">
        <v>91</v>
      </c>
      <c r="AJ12" s="5">
        <v>1.2E-2</v>
      </c>
      <c r="AK12" s="5" t="s">
        <v>95</v>
      </c>
      <c r="AL12" s="2">
        <v>0.04</v>
      </c>
      <c r="AM12" s="2" t="s">
        <v>73</v>
      </c>
      <c r="AN12" s="5" t="s">
        <v>73</v>
      </c>
      <c r="AO12" s="3" t="s">
        <v>73</v>
      </c>
      <c r="AP12" s="1" t="s">
        <v>73</v>
      </c>
      <c r="AQ12" s="1" t="s">
        <v>73</v>
      </c>
      <c r="AR12" s="1" t="s">
        <v>73</v>
      </c>
      <c r="AS12" s="1" t="s">
        <v>73</v>
      </c>
      <c r="AT12" s="1" t="s">
        <v>73</v>
      </c>
    </row>
    <row r="13" spans="1:46" x14ac:dyDescent="0.2">
      <c r="A13" s="15">
        <v>41284</v>
      </c>
      <c r="B13" s="2">
        <v>22.9</v>
      </c>
      <c r="C13" s="3">
        <v>9.1</v>
      </c>
      <c r="D13" s="3">
        <v>7.4</v>
      </c>
      <c r="E13" s="1" t="s">
        <v>84</v>
      </c>
      <c r="F13" s="1" t="s">
        <v>84</v>
      </c>
      <c r="G13" s="1" t="s">
        <v>84</v>
      </c>
      <c r="H13" s="1">
        <v>2</v>
      </c>
      <c r="I13" s="3">
        <v>0.4</v>
      </c>
      <c r="J13" s="1" t="s">
        <v>74</v>
      </c>
      <c r="K13" s="2">
        <v>0.24</v>
      </c>
      <c r="L13" s="2">
        <v>10.44</v>
      </c>
      <c r="M13" s="3">
        <v>1.8</v>
      </c>
      <c r="N13" s="3">
        <v>1.7</v>
      </c>
      <c r="O13" s="6" t="s">
        <v>76</v>
      </c>
      <c r="P13" s="3" t="s">
        <v>76</v>
      </c>
      <c r="Q13" s="1" t="s">
        <v>76</v>
      </c>
      <c r="R13" s="1" t="s">
        <v>76</v>
      </c>
      <c r="S13" s="1">
        <v>58</v>
      </c>
      <c r="T13" s="1" t="s">
        <v>76</v>
      </c>
      <c r="U13" s="1" t="s">
        <v>76</v>
      </c>
      <c r="V13" s="1" t="s">
        <v>76</v>
      </c>
      <c r="W13" s="5" t="s">
        <v>77</v>
      </c>
      <c r="X13" s="5">
        <v>1E-3</v>
      </c>
      <c r="Y13" s="2" t="s">
        <v>89</v>
      </c>
      <c r="Z13" s="5">
        <v>1.6E-2</v>
      </c>
      <c r="AA13" s="5" t="s">
        <v>95</v>
      </c>
      <c r="AB13" s="5" t="s">
        <v>91</v>
      </c>
      <c r="AC13" s="5">
        <v>8.9999999999999993E-3</v>
      </c>
      <c r="AD13" s="3">
        <v>0.1</v>
      </c>
      <c r="AE13" s="3" t="s">
        <v>73</v>
      </c>
      <c r="AF13" s="2" t="s">
        <v>154</v>
      </c>
      <c r="AG13" s="5">
        <v>1.2999999999999999E-2</v>
      </c>
      <c r="AH13" s="3" t="s">
        <v>78</v>
      </c>
      <c r="AI13" s="5" t="s">
        <v>91</v>
      </c>
      <c r="AJ13" s="5">
        <v>8.9999999999999993E-3</v>
      </c>
      <c r="AK13" s="5" t="s">
        <v>95</v>
      </c>
      <c r="AL13" s="2">
        <v>0.05</v>
      </c>
      <c r="AM13" s="2" t="s">
        <v>73</v>
      </c>
      <c r="AN13" s="5" t="s">
        <v>73</v>
      </c>
      <c r="AO13" s="3" t="s">
        <v>73</v>
      </c>
      <c r="AP13" s="1" t="s">
        <v>73</v>
      </c>
      <c r="AQ13" s="1">
        <v>66</v>
      </c>
      <c r="AR13" s="1">
        <v>25</v>
      </c>
      <c r="AS13" s="1">
        <v>267</v>
      </c>
      <c r="AT13" s="1" t="s">
        <v>73</v>
      </c>
    </row>
    <row r="14" spans="1:46" x14ac:dyDescent="0.2">
      <c r="A14" s="15">
        <v>41285</v>
      </c>
      <c r="B14" s="2">
        <v>57.05</v>
      </c>
      <c r="C14" s="3" t="s">
        <v>71</v>
      </c>
      <c r="D14" s="3" t="s">
        <v>71</v>
      </c>
      <c r="E14" s="1" t="s">
        <v>72</v>
      </c>
      <c r="F14" s="1" t="s">
        <v>72</v>
      </c>
      <c r="G14" s="1" t="s">
        <v>72</v>
      </c>
      <c r="H14" s="1" t="s">
        <v>72</v>
      </c>
      <c r="I14" s="3" t="s">
        <v>73</v>
      </c>
      <c r="J14" s="1" t="s">
        <v>74</v>
      </c>
      <c r="K14" s="2" t="s">
        <v>74</v>
      </c>
      <c r="L14" s="2" t="s">
        <v>74</v>
      </c>
      <c r="M14" s="3" t="s">
        <v>75</v>
      </c>
      <c r="N14" s="3" t="s">
        <v>72</v>
      </c>
      <c r="O14" s="6" t="s">
        <v>76</v>
      </c>
      <c r="P14" s="3" t="s">
        <v>76</v>
      </c>
      <c r="Q14" s="1" t="s">
        <v>76</v>
      </c>
      <c r="R14" s="1" t="s">
        <v>76</v>
      </c>
      <c r="S14" s="1" t="s">
        <v>76</v>
      </c>
      <c r="T14" s="1" t="s">
        <v>76</v>
      </c>
      <c r="U14" s="1" t="s">
        <v>76</v>
      </c>
      <c r="V14" s="1" t="s">
        <v>76</v>
      </c>
      <c r="W14" s="5" t="s">
        <v>77</v>
      </c>
      <c r="X14" s="5">
        <v>1E-3</v>
      </c>
      <c r="Y14" s="2" t="s">
        <v>73</v>
      </c>
      <c r="Z14" s="5" t="s">
        <v>73</v>
      </c>
      <c r="AA14" s="5" t="s">
        <v>73</v>
      </c>
      <c r="AB14" s="5" t="s">
        <v>73</v>
      </c>
      <c r="AC14" s="5" t="s">
        <v>73</v>
      </c>
      <c r="AD14" s="3" t="s">
        <v>73</v>
      </c>
      <c r="AE14" s="3" t="s">
        <v>73</v>
      </c>
      <c r="AF14" s="2" t="s">
        <v>73</v>
      </c>
      <c r="AG14" s="5" t="s">
        <v>73</v>
      </c>
      <c r="AH14" s="3" t="s">
        <v>78</v>
      </c>
      <c r="AI14" s="5" t="s">
        <v>73</v>
      </c>
      <c r="AJ14" s="5" t="s">
        <v>73</v>
      </c>
      <c r="AK14" s="5" t="s">
        <v>73</v>
      </c>
      <c r="AL14" s="2" t="s">
        <v>73</v>
      </c>
      <c r="AM14" s="2" t="s">
        <v>73</v>
      </c>
      <c r="AN14" s="5" t="s">
        <v>73</v>
      </c>
      <c r="AO14" s="3" t="s">
        <v>73</v>
      </c>
      <c r="AP14" s="1" t="s">
        <v>73</v>
      </c>
      <c r="AQ14" s="1" t="s">
        <v>73</v>
      </c>
      <c r="AR14" s="1" t="s">
        <v>73</v>
      </c>
      <c r="AS14" s="1" t="s">
        <v>73</v>
      </c>
      <c r="AT14" s="1" t="s">
        <v>73</v>
      </c>
    </row>
    <row r="15" spans="1:46" x14ac:dyDescent="0.2">
      <c r="A15" s="15">
        <v>41286</v>
      </c>
      <c r="B15" s="2">
        <v>40.130000000000003</v>
      </c>
      <c r="C15" s="3" t="s">
        <v>71</v>
      </c>
      <c r="D15" s="3" t="s">
        <v>71</v>
      </c>
      <c r="E15" s="1" t="s">
        <v>72</v>
      </c>
      <c r="F15" s="1" t="s">
        <v>72</v>
      </c>
      <c r="G15" s="1" t="s">
        <v>72</v>
      </c>
      <c r="H15" s="1" t="s">
        <v>72</v>
      </c>
      <c r="I15" s="3" t="s">
        <v>73</v>
      </c>
      <c r="J15" s="1" t="s">
        <v>74</v>
      </c>
      <c r="K15" s="2" t="s">
        <v>74</v>
      </c>
      <c r="L15" s="2" t="s">
        <v>74</v>
      </c>
      <c r="M15" s="3" t="s">
        <v>75</v>
      </c>
      <c r="N15" s="3" t="s">
        <v>72</v>
      </c>
      <c r="O15" s="6" t="s">
        <v>76</v>
      </c>
      <c r="P15" s="3" t="s">
        <v>76</v>
      </c>
      <c r="Q15" s="1" t="s">
        <v>76</v>
      </c>
      <c r="R15" s="1" t="s">
        <v>76</v>
      </c>
      <c r="S15" s="1" t="s">
        <v>76</v>
      </c>
      <c r="T15" s="1" t="s">
        <v>76</v>
      </c>
      <c r="U15" s="1" t="s">
        <v>76</v>
      </c>
      <c r="V15" s="1" t="s">
        <v>76</v>
      </c>
      <c r="W15" s="5" t="s">
        <v>76</v>
      </c>
      <c r="X15" s="5" t="s">
        <v>76</v>
      </c>
      <c r="Y15" s="2" t="s">
        <v>73</v>
      </c>
      <c r="Z15" s="5" t="s">
        <v>73</v>
      </c>
      <c r="AA15" s="5" t="s">
        <v>73</v>
      </c>
      <c r="AB15" s="5" t="s">
        <v>73</v>
      </c>
      <c r="AC15" s="5" t="s">
        <v>73</v>
      </c>
      <c r="AD15" s="3" t="s">
        <v>73</v>
      </c>
      <c r="AE15" s="3" t="s">
        <v>73</v>
      </c>
      <c r="AF15" s="2" t="s">
        <v>73</v>
      </c>
      <c r="AG15" s="5" t="s">
        <v>73</v>
      </c>
      <c r="AH15" s="3" t="s">
        <v>78</v>
      </c>
      <c r="AI15" s="5" t="s">
        <v>73</v>
      </c>
      <c r="AJ15" s="5" t="s">
        <v>73</v>
      </c>
      <c r="AK15" s="5" t="s">
        <v>73</v>
      </c>
      <c r="AL15" s="2" t="s">
        <v>73</v>
      </c>
      <c r="AM15" s="2" t="s">
        <v>73</v>
      </c>
      <c r="AN15" s="5" t="s">
        <v>73</v>
      </c>
      <c r="AO15" s="3" t="s">
        <v>73</v>
      </c>
      <c r="AP15" s="1" t="s">
        <v>73</v>
      </c>
      <c r="AQ15" s="1" t="s">
        <v>73</v>
      </c>
      <c r="AR15" s="1" t="s">
        <v>73</v>
      </c>
      <c r="AS15" s="1" t="s">
        <v>73</v>
      </c>
      <c r="AT15" s="1" t="s">
        <v>73</v>
      </c>
    </row>
    <row r="16" spans="1:46" x14ac:dyDescent="0.2">
      <c r="A16" s="15">
        <v>41287</v>
      </c>
      <c r="B16" s="2">
        <v>45.03</v>
      </c>
      <c r="C16" s="3">
        <v>8.6999999999999993</v>
      </c>
      <c r="D16" s="3">
        <v>7.2</v>
      </c>
      <c r="E16" s="1" t="s">
        <v>72</v>
      </c>
      <c r="F16" s="1" t="s">
        <v>72</v>
      </c>
      <c r="G16" s="1" t="s">
        <v>72</v>
      </c>
      <c r="H16" s="1">
        <v>2</v>
      </c>
      <c r="I16" s="3">
        <v>0.5</v>
      </c>
      <c r="J16" s="1" t="s">
        <v>74</v>
      </c>
      <c r="K16" s="2">
        <v>0.28000000000000003</v>
      </c>
      <c r="L16" s="2">
        <v>7.19</v>
      </c>
      <c r="M16" s="3">
        <v>0.9</v>
      </c>
      <c r="N16" s="3">
        <v>0.9</v>
      </c>
      <c r="O16" s="6" t="s">
        <v>76</v>
      </c>
      <c r="P16" s="3" t="s">
        <v>76</v>
      </c>
      <c r="Q16" s="1" t="s">
        <v>76</v>
      </c>
      <c r="R16" s="1" t="s">
        <v>76</v>
      </c>
      <c r="S16" s="1">
        <v>57</v>
      </c>
      <c r="T16" s="1" t="s">
        <v>76</v>
      </c>
      <c r="U16" s="1" t="s">
        <v>76</v>
      </c>
      <c r="V16" s="1" t="s">
        <v>76</v>
      </c>
      <c r="W16" s="5" t="s">
        <v>76</v>
      </c>
      <c r="X16" s="5" t="s">
        <v>76</v>
      </c>
      <c r="Y16" s="2" t="s">
        <v>89</v>
      </c>
      <c r="Z16" s="5">
        <v>1.4999999999999999E-2</v>
      </c>
      <c r="AA16" s="5" t="s">
        <v>95</v>
      </c>
      <c r="AB16" s="5" t="s">
        <v>91</v>
      </c>
      <c r="AC16" s="5">
        <v>5.0000000000000001E-3</v>
      </c>
      <c r="AD16" s="3" t="s">
        <v>153</v>
      </c>
      <c r="AE16" s="3" t="s">
        <v>73</v>
      </c>
      <c r="AF16" s="2" t="s">
        <v>154</v>
      </c>
      <c r="AG16" s="5">
        <v>1.7999999999999999E-2</v>
      </c>
      <c r="AH16" s="3" t="s">
        <v>78</v>
      </c>
      <c r="AI16" s="5" t="s">
        <v>91</v>
      </c>
      <c r="AJ16" s="5">
        <v>2.1000000000000001E-2</v>
      </c>
      <c r="AK16" s="5" t="s">
        <v>95</v>
      </c>
      <c r="AL16" s="2">
        <v>0.03</v>
      </c>
      <c r="AM16" s="2" t="s">
        <v>73</v>
      </c>
      <c r="AN16" s="5" t="s">
        <v>73</v>
      </c>
      <c r="AO16" s="3" t="s">
        <v>73</v>
      </c>
      <c r="AP16" s="1" t="s">
        <v>73</v>
      </c>
      <c r="AQ16" s="1">
        <v>54</v>
      </c>
      <c r="AR16" s="1">
        <v>20</v>
      </c>
      <c r="AS16" s="1">
        <v>218</v>
      </c>
      <c r="AT16" s="1" t="s">
        <v>73</v>
      </c>
    </row>
    <row r="17" spans="1:46" x14ac:dyDescent="0.2">
      <c r="A17" s="15">
        <v>41288</v>
      </c>
      <c r="B17" s="2">
        <v>36.200000000000003</v>
      </c>
      <c r="C17" s="3">
        <v>9.1999999999999993</v>
      </c>
      <c r="D17" s="3">
        <v>7.2</v>
      </c>
      <c r="E17" s="1" t="s">
        <v>72</v>
      </c>
      <c r="F17" s="1" t="s">
        <v>72</v>
      </c>
      <c r="G17" s="1" t="s">
        <v>72</v>
      </c>
      <c r="H17" s="1">
        <v>2</v>
      </c>
      <c r="I17" s="3">
        <v>0.7</v>
      </c>
      <c r="J17" s="1" t="s">
        <v>74</v>
      </c>
      <c r="K17" s="2">
        <v>0.31</v>
      </c>
      <c r="L17" s="2">
        <v>7.46</v>
      </c>
      <c r="M17" s="3">
        <v>0.5</v>
      </c>
      <c r="N17" s="3">
        <v>0.5</v>
      </c>
      <c r="O17" s="6" t="s">
        <v>76</v>
      </c>
      <c r="P17" s="3" t="s">
        <v>76</v>
      </c>
      <c r="Q17" s="1" t="s">
        <v>93</v>
      </c>
      <c r="R17" s="1" t="s">
        <v>76</v>
      </c>
      <c r="S17" s="1">
        <v>55</v>
      </c>
      <c r="T17" s="1" t="s">
        <v>76</v>
      </c>
      <c r="U17" s="1" t="s">
        <v>76</v>
      </c>
      <c r="V17" s="1" t="s">
        <v>76</v>
      </c>
      <c r="W17" s="5" t="s">
        <v>77</v>
      </c>
      <c r="X17" s="5">
        <v>1E-3</v>
      </c>
      <c r="Y17" s="2" t="s">
        <v>89</v>
      </c>
      <c r="Z17" s="5">
        <v>0.02</v>
      </c>
      <c r="AA17" s="5" t="s">
        <v>95</v>
      </c>
      <c r="AB17" s="5" t="s">
        <v>91</v>
      </c>
      <c r="AC17" s="5">
        <v>6.0000000000000001E-3</v>
      </c>
      <c r="AD17" s="3" t="s">
        <v>153</v>
      </c>
      <c r="AE17" s="3" t="s">
        <v>73</v>
      </c>
      <c r="AF17" s="2" t="s">
        <v>154</v>
      </c>
      <c r="AG17" s="5">
        <v>1.4999999999999999E-2</v>
      </c>
      <c r="AH17" s="3" t="s">
        <v>78</v>
      </c>
      <c r="AI17" s="5" t="s">
        <v>91</v>
      </c>
      <c r="AJ17" s="5">
        <v>2.9000000000000001E-2</v>
      </c>
      <c r="AK17" s="5" t="s">
        <v>95</v>
      </c>
      <c r="AL17" s="2">
        <v>0.03</v>
      </c>
      <c r="AM17" s="2" t="s">
        <v>73</v>
      </c>
      <c r="AN17" s="5" t="s">
        <v>73</v>
      </c>
      <c r="AO17" s="3" t="s">
        <v>73</v>
      </c>
      <c r="AP17" s="1" t="s">
        <v>73</v>
      </c>
      <c r="AQ17" s="1" t="s">
        <v>73</v>
      </c>
      <c r="AR17" s="1" t="s">
        <v>73</v>
      </c>
      <c r="AS17" s="1" t="s">
        <v>73</v>
      </c>
      <c r="AT17" s="1" t="s">
        <v>73</v>
      </c>
    </row>
    <row r="18" spans="1:46" x14ac:dyDescent="0.2">
      <c r="A18" s="15">
        <v>41289</v>
      </c>
      <c r="B18" s="2">
        <v>27.2</v>
      </c>
      <c r="C18" s="3">
        <v>9</v>
      </c>
      <c r="D18" s="3">
        <v>7.3</v>
      </c>
      <c r="E18" s="1">
        <v>8</v>
      </c>
      <c r="F18" s="1">
        <v>6</v>
      </c>
      <c r="G18" s="1" t="s">
        <v>84</v>
      </c>
      <c r="H18" s="1">
        <v>2</v>
      </c>
      <c r="I18" s="3">
        <v>1.4</v>
      </c>
      <c r="J18" s="1" t="s">
        <v>74</v>
      </c>
      <c r="K18" s="2">
        <v>0.62</v>
      </c>
      <c r="L18" s="2">
        <v>7.16</v>
      </c>
      <c r="M18" s="3">
        <v>0.7</v>
      </c>
      <c r="N18" s="3">
        <v>0.6</v>
      </c>
      <c r="O18" s="6">
        <v>240</v>
      </c>
      <c r="P18" s="3">
        <v>0.7</v>
      </c>
      <c r="Q18" s="1" t="s">
        <v>76</v>
      </c>
      <c r="R18" s="1" t="s">
        <v>76</v>
      </c>
      <c r="S18" s="1">
        <v>56</v>
      </c>
      <c r="T18" s="1">
        <v>1600</v>
      </c>
      <c r="U18" s="1">
        <v>65</v>
      </c>
      <c r="V18" s="1" t="s">
        <v>76</v>
      </c>
      <c r="W18" s="5" t="s">
        <v>77</v>
      </c>
      <c r="X18" s="5">
        <v>1E-3</v>
      </c>
      <c r="Y18" s="2" t="s">
        <v>89</v>
      </c>
      <c r="Z18" s="5">
        <v>2.1999999999999999E-2</v>
      </c>
      <c r="AA18" s="5" t="s">
        <v>95</v>
      </c>
      <c r="AB18" s="5" t="s">
        <v>91</v>
      </c>
      <c r="AC18" s="5">
        <v>8.9999999999999993E-3</v>
      </c>
      <c r="AD18" s="3" t="s">
        <v>153</v>
      </c>
      <c r="AE18" s="3" t="s">
        <v>153</v>
      </c>
      <c r="AF18" s="2" t="s">
        <v>154</v>
      </c>
      <c r="AG18" s="5">
        <v>2.5000000000000001E-2</v>
      </c>
      <c r="AH18" s="3" t="s">
        <v>155</v>
      </c>
      <c r="AI18" s="5" t="s">
        <v>91</v>
      </c>
      <c r="AJ18" s="5">
        <v>0.03</v>
      </c>
      <c r="AK18" s="5">
        <v>1E-3</v>
      </c>
      <c r="AL18" s="2">
        <v>0.03</v>
      </c>
      <c r="AM18" s="2" t="s">
        <v>89</v>
      </c>
      <c r="AN18" s="5" t="s">
        <v>95</v>
      </c>
      <c r="AO18" s="3" t="s">
        <v>153</v>
      </c>
      <c r="AP18" s="1" t="s">
        <v>157</v>
      </c>
      <c r="AQ18" s="1">
        <v>66</v>
      </c>
      <c r="AR18" s="1">
        <v>25</v>
      </c>
      <c r="AS18" s="1">
        <v>269</v>
      </c>
      <c r="AT18" s="1" t="s">
        <v>73</v>
      </c>
    </row>
    <row r="19" spans="1:46" x14ac:dyDescent="0.2">
      <c r="A19" s="15">
        <v>41290</v>
      </c>
      <c r="B19" s="2">
        <v>25.88</v>
      </c>
      <c r="C19" s="3">
        <v>9.3000000000000007</v>
      </c>
      <c r="D19" s="3">
        <v>7.3</v>
      </c>
      <c r="E19" s="1">
        <v>6</v>
      </c>
      <c r="F19" s="1">
        <v>5</v>
      </c>
      <c r="G19" s="1" t="s">
        <v>84</v>
      </c>
      <c r="H19" s="1">
        <v>2</v>
      </c>
      <c r="I19" s="3">
        <v>1.2</v>
      </c>
      <c r="J19" s="1" t="s">
        <v>74</v>
      </c>
      <c r="K19" s="2">
        <v>0.61</v>
      </c>
      <c r="L19" s="2">
        <v>7.02</v>
      </c>
      <c r="M19" s="3">
        <v>0.6</v>
      </c>
      <c r="N19" s="3">
        <v>0.6</v>
      </c>
      <c r="O19" s="6" t="s">
        <v>76</v>
      </c>
      <c r="P19" s="3" t="s">
        <v>76</v>
      </c>
      <c r="Q19" s="1" t="s">
        <v>76</v>
      </c>
      <c r="R19" s="1">
        <v>7</v>
      </c>
      <c r="S19" s="1">
        <v>56</v>
      </c>
      <c r="T19" s="1" t="s">
        <v>76</v>
      </c>
      <c r="U19" s="1" t="s">
        <v>76</v>
      </c>
      <c r="V19" s="1" t="s">
        <v>76</v>
      </c>
      <c r="W19" s="5" t="s">
        <v>77</v>
      </c>
      <c r="X19" s="5">
        <v>1E-3</v>
      </c>
      <c r="Y19" s="2" t="s">
        <v>89</v>
      </c>
      <c r="Z19" s="5">
        <v>2.1999999999999999E-2</v>
      </c>
      <c r="AA19" s="5" t="s">
        <v>95</v>
      </c>
      <c r="AB19" s="5" t="s">
        <v>91</v>
      </c>
      <c r="AC19" s="5">
        <v>7.0000000000000001E-3</v>
      </c>
      <c r="AD19" s="3">
        <v>0.1</v>
      </c>
      <c r="AE19" s="3" t="s">
        <v>73</v>
      </c>
      <c r="AF19" s="2" t="s">
        <v>154</v>
      </c>
      <c r="AG19" s="5">
        <v>0.03</v>
      </c>
      <c r="AH19" s="3" t="s">
        <v>78</v>
      </c>
      <c r="AI19" s="5" t="s">
        <v>91</v>
      </c>
      <c r="AJ19" s="5">
        <v>2.8000000000000001E-2</v>
      </c>
      <c r="AK19" s="5">
        <v>1E-3</v>
      </c>
      <c r="AL19" s="2">
        <v>0.04</v>
      </c>
      <c r="AM19" s="2" t="s">
        <v>73</v>
      </c>
      <c r="AN19" s="5" t="s">
        <v>73</v>
      </c>
      <c r="AO19" s="3" t="s">
        <v>73</v>
      </c>
      <c r="AP19" s="1" t="s">
        <v>73</v>
      </c>
      <c r="AQ19" s="1" t="s">
        <v>73</v>
      </c>
      <c r="AR19" s="1" t="s">
        <v>73</v>
      </c>
      <c r="AS19" s="1" t="s">
        <v>73</v>
      </c>
      <c r="AT19" s="1" t="s">
        <v>73</v>
      </c>
    </row>
    <row r="20" spans="1:46" x14ac:dyDescent="0.2">
      <c r="A20" s="15">
        <v>41291</v>
      </c>
      <c r="B20" s="2">
        <v>23.43</v>
      </c>
      <c r="C20" s="3">
        <v>9.6999999999999993</v>
      </c>
      <c r="D20" s="3">
        <v>7.4</v>
      </c>
      <c r="E20" s="1">
        <v>5</v>
      </c>
      <c r="F20" s="1">
        <v>4</v>
      </c>
      <c r="G20" s="1" t="s">
        <v>84</v>
      </c>
      <c r="H20" s="1">
        <v>1</v>
      </c>
      <c r="I20" s="3">
        <v>0.6</v>
      </c>
      <c r="J20" s="1" t="s">
        <v>74</v>
      </c>
      <c r="K20" s="2">
        <v>0.38</v>
      </c>
      <c r="L20" s="2">
        <v>7.49</v>
      </c>
      <c r="M20" s="3">
        <v>0.8</v>
      </c>
      <c r="N20" s="3">
        <v>0.7</v>
      </c>
      <c r="O20" s="6" t="s">
        <v>76</v>
      </c>
      <c r="P20" s="3" t="s">
        <v>76</v>
      </c>
      <c r="Q20" s="1" t="s">
        <v>76</v>
      </c>
      <c r="R20" s="1" t="s">
        <v>76</v>
      </c>
      <c r="S20" s="1">
        <v>54</v>
      </c>
      <c r="T20" s="1" t="s">
        <v>76</v>
      </c>
      <c r="U20" s="1" t="s">
        <v>76</v>
      </c>
      <c r="V20" s="1" t="s">
        <v>76</v>
      </c>
      <c r="W20" s="5" t="s">
        <v>77</v>
      </c>
      <c r="X20" s="5">
        <v>1E-3</v>
      </c>
      <c r="Y20" s="2" t="s">
        <v>89</v>
      </c>
      <c r="Z20" s="5">
        <v>2.1999999999999999E-2</v>
      </c>
      <c r="AA20" s="5" t="s">
        <v>95</v>
      </c>
      <c r="AB20" s="5" t="s">
        <v>91</v>
      </c>
      <c r="AC20" s="5">
        <v>0.01</v>
      </c>
      <c r="AD20" s="3">
        <v>0.1</v>
      </c>
      <c r="AE20" s="3" t="s">
        <v>73</v>
      </c>
      <c r="AF20" s="2" t="s">
        <v>154</v>
      </c>
      <c r="AG20" s="5">
        <v>0.02</v>
      </c>
      <c r="AH20" s="3" t="s">
        <v>78</v>
      </c>
      <c r="AI20" s="5">
        <v>5.0000000000000001E-3</v>
      </c>
      <c r="AJ20" s="5">
        <v>0.02</v>
      </c>
      <c r="AK20" s="5" t="s">
        <v>95</v>
      </c>
      <c r="AL20" s="2">
        <v>0.04</v>
      </c>
      <c r="AM20" s="2" t="s">
        <v>73</v>
      </c>
      <c r="AN20" s="5" t="s">
        <v>73</v>
      </c>
      <c r="AO20" s="3" t="s">
        <v>73</v>
      </c>
      <c r="AP20" s="1" t="s">
        <v>73</v>
      </c>
      <c r="AQ20" s="1">
        <v>68</v>
      </c>
      <c r="AR20" s="1">
        <v>26</v>
      </c>
      <c r="AS20" s="1">
        <v>278</v>
      </c>
      <c r="AT20" s="1" t="s">
        <v>73</v>
      </c>
    </row>
    <row r="21" spans="1:46" x14ac:dyDescent="0.2">
      <c r="A21" s="15">
        <v>41292</v>
      </c>
      <c r="B21" s="2">
        <v>23.3</v>
      </c>
      <c r="C21" s="3" t="s">
        <v>71</v>
      </c>
      <c r="D21" s="3" t="s">
        <v>71</v>
      </c>
      <c r="E21" s="1" t="s">
        <v>72</v>
      </c>
      <c r="F21" s="1" t="s">
        <v>72</v>
      </c>
      <c r="G21" s="1" t="s">
        <v>72</v>
      </c>
      <c r="H21" s="1" t="s">
        <v>72</v>
      </c>
      <c r="I21" s="3" t="s">
        <v>73</v>
      </c>
      <c r="J21" s="1" t="s">
        <v>74</v>
      </c>
      <c r="K21" s="2" t="s">
        <v>74</v>
      </c>
      <c r="L21" s="2" t="s">
        <v>74</v>
      </c>
      <c r="M21" s="3" t="s">
        <v>75</v>
      </c>
      <c r="N21" s="3" t="s">
        <v>72</v>
      </c>
      <c r="O21" s="6" t="s">
        <v>76</v>
      </c>
      <c r="P21" s="3" t="s">
        <v>76</v>
      </c>
      <c r="Q21" s="1" t="s">
        <v>76</v>
      </c>
      <c r="R21" s="1" t="s">
        <v>76</v>
      </c>
      <c r="S21" s="1" t="s">
        <v>76</v>
      </c>
      <c r="T21" s="1" t="s">
        <v>76</v>
      </c>
      <c r="U21" s="1" t="s">
        <v>76</v>
      </c>
      <c r="V21" s="1" t="s">
        <v>76</v>
      </c>
      <c r="W21" s="5" t="s">
        <v>77</v>
      </c>
      <c r="X21" s="5">
        <v>1E-3</v>
      </c>
      <c r="Y21" s="2" t="s">
        <v>73</v>
      </c>
      <c r="Z21" s="5" t="s">
        <v>73</v>
      </c>
      <c r="AA21" s="5" t="s">
        <v>73</v>
      </c>
      <c r="AB21" s="5" t="s">
        <v>73</v>
      </c>
      <c r="AC21" s="5" t="s">
        <v>73</v>
      </c>
      <c r="AD21" s="3" t="s">
        <v>73</v>
      </c>
      <c r="AE21" s="3" t="s">
        <v>73</v>
      </c>
      <c r="AF21" s="2" t="s">
        <v>73</v>
      </c>
      <c r="AG21" s="5" t="s">
        <v>73</v>
      </c>
      <c r="AH21" s="3" t="s">
        <v>78</v>
      </c>
      <c r="AI21" s="5" t="s">
        <v>73</v>
      </c>
      <c r="AJ21" s="5" t="s">
        <v>73</v>
      </c>
      <c r="AK21" s="5" t="s">
        <v>73</v>
      </c>
      <c r="AL21" s="2" t="s">
        <v>73</v>
      </c>
      <c r="AM21" s="2" t="s">
        <v>73</v>
      </c>
      <c r="AN21" s="5" t="s">
        <v>73</v>
      </c>
      <c r="AO21" s="3" t="s">
        <v>73</v>
      </c>
      <c r="AP21" s="1" t="s">
        <v>73</v>
      </c>
      <c r="AQ21" s="1" t="s">
        <v>73</v>
      </c>
      <c r="AR21" s="1" t="s">
        <v>73</v>
      </c>
      <c r="AS21" s="1" t="s">
        <v>73</v>
      </c>
      <c r="AT21" s="1" t="s">
        <v>73</v>
      </c>
    </row>
    <row r="22" spans="1:46" x14ac:dyDescent="0.2">
      <c r="A22" s="15">
        <v>41293</v>
      </c>
      <c r="B22" s="2">
        <v>23.34</v>
      </c>
      <c r="C22" s="3" t="s">
        <v>71</v>
      </c>
      <c r="D22" s="3" t="s">
        <v>71</v>
      </c>
      <c r="E22" s="1" t="s">
        <v>72</v>
      </c>
      <c r="F22" s="1" t="s">
        <v>72</v>
      </c>
      <c r="G22" s="1" t="s">
        <v>72</v>
      </c>
      <c r="H22" s="1" t="s">
        <v>72</v>
      </c>
      <c r="I22" s="3" t="s">
        <v>73</v>
      </c>
      <c r="J22" s="1" t="s">
        <v>74</v>
      </c>
      <c r="K22" s="2" t="s">
        <v>74</v>
      </c>
      <c r="L22" s="2" t="s">
        <v>74</v>
      </c>
      <c r="M22" s="3" t="s">
        <v>75</v>
      </c>
      <c r="N22" s="3" t="s">
        <v>72</v>
      </c>
      <c r="O22" s="6" t="s">
        <v>76</v>
      </c>
      <c r="P22" s="3" t="s">
        <v>76</v>
      </c>
      <c r="Q22" s="1" t="s">
        <v>76</v>
      </c>
      <c r="R22" s="1" t="s">
        <v>76</v>
      </c>
      <c r="S22" s="1" t="s">
        <v>76</v>
      </c>
      <c r="T22" s="1" t="s">
        <v>76</v>
      </c>
      <c r="U22" s="1" t="s">
        <v>76</v>
      </c>
      <c r="V22" s="1" t="s">
        <v>76</v>
      </c>
      <c r="W22" s="5" t="s">
        <v>76</v>
      </c>
      <c r="X22" s="5" t="s">
        <v>76</v>
      </c>
      <c r="Y22" s="2" t="s">
        <v>73</v>
      </c>
      <c r="Z22" s="5" t="s">
        <v>73</v>
      </c>
      <c r="AA22" s="5" t="s">
        <v>73</v>
      </c>
      <c r="AB22" s="5" t="s">
        <v>73</v>
      </c>
      <c r="AC22" s="5" t="s">
        <v>73</v>
      </c>
      <c r="AD22" s="3" t="s">
        <v>73</v>
      </c>
      <c r="AE22" s="3" t="s">
        <v>73</v>
      </c>
      <c r="AF22" s="2" t="s">
        <v>73</v>
      </c>
      <c r="AG22" s="5" t="s">
        <v>73</v>
      </c>
      <c r="AH22" s="3" t="s">
        <v>78</v>
      </c>
      <c r="AI22" s="5" t="s">
        <v>73</v>
      </c>
      <c r="AJ22" s="5" t="s">
        <v>73</v>
      </c>
      <c r="AK22" s="5" t="s">
        <v>73</v>
      </c>
      <c r="AL22" s="2" t="s">
        <v>73</v>
      </c>
      <c r="AM22" s="2" t="s">
        <v>73</v>
      </c>
      <c r="AN22" s="5" t="s">
        <v>73</v>
      </c>
      <c r="AO22" s="3" t="s">
        <v>73</v>
      </c>
      <c r="AP22" s="1" t="s">
        <v>73</v>
      </c>
      <c r="AQ22" s="1" t="s">
        <v>73</v>
      </c>
      <c r="AR22" s="1" t="s">
        <v>73</v>
      </c>
      <c r="AS22" s="1" t="s">
        <v>73</v>
      </c>
      <c r="AT22" s="1" t="s">
        <v>73</v>
      </c>
    </row>
    <row r="23" spans="1:46" x14ac:dyDescent="0.2">
      <c r="A23" s="15">
        <v>41294</v>
      </c>
      <c r="B23" s="2">
        <v>30.21</v>
      </c>
      <c r="C23" s="3">
        <v>9.9</v>
      </c>
      <c r="D23" s="3">
        <v>7.4</v>
      </c>
      <c r="E23" s="1" t="s">
        <v>72</v>
      </c>
      <c r="F23" s="1" t="s">
        <v>72</v>
      </c>
      <c r="G23" s="1" t="s">
        <v>72</v>
      </c>
      <c r="H23" s="1">
        <v>2</v>
      </c>
      <c r="I23" s="3">
        <v>0.2</v>
      </c>
      <c r="J23" s="1" t="s">
        <v>74</v>
      </c>
      <c r="K23" s="2">
        <v>0.17</v>
      </c>
      <c r="L23" s="2">
        <v>10.86</v>
      </c>
      <c r="M23" s="3">
        <v>1.3</v>
      </c>
      <c r="N23" s="3">
        <v>1.3</v>
      </c>
      <c r="O23" s="6" t="s">
        <v>76</v>
      </c>
      <c r="P23" s="3" t="s">
        <v>76</v>
      </c>
      <c r="Q23" s="1" t="s">
        <v>76</v>
      </c>
      <c r="R23" s="1" t="s">
        <v>76</v>
      </c>
      <c r="S23" s="1">
        <v>54</v>
      </c>
      <c r="T23" s="1" t="s">
        <v>76</v>
      </c>
      <c r="U23" s="1" t="s">
        <v>76</v>
      </c>
      <c r="V23" s="1" t="s">
        <v>76</v>
      </c>
      <c r="W23" s="5" t="s">
        <v>76</v>
      </c>
      <c r="X23" s="5" t="s">
        <v>76</v>
      </c>
      <c r="Y23" s="2" t="s">
        <v>89</v>
      </c>
      <c r="Z23" s="5">
        <v>0.02</v>
      </c>
      <c r="AA23" s="5" t="s">
        <v>95</v>
      </c>
      <c r="AB23" s="5" t="s">
        <v>91</v>
      </c>
      <c r="AC23" s="5">
        <v>1.0999999999999999E-2</v>
      </c>
      <c r="AD23" s="3">
        <v>0.1</v>
      </c>
      <c r="AE23" s="3" t="s">
        <v>73</v>
      </c>
      <c r="AF23" s="2" t="s">
        <v>154</v>
      </c>
      <c r="AG23" s="5">
        <v>1.2999999999999999E-2</v>
      </c>
      <c r="AH23" s="3" t="s">
        <v>78</v>
      </c>
      <c r="AI23" s="5">
        <v>6.0000000000000001E-3</v>
      </c>
      <c r="AJ23" s="5">
        <v>2.8000000000000001E-2</v>
      </c>
      <c r="AK23" s="5" t="s">
        <v>95</v>
      </c>
      <c r="AL23" s="2">
        <v>0.05</v>
      </c>
      <c r="AM23" s="2" t="s">
        <v>73</v>
      </c>
      <c r="AN23" s="5" t="s">
        <v>73</v>
      </c>
      <c r="AO23" s="3" t="s">
        <v>73</v>
      </c>
      <c r="AP23" s="1" t="s">
        <v>73</v>
      </c>
      <c r="AQ23" s="1">
        <v>68</v>
      </c>
      <c r="AR23" s="1">
        <v>26</v>
      </c>
      <c r="AS23" s="1">
        <v>274</v>
      </c>
      <c r="AT23" s="1" t="s">
        <v>73</v>
      </c>
    </row>
    <row r="24" spans="1:46" x14ac:dyDescent="0.2">
      <c r="A24" s="15">
        <v>41295</v>
      </c>
      <c r="B24" s="2">
        <v>25.3</v>
      </c>
      <c r="C24" s="3">
        <v>9.6</v>
      </c>
      <c r="D24" s="3">
        <v>7.3</v>
      </c>
      <c r="E24" s="1" t="s">
        <v>72</v>
      </c>
      <c r="F24" s="1" t="s">
        <v>72</v>
      </c>
      <c r="G24" s="1" t="s">
        <v>72</v>
      </c>
      <c r="H24" s="1">
        <v>2</v>
      </c>
      <c r="I24" s="3">
        <v>0.7</v>
      </c>
      <c r="J24" s="1" t="s">
        <v>74</v>
      </c>
      <c r="K24" s="2">
        <v>0.36</v>
      </c>
      <c r="L24" s="2">
        <v>11.41</v>
      </c>
      <c r="M24" s="3">
        <v>1.6</v>
      </c>
      <c r="N24" s="3">
        <v>1.3</v>
      </c>
      <c r="O24" s="6" t="s">
        <v>76</v>
      </c>
      <c r="P24" s="3" t="s">
        <v>76</v>
      </c>
      <c r="Q24" s="1" t="s">
        <v>93</v>
      </c>
      <c r="R24" s="1" t="s">
        <v>76</v>
      </c>
      <c r="S24" s="1">
        <v>56</v>
      </c>
      <c r="T24" s="1" t="s">
        <v>76</v>
      </c>
      <c r="U24" s="1" t="s">
        <v>76</v>
      </c>
      <c r="V24" s="1" t="s">
        <v>76</v>
      </c>
      <c r="W24" s="5" t="s">
        <v>77</v>
      </c>
      <c r="X24" s="5">
        <v>1E-3</v>
      </c>
      <c r="Y24" s="2" t="s">
        <v>89</v>
      </c>
      <c r="Z24" s="5">
        <v>0.02</v>
      </c>
      <c r="AA24" s="5" t="s">
        <v>95</v>
      </c>
      <c r="AB24" s="5" t="s">
        <v>91</v>
      </c>
      <c r="AC24" s="5">
        <v>7.0000000000000001E-3</v>
      </c>
      <c r="AD24" s="3">
        <v>0.1</v>
      </c>
      <c r="AE24" s="3" t="s">
        <v>73</v>
      </c>
      <c r="AF24" s="2" t="s">
        <v>154</v>
      </c>
      <c r="AG24" s="5">
        <v>1.4E-2</v>
      </c>
      <c r="AH24" s="3" t="s">
        <v>78</v>
      </c>
      <c r="AI24" s="5">
        <v>6.0000000000000001E-3</v>
      </c>
      <c r="AJ24" s="5">
        <v>2.1000000000000001E-2</v>
      </c>
      <c r="AK24" s="5" t="s">
        <v>95</v>
      </c>
      <c r="AL24" s="2">
        <v>0.05</v>
      </c>
      <c r="AM24" s="2" t="s">
        <v>73</v>
      </c>
      <c r="AN24" s="5" t="s">
        <v>73</v>
      </c>
      <c r="AO24" s="3" t="s">
        <v>73</v>
      </c>
      <c r="AP24" s="1" t="s">
        <v>73</v>
      </c>
      <c r="AQ24" s="1" t="s">
        <v>73</v>
      </c>
      <c r="AR24" s="1" t="s">
        <v>73</v>
      </c>
      <c r="AS24" s="1" t="s">
        <v>73</v>
      </c>
      <c r="AT24" s="1" t="s">
        <v>73</v>
      </c>
    </row>
    <row r="25" spans="1:46" x14ac:dyDescent="0.2">
      <c r="A25" s="15">
        <v>41296</v>
      </c>
      <c r="B25" s="2">
        <v>22.83</v>
      </c>
      <c r="C25" s="3">
        <v>9.5</v>
      </c>
      <c r="D25" s="3">
        <v>7.1</v>
      </c>
      <c r="E25" s="1">
        <v>5</v>
      </c>
      <c r="F25" s="1">
        <v>3</v>
      </c>
      <c r="G25" s="1" t="s">
        <v>84</v>
      </c>
      <c r="H25" s="1">
        <v>2</v>
      </c>
      <c r="I25" s="3">
        <v>1.1000000000000001</v>
      </c>
      <c r="J25" s="1" t="s">
        <v>74</v>
      </c>
      <c r="K25" s="2">
        <v>0.48</v>
      </c>
      <c r="L25" s="2">
        <v>11.62</v>
      </c>
      <c r="M25" s="3">
        <v>1.6</v>
      </c>
      <c r="N25" s="3">
        <v>1</v>
      </c>
      <c r="O25" s="6">
        <v>166</v>
      </c>
      <c r="P25" s="3">
        <v>1.1000000000000001</v>
      </c>
      <c r="Q25" s="1" t="s">
        <v>76</v>
      </c>
      <c r="R25" s="1" t="s">
        <v>76</v>
      </c>
      <c r="S25" s="1">
        <v>54</v>
      </c>
      <c r="T25" s="1">
        <v>500</v>
      </c>
      <c r="U25" s="1">
        <v>83</v>
      </c>
      <c r="V25" s="1" t="s">
        <v>76</v>
      </c>
      <c r="W25" s="5" t="s">
        <v>77</v>
      </c>
      <c r="X25" s="5">
        <v>1E-3</v>
      </c>
      <c r="Y25" s="2" t="s">
        <v>89</v>
      </c>
      <c r="Z25" s="5">
        <v>1.9E-2</v>
      </c>
      <c r="AA25" s="5" t="s">
        <v>95</v>
      </c>
      <c r="AB25" s="5" t="s">
        <v>91</v>
      </c>
      <c r="AC25" s="5">
        <v>7.0000000000000001E-3</v>
      </c>
      <c r="AD25" s="3">
        <v>0.1</v>
      </c>
      <c r="AE25" s="3" t="s">
        <v>153</v>
      </c>
      <c r="AF25" s="2" t="s">
        <v>154</v>
      </c>
      <c r="AG25" s="5">
        <v>1.6E-2</v>
      </c>
      <c r="AH25" s="3" t="s">
        <v>155</v>
      </c>
      <c r="AI25" s="5">
        <v>6.0000000000000001E-3</v>
      </c>
      <c r="AJ25" s="5">
        <v>2.7E-2</v>
      </c>
      <c r="AK25" s="5" t="s">
        <v>95</v>
      </c>
      <c r="AL25" s="2">
        <v>0.04</v>
      </c>
      <c r="AM25" s="2" t="s">
        <v>89</v>
      </c>
      <c r="AN25" s="5" t="s">
        <v>95</v>
      </c>
      <c r="AO25" s="3" t="s">
        <v>153</v>
      </c>
      <c r="AP25" s="1" t="s">
        <v>157</v>
      </c>
      <c r="AQ25" s="1">
        <v>66</v>
      </c>
      <c r="AR25" s="1">
        <v>25</v>
      </c>
      <c r="AS25" s="1">
        <v>268</v>
      </c>
      <c r="AT25" s="1" t="s">
        <v>73</v>
      </c>
    </row>
    <row r="26" spans="1:46" x14ac:dyDescent="0.2">
      <c r="A26" s="15">
        <v>41297</v>
      </c>
      <c r="B26" s="2">
        <v>20.04</v>
      </c>
      <c r="C26" s="3">
        <v>9.6999999999999993</v>
      </c>
      <c r="D26" s="3">
        <v>7.2</v>
      </c>
      <c r="E26" s="1">
        <v>3</v>
      </c>
      <c r="F26" s="1" t="s">
        <v>84</v>
      </c>
      <c r="G26" s="1" t="s">
        <v>84</v>
      </c>
      <c r="H26" s="1">
        <v>2</v>
      </c>
      <c r="I26" s="3">
        <v>0.8</v>
      </c>
      <c r="J26" s="1" t="s">
        <v>74</v>
      </c>
      <c r="K26" s="2">
        <v>0.38</v>
      </c>
      <c r="L26" s="2">
        <v>11.75</v>
      </c>
      <c r="M26" s="3">
        <v>1.6</v>
      </c>
      <c r="N26" s="3">
        <v>1.4</v>
      </c>
      <c r="O26" s="6" t="s">
        <v>76</v>
      </c>
      <c r="P26" s="3" t="s">
        <v>76</v>
      </c>
      <c r="Q26" s="1" t="s">
        <v>76</v>
      </c>
      <c r="R26" s="1" t="s">
        <v>93</v>
      </c>
      <c r="S26" s="1">
        <v>52</v>
      </c>
      <c r="T26" s="1" t="s">
        <v>76</v>
      </c>
      <c r="U26" s="1" t="s">
        <v>76</v>
      </c>
      <c r="V26" s="1" t="s">
        <v>76</v>
      </c>
      <c r="W26" s="5">
        <v>5.0000000000000001E-3</v>
      </c>
      <c r="X26" s="5" t="s">
        <v>167</v>
      </c>
      <c r="Y26" s="2" t="s">
        <v>89</v>
      </c>
      <c r="Z26" s="5">
        <v>1.7999999999999999E-2</v>
      </c>
      <c r="AA26" s="5" t="s">
        <v>95</v>
      </c>
      <c r="AB26" s="5" t="s">
        <v>91</v>
      </c>
      <c r="AC26" s="5">
        <v>7.0000000000000001E-3</v>
      </c>
      <c r="AD26" s="3">
        <v>0.1</v>
      </c>
      <c r="AE26" s="3" t="s">
        <v>73</v>
      </c>
      <c r="AF26" s="2" t="s">
        <v>154</v>
      </c>
      <c r="AG26" s="5">
        <v>1.4999999999999999E-2</v>
      </c>
      <c r="AH26" s="3" t="s">
        <v>78</v>
      </c>
      <c r="AI26" s="5">
        <v>5.0000000000000001E-3</v>
      </c>
      <c r="AJ26" s="5">
        <v>2.1999999999999999E-2</v>
      </c>
      <c r="AK26" s="5" t="s">
        <v>95</v>
      </c>
      <c r="AL26" s="2">
        <v>0.04</v>
      </c>
      <c r="AM26" s="2" t="s">
        <v>73</v>
      </c>
      <c r="AN26" s="5" t="s">
        <v>73</v>
      </c>
      <c r="AO26" s="3" t="s">
        <v>73</v>
      </c>
      <c r="AP26" s="1" t="s">
        <v>73</v>
      </c>
      <c r="AQ26" s="1" t="s">
        <v>73</v>
      </c>
      <c r="AR26" s="1" t="s">
        <v>73</v>
      </c>
      <c r="AS26" s="1" t="s">
        <v>73</v>
      </c>
      <c r="AT26" s="1" t="s">
        <v>73</v>
      </c>
    </row>
    <row r="27" spans="1:46" x14ac:dyDescent="0.2">
      <c r="A27" s="15">
        <v>41298</v>
      </c>
      <c r="B27" s="2">
        <v>21.73</v>
      </c>
      <c r="C27" s="3">
        <v>9.3000000000000007</v>
      </c>
      <c r="D27" s="3">
        <v>7.4</v>
      </c>
      <c r="E27" s="1">
        <v>3</v>
      </c>
      <c r="F27" s="1" t="s">
        <v>84</v>
      </c>
      <c r="G27" s="1">
        <v>2</v>
      </c>
      <c r="H27" s="1">
        <v>2</v>
      </c>
      <c r="I27" s="3">
        <v>0.5</v>
      </c>
      <c r="J27" s="1" t="s">
        <v>74</v>
      </c>
      <c r="K27" s="2">
        <v>0.27</v>
      </c>
      <c r="L27" s="2">
        <v>11.65</v>
      </c>
      <c r="M27" s="3">
        <v>1.8</v>
      </c>
      <c r="N27" s="3">
        <v>1.7</v>
      </c>
      <c r="O27" s="6" t="s">
        <v>76</v>
      </c>
      <c r="P27" s="3" t="s">
        <v>76</v>
      </c>
      <c r="Q27" s="1" t="s">
        <v>76</v>
      </c>
      <c r="R27" s="1" t="s">
        <v>76</v>
      </c>
      <c r="S27" s="1">
        <v>50</v>
      </c>
      <c r="T27" s="1" t="s">
        <v>76</v>
      </c>
      <c r="U27" s="1" t="s">
        <v>76</v>
      </c>
      <c r="V27" s="1" t="s">
        <v>76</v>
      </c>
      <c r="W27" s="5" t="s">
        <v>77</v>
      </c>
      <c r="X27" s="5">
        <v>1E-3</v>
      </c>
      <c r="Y27" s="2" t="s">
        <v>89</v>
      </c>
      <c r="Z27" s="5">
        <v>1.7999999999999999E-2</v>
      </c>
      <c r="AA27" s="5" t="s">
        <v>95</v>
      </c>
      <c r="AB27" s="5" t="s">
        <v>91</v>
      </c>
      <c r="AC27" s="5">
        <v>7.0000000000000001E-3</v>
      </c>
      <c r="AD27" s="3">
        <v>0.1</v>
      </c>
      <c r="AE27" s="3" t="s">
        <v>73</v>
      </c>
      <c r="AF27" s="2" t="s">
        <v>154</v>
      </c>
      <c r="AG27" s="5">
        <v>1.2999999999999999E-2</v>
      </c>
      <c r="AH27" s="3" t="s">
        <v>78</v>
      </c>
      <c r="AI27" s="5">
        <v>6.0000000000000001E-3</v>
      </c>
      <c r="AJ27" s="5">
        <v>2.3E-2</v>
      </c>
      <c r="AK27" s="5" t="s">
        <v>95</v>
      </c>
      <c r="AL27" s="2">
        <v>0.05</v>
      </c>
      <c r="AM27" s="2" t="s">
        <v>73</v>
      </c>
      <c r="AN27" s="5" t="s">
        <v>73</v>
      </c>
      <c r="AO27" s="3" t="s">
        <v>73</v>
      </c>
      <c r="AP27" s="1" t="s">
        <v>73</v>
      </c>
      <c r="AQ27" s="1">
        <v>65</v>
      </c>
      <c r="AR27" s="1">
        <v>25</v>
      </c>
      <c r="AS27" s="1">
        <v>266</v>
      </c>
      <c r="AT27" s="1" t="s">
        <v>73</v>
      </c>
    </row>
    <row r="28" spans="1:46" x14ac:dyDescent="0.2">
      <c r="A28" s="15">
        <v>41299</v>
      </c>
      <c r="B28" s="2">
        <v>23.85</v>
      </c>
      <c r="C28" s="3" t="s">
        <v>71</v>
      </c>
      <c r="D28" s="3" t="s">
        <v>71</v>
      </c>
      <c r="E28" s="1" t="s">
        <v>72</v>
      </c>
      <c r="F28" s="1" t="s">
        <v>72</v>
      </c>
      <c r="G28" s="1" t="s">
        <v>72</v>
      </c>
      <c r="H28" s="1" t="s">
        <v>72</v>
      </c>
      <c r="I28" s="3" t="s">
        <v>73</v>
      </c>
      <c r="J28" s="1" t="s">
        <v>74</v>
      </c>
      <c r="K28" s="2" t="s">
        <v>74</v>
      </c>
      <c r="L28" s="2" t="s">
        <v>74</v>
      </c>
      <c r="M28" s="3" t="s">
        <v>75</v>
      </c>
      <c r="N28" s="3" t="s">
        <v>72</v>
      </c>
      <c r="O28" s="6" t="s">
        <v>76</v>
      </c>
      <c r="P28" s="3" t="s">
        <v>76</v>
      </c>
      <c r="Q28" s="1" t="s">
        <v>76</v>
      </c>
      <c r="R28" s="1" t="s">
        <v>76</v>
      </c>
      <c r="S28" s="1" t="s">
        <v>76</v>
      </c>
      <c r="T28" s="1" t="s">
        <v>76</v>
      </c>
      <c r="U28" s="1" t="s">
        <v>76</v>
      </c>
      <c r="V28" s="1" t="s">
        <v>76</v>
      </c>
      <c r="W28" s="5">
        <v>6.0000000000000001E-3</v>
      </c>
      <c r="X28" s="5">
        <v>1E-3</v>
      </c>
      <c r="Y28" s="2" t="s">
        <v>73</v>
      </c>
      <c r="Z28" s="5" t="s">
        <v>73</v>
      </c>
      <c r="AA28" s="5" t="s">
        <v>73</v>
      </c>
      <c r="AB28" s="5" t="s">
        <v>73</v>
      </c>
      <c r="AC28" s="5" t="s">
        <v>73</v>
      </c>
      <c r="AD28" s="3" t="s">
        <v>73</v>
      </c>
      <c r="AE28" s="3" t="s">
        <v>73</v>
      </c>
      <c r="AF28" s="2" t="s">
        <v>73</v>
      </c>
      <c r="AG28" s="5" t="s">
        <v>73</v>
      </c>
      <c r="AH28" s="3" t="s">
        <v>78</v>
      </c>
      <c r="AI28" s="5" t="s">
        <v>73</v>
      </c>
      <c r="AJ28" s="5" t="s">
        <v>73</v>
      </c>
      <c r="AK28" s="5" t="s">
        <v>73</v>
      </c>
      <c r="AL28" s="2" t="s">
        <v>73</v>
      </c>
      <c r="AM28" s="2" t="s">
        <v>73</v>
      </c>
      <c r="AN28" s="5" t="s">
        <v>73</v>
      </c>
      <c r="AO28" s="3" t="s">
        <v>73</v>
      </c>
      <c r="AP28" s="1" t="s">
        <v>73</v>
      </c>
      <c r="AQ28" s="1" t="s">
        <v>73</v>
      </c>
      <c r="AR28" s="1" t="s">
        <v>73</v>
      </c>
      <c r="AS28" s="1" t="s">
        <v>73</v>
      </c>
      <c r="AT28" s="1" t="s">
        <v>73</v>
      </c>
    </row>
    <row r="29" spans="1:46" x14ac:dyDescent="0.2">
      <c r="A29" s="15">
        <v>41300</v>
      </c>
      <c r="B29" s="2">
        <v>22.83</v>
      </c>
      <c r="C29" s="3" t="s">
        <v>71</v>
      </c>
      <c r="D29" s="3" t="s">
        <v>71</v>
      </c>
      <c r="E29" s="1" t="s">
        <v>72</v>
      </c>
      <c r="F29" s="1" t="s">
        <v>72</v>
      </c>
      <c r="G29" s="1" t="s">
        <v>72</v>
      </c>
      <c r="H29" s="1" t="s">
        <v>72</v>
      </c>
      <c r="I29" s="3" t="s">
        <v>73</v>
      </c>
      <c r="J29" s="1" t="s">
        <v>74</v>
      </c>
      <c r="K29" s="2" t="s">
        <v>74</v>
      </c>
      <c r="L29" s="2" t="s">
        <v>74</v>
      </c>
      <c r="M29" s="3" t="s">
        <v>75</v>
      </c>
      <c r="N29" s="3" t="s">
        <v>72</v>
      </c>
      <c r="O29" s="6" t="s">
        <v>76</v>
      </c>
      <c r="P29" s="3" t="s">
        <v>76</v>
      </c>
      <c r="Q29" s="1" t="s">
        <v>76</v>
      </c>
      <c r="R29" s="1" t="s">
        <v>76</v>
      </c>
      <c r="S29" s="1" t="s">
        <v>76</v>
      </c>
      <c r="T29" s="1" t="s">
        <v>76</v>
      </c>
      <c r="U29" s="1" t="s">
        <v>76</v>
      </c>
      <c r="V29" s="1" t="s">
        <v>76</v>
      </c>
      <c r="W29" s="5" t="s">
        <v>76</v>
      </c>
      <c r="X29" s="5" t="s">
        <v>76</v>
      </c>
      <c r="Y29" s="2" t="s">
        <v>73</v>
      </c>
      <c r="Z29" s="5" t="s">
        <v>73</v>
      </c>
      <c r="AA29" s="5" t="s">
        <v>73</v>
      </c>
      <c r="AB29" s="5" t="s">
        <v>73</v>
      </c>
      <c r="AC29" s="5" t="s">
        <v>73</v>
      </c>
      <c r="AD29" s="3" t="s">
        <v>73</v>
      </c>
      <c r="AE29" s="3" t="s">
        <v>73</v>
      </c>
      <c r="AF29" s="2" t="s">
        <v>73</v>
      </c>
      <c r="AG29" s="5" t="s">
        <v>73</v>
      </c>
      <c r="AH29" s="3" t="s">
        <v>78</v>
      </c>
      <c r="AI29" s="5" t="s">
        <v>73</v>
      </c>
      <c r="AJ29" s="5" t="s">
        <v>73</v>
      </c>
      <c r="AK29" s="5" t="s">
        <v>73</v>
      </c>
      <c r="AL29" s="2" t="s">
        <v>73</v>
      </c>
      <c r="AM29" s="2" t="s">
        <v>73</v>
      </c>
      <c r="AN29" s="5" t="s">
        <v>73</v>
      </c>
      <c r="AO29" s="3" t="s">
        <v>73</v>
      </c>
      <c r="AP29" s="1" t="s">
        <v>73</v>
      </c>
      <c r="AQ29" s="1" t="s">
        <v>73</v>
      </c>
      <c r="AR29" s="1" t="s">
        <v>73</v>
      </c>
      <c r="AS29" s="1" t="s">
        <v>73</v>
      </c>
      <c r="AT29" s="1" t="s">
        <v>73</v>
      </c>
    </row>
    <row r="30" spans="1:46" x14ac:dyDescent="0.2">
      <c r="A30" s="15">
        <v>41301</v>
      </c>
      <c r="B30" s="2">
        <v>32</v>
      </c>
      <c r="C30" s="3">
        <v>9.9</v>
      </c>
      <c r="D30" s="3">
        <v>7.3</v>
      </c>
      <c r="E30" s="1" t="s">
        <v>72</v>
      </c>
      <c r="F30" s="1" t="s">
        <v>72</v>
      </c>
      <c r="G30" s="1" t="s">
        <v>72</v>
      </c>
      <c r="H30" s="1">
        <v>2</v>
      </c>
      <c r="I30" s="3">
        <v>0.3</v>
      </c>
      <c r="J30" s="1" t="s">
        <v>74</v>
      </c>
      <c r="K30" s="2">
        <v>0.19</v>
      </c>
      <c r="L30" s="2">
        <v>12.56</v>
      </c>
      <c r="M30" s="3">
        <v>2.1</v>
      </c>
      <c r="N30" s="3">
        <v>1.8</v>
      </c>
      <c r="O30" s="6" t="s">
        <v>76</v>
      </c>
      <c r="P30" s="3" t="s">
        <v>76</v>
      </c>
      <c r="Q30" s="1" t="s">
        <v>76</v>
      </c>
      <c r="R30" s="1" t="s">
        <v>76</v>
      </c>
      <c r="S30" s="1">
        <v>53</v>
      </c>
      <c r="T30" s="1" t="s">
        <v>76</v>
      </c>
      <c r="U30" s="1" t="s">
        <v>76</v>
      </c>
      <c r="V30" s="1" t="s">
        <v>76</v>
      </c>
      <c r="W30" s="5" t="s">
        <v>76</v>
      </c>
      <c r="X30" s="5" t="s">
        <v>76</v>
      </c>
      <c r="Y30" s="2" t="s">
        <v>89</v>
      </c>
      <c r="Z30" s="5">
        <v>1.7000000000000001E-2</v>
      </c>
      <c r="AA30" s="5" t="s">
        <v>95</v>
      </c>
      <c r="AB30" s="5" t="s">
        <v>91</v>
      </c>
      <c r="AC30" s="5">
        <v>8.0000000000000002E-3</v>
      </c>
      <c r="AD30" s="3" t="s">
        <v>153</v>
      </c>
      <c r="AE30" s="3" t="s">
        <v>73</v>
      </c>
      <c r="AF30" s="2" t="s">
        <v>154</v>
      </c>
      <c r="AG30" s="5">
        <v>1.0999999999999999E-2</v>
      </c>
      <c r="AH30" s="3" t="s">
        <v>78</v>
      </c>
      <c r="AI30" s="5">
        <v>7.0000000000000001E-3</v>
      </c>
      <c r="AJ30" s="5">
        <v>2.8000000000000001E-2</v>
      </c>
      <c r="AK30" s="5" t="s">
        <v>95</v>
      </c>
      <c r="AL30" s="2">
        <v>0.05</v>
      </c>
      <c r="AM30" s="2" t="s">
        <v>73</v>
      </c>
      <c r="AN30" s="5" t="s">
        <v>73</v>
      </c>
      <c r="AO30" s="3" t="s">
        <v>73</v>
      </c>
      <c r="AP30" s="1" t="s">
        <v>73</v>
      </c>
      <c r="AQ30" s="1">
        <v>61</v>
      </c>
      <c r="AR30" s="1">
        <v>23</v>
      </c>
      <c r="AS30" s="1">
        <v>247</v>
      </c>
      <c r="AT30" s="1" t="s">
        <v>73</v>
      </c>
    </row>
    <row r="31" spans="1:46" x14ac:dyDescent="0.2">
      <c r="A31" s="15">
        <v>41302</v>
      </c>
      <c r="B31" s="2">
        <v>55.76</v>
      </c>
      <c r="C31" s="3">
        <v>8.5</v>
      </c>
      <c r="D31" s="3">
        <v>7.2</v>
      </c>
      <c r="E31" s="1" t="s">
        <v>72</v>
      </c>
      <c r="F31" s="1" t="s">
        <v>72</v>
      </c>
      <c r="G31" s="1" t="s">
        <v>72</v>
      </c>
      <c r="H31" s="1">
        <v>2</v>
      </c>
      <c r="I31" s="3">
        <v>0.6</v>
      </c>
      <c r="J31" s="1" t="s">
        <v>74</v>
      </c>
      <c r="K31" s="2">
        <v>0.25</v>
      </c>
      <c r="L31" s="2">
        <v>12.24</v>
      </c>
      <c r="M31" s="3">
        <v>2.1</v>
      </c>
      <c r="N31" s="3">
        <v>1.8</v>
      </c>
      <c r="O31" s="6" t="s">
        <v>76</v>
      </c>
      <c r="P31" s="3" t="s">
        <v>76</v>
      </c>
      <c r="Q31" s="1" t="s">
        <v>93</v>
      </c>
      <c r="R31" s="1" t="s">
        <v>76</v>
      </c>
      <c r="S31" s="1">
        <v>56</v>
      </c>
      <c r="T31" s="1" t="s">
        <v>76</v>
      </c>
      <c r="U31" s="1" t="s">
        <v>76</v>
      </c>
      <c r="V31" s="1" t="s">
        <v>76</v>
      </c>
      <c r="W31" s="5" t="s">
        <v>77</v>
      </c>
      <c r="X31" s="5">
        <v>1E-3</v>
      </c>
      <c r="Y31" s="2" t="s">
        <v>89</v>
      </c>
      <c r="Z31" s="5">
        <v>1.7000000000000001E-2</v>
      </c>
      <c r="AA31" s="5" t="s">
        <v>95</v>
      </c>
      <c r="AB31" s="5" t="s">
        <v>91</v>
      </c>
      <c r="AC31" s="5">
        <v>8.0000000000000002E-3</v>
      </c>
      <c r="AD31" s="3" t="s">
        <v>153</v>
      </c>
      <c r="AE31" s="3" t="s">
        <v>73</v>
      </c>
      <c r="AF31" s="2" t="s">
        <v>154</v>
      </c>
      <c r="AG31" s="5">
        <v>1.2E-2</v>
      </c>
      <c r="AH31" s="3" t="s">
        <v>78</v>
      </c>
      <c r="AI31" s="5">
        <v>7.0000000000000001E-3</v>
      </c>
      <c r="AJ31" s="5">
        <v>2.3E-2</v>
      </c>
      <c r="AK31" s="5" t="s">
        <v>95</v>
      </c>
      <c r="AL31" s="2">
        <v>0.05</v>
      </c>
      <c r="AM31" s="2" t="s">
        <v>73</v>
      </c>
      <c r="AN31" s="5" t="s">
        <v>73</v>
      </c>
      <c r="AO31" s="3" t="s">
        <v>73</v>
      </c>
      <c r="AP31" s="1" t="s">
        <v>73</v>
      </c>
      <c r="AQ31" s="1" t="s">
        <v>73</v>
      </c>
      <c r="AR31" s="1" t="s">
        <v>73</v>
      </c>
      <c r="AS31" s="1" t="s">
        <v>73</v>
      </c>
      <c r="AT31" s="1" t="s">
        <v>73</v>
      </c>
    </row>
    <row r="32" spans="1:46" x14ac:dyDescent="0.2">
      <c r="A32" s="15">
        <v>41303</v>
      </c>
      <c r="B32" s="2">
        <v>70.959999999999994</v>
      </c>
      <c r="C32" s="3">
        <v>9.1</v>
      </c>
      <c r="D32" s="3">
        <v>7.1</v>
      </c>
      <c r="E32" s="1">
        <v>5</v>
      </c>
      <c r="F32" s="1">
        <v>3</v>
      </c>
      <c r="G32" s="1">
        <v>3</v>
      </c>
      <c r="H32" s="1">
        <v>2</v>
      </c>
      <c r="I32" s="3">
        <v>0.8</v>
      </c>
      <c r="J32" s="1" t="s">
        <v>74</v>
      </c>
      <c r="K32" s="2">
        <v>0.36</v>
      </c>
      <c r="L32" s="2">
        <v>9.49</v>
      </c>
      <c r="M32" s="3">
        <v>2.2000000000000002</v>
      </c>
      <c r="N32" s="3">
        <v>1.7</v>
      </c>
      <c r="O32" s="6">
        <v>851</v>
      </c>
      <c r="P32" s="3">
        <v>0.9</v>
      </c>
      <c r="Q32" s="1" t="s">
        <v>76</v>
      </c>
      <c r="R32" s="1" t="s">
        <v>76</v>
      </c>
      <c r="S32" s="1">
        <v>55</v>
      </c>
      <c r="T32" s="1">
        <v>55000</v>
      </c>
      <c r="U32" s="1">
        <v>70</v>
      </c>
      <c r="V32" s="1" t="s">
        <v>76</v>
      </c>
      <c r="W32" s="5">
        <v>8.9999999999999993E-3</v>
      </c>
      <c r="X32" s="5">
        <v>1E-3</v>
      </c>
      <c r="Y32" s="2" t="s">
        <v>89</v>
      </c>
      <c r="Z32" s="5">
        <v>0.02</v>
      </c>
      <c r="AA32" s="5" t="s">
        <v>95</v>
      </c>
      <c r="AB32" s="5" t="s">
        <v>91</v>
      </c>
      <c r="AC32" s="5">
        <v>8.0000000000000002E-3</v>
      </c>
      <c r="AD32" s="3">
        <v>0.1</v>
      </c>
      <c r="AE32" s="3">
        <v>0.1</v>
      </c>
      <c r="AF32" s="2" t="s">
        <v>154</v>
      </c>
      <c r="AG32" s="5">
        <v>3.6999999999999998E-2</v>
      </c>
      <c r="AH32" s="3" t="s">
        <v>155</v>
      </c>
      <c r="AI32" s="5" t="s">
        <v>91</v>
      </c>
      <c r="AJ32" s="5">
        <v>1.2E-2</v>
      </c>
      <c r="AK32" s="5">
        <v>1E-3</v>
      </c>
      <c r="AL32" s="2">
        <v>0.04</v>
      </c>
      <c r="AM32" s="2" t="s">
        <v>89</v>
      </c>
      <c r="AN32" s="5" t="s">
        <v>95</v>
      </c>
      <c r="AO32" s="3" t="s">
        <v>153</v>
      </c>
      <c r="AP32" s="1" t="s">
        <v>157</v>
      </c>
      <c r="AQ32" s="1">
        <v>57</v>
      </c>
      <c r="AR32" s="1">
        <v>20</v>
      </c>
      <c r="AS32" s="1">
        <v>226</v>
      </c>
      <c r="AT32" s="1" t="s">
        <v>73</v>
      </c>
    </row>
    <row r="33" spans="1:46" x14ac:dyDescent="0.2">
      <c r="A33" s="15">
        <v>41304</v>
      </c>
      <c r="B33" s="2">
        <v>143.27000000000001</v>
      </c>
      <c r="C33" s="3">
        <v>6.7</v>
      </c>
      <c r="D33" s="3">
        <v>7</v>
      </c>
      <c r="E33" s="1">
        <v>8</v>
      </c>
      <c r="F33" s="1">
        <v>4</v>
      </c>
      <c r="G33" s="1">
        <v>4</v>
      </c>
      <c r="H33" s="1">
        <v>2</v>
      </c>
      <c r="I33" s="3">
        <v>1.2</v>
      </c>
      <c r="J33" s="1" t="s">
        <v>74</v>
      </c>
      <c r="K33" s="2">
        <v>0.56999999999999995</v>
      </c>
      <c r="L33" s="2">
        <v>6.98</v>
      </c>
      <c r="M33" s="3">
        <v>1.3</v>
      </c>
      <c r="N33" s="3">
        <v>1.1000000000000001</v>
      </c>
      <c r="O33" s="6" t="s">
        <v>76</v>
      </c>
      <c r="P33" s="3" t="s">
        <v>76</v>
      </c>
      <c r="Q33" s="1" t="s">
        <v>76</v>
      </c>
      <c r="R33" s="1" t="s">
        <v>93</v>
      </c>
      <c r="S33" s="1">
        <v>55</v>
      </c>
      <c r="T33" s="1" t="s">
        <v>76</v>
      </c>
      <c r="U33" s="1" t="s">
        <v>76</v>
      </c>
      <c r="V33" s="1" t="s">
        <v>76</v>
      </c>
      <c r="W33" s="5">
        <v>8.9999999999999993E-3</v>
      </c>
      <c r="X33" s="5">
        <v>1E-3</v>
      </c>
      <c r="Y33" s="2" t="s">
        <v>89</v>
      </c>
      <c r="Z33" s="5">
        <v>1.7999999999999999E-2</v>
      </c>
      <c r="AA33" s="5" t="s">
        <v>95</v>
      </c>
      <c r="AB33" s="5" t="s">
        <v>91</v>
      </c>
      <c r="AC33" s="5">
        <v>8.0000000000000002E-3</v>
      </c>
      <c r="AD33" s="3">
        <v>0.1</v>
      </c>
      <c r="AE33" s="3" t="s">
        <v>73</v>
      </c>
      <c r="AF33" s="2" t="s">
        <v>154</v>
      </c>
      <c r="AG33" s="5">
        <v>3.5000000000000003E-2</v>
      </c>
      <c r="AH33" s="3" t="s">
        <v>78</v>
      </c>
      <c r="AI33" s="5" t="s">
        <v>91</v>
      </c>
      <c r="AJ33" s="5">
        <v>2.1000000000000001E-2</v>
      </c>
      <c r="AK33" s="5">
        <v>1E-3</v>
      </c>
      <c r="AL33" s="2">
        <v>0.04</v>
      </c>
      <c r="AM33" s="2" t="s">
        <v>73</v>
      </c>
      <c r="AN33" s="5" t="s">
        <v>73</v>
      </c>
      <c r="AO33" s="3" t="s">
        <v>73</v>
      </c>
      <c r="AP33" s="1" t="s">
        <v>73</v>
      </c>
      <c r="AQ33" s="1" t="s">
        <v>73</v>
      </c>
      <c r="AR33" s="1" t="s">
        <v>73</v>
      </c>
      <c r="AS33" s="1" t="s">
        <v>73</v>
      </c>
      <c r="AT33" s="1" t="s">
        <v>73</v>
      </c>
    </row>
    <row r="34" spans="1:46" x14ac:dyDescent="0.2">
      <c r="A34" s="15">
        <v>41305</v>
      </c>
      <c r="B34" s="2">
        <v>79.62</v>
      </c>
      <c r="C34" s="3">
        <v>9.1999999999999993</v>
      </c>
      <c r="D34" s="3">
        <v>7</v>
      </c>
      <c r="E34" s="1">
        <v>7</v>
      </c>
      <c r="F34" s="1">
        <v>3</v>
      </c>
      <c r="G34" s="1">
        <v>3</v>
      </c>
      <c r="H34" s="1">
        <v>2</v>
      </c>
      <c r="I34" s="3">
        <v>1</v>
      </c>
      <c r="J34" s="1" t="s">
        <v>74</v>
      </c>
      <c r="K34" s="2">
        <v>0.72</v>
      </c>
      <c r="L34" s="2">
        <v>5.63</v>
      </c>
      <c r="M34" s="3">
        <v>0.6</v>
      </c>
      <c r="N34" s="3">
        <v>0.5</v>
      </c>
      <c r="O34" s="6" t="s">
        <v>76</v>
      </c>
      <c r="P34" s="3" t="s">
        <v>76</v>
      </c>
      <c r="Q34" s="1" t="s">
        <v>76</v>
      </c>
      <c r="R34" s="1" t="s">
        <v>76</v>
      </c>
      <c r="S34" s="1">
        <v>54</v>
      </c>
      <c r="T34" s="1" t="s">
        <v>76</v>
      </c>
      <c r="U34" s="1" t="s">
        <v>76</v>
      </c>
      <c r="V34" s="1" t="s">
        <v>76</v>
      </c>
      <c r="W34" s="5">
        <v>5.0000000000000001E-3</v>
      </c>
      <c r="X34" s="5" t="s">
        <v>167</v>
      </c>
      <c r="Y34" s="2" t="s">
        <v>89</v>
      </c>
      <c r="Z34" s="5">
        <v>1.9E-2</v>
      </c>
      <c r="AA34" s="5" t="s">
        <v>95</v>
      </c>
      <c r="AB34" s="5" t="s">
        <v>91</v>
      </c>
      <c r="AC34" s="5">
        <v>8.0000000000000002E-3</v>
      </c>
      <c r="AD34" s="3">
        <v>0.1</v>
      </c>
      <c r="AE34" s="3" t="s">
        <v>73</v>
      </c>
      <c r="AF34" s="2" t="s">
        <v>154</v>
      </c>
      <c r="AG34" s="5">
        <v>3.1E-2</v>
      </c>
      <c r="AH34" s="3" t="s">
        <v>78</v>
      </c>
      <c r="AI34" s="5" t="s">
        <v>91</v>
      </c>
      <c r="AJ34" s="5">
        <v>2.4E-2</v>
      </c>
      <c r="AK34" s="5" t="s">
        <v>95</v>
      </c>
      <c r="AL34" s="2">
        <v>0.02</v>
      </c>
      <c r="AM34" s="2" t="s">
        <v>73</v>
      </c>
      <c r="AN34" s="5" t="s">
        <v>73</v>
      </c>
      <c r="AO34" s="3" t="s">
        <v>73</v>
      </c>
      <c r="AP34" s="1" t="s">
        <v>73</v>
      </c>
      <c r="AQ34" s="1">
        <v>54</v>
      </c>
      <c r="AR34" s="1">
        <v>20</v>
      </c>
      <c r="AS34" s="1">
        <v>218</v>
      </c>
      <c r="AT34" s="1" t="s">
        <v>73</v>
      </c>
    </row>
    <row r="35" spans="1:46" x14ac:dyDescent="0.2">
      <c r="A35" s="15">
        <v>41306</v>
      </c>
      <c r="B35" s="2">
        <v>51.93</v>
      </c>
      <c r="C35" s="3" t="s">
        <v>71</v>
      </c>
      <c r="D35" s="3" t="s">
        <v>71</v>
      </c>
      <c r="E35" s="1" t="s">
        <v>72</v>
      </c>
      <c r="F35" s="1" t="s">
        <v>72</v>
      </c>
      <c r="G35" s="1" t="s">
        <v>72</v>
      </c>
      <c r="H35" s="1" t="s">
        <v>72</v>
      </c>
      <c r="I35" s="3" t="s">
        <v>73</v>
      </c>
      <c r="J35" s="1" t="s">
        <v>74</v>
      </c>
      <c r="K35" s="2" t="s">
        <v>74</v>
      </c>
      <c r="L35" s="2" t="s">
        <v>74</v>
      </c>
      <c r="M35" s="3" t="s">
        <v>75</v>
      </c>
      <c r="N35" s="3" t="s">
        <v>72</v>
      </c>
      <c r="O35" s="6" t="s">
        <v>76</v>
      </c>
      <c r="P35" s="3" t="s">
        <v>76</v>
      </c>
      <c r="Q35" s="1" t="s">
        <v>76</v>
      </c>
      <c r="R35" s="1" t="s">
        <v>76</v>
      </c>
      <c r="S35" s="1" t="s">
        <v>76</v>
      </c>
      <c r="T35" s="1" t="s">
        <v>76</v>
      </c>
      <c r="U35" s="1" t="s">
        <v>76</v>
      </c>
      <c r="V35" s="1" t="s">
        <v>76</v>
      </c>
      <c r="W35" s="5">
        <v>5.0000000000000001E-3</v>
      </c>
      <c r="X35" s="5">
        <v>1E-3</v>
      </c>
      <c r="Y35" s="2" t="s">
        <v>73</v>
      </c>
      <c r="Z35" s="5" t="s">
        <v>73</v>
      </c>
      <c r="AA35" s="5" t="s">
        <v>73</v>
      </c>
      <c r="AB35" s="5" t="s">
        <v>73</v>
      </c>
      <c r="AC35" s="5" t="s">
        <v>73</v>
      </c>
      <c r="AD35" s="3" t="s">
        <v>73</v>
      </c>
      <c r="AE35" s="3" t="s">
        <v>73</v>
      </c>
      <c r="AF35" s="2" t="s">
        <v>73</v>
      </c>
      <c r="AG35" s="5" t="s">
        <v>73</v>
      </c>
      <c r="AH35" s="3" t="s">
        <v>78</v>
      </c>
      <c r="AI35" s="5" t="s">
        <v>73</v>
      </c>
      <c r="AJ35" s="5" t="s">
        <v>73</v>
      </c>
      <c r="AK35" s="5" t="s">
        <v>73</v>
      </c>
      <c r="AL35" s="2" t="s">
        <v>73</v>
      </c>
      <c r="AM35" s="2" t="s">
        <v>73</v>
      </c>
      <c r="AN35" s="5" t="s">
        <v>73</v>
      </c>
      <c r="AO35" s="3" t="s">
        <v>73</v>
      </c>
      <c r="AP35" s="1" t="s">
        <v>73</v>
      </c>
      <c r="AQ35" s="1" t="s">
        <v>73</v>
      </c>
      <c r="AR35" s="1" t="s">
        <v>73</v>
      </c>
      <c r="AS35" s="1" t="s">
        <v>73</v>
      </c>
      <c r="AT35" s="1" t="s">
        <v>73</v>
      </c>
    </row>
    <row r="36" spans="1:46" x14ac:dyDescent="0.2">
      <c r="A36" s="15">
        <v>41307</v>
      </c>
      <c r="B36" s="2">
        <v>37.450000000000003</v>
      </c>
      <c r="C36" s="3" t="s">
        <v>71</v>
      </c>
      <c r="D36" s="3" t="s">
        <v>71</v>
      </c>
      <c r="E36" s="1" t="s">
        <v>72</v>
      </c>
      <c r="F36" s="1" t="s">
        <v>72</v>
      </c>
      <c r="G36" s="1" t="s">
        <v>72</v>
      </c>
      <c r="H36" s="1" t="s">
        <v>72</v>
      </c>
      <c r="I36" s="3" t="s">
        <v>73</v>
      </c>
      <c r="J36" s="1" t="s">
        <v>74</v>
      </c>
      <c r="K36" s="2" t="s">
        <v>74</v>
      </c>
      <c r="L36" s="2" t="s">
        <v>74</v>
      </c>
      <c r="M36" s="3" t="s">
        <v>75</v>
      </c>
      <c r="N36" s="3" t="s">
        <v>72</v>
      </c>
      <c r="O36" s="6" t="s">
        <v>76</v>
      </c>
      <c r="P36" s="3" t="s">
        <v>76</v>
      </c>
      <c r="Q36" s="1" t="s">
        <v>76</v>
      </c>
      <c r="R36" s="1" t="s">
        <v>76</v>
      </c>
      <c r="S36" s="1" t="s">
        <v>76</v>
      </c>
      <c r="T36" s="1" t="s">
        <v>76</v>
      </c>
      <c r="U36" s="1" t="s">
        <v>76</v>
      </c>
      <c r="V36" s="1" t="s">
        <v>76</v>
      </c>
      <c r="W36" s="5" t="s">
        <v>76</v>
      </c>
      <c r="X36" s="5" t="s">
        <v>76</v>
      </c>
      <c r="Y36" s="2" t="s">
        <v>73</v>
      </c>
      <c r="Z36" s="5" t="s">
        <v>73</v>
      </c>
      <c r="AA36" s="5" t="s">
        <v>73</v>
      </c>
      <c r="AB36" s="5" t="s">
        <v>73</v>
      </c>
      <c r="AC36" s="5" t="s">
        <v>73</v>
      </c>
      <c r="AD36" s="3" t="s">
        <v>73</v>
      </c>
      <c r="AE36" s="3" t="s">
        <v>73</v>
      </c>
      <c r="AF36" s="2" t="s">
        <v>73</v>
      </c>
      <c r="AG36" s="5" t="s">
        <v>73</v>
      </c>
      <c r="AH36" s="3" t="s">
        <v>78</v>
      </c>
      <c r="AI36" s="5" t="s">
        <v>73</v>
      </c>
      <c r="AJ36" s="5" t="s">
        <v>73</v>
      </c>
      <c r="AK36" s="5" t="s">
        <v>73</v>
      </c>
      <c r="AL36" s="2" t="s">
        <v>73</v>
      </c>
      <c r="AM36" s="2" t="s">
        <v>73</v>
      </c>
      <c r="AN36" s="5" t="s">
        <v>73</v>
      </c>
      <c r="AO36" s="3" t="s">
        <v>73</v>
      </c>
      <c r="AP36" s="1" t="s">
        <v>73</v>
      </c>
      <c r="AQ36" s="1" t="s">
        <v>73</v>
      </c>
      <c r="AR36" s="1" t="s">
        <v>73</v>
      </c>
      <c r="AS36" s="1" t="s">
        <v>73</v>
      </c>
      <c r="AT36" s="1" t="s">
        <v>73</v>
      </c>
    </row>
    <row r="37" spans="1:46" x14ac:dyDescent="0.2">
      <c r="A37" s="15">
        <v>41308</v>
      </c>
      <c r="B37" s="2">
        <v>38.76</v>
      </c>
      <c r="C37" s="3">
        <v>10</v>
      </c>
      <c r="D37" s="3">
        <v>7.3</v>
      </c>
      <c r="E37" s="1" t="s">
        <v>72</v>
      </c>
      <c r="F37" s="1" t="s">
        <v>72</v>
      </c>
      <c r="G37" s="1" t="s">
        <v>72</v>
      </c>
      <c r="H37" s="1">
        <v>1</v>
      </c>
      <c r="I37" s="3">
        <v>0.1</v>
      </c>
      <c r="J37" s="1" t="s">
        <v>74</v>
      </c>
      <c r="K37" s="2">
        <v>0.12</v>
      </c>
      <c r="L37" s="2">
        <v>8.66</v>
      </c>
      <c r="M37" s="3">
        <v>0.5</v>
      </c>
      <c r="N37" s="3">
        <v>0.2</v>
      </c>
      <c r="O37" s="6" t="s">
        <v>76</v>
      </c>
      <c r="P37" s="3" t="s">
        <v>76</v>
      </c>
      <c r="Q37" s="1" t="s">
        <v>76</v>
      </c>
      <c r="R37" s="1" t="s">
        <v>76</v>
      </c>
      <c r="S37" s="1">
        <v>50</v>
      </c>
      <c r="T37" s="1" t="s">
        <v>76</v>
      </c>
      <c r="U37" s="1" t="s">
        <v>76</v>
      </c>
      <c r="V37" s="1" t="s">
        <v>76</v>
      </c>
      <c r="W37" s="5" t="s">
        <v>76</v>
      </c>
      <c r="X37" s="5" t="s">
        <v>76</v>
      </c>
      <c r="Y37" s="2" t="s">
        <v>89</v>
      </c>
      <c r="Z37" s="5">
        <v>0.03</v>
      </c>
      <c r="AA37" s="5" t="s">
        <v>95</v>
      </c>
      <c r="AB37" s="5" t="s">
        <v>91</v>
      </c>
      <c r="AC37" s="5">
        <v>6.0000000000000001E-3</v>
      </c>
      <c r="AD37" s="3" t="s">
        <v>153</v>
      </c>
      <c r="AE37" s="3" t="s">
        <v>73</v>
      </c>
      <c r="AF37" s="2" t="s">
        <v>154</v>
      </c>
      <c r="AG37" s="5">
        <v>1.4E-2</v>
      </c>
      <c r="AH37" s="3" t="s">
        <v>78</v>
      </c>
      <c r="AI37" s="5">
        <v>6.0000000000000001E-3</v>
      </c>
      <c r="AJ37" s="5">
        <v>0.03</v>
      </c>
      <c r="AK37" s="5" t="s">
        <v>95</v>
      </c>
      <c r="AL37" s="2">
        <v>0.03</v>
      </c>
      <c r="AM37" s="2" t="s">
        <v>73</v>
      </c>
      <c r="AN37" s="5" t="s">
        <v>73</v>
      </c>
      <c r="AO37" s="3" t="s">
        <v>73</v>
      </c>
      <c r="AP37" s="1" t="s">
        <v>73</v>
      </c>
      <c r="AQ37" s="1">
        <v>78</v>
      </c>
      <c r="AR37" s="1">
        <v>30</v>
      </c>
      <c r="AS37" s="1">
        <v>317</v>
      </c>
      <c r="AT37" s="1" t="s">
        <v>73</v>
      </c>
    </row>
    <row r="38" spans="1:46" x14ac:dyDescent="0.2">
      <c r="A38" s="15">
        <v>41309</v>
      </c>
      <c r="B38" s="2">
        <v>36.11</v>
      </c>
      <c r="C38" s="3">
        <v>9.6</v>
      </c>
      <c r="D38" s="3">
        <v>7.2</v>
      </c>
      <c r="E38" s="1" t="s">
        <v>72</v>
      </c>
      <c r="F38" s="1" t="s">
        <v>72</v>
      </c>
      <c r="G38" s="1" t="s">
        <v>72</v>
      </c>
      <c r="H38" s="1">
        <v>1</v>
      </c>
      <c r="I38" s="3">
        <v>0.2</v>
      </c>
      <c r="J38" s="1" t="s">
        <v>74</v>
      </c>
      <c r="K38" s="2">
        <v>0.17</v>
      </c>
      <c r="L38" s="2">
        <v>9</v>
      </c>
      <c r="M38" s="3">
        <v>0.3</v>
      </c>
      <c r="N38" s="3">
        <v>0.3</v>
      </c>
      <c r="O38" s="6" t="s">
        <v>76</v>
      </c>
      <c r="P38" s="3" t="s">
        <v>76</v>
      </c>
      <c r="Q38" s="1" t="s">
        <v>93</v>
      </c>
      <c r="R38" s="1" t="s">
        <v>76</v>
      </c>
      <c r="S38" s="1">
        <v>53</v>
      </c>
      <c r="T38" s="1" t="s">
        <v>76</v>
      </c>
      <c r="U38" s="1" t="s">
        <v>76</v>
      </c>
      <c r="V38" s="1" t="s">
        <v>76</v>
      </c>
      <c r="W38" s="5">
        <v>1.0999999999999999E-2</v>
      </c>
      <c r="X38" s="5">
        <v>2E-3</v>
      </c>
      <c r="Y38" s="2" t="s">
        <v>89</v>
      </c>
      <c r="Z38" s="5">
        <v>3.1E-2</v>
      </c>
      <c r="AA38" s="5" t="s">
        <v>95</v>
      </c>
      <c r="AB38" s="5" t="s">
        <v>91</v>
      </c>
      <c r="AC38" s="5">
        <v>5.0000000000000001E-3</v>
      </c>
      <c r="AD38" s="3" t="s">
        <v>153</v>
      </c>
      <c r="AE38" s="3" t="s">
        <v>73</v>
      </c>
      <c r="AF38" s="2" t="s">
        <v>154</v>
      </c>
      <c r="AG38" s="5">
        <v>0.02</v>
      </c>
      <c r="AH38" s="3" t="s">
        <v>78</v>
      </c>
      <c r="AI38" s="5">
        <v>5.0000000000000001E-3</v>
      </c>
      <c r="AJ38" s="5">
        <v>2.5999999999999999E-2</v>
      </c>
      <c r="AK38" s="5" t="s">
        <v>95</v>
      </c>
      <c r="AL38" s="2">
        <v>0.03</v>
      </c>
      <c r="AM38" s="2" t="s">
        <v>73</v>
      </c>
      <c r="AN38" s="5" t="s">
        <v>73</v>
      </c>
      <c r="AO38" s="3" t="s">
        <v>73</v>
      </c>
      <c r="AP38" s="1" t="s">
        <v>73</v>
      </c>
      <c r="AQ38" s="1" t="s">
        <v>73</v>
      </c>
      <c r="AR38" s="1" t="s">
        <v>73</v>
      </c>
      <c r="AS38" s="1" t="s">
        <v>73</v>
      </c>
      <c r="AT38" s="1" t="s">
        <v>73</v>
      </c>
    </row>
    <row r="39" spans="1:46" x14ac:dyDescent="0.2">
      <c r="A39" s="15">
        <v>41310</v>
      </c>
      <c r="B39" s="2">
        <v>30.1</v>
      </c>
      <c r="C39" s="3">
        <v>9.4</v>
      </c>
      <c r="D39" s="3">
        <v>7.2</v>
      </c>
      <c r="E39" s="1">
        <v>2</v>
      </c>
      <c r="F39" s="56" t="s">
        <v>176</v>
      </c>
      <c r="G39" s="1" t="s">
        <v>84</v>
      </c>
      <c r="H39" s="1">
        <v>1</v>
      </c>
      <c r="I39" s="3">
        <v>0.2</v>
      </c>
      <c r="J39" s="1" t="s">
        <v>74</v>
      </c>
      <c r="K39" s="2">
        <v>0.3</v>
      </c>
      <c r="L39" s="2">
        <v>9.43</v>
      </c>
      <c r="M39" s="3">
        <v>0.4</v>
      </c>
      <c r="N39" s="3">
        <v>0.2</v>
      </c>
      <c r="O39" s="6">
        <v>237</v>
      </c>
      <c r="P39" s="3">
        <v>0.7</v>
      </c>
      <c r="Q39" s="1" t="s">
        <v>76</v>
      </c>
      <c r="R39" s="1" t="s">
        <v>76</v>
      </c>
      <c r="S39" s="1">
        <v>53</v>
      </c>
      <c r="T39" s="1">
        <v>500</v>
      </c>
      <c r="U39" s="1">
        <v>79</v>
      </c>
      <c r="V39" s="1" t="s">
        <v>76</v>
      </c>
      <c r="W39" s="5">
        <v>5.0000000000000001E-3</v>
      </c>
      <c r="X39" s="5">
        <v>1E-3</v>
      </c>
      <c r="Y39" s="2" t="s">
        <v>89</v>
      </c>
      <c r="Z39" s="5">
        <v>0.03</v>
      </c>
      <c r="AA39" s="5" t="s">
        <v>95</v>
      </c>
      <c r="AB39" s="5" t="s">
        <v>91</v>
      </c>
      <c r="AC39" s="5">
        <v>8.0000000000000002E-3</v>
      </c>
      <c r="AD39" s="3" t="s">
        <v>153</v>
      </c>
      <c r="AE39" s="3" t="s">
        <v>153</v>
      </c>
      <c r="AF39" s="2" t="s">
        <v>154</v>
      </c>
      <c r="AG39" s="5">
        <v>2.1000000000000001E-2</v>
      </c>
      <c r="AH39" s="3" t="s">
        <v>155</v>
      </c>
      <c r="AI39" s="5" t="s">
        <v>91</v>
      </c>
      <c r="AJ39" s="5">
        <v>2.7E-2</v>
      </c>
      <c r="AK39" s="5" t="s">
        <v>95</v>
      </c>
      <c r="AL39" s="2">
        <v>0.03</v>
      </c>
      <c r="AM39" s="2" t="s">
        <v>89</v>
      </c>
      <c r="AN39" s="5" t="s">
        <v>95</v>
      </c>
      <c r="AO39" s="3" t="s">
        <v>153</v>
      </c>
      <c r="AP39" s="1" t="s">
        <v>157</v>
      </c>
      <c r="AQ39" s="1">
        <v>80</v>
      </c>
      <c r="AR39" s="1">
        <v>31</v>
      </c>
      <c r="AS39" s="1">
        <v>325</v>
      </c>
      <c r="AT39" s="1" t="s">
        <v>73</v>
      </c>
    </row>
    <row r="40" spans="1:46" x14ac:dyDescent="0.2">
      <c r="A40" s="15">
        <v>41311</v>
      </c>
      <c r="B40" s="2">
        <v>27.06</v>
      </c>
      <c r="C40" s="3">
        <v>9.9</v>
      </c>
      <c r="D40" s="3">
        <v>7.2</v>
      </c>
      <c r="E40" s="1" t="s">
        <v>84</v>
      </c>
      <c r="F40" s="1" t="s">
        <v>84</v>
      </c>
      <c r="G40" s="1">
        <v>2</v>
      </c>
      <c r="H40" s="1">
        <v>1</v>
      </c>
      <c r="I40" s="3">
        <v>0.2</v>
      </c>
      <c r="J40" s="1" t="s">
        <v>74</v>
      </c>
      <c r="K40" s="2">
        <v>0.35</v>
      </c>
      <c r="L40" s="2">
        <v>9.7899999999999991</v>
      </c>
      <c r="M40" s="3">
        <v>0.4</v>
      </c>
      <c r="N40" s="3">
        <v>0.4</v>
      </c>
      <c r="O40" s="6" t="s">
        <v>76</v>
      </c>
      <c r="P40" s="3" t="s">
        <v>76</v>
      </c>
      <c r="Q40" s="1" t="s">
        <v>76</v>
      </c>
      <c r="R40" s="1" t="s">
        <v>93</v>
      </c>
      <c r="S40" s="1">
        <v>54</v>
      </c>
      <c r="T40" s="1" t="s">
        <v>76</v>
      </c>
      <c r="U40" s="1" t="s">
        <v>76</v>
      </c>
      <c r="V40" s="1" t="s">
        <v>76</v>
      </c>
      <c r="W40" s="5">
        <v>5.0000000000000001E-3</v>
      </c>
      <c r="X40" s="5">
        <v>1E-3</v>
      </c>
      <c r="Y40" s="2" t="s">
        <v>89</v>
      </c>
      <c r="Z40" s="5">
        <v>2.7E-2</v>
      </c>
      <c r="AA40" s="5" t="s">
        <v>95</v>
      </c>
      <c r="AB40" s="5" t="s">
        <v>91</v>
      </c>
      <c r="AC40" s="5">
        <v>6.0000000000000001E-3</v>
      </c>
      <c r="AD40" s="3">
        <v>0.1</v>
      </c>
      <c r="AE40" s="3" t="s">
        <v>73</v>
      </c>
      <c r="AF40" s="2" t="s">
        <v>154</v>
      </c>
      <c r="AG40" s="5">
        <v>0.02</v>
      </c>
      <c r="AH40" s="3" t="s">
        <v>78</v>
      </c>
      <c r="AI40" s="5" t="s">
        <v>91</v>
      </c>
      <c r="AJ40" s="5">
        <v>2.5999999999999999E-2</v>
      </c>
      <c r="AK40" s="5">
        <v>1E-3</v>
      </c>
      <c r="AL40" s="2">
        <v>0.03</v>
      </c>
      <c r="AM40" s="2" t="s">
        <v>73</v>
      </c>
      <c r="AN40" s="5" t="s">
        <v>73</v>
      </c>
      <c r="AO40" s="3" t="s">
        <v>73</v>
      </c>
      <c r="AP40" s="1" t="s">
        <v>73</v>
      </c>
      <c r="AQ40" s="1" t="s">
        <v>73</v>
      </c>
      <c r="AR40" s="1" t="s">
        <v>73</v>
      </c>
      <c r="AS40" s="1" t="s">
        <v>73</v>
      </c>
      <c r="AT40" s="1" t="s">
        <v>73</v>
      </c>
    </row>
    <row r="41" spans="1:46" x14ac:dyDescent="0.2">
      <c r="A41" s="15">
        <v>41312</v>
      </c>
      <c r="B41" s="2">
        <v>47.98</v>
      </c>
      <c r="C41" s="3">
        <v>9.6999999999999993</v>
      </c>
      <c r="D41" s="3">
        <v>7.1</v>
      </c>
      <c r="E41" s="1">
        <v>2</v>
      </c>
      <c r="F41" s="1" t="s">
        <v>84</v>
      </c>
      <c r="G41" s="1" t="s">
        <v>84</v>
      </c>
      <c r="H41" s="1">
        <v>1</v>
      </c>
      <c r="I41" s="3">
        <v>0.3</v>
      </c>
      <c r="J41" s="1" t="s">
        <v>74</v>
      </c>
      <c r="K41" s="2">
        <v>0.3</v>
      </c>
      <c r="L41" s="2">
        <v>9.31</v>
      </c>
      <c r="M41" s="3">
        <v>0.6</v>
      </c>
      <c r="N41" s="3">
        <v>0.6</v>
      </c>
      <c r="O41" s="6" t="s">
        <v>76</v>
      </c>
      <c r="P41" s="3" t="s">
        <v>76</v>
      </c>
      <c r="Q41" s="1" t="s">
        <v>76</v>
      </c>
      <c r="R41" s="1" t="s">
        <v>76</v>
      </c>
      <c r="S41" s="1">
        <v>54</v>
      </c>
      <c r="T41" s="1" t="s">
        <v>76</v>
      </c>
      <c r="U41" s="1" t="s">
        <v>76</v>
      </c>
      <c r="V41" s="1" t="s">
        <v>76</v>
      </c>
      <c r="W41" s="5">
        <v>8.9999999999999993E-3</v>
      </c>
      <c r="X41" s="5">
        <v>1E-3</v>
      </c>
      <c r="Y41" s="2" t="s">
        <v>89</v>
      </c>
      <c r="Z41" s="5">
        <v>2.7E-2</v>
      </c>
      <c r="AA41" s="5" t="s">
        <v>95</v>
      </c>
      <c r="AB41" s="5" t="s">
        <v>91</v>
      </c>
      <c r="AC41" s="5">
        <v>5.0000000000000001E-3</v>
      </c>
      <c r="AD41" s="3">
        <v>0.1</v>
      </c>
      <c r="AE41" s="3" t="s">
        <v>73</v>
      </c>
      <c r="AF41" s="2" t="s">
        <v>154</v>
      </c>
      <c r="AG41" s="5">
        <v>2.1000000000000001E-2</v>
      </c>
      <c r="AH41" s="3" t="s">
        <v>78</v>
      </c>
      <c r="AI41" s="5" t="s">
        <v>91</v>
      </c>
      <c r="AJ41" s="5">
        <v>2.1000000000000001E-2</v>
      </c>
      <c r="AK41" s="5">
        <v>1E-3</v>
      </c>
      <c r="AL41" s="2">
        <v>0.04</v>
      </c>
      <c r="AM41" s="2" t="s">
        <v>73</v>
      </c>
      <c r="AN41" s="5" t="s">
        <v>73</v>
      </c>
      <c r="AO41" s="3" t="s">
        <v>73</v>
      </c>
      <c r="AP41" s="1" t="s">
        <v>73</v>
      </c>
      <c r="AQ41" s="1">
        <v>77</v>
      </c>
      <c r="AR41" s="1">
        <v>30</v>
      </c>
      <c r="AS41" s="1">
        <v>315</v>
      </c>
      <c r="AT41" s="1" t="s">
        <v>73</v>
      </c>
    </row>
    <row r="42" spans="1:46" x14ac:dyDescent="0.2">
      <c r="A42" s="15">
        <v>41313</v>
      </c>
      <c r="B42" s="2">
        <v>46.06</v>
      </c>
      <c r="C42" s="3" t="s">
        <v>71</v>
      </c>
      <c r="D42" s="3" t="s">
        <v>71</v>
      </c>
      <c r="E42" s="1" t="s">
        <v>72</v>
      </c>
      <c r="F42" s="1" t="s">
        <v>72</v>
      </c>
      <c r="G42" s="1" t="s">
        <v>72</v>
      </c>
      <c r="H42" s="1" t="s">
        <v>72</v>
      </c>
      <c r="I42" s="3" t="s">
        <v>73</v>
      </c>
      <c r="J42" s="1" t="s">
        <v>74</v>
      </c>
      <c r="K42" s="2" t="s">
        <v>74</v>
      </c>
      <c r="L42" s="2" t="s">
        <v>74</v>
      </c>
      <c r="M42" s="3" t="s">
        <v>75</v>
      </c>
      <c r="N42" s="3" t="s">
        <v>72</v>
      </c>
      <c r="O42" s="6" t="s">
        <v>76</v>
      </c>
      <c r="P42" s="3" t="s">
        <v>76</v>
      </c>
      <c r="Q42" s="1" t="s">
        <v>76</v>
      </c>
      <c r="R42" s="1" t="s">
        <v>76</v>
      </c>
      <c r="S42" s="1" t="s">
        <v>76</v>
      </c>
      <c r="T42" s="1" t="s">
        <v>76</v>
      </c>
      <c r="U42" s="1" t="s">
        <v>76</v>
      </c>
      <c r="V42" s="1" t="s">
        <v>76</v>
      </c>
      <c r="W42" s="5">
        <v>6.0000000000000001E-3</v>
      </c>
      <c r="X42" s="5">
        <v>1E-3</v>
      </c>
      <c r="Y42" s="2" t="s">
        <v>73</v>
      </c>
      <c r="Z42" s="5" t="s">
        <v>73</v>
      </c>
      <c r="AA42" s="5" t="s">
        <v>73</v>
      </c>
      <c r="AB42" s="5" t="s">
        <v>73</v>
      </c>
      <c r="AC42" s="5" t="s">
        <v>73</v>
      </c>
      <c r="AD42" s="3" t="s">
        <v>73</v>
      </c>
      <c r="AE42" s="3" t="s">
        <v>73</v>
      </c>
      <c r="AF42" s="2" t="s">
        <v>73</v>
      </c>
      <c r="AG42" s="5" t="s">
        <v>73</v>
      </c>
      <c r="AH42" s="3" t="s">
        <v>78</v>
      </c>
      <c r="AI42" s="5" t="s">
        <v>73</v>
      </c>
      <c r="AJ42" s="5" t="s">
        <v>73</v>
      </c>
      <c r="AK42" s="5" t="s">
        <v>73</v>
      </c>
      <c r="AL42" s="2" t="s">
        <v>73</v>
      </c>
      <c r="AM42" s="2" t="s">
        <v>73</v>
      </c>
      <c r="AN42" s="5" t="s">
        <v>73</v>
      </c>
      <c r="AO42" s="3" t="s">
        <v>73</v>
      </c>
      <c r="AP42" s="1" t="s">
        <v>73</v>
      </c>
      <c r="AQ42" s="1" t="s">
        <v>73</v>
      </c>
      <c r="AR42" s="1" t="s">
        <v>73</v>
      </c>
      <c r="AS42" s="1" t="s">
        <v>73</v>
      </c>
      <c r="AT42" s="1" t="s">
        <v>73</v>
      </c>
    </row>
    <row r="43" spans="1:46" x14ac:dyDescent="0.2">
      <c r="A43" s="15">
        <v>41314</v>
      </c>
      <c r="B43" s="2">
        <v>39.549999999999997</v>
      </c>
      <c r="C43" s="3" t="s">
        <v>71</v>
      </c>
      <c r="D43" s="3" t="s">
        <v>71</v>
      </c>
      <c r="E43" s="1" t="s">
        <v>72</v>
      </c>
      <c r="F43" s="1" t="s">
        <v>72</v>
      </c>
      <c r="G43" s="1" t="s">
        <v>72</v>
      </c>
      <c r="H43" s="1" t="s">
        <v>72</v>
      </c>
      <c r="I43" s="3" t="s">
        <v>73</v>
      </c>
      <c r="J43" s="1" t="s">
        <v>74</v>
      </c>
      <c r="K43" s="2" t="s">
        <v>74</v>
      </c>
      <c r="L43" s="2" t="s">
        <v>74</v>
      </c>
      <c r="M43" s="3" t="s">
        <v>75</v>
      </c>
      <c r="N43" s="3" t="s">
        <v>72</v>
      </c>
      <c r="O43" s="6" t="s">
        <v>76</v>
      </c>
      <c r="P43" s="3" t="s">
        <v>76</v>
      </c>
      <c r="Q43" s="1" t="s">
        <v>76</v>
      </c>
      <c r="R43" s="1" t="s">
        <v>76</v>
      </c>
      <c r="S43" s="1" t="s">
        <v>76</v>
      </c>
      <c r="T43" s="1" t="s">
        <v>76</v>
      </c>
      <c r="U43" s="1" t="s">
        <v>76</v>
      </c>
      <c r="V43" s="1" t="s">
        <v>76</v>
      </c>
      <c r="W43" s="5" t="s">
        <v>76</v>
      </c>
      <c r="X43" s="5" t="s">
        <v>76</v>
      </c>
      <c r="Y43" s="2" t="s">
        <v>73</v>
      </c>
      <c r="Z43" s="5" t="s">
        <v>73</v>
      </c>
      <c r="AA43" s="5" t="s">
        <v>73</v>
      </c>
      <c r="AB43" s="5" t="s">
        <v>73</v>
      </c>
      <c r="AC43" s="5" t="s">
        <v>73</v>
      </c>
      <c r="AD43" s="3" t="s">
        <v>73</v>
      </c>
      <c r="AE43" s="3" t="s">
        <v>73</v>
      </c>
      <c r="AF43" s="2" t="s">
        <v>73</v>
      </c>
      <c r="AG43" s="5" t="s">
        <v>73</v>
      </c>
      <c r="AH43" s="3" t="s">
        <v>78</v>
      </c>
      <c r="AI43" s="5" t="s">
        <v>73</v>
      </c>
      <c r="AJ43" s="5" t="s">
        <v>73</v>
      </c>
      <c r="AK43" s="5" t="s">
        <v>73</v>
      </c>
      <c r="AL43" s="2" t="s">
        <v>73</v>
      </c>
      <c r="AM43" s="2" t="s">
        <v>73</v>
      </c>
      <c r="AN43" s="5" t="s">
        <v>73</v>
      </c>
      <c r="AO43" s="3" t="s">
        <v>73</v>
      </c>
      <c r="AP43" s="1" t="s">
        <v>73</v>
      </c>
      <c r="AQ43" s="1" t="s">
        <v>73</v>
      </c>
      <c r="AR43" s="1" t="s">
        <v>73</v>
      </c>
      <c r="AS43" s="1" t="s">
        <v>73</v>
      </c>
      <c r="AT43" s="1" t="s">
        <v>73</v>
      </c>
    </row>
    <row r="44" spans="1:46" x14ac:dyDescent="0.2">
      <c r="A44" s="15">
        <v>41315</v>
      </c>
      <c r="B44" s="2">
        <v>66.62</v>
      </c>
      <c r="C44" s="3">
        <v>9</v>
      </c>
      <c r="D44" s="3">
        <v>7.3</v>
      </c>
      <c r="E44" s="1" t="s">
        <v>72</v>
      </c>
      <c r="F44" s="1" t="s">
        <v>72</v>
      </c>
      <c r="G44" s="1" t="s">
        <v>72</v>
      </c>
      <c r="H44" s="1">
        <v>1</v>
      </c>
      <c r="I44" s="3">
        <v>0.4</v>
      </c>
      <c r="J44" s="1" t="s">
        <v>74</v>
      </c>
      <c r="K44" s="2">
        <v>0.3</v>
      </c>
      <c r="L44" s="2">
        <v>7.61</v>
      </c>
      <c r="M44" s="3">
        <v>0.8</v>
      </c>
      <c r="N44" s="3">
        <v>0.7</v>
      </c>
      <c r="O44" s="6" t="s">
        <v>76</v>
      </c>
      <c r="P44" s="3" t="s">
        <v>76</v>
      </c>
      <c r="Q44" s="1" t="s">
        <v>76</v>
      </c>
      <c r="R44" s="1" t="s">
        <v>76</v>
      </c>
      <c r="S44" s="1">
        <v>56</v>
      </c>
      <c r="T44" s="1" t="s">
        <v>76</v>
      </c>
      <c r="U44" s="1" t="s">
        <v>76</v>
      </c>
      <c r="V44" s="1" t="s">
        <v>76</v>
      </c>
      <c r="W44" s="5" t="s">
        <v>76</v>
      </c>
      <c r="X44" s="5" t="s">
        <v>76</v>
      </c>
      <c r="Y44" s="2" t="s">
        <v>89</v>
      </c>
      <c r="Z44" s="5">
        <v>2.9000000000000001E-2</v>
      </c>
      <c r="AA44" s="5" t="s">
        <v>95</v>
      </c>
      <c r="AB44" s="5" t="s">
        <v>91</v>
      </c>
      <c r="AC44" s="5">
        <v>2.3E-2</v>
      </c>
      <c r="AD44" s="3" t="s">
        <v>153</v>
      </c>
      <c r="AE44" s="3" t="s">
        <v>73</v>
      </c>
      <c r="AF44" s="2" t="s">
        <v>154</v>
      </c>
      <c r="AG44" s="5">
        <v>2.5999999999999999E-2</v>
      </c>
      <c r="AH44" s="3" t="s">
        <v>78</v>
      </c>
      <c r="AI44" s="5">
        <v>5.0000000000000001E-3</v>
      </c>
      <c r="AJ44" s="5">
        <v>2.1999999999999999E-2</v>
      </c>
      <c r="AK44" s="5" t="s">
        <v>95</v>
      </c>
      <c r="AL44" s="2">
        <v>0.03</v>
      </c>
      <c r="AM44" s="2" t="s">
        <v>73</v>
      </c>
      <c r="AN44" s="5" t="s">
        <v>73</v>
      </c>
      <c r="AO44" s="3" t="s">
        <v>73</v>
      </c>
      <c r="AP44" s="1" t="s">
        <v>73</v>
      </c>
      <c r="AQ44" s="1">
        <v>77</v>
      </c>
      <c r="AR44" s="1">
        <v>27</v>
      </c>
      <c r="AS44" s="1">
        <v>305</v>
      </c>
      <c r="AT44" s="1" t="s">
        <v>73</v>
      </c>
    </row>
    <row r="45" spans="1:46" x14ac:dyDescent="0.2">
      <c r="A45" s="15">
        <v>41316</v>
      </c>
      <c r="B45" s="2">
        <v>90.58</v>
      </c>
      <c r="C45" s="3">
        <v>8</v>
      </c>
      <c r="D45" s="3">
        <v>7.2</v>
      </c>
      <c r="E45" s="1" t="s">
        <v>72</v>
      </c>
      <c r="F45" s="1" t="s">
        <v>72</v>
      </c>
      <c r="G45" s="1" t="s">
        <v>72</v>
      </c>
      <c r="H45" s="1">
        <v>2</v>
      </c>
      <c r="I45" s="3">
        <v>1.1000000000000001</v>
      </c>
      <c r="J45" s="1" t="s">
        <v>74</v>
      </c>
      <c r="K45" s="2">
        <v>0.62</v>
      </c>
      <c r="L45" s="2">
        <v>6.74</v>
      </c>
      <c r="M45" s="3">
        <v>0.8</v>
      </c>
      <c r="N45" s="3">
        <v>0.7</v>
      </c>
      <c r="O45" s="6" t="s">
        <v>76</v>
      </c>
      <c r="P45" s="3" t="s">
        <v>76</v>
      </c>
      <c r="Q45" s="1" t="s">
        <v>93</v>
      </c>
      <c r="R45" s="1" t="s">
        <v>76</v>
      </c>
      <c r="S45" s="1">
        <v>56</v>
      </c>
      <c r="T45" s="1" t="s">
        <v>76</v>
      </c>
      <c r="U45" s="1" t="s">
        <v>76</v>
      </c>
      <c r="V45" s="1" t="s">
        <v>76</v>
      </c>
      <c r="W45" s="5">
        <v>6.0000000000000001E-3</v>
      </c>
      <c r="X45" s="5">
        <v>1E-3</v>
      </c>
      <c r="Y45" s="2" t="s">
        <v>89</v>
      </c>
      <c r="Z45" s="5">
        <v>2.5999999999999999E-2</v>
      </c>
      <c r="AA45" s="5" t="s">
        <v>95</v>
      </c>
      <c r="AB45" s="5" t="s">
        <v>91</v>
      </c>
      <c r="AC45" s="5">
        <v>6.0000000000000001E-3</v>
      </c>
      <c r="AD45" s="3">
        <v>0.1</v>
      </c>
      <c r="AE45" s="3" t="s">
        <v>73</v>
      </c>
      <c r="AF45" s="2" t="s">
        <v>154</v>
      </c>
      <c r="AG45" s="5">
        <v>2.4E-2</v>
      </c>
      <c r="AH45" s="3" t="s">
        <v>78</v>
      </c>
      <c r="AI45" s="5" t="s">
        <v>91</v>
      </c>
      <c r="AJ45" s="5">
        <v>2.1000000000000001E-2</v>
      </c>
      <c r="AK45" s="5">
        <v>1E-3</v>
      </c>
      <c r="AL45" s="2">
        <v>0.02</v>
      </c>
      <c r="AM45" s="2" t="s">
        <v>73</v>
      </c>
      <c r="AN45" s="5" t="s">
        <v>73</v>
      </c>
      <c r="AO45" s="3" t="s">
        <v>73</v>
      </c>
      <c r="AP45" s="1" t="s">
        <v>73</v>
      </c>
      <c r="AQ45" s="1" t="s">
        <v>73</v>
      </c>
      <c r="AR45" s="1" t="s">
        <v>73</v>
      </c>
      <c r="AS45" s="1" t="s">
        <v>73</v>
      </c>
      <c r="AT45" s="1" t="s">
        <v>73</v>
      </c>
    </row>
    <row r="46" spans="1:46" x14ac:dyDescent="0.2">
      <c r="A46" s="15">
        <v>41317</v>
      </c>
      <c r="B46" s="2">
        <v>59.27</v>
      </c>
      <c r="C46" s="3">
        <v>9.9</v>
      </c>
      <c r="D46" s="3">
        <v>7.3</v>
      </c>
      <c r="E46" s="1">
        <v>3</v>
      </c>
      <c r="F46" s="1" t="s">
        <v>84</v>
      </c>
      <c r="G46" s="1">
        <v>3</v>
      </c>
      <c r="H46" s="1">
        <v>1</v>
      </c>
      <c r="I46" s="3">
        <v>0.5</v>
      </c>
      <c r="J46" s="1" t="s">
        <v>74</v>
      </c>
      <c r="K46" s="2">
        <v>0.36</v>
      </c>
      <c r="L46" s="2">
        <v>6.25</v>
      </c>
      <c r="M46" s="3">
        <v>0.6</v>
      </c>
      <c r="N46" s="3">
        <v>0.5</v>
      </c>
      <c r="O46" s="6">
        <v>426</v>
      </c>
      <c r="P46" s="3">
        <v>0.4</v>
      </c>
      <c r="Q46" s="1" t="s">
        <v>76</v>
      </c>
      <c r="R46" s="1" t="s">
        <v>76</v>
      </c>
      <c r="S46" s="1">
        <v>50</v>
      </c>
      <c r="T46" s="1" t="s">
        <v>76</v>
      </c>
      <c r="U46" s="1">
        <v>57</v>
      </c>
      <c r="V46" s="1" t="s">
        <v>76</v>
      </c>
      <c r="W46" s="5">
        <v>5.0000000000000001E-3</v>
      </c>
      <c r="X46" s="5">
        <v>1E-3</v>
      </c>
      <c r="Y46" s="2" t="s">
        <v>89</v>
      </c>
      <c r="Z46" s="5">
        <v>2.5000000000000001E-2</v>
      </c>
      <c r="AA46" s="5" t="s">
        <v>95</v>
      </c>
      <c r="AB46" s="5" t="s">
        <v>91</v>
      </c>
      <c r="AC46" s="5">
        <v>6.0000000000000001E-3</v>
      </c>
      <c r="AD46" s="3" t="s">
        <v>153</v>
      </c>
      <c r="AE46" s="3" t="s">
        <v>153</v>
      </c>
      <c r="AF46" s="2" t="s">
        <v>154</v>
      </c>
      <c r="AG46" s="5">
        <v>1.9E-2</v>
      </c>
      <c r="AH46" s="3" t="s">
        <v>155</v>
      </c>
      <c r="AI46" s="5" t="s">
        <v>91</v>
      </c>
      <c r="AJ46" s="5">
        <v>2.1000000000000001E-2</v>
      </c>
      <c r="AK46" s="5" t="s">
        <v>95</v>
      </c>
      <c r="AL46" s="2">
        <v>0.02</v>
      </c>
      <c r="AM46" s="2" t="s">
        <v>89</v>
      </c>
      <c r="AN46" s="5" t="s">
        <v>95</v>
      </c>
      <c r="AO46" s="3" t="s">
        <v>153</v>
      </c>
      <c r="AP46" s="1" t="s">
        <v>73</v>
      </c>
      <c r="AQ46" s="1">
        <v>73</v>
      </c>
      <c r="AR46" s="1">
        <v>27</v>
      </c>
      <c r="AS46" s="1">
        <v>293</v>
      </c>
      <c r="AT46" s="1" t="s">
        <v>73</v>
      </c>
    </row>
    <row r="47" spans="1:46" x14ac:dyDescent="0.2">
      <c r="A47" s="15">
        <v>41318</v>
      </c>
      <c r="B47" s="2">
        <v>41.26</v>
      </c>
      <c r="C47" s="3">
        <v>10.3</v>
      </c>
      <c r="D47" s="3">
        <v>7.4</v>
      </c>
      <c r="E47" s="1">
        <v>3</v>
      </c>
      <c r="F47" s="1" t="s">
        <v>84</v>
      </c>
      <c r="G47" s="1">
        <v>2</v>
      </c>
      <c r="H47" s="1">
        <v>1</v>
      </c>
      <c r="I47" s="3">
        <v>0.3</v>
      </c>
      <c r="J47" s="1" t="s">
        <v>74</v>
      </c>
      <c r="K47" s="2">
        <v>0.21</v>
      </c>
      <c r="L47" s="2">
        <v>7.17</v>
      </c>
      <c r="M47" s="3">
        <v>0.4</v>
      </c>
      <c r="N47" s="3">
        <v>0.4</v>
      </c>
      <c r="O47" s="6" t="s">
        <v>76</v>
      </c>
      <c r="P47" s="3" t="s">
        <v>76</v>
      </c>
      <c r="Q47" s="1" t="s">
        <v>76</v>
      </c>
      <c r="R47" s="1" t="s">
        <v>93</v>
      </c>
      <c r="S47" s="1">
        <v>56</v>
      </c>
      <c r="T47" s="1">
        <v>600</v>
      </c>
      <c r="U47" s="1" t="s">
        <v>76</v>
      </c>
      <c r="V47" s="1" t="s">
        <v>76</v>
      </c>
      <c r="W47" s="5">
        <v>5.0000000000000001E-3</v>
      </c>
      <c r="X47" s="5">
        <v>2E-3</v>
      </c>
      <c r="Y47" s="2" t="s">
        <v>89</v>
      </c>
      <c r="Z47" s="5">
        <v>0.03</v>
      </c>
      <c r="AA47" s="5" t="s">
        <v>95</v>
      </c>
      <c r="AB47" s="5" t="s">
        <v>91</v>
      </c>
      <c r="AC47" s="5" t="s">
        <v>91</v>
      </c>
      <c r="AD47" s="3">
        <v>0.2</v>
      </c>
      <c r="AE47" s="3" t="s">
        <v>73</v>
      </c>
      <c r="AF47" s="2" t="s">
        <v>154</v>
      </c>
      <c r="AG47" s="5">
        <v>1.4E-2</v>
      </c>
      <c r="AH47" s="3" t="s">
        <v>78</v>
      </c>
      <c r="AI47" s="5" t="s">
        <v>91</v>
      </c>
      <c r="AJ47" s="5">
        <v>1.7999999999999999E-2</v>
      </c>
      <c r="AK47" s="5" t="s">
        <v>95</v>
      </c>
      <c r="AL47" s="2">
        <v>0.02</v>
      </c>
      <c r="AM47" s="2" t="s">
        <v>73</v>
      </c>
      <c r="AN47" s="5" t="s">
        <v>73</v>
      </c>
      <c r="AO47" s="3" t="s">
        <v>73</v>
      </c>
      <c r="AP47" s="1" t="s">
        <v>157</v>
      </c>
      <c r="AQ47" s="1" t="s">
        <v>73</v>
      </c>
      <c r="AR47" s="1" t="s">
        <v>73</v>
      </c>
      <c r="AS47" s="1" t="s">
        <v>73</v>
      </c>
      <c r="AT47" s="1" t="s">
        <v>73</v>
      </c>
    </row>
    <row r="48" spans="1:46" x14ac:dyDescent="0.2">
      <c r="A48" s="15">
        <v>41319</v>
      </c>
      <c r="B48" s="2">
        <v>40.97</v>
      </c>
      <c r="C48" s="3">
        <v>9.4</v>
      </c>
      <c r="D48" s="3">
        <v>7.3</v>
      </c>
      <c r="E48" s="1" t="s">
        <v>84</v>
      </c>
      <c r="F48" s="1" t="s">
        <v>84</v>
      </c>
      <c r="G48" s="1" t="s">
        <v>84</v>
      </c>
      <c r="H48" s="1">
        <v>1</v>
      </c>
      <c r="I48" s="3">
        <v>0.4</v>
      </c>
      <c r="J48" s="1" t="s">
        <v>74</v>
      </c>
      <c r="K48" s="2">
        <v>0.38</v>
      </c>
      <c r="L48" s="2">
        <v>7.26</v>
      </c>
      <c r="M48" s="3">
        <v>0.4</v>
      </c>
      <c r="N48" s="3">
        <v>0.3</v>
      </c>
      <c r="O48" s="6" t="s">
        <v>76</v>
      </c>
      <c r="P48" s="3" t="s">
        <v>76</v>
      </c>
      <c r="Q48" s="1" t="s">
        <v>76</v>
      </c>
      <c r="R48" s="1" t="s">
        <v>76</v>
      </c>
      <c r="S48" s="1">
        <v>56</v>
      </c>
      <c r="T48" s="1" t="s">
        <v>76</v>
      </c>
      <c r="U48" s="1" t="s">
        <v>76</v>
      </c>
      <c r="V48" s="1" t="s">
        <v>76</v>
      </c>
      <c r="W48" s="5">
        <v>5.0000000000000001E-3</v>
      </c>
      <c r="X48" s="5">
        <v>2E-3</v>
      </c>
      <c r="Y48" s="2" t="s">
        <v>89</v>
      </c>
      <c r="Z48" s="5">
        <v>3.2000000000000001E-2</v>
      </c>
      <c r="AA48" s="5" t="s">
        <v>95</v>
      </c>
      <c r="AB48" s="5" t="s">
        <v>91</v>
      </c>
      <c r="AC48" s="5">
        <v>5.0000000000000001E-3</v>
      </c>
      <c r="AD48" s="3" t="s">
        <v>153</v>
      </c>
      <c r="AE48" s="3" t="s">
        <v>73</v>
      </c>
      <c r="AF48" s="2" t="s">
        <v>154</v>
      </c>
      <c r="AG48" s="5">
        <v>1.4999999999999999E-2</v>
      </c>
      <c r="AH48" s="3" t="s">
        <v>78</v>
      </c>
      <c r="AI48" s="5" t="s">
        <v>91</v>
      </c>
      <c r="AJ48" s="5">
        <v>1.7000000000000001E-2</v>
      </c>
      <c r="AK48" s="5" t="s">
        <v>95</v>
      </c>
      <c r="AL48" s="2">
        <v>0.02</v>
      </c>
      <c r="AM48" s="2" t="s">
        <v>73</v>
      </c>
      <c r="AN48" s="5" t="s">
        <v>73</v>
      </c>
      <c r="AO48" s="3" t="s">
        <v>73</v>
      </c>
      <c r="AP48" s="1" t="s">
        <v>73</v>
      </c>
      <c r="AQ48" s="1">
        <v>89</v>
      </c>
      <c r="AR48" s="1">
        <v>34</v>
      </c>
      <c r="AS48" s="1">
        <v>362</v>
      </c>
      <c r="AT48" s="1" t="s">
        <v>73</v>
      </c>
    </row>
    <row r="49" spans="1:46" x14ac:dyDescent="0.2">
      <c r="A49" s="15">
        <v>41320</v>
      </c>
      <c r="B49" s="2">
        <v>34.590000000000003</v>
      </c>
      <c r="C49" s="3" t="s">
        <v>71</v>
      </c>
      <c r="D49" s="3" t="s">
        <v>71</v>
      </c>
      <c r="E49" s="1" t="s">
        <v>72</v>
      </c>
      <c r="F49" s="1" t="s">
        <v>72</v>
      </c>
      <c r="G49" s="1" t="s">
        <v>72</v>
      </c>
      <c r="H49" s="1">
        <v>1</v>
      </c>
      <c r="I49" s="3" t="s">
        <v>73</v>
      </c>
      <c r="J49" s="1" t="s">
        <v>74</v>
      </c>
      <c r="K49" s="2" t="s">
        <v>74</v>
      </c>
      <c r="L49" s="2" t="s">
        <v>74</v>
      </c>
      <c r="M49" s="3">
        <v>0.3</v>
      </c>
      <c r="N49" s="3">
        <v>0.3</v>
      </c>
      <c r="O49" s="6" t="s">
        <v>76</v>
      </c>
      <c r="P49" s="3" t="s">
        <v>76</v>
      </c>
      <c r="Q49" s="1" t="s">
        <v>76</v>
      </c>
      <c r="R49" s="1" t="s">
        <v>76</v>
      </c>
      <c r="S49" s="1" t="s">
        <v>76</v>
      </c>
      <c r="T49" s="1" t="s">
        <v>76</v>
      </c>
      <c r="U49" s="1" t="s">
        <v>76</v>
      </c>
      <c r="V49" s="1" t="s">
        <v>76</v>
      </c>
      <c r="W49" s="5">
        <v>5.0000000000000001E-3</v>
      </c>
      <c r="X49" s="5">
        <v>1E-3</v>
      </c>
      <c r="Y49" s="2" t="s">
        <v>73</v>
      </c>
      <c r="Z49" s="5" t="s">
        <v>73</v>
      </c>
      <c r="AA49" s="5" t="s">
        <v>73</v>
      </c>
      <c r="AB49" s="5" t="s">
        <v>73</v>
      </c>
      <c r="AC49" s="5" t="s">
        <v>73</v>
      </c>
      <c r="AD49" s="3" t="s">
        <v>73</v>
      </c>
      <c r="AE49" s="3" t="s">
        <v>73</v>
      </c>
      <c r="AF49" s="2" t="s">
        <v>73</v>
      </c>
      <c r="AG49" s="5" t="s">
        <v>73</v>
      </c>
      <c r="AH49" s="3" t="s">
        <v>78</v>
      </c>
      <c r="AI49" s="5" t="s">
        <v>73</v>
      </c>
      <c r="AJ49" s="5" t="s">
        <v>73</v>
      </c>
      <c r="AK49" s="5" t="s">
        <v>73</v>
      </c>
      <c r="AL49" s="2" t="s">
        <v>73</v>
      </c>
      <c r="AM49" s="2" t="s">
        <v>73</v>
      </c>
      <c r="AN49" s="5" t="s">
        <v>73</v>
      </c>
      <c r="AO49" s="3" t="s">
        <v>73</v>
      </c>
      <c r="AP49" s="1" t="s">
        <v>73</v>
      </c>
      <c r="AQ49" s="1" t="s">
        <v>73</v>
      </c>
      <c r="AR49" s="1" t="s">
        <v>73</v>
      </c>
      <c r="AS49" s="1" t="s">
        <v>73</v>
      </c>
      <c r="AT49" s="1" t="s">
        <v>73</v>
      </c>
    </row>
    <row r="50" spans="1:46" x14ac:dyDescent="0.2">
      <c r="A50" s="15">
        <v>41321</v>
      </c>
      <c r="B50" s="2">
        <v>35.75</v>
      </c>
      <c r="C50" s="3" t="s">
        <v>71</v>
      </c>
      <c r="D50" s="3" t="s">
        <v>71</v>
      </c>
      <c r="E50" s="1" t="s">
        <v>72</v>
      </c>
      <c r="F50" s="1" t="s">
        <v>72</v>
      </c>
      <c r="G50" s="1" t="s">
        <v>72</v>
      </c>
      <c r="H50" s="1">
        <v>1</v>
      </c>
      <c r="I50" s="3" t="s">
        <v>73</v>
      </c>
      <c r="J50" s="1" t="s">
        <v>74</v>
      </c>
      <c r="K50" s="2" t="s">
        <v>74</v>
      </c>
      <c r="L50" s="2" t="s">
        <v>74</v>
      </c>
      <c r="M50" s="3">
        <v>0.4</v>
      </c>
      <c r="N50" s="3">
        <v>0.4</v>
      </c>
      <c r="O50" s="6" t="s">
        <v>76</v>
      </c>
      <c r="P50" s="3" t="s">
        <v>76</v>
      </c>
      <c r="Q50" s="1" t="s">
        <v>76</v>
      </c>
      <c r="R50" s="1" t="s">
        <v>76</v>
      </c>
      <c r="S50" s="1" t="s">
        <v>76</v>
      </c>
      <c r="T50" s="1" t="s">
        <v>76</v>
      </c>
      <c r="U50" s="1" t="s">
        <v>76</v>
      </c>
      <c r="V50" s="1" t="s">
        <v>76</v>
      </c>
      <c r="W50" s="5" t="s">
        <v>76</v>
      </c>
      <c r="X50" s="5" t="s">
        <v>76</v>
      </c>
      <c r="Y50" s="2" t="s">
        <v>73</v>
      </c>
      <c r="Z50" s="5" t="s">
        <v>73</v>
      </c>
      <c r="AA50" s="5" t="s">
        <v>73</v>
      </c>
      <c r="AB50" s="5" t="s">
        <v>73</v>
      </c>
      <c r="AC50" s="5" t="s">
        <v>73</v>
      </c>
      <c r="AD50" s="3" t="s">
        <v>73</v>
      </c>
      <c r="AE50" s="3" t="s">
        <v>73</v>
      </c>
      <c r="AF50" s="2" t="s">
        <v>73</v>
      </c>
      <c r="AG50" s="5" t="s">
        <v>73</v>
      </c>
      <c r="AH50" s="3" t="s">
        <v>78</v>
      </c>
      <c r="AI50" s="5" t="s">
        <v>73</v>
      </c>
      <c r="AJ50" s="5" t="s">
        <v>73</v>
      </c>
      <c r="AK50" s="5" t="s">
        <v>73</v>
      </c>
      <c r="AL50" s="2" t="s">
        <v>73</v>
      </c>
      <c r="AM50" s="2" t="s">
        <v>73</v>
      </c>
      <c r="AN50" s="5" t="s">
        <v>73</v>
      </c>
      <c r="AO50" s="3" t="s">
        <v>73</v>
      </c>
      <c r="AP50" s="1" t="s">
        <v>73</v>
      </c>
      <c r="AQ50" s="1" t="s">
        <v>73</v>
      </c>
      <c r="AR50" s="1" t="s">
        <v>73</v>
      </c>
      <c r="AS50" s="1" t="s">
        <v>73</v>
      </c>
      <c r="AT50" s="1" t="s">
        <v>73</v>
      </c>
    </row>
    <row r="51" spans="1:46" x14ac:dyDescent="0.2">
      <c r="A51" s="15">
        <v>41322</v>
      </c>
      <c r="B51" s="2">
        <v>34.76</v>
      </c>
      <c r="C51" s="3">
        <v>9.8000000000000007</v>
      </c>
      <c r="D51" s="3">
        <v>7.4</v>
      </c>
      <c r="E51" s="1" t="s">
        <v>72</v>
      </c>
      <c r="F51" s="1" t="s">
        <v>72</v>
      </c>
      <c r="G51" s="1" t="s">
        <v>72</v>
      </c>
      <c r="H51" s="1">
        <v>1</v>
      </c>
      <c r="I51" s="3">
        <v>0.2</v>
      </c>
      <c r="J51" s="1" t="s">
        <v>74</v>
      </c>
      <c r="K51" s="2">
        <v>0.26</v>
      </c>
      <c r="L51" s="2">
        <v>9.02</v>
      </c>
      <c r="M51" s="3">
        <v>0.5</v>
      </c>
      <c r="N51" s="3">
        <v>0.5</v>
      </c>
      <c r="O51" s="6" t="s">
        <v>76</v>
      </c>
      <c r="P51" s="3" t="s">
        <v>76</v>
      </c>
      <c r="Q51" s="1" t="s">
        <v>76</v>
      </c>
      <c r="R51" s="1" t="s">
        <v>76</v>
      </c>
      <c r="S51" s="1">
        <v>50</v>
      </c>
      <c r="T51" s="1" t="s">
        <v>76</v>
      </c>
      <c r="U51" s="1" t="s">
        <v>76</v>
      </c>
      <c r="V51" s="1" t="s">
        <v>76</v>
      </c>
      <c r="W51" s="5" t="s">
        <v>76</v>
      </c>
      <c r="X51" s="5" t="s">
        <v>76</v>
      </c>
      <c r="Y51" s="2" t="s">
        <v>89</v>
      </c>
      <c r="Z51" s="5">
        <v>0.03</v>
      </c>
      <c r="AA51" s="5" t="s">
        <v>95</v>
      </c>
      <c r="AB51" s="5" t="s">
        <v>91</v>
      </c>
      <c r="AC51" s="5" t="s">
        <v>91</v>
      </c>
      <c r="AD51" s="3" t="s">
        <v>153</v>
      </c>
      <c r="AE51" s="3" t="s">
        <v>73</v>
      </c>
      <c r="AF51" s="2" t="s">
        <v>154</v>
      </c>
      <c r="AG51" s="5">
        <v>0.01</v>
      </c>
      <c r="AH51" s="3" t="s">
        <v>78</v>
      </c>
      <c r="AI51" s="5" t="s">
        <v>91</v>
      </c>
      <c r="AJ51" s="5">
        <v>1.4999999999999999E-2</v>
      </c>
      <c r="AK51" s="5" t="s">
        <v>95</v>
      </c>
      <c r="AL51" s="2">
        <v>0.03</v>
      </c>
      <c r="AM51" s="2" t="s">
        <v>73</v>
      </c>
      <c r="AN51" s="5" t="s">
        <v>73</v>
      </c>
      <c r="AO51" s="3" t="s">
        <v>73</v>
      </c>
      <c r="AP51" s="1" t="s">
        <v>73</v>
      </c>
      <c r="AQ51" s="1">
        <v>88</v>
      </c>
      <c r="AR51" s="1">
        <v>34</v>
      </c>
      <c r="AS51" s="1">
        <v>359</v>
      </c>
      <c r="AT51" s="1" t="s">
        <v>73</v>
      </c>
    </row>
    <row r="52" spans="1:46" x14ac:dyDescent="0.2">
      <c r="A52" s="15">
        <v>41323</v>
      </c>
      <c r="B52" s="2">
        <v>33.57</v>
      </c>
      <c r="C52" s="3">
        <v>10</v>
      </c>
      <c r="D52" s="3">
        <v>7.2</v>
      </c>
      <c r="E52" s="1" t="s">
        <v>72</v>
      </c>
      <c r="F52" s="1" t="s">
        <v>72</v>
      </c>
      <c r="G52" s="1" t="s">
        <v>72</v>
      </c>
      <c r="H52" s="1">
        <v>1</v>
      </c>
      <c r="I52" s="3">
        <v>0.2</v>
      </c>
      <c r="J52" s="1" t="s">
        <v>74</v>
      </c>
      <c r="K52" s="2">
        <v>0.23</v>
      </c>
      <c r="L52" s="2">
        <v>9.49</v>
      </c>
      <c r="M52" s="3">
        <v>0.7</v>
      </c>
      <c r="N52" s="3">
        <v>0.6</v>
      </c>
      <c r="O52" s="6" t="s">
        <v>76</v>
      </c>
      <c r="P52" s="3" t="s">
        <v>76</v>
      </c>
      <c r="Q52" s="1" t="s">
        <v>93</v>
      </c>
      <c r="R52" s="1" t="s">
        <v>76</v>
      </c>
      <c r="S52" s="1">
        <v>52</v>
      </c>
      <c r="T52" s="1" t="s">
        <v>76</v>
      </c>
      <c r="U52" s="1" t="s">
        <v>76</v>
      </c>
      <c r="V52" s="1" t="s">
        <v>76</v>
      </c>
      <c r="W52" s="5" t="s">
        <v>77</v>
      </c>
      <c r="X52" s="5">
        <v>1E-3</v>
      </c>
      <c r="Y52" s="2" t="s">
        <v>89</v>
      </c>
      <c r="Z52" s="5">
        <v>3.3000000000000002E-2</v>
      </c>
      <c r="AA52" s="5" t="s">
        <v>95</v>
      </c>
      <c r="AB52" s="5" t="s">
        <v>91</v>
      </c>
      <c r="AC52" s="5">
        <v>8.0000000000000002E-3</v>
      </c>
      <c r="AD52" s="3" t="s">
        <v>153</v>
      </c>
      <c r="AE52" s="3" t="s">
        <v>73</v>
      </c>
      <c r="AF52" s="2" t="s">
        <v>154</v>
      </c>
      <c r="AG52" s="5">
        <v>1.0999999999999999E-2</v>
      </c>
      <c r="AH52" s="3" t="s">
        <v>78</v>
      </c>
      <c r="AI52" s="5" t="s">
        <v>91</v>
      </c>
      <c r="AJ52" s="5">
        <v>2.4E-2</v>
      </c>
      <c r="AK52" s="5" t="s">
        <v>95</v>
      </c>
      <c r="AL52" s="2">
        <v>0.03</v>
      </c>
      <c r="AM52" s="2" t="s">
        <v>73</v>
      </c>
      <c r="AN52" s="5" t="s">
        <v>73</v>
      </c>
      <c r="AO52" s="3" t="s">
        <v>73</v>
      </c>
      <c r="AP52" s="1" t="s">
        <v>73</v>
      </c>
      <c r="AQ52" s="1" t="s">
        <v>73</v>
      </c>
      <c r="AR52" s="1" t="s">
        <v>73</v>
      </c>
      <c r="AS52" s="1" t="s">
        <v>73</v>
      </c>
      <c r="AT52" s="1" t="s">
        <v>73</v>
      </c>
    </row>
    <row r="53" spans="1:46" x14ac:dyDescent="0.2">
      <c r="A53" s="15">
        <v>41324</v>
      </c>
      <c r="B53" s="2">
        <v>44.33</v>
      </c>
      <c r="C53" s="3">
        <v>10</v>
      </c>
      <c r="D53" s="3">
        <v>7.2</v>
      </c>
      <c r="E53" s="1" t="s">
        <v>84</v>
      </c>
      <c r="F53" s="1" t="s">
        <v>84</v>
      </c>
      <c r="G53" s="1" t="s">
        <v>84</v>
      </c>
      <c r="H53" s="1">
        <v>1</v>
      </c>
      <c r="I53" s="3">
        <v>0.2</v>
      </c>
      <c r="J53" s="1" t="s">
        <v>74</v>
      </c>
      <c r="K53" s="2">
        <v>0.22</v>
      </c>
      <c r="L53" s="2">
        <v>9.73</v>
      </c>
      <c r="M53" s="3">
        <v>0.8</v>
      </c>
      <c r="N53" s="3">
        <v>0.6</v>
      </c>
      <c r="O53" s="6">
        <v>258</v>
      </c>
      <c r="P53" s="3">
        <v>0.7</v>
      </c>
      <c r="Q53" s="1" t="s">
        <v>76</v>
      </c>
      <c r="R53" s="1" t="s">
        <v>76</v>
      </c>
      <c r="S53" s="1">
        <v>52</v>
      </c>
      <c r="T53" s="1">
        <v>1200</v>
      </c>
      <c r="U53" s="1">
        <v>89</v>
      </c>
      <c r="V53" s="1" t="s">
        <v>76</v>
      </c>
      <c r="W53" s="5" t="s">
        <v>77</v>
      </c>
      <c r="X53" s="5">
        <v>1E-3</v>
      </c>
      <c r="Y53" s="2" t="s">
        <v>89</v>
      </c>
      <c r="Z53" s="5">
        <v>3.1E-2</v>
      </c>
      <c r="AA53" s="5" t="s">
        <v>95</v>
      </c>
      <c r="AB53" s="5" t="s">
        <v>91</v>
      </c>
      <c r="AC53" s="5">
        <v>7.0000000000000001E-3</v>
      </c>
      <c r="AD53" s="3" t="s">
        <v>153</v>
      </c>
      <c r="AE53" s="3" t="s">
        <v>153</v>
      </c>
      <c r="AF53" s="2" t="s">
        <v>154</v>
      </c>
      <c r="AG53" s="5">
        <v>1.0999999999999999E-2</v>
      </c>
      <c r="AH53" s="3" t="s">
        <v>155</v>
      </c>
      <c r="AI53" s="5" t="s">
        <v>91</v>
      </c>
      <c r="AJ53" s="5">
        <v>1.9E-2</v>
      </c>
      <c r="AK53" s="5" t="s">
        <v>95</v>
      </c>
      <c r="AL53" s="2">
        <v>0.03</v>
      </c>
      <c r="AM53" s="2" t="s">
        <v>89</v>
      </c>
      <c r="AN53" s="5" t="s">
        <v>95</v>
      </c>
      <c r="AO53" s="3" t="s">
        <v>153</v>
      </c>
      <c r="AP53" s="1" t="s">
        <v>157</v>
      </c>
      <c r="AQ53" s="1">
        <v>83</v>
      </c>
      <c r="AR53" s="1">
        <v>33</v>
      </c>
      <c r="AS53" s="1">
        <v>343</v>
      </c>
      <c r="AT53" s="1" t="s">
        <v>73</v>
      </c>
    </row>
    <row r="54" spans="1:46" x14ac:dyDescent="0.2">
      <c r="A54" s="15">
        <v>41325</v>
      </c>
      <c r="B54" s="2">
        <v>31.97</v>
      </c>
      <c r="C54" s="3">
        <v>10</v>
      </c>
      <c r="D54" s="3">
        <v>6.9</v>
      </c>
      <c r="E54" s="1">
        <v>3</v>
      </c>
      <c r="F54" s="1" t="s">
        <v>84</v>
      </c>
      <c r="G54" s="1" t="s">
        <v>84</v>
      </c>
      <c r="H54" s="1">
        <v>1</v>
      </c>
      <c r="I54" s="3">
        <v>0.2</v>
      </c>
      <c r="J54" s="1" t="s">
        <v>74</v>
      </c>
      <c r="K54" s="2">
        <v>0.25</v>
      </c>
      <c r="L54" s="2">
        <v>8.69</v>
      </c>
      <c r="M54" s="3">
        <v>0.8</v>
      </c>
      <c r="N54" s="3">
        <v>0.9</v>
      </c>
      <c r="O54" s="6" t="s">
        <v>76</v>
      </c>
      <c r="P54" s="3" t="s">
        <v>76</v>
      </c>
      <c r="Q54" s="1" t="s">
        <v>76</v>
      </c>
      <c r="R54" s="1" t="s">
        <v>93</v>
      </c>
      <c r="S54" s="1">
        <v>49</v>
      </c>
      <c r="T54" s="1" t="s">
        <v>76</v>
      </c>
      <c r="U54" s="1" t="s">
        <v>76</v>
      </c>
      <c r="V54" s="1" t="s">
        <v>76</v>
      </c>
      <c r="W54" s="5" t="s">
        <v>77</v>
      </c>
      <c r="X54" s="5">
        <v>1E-3</v>
      </c>
      <c r="Y54" s="2" t="s">
        <v>89</v>
      </c>
      <c r="Z54" s="5">
        <v>2.7E-2</v>
      </c>
      <c r="AA54" s="5" t="s">
        <v>95</v>
      </c>
      <c r="AB54" s="5" t="s">
        <v>91</v>
      </c>
      <c r="AC54" s="5">
        <v>5.0000000000000001E-3</v>
      </c>
      <c r="AD54" s="3" t="s">
        <v>153</v>
      </c>
      <c r="AE54" s="3" t="s">
        <v>73</v>
      </c>
      <c r="AF54" s="2" t="s">
        <v>154</v>
      </c>
      <c r="AG54" s="5">
        <v>1.4E-2</v>
      </c>
      <c r="AH54" s="3" t="s">
        <v>78</v>
      </c>
      <c r="AI54" s="5" t="s">
        <v>91</v>
      </c>
      <c r="AJ54" s="5">
        <v>2.5999999999999999E-2</v>
      </c>
      <c r="AK54" s="5" t="s">
        <v>95</v>
      </c>
      <c r="AL54" s="2">
        <v>0.03</v>
      </c>
      <c r="AM54" s="2" t="s">
        <v>73</v>
      </c>
      <c r="AN54" s="5" t="s">
        <v>73</v>
      </c>
      <c r="AO54" s="3" t="s">
        <v>73</v>
      </c>
      <c r="AP54" s="1" t="s">
        <v>73</v>
      </c>
      <c r="AQ54" s="1" t="s">
        <v>73</v>
      </c>
      <c r="AR54" s="1" t="s">
        <v>73</v>
      </c>
      <c r="AS54" s="1" t="s">
        <v>73</v>
      </c>
      <c r="AT54" s="1" t="s">
        <v>73</v>
      </c>
    </row>
    <row r="55" spans="1:46" x14ac:dyDescent="0.2">
      <c r="A55" s="15">
        <v>41326</v>
      </c>
      <c r="B55" s="2">
        <v>29.34</v>
      </c>
      <c r="C55" s="3">
        <v>10</v>
      </c>
      <c r="D55" s="3">
        <v>7.1</v>
      </c>
      <c r="E55" s="1" t="s">
        <v>84</v>
      </c>
      <c r="F55" s="1" t="s">
        <v>84</v>
      </c>
      <c r="G55" s="1" t="s">
        <v>84</v>
      </c>
      <c r="H55" s="1">
        <v>1</v>
      </c>
      <c r="I55" s="3">
        <v>0.3</v>
      </c>
      <c r="J55" s="1" t="s">
        <v>74</v>
      </c>
      <c r="K55" s="2">
        <v>0.3</v>
      </c>
      <c r="L55" s="2">
        <v>8.94</v>
      </c>
      <c r="M55" s="3">
        <v>0.9</v>
      </c>
      <c r="N55" s="3">
        <v>0.8</v>
      </c>
      <c r="O55" s="6" t="s">
        <v>76</v>
      </c>
      <c r="P55" s="3" t="s">
        <v>76</v>
      </c>
      <c r="Q55" s="1" t="s">
        <v>76</v>
      </c>
      <c r="R55" s="1" t="s">
        <v>76</v>
      </c>
      <c r="S55" s="1">
        <v>50</v>
      </c>
      <c r="T55" s="1" t="s">
        <v>76</v>
      </c>
      <c r="U55" s="1" t="s">
        <v>76</v>
      </c>
      <c r="V55" s="1" t="s">
        <v>76</v>
      </c>
      <c r="W55" s="5">
        <v>5.0000000000000001E-3</v>
      </c>
      <c r="X55" s="5">
        <v>1E-3</v>
      </c>
      <c r="Y55" s="2" t="s">
        <v>89</v>
      </c>
      <c r="Z55" s="5">
        <v>2.7E-2</v>
      </c>
      <c r="AA55" s="5" t="s">
        <v>95</v>
      </c>
      <c r="AB55" s="5" t="s">
        <v>91</v>
      </c>
      <c r="AC55" s="5">
        <v>5.0000000000000001E-3</v>
      </c>
      <c r="AD55" s="3" t="s">
        <v>153</v>
      </c>
      <c r="AE55" s="3" t="s">
        <v>73</v>
      </c>
      <c r="AF55" s="2" t="s">
        <v>154</v>
      </c>
      <c r="AG55" s="5">
        <v>1.2999999999999999E-2</v>
      </c>
      <c r="AH55" s="3" t="s">
        <v>78</v>
      </c>
      <c r="AI55" s="5" t="s">
        <v>91</v>
      </c>
      <c r="AJ55" s="5">
        <v>2.5999999999999999E-2</v>
      </c>
      <c r="AK55" s="5" t="s">
        <v>95</v>
      </c>
      <c r="AL55" s="2">
        <v>0.03</v>
      </c>
      <c r="AM55" s="2" t="s">
        <v>73</v>
      </c>
      <c r="AN55" s="5" t="s">
        <v>73</v>
      </c>
      <c r="AO55" s="3" t="s">
        <v>73</v>
      </c>
      <c r="AP55" s="1" t="s">
        <v>73</v>
      </c>
      <c r="AQ55" s="1">
        <v>77</v>
      </c>
      <c r="AR55" s="1">
        <v>29</v>
      </c>
      <c r="AS55" s="1">
        <v>312</v>
      </c>
      <c r="AT55" s="1" t="s">
        <v>73</v>
      </c>
    </row>
    <row r="56" spans="1:46" x14ac:dyDescent="0.2">
      <c r="A56" s="15">
        <v>41327</v>
      </c>
      <c r="B56" s="2">
        <v>29.3</v>
      </c>
      <c r="C56" s="3" t="s">
        <v>71</v>
      </c>
      <c r="D56" s="3" t="s">
        <v>71</v>
      </c>
      <c r="E56" s="1" t="s">
        <v>72</v>
      </c>
      <c r="F56" s="1" t="s">
        <v>72</v>
      </c>
      <c r="G56" s="1" t="s">
        <v>72</v>
      </c>
      <c r="H56" s="1">
        <v>1</v>
      </c>
      <c r="I56" s="3" t="s">
        <v>73</v>
      </c>
      <c r="J56" s="1" t="s">
        <v>74</v>
      </c>
      <c r="K56" s="2" t="s">
        <v>74</v>
      </c>
      <c r="L56" s="2" t="s">
        <v>74</v>
      </c>
      <c r="M56" s="3">
        <v>0.9</v>
      </c>
      <c r="N56" s="3">
        <v>0.8</v>
      </c>
      <c r="O56" s="6" t="s">
        <v>76</v>
      </c>
      <c r="P56" s="3" t="s">
        <v>76</v>
      </c>
      <c r="Q56" s="1" t="s">
        <v>76</v>
      </c>
      <c r="R56" s="1" t="s">
        <v>76</v>
      </c>
      <c r="S56" s="1" t="s">
        <v>76</v>
      </c>
      <c r="T56" s="1" t="s">
        <v>76</v>
      </c>
      <c r="U56" s="1" t="s">
        <v>76</v>
      </c>
      <c r="V56" s="1" t="s">
        <v>76</v>
      </c>
      <c r="W56" s="5" t="s">
        <v>77</v>
      </c>
      <c r="X56" s="5">
        <v>1E-3</v>
      </c>
      <c r="Y56" s="2" t="s">
        <v>73</v>
      </c>
      <c r="Z56" s="5" t="s">
        <v>73</v>
      </c>
      <c r="AA56" s="5" t="s">
        <v>73</v>
      </c>
      <c r="AB56" s="5" t="s">
        <v>73</v>
      </c>
      <c r="AC56" s="5" t="s">
        <v>73</v>
      </c>
      <c r="AD56" s="3" t="s">
        <v>73</v>
      </c>
      <c r="AE56" s="3" t="s">
        <v>73</v>
      </c>
      <c r="AF56" s="2" t="s">
        <v>73</v>
      </c>
      <c r="AG56" s="5" t="s">
        <v>73</v>
      </c>
      <c r="AH56" s="3" t="s">
        <v>78</v>
      </c>
      <c r="AI56" s="5" t="s">
        <v>73</v>
      </c>
      <c r="AJ56" s="5" t="s">
        <v>73</v>
      </c>
      <c r="AK56" s="5" t="s">
        <v>73</v>
      </c>
      <c r="AL56" s="2" t="s">
        <v>73</v>
      </c>
      <c r="AM56" s="2" t="s">
        <v>73</v>
      </c>
      <c r="AN56" s="5" t="s">
        <v>73</v>
      </c>
      <c r="AO56" s="3" t="s">
        <v>73</v>
      </c>
      <c r="AP56" s="1" t="s">
        <v>73</v>
      </c>
      <c r="AQ56" s="1" t="s">
        <v>73</v>
      </c>
      <c r="AR56" s="1" t="s">
        <v>73</v>
      </c>
      <c r="AS56" s="1" t="s">
        <v>73</v>
      </c>
      <c r="AT56" s="1" t="s">
        <v>73</v>
      </c>
    </row>
    <row r="57" spans="1:46" x14ac:dyDescent="0.2">
      <c r="A57" s="15">
        <v>41328</v>
      </c>
      <c r="B57" s="2">
        <v>32.29</v>
      </c>
      <c r="C57" s="3" t="s">
        <v>71</v>
      </c>
      <c r="D57" s="3" t="s">
        <v>71</v>
      </c>
      <c r="E57" s="1" t="s">
        <v>72</v>
      </c>
      <c r="F57" s="1" t="s">
        <v>72</v>
      </c>
      <c r="G57" s="1" t="s">
        <v>72</v>
      </c>
      <c r="H57" s="1">
        <v>2</v>
      </c>
      <c r="I57" s="3" t="s">
        <v>73</v>
      </c>
      <c r="J57" s="1" t="s">
        <v>74</v>
      </c>
      <c r="K57" s="2" t="s">
        <v>74</v>
      </c>
      <c r="L57" s="2" t="s">
        <v>74</v>
      </c>
      <c r="M57" s="3">
        <v>1</v>
      </c>
      <c r="N57" s="3">
        <v>0.9</v>
      </c>
      <c r="O57" s="6" t="s">
        <v>76</v>
      </c>
      <c r="P57" s="3" t="s">
        <v>76</v>
      </c>
      <c r="Q57" s="1" t="s">
        <v>76</v>
      </c>
      <c r="R57" s="1" t="s">
        <v>76</v>
      </c>
      <c r="S57" s="1" t="s">
        <v>76</v>
      </c>
      <c r="T57" s="1" t="s">
        <v>76</v>
      </c>
      <c r="U57" s="1" t="s">
        <v>76</v>
      </c>
      <c r="V57" s="1" t="s">
        <v>76</v>
      </c>
      <c r="W57" s="5" t="s">
        <v>76</v>
      </c>
      <c r="X57" s="5" t="s">
        <v>76</v>
      </c>
      <c r="Y57" s="2" t="s">
        <v>73</v>
      </c>
      <c r="Z57" s="5" t="s">
        <v>73</v>
      </c>
      <c r="AA57" s="5" t="s">
        <v>73</v>
      </c>
      <c r="AB57" s="5" t="s">
        <v>73</v>
      </c>
      <c r="AC57" s="5" t="s">
        <v>73</v>
      </c>
      <c r="AD57" s="3" t="s">
        <v>73</v>
      </c>
      <c r="AE57" s="3" t="s">
        <v>73</v>
      </c>
      <c r="AF57" s="2" t="s">
        <v>73</v>
      </c>
      <c r="AG57" s="5" t="s">
        <v>73</v>
      </c>
      <c r="AH57" s="3" t="s">
        <v>78</v>
      </c>
      <c r="AI57" s="5" t="s">
        <v>73</v>
      </c>
      <c r="AJ57" s="5" t="s">
        <v>73</v>
      </c>
      <c r="AK57" s="5" t="s">
        <v>73</v>
      </c>
      <c r="AL57" s="2" t="s">
        <v>73</v>
      </c>
      <c r="AM57" s="2" t="s">
        <v>73</v>
      </c>
      <c r="AN57" s="5" t="s">
        <v>73</v>
      </c>
      <c r="AO57" s="3" t="s">
        <v>73</v>
      </c>
      <c r="AP57" s="1" t="s">
        <v>73</v>
      </c>
      <c r="AQ57" s="1" t="s">
        <v>73</v>
      </c>
      <c r="AR57" s="1" t="s">
        <v>73</v>
      </c>
      <c r="AS57" s="1" t="s">
        <v>73</v>
      </c>
      <c r="AT57" s="1" t="s">
        <v>73</v>
      </c>
    </row>
    <row r="58" spans="1:46" x14ac:dyDescent="0.2">
      <c r="A58" s="15">
        <v>41329</v>
      </c>
      <c r="B58" s="2">
        <v>25.18</v>
      </c>
      <c r="C58" s="3">
        <v>9.5</v>
      </c>
      <c r="D58" s="3">
        <v>7.1</v>
      </c>
      <c r="E58" s="1" t="s">
        <v>72</v>
      </c>
      <c r="F58" s="1" t="s">
        <v>72</v>
      </c>
      <c r="G58" s="1" t="s">
        <v>72</v>
      </c>
      <c r="H58" s="1">
        <v>2</v>
      </c>
      <c r="I58" s="3">
        <v>0.4</v>
      </c>
      <c r="J58" s="1" t="s">
        <v>74</v>
      </c>
      <c r="K58" s="2">
        <v>0.28999999999999998</v>
      </c>
      <c r="L58" s="2">
        <v>9.83</v>
      </c>
      <c r="M58" s="3">
        <v>1.2</v>
      </c>
      <c r="N58" s="3">
        <v>1.1000000000000001</v>
      </c>
      <c r="O58" s="6" t="s">
        <v>76</v>
      </c>
      <c r="P58" s="3" t="s">
        <v>76</v>
      </c>
      <c r="Q58" s="1" t="s">
        <v>76</v>
      </c>
      <c r="R58" s="1" t="s">
        <v>76</v>
      </c>
      <c r="S58" s="1">
        <v>53</v>
      </c>
      <c r="T58" s="1" t="s">
        <v>76</v>
      </c>
      <c r="U58" s="1" t="s">
        <v>76</v>
      </c>
      <c r="V58" s="1" t="s">
        <v>76</v>
      </c>
      <c r="W58" s="5" t="s">
        <v>76</v>
      </c>
      <c r="X58" s="5" t="s">
        <v>76</v>
      </c>
      <c r="Y58" s="2" t="s">
        <v>89</v>
      </c>
      <c r="Z58" s="5">
        <v>2.5999999999999999E-2</v>
      </c>
      <c r="AA58" s="5" t="s">
        <v>95</v>
      </c>
      <c r="AB58" s="5" t="s">
        <v>91</v>
      </c>
      <c r="AC58" s="5">
        <v>6.0000000000000001E-3</v>
      </c>
      <c r="AD58" s="3" t="s">
        <v>153</v>
      </c>
      <c r="AE58" s="3" t="s">
        <v>73</v>
      </c>
      <c r="AF58" s="2" t="s">
        <v>154</v>
      </c>
      <c r="AG58" s="5">
        <v>1.2999999999999999E-2</v>
      </c>
      <c r="AH58" s="3" t="s">
        <v>78</v>
      </c>
      <c r="AI58" s="5">
        <v>6.0000000000000001E-3</v>
      </c>
      <c r="AJ58" s="5">
        <v>0.03</v>
      </c>
      <c r="AK58" s="5">
        <v>1E-3</v>
      </c>
      <c r="AL58" s="2">
        <v>0.04</v>
      </c>
      <c r="AM58" s="2" t="s">
        <v>73</v>
      </c>
      <c r="AN58" s="5" t="s">
        <v>73</v>
      </c>
      <c r="AO58" s="3" t="s">
        <v>73</v>
      </c>
      <c r="AP58" s="1" t="s">
        <v>73</v>
      </c>
      <c r="AQ58" s="1">
        <v>80</v>
      </c>
      <c r="AR58" s="1">
        <v>31</v>
      </c>
      <c r="AS58" s="1">
        <v>327</v>
      </c>
      <c r="AT58" s="1" t="s">
        <v>73</v>
      </c>
    </row>
    <row r="59" spans="1:46" x14ac:dyDescent="0.2">
      <c r="A59" s="15">
        <v>41330</v>
      </c>
      <c r="B59" s="2">
        <v>36.33</v>
      </c>
      <c r="C59" s="3">
        <v>9.5</v>
      </c>
      <c r="D59" s="3">
        <v>7.2</v>
      </c>
      <c r="E59" s="1" t="s">
        <v>72</v>
      </c>
      <c r="F59" s="1" t="s">
        <v>72</v>
      </c>
      <c r="G59" s="1" t="s">
        <v>72</v>
      </c>
      <c r="H59" s="1">
        <v>2</v>
      </c>
      <c r="I59" s="3">
        <v>0.6</v>
      </c>
      <c r="J59" s="1" t="s">
        <v>74</v>
      </c>
      <c r="K59" s="2">
        <v>0.36</v>
      </c>
      <c r="L59" s="2">
        <v>9.64</v>
      </c>
      <c r="M59" s="3">
        <v>1.2</v>
      </c>
      <c r="N59" s="3">
        <v>1.2</v>
      </c>
      <c r="O59" s="6" t="s">
        <v>76</v>
      </c>
      <c r="P59" s="3" t="s">
        <v>76</v>
      </c>
      <c r="Q59" s="1" t="s">
        <v>93</v>
      </c>
      <c r="R59" s="1" t="s">
        <v>76</v>
      </c>
      <c r="S59" s="1">
        <v>53</v>
      </c>
      <c r="T59" s="1" t="s">
        <v>76</v>
      </c>
      <c r="U59" s="1" t="s">
        <v>76</v>
      </c>
      <c r="V59" s="1" t="s">
        <v>76</v>
      </c>
      <c r="W59" s="5" t="s">
        <v>77</v>
      </c>
      <c r="X59" s="5">
        <v>2E-3</v>
      </c>
      <c r="Y59" s="2" t="s">
        <v>89</v>
      </c>
      <c r="Z59" s="5">
        <v>2.7E-2</v>
      </c>
      <c r="AA59" s="5" t="s">
        <v>95</v>
      </c>
      <c r="AB59" s="5" t="s">
        <v>91</v>
      </c>
      <c r="AC59" s="5">
        <v>6.0000000000000001E-3</v>
      </c>
      <c r="AD59" s="3" t="s">
        <v>153</v>
      </c>
      <c r="AE59" s="3" t="s">
        <v>73</v>
      </c>
      <c r="AF59" s="2" t="s">
        <v>154</v>
      </c>
      <c r="AG59" s="5">
        <v>1.4E-2</v>
      </c>
      <c r="AH59" s="3" t="s">
        <v>78</v>
      </c>
      <c r="AI59" s="5">
        <v>6.0000000000000001E-3</v>
      </c>
      <c r="AJ59" s="5">
        <v>3.5000000000000003E-2</v>
      </c>
      <c r="AK59" s="5">
        <v>1E-3</v>
      </c>
      <c r="AL59" s="2">
        <v>0.04</v>
      </c>
      <c r="AM59" s="2" t="s">
        <v>73</v>
      </c>
      <c r="AN59" s="5" t="s">
        <v>73</v>
      </c>
      <c r="AO59" s="3" t="s">
        <v>73</v>
      </c>
      <c r="AP59" s="1" t="s">
        <v>73</v>
      </c>
      <c r="AQ59" s="1" t="s">
        <v>73</v>
      </c>
      <c r="AR59" s="1" t="s">
        <v>73</v>
      </c>
      <c r="AS59" s="1" t="s">
        <v>73</v>
      </c>
      <c r="AT59" s="1" t="s">
        <v>73</v>
      </c>
    </row>
    <row r="60" spans="1:46" x14ac:dyDescent="0.2">
      <c r="A60" s="15">
        <v>41331</v>
      </c>
      <c r="B60" s="2">
        <v>27.91</v>
      </c>
      <c r="C60" s="3">
        <v>9.9</v>
      </c>
      <c r="D60" s="3">
        <v>7.1</v>
      </c>
      <c r="E60" s="1">
        <v>3</v>
      </c>
      <c r="F60" s="1" t="s">
        <v>84</v>
      </c>
      <c r="G60" s="1">
        <v>2</v>
      </c>
      <c r="H60" s="1">
        <v>2</v>
      </c>
      <c r="I60" s="3">
        <v>0.7</v>
      </c>
      <c r="J60" s="1" t="s">
        <v>74</v>
      </c>
      <c r="K60" s="2">
        <v>0.38</v>
      </c>
      <c r="L60" s="2">
        <v>9.86</v>
      </c>
      <c r="M60" s="3">
        <v>1.2</v>
      </c>
      <c r="N60" s="3">
        <v>1</v>
      </c>
      <c r="O60" s="6">
        <v>285</v>
      </c>
      <c r="P60" s="3">
        <v>0.8</v>
      </c>
      <c r="Q60" s="1" t="s">
        <v>76</v>
      </c>
      <c r="R60" s="1" t="s">
        <v>76</v>
      </c>
      <c r="S60" s="1">
        <v>54</v>
      </c>
      <c r="T60" s="1">
        <v>1600</v>
      </c>
      <c r="U60" s="1">
        <v>88</v>
      </c>
      <c r="V60" s="1" t="s">
        <v>76</v>
      </c>
      <c r="W60" s="5" t="s">
        <v>77</v>
      </c>
      <c r="X60" s="5">
        <v>1E-3</v>
      </c>
      <c r="Y60" s="2" t="s">
        <v>89</v>
      </c>
      <c r="Z60" s="5">
        <v>2.7E-2</v>
      </c>
      <c r="AA60" s="5" t="s">
        <v>95</v>
      </c>
      <c r="AB60" s="5" t="s">
        <v>91</v>
      </c>
      <c r="AC60" s="5">
        <v>8.0000000000000002E-3</v>
      </c>
      <c r="AD60" s="3" t="s">
        <v>153</v>
      </c>
      <c r="AE60" s="3" t="s">
        <v>153</v>
      </c>
      <c r="AF60" s="2" t="s">
        <v>154</v>
      </c>
      <c r="AG60" s="5">
        <v>1.4E-2</v>
      </c>
      <c r="AH60" s="3" t="s">
        <v>155</v>
      </c>
      <c r="AI60" s="5">
        <v>5.0000000000000001E-3</v>
      </c>
      <c r="AJ60" s="5">
        <v>2.9000000000000001E-2</v>
      </c>
      <c r="AK60" s="5">
        <v>1E-3</v>
      </c>
      <c r="AL60" s="2">
        <v>0.04</v>
      </c>
      <c r="AM60" s="2" t="s">
        <v>89</v>
      </c>
      <c r="AN60" s="5" t="s">
        <v>95</v>
      </c>
      <c r="AO60" s="3" t="s">
        <v>153</v>
      </c>
      <c r="AP60" s="1" t="s">
        <v>157</v>
      </c>
      <c r="AQ60" s="1">
        <v>80</v>
      </c>
      <c r="AR60" s="1">
        <v>31</v>
      </c>
      <c r="AS60" s="1">
        <v>327</v>
      </c>
      <c r="AT60" s="1" t="s">
        <v>73</v>
      </c>
    </row>
    <row r="61" spans="1:46" x14ac:dyDescent="0.2">
      <c r="A61" s="15">
        <v>41332</v>
      </c>
      <c r="B61" s="2">
        <v>34.57</v>
      </c>
      <c r="C61" s="3">
        <v>9.1999999999999993</v>
      </c>
      <c r="D61" s="3">
        <v>7.1</v>
      </c>
      <c r="E61" s="1">
        <v>3</v>
      </c>
      <c r="F61" s="1" t="s">
        <v>84</v>
      </c>
      <c r="G61" s="1">
        <v>2</v>
      </c>
      <c r="H61" s="1">
        <v>2</v>
      </c>
      <c r="I61" s="3">
        <v>0.9</v>
      </c>
      <c r="J61" s="1" t="s">
        <v>74</v>
      </c>
      <c r="K61" s="2">
        <v>0.55000000000000004</v>
      </c>
      <c r="L61" s="2">
        <v>9.85</v>
      </c>
      <c r="M61" s="3">
        <v>1.2</v>
      </c>
      <c r="N61" s="3">
        <v>1.2</v>
      </c>
      <c r="O61" s="6" t="s">
        <v>76</v>
      </c>
      <c r="P61" s="3" t="s">
        <v>76</v>
      </c>
      <c r="Q61" s="1" t="s">
        <v>76</v>
      </c>
      <c r="R61" s="1">
        <v>6</v>
      </c>
      <c r="S61" s="1">
        <v>54</v>
      </c>
      <c r="T61" s="1" t="s">
        <v>76</v>
      </c>
      <c r="U61" s="1" t="s">
        <v>76</v>
      </c>
      <c r="V61" s="1" t="s">
        <v>76</v>
      </c>
      <c r="W61" s="5" t="s">
        <v>77</v>
      </c>
      <c r="X61" s="5">
        <v>1E-3</v>
      </c>
      <c r="Y61" s="2" t="s">
        <v>89</v>
      </c>
      <c r="Z61" s="5">
        <v>2.5999999999999999E-2</v>
      </c>
      <c r="AA61" s="5" t="s">
        <v>95</v>
      </c>
      <c r="AB61" s="5" t="s">
        <v>91</v>
      </c>
      <c r="AC61" s="5">
        <v>7.0000000000000001E-3</v>
      </c>
      <c r="AD61" s="3" t="s">
        <v>153</v>
      </c>
      <c r="AE61" s="3" t="s">
        <v>73</v>
      </c>
      <c r="AF61" s="2" t="s">
        <v>154</v>
      </c>
      <c r="AG61" s="5">
        <v>1.7999999999999999E-2</v>
      </c>
      <c r="AH61" s="3" t="s">
        <v>78</v>
      </c>
      <c r="AI61" s="5" t="s">
        <v>91</v>
      </c>
      <c r="AJ61" s="5">
        <v>3.5000000000000003E-2</v>
      </c>
      <c r="AK61" s="5">
        <v>1E-3</v>
      </c>
      <c r="AL61" s="2">
        <v>0.04</v>
      </c>
      <c r="AM61" s="2" t="s">
        <v>73</v>
      </c>
      <c r="AN61" s="5" t="s">
        <v>73</v>
      </c>
      <c r="AO61" s="3" t="s">
        <v>73</v>
      </c>
      <c r="AP61" s="1" t="s">
        <v>73</v>
      </c>
      <c r="AQ61" s="1" t="s">
        <v>73</v>
      </c>
      <c r="AR61" s="1" t="s">
        <v>73</v>
      </c>
      <c r="AS61" s="1" t="s">
        <v>73</v>
      </c>
      <c r="AT61" s="1" t="s">
        <v>73</v>
      </c>
    </row>
    <row r="62" spans="1:46" x14ac:dyDescent="0.2">
      <c r="A62" s="15">
        <v>41333</v>
      </c>
      <c r="B62" s="2">
        <v>35.700000000000003</v>
      </c>
      <c r="C62" s="3">
        <v>9.1999999999999993</v>
      </c>
      <c r="D62" s="3">
        <v>7.2</v>
      </c>
      <c r="E62" s="1">
        <v>2</v>
      </c>
      <c r="F62" s="1" t="s">
        <v>84</v>
      </c>
      <c r="G62" s="1">
        <v>2</v>
      </c>
      <c r="H62" s="1">
        <v>1</v>
      </c>
      <c r="I62" s="3">
        <v>0.5</v>
      </c>
      <c r="J62" s="1" t="s">
        <v>74</v>
      </c>
      <c r="K62" s="2">
        <v>0.4</v>
      </c>
      <c r="L62" s="2">
        <v>9.6999999999999993</v>
      </c>
      <c r="M62" s="3">
        <v>1.4</v>
      </c>
      <c r="N62" s="3">
        <v>1.2</v>
      </c>
      <c r="O62" s="6" t="s">
        <v>76</v>
      </c>
      <c r="P62" s="3" t="s">
        <v>76</v>
      </c>
      <c r="Q62" s="1" t="s">
        <v>76</v>
      </c>
      <c r="R62" s="1" t="s">
        <v>76</v>
      </c>
      <c r="S62" s="1">
        <v>54</v>
      </c>
      <c r="T62" s="1" t="s">
        <v>76</v>
      </c>
      <c r="U62" s="1" t="s">
        <v>76</v>
      </c>
      <c r="V62" s="1" t="s">
        <v>76</v>
      </c>
      <c r="W62" s="5">
        <v>6.0000000000000001E-3</v>
      </c>
      <c r="X62" s="5">
        <v>2E-3</v>
      </c>
      <c r="Y62" s="2" t="s">
        <v>89</v>
      </c>
      <c r="Z62" s="5">
        <v>2.7E-2</v>
      </c>
      <c r="AA62" s="5" t="s">
        <v>95</v>
      </c>
      <c r="AB62" s="5" t="s">
        <v>91</v>
      </c>
      <c r="AC62" s="5">
        <v>6.0000000000000001E-3</v>
      </c>
      <c r="AD62" s="3" t="s">
        <v>153</v>
      </c>
      <c r="AE62" s="3" t="s">
        <v>73</v>
      </c>
      <c r="AF62" s="2" t="s">
        <v>154</v>
      </c>
      <c r="AG62" s="5">
        <v>1.6E-2</v>
      </c>
      <c r="AH62" s="3" t="s">
        <v>78</v>
      </c>
      <c r="AI62" s="5">
        <v>5.0000000000000001E-3</v>
      </c>
      <c r="AJ62" s="5">
        <v>3.2000000000000001E-2</v>
      </c>
      <c r="AK62" s="5" t="s">
        <v>95</v>
      </c>
      <c r="AL62" s="2">
        <v>0.04</v>
      </c>
      <c r="AM62" s="2" t="s">
        <v>73</v>
      </c>
      <c r="AN62" s="5" t="s">
        <v>73</v>
      </c>
      <c r="AO62" s="3" t="s">
        <v>73</v>
      </c>
      <c r="AP62" s="1" t="s">
        <v>73</v>
      </c>
      <c r="AQ62" s="1">
        <v>79</v>
      </c>
      <c r="AR62" s="1">
        <v>30</v>
      </c>
      <c r="AS62" s="1">
        <v>322</v>
      </c>
      <c r="AT62" s="1" t="s">
        <v>73</v>
      </c>
    </row>
    <row r="63" spans="1:46" x14ac:dyDescent="0.2">
      <c r="A63" s="15">
        <v>41334</v>
      </c>
      <c r="B63" s="2">
        <v>31.03</v>
      </c>
      <c r="C63" s="3" t="s">
        <v>71</v>
      </c>
      <c r="D63" s="3" t="s">
        <v>71</v>
      </c>
      <c r="E63" s="1" t="s">
        <v>72</v>
      </c>
      <c r="F63" s="1" t="s">
        <v>72</v>
      </c>
      <c r="G63" s="1" t="s">
        <v>72</v>
      </c>
      <c r="H63" s="1">
        <v>2</v>
      </c>
      <c r="I63" s="3" t="s">
        <v>73</v>
      </c>
      <c r="J63" s="1" t="s">
        <v>74</v>
      </c>
      <c r="K63" s="2" t="s">
        <v>74</v>
      </c>
      <c r="L63" s="2" t="s">
        <v>74</v>
      </c>
      <c r="M63" s="3">
        <v>1.4</v>
      </c>
      <c r="N63" s="3">
        <v>1.4</v>
      </c>
      <c r="O63" s="6" t="s">
        <v>76</v>
      </c>
      <c r="P63" s="3" t="s">
        <v>76</v>
      </c>
      <c r="Q63" s="1" t="s">
        <v>76</v>
      </c>
      <c r="R63" s="1" t="s">
        <v>76</v>
      </c>
      <c r="S63" s="1" t="s">
        <v>76</v>
      </c>
      <c r="T63" s="1" t="s">
        <v>76</v>
      </c>
      <c r="U63" s="1" t="s">
        <v>76</v>
      </c>
      <c r="V63" s="1" t="s">
        <v>76</v>
      </c>
      <c r="W63" s="5">
        <v>1.2999999999999999E-2</v>
      </c>
      <c r="X63" s="5">
        <v>3.0000000000000001E-3</v>
      </c>
      <c r="Y63" s="2" t="s">
        <v>73</v>
      </c>
      <c r="Z63" s="5" t="s">
        <v>73</v>
      </c>
      <c r="AA63" s="5" t="s">
        <v>73</v>
      </c>
      <c r="AB63" s="5" t="s">
        <v>73</v>
      </c>
      <c r="AC63" s="5" t="s">
        <v>73</v>
      </c>
      <c r="AD63" s="3" t="s">
        <v>73</v>
      </c>
      <c r="AE63" s="3" t="s">
        <v>73</v>
      </c>
      <c r="AF63" s="2" t="s">
        <v>73</v>
      </c>
      <c r="AG63" s="5" t="s">
        <v>73</v>
      </c>
      <c r="AH63" s="3" t="s">
        <v>78</v>
      </c>
      <c r="AI63" s="5" t="s">
        <v>73</v>
      </c>
      <c r="AJ63" s="5" t="s">
        <v>73</v>
      </c>
      <c r="AK63" s="5" t="s">
        <v>73</v>
      </c>
      <c r="AL63" s="2" t="s">
        <v>73</v>
      </c>
      <c r="AM63" s="2" t="s">
        <v>73</v>
      </c>
      <c r="AN63" s="5" t="s">
        <v>73</v>
      </c>
      <c r="AO63" s="3" t="s">
        <v>73</v>
      </c>
      <c r="AP63" s="1" t="s">
        <v>73</v>
      </c>
      <c r="AQ63" s="1" t="s">
        <v>73</v>
      </c>
      <c r="AR63" s="1" t="s">
        <v>73</v>
      </c>
      <c r="AS63" s="1" t="s">
        <v>73</v>
      </c>
      <c r="AT63" s="1" t="s">
        <v>73</v>
      </c>
    </row>
    <row r="64" spans="1:46" x14ac:dyDescent="0.2">
      <c r="A64" s="15">
        <v>41335</v>
      </c>
      <c r="B64" s="2">
        <v>32.619999999999997</v>
      </c>
      <c r="C64" s="3" t="s">
        <v>71</v>
      </c>
      <c r="D64" s="3" t="s">
        <v>71</v>
      </c>
      <c r="E64" s="1" t="s">
        <v>72</v>
      </c>
      <c r="F64" s="1" t="s">
        <v>72</v>
      </c>
      <c r="G64" s="1" t="s">
        <v>72</v>
      </c>
      <c r="H64" s="1">
        <v>1</v>
      </c>
      <c r="I64" s="3" t="s">
        <v>73</v>
      </c>
      <c r="J64" s="1" t="s">
        <v>74</v>
      </c>
      <c r="K64" s="2" t="s">
        <v>74</v>
      </c>
      <c r="L64" s="2" t="s">
        <v>74</v>
      </c>
      <c r="M64" s="3">
        <v>1.4</v>
      </c>
      <c r="N64" s="3">
        <v>1.3</v>
      </c>
      <c r="O64" s="6" t="s">
        <v>76</v>
      </c>
      <c r="P64" s="3" t="s">
        <v>76</v>
      </c>
      <c r="Q64" s="1" t="s">
        <v>76</v>
      </c>
      <c r="R64" s="1" t="s">
        <v>76</v>
      </c>
      <c r="S64" s="1" t="s">
        <v>76</v>
      </c>
      <c r="T64" s="1" t="s">
        <v>76</v>
      </c>
      <c r="U64" s="1" t="s">
        <v>76</v>
      </c>
      <c r="V64" s="1" t="s">
        <v>76</v>
      </c>
      <c r="W64" s="5" t="s">
        <v>76</v>
      </c>
      <c r="X64" s="5" t="s">
        <v>76</v>
      </c>
      <c r="Y64" s="2" t="s">
        <v>73</v>
      </c>
      <c r="Z64" s="5" t="s">
        <v>73</v>
      </c>
      <c r="AA64" s="5" t="s">
        <v>73</v>
      </c>
      <c r="AB64" s="5" t="s">
        <v>73</v>
      </c>
      <c r="AC64" s="5" t="s">
        <v>73</v>
      </c>
      <c r="AD64" s="3" t="s">
        <v>73</v>
      </c>
      <c r="AE64" s="3" t="s">
        <v>73</v>
      </c>
      <c r="AF64" s="2" t="s">
        <v>73</v>
      </c>
      <c r="AG64" s="5" t="s">
        <v>73</v>
      </c>
      <c r="AH64" s="3" t="s">
        <v>78</v>
      </c>
      <c r="AI64" s="5" t="s">
        <v>73</v>
      </c>
      <c r="AJ64" s="5" t="s">
        <v>73</v>
      </c>
      <c r="AK64" s="5" t="s">
        <v>73</v>
      </c>
      <c r="AL64" s="2" t="s">
        <v>73</v>
      </c>
      <c r="AM64" s="2" t="s">
        <v>73</v>
      </c>
      <c r="AN64" s="5" t="s">
        <v>73</v>
      </c>
      <c r="AO64" s="3" t="s">
        <v>73</v>
      </c>
      <c r="AP64" s="1" t="s">
        <v>73</v>
      </c>
      <c r="AQ64" s="1" t="s">
        <v>73</v>
      </c>
      <c r="AR64" s="1" t="s">
        <v>73</v>
      </c>
      <c r="AS64" s="1" t="s">
        <v>73</v>
      </c>
      <c r="AT64" s="1" t="s">
        <v>73</v>
      </c>
    </row>
    <row r="65" spans="1:46" x14ac:dyDescent="0.2">
      <c r="A65" s="15">
        <v>41336</v>
      </c>
      <c r="B65" s="2">
        <v>32.630000000000003</v>
      </c>
      <c r="C65" s="3">
        <v>9.5</v>
      </c>
      <c r="D65" s="3">
        <v>7.2</v>
      </c>
      <c r="E65" s="1" t="s">
        <v>72</v>
      </c>
      <c r="F65" s="1" t="s">
        <v>72</v>
      </c>
      <c r="G65" s="1" t="s">
        <v>72</v>
      </c>
      <c r="H65" s="1">
        <v>1</v>
      </c>
      <c r="I65" s="3">
        <v>0.3</v>
      </c>
      <c r="J65" s="1" t="s">
        <v>74</v>
      </c>
      <c r="K65" s="2">
        <v>0.25</v>
      </c>
      <c r="L65" s="2">
        <v>10.75</v>
      </c>
      <c r="M65" s="3">
        <v>1.2</v>
      </c>
      <c r="N65" s="3">
        <v>1.2</v>
      </c>
      <c r="O65" s="6" t="s">
        <v>76</v>
      </c>
      <c r="P65" s="3" t="s">
        <v>76</v>
      </c>
      <c r="Q65" s="1" t="s">
        <v>76</v>
      </c>
      <c r="R65" s="1" t="s">
        <v>76</v>
      </c>
      <c r="S65" s="1">
        <v>54</v>
      </c>
      <c r="T65" s="1" t="s">
        <v>76</v>
      </c>
      <c r="U65" s="1" t="s">
        <v>76</v>
      </c>
      <c r="V65" s="1" t="s">
        <v>76</v>
      </c>
      <c r="W65" s="5" t="s">
        <v>76</v>
      </c>
      <c r="X65" s="5" t="s">
        <v>76</v>
      </c>
      <c r="Y65" s="2" t="s">
        <v>89</v>
      </c>
      <c r="Z65" s="5">
        <v>3.5000000000000003E-2</v>
      </c>
      <c r="AA65" s="5" t="s">
        <v>95</v>
      </c>
      <c r="AB65" s="5" t="s">
        <v>91</v>
      </c>
      <c r="AC65" s="5">
        <v>0.01</v>
      </c>
      <c r="AD65" s="3" t="s">
        <v>153</v>
      </c>
      <c r="AE65" s="3" t="s">
        <v>73</v>
      </c>
      <c r="AF65" s="2" t="s">
        <v>154</v>
      </c>
      <c r="AG65" s="5">
        <v>1.9E-2</v>
      </c>
      <c r="AH65" s="3" t="s">
        <v>78</v>
      </c>
      <c r="AI65" s="5">
        <v>6.0000000000000001E-3</v>
      </c>
      <c r="AJ65" s="5">
        <v>0.04</v>
      </c>
      <c r="AK65" s="5" t="s">
        <v>95</v>
      </c>
      <c r="AL65" s="2">
        <v>0.05</v>
      </c>
      <c r="AM65" s="2" t="s">
        <v>73</v>
      </c>
      <c r="AN65" s="5" t="s">
        <v>73</v>
      </c>
      <c r="AO65" s="3" t="s">
        <v>73</v>
      </c>
      <c r="AP65" s="1" t="s">
        <v>73</v>
      </c>
      <c r="AQ65" s="1">
        <v>85</v>
      </c>
      <c r="AR65" s="1">
        <v>32</v>
      </c>
      <c r="AS65" s="1">
        <v>345</v>
      </c>
      <c r="AT65" s="1" t="s">
        <v>73</v>
      </c>
    </row>
    <row r="66" spans="1:46" x14ac:dyDescent="0.2">
      <c r="A66" s="15">
        <v>41337</v>
      </c>
      <c r="B66" s="2">
        <v>28.61</v>
      </c>
      <c r="C66" s="3">
        <v>10</v>
      </c>
      <c r="D66" s="3">
        <v>6.9</v>
      </c>
      <c r="E66" s="1" t="s">
        <v>72</v>
      </c>
      <c r="F66" s="1" t="s">
        <v>72</v>
      </c>
      <c r="G66" s="1" t="s">
        <v>72</v>
      </c>
      <c r="H66" s="1">
        <v>1</v>
      </c>
      <c r="I66" s="3">
        <v>0.3</v>
      </c>
      <c r="J66" s="1" t="s">
        <v>74</v>
      </c>
      <c r="K66" s="2">
        <v>0.26</v>
      </c>
      <c r="L66" s="2">
        <v>10.8</v>
      </c>
      <c r="M66" s="3">
        <v>1.3</v>
      </c>
      <c r="N66" s="3">
        <v>1.2</v>
      </c>
      <c r="O66" s="6" t="s">
        <v>76</v>
      </c>
      <c r="P66" s="3" t="s">
        <v>76</v>
      </c>
      <c r="Q66" s="1" t="s">
        <v>93</v>
      </c>
      <c r="R66" s="1" t="s">
        <v>76</v>
      </c>
      <c r="S66" s="1">
        <v>53</v>
      </c>
      <c r="T66" s="1" t="s">
        <v>76</v>
      </c>
      <c r="U66" s="1" t="s">
        <v>76</v>
      </c>
      <c r="V66" s="1" t="s">
        <v>76</v>
      </c>
      <c r="W66" s="5">
        <v>6.0000000000000001E-3</v>
      </c>
      <c r="X66" s="5">
        <v>3.0000000000000001E-3</v>
      </c>
      <c r="Y66" s="2" t="s">
        <v>89</v>
      </c>
      <c r="Z66" s="5">
        <v>3.4000000000000002E-2</v>
      </c>
      <c r="AA66" s="5" t="s">
        <v>95</v>
      </c>
      <c r="AB66" s="5" t="s">
        <v>91</v>
      </c>
      <c r="AC66" s="5">
        <v>1.0999999999999999E-2</v>
      </c>
      <c r="AD66" s="3">
        <v>0.1</v>
      </c>
      <c r="AE66" s="3" t="s">
        <v>73</v>
      </c>
      <c r="AF66" s="2" t="s">
        <v>154</v>
      </c>
      <c r="AG66" s="5">
        <v>1.6E-2</v>
      </c>
      <c r="AH66" s="3" t="s">
        <v>78</v>
      </c>
      <c r="AI66" s="5">
        <v>5.0000000000000001E-3</v>
      </c>
      <c r="AJ66" s="5">
        <v>4.1000000000000002E-2</v>
      </c>
      <c r="AK66" s="5" t="s">
        <v>95</v>
      </c>
      <c r="AL66" s="2">
        <v>0.04</v>
      </c>
      <c r="AM66" s="2" t="s">
        <v>73</v>
      </c>
      <c r="AN66" s="5" t="s">
        <v>73</v>
      </c>
      <c r="AO66" s="3" t="s">
        <v>73</v>
      </c>
      <c r="AP66" s="1" t="s">
        <v>73</v>
      </c>
      <c r="AQ66" s="1" t="s">
        <v>73</v>
      </c>
      <c r="AR66" s="1" t="s">
        <v>73</v>
      </c>
      <c r="AS66" s="1" t="s">
        <v>73</v>
      </c>
      <c r="AT66" s="1" t="s">
        <v>73</v>
      </c>
    </row>
    <row r="67" spans="1:46" x14ac:dyDescent="0.2">
      <c r="A67" s="15">
        <v>41338</v>
      </c>
      <c r="B67" s="2">
        <v>29.29</v>
      </c>
      <c r="C67" s="3">
        <v>9.5</v>
      </c>
      <c r="D67" s="3">
        <v>7.4</v>
      </c>
      <c r="E67" s="1" t="s">
        <v>84</v>
      </c>
      <c r="F67" s="1" t="s">
        <v>84</v>
      </c>
      <c r="G67" s="1" t="s">
        <v>84</v>
      </c>
      <c r="H67" s="1">
        <v>1</v>
      </c>
      <c r="I67" s="3">
        <v>0.3</v>
      </c>
      <c r="J67" s="1" t="s">
        <v>74</v>
      </c>
      <c r="K67" s="2">
        <v>0.28999999999999998</v>
      </c>
      <c r="L67" s="2">
        <v>11</v>
      </c>
      <c r="M67" s="3">
        <v>1.3</v>
      </c>
      <c r="N67" s="3">
        <v>1</v>
      </c>
      <c r="O67" s="6">
        <v>442</v>
      </c>
      <c r="P67" s="3">
        <v>0.7</v>
      </c>
      <c r="Q67" s="1" t="s">
        <v>76</v>
      </c>
      <c r="R67" s="1" t="s">
        <v>76</v>
      </c>
      <c r="S67" s="1">
        <v>52</v>
      </c>
      <c r="T67" s="1">
        <v>910</v>
      </c>
      <c r="U67" s="1">
        <v>80</v>
      </c>
      <c r="V67" s="1" t="s">
        <v>76</v>
      </c>
      <c r="W67" s="5">
        <v>5.0000000000000001E-3</v>
      </c>
      <c r="X67" s="5">
        <v>2E-3</v>
      </c>
      <c r="Y67" s="2" t="s">
        <v>89</v>
      </c>
      <c r="Z67" s="5">
        <v>3.2000000000000001E-2</v>
      </c>
      <c r="AA67" s="5" t="s">
        <v>95</v>
      </c>
      <c r="AB67" s="5" t="s">
        <v>91</v>
      </c>
      <c r="AC67" s="5">
        <v>5.0000000000000001E-3</v>
      </c>
      <c r="AD67" s="3" t="s">
        <v>153</v>
      </c>
      <c r="AE67" s="3" t="s">
        <v>153</v>
      </c>
      <c r="AF67" s="2" t="s">
        <v>154</v>
      </c>
      <c r="AG67" s="5">
        <v>1.4E-2</v>
      </c>
      <c r="AH67" s="3" t="s">
        <v>155</v>
      </c>
      <c r="AI67" s="5">
        <v>5.0000000000000001E-3</v>
      </c>
      <c r="AJ67" s="5">
        <v>2.9000000000000001E-2</v>
      </c>
      <c r="AK67" s="5" t="s">
        <v>95</v>
      </c>
      <c r="AL67" s="2">
        <v>0.04</v>
      </c>
      <c r="AM67" s="2" t="s">
        <v>89</v>
      </c>
      <c r="AN67" s="5" t="s">
        <v>95</v>
      </c>
      <c r="AO67" s="3" t="s">
        <v>153</v>
      </c>
      <c r="AP67" s="1" t="s">
        <v>157</v>
      </c>
      <c r="AQ67" s="1">
        <v>84</v>
      </c>
      <c r="AR67" s="1">
        <v>32</v>
      </c>
      <c r="AS67" s="1">
        <v>342</v>
      </c>
      <c r="AT67" s="1" t="s">
        <v>73</v>
      </c>
    </row>
    <row r="68" spans="1:46" x14ac:dyDescent="0.2">
      <c r="A68" s="15">
        <v>41339</v>
      </c>
      <c r="B68" s="2">
        <v>30.4</v>
      </c>
      <c r="C68" s="3">
        <v>9.1999999999999993</v>
      </c>
      <c r="D68" s="3">
        <v>7.2</v>
      </c>
      <c r="E68" s="1">
        <v>2</v>
      </c>
      <c r="F68" s="1" t="s">
        <v>84</v>
      </c>
      <c r="G68" s="1" t="s">
        <v>84</v>
      </c>
      <c r="H68" s="1">
        <v>1</v>
      </c>
      <c r="I68" s="3">
        <v>0.3</v>
      </c>
      <c r="J68" s="1" t="s">
        <v>74</v>
      </c>
      <c r="K68" s="2">
        <v>0.33</v>
      </c>
      <c r="L68" s="2">
        <v>11.15</v>
      </c>
      <c r="M68" s="3">
        <v>1.2</v>
      </c>
      <c r="N68" s="3">
        <v>1.2</v>
      </c>
      <c r="O68" s="6" t="s">
        <v>76</v>
      </c>
      <c r="P68" s="3" t="s">
        <v>76</v>
      </c>
      <c r="Q68" s="1" t="s">
        <v>76</v>
      </c>
      <c r="R68" s="1">
        <v>5</v>
      </c>
      <c r="S68" s="1">
        <v>53</v>
      </c>
      <c r="T68" s="1" t="s">
        <v>76</v>
      </c>
      <c r="U68" s="1" t="s">
        <v>76</v>
      </c>
      <c r="V68" s="1" t="s">
        <v>76</v>
      </c>
      <c r="W68" s="5">
        <v>5.0000000000000001E-3</v>
      </c>
      <c r="X68" s="5">
        <v>2E-3</v>
      </c>
      <c r="Y68" s="2" t="s">
        <v>89</v>
      </c>
      <c r="Z68" s="5">
        <v>0.03</v>
      </c>
      <c r="AA68" s="5" t="s">
        <v>95</v>
      </c>
      <c r="AB68" s="5" t="s">
        <v>91</v>
      </c>
      <c r="AC68" s="5">
        <v>7.0000000000000001E-3</v>
      </c>
      <c r="AD68" s="3" t="s">
        <v>153</v>
      </c>
      <c r="AE68" s="3" t="s">
        <v>73</v>
      </c>
      <c r="AF68" s="2" t="s">
        <v>154</v>
      </c>
      <c r="AG68" s="5">
        <v>1.2999999999999999E-2</v>
      </c>
      <c r="AH68" s="3" t="s">
        <v>78</v>
      </c>
      <c r="AI68" s="5">
        <v>5.0000000000000001E-3</v>
      </c>
      <c r="AJ68" s="5">
        <v>0.03</v>
      </c>
      <c r="AK68" s="5" t="s">
        <v>95</v>
      </c>
      <c r="AL68" s="2">
        <v>0.04</v>
      </c>
      <c r="AM68" s="2" t="s">
        <v>73</v>
      </c>
      <c r="AN68" s="5" t="s">
        <v>73</v>
      </c>
      <c r="AO68" s="3" t="s">
        <v>73</v>
      </c>
      <c r="AP68" s="1" t="s">
        <v>73</v>
      </c>
      <c r="AQ68" s="1" t="s">
        <v>73</v>
      </c>
      <c r="AR68" s="1" t="s">
        <v>73</v>
      </c>
      <c r="AS68" s="1" t="s">
        <v>73</v>
      </c>
      <c r="AT68" s="1" t="s">
        <v>73</v>
      </c>
    </row>
    <row r="69" spans="1:46" x14ac:dyDescent="0.2">
      <c r="A69" s="15">
        <v>41340</v>
      </c>
      <c r="B69" s="2">
        <v>32.65</v>
      </c>
      <c r="C69" s="3">
        <v>11</v>
      </c>
      <c r="D69" s="3">
        <v>7</v>
      </c>
      <c r="E69" s="1" t="s">
        <v>84</v>
      </c>
      <c r="F69" s="1" t="s">
        <v>84</v>
      </c>
      <c r="G69" s="1" t="s">
        <v>84</v>
      </c>
      <c r="H69" s="1">
        <v>2</v>
      </c>
      <c r="I69" s="3">
        <v>0.5</v>
      </c>
      <c r="J69" s="1" t="s">
        <v>74</v>
      </c>
      <c r="K69" s="2">
        <v>0.41</v>
      </c>
      <c r="L69" s="2">
        <v>9.76</v>
      </c>
      <c r="M69" s="3">
        <v>1.4</v>
      </c>
      <c r="N69" s="3">
        <v>1.3</v>
      </c>
      <c r="O69" s="6" t="s">
        <v>76</v>
      </c>
      <c r="P69" s="3" t="s">
        <v>76</v>
      </c>
      <c r="Q69" s="1" t="s">
        <v>76</v>
      </c>
      <c r="R69" s="1" t="s">
        <v>76</v>
      </c>
      <c r="S69" s="1">
        <v>53</v>
      </c>
      <c r="T69" s="1" t="s">
        <v>76</v>
      </c>
      <c r="U69" s="1" t="s">
        <v>76</v>
      </c>
      <c r="V69" s="1" t="s">
        <v>76</v>
      </c>
      <c r="W69" s="5">
        <v>5.0000000000000001E-3</v>
      </c>
      <c r="X69" s="5">
        <v>2E-3</v>
      </c>
      <c r="Y69" s="2" t="s">
        <v>89</v>
      </c>
      <c r="Z69" s="5">
        <v>0.03</v>
      </c>
      <c r="AA69" s="5" t="s">
        <v>95</v>
      </c>
      <c r="AB69" s="5" t="s">
        <v>91</v>
      </c>
      <c r="AC69" s="5">
        <v>6.0000000000000001E-3</v>
      </c>
      <c r="AD69" s="3" t="s">
        <v>153</v>
      </c>
      <c r="AE69" s="3" t="s">
        <v>73</v>
      </c>
      <c r="AF69" s="2" t="s">
        <v>154</v>
      </c>
      <c r="AG69" s="5">
        <v>1.7000000000000001E-2</v>
      </c>
      <c r="AH69" s="3" t="s">
        <v>78</v>
      </c>
      <c r="AI69" s="5">
        <v>6.0000000000000001E-3</v>
      </c>
      <c r="AJ69" s="5">
        <v>2.7E-2</v>
      </c>
      <c r="AK69" s="5" t="s">
        <v>95</v>
      </c>
      <c r="AL69" s="2">
        <v>0.04</v>
      </c>
      <c r="AM69" s="2" t="s">
        <v>73</v>
      </c>
      <c r="AN69" s="5" t="s">
        <v>73</v>
      </c>
      <c r="AO69" s="3" t="s">
        <v>73</v>
      </c>
      <c r="AP69" s="1" t="s">
        <v>73</v>
      </c>
      <c r="AQ69" s="1">
        <v>90</v>
      </c>
      <c r="AR69" s="1">
        <v>34</v>
      </c>
      <c r="AS69" s="1">
        <v>365</v>
      </c>
      <c r="AT69" s="1" t="s">
        <v>73</v>
      </c>
    </row>
    <row r="70" spans="1:46" x14ac:dyDescent="0.2">
      <c r="A70" s="15">
        <v>41341</v>
      </c>
      <c r="B70" s="2">
        <v>34.590000000000003</v>
      </c>
      <c r="C70" s="3" t="s">
        <v>71</v>
      </c>
      <c r="D70" s="3" t="s">
        <v>71</v>
      </c>
      <c r="E70" s="1" t="s">
        <v>72</v>
      </c>
      <c r="F70" s="1" t="s">
        <v>72</v>
      </c>
      <c r="G70" s="1" t="s">
        <v>72</v>
      </c>
      <c r="H70" s="1">
        <v>2</v>
      </c>
      <c r="I70" s="3" t="s">
        <v>73</v>
      </c>
      <c r="J70" s="1" t="s">
        <v>74</v>
      </c>
      <c r="K70" s="2" t="s">
        <v>74</v>
      </c>
      <c r="L70" s="2" t="s">
        <v>74</v>
      </c>
      <c r="M70" s="3">
        <v>1.3</v>
      </c>
      <c r="N70" s="3">
        <v>1.3</v>
      </c>
      <c r="O70" s="6" t="s">
        <v>76</v>
      </c>
      <c r="P70" s="3" t="s">
        <v>76</v>
      </c>
      <c r="Q70" s="1" t="s">
        <v>76</v>
      </c>
      <c r="R70" s="1" t="s">
        <v>76</v>
      </c>
      <c r="S70" s="1" t="s">
        <v>76</v>
      </c>
      <c r="T70" s="1" t="s">
        <v>76</v>
      </c>
      <c r="U70" s="1" t="s">
        <v>76</v>
      </c>
      <c r="V70" s="1" t="s">
        <v>76</v>
      </c>
      <c r="W70" s="5">
        <v>0.01</v>
      </c>
      <c r="X70" s="5">
        <v>3.0000000000000001E-3</v>
      </c>
      <c r="Y70" s="2" t="s">
        <v>73</v>
      </c>
      <c r="Z70" s="5" t="s">
        <v>73</v>
      </c>
      <c r="AA70" s="5" t="s">
        <v>73</v>
      </c>
      <c r="AB70" s="5" t="s">
        <v>73</v>
      </c>
      <c r="AC70" s="5" t="s">
        <v>73</v>
      </c>
      <c r="AD70" s="3" t="s">
        <v>73</v>
      </c>
      <c r="AE70" s="3" t="s">
        <v>73</v>
      </c>
      <c r="AF70" s="2" t="s">
        <v>73</v>
      </c>
      <c r="AG70" s="5" t="s">
        <v>73</v>
      </c>
      <c r="AH70" s="3" t="s">
        <v>78</v>
      </c>
      <c r="AI70" s="5" t="s">
        <v>73</v>
      </c>
      <c r="AJ70" s="5" t="s">
        <v>73</v>
      </c>
      <c r="AK70" s="5" t="s">
        <v>73</v>
      </c>
      <c r="AL70" s="2" t="s">
        <v>73</v>
      </c>
      <c r="AM70" s="2" t="s">
        <v>73</v>
      </c>
      <c r="AN70" s="5" t="s">
        <v>73</v>
      </c>
      <c r="AO70" s="3" t="s">
        <v>73</v>
      </c>
      <c r="AP70" s="1" t="s">
        <v>73</v>
      </c>
      <c r="AQ70" s="1" t="s">
        <v>73</v>
      </c>
      <c r="AR70" s="1" t="s">
        <v>73</v>
      </c>
      <c r="AS70" s="1" t="s">
        <v>73</v>
      </c>
      <c r="AT70" s="1" t="s">
        <v>73</v>
      </c>
    </row>
    <row r="71" spans="1:46" x14ac:dyDescent="0.2">
      <c r="A71" s="15">
        <v>41342</v>
      </c>
      <c r="B71" s="2">
        <v>42.45</v>
      </c>
      <c r="C71" s="3" t="s">
        <v>71</v>
      </c>
      <c r="D71" s="3" t="s">
        <v>71</v>
      </c>
      <c r="E71" s="1" t="s">
        <v>72</v>
      </c>
      <c r="F71" s="1" t="s">
        <v>72</v>
      </c>
      <c r="G71" s="1" t="s">
        <v>72</v>
      </c>
      <c r="H71" s="1">
        <v>1</v>
      </c>
      <c r="I71" s="3" t="s">
        <v>73</v>
      </c>
      <c r="J71" s="1" t="s">
        <v>74</v>
      </c>
      <c r="K71" s="2" t="s">
        <v>74</v>
      </c>
      <c r="L71" s="2" t="s">
        <v>74</v>
      </c>
      <c r="M71" s="3">
        <v>0.5</v>
      </c>
      <c r="N71" s="3">
        <v>0.4</v>
      </c>
      <c r="O71" s="6" t="s">
        <v>76</v>
      </c>
      <c r="P71" s="3" t="s">
        <v>76</v>
      </c>
      <c r="Q71" s="1" t="s">
        <v>76</v>
      </c>
      <c r="R71" s="1" t="s">
        <v>76</v>
      </c>
      <c r="S71" s="1" t="s">
        <v>76</v>
      </c>
      <c r="T71" s="1" t="s">
        <v>76</v>
      </c>
      <c r="U71" s="1" t="s">
        <v>76</v>
      </c>
      <c r="V71" s="1" t="s">
        <v>76</v>
      </c>
      <c r="W71" s="5" t="s">
        <v>76</v>
      </c>
      <c r="X71" s="5" t="s">
        <v>76</v>
      </c>
      <c r="Y71" s="2" t="s">
        <v>73</v>
      </c>
      <c r="Z71" s="5" t="s">
        <v>73</v>
      </c>
      <c r="AA71" s="5" t="s">
        <v>73</v>
      </c>
      <c r="AB71" s="5" t="s">
        <v>73</v>
      </c>
      <c r="AC71" s="5" t="s">
        <v>73</v>
      </c>
      <c r="AD71" s="3" t="s">
        <v>73</v>
      </c>
      <c r="AE71" s="3" t="s">
        <v>73</v>
      </c>
      <c r="AF71" s="2" t="s">
        <v>73</v>
      </c>
      <c r="AG71" s="5" t="s">
        <v>73</v>
      </c>
      <c r="AH71" s="3" t="s">
        <v>78</v>
      </c>
      <c r="AI71" s="5" t="s">
        <v>73</v>
      </c>
      <c r="AJ71" s="5" t="s">
        <v>73</v>
      </c>
      <c r="AK71" s="5" t="s">
        <v>73</v>
      </c>
      <c r="AL71" s="2" t="s">
        <v>73</v>
      </c>
      <c r="AM71" s="2" t="s">
        <v>73</v>
      </c>
      <c r="AN71" s="5" t="s">
        <v>73</v>
      </c>
      <c r="AO71" s="3" t="s">
        <v>73</v>
      </c>
      <c r="AP71" s="1" t="s">
        <v>73</v>
      </c>
      <c r="AQ71" s="1" t="s">
        <v>73</v>
      </c>
      <c r="AR71" s="1" t="s">
        <v>73</v>
      </c>
      <c r="AS71" s="1" t="s">
        <v>73</v>
      </c>
      <c r="AT71" s="1" t="s">
        <v>73</v>
      </c>
    </row>
    <row r="72" spans="1:46" x14ac:dyDescent="0.2">
      <c r="A72" s="15">
        <v>41343</v>
      </c>
      <c r="B72" s="2">
        <v>114.22</v>
      </c>
      <c r="C72" s="3">
        <v>9.1999999999999993</v>
      </c>
      <c r="D72" s="3">
        <v>7.2</v>
      </c>
      <c r="E72" s="1" t="s">
        <v>72</v>
      </c>
      <c r="F72" s="1" t="s">
        <v>72</v>
      </c>
      <c r="G72" s="1" t="s">
        <v>72</v>
      </c>
      <c r="H72" s="1">
        <v>2</v>
      </c>
      <c r="I72" s="3">
        <v>1.1000000000000001</v>
      </c>
      <c r="J72" s="1" t="s">
        <v>74</v>
      </c>
      <c r="K72" s="2">
        <v>0.51</v>
      </c>
      <c r="L72" s="2">
        <v>8.84</v>
      </c>
      <c r="M72" s="3">
        <v>1.2</v>
      </c>
      <c r="N72" s="3">
        <v>1.1000000000000001</v>
      </c>
      <c r="O72" s="6" t="s">
        <v>76</v>
      </c>
      <c r="P72" s="3" t="s">
        <v>76</v>
      </c>
      <c r="Q72" s="1" t="s">
        <v>76</v>
      </c>
      <c r="R72" s="1" t="s">
        <v>76</v>
      </c>
      <c r="S72" s="1">
        <v>53</v>
      </c>
      <c r="T72" s="1" t="s">
        <v>76</v>
      </c>
      <c r="U72" s="1" t="s">
        <v>76</v>
      </c>
      <c r="V72" s="1" t="s">
        <v>76</v>
      </c>
      <c r="W72" s="5" t="s">
        <v>76</v>
      </c>
      <c r="X72" s="5" t="s">
        <v>76</v>
      </c>
      <c r="Y72" s="2" t="s">
        <v>89</v>
      </c>
      <c r="Z72" s="5">
        <v>3.5000000000000003E-2</v>
      </c>
      <c r="AA72" s="5" t="s">
        <v>95</v>
      </c>
      <c r="AB72" s="5" t="s">
        <v>91</v>
      </c>
      <c r="AC72" s="5">
        <v>7.0000000000000001E-3</v>
      </c>
      <c r="AD72" s="3" t="s">
        <v>153</v>
      </c>
      <c r="AE72" s="3" t="s">
        <v>73</v>
      </c>
      <c r="AF72" s="2" t="s">
        <v>154</v>
      </c>
      <c r="AG72" s="5">
        <v>2.1999999999999999E-2</v>
      </c>
      <c r="AH72" s="3" t="s">
        <v>78</v>
      </c>
      <c r="AI72" s="5">
        <v>5.0000000000000001E-3</v>
      </c>
      <c r="AJ72" s="5">
        <v>2.7E-2</v>
      </c>
      <c r="AK72" s="5" t="s">
        <v>95</v>
      </c>
      <c r="AL72" s="2">
        <v>0.05</v>
      </c>
      <c r="AM72" s="2" t="s">
        <v>73</v>
      </c>
      <c r="AN72" s="5" t="s">
        <v>73</v>
      </c>
      <c r="AO72" s="3" t="s">
        <v>73</v>
      </c>
      <c r="AP72" s="1" t="s">
        <v>73</v>
      </c>
      <c r="AQ72" s="1">
        <v>87</v>
      </c>
      <c r="AR72" s="1">
        <v>32</v>
      </c>
      <c r="AS72" s="1">
        <v>351</v>
      </c>
      <c r="AT72" s="1" t="s">
        <v>73</v>
      </c>
    </row>
    <row r="73" spans="1:46" x14ac:dyDescent="0.2">
      <c r="A73" s="15">
        <v>41344</v>
      </c>
      <c r="B73" s="2">
        <v>143.71</v>
      </c>
      <c r="C73" s="3">
        <v>6.9</v>
      </c>
      <c r="D73" s="3">
        <v>6.9</v>
      </c>
      <c r="E73" s="1" t="s">
        <v>72</v>
      </c>
      <c r="F73" s="1" t="s">
        <v>72</v>
      </c>
      <c r="G73" s="1" t="s">
        <v>72</v>
      </c>
      <c r="H73" s="1">
        <v>2</v>
      </c>
      <c r="I73" s="3">
        <v>0.8</v>
      </c>
      <c r="J73" s="1" t="s">
        <v>74</v>
      </c>
      <c r="K73" s="2">
        <v>0.56000000000000005</v>
      </c>
      <c r="L73" s="2">
        <v>6.86</v>
      </c>
      <c r="M73" s="3">
        <v>1.1000000000000001</v>
      </c>
      <c r="N73" s="3">
        <v>1</v>
      </c>
      <c r="O73" s="6" t="s">
        <v>76</v>
      </c>
      <c r="P73" s="3" t="s">
        <v>76</v>
      </c>
      <c r="Q73" s="1" t="s">
        <v>93</v>
      </c>
      <c r="R73" s="1" t="s">
        <v>76</v>
      </c>
      <c r="S73" s="1">
        <v>52</v>
      </c>
      <c r="T73" s="1" t="s">
        <v>76</v>
      </c>
      <c r="U73" s="1" t="s">
        <v>76</v>
      </c>
      <c r="V73" s="1" t="s">
        <v>76</v>
      </c>
      <c r="W73" s="5">
        <v>7.0000000000000001E-3</v>
      </c>
      <c r="X73" s="5">
        <v>2E-3</v>
      </c>
      <c r="Y73" s="2" t="s">
        <v>89</v>
      </c>
      <c r="Z73" s="5">
        <v>0.03</v>
      </c>
      <c r="AA73" s="5" t="s">
        <v>95</v>
      </c>
      <c r="AB73" s="5" t="s">
        <v>91</v>
      </c>
      <c r="AC73" s="5">
        <v>6.0000000000000001E-3</v>
      </c>
      <c r="AD73" s="3">
        <v>0.1</v>
      </c>
      <c r="AE73" s="3" t="s">
        <v>73</v>
      </c>
      <c r="AF73" s="2" t="s">
        <v>154</v>
      </c>
      <c r="AG73" s="5">
        <v>2.4E-2</v>
      </c>
      <c r="AH73" s="3" t="s">
        <v>78</v>
      </c>
      <c r="AI73" s="5" t="s">
        <v>91</v>
      </c>
      <c r="AJ73" s="5">
        <v>3.5999999999999997E-2</v>
      </c>
      <c r="AK73" s="5" t="s">
        <v>95</v>
      </c>
      <c r="AL73" s="2">
        <v>0.03</v>
      </c>
      <c r="AM73" s="2" t="s">
        <v>73</v>
      </c>
      <c r="AN73" s="5" t="s">
        <v>73</v>
      </c>
      <c r="AO73" s="3" t="s">
        <v>73</v>
      </c>
      <c r="AP73" s="1" t="s">
        <v>73</v>
      </c>
      <c r="AQ73" s="1" t="s">
        <v>73</v>
      </c>
      <c r="AR73" s="1" t="s">
        <v>73</v>
      </c>
      <c r="AS73" s="1" t="s">
        <v>73</v>
      </c>
      <c r="AT73" s="1" t="s">
        <v>73</v>
      </c>
    </row>
    <row r="74" spans="1:46" x14ac:dyDescent="0.2">
      <c r="A74" s="15">
        <v>41345</v>
      </c>
      <c r="B74" s="2">
        <v>130.66999999999999</v>
      </c>
      <c r="C74" s="3">
        <v>7.2</v>
      </c>
      <c r="D74" s="3">
        <v>7</v>
      </c>
      <c r="E74" s="1">
        <v>5</v>
      </c>
      <c r="F74" s="1">
        <v>3</v>
      </c>
      <c r="G74" s="1">
        <v>4</v>
      </c>
      <c r="H74" s="1">
        <v>2</v>
      </c>
      <c r="I74" s="3">
        <v>0.8</v>
      </c>
      <c r="J74" s="1" t="s">
        <v>74</v>
      </c>
      <c r="K74" s="2">
        <v>0.68</v>
      </c>
      <c r="L74" s="2">
        <v>4.8499999999999996</v>
      </c>
      <c r="M74" s="3">
        <v>0.7</v>
      </c>
      <c r="N74" s="3">
        <v>0.6</v>
      </c>
      <c r="O74" s="6">
        <v>309</v>
      </c>
      <c r="P74" s="3">
        <v>0.4</v>
      </c>
      <c r="Q74" s="1" t="s">
        <v>76</v>
      </c>
      <c r="R74" s="1" t="s">
        <v>76</v>
      </c>
      <c r="S74" s="1">
        <v>50</v>
      </c>
      <c r="T74" s="1">
        <v>54000</v>
      </c>
      <c r="U74" s="1">
        <v>51</v>
      </c>
      <c r="V74" s="1" t="s">
        <v>76</v>
      </c>
      <c r="W74" s="5">
        <v>5.0000000000000001E-3</v>
      </c>
      <c r="X74" s="5">
        <v>2E-3</v>
      </c>
      <c r="Y74" s="2" t="s">
        <v>89</v>
      </c>
      <c r="Z74" s="5">
        <v>2.8000000000000001E-2</v>
      </c>
      <c r="AA74" s="5" t="s">
        <v>95</v>
      </c>
      <c r="AB74" s="5" t="s">
        <v>91</v>
      </c>
      <c r="AC74" s="5">
        <v>5.0000000000000001E-3</v>
      </c>
      <c r="AD74" s="3">
        <v>0.1</v>
      </c>
      <c r="AE74" s="3" t="s">
        <v>153</v>
      </c>
      <c r="AF74" s="2" t="s">
        <v>154</v>
      </c>
      <c r="AG74" s="5">
        <v>2.9000000000000001E-2</v>
      </c>
      <c r="AH74" s="3" t="s">
        <v>155</v>
      </c>
      <c r="AI74" s="5" t="s">
        <v>91</v>
      </c>
      <c r="AJ74" s="5">
        <v>3.5999999999999997E-2</v>
      </c>
      <c r="AK74" s="5" t="s">
        <v>95</v>
      </c>
      <c r="AL74" s="2">
        <v>0.02</v>
      </c>
      <c r="AM74" s="2" t="s">
        <v>89</v>
      </c>
      <c r="AN74" s="5" t="s">
        <v>95</v>
      </c>
      <c r="AO74" s="3" t="s">
        <v>153</v>
      </c>
      <c r="AP74" s="1" t="s">
        <v>157</v>
      </c>
      <c r="AQ74" s="1">
        <v>69</v>
      </c>
      <c r="AR74" s="1">
        <v>26</v>
      </c>
      <c r="AS74" s="1">
        <v>280</v>
      </c>
      <c r="AT74" s="1" t="s">
        <v>73</v>
      </c>
    </row>
    <row r="75" spans="1:46" x14ac:dyDescent="0.2">
      <c r="A75" s="15">
        <v>41346</v>
      </c>
      <c r="B75" s="2">
        <v>87.26</v>
      </c>
      <c r="C75" s="3">
        <v>8.9</v>
      </c>
      <c r="D75" s="3">
        <v>7.1</v>
      </c>
      <c r="E75" s="1">
        <v>5</v>
      </c>
      <c r="F75" s="1">
        <v>2</v>
      </c>
      <c r="G75" s="1">
        <v>3</v>
      </c>
      <c r="H75" s="1">
        <v>2</v>
      </c>
      <c r="I75" s="3">
        <v>1.5</v>
      </c>
      <c r="J75" s="1" t="s">
        <v>74</v>
      </c>
      <c r="K75" s="2">
        <v>0.87</v>
      </c>
      <c r="L75" s="2">
        <v>4.97</v>
      </c>
      <c r="M75" s="3">
        <v>0.4</v>
      </c>
      <c r="N75" s="3">
        <v>0.3</v>
      </c>
      <c r="O75" s="6" t="s">
        <v>76</v>
      </c>
      <c r="P75" s="3" t="s">
        <v>76</v>
      </c>
      <c r="Q75" s="1" t="s">
        <v>76</v>
      </c>
      <c r="R75" s="1" t="s">
        <v>93</v>
      </c>
      <c r="S75" s="1">
        <v>50</v>
      </c>
      <c r="T75" s="1" t="s">
        <v>76</v>
      </c>
      <c r="U75" s="1" t="s">
        <v>76</v>
      </c>
      <c r="V75" s="1" t="s">
        <v>76</v>
      </c>
      <c r="W75" s="5">
        <v>5.0000000000000001E-3</v>
      </c>
      <c r="X75" s="5">
        <v>2E-3</v>
      </c>
      <c r="Y75" s="2" t="s">
        <v>89</v>
      </c>
      <c r="Z75" s="5">
        <v>0.03</v>
      </c>
      <c r="AA75" s="5" t="s">
        <v>95</v>
      </c>
      <c r="AB75" s="5" t="s">
        <v>91</v>
      </c>
      <c r="AC75" s="5">
        <v>6.0000000000000001E-3</v>
      </c>
      <c r="AD75" s="3">
        <v>0.1</v>
      </c>
      <c r="AE75" s="3" t="s">
        <v>73</v>
      </c>
      <c r="AF75" s="2" t="s">
        <v>154</v>
      </c>
      <c r="AG75" s="5">
        <v>3.2000000000000001E-2</v>
      </c>
      <c r="AH75" s="3" t="s">
        <v>78</v>
      </c>
      <c r="AI75" s="5" t="s">
        <v>91</v>
      </c>
      <c r="AJ75" s="5" t="s">
        <v>91</v>
      </c>
      <c r="AK75" s="5" t="s">
        <v>95</v>
      </c>
      <c r="AL75" s="2">
        <v>0.02</v>
      </c>
      <c r="AM75" s="2" t="s">
        <v>73</v>
      </c>
      <c r="AN75" s="5" t="s">
        <v>73</v>
      </c>
      <c r="AO75" s="3" t="s">
        <v>73</v>
      </c>
      <c r="AP75" s="1" t="s">
        <v>73</v>
      </c>
      <c r="AQ75" s="1" t="s">
        <v>73</v>
      </c>
      <c r="AR75" s="1" t="s">
        <v>73</v>
      </c>
      <c r="AS75" s="1" t="s">
        <v>73</v>
      </c>
      <c r="AT75" s="1" t="s">
        <v>73</v>
      </c>
    </row>
    <row r="76" spans="1:46" x14ac:dyDescent="0.2">
      <c r="A76" s="15">
        <v>41347</v>
      </c>
      <c r="B76" s="2">
        <v>61.55</v>
      </c>
      <c r="C76" s="3">
        <v>10.199999999999999</v>
      </c>
      <c r="D76" s="3">
        <v>7.1</v>
      </c>
      <c r="E76" s="1">
        <v>4</v>
      </c>
      <c r="F76" s="1" t="s">
        <v>84</v>
      </c>
      <c r="G76" s="1">
        <v>2</v>
      </c>
      <c r="H76" s="1">
        <v>1</v>
      </c>
      <c r="I76" s="3">
        <v>0.6</v>
      </c>
      <c r="J76" s="1" t="s">
        <v>74</v>
      </c>
      <c r="K76" s="2">
        <v>0.79</v>
      </c>
      <c r="L76" s="2">
        <v>6.07</v>
      </c>
      <c r="M76" s="3">
        <v>0.2</v>
      </c>
      <c r="N76" s="3">
        <v>0.2</v>
      </c>
      <c r="O76" s="6" t="s">
        <v>76</v>
      </c>
      <c r="P76" s="3" t="s">
        <v>76</v>
      </c>
      <c r="Q76" s="1" t="s">
        <v>76</v>
      </c>
      <c r="R76" s="1" t="s">
        <v>76</v>
      </c>
      <c r="S76" s="1">
        <v>50</v>
      </c>
      <c r="T76" s="1" t="s">
        <v>76</v>
      </c>
      <c r="U76" s="1" t="s">
        <v>76</v>
      </c>
      <c r="V76" s="1" t="s">
        <v>76</v>
      </c>
      <c r="W76" s="5" t="s">
        <v>77</v>
      </c>
      <c r="X76" s="5">
        <v>1E-3</v>
      </c>
      <c r="Y76" s="2" t="s">
        <v>89</v>
      </c>
      <c r="Z76" s="5">
        <v>3.5000000000000003E-2</v>
      </c>
      <c r="AA76" s="5" t="s">
        <v>95</v>
      </c>
      <c r="AB76" s="5" t="s">
        <v>91</v>
      </c>
      <c r="AC76" s="5">
        <v>5.0000000000000001E-3</v>
      </c>
      <c r="AD76" s="3">
        <v>0.1</v>
      </c>
      <c r="AE76" s="3" t="s">
        <v>73</v>
      </c>
      <c r="AF76" s="2" t="s">
        <v>154</v>
      </c>
      <c r="AG76" s="5">
        <v>2.4E-2</v>
      </c>
      <c r="AH76" s="3" t="s">
        <v>78</v>
      </c>
      <c r="AI76" s="5" t="s">
        <v>91</v>
      </c>
      <c r="AJ76" s="5">
        <v>7.0000000000000001E-3</v>
      </c>
      <c r="AK76" s="5" t="s">
        <v>95</v>
      </c>
      <c r="AL76" s="2">
        <v>0.02</v>
      </c>
      <c r="AM76" s="2" t="s">
        <v>73</v>
      </c>
      <c r="AN76" s="5" t="s">
        <v>73</v>
      </c>
      <c r="AO76" s="3" t="s">
        <v>73</v>
      </c>
      <c r="AP76" s="1" t="s">
        <v>73</v>
      </c>
      <c r="AQ76" s="1">
        <v>84</v>
      </c>
      <c r="AR76" s="1">
        <v>33</v>
      </c>
      <c r="AS76" s="1">
        <v>346</v>
      </c>
      <c r="AT76" s="1" t="s">
        <v>73</v>
      </c>
    </row>
    <row r="77" spans="1:46" x14ac:dyDescent="0.2">
      <c r="A77" s="15">
        <v>41348</v>
      </c>
      <c r="B77" s="2">
        <v>61.88</v>
      </c>
      <c r="C77" s="3" t="s">
        <v>71</v>
      </c>
      <c r="D77" s="3" t="s">
        <v>71</v>
      </c>
      <c r="E77" s="1" t="s">
        <v>72</v>
      </c>
      <c r="F77" s="1" t="s">
        <v>72</v>
      </c>
      <c r="G77" s="1" t="s">
        <v>72</v>
      </c>
      <c r="H77" s="1">
        <v>1</v>
      </c>
      <c r="I77" s="3" t="s">
        <v>73</v>
      </c>
      <c r="J77" s="1" t="s">
        <v>74</v>
      </c>
      <c r="K77" s="2" t="s">
        <v>74</v>
      </c>
      <c r="L77" s="2" t="s">
        <v>74</v>
      </c>
      <c r="M77" s="3" t="s">
        <v>199</v>
      </c>
      <c r="N77" s="3" t="s">
        <v>200</v>
      </c>
      <c r="O77" s="6" t="s">
        <v>76</v>
      </c>
      <c r="P77" s="3" t="s">
        <v>76</v>
      </c>
      <c r="Q77" s="1" t="s">
        <v>76</v>
      </c>
      <c r="R77" s="1" t="s">
        <v>76</v>
      </c>
      <c r="S77" s="1" t="s">
        <v>76</v>
      </c>
      <c r="T77" s="1" t="s">
        <v>76</v>
      </c>
      <c r="U77" s="1" t="s">
        <v>76</v>
      </c>
      <c r="V77" s="1" t="s">
        <v>76</v>
      </c>
      <c r="W77" s="5">
        <v>5.0000000000000001E-3</v>
      </c>
      <c r="X77" s="5">
        <v>2E-3</v>
      </c>
      <c r="Y77" s="2" t="s">
        <v>73</v>
      </c>
      <c r="Z77" s="5" t="s">
        <v>73</v>
      </c>
      <c r="AA77" s="5" t="s">
        <v>73</v>
      </c>
      <c r="AB77" s="5" t="s">
        <v>73</v>
      </c>
      <c r="AC77" s="5" t="s">
        <v>73</v>
      </c>
      <c r="AD77" s="3" t="s">
        <v>73</v>
      </c>
      <c r="AE77" s="3" t="s">
        <v>73</v>
      </c>
      <c r="AF77" s="2" t="s">
        <v>73</v>
      </c>
      <c r="AG77" s="5" t="s">
        <v>73</v>
      </c>
      <c r="AH77" s="3" t="s">
        <v>78</v>
      </c>
      <c r="AI77" s="5" t="s">
        <v>73</v>
      </c>
      <c r="AJ77" s="5" t="s">
        <v>73</v>
      </c>
      <c r="AK77" s="5" t="s">
        <v>73</v>
      </c>
      <c r="AL77" s="2" t="s">
        <v>73</v>
      </c>
      <c r="AM77" s="2" t="s">
        <v>73</v>
      </c>
      <c r="AN77" s="5" t="s">
        <v>73</v>
      </c>
      <c r="AO77" s="3" t="s">
        <v>73</v>
      </c>
      <c r="AP77" s="1" t="s">
        <v>73</v>
      </c>
      <c r="AQ77" s="1" t="s">
        <v>73</v>
      </c>
      <c r="AR77" s="1" t="s">
        <v>73</v>
      </c>
      <c r="AS77" s="1" t="s">
        <v>73</v>
      </c>
      <c r="AT77" s="1" t="s">
        <v>73</v>
      </c>
    </row>
    <row r="78" spans="1:46" x14ac:dyDescent="0.2">
      <c r="A78" s="15">
        <v>41349</v>
      </c>
      <c r="B78" s="2">
        <v>65.650000000000006</v>
      </c>
      <c r="C78" s="3" t="s">
        <v>71</v>
      </c>
      <c r="D78" s="3" t="s">
        <v>71</v>
      </c>
      <c r="E78" s="1" t="s">
        <v>72</v>
      </c>
      <c r="F78" s="1" t="s">
        <v>72</v>
      </c>
      <c r="G78" s="1" t="s">
        <v>72</v>
      </c>
      <c r="H78" s="1">
        <v>2</v>
      </c>
      <c r="I78" s="3" t="s">
        <v>73</v>
      </c>
      <c r="J78" s="1" t="s">
        <v>74</v>
      </c>
      <c r="K78" s="2" t="s">
        <v>74</v>
      </c>
      <c r="L78" s="2" t="s">
        <v>74</v>
      </c>
      <c r="M78" s="3">
        <v>0.2</v>
      </c>
      <c r="N78" s="3">
        <v>0.2</v>
      </c>
      <c r="O78" s="6" t="s">
        <v>76</v>
      </c>
      <c r="P78" s="3" t="s">
        <v>76</v>
      </c>
      <c r="Q78" s="1" t="s">
        <v>76</v>
      </c>
      <c r="R78" s="1" t="s">
        <v>76</v>
      </c>
      <c r="S78" s="1" t="s">
        <v>76</v>
      </c>
      <c r="T78" s="1" t="s">
        <v>76</v>
      </c>
      <c r="U78" s="1" t="s">
        <v>76</v>
      </c>
      <c r="V78" s="1" t="s">
        <v>76</v>
      </c>
      <c r="W78" s="5" t="s">
        <v>76</v>
      </c>
      <c r="X78" s="5" t="s">
        <v>76</v>
      </c>
      <c r="Y78" s="2" t="s">
        <v>73</v>
      </c>
      <c r="Z78" s="5" t="s">
        <v>73</v>
      </c>
      <c r="AA78" s="5" t="s">
        <v>73</v>
      </c>
      <c r="AB78" s="5" t="s">
        <v>73</v>
      </c>
      <c r="AC78" s="5" t="s">
        <v>73</v>
      </c>
      <c r="AD78" s="3" t="s">
        <v>73</v>
      </c>
      <c r="AE78" s="3" t="s">
        <v>73</v>
      </c>
      <c r="AF78" s="2" t="s">
        <v>73</v>
      </c>
      <c r="AG78" s="5" t="s">
        <v>73</v>
      </c>
      <c r="AH78" s="3" t="s">
        <v>78</v>
      </c>
      <c r="AI78" s="5" t="s">
        <v>73</v>
      </c>
      <c r="AJ78" s="5" t="s">
        <v>73</v>
      </c>
      <c r="AK78" s="5" t="s">
        <v>73</v>
      </c>
      <c r="AL78" s="2" t="s">
        <v>73</v>
      </c>
      <c r="AM78" s="2" t="s">
        <v>73</v>
      </c>
      <c r="AN78" s="5" t="s">
        <v>73</v>
      </c>
      <c r="AO78" s="3" t="s">
        <v>73</v>
      </c>
      <c r="AP78" s="1" t="s">
        <v>73</v>
      </c>
      <c r="AQ78" s="1" t="s">
        <v>73</v>
      </c>
      <c r="AR78" s="1" t="s">
        <v>73</v>
      </c>
      <c r="AS78" s="1" t="s">
        <v>73</v>
      </c>
      <c r="AT78" s="1" t="s">
        <v>73</v>
      </c>
    </row>
    <row r="79" spans="1:46" x14ac:dyDescent="0.2">
      <c r="A79" s="15">
        <v>41350</v>
      </c>
      <c r="B79" s="2">
        <v>44.34</v>
      </c>
      <c r="C79" s="3">
        <v>10.199999999999999</v>
      </c>
      <c r="D79" s="3">
        <v>7.2</v>
      </c>
      <c r="E79" s="1" t="s">
        <v>72</v>
      </c>
      <c r="F79" s="1" t="s">
        <v>72</v>
      </c>
      <c r="G79" s="1" t="s">
        <v>72</v>
      </c>
      <c r="H79" s="1">
        <v>2</v>
      </c>
      <c r="I79" s="3">
        <v>1</v>
      </c>
      <c r="J79" s="1" t="s">
        <v>74</v>
      </c>
      <c r="K79" s="2">
        <v>1.18</v>
      </c>
      <c r="L79" s="2">
        <v>6.63</v>
      </c>
      <c r="M79" s="3">
        <v>0.2</v>
      </c>
      <c r="N79" s="3">
        <v>0.2</v>
      </c>
      <c r="O79" s="6" t="s">
        <v>76</v>
      </c>
      <c r="P79" s="3" t="s">
        <v>76</v>
      </c>
      <c r="Q79" s="1" t="s">
        <v>76</v>
      </c>
      <c r="R79" s="1" t="s">
        <v>76</v>
      </c>
      <c r="S79" s="1">
        <v>51</v>
      </c>
      <c r="T79" s="1" t="s">
        <v>76</v>
      </c>
      <c r="U79" s="1" t="s">
        <v>76</v>
      </c>
      <c r="V79" s="1" t="s">
        <v>76</v>
      </c>
      <c r="W79" s="5" t="s">
        <v>76</v>
      </c>
      <c r="X79" s="5" t="s">
        <v>76</v>
      </c>
      <c r="Y79" s="2" t="s">
        <v>89</v>
      </c>
      <c r="Z79" s="5">
        <v>3.5999999999999997E-2</v>
      </c>
      <c r="AA79" s="5" t="s">
        <v>95</v>
      </c>
      <c r="AB79" s="5" t="s">
        <v>91</v>
      </c>
      <c r="AC79" s="5">
        <v>8.9999999999999993E-3</v>
      </c>
      <c r="AD79" s="3" t="s">
        <v>153</v>
      </c>
      <c r="AE79" s="3" t="s">
        <v>73</v>
      </c>
      <c r="AF79" s="2" t="s">
        <v>154</v>
      </c>
      <c r="AG79" s="5">
        <v>1.9E-2</v>
      </c>
      <c r="AH79" s="3" t="s">
        <v>78</v>
      </c>
      <c r="AI79" s="5" t="s">
        <v>91</v>
      </c>
      <c r="AJ79" s="5">
        <v>2.4E-2</v>
      </c>
      <c r="AK79" s="5" t="s">
        <v>95</v>
      </c>
      <c r="AL79" s="2">
        <v>0.03</v>
      </c>
      <c r="AM79" s="2" t="s">
        <v>73</v>
      </c>
      <c r="AN79" s="5" t="s">
        <v>73</v>
      </c>
      <c r="AO79" s="3" t="s">
        <v>73</v>
      </c>
      <c r="AP79" s="1" t="s">
        <v>73</v>
      </c>
      <c r="AQ79" s="1">
        <v>87</v>
      </c>
      <c r="AR79" s="1">
        <v>35</v>
      </c>
      <c r="AS79" s="1">
        <v>362</v>
      </c>
      <c r="AT79" s="1" t="s">
        <v>73</v>
      </c>
    </row>
    <row r="80" spans="1:46" x14ac:dyDescent="0.2">
      <c r="A80" s="15">
        <v>41351</v>
      </c>
      <c r="B80" s="2">
        <v>43.68</v>
      </c>
      <c r="C80" s="3">
        <v>10</v>
      </c>
      <c r="D80" s="3">
        <v>7.4</v>
      </c>
      <c r="E80" s="1" t="s">
        <v>72</v>
      </c>
      <c r="F80" s="1" t="s">
        <v>72</v>
      </c>
      <c r="G80" s="1" t="s">
        <v>72</v>
      </c>
      <c r="H80" s="1">
        <v>2</v>
      </c>
      <c r="I80" s="3">
        <v>0.6</v>
      </c>
      <c r="J80" s="1" t="s">
        <v>74</v>
      </c>
      <c r="K80" s="2">
        <v>1.04</v>
      </c>
      <c r="L80" s="2">
        <v>7.19</v>
      </c>
      <c r="M80" s="3">
        <v>0.3</v>
      </c>
      <c r="N80" s="3">
        <v>0.2</v>
      </c>
      <c r="O80" s="6" t="s">
        <v>76</v>
      </c>
      <c r="P80" s="3" t="s">
        <v>76</v>
      </c>
      <c r="Q80" s="1" t="s">
        <v>93</v>
      </c>
      <c r="R80" s="1" t="s">
        <v>76</v>
      </c>
      <c r="S80" s="1">
        <v>52</v>
      </c>
      <c r="T80" s="1" t="s">
        <v>76</v>
      </c>
      <c r="U80" s="1" t="s">
        <v>76</v>
      </c>
      <c r="V80" s="1" t="s">
        <v>76</v>
      </c>
      <c r="W80" s="5" t="s">
        <v>77</v>
      </c>
      <c r="X80" s="5">
        <v>1E-3</v>
      </c>
      <c r="Y80" s="2" t="s">
        <v>89</v>
      </c>
      <c r="Z80" s="5">
        <v>3.5000000000000003E-2</v>
      </c>
      <c r="AA80" s="5" t="s">
        <v>95</v>
      </c>
      <c r="AB80" s="5" t="s">
        <v>91</v>
      </c>
      <c r="AC80" s="5">
        <v>7.0000000000000001E-3</v>
      </c>
      <c r="AD80" s="3" t="s">
        <v>153</v>
      </c>
      <c r="AE80" s="3" t="s">
        <v>73</v>
      </c>
      <c r="AF80" s="2" t="s">
        <v>154</v>
      </c>
      <c r="AG80" s="5">
        <v>1.4999999999999999E-2</v>
      </c>
      <c r="AH80" s="3" t="s">
        <v>78</v>
      </c>
      <c r="AI80" s="5" t="s">
        <v>91</v>
      </c>
      <c r="AJ80" s="5">
        <v>1.6E-2</v>
      </c>
      <c r="AK80" s="5">
        <v>1E-3</v>
      </c>
      <c r="AL80" s="2">
        <v>0.03</v>
      </c>
      <c r="AM80" s="2" t="s">
        <v>73</v>
      </c>
      <c r="AN80" s="5" t="s">
        <v>73</v>
      </c>
      <c r="AO80" s="3" t="s">
        <v>73</v>
      </c>
      <c r="AP80" s="1" t="s">
        <v>73</v>
      </c>
      <c r="AQ80" s="1" t="s">
        <v>73</v>
      </c>
      <c r="AR80" s="1" t="s">
        <v>73</v>
      </c>
      <c r="AS80" s="1" t="s">
        <v>73</v>
      </c>
      <c r="AT80" s="1" t="s">
        <v>73</v>
      </c>
    </row>
    <row r="81" spans="1:46" x14ac:dyDescent="0.2">
      <c r="A81" s="15">
        <v>41352</v>
      </c>
      <c r="B81" s="2">
        <v>40.96</v>
      </c>
      <c r="C81" s="3">
        <v>10.199999999999999</v>
      </c>
      <c r="D81" s="3">
        <v>7.2</v>
      </c>
      <c r="E81" s="1">
        <v>5</v>
      </c>
      <c r="F81" s="1">
        <v>4</v>
      </c>
      <c r="G81" s="1">
        <v>2</v>
      </c>
      <c r="H81" s="1">
        <v>1</v>
      </c>
      <c r="I81" s="3">
        <v>0.3</v>
      </c>
      <c r="J81" s="1" t="s">
        <v>74</v>
      </c>
      <c r="K81" s="2">
        <v>1.0900000000000001</v>
      </c>
      <c r="L81" s="2">
        <v>8.15</v>
      </c>
      <c r="M81" s="3">
        <v>0.2</v>
      </c>
      <c r="N81" s="3">
        <v>0.2</v>
      </c>
      <c r="O81" s="6">
        <v>318</v>
      </c>
      <c r="P81" s="3">
        <v>0.6</v>
      </c>
      <c r="Q81" s="1" t="s">
        <v>76</v>
      </c>
      <c r="R81" s="1" t="s">
        <v>76</v>
      </c>
      <c r="S81" s="1">
        <v>50</v>
      </c>
      <c r="T81" s="1">
        <v>600</v>
      </c>
      <c r="U81" s="1">
        <v>89</v>
      </c>
      <c r="V81" s="1" t="s">
        <v>76</v>
      </c>
      <c r="W81" s="5" t="s">
        <v>77</v>
      </c>
      <c r="X81" s="5">
        <v>1E-3</v>
      </c>
      <c r="Y81" s="2" t="s">
        <v>89</v>
      </c>
      <c r="Z81" s="5">
        <v>3.4000000000000002E-2</v>
      </c>
      <c r="AA81" s="5" t="s">
        <v>95</v>
      </c>
      <c r="AB81" s="5" t="s">
        <v>91</v>
      </c>
      <c r="AC81" s="5">
        <v>6.0000000000000001E-3</v>
      </c>
      <c r="AD81" s="3" t="s">
        <v>153</v>
      </c>
      <c r="AE81" s="3" t="s">
        <v>153</v>
      </c>
      <c r="AF81" s="2" t="s">
        <v>154</v>
      </c>
      <c r="AG81" s="5">
        <v>1.9E-2</v>
      </c>
      <c r="AH81" s="3" t="s">
        <v>155</v>
      </c>
      <c r="AI81" s="5" t="s">
        <v>91</v>
      </c>
      <c r="AJ81" s="5">
        <v>1.2999999999999999E-2</v>
      </c>
      <c r="AK81" s="5" t="s">
        <v>95</v>
      </c>
      <c r="AL81" s="2">
        <v>0.03</v>
      </c>
      <c r="AM81" s="2" t="s">
        <v>89</v>
      </c>
      <c r="AN81" s="5" t="s">
        <v>95</v>
      </c>
      <c r="AO81" s="3" t="s">
        <v>153</v>
      </c>
      <c r="AP81" s="1" t="s">
        <v>157</v>
      </c>
      <c r="AQ81" s="1">
        <v>90</v>
      </c>
      <c r="AR81" s="1">
        <v>36</v>
      </c>
      <c r="AS81" s="1">
        <v>375</v>
      </c>
      <c r="AT81" s="1" t="s">
        <v>73</v>
      </c>
    </row>
    <row r="82" spans="1:46" x14ac:dyDescent="0.2">
      <c r="A82" s="15">
        <v>41353</v>
      </c>
      <c r="B82" s="2">
        <v>37.04</v>
      </c>
      <c r="C82" s="3">
        <v>10.199999999999999</v>
      </c>
      <c r="D82" s="3">
        <v>7.2</v>
      </c>
      <c r="E82" s="1">
        <v>8</v>
      </c>
      <c r="F82" s="1">
        <v>7</v>
      </c>
      <c r="G82" s="1">
        <v>2</v>
      </c>
      <c r="H82" s="1">
        <v>1</v>
      </c>
      <c r="I82" s="3">
        <v>0.7</v>
      </c>
      <c r="J82" s="1" t="s">
        <v>74</v>
      </c>
      <c r="K82" s="2">
        <v>1.06</v>
      </c>
      <c r="L82" s="2">
        <v>7.98</v>
      </c>
      <c r="M82" s="3">
        <v>0.2</v>
      </c>
      <c r="N82" s="3">
        <v>0.2</v>
      </c>
      <c r="O82" s="6" t="s">
        <v>76</v>
      </c>
      <c r="P82" s="3" t="s">
        <v>76</v>
      </c>
      <c r="Q82" s="1" t="s">
        <v>76</v>
      </c>
      <c r="R82" s="1" t="s">
        <v>93</v>
      </c>
      <c r="S82" s="1">
        <v>52</v>
      </c>
      <c r="T82" s="1" t="s">
        <v>76</v>
      </c>
      <c r="U82" s="1" t="s">
        <v>76</v>
      </c>
      <c r="V82" s="1" t="s">
        <v>76</v>
      </c>
      <c r="W82" s="5">
        <v>7.0000000000000001E-3</v>
      </c>
      <c r="X82" s="5">
        <v>3.0000000000000001E-3</v>
      </c>
      <c r="Y82" s="2" t="s">
        <v>89</v>
      </c>
      <c r="Z82" s="5">
        <v>3.4000000000000002E-2</v>
      </c>
      <c r="AA82" s="5" t="s">
        <v>95</v>
      </c>
      <c r="AB82" s="5" t="s">
        <v>91</v>
      </c>
      <c r="AC82" s="5">
        <v>5.0000000000000001E-3</v>
      </c>
      <c r="AD82" s="3" t="s">
        <v>153</v>
      </c>
      <c r="AE82" s="3" t="s">
        <v>73</v>
      </c>
      <c r="AF82" s="2" t="s">
        <v>154</v>
      </c>
      <c r="AG82" s="5">
        <v>2.1999999999999999E-2</v>
      </c>
      <c r="AH82" s="3" t="s">
        <v>78</v>
      </c>
      <c r="AI82" s="5" t="s">
        <v>91</v>
      </c>
      <c r="AJ82" s="5">
        <v>3.3000000000000002E-2</v>
      </c>
      <c r="AK82" s="5" t="s">
        <v>95</v>
      </c>
      <c r="AL82" s="2">
        <v>0.03</v>
      </c>
      <c r="AM82" s="2" t="s">
        <v>73</v>
      </c>
      <c r="AN82" s="5" t="s">
        <v>73</v>
      </c>
      <c r="AO82" s="3" t="s">
        <v>73</v>
      </c>
      <c r="AP82" s="1" t="s">
        <v>73</v>
      </c>
      <c r="AQ82" s="1" t="s">
        <v>73</v>
      </c>
      <c r="AR82" s="1" t="s">
        <v>73</v>
      </c>
      <c r="AS82" s="1" t="s">
        <v>73</v>
      </c>
      <c r="AT82" s="1" t="s">
        <v>73</v>
      </c>
    </row>
    <row r="83" spans="1:46" x14ac:dyDescent="0.2">
      <c r="A83" s="15">
        <v>41354</v>
      </c>
      <c r="B83" s="2">
        <v>33.97</v>
      </c>
      <c r="C83" s="3">
        <v>10</v>
      </c>
      <c r="D83" s="3">
        <v>7.2</v>
      </c>
      <c r="E83" s="1">
        <v>6</v>
      </c>
      <c r="F83" s="1">
        <v>6</v>
      </c>
      <c r="G83" s="1" t="s">
        <v>84</v>
      </c>
      <c r="H83" s="1">
        <v>1</v>
      </c>
      <c r="I83" s="3">
        <v>0.4</v>
      </c>
      <c r="J83" s="1" t="s">
        <v>74</v>
      </c>
      <c r="K83" s="2">
        <v>0.92</v>
      </c>
      <c r="L83" s="2">
        <v>7.38</v>
      </c>
      <c r="M83" s="3">
        <v>0.2</v>
      </c>
      <c r="N83" s="3">
        <v>0.2</v>
      </c>
      <c r="O83" s="6" t="s">
        <v>76</v>
      </c>
      <c r="P83" s="3" t="s">
        <v>76</v>
      </c>
      <c r="Q83" s="1" t="s">
        <v>76</v>
      </c>
      <c r="R83" s="1" t="s">
        <v>76</v>
      </c>
      <c r="S83" s="1">
        <v>52</v>
      </c>
      <c r="T83" s="1" t="s">
        <v>76</v>
      </c>
      <c r="U83" s="1" t="s">
        <v>76</v>
      </c>
      <c r="V83" s="1" t="s">
        <v>76</v>
      </c>
      <c r="W83" s="5">
        <v>5.0000000000000001E-3</v>
      </c>
      <c r="X83" s="5">
        <v>3.0000000000000001E-3</v>
      </c>
      <c r="Y83" s="2" t="s">
        <v>89</v>
      </c>
      <c r="Z83" s="5">
        <v>3.3000000000000002E-2</v>
      </c>
      <c r="AA83" s="5" t="s">
        <v>95</v>
      </c>
      <c r="AB83" s="5" t="s">
        <v>91</v>
      </c>
      <c r="AC83" s="5">
        <v>5.0000000000000001E-3</v>
      </c>
      <c r="AD83" s="3" t="s">
        <v>153</v>
      </c>
      <c r="AE83" s="3" t="s">
        <v>73</v>
      </c>
      <c r="AF83" s="2" t="s">
        <v>154</v>
      </c>
      <c r="AG83" s="5">
        <v>2.1999999999999999E-2</v>
      </c>
      <c r="AH83" s="3" t="s">
        <v>78</v>
      </c>
      <c r="AI83" s="5" t="s">
        <v>91</v>
      </c>
      <c r="AJ83" s="5">
        <v>3.1E-2</v>
      </c>
      <c r="AK83" s="5">
        <v>1E-3</v>
      </c>
      <c r="AL83" s="2">
        <v>0.03</v>
      </c>
      <c r="AM83" s="2" t="s">
        <v>73</v>
      </c>
      <c r="AN83" s="5" t="s">
        <v>73</v>
      </c>
      <c r="AO83" s="3" t="s">
        <v>73</v>
      </c>
      <c r="AP83" s="1" t="s">
        <v>73</v>
      </c>
      <c r="AQ83" s="1">
        <v>88</v>
      </c>
      <c r="AR83" s="1">
        <v>35</v>
      </c>
      <c r="AS83" s="1">
        <v>365</v>
      </c>
      <c r="AT83" s="1" t="s">
        <v>73</v>
      </c>
    </row>
    <row r="84" spans="1:46" x14ac:dyDescent="0.2">
      <c r="A84" s="15">
        <v>41355</v>
      </c>
      <c r="B84" s="2">
        <v>32.4</v>
      </c>
      <c r="C84" s="3" t="s">
        <v>71</v>
      </c>
      <c r="D84" s="3" t="s">
        <v>71</v>
      </c>
      <c r="E84" s="1" t="s">
        <v>72</v>
      </c>
      <c r="F84" s="1" t="s">
        <v>72</v>
      </c>
      <c r="G84" s="1" t="s">
        <v>72</v>
      </c>
      <c r="H84" s="1">
        <v>2</v>
      </c>
      <c r="I84" s="3" t="s">
        <v>73</v>
      </c>
      <c r="J84" s="1" t="s">
        <v>74</v>
      </c>
      <c r="K84" s="2" t="s">
        <v>74</v>
      </c>
      <c r="L84" s="2" t="s">
        <v>74</v>
      </c>
      <c r="M84" s="3">
        <v>0.3</v>
      </c>
      <c r="N84" s="3">
        <v>0.3</v>
      </c>
      <c r="O84" s="6" t="s">
        <v>76</v>
      </c>
      <c r="P84" s="3" t="s">
        <v>76</v>
      </c>
      <c r="Q84" s="1" t="s">
        <v>76</v>
      </c>
      <c r="R84" s="1" t="s">
        <v>76</v>
      </c>
      <c r="S84" s="1" t="s">
        <v>76</v>
      </c>
      <c r="T84" s="1" t="s">
        <v>76</v>
      </c>
      <c r="U84" s="1" t="s">
        <v>76</v>
      </c>
      <c r="V84" s="1" t="s">
        <v>76</v>
      </c>
      <c r="W84" s="5" t="s">
        <v>77</v>
      </c>
      <c r="X84" s="5">
        <v>2E-3</v>
      </c>
      <c r="Y84" s="2" t="s">
        <v>73</v>
      </c>
      <c r="Z84" s="5" t="s">
        <v>73</v>
      </c>
      <c r="AA84" s="5" t="s">
        <v>73</v>
      </c>
      <c r="AB84" s="5" t="s">
        <v>73</v>
      </c>
      <c r="AC84" s="5" t="s">
        <v>73</v>
      </c>
      <c r="AD84" s="3" t="s">
        <v>73</v>
      </c>
      <c r="AE84" s="3" t="s">
        <v>73</v>
      </c>
      <c r="AF84" s="2" t="s">
        <v>73</v>
      </c>
      <c r="AG84" s="5" t="s">
        <v>73</v>
      </c>
      <c r="AH84" s="3" t="s">
        <v>78</v>
      </c>
      <c r="AI84" s="5" t="s">
        <v>73</v>
      </c>
      <c r="AJ84" s="5" t="s">
        <v>73</v>
      </c>
      <c r="AK84" s="5" t="s">
        <v>73</v>
      </c>
      <c r="AL84" s="2" t="s">
        <v>73</v>
      </c>
      <c r="AM84" s="2" t="s">
        <v>73</v>
      </c>
      <c r="AN84" s="5" t="s">
        <v>73</v>
      </c>
      <c r="AO84" s="3" t="s">
        <v>73</v>
      </c>
      <c r="AP84" s="1" t="s">
        <v>73</v>
      </c>
      <c r="AQ84" s="1" t="s">
        <v>73</v>
      </c>
      <c r="AR84" s="1" t="s">
        <v>73</v>
      </c>
      <c r="AS84" s="1" t="s">
        <v>73</v>
      </c>
      <c r="AT84" s="1" t="s">
        <v>73</v>
      </c>
    </row>
    <row r="85" spans="1:46" x14ac:dyDescent="0.2">
      <c r="A85" s="15">
        <v>41356</v>
      </c>
      <c r="B85" s="2">
        <v>34.26</v>
      </c>
      <c r="C85" s="3" t="s">
        <v>71</v>
      </c>
      <c r="D85" s="3" t="s">
        <v>71</v>
      </c>
      <c r="E85" s="1" t="s">
        <v>72</v>
      </c>
      <c r="F85" s="1" t="s">
        <v>72</v>
      </c>
      <c r="G85" s="1" t="s">
        <v>72</v>
      </c>
      <c r="H85" s="1">
        <v>2</v>
      </c>
      <c r="I85" s="3" t="s">
        <v>73</v>
      </c>
      <c r="J85" s="1" t="s">
        <v>74</v>
      </c>
      <c r="K85" s="2" t="s">
        <v>74</v>
      </c>
      <c r="L85" s="2" t="s">
        <v>74</v>
      </c>
      <c r="M85" s="3">
        <v>0.3</v>
      </c>
      <c r="N85" s="3">
        <v>0.3</v>
      </c>
      <c r="O85" s="6" t="s">
        <v>76</v>
      </c>
      <c r="P85" s="3" t="s">
        <v>76</v>
      </c>
      <c r="Q85" s="1" t="s">
        <v>76</v>
      </c>
      <c r="R85" s="1" t="s">
        <v>76</v>
      </c>
      <c r="S85" s="1" t="s">
        <v>76</v>
      </c>
      <c r="T85" s="1" t="s">
        <v>76</v>
      </c>
      <c r="U85" s="1" t="s">
        <v>76</v>
      </c>
      <c r="V85" s="1" t="s">
        <v>76</v>
      </c>
      <c r="W85" s="5" t="s">
        <v>76</v>
      </c>
      <c r="X85" s="5" t="s">
        <v>76</v>
      </c>
      <c r="Y85" s="2" t="s">
        <v>73</v>
      </c>
      <c r="Z85" s="5" t="s">
        <v>73</v>
      </c>
      <c r="AA85" s="5" t="s">
        <v>73</v>
      </c>
      <c r="AB85" s="5" t="s">
        <v>73</v>
      </c>
      <c r="AC85" s="5" t="s">
        <v>73</v>
      </c>
      <c r="AD85" s="3" t="s">
        <v>73</v>
      </c>
      <c r="AE85" s="3" t="s">
        <v>73</v>
      </c>
      <c r="AF85" s="2" t="s">
        <v>73</v>
      </c>
      <c r="AG85" s="5" t="s">
        <v>73</v>
      </c>
      <c r="AH85" s="3" t="s">
        <v>78</v>
      </c>
      <c r="AI85" s="5" t="s">
        <v>73</v>
      </c>
      <c r="AJ85" s="5" t="s">
        <v>73</v>
      </c>
      <c r="AK85" s="5" t="s">
        <v>73</v>
      </c>
      <c r="AL85" s="2" t="s">
        <v>73</v>
      </c>
      <c r="AM85" s="2" t="s">
        <v>73</v>
      </c>
      <c r="AN85" s="5" t="s">
        <v>73</v>
      </c>
      <c r="AO85" s="3" t="s">
        <v>73</v>
      </c>
      <c r="AP85" s="1" t="s">
        <v>73</v>
      </c>
      <c r="AQ85" s="1" t="s">
        <v>73</v>
      </c>
      <c r="AR85" s="1" t="s">
        <v>73</v>
      </c>
      <c r="AS85" s="1" t="s">
        <v>73</v>
      </c>
      <c r="AT85" s="1" t="s">
        <v>73</v>
      </c>
    </row>
    <row r="86" spans="1:46" x14ac:dyDescent="0.2">
      <c r="A86" s="15">
        <v>41357</v>
      </c>
      <c r="B86" s="2">
        <v>44.01</v>
      </c>
      <c r="C86" s="3">
        <v>9.8000000000000007</v>
      </c>
      <c r="D86" s="3">
        <v>7.2</v>
      </c>
      <c r="E86" s="1" t="s">
        <v>72</v>
      </c>
      <c r="F86" s="1" t="s">
        <v>72</v>
      </c>
      <c r="G86" s="1" t="s">
        <v>72</v>
      </c>
      <c r="H86" s="1">
        <v>2</v>
      </c>
      <c r="I86" s="3">
        <v>0.6</v>
      </c>
      <c r="J86" s="1" t="s">
        <v>74</v>
      </c>
      <c r="K86" s="2">
        <v>0.97</v>
      </c>
      <c r="L86" s="2">
        <v>6.37</v>
      </c>
      <c r="M86" s="3">
        <v>0.4</v>
      </c>
      <c r="N86" s="3">
        <v>0.3</v>
      </c>
      <c r="O86" s="6" t="s">
        <v>76</v>
      </c>
      <c r="P86" s="3" t="s">
        <v>76</v>
      </c>
      <c r="Q86" s="1" t="s">
        <v>76</v>
      </c>
      <c r="R86" s="1" t="s">
        <v>76</v>
      </c>
      <c r="S86" s="1">
        <v>52</v>
      </c>
      <c r="T86" s="1" t="s">
        <v>76</v>
      </c>
      <c r="U86" s="1" t="s">
        <v>76</v>
      </c>
      <c r="V86" s="1" t="s">
        <v>76</v>
      </c>
      <c r="W86" s="5" t="s">
        <v>76</v>
      </c>
      <c r="X86" s="5" t="s">
        <v>76</v>
      </c>
      <c r="Y86" s="2" t="s">
        <v>89</v>
      </c>
      <c r="Z86" s="5">
        <v>3.1E-2</v>
      </c>
      <c r="AA86" s="5" t="s">
        <v>95</v>
      </c>
      <c r="AB86" s="5" t="s">
        <v>91</v>
      </c>
      <c r="AC86" s="5">
        <v>6.0000000000000001E-3</v>
      </c>
      <c r="AD86" s="3" t="s">
        <v>153</v>
      </c>
      <c r="AE86" s="3" t="s">
        <v>73</v>
      </c>
      <c r="AF86" s="2" t="s">
        <v>154</v>
      </c>
      <c r="AG86" s="5">
        <v>2.8000000000000001E-2</v>
      </c>
      <c r="AH86" s="3" t="s">
        <v>78</v>
      </c>
      <c r="AI86" s="5">
        <v>8.0000000000000002E-3</v>
      </c>
      <c r="AJ86" s="5">
        <v>3.4000000000000002E-2</v>
      </c>
      <c r="AK86" s="5" t="s">
        <v>95</v>
      </c>
      <c r="AL86" s="2">
        <v>0.04</v>
      </c>
      <c r="AM86" s="2" t="s">
        <v>73</v>
      </c>
      <c r="AN86" s="5" t="s">
        <v>73</v>
      </c>
      <c r="AO86" s="3" t="s">
        <v>73</v>
      </c>
      <c r="AP86" s="1" t="s">
        <v>73</v>
      </c>
      <c r="AQ86" s="1">
        <v>87</v>
      </c>
      <c r="AR86" s="1">
        <v>35</v>
      </c>
      <c r="AS86" s="1">
        <v>361</v>
      </c>
      <c r="AT86" s="1" t="s">
        <v>73</v>
      </c>
    </row>
    <row r="87" spans="1:46" x14ac:dyDescent="0.2">
      <c r="A87" s="15">
        <v>41358</v>
      </c>
      <c r="B87" s="2">
        <v>33.03</v>
      </c>
      <c r="C87" s="3">
        <v>10.1</v>
      </c>
      <c r="D87" s="3">
        <v>7.2</v>
      </c>
      <c r="E87" s="1" t="s">
        <v>72</v>
      </c>
      <c r="F87" s="1" t="s">
        <v>72</v>
      </c>
      <c r="G87" s="1" t="s">
        <v>72</v>
      </c>
      <c r="H87" s="1">
        <v>2</v>
      </c>
      <c r="I87" s="3">
        <v>1</v>
      </c>
      <c r="J87" s="1" t="s">
        <v>74</v>
      </c>
      <c r="K87" s="2">
        <v>1.34</v>
      </c>
      <c r="L87" s="2">
        <v>5.27</v>
      </c>
      <c r="M87" s="3">
        <v>0.5</v>
      </c>
      <c r="N87" s="3">
        <v>0.4</v>
      </c>
      <c r="O87" s="6" t="s">
        <v>76</v>
      </c>
      <c r="P87" s="3" t="s">
        <v>76</v>
      </c>
      <c r="Q87" s="1" t="s">
        <v>93</v>
      </c>
      <c r="R87" s="1" t="s">
        <v>76</v>
      </c>
      <c r="S87" s="1">
        <v>51</v>
      </c>
      <c r="T87" s="1" t="s">
        <v>76</v>
      </c>
      <c r="U87" s="1" t="s">
        <v>76</v>
      </c>
      <c r="V87" s="1" t="s">
        <v>76</v>
      </c>
      <c r="W87" s="5">
        <v>6.0000000000000001E-3</v>
      </c>
      <c r="X87" s="5">
        <v>1E-3</v>
      </c>
      <c r="Y87" s="2" t="s">
        <v>89</v>
      </c>
      <c r="Z87" s="5">
        <v>0.03</v>
      </c>
      <c r="AA87" s="5" t="s">
        <v>95</v>
      </c>
      <c r="AB87" s="5" t="s">
        <v>91</v>
      </c>
      <c r="AC87" s="5">
        <v>1.7000000000000001E-2</v>
      </c>
      <c r="AD87" s="3">
        <v>0.1</v>
      </c>
      <c r="AE87" s="3" t="s">
        <v>73</v>
      </c>
      <c r="AF87" s="2" t="s">
        <v>154</v>
      </c>
      <c r="AG87" s="5">
        <v>3.2000000000000001E-2</v>
      </c>
      <c r="AH87" s="3" t="s">
        <v>78</v>
      </c>
      <c r="AI87" s="5">
        <v>6.0000000000000001E-3</v>
      </c>
      <c r="AJ87" s="5">
        <v>3.1E-2</v>
      </c>
      <c r="AK87" s="5" t="s">
        <v>95</v>
      </c>
      <c r="AL87" s="2">
        <v>0.04</v>
      </c>
      <c r="AM87" s="2" t="s">
        <v>73</v>
      </c>
      <c r="AN87" s="5" t="s">
        <v>73</v>
      </c>
      <c r="AO87" s="3" t="s">
        <v>73</v>
      </c>
      <c r="AP87" s="1" t="s">
        <v>73</v>
      </c>
      <c r="AQ87" s="1" t="s">
        <v>73</v>
      </c>
      <c r="AR87" s="1" t="s">
        <v>73</v>
      </c>
      <c r="AS87" s="1" t="s">
        <v>73</v>
      </c>
      <c r="AT87" s="1" t="s">
        <v>73</v>
      </c>
    </row>
    <row r="88" spans="1:46" x14ac:dyDescent="0.2">
      <c r="A88" s="15">
        <v>41359</v>
      </c>
      <c r="B88" s="2">
        <v>30.29</v>
      </c>
      <c r="C88" s="3">
        <v>10</v>
      </c>
      <c r="D88" s="3">
        <v>6.9</v>
      </c>
      <c r="E88" s="1">
        <v>6</v>
      </c>
      <c r="F88" s="1">
        <v>4</v>
      </c>
      <c r="G88" s="1" t="s">
        <v>84</v>
      </c>
      <c r="H88" s="1">
        <v>2</v>
      </c>
      <c r="I88" s="3">
        <v>1.5</v>
      </c>
      <c r="J88" s="1" t="s">
        <v>74</v>
      </c>
      <c r="K88" s="2">
        <v>1.54</v>
      </c>
      <c r="L88" s="2">
        <v>5.16</v>
      </c>
      <c r="M88" s="3">
        <v>0.6</v>
      </c>
      <c r="N88" s="3">
        <v>0.5</v>
      </c>
      <c r="O88" s="6">
        <v>273</v>
      </c>
      <c r="P88" s="3">
        <v>0.7</v>
      </c>
      <c r="Q88" s="1" t="s">
        <v>76</v>
      </c>
      <c r="R88" s="1" t="s">
        <v>76</v>
      </c>
      <c r="S88" s="1">
        <v>54</v>
      </c>
      <c r="T88" s="1">
        <v>800</v>
      </c>
      <c r="U88" s="1">
        <v>95</v>
      </c>
      <c r="V88" s="1" t="s">
        <v>76</v>
      </c>
      <c r="W88" s="5" t="s">
        <v>77</v>
      </c>
      <c r="X88" s="5">
        <v>1E-3</v>
      </c>
      <c r="Y88" s="2" t="s">
        <v>89</v>
      </c>
      <c r="Z88" s="5">
        <v>2.9000000000000001E-2</v>
      </c>
      <c r="AA88" s="5" t="s">
        <v>95</v>
      </c>
      <c r="AB88" s="5" t="s">
        <v>91</v>
      </c>
      <c r="AC88" s="5">
        <v>7.0000000000000001E-3</v>
      </c>
      <c r="AD88" s="3">
        <v>0.1</v>
      </c>
      <c r="AE88" s="3" t="s">
        <v>153</v>
      </c>
      <c r="AF88" s="2" t="s">
        <v>154</v>
      </c>
      <c r="AG88" s="5">
        <v>3.4000000000000002E-2</v>
      </c>
      <c r="AH88" s="3" t="s">
        <v>155</v>
      </c>
      <c r="AI88" s="5">
        <v>5.0000000000000001E-3</v>
      </c>
      <c r="AJ88" s="5">
        <v>2.9000000000000001E-2</v>
      </c>
      <c r="AK88" s="5" t="s">
        <v>95</v>
      </c>
      <c r="AL88" s="2">
        <v>0.04</v>
      </c>
      <c r="AM88" s="2" t="s">
        <v>89</v>
      </c>
      <c r="AN88" s="5" t="s">
        <v>95</v>
      </c>
      <c r="AO88" s="3" t="s">
        <v>153</v>
      </c>
      <c r="AP88" s="1" t="s">
        <v>157</v>
      </c>
      <c r="AQ88" s="1">
        <v>86</v>
      </c>
      <c r="AR88" s="1">
        <v>34</v>
      </c>
      <c r="AS88" s="1">
        <v>353</v>
      </c>
      <c r="AT88" s="1" t="s">
        <v>73</v>
      </c>
    </row>
    <row r="89" spans="1:46" x14ac:dyDescent="0.2">
      <c r="A89" s="15">
        <v>41360</v>
      </c>
      <c r="B89" s="2">
        <v>21.55</v>
      </c>
      <c r="C89" s="3">
        <v>9.9</v>
      </c>
      <c r="D89" s="3">
        <v>6.9</v>
      </c>
      <c r="E89" s="1">
        <v>5</v>
      </c>
      <c r="F89" s="1">
        <v>3</v>
      </c>
      <c r="G89" s="1" t="s">
        <v>84</v>
      </c>
      <c r="H89" s="1">
        <v>2</v>
      </c>
      <c r="I89" s="3">
        <v>1</v>
      </c>
      <c r="J89" s="1" t="s">
        <v>74</v>
      </c>
      <c r="K89" s="2">
        <v>1.31</v>
      </c>
      <c r="L89" s="2">
        <v>5.28</v>
      </c>
      <c r="M89" s="3">
        <v>0.5</v>
      </c>
      <c r="N89" s="3">
        <v>0.6</v>
      </c>
      <c r="O89" s="6" t="s">
        <v>76</v>
      </c>
      <c r="P89" s="3" t="s">
        <v>76</v>
      </c>
      <c r="Q89" s="1" t="s">
        <v>76</v>
      </c>
      <c r="R89" s="1">
        <v>7</v>
      </c>
      <c r="S89" s="1">
        <v>54</v>
      </c>
      <c r="T89" s="1" t="s">
        <v>76</v>
      </c>
      <c r="U89" s="1" t="s">
        <v>76</v>
      </c>
      <c r="V89" s="1" t="s">
        <v>76</v>
      </c>
      <c r="W89" s="5" t="s">
        <v>77</v>
      </c>
      <c r="X89" s="5">
        <v>1E-3</v>
      </c>
      <c r="Y89" s="2" t="s">
        <v>89</v>
      </c>
      <c r="Z89" s="5">
        <v>0.03</v>
      </c>
      <c r="AA89" s="5" t="s">
        <v>95</v>
      </c>
      <c r="AB89" s="5" t="s">
        <v>91</v>
      </c>
      <c r="AC89" s="5">
        <v>7.0000000000000001E-3</v>
      </c>
      <c r="AD89" s="3">
        <v>0.1</v>
      </c>
      <c r="AE89" s="3" t="s">
        <v>73</v>
      </c>
      <c r="AF89" s="2" t="s">
        <v>154</v>
      </c>
      <c r="AG89" s="5">
        <v>3.3000000000000002E-2</v>
      </c>
      <c r="AH89" s="3" t="s">
        <v>78</v>
      </c>
      <c r="AI89" s="5" t="s">
        <v>91</v>
      </c>
      <c r="AJ89" s="5">
        <v>4.3999999999999997E-2</v>
      </c>
      <c r="AK89" s="5" t="s">
        <v>95</v>
      </c>
      <c r="AL89" s="2">
        <v>0.04</v>
      </c>
      <c r="AM89" s="2" t="s">
        <v>73</v>
      </c>
      <c r="AN89" s="5" t="s">
        <v>73</v>
      </c>
      <c r="AO89" s="3" t="s">
        <v>73</v>
      </c>
      <c r="AP89" s="1" t="s">
        <v>73</v>
      </c>
      <c r="AQ89" s="1" t="s">
        <v>73</v>
      </c>
      <c r="AR89" s="1" t="s">
        <v>73</v>
      </c>
      <c r="AS89" s="1" t="s">
        <v>73</v>
      </c>
      <c r="AT89" s="1" t="s">
        <v>73</v>
      </c>
    </row>
    <row r="90" spans="1:46" x14ac:dyDescent="0.2">
      <c r="A90" s="15">
        <v>41361</v>
      </c>
      <c r="B90" s="2">
        <v>34.6</v>
      </c>
      <c r="C90" s="3">
        <v>9.6999999999999993</v>
      </c>
      <c r="D90" s="3">
        <v>7.1</v>
      </c>
      <c r="E90" s="1">
        <v>4</v>
      </c>
      <c r="F90" s="1">
        <v>2</v>
      </c>
      <c r="G90" s="1">
        <v>2</v>
      </c>
      <c r="H90" s="1">
        <v>2</v>
      </c>
      <c r="I90" s="3">
        <v>0.7</v>
      </c>
      <c r="J90" s="1" t="s">
        <v>74</v>
      </c>
      <c r="K90" s="2">
        <v>1.08</v>
      </c>
      <c r="L90" s="2">
        <v>5.53</v>
      </c>
      <c r="M90" s="3">
        <v>0.6</v>
      </c>
      <c r="N90" s="3">
        <v>0.5</v>
      </c>
      <c r="O90" s="6" t="s">
        <v>76</v>
      </c>
      <c r="P90" s="3" t="s">
        <v>76</v>
      </c>
      <c r="Q90" s="1" t="s">
        <v>76</v>
      </c>
      <c r="R90" s="1" t="s">
        <v>76</v>
      </c>
      <c r="S90" s="1">
        <v>53</v>
      </c>
      <c r="T90" s="1" t="s">
        <v>76</v>
      </c>
      <c r="U90" s="1" t="s">
        <v>76</v>
      </c>
      <c r="V90" s="1" t="s">
        <v>76</v>
      </c>
      <c r="W90" s="5" t="s">
        <v>77</v>
      </c>
      <c r="X90" s="5">
        <v>1E-3</v>
      </c>
      <c r="Y90" s="2" t="s">
        <v>89</v>
      </c>
      <c r="Z90" s="5">
        <v>2.9000000000000001E-2</v>
      </c>
      <c r="AA90" s="5" t="s">
        <v>95</v>
      </c>
      <c r="AB90" s="5" t="s">
        <v>91</v>
      </c>
      <c r="AC90" s="5">
        <v>6.0000000000000001E-3</v>
      </c>
      <c r="AD90" s="3" t="s">
        <v>153</v>
      </c>
      <c r="AE90" s="3" t="s">
        <v>73</v>
      </c>
      <c r="AF90" s="2" t="s">
        <v>154</v>
      </c>
      <c r="AG90" s="5">
        <v>2.9000000000000001E-2</v>
      </c>
      <c r="AH90" s="3" t="s">
        <v>78</v>
      </c>
      <c r="AI90" s="5">
        <v>5.0000000000000001E-3</v>
      </c>
      <c r="AJ90" s="5">
        <v>3.1E-2</v>
      </c>
      <c r="AK90" s="5">
        <v>1E-3</v>
      </c>
      <c r="AL90" s="2">
        <v>0.04</v>
      </c>
      <c r="AM90" s="2" t="s">
        <v>73</v>
      </c>
      <c r="AN90" s="5" t="s">
        <v>73</v>
      </c>
      <c r="AO90" s="3" t="s">
        <v>73</v>
      </c>
      <c r="AP90" s="1" t="s">
        <v>73</v>
      </c>
      <c r="AQ90" s="1">
        <v>87</v>
      </c>
      <c r="AR90" s="1">
        <v>34</v>
      </c>
      <c r="AS90" s="1">
        <v>359</v>
      </c>
      <c r="AT90" s="1" t="s">
        <v>73</v>
      </c>
    </row>
    <row r="91" spans="1:46" x14ac:dyDescent="0.2">
      <c r="A91" s="15">
        <v>41362</v>
      </c>
      <c r="B91" s="2">
        <v>26.85</v>
      </c>
      <c r="C91" s="3" t="s">
        <v>71</v>
      </c>
      <c r="D91" s="3" t="s">
        <v>71</v>
      </c>
      <c r="E91" s="1" t="s">
        <v>72</v>
      </c>
      <c r="F91" s="1" t="s">
        <v>72</v>
      </c>
      <c r="G91" s="1" t="s">
        <v>72</v>
      </c>
      <c r="H91" s="1">
        <v>2</v>
      </c>
      <c r="I91" s="3" t="s">
        <v>73</v>
      </c>
      <c r="J91" s="1" t="s">
        <v>74</v>
      </c>
      <c r="K91" s="2" t="s">
        <v>74</v>
      </c>
      <c r="L91" s="2" t="s">
        <v>74</v>
      </c>
      <c r="M91" s="3">
        <v>0.7</v>
      </c>
      <c r="N91" s="3">
        <v>0.7</v>
      </c>
      <c r="O91" s="6" t="s">
        <v>76</v>
      </c>
      <c r="P91" s="3" t="s">
        <v>76</v>
      </c>
      <c r="Q91" s="1" t="s">
        <v>76</v>
      </c>
      <c r="R91" s="1" t="s">
        <v>76</v>
      </c>
      <c r="S91" s="1" t="s">
        <v>76</v>
      </c>
      <c r="T91" s="1" t="s">
        <v>76</v>
      </c>
      <c r="U91" s="1" t="s">
        <v>76</v>
      </c>
      <c r="V91" s="1" t="s">
        <v>76</v>
      </c>
      <c r="W91" s="5" t="s">
        <v>77</v>
      </c>
      <c r="X91" s="5">
        <v>2E-3</v>
      </c>
      <c r="Y91" s="2" t="s">
        <v>73</v>
      </c>
      <c r="Z91" s="5" t="s">
        <v>73</v>
      </c>
      <c r="AA91" s="5" t="s">
        <v>73</v>
      </c>
      <c r="AB91" s="5" t="s">
        <v>73</v>
      </c>
      <c r="AC91" s="5" t="s">
        <v>73</v>
      </c>
      <c r="AD91" s="3" t="s">
        <v>73</v>
      </c>
      <c r="AE91" s="3" t="s">
        <v>73</v>
      </c>
      <c r="AF91" s="2" t="s">
        <v>73</v>
      </c>
      <c r="AG91" s="5" t="s">
        <v>73</v>
      </c>
      <c r="AH91" s="3" t="s">
        <v>78</v>
      </c>
      <c r="AI91" s="5" t="s">
        <v>73</v>
      </c>
      <c r="AJ91" s="5" t="s">
        <v>73</v>
      </c>
      <c r="AK91" s="5" t="s">
        <v>73</v>
      </c>
      <c r="AL91" s="2" t="s">
        <v>73</v>
      </c>
      <c r="AM91" s="2" t="s">
        <v>73</v>
      </c>
      <c r="AN91" s="5" t="s">
        <v>73</v>
      </c>
      <c r="AO91" s="3" t="s">
        <v>73</v>
      </c>
      <c r="AP91" s="1" t="s">
        <v>73</v>
      </c>
      <c r="AQ91" s="1" t="s">
        <v>73</v>
      </c>
      <c r="AR91" s="1" t="s">
        <v>73</v>
      </c>
      <c r="AS91" s="1" t="s">
        <v>73</v>
      </c>
      <c r="AT91" s="1" t="s">
        <v>73</v>
      </c>
    </row>
    <row r="92" spans="1:46" x14ac:dyDescent="0.2">
      <c r="A92" s="15">
        <v>41363</v>
      </c>
      <c r="B92" s="2">
        <v>32.15</v>
      </c>
      <c r="C92" s="3" t="s">
        <v>71</v>
      </c>
      <c r="D92" s="3" t="s">
        <v>71</v>
      </c>
      <c r="E92" s="1" t="s">
        <v>72</v>
      </c>
      <c r="F92" s="1" t="s">
        <v>72</v>
      </c>
      <c r="G92" s="1" t="s">
        <v>72</v>
      </c>
      <c r="H92" s="1">
        <v>2</v>
      </c>
      <c r="I92" s="3" t="s">
        <v>73</v>
      </c>
      <c r="J92" s="1" t="s">
        <v>74</v>
      </c>
      <c r="K92" s="2" t="s">
        <v>74</v>
      </c>
      <c r="L92" s="2" t="s">
        <v>74</v>
      </c>
      <c r="M92" s="3">
        <v>1</v>
      </c>
      <c r="N92" s="3">
        <v>1</v>
      </c>
      <c r="O92" s="6" t="s">
        <v>76</v>
      </c>
      <c r="P92" s="3" t="s">
        <v>76</v>
      </c>
      <c r="Q92" s="1" t="s">
        <v>76</v>
      </c>
      <c r="R92" s="1" t="s">
        <v>76</v>
      </c>
      <c r="S92" s="1" t="s">
        <v>76</v>
      </c>
      <c r="T92" s="1" t="s">
        <v>76</v>
      </c>
      <c r="U92" s="1" t="s">
        <v>76</v>
      </c>
      <c r="V92" s="1" t="s">
        <v>76</v>
      </c>
      <c r="W92" s="5" t="s">
        <v>76</v>
      </c>
      <c r="X92" s="5" t="s">
        <v>76</v>
      </c>
      <c r="Y92" s="2" t="s">
        <v>73</v>
      </c>
      <c r="Z92" s="5" t="s">
        <v>73</v>
      </c>
      <c r="AA92" s="5" t="s">
        <v>73</v>
      </c>
      <c r="AB92" s="5" t="s">
        <v>73</v>
      </c>
      <c r="AC92" s="5" t="s">
        <v>73</v>
      </c>
      <c r="AD92" s="3" t="s">
        <v>73</v>
      </c>
      <c r="AE92" s="3" t="s">
        <v>73</v>
      </c>
      <c r="AF92" s="2" t="s">
        <v>73</v>
      </c>
      <c r="AG92" s="5" t="s">
        <v>73</v>
      </c>
      <c r="AH92" s="3" t="s">
        <v>78</v>
      </c>
      <c r="AI92" s="5" t="s">
        <v>73</v>
      </c>
      <c r="AJ92" s="5" t="s">
        <v>73</v>
      </c>
      <c r="AK92" s="5" t="s">
        <v>73</v>
      </c>
      <c r="AL92" s="2" t="s">
        <v>73</v>
      </c>
      <c r="AM92" s="2" t="s">
        <v>73</v>
      </c>
      <c r="AN92" s="5" t="s">
        <v>73</v>
      </c>
      <c r="AO92" s="3" t="s">
        <v>73</v>
      </c>
      <c r="AP92" s="1" t="s">
        <v>73</v>
      </c>
      <c r="AQ92" s="1" t="s">
        <v>73</v>
      </c>
      <c r="AR92" s="1" t="s">
        <v>73</v>
      </c>
      <c r="AS92" s="1" t="s">
        <v>73</v>
      </c>
      <c r="AT92" s="1" t="s">
        <v>73</v>
      </c>
    </row>
    <row r="93" spans="1:46" x14ac:dyDescent="0.2">
      <c r="A93" s="15">
        <v>41364</v>
      </c>
      <c r="B93" s="2">
        <v>40.18</v>
      </c>
      <c r="C93" s="3">
        <v>9.5</v>
      </c>
      <c r="D93" s="3">
        <v>7</v>
      </c>
      <c r="E93" s="1" t="s">
        <v>72</v>
      </c>
      <c r="F93" s="1" t="s">
        <v>72</v>
      </c>
      <c r="G93" s="1" t="s">
        <v>72</v>
      </c>
      <c r="H93" s="1">
        <v>2</v>
      </c>
      <c r="I93" s="3">
        <v>0.8</v>
      </c>
      <c r="J93" s="1" t="s">
        <v>74</v>
      </c>
      <c r="K93" s="2">
        <v>1.28</v>
      </c>
      <c r="L93" s="2">
        <v>6.37</v>
      </c>
      <c r="M93" s="3">
        <v>1.2</v>
      </c>
      <c r="N93" s="3">
        <v>1.2</v>
      </c>
      <c r="O93" s="6" t="s">
        <v>76</v>
      </c>
      <c r="P93" s="3" t="s">
        <v>76</v>
      </c>
      <c r="Q93" s="1" t="s">
        <v>76</v>
      </c>
      <c r="R93" s="1" t="s">
        <v>76</v>
      </c>
      <c r="S93" s="1">
        <v>56</v>
      </c>
      <c r="T93" s="1" t="s">
        <v>76</v>
      </c>
      <c r="U93" s="1" t="s">
        <v>76</v>
      </c>
      <c r="V93" s="1" t="s">
        <v>76</v>
      </c>
      <c r="W93" s="5" t="s">
        <v>76</v>
      </c>
      <c r="X93" s="5" t="s">
        <v>76</v>
      </c>
      <c r="Y93" s="2" t="s">
        <v>89</v>
      </c>
      <c r="Z93" s="5">
        <v>2.3E-2</v>
      </c>
      <c r="AA93" s="5" t="s">
        <v>95</v>
      </c>
      <c r="AB93" s="5" t="s">
        <v>91</v>
      </c>
      <c r="AC93" s="5" t="s">
        <v>91</v>
      </c>
      <c r="AD93" s="3" t="s">
        <v>153</v>
      </c>
      <c r="AE93" s="3" t="s">
        <v>73</v>
      </c>
      <c r="AF93" s="2" t="s">
        <v>154</v>
      </c>
      <c r="AG93" s="5">
        <v>2.4E-2</v>
      </c>
      <c r="AH93" s="3" t="s">
        <v>78</v>
      </c>
      <c r="AI93" s="5">
        <v>6.0000000000000001E-3</v>
      </c>
      <c r="AJ93" s="5">
        <v>3.5999999999999997E-2</v>
      </c>
      <c r="AK93" s="5">
        <v>1E-3</v>
      </c>
      <c r="AL93" s="2">
        <v>0.04</v>
      </c>
      <c r="AM93" s="2" t="s">
        <v>73</v>
      </c>
      <c r="AN93" s="5" t="s">
        <v>73</v>
      </c>
      <c r="AO93" s="3" t="s">
        <v>73</v>
      </c>
      <c r="AP93" s="1" t="s">
        <v>73</v>
      </c>
      <c r="AQ93" s="1">
        <v>87</v>
      </c>
      <c r="AR93" s="1">
        <v>34</v>
      </c>
      <c r="AS93" s="1">
        <v>358</v>
      </c>
      <c r="AT93" s="1" t="s">
        <v>73</v>
      </c>
    </row>
    <row r="94" spans="1:46" s="17" customFormat="1" x14ac:dyDescent="0.2">
      <c r="A94" s="18">
        <v>41365</v>
      </c>
      <c r="B94" s="19">
        <v>32.409999999999997</v>
      </c>
      <c r="C94" s="20">
        <v>9.3000000000000007</v>
      </c>
      <c r="D94" s="20">
        <v>7.1</v>
      </c>
      <c r="E94" s="17" t="s">
        <v>72</v>
      </c>
      <c r="F94" s="17" t="s">
        <v>72</v>
      </c>
      <c r="G94" s="17" t="s">
        <v>72</v>
      </c>
      <c r="H94" s="17">
        <v>2</v>
      </c>
      <c r="I94" s="20">
        <v>0.8</v>
      </c>
      <c r="J94" s="17" t="s">
        <v>74</v>
      </c>
      <c r="K94" s="19">
        <v>1.31</v>
      </c>
      <c r="L94" s="19">
        <v>6.76</v>
      </c>
      <c r="M94" s="20">
        <v>1.3</v>
      </c>
      <c r="N94" s="20">
        <v>1.2</v>
      </c>
      <c r="O94" s="24" t="s">
        <v>76</v>
      </c>
      <c r="P94" s="20" t="s">
        <v>76</v>
      </c>
      <c r="Q94" s="17" t="s">
        <v>93</v>
      </c>
      <c r="R94" s="17" t="s">
        <v>76</v>
      </c>
      <c r="S94" s="17">
        <v>56</v>
      </c>
      <c r="T94" s="17" t="s">
        <v>76</v>
      </c>
      <c r="U94" s="17" t="s">
        <v>76</v>
      </c>
      <c r="V94" s="17" t="s">
        <v>76</v>
      </c>
      <c r="W94" s="16" t="s">
        <v>77</v>
      </c>
      <c r="X94" s="16">
        <v>1E-3</v>
      </c>
      <c r="Y94" s="19" t="s">
        <v>89</v>
      </c>
      <c r="Z94" s="16">
        <v>2.5999999999999999E-2</v>
      </c>
      <c r="AA94" s="16" t="s">
        <v>95</v>
      </c>
      <c r="AB94" s="16" t="s">
        <v>91</v>
      </c>
      <c r="AC94" s="16">
        <v>7.0000000000000001E-3</v>
      </c>
      <c r="AD94" s="20" t="s">
        <v>153</v>
      </c>
      <c r="AE94" s="20" t="s">
        <v>73</v>
      </c>
      <c r="AF94" s="19" t="s">
        <v>154</v>
      </c>
      <c r="AG94" s="16">
        <v>2.5000000000000001E-2</v>
      </c>
      <c r="AH94" s="20" t="s">
        <v>78</v>
      </c>
      <c r="AI94" s="16">
        <v>7.0000000000000001E-3</v>
      </c>
      <c r="AJ94" s="16">
        <v>4.2000000000000003E-2</v>
      </c>
      <c r="AK94" s="16" t="s">
        <v>95</v>
      </c>
      <c r="AL94" s="19">
        <v>0.04</v>
      </c>
      <c r="AM94" s="19" t="s">
        <v>73</v>
      </c>
      <c r="AN94" s="16" t="s">
        <v>73</v>
      </c>
      <c r="AO94" s="20" t="s">
        <v>73</v>
      </c>
      <c r="AP94" s="17" t="s">
        <v>73</v>
      </c>
      <c r="AQ94" s="17" t="s">
        <v>73</v>
      </c>
      <c r="AR94" s="17" t="s">
        <v>73</v>
      </c>
      <c r="AS94" s="17" t="s">
        <v>73</v>
      </c>
      <c r="AT94" s="17" t="s">
        <v>73</v>
      </c>
    </row>
    <row r="95" spans="1:46" x14ac:dyDescent="0.2">
      <c r="A95" s="15">
        <v>41366</v>
      </c>
      <c r="B95" s="2">
        <v>25.98</v>
      </c>
      <c r="C95" s="3">
        <v>8.8000000000000007</v>
      </c>
      <c r="D95" s="3">
        <v>6.9</v>
      </c>
      <c r="E95" s="1">
        <v>4</v>
      </c>
      <c r="F95" s="1" t="s">
        <v>84</v>
      </c>
      <c r="G95" s="1" t="s">
        <v>84</v>
      </c>
      <c r="H95" s="1">
        <v>2</v>
      </c>
      <c r="I95" s="3">
        <v>0.9</v>
      </c>
      <c r="J95" s="1" t="s">
        <v>74</v>
      </c>
      <c r="K95" s="2">
        <v>1.7</v>
      </c>
      <c r="L95" s="2">
        <v>6.5</v>
      </c>
      <c r="M95" s="3">
        <v>1.4</v>
      </c>
      <c r="N95" s="3">
        <v>1.1000000000000001</v>
      </c>
      <c r="O95" s="6">
        <v>249</v>
      </c>
      <c r="P95" s="3">
        <v>0.7</v>
      </c>
      <c r="Q95" s="1" t="s">
        <v>76</v>
      </c>
      <c r="R95" s="1" t="s">
        <v>76</v>
      </c>
      <c r="S95" s="1">
        <v>57</v>
      </c>
      <c r="T95" s="1">
        <v>1100</v>
      </c>
      <c r="U95" s="1">
        <v>95</v>
      </c>
      <c r="V95" s="1" t="s">
        <v>76</v>
      </c>
      <c r="W95" s="5" t="s">
        <v>77</v>
      </c>
      <c r="X95" s="5">
        <v>1E-3</v>
      </c>
      <c r="Y95" s="2" t="s">
        <v>89</v>
      </c>
      <c r="Z95" s="5">
        <v>2.5000000000000001E-2</v>
      </c>
      <c r="AA95" s="5" t="s">
        <v>95</v>
      </c>
      <c r="AB95" s="5" t="s">
        <v>91</v>
      </c>
      <c r="AC95" s="5">
        <v>6.0000000000000001E-3</v>
      </c>
      <c r="AD95" s="3" t="s">
        <v>153</v>
      </c>
      <c r="AE95" s="3" t="s">
        <v>153</v>
      </c>
      <c r="AF95" s="2" t="s">
        <v>154</v>
      </c>
      <c r="AG95" s="5">
        <v>2.7E-2</v>
      </c>
      <c r="AH95" s="3" t="s">
        <v>155</v>
      </c>
      <c r="AI95" s="5">
        <v>5.0000000000000001E-3</v>
      </c>
      <c r="AJ95" s="5">
        <v>3.9E-2</v>
      </c>
      <c r="AK95" s="5">
        <v>1E-3</v>
      </c>
      <c r="AL95" s="2">
        <v>0.04</v>
      </c>
      <c r="AM95" s="2" t="s">
        <v>89</v>
      </c>
      <c r="AN95" s="5" t="s">
        <v>95</v>
      </c>
      <c r="AO95" s="3" t="s">
        <v>153</v>
      </c>
      <c r="AP95" s="1" t="s">
        <v>157</v>
      </c>
      <c r="AQ95" s="1">
        <v>86</v>
      </c>
      <c r="AR95" s="1">
        <v>34</v>
      </c>
      <c r="AS95" s="1">
        <v>353</v>
      </c>
      <c r="AT95" s="1" t="s">
        <v>73</v>
      </c>
    </row>
    <row r="96" spans="1:46" x14ac:dyDescent="0.2">
      <c r="A96" s="15">
        <v>41367</v>
      </c>
      <c r="B96" s="2">
        <v>25.66</v>
      </c>
      <c r="C96" s="3">
        <v>9</v>
      </c>
      <c r="D96" s="3">
        <v>7.4</v>
      </c>
      <c r="E96" s="1">
        <v>3</v>
      </c>
      <c r="F96" s="1" t="s">
        <v>84</v>
      </c>
      <c r="G96" s="1" t="s">
        <v>84</v>
      </c>
      <c r="H96" s="1">
        <v>2</v>
      </c>
      <c r="I96" s="3">
        <v>1.1000000000000001</v>
      </c>
      <c r="J96" s="1" t="s">
        <v>74</v>
      </c>
      <c r="K96" s="2">
        <v>1.85</v>
      </c>
      <c r="L96" s="2">
        <v>6</v>
      </c>
      <c r="M96" s="3">
        <v>1.2</v>
      </c>
      <c r="N96" s="3">
        <v>1.2</v>
      </c>
      <c r="O96" s="6" t="s">
        <v>76</v>
      </c>
      <c r="P96" s="3" t="s">
        <v>76</v>
      </c>
      <c r="Q96" s="1" t="s">
        <v>76</v>
      </c>
      <c r="R96" s="1">
        <v>11</v>
      </c>
      <c r="S96" s="1">
        <v>54</v>
      </c>
      <c r="T96" s="1" t="s">
        <v>76</v>
      </c>
      <c r="U96" s="1" t="s">
        <v>76</v>
      </c>
      <c r="V96" s="1" t="s">
        <v>76</v>
      </c>
      <c r="W96" s="5" t="s">
        <v>77</v>
      </c>
      <c r="X96" s="5">
        <v>2E-3</v>
      </c>
      <c r="Y96" s="2" t="s">
        <v>89</v>
      </c>
      <c r="Z96" s="5">
        <v>2.7E-2</v>
      </c>
      <c r="AA96" s="5" t="s">
        <v>95</v>
      </c>
      <c r="AB96" s="5" t="s">
        <v>91</v>
      </c>
      <c r="AC96" s="5">
        <v>6.0000000000000001E-3</v>
      </c>
      <c r="AD96" s="3">
        <v>0.1</v>
      </c>
      <c r="AE96" s="3" t="s">
        <v>73</v>
      </c>
      <c r="AF96" s="2" t="s">
        <v>154</v>
      </c>
      <c r="AG96" s="5">
        <v>3.4000000000000002E-2</v>
      </c>
      <c r="AH96" s="3" t="s">
        <v>78</v>
      </c>
      <c r="AI96" s="5">
        <v>5.0000000000000001E-3</v>
      </c>
      <c r="AJ96" s="5">
        <v>3.6999999999999998E-2</v>
      </c>
      <c r="AK96" s="5" t="s">
        <v>95</v>
      </c>
      <c r="AL96" s="2">
        <v>0.04</v>
      </c>
      <c r="AM96" s="2" t="s">
        <v>73</v>
      </c>
      <c r="AN96" s="5" t="s">
        <v>73</v>
      </c>
      <c r="AO96" s="3" t="s">
        <v>73</v>
      </c>
      <c r="AP96" s="1" t="s">
        <v>73</v>
      </c>
      <c r="AQ96" s="1" t="s">
        <v>73</v>
      </c>
      <c r="AR96" s="1" t="s">
        <v>73</v>
      </c>
      <c r="AS96" s="1" t="s">
        <v>73</v>
      </c>
      <c r="AT96" s="1" t="s">
        <v>73</v>
      </c>
    </row>
    <row r="97" spans="1:47" x14ac:dyDescent="0.2">
      <c r="A97" s="15">
        <v>41368</v>
      </c>
      <c r="B97" s="2">
        <v>22.63</v>
      </c>
      <c r="C97" s="3">
        <v>8.8000000000000007</v>
      </c>
      <c r="D97" s="3">
        <v>7.1</v>
      </c>
      <c r="E97" s="1">
        <v>4</v>
      </c>
      <c r="F97" s="1">
        <v>3</v>
      </c>
      <c r="G97" s="1">
        <v>2</v>
      </c>
      <c r="H97" s="1">
        <v>2</v>
      </c>
      <c r="I97" s="3">
        <v>0.8</v>
      </c>
      <c r="J97" s="1" t="s">
        <v>74</v>
      </c>
      <c r="K97" s="2">
        <v>1.31</v>
      </c>
      <c r="L97" s="2">
        <v>6.08</v>
      </c>
      <c r="M97" s="3">
        <v>1.2</v>
      </c>
      <c r="N97" s="3">
        <v>1.1000000000000001</v>
      </c>
      <c r="O97" s="6" t="s">
        <v>76</v>
      </c>
      <c r="P97" s="3" t="s">
        <v>76</v>
      </c>
      <c r="Q97" s="1" t="s">
        <v>76</v>
      </c>
      <c r="R97" s="1" t="s">
        <v>76</v>
      </c>
      <c r="S97" s="1">
        <v>56</v>
      </c>
      <c r="T97" s="1" t="s">
        <v>76</v>
      </c>
      <c r="U97" s="1" t="s">
        <v>76</v>
      </c>
      <c r="V97" s="1" t="s">
        <v>76</v>
      </c>
      <c r="W97" s="5" t="s">
        <v>77</v>
      </c>
      <c r="X97" s="5">
        <v>2E-3</v>
      </c>
      <c r="Y97" s="2" t="s">
        <v>89</v>
      </c>
      <c r="Z97" s="5">
        <v>2.5999999999999999E-2</v>
      </c>
      <c r="AA97" s="5" t="s">
        <v>95</v>
      </c>
      <c r="AB97" s="5" t="s">
        <v>91</v>
      </c>
      <c r="AC97" s="5">
        <v>6.0000000000000001E-3</v>
      </c>
      <c r="AD97" s="3">
        <v>0.1</v>
      </c>
      <c r="AE97" s="3" t="s">
        <v>73</v>
      </c>
      <c r="AF97" s="2" t="s">
        <v>154</v>
      </c>
      <c r="AG97" s="5">
        <v>3.1E-2</v>
      </c>
      <c r="AH97" s="3" t="s">
        <v>78</v>
      </c>
      <c r="AI97" s="5">
        <v>6.0000000000000001E-3</v>
      </c>
      <c r="AJ97" s="5">
        <v>3.6999999999999998E-2</v>
      </c>
      <c r="AK97" s="5" t="s">
        <v>95</v>
      </c>
      <c r="AL97" s="2">
        <v>0.04</v>
      </c>
      <c r="AM97" s="2" t="s">
        <v>73</v>
      </c>
      <c r="AN97" s="5" t="s">
        <v>73</v>
      </c>
      <c r="AO97" s="3" t="s">
        <v>73</v>
      </c>
      <c r="AP97" s="1" t="s">
        <v>73</v>
      </c>
      <c r="AQ97" s="1">
        <v>86</v>
      </c>
      <c r="AR97" s="1">
        <v>34</v>
      </c>
      <c r="AS97" s="1">
        <v>354</v>
      </c>
      <c r="AT97" s="1" t="s">
        <v>73</v>
      </c>
    </row>
    <row r="98" spans="1:47" x14ac:dyDescent="0.2">
      <c r="A98" s="15">
        <v>41369</v>
      </c>
      <c r="B98" s="2">
        <v>28.8</v>
      </c>
      <c r="C98" s="3" t="s">
        <v>71</v>
      </c>
      <c r="D98" s="3" t="s">
        <v>71</v>
      </c>
      <c r="E98" s="1" t="s">
        <v>72</v>
      </c>
      <c r="F98" s="1" t="s">
        <v>72</v>
      </c>
      <c r="G98" s="1" t="s">
        <v>72</v>
      </c>
      <c r="H98" s="1">
        <v>2</v>
      </c>
      <c r="I98" s="3" t="s">
        <v>73</v>
      </c>
      <c r="J98" s="1" t="s">
        <v>74</v>
      </c>
      <c r="K98" s="2" t="s">
        <v>74</v>
      </c>
      <c r="L98" s="2" t="s">
        <v>74</v>
      </c>
      <c r="M98" s="3">
        <v>1</v>
      </c>
      <c r="N98" s="3">
        <v>1</v>
      </c>
      <c r="O98" s="6" t="s">
        <v>76</v>
      </c>
      <c r="P98" s="3" t="s">
        <v>76</v>
      </c>
      <c r="Q98" s="1" t="s">
        <v>76</v>
      </c>
      <c r="R98" s="1" t="s">
        <v>76</v>
      </c>
      <c r="S98" s="1" t="s">
        <v>76</v>
      </c>
      <c r="T98" s="1" t="s">
        <v>76</v>
      </c>
      <c r="U98" s="1" t="s">
        <v>76</v>
      </c>
      <c r="V98" s="1" t="s">
        <v>76</v>
      </c>
      <c r="W98" s="5" t="s">
        <v>77</v>
      </c>
      <c r="X98" s="5">
        <v>1E-3</v>
      </c>
      <c r="Y98" s="2" t="s">
        <v>73</v>
      </c>
      <c r="Z98" s="5" t="s">
        <v>73</v>
      </c>
      <c r="AA98" s="5" t="s">
        <v>73</v>
      </c>
      <c r="AB98" s="5" t="s">
        <v>73</v>
      </c>
      <c r="AC98" s="5" t="s">
        <v>73</v>
      </c>
      <c r="AD98" s="3" t="s">
        <v>73</v>
      </c>
      <c r="AE98" s="3" t="s">
        <v>73</v>
      </c>
      <c r="AF98" s="2" t="s">
        <v>73</v>
      </c>
      <c r="AG98" s="5" t="s">
        <v>73</v>
      </c>
      <c r="AH98" s="3" t="s">
        <v>78</v>
      </c>
      <c r="AI98" s="5" t="s">
        <v>73</v>
      </c>
      <c r="AJ98" s="5" t="s">
        <v>73</v>
      </c>
      <c r="AK98" s="5" t="s">
        <v>73</v>
      </c>
      <c r="AL98" s="2" t="s">
        <v>73</v>
      </c>
      <c r="AM98" s="2" t="s">
        <v>73</v>
      </c>
      <c r="AN98" s="5" t="s">
        <v>73</v>
      </c>
      <c r="AO98" s="3" t="s">
        <v>73</v>
      </c>
      <c r="AP98" s="1" t="s">
        <v>73</v>
      </c>
      <c r="AQ98" s="1" t="s">
        <v>73</v>
      </c>
      <c r="AR98" s="1" t="s">
        <v>73</v>
      </c>
      <c r="AS98" s="1" t="s">
        <v>73</v>
      </c>
      <c r="AT98" s="1" t="s">
        <v>73</v>
      </c>
    </row>
    <row r="99" spans="1:47" x14ac:dyDescent="0.2">
      <c r="A99" s="15">
        <v>41370</v>
      </c>
      <c r="B99" s="2">
        <v>29.07</v>
      </c>
      <c r="C99" s="3" t="s">
        <v>71</v>
      </c>
      <c r="D99" s="3" t="s">
        <v>71</v>
      </c>
      <c r="E99" s="1" t="s">
        <v>72</v>
      </c>
      <c r="F99" s="1" t="s">
        <v>72</v>
      </c>
      <c r="G99" s="1" t="s">
        <v>72</v>
      </c>
      <c r="H99" s="1">
        <v>2</v>
      </c>
      <c r="I99" s="3" t="s">
        <v>73</v>
      </c>
      <c r="J99" s="1" t="s">
        <v>74</v>
      </c>
      <c r="K99" s="2" t="s">
        <v>74</v>
      </c>
      <c r="L99" s="2" t="s">
        <v>74</v>
      </c>
      <c r="M99" s="3">
        <v>1.2</v>
      </c>
      <c r="N99" s="3">
        <v>1.2</v>
      </c>
      <c r="O99" s="6" t="s">
        <v>76</v>
      </c>
      <c r="P99" s="3" t="s">
        <v>76</v>
      </c>
      <c r="Q99" s="1" t="s">
        <v>76</v>
      </c>
      <c r="R99" s="1" t="s">
        <v>76</v>
      </c>
      <c r="S99" s="1" t="s">
        <v>76</v>
      </c>
      <c r="T99" s="1" t="s">
        <v>76</v>
      </c>
      <c r="U99" s="1" t="s">
        <v>76</v>
      </c>
      <c r="V99" s="1" t="s">
        <v>76</v>
      </c>
      <c r="W99" s="5" t="s">
        <v>76</v>
      </c>
      <c r="X99" s="5" t="s">
        <v>76</v>
      </c>
      <c r="Y99" s="2" t="s">
        <v>73</v>
      </c>
      <c r="Z99" s="5" t="s">
        <v>73</v>
      </c>
      <c r="AA99" s="5" t="s">
        <v>73</v>
      </c>
      <c r="AB99" s="5" t="s">
        <v>73</v>
      </c>
      <c r="AC99" s="5" t="s">
        <v>73</v>
      </c>
      <c r="AD99" s="3" t="s">
        <v>73</v>
      </c>
      <c r="AE99" s="3" t="s">
        <v>73</v>
      </c>
      <c r="AF99" s="2" t="s">
        <v>73</v>
      </c>
      <c r="AG99" s="5" t="s">
        <v>73</v>
      </c>
      <c r="AH99" s="3" t="s">
        <v>78</v>
      </c>
      <c r="AI99" s="5" t="s">
        <v>73</v>
      </c>
      <c r="AJ99" s="5" t="s">
        <v>73</v>
      </c>
      <c r="AK99" s="5" t="s">
        <v>73</v>
      </c>
      <c r="AL99" s="2" t="s">
        <v>73</v>
      </c>
      <c r="AM99" s="2" t="s">
        <v>73</v>
      </c>
      <c r="AN99" s="5" t="s">
        <v>73</v>
      </c>
      <c r="AO99" s="3" t="s">
        <v>73</v>
      </c>
      <c r="AP99" s="1" t="s">
        <v>73</v>
      </c>
      <c r="AQ99" s="1" t="s">
        <v>73</v>
      </c>
      <c r="AR99" s="1" t="s">
        <v>73</v>
      </c>
      <c r="AS99" s="1" t="s">
        <v>73</v>
      </c>
      <c r="AT99" s="1" t="s">
        <v>73</v>
      </c>
    </row>
    <row r="100" spans="1:47" x14ac:dyDescent="0.2">
      <c r="A100" s="15">
        <v>41371</v>
      </c>
      <c r="B100" s="2">
        <v>32.76</v>
      </c>
      <c r="C100" s="3">
        <v>8.6999999999999993</v>
      </c>
      <c r="D100" s="3">
        <v>7.6</v>
      </c>
      <c r="E100" s="1" t="s">
        <v>72</v>
      </c>
      <c r="F100" s="1" t="s">
        <v>72</v>
      </c>
      <c r="G100" s="1" t="s">
        <v>72</v>
      </c>
      <c r="H100" s="1">
        <v>3</v>
      </c>
      <c r="I100" s="3">
        <v>1.3</v>
      </c>
      <c r="J100" s="1" t="s">
        <v>74</v>
      </c>
      <c r="K100" s="2">
        <v>1.29</v>
      </c>
      <c r="L100" s="2">
        <v>6.68</v>
      </c>
      <c r="M100" s="3">
        <v>1.2</v>
      </c>
      <c r="N100" s="3">
        <v>1.2</v>
      </c>
      <c r="O100" s="6" t="s">
        <v>76</v>
      </c>
      <c r="P100" s="3" t="s">
        <v>76</v>
      </c>
      <c r="Q100" s="1" t="s">
        <v>76</v>
      </c>
      <c r="R100" s="1" t="s">
        <v>76</v>
      </c>
      <c r="S100" s="1">
        <v>56</v>
      </c>
      <c r="T100" s="1" t="s">
        <v>76</v>
      </c>
      <c r="U100" s="1" t="s">
        <v>76</v>
      </c>
      <c r="V100" s="1" t="s">
        <v>76</v>
      </c>
      <c r="W100" s="5" t="s">
        <v>76</v>
      </c>
      <c r="X100" s="5" t="s">
        <v>76</v>
      </c>
      <c r="Y100" s="2" t="s">
        <v>89</v>
      </c>
      <c r="Z100" s="5">
        <v>2.5000000000000001E-2</v>
      </c>
      <c r="AA100" s="5" t="s">
        <v>95</v>
      </c>
      <c r="AB100" s="5" t="s">
        <v>91</v>
      </c>
      <c r="AC100" s="5">
        <v>7.0000000000000001E-3</v>
      </c>
      <c r="AD100" s="3">
        <v>0.1</v>
      </c>
      <c r="AE100" s="3" t="s">
        <v>73</v>
      </c>
      <c r="AF100" s="2" t="s">
        <v>154</v>
      </c>
      <c r="AG100" s="5">
        <v>0.03</v>
      </c>
      <c r="AH100" s="3" t="s">
        <v>78</v>
      </c>
      <c r="AI100" s="5">
        <v>8.0000000000000002E-3</v>
      </c>
      <c r="AJ100" s="5">
        <v>4.5999999999999999E-2</v>
      </c>
      <c r="AK100" s="5" t="s">
        <v>95</v>
      </c>
      <c r="AL100" s="2">
        <v>0.04</v>
      </c>
      <c r="AM100" s="2" t="s">
        <v>73</v>
      </c>
      <c r="AN100" s="5" t="s">
        <v>73</v>
      </c>
      <c r="AO100" s="3" t="s">
        <v>73</v>
      </c>
      <c r="AP100" s="1" t="s">
        <v>73</v>
      </c>
      <c r="AQ100" s="1">
        <v>84</v>
      </c>
      <c r="AR100" s="1">
        <v>33</v>
      </c>
      <c r="AS100" s="1">
        <v>344</v>
      </c>
      <c r="AT100" s="1" t="s">
        <v>73</v>
      </c>
    </row>
    <row r="101" spans="1:47" x14ac:dyDescent="0.2">
      <c r="A101" s="15">
        <v>41372</v>
      </c>
      <c r="B101" s="2">
        <v>46.39</v>
      </c>
      <c r="C101" s="3">
        <v>8.5</v>
      </c>
      <c r="D101" s="3">
        <v>7.4</v>
      </c>
      <c r="E101" s="1" t="s">
        <v>72</v>
      </c>
      <c r="F101" s="1" t="s">
        <v>72</v>
      </c>
      <c r="G101" s="1" t="s">
        <v>72</v>
      </c>
      <c r="H101" s="1">
        <v>2</v>
      </c>
      <c r="I101" s="3">
        <v>0.7</v>
      </c>
      <c r="J101" s="1" t="s">
        <v>74</v>
      </c>
      <c r="K101" s="2">
        <v>1.05</v>
      </c>
      <c r="L101" s="2">
        <v>7.71</v>
      </c>
      <c r="M101" s="3">
        <v>1.2</v>
      </c>
      <c r="N101" s="3">
        <v>1.1000000000000001</v>
      </c>
      <c r="O101" s="6" t="s">
        <v>76</v>
      </c>
      <c r="P101" s="3" t="s">
        <v>76</v>
      </c>
      <c r="Q101" s="1" t="s">
        <v>93</v>
      </c>
      <c r="R101" s="1" t="s">
        <v>76</v>
      </c>
      <c r="S101" s="1">
        <v>56</v>
      </c>
      <c r="T101" s="1" t="s">
        <v>76</v>
      </c>
      <c r="U101" s="1" t="s">
        <v>76</v>
      </c>
      <c r="V101" s="1" t="s">
        <v>76</v>
      </c>
      <c r="W101" s="5" t="s">
        <v>77</v>
      </c>
      <c r="X101" s="5">
        <v>2E-3</v>
      </c>
      <c r="Y101" s="2" t="s">
        <v>89</v>
      </c>
      <c r="Z101" s="5">
        <v>2.5000000000000001E-2</v>
      </c>
      <c r="AA101" s="5" t="s">
        <v>95</v>
      </c>
      <c r="AB101" s="5" t="s">
        <v>91</v>
      </c>
      <c r="AC101" s="5">
        <v>7.0000000000000001E-3</v>
      </c>
      <c r="AD101" s="3">
        <v>0.1</v>
      </c>
      <c r="AE101" s="3" t="s">
        <v>73</v>
      </c>
      <c r="AF101" s="2" t="s">
        <v>154</v>
      </c>
      <c r="AG101" s="5">
        <v>2.3E-2</v>
      </c>
      <c r="AH101" s="3" t="s">
        <v>78</v>
      </c>
      <c r="AI101" s="5">
        <v>8.0000000000000002E-3</v>
      </c>
      <c r="AJ101" s="5">
        <v>3.6999999999999998E-2</v>
      </c>
      <c r="AK101" s="5" t="s">
        <v>95</v>
      </c>
      <c r="AL101" s="2">
        <v>0.04</v>
      </c>
      <c r="AM101" s="2" t="s">
        <v>73</v>
      </c>
      <c r="AN101" s="5" t="s">
        <v>73</v>
      </c>
      <c r="AO101" s="3" t="s">
        <v>73</v>
      </c>
      <c r="AP101" s="1" t="s">
        <v>73</v>
      </c>
      <c r="AQ101" s="1" t="s">
        <v>73</v>
      </c>
      <c r="AR101" s="1" t="s">
        <v>73</v>
      </c>
      <c r="AS101" s="1" t="s">
        <v>73</v>
      </c>
      <c r="AT101" s="1" t="s">
        <v>73</v>
      </c>
    </row>
    <row r="102" spans="1:47" x14ac:dyDescent="0.2">
      <c r="A102" s="15">
        <v>41373</v>
      </c>
      <c r="B102" s="2">
        <v>32.880000000000003</v>
      </c>
      <c r="C102" s="3">
        <v>8.5</v>
      </c>
      <c r="D102" s="3">
        <v>7.4</v>
      </c>
      <c r="E102" s="1">
        <v>4</v>
      </c>
      <c r="F102" s="1" t="s">
        <v>84</v>
      </c>
      <c r="G102" s="1">
        <v>2</v>
      </c>
      <c r="H102" s="1">
        <v>2</v>
      </c>
      <c r="I102" s="3">
        <v>0.6</v>
      </c>
      <c r="J102" s="1" t="s">
        <v>74</v>
      </c>
      <c r="K102" s="2">
        <v>0.88</v>
      </c>
      <c r="L102" s="2">
        <v>7.15</v>
      </c>
      <c r="M102" s="3">
        <v>1.1000000000000001</v>
      </c>
      <c r="N102" s="3">
        <v>0.9</v>
      </c>
      <c r="O102" s="6">
        <v>246</v>
      </c>
      <c r="P102" s="3">
        <v>0.9</v>
      </c>
      <c r="Q102" s="1" t="s">
        <v>76</v>
      </c>
      <c r="R102" s="1" t="s">
        <v>76</v>
      </c>
      <c r="S102" s="1">
        <v>56</v>
      </c>
      <c r="T102" s="1">
        <v>3800</v>
      </c>
      <c r="U102" s="1">
        <v>96</v>
      </c>
      <c r="V102" s="1" t="s">
        <v>76</v>
      </c>
      <c r="W102" s="5" t="s">
        <v>77</v>
      </c>
      <c r="X102" s="5">
        <v>1E-3</v>
      </c>
      <c r="Y102" s="2" t="s">
        <v>89</v>
      </c>
      <c r="Z102" s="5">
        <v>2.5999999999999999E-2</v>
      </c>
      <c r="AA102" s="5" t="s">
        <v>95</v>
      </c>
      <c r="AB102" s="5" t="s">
        <v>91</v>
      </c>
      <c r="AC102" s="5">
        <v>8.0000000000000002E-3</v>
      </c>
      <c r="AD102" s="3">
        <v>0.1</v>
      </c>
      <c r="AE102" s="3" t="s">
        <v>153</v>
      </c>
      <c r="AF102" s="2" t="s">
        <v>154</v>
      </c>
      <c r="AG102" s="5">
        <v>2.5000000000000001E-2</v>
      </c>
      <c r="AH102" s="3" t="s">
        <v>155</v>
      </c>
      <c r="AI102" s="5">
        <v>7.0000000000000001E-3</v>
      </c>
      <c r="AJ102" s="5">
        <v>4.2000000000000003E-2</v>
      </c>
      <c r="AK102" s="5" t="s">
        <v>95</v>
      </c>
      <c r="AL102" s="2">
        <v>0.04</v>
      </c>
      <c r="AM102" s="2" t="s">
        <v>89</v>
      </c>
      <c r="AN102" s="5" t="s">
        <v>95</v>
      </c>
      <c r="AO102" s="3" t="s">
        <v>153</v>
      </c>
      <c r="AP102" s="1" t="s">
        <v>157</v>
      </c>
      <c r="AQ102" s="1">
        <v>77</v>
      </c>
      <c r="AR102" s="1">
        <v>30</v>
      </c>
      <c r="AS102" s="1">
        <v>315</v>
      </c>
      <c r="AT102" s="1" t="s">
        <v>73</v>
      </c>
    </row>
    <row r="103" spans="1:47" x14ac:dyDescent="0.2">
      <c r="A103" s="15">
        <v>41374</v>
      </c>
      <c r="B103" s="2">
        <v>39.229999999999997</v>
      </c>
      <c r="C103" s="3">
        <v>9.6999999999999993</v>
      </c>
      <c r="D103" s="3">
        <v>6.9</v>
      </c>
      <c r="E103" s="1">
        <v>3</v>
      </c>
      <c r="F103" s="1" t="s">
        <v>84</v>
      </c>
      <c r="G103" s="1">
        <v>2</v>
      </c>
      <c r="H103" s="1">
        <v>2</v>
      </c>
      <c r="I103" s="3">
        <v>0.6</v>
      </c>
      <c r="J103" s="1" t="s">
        <v>74</v>
      </c>
      <c r="K103" s="2">
        <v>0.79</v>
      </c>
      <c r="L103" s="2">
        <v>6.6</v>
      </c>
      <c r="M103" s="3">
        <v>0.9</v>
      </c>
      <c r="N103" s="3">
        <v>0.8</v>
      </c>
      <c r="O103" s="6" t="s">
        <v>76</v>
      </c>
      <c r="P103" s="3" t="s">
        <v>76</v>
      </c>
      <c r="Q103" s="1" t="s">
        <v>76</v>
      </c>
      <c r="R103" s="1">
        <v>6</v>
      </c>
      <c r="S103" s="1">
        <v>54</v>
      </c>
      <c r="T103" s="1" t="s">
        <v>76</v>
      </c>
      <c r="U103" s="1" t="s">
        <v>76</v>
      </c>
      <c r="V103" s="1" t="s">
        <v>76</v>
      </c>
      <c r="W103" s="5" t="s">
        <v>77</v>
      </c>
      <c r="X103" s="5">
        <v>2E-3</v>
      </c>
      <c r="Y103" s="2" t="s">
        <v>89</v>
      </c>
      <c r="Z103" s="5">
        <v>2.1999999999999999E-2</v>
      </c>
      <c r="AA103" s="5" t="s">
        <v>95</v>
      </c>
      <c r="AB103" s="5" t="s">
        <v>91</v>
      </c>
      <c r="AC103" s="5">
        <v>8.0000000000000002E-3</v>
      </c>
      <c r="AD103" s="3" t="s">
        <v>153</v>
      </c>
      <c r="AE103" s="3" t="s">
        <v>73</v>
      </c>
      <c r="AF103" s="2" t="s">
        <v>154</v>
      </c>
      <c r="AG103" s="5">
        <v>2.5000000000000001E-2</v>
      </c>
      <c r="AH103" s="3" t="s">
        <v>78</v>
      </c>
      <c r="AI103" s="5">
        <v>5.0000000000000001E-3</v>
      </c>
      <c r="AJ103" s="5">
        <v>2.5999999999999999E-2</v>
      </c>
      <c r="AK103" s="5" t="s">
        <v>95</v>
      </c>
      <c r="AL103" s="2">
        <v>0.03</v>
      </c>
      <c r="AM103" s="2" t="s">
        <v>73</v>
      </c>
      <c r="AN103" s="5" t="s">
        <v>73</v>
      </c>
      <c r="AO103" s="3" t="s">
        <v>73</v>
      </c>
      <c r="AP103" s="1" t="s">
        <v>73</v>
      </c>
      <c r="AQ103" s="1" t="s">
        <v>73</v>
      </c>
      <c r="AR103" s="1" t="s">
        <v>73</v>
      </c>
      <c r="AS103" s="1" t="s">
        <v>73</v>
      </c>
      <c r="AT103" s="1" t="s">
        <v>73</v>
      </c>
    </row>
    <row r="104" spans="1:47" x14ac:dyDescent="0.2">
      <c r="A104" s="15">
        <v>41375</v>
      </c>
      <c r="B104" s="2">
        <v>106.86</v>
      </c>
      <c r="C104" s="3">
        <v>9</v>
      </c>
      <c r="D104" s="3">
        <v>6.3</v>
      </c>
      <c r="E104" s="1">
        <v>3</v>
      </c>
      <c r="F104" s="1" t="s">
        <v>84</v>
      </c>
      <c r="G104" s="1">
        <v>2</v>
      </c>
      <c r="H104" s="1">
        <v>2</v>
      </c>
      <c r="I104" s="3">
        <v>0.4</v>
      </c>
      <c r="J104" s="1" t="s">
        <v>74</v>
      </c>
      <c r="K104" s="2">
        <v>0.64</v>
      </c>
      <c r="L104" s="2">
        <v>7.26</v>
      </c>
      <c r="M104" s="3">
        <v>0.9</v>
      </c>
      <c r="N104" s="3">
        <v>0.8</v>
      </c>
      <c r="O104" s="6" t="s">
        <v>76</v>
      </c>
      <c r="P104" s="3" t="s">
        <v>76</v>
      </c>
      <c r="Q104" s="1" t="s">
        <v>76</v>
      </c>
      <c r="R104" s="1" t="s">
        <v>76</v>
      </c>
      <c r="S104" s="1">
        <v>54</v>
      </c>
      <c r="T104" s="1" t="s">
        <v>76</v>
      </c>
      <c r="U104" s="1" t="s">
        <v>76</v>
      </c>
      <c r="V104" s="1" t="s">
        <v>76</v>
      </c>
      <c r="W104" s="5" t="s">
        <v>77</v>
      </c>
      <c r="X104" s="5">
        <v>2E-3</v>
      </c>
      <c r="Y104" s="2" t="s">
        <v>89</v>
      </c>
      <c r="Z104" s="5">
        <v>2.4E-2</v>
      </c>
      <c r="AA104" s="5" t="s">
        <v>95</v>
      </c>
      <c r="AB104" s="5" t="s">
        <v>91</v>
      </c>
      <c r="AC104" s="5">
        <v>8.0000000000000002E-3</v>
      </c>
      <c r="AD104" s="3" t="s">
        <v>153</v>
      </c>
      <c r="AE104" s="3" t="s">
        <v>73</v>
      </c>
      <c r="AF104" s="2" t="s">
        <v>154</v>
      </c>
      <c r="AG104" s="5">
        <v>2.1000000000000001E-2</v>
      </c>
      <c r="AH104" s="3" t="s">
        <v>78</v>
      </c>
      <c r="AI104" s="5">
        <v>6.0000000000000001E-3</v>
      </c>
      <c r="AJ104" s="5">
        <v>0.03</v>
      </c>
      <c r="AK104" s="5" t="s">
        <v>95</v>
      </c>
      <c r="AL104" s="2">
        <v>0.03</v>
      </c>
      <c r="AM104" s="2" t="s">
        <v>73</v>
      </c>
      <c r="AN104" s="5" t="s">
        <v>73</v>
      </c>
      <c r="AO104" s="3" t="s">
        <v>73</v>
      </c>
      <c r="AP104" s="1" t="s">
        <v>73</v>
      </c>
      <c r="AQ104" s="1">
        <v>74</v>
      </c>
      <c r="AR104" s="1">
        <v>29</v>
      </c>
      <c r="AS104" s="1">
        <v>304</v>
      </c>
      <c r="AT104" s="1" t="s">
        <v>73</v>
      </c>
    </row>
    <row r="105" spans="1:47" x14ac:dyDescent="0.2">
      <c r="A105" s="15">
        <v>41376</v>
      </c>
      <c r="B105" s="2">
        <v>88.54</v>
      </c>
      <c r="C105" s="3" t="s">
        <v>71</v>
      </c>
      <c r="D105" s="3" t="s">
        <v>71</v>
      </c>
      <c r="E105" s="1" t="s">
        <v>72</v>
      </c>
      <c r="F105" s="1" t="s">
        <v>72</v>
      </c>
      <c r="G105" s="1" t="s">
        <v>72</v>
      </c>
      <c r="H105" s="1">
        <v>2</v>
      </c>
      <c r="I105" s="3" t="s">
        <v>73</v>
      </c>
      <c r="J105" s="1" t="s">
        <v>74</v>
      </c>
      <c r="K105" s="2" t="s">
        <v>74</v>
      </c>
      <c r="L105" s="2" t="s">
        <v>74</v>
      </c>
      <c r="M105" s="3">
        <v>0.7</v>
      </c>
      <c r="N105" s="3">
        <v>0.6</v>
      </c>
      <c r="O105" s="6" t="s">
        <v>76</v>
      </c>
      <c r="P105" s="3" t="s">
        <v>76</v>
      </c>
      <c r="Q105" s="1" t="s">
        <v>76</v>
      </c>
      <c r="R105" s="1" t="s">
        <v>76</v>
      </c>
      <c r="S105" s="1" t="s">
        <v>76</v>
      </c>
      <c r="T105" s="1" t="s">
        <v>76</v>
      </c>
      <c r="U105" s="1" t="s">
        <v>76</v>
      </c>
      <c r="V105" s="1" t="s">
        <v>76</v>
      </c>
      <c r="W105" s="5" t="s">
        <v>77</v>
      </c>
      <c r="X105" s="5">
        <v>2E-3</v>
      </c>
      <c r="Y105" s="2" t="s">
        <v>73</v>
      </c>
      <c r="Z105" s="5" t="s">
        <v>73</v>
      </c>
      <c r="AA105" s="5" t="s">
        <v>73</v>
      </c>
      <c r="AB105" s="5" t="s">
        <v>73</v>
      </c>
      <c r="AC105" s="5" t="s">
        <v>73</v>
      </c>
      <c r="AD105" s="3" t="s">
        <v>73</v>
      </c>
      <c r="AE105" s="3" t="s">
        <v>73</v>
      </c>
      <c r="AF105" s="2" t="s">
        <v>73</v>
      </c>
      <c r="AG105" s="5" t="s">
        <v>73</v>
      </c>
      <c r="AH105" s="3" t="s">
        <v>78</v>
      </c>
      <c r="AI105" s="5" t="s">
        <v>73</v>
      </c>
      <c r="AJ105" s="5" t="s">
        <v>73</v>
      </c>
      <c r="AK105" s="5" t="s">
        <v>73</v>
      </c>
      <c r="AL105" s="2" t="s">
        <v>73</v>
      </c>
      <c r="AM105" s="2" t="s">
        <v>73</v>
      </c>
      <c r="AN105" s="5" t="s">
        <v>73</v>
      </c>
      <c r="AO105" s="3" t="s">
        <v>73</v>
      </c>
      <c r="AP105" s="1" t="s">
        <v>73</v>
      </c>
      <c r="AQ105" s="1" t="s">
        <v>73</v>
      </c>
      <c r="AR105" s="1" t="s">
        <v>73</v>
      </c>
      <c r="AS105" s="1" t="s">
        <v>73</v>
      </c>
      <c r="AT105" s="1" t="s">
        <v>73</v>
      </c>
    </row>
    <row r="106" spans="1:47" x14ac:dyDescent="0.2">
      <c r="A106" s="15">
        <v>41377</v>
      </c>
      <c r="B106" s="2">
        <v>49.8</v>
      </c>
      <c r="C106" s="3" t="s">
        <v>71</v>
      </c>
      <c r="D106" s="3" t="s">
        <v>71</v>
      </c>
      <c r="E106" s="1" t="s">
        <v>72</v>
      </c>
      <c r="F106" s="1" t="s">
        <v>72</v>
      </c>
      <c r="G106" s="1" t="s">
        <v>72</v>
      </c>
      <c r="H106" s="1">
        <v>2</v>
      </c>
      <c r="I106" s="3" t="s">
        <v>73</v>
      </c>
      <c r="J106" s="1" t="s">
        <v>74</v>
      </c>
      <c r="K106" s="2" t="s">
        <v>74</v>
      </c>
      <c r="L106" s="2" t="s">
        <v>74</v>
      </c>
      <c r="M106" s="3">
        <v>0.5</v>
      </c>
      <c r="N106" s="3">
        <v>0.4</v>
      </c>
      <c r="O106" s="6" t="s">
        <v>76</v>
      </c>
      <c r="P106" s="3" t="s">
        <v>76</v>
      </c>
      <c r="Q106" s="1" t="s">
        <v>76</v>
      </c>
      <c r="R106" s="1" t="s">
        <v>76</v>
      </c>
      <c r="S106" s="1" t="s">
        <v>76</v>
      </c>
      <c r="T106" s="1" t="s">
        <v>76</v>
      </c>
      <c r="U106" s="1" t="s">
        <v>76</v>
      </c>
      <c r="V106" s="1" t="s">
        <v>76</v>
      </c>
      <c r="W106" s="5" t="s">
        <v>76</v>
      </c>
      <c r="X106" s="5" t="s">
        <v>76</v>
      </c>
      <c r="Y106" s="2" t="s">
        <v>73</v>
      </c>
      <c r="Z106" s="5" t="s">
        <v>73</v>
      </c>
      <c r="AA106" s="5" t="s">
        <v>73</v>
      </c>
      <c r="AB106" s="5" t="s">
        <v>73</v>
      </c>
      <c r="AC106" s="5" t="s">
        <v>73</v>
      </c>
      <c r="AD106" s="3" t="s">
        <v>73</v>
      </c>
      <c r="AE106" s="3" t="s">
        <v>73</v>
      </c>
      <c r="AF106" s="2" t="s">
        <v>73</v>
      </c>
      <c r="AG106" s="5" t="s">
        <v>73</v>
      </c>
      <c r="AH106" s="3" t="s">
        <v>78</v>
      </c>
      <c r="AI106" s="5" t="s">
        <v>73</v>
      </c>
      <c r="AJ106" s="5" t="s">
        <v>73</v>
      </c>
      <c r="AK106" s="5" t="s">
        <v>73</v>
      </c>
      <c r="AL106" s="2" t="s">
        <v>73</v>
      </c>
      <c r="AM106" s="2" t="s">
        <v>73</v>
      </c>
      <c r="AN106" s="5" t="s">
        <v>73</v>
      </c>
      <c r="AO106" s="3" t="s">
        <v>73</v>
      </c>
      <c r="AP106" s="1" t="s">
        <v>73</v>
      </c>
      <c r="AQ106" s="1" t="s">
        <v>73</v>
      </c>
      <c r="AR106" s="1" t="s">
        <v>73</v>
      </c>
      <c r="AS106" s="1" t="s">
        <v>73</v>
      </c>
      <c r="AT106" s="1" t="s">
        <v>73</v>
      </c>
    </row>
    <row r="107" spans="1:47" x14ac:dyDescent="0.2">
      <c r="A107" s="15">
        <v>41378</v>
      </c>
      <c r="B107" s="2">
        <v>51.56</v>
      </c>
      <c r="C107" s="3">
        <v>9.6</v>
      </c>
      <c r="D107" s="3">
        <v>6.9</v>
      </c>
      <c r="E107" s="1" t="s">
        <v>72</v>
      </c>
      <c r="F107" s="1" t="s">
        <v>72</v>
      </c>
      <c r="G107" s="1" t="s">
        <v>72</v>
      </c>
      <c r="H107" s="1">
        <v>1</v>
      </c>
      <c r="I107" s="3">
        <v>0.3</v>
      </c>
      <c r="J107" s="1" t="s">
        <v>74</v>
      </c>
      <c r="K107" s="2">
        <v>0.43</v>
      </c>
      <c r="L107" s="2">
        <v>6.89</v>
      </c>
      <c r="M107" s="3">
        <v>0.4</v>
      </c>
      <c r="N107" s="3">
        <v>0.3</v>
      </c>
      <c r="O107" s="6" t="s">
        <v>76</v>
      </c>
      <c r="P107" s="3" t="s">
        <v>76</v>
      </c>
      <c r="Q107" s="1" t="s">
        <v>76</v>
      </c>
      <c r="R107" s="1" t="s">
        <v>76</v>
      </c>
      <c r="S107" s="1">
        <v>54</v>
      </c>
      <c r="T107" s="1" t="s">
        <v>76</v>
      </c>
      <c r="U107" s="1" t="s">
        <v>76</v>
      </c>
      <c r="V107" s="1" t="s">
        <v>76</v>
      </c>
      <c r="W107" s="5" t="s">
        <v>76</v>
      </c>
      <c r="X107" s="5" t="s">
        <v>76</v>
      </c>
      <c r="Y107" s="2" t="s">
        <v>89</v>
      </c>
      <c r="Z107" s="5">
        <v>0.03</v>
      </c>
      <c r="AA107" s="5" t="s">
        <v>95</v>
      </c>
      <c r="AB107" s="5" t="s">
        <v>91</v>
      </c>
      <c r="AC107" s="5">
        <v>7.0000000000000001E-3</v>
      </c>
      <c r="AD107" s="3" t="s">
        <v>153</v>
      </c>
      <c r="AE107" s="3" t="s">
        <v>73</v>
      </c>
      <c r="AF107" s="2" t="s">
        <v>154</v>
      </c>
      <c r="AG107" s="5">
        <v>1.4E-2</v>
      </c>
      <c r="AH107" s="3" t="s">
        <v>78</v>
      </c>
      <c r="AI107" s="5" t="s">
        <v>91</v>
      </c>
      <c r="AJ107" s="5">
        <v>3.5000000000000003E-2</v>
      </c>
      <c r="AK107" s="5" t="s">
        <v>95</v>
      </c>
      <c r="AL107" s="2">
        <v>0.02</v>
      </c>
      <c r="AM107" s="2" t="s">
        <v>73</v>
      </c>
      <c r="AN107" s="5" t="s">
        <v>73</v>
      </c>
      <c r="AO107" s="3" t="s">
        <v>73</v>
      </c>
      <c r="AP107" s="1" t="s">
        <v>73</v>
      </c>
      <c r="AQ107" s="1">
        <v>85</v>
      </c>
      <c r="AR107" s="1">
        <v>35</v>
      </c>
      <c r="AS107" s="1">
        <v>355</v>
      </c>
      <c r="AT107" s="1" t="s">
        <v>73</v>
      </c>
    </row>
    <row r="108" spans="1:47" s="36" customFormat="1" x14ac:dyDescent="0.2">
      <c r="A108" s="15">
        <v>41379</v>
      </c>
      <c r="B108" s="2">
        <v>47.88</v>
      </c>
      <c r="C108" s="3">
        <v>9.5</v>
      </c>
      <c r="D108" s="3">
        <v>7</v>
      </c>
      <c r="E108" s="1" t="s">
        <v>72</v>
      </c>
      <c r="F108" s="1" t="s">
        <v>72</v>
      </c>
      <c r="G108" s="1" t="s">
        <v>72</v>
      </c>
      <c r="H108" s="1">
        <v>1</v>
      </c>
      <c r="I108" s="3">
        <v>0.3</v>
      </c>
      <c r="J108" s="1" t="s">
        <v>74</v>
      </c>
      <c r="K108" s="2">
        <v>0.28999999999999998</v>
      </c>
      <c r="L108" s="2">
        <v>7.31</v>
      </c>
      <c r="M108" s="3">
        <v>0.3</v>
      </c>
      <c r="N108" s="3">
        <v>0.3</v>
      </c>
      <c r="O108" s="6" t="s">
        <v>76</v>
      </c>
      <c r="P108" s="3" t="s">
        <v>76</v>
      </c>
      <c r="Q108" s="1" t="s">
        <v>93</v>
      </c>
      <c r="R108" s="1" t="s">
        <v>76</v>
      </c>
      <c r="S108" s="1">
        <v>56</v>
      </c>
      <c r="T108" s="1" t="s">
        <v>76</v>
      </c>
      <c r="U108" s="1" t="s">
        <v>76</v>
      </c>
      <c r="V108" s="1" t="s">
        <v>76</v>
      </c>
      <c r="W108" s="5" t="s">
        <v>77</v>
      </c>
      <c r="X108" s="5">
        <v>1E-3</v>
      </c>
      <c r="Y108" s="2" t="s">
        <v>89</v>
      </c>
      <c r="Z108" s="5">
        <v>3.1E-2</v>
      </c>
      <c r="AA108" s="5" t="s">
        <v>95</v>
      </c>
      <c r="AB108" s="5" t="s">
        <v>91</v>
      </c>
      <c r="AC108" s="5">
        <v>7.0000000000000001E-3</v>
      </c>
      <c r="AD108" s="3" t="s">
        <v>153</v>
      </c>
      <c r="AE108" s="3" t="s">
        <v>73</v>
      </c>
      <c r="AF108" s="2" t="s">
        <v>154</v>
      </c>
      <c r="AG108" s="5">
        <v>1.2E-2</v>
      </c>
      <c r="AH108" s="3" t="s">
        <v>78</v>
      </c>
      <c r="AI108" s="5" t="s">
        <v>91</v>
      </c>
      <c r="AJ108" s="5">
        <v>4.2000000000000003E-2</v>
      </c>
      <c r="AK108" s="5" t="s">
        <v>95</v>
      </c>
      <c r="AL108" s="2">
        <v>0.02</v>
      </c>
      <c r="AM108" s="2" t="s">
        <v>73</v>
      </c>
      <c r="AN108" s="5" t="s">
        <v>73</v>
      </c>
      <c r="AO108" s="3" t="s">
        <v>73</v>
      </c>
      <c r="AP108" s="1" t="s">
        <v>73</v>
      </c>
      <c r="AQ108" s="1" t="s">
        <v>73</v>
      </c>
      <c r="AR108" s="1" t="s">
        <v>73</v>
      </c>
      <c r="AS108" s="1" t="s">
        <v>73</v>
      </c>
      <c r="AT108" s="1" t="s">
        <v>73</v>
      </c>
      <c r="AU108" s="34"/>
    </row>
    <row r="109" spans="1:47" s="36" customFormat="1" x14ac:dyDescent="0.2">
      <c r="A109" s="15">
        <v>41380</v>
      </c>
      <c r="B109" s="2">
        <v>59.92</v>
      </c>
      <c r="C109" s="3">
        <v>9.1999999999999993</v>
      </c>
      <c r="D109" s="3">
        <v>6.9</v>
      </c>
      <c r="E109" s="1">
        <v>3</v>
      </c>
      <c r="F109" s="1" t="s">
        <v>84</v>
      </c>
      <c r="G109" s="1" t="s">
        <v>84</v>
      </c>
      <c r="H109" s="1">
        <v>2</v>
      </c>
      <c r="I109" s="3">
        <v>0.8</v>
      </c>
      <c r="J109" s="1" t="s">
        <v>74</v>
      </c>
      <c r="K109" s="2">
        <v>0.5</v>
      </c>
      <c r="L109" s="2">
        <v>7.03</v>
      </c>
      <c r="M109" s="3">
        <v>0.5</v>
      </c>
      <c r="N109" s="3">
        <v>0.3</v>
      </c>
      <c r="O109" s="6">
        <v>231</v>
      </c>
      <c r="P109" s="3">
        <v>0.6</v>
      </c>
      <c r="Q109" s="1" t="s">
        <v>76</v>
      </c>
      <c r="R109" s="1" t="s">
        <v>76</v>
      </c>
      <c r="S109" s="1">
        <v>56</v>
      </c>
      <c r="T109" s="1">
        <v>4500</v>
      </c>
      <c r="U109" s="1">
        <v>81</v>
      </c>
      <c r="V109" s="1" t="s">
        <v>76</v>
      </c>
      <c r="W109" s="5" t="s">
        <v>77</v>
      </c>
      <c r="X109" s="5">
        <v>1E-3</v>
      </c>
      <c r="Y109" s="2" t="s">
        <v>89</v>
      </c>
      <c r="Z109" s="5">
        <v>3.2000000000000001E-2</v>
      </c>
      <c r="AA109" s="5" t="s">
        <v>95</v>
      </c>
      <c r="AB109" s="5" t="s">
        <v>91</v>
      </c>
      <c r="AC109" s="5">
        <v>7.0000000000000001E-3</v>
      </c>
      <c r="AD109" s="3" t="s">
        <v>153</v>
      </c>
      <c r="AE109" s="3" t="s">
        <v>153</v>
      </c>
      <c r="AF109" s="2" t="s">
        <v>154</v>
      </c>
      <c r="AG109" s="5">
        <v>1.7000000000000001E-2</v>
      </c>
      <c r="AH109" s="3" t="s">
        <v>155</v>
      </c>
      <c r="AI109" s="5" t="s">
        <v>91</v>
      </c>
      <c r="AJ109" s="5">
        <v>4.1000000000000002E-2</v>
      </c>
      <c r="AK109" s="5" t="s">
        <v>95</v>
      </c>
      <c r="AL109" s="2">
        <v>0.03</v>
      </c>
      <c r="AM109" s="2" t="s">
        <v>89</v>
      </c>
      <c r="AN109" s="5" t="s">
        <v>95</v>
      </c>
      <c r="AO109" s="3" t="s">
        <v>153</v>
      </c>
      <c r="AP109" s="1" t="s">
        <v>157</v>
      </c>
      <c r="AQ109" s="1">
        <v>88</v>
      </c>
      <c r="AR109" s="1">
        <v>36</v>
      </c>
      <c r="AS109" s="1">
        <v>366</v>
      </c>
      <c r="AT109" s="1" t="s">
        <v>73</v>
      </c>
    </row>
    <row r="110" spans="1:47" s="29" customFormat="1" x14ac:dyDescent="0.2">
      <c r="A110" s="15">
        <v>41381</v>
      </c>
      <c r="B110" s="2">
        <v>62.4</v>
      </c>
      <c r="C110" s="3">
        <v>9.8000000000000007</v>
      </c>
      <c r="D110" s="3">
        <v>7</v>
      </c>
      <c r="E110" s="1">
        <v>5</v>
      </c>
      <c r="F110" s="1" t="s">
        <v>72</v>
      </c>
      <c r="G110" s="1">
        <v>5</v>
      </c>
      <c r="H110" s="1">
        <v>2</v>
      </c>
      <c r="I110" s="3">
        <v>0.4</v>
      </c>
      <c r="J110" s="1" t="s">
        <v>74</v>
      </c>
      <c r="K110" s="2">
        <v>0.27</v>
      </c>
      <c r="L110" s="2">
        <v>6.6</v>
      </c>
      <c r="M110" s="3">
        <v>0.5</v>
      </c>
      <c r="N110" s="3">
        <v>0.4</v>
      </c>
      <c r="O110" s="6" t="s">
        <v>76</v>
      </c>
      <c r="P110" s="3" t="s">
        <v>76</v>
      </c>
      <c r="Q110" s="1" t="s">
        <v>76</v>
      </c>
      <c r="R110" s="1" t="s">
        <v>93</v>
      </c>
      <c r="S110" s="1">
        <v>56</v>
      </c>
      <c r="T110" s="1" t="s">
        <v>76</v>
      </c>
      <c r="U110" s="1" t="s">
        <v>76</v>
      </c>
      <c r="V110" s="1" t="s">
        <v>76</v>
      </c>
      <c r="W110" s="5">
        <v>5.0000000000000001E-3</v>
      </c>
      <c r="X110" s="5">
        <v>1E-3</v>
      </c>
      <c r="Y110" s="2" t="s">
        <v>89</v>
      </c>
      <c r="Z110" s="5">
        <v>0.03</v>
      </c>
      <c r="AA110" s="5" t="s">
        <v>95</v>
      </c>
      <c r="AB110" s="5" t="s">
        <v>91</v>
      </c>
      <c r="AC110" s="5">
        <v>8.0000000000000002E-3</v>
      </c>
      <c r="AD110" s="3">
        <v>0.3</v>
      </c>
      <c r="AE110" s="3" t="s">
        <v>73</v>
      </c>
      <c r="AF110" s="2" t="s">
        <v>154</v>
      </c>
      <c r="AG110" s="5">
        <v>2.7E-2</v>
      </c>
      <c r="AH110" s="3" t="s">
        <v>78</v>
      </c>
      <c r="AI110" s="5" t="s">
        <v>91</v>
      </c>
      <c r="AJ110" s="5">
        <v>3.4000000000000002E-2</v>
      </c>
      <c r="AK110" s="5" t="s">
        <v>95</v>
      </c>
      <c r="AL110" s="2">
        <v>7.0000000000000007E-2</v>
      </c>
      <c r="AM110" s="2" t="s">
        <v>73</v>
      </c>
      <c r="AN110" s="5" t="s">
        <v>73</v>
      </c>
      <c r="AO110" s="3" t="s">
        <v>73</v>
      </c>
      <c r="AP110" s="1" t="s">
        <v>73</v>
      </c>
      <c r="AQ110" s="1" t="s">
        <v>73</v>
      </c>
      <c r="AR110" s="1" t="s">
        <v>73</v>
      </c>
      <c r="AS110" s="1" t="s">
        <v>73</v>
      </c>
      <c r="AT110" s="1" t="s">
        <v>73</v>
      </c>
    </row>
    <row r="111" spans="1:47" x14ac:dyDescent="0.2">
      <c r="A111" s="15">
        <v>41382</v>
      </c>
      <c r="B111" s="2">
        <v>94.8</v>
      </c>
      <c r="C111" s="3">
        <v>8.1</v>
      </c>
      <c r="D111" s="3">
        <v>6.3</v>
      </c>
      <c r="E111" s="1">
        <v>5</v>
      </c>
      <c r="F111" s="1" t="s">
        <v>84</v>
      </c>
      <c r="G111" s="1">
        <v>2</v>
      </c>
      <c r="H111" s="1">
        <v>2</v>
      </c>
      <c r="I111" s="3">
        <v>0.4</v>
      </c>
      <c r="J111" s="1" t="s">
        <v>74</v>
      </c>
      <c r="K111" s="2">
        <v>0.3</v>
      </c>
      <c r="L111" s="2">
        <v>6.3</v>
      </c>
      <c r="M111" s="3">
        <v>0.5</v>
      </c>
      <c r="N111" s="3">
        <v>0.4</v>
      </c>
      <c r="O111" s="6" t="s">
        <v>76</v>
      </c>
      <c r="P111" s="3" t="s">
        <v>76</v>
      </c>
      <c r="Q111" s="1" t="s">
        <v>76</v>
      </c>
      <c r="R111" s="1" t="s">
        <v>76</v>
      </c>
      <c r="S111" s="1">
        <v>54</v>
      </c>
      <c r="T111" s="1" t="s">
        <v>76</v>
      </c>
      <c r="U111" s="1" t="s">
        <v>76</v>
      </c>
      <c r="V111" s="1" t="s">
        <v>76</v>
      </c>
      <c r="W111" s="5">
        <v>1.0999999999999999E-2</v>
      </c>
      <c r="X111" s="5">
        <v>1E-3</v>
      </c>
      <c r="Y111" s="2" t="s">
        <v>89</v>
      </c>
      <c r="Z111" s="5">
        <v>2.7E-2</v>
      </c>
      <c r="AA111" s="5" t="s">
        <v>95</v>
      </c>
      <c r="AB111" s="5" t="s">
        <v>91</v>
      </c>
      <c r="AC111" s="5">
        <v>7.0000000000000001E-3</v>
      </c>
      <c r="AD111" s="3">
        <v>0.1</v>
      </c>
      <c r="AE111" s="3" t="s">
        <v>73</v>
      </c>
      <c r="AF111" s="2" t="s">
        <v>154</v>
      </c>
      <c r="AG111" s="5">
        <v>1.9E-2</v>
      </c>
      <c r="AH111" s="3" t="s">
        <v>78</v>
      </c>
      <c r="AI111" s="5" t="s">
        <v>91</v>
      </c>
      <c r="AJ111" s="5">
        <v>3.5000000000000003E-2</v>
      </c>
      <c r="AK111" s="5" t="s">
        <v>95</v>
      </c>
      <c r="AL111" s="2">
        <v>0.08</v>
      </c>
      <c r="AM111" s="2" t="s">
        <v>73</v>
      </c>
      <c r="AN111" s="5" t="s">
        <v>73</v>
      </c>
      <c r="AO111" s="3" t="s">
        <v>73</v>
      </c>
      <c r="AP111" s="1" t="s">
        <v>73</v>
      </c>
      <c r="AQ111" s="1">
        <v>72</v>
      </c>
      <c r="AR111" s="1">
        <v>29</v>
      </c>
      <c r="AS111" s="1">
        <v>300</v>
      </c>
      <c r="AT111" s="1" t="s">
        <v>73</v>
      </c>
    </row>
    <row r="112" spans="1:47" x14ac:dyDescent="0.2">
      <c r="A112" s="15">
        <v>41383</v>
      </c>
      <c r="B112" s="2">
        <v>126.91</v>
      </c>
      <c r="C112" s="3" t="s">
        <v>71</v>
      </c>
      <c r="D112" s="3" t="s">
        <v>71</v>
      </c>
      <c r="E112" s="1" t="s">
        <v>72</v>
      </c>
      <c r="F112" s="1" t="s">
        <v>72</v>
      </c>
      <c r="G112" s="1" t="s">
        <v>72</v>
      </c>
      <c r="H112" s="1">
        <v>1</v>
      </c>
      <c r="I112" s="3" t="s">
        <v>73</v>
      </c>
      <c r="J112" s="1" t="s">
        <v>74</v>
      </c>
      <c r="K112" s="2" t="s">
        <v>74</v>
      </c>
      <c r="L112" s="2" t="s">
        <v>74</v>
      </c>
      <c r="M112" s="3">
        <v>0.3</v>
      </c>
      <c r="N112" s="3">
        <v>0.3</v>
      </c>
      <c r="O112" s="6" t="s">
        <v>76</v>
      </c>
      <c r="P112" s="3" t="s">
        <v>76</v>
      </c>
      <c r="Q112" s="1" t="s">
        <v>76</v>
      </c>
      <c r="R112" s="1" t="s">
        <v>76</v>
      </c>
      <c r="S112" s="1" t="s">
        <v>76</v>
      </c>
      <c r="T112" s="1" t="s">
        <v>76</v>
      </c>
      <c r="U112" s="1" t="s">
        <v>76</v>
      </c>
      <c r="V112" s="1" t="s">
        <v>76</v>
      </c>
      <c r="W112" s="5">
        <v>5.0000000000000001E-3</v>
      </c>
      <c r="X112" s="5" t="s">
        <v>167</v>
      </c>
      <c r="Y112" s="2" t="s">
        <v>73</v>
      </c>
      <c r="Z112" s="5" t="s">
        <v>73</v>
      </c>
      <c r="AA112" s="5" t="s">
        <v>73</v>
      </c>
      <c r="AB112" s="5" t="s">
        <v>73</v>
      </c>
      <c r="AC112" s="5" t="s">
        <v>73</v>
      </c>
      <c r="AD112" s="3" t="s">
        <v>73</v>
      </c>
      <c r="AE112" s="3" t="s">
        <v>73</v>
      </c>
      <c r="AF112" s="2" t="s">
        <v>73</v>
      </c>
      <c r="AG112" s="5" t="s">
        <v>73</v>
      </c>
      <c r="AH112" s="3" t="s">
        <v>78</v>
      </c>
      <c r="AI112" s="5" t="s">
        <v>73</v>
      </c>
      <c r="AJ112" s="5" t="s">
        <v>73</v>
      </c>
      <c r="AK112" s="5" t="s">
        <v>73</v>
      </c>
      <c r="AL112" s="2" t="s">
        <v>73</v>
      </c>
      <c r="AM112" s="2" t="s">
        <v>73</v>
      </c>
      <c r="AN112" s="5" t="s">
        <v>73</v>
      </c>
      <c r="AO112" s="3" t="s">
        <v>73</v>
      </c>
      <c r="AP112" s="1" t="s">
        <v>73</v>
      </c>
      <c r="AQ112" s="1" t="s">
        <v>73</v>
      </c>
      <c r="AR112" s="1" t="s">
        <v>73</v>
      </c>
      <c r="AS112" s="1" t="s">
        <v>73</v>
      </c>
      <c r="AT112" s="1" t="s">
        <v>73</v>
      </c>
    </row>
    <row r="113" spans="1:48" x14ac:dyDescent="0.2">
      <c r="A113" s="15">
        <v>41384</v>
      </c>
      <c r="B113" s="2">
        <v>129.12</v>
      </c>
      <c r="C113" s="3" t="s">
        <v>71</v>
      </c>
      <c r="D113" s="3" t="s">
        <v>71</v>
      </c>
      <c r="E113" s="1" t="s">
        <v>72</v>
      </c>
      <c r="F113" s="1" t="s">
        <v>72</v>
      </c>
      <c r="G113" s="1" t="s">
        <v>72</v>
      </c>
      <c r="H113" s="1">
        <v>1</v>
      </c>
      <c r="I113" s="3" t="s">
        <v>73</v>
      </c>
      <c r="J113" s="1" t="s">
        <v>74</v>
      </c>
      <c r="K113" s="2" t="s">
        <v>74</v>
      </c>
      <c r="L113" s="2" t="s">
        <v>74</v>
      </c>
      <c r="M113" s="3">
        <v>0.3</v>
      </c>
      <c r="N113" s="3">
        <v>0.2</v>
      </c>
      <c r="O113" s="6" t="s">
        <v>76</v>
      </c>
      <c r="P113" s="3" t="s">
        <v>76</v>
      </c>
      <c r="Q113" s="1" t="s">
        <v>76</v>
      </c>
      <c r="R113" s="1" t="s">
        <v>76</v>
      </c>
      <c r="S113" s="1" t="s">
        <v>76</v>
      </c>
      <c r="T113" s="1" t="s">
        <v>76</v>
      </c>
      <c r="U113" s="1" t="s">
        <v>76</v>
      </c>
      <c r="V113" s="1" t="s">
        <v>76</v>
      </c>
      <c r="W113" s="5" t="s">
        <v>76</v>
      </c>
      <c r="X113" s="5" t="s">
        <v>76</v>
      </c>
      <c r="Y113" s="2" t="s">
        <v>73</v>
      </c>
      <c r="Z113" s="5" t="s">
        <v>73</v>
      </c>
      <c r="AA113" s="5" t="s">
        <v>73</v>
      </c>
      <c r="AB113" s="5" t="s">
        <v>73</v>
      </c>
      <c r="AC113" s="5" t="s">
        <v>73</v>
      </c>
      <c r="AD113" s="3" t="s">
        <v>73</v>
      </c>
      <c r="AE113" s="3" t="s">
        <v>73</v>
      </c>
      <c r="AF113" s="2" t="s">
        <v>73</v>
      </c>
      <c r="AG113" s="5" t="s">
        <v>73</v>
      </c>
      <c r="AH113" s="3" t="s">
        <v>78</v>
      </c>
      <c r="AI113" s="5" t="s">
        <v>73</v>
      </c>
      <c r="AJ113" s="5" t="s">
        <v>73</v>
      </c>
      <c r="AK113" s="5" t="s">
        <v>73</v>
      </c>
      <c r="AL113" s="2" t="s">
        <v>73</v>
      </c>
      <c r="AM113" s="2" t="s">
        <v>73</v>
      </c>
      <c r="AN113" s="5" t="s">
        <v>73</v>
      </c>
      <c r="AO113" s="3" t="s">
        <v>73</v>
      </c>
      <c r="AP113" s="1" t="s">
        <v>73</v>
      </c>
      <c r="AQ113" s="1" t="s">
        <v>73</v>
      </c>
      <c r="AR113" s="1" t="s">
        <v>73</v>
      </c>
      <c r="AS113" s="1" t="s">
        <v>73</v>
      </c>
      <c r="AT113" s="1" t="s">
        <v>73</v>
      </c>
    </row>
    <row r="114" spans="1:48" x14ac:dyDescent="0.2">
      <c r="A114" s="15">
        <v>41385</v>
      </c>
      <c r="B114" s="2">
        <v>131.66</v>
      </c>
      <c r="C114" s="3">
        <v>8.6999999999999993</v>
      </c>
      <c r="D114" s="3">
        <v>7.2</v>
      </c>
      <c r="E114" s="1" t="s">
        <v>72</v>
      </c>
      <c r="F114" s="1" t="s">
        <v>72</v>
      </c>
      <c r="G114" s="1" t="s">
        <v>72</v>
      </c>
      <c r="H114" s="1">
        <v>1</v>
      </c>
      <c r="I114" s="3">
        <v>0.2</v>
      </c>
      <c r="J114" s="1" t="s">
        <v>74</v>
      </c>
      <c r="K114" s="2">
        <v>0.23</v>
      </c>
      <c r="L114" s="2">
        <v>4.97</v>
      </c>
      <c r="M114" s="3">
        <v>0.3</v>
      </c>
      <c r="N114" s="3">
        <v>0.2</v>
      </c>
      <c r="O114" s="6" t="s">
        <v>76</v>
      </c>
      <c r="P114" s="3" t="s">
        <v>76</v>
      </c>
      <c r="Q114" s="1" t="s">
        <v>76</v>
      </c>
      <c r="R114" s="1" t="s">
        <v>76</v>
      </c>
      <c r="S114" s="1">
        <v>50</v>
      </c>
      <c r="T114" s="1" t="s">
        <v>76</v>
      </c>
      <c r="U114" s="1" t="s">
        <v>76</v>
      </c>
      <c r="V114" s="1" t="s">
        <v>76</v>
      </c>
      <c r="W114" s="5" t="s">
        <v>76</v>
      </c>
      <c r="X114" s="5" t="s">
        <v>76</v>
      </c>
      <c r="Y114" s="2" t="s">
        <v>89</v>
      </c>
      <c r="Z114" s="5">
        <v>2.5000000000000001E-2</v>
      </c>
      <c r="AA114" s="5" t="s">
        <v>95</v>
      </c>
      <c r="AB114" s="5" t="s">
        <v>91</v>
      </c>
      <c r="AC114" s="5">
        <v>7.0000000000000001E-3</v>
      </c>
      <c r="AD114" s="3">
        <v>0.1</v>
      </c>
      <c r="AE114" s="3" t="s">
        <v>73</v>
      </c>
      <c r="AF114" s="2" t="s">
        <v>154</v>
      </c>
      <c r="AG114" s="5">
        <v>1.2E-2</v>
      </c>
      <c r="AH114" s="3" t="s">
        <v>78</v>
      </c>
      <c r="AI114" s="5" t="s">
        <v>91</v>
      </c>
      <c r="AJ114" s="5">
        <v>1.2E-2</v>
      </c>
      <c r="AK114" s="5" t="s">
        <v>95</v>
      </c>
      <c r="AL114" s="2">
        <v>0.02</v>
      </c>
      <c r="AM114" s="2" t="s">
        <v>73</v>
      </c>
      <c r="AN114" s="5" t="s">
        <v>73</v>
      </c>
      <c r="AO114" s="3" t="s">
        <v>73</v>
      </c>
      <c r="AP114" s="1" t="s">
        <v>73</v>
      </c>
      <c r="AQ114" s="1">
        <v>64</v>
      </c>
      <c r="AR114" s="1">
        <v>25</v>
      </c>
      <c r="AS114" s="1">
        <v>262</v>
      </c>
      <c r="AT114" s="1" t="s">
        <v>73</v>
      </c>
    </row>
    <row r="115" spans="1:48" x14ac:dyDescent="0.2">
      <c r="A115" s="15">
        <v>41386</v>
      </c>
      <c r="B115" s="2">
        <v>130.57</v>
      </c>
      <c r="C115" s="3">
        <v>8.5</v>
      </c>
      <c r="D115" s="3">
        <v>7.2</v>
      </c>
      <c r="E115" s="1" t="s">
        <v>72</v>
      </c>
      <c r="F115" s="1" t="s">
        <v>72</v>
      </c>
      <c r="G115" s="1" t="s">
        <v>72</v>
      </c>
      <c r="H115" s="1">
        <v>1</v>
      </c>
      <c r="I115" s="3">
        <v>0.3</v>
      </c>
      <c r="J115" s="1" t="s">
        <v>74</v>
      </c>
      <c r="K115" s="2">
        <v>0.33</v>
      </c>
      <c r="L115" s="2">
        <v>4.7300000000000004</v>
      </c>
      <c r="M115" s="3">
        <v>0.3</v>
      </c>
      <c r="N115" s="3">
        <v>0.2</v>
      </c>
      <c r="O115" s="6" t="s">
        <v>76</v>
      </c>
      <c r="P115" s="3" t="s">
        <v>76</v>
      </c>
      <c r="Q115" s="1" t="s">
        <v>93</v>
      </c>
      <c r="R115" s="1" t="s">
        <v>76</v>
      </c>
      <c r="S115" s="1">
        <v>51</v>
      </c>
      <c r="T115" s="1" t="s">
        <v>76</v>
      </c>
      <c r="U115" s="1" t="s">
        <v>76</v>
      </c>
      <c r="V115" s="1" t="s">
        <v>76</v>
      </c>
      <c r="W115" s="5" t="s">
        <v>77</v>
      </c>
      <c r="X115" s="5">
        <v>1E-3</v>
      </c>
      <c r="Y115" s="2" t="s">
        <v>89</v>
      </c>
      <c r="Z115" s="5">
        <v>2.5999999999999999E-2</v>
      </c>
      <c r="AA115" s="5" t="s">
        <v>95</v>
      </c>
      <c r="AB115" s="5" t="s">
        <v>91</v>
      </c>
      <c r="AC115" s="5">
        <v>6.0000000000000001E-3</v>
      </c>
      <c r="AD115" s="3">
        <v>0.1</v>
      </c>
      <c r="AE115" s="3" t="s">
        <v>73</v>
      </c>
      <c r="AF115" s="2" t="s">
        <v>154</v>
      </c>
      <c r="AG115" s="5">
        <v>1.4999999999999999E-2</v>
      </c>
      <c r="AH115" s="3" t="s">
        <v>78</v>
      </c>
      <c r="AI115" s="5" t="s">
        <v>91</v>
      </c>
      <c r="AJ115" s="5">
        <v>7.0000000000000001E-3</v>
      </c>
      <c r="AK115" s="5" t="s">
        <v>95</v>
      </c>
      <c r="AL115" s="2">
        <v>0.01</v>
      </c>
      <c r="AM115" s="2" t="s">
        <v>73</v>
      </c>
      <c r="AN115" s="5" t="s">
        <v>73</v>
      </c>
      <c r="AO115" s="3" t="s">
        <v>73</v>
      </c>
      <c r="AP115" s="1" t="s">
        <v>73</v>
      </c>
      <c r="AQ115" s="1" t="s">
        <v>73</v>
      </c>
      <c r="AR115" s="1" t="s">
        <v>73</v>
      </c>
      <c r="AS115" s="1" t="s">
        <v>73</v>
      </c>
      <c r="AT115" s="1" t="s">
        <v>73</v>
      </c>
    </row>
    <row r="116" spans="1:48" x14ac:dyDescent="0.2">
      <c r="A116" s="15">
        <v>41387</v>
      </c>
      <c r="B116" s="2">
        <v>130.04</v>
      </c>
      <c r="C116" s="3">
        <v>7.7</v>
      </c>
      <c r="D116" s="3">
        <v>7.1</v>
      </c>
      <c r="E116" s="1">
        <v>4</v>
      </c>
      <c r="F116" s="1" t="s">
        <v>84</v>
      </c>
      <c r="G116" s="1">
        <v>3</v>
      </c>
      <c r="H116" s="1">
        <v>1</v>
      </c>
      <c r="I116" s="3">
        <v>0.5</v>
      </c>
      <c r="J116" s="1" t="s">
        <v>74</v>
      </c>
      <c r="K116" s="2">
        <v>0.36</v>
      </c>
      <c r="L116" s="2">
        <v>4.8</v>
      </c>
      <c r="M116" s="3">
        <v>0.3</v>
      </c>
      <c r="N116" s="3">
        <v>0.2</v>
      </c>
      <c r="O116" s="6">
        <v>160</v>
      </c>
      <c r="P116" s="3">
        <v>0.4</v>
      </c>
      <c r="Q116" s="1" t="s">
        <v>76</v>
      </c>
      <c r="R116" s="1" t="s">
        <v>76</v>
      </c>
      <c r="S116" s="1">
        <v>52</v>
      </c>
      <c r="T116" s="1">
        <v>27000</v>
      </c>
      <c r="U116" s="1">
        <v>72</v>
      </c>
      <c r="V116" s="1" t="s">
        <v>76</v>
      </c>
      <c r="W116" s="5" t="s">
        <v>77</v>
      </c>
      <c r="X116" s="5">
        <v>1E-3</v>
      </c>
      <c r="Y116" s="2" t="s">
        <v>89</v>
      </c>
      <c r="Z116" s="5">
        <v>2.5999999999999999E-2</v>
      </c>
      <c r="AA116" s="5" t="s">
        <v>95</v>
      </c>
      <c r="AB116" s="5" t="s">
        <v>91</v>
      </c>
      <c r="AC116" s="5">
        <v>8.0000000000000002E-3</v>
      </c>
      <c r="AD116" s="3">
        <v>0.1</v>
      </c>
      <c r="AE116" s="3" t="s">
        <v>153</v>
      </c>
      <c r="AF116" s="2" t="s">
        <v>154</v>
      </c>
      <c r="AG116" s="5">
        <v>1.7999999999999999E-2</v>
      </c>
      <c r="AH116" s="3" t="s">
        <v>155</v>
      </c>
      <c r="AI116" s="5" t="s">
        <v>91</v>
      </c>
      <c r="AJ116" s="5">
        <v>6.0000000000000001E-3</v>
      </c>
      <c r="AK116" s="5" t="s">
        <v>95</v>
      </c>
      <c r="AL116" s="2">
        <v>0.02</v>
      </c>
      <c r="AM116" s="2" t="s">
        <v>89</v>
      </c>
      <c r="AN116" s="5" t="s">
        <v>95</v>
      </c>
      <c r="AO116" s="3" t="s">
        <v>153</v>
      </c>
      <c r="AP116" s="1" t="s">
        <v>157</v>
      </c>
      <c r="AQ116" s="1">
        <v>62</v>
      </c>
      <c r="AR116" s="1">
        <v>25</v>
      </c>
      <c r="AS116" s="1">
        <v>257</v>
      </c>
      <c r="AT116" s="1" t="s">
        <v>73</v>
      </c>
    </row>
    <row r="117" spans="1:48" x14ac:dyDescent="0.2">
      <c r="A117" s="15">
        <v>41388</v>
      </c>
      <c r="B117" s="2">
        <v>122.14</v>
      </c>
      <c r="C117" s="3">
        <v>7.6</v>
      </c>
      <c r="D117" s="3">
        <v>6.9</v>
      </c>
      <c r="E117" s="1">
        <v>4</v>
      </c>
      <c r="F117" s="1" t="s">
        <v>84</v>
      </c>
      <c r="G117" s="1">
        <v>3</v>
      </c>
      <c r="H117" s="1">
        <v>1</v>
      </c>
      <c r="I117" s="3">
        <v>0.5</v>
      </c>
      <c r="J117" s="1" t="s">
        <v>74</v>
      </c>
      <c r="K117" s="2">
        <v>0.36</v>
      </c>
      <c r="L117" s="2">
        <v>4.6500000000000004</v>
      </c>
      <c r="M117" s="3">
        <v>0.3</v>
      </c>
      <c r="N117" s="3">
        <v>0.3</v>
      </c>
      <c r="O117" s="6" t="s">
        <v>76</v>
      </c>
      <c r="P117" s="3" t="s">
        <v>76</v>
      </c>
      <c r="Q117" s="1" t="s">
        <v>76</v>
      </c>
      <c r="R117" s="1" t="s">
        <v>93</v>
      </c>
      <c r="S117" s="1">
        <v>53</v>
      </c>
      <c r="T117" s="1" t="s">
        <v>76</v>
      </c>
      <c r="U117" s="1" t="s">
        <v>76</v>
      </c>
      <c r="V117" s="1" t="s">
        <v>76</v>
      </c>
      <c r="W117" s="5" t="s">
        <v>77</v>
      </c>
      <c r="X117" s="5" t="s">
        <v>167</v>
      </c>
      <c r="Y117" s="2" t="s">
        <v>89</v>
      </c>
      <c r="Z117" s="5">
        <v>2.5999999999999999E-2</v>
      </c>
      <c r="AA117" s="5" t="s">
        <v>95</v>
      </c>
      <c r="AB117" s="5" t="s">
        <v>91</v>
      </c>
      <c r="AC117" s="5">
        <v>7.0000000000000001E-3</v>
      </c>
      <c r="AD117" s="3">
        <v>0.1</v>
      </c>
      <c r="AE117" s="3" t="s">
        <v>73</v>
      </c>
      <c r="AF117" s="2" t="s">
        <v>154</v>
      </c>
      <c r="AG117" s="5">
        <v>0.02</v>
      </c>
      <c r="AH117" s="3" t="s">
        <v>78</v>
      </c>
      <c r="AI117" s="5" t="s">
        <v>91</v>
      </c>
      <c r="AJ117" s="5">
        <v>1.6E-2</v>
      </c>
      <c r="AK117" s="5" t="s">
        <v>95</v>
      </c>
      <c r="AL117" s="2">
        <v>0.02</v>
      </c>
      <c r="AM117" s="2" t="s">
        <v>73</v>
      </c>
      <c r="AN117" s="5" t="s">
        <v>73</v>
      </c>
      <c r="AO117" s="3" t="s">
        <v>73</v>
      </c>
      <c r="AP117" s="1" t="s">
        <v>73</v>
      </c>
      <c r="AQ117" s="1" t="s">
        <v>73</v>
      </c>
      <c r="AR117" s="1" t="s">
        <v>73</v>
      </c>
      <c r="AS117" s="1" t="s">
        <v>73</v>
      </c>
      <c r="AT117" s="1" t="s">
        <v>73</v>
      </c>
    </row>
    <row r="118" spans="1:48" x14ac:dyDescent="0.2">
      <c r="A118" s="15">
        <v>41389</v>
      </c>
      <c r="B118" s="2">
        <v>111.8</v>
      </c>
      <c r="C118" s="3">
        <v>8.8000000000000007</v>
      </c>
      <c r="D118" s="3">
        <v>7.1</v>
      </c>
      <c r="E118" s="1">
        <v>5</v>
      </c>
      <c r="F118" s="1" t="s">
        <v>84</v>
      </c>
      <c r="G118" s="1">
        <v>3</v>
      </c>
      <c r="H118" s="1">
        <v>3</v>
      </c>
      <c r="I118" s="3">
        <v>1.5</v>
      </c>
      <c r="J118" s="1" t="s">
        <v>74</v>
      </c>
      <c r="K118" s="2">
        <v>0.46</v>
      </c>
      <c r="L118" s="2">
        <v>4.7699999999999996</v>
      </c>
      <c r="M118" s="3">
        <v>0.3</v>
      </c>
      <c r="N118" s="3">
        <v>0.3</v>
      </c>
      <c r="O118" s="6" t="s">
        <v>76</v>
      </c>
      <c r="P118" s="3" t="s">
        <v>76</v>
      </c>
      <c r="Q118" s="1" t="s">
        <v>76</v>
      </c>
      <c r="R118" s="1" t="s">
        <v>76</v>
      </c>
      <c r="S118" s="1">
        <v>53</v>
      </c>
      <c r="T118" s="1" t="s">
        <v>76</v>
      </c>
      <c r="U118" s="1" t="s">
        <v>76</v>
      </c>
      <c r="V118" s="1" t="s">
        <v>76</v>
      </c>
      <c r="W118" s="5" t="s">
        <v>77</v>
      </c>
      <c r="X118" s="5">
        <v>1E-3</v>
      </c>
      <c r="Y118" s="2" t="s">
        <v>89</v>
      </c>
      <c r="Z118" s="5">
        <v>2.5999999999999999E-2</v>
      </c>
      <c r="AA118" s="5" t="s">
        <v>95</v>
      </c>
      <c r="AB118" s="5" t="s">
        <v>91</v>
      </c>
      <c r="AC118" s="5">
        <v>7.0000000000000001E-3</v>
      </c>
      <c r="AD118" s="3">
        <v>0.1</v>
      </c>
      <c r="AE118" s="3" t="s">
        <v>73</v>
      </c>
      <c r="AF118" s="2" t="s">
        <v>154</v>
      </c>
      <c r="AG118" s="5">
        <v>2.3E-2</v>
      </c>
      <c r="AH118" s="3" t="s">
        <v>78</v>
      </c>
      <c r="AI118" s="5" t="s">
        <v>91</v>
      </c>
      <c r="AJ118" s="5">
        <v>1.4E-2</v>
      </c>
      <c r="AK118" s="5" t="s">
        <v>95</v>
      </c>
      <c r="AL118" s="2">
        <v>0.02</v>
      </c>
      <c r="AM118" s="2" t="s">
        <v>73</v>
      </c>
      <c r="AN118" s="5" t="s">
        <v>73</v>
      </c>
      <c r="AO118" s="3" t="s">
        <v>73</v>
      </c>
      <c r="AP118" s="1" t="s">
        <v>73</v>
      </c>
      <c r="AQ118" s="1">
        <v>67</v>
      </c>
      <c r="AR118" s="1">
        <v>26</v>
      </c>
      <c r="AS118" s="1">
        <v>275</v>
      </c>
      <c r="AT118" s="1" t="s">
        <v>73</v>
      </c>
    </row>
    <row r="119" spans="1:48" x14ac:dyDescent="0.2">
      <c r="A119" s="15">
        <v>41390</v>
      </c>
      <c r="B119" s="2">
        <v>116.02</v>
      </c>
      <c r="C119" s="3" t="s">
        <v>71</v>
      </c>
      <c r="D119" s="3" t="s">
        <v>71</v>
      </c>
      <c r="E119" s="1" t="s">
        <v>72</v>
      </c>
      <c r="F119" s="1" t="s">
        <v>72</v>
      </c>
      <c r="G119" s="1" t="s">
        <v>72</v>
      </c>
      <c r="H119" s="1">
        <v>1</v>
      </c>
      <c r="I119" s="3" t="s">
        <v>73</v>
      </c>
      <c r="J119" s="1" t="s">
        <v>74</v>
      </c>
      <c r="K119" s="2" t="s">
        <v>74</v>
      </c>
      <c r="L119" s="2" t="s">
        <v>74</v>
      </c>
      <c r="M119" s="3">
        <v>0.3</v>
      </c>
      <c r="N119" s="3">
        <v>0.3</v>
      </c>
      <c r="O119" s="6" t="s">
        <v>76</v>
      </c>
      <c r="P119" s="3" t="s">
        <v>76</v>
      </c>
      <c r="Q119" s="1" t="s">
        <v>76</v>
      </c>
      <c r="R119" s="1" t="s">
        <v>76</v>
      </c>
      <c r="S119" s="1" t="s">
        <v>76</v>
      </c>
      <c r="T119" s="1" t="s">
        <v>76</v>
      </c>
      <c r="U119" s="1" t="s">
        <v>76</v>
      </c>
      <c r="V119" s="1" t="s">
        <v>76</v>
      </c>
      <c r="W119" s="5">
        <v>5.0000000000000001E-3</v>
      </c>
      <c r="X119" s="5">
        <v>1E-3</v>
      </c>
      <c r="Y119" s="2" t="s">
        <v>73</v>
      </c>
      <c r="Z119" s="5" t="s">
        <v>73</v>
      </c>
      <c r="AA119" s="5" t="s">
        <v>73</v>
      </c>
      <c r="AB119" s="5" t="s">
        <v>73</v>
      </c>
      <c r="AC119" s="5" t="s">
        <v>73</v>
      </c>
      <c r="AD119" s="3" t="s">
        <v>73</v>
      </c>
      <c r="AE119" s="3" t="s">
        <v>73</v>
      </c>
      <c r="AF119" s="2" t="s">
        <v>73</v>
      </c>
      <c r="AG119" s="5" t="s">
        <v>73</v>
      </c>
      <c r="AH119" s="3" t="s">
        <v>78</v>
      </c>
      <c r="AI119" s="5" t="s">
        <v>73</v>
      </c>
      <c r="AJ119" s="5" t="s">
        <v>73</v>
      </c>
      <c r="AK119" s="5" t="s">
        <v>73</v>
      </c>
      <c r="AL119" s="2" t="s">
        <v>73</v>
      </c>
      <c r="AM119" s="2" t="s">
        <v>73</v>
      </c>
      <c r="AN119" s="5" t="s">
        <v>73</v>
      </c>
      <c r="AO119" s="3" t="s">
        <v>73</v>
      </c>
      <c r="AP119" s="1" t="s">
        <v>73</v>
      </c>
      <c r="AQ119" s="1" t="s">
        <v>73</v>
      </c>
      <c r="AR119" s="1" t="s">
        <v>73</v>
      </c>
      <c r="AS119" s="1" t="s">
        <v>73</v>
      </c>
      <c r="AT119" s="1" t="s">
        <v>73</v>
      </c>
    </row>
    <row r="120" spans="1:48" x14ac:dyDescent="0.2">
      <c r="A120" s="15">
        <v>41391</v>
      </c>
      <c r="B120" s="2">
        <v>113.72</v>
      </c>
      <c r="C120" s="3" t="s">
        <v>71</v>
      </c>
      <c r="D120" s="3" t="s">
        <v>71</v>
      </c>
      <c r="E120" s="1" t="s">
        <v>72</v>
      </c>
      <c r="F120" s="1" t="s">
        <v>72</v>
      </c>
      <c r="G120" s="1" t="s">
        <v>72</v>
      </c>
      <c r="H120" s="1">
        <v>1</v>
      </c>
      <c r="I120" s="3" t="s">
        <v>73</v>
      </c>
      <c r="J120" s="1" t="s">
        <v>74</v>
      </c>
      <c r="K120" s="2" t="s">
        <v>74</v>
      </c>
      <c r="L120" s="2" t="s">
        <v>74</v>
      </c>
      <c r="M120" s="3">
        <v>0.3</v>
      </c>
      <c r="N120" s="3">
        <v>0.3</v>
      </c>
      <c r="O120" s="6" t="s">
        <v>76</v>
      </c>
      <c r="P120" s="3" t="s">
        <v>76</v>
      </c>
      <c r="Q120" s="1" t="s">
        <v>76</v>
      </c>
      <c r="R120" s="1" t="s">
        <v>76</v>
      </c>
      <c r="S120" s="1" t="s">
        <v>76</v>
      </c>
      <c r="T120" s="1" t="s">
        <v>76</v>
      </c>
      <c r="U120" s="1" t="s">
        <v>76</v>
      </c>
      <c r="V120" s="1" t="s">
        <v>76</v>
      </c>
      <c r="W120" s="5" t="s">
        <v>76</v>
      </c>
      <c r="X120" s="5" t="s">
        <v>76</v>
      </c>
      <c r="Y120" s="2" t="s">
        <v>73</v>
      </c>
      <c r="Z120" s="5" t="s">
        <v>73</v>
      </c>
      <c r="AA120" s="5" t="s">
        <v>73</v>
      </c>
      <c r="AB120" s="5" t="s">
        <v>73</v>
      </c>
      <c r="AC120" s="5" t="s">
        <v>73</v>
      </c>
      <c r="AD120" s="3" t="s">
        <v>73</v>
      </c>
      <c r="AE120" s="3" t="s">
        <v>73</v>
      </c>
      <c r="AF120" s="2" t="s">
        <v>73</v>
      </c>
      <c r="AG120" s="5" t="s">
        <v>73</v>
      </c>
      <c r="AH120" s="3" t="s">
        <v>78</v>
      </c>
      <c r="AI120" s="5" t="s">
        <v>73</v>
      </c>
      <c r="AJ120" s="5" t="s">
        <v>73</v>
      </c>
      <c r="AK120" s="5" t="s">
        <v>73</v>
      </c>
      <c r="AL120" s="2" t="s">
        <v>73</v>
      </c>
      <c r="AM120" s="2" t="s">
        <v>73</v>
      </c>
      <c r="AN120" s="5" t="s">
        <v>73</v>
      </c>
      <c r="AO120" s="3" t="s">
        <v>73</v>
      </c>
      <c r="AP120" s="1" t="s">
        <v>73</v>
      </c>
      <c r="AQ120" s="1" t="s">
        <v>73</v>
      </c>
      <c r="AR120" s="1" t="s">
        <v>73</v>
      </c>
      <c r="AS120" s="1" t="s">
        <v>73</v>
      </c>
      <c r="AT120" s="1" t="s">
        <v>73</v>
      </c>
    </row>
    <row r="121" spans="1:48" x14ac:dyDescent="0.2">
      <c r="A121" s="15">
        <v>41392</v>
      </c>
      <c r="B121" s="2">
        <v>107.02</v>
      </c>
      <c r="C121" s="3">
        <v>8.3000000000000007</v>
      </c>
      <c r="D121" s="3">
        <v>7.1</v>
      </c>
      <c r="E121" s="1" t="s">
        <v>72</v>
      </c>
      <c r="F121" s="1" t="s">
        <v>72</v>
      </c>
      <c r="G121" s="1" t="s">
        <v>72</v>
      </c>
      <c r="H121" s="1">
        <v>1</v>
      </c>
      <c r="I121" s="3">
        <v>0.4</v>
      </c>
      <c r="J121" s="1" t="s">
        <v>74</v>
      </c>
      <c r="K121" s="2">
        <v>0.28999999999999998</v>
      </c>
      <c r="L121" s="2">
        <v>4.95</v>
      </c>
      <c r="M121" s="3">
        <v>0.3</v>
      </c>
      <c r="N121" s="3">
        <v>0.3</v>
      </c>
      <c r="O121" s="6" t="s">
        <v>76</v>
      </c>
      <c r="P121" s="3" t="s">
        <v>76</v>
      </c>
      <c r="Q121" s="1" t="s">
        <v>76</v>
      </c>
      <c r="R121" s="1" t="s">
        <v>76</v>
      </c>
      <c r="S121" s="1">
        <v>54</v>
      </c>
      <c r="T121" s="1" t="s">
        <v>76</v>
      </c>
      <c r="U121" s="1" t="s">
        <v>76</v>
      </c>
      <c r="V121" s="1" t="s">
        <v>76</v>
      </c>
      <c r="W121" s="5" t="s">
        <v>76</v>
      </c>
      <c r="X121" s="5" t="s">
        <v>76</v>
      </c>
      <c r="Y121" s="2" t="s">
        <v>89</v>
      </c>
      <c r="Z121" s="5">
        <v>2.5999999999999999E-2</v>
      </c>
      <c r="AA121" s="5" t="s">
        <v>95</v>
      </c>
      <c r="AB121" s="5" t="s">
        <v>91</v>
      </c>
      <c r="AC121" s="5">
        <v>8.0000000000000002E-3</v>
      </c>
      <c r="AD121" s="3">
        <v>0.1</v>
      </c>
      <c r="AE121" s="3" t="s">
        <v>73</v>
      </c>
      <c r="AF121" s="2" t="s">
        <v>154</v>
      </c>
      <c r="AG121" s="5">
        <v>1.6E-2</v>
      </c>
      <c r="AH121" s="3" t="s">
        <v>78</v>
      </c>
      <c r="AI121" s="5">
        <v>5.0000000000000001E-3</v>
      </c>
      <c r="AJ121" s="5">
        <v>0.01</v>
      </c>
      <c r="AK121" s="5" t="s">
        <v>95</v>
      </c>
      <c r="AL121" s="2">
        <v>0.02</v>
      </c>
      <c r="AM121" s="2" t="s">
        <v>73</v>
      </c>
      <c r="AN121" s="5" t="s">
        <v>73</v>
      </c>
      <c r="AO121" s="3" t="s">
        <v>73</v>
      </c>
      <c r="AP121" s="1" t="s">
        <v>73</v>
      </c>
      <c r="AQ121" s="1">
        <v>65</v>
      </c>
      <c r="AR121" s="1">
        <v>26</v>
      </c>
      <c r="AS121" s="1">
        <v>268</v>
      </c>
      <c r="AT121" s="1" t="s">
        <v>73</v>
      </c>
    </row>
    <row r="122" spans="1:48" x14ac:dyDescent="0.2">
      <c r="A122" s="15">
        <v>41393</v>
      </c>
      <c r="B122" s="2">
        <v>70.58</v>
      </c>
      <c r="C122" s="3">
        <v>9.4</v>
      </c>
      <c r="D122" s="3">
        <v>6.8</v>
      </c>
      <c r="E122" s="1" t="s">
        <v>72</v>
      </c>
      <c r="F122" s="1" t="s">
        <v>72</v>
      </c>
      <c r="G122" s="1" t="s">
        <v>72</v>
      </c>
      <c r="H122" s="1">
        <v>2</v>
      </c>
      <c r="I122" s="3">
        <v>0.8</v>
      </c>
      <c r="J122" s="1" t="s">
        <v>74</v>
      </c>
      <c r="K122" s="2">
        <v>0.36</v>
      </c>
      <c r="L122" s="2">
        <v>4.92</v>
      </c>
      <c r="M122" s="3">
        <v>0.3</v>
      </c>
      <c r="N122" s="3">
        <v>0.3</v>
      </c>
      <c r="O122" s="6" t="s">
        <v>76</v>
      </c>
      <c r="P122" s="3" t="s">
        <v>76</v>
      </c>
      <c r="Q122" s="1" t="s">
        <v>93</v>
      </c>
      <c r="R122" s="1" t="s">
        <v>76</v>
      </c>
      <c r="S122" s="1">
        <v>56</v>
      </c>
      <c r="T122" s="1" t="s">
        <v>76</v>
      </c>
      <c r="U122" s="1" t="s">
        <v>76</v>
      </c>
      <c r="V122" s="1" t="s">
        <v>76</v>
      </c>
      <c r="W122" s="5" t="s">
        <v>77</v>
      </c>
      <c r="X122" s="5">
        <v>1E-3</v>
      </c>
      <c r="Y122" s="2" t="s">
        <v>89</v>
      </c>
      <c r="Z122" s="5">
        <v>2.8000000000000001E-2</v>
      </c>
      <c r="AA122" s="5" t="s">
        <v>95</v>
      </c>
      <c r="AB122" s="5" t="s">
        <v>91</v>
      </c>
      <c r="AC122" s="5">
        <v>6.0000000000000001E-3</v>
      </c>
      <c r="AD122" s="3">
        <v>0.1</v>
      </c>
      <c r="AE122" s="3" t="s">
        <v>73</v>
      </c>
      <c r="AF122" s="2" t="s">
        <v>154</v>
      </c>
      <c r="AG122" s="5">
        <v>1.2999999999999999E-2</v>
      </c>
      <c r="AH122" s="3" t="s">
        <v>78</v>
      </c>
      <c r="AI122" s="5" t="s">
        <v>91</v>
      </c>
      <c r="AJ122" s="5">
        <v>1.7999999999999999E-2</v>
      </c>
      <c r="AK122" s="5" t="s">
        <v>95</v>
      </c>
      <c r="AL122" s="2">
        <v>0.02</v>
      </c>
      <c r="AM122" s="2" t="s">
        <v>73</v>
      </c>
      <c r="AN122" s="5" t="s">
        <v>73</v>
      </c>
      <c r="AO122" s="3" t="s">
        <v>73</v>
      </c>
      <c r="AP122" s="1" t="s">
        <v>73</v>
      </c>
      <c r="AQ122" s="1" t="s">
        <v>73</v>
      </c>
      <c r="AR122" s="1" t="s">
        <v>73</v>
      </c>
      <c r="AS122" s="1" t="s">
        <v>73</v>
      </c>
      <c r="AT122" s="1" t="s">
        <v>73</v>
      </c>
    </row>
    <row r="123" spans="1:48" x14ac:dyDescent="0.2">
      <c r="A123" s="15">
        <v>41394</v>
      </c>
      <c r="B123" s="2">
        <v>64.45</v>
      </c>
      <c r="C123" s="3">
        <v>9</v>
      </c>
      <c r="D123" s="3">
        <v>7.1</v>
      </c>
      <c r="E123" s="1">
        <v>4</v>
      </c>
      <c r="F123" s="1" t="s">
        <v>84</v>
      </c>
      <c r="G123" s="1">
        <v>2</v>
      </c>
      <c r="H123" s="1">
        <v>1</v>
      </c>
      <c r="I123" s="3">
        <v>0.6</v>
      </c>
      <c r="J123" s="1" t="s">
        <v>74</v>
      </c>
      <c r="K123" s="2">
        <v>0.28000000000000003</v>
      </c>
      <c r="L123" s="2">
        <v>6.07</v>
      </c>
      <c r="M123" s="3">
        <v>0.3</v>
      </c>
      <c r="N123" s="3">
        <v>0.2</v>
      </c>
      <c r="O123" s="6">
        <v>168</v>
      </c>
      <c r="P123" s="3">
        <v>0.4</v>
      </c>
      <c r="Q123" s="1" t="s">
        <v>76</v>
      </c>
      <c r="R123" s="1" t="s">
        <v>76</v>
      </c>
      <c r="S123" s="1">
        <v>56</v>
      </c>
      <c r="T123" s="1">
        <v>1000</v>
      </c>
      <c r="U123" s="1">
        <v>72</v>
      </c>
      <c r="V123" s="1" t="s">
        <v>76</v>
      </c>
      <c r="W123" s="5" t="s">
        <v>77</v>
      </c>
      <c r="X123" s="5">
        <v>1E-3</v>
      </c>
      <c r="Y123" s="2" t="s">
        <v>89</v>
      </c>
      <c r="Z123" s="5">
        <v>2.7E-2</v>
      </c>
      <c r="AA123" s="5" t="s">
        <v>95</v>
      </c>
      <c r="AB123" s="5" t="s">
        <v>91</v>
      </c>
      <c r="AC123" s="5">
        <v>6.0000000000000001E-3</v>
      </c>
      <c r="AD123" s="3">
        <v>0.1</v>
      </c>
      <c r="AE123" s="3" t="s">
        <v>153</v>
      </c>
      <c r="AF123" s="2" t="s">
        <v>154</v>
      </c>
      <c r="AG123" s="5">
        <v>1.4E-2</v>
      </c>
      <c r="AH123" s="3" t="s">
        <v>155</v>
      </c>
      <c r="AI123" s="5" t="s">
        <v>91</v>
      </c>
      <c r="AJ123" s="5">
        <v>1.2999999999999999E-2</v>
      </c>
      <c r="AK123" s="5" t="s">
        <v>95</v>
      </c>
      <c r="AL123" s="2">
        <v>0.02</v>
      </c>
      <c r="AM123" s="2" t="s">
        <v>89</v>
      </c>
      <c r="AN123" s="5" t="s">
        <v>95</v>
      </c>
      <c r="AO123" s="3" t="s">
        <v>153</v>
      </c>
      <c r="AP123" s="1" t="s">
        <v>157</v>
      </c>
      <c r="AQ123" s="1">
        <v>72</v>
      </c>
      <c r="AR123" s="1">
        <v>28</v>
      </c>
      <c r="AS123" s="1">
        <v>296</v>
      </c>
      <c r="AT123" s="1" t="s">
        <v>73</v>
      </c>
    </row>
    <row r="124" spans="1:48" x14ac:dyDescent="0.2">
      <c r="A124" s="15">
        <v>41395</v>
      </c>
      <c r="B124" s="2">
        <v>44.48</v>
      </c>
      <c r="C124" s="3">
        <v>8.1999999999999993</v>
      </c>
      <c r="D124" s="3">
        <v>7.2</v>
      </c>
      <c r="E124" s="1">
        <v>3</v>
      </c>
      <c r="F124" s="1" t="s">
        <v>84</v>
      </c>
      <c r="G124" s="1">
        <v>3</v>
      </c>
      <c r="H124" s="1">
        <v>1</v>
      </c>
      <c r="I124" s="3">
        <v>0.4</v>
      </c>
      <c r="J124" s="1" t="s">
        <v>74</v>
      </c>
      <c r="K124" s="2">
        <v>0.17</v>
      </c>
      <c r="L124" s="2">
        <v>7.07</v>
      </c>
      <c r="M124" s="3">
        <v>0.3</v>
      </c>
      <c r="N124" s="3">
        <v>0.3</v>
      </c>
      <c r="O124" s="6" t="s">
        <v>76</v>
      </c>
      <c r="P124" s="3" t="s">
        <v>76</v>
      </c>
      <c r="Q124" s="1" t="s">
        <v>76</v>
      </c>
      <c r="R124" s="1" t="s">
        <v>93</v>
      </c>
      <c r="S124" s="1">
        <v>56</v>
      </c>
      <c r="T124" s="56" t="s">
        <v>90</v>
      </c>
      <c r="U124" s="1" t="s">
        <v>76</v>
      </c>
      <c r="V124" s="1" t="s">
        <v>76</v>
      </c>
      <c r="W124" s="5" t="s">
        <v>77</v>
      </c>
      <c r="X124" s="5">
        <v>1E-3</v>
      </c>
      <c r="Y124" s="2" t="s">
        <v>89</v>
      </c>
      <c r="Z124" s="5">
        <v>2.7E-2</v>
      </c>
      <c r="AA124" s="5" t="s">
        <v>95</v>
      </c>
      <c r="AB124" s="5" t="s">
        <v>91</v>
      </c>
      <c r="AC124" s="5">
        <v>6.0000000000000001E-3</v>
      </c>
      <c r="AD124" s="3">
        <v>0.1</v>
      </c>
      <c r="AE124" s="3" t="s">
        <v>73</v>
      </c>
      <c r="AF124" s="2" t="s">
        <v>154</v>
      </c>
      <c r="AG124" s="5">
        <v>1.7999999999999999E-2</v>
      </c>
      <c r="AH124" s="3" t="s">
        <v>78</v>
      </c>
      <c r="AI124" s="5" t="s">
        <v>91</v>
      </c>
      <c r="AJ124" s="5">
        <v>1.7000000000000001E-2</v>
      </c>
      <c r="AK124" s="5" t="s">
        <v>95</v>
      </c>
      <c r="AL124" s="2">
        <v>0.02</v>
      </c>
      <c r="AM124" s="2" t="s">
        <v>73</v>
      </c>
      <c r="AN124" s="5" t="s">
        <v>73</v>
      </c>
      <c r="AO124" s="3" t="s">
        <v>73</v>
      </c>
      <c r="AP124" s="1" t="s">
        <v>73</v>
      </c>
      <c r="AQ124" s="1" t="s">
        <v>73</v>
      </c>
      <c r="AR124" s="1" t="s">
        <v>73</v>
      </c>
      <c r="AS124" s="1" t="s">
        <v>73</v>
      </c>
      <c r="AT124" s="1" t="s">
        <v>73</v>
      </c>
    </row>
    <row r="125" spans="1:48" x14ac:dyDescent="0.2">
      <c r="A125" s="15">
        <v>41396</v>
      </c>
      <c r="B125" s="2">
        <v>33.92</v>
      </c>
      <c r="C125" s="3">
        <v>9</v>
      </c>
      <c r="D125" s="3">
        <v>6.9</v>
      </c>
      <c r="E125" s="1">
        <v>3</v>
      </c>
      <c r="F125" s="1" t="s">
        <v>84</v>
      </c>
      <c r="G125" s="1">
        <v>2</v>
      </c>
      <c r="H125" s="1">
        <v>3</v>
      </c>
      <c r="I125" s="3">
        <v>1.2</v>
      </c>
      <c r="J125" s="1" t="s">
        <v>74</v>
      </c>
      <c r="K125" s="2">
        <v>0.37</v>
      </c>
      <c r="L125" s="2">
        <v>6.28</v>
      </c>
      <c r="M125" s="3">
        <v>0.9</v>
      </c>
      <c r="N125" s="3">
        <v>0.7</v>
      </c>
      <c r="O125" s="6" t="s">
        <v>76</v>
      </c>
      <c r="P125" s="3" t="s">
        <v>76</v>
      </c>
      <c r="Q125" s="1" t="s">
        <v>76</v>
      </c>
      <c r="R125" s="1" t="s">
        <v>76</v>
      </c>
      <c r="S125" s="1">
        <v>58</v>
      </c>
      <c r="T125" s="56" t="s">
        <v>90</v>
      </c>
      <c r="U125" s="1" t="s">
        <v>76</v>
      </c>
      <c r="V125" s="1" t="s">
        <v>76</v>
      </c>
      <c r="W125" s="5">
        <v>5.0000000000000001E-3</v>
      </c>
      <c r="X125" s="5">
        <v>2E-3</v>
      </c>
      <c r="Y125" s="2" t="s">
        <v>89</v>
      </c>
      <c r="Z125" s="5">
        <v>2.9000000000000001E-2</v>
      </c>
      <c r="AA125" s="5" t="s">
        <v>95</v>
      </c>
      <c r="AB125" s="5" t="s">
        <v>91</v>
      </c>
      <c r="AC125" s="5">
        <v>7.0000000000000001E-3</v>
      </c>
      <c r="AD125" s="3">
        <v>0.1</v>
      </c>
      <c r="AE125" s="3" t="s">
        <v>73</v>
      </c>
      <c r="AF125" s="2" t="s">
        <v>154</v>
      </c>
      <c r="AG125" s="5">
        <v>3.7999999999999999E-2</v>
      </c>
      <c r="AH125" s="3" t="s">
        <v>78</v>
      </c>
      <c r="AI125" s="5">
        <v>5.0000000000000001E-3</v>
      </c>
      <c r="AJ125" s="5">
        <v>2.4E-2</v>
      </c>
      <c r="AK125" s="5" t="s">
        <v>95</v>
      </c>
      <c r="AL125" s="2">
        <v>0.03</v>
      </c>
      <c r="AM125" s="2" t="s">
        <v>73</v>
      </c>
      <c r="AN125" s="5" t="s">
        <v>73</v>
      </c>
      <c r="AO125" s="3" t="s">
        <v>73</v>
      </c>
      <c r="AP125" s="1" t="s">
        <v>73</v>
      </c>
      <c r="AQ125" s="1">
        <v>83</v>
      </c>
      <c r="AR125" s="1">
        <v>33</v>
      </c>
      <c r="AS125" s="1">
        <v>342</v>
      </c>
      <c r="AT125" s="1" t="s">
        <v>73</v>
      </c>
    </row>
    <row r="126" spans="1:48" x14ac:dyDescent="0.2">
      <c r="A126" s="15">
        <v>41397</v>
      </c>
      <c r="B126" s="2">
        <v>34.79</v>
      </c>
      <c r="C126" s="3" t="s">
        <v>71</v>
      </c>
      <c r="D126" s="3" t="s">
        <v>71</v>
      </c>
      <c r="E126" s="1" t="s">
        <v>72</v>
      </c>
      <c r="F126" s="1" t="s">
        <v>72</v>
      </c>
      <c r="G126" s="1" t="s">
        <v>72</v>
      </c>
      <c r="H126" s="1">
        <v>2</v>
      </c>
      <c r="I126" s="3" t="s">
        <v>73</v>
      </c>
      <c r="J126" s="1" t="s">
        <v>74</v>
      </c>
      <c r="K126" s="2" t="s">
        <v>74</v>
      </c>
      <c r="L126" s="2" t="s">
        <v>74</v>
      </c>
      <c r="M126" s="3">
        <v>0.8</v>
      </c>
      <c r="N126" s="3">
        <v>0.8</v>
      </c>
      <c r="O126" s="6" t="s">
        <v>76</v>
      </c>
      <c r="P126" s="3" t="s">
        <v>76</v>
      </c>
      <c r="Q126" s="1" t="s">
        <v>76</v>
      </c>
      <c r="R126" s="1" t="s">
        <v>76</v>
      </c>
      <c r="S126" s="1" t="s">
        <v>76</v>
      </c>
      <c r="T126" s="56" t="s">
        <v>90</v>
      </c>
      <c r="U126" s="1" t="s">
        <v>76</v>
      </c>
      <c r="V126" s="1" t="s">
        <v>76</v>
      </c>
      <c r="W126" s="5">
        <v>5.0000000000000001E-3</v>
      </c>
      <c r="X126" s="5">
        <v>2E-3</v>
      </c>
      <c r="Y126" s="2" t="s">
        <v>73</v>
      </c>
      <c r="Z126" s="5" t="s">
        <v>73</v>
      </c>
      <c r="AA126" s="5" t="s">
        <v>73</v>
      </c>
      <c r="AB126" s="5" t="s">
        <v>73</v>
      </c>
      <c r="AC126" s="5" t="s">
        <v>73</v>
      </c>
      <c r="AD126" s="3" t="s">
        <v>73</v>
      </c>
      <c r="AE126" s="3" t="s">
        <v>73</v>
      </c>
      <c r="AF126" s="2" t="s">
        <v>73</v>
      </c>
      <c r="AG126" s="5" t="s">
        <v>73</v>
      </c>
      <c r="AH126" s="3" t="s">
        <v>78</v>
      </c>
      <c r="AI126" s="5" t="s">
        <v>73</v>
      </c>
      <c r="AJ126" s="5" t="s">
        <v>73</v>
      </c>
      <c r="AK126" s="5" t="s">
        <v>73</v>
      </c>
      <c r="AL126" s="2" t="s">
        <v>73</v>
      </c>
      <c r="AM126" s="2" t="s">
        <v>73</v>
      </c>
      <c r="AN126" s="5" t="s">
        <v>73</v>
      </c>
      <c r="AO126" s="3" t="s">
        <v>73</v>
      </c>
      <c r="AP126" s="1" t="s">
        <v>73</v>
      </c>
      <c r="AQ126" s="1" t="s">
        <v>73</v>
      </c>
      <c r="AR126" s="1" t="s">
        <v>73</v>
      </c>
      <c r="AS126" s="1" t="s">
        <v>73</v>
      </c>
      <c r="AT126" s="1" t="s">
        <v>73</v>
      </c>
    </row>
    <row r="127" spans="1:48" x14ac:dyDescent="0.2">
      <c r="A127" s="15">
        <v>41398</v>
      </c>
      <c r="B127" s="2">
        <v>32.07</v>
      </c>
      <c r="C127" s="3" t="s">
        <v>71</v>
      </c>
      <c r="D127" s="3" t="s">
        <v>71</v>
      </c>
      <c r="E127" s="1" t="s">
        <v>72</v>
      </c>
      <c r="F127" s="1" t="s">
        <v>72</v>
      </c>
      <c r="G127" s="1" t="s">
        <v>72</v>
      </c>
      <c r="H127" s="1">
        <v>2</v>
      </c>
      <c r="I127" s="3" t="s">
        <v>73</v>
      </c>
      <c r="J127" s="1" t="s">
        <v>74</v>
      </c>
      <c r="K127" s="2" t="s">
        <v>74</v>
      </c>
      <c r="L127" s="2" t="s">
        <v>74</v>
      </c>
      <c r="M127" s="3">
        <v>0.5</v>
      </c>
      <c r="N127" s="3">
        <v>0.5</v>
      </c>
      <c r="O127" s="6" t="s">
        <v>76</v>
      </c>
      <c r="P127" s="3" t="s">
        <v>76</v>
      </c>
      <c r="Q127" s="1" t="s">
        <v>76</v>
      </c>
      <c r="R127" s="1" t="s">
        <v>76</v>
      </c>
      <c r="S127" s="1" t="s">
        <v>76</v>
      </c>
      <c r="T127" s="1" t="s">
        <v>76</v>
      </c>
      <c r="U127" s="1" t="s">
        <v>76</v>
      </c>
      <c r="V127" s="1" t="s">
        <v>76</v>
      </c>
      <c r="W127" s="5" t="s">
        <v>76</v>
      </c>
      <c r="X127" s="5" t="s">
        <v>76</v>
      </c>
      <c r="Y127" s="2" t="s">
        <v>73</v>
      </c>
      <c r="Z127" s="5" t="s">
        <v>73</v>
      </c>
      <c r="AA127" s="5" t="s">
        <v>73</v>
      </c>
      <c r="AB127" s="5" t="s">
        <v>73</v>
      </c>
      <c r="AC127" s="5" t="s">
        <v>73</v>
      </c>
      <c r="AD127" s="3" t="s">
        <v>73</v>
      </c>
      <c r="AE127" s="3" t="s">
        <v>73</v>
      </c>
      <c r="AF127" s="2" t="s">
        <v>73</v>
      </c>
      <c r="AG127" s="5" t="s">
        <v>73</v>
      </c>
      <c r="AH127" s="3" t="s">
        <v>78</v>
      </c>
      <c r="AI127" s="5" t="s">
        <v>73</v>
      </c>
      <c r="AJ127" s="5" t="s">
        <v>73</v>
      </c>
      <c r="AK127" s="5" t="s">
        <v>73</v>
      </c>
      <c r="AL127" s="2" t="s">
        <v>73</v>
      </c>
      <c r="AM127" s="2" t="s">
        <v>73</v>
      </c>
      <c r="AN127" s="5" t="s">
        <v>73</v>
      </c>
      <c r="AO127" s="3" t="s">
        <v>73</v>
      </c>
      <c r="AP127" s="1" t="s">
        <v>73</v>
      </c>
      <c r="AQ127" s="1" t="s">
        <v>73</v>
      </c>
      <c r="AR127" s="1" t="s">
        <v>73</v>
      </c>
      <c r="AS127" s="1" t="s">
        <v>73</v>
      </c>
      <c r="AT127" s="1" t="s">
        <v>73</v>
      </c>
    </row>
    <row r="128" spans="1:48" s="6" customFormat="1" x14ac:dyDescent="0.2">
      <c r="A128" s="15">
        <v>41399</v>
      </c>
      <c r="B128" s="2">
        <v>37.03</v>
      </c>
      <c r="C128" s="3">
        <v>9.4</v>
      </c>
      <c r="D128" s="3">
        <v>6.9</v>
      </c>
      <c r="E128" s="1" t="s">
        <v>72</v>
      </c>
      <c r="F128" s="1" t="s">
        <v>72</v>
      </c>
      <c r="G128" s="1" t="s">
        <v>72</v>
      </c>
      <c r="H128" s="1">
        <v>2</v>
      </c>
      <c r="I128" s="3">
        <v>0.7</v>
      </c>
      <c r="J128" s="1" t="s">
        <v>74</v>
      </c>
      <c r="K128" s="2">
        <v>0.34</v>
      </c>
      <c r="L128" s="2">
        <v>5.21</v>
      </c>
      <c r="M128" s="3">
        <v>0.4</v>
      </c>
      <c r="N128" s="3">
        <v>0.4</v>
      </c>
      <c r="O128" s="6" t="s">
        <v>76</v>
      </c>
      <c r="P128" s="3" t="s">
        <v>76</v>
      </c>
      <c r="Q128" s="1" t="s">
        <v>76</v>
      </c>
      <c r="R128" s="1" t="s">
        <v>76</v>
      </c>
      <c r="S128" s="1">
        <v>58</v>
      </c>
      <c r="T128" s="1" t="s">
        <v>76</v>
      </c>
      <c r="U128" s="1" t="s">
        <v>76</v>
      </c>
      <c r="V128" s="1" t="s">
        <v>76</v>
      </c>
      <c r="W128" s="5" t="s">
        <v>76</v>
      </c>
      <c r="X128" s="5" t="s">
        <v>76</v>
      </c>
      <c r="Y128" s="2" t="s">
        <v>89</v>
      </c>
      <c r="Z128" s="5">
        <v>3.1E-2</v>
      </c>
      <c r="AA128" s="5" t="s">
        <v>95</v>
      </c>
      <c r="AB128" s="5" t="s">
        <v>91</v>
      </c>
      <c r="AC128" s="5">
        <v>6.0000000000000001E-3</v>
      </c>
      <c r="AD128" s="3">
        <v>0.1</v>
      </c>
      <c r="AE128" s="3" t="s">
        <v>73</v>
      </c>
      <c r="AF128" s="2" t="s">
        <v>154</v>
      </c>
      <c r="AG128" s="5">
        <v>3.6999999999999998E-2</v>
      </c>
      <c r="AH128" s="3" t="s">
        <v>78</v>
      </c>
      <c r="AI128" s="5">
        <v>7.0000000000000001E-3</v>
      </c>
      <c r="AJ128" s="5">
        <v>2.8000000000000001E-2</v>
      </c>
      <c r="AK128" s="5" t="s">
        <v>95</v>
      </c>
      <c r="AL128" s="2">
        <v>0.03</v>
      </c>
      <c r="AM128" s="2" t="s">
        <v>73</v>
      </c>
      <c r="AN128" s="5" t="s">
        <v>73</v>
      </c>
      <c r="AO128" s="3" t="s">
        <v>73</v>
      </c>
      <c r="AP128" s="1" t="s">
        <v>73</v>
      </c>
      <c r="AQ128" s="1">
        <v>88</v>
      </c>
      <c r="AR128" s="1">
        <v>35</v>
      </c>
      <c r="AS128" s="1">
        <v>363</v>
      </c>
      <c r="AT128" s="1" t="s">
        <v>73</v>
      </c>
      <c r="AU128" s="1"/>
      <c r="AV128" s="1"/>
    </row>
    <row r="129" spans="1:46" x14ac:dyDescent="0.2">
      <c r="A129" s="15">
        <v>41400</v>
      </c>
      <c r="B129" s="2">
        <v>33.520000000000003</v>
      </c>
      <c r="C129" s="3">
        <v>9.8000000000000007</v>
      </c>
      <c r="D129" s="3">
        <v>6.6</v>
      </c>
      <c r="E129" s="1" t="s">
        <v>72</v>
      </c>
      <c r="F129" s="1" t="s">
        <v>72</v>
      </c>
      <c r="G129" s="1" t="s">
        <v>72</v>
      </c>
      <c r="H129" s="1">
        <v>2</v>
      </c>
      <c r="I129" s="3">
        <v>0.5</v>
      </c>
      <c r="J129" s="1" t="s">
        <v>74</v>
      </c>
      <c r="K129" s="2">
        <v>0.27</v>
      </c>
      <c r="L129" s="2">
        <v>5.19</v>
      </c>
      <c r="M129" s="3">
        <v>0.4</v>
      </c>
      <c r="N129" s="3">
        <v>0.4</v>
      </c>
      <c r="O129" s="6">
        <v>228</v>
      </c>
      <c r="P129" s="3">
        <v>0.7</v>
      </c>
      <c r="Q129" s="1" t="s">
        <v>93</v>
      </c>
      <c r="R129" s="1" t="s">
        <v>76</v>
      </c>
      <c r="S129" s="1">
        <v>59</v>
      </c>
      <c r="T129" s="1">
        <v>20</v>
      </c>
      <c r="U129" s="1" t="s">
        <v>76</v>
      </c>
      <c r="V129" s="1" t="s">
        <v>76</v>
      </c>
      <c r="W129" s="5">
        <v>5.0000000000000001E-3</v>
      </c>
      <c r="X129" s="5">
        <v>2E-3</v>
      </c>
      <c r="Y129" s="2" t="s">
        <v>89</v>
      </c>
      <c r="Z129" s="5">
        <v>3.1E-2</v>
      </c>
      <c r="AA129" s="5" t="s">
        <v>95</v>
      </c>
      <c r="AB129" s="5" t="s">
        <v>91</v>
      </c>
      <c r="AC129" s="5">
        <v>5.0000000000000001E-3</v>
      </c>
      <c r="AD129" s="3">
        <v>0.1</v>
      </c>
      <c r="AE129" s="3" t="s">
        <v>153</v>
      </c>
      <c r="AF129" s="2" t="s">
        <v>154</v>
      </c>
      <c r="AG129" s="5">
        <v>3.3000000000000002E-2</v>
      </c>
      <c r="AH129" s="3" t="s">
        <v>155</v>
      </c>
      <c r="AI129" s="5">
        <v>8.0000000000000002E-3</v>
      </c>
      <c r="AJ129" s="5">
        <v>2.3E-2</v>
      </c>
      <c r="AK129" s="5" t="s">
        <v>95</v>
      </c>
      <c r="AL129" s="2">
        <v>0.03</v>
      </c>
      <c r="AM129" s="2" t="s">
        <v>89</v>
      </c>
      <c r="AN129" s="5" t="s">
        <v>95</v>
      </c>
      <c r="AO129" s="3" t="s">
        <v>153</v>
      </c>
      <c r="AP129" s="1" t="s">
        <v>73</v>
      </c>
      <c r="AQ129" s="1">
        <v>77</v>
      </c>
      <c r="AR129" s="1">
        <v>30</v>
      </c>
      <c r="AS129" s="1">
        <v>317</v>
      </c>
      <c r="AT129" s="1" t="s">
        <v>73</v>
      </c>
    </row>
    <row r="130" spans="1:46" x14ac:dyDescent="0.2">
      <c r="A130" s="15">
        <v>41401</v>
      </c>
      <c r="B130" s="2">
        <v>28.3</v>
      </c>
      <c r="C130" s="3">
        <v>9.9</v>
      </c>
      <c r="D130" s="3">
        <v>6.7</v>
      </c>
      <c r="E130" s="1" t="s">
        <v>163</v>
      </c>
      <c r="F130" s="1" t="s">
        <v>163</v>
      </c>
      <c r="G130" s="1" t="s">
        <v>163</v>
      </c>
      <c r="H130" s="1" t="s">
        <v>163</v>
      </c>
      <c r="I130" s="3" t="s">
        <v>164</v>
      </c>
      <c r="J130" s="1" t="s">
        <v>74</v>
      </c>
      <c r="K130" s="2" t="s">
        <v>165</v>
      </c>
      <c r="L130" s="2" t="s">
        <v>165</v>
      </c>
      <c r="M130" s="3" t="s">
        <v>166</v>
      </c>
      <c r="N130" s="3" t="s">
        <v>163</v>
      </c>
      <c r="O130" s="6" t="s">
        <v>169</v>
      </c>
      <c r="P130" s="3" t="s">
        <v>169</v>
      </c>
      <c r="Q130" s="1" t="s">
        <v>76</v>
      </c>
      <c r="R130" s="1" t="s">
        <v>76</v>
      </c>
      <c r="S130" s="1">
        <v>61</v>
      </c>
      <c r="T130" s="56" t="s">
        <v>90</v>
      </c>
      <c r="U130" s="1">
        <v>105</v>
      </c>
      <c r="V130" s="1" t="s">
        <v>74</v>
      </c>
      <c r="W130" s="5">
        <v>8.9999999999999993E-3</v>
      </c>
      <c r="X130" s="5" t="s">
        <v>165</v>
      </c>
      <c r="Y130" s="2" t="s">
        <v>164</v>
      </c>
      <c r="Z130" s="5" t="s">
        <v>164</v>
      </c>
      <c r="AA130" s="5" t="s">
        <v>164</v>
      </c>
      <c r="AB130" s="5" t="s">
        <v>164</v>
      </c>
      <c r="AC130" s="5" t="s">
        <v>164</v>
      </c>
      <c r="AD130" s="3" t="s">
        <v>164</v>
      </c>
      <c r="AE130" s="3" t="s">
        <v>164</v>
      </c>
      <c r="AF130" s="2" t="s">
        <v>164</v>
      </c>
      <c r="AG130" s="5" t="s">
        <v>164</v>
      </c>
      <c r="AH130" s="3" t="s">
        <v>119</v>
      </c>
      <c r="AI130" s="5" t="s">
        <v>164</v>
      </c>
      <c r="AJ130" s="5" t="s">
        <v>164</v>
      </c>
      <c r="AK130" s="5" t="s">
        <v>164</v>
      </c>
      <c r="AL130" s="2" t="s">
        <v>164</v>
      </c>
      <c r="AM130" s="2" t="s">
        <v>164</v>
      </c>
      <c r="AN130" s="5" t="s">
        <v>164</v>
      </c>
      <c r="AO130" s="3" t="s">
        <v>164</v>
      </c>
      <c r="AP130" s="1" t="s">
        <v>157</v>
      </c>
      <c r="AQ130" s="1" t="s">
        <v>164</v>
      </c>
      <c r="AR130" s="1" t="s">
        <v>164</v>
      </c>
      <c r="AS130" s="1" t="s">
        <v>164</v>
      </c>
      <c r="AT130" s="1" t="s">
        <v>73</v>
      </c>
    </row>
    <row r="131" spans="1:46" x14ac:dyDescent="0.2">
      <c r="A131" s="15">
        <v>41402</v>
      </c>
      <c r="B131" s="2">
        <v>44.88</v>
      </c>
      <c r="C131" s="3">
        <v>9.6</v>
      </c>
      <c r="D131" s="3">
        <v>6.9</v>
      </c>
      <c r="E131" s="1">
        <v>4</v>
      </c>
      <c r="F131" s="1">
        <v>2</v>
      </c>
      <c r="G131" s="1">
        <v>2</v>
      </c>
      <c r="H131" s="1">
        <v>2</v>
      </c>
      <c r="I131" s="3">
        <v>0.5</v>
      </c>
      <c r="J131" s="1" t="s">
        <v>74</v>
      </c>
      <c r="K131" s="2">
        <v>0.35</v>
      </c>
      <c r="L131" s="2">
        <v>6.73</v>
      </c>
      <c r="M131" s="3">
        <v>0.4</v>
      </c>
      <c r="N131" s="3">
        <v>0.4</v>
      </c>
      <c r="O131" s="6" t="s">
        <v>76</v>
      </c>
      <c r="P131" s="3" t="s">
        <v>76</v>
      </c>
      <c r="Q131" s="1" t="s">
        <v>76</v>
      </c>
      <c r="R131" s="1" t="s">
        <v>93</v>
      </c>
      <c r="S131" s="1">
        <v>61</v>
      </c>
      <c r="T131" s="56" t="s">
        <v>90</v>
      </c>
      <c r="U131" s="1" t="s">
        <v>76</v>
      </c>
      <c r="V131" s="1" t="s">
        <v>76</v>
      </c>
      <c r="W131" s="5" t="s">
        <v>77</v>
      </c>
      <c r="X131" s="5">
        <v>1E-3</v>
      </c>
      <c r="Y131" s="2" t="s">
        <v>89</v>
      </c>
      <c r="Z131" s="5">
        <v>2.9000000000000001E-2</v>
      </c>
      <c r="AA131" s="5" t="s">
        <v>95</v>
      </c>
      <c r="AB131" s="5" t="s">
        <v>91</v>
      </c>
      <c r="AC131" s="5">
        <v>7.0000000000000001E-3</v>
      </c>
      <c r="AD131" s="3">
        <v>0.1</v>
      </c>
      <c r="AE131" s="3" t="s">
        <v>73</v>
      </c>
      <c r="AF131" s="2" t="s">
        <v>154</v>
      </c>
      <c r="AG131" s="5">
        <v>3.6999999999999998E-2</v>
      </c>
      <c r="AH131" s="3" t="s">
        <v>78</v>
      </c>
      <c r="AI131" s="5">
        <v>0.01</v>
      </c>
      <c r="AJ131" s="5">
        <v>2.1000000000000001E-2</v>
      </c>
      <c r="AK131" s="5" t="s">
        <v>95</v>
      </c>
      <c r="AL131" s="2">
        <v>0.03</v>
      </c>
      <c r="AM131" s="2" t="s">
        <v>73</v>
      </c>
      <c r="AN131" s="5" t="s">
        <v>73</v>
      </c>
      <c r="AO131" s="3" t="s">
        <v>73</v>
      </c>
      <c r="AP131" s="1" t="s">
        <v>73</v>
      </c>
      <c r="AQ131" s="1" t="s">
        <v>73</v>
      </c>
      <c r="AR131" s="1" t="s">
        <v>73</v>
      </c>
      <c r="AS131" s="1" t="s">
        <v>73</v>
      </c>
      <c r="AT131" s="1" t="s">
        <v>73</v>
      </c>
    </row>
    <row r="132" spans="1:46" x14ac:dyDescent="0.2">
      <c r="A132" s="15">
        <v>41403</v>
      </c>
      <c r="B132" s="2">
        <v>40.21</v>
      </c>
      <c r="C132" s="3">
        <v>10.1</v>
      </c>
      <c r="D132" s="3">
        <v>7.4</v>
      </c>
      <c r="E132" s="1" t="s">
        <v>84</v>
      </c>
      <c r="F132" s="1" t="s">
        <v>84</v>
      </c>
      <c r="G132" s="1">
        <v>3</v>
      </c>
      <c r="H132" s="1">
        <v>2</v>
      </c>
      <c r="I132" s="3">
        <v>0.5</v>
      </c>
      <c r="J132" s="1" t="s">
        <v>74</v>
      </c>
      <c r="K132" s="2">
        <v>0.34</v>
      </c>
      <c r="L132" s="2">
        <v>7.75</v>
      </c>
      <c r="M132" s="3">
        <v>0.4</v>
      </c>
      <c r="N132" s="3">
        <v>0.3</v>
      </c>
      <c r="O132" s="6" t="s">
        <v>76</v>
      </c>
      <c r="P132" s="3" t="s">
        <v>76</v>
      </c>
      <c r="Q132" s="1" t="s">
        <v>76</v>
      </c>
      <c r="R132" s="1" t="s">
        <v>76</v>
      </c>
      <c r="S132" s="1">
        <v>61</v>
      </c>
      <c r="T132" s="1" t="s">
        <v>90</v>
      </c>
      <c r="U132" s="1" t="s">
        <v>76</v>
      </c>
      <c r="V132" s="1" t="s">
        <v>76</v>
      </c>
      <c r="W132" s="5" t="s">
        <v>77</v>
      </c>
      <c r="X132" s="5">
        <v>2E-3</v>
      </c>
      <c r="Y132" s="2" t="s">
        <v>89</v>
      </c>
      <c r="Z132" s="5">
        <v>2.7E-2</v>
      </c>
      <c r="AA132" s="5" t="s">
        <v>95</v>
      </c>
      <c r="AB132" s="5" t="s">
        <v>91</v>
      </c>
      <c r="AC132" s="5">
        <v>6.0000000000000001E-3</v>
      </c>
      <c r="AD132" s="3">
        <v>0.1</v>
      </c>
      <c r="AE132" s="3" t="s">
        <v>73</v>
      </c>
      <c r="AF132" s="2" t="s">
        <v>154</v>
      </c>
      <c r="AG132" s="5">
        <v>3.5999999999999997E-2</v>
      </c>
      <c r="AH132" s="3" t="s">
        <v>78</v>
      </c>
      <c r="AI132" s="5">
        <v>1.2E-2</v>
      </c>
      <c r="AJ132" s="5">
        <v>2.1999999999999999E-2</v>
      </c>
      <c r="AK132" s="5" t="s">
        <v>95</v>
      </c>
      <c r="AL132" s="2">
        <v>0.04</v>
      </c>
      <c r="AM132" s="2" t="s">
        <v>73</v>
      </c>
      <c r="AN132" s="5" t="s">
        <v>73</v>
      </c>
      <c r="AO132" s="3" t="s">
        <v>73</v>
      </c>
      <c r="AP132" s="1" t="s">
        <v>73</v>
      </c>
      <c r="AQ132" s="1">
        <v>84</v>
      </c>
      <c r="AR132" s="1">
        <v>34</v>
      </c>
      <c r="AS132" s="1">
        <v>349</v>
      </c>
      <c r="AT132" s="1" t="s">
        <v>73</v>
      </c>
    </row>
    <row r="133" spans="1:46" x14ac:dyDescent="0.2">
      <c r="A133" s="15">
        <v>41404</v>
      </c>
      <c r="B133" s="2">
        <v>39.97</v>
      </c>
      <c r="C133" s="3">
        <v>9.9</v>
      </c>
      <c r="D133" s="3">
        <v>7.2</v>
      </c>
      <c r="E133" s="1">
        <v>2</v>
      </c>
      <c r="F133" s="1" t="s">
        <v>84</v>
      </c>
      <c r="G133" s="1" t="s">
        <v>84</v>
      </c>
      <c r="H133" s="1">
        <v>2</v>
      </c>
      <c r="I133" s="3">
        <v>0.5</v>
      </c>
      <c r="J133" s="1" t="s">
        <v>74</v>
      </c>
      <c r="K133" s="2" t="s">
        <v>74</v>
      </c>
      <c r="L133" s="2" t="s">
        <v>74</v>
      </c>
      <c r="M133" s="3">
        <v>0.3</v>
      </c>
      <c r="N133" s="3">
        <v>0.3</v>
      </c>
      <c r="O133" s="6" t="s">
        <v>76</v>
      </c>
      <c r="P133" s="3" t="s">
        <v>76</v>
      </c>
      <c r="Q133" s="1" t="s">
        <v>76</v>
      </c>
      <c r="R133" s="1" t="s">
        <v>76</v>
      </c>
      <c r="S133" s="1">
        <v>60</v>
      </c>
      <c r="T133" s="56" t="s">
        <v>90</v>
      </c>
      <c r="U133" s="1" t="s">
        <v>76</v>
      </c>
      <c r="V133" s="1" t="s">
        <v>76</v>
      </c>
      <c r="W133" s="5">
        <v>8.9999999999999993E-3</v>
      </c>
      <c r="X133" s="5">
        <v>7.0000000000000001E-3</v>
      </c>
      <c r="Y133" s="2" t="s">
        <v>89</v>
      </c>
      <c r="Z133" s="5">
        <v>2.5999999999999999E-2</v>
      </c>
      <c r="AA133" s="5" t="s">
        <v>95</v>
      </c>
      <c r="AB133" s="5" t="s">
        <v>91</v>
      </c>
      <c r="AC133" s="5">
        <v>8.0000000000000002E-3</v>
      </c>
      <c r="AD133" s="3">
        <v>0.1</v>
      </c>
      <c r="AE133" s="3" t="s">
        <v>73</v>
      </c>
      <c r="AF133" s="2" t="s">
        <v>154</v>
      </c>
      <c r="AG133" s="5">
        <v>2.7E-2</v>
      </c>
      <c r="AH133" s="3" t="s">
        <v>78</v>
      </c>
      <c r="AI133" s="5">
        <v>1.0999999999999999E-2</v>
      </c>
      <c r="AJ133" s="5">
        <v>2.9000000000000001E-2</v>
      </c>
      <c r="AK133" s="5" t="s">
        <v>95</v>
      </c>
      <c r="AL133" s="2">
        <v>0.04</v>
      </c>
      <c r="AM133" s="2" t="s">
        <v>73</v>
      </c>
      <c r="AN133" s="5" t="s">
        <v>73</v>
      </c>
      <c r="AO133" s="3" t="s">
        <v>73</v>
      </c>
      <c r="AP133" s="1" t="s">
        <v>73</v>
      </c>
      <c r="AQ133" s="1" t="s">
        <v>73</v>
      </c>
      <c r="AR133" s="1" t="s">
        <v>73</v>
      </c>
      <c r="AS133" s="1" t="s">
        <v>73</v>
      </c>
      <c r="AT133" s="1" t="s">
        <v>73</v>
      </c>
    </row>
    <row r="134" spans="1:46" x14ac:dyDescent="0.2">
      <c r="A134" s="15">
        <v>41405</v>
      </c>
      <c r="B134" s="2">
        <v>38.28</v>
      </c>
      <c r="C134" s="3" t="s">
        <v>71</v>
      </c>
      <c r="D134" s="3" t="s">
        <v>71</v>
      </c>
      <c r="E134" s="1" t="s">
        <v>72</v>
      </c>
      <c r="F134" s="1" t="s">
        <v>72</v>
      </c>
      <c r="G134" s="1" t="s">
        <v>72</v>
      </c>
      <c r="H134" s="1">
        <v>2</v>
      </c>
      <c r="I134" s="3" t="s">
        <v>73</v>
      </c>
      <c r="J134" s="1" t="s">
        <v>74</v>
      </c>
      <c r="K134" s="2" t="s">
        <v>74</v>
      </c>
      <c r="L134" s="2" t="s">
        <v>74</v>
      </c>
      <c r="M134" s="3">
        <v>0.3</v>
      </c>
      <c r="N134" s="3">
        <v>0.3</v>
      </c>
      <c r="O134" s="6" t="s">
        <v>76</v>
      </c>
      <c r="P134" s="3" t="s">
        <v>76</v>
      </c>
      <c r="Q134" s="1" t="s">
        <v>76</v>
      </c>
      <c r="R134" s="1" t="s">
        <v>76</v>
      </c>
      <c r="S134" s="1" t="s">
        <v>76</v>
      </c>
      <c r="T134" s="1" t="s">
        <v>76</v>
      </c>
      <c r="U134" s="1" t="s">
        <v>76</v>
      </c>
      <c r="V134" s="1" t="s">
        <v>76</v>
      </c>
      <c r="W134" s="5" t="s">
        <v>76</v>
      </c>
      <c r="X134" s="5" t="s">
        <v>76</v>
      </c>
      <c r="Y134" s="2" t="s">
        <v>73</v>
      </c>
      <c r="Z134" s="5" t="s">
        <v>73</v>
      </c>
      <c r="AA134" s="5" t="s">
        <v>73</v>
      </c>
      <c r="AB134" s="5" t="s">
        <v>73</v>
      </c>
      <c r="AC134" s="5" t="s">
        <v>73</v>
      </c>
      <c r="AD134" s="3" t="s">
        <v>73</v>
      </c>
      <c r="AE134" s="3" t="s">
        <v>73</v>
      </c>
      <c r="AF134" s="2" t="s">
        <v>73</v>
      </c>
      <c r="AG134" s="5" t="s">
        <v>73</v>
      </c>
      <c r="AH134" s="3" t="s">
        <v>78</v>
      </c>
      <c r="AI134" s="5" t="s">
        <v>73</v>
      </c>
      <c r="AJ134" s="5" t="s">
        <v>73</v>
      </c>
      <c r="AK134" s="5" t="s">
        <v>73</v>
      </c>
      <c r="AL134" s="2" t="s">
        <v>73</v>
      </c>
      <c r="AM134" s="2" t="s">
        <v>73</v>
      </c>
      <c r="AN134" s="5" t="s">
        <v>73</v>
      </c>
      <c r="AO134" s="3" t="s">
        <v>73</v>
      </c>
      <c r="AP134" s="1" t="s">
        <v>73</v>
      </c>
      <c r="AQ134" s="1" t="s">
        <v>73</v>
      </c>
      <c r="AR134" s="1" t="s">
        <v>73</v>
      </c>
      <c r="AS134" s="1" t="s">
        <v>73</v>
      </c>
      <c r="AT134" s="1" t="s">
        <v>73</v>
      </c>
    </row>
    <row r="135" spans="1:46" x14ac:dyDescent="0.2">
      <c r="A135" s="15">
        <v>41406</v>
      </c>
      <c r="B135" s="2">
        <v>33.71</v>
      </c>
      <c r="C135" s="3">
        <v>9.9</v>
      </c>
      <c r="D135" s="3">
        <v>6.9</v>
      </c>
      <c r="E135" s="1" t="s">
        <v>72</v>
      </c>
      <c r="F135" s="1" t="s">
        <v>72</v>
      </c>
      <c r="G135" s="1" t="s">
        <v>72</v>
      </c>
      <c r="H135" s="1">
        <v>2</v>
      </c>
      <c r="I135" s="3">
        <v>0.4</v>
      </c>
      <c r="J135" s="1" t="s">
        <v>74</v>
      </c>
      <c r="K135" s="2">
        <v>0.13</v>
      </c>
      <c r="L135" s="2">
        <v>7.53</v>
      </c>
      <c r="M135" s="3">
        <v>0.3</v>
      </c>
      <c r="N135" s="3">
        <v>0.3</v>
      </c>
      <c r="O135" s="6" t="s">
        <v>76</v>
      </c>
      <c r="P135" s="3" t="s">
        <v>76</v>
      </c>
      <c r="Q135" s="1" t="s">
        <v>76</v>
      </c>
      <c r="R135" s="1" t="s">
        <v>76</v>
      </c>
      <c r="S135" s="1">
        <v>59</v>
      </c>
      <c r="T135" s="1" t="s">
        <v>76</v>
      </c>
      <c r="U135" s="1" t="s">
        <v>76</v>
      </c>
      <c r="V135" s="1" t="s">
        <v>76</v>
      </c>
      <c r="W135" s="5" t="s">
        <v>76</v>
      </c>
      <c r="X135" s="5" t="s">
        <v>76</v>
      </c>
      <c r="Y135" s="2" t="s">
        <v>89</v>
      </c>
      <c r="Z135" s="5">
        <v>2.1999999999999999E-2</v>
      </c>
      <c r="AA135" s="5" t="s">
        <v>95</v>
      </c>
      <c r="AB135" s="5" t="s">
        <v>91</v>
      </c>
      <c r="AC135" s="5">
        <v>5.0000000000000001E-3</v>
      </c>
      <c r="AD135" s="3">
        <v>0.1</v>
      </c>
      <c r="AE135" s="3" t="s">
        <v>73</v>
      </c>
      <c r="AF135" s="2" t="s">
        <v>154</v>
      </c>
      <c r="AG135" s="5">
        <v>1.4E-2</v>
      </c>
      <c r="AH135" s="3" t="s">
        <v>78</v>
      </c>
      <c r="AI135" s="5">
        <v>8.9999999999999993E-3</v>
      </c>
      <c r="AJ135" s="5">
        <v>3.5000000000000003E-2</v>
      </c>
      <c r="AK135" s="5" t="s">
        <v>95</v>
      </c>
      <c r="AL135" s="2">
        <v>0.03</v>
      </c>
      <c r="AM135" s="2" t="s">
        <v>73</v>
      </c>
      <c r="AN135" s="5" t="s">
        <v>73</v>
      </c>
      <c r="AO135" s="3" t="s">
        <v>73</v>
      </c>
      <c r="AP135" s="1" t="s">
        <v>73</v>
      </c>
      <c r="AQ135" s="1">
        <v>78</v>
      </c>
      <c r="AR135" s="1">
        <v>30</v>
      </c>
      <c r="AS135" s="1">
        <v>320</v>
      </c>
      <c r="AT135" s="1" t="s">
        <v>73</v>
      </c>
    </row>
    <row r="136" spans="1:46" x14ac:dyDescent="0.2">
      <c r="A136" s="15">
        <v>41407</v>
      </c>
      <c r="B136" s="2">
        <v>33.49</v>
      </c>
      <c r="C136" s="3">
        <v>10</v>
      </c>
      <c r="D136" s="3">
        <v>6.9</v>
      </c>
      <c r="E136" s="1" t="s">
        <v>72</v>
      </c>
      <c r="F136" s="1" t="s">
        <v>72</v>
      </c>
      <c r="G136" s="1" t="s">
        <v>72</v>
      </c>
      <c r="H136" s="1">
        <v>2</v>
      </c>
      <c r="I136" s="3">
        <v>0.5</v>
      </c>
      <c r="J136" s="1" t="s">
        <v>74</v>
      </c>
      <c r="K136" s="2">
        <v>0.16</v>
      </c>
      <c r="L136" s="2">
        <v>7.32</v>
      </c>
      <c r="M136" s="3">
        <v>0.4</v>
      </c>
      <c r="N136" s="3">
        <v>0.3</v>
      </c>
      <c r="O136" s="6" t="s">
        <v>76</v>
      </c>
      <c r="P136" s="3" t="s">
        <v>76</v>
      </c>
      <c r="Q136" s="1" t="s">
        <v>93</v>
      </c>
      <c r="R136" s="1" t="s">
        <v>76</v>
      </c>
      <c r="S136" s="1">
        <v>59</v>
      </c>
      <c r="T136" s="56" t="s">
        <v>90</v>
      </c>
      <c r="U136" s="1" t="s">
        <v>76</v>
      </c>
      <c r="V136" s="1" t="s">
        <v>76</v>
      </c>
      <c r="W136" s="5" t="s">
        <v>77</v>
      </c>
      <c r="X136" s="5">
        <v>2E-3</v>
      </c>
      <c r="Y136" s="2" t="s">
        <v>89</v>
      </c>
      <c r="Z136" s="5">
        <v>2.1999999999999999E-2</v>
      </c>
      <c r="AA136" s="5" t="s">
        <v>95</v>
      </c>
      <c r="AB136" s="5" t="s">
        <v>91</v>
      </c>
      <c r="AC136" s="5" t="s">
        <v>91</v>
      </c>
      <c r="AD136" s="3">
        <v>0.1</v>
      </c>
      <c r="AE136" s="3" t="s">
        <v>73</v>
      </c>
      <c r="AF136" s="2" t="s">
        <v>154</v>
      </c>
      <c r="AG136" s="5">
        <v>1.6E-2</v>
      </c>
      <c r="AH136" s="3" t="s">
        <v>78</v>
      </c>
      <c r="AI136" s="5">
        <v>8.0000000000000002E-3</v>
      </c>
      <c r="AJ136" s="5">
        <v>2.8000000000000001E-2</v>
      </c>
      <c r="AK136" s="5">
        <v>1E-3</v>
      </c>
      <c r="AL136" s="2">
        <v>0.03</v>
      </c>
      <c r="AM136" s="2" t="s">
        <v>73</v>
      </c>
      <c r="AN136" s="5" t="s">
        <v>73</v>
      </c>
      <c r="AO136" s="3" t="s">
        <v>73</v>
      </c>
      <c r="AP136" s="1" t="s">
        <v>73</v>
      </c>
      <c r="AQ136" s="1" t="s">
        <v>73</v>
      </c>
      <c r="AR136" s="1" t="s">
        <v>73</v>
      </c>
      <c r="AS136" s="1" t="s">
        <v>73</v>
      </c>
      <c r="AT136" s="1" t="s">
        <v>73</v>
      </c>
    </row>
    <row r="137" spans="1:46" x14ac:dyDescent="0.2">
      <c r="A137" s="15">
        <v>41408</v>
      </c>
      <c r="B137" s="2">
        <v>29.2</v>
      </c>
      <c r="C137" s="3">
        <v>10</v>
      </c>
      <c r="D137" s="3">
        <v>7</v>
      </c>
      <c r="E137" s="1">
        <v>2</v>
      </c>
      <c r="F137" s="1" t="s">
        <v>84</v>
      </c>
      <c r="G137" s="1">
        <v>2</v>
      </c>
      <c r="H137" s="1">
        <v>2</v>
      </c>
      <c r="I137" s="3">
        <v>0.3</v>
      </c>
      <c r="J137" s="1" t="s">
        <v>74</v>
      </c>
      <c r="K137" s="2">
        <v>0.15</v>
      </c>
      <c r="L137" s="2">
        <v>7.74</v>
      </c>
      <c r="M137" s="3">
        <v>0.4</v>
      </c>
      <c r="N137" s="3">
        <v>0.3</v>
      </c>
      <c r="O137" s="6">
        <v>220</v>
      </c>
      <c r="P137" s="3">
        <v>0.7</v>
      </c>
      <c r="Q137" s="1" t="s">
        <v>76</v>
      </c>
      <c r="R137" s="1" t="s">
        <v>76</v>
      </c>
      <c r="S137" s="1">
        <v>60</v>
      </c>
      <c r="T137" s="56" t="s">
        <v>90</v>
      </c>
      <c r="U137" s="1">
        <v>100</v>
      </c>
      <c r="V137" s="1" t="s">
        <v>76</v>
      </c>
      <c r="W137" s="5" t="s">
        <v>77</v>
      </c>
      <c r="X137" s="5">
        <v>1E-3</v>
      </c>
      <c r="Y137" s="2" t="s">
        <v>89</v>
      </c>
      <c r="Z137" s="5">
        <v>2.3E-2</v>
      </c>
      <c r="AA137" s="5" t="s">
        <v>95</v>
      </c>
      <c r="AB137" s="5" t="s">
        <v>91</v>
      </c>
      <c r="AC137" s="5">
        <v>5.0000000000000001E-3</v>
      </c>
      <c r="AD137" s="3">
        <v>0.1</v>
      </c>
      <c r="AE137" s="3" t="s">
        <v>153</v>
      </c>
      <c r="AF137" s="2" t="s">
        <v>154</v>
      </c>
      <c r="AG137" s="5">
        <v>1.6E-2</v>
      </c>
      <c r="AH137" s="3" t="s">
        <v>155</v>
      </c>
      <c r="AI137" s="5">
        <v>7.0000000000000001E-3</v>
      </c>
      <c r="AJ137" s="5">
        <v>3.2000000000000001E-2</v>
      </c>
      <c r="AK137" s="5" t="s">
        <v>95</v>
      </c>
      <c r="AL137" s="2">
        <v>0.03</v>
      </c>
      <c r="AM137" s="2" t="s">
        <v>89</v>
      </c>
      <c r="AN137" s="5" t="s">
        <v>95</v>
      </c>
      <c r="AO137" s="3" t="s">
        <v>153</v>
      </c>
      <c r="AP137" s="1" t="s">
        <v>157</v>
      </c>
      <c r="AQ137" s="1">
        <v>80</v>
      </c>
      <c r="AR137" s="1">
        <v>32</v>
      </c>
      <c r="AS137" s="1">
        <v>330</v>
      </c>
      <c r="AT137" s="1" t="s">
        <v>73</v>
      </c>
    </row>
    <row r="138" spans="1:46" x14ac:dyDescent="0.2">
      <c r="A138" s="15">
        <v>41409</v>
      </c>
      <c r="B138" s="2">
        <v>27.89</v>
      </c>
      <c r="C138" s="3">
        <v>9.8000000000000007</v>
      </c>
      <c r="D138" s="3">
        <v>7.1</v>
      </c>
      <c r="E138" s="1">
        <v>5</v>
      </c>
      <c r="F138" s="1" t="s">
        <v>84</v>
      </c>
      <c r="G138" s="1">
        <v>3</v>
      </c>
      <c r="H138" s="1">
        <v>2</v>
      </c>
      <c r="I138" s="3">
        <v>0.4</v>
      </c>
      <c r="J138" s="1" t="s">
        <v>74</v>
      </c>
      <c r="K138" s="2">
        <v>0.2</v>
      </c>
      <c r="L138" s="2">
        <v>8.6199999999999992</v>
      </c>
      <c r="M138" s="3">
        <v>0.5</v>
      </c>
      <c r="N138" s="3">
        <v>0.5</v>
      </c>
      <c r="O138" s="6" t="s">
        <v>76</v>
      </c>
      <c r="P138" s="3" t="s">
        <v>76</v>
      </c>
      <c r="Q138" s="1" t="s">
        <v>76</v>
      </c>
      <c r="R138" s="1" t="s">
        <v>93</v>
      </c>
      <c r="S138" s="1">
        <v>61</v>
      </c>
      <c r="T138" s="56" t="s">
        <v>90</v>
      </c>
      <c r="U138" s="1" t="s">
        <v>76</v>
      </c>
      <c r="V138" s="1" t="s">
        <v>76</v>
      </c>
      <c r="W138" s="5">
        <v>7.0000000000000001E-3</v>
      </c>
      <c r="X138" s="5">
        <v>6.0000000000000001E-3</v>
      </c>
      <c r="Y138" s="2" t="s">
        <v>89</v>
      </c>
      <c r="Z138" s="5">
        <v>2.4E-2</v>
      </c>
      <c r="AA138" s="5" t="s">
        <v>95</v>
      </c>
      <c r="AB138" s="5" t="s">
        <v>91</v>
      </c>
      <c r="AC138" s="5">
        <v>7.0000000000000001E-3</v>
      </c>
      <c r="AD138" s="3">
        <v>0.1</v>
      </c>
      <c r="AE138" s="3" t="s">
        <v>73</v>
      </c>
      <c r="AF138" s="2" t="s">
        <v>154</v>
      </c>
      <c r="AG138" s="5">
        <v>1.9E-2</v>
      </c>
      <c r="AH138" s="3" t="s">
        <v>78</v>
      </c>
      <c r="AI138" s="5">
        <v>0.01</v>
      </c>
      <c r="AJ138" s="5">
        <v>2.1999999999999999E-2</v>
      </c>
      <c r="AK138" s="5" t="s">
        <v>95</v>
      </c>
      <c r="AL138" s="2">
        <v>0.04</v>
      </c>
      <c r="AM138" s="2" t="s">
        <v>73</v>
      </c>
      <c r="AN138" s="5" t="s">
        <v>73</v>
      </c>
      <c r="AO138" s="3" t="s">
        <v>73</v>
      </c>
      <c r="AP138" s="1" t="s">
        <v>73</v>
      </c>
      <c r="AQ138" s="1" t="s">
        <v>73</v>
      </c>
      <c r="AR138" s="1" t="s">
        <v>73</v>
      </c>
      <c r="AS138" s="1" t="s">
        <v>73</v>
      </c>
      <c r="AT138" s="1" t="s">
        <v>73</v>
      </c>
    </row>
    <row r="139" spans="1:46" x14ac:dyDescent="0.2">
      <c r="A139" s="15">
        <v>41410</v>
      </c>
      <c r="B139" s="2">
        <v>28.08</v>
      </c>
      <c r="C139" s="3">
        <v>9.1999999999999993</v>
      </c>
      <c r="D139" s="3">
        <v>7.1</v>
      </c>
      <c r="E139" s="1">
        <v>2</v>
      </c>
      <c r="F139" s="1" t="s">
        <v>84</v>
      </c>
      <c r="G139" s="1" t="s">
        <v>84</v>
      </c>
      <c r="H139" s="1">
        <v>2</v>
      </c>
      <c r="I139" s="3">
        <v>0.3</v>
      </c>
      <c r="J139" s="1" t="s">
        <v>74</v>
      </c>
      <c r="K139" s="2">
        <v>0.19</v>
      </c>
      <c r="L139" s="2">
        <v>8.39</v>
      </c>
      <c r="M139" s="3">
        <v>0.7</v>
      </c>
      <c r="N139" s="3">
        <v>0.6</v>
      </c>
      <c r="O139" s="6" t="s">
        <v>76</v>
      </c>
      <c r="P139" s="3" t="s">
        <v>76</v>
      </c>
      <c r="Q139" s="1" t="s">
        <v>76</v>
      </c>
      <c r="R139" s="1" t="s">
        <v>76</v>
      </c>
      <c r="S139" s="1">
        <v>61</v>
      </c>
      <c r="T139" s="56" t="s">
        <v>90</v>
      </c>
      <c r="U139" s="1" t="s">
        <v>76</v>
      </c>
      <c r="V139" s="1" t="s">
        <v>76</v>
      </c>
      <c r="W139" s="5" t="s">
        <v>77</v>
      </c>
      <c r="X139" s="5">
        <v>2E-3</v>
      </c>
      <c r="Y139" s="2" t="s">
        <v>89</v>
      </c>
      <c r="Z139" s="5">
        <v>2.3E-2</v>
      </c>
      <c r="AA139" s="5" t="s">
        <v>95</v>
      </c>
      <c r="AB139" s="5" t="s">
        <v>91</v>
      </c>
      <c r="AC139" s="5">
        <v>6.0000000000000001E-3</v>
      </c>
      <c r="AD139" s="3">
        <v>0.1</v>
      </c>
      <c r="AE139" s="3" t="s">
        <v>73</v>
      </c>
      <c r="AF139" s="2" t="s">
        <v>154</v>
      </c>
      <c r="AG139" s="5">
        <v>1.7000000000000001E-2</v>
      </c>
      <c r="AH139" s="3" t="s">
        <v>78</v>
      </c>
      <c r="AI139" s="5">
        <v>0.01</v>
      </c>
      <c r="AJ139" s="5">
        <v>2.4E-2</v>
      </c>
      <c r="AK139" s="5" t="s">
        <v>95</v>
      </c>
      <c r="AL139" s="2">
        <v>0.04</v>
      </c>
      <c r="AM139" s="2" t="s">
        <v>73</v>
      </c>
      <c r="AN139" s="5" t="s">
        <v>73</v>
      </c>
      <c r="AO139" s="3" t="s">
        <v>73</v>
      </c>
      <c r="AP139" s="1" t="s">
        <v>73</v>
      </c>
      <c r="AQ139" s="1">
        <v>80</v>
      </c>
      <c r="AR139" s="1">
        <v>31</v>
      </c>
      <c r="AS139" s="1">
        <v>330</v>
      </c>
      <c r="AT139" s="1" t="s">
        <v>73</v>
      </c>
    </row>
    <row r="140" spans="1:46" x14ac:dyDescent="0.2">
      <c r="A140" s="15">
        <v>41411</v>
      </c>
      <c r="B140" s="2">
        <v>32.96</v>
      </c>
      <c r="C140" s="3" t="s">
        <v>71</v>
      </c>
      <c r="D140" s="3" t="s">
        <v>71</v>
      </c>
      <c r="E140" s="1" t="s">
        <v>72</v>
      </c>
      <c r="F140" s="1" t="s">
        <v>72</v>
      </c>
      <c r="G140" s="1" t="s">
        <v>72</v>
      </c>
      <c r="H140" s="1">
        <v>2</v>
      </c>
      <c r="I140" s="3" t="s">
        <v>73</v>
      </c>
      <c r="J140" s="1" t="s">
        <v>74</v>
      </c>
      <c r="K140" s="2" t="s">
        <v>74</v>
      </c>
      <c r="L140" s="2" t="s">
        <v>74</v>
      </c>
      <c r="M140" s="3">
        <v>0.6</v>
      </c>
      <c r="N140" s="3">
        <v>0.6</v>
      </c>
      <c r="O140" s="6" t="s">
        <v>76</v>
      </c>
      <c r="P140" s="3" t="s">
        <v>76</v>
      </c>
      <c r="Q140" s="1" t="s">
        <v>76</v>
      </c>
      <c r="R140" s="1" t="s">
        <v>76</v>
      </c>
      <c r="S140" s="1" t="s">
        <v>76</v>
      </c>
      <c r="T140" s="56" t="s">
        <v>90</v>
      </c>
      <c r="U140" s="1" t="s">
        <v>76</v>
      </c>
      <c r="V140" s="1" t="s">
        <v>76</v>
      </c>
      <c r="W140" s="5" t="s">
        <v>77</v>
      </c>
      <c r="X140" s="5">
        <v>2E-3</v>
      </c>
      <c r="Y140" s="2" t="s">
        <v>73</v>
      </c>
      <c r="Z140" s="5" t="s">
        <v>73</v>
      </c>
      <c r="AA140" s="5" t="s">
        <v>73</v>
      </c>
      <c r="AB140" s="5" t="s">
        <v>73</v>
      </c>
      <c r="AC140" s="5" t="s">
        <v>73</v>
      </c>
      <c r="AD140" s="3" t="s">
        <v>73</v>
      </c>
      <c r="AE140" s="3" t="s">
        <v>73</v>
      </c>
      <c r="AF140" s="2" t="s">
        <v>73</v>
      </c>
      <c r="AG140" s="5" t="s">
        <v>73</v>
      </c>
      <c r="AH140" s="3" t="s">
        <v>78</v>
      </c>
      <c r="AI140" s="5" t="s">
        <v>73</v>
      </c>
      <c r="AJ140" s="5" t="s">
        <v>73</v>
      </c>
      <c r="AK140" s="5" t="s">
        <v>73</v>
      </c>
      <c r="AL140" s="2" t="s">
        <v>73</v>
      </c>
      <c r="AM140" s="2" t="s">
        <v>73</v>
      </c>
      <c r="AN140" s="5" t="s">
        <v>73</v>
      </c>
      <c r="AO140" s="3" t="s">
        <v>73</v>
      </c>
      <c r="AP140" s="1" t="s">
        <v>73</v>
      </c>
      <c r="AQ140" s="1" t="s">
        <v>73</v>
      </c>
      <c r="AR140" s="1" t="s">
        <v>73</v>
      </c>
      <c r="AS140" s="1" t="s">
        <v>73</v>
      </c>
      <c r="AT140" s="1" t="s">
        <v>73</v>
      </c>
    </row>
    <row r="141" spans="1:46" x14ac:dyDescent="0.2">
      <c r="A141" s="15">
        <v>41412</v>
      </c>
      <c r="B141" s="2">
        <v>39.56</v>
      </c>
      <c r="C141" s="3" t="s">
        <v>71</v>
      </c>
      <c r="D141" s="3" t="s">
        <v>71</v>
      </c>
      <c r="E141" s="1" t="s">
        <v>72</v>
      </c>
      <c r="F141" s="1" t="s">
        <v>72</v>
      </c>
      <c r="G141" s="1" t="s">
        <v>72</v>
      </c>
      <c r="H141" s="1">
        <v>2</v>
      </c>
      <c r="I141" s="3" t="s">
        <v>73</v>
      </c>
      <c r="J141" s="1" t="s">
        <v>74</v>
      </c>
      <c r="K141" s="2" t="s">
        <v>74</v>
      </c>
      <c r="L141" s="2" t="s">
        <v>74</v>
      </c>
      <c r="M141" s="3">
        <v>0.9</v>
      </c>
      <c r="N141" s="3">
        <v>0.9</v>
      </c>
      <c r="O141" s="6" t="s">
        <v>76</v>
      </c>
      <c r="P141" s="3" t="s">
        <v>76</v>
      </c>
      <c r="Q141" s="1" t="s">
        <v>76</v>
      </c>
      <c r="R141" s="1" t="s">
        <v>76</v>
      </c>
      <c r="S141" s="1" t="s">
        <v>76</v>
      </c>
      <c r="T141" s="1" t="s">
        <v>76</v>
      </c>
      <c r="U141" s="1" t="s">
        <v>76</v>
      </c>
      <c r="V141" s="1" t="s">
        <v>76</v>
      </c>
      <c r="W141" s="5" t="s">
        <v>76</v>
      </c>
      <c r="X141" s="5" t="s">
        <v>76</v>
      </c>
      <c r="Y141" s="2" t="s">
        <v>73</v>
      </c>
      <c r="Z141" s="5" t="s">
        <v>73</v>
      </c>
      <c r="AA141" s="5" t="s">
        <v>73</v>
      </c>
      <c r="AB141" s="5" t="s">
        <v>73</v>
      </c>
      <c r="AC141" s="5" t="s">
        <v>73</v>
      </c>
      <c r="AD141" s="3" t="s">
        <v>73</v>
      </c>
      <c r="AE141" s="3" t="s">
        <v>73</v>
      </c>
      <c r="AF141" s="2" t="s">
        <v>73</v>
      </c>
      <c r="AG141" s="5" t="s">
        <v>73</v>
      </c>
      <c r="AH141" s="3" t="s">
        <v>78</v>
      </c>
      <c r="AI141" s="5" t="s">
        <v>73</v>
      </c>
      <c r="AJ141" s="5" t="s">
        <v>73</v>
      </c>
      <c r="AK141" s="5" t="s">
        <v>73</v>
      </c>
      <c r="AL141" s="2" t="s">
        <v>73</v>
      </c>
      <c r="AM141" s="2" t="s">
        <v>73</v>
      </c>
      <c r="AN141" s="5" t="s">
        <v>73</v>
      </c>
      <c r="AO141" s="3" t="s">
        <v>73</v>
      </c>
      <c r="AP141" s="1" t="s">
        <v>73</v>
      </c>
      <c r="AQ141" s="1" t="s">
        <v>73</v>
      </c>
      <c r="AR141" s="1" t="s">
        <v>73</v>
      </c>
      <c r="AS141" s="1" t="s">
        <v>73</v>
      </c>
      <c r="AT141" s="1" t="s">
        <v>73</v>
      </c>
    </row>
    <row r="142" spans="1:46" x14ac:dyDescent="0.2">
      <c r="A142" s="15">
        <v>41413</v>
      </c>
      <c r="B142" s="2">
        <v>31.3</v>
      </c>
      <c r="C142" s="3">
        <v>9</v>
      </c>
      <c r="D142" s="3">
        <v>7</v>
      </c>
      <c r="E142" s="1" t="s">
        <v>72</v>
      </c>
      <c r="F142" s="1" t="s">
        <v>72</v>
      </c>
      <c r="G142" s="1" t="s">
        <v>72</v>
      </c>
      <c r="H142" s="1">
        <v>2</v>
      </c>
      <c r="I142" s="3">
        <v>0.6</v>
      </c>
      <c r="J142" s="1" t="s">
        <v>74</v>
      </c>
      <c r="K142" s="2">
        <v>0.34</v>
      </c>
      <c r="L142" s="2">
        <v>8.6300000000000008</v>
      </c>
      <c r="M142" s="3">
        <v>0.9</v>
      </c>
      <c r="N142" s="3">
        <v>0.9</v>
      </c>
      <c r="O142" s="6" t="s">
        <v>76</v>
      </c>
      <c r="P142" s="3" t="s">
        <v>76</v>
      </c>
      <c r="Q142" s="1" t="s">
        <v>76</v>
      </c>
      <c r="R142" s="1" t="s">
        <v>76</v>
      </c>
      <c r="S142" s="1">
        <v>64</v>
      </c>
      <c r="T142" s="1" t="s">
        <v>76</v>
      </c>
      <c r="U142" s="1" t="s">
        <v>76</v>
      </c>
      <c r="V142" s="1" t="s">
        <v>76</v>
      </c>
      <c r="W142" s="5" t="s">
        <v>76</v>
      </c>
      <c r="X142" s="5" t="s">
        <v>76</v>
      </c>
      <c r="Y142" s="2" t="s">
        <v>89</v>
      </c>
      <c r="Z142" s="5">
        <v>0.02</v>
      </c>
      <c r="AA142" s="5" t="s">
        <v>95</v>
      </c>
      <c r="AB142" s="5" t="s">
        <v>91</v>
      </c>
      <c r="AC142" s="5">
        <v>7.0000000000000001E-3</v>
      </c>
      <c r="AD142" s="3">
        <v>0.1</v>
      </c>
      <c r="AE142" s="3" t="s">
        <v>73</v>
      </c>
      <c r="AF142" s="2" t="s">
        <v>154</v>
      </c>
      <c r="AG142" s="5">
        <v>0.02</v>
      </c>
      <c r="AH142" s="3" t="s">
        <v>78</v>
      </c>
      <c r="AI142" s="5">
        <v>8.0000000000000002E-3</v>
      </c>
      <c r="AJ142" s="5">
        <v>2.9000000000000001E-2</v>
      </c>
      <c r="AK142" s="5">
        <v>1E-3</v>
      </c>
      <c r="AL142" s="2">
        <v>0.05</v>
      </c>
      <c r="AM142" s="2" t="s">
        <v>73</v>
      </c>
      <c r="AN142" s="5" t="s">
        <v>73</v>
      </c>
      <c r="AO142" s="3" t="s">
        <v>73</v>
      </c>
      <c r="AP142" s="1" t="s">
        <v>73</v>
      </c>
      <c r="AQ142" s="1">
        <v>80</v>
      </c>
      <c r="AR142" s="1">
        <v>32</v>
      </c>
      <c r="AS142" s="1">
        <v>330</v>
      </c>
      <c r="AT142" s="1" t="s">
        <v>73</v>
      </c>
    </row>
    <row r="143" spans="1:46" x14ac:dyDescent="0.2">
      <c r="A143" s="15">
        <v>41414</v>
      </c>
      <c r="B143" s="2">
        <v>25.92</v>
      </c>
      <c r="C143" s="3">
        <v>8.9</v>
      </c>
      <c r="D143" s="3">
        <v>7.1</v>
      </c>
      <c r="E143" s="1" t="s">
        <v>72</v>
      </c>
      <c r="F143" s="1" t="s">
        <v>72</v>
      </c>
      <c r="G143" s="1" t="s">
        <v>72</v>
      </c>
      <c r="H143" s="1">
        <v>2</v>
      </c>
      <c r="I143" s="3">
        <v>0.5</v>
      </c>
      <c r="J143" s="1" t="s">
        <v>74</v>
      </c>
      <c r="K143" s="2">
        <v>0.28999999999999998</v>
      </c>
      <c r="L143" s="2">
        <v>8.24</v>
      </c>
      <c r="M143" s="3">
        <v>0.9</v>
      </c>
      <c r="N143" s="3">
        <v>0.9</v>
      </c>
      <c r="O143" s="6" t="s">
        <v>76</v>
      </c>
      <c r="P143" s="3" t="s">
        <v>76</v>
      </c>
      <c r="Q143" s="1" t="s">
        <v>93</v>
      </c>
      <c r="R143" s="1" t="s">
        <v>76</v>
      </c>
      <c r="S143" s="1">
        <v>66</v>
      </c>
      <c r="T143" s="56" t="s">
        <v>90</v>
      </c>
      <c r="U143" s="1" t="s">
        <v>76</v>
      </c>
      <c r="V143" s="1" t="s">
        <v>76</v>
      </c>
      <c r="W143" s="5" t="s">
        <v>77</v>
      </c>
      <c r="X143" s="5">
        <v>2E-3</v>
      </c>
      <c r="Y143" s="2" t="s">
        <v>89</v>
      </c>
      <c r="Z143" s="5">
        <v>2.1999999999999999E-2</v>
      </c>
      <c r="AA143" s="5" t="s">
        <v>95</v>
      </c>
      <c r="AB143" s="5" t="s">
        <v>91</v>
      </c>
      <c r="AC143" s="5">
        <v>8.9999999999999993E-3</v>
      </c>
      <c r="AD143" s="3">
        <v>0.1</v>
      </c>
      <c r="AE143" s="3" t="s">
        <v>73</v>
      </c>
      <c r="AF143" s="2" t="s">
        <v>154</v>
      </c>
      <c r="AG143" s="5">
        <v>2.8000000000000001E-2</v>
      </c>
      <c r="AH143" s="3" t="s">
        <v>78</v>
      </c>
      <c r="AI143" s="5">
        <v>7.0000000000000001E-3</v>
      </c>
      <c r="AJ143" s="5">
        <v>3.5999999999999997E-2</v>
      </c>
      <c r="AK143" s="5" t="s">
        <v>95</v>
      </c>
      <c r="AL143" s="2">
        <v>0.05</v>
      </c>
      <c r="AM143" s="2" t="s">
        <v>73</v>
      </c>
      <c r="AN143" s="5" t="s">
        <v>73</v>
      </c>
      <c r="AO143" s="3" t="s">
        <v>73</v>
      </c>
      <c r="AP143" s="1" t="s">
        <v>73</v>
      </c>
      <c r="AQ143" s="1" t="s">
        <v>73</v>
      </c>
      <c r="AR143" s="1" t="s">
        <v>73</v>
      </c>
      <c r="AS143" s="1" t="s">
        <v>73</v>
      </c>
      <c r="AT143" s="1" t="s">
        <v>73</v>
      </c>
    </row>
    <row r="144" spans="1:46" x14ac:dyDescent="0.2">
      <c r="A144" s="15">
        <v>41415</v>
      </c>
      <c r="B144" s="2">
        <v>73.62</v>
      </c>
      <c r="C144" s="3">
        <v>10</v>
      </c>
      <c r="D144" s="3">
        <v>6.9</v>
      </c>
      <c r="E144" s="1">
        <v>7</v>
      </c>
      <c r="F144" s="1" t="s">
        <v>84</v>
      </c>
      <c r="G144" s="1">
        <v>3</v>
      </c>
      <c r="H144" s="1">
        <v>3</v>
      </c>
      <c r="I144" s="3">
        <v>1.2</v>
      </c>
      <c r="J144" s="1" t="s">
        <v>74</v>
      </c>
      <c r="K144" s="2">
        <v>0.3</v>
      </c>
      <c r="L144" s="2">
        <v>7.73</v>
      </c>
      <c r="M144" s="3">
        <v>1.4</v>
      </c>
      <c r="N144" s="3">
        <v>1.1000000000000001</v>
      </c>
      <c r="O144" s="6">
        <v>207</v>
      </c>
      <c r="P144" s="3">
        <v>0.9</v>
      </c>
      <c r="Q144" s="1" t="s">
        <v>76</v>
      </c>
      <c r="R144" s="1" t="s">
        <v>76</v>
      </c>
      <c r="S144" s="1">
        <v>65</v>
      </c>
      <c r="T144" s="56" t="s">
        <v>90</v>
      </c>
      <c r="U144" s="1">
        <v>99</v>
      </c>
      <c r="V144" s="1" t="s">
        <v>76</v>
      </c>
      <c r="W144" s="5">
        <v>6.0000000000000001E-3</v>
      </c>
      <c r="X144" s="5">
        <v>3.0000000000000001E-3</v>
      </c>
      <c r="Y144" s="2" t="s">
        <v>89</v>
      </c>
      <c r="Z144" s="5">
        <v>2.1000000000000001E-2</v>
      </c>
      <c r="AA144" s="5" t="s">
        <v>95</v>
      </c>
      <c r="AB144" s="5" t="s">
        <v>91</v>
      </c>
      <c r="AC144" s="5">
        <v>8.0000000000000002E-3</v>
      </c>
      <c r="AD144" s="3">
        <v>0.1</v>
      </c>
      <c r="AE144" s="3" t="s">
        <v>153</v>
      </c>
      <c r="AF144" s="2" t="s">
        <v>154</v>
      </c>
      <c r="AG144" s="5">
        <v>3.3000000000000002E-2</v>
      </c>
      <c r="AH144" s="3" t="s">
        <v>155</v>
      </c>
      <c r="AI144" s="5">
        <v>7.0000000000000001E-3</v>
      </c>
      <c r="AJ144" s="5">
        <v>4.1000000000000002E-2</v>
      </c>
      <c r="AK144" s="5" t="s">
        <v>95</v>
      </c>
      <c r="AL144" s="2">
        <v>0.04</v>
      </c>
      <c r="AM144" s="2" t="s">
        <v>89</v>
      </c>
      <c r="AN144" s="5" t="s">
        <v>95</v>
      </c>
      <c r="AO144" s="3" t="s">
        <v>153</v>
      </c>
      <c r="AP144" s="1" t="s">
        <v>157</v>
      </c>
      <c r="AQ144" s="1">
        <v>79</v>
      </c>
      <c r="AR144" s="1">
        <v>31</v>
      </c>
      <c r="AS144" s="1">
        <v>324</v>
      </c>
      <c r="AT144" s="1" t="s">
        <v>73</v>
      </c>
    </row>
    <row r="145" spans="1:46" x14ac:dyDescent="0.2">
      <c r="A145" s="15">
        <v>41416</v>
      </c>
      <c r="B145" s="2">
        <v>90.46</v>
      </c>
      <c r="C145" s="3">
        <v>9</v>
      </c>
      <c r="D145" s="3">
        <v>7</v>
      </c>
      <c r="E145" s="1">
        <v>7</v>
      </c>
      <c r="F145" s="1">
        <v>4</v>
      </c>
      <c r="G145" s="1">
        <v>3</v>
      </c>
      <c r="H145" s="1">
        <v>3</v>
      </c>
      <c r="I145" s="3">
        <v>1.8</v>
      </c>
      <c r="J145" s="1" t="s">
        <v>74</v>
      </c>
      <c r="K145" s="2">
        <v>0.35</v>
      </c>
      <c r="L145" s="2">
        <v>4.7300000000000004</v>
      </c>
      <c r="M145" s="3">
        <v>1</v>
      </c>
      <c r="N145" s="3">
        <v>0.8</v>
      </c>
      <c r="O145" s="6" t="s">
        <v>76</v>
      </c>
      <c r="P145" s="3" t="s">
        <v>76</v>
      </c>
      <c r="Q145" s="1" t="s">
        <v>76</v>
      </c>
      <c r="R145" s="1" t="s">
        <v>93</v>
      </c>
      <c r="S145" s="1">
        <v>66</v>
      </c>
      <c r="T145" s="56" t="s">
        <v>90</v>
      </c>
      <c r="U145" s="1" t="s">
        <v>76</v>
      </c>
      <c r="V145" s="1" t="s">
        <v>76</v>
      </c>
      <c r="W145" s="5">
        <v>0.01</v>
      </c>
      <c r="X145" s="5">
        <v>8.0000000000000002E-3</v>
      </c>
      <c r="Y145" s="2" t="s">
        <v>89</v>
      </c>
      <c r="Z145" s="5">
        <v>1.9E-2</v>
      </c>
      <c r="AA145" s="5" t="s">
        <v>95</v>
      </c>
      <c r="AB145" s="5" t="s">
        <v>91</v>
      </c>
      <c r="AC145" s="5">
        <v>8.0000000000000002E-3</v>
      </c>
      <c r="AD145" s="3">
        <v>0.1</v>
      </c>
      <c r="AE145" s="3" t="s">
        <v>73</v>
      </c>
      <c r="AF145" s="2" t="s">
        <v>154</v>
      </c>
      <c r="AG145" s="5">
        <v>3.5000000000000003E-2</v>
      </c>
      <c r="AH145" s="3" t="s">
        <v>78</v>
      </c>
      <c r="AI145" s="5">
        <v>6.0000000000000001E-3</v>
      </c>
      <c r="AJ145" s="5">
        <v>4.2999999999999997E-2</v>
      </c>
      <c r="AK145" s="5" t="s">
        <v>95</v>
      </c>
      <c r="AL145" s="2">
        <v>0.03</v>
      </c>
      <c r="AM145" s="2" t="s">
        <v>73</v>
      </c>
      <c r="AN145" s="5" t="s">
        <v>73</v>
      </c>
      <c r="AO145" s="3" t="s">
        <v>73</v>
      </c>
      <c r="AP145" s="1" t="s">
        <v>73</v>
      </c>
      <c r="AQ145" s="1" t="s">
        <v>73</v>
      </c>
      <c r="AR145" s="1" t="s">
        <v>73</v>
      </c>
      <c r="AS145" s="1" t="s">
        <v>73</v>
      </c>
      <c r="AT145" s="1" t="s">
        <v>73</v>
      </c>
    </row>
    <row r="146" spans="1:46" x14ac:dyDescent="0.2">
      <c r="A146" s="15">
        <v>41417</v>
      </c>
      <c r="B146" s="2">
        <v>64.55</v>
      </c>
      <c r="C146" s="3">
        <v>8.4</v>
      </c>
      <c r="D146" s="3">
        <v>7</v>
      </c>
      <c r="E146" s="1">
        <v>6</v>
      </c>
      <c r="F146" s="1">
        <v>5</v>
      </c>
      <c r="G146" s="1">
        <v>2</v>
      </c>
      <c r="H146" s="1">
        <v>2</v>
      </c>
      <c r="I146" s="3">
        <v>0.7</v>
      </c>
      <c r="J146" s="1" t="s">
        <v>74</v>
      </c>
      <c r="K146" s="2">
        <v>0.28000000000000003</v>
      </c>
      <c r="L146" s="2">
        <v>5.64</v>
      </c>
      <c r="M146" s="3">
        <v>0.4</v>
      </c>
      <c r="N146" s="3">
        <v>0.4</v>
      </c>
      <c r="O146" s="6" t="s">
        <v>76</v>
      </c>
      <c r="P146" s="3" t="s">
        <v>76</v>
      </c>
      <c r="Q146" s="1" t="s">
        <v>76</v>
      </c>
      <c r="R146" s="1" t="s">
        <v>76</v>
      </c>
      <c r="S146" s="1">
        <v>63</v>
      </c>
      <c r="T146" s="56" t="s">
        <v>90</v>
      </c>
      <c r="U146" s="1" t="s">
        <v>76</v>
      </c>
      <c r="V146" s="1" t="s">
        <v>76</v>
      </c>
      <c r="W146" s="5" t="s">
        <v>77</v>
      </c>
      <c r="X146" s="5">
        <v>2E-3</v>
      </c>
      <c r="Y146" s="2" t="s">
        <v>89</v>
      </c>
      <c r="Z146" s="5">
        <v>1.9E-2</v>
      </c>
      <c r="AA146" s="5" t="s">
        <v>95</v>
      </c>
      <c r="AB146" s="5" t="s">
        <v>91</v>
      </c>
      <c r="AC146" s="5">
        <v>7.0000000000000001E-3</v>
      </c>
      <c r="AD146" s="3">
        <v>0.1</v>
      </c>
      <c r="AE146" s="3" t="s">
        <v>73</v>
      </c>
      <c r="AF146" s="2" t="s">
        <v>154</v>
      </c>
      <c r="AG146" s="5">
        <v>1.4999999999999999E-2</v>
      </c>
      <c r="AH146" s="3" t="s">
        <v>78</v>
      </c>
      <c r="AI146" s="5" t="s">
        <v>91</v>
      </c>
      <c r="AJ146" s="5">
        <v>3.1E-2</v>
      </c>
      <c r="AK146" s="5" t="s">
        <v>95</v>
      </c>
      <c r="AL146" s="2">
        <v>0.02</v>
      </c>
      <c r="AM146" s="2" t="s">
        <v>73</v>
      </c>
      <c r="AN146" s="5" t="s">
        <v>73</v>
      </c>
      <c r="AO146" s="3" t="s">
        <v>73</v>
      </c>
      <c r="AP146" s="1" t="s">
        <v>73</v>
      </c>
      <c r="AQ146" s="1">
        <v>55</v>
      </c>
      <c r="AR146" s="1">
        <v>21</v>
      </c>
      <c r="AS146" s="1">
        <v>223</v>
      </c>
      <c r="AT146" s="1" t="s">
        <v>73</v>
      </c>
    </row>
    <row r="147" spans="1:46" x14ac:dyDescent="0.2">
      <c r="A147" s="15">
        <v>41418</v>
      </c>
      <c r="B147" s="2">
        <v>37.57</v>
      </c>
      <c r="C147" s="3" t="s">
        <v>71</v>
      </c>
      <c r="D147" s="3" t="s">
        <v>71</v>
      </c>
      <c r="E147" s="1" t="s">
        <v>72</v>
      </c>
      <c r="F147" s="1" t="s">
        <v>72</v>
      </c>
      <c r="G147" s="1" t="s">
        <v>72</v>
      </c>
      <c r="H147" s="1">
        <v>1</v>
      </c>
      <c r="I147" s="3" t="s">
        <v>73</v>
      </c>
      <c r="J147" s="1" t="s">
        <v>74</v>
      </c>
      <c r="K147" s="2" t="s">
        <v>74</v>
      </c>
      <c r="L147" s="2" t="s">
        <v>74</v>
      </c>
      <c r="M147" s="3">
        <v>0.3</v>
      </c>
      <c r="N147" s="3">
        <v>0.3</v>
      </c>
      <c r="O147" s="6" t="s">
        <v>76</v>
      </c>
      <c r="P147" s="3" t="s">
        <v>76</v>
      </c>
      <c r="Q147" s="1" t="s">
        <v>76</v>
      </c>
      <c r="R147" s="1" t="s">
        <v>76</v>
      </c>
      <c r="S147" s="3" t="s">
        <v>71</v>
      </c>
      <c r="T147" s="3" t="s">
        <v>71</v>
      </c>
      <c r="U147" s="1" t="s">
        <v>76</v>
      </c>
      <c r="V147" s="1" t="s">
        <v>76</v>
      </c>
      <c r="W147" s="5" t="s">
        <v>77</v>
      </c>
      <c r="X147" s="5">
        <v>2E-3</v>
      </c>
      <c r="Y147" s="2" t="s">
        <v>73</v>
      </c>
      <c r="Z147" s="5" t="s">
        <v>73</v>
      </c>
      <c r="AA147" s="5" t="s">
        <v>73</v>
      </c>
      <c r="AB147" s="5" t="s">
        <v>73</v>
      </c>
      <c r="AC147" s="5" t="s">
        <v>73</v>
      </c>
      <c r="AD147" s="3" t="s">
        <v>73</v>
      </c>
      <c r="AE147" s="3" t="s">
        <v>73</v>
      </c>
      <c r="AF147" s="2" t="s">
        <v>73</v>
      </c>
      <c r="AG147" s="5" t="s">
        <v>73</v>
      </c>
      <c r="AH147" s="3" t="s">
        <v>78</v>
      </c>
      <c r="AI147" s="5" t="s">
        <v>73</v>
      </c>
      <c r="AJ147" s="5" t="s">
        <v>73</v>
      </c>
      <c r="AK147" s="5" t="s">
        <v>73</v>
      </c>
      <c r="AL147" s="2" t="s">
        <v>73</v>
      </c>
      <c r="AM147" s="2" t="s">
        <v>73</v>
      </c>
      <c r="AN147" s="5" t="s">
        <v>73</v>
      </c>
      <c r="AO147" s="3" t="s">
        <v>73</v>
      </c>
      <c r="AP147" s="1" t="s">
        <v>73</v>
      </c>
      <c r="AQ147" s="1" t="s">
        <v>73</v>
      </c>
      <c r="AR147" s="1" t="s">
        <v>73</v>
      </c>
      <c r="AS147" s="1" t="s">
        <v>73</v>
      </c>
      <c r="AT147" s="1" t="s">
        <v>73</v>
      </c>
    </row>
    <row r="148" spans="1:46" x14ac:dyDescent="0.2">
      <c r="A148" s="15">
        <v>41419</v>
      </c>
      <c r="B148" s="2">
        <v>35.53</v>
      </c>
      <c r="C148" s="3" t="s">
        <v>71</v>
      </c>
      <c r="D148" s="3" t="s">
        <v>71</v>
      </c>
      <c r="E148" s="1" t="s">
        <v>72</v>
      </c>
      <c r="F148" s="1" t="s">
        <v>72</v>
      </c>
      <c r="G148" s="1" t="s">
        <v>72</v>
      </c>
      <c r="H148" s="1">
        <v>2</v>
      </c>
      <c r="I148" s="3" t="s">
        <v>73</v>
      </c>
      <c r="J148" s="1" t="s">
        <v>74</v>
      </c>
      <c r="K148" s="2" t="s">
        <v>74</v>
      </c>
      <c r="L148" s="2" t="s">
        <v>74</v>
      </c>
      <c r="M148" s="3">
        <v>0.7</v>
      </c>
      <c r="N148" s="3">
        <v>0.7</v>
      </c>
      <c r="O148" s="6" t="s">
        <v>76</v>
      </c>
      <c r="P148" s="3" t="s">
        <v>76</v>
      </c>
      <c r="Q148" s="1" t="s">
        <v>76</v>
      </c>
      <c r="R148" s="1" t="s">
        <v>76</v>
      </c>
      <c r="S148" s="1" t="s">
        <v>76</v>
      </c>
      <c r="T148" s="1" t="s">
        <v>76</v>
      </c>
      <c r="U148" s="1" t="s">
        <v>76</v>
      </c>
      <c r="V148" s="1" t="s">
        <v>76</v>
      </c>
      <c r="W148" s="5" t="s">
        <v>76</v>
      </c>
      <c r="X148" s="5" t="s">
        <v>76</v>
      </c>
      <c r="Y148" s="2" t="s">
        <v>73</v>
      </c>
      <c r="Z148" s="5" t="s">
        <v>73</v>
      </c>
      <c r="AA148" s="5" t="s">
        <v>73</v>
      </c>
      <c r="AB148" s="5" t="s">
        <v>73</v>
      </c>
      <c r="AC148" s="5" t="s">
        <v>73</v>
      </c>
      <c r="AD148" s="3" t="s">
        <v>73</v>
      </c>
      <c r="AE148" s="3" t="s">
        <v>73</v>
      </c>
      <c r="AF148" s="2" t="s">
        <v>73</v>
      </c>
      <c r="AG148" s="5" t="s">
        <v>73</v>
      </c>
      <c r="AH148" s="3" t="s">
        <v>78</v>
      </c>
      <c r="AI148" s="5" t="s">
        <v>73</v>
      </c>
      <c r="AJ148" s="5" t="s">
        <v>73</v>
      </c>
      <c r="AK148" s="5" t="s">
        <v>73</v>
      </c>
      <c r="AL148" s="2" t="s">
        <v>73</v>
      </c>
      <c r="AM148" s="2" t="s">
        <v>73</v>
      </c>
      <c r="AN148" s="5" t="s">
        <v>73</v>
      </c>
      <c r="AO148" s="3" t="s">
        <v>73</v>
      </c>
      <c r="AP148" s="1" t="s">
        <v>73</v>
      </c>
      <c r="AQ148" s="1" t="s">
        <v>73</v>
      </c>
      <c r="AR148" s="1" t="s">
        <v>73</v>
      </c>
      <c r="AS148" s="1" t="s">
        <v>73</v>
      </c>
      <c r="AT148" s="1" t="s">
        <v>73</v>
      </c>
    </row>
    <row r="149" spans="1:46" x14ac:dyDescent="0.2">
      <c r="A149" s="15">
        <v>41420</v>
      </c>
      <c r="B149" s="2">
        <v>44.3</v>
      </c>
      <c r="C149" s="3">
        <v>9.6999999999999993</v>
      </c>
      <c r="D149" s="3">
        <v>7</v>
      </c>
      <c r="E149" s="1" t="s">
        <v>72</v>
      </c>
      <c r="F149" s="1" t="s">
        <v>72</v>
      </c>
      <c r="G149" s="1" t="s">
        <v>72</v>
      </c>
      <c r="H149" s="1">
        <v>2</v>
      </c>
      <c r="I149" s="3">
        <v>0.2</v>
      </c>
      <c r="J149" s="1" t="s">
        <v>74</v>
      </c>
      <c r="K149" s="2">
        <v>0.06</v>
      </c>
      <c r="L149" s="2">
        <v>8.5500000000000007</v>
      </c>
      <c r="M149" s="3">
        <v>0.7</v>
      </c>
      <c r="N149" s="3">
        <v>0.7</v>
      </c>
      <c r="O149" s="6" t="s">
        <v>76</v>
      </c>
      <c r="P149" s="3" t="s">
        <v>76</v>
      </c>
      <c r="Q149" s="1" t="s">
        <v>76</v>
      </c>
      <c r="R149" s="1" t="s">
        <v>76</v>
      </c>
      <c r="S149" s="1">
        <v>61</v>
      </c>
      <c r="T149" s="1" t="s">
        <v>76</v>
      </c>
      <c r="U149" s="1" t="s">
        <v>76</v>
      </c>
      <c r="V149" s="1" t="s">
        <v>76</v>
      </c>
      <c r="W149" s="5" t="s">
        <v>76</v>
      </c>
      <c r="X149" s="5" t="s">
        <v>76</v>
      </c>
      <c r="Y149" s="2" t="s">
        <v>89</v>
      </c>
      <c r="Z149" s="5">
        <v>2.4E-2</v>
      </c>
      <c r="AA149" s="5" t="s">
        <v>95</v>
      </c>
      <c r="AB149" s="5" t="s">
        <v>91</v>
      </c>
      <c r="AC149" s="5">
        <v>1.7000000000000001E-2</v>
      </c>
      <c r="AD149" s="3">
        <v>0.1</v>
      </c>
      <c r="AE149" s="3" t="s">
        <v>73</v>
      </c>
      <c r="AF149" s="2" t="s">
        <v>154</v>
      </c>
      <c r="AG149" s="5">
        <v>1.0999999999999999E-2</v>
      </c>
      <c r="AH149" s="3" t="s">
        <v>78</v>
      </c>
      <c r="AI149" s="5">
        <v>5.0000000000000001E-3</v>
      </c>
      <c r="AJ149" s="5">
        <v>3.2000000000000001E-2</v>
      </c>
      <c r="AK149" s="5" t="s">
        <v>95</v>
      </c>
      <c r="AL149" s="2">
        <v>0.03</v>
      </c>
      <c r="AM149" s="2" t="s">
        <v>73</v>
      </c>
      <c r="AN149" s="5" t="s">
        <v>73</v>
      </c>
      <c r="AO149" s="3" t="s">
        <v>73</v>
      </c>
      <c r="AP149" s="1" t="s">
        <v>73</v>
      </c>
      <c r="AQ149" s="1">
        <v>81</v>
      </c>
      <c r="AR149" s="1">
        <v>33</v>
      </c>
      <c r="AS149" s="1">
        <v>337</v>
      </c>
      <c r="AT149" s="1" t="s">
        <v>73</v>
      </c>
    </row>
    <row r="150" spans="1:46" x14ac:dyDescent="0.2">
      <c r="A150" s="15">
        <v>41421</v>
      </c>
      <c r="B150" s="2">
        <v>40.950000000000003</v>
      </c>
      <c r="C150" s="3">
        <v>9.6999999999999993</v>
      </c>
      <c r="D150" s="3">
        <v>7</v>
      </c>
      <c r="E150" s="1" t="s">
        <v>72</v>
      </c>
      <c r="F150" s="1" t="s">
        <v>72</v>
      </c>
      <c r="G150" s="1" t="s">
        <v>72</v>
      </c>
      <c r="H150" s="1">
        <v>2</v>
      </c>
      <c r="I150" s="3">
        <v>0.3</v>
      </c>
      <c r="J150" s="1" t="s">
        <v>74</v>
      </c>
      <c r="K150" s="2">
        <v>0.16</v>
      </c>
      <c r="L150" s="2">
        <v>8.83</v>
      </c>
      <c r="M150" s="3">
        <v>0.6</v>
      </c>
      <c r="N150" s="3">
        <v>0.6</v>
      </c>
      <c r="O150" s="6" t="s">
        <v>76</v>
      </c>
      <c r="P150" s="3" t="s">
        <v>76</v>
      </c>
      <c r="Q150" s="1" t="s">
        <v>93</v>
      </c>
      <c r="R150" s="1" t="s">
        <v>76</v>
      </c>
      <c r="S150" s="1">
        <v>62</v>
      </c>
      <c r="T150" s="56" t="s">
        <v>90</v>
      </c>
      <c r="U150" s="1" t="s">
        <v>76</v>
      </c>
      <c r="V150" s="1" t="s">
        <v>76</v>
      </c>
      <c r="W150" s="5" t="s">
        <v>77</v>
      </c>
      <c r="X150" s="5">
        <v>1E-3</v>
      </c>
      <c r="Y150" s="2" t="s">
        <v>89</v>
      </c>
      <c r="Z150" s="5">
        <v>2.4E-2</v>
      </c>
      <c r="AA150" s="5" t="s">
        <v>95</v>
      </c>
      <c r="AB150" s="5" t="s">
        <v>91</v>
      </c>
      <c r="AC150" s="5">
        <v>0.01</v>
      </c>
      <c r="AD150" s="3">
        <v>0.1</v>
      </c>
      <c r="AE150" s="3" t="s">
        <v>73</v>
      </c>
      <c r="AF150" s="2" t="s">
        <v>154</v>
      </c>
      <c r="AG150" s="5">
        <v>1.6E-2</v>
      </c>
      <c r="AH150" s="3" t="s">
        <v>78</v>
      </c>
      <c r="AI150" s="5" t="s">
        <v>91</v>
      </c>
      <c r="AJ150" s="5">
        <v>3.5000000000000003E-2</v>
      </c>
      <c r="AK150" s="5" t="s">
        <v>95</v>
      </c>
      <c r="AL150" s="2">
        <v>0.03</v>
      </c>
      <c r="AM150" s="2" t="s">
        <v>73</v>
      </c>
      <c r="AN150" s="5" t="s">
        <v>73</v>
      </c>
      <c r="AO150" s="3" t="s">
        <v>73</v>
      </c>
      <c r="AP150" s="1" t="s">
        <v>73</v>
      </c>
      <c r="AQ150" s="1" t="s">
        <v>73</v>
      </c>
      <c r="AR150" s="1" t="s">
        <v>73</v>
      </c>
      <c r="AS150" s="1" t="s">
        <v>73</v>
      </c>
      <c r="AT150" s="1" t="s">
        <v>73</v>
      </c>
    </row>
    <row r="151" spans="1:46" x14ac:dyDescent="0.2">
      <c r="A151" s="15">
        <v>41422</v>
      </c>
      <c r="B151" s="2">
        <v>45.44</v>
      </c>
      <c r="C151" s="3">
        <v>9.1999999999999993</v>
      </c>
      <c r="D151" s="3">
        <v>7.2</v>
      </c>
      <c r="E151" s="1">
        <v>3</v>
      </c>
      <c r="F151" s="1">
        <v>3</v>
      </c>
      <c r="G151" s="1" t="s">
        <v>84</v>
      </c>
      <c r="H151" s="1">
        <v>2</v>
      </c>
      <c r="I151" s="3">
        <v>0.5</v>
      </c>
      <c r="J151" s="1" t="s">
        <v>74</v>
      </c>
      <c r="K151" s="2">
        <v>0.32</v>
      </c>
      <c r="L151" s="2">
        <v>8.4600000000000009</v>
      </c>
      <c r="M151" s="3">
        <v>0.8</v>
      </c>
      <c r="N151" s="3">
        <v>0.6</v>
      </c>
      <c r="O151" s="6">
        <v>197</v>
      </c>
      <c r="P151" s="3">
        <v>0.6</v>
      </c>
      <c r="Q151" s="1" t="s">
        <v>76</v>
      </c>
      <c r="R151" s="1" t="s">
        <v>76</v>
      </c>
      <c r="S151" s="1">
        <v>63</v>
      </c>
      <c r="T151" s="56" t="s">
        <v>90</v>
      </c>
      <c r="U151" s="1">
        <v>82</v>
      </c>
      <c r="V151" s="1" t="s">
        <v>76</v>
      </c>
      <c r="W151" s="5" t="s">
        <v>77</v>
      </c>
      <c r="X151" s="5">
        <v>2E-3</v>
      </c>
      <c r="Y151" s="2" t="s">
        <v>89</v>
      </c>
      <c r="Z151" s="5">
        <v>2.4E-2</v>
      </c>
      <c r="AA151" s="5" t="s">
        <v>95</v>
      </c>
      <c r="AB151" s="5" t="s">
        <v>91</v>
      </c>
      <c r="AC151" s="5">
        <v>6.0000000000000001E-3</v>
      </c>
      <c r="AD151" s="3" t="s">
        <v>153</v>
      </c>
      <c r="AE151" s="3" t="s">
        <v>153</v>
      </c>
      <c r="AF151" s="2" t="s">
        <v>154</v>
      </c>
      <c r="AG151" s="5">
        <v>1.7000000000000001E-2</v>
      </c>
      <c r="AH151" s="3" t="s">
        <v>155</v>
      </c>
      <c r="AI151" s="5" t="s">
        <v>91</v>
      </c>
      <c r="AJ151" s="5">
        <v>2.7E-2</v>
      </c>
      <c r="AK151" s="5" t="s">
        <v>95</v>
      </c>
      <c r="AL151" s="2">
        <v>0.03</v>
      </c>
      <c r="AM151" s="2" t="s">
        <v>89</v>
      </c>
      <c r="AN151" s="5" t="s">
        <v>95</v>
      </c>
      <c r="AO151" s="3" t="s">
        <v>153</v>
      </c>
      <c r="AP151" s="1" t="s">
        <v>157</v>
      </c>
      <c r="AQ151" s="1">
        <v>82</v>
      </c>
      <c r="AR151" s="1">
        <v>33</v>
      </c>
      <c r="AS151" s="1">
        <v>340</v>
      </c>
      <c r="AT151" s="1" t="s">
        <v>73</v>
      </c>
    </row>
    <row r="152" spans="1:46" x14ac:dyDescent="0.2">
      <c r="A152" s="15">
        <v>41423</v>
      </c>
      <c r="B152" s="2">
        <v>32.08</v>
      </c>
      <c r="C152" s="3">
        <v>8.6</v>
      </c>
      <c r="D152" s="3">
        <v>7.2</v>
      </c>
      <c r="E152" s="1">
        <v>3</v>
      </c>
      <c r="F152" s="1" t="s">
        <v>84</v>
      </c>
      <c r="G152" s="1" t="s">
        <v>84</v>
      </c>
      <c r="H152" s="1">
        <v>2</v>
      </c>
      <c r="I152" s="3">
        <v>0.4</v>
      </c>
      <c r="J152" s="1" t="s">
        <v>74</v>
      </c>
      <c r="K152" s="2">
        <v>0.28000000000000003</v>
      </c>
      <c r="L152" s="2">
        <v>7.54</v>
      </c>
      <c r="M152" s="3">
        <v>0.8</v>
      </c>
      <c r="N152" s="3">
        <v>0.8</v>
      </c>
      <c r="O152" s="6" t="s">
        <v>76</v>
      </c>
      <c r="P152" s="3" t="s">
        <v>76</v>
      </c>
      <c r="Q152" s="1" t="s">
        <v>76</v>
      </c>
      <c r="R152" s="1">
        <v>5</v>
      </c>
      <c r="S152" s="1">
        <v>64</v>
      </c>
      <c r="T152" s="56" t="s">
        <v>90</v>
      </c>
      <c r="U152" s="1" t="s">
        <v>76</v>
      </c>
      <c r="V152" s="1" t="s">
        <v>76</v>
      </c>
      <c r="W152" s="5" t="s">
        <v>77</v>
      </c>
      <c r="X152" s="5">
        <v>1E-3</v>
      </c>
      <c r="Y152" s="2" t="s">
        <v>89</v>
      </c>
      <c r="Z152" s="5">
        <v>2.1000000000000001E-2</v>
      </c>
      <c r="AA152" s="5" t="s">
        <v>95</v>
      </c>
      <c r="AB152" s="5" t="s">
        <v>91</v>
      </c>
      <c r="AC152" s="5">
        <v>7.0000000000000001E-3</v>
      </c>
      <c r="AD152" s="3" t="s">
        <v>153</v>
      </c>
      <c r="AE152" s="3" t="s">
        <v>73</v>
      </c>
      <c r="AF152" s="2" t="s">
        <v>154</v>
      </c>
      <c r="AG152" s="5">
        <v>1.9E-2</v>
      </c>
      <c r="AH152" s="3" t="s">
        <v>78</v>
      </c>
      <c r="AI152" s="5" t="s">
        <v>91</v>
      </c>
      <c r="AJ152" s="5">
        <v>2.7E-2</v>
      </c>
      <c r="AK152" s="5" t="s">
        <v>95</v>
      </c>
      <c r="AL152" s="2">
        <v>0.03</v>
      </c>
      <c r="AM152" s="2" t="s">
        <v>73</v>
      </c>
      <c r="AN152" s="5" t="s">
        <v>73</v>
      </c>
      <c r="AO152" s="3" t="s">
        <v>73</v>
      </c>
      <c r="AP152" s="1" t="s">
        <v>73</v>
      </c>
      <c r="AQ152" s="1" t="s">
        <v>73</v>
      </c>
      <c r="AR152" s="1" t="s">
        <v>73</v>
      </c>
      <c r="AS152" s="1" t="s">
        <v>73</v>
      </c>
      <c r="AT152" s="1" t="s">
        <v>73</v>
      </c>
    </row>
    <row r="153" spans="1:46" x14ac:dyDescent="0.2">
      <c r="A153" s="15">
        <v>41424</v>
      </c>
      <c r="B153" s="2">
        <v>35.26</v>
      </c>
      <c r="C153" s="3">
        <v>8.6</v>
      </c>
      <c r="D153" s="3">
        <v>7.2</v>
      </c>
      <c r="E153" s="1">
        <v>3</v>
      </c>
      <c r="F153" s="1" t="s">
        <v>84</v>
      </c>
      <c r="G153" s="1" t="s">
        <v>84</v>
      </c>
      <c r="H153" s="1">
        <v>2</v>
      </c>
      <c r="I153" s="3">
        <v>0.3</v>
      </c>
      <c r="J153" s="1" t="s">
        <v>74</v>
      </c>
      <c r="K153" s="2">
        <v>0.17</v>
      </c>
      <c r="L153" s="2">
        <v>7.63</v>
      </c>
      <c r="M153" s="3">
        <v>0.8</v>
      </c>
      <c r="N153" s="3">
        <v>0.8</v>
      </c>
      <c r="O153" s="6" t="s">
        <v>76</v>
      </c>
      <c r="P153" s="3" t="s">
        <v>76</v>
      </c>
      <c r="Q153" s="1" t="s">
        <v>76</v>
      </c>
      <c r="R153" s="1" t="s">
        <v>76</v>
      </c>
      <c r="S153" s="1">
        <v>64</v>
      </c>
      <c r="T153" s="56" t="s">
        <v>90</v>
      </c>
      <c r="U153" s="1" t="s">
        <v>76</v>
      </c>
      <c r="V153" s="1" t="s">
        <v>76</v>
      </c>
      <c r="W153" s="5">
        <v>7.0000000000000001E-3</v>
      </c>
      <c r="X153" s="5">
        <v>4.0000000000000001E-3</v>
      </c>
      <c r="Y153" s="2" t="s">
        <v>89</v>
      </c>
      <c r="Z153" s="5">
        <v>2.1000000000000001E-2</v>
      </c>
      <c r="AA153" s="5" t="s">
        <v>95</v>
      </c>
      <c r="AB153" s="5" t="s">
        <v>91</v>
      </c>
      <c r="AC153" s="5">
        <v>7.0000000000000001E-3</v>
      </c>
      <c r="AD153" s="3" t="s">
        <v>153</v>
      </c>
      <c r="AE153" s="3" t="s">
        <v>73</v>
      </c>
      <c r="AF153" s="2" t="s">
        <v>154</v>
      </c>
      <c r="AG153" s="5">
        <v>1.6E-2</v>
      </c>
      <c r="AH153" s="3" t="s">
        <v>78</v>
      </c>
      <c r="AI153" s="5" t="s">
        <v>91</v>
      </c>
      <c r="AJ153" s="5">
        <v>2.9000000000000001E-2</v>
      </c>
      <c r="AK153" s="5" t="s">
        <v>95</v>
      </c>
      <c r="AL153" s="2">
        <v>0.03</v>
      </c>
      <c r="AM153" s="2" t="s">
        <v>73</v>
      </c>
      <c r="AN153" s="5" t="s">
        <v>73</v>
      </c>
      <c r="AO153" s="3" t="s">
        <v>73</v>
      </c>
      <c r="AP153" s="1" t="s">
        <v>73</v>
      </c>
      <c r="AQ153" s="1">
        <v>72</v>
      </c>
      <c r="AR153" s="1">
        <v>28</v>
      </c>
      <c r="AS153" s="1">
        <v>297</v>
      </c>
      <c r="AT153" s="1" t="s">
        <v>73</v>
      </c>
    </row>
    <row r="154" spans="1:46" x14ac:dyDescent="0.2">
      <c r="A154" s="15">
        <v>41425</v>
      </c>
      <c r="B154" s="2">
        <v>47.18</v>
      </c>
      <c r="C154" s="3" t="s">
        <v>71</v>
      </c>
      <c r="D154" s="3" t="s">
        <v>71</v>
      </c>
      <c r="E154" s="1" t="s">
        <v>72</v>
      </c>
      <c r="F154" s="1" t="s">
        <v>72</v>
      </c>
      <c r="G154" s="1" t="s">
        <v>72</v>
      </c>
      <c r="H154" s="1">
        <v>2</v>
      </c>
      <c r="I154" s="3" t="s">
        <v>73</v>
      </c>
      <c r="J154" s="1" t="s">
        <v>74</v>
      </c>
      <c r="K154" s="2" t="s">
        <v>74</v>
      </c>
      <c r="L154" s="2" t="s">
        <v>74</v>
      </c>
      <c r="M154" s="3">
        <v>0.9</v>
      </c>
      <c r="N154" s="3">
        <v>0.8</v>
      </c>
      <c r="O154" s="6" t="s">
        <v>76</v>
      </c>
      <c r="P154" s="3" t="s">
        <v>76</v>
      </c>
      <c r="Q154" s="1" t="s">
        <v>76</v>
      </c>
      <c r="R154" s="1" t="s">
        <v>76</v>
      </c>
      <c r="S154" s="1" t="s">
        <v>76</v>
      </c>
      <c r="T154" s="56" t="s">
        <v>90</v>
      </c>
      <c r="U154" s="1" t="s">
        <v>76</v>
      </c>
      <c r="V154" s="1" t="s">
        <v>76</v>
      </c>
      <c r="W154" s="5" t="s">
        <v>77</v>
      </c>
      <c r="X154" s="5">
        <v>2E-3</v>
      </c>
      <c r="Y154" s="2" t="s">
        <v>73</v>
      </c>
      <c r="Z154" s="5" t="s">
        <v>73</v>
      </c>
      <c r="AA154" s="5" t="s">
        <v>73</v>
      </c>
      <c r="AB154" s="5" t="s">
        <v>73</v>
      </c>
      <c r="AC154" s="5" t="s">
        <v>73</v>
      </c>
      <c r="AD154" s="3" t="s">
        <v>73</v>
      </c>
      <c r="AE154" s="3" t="s">
        <v>73</v>
      </c>
      <c r="AF154" s="2" t="s">
        <v>73</v>
      </c>
      <c r="AG154" s="5" t="s">
        <v>73</v>
      </c>
      <c r="AH154" s="3" t="s">
        <v>78</v>
      </c>
      <c r="AI154" s="5" t="s">
        <v>73</v>
      </c>
      <c r="AJ154" s="5" t="s">
        <v>73</v>
      </c>
      <c r="AK154" s="5" t="s">
        <v>73</v>
      </c>
      <c r="AL154" s="2" t="s">
        <v>73</v>
      </c>
      <c r="AM154" s="2" t="s">
        <v>73</v>
      </c>
      <c r="AN154" s="5" t="s">
        <v>73</v>
      </c>
      <c r="AO154" s="3" t="s">
        <v>73</v>
      </c>
      <c r="AP154" s="1" t="s">
        <v>73</v>
      </c>
      <c r="AQ154" s="1" t="s">
        <v>73</v>
      </c>
      <c r="AR154" s="1" t="s">
        <v>73</v>
      </c>
      <c r="AS154" s="1" t="s">
        <v>73</v>
      </c>
      <c r="AT154" s="1" t="s">
        <v>73</v>
      </c>
    </row>
    <row r="155" spans="1:46" x14ac:dyDescent="0.2">
      <c r="A155" s="15">
        <v>41426</v>
      </c>
      <c r="B155" s="2">
        <v>38.96</v>
      </c>
      <c r="C155" s="3" t="s">
        <v>71</v>
      </c>
      <c r="D155" s="3" t="s">
        <v>71</v>
      </c>
      <c r="E155" s="1" t="s">
        <v>72</v>
      </c>
      <c r="F155" s="1" t="s">
        <v>72</v>
      </c>
      <c r="G155" s="1" t="s">
        <v>72</v>
      </c>
      <c r="H155" s="1">
        <v>2</v>
      </c>
      <c r="I155" s="3" t="s">
        <v>73</v>
      </c>
      <c r="J155" s="1" t="s">
        <v>74</v>
      </c>
      <c r="K155" s="2" t="s">
        <v>74</v>
      </c>
      <c r="L155" s="2" t="s">
        <v>74</v>
      </c>
      <c r="M155" s="3">
        <v>0.8</v>
      </c>
      <c r="N155" s="3">
        <v>0.8</v>
      </c>
      <c r="O155" s="6" t="s">
        <v>76</v>
      </c>
      <c r="P155" s="3" t="s">
        <v>76</v>
      </c>
      <c r="Q155" s="1" t="s">
        <v>76</v>
      </c>
      <c r="R155" s="1" t="s">
        <v>76</v>
      </c>
      <c r="S155" s="1" t="s">
        <v>76</v>
      </c>
      <c r="T155" s="1" t="s">
        <v>76</v>
      </c>
      <c r="U155" s="1" t="s">
        <v>76</v>
      </c>
      <c r="V155" s="1" t="s">
        <v>76</v>
      </c>
      <c r="W155" s="5" t="s">
        <v>76</v>
      </c>
      <c r="X155" s="5" t="s">
        <v>76</v>
      </c>
      <c r="Y155" s="2" t="s">
        <v>73</v>
      </c>
      <c r="Z155" s="5" t="s">
        <v>73</v>
      </c>
      <c r="AA155" s="5" t="s">
        <v>73</v>
      </c>
      <c r="AB155" s="5" t="s">
        <v>73</v>
      </c>
      <c r="AC155" s="5" t="s">
        <v>73</v>
      </c>
      <c r="AD155" s="3" t="s">
        <v>73</v>
      </c>
      <c r="AE155" s="3" t="s">
        <v>73</v>
      </c>
      <c r="AF155" s="2" t="s">
        <v>73</v>
      </c>
      <c r="AG155" s="5" t="s">
        <v>73</v>
      </c>
      <c r="AH155" s="3" t="s">
        <v>78</v>
      </c>
      <c r="AI155" s="5" t="s">
        <v>73</v>
      </c>
      <c r="AJ155" s="5" t="s">
        <v>73</v>
      </c>
      <c r="AK155" s="5" t="s">
        <v>73</v>
      </c>
      <c r="AL155" s="2" t="s">
        <v>73</v>
      </c>
      <c r="AM155" s="2" t="s">
        <v>73</v>
      </c>
      <c r="AN155" s="5" t="s">
        <v>73</v>
      </c>
      <c r="AO155" s="3" t="s">
        <v>73</v>
      </c>
      <c r="AP155" s="1" t="s">
        <v>73</v>
      </c>
      <c r="AQ155" s="1" t="s">
        <v>73</v>
      </c>
      <c r="AR155" s="1" t="s">
        <v>73</v>
      </c>
      <c r="AS155" s="1" t="s">
        <v>73</v>
      </c>
      <c r="AT155" s="1" t="s">
        <v>73</v>
      </c>
    </row>
    <row r="156" spans="1:46" x14ac:dyDescent="0.2">
      <c r="A156" s="15">
        <v>41427</v>
      </c>
      <c r="B156" s="2">
        <v>46.66</v>
      </c>
      <c r="C156" s="3">
        <v>8.6</v>
      </c>
      <c r="D156" s="3">
        <v>7.2</v>
      </c>
      <c r="E156" s="1" t="s">
        <v>72</v>
      </c>
      <c r="F156" s="1" t="s">
        <v>72</v>
      </c>
      <c r="G156" s="1" t="s">
        <v>72</v>
      </c>
      <c r="H156" s="1">
        <v>2</v>
      </c>
      <c r="I156" s="3">
        <v>0.3</v>
      </c>
      <c r="J156" s="1" t="s">
        <v>74</v>
      </c>
      <c r="K156" s="2">
        <v>0.16</v>
      </c>
      <c r="L156" s="2">
        <v>6.53</v>
      </c>
      <c r="M156" s="3">
        <v>0.8</v>
      </c>
      <c r="N156" s="3">
        <v>0.7</v>
      </c>
      <c r="O156" s="6" t="s">
        <v>76</v>
      </c>
      <c r="P156" s="3" t="s">
        <v>76</v>
      </c>
      <c r="Q156" s="1" t="s">
        <v>76</v>
      </c>
      <c r="R156" s="1" t="s">
        <v>76</v>
      </c>
      <c r="S156" s="1">
        <v>64</v>
      </c>
      <c r="T156" s="1" t="s">
        <v>76</v>
      </c>
      <c r="U156" s="1" t="s">
        <v>76</v>
      </c>
      <c r="V156" s="1" t="s">
        <v>76</v>
      </c>
      <c r="W156" s="5" t="s">
        <v>76</v>
      </c>
      <c r="X156" s="5" t="s">
        <v>76</v>
      </c>
      <c r="Y156" s="2" t="s">
        <v>89</v>
      </c>
      <c r="Z156" s="5">
        <v>0.02</v>
      </c>
      <c r="AA156" s="5" t="s">
        <v>95</v>
      </c>
      <c r="AB156" s="5" t="s">
        <v>91</v>
      </c>
      <c r="AC156" s="5">
        <v>1.4999999999999999E-2</v>
      </c>
      <c r="AD156" s="3">
        <v>0.1</v>
      </c>
      <c r="AE156" s="3" t="s">
        <v>73</v>
      </c>
      <c r="AF156" s="2" t="s">
        <v>154</v>
      </c>
      <c r="AG156" s="5">
        <v>1.4999999999999999E-2</v>
      </c>
      <c r="AH156" s="3" t="s">
        <v>78</v>
      </c>
      <c r="AI156" s="5">
        <v>7.0000000000000001E-3</v>
      </c>
      <c r="AJ156" s="5">
        <v>2.4E-2</v>
      </c>
      <c r="AK156" s="5" t="s">
        <v>95</v>
      </c>
      <c r="AL156" s="2">
        <v>0.03</v>
      </c>
      <c r="AM156" s="2" t="s">
        <v>73</v>
      </c>
      <c r="AN156" s="5" t="s">
        <v>73</v>
      </c>
      <c r="AO156" s="3" t="s">
        <v>73</v>
      </c>
      <c r="AP156" s="1" t="s">
        <v>73</v>
      </c>
      <c r="AQ156" s="1">
        <v>69</v>
      </c>
      <c r="AR156" s="1">
        <v>27</v>
      </c>
      <c r="AS156" s="1">
        <v>284</v>
      </c>
      <c r="AT156" s="1" t="s">
        <v>73</v>
      </c>
    </row>
    <row r="157" spans="1:46" x14ac:dyDescent="0.2">
      <c r="A157" s="15">
        <v>41428</v>
      </c>
      <c r="B157" s="2">
        <v>40.26</v>
      </c>
      <c r="C157" s="3">
        <v>9.3000000000000007</v>
      </c>
      <c r="D157" s="3">
        <v>7.3</v>
      </c>
      <c r="E157" s="1" t="s">
        <v>72</v>
      </c>
      <c r="F157" s="1" t="s">
        <v>72</v>
      </c>
      <c r="G157" s="1" t="s">
        <v>72</v>
      </c>
      <c r="H157" s="1">
        <v>1</v>
      </c>
      <c r="I157" s="3">
        <v>0.2</v>
      </c>
      <c r="J157" s="1" t="s">
        <v>74</v>
      </c>
      <c r="K157" s="2">
        <v>0.11</v>
      </c>
      <c r="L157" s="2">
        <v>7.29</v>
      </c>
      <c r="M157" s="3">
        <v>0.8</v>
      </c>
      <c r="N157" s="3">
        <v>0.8</v>
      </c>
      <c r="O157" s="6">
        <v>171</v>
      </c>
      <c r="P157" s="3">
        <v>0.6</v>
      </c>
      <c r="Q157" s="1" t="s">
        <v>93</v>
      </c>
      <c r="R157" s="1" t="s">
        <v>76</v>
      </c>
      <c r="S157" s="1">
        <v>62</v>
      </c>
      <c r="T157" s="56" t="s">
        <v>90</v>
      </c>
      <c r="U157" s="1" t="s">
        <v>76</v>
      </c>
      <c r="V157" s="1" t="s">
        <v>76</v>
      </c>
      <c r="W157" s="5" t="s">
        <v>77</v>
      </c>
      <c r="X157" s="5">
        <v>1E-3</v>
      </c>
      <c r="Y157" s="2" t="s">
        <v>89</v>
      </c>
      <c r="Z157" s="5">
        <v>2.1000000000000001E-2</v>
      </c>
      <c r="AA157" s="5" t="s">
        <v>95</v>
      </c>
      <c r="AB157" s="5" t="s">
        <v>91</v>
      </c>
      <c r="AC157" s="5">
        <v>7.0000000000000001E-3</v>
      </c>
      <c r="AD157" s="3" t="s">
        <v>153</v>
      </c>
      <c r="AE157" s="3" t="s">
        <v>153</v>
      </c>
      <c r="AF157" s="2" t="s">
        <v>154</v>
      </c>
      <c r="AG157" s="5">
        <v>1.2E-2</v>
      </c>
      <c r="AH157" s="3" t="s">
        <v>155</v>
      </c>
      <c r="AI157" s="5">
        <v>5.0000000000000001E-3</v>
      </c>
      <c r="AJ157" s="5">
        <v>2.4E-2</v>
      </c>
      <c r="AK157" s="5" t="s">
        <v>95</v>
      </c>
      <c r="AL157" s="2">
        <v>0.03</v>
      </c>
      <c r="AM157" s="2" t="s">
        <v>89</v>
      </c>
      <c r="AN157" s="5" t="s">
        <v>95</v>
      </c>
      <c r="AO157" s="3" t="s">
        <v>153</v>
      </c>
      <c r="AP157" s="1" t="s">
        <v>73</v>
      </c>
      <c r="AQ157" s="1">
        <v>70</v>
      </c>
      <c r="AR157" s="1">
        <v>27</v>
      </c>
      <c r="AS157" s="1">
        <v>287</v>
      </c>
      <c r="AT157" s="1" t="s">
        <v>73</v>
      </c>
    </row>
    <row r="158" spans="1:46" x14ac:dyDescent="0.2">
      <c r="A158" s="15">
        <v>41429</v>
      </c>
      <c r="B158" s="2">
        <v>14.64</v>
      </c>
      <c r="C158" s="3" t="s">
        <v>71</v>
      </c>
      <c r="D158" s="3" t="s">
        <v>71</v>
      </c>
      <c r="E158" s="1" t="s">
        <v>163</v>
      </c>
      <c r="F158" s="1" t="s">
        <v>163</v>
      </c>
      <c r="G158" s="1" t="s">
        <v>163</v>
      </c>
      <c r="H158" s="1" t="s">
        <v>163</v>
      </c>
      <c r="I158" s="3" t="s">
        <v>164</v>
      </c>
      <c r="J158" s="1" t="s">
        <v>74</v>
      </c>
      <c r="K158" s="2" t="s">
        <v>165</v>
      </c>
      <c r="L158" s="2" t="s">
        <v>165</v>
      </c>
      <c r="M158" s="3" t="s">
        <v>166</v>
      </c>
      <c r="N158" s="3" t="s">
        <v>163</v>
      </c>
      <c r="O158" s="6" t="s">
        <v>169</v>
      </c>
      <c r="P158" s="3" t="s">
        <v>169</v>
      </c>
      <c r="Q158" s="1" t="s">
        <v>76</v>
      </c>
      <c r="R158" s="1" t="s">
        <v>76</v>
      </c>
      <c r="S158" s="1" t="s">
        <v>76</v>
      </c>
      <c r="T158" s="56" t="s">
        <v>90</v>
      </c>
      <c r="U158" s="1">
        <v>78</v>
      </c>
      <c r="V158" s="1" t="s">
        <v>74</v>
      </c>
      <c r="W158" s="5" t="s">
        <v>77</v>
      </c>
      <c r="X158" s="5">
        <v>2E-3</v>
      </c>
      <c r="Y158" s="2" t="s">
        <v>164</v>
      </c>
      <c r="Z158" s="5" t="s">
        <v>164</v>
      </c>
      <c r="AA158" s="5" t="s">
        <v>164</v>
      </c>
      <c r="AB158" s="5" t="s">
        <v>164</v>
      </c>
      <c r="AC158" s="5" t="s">
        <v>164</v>
      </c>
      <c r="AD158" s="3" t="s">
        <v>164</v>
      </c>
      <c r="AE158" s="3" t="s">
        <v>164</v>
      </c>
      <c r="AF158" s="2" t="s">
        <v>164</v>
      </c>
      <c r="AG158" s="5" t="s">
        <v>164</v>
      </c>
      <c r="AH158" s="3" t="s">
        <v>119</v>
      </c>
      <c r="AI158" s="5" t="s">
        <v>164</v>
      </c>
      <c r="AJ158" s="5" t="s">
        <v>164</v>
      </c>
      <c r="AK158" s="5" t="s">
        <v>164</v>
      </c>
      <c r="AL158" s="2" t="s">
        <v>164</v>
      </c>
      <c r="AM158" s="2" t="s">
        <v>164</v>
      </c>
      <c r="AN158" s="5" t="s">
        <v>164</v>
      </c>
      <c r="AO158" s="3" t="s">
        <v>164</v>
      </c>
      <c r="AP158" s="1" t="s">
        <v>157</v>
      </c>
      <c r="AQ158" s="1" t="s">
        <v>164</v>
      </c>
      <c r="AR158" s="1" t="s">
        <v>164</v>
      </c>
      <c r="AS158" s="1" t="s">
        <v>164</v>
      </c>
      <c r="AT158" s="1" t="s">
        <v>73</v>
      </c>
    </row>
    <row r="159" spans="1:46" x14ac:dyDescent="0.2">
      <c r="A159" s="15">
        <v>41430</v>
      </c>
      <c r="B159" s="2">
        <v>52.89</v>
      </c>
      <c r="C159" s="3">
        <v>9.1</v>
      </c>
      <c r="D159" s="3">
        <v>6.9</v>
      </c>
      <c r="E159" s="1">
        <v>4</v>
      </c>
      <c r="F159" s="1">
        <v>3</v>
      </c>
      <c r="G159" s="1">
        <v>3</v>
      </c>
      <c r="H159" s="1">
        <v>2</v>
      </c>
      <c r="I159" s="3">
        <v>0.3</v>
      </c>
      <c r="J159" s="1" t="s">
        <v>74</v>
      </c>
      <c r="K159" s="2">
        <v>0.11</v>
      </c>
      <c r="L159" s="2">
        <v>8.58</v>
      </c>
      <c r="M159" s="3">
        <v>1</v>
      </c>
      <c r="N159" s="3">
        <v>1</v>
      </c>
      <c r="O159" s="6" t="s">
        <v>76</v>
      </c>
      <c r="P159" s="3" t="s">
        <v>76</v>
      </c>
      <c r="Q159" s="1" t="s">
        <v>76</v>
      </c>
      <c r="R159" s="1" t="s">
        <v>93</v>
      </c>
      <c r="S159" s="1">
        <v>63</v>
      </c>
      <c r="T159" s="56" t="s">
        <v>90</v>
      </c>
      <c r="U159" s="1" t="s">
        <v>76</v>
      </c>
      <c r="V159" s="1" t="s">
        <v>76</v>
      </c>
      <c r="W159" s="5" t="s">
        <v>77</v>
      </c>
      <c r="X159" s="5">
        <v>1E-3</v>
      </c>
      <c r="Y159" s="2" t="s">
        <v>89</v>
      </c>
      <c r="Z159" s="5">
        <v>2.1999999999999999E-2</v>
      </c>
      <c r="AA159" s="5" t="s">
        <v>95</v>
      </c>
      <c r="AB159" s="5" t="s">
        <v>91</v>
      </c>
      <c r="AC159" s="5">
        <v>6.0000000000000001E-3</v>
      </c>
      <c r="AD159" s="3">
        <v>0.1</v>
      </c>
      <c r="AE159" s="3" t="s">
        <v>73</v>
      </c>
      <c r="AF159" s="2" t="s">
        <v>154</v>
      </c>
      <c r="AG159" s="5">
        <v>1.4999999999999999E-2</v>
      </c>
      <c r="AH159" s="3" t="s">
        <v>78</v>
      </c>
      <c r="AI159" s="5">
        <v>5.0000000000000001E-3</v>
      </c>
      <c r="AJ159" s="5">
        <v>0.02</v>
      </c>
      <c r="AK159" s="5" t="s">
        <v>95</v>
      </c>
      <c r="AL159" s="2">
        <v>0.03</v>
      </c>
      <c r="AM159" s="2" t="s">
        <v>73</v>
      </c>
      <c r="AN159" s="5" t="s">
        <v>73</v>
      </c>
      <c r="AO159" s="3" t="s">
        <v>73</v>
      </c>
      <c r="AP159" s="1" t="s">
        <v>73</v>
      </c>
      <c r="AQ159" s="1" t="s">
        <v>73</v>
      </c>
      <c r="AR159" s="1" t="s">
        <v>73</v>
      </c>
      <c r="AS159" s="1" t="s">
        <v>73</v>
      </c>
      <c r="AT159" s="1" t="s">
        <v>73</v>
      </c>
    </row>
    <row r="160" spans="1:46" x14ac:dyDescent="0.2">
      <c r="A160" s="15">
        <v>41431</v>
      </c>
      <c r="B160" s="2">
        <v>41.38</v>
      </c>
      <c r="C160" s="3">
        <v>8.6999999999999993</v>
      </c>
      <c r="D160" s="3">
        <v>7.1</v>
      </c>
      <c r="E160" s="1">
        <v>4</v>
      </c>
      <c r="F160" s="1">
        <v>3</v>
      </c>
      <c r="G160" s="1">
        <v>3</v>
      </c>
      <c r="H160" s="1">
        <v>2</v>
      </c>
      <c r="I160" s="3">
        <v>0.4</v>
      </c>
      <c r="J160" s="1" t="s">
        <v>74</v>
      </c>
      <c r="K160" s="2">
        <v>0.19</v>
      </c>
      <c r="L160" s="2">
        <v>10.45</v>
      </c>
      <c r="M160" s="3">
        <v>1.4</v>
      </c>
      <c r="N160" s="3">
        <v>1.2</v>
      </c>
      <c r="O160" s="6" t="s">
        <v>76</v>
      </c>
      <c r="P160" s="3" t="s">
        <v>76</v>
      </c>
      <c r="Q160" s="1" t="s">
        <v>76</v>
      </c>
      <c r="R160" s="1" t="s">
        <v>76</v>
      </c>
      <c r="S160" s="1">
        <v>65</v>
      </c>
      <c r="T160" s="56" t="s">
        <v>90</v>
      </c>
      <c r="U160" s="1" t="s">
        <v>76</v>
      </c>
      <c r="V160" s="1" t="s">
        <v>76</v>
      </c>
      <c r="W160" s="5" t="s">
        <v>77</v>
      </c>
      <c r="X160" s="5">
        <v>1E-3</v>
      </c>
      <c r="Y160" s="2" t="s">
        <v>89</v>
      </c>
      <c r="Z160" s="5">
        <v>2.1999999999999999E-2</v>
      </c>
      <c r="AA160" s="5" t="s">
        <v>95</v>
      </c>
      <c r="AB160" s="5" t="s">
        <v>91</v>
      </c>
      <c r="AC160" s="5">
        <v>7.0000000000000001E-3</v>
      </c>
      <c r="AD160" s="3">
        <v>0.1</v>
      </c>
      <c r="AE160" s="3" t="s">
        <v>73</v>
      </c>
      <c r="AF160" s="2" t="s">
        <v>154</v>
      </c>
      <c r="AG160" s="5">
        <v>1.9E-2</v>
      </c>
      <c r="AH160" s="3" t="s">
        <v>78</v>
      </c>
      <c r="AI160" s="5">
        <v>8.0000000000000002E-3</v>
      </c>
      <c r="AJ160" s="5">
        <v>2.7E-2</v>
      </c>
      <c r="AK160" s="5" t="s">
        <v>95</v>
      </c>
      <c r="AL160" s="2">
        <v>0.03</v>
      </c>
      <c r="AM160" s="2" t="s">
        <v>73</v>
      </c>
      <c r="AN160" s="5" t="s">
        <v>73</v>
      </c>
      <c r="AO160" s="3" t="s">
        <v>73</v>
      </c>
      <c r="AP160" s="1" t="s">
        <v>73</v>
      </c>
      <c r="AQ160" s="1">
        <v>78</v>
      </c>
      <c r="AR160" s="1">
        <v>31</v>
      </c>
      <c r="AS160" s="1">
        <v>323</v>
      </c>
      <c r="AT160" s="1" t="s">
        <v>73</v>
      </c>
    </row>
    <row r="161" spans="1:46" x14ac:dyDescent="0.2">
      <c r="A161" s="15">
        <v>41432</v>
      </c>
      <c r="B161" s="2">
        <v>32.39</v>
      </c>
      <c r="C161" s="3">
        <v>8.6</v>
      </c>
      <c r="D161" s="3">
        <v>6.9</v>
      </c>
      <c r="E161" s="1">
        <v>3</v>
      </c>
      <c r="F161" s="1">
        <v>2</v>
      </c>
      <c r="G161" s="1">
        <v>2</v>
      </c>
      <c r="H161" s="1">
        <v>2</v>
      </c>
      <c r="I161" s="3">
        <v>0.7</v>
      </c>
      <c r="J161" s="1" t="s">
        <v>74</v>
      </c>
      <c r="K161" s="2">
        <v>0.38</v>
      </c>
      <c r="L161" s="2">
        <v>9.43</v>
      </c>
      <c r="M161" s="3">
        <v>0.9</v>
      </c>
      <c r="N161" s="3">
        <v>0.9</v>
      </c>
      <c r="O161" s="6" t="s">
        <v>76</v>
      </c>
      <c r="P161" s="3" t="s">
        <v>76</v>
      </c>
      <c r="Q161" s="1" t="s">
        <v>76</v>
      </c>
      <c r="R161" s="1" t="s">
        <v>76</v>
      </c>
      <c r="S161" s="1">
        <v>62</v>
      </c>
      <c r="T161" s="56" t="s">
        <v>90</v>
      </c>
      <c r="U161" s="1" t="s">
        <v>76</v>
      </c>
      <c r="V161" s="1" t="s">
        <v>76</v>
      </c>
      <c r="W161" s="5">
        <v>6.0000000000000001E-3</v>
      </c>
      <c r="X161" s="5">
        <v>4.0000000000000001E-3</v>
      </c>
      <c r="Y161" s="2">
        <v>0.08</v>
      </c>
      <c r="Z161" s="5">
        <v>2.3E-2</v>
      </c>
      <c r="AA161" s="5" t="s">
        <v>95</v>
      </c>
      <c r="AB161" s="5" t="s">
        <v>91</v>
      </c>
      <c r="AC161" s="5">
        <v>1.6E-2</v>
      </c>
      <c r="AD161" s="3">
        <v>0.1</v>
      </c>
      <c r="AE161" s="3" t="s">
        <v>73</v>
      </c>
      <c r="AF161" s="2" t="s">
        <v>154</v>
      </c>
      <c r="AG161" s="5">
        <v>2.1999999999999999E-2</v>
      </c>
      <c r="AH161" s="3" t="s">
        <v>78</v>
      </c>
      <c r="AI161" s="5">
        <v>8.9999999999999993E-3</v>
      </c>
      <c r="AJ161" s="5">
        <v>5.3999999999999999E-2</v>
      </c>
      <c r="AK161" s="5" t="s">
        <v>95</v>
      </c>
      <c r="AL161" s="2">
        <v>0.04</v>
      </c>
      <c r="AM161" s="2" t="s">
        <v>73</v>
      </c>
      <c r="AN161" s="5" t="s">
        <v>73</v>
      </c>
      <c r="AO161" s="3" t="s">
        <v>73</v>
      </c>
      <c r="AP161" s="1" t="s">
        <v>73</v>
      </c>
      <c r="AQ161" s="1" t="s">
        <v>73</v>
      </c>
      <c r="AR161" s="1" t="s">
        <v>73</v>
      </c>
      <c r="AS161" s="1" t="s">
        <v>73</v>
      </c>
      <c r="AT161" s="1" t="s">
        <v>73</v>
      </c>
    </row>
    <row r="162" spans="1:46" x14ac:dyDescent="0.2">
      <c r="A162" s="15">
        <v>41433</v>
      </c>
      <c r="B162" s="2">
        <v>35.549999999999997</v>
      </c>
      <c r="C162" s="3" t="s">
        <v>71</v>
      </c>
      <c r="D162" s="3" t="s">
        <v>71</v>
      </c>
      <c r="E162" s="1" t="s">
        <v>72</v>
      </c>
      <c r="F162" s="1" t="s">
        <v>72</v>
      </c>
      <c r="G162" s="1" t="s">
        <v>72</v>
      </c>
      <c r="H162" s="1">
        <v>2</v>
      </c>
      <c r="I162" s="3" t="s">
        <v>73</v>
      </c>
      <c r="J162" s="1" t="s">
        <v>74</v>
      </c>
      <c r="K162" s="2" t="s">
        <v>74</v>
      </c>
      <c r="L162" s="2" t="s">
        <v>74</v>
      </c>
      <c r="M162" s="3">
        <v>0.7</v>
      </c>
      <c r="N162" s="3">
        <v>0.7</v>
      </c>
      <c r="O162" s="6" t="s">
        <v>76</v>
      </c>
      <c r="P162" s="3" t="s">
        <v>76</v>
      </c>
      <c r="Q162" s="1" t="s">
        <v>76</v>
      </c>
      <c r="R162" s="1" t="s">
        <v>76</v>
      </c>
      <c r="S162" s="1" t="s">
        <v>76</v>
      </c>
      <c r="T162" s="1" t="s">
        <v>76</v>
      </c>
      <c r="U162" s="1" t="s">
        <v>76</v>
      </c>
      <c r="V162" s="1" t="s">
        <v>76</v>
      </c>
      <c r="W162" s="5" t="s">
        <v>76</v>
      </c>
      <c r="X162" s="5" t="s">
        <v>76</v>
      </c>
      <c r="Y162" s="2" t="s">
        <v>73</v>
      </c>
      <c r="Z162" s="5" t="s">
        <v>73</v>
      </c>
      <c r="AA162" s="5" t="s">
        <v>73</v>
      </c>
      <c r="AB162" s="5" t="s">
        <v>73</v>
      </c>
      <c r="AC162" s="5" t="s">
        <v>73</v>
      </c>
      <c r="AD162" s="3" t="s">
        <v>73</v>
      </c>
      <c r="AE162" s="3" t="s">
        <v>73</v>
      </c>
      <c r="AF162" s="2" t="s">
        <v>73</v>
      </c>
      <c r="AG162" s="5" t="s">
        <v>73</v>
      </c>
      <c r="AH162" s="3" t="s">
        <v>78</v>
      </c>
      <c r="AI162" s="5" t="s">
        <v>73</v>
      </c>
      <c r="AJ162" s="5" t="s">
        <v>73</v>
      </c>
      <c r="AK162" s="5" t="s">
        <v>73</v>
      </c>
      <c r="AL162" s="2" t="s">
        <v>73</v>
      </c>
      <c r="AM162" s="2" t="s">
        <v>73</v>
      </c>
      <c r="AN162" s="5" t="s">
        <v>73</v>
      </c>
      <c r="AO162" s="3" t="s">
        <v>73</v>
      </c>
      <c r="AP162" s="1" t="s">
        <v>73</v>
      </c>
      <c r="AQ162" s="1" t="s">
        <v>73</v>
      </c>
      <c r="AR162" s="1" t="s">
        <v>73</v>
      </c>
      <c r="AS162" s="1" t="s">
        <v>73</v>
      </c>
      <c r="AT162" s="1" t="s">
        <v>73</v>
      </c>
    </row>
    <row r="163" spans="1:46" x14ac:dyDescent="0.2">
      <c r="A163" s="15">
        <v>41434</v>
      </c>
      <c r="B163" s="2">
        <v>41.46</v>
      </c>
      <c r="C163" s="3">
        <v>8.3000000000000007</v>
      </c>
      <c r="D163" s="3">
        <v>6.5</v>
      </c>
      <c r="E163" s="1" t="s">
        <v>72</v>
      </c>
      <c r="F163" s="1" t="s">
        <v>72</v>
      </c>
      <c r="G163" s="1" t="s">
        <v>72</v>
      </c>
      <c r="H163" s="1">
        <v>2</v>
      </c>
      <c r="I163" s="3">
        <v>0.3</v>
      </c>
      <c r="J163" s="1" t="s">
        <v>74</v>
      </c>
      <c r="K163" s="2">
        <v>0.15</v>
      </c>
      <c r="L163" s="2">
        <v>8.68</v>
      </c>
      <c r="M163" s="3">
        <v>0.7</v>
      </c>
      <c r="N163" s="3">
        <v>0.7</v>
      </c>
      <c r="O163" s="6" t="s">
        <v>76</v>
      </c>
      <c r="P163" s="3" t="s">
        <v>76</v>
      </c>
      <c r="Q163" s="1" t="s">
        <v>76</v>
      </c>
      <c r="R163" s="1" t="s">
        <v>76</v>
      </c>
      <c r="S163" s="1">
        <v>64</v>
      </c>
      <c r="T163" s="1" t="s">
        <v>76</v>
      </c>
      <c r="U163" s="1" t="s">
        <v>76</v>
      </c>
      <c r="V163" s="1" t="s">
        <v>76</v>
      </c>
      <c r="W163" s="5" t="s">
        <v>76</v>
      </c>
      <c r="X163" s="5" t="s">
        <v>76</v>
      </c>
      <c r="Y163" s="2">
        <v>0.08</v>
      </c>
      <c r="Z163" s="5">
        <v>2.3E-2</v>
      </c>
      <c r="AA163" s="5" t="s">
        <v>95</v>
      </c>
      <c r="AB163" s="5" t="s">
        <v>91</v>
      </c>
      <c r="AC163" s="5">
        <v>6.0000000000000001E-3</v>
      </c>
      <c r="AD163" s="3" t="s">
        <v>153</v>
      </c>
      <c r="AE163" s="3" t="s">
        <v>73</v>
      </c>
      <c r="AF163" s="2" t="s">
        <v>154</v>
      </c>
      <c r="AG163" s="5">
        <v>1.2999999999999999E-2</v>
      </c>
      <c r="AH163" s="3" t="s">
        <v>78</v>
      </c>
      <c r="AI163" s="5">
        <v>0.01</v>
      </c>
      <c r="AJ163" s="5">
        <v>6.2E-2</v>
      </c>
      <c r="AK163" s="5" t="s">
        <v>95</v>
      </c>
      <c r="AL163" s="2">
        <v>0.04</v>
      </c>
      <c r="AM163" s="2" t="s">
        <v>73</v>
      </c>
      <c r="AN163" s="5" t="s">
        <v>73</v>
      </c>
      <c r="AO163" s="3" t="s">
        <v>73</v>
      </c>
      <c r="AP163" s="1" t="s">
        <v>73</v>
      </c>
      <c r="AQ163" s="1">
        <v>75</v>
      </c>
      <c r="AR163" s="1">
        <v>28</v>
      </c>
      <c r="AS163" s="1">
        <v>304</v>
      </c>
      <c r="AT163" s="1" t="s">
        <v>73</v>
      </c>
    </row>
    <row r="164" spans="1:46" x14ac:dyDescent="0.2">
      <c r="A164" s="15">
        <v>41435</v>
      </c>
      <c r="B164" s="2">
        <v>36.31</v>
      </c>
      <c r="C164" s="3">
        <v>8.9</v>
      </c>
      <c r="D164" s="3">
        <v>6.3</v>
      </c>
      <c r="E164" s="1" t="s">
        <v>72</v>
      </c>
      <c r="F164" s="1" t="s">
        <v>72</v>
      </c>
      <c r="G164" s="1" t="s">
        <v>72</v>
      </c>
      <c r="H164" s="1">
        <v>2</v>
      </c>
      <c r="I164" s="3">
        <v>0.3</v>
      </c>
      <c r="J164" s="1" t="s">
        <v>74</v>
      </c>
      <c r="K164" s="2">
        <v>0.24</v>
      </c>
      <c r="L164" s="2">
        <v>10.1</v>
      </c>
      <c r="M164" s="3">
        <v>1.1000000000000001</v>
      </c>
      <c r="N164" s="3">
        <v>1.1000000000000001</v>
      </c>
      <c r="O164" s="6" t="s">
        <v>76</v>
      </c>
      <c r="P164" s="3" t="s">
        <v>76</v>
      </c>
      <c r="Q164" s="1" t="s">
        <v>93</v>
      </c>
      <c r="R164" s="1" t="s">
        <v>76</v>
      </c>
      <c r="S164" s="1">
        <v>66</v>
      </c>
      <c r="T164" s="56" t="s">
        <v>90</v>
      </c>
      <c r="U164" s="1" t="s">
        <v>76</v>
      </c>
      <c r="V164" s="1" t="s">
        <v>76</v>
      </c>
      <c r="W164" s="5">
        <v>5.0000000000000001E-3</v>
      </c>
      <c r="X164" s="5">
        <v>2E-3</v>
      </c>
      <c r="Y164" s="2">
        <v>0.08</v>
      </c>
      <c r="Z164" s="5">
        <v>2.3E-2</v>
      </c>
      <c r="AA164" s="5" t="s">
        <v>95</v>
      </c>
      <c r="AB164" s="5" t="s">
        <v>91</v>
      </c>
      <c r="AC164" s="5">
        <v>6.0000000000000001E-3</v>
      </c>
      <c r="AD164" s="3">
        <v>0.1</v>
      </c>
      <c r="AE164" s="3" t="s">
        <v>73</v>
      </c>
      <c r="AF164" s="2" t="s">
        <v>154</v>
      </c>
      <c r="AG164" s="5">
        <v>1.4E-2</v>
      </c>
      <c r="AH164" s="3" t="s">
        <v>78</v>
      </c>
      <c r="AI164" s="5">
        <v>8.9999999999999993E-3</v>
      </c>
      <c r="AJ164" s="5">
        <v>4.5999999999999999E-2</v>
      </c>
      <c r="AK164" s="5" t="s">
        <v>95</v>
      </c>
      <c r="AL164" s="2">
        <v>0.04</v>
      </c>
      <c r="AM164" s="2" t="s">
        <v>73</v>
      </c>
      <c r="AN164" s="5" t="s">
        <v>73</v>
      </c>
      <c r="AO164" s="3" t="s">
        <v>73</v>
      </c>
      <c r="AP164" s="1" t="s">
        <v>73</v>
      </c>
      <c r="AQ164" s="1" t="s">
        <v>73</v>
      </c>
      <c r="AR164" s="1" t="s">
        <v>73</v>
      </c>
      <c r="AS164" s="1" t="s">
        <v>73</v>
      </c>
      <c r="AT164" s="1" t="s">
        <v>73</v>
      </c>
    </row>
    <row r="165" spans="1:46" x14ac:dyDescent="0.2">
      <c r="A165" s="15">
        <v>41436</v>
      </c>
      <c r="B165" s="2">
        <v>35.28</v>
      </c>
      <c r="C165" s="3">
        <v>8.9</v>
      </c>
      <c r="D165" s="3">
        <v>7.1</v>
      </c>
      <c r="E165" s="1">
        <v>3</v>
      </c>
      <c r="F165" s="1" t="s">
        <v>84</v>
      </c>
      <c r="G165" s="1" t="s">
        <v>84</v>
      </c>
      <c r="H165" s="1">
        <v>2</v>
      </c>
      <c r="I165" s="3">
        <v>0.3</v>
      </c>
      <c r="J165" s="1" t="s">
        <v>74</v>
      </c>
      <c r="K165" s="2">
        <v>0.3</v>
      </c>
      <c r="L165" s="2">
        <v>9.42</v>
      </c>
      <c r="M165" s="3">
        <v>1.5</v>
      </c>
      <c r="N165" s="3">
        <v>1.1000000000000001</v>
      </c>
      <c r="O165" s="6">
        <v>189</v>
      </c>
      <c r="P165" s="3">
        <v>0.8</v>
      </c>
      <c r="Q165" s="1" t="s">
        <v>76</v>
      </c>
      <c r="R165" s="1" t="s">
        <v>76</v>
      </c>
      <c r="S165" s="1">
        <v>66</v>
      </c>
      <c r="T165" s="56" t="s">
        <v>90</v>
      </c>
      <c r="U165" s="1">
        <v>92</v>
      </c>
      <c r="V165" s="1" t="s">
        <v>76</v>
      </c>
      <c r="W165" s="5">
        <v>8.0000000000000002E-3</v>
      </c>
      <c r="X165" s="5">
        <v>5.0000000000000001E-3</v>
      </c>
      <c r="Y165" s="2">
        <v>0.08</v>
      </c>
      <c r="Z165" s="5">
        <v>2.1999999999999999E-2</v>
      </c>
      <c r="AA165" s="5" t="s">
        <v>95</v>
      </c>
      <c r="AB165" s="5" t="s">
        <v>91</v>
      </c>
      <c r="AC165" s="5">
        <v>6.0000000000000001E-3</v>
      </c>
      <c r="AD165" s="3">
        <v>0.1</v>
      </c>
      <c r="AE165" s="3">
        <v>0.1</v>
      </c>
      <c r="AF165" s="2" t="s">
        <v>154</v>
      </c>
      <c r="AG165" s="5">
        <v>1.7999999999999999E-2</v>
      </c>
      <c r="AH165" s="3" t="s">
        <v>155</v>
      </c>
      <c r="AI165" s="5">
        <v>7.0000000000000001E-3</v>
      </c>
      <c r="AJ165" s="5">
        <v>0.06</v>
      </c>
      <c r="AK165" s="5" t="s">
        <v>95</v>
      </c>
      <c r="AL165" s="2">
        <v>0.04</v>
      </c>
      <c r="AM165" s="2" t="s">
        <v>89</v>
      </c>
      <c r="AN165" s="5" t="s">
        <v>95</v>
      </c>
      <c r="AO165" s="3" t="s">
        <v>153</v>
      </c>
      <c r="AP165" s="1" t="s">
        <v>157</v>
      </c>
      <c r="AQ165" s="1">
        <v>76</v>
      </c>
      <c r="AR165" s="1">
        <v>29</v>
      </c>
      <c r="AS165" s="1">
        <v>308</v>
      </c>
      <c r="AT165" s="1" t="s">
        <v>73</v>
      </c>
    </row>
    <row r="166" spans="1:46" x14ac:dyDescent="0.2">
      <c r="A166" s="15">
        <v>41437</v>
      </c>
      <c r="B166" s="2">
        <v>44.01</v>
      </c>
      <c r="C166" s="3">
        <v>8.6999999999999993</v>
      </c>
      <c r="D166" s="3">
        <v>6.7</v>
      </c>
      <c r="E166" s="1">
        <v>3</v>
      </c>
      <c r="F166" s="1" t="s">
        <v>84</v>
      </c>
      <c r="G166" s="1" t="s">
        <v>84</v>
      </c>
      <c r="H166" s="1">
        <v>2</v>
      </c>
      <c r="I166" s="3">
        <v>0.7</v>
      </c>
      <c r="J166" s="1" t="s">
        <v>74</v>
      </c>
      <c r="K166" s="2">
        <v>0.48</v>
      </c>
      <c r="L166" s="2">
        <v>9.2200000000000006</v>
      </c>
      <c r="M166" s="3">
        <v>1.3</v>
      </c>
      <c r="N166" s="3">
        <v>1.3</v>
      </c>
      <c r="O166" s="6" t="s">
        <v>76</v>
      </c>
      <c r="P166" s="3" t="s">
        <v>76</v>
      </c>
      <c r="Q166" s="1" t="s">
        <v>76</v>
      </c>
      <c r="R166" s="1" t="s">
        <v>93</v>
      </c>
      <c r="S166" s="1">
        <v>66</v>
      </c>
      <c r="T166" s="56" t="s">
        <v>90</v>
      </c>
      <c r="U166" s="1" t="s">
        <v>76</v>
      </c>
      <c r="V166" s="1" t="s">
        <v>76</v>
      </c>
      <c r="W166" s="5">
        <v>5.0000000000000001E-3</v>
      </c>
      <c r="X166" s="5">
        <v>2E-3</v>
      </c>
      <c r="Y166" s="2">
        <v>7.0000000000000007E-2</v>
      </c>
      <c r="Z166" s="5">
        <v>2.4E-2</v>
      </c>
      <c r="AA166" s="5" t="s">
        <v>95</v>
      </c>
      <c r="AB166" s="5" t="s">
        <v>91</v>
      </c>
      <c r="AC166" s="5">
        <v>6.0000000000000001E-3</v>
      </c>
      <c r="AD166" s="3">
        <v>0.1</v>
      </c>
      <c r="AE166" s="3" t="s">
        <v>73</v>
      </c>
      <c r="AF166" s="2" t="s">
        <v>154</v>
      </c>
      <c r="AG166" s="5">
        <v>1.2E-2</v>
      </c>
      <c r="AH166" s="3" t="s">
        <v>78</v>
      </c>
      <c r="AI166" s="5" t="s">
        <v>91</v>
      </c>
      <c r="AJ166" s="5">
        <v>4.1000000000000002E-2</v>
      </c>
      <c r="AK166" s="5" t="s">
        <v>95</v>
      </c>
      <c r="AL166" s="2">
        <v>0.03</v>
      </c>
      <c r="AM166" s="2" t="s">
        <v>73</v>
      </c>
      <c r="AN166" s="5" t="s">
        <v>73</v>
      </c>
      <c r="AO166" s="3" t="s">
        <v>73</v>
      </c>
      <c r="AP166" s="1" t="s">
        <v>73</v>
      </c>
      <c r="AQ166" s="1" t="s">
        <v>73</v>
      </c>
      <c r="AR166" s="1" t="s">
        <v>73</v>
      </c>
      <c r="AS166" s="1" t="s">
        <v>73</v>
      </c>
      <c r="AT166" s="1" t="s">
        <v>73</v>
      </c>
    </row>
    <row r="167" spans="1:46" x14ac:dyDescent="0.2">
      <c r="A167" s="15">
        <v>41438</v>
      </c>
      <c r="B167" s="2">
        <v>60.44</v>
      </c>
      <c r="C167" s="3">
        <v>7.6</v>
      </c>
      <c r="D167" s="3">
        <v>6.8</v>
      </c>
      <c r="E167" s="1">
        <v>5</v>
      </c>
      <c r="F167" s="1">
        <v>3</v>
      </c>
      <c r="G167" s="1">
        <v>2</v>
      </c>
      <c r="H167" s="1">
        <v>2</v>
      </c>
      <c r="I167" s="3">
        <v>0.8</v>
      </c>
      <c r="J167" s="1" t="s">
        <v>74</v>
      </c>
      <c r="K167" s="2">
        <v>0.46</v>
      </c>
      <c r="L167" s="2">
        <v>6.39</v>
      </c>
      <c r="M167" s="3">
        <v>1.3</v>
      </c>
      <c r="N167" s="3">
        <v>0.8</v>
      </c>
      <c r="O167" s="6" t="s">
        <v>76</v>
      </c>
      <c r="P167" s="3" t="s">
        <v>76</v>
      </c>
      <c r="Q167" s="1" t="s">
        <v>76</v>
      </c>
      <c r="R167" s="1" t="s">
        <v>76</v>
      </c>
      <c r="S167" s="1">
        <v>64</v>
      </c>
      <c r="T167" s="56" t="s">
        <v>90</v>
      </c>
      <c r="U167" s="1" t="s">
        <v>76</v>
      </c>
      <c r="V167" s="1" t="s">
        <v>76</v>
      </c>
      <c r="W167" s="5" t="s">
        <v>77</v>
      </c>
      <c r="X167" s="5">
        <v>1E-3</v>
      </c>
      <c r="Y167" s="2" t="s">
        <v>89</v>
      </c>
      <c r="Z167" s="5">
        <v>1.7999999999999999E-2</v>
      </c>
      <c r="AA167" s="5" t="s">
        <v>95</v>
      </c>
      <c r="AB167" s="5" t="s">
        <v>91</v>
      </c>
      <c r="AC167" s="5">
        <v>5.0000000000000001E-3</v>
      </c>
      <c r="AD167" s="3">
        <v>0.1</v>
      </c>
      <c r="AE167" s="3" t="s">
        <v>73</v>
      </c>
      <c r="AF167" s="2" t="s">
        <v>154</v>
      </c>
      <c r="AG167" s="5">
        <v>3.7999999999999999E-2</v>
      </c>
      <c r="AH167" s="3" t="s">
        <v>78</v>
      </c>
      <c r="AI167" s="5">
        <v>7.0000000000000001E-3</v>
      </c>
      <c r="AJ167" s="5">
        <v>3.1E-2</v>
      </c>
      <c r="AK167" s="5" t="s">
        <v>95</v>
      </c>
      <c r="AL167" s="2">
        <v>0.04</v>
      </c>
      <c r="AM167" s="2" t="s">
        <v>73</v>
      </c>
      <c r="AN167" s="5" t="s">
        <v>73</v>
      </c>
      <c r="AO167" s="3" t="s">
        <v>73</v>
      </c>
      <c r="AP167" s="1" t="s">
        <v>73</v>
      </c>
      <c r="AQ167" s="1">
        <v>60</v>
      </c>
      <c r="AR167" s="1">
        <v>22</v>
      </c>
      <c r="AS167" s="1">
        <v>238</v>
      </c>
      <c r="AT167" s="1" t="s">
        <v>73</v>
      </c>
    </row>
    <row r="168" spans="1:46" x14ac:dyDescent="0.2">
      <c r="A168" s="15">
        <v>41439</v>
      </c>
      <c r="B168" s="2">
        <v>33.94</v>
      </c>
      <c r="C168" s="3" t="s">
        <v>71</v>
      </c>
      <c r="D168" s="3" t="s">
        <v>71</v>
      </c>
      <c r="E168" s="1" t="s">
        <v>72</v>
      </c>
      <c r="F168" s="1" t="s">
        <v>72</v>
      </c>
      <c r="G168" s="1" t="s">
        <v>72</v>
      </c>
      <c r="H168" s="1">
        <v>2</v>
      </c>
      <c r="I168" s="3" t="s">
        <v>73</v>
      </c>
      <c r="J168" s="1" t="s">
        <v>74</v>
      </c>
      <c r="K168" s="2" t="s">
        <v>74</v>
      </c>
      <c r="L168" s="2" t="s">
        <v>74</v>
      </c>
      <c r="M168" s="3">
        <v>0.6</v>
      </c>
      <c r="N168" s="3">
        <v>0.6</v>
      </c>
      <c r="O168" s="6" t="s">
        <v>76</v>
      </c>
      <c r="P168" s="3" t="s">
        <v>76</v>
      </c>
      <c r="Q168" s="1" t="s">
        <v>76</v>
      </c>
      <c r="R168" s="1" t="s">
        <v>76</v>
      </c>
      <c r="S168" s="1" t="s">
        <v>76</v>
      </c>
      <c r="T168" s="56" t="s">
        <v>90</v>
      </c>
      <c r="U168" s="1" t="s">
        <v>76</v>
      </c>
      <c r="V168" s="1" t="s">
        <v>76</v>
      </c>
      <c r="W168" s="5" t="s">
        <v>77</v>
      </c>
      <c r="X168" s="5">
        <v>1E-3</v>
      </c>
      <c r="Y168" s="2" t="s">
        <v>73</v>
      </c>
      <c r="Z168" s="5" t="s">
        <v>73</v>
      </c>
      <c r="AA168" s="5" t="s">
        <v>73</v>
      </c>
      <c r="AB168" s="5" t="s">
        <v>73</v>
      </c>
      <c r="AC168" s="5" t="s">
        <v>73</v>
      </c>
      <c r="AD168" s="3" t="s">
        <v>73</v>
      </c>
      <c r="AE168" s="3" t="s">
        <v>73</v>
      </c>
      <c r="AF168" s="2" t="s">
        <v>73</v>
      </c>
      <c r="AG168" s="5" t="s">
        <v>73</v>
      </c>
      <c r="AH168" s="3" t="s">
        <v>78</v>
      </c>
      <c r="AI168" s="5" t="s">
        <v>73</v>
      </c>
      <c r="AJ168" s="5" t="s">
        <v>73</v>
      </c>
      <c r="AK168" s="5" t="s">
        <v>73</v>
      </c>
      <c r="AL168" s="2" t="s">
        <v>73</v>
      </c>
      <c r="AM168" s="2" t="s">
        <v>73</v>
      </c>
      <c r="AN168" s="5" t="s">
        <v>73</v>
      </c>
      <c r="AO168" s="3" t="s">
        <v>73</v>
      </c>
      <c r="AP168" s="1" t="s">
        <v>73</v>
      </c>
      <c r="AQ168" s="1" t="s">
        <v>73</v>
      </c>
      <c r="AR168" s="1" t="s">
        <v>73</v>
      </c>
      <c r="AS168" s="1" t="s">
        <v>73</v>
      </c>
      <c r="AT168" s="1" t="s">
        <v>73</v>
      </c>
    </row>
    <row r="169" spans="1:46" x14ac:dyDescent="0.2">
      <c r="A169" s="15">
        <v>41440</v>
      </c>
      <c r="B169" s="2">
        <v>36.130000000000003</v>
      </c>
      <c r="C169" s="3" t="s">
        <v>71</v>
      </c>
      <c r="D169" s="3" t="s">
        <v>71</v>
      </c>
      <c r="E169" s="1" t="s">
        <v>72</v>
      </c>
      <c r="F169" s="1" t="s">
        <v>72</v>
      </c>
      <c r="G169" s="1" t="s">
        <v>72</v>
      </c>
      <c r="H169" s="1">
        <v>2</v>
      </c>
      <c r="I169" s="3" t="s">
        <v>73</v>
      </c>
      <c r="J169" s="1" t="s">
        <v>74</v>
      </c>
      <c r="K169" s="2" t="s">
        <v>74</v>
      </c>
      <c r="L169" s="2" t="s">
        <v>74</v>
      </c>
      <c r="M169" s="3">
        <v>0.6</v>
      </c>
      <c r="N169" s="3">
        <v>0.5</v>
      </c>
      <c r="O169" s="6" t="s">
        <v>76</v>
      </c>
      <c r="P169" s="3" t="s">
        <v>76</v>
      </c>
      <c r="Q169" s="1" t="s">
        <v>76</v>
      </c>
      <c r="R169" s="1" t="s">
        <v>76</v>
      </c>
      <c r="S169" s="1" t="s">
        <v>76</v>
      </c>
      <c r="T169" s="1" t="s">
        <v>76</v>
      </c>
      <c r="U169" s="1" t="s">
        <v>76</v>
      </c>
      <c r="V169" s="1" t="s">
        <v>76</v>
      </c>
      <c r="W169" s="5" t="s">
        <v>76</v>
      </c>
      <c r="X169" s="5" t="s">
        <v>76</v>
      </c>
      <c r="Y169" s="2" t="s">
        <v>73</v>
      </c>
      <c r="Z169" s="5" t="s">
        <v>73</v>
      </c>
      <c r="AA169" s="5" t="s">
        <v>73</v>
      </c>
      <c r="AB169" s="5" t="s">
        <v>73</v>
      </c>
      <c r="AC169" s="5" t="s">
        <v>73</v>
      </c>
      <c r="AD169" s="3" t="s">
        <v>73</v>
      </c>
      <c r="AE169" s="3" t="s">
        <v>73</v>
      </c>
      <c r="AF169" s="2" t="s">
        <v>73</v>
      </c>
      <c r="AG169" s="5" t="s">
        <v>73</v>
      </c>
      <c r="AH169" s="3" t="s">
        <v>78</v>
      </c>
      <c r="AI169" s="5" t="s">
        <v>73</v>
      </c>
      <c r="AJ169" s="5" t="s">
        <v>73</v>
      </c>
      <c r="AK169" s="5" t="s">
        <v>73</v>
      </c>
      <c r="AL169" s="2" t="s">
        <v>73</v>
      </c>
      <c r="AM169" s="2" t="s">
        <v>73</v>
      </c>
      <c r="AN169" s="5" t="s">
        <v>73</v>
      </c>
      <c r="AO169" s="3" t="s">
        <v>73</v>
      </c>
      <c r="AP169" s="1" t="s">
        <v>73</v>
      </c>
      <c r="AQ169" s="1" t="s">
        <v>73</v>
      </c>
      <c r="AR169" s="1" t="s">
        <v>73</v>
      </c>
      <c r="AS169" s="1" t="s">
        <v>73</v>
      </c>
      <c r="AT169" s="1" t="s">
        <v>73</v>
      </c>
    </row>
    <row r="170" spans="1:46" x14ac:dyDescent="0.2">
      <c r="A170" s="15">
        <v>41441</v>
      </c>
      <c r="B170" s="2">
        <v>29.9</v>
      </c>
      <c r="C170" s="3">
        <v>9</v>
      </c>
      <c r="D170" s="3">
        <v>6.6</v>
      </c>
      <c r="E170" s="1" t="s">
        <v>72</v>
      </c>
      <c r="F170" s="1" t="s">
        <v>72</v>
      </c>
      <c r="G170" s="1" t="s">
        <v>72</v>
      </c>
      <c r="H170" s="1">
        <v>2</v>
      </c>
      <c r="I170" s="3">
        <v>0.3</v>
      </c>
      <c r="J170" s="1" t="s">
        <v>74</v>
      </c>
      <c r="K170" s="2">
        <v>0.16</v>
      </c>
      <c r="L170" s="2">
        <v>7.17</v>
      </c>
      <c r="M170" s="3">
        <v>0.6</v>
      </c>
      <c r="N170" s="3">
        <v>0.5</v>
      </c>
      <c r="O170" s="6" t="s">
        <v>76</v>
      </c>
      <c r="P170" s="3" t="s">
        <v>76</v>
      </c>
      <c r="Q170" s="1" t="s">
        <v>76</v>
      </c>
      <c r="R170" s="1" t="s">
        <v>76</v>
      </c>
      <c r="S170" s="1">
        <v>66</v>
      </c>
      <c r="T170" s="1" t="s">
        <v>76</v>
      </c>
      <c r="U170" s="1" t="s">
        <v>76</v>
      </c>
      <c r="V170" s="1" t="s">
        <v>76</v>
      </c>
      <c r="W170" s="5" t="s">
        <v>76</v>
      </c>
      <c r="X170" s="5" t="s">
        <v>76</v>
      </c>
      <c r="Y170" s="2">
        <v>0.05</v>
      </c>
      <c r="Z170" s="5">
        <v>2.1999999999999999E-2</v>
      </c>
      <c r="AA170" s="5" t="s">
        <v>95</v>
      </c>
      <c r="AB170" s="5" t="s">
        <v>91</v>
      </c>
      <c r="AC170" s="5">
        <v>1.0999999999999999E-2</v>
      </c>
      <c r="AD170" s="3">
        <v>0.1</v>
      </c>
      <c r="AE170" s="3" t="s">
        <v>73</v>
      </c>
      <c r="AF170" s="2" t="s">
        <v>154</v>
      </c>
      <c r="AG170" s="5">
        <v>1.2999999999999999E-2</v>
      </c>
      <c r="AH170" s="3" t="s">
        <v>78</v>
      </c>
      <c r="AI170" s="5">
        <v>8.9999999999999993E-3</v>
      </c>
      <c r="AJ170" s="5">
        <v>1.7000000000000001E-2</v>
      </c>
      <c r="AK170" s="5" t="s">
        <v>95</v>
      </c>
      <c r="AL170" s="2">
        <v>0.04</v>
      </c>
      <c r="AM170" s="2" t="s">
        <v>73</v>
      </c>
      <c r="AN170" s="5" t="s">
        <v>73</v>
      </c>
      <c r="AO170" s="3" t="s">
        <v>73</v>
      </c>
      <c r="AP170" s="1" t="s">
        <v>73</v>
      </c>
      <c r="AQ170" s="1">
        <v>73</v>
      </c>
      <c r="AR170" s="1">
        <v>28</v>
      </c>
      <c r="AS170" s="1">
        <v>297</v>
      </c>
      <c r="AT170" s="1" t="s">
        <v>73</v>
      </c>
    </row>
    <row r="171" spans="1:46" x14ac:dyDescent="0.2">
      <c r="A171" s="15">
        <v>41442</v>
      </c>
      <c r="B171" s="2">
        <v>28.31</v>
      </c>
      <c r="C171" s="3">
        <v>8.9</v>
      </c>
      <c r="D171" s="3">
        <v>6.6</v>
      </c>
      <c r="E171" s="1" t="s">
        <v>72</v>
      </c>
      <c r="F171" s="1" t="s">
        <v>72</v>
      </c>
      <c r="G171" s="1" t="s">
        <v>72</v>
      </c>
      <c r="H171" s="1">
        <v>2</v>
      </c>
      <c r="I171" s="3">
        <v>0.3</v>
      </c>
      <c r="J171" s="1" t="s">
        <v>74</v>
      </c>
      <c r="K171" s="2">
        <v>0.17</v>
      </c>
      <c r="L171" s="2">
        <v>7.27</v>
      </c>
      <c r="M171" s="3">
        <v>0.7</v>
      </c>
      <c r="N171" s="3">
        <v>0.6</v>
      </c>
      <c r="O171" s="6" t="s">
        <v>76</v>
      </c>
      <c r="P171" s="3" t="s">
        <v>76</v>
      </c>
      <c r="Q171" s="1" t="s">
        <v>93</v>
      </c>
      <c r="R171" s="1" t="s">
        <v>76</v>
      </c>
      <c r="S171" s="1">
        <v>64</v>
      </c>
      <c r="T171" s="56" t="s">
        <v>90</v>
      </c>
      <c r="U171" s="1" t="s">
        <v>76</v>
      </c>
      <c r="V171" s="1" t="s">
        <v>76</v>
      </c>
      <c r="W171" s="5" t="s">
        <v>77</v>
      </c>
      <c r="X171" s="5">
        <v>2E-3</v>
      </c>
      <c r="Y171" s="2">
        <v>0.05</v>
      </c>
      <c r="Z171" s="5">
        <v>2.1999999999999999E-2</v>
      </c>
      <c r="AA171" s="5" t="s">
        <v>95</v>
      </c>
      <c r="AB171" s="5" t="s">
        <v>91</v>
      </c>
      <c r="AC171" s="5">
        <v>8.0000000000000002E-3</v>
      </c>
      <c r="AD171" s="3">
        <v>0.1</v>
      </c>
      <c r="AE171" s="3" t="s">
        <v>73</v>
      </c>
      <c r="AF171" s="2" t="s">
        <v>154</v>
      </c>
      <c r="AG171" s="5">
        <v>1.7000000000000001E-2</v>
      </c>
      <c r="AH171" s="3" t="s">
        <v>78</v>
      </c>
      <c r="AI171" s="5">
        <v>8.9999999999999993E-3</v>
      </c>
      <c r="AJ171" s="5">
        <v>2.5999999999999999E-2</v>
      </c>
      <c r="AK171" s="5">
        <v>1E-3</v>
      </c>
      <c r="AL171" s="2">
        <v>0.03</v>
      </c>
      <c r="AM171" s="2" t="s">
        <v>73</v>
      </c>
      <c r="AN171" s="5" t="s">
        <v>73</v>
      </c>
      <c r="AO171" s="3" t="s">
        <v>73</v>
      </c>
      <c r="AP171" s="1" t="s">
        <v>73</v>
      </c>
      <c r="AQ171" s="1" t="s">
        <v>73</v>
      </c>
      <c r="AR171" s="1" t="s">
        <v>73</v>
      </c>
      <c r="AS171" s="1" t="s">
        <v>73</v>
      </c>
      <c r="AT171" s="1" t="s">
        <v>73</v>
      </c>
    </row>
    <row r="172" spans="1:46" x14ac:dyDescent="0.2">
      <c r="A172" s="15">
        <v>41443</v>
      </c>
      <c r="B172" s="2">
        <v>29.19</v>
      </c>
      <c r="C172" s="3">
        <v>8.8000000000000007</v>
      </c>
      <c r="D172" s="3">
        <v>6.9</v>
      </c>
      <c r="E172" s="1" t="s">
        <v>84</v>
      </c>
      <c r="F172" s="1" t="s">
        <v>84</v>
      </c>
      <c r="G172" s="1" t="s">
        <v>84</v>
      </c>
      <c r="H172" s="1">
        <v>1</v>
      </c>
      <c r="I172" s="3">
        <v>0.3</v>
      </c>
      <c r="J172" s="1" t="s">
        <v>74</v>
      </c>
      <c r="K172" s="2">
        <v>0.14000000000000001</v>
      </c>
      <c r="L172" s="2">
        <v>8.14</v>
      </c>
      <c r="M172" s="3">
        <v>0.9</v>
      </c>
      <c r="N172" s="3">
        <v>0.6</v>
      </c>
      <c r="O172" s="6">
        <v>183</v>
      </c>
      <c r="P172" s="3">
        <v>0.7</v>
      </c>
      <c r="Q172" s="1" t="s">
        <v>76</v>
      </c>
      <c r="R172" s="1" t="s">
        <v>76</v>
      </c>
      <c r="S172" s="1">
        <v>64</v>
      </c>
      <c r="T172" s="56" t="s">
        <v>90</v>
      </c>
      <c r="U172" s="1">
        <v>87</v>
      </c>
      <c r="V172" s="1" t="s">
        <v>76</v>
      </c>
      <c r="W172" s="5">
        <v>6.0000000000000001E-3</v>
      </c>
      <c r="X172" s="5">
        <v>1E-3</v>
      </c>
      <c r="Y172" s="2">
        <v>0.06</v>
      </c>
      <c r="Z172" s="5">
        <v>2.3E-2</v>
      </c>
      <c r="AA172" s="5" t="s">
        <v>95</v>
      </c>
      <c r="AB172" s="5" t="s">
        <v>91</v>
      </c>
      <c r="AC172" s="5">
        <v>5.0000000000000001E-3</v>
      </c>
      <c r="AD172" s="3">
        <v>0.1</v>
      </c>
      <c r="AE172" s="3" t="s">
        <v>153</v>
      </c>
      <c r="AF172" s="2" t="s">
        <v>154</v>
      </c>
      <c r="AG172" s="5">
        <v>1.2999999999999999E-2</v>
      </c>
      <c r="AH172" s="3" t="s">
        <v>155</v>
      </c>
      <c r="AI172" s="5">
        <v>7.0000000000000001E-3</v>
      </c>
      <c r="AJ172" s="5">
        <v>0.02</v>
      </c>
      <c r="AK172" s="5" t="s">
        <v>95</v>
      </c>
      <c r="AL172" s="2">
        <v>0.03</v>
      </c>
      <c r="AM172" s="2" t="s">
        <v>89</v>
      </c>
      <c r="AN172" s="5" t="s">
        <v>95</v>
      </c>
      <c r="AO172" s="3" t="s">
        <v>153</v>
      </c>
      <c r="AP172" s="1" t="s">
        <v>157</v>
      </c>
      <c r="AQ172" s="1">
        <v>75</v>
      </c>
      <c r="AR172" s="1">
        <v>29</v>
      </c>
      <c r="AS172" s="1">
        <v>306</v>
      </c>
      <c r="AT172" s="1" t="s">
        <v>73</v>
      </c>
    </row>
    <row r="173" spans="1:46" x14ac:dyDescent="0.2">
      <c r="A173" s="15">
        <v>41444</v>
      </c>
      <c r="B173" s="2">
        <v>26.62</v>
      </c>
      <c r="C173" s="3">
        <v>8.8000000000000007</v>
      </c>
      <c r="D173" s="3">
        <v>6.2</v>
      </c>
      <c r="E173" s="1" t="s">
        <v>84</v>
      </c>
      <c r="F173" s="1" t="s">
        <v>84</v>
      </c>
      <c r="G173" s="1">
        <v>2</v>
      </c>
      <c r="H173" s="1">
        <v>1</v>
      </c>
      <c r="I173" s="3">
        <v>0.3</v>
      </c>
      <c r="J173" s="1" t="s">
        <v>74</v>
      </c>
      <c r="K173" s="2">
        <v>0.13</v>
      </c>
      <c r="L173" s="2">
        <v>8.89</v>
      </c>
      <c r="M173" s="3">
        <v>0.9</v>
      </c>
      <c r="N173" s="3">
        <v>0.9</v>
      </c>
      <c r="O173" s="6" t="s">
        <v>76</v>
      </c>
      <c r="P173" s="3" t="s">
        <v>76</v>
      </c>
      <c r="Q173" s="1" t="s">
        <v>76</v>
      </c>
      <c r="R173" s="1" t="s">
        <v>93</v>
      </c>
      <c r="S173" s="1">
        <v>64</v>
      </c>
      <c r="T173" s="56" t="s">
        <v>90</v>
      </c>
      <c r="U173" s="1" t="s">
        <v>76</v>
      </c>
      <c r="V173" s="1" t="s">
        <v>76</v>
      </c>
      <c r="W173" s="5" t="s">
        <v>77</v>
      </c>
      <c r="X173" s="5">
        <v>2E-3</v>
      </c>
      <c r="Y173" s="2" t="s">
        <v>89</v>
      </c>
      <c r="Z173" s="5">
        <v>2.1000000000000001E-2</v>
      </c>
      <c r="AA173" s="5" t="s">
        <v>95</v>
      </c>
      <c r="AB173" s="5" t="s">
        <v>91</v>
      </c>
      <c r="AC173" s="5">
        <v>5.0000000000000001E-3</v>
      </c>
      <c r="AD173" s="3">
        <v>0.1</v>
      </c>
      <c r="AE173" s="3" t="s">
        <v>73</v>
      </c>
      <c r="AF173" s="2" t="s">
        <v>154</v>
      </c>
      <c r="AG173" s="5">
        <v>1.0999999999999999E-2</v>
      </c>
      <c r="AH173" s="3" t="s">
        <v>78</v>
      </c>
      <c r="AI173" s="5">
        <v>8.0000000000000002E-3</v>
      </c>
      <c r="AJ173" s="5">
        <v>2.9000000000000001E-2</v>
      </c>
      <c r="AK173" s="5" t="s">
        <v>95</v>
      </c>
      <c r="AL173" s="2">
        <v>0.04</v>
      </c>
      <c r="AM173" s="2" t="s">
        <v>73</v>
      </c>
      <c r="AN173" s="5" t="s">
        <v>73</v>
      </c>
      <c r="AO173" s="3" t="s">
        <v>73</v>
      </c>
      <c r="AP173" s="1" t="s">
        <v>73</v>
      </c>
      <c r="AQ173" s="1" t="s">
        <v>73</v>
      </c>
      <c r="AR173" s="1" t="s">
        <v>73</v>
      </c>
      <c r="AS173" s="1" t="s">
        <v>73</v>
      </c>
      <c r="AT173" s="1" t="s">
        <v>73</v>
      </c>
    </row>
    <row r="174" spans="1:46" x14ac:dyDescent="0.2">
      <c r="A174" s="15">
        <v>41445</v>
      </c>
      <c r="B174" s="2">
        <v>27.33</v>
      </c>
      <c r="C174" s="3">
        <v>9</v>
      </c>
      <c r="D174" s="3">
        <v>6.6</v>
      </c>
      <c r="E174" s="1" t="s">
        <v>84</v>
      </c>
      <c r="F174" s="1" t="s">
        <v>84</v>
      </c>
      <c r="G174" s="1">
        <v>2</v>
      </c>
      <c r="H174" s="1">
        <v>2</v>
      </c>
      <c r="I174" s="3">
        <v>0.3</v>
      </c>
      <c r="J174" s="1" t="s">
        <v>74</v>
      </c>
      <c r="K174" s="2">
        <v>0.18</v>
      </c>
      <c r="L174" s="2">
        <v>9.2799999999999994</v>
      </c>
      <c r="M174" s="3">
        <v>1.1000000000000001</v>
      </c>
      <c r="N174" s="3">
        <v>1.1000000000000001</v>
      </c>
      <c r="O174" s="6" t="s">
        <v>76</v>
      </c>
      <c r="P174" s="3" t="s">
        <v>76</v>
      </c>
      <c r="Q174" s="1" t="s">
        <v>76</v>
      </c>
      <c r="R174" s="1" t="s">
        <v>76</v>
      </c>
      <c r="S174" s="1">
        <v>64</v>
      </c>
      <c r="T174" s="56" t="s">
        <v>90</v>
      </c>
      <c r="U174" s="1" t="s">
        <v>76</v>
      </c>
      <c r="V174" s="1" t="s">
        <v>76</v>
      </c>
      <c r="W174" s="5" t="s">
        <v>77</v>
      </c>
      <c r="X174" s="5">
        <v>2E-3</v>
      </c>
      <c r="Y174" s="2" t="s">
        <v>89</v>
      </c>
      <c r="Z174" s="5">
        <v>0.02</v>
      </c>
      <c r="AA174" s="5" t="s">
        <v>95</v>
      </c>
      <c r="AB174" s="5" t="s">
        <v>91</v>
      </c>
      <c r="AC174" s="5">
        <v>6.0000000000000001E-3</v>
      </c>
      <c r="AD174" s="3">
        <v>0.1</v>
      </c>
      <c r="AE174" s="3" t="s">
        <v>73</v>
      </c>
      <c r="AF174" s="2" t="s">
        <v>154</v>
      </c>
      <c r="AG174" s="5">
        <v>1.2E-2</v>
      </c>
      <c r="AH174" s="3" t="s">
        <v>78</v>
      </c>
      <c r="AI174" s="5">
        <v>0.01</v>
      </c>
      <c r="AJ174" s="5">
        <v>0.04</v>
      </c>
      <c r="AK174" s="5" t="s">
        <v>95</v>
      </c>
      <c r="AL174" s="2">
        <v>0.04</v>
      </c>
      <c r="AM174" s="2" t="s">
        <v>73</v>
      </c>
      <c r="AN174" s="5" t="s">
        <v>73</v>
      </c>
      <c r="AO174" s="3" t="s">
        <v>73</v>
      </c>
      <c r="AP174" s="1" t="s">
        <v>73</v>
      </c>
      <c r="AQ174" s="1">
        <v>74</v>
      </c>
      <c r="AR174" s="1">
        <v>29</v>
      </c>
      <c r="AS174" s="1">
        <v>303</v>
      </c>
      <c r="AT174" s="1" t="s">
        <v>73</v>
      </c>
    </row>
    <row r="175" spans="1:46" x14ac:dyDescent="0.2">
      <c r="A175" s="15">
        <v>41446</v>
      </c>
      <c r="B175" s="2">
        <v>34.92</v>
      </c>
      <c r="C175" s="3" t="s">
        <v>71</v>
      </c>
      <c r="D175" s="3" t="s">
        <v>71</v>
      </c>
      <c r="E175" s="1" t="s">
        <v>72</v>
      </c>
      <c r="F175" s="1" t="s">
        <v>72</v>
      </c>
      <c r="G175" s="1" t="s">
        <v>72</v>
      </c>
      <c r="H175" s="1">
        <v>2</v>
      </c>
      <c r="I175" s="3" t="s">
        <v>73</v>
      </c>
      <c r="J175" s="1" t="s">
        <v>74</v>
      </c>
      <c r="K175" s="2" t="s">
        <v>74</v>
      </c>
      <c r="L175" s="2" t="s">
        <v>74</v>
      </c>
      <c r="M175" s="3">
        <v>1.2</v>
      </c>
      <c r="N175" s="3">
        <v>1.1000000000000001</v>
      </c>
      <c r="O175" s="6" t="s">
        <v>76</v>
      </c>
      <c r="P175" s="3" t="s">
        <v>76</v>
      </c>
      <c r="Q175" s="1" t="s">
        <v>76</v>
      </c>
      <c r="R175" s="1" t="s">
        <v>76</v>
      </c>
      <c r="S175" s="1" t="s">
        <v>76</v>
      </c>
      <c r="T175" s="56" t="s">
        <v>90</v>
      </c>
      <c r="U175" s="1" t="s">
        <v>76</v>
      </c>
      <c r="V175" s="1" t="s">
        <v>76</v>
      </c>
      <c r="W175" s="5">
        <v>5.0000000000000001E-3</v>
      </c>
      <c r="X175" s="5">
        <v>2E-3</v>
      </c>
      <c r="Y175" s="2" t="s">
        <v>73</v>
      </c>
      <c r="Z175" s="5" t="s">
        <v>73</v>
      </c>
      <c r="AA175" s="5" t="s">
        <v>73</v>
      </c>
      <c r="AB175" s="5" t="s">
        <v>73</v>
      </c>
      <c r="AC175" s="5" t="s">
        <v>73</v>
      </c>
      <c r="AD175" s="3" t="s">
        <v>73</v>
      </c>
      <c r="AE175" s="3" t="s">
        <v>73</v>
      </c>
      <c r="AF175" s="2" t="s">
        <v>73</v>
      </c>
      <c r="AG175" s="5" t="s">
        <v>73</v>
      </c>
      <c r="AH175" s="3" t="s">
        <v>78</v>
      </c>
      <c r="AI175" s="5" t="s">
        <v>73</v>
      </c>
      <c r="AJ175" s="5" t="s">
        <v>73</v>
      </c>
      <c r="AK175" s="5" t="s">
        <v>73</v>
      </c>
      <c r="AL175" s="2" t="s">
        <v>73</v>
      </c>
      <c r="AM175" s="2" t="s">
        <v>73</v>
      </c>
      <c r="AN175" s="5" t="s">
        <v>73</v>
      </c>
      <c r="AO175" s="3" t="s">
        <v>73</v>
      </c>
      <c r="AP175" s="1" t="s">
        <v>73</v>
      </c>
      <c r="AQ175" s="1" t="s">
        <v>73</v>
      </c>
      <c r="AR175" s="1" t="s">
        <v>73</v>
      </c>
      <c r="AS175" s="1" t="s">
        <v>73</v>
      </c>
      <c r="AT175" s="1" t="s">
        <v>73</v>
      </c>
    </row>
    <row r="176" spans="1:46" x14ac:dyDescent="0.2">
      <c r="A176" s="15">
        <v>41447</v>
      </c>
      <c r="B176" s="2">
        <v>39.700000000000003</v>
      </c>
      <c r="C176" s="3" t="s">
        <v>71</v>
      </c>
      <c r="D176" s="3" t="s">
        <v>71</v>
      </c>
      <c r="E176" s="1" t="s">
        <v>72</v>
      </c>
      <c r="F176" s="1" t="s">
        <v>72</v>
      </c>
      <c r="G176" s="1" t="s">
        <v>72</v>
      </c>
      <c r="H176" s="1">
        <v>2</v>
      </c>
      <c r="I176" s="3" t="s">
        <v>73</v>
      </c>
      <c r="J176" s="1" t="s">
        <v>74</v>
      </c>
      <c r="K176" s="2" t="s">
        <v>74</v>
      </c>
      <c r="L176" s="2" t="s">
        <v>74</v>
      </c>
      <c r="M176" s="3">
        <v>1.1000000000000001</v>
      </c>
      <c r="N176" s="3">
        <v>1</v>
      </c>
      <c r="O176" s="6" t="s">
        <v>76</v>
      </c>
      <c r="P176" s="3" t="s">
        <v>76</v>
      </c>
      <c r="Q176" s="1" t="s">
        <v>76</v>
      </c>
      <c r="R176" s="1" t="s">
        <v>76</v>
      </c>
      <c r="S176" s="1" t="s">
        <v>76</v>
      </c>
      <c r="T176" s="1" t="s">
        <v>76</v>
      </c>
      <c r="U176" s="1" t="s">
        <v>76</v>
      </c>
      <c r="V176" s="1" t="s">
        <v>76</v>
      </c>
      <c r="W176" s="5" t="s">
        <v>76</v>
      </c>
      <c r="X176" s="5" t="s">
        <v>76</v>
      </c>
      <c r="Y176" s="2" t="s">
        <v>73</v>
      </c>
      <c r="Z176" s="5" t="s">
        <v>73</v>
      </c>
      <c r="AA176" s="5" t="s">
        <v>73</v>
      </c>
      <c r="AB176" s="5" t="s">
        <v>73</v>
      </c>
      <c r="AC176" s="5" t="s">
        <v>73</v>
      </c>
      <c r="AD176" s="3" t="s">
        <v>73</v>
      </c>
      <c r="AE176" s="3" t="s">
        <v>73</v>
      </c>
      <c r="AF176" s="2" t="s">
        <v>73</v>
      </c>
      <c r="AG176" s="5" t="s">
        <v>73</v>
      </c>
      <c r="AH176" s="3" t="s">
        <v>78</v>
      </c>
      <c r="AI176" s="5" t="s">
        <v>73</v>
      </c>
      <c r="AJ176" s="5" t="s">
        <v>73</v>
      </c>
      <c r="AK176" s="5" t="s">
        <v>73</v>
      </c>
      <c r="AL176" s="2" t="s">
        <v>73</v>
      </c>
      <c r="AM176" s="2" t="s">
        <v>73</v>
      </c>
      <c r="AN176" s="5" t="s">
        <v>73</v>
      </c>
      <c r="AO176" s="3" t="s">
        <v>73</v>
      </c>
      <c r="AP176" s="1" t="s">
        <v>73</v>
      </c>
      <c r="AQ176" s="1" t="s">
        <v>73</v>
      </c>
      <c r="AR176" s="1" t="s">
        <v>73</v>
      </c>
      <c r="AS176" s="1" t="s">
        <v>73</v>
      </c>
      <c r="AT176" s="1" t="s">
        <v>73</v>
      </c>
    </row>
    <row r="177" spans="1:46" x14ac:dyDescent="0.2">
      <c r="A177" s="15">
        <v>41448</v>
      </c>
      <c r="B177" s="2">
        <v>31.74</v>
      </c>
      <c r="C177" s="3">
        <v>9.4</v>
      </c>
      <c r="D177" s="3">
        <v>6.5</v>
      </c>
      <c r="E177" s="1" t="s">
        <v>72</v>
      </c>
      <c r="F177" s="1" t="s">
        <v>72</v>
      </c>
      <c r="G177" s="1" t="s">
        <v>72</v>
      </c>
      <c r="H177" s="1">
        <v>1</v>
      </c>
      <c r="I177" s="3">
        <v>0.2</v>
      </c>
      <c r="J177" s="1" t="s">
        <v>74</v>
      </c>
      <c r="K177" s="2">
        <v>0.09</v>
      </c>
      <c r="L177" s="2">
        <v>7.57</v>
      </c>
      <c r="M177" s="3">
        <v>1.1000000000000001</v>
      </c>
      <c r="N177" s="3">
        <v>1.1000000000000001</v>
      </c>
      <c r="O177" s="6" t="s">
        <v>76</v>
      </c>
      <c r="P177" s="3" t="s">
        <v>76</v>
      </c>
      <c r="Q177" s="1" t="s">
        <v>76</v>
      </c>
      <c r="R177" s="1" t="s">
        <v>76</v>
      </c>
      <c r="S177" s="1">
        <v>69</v>
      </c>
      <c r="T177" s="1" t="s">
        <v>76</v>
      </c>
      <c r="U177" s="1" t="s">
        <v>76</v>
      </c>
      <c r="V177" s="1" t="s">
        <v>76</v>
      </c>
      <c r="W177" s="5" t="s">
        <v>76</v>
      </c>
      <c r="X177" s="5" t="s">
        <v>76</v>
      </c>
      <c r="Y177" s="2" t="s">
        <v>89</v>
      </c>
      <c r="Z177" s="5">
        <v>1.6E-2</v>
      </c>
      <c r="AA177" s="5" t="s">
        <v>95</v>
      </c>
      <c r="AB177" s="5" t="s">
        <v>91</v>
      </c>
      <c r="AC177" s="5">
        <v>5.0000000000000001E-3</v>
      </c>
      <c r="AD177" s="3">
        <v>0.1</v>
      </c>
      <c r="AE177" s="3" t="s">
        <v>73</v>
      </c>
      <c r="AF177" s="2" t="s">
        <v>154</v>
      </c>
      <c r="AG177" s="5">
        <v>1.2E-2</v>
      </c>
      <c r="AH177" s="3" t="s">
        <v>78</v>
      </c>
      <c r="AI177" s="5">
        <v>8.0000000000000002E-3</v>
      </c>
      <c r="AJ177" s="5">
        <v>2.1000000000000001E-2</v>
      </c>
      <c r="AK177" s="5" t="s">
        <v>95</v>
      </c>
      <c r="AL177" s="2">
        <v>0.04</v>
      </c>
      <c r="AM177" s="2" t="s">
        <v>73</v>
      </c>
      <c r="AN177" s="5" t="s">
        <v>73</v>
      </c>
      <c r="AO177" s="3" t="s">
        <v>73</v>
      </c>
      <c r="AP177" s="1" t="s">
        <v>73</v>
      </c>
      <c r="AQ177" s="1">
        <v>63</v>
      </c>
      <c r="AR177" s="1">
        <v>24</v>
      </c>
      <c r="AS177" s="1">
        <v>253</v>
      </c>
      <c r="AT177" s="1" t="s">
        <v>73</v>
      </c>
    </row>
    <row r="178" spans="1:46" x14ac:dyDescent="0.2">
      <c r="A178" s="15">
        <v>41449</v>
      </c>
      <c r="B178" s="2">
        <v>32.24</v>
      </c>
      <c r="C178" s="3">
        <v>8.3000000000000007</v>
      </c>
      <c r="D178" s="3">
        <v>7.1</v>
      </c>
      <c r="E178" s="1" t="s">
        <v>72</v>
      </c>
      <c r="F178" s="1" t="s">
        <v>72</v>
      </c>
      <c r="G178" s="1" t="s">
        <v>72</v>
      </c>
      <c r="H178" s="1">
        <v>1</v>
      </c>
      <c r="I178" s="3">
        <v>0.2</v>
      </c>
      <c r="J178" s="1" t="s">
        <v>74</v>
      </c>
      <c r="K178" s="2">
        <v>0.09</v>
      </c>
      <c r="L178" s="2">
        <v>8.59</v>
      </c>
      <c r="M178" s="3">
        <v>1.1000000000000001</v>
      </c>
      <c r="N178" s="3">
        <v>1.1000000000000001</v>
      </c>
      <c r="O178" s="6" t="s">
        <v>76</v>
      </c>
      <c r="P178" s="3" t="s">
        <v>76</v>
      </c>
      <c r="Q178" s="1" t="s">
        <v>93</v>
      </c>
      <c r="R178" s="1" t="s">
        <v>76</v>
      </c>
      <c r="S178" s="1">
        <v>70</v>
      </c>
      <c r="T178" s="56" t="s">
        <v>90</v>
      </c>
      <c r="U178" s="1" t="s">
        <v>76</v>
      </c>
      <c r="V178" s="1" t="s">
        <v>76</v>
      </c>
      <c r="W178" s="5">
        <v>8.0000000000000002E-3</v>
      </c>
      <c r="X178" s="5">
        <v>2E-3</v>
      </c>
      <c r="Y178" s="2" t="s">
        <v>89</v>
      </c>
      <c r="Z178" s="5">
        <v>1.7000000000000001E-2</v>
      </c>
      <c r="AA178" s="5" t="s">
        <v>95</v>
      </c>
      <c r="AB178" s="5" t="s">
        <v>91</v>
      </c>
      <c r="AC178" s="5">
        <v>8.0000000000000002E-3</v>
      </c>
      <c r="AD178" s="3">
        <v>0.1</v>
      </c>
      <c r="AE178" s="3" t="s">
        <v>73</v>
      </c>
      <c r="AF178" s="2" t="s">
        <v>154</v>
      </c>
      <c r="AG178" s="5">
        <v>1.2E-2</v>
      </c>
      <c r="AH178" s="3" t="s">
        <v>78</v>
      </c>
      <c r="AI178" s="5">
        <v>7.0000000000000001E-3</v>
      </c>
      <c r="AJ178" s="5">
        <v>2.4E-2</v>
      </c>
      <c r="AK178" s="5" t="s">
        <v>95</v>
      </c>
      <c r="AL178" s="2">
        <v>0.03</v>
      </c>
      <c r="AM178" s="2" t="s">
        <v>73</v>
      </c>
      <c r="AN178" s="5" t="s">
        <v>73</v>
      </c>
      <c r="AO178" s="3" t="s">
        <v>73</v>
      </c>
      <c r="AP178" s="1" t="s">
        <v>73</v>
      </c>
      <c r="AQ178" s="1" t="s">
        <v>73</v>
      </c>
      <c r="AR178" s="1" t="s">
        <v>73</v>
      </c>
      <c r="AS178" s="1" t="s">
        <v>73</v>
      </c>
      <c r="AT178" s="1" t="s">
        <v>73</v>
      </c>
    </row>
    <row r="179" spans="1:46" x14ac:dyDescent="0.2">
      <c r="A179" s="15">
        <v>41450</v>
      </c>
      <c r="B179" s="2">
        <v>32.729999999999997</v>
      </c>
      <c r="C179" s="3">
        <v>8.1999999999999993</v>
      </c>
      <c r="D179" s="3">
        <v>7.1</v>
      </c>
      <c r="E179" s="1" t="s">
        <v>84</v>
      </c>
      <c r="F179" s="1" t="s">
        <v>84</v>
      </c>
      <c r="G179" s="1">
        <v>2</v>
      </c>
      <c r="H179" s="1">
        <v>1</v>
      </c>
      <c r="I179" s="3">
        <v>0.3</v>
      </c>
      <c r="J179" s="1" t="s">
        <v>74</v>
      </c>
      <c r="K179" s="2">
        <v>0.1</v>
      </c>
      <c r="L179" s="2">
        <v>9.85</v>
      </c>
      <c r="M179" s="3">
        <v>1.4</v>
      </c>
      <c r="N179" s="3">
        <v>1.1000000000000001</v>
      </c>
      <c r="O179" s="6">
        <v>186</v>
      </c>
      <c r="P179" s="3">
        <v>0.7</v>
      </c>
      <c r="Q179" s="1" t="s">
        <v>76</v>
      </c>
      <c r="R179" s="1" t="s">
        <v>76</v>
      </c>
      <c r="S179" s="1">
        <v>70</v>
      </c>
      <c r="T179" s="56" t="s">
        <v>90</v>
      </c>
      <c r="U179" s="1">
        <v>81</v>
      </c>
      <c r="V179" s="1" t="s">
        <v>76</v>
      </c>
      <c r="W179" s="5">
        <v>8.0000000000000002E-3</v>
      </c>
      <c r="X179" s="5">
        <v>2E-3</v>
      </c>
      <c r="Y179" s="2" t="s">
        <v>89</v>
      </c>
      <c r="Z179" s="5">
        <v>1.7000000000000001E-2</v>
      </c>
      <c r="AA179" s="5" t="s">
        <v>95</v>
      </c>
      <c r="AB179" s="5" t="s">
        <v>91</v>
      </c>
      <c r="AC179" s="5">
        <v>8.9999999999999993E-3</v>
      </c>
      <c r="AD179" s="3">
        <v>0.1</v>
      </c>
      <c r="AE179" s="3" t="s">
        <v>153</v>
      </c>
      <c r="AF179" s="2" t="s">
        <v>154</v>
      </c>
      <c r="AG179" s="5">
        <v>1.2E-2</v>
      </c>
      <c r="AH179" s="3" t="s">
        <v>155</v>
      </c>
      <c r="AI179" s="5">
        <v>7.0000000000000001E-3</v>
      </c>
      <c r="AJ179" s="5">
        <v>2.5999999999999999E-2</v>
      </c>
      <c r="AK179" s="5" t="s">
        <v>95</v>
      </c>
      <c r="AL179" s="2">
        <v>0.03</v>
      </c>
      <c r="AM179" s="2" t="s">
        <v>89</v>
      </c>
      <c r="AN179" s="5" t="s">
        <v>95</v>
      </c>
      <c r="AO179" s="3" t="s">
        <v>153</v>
      </c>
      <c r="AP179" s="1" t="s">
        <v>157</v>
      </c>
      <c r="AQ179" s="1">
        <v>71</v>
      </c>
      <c r="AR179" s="1">
        <v>27</v>
      </c>
      <c r="AS179" s="1">
        <v>289</v>
      </c>
      <c r="AT179" s="1" t="s">
        <v>73</v>
      </c>
    </row>
    <row r="180" spans="1:46" x14ac:dyDescent="0.2">
      <c r="A180" s="15">
        <v>41451</v>
      </c>
      <c r="B180" s="2">
        <v>97.65</v>
      </c>
      <c r="C180" s="3">
        <v>7.9</v>
      </c>
      <c r="D180" s="3">
        <v>6.5</v>
      </c>
      <c r="E180" s="1">
        <v>3</v>
      </c>
      <c r="F180" s="1" t="s">
        <v>84</v>
      </c>
      <c r="G180" s="1">
        <v>2</v>
      </c>
      <c r="H180" s="1">
        <v>1</v>
      </c>
      <c r="I180" s="3">
        <v>0.2</v>
      </c>
      <c r="J180" s="1" t="s">
        <v>74</v>
      </c>
      <c r="K180" s="2">
        <v>0.11</v>
      </c>
      <c r="L180" s="2">
        <v>7.47</v>
      </c>
      <c r="M180" s="3">
        <v>0.9</v>
      </c>
      <c r="N180" s="3">
        <v>0.8</v>
      </c>
      <c r="O180" s="6" t="s">
        <v>76</v>
      </c>
      <c r="P180" s="3" t="s">
        <v>76</v>
      </c>
      <c r="Q180" s="1" t="s">
        <v>76</v>
      </c>
      <c r="R180" s="1">
        <v>5</v>
      </c>
      <c r="S180" s="1">
        <v>70</v>
      </c>
      <c r="T180" s="1">
        <v>600</v>
      </c>
      <c r="U180" s="1" t="s">
        <v>76</v>
      </c>
      <c r="V180" s="1" t="s">
        <v>76</v>
      </c>
      <c r="W180" s="5">
        <v>8.9999999999999993E-3</v>
      </c>
      <c r="X180" s="5">
        <v>2E-3</v>
      </c>
      <c r="Y180" s="2" t="s">
        <v>89</v>
      </c>
      <c r="Z180" s="5">
        <v>1.4999999999999999E-2</v>
      </c>
      <c r="AA180" s="5" t="s">
        <v>95</v>
      </c>
      <c r="AB180" s="5" t="s">
        <v>91</v>
      </c>
      <c r="AC180" s="5" t="s">
        <v>91</v>
      </c>
      <c r="AD180" s="3">
        <v>0.1</v>
      </c>
      <c r="AE180" s="3" t="s">
        <v>73</v>
      </c>
      <c r="AF180" s="2" t="s">
        <v>154</v>
      </c>
      <c r="AG180" s="5">
        <v>1.6E-2</v>
      </c>
      <c r="AH180" s="3" t="s">
        <v>78</v>
      </c>
      <c r="AI180" s="5">
        <v>6.0000000000000001E-3</v>
      </c>
      <c r="AJ180" s="5">
        <v>0.03</v>
      </c>
      <c r="AK180" s="5" t="s">
        <v>95</v>
      </c>
      <c r="AL180" s="2">
        <v>0.03</v>
      </c>
      <c r="AM180" s="2" t="s">
        <v>73</v>
      </c>
      <c r="AN180" s="5" t="s">
        <v>73</v>
      </c>
      <c r="AO180" s="3" t="s">
        <v>73</v>
      </c>
      <c r="AP180" s="1" t="s">
        <v>73</v>
      </c>
      <c r="AQ180" s="1" t="s">
        <v>73</v>
      </c>
      <c r="AR180" s="1" t="s">
        <v>73</v>
      </c>
      <c r="AS180" s="1" t="s">
        <v>73</v>
      </c>
      <c r="AT180" s="1" t="s">
        <v>73</v>
      </c>
    </row>
    <row r="181" spans="1:46" x14ac:dyDescent="0.2">
      <c r="A181" s="15">
        <v>41452</v>
      </c>
      <c r="B181" s="2">
        <v>125.47</v>
      </c>
      <c r="C181" s="3">
        <v>7.9</v>
      </c>
      <c r="D181" s="3">
        <v>6.5</v>
      </c>
      <c r="E181" s="1">
        <v>3</v>
      </c>
      <c r="F181" s="1" t="s">
        <v>84</v>
      </c>
      <c r="G181" s="1">
        <v>2</v>
      </c>
      <c r="H181" s="1">
        <v>1</v>
      </c>
      <c r="I181" s="3">
        <v>0.1</v>
      </c>
      <c r="J181" s="1" t="s">
        <v>74</v>
      </c>
      <c r="K181" s="2">
        <v>0.02</v>
      </c>
      <c r="L181" s="2">
        <v>4.7300000000000004</v>
      </c>
      <c r="M181" s="3">
        <v>0.4</v>
      </c>
      <c r="N181" s="3">
        <v>0.3</v>
      </c>
      <c r="O181" s="6" t="s">
        <v>76</v>
      </c>
      <c r="P181" s="3" t="s">
        <v>76</v>
      </c>
      <c r="Q181" s="1" t="s">
        <v>76</v>
      </c>
      <c r="R181" s="1" t="s">
        <v>76</v>
      </c>
      <c r="S181" s="1">
        <v>68</v>
      </c>
      <c r="T181" s="1">
        <v>140</v>
      </c>
      <c r="U181" s="1" t="s">
        <v>76</v>
      </c>
      <c r="V181" s="1" t="s">
        <v>76</v>
      </c>
      <c r="W181" s="5" t="s">
        <v>77</v>
      </c>
      <c r="X181" s="5">
        <v>1E-3</v>
      </c>
      <c r="Y181" s="2" t="s">
        <v>89</v>
      </c>
      <c r="Z181" s="5">
        <v>1.7000000000000001E-2</v>
      </c>
      <c r="AA181" s="5" t="s">
        <v>95</v>
      </c>
      <c r="AB181" s="5" t="s">
        <v>91</v>
      </c>
      <c r="AC181" s="5" t="s">
        <v>91</v>
      </c>
      <c r="AD181" s="3">
        <v>0.1</v>
      </c>
      <c r="AE181" s="3" t="s">
        <v>73</v>
      </c>
      <c r="AF181" s="2" t="s">
        <v>154</v>
      </c>
      <c r="AG181" s="5">
        <v>1.2999999999999999E-2</v>
      </c>
      <c r="AH181" s="3" t="s">
        <v>78</v>
      </c>
      <c r="AI181" s="5" t="s">
        <v>91</v>
      </c>
      <c r="AJ181" s="5">
        <v>3.1E-2</v>
      </c>
      <c r="AK181" s="5" t="s">
        <v>95</v>
      </c>
      <c r="AL181" s="2">
        <v>0.02</v>
      </c>
      <c r="AM181" s="2" t="s">
        <v>73</v>
      </c>
      <c r="AN181" s="5" t="s">
        <v>73</v>
      </c>
      <c r="AO181" s="3" t="s">
        <v>73</v>
      </c>
      <c r="AP181" s="1" t="s">
        <v>73</v>
      </c>
      <c r="AQ181" s="1">
        <v>53</v>
      </c>
      <c r="AR181" s="1">
        <v>20</v>
      </c>
      <c r="AS181" s="1">
        <v>215</v>
      </c>
      <c r="AT181" s="1" t="s">
        <v>73</v>
      </c>
    </row>
    <row r="182" spans="1:46" x14ac:dyDescent="0.2">
      <c r="A182" s="15">
        <v>41453</v>
      </c>
      <c r="B182" s="2">
        <v>123.82</v>
      </c>
      <c r="C182" s="3" t="s">
        <v>71</v>
      </c>
      <c r="D182" s="3" t="s">
        <v>71</v>
      </c>
      <c r="E182" s="1" t="s">
        <v>72</v>
      </c>
      <c r="F182" s="1" t="s">
        <v>72</v>
      </c>
      <c r="G182" s="1" t="s">
        <v>72</v>
      </c>
      <c r="H182" s="1">
        <v>1</v>
      </c>
      <c r="I182" s="3" t="s">
        <v>73</v>
      </c>
      <c r="J182" s="1" t="s">
        <v>74</v>
      </c>
      <c r="K182" s="2" t="s">
        <v>74</v>
      </c>
      <c r="L182" s="2" t="s">
        <v>74</v>
      </c>
      <c r="M182" s="3">
        <v>0.2</v>
      </c>
      <c r="N182" s="3">
        <v>0.2</v>
      </c>
      <c r="O182" s="6" t="s">
        <v>76</v>
      </c>
      <c r="P182" s="3" t="s">
        <v>76</v>
      </c>
      <c r="Q182" s="1" t="s">
        <v>76</v>
      </c>
      <c r="R182" s="1" t="s">
        <v>76</v>
      </c>
      <c r="S182" s="1" t="s">
        <v>76</v>
      </c>
      <c r="T182" s="1">
        <v>80</v>
      </c>
      <c r="U182" s="1" t="s">
        <v>76</v>
      </c>
      <c r="V182" s="1" t="s">
        <v>76</v>
      </c>
      <c r="W182" s="5" t="s">
        <v>77</v>
      </c>
      <c r="X182" s="5">
        <v>1E-3</v>
      </c>
      <c r="Y182" s="2" t="s">
        <v>73</v>
      </c>
      <c r="Z182" s="5" t="s">
        <v>73</v>
      </c>
      <c r="AA182" s="5" t="s">
        <v>73</v>
      </c>
      <c r="AB182" s="5" t="s">
        <v>73</v>
      </c>
      <c r="AC182" s="5" t="s">
        <v>73</v>
      </c>
      <c r="AD182" s="3" t="s">
        <v>73</v>
      </c>
      <c r="AE182" s="3" t="s">
        <v>73</v>
      </c>
      <c r="AF182" s="2" t="s">
        <v>73</v>
      </c>
      <c r="AG182" s="5" t="s">
        <v>73</v>
      </c>
      <c r="AH182" s="3" t="s">
        <v>78</v>
      </c>
      <c r="AI182" s="5" t="s">
        <v>73</v>
      </c>
      <c r="AJ182" s="5" t="s">
        <v>73</v>
      </c>
      <c r="AK182" s="5" t="s">
        <v>73</v>
      </c>
      <c r="AL182" s="2" t="s">
        <v>73</v>
      </c>
      <c r="AM182" s="2" t="s">
        <v>73</v>
      </c>
      <c r="AN182" s="5" t="s">
        <v>73</v>
      </c>
      <c r="AO182" s="3" t="s">
        <v>73</v>
      </c>
      <c r="AP182" s="1" t="s">
        <v>73</v>
      </c>
      <c r="AQ182" s="1" t="s">
        <v>73</v>
      </c>
      <c r="AR182" s="1" t="s">
        <v>73</v>
      </c>
      <c r="AS182" s="1" t="s">
        <v>73</v>
      </c>
      <c r="AT182" s="1" t="s">
        <v>73</v>
      </c>
    </row>
    <row r="183" spans="1:46" x14ac:dyDescent="0.2">
      <c r="A183" s="15">
        <v>41454</v>
      </c>
      <c r="B183" s="2">
        <v>121.41</v>
      </c>
      <c r="C183" s="3" t="s">
        <v>71</v>
      </c>
      <c r="D183" s="3" t="s">
        <v>71</v>
      </c>
      <c r="E183" s="1" t="s">
        <v>72</v>
      </c>
      <c r="F183" s="1" t="s">
        <v>72</v>
      </c>
      <c r="G183" s="1" t="s">
        <v>72</v>
      </c>
      <c r="H183" s="1">
        <v>1</v>
      </c>
      <c r="I183" s="3" t="s">
        <v>73</v>
      </c>
      <c r="J183" s="1" t="s">
        <v>74</v>
      </c>
      <c r="K183" s="2" t="s">
        <v>74</v>
      </c>
      <c r="L183" s="2" t="s">
        <v>74</v>
      </c>
      <c r="M183" s="3">
        <v>0.2</v>
      </c>
      <c r="N183" s="3">
        <v>0.2</v>
      </c>
      <c r="O183" s="6" t="s">
        <v>76</v>
      </c>
      <c r="P183" s="3" t="s">
        <v>76</v>
      </c>
      <c r="Q183" s="1" t="s">
        <v>76</v>
      </c>
      <c r="R183" s="1" t="s">
        <v>76</v>
      </c>
      <c r="S183" s="1" t="s">
        <v>76</v>
      </c>
      <c r="T183" s="1" t="s">
        <v>76</v>
      </c>
      <c r="U183" s="1" t="s">
        <v>76</v>
      </c>
      <c r="V183" s="1" t="s">
        <v>76</v>
      </c>
      <c r="W183" s="5" t="s">
        <v>76</v>
      </c>
      <c r="X183" s="5" t="s">
        <v>76</v>
      </c>
      <c r="Y183" s="2" t="s">
        <v>73</v>
      </c>
      <c r="Z183" s="5" t="s">
        <v>73</v>
      </c>
      <c r="AA183" s="5" t="s">
        <v>73</v>
      </c>
      <c r="AB183" s="5" t="s">
        <v>73</v>
      </c>
      <c r="AC183" s="5" t="s">
        <v>73</v>
      </c>
      <c r="AD183" s="3" t="s">
        <v>73</v>
      </c>
      <c r="AE183" s="3" t="s">
        <v>73</v>
      </c>
      <c r="AF183" s="2" t="s">
        <v>73</v>
      </c>
      <c r="AG183" s="5" t="s">
        <v>73</v>
      </c>
      <c r="AH183" s="3" t="s">
        <v>78</v>
      </c>
      <c r="AI183" s="5" t="s">
        <v>73</v>
      </c>
      <c r="AJ183" s="5" t="s">
        <v>73</v>
      </c>
      <c r="AK183" s="5" t="s">
        <v>73</v>
      </c>
      <c r="AL183" s="2" t="s">
        <v>73</v>
      </c>
      <c r="AM183" s="2" t="s">
        <v>73</v>
      </c>
      <c r="AN183" s="5" t="s">
        <v>73</v>
      </c>
      <c r="AO183" s="3" t="s">
        <v>73</v>
      </c>
      <c r="AP183" s="1" t="s">
        <v>73</v>
      </c>
      <c r="AQ183" s="1" t="s">
        <v>73</v>
      </c>
      <c r="AR183" s="1" t="s">
        <v>73</v>
      </c>
      <c r="AS183" s="1" t="s">
        <v>73</v>
      </c>
      <c r="AT183" s="1" t="s">
        <v>73</v>
      </c>
    </row>
    <row r="184" spans="1:46" x14ac:dyDescent="0.2">
      <c r="A184" s="15">
        <v>41455</v>
      </c>
      <c r="B184" s="2">
        <v>120.89</v>
      </c>
      <c r="C184" s="3">
        <v>8.3000000000000007</v>
      </c>
      <c r="D184" s="3">
        <v>6.5</v>
      </c>
      <c r="E184" s="1" t="s">
        <v>72</v>
      </c>
      <c r="F184" s="1" t="s">
        <v>72</v>
      </c>
      <c r="G184" s="1" t="s">
        <v>72</v>
      </c>
      <c r="H184" s="1">
        <v>1</v>
      </c>
      <c r="I184" s="3">
        <v>0.1</v>
      </c>
      <c r="J184" s="1" t="s">
        <v>74</v>
      </c>
      <c r="K184" s="2" t="s">
        <v>79</v>
      </c>
      <c r="L184" s="2">
        <v>4.3600000000000003</v>
      </c>
      <c r="M184" s="3">
        <v>0.2</v>
      </c>
      <c r="N184" s="3">
        <v>0.2</v>
      </c>
      <c r="O184" s="6" t="s">
        <v>76</v>
      </c>
      <c r="P184" s="3" t="s">
        <v>76</v>
      </c>
      <c r="Q184" s="1" t="s">
        <v>76</v>
      </c>
      <c r="R184" s="1" t="s">
        <v>76</v>
      </c>
      <c r="S184" s="1">
        <v>66</v>
      </c>
      <c r="T184" s="1" t="s">
        <v>76</v>
      </c>
      <c r="U184" s="1" t="s">
        <v>76</v>
      </c>
      <c r="V184" s="1" t="s">
        <v>76</v>
      </c>
      <c r="W184" s="5" t="s">
        <v>76</v>
      </c>
      <c r="X184" s="5" t="s">
        <v>76</v>
      </c>
      <c r="Y184" s="2" t="s">
        <v>89</v>
      </c>
      <c r="Z184" s="5">
        <v>1.9E-2</v>
      </c>
      <c r="AA184" s="5" t="s">
        <v>95</v>
      </c>
      <c r="AB184" s="5" t="s">
        <v>91</v>
      </c>
      <c r="AC184" s="5">
        <v>5.0000000000000001E-3</v>
      </c>
      <c r="AD184" s="3">
        <v>0.1</v>
      </c>
      <c r="AE184" s="3" t="s">
        <v>73</v>
      </c>
      <c r="AF184" s="2" t="s">
        <v>154</v>
      </c>
      <c r="AG184" s="5">
        <v>1.2999999999999999E-2</v>
      </c>
      <c r="AH184" s="3" t="s">
        <v>78</v>
      </c>
      <c r="AI184" s="5" t="s">
        <v>91</v>
      </c>
      <c r="AJ184" s="5">
        <v>0.02</v>
      </c>
      <c r="AK184" s="5" t="s">
        <v>95</v>
      </c>
      <c r="AL184" s="2">
        <v>0.01</v>
      </c>
      <c r="AM184" s="2" t="s">
        <v>73</v>
      </c>
      <c r="AN184" s="5" t="s">
        <v>73</v>
      </c>
      <c r="AO184" s="3" t="s">
        <v>73</v>
      </c>
      <c r="AP184" s="1" t="s">
        <v>73</v>
      </c>
      <c r="AQ184" s="1">
        <v>52</v>
      </c>
      <c r="AR184" s="1">
        <v>20</v>
      </c>
      <c r="AS184" s="1">
        <v>210</v>
      </c>
      <c r="AT184" s="1" t="s">
        <v>73</v>
      </c>
    </row>
    <row r="185" spans="1:46" x14ac:dyDescent="0.2">
      <c r="A185" s="15">
        <v>41456</v>
      </c>
      <c r="B185" s="2">
        <v>115.77</v>
      </c>
      <c r="C185" s="3">
        <v>8.5</v>
      </c>
      <c r="D185" s="3">
        <v>6.6</v>
      </c>
      <c r="E185" s="1" t="s">
        <v>72</v>
      </c>
      <c r="F185" s="1" t="s">
        <v>72</v>
      </c>
      <c r="G185" s="1" t="s">
        <v>72</v>
      </c>
      <c r="H185" s="1">
        <v>1</v>
      </c>
      <c r="I185" s="3">
        <v>0.1</v>
      </c>
      <c r="J185" s="1" t="s">
        <v>74</v>
      </c>
      <c r="K185" s="2">
        <v>0.02</v>
      </c>
      <c r="L185" s="2">
        <v>4.6399999999999997</v>
      </c>
      <c r="M185" s="3">
        <v>0.2</v>
      </c>
      <c r="N185" s="3">
        <v>0.2</v>
      </c>
      <c r="O185" s="6" t="s">
        <v>76</v>
      </c>
      <c r="P185" s="3" t="s">
        <v>76</v>
      </c>
      <c r="Q185" s="1" t="s">
        <v>93</v>
      </c>
      <c r="R185" s="1" t="s">
        <v>76</v>
      </c>
      <c r="S185" s="1">
        <v>67</v>
      </c>
      <c r="T185" s="1" t="s">
        <v>90</v>
      </c>
      <c r="U185" s="1" t="s">
        <v>76</v>
      </c>
      <c r="V185" s="1" t="s">
        <v>76</v>
      </c>
      <c r="W185" s="5">
        <v>8.9999999999999993E-3</v>
      </c>
      <c r="X185" s="5">
        <v>1E-3</v>
      </c>
      <c r="Y185" s="2" t="s">
        <v>89</v>
      </c>
      <c r="Z185" s="5">
        <v>1.9E-2</v>
      </c>
      <c r="AA185" s="5" t="s">
        <v>95</v>
      </c>
      <c r="AB185" s="5" t="s">
        <v>91</v>
      </c>
      <c r="AC185" s="5">
        <v>5.0000000000000001E-3</v>
      </c>
      <c r="AD185" s="3">
        <v>0.1</v>
      </c>
      <c r="AE185" s="3" t="s">
        <v>73</v>
      </c>
      <c r="AF185" s="2" t="s">
        <v>154</v>
      </c>
      <c r="AG185" s="5">
        <v>1.0999999999999999E-2</v>
      </c>
      <c r="AH185" s="3" t="s">
        <v>78</v>
      </c>
      <c r="AI185" s="5" t="s">
        <v>91</v>
      </c>
      <c r="AJ185" s="5">
        <v>2.1000000000000001E-2</v>
      </c>
      <c r="AK185" s="5">
        <v>1E-3</v>
      </c>
      <c r="AL185" s="2">
        <v>0.01</v>
      </c>
      <c r="AM185" s="2" t="s">
        <v>73</v>
      </c>
      <c r="AN185" s="5" t="s">
        <v>73</v>
      </c>
      <c r="AO185" s="3" t="s">
        <v>73</v>
      </c>
      <c r="AP185" s="1" t="s">
        <v>73</v>
      </c>
      <c r="AQ185" s="1" t="s">
        <v>73</v>
      </c>
      <c r="AR185" s="1" t="s">
        <v>73</v>
      </c>
      <c r="AS185" s="1" t="s">
        <v>73</v>
      </c>
      <c r="AT185" s="1" t="s">
        <v>73</v>
      </c>
    </row>
    <row r="186" spans="1:46" x14ac:dyDescent="0.2">
      <c r="A186" s="15">
        <v>41457</v>
      </c>
      <c r="B186" s="2">
        <v>66.73</v>
      </c>
      <c r="C186" s="3">
        <v>8.5</v>
      </c>
      <c r="D186" s="3">
        <v>6.5</v>
      </c>
      <c r="E186" s="1" t="s">
        <v>84</v>
      </c>
      <c r="F186" s="1" t="s">
        <v>84</v>
      </c>
      <c r="G186" s="1">
        <v>2</v>
      </c>
      <c r="H186" s="1">
        <v>2</v>
      </c>
      <c r="I186" s="3">
        <v>0.9</v>
      </c>
      <c r="J186" s="1" t="s">
        <v>74</v>
      </c>
      <c r="K186" s="2">
        <v>0.56000000000000005</v>
      </c>
      <c r="L186" s="2">
        <v>5.91</v>
      </c>
      <c r="M186" s="3">
        <v>0.4</v>
      </c>
      <c r="N186" s="3">
        <v>0.3</v>
      </c>
      <c r="O186" s="6">
        <v>135</v>
      </c>
      <c r="P186" s="3">
        <v>0.4</v>
      </c>
      <c r="Q186" s="1" t="s">
        <v>76</v>
      </c>
      <c r="R186" s="1" t="s">
        <v>76</v>
      </c>
      <c r="S186" s="1">
        <v>67</v>
      </c>
      <c r="T186" s="1" t="s">
        <v>90</v>
      </c>
      <c r="U186" s="1">
        <v>56</v>
      </c>
      <c r="V186" s="1" t="s">
        <v>76</v>
      </c>
      <c r="W186" s="5">
        <v>5.0000000000000001E-3</v>
      </c>
      <c r="X186" s="5">
        <v>1E-3</v>
      </c>
      <c r="Y186" s="2" t="s">
        <v>89</v>
      </c>
      <c r="Z186" s="5">
        <v>2.4E-2</v>
      </c>
      <c r="AA186" s="5" t="s">
        <v>95</v>
      </c>
      <c r="AB186" s="5" t="s">
        <v>91</v>
      </c>
      <c r="AC186" s="5">
        <v>5.0000000000000001E-3</v>
      </c>
      <c r="AD186" s="3">
        <v>0.1</v>
      </c>
      <c r="AE186" s="3" t="s">
        <v>153</v>
      </c>
      <c r="AF186" s="2" t="s">
        <v>154</v>
      </c>
      <c r="AG186" s="5">
        <v>0.02</v>
      </c>
      <c r="AH186" s="3" t="s">
        <v>155</v>
      </c>
      <c r="AI186" s="5" t="s">
        <v>91</v>
      </c>
      <c r="AJ186" s="5">
        <v>2.5000000000000001E-2</v>
      </c>
      <c r="AK186" s="5" t="s">
        <v>95</v>
      </c>
      <c r="AL186" s="2">
        <v>0.02</v>
      </c>
      <c r="AM186" s="2" t="s">
        <v>89</v>
      </c>
      <c r="AN186" s="5" t="s">
        <v>95</v>
      </c>
      <c r="AO186" s="3" t="s">
        <v>153</v>
      </c>
      <c r="AP186" s="1" t="s">
        <v>157</v>
      </c>
      <c r="AQ186" s="1">
        <v>67</v>
      </c>
      <c r="AR186" s="1">
        <v>26</v>
      </c>
      <c r="AS186" s="1">
        <v>275</v>
      </c>
      <c r="AT186" s="1" t="s">
        <v>73</v>
      </c>
    </row>
    <row r="187" spans="1:46" x14ac:dyDescent="0.2">
      <c r="A187" s="15">
        <v>41458</v>
      </c>
      <c r="B187" s="2">
        <v>33.78</v>
      </c>
      <c r="C187" s="3">
        <v>9.1999999999999993</v>
      </c>
      <c r="D187" s="3">
        <v>6.6</v>
      </c>
      <c r="E187" s="1" t="s">
        <v>84</v>
      </c>
      <c r="F187" s="1" t="s">
        <v>84</v>
      </c>
      <c r="G187" s="1" t="s">
        <v>84</v>
      </c>
      <c r="H187" s="1">
        <v>3</v>
      </c>
      <c r="I187" s="3">
        <v>0.4</v>
      </c>
      <c r="J187" s="1" t="s">
        <v>74</v>
      </c>
      <c r="K187" s="2">
        <v>0.34</v>
      </c>
      <c r="L187" s="2">
        <v>7.94</v>
      </c>
      <c r="M187" s="3">
        <v>0.7</v>
      </c>
      <c r="N187" s="3">
        <v>0.4</v>
      </c>
      <c r="O187" s="6" t="s">
        <v>76</v>
      </c>
      <c r="P187" s="3" t="s">
        <v>76</v>
      </c>
      <c r="Q187" s="1" t="s">
        <v>76</v>
      </c>
      <c r="R187" s="1">
        <v>5</v>
      </c>
      <c r="S187" s="1">
        <v>66</v>
      </c>
      <c r="T187" s="1" t="s">
        <v>90</v>
      </c>
      <c r="U187" s="1" t="s">
        <v>76</v>
      </c>
      <c r="V187" s="1" t="s">
        <v>76</v>
      </c>
      <c r="W187" s="5">
        <v>7.0000000000000001E-3</v>
      </c>
      <c r="X187" s="5">
        <v>2E-3</v>
      </c>
      <c r="Y187" s="2" t="s">
        <v>89</v>
      </c>
      <c r="Z187" s="5">
        <v>2.5999999999999999E-2</v>
      </c>
      <c r="AA187" s="5" t="s">
        <v>95</v>
      </c>
      <c r="AB187" s="5" t="s">
        <v>91</v>
      </c>
      <c r="AC187" s="5">
        <v>5.0000000000000001E-3</v>
      </c>
      <c r="AD187" s="3">
        <v>0.1</v>
      </c>
      <c r="AE187" s="3" t="s">
        <v>73</v>
      </c>
      <c r="AF187" s="2" t="s">
        <v>154</v>
      </c>
      <c r="AG187" s="5">
        <v>1.4E-2</v>
      </c>
      <c r="AH187" s="3" t="s">
        <v>78</v>
      </c>
      <c r="AI187" s="5">
        <v>5.0000000000000001E-3</v>
      </c>
      <c r="AJ187" s="5">
        <v>3.6999999999999998E-2</v>
      </c>
      <c r="AK187" s="5" t="s">
        <v>95</v>
      </c>
      <c r="AL187" s="2">
        <v>0.02</v>
      </c>
      <c r="AM187" s="2" t="s">
        <v>73</v>
      </c>
      <c r="AN187" s="5" t="s">
        <v>73</v>
      </c>
      <c r="AO187" s="3" t="s">
        <v>73</v>
      </c>
      <c r="AP187" s="1" t="s">
        <v>73</v>
      </c>
      <c r="AQ187" s="1" t="s">
        <v>73</v>
      </c>
      <c r="AR187" s="1" t="s">
        <v>73</v>
      </c>
      <c r="AS187" s="1" t="s">
        <v>73</v>
      </c>
      <c r="AT187" s="1" t="s">
        <v>73</v>
      </c>
    </row>
    <row r="188" spans="1:46" x14ac:dyDescent="0.2">
      <c r="A188" s="15">
        <v>41459</v>
      </c>
      <c r="B188" s="2">
        <v>33.159999999999997</v>
      </c>
      <c r="C188" s="3">
        <v>8.5</v>
      </c>
      <c r="D188" s="3">
        <v>7.1</v>
      </c>
      <c r="E188" s="1" t="s">
        <v>84</v>
      </c>
      <c r="F188" s="1" t="s">
        <v>84</v>
      </c>
      <c r="G188" s="1">
        <v>3</v>
      </c>
      <c r="H188" s="1">
        <v>2</v>
      </c>
      <c r="I188" s="3">
        <v>0.3</v>
      </c>
      <c r="J188" s="1" t="s">
        <v>74</v>
      </c>
      <c r="K188" s="2">
        <v>0.18</v>
      </c>
      <c r="L188" s="2">
        <v>8.1</v>
      </c>
      <c r="M188" s="3">
        <v>0.8</v>
      </c>
      <c r="N188" s="3">
        <v>0.4</v>
      </c>
      <c r="O188" s="6" t="s">
        <v>76</v>
      </c>
      <c r="P188" s="3" t="s">
        <v>76</v>
      </c>
      <c r="Q188" s="1" t="s">
        <v>76</v>
      </c>
      <c r="R188" s="1" t="s">
        <v>76</v>
      </c>
      <c r="S188" s="1">
        <v>68</v>
      </c>
      <c r="T188" s="1" t="s">
        <v>90</v>
      </c>
      <c r="U188" s="1" t="s">
        <v>76</v>
      </c>
      <c r="V188" s="1" t="s">
        <v>76</v>
      </c>
      <c r="W188" s="5" t="s">
        <v>77</v>
      </c>
      <c r="X188" s="5">
        <v>2E-3</v>
      </c>
      <c r="Y188" s="2" t="s">
        <v>89</v>
      </c>
      <c r="Z188" s="5">
        <v>2.5999999999999999E-2</v>
      </c>
      <c r="AA188" s="5" t="s">
        <v>95</v>
      </c>
      <c r="AB188" s="5" t="s">
        <v>91</v>
      </c>
      <c r="AC188" s="5">
        <v>5.0000000000000001E-3</v>
      </c>
      <c r="AD188" s="3">
        <v>0.1</v>
      </c>
      <c r="AE188" s="3" t="s">
        <v>73</v>
      </c>
      <c r="AF188" s="2" t="s">
        <v>154</v>
      </c>
      <c r="AG188" s="5">
        <v>1.7999999999999999E-2</v>
      </c>
      <c r="AH188" s="3" t="s">
        <v>78</v>
      </c>
      <c r="AI188" s="5">
        <v>5.0000000000000001E-3</v>
      </c>
      <c r="AJ188" s="5">
        <v>3.4000000000000002E-2</v>
      </c>
      <c r="AK188" s="5" t="s">
        <v>95</v>
      </c>
      <c r="AL188" s="2">
        <v>0.02</v>
      </c>
      <c r="AM188" s="2" t="s">
        <v>73</v>
      </c>
      <c r="AN188" s="5" t="s">
        <v>73</v>
      </c>
      <c r="AO188" s="3" t="s">
        <v>73</v>
      </c>
      <c r="AP188" s="1" t="s">
        <v>73</v>
      </c>
      <c r="AQ188" s="1">
        <v>80</v>
      </c>
      <c r="AR188" s="1">
        <v>31</v>
      </c>
      <c r="AS188" s="1">
        <v>330</v>
      </c>
      <c r="AT188" s="1" t="s">
        <v>73</v>
      </c>
    </row>
    <row r="189" spans="1:46" x14ac:dyDescent="0.2">
      <c r="A189" s="15">
        <v>41460</v>
      </c>
      <c r="B189" s="2">
        <v>27.94</v>
      </c>
      <c r="C189" s="3" t="s">
        <v>71</v>
      </c>
      <c r="D189" s="3" t="s">
        <v>71</v>
      </c>
      <c r="E189" s="1" t="s">
        <v>72</v>
      </c>
      <c r="F189" s="1" t="s">
        <v>72</v>
      </c>
      <c r="G189" s="1" t="s">
        <v>72</v>
      </c>
      <c r="H189" s="1">
        <v>1</v>
      </c>
      <c r="I189" s="3" t="s">
        <v>73</v>
      </c>
      <c r="J189" s="1" t="s">
        <v>74</v>
      </c>
      <c r="K189" s="2" t="s">
        <v>74</v>
      </c>
      <c r="L189" s="2" t="s">
        <v>74</v>
      </c>
      <c r="M189" s="3">
        <v>0.4</v>
      </c>
      <c r="N189" s="3">
        <v>0.4</v>
      </c>
      <c r="O189" s="6" t="s">
        <v>76</v>
      </c>
      <c r="P189" s="3" t="s">
        <v>76</v>
      </c>
      <c r="Q189" s="1" t="s">
        <v>76</v>
      </c>
      <c r="R189" s="1" t="s">
        <v>76</v>
      </c>
      <c r="S189" s="1" t="s">
        <v>76</v>
      </c>
      <c r="T189" s="1" t="s">
        <v>90</v>
      </c>
      <c r="U189" s="1" t="s">
        <v>76</v>
      </c>
      <c r="V189" s="1" t="s">
        <v>76</v>
      </c>
      <c r="W189" s="5">
        <v>6.0000000000000001E-3</v>
      </c>
      <c r="X189" s="5">
        <v>2E-3</v>
      </c>
      <c r="Y189" s="2" t="s">
        <v>73</v>
      </c>
      <c r="Z189" s="5" t="s">
        <v>73</v>
      </c>
      <c r="AA189" s="5" t="s">
        <v>73</v>
      </c>
      <c r="AB189" s="5" t="s">
        <v>73</v>
      </c>
      <c r="AC189" s="5" t="s">
        <v>73</v>
      </c>
      <c r="AD189" s="3" t="s">
        <v>73</v>
      </c>
      <c r="AE189" s="3" t="s">
        <v>73</v>
      </c>
      <c r="AF189" s="2" t="s">
        <v>73</v>
      </c>
      <c r="AG189" s="5" t="s">
        <v>73</v>
      </c>
      <c r="AH189" s="3" t="s">
        <v>78</v>
      </c>
      <c r="AI189" s="5" t="s">
        <v>73</v>
      </c>
      <c r="AJ189" s="5" t="s">
        <v>73</v>
      </c>
      <c r="AK189" s="5" t="s">
        <v>73</v>
      </c>
      <c r="AL189" s="2" t="s">
        <v>73</v>
      </c>
      <c r="AM189" s="2" t="s">
        <v>73</v>
      </c>
      <c r="AN189" s="5" t="s">
        <v>73</v>
      </c>
      <c r="AO189" s="3" t="s">
        <v>73</v>
      </c>
      <c r="AP189" s="1" t="s">
        <v>73</v>
      </c>
      <c r="AQ189" s="1" t="s">
        <v>73</v>
      </c>
      <c r="AR189" s="1" t="s">
        <v>73</v>
      </c>
      <c r="AS189" s="1" t="s">
        <v>73</v>
      </c>
      <c r="AT189" s="1" t="s">
        <v>73</v>
      </c>
    </row>
    <row r="190" spans="1:46" x14ac:dyDescent="0.2">
      <c r="A190" s="15">
        <v>41461</v>
      </c>
      <c r="B190" s="2">
        <v>29.49</v>
      </c>
      <c r="C190" s="3" t="s">
        <v>71</v>
      </c>
      <c r="D190" s="3" t="s">
        <v>71</v>
      </c>
      <c r="E190" s="1" t="s">
        <v>72</v>
      </c>
      <c r="F190" s="1" t="s">
        <v>72</v>
      </c>
      <c r="G190" s="1" t="s">
        <v>72</v>
      </c>
      <c r="H190" s="1">
        <v>1</v>
      </c>
      <c r="I190" s="3" t="s">
        <v>73</v>
      </c>
      <c r="J190" s="1" t="s">
        <v>74</v>
      </c>
      <c r="K190" s="2" t="s">
        <v>74</v>
      </c>
      <c r="L190" s="2" t="s">
        <v>74</v>
      </c>
      <c r="M190" s="3">
        <v>0.5</v>
      </c>
      <c r="N190" s="3">
        <v>0.4</v>
      </c>
      <c r="O190" s="6" t="s">
        <v>76</v>
      </c>
      <c r="P190" s="3" t="s">
        <v>76</v>
      </c>
      <c r="Q190" s="1" t="s">
        <v>76</v>
      </c>
      <c r="R190" s="1" t="s">
        <v>76</v>
      </c>
      <c r="S190" s="1" t="s">
        <v>76</v>
      </c>
      <c r="T190" s="1" t="s">
        <v>76</v>
      </c>
      <c r="U190" s="1" t="s">
        <v>76</v>
      </c>
      <c r="V190" s="1" t="s">
        <v>76</v>
      </c>
      <c r="W190" s="5" t="s">
        <v>76</v>
      </c>
      <c r="X190" s="5" t="s">
        <v>76</v>
      </c>
      <c r="Y190" s="2" t="s">
        <v>73</v>
      </c>
      <c r="Z190" s="5" t="s">
        <v>73</v>
      </c>
      <c r="AA190" s="5" t="s">
        <v>73</v>
      </c>
      <c r="AB190" s="5" t="s">
        <v>73</v>
      </c>
      <c r="AC190" s="5" t="s">
        <v>73</v>
      </c>
      <c r="AD190" s="3" t="s">
        <v>73</v>
      </c>
      <c r="AE190" s="3" t="s">
        <v>73</v>
      </c>
      <c r="AF190" s="2" t="s">
        <v>73</v>
      </c>
      <c r="AG190" s="5" t="s">
        <v>73</v>
      </c>
      <c r="AH190" s="3" t="s">
        <v>78</v>
      </c>
      <c r="AI190" s="5" t="s">
        <v>73</v>
      </c>
      <c r="AJ190" s="5" t="s">
        <v>73</v>
      </c>
      <c r="AK190" s="5" t="s">
        <v>73</v>
      </c>
      <c r="AL190" s="2" t="s">
        <v>73</v>
      </c>
      <c r="AM190" s="2" t="s">
        <v>73</v>
      </c>
      <c r="AN190" s="5" t="s">
        <v>73</v>
      </c>
      <c r="AO190" s="3" t="s">
        <v>73</v>
      </c>
      <c r="AP190" s="1" t="s">
        <v>73</v>
      </c>
      <c r="AQ190" s="1" t="s">
        <v>73</v>
      </c>
      <c r="AR190" s="1" t="s">
        <v>73</v>
      </c>
      <c r="AS190" s="1" t="s">
        <v>73</v>
      </c>
      <c r="AT190" s="1" t="s">
        <v>73</v>
      </c>
    </row>
    <row r="191" spans="1:46" x14ac:dyDescent="0.2">
      <c r="A191" s="15">
        <v>41462</v>
      </c>
      <c r="B191" s="2">
        <v>27.64</v>
      </c>
      <c r="C191" s="3">
        <v>9.3000000000000007</v>
      </c>
      <c r="D191" s="3">
        <v>6.7</v>
      </c>
      <c r="E191" s="1" t="s">
        <v>72</v>
      </c>
      <c r="F191" s="1" t="s">
        <v>72</v>
      </c>
      <c r="G191" s="1" t="s">
        <v>72</v>
      </c>
      <c r="H191" s="1">
        <v>1</v>
      </c>
      <c r="I191" s="3">
        <v>0.3</v>
      </c>
      <c r="J191" s="1" t="s">
        <v>74</v>
      </c>
      <c r="K191" s="2">
        <v>0.13</v>
      </c>
      <c r="L191" s="2">
        <v>9.09</v>
      </c>
      <c r="M191" s="3">
        <v>0.5</v>
      </c>
      <c r="N191" s="3">
        <v>0.5</v>
      </c>
      <c r="O191" s="6" t="s">
        <v>76</v>
      </c>
      <c r="P191" s="3" t="s">
        <v>76</v>
      </c>
      <c r="Q191" s="1" t="s">
        <v>76</v>
      </c>
      <c r="R191" s="1" t="s">
        <v>76</v>
      </c>
      <c r="S191" s="1">
        <v>70</v>
      </c>
      <c r="T191" s="1" t="s">
        <v>76</v>
      </c>
      <c r="U191" s="1" t="s">
        <v>76</v>
      </c>
      <c r="V191" s="1" t="s">
        <v>76</v>
      </c>
      <c r="W191" s="5" t="s">
        <v>76</v>
      </c>
      <c r="X191" s="5" t="s">
        <v>76</v>
      </c>
      <c r="Y191" s="2" t="s">
        <v>89</v>
      </c>
      <c r="Z191" s="5">
        <v>2.5000000000000001E-2</v>
      </c>
      <c r="AA191" s="5" t="s">
        <v>95</v>
      </c>
      <c r="AB191" s="5" t="s">
        <v>91</v>
      </c>
      <c r="AC191" s="5">
        <v>5.0000000000000001E-3</v>
      </c>
      <c r="AD191" s="3">
        <v>0.1</v>
      </c>
      <c r="AE191" s="3" t="s">
        <v>73</v>
      </c>
      <c r="AF191" s="2" t="s">
        <v>154</v>
      </c>
      <c r="AG191" s="5">
        <v>1.4E-2</v>
      </c>
      <c r="AH191" s="3" t="s">
        <v>78</v>
      </c>
      <c r="AI191" s="5">
        <v>5.0000000000000001E-3</v>
      </c>
      <c r="AJ191" s="5">
        <v>3.4000000000000002E-2</v>
      </c>
      <c r="AK191" s="5" t="s">
        <v>95</v>
      </c>
      <c r="AL191" s="2">
        <v>0.03</v>
      </c>
      <c r="AM191" s="2" t="s">
        <v>73</v>
      </c>
      <c r="AN191" s="5" t="s">
        <v>73</v>
      </c>
      <c r="AO191" s="3" t="s">
        <v>73</v>
      </c>
      <c r="AP191" s="1" t="s">
        <v>73</v>
      </c>
      <c r="AQ191" s="1">
        <v>81</v>
      </c>
      <c r="AR191" s="1">
        <v>31</v>
      </c>
      <c r="AS191" s="1">
        <v>331</v>
      </c>
      <c r="AT191" s="1" t="s">
        <v>73</v>
      </c>
    </row>
    <row r="192" spans="1:46" x14ac:dyDescent="0.2">
      <c r="A192" s="15">
        <v>41463</v>
      </c>
      <c r="B192" s="2">
        <v>34.869999999999997</v>
      </c>
      <c r="C192" s="3">
        <v>8.9</v>
      </c>
      <c r="D192" s="3">
        <v>6.6</v>
      </c>
      <c r="E192" s="1" t="s">
        <v>72</v>
      </c>
      <c r="F192" s="1" t="s">
        <v>72</v>
      </c>
      <c r="G192" s="1" t="s">
        <v>72</v>
      </c>
      <c r="H192" s="1">
        <v>1</v>
      </c>
      <c r="I192" s="3">
        <v>0.3</v>
      </c>
      <c r="J192" s="1" t="s">
        <v>74</v>
      </c>
      <c r="K192" s="2">
        <v>0.12</v>
      </c>
      <c r="L192" s="2">
        <v>10.44</v>
      </c>
      <c r="M192" s="3">
        <v>0.7</v>
      </c>
      <c r="N192" s="3">
        <v>0.6</v>
      </c>
      <c r="O192" s="6" t="s">
        <v>76</v>
      </c>
      <c r="P192" s="3" t="s">
        <v>76</v>
      </c>
      <c r="Q192" s="1" t="s">
        <v>93</v>
      </c>
      <c r="R192" s="1" t="s">
        <v>76</v>
      </c>
      <c r="S192" s="1">
        <v>70</v>
      </c>
      <c r="T192" s="1" t="s">
        <v>90</v>
      </c>
      <c r="U192" s="1" t="s">
        <v>76</v>
      </c>
      <c r="V192" s="1" t="s">
        <v>76</v>
      </c>
      <c r="W192" s="5">
        <v>8.0000000000000002E-3</v>
      </c>
      <c r="X192" s="5">
        <v>3.0000000000000001E-3</v>
      </c>
      <c r="Y192" s="2" t="s">
        <v>89</v>
      </c>
      <c r="Z192" s="5">
        <v>2.4E-2</v>
      </c>
      <c r="AA192" s="5" t="s">
        <v>95</v>
      </c>
      <c r="AB192" s="5" t="s">
        <v>91</v>
      </c>
      <c r="AC192" s="5" t="s">
        <v>91</v>
      </c>
      <c r="AD192" s="3">
        <v>0.1</v>
      </c>
      <c r="AE192" s="3" t="s">
        <v>73</v>
      </c>
      <c r="AF192" s="2" t="s">
        <v>154</v>
      </c>
      <c r="AG192" s="5">
        <v>1.2E-2</v>
      </c>
      <c r="AH192" s="3" t="s">
        <v>78</v>
      </c>
      <c r="AI192" s="5">
        <v>5.0000000000000001E-3</v>
      </c>
      <c r="AJ192" s="5">
        <v>3.6999999999999998E-2</v>
      </c>
      <c r="AK192" s="5" t="s">
        <v>95</v>
      </c>
      <c r="AL192" s="2">
        <v>0.03</v>
      </c>
      <c r="AM192" s="2" t="s">
        <v>73</v>
      </c>
      <c r="AN192" s="5" t="s">
        <v>73</v>
      </c>
      <c r="AO192" s="3" t="s">
        <v>73</v>
      </c>
      <c r="AP192" s="1" t="s">
        <v>73</v>
      </c>
      <c r="AQ192" s="1" t="s">
        <v>73</v>
      </c>
      <c r="AR192" s="1" t="s">
        <v>73</v>
      </c>
      <c r="AS192" s="1" t="s">
        <v>73</v>
      </c>
      <c r="AT192" s="1" t="s">
        <v>73</v>
      </c>
    </row>
    <row r="193" spans="1:47" x14ac:dyDescent="0.2">
      <c r="A193" s="15">
        <v>41464</v>
      </c>
      <c r="B193" s="2">
        <v>29.54</v>
      </c>
      <c r="C193" s="3">
        <v>9</v>
      </c>
      <c r="D193" s="3">
        <v>6.7</v>
      </c>
      <c r="E193" s="1" t="s">
        <v>84</v>
      </c>
      <c r="F193" s="1" t="s">
        <v>84</v>
      </c>
      <c r="G193" s="1">
        <v>3</v>
      </c>
      <c r="H193" s="1">
        <v>1</v>
      </c>
      <c r="I193" s="3">
        <v>0.3</v>
      </c>
      <c r="J193" s="1" t="s">
        <v>74</v>
      </c>
      <c r="K193" s="2">
        <v>0.13</v>
      </c>
      <c r="L193" s="2">
        <v>11.67</v>
      </c>
      <c r="M193" s="3">
        <v>1</v>
      </c>
      <c r="N193" s="3">
        <v>0.9</v>
      </c>
      <c r="O193" s="6">
        <v>179</v>
      </c>
      <c r="P193" s="3">
        <v>0.8</v>
      </c>
      <c r="Q193" s="1" t="s">
        <v>76</v>
      </c>
      <c r="R193" s="1" t="s">
        <v>76</v>
      </c>
      <c r="S193" s="1">
        <v>71</v>
      </c>
      <c r="T193" s="1" t="s">
        <v>90</v>
      </c>
      <c r="U193" s="1">
        <v>102</v>
      </c>
      <c r="V193" s="1" t="s">
        <v>76</v>
      </c>
      <c r="W193" s="5">
        <v>5.0000000000000001E-3</v>
      </c>
      <c r="X193" s="5">
        <v>1E-3</v>
      </c>
      <c r="Y193" s="2" t="s">
        <v>89</v>
      </c>
      <c r="Z193" s="5">
        <v>2.1000000000000001E-2</v>
      </c>
      <c r="AA193" s="5" t="s">
        <v>95</v>
      </c>
      <c r="AB193" s="5" t="s">
        <v>91</v>
      </c>
      <c r="AC193" s="5" t="s">
        <v>91</v>
      </c>
      <c r="AD193" s="3">
        <v>0.1</v>
      </c>
      <c r="AE193" s="3" t="s">
        <v>153</v>
      </c>
      <c r="AF193" s="2" t="s">
        <v>154</v>
      </c>
      <c r="AG193" s="5">
        <v>1.2999999999999999E-2</v>
      </c>
      <c r="AH193" s="3" t="s">
        <v>155</v>
      </c>
      <c r="AI193" s="5">
        <v>5.0000000000000001E-3</v>
      </c>
      <c r="AJ193" s="5">
        <v>4.9000000000000002E-2</v>
      </c>
      <c r="AK193" s="5" t="s">
        <v>95</v>
      </c>
      <c r="AL193" s="2">
        <v>0.03</v>
      </c>
      <c r="AM193" s="2" t="s">
        <v>89</v>
      </c>
      <c r="AN193" s="5" t="s">
        <v>95</v>
      </c>
      <c r="AO193" s="3" t="s">
        <v>153</v>
      </c>
      <c r="AP193" s="1" t="s">
        <v>157</v>
      </c>
      <c r="AQ193" s="1">
        <v>77</v>
      </c>
      <c r="AR193" s="1">
        <v>30</v>
      </c>
      <c r="AS193" s="1">
        <v>314</v>
      </c>
      <c r="AT193" s="1" t="s">
        <v>73</v>
      </c>
    </row>
    <row r="194" spans="1:47" x14ac:dyDescent="0.2">
      <c r="A194" s="15">
        <v>41465</v>
      </c>
      <c r="B194" s="2">
        <v>29.96</v>
      </c>
      <c r="C194" s="3">
        <v>8.4</v>
      </c>
      <c r="D194" s="3">
        <v>6.6</v>
      </c>
      <c r="E194" s="1" t="s">
        <v>84</v>
      </c>
      <c r="F194" s="1" t="s">
        <v>84</v>
      </c>
      <c r="G194" s="1">
        <v>2</v>
      </c>
      <c r="H194" s="1">
        <v>2</v>
      </c>
      <c r="I194" s="3">
        <v>0.3</v>
      </c>
      <c r="J194" s="1" t="s">
        <v>74</v>
      </c>
      <c r="K194" s="2">
        <v>0.14000000000000001</v>
      </c>
      <c r="L194" s="2">
        <v>10.57</v>
      </c>
      <c r="M194" s="3">
        <v>0.9</v>
      </c>
      <c r="N194" s="3">
        <v>0.9</v>
      </c>
      <c r="O194" s="6" t="s">
        <v>76</v>
      </c>
      <c r="P194" s="3" t="s">
        <v>76</v>
      </c>
      <c r="Q194" s="1" t="s">
        <v>76</v>
      </c>
      <c r="R194" s="1" t="s">
        <v>93</v>
      </c>
      <c r="S194" s="1">
        <v>71</v>
      </c>
      <c r="T194" s="1" t="s">
        <v>90</v>
      </c>
      <c r="U194" s="1" t="s">
        <v>76</v>
      </c>
      <c r="V194" s="1" t="s">
        <v>76</v>
      </c>
      <c r="W194" s="5" t="s">
        <v>77</v>
      </c>
      <c r="X194" s="5">
        <v>1E-3</v>
      </c>
      <c r="Y194" s="2" t="s">
        <v>89</v>
      </c>
      <c r="Z194" s="5">
        <v>0.02</v>
      </c>
      <c r="AA194" s="5" t="s">
        <v>95</v>
      </c>
      <c r="AB194" s="5" t="s">
        <v>91</v>
      </c>
      <c r="AC194" s="5" t="s">
        <v>91</v>
      </c>
      <c r="AD194" s="3">
        <v>0.1</v>
      </c>
      <c r="AE194" s="3" t="s">
        <v>73</v>
      </c>
      <c r="AF194" s="2" t="s">
        <v>154</v>
      </c>
      <c r="AG194" s="5">
        <v>1.4E-2</v>
      </c>
      <c r="AH194" s="3" t="s">
        <v>78</v>
      </c>
      <c r="AI194" s="5">
        <v>6.0000000000000001E-3</v>
      </c>
      <c r="AJ194" s="5">
        <v>0.01</v>
      </c>
      <c r="AK194" s="5">
        <v>1E-3</v>
      </c>
      <c r="AL194" s="2">
        <v>0.03</v>
      </c>
      <c r="AM194" s="2" t="s">
        <v>73</v>
      </c>
      <c r="AN194" s="5" t="s">
        <v>73</v>
      </c>
      <c r="AO194" s="3" t="s">
        <v>73</v>
      </c>
      <c r="AP194" s="1" t="s">
        <v>73</v>
      </c>
      <c r="AQ194" s="1" t="s">
        <v>73</v>
      </c>
      <c r="AR194" s="1" t="s">
        <v>73</v>
      </c>
      <c r="AS194" s="1" t="s">
        <v>73</v>
      </c>
      <c r="AT194" s="1" t="s">
        <v>73</v>
      </c>
    </row>
    <row r="195" spans="1:47" x14ac:dyDescent="0.2">
      <c r="A195" s="15">
        <v>41466</v>
      </c>
      <c r="B195" s="2">
        <v>28.85</v>
      </c>
      <c r="C195" s="3">
        <v>7.6</v>
      </c>
      <c r="D195" s="3">
        <v>6.8</v>
      </c>
      <c r="E195" s="1" t="s">
        <v>84</v>
      </c>
      <c r="F195" s="1" t="s">
        <v>84</v>
      </c>
      <c r="G195" s="1">
        <v>2</v>
      </c>
      <c r="H195" s="1">
        <v>2</v>
      </c>
      <c r="I195" s="3">
        <v>0.3</v>
      </c>
      <c r="J195" s="1" t="s">
        <v>74</v>
      </c>
      <c r="K195" s="2">
        <v>0.16</v>
      </c>
      <c r="L195" s="2">
        <v>9.5299999999999994</v>
      </c>
      <c r="M195" s="3">
        <v>1.1000000000000001</v>
      </c>
      <c r="N195" s="3">
        <v>1</v>
      </c>
      <c r="O195" s="6" t="s">
        <v>76</v>
      </c>
      <c r="P195" s="3" t="s">
        <v>76</v>
      </c>
      <c r="Q195" s="1" t="s">
        <v>76</v>
      </c>
      <c r="R195" s="1" t="s">
        <v>76</v>
      </c>
      <c r="S195" s="1">
        <v>70</v>
      </c>
      <c r="T195" s="1" t="s">
        <v>90</v>
      </c>
      <c r="U195" s="1" t="s">
        <v>76</v>
      </c>
      <c r="V195" s="1" t="s">
        <v>76</v>
      </c>
      <c r="W195" s="5" t="s">
        <v>77</v>
      </c>
      <c r="X195" s="5">
        <v>1E-3</v>
      </c>
      <c r="Y195" s="2" t="s">
        <v>89</v>
      </c>
      <c r="Z195" s="5">
        <v>0.02</v>
      </c>
      <c r="AA195" s="5" t="s">
        <v>95</v>
      </c>
      <c r="AB195" s="5" t="s">
        <v>91</v>
      </c>
      <c r="AC195" s="5">
        <v>5.0000000000000001E-3</v>
      </c>
      <c r="AD195" s="3">
        <v>0.1</v>
      </c>
      <c r="AE195" s="3" t="s">
        <v>73</v>
      </c>
      <c r="AF195" s="2" t="s">
        <v>154</v>
      </c>
      <c r="AG195" s="5">
        <v>1.4999999999999999E-2</v>
      </c>
      <c r="AH195" s="3" t="s">
        <v>78</v>
      </c>
      <c r="AI195" s="5">
        <v>7.0000000000000001E-3</v>
      </c>
      <c r="AJ195" s="5">
        <v>7.0000000000000001E-3</v>
      </c>
      <c r="AK195" s="5" t="s">
        <v>95</v>
      </c>
      <c r="AL195" s="2">
        <v>0.04</v>
      </c>
      <c r="AM195" s="2" t="s">
        <v>73</v>
      </c>
      <c r="AN195" s="5" t="s">
        <v>73</v>
      </c>
      <c r="AO195" s="3" t="s">
        <v>73</v>
      </c>
      <c r="AP195" s="1" t="s">
        <v>73</v>
      </c>
      <c r="AQ195" s="1">
        <v>76</v>
      </c>
      <c r="AR195" s="1">
        <v>29</v>
      </c>
      <c r="AS195" s="1">
        <v>309</v>
      </c>
      <c r="AT195" s="1" t="s">
        <v>73</v>
      </c>
    </row>
    <row r="196" spans="1:47" x14ac:dyDescent="0.2">
      <c r="A196" s="15">
        <v>41467</v>
      </c>
      <c r="B196" s="2">
        <v>28.41</v>
      </c>
      <c r="C196" s="3" t="s">
        <v>71</v>
      </c>
      <c r="D196" s="3" t="s">
        <v>71</v>
      </c>
      <c r="E196" s="1" t="s">
        <v>72</v>
      </c>
      <c r="F196" s="1" t="s">
        <v>72</v>
      </c>
      <c r="G196" s="1" t="s">
        <v>72</v>
      </c>
      <c r="H196" s="1">
        <v>2</v>
      </c>
      <c r="I196" s="3" t="s">
        <v>73</v>
      </c>
      <c r="J196" s="1" t="s">
        <v>74</v>
      </c>
      <c r="K196" s="2" t="s">
        <v>74</v>
      </c>
      <c r="L196" s="2" t="s">
        <v>74</v>
      </c>
      <c r="M196" s="3">
        <v>1.2</v>
      </c>
      <c r="N196" s="3">
        <v>1.1000000000000001</v>
      </c>
      <c r="O196" s="6" t="s">
        <v>76</v>
      </c>
      <c r="P196" s="3" t="s">
        <v>76</v>
      </c>
      <c r="Q196" s="1" t="s">
        <v>76</v>
      </c>
      <c r="R196" s="1" t="s">
        <v>76</v>
      </c>
      <c r="S196" s="1" t="s">
        <v>76</v>
      </c>
      <c r="T196" s="1" t="s">
        <v>90</v>
      </c>
      <c r="U196" s="1" t="s">
        <v>76</v>
      </c>
      <c r="V196" s="1" t="s">
        <v>76</v>
      </c>
      <c r="W196" s="5">
        <v>1.2E-2</v>
      </c>
      <c r="X196" s="5">
        <v>1E-3</v>
      </c>
      <c r="Y196" s="2" t="s">
        <v>73</v>
      </c>
      <c r="Z196" s="5" t="s">
        <v>73</v>
      </c>
      <c r="AA196" s="5" t="s">
        <v>73</v>
      </c>
      <c r="AB196" s="5" t="s">
        <v>73</v>
      </c>
      <c r="AC196" s="5" t="s">
        <v>73</v>
      </c>
      <c r="AD196" s="3" t="s">
        <v>73</v>
      </c>
      <c r="AE196" s="3" t="s">
        <v>73</v>
      </c>
      <c r="AF196" s="2" t="s">
        <v>73</v>
      </c>
      <c r="AG196" s="5" t="s">
        <v>73</v>
      </c>
      <c r="AH196" s="3" t="s">
        <v>78</v>
      </c>
      <c r="AI196" s="5" t="s">
        <v>73</v>
      </c>
      <c r="AJ196" s="5" t="s">
        <v>73</v>
      </c>
      <c r="AK196" s="5" t="s">
        <v>73</v>
      </c>
      <c r="AL196" s="2" t="s">
        <v>73</v>
      </c>
      <c r="AM196" s="2" t="s">
        <v>73</v>
      </c>
      <c r="AN196" s="5" t="s">
        <v>73</v>
      </c>
      <c r="AO196" s="3" t="s">
        <v>73</v>
      </c>
      <c r="AP196" s="1" t="s">
        <v>73</v>
      </c>
      <c r="AQ196" s="1" t="s">
        <v>73</v>
      </c>
      <c r="AR196" s="1" t="s">
        <v>73</v>
      </c>
      <c r="AS196" s="1" t="s">
        <v>73</v>
      </c>
      <c r="AT196" s="1" t="s">
        <v>73</v>
      </c>
    </row>
    <row r="197" spans="1:47" x14ac:dyDescent="0.2">
      <c r="A197" s="15">
        <v>41468</v>
      </c>
      <c r="B197" s="2">
        <v>30.53</v>
      </c>
      <c r="C197" s="3" t="s">
        <v>71</v>
      </c>
      <c r="D197" s="3" t="s">
        <v>71</v>
      </c>
      <c r="E197" s="1" t="s">
        <v>72</v>
      </c>
      <c r="F197" s="1" t="s">
        <v>72</v>
      </c>
      <c r="G197" s="1" t="s">
        <v>72</v>
      </c>
      <c r="H197" s="1">
        <v>2</v>
      </c>
      <c r="I197" s="3" t="s">
        <v>73</v>
      </c>
      <c r="J197" s="1" t="s">
        <v>74</v>
      </c>
      <c r="K197" s="2" t="s">
        <v>74</v>
      </c>
      <c r="L197" s="2" t="s">
        <v>74</v>
      </c>
      <c r="M197" s="3">
        <v>1.2</v>
      </c>
      <c r="N197" s="3">
        <v>1.1000000000000001</v>
      </c>
      <c r="O197" s="6" t="s">
        <v>76</v>
      </c>
      <c r="P197" s="3" t="s">
        <v>76</v>
      </c>
      <c r="Q197" s="1" t="s">
        <v>76</v>
      </c>
      <c r="R197" s="1" t="s">
        <v>76</v>
      </c>
      <c r="S197" s="1" t="s">
        <v>76</v>
      </c>
      <c r="T197" s="1" t="s">
        <v>76</v>
      </c>
      <c r="U197" s="1" t="s">
        <v>76</v>
      </c>
      <c r="V197" s="1" t="s">
        <v>76</v>
      </c>
      <c r="W197" s="5" t="s">
        <v>76</v>
      </c>
      <c r="X197" s="5" t="s">
        <v>76</v>
      </c>
      <c r="Y197" s="2" t="s">
        <v>73</v>
      </c>
      <c r="Z197" s="5" t="s">
        <v>73</v>
      </c>
      <c r="AA197" s="5" t="s">
        <v>73</v>
      </c>
      <c r="AB197" s="5" t="s">
        <v>73</v>
      </c>
      <c r="AC197" s="5" t="s">
        <v>73</v>
      </c>
      <c r="AD197" s="3" t="s">
        <v>73</v>
      </c>
      <c r="AE197" s="3" t="s">
        <v>73</v>
      </c>
      <c r="AF197" s="2" t="s">
        <v>73</v>
      </c>
      <c r="AG197" s="5" t="s">
        <v>73</v>
      </c>
      <c r="AH197" s="3" t="s">
        <v>78</v>
      </c>
      <c r="AI197" s="5" t="s">
        <v>73</v>
      </c>
      <c r="AJ197" s="5" t="s">
        <v>73</v>
      </c>
      <c r="AK197" s="5" t="s">
        <v>73</v>
      </c>
      <c r="AL197" s="2" t="s">
        <v>73</v>
      </c>
      <c r="AM197" s="2" t="s">
        <v>73</v>
      </c>
      <c r="AN197" s="5" t="s">
        <v>73</v>
      </c>
      <c r="AO197" s="3" t="s">
        <v>73</v>
      </c>
      <c r="AP197" s="1" t="s">
        <v>73</v>
      </c>
      <c r="AQ197" s="1" t="s">
        <v>73</v>
      </c>
      <c r="AR197" s="1" t="s">
        <v>73</v>
      </c>
      <c r="AS197" s="1" t="s">
        <v>73</v>
      </c>
      <c r="AT197" s="1" t="s">
        <v>73</v>
      </c>
    </row>
    <row r="198" spans="1:47" x14ac:dyDescent="0.2">
      <c r="A198" s="15">
        <v>41469</v>
      </c>
      <c r="B198" s="2">
        <v>27.12</v>
      </c>
      <c r="C198" s="3">
        <v>8.6999999999999993</v>
      </c>
      <c r="D198" s="3">
        <v>7.6</v>
      </c>
      <c r="E198" s="1" t="s">
        <v>72</v>
      </c>
      <c r="F198" s="1" t="s">
        <v>72</v>
      </c>
      <c r="G198" s="1" t="s">
        <v>72</v>
      </c>
      <c r="H198" s="1">
        <v>1</v>
      </c>
      <c r="I198" s="3">
        <v>0.4</v>
      </c>
      <c r="J198" s="1" t="s">
        <v>74</v>
      </c>
      <c r="K198" s="2">
        <v>0.18</v>
      </c>
      <c r="L198" s="2">
        <v>9.77</v>
      </c>
      <c r="M198" s="3">
        <v>1.2</v>
      </c>
      <c r="N198" s="3">
        <v>1.2</v>
      </c>
      <c r="O198" s="6" t="s">
        <v>76</v>
      </c>
      <c r="P198" s="3" t="s">
        <v>76</v>
      </c>
      <c r="Q198" s="1" t="s">
        <v>76</v>
      </c>
      <c r="R198" s="1" t="s">
        <v>76</v>
      </c>
      <c r="S198" s="1">
        <v>71</v>
      </c>
      <c r="T198" s="1" t="s">
        <v>76</v>
      </c>
      <c r="U198" s="1" t="s">
        <v>76</v>
      </c>
      <c r="V198" s="1" t="s">
        <v>76</v>
      </c>
      <c r="W198" s="5" t="s">
        <v>76</v>
      </c>
      <c r="X198" s="5" t="s">
        <v>76</v>
      </c>
      <c r="Y198" s="2" t="s">
        <v>89</v>
      </c>
      <c r="Z198" s="5">
        <v>1.9E-2</v>
      </c>
      <c r="AA198" s="5" t="s">
        <v>95</v>
      </c>
      <c r="AB198" s="5" t="s">
        <v>91</v>
      </c>
      <c r="AC198" s="5" t="s">
        <v>91</v>
      </c>
      <c r="AD198" s="3">
        <v>0.1</v>
      </c>
      <c r="AE198" s="3" t="s">
        <v>73</v>
      </c>
      <c r="AF198" s="2" t="s">
        <v>154</v>
      </c>
      <c r="AG198" s="5">
        <v>1.4E-2</v>
      </c>
      <c r="AH198" s="3" t="s">
        <v>78</v>
      </c>
      <c r="AI198" s="5">
        <v>0.01</v>
      </c>
      <c r="AJ198" s="5">
        <v>2.5999999999999999E-2</v>
      </c>
      <c r="AK198" s="5" t="s">
        <v>95</v>
      </c>
      <c r="AL198" s="2">
        <v>0.04</v>
      </c>
      <c r="AM198" s="2" t="s">
        <v>73</v>
      </c>
      <c r="AN198" s="5" t="s">
        <v>73</v>
      </c>
      <c r="AO198" s="3" t="s">
        <v>73</v>
      </c>
      <c r="AP198" s="1" t="s">
        <v>73</v>
      </c>
      <c r="AQ198" s="1">
        <v>76</v>
      </c>
      <c r="AR198" s="1">
        <v>28</v>
      </c>
      <c r="AS198" s="1">
        <v>306</v>
      </c>
      <c r="AT198" s="1" t="s">
        <v>73</v>
      </c>
    </row>
    <row r="199" spans="1:47" x14ac:dyDescent="0.2">
      <c r="A199" s="15">
        <v>41470</v>
      </c>
      <c r="B199" s="2">
        <v>27.24</v>
      </c>
      <c r="C199" s="3">
        <v>8.6</v>
      </c>
      <c r="D199" s="3">
        <v>7.5</v>
      </c>
      <c r="E199" s="1" t="s">
        <v>72</v>
      </c>
      <c r="F199" s="1" t="s">
        <v>72</v>
      </c>
      <c r="G199" s="1" t="s">
        <v>72</v>
      </c>
      <c r="H199" s="1">
        <v>2</v>
      </c>
      <c r="I199" s="3">
        <v>0.3</v>
      </c>
      <c r="J199" s="1" t="s">
        <v>74</v>
      </c>
      <c r="K199" s="2">
        <v>0.18</v>
      </c>
      <c r="L199" s="2">
        <v>11.3</v>
      </c>
      <c r="M199" s="3">
        <v>1.4</v>
      </c>
      <c r="N199" s="3">
        <v>1.3</v>
      </c>
      <c r="O199" s="6" t="s">
        <v>76</v>
      </c>
      <c r="P199" s="3" t="s">
        <v>76</v>
      </c>
      <c r="Q199" s="1" t="s">
        <v>93</v>
      </c>
      <c r="R199" s="1" t="s">
        <v>76</v>
      </c>
      <c r="S199" s="1">
        <v>71</v>
      </c>
      <c r="T199" s="1" t="s">
        <v>90</v>
      </c>
      <c r="U199" s="1" t="s">
        <v>76</v>
      </c>
      <c r="V199" s="1" t="s">
        <v>76</v>
      </c>
      <c r="W199" s="5">
        <v>5.0000000000000001E-3</v>
      </c>
      <c r="X199" s="5">
        <v>2E-3</v>
      </c>
      <c r="Y199" s="2" t="s">
        <v>89</v>
      </c>
      <c r="Z199" s="5">
        <v>1.7999999999999999E-2</v>
      </c>
      <c r="AA199" s="5" t="s">
        <v>95</v>
      </c>
      <c r="AB199" s="5" t="s">
        <v>91</v>
      </c>
      <c r="AC199" s="5" t="s">
        <v>91</v>
      </c>
      <c r="AD199" s="3">
        <v>0.1</v>
      </c>
      <c r="AE199" s="3" t="s">
        <v>73</v>
      </c>
      <c r="AF199" s="2" t="s">
        <v>154</v>
      </c>
      <c r="AG199" s="5">
        <v>1.2E-2</v>
      </c>
      <c r="AH199" s="3" t="s">
        <v>78</v>
      </c>
      <c r="AI199" s="5">
        <v>0.01</v>
      </c>
      <c r="AJ199" s="5">
        <v>1.4999999999999999E-2</v>
      </c>
      <c r="AK199" s="5">
        <v>1E-3</v>
      </c>
      <c r="AL199" s="2">
        <v>0.04</v>
      </c>
      <c r="AM199" s="2" t="s">
        <v>73</v>
      </c>
      <c r="AN199" s="5" t="s">
        <v>73</v>
      </c>
      <c r="AO199" s="3" t="s">
        <v>73</v>
      </c>
      <c r="AP199" s="1" t="s">
        <v>73</v>
      </c>
      <c r="AQ199" s="1" t="s">
        <v>73</v>
      </c>
      <c r="AR199" s="1" t="s">
        <v>73</v>
      </c>
      <c r="AS199" s="1" t="s">
        <v>73</v>
      </c>
      <c r="AT199" s="1" t="s">
        <v>73</v>
      </c>
    </row>
    <row r="200" spans="1:47" x14ac:dyDescent="0.2">
      <c r="A200" s="15">
        <v>41471</v>
      </c>
      <c r="B200" s="2">
        <v>25.78</v>
      </c>
      <c r="C200" s="3">
        <v>8</v>
      </c>
      <c r="D200" s="3">
        <v>7.4</v>
      </c>
      <c r="E200" s="1" t="s">
        <v>84</v>
      </c>
      <c r="F200" s="1" t="s">
        <v>84</v>
      </c>
      <c r="G200" s="1">
        <v>2</v>
      </c>
      <c r="H200" s="1">
        <v>2</v>
      </c>
      <c r="I200" s="3">
        <v>0.4</v>
      </c>
      <c r="J200" s="1" t="s">
        <v>74</v>
      </c>
      <c r="K200" s="2">
        <v>0.17</v>
      </c>
      <c r="L200" s="2">
        <v>12.03</v>
      </c>
      <c r="M200" s="3">
        <v>1.6</v>
      </c>
      <c r="N200" s="3">
        <v>1.4</v>
      </c>
      <c r="O200" s="6">
        <v>178</v>
      </c>
      <c r="P200" s="3">
        <v>0.9</v>
      </c>
      <c r="Q200" s="1" t="s">
        <v>76</v>
      </c>
      <c r="R200" s="1" t="s">
        <v>76</v>
      </c>
      <c r="S200" s="1">
        <v>72</v>
      </c>
      <c r="T200" s="1" t="s">
        <v>90</v>
      </c>
      <c r="U200" s="1">
        <v>104</v>
      </c>
      <c r="V200" s="1" t="s">
        <v>76</v>
      </c>
      <c r="W200" s="5" t="s">
        <v>77</v>
      </c>
      <c r="X200" s="5">
        <v>2E-3</v>
      </c>
      <c r="Y200" s="2" t="s">
        <v>89</v>
      </c>
      <c r="Z200" s="5">
        <v>1.7999999999999999E-2</v>
      </c>
      <c r="AA200" s="5" t="s">
        <v>95</v>
      </c>
      <c r="AB200" s="5" t="s">
        <v>91</v>
      </c>
      <c r="AC200" s="5" t="s">
        <v>91</v>
      </c>
      <c r="AD200" s="3">
        <v>0.1</v>
      </c>
      <c r="AE200" s="3" t="s">
        <v>153</v>
      </c>
      <c r="AF200" s="2" t="s">
        <v>154</v>
      </c>
      <c r="AG200" s="5">
        <v>1.2999999999999999E-2</v>
      </c>
      <c r="AH200" s="3" t="s">
        <v>155</v>
      </c>
      <c r="AI200" s="5">
        <v>0.01</v>
      </c>
      <c r="AJ200" s="5">
        <v>2.5000000000000001E-2</v>
      </c>
      <c r="AK200" s="5" t="s">
        <v>95</v>
      </c>
      <c r="AL200" s="2">
        <v>0.04</v>
      </c>
      <c r="AM200" s="2" t="s">
        <v>89</v>
      </c>
      <c r="AN200" s="5" t="s">
        <v>95</v>
      </c>
      <c r="AO200" s="3" t="s">
        <v>153</v>
      </c>
      <c r="AP200" s="1" t="s">
        <v>157</v>
      </c>
      <c r="AQ200" s="1">
        <v>73</v>
      </c>
      <c r="AR200" s="1">
        <v>28</v>
      </c>
      <c r="AS200" s="1">
        <v>296</v>
      </c>
      <c r="AT200" s="1" t="s">
        <v>73</v>
      </c>
    </row>
    <row r="201" spans="1:47" x14ac:dyDescent="0.2">
      <c r="A201" s="15">
        <v>41472</v>
      </c>
      <c r="B201" s="2">
        <v>24.31</v>
      </c>
      <c r="C201" s="3">
        <v>7.4</v>
      </c>
      <c r="D201" s="3">
        <v>7.4</v>
      </c>
      <c r="E201" s="1" t="s">
        <v>84</v>
      </c>
      <c r="F201" s="1" t="s">
        <v>84</v>
      </c>
      <c r="G201" s="1">
        <v>3</v>
      </c>
      <c r="H201" s="1">
        <v>2</v>
      </c>
      <c r="I201" s="3">
        <v>0.4</v>
      </c>
      <c r="J201" s="1" t="s">
        <v>74</v>
      </c>
      <c r="K201" s="2">
        <v>0.17</v>
      </c>
      <c r="L201" s="2">
        <v>10.87</v>
      </c>
      <c r="M201" s="3">
        <v>1.6</v>
      </c>
      <c r="N201" s="3">
        <v>1.3</v>
      </c>
      <c r="O201" s="6" t="s">
        <v>76</v>
      </c>
      <c r="P201" s="3" t="s">
        <v>76</v>
      </c>
      <c r="Q201" s="1" t="s">
        <v>76</v>
      </c>
      <c r="R201" s="1" t="s">
        <v>93</v>
      </c>
      <c r="S201" s="1">
        <v>74</v>
      </c>
      <c r="T201" s="1" t="s">
        <v>90</v>
      </c>
      <c r="U201" s="1" t="s">
        <v>76</v>
      </c>
      <c r="V201" s="1" t="s">
        <v>76</v>
      </c>
      <c r="W201" s="5">
        <v>7.0000000000000001E-3</v>
      </c>
      <c r="X201" s="5">
        <v>1E-3</v>
      </c>
      <c r="Y201" s="2" t="s">
        <v>89</v>
      </c>
      <c r="Z201" s="5">
        <v>1.7999999999999999E-2</v>
      </c>
      <c r="AA201" s="5" t="s">
        <v>95</v>
      </c>
      <c r="AB201" s="5" t="s">
        <v>91</v>
      </c>
      <c r="AC201" s="5">
        <v>0.02</v>
      </c>
      <c r="AD201" s="3">
        <v>0.1</v>
      </c>
      <c r="AE201" s="3" t="s">
        <v>73</v>
      </c>
      <c r="AF201" s="2" t="s">
        <v>154</v>
      </c>
      <c r="AG201" s="5">
        <v>1.2999999999999999E-2</v>
      </c>
      <c r="AH201" s="3" t="s">
        <v>78</v>
      </c>
      <c r="AI201" s="5">
        <v>0.01</v>
      </c>
      <c r="AJ201" s="5">
        <v>1.9E-2</v>
      </c>
      <c r="AK201" s="5" t="s">
        <v>95</v>
      </c>
      <c r="AL201" s="2">
        <v>0.04</v>
      </c>
      <c r="AM201" s="2" t="s">
        <v>73</v>
      </c>
      <c r="AN201" s="5" t="s">
        <v>73</v>
      </c>
      <c r="AO201" s="3" t="s">
        <v>73</v>
      </c>
      <c r="AP201" s="1" t="s">
        <v>73</v>
      </c>
      <c r="AQ201" s="1" t="s">
        <v>73</v>
      </c>
      <c r="AR201" s="1" t="s">
        <v>73</v>
      </c>
      <c r="AS201" s="1" t="s">
        <v>73</v>
      </c>
      <c r="AT201" s="1" t="s">
        <v>73</v>
      </c>
    </row>
    <row r="202" spans="1:47" x14ac:dyDescent="0.2">
      <c r="A202" s="15">
        <v>41473</v>
      </c>
      <c r="B202" s="2">
        <v>27.06</v>
      </c>
      <c r="C202" s="3">
        <v>8.5</v>
      </c>
      <c r="D202" s="3">
        <v>7.4</v>
      </c>
      <c r="E202" s="1" t="s">
        <v>84</v>
      </c>
      <c r="F202" s="1" t="s">
        <v>84</v>
      </c>
      <c r="G202" s="1">
        <v>2</v>
      </c>
      <c r="H202" s="1">
        <v>2</v>
      </c>
      <c r="I202" s="3">
        <v>0.3</v>
      </c>
      <c r="J202" s="1" t="s">
        <v>74</v>
      </c>
      <c r="K202" s="2">
        <v>0.17</v>
      </c>
      <c r="L202" s="2">
        <v>10.62</v>
      </c>
      <c r="M202" s="3">
        <v>1.7</v>
      </c>
      <c r="N202" s="3">
        <v>1.6</v>
      </c>
      <c r="O202" s="6" t="s">
        <v>76</v>
      </c>
      <c r="P202" s="3" t="s">
        <v>76</v>
      </c>
      <c r="Q202" s="1" t="s">
        <v>76</v>
      </c>
      <c r="R202" s="1" t="s">
        <v>76</v>
      </c>
      <c r="S202" s="1">
        <v>74</v>
      </c>
      <c r="T202" s="1" t="s">
        <v>90</v>
      </c>
      <c r="U202" s="1" t="s">
        <v>76</v>
      </c>
      <c r="V202" s="1" t="s">
        <v>76</v>
      </c>
      <c r="W202" s="5" t="s">
        <v>77</v>
      </c>
      <c r="X202" s="5">
        <v>1E-3</v>
      </c>
      <c r="Y202" s="2" t="s">
        <v>89</v>
      </c>
      <c r="Z202" s="5">
        <v>1.7000000000000001E-2</v>
      </c>
      <c r="AA202" s="5" t="s">
        <v>95</v>
      </c>
      <c r="AB202" s="5" t="s">
        <v>91</v>
      </c>
      <c r="AC202" s="5">
        <v>5.0000000000000001E-3</v>
      </c>
      <c r="AD202" s="3">
        <v>0.1</v>
      </c>
      <c r="AE202" s="3" t="s">
        <v>73</v>
      </c>
      <c r="AF202" s="2" t="s">
        <v>154</v>
      </c>
      <c r="AG202" s="5">
        <v>1.2E-2</v>
      </c>
      <c r="AH202" s="3" t="s">
        <v>78</v>
      </c>
      <c r="AI202" s="5">
        <v>0.01</v>
      </c>
      <c r="AJ202" s="5">
        <v>2.5999999999999999E-2</v>
      </c>
      <c r="AK202" s="5" t="s">
        <v>95</v>
      </c>
      <c r="AL202" s="2">
        <v>0.04</v>
      </c>
      <c r="AM202" s="2" t="s">
        <v>73</v>
      </c>
      <c r="AN202" s="5" t="s">
        <v>73</v>
      </c>
      <c r="AO202" s="3" t="s">
        <v>73</v>
      </c>
      <c r="AP202" s="1" t="s">
        <v>73</v>
      </c>
      <c r="AQ202" s="1">
        <v>73</v>
      </c>
      <c r="AR202" s="1">
        <v>27</v>
      </c>
      <c r="AS202" s="1">
        <v>294</v>
      </c>
      <c r="AT202" s="1" t="s">
        <v>73</v>
      </c>
    </row>
    <row r="203" spans="1:47" x14ac:dyDescent="0.2">
      <c r="A203" s="15">
        <v>41474</v>
      </c>
      <c r="B203" s="2">
        <v>29.46</v>
      </c>
      <c r="C203" s="3" t="s">
        <v>71</v>
      </c>
      <c r="D203" s="3" t="s">
        <v>71</v>
      </c>
      <c r="E203" s="1" t="s">
        <v>72</v>
      </c>
      <c r="F203" s="1" t="s">
        <v>72</v>
      </c>
      <c r="G203" s="1" t="s">
        <v>72</v>
      </c>
      <c r="H203" s="1">
        <v>2</v>
      </c>
      <c r="I203" s="3" t="s">
        <v>73</v>
      </c>
      <c r="J203" s="1" t="s">
        <v>74</v>
      </c>
      <c r="K203" s="2" t="s">
        <v>74</v>
      </c>
      <c r="L203" s="2" t="s">
        <v>74</v>
      </c>
      <c r="M203" s="3">
        <v>1.7</v>
      </c>
      <c r="N203" s="3">
        <v>1.7</v>
      </c>
      <c r="O203" s="6" t="s">
        <v>76</v>
      </c>
      <c r="P203" s="3" t="s">
        <v>76</v>
      </c>
      <c r="Q203" s="1" t="s">
        <v>76</v>
      </c>
      <c r="R203" s="1" t="s">
        <v>76</v>
      </c>
      <c r="S203" s="1" t="s">
        <v>76</v>
      </c>
      <c r="T203" s="1" t="s">
        <v>90</v>
      </c>
      <c r="U203" s="1" t="s">
        <v>76</v>
      </c>
      <c r="V203" s="1" t="s">
        <v>76</v>
      </c>
      <c r="W203" s="5">
        <v>7.0000000000000001E-3</v>
      </c>
      <c r="X203" s="5">
        <v>2E-3</v>
      </c>
      <c r="Y203" s="2" t="s">
        <v>73</v>
      </c>
      <c r="Z203" s="5" t="s">
        <v>73</v>
      </c>
      <c r="AA203" s="5" t="s">
        <v>73</v>
      </c>
      <c r="AB203" s="5" t="s">
        <v>73</v>
      </c>
      <c r="AC203" s="5" t="s">
        <v>73</v>
      </c>
      <c r="AD203" s="3" t="s">
        <v>73</v>
      </c>
      <c r="AE203" s="3" t="s">
        <v>73</v>
      </c>
      <c r="AF203" s="2" t="s">
        <v>73</v>
      </c>
      <c r="AG203" s="5" t="s">
        <v>73</v>
      </c>
      <c r="AH203" s="3" t="s">
        <v>78</v>
      </c>
      <c r="AI203" s="5" t="s">
        <v>73</v>
      </c>
      <c r="AJ203" s="5" t="s">
        <v>73</v>
      </c>
      <c r="AK203" s="5" t="s">
        <v>73</v>
      </c>
      <c r="AL203" s="2" t="s">
        <v>73</v>
      </c>
      <c r="AM203" s="2" t="s">
        <v>73</v>
      </c>
      <c r="AN203" s="5" t="s">
        <v>73</v>
      </c>
      <c r="AO203" s="3" t="s">
        <v>73</v>
      </c>
      <c r="AP203" s="1" t="s">
        <v>73</v>
      </c>
      <c r="AQ203" s="1" t="s">
        <v>73</v>
      </c>
      <c r="AR203" s="1" t="s">
        <v>73</v>
      </c>
      <c r="AS203" s="1" t="s">
        <v>73</v>
      </c>
      <c r="AT203" s="1" t="s">
        <v>73</v>
      </c>
    </row>
    <row r="204" spans="1:47" x14ac:dyDescent="0.2">
      <c r="A204" s="15">
        <v>41475</v>
      </c>
      <c r="B204" s="2">
        <v>62.34</v>
      </c>
      <c r="C204" s="3" t="s">
        <v>71</v>
      </c>
      <c r="D204" s="3" t="s">
        <v>71</v>
      </c>
      <c r="E204" s="1" t="s">
        <v>72</v>
      </c>
      <c r="F204" s="1" t="s">
        <v>72</v>
      </c>
      <c r="G204" s="1" t="s">
        <v>72</v>
      </c>
      <c r="H204" s="1">
        <v>2</v>
      </c>
      <c r="I204" s="3" t="s">
        <v>73</v>
      </c>
      <c r="J204" s="1" t="s">
        <v>74</v>
      </c>
      <c r="K204" s="2" t="s">
        <v>74</v>
      </c>
      <c r="L204" s="2" t="s">
        <v>74</v>
      </c>
      <c r="M204" s="3">
        <v>1</v>
      </c>
      <c r="N204" s="3">
        <v>1</v>
      </c>
      <c r="O204" s="6" t="s">
        <v>76</v>
      </c>
      <c r="P204" s="3" t="s">
        <v>76</v>
      </c>
      <c r="Q204" s="1" t="s">
        <v>76</v>
      </c>
      <c r="R204" s="1" t="s">
        <v>76</v>
      </c>
      <c r="S204" s="1" t="s">
        <v>76</v>
      </c>
      <c r="T204" s="1" t="s">
        <v>76</v>
      </c>
      <c r="U204" s="1" t="s">
        <v>76</v>
      </c>
      <c r="V204" s="1" t="s">
        <v>76</v>
      </c>
      <c r="W204" s="5" t="s">
        <v>76</v>
      </c>
      <c r="X204" s="5" t="s">
        <v>76</v>
      </c>
      <c r="Y204" s="2" t="s">
        <v>73</v>
      </c>
      <c r="Z204" s="5" t="s">
        <v>73</v>
      </c>
      <c r="AA204" s="5" t="s">
        <v>73</v>
      </c>
      <c r="AB204" s="5" t="s">
        <v>73</v>
      </c>
      <c r="AC204" s="5" t="s">
        <v>73</v>
      </c>
      <c r="AD204" s="3" t="s">
        <v>73</v>
      </c>
      <c r="AE204" s="3" t="s">
        <v>73</v>
      </c>
      <c r="AF204" s="2" t="s">
        <v>73</v>
      </c>
      <c r="AG204" s="5" t="s">
        <v>73</v>
      </c>
      <c r="AH204" s="3" t="s">
        <v>78</v>
      </c>
      <c r="AI204" s="5" t="s">
        <v>73</v>
      </c>
      <c r="AJ204" s="5" t="s">
        <v>73</v>
      </c>
      <c r="AK204" s="5" t="s">
        <v>73</v>
      </c>
      <c r="AL204" s="2" t="s">
        <v>73</v>
      </c>
      <c r="AM204" s="2" t="s">
        <v>73</v>
      </c>
      <c r="AN204" s="5" t="s">
        <v>73</v>
      </c>
      <c r="AO204" s="3" t="s">
        <v>73</v>
      </c>
      <c r="AP204" s="1" t="s">
        <v>73</v>
      </c>
      <c r="AQ204" s="1" t="s">
        <v>73</v>
      </c>
      <c r="AR204" s="1" t="s">
        <v>73</v>
      </c>
      <c r="AS204" s="1" t="s">
        <v>73</v>
      </c>
      <c r="AT204" s="1" t="s">
        <v>73</v>
      </c>
    </row>
    <row r="205" spans="1:47" x14ac:dyDescent="0.2">
      <c r="A205" s="15">
        <v>41476</v>
      </c>
      <c r="B205" s="2">
        <v>38.369999999999997</v>
      </c>
      <c r="C205" s="3">
        <v>8.6</v>
      </c>
      <c r="D205" s="3">
        <v>7.3</v>
      </c>
      <c r="E205" s="1" t="s">
        <v>72</v>
      </c>
      <c r="F205" s="1" t="s">
        <v>72</v>
      </c>
      <c r="G205" s="1" t="s">
        <v>72</v>
      </c>
      <c r="H205" s="1">
        <v>2</v>
      </c>
      <c r="I205" s="3">
        <v>0.3</v>
      </c>
      <c r="J205" s="1" t="s">
        <v>74</v>
      </c>
      <c r="K205" s="2">
        <v>0.24</v>
      </c>
      <c r="L205" s="2">
        <v>5.78</v>
      </c>
      <c r="M205" s="3">
        <v>0.7</v>
      </c>
      <c r="N205" s="3">
        <v>0.6</v>
      </c>
      <c r="O205" s="6" t="s">
        <v>76</v>
      </c>
      <c r="P205" s="3" t="s">
        <v>76</v>
      </c>
      <c r="Q205" s="1" t="s">
        <v>76</v>
      </c>
      <c r="R205" s="1" t="s">
        <v>76</v>
      </c>
      <c r="S205" s="1">
        <v>73</v>
      </c>
      <c r="T205" s="1" t="s">
        <v>76</v>
      </c>
      <c r="U205" s="1" t="s">
        <v>76</v>
      </c>
      <c r="V205" s="1" t="s">
        <v>76</v>
      </c>
      <c r="W205" s="5" t="s">
        <v>76</v>
      </c>
      <c r="X205" s="5" t="s">
        <v>76</v>
      </c>
      <c r="Y205" s="2" t="s">
        <v>89</v>
      </c>
      <c r="Z205" s="5">
        <v>1.4E-2</v>
      </c>
      <c r="AA205" s="5" t="s">
        <v>95</v>
      </c>
      <c r="AB205" s="5" t="s">
        <v>91</v>
      </c>
      <c r="AC205" s="5">
        <v>1.0999999999999999E-2</v>
      </c>
      <c r="AD205" s="3">
        <v>0.1</v>
      </c>
      <c r="AE205" s="3" t="s">
        <v>73</v>
      </c>
      <c r="AF205" s="2" t="s">
        <v>154</v>
      </c>
      <c r="AG205" s="5">
        <v>1.2999999999999999E-2</v>
      </c>
      <c r="AH205" s="3" t="s">
        <v>78</v>
      </c>
      <c r="AI205" s="5">
        <v>7.0000000000000001E-3</v>
      </c>
      <c r="AJ205" s="5">
        <v>1.9E-2</v>
      </c>
      <c r="AK205" s="5" t="s">
        <v>95</v>
      </c>
      <c r="AL205" s="2">
        <v>0.03</v>
      </c>
      <c r="AM205" s="2" t="s">
        <v>73</v>
      </c>
      <c r="AN205" s="5" t="s">
        <v>73</v>
      </c>
      <c r="AO205" s="3" t="s">
        <v>73</v>
      </c>
      <c r="AP205" s="1" t="s">
        <v>73</v>
      </c>
      <c r="AQ205" s="1">
        <v>48</v>
      </c>
      <c r="AR205" s="1">
        <v>17</v>
      </c>
      <c r="AS205" s="1">
        <v>189</v>
      </c>
      <c r="AT205" s="1" t="s">
        <v>73</v>
      </c>
    </row>
    <row r="206" spans="1:47" s="3" customFormat="1" x14ac:dyDescent="0.2">
      <c r="A206" s="15">
        <v>41477</v>
      </c>
      <c r="B206" s="2">
        <v>37.130000000000003</v>
      </c>
      <c r="C206" s="3">
        <v>7.5</v>
      </c>
      <c r="D206" s="3">
        <v>7.2</v>
      </c>
      <c r="E206" s="1" t="s">
        <v>72</v>
      </c>
      <c r="F206" s="1" t="s">
        <v>72</v>
      </c>
      <c r="G206" s="1" t="s">
        <v>72</v>
      </c>
      <c r="H206" s="1">
        <v>1</v>
      </c>
      <c r="I206" s="3">
        <v>0.2</v>
      </c>
      <c r="J206" s="1" t="s">
        <v>74</v>
      </c>
      <c r="K206" s="2">
        <v>0.16</v>
      </c>
      <c r="L206" s="2">
        <v>8.57</v>
      </c>
      <c r="M206" s="3">
        <v>0.7</v>
      </c>
      <c r="N206" s="3">
        <v>0.6</v>
      </c>
      <c r="O206" s="6" t="s">
        <v>76</v>
      </c>
      <c r="P206" s="3" t="s">
        <v>76</v>
      </c>
      <c r="Q206" s="1" t="s">
        <v>93</v>
      </c>
      <c r="R206" s="1" t="s">
        <v>76</v>
      </c>
      <c r="S206" s="1">
        <v>73</v>
      </c>
      <c r="T206" s="1" t="s">
        <v>90</v>
      </c>
      <c r="U206" s="1" t="s">
        <v>76</v>
      </c>
      <c r="V206" s="1" t="s">
        <v>76</v>
      </c>
      <c r="W206" s="5">
        <v>0.01</v>
      </c>
      <c r="X206" s="5">
        <v>7.0000000000000001E-3</v>
      </c>
      <c r="Y206" s="2" t="s">
        <v>89</v>
      </c>
      <c r="Z206" s="5">
        <v>1.6E-2</v>
      </c>
      <c r="AA206" s="5" t="s">
        <v>95</v>
      </c>
      <c r="AB206" s="5" t="s">
        <v>91</v>
      </c>
      <c r="AC206" s="5">
        <v>5.0000000000000001E-3</v>
      </c>
      <c r="AD206" s="3">
        <v>0.1</v>
      </c>
      <c r="AE206" s="3" t="s">
        <v>73</v>
      </c>
      <c r="AF206" s="2" t="s">
        <v>154</v>
      </c>
      <c r="AG206" s="5">
        <v>0.01</v>
      </c>
      <c r="AH206" s="3" t="s">
        <v>78</v>
      </c>
      <c r="AI206" s="5">
        <v>6.0000000000000001E-3</v>
      </c>
      <c r="AJ206" s="5">
        <v>1.4999999999999999E-2</v>
      </c>
      <c r="AK206" s="5" t="s">
        <v>95</v>
      </c>
      <c r="AL206" s="2">
        <v>0.03</v>
      </c>
      <c r="AM206" s="2" t="s">
        <v>73</v>
      </c>
      <c r="AN206" s="5" t="s">
        <v>73</v>
      </c>
      <c r="AO206" s="3" t="s">
        <v>73</v>
      </c>
      <c r="AP206" s="1" t="s">
        <v>73</v>
      </c>
      <c r="AQ206" s="1" t="s">
        <v>73</v>
      </c>
      <c r="AR206" s="1" t="s">
        <v>73</v>
      </c>
      <c r="AS206" s="1" t="s">
        <v>73</v>
      </c>
      <c r="AT206" s="1" t="s">
        <v>73</v>
      </c>
      <c r="AU206" s="1"/>
    </row>
    <row r="207" spans="1:47" s="3" customFormat="1" x14ac:dyDescent="0.2">
      <c r="A207" s="15">
        <v>41478</v>
      </c>
      <c r="B207" s="2">
        <v>31.37</v>
      </c>
      <c r="C207" s="3">
        <v>8.6999999999999993</v>
      </c>
      <c r="D207" s="3">
        <v>7.5</v>
      </c>
      <c r="E207" s="1" t="s">
        <v>84</v>
      </c>
      <c r="F207" s="1" t="s">
        <v>84</v>
      </c>
      <c r="G207" s="1" t="s">
        <v>84</v>
      </c>
      <c r="H207" s="1">
        <v>1</v>
      </c>
      <c r="I207" s="3">
        <v>0.3</v>
      </c>
      <c r="J207" s="1" t="s">
        <v>74</v>
      </c>
      <c r="K207" s="2">
        <v>0.18</v>
      </c>
      <c r="L207" s="2">
        <v>9.6</v>
      </c>
      <c r="M207" s="3">
        <v>1</v>
      </c>
      <c r="N207" s="3">
        <v>0.7</v>
      </c>
      <c r="O207" s="6">
        <v>125</v>
      </c>
      <c r="P207" s="3">
        <v>0.6</v>
      </c>
      <c r="Q207" s="1" t="s">
        <v>76</v>
      </c>
      <c r="R207" s="1" t="s">
        <v>76</v>
      </c>
      <c r="S207" s="1">
        <v>71</v>
      </c>
      <c r="T207" s="1" t="s">
        <v>90</v>
      </c>
      <c r="U207" s="1">
        <v>69</v>
      </c>
      <c r="V207" s="1" t="s">
        <v>76</v>
      </c>
      <c r="W207" s="5" t="s">
        <v>77</v>
      </c>
      <c r="X207" s="5">
        <v>1E-3</v>
      </c>
      <c r="Y207" s="2" t="s">
        <v>89</v>
      </c>
      <c r="Z207" s="5">
        <v>1.6E-2</v>
      </c>
      <c r="AA207" s="5" t="s">
        <v>95</v>
      </c>
      <c r="AB207" s="5" t="s">
        <v>91</v>
      </c>
      <c r="AC207" s="5" t="s">
        <v>91</v>
      </c>
      <c r="AD207" s="3">
        <v>0.1</v>
      </c>
      <c r="AE207" s="3" t="s">
        <v>153</v>
      </c>
      <c r="AF207" s="2" t="s">
        <v>154</v>
      </c>
      <c r="AG207" s="5">
        <v>0.01</v>
      </c>
      <c r="AH207" s="3" t="s">
        <v>155</v>
      </c>
      <c r="AI207" s="5">
        <v>5.0000000000000001E-3</v>
      </c>
      <c r="AJ207" s="5">
        <v>0.04</v>
      </c>
      <c r="AK207" s="5" t="s">
        <v>95</v>
      </c>
      <c r="AL207" s="2">
        <v>0.02</v>
      </c>
      <c r="AM207" s="2" t="s">
        <v>89</v>
      </c>
      <c r="AN207" s="5" t="s">
        <v>95</v>
      </c>
      <c r="AO207" s="3" t="s">
        <v>153</v>
      </c>
      <c r="AP207" s="1" t="s">
        <v>157</v>
      </c>
      <c r="AQ207" s="1">
        <v>57</v>
      </c>
      <c r="AR207" s="1">
        <v>21</v>
      </c>
      <c r="AS207" s="1">
        <v>227</v>
      </c>
      <c r="AT207" s="1" t="s">
        <v>73</v>
      </c>
      <c r="AU207" s="1"/>
    </row>
    <row r="208" spans="1:47" x14ac:dyDescent="0.2">
      <c r="A208" s="15">
        <v>41479</v>
      </c>
      <c r="B208" s="2">
        <v>25.07</v>
      </c>
      <c r="C208" s="3">
        <v>8.8000000000000007</v>
      </c>
      <c r="D208" s="3">
        <v>7.5</v>
      </c>
      <c r="E208" s="1" t="s">
        <v>84</v>
      </c>
      <c r="F208" s="1" t="s">
        <v>84</v>
      </c>
      <c r="G208" s="1" t="s">
        <v>84</v>
      </c>
      <c r="H208" s="1">
        <v>1</v>
      </c>
      <c r="I208" s="3">
        <v>0.2</v>
      </c>
      <c r="J208" s="1" t="s">
        <v>74</v>
      </c>
      <c r="K208" s="2">
        <v>0.14000000000000001</v>
      </c>
      <c r="L208" s="2">
        <v>9.5299999999999994</v>
      </c>
      <c r="M208" s="3">
        <v>1.1000000000000001</v>
      </c>
      <c r="N208" s="3">
        <v>0.9</v>
      </c>
      <c r="O208" s="6" t="s">
        <v>76</v>
      </c>
      <c r="P208" s="3" t="s">
        <v>76</v>
      </c>
      <c r="Q208" s="1" t="s">
        <v>76</v>
      </c>
      <c r="R208" s="1" t="s">
        <v>93</v>
      </c>
      <c r="S208" s="1">
        <v>71</v>
      </c>
      <c r="T208" s="1" t="s">
        <v>90</v>
      </c>
      <c r="U208" s="1" t="s">
        <v>76</v>
      </c>
      <c r="V208" s="1" t="s">
        <v>76</v>
      </c>
      <c r="W208" s="5" t="s">
        <v>77</v>
      </c>
      <c r="X208" s="5">
        <v>2E-3</v>
      </c>
      <c r="Y208" s="2" t="s">
        <v>89</v>
      </c>
      <c r="Z208" s="5">
        <v>1.6E-2</v>
      </c>
      <c r="AA208" s="5" t="s">
        <v>95</v>
      </c>
      <c r="AB208" s="5" t="s">
        <v>91</v>
      </c>
      <c r="AC208" s="5">
        <v>5.0000000000000001E-3</v>
      </c>
      <c r="AD208" s="3">
        <v>0.1</v>
      </c>
      <c r="AE208" s="3" t="s">
        <v>73</v>
      </c>
      <c r="AF208" s="2" t="s">
        <v>154</v>
      </c>
      <c r="AG208" s="5">
        <v>0.01</v>
      </c>
      <c r="AH208" s="3" t="s">
        <v>78</v>
      </c>
      <c r="AI208" s="5">
        <v>6.0000000000000001E-3</v>
      </c>
      <c r="AJ208" s="5">
        <v>0.02</v>
      </c>
      <c r="AK208" s="5" t="s">
        <v>95</v>
      </c>
      <c r="AL208" s="2">
        <v>0.03</v>
      </c>
      <c r="AM208" s="2" t="s">
        <v>73</v>
      </c>
      <c r="AN208" s="5" t="s">
        <v>73</v>
      </c>
      <c r="AO208" s="3" t="s">
        <v>73</v>
      </c>
      <c r="AP208" s="1" t="s">
        <v>73</v>
      </c>
      <c r="AQ208" s="1" t="s">
        <v>73</v>
      </c>
      <c r="AR208" s="1" t="s">
        <v>73</v>
      </c>
      <c r="AS208" s="1" t="s">
        <v>73</v>
      </c>
      <c r="AT208" s="1" t="s">
        <v>73</v>
      </c>
    </row>
    <row r="209" spans="1:46" x14ac:dyDescent="0.2">
      <c r="A209" s="15">
        <v>41480</v>
      </c>
      <c r="B209" s="2">
        <v>26.04</v>
      </c>
      <c r="C209" s="3">
        <v>8.9</v>
      </c>
      <c r="D209" s="3">
        <v>7.6</v>
      </c>
      <c r="E209" s="1" t="s">
        <v>84</v>
      </c>
      <c r="F209" s="1" t="s">
        <v>84</v>
      </c>
      <c r="G209" s="1">
        <v>2</v>
      </c>
      <c r="H209" s="1">
        <v>2</v>
      </c>
      <c r="I209" s="3">
        <v>0.2</v>
      </c>
      <c r="J209" s="1" t="s">
        <v>74</v>
      </c>
      <c r="K209" s="2">
        <v>0.14000000000000001</v>
      </c>
      <c r="L209" s="2">
        <v>9.5399999999999991</v>
      </c>
      <c r="M209" s="3">
        <v>1.3</v>
      </c>
      <c r="N209" s="3">
        <v>1.2</v>
      </c>
      <c r="O209" s="6" t="s">
        <v>76</v>
      </c>
      <c r="P209" s="3" t="s">
        <v>76</v>
      </c>
      <c r="Q209" s="1" t="s">
        <v>76</v>
      </c>
      <c r="R209" s="1" t="s">
        <v>76</v>
      </c>
      <c r="S209" s="1">
        <v>71</v>
      </c>
      <c r="T209" s="1" t="s">
        <v>90</v>
      </c>
      <c r="U209" s="1" t="s">
        <v>76</v>
      </c>
      <c r="V209" s="1" t="s">
        <v>76</v>
      </c>
      <c r="W209" s="5">
        <v>5.0000000000000001E-3</v>
      </c>
      <c r="X209" s="5">
        <v>2E-3</v>
      </c>
      <c r="Y209" s="2" t="s">
        <v>89</v>
      </c>
      <c r="Z209" s="5">
        <v>1.7000000000000001E-2</v>
      </c>
      <c r="AA209" s="5" t="s">
        <v>95</v>
      </c>
      <c r="AB209" s="5" t="s">
        <v>91</v>
      </c>
      <c r="AC209" s="5" t="s">
        <v>91</v>
      </c>
      <c r="AD209" s="3">
        <v>0.1</v>
      </c>
      <c r="AE209" s="3" t="s">
        <v>73</v>
      </c>
      <c r="AF209" s="2" t="s">
        <v>154</v>
      </c>
      <c r="AG209" s="5">
        <v>0.01</v>
      </c>
      <c r="AH209" s="3" t="s">
        <v>78</v>
      </c>
      <c r="AI209" s="5">
        <v>6.0000000000000001E-3</v>
      </c>
      <c r="AJ209" s="5">
        <v>3.1E-2</v>
      </c>
      <c r="AK209" s="5" t="s">
        <v>95</v>
      </c>
      <c r="AL209" s="2">
        <v>0.03</v>
      </c>
      <c r="AM209" s="2" t="s">
        <v>73</v>
      </c>
      <c r="AN209" s="5" t="s">
        <v>73</v>
      </c>
      <c r="AO209" s="3" t="s">
        <v>73</v>
      </c>
      <c r="AP209" s="1" t="s">
        <v>73</v>
      </c>
      <c r="AQ209" s="1">
        <v>66</v>
      </c>
      <c r="AR209" s="1">
        <v>24</v>
      </c>
      <c r="AS209" s="1">
        <v>264</v>
      </c>
      <c r="AT209" s="1" t="s">
        <v>73</v>
      </c>
    </row>
    <row r="210" spans="1:46" x14ac:dyDescent="0.2">
      <c r="A210" s="15">
        <v>41481</v>
      </c>
      <c r="B210" s="2">
        <v>33.58</v>
      </c>
      <c r="C210" s="3" t="s">
        <v>71</v>
      </c>
      <c r="D210" s="3" t="s">
        <v>71</v>
      </c>
      <c r="E210" s="1" t="s">
        <v>72</v>
      </c>
      <c r="F210" s="1" t="s">
        <v>72</v>
      </c>
      <c r="G210" s="1" t="s">
        <v>72</v>
      </c>
      <c r="H210" s="1">
        <v>2</v>
      </c>
      <c r="I210" s="3" t="s">
        <v>73</v>
      </c>
      <c r="J210" s="1" t="s">
        <v>74</v>
      </c>
      <c r="K210" s="2" t="s">
        <v>74</v>
      </c>
      <c r="L210" s="2" t="s">
        <v>74</v>
      </c>
      <c r="M210" s="3">
        <v>1.7</v>
      </c>
      <c r="N210" s="3">
        <v>1.7</v>
      </c>
      <c r="O210" s="6" t="s">
        <v>76</v>
      </c>
      <c r="P210" s="3" t="s">
        <v>76</v>
      </c>
      <c r="Q210" s="1" t="s">
        <v>76</v>
      </c>
      <c r="R210" s="1" t="s">
        <v>76</v>
      </c>
      <c r="S210" s="1" t="s">
        <v>76</v>
      </c>
      <c r="T210" s="1" t="s">
        <v>90</v>
      </c>
      <c r="U210" s="1" t="s">
        <v>76</v>
      </c>
      <c r="V210" s="1" t="s">
        <v>76</v>
      </c>
      <c r="W210" s="5" t="s">
        <v>77</v>
      </c>
      <c r="X210" s="5">
        <v>2E-3</v>
      </c>
      <c r="Y210" s="2" t="s">
        <v>73</v>
      </c>
      <c r="Z210" s="5" t="s">
        <v>73</v>
      </c>
      <c r="AA210" s="5" t="s">
        <v>73</v>
      </c>
      <c r="AB210" s="5" t="s">
        <v>73</v>
      </c>
      <c r="AC210" s="5" t="s">
        <v>73</v>
      </c>
      <c r="AD210" s="3" t="s">
        <v>73</v>
      </c>
      <c r="AE210" s="3" t="s">
        <v>73</v>
      </c>
      <c r="AF210" s="2" t="s">
        <v>73</v>
      </c>
      <c r="AG210" s="5" t="s">
        <v>73</v>
      </c>
      <c r="AH210" s="3" t="s">
        <v>78</v>
      </c>
      <c r="AI210" s="5" t="s">
        <v>73</v>
      </c>
      <c r="AJ210" s="5" t="s">
        <v>73</v>
      </c>
      <c r="AK210" s="5" t="s">
        <v>73</v>
      </c>
      <c r="AL210" s="2" t="s">
        <v>73</v>
      </c>
      <c r="AM210" s="2" t="s">
        <v>73</v>
      </c>
      <c r="AN210" s="5" t="s">
        <v>73</v>
      </c>
      <c r="AO210" s="3" t="s">
        <v>73</v>
      </c>
      <c r="AP210" s="1" t="s">
        <v>73</v>
      </c>
      <c r="AQ210" s="1" t="s">
        <v>73</v>
      </c>
      <c r="AR210" s="1" t="s">
        <v>73</v>
      </c>
      <c r="AS210" s="1" t="s">
        <v>73</v>
      </c>
      <c r="AT210" s="1" t="s">
        <v>73</v>
      </c>
    </row>
    <row r="211" spans="1:46" x14ac:dyDescent="0.2">
      <c r="A211" s="15">
        <v>41482</v>
      </c>
      <c r="B211" s="2">
        <v>43.61</v>
      </c>
      <c r="C211" s="3" t="s">
        <v>71</v>
      </c>
      <c r="D211" s="3" t="s">
        <v>71</v>
      </c>
      <c r="E211" s="1" t="s">
        <v>72</v>
      </c>
      <c r="F211" s="1" t="s">
        <v>72</v>
      </c>
      <c r="G211" s="1" t="s">
        <v>72</v>
      </c>
      <c r="H211" s="1">
        <v>2</v>
      </c>
      <c r="I211" s="3" t="s">
        <v>73</v>
      </c>
      <c r="J211" s="1" t="s">
        <v>74</v>
      </c>
      <c r="K211" s="2" t="s">
        <v>74</v>
      </c>
      <c r="L211" s="2" t="s">
        <v>74</v>
      </c>
      <c r="M211" s="3">
        <v>1.9</v>
      </c>
      <c r="N211" s="3">
        <v>1.8</v>
      </c>
      <c r="O211" s="6" t="s">
        <v>76</v>
      </c>
      <c r="P211" s="3" t="s">
        <v>76</v>
      </c>
      <c r="Q211" s="1" t="s">
        <v>76</v>
      </c>
      <c r="R211" s="1" t="s">
        <v>76</v>
      </c>
      <c r="S211" s="1" t="s">
        <v>76</v>
      </c>
      <c r="T211" s="1" t="s">
        <v>76</v>
      </c>
      <c r="U211" s="1" t="s">
        <v>76</v>
      </c>
      <c r="V211" s="1" t="s">
        <v>76</v>
      </c>
      <c r="W211" s="5" t="s">
        <v>76</v>
      </c>
      <c r="X211" s="5" t="s">
        <v>76</v>
      </c>
      <c r="Y211" s="2" t="s">
        <v>73</v>
      </c>
      <c r="Z211" s="5" t="s">
        <v>73</v>
      </c>
      <c r="AA211" s="5" t="s">
        <v>73</v>
      </c>
      <c r="AB211" s="5" t="s">
        <v>73</v>
      </c>
      <c r="AC211" s="5" t="s">
        <v>73</v>
      </c>
      <c r="AD211" s="3" t="s">
        <v>73</v>
      </c>
      <c r="AE211" s="3" t="s">
        <v>73</v>
      </c>
      <c r="AF211" s="2" t="s">
        <v>73</v>
      </c>
      <c r="AG211" s="5" t="s">
        <v>73</v>
      </c>
      <c r="AH211" s="3" t="s">
        <v>78</v>
      </c>
      <c r="AI211" s="5" t="s">
        <v>73</v>
      </c>
      <c r="AJ211" s="5" t="s">
        <v>73</v>
      </c>
      <c r="AK211" s="5" t="s">
        <v>73</v>
      </c>
      <c r="AL211" s="2" t="s">
        <v>73</v>
      </c>
      <c r="AM211" s="2" t="s">
        <v>73</v>
      </c>
      <c r="AN211" s="5" t="s">
        <v>73</v>
      </c>
      <c r="AO211" s="3" t="s">
        <v>73</v>
      </c>
      <c r="AP211" s="1" t="s">
        <v>73</v>
      </c>
      <c r="AQ211" s="1" t="s">
        <v>73</v>
      </c>
      <c r="AR211" s="1" t="s">
        <v>73</v>
      </c>
      <c r="AS211" s="1" t="s">
        <v>73</v>
      </c>
      <c r="AT211" s="1" t="s">
        <v>73</v>
      </c>
    </row>
    <row r="212" spans="1:46" x14ac:dyDescent="0.2">
      <c r="A212" s="15">
        <v>41483</v>
      </c>
      <c r="B212" s="2">
        <v>39.64</v>
      </c>
      <c r="C212" s="3">
        <v>8.8000000000000007</v>
      </c>
      <c r="D212" s="3">
        <v>7.4</v>
      </c>
      <c r="E212" s="1" t="s">
        <v>72</v>
      </c>
      <c r="F212" s="1" t="s">
        <v>72</v>
      </c>
      <c r="G212" s="1" t="s">
        <v>72</v>
      </c>
      <c r="H212" s="1">
        <v>1</v>
      </c>
      <c r="I212" s="3">
        <v>0.2</v>
      </c>
      <c r="J212" s="1" t="s">
        <v>74</v>
      </c>
      <c r="K212" s="2">
        <v>0.09</v>
      </c>
      <c r="L212" s="2">
        <v>10.039999999999999</v>
      </c>
      <c r="M212" s="3">
        <v>1.7</v>
      </c>
      <c r="N212" s="3">
        <v>1.7</v>
      </c>
      <c r="O212" s="6" t="s">
        <v>76</v>
      </c>
      <c r="P212" s="3" t="s">
        <v>76</v>
      </c>
      <c r="Q212" s="1" t="s">
        <v>76</v>
      </c>
      <c r="R212" s="1" t="s">
        <v>76</v>
      </c>
      <c r="S212" s="1">
        <v>69</v>
      </c>
      <c r="T212" s="1" t="s">
        <v>76</v>
      </c>
      <c r="U212" s="1" t="s">
        <v>76</v>
      </c>
      <c r="V212" s="1" t="s">
        <v>76</v>
      </c>
      <c r="W212" s="5" t="s">
        <v>76</v>
      </c>
      <c r="X212" s="5" t="s">
        <v>76</v>
      </c>
      <c r="Y212" s="2" t="s">
        <v>89</v>
      </c>
      <c r="Z212" s="5">
        <v>1.4999999999999999E-2</v>
      </c>
      <c r="AA212" s="5" t="s">
        <v>95</v>
      </c>
      <c r="AB212" s="5" t="s">
        <v>91</v>
      </c>
      <c r="AC212" s="5">
        <v>8.9999999999999993E-3</v>
      </c>
      <c r="AD212" s="3">
        <v>0.1</v>
      </c>
      <c r="AE212" s="3" t="s">
        <v>73</v>
      </c>
      <c r="AF212" s="2" t="s">
        <v>154</v>
      </c>
      <c r="AG212" s="5">
        <v>8.0000000000000002E-3</v>
      </c>
      <c r="AH212" s="3" t="s">
        <v>78</v>
      </c>
      <c r="AI212" s="5">
        <v>8.9999999999999993E-3</v>
      </c>
      <c r="AJ212" s="5">
        <v>2.4E-2</v>
      </c>
      <c r="AK212" s="5" t="s">
        <v>95</v>
      </c>
      <c r="AL212" s="2">
        <v>0.04</v>
      </c>
      <c r="AM212" s="2" t="s">
        <v>73</v>
      </c>
      <c r="AN212" s="5" t="s">
        <v>73</v>
      </c>
      <c r="AO212" s="3" t="s">
        <v>73</v>
      </c>
      <c r="AP212" s="1" t="s">
        <v>73</v>
      </c>
      <c r="AQ212" s="1">
        <v>61</v>
      </c>
      <c r="AR212" s="1">
        <v>23</v>
      </c>
      <c r="AS212" s="1">
        <v>247</v>
      </c>
      <c r="AT212" s="1" t="s">
        <v>73</v>
      </c>
    </row>
    <row r="213" spans="1:46" x14ac:dyDescent="0.2">
      <c r="A213" s="15">
        <v>41484</v>
      </c>
      <c r="B213" s="2">
        <v>28.03</v>
      </c>
      <c r="C213" s="3">
        <v>8.3000000000000007</v>
      </c>
      <c r="D213" s="3">
        <v>7.4</v>
      </c>
      <c r="E213" s="1" t="s">
        <v>72</v>
      </c>
      <c r="F213" s="1" t="s">
        <v>72</v>
      </c>
      <c r="G213" s="1" t="s">
        <v>72</v>
      </c>
      <c r="H213" s="1">
        <v>1</v>
      </c>
      <c r="I213" s="3">
        <v>0.2</v>
      </c>
      <c r="J213" s="1" t="s">
        <v>74</v>
      </c>
      <c r="K213" s="2">
        <v>7.0000000000000007E-2</v>
      </c>
      <c r="L213" s="2">
        <v>11.16</v>
      </c>
      <c r="M213" s="3">
        <v>1.5</v>
      </c>
      <c r="N213" s="3">
        <v>1.5</v>
      </c>
      <c r="O213" s="6" t="s">
        <v>76</v>
      </c>
      <c r="P213" s="3" t="s">
        <v>76</v>
      </c>
      <c r="Q213" s="1" t="s">
        <v>93</v>
      </c>
      <c r="R213" s="1" t="s">
        <v>76</v>
      </c>
      <c r="S213" s="1">
        <v>70</v>
      </c>
      <c r="T213" s="1" t="s">
        <v>90</v>
      </c>
      <c r="U213" s="1" t="s">
        <v>76</v>
      </c>
      <c r="V213" s="1" t="s">
        <v>76</v>
      </c>
      <c r="W213" s="5" t="s">
        <v>77</v>
      </c>
      <c r="X213" s="5">
        <v>1E-3</v>
      </c>
      <c r="Y213" s="2" t="s">
        <v>89</v>
      </c>
      <c r="Z213" s="5">
        <v>1.4999999999999999E-2</v>
      </c>
      <c r="AA213" s="5" t="s">
        <v>95</v>
      </c>
      <c r="AB213" s="5" t="s">
        <v>91</v>
      </c>
      <c r="AC213" s="5">
        <v>5.0000000000000001E-3</v>
      </c>
      <c r="AD213" s="3">
        <v>0.1</v>
      </c>
      <c r="AE213" s="3" t="s">
        <v>73</v>
      </c>
      <c r="AF213" s="2" t="s">
        <v>154</v>
      </c>
      <c r="AG213" s="5">
        <v>7.0000000000000001E-3</v>
      </c>
      <c r="AH213" s="3" t="s">
        <v>78</v>
      </c>
      <c r="AI213" s="5">
        <v>8.0000000000000002E-3</v>
      </c>
      <c r="AJ213" s="5">
        <v>2.5000000000000001E-2</v>
      </c>
      <c r="AK213" s="5" t="s">
        <v>95</v>
      </c>
      <c r="AL213" s="2">
        <v>0.03</v>
      </c>
      <c r="AM213" s="2" t="s">
        <v>73</v>
      </c>
      <c r="AN213" s="5" t="s">
        <v>73</v>
      </c>
      <c r="AO213" s="3" t="s">
        <v>73</v>
      </c>
      <c r="AP213" s="1" t="s">
        <v>73</v>
      </c>
      <c r="AQ213" s="1" t="s">
        <v>73</v>
      </c>
      <c r="AR213" s="1" t="s">
        <v>73</v>
      </c>
      <c r="AS213" s="1" t="s">
        <v>73</v>
      </c>
      <c r="AT213" s="1" t="s">
        <v>73</v>
      </c>
    </row>
    <row r="214" spans="1:46" x14ac:dyDescent="0.2">
      <c r="A214" s="15">
        <v>41485</v>
      </c>
      <c r="B214" s="2">
        <v>26.31</v>
      </c>
      <c r="C214" s="3">
        <v>9.1</v>
      </c>
      <c r="D214" s="3">
        <v>7.4</v>
      </c>
      <c r="E214" s="1">
        <v>4</v>
      </c>
      <c r="F214" s="1">
        <v>3</v>
      </c>
      <c r="G214" s="1">
        <v>2</v>
      </c>
      <c r="H214" s="1">
        <v>1</v>
      </c>
      <c r="I214" s="3">
        <v>0.2</v>
      </c>
      <c r="J214" s="1" t="s">
        <v>74</v>
      </c>
      <c r="K214" s="2">
        <v>7.0000000000000007E-2</v>
      </c>
      <c r="L214" s="2">
        <v>13.14</v>
      </c>
      <c r="M214" s="3">
        <v>1.7</v>
      </c>
      <c r="N214" s="3">
        <v>1.3</v>
      </c>
      <c r="O214" s="6">
        <v>147</v>
      </c>
      <c r="P214" s="3">
        <v>0.7</v>
      </c>
      <c r="Q214" s="1" t="s">
        <v>76</v>
      </c>
      <c r="R214" s="1" t="s">
        <v>76</v>
      </c>
      <c r="S214" s="1">
        <v>69</v>
      </c>
      <c r="T214" s="1" t="s">
        <v>90</v>
      </c>
      <c r="U214" s="1">
        <v>79</v>
      </c>
      <c r="V214" s="1" t="s">
        <v>76</v>
      </c>
      <c r="W214" s="5" t="s">
        <v>77</v>
      </c>
      <c r="X214" s="5">
        <v>1E-3</v>
      </c>
      <c r="Y214" s="2" t="s">
        <v>89</v>
      </c>
      <c r="Z214" s="5">
        <v>1.6E-2</v>
      </c>
      <c r="AA214" s="5" t="s">
        <v>95</v>
      </c>
      <c r="AB214" s="5" t="s">
        <v>91</v>
      </c>
      <c r="AC214" s="5" t="s">
        <v>91</v>
      </c>
      <c r="AD214" s="3" t="s">
        <v>153</v>
      </c>
      <c r="AE214" s="3" t="s">
        <v>153</v>
      </c>
      <c r="AF214" s="2" t="s">
        <v>154</v>
      </c>
      <c r="AG214" s="5">
        <v>8.0000000000000002E-3</v>
      </c>
      <c r="AH214" s="3" t="s">
        <v>155</v>
      </c>
      <c r="AI214" s="5">
        <v>7.0000000000000001E-3</v>
      </c>
      <c r="AJ214" s="5">
        <v>0.03</v>
      </c>
      <c r="AK214" s="5" t="s">
        <v>95</v>
      </c>
      <c r="AL214" s="2">
        <v>0.03</v>
      </c>
      <c r="AM214" s="2" t="s">
        <v>89</v>
      </c>
      <c r="AN214" s="5" t="s">
        <v>95</v>
      </c>
      <c r="AO214" s="3" t="s">
        <v>153</v>
      </c>
      <c r="AP214" s="1" t="s">
        <v>157</v>
      </c>
      <c r="AQ214" s="1">
        <v>66</v>
      </c>
      <c r="AR214" s="1">
        <v>25</v>
      </c>
      <c r="AS214" s="1">
        <v>268</v>
      </c>
      <c r="AT214" s="1" t="s">
        <v>73</v>
      </c>
    </row>
    <row r="215" spans="1:46" x14ac:dyDescent="0.2">
      <c r="A215" s="15">
        <v>41486</v>
      </c>
      <c r="B215" s="2">
        <v>27.03</v>
      </c>
      <c r="C215" s="3">
        <v>8.8000000000000007</v>
      </c>
      <c r="D215" s="3">
        <v>7.5</v>
      </c>
      <c r="E215" s="1">
        <v>4</v>
      </c>
      <c r="F215" s="1">
        <v>4</v>
      </c>
      <c r="G215" s="1" t="s">
        <v>84</v>
      </c>
      <c r="H215" s="1">
        <v>1</v>
      </c>
      <c r="I215" s="3">
        <v>0.2</v>
      </c>
      <c r="J215" s="1" t="s">
        <v>74</v>
      </c>
      <c r="K215" s="2">
        <v>0.12</v>
      </c>
      <c r="L215" s="2">
        <v>12.88</v>
      </c>
      <c r="M215" s="3">
        <v>1.5</v>
      </c>
      <c r="N215" s="3">
        <v>1.3</v>
      </c>
      <c r="O215" s="6" t="s">
        <v>76</v>
      </c>
      <c r="P215" s="3" t="s">
        <v>76</v>
      </c>
      <c r="Q215" s="1" t="s">
        <v>76</v>
      </c>
      <c r="R215" s="1" t="s">
        <v>93</v>
      </c>
      <c r="S215" s="1">
        <v>70</v>
      </c>
      <c r="T215" s="1" t="s">
        <v>90</v>
      </c>
      <c r="U215" s="1" t="s">
        <v>76</v>
      </c>
      <c r="V215" s="1" t="s">
        <v>76</v>
      </c>
      <c r="W215" s="5">
        <v>5.0000000000000001E-3</v>
      </c>
      <c r="X215" s="5">
        <v>1E-3</v>
      </c>
      <c r="Y215" s="2" t="s">
        <v>89</v>
      </c>
      <c r="Z215" s="5">
        <v>1.6E-2</v>
      </c>
      <c r="AA215" s="5" t="s">
        <v>95</v>
      </c>
      <c r="AB215" s="5" t="s">
        <v>91</v>
      </c>
      <c r="AC215" s="5">
        <v>5.0000000000000001E-3</v>
      </c>
      <c r="AD215" s="3">
        <v>0.1</v>
      </c>
      <c r="AE215" s="3" t="s">
        <v>73</v>
      </c>
      <c r="AF215" s="2" t="s">
        <v>154</v>
      </c>
      <c r="AG215" s="5">
        <v>0.01</v>
      </c>
      <c r="AH215" s="3" t="s">
        <v>78</v>
      </c>
      <c r="AI215" s="5">
        <v>7.0000000000000001E-3</v>
      </c>
      <c r="AJ215" s="5">
        <v>1.6E-2</v>
      </c>
      <c r="AK215" s="5" t="s">
        <v>95</v>
      </c>
      <c r="AL215" s="2">
        <v>0.03</v>
      </c>
      <c r="AM215" s="2" t="s">
        <v>73</v>
      </c>
      <c r="AN215" s="5" t="s">
        <v>73</v>
      </c>
      <c r="AO215" s="3" t="s">
        <v>73</v>
      </c>
      <c r="AP215" s="1" t="s">
        <v>73</v>
      </c>
      <c r="AQ215" s="1" t="s">
        <v>73</v>
      </c>
      <c r="AR215" s="1" t="s">
        <v>73</v>
      </c>
      <c r="AS215" s="1" t="s">
        <v>73</v>
      </c>
      <c r="AT215" s="1" t="s">
        <v>73</v>
      </c>
    </row>
    <row r="216" spans="1:46" x14ac:dyDescent="0.2">
      <c r="A216" s="15">
        <v>41487</v>
      </c>
      <c r="B216" s="2">
        <v>30.61</v>
      </c>
      <c r="C216" s="3">
        <v>8.6999999999999993</v>
      </c>
      <c r="D216" s="3">
        <v>7.5</v>
      </c>
      <c r="E216" s="1" t="s">
        <v>84</v>
      </c>
      <c r="F216" s="1" t="s">
        <v>84</v>
      </c>
      <c r="G216" s="1">
        <v>2</v>
      </c>
      <c r="H216" s="1">
        <v>2</v>
      </c>
      <c r="I216" s="3">
        <v>0.2</v>
      </c>
      <c r="J216" s="1" t="s">
        <v>74</v>
      </c>
      <c r="K216" s="2">
        <v>0.14000000000000001</v>
      </c>
      <c r="L216" s="2">
        <v>10.85</v>
      </c>
      <c r="M216" s="3">
        <v>1.5</v>
      </c>
      <c r="N216" s="3">
        <v>1.5</v>
      </c>
      <c r="O216" s="6" t="s">
        <v>76</v>
      </c>
      <c r="P216" s="3" t="s">
        <v>76</v>
      </c>
      <c r="Q216" s="1" t="s">
        <v>76</v>
      </c>
      <c r="R216" s="1" t="s">
        <v>76</v>
      </c>
      <c r="S216" s="1">
        <v>70</v>
      </c>
      <c r="T216" s="1" t="s">
        <v>90</v>
      </c>
      <c r="U216" s="1" t="s">
        <v>76</v>
      </c>
      <c r="V216" s="1" t="s">
        <v>76</v>
      </c>
      <c r="W216" s="5">
        <v>0.01</v>
      </c>
      <c r="X216" s="5">
        <v>1E-3</v>
      </c>
      <c r="Y216" s="2" t="s">
        <v>89</v>
      </c>
      <c r="Z216" s="5">
        <v>1.7000000000000001E-2</v>
      </c>
      <c r="AA216" s="5" t="s">
        <v>95</v>
      </c>
      <c r="AB216" s="5" t="s">
        <v>91</v>
      </c>
      <c r="AC216" s="5" t="s">
        <v>91</v>
      </c>
      <c r="AD216" s="3">
        <v>0.1</v>
      </c>
      <c r="AE216" s="3" t="s">
        <v>73</v>
      </c>
      <c r="AF216" s="2" t="s">
        <v>154</v>
      </c>
      <c r="AG216" s="5">
        <v>1.2E-2</v>
      </c>
      <c r="AH216" s="3" t="s">
        <v>78</v>
      </c>
      <c r="AI216" s="5">
        <v>8.0000000000000002E-3</v>
      </c>
      <c r="AJ216" s="5">
        <v>2.3E-2</v>
      </c>
      <c r="AK216" s="5">
        <v>1E-3</v>
      </c>
      <c r="AL216" s="2">
        <v>0.04</v>
      </c>
      <c r="AM216" s="2" t="s">
        <v>73</v>
      </c>
      <c r="AN216" s="5" t="s">
        <v>73</v>
      </c>
      <c r="AO216" s="3" t="s">
        <v>73</v>
      </c>
      <c r="AP216" s="1" t="s">
        <v>73</v>
      </c>
      <c r="AQ216" s="1">
        <v>70</v>
      </c>
      <c r="AR216" s="1">
        <v>26</v>
      </c>
      <c r="AS216" s="1">
        <v>282</v>
      </c>
      <c r="AT216" s="1" t="s">
        <v>73</v>
      </c>
    </row>
    <row r="217" spans="1:46" x14ac:dyDescent="0.2">
      <c r="A217" s="15">
        <v>41488</v>
      </c>
      <c r="B217" s="2">
        <v>36.479999999999997</v>
      </c>
      <c r="C217" s="3" t="s">
        <v>71</v>
      </c>
      <c r="D217" s="3" t="s">
        <v>71</v>
      </c>
      <c r="E217" s="1" t="s">
        <v>72</v>
      </c>
      <c r="F217" s="1" t="s">
        <v>72</v>
      </c>
      <c r="G217" s="1" t="s">
        <v>72</v>
      </c>
      <c r="H217" s="1">
        <v>2</v>
      </c>
      <c r="I217" s="3" t="s">
        <v>73</v>
      </c>
      <c r="J217" s="1" t="s">
        <v>74</v>
      </c>
      <c r="K217" s="2" t="s">
        <v>74</v>
      </c>
      <c r="L217" s="2" t="s">
        <v>74</v>
      </c>
      <c r="M217" s="3">
        <v>1.7</v>
      </c>
      <c r="N217" s="3">
        <v>1.6</v>
      </c>
      <c r="O217" s="6" t="s">
        <v>76</v>
      </c>
      <c r="P217" s="3" t="s">
        <v>76</v>
      </c>
      <c r="Q217" s="1" t="s">
        <v>76</v>
      </c>
      <c r="R217" s="1" t="s">
        <v>76</v>
      </c>
      <c r="S217" s="1" t="s">
        <v>76</v>
      </c>
      <c r="T217" s="1" t="s">
        <v>90</v>
      </c>
      <c r="U217" s="1" t="s">
        <v>76</v>
      </c>
      <c r="V217" s="1" t="s">
        <v>76</v>
      </c>
      <c r="W217" s="5">
        <v>6.0000000000000001E-3</v>
      </c>
      <c r="X217" s="5">
        <v>1E-3</v>
      </c>
      <c r="Y217" s="2" t="s">
        <v>73</v>
      </c>
      <c r="Z217" s="5" t="s">
        <v>73</v>
      </c>
      <c r="AA217" s="5" t="s">
        <v>73</v>
      </c>
      <c r="AB217" s="5" t="s">
        <v>73</v>
      </c>
      <c r="AC217" s="5" t="s">
        <v>73</v>
      </c>
      <c r="AD217" s="3" t="s">
        <v>73</v>
      </c>
      <c r="AE217" s="3" t="s">
        <v>73</v>
      </c>
      <c r="AF217" s="2" t="s">
        <v>73</v>
      </c>
      <c r="AG217" s="5" t="s">
        <v>73</v>
      </c>
      <c r="AH217" s="3" t="s">
        <v>78</v>
      </c>
      <c r="AI217" s="5" t="s">
        <v>73</v>
      </c>
      <c r="AJ217" s="5" t="s">
        <v>73</v>
      </c>
      <c r="AK217" s="5" t="s">
        <v>73</v>
      </c>
      <c r="AL217" s="2" t="s">
        <v>73</v>
      </c>
      <c r="AM217" s="2" t="s">
        <v>73</v>
      </c>
      <c r="AN217" s="5" t="s">
        <v>73</v>
      </c>
      <c r="AO217" s="3" t="s">
        <v>73</v>
      </c>
      <c r="AP217" s="1" t="s">
        <v>73</v>
      </c>
      <c r="AQ217" s="1" t="s">
        <v>73</v>
      </c>
      <c r="AR217" s="1" t="s">
        <v>73</v>
      </c>
      <c r="AS217" s="1" t="s">
        <v>73</v>
      </c>
      <c r="AT217" s="1" t="s">
        <v>73</v>
      </c>
    </row>
    <row r="218" spans="1:46" x14ac:dyDescent="0.2">
      <c r="A218" s="15">
        <v>41489</v>
      </c>
      <c r="B218" s="2">
        <v>37.25</v>
      </c>
      <c r="C218" s="3" t="s">
        <v>71</v>
      </c>
      <c r="D218" s="3" t="s">
        <v>71</v>
      </c>
      <c r="E218" s="1" t="s">
        <v>72</v>
      </c>
      <c r="F218" s="1" t="s">
        <v>72</v>
      </c>
      <c r="G218" s="1" t="s">
        <v>72</v>
      </c>
      <c r="H218" s="1">
        <v>2</v>
      </c>
      <c r="I218" s="3" t="s">
        <v>73</v>
      </c>
      <c r="J218" s="1" t="s">
        <v>74</v>
      </c>
      <c r="K218" s="2" t="s">
        <v>74</v>
      </c>
      <c r="L218" s="2" t="s">
        <v>74</v>
      </c>
      <c r="M218" s="3">
        <v>1.4</v>
      </c>
      <c r="N218" s="3">
        <v>1.3</v>
      </c>
      <c r="O218" s="6" t="s">
        <v>76</v>
      </c>
      <c r="P218" s="3" t="s">
        <v>76</v>
      </c>
      <c r="Q218" s="1" t="s">
        <v>76</v>
      </c>
      <c r="R218" s="1" t="s">
        <v>76</v>
      </c>
      <c r="S218" s="1" t="s">
        <v>76</v>
      </c>
      <c r="T218" s="1" t="s">
        <v>76</v>
      </c>
      <c r="U218" s="1" t="s">
        <v>76</v>
      </c>
      <c r="V218" s="1" t="s">
        <v>76</v>
      </c>
      <c r="W218" s="5" t="s">
        <v>76</v>
      </c>
      <c r="X218" s="5" t="s">
        <v>76</v>
      </c>
      <c r="Y218" s="2" t="s">
        <v>73</v>
      </c>
      <c r="Z218" s="5" t="s">
        <v>73</v>
      </c>
      <c r="AA218" s="5" t="s">
        <v>73</v>
      </c>
      <c r="AB218" s="5" t="s">
        <v>73</v>
      </c>
      <c r="AC218" s="5" t="s">
        <v>73</v>
      </c>
      <c r="AD218" s="3" t="s">
        <v>73</v>
      </c>
      <c r="AE218" s="3" t="s">
        <v>73</v>
      </c>
      <c r="AF218" s="2" t="s">
        <v>73</v>
      </c>
      <c r="AG218" s="5" t="s">
        <v>73</v>
      </c>
      <c r="AH218" s="3" t="s">
        <v>78</v>
      </c>
      <c r="AI218" s="5" t="s">
        <v>73</v>
      </c>
      <c r="AJ218" s="5" t="s">
        <v>73</v>
      </c>
      <c r="AK218" s="5" t="s">
        <v>73</v>
      </c>
      <c r="AL218" s="2" t="s">
        <v>73</v>
      </c>
      <c r="AM218" s="2" t="s">
        <v>73</v>
      </c>
      <c r="AN218" s="5" t="s">
        <v>73</v>
      </c>
      <c r="AO218" s="3" t="s">
        <v>73</v>
      </c>
      <c r="AP218" s="1" t="s">
        <v>73</v>
      </c>
      <c r="AQ218" s="1" t="s">
        <v>73</v>
      </c>
      <c r="AR218" s="1" t="s">
        <v>73</v>
      </c>
      <c r="AS218" s="1" t="s">
        <v>73</v>
      </c>
      <c r="AT218" s="1" t="s">
        <v>73</v>
      </c>
    </row>
    <row r="219" spans="1:46" x14ac:dyDescent="0.2">
      <c r="A219" s="15">
        <v>41490</v>
      </c>
      <c r="B219" s="2">
        <v>40.07</v>
      </c>
      <c r="C219" s="3">
        <v>8</v>
      </c>
      <c r="D219" s="3">
        <v>7.3</v>
      </c>
      <c r="E219" s="1" t="s">
        <v>72</v>
      </c>
      <c r="F219" s="1" t="s">
        <v>72</v>
      </c>
      <c r="G219" s="1" t="s">
        <v>72</v>
      </c>
      <c r="H219" s="1">
        <v>1</v>
      </c>
      <c r="I219" s="3">
        <v>0.6</v>
      </c>
      <c r="J219" s="1" t="s">
        <v>74</v>
      </c>
      <c r="K219" s="2">
        <v>0.23</v>
      </c>
      <c r="L219" s="2">
        <v>7.71</v>
      </c>
      <c r="M219" s="3">
        <v>1.3</v>
      </c>
      <c r="N219" s="3">
        <v>1.2</v>
      </c>
      <c r="O219" s="6" t="s">
        <v>76</v>
      </c>
      <c r="P219" s="3" t="s">
        <v>76</v>
      </c>
      <c r="Q219" s="1" t="s">
        <v>76</v>
      </c>
      <c r="R219" s="1" t="s">
        <v>76</v>
      </c>
      <c r="S219" s="1">
        <v>71</v>
      </c>
      <c r="T219" s="1" t="s">
        <v>76</v>
      </c>
      <c r="U219" s="1" t="s">
        <v>76</v>
      </c>
      <c r="V219" s="1" t="s">
        <v>76</v>
      </c>
      <c r="W219" s="5" t="s">
        <v>76</v>
      </c>
      <c r="X219" s="5" t="s">
        <v>76</v>
      </c>
      <c r="Y219" s="2" t="s">
        <v>89</v>
      </c>
      <c r="Z219" s="5">
        <v>1.6E-2</v>
      </c>
      <c r="AA219" s="5" t="s">
        <v>95</v>
      </c>
      <c r="AB219" s="5" t="s">
        <v>91</v>
      </c>
      <c r="AC219" s="5">
        <v>0.01</v>
      </c>
      <c r="AD219" s="3">
        <v>0.1</v>
      </c>
      <c r="AE219" s="3" t="s">
        <v>73</v>
      </c>
      <c r="AF219" s="2" t="s">
        <v>154</v>
      </c>
      <c r="AG219" s="5">
        <v>1.7000000000000001E-2</v>
      </c>
      <c r="AH219" s="3" t="s">
        <v>78</v>
      </c>
      <c r="AI219" s="5">
        <v>8.0000000000000002E-3</v>
      </c>
      <c r="AJ219" s="5">
        <v>2.3E-2</v>
      </c>
      <c r="AK219" s="5" t="s">
        <v>95</v>
      </c>
      <c r="AL219" s="2">
        <v>0.04</v>
      </c>
      <c r="AM219" s="2" t="s">
        <v>73</v>
      </c>
      <c r="AN219" s="5" t="s">
        <v>73</v>
      </c>
      <c r="AO219" s="3" t="s">
        <v>73</v>
      </c>
      <c r="AP219" s="1" t="s">
        <v>73</v>
      </c>
      <c r="AQ219" s="1">
        <v>62</v>
      </c>
      <c r="AR219" s="1">
        <v>23</v>
      </c>
      <c r="AS219" s="1">
        <v>252</v>
      </c>
      <c r="AT219" s="1" t="s">
        <v>73</v>
      </c>
    </row>
    <row r="220" spans="1:46" x14ac:dyDescent="0.2">
      <c r="A220" s="15">
        <v>41491</v>
      </c>
      <c r="B220" s="2">
        <v>28.28</v>
      </c>
      <c r="C220" s="3">
        <v>8.6</v>
      </c>
      <c r="D220" s="3">
        <v>7.4</v>
      </c>
      <c r="E220" s="1" t="s">
        <v>72</v>
      </c>
      <c r="F220" s="1" t="s">
        <v>72</v>
      </c>
      <c r="G220" s="1" t="s">
        <v>72</v>
      </c>
      <c r="H220" s="1">
        <v>1</v>
      </c>
      <c r="I220" s="3">
        <v>0.5</v>
      </c>
      <c r="J220" s="1" t="s">
        <v>74</v>
      </c>
      <c r="K220" s="2">
        <v>0.27</v>
      </c>
      <c r="L220" s="2">
        <v>9.48</v>
      </c>
      <c r="M220" s="3">
        <v>1.4</v>
      </c>
      <c r="N220" s="3">
        <v>1</v>
      </c>
      <c r="O220" s="6" t="s">
        <v>76</v>
      </c>
      <c r="P220" s="3" t="s">
        <v>76</v>
      </c>
      <c r="Q220" s="1" t="s">
        <v>93</v>
      </c>
      <c r="R220" s="1" t="s">
        <v>76</v>
      </c>
      <c r="S220" s="1">
        <v>71</v>
      </c>
      <c r="T220" s="1" t="s">
        <v>90</v>
      </c>
      <c r="U220" s="1" t="s">
        <v>76</v>
      </c>
      <c r="V220" s="1" t="s">
        <v>76</v>
      </c>
      <c r="W220" s="5">
        <v>8.0000000000000002E-3</v>
      </c>
      <c r="X220" s="5">
        <v>1E-3</v>
      </c>
      <c r="Y220" s="2" t="s">
        <v>89</v>
      </c>
      <c r="Z220" s="5">
        <v>1.7000000000000001E-2</v>
      </c>
      <c r="AA220" s="5" t="s">
        <v>95</v>
      </c>
      <c r="AB220" s="5" t="s">
        <v>91</v>
      </c>
      <c r="AC220" s="5" t="s">
        <v>91</v>
      </c>
      <c r="AD220" s="3">
        <v>0.1</v>
      </c>
      <c r="AE220" s="3" t="s">
        <v>73</v>
      </c>
      <c r="AF220" s="2" t="s">
        <v>154</v>
      </c>
      <c r="AG220" s="5">
        <v>1.7000000000000001E-2</v>
      </c>
      <c r="AH220" s="3" t="s">
        <v>78</v>
      </c>
      <c r="AI220" s="5">
        <v>7.0000000000000001E-3</v>
      </c>
      <c r="AJ220" s="5">
        <v>2.8000000000000001E-2</v>
      </c>
      <c r="AK220" s="5" t="s">
        <v>95</v>
      </c>
      <c r="AL220" s="2">
        <v>0.04</v>
      </c>
      <c r="AM220" s="2" t="s">
        <v>73</v>
      </c>
      <c r="AN220" s="5" t="s">
        <v>73</v>
      </c>
      <c r="AO220" s="3" t="s">
        <v>73</v>
      </c>
      <c r="AP220" s="1" t="s">
        <v>73</v>
      </c>
      <c r="AQ220" s="1" t="s">
        <v>73</v>
      </c>
      <c r="AR220" s="1" t="s">
        <v>73</v>
      </c>
      <c r="AS220" s="1" t="s">
        <v>73</v>
      </c>
      <c r="AT220" s="1" t="s">
        <v>73</v>
      </c>
    </row>
    <row r="221" spans="1:46" x14ac:dyDescent="0.2">
      <c r="A221" s="15">
        <v>41492</v>
      </c>
      <c r="B221" s="2">
        <v>23.74</v>
      </c>
      <c r="C221" s="3">
        <v>8.6999999999999993</v>
      </c>
      <c r="D221" s="3">
        <v>7.5</v>
      </c>
      <c r="E221" s="1">
        <v>3</v>
      </c>
      <c r="F221" s="1">
        <v>3</v>
      </c>
      <c r="G221" s="1" t="s">
        <v>84</v>
      </c>
      <c r="H221" s="1">
        <v>1</v>
      </c>
      <c r="I221" s="3">
        <v>0.4</v>
      </c>
      <c r="J221" s="1" t="s">
        <v>74</v>
      </c>
      <c r="K221" s="2">
        <v>0.26</v>
      </c>
      <c r="L221" s="2">
        <v>9.81</v>
      </c>
      <c r="M221" s="3">
        <v>1.4</v>
      </c>
      <c r="N221" s="3">
        <v>1.2</v>
      </c>
      <c r="O221" s="6">
        <v>158</v>
      </c>
      <c r="P221" s="3">
        <v>0.7</v>
      </c>
      <c r="Q221" s="1" t="s">
        <v>76</v>
      </c>
      <c r="R221" s="1" t="s">
        <v>76</v>
      </c>
      <c r="S221" s="1">
        <v>71</v>
      </c>
      <c r="T221" s="1" t="s">
        <v>90</v>
      </c>
      <c r="U221" s="1">
        <v>83</v>
      </c>
      <c r="V221" s="1" t="s">
        <v>76</v>
      </c>
      <c r="W221" s="5">
        <v>7.0000000000000001E-3</v>
      </c>
      <c r="X221" s="5">
        <v>1E-3</v>
      </c>
      <c r="Y221" s="2" t="s">
        <v>89</v>
      </c>
      <c r="Z221" s="5">
        <v>1.7999999999999999E-2</v>
      </c>
      <c r="AA221" s="5" t="s">
        <v>95</v>
      </c>
      <c r="AB221" s="5" t="s">
        <v>91</v>
      </c>
      <c r="AC221" s="5">
        <v>1.6E-2</v>
      </c>
      <c r="AD221" s="3">
        <v>0.1</v>
      </c>
      <c r="AE221" s="3" t="s">
        <v>153</v>
      </c>
      <c r="AF221" s="2" t="s">
        <v>154</v>
      </c>
      <c r="AG221" s="5">
        <v>1.7999999999999999E-2</v>
      </c>
      <c r="AH221" s="3" t="s">
        <v>155</v>
      </c>
      <c r="AI221" s="5">
        <v>6.0000000000000001E-3</v>
      </c>
      <c r="AJ221" s="5">
        <v>2.1999999999999999E-2</v>
      </c>
      <c r="AK221" s="5" t="s">
        <v>95</v>
      </c>
      <c r="AL221" s="2">
        <v>0.03</v>
      </c>
      <c r="AM221" s="2" t="s">
        <v>89</v>
      </c>
      <c r="AN221" s="5" t="s">
        <v>95</v>
      </c>
      <c r="AO221" s="3" t="s">
        <v>153</v>
      </c>
      <c r="AP221" s="1" t="s">
        <v>157</v>
      </c>
      <c r="AQ221" s="1">
        <v>68</v>
      </c>
      <c r="AR221" s="1">
        <v>26</v>
      </c>
      <c r="AS221" s="1">
        <v>276</v>
      </c>
      <c r="AT221" s="1" t="s">
        <v>73</v>
      </c>
    </row>
    <row r="222" spans="1:46" x14ac:dyDescent="0.2">
      <c r="A222" s="15">
        <v>41493</v>
      </c>
      <c r="B222" s="2">
        <v>25.77</v>
      </c>
      <c r="C222" s="3">
        <v>8.6999999999999993</v>
      </c>
      <c r="D222" s="3">
        <v>7.5</v>
      </c>
      <c r="E222" s="1">
        <v>4</v>
      </c>
      <c r="F222" s="1">
        <v>3</v>
      </c>
      <c r="G222" s="1" t="s">
        <v>84</v>
      </c>
      <c r="H222" s="1">
        <v>2</v>
      </c>
      <c r="I222" s="3">
        <v>0.3</v>
      </c>
      <c r="J222" s="1" t="s">
        <v>74</v>
      </c>
      <c r="K222" s="2">
        <v>0.19</v>
      </c>
      <c r="L222" s="2">
        <v>9.81</v>
      </c>
      <c r="M222" s="3">
        <v>1.4</v>
      </c>
      <c r="N222" s="3">
        <v>1.2</v>
      </c>
      <c r="O222" s="6" t="s">
        <v>76</v>
      </c>
      <c r="P222" s="3" t="s">
        <v>76</v>
      </c>
      <c r="Q222" s="1" t="s">
        <v>76</v>
      </c>
      <c r="R222" s="1" t="s">
        <v>93</v>
      </c>
      <c r="S222" s="1">
        <v>71</v>
      </c>
      <c r="T222" s="1" t="s">
        <v>90</v>
      </c>
      <c r="U222" s="1" t="s">
        <v>76</v>
      </c>
      <c r="V222" s="1" t="s">
        <v>76</v>
      </c>
      <c r="W222" s="5" t="s">
        <v>77</v>
      </c>
      <c r="X222" s="5">
        <v>1E-3</v>
      </c>
      <c r="Y222" s="2" t="s">
        <v>89</v>
      </c>
      <c r="Z222" s="5">
        <v>1.7999999999999999E-2</v>
      </c>
      <c r="AA222" s="5" t="s">
        <v>95</v>
      </c>
      <c r="AB222" s="5" t="s">
        <v>91</v>
      </c>
      <c r="AC222" s="5" t="s">
        <v>91</v>
      </c>
      <c r="AD222" s="3">
        <v>0.1</v>
      </c>
      <c r="AE222" s="3" t="s">
        <v>73</v>
      </c>
      <c r="AF222" s="2" t="s">
        <v>154</v>
      </c>
      <c r="AG222" s="5">
        <v>1.6E-2</v>
      </c>
      <c r="AH222" s="3" t="s">
        <v>78</v>
      </c>
      <c r="AI222" s="5">
        <v>8.0000000000000002E-3</v>
      </c>
      <c r="AJ222" s="5">
        <v>2.1999999999999999E-2</v>
      </c>
      <c r="AK222" s="5">
        <v>1E-3</v>
      </c>
      <c r="AL222" s="2">
        <v>0.04</v>
      </c>
      <c r="AM222" s="2" t="s">
        <v>73</v>
      </c>
      <c r="AN222" s="5" t="s">
        <v>73</v>
      </c>
      <c r="AO222" s="3" t="s">
        <v>73</v>
      </c>
      <c r="AP222" s="1" t="s">
        <v>73</v>
      </c>
      <c r="AQ222" s="1" t="s">
        <v>73</v>
      </c>
      <c r="AR222" s="1" t="s">
        <v>73</v>
      </c>
      <c r="AS222" s="1" t="s">
        <v>73</v>
      </c>
      <c r="AT222" s="1" t="s">
        <v>73</v>
      </c>
    </row>
    <row r="223" spans="1:46" x14ac:dyDescent="0.2">
      <c r="A223" s="15">
        <v>41494</v>
      </c>
      <c r="B223" s="2">
        <v>25.64</v>
      </c>
      <c r="C223" s="3">
        <v>8.4</v>
      </c>
      <c r="D223" s="3">
        <v>7.5</v>
      </c>
      <c r="E223" s="1">
        <v>3</v>
      </c>
      <c r="F223" s="1">
        <v>3</v>
      </c>
      <c r="G223" s="1" t="s">
        <v>84</v>
      </c>
      <c r="H223" s="1">
        <v>2</v>
      </c>
      <c r="I223" s="3">
        <v>0.3</v>
      </c>
      <c r="J223" s="1" t="s">
        <v>74</v>
      </c>
      <c r="K223" s="2">
        <v>0.18</v>
      </c>
      <c r="L223" s="2">
        <v>9.8800000000000008</v>
      </c>
      <c r="M223" s="3">
        <v>1.8</v>
      </c>
      <c r="N223" s="3">
        <v>1.3</v>
      </c>
      <c r="O223" s="6" t="s">
        <v>76</v>
      </c>
      <c r="P223" s="3" t="s">
        <v>76</v>
      </c>
      <c r="Q223" s="1" t="s">
        <v>76</v>
      </c>
      <c r="R223" s="1" t="s">
        <v>76</v>
      </c>
      <c r="S223" s="1">
        <v>71</v>
      </c>
      <c r="T223" s="1" t="s">
        <v>90</v>
      </c>
      <c r="U223" s="1" t="s">
        <v>76</v>
      </c>
      <c r="V223" s="1" t="s">
        <v>76</v>
      </c>
      <c r="W223" s="5" t="s">
        <v>77</v>
      </c>
      <c r="X223" s="5">
        <v>1E-3</v>
      </c>
      <c r="Y223" s="2" t="s">
        <v>89</v>
      </c>
      <c r="Z223" s="5">
        <v>1.7999999999999999E-2</v>
      </c>
      <c r="AA223" s="5" t="s">
        <v>95</v>
      </c>
      <c r="AB223" s="5" t="s">
        <v>91</v>
      </c>
      <c r="AC223" s="5" t="s">
        <v>91</v>
      </c>
      <c r="AD223" s="3">
        <v>0.1</v>
      </c>
      <c r="AE223" s="3" t="s">
        <v>73</v>
      </c>
      <c r="AF223" s="2" t="s">
        <v>154</v>
      </c>
      <c r="AG223" s="5">
        <v>1.6E-2</v>
      </c>
      <c r="AH223" s="3" t="s">
        <v>78</v>
      </c>
      <c r="AI223" s="5">
        <v>0.01</v>
      </c>
      <c r="AJ223" s="5">
        <v>2.5000000000000001E-2</v>
      </c>
      <c r="AK223" s="5">
        <v>1E-3</v>
      </c>
      <c r="AL223" s="2">
        <v>0.04</v>
      </c>
      <c r="AM223" s="2" t="s">
        <v>73</v>
      </c>
      <c r="AN223" s="5" t="s">
        <v>73</v>
      </c>
      <c r="AO223" s="3" t="s">
        <v>73</v>
      </c>
      <c r="AP223" s="1" t="s">
        <v>73</v>
      </c>
      <c r="AQ223" s="1">
        <v>69</v>
      </c>
      <c r="AR223" s="1">
        <v>26</v>
      </c>
      <c r="AS223" s="1">
        <v>279</v>
      </c>
      <c r="AT223" s="1" t="s">
        <v>73</v>
      </c>
    </row>
    <row r="224" spans="1:46" x14ac:dyDescent="0.2">
      <c r="A224" s="15">
        <v>41495</v>
      </c>
      <c r="B224" s="2">
        <v>20.58</v>
      </c>
      <c r="C224" s="3" t="s">
        <v>71</v>
      </c>
      <c r="D224" s="3" t="s">
        <v>71</v>
      </c>
      <c r="E224" s="1" t="s">
        <v>72</v>
      </c>
      <c r="F224" s="1" t="s">
        <v>72</v>
      </c>
      <c r="G224" s="1" t="s">
        <v>72</v>
      </c>
      <c r="H224" s="1">
        <v>1</v>
      </c>
      <c r="I224" s="3" t="s">
        <v>73</v>
      </c>
      <c r="J224" s="1" t="s">
        <v>74</v>
      </c>
      <c r="K224" s="2" t="s">
        <v>74</v>
      </c>
      <c r="L224" s="2" t="s">
        <v>74</v>
      </c>
      <c r="M224" s="3">
        <v>1.8</v>
      </c>
      <c r="N224" s="3">
        <v>1.8</v>
      </c>
      <c r="O224" s="6" t="s">
        <v>76</v>
      </c>
      <c r="P224" s="3" t="s">
        <v>76</v>
      </c>
      <c r="Q224" s="1" t="s">
        <v>76</v>
      </c>
      <c r="R224" s="1" t="s">
        <v>76</v>
      </c>
      <c r="S224" s="1" t="s">
        <v>76</v>
      </c>
      <c r="T224" s="1" t="s">
        <v>90</v>
      </c>
      <c r="U224" s="1" t="s">
        <v>76</v>
      </c>
      <c r="V224" s="1" t="s">
        <v>76</v>
      </c>
      <c r="W224" s="5" t="s">
        <v>77</v>
      </c>
      <c r="X224" s="5">
        <v>1E-3</v>
      </c>
      <c r="Y224" s="2" t="s">
        <v>73</v>
      </c>
      <c r="Z224" s="5" t="s">
        <v>73</v>
      </c>
      <c r="AA224" s="5" t="s">
        <v>73</v>
      </c>
      <c r="AB224" s="5" t="s">
        <v>73</v>
      </c>
      <c r="AC224" s="5" t="s">
        <v>73</v>
      </c>
      <c r="AD224" s="3" t="s">
        <v>73</v>
      </c>
      <c r="AE224" s="3" t="s">
        <v>73</v>
      </c>
      <c r="AF224" s="2" t="s">
        <v>73</v>
      </c>
      <c r="AG224" s="5" t="s">
        <v>73</v>
      </c>
      <c r="AH224" s="3" t="s">
        <v>78</v>
      </c>
      <c r="AI224" s="5" t="s">
        <v>73</v>
      </c>
      <c r="AJ224" s="5" t="s">
        <v>73</v>
      </c>
      <c r="AK224" s="5" t="s">
        <v>73</v>
      </c>
      <c r="AL224" s="2" t="s">
        <v>73</v>
      </c>
      <c r="AM224" s="2" t="s">
        <v>73</v>
      </c>
      <c r="AN224" s="5" t="s">
        <v>73</v>
      </c>
      <c r="AO224" s="3" t="s">
        <v>73</v>
      </c>
      <c r="AP224" s="1" t="s">
        <v>73</v>
      </c>
      <c r="AQ224" s="1" t="s">
        <v>73</v>
      </c>
      <c r="AR224" s="1" t="s">
        <v>73</v>
      </c>
      <c r="AS224" s="1" t="s">
        <v>73</v>
      </c>
      <c r="AT224" s="1" t="s">
        <v>73</v>
      </c>
    </row>
    <row r="225" spans="1:46" x14ac:dyDescent="0.2">
      <c r="A225" s="15">
        <v>41496</v>
      </c>
      <c r="B225" s="2">
        <v>29.84</v>
      </c>
      <c r="C225" s="3" t="s">
        <v>71</v>
      </c>
      <c r="D225" s="3" t="s">
        <v>71</v>
      </c>
      <c r="E225" s="1" t="s">
        <v>72</v>
      </c>
      <c r="F225" s="1" t="s">
        <v>72</v>
      </c>
      <c r="G225" s="1" t="s">
        <v>72</v>
      </c>
      <c r="H225" s="1">
        <v>2</v>
      </c>
      <c r="I225" s="3" t="s">
        <v>73</v>
      </c>
      <c r="J225" s="1" t="s">
        <v>74</v>
      </c>
      <c r="K225" s="2" t="s">
        <v>74</v>
      </c>
      <c r="L225" s="2" t="s">
        <v>74</v>
      </c>
      <c r="M225" s="3">
        <v>1.7</v>
      </c>
      <c r="N225" s="3">
        <v>1.7</v>
      </c>
      <c r="O225" s="6" t="s">
        <v>76</v>
      </c>
      <c r="P225" s="3" t="s">
        <v>76</v>
      </c>
      <c r="Q225" s="1" t="s">
        <v>76</v>
      </c>
      <c r="R225" s="1" t="s">
        <v>76</v>
      </c>
      <c r="S225" s="1" t="s">
        <v>76</v>
      </c>
      <c r="T225" s="1" t="s">
        <v>76</v>
      </c>
      <c r="U225" s="1" t="s">
        <v>76</v>
      </c>
      <c r="V225" s="1" t="s">
        <v>76</v>
      </c>
      <c r="W225" s="5" t="s">
        <v>76</v>
      </c>
      <c r="X225" s="5" t="s">
        <v>76</v>
      </c>
      <c r="Y225" s="2" t="s">
        <v>73</v>
      </c>
      <c r="Z225" s="5" t="s">
        <v>73</v>
      </c>
      <c r="AA225" s="5" t="s">
        <v>73</v>
      </c>
      <c r="AB225" s="5" t="s">
        <v>73</v>
      </c>
      <c r="AC225" s="5" t="s">
        <v>73</v>
      </c>
      <c r="AD225" s="3" t="s">
        <v>73</v>
      </c>
      <c r="AE225" s="3" t="s">
        <v>73</v>
      </c>
      <c r="AF225" s="2" t="s">
        <v>73</v>
      </c>
      <c r="AG225" s="5" t="s">
        <v>73</v>
      </c>
      <c r="AH225" s="3" t="s">
        <v>78</v>
      </c>
      <c r="AI225" s="5" t="s">
        <v>73</v>
      </c>
      <c r="AJ225" s="5" t="s">
        <v>73</v>
      </c>
      <c r="AK225" s="5" t="s">
        <v>73</v>
      </c>
      <c r="AL225" s="2" t="s">
        <v>73</v>
      </c>
      <c r="AM225" s="2" t="s">
        <v>73</v>
      </c>
      <c r="AN225" s="5" t="s">
        <v>73</v>
      </c>
      <c r="AO225" s="3" t="s">
        <v>73</v>
      </c>
      <c r="AP225" s="1" t="s">
        <v>73</v>
      </c>
      <c r="AQ225" s="1" t="s">
        <v>73</v>
      </c>
      <c r="AR225" s="1" t="s">
        <v>73</v>
      </c>
      <c r="AS225" s="1" t="s">
        <v>73</v>
      </c>
      <c r="AT225" s="1" t="s">
        <v>73</v>
      </c>
    </row>
    <row r="226" spans="1:46" x14ac:dyDescent="0.2">
      <c r="A226" s="15">
        <v>41497</v>
      </c>
      <c r="B226" s="2">
        <v>31.71</v>
      </c>
      <c r="C226" s="3">
        <v>8.6</v>
      </c>
      <c r="D226" s="3">
        <v>7.5</v>
      </c>
      <c r="E226" s="1" t="s">
        <v>72</v>
      </c>
      <c r="F226" s="1" t="s">
        <v>72</v>
      </c>
      <c r="G226" s="1" t="s">
        <v>72</v>
      </c>
      <c r="H226" s="1">
        <v>1</v>
      </c>
      <c r="I226" s="3">
        <v>0.4</v>
      </c>
      <c r="J226" s="1" t="s">
        <v>74</v>
      </c>
      <c r="K226" s="2">
        <v>0.2</v>
      </c>
      <c r="L226" s="2">
        <v>8.98</v>
      </c>
      <c r="M226" s="3">
        <v>1.6</v>
      </c>
      <c r="N226" s="3">
        <v>1.6</v>
      </c>
      <c r="O226" s="6" t="s">
        <v>76</v>
      </c>
      <c r="P226" s="3" t="s">
        <v>76</v>
      </c>
      <c r="Q226" s="1" t="s">
        <v>76</v>
      </c>
      <c r="R226" s="1" t="s">
        <v>76</v>
      </c>
      <c r="S226" s="1">
        <v>72</v>
      </c>
      <c r="T226" s="1" t="s">
        <v>76</v>
      </c>
      <c r="U226" s="1" t="s">
        <v>76</v>
      </c>
      <c r="V226" s="1" t="s">
        <v>76</v>
      </c>
      <c r="W226" s="5" t="s">
        <v>76</v>
      </c>
      <c r="X226" s="5" t="s">
        <v>76</v>
      </c>
      <c r="Y226" s="2" t="s">
        <v>89</v>
      </c>
      <c r="Z226" s="5">
        <v>1.7999999999999999E-2</v>
      </c>
      <c r="AA226" s="5" t="s">
        <v>95</v>
      </c>
      <c r="AB226" s="5" t="s">
        <v>91</v>
      </c>
      <c r="AC226" s="5">
        <v>5.0000000000000001E-3</v>
      </c>
      <c r="AD226" s="3">
        <v>0.1</v>
      </c>
      <c r="AE226" s="3" t="s">
        <v>73</v>
      </c>
      <c r="AF226" s="2" t="s">
        <v>154</v>
      </c>
      <c r="AG226" s="5">
        <v>1.4999999999999999E-2</v>
      </c>
      <c r="AH226" s="3" t="s">
        <v>78</v>
      </c>
      <c r="AI226" s="5">
        <v>0.01</v>
      </c>
      <c r="AJ226" s="5">
        <v>2.1000000000000001E-2</v>
      </c>
      <c r="AK226" s="5" t="s">
        <v>95</v>
      </c>
      <c r="AL226" s="2">
        <v>0.05</v>
      </c>
      <c r="AM226" s="2" t="s">
        <v>73</v>
      </c>
      <c r="AN226" s="5" t="s">
        <v>73</v>
      </c>
      <c r="AO226" s="3" t="s">
        <v>73</v>
      </c>
      <c r="AP226" s="1" t="s">
        <v>73</v>
      </c>
      <c r="AQ226" s="1">
        <v>68</v>
      </c>
      <c r="AR226" s="1">
        <v>25</v>
      </c>
      <c r="AS226" s="1">
        <v>274</v>
      </c>
      <c r="AT226" s="1" t="s">
        <v>73</v>
      </c>
    </row>
    <row r="227" spans="1:46" x14ac:dyDescent="0.2">
      <c r="A227" s="15">
        <v>41498</v>
      </c>
      <c r="B227" s="2">
        <v>28.73</v>
      </c>
      <c r="C227" s="3">
        <v>8.1999999999999993</v>
      </c>
      <c r="D227" s="3">
        <v>7.3</v>
      </c>
      <c r="E227" s="1" t="s">
        <v>72</v>
      </c>
      <c r="F227" s="1" t="s">
        <v>72</v>
      </c>
      <c r="G227" s="1" t="s">
        <v>72</v>
      </c>
      <c r="H227" s="1">
        <v>2</v>
      </c>
      <c r="I227" s="3">
        <v>0.4</v>
      </c>
      <c r="J227" s="1" t="s">
        <v>74</v>
      </c>
      <c r="K227" s="2">
        <v>0.23</v>
      </c>
      <c r="L227" s="2">
        <v>10.130000000000001</v>
      </c>
      <c r="M227" s="3">
        <v>1.9</v>
      </c>
      <c r="N227" s="3">
        <v>1.8</v>
      </c>
      <c r="O227" s="6" t="s">
        <v>76</v>
      </c>
      <c r="P227" s="3" t="s">
        <v>76</v>
      </c>
      <c r="Q227" s="1" t="s">
        <v>93</v>
      </c>
      <c r="R227" s="1" t="s">
        <v>76</v>
      </c>
      <c r="S227" s="1">
        <v>72</v>
      </c>
      <c r="T227" s="1" t="s">
        <v>90</v>
      </c>
      <c r="U227" s="1" t="s">
        <v>76</v>
      </c>
      <c r="V227" s="1" t="s">
        <v>76</v>
      </c>
      <c r="W227" s="5">
        <v>5.0000000000000001E-3</v>
      </c>
      <c r="X227" s="5">
        <v>2E-3</v>
      </c>
      <c r="Y227" s="2" t="s">
        <v>89</v>
      </c>
      <c r="Z227" s="5">
        <v>1.7999999999999999E-2</v>
      </c>
      <c r="AA227" s="5" t="s">
        <v>95</v>
      </c>
      <c r="AB227" s="5" t="s">
        <v>91</v>
      </c>
      <c r="AC227" s="5" t="s">
        <v>91</v>
      </c>
      <c r="AD227" s="3">
        <v>0.1</v>
      </c>
      <c r="AE227" s="3" t="s">
        <v>73</v>
      </c>
      <c r="AF227" s="2" t="s">
        <v>154</v>
      </c>
      <c r="AG227" s="5">
        <v>1.4999999999999999E-2</v>
      </c>
      <c r="AH227" s="3" t="s">
        <v>78</v>
      </c>
      <c r="AI227" s="5">
        <v>8.0000000000000002E-3</v>
      </c>
      <c r="AJ227" s="5">
        <v>2.8000000000000001E-2</v>
      </c>
      <c r="AK227" s="5" t="s">
        <v>95</v>
      </c>
      <c r="AL227" s="2">
        <v>0.04</v>
      </c>
      <c r="AM227" s="2" t="s">
        <v>73</v>
      </c>
      <c r="AN227" s="5" t="s">
        <v>73</v>
      </c>
      <c r="AO227" s="3" t="s">
        <v>73</v>
      </c>
      <c r="AP227" s="1" t="s">
        <v>73</v>
      </c>
      <c r="AQ227" s="1" t="s">
        <v>73</v>
      </c>
      <c r="AR227" s="1" t="s">
        <v>73</v>
      </c>
      <c r="AS227" s="1" t="s">
        <v>73</v>
      </c>
      <c r="AT227" s="1" t="s">
        <v>73</v>
      </c>
    </row>
    <row r="228" spans="1:46" x14ac:dyDescent="0.2">
      <c r="A228" s="15">
        <v>41499</v>
      </c>
      <c r="B228" s="2">
        <v>28.25</v>
      </c>
      <c r="C228" s="3">
        <v>8.5</v>
      </c>
      <c r="D228" s="3">
        <v>7.4</v>
      </c>
      <c r="E228" s="1">
        <v>3</v>
      </c>
      <c r="F228" s="1" t="s">
        <v>84</v>
      </c>
      <c r="G228" s="1">
        <v>2</v>
      </c>
      <c r="H228" s="1">
        <v>2</v>
      </c>
      <c r="I228" s="3">
        <v>0.4</v>
      </c>
      <c r="J228" s="1" t="s">
        <v>74</v>
      </c>
      <c r="K228" s="2">
        <v>0.23</v>
      </c>
      <c r="L228" s="2">
        <v>10.91</v>
      </c>
      <c r="M228" s="3">
        <v>1.6</v>
      </c>
      <c r="N228" s="3">
        <v>1.6</v>
      </c>
      <c r="O228" s="6">
        <v>161</v>
      </c>
      <c r="P228" s="3">
        <v>0.9</v>
      </c>
      <c r="Q228" s="1" t="s">
        <v>76</v>
      </c>
      <c r="R228" s="1" t="s">
        <v>76</v>
      </c>
      <c r="S228" s="1">
        <v>70</v>
      </c>
      <c r="T228" s="1" t="s">
        <v>90</v>
      </c>
      <c r="U228" s="1">
        <v>92</v>
      </c>
      <c r="V228" s="1" t="s">
        <v>76</v>
      </c>
      <c r="W228" s="5" t="s">
        <v>77</v>
      </c>
      <c r="X228" s="5">
        <v>2E-3</v>
      </c>
      <c r="Y228" s="2" t="s">
        <v>89</v>
      </c>
      <c r="Z228" s="5">
        <v>1.7000000000000001E-2</v>
      </c>
      <c r="AA228" s="5" t="s">
        <v>95</v>
      </c>
      <c r="AB228" s="5" t="s">
        <v>91</v>
      </c>
      <c r="AC228" s="5">
        <v>5.0000000000000001E-3</v>
      </c>
      <c r="AD228" s="3">
        <v>0.1</v>
      </c>
      <c r="AE228" s="3">
        <v>0.1</v>
      </c>
      <c r="AF228" s="2" t="s">
        <v>154</v>
      </c>
      <c r="AG228" s="5">
        <v>1.4E-2</v>
      </c>
      <c r="AH228" s="3" t="s">
        <v>155</v>
      </c>
      <c r="AI228" s="5">
        <v>6.0000000000000001E-3</v>
      </c>
      <c r="AJ228" s="5">
        <v>1.6E-2</v>
      </c>
      <c r="AK228" s="5" t="s">
        <v>95</v>
      </c>
      <c r="AL228" s="2">
        <v>0.04</v>
      </c>
      <c r="AM228" s="2" t="s">
        <v>89</v>
      </c>
      <c r="AN228" s="5" t="s">
        <v>95</v>
      </c>
      <c r="AO228" s="3" t="s">
        <v>153</v>
      </c>
      <c r="AP228" s="1" t="s">
        <v>157</v>
      </c>
      <c r="AQ228" s="1">
        <v>67</v>
      </c>
      <c r="AR228" s="1">
        <v>25</v>
      </c>
      <c r="AS228" s="1">
        <v>272</v>
      </c>
      <c r="AT228" s="1" t="s">
        <v>73</v>
      </c>
    </row>
    <row r="229" spans="1:46" x14ac:dyDescent="0.2">
      <c r="A229" s="15">
        <v>41500</v>
      </c>
      <c r="B229" s="2">
        <v>23.61</v>
      </c>
      <c r="C229" s="3">
        <v>8.6999999999999993</v>
      </c>
      <c r="D229" s="3">
        <v>7.5</v>
      </c>
      <c r="E229" s="1">
        <v>3</v>
      </c>
      <c r="F229" s="1" t="s">
        <v>84</v>
      </c>
      <c r="G229" s="1">
        <v>2</v>
      </c>
      <c r="H229" s="1">
        <v>2</v>
      </c>
      <c r="I229" s="3">
        <v>0.3</v>
      </c>
      <c r="J229" s="1" t="s">
        <v>74</v>
      </c>
      <c r="K229" s="2">
        <v>0.23</v>
      </c>
      <c r="L229" s="2">
        <v>9.6300000000000008</v>
      </c>
      <c r="M229" s="3">
        <v>1.6</v>
      </c>
      <c r="N229" s="3">
        <v>1.3</v>
      </c>
      <c r="O229" s="6" t="s">
        <v>76</v>
      </c>
      <c r="P229" s="3" t="s">
        <v>76</v>
      </c>
      <c r="Q229" s="1" t="s">
        <v>76</v>
      </c>
      <c r="R229" s="1" t="s">
        <v>93</v>
      </c>
      <c r="S229" s="1">
        <v>70</v>
      </c>
      <c r="T229" s="1" t="s">
        <v>90</v>
      </c>
      <c r="U229" s="1" t="s">
        <v>76</v>
      </c>
      <c r="V229" s="1" t="s">
        <v>76</v>
      </c>
      <c r="W229" s="5" t="s">
        <v>77</v>
      </c>
      <c r="X229" s="5">
        <v>2E-3</v>
      </c>
      <c r="Y229" s="2" t="s">
        <v>89</v>
      </c>
      <c r="Z229" s="5">
        <v>1.7000000000000001E-2</v>
      </c>
      <c r="AA229" s="5" t="s">
        <v>95</v>
      </c>
      <c r="AB229" s="5" t="s">
        <v>91</v>
      </c>
      <c r="AC229" s="5">
        <v>5.0000000000000001E-3</v>
      </c>
      <c r="AD229" s="3">
        <v>0.1</v>
      </c>
      <c r="AE229" s="3" t="s">
        <v>73</v>
      </c>
      <c r="AF229" s="2" t="s">
        <v>154</v>
      </c>
      <c r="AG229" s="5">
        <v>1.4999999999999999E-2</v>
      </c>
      <c r="AH229" s="3" t="s">
        <v>78</v>
      </c>
      <c r="AI229" s="5">
        <v>6.0000000000000001E-3</v>
      </c>
      <c r="AJ229" s="5">
        <v>2.1000000000000001E-2</v>
      </c>
      <c r="AK229" s="5" t="s">
        <v>95</v>
      </c>
      <c r="AL229" s="2">
        <v>0.04</v>
      </c>
      <c r="AM229" s="2" t="s">
        <v>73</v>
      </c>
      <c r="AN229" s="5" t="s">
        <v>73</v>
      </c>
      <c r="AO229" s="3" t="s">
        <v>73</v>
      </c>
      <c r="AP229" s="1" t="s">
        <v>73</v>
      </c>
      <c r="AQ229" s="1" t="s">
        <v>73</v>
      </c>
      <c r="AR229" s="1" t="s">
        <v>73</v>
      </c>
      <c r="AS229" s="1" t="s">
        <v>73</v>
      </c>
      <c r="AT229" s="1" t="s">
        <v>73</v>
      </c>
    </row>
    <row r="230" spans="1:46" x14ac:dyDescent="0.2">
      <c r="A230" s="15">
        <v>41501</v>
      </c>
      <c r="B230" s="2">
        <v>24.63</v>
      </c>
      <c r="C230" s="3">
        <v>8.6</v>
      </c>
      <c r="D230" s="3">
        <v>7.4</v>
      </c>
      <c r="E230" s="1">
        <v>2</v>
      </c>
      <c r="F230" s="1" t="s">
        <v>84</v>
      </c>
      <c r="G230" s="1" t="s">
        <v>84</v>
      </c>
      <c r="H230" s="1">
        <v>2</v>
      </c>
      <c r="I230" s="3">
        <v>0.3</v>
      </c>
      <c r="J230" s="1" t="s">
        <v>74</v>
      </c>
      <c r="K230" s="2">
        <v>0.21</v>
      </c>
      <c r="L230" s="2">
        <v>8.6199999999999992</v>
      </c>
      <c r="M230" s="3">
        <v>1.8</v>
      </c>
      <c r="N230" s="3">
        <v>1.7</v>
      </c>
      <c r="O230" s="6" t="s">
        <v>76</v>
      </c>
      <c r="P230" s="3" t="s">
        <v>76</v>
      </c>
      <c r="Q230" s="1" t="s">
        <v>76</v>
      </c>
      <c r="R230" s="1" t="s">
        <v>76</v>
      </c>
      <c r="S230" s="1">
        <v>70</v>
      </c>
      <c r="T230" s="1" t="s">
        <v>90</v>
      </c>
      <c r="U230" s="1" t="s">
        <v>76</v>
      </c>
      <c r="V230" s="1" t="s">
        <v>76</v>
      </c>
      <c r="W230" s="5" t="s">
        <v>77</v>
      </c>
      <c r="X230" s="5">
        <v>2E-3</v>
      </c>
      <c r="Y230" s="2" t="s">
        <v>89</v>
      </c>
      <c r="Z230" s="5">
        <v>1.7000000000000001E-2</v>
      </c>
      <c r="AA230" s="5" t="s">
        <v>95</v>
      </c>
      <c r="AB230" s="5" t="s">
        <v>91</v>
      </c>
      <c r="AC230" s="5">
        <v>5.0000000000000001E-3</v>
      </c>
      <c r="AD230" s="3">
        <v>0.1</v>
      </c>
      <c r="AE230" s="3" t="s">
        <v>73</v>
      </c>
      <c r="AF230" s="2" t="s">
        <v>154</v>
      </c>
      <c r="AG230" s="5">
        <v>1.6E-2</v>
      </c>
      <c r="AH230" s="3" t="s">
        <v>78</v>
      </c>
      <c r="AI230" s="5">
        <v>7.0000000000000001E-3</v>
      </c>
      <c r="AJ230" s="5">
        <v>2.3E-2</v>
      </c>
      <c r="AK230" s="5" t="s">
        <v>95</v>
      </c>
      <c r="AL230" s="2">
        <v>0.04</v>
      </c>
      <c r="AM230" s="2" t="s">
        <v>73</v>
      </c>
      <c r="AN230" s="5" t="s">
        <v>73</v>
      </c>
      <c r="AO230" s="3" t="s">
        <v>73</v>
      </c>
      <c r="AP230" s="1" t="s">
        <v>73</v>
      </c>
      <c r="AQ230" s="1">
        <v>65</v>
      </c>
      <c r="AR230" s="1">
        <v>24</v>
      </c>
      <c r="AS230" s="1">
        <v>262</v>
      </c>
      <c r="AT230" s="1" t="s">
        <v>73</v>
      </c>
    </row>
    <row r="231" spans="1:46" x14ac:dyDescent="0.2">
      <c r="A231" s="15">
        <v>41502</v>
      </c>
      <c r="B231" s="2">
        <v>25.37</v>
      </c>
      <c r="C231" s="3" t="s">
        <v>71</v>
      </c>
      <c r="D231" s="3" t="s">
        <v>71</v>
      </c>
      <c r="E231" s="1" t="s">
        <v>72</v>
      </c>
      <c r="F231" s="1" t="s">
        <v>72</v>
      </c>
      <c r="G231" s="1" t="s">
        <v>72</v>
      </c>
      <c r="H231" s="1">
        <v>2</v>
      </c>
      <c r="I231" s="3" t="s">
        <v>73</v>
      </c>
      <c r="J231" s="1" t="s">
        <v>74</v>
      </c>
      <c r="K231" s="2" t="s">
        <v>74</v>
      </c>
      <c r="L231" s="2" t="s">
        <v>74</v>
      </c>
      <c r="M231" s="3">
        <v>1.9</v>
      </c>
      <c r="N231" s="3">
        <v>1.8</v>
      </c>
      <c r="O231" s="6" t="s">
        <v>76</v>
      </c>
      <c r="P231" s="3" t="s">
        <v>76</v>
      </c>
      <c r="Q231" s="1" t="s">
        <v>76</v>
      </c>
      <c r="R231" s="1" t="s">
        <v>76</v>
      </c>
      <c r="S231" s="1" t="s">
        <v>76</v>
      </c>
      <c r="T231" s="1" t="s">
        <v>90</v>
      </c>
      <c r="U231" s="1" t="s">
        <v>76</v>
      </c>
      <c r="V231" s="1" t="s">
        <v>76</v>
      </c>
      <c r="W231" s="5" t="s">
        <v>77</v>
      </c>
      <c r="X231" s="5">
        <v>2E-3</v>
      </c>
      <c r="Y231" s="2" t="s">
        <v>73</v>
      </c>
      <c r="Z231" s="5" t="s">
        <v>73</v>
      </c>
      <c r="AA231" s="5" t="s">
        <v>73</v>
      </c>
      <c r="AB231" s="5" t="s">
        <v>73</v>
      </c>
      <c r="AC231" s="5" t="s">
        <v>73</v>
      </c>
      <c r="AD231" s="3" t="s">
        <v>73</v>
      </c>
      <c r="AE231" s="3" t="s">
        <v>73</v>
      </c>
      <c r="AF231" s="2" t="s">
        <v>73</v>
      </c>
      <c r="AG231" s="5" t="s">
        <v>73</v>
      </c>
      <c r="AH231" s="3" t="s">
        <v>78</v>
      </c>
      <c r="AI231" s="5" t="s">
        <v>73</v>
      </c>
      <c r="AJ231" s="5" t="s">
        <v>73</v>
      </c>
      <c r="AK231" s="5" t="s">
        <v>73</v>
      </c>
      <c r="AL231" s="2" t="s">
        <v>73</v>
      </c>
      <c r="AM231" s="2" t="s">
        <v>73</v>
      </c>
      <c r="AN231" s="5" t="s">
        <v>73</v>
      </c>
      <c r="AO231" s="3" t="s">
        <v>73</v>
      </c>
      <c r="AP231" s="1" t="s">
        <v>73</v>
      </c>
      <c r="AQ231" s="1" t="s">
        <v>73</v>
      </c>
      <c r="AR231" s="1" t="s">
        <v>73</v>
      </c>
      <c r="AS231" s="1" t="s">
        <v>73</v>
      </c>
      <c r="AT231" s="1" t="s">
        <v>73</v>
      </c>
    </row>
    <row r="232" spans="1:46" x14ac:dyDescent="0.2">
      <c r="A232" s="15">
        <v>41503</v>
      </c>
      <c r="B232" s="2">
        <v>25.72</v>
      </c>
      <c r="C232" s="3" t="s">
        <v>71</v>
      </c>
      <c r="D232" s="3" t="s">
        <v>71</v>
      </c>
      <c r="E232" s="1" t="s">
        <v>72</v>
      </c>
      <c r="F232" s="1" t="s">
        <v>72</v>
      </c>
      <c r="G232" s="1" t="s">
        <v>72</v>
      </c>
      <c r="H232" s="1">
        <v>2</v>
      </c>
      <c r="I232" s="3" t="s">
        <v>73</v>
      </c>
      <c r="J232" s="1" t="s">
        <v>74</v>
      </c>
      <c r="K232" s="2" t="s">
        <v>74</v>
      </c>
      <c r="L232" s="2" t="s">
        <v>74</v>
      </c>
      <c r="M232" s="3">
        <v>2.2000000000000002</v>
      </c>
      <c r="N232" s="3">
        <v>2.1</v>
      </c>
      <c r="O232" s="6" t="s">
        <v>76</v>
      </c>
      <c r="P232" s="3" t="s">
        <v>76</v>
      </c>
      <c r="Q232" s="1" t="s">
        <v>76</v>
      </c>
      <c r="R232" s="1" t="s">
        <v>76</v>
      </c>
      <c r="S232" s="1" t="s">
        <v>76</v>
      </c>
      <c r="T232" s="1" t="s">
        <v>76</v>
      </c>
      <c r="U232" s="1" t="s">
        <v>76</v>
      </c>
      <c r="V232" s="1" t="s">
        <v>76</v>
      </c>
      <c r="W232" s="5" t="s">
        <v>76</v>
      </c>
      <c r="X232" s="5" t="s">
        <v>76</v>
      </c>
      <c r="Y232" s="2" t="s">
        <v>73</v>
      </c>
      <c r="Z232" s="5" t="s">
        <v>73</v>
      </c>
      <c r="AA232" s="5" t="s">
        <v>73</v>
      </c>
      <c r="AB232" s="5" t="s">
        <v>73</v>
      </c>
      <c r="AC232" s="5" t="s">
        <v>73</v>
      </c>
      <c r="AD232" s="3" t="s">
        <v>73</v>
      </c>
      <c r="AE232" s="3" t="s">
        <v>73</v>
      </c>
      <c r="AF232" s="2" t="s">
        <v>73</v>
      </c>
      <c r="AG232" s="5" t="s">
        <v>73</v>
      </c>
      <c r="AH232" s="3" t="s">
        <v>78</v>
      </c>
      <c r="AI232" s="5" t="s">
        <v>73</v>
      </c>
      <c r="AJ232" s="5" t="s">
        <v>73</v>
      </c>
      <c r="AK232" s="5" t="s">
        <v>73</v>
      </c>
      <c r="AL232" s="2" t="s">
        <v>73</v>
      </c>
      <c r="AM232" s="2" t="s">
        <v>73</v>
      </c>
      <c r="AN232" s="5" t="s">
        <v>73</v>
      </c>
      <c r="AO232" s="3" t="s">
        <v>73</v>
      </c>
      <c r="AP232" s="1" t="s">
        <v>73</v>
      </c>
      <c r="AQ232" s="1" t="s">
        <v>73</v>
      </c>
      <c r="AR232" s="1" t="s">
        <v>73</v>
      </c>
      <c r="AS232" s="1" t="s">
        <v>73</v>
      </c>
      <c r="AT232" s="1" t="s">
        <v>73</v>
      </c>
    </row>
    <row r="233" spans="1:46" x14ac:dyDescent="0.2">
      <c r="A233" s="15">
        <v>41504</v>
      </c>
      <c r="B233" s="2">
        <v>34.450000000000003</v>
      </c>
      <c r="C233" s="3">
        <v>8.5</v>
      </c>
      <c r="D233" s="3">
        <v>7.4</v>
      </c>
      <c r="E233" s="1" t="s">
        <v>72</v>
      </c>
      <c r="F233" s="1" t="s">
        <v>72</v>
      </c>
      <c r="G233" s="1" t="s">
        <v>72</v>
      </c>
      <c r="H233" s="1">
        <v>2</v>
      </c>
      <c r="I233" s="3">
        <v>0.3</v>
      </c>
      <c r="J233" s="1" t="s">
        <v>74</v>
      </c>
      <c r="K233" s="2">
        <v>0.21</v>
      </c>
      <c r="L233" s="2">
        <v>10.029999999999999</v>
      </c>
      <c r="M233" s="3">
        <v>2.4</v>
      </c>
      <c r="N233" s="3">
        <v>2.4</v>
      </c>
      <c r="O233" s="6" t="s">
        <v>76</v>
      </c>
      <c r="P233" s="3" t="s">
        <v>76</v>
      </c>
      <c r="Q233" s="1" t="s">
        <v>76</v>
      </c>
      <c r="R233" s="1" t="s">
        <v>76</v>
      </c>
      <c r="S233" s="1">
        <v>72</v>
      </c>
      <c r="T233" s="1" t="s">
        <v>76</v>
      </c>
      <c r="U233" s="1" t="s">
        <v>76</v>
      </c>
      <c r="V233" s="1" t="s">
        <v>76</v>
      </c>
      <c r="W233" s="5" t="s">
        <v>76</v>
      </c>
      <c r="X233" s="5" t="s">
        <v>76</v>
      </c>
      <c r="Y233" s="2" t="s">
        <v>89</v>
      </c>
      <c r="Z233" s="5">
        <v>1.7000000000000001E-2</v>
      </c>
      <c r="AA233" s="1" t="s">
        <v>95</v>
      </c>
      <c r="AB233" s="5" t="s">
        <v>91</v>
      </c>
      <c r="AC233" s="5">
        <v>1.7999999999999999E-2</v>
      </c>
      <c r="AD233" s="3">
        <v>0.1</v>
      </c>
      <c r="AE233" s="3" t="s">
        <v>73</v>
      </c>
      <c r="AF233" s="2" t="s">
        <v>154</v>
      </c>
      <c r="AG233" s="5">
        <v>1.7999999999999999E-2</v>
      </c>
      <c r="AH233" s="3" t="s">
        <v>78</v>
      </c>
      <c r="AI233" s="5">
        <v>1.0999999999999999E-2</v>
      </c>
      <c r="AJ233" s="5">
        <v>0.02</v>
      </c>
      <c r="AK233" s="5" t="s">
        <v>95</v>
      </c>
      <c r="AL233" s="2">
        <v>0.05</v>
      </c>
      <c r="AM233" s="2" t="s">
        <v>73</v>
      </c>
      <c r="AN233" s="5" t="s">
        <v>73</v>
      </c>
      <c r="AO233" s="3" t="s">
        <v>73</v>
      </c>
      <c r="AP233" s="1" t="s">
        <v>73</v>
      </c>
      <c r="AQ233" s="1">
        <v>67</v>
      </c>
      <c r="AR233" s="1">
        <v>25</v>
      </c>
      <c r="AS233" s="1">
        <v>269</v>
      </c>
      <c r="AT233" s="1" t="s">
        <v>73</v>
      </c>
    </row>
    <row r="234" spans="1:46" x14ac:dyDescent="0.2">
      <c r="A234" s="15">
        <v>41505</v>
      </c>
      <c r="B234" s="2">
        <v>26.35</v>
      </c>
      <c r="C234" s="3">
        <v>8.5</v>
      </c>
      <c r="D234" s="3">
        <v>7.4</v>
      </c>
      <c r="E234" s="1" t="s">
        <v>72</v>
      </c>
      <c r="F234" s="1" t="s">
        <v>72</v>
      </c>
      <c r="G234" s="1" t="s">
        <v>72</v>
      </c>
      <c r="H234" s="1">
        <v>2</v>
      </c>
      <c r="I234" s="3">
        <v>0.3</v>
      </c>
      <c r="J234" s="1" t="s">
        <v>74</v>
      </c>
      <c r="K234" s="2">
        <v>0.21</v>
      </c>
      <c r="L234" s="2">
        <v>10.1</v>
      </c>
      <c r="M234" s="3">
        <v>2.2000000000000002</v>
      </c>
      <c r="N234" s="3">
        <v>2.2000000000000002</v>
      </c>
      <c r="O234" s="6" t="s">
        <v>76</v>
      </c>
      <c r="P234" s="3" t="s">
        <v>76</v>
      </c>
      <c r="Q234" s="1" t="s">
        <v>93</v>
      </c>
      <c r="R234" s="1" t="s">
        <v>76</v>
      </c>
      <c r="S234" s="1">
        <v>72</v>
      </c>
      <c r="T234" s="1" t="s">
        <v>90</v>
      </c>
      <c r="U234" s="1" t="s">
        <v>76</v>
      </c>
      <c r="V234" s="1" t="s">
        <v>76</v>
      </c>
      <c r="W234" s="5" t="s">
        <v>77</v>
      </c>
      <c r="X234" s="5">
        <v>2E-3</v>
      </c>
      <c r="Y234" s="2" t="s">
        <v>89</v>
      </c>
      <c r="Z234" s="5">
        <v>1.7000000000000001E-2</v>
      </c>
      <c r="AA234" s="5" t="s">
        <v>95</v>
      </c>
      <c r="AB234" s="5" t="s">
        <v>91</v>
      </c>
      <c r="AC234" s="5">
        <v>5.0000000000000001E-3</v>
      </c>
      <c r="AD234" s="3">
        <v>0.1</v>
      </c>
      <c r="AE234" s="3" t="s">
        <v>73</v>
      </c>
      <c r="AF234" s="2" t="s">
        <v>154</v>
      </c>
      <c r="AG234" s="5">
        <v>1.7999999999999999E-2</v>
      </c>
      <c r="AH234" s="3" t="s">
        <v>78</v>
      </c>
      <c r="AI234" s="5">
        <v>1.0999999999999999E-2</v>
      </c>
      <c r="AJ234" s="5">
        <v>2.1999999999999999E-2</v>
      </c>
      <c r="AK234" s="5" t="s">
        <v>95</v>
      </c>
      <c r="AL234" s="2">
        <v>0.05</v>
      </c>
      <c r="AM234" s="2" t="s">
        <v>73</v>
      </c>
      <c r="AN234" s="5" t="s">
        <v>73</v>
      </c>
      <c r="AO234" s="3" t="s">
        <v>73</v>
      </c>
      <c r="AP234" s="1" t="s">
        <v>73</v>
      </c>
      <c r="AQ234" s="1" t="s">
        <v>73</v>
      </c>
      <c r="AR234" s="1" t="s">
        <v>73</v>
      </c>
      <c r="AS234" s="1" t="s">
        <v>73</v>
      </c>
      <c r="AT234" s="1" t="s">
        <v>73</v>
      </c>
    </row>
    <row r="235" spans="1:46" x14ac:dyDescent="0.2">
      <c r="A235" s="15">
        <v>41506</v>
      </c>
      <c r="B235" s="2">
        <v>21.28</v>
      </c>
      <c r="C235" s="3">
        <v>8.4</v>
      </c>
      <c r="D235" s="3">
        <v>7.4</v>
      </c>
      <c r="E235" s="1" t="s">
        <v>84</v>
      </c>
      <c r="F235" s="1" t="s">
        <v>84</v>
      </c>
      <c r="G235" s="1" t="s">
        <v>84</v>
      </c>
      <c r="H235" s="1">
        <v>2</v>
      </c>
      <c r="I235" s="3">
        <v>0.4</v>
      </c>
      <c r="J235" s="1" t="s">
        <v>74</v>
      </c>
      <c r="K235" s="2">
        <v>0.3</v>
      </c>
      <c r="L235" s="2">
        <v>10.27</v>
      </c>
      <c r="M235" s="3">
        <v>2.1</v>
      </c>
      <c r="N235" s="3">
        <v>2</v>
      </c>
      <c r="O235" s="6">
        <v>153</v>
      </c>
      <c r="P235" s="3">
        <v>1.1000000000000001</v>
      </c>
      <c r="Q235" s="1" t="s">
        <v>76</v>
      </c>
      <c r="R235" s="1" t="s">
        <v>76</v>
      </c>
      <c r="S235" s="1">
        <v>72</v>
      </c>
      <c r="T235" s="1" t="s">
        <v>90</v>
      </c>
      <c r="U235" s="1">
        <v>91</v>
      </c>
      <c r="V235" s="1" t="s">
        <v>76</v>
      </c>
      <c r="W235" s="5" t="s">
        <v>77</v>
      </c>
      <c r="X235" s="5">
        <v>2E-3</v>
      </c>
      <c r="Y235" s="2" t="s">
        <v>89</v>
      </c>
      <c r="Z235" s="5">
        <v>1.7000000000000001E-2</v>
      </c>
      <c r="AA235" s="5" t="s">
        <v>95</v>
      </c>
      <c r="AB235" s="5" t="s">
        <v>91</v>
      </c>
      <c r="AC235" s="5">
        <v>5.0000000000000001E-3</v>
      </c>
      <c r="AD235" s="3">
        <v>0.1</v>
      </c>
      <c r="AE235" s="3" t="s">
        <v>153</v>
      </c>
      <c r="AF235" s="2" t="s">
        <v>154</v>
      </c>
      <c r="AG235" s="5">
        <v>1.9E-2</v>
      </c>
      <c r="AH235" s="3" t="s">
        <v>155</v>
      </c>
      <c r="AI235" s="5">
        <v>8.0000000000000002E-3</v>
      </c>
      <c r="AJ235" s="5">
        <v>3.1E-2</v>
      </c>
      <c r="AK235" s="5" t="s">
        <v>95</v>
      </c>
      <c r="AL235" s="2">
        <v>0.04</v>
      </c>
      <c r="AM235" s="2" t="s">
        <v>89</v>
      </c>
      <c r="AN235" s="5" t="s">
        <v>95</v>
      </c>
      <c r="AO235" s="3" t="s">
        <v>153</v>
      </c>
      <c r="AP235" s="1" t="s">
        <v>157</v>
      </c>
      <c r="AQ235" s="1">
        <v>66</v>
      </c>
      <c r="AR235" s="1">
        <v>24</v>
      </c>
      <c r="AS235" s="1">
        <v>264</v>
      </c>
      <c r="AT235" s="1" t="s">
        <v>73</v>
      </c>
    </row>
    <row r="236" spans="1:46" x14ac:dyDescent="0.2">
      <c r="A236" s="15">
        <v>41507</v>
      </c>
      <c r="B236" s="2">
        <v>24.12</v>
      </c>
      <c r="C236" s="3">
        <v>8.5</v>
      </c>
      <c r="D236" s="3">
        <v>7.5</v>
      </c>
      <c r="E236" s="1" t="s">
        <v>84</v>
      </c>
      <c r="F236" s="1" t="s">
        <v>84</v>
      </c>
      <c r="G236" s="1">
        <v>4</v>
      </c>
      <c r="H236" s="1">
        <v>2</v>
      </c>
      <c r="I236" s="3">
        <v>0.4</v>
      </c>
      <c r="J236" s="1" t="s">
        <v>74</v>
      </c>
      <c r="K236" s="2">
        <v>0.24</v>
      </c>
      <c r="L236" s="2">
        <v>10.29</v>
      </c>
      <c r="M236" s="3">
        <v>2.1</v>
      </c>
      <c r="N236" s="3">
        <v>2</v>
      </c>
      <c r="O236" s="6" t="s">
        <v>76</v>
      </c>
      <c r="P236" s="3" t="s">
        <v>76</v>
      </c>
      <c r="Q236" s="1" t="s">
        <v>76</v>
      </c>
      <c r="R236" s="1">
        <v>5</v>
      </c>
      <c r="S236" s="1">
        <v>73</v>
      </c>
      <c r="T236" s="1" t="s">
        <v>90</v>
      </c>
      <c r="U236" s="1" t="s">
        <v>76</v>
      </c>
      <c r="V236" s="1" t="s">
        <v>76</v>
      </c>
      <c r="W236" s="5" t="s">
        <v>77</v>
      </c>
      <c r="X236" s="5">
        <v>1E-3</v>
      </c>
      <c r="Y236" s="2" t="s">
        <v>89</v>
      </c>
      <c r="Z236" s="5">
        <v>1.7000000000000001E-2</v>
      </c>
      <c r="AA236" s="5" t="s">
        <v>95</v>
      </c>
      <c r="AB236" s="5" t="s">
        <v>91</v>
      </c>
      <c r="AC236" s="5" t="s">
        <v>91</v>
      </c>
      <c r="AD236" s="3">
        <v>0.1</v>
      </c>
      <c r="AE236" s="3" t="s">
        <v>73</v>
      </c>
      <c r="AF236" s="2" t="s">
        <v>154</v>
      </c>
      <c r="AG236" s="5">
        <v>1.7000000000000001E-2</v>
      </c>
      <c r="AH236" s="3" t="s">
        <v>78</v>
      </c>
      <c r="AI236" s="5">
        <v>8.9999999999999993E-3</v>
      </c>
      <c r="AJ236" s="5">
        <v>0.02</v>
      </c>
      <c r="AK236" s="5" t="s">
        <v>95</v>
      </c>
      <c r="AL236" s="2">
        <v>0.04</v>
      </c>
      <c r="AM236" s="2" t="s">
        <v>73</v>
      </c>
      <c r="AN236" s="5" t="s">
        <v>73</v>
      </c>
      <c r="AO236" s="3" t="s">
        <v>73</v>
      </c>
      <c r="AP236" s="1" t="s">
        <v>73</v>
      </c>
      <c r="AQ236" s="1" t="s">
        <v>73</v>
      </c>
      <c r="AR236" s="1" t="s">
        <v>73</v>
      </c>
      <c r="AS236" s="1" t="s">
        <v>73</v>
      </c>
      <c r="AT236" s="1" t="s">
        <v>73</v>
      </c>
    </row>
    <row r="237" spans="1:46" x14ac:dyDescent="0.2">
      <c r="A237" s="15">
        <v>41508</v>
      </c>
      <c r="B237" s="2">
        <v>25.1</v>
      </c>
      <c r="C237" s="3">
        <v>8.4</v>
      </c>
      <c r="D237" s="3">
        <v>7.2</v>
      </c>
      <c r="E237" s="1" t="s">
        <v>84</v>
      </c>
      <c r="F237" s="1" t="s">
        <v>84</v>
      </c>
      <c r="G237" s="1">
        <v>2</v>
      </c>
      <c r="H237" s="1">
        <v>2</v>
      </c>
      <c r="I237" s="3">
        <v>0.4</v>
      </c>
      <c r="J237" s="1" t="s">
        <v>74</v>
      </c>
      <c r="K237" s="2">
        <v>0.21</v>
      </c>
      <c r="L237" s="2">
        <v>9.8699999999999992</v>
      </c>
      <c r="M237" s="3">
        <v>2.5</v>
      </c>
      <c r="N237" s="3">
        <v>2.2999999999999998</v>
      </c>
      <c r="O237" s="6" t="s">
        <v>76</v>
      </c>
      <c r="P237" s="3" t="s">
        <v>76</v>
      </c>
      <c r="Q237" s="1" t="s">
        <v>76</v>
      </c>
      <c r="R237" s="1" t="s">
        <v>76</v>
      </c>
      <c r="S237" s="1">
        <v>73</v>
      </c>
      <c r="T237" s="1" t="s">
        <v>90</v>
      </c>
      <c r="U237" s="1" t="s">
        <v>76</v>
      </c>
      <c r="V237" s="1" t="s">
        <v>76</v>
      </c>
      <c r="W237" s="5" t="s">
        <v>77</v>
      </c>
      <c r="X237" s="5">
        <v>1E-3</v>
      </c>
      <c r="Y237" s="2" t="s">
        <v>89</v>
      </c>
      <c r="Z237" s="5">
        <v>1.6E-2</v>
      </c>
      <c r="AA237" s="5" t="s">
        <v>95</v>
      </c>
      <c r="AB237" s="5" t="s">
        <v>91</v>
      </c>
      <c r="AC237" s="5">
        <v>5.0000000000000001E-3</v>
      </c>
      <c r="AD237" s="3">
        <v>0.1</v>
      </c>
      <c r="AE237" s="3" t="s">
        <v>73</v>
      </c>
      <c r="AF237" s="2" t="s">
        <v>154</v>
      </c>
      <c r="AG237" s="5">
        <v>1.7000000000000001E-2</v>
      </c>
      <c r="AH237" s="3" t="s">
        <v>78</v>
      </c>
      <c r="AI237" s="5">
        <v>0.01</v>
      </c>
      <c r="AJ237" s="5">
        <v>2.5000000000000001E-2</v>
      </c>
      <c r="AK237" s="5" t="s">
        <v>95</v>
      </c>
      <c r="AL237" s="2">
        <v>0.05</v>
      </c>
      <c r="AM237" s="2" t="s">
        <v>73</v>
      </c>
      <c r="AN237" s="5" t="s">
        <v>73</v>
      </c>
      <c r="AO237" s="3" t="s">
        <v>73</v>
      </c>
      <c r="AP237" s="1" t="s">
        <v>73</v>
      </c>
      <c r="AQ237" s="1">
        <v>64</v>
      </c>
      <c r="AR237" s="1">
        <v>24</v>
      </c>
      <c r="AS237" s="1">
        <v>261</v>
      </c>
      <c r="AT237" s="1" t="s">
        <v>73</v>
      </c>
    </row>
    <row r="238" spans="1:46" x14ac:dyDescent="0.2">
      <c r="A238" s="15">
        <v>41509</v>
      </c>
      <c r="B238" s="2">
        <v>27.81</v>
      </c>
      <c r="C238" s="3" t="s">
        <v>71</v>
      </c>
      <c r="D238" s="3" t="s">
        <v>71</v>
      </c>
      <c r="E238" s="1" t="s">
        <v>72</v>
      </c>
      <c r="F238" s="1" t="s">
        <v>72</v>
      </c>
      <c r="G238" s="1" t="s">
        <v>72</v>
      </c>
      <c r="H238" s="1">
        <v>2</v>
      </c>
      <c r="I238" s="3" t="s">
        <v>73</v>
      </c>
      <c r="J238" s="1" t="s">
        <v>74</v>
      </c>
      <c r="K238" s="2" t="s">
        <v>74</v>
      </c>
      <c r="L238" s="2" t="s">
        <v>74</v>
      </c>
      <c r="M238" s="3">
        <v>2.6</v>
      </c>
      <c r="N238" s="3">
        <v>2.5</v>
      </c>
      <c r="O238" s="6" t="s">
        <v>76</v>
      </c>
      <c r="P238" s="3" t="s">
        <v>76</v>
      </c>
      <c r="Q238" s="1" t="s">
        <v>76</v>
      </c>
      <c r="R238" s="1" t="s">
        <v>76</v>
      </c>
      <c r="S238" s="1" t="s">
        <v>76</v>
      </c>
      <c r="T238" s="1" t="s">
        <v>90</v>
      </c>
      <c r="U238" s="1" t="s">
        <v>76</v>
      </c>
      <c r="V238" s="1" t="s">
        <v>76</v>
      </c>
      <c r="W238" s="5" t="s">
        <v>77</v>
      </c>
      <c r="X238" s="5">
        <v>1E-3</v>
      </c>
      <c r="Y238" s="2" t="s">
        <v>73</v>
      </c>
      <c r="Z238" s="5" t="s">
        <v>73</v>
      </c>
      <c r="AA238" s="5" t="s">
        <v>73</v>
      </c>
      <c r="AB238" s="5" t="s">
        <v>73</v>
      </c>
      <c r="AC238" s="5" t="s">
        <v>73</v>
      </c>
      <c r="AD238" s="3" t="s">
        <v>73</v>
      </c>
      <c r="AE238" s="3" t="s">
        <v>73</v>
      </c>
      <c r="AF238" s="2" t="s">
        <v>73</v>
      </c>
      <c r="AG238" s="5" t="s">
        <v>73</v>
      </c>
      <c r="AH238" s="3" t="s">
        <v>78</v>
      </c>
      <c r="AI238" s="5" t="s">
        <v>73</v>
      </c>
      <c r="AJ238" s="5" t="s">
        <v>73</v>
      </c>
      <c r="AK238" s="5" t="s">
        <v>73</v>
      </c>
      <c r="AL238" s="2" t="s">
        <v>73</v>
      </c>
      <c r="AM238" s="2" t="s">
        <v>73</v>
      </c>
      <c r="AN238" s="5" t="s">
        <v>73</v>
      </c>
      <c r="AO238" s="3" t="s">
        <v>73</v>
      </c>
      <c r="AP238" s="1" t="s">
        <v>73</v>
      </c>
      <c r="AQ238" s="1" t="s">
        <v>73</v>
      </c>
      <c r="AR238" s="1" t="s">
        <v>73</v>
      </c>
      <c r="AS238" s="1" t="s">
        <v>73</v>
      </c>
      <c r="AT238" s="1" t="s">
        <v>73</v>
      </c>
    </row>
    <row r="239" spans="1:46" x14ac:dyDescent="0.2">
      <c r="A239" s="15">
        <v>41510</v>
      </c>
      <c r="B239" s="2">
        <v>26.43</v>
      </c>
      <c r="C239" s="3" t="s">
        <v>71</v>
      </c>
      <c r="D239" s="3" t="s">
        <v>71</v>
      </c>
      <c r="E239" s="1" t="s">
        <v>72</v>
      </c>
      <c r="F239" s="1" t="s">
        <v>72</v>
      </c>
      <c r="G239" s="1" t="s">
        <v>72</v>
      </c>
      <c r="H239" s="1">
        <v>2</v>
      </c>
      <c r="I239" s="3" t="s">
        <v>73</v>
      </c>
      <c r="J239" s="1" t="s">
        <v>74</v>
      </c>
      <c r="K239" s="2" t="s">
        <v>74</v>
      </c>
      <c r="L239" s="2" t="s">
        <v>74</v>
      </c>
      <c r="M239" s="3">
        <v>2.7</v>
      </c>
      <c r="N239" s="3">
        <v>2.7</v>
      </c>
      <c r="O239" s="6" t="s">
        <v>76</v>
      </c>
      <c r="P239" s="3" t="s">
        <v>76</v>
      </c>
      <c r="Q239" s="1" t="s">
        <v>76</v>
      </c>
      <c r="R239" s="1" t="s">
        <v>76</v>
      </c>
      <c r="S239" s="1" t="s">
        <v>76</v>
      </c>
      <c r="T239" s="1" t="s">
        <v>76</v>
      </c>
      <c r="U239" s="1" t="s">
        <v>76</v>
      </c>
      <c r="V239" s="1" t="s">
        <v>76</v>
      </c>
      <c r="W239" s="5" t="s">
        <v>76</v>
      </c>
      <c r="X239" s="5" t="s">
        <v>76</v>
      </c>
      <c r="Y239" s="2" t="s">
        <v>73</v>
      </c>
      <c r="Z239" s="5" t="s">
        <v>73</v>
      </c>
      <c r="AA239" s="5" t="s">
        <v>73</v>
      </c>
      <c r="AB239" s="5" t="s">
        <v>73</v>
      </c>
      <c r="AC239" s="5" t="s">
        <v>73</v>
      </c>
      <c r="AD239" s="3" t="s">
        <v>73</v>
      </c>
      <c r="AE239" s="3" t="s">
        <v>73</v>
      </c>
      <c r="AF239" s="2" t="s">
        <v>73</v>
      </c>
      <c r="AG239" s="5" t="s">
        <v>73</v>
      </c>
      <c r="AH239" s="3" t="s">
        <v>78</v>
      </c>
      <c r="AI239" s="5" t="s">
        <v>73</v>
      </c>
      <c r="AJ239" s="5" t="s">
        <v>73</v>
      </c>
      <c r="AK239" s="5" t="s">
        <v>73</v>
      </c>
      <c r="AL239" s="2" t="s">
        <v>73</v>
      </c>
      <c r="AM239" s="2" t="s">
        <v>73</v>
      </c>
      <c r="AN239" s="5" t="s">
        <v>73</v>
      </c>
      <c r="AO239" s="3" t="s">
        <v>73</v>
      </c>
      <c r="AP239" s="1" t="s">
        <v>73</v>
      </c>
      <c r="AQ239" s="1" t="s">
        <v>73</v>
      </c>
      <c r="AR239" s="1" t="s">
        <v>73</v>
      </c>
      <c r="AS239" s="1" t="s">
        <v>73</v>
      </c>
      <c r="AT239" s="1" t="s">
        <v>73</v>
      </c>
    </row>
    <row r="240" spans="1:46" x14ac:dyDescent="0.2">
      <c r="A240" s="15">
        <v>41511</v>
      </c>
      <c r="B240" s="2">
        <v>32.26</v>
      </c>
      <c r="C240" s="3">
        <v>8.6999999999999993</v>
      </c>
      <c r="D240" s="3">
        <v>7.4</v>
      </c>
      <c r="E240" s="1" t="s">
        <v>72</v>
      </c>
      <c r="F240" s="1" t="s">
        <v>72</v>
      </c>
      <c r="G240" s="1" t="s">
        <v>72</v>
      </c>
      <c r="H240" s="1">
        <v>2</v>
      </c>
      <c r="I240" s="3">
        <v>0.3</v>
      </c>
      <c r="J240" s="1" t="s">
        <v>74</v>
      </c>
      <c r="K240" s="2">
        <v>0.24</v>
      </c>
      <c r="L240" s="2">
        <v>10.14</v>
      </c>
      <c r="M240" s="3">
        <v>2.9</v>
      </c>
      <c r="N240" s="3">
        <v>2.9</v>
      </c>
      <c r="O240" s="6" t="s">
        <v>76</v>
      </c>
      <c r="P240" s="3" t="s">
        <v>76</v>
      </c>
      <c r="Q240" s="1" t="s">
        <v>76</v>
      </c>
      <c r="R240" s="1" t="s">
        <v>76</v>
      </c>
      <c r="S240" s="1">
        <v>70</v>
      </c>
      <c r="T240" s="1" t="s">
        <v>76</v>
      </c>
      <c r="U240" s="1" t="s">
        <v>76</v>
      </c>
      <c r="V240" s="1" t="s">
        <v>76</v>
      </c>
      <c r="W240" s="5" t="s">
        <v>76</v>
      </c>
      <c r="X240" s="5" t="s">
        <v>76</v>
      </c>
      <c r="Y240" s="2" t="s">
        <v>89</v>
      </c>
      <c r="Z240" s="5">
        <v>1.6E-2</v>
      </c>
      <c r="AA240" s="5" t="s">
        <v>95</v>
      </c>
      <c r="AB240" s="5" t="s">
        <v>91</v>
      </c>
      <c r="AC240" s="5">
        <v>1.2999999999999999E-2</v>
      </c>
      <c r="AD240" s="3">
        <v>0.1</v>
      </c>
      <c r="AE240" s="3" t="s">
        <v>73</v>
      </c>
      <c r="AF240" s="2" t="s">
        <v>154</v>
      </c>
      <c r="AG240" s="5">
        <v>1.7999999999999999E-2</v>
      </c>
      <c r="AH240" s="3" t="s">
        <v>78</v>
      </c>
      <c r="AI240" s="5">
        <v>1.2E-2</v>
      </c>
      <c r="AJ240" s="5">
        <v>2.8000000000000001E-2</v>
      </c>
      <c r="AK240" s="5" t="s">
        <v>95</v>
      </c>
      <c r="AL240" s="2">
        <v>0.05</v>
      </c>
      <c r="AM240" s="2" t="s">
        <v>73</v>
      </c>
      <c r="AN240" s="5" t="s">
        <v>73</v>
      </c>
      <c r="AO240" s="3" t="s">
        <v>73</v>
      </c>
      <c r="AP240" s="1" t="s">
        <v>73</v>
      </c>
      <c r="AQ240" s="1">
        <v>63</v>
      </c>
      <c r="AR240" s="1">
        <v>24</v>
      </c>
      <c r="AS240" s="1">
        <v>255</v>
      </c>
      <c r="AT240" s="1" t="s">
        <v>73</v>
      </c>
    </row>
    <row r="241" spans="1:46" x14ac:dyDescent="0.2">
      <c r="A241" s="15">
        <v>41512</v>
      </c>
      <c r="B241" s="2">
        <v>28.99</v>
      </c>
      <c r="C241" s="3">
        <v>8.5</v>
      </c>
      <c r="D241" s="3">
        <v>7.2</v>
      </c>
      <c r="E241" s="1" t="s">
        <v>72</v>
      </c>
      <c r="F241" s="1" t="s">
        <v>72</v>
      </c>
      <c r="G241" s="1" t="s">
        <v>72</v>
      </c>
      <c r="H241" s="1">
        <v>2</v>
      </c>
      <c r="I241" s="3">
        <v>0.3</v>
      </c>
      <c r="J241" s="1" t="s">
        <v>74</v>
      </c>
      <c r="K241" s="2">
        <v>0.23</v>
      </c>
      <c r="L241" s="2">
        <v>10.39</v>
      </c>
      <c r="M241" s="3">
        <v>2.8</v>
      </c>
      <c r="N241" s="3">
        <v>2.7</v>
      </c>
      <c r="O241" s="6" t="s">
        <v>76</v>
      </c>
      <c r="P241" s="3" t="s">
        <v>76</v>
      </c>
      <c r="Q241" s="1" t="s">
        <v>93</v>
      </c>
      <c r="R241" s="1" t="s">
        <v>76</v>
      </c>
      <c r="S241" s="1">
        <v>73</v>
      </c>
      <c r="T241" s="1" t="s">
        <v>90</v>
      </c>
      <c r="U241" s="1" t="s">
        <v>76</v>
      </c>
      <c r="V241" s="1" t="s">
        <v>76</v>
      </c>
      <c r="W241" s="5" t="s">
        <v>77</v>
      </c>
      <c r="X241" s="5">
        <v>2E-3</v>
      </c>
      <c r="Y241" s="2" t="s">
        <v>89</v>
      </c>
      <c r="Z241" s="5">
        <v>1.6E-2</v>
      </c>
      <c r="AA241" s="5" t="s">
        <v>95</v>
      </c>
      <c r="AB241" s="5" t="s">
        <v>91</v>
      </c>
      <c r="AC241" s="5">
        <v>6.0000000000000001E-3</v>
      </c>
      <c r="AD241" s="3">
        <v>0.1</v>
      </c>
      <c r="AE241" s="3" t="s">
        <v>73</v>
      </c>
      <c r="AF241" s="2" t="s">
        <v>154</v>
      </c>
      <c r="AG241" s="5">
        <v>1.7000000000000001E-2</v>
      </c>
      <c r="AH241" s="3" t="s">
        <v>78</v>
      </c>
      <c r="AI241" s="5">
        <v>1.2999999999999999E-2</v>
      </c>
      <c r="AJ241" s="5">
        <v>2.9000000000000001E-2</v>
      </c>
      <c r="AK241" s="5" t="s">
        <v>95</v>
      </c>
      <c r="AL241" s="2">
        <v>0.05</v>
      </c>
      <c r="AM241" s="2" t="s">
        <v>73</v>
      </c>
      <c r="AN241" s="5" t="s">
        <v>73</v>
      </c>
      <c r="AO241" s="3" t="s">
        <v>73</v>
      </c>
      <c r="AP241" s="1" t="s">
        <v>73</v>
      </c>
      <c r="AQ241" s="1" t="s">
        <v>73</v>
      </c>
      <c r="AR241" s="1" t="s">
        <v>73</v>
      </c>
      <c r="AS241" s="1" t="s">
        <v>73</v>
      </c>
      <c r="AT241" s="1" t="s">
        <v>73</v>
      </c>
    </row>
    <row r="242" spans="1:46" x14ac:dyDescent="0.2">
      <c r="A242" s="15">
        <v>41513</v>
      </c>
      <c r="B242" s="2">
        <v>23.99</v>
      </c>
      <c r="C242" s="3">
        <v>8.6</v>
      </c>
      <c r="D242" s="3">
        <v>7.4</v>
      </c>
      <c r="E242" s="1" t="s">
        <v>209</v>
      </c>
      <c r="F242" s="1" t="s">
        <v>209</v>
      </c>
      <c r="G242" s="1">
        <v>3</v>
      </c>
      <c r="H242" s="1">
        <v>2</v>
      </c>
      <c r="I242" s="3">
        <v>0.3</v>
      </c>
      <c r="J242" s="1" t="s">
        <v>74</v>
      </c>
      <c r="K242" s="2">
        <v>0.25</v>
      </c>
      <c r="L242" s="2">
        <v>10.71</v>
      </c>
      <c r="M242" s="3">
        <v>2.5</v>
      </c>
      <c r="N242" s="3">
        <v>2.4</v>
      </c>
      <c r="O242" s="6">
        <v>147</v>
      </c>
      <c r="P242" s="3">
        <v>0.9</v>
      </c>
      <c r="Q242" s="1" t="s">
        <v>76</v>
      </c>
      <c r="R242" s="1" t="s">
        <v>76</v>
      </c>
      <c r="S242" s="1">
        <v>74</v>
      </c>
      <c r="T242" s="1" t="s">
        <v>90</v>
      </c>
      <c r="U242" s="1">
        <v>92</v>
      </c>
      <c r="V242" s="1" t="s">
        <v>76</v>
      </c>
      <c r="W242" s="5">
        <v>5.0000000000000001E-3</v>
      </c>
      <c r="X242" s="5">
        <v>2E-3</v>
      </c>
      <c r="Y242" s="2" t="s">
        <v>89</v>
      </c>
      <c r="Z242" s="5">
        <v>1.4999999999999999E-2</v>
      </c>
      <c r="AA242" s="5" t="s">
        <v>95</v>
      </c>
      <c r="AB242" s="5" t="s">
        <v>91</v>
      </c>
      <c r="AC242" s="5">
        <v>6.0000000000000001E-3</v>
      </c>
      <c r="AD242" s="3">
        <v>0.1</v>
      </c>
      <c r="AE242" s="3" t="s">
        <v>153</v>
      </c>
      <c r="AF242" s="2" t="s">
        <v>154</v>
      </c>
      <c r="AG242" s="5">
        <v>2.1000000000000001E-2</v>
      </c>
      <c r="AH242" s="3" t="s">
        <v>155</v>
      </c>
      <c r="AI242" s="5">
        <v>0.01</v>
      </c>
      <c r="AJ242" s="5">
        <v>2.5999999999999999E-2</v>
      </c>
      <c r="AK242" s="5" t="s">
        <v>95</v>
      </c>
      <c r="AL242" s="2">
        <v>0.04</v>
      </c>
      <c r="AM242" s="2" t="s">
        <v>89</v>
      </c>
      <c r="AN242" s="5" t="s">
        <v>95</v>
      </c>
      <c r="AO242" s="3" t="s">
        <v>153</v>
      </c>
      <c r="AP242" s="1" t="s">
        <v>157</v>
      </c>
      <c r="AQ242" s="1">
        <v>65</v>
      </c>
      <c r="AR242" s="1">
        <v>24</v>
      </c>
      <c r="AS242" s="1">
        <v>263</v>
      </c>
      <c r="AT242" s="1" t="s">
        <v>73</v>
      </c>
    </row>
    <row r="243" spans="1:46" x14ac:dyDescent="0.2">
      <c r="A243" s="15">
        <v>41514</v>
      </c>
      <c r="B243" s="2">
        <v>25.26</v>
      </c>
      <c r="C243" s="3">
        <v>8.3000000000000007</v>
      </c>
      <c r="D243" s="3">
        <v>7.3</v>
      </c>
      <c r="E243" s="1" t="s">
        <v>84</v>
      </c>
      <c r="F243" s="1" t="s">
        <v>84</v>
      </c>
      <c r="G243" s="1">
        <v>3</v>
      </c>
      <c r="H243" s="1">
        <v>2</v>
      </c>
      <c r="I243" s="3">
        <v>0.3</v>
      </c>
      <c r="J243" s="1" t="s">
        <v>74</v>
      </c>
      <c r="K243" s="2">
        <v>0.23</v>
      </c>
      <c r="L243" s="2">
        <v>10.1</v>
      </c>
      <c r="M243" s="3">
        <v>2.6</v>
      </c>
      <c r="N243" s="3">
        <v>2.2999999999999998</v>
      </c>
      <c r="O243" s="6" t="s">
        <v>76</v>
      </c>
      <c r="P243" s="3" t="s">
        <v>76</v>
      </c>
      <c r="Q243" s="1" t="s">
        <v>76</v>
      </c>
      <c r="R243" s="1">
        <v>6</v>
      </c>
      <c r="S243" s="1">
        <v>74</v>
      </c>
      <c r="T243" s="1" t="s">
        <v>90</v>
      </c>
      <c r="U243" s="1" t="s">
        <v>76</v>
      </c>
      <c r="V243" s="1" t="s">
        <v>76</v>
      </c>
      <c r="W243" s="5">
        <v>8.0000000000000002E-3</v>
      </c>
      <c r="X243" s="5">
        <v>5.0000000000000001E-3</v>
      </c>
      <c r="Y243" s="2" t="s">
        <v>89</v>
      </c>
      <c r="Z243" s="5">
        <v>1.6E-2</v>
      </c>
      <c r="AA243" s="5" t="s">
        <v>95</v>
      </c>
      <c r="AB243" s="5" t="s">
        <v>91</v>
      </c>
      <c r="AC243" s="5" t="s">
        <v>91</v>
      </c>
      <c r="AD243" s="3">
        <v>0.1</v>
      </c>
      <c r="AE243" s="3" t="s">
        <v>73</v>
      </c>
      <c r="AF243" s="2" t="s">
        <v>154</v>
      </c>
      <c r="AG243" s="5">
        <v>1.7999999999999999E-2</v>
      </c>
      <c r="AH243" s="3" t="s">
        <v>78</v>
      </c>
      <c r="AI243" s="5">
        <v>0.01</v>
      </c>
      <c r="AJ243" s="5">
        <v>2.5999999999999999E-2</v>
      </c>
      <c r="AK243" s="5" t="s">
        <v>95</v>
      </c>
      <c r="AL243" s="2">
        <v>0.04</v>
      </c>
      <c r="AM243" s="2" t="s">
        <v>73</v>
      </c>
      <c r="AN243" s="5" t="s">
        <v>73</v>
      </c>
      <c r="AO243" s="3" t="s">
        <v>73</v>
      </c>
      <c r="AP243" s="1" t="s">
        <v>73</v>
      </c>
      <c r="AQ243" s="1" t="s">
        <v>73</v>
      </c>
      <c r="AR243" s="1" t="s">
        <v>73</v>
      </c>
      <c r="AS243" s="1" t="s">
        <v>73</v>
      </c>
      <c r="AT243" s="1" t="s">
        <v>73</v>
      </c>
    </row>
    <row r="244" spans="1:46" x14ac:dyDescent="0.2">
      <c r="A244" s="15">
        <v>41515</v>
      </c>
      <c r="B244" s="2">
        <v>25.43</v>
      </c>
      <c r="C244" s="3">
        <v>8.3000000000000007</v>
      </c>
      <c r="D244" s="3">
        <v>7.4</v>
      </c>
      <c r="E244" s="1" t="s">
        <v>209</v>
      </c>
      <c r="F244" s="1" t="s">
        <v>209</v>
      </c>
      <c r="G244" s="1" t="s">
        <v>84</v>
      </c>
      <c r="H244" s="1">
        <v>2</v>
      </c>
      <c r="I244" s="3">
        <v>0.3</v>
      </c>
      <c r="J244" s="1" t="s">
        <v>74</v>
      </c>
      <c r="K244" s="2">
        <v>0.23</v>
      </c>
      <c r="L244" s="2">
        <v>8.6999999999999993</v>
      </c>
      <c r="M244" s="3">
        <v>2.7</v>
      </c>
      <c r="N244" s="3">
        <v>2.6</v>
      </c>
      <c r="O244" s="6" t="s">
        <v>76</v>
      </c>
      <c r="P244" s="3" t="s">
        <v>76</v>
      </c>
      <c r="Q244" s="1" t="s">
        <v>76</v>
      </c>
      <c r="R244" s="1" t="s">
        <v>76</v>
      </c>
      <c r="S244" s="1">
        <v>73</v>
      </c>
      <c r="T244" s="1" t="s">
        <v>90</v>
      </c>
      <c r="U244" s="1" t="s">
        <v>76</v>
      </c>
      <c r="V244" s="1" t="s">
        <v>76</v>
      </c>
      <c r="W244" s="5">
        <v>7.0000000000000001E-3</v>
      </c>
      <c r="X244" s="5">
        <v>2E-3</v>
      </c>
      <c r="Y244" s="2" t="s">
        <v>89</v>
      </c>
      <c r="Z244" s="5">
        <v>1.6E-2</v>
      </c>
      <c r="AA244" s="5" t="s">
        <v>95</v>
      </c>
      <c r="AB244" s="5" t="s">
        <v>91</v>
      </c>
      <c r="AC244" s="5" t="s">
        <v>91</v>
      </c>
      <c r="AD244" s="3">
        <v>0.1</v>
      </c>
      <c r="AE244" s="3" t="s">
        <v>73</v>
      </c>
      <c r="AF244" s="2" t="s">
        <v>154</v>
      </c>
      <c r="AG244" s="5">
        <v>1.7999999999999999E-2</v>
      </c>
      <c r="AH244" s="3" t="s">
        <v>78</v>
      </c>
      <c r="AI244" s="5">
        <v>1.0999999999999999E-2</v>
      </c>
      <c r="AJ244" s="5">
        <v>3.5999999999999997E-2</v>
      </c>
      <c r="AK244" s="5" t="s">
        <v>95</v>
      </c>
      <c r="AL244" s="2">
        <v>0.05</v>
      </c>
      <c r="AM244" s="2" t="s">
        <v>73</v>
      </c>
      <c r="AN244" s="5" t="s">
        <v>73</v>
      </c>
      <c r="AO244" s="3" t="s">
        <v>73</v>
      </c>
      <c r="AP244" s="1" t="s">
        <v>73</v>
      </c>
      <c r="AQ244" s="1">
        <v>65</v>
      </c>
      <c r="AR244" s="1">
        <v>24</v>
      </c>
      <c r="AS244" s="1">
        <v>261</v>
      </c>
      <c r="AT244" s="1" t="s">
        <v>73</v>
      </c>
    </row>
    <row r="245" spans="1:46" x14ac:dyDescent="0.2">
      <c r="A245" s="15">
        <v>41516</v>
      </c>
      <c r="B245" s="2">
        <v>28.29</v>
      </c>
      <c r="C245" s="3" t="s">
        <v>71</v>
      </c>
      <c r="D245" s="3" t="s">
        <v>71</v>
      </c>
      <c r="E245" s="1" t="s">
        <v>72</v>
      </c>
      <c r="F245" s="1" t="s">
        <v>72</v>
      </c>
      <c r="G245" s="1" t="s">
        <v>72</v>
      </c>
      <c r="H245" s="1">
        <v>2</v>
      </c>
      <c r="I245" s="3" t="s">
        <v>73</v>
      </c>
      <c r="J245" s="1" t="s">
        <v>74</v>
      </c>
      <c r="K245" s="2" t="s">
        <v>74</v>
      </c>
      <c r="L245" s="2" t="s">
        <v>74</v>
      </c>
      <c r="M245" s="3">
        <v>3</v>
      </c>
      <c r="N245" s="3">
        <v>2.7</v>
      </c>
      <c r="O245" s="6" t="s">
        <v>76</v>
      </c>
      <c r="P245" s="3" t="s">
        <v>76</v>
      </c>
      <c r="Q245" s="1" t="s">
        <v>76</v>
      </c>
      <c r="R245" s="1" t="s">
        <v>76</v>
      </c>
      <c r="S245" s="1" t="s">
        <v>76</v>
      </c>
      <c r="T245" s="1" t="s">
        <v>90</v>
      </c>
      <c r="U245" s="1" t="s">
        <v>76</v>
      </c>
      <c r="V245" s="1" t="s">
        <v>76</v>
      </c>
      <c r="W245" s="5">
        <v>7.0000000000000001E-3</v>
      </c>
      <c r="X245" s="5">
        <v>2E-3</v>
      </c>
      <c r="Y245" s="2" t="s">
        <v>73</v>
      </c>
      <c r="Z245" s="5" t="s">
        <v>73</v>
      </c>
      <c r="AA245" s="5" t="s">
        <v>73</v>
      </c>
      <c r="AB245" s="5" t="s">
        <v>73</v>
      </c>
      <c r="AC245" s="5" t="s">
        <v>73</v>
      </c>
      <c r="AD245" s="3" t="s">
        <v>73</v>
      </c>
      <c r="AE245" s="3" t="s">
        <v>73</v>
      </c>
      <c r="AF245" s="2" t="s">
        <v>73</v>
      </c>
      <c r="AG245" s="5" t="s">
        <v>73</v>
      </c>
      <c r="AH245" s="3" t="s">
        <v>78</v>
      </c>
      <c r="AI245" s="5" t="s">
        <v>73</v>
      </c>
      <c r="AJ245" s="5" t="s">
        <v>73</v>
      </c>
      <c r="AK245" s="5" t="s">
        <v>73</v>
      </c>
      <c r="AL245" s="2" t="s">
        <v>73</v>
      </c>
      <c r="AM245" s="2" t="s">
        <v>73</v>
      </c>
      <c r="AN245" s="5" t="s">
        <v>73</v>
      </c>
      <c r="AO245" s="3" t="s">
        <v>73</v>
      </c>
      <c r="AP245" s="1" t="s">
        <v>73</v>
      </c>
      <c r="AQ245" s="1" t="s">
        <v>73</v>
      </c>
      <c r="AR245" s="1" t="s">
        <v>73</v>
      </c>
      <c r="AS245" s="1" t="s">
        <v>73</v>
      </c>
      <c r="AT245" s="1" t="s">
        <v>73</v>
      </c>
    </row>
    <row r="246" spans="1:46" x14ac:dyDescent="0.2">
      <c r="A246" s="15">
        <v>41517</v>
      </c>
      <c r="B246" s="2">
        <v>41.4</v>
      </c>
      <c r="C246" s="3" t="s">
        <v>71</v>
      </c>
      <c r="D246" s="3" t="s">
        <v>71</v>
      </c>
      <c r="E246" s="1" t="s">
        <v>72</v>
      </c>
      <c r="F246" s="1" t="s">
        <v>72</v>
      </c>
      <c r="G246" s="1" t="s">
        <v>72</v>
      </c>
      <c r="H246" s="1">
        <v>2</v>
      </c>
      <c r="I246" s="3" t="s">
        <v>73</v>
      </c>
      <c r="J246" s="1" t="s">
        <v>74</v>
      </c>
      <c r="K246" s="2" t="s">
        <v>74</v>
      </c>
      <c r="L246" s="2" t="s">
        <v>74</v>
      </c>
      <c r="M246" s="3">
        <v>3</v>
      </c>
      <c r="N246" s="3">
        <v>2.8</v>
      </c>
      <c r="O246" s="6" t="s">
        <v>76</v>
      </c>
      <c r="P246" s="3" t="s">
        <v>76</v>
      </c>
      <c r="Q246" s="1" t="s">
        <v>76</v>
      </c>
      <c r="R246" s="1" t="s">
        <v>76</v>
      </c>
      <c r="S246" s="1" t="s">
        <v>76</v>
      </c>
      <c r="T246" s="1" t="s">
        <v>76</v>
      </c>
      <c r="U246" s="1" t="s">
        <v>76</v>
      </c>
      <c r="V246" s="1" t="s">
        <v>76</v>
      </c>
      <c r="W246" s="5" t="s">
        <v>76</v>
      </c>
      <c r="X246" s="5" t="s">
        <v>76</v>
      </c>
      <c r="Y246" s="2" t="s">
        <v>73</v>
      </c>
      <c r="Z246" s="5" t="s">
        <v>73</v>
      </c>
      <c r="AA246" s="5" t="s">
        <v>73</v>
      </c>
      <c r="AB246" s="5" t="s">
        <v>73</v>
      </c>
      <c r="AC246" s="5" t="s">
        <v>73</v>
      </c>
      <c r="AD246" s="3" t="s">
        <v>73</v>
      </c>
      <c r="AE246" s="3" t="s">
        <v>73</v>
      </c>
      <c r="AF246" s="2" t="s">
        <v>73</v>
      </c>
      <c r="AG246" s="5" t="s">
        <v>73</v>
      </c>
      <c r="AH246" s="3" t="s">
        <v>78</v>
      </c>
      <c r="AI246" s="5" t="s">
        <v>73</v>
      </c>
      <c r="AJ246" s="5" t="s">
        <v>73</v>
      </c>
      <c r="AK246" s="5" t="s">
        <v>73</v>
      </c>
      <c r="AL246" s="2" t="s">
        <v>73</v>
      </c>
      <c r="AM246" s="2" t="s">
        <v>73</v>
      </c>
      <c r="AN246" s="5" t="s">
        <v>73</v>
      </c>
      <c r="AO246" s="3" t="s">
        <v>73</v>
      </c>
      <c r="AP246" s="1" t="s">
        <v>73</v>
      </c>
      <c r="AQ246" s="1" t="s">
        <v>73</v>
      </c>
      <c r="AR246" s="1" t="s">
        <v>73</v>
      </c>
      <c r="AS246" s="1" t="s">
        <v>73</v>
      </c>
      <c r="AT246" s="1" t="s">
        <v>73</v>
      </c>
    </row>
    <row r="247" spans="1:46" x14ac:dyDescent="0.2">
      <c r="A247" s="15">
        <v>41518</v>
      </c>
      <c r="B247" s="2">
        <v>37.17</v>
      </c>
      <c r="C247" s="3">
        <v>8.4</v>
      </c>
      <c r="D247" s="3">
        <v>7.3</v>
      </c>
      <c r="E247" s="1" t="s">
        <v>72</v>
      </c>
      <c r="F247" s="1" t="s">
        <v>72</v>
      </c>
      <c r="G247" s="1" t="s">
        <v>72</v>
      </c>
      <c r="H247" s="1">
        <v>1</v>
      </c>
      <c r="I247" s="3">
        <v>0.2</v>
      </c>
      <c r="J247" s="1" t="s">
        <v>74</v>
      </c>
      <c r="K247" s="2">
        <v>0.2</v>
      </c>
      <c r="L247" s="2">
        <v>8.33</v>
      </c>
      <c r="M247" s="3">
        <v>2.5</v>
      </c>
      <c r="N247" s="3">
        <v>2.2999999999999998</v>
      </c>
      <c r="O247" s="6" t="s">
        <v>76</v>
      </c>
      <c r="P247" s="3" t="s">
        <v>76</v>
      </c>
      <c r="Q247" s="1" t="s">
        <v>76</v>
      </c>
      <c r="R247" s="1" t="s">
        <v>76</v>
      </c>
      <c r="S247" s="1">
        <v>74</v>
      </c>
      <c r="T247" s="1" t="s">
        <v>76</v>
      </c>
      <c r="U247" s="1" t="s">
        <v>76</v>
      </c>
      <c r="V247" s="1" t="s">
        <v>76</v>
      </c>
      <c r="W247" s="5" t="s">
        <v>76</v>
      </c>
      <c r="X247" s="5" t="s">
        <v>76</v>
      </c>
      <c r="Y247" s="2" t="s">
        <v>89</v>
      </c>
      <c r="Z247" s="5">
        <v>1.4E-2</v>
      </c>
      <c r="AA247" s="5" t="s">
        <v>95</v>
      </c>
      <c r="AB247" s="5" t="s">
        <v>91</v>
      </c>
      <c r="AC247" s="5">
        <v>6.0000000000000001E-3</v>
      </c>
      <c r="AD247" s="3">
        <v>0.1</v>
      </c>
      <c r="AE247" s="3" t="s">
        <v>73</v>
      </c>
      <c r="AF247" s="2" t="s">
        <v>154</v>
      </c>
      <c r="AG247" s="5">
        <v>1.4E-2</v>
      </c>
      <c r="AH247" s="3" t="s">
        <v>78</v>
      </c>
      <c r="AI247" s="5">
        <v>1.0999999999999999E-2</v>
      </c>
      <c r="AJ247" s="5">
        <v>1.2999999999999999E-2</v>
      </c>
      <c r="AK247" s="5" t="s">
        <v>95</v>
      </c>
      <c r="AL247" s="2">
        <v>0.05</v>
      </c>
      <c r="AM247" s="2" t="s">
        <v>73</v>
      </c>
      <c r="AN247" s="5" t="s">
        <v>73</v>
      </c>
      <c r="AO247" s="3" t="s">
        <v>73</v>
      </c>
      <c r="AP247" s="1" t="s">
        <v>73</v>
      </c>
      <c r="AQ247" s="1">
        <v>60</v>
      </c>
      <c r="AR247" s="1">
        <v>22</v>
      </c>
      <c r="AS247" s="1">
        <v>241</v>
      </c>
      <c r="AT247" s="1" t="s">
        <v>73</v>
      </c>
    </row>
    <row r="248" spans="1:46" x14ac:dyDescent="0.2">
      <c r="A248" s="15">
        <v>41519</v>
      </c>
      <c r="B248" s="2">
        <v>46.45</v>
      </c>
      <c r="C248" s="3">
        <v>8.3000000000000007</v>
      </c>
      <c r="D248" s="3">
        <v>7.2</v>
      </c>
      <c r="E248" s="1" t="s">
        <v>72</v>
      </c>
      <c r="F248" s="1" t="s">
        <v>72</v>
      </c>
      <c r="G248" s="1" t="s">
        <v>72</v>
      </c>
      <c r="H248" s="1">
        <v>2</v>
      </c>
      <c r="I248" s="3">
        <v>0.2</v>
      </c>
      <c r="J248" s="1" t="s">
        <v>74</v>
      </c>
      <c r="K248" s="2">
        <v>0.25</v>
      </c>
      <c r="L248" s="2">
        <v>9.24</v>
      </c>
      <c r="M248" s="3">
        <v>1.9</v>
      </c>
      <c r="N248" s="3">
        <v>1.9</v>
      </c>
      <c r="O248" s="6" t="s">
        <v>76</v>
      </c>
      <c r="P248" s="3" t="s">
        <v>76</v>
      </c>
      <c r="Q248" s="1" t="s">
        <v>93</v>
      </c>
      <c r="R248" s="1" t="s">
        <v>76</v>
      </c>
      <c r="S248" s="1">
        <v>73</v>
      </c>
      <c r="T248" s="1" t="s">
        <v>90</v>
      </c>
      <c r="U248" s="1" t="s">
        <v>76</v>
      </c>
      <c r="V248" s="1" t="s">
        <v>76</v>
      </c>
      <c r="W248" s="5" t="s">
        <v>77</v>
      </c>
      <c r="X248" s="5">
        <v>1E-3</v>
      </c>
      <c r="Y248" s="2" t="s">
        <v>89</v>
      </c>
      <c r="Z248" s="5">
        <v>1.4E-2</v>
      </c>
      <c r="AA248" s="5" t="s">
        <v>95</v>
      </c>
      <c r="AB248" s="5" t="s">
        <v>91</v>
      </c>
      <c r="AC248" s="5">
        <v>5.0000000000000001E-3</v>
      </c>
      <c r="AD248" s="3">
        <v>0.1</v>
      </c>
      <c r="AE248" s="3" t="s">
        <v>73</v>
      </c>
      <c r="AF248" s="2" t="s">
        <v>154</v>
      </c>
      <c r="AG248" s="5">
        <v>1.6E-2</v>
      </c>
      <c r="AH248" s="3" t="s">
        <v>78</v>
      </c>
      <c r="AI248" s="5">
        <v>8.0000000000000002E-3</v>
      </c>
      <c r="AJ248" s="5">
        <v>8.0000000000000002E-3</v>
      </c>
      <c r="AK248" s="5" t="s">
        <v>95</v>
      </c>
      <c r="AL248" s="2">
        <v>0.04</v>
      </c>
      <c r="AM248" s="2" t="s">
        <v>73</v>
      </c>
      <c r="AN248" s="5" t="s">
        <v>73</v>
      </c>
      <c r="AO248" s="3" t="s">
        <v>73</v>
      </c>
      <c r="AP248" s="1" t="s">
        <v>73</v>
      </c>
      <c r="AQ248" s="1" t="s">
        <v>73</v>
      </c>
      <c r="AR248" s="1" t="s">
        <v>73</v>
      </c>
      <c r="AS248" s="1" t="s">
        <v>73</v>
      </c>
      <c r="AT248" s="1" t="s">
        <v>73</v>
      </c>
    </row>
    <row r="249" spans="1:46" x14ac:dyDescent="0.2">
      <c r="A249" s="15">
        <v>41520</v>
      </c>
      <c r="B249" s="2">
        <v>31.16</v>
      </c>
      <c r="C249" s="3">
        <v>8.6</v>
      </c>
      <c r="D249" s="3">
        <v>7.4</v>
      </c>
      <c r="E249" s="1" t="s">
        <v>84</v>
      </c>
      <c r="F249" s="1" t="s">
        <v>84</v>
      </c>
      <c r="G249" s="1">
        <v>3</v>
      </c>
      <c r="H249" s="1">
        <v>2</v>
      </c>
      <c r="I249" s="3">
        <v>0.2</v>
      </c>
      <c r="J249" s="1" t="s">
        <v>74</v>
      </c>
      <c r="K249" s="2">
        <v>0.24</v>
      </c>
      <c r="L249" s="2">
        <v>9.41</v>
      </c>
      <c r="M249" s="3">
        <v>1.7</v>
      </c>
      <c r="N249" s="3">
        <v>1.6</v>
      </c>
      <c r="O249" s="6">
        <v>121</v>
      </c>
      <c r="P249" s="3">
        <v>0.7</v>
      </c>
      <c r="Q249" s="1" t="s">
        <v>76</v>
      </c>
      <c r="R249" s="1" t="s">
        <v>76</v>
      </c>
      <c r="S249" s="1">
        <v>70</v>
      </c>
      <c r="T249" s="1" t="s">
        <v>90</v>
      </c>
      <c r="U249" s="1">
        <v>73</v>
      </c>
      <c r="V249" s="1" t="s">
        <v>76</v>
      </c>
      <c r="W249" s="5" t="s">
        <v>77</v>
      </c>
      <c r="X249" s="5">
        <v>1E-3</v>
      </c>
      <c r="Y249" s="2" t="s">
        <v>89</v>
      </c>
      <c r="Z249" s="5">
        <v>1.4E-2</v>
      </c>
      <c r="AA249" s="5" t="s">
        <v>95</v>
      </c>
      <c r="AB249" s="5" t="s">
        <v>91</v>
      </c>
      <c r="AC249" s="5">
        <v>5.0000000000000001E-3</v>
      </c>
      <c r="AD249" s="3">
        <v>0.1</v>
      </c>
      <c r="AE249" s="3" t="s">
        <v>153</v>
      </c>
      <c r="AF249" s="2" t="s">
        <v>154</v>
      </c>
      <c r="AG249" s="5">
        <v>1.4999999999999999E-2</v>
      </c>
      <c r="AH249" s="3" t="s">
        <v>155</v>
      </c>
      <c r="AI249" s="5">
        <v>5.0000000000000001E-3</v>
      </c>
      <c r="AJ249" s="5">
        <v>1.7000000000000001E-2</v>
      </c>
      <c r="AK249" s="5" t="s">
        <v>95</v>
      </c>
      <c r="AL249" s="2">
        <v>0.03</v>
      </c>
      <c r="AM249" s="2" t="s">
        <v>89</v>
      </c>
      <c r="AN249" s="5" t="s">
        <v>95</v>
      </c>
      <c r="AO249" s="3" t="s">
        <v>153</v>
      </c>
      <c r="AP249" s="1" t="s">
        <v>157</v>
      </c>
      <c r="AQ249" s="1">
        <v>56</v>
      </c>
      <c r="AR249" s="1">
        <v>21</v>
      </c>
      <c r="AS249" s="1">
        <v>225</v>
      </c>
      <c r="AT249" s="1" t="s">
        <v>73</v>
      </c>
    </row>
    <row r="250" spans="1:46" x14ac:dyDescent="0.2">
      <c r="A250" s="15">
        <v>41521</v>
      </c>
      <c r="B250" s="2">
        <v>24.82</v>
      </c>
      <c r="C250" s="3">
        <v>8.4</v>
      </c>
      <c r="D250" s="3">
        <v>7.3</v>
      </c>
      <c r="E250" s="1" t="s">
        <v>84</v>
      </c>
      <c r="F250" s="1" t="s">
        <v>84</v>
      </c>
      <c r="G250" s="1">
        <v>2</v>
      </c>
      <c r="H250" s="1">
        <v>1</v>
      </c>
      <c r="I250" s="3">
        <v>0.2</v>
      </c>
      <c r="J250" s="1" t="s">
        <v>74</v>
      </c>
      <c r="K250" s="2">
        <v>0.25</v>
      </c>
      <c r="L250" s="2">
        <v>10.31</v>
      </c>
      <c r="M250" s="3">
        <v>1.7</v>
      </c>
      <c r="N250" s="3">
        <v>1.4</v>
      </c>
      <c r="O250" s="6" t="s">
        <v>76</v>
      </c>
      <c r="P250" s="3" t="s">
        <v>76</v>
      </c>
      <c r="Q250" s="1" t="s">
        <v>76</v>
      </c>
      <c r="R250" s="1">
        <v>5</v>
      </c>
      <c r="S250" s="1">
        <v>70</v>
      </c>
      <c r="T250" s="1" t="s">
        <v>90</v>
      </c>
      <c r="U250" s="1" t="s">
        <v>76</v>
      </c>
      <c r="V250" s="1" t="s">
        <v>76</v>
      </c>
      <c r="W250" s="5" t="s">
        <v>77</v>
      </c>
      <c r="X250" s="5">
        <v>1E-3</v>
      </c>
      <c r="Y250" s="2" t="s">
        <v>89</v>
      </c>
      <c r="Z250" s="5">
        <v>1.4E-2</v>
      </c>
      <c r="AA250" s="5" t="s">
        <v>95</v>
      </c>
      <c r="AB250" s="5" t="s">
        <v>91</v>
      </c>
      <c r="AC250" s="5">
        <v>5.0000000000000001E-3</v>
      </c>
      <c r="AD250" s="3">
        <v>0.1</v>
      </c>
      <c r="AE250" s="3" t="s">
        <v>73</v>
      </c>
      <c r="AF250" s="2" t="s">
        <v>154</v>
      </c>
      <c r="AG250" s="5">
        <v>1.6E-2</v>
      </c>
      <c r="AH250" s="3" t="s">
        <v>78</v>
      </c>
      <c r="AI250" s="5" t="s">
        <v>91</v>
      </c>
      <c r="AJ250" s="5">
        <v>2.5999999999999999E-2</v>
      </c>
      <c r="AK250" s="5" t="s">
        <v>95</v>
      </c>
      <c r="AL250" s="2">
        <v>0.03</v>
      </c>
      <c r="AM250" s="2" t="s">
        <v>73</v>
      </c>
      <c r="AN250" s="5" t="s">
        <v>73</v>
      </c>
      <c r="AO250" s="3" t="s">
        <v>73</v>
      </c>
      <c r="AP250" s="1" t="s">
        <v>73</v>
      </c>
      <c r="AQ250" s="1" t="s">
        <v>73</v>
      </c>
      <c r="AR250" s="1" t="s">
        <v>73</v>
      </c>
      <c r="AS250" s="1" t="s">
        <v>73</v>
      </c>
      <c r="AT250" s="1" t="s">
        <v>73</v>
      </c>
    </row>
    <row r="251" spans="1:46" x14ac:dyDescent="0.2">
      <c r="A251" s="15">
        <v>41522</v>
      </c>
      <c r="B251" s="2">
        <v>26.38</v>
      </c>
      <c r="C251" s="3">
        <v>8.5</v>
      </c>
      <c r="D251" s="3">
        <v>7.2</v>
      </c>
      <c r="E251" s="1" t="s">
        <v>84</v>
      </c>
      <c r="F251" s="1" t="s">
        <v>84</v>
      </c>
      <c r="G251" s="1" t="s">
        <v>84</v>
      </c>
      <c r="H251" s="1">
        <v>1</v>
      </c>
      <c r="I251" s="3">
        <v>0.2</v>
      </c>
      <c r="J251" s="1" t="s">
        <v>74</v>
      </c>
      <c r="K251" s="2">
        <v>0.25</v>
      </c>
      <c r="L251" s="2">
        <v>10.61</v>
      </c>
      <c r="M251" s="3">
        <v>1.8</v>
      </c>
      <c r="N251" s="3">
        <v>1.8</v>
      </c>
      <c r="O251" s="6" t="s">
        <v>76</v>
      </c>
      <c r="P251" s="3" t="s">
        <v>76</v>
      </c>
      <c r="Q251" s="1" t="s">
        <v>76</v>
      </c>
      <c r="R251" s="1" t="s">
        <v>76</v>
      </c>
      <c r="S251" s="1">
        <v>73</v>
      </c>
      <c r="T251" s="1">
        <v>20</v>
      </c>
      <c r="U251" s="1" t="s">
        <v>76</v>
      </c>
      <c r="V251" s="1" t="s">
        <v>76</v>
      </c>
      <c r="W251" s="5" t="s">
        <v>77</v>
      </c>
      <c r="X251" s="5">
        <v>1E-3</v>
      </c>
      <c r="Y251" s="2" t="s">
        <v>89</v>
      </c>
      <c r="Z251" s="5">
        <v>1.4999999999999999E-2</v>
      </c>
      <c r="AA251" s="5" t="s">
        <v>95</v>
      </c>
      <c r="AB251" s="5" t="s">
        <v>91</v>
      </c>
      <c r="AC251" s="5">
        <v>5.0000000000000001E-3</v>
      </c>
      <c r="AD251" s="3">
        <v>0.1</v>
      </c>
      <c r="AE251" s="3" t="s">
        <v>73</v>
      </c>
      <c r="AF251" s="2" t="s">
        <v>154</v>
      </c>
      <c r="AG251" s="5">
        <v>1.4999999999999999E-2</v>
      </c>
      <c r="AH251" s="3" t="s">
        <v>78</v>
      </c>
      <c r="AI251" s="5">
        <v>5.0000000000000001E-3</v>
      </c>
      <c r="AJ251" s="5">
        <v>2.1000000000000001E-2</v>
      </c>
      <c r="AK251" s="5" t="s">
        <v>95</v>
      </c>
      <c r="AL251" s="2">
        <v>0.03</v>
      </c>
      <c r="AM251" s="2" t="s">
        <v>73</v>
      </c>
      <c r="AN251" s="5" t="s">
        <v>73</v>
      </c>
      <c r="AO251" s="3" t="s">
        <v>73</v>
      </c>
      <c r="AP251" s="1" t="s">
        <v>73</v>
      </c>
      <c r="AQ251" s="1">
        <v>61</v>
      </c>
      <c r="AR251" s="1">
        <v>23</v>
      </c>
      <c r="AS251" s="1">
        <v>246</v>
      </c>
      <c r="AT251" s="1" t="s">
        <v>73</v>
      </c>
    </row>
    <row r="252" spans="1:46" x14ac:dyDescent="0.2">
      <c r="A252" s="15">
        <v>41523</v>
      </c>
      <c r="B252" s="2">
        <v>22.68</v>
      </c>
      <c r="C252" s="3" t="s">
        <v>71</v>
      </c>
      <c r="D252" s="3" t="s">
        <v>71</v>
      </c>
      <c r="E252" s="1" t="s">
        <v>72</v>
      </c>
      <c r="F252" s="1" t="s">
        <v>72</v>
      </c>
      <c r="G252" s="1" t="s">
        <v>72</v>
      </c>
      <c r="H252" s="1">
        <v>1</v>
      </c>
      <c r="I252" s="3" t="s">
        <v>73</v>
      </c>
      <c r="J252" s="1" t="s">
        <v>74</v>
      </c>
      <c r="K252" s="2" t="s">
        <v>74</v>
      </c>
      <c r="L252" s="2" t="s">
        <v>74</v>
      </c>
      <c r="M252" s="3">
        <v>2.1</v>
      </c>
      <c r="N252" s="3">
        <v>2</v>
      </c>
      <c r="O252" s="6" t="s">
        <v>76</v>
      </c>
      <c r="P252" s="3" t="s">
        <v>76</v>
      </c>
      <c r="Q252" s="1" t="s">
        <v>76</v>
      </c>
      <c r="R252" s="1" t="s">
        <v>76</v>
      </c>
      <c r="S252" s="1" t="s">
        <v>76</v>
      </c>
      <c r="T252" s="1" t="s">
        <v>90</v>
      </c>
      <c r="U252" s="1" t="s">
        <v>76</v>
      </c>
      <c r="V252" s="1" t="s">
        <v>76</v>
      </c>
      <c r="W252" s="5">
        <v>5.0000000000000001E-3</v>
      </c>
      <c r="X252" s="5">
        <v>2E-3</v>
      </c>
      <c r="Y252" s="2" t="s">
        <v>73</v>
      </c>
      <c r="Z252" s="5" t="s">
        <v>73</v>
      </c>
      <c r="AA252" s="5" t="s">
        <v>73</v>
      </c>
      <c r="AB252" s="5" t="s">
        <v>73</v>
      </c>
      <c r="AC252" s="5" t="s">
        <v>73</v>
      </c>
      <c r="AD252" s="3" t="s">
        <v>73</v>
      </c>
      <c r="AE252" s="3" t="s">
        <v>73</v>
      </c>
      <c r="AF252" s="2" t="s">
        <v>73</v>
      </c>
      <c r="AG252" s="5" t="s">
        <v>73</v>
      </c>
      <c r="AH252" s="3" t="s">
        <v>78</v>
      </c>
      <c r="AI252" s="5" t="s">
        <v>73</v>
      </c>
      <c r="AJ252" s="5" t="s">
        <v>73</v>
      </c>
      <c r="AK252" s="5" t="s">
        <v>73</v>
      </c>
      <c r="AL252" s="2" t="s">
        <v>73</v>
      </c>
      <c r="AM252" s="2" t="s">
        <v>73</v>
      </c>
      <c r="AN252" s="5" t="s">
        <v>73</v>
      </c>
      <c r="AO252" s="3" t="s">
        <v>73</v>
      </c>
      <c r="AP252" s="1" t="s">
        <v>73</v>
      </c>
      <c r="AQ252" s="1" t="s">
        <v>73</v>
      </c>
      <c r="AR252" s="1" t="s">
        <v>73</v>
      </c>
      <c r="AS252" s="1" t="s">
        <v>73</v>
      </c>
      <c r="AT252" s="1" t="s">
        <v>73</v>
      </c>
    </row>
    <row r="253" spans="1:46" x14ac:dyDescent="0.2">
      <c r="A253" s="15">
        <v>41524</v>
      </c>
      <c r="B253" s="2">
        <v>27.64</v>
      </c>
      <c r="C253" s="3" t="s">
        <v>71</v>
      </c>
      <c r="D253" s="3" t="s">
        <v>71</v>
      </c>
      <c r="E253" s="1" t="s">
        <v>72</v>
      </c>
      <c r="F253" s="1" t="s">
        <v>72</v>
      </c>
      <c r="G253" s="1" t="s">
        <v>72</v>
      </c>
      <c r="H253" s="1">
        <v>1</v>
      </c>
      <c r="I253" s="3" t="s">
        <v>73</v>
      </c>
      <c r="J253" s="1" t="s">
        <v>74</v>
      </c>
      <c r="K253" s="2" t="s">
        <v>74</v>
      </c>
      <c r="L253" s="2" t="s">
        <v>74</v>
      </c>
      <c r="M253" s="3">
        <v>2.1</v>
      </c>
      <c r="N253" s="3">
        <v>2.1</v>
      </c>
      <c r="O253" s="6" t="s">
        <v>76</v>
      </c>
      <c r="P253" s="3" t="s">
        <v>76</v>
      </c>
      <c r="Q253" s="1" t="s">
        <v>76</v>
      </c>
      <c r="R253" s="1" t="s">
        <v>76</v>
      </c>
      <c r="S253" s="1" t="s">
        <v>76</v>
      </c>
      <c r="T253" s="1" t="s">
        <v>76</v>
      </c>
      <c r="U253" s="1" t="s">
        <v>76</v>
      </c>
      <c r="V253" s="1" t="s">
        <v>76</v>
      </c>
      <c r="W253" s="5" t="s">
        <v>76</v>
      </c>
      <c r="X253" s="5" t="s">
        <v>76</v>
      </c>
      <c r="Y253" s="2" t="s">
        <v>73</v>
      </c>
      <c r="Z253" s="5" t="s">
        <v>73</v>
      </c>
      <c r="AA253" s="5" t="s">
        <v>73</v>
      </c>
      <c r="AB253" s="5" t="s">
        <v>73</v>
      </c>
      <c r="AC253" s="5" t="s">
        <v>73</v>
      </c>
      <c r="AD253" s="3" t="s">
        <v>73</v>
      </c>
      <c r="AE253" s="3" t="s">
        <v>73</v>
      </c>
      <c r="AF253" s="2" t="s">
        <v>73</v>
      </c>
      <c r="AG253" s="5" t="s">
        <v>73</v>
      </c>
      <c r="AH253" s="3" t="s">
        <v>78</v>
      </c>
      <c r="AI253" s="5" t="s">
        <v>73</v>
      </c>
      <c r="AJ253" s="5" t="s">
        <v>73</v>
      </c>
      <c r="AK253" s="5" t="s">
        <v>73</v>
      </c>
      <c r="AL253" s="2" t="s">
        <v>73</v>
      </c>
      <c r="AM253" s="2" t="s">
        <v>73</v>
      </c>
      <c r="AN253" s="5" t="s">
        <v>73</v>
      </c>
      <c r="AO253" s="3" t="s">
        <v>73</v>
      </c>
      <c r="AP253" s="1" t="s">
        <v>73</v>
      </c>
      <c r="AQ253" s="1" t="s">
        <v>73</v>
      </c>
      <c r="AR253" s="1" t="s">
        <v>73</v>
      </c>
      <c r="AS253" s="1" t="s">
        <v>73</v>
      </c>
      <c r="AT253" s="1" t="s">
        <v>73</v>
      </c>
    </row>
    <row r="254" spans="1:46" x14ac:dyDescent="0.2">
      <c r="A254" s="15">
        <v>41525</v>
      </c>
      <c r="B254" s="2">
        <v>22.9</v>
      </c>
      <c r="C254" s="3">
        <v>8.9</v>
      </c>
      <c r="D254" s="3">
        <v>7.5</v>
      </c>
      <c r="E254" s="1" t="s">
        <v>72</v>
      </c>
      <c r="F254" s="1" t="s">
        <v>72</v>
      </c>
      <c r="G254" s="1" t="s">
        <v>72</v>
      </c>
      <c r="H254" s="1">
        <v>1</v>
      </c>
      <c r="I254" s="3">
        <v>0.2</v>
      </c>
      <c r="J254" s="1" t="s">
        <v>74</v>
      </c>
      <c r="K254" s="2">
        <v>0.23</v>
      </c>
      <c r="L254" s="2">
        <v>9.68</v>
      </c>
      <c r="M254" s="3">
        <v>1.9</v>
      </c>
      <c r="N254" s="3">
        <v>1.9</v>
      </c>
      <c r="O254" s="6" t="s">
        <v>76</v>
      </c>
      <c r="P254" s="3" t="s">
        <v>76</v>
      </c>
      <c r="Q254" s="1" t="s">
        <v>76</v>
      </c>
      <c r="R254" s="1" t="s">
        <v>76</v>
      </c>
      <c r="S254" s="1">
        <v>74</v>
      </c>
      <c r="T254" s="1" t="s">
        <v>76</v>
      </c>
      <c r="U254" s="1" t="s">
        <v>76</v>
      </c>
      <c r="V254" s="1" t="s">
        <v>76</v>
      </c>
      <c r="W254" s="5" t="s">
        <v>76</v>
      </c>
      <c r="X254" s="5" t="s">
        <v>76</v>
      </c>
      <c r="Y254" s="2" t="s">
        <v>89</v>
      </c>
      <c r="Z254" s="5">
        <v>1.4999999999999999E-2</v>
      </c>
      <c r="AA254" s="5" t="s">
        <v>95</v>
      </c>
      <c r="AB254" s="5" t="s">
        <v>91</v>
      </c>
      <c r="AC254" s="5">
        <v>1.0999999999999999E-2</v>
      </c>
      <c r="AD254" s="3">
        <v>0.1</v>
      </c>
      <c r="AE254" s="3" t="s">
        <v>73</v>
      </c>
      <c r="AF254" s="2" t="s">
        <v>154</v>
      </c>
      <c r="AG254" s="5">
        <v>1.6E-2</v>
      </c>
      <c r="AH254" s="3" t="s">
        <v>78</v>
      </c>
      <c r="AI254" s="5">
        <v>8.9999999999999993E-3</v>
      </c>
      <c r="AJ254" s="5">
        <v>1.7999999999999999E-2</v>
      </c>
      <c r="AK254" s="5">
        <v>1E-3</v>
      </c>
      <c r="AL254" s="2">
        <v>0.05</v>
      </c>
      <c r="AM254" s="2" t="s">
        <v>73</v>
      </c>
      <c r="AN254" s="5" t="s">
        <v>73</v>
      </c>
      <c r="AO254" s="3" t="s">
        <v>73</v>
      </c>
      <c r="AP254" s="1" t="s">
        <v>73</v>
      </c>
      <c r="AQ254" s="1">
        <v>64</v>
      </c>
      <c r="AR254" s="1">
        <v>23</v>
      </c>
      <c r="AS254" s="1">
        <v>256</v>
      </c>
      <c r="AT254" s="1" t="s">
        <v>73</v>
      </c>
    </row>
    <row r="255" spans="1:46" x14ac:dyDescent="0.2">
      <c r="A255" s="15">
        <v>41526</v>
      </c>
      <c r="B255" s="2">
        <v>23.37</v>
      </c>
      <c r="C255" s="3">
        <v>8.3000000000000007</v>
      </c>
      <c r="D255" s="3">
        <v>7.4</v>
      </c>
      <c r="E255" s="1" t="s">
        <v>72</v>
      </c>
      <c r="F255" s="1" t="s">
        <v>72</v>
      </c>
      <c r="G255" s="1" t="s">
        <v>72</v>
      </c>
      <c r="H255" s="1">
        <v>2</v>
      </c>
      <c r="I255" s="3">
        <v>0.3</v>
      </c>
      <c r="J255" s="1" t="s">
        <v>74</v>
      </c>
      <c r="K255" s="2">
        <v>0.25</v>
      </c>
      <c r="L255" s="2">
        <v>9.98</v>
      </c>
      <c r="M255" s="3">
        <v>1.8</v>
      </c>
      <c r="N255" s="3">
        <v>1.8</v>
      </c>
      <c r="O255" s="6" t="s">
        <v>76</v>
      </c>
      <c r="P255" s="3" t="s">
        <v>76</v>
      </c>
      <c r="Q255" s="1" t="s">
        <v>93</v>
      </c>
      <c r="R255" s="1" t="s">
        <v>76</v>
      </c>
      <c r="S255" s="1">
        <v>73</v>
      </c>
      <c r="T255" s="1" t="s">
        <v>90</v>
      </c>
      <c r="U255" s="1" t="s">
        <v>76</v>
      </c>
      <c r="V255" s="1" t="s">
        <v>76</v>
      </c>
      <c r="W255" s="5">
        <v>5.0000000000000001E-3</v>
      </c>
      <c r="X255" s="5">
        <v>2E-3</v>
      </c>
      <c r="Y255" s="2" t="s">
        <v>89</v>
      </c>
      <c r="Z255" s="5">
        <v>1.4999999999999999E-2</v>
      </c>
      <c r="AA255" s="5" t="s">
        <v>95</v>
      </c>
      <c r="AB255" s="5" t="s">
        <v>91</v>
      </c>
      <c r="AC255" s="5" t="s">
        <v>91</v>
      </c>
      <c r="AD255" s="3">
        <v>0.1</v>
      </c>
      <c r="AE255" s="3" t="s">
        <v>73</v>
      </c>
      <c r="AF255" s="2" t="s">
        <v>154</v>
      </c>
      <c r="AG255" s="5">
        <v>1.6E-2</v>
      </c>
      <c r="AH255" s="3" t="s">
        <v>78</v>
      </c>
      <c r="AI255" s="5">
        <v>8.9999999999999993E-3</v>
      </c>
      <c r="AJ255" s="5">
        <v>1.4E-2</v>
      </c>
      <c r="AK255" s="5" t="s">
        <v>95</v>
      </c>
      <c r="AL255" s="2">
        <v>0.05</v>
      </c>
      <c r="AM255" s="2" t="s">
        <v>73</v>
      </c>
      <c r="AN255" s="5" t="s">
        <v>73</v>
      </c>
      <c r="AO255" s="3" t="s">
        <v>73</v>
      </c>
      <c r="AP255" s="1" t="s">
        <v>73</v>
      </c>
      <c r="AQ255" s="1" t="s">
        <v>73</v>
      </c>
      <c r="AR255" s="1" t="s">
        <v>73</v>
      </c>
      <c r="AS255" s="1" t="s">
        <v>73</v>
      </c>
      <c r="AT255" s="1" t="s">
        <v>73</v>
      </c>
    </row>
    <row r="256" spans="1:46" x14ac:dyDescent="0.2">
      <c r="A256" s="15">
        <v>41527</v>
      </c>
      <c r="B256" s="2">
        <v>23.67</v>
      </c>
      <c r="C256" s="3">
        <v>8.3000000000000007</v>
      </c>
      <c r="D256" s="3">
        <v>7.5</v>
      </c>
      <c r="E256" s="1" t="s">
        <v>84</v>
      </c>
      <c r="F256" s="1" t="s">
        <v>84</v>
      </c>
      <c r="G256" s="1">
        <v>2</v>
      </c>
      <c r="H256" s="1">
        <v>2</v>
      </c>
      <c r="I256" s="3">
        <v>0.3</v>
      </c>
      <c r="J256" s="1" t="s">
        <v>74</v>
      </c>
      <c r="K256" s="2">
        <v>0.27</v>
      </c>
      <c r="L256" s="2">
        <v>10.69</v>
      </c>
      <c r="M256" s="3">
        <v>2</v>
      </c>
      <c r="N256" s="3">
        <v>1.9</v>
      </c>
      <c r="O256" s="6">
        <v>154</v>
      </c>
      <c r="P256" s="3">
        <v>1</v>
      </c>
      <c r="Q256" s="1" t="s">
        <v>76</v>
      </c>
      <c r="R256" s="1" t="s">
        <v>76</v>
      </c>
      <c r="S256" s="1">
        <v>73</v>
      </c>
      <c r="T256" s="1" t="s">
        <v>90</v>
      </c>
      <c r="U256" s="1">
        <v>89</v>
      </c>
      <c r="V256" s="1" t="s">
        <v>76</v>
      </c>
      <c r="W256" s="5">
        <v>8.9999999999999993E-3</v>
      </c>
      <c r="X256" s="5">
        <v>6.0000000000000001E-3</v>
      </c>
      <c r="Y256" s="2" t="s">
        <v>89</v>
      </c>
      <c r="Z256" s="5">
        <v>1.6E-2</v>
      </c>
      <c r="AA256" s="5" t="s">
        <v>95</v>
      </c>
      <c r="AB256" s="5" t="s">
        <v>91</v>
      </c>
      <c r="AC256" s="5">
        <v>5.0000000000000001E-3</v>
      </c>
      <c r="AD256" s="3">
        <v>0.1</v>
      </c>
      <c r="AE256" s="3" t="s">
        <v>153</v>
      </c>
      <c r="AF256" s="2" t="s">
        <v>154</v>
      </c>
      <c r="AG256" s="5">
        <v>1.4E-2</v>
      </c>
      <c r="AH256" s="3" t="s">
        <v>155</v>
      </c>
      <c r="AI256" s="5">
        <v>8.9999999999999993E-3</v>
      </c>
      <c r="AJ256" s="5">
        <v>2.5999999999999999E-2</v>
      </c>
      <c r="AK256" s="5" t="s">
        <v>95</v>
      </c>
      <c r="AL256" s="2">
        <v>0.04</v>
      </c>
      <c r="AM256" s="2" t="s">
        <v>89</v>
      </c>
      <c r="AN256" s="5" t="s">
        <v>95</v>
      </c>
      <c r="AO256" s="3" t="s">
        <v>153</v>
      </c>
      <c r="AP256" s="1" t="s">
        <v>157</v>
      </c>
      <c r="AQ256" s="1">
        <v>63</v>
      </c>
      <c r="AR256" s="1">
        <v>23</v>
      </c>
      <c r="AS256" s="1">
        <v>255</v>
      </c>
      <c r="AT256" s="1" t="s">
        <v>73</v>
      </c>
    </row>
    <row r="257" spans="1:46" x14ac:dyDescent="0.2">
      <c r="A257" s="15">
        <v>41528</v>
      </c>
      <c r="B257" s="2">
        <v>24.22</v>
      </c>
      <c r="C257" s="3">
        <v>8.9</v>
      </c>
      <c r="D257" s="3">
        <v>7.5</v>
      </c>
      <c r="E257" s="1" t="s">
        <v>84</v>
      </c>
      <c r="F257" s="1" t="s">
        <v>84</v>
      </c>
      <c r="G257" s="1">
        <v>2</v>
      </c>
      <c r="H257" s="1">
        <v>2</v>
      </c>
      <c r="I257" s="3">
        <v>0.3</v>
      </c>
      <c r="J257" s="1" t="s">
        <v>74</v>
      </c>
      <c r="K257" s="2">
        <v>0.27</v>
      </c>
      <c r="L257" s="2">
        <v>11.66</v>
      </c>
      <c r="M257" s="3">
        <v>2.6</v>
      </c>
      <c r="N257" s="3">
        <v>2.5</v>
      </c>
      <c r="O257" s="6" t="s">
        <v>76</v>
      </c>
      <c r="P257" s="3" t="s">
        <v>76</v>
      </c>
      <c r="Q257" s="1" t="s">
        <v>76</v>
      </c>
      <c r="R257" s="1">
        <v>5</v>
      </c>
      <c r="S257" s="1">
        <v>74</v>
      </c>
      <c r="T257" s="1" t="s">
        <v>90</v>
      </c>
      <c r="U257" s="1" t="s">
        <v>76</v>
      </c>
      <c r="V257" s="1" t="s">
        <v>76</v>
      </c>
      <c r="W257" s="5" t="s">
        <v>77</v>
      </c>
      <c r="X257" s="5">
        <v>1E-3</v>
      </c>
      <c r="Y257" s="2" t="s">
        <v>89</v>
      </c>
      <c r="Z257" s="5">
        <v>1.4999999999999999E-2</v>
      </c>
      <c r="AA257" s="5" t="s">
        <v>95</v>
      </c>
      <c r="AB257" s="5" t="s">
        <v>91</v>
      </c>
      <c r="AC257" s="5">
        <v>5.0000000000000001E-3</v>
      </c>
      <c r="AD257" s="3">
        <v>0.1</v>
      </c>
      <c r="AE257" s="3" t="s">
        <v>73</v>
      </c>
      <c r="AF257" s="2" t="s">
        <v>154</v>
      </c>
      <c r="AG257" s="5">
        <v>1.4999999999999999E-2</v>
      </c>
      <c r="AH257" s="3" t="s">
        <v>78</v>
      </c>
      <c r="AI257" s="5">
        <v>8.9999999999999993E-3</v>
      </c>
      <c r="AJ257" s="5">
        <v>1.4E-2</v>
      </c>
      <c r="AK257" s="5" t="s">
        <v>95</v>
      </c>
      <c r="AL257" s="2">
        <v>0.04</v>
      </c>
      <c r="AM257" s="2" t="s">
        <v>73</v>
      </c>
      <c r="AN257" s="5" t="s">
        <v>73</v>
      </c>
      <c r="AO257" s="3" t="s">
        <v>73</v>
      </c>
      <c r="AP257" s="1" t="s">
        <v>73</v>
      </c>
      <c r="AQ257" s="1" t="s">
        <v>73</v>
      </c>
      <c r="AR257" s="1" t="s">
        <v>73</v>
      </c>
      <c r="AS257" s="1" t="s">
        <v>73</v>
      </c>
      <c r="AT257" s="1" t="s">
        <v>73</v>
      </c>
    </row>
    <row r="258" spans="1:46" x14ac:dyDescent="0.2">
      <c r="A258" s="15">
        <v>41529</v>
      </c>
      <c r="B258" s="2">
        <v>26.02</v>
      </c>
      <c r="C258" s="3">
        <v>8.6</v>
      </c>
      <c r="D258" s="3">
        <v>7.4</v>
      </c>
      <c r="E258" s="1" t="s">
        <v>84</v>
      </c>
      <c r="F258" s="1" t="s">
        <v>84</v>
      </c>
      <c r="G258" s="1">
        <v>2</v>
      </c>
      <c r="H258" s="1">
        <v>2</v>
      </c>
      <c r="I258" s="3">
        <v>0.5</v>
      </c>
      <c r="J258" s="1" t="s">
        <v>74</v>
      </c>
      <c r="K258" s="2">
        <v>0.34</v>
      </c>
      <c r="L258" s="2">
        <v>11.01</v>
      </c>
      <c r="M258" s="3">
        <v>2.7</v>
      </c>
      <c r="N258" s="3">
        <v>2.2999999999999998</v>
      </c>
      <c r="O258" s="6" t="s">
        <v>76</v>
      </c>
      <c r="P258" s="3" t="s">
        <v>76</v>
      </c>
      <c r="Q258" s="1" t="s">
        <v>76</v>
      </c>
      <c r="R258" s="1" t="s">
        <v>76</v>
      </c>
      <c r="S258" s="1">
        <v>74</v>
      </c>
      <c r="T258" s="1" t="s">
        <v>90</v>
      </c>
      <c r="U258" s="1" t="s">
        <v>76</v>
      </c>
      <c r="V258" s="1" t="s">
        <v>76</v>
      </c>
      <c r="W258" s="5">
        <v>5.0000000000000001E-3</v>
      </c>
      <c r="X258" s="5">
        <v>1E-3</v>
      </c>
      <c r="Y258" s="2" t="s">
        <v>89</v>
      </c>
      <c r="Z258" s="5">
        <v>1.4999999999999999E-2</v>
      </c>
      <c r="AA258" s="5" t="s">
        <v>95</v>
      </c>
      <c r="AB258" s="5" t="s">
        <v>91</v>
      </c>
      <c r="AC258" s="5">
        <v>5.0000000000000001E-3</v>
      </c>
      <c r="AD258" s="3">
        <v>0.1</v>
      </c>
      <c r="AE258" s="3" t="s">
        <v>73</v>
      </c>
      <c r="AF258" s="2" t="s">
        <v>154</v>
      </c>
      <c r="AG258" s="5">
        <v>1.6E-2</v>
      </c>
      <c r="AH258" s="3" t="s">
        <v>78</v>
      </c>
      <c r="AI258" s="5">
        <v>8.9999999999999993E-3</v>
      </c>
      <c r="AJ258" s="5">
        <v>7.0000000000000001E-3</v>
      </c>
      <c r="AK258" s="5" t="s">
        <v>95</v>
      </c>
      <c r="AL258" s="2">
        <v>0.05</v>
      </c>
      <c r="AM258" s="2" t="s">
        <v>73</v>
      </c>
      <c r="AN258" s="5" t="s">
        <v>73</v>
      </c>
      <c r="AO258" s="3" t="s">
        <v>73</v>
      </c>
      <c r="AP258" s="1" t="s">
        <v>73</v>
      </c>
      <c r="AQ258" s="1">
        <v>64</v>
      </c>
      <c r="AR258" s="1">
        <v>23</v>
      </c>
      <c r="AS258" s="1">
        <v>256</v>
      </c>
      <c r="AT258" s="1" t="s">
        <v>73</v>
      </c>
    </row>
    <row r="259" spans="1:46" x14ac:dyDescent="0.2">
      <c r="A259" s="15">
        <v>41530</v>
      </c>
      <c r="B259" s="2">
        <v>30.51</v>
      </c>
      <c r="C259" s="3" t="s">
        <v>71</v>
      </c>
      <c r="D259" s="3" t="s">
        <v>71</v>
      </c>
      <c r="E259" s="1" t="s">
        <v>72</v>
      </c>
      <c r="F259" s="1" t="s">
        <v>72</v>
      </c>
      <c r="G259" s="1" t="s">
        <v>72</v>
      </c>
      <c r="H259" s="1">
        <v>2</v>
      </c>
      <c r="I259" s="3" t="s">
        <v>73</v>
      </c>
      <c r="J259" s="1" t="s">
        <v>74</v>
      </c>
      <c r="K259" s="2" t="s">
        <v>74</v>
      </c>
      <c r="L259" s="2" t="s">
        <v>74</v>
      </c>
      <c r="M259" s="3">
        <v>3</v>
      </c>
      <c r="N259" s="3">
        <v>3</v>
      </c>
      <c r="O259" s="6" t="s">
        <v>76</v>
      </c>
      <c r="P259" s="3" t="s">
        <v>76</v>
      </c>
      <c r="Q259" s="1" t="s">
        <v>76</v>
      </c>
      <c r="R259" s="1" t="s">
        <v>76</v>
      </c>
      <c r="S259" s="1" t="s">
        <v>76</v>
      </c>
      <c r="T259" s="1" t="s">
        <v>90</v>
      </c>
      <c r="U259" s="1" t="s">
        <v>76</v>
      </c>
      <c r="V259" s="1" t="s">
        <v>76</v>
      </c>
      <c r="W259" s="5" t="s">
        <v>77</v>
      </c>
      <c r="X259" s="5">
        <v>1E-3</v>
      </c>
      <c r="Y259" s="2" t="s">
        <v>73</v>
      </c>
      <c r="Z259" s="5" t="s">
        <v>73</v>
      </c>
      <c r="AA259" s="5" t="s">
        <v>73</v>
      </c>
      <c r="AB259" s="5" t="s">
        <v>73</v>
      </c>
      <c r="AC259" s="5" t="s">
        <v>73</v>
      </c>
      <c r="AD259" s="3" t="s">
        <v>73</v>
      </c>
      <c r="AE259" s="3" t="s">
        <v>73</v>
      </c>
      <c r="AF259" s="2" t="s">
        <v>73</v>
      </c>
      <c r="AG259" s="5" t="s">
        <v>73</v>
      </c>
      <c r="AH259" s="3" t="s">
        <v>78</v>
      </c>
      <c r="AI259" s="5" t="s">
        <v>73</v>
      </c>
      <c r="AJ259" s="5" t="s">
        <v>73</v>
      </c>
      <c r="AK259" s="5" t="s">
        <v>73</v>
      </c>
      <c r="AL259" s="2" t="s">
        <v>73</v>
      </c>
      <c r="AM259" s="2" t="s">
        <v>73</v>
      </c>
      <c r="AN259" s="5" t="s">
        <v>73</v>
      </c>
      <c r="AO259" s="3" t="s">
        <v>73</v>
      </c>
      <c r="AP259" s="1" t="s">
        <v>73</v>
      </c>
      <c r="AQ259" s="1" t="s">
        <v>73</v>
      </c>
      <c r="AR259" s="1" t="s">
        <v>73</v>
      </c>
      <c r="AS259" s="1" t="s">
        <v>73</v>
      </c>
      <c r="AT259" s="1" t="s">
        <v>73</v>
      </c>
    </row>
    <row r="260" spans="1:46" x14ac:dyDescent="0.2">
      <c r="A260" s="15">
        <v>41531</v>
      </c>
      <c r="B260" s="2">
        <v>30.14</v>
      </c>
      <c r="C260" s="3" t="s">
        <v>71</v>
      </c>
      <c r="D260" s="3" t="s">
        <v>71</v>
      </c>
      <c r="E260" s="1" t="s">
        <v>72</v>
      </c>
      <c r="F260" s="1" t="s">
        <v>72</v>
      </c>
      <c r="G260" s="1" t="s">
        <v>72</v>
      </c>
      <c r="H260" s="1">
        <v>2</v>
      </c>
      <c r="I260" s="3" t="s">
        <v>73</v>
      </c>
      <c r="J260" s="1" t="s">
        <v>74</v>
      </c>
      <c r="K260" s="2" t="s">
        <v>74</v>
      </c>
      <c r="L260" s="2" t="s">
        <v>74</v>
      </c>
      <c r="M260" s="3">
        <v>3.2</v>
      </c>
      <c r="N260" s="3">
        <v>3.2</v>
      </c>
      <c r="O260" s="6" t="s">
        <v>76</v>
      </c>
      <c r="P260" s="3" t="s">
        <v>76</v>
      </c>
      <c r="Q260" s="1" t="s">
        <v>76</v>
      </c>
      <c r="R260" s="1" t="s">
        <v>76</v>
      </c>
      <c r="S260" s="1" t="s">
        <v>76</v>
      </c>
      <c r="T260" s="1" t="s">
        <v>76</v>
      </c>
      <c r="U260" s="1" t="s">
        <v>76</v>
      </c>
      <c r="V260" s="1" t="s">
        <v>76</v>
      </c>
      <c r="W260" s="5" t="s">
        <v>76</v>
      </c>
      <c r="X260" s="5" t="s">
        <v>76</v>
      </c>
      <c r="Y260" s="2" t="s">
        <v>73</v>
      </c>
      <c r="Z260" s="5" t="s">
        <v>73</v>
      </c>
      <c r="AA260" s="5" t="s">
        <v>73</v>
      </c>
      <c r="AB260" s="5" t="s">
        <v>73</v>
      </c>
      <c r="AC260" s="5" t="s">
        <v>73</v>
      </c>
      <c r="AD260" s="3" t="s">
        <v>73</v>
      </c>
      <c r="AE260" s="3" t="s">
        <v>73</v>
      </c>
      <c r="AF260" s="2" t="s">
        <v>73</v>
      </c>
      <c r="AG260" s="5" t="s">
        <v>73</v>
      </c>
      <c r="AH260" s="3" t="s">
        <v>78</v>
      </c>
      <c r="AI260" s="5" t="s">
        <v>73</v>
      </c>
      <c r="AJ260" s="5" t="s">
        <v>73</v>
      </c>
      <c r="AK260" s="5" t="s">
        <v>73</v>
      </c>
      <c r="AL260" s="2" t="s">
        <v>73</v>
      </c>
      <c r="AM260" s="2" t="s">
        <v>73</v>
      </c>
      <c r="AN260" s="5" t="s">
        <v>73</v>
      </c>
      <c r="AO260" s="3" t="s">
        <v>73</v>
      </c>
      <c r="AP260" s="1" t="s">
        <v>73</v>
      </c>
      <c r="AQ260" s="1" t="s">
        <v>73</v>
      </c>
      <c r="AR260" s="1" t="s">
        <v>73</v>
      </c>
      <c r="AS260" s="1" t="s">
        <v>73</v>
      </c>
      <c r="AT260" s="1" t="s">
        <v>73</v>
      </c>
    </row>
    <row r="261" spans="1:46" x14ac:dyDescent="0.2">
      <c r="A261" s="15">
        <v>41532</v>
      </c>
      <c r="B261" s="2">
        <v>45.97</v>
      </c>
      <c r="C261" s="3">
        <v>8.9</v>
      </c>
      <c r="D261" s="3">
        <v>7.5</v>
      </c>
      <c r="E261" s="1" t="s">
        <v>72</v>
      </c>
      <c r="F261" s="1" t="s">
        <v>72</v>
      </c>
      <c r="G261" s="1" t="s">
        <v>72</v>
      </c>
      <c r="H261" s="1">
        <v>2</v>
      </c>
      <c r="I261" s="3">
        <v>0.4</v>
      </c>
      <c r="J261" s="1" t="s">
        <v>74</v>
      </c>
      <c r="K261" s="2">
        <v>0.32</v>
      </c>
      <c r="L261" s="2">
        <v>13.28</v>
      </c>
      <c r="M261" s="3">
        <v>3.4</v>
      </c>
      <c r="N261" s="3">
        <v>3.4</v>
      </c>
      <c r="O261" s="6" t="s">
        <v>76</v>
      </c>
      <c r="P261" s="3" t="s">
        <v>76</v>
      </c>
      <c r="Q261" s="1" t="s">
        <v>76</v>
      </c>
      <c r="R261" s="1" t="s">
        <v>76</v>
      </c>
      <c r="S261" s="1">
        <v>71</v>
      </c>
      <c r="T261" s="1" t="s">
        <v>76</v>
      </c>
      <c r="U261" s="1" t="s">
        <v>76</v>
      </c>
      <c r="V261" s="1" t="s">
        <v>76</v>
      </c>
      <c r="W261" s="5" t="s">
        <v>76</v>
      </c>
      <c r="X261" s="5" t="s">
        <v>76</v>
      </c>
      <c r="Y261" s="2" t="s">
        <v>89</v>
      </c>
      <c r="Z261" s="5">
        <v>1.4999999999999999E-2</v>
      </c>
      <c r="AA261" s="5" t="s">
        <v>95</v>
      </c>
      <c r="AB261" s="5" t="s">
        <v>91</v>
      </c>
      <c r="AC261" s="5" t="s">
        <v>91</v>
      </c>
      <c r="AD261" s="3">
        <v>0.1</v>
      </c>
      <c r="AE261" s="3" t="s">
        <v>73</v>
      </c>
      <c r="AF261" s="2" t="s">
        <v>154</v>
      </c>
      <c r="AG261" s="5">
        <v>1.4999999999999999E-2</v>
      </c>
      <c r="AH261" s="3" t="s">
        <v>78</v>
      </c>
      <c r="AI261" s="5">
        <v>8.9999999999999993E-3</v>
      </c>
      <c r="AJ261" s="5">
        <v>0.01</v>
      </c>
      <c r="AK261" s="5">
        <v>1E-3</v>
      </c>
      <c r="AL261" s="2">
        <v>0.05</v>
      </c>
      <c r="AM261" s="2" t="s">
        <v>73</v>
      </c>
      <c r="AN261" s="5" t="s">
        <v>73</v>
      </c>
      <c r="AO261" s="3" t="s">
        <v>73</v>
      </c>
      <c r="AP261" s="1" t="s">
        <v>73</v>
      </c>
      <c r="AQ261" s="1">
        <v>64</v>
      </c>
      <c r="AR261" s="1">
        <v>24</v>
      </c>
      <c r="AS261" s="1">
        <v>261</v>
      </c>
      <c r="AT261" s="1" t="s">
        <v>73</v>
      </c>
    </row>
    <row r="262" spans="1:46" x14ac:dyDescent="0.2">
      <c r="A262" s="15">
        <v>41533</v>
      </c>
      <c r="B262" s="2">
        <v>47.97</v>
      </c>
      <c r="C262" s="3">
        <v>7.8</v>
      </c>
      <c r="D262" s="3">
        <v>7.2</v>
      </c>
      <c r="E262" s="1" t="s">
        <v>72</v>
      </c>
      <c r="F262" s="1" t="s">
        <v>72</v>
      </c>
      <c r="G262" s="1" t="s">
        <v>72</v>
      </c>
      <c r="H262" s="1">
        <v>3</v>
      </c>
      <c r="I262" s="3">
        <v>1</v>
      </c>
      <c r="J262" s="1" t="s">
        <v>74</v>
      </c>
      <c r="K262" s="2">
        <v>0.54</v>
      </c>
      <c r="L262" s="2">
        <v>14.35</v>
      </c>
      <c r="M262" s="3">
        <v>3.5</v>
      </c>
      <c r="N262" s="3">
        <v>2.9</v>
      </c>
      <c r="O262" s="6" t="s">
        <v>76</v>
      </c>
      <c r="P262" s="3" t="s">
        <v>76</v>
      </c>
      <c r="Q262" s="1" t="s">
        <v>93</v>
      </c>
      <c r="R262" s="1" t="s">
        <v>76</v>
      </c>
      <c r="S262" s="1">
        <v>69</v>
      </c>
      <c r="T262" s="1" t="s">
        <v>90</v>
      </c>
      <c r="U262" s="1" t="s">
        <v>76</v>
      </c>
      <c r="V262" s="1" t="s">
        <v>76</v>
      </c>
      <c r="W262" s="5">
        <v>6.0000000000000001E-3</v>
      </c>
      <c r="X262" s="5">
        <v>1E-3</v>
      </c>
      <c r="Y262" s="2" t="s">
        <v>89</v>
      </c>
      <c r="Z262" s="5">
        <v>1.4E-2</v>
      </c>
      <c r="AA262" s="5" t="s">
        <v>95</v>
      </c>
      <c r="AB262" s="5" t="s">
        <v>91</v>
      </c>
      <c r="AC262" s="5">
        <v>5.0000000000000001E-3</v>
      </c>
      <c r="AD262" s="3">
        <v>0.1</v>
      </c>
      <c r="AE262" s="3" t="s">
        <v>73</v>
      </c>
      <c r="AF262" s="2" t="s">
        <v>154</v>
      </c>
      <c r="AG262" s="5">
        <v>1.7999999999999999E-2</v>
      </c>
      <c r="AH262" s="3" t="s">
        <v>78</v>
      </c>
      <c r="AI262" s="5">
        <v>8.9999999999999993E-3</v>
      </c>
      <c r="AJ262" s="5">
        <v>1.0999999999999999E-2</v>
      </c>
      <c r="AK262" s="5" t="s">
        <v>95</v>
      </c>
      <c r="AL262" s="2">
        <v>0.04</v>
      </c>
      <c r="AM262" s="2" t="s">
        <v>73</v>
      </c>
      <c r="AN262" s="5" t="s">
        <v>73</v>
      </c>
      <c r="AO262" s="3" t="s">
        <v>73</v>
      </c>
      <c r="AP262" s="1" t="s">
        <v>73</v>
      </c>
      <c r="AQ262" s="1" t="s">
        <v>73</v>
      </c>
      <c r="AR262" s="1" t="s">
        <v>73</v>
      </c>
      <c r="AS262" s="1" t="s">
        <v>73</v>
      </c>
      <c r="AT262" s="1" t="s">
        <v>73</v>
      </c>
    </row>
    <row r="263" spans="1:46" x14ac:dyDescent="0.2">
      <c r="A263" s="15">
        <v>41534</v>
      </c>
      <c r="B263" s="2">
        <v>32.76</v>
      </c>
      <c r="C263" s="3">
        <v>8.6999999999999993</v>
      </c>
      <c r="D263" s="3">
        <v>7</v>
      </c>
      <c r="E263" s="1" t="s">
        <v>209</v>
      </c>
      <c r="F263" s="1" t="s">
        <v>209</v>
      </c>
      <c r="G263" s="1">
        <v>4</v>
      </c>
      <c r="H263" s="1">
        <v>2</v>
      </c>
      <c r="I263" s="3">
        <v>0.5</v>
      </c>
      <c r="J263" s="1" t="s">
        <v>74</v>
      </c>
      <c r="K263" s="2">
        <v>0.26</v>
      </c>
      <c r="L263" s="2">
        <v>11.22</v>
      </c>
      <c r="M263" s="3">
        <v>1.3</v>
      </c>
      <c r="N263" s="3">
        <v>1</v>
      </c>
      <c r="O263" s="6">
        <v>106</v>
      </c>
      <c r="P263" s="3">
        <v>0.7</v>
      </c>
      <c r="Q263" s="1" t="s">
        <v>76</v>
      </c>
      <c r="R263" s="1" t="s">
        <v>76</v>
      </c>
      <c r="S263" s="1">
        <v>69</v>
      </c>
      <c r="T263" s="1" t="s">
        <v>90</v>
      </c>
      <c r="U263" s="1">
        <v>64</v>
      </c>
      <c r="V263" s="1" t="s">
        <v>76</v>
      </c>
      <c r="W263" s="5" t="s">
        <v>77</v>
      </c>
      <c r="X263" s="5">
        <v>1E-3</v>
      </c>
      <c r="Y263" s="2" t="s">
        <v>89</v>
      </c>
      <c r="Z263" s="5">
        <v>1.2999999999999999E-2</v>
      </c>
      <c r="AA263" s="5" t="s">
        <v>95</v>
      </c>
      <c r="AB263" s="5" t="s">
        <v>91</v>
      </c>
      <c r="AC263" s="5">
        <v>8.9999999999999993E-3</v>
      </c>
      <c r="AD263" s="3">
        <v>0.1</v>
      </c>
      <c r="AE263" s="3" t="s">
        <v>153</v>
      </c>
      <c r="AF263" s="2" t="s">
        <v>154</v>
      </c>
      <c r="AG263" s="5">
        <v>1.2E-2</v>
      </c>
      <c r="AH263" s="3" t="s">
        <v>155</v>
      </c>
      <c r="AI263" s="5">
        <v>6.0000000000000001E-3</v>
      </c>
      <c r="AJ263" s="5">
        <v>2.8000000000000001E-2</v>
      </c>
      <c r="AK263" s="5" t="s">
        <v>95</v>
      </c>
      <c r="AL263" s="2">
        <v>0.03</v>
      </c>
      <c r="AM263" s="2" t="s">
        <v>89</v>
      </c>
      <c r="AN263" s="5" t="s">
        <v>95</v>
      </c>
      <c r="AO263" s="3" t="s">
        <v>153</v>
      </c>
      <c r="AP263" s="1" t="s">
        <v>157</v>
      </c>
      <c r="AQ263" s="1">
        <v>48</v>
      </c>
      <c r="AR263" s="1">
        <v>17</v>
      </c>
      <c r="AS263" s="1">
        <v>190</v>
      </c>
      <c r="AT263" s="1" t="s">
        <v>73</v>
      </c>
    </row>
    <row r="264" spans="1:46" x14ac:dyDescent="0.2">
      <c r="A264" s="15">
        <v>41535</v>
      </c>
      <c r="B264" s="2">
        <v>26.47</v>
      </c>
      <c r="C264" s="3">
        <v>9.1</v>
      </c>
      <c r="D264" s="3">
        <v>7.2</v>
      </c>
      <c r="E264" s="1" t="s">
        <v>209</v>
      </c>
      <c r="F264" s="1" t="s">
        <v>209</v>
      </c>
      <c r="G264" s="1">
        <v>2</v>
      </c>
      <c r="H264" s="1">
        <v>2</v>
      </c>
      <c r="I264" s="3">
        <v>1.2</v>
      </c>
      <c r="J264" s="1" t="s">
        <v>74</v>
      </c>
      <c r="K264" s="2">
        <v>0.43</v>
      </c>
      <c r="L264" s="2">
        <v>10.18</v>
      </c>
      <c r="M264" s="3">
        <v>2.2999999999999998</v>
      </c>
      <c r="N264" s="3">
        <v>1.7</v>
      </c>
      <c r="O264" s="6" t="s">
        <v>76</v>
      </c>
      <c r="P264" s="3" t="s">
        <v>76</v>
      </c>
      <c r="Q264" s="1" t="s">
        <v>76</v>
      </c>
      <c r="R264" s="1" t="s">
        <v>93</v>
      </c>
      <c r="S264" s="1">
        <v>70</v>
      </c>
      <c r="T264" s="1" t="s">
        <v>90</v>
      </c>
      <c r="U264" s="1" t="s">
        <v>76</v>
      </c>
      <c r="V264" s="1" t="s">
        <v>76</v>
      </c>
      <c r="W264" s="5" t="s">
        <v>77</v>
      </c>
      <c r="X264" s="5">
        <v>1E-3</v>
      </c>
      <c r="Y264" s="2" t="s">
        <v>89</v>
      </c>
      <c r="Z264" s="5">
        <v>1.4E-2</v>
      </c>
      <c r="AA264" s="5" t="s">
        <v>95</v>
      </c>
      <c r="AB264" s="5" t="s">
        <v>91</v>
      </c>
      <c r="AC264" s="5">
        <v>8.0000000000000002E-3</v>
      </c>
      <c r="AD264" s="3">
        <v>0.1</v>
      </c>
      <c r="AE264" s="3" t="s">
        <v>73</v>
      </c>
      <c r="AF264" s="2" t="s">
        <v>154</v>
      </c>
      <c r="AG264" s="5">
        <v>1.4999999999999999E-2</v>
      </c>
      <c r="AH264" s="3" t="s">
        <v>78</v>
      </c>
      <c r="AI264" s="5">
        <v>6.0000000000000001E-3</v>
      </c>
      <c r="AJ264" s="5">
        <v>2.7E-2</v>
      </c>
      <c r="AK264" s="5" t="s">
        <v>95</v>
      </c>
      <c r="AL264" s="2">
        <v>0.03</v>
      </c>
      <c r="AM264" s="2" t="s">
        <v>73</v>
      </c>
      <c r="AN264" s="5" t="s">
        <v>73</v>
      </c>
      <c r="AO264" s="3" t="s">
        <v>73</v>
      </c>
      <c r="AP264" s="1" t="s">
        <v>73</v>
      </c>
      <c r="AQ264" s="1" t="s">
        <v>73</v>
      </c>
      <c r="AR264" s="1" t="s">
        <v>73</v>
      </c>
      <c r="AS264" s="1" t="s">
        <v>73</v>
      </c>
      <c r="AT264" s="1" t="s">
        <v>73</v>
      </c>
    </row>
    <row r="265" spans="1:46" x14ac:dyDescent="0.2">
      <c r="A265" s="15">
        <v>41536</v>
      </c>
      <c r="B265" s="2">
        <v>41.3</v>
      </c>
      <c r="C265" s="3">
        <v>9</v>
      </c>
      <c r="D265" s="3">
        <v>7.5</v>
      </c>
      <c r="E265" s="1" t="s">
        <v>84</v>
      </c>
      <c r="F265" s="1" t="s">
        <v>84</v>
      </c>
      <c r="G265" s="1">
        <v>4</v>
      </c>
      <c r="H265" s="1">
        <v>2</v>
      </c>
      <c r="I265" s="3">
        <v>1</v>
      </c>
      <c r="J265" s="1" t="s">
        <v>74</v>
      </c>
      <c r="K265" s="2">
        <v>0.45</v>
      </c>
      <c r="L265" s="2">
        <v>11.48</v>
      </c>
      <c r="M265" s="3">
        <v>2.2999999999999998</v>
      </c>
      <c r="N265" s="3">
        <v>2.2000000000000002</v>
      </c>
      <c r="O265" s="6" t="s">
        <v>76</v>
      </c>
      <c r="P265" s="3" t="s">
        <v>76</v>
      </c>
      <c r="Q265" s="1" t="s">
        <v>76</v>
      </c>
      <c r="R265" s="1" t="s">
        <v>76</v>
      </c>
      <c r="S265" s="1">
        <v>71</v>
      </c>
      <c r="T265" s="1" t="s">
        <v>90</v>
      </c>
      <c r="U265" s="1" t="s">
        <v>76</v>
      </c>
      <c r="V265" s="1" t="s">
        <v>76</v>
      </c>
      <c r="W265" s="5">
        <v>7.0000000000000001E-3</v>
      </c>
      <c r="X265" s="5">
        <v>2E-3</v>
      </c>
      <c r="Y265" s="2" t="s">
        <v>89</v>
      </c>
      <c r="Z265" s="5">
        <v>1.4999999999999999E-2</v>
      </c>
      <c r="AA265" s="5" t="s">
        <v>95</v>
      </c>
      <c r="AB265" s="5" t="s">
        <v>91</v>
      </c>
      <c r="AC265" s="5">
        <v>6.0000000000000001E-3</v>
      </c>
      <c r="AD265" s="3">
        <v>0.1</v>
      </c>
      <c r="AE265" s="3" t="s">
        <v>73</v>
      </c>
      <c r="AF265" s="2" t="s">
        <v>154</v>
      </c>
      <c r="AG265" s="5">
        <v>1.7000000000000001E-2</v>
      </c>
      <c r="AH265" s="3" t="s">
        <v>78</v>
      </c>
      <c r="AI265" s="5">
        <v>6.0000000000000001E-3</v>
      </c>
      <c r="AJ265" s="5">
        <v>2.3E-2</v>
      </c>
      <c r="AK265" s="5" t="s">
        <v>95</v>
      </c>
      <c r="AL265" s="2">
        <v>0.04</v>
      </c>
      <c r="AM265" s="2" t="s">
        <v>73</v>
      </c>
      <c r="AN265" s="5" t="s">
        <v>73</v>
      </c>
      <c r="AO265" s="3" t="s">
        <v>73</v>
      </c>
      <c r="AP265" s="1" t="s">
        <v>73</v>
      </c>
      <c r="AQ265" s="1">
        <v>59</v>
      </c>
      <c r="AR265" s="1">
        <v>21</v>
      </c>
      <c r="AS265" s="1">
        <v>235</v>
      </c>
      <c r="AT265" s="1" t="s">
        <v>73</v>
      </c>
    </row>
    <row r="266" spans="1:46" x14ac:dyDescent="0.2">
      <c r="A266" s="15">
        <v>41537</v>
      </c>
      <c r="B266" s="2">
        <v>24.6</v>
      </c>
      <c r="C266" s="3" t="s">
        <v>71</v>
      </c>
      <c r="D266" s="3" t="s">
        <v>71</v>
      </c>
      <c r="E266" s="1" t="s">
        <v>72</v>
      </c>
      <c r="F266" s="1" t="s">
        <v>72</v>
      </c>
      <c r="G266" s="1" t="s">
        <v>72</v>
      </c>
      <c r="H266" s="1">
        <v>2</v>
      </c>
      <c r="I266" s="3" t="s">
        <v>73</v>
      </c>
      <c r="J266" s="1" t="s">
        <v>74</v>
      </c>
      <c r="K266" s="2" t="s">
        <v>74</v>
      </c>
      <c r="L266" s="2" t="s">
        <v>74</v>
      </c>
      <c r="M266" s="3">
        <v>2.1</v>
      </c>
      <c r="N266" s="3">
        <v>2</v>
      </c>
      <c r="O266" s="6" t="s">
        <v>76</v>
      </c>
      <c r="P266" s="3" t="s">
        <v>76</v>
      </c>
      <c r="Q266" s="1" t="s">
        <v>76</v>
      </c>
      <c r="R266" s="1" t="s">
        <v>76</v>
      </c>
      <c r="S266" s="1" t="s">
        <v>76</v>
      </c>
      <c r="T266" s="1">
        <v>20</v>
      </c>
      <c r="U266" s="1" t="s">
        <v>76</v>
      </c>
      <c r="V266" s="1" t="s">
        <v>76</v>
      </c>
      <c r="W266" s="5">
        <v>6.0000000000000001E-3</v>
      </c>
      <c r="X266" s="5">
        <v>2E-3</v>
      </c>
      <c r="Y266" s="2" t="s">
        <v>73</v>
      </c>
      <c r="Z266" s="5" t="s">
        <v>73</v>
      </c>
      <c r="AA266" s="5" t="s">
        <v>73</v>
      </c>
      <c r="AB266" s="5" t="s">
        <v>73</v>
      </c>
      <c r="AC266" s="5" t="s">
        <v>73</v>
      </c>
      <c r="AD266" s="3" t="s">
        <v>73</v>
      </c>
      <c r="AE266" s="3" t="s">
        <v>73</v>
      </c>
      <c r="AF266" s="2" t="s">
        <v>73</v>
      </c>
      <c r="AG266" s="5" t="s">
        <v>73</v>
      </c>
      <c r="AH266" s="3" t="s">
        <v>78</v>
      </c>
      <c r="AI266" s="5" t="s">
        <v>73</v>
      </c>
      <c r="AJ266" s="5" t="s">
        <v>73</v>
      </c>
      <c r="AK266" s="5" t="s">
        <v>73</v>
      </c>
      <c r="AL266" s="2" t="s">
        <v>73</v>
      </c>
      <c r="AM266" s="2" t="s">
        <v>73</v>
      </c>
      <c r="AN266" s="5" t="s">
        <v>73</v>
      </c>
      <c r="AO266" s="3" t="s">
        <v>73</v>
      </c>
      <c r="AP266" s="1" t="s">
        <v>73</v>
      </c>
      <c r="AQ266" s="1" t="s">
        <v>73</v>
      </c>
      <c r="AR266" s="1" t="s">
        <v>73</v>
      </c>
      <c r="AS266" s="1" t="s">
        <v>73</v>
      </c>
      <c r="AT266" s="1" t="s">
        <v>73</v>
      </c>
    </row>
    <row r="267" spans="1:46" x14ac:dyDescent="0.2">
      <c r="A267" s="15">
        <v>41538</v>
      </c>
      <c r="B267" s="2">
        <v>33.4</v>
      </c>
      <c r="C267" s="3" t="s">
        <v>71</v>
      </c>
      <c r="D267" s="3" t="s">
        <v>71</v>
      </c>
      <c r="E267" s="1" t="s">
        <v>72</v>
      </c>
      <c r="F267" s="1" t="s">
        <v>72</v>
      </c>
      <c r="G267" s="1" t="s">
        <v>72</v>
      </c>
      <c r="H267" s="1">
        <v>2</v>
      </c>
      <c r="I267" s="3" t="s">
        <v>73</v>
      </c>
      <c r="J267" s="1" t="s">
        <v>74</v>
      </c>
      <c r="K267" s="2" t="s">
        <v>74</v>
      </c>
      <c r="L267" s="2" t="s">
        <v>74</v>
      </c>
      <c r="M267" s="3">
        <v>1.7</v>
      </c>
      <c r="N267" s="3">
        <v>1.7</v>
      </c>
      <c r="O267" s="6" t="s">
        <v>76</v>
      </c>
      <c r="P267" s="3" t="s">
        <v>76</v>
      </c>
      <c r="Q267" s="1" t="s">
        <v>76</v>
      </c>
      <c r="R267" s="1" t="s">
        <v>76</v>
      </c>
      <c r="S267" s="1" t="s">
        <v>76</v>
      </c>
      <c r="T267" s="1" t="s">
        <v>76</v>
      </c>
      <c r="U267" s="1" t="s">
        <v>76</v>
      </c>
      <c r="V267" s="1" t="s">
        <v>76</v>
      </c>
      <c r="W267" s="5" t="s">
        <v>76</v>
      </c>
      <c r="X267" s="5" t="s">
        <v>76</v>
      </c>
      <c r="Y267" s="2" t="s">
        <v>73</v>
      </c>
      <c r="Z267" s="5" t="s">
        <v>73</v>
      </c>
      <c r="AA267" s="5" t="s">
        <v>73</v>
      </c>
      <c r="AB267" s="5" t="s">
        <v>73</v>
      </c>
      <c r="AC267" s="5" t="s">
        <v>73</v>
      </c>
      <c r="AD267" s="3" t="s">
        <v>73</v>
      </c>
      <c r="AE267" s="3" t="s">
        <v>73</v>
      </c>
      <c r="AF267" s="2" t="s">
        <v>73</v>
      </c>
      <c r="AG267" s="5" t="s">
        <v>73</v>
      </c>
      <c r="AH267" s="3" t="s">
        <v>78</v>
      </c>
      <c r="AI267" s="5" t="s">
        <v>73</v>
      </c>
      <c r="AJ267" s="5" t="s">
        <v>73</v>
      </c>
      <c r="AK267" s="5" t="s">
        <v>73</v>
      </c>
      <c r="AL267" s="2" t="s">
        <v>73</v>
      </c>
      <c r="AM267" s="2" t="s">
        <v>73</v>
      </c>
      <c r="AN267" s="5" t="s">
        <v>73</v>
      </c>
      <c r="AO267" s="3" t="s">
        <v>73</v>
      </c>
      <c r="AP267" s="1" t="s">
        <v>73</v>
      </c>
      <c r="AQ267" s="1" t="s">
        <v>73</v>
      </c>
      <c r="AR267" s="1" t="s">
        <v>73</v>
      </c>
      <c r="AS267" s="1" t="s">
        <v>73</v>
      </c>
      <c r="AT267" s="1" t="s">
        <v>73</v>
      </c>
    </row>
    <row r="268" spans="1:46" x14ac:dyDescent="0.2">
      <c r="A268" s="15">
        <v>41539</v>
      </c>
      <c r="B268" s="2">
        <v>29.48</v>
      </c>
      <c r="C268" s="3">
        <v>8.3000000000000007</v>
      </c>
      <c r="D268" s="3">
        <v>7.2</v>
      </c>
      <c r="E268" s="1" t="s">
        <v>72</v>
      </c>
      <c r="F268" s="1" t="s">
        <v>72</v>
      </c>
      <c r="G268" s="1" t="s">
        <v>72</v>
      </c>
      <c r="H268" s="1">
        <v>2</v>
      </c>
      <c r="I268" s="3">
        <v>0.5</v>
      </c>
      <c r="J268" s="1" t="s">
        <v>74</v>
      </c>
      <c r="K268" s="2">
        <v>0.38</v>
      </c>
      <c r="L268" s="2">
        <v>7.56</v>
      </c>
      <c r="M268" s="3">
        <v>1.4</v>
      </c>
      <c r="N268" s="3">
        <v>1.4</v>
      </c>
      <c r="O268" s="6" t="s">
        <v>76</v>
      </c>
      <c r="P268" s="3" t="s">
        <v>76</v>
      </c>
      <c r="Q268" s="1" t="s">
        <v>76</v>
      </c>
      <c r="R268" s="1" t="s">
        <v>76</v>
      </c>
      <c r="S268" s="1">
        <v>68</v>
      </c>
      <c r="T268" s="1" t="s">
        <v>76</v>
      </c>
      <c r="U268" s="1" t="s">
        <v>76</v>
      </c>
      <c r="V268" s="1" t="s">
        <v>76</v>
      </c>
      <c r="W268" s="5" t="s">
        <v>76</v>
      </c>
      <c r="X268" s="5" t="s">
        <v>76</v>
      </c>
      <c r="Y268" s="2" t="s">
        <v>89</v>
      </c>
      <c r="Z268" s="5">
        <v>1.6E-2</v>
      </c>
      <c r="AA268" s="5" t="s">
        <v>95</v>
      </c>
      <c r="AB268" s="5" t="s">
        <v>91</v>
      </c>
      <c r="AC268" s="5" t="s">
        <v>91</v>
      </c>
      <c r="AD268" s="3">
        <v>0.1</v>
      </c>
      <c r="AE268" s="3" t="s">
        <v>73</v>
      </c>
      <c r="AF268" s="2" t="s">
        <v>154</v>
      </c>
      <c r="AG268" s="5">
        <v>1.7999999999999999E-2</v>
      </c>
      <c r="AH268" s="3" t="s">
        <v>78</v>
      </c>
      <c r="AI268" s="5">
        <v>6.0000000000000001E-3</v>
      </c>
      <c r="AJ268" s="5">
        <v>0.03</v>
      </c>
      <c r="AK268" s="5" t="s">
        <v>95</v>
      </c>
      <c r="AL268" s="2">
        <v>0.04</v>
      </c>
      <c r="AM268" s="2" t="s">
        <v>73</v>
      </c>
      <c r="AN268" s="5" t="s">
        <v>73</v>
      </c>
      <c r="AO268" s="3" t="s">
        <v>73</v>
      </c>
      <c r="AP268" s="1" t="s">
        <v>73</v>
      </c>
      <c r="AQ268" s="1">
        <v>58</v>
      </c>
      <c r="AR268" s="1">
        <v>21</v>
      </c>
      <c r="AS268" s="1">
        <v>231</v>
      </c>
      <c r="AT268" s="1" t="s">
        <v>73</v>
      </c>
    </row>
    <row r="269" spans="1:46" x14ac:dyDescent="0.2">
      <c r="A269" s="15">
        <v>41540</v>
      </c>
      <c r="B269" s="2">
        <v>27.16</v>
      </c>
      <c r="C269" s="3">
        <v>8.5</v>
      </c>
      <c r="D269" s="3">
        <v>7.3</v>
      </c>
      <c r="E269" s="1" t="s">
        <v>72</v>
      </c>
      <c r="F269" s="1" t="s">
        <v>72</v>
      </c>
      <c r="G269" s="1" t="s">
        <v>72</v>
      </c>
      <c r="H269" s="1">
        <v>3</v>
      </c>
      <c r="I269" s="3">
        <v>1.6</v>
      </c>
      <c r="J269" s="1" t="s">
        <v>74</v>
      </c>
      <c r="K269" s="2">
        <v>0.55000000000000004</v>
      </c>
      <c r="L269" s="2">
        <v>8.24</v>
      </c>
      <c r="M269" s="3">
        <v>1.5</v>
      </c>
      <c r="N269" s="3">
        <v>1.4</v>
      </c>
      <c r="O269" s="6" t="s">
        <v>76</v>
      </c>
      <c r="P269" s="3" t="s">
        <v>76</v>
      </c>
      <c r="Q269" s="1" t="s">
        <v>93</v>
      </c>
      <c r="R269" s="1" t="s">
        <v>76</v>
      </c>
      <c r="S269" s="1">
        <v>69</v>
      </c>
      <c r="T269" s="1" t="s">
        <v>90</v>
      </c>
      <c r="U269" s="1" t="s">
        <v>76</v>
      </c>
      <c r="V269" s="1" t="s">
        <v>76</v>
      </c>
      <c r="W269" s="5">
        <v>5.0000000000000001E-3</v>
      </c>
      <c r="X269" s="5">
        <v>2E-3</v>
      </c>
      <c r="Y269" s="2" t="s">
        <v>89</v>
      </c>
      <c r="Z269" s="5">
        <v>1.7000000000000001E-2</v>
      </c>
      <c r="AA269" s="5" t="s">
        <v>95</v>
      </c>
      <c r="AB269" s="5" t="s">
        <v>91</v>
      </c>
      <c r="AC269" s="5">
        <v>5.0000000000000001E-3</v>
      </c>
      <c r="AD269" s="3">
        <v>0.1</v>
      </c>
      <c r="AE269" s="3" t="s">
        <v>73</v>
      </c>
      <c r="AF269" s="2" t="s">
        <v>154</v>
      </c>
      <c r="AG269" s="5">
        <v>2.1999999999999999E-2</v>
      </c>
      <c r="AH269" s="3" t="s">
        <v>78</v>
      </c>
      <c r="AI269" s="5">
        <v>8.0000000000000002E-3</v>
      </c>
      <c r="AJ269" s="5">
        <v>3.3000000000000002E-2</v>
      </c>
      <c r="AK269" s="5" t="s">
        <v>95</v>
      </c>
      <c r="AL269" s="2">
        <v>0.04</v>
      </c>
      <c r="AM269" s="2" t="s">
        <v>73</v>
      </c>
      <c r="AN269" s="5" t="s">
        <v>73</v>
      </c>
      <c r="AO269" s="3" t="s">
        <v>73</v>
      </c>
      <c r="AP269" s="1" t="s">
        <v>73</v>
      </c>
      <c r="AQ269" s="1" t="s">
        <v>73</v>
      </c>
      <c r="AR269" s="1" t="s">
        <v>73</v>
      </c>
      <c r="AS269" s="1" t="s">
        <v>73</v>
      </c>
      <c r="AT269" s="1" t="s">
        <v>73</v>
      </c>
    </row>
    <row r="270" spans="1:46" x14ac:dyDescent="0.2">
      <c r="A270" s="15">
        <v>41541</v>
      </c>
      <c r="B270" s="2">
        <v>26.17</v>
      </c>
      <c r="C270" s="3">
        <v>8.5</v>
      </c>
      <c r="D270" s="3">
        <v>7.3</v>
      </c>
      <c r="E270" s="1" t="s">
        <v>84</v>
      </c>
      <c r="F270" s="1" t="s">
        <v>84</v>
      </c>
      <c r="G270" s="1">
        <v>2</v>
      </c>
      <c r="H270" s="1">
        <v>3</v>
      </c>
      <c r="I270" s="3">
        <v>1.4</v>
      </c>
      <c r="J270" s="1" t="s">
        <v>74</v>
      </c>
      <c r="K270" s="2">
        <v>0.54</v>
      </c>
      <c r="L270" s="2">
        <v>10.54</v>
      </c>
      <c r="M270" s="3">
        <v>1.3</v>
      </c>
      <c r="N270" s="3">
        <v>1.3</v>
      </c>
      <c r="O270" s="6">
        <v>148</v>
      </c>
      <c r="P270" s="3">
        <v>0.9</v>
      </c>
      <c r="Q270" s="1" t="s">
        <v>76</v>
      </c>
      <c r="R270" s="1" t="s">
        <v>76</v>
      </c>
      <c r="S270" s="1">
        <v>70</v>
      </c>
      <c r="T270" s="1" t="s">
        <v>90</v>
      </c>
      <c r="U270" s="1">
        <v>85</v>
      </c>
      <c r="V270" s="1" t="s">
        <v>76</v>
      </c>
      <c r="W270" s="5" t="s">
        <v>77</v>
      </c>
      <c r="X270" s="5">
        <v>1E-3</v>
      </c>
      <c r="Y270" s="2" t="s">
        <v>89</v>
      </c>
      <c r="Z270" s="5">
        <v>1.6E-2</v>
      </c>
      <c r="AA270" s="5" t="s">
        <v>95</v>
      </c>
      <c r="AB270" s="5" t="s">
        <v>91</v>
      </c>
      <c r="AC270" s="5">
        <v>5.0000000000000001E-3</v>
      </c>
      <c r="AD270" s="3">
        <v>0.1</v>
      </c>
      <c r="AE270" s="3" t="s">
        <v>153</v>
      </c>
      <c r="AF270" s="2" t="s">
        <v>154</v>
      </c>
      <c r="AG270" s="5">
        <v>0.02</v>
      </c>
      <c r="AH270" s="3" t="s">
        <v>155</v>
      </c>
      <c r="AI270" s="5">
        <v>6.0000000000000001E-3</v>
      </c>
      <c r="AJ270" s="5">
        <v>3.4000000000000002E-2</v>
      </c>
      <c r="AK270" s="5" t="s">
        <v>95</v>
      </c>
      <c r="AL270" s="2">
        <v>0.04</v>
      </c>
      <c r="AM270" s="2" t="s">
        <v>89</v>
      </c>
      <c r="AN270" s="5" t="s">
        <v>95</v>
      </c>
      <c r="AO270" s="3" t="s">
        <v>153</v>
      </c>
      <c r="AP270" s="1" t="s">
        <v>157</v>
      </c>
      <c r="AQ270" s="1">
        <v>63</v>
      </c>
      <c r="AR270" s="1">
        <v>23</v>
      </c>
      <c r="AS270" s="1">
        <v>252</v>
      </c>
      <c r="AT270" s="1" t="s">
        <v>73</v>
      </c>
    </row>
    <row r="271" spans="1:46" x14ac:dyDescent="0.2">
      <c r="A271" s="15">
        <v>41542</v>
      </c>
      <c r="B271" s="2">
        <v>24.89</v>
      </c>
      <c r="C271" s="3">
        <v>8.4</v>
      </c>
      <c r="D271" s="3">
        <v>7.4</v>
      </c>
      <c r="E271" s="1" t="s">
        <v>84</v>
      </c>
      <c r="F271" s="1" t="s">
        <v>84</v>
      </c>
      <c r="G271" s="1">
        <v>2</v>
      </c>
      <c r="H271" s="1">
        <v>2</v>
      </c>
      <c r="I271" s="3">
        <v>0.6</v>
      </c>
      <c r="J271" s="1" t="s">
        <v>74</v>
      </c>
      <c r="K271" s="2">
        <v>0.38</v>
      </c>
      <c r="L271" s="2">
        <v>12.55</v>
      </c>
      <c r="M271" s="3">
        <v>1.6</v>
      </c>
      <c r="N271" s="3">
        <v>1.6</v>
      </c>
      <c r="O271" s="6" t="s">
        <v>76</v>
      </c>
      <c r="P271" s="3" t="s">
        <v>76</v>
      </c>
      <c r="Q271" s="1" t="s">
        <v>76</v>
      </c>
      <c r="R271" s="1" t="s">
        <v>93</v>
      </c>
      <c r="S271" s="1">
        <v>70</v>
      </c>
      <c r="T271" s="1" t="s">
        <v>90</v>
      </c>
      <c r="U271" s="1" t="s">
        <v>76</v>
      </c>
      <c r="V271" s="1" t="s">
        <v>76</v>
      </c>
      <c r="W271" s="5" t="s">
        <v>77</v>
      </c>
      <c r="X271" s="5">
        <v>1E-3</v>
      </c>
      <c r="Y271" s="2" t="s">
        <v>89</v>
      </c>
      <c r="Z271" s="5">
        <v>1.7000000000000001E-2</v>
      </c>
      <c r="AA271" s="5" t="s">
        <v>95</v>
      </c>
      <c r="AB271" s="5" t="s">
        <v>91</v>
      </c>
      <c r="AC271" s="5">
        <v>5.0000000000000001E-3</v>
      </c>
      <c r="AD271" s="3">
        <v>0.1</v>
      </c>
      <c r="AE271" s="3" t="s">
        <v>73</v>
      </c>
      <c r="AF271" s="2" t="s">
        <v>154</v>
      </c>
      <c r="AG271" s="5">
        <v>1.6E-2</v>
      </c>
      <c r="AH271" s="3" t="s">
        <v>78</v>
      </c>
      <c r="AI271" s="5">
        <v>5.0000000000000001E-3</v>
      </c>
      <c r="AJ271" s="5">
        <v>3.2000000000000001E-2</v>
      </c>
      <c r="AK271" s="5" t="s">
        <v>95</v>
      </c>
      <c r="AL271" s="2">
        <v>0.04</v>
      </c>
      <c r="AM271" s="2" t="s">
        <v>73</v>
      </c>
      <c r="AN271" s="5" t="s">
        <v>73</v>
      </c>
      <c r="AO271" s="3" t="s">
        <v>73</v>
      </c>
      <c r="AP271" s="1" t="s">
        <v>73</v>
      </c>
      <c r="AQ271" s="1" t="s">
        <v>73</v>
      </c>
      <c r="AR271" s="1" t="s">
        <v>73</v>
      </c>
      <c r="AS271" s="1" t="s">
        <v>73</v>
      </c>
      <c r="AT271" s="1" t="s">
        <v>73</v>
      </c>
    </row>
    <row r="272" spans="1:46" x14ac:dyDescent="0.2">
      <c r="A272" s="15">
        <v>41543</v>
      </c>
      <c r="B272" s="2">
        <v>24.97</v>
      </c>
      <c r="C272" s="3">
        <v>8.3000000000000007</v>
      </c>
      <c r="D272" s="3">
        <v>7.4</v>
      </c>
      <c r="E272" s="1" t="s">
        <v>84</v>
      </c>
      <c r="F272" s="1" t="s">
        <v>84</v>
      </c>
      <c r="G272" s="1">
        <v>2</v>
      </c>
      <c r="H272" s="1">
        <v>2</v>
      </c>
      <c r="I272" s="3">
        <v>0.4</v>
      </c>
      <c r="J272" s="1" t="s">
        <v>74</v>
      </c>
      <c r="K272" s="2">
        <v>0.28000000000000003</v>
      </c>
      <c r="L272" s="2">
        <v>13.24</v>
      </c>
      <c r="M272" s="3">
        <v>2.2000000000000002</v>
      </c>
      <c r="N272" s="3">
        <v>2</v>
      </c>
      <c r="O272" s="6" t="s">
        <v>76</v>
      </c>
      <c r="P272" s="3" t="s">
        <v>76</v>
      </c>
      <c r="Q272" s="1" t="s">
        <v>76</v>
      </c>
      <c r="R272" s="1" t="s">
        <v>76</v>
      </c>
      <c r="S272" s="1">
        <v>70</v>
      </c>
      <c r="T272" s="1" t="s">
        <v>90</v>
      </c>
      <c r="U272" s="1" t="s">
        <v>76</v>
      </c>
      <c r="V272" s="1" t="s">
        <v>76</v>
      </c>
      <c r="W272" s="5" t="s">
        <v>77</v>
      </c>
      <c r="X272" s="5">
        <v>1E-3</v>
      </c>
      <c r="Y272" s="2" t="s">
        <v>89</v>
      </c>
      <c r="Z272" s="5">
        <v>1.6E-2</v>
      </c>
      <c r="AA272" s="5" t="s">
        <v>95</v>
      </c>
      <c r="AB272" s="5" t="s">
        <v>91</v>
      </c>
      <c r="AC272" s="5">
        <v>5.0000000000000001E-3</v>
      </c>
      <c r="AD272" s="3">
        <v>0.1</v>
      </c>
      <c r="AE272" s="3" t="s">
        <v>73</v>
      </c>
      <c r="AF272" s="2" t="s">
        <v>154</v>
      </c>
      <c r="AG272" s="5">
        <v>1.4E-2</v>
      </c>
      <c r="AH272" s="3" t="s">
        <v>78</v>
      </c>
      <c r="AI272" s="5">
        <v>6.0000000000000001E-3</v>
      </c>
      <c r="AJ272" s="5">
        <v>4.2999999999999997E-2</v>
      </c>
      <c r="AK272" s="5" t="s">
        <v>95</v>
      </c>
      <c r="AL272" s="2">
        <v>0.05</v>
      </c>
      <c r="AM272" s="2" t="s">
        <v>73</v>
      </c>
      <c r="AN272" s="5" t="s">
        <v>73</v>
      </c>
      <c r="AO272" s="3" t="s">
        <v>73</v>
      </c>
      <c r="AP272" s="1" t="s">
        <v>73</v>
      </c>
      <c r="AQ272" s="1">
        <v>64</v>
      </c>
      <c r="AR272" s="1">
        <v>24</v>
      </c>
      <c r="AS272" s="1">
        <v>257</v>
      </c>
      <c r="AT272" s="1" t="s">
        <v>73</v>
      </c>
    </row>
    <row r="273" spans="1:46" x14ac:dyDescent="0.2">
      <c r="A273" s="15">
        <v>41544</v>
      </c>
      <c r="B273" s="2">
        <v>23.89</v>
      </c>
      <c r="C273" s="3" t="s">
        <v>71</v>
      </c>
      <c r="D273" s="3" t="s">
        <v>71</v>
      </c>
      <c r="E273" s="1" t="s">
        <v>72</v>
      </c>
      <c r="F273" s="1" t="s">
        <v>72</v>
      </c>
      <c r="G273" s="1" t="s">
        <v>72</v>
      </c>
      <c r="H273" s="1">
        <v>2</v>
      </c>
      <c r="I273" s="3" t="s">
        <v>73</v>
      </c>
      <c r="J273" s="1" t="s">
        <v>74</v>
      </c>
      <c r="K273" s="2" t="s">
        <v>74</v>
      </c>
      <c r="L273" s="2" t="s">
        <v>74</v>
      </c>
      <c r="M273" s="3">
        <v>2.5</v>
      </c>
      <c r="N273" s="3">
        <v>2.4</v>
      </c>
      <c r="O273" s="6" t="s">
        <v>76</v>
      </c>
      <c r="P273" s="3" t="s">
        <v>76</v>
      </c>
      <c r="Q273" s="1" t="s">
        <v>76</v>
      </c>
      <c r="R273" s="1" t="s">
        <v>76</v>
      </c>
      <c r="S273" s="1" t="s">
        <v>76</v>
      </c>
      <c r="T273" s="1" t="s">
        <v>90</v>
      </c>
      <c r="U273" s="1" t="s">
        <v>76</v>
      </c>
      <c r="V273" s="1" t="s">
        <v>76</v>
      </c>
      <c r="W273" s="5" t="s">
        <v>77</v>
      </c>
      <c r="X273" s="5">
        <v>1E-3</v>
      </c>
      <c r="Y273" s="2" t="s">
        <v>73</v>
      </c>
      <c r="Z273" s="5" t="s">
        <v>73</v>
      </c>
      <c r="AA273" s="5" t="s">
        <v>73</v>
      </c>
      <c r="AB273" s="5" t="s">
        <v>73</v>
      </c>
      <c r="AC273" s="5" t="s">
        <v>73</v>
      </c>
      <c r="AD273" s="3" t="s">
        <v>73</v>
      </c>
      <c r="AE273" s="3" t="s">
        <v>73</v>
      </c>
      <c r="AF273" s="2" t="s">
        <v>73</v>
      </c>
      <c r="AG273" s="5" t="s">
        <v>73</v>
      </c>
      <c r="AH273" s="3" t="s">
        <v>78</v>
      </c>
      <c r="AI273" s="5" t="s">
        <v>73</v>
      </c>
      <c r="AJ273" s="5" t="s">
        <v>73</v>
      </c>
      <c r="AK273" s="5" t="s">
        <v>73</v>
      </c>
      <c r="AL273" s="2" t="s">
        <v>73</v>
      </c>
      <c r="AM273" s="2" t="s">
        <v>73</v>
      </c>
      <c r="AN273" s="5" t="s">
        <v>73</v>
      </c>
      <c r="AO273" s="3" t="s">
        <v>73</v>
      </c>
      <c r="AP273" s="1" t="s">
        <v>73</v>
      </c>
      <c r="AQ273" s="1" t="s">
        <v>73</v>
      </c>
      <c r="AR273" s="1" t="s">
        <v>73</v>
      </c>
      <c r="AS273" s="1" t="s">
        <v>73</v>
      </c>
      <c r="AT273" s="1" t="s">
        <v>73</v>
      </c>
    </row>
    <row r="274" spans="1:46" x14ac:dyDescent="0.2">
      <c r="A274" s="15">
        <v>41545</v>
      </c>
      <c r="B274" s="2">
        <v>25.57</v>
      </c>
      <c r="C274" s="3" t="s">
        <v>71</v>
      </c>
      <c r="D274" s="3" t="s">
        <v>71</v>
      </c>
      <c r="E274" s="1" t="s">
        <v>72</v>
      </c>
      <c r="F274" s="1" t="s">
        <v>72</v>
      </c>
      <c r="G274" s="1" t="s">
        <v>72</v>
      </c>
      <c r="H274" s="1">
        <v>2</v>
      </c>
      <c r="I274" s="3" t="s">
        <v>73</v>
      </c>
      <c r="J274" s="1" t="s">
        <v>74</v>
      </c>
      <c r="K274" s="2" t="s">
        <v>74</v>
      </c>
      <c r="L274" s="2" t="s">
        <v>74</v>
      </c>
      <c r="M274" s="3">
        <v>2.5</v>
      </c>
      <c r="N274" s="3">
        <v>2.5</v>
      </c>
      <c r="O274" s="6" t="s">
        <v>76</v>
      </c>
      <c r="P274" s="3" t="s">
        <v>76</v>
      </c>
      <c r="Q274" s="1" t="s">
        <v>76</v>
      </c>
      <c r="R274" s="1" t="s">
        <v>76</v>
      </c>
      <c r="S274" s="1" t="s">
        <v>76</v>
      </c>
      <c r="T274" s="1" t="s">
        <v>76</v>
      </c>
      <c r="U274" s="1" t="s">
        <v>76</v>
      </c>
      <c r="V274" s="1" t="s">
        <v>76</v>
      </c>
      <c r="W274" s="5" t="s">
        <v>76</v>
      </c>
      <c r="X274" s="5" t="s">
        <v>76</v>
      </c>
      <c r="Y274" s="2" t="s">
        <v>73</v>
      </c>
      <c r="Z274" s="5" t="s">
        <v>73</v>
      </c>
      <c r="AA274" s="5" t="s">
        <v>73</v>
      </c>
      <c r="AB274" s="5" t="s">
        <v>73</v>
      </c>
      <c r="AC274" s="5" t="s">
        <v>73</v>
      </c>
      <c r="AD274" s="3" t="s">
        <v>73</v>
      </c>
      <c r="AE274" s="3" t="s">
        <v>73</v>
      </c>
      <c r="AF274" s="2" t="s">
        <v>73</v>
      </c>
      <c r="AG274" s="5" t="s">
        <v>73</v>
      </c>
      <c r="AH274" s="3" t="s">
        <v>78</v>
      </c>
      <c r="AI274" s="5" t="s">
        <v>73</v>
      </c>
      <c r="AJ274" s="5" t="s">
        <v>73</v>
      </c>
      <c r="AK274" s="5" t="s">
        <v>73</v>
      </c>
      <c r="AL274" s="2" t="s">
        <v>73</v>
      </c>
      <c r="AM274" s="2" t="s">
        <v>73</v>
      </c>
      <c r="AN274" s="5" t="s">
        <v>73</v>
      </c>
      <c r="AO274" s="3" t="s">
        <v>73</v>
      </c>
      <c r="AP274" s="1" t="s">
        <v>73</v>
      </c>
      <c r="AQ274" s="1" t="s">
        <v>73</v>
      </c>
      <c r="AR274" s="1" t="s">
        <v>73</v>
      </c>
      <c r="AS274" s="1" t="s">
        <v>73</v>
      </c>
      <c r="AT274" s="1" t="s">
        <v>73</v>
      </c>
    </row>
    <row r="275" spans="1:46" x14ac:dyDescent="0.2">
      <c r="A275" s="15">
        <v>41546</v>
      </c>
      <c r="B275" s="2">
        <v>39.6</v>
      </c>
      <c r="C275" s="3">
        <v>7.9</v>
      </c>
      <c r="D275" s="3">
        <v>7.2</v>
      </c>
      <c r="E275" s="1" t="s">
        <v>72</v>
      </c>
      <c r="F275" s="1" t="s">
        <v>72</v>
      </c>
      <c r="G275" s="1" t="s">
        <v>72</v>
      </c>
      <c r="H275" s="1">
        <v>1</v>
      </c>
      <c r="I275" s="3">
        <v>0.3</v>
      </c>
      <c r="J275" s="1" t="s">
        <v>74</v>
      </c>
      <c r="K275" s="2">
        <v>0.2</v>
      </c>
      <c r="L275" s="2">
        <v>12.35</v>
      </c>
      <c r="M275" s="3">
        <v>2.5</v>
      </c>
      <c r="N275" s="3">
        <v>2.5</v>
      </c>
      <c r="O275" s="6" t="s">
        <v>76</v>
      </c>
      <c r="P275" s="3" t="s">
        <v>76</v>
      </c>
      <c r="Q275" s="1" t="s">
        <v>76</v>
      </c>
      <c r="R275" s="1" t="s">
        <v>76</v>
      </c>
      <c r="S275" s="1">
        <v>71</v>
      </c>
      <c r="T275" s="1" t="s">
        <v>76</v>
      </c>
      <c r="U275" s="1" t="s">
        <v>76</v>
      </c>
      <c r="V275" s="1" t="s">
        <v>76</v>
      </c>
      <c r="W275" s="5" t="s">
        <v>76</v>
      </c>
      <c r="X275" s="5" t="s">
        <v>76</v>
      </c>
      <c r="Y275" s="2" t="s">
        <v>89</v>
      </c>
      <c r="Z275" s="5">
        <v>1.4999999999999999E-2</v>
      </c>
      <c r="AA275" s="5" t="s">
        <v>95</v>
      </c>
      <c r="AB275" s="5" t="s">
        <v>91</v>
      </c>
      <c r="AC275" s="5">
        <v>5.0000000000000001E-3</v>
      </c>
      <c r="AD275" s="3">
        <v>0.1</v>
      </c>
      <c r="AE275" s="3" t="s">
        <v>73</v>
      </c>
      <c r="AF275" s="2" t="s">
        <v>154</v>
      </c>
      <c r="AG275" s="5">
        <v>1.2999999999999999E-2</v>
      </c>
      <c r="AH275" s="3" t="s">
        <v>78</v>
      </c>
      <c r="AI275" s="5">
        <v>8.0000000000000002E-3</v>
      </c>
      <c r="AJ275" s="5">
        <v>3.5999999999999997E-2</v>
      </c>
      <c r="AK275" s="5" t="s">
        <v>95</v>
      </c>
      <c r="AL275" s="2">
        <v>0.05</v>
      </c>
      <c r="AM275" s="2" t="s">
        <v>73</v>
      </c>
      <c r="AN275" s="5" t="s">
        <v>73</v>
      </c>
      <c r="AO275" s="3" t="s">
        <v>73</v>
      </c>
      <c r="AP275" s="1" t="s">
        <v>73</v>
      </c>
      <c r="AQ275" s="1">
        <v>63</v>
      </c>
      <c r="AR275" s="1">
        <v>23</v>
      </c>
      <c r="AS275" s="1">
        <v>255</v>
      </c>
      <c r="AT275" s="1" t="s">
        <v>73</v>
      </c>
    </row>
    <row r="276" spans="1:46" x14ac:dyDescent="0.2">
      <c r="A276" s="15">
        <v>41547</v>
      </c>
      <c r="B276" s="2">
        <v>23.93</v>
      </c>
      <c r="C276" s="3">
        <v>8.3000000000000007</v>
      </c>
      <c r="D276" s="3">
        <v>7.3</v>
      </c>
      <c r="E276" s="1" t="s">
        <v>72</v>
      </c>
      <c r="F276" s="1" t="s">
        <v>72</v>
      </c>
      <c r="G276" s="1" t="s">
        <v>72</v>
      </c>
      <c r="H276" s="1">
        <v>2</v>
      </c>
      <c r="I276" s="3">
        <v>0.3</v>
      </c>
      <c r="J276" s="1" t="s">
        <v>74</v>
      </c>
      <c r="K276" s="2">
        <v>0.22</v>
      </c>
      <c r="L276" s="2">
        <v>11.55</v>
      </c>
      <c r="M276" s="3">
        <v>2.4</v>
      </c>
      <c r="N276" s="3">
        <v>2.1</v>
      </c>
      <c r="O276" s="6" t="s">
        <v>76</v>
      </c>
      <c r="P276" s="3" t="s">
        <v>76</v>
      </c>
      <c r="Q276" s="1" t="s">
        <v>93</v>
      </c>
      <c r="R276" s="1" t="s">
        <v>76</v>
      </c>
      <c r="S276" s="1">
        <v>70</v>
      </c>
      <c r="T276" s="1" t="s">
        <v>90</v>
      </c>
      <c r="U276" s="1" t="s">
        <v>76</v>
      </c>
      <c r="V276" s="1" t="s">
        <v>76</v>
      </c>
      <c r="W276" s="5" t="s">
        <v>77</v>
      </c>
      <c r="X276" s="5">
        <v>2E-3</v>
      </c>
      <c r="Y276" s="2" t="s">
        <v>89</v>
      </c>
      <c r="Z276" s="5">
        <v>1.4999999999999999E-2</v>
      </c>
      <c r="AA276" s="5" t="s">
        <v>95</v>
      </c>
      <c r="AB276" s="5" t="s">
        <v>91</v>
      </c>
      <c r="AC276" s="5">
        <v>5.0000000000000001E-3</v>
      </c>
      <c r="AD276" s="3">
        <v>0.1</v>
      </c>
      <c r="AE276" s="3" t="s">
        <v>73</v>
      </c>
      <c r="AF276" s="2" t="s">
        <v>154</v>
      </c>
      <c r="AG276" s="5">
        <v>1.4E-2</v>
      </c>
      <c r="AH276" s="3" t="s">
        <v>78</v>
      </c>
      <c r="AI276" s="5">
        <v>8.0000000000000002E-3</v>
      </c>
      <c r="AJ276" s="5">
        <v>2.8000000000000001E-2</v>
      </c>
      <c r="AK276" s="5" t="s">
        <v>95</v>
      </c>
      <c r="AL276" s="2">
        <v>0.04</v>
      </c>
      <c r="AM276" s="2" t="s">
        <v>73</v>
      </c>
      <c r="AN276" s="5" t="s">
        <v>73</v>
      </c>
      <c r="AO276" s="3" t="s">
        <v>73</v>
      </c>
      <c r="AP276" s="1" t="s">
        <v>73</v>
      </c>
      <c r="AQ276" s="1" t="s">
        <v>73</v>
      </c>
      <c r="AR276" s="1" t="s">
        <v>73</v>
      </c>
      <c r="AS276" s="1" t="s">
        <v>73</v>
      </c>
      <c r="AT276" s="1" t="s">
        <v>73</v>
      </c>
    </row>
    <row r="277" spans="1:46" x14ac:dyDescent="0.2">
      <c r="A277" s="15">
        <v>41548</v>
      </c>
      <c r="B277" s="2">
        <v>21.49</v>
      </c>
      <c r="C277" s="3">
        <v>8.4</v>
      </c>
      <c r="D277" s="3">
        <v>7.2</v>
      </c>
      <c r="E277" s="1" t="s">
        <v>84</v>
      </c>
      <c r="F277" s="1" t="s">
        <v>84</v>
      </c>
      <c r="G277" s="1">
        <v>2</v>
      </c>
      <c r="H277" s="1">
        <v>2</v>
      </c>
      <c r="I277" s="3">
        <v>0.4</v>
      </c>
      <c r="J277" s="1" t="s">
        <v>74</v>
      </c>
      <c r="K277" s="2">
        <v>0.26</v>
      </c>
      <c r="L277" s="2">
        <v>11.28</v>
      </c>
      <c r="M277" s="3">
        <v>1.9</v>
      </c>
      <c r="N277" s="3">
        <v>1.8</v>
      </c>
      <c r="O277" s="6">
        <v>139</v>
      </c>
      <c r="P277" s="3">
        <v>0.9</v>
      </c>
      <c r="Q277" s="1" t="s">
        <v>76</v>
      </c>
      <c r="R277" s="1" t="s">
        <v>76</v>
      </c>
      <c r="S277" s="1">
        <v>72</v>
      </c>
      <c r="T277" s="1" t="s">
        <v>90</v>
      </c>
      <c r="U277" s="1">
        <v>79</v>
      </c>
      <c r="V277" s="1" t="s">
        <v>76</v>
      </c>
      <c r="W277" s="5" t="s">
        <v>77</v>
      </c>
      <c r="X277" s="5">
        <v>1E-3</v>
      </c>
      <c r="Y277" s="2" t="s">
        <v>89</v>
      </c>
      <c r="Z277" s="5">
        <v>1.4E-2</v>
      </c>
      <c r="AA277" s="5" t="s">
        <v>95</v>
      </c>
      <c r="AB277" s="5" t="s">
        <v>91</v>
      </c>
      <c r="AC277" s="5">
        <v>6.0000000000000001E-3</v>
      </c>
      <c r="AD277" s="3">
        <v>0.1</v>
      </c>
      <c r="AE277" s="3" t="s">
        <v>153</v>
      </c>
      <c r="AF277" s="2" t="s">
        <v>154</v>
      </c>
      <c r="AG277" s="5">
        <v>1.2999999999999999E-2</v>
      </c>
      <c r="AH277" s="3" t="s">
        <v>155</v>
      </c>
      <c r="AI277" s="5">
        <v>6.0000000000000001E-3</v>
      </c>
      <c r="AJ277" s="5">
        <v>3.4000000000000002E-2</v>
      </c>
      <c r="AK277" s="5" t="s">
        <v>95</v>
      </c>
      <c r="AL277" s="2">
        <v>0.04</v>
      </c>
      <c r="AM277" s="2" t="s">
        <v>89</v>
      </c>
      <c r="AN277" s="5" t="s">
        <v>95</v>
      </c>
      <c r="AO277" s="3" t="s">
        <v>153</v>
      </c>
      <c r="AP277" s="1" t="s">
        <v>157</v>
      </c>
      <c r="AQ277" s="1">
        <v>58</v>
      </c>
      <c r="AR277" s="1">
        <v>21</v>
      </c>
      <c r="AS277" s="1">
        <v>231</v>
      </c>
      <c r="AT277" s="1" t="s">
        <v>73</v>
      </c>
    </row>
    <row r="278" spans="1:46" x14ac:dyDescent="0.2">
      <c r="A278" s="15">
        <v>41549</v>
      </c>
      <c r="B278" s="2">
        <v>21.03</v>
      </c>
      <c r="C278" s="3">
        <v>8.6999999999999993</v>
      </c>
      <c r="D278" s="3">
        <v>7.4</v>
      </c>
      <c r="E278" s="1" t="s">
        <v>84</v>
      </c>
      <c r="F278" s="1" t="s">
        <v>84</v>
      </c>
      <c r="G278" s="1">
        <v>2</v>
      </c>
      <c r="H278" s="1">
        <v>1</v>
      </c>
      <c r="I278" s="3">
        <v>0.2</v>
      </c>
      <c r="J278" s="1" t="s">
        <v>74</v>
      </c>
      <c r="K278" s="2">
        <v>0.23</v>
      </c>
      <c r="L278" s="2">
        <v>10.93</v>
      </c>
      <c r="M278" s="3">
        <v>1.7</v>
      </c>
      <c r="N278" s="3">
        <v>1.6</v>
      </c>
      <c r="O278" s="6" t="s">
        <v>76</v>
      </c>
      <c r="P278" s="3" t="s">
        <v>76</v>
      </c>
      <c r="Q278" s="1" t="s">
        <v>76</v>
      </c>
      <c r="R278" s="1" t="s">
        <v>93</v>
      </c>
      <c r="S278" s="1">
        <v>70</v>
      </c>
      <c r="T278" s="1" t="s">
        <v>90</v>
      </c>
      <c r="U278" s="1" t="s">
        <v>76</v>
      </c>
      <c r="V278" s="1" t="s">
        <v>76</v>
      </c>
      <c r="W278" s="5" t="s">
        <v>77</v>
      </c>
      <c r="X278" s="5">
        <v>1E-3</v>
      </c>
      <c r="Y278" s="2" t="s">
        <v>89</v>
      </c>
      <c r="Z278" s="5">
        <v>1.4E-2</v>
      </c>
      <c r="AA278" s="5" t="s">
        <v>95</v>
      </c>
      <c r="AB278" s="5" t="s">
        <v>91</v>
      </c>
      <c r="AC278" s="5">
        <v>5.0000000000000001E-3</v>
      </c>
      <c r="AD278" s="3">
        <v>0.1</v>
      </c>
      <c r="AE278" s="3" t="s">
        <v>73</v>
      </c>
      <c r="AF278" s="2" t="s">
        <v>154</v>
      </c>
      <c r="AG278" s="5">
        <v>1.4E-2</v>
      </c>
      <c r="AH278" s="3" t="s">
        <v>78</v>
      </c>
      <c r="AI278" s="5">
        <v>5.0000000000000001E-3</v>
      </c>
      <c r="AJ278" s="5">
        <v>1.4E-2</v>
      </c>
      <c r="AK278" s="5" t="s">
        <v>95</v>
      </c>
      <c r="AL278" s="2">
        <v>0.04</v>
      </c>
      <c r="AM278" s="2" t="s">
        <v>73</v>
      </c>
      <c r="AN278" s="5" t="s">
        <v>73</v>
      </c>
      <c r="AO278" s="3" t="s">
        <v>73</v>
      </c>
      <c r="AP278" s="1" t="s">
        <v>73</v>
      </c>
      <c r="AQ278" s="1" t="s">
        <v>73</v>
      </c>
      <c r="AR278" s="1" t="s">
        <v>73</v>
      </c>
      <c r="AS278" s="1" t="s">
        <v>73</v>
      </c>
      <c r="AT278" s="1" t="s">
        <v>73</v>
      </c>
    </row>
    <row r="279" spans="1:46" x14ac:dyDescent="0.2">
      <c r="A279" s="15">
        <v>41550</v>
      </c>
      <c r="B279" s="2">
        <v>22.06</v>
      </c>
      <c r="C279" s="3">
        <v>8.4</v>
      </c>
      <c r="D279" s="3">
        <v>7.3</v>
      </c>
      <c r="E279" s="1" t="s">
        <v>84</v>
      </c>
      <c r="F279" s="1" t="s">
        <v>84</v>
      </c>
      <c r="G279" s="1">
        <v>2</v>
      </c>
      <c r="H279" s="1">
        <v>1</v>
      </c>
      <c r="I279" s="3">
        <v>0.2</v>
      </c>
      <c r="J279" s="1" t="s">
        <v>74</v>
      </c>
      <c r="K279" s="2">
        <v>0.18</v>
      </c>
      <c r="L279" s="2">
        <v>10.49</v>
      </c>
      <c r="M279" s="3">
        <v>1.8</v>
      </c>
      <c r="N279" s="3">
        <v>1.7</v>
      </c>
      <c r="O279" s="6" t="s">
        <v>76</v>
      </c>
      <c r="P279" s="3" t="s">
        <v>76</v>
      </c>
      <c r="Q279" s="1" t="s">
        <v>76</v>
      </c>
      <c r="R279" s="1" t="s">
        <v>76</v>
      </c>
      <c r="S279" s="1">
        <v>71</v>
      </c>
      <c r="T279" s="1" t="s">
        <v>90</v>
      </c>
      <c r="U279" s="1" t="s">
        <v>76</v>
      </c>
      <c r="V279" s="1" t="s">
        <v>76</v>
      </c>
      <c r="W279" s="5" t="s">
        <v>77</v>
      </c>
      <c r="X279" s="5">
        <v>1E-3</v>
      </c>
      <c r="Y279" s="2" t="s">
        <v>89</v>
      </c>
      <c r="Z279" s="5">
        <v>1.4999999999999999E-2</v>
      </c>
      <c r="AA279" s="5" t="s">
        <v>95</v>
      </c>
      <c r="AB279" s="5" t="s">
        <v>91</v>
      </c>
      <c r="AC279" s="5">
        <v>5.0000000000000001E-3</v>
      </c>
      <c r="AD279" s="3">
        <v>0.1</v>
      </c>
      <c r="AE279" s="3" t="s">
        <v>73</v>
      </c>
      <c r="AF279" s="2" t="s">
        <v>154</v>
      </c>
      <c r="AG279" s="5">
        <v>1.2999999999999999E-2</v>
      </c>
      <c r="AH279" s="3" t="s">
        <v>78</v>
      </c>
      <c r="AI279" s="5">
        <v>6.0000000000000001E-3</v>
      </c>
      <c r="AJ279" s="5">
        <v>2.1999999999999999E-2</v>
      </c>
      <c r="AK279" s="5" t="s">
        <v>95</v>
      </c>
      <c r="AL279" s="2">
        <v>0.04</v>
      </c>
      <c r="AM279" s="2" t="s">
        <v>73</v>
      </c>
      <c r="AN279" s="5" t="s">
        <v>73</v>
      </c>
      <c r="AO279" s="3" t="s">
        <v>73</v>
      </c>
      <c r="AP279" s="1" t="s">
        <v>73</v>
      </c>
      <c r="AQ279" s="1">
        <v>61</v>
      </c>
      <c r="AR279" s="1">
        <v>22</v>
      </c>
      <c r="AS279" s="1">
        <v>244</v>
      </c>
      <c r="AT279" s="1" t="s">
        <v>73</v>
      </c>
    </row>
    <row r="280" spans="1:46" x14ac:dyDescent="0.2">
      <c r="A280" s="15">
        <v>41551</v>
      </c>
      <c r="B280" s="2">
        <v>21.71</v>
      </c>
      <c r="C280" s="3" t="s">
        <v>71</v>
      </c>
      <c r="D280" s="3" t="s">
        <v>71</v>
      </c>
      <c r="E280" s="1" t="s">
        <v>72</v>
      </c>
      <c r="F280" s="1" t="s">
        <v>72</v>
      </c>
      <c r="G280" s="1" t="s">
        <v>72</v>
      </c>
      <c r="H280" s="1">
        <v>1</v>
      </c>
      <c r="I280" s="3" t="s">
        <v>73</v>
      </c>
      <c r="J280" s="1" t="s">
        <v>74</v>
      </c>
      <c r="K280" s="2" t="s">
        <v>74</v>
      </c>
      <c r="L280" s="2" t="s">
        <v>74</v>
      </c>
      <c r="M280" s="3">
        <v>1.9</v>
      </c>
      <c r="N280" s="3">
        <v>1.7</v>
      </c>
      <c r="O280" s="6" t="s">
        <v>76</v>
      </c>
      <c r="P280" s="3" t="s">
        <v>76</v>
      </c>
      <c r="Q280" s="1" t="s">
        <v>76</v>
      </c>
      <c r="R280" s="1" t="s">
        <v>76</v>
      </c>
      <c r="S280" s="1" t="s">
        <v>76</v>
      </c>
      <c r="T280" s="1" t="s">
        <v>90</v>
      </c>
      <c r="U280" s="1" t="s">
        <v>76</v>
      </c>
      <c r="V280" s="1" t="s">
        <v>76</v>
      </c>
      <c r="W280" s="5" t="s">
        <v>77</v>
      </c>
      <c r="X280" s="5">
        <v>1E-3</v>
      </c>
      <c r="Y280" s="2" t="s">
        <v>73</v>
      </c>
      <c r="Z280" s="5" t="s">
        <v>73</v>
      </c>
      <c r="AA280" s="5" t="s">
        <v>73</v>
      </c>
      <c r="AB280" s="5" t="s">
        <v>73</v>
      </c>
      <c r="AC280" s="5" t="s">
        <v>73</v>
      </c>
      <c r="AD280" s="3" t="s">
        <v>73</v>
      </c>
      <c r="AE280" s="3" t="s">
        <v>73</v>
      </c>
      <c r="AF280" s="2" t="s">
        <v>73</v>
      </c>
      <c r="AG280" s="5" t="s">
        <v>73</v>
      </c>
      <c r="AH280" s="3" t="s">
        <v>78</v>
      </c>
      <c r="AI280" s="5" t="s">
        <v>73</v>
      </c>
      <c r="AJ280" s="5" t="s">
        <v>73</v>
      </c>
      <c r="AK280" s="5" t="s">
        <v>73</v>
      </c>
      <c r="AL280" s="2" t="s">
        <v>73</v>
      </c>
      <c r="AM280" s="2" t="s">
        <v>73</v>
      </c>
      <c r="AN280" s="5" t="s">
        <v>73</v>
      </c>
      <c r="AO280" s="3" t="s">
        <v>73</v>
      </c>
      <c r="AP280" s="1" t="s">
        <v>73</v>
      </c>
      <c r="AQ280" s="1" t="s">
        <v>73</v>
      </c>
      <c r="AR280" s="1" t="s">
        <v>73</v>
      </c>
      <c r="AS280" s="1" t="s">
        <v>73</v>
      </c>
      <c r="AT280" s="1" t="s">
        <v>73</v>
      </c>
    </row>
    <row r="281" spans="1:46" x14ac:dyDescent="0.2">
      <c r="A281" s="15">
        <v>41552</v>
      </c>
      <c r="B281" s="2">
        <v>45.21</v>
      </c>
      <c r="C281" s="3" t="s">
        <v>71</v>
      </c>
      <c r="D281" s="3" t="s">
        <v>71</v>
      </c>
      <c r="E281" s="1" t="s">
        <v>72</v>
      </c>
      <c r="F281" s="1" t="s">
        <v>72</v>
      </c>
      <c r="G281" s="1" t="s">
        <v>72</v>
      </c>
      <c r="H281" s="1">
        <v>1</v>
      </c>
      <c r="I281" s="3" t="s">
        <v>73</v>
      </c>
      <c r="J281" s="1" t="s">
        <v>74</v>
      </c>
      <c r="K281" s="2" t="s">
        <v>74</v>
      </c>
      <c r="L281" s="2" t="s">
        <v>74</v>
      </c>
      <c r="M281" s="3">
        <v>2.1</v>
      </c>
      <c r="N281" s="3">
        <v>2</v>
      </c>
      <c r="O281" s="6" t="s">
        <v>76</v>
      </c>
      <c r="P281" s="3" t="s">
        <v>76</v>
      </c>
      <c r="Q281" s="1" t="s">
        <v>76</v>
      </c>
      <c r="R281" s="1" t="s">
        <v>76</v>
      </c>
      <c r="S281" s="1" t="s">
        <v>76</v>
      </c>
      <c r="T281" s="1" t="s">
        <v>76</v>
      </c>
      <c r="U281" s="1" t="s">
        <v>76</v>
      </c>
      <c r="V281" s="1" t="s">
        <v>76</v>
      </c>
      <c r="W281" s="5" t="s">
        <v>76</v>
      </c>
      <c r="X281" s="5" t="s">
        <v>76</v>
      </c>
      <c r="Y281" s="2" t="s">
        <v>73</v>
      </c>
      <c r="Z281" s="5" t="s">
        <v>73</v>
      </c>
      <c r="AA281" s="5" t="s">
        <v>73</v>
      </c>
      <c r="AB281" s="5" t="s">
        <v>73</v>
      </c>
      <c r="AC281" s="5" t="s">
        <v>73</v>
      </c>
      <c r="AD281" s="3" t="s">
        <v>73</v>
      </c>
      <c r="AE281" s="3" t="s">
        <v>73</v>
      </c>
      <c r="AF281" s="2" t="s">
        <v>73</v>
      </c>
      <c r="AG281" s="5" t="s">
        <v>73</v>
      </c>
      <c r="AH281" s="3" t="s">
        <v>78</v>
      </c>
      <c r="AI281" s="5" t="s">
        <v>73</v>
      </c>
      <c r="AJ281" s="5" t="s">
        <v>73</v>
      </c>
      <c r="AK281" s="5" t="s">
        <v>73</v>
      </c>
      <c r="AL281" s="2" t="s">
        <v>73</v>
      </c>
      <c r="AM281" s="2" t="s">
        <v>73</v>
      </c>
      <c r="AN281" s="5" t="s">
        <v>73</v>
      </c>
      <c r="AO281" s="3" t="s">
        <v>73</v>
      </c>
      <c r="AP281" s="1" t="s">
        <v>73</v>
      </c>
      <c r="AQ281" s="1" t="s">
        <v>73</v>
      </c>
      <c r="AR281" s="1" t="s">
        <v>73</v>
      </c>
      <c r="AS281" s="1" t="s">
        <v>73</v>
      </c>
      <c r="AT281" s="1" t="s">
        <v>73</v>
      </c>
    </row>
    <row r="282" spans="1:46" x14ac:dyDescent="0.2">
      <c r="A282" s="15">
        <v>41553</v>
      </c>
      <c r="B282" s="2">
        <v>50.07</v>
      </c>
      <c r="C282" s="3">
        <v>8</v>
      </c>
      <c r="D282" s="3">
        <v>7.2</v>
      </c>
      <c r="E282" s="1" t="s">
        <v>72</v>
      </c>
      <c r="F282" s="1" t="s">
        <v>72</v>
      </c>
      <c r="G282" s="1" t="s">
        <v>72</v>
      </c>
      <c r="H282" s="1">
        <v>3</v>
      </c>
      <c r="I282" s="3">
        <v>1.2</v>
      </c>
      <c r="J282" s="1" t="s">
        <v>74</v>
      </c>
      <c r="K282" s="2">
        <v>0.33</v>
      </c>
      <c r="L282" s="2">
        <v>9.93</v>
      </c>
      <c r="M282" s="3">
        <v>2.2999999999999998</v>
      </c>
      <c r="N282" s="3">
        <v>2.2000000000000002</v>
      </c>
      <c r="O282" s="6" t="s">
        <v>76</v>
      </c>
      <c r="P282" s="3" t="s">
        <v>76</v>
      </c>
      <c r="Q282" s="1" t="s">
        <v>76</v>
      </c>
      <c r="R282" s="1" t="s">
        <v>76</v>
      </c>
      <c r="S282" s="1">
        <v>70</v>
      </c>
      <c r="T282" s="1" t="s">
        <v>76</v>
      </c>
      <c r="U282" s="1" t="s">
        <v>76</v>
      </c>
      <c r="V282" s="1" t="s">
        <v>76</v>
      </c>
      <c r="W282" s="5" t="s">
        <v>76</v>
      </c>
      <c r="X282" s="5" t="s">
        <v>76</v>
      </c>
      <c r="Y282" s="2" t="s">
        <v>89</v>
      </c>
      <c r="Z282" s="5">
        <v>1.4E-2</v>
      </c>
      <c r="AA282" s="5" t="s">
        <v>95</v>
      </c>
      <c r="AB282" s="5" t="s">
        <v>91</v>
      </c>
      <c r="AC282" s="5">
        <v>6.0000000000000001E-3</v>
      </c>
      <c r="AD282" s="3">
        <v>0.1</v>
      </c>
      <c r="AE282" s="3" t="s">
        <v>73</v>
      </c>
      <c r="AF282" s="2" t="s">
        <v>154</v>
      </c>
      <c r="AG282" s="5">
        <v>2.1000000000000001E-2</v>
      </c>
      <c r="AH282" s="3" t="s">
        <v>78</v>
      </c>
      <c r="AI282" s="5">
        <v>6.0000000000000001E-3</v>
      </c>
      <c r="AJ282" s="5">
        <v>2.7E-2</v>
      </c>
      <c r="AK282" s="5" t="s">
        <v>95</v>
      </c>
      <c r="AL282" s="2">
        <v>0.04</v>
      </c>
      <c r="AM282" s="2" t="s">
        <v>73</v>
      </c>
      <c r="AN282" s="5" t="s">
        <v>73</v>
      </c>
      <c r="AO282" s="3" t="s">
        <v>73</v>
      </c>
      <c r="AP282" s="1" t="s">
        <v>73</v>
      </c>
      <c r="AQ282" s="1">
        <v>55</v>
      </c>
      <c r="AR282" s="1">
        <v>20</v>
      </c>
      <c r="AS282" s="1">
        <v>222</v>
      </c>
      <c r="AT282" s="1" t="s">
        <v>73</v>
      </c>
    </row>
    <row r="283" spans="1:46" x14ac:dyDescent="0.2">
      <c r="A283" s="15">
        <v>41554</v>
      </c>
      <c r="B283" s="2">
        <v>26.63</v>
      </c>
      <c r="C283" s="3">
        <v>8.8000000000000007</v>
      </c>
      <c r="D283" s="3">
        <v>7</v>
      </c>
      <c r="E283" s="1" t="s">
        <v>72</v>
      </c>
      <c r="F283" s="1" t="s">
        <v>72</v>
      </c>
      <c r="G283" s="1" t="s">
        <v>72</v>
      </c>
      <c r="H283" s="1">
        <v>2</v>
      </c>
      <c r="I283" s="3">
        <v>0.5</v>
      </c>
      <c r="J283" s="1" t="s">
        <v>74</v>
      </c>
      <c r="K283" s="2">
        <v>0.23</v>
      </c>
      <c r="L283" s="2">
        <v>6.3</v>
      </c>
      <c r="M283" s="3">
        <v>1.5</v>
      </c>
      <c r="N283" s="3">
        <v>1.4</v>
      </c>
      <c r="O283" s="6" t="s">
        <v>76</v>
      </c>
      <c r="P283" s="3" t="s">
        <v>76</v>
      </c>
      <c r="Q283" s="1" t="s">
        <v>93</v>
      </c>
      <c r="R283" s="1" t="s">
        <v>76</v>
      </c>
      <c r="S283" s="1">
        <v>69</v>
      </c>
      <c r="T283" s="1" t="s">
        <v>90</v>
      </c>
      <c r="U283" s="1" t="s">
        <v>76</v>
      </c>
      <c r="V283" s="1" t="s">
        <v>76</v>
      </c>
      <c r="W283" s="5">
        <v>5.0000000000000001E-3</v>
      </c>
      <c r="X283" s="5">
        <v>1E-3</v>
      </c>
      <c r="Y283" s="2" t="s">
        <v>89</v>
      </c>
      <c r="Z283" s="5">
        <v>1.2E-2</v>
      </c>
      <c r="AA283" s="5" t="s">
        <v>95</v>
      </c>
      <c r="AB283" s="5" t="s">
        <v>91</v>
      </c>
      <c r="AC283" s="5">
        <v>7.0000000000000001E-3</v>
      </c>
      <c r="AD283" s="3">
        <v>0.1</v>
      </c>
      <c r="AE283" s="3" t="s">
        <v>73</v>
      </c>
      <c r="AF283" s="2" t="s">
        <v>154</v>
      </c>
      <c r="AG283" s="5">
        <v>2.1000000000000001E-2</v>
      </c>
      <c r="AH283" s="3" t="s">
        <v>78</v>
      </c>
      <c r="AI283" s="5" t="s">
        <v>91</v>
      </c>
      <c r="AJ283" s="5">
        <v>2.5999999999999999E-2</v>
      </c>
      <c r="AK283" s="5" t="s">
        <v>95</v>
      </c>
      <c r="AL283" s="2">
        <v>0.03</v>
      </c>
      <c r="AM283" s="2" t="s">
        <v>73</v>
      </c>
      <c r="AN283" s="5" t="s">
        <v>73</v>
      </c>
      <c r="AO283" s="3" t="s">
        <v>73</v>
      </c>
      <c r="AP283" s="1" t="s">
        <v>73</v>
      </c>
      <c r="AQ283" s="1" t="s">
        <v>73</v>
      </c>
      <c r="AR283" s="1" t="s">
        <v>73</v>
      </c>
      <c r="AS283" s="1" t="s">
        <v>73</v>
      </c>
      <c r="AT283" s="1" t="s">
        <v>73</v>
      </c>
    </row>
    <row r="284" spans="1:46" x14ac:dyDescent="0.2">
      <c r="A284" s="15">
        <v>41555</v>
      </c>
      <c r="B284" s="2">
        <v>26.24</v>
      </c>
      <c r="C284" s="3">
        <v>9.3000000000000007</v>
      </c>
      <c r="D284" s="3">
        <v>7.2</v>
      </c>
      <c r="E284" s="1" t="s">
        <v>84</v>
      </c>
      <c r="F284" s="1" t="s">
        <v>84</v>
      </c>
      <c r="G284" s="1">
        <v>2</v>
      </c>
      <c r="H284" s="1">
        <v>1</v>
      </c>
      <c r="I284" s="3">
        <v>0.2</v>
      </c>
      <c r="J284" s="1" t="s">
        <v>74</v>
      </c>
      <c r="K284" s="2">
        <v>0.09</v>
      </c>
      <c r="L284" s="2">
        <v>7.21</v>
      </c>
      <c r="M284" s="3">
        <v>0.8</v>
      </c>
      <c r="N284" s="3">
        <v>0.7</v>
      </c>
      <c r="O284" s="6">
        <v>102</v>
      </c>
      <c r="P284" s="3">
        <v>0.6</v>
      </c>
      <c r="Q284" s="1" t="s">
        <v>76</v>
      </c>
      <c r="R284" s="1" t="s">
        <v>76</v>
      </c>
      <c r="S284" s="1">
        <v>68</v>
      </c>
      <c r="T284" s="1" t="s">
        <v>90</v>
      </c>
      <c r="U284" s="1">
        <v>60</v>
      </c>
      <c r="V284" s="1" t="s">
        <v>76</v>
      </c>
      <c r="W284" s="5">
        <v>5.0000000000000001E-3</v>
      </c>
      <c r="X284" s="5">
        <v>1E-3</v>
      </c>
      <c r="Y284" s="2" t="s">
        <v>89</v>
      </c>
      <c r="Z284" s="5">
        <v>1.2999999999999999E-2</v>
      </c>
      <c r="AA284" s="5" t="s">
        <v>95</v>
      </c>
      <c r="AB284" s="5" t="s">
        <v>91</v>
      </c>
      <c r="AC284" s="5">
        <v>5.0000000000000001E-3</v>
      </c>
      <c r="AD284" s="3">
        <v>0.1</v>
      </c>
      <c r="AE284" s="3" t="s">
        <v>153</v>
      </c>
      <c r="AF284" s="2" t="s">
        <v>154</v>
      </c>
      <c r="AG284" s="5">
        <v>1.2999999999999999E-2</v>
      </c>
      <c r="AH284" s="3" t="s">
        <v>155</v>
      </c>
      <c r="AI284" s="5" t="s">
        <v>91</v>
      </c>
      <c r="AJ284" s="5">
        <v>1.6E-2</v>
      </c>
      <c r="AK284" s="5" t="s">
        <v>95</v>
      </c>
      <c r="AL284" s="2">
        <v>0.02</v>
      </c>
      <c r="AM284" s="2" t="s">
        <v>89</v>
      </c>
      <c r="AN284" s="5" t="s">
        <v>95</v>
      </c>
      <c r="AO284" s="3" t="s">
        <v>153</v>
      </c>
      <c r="AP284" s="1" t="s">
        <v>157</v>
      </c>
      <c r="AQ284" s="1">
        <v>50</v>
      </c>
      <c r="AR284" s="1">
        <v>18</v>
      </c>
      <c r="AS284" s="1">
        <v>199</v>
      </c>
      <c r="AT284" s="1" t="s">
        <v>73</v>
      </c>
    </row>
    <row r="285" spans="1:46" x14ac:dyDescent="0.2">
      <c r="A285" s="15">
        <v>41556</v>
      </c>
      <c r="B285" s="2">
        <v>24.65</v>
      </c>
      <c r="C285" s="3">
        <v>9.3000000000000007</v>
      </c>
      <c r="D285" s="3">
        <v>7.5</v>
      </c>
      <c r="E285" s="1" t="s">
        <v>84</v>
      </c>
      <c r="F285" s="1" t="s">
        <v>84</v>
      </c>
      <c r="G285" s="1">
        <v>2</v>
      </c>
      <c r="H285" s="1">
        <v>1</v>
      </c>
      <c r="I285" s="3">
        <v>0.1</v>
      </c>
      <c r="J285" s="1" t="s">
        <v>74</v>
      </c>
      <c r="K285" s="2">
        <v>0.09</v>
      </c>
      <c r="L285" s="2">
        <v>8.39</v>
      </c>
      <c r="M285" s="3">
        <v>0.7</v>
      </c>
      <c r="N285" s="3">
        <v>0.7</v>
      </c>
      <c r="O285" s="6" t="s">
        <v>76</v>
      </c>
      <c r="P285" s="3" t="s">
        <v>76</v>
      </c>
      <c r="Q285" s="1" t="s">
        <v>76</v>
      </c>
      <c r="R285" s="1" t="s">
        <v>93</v>
      </c>
      <c r="S285" s="1">
        <v>68</v>
      </c>
      <c r="T285" s="1" t="s">
        <v>90</v>
      </c>
      <c r="U285" s="1" t="s">
        <v>76</v>
      </c>
      <c r="V285" s="1" t="s">
        <v>76</v>
      </c>
      <c r="W285" s="5" t="s">
        <v>77</v>
      </c>
      <c r="X285" s="5">
        <v>1E-3</v>
      </c>
      <c r="Y285" s="2" t="s">
        <v>89</v>
      </c>
      <c r="Z285" s="5">
        <v>1.4999999999999999E-2</v>
      </c>
      <c r="AA285" s="5" t="s">
        <v>95</v>
      </c>
      <c r="AB285" s="5" t="s">
        <v>91</v>
      </c>
      <c r="AC285" s="5" t="s">
        <v>91</v>
      </c>
      <c r="AD285" s="3">
        <v>0.1</v>
      </c>
      <c r="AE285" s="3" t="s">
        <v>73</v>
      </c>
      <c r="AF285" s="2" t="s">
        <v>154</v>
      </c>
      <c r="AG285" s="5">
        <v>1.0999999999999999E-2</v>
      </c>
      <c r="AH285" s="3" t="s">
        <v>78</v>
      </c>
      <c r="AI285" s="5">
        <v>5.0000000000000001E-3</v>
      </c>
      <c r="AJ285" s="5">
        <v>2.7E-2</v>
      </c>
      <c r="AK285" s="5" t="s">
        <v>95</v>
      </c>
      <c r="AL285" s="2">
        <v>0.03</v>
      </c>
      <c r="AM285" s="2" t="s">
        <v>73</v>
      </c>
      <c r="AN285" s="5" t="s">
        <v>73</v>
      </c>
      <c r="AO285" s="3" t="s">
        <v>73</v>
      </c>
      <c r="AP285" s="1" t="s">
        <v>73</v>
      </c>
      <c r="AQ285" s="1" t="s">
        <v>73</v>
      </c>
      <c r="AR285" s="1" t="s">
        <v>73</v>
      </c>
      <c r="AS285" s="1" t="s">
        <v>73</v>
      </c>
      <c r="AT285" s="1" t="s">
        <v>73</v>
      </c>
    </row>
    <row r="286" spans="1:46" x14ac:dyDescent="0.2">
      <c r="A286" s="15">
        <v>41557</v>
      </c>
      <c r="B286" s="2">
        <v>21.42</v>
      </c>
      <c r="C286" s="3">
        <v>8.6999999999999993</v>
      </c>
      <c r="D286" s="3">
        <v>7.5</v>
      </c>
      <c r="E286" s="1" t="s">
        <v>84</v>
      </c>
      <c r="F286" s="1" t="s">
        <v>84</v>
      </c>
      <c r="G286" s="1">
        <v>2</v>
      </c>
      <c r="H286" s="1">
        <v>1</v>
      </c>
      <c r="I286" s="3">
        <v>0.1</v>
      </c>
      <c r="J286" s="1" t="s">
        <v>74</v>
      </c>
      <c r="K286" s="2">
        <v>0.12</v>
      </c>
      <c r="L286" s="2">
        <v>8.75</v>
      </c>
      <c r="M286" s="3">
        <v>1.1000000000000001</v>
      </c>
      <c r="N286" s="3">
        <v>1</v>
      </c>
      <c r="O286" s="6" t="s">
        <v>76</v>
      </c>
      <c r="P286" s="3" t="s">
        <v>76</v>
      </c>
      <c r="Q286" s="1" t="s">
        <v>76</v>
      </c>
      <c r="R286" s="1" t="s">
        <v>76</v>
      </c>
      <c r="S286" s="1">
        <v>69</v>
      </c>
      <c r="T286" s="1" t="s">
        <v>90</v>
      </c>
      <c r="U286" s="1" t="s">
        <v>76</v>
      </c>
      <c r="V286" s="1" t="s">
        <v>76</v>
      </c>
      <c r="W286" s="5">
        <v>0.01</v>
      </c>
      <c r="X286" s="5">
        <v>5.0000000000000001E-3</v>
      </c>
      <c r="Y286" s="2" t="s">
        <v>89</v>
      </c>
      <c r="Z286" s="5">
        <v>1.6E-2</v>
      </c>
      <c r="AA286" s="5" t="s">
        <v>95</v>
      </c>
      <c r="AB286" s="5" t="s">
        <v>91</v>
      </c>
      <c r="AC286" s="5">
        <v>6.0000000000000001E-3</v>
      </c>
      <c r="AD286" s="3">
        <v>0.1</v>
      </c>
      <c r="AE286" s="3" t="s">
        <v>73</v>
      </c>
      <c r="AF286" s="2" t="s">
        <v>154</v>
      </c>
      <c r="AG286" s="5">
        <v>1.2999999999999999E-2</v>
      </c>
      <c r="AH286" s="3" t="s">
        <v>78</v>
      </c>
      <c r="AI286" s="5">
        <v>8.0000000000000002E-3</v>
      </c>
      <c r="AJ286" s="5">
        <v>2.3E-2</v>
      </c>
      <c r="AK286" s="5" t="s">
        <v>95</v>
      </c>
      <c r="AL286" s="2">
        <v>0.04</v>
      </c>
      <c r="AM286" s="2" t="s">
        <v>73</v>
      </c>
      <c r="AN286" s="5" t="s">
        <v>73</v>
      </c>
      <c r="AO286" s="3" t="s">
        <v>73</v>
      </c>
      <c r="AP286" s="1" t="s">
        <v>73</v>
      </c>
      <c r="AQ286" s="1">
        <v>63</v>
      </c>
      <c r="AR286" s="1">
        <v>23</v>
      </c>
      <c r="AS286" s="1">
        <v>251</v>
      </c>
      <c r="AT286" s="1" t="s">
        <v>73</v>
      </c>
    </row>
    <row r="287" spans="1:46" x14ac:dyDescent="0.2">
      <c r="A287" s="15">
        <v>41558</v>
      </c>
      <c r="B287" s="2">
        <v>24.95</v>
      </c>
      <c r="C287" s="3" t="s">
        <v>71</v>
      </c>
      <c r="D287" s="3" t="s">
        <v>71</v>
      </c>
      <c r="E287" s="1" t="s">
        <v>72</v>
      </c>
      <c r="F287" s="1" t="s">
        <v>72</v>
      </c>
      <c r="G287" s="1" t="s">
        <v>72</v>
      </c>
      <c r="H287" s="1">
        <v>1</v>
      </c>
      <c r="I287" s="3" t="s">
        <v>73</v>
      </c>
      <c r="J287" s="1" t="s">
        <v>74</v>
      </c>
      <c r="K287" s="2" t="s">
        <v>74</v>
      </c>
      <c r="L287" s="2" t="s">
        <v>74</v>
      </c>
      <c r="M287" s="3">
        <v>1.4</v>
      </c>
      <c r="N287" s="3">
        <v>1.4</v>
      </c>
      <c r="O287" s="6" t="s">
        <v>76</v>
      </c>
      <c r="P287" s="3" t="s">
        <v>76</v>
      </c>
      <c r="Q287" s="1" t="s">
        <v>76</v>
      </c>
      <c r="R287" s="1" t="s">
        <v>76</v>
      </c>
      <c r="S287" s="1" t="s">
        <v>76</v>
      </c>
      <c r="T287" s="1" t="s">
        <v>90</v>
      </c>
      <c r="U287" s="1" t="s">
        <v>76</v>
      </c>
      <c r="V287" s="1" t="s">
        <v>76</v>
      </c>
      <c r="W287" s="5">
        <v>1.2E-2</v>
      </c>
      <c r="X287" s="5">
        <v>6.0000000000000001E-3</v>
      </c>
      <c r="Y287" s="2" t="s">
        <v>73</v>
      </c>
      <c r="Z287" s="5" t="s">
        <v>73</v>
      </c>
      <c r="AA287" s="5" t="s">
        <v>73</v>
      </c>
      <c r="AB287" s="5" t="s">
        <v>73</v>
      </c>
      <c r="AC287" s="5" t="s">
        <v>73</v>
      </c>
      <c r="AD287" s="3" t="s">
        <v>73</v>
      </c>
      <c r="AE287" s="3" t="s">
        <v>73</v>
      </c>
      <c r="AF287" s="2" t="s">
        <v>73</v>
      </c>
      <c r="AG287" s="5" t="s">
        <v>73</v>
      </c>
      <c r="AH287" s="3" t="s">
        <v>78</v>
      </c>
      <c r="AI287" s="5" t="s">
        <v>73</v>
      </c>
      <c r="AJ287" s="5" t="s">
        <v>73</v>
      </c>
      <c r="AK287" s="5" t="s">
        <v>73</v>
      </c>
      <c r="AL287" s="2" t="s">
        <v>73</v>
      </c>
      <c r="AM287" s="2" t="s">
        <v>73</v>
      </c>
      <c r="AN287" s="5" t="s">
        <v>73</v>
      </c>
      <c r="AO287" s="3" t="s">
        <v>73</v>
      </c>
      <c r="AP287" s="1" t="s">
        <v>73</v>
      </c>
      <c r="AQ287" s="1" t="s">
        <v>73</v>
      </c>
      <c r="AR287" s="1" t="s">
        <v>73</v>
      </c>
      <c r="AS287" s="1" t="s">
        <v>73</v>
      </c>
      <c r="AT287" s="1" t="s">
        <v>73</v>
      </c>
    </row>
    <row r="288" spans="1:46" x14ac:dyDescent="0.2">
      <c r="A288" s="15">
        <v>41559</v>
      </c>
      <c r="B288" s="2">
        <v>31.26</v>
      </c>
      <c r="C288" s="3" t="s">
        <v>71</v>
      </c>
      <c r="D288" s="3" t="s">
        <v>71</v>
      </c>
      <c r="E288" s="1" t="s">
        <v>72</v>
      </c>
      <c r="F288" s="1" t="s">
        <v>72</v>
      </c>
      <c r="G288" s="1" t="s">
        <v>72</v>
      </c>
      <c r="H288" s="1">
        <v>1</v>
      </c>
      <c r="I288" s="3" t="s">
        <v>73</v>
      </c>
      <c r="J288" s="1" t="s">
        <v>74</v>
      </c>
      <c r="K288" s="2" t="s">
        <v>74</v>
      </c>
      <c r="L288" s="2" t="s">
        <v>74</v>
      </c>
      <c r="M288" s="3">
        <v>1.7</v>
      </c>
      <c r="N288" s="3">
        <v>1.6</v>
      </c>
      <c r="O288" s="6" t="s">
        <v>76</v>
      </c>
      <c r="P288" s="3" t="s">
        <v>76</v>
      </c>
      <c r="Q288" s="1" t="s">
        <v>76</v>
      </c>
      <c r="R288" s="1" t="s">
        <v>76</v>
      </c>
      <c r="S288" s="1" t="s">
        <v>76</v>
      </c>
      <c r="T288" s="1" t="s">
        <v>76</v>
      </c>
      <c r="U288" s="1" t="s">
        <v>76</v>
      </c>
      <c r="V288" s="1" t="s">
        <v>76</v>
      </c>
      <c r="W288" s="5" t="s">
        <v>76</v>
      </c>
      <c r="X288" s="5" t="s">
        <v>76</v>
      </c>
      <c r="Y288" s="2" t="s">
        <v>73</v>
      </c>
      <c r="Z288" s="5" t="s">
        <v>73</v>
      </c>
      <c r="AA288" s="5" t="s">
        <v>73</v>
      </c>
      <c r="AB288" s="5" t="s">
        <v>73</v>
      </c>
      <c r="AC288" s="5" t="s">
        <v>73</v>
      </c>
      <c r="AD288" s="3" t="s">
        <v>73</v>
      </c>
      <c r="AE288" s="3" t="s">
        <v>73</v>
      </c>
      <c r="AF288" s="2" t="s">
        <v>73</v>
      </c>
      <c r="AG288" s="5" t="s">
        <v>73</v>
      </c>
      <c r="AH288" s="3" t="s">
        <v>78</v>
      </c>
      <c r="AI288" s="5" t="s">
        <v>73</v>
      </c>
      <c r="AJ288" s="5" t="s">
        <v>73</v>
      </c>
      <c r="AK288" s="5" t="s">
        <v>73</v>
      </c>
      <c r="AL288" s="2" t="s">
        <v>73</v>
      </c>
      <c r="AM288" s="2" t="s">
        <v>73</v>
      </c>
      <c r="AN288" s="5" t="s">
        <v>73</v>
      </c>
      <c r="AO288" s="3" t="s">
        <v>73</v>
      </c>
      <c r="AP288" s="1" t="s">
        <v>73</v>
      </c>
      <c r="AQ288" s="1" t="s">
        <v>73</v>
      </c>
      <c r="AR288" s="1" t="s">
        <v>73</v>
      </c>
      <c r="AS288" s="1" t="s">
        <v>73</v>
      </c>
      <c r="AT288" s="1" t="s">
        <v>73</v>
      </c>
    </row>
    <row r="289" spans="1:46" x14ac:dyDescent="0.2">
      <c r="A289" s="15">
        <v>41560</v>
      </c>
      <c r="B289" s="2">
        <v>32.4</v>
      </c>
      <c r="C289" s="3">
        <v>8.6999999999999993</v>
      </c>
      <c r="D289" s="3">
        <v>7.4</v>
      </c>
      <c r="E289" s="1" t="s">
        <v>72</v>
      </c>
      <c r="F289" s="1" t="s">
        <v>72</v>
      </c>
      <c r="G289" s="1" t="s">
        <v>72</v>
      </c>
      <c r="H289" s="1">
        <v>1</v>
      </c>
      <c r="I289" s="3">
        <v>0.2</v>
      </c>
      <c r="J289" s="1" t="s">
        <v>74</v>
      </c>
      <c r="K289" s="2">
        <v>0.11</v>
      </c>
      <c r="L289" s="2">
        <v>10.29</v>
      </c>
      <c r="M289" s="3">
        <v>1.9</v>
      </c>
      <c r="N289" s="3">
        <v>1.8</v>
      </c>
      <c r="O289" s="6" t="s">
        <v>76</v>
      </c>
      <c r="P289" s="3" t="s">
        <v>76</v>
      </c>
      <c r="Q289" s="1" t="s">
        <v>76</v>
      </c>
      <c r="R289" s="1" t="s">
        <v>76</v>
      </c>
      <c r="S289" s="1">
        <v>70</v>
      </c>
      <c r="T289" s="1" t="s">
        <v>76</v>
      </c>
      <c r="U289" s="1" t="s">
        <v>76</v>
      </c>
      <c r="V289" s="1" t="s">
        <v>76</v>
      </c>
      <c r="W289" s="5" t="s">
        <v>76</v>
      </c>
      <c r="X289" s="5" t="s">
        <v>76</v>
      </c>
      <c r="Y289" s="2" t="s">
        <v>89</v>
      </c>
      <c r="Z289" s="5">
        <v>1.4999999999999999E-2</v>
      </c>
      <c r="AA289" s="5" t="s">
        <v>95</v>
      </c>
      <c r="AB289" s="5" t="s">
        <v>91</v>
      </c>
      <c r="AC289" s="5">
        <v>5.0000000000000001E-3</v>
      </c>
      <c r="AD289" s="3">
        <v>0.1</v>
      </c>
      <c r="AE289" s="3" t="s">
        <v>73</v>
      </c>
      <c r="AF289" s="2" t="s">
        <v>154</v>
      </c>
      <c r="AG289" s="5">
        <v>1.0999999999999999E-2</v>
      </c>
      <c r="AH289" s="3" t="s">
        <v>78</v>
      </c>
      <c r="AI289" s="5">
        <v>0.01</v>
      </c>
      <c r="AJ289" s="5">
        <v>3.7999999999999999E-2</v>
      </c>
      <c r="AK289" s="5" t="s">
        <v>95</v>
      </c>
      <c r="AL289" s="2">
        <v>0.05</v>
      </c>
      <c r="AM289" s="2" t="s">
        <v>73</v>
      </c>
      <c r="AN289" s="5" t="s">
        <v>73</v>
      </c>
      <c r="AO289" s="3" t="s">
        <v>73</v>
      </c>
      <c r="AP289" s="1" t="s">
        <v>73</v>
      </c>
      <c r="AQ289" s="1">
        <v>64</v>
      </c>
      <c r="AR289" s="1">
        <v>23</v>
      </c>
      <c r="AS289" s="1">
        <v>255</v>
      </c>
      <c r="AT289" s="1" t="s">
        <v>73</v>
      </c>
    </row>
    <row r="290" spans="1:46" x14ac:dyDescent="0.2">
      <c r="A290" s="15">
        <v>41561</v>
      </c>
      <c r="B290" s="2">
        <v>26.7</v>
      </c>
      <c r="C290" s="3">
        <v>9.1</v>
      </c>
      <c r="D290" s="3">
        <v>7.3</v>
      </c>
      <c r="E290" s="1" t="s">
        <v>72</v>
      </c>
      <c r="F290" s="1" t="s">
        <v>72</v>
      </c>
      <c r="G290" s="1" t="s">
        <v>72</v>
      </c>
      <c r="H290" s="1">
        <v>1</v>
      </c>
      <c r="I290" s="3">
        <v>0.1</v>
      </c>
      <c r="J290" s="1" t="s">
        <v>74</v>
      </c>
      <c r="K290" s="2">
        <v>0.08</v>
      </c>
      <c r="L290" s="2">
        <v>11.51</v>
      </c>
      <c r="M290" s="3">
        <v>1.9</v>
      </c>
      <c r="N290" s="3">
        <v>1.7</v>
      </c>
      <c r="O290" s="6" t="s">
        <v>76</v>
      </c>
      <c r="P290" s="3" t="s">
        <v>76</v>
      </c>
      <c r="Q290" s="1" t="s">
        <v>93</v>
      </c>
      <c r="R290" s="1" t="s">
        <v>76</v>
      </c>
      <c r="S290" s="1">
        <v>69</v>
      </c>
      <c r="T290" s="1" t="s">
        <v>90</v>
      </c>
      <c r="U290" s="1" t="s">
        <v>76</v>
      </c>
      <c r="V290" s="1" t="s">
        <v>76</v>
      </c>
      <c r="W290" s="5" t="s">
        <v>77</v>
      </c>
      <c r="X290" s="5">
        <v>1E-3</v>
      </c>
      <c r="Y290" s="2" t="s">
        <v>89</v>
      </c>
      <c r="Z290" s="5">
        <v>1.4E-2</v>
      </c>
      <c r="AA290" s="5" t="s">
        <v>95</v>
      </c>
      <c r="AB290" s="5" t="s">
        <v>91</v>
      </c>
      <c r="AC290" s="5">
        <v>8.0000000000000002E-3</v>
      </c>
      <c r="AD290" s="3">
        <v>0.1</v>
      </c>
      <c r="AE290" s="3" t="s">
        <v>73</v>
      </c>
      <c r="AF290" s="2" t="s">
        <v>154</v>
      </c>
      <c r="AG290" s="5">
        <v>8.9999999999999993E-3</v>
      </c>
      <c r="AH290" s="3" t="s">
        <v>78</v>
      </c>
      <c r="AI290" s="5">
        <v>8.0000000000000002E-3</v>
      </c>
      <c r="AJ290" s="5">
        <v>3.6999999999999998E-2</v>
      </c>
      <c r="AK290" s="5" t="s">
        <v>95</v>
      </c>
      <c r="AL290" s="2">
        <v>0.05</v>
      </c>
      <c r="AM290" s="2" t="s">
        <v>73</v>
      </c>
      <c r="AN290" s="5" t="s">
        <v>73</v>
      </c>
      <c r="AO290" s="3" t="s">
        <v>73</v>
      </c>
      <c r="AP290" s="1" t="s">
        <v>73</v>
      </c>
      <c r="AQ290" s="1" t="s">
        <v>73</v>
      </c>
      <c r="AR290" s="1" t="s">
        <v>73</v>
      </c>
      <c r="AS290" s="1" t="s">
        <v>73</v>
      </c>
      <c r="AT290" s="1" t="s">
        <v>73</v>
      </c>
    </row>
    <row r="291" spans="1:46" x14ac:dyDescent="0.2">
      <c r="A291" s="15">
        <v>41562</v>
      </c>
      <c r="B291" s="2">
        <v>26.84</v>
      </c>
      <c r="C291" s="3">
        <v>9.1</v>
      </c>
      <c r="D291" s="3">
        <v>7.4</v>
      </c>
      <c r="E291" s="1" t="s">
        <v>84</v>
      </c>
      <c r="F291" s="1" t="s">
        <v>84</v>
      </c>
      <c r="G291" s="1">
        <v>2</v>
      </c>
      <c r="H291" s="1">
        <v>1</v>
      </c>
      <c r="I291" s="3">
        <v>0.1</v>
      </c>
      <c r="J291" s="1" t="s">
        <v>74</v>
      </c>
      <c r="K291" s="2">
        <v>7.0000000000000007E-2</v>
      </c>
      <c r="L291" s="2">
        <v>12.75</v>
      </c>
      <c r="M291" s="3">
        <v>1.7</v>
      </c>
      <c r="N291" s="3">
        <v>1.6</v>
      </c>
      <c r="O291" s="6">
        <v>141</v>
      </c>
      <c r="P291" s="3">
        <v>0.9</v>
      </c>
      <c r="Q291" s="1" t="s">
        <v>76</v>
      </c>
      <c r="R291" s="1" t="s">
        <v>76</v>
      </c>
      <c r="S291" s="1">
        <v>68</v>
      </c>
      <c r="T291" s="1" t="s">
        <v>90</v>
      </c>
      <c r="U291" s="1">
        <v>83</v>
      </c>
      <c r="V291" s="1" t="s">
        <v>76</v>
      </c>
      <c r="W291" s="5">
        <v>5.0000000000000001E-3</v>
      </c>
      <c r="X291" s="5">
        <v>1E-3</v>
      </c>
      <c r="Y291" s="2" t="s">
        <v>89</v>
      </c>
      <c r="Z291" s="5">
        <v>1.2999999999999999E-2</v>
      </c>
      <c r="AA291" s="5" t="s">
        <v>95</v>
      </c>
      <c r="AB291" s="5" t="s">
        <v>91</v>
      </c>
      <c r="AC291" s="5" t="s">
        <v>91</v>
      </c>
      <c r="AD291" s="3">
        <v>0.1</v>
      </c>
      <c r="AE291" s="3" t="s">
        <v>153</v>
      </c>
      <c r="AF291" s="2" t="s">
        <v>154</v>
      </c>
      <c r="AG291" s="5">
        <v>8.9999999999999993E-3</v>
      </c>
      <c r="AH291" s="3" t="s">
        <v>155</v>
      </c>
      <c r="AI291" s="5">
        <v>6.0000000000000001E-3</v>
      </c>
      <c r="AJ291" s="5">
        <v>2.8000000000000001E-2</v>
      </c>
      <c r="AK291" s="5">
        <v>1E-3</v>
      </c>
      <c r="AL291" s="2">
        <v>0.04</v>
      </c>
      <c r="AM291" s="2" t="s">
        <v>89</v>
      </c>
      <c r="AN291" s="5" t="s">
        <v>95</v>
      </c>
      <c r="AO291" s="3" t="s">
        <v>153</v>
      </c>
      <c r="AP291" s="1" t="s">
        <v>157</v>
      </c>
      <c r="AQ291" s="1">
        <v>63</v>
      </c>
      <c r="AR291" s="1">
        <v>23</v>
      </c>
      <c r="AS291" s="1">
        <v>252</v>
      </c>
      <c r="AT291" s="1" t="s">
        <v>73</v>
      </c>
    </row>
    <row r="292" spans="1:46" x14ac:dyDescent="0.2">
      <c r="A292" s="15">
        <v>41563</v>
      </c>
      <c r="B292" s="2">
        <v>24.79</v>
      </c>
      <c r="C292" s="3">
        <v>8.6999999999999993</v>
      </c>
      <c r="D292" s="3">
        <v>7.2</v>
      </c>
      <c r="E292" s="1" t="s">
        <v>84</v>
      </c>
      <c r="F292" s="1" t="s">
        <v>84</v>
      </c>
      <c r="G292" s="1">
        <v>2</v>
      </c>
      <c r="H292" s="1">
        <v>1</v>
      </c>
      <c r="I292" s="3">
        <v>0.1</v>
      </c>
      <c r="J292" s="1" t="s">
        <v>74</v>
      </c>
      <c r="K292" s="2">
        <v>0.08</v>
      </c>
      <c r="L292" s="2">
        <v>12.8</v>
      </c>
      <c r="M292" s="3">
        <v>1.9</v>
      </c>
      <c r="N292" s="3">
        <v>1.8</v>
      </c>
      <c r="O292" s="6" t="s">
        <v>76</v>
      </c>
      <c r="P292" s="3" t="s">
        <v>76</v>
      </c>
      <c r="Q292" s="1" t="s">
        <v>76</v>
      </c>
      <c r="R292" s="1" t="s">
        <v>93</v>
      </c>
      <c r="S292" s="1">
        <v>67</v>
      </c>
      <c r="T292" s="1" t="s">
        <v>90</v>
      </c>
      <c r="U292" s="1" t="s">
        <v>76</v>
      </c>
      <c r="V292" s="1" t="s">
        <v>76</v>
      </c>
      <c r="W292" s="5">
        <v>8.0000000000000002E-3</v>
      </c>
      <c r="X292" s="5">
        <v>6.0000000000000001E-3</v>
      </c>
      <c r="Y292" s="2" t="s">
        <v>89</v>
      </c>
      <c r="Z292" s="5">
        <v>1.4E-2</v>
      </c>
      <c r="AA292" s="5" t="s">
        <v>95</v>
      </c>
      <c r="AB292" s="5" t="s">
        <v>91</v>
      </c>
      <c r="AC292" s="5">
        <v>6.0000000000000001E-3</v>
      </c>
      <c r="AD292" s="3">
        <v>0.1</v>
      </c>
      <c r="AE292" s="3" t="s">
        <v>73</v>
      </c>
      <c r="AF292" s="2" t="s">
        <v>154</v>
      </c>
      <c r="AG292" s="5">
        <v>8.9999999999999993E-3</v>
      </c>
      <c r="AH292" s="3" t="s">
        <v>78</v>
      </c>
      <c r="AI292" s="5">
        <v>6.0000000000000001E-3</v>
      </c>
      <c r="AJ292" s="5">
        <v>8.9999999999999993E-3</v>
      </c>
      <c r="AK292" s="5" t="s">
        <v>95</v>
      </c>
      <c r="AL292" s="2">
        <v>0.04</v>
      </c>
      <c r="AM292" s="2" t="s">
        <v>73</v>
      </c>
      <c r="AN292" s="5" t="s">
        <v>73</v>
      </c>
      <c r="AO292" s="3" t="s">
        <v>73</v>
      </c>
      <c r="AP292" s="1" t="s">
        <v>73</v>
      </c>
      <c r="AQ292" s="1" t="s">
        <v>73</v>
      </c>
      <c r="AR292" s="1" t="s">
        <v>73</v>
      </c>
      <c r="AS292" s="1" t="s">
        <v>73</v>
      </c>
      <c r="AT292" s="1" t="s">
        <v>73</v>
      </c>
    </row>
    <row r="293" spans="1:46" x14ac:dyDescent="0.2">
      <c r="A293" s="15">
        <v>41564</v>
      </c>
      <c r="B293" s="2">
        <v>26.94</v>
      </c>
      <c r="C293" s="3">
        <v>8.8000000000000007</v>
      </c>
      <c r="D293" s="3">
        <v>7.3</v>
      </c>
      <c r="E293" s="1" t="s">
        <v>209</v>
      </c>
      <c r="F293" s="1" t="s">
        <v>209</v>
      </c>
      <c r="G293" s="1">
        <v>2</v>
      </c>
      <c r="H293" s="1">
        <v>1</v>
      </c>
      <c r="I293" s="3">
        <v>0.2</v>
      </c>
      <c r="J293" s="1" t="s">
        <v>74</v>
      </c>
      <c r="K293" s="2">
        <v>0.08</v>
      </c>
      <c r="L293" s="2">
        <v>12.41</v>
      </c>
      <c r="M293" s="3">
        <v>2.2000000000000002</v>
      </c>
      <c r="N293" s="3">
        <v>2</v>
      </c>
      <c r="O293" s="6" t="s">
        <v>76</v>
      </c>
      <c r="P293" s="3" t="s">
        <v>76</v>
      </c>
      <c r="Q293" s="1" t="s">
        <v>76</v>
      </c>
      <c r="R293" s="1" t="s">
        <v>76</v>
      </c>
      <c r="S293" s="1">
        <v>68</v>
      </c>
      <c r="T293" s="1" t="s">
        <v>90</v>
      </c>
      <c r="U293" s="1" t="s">
        <v>76</v>
      </c>
      <c r="V293" s="1" t="s">
        <v>76</v>
      </c>
      <c r="W293" s="5" t="s">
        <v>77</v>
      </c>
      <c r="X293" s="5">
        <v>1E-3</v>
      </c>
      <c r="Y293" s="2" t="s">
        <v>89</v>
      </c>
      <c r="Z293" s="5">
        <v>1.4E-2</v>
      </c>
      <c r="AA293" s="5" t="s">
        <v>95</v>
      </c>
      <c r="AB293" s="5" t="s">
        <v>91</v>
      </c>
      <c r="AC293" s="5">
        <v>5.0000000000000001E-3</v>
      </c>
      <c r="AD293" s="3">
        <v>0.1</v>
      </c>
      <c r="AE293" s="3" t="s">
        <v>73</v>
      </c>
      <c r="AF293" s="2" t="s">
        <v>154</v>
      </c>
      <c r="AG293" s="5">
        <v>8.9999999999999993E-3</v>
      </c>
      <c r="AH293" s="3" t="s">
        <v>78</v>
      </c>
      <c r="AI293" s="5">
        <v>7.0000000000000001E-3</v>
      </c>
      <c r="AJ293" s="5">
        <v>1.4999999999999999E-2</v>
      </c>
      <c r="AK293" s="5" t="s">
        <v>95</v>
      </c>
      <c r="AL293" s="2">
        <v>0.04</v>
      </c>
      <c r="AM293" s="2" t="s">
        <v>73</v>
      </c>
      <c r="AN293" s="5" t="s">
        <v>73</v>
      </c>
      <c r="AO293" s="3" t="s">
        <v>73</v>
      </c>
      <c r="AP293" s="1" t="s">
        <v>73</v>
      </c>
      <c r="AQ293" s="1">
        <v>63</v>
      </c>
      <c r="AR293" s="1">
        <v>23</v>
      </c>
      <c r="AS293" s="1">
        <v>254</v>
      </c>
      <c r="AT293" s="1" t="s">
        <v>73</v>
      </c>
    </row>
    <row r="294" spans="1:46" x14ac:dyDescent="0.2">
      <c r="A294" s="15">
        <v>41565</v>
      </c>
      <c r="B294" s="2">
        <v>22.92</v>
      </c>
      <c r="C294" s="3" t="s">
        <v>71</v>
      </c>
      <c r="D294" s="3" t="s">
        <v>71</v>
      </c>
      <c r="E294" s="1" t="s">
        <v>72</v>
      </c>
      <c r="F294" s="1" t="s">
        <v>72</v>
      </c>
      <c r="G294" s="1" t="s">
        <v>72</v>
      </c>
      <c r="H294" s="1">
        <v>1</v>
      </c>
      <c r="I294" s="3" t="s">
        <v>73</v>
      </c>
      <c r="J294" s="1" t="s">
        <v>74</v>
      </c>
      <c r="K294" s="2" t="s">
        <v>74</v>
      </c>
      <c r="L294" s="2" t="s">
        <v>74</v>
      </c>
      <c r="M294" s="3">
        <v>2.4</v>
      </c>
      <c r="N294" s="3">
        <v>2.2000000000000002</v>
      </c>
      <c r="O294" s="6" t="s">
        <v>76</v>
      </c>
      <c r="P294" s="3" t="s">
        <v>76</v>
      </c>
      <c r="Q294" s="1" t="s">
        <v>76</v>
      </c>
      <c r="R294" s="1" t="s">
        <v>76</v>
      </c>
      <c r="S294" s="1" t="s">
        <v>76</v>
      </c>
      <c r="T294" s="1" t="s">
        <v>90</v>
      </c>
      <c r="U294" s="1" t="s">
        <v>76</v>
      </c>
      <c r="V294" s="1" t="s">
        <v>76</v>
      </c>
      <c r="W294" s="5" t="s">
        <v>77</v>
      </c>
      <c r="X294" s="5">
        <v>1E-3</v>
      </c>
      <c r="Y294" s="2" t="s">
        <v>73</v>
      </c>
      <c r="Z294" s="5" t="s">
        <v>73</v>
      </c>
      <c r="AA294" s="5" t="s">
        <v>73</v>
      </c>
      <c r="AB294" s="5" t="s">
        <v>73</v>
      </c>
      <c r="AC294" s="5" t="s">
        <v>73</v>
      </c>
      <c r="AD294" s="3" t="s">
        <v>73</v>
      </c>
      <c r="AE294" s="3" t="s">
        <v>73</v>
      </c>
      <c r="AF294" s="2" t="s">
        <v>73</v>
      </c>
      <c r="AG294" s="5" t="s">
        <v>73</v>
      </c>
      <c r="AH294" s="3" t="s">
        <v>78</v>
      </c>
      <c r="AI294" s="5" t="s">
        <v>73</v>
      </c>
      <c r="AJ294" s="5" t="s">
        <v>73</v>
      </c>
      <c r="AK294" s="5" t="s">
        <v>73</v>
      </c>
      <c r="AL294" s="2" t="s">
        <v>73</v>
      </c>
      <c r="AM294" s="2" t="s">
        <v>73</v>
      </c>
      <c r="AN294" s="5" t="s">
        <v>73</v>
      </c>
      <c r="AO294" s="3" t="s">
        <v>73</v>
      </c>
      <c r="AP294" s="1" t="s">
        <v>73</v>
      </c>
      <c r="AQ294" s="1" t="s">
        <v>73</v>
      </c>
      <c r="AR294" s="1" t="s">
        <v>73</v>
      </c>
      <c r="AS294" s="1" t="s">
        <v>73</v>
      </c>
      <c r="AT294" s="1" t="s">
        <v>73</v>
      </c>
    </row>
    <row r="295" spans="1:46" x14ac:dyDescent="0.2">
      <c r="A295" s="15">
        <v>41566</v>
      </c>
      <c r="B295" s="2">
        <v>24.58</v>
      </c>
      <c r="C295" s="3" t="s">
        <v>71</v>
      </c>
      <c r="D295" s="3" t="s">
        <v>71</v>
      </c>
      <c r="E295" s="1" t="s">
        <v>72</v>
      </c>
      <c r="F295" s="1" t="s">
        <v>72</v>
      </c>
      <c r="G295" s="1" t="s">
        <v>72</v>
      </c>
      <c r="H295" s="1">
        <v>1</v>
      </c>
      <c r="I295" s="3" t="s">
        <v>73</v>
      </c>
      <c r="J295" s="1" t="s">
        <v>74</v>
      </c>
      <c r="K295" s="2" t="s">
        <v>74</v>
      </c>
      <c r="L295" s="2" t="s">
        <v>74</v>
      </c>
      <c r="M295" s="3">
        <v>2.2999999999999998</v>
      </c>
      <c r="N295" s="3">
        <v>2.2000000000000002</v>
      </c>
      <c r="O295" s="6" t="s">
        <v>76</v>
      </c>
      <c r="P295" s="3" t="s">
        <v>76</v>
      </c>
      <c r="Q295" s="1" t="s">
        <v>76</v>
      </c>
      <c r="R295" s="1" t="s">
        <v>76</v>
      </c>
      <c r="S295" s="1" t="s">
        <v>76</v>
      </c>
      <c r="T295" s="1" t="s">
        <v>76</v>
      </c>
      <c r="U295" s="1" t="s">
        <v>76</v>
      </c>
      <c r="V295" s="1" t="s">
        <v>76</v>
      </c>
      <c r="W295" s="5" t="s">
        <v>76</v>
      </c>
      <c r="X295" s="5" t="s">
        <v>76</v>
      </c>
      <c r="Y295" s="2" t="s">
        <v>73</v>
      </c>
      <c r="Z295" s="5" t="s">
        <v>73</v>
      </c>
      <c r="AA295" s="5" t="s">
        <v>73</v>
      </c>
      <c r="AB295" s="5" t="s">
        <v>73</v>
      </c>
      <c r="AC295" s="5" t="s">
        <v>73</v>
      </c>
      <c r="AD295" s="3" t="s">
        <v>73</v>
      </c>
      <c r="AE295" s="3" t="s">
        <v>73</v>
      </c>
      <c r="AF295" s="2" t="s">
        <v>73</v>
      </c>
      <c r="AG295" s="5" t="s">
        <v>73</v>
      </c>
      <c r="AH295" s="3" t="s">
        <v>78</v>
      </c>
      <c r="AI295" s="5" t="s">
        <v>73</v>
      </c>
      <c r="AJ295" s="5" t="s">
        <v>73</v>
      </c>
      <c r="AK295" s="5" t="s">
        <v>73</v>
      </c>
      <c r="AL295" s="2" t="s">
        <v>73</v>
      </c>
      <c r="AM295" s="2" t="s">
        <v>73</v>
      </c>
      <c r="AN295" s="5" t="s">
        <v>73</v>
      </c>
      <c r="AO295" s="3" t="s">
        <v>73</v>
      </c>
      <c r="AP295" s="1" t="s">
        <v>73</v>
      </c>
      <c r="AQ295" s="1" t="s">
        <v>73</v>
      </c>
      <c r="AR295" s="1" t="s">
        <v>73</v>
      </c>
      <c r="AS295" s="1" t="s">
        <v>73</v>
      </c>
      <c r="AT295" s="1" t="s">
        <v>73</v>
      </c>
    </row>
    <row r="296" spans="1:46" x14ac:dyDescent="0.2">
      <c r="A296" s="15">
        <v>41567</v>
      </c>
      <c r="B296" s="2">
        <v>29.73</v>
      </c>
      <c r="C296" s="3">
        <v>9.1999999999999993</v>
      </c>
      <c r="D296" s="3">
        <v>7.3</v>
      </c>
      <c r="E296" s="1" t="s">
        <v>72</v>
      </c>
      <c r="F296" s="1" t="s">
        <v>72</v>
      </c>
      <c r="G296" s="1" t="s">
        <v>72</v>
      </c>
      <c r="H296" s="1">
        <v>1</v>
      </c>
      <c r="I296" s="3">
        <v>0.1</v>
      </c>
      <c r="J296" s="1" t="s">
        <v>74</v>
      </c>
      <c r="K296" s="2">
        <v>0.06</v>
      </c>
      <c r="L296" s="2">
        <v>13.19</v>
      </c>
      <c r="M296" s="3">
        <v>2.4</v>
      </c>
      <c r="N296" s="3">
        <v>2.2000000000000002</v>
      </c>
      <c r="O296" s="6" t="s">
        <v>76</v>
      </c>
      <c r="P296" s="3" t="s">
        <v>76</v>
      </c>
      <c r="Q296" s="1" t="s">
        <v>76</v>
      </c>
      <c r="R296" s="1" t="s">
        <v>76</v>
      </c>
      <c r="S296" s="1">
        <v>66</v>
      </c>
      <c r="T296" s="1" t="s">
        <v>76</v>
      </c>
      <c r="U296" s="1" t="s">
        <v>76</v>
      </c>
      <c r="V296" s="1" t="s">
        <v>76</v>
      </c>
      <c r="W296" s="5" t="s">
        <v>76</v>
      </c>
      <c r="X296" s="5" t="s">
        <v>76</v>
      </c>
      <c r="Y296" s="2" t="s">
        <v>89</v>
      </c>
      <c r="Z296" s="5">
        <v>1.7999999999999999E-2</v>
      </c>
      <c r="AA296" s="5" t="s">
        <v>95</v>
      </c>
      <c r="AB296" s="5" t="s">
        <v>91</v>
      </c>
      <c r="AC296" s="5">
        <v>5.0000000000000001E-3</v>
      </c>
      <c r="AD296" s="3" t="s">
        <v>153</v>
      </c>
      <c r="AE296" s="3" t="s">
        <v>73</v>
      </c>
      <c r="AF296" s="2" t="s">
        <v>154</v>
      </c>
      <c r="AG296" s="5">
        <v>5.0000000000000001E-3</v>
      </c>
      <c r="AH296" s="3" t="s">
        <v>78</v>
      </c>
      <c r="AI296" s="5" t="s">
        <v>91</v>
      </c>
      <c r="AJ296" s="5">
        <v>8.0000000000000002E-3</v>
      </c>
      <c r="AK296" s="5" t="s">
        <v>95</v>
      </c>
      <c r="AL296" s="2">
        <v>0.03</v>
      </c>
      <c r="AM296" s="2" t="s">
        <v>73</v>
      </c>
      <c r="AN296" s="5" t="s">
        <v>73</v>
      </c>
      <c r="AO296" s="3" t="s">
        <v>73</v>
      </c>
      <c r="AP296" s="1" t="s">
        <v>73</v>
      </c>
      <c r="AQ296" s="1">
        <v>50</v>
      </c>
      <c r="AR296" s="1">
        <v>18</v>
      </c>
      <c r="AS296" s="1">
        <v>201</v>
      </c>
      <c r="AT296" s="1" t="s">
        <v>73</v>
      </c>
    </row>
    <row r="297" spans="1:46" x14ac:dyDescent="0.2">
      <c r="A297" s="15">
        <v>41568</v>
      </c>
      <c r="B297" s="2">
        <v>24.63</v>
      </c>
      <c r="C297" s="3">
        <v>9</v>
      </c>
      <c r="D297" s="3">
        <v>7.2</v>
      </c>
      <c r="E297" s="1" t="s">
        <v>72</v>
      </c>
      <c r="F297" s="1" t="s">
        <v>72</v>
      </c>
      <c r="G297" s="1" t="s">
        <v>72</v>
      </c>
      <c r="H297" s="1">
        <v>1</v>
      </c>
      <c r="I297" s="3">
        <v>0.1</v>
      </c>
      <c r="J297" s="1" t="s">
        <v>74</v>
      </c>
      <c r="K297" s="2">
        <v>0.08</v>
      </c>
      <c r="L297" s="2">
        <v>13.58</v>
      </c>
      <c r="M297" s="3">
        <v>2.5</v>
      </c>
      <c r="N297" s="3">
        <v>2.4</v>
      </c>
      <c r="O297" s="6" t="s">
        <v>76</v>
      </c>
      <c r="P297" s="3" t="s">
        <v>76</v>
      </c>
      <c r="Q297" s="1" t="s">
        <v>93</v>
      </c>
      <c r="R297" s="1" t="s">
        <v>76</v>
      </c>
      <c r="S297" s="1">
        <v>66</v>
      </c>
      <c r="T297" s="1">
        <v>30</v>
      </c>
      <c r="U297" s="1" t="s">
        <v>76</v>
      </c>
      <c r="V297" s="1" t="s">
        <v>76</v>
      </c>
      <c r="W297" s="5">
        <v>5.0000000000000001E-3</v>
      </c>
      <c r="X297" s="5">
        <v>2E-3</v>
      </c>
      <c r="Y297" s="2" t="s">
        <v>89</v>
      </c>
      <c r="Z297" s="5">
        <v>1.2999999999999999E-2</v>
      </c>
      <c r="AA297" s="5" t="s">
        <v>95</v>
      </c>
      <c r="AB297" s="5" t="s">
        <v>91</v>
      </c>
      <c r="AC297" s="5">
        <v>5.0000000000000001E-3</v>
      </c>
      <c r="AD297" s="3" t="s">
        <v>153</v>
      </c>
      <c r="AE297" s="3" t="s">
        <v>73</v>
      </c>
      <c r="AF297" s="2" t="s">
        <v>154</v>
      </c>
      <c r="AG297" s="5">
        <v>7.0000000000000001E-3</v>
      </c>
      <c r="AH297" s="3" t="s">
        <v>78</v>
      </c>
      <c r="AI297" s="5">
        <v>7.0000000000000001E-3</v>
      </c>
      <c r="AJ297" s="5">
        <v>1.4999999999999999E-2</v>
      </c>
      <c r="AK297" s="5" t="s">
        <v>95</v>
      </c>
      <c r="AL297" s="2">
        <v>0.04</v>
      </c>
      <c r="AM297" s="2" t="s">
        <v>73</v>
      </c>
      <c r="AN297" s="5" t="s">
        <v>73</v>
      </c>
      <c r="AO297" s="3" t="s">
        <v>73</v>
      </c>
      <c r="AP297" s="1" t="s">
        <v>73</v>
      </c>
      <c r="AQ297" s="1" t="s">
        <v>73</v>
      </c>
      <c r="AR297" s="1" t="s">
        <v>73</v>
      </c>
      <c r="AS297" s="1" t="s">
        <v>73</v>
      </c>
      <c r="AT297" s="1" t="s">
        <v>73</v>
      </c>
    </row>
    <row r="298" spans="1:46" x14ac:dyDescent="0.2">
      <c r="A298" s="15">
        <v>41569</v>
      </c>
      <c r="B298" s="2">
        <v>24.32</v>
      </c>
      <c r="C298" s="3">
        <v>8.6999999999999993</v>
      </c>
      <c r="D298" s="3">
        <v>7.2</v>
      </c>
      <c r="E298" s="1" t="s">
        <v>84</v>
      </c>
      <c r="F298" s="1" t="s">
        <v>84</v>
      </c>
      <c r="G298" s="1" t="s">
        <v>84</v>
      </c>
      <c r="H298" s="1">
        <v>2</v>
      </c>
      <c r="I298" s="3">
        <v>0.2</v>
      </c>
      <c r="J298" s="1" t="s">
        <v>74</v>
      </c>
      <c r="K298" s="2">
        <v>0.16</v>
      </c>
      <c r="L298" s="2">
        <v>13.07</v>
      </c>
      <c r="M298" s="3">
        <v>2.2000000000000002</v>
      </c>
      <c r="N298" s="3">
        <v>2.1</v>
      </c>
      <c r="O298" s="6">
        <v>155</v>
      </c>
      <c r="P298" s="3">
        <v>0.9</v>
      </c>
      <c r="Q298" s="1" t="s">
        <v>76</v>
      </c>
      <c r="R298" s="1" t="s">
        <v>76</v>
      </c>
      <c r="S298" s="1">
        <v>66</v>
      </c>
      <c r="T298" s="1" t="s">
        <v>90</v>
      </c>
      <c r="U298" s="1">
        <v>90</v>
      </c>
      <c r="V298" s="1" t="s">
        <v>76</v>
      </c>
      <c r="W298" s="5" t="s">
        <v>77</v>
      </c>
      <c r="X298" s="5">
        <v>1E-3</v>
      </c>
      <c r="Y298" s="2" t="s">
        <v>89</v>
      </c>
      <c r="Z298" s="5">
        <v>1.2999999999999999E-2</v>
      </c>
      <c r="AA298" s="5" t="s">
        <v>95</v>
      </c>
      <c r="AB298" s="5" t="s">
        <v>91</v>
      </c>
      <c r="AC298" s="5">
        <v>1.2E-2</v>
      </c>
      <c r="AD298" s="3" t="s">
        <v>153</v>
      </c>
      <c r="AE298" s="3" t="s">
        <v>153</v>
      </c>
      <c r="AF298" s="2" t="s">
        <v>154</v>
      </c>
      <c r="AG298" s="5">
        <v>0.01</v>
      </c>
      <c r="AH298" s="3" t="s">
        <v>155</v>
      </c>
      <c r="AI298" s="5">
        <v>6.0000000000000001E-3</v>
      </c>
      <c r="AJ298" s="5">
        <v>2.1000000000000001E-2</v>
      </c>
      <c r="AK298" s="5" t="s">
        <v>95</v>
      </c>
      <c r="AL298" s="2">
        <v>0.04</v>
      </c>
      <c r="AM298" s="2" t="s">
        <v>89</v>
      </c>
      <c r="AN298" s="5" t="s">
        <v>95</v>
      </c>
      <c r="AO298" s="3" t="s">
        <v>153</v>
      </c>
      <c r="AP298" s="1" t="s">
        <v>157</v>
      </c>
      <c r="AQ298" s="1">
        <v>63</v>
      </c>
      <c r="AR298" s="1">
        <v>23</v>
      </c>
      <c r="AS298" s="1">
        <v>254</v>
      </c>
      <c r="AT298" s="1" t="s">
        <v>73</v>
      </c>
    </row>
    <row r="299" spans="1:46" x14ac:dyDescent="0.2">
      <c r="A299" s="15">
        <v>41570</v>
      </c>
      <c r="B299" s="2">
        <v>23.28</v>
      </c>
      <c r="C299" s="3">
        <v>9.5</v>
      </c>
      <c r="D299" s="3">
        <v>7</v>
      </c>
      <c r="E299" s="1" t="s">
        <v>84</v>
      </c>
      <c r="F299" s="1" t="s">
        <v>84</v>
      </c>
      <c r="G299" s="1">
        <v>2</v>
      </c>
      <c r="H299" s="1">
        <v>1</v>
      </c>
      <c r="I299" s="3">
        <v>0.1</v>
      </c>
      <c r="J299" s="1" t="s">
        <v>74</v>
      </c>
      <c r="K299" s="2">
        <v>0.13</v>
      </c>
      <c r="L299" s="2">
        <v>12.63</v>
      </c>
      <c r="M299" s="3">
        <v>2.1</v>
      </c>
      <c r="N299" s="3">
        <v>2.1</v>
      </c>
      <c r="O299" s="6" t="s">
        <v>76</v>
      </c>
      <c r="P299" s="3" t="s">
        <v>76</v>
      </c>
      <c r="Q299" s="1" t="s">
        <v>76</v>
      </c>
      <c r="R299" s="1" t="s">
        <v>93</v>
      </c>
      <c r="S299" s="1">
        <v>67</v>
      </c>
      <c r="T299" s="1">
        <v>20</v>
      </c>
      <c r="U299" s="1" t="s">
        <v>76</v>
      </c>
      <c r="V299" s="1" t="s">
        <v>76</v>
      </c>
      <c r="W299" s="5" t="s">
        <v>77</v>
      </c>
      <c r="X299" s="5">
        <v>1E-3</v>
      </c>
      <c r="Y299" s="2" t="s">
        <v>89</v>
      </c>
      <c r="Z299" s="5">
        <v>1.4E-2</v>
      </c>
      <c r="AA299" s="5" t="s">
        <v>95</v>
      </c>
      <c r="AB299" s="5" t="s">
        <v>91</v>
      </c>
      <c r="AC299" s="5">
        <v>8.9999999999999993E-3</v>
      </c>
      <c r="AD299" s="3" t="s">
        <v>153</v>
      </c>
      <c r="AE299" s="3" t="s">
        <v>73</v>
      </c>
      <c r="AF299" s="2" t="s">
        <v>154</v>
      </c>
      <c r="AG299" s="5">
        <v>8.9999999999999993E-3</v>
      </c>
      <c r="AH299" s="3" t="s">
        <v>78</v>
      </c>
      <c r="AI299" s="5">
        <v>5.0000000000000001E-3</v>
      </c>
      <c r="AJ299" s="5">
        <v>1.7999999999999999E-2</v>
      </c>
      <c r="AK299" s="5" t="s">
        <v>95</v>
      </c>
      <c r="AL299" s="2">
        <v>0.04</v>
      </c>
      <c r="AM299" s="2" t="s">
        <v>73</v>
      </c>
      <c r="AN299" s="5" t="s">
        <v>73</v>
      </c>
      <c r="AO299" s="3" t="s">
        <v>73</v>
      </c>
      <c r="AP299" s="1" t="s">
        <v>73</v>
      </c>
      <c r="AQ299" s="1" t="s">
        <v>73</v>
      </c>
      <c r="AR299" s="1" t="s">
        <v>73</v>
      </c>
      <c r="AS299" s="1" t="s">
        <v>73</v>
      </c>
      <c r="AT299" s="1" t="s">
        <v>73</v>
      </c>
    </row>
    <row r="300" spans="1:46" x14ac:dyDescent="0.2">
      <c r="A300" s="15">
        <v>41571</v>
      </c>
      <c r="B300" s="2">
        <v>22.75</v>
      </c>
      <c r="C300" s="3">
        <v>9.5</v>
      </c>
      <c r="D300" s="3">
        <v>6.9</v>
      </c>
      <c r="E300" s="1" t="s">
        <v>84</v>
      </c>
      <c r="F300" s="1" t="s">
        <v>84</v>
      </c>
      <c r="G300" s="1" t="s">
        <v>84</v>
      </c>
      <c r="H300" s="1">
        <v>1</v>
      </c>
      <c r="I300" s="3">
        <v>0.1</v>
      </c>
      <c r="J300" s="1" t="s">
        <v>74</v>
      </c>
      <c r="K300" s="2">
        <v>0.09</v>
      </c>
      <c r="L300" s="2">
        <v>13.09</v>
      </c>
      <c r="M300" s="3">
        <v>2.2999999999999998</v>
      </c>
      <c r="N300" s="3">
        <v>2.1</v>
      </c>
      <c r="O300" s="6" t="s">
        <v>76</v>
      </c>
      <c r="P300" s="3" t="s">
        <v>76</v>
      </c>
      <c r="Q300" s="1" t="s">
        <v>76</v>
      </c>
      <c r="R300" s="1" t="s">
        <v>76</v>
      </c>
      <c r="S300" s="1">
        <v>64</v>
      </c>
      <c r="T300" s="1" t="s">
        <v>90</v>
      </c>
      <c r="U300" s="1" t="s">
        <v>76</v>
      </c>
      <c r="V300" s="1" t="s">
        <v>76</v>
      </c>
      <c r="W300" s="5" t="s">
        <v>77</v>
      </c>
      <c r="X300" s="5">
        <v>1E-3</v>
      </c>
      <c r="Y300" s="2" t="s">
        <v>89</v>
      </c>
      <c r="Z300" s="5">
        <v>1.4E-2</v>
      </c>
      <c r="AA300" s="5" t="s">
        <v>95</v>
      </c>
      <c r="AB300" s="5" t="s">
        <v>91</v>
      </c>
      <c r="AC300" s="5">
        <v>5.0000000000000001E-3</v>
      </c>
      <c r="AD300" s="3" t="s">
        <v>153</v>
      </c>
      <c r="AE300" s="3" t="s">
        <v>73</v>
      </c>
      <c r="AF300" s="2" t="s">
        <v>154</v>
      </c>
      <c r="AG300" s="5">
        <v>8.0000000000000002E-3</v>
      </c>
      <c r="AH300" s="3" t="s">
        <v>78</v>
      </c>
      <c r="AI300" s="5">
        <v>6.0000000000000001E-3</v>
      </c>
      <c r="AJ300" s="5">
        <v>1.2999999999999999E-2</v>
      </c>
      <c r="AK300" s="5" t="s">
        <v>95</v>
      </c>
      <c r="AL300" s="2">
        <v>0.04</v>
      </c>
      <c r="AM300" s="2" t="s">
        <v>73</v>
      </c>
      <c r="AN300" s="5" t="s">
        <v>73</v>
      </c>
      <c r="AO300" s="3" t="s">
        <v>73</v>
      </c>
      <c r="AP300" s="1" t="s">
        <v>73</v>
      </c>
      <c r="AQ300" s="1">
        <v>62</v>
      </c>
      <c r="AR300" s="1">
        <v>23</v>
      </c>
      <c r="AS300" s="1">
        <v>251</v>
      </c>
      <c r="AT300" s="1" t="s">
        <v>73</v>
      </c>
    </row>
    <row r="301" spans="1:46" x14ac:dyDescent="0.2">
      <c r="A301" s="15">
        <v>41572</v>
      </c>
      <c r="B301" s="2">
        <v>24.16</v>
      </c>
      <c r="C301" s="1" t="s">
        <v>72</v>
      </c>
      <c r="D301" s="1" t="s">
        <v>72</v>
      </c>
      <c r="E301" s="1" t="s">
        <v>72</v>
      </c>
      <c r="F301" s="1" t="s">
        <v>72</v>
      </c>
      <c r="G301" s="1" t="s">
        <v>72</v>
      </c>
      <c r="H301" s="1">
        <v>1</v>
      </c>
      <c r="I301" s="3" t="s">
        <v>73</v>
      </c>
      <c r="J301" s="1" t="s">
        <v>74</v>
      </c>
      <c r="K301" s="2" t="s">
        <v>74</v>
      </c>
      <c r="L301" s="2" t="s">
        <v>74</v>
      </c>
      <c r="M301" s="3">
        <v>2.5</v>
      </c>
      <c r="N301" s="3">
        <v>2.2000000000000002</v>
      </c>
      <c r="O301" s="6" t="s">
        <v>76</v>
      </c>
      <c r="P301" s="3" t="s">
        <v>76</v>
      </c>
      <c r="Q301" s="1" t="s">
        <v>76</v>
      </c>
      <c r="R301" s="1" t="s">
        <v>76</v>
      </c>
      <c r="S301" s="1" t="s">
        <v>76</v>
      </c>
      <c r="T301" s="1" t="s">
        <v>90</v>
      </c>
      <c r="U301" s="1" t="s">
        <v>76</v>
      </c>
      <c r="V301" s="1" t="s">
        <v>76</v>
      </c>
      <c r="W301" s="5" t="s">
        <v>77</v>
      </c>
      <c r="X301" s="5">
        <v>1E-3</v>
      </c>
      <c r="Y301" s="2" t="s">
        <v>73</v>
      </c>
      <c r="Z301" s="5" t="s">
        <v>73</v>
      </c>
      <c r="AA301" s="5" t="s">
        <v>73</v>
      </c>
      <c r="AB301" s="5" t="s">
        <v>73</v>
      </c>
      <c r="AC301" s="5" t="s">
        <v>73</v>
      </c>
      <c r="AD301" s="3" t="s">
        <v>73</v>
      </c>
      <c r="AE301" s="3" t="s">
        <v>73</v>
      </c>
      <c r="AF301" s="2" t="s">
        <v>73</v>
      </c>
      <c r="AG301" s="5" t="s">
        <v>73</v>
      </c>
      <c r="AH301" s="3" t="s">
        <v>78</v>
      </c>
      <c r="AI301" s="5" t="s">
        <v>73</v>
      </c>
      <c r="AJ301" s="5" t="s">
        <v>73</v>
      </c>
      <c r="AK301" s="5" t="s">
        <v>73</v>
      </c>
      <c r="AL301" s="2" t="s">
        <v>73</v>
      </c>
      <c r="AM301" s="2" t="s">
        <v>73</v>
      </c>
      <c r="AN301" s="5" t="s">
        <v>73</v>
      </c>
      <c r="AO301" s="3" t="s">
        <v>73</v>
      </c>
      <c r="AP301" s="1" t="s">
        <v>73</v>
      </c>
      <c r="AQ301" s="1" t="s">
        <v>73</v>
      </c>
      <c r="AR301" s="1" t="s">
        <v>73</v>
      </c>
      <c r="AS301" s="1" t="s">
        <v>73</v>
      </c>
      <c r="AT301" s="1" t="s">
        <v>73</v>
      </c>
    </row>
    <row r="302" spans="1:46" x14ac:dyDescent="0.2">
      <c r="A302" s="15">
        <v>41573</v>
      </c>
      <c r="B302" s="2">
        <v>19.59</v>
      </c>
      <c r="C302" s="1" t="s">
        <v>72</v>
      </c>
      <c r="D302" s="1" t="s">
        <v>72</v>
      </c>
      <c r="E302" s="1" t="s">
        <v>72</v>
      </c>
      <c r="F302" s="1" t="s">
        <v>72</v>
      </c>
      <c r="G302" s="1" t="s">
        <v>72</v>
      </c>
      <c r="H302" s="1">
        <v>1</v>
      </c>
      <c r="I302" s="3" t="s">
        <v>73</v>
      </c>
      <c r="J302" s="1" t="s">
        <v>74</v>
      </c>
      <c r="K302" s="2" t="s">
        <v>74</v>
      </c>
      <c r="L302" s="2" t="s">
        <v>74</v>
      </c>
      <c r="M302" s="3">
        <v>2.7</v>
      </c>
      <c r="N302" s="3">
        <v>2.6</v>
      </c>
      <c r="O302" s="6" t="s">
        <v>76</v>
      </c>
      <c r="P302" s="3" t="s">
        <v>76</v>
      </c>
      <c r="Q302" s="1" t="s">
        <v>76</v>
      </c>
      <c r="R302" s="1" t="s">
        <v>76</v>
      </c>
      <c r="S302" s="1" t="s">
        <v>76</v>
      </c>
      <c r="T302" s="1" t="s">
        <v>76</v>
      </c>
      <c r="U302" s="1" t="s">
        <v>76</v>
      </c>
      <c r="V302" s="1" t="s">
        <v>76</v>
      </c>
      <c r="W302" s="5" t="s">
        <v>76</v>
      </c>
      <c r="X302" s="5" t="s">
        <v>76</v>
      </c>
      <c r="Y302" s="2" t="s">
        <v>73</v>
      </c>
      <c r="Z302" s="5" t="s">
        <v>73</v>
      </c>
      <c r="AA302" s="5" t="s">
        <v>73</v>
      </c>
      <c r="AB302" s="5" t="s">
        <v>73</v>
      </c>
      <c r="AC302" s="5" t="s">
        <v>73</v>
      </c>
      <c r="AD302" s="3" t="s">
        <v>73</v>
      </c>
      <c r="AE302" s="3" t="s">
        <v>73</v>
      </c>
      <c r="AF302" s="2" t="s">
        <v>73</v>
      </c>
      <c r="AG302" s="5" t="s">
        <v>73</v>
      </c>
      <c r="AH302" s="3" t="s">
        <v>78</v>
      </c>
      <c r="AI302" s="5" t="s">
        <v>73</v>
      </c>
      <c r="AJ302" s="5" t="s">
        <v>73</v>
      </c>
      <c r="AK302" s="5" t="s">
        <v>73</v>
      </c>
      <c r="AL302" s="2" t="s">
        <v>73</v>
      </c>
      <c r="AM302" s="2" t="s">
        <v>73</v>
      </c>
      <c r="AN302" s="5" t="s">
        <v>73</v>
      </c>
      <c r="AO302" s="3" t="s">
        <v>73</v>
      </c>
      <c r="AP302" s="1" t="s">
        <v>73</v>
      </c>
      <c r="AQ302" s="1" t="s">
        <v>73</v>
      </c>
      <c r="AR302" s="1" t="s">
        <v>73</v>
      </c>
      <c r="AS302" s="1" t="s">
        <v>73</v>
      </c>
      <c r="AT302" s="1" t="s">
        <v>73</v>
      </c>
    </row>
    <row r="303" spans="1:46" x14ac:dyDescent="0.2">
      <c r="A303" s="15">
        <v>41574</v>
      </c>
      <c r="B303" s="2">
        <v>29.27</v>
      </c>
      <c r="C303" s="3">
        <v>9.3000000000000007</v>
      </c>
      <c r="D303" s="3">
        <v>6.9</v>
      </c>
      <c r="E303" s="1" t="s">
        <v>72</v>
      </c>
      <c r="F303" s="1" t="s">
        <v>72</v>
      </c>
      <c r="G303" s="1" t="s">
        <v>72</v>
      </c>
      <c r="H303" s="1">
        <v>1</v>
      </c>
      <c r="I303" s="3">
        <v>0.1</v>
      </c>
      <c r="J303" s="1" t="s">
        <v>74</v>
      </c>
      <c r="K303" s="2">
        <v>7.0000000000000007E-2</v>
      </c>
      <c r="L303" s="2">
        <v>12.78</v>
      </c>
      <c r="M303" s="3">
        <v>2.9</v>
      </c>
      <c r="N303" s="3">
        <v>2.5</v>
      </c>
      <c r="O303" s="6" t="s">
        <v>76</v>
      </c>
      <c r="P303" s="3" t="s">
        <v>76</v>
      </c>
      <c r="Q303" s="1" t="s">
        <v>76</v>
      </c>
      <c r="R303" s="1" t="s">
        <v>76</v>
      </c>
      <c r="S303" s="1">
        <v>63</v>
      </c>
      <c r="T303" s="1" t="s">
        <v>76</v>
      </c>
      <c r="U303" s="1" t="s">
        <v>76</v>
      </c>
      <c r="V303" s="1" t="s">
        <v>76</v>
      </c>
      <c r="W303" s="5" t="s">
        <v>76</v>
      </c>
      <c r="X303" s="5" t="s">
        <v>76</v>
      </c>
      <c r="Y303" s="2" t="s">
        <v>89</v>
      </c>
      <c r="Z303" s="5">
        <v>1.4E-2</v>
      </c>
      <c r="AA303" s="5" t="s">
        <v>95</v>
      </c>
      <c r="AB303" s="5" t="s">
        <v>91</v>
      </c>
      <c r="AC303" s="5">
        <v>6.0000000000000001E-3</v>
      </c>
      <c r="AD303" s="3">
        <v>0.1</v>
      </c>
      <c r="AE303" s="3" t="s">
        <v>73</v>
      </c>
      <c r="AF303" s="2" t="s">
        <v>154</v>
      </c>
      <c r="AG303" s="5">
        <v>8.0000000000000002E-3</v>
      </c>
      <c r="AH303" s="3" t="s">
        <v>78</v>
      </c>
      <c r="AI303" s="5">
        <v>1.2E-2</v>
      </c>
      <c r="AJ303" s="5">
        <v>2.8000000000000001E-2</v>
      </c>
      <c r="AK303" s="5" t="s">
        <v>95</v>
      </c>
      <c r="AL303" s="2">
        <v>0.05</v>
      </c>
      <c r="AM303" s="2" t="s">
        <v>73</v>
      </c>
      <c r="AN303" s="5" t="s">
        <v>73</v>
      </c>
      <c r="AO303" s="3" t="s">
        <v>73</v>
      </c>
      <c r="AP303" s="1" t="s">
        <v>73</v>
      </c>
      <c r="AQ303" s="1">
        <v>61</v>
      </c>
      <c r="AR303" s="1">
        <v>23</v>
      </c>
      <c r="AS303" s="1">
        <v>246</v>
      </c>
      <c r="AT303" s="1" t="s">
        <v>73</v>
      </c>
    </row>
    <row r="304" spans="1:46" x14ac:dyDescent="0.2">
      <c r="A304" s="15">
        <v>41575</v>
      </c>
      <c r="B304" s="2">
        <v>24.85</v>
      </c>
      <c r="C304" s="3">
        <v>9.4</v>
      </c>
      <c r="D304" s="3">
        <v>7.2</v>
      </c>
      <c r="E304" s="1" t="s">
        <v>72</v>
      </c>
      <c r="F304" s="1" t="s">
        <v>72</v>
      </c>
      <c r="G304" s="1" t="s">
        <v>72</v>
      </c>
      <c r="H304" s="1">
        <v>1</v>
      </c>
      <c r="I304" s="3" t="s">
        <v>153</v>
      </c>
      <c r="J304" s="1" t="s">
        <v>74</v>
      </c>
      <c r="K304" s="2" t="s">
        <v>79</v>
      </c>
      <c r="L304" s="2">
        <v>12.37</v>
      </c>
      <c r="M304" s="3">
        <v>2.8</v>
      </c>
      <c r="N304" s="3">
        <v>2.7</v>
      </c>
      <c r="O304" s="6" t="s">
        <v>76</v>
      </c>
      <c r="P304" s="3" t="s">
        <v>76</v>
      </c>
      <c r="Q304" s="1" t="s">
        <v>93</v>
      </c>
      <c r="R304" s="1" t="s">
        <v>76</v>
      </c>
      <c r="S304" s="1">
        <v>64</v>
      </c>
      <c r="T304" s="1" t="s">
        <v>90</v>
      </c>
      <c r="U304" s="1" t="s">
        <v>76</v>
      </c>
      <c r="V304" s="1" t="s">
        <v>76</v>
      </c>
      <c r="W304" s="5" t="s">
        <v>77</v>
      </c>
      <c r="X304" s="5">
        <v>2E-3</v>
      </c>
      <c r="Y304" s="2" t="s">
        <v>89</v>
      </c>
      <c r="Z304" s="5">
        <v>1.4E-2</v>
      </c>
      <c r="AA304" s="5" t="s">
        <v>95</v>
      </c>
      <c r="AB304" s="5" t="s">
        <v>91</v>
      </c>
      <c r="AC304" s="5">
        <v>5.0000000000000001E-3</v>
      </c>
      <c r="AD304" s="3" t="s">
        <v>153</v>
      </c>
      <c r="AE304" s="3" t="s">
        <v>73</v>
      </c>
      <c r="AF304" s="2" t="s">
        <v>154</v>
      </c>
      <c r="AG304" s="5">
        <v>8.9999999999999993E-3</v>
      </c>
      <c r="AH304" s="3" t="s">
        <v>78</v>
      </c>
      <c r="AI304" s="5">
        <v>1.7000000000000001E-2</v>
      </c>
      <c r="AJ304" s="5">
        <v>0.02</v>
      </c>
      <c r="AK304" s="5" t="s">
        <v>95</v>
      </c>
      <c r="AL304" s="2">
        <v>0.04</v>
      </c>
      <c r="AM304" s="2" t="s">
        <v>73</v>
      </c>
      <c r="AN304" s="5" t="s">
        <v>73</v>
      </c>
      <c r="AO304" s="3" t="s">
        <v>73</v>
      </c>
      <c r="AP304" s="1" t="s">
        <v>73</v>
      </c>
      <c r="AQ304" s="1" t="s">
        <v>73</v>
      </c>
      <c r="AR304" s="1" t="s">
        <v>73</v>
      </c>
      <c r="AS304" s="1" t="s">
        <v>73</v>
      </c>
      <c r="AT304" s="1" t="s">
        <v>73</v>
      </c>
    </row>
    <row r="305" spans="1:46" x14ac:dyDescent="0.2">
      <c r="A305" s="15">
        <v>41576</v>
      </c>
      <c r="B305" s="2">
        <v>18.8</v>
      </c>
      <c r="C305" s="3">
        <v>9.1</v>
      </c>
      <c r="D305" s="3">
        <v>7.1</v>
      </c>
      <c r="E305" s="1" t="s">
        <v>84</v>
      </c>
      <c r="F305" s="1" t="s">
        <v>84</v>
      </c>
      <c r="G305" s="1">
        <v>2</v>
      </c>
      <c r="H305" s="1">
        <v>2</v>
      </c>
      <c r="I305" s="3">
        <v>0.3</v>
      </c>
      <c r="J305" s="1" t="s">
        <v>74</v>
      </c>
      <c r="K305" s="2">
        <v>0.18</v>
      </c>
      <c r="L305" s="2">
        <v>11.9</v>
      </c>
      <c r="M305" s="3">
        <v>2.5</v>
      </c>
      <c r="N305" s="3">
        <v>2.2999999999999998</v>
      </c>
      <c r="O305" s="6">
        <v>150</v>
      </c>
      <c r="P305" s="3">
        <v>1</v>
      </c>
      <c r="Q305" s="1" t="s">
        <v>76</v>
      </c>
      <c r="R305" s="1" t="s">
        <v>76</v>
      </c>
      <c r="S305" s="1">
        <v>67</v>
      </c>
      <c r="T305" s="1" t="s">
        <v>90</v>
      </c>
      <c r="U305" s="1">
        <v>83</v>
      </c>
      <c r="V305" s="1" t="s">
        <v>76</v>
      </c>
      <c r="W305" s="5" t="s">
        <v>77</v>
      </c>
      <c r="X305" s="5">
        <v>1E-3</v>
      </c>
      <c r="Y305" s="2" t="s">
        <v>89</v>
      </c>
      <c r="Z305" s="5">
        <v>1.4E-2</v>
      </c>
      <c r="AA305" s="5" t="s">
        <v>95</v>
      </c>
      <c r="AB305" s="5" t="s">
        <v>91</v>
      </c>
      <c r="AC305" s="5">
        <v>8.0000000000000002E-3</v>
      </c>
      <c r="AD305" s="3" t="s">
        <v>153</v>
      </c>
      <c r="AE305" s="3" t="s">
        <v>153</v>
      </c>
      <c r="AF305" s="2" t="s">
        <v>154</v>
      </c>
      <c r="AG305" s="5">
        <v>1.0999999999999999E-2</v>
      </c>
      <c r="AH305" s="3" t="s">
        <v>155</v>
      </c>
      <c r="AI305" s="5">
        <v>1.4E-2</v>
      </c>
      <c r="AJ305" s="5">
        <v>2.9000000000000001E-2</v>
      </c>
      <c r="AK305" s="5" t="s">
        <v>95</v>
      </c>
      <c r="AL305" s="2">
        <v>0.04</v>
      </c>
      <c r="AM305" s="2" t="s">
        <v>89</v>
      </c>
      <c r="AN305" s="5" t="s">
        <v>95</v>
      </c>
      <c r="AO305" s="3" t="s">
        <v>153</v>
      </c>
      <c r="AP305" s="1" t="s">
        <v>157</v>
      </c>
      <c r="AQ305" s="1">
        <v>60</v>
      </c>
      <c r="AR305" s="1">
        <v>23</v>
      </c>
      <c r="AS305" s="1">
        <v>244</v>
      </c>
      <c r="AT305" s="1" t="s">
        <v>73</v>
      </c>
    </row>
    <row r="306" spans="1:46" x14ac:dyDescent="0.2">
      <c r="A306" s="15">
        <v>41577</v>
      </c>
      <c r="B306" s="2">
        <v>24.54</v>
      </c>
      <c r="C306" s="3">
        <v>9.1</v>
      </c>
      <c r="D306" s="3">
        <v>6.8</v>
      </c>
      <c r="E306" s="1" t="s">
        <v>84</v>
      </c>
      <c r="F306" s="1" t="s">
        <v>84</v>
      </c>
      <c r="G306" s="1">
        <v>2</v>
      </c>
      <c r="H306" s="1">
        <v>1</v>
      </c>
      <c r="I306" s="3">
        <v>0.2</v>
      </c>
      <c r="J306" s="1" t="s">
        <v>74</v>
      </c>
      <c r="K306" s="2">
        <v>0.16</v>
      </c>
      <c r="L306" s="2">
        <v>10.79</v>
      </c>
      <c r="M306" s="3">
        <v>2.2000000000000002</v>
      </c>
      <c r="N306" s="3">
        <v>2</v>
      </c>
      <c r="O306" s="6" t="s">
        <v>76</v>
      </c>
      <c r="P306" s="3" t="s">
        <v>76</v>
      </c>
      <c r="Q306" s="1" t="s">
        <v>76</v>
      </c>
      <c r="R306" s="1" t="s">
        <v>93</v>
      </c>
      <c r="S306" s="1">
        <v>66</v>
      </c>
      <c r="T306" s="1" t="s">
        <v>90</v>
      </c>
      <c r="U306" s="1" t="s">
        <v>76</v>
      </c>
      <c r="V306" s="1" t="s">
        <v>76</v>
      </c>
      <c r="W306" s="5">
        <v>5.0000000000000001E-3</v>
      </c>
      <c r="X306" s="5">
        <v>1E-3</v>
      </c>
      <c r="Y306" s="2" t="s">
        <v>89</v>
      </c>
      <c r="Z306" s="5">
        <v>1.4E-2</v>
      </c>
      <c r="AA306" s="5" t="s">
        <v>95</v>
      </c>
      <c r="AB306" s="5" t="s">
        <v>91</v>
      </c>
      <c r="AC306" s="5" t="s">
        <v>91</v>
      </c>
      <c r="AD306" s="3" t="s">
        <v>153</v>
      </c>
      <c r="AE306" s="3" t="s">
        <v>73</v>
      </c>
      <c r="AF306" s="2" t="s">
        <v>154</v>
      </c>
      <c r="AG306" s="5">
        <v>8.9999999999999993E-3</v>
      </c>
      <c r="AH306" s="3" t="s">
        <v>78</v>
      </c>
      <c r="AI306" s="5">
        <v>1.0999999999999999E-2</v>
      </c>
      <c r="AJ306" s="5">
        <v>2.1999999999999999E-2</v>
      </c>
      <c r="AK306" s="5" t="s">
        <v>95</v>
      </c>
      <c r="AL306" s="2">
        <v>0.04</v>
      </c>
      <c r="AM306" s="2" t="s">
        <v>73</v>
      </c>
      <c r="AN306" s="5" t="s">
        <v>73</v>
      </c>
      <c r="AO306" s="3" t="s">
        <v>73</v>
      </c>
      <c r="AP306" s="1" t="s">
        <v>73</v>
      </c>
      <c r="AQ306" s="1" t="s">
        <v>73</v>
      </c>
      <c r="AR306" s="1" t="s">
        <v>73</v>
      </c>
      <c r="AS306" s="1" t="s">
        <v>73</v>
      </c>
      <c r="AT306" s="1" t="s">
        <v>73</v>
      </c>
    </row>
    <row r="307" spans="1:46" x14ac:dyDescent="0.2">
      <c r="A307" s="15">
        <v>41578</v>
      </c>
      <c r="B307" s="2">
        <v>53.54</v>
      </c>
      <c r="C307" s="3">
        <v>8.5</v>
      </c>
      <c r="D307" s="3">
        <v>6.7</v>
      </c>
      <c r="E307" s="1" t="s">
        <v>84</v>
      </c>
      <c r="F307" s="1" t="s">
        <v>84</v>
      </c>
      <c r="G307" s="1" t="s">
        <v>84</v>
      </c>
      <c r="H307" s="1">
        <v>1</v>
      </c>
      <c r="I307" s="3">
        <v>0.2</v>
      </c>
      <c r="J307" s="1" t="s">
        <v>74</v>
      </c>
      <c r="K307" s="2">
        <v>0.12</v>
      </c>
      <c r="L307" s="2">
        <v>10.67</v>
      </c>
      <c r="M307" s="3">
        <v>2.4</v>
      </c>
      <c r="N307" s="3">
        <v>2.4</v>
      </c>
      <c r="O307" s="6" t="s">
        <v>76</v>
      </c>
      <c r="P307" s="3" t="s">
        <v>76</v>
      </c>
      <c r="Q307" s="1" t="s">
        <v>76</v>
      </c>
      <c r="R307" s="1" t="s">
        <v>76</v>
      </c>
      <c r="S307" s="1">
        <v>67</v>
      </c>
      <c r="T307" s="1" t="s">
        <v>90</v>
      </c>
      <c r="U307" s="1" t="s">
        <v>76</v>
      </c>
      <c r="V307" s="1" t="s">
        <v>76</v>
      </c>
      <c r="W307" s="5" t="s">
        <v>77</v>
      </c>
      <c r="X307" s="5">
        <v>1E-3</v>
      </c>
      <c r="Y307" s="2" t="s">
        <v>89</v>
      </c>
      <c r="Z307" s="5">
        <v>1.4E-2</v>
      </c>
      <c r="AA307" s="5" t="s">
        <v>95</v>
      </c>
      <c r="AB307" s="5" t="s">
        <v>91</v>
      </c>
      <c r="AC307" s="5" t="s">
        <v>91</v>
      </c>
      <c r="AD307" s="3" t="s">
        <v>153</v>
      </c>
      <c r="AE307" s="3" t="s">
        <v>73</v>
      </c>
      <c r="AF307" s="2" t="s">
        <v>154</v>
      </c>
      <c r="AG307" s="5">
        <v>8.0000000000000002E-3</v>
      </c>
      <c r="AH307" s="3" t="s">
        <v>78</v>
      </c>
      <c r="AI307" s="5">
        <v>1.4E-2</v>
      </c>
      <c r="AJ307" s="5">
        <v>1.4999999999999999E-2</v>
      </c>
      <c r="AK307" s="5" t="s">
        <v>95</v>
      </c>
      <c r="AL307" s="2">
        <v>0.04</v>
      </c>
      <c r="AM307" s="2" t="s">
        <v>73</v>
      </c>
      <c r="AN307" s="5" t="s">
        <v>73</v>
      </c>
      <c r="AO307" s="3" t="s">
        <v>73</v>
      </c>
      <c r="AP307" s="1" t="s">
        <v>73</v>
      </c>
      <c r="AQ307" s="1">
        <v>59</v>
      </c>
      <c r="AR307" s="1">
        <v>22</v>
      </c>
      <c r="AS307" s="1">
        <v>240</v>
      </c>
      <c r="AT307" s="1" t="s">
        <v>73</v>
      </c>
    </row>
    <row r="308" spans="1:46" s="17" customFormat="1" x14ac:dyDescent="0.2">
      <c r="A308" s="18">
        <v>41579</v>
      </c>
      <c r="B308" s="17">
        <v>39.130000000000003</v>
      </c>
      <c r="C308" s="20" t="s">
        <v>71</v>
      </c>
      <c r="D308" s="20" t="s">
        <v>71</v>
      </c>
      <c r="E308" s="17" t="s">
        <v>72</v>
      </c>
      <c r="F308" s="17" t="s">
        <v>72</v>
      </c>
      <c r="G308" s="17" t="s">
        <v>72</v>
      </c>
      <c r="H308" s="17">
        <v>1</v>
      </c>
      <c r="I308" s="17" t="s">
        <v>73</v>
      </c>
      <c r="J308" s="17" t="s">
        <v>74</v>
      </c>
      <c r="K308" s="19" t="s">
        <v>74</v>
      </c>
      <c r="L308" s="19" t="s">
        <v>74</v>
      </c>
      <c r="M308" s="17">
        <v>1.8</v>
      </c>
      <c r="N308" s="17">
        <v>1.7</v>
      </c>
      <c r="O308" s="17" t="s">
        <v>76</v>
      </c>
      <c r="P308" s="20" t="s">
        <v>76</v>
      </c>
      <c r="Q308" s="17" t="s">
        <v>76</v>
      </c>
      <c r="R308" s="17" t="s">
        <v>76</v>
      </c>
      <c r="S308" s="17" t="s">
        <v>76</v>
      </c>
      <c r="T308" s="17" t="s">
        <v>76</v>
      </c>
      <c r="U308" s="17" t="s">
        <v>76</v>
      </c>
      <c r="V308" s="17" t="s">
        <v>76</v>
      </c>
      <c r="W308" s="16">
        <v>6.0000000000000001E-3</v>
      </c>
      <c r="X308" s="16">
        <v>1E-3</v>
      </c>
      <c r="Y308" s="17" t="s">
        <v>73</v>
      </c>
      <c r="Z308" s="17" t="s">
        <v>73</v>
      </c>
      <c r="AA308" s="17" t="s">
        <v>73</v>
      </c>
      <c r="AB308" s="17" t="s">
        <v>73</v>
      </c>
      <c r="AC308" s="17" t="s">
        <v>73</v>
      </c>
      <c r="AD308" s="17" t="s">
        <v>73</v>
      </c>
      <c r="AE308" s="17" t="s">
        <v>73</v>
      </c>
      <c r="AF308" s="17" t="s">
        <v>73</v>
      </c>
      <c r="AG308" s="17" t="s">
        <v>73</v>
      </c>
      <c r="AH308" s="17" t="s">
        <v>78</v>
      </c>
      <c r="AI308" s="17" t="s">
        <v>73</v>
      </c>
      <c r="AJ308" s="16" t="s">
        <v>73</v>
      </c>
      <c r="AK308" s="17" t="s">
        <v>73</v>
      </c>
      <c r="AL308" s="17" t="s">
        <v>73</v>
      </c>
      <c r="AM308" s="17" t="s">
        <v>73</v>
      </c>
      <c r="AN308" s="17" t="s">
        <v>73</v>
      </c>
      <c r="AO308" s="17" t="s">
        <v>73</v>
      </c>
      <c r="AP308" s="17" t="s">
        <v>73</v>
      </c>
      <c r="AQ308" s="17" t="s">
        <v>73</v>
      </c>
      <c r="AR308" s="17" t="s">
        <v>73</v>
      </c>
      <c r="AS308" s="17" t="s">
        <v>73</v>
      </c>
      <c r="AT308" s="17" t="s">
        <v>73</v>
      </c>
    </row>
    <row r="309" spans="1:46" x14ac:dyDescent="0.2">
      <c r="A309" s="15">
        <v>41580</v>
      </c>
      <c r="B309" s="1">
        <v>29.19</v>
      </c>
      <c r="C309" s="3" t="s">
        <v>71</v>
      </c>
      <c r="D309" s="3" t="s">
        <v>71</v>
      </c>
      <c r="E309" s="1" t="s">
        <v>72</v>
      </c>
      <c r="F309" s="1" t="s">
        <v>72</v>
      </c>
      <c r="G309" s="1" t="s">
        <v>72</v>
      </c>
      <c r="H309" s="1">
        <v>1</v>
      </c>
      <c r="I309" s="1" t="s">
        <v>73</v>
      </c>
      <c r="J309" s="1" t="s">
        <v>74</v>
      </c>
      <c r="K309" s="2" t="s">
        <v>74</v>
      </c>
      <c r="L309" s="2" t="s">
        <v>74</v>
      </c>
      <c r="M309" s="1">
        <v>1.1000000000000001</v>
      </c>
      <c r="N309" s="1">
        <v>0.9</v>
      </c>
      <c r="O309" s="1" t="s">
        <v>76</v>
      </c>
      <c r="P309" s="3" t="s">
        <v>76</v>
      </c>
      <c r="Q309" s="1" t="s">
        <v>76</v>
      </c>
      <c r="R309" s="1" t="s">
        <v>76</v>
      </c>
      <c r="S309" s="1" t="s">
        <v>76</v>
      </c>
      <c r="T309" s="1" t="s">
        <v>76</v>
      </c>
      <c r="U309" s="1" t="s">
        <v>76</v>
      </c>
      <c r="V309" s="1" t="s">
        <v>76</v>
      </c>
      <c r="W309" s="5" t="s">
        <v>76</v>
      </c>
      <c r="X309" s="5" t="s">
        <v>76</v>
      </c>
      <c r="Y309" s="1" t="s">
        <v>73</v>
      </c>
      <c r="Z309" s="1" t="s">
        <v>73</v>
      </c>
      <c r="AA309" s="1" t="s">
        <v>73</v>
      </c>
      <c r="AB309" s="1" t="s">
        <v>73</v>
      </c>
      <c r="AC309" s="1" t="s">
        <v>73</v>
      </c>
      <c r="AD309" s="1" t="s">
        <v>73</v>
      </c>
      <c r="AE309" s="1" t="s">
        <v>73</v>
      </c>
      <c r="AF309" s="1" t="s">
        <v>73</v>
      </c>
      <c r="AG309" s="1" t="s">
        <v>73</v>
      </c>
      <c r="AH309" s="1" t="s">
        <v>78</v>
      </c>
      <c r="AI309" s="1" t="s">
        <v>73</v>
      </c>
      <c r="AJ309" s="5" t="s">
        <v>73</v>
      </c>
      <c r="AK309" s="1" t="s">
        <v>73</v>
      </c>
      <c r="AL309" s="1" t="s">
        <v>73</v>
      </c>
      <c r="AM309" s="1" t="s">
        <v>73</v>
      </c>
      <c r="AN309" s="1" t="s">
        <v>73</v>
      </c>
      <c r="AO309" s="1" t="s">
        <v>73</v>
      </c>
      <c r="AP309" s="1" t="s">
        <v>73</v>
      </c>
      <c r="AQ309" s="1" t="s">
        <v>73</v>
      </c>
      <c r="AR309" s="1" t="s">
        <v>73</v>
      </c>
      <c r="AS309" s="1" t="s">
        <v>73</v>
      </c>
      <c r="AT309" s="1" t="s">
        <v>73</v>
      </c>
    </row>
    <row r="310" spans="1:46" x14ac:dyDescent="0.2">
      <c r="A310" s="15">
        <v>41581</v>
      </c>
      <c r="B310" s="1">
        <v>37.86</v>
      </c>
      <c r="C310" s="3">
        <v>9.6999999999999993</v>
      </c>
      <c r="D310" s="3">
        <v>6.8</v>
      </c>
      <c r="E310" s="1" t="s">
        <v>72</v>
      </c>
      <c r="F310" s="1" t="s">
        <v>72</v>
      </c>
      <c r="G310" s="1" t="s">
        <v>72</v>
      </c>
      <c r="H310" s="1">
        <v>1</v>
      </c>
      <c r="I310" s="1">
        <v>0.1</v>
      </c>
      <c r="J310" s="1" t="s">
        <v>74</v>
      </c>
      <c r="K310" s="2">
        <v>7.0000000000000007E-2</v>
      </c>
      <c r="L310" s="2">
        <v>7.2</v>
      </c>
      <c r="M310" s="1">
        <v>0.8</v>
      </c>
      <c r="N310" s="1">
        <v>0.7</v>
      </c>
      <c r="O310" s="1" t="s">
        <v>76</v>
      </c>
      <c r="P310" s="3" t="s">
        <v>76</v>
      </c>
      <c r="Q310" s="1" t="s">
        <v>76</v>
      </c>
      <c r="R310" s="1" t="s">
        <v>76</v>
      </c>
      <c r="S310" s="1">
        <v>63</v>
      </c>
      <c r="T310" s="1" t="s">
        <v>76</v>
      </c>
      <c r="U310" s="1" t="s">
        <v>76</v>
      </c>
      <c r="V310" s="1" t="s">
        <v>76</v>
      </c>
      <c r="W310" s="5" t="s">
        <v>76</v>
      </c>
      <c r="X310" s="5" t="s">
        <v>76</v>
      </c>
      <c r="Y310" s="1" t="s">
        <v>89</v>
      </c>
      <c r="Z310" s="1">
        <v>1.4E-2</v>
      </c>
      <c r="AA310" s="1" t="s">
        <v>95</v>
      </c>
      <c r="AB310" s="1" t="s">
        <v>91</v>
      </c>
      <c r="AC310" s="1">
        <v>5.0000000000000001E-3</v>
      </c>
      <c r="AD310" s="1" t="s">
        <v>153</v>
      </c>
      <c r="AE310" s="1" t="s">
        <v>73</v>
      </c>
      <c r="AF310" s="1" t="s">
        <v>154</v>
      </c>
      <c r="AG310" s="1">
        <v>8.0000000000000002E-3</v>
      </c>
      <c r="AH310" s="1" t="s">
        <v>78</v>
      </c>
      <c r="AI310" s="1">
        <v>7.0000000000000001E-3</v>
      </c>
      <c r="AJ310" s="5">
        <v>2.8000000000000001E-2</v>
      </c>
      <c r="AK310" s="1" t="s">
        <v>95</v>
      </c>
      <c r="AL310" s="1">
        <v>0.03</v>
      </c>
      <c r="AM310" s="1" t="s">
        <v>73</v>
      </c>
      <c r="AN310" s="1" t="s">
        <v>73</v>
      </c>
      <c r="AO310" s="1" t="s">
        <v>73</v>
      </c>
      <c r="AP310" s="1" t="s">
        <v>73</v>
      </c>
      <c r="AQ310" s="1">
        <v>53</v>
      </c>
      <c r="AR310" s="1">
        <v>19</v>
      </c>
      <c r="AS310" s="1">
        <v>212</v>
      </c>
      <c r="AT310" s="1" t="s">
        <v>73</v>
      </c>
    </row>
    <row r="311" spans="1:46" x14ac:dyDescent="0.2">
      <c r="A311" s="15">
        <v>41582</v>
      </c>
      <c r="B311" s="1">
        <v>26.89</v>
      </c>
      <c r="C311" s="3">
        <v>8.1</v>
      </c>
      <c r="D311" s="3">
        <v>6.9</v>
      </c>
      <c r="E311" s="1" t="s">
        <v>72</v>
      </c>
      <c r="F311" s="1" t="s">
        <v>72</v>
      </c>
      <c r="G311" s="1" t="s">
        <v>72</v>
      </c>
      <c r="H311" s="1">
        <v>1</v>
      </c>
      <c r="I311" s="1">
        <v>0.2</v>
      </c>
      <c r="J311" s="1" t="s">
        <v>74</v>
      </c>
      <c r="K311" s="2">
        <v>0.12</v>
      </c>
      <c r="L311" s="2">
        <v>9.2799999999999994</v>
      </c>
      <c r="M311" s="3">
        <v>1.1000000000000001</v>
      </c>
      <c r="N311" s="3">
        <v>1</v>
      </c>
      <c r="O311" s="1" t="s">
        <v>76</v>
      </c>
      <c r="P311" s="3" t="s">
        <v>76</v>
      </c>
      <c r="Q311" s="1" t="s">
        <v>93</v>
      </c>
      <c r="R311" s="1" t="s">
        <v>76</v>
      </c>
      <c r="S311" s="1">
        <v>66</v>
      </c>
      <c r="T311" s="1" t="s">
        <v>169</v>
      </c>
      <c r="U311" s="1" t="s">
        <v>76</v>
      </c>
      <c r="V311" s="1" t="s">
        <v>76</v>
      </c>
      <c r="W311" s="5" t="s">
        <v>77</v>
      </c>
      <c r="X311" s="5">
        <v>1E-3</v>
      </c>
      <c r="Y311" s="1" t="s">
        <v>89</v>
      </c>
      <c r="Z311" s="1">
        <v>1.6E-2</v>
      </c>
      <c r="AA311" s="1" t="s">
        <v>95</v>
      </c>
      <c r="AB311" s="1" t="s">
        <v>91</v>
      </c>
      <c r="AC311" s="1" t="s">
        <v>91</v>
      </c>
      <c r="AD311" s="1" t="s">
        <v>153</v>
      </c>
      <c r="AE311" s="1" t="s">
        <v>73</v>
      </c>
      <c r="AF311" s="1" t="s">
        <v>154</v>
      </c>
      <c r="AG311" s="1">
        <v>8.0000000000000002E-3</v>
      </c>
      <c r="AH311" s="1" t="s">
        <v>78</v>
      </c>
      <c r="AI311" s="1">
        <v>7.0000000000000001E-3</v>
      </c>
      <c r="AJ311" s="5">
        <v>2.1999999999999999E-2</v>
      </c>
      <c r="AK311" s="1" t="s">
        <v>95</v>
      </c>
      <c r="AL311" s="1">
        <v>0.03</v>
      </c>
      <c r="AM311" s="1" t="s">
        <v>73</v>
      </c>
      <c r="AN311" s="1" t="s">
        <v>73</v>
      </c>
      <c r="AO311" s="1" t="s">
        <v>73</v>
      </c>
      <c r="AP311" s="1" t="s">
        <v>73</v>
      </c>
      <c r="AQ311" s="1" t="s">
        <v>73</v>
      </c>
      <c r="AR311" s="1" t="s">
        <v>73</v>
      </c>
      <c r="AS311" s="1" t="s">
        <v>73</v>
      </c>
      <c r="AT311" s="1" t="s">
        <v>73</v>
      </c>
    </row>
    <row r="312" spans="1:46" x14ac:dyDescent="0.2">
      <c r="A312" s="15">
        <v>41583</v>
      </c>
      <c r="B312" s="1">
        <v>23.04</v>
      </c>
      <c r="C312" s="3">
        <v>9.4</v>
      </c>
      <c r="D312" s="3">
        <v>6.7</v>
      </c>
      <c r="E312" s="1" t="s">
        <v>84</v>
      </c>
      <c r="F312" s="1" t="s">
        <v>84</v>
      </c>
      <c r="G312" s="1">
        <v>2</v>
      </c>
      <c r="H312" s="1">
        <v>2</v>
      </c>
      <c r="I312" s="1">
        <v>0.9</v>
      </c>
      <c r="J312" s="1" t="s">
        <v>74</v>
      </c>
      <c r="K312" s="2">
        <v>0.34</v>
      </c>
      <c r="L312" s="2">
        <v>10.08</v>
      </c>
      <c r="M312" s="3">
        <v>1.4</v>
      </c>
      <c r="N312" s="3">
        <v>1.3</v>
      </c>
      <c r="O312" s="1">
        <v>140</v>
      </c>
      <c r="P312" s="3">
        <v>0.7</v>
      </c>
      <c r="Q312" s="1" t="s">
        <v>76</v>
      </c>
      <c r="R312" s="1" t="s">
        <v>76</v>
      </c>
      <c r="S312" s="1">
        <v>65</v>
      </c>
      <c r="T312" s="1">
        <v>1700</v>
      </c>
      <c r="U312" s="1">
        <v>75</v>
      </c>
      <c r="V312" s="1" t="s">
        <v>76</v>
      </c>
      <c r="W312" s="5" t="s">
        <v>77</v>
      </c>
      <c r="X312" s="5" t="s">
        <v>167</v>
      </c>
      <c r="Y312" s="1" t="s">
        <v>89</v>
      </c>
      <c r="Z312" s="1">
        <v>1.7000000000000001E-2</v>
      </c>
      <c r="AA312" s="1" t="s">
        <v>95</v>
      </c>
      <c r="AB312" s="1" t="s">
        <v>91</v>
      </c>
      <c r="AC312" s="1">
        <v>5.0000000000000001E-3</v>
      </c>
      <c r="AD312" s="1" t="s">
        <v>153</v>
      </c>
      <c r="AE312" s="1" t="s">
        <v>153</v>
      </c>
      <c r="AF312" s="1" t="s">
        <v>154</v>
      </c>
      <c r="AG312" s="1">
        <v>1.2E-2</v>
      </c>
      <c r="AH312" s="1" t="s">
        <v>155</v>
      </c>
      <c r="AI312" s="1">
        <v>5.0000000000000001E-3</v>
      </c>
      <c r="AJ312" s="5">
        <v>1.9E-2</v>
      </c>
      <c r="AK312" s="1" t="s">
        <v>95</v>
      </c>
      <c r="AL312" s="1">
        <v>0.03</v>
      </c>
      <c r="AM312" s="1" t="s">
        <v>89</v>
      </c>
      <c r="AN312" s="1" t="s">
        <v>95</v>
      </c>
      <c r="AO312" s="1" t="s">
        <v>153</v>
      </c>
      <c r="AP312" s="1" t="s">
        <v>157</v>
      </c>
      <c r="AQ312" s="1">
        <v>65</v>
      </c>
      <c r="AR312" s="1">
        <v>25</v>
      </c>
      <c r="AS312" s="1">
        <v>263</v>
      </c>
      <c r="AT312" s="1" t="s">
        <v>73</v>
      </c>
    </row>
    <row r="313" spans="1:46" x14ac:dyDescent="0.2">
      <c r="A313" s="15">
        <v>41584</v>
      </c>
      <c r="B313" s="1">
        <v>50.19</v>
      </c>
      <c r="C313" s="3">
        <v>8.6999999999999993</v>
      </c>
      <c r="D313" s="3">
        <v>6.6</v>
      </c>
      <c r="E313" s="1" t="s">
        <v>84</v>
      </c>
      <c r="F313" s="1" t="s">
        <v>84</v>
      </c>
      <c r="G313" s="1" t="s">
        <v>84</v>
      </c>
      <c r="H313" s="1">
        <v>2</v>
      </c>
      <c r="I313" s="1">
        <v>0.4</v>
      </c>
      <c r="J313" s="1" t="s">
        <v>74</v>
      </c>
      <c r="K313" s="2">
        <v>0.24</v>
      </c>
      <c r="L313" s="2">
        <v>9.8000000000000007</v>
      </c>
      <c r="M313" s="3">
        <v>1.4</v>
      </c>
      <c r="N313" s="3">
        <v>1.2</v>
      </c>
      <c r="O313" s="1" t="s">
        <v>76</v>
      </c>
      <c r="P313" s="3" t="s">
        <v>76</v>
      </c>
      <c r="Q313" s="1" t="s">
        <v>76</v>
      </c>
      <c r="R313" s="1" t="s">
        <v>93</v>
      </c>
      <c r="S313" s="1">
        <v>66</v>
      </c>
      <c r="T313" s="1" t="s">
        <v>76</v>
      </c>
      <c r="U313" s="1" t="s">
        <v>76</v>
      </c>
      <c r="V313" s="1" t="s">
        <v>76</v>
      </c>
      <c r="W313" s="5" t="s">
        <v>77</v>
      </c>
      <c r="X313" s="5">
        <v>1E-3</v>
      </c>
      <c r="Y313" s="1" t="s">
        <v>89</v>
      </c>
      <c r="Z313" s="1">
        <v>1.7000000000000001E-2</v>
      </c>
      <c r="AA313" s="1" t="s">
        <v>95</v>
      </c>
      <c r="AB313" s="1" t="s">
        <v>91</v>
      </c>
      <c r="AC313" s="1" t="s">
        <v>91</v>
      </c>
      <c r="AD313" s="1" t="s">
        <v>153</v>
      </c>
      <c r="AE313" s="1" t="s">
        <v>73</v>
      </c>
      <c r="AF313" s="1" t="s">
        <v>154</v>
      </c>
      <c r="AG313" s="1">
        <v>1.2E-2</v>
      </c>
      <c r="AH313" s="1" t="s">
        <v>78</v>
      </c>
      <c r="AI313" s="1">
        <v>5.0000000000000001E-3</v>
      </c>
      <c r="AJ313" s="5">
        <v>2.5999999999999999E-2</v>
      </c>
      <c r="AK313" s="1" t="s">
        <v>95</v>
      </c>
      <c r="AL313" s="1">
        <v>0.04</v>
      </c>
      <c r="AM313" s="1" t="s">
        <v>73</v>
      </c>
      <c r="AN313" s="1" t="s">
        <v>73</v>
      </c>
      <c r="AO313" s="1" t="s">
        <v>73</v>
      </c>
      <c r="AP313" s="1" t="s">
        <v>73</v>
      </c>
      <c r="AQ313" s="1" t="s">
        <v>73</v>
      </c>
      <c r="AR313" s="1" t="s">
        <v>73</v>
      </c>
      <c r="AS313" s="1" t="s">
        <v>73</v>
      </c>
      <c r="AT313" s="1" t="s">
        <v>73</v>
      </c>
    </row>
    <row r="314" spans="1:46" x14ac:dyDescent="0.2">
      <c r="A314" s="15">
        <v>41585</v>
      </c>
      <c r="B314" s="1">
        <v>35.729999999999997</v>
      </c>
      <c r="C314" s="3">
        <v>9.6</v>
      </c>
      <c r="D314" s="3">
        <v>6.7</v>
      </c>
      <c r="E314" s="1" t="s">
        <v>84</v>
      </c>
      <c r="F314" s="1" t="s">
        <v>84</v>
      </c>
      <c r="G314" s="1" t="s">
        <v>84</v>
      </c>
      <c r="H314" s="1">
        <v>1</v>
      </c>
      <c r="I314" s="1">
        <v>0.2</v>
      </c>
      <c r="J314" s="1" t="s">
        <v>74</v>
      </c>
      <c r="K314" s="2">
        <v>0.13</v>
      </c>
      <c r="L314" s="2">
        <v>7.67</v>
      </c>
      <c r="M314" s="3">
        <v>1.4</v>
      </c>
      <c r="N314" s="3">
        <v>1.4</v>
      </c>
      <c r="O314" s="1" t="s">
        <v>76</v>
      </c>
      <c r="P314" s="3" t="s">
        <v>76</v>
      </c>
      <c r="Q314" s="1" t="s">
        <v>76</v>
      </c>
      <c r="R314" s="1" t="s">
        <v>76</v>
      </c>
      <c r="S314" s="1">
        <v>64</v>
      </c>
      <c r="T314" s="1" t="s">
        <v>76</v>
      </c>
      <c r="U314" s="1" t="s">
        <v>76</v>
      </c>
      <c r="V314" s="1" t="s">
        <v>76</v>
      </c>
      <c r="W314" s="5" t="s">
        <v>77</v>
      </c>
      <c r="X314" s="5">
        <v>1E-3</v>
      </c>
      <c r="Y314" s="1" t="s">
        <v>89</v>
      </c>
      <c r="Z314" s="1">
        <v>1.4E-2</v>
      </c>
      <c r="AA314" s="1" t="s">
        <v>95</v>
      </c>
      <c r="AB314" s="1" t="s">
        <v>91</v>
      </c>
      <c r="AC314" s="1" t="s">
        <v>91</v>
      </c>
      <c r="AD314" s="1" t="s">
        <v>153</v>
      </c>
      <c r="AE314" s="1" t="s">
        <v>73</v>
      </c>
      <c r="AF314" s="1" t="s">
        <v>154</v>
      </c>
      <c r="AG314" s="1">
        <v>1.2999999999999999E-2</v>
      </c>
      <c r="AH314" s="1" t="s">
        <v>78</v>
      </c>
      <c r="AI314" s="1">
        <v>6.0000000000000001E-3</v>
      </c>
      <c r="AJ314" s="5">
        <v>1.4999999999999999E-2</v>
      </c>
      <c r="AK314" s="1" t="s">
        <v>95</v>
      </c>
      <c r="AL314" s="1">
        <v>0.04</v>
      </c>
      <c r="AM314" s="1" t="s">
        <v>73</v>
      </c>
      <c r="AN314" s="1" t="s">
        <v>73</v>
      </c>
      <c r="AO314" s="1" t="s">
        <v>73</v>
      </c>
      <c r="AP314" s="1" t="s">
        <v>73</v>
      </c>
      <c r="AQ314" s="1">
        <v>54</v>
      </c>
      <c r="AR314" s="1">
        <v>20</v>
      </c>
      <c r="AS314" s="1">
        <v>216</v>
      </c>
      <c r="AT314" s="1" t="s">
        <v>73</v>
      </c>
    </row>
    <row r="315" spans="1:46" x14ac:dyDescent="0.2">
      <c r="A315" s="15">
        <v>41586</v>
      </c>
      <c r="B315" s="1">
        <v>26.16</v>
      </c>
      <c r="C315" s="3" t="s">
        <v>71</v>
      </c>
      <c r="D315" s="3" t="s">
        <v>71</v>
      </c>
      <c r="E315" s="1" t="s">
        <v>72</v>
      </c>
      <c r="F315" s="1" t="s">
        <v>72</v>
      </c>
      <c r="G315" s="1" t="s">
        <v>72</v>
      </c>
      <c r="H315" s="1">
        <v>1</v>
      </c>
      <c r="I315" s="1" t="s">
        <v>73</v>
      </c>
      <c r="J315" s="1" t="s">
        <v>74</v>
      </c>
      <c r="K315" s="2" t="s">
        <v>74</v>
      </c>
      <c r="L315" s="2" t="s">
        <v>74</v>
      </c>
      <c r="M315" s="3">
        <v>1.2</v>
      </c>
      <c r="N315" s="3">
        <v>0.9</v>
      </c>
      <c r="O315" s="1" t="s">
        <v>76</v>
      </c>
      <c r="P315" s="3" t="s">
        <v>76</v>
      </c>
      <c r="Q315" s="1" t="s">
        <v>76</v>
      </c>
      <c r="R315" s="1" t="s">
        <v>76</v>
      </c>
      <c r="S315" s="1" t="s">
        <v>76</v>
      </c>
      <c r="T315" s="1" t="s">
        <v>76</v>
      </c>
      <c r="U315" s="1" t="s">
        <v>76</v>
      </c>
      <c r="V315" s="1" t="s">
        <v>76</v>
      </c>
      <c r="W315" s="5" t="s">
        <v>77</v>
      </c>
      <c r="X315" s="5">
        <v>1E-3</v>
      </c>
      <c r="Y315" s="1" t="s">
        <v>73</v>
      </c>
      <c r="Z315" s="1" t="s">
        <v>73</v>
      </c>
      <c r="AA315" s="1" t="s">
        <v>73</v>
      </c>
      <c r="AB315" s="1" t="s">
        <v>73</v>
      </c>
      <c r="AC315" s="1" t="s">
        <v>73</v>
      </c>
      <c r="AD315" s="1" t="s">
        <v>73</v>
      </c>
      <c r="AE315" s="1" t="s">
        <v>73</v>
      </c>
      <c r="AF315" s="1" t="s">
        <v>73</v>
      </c>
      <c r="AG315" s="1" t="s">
        <v>73</v>
      </c>
      <c r="AH315" s="1" t="s">
        <v>78</v>
      </c>
      <c r="AI315" s="1" t="s">
        <v>73</v>
      </c>
      <c r="AJ315" s="5" t="s">
        <v>73</v>
      </c>
      <c r="AK315" s="1" t="s">
        <v>73</v>
      </c>
      <c r="AL315" s="1" t="s">
        <v>73</v>
      </c>
      <c r="AM315" s="1" t="s">
        <v>73</v>
      </c>
      <c r="AN315" s="1" t="s">
        <v>73</v>
      </c>
      <c r="AO315" s="1" t="s">
        <v>73</v>
      </c>
      <c r="AP315" s="1" t="s">
        <v>73</v>
      </c>
      <c r="AQ315" s="1" t="s">
        <v>73</v>
      </c>
      <c r="AR315" s="1" t="s">
        <v>73</v>
      </c>
      <c r="AS315" s="1" t="s">
        <v>73</v>
      </c>
      <c r="AT315" s="1" t="s">
        <v>73</v>
      </c>
    </row>
    <row r="316" spans="1:46" x14ac:dyDescent="0.2">
      <c r="A316" s="15">
        <v>41587</v>
      </c>
      <c r="B316" s="1">
        <v>29.96</v>
      </c>
      <c r="C316" s="3" t="s">
        <v>71</v>
      </c>
      <c r="D316" s="3" t="s">
        <v>71</v>
      </c>
      <c r="E316" s="1" t="s">
        <v>72</v>
      </c>
      <c r="F316" s="1" t="s">
        <v>72</v>
      </c>
      <c r="G316" s="1" t="s">
        <v>72</v>
      </c>
      <c r="H316" s="1">
        <v>1</v>
      </c>
      <c r="I316" s="1" t="s">
        <v>73</v>
      </c>
      <c r="J316" s="1" t="s">
        <v>74</v>
      </c>
      <c r="K316" s="2" t="s">
        <v>74</v>
      </c>
      <c r="L316" s="2" t="s">
        <v>74</v>
      </c>
      <c r="M316" s="3">
        <v>0.7</v>
      </c>
      <c r="N316" s="3">
        <v>0.7</v>
      </c>
      <c r="O316" s="1" t="s">
        <v>76</v>
      </c>
      <c r="P316" s="3" t="s">
        <v>76</v>
      </c>
      <c r="Q316" s="1" t="s">
        <v>76</v>
      </c>
      <c r="R316" s="1" t="s">
        <v>76</v>
      </c>
      <c r="S316" s="1" t="s">
        <v>76</v>
      </c>
      <c r="T316" s="1" t="s">
        <v>76</v>
      </c>
      <c r="U316" s="1" t="s">
        <v>76</v>
      </c>
      <c r="V316" s="1" t="s">
        <v>76</v>
      </c>
      <c r="W316" s="5" t="s">
        <v>76</v>
      </c>
      <c r="X316" s="5" t="s">
        <v>76</v>
      </c>
      <c r="Y316" s="1" t="s">
        <v>73</v>
      </c>
      <c r="Z316" s="1" t="s">
        <v>73</v>
      </c>
      <c r="AA316" s="1" t="s">
        <v>73</v>
      </c>
      <c r="AB316" s="1" t="s">
        <v>73</v>
      </c>
      <c r="AC316" s="1" t="s">
        <v>73</v>
      </c>
      <c r="AD316" s="1" t="s">
        <v>73</v>
      </c>
      <c r="AE316" s="1" t="s">
        <v>73</v>
      </c>
      <c r="AF316" s="1" t="s">
        <v>73</v>
      </c>
      <c r="AG316" s="1" t="s">
        <v>73</v>
      </c>
      <c r="AH316" s="1" t="s">
        <v>78</v>
      </c>
      <c r="AI316" s="1" t="s">
        <v>73</v>
      </c>
      <c r="AJ316" s="5" t="s">
        <v>73</v>
      </c>
      <c r="AK316" s="1" t="s">
        <v>73</v>
      </c>
      <c r="AL316" s="1" t="s">
        <v>73</v>
      </c>
      <c r="AM316" s="1" t="s">
        <v>73</v>
      </c>
      <c r="AN316" s="1" t="s">
        <v>73</v>
      </c>
      <c r="AO316" s="1" t="s">
        <v>73</v>
      </c>
      <c r="AP316" s="1" t="s">
        <v>73</v>
      </c>
      <c r="AQ316" s="1" t="s">
        <v>73</v>
      </c>
      <c r="AR316" s="1" t="s">
        <v>73</v>
      </c>
      <c r="AS316" s="1" t="s">
        <v>73</v>
      </c>
      <c r="AT316" s="1" t="s">
        <v>73</v>
      </c>
    </row>
    <row r="317" spans="1:46" x14ac:dyDescent="0.2">
      <c r="A317" s="15">
        <v>41588</v>
      </c>
      <c r="B317" s="1">
        <v>31.72</v>
      </c>
      <c r="C317" s="3">
        <v>9.9</v>
      </c>
      <c r="D317" s="3">
        <v>7.1</v>
      </c>
      <c r="E317" s="1" t="s">
        <v>72</v>
      </c>
      <c r="F317" s="1" t="s">
        <v>72</v>
      </c>
      <c r="G317" s="1" t="s">
        <v>72</v>
      </c>
      <c r="H317" s="1">
        <v>1</v>
      </c>
      <c r="I317" s="1">
        <v>0.3</v>
      </c>
      <c r="J317" s="1" t="s">
        <v>74</v>
      </c>
      <c r="K317" s="2">
        <v>0.14000000000000001</v>
      </c>
      <c r="L317" s="2">
        <v>8.36</v>
      </c>
      <c r="M317" s="3">
        <v>0.9</v>
      </c>
      <c r="N317" s="3">
        <v>0.9</v>
      </c>
      <c r="O317" s="1" t="s">
        <v>76</v>
      </c>
      <c r="P317" s="3" t="s">
        <v>76</v>
      </c>
      <c r="Q317" s="1" t="s">
        <v>76</v>
      </c>
      <c r="R317" s="1" t="s">
        <v>76</v>
      </c>
      <c r="S317" s="1">
        <v>61</v>
      </c>
      <c r="T317" s="1" t="s">
        <v>76</v>
      </c>
      <c r="U317" s="1" t="s">
        <v>76</v>
      </c>
      <c r="V317" s="1" t="s">
        <v>76</v>
      </c>
      <c r="W317" s="5" t="s">
        <v>76</v>
      </c>
      <c r="X317" s="5" t="s">
        <v>76</v>
      </c>
      <c r="Y317" s="1" t="s">
        <v>89</v>
      </c>
      <c r="Z317" s="1">
        <v>1.7999999999999999E-2</v>
      </c>
      <c r="AA317" s="1" t="s">
        <v>95</v>
      </c>
      <c r="AB317" s="1" t="s">
        <v>91</v>
      </c>
      <c r="AC317" s="1">
        <v>5.0000000000000001E-3</v>
      </c>
      <c r="AD317" s="1" t="s">
        <v>153</v>
      </c>
      <c r="AE317" s="1" t="s">
        <v>73</v>
      </c>
      <c r="AF317" s="1" t="s">
        <v>154</v>
      </c>
      <c r="AG317" s="1">
        <v>8.0000000000000002E-3</v>
      </c>
      <c r="AH317" s="1" t="s">
        <v>78</v>
      </c>
      <c r="AI317" s="1">
        <v>6.0000000000000001E-3</v>
      </c>
      <c r="AJ317" s="5">
        <v>3.2000000000000001E-2</v>
      </c>
      <c r="AK317" s="1" t="s">
        <v>95</v>
      </c>
      <c r="AL317" s="1">
        <v>0.03</v>
      </c>
      <c r="AM317" s="1" t="s">
        <v>73</v>
      </c>
      <c r="AN317" s="1" t="s">
        <v>73</v>
      </c>
      <c r="AO317" s="1" t="s">
        <v>73</v>
      </c>
      <c r="AP317" s="1" t="s">
        <v>73</v>
      </c>
      <c r="AQ317" s="1">
        <v>63</v>
      </c>
      <c r="AR317" s="1">
        <v>24</v>
      </c>
      <c r="AS317" s="1">
        <v>254</v>
      </c>
      <c r="AT317" s="1" t="s">
        <v>73</v>
      </c>
    </row>
    <row r="318" spans="1:46" x14ac:dyDescent="0.2">
      <c r="A318" s="15">
        <v>41589</v>
      </c>
      <c r="B318" s="1">
        <v>29.33</v>
      </c>
      <c r="C318" s="3">
        <v>9.3000000000000007</v>
      </c>
      <c r="D318" s="3">
        <v>7.1</v>
      </c>
      <c r="E318" s="1" t="s">
        <v>72</v>
      </c>
      <c r="F318" s="1" t="s">
        <v>72</v>
      </c>
      <c r="G318" s="1" t="s">
        <v>72</v>
      </c>
      <c r="H318" s="1">
        <v>1</v>
      </c>
      <c r="I318" s="1">
        <v>0.5</v>
      </c>
      <c r="J318" s="1" t="s">
        <v>74</v>
      </c>
      <c r="K318" s="2">
        <v>0.22</v>
      </c>
      <c r="L318" s="2">
        <v>9.76</v>
      </c>
      <c r="M318" s="3">
        <v>1.3</v>
      </c>
      <c r="N318" s="3">
        <v>1.2</v>
      </c>
      <c r="O318" s="1" t="s">
        <v>76</v>
      </c>
      <c r="P318" s="3" t="s">
        <v>76</v>
      </c>
      <c r="Q318" s="1" t="s">
        <v>93</v>
      </c>
      <c r="R318" s="1" t="s">
        <v>76</v>
      </c>
      <c r="S318" s="1">
        <v>64</v>
      </c>
      <c r="T318" s="1" t="s">
        <v>76</v>
      </c>
      <c r="U318" s="1" t="s">
        <v>76</v>
      </c>
      <c r="V318" s="1" t="s">
        <v>76</v>
      </c>
      <c r="W318" s="5" t="s">
        <v>77</v>
      </c>
      <c r="X318" s="5">
        <v>1E-3</v>
      </c>
      <c r="Y318" s="1" t="s">
        <v>89</v>
      </c>
      <c r="Z318" s="1">
        <v>1.7999999999999999E-2</v>
      </c>
      <c r="AA318" s="1" t="s">
        <v>95</v>
      </c>
      <c r="AB318" s="1" t="s">
        <v>91</v>
      </c>
      <c r="AC318" s="1">
        <v>5.0000000000000001E-3</v>
      </c>
      <c r="AD318" s="1" t="s">
        <v>153</v>
      </c>
      <c r="AE318" s="1" t="s">
        <v>73</v>
      </c>
      <c r="AF318" s="1" t="s">
        <v>154</v>
      </c>
      <c r="AG318" s="1">
        <v>1.2E-2</v>
      </c>
      <c r="AH318" s="1" t="s">
        <v>78</v>
      </c>
      <c r="AI318" s="1">
        <v>6.0000000000000001E-3</v>
      </c>
      <c r="AJ318" s="5">
        <v>0.02</v>
      </c>
      <c r="AK318" s="1" t="s">
        <v>95</v>
      </c>
      <c r="AL318" s="1">
        <v>0.04</v>
      </c>
      <c r="AM318" s="1" t="s">
        <v>73</v>
      </c>
      <c r="AN318" s="1" t="s">
        <v>73</v>
      </c>
      <c r="AO318" s="1" t="s">
        <v>73</v>
      </c>
      <c r="AP318" s="1" t="s">
        <v>73</v>
      </c>
      <c r="AQ318" s="1" t="s">
        <v>73</v>
      </c>
      <c r="AR318" s="1" t="s">
        <v>73</v>
      </c>
      <c r="AS318" s="1" t="s">
        <v>73</v>
      </c>
      <c r="AT318" s="1" t="s">
        <v>73</v>
      </c>
    </row>
    <row r="319" spans="1:46" x14ac:dyDescent="0.2">
      <c r="A319" s="15">
        <v>41590</v>
      </c>
      <c r="B319" s="1">
        <v>29.14</v>
      </c>
      <c r="C319" s="3">
        <v>9.6999999999999993</v>
      </c>
      <c r="D319" s="3">
        <v>6.8</v>
      </c>
      <c r="E319" s="1" t="s">
        <v>84</v>
      </c>
      <c r="F319" s="1" t="s">
        <v>84</v>
      </c>
      <c r="G319" s="1" t="s">
        <v>84</v>
      </c>
      <c r="H319" s="1">
        <v>1</v>
      </c>
      <c r="I319" s="1">
        <v>0.2</v>
      </c>
      <c r="J319" s="1" t="s">
        <v>74</v>
      </c>
      <c r="K319" s="2">
        <v>0.19</v>
      </c>
      <c r="L319" s="2">
        <v>10.52</v>
      </c>
      <c r="M319" s="3">
        <v>1.4</v>
      </c>
      <c r="N319" s="3">
        <v>1.4</v>
      </c>
      <c r="O319" s="1">
        <v>150</v>
      </c>
      <c r="P319" s="3">
        <v>0.8</v>
      </c>
      <c r="Q319" s="1" t="s">
        <v>76</v>
      </c>
      <c r="R319" s="1" t="s">
        <v>76</v>
      </c>
      <c r="S319" s="1">
        <v>63</v>
      </c>
      <c r="T319" s="1">
        <v>1500</v>
      </c>
      <c r="U319" s="1">
        <v>79</v>
      </c>
      <c r="V319" s="1" t="s">
        <v>76</v>
      </c>
      <c r="W319" s="5" t="s">
        <v>77</v>
      </c>
      <c r="X319" s="5">
        <v>1E-3</v>
      </c>
      <c r="Y319" s="1" t="s">
        <v>89</v>
      </c>
      <c r="Z319" s="1">
        <v>1.7999999999999999E-2</v>
      </c>
      <c r="AA319" s="1" t="s">
        <v>95</v>
      </c>
      <c r="AB319" s="1" t="s">
        <v>91</v>
      </c>
      <c r="AC319" s="1">
        <v>5.0000000000000001E-3</v>
      </c>
      <c r="AD319" s="1">
        <v>0.1</v>
      </c>
      <c r="AE319" s="1" t="s">
        <v>153</v>
      </c>
      <c r="AF319" s="1" t="s">
        <v>154</v>
      </c>
      <c r="AG319" s="1">
        <v>1.2E-2</v>
      </c>
      <c r="AH319" s="1" t="s">
        <v>155</v>
      </c>
      <c r="AI319" s="1">
        <v>5.0000000000000001E-3</v>
      </c>
      <c r="AJ319" s="5">
        <v>2.8000000000000001E-2</v>
      </c>
      <c r="AK319" s="1" t="s">
        <v>95</v>
      </c>
      <c r="AL319" s="1">
        <v>0.04</v>
      </c>
      <c r="AM319" s="1" t="s">
        <v>89</v>
      </c>
      <c r="AN319" s="1" t="s">
        <v>95</v>
      </c>
      <c r="AO319" s="1" t="s">
        <v>153</v>
      </c>
      <c r="AP319" s="1" t="s">
        <v>157</v>
      </c>
      <c r="AQ319" s="1">
        <v>65</v>
      </c>
      <c r="AR319" s="1">
        <v>25</v>
      </c>
      <c r="AS319" s="1">
        <v>264</v>
      </c>
      <c r="AT319" s="1" t="s">
        <v>73</v>
      </c>
    </row>
    <row r="320" spans="1:46" x14ac:dyDescent="0.2">
      <c r="A320" s="15">
        <v>41591</v>
      </c>
      <c r="B320" s="1">
        <v>24.37</v>
      </c>
      <c r="C320" s="3">
        <v>9.9</v>
      </c>
      <c r="D320" s="3">
        <v>6.9</v>
      </c>
      <c r="E320" s="1" t="s">
        <v>84</v>
      </c>
      <c r="F320" s="1" t="s">
        <v>84</v>
      </c>
      <c r="G320" s="1" t="s">
        <v>84</v>
      </c>
      <c r="H320" s="1">
        <v>1</v>
      </c>
      <c r="I320" s="1">
        <v>0.2</v>
      </c>
      <c r="J320" s="1" t="s">
        <v>74</v>
      </c>
      <c r="K320" s="2">
        <v>0.14000000000000001</v>
      </c>
      <c r="L320" s="2">
        <v>10.23</v>
      </c>
      <c r="M320" s="3">
        <v>1.6</v>
      </c>
      <c r="N320" s="3">
        <v>1.5</v>
      </c>
      <c r="O320" s="1" t="s">
        <v>76</v>
      </c>
      <c r="P320" s="3" t="s">
        <v>76</v>
      </c>
      <c r="Q320" s="1" t="s">
        <v>76</v>
      </c>
      <c r="R320" s="1" t="s">
        <v>93</v>
      </c>
      <c r="S320" s="1">
        <v>62</v>
      </c>
      <c r="T320" s="1" t="s">
        <v>76</v>
      </c>
      <c r="U320" s="1" t="s">
        <v>76</v>
      </c>
      <c r="V320" s="1" t="s">
        <v>76</v>
      </c>
      <c r="W320" s="5" t="s">
        <v>77</v>
      </c>
      <c r="X320" s="5">
        <v>1E-3</v>
      </c>
      <c r="Y320" s="1" t="s">
        <v>89</v>
      </c>
      <c r="Z320" s="1">
        <v>1.7999999999999999E-2</v>
      </c>
      <c r="AA320" s="1" t="s">
        <v>95</v>
      </c>
      <c r="AB320" s="1" t="s">
        <v>91</v>
      </c>
      <c r="AC320" s="1">
        <v>5.0000000000000001E-3</v>
      </c>
      <c r="AD320" s="1" t="s">
        <v>153</v>
      </c>
      <c r="AE320" s="1" t="s">
        <v>73</v>
      </c>
      <c r="AF320" s="1" t="s">
        <v>154</v>
      </c>
      <c r="AG320" s="5">
        <v>0.01</v>
      </c>
      <c r="AH320" s="1" t="s">
        <v>78</v>
      </c>
      <c r="AI320" s="1">
        <v>6.0000000000000001E-3</v>
      </c>
      <c r="AJ320" s="5">
        <v>2.7E-2</v>
      </c>
      <c r="AK320" s="1" t="s">
        <v>95</v>
      </c>
      <c r="AL320" s="1">
        <v>0.04</v>
      </c>
      <c r="AM320" s="1" t="s">
        <v>73</v>
      </c>
      <c r="AN320" s="1" t="s">
        <v>73</v>
      </c>
      <c r="AO320" s="1" t="s">
        <v>73</v>
      </c>
      <c r="AP320" s="1" t="s">
        <v>73</v>
      </c>
      <c r="AQ320" s="1" t="s">
        <v>73</v>
      </c>
      <c r="AR320" s="1" t="s">
        <v>73</v>
      </c>
      <c r="AS320" s="1" t="s">
        <v>73</v>
      </c>
      <c r="AT320" s="1" t="s">
        <v>73</v>
      </c>
    </row>
    <row r="321" spans="1:46" x14ac:dyDescent="0.2">
      <c r="A321" s="15">
        <v>41592</v>
      </c>
      <c r="B321" s="1">
        <v>26.73</v>
      </c>
      <c r="C321" s="3">
        <v>10</v>
      </c>
      <c r="D321" s="3">
        <v>7.1</v>
      </c>
      <c r="E321" s="1" t="s">
        <v>84</v>
      </c>
      <c r="F321" s="1" t="s">
        <v>84</v>
      </c>
      <c r="G321" s="1">
        <v>2</v>
      </c>
      <c r="H321" s="1">
        <v>1</v>
      </c>
      <c r="I321" s="1">
        <v>0.1</v>
      </c>
      <c r="J321" s="1" t="s">
        <v>74</v>
      </c>
      <c r="K321" s="2">
        <v>0.09</v>
      </c>
      <c r="L321" s="2">
        <v>10.44</v>
      </c>
      <c r="M321" s="3">
        <v>1.9</v>
      </c>
      <c r="N321" s="3">
        <v>1.9</v>
      </c>
      <c r="O321" s="1" t="s">
        <v>76</v>
      </c>
      <c r="P321" s="3" t="s">
        <v>76</v>
      </c>
      <c r="Q321" s="1" t="s">
        <v>76</v>
      </c>
      <c r="R321" s="1" t="s">
        <v>76</v>
      </c>
      <c r="S321" s="1">
        <v>61</v>
      </c>
      <c r="T321" s="1" t="s">
        <v>76</v>
      </c>
      <c r="U321" s="1" t="s">
        <v>76</v>
      </c>
      <c r="V321" s="1" t="s">
        <v>76</v>
      </c>
      <c r="W321" s="5" t="s">
        <v>77</v>
      </c>
      <c r="X321" s="5">
        <v>1E-3</v>
      </c>
      <c r="Y321" s="1" t="s">
        <v>89</v>
      </c>
      <c r="Z321" s="1">
        <v>1.7000000000000001E-2</v>
      </c>
      <c r="AA321" s="1" t="s">
        <v>95</v>
      </c>
      <c r="AB321" s="1" t="s">
        <v>91</v>
      </c>
      <c r="AC321" s="1">
        <v>5.0000000000000001E-3</v>
      </c>
      <c r="AD321" s="1" t="s">
        <v>153</v>
      </c>
      <c r="AE321" s="1" t="s">
        <v>73</v>
      </c>
      <c r="AF321" s="1" t="s">
        <v>154</v>
      </c>
      <c r="AG321" s="5">
        <v>8.9999999999999993E-3</v>
      </c>
      <c r="AH321" s="1" t="s">
        <v>78</v>
      </c>
      <c r="AI321" s="1">
        <v>6.0000000000000001E-3</v>
      </c>
      <c r="AJ321" s="5">
        <v>1.4999999999999999E-2</v>
      </c>
      <c r="AK321" s="1" t="s">
        <v>95</v>
      </c>
      <c r="AL321" s="1">
        <v>0.04</v>
      </c>
      <c r="AM321" s="1" t="s">
        <v>73</v>
      </c>
      <c r="AN321" s="1" t="s">
        <v>73</v>
      </c>
      <c r="AO321" s="1" t="s">
        <v>73</v>
      </c>
      <c r="AP321" s="1" t="s">
        <v>73</v>
      </c>
      <c r="AQ321" s="1">
        <v>64</v>
      </c>
      <c r="AR321" s="1">
        <v>24</v>
      </c>
      <c r="AS321" s="1">
        <v>261</v>
      </c>
      <c r="AT321" s="1" t="s">
        <v>73</v>
      </c>
    </row>
    <row r="322" spans="1:46" x14ac:dyDescent="0.2">
      <c r="A322" s="15">
        <v>41593</v>
      </c>
      <c r="B322" s="1">
        <v>22.23</v>
      </c>
      <c r="C322" s="3" t="s">
        <v>71</v>
      </c>
      <c r="D322" s="3" t="s">
        <v>71</v>
      </c>
      <c r="E322" s="1" t="s">
        <v>72</v>
      </c>
      <c r="F322" s="1" t="s">
        <v>72</v>
      </c>
      <c r="G322" s="1" t="s">
        <v>72</v>
      </c>
      <c r="H322" s="1">
        <v>1</v>
      </c>
      <c r="I322" s="1" t="s">
        <v>73</v>
      </c>
      <c r="J322" s="1" t="s">
        <v>74</v>
      </c>
      <c r="K322" s="2" t="s">
        <v>74</v>
      </c>
      <c r="L322" s="2" t="s">
        <v>74</v>
      </c>
      <c r="M322" s="3">
        <v>2.2999999999999998</v>
      </c>
      <c r="N322" s="3">
        <v>2</v>
      </c>
      <c r="O322" s="1" t="s">
        <v>76</v>
      </c>
      <c r="P322" s="3" t="s">
        <v>76</v>
      </c>
      <c r="Q322" s="1" t="s">
        <v>76</v>
      </c>
      <c r="R322" s="1" t="s">
        <v>76</v>
      </c>
      <c r="S322" s="1" t="s">
        <v>76</v>
      </c>
      <c r="T322" s="1" t="s">
        <v>76</v>
      </c>
      <c r="U322" s="1" t="s">
        <v>76</v>
      </c>
      <c r="V322" s="1" t="s">
        <v>76</v>
      </c>
      <c r="W322" s="5" t="s">
        <v>77</v>
      </c>
      <c r="X322" s="5">
        <v>1E-3</v>
      </c>
      <c r="Y322" s="1" t="s">
        <v>73</v>
      </c>
      <c r="Z322" s="1" t="s">
        <v>73</v>
      </c>
      <c r="AA322" s="1" t="s">
        <v>73</v>
      </c>
      <c r="AB322" s="1" t="s">
        <v>73</v>
      </c>
      <c r="AC322" s="1" t="s">
        <v>73</v>
      </c>
      <c r="AD322" s="1" t="s">
        <v>73</v>
      </c>
      <c r="AE322" s="1" t="s">
        <v>73</v>
      </c>
      <c r="AF322" s="1" t="s">
        <v>73</v>
      </c>
      <c r="AG322" s="5" t="s">
        <v>73</v>
      </c>
      <c r="AH322" s="1" t="s">
        <v>78</v>
      </c>
      <c r="AI322" s="1" t="s">
        <v>73</v>
      </c>
      <c r="AJ322" s="5" t="s">
        <v>73</v>
      </c>
      <c r="AK322" s="1" t="s">
        <v>73</v>
      </c>
      <c r="AL322" s="1" t="s">
        <v>73</v>
      </c>
      <c r="AM322" s="1" t="s">
        <v>73</v>
      </c>
      <c r="AN322" s="1" t="s">
        <v>73</v>
      </c>
      <c r="AO322" s="1" t="s">
        <v>73</v>
      </c>
      <c r="AP322" s="1" t="s">
        <v>73</v>
      </c>
      <c r="AQ322" s="1" t="s">
        <v>73</v>
      </c>
      <c r="AR322" s="1" t="s">
        <v>73</v>
      </c>
      <c r="AS322" s="1" t="s">
        <v>73</v>
      </c>
      <c r="AT322" s="1" t="s">
        <v>73</v>
      </c>
    </row>
    <row r="323" spans="1:46" x14ac:dyDescent="0.2">
      <c r="A323" s="15">
        <v>41594</v>
      </c>
      <c r="B323" s="1">
        <v>26.15</v>
      </c>
      <c r="C323" s="3" t="s">
        <v>71</v>
      </c>
      <c r="D323" s="3" t="s">
        <v>71</v>
      </c>
      <c r="E323" s="1" t="s">
        <v>72</v>
      </c>
      <c r="F323" s="1" t="s">
        <v>72</v>
      </c>
      <c r="G323" s="1" t="s">
        <v>72</v>
      </c>
      <c r="H323" s="1">
        <v>1</v>
      </c>
      <c r="I323" s="1" t="s">
        <v>73</v>
      </c>
      <c r="J323" s="1" t="s">
        <v>74</v>
      </c>
      <c r="K323" s="2" t="s">
        <v>74</v>
      </c>
      <c r="L323" s="2" t="s">
        <v>74</v>
      </c>
      <c r="M323" s="3">
        <v>2</v>
      </c>
      <c r="N323" s="3">
        <v>2</v>
      </c>
      <c r="O323" s="1" t="s">
        <v>76</v>
      </c>
      <c r="P323" s="3" t="s">
        <v>76</v>
      </c>
      <c r="Q323" s="1" t="s">
        <v>76</v>
      </c>
      <c r="R323" s="1" t="s">
        <v>76</v>
      </c>
      <c r="S323" s="1" t="s">
        <v>76</v>
      </c>
      <c r="T323" s="1" t="s">
        <v>76</v>
      </c>
      <c r="U323" s="1" t="s">
        <v>76</v>
      </c>
      <c r="V323" s="1" t="s">
        <v>76</v>
      </c>
      <c r="W323" s="5" t="s">
        <v>76</v>
      </c>
      <c r="X323" s="5" t="s">
        <v>76</v>
      </c>
      <c r="Y323" s="1" t="s">
        <v>73</v>
      </c>
      <c r="Z323" s="1" t="s">
        <v>73</v>
      </c>
      <c r="AA323" s="1" t="s">
        <v>73</v>
      </c>
      <c r="AB323" s="1" t="s">
        <v>73</v>
      </c>
      <c r="AC323" s="1" t="s">
        <v>73</v>
      </c>
      <c r="AD323" s="1" t="s">
        <v>73</v>
      </c>
      <c r="AE323" s="1" t="s">
        <v>73</v>
      </c>
      <c r="AF323" s="1" t="s">
        <v>73</v>
      </c>
      <c r="AG323" s="5" t="s">
        <v>73</v>
      </c>
      <c r="AH323" s="1" t="s">
        <v>78</v>
      </c>
      <c r="AI323" s="1" t="s">
        <v>73</v>
      </c>
      <c r="AJ323" s="5" t="s">
        <v>73</v>
      </c>
      <c r="AK323" s="1" t="s">
        <v>73</v>
      </c>
      <c r="AL323" s="1" t="s">
        <v>73</v>
      </c>
      <c r="AM323" s="1" t="s">
        <v>73</v>
      </c>
      <c r="AN323" s="1" t="s">
        <v>73</v>
      </c>
      <c r="AO323" s="1" t="s">
        <v>73</v>
      </c>
      <c r="AP323" s="1" t="s">
        <v>73</v>
      </c>
      <c r="AQ323" s="1" t="s">
        <v>73</v>
      </c>
      <c r="AR323" s="1" t="s">
        <v>73</v>
      </c>
      <c r="AS323" s="1" t="s">
        <v>73</v>
      </c>
      <c r="AT323" s="1" t="s">
        <v>73</v>
      </c>
    </row>
    <row r="324" spans="1:46" x14ac:dyDescent="0.2">
      <c r="A324" s="15">
        <v>41595</v>
      </c>
      <c r="B324" s="1">
        <v>66.81</v>
      </c>
      <c r="C324" s="3">
        <v>8.3000000000000007</v>
      </c>
      <c r="D324" s="3">
        <v>7.1</v>
      </c>
      <c r="E324" s="1" t="s">
        <v>72</v>
      </c>
      <c r="F324" s="1" t="s">
        <v>72</v>
      </c>
      <c r="G324" s="1" t="s">
        <v>72</v>
      </c>
      <c r="H324" s="1">
        <v>1</v>
      </c>
      <c r="I324" s="1">
        <v>0.2</v>
      </c>
      <c r="J324" s="1" t="s">
        <v>74</v>
      </c>
      <c r="K324" s="2">
        <v>0.1</v>
      </c>
      <c r="L324" s="2">
        <v>10.62</v>
      </c>
      <c r="M324" s="3">
        <v>2</v>
      </c>
      <c r="N324" s="3">
        <v>1.9</v>
      </c>
      <c r="O324" s="1" t="s">
        <v>76</v>
      </c>
      <c r="P324" s="3" t="s">
        <v>76</v>
      </c>
      <c r="Q324" s="1" t="s">
        <v>76</v>
      </c>
      <c r="R324" s="1" t="s">
        <v>76</v>
      </c>
      <c r="S324" s="1">
        <v>67</v>
      </c>
      <c r="T324" s="1" t="s">
        <v>76</v>
      </c>
      <c r="U324" s="1" t="s">
        <v>76</v>
      </c>
      <c r="V324" s="1" t="s">
        <v>76</v>
      </c>
      <c r="W324" s="5" t="s">
        <v>76</v>
      </c>
      <c r="X324" s="5" t="s">
        <v>76</v>
      </c>
      <c r="Y324" s="1" t="s">
        <v>89</v>
      </c>
      <c r="Z324" s="1">
        <v>1.7000000000000001E-2</v>
      </c>
      <c r="AA324" s="1" t="s">
        <v>95</v>
      </c>
      <c r="AB324" s="1" t="s">
        <v>91</v>
      </c>
      <c r="AC324" s="1">
        <v>5.0000000000000001E-3</v>
      </c>
      <c r="AD324" s="1" t="s">
        <v>153</v>
      </c>
      <c r="AE324" s="1" t="s">
        <v>73</v>
      </c>
      <c r="AF324" s="1" t="s">
        <v>154</v>
      </c>
      <c r="AG324" s="5">
        <v>8.9999999999999993E-3</v>
      </c>
      <c r="AH324" s="1" t="s">
        <v>78</v>
      </c>
      <c r="AI324" s="1">
        <v>7.0000000000000001E-3</v>
      </c>
      <c r="AJ324" s="5">
        <v>2.7E-2</v>
      </c>
      <c r="AK324" s="1" t="s">
        <v>95</v>
      </c>
      <c r="AL324" s="1">
        <v>0.04</v>
      </c>
      <c r="AM324" s="1" t="s">
        <v>73</v>
      </c>
      <c r="AN324" s="1" t="s">
        <v>73</v>
      </c>
      <c r="AO324" s="1" t="s">
        <v>73</v>
      </c>
      <c r="AP324" s="1" t="s">
        <v>73</v>
      </c>
      <c r="AQ324" s="1">
        <v>63</v>
      </c>
      <c r="AR324" s="1">
        <v>24</v>
      </c>
      <c r="AS324" s="1">
        <v>257</v>
      </c>
      <c r="AT324" s="1" t="s">
        <v>73</v>
      </c>
    </row>
    <row r="325" spans="1:46" x14ac:dyDescent="0.2">
      <c r="A325" s="15">
        <v>41596</v>
      </c>
      <c r="B325" s="1">
        <v>54.71</v>
      </c>
      <c r="C325" s="3">
        <v>9</v>
      </c>
      <c r="D325" s="3">
        <v>6.7</v>
      </c>
      <c r="E325" s="1" t="s">
        <v>72</v>
      </c>
      <c r="F325" s="1" t="s">
        <v>72</v>
      </c>
      <c r="G325" s="1" t="s">
        <v>72</v>
      </c>
      <c r="H325" s="1">
        <v>1</v>
      </c>
      <c r="I325" s="1">
        <v>0.4</v>
      </c>
      <c r="J325" s="1" t="s">
        <v>74</v>
      </c>
      <c r="K325" s="2">
        <v>0.22</v>
      </c>
      <c r="L325" s="2">
        <v>8.02</v>
      </c>
      <c r="M325" s="3">
        <v>1.6</v>
      </c>
      <c r="N325" s="3">
        <v>1.5</v>
      </c>
      <c r="O325" s="1" t="s">
        <v>76</v>
      </c>
      <c r="P325" s="3" t="s">
        <v>76</v>
      </c>
      <c r="Q325" s="1" t="s">
        <v>93</v>
      </c>
      <c r="R325" s="1" t="s">
        <v>76</v>
      </c>
      <c r="S325" s="1">
        <v>61</v>
      </c>
      <c r="T325" s="1" t="s">
        <v>76</v>
      </c>
      <c r="U325" s="1" t="s">
        <v>76</v>
      </c>
      <c r="V325" s="1" t="s">
        <v>76</v>
      </c>
      <c r="W325" s="5" t="s">
        <v>77</v>
      </c>
      <c r="X325" s="5" t="s">
        <v>167</v>
      </c>
      <c r="Y325" s="1" t="s">
        <v>89</v>
      </c>
      <c r="Z325" s="1">
        <v>1.4999999999999999E-2</v>
      </c>
      <c r="AA325" s="1" t="s">
        <v>95</v>
      </c>
      <c r="AB325" s="1" t="s">
        <v>91</v>
      </c>
      <c r="AC325" s="1">
        <v>5.0000000000000001E-3</v>
      </c>
      <c r="AD325" s="1">
        <v>0.1</v>
      </c>
      <c r="AE325" s="1" t="s">
        <v>73</v>
      </c>
      <c r="AF325" s="1" t="s">
        <v>154</v>
      </c>
      <c r="AG325" s="5">
        <v>1.6E-2</v>
      </c>
      <c r="AH325" s="1" t="s">
        <v>78</v>
      </c>
      <c r="AI325" s="1">
        <v>5.0000000000000001E-3</v>
      </c>
      <c r="AJ325" s="5">
        <v>1.9E-2</v>
      </c>
      <c r="AK325" s="1" t="s">
        <v>95</v>
      </c>
      <c r="AL325" s="1">
        <v>0.03</v>
      </c>
      <c r="AM325" s="1" t="s">
        <v>73</v>
      </c>
      <c r="AN325" s="1" t="s">
        <v>73</v>
      </c>
      <c r="AO325" s="1" t="s">
        <v>73</v>
      </c>
      <c r="AP325" s="1" t="s">
        <v>73</v>
      </c>
      <c r="AQ325" s="1" t="s">
        <v>73</v>
      </c>
      <c r="AR325" s="1" t="s">
        <v>73</v>
      </c>
      <c r="AS325" s="1" t="s">
        <v>73</v>
      </c>
      <c r="AT325" s="1" t="s">
        <v>73</v>
      </c>
    </row>
    <row r="326" spans="1:46" x14ac:dyDescent="0.2">
      <c r="A326" s="15">
        <v>41597</v>
      </c>
      <c r="B326" s="1">
        <v>31.32</v>
      </c>
      <c r="C326" s="3">
        <v>10</v>
      </c>
      <c r="D326" s="3">
        <v>6.7</v>
      </c>
      <c r="E326" s="1">
        <v>5</v>
      </c>
      <c r="F326" s="1">
        <v>4</v>
      </c>
      <c r="G326" s="1" t="s">
        <v>84</v>
      </c>
      <c r="H326" s="1">
        <v>1</v>
      </c>
      <c r="I326" s="1">
        <v>0.1</v>
      </c>
      <c r="J326" s="1" t="s">
        <v>74</v>
      </c>
      <c r="K326" s="2">
        <v>0.11</v>
      </c>
      <c r="L326" s="2">
        <v>6.59</v>
      </c>
      <c r="M326" s="3">
        <v>0.8</v>
      </c>
      <c r="N326" s="3">
        <v>0.7</v>
      </c>
      <c r="O326" s="1">
        <v>103</v>
      </c>
      <c r="P326" s="3">
        <v>0.5</v>
      </c>
      <c r="Q326" s="1" t="s">
        <v>76</v>
      </c>
      <c r="R326" s="1" t="s">
        <v>76</v>
      </c>
      <c r="S326" s="1">
        <v>62</v>
      </c>
      <c r="T326" s="1">
        <v>3900</v>
      </c>
      <c r="U326" s="1">
        <v>51</v>
      </c>
      <c r="V326" s="1" t="s">
        <v>76</v>
      </c>
      <c r="W326" s="5" t="s">
        <v>77</v>
      </c>
      <c r="X326" s="5" t="s">
        <v>167</v>
      </c>
      <c r="Y326" s="1" t="s">
        <v>89</v>
      </c>
      <c r="Z326" s="1">
        <v>1.6E-2</v>
      </c>
      <c r="AA326" s="1" t="s">
        <v>95</v>
      </c>
      <c r="AB326" s="1" t="s">
        <v>91</v>
      </c>
      <c r="AC326" s="1" t="s">
        <v>91</v>
      </c>
      <c r="AD326" s="1">
        <v>0.1</v>
      </c>
      <c r="AE326" s="1" t="s">
        <v>153</v>
      </c>
      <c r="AF326" s="1" t="s">
        <v>154</v>
      </c>
      <c r="AG326" s="5">
        <v>1.2E-2</v>
      </c>
      <c r="AH326" s="1" t="s">
        <v>155</v>
      </c>
      <c r="AI326" s="1" t="s">
        <v>91</v>
      </c>
      <c r="AJ326" s="5">
        <v>2.5999999999999999E-2</v>
      </c>
      <c r="AK326" s="1" t="s">
        <v>95</v>
      </c>
      <c r="AL326" s="1">
        <v>0.02</v>
      </c>
      <c r="AM326" s="1" t="s">
        <v>89</v>
      </c>
      <c r="AN326" s="1" t="s">
        <v>95</v>
      </c>
      <c r="AO326" s="1" t="s">
        <v>153</v>
      </c>
      <c r="AP326" s="1" t="s">
        <v>157</v>
      </c>
      <c r="AQ326" s="1">
        <v>52</v>
      </c>
      <c r="AR326" s="1">
        <v>20</v>
      </c>
      <c r="AS326" s="1">
        <v>213</v>
      </c>
      <c r="AT326" s="1" t="s">
        <v>73</v>
      </c>
    </row>
    <row r="327" spans="1:46" x14ac:dyDescent="0.2">
      <c r="A327" s="15">
        <v>41598</v>
      </c>
      <c r="B327" s="1">
        <v>28.64</v>
      </c>
      <c r="C327" s="3">
        <v>10</v>
      </c>
      <c r="D327" s="3">
        <v>6.9</v>
      </c>
      <c r="E327" s="1" t="s">
        <v>209</v>
      </c>
      <c r="F327" s="1" t="s">
        <v>209</v>
      </c>
      <c r="G327" s="1">
        <v>2</v>
      </c>
      <c r="H327" s="1">
        <v>1</v>
      </c>
      <c r="I327" s="1">
        <v>0.1</v>
      </c>
      <c r="J327" s="1" t="s">
        <v>74</v>
      </c>
      <c r="K327" s="2">
        <v>7.0000000000000007E-2</v>
      </c>
      <c r="L327" s="2">
        <v>7.74</v>
      </c>
      <c r="M327" s="3">
        <v>0.7</v>
      </c>
      <c r="N327" s="3">
        <v>0.7</v>
      </c>
      <c r="O327" s="1" t="s">
        <v>76</v>
      </c>
      <c r="P327" s="3" t="s">
        <v>76</v>
      </c>
      <c r="Q327" s="1" t="s">
        <v>76</v>
      </c>
      <c r="R327" s="1" t="s">
        <v>93</v>
      </c>
      <c r="S327" s="1">
        <v>62</v>
      </c>
      <c r="T327" s="1" t="s">
        <v>76</v>
      </c>
      <c r="U327" s="1" t="s">
        <v>76</v>
      </c>
      <c r="V327" s="1" t="s">
        <v>76</v>
      </c>
      <c r="W327" s="5" t="s">
        <v>77</v>
      </c>
      <c r="X327" s="5">
        <v>1E-3</v>
      </c>
      <c r="Y327" s="1" t="s">
        <v>89</v>
      </c>
      <c r="Z327" s="1">
        <v>1.7999999999999999E-2</v>
      </c>
      <c r="AA327" s="1" t="s">
        <v>95</v>
      </c>
      <c r="AB327" s="1" t="s">
        <v>91</v>
      </c>
      <c r="AC327" s="1">
        <v>5.0000000000000001E-3</v>
      </c>
      <c r="AD327" s="1" t="s">
        <v>153</v>
      </c>
      <c r="AE327" s="1" t="s">
        <v>73</v>
      </c>
      <c r="AF327" s="1" t="s">
        <v>154</v>
      </c>
      <c r="AG327" s="5">
        <v>1.4E-2</v>
      </c>
      <c r="AH327" s="1" t="s">
        <v>78</v>
      </c>
      <c r="AI327" s="1">
        <v>5.0000000000000001E-3</v>
      </c>
      <c r="AJ327" s="5">
        <v>1.7999999999999999E-2</v>
      </c>
      <c r="AK327" s="1" t="s">
        <v>95</v>
      </c>
      <c r="AL327" s="1">
        <v>0.03</v>
      </c>
      <c r="AM327" s="1" t="s">
        <v>73</v>
      </c>
      <c r="AN327" s="1" t="s">
        <v>73</v>
      </c>
      <c r="AO327" s="1" t="s">
        <v>73</v>
      </c>
      <c r="AP327" s="1" t="s">
        <v>73</v>
      </c>
      <c r="AQ327" s="1" t="s">
        <v>73</v>
      </c>
      <c r="AR327" s="1" t="s">
        <v>73</v>
      </c>
      <c r="AS327" s="1" t="s">
        <v>73</v>
      </c>
      <c r="AT327" s="1" t="s">
        <v>73</v>
      </c>
    </row>
    <row r="328" spans="1:46" x14ac:dyDescent="0.2">
      <c r="A328" s="15">
        <v>41599</v>
      </c>
      <c r="B328" s="1">
        <v>29.06</v>
      </c>
      <c r="C328" s="3">
        <v>10.1</v>
      </c>
      <c r="D328" s="3">
        <v>7.2</v>
      </c>
      <c r="E328" s="1">
        <v>4</v>
      </c>
      <c r="F328" s="1">
        <v>4</v>
      </c>
      <c r="G328" s="1" t="s">
        <v>84</v>
      </c>
      <c r="H328" s="1">
        <v>1</v>
      </c>
      <c r="I328" s="1">
        <v>0.1</v>
      </c>
      <c r="J328" s="1" t="s">
        <v>74</v>
      </c>
      <c r="K328" s="2">
        <v>7.0000000000000007E-2</v>
      </c>
      <c r="L328" s="2">
        <v>7.99</v>
      </c>
      <c r="M328" s="3">
        <v>0.8</v>
      </c>
      <c r="N328" s="3">
        <v>0.7</v>
      </c>
      <c r="O328" s="1" t="s">
        <v>76</v>
      </c>
      <c r="P328" s="3" t="s">
        <v>76</v>
      </c>
      <c r="Q328" s="1" t="s">
        <v>76</v>
      </c>
      <c r="R328" s="1" t="s">
        <v>76</v>
      </c>
      <c r="S328" s="1">
        <v>63</v>
      </c>
      <c r="T328" s="1" t="s">
        <v>76</v>
      </c>
      <c r="U328" s="1" t="s">
        <v>76</v>
      </c>
      <c r="V328" s="1" t="s">
        <v>76</v>
      </c>
      <c r="W328" s="5" t="s">
        <v>77</v>
      </c>
      <c r="X328" s="5">
        <v>1E-3</v>
      </c>
      <c r="Y328" s="1" t="s">
        <v>89</v>
      </c>
      <c r="Z328" s="1">
        <v>1.9E-2</v>
      </c>
      <c r="AA328" s="1" t="s">
        <v>95</v>
      </c>
      <c r="AB328" s="1" t="s">
        <v>91</v>
      </c>
      <c r="AC328" s="1" t="s">
        <v>91</v>
      </c>
      <c r="AD328" s="1" t="s">
        <v>153</v>
      </c>
      <c r="AE328" s="1" t="s">
        <v>73</v>
      </c>
      <c r="AF328" s="1" t="s">
        <v>154</v>
      </c>
      <c r="AG328" s="5">
        <v>8.0000000000000002E-3</v>
      </c>
      <c r="AH328" s="1" t="s">
        <v>78</v>
      </c>
      <c r="AI328" s="1">
        <v>5.0000000000000001E-3</v>
      </c>
      <c r="AJ328" s="5">
        <v>1.2E-2</v>
      </c>
      <c r="AK328" s="1" t="s">
        <v>95</v>
      </c>
      <c r="AL328" s="1">
        <v>0.03</v>
      </c>
      <c r="AM328" s="1" t="s">
        <v>73</v>
      </c>
      <c r="AN328" s="1" t="s">
        <v>73</v>
      </c>
      <c r="AO328" s="1" t="s">
        <v>73</v>
      </c>
      <c r="AP328" s="1" t="s">
        <v>73</v>
      </c>
      <c r="AQ328" s="1">
        <v>64</v>
      </c>
      <c r="AR328" s="1">
        <v>24</v>
      </c>
      <c r="AS328" s="1">
        <v>257</v>
      </c>
      <c r="AT328" s="1" t="s">
        <v>73</v>
      </c>
    </row>
    <row r="329" spans="1:46" x14ac:dyDescent="0.2">
      <c r="A329" s="15">
        <v>41600</v>
      </c>
      <c r="B329" s="1">
        <v>27.59</v>
      </c>
      <c r="C329" s="3" t="s">
        <v>71</v>
      </c>
      <c r="D329" s="3" t="s">
        <v>71</v>
      </c>
      <c r="E329" s="1" t="s">
        <v>72</v>
      </c>
      <c r="F329" s="1" t="s">
        <v>72</v>
      </c>
      <c r="G329" s="1" t="s">
        <v>72</v>
      </c>
      <c r="H329" s="1">
        <v>1</v>
      </c>
      <c r="I329" s="1" t="s">
        <v>73</v>
      </c>
      <c r="J329" s="1" t="s">
        <v>74</v>
      </c>
      <c r="K329" s="2" t="s">
        <v>74</v>
      </c>
      <c r="L329" s="2" t="s">
        <v>74</v>
      </c>
      <c r="M329" s="3">
        <v>1.2</v>
      </c>
      <c r="N329" s="3">
        <v>0.9</v>
      </c>
      <c r="O329" s="1" t="s">
        <v>76</v>
      </c>
      <c r="P329" s="3" t="s">
        <v>76</v>
      </c>
      <c r="Q329" s="1" t="s">
        <v>76</v>
      </c>
      <c r="R329" s="1" t="s">
        <v>76</v>
      </c>
      <c r="S329" s="1" t="s">
        <v>76</v>
      </c>
      <c r="T329" s="1" t="s">
        <v>76</v>
      </c>
      <c r="U329" s="1" t="s">
        <v>76</v>
      </c>
      <c r="V329" s="1" t="s">
        <v>76</v>
      </c>
      <c r="W329" s="5" t="s">
        <v>77</v>
      </c>
      <c r="X329" s="5">
        <v>1E-3</v>
      </c>
      <c r="Y329" s="1" t="s">
        <v>73</v>
      </c>
      <c r="Z329" s="1" t="s">
        <v>73</v>
      </c>
      <c r="AA329" s="1" t="s">
        <v>73</v>
      </c>
      <c r="AB329" s="1" t="s">
        <v>73</v>
      </c>
      <c r="AC329" s="1" t="s">
        <v>73</v>
      </c>
      <c r="AD329" s="1" t="s">
        <v>73</v>
      </c>
      <c r="AE329" s="1" t="s">
        <v>73</v>
      </c>
      <c r="AF329" s="1" t="s">
        <v>73</v>
      </c>
      <c r="AG329" s="5" t="s">
        <v>73</v>
      </c>
      <c r="AH329" s="1" t="s">
        <v>78</v>
      </c>
      <c r="AI329" s="1" t="s">
        <v>73</v>
      </c>
      <c r="AJ329" s="5" t="s">
        <v>73</v>
      </c>
      <c r="AK329" s="1" t="s">
        <v>73</v>
      </c>
      <c r="AL329" s="1" t="s">
        <v>73</v>
      </c>
      <c r="AM329" s="1" t="s">
        <v>73</v>
      </c>
      <c r="AN329" s="1" t="s">
        <v>73</v>
      </c>
      <c r="AO329" s="1" t="s">
        <v>73</v>
      </c>
      <c r="AP329" s="1" t="s">
        <v>73</v>
      </c>
      <c r="AQ329" s="1" t="s">
        <v>73</v>
      </c>
      <c r="AR329" s="1" t="s">
        <v>73</v>
      </c>
      <c r="AS329" s="1" t="s">
        <v>73</v>
      </c>
      <c r="AT329" s="1" t="s">
        <v>73</v>
      </c>
    </row>
    <row r="330" spans="1:46" x14ac:dyDescent="0.2">
      <c r="A330" s="15">
        <v>41601</v>
      </c>
      <c r="B330" s="1">
        <v>27.86</v>
      </c>
      <c r="C330" s="3" t="s">
        <v>71</v>
      </c>
      <c r="D330" s="3" t="s">
        <v>71</v>
      </c>
      <c r="E330" s="1" t="s">
        <v>72</v>
      </c>
      <c r="F330" s="1" t="s">
        <v>72</v>
      </c>
      <c r="G330" s="1" t="s">
        <v>72</v>
      </c>
      <c r="H330" s="1">
        <v>1</v>
      </c>
      <c r="I330" s="1" t="s">
        <v>73</v>
      </c>
      <c r="J330" s="1" t="s">
        <v>74</v>
      </c>
      <c r="K330" s="2" t="s">
        <v>74</v>
      </c>
      <c r="L330" s="2" t="s">
        <v>74</v>
      </c>
      <c r="M330" s="3">
        <v>1.2</v>
      </c>
      <c r="N330" s="3">
        <v>1.1000000000000001</v>
      </c>
      <c r="O330" s="1" t="s">
        <v>76</v>
      </c>
      <c r="P330" s="3" t="s">
        <v>76</v>
      </c>
      <c r="Q330" s="1" t="s">
        <v>76</v>
      </c>
      <c r="R330" s="1" t="s">
        <v>76</v>
      </c>
      <c r="S330" s="1" t="s">
        <v>76</v>
      </c>
      <c r="T330" s="1" t="s">
        <v>76</v>
      </c>
      <c r="U330" s="1" t="s">
        <v>76</v>
      </c>
      <c r="V330" s="1" t="s">
        <v>76</v>
      </c>
      <c r="W330" s="5" t="s">
        <v>76</v>
      </c>
      <c r="X330" s="5" t="s">
        <v>76</v>
      </c>
      <c r="Y330" s="1" t="s">
        <v>73</v>
      </c>
      <c r="Z330" s="1" t="s">
        <v>73</v>
      </c>
      <c r="AA330" s="1" t="s">
        <v>73</v>
      </c>
      <c r="AB330" s="1" t="s">
        <v>73</v>
      </c>
      <c r="AC330" s="1" t="s">
        <v>73</v>
      </c>
      <c r="AD330" s="1" t="s">
        <v>73</v>
      </c>
      <c r="AE330" s="1" t="s">
        <v>73</v>
      </c>
      <c r="AF330" s="1" t="s">
        <v>73</v>
      </c>
      <c r="AG330" s="5" t="s">
        <v>73</v>
      </c>
      <c r="AH330" s="1" t="s">
        <v>78</v>
      </c>
      <c r="AI330" s="1" t="s">
        <v>73</v>
      </c>
      <c r="AJ330" s="5" t="s">
        <v>73</v>
      </c>
      <c r="AK330" s="1" t="s">
        <v>73</v>
      </c>
      <c r="AL330" s="1" t="s">
        <v>73</v>
      </c>
      <c r="AM330" s="1" t="s">
        <v>73</v>
      </c>
      <c r="AN330" s="1" t="s">
        <v>73</v>
      </c>
      <c r="AO330" s="1" t="s">
        <v>73</v>
      </c>
      <c r="AP330" s="1" t="s">
        <v>73</v>
      </c>
      <c r="AQ330" s="1" t="s">
        <v>73</v>
      </c>
      <c r="AR330" s="1" t="s">
        <v>73</v>
      </c>
      <c r="AS330" s="1" t="s">
        <v>73</v>
      </c>
      <c r="AT330" s="1" t="s">
        <v>73</v>
      </c>
    </row>
    <row r="331" spans="1:46" x14ac:dyDescent="0.2">
      <c r="A331" s="15">
        <v>41602</v>
      </c>
      <c r="B331" s="1">
        <v>34.840000000000003</v>
      </c>
      <c r="C331" s="3">
        <v>10</v>
      </c>
      <c r="D331" s="3">
        <v>6.9</v>
      </c>
      <c r="E331" s="1" t="s">
        <v>72</v>
      </c>
      <c r="F331" s="1" t="s">
        <v>72</v>
      </c>
      <c r="G331" s="1" t="s">
        <v>72</v>
      </c>
      <c r="H331" s="1">
        <v>1</v>
      </c>
      <c r="I331" s="1">
        <v>0.1</v>
      </c>
      <c r="J331" s="1" t="s">
        <v>74</v>
      </c>
      <c r="K331" s="2">
        <v>0.09</v>
      </c>
      <c r="L331" s="2">
        <v>10.66</v>
      </c>
      <c r="M331" s="3">
        <v>1.5</v>
      </c>
      <c r="N331" s="3">
        <v>1.5</v>
      </c>
      <c r="O331" s="1" t="s">
        <v>76</v>
      </c>
      <c r="P331" s="3" t="s">
        <v>76</v>
      </c>
      <c r="Q331" s="1" t="s">
        <v>76</v>
      </c>
      <c r="R331" s="1" t="s">
        <v>76</v>
      </c>
      <c r="S331" s="1">
        <v>59</v>
      </c>
      <c r="T331" s="1" t="s">
        <v>76</v>
      </c>
      <c r="U331" s="1" t="s">
        <v>76</v>
      </c>
      <c r="V331" s="1" t="s">
        <v>76</v>
      </c>
      <c r="W331" s="5" t="s">
        <v>76</v>
      </c>
      <c r="X331" s="5" t="s">
        <v>76</v>
      </c>
      <c r="Y331" s="1" t="s">
        <v>89</v>
      </c>
      <c r="Z331" s="1">
        <v>2.1000000000000001E-2</v>
      </c>
      <c r="AA331" s="1" t="s">
        <v>95</v>
      </c>
      <c r="AB331" s="1" t="s">
        <v>91</v>
      </c>
      <c r="AC331" s="1">
        <v>5.0000000000000001E-3</v>
      </c>
      <c r="AD331" s="1">
        <v>0.1</v>
      </c>
      <c r="AE331" s="1" t="s">
        <v>73</v>
      </c>
      <c r="AF331" s="1" t="s">
        <v>154</v>
      </c>
      <c r="AG331" s="5">
        <v>8.0000000000000002E-3</v>
      </c>
      <c r="AH331" s="1" t="s">
        <v>78</v>
      </c>
      <c r="AI331" s="1" t="s">
        <v>91</v>
      </c>
      <c r="AJ331" s="5">
        <v>0.02</v>
      </c>
      <c r="AK331" s="1" t="s">
        <v>95</v>
      </c>
      <c r="AL331" s="1">
        <v>0.03</v>
      </c>
      <c r="AM331" s="1" t="s">
        <v>73</v>
      </c>
      <c r="AN331" s="1" t="s">
        <v>73</v>
      </c>
      <c r="AO331" s="1" t="s">
        <v>73</v>
      </c>
      <c r="AP331" s="1" t="s">
        <v>73</v>
      </c>
      <c r="AQ331" s="1">
        <v>54</v>
      </c>
      <c r="AR331" s="1">
        <v>20</v>
      </c>
      <c r="AS331" s="1">
        <v>217</v>
      </c>
      <c r="AT331" s="1" t="s">
        <v>73</v>
      </c>
    </row>
    <row r="332" spans="1:46" x14ac:dyDescent="0.2">
      <c r="A332" s="15">
        <v>41603</v>
      </c>
      <c r="B332" s="2">
        <v>28.7</v>
      </c>
      <c r="C332" s="3">
        <v>9.6999999999999993</v>
      </c>
      <c r="D332" s="3">
        <v>7.2</v>
      </c>
      <c r="E332" s="1" t="s">
        <v>72</v>
      </c>
      <c r="F332" s="1" t="s">
        <v>72</v>
      </c>
      <c r="G332" s="1" t="s">
        <v>72</v>
      </c>
      <c r="H332" s="1">
        <v>1</v>
      </c>
      <c r="I332" s="1">
        <v>0.1</v>
      </c>
      <c r="J332" s="1" t="s">
        <v>74</v>
      </c>
      <c r="K332" s="2">
        <v>0.14000000000000001</v>
      </c>
      <c r="L332" s="2">
        <v>11.07</v>
      </c>
      <c r="M332" s="3">
        <v>1.7</v>
      </c>
      <c r="N332" s="3">
        <v>1.6</v>
      </c>
      <c r="O332" s="1" t="s">
        <v>76</v>
      </c>
      <c r="P332" s="3" t="s">
        <v>76</v>
      </c>
      <c r="Q332" s="1" t="s">
        <v>93</v>
      </c>
      <c r="R332" s="1" t="s">
        <v>76</v>
      </c>
      <c r="S332" s="1">
        <v>60</v>
      </c>
      <c r="T332" s="1" t="s">
        <v>76</v>
      </c>
      <c r="U332" s="1" t="s">
        <v>76</v>
      </c>
      <c r="V332" s="1" t="s">
        <v>76</v>
      </c>
      <c r="W332" s="5" t="s">
        <v>77</v>
      </c>
      <c r="X332" s="5">
        <v>1E-3</v>
      </c>
      <c r="Y332" s="1" t="s">
        <v>89</v>
      </c>
      <c r="Z332" s="5">
        <v>0.02</v>
      </c>
      <c r="AA332" s="1" t="s">
        <v>95</v>
      </c>
      <c r="AB332" s="1" t="s">
        <v>91</v>
      </c>
      <c r="AC332" s="1" t="s">
        <v>91</v>
      </c>
      <c r="AD332" s="1" t="s">
        <v>153</v>
      </c>
      <c r="AE332" s="1" t="s">
        <v>73</v>
      </c>
      <c r="AF332" s="1" t="s">
        <v>154</v>
      </c>
      <c r="AG332" s="5">
        <v>8.0000000000000002E-3</v>
      </c>
      <c r="AH332" s="1" t="s">
        <v>78</v>
      </c>
      <c r="AI332" s="1">
        <v>7.0000000000000001E-3</v>
      </c>
      <c r="AJ332" s="5">
        <v>2.7E-2</v>
      </c>
      <c r="AK332" s="1" t="s">
        <v>95</v>
      </c>
      <c r="AL332" s="1">
        <v>0.04</v>
      </c>
      <c r="AM332" s="1" t="s">
        <v>73</v>
      </c>
      <c r="AN332" s="1" t="s">
        <v>73</v>
      </c>
      <c r="AO332" s="1" t="s">
        <v>73</v>
      </c>
      <c r="AP332" s="1" t="s">
        <v>73</v>
      </c>
      <c r="AQ332" s="1" t="s">
        <v>73</v>
      </c>
      <c r="AR332" s="1" t="s">
        <v>73</v>
      </c>
      <c r="AS332" s="1" t="s">
        <v>73</v>
      </c>
      <c r="AT332" s="1" t="s">
        <v>73</v>
      </c>
    </row>
    <row r="333" spans="1:46" x14ac:dyDescent="0.2">
      <c r="A333" s="15">
        <v>41604</v>
      </c>
      <c r="B333" s="2">
        <v>25.66</v>
      </c>
      <c r="C333" s="3">
        <v>9.5</v>
      </c>
      <c r="D333" s="3">
        <v>7</v>
      </c>
      <c r="E333" s="1">
        <v>2</v>
      </c>
      <c r="F333" s="1" t="s">
        <v>84</v>
      </c>
      <c r="G333" s="1" t="s">
        <v>84</v>
      </c>
      <c r="H333" s="1">
        <v>1</v>
      </c>
      <c r="I333" s="1">
        <v>0.2</v>
      </c>
      <c r="J333" s="1" t="s">
        <v>74</v>
      </c>
      <c r="K333" s="2">
        <v>0.22</v>
      </c>
      <c r="L333" s="2">
        <v>11</v>
      </c>
      <c r="M333" s="3">
        <v>1.5</v>
      </c>
      <c r="N333" s="3">
        <v>1.4</v>
      </c>
      <c r="O333" s="1">
        <v>145</v>
      </c>
      <c r="P333" s="3">
        <v>0.7</v>
      </c>
      <c r="Q333" s="1" t="s">
        <v>76</v>
      </c>
      <c r="R333" s="1" t="s">
        <v>76</v>
      </c>
      <c r="S333" s="1">
        <v>60</v>
      </c>
      <c r="T333" s="1">
        <v>4100</v>
      </c>
      <c r="U333" s="1">
        <v>82</v>
      </c>
      <c r="V333" s="1" t="s">
        <v>76</v>
      </c>
      <c r="W333" s="5" t="s">
        <v>77</v>
      </c>
      <c r="X333" s="5">
        <v>1E-3</v>
      </c>
      <c r="Y333" s="1" t="s">
        <v>89</v>
      </c>
      <c r="Z333" s="5">
        <v>0.02</v>
      </c>
      <c r="AA333" s="1" t="s">
        <v>95</v>
      </c>
      <c r="AB333" s="1" t="s">
        <v>91</v>
      </c>
      <c r="AC333" s="1">
        <v>8.0000000000000002E-3</v>
      </c>
      <c r="AD333" s="1">
        <v>0.1</v>
      </c>
      <c r="AE333" s="1" t="s">
        <v>153</v>
      </c>
      <c r="AF333" s="1" t="s">
        <v>154</v>
      </c>
      <c r="AG333" s="5">
        <v>8.9999999999999993E-3</v>
      </c>
      <c r="AH333" s="1" t="s">
        <v>155</v>
      </c>
      <c r="AI333" s="1">
        <v>6.0000000000000001E-3</v>
      </c>
      <c r="AJ333" s="5">
        <v>2.7E-2</v>
      </c>
      <c r="AK333" s="1" t="s">
        <v>95</v>
      </c>
      <c r="AL333" s="1">
        <v>0.04</v>
      </c>
      <c r="AM333" s="1" t="s">
        <v>89</v>
      </c>
      <c r="AN333" s="1" t="s">
        <v>95</v>
      </c>
      <c r="AO333" s="1" t="s">
        <v>153</v>
      </c>
      <c r="AP333" s="1" t="s">
        <v>157</v>
      </c>
      <c r="AQ333" s="1">
        <v>67</v>
      </c>
      <c r="AR333" s="1">
        <v>25</v>
      </c>
      <c r="AS333" s="1">
        <v>273</v>
      </c>
      <c r="AT333" s="1" t="s">
        <v>73</v>
      </c>
    </row>
    <row r="334" spans="1:46" x14ac:dyDescent="0.2">
      <c r="A334" s="15">
        <v>41605</v>
      </c>
      <c r="B334" s="2">
        <v>22.02</v>
      </c>
      <c r="C334" s="3">
        <v>9.9</v>
      </c>
      <c r="D334" s="3">
        <v>6.9</v>
      </c>
      <c r="E334" s="1">
        <v>3</v>
      </c>
      <c r="F334" s="1" t="s">
        <v>84</v>
      </c>
      <c r="G334" s="1">
        <v>2</v>
      </c>
      <c r="H334" s="1">
        <v>1</v>
      </c>
      <c r="I334" s="1">
        <v>0.1</v>
      </c>
      <c r="J334" s="1" t="s">
        <v>74</v>
      </c>
      <c r="K334" s="2">
        <v>0.15</v>
      </c>
      <c r="L334" s="2">
        <v>10.41</v>
      </c>
      <c r="M334" s="3">
        <v>1.6</v>
      </c>
      <c r="N334" s="3">
        <v>1.5</v>
      </c>
      <c r="O334" s="1" t="s">
        <v>76</v>
      </c>
      <c r="P334" s="3" t="s">
        <v>76</v>
      </c>
      <c r="Q334" s="1" t="s">
        <v>76</v>
      </c>
      <c r="R334" s="1" t="s">
        <v>93</v>
      </c>
      <c r="S334" s="1">
        <v>59</v>
      </c>
      <c r="T334" s="1" t="s">
        <v>76</v>
      </c>
      <c r="U334" s="1" t="s">
        <v>76</v>
      </c>
      <c r="V334" s="1" t="s">
        <v>76</v>
      </c>
      <c r="W334" s="5" t="s">
        <v>77</v>
      </c>
      <c r="X334" s="5">
        <v>1E-3</v>
      </c>
      <c r="Y334" s="1" t="s">
        <v>89</v>
      </c>
      <c r="Z334" s="1">
        <v>1.9E-2</v>
      </c>
      <c r="AA334" s="1" t="s">
        <v>95</v>
      </c>
      <c r="AB334" s="1" t="s">
        <v>91</v>
      </c>
      <c r="AC334" s="1">
        <v>5.0000000000000001E-3</v>
      </c>
      <c r="AD334" s="1" t="s">
        <v>153</v>
      </c>
      <c r="AE334" s="1" t="s">
        <v>73</v>
      </c>
      <c r="AF334" s="1" t="s">
        <v>154</v>
      </c>
      <c r="AG334" s="5">
        <v>7.0000000000000001E-3</v>
      </c>
      <c r="AH334" s="1" t="s">
        <v>78</v>
      </c>
      <c r="AI334" s="1">
        <v>5.0000000000000001E-3</v>
      </c>
      <c r="AJ334" s="5">
        <v>0.03</v>
      </c>
      <c r="AK334" s="1" t="s">
        <v>95</v>
      </c>
      <c r="AL334" s="1">
        <v>0.04</v>
      </c>
      <c r="AM334" s="1" t="s">
        <v>73</v>
      </c>
      <c r="AN334" s="1" t="s">
        <v>73</v>
      </c>
      <c r="AO334" s="1" t="s">
        <v>73</v>
      </c>
      <c r="AP334" s="1" t="s">
        <v>73</v>
      </c>
      <c r="AQ334" s="1" t="s">
        <v>73</v>
      </c>
      <c r="AR334" s="1" t="s">
        <v>73</v>
      </c>
      <c r="AS334" s="1" t="s">
        <v>73</v>
      </c>
      <c r="AT334" s="1" t="s">
        <v>73</v>
      </c>
    </row>
    <row r="335" spans="1:46" x14ac:dyDescent="0.2">
      <c r="A335" s="15">
        <v>41606</v>
      </c>
      <c r="B335" s="2">
        <v>23.34</v>
      </c>
      <c r="C335" s="3">
        <v>10.6</v>
      </c>
      <c r="D335" s="3">
        <v>7.3</v>
      </c>
      <c r="E335" s="1">
        <v>3</v>
      </c>
      <c r="F335" s="1" t="s">
        <v>84</v>
      </c>
      <c r="G335" s="1" t="s">
        <v>84</v>
      </c>
      <c r="H335" s="1">
        <v>1</v>
      </c>
      <c r="I335" s="1">
        <v>0.1</v>
      </c>
      <c r="J335" s="1" t="s">
        <v>74</v>
      </c>
      <c r="K335" s="2">
        <v>0.12</v>
      </c>
      <c r="L335" s="2">
        <v>9.8000000000000007</v>
      </c>
      <c r="M335" s="3">
        <v>1.7</v>
      </c>
      <c r="N335" s="3">
        <v>1.7</v>
      </c>
      <c r="O335" s="1" t="s">
        <v>76</v>
      </c>
      <c r="P335" s="3" t="s">
        <v>76</v>
      </c>
      <c r="Q335" s="1" t="s">
        <v>76</v>
      </c>
      <c r="R335" s="1" t="s">
        <v>76</v>
      </c>
      <c r="S335" s="1">
        <v>58</v>
      </c>
      <c r="T335" s="1" t="s">
        <v>76</v>
      </c>
      <c r="U335" s="1" t="s">
        <v>76</v>
      </c>
      <c r="V335" s="1" t="s">
        <v>76</v>
      </c>
      <c r="W335" s="5" t="s">
        <v>77</v>
      </c>
      <c r="X335" s="5">
        <v>2E-3</v>
      </c>
      <c r="Y335" s="1" t="s">
        <v>89</v>
      </c>
      <c r="Z335" s="1">
        <v>1.9E-2</v>
      </c>
      <c r="AA335" s="1" t="s">
        <v>95</v>
      </c>
      <c r="AB335" s="1" t="s">
        <v>91</v>
      </c>
      <c r="AC335" s="1">
        <v>5.0000000000000001E-3</v>
      </c>
      <c r="AD335" s="1" t="s">
        <v>153</v>
      </c>
      <c r="AE335" s="1" t="s">
        <v>73</v>
      </c>
      <c r="AF335" s="1" t="s">
        <v>154</v>
      </c>
      <c r="AG335" s="5">
        <v>7.0000000000000001E-3</v>
      </c>
      <c r="AH335" s="1" t="s">
        <v>78</v>
      </c>
      <c r="AI335" s="1">
        <v>6.0000000000000001E-3</v>
      </c>
      <c r="AJ335" s="5">
        <v>2.9000000000000001E-2</v>
      </c>
      <c r="AK335" s="1" t="s">
        <v>95</v>
      </c>
      <c r="AL335" s="1">
        <v>0.04</v>
      </c>
      <c r="AM335" s="1" t="s">
        <v>73</v>
      </c>
      <c r="AN335" s="1" t="s">
        <v>73</v>
      </c>
      <c r="AO335" s="1" t="s">
        <v>73</v>
      </c>
      <c r="AP335" s="1" t="s">
        <v>73</v>
      </c>
      <c r="AQ335" s="1">
        <v>67</v>
      </c>
      <c r="AR335" s="1">
        <v>26</v>
      </c>
      <c r="AS335" s="1">
        <v>275</v>
      </c>
      <c r="AT335" s="1" t="s">
        <v>73</v>
      </c>
    </row>
    <row r="336" spans="1:46" x14ac:dyDescent="0.2">
      <c r="A336" s="15">
        <v>41607</v>
      </c>
      <c r="B336" s="2">
        <v>23.83</v>
      </c>
      <c r="C336" s="3" t="s">
        <v>71</v>
      </c>
      <c r="D336" s="3" t="s">
        <v>71</v>
      </c>
      <c r="E336" s="1" t="s">
        <v>72</v>
      </c>
      <c r="F336" s="1" t="s">
        <v>72</v>
      </c>
      <c r="G336" s="1" t="s">
        <v>72</v>
      </c>
      <c r="H336" s="1">
        <v>1</v>
      </c>
      <c r="I336" s="1" t="s">
        <v>73</v>
      </c>
      <c r="J336" s="1" t="s">
        <v>74</v>
      </c>
      <c r="K336" s="2" t="s">
        <v>74</v>
      </c>
      <c r="L336" s="2" t="s">
        <v>74</v>
      </c>
      <c r="M336" s="3">
        <v>2</v>
      </c>
      <c r="N336" s="3">
        <v>1.9</v>
      </c>
      <c r="O336" s="1" t="s">
        <v>76</v>
      </c>
      <c r="P336" s="3" t="s">
        <v>76</v>
      </c>
      <c r="Q336" s="1" t="s">
        <v>76</v>
      </c>
      <c r="R336" s="1" t="s">
        <v>76</v>
      </c>
      <c r="S336" s="1" t="s">
        <v>76</v>
      </c>
      <c r="T336" s="1" t="s">
        <v>76</v>
      </c>
      <c r="U336" s="1" t="s">
        <v>76</v>
      </c>
      <c r="V336" s="1" t="s">
        <v>76</v>
      </c>
      <c r="W336" s="5" t="s">
        <v>77</v>
      </c>
      <c r="X336" s="5">
        <v>1E-3</v>
      </c>
      <c r="Y336" s="1" t="s">
        <v>73</v>
      </c>
      <c r="Z336" s="1" t="s">
        <v>73</v>
      </c>
      <c r="AA336" s="1" t="s">
        <v>73</v>
      </c>
      <c r="AB336" s="1" t="s">
        <v>73</v>
      </c>
      <c r="AC336" s="1" t="s">
        <v>73</v>
      </c>
      <c r="AD336" s="1" t="s">
        <v>73</v>
      </c>
      <c r="AE336" s="1" t="s">
        <v>73</v>
      </c>
      <c r="AF336" s="1" t="s">
        <v>73</v>
      </c>
      <c r="AG336" s="5" t="s">
        <v>73</v>
      </c>
      <c r="AH336" s="1" t="s">
        <v>78</v>
      </c>
      <c r="AI336" s="1" t="s">
        <v>73</v>
      </c>
      <c r="AJ336" s="5" t="s">
        <v>73</v>
      </c>
      <c r="AK336" s="1" t="s">
        <v>73</v>
      </c>
      <c r="AL336" s="1" t="s">
        <v>73</v>
      </c>
      <c r="AM336" s="1" t="s">
        <v>73</v>
      </c>
      <c r="AN336" s="1" t="s">
        <v>73</v>
      </c>
      <c r="AO336" s="1" t="s">
        <v>73</v>
      </c>
      <c r="AP336" s="1" t="s">
        <v>73</v>
      </c>
      <c r="AQ336" s="1" t="s">
        <v>73</v>
      </c>
      <c r="AR336" s="1" t="s">
        <v>73</v>
      </c>
      <c r="AS336" s="1" t="s">
        <v>73</v>
      </c>
      <c r="AT336" s="1" t="s">
        <v>73</v>
      </c>
    </row>
    <row r="337" spans="1:46" x14ac:dyDescent="0.2">
      <c r="A337" s="15">
        <v>41608</v>
      </c>
      <c r="B337" s="2">
        <v>22.98</v>
      </c>
      <c r="C337" s="3" t="s">
        <v>71</v>
      </c>
      <c r="D337" s="3" t="s">
        <v>71</v>
      </c>
      <c r="E337" s="1" t="s">
        <v>72</v>
      </c>
      <c r="F337" s="1" t="s">
        <v>72</v>
      </c>
      <c r="G337" s="1" t="s">
        <v>72</v>
      </c>
      <c r="H337" s="1">
        <v>1</v>
      </c>
      <c r="I337" s="1" t="s">
        <v>73</v>
      </c>
      <c r="J337" s="1" t="s">
        <v>74</v>
      </c>
      <c r="K337" s="2" t="s">
        <v>74</v>
      </c>
      <c r="L337" s="2" t="s">
        <v>74</v>
      </c>
      <c r="M337" s="3">
        <v>2</v>
      </c>
      <c r="N337" s="3">
        <v>1.9</v>
      </c>
      <c r="O337" s="1" t="s">
        <v>76</v>
      </c>
      <c r="P337" s="3" t="s">
        <v>76</v>
      </c>
      <c r="Q337" s="1" t="s">
        <v>76</v>
      </c>
      <c r="R337" s="1" t="s">
        <v>76</v>
      </c>
      <c r="S337" s="1" t="s">
        <v>76</v>
      </c>
      <c r="T337" s="1" t="s">
        <v>76</v>
      </c>
      <c r="U337" s="1" t="s">
        <v>76</v>
      </c>
      <c r="V337" s="1" t="s">
        <v>76</v>
      </c>
      <c r="W337" s="5" t="s">
        <v>76</v>
      </c>
      <c r="X337" s="5" t="s">
        <v>76</v>
      </c>
      <c r="Y337" s="1" t="s">
        <v>73</v>
      </c>
      <c r="Z337" s="1" t="s">
        <v>73</v>
      </c>
      <c r="AA337" s="1" t="s">
        <v>73</v>
      </c>
      <c r="AB337" s="1" t="s">
        <v>73</v>
      </c>
      <c r="AC337" s="1" t="s">
        <v>73</v>
      </c>
      <c r="AD337" s="1" t="s">
        <v>73</v>
      </c>
      <c r="AE337" s="1" t="s">
        <v>73</v>
      </c>
      <c r="AF337" s="1" t="s">
        <v>73</v>
      </c>
      <c r="AG337" s="5" t="s">
        <v>73</v>
      </c>
      <c r="AH337" s="1" t="s">
        <v>78</v>
      </c>
      <c r="AI337" s="1" t="s">
        <v>73</v>
      </c>
      <c r="AJ337" s="5" t="s">
        <v>73</v>
      </c>
      <c r="AK337" s="1" t="s">
        <v>73</v>
      </c>
      <c r="AL337" s="1" t="s">
        <v>73</v>
      </c>
      <c r="AM337" s="1" t="s">
        <v>73</v>
      </c>
      <c r="AN337" s="1" t="s">
        <v>73</v>
      </c>
      <c r="AO337" s="1" t="s">
        <v>73</v>
      </c>
      <c r="AP337" s="1" t="s">
        <v>73</v>
      </c>
      <c r="AQ337" s="1" t="s">
        <v>73</v>
      </c>
      <c r="AR337" s="1" t="s">
        <v>73</v>
      </c>
      <c r="AS337" s="1" t="s">
        <v>73</v>
      </c>
      <c r="AT337" s="1" t="s">
        <v>73</v>
      </c>
    </row>
    <row r="338" spans="1:46" x14ac:dyDescent="0.2">
      <c r="A338" s="15">
        <v>41609</v>
      </c>
      <c r="B338" s="2">
        <v>21.87</v>
      </c>
      <c r="C338" s="3">
        <v>9</v>
      </c>
      <c r="D338" s="3">
        <v>7</v>
      </c>
      <c r="E338" s="1" t="s">
        <v>72</v>
      </c>
      <c r="F338" s="1" t="s">
        <v>72</v>
      </c>
      <c r="G338" s="1" t="s">
        <v>72</v>
      </c>
      <c r="H338" s="1">
        <v>1</v>
      </c>
      <c r="I338" s="1">
        <v>0.1</v>
      </c>
      <c r="J338" s="1" t="s">
        <v>74</v>
      </c>
      <c r="K338" s="2">
        <v>0.09</v>
      </c>
      <c r="L338" s="2">
        <v>11.14</v>
      </c>
      <c r="M338" s="3">
        <v>2</v>
      </c>
      <c r="N338" s="3">
        <v>1.9</v>
      </c>
      <c r="O338" s="1" t="s">
        <v>76</v>
      </c>
      <c r="P338" s="3" t="s">
        <v>76</v>
      </c>
      <c r="Q338" s="1" t="s">
        <v>76</v>
      </c>
      <c r="R338" s="1" t="s">
        <v>76</v>
      </c>
      <c r="S338" s="1">
        <v>60</v>
      </c>
      <c r="T338" s="1" t="s">
        <v>76</v>
      </c>
      <c r="U338" s="1" t="s">
        <v>76</v>
      </c>
      <c r="V338" s="1" t="s">
        <v>76</v>
      </c>
      <c r="W338" s="5" t="s">
        <v>76</v>
      </c>
      <c r="X338" s="5" t="s">
        <v>76</v>
      </c>
      <c r="Y338" s="1" t="s">
        <v>89</v>
      </c>
      <c r="Z338" s="1">
        <v>1.7000000000000001E-2</v>
      </c>
      <c r="AA338" s="1" t="s">
        <v>95</v>
      </c>
      <c r="AB338" s="1" t="s">
        <v>91</v>
      </c>
      <c r="AC338" s="1">
        <v>1.9E-2</v>
      </c>
      <c r="AD338" s="1" t="s">
        <v>153</v>
      </c>
      <c r="AE338" s="1" t="s">
        <v>73</v>
      </c>
      <c r="AF338" s="1" t="s">
        <v>154</v>
      </c>
      <c r="AG338" s="5">
        <v>5.0000000000000001E-3</v>
      </c>
      <c r="AH338" s="1" t="s">
        <v>78</v>
      </c>
      <c r="AI338" s="1">
        <v>7.0000000000000001E-3</v>
      </c>
      <c r="AJ338" s="5">
        <v>1.9E-2</v>
      </c>
      <c r="AK338" s="1" t="s">
        <v>95</v>
      </c>
      <c r="AL338" s="1">
        <v>0.04</v>
      </c>
      <c r="AM338" s="1" t="s">
        <v>73</v>
      </c>
      <c r="AN338" s="1" t="s">
        <v>73</v>
      </c>
      <c r="AO338" s="1" t="s">
        <v>73</v>
      </c>
      <c r="AP338" s="1" t="s">
        <v>73</v>
      </c>
      <c r="AQ338" s="1">
        <v>67</v>
      </c>
      <c r="AR338" s="1">
        <v>26</v>
      </c>
      <c r="AS338" s="1">
        <v>273</v>
      </c>
      <c r="AT338" s="1" t="s">
        <v>73</v>
      </c>
    </row>
    <row r="339" spans="1:46" x14ac:dyDescent="0.2">
      <c r="A339" s="15">
        <v>41610</v>
      </c>
      <c r="B339" s="2">
        <v>24.66</v>
      </c>
      <c r="C339" s="3">
        <v>10.1</v>
      </c>
      <c r="D339" s="3">
        <v>6.7</v>
      </c>
      <c r="E339" s="1" t="s">
        <v>72</v>
      </c>
      <c r="F339" s="1" t="s">
        <v>72</v>
      </c>
      <c r="G339" s="1" t="s">
        <v>72</v>
      </c>
      <c r="H339" s="1">
        <v>1</v>
      </c>
      <c r="I339" s="1">
        <v>0.1</v>
      </c>
      <c r="J339" s="1" t="s">
        <v>74</v>
      </c>
      <c r="K339" s="2">
        <v>0.1</v>
      </c>
      <c r="L339" s="2">
        <v>11.83</v>
      </c>
      <c r="M339" s="3">
        <v>2</v>
      </c>
      <c r="N339" s="3">
        <v>1.9</v>
      </c>
      <c r="O339" s="1" t="s">
        <v>76</v>
      </c>
      <c r="P339" s="3" t="s">
        <v>76</v>
      </c>
      <c r="Q339" s="1" t="s">
        <v>93</v>
      </c>
      <c r="R339" s="1" t="s">
        <v>76</v>
      </c>
      <c r="S339" s="1">
        <v>61</v>
      </c>
      <c r="T339" s="1" t="s">
        <v>76</v>
      </c>
      <c r="U339" s="1" t="s">
        <v>76</v>
      </c>
      <c r="V339" s="1" t="s">
        <v>76</v>
      </c>
      <c r="W339" s="5" t="s">
        <v>77</v>
      </c>
      <c r="X339" s="5">
        <v>1E-3</v>
      </c>
      <c r="Y339" s="1" t="s">
        <v>89</v>
      </c>
      <c r="Z339" s="1">
        <v>1.7999999999999999E-2</v>
      </c>
      <c r="AA339" s="1" t="s">
        <v>95</v>
      </c>
      <c r="AB339" s="1" t="s">
        <v>91</v>
      </c>
      <c r="AC339" s="1">
        <v>5.0000000000000001E-3</v>
      </c>
      <c r="AD339" s="1" t="s">
        <v>153</v>
      </c>
      <c r="AE339" s="1" t="s">
        <v>73</v>
      </c>
      <c r="AF339" s="1" t="s">
        <v>154</v>
      </c>
      <c r="AG339" s="5">
        <v>5.0000000000000001E-3</v>
      </c>
      <c r="AH339" s="1" t="s">
        <v>78</v>
      </c>
      <c r="AI339" s="1">
        <v>7.0000000000000001E-3</v>
      </c>
      <c r="AJ339" s="5">
        <v>1.7999999999999999E-2</v>
      </c>
      <c r="AK339" s="1" t="s">
        <v>95</v>
      </c>
      <c r="AL339" s="1">
        <v>0.04</v>
      </c>
      <c r="AM339" s="1" t="s">
        <v>73</v>
      </c>
      <c r="AN339" s="1" t="s">
        <v>73</v>
      </c>
      <c r="AO339" s="1" t="s">
        <v>73</v>
      </c>
      <c r="AP339" s="1" t="s">
        <v>73</v>
      </c>
      <c r="AQ339" s="1" t="s">
        <v>73</v>
      </c>
      <c r="AR339" s="1" t="s">
        <v>73</v>
      </c>
      <c r="AS339" s="1" t="s">
        <v>73</v>
      </c>
      <c r="AT339" s="1" t="s">
        <v>73</v>
      </c>
    </row>
    <row r="340" spans="1:46" x14ac:dyDescent="0.2">
      <c r="A340" s="15">
        <v>41611</v>
      </c>
      <c r="B340" s="2">
        <v>24.11</v>
      </c>
      <c r="C340" s="3">
        <v>9.9</v>
      </c>
      <c r="D340" s="3">
        <v>6.8</v>
      </c>
      <c r="E340" s="1">
        <v>2</v>
      </c>
      <c r="F340" s="1" t="s">
        <v>84</v>
      </c>
      <c r="G340" s="1">
        <v>2</v>
      </c>
      <c r="H340" s="1">
        <v>1</v>
      </c>
      <c r="I340" s="1">
        <v>0.1</v>
      </c>
      <c r="J340" s="1" t="s">
        <v>74</v>
      </c>
      <c r="K340" s="2">
        <v>0.1</v>
      </c>
      <c r="L340" s="2">
        <v>13.43</v>
      </c>
      <c r="M340" s="3">
        <v>2</v>
      </c>
      <c r="N340" s="3">
        <v>1.9</v>
      </c>
      <c r="O340" s="1">
        <v>154</v>
      </c>
      <c r="P340" s="3">
        <v>0.9</v>
      </c>
      <c r="Q340" s="1" t="s">
        <v>76</v>
      </c>
      <c r="R340" s="1" t="s">
        <v>76</v>
      </c>
      <c r="S340" s="1">
        <v>61</v>
      </c>
      <c r="T340" s="1">
        <v>700</v>
      </c>
      <c r="U340" s="1">
        <v>72</v>
      </c>
      <c r="V340" s="1" t="s">
        <v>76</v>
      </c>
      <c r="W340" s="5" t="s">
        <v>77</v>
      </c>
      <c r="X340" s="5">
        <v>1E-3</v>
      </c>
      <c r="Y340" s="1" t="s">
        <v>89</v>
      </c>
      <c r="Z340" s="1">
        <v>1.7000000000000001E-2</v>
      </c>
      <c r="AA340" s="1" t="s">
        <v>95</v>
      </c>
      <c r="AB340" s="1" t="s">
        <v>91</v>
      </c>
      <c r="AC340" s="1">
        <v>7.0000000000000001E-3</v>
      </c>
      <c r="AD340" s="1" t="s">
        <v>153</v>
      </c>
      <c r="AE340" s="1" t="s">
        <v>153</v>
      </c>
      <c r="AF340" s="1" t="s">
        <v>154</v>
      </c>
      <c r="AG340" s="5">
        <v>5.0000000000000001E-3</v>
      </c>
      <c r="AH340" s="1" t="s">
        <v>155</v>
      </c>
      <c r="AI340" s="1">
        <v>6.0000000000000001E-3</v>
      </c>
      <c r="AJ340" s="5">
        <v>1.4E-2</v>
      </c>
      <c r="AK340" s="1" t="s">
        <v>95</v>
      </c>
      <c r="AL340" s="1">
        <v>0.04</v>
      </c>
      <c r="AM340" s="1" t="s">
        <v>89</v>
      </c>
      <c r="AN340" s="1" t="s">
        <v>95</v>
      </c>
      <c r="AO340" s="1" t="s">
        <v>153</v>
      </c>
      <c r="AP340" s="1" t="s">
        <v>157</v>
      </c>
      <c r="AQ340" s="1">
        <v>69</v>
      </c>
      <c r="AR340" s="1">
        <v>26</v>
      </c>
      <c r="AS340" s="1">
        <v>282</v>
      </c>
      <c r="AT340" s="1" t="s">
        <v>73</v>
      </c>
    </row>
    <row r="341" spans="1:46" x14ac:dyDescent="0.2">
      <c r="A341" s="15">
        <v>41612</v>
      </c>
      <c r="B341" s="2">
        <v>22.95</v>
      </c>
      <c r="C341" s="3">
        <v>9.1</v>
      </c>
      <c r="D341" s="3">
        <v>6.8</v>
      </c>
      <c r="E341" s="1" t="s">
        <v>84</v>
      </c>
      <c r="F341" s="1" t="s">
        <v>84</v>
      </c>
      <c r="G341" s="1" t="s">
        <v>84</v>
      </c>
      <c r="H341" s="1">
        <v>1</v>
      </c>
      <c r="I341" s="1">
        <v>0.1</v>
      </c>
      <c r="J341" s="1" t="s">
        <v>74</v>
      </c>
      <c r="K341" s="2">
        <v>0.13</v>
      </c>
      <c r="L341" s="2">
        <v>13.97</v>
      </c>
      <c r="M341" s="3">
        <v>2.2000000000000002</v>
      </c>
      <c r="N341" s="3">
        <v>2.2000000000000002</v>
      </c>
      <c r="O341" s="1" t="s">
        <v>76</v>
      </c>
      <c r="P341" s="3" t="s">
        <v>76</v>
      </c>
      <c r="Q341" s="1" t="s">
        <v>76</v>
      </c>
      <c r="R341" s="1" t="s">
        <v>93</v>
      </c>
      <c r="S341" s="1">
        <v>62</v>
      </c>
      <c r="T341" s="1" t="s">
        <v>76</v>
      </c>
      <c r="U341" s="1" t="s">
        <v>76</v>
      </c>
      <c r="V341" s="1" t="s">
        <v>76</v>
      </c>
      <c r="W341" s="5" t="s">
        <v>77</v>
      </c>
      <c r="X341" s="5">
        <v>1E-3</v>
      </c>
      <c r="Y341" s="1" t="s">
        <v>89</v>
      </c>
      <c r="Z341" s="1">
        <v>1.7000000000000001E-2</v>
      </c>
      <c r="AA341" s="1" t="s">
        <v>95</v>
      </c>
      <c r="AB341" s="1" t="s">
        <v>91</v>
      </c>
      <c r="AC341" s="1" t="s">
        <v>91</v>
      </c>
      <c r="AD341" s="1" t="s">
        <v>153</v>
      </c>
      <c r="AE341" s="1" t="s">
        <v>73</v>
      </c>
      <c r="AF341" s="1" t="s">
        <v>154</v>
      </c>
      <c r="AG341" s="5">
        <v>6.0000000000000001E-3</v>
      </c>
      <c r="AH341" s="1" t="s">
        <v>78</v>
      </c>
      <c r="AI341" s="1">
        <v>5.0000000000000001E-3</v>
      </c>
      <c r="AJ341" s="5">
        <v>1.0999999999999999E-2</v>
      </c>
      <c r="AK341" s="1" t="s">
        <v>95</v>
      </c>
      <c r="AL341" s="1">
        <v>0.04</v>
      </c>
      <c r="AM341" s="1" t="s">
        <v>73</v>
      </c>
      <c r="AN341" s="1" t="s">
        <v>73</v>
      </c>
      <c r="AO341" s="1" t="s">
        <v>73</v>
      </c>
      <c r="AP341" s="1" t="s">
        <v>73</v>
      </c>
      <c r="AQ341" s="1" t="s">
        <v>73</v>
      </c>
      <c r="AR341" s="1" t="s">
        <v>73</v>
      </c>
      <c r="AS341" s="1" t="s">
        <v>73</v>
      </c>
      <c r="AT341" s="1" t="s">
        <v>73</v>
      </c>
    </row>
    <row r="342" spans="1:46" x14ac:dyDescent="0.2">
      <c r="A342" s="15">
        <v>41613</v>
      </c>
      <c r="B342" s="2">
        <v>22.94</v>
      </c>
      <c r="C342" s="3">
        <v>9.4</v>
      </c>
      <c r="D342" s="3">
        <v>7</v>
      </c>
      <c r="E342" s="1" t="s">
        <v>84</v>
      </c>
      <c r="F342" s="1" t="s">
        <v>84</v>
      </c>
      <c r="G342" s="1">
        <v>2</v>
      </c>
      <c r="H342" s="1">
        <v>1</v>
      </c>
      <c r="I342" s="1">
        <v>0.1</v>
      </c>
      <c r="J342" s="1" t="s">
        <v>74</v>
      </c>
      <c r="K342" s="2">
        <v>0.18</v>
      </c>
      <c r="L342" s="2">
        <v>13.7</v>
      </c>
      <c r="M342" s="3">
        <v>2.4</v>
      </c>
      <c r="N342" s="3">
        <v>2.2999999999999998</v>
      </c>
      <c r="O342" s="1" t="s">
        <v>76</v>
      </c>
      <c r="P342" s="3" t="s">
        <v>76</v>
      </c>
      <c r="Q342" s="1" t="s">
        <v>76</v>
      </c>
      <c r="R342" s="1" t="s">
        <v>76</v>
      </c>
      <c r="S342" s="1">
        <v>60</v>
      </c>
      <c r="T342" s="1" t="s">
        <v>76</v>
      </c>
      <c r="U342" s="1" t="s">
        <v>76</v>
      </c>
      <c r="V342" s="1" t="s">
        <v>76</v>
      </c>
      <c r="W342" s="5" t="s">
        <v>77</v>
      </c>
      <c r="X342" s="5">
        <v>1E-3</v>
      </c>
      <c r="Y342" s="1" t="s">
        <v>89</v>
      </c>
      <c r="Z342" s="5">
        <v>0.02</v>
      </c>
      <c r="AA342" s="1" t="s">
        <v>95</v>
      </c>
      <c r="AB342" s="1" t="s">
        <v>91</v>
      </c>
      <c r="AC342" s="1">
        <v>3.5999999999999997E-2</v>
      </c>
      <c r="AD342" s="1">
        <v>0.1</v>
      </c>
      <c r="AE342" s="1" t="s">
        <v>73</v>
      </c>
      <c r="AF342" s="1" t="s">
        <v>154</v>
      </c>
      <c r="AG342" s="5">
        <v>8.0000000000000002E-3</v>
      </c>
      <c r="AH342" s="1" t="s">
        <v>78</v>
      </c>
      <c r="AI342" s="1">
        <v>8.0000000000000002E-3</v>
      </c>
      <c r="AJ342" s="5">
        <v>3.9E-2</v>
      </c>
      <c r="AK342" s="1" t="s">
        <v>95</v>
      </c>
      <c r="AL342" s="1">
        <v>0.05</v>
      </c>
      <c r="AM342" s="1" t="s">
        <v>73</v>
      </c>
      <c r="AN342" s="1" t="s">
        <v>73</v>
      </c>
      <c r="AO342" s="1" t="s">
        <v>73</v>
      </c>
      <c r="AP342" s="1" t="s">
        <v>73</v>
      </c>
      <c r="AQ342" s="1">
        <v>66</v>
      </c>
      <c r="AR342" s="1">
        <v>25</v>
      </c>
      <c r="AS342" s="1">
        <v>269</v>
      </c>
      <c r="AT342" s="1" t="s">
        <v>73</v>
      </c>
    </row>
    <row r="343" spans="1:46" x14ac:dyDescent="0.2">
      <c r="A343" s="15">
        <v>41614</v>
      </c>
      <c r="B343" s="2">
        <v>24.5</v>
      </c>
      <c r="C343" s="3" t="s">
        <v>71</v>
      </c>
      <c r="D343" s="3" t="s">
        <v>71</v>
      </c>
      <c r="E343" s="1" t="s">
        <v>72</v>
      </c>
      <c r="F343" s="1" t="s">
        <v>72</v>
      </c>
      <c r="G343" s="1" t="s">
        <v>72</v>
      </c>
      <c r="H343" s="1">
        <v>1</v>
      </c>
      <c r="I343" s="1" t="s">
        <v>73</v>
      </c>
      <c r="J343" s="1" t="s">
        <v>74</v>
      </c>
      <c r="K343" s="2" t="s">
        <v>74</v>
      </c>
      <c r="L343" s="2" t="s">
        <v>74</v>
      </c>
      <c r="M343" s="3">
        <v>2.6</v>
      </c>
      <c r="N343" s="3">
        <v>2.2999999999999998</v>
      </c>
      <c r="O343" s="1" t="s">
        <v>76</v>
      </c>
      <c r="P343" s="3" t="s">
        <v>76</v>
      </c>
      <c r="Q343" s="1" t="s">
        <v>76</v>
      </c>
      <c r="R343" s="1" t="s">
        <v>76</v>
      </c>
      <c r="S343" s="1" t="s">
        <v>76</v>
      </c>
      <c r="T343" s="1" t="s">
        <v>76</v>
      </c>
      <c r="U343" s="1" t="s">
        <v>76</v>
      </c>
      <c r="V343" s="1" t="s">
        <v>76</v>
      </c>
      <c r="W343" s="5" t="s">
        <v>77</v>
      </c>
      <c r="X343" s="5">
        <v>1E-3</v>
      </c>
      <c r="Y343" s="1" t="s">
        <v>73</v>
      </c>
      <c r="Z343" s="1" t="s">
        <v>73</v>
      </c>
      <c r="AA343" s="1" t="s">
        <v>73</v>
      </c>
      <c r="AB343" s="1" t="s">
        <v>73</v>
      </c>
      <c r="AC343" s="1" t="s">
        <v>73</v>
      </c>
      <c r="AD343" s="1" t="s">
        <v>73</v>
      </c>
      <c r="AE343" s="1" t="s">
        <v>73</v>
      </c>
      <c r="AF343" s="1" t="s">
        <v>73</v>
      </c>
      <c r="AG343" s="5" t="s">
        <v>73</v>
      </c>
      <c r="AH343" s="1" t="s">
        <v>78</v>
      </c>
      <c r="AI343" s="1" t="s">
        <v>73</v>
      </c>
      <c r="AJ343" s="5" t="s">
        <v>73</v>
      </c>
      <c r="AK343" s="1" t="s">
        <v>73</v>
      </c>
      <c r="AL343" s="1" t="s">
        <v>73</v>
      </c>
      <c r="AM343" s="1" t="s">
        <v>73</v>
      </c>
      <c r="AN343" s="1" t="s">
        <v>73</v>
      </c>
      <c r="AO343" s="1" t="s">
        <v>73</v>
      </c>
      <c r="AP343" s="1" t="s">
        <v>73</v>
      </c>
      <c r="AQ343" s="1" t="s">
        <v>73</v>
      </c>
      <c r="AR343" s="1" t="s">
        <v>73</v>
      </c>
      <c r="AS343" s="1" t="s">
        <v>73</v>
      </c>
      <c r="AT343" s="1" t="s">
        <v>73</v>
      </c>
    </row>
    <row r="344" spans="1:46" x14ac:dyDescent="0.2">
      <c r="A344" s="15">
        <v>41615</v>
      </c>
      <c r="B344" s="2">
        <v>22.88</v>
      </c>
      <c r="C344" s="3" t="s">
        <v>71</v>
      </c>
      <c r="D344" s="3" t="s">
        <v>71</v>
      </c>
      <c r="E344" s="1" t="s">
        <v>72</v>
      </c>
      <c r="F344" s="1" t="s">
        <v>72</v>
      </c>
      <c r="G344" s="1" t="s">
        <v>72</v>
      </c>
      <c r="H344" s="1">
        <v>1</v>
      </c>
      <c r="I344" s="1" t="s">
        <v>73</v>
      </c>
      <c r="J344" s="1" t="s">
        <v>74</v>
      </c>
      <c r="K344" s="2" t="s">
        <v>74</v>
      </c>
      <c r="L344" s="2" t="s">
        <v>74</v>
      </c>
      <c r="M344" s="3">
        <v>2.8</v>
      </c>
      <c r="N344" s="3">
        <v>2.5</v>
      </c>
      <c r="O344" s="1" t="s">
        <v>76</v>
      </c>
      <c r="P344" s="3" t="s">
        <v>76</v>
      </c>
      <c r="Q344" s="1" t="s">
        <v>76</v>
      </c>
      <c r="R344" s="1" t="s">
        <v>76</v>
      </c>
      <c r="S344" s="1" t="s">
        <v>76</v>
      </c>
      <c r="T344" s="1" t="s">
        <v>76</v>
      </c>
      <c r="U344" s="1" t="s">
        <v>76</v>
      </c>
      <c r="V344" s="1" t="s">
        <v>76</v>
      </c>
      <c r="W344" s="5" t="s">
        <v>76</v>
      </c>
      <c r="X344" s="5" t="s">
        <v>76</v>
      </c>
      <c r="Y344" s="1" t="s">
        <v>73</v>
      </c>
      <c r="Z344" s="1" t="s">
        <v>73</v>
      </c>
      <c r="AA344" s="1" t="s">
        <v>73</v>
      </c>
      <c r="AB344" s="1" t="s">
        <v>73</v>
      </c>
      <c r="AC344" s="1" t="s">
        <v>73</v>
      </c>
      <c r="AD344" s="1" t="s">
        <v>73</v>
      </c>
      <c r="AE344" s="1" t="s">
        <v>73</v>
      </c>
      <c r="AF344" s="1" t="s">
        <v>73</v>
      </c>
      <c r="AG344" s="5" t="s">
        <v>73</v>
      </c>
      <c r="AH344" s="1" t="s">
        <v>78</v>
      </c>
      <c r="AI344" s="1" t="s">
        <v>73</v>
      </c>
      <c r="AJ344" s="5" t="s">
        <v>73</v>
      </c>
      <c r="AK344" s="1" t="s">
        <v>73</v>
      </c>
      <c r="AL344" s="1" t="s">
        <v>73</v>
      </c>
      <c r="AM344" s="1" t="s">
        <v>73</v>
      </c>
      <c r="AN344" s="1" t="s">
        <v>73</v>
      </c>
      <c r="AO344" s="1" t="s">
        <v>73</v>
      </c>
      <c r="AP344" s="1" t="s">
        <v>73</v>
      </c>
      <c r="AQ344" s="1" t="s">
        <v>73</v>
      </c>
      <c r="AR344" s="1" t="s">
        <v>73</v>
      </c>
      <c r="AS344" s="1" t="s">
        <v>73</v>
      </c>
      <c r="AT344" s="1" t="s">
        <v>73</v>
      </c>
    </row>
    <row r="345" spans="1:46" x14ac:dyDescent="0.2">
      <c r="A345" s="15">
        <v>41616</v>
      </c>
      <c r="B345" s="2">
        <v>22.36</v>
      </c>
      <c r="C345" s="3">
        <v>9.9</v>
      </c>
      <c r="D345" s="3">
        <v>6.6</v>
      </c>
      <c r="E345" s="1" t="s">
        <v>72</v>
      </c>
      <c r="F345" s="1" t="s">
        <v>72</v>
      </c>
      <c r="G345" s="1" t="s">
        <v>72</v>
      </c>
      <c r="H345" s="1">
        <v>1</v>
      </c>
      <c r="I345" s="1" t="s">
        <v>153</v>
      </c>
      <c r="J345" s="1" t="s">
        <v>74</v>
      </c>
      <c r="K345" s="2">
        <v>0.16</v>
      </c>
      <c r="L345" s="2">
        <v>14.66</v>
      </c>
      <c r="M345" s="3">
        <v>3.1</v>
      </c>
      <c r="N345" s="3">
        <v>2.8</v>
      </c>
      <c r="O345" s="1" t="s">
        <v>76</v>
      </c>
      <c r="P345" s="3" t="s">
        <v>76</v>
      </c>
      <c r="Q345" s="1" t="s">
        <v>76</v>
      </c>
      <c r="R345" s="1" t="s">
        <v>76</v>
      </c>
      <c r="S345" s="1">
        <v>58</v>
      </c>
      <c r="T345" s="1" t="s">
        <v>76</v>
      </c>
      <c r="U345" s="1" t="s">
        <v>76</v>
      </c>
      <c r="V345" s="1" t="s">
        <v>76</v>
      </c>
      <c r="W345" s="5" t="s">
        <v>76</v>
      </c>
      <c r="X345" s="5" t="s">
        <v>76</v>
      </c>
      <c r="Y345" s="1" t="s">
        <v>89</v>
      </c>
      <c r="Z345" s="1">
        <v>1.9E-2</v>
      </c>
      <c r="AA345" s="1" t="s">
        <v>95</v>
      </c>
      <c r="AB345" s="1" t="s">
        <v>91</v>
      </c>
      <c r="AC345" s="1">
        <v>1.7999999999999999E-2</v>
      </c>
      <c r="AD345" s="1">
        <v>0.1</v>
      </c>
      <c r="AE345" s="1" t="s">
        <v>73</v>
      </c>
      <c r="AF345" s="1" t="s">
        <v>154</v>
      </c>
      <c r="AG345" s="5">
        <v>6.0000000000000001E-3</v>
      </c>
      <c r="AH345" s="1" t="s">
        <v>78</v>
      </c>
      <c r="AI345" s="1">
        <v>8.0000000000000002E-3</v>
      </c>
      <c r="AJ345" s="5">
        <v>2.8000000000000001E-2</v>
      </c>
      <c r="AK345" s="1" t="s">
        <v>95</v>
      </c>
      <c r="AL345" s="1">
        <v>0.05</v>
      </c>
      <c r="AM345" s="1" t="s">
        <v>73</v>
      </c>
      <c r="AN345" s="1" t="s">
        <v>73</v>
      </c>
      <c r="AO345" s="1" t="s">
        <v>73</v>
      </c>
      <c r="AP345" s="1" t="s">
        <v>73</v>
      </c>
      <c r="AQ345" s="1">
        <v>69</v>
      </c>
      <c r="AR345" s="1">
        <v>25</v>
      </c>
      <c r="AS345" s="1">
        <v>275</v>
      </c>
      <c r="AT345" s="1" t="s">
        <v>73</v>
      </c>
    </row>
    <row r="346" spans="1:46" x14ac:dyDescent="0.2">
      <c r="A346" s="15">
        <v>41617</v>
      </c>
      <c r="B346" s="2">
        <v>22.13</v>
      </c>
      <c r="C346" s="3">
        <v>10.199999999999999</v>
      </c>
      <c r="D346" s="3">
        <v>6.9</v>
      </c>
      <c r="E346" s="1" t="s">
        <v>72</v>
      </c>
      <c r="F346" s="1" t="s">
        <v>72</v>
      </c>
      <c r="G346" s="1" t="s">
        <v>72</v>
      </c>
      <c r="H346" s="1">
        <v>1</v>
      </c>
      <c r="I346" s="1">
        <v>0.1</v>
      </c>
      <c r="J346" s="1" t="s">
        <v>74</v>
      </c>
      <c r="K346" s="2">
        <v>0.12</v>
      </c>
      <c r="L346" s="2">
        <v>14.73</v>
      </c>
      <c r="M346" s="3">
        <v>3.2</v>
      </c>
      <c r="N346" s="3">
        <v>3</v>
      </c>
      <c r="O346" s="1" t="s">
        <v>76</v>
      </c>
      <c r="P346" s="3" t="s">
        <v>76</v>
      </c>
      <c r="Q346" s="1" t="s">
        <v>93</v>
      </c>
      <c r="R346" s="1" t="s">
        <v>76</v>
      </c>
      <c r="S346" s="1">
        <v>50</v>
      </c>
      <c r="T346" s="1" t="s">
        <v>76</v>
      </c>
      <c r="U346" s="1" t="s">
        <v>76</v>
      </c>
      <c r="V346" s="1" t="s">
        <v>76</v>
      </c>
      <c r="W346" s="5" t="s">
        <v>77</v>
      </c>
      <c r="X346" s="5">
        <v>1E-3</v>
      </c>
      <c r="Y346" s="1" t="s">
        <v>89</v>
      </c>
      <c r="Z346" s="1">
        <v>1.7999999999999999E-2</v>
      </c>
      <c r="AA346" s="1" t="s">
        <v>95</v>
      </c>
      <c r="AB346" s="1" t="s">
        <v>91</v>
      </c>
      <c r="AC346" s="5">
        <v>0.02</v>
      </c>
      <c r="AD346" s="1">
        <v>0.1</v>
      </c>
      <c r="AE346" s="1" t="s">
        <v>73</v>
      </c>
      <c r="AF346" s="1" t="s">
        <v>154</v>
      </c>
      <c r="AG346" s="5">
        <v>6.0000000000000001E-3</v>
      </c>
      <c r="AH346" s="1" t="s">
        <v>78</v>
      </c>
      <c r="AI346" s="1">
        <v>8.0000000000000002E-3</v>
      </c>
      <c r="AJ346" s="5">
        <v>2.8000000000000001E-2</v>
      </c>
      <c r="AK346" s="1" t="s">
        <v>95</v>
      </c>
      <c r="AL346" s="1">
        <v>0.05</v>
      </c>
      <c r="AM346" s="1" t="s">
        <v>73</v>
      </c>
      <c r="AN346" s="1" t="s">
        <v>73</v>
      </c>
      <c r="AO346" s="1" t="s">
        <v>73</v>
      </c>
      <c r="AP346" s="1" t="s">
        <v>73</v>
      </c>
      <c r="AQ346" s="1" t="s">
        <v>73</v>
      </c>
      <c r="AR346" s="1" t="s">
        <v>73</v>
      </c>
      <c r="AS346" s="1" t="s">
        <v>73</v>
      </c>
      <c r="AT346" s="1" t="s">
        <v>73</v>
      </c>
    </row>
    <row r="347" spans="1:46" x14ac:dyDescent="0.2">
      <c r="A347" s="15">
        <v>41618</v>
      </c>
      <c r="B347" s="2">
        <v>22.6</v>
      </c>
      <c r="C347" s="3">
        <v>10.9</v>
      </c>
      <c r="D347" s="3">
        <v>7.2</v>
      </c>
      <c r="E347" s="1" t="s">
        <v>84</v>
      </c>
      <c r="F347" s="1" t="s">
        <v>84</v>
      </c>
      <c r="G347" s="1" t="s">
        <v>84</v>
      </c>
      <c r="H347" s="1">
        <v>1</v>
      </c>
      <c r="I347" s="1">
        <v>0.1</v>
      </c>
      <c r="J347" s="1" t="s">
        <v>74</v>
      </c>
      <c r="K347" s="2">
        <v>0.09</v>
      </c>
      <c r="L347" s="2">
        <v>14.77</v>
      </c>
      <c r="M347" s="3">
        <v>3</v>
      </c>
      <c r="N347" s="3">
        <v>2.8</v>
      </c>
      <c r="O347" s="1">
        <v>168</v>
      </c>
      <c r="P347" s="3">
        <v>0.9</v>
      </c>
      <c r="Q347" s="1" t="s">
        <v>76</v>
      </c>
      <c r="R347" s="1" t="s">
        <v>76</v>
      </c>
      <c r="S347" s="1">
        <v>53</v>
      </c>
      <c r="T347" s="1">
        <v>500</v>
      </c>
      <c r="U347" s="1">
        <v>78</v>
      </c>
      <c r="V347" s="1" t="s">
        <v>76</v>
      </c>
      <c r="W347" s="5" t="s">
        <v>77</v>
      </c>
      <c r="X347" s="5">
        <v>1E-3</v>
      </c>
      <c r="Y347" s="1" t="s">
        <v>89</v>
      </c>
      <c r="Z347" s="1">
        <v>1.7000000000000001E-2</v>
      </c>
      <c r="AA347" s="1" t="s">
        <v>95</v>
      </c>
      <c r="AB347" s="1" t="s">
        <v>91</v>
      </c>
      <c r="AC347" s="1">
        <v>7.0000000000000001E-3</v>
      </c>
      <c r="AD347" s="1" t="s">
        <v>153</v>
      </c>
      <c r="AE347" s="1" t="s">
        <v>153</v>
      </c>
      <c r="AF347" s="1" t="s">
        <v>154</v>
      </c>
      <c r="AG347" s="5">
        <v>6.0000000000000001E-3</v>
      </c>
      <c r="AH347" s="1" t="s">
        <v>155</v>
      </c>
      <c r="AI347" s="1">
        <v>7.0000000000000001E-3</v>
      </c>
      <c r="AJ347" s="5">
        <v>2.7E-2</v>
      </c>
      <c r="AK347" s="1" t="s">
        <v>95</v>
      </c>
      <c r="AL347" s="1">
        <v>0.05</v>
      </c>
      <c r="AM347" s="1" t="s">
        <v>89</v>
      </c>
      <c r="AN347" s="1" t="s">
        <v>95</v>
      </c>
      <c r="AO347" s="1" t="s">
        <v>153</v>
      </c>
      <c r="AP347" s="1" t="s">
        <v>157</v>
      </c>
      <c r="AQ347" s="1">
        <v>64</v>
      </c>
      <c r="AR347" s="1">
        <v>24</v>
      </c>
      <c r="AS347" s="1">
        <v>257</v>
      </c>
      <c r="AT347" s="1" t="s">
        <v>73</v>
      </c>
    </row>
    <row r="348" spans="1:46" x14ac:dyDescent="0.2">
      <c r="A348" s="15">
        <v>41619</v>
      </c>
      <c r="B348" s="2">
        <v>22.71</v>
      </c>
      <c r="C348" s="3">
        <v>10.5</v>
      </c>
      <c r="D348" s="3">
        <v>6.9</v>
      </c>
      <c r="E348" s="1" t="s">
        <v>84</v>
      </c>
      <c r="F348" s="1" t="s">
        <v>84</v>
      </c>
      <c r="G348" s="1" t="s">
        <v>84</v>
      </c>
      <c r="H348" s="1">
        <v>1</v>
      </c>
      <c r="I348" s="1">
        <v>0.2</v>
      </c>
      <c r="J348" s="1" t="s">
        <v>74</v>
      </c>
      <c r="K348" s="2">
        <v>0.09</v>
      </c>
      <c r="L348" s="2">
        <v>16.55</v>
      </c>
      <c r="M348" s="3">
        <v>2.9</v>
      </c>
      <c r="N348" s="3">
        <v>2.8</v>
      </c>
      <c r="O348" s="1" t="s">
        <v>76</v>
      </c>
      <c r="P348" s="3" t="s">
        <v>76</v>
      </c>
      <c r="Q348" s="1" t="s">
        <v>76</v>
      </c>
      <c r="R348" s="1">
        <v>7</v>
      </c>
      <c r="S348" s="1">
        <v>54</v>
      </c>
      <c r="T348" s="1" t="s">
        <v>76</v>
      </c>
      <c r="U348" s="1" t="s">
        <v>76</v>
      </c>
      <c r="V348" s="1" t="s">
        <v>76</v>
      </c>
      <c r="W348" s="5" t="s">
        <v>77</v>
      </c>
      <c r="X348" s="5">
        <v>1E-3</v>
      </c>
      <c r="Y348" s="1" t="s">
        <v>89</v>
      </c>
      <c r="Z348" s="1">
        <v>1.7000000000000001E-2</v>
      </c>
      <c r="AA348" s="1" t="s">
        <v>95</v>
      </c>
      <c r="AB348" s="1" t="s">
        <v>91</v>
      </c>
      <c r="AC348" s="1">
        <v>7.0000000000000001E-3</v>
      </c>
      <c r="AD348" s="1" t="s">
        <v>153</v>
      </c>
      <c r="AE348" s="1" t="s">
        <v>73</v>
      </c>
      <c r="AF348" s="1" t="s">
        <v>154</v>
      </c>
      <c r="AG348" s="5">
        <v>6.0000000000000001E-3</v>
      </c>
      <c r="AH348" s="1" t="s">
        <v>78</v>
      </c>
      <c r="AI348" s="1">
        <v>6.0000000000000001E-3</v>
      </c>
      <c r="AJ348" s="5">
        <v>3.4000000000000002E-2</v>
      </c>
      <c r="AK348" s="1" t="s">
        <v>95</v>
      </c>
      <c r="AL348" s="1">
        <v>0.05</v>
      </c>
      <c r="AM348" s="1" t="s">
        <v>73</v>
      </c>
      <c r="AN348" s="1" t="s">
        <v>73</v>
      </c>
      <c r="AO348" s="1" t="s">
        <v>73</v>
      </c>
      <c r="AP348" s="1" t="s">
        <v>73</v>
      </c>
      <c r="AQ348" s="1" t="s">
        <v>73</v>
      </c>
      <c r="AR348" s="1" t="s">
        <v>73</v>
      </c>
      <c r="AS348" s="1" t="s">
        <v>73</v>
      </c>
      <c r="AT348" s="1" t="s">
        <v>73</v>
      </c>
    </row>
    <row r="349" spans="1:46" x14ac:dyDescent="0.2">
      <c r="A349" s="15">
        <v>41620</v>
      </c>
      <c r="B349" s="2">
        <v>21.85</v>
      </c>
      <c r="C349" s="3">
        <v>10.199999999999999</v>
      </c>
      <c r="D349" s="3">
        <v>6.9</v>
      </c>
      <c r="E349" s="1" t="s">
        <v>84</v>
      </c>
      <c r="F349" s="1" t="s">
        <v>84</v>
      </c>
      <c r="G349" s="1">
        <v>2</v>
      </c>
      <c r="H349" s="1">
        <v>2</v>
      </c>
      <c r="I349" s="1">
        <v>0.3</v>
      </c>
      <c r="J349" s="1" t="s">
        <v>74</v>
      </c>
      <c r="K349" s="2">
        <v>0.06</v>
      </c>
      <c r="L349" s="2">
        <v>16.12</v>
      </c>
      <c r="M349" s="3">
        <v>2.9</v>
      </c>
      <c r="N349" s="3">
        <v>2.8</v>
      </c>
      <c r="O349" s="1" t="s">
        <v>76</v>
      </c>
      <c r="P349" s="3" t="s">
        <v>76</v>
      </c>
      <c r="Q349" s="1" t="s">
        <v>76</v>
      </c>
      <c r="R349" s="1" t="s">
        <v>76</v>
      </c>
      <c r="S349" s="1">
        <v>55</v>
      </c>
      <c r="T349" s="1" t="s">
        <v>76</v>
      </c>
      <c r="U349" s="1" t="s">
        <v>76</v>
      </c>
      <c r="V349" s="1" t="s">
        <v>76</v>
      </c>
      <c r="W349" s="5" t="s">
        <v>77</v>
      </c>
      <c r="X349" s="5">
        <v>2E-3</v>
      </c>
      <c r="Y349" s="1" t="s">
        <v>89</v>
      </c>
      <c r="Z349" s="1">
        <v>1.7999999999999999E-2</v>
      </c>
      <c r="AA349" s="1" t="s">
        <v>95</v>
      </c>
      <c r="AB349" s="1" t="s">
        <v>91</v>
      </c>
      <c r="AC349" s="1">
        <v>8.0000000000000002E-3</v>
      </c>
      <c r="AD349" s="1" t="s">
        <v>153</v>
      </c>
      <c r="AE349" s="1" t="s">
        <v>73</v>
      </c>
      <c r="AF349" s="1" t="s">
        <v>154</v>
      </c>
      <c r="AG349" s="5">
        <v>6.0000000000000001E-3</v>
      </c>
      <c r="AH349" s="1" t="s">
        <v>78</v>
      </c>
      <c r="AI349" s="1">
        <v>6.0000000000000001E-3</v>
      </c>
      <c r="AJ349" s="5" t="s">
        <v>91</v>
      </c>
      <c r="AK349" s="1" t="s">
        <v>95</v>
      </c>
      <c r="AL349" s="1">
        <v>0.05</v>
      </c>
      <c r="AM349" s="1" t="s">
        <v>73</v>
      </c>
      <c r="AN349" s="1" t="s">
        <v>73</v>
      </c>
      <c r="AO349" s="1" t="s">
        <v>73</v>
      </c>
      <c r="AP349" s="1" t="s">
        <v>73</v>
      </c>
      <c r="AQ349" s="1">
        <v>64</v>
      </c>
      <c r="AR349" s="1">
        <v>24</v>
      </c>
      <c r="AS349" s="1">
        <v>261</v>
      </c>
      <c r="AT349" s="1" t="s">
        <v>73</v>
      </c>
    </row>
    <row r="350" spans="1:46" x14ac:dyDescent="0.2">
      <c r="A350" s="15">
        <v>41621</v>
      </c>
      <c r="B350" s="2">
        <v>22.21</v>
      </c>
      <c r="C350" s="3" t="s">
        <v>71</v>
      </c>
      <c r="D350" s="3" t="s">
        <v>71</v>
      </c>
      <c r="E350" s="1" t="s">
        <v>72</v>
      </c>
      <c r="F350" s="1" t="s">
        <v>72</v>
      </c>
      <c r="G350" s="1" t="s">
        <v>72</v>
      </c>
      <c r="H350" s="1">
        <v>1</v>
      </c>
      <c r="I350" s="1" t="s">
        <v>73</v>
      </c>
      <c r="J350" s="1" t="s">
        <v>74</v>
      </c>
      <c r="K350" s="2" t="s">
        <v>74</v>
      </c>
      <c r="L350" s="2" t="s">
        <v>74</v>
      </c>
      <c r="M350" s="3">
        <v>3</v>
      </c>
      <c r="N350" s="3">
        <v>2.8</v>
      </c>
      <c r="O350" s="1" t="s">
        <v>76</v>
      </c>
      <c r="P350" s="3" t="s">
        <v>76</v>
      </c>
      <c r="Q350" s="1" t="s">
        <v>76</v>
      </c>
      <c r="R350" s="1" t="s">
        <v>76</v>
      </c>
      <c r="S350" s="1" t="s">
        <v>76</v>
      </c>
      <c r="T350" s="1" t="s">
        <v>76</v>
      </c>
      <c r="U350" s="1" t="s">
        <v>76</v>
      </c>
      <c r="V350" s="1" t="s">
        <v>76</v>
      </c>
      <c r="W350" s="5" t="s">
        <v>77</v>
      </c>
      <c r="X350" s="5">
        <v>2E-3</v>
      </c>
      <c r="Y350" s="1" t="s">
        <v>73</v>
      </c>
      <c r="Z350" s="1" t="s">
        <v>73</v>
      </c>
      <c r="AA350" s="1" t="s">
        <v>73</v>
      </c>
      <c r="AB350" s="1" t="s">
        <v>73</v>
      </c>
      <c r="AC350" s="1" t="s">
        <v>73</v>
      </c>
      <c r="AD350" s="1" t="s">
        <v>73</v>
      </c>
      <c r="AE350" s="1" t="s">
        <v>73</v>
      </c>
      <c r="AF350" s="1" t="s">
        <v>73</v>
      </c>
      <c r="AG350" s="5" t="s">
        <v>73</v>
      </c>
      <c r="AH350" s="1" t="s">
        <v>78</v>
      </c>
      <c r="AI350" s="1" t="s">
        <v>73</v>
      </c>
      <c r="AJ350" s="5" t="s">
        <v>73</v>
      </c>
      <c r="AK350" s="1" t="s">
        <v>73</v>
      </c>
      <c r="AL350" s="1" t="s">
        <v>73</v>
      </c>
      <c r="AM350" s="1" t="s">
        <v>73</v>
      </c>
      <c r="AN350" s="1" t="s">
        <v>73</v>
      </c>
      <c r="AO350" s="1" t="s">
        <v>73</v>
      </c>
      <c r="AP350" s="1" t="s">
        <v>73</v>
      </c>
      <c r="AQ350" s="1" t="s">
        <v>73</v>
      </c>
      <c r="AR350" s="1" t="s">
        <v>73</v>
      </c>
      <c r="AS350" s="1" t="s">
        <v>73</v>
      </c>
      <c r="AT350" s="1" t="s">
        <v>73</v>
      </c>
    </row>
    <row r="351" spans="1:46" x14ac:dyDescent="0.2">
      <c r="A351" s="15">
        <v>41622</v>
      </c>
      <c r="B351" s="2">
        <v>22.57</v>
      </c>
      <c r="C351" s="3" t="s">
        <v>71</v>
      </c>
      <c r="D351" s="3" t="s">
        <v>71</v>
      </c>
      <c r="E351" s="1" t="s">
        <v>72</v>
      </c>
      <c r="F351" s="1" t="s">
        <v>72</v>
      </c>
      <c r="G351" s="1" t="s">
        <v>72</v>
      </c>
      <c r="H351" s="1">
        <v>1</v>
      </c>
      <c r="I351" s="1" t="s">
        <v>73</v>
      </c>
      <c r="J351" s="1" t="s">
        <v>74</v>
      </c>
      <c r="K351" s="2" t="s">
        <v>74</v>
      </c>
      <c r="L351" s="2" t="s">
        <v>74</v>
      </c>
      <c r="M351" s="3">
        <v>2.9</v>
      </c>
      <c r="N351" s="3">
        <v>2.7</v>
      </c>
      <c r="O351" s="1" t="s">
        <v>76</v>
      </c>
      <c r="P351" s="3" t="s">
        <v>76</v>
      </c>
      <c r="Q351" s="1" t="s">
        <v>76</v>
      </c>
      <c r="R351" s="1" t="s">
        <v>76</v>
      </c>
      <c r="S351" s="1" t="s">
        <v>76</v>
      </c>
      <c r="T351" s="1" t="s">
        <v>76</v>
      </c>
      <c r="U351" s="1" t="s">
        <v>76</v>
      </c>
      <c r="V351" s="1" t="s">
        <v>76</v>
      </c>
      <c r="W351" s="5" t="s">
        <v>76</v>
      </c>
      <c r="X351" s="5" t="s">
        <v>76</v>
      </c>
      <c r="Y351" s="1" t="s">
        <v>73</v>
      </c>
      <c r="Z351" s="1" t="s">
        <v>73</v>
      </c>
      <c r="AA351" s="1" t="s">
        <v>73</v>
      </c>
      <c r="AB351" s="1" t="s">
        <v>73</v>
      </c>
      <c r="AC351" s="1" t="s">
        <v>73</v>
      </c>
      <c r="AD351" s="1" t="s">
        <v>73</v>
      </c>
      <c r="AE351" s="1" t="s">
        <v>73</v>
      </c>
      <c r="AF351" s="1" t="s">
        <v>73</v>
      </c>
      <c r="AG351" s="5" t="s">
        <v>73</v>
      </c>
      <c r="AH351" s="1" t="s">
        <v>78</v>
      </c>
      <c r="AI351" s="1" t="s">
        <v>73</v>
      </c>
      <c r="AJ351" s="5" t="s">
        <v>73</v>
      </c>
      <c r="AK351" s="1" t="s">
        <v>73</v>
      </c>
      <c r="AL351" s="1" t="s">
        <v>73</v>
      </c>
      <c r="AM351" s="1" t="s">
        <v>73</v>
      </c>
      <c r="AN351" s="1" t="s">
        <v>73</v>
      </c>
      <c r="AO351" s="1" t="s">
        <v>73</v>
      </c>
      <c r="AP351" s="1" t="s">
        <v>73</v>
      </c>
      <c r="AQ351" s="1" t="s">
        <v>73</v>
      </c>
      <c r="AR351" s="1" t="s">
        <v>73</v>
      </c>
      <c r="AS351" s="1" t="s">
        <v>73</v>
      </c>
      <c r="AT351" s="1" t="s">
        <v>73</v>
      </c>
    </row>
    <row r="352" spans="1:46" x14ac:dyDescent="0.2">
      <c r="A352" s="15">
        <v>41623</v>
      </c>
      <c r="B352" s="2">
        <v>23.84</v>
      </c>
      <c r="C352" s="3">
        <v>10.1</v>
      </c>
      <c r="D352" s="3">
        <v>6.9</v>
      </c>
      <c r="E352" s="1" t="s">
        <v>72</v>
      </c>
      <c r="F352" s="1" t="s">
        <v>72</v>
      </c>
      <c r="G352" s="1" t="s">
        <v>72</v>
      </c>
      <c r="H352" s="1">
        <v>1</v>
      </c>
      <c r="I352" s="1">
        <v>0.1</v>
      </c>
      <c r="J352" s="1" t="s">
        <v>74</v>
      </c>
      <c r="K352" s="2">
        <v>0.08</v>
      </c>
      <c r="L352" s="2">
        <v>15.16</v>
      </c>
      <c r="M352" s="3">
        <v>2.9</v>
      </c>
      <c r="N352" s="3">
        <v>2.7</v>
      </c>
      <c r="O352" s="1" t="s">
        <v>76</v>
      </c>
      <c r="P352" s="3" t="s">
        <v>76</v>
      </c>
      <c r="Q352" s="1" t="s">
        <v>76</v>
      </c>
      <c r="R352" s="1" t="s">
        <v>76</v>
      </c>
      <c r="S352" s="1">
        <v>59</v>
      </c>
      <c r="T352" s="1" t="s">
        <v>76</v>
      </c>
      <c r="U352" s="1" t="s">
        <v>76</v>
      </c>
      <c r="V352" s="1" t="s">
        <v>76</v>
      </c>
      <c r="W352" s="5" t="s">
        <v>76</v>
      </c>
      <c r="X352" s="5" t="s">
        <v>76</v>
      </c>
      <c r="Y352" s="1" t="s">
        <v>89</v>
      </c>
      <c r="Z352" s="1">
        <v>1.7999999999999999E-2</v>
      </c>
      <c r="AA352" s="1" t="s">
        <v>95</v>
      </c>
      <c r="AB352" s="1" t="s">
        <v>91</v>
      </c>
      <c r="AC352" s="1">
        <v>1.0999999999999999E-2</v>
      </c>
      <c r="AD352" s="1">
        <v>0.1</v>
      </c>
      <c r="AE352" s="1" t="s">
        <v>73</v>
      </c>
      <c r="AF352" s="1" t="s">
        <v>154</v>
      </c>
      <c r="AG352" s="5">
        <v>8.9999999999999993E-3</v>
      </c>
      <c r="AH352" s="1" t="s">
        <v>78</v>
      </c>
      <c r="AI352" s="1">
        <v>8.9999999999999993E-3</v>
      </c>
      <c r="AJ352" s="5">
        <v>1.2999999999999999E-2</v>
      </c>
      <c r="AK352" s="1" t="s">
        <v>95</v>
      </c>
      <c r="AL352" s="1">
        <v>0.06</v>
      </c>
      <c r="AM352" s="1" t="s">
        <v>73</v>
      </c>
      <c r="AN352" s="1" t="s">
        <v>73</v>
      </c>
      <c r="AO352" s="1" t="s">
        <v>73</v>
      </c>
      <c r="AP352" s="1" t="s">
        <v>73</v>
      </c>
      <c r="AQ352" s="1">
        <v>64</v>
      </c>
      <c r="AR352" s="1">
        <v>24</v>
      </c>
      <c r="AS352" s="1">
        <v>261</v>
      </c>
      <c r="AT352" s="1" t="s">
        <v>73</v>
      </c>
    </row>
    <row r="353" spans="1:46" x14ac:dyDescent="0.2">
      <c r="A353" s="15">
        <v>41624</v>
      </c>
      <c r="B353" s="2">
        <v>21.99</v>
      </c>
      <c r="C353" s="3">
        <v>9.6</v>
      </c>
      <c r="D353" s="3">
        <v>7.3</v>
      </c>
      <c r="E353" s="1" t="s">
        <v>72</v>
      </c>
      <c r="F353" s="1" t="s">
        <v>72</v>
      </c>
      <c r="G353" s="1" t="s">
        <v>72</v>
      </c>
      <c r="H353" s="1">
        <v>1</v>
      </c>
      <c r="I353" s="1">
        <v>0.1</v>
      </c>
      <c r="J353" s="1" t="s">
        <v>74</v>
      </c>
      <c r="K353" s="2">
        <v>0.1</v>
      </c>
      <c r="L353" s="2">
        <v>14.33</v>
      </c>
      <c r="M353" s="3">
        <v>2.8</v>
      </c>
      <c r="N353" s="3">
        <v>2.7</v>
      </c>
      <c r="O353" s="1" t="s">
        <v>76</v>
      </c>
      <c r="P353" s="3" t="s">
        <v>76</v>
      </c>
      <c r="Q353" s="1" t="s">
        <v>93</v>
      </c>
      <c r="R353" s="1" t="s">
        <v>76</v>
      </c>
      <c r="S353" s="1">
        <v>53</v>
      </c>
      <c r="T353" s="1" t="s">
        <v>76</v>
      </c>
      <c r="U353" s="1" t="s">
        <v>76</v>
      </c>
      <c r="V353" s="1" t="s">
        <v>76</v>
      </c>
      <c r="W353" s="5" t="s">
        <v>77</v>
      </c>
      <c r="X353" s="5">
        <v>2E-3</v>
      </c>
      <c r="Y353" s="1" t="s">
        <v>89</v>
      </c>
      <c r="Z353" s="1">
        <v>1.7999999999999999E-2</v>
      </c>
      <c r="AA353" s="1" t="s">
        <v>95</v>
      </c>
      <c r="AB353" s="1" t="s">
        <v>91</v>
      </c>
      <c r="AC353" s="1">
        <v>1.0999999999999999E-2</v>
      </c>
      <c r="AD353" s="1">
        <v>0.1</v>
      </c>
      <c r="AE353" s="1" t="s">
        <v>73</v>
      </c>
      <c r="AF353" s="1" t="s">
        <v>154</v>
      </c>
      <c r="AG353" s="5">
        <v>8.9999999999999993E-3</v>
      </c>
      <c r="AH353" s="1" t="s">
        <v>78</v>
      </c>
      <c r="AI353" s="5">
        <v>0.01</v>
      </c>
      <c r="AJ353" s="5">
        <v>1.0999999999999999E-2</v>
      </c>
      <c r="AK353" s="1" t="s">
        <v>95</v>
      </c>
      <c r="AL353" s="1">
        <v>0.06</v>
      </c>
      <c r="AM353" s="1" t="s">
        <v>73</v>
      </c>
      <c r="AN353" s="1" t="s">
        <v>73</v>
      </c>
      <c r="AO353" s="1" t="s">
        <v>73</v>
      </c>
      <c r="AP353" s="1" t="s">
        <v>73</v>
      </c>
      <c r="AQ353" s="1" t="s">
        <v>73</v>
      </c>
      <c r="AR353" s="1" t="s">
        <v>73</v>
      </c>
      <c r="AS353" s="1" t="s">
        <v>73</v>
      </c>
      <c r="AT353" s="1" t="s">
        <v>73</v>
      </c>
    </row>
    <row r="354" spans="1:46" x14ac:dyDescent="0.2">
      <c r="A354" s="15">
        <v>41625</v>
      </c>
      <c r="B354" s="2">
        <v>22.13</v>
      </c>
      <c r="C354" s="3">
        <v>10.199999999999999</v>
      </c>
      <c r="D354" s="3">
        <v>7.2</v>
      </c>
      <c r="E354" s="1">
        <v>3</v>
      </c>
      <c r="F354" s="1" t="s">
        <v>84</v>
      </c>
      <c r="G354" s="1">
        <v>2</v>
      </c>
      <c r="H354" s="1">
        <v>2</v>
      </c>
      <c r="I354" s="1">
        <v>0.1</v>
      </c>
      <c r="J354" s="1" t="s">
        <v>74</v>
      </c>
      <c r="K354" s="2">
        <v>0.09</v>
      </c>
      <c r="L354" s="2">
        <v>13.76</v>
      </c>
      <c r="M354" s="3">
        <v>2.6</v>
      </c>
      <c r="N354" s="3">
        <v>2.5</v>
      </c>
      <c r="O354" s="1">
        <v>249</v>
      </c>
      <c r="P354" s="3">
        <v>1</v>
      </c>
      <c r="Q354" s="1" t="s">
        <v>76</v>
      </c>
      <c r="R354" s="1" t="s">
        <v>76</v>
      </c>
      <c r="S354" s="1">
        <v>54</v>
      </c>
      <c r="T354" s="1">
        <v>1100</v>
      </c>
      <c r="U354" s="1">
        <v>86</v>
      </c>
      <c r="V354" s="1" t="s">
        <v>76</v>
      </c>
      <c r="W354" s="5" t="s">
        <v>77</v>
      </c>
      <c r="X354" s="5">
        <v>1E-3</v>
      </c>
      <c r="Y354" s="1" t="s">
        <v>89</v>
      </c>
      <c r="Z354" s="1">
        <v>1.7999999999999999E-2</v>
      </c>
      <c r="AA354" s="1" t="s">
        <v>95</v>
      </c>
      <c r="AB354" s="1" t="s">
        <v>91</v>
      </c>
      <c r="AC354" s="1">
        <v>1.0999999999999999E-2</v>
      </c>
      <c r="AD354" s="1">
        <v>0.1</v>
      </c>
      <c r="AE354" s="1" t="s">
        <v>153</v>
      </c>
      <c r="AF354" s="1" t="s">
        <v>154</v>
      </c>
      <c r="AG354" s="5">
        <v>8.9999999999999993E-3</v>
      </c>
      <c r="AH354" s="1" t="s">
        <v>155</v>
      </c>
      <c r="AI354" s="5">
        <v>8.0000000000000002E-3</v>
      </c>
      <c r="AJ354" s="5">
        <v>2.9000000000000001E-2</v>
      </c>
      <c r="AK354" s="1" t="s">
        <v>95</v>
      </c>
      <c r="AL354" s="1">
        <v>0.06</v>
      </c>
      <c r="AM354" s="1" t="s">
        <v>89</v>
      </c>
      <c r="AN354" s="1" t="s">
        <v>95</v>
      </c>
      <c r="AO354" s="1" t="s">
        <v>153</v>
      </c>
      <c r="AP354" s="1" t="s">
        <v>157</v>
      </c>
      <c r="AQ354" s="1">
        <v>64</v>
      </c>
      <c r="AR354" s="1">
        <v>24</v>
      </c>
      <c r="AS354" s="1">
        <v>260</v>
      </c>
      <c r="AT354" s="1" t="s">
        <v>73</v>
      </c>
    </row>
    <row r="355" spans="1:46" x14ac:dyDescent="0.2">
      <c r="A355" s="15">
        <v>41626</v>
      </c>
      <c r="B355" s="2">
        <v>24.27</v>
      </c>
      <c r="C355" s="3">
        <v>9.9</v>
      </c>
      <c r="D355" s="3">
        <v>6.8</v>
      </c>
      <c r="E355" s="1">
        <v>3</v>
      </c>
      <c r="F355" s="1" t="s">
        <v>84</v>
      </c>
      <c r="G355" s="1">
        <v>3</v>
      </c>
      <c r="H355" s="1">
        <v>2</v>
      </c>
      <c r="I355" s="1">
        <v>0.1</v>
      </c>
      <c r="J355" s="1" t="s">
        <v>74</v>
      </c>
      <c r="K355" s="2">
        <v>0.08</v>
      </c>
      <c r="L355" s="2">
        <v>13.76</v>
      </c>
      <c r="M355" s="3">
        <v>2.5</v>
      </c>
      <c r="N355" s="3">
        <v>2.5</v>
      </c>
      <c r="O355" s="1" t="s">
        <v>76</v>
      </c>
      <c r="P355" s="1" t="s">
        <v>76</v>
      </c>
      <c r="Q355" s="1" t="s">
        <v>76</v>
      </c>
      <c r="R355" s="1" t="s">
        <v>93</v>
      </c>
      <c r="S355" s="1">
        <v>56</v>
      </c>
      <c r="T355" s="1" t="s">
        <v>76</v>
      </c>
      <c r="U355" s="1" t="s">
        <v>76</v>
      </c>
      <c r="V355" s="1" t="s">
        <v>76</v>
      </c>
      <c r="W355" s="5">
        <v>5.0000000000000001E-3</v>
      </c>
      <c r="X355" s="5">
        <v>1E-3</v>
      </c>
      <c r="Y355" s="1">
        <v>0.05</v>
      </c>
      <c r="Z355" s="5">
        <v>0.02</v>
      </c>
      <c r="AA355" s="1" t="s">
        <v>95</v>
      </c>
      <c r="AB355" s="1" t="s">
        <v>91</v>
      </c>
      <c r="AC355" s="1">
        <v>8.9999999999999993E-3</v>
      </c>
      <c r="AD355" s="1">
        <v>0.1</v>
      </c>
      <c r="AE355" s="1" t="s">
        <v>73</v>
      </c>
      <c r="AF355" s="1" t="s">
        <v>154</v>
      </c>
      <c r="AG355" s="5">
        <v>0.01</v>
      </c>
      <c r="AH355" s="1" t="s">
        <v>78</v>
      </c>
      <c r="AI355" s="5">
        <v>8.0000000000000002E-3</v>
      </c>
      <c r="AJ355" s="5">
        <v>1.2E-2</v>
      </c>
      <c r="AK355" s="1" t="s">
        <v>95</v>
      </c>
      <c r="AL355" s="1">
        <v>0.06</v>
      </c>
      <c r="AM355" s="1" t="s">
        <v>73</v>
      </c>
      <c r="AN355" s="1" t="s">
        <v>73</v>
      </c>
      <c r="AO355" s="1" t="s">
        <v>73</v>
      </c>
      <c r="AP355" s="1" t="s">
        <v>73</v>
      </c>
      <c r="AQ355" s="1" t="s">
        <v>73</v>
      </c>
      <c r="AR355" s="1" t="s">
        <v>73</v>
      </c>
      <c r="AS355" s="1" t="s">
        <v>73</v>
      </c>
      <c r="AT355" s="1" t="s">
        <v>73</v>
      </c>
    </row>
    <row r="356" spans="1:46" x14ac:dyDescent="0.2">
      <c r="A356" s="15">
        <v>41627</v>
      </c>
      <c r="B356" s="2">
        <v>21.76</v>
      </c>
      <c r="C356" s="3">
        <v>9.9</v>
      </c>
      <c r="D356" s="3">
        <v>6.9</v>
      </c>
      <c r="E356" s="1">
        <v>3</v>
      </c>
      <c r="F356" s="1" t="s">
        <v>84</v>
      </c>
      <c r="G356" s="1">
        <v>2</v>
      </c>
      <c r="H356" s="1">
        <v>2</v>
      </c>
      <c r="I356" s="1">
        <v>0.1</v>
      </c>
      <c r="J356" s="1" t="s">
        <v>74</v>
      </c>
      <c r="K356" s="2">
        <v>0.12</v>
      </c>
      <c r="L356" s="2">
        <v>13.56</v>
      </c>
      <c r="M356" s="3">
        <v>2.5</v>
      </c>
      <c r="N356" s="3">
        <v>2.4</v>
      </c>
      <c r="O356" s="1" t="s">
        <v>76</v>
      </c>
      <c r="P356" s="1" t="s">
        <v>76</v>
      </c>
      <c r="Q356" s="1" t="s">
        <v>76</v>
      </c>
      <c r="R356" s="1" t="s">
        <v>76</v>
      </c>
      <c r="S356" s="1">
        <v>55</v>
      </c>
      <c r="T356" s="1" t="s">
        <v>76</v>
      </c>
      <c r="U356" s="1" t="s">
        <v>76</v>
      </c>
      <c r="V356" s="1" t="s">
        <v>76</v>
      </c>
      <c r="W356" s="5">
        <v>5.0000000000000001E-3</v>
      </c>
      <c r="X356" s="5">
        <v>2E-3</v>
      </c>
      <c r="Y356" s="1">
        <v>0.05</v>
      </c>
      <c r="Z356" s="5">
        <v>0.02</v>
      </c>
      <c r="AA356" s="1" t="s">
        <v>95</v>
      </c>
      <c r="AB356" s="1" t="s">
        <v>91</v>
      </c>
      <c r="AC356" s="1">
        <v>8.9999999999999993E-3</v>
      </c>
      <c r="AD356" s="1">
        <v>0.1</v>
      </c>
      <c r="AE356" s="1" t="s">
        <v>73</v>
      </c>
      <c r="AF356" s="1" t="s">
        <v>154</v>
      </c>
      <c r="AG356" s="5">
        <v>1.0999999999999999E-2</v>
      </c>
      <c r="AH356" s="1" t="s">
        <v>78</v>
      </c>
      <c r="AI356" s="5">
        <v>8.0000000000000002E-3</v>
      </c>
      <c r="AJ356" s="5">
        <v>0.02</v>
      </c>
      <c r="AK356" s="1" t="s">
        <v>95</v>
      </c>
      <c r="AL356" s="1">
        <v>0.06</v>
      </c>
      <c r="AM356" s="1" t="s">
        <v>73</v>
      </c>
      <c r="AN356" s="1" t="s">
        <v>73</v>
      </c>
      <c r="AO356" s="1" t="s">
        <v>73</v>
      </c>
      <c r="AP356" s="1" t="s">
        <v>73</v>
      </c>
      <c r="AQ356" s="1">
        <v>66</v>
      </c>
      <c r="AR356" s="1">
        <v>24</v>
      </c>
      <c r="AS356" s="1">
        <v>265</v>
      </c>
      <c r="AT356" s="1" t="s">
        <v>73</v>
      </c>
    </row>
    <row r="357" spans="1:46" x14ac:dyDescent="0.2">
      <c r="A357" s="15">
        <v>41628</v>
      </c>
      <c r="B357" s="2">
        <v>36.74</v>
      </c>
      <c r="C357" s="3" t="s">
        <v>71</v>
      </c>
      <c r="D357" s="3" t="s">
        <v>71</v>
      </c>
      <c r="E357" s="1" t="s">
        <v>72</v>
      </c>
      <c r="F357" s="1" t="s">
        <v>72</v>
      </c>
      <c r="G357" s="1" t="s">
        <v>72</v>
      </c>
      <c r="H357" s="1">
        <v>1</v>
      </c>
      <c r="I357" s="1" t="s">
        <v>73</v>
      </c>
      <c r="J357" s="1" t="s">
        <v>74</v>
      </c>
      <c r="K357" s="2" t="s">
        <v>74</v>
      </c>
      <c r="L357" s="2" t="s">
        <v>74</v>
      </c>
      <c r="M357" s="3">
        <v>2.5</v>
      </c>
      <c r="N357" s="3">
        <v>2.2999999999999998</v>
      </c>
      <c r="O357" s="1" t="s">
        <v>76</v>
      </c>
      <c r="P357" s="1" t="s">
        <v>76</v>
      </c>
      <c r="Q357" s="1" t="s">
        <v>76</v>
      </c>
      <c r="R357" s="1" t="s">
        <v>76</v>
      </c>
      <c r="S357" s="1" t="s">
        <v>76</v>
      </c>
      <c r="T357" s="1" t="s">
        <v>76</v>
      </c>
      <c r="U357" s="1" t="s">
        <v>76</v>
      </c>
      <c r="V357" s="1" t="s">
        <v>76</v>
      </c>
      <c r="W357" s="5">
        <v>5.0000000000000001E-3</v>
      </c>
      <c r="X357" s="5">
        <v>1E-3</v>
      </c>
      <c r="Y357" s="1" t="s">
        <v>73</v>
      </c>
      <c r="Z357" s="1" t="s">
        <v>73</v>
      </c>
      <c r="AA357" s="1" t="s">
        <v>73</v>
      </c>
      <c r="AB357" s="1" t="s">
        <v>73</v>
      </c>
      <c r="AC357" s="1" t="s">
        <v>73</v>
      </c>
      <c r="AD357" s="1" t="s">
        <v>73</v>
      </c>
      <c r="AE357" s="1" t="s">
        <v>73</v>
      </c>
      <c r="AF357" s="1" t="s">
        <v>73</v>
      </c>
      <c r="AG357" s="5" t="s">
        <v>73</v>
      </c>
      <c r="AH357" s="1" t="s">
        <v>78</v>
      </c>
      <c r="AI357" s="5" t="s">
        <v>73</v>
      </c>
      <c r="AJ357" s="1" t="s">
        <v>73</v>
      </c>
      <c r="AK357" s="1" t="s">
        <v>73</v>
      </c>
      <c r="AL357" s="1" t="s">
        <v>73</v>
      </c>
      <c r="AM357" s="1" t="s">
        <v>73</v>
      </c>
      <c r="AN357" s="1" t="s">
        <v>73</v>
      </c>
      <c r="AO357" s="1" t="s">
        <v>73</v>
      </c>
      <c r="AP357" s="1" t="s">
        <v>73</v>
      </c>
      <c r="AQ357" s="1" t="s">
        <v>73</v>
      </c>
      <c r="AR357" s="1" t="s">
        <v>73</v>
      </c>
      <c r="AS357" s="1" t="s">
        <v>73</v>
      </c>
      <c r="AT357" s="1" t="s">
        <v>73</v>
      </c>
    </row>
    <row r="358" spans="1:46" x14ac:dyDescent="0.2">
      <c r="A358" s="15">
        <v>41629</v>
      </c>
      <c r="B358" s="2">
        <v>35.6</v>
      </c>
      <c r="C358" s="3" t="s">
        <v>71</v>
      </c>
      <c r="D358" s="3" t="s">
        <v>71</v>
      </c>
      <c r="E358" s="1" t="s">
        <v>72</v>
      </c>
      <c r="F358" s="1" t="s">
        <v>72</v>
      </c>
      <c r="G358" s="1" t="s">
        <v>72</v>
      </c>
      <c r="H358" s="1">
        <v>2</v>
      </c>
      <c r="I358" s="1" t="s">
        <v>73</v>
      </c>
      <c r="J358" s="1" t="s">
        <v>74</v>
      </c>
      <c r="K358" s="2" t="s">
        <v>74</v>
      </c>
      <c r="L358" s="2" t="s">
        <v>74</v>
      </c>
      <c r="M358" s="3">
        <v>2.1</v>
      </c>
      <c r="N358" s="3">
        <v>1.9</v>
      </c>
      <c r="O358" s="1" t="s">
        <v>76</v>
      </c>
      <c r="P358" s="1" t="s">
        <v>76</v>
      </c>
      <c r="Q358" s="1" t="s">
        <v>76</v>
      </c>
      <c r="R358" s="1" t="s">
        <v>76</v>
      </c>
      <c r="S358" s="1" t="s">
        <v>76</v>
      </c>
      <c r="T358" s="1" t="s">
        <v>76</v>
      </c>
      <c r="U358" s="1" t="s">
        <v>76</v>
      </c>
      <c r="V358" s="1" t="s">
        <v>76</v>
      </c>
      <c r="W358" s="5" t="s">
        <v>76</v>
      </c>
      <c r="X358" s="5" t="s">
        <v>76</v>
      </c>
      <c r="Y358" s="1" t="s">
        <v>73</v>
      </c>
      <c r="Z358" s="1" t="s">
        <v>73</v>
      </c>
      <c r="AA358" s="1" t="s">
        <v>73</v>
      </c>
      <c r="AB358" s="1" t="s">
        <v>73</v>
      </c>
      <c r="AC358" s="1" t="s">
        <v>73</v>
      </c>
      <c r="AD358" s="1" t="s">
        <v>73</v>
      </c>
      <c r="AE358" s="1" t="s">
        <v>73</v>
      </c>
      <c r="AF358" s="1" t="s">
        <v>73</v>
      </c>
      <c r="AG358" s="5" t="s">
        <v>73</v>
      </c>
      <c r="AH358" s="1" t="s">
        <v>78</v>
      </c>
      <c r="AI358" s="5" t="s">
        <v>73</v>
      </c>
      <c r="AJ358" s="1" t="s">
        <v>73</v>
      </c>
      <c r="AK358" s="1" t="s">
        <v>73</v>
      </c>
      <c r="AL358" s="1" t="s">
        <v>73</v>
      </c>
      <c r="AM358" s="1" t="s">
        <v>73</v>
      </c>
      <c r="AN358" s="1" t="s">
        <v>73</v>
      </c>
      <c r="AO358" s="1" t="s">
        <v>73</v>
      </c>
      <c r="AP358" s="1" t="s">
        <v>73</v>
      </c>
      <c r="AQ358" s="1" t="s">
        <v>73</v>
      </c>
      <c r="AR358" s="1" t="s">
        <v>73</v>
      </c>
      <c r="AS358" s="1" t="s">
        <v>73</v>
      </c>
      <c r="AT358" s="1" t="s">
        <v>73</v>
      </c>
    </row>
    <row r="359" spans="1:46" x14ac:dyDescent="0.2">
      <c r="A359" s="15">
        <v>41630</v>
      </c>
      <c r="B359" s="2">
        <v>44.71</v>
      </c>
      <c r="C359" s="3">
        <v>8.9</v>
      </c>
      <c r="D359" s="3">
        <v>6.7</v>
      </c>
      <c r="E359" s="1" t="s">
        <v>72</v>
      </c>
      <c r="F359" s="1" t="s">
        <v>72</v>
      </c>
      <c r="G359" s="1" t="s">
        <v>72</v>
      </c>
      <c r="H359" s="1">
        <v>2</v>
      </c>
      <c r="I359" s="1">
        <v>0.2</v>
      </c>
      <c r="J359" s="1" t="s">
        <v>74</v>
      </c>
      <c r="K359" s="2">
        <v>0.17</v>
      </c>
      <c r="L359" s="2">
        <v>9.32</v>
      </c>
      <c r="M359" s="3">
        <v>1.6</v>
      </c>
      <c r="N359" s="3">
        <v>1.5</v>
      </c>
      <c r="O359" s="1" t="s">
        <v>76</v>
      </c>
      <c r="P359" s="1" t="s">
        <v>76</v>
      </c>
      <c r="Q359" s="1" t="s">
        <v>76</v>
      </c>
      <c r="R359" s="1" t="s">
        <v>76</v>
      </c>
      <c r="S359" s="1">
        <v>60</v>
      </c>
      <c r="T359" s="1" t="s">
        <v>76</v>
      </c>
      <c r="U359" s="1" t="s">
        <v>76</v>
      </c>
      <c r="V359" s="1" t="s">
        <v>76</v>
      </c>
      <c r="W359" s="5" t="s">
        <v>76</v>
      </c>
      <c r="X359" s="5" t="s">
        <v>76</v>
      </c>
      <c r="Y359" s="1">
        <v>0.05</v>
      </c>
      <c r="Z359" s="1">
        <v>2.7E-2</v>
      </c>
      <c r="AA359" s="1" t="s">
        <v>95</v>
      </c>
      <c r="AB359" s="1" t="s">
        <v>91</v>
      </c>
      <c r="AC359" s="1">
        <v>6.0000000000000001E-3</v>
      </c>
      <c r="AD359" s="1">
        <v>0.1</v>
      </c>
      <c r="AE359" s="1" t="s">
        <v>73</v>
      </c>
      <c r="AF359" s="1" t="s">
        <v>154</v>
      </c>
      <c r="AG359" s="5">
        <v>1.9E-2</v>
      </c>
      <c r="AH359" s="1" t="s">
        <v>78</v>
      </c>
      <c r="AI359" s="5">
        <v>6.0000000000000001E-3</v>
      </c>
      <c r="AJ359" s="1">
        <v>1.7999999999999999E-2</v>
      </c>
      <c r="AK359" s="1" t="s">
        <v>95</v>
      </c>
      <c r="AL359" s="1">
        <v>0.05</v>
      </c>
      <c r="AM359" s="1" t="s">
        <v>73</v>
      </c>
      <c r="AN359" s="1" t="s">
        <v>73</v>
      </c>
      <c r="AO359" s="1" t="s">
        <v>73</v>
      </c>
      <c r="AP359" s="1" t="s">
        <v>73</v>
      </c>
      <c r="AQ359" s="1">
        <v>74</v>
      </c>
      <c r="AR359" s="1">
        <v>25</v>
      </c>
      <c r="AS359" s="1">
        <v>288</v>
      </c>
      <c r="AT359" s="1" t="s">
        <v>73</v>
      </c>
    </row>
    <row r="360" spans="1:46" x14ac:dyDescent="0.2">
      <c r="A360" s="15">
        <v>41631</v>
      </c>
      <c r="B360" s="2">
        <v>36.82</v>
      </c>
      <c r="C360" s="3">
        <v>9.6999999999999993</v>
      </c>
      <c r="D360" s="3">
        <v>6.9</v>
      </c>
      <c r="E360" s="1" t="s">
        <v>72</v>
      </c>
      <c r="F360" s="1" t="s">
        <v>72</v>
      </c>
      <c r="G360" s="1" t="s">
        <v>72</v>
      </c>
      <c r="H360" s="1">
        <v>1</v>
      </c>
      <c r="I360" s="1">
        <v>0.1</v>
      </c>
      <c r="J360" s="1" t="s">
        <v>74</v>
      </c>
      <c r="K360" s="2">
        <v>0.1</v>
      </c>
      <c r="L360" s="2">
        <v>9.2100000000000009</v>
      </c>
      <c r="M360" s="3">
        <v>1.2</v>
      </c>
      <c r="N360" s="3">
        <v>1</v>
      </c>
      <c r="O360" s="1" t="s">
        <v>76</v>
      </c>
      <c r="P360" s="1" t="s">
        <v>76</v>
      </c>
      <c r="Q360" s="1" t="s">
        <v>93</v>
      </c>
      <c r="R360" s="1" t="s">
        <v>76</v>
      </c>
      <c r="S360" s="1">
        <v>54</v>
      </c>
      <c r="T360" s="1">
        <v>2600</v>
      </c>
      <c r="U360" s="1" t="s">
        <v>76</v>
      </c>
      <c r="V360" s="1" t="s">
        <v>76</v>
      </c>
      <c r="W360" s="5">
        <v>0.01</v>
      </c>
      <c r="X360" s="5">
        <v>2E-3</v>
      </c>
      <c r="Y360" s="1" t="s">
        <v>89</v>
      </c>
      <c r="Z360" s="1">
        <v>2.8000000000000001E-2</v>
      </c>
      <c r="AA360" s="1" t="s">
        <v>95</v>
      </c>
      <c r="AB360" s="1" t="s">
        <v>91</v>
      </c>
      <c r="AC360" s="1">
        <v>5.0000000000000001E-3</v>
      </c>
      <c r="AD360" s="1">
        <v>0.1</v>
      </c>
      <c r="AE360" s="1" t="s">
        <v>73</v>
      </c>
      <c r="AF360" s="1" t="s">
        <v>154</v>
      </c>
      <c r="AG360" s="5">
        <v>1.2999999999999999E-2</v>
      </c>
      <c r="AH360" s="1" t="s">
        <v>78</v>
      </c>
      <c r="AI360" s="5" t="s">
        <v>91</v>
      </c>
      <c r="AJ360" s="1">
        <v>4.3999999999999997E-2</v>
      </c>
      <c r="AK360" s="1" t="s">
        <v>95</v>
      </c>
      <c r="AL360" s="1">
        <v>0.04</v>
      </c>
      <c r="AM360" s="1" t="s">
        <v>73</v>
      </c>
      <c r="AN360" s="1" t="s">
        <v>73</v>
      </c>
      <c r="AO360" s="1" t="s">
        <v>73</v>
      </c>
      <c r="AP360" s="1" t="s">
        <v>73</v>
      </c>
      <c r="AQ360" s="1" t="s">
        <v>73</v>
      </c>
      <c r="AR360" s="1" t="s">
        <v>73</v>
      </c>
      <c r="AS360" s="1" t="s">
        <v>73</v>
      </c>
      <c r="AT360" s="1" t="s">
        <v>73</v>
      </c>
    </row>
    <row r="361" spans="1:46" x14ac:dyDescent="0.2">
      <c r="A361" s="15">
        <v>41632</v>
      </c>
      <c r="B361" s="2">
        <v>29.29</v>
      </c>
      <c r="C361" s="3">
        <v>10.199999999999999</v>
      </c>
      <c r="D361" s="3">
        <v>6.7</v>
      </c>
      <c r="E361" s="1">
        <v>3</v>
      </c>
      <c r="F361" s="1" t="s">
        <v>84</v>
      </c>
      <c r="G361" s="1">
        <v>3</v>
      </c>
      <c r="H361" s="1">
        <v>1</v>
      </c>
      <c r="I361" s="1">
        <v>0.1</v>
      </c>
      <c r="J361" s="1" t="s">
        <v>74</v>
      </c>
      <c r="K361" s="2">
        <v>0.05</v>
      </c>
      <c r="L361" s="2">
        <v>9.9</v>
      </c>
      <c r="M361" s="3">
        <v>1</v>
      </c>
      <c r="N361" s="3">
        <v>0.9</v>
      </c>
      <c r="O361" s="1">
        <v>549</v>
      </c>
      <c r="P361" s="1">
        <v>0.6</v>
      </c>
      <c r="Q361" s="1" t="s">
        <v>76</v>
      </c>
      <c r="R361" s="1" t="s">
        <v>76</v>
      </c>
      <c r="S361" s="1">
        <v>60</v>
      </c>
      <c r="T361" s="1" t="s">
        <v>76</v>
      </c>
      <c r="U361" s="1">
        <v>67</v>
      </c>
      <c r="V361" s="1" t="s">
        <v>76</v>
      </c>
      <c r="W361" s="5">
        <v>1.2999999999999999E-2</v>
      </c>
      <c r="X361" s="5">
        <v>2E-3</v>
      </c>
      <c r="Y361" s="1">
        <v>0.05</v>
      </c>
      <c r="Z361" s="1">
        <v>3.5000000000000003E-2</v>
      </c>
      <c r="AA361" s="1" t="s">
        <v>95</v>
      </c>
      <c r="AB361" s="1" t="s">
        <v>91</v>
      </c>
      <c r="AC361" s="1">
        <v>5.0000000000000001E-3</v>
      </c>
      <c r="AD361" s="1">
        <v>0.1</v>
      </c>
      <c r="AE361" s="1" t="s">
        <v>153</v>
      </c>
      <c r="AF361" s="1" t="s">
        <v>154</v>
      </c>
      <c r="AG361" s="5">
        <v>1.2E-2</v>
      </c>
      <c r="AH361" s="1" t="s">
        <v>155</v>
      </c>
      <c r="AI361" s="5">
        <v>5.0000000000000001E-3</v>
      </c>
      <c r="AJ361" s="1">
        <v>1.6E-2</v>
      </c>
      <c r="AK361" s="1" t="s">
        <v>95</v>
      </c>
      <c r="AL361" s="1">
        <v>0.03</v>
      </c>
      <c r="AM361" s="1" t="s">
        <v>89</v>
      </c>
      <c r="AN361" s="1" t="s">
        <v>95</v>
      </c>
      <c r="AO361" s="1" t="s">
        <v>153</v>
      </c>
      <c r="AP361" s="1" t="s">
        <v>157</v>
      </c>
      <c r="AQ361" s="1">
        <v>81</v>
      </c>
      <c r="AR361" s="1">
        <v>28</v>
      </c>
      <c r="AS361" s="1">
        <v>315</v>
      </c>
      <c r="AT361" s="1" t="s">
        <v>73</v>
      </c>
    </row>
    <row r="362" spans="1:46" x14ac:dyDescent="0.2">
      <c r="A362" s="15">
        <v>41633</v>
      </c>
      <c r="B362" s="2">
        <v>28.12</v>
      </c>
      <c r="C362" s="3">
        <v>10.199999999999999</v>
      </c>
      <c r="D362" s="3">
        <v>6.7</v>
      </c>
      <c r="E362" s="1">
        <v>3</v>
      </c>
      <c r="F362" s="1" t="s">
        <v>84</v>
      </c>
      <c r="G362" s="1">
        <v>2</v>
      </c>
      <c r="H362" s="1">
        <v>1</v>
      </c>
      <c r="I362" s="1">
        <v>0.1</v>
      </c>
      <c r="J362" s="1" t="s">
        <v>74</v>
      </c>
      <c r="K362" s="2">
        <v>7.0000000000000007E-2</v>
      </c>
      <c r="L362" s="2">
        <v>10.210000000000001</v>
      </c>
      <c r="M362" s="3">
        <v>1</v>
      </c>
      <c r="N362" s="3">
        <v>0.9</v>
      </c>
      <c r="O362" s="1" t="s">
        <v>76</v>
      </c>
      <c r="P362" s="1" t="s">
        <v>76</v>
      </c>
      <c r="Q362" s="1" t="s">
        <v>76</v>
      </c>
      <c r="R362" s="1" t="s">
        <v>93</v>
      </c>
      <c r="S362" s="1">
        <v>58</v>
      </c>
      <c r="T362" s="1" t="s">
        <v>76</v>
      </c>
      <c r="U362" s="1" t="s">
        <v>76</v>
      </c>
      <c r="V362" s="1" t="s">
        <v>76</v>
      </c>
      <c r="W362" s="5">
        <v>0.01</v>
      </c>
      <c r="X362" s="5">
        <v>2E-3</v>
      </c>
      <c r="Y362" s="1">
        <v>0.05</v>
      </c>
      <c r="Z362" s="1">
        <v>3.2000000000000001E-2</v>
      </c>
      <c r="AA362" s="1" t="s">
        <v>95</v>
      </c>
      <c r="AB362" s="1" t="s">
        <v>91</v>
      </c>
      <c r="AC362" s="1">
        <v>5.0000000000000001E-3</v>
      </c>
      <c r="AD362" s="1">
        <v>0.1</v>
      </c>
      <c r="AE362" s="1" t="s">
        <v>73</v>
      </c>
      <c r="AF362" s="1" t="s">
        <v>154</v>
      </c>
      <c r="AG362" s="5">
        <v>0.01</v>
      </c>
      <c r="AH362" s="1" t="s">
        <v>78</v>
      </c>
      <c r="AI362" s="5" t="s">
        <v>91</v>
      </c>
      <c r="AJ362" s="1">
        <v>3.9E-2</v>
      </c>
      <c r="AK362" s="1" t="s">
        <v>95</v>
      </c>
      <c r="AL362" s="1">
        <v>0.04</v>
      </c>
      <c r="AM362" s="1" t="s">
        <v>73</v>
      </c>
      <c r="AN362" s="1" t="s">
        <v>73</v>
      </c>
      <c r="AO362" s="1" t="s">
        <v>73</v>
      </c>
      <c r="AP362" s="1" t="s">
        <v>73</v>
      </c>
      <c r="AQ362" s="1" t="s">
        <v>73</v>
      </c>
      <c r="AR362" s="1" t="s">
        <v>73</v>
      </c>
      <c r="AS362" s="1" t="s">
        <v>73</v>
      </c>
      <c r="AT362" s="1" t="s">
        <v>73</v>
      </c>
    </row>
    <row r="363" spans="1:46" x14ac:dyDescent="0.2">
      <c r="A363" s="15">
        <v>41634</v>
      </c>
      <c r="B363" s="2">
        <v>25.65</v>
      </c>
      <c r="C363" s="3">
        <v>10.199999999999999</v>
      </c>
      <c r="D363" s="3">
        <v>7</v>
      </c>
      <c r="E363" s="1" t="s">
        <v>84</v>
      </c>
      <c r="F363" s="1" t="s">
        <v>84</v>
      </c>
      <c r="G363" s="1">
        <v>2</v>
      </c>
      <c r="H363" s="1">
        <v>1</v>
      </c>
      <c r="I363" s="1">
        <v>0.1</v>
      </c>
      <c r="J363" s="1" t="s">
        <v>74</v>
      </c>
      <c r="K363" s="2">
        <v>0.05</v>
      </c>
      <c r="L363" s="2">
        <v>10.4</v>
      </c>
      <c r="M363" s="3">
        <v>1.1000000000000001</v>
      </c>
      <c r="N363" s="3">
        <v>1</v>
      </c>
      <c r="O363" s="1" t="s">
        <v>76</v>
      </c>
      <c r="P363" s="1" t="s">
        <v>76</v>
      </c>
      <c r="Q363" s="1" t="s">
        <v>76</v>
      </c>
      <c r="R363" s="1" t="s">
        <v>76</v>
      </c>
      <c r="S363" s="1">
        <v>56</v>
      </c>
      <c r="T363" s="1" t="s">
        <v>76</v>
      </c>
      <c r="U363" s="1" t="s">
        <v>76</v>
      </c>
      <c r="V363" s="1" t="s">
        <v>76</v>
      </c>
      <c r="W363" s="1">
        <v>8.0000000000000002E-3</v>
      </c>
      <c r="X363" s="1">
        <v>1E-3</v>
      </c>
      <c r="Y363" s="1">
        <v>0.06</v>
      </c>
      <c r="Z363" s="1">
        <v>3.4000000000000002E-2</v>
      </c>
      <c r="AA363" s="1" t="s">
        <v>95</v>
      </c>
      <c r="AB363" s="1" t="s">
        <v>91</v>
      </c>
      <c r="AC363" s="1" t="s">
        <v>91</v>
      </c>
      <c r="AD363" s="1">
        <v>0.1</v>
      </c>
      <c r="AE363" s="1" t="s">
        <v>73</v>
      </c>
      <c r="AF363" s="1" t="s">
        <v>154</v>
      </c>
      <c r="AG363" s="5">
        <v>0.01</v>
      </c>
      <c r="AH363" s="1" t="s">
        <v>78</v>
      </c>
      <c r="AI363" s="5">
        <v>5.0000000000000001E-3</v>
      </c>
      <c r="AJ363" s="1">
        <v>2.4E-2</v>
      </c>
      <c r="AK363" s="1" t="s">
        <v>95</v>
      </c>
      <c r="AL363" s="1">
        <v>0.05</v>
      </c>
      <c r="AM363" s="1" t="s">
        <v>73</v>
      </c>
      <c r="AN363" s="1" t="s">
        <v>73</v>
      </c>
      <c r="AO363" s="1" t="s">
        <v>73</v>
      </c>
      <c r="AP363" s="1" t="s">
        <v>73</v>
      </c>
      <c r="AQ363" s="1">
        <v>79</v>
      </c>
      <c r="AR363" s="1">
        <v>29</v>
      </c>
      <c r="AS363" s="1">
        <v>319</v>
      </c>
      <c r="AT363" s="1" t="s">
        <v>73</v>
      </c>
    </row>
    <row r="364" spans="1:46" x14ac:dyDescent="0.2">
      <c r="A364" s="15">
        <v>41635</v>
      </c>
      <c r="B364" s="2">
        <v>25.98</v>
      </c>
      <c r="C364" s="3" t="s">
        <v>71</v>
      </c>
      <c r="D364" s="3" t="s">
        <v>71</v>
      </c>
      <c r="E364" s="1" t="s">
        <v>72</v>
      </c>
      <c r="F364" s="1" t="s">
        <v>72</v>
      </c>
      <c r="G364" s="1" t="s">
        <v>72</v>
      </c>
      <c r="H364" s="1">
        <v>1</v>
      </c>
      <c r="I364" s="1" t="s">
        <v>73</v>
      </c>
      <c r="J364" s="1" t="s">
        <v>74</v>
      </c>
      <c r="K364" s="1" t="s">
        <v>74</v>
      </c>
      <c r="L364" s="1" t="s">
        <v>74</v>
      </c>
      <c r="M364" s="3">
        <v>1.3</v>
      </c>
      <c r="N364" s="3">
        <v>1.1000000000000001</v>
      </c>
      <c r="O364" s="1" t="s">
        <v>76</v>
      </c>
      <c r="P364" s="1" t="s">
        <v>76</v>
      </c>
      <c r="Q364" s="1" t="s">
        <v>76</v>
      </c>
      <c r="R364" s="1" t="s">
        <v>76</v>
      </c>
      <c r="S364" s="1" t="s">
        <v>76</v>
      </c>
      <c r="T364" s="1" t="s">
        <v>76</v>
      </c>
      <c r="U364" s="1" t="s">
        <v>76</v>
      </c>
      <c r="V364" s="1" t="s">
        <v>76</v>
      </c>
      <c r="W364" s="1">
        <v>6.0000000000000001E-3</v>
      </c>
      <c r="X364" s="1">
        <v>1E-3</v>
      </c>
      <c r="Y364" s="1" t="s">
        <v>73</v>
      </c>
      <c r="Z364" s="1" t="s">
        <v>73</v>
      </c>
      <c r="AA364" s="1" t="s">
        <v>73</v>
      </c>
      <c r="AB364" s="1" t="s">
        <v>73</v>
      </c>
      <c r="AC364" s="1" t="s">
        <v>73</v>
      </c>
      <c r="AD364" s="1" t="s">
        <v>73</v>
      </c>
      <c r="AE364" s="1" t="s">
        <v>73</v>
      </c>
      <c r="AF364" s="1" t="s">
        <v>73</v>
      </c>
      <c r="AG364" s="5" t="s">
        <v>73</v>
      </c>
      <c r="AH364" s="1" t="s">
        <v>78</v>
      </c>
      <c r="AI364" s="5" t="s">
        <v>73</v>
      </c>
      <c r="AJ364" s="1" t="s">
        <v>73</v>
      </c>
      <c r="AK364" s="1" t="s">
        <v>73</v>
      </c>
      <c r="AL364" s="1" t="s">
        <v>73</v>
      </c>
      <c r="AM364" s="1" t="s">
        <v>73</v>
      </c>
      <c r="AN364" s="1" t="s">
        <v>73</v>
      </c>
      <c r="AO364" s="1" t="s">
        <v>73</v>
      </c>
      <c r="AP364" s="1" t="s">
        <v>73</v>
      </c>
      <c r="AQ364" s="1" t="s">
        <v>73</v>
      </c>
      <c r="AR364" s="1" t="s">
        <v>73</v>
      </c>
      <c r="AS364" s="1" t="s">
        <v>73</v>
      </c>
      <c r="AT364" s="1" t="s">
        <v>73</v>
      </c>
    </row>
    <row r="365" spans="1:46" x14ac:dyDescent="0.2">
      <c r="A365" s="15">
        <v>41636</v>
      </c>
      <c r="B365" s="2">
        <v>29.42</v>
      </c>
      <c r="C365" s="3" t="s">
        <v>71</v>
      </c>
      <c r="D365" s="3" t="s">
        <v>71</v>
      </c>
      <c r="E365" s="1" t="s">
        <v>72</v>
      </c>
      <c r="F365" s="1" t="s">
        <v>72</v>
      </c>
      <c r="G365" s="1" t="s">
        <v>72</v>
      </c>
      <c r="H365" s="1">
        <v>1</v>
      </c>
      <c r="I365" s="1" t="s">
        <v>73</v>
      </c>
      <c r="J365" s="1" t="s">
        <v>74</v>
      </c>
      <c r="K365" s="1" t="s">
        <v>74</v>
      </c>
      <c r="L365" s="1" t="s">
        <v>74</v>
      </c>
      <c r="M365" s="3">
        <v>1.3</v>
      </c>
      <c r="N365" s="3">
        <v>1.2</v>
      </c>
      <c r="O365" s="1" t="s">
        <v>76</v>
      </c>
      <c r="P365" s="1" t="s">
        <v>76</v>
      </c>
      <c r="Q365" s="1" t="s">
        <v>76</v>
      </c>
      <c r="R365" s="1" t="s">
        <v>76</v>
      </c>
      <c r="S365" s="1" t="s">
        <v>76</v>
      </c>
      <c r="T365" s="1" t="s">
        <v>76</v>
      </c>
      <c r="U365" s="1" t="s">
        <v>76</v>
      </c>
      <c r="V365" s="1" t="s">
        <v>76</v>
      </c>
      <c r="W365" s="1" t="s">
        <v>76</v>
      </c>
      <c r="X365" s="1" t="s">
        <v>76</v>
      </c>
      <c r="Y365" s="1" t="s">
        <v>73</v>
      </c>
      <c r="Z365" s="1" t="s">
        <v>73</v>
      </c>
      <c r="AA365" s="1" t="s">
        <v>73</v>
      </c>
      <c r="AB365" s="1" t="s">
        <v>73</v>
      </c>
      <c r="AC365" s="1" t="s">
        <v>73</v>
      </c>
      <c r="AD365" s="1" t="s">
        <v>73</v>
      </c>
      <c r="AE365" s="1" t="s">
        <v>73</v>
      </c>
      <c r="AF365" s="1" t="s">
        <v>73</v>
      </c>
      <c r="AG365" s="5" t="s">
        <v>73</v>
      </c>
      <c r="AH365" s="1" t="s">
        <v>78</v>
      </c>
      <c r="AI365" s="5" t="s">
        <v>73</v>
      </c>
      <c r="AJ365" s="1" t="s">
        <v>73</v>
      </c>
      <c r="AK365" s="1" t="s">
        <v>73</v>
      </c>
      <c r="AL365" s="1" t="s">
        <v>73</v>
      </c>
      <c r="AM365" s="1" t="s">
        <v>73</v>
      </c>
      <c r="AN365" s="1" t="s">
        <v>73</v>
      </c>
      <c r="AO365" s="1" t="s">
        <v>73</v>
      </c>
      <c r="AP365" s="1" t="s">
        <v>73</v>
      </c>
      <c r="AQ365" s="1" t="s">
        <v>73</v>
      </c>
      <c r="AR365" s="1" t="s">
        <v>73</v>
      </c>
      <c r="AS365" s="1" t="s">
        <v>73</v>
      </c>
      <c r="AT365" s="1" t="s">
        <v>73</v>
      </c>
    </row>
    <row r="366" spans="1:46" x14ac:dyDescent="0.2">
      <c r="A366" s="15">
        <v>41637</v>
      </c>
      <c r="B366" s="2">
        <v>28.07</v>
      </c>
      <c r="C366" s="1">
        <v>9.4</v>
      </c>
      <c r="D366" s="1">
        <v>6.9</v>
      </c>
      <c r="E366" s="1" t="s">
        <v>72</v>
      </c>
      <c r="F366" s="1" t="s">
        <v>72</v>
      </c>
      <c r="G366" s="1" t="s">
        <v>72</v>
      </c>
      <c r="H366" s="1">
        <v>1</v>
      </c>
      <c r="I366" s="1">
        <v>0.1</v>
      </c>
      <c r="J366" s="1" t="s">
        <v>74</v>
      </c>
      <c r="K366" s="1">
        <v>0.05</v>
      </c>
      <c r="L366" s="1">
        <v>13.14</v>
      </c>
      <c r="M366" s="3">
        <v>1.6</v>
      </c>
      <c r="N366" s="3">
        <v>1.4</v>
      </c>
      <c r="O366" s="1" t="s">
        <v>76</v>
      </c>
      <c r="P366" s="1" t="s">
        <v>76</v>
      </c>
      <c r="Q366" s="1" t="s">
        <v>76</v>
      </c>
      <c r="R366" s="1" t="s">
        <v>76</v>
      </c>
      <c r="S366" s="1">
        <v>55</v>
      </c>
      <c r="T366" s="1" t="s">
        <v>76</v>
      </c>
      <c r="U366" s="1" t="s">
        <v>76</v>
      </c>
      <c r="V366" s="1" t="s">
        <v>76</v>
      </c>
      <c r="W366" s="1" t="s">
        <v>76</v>
      </c>
      <c r="X366" s="1" t="s">
        <v>76</v>
      </c>
      <c r="Y366" s="1">
        <v>0.05</v>
      </c>
      <c r="Z366" s="1">
        <v>3.1E-2</v>
      </c>
      <c r="AA366" s="1" t="s">
        <v>95</v>
      </c>
      <c r="AB366" s="1" t="s">
        <v>91</v>
      </c>
      <c r="AC366" s="1" t="s">
        <v>91</v>
      </c>
      <c r="AD366" s="1">
        <v>0.1</v>
      </c>
      <c r="AE366" s="1" t="s">
        <v>73</v>
      </c>
      <c r="AF366" s="1" t="s">
        <v>154</v>
      </c>
      <c r="AG366" s="5">
        <v>0.01</v>
      </c>
      <c r="AH366" s="1" t="s">
        <v>78</v>
      </c>
      <c r="AI366" s="5">
        <v>5.0000000000000001E-3</v>
      </c>
      <c r="AJ366" s="1">
        <v>2.5000000000000001E-2</v>
      </c>
      <c r="AK366" s="1" t="s">
        <v>95</v>
      </c>
      <c r="AL366" s="1">
        <v>0.04</v>
      </c>
      <c r="AM366" s="1" t="s">
        <v>73</v>
      </c>
      <c r="AN366" s="1" t="s">
        <v>73</v>
      </c>
      <c r="AO366" s="1" t="s">
        <v>73</v>
      </c>
      <c r="AP366" s="1" t="s">
        <v>73</v>
      </c>
      <c r="AQ366" s="1">
        <v>79</v>
      </c>
      <c r="AR366" s="1">
        <v>30</v>
      </c>
      <c r="AS366" s="1">
        <v>322</v>
      </c>
      <c r="AT366" s="1" t="s">
        <v>73</v>
      </c>
    </row>
    <row r="367" spans="1:46" x14ac:dyDescent="0.2">
      <c r="A367" s="15">
        <v>41638</v>
      </c>
      <c r="B367" s="2">
        <v>25.35</v>
      </c>
      <c r="C367" s="1">
        <v>9.9</v>
      </c>
      <c r="D367" s="1">
        <v>6.7</v>
      </c>
      <c r="E367" s="1" t="s">
        <v>72</v>
      </c>
      <c r="F367" s="1" t="s">
        <v>72</v>
      </c>
      <c r="G367" s="1" t="s">
        <v>72</v>
      </c>
      <c r="H367" s="1">
        <v>1</v>
      </c>
      <c r="I367" s="1">
        <v>0.1</v>
      </c>
      <c r="J367" s="1" t="s">
        <v>74</v>
      </c>
      <c r="K367" s="1">
        <v>0.05</v>
      </c>
      <c r="L367" s="1">
        <v>13.69</v>
      </c>
      <c r="M367" s="3">
        <v>1.8</v>
      </c>
      <c r="N367" s="3">
        <v>1.7</v>
      </c>
      <c r="O367" s="1" t="s">
        <v>76</v>
      </c>
      <c r="P367" s="1" t="s">
        <v>76</v>
      </c>
      <c r="Q367" s="1" t="s">
        <v>93</v>
      </c>
      <c r="R367" s="1" t="s">
        <v>76</v>
      </c>
      <c r="S367" s="1">
        <v>58</v>
      </c>
      <c r="T367" s="1">
        <v>800</v>
      </c>
      <c r="U367" s="1" t="s">
        <v>76</v>
      </c>
      <c r="V367" s="1" t="s">
        <v>76</v>
      </c>
      <c r="W367" s="1">
        <v>5.0000000000000001E-3</v>
      </c>
      <c r="X367" s="1">
        <v>1E-3</v>
      </c>
      <c r="Y367" s="1">
        <v>0.05</v>
      </c>
      <c r="Z367" s="5">
        <v>0.03</v>
      </c>
      <c r="AA367" s="1" t="s">
        <v>95</v>
      </c>
      <c r="AB367" s="1" t="s">
        <v>91</v>
      </c>
      <c r="AC367" s="1" t="s">
        <v>91</v>
      </c>
      <c r="AD367" s="1">
        <v>0.1</v>
      </c>
      <c r="AE367" s="1" t="s">
        <v>73</v>
      </c>
      <c r="AF367" s="1" t="s">
        <v>154</v>
      </c>
      <c r="AG367" s="5">
        <v>0.01</v>
      </c>
      <c r="AH367" s="1" t="s">
        <v>78</v>
      </c>
      <c r="AI367" s="5">
        <v>5.0000000000000001E-3</v>
      </c>
      <c r="AJ367" s="1">
        <v>3.1E-2</v>
      </c>
      <c r="AK367" s="1" t="s">
        <v>95</v>
      </c>
      <c r="AL367" s="1">
        <v>0.04</v>
      </c>
      <c r="AM367" s="1" t="s">
        <v>73</v>
      </c>
      <c r="AN367" s="1" t="s">
        <v>73</v>
      </c>
      <c r="AO367" s="1" t="s">
        <v>73</v>
      </c>
      <c r="AP367" s="1" t="s">
        <v>73</v>
      </c>
      <c r="AQ367" s="1" t="s">
        <v>73</v>
      </c>
      <c r="AR367" s="1" t="s">
        <v>73</v>
      </c>
      <c r="AS367" s="1" t="s">
        <v>73</v>
      </c>
      <c r="AT367" s="1" t="s">
        <v>73</v>
      </c>
    </row>
    <row r="368" spans="1:46" x14ac:dyDescent="0.2">
      <c r="A368" s="15">
        <v>41639</v>
      </c>
      <c r="B368" s="2">
        <v>26.29</v>
      </c>
      <c r="C368" s="1">
        <v>10.199999999999999</v>
      </c>
      <c r="D368" s="1">
        <v>6.7</v>
      </c>
      <c r="E368" s="1">
        <v>2</v>
      </c>
      <c r="F368" s="1" t="s">
        <v>84</v>
      </c>
      <c r="G368" s="1">
        <v>2</v>
      </c>
      <c r="H368" s="1">
        <v>1</v>
      </c>
      <c r="I368" s="1">
        <v>0.1</v>
      </c>
      <c r="J368" s="1" t="s">
        <v>74</v>
      </c>
      <c r="K368" s="1">
        <v>0.04</v>
      </c>
      <c r="L368" s="1">
        <v>13.86</v>
      </c>
      <c r="M368" s="3">
        <v>1.7</v>
      </c>
      <c r="N368" s="3">
        <v>1.6</v>
      </c>
      <c r="O368" s="1">
        <v>374</v>
      </c>
      <c r="P368" s="1">
        <v>0.8</v>
      </c>
      <c r="Q368" s="1" t="s">
        <v>76</v>
      </c>
      <c r="R368" s="1" t="s">
        <v>76</v>
      </c>
      <c r="S368" s="1">
        <v>55</v>
      </c>
      <c r="T368" s="1" t="s">
        <v>76</v>
      </c>
      <c r="U368" s="1">
        <v>83</v>
      </c>
      <c r="V368" s="1" t="s">
        <v>76</v>
      </c>
      <c r="W368" s="1">
        <v>5.0000000000000001E-3</v>
      </c>
      <c r="X368" s="1">
        <v>1E-3</v>
      </c>
      <c r="Y368" s="1">
        <v>0.05</v>
      </c>
      <c r="Z368" s="1">
        <v>2.7E-2</v>
      </c>
      <c r="AA368" s="1" t="s">
        <v>95</v>
      </c>
      <c r="AB368" s="1" t="s">
        <v>91</v>
      </c>
      <c r="AC368" s="1" t="s">
        <v>91</v>
      </c>
      <c r="AD368" s="1" t="s">
        <v>153</v>
      </c>
      <c r="AE368" s="1" t="s">
        <v>153</v>
      </c>
      <c r="AF368" s="1" t="s">
        <v>154</v>
      </c>
      <c r="AG368" s="5">
        <v>8.9999999999999993E-3</v>
      </c>
      <c r="AH368" s="1" t="s">
        <v>155</v>
      </c>
      <c r="AI368" s="5">
        <v>5.0000000000000001E-3</v>
      </c>
      <c r="AJ368" s="1">
        <v>3.6999999999999998E-2</v>
      </c>
      <c r="AK368" s="1" t="s">
        <v>95</v>
      </c>
      <c r="AL368" s="1">
        <v>0.04</v>
      </c>
      <c r="AM368" s="1" t="s">
        <v>89</v>
      </c>
      <c r="AN368" s="1" t="s">
        <v>95</v>
      </c>
      <c r="AO368" s="1" t="s">
        <v>153</v>
      </c>
      <c r="AP368" s="1" t="s">
        <v>157</v>
      </c>
      <c r="AQ368" s="1">
        <v>79</v>
      </c>
      <c r="AR368" s="1">
        <v>30</v>
      </c>
      <c r="AS368" s="1">
        <v>319</v>
      </c>
      <c r="AT368" s="1" t="s">
        <v>73</v>
      </c>
    </row>
    <row r="369" spans="1:47" x14ac:dyDescent="0.2">
      <c r="A369" s="1" t="s">
        <v>98</v>
      </c>
      <c r="B369" s="1"/>
      <c r="C369" s="1"/>
      <c r="D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T369" s="1"/>
    </row>
    <row r="370" spans="1:47" x14ac:dyDescent="0.2">
      <c r="A370" s="56" t="s">
        <v>112</v>
      </c>
      <c r="B370" s="2" t="s">
        <v>99</v>
      </c>
      <c r="C370" s="3" t="s">
        <v>100</v>
      </c>
      <c r="D370" s="3" t="s">
        <v>100</v>
      </c>
      <c r="E370" s="1">
        <v>2</v>
      </c>
      <c r="F370" s="1">
        <v>2</v>
      </c>
      <c r="G370" s="1">
        <v>2</v>
      </c>
      <c r="H370" s="1">
        <v>1</v>
      </c>
      <c r="I370" s="3">
        <v>0.1</v>
      </c>
      <c r="J370" s="1" t="s">
        <v>106</v>
      </c>
      <c r="K370" s="2">
        <v>0.02</v>
      </c>
      <c r="L370" s="2">
        <v>0.15</v>
      </c>
      <c r="M370" s="3">
        <v>0.2</v>
      </c>
      <c r="N370" s="3">
        <v>0.2</v>
      </c>
      <c r="O370" s="6">
        <v>10</v>
      </c>
      <c r="P370" s="3">
        <v>0.1</v>
      </c>
      <c r="Q370" s="1">
        <v>5</v>
      </c>
      <c r="R370" s="1">
        <v>5</v>
      </c>
      <c r="S370" s="1" t="s">
        <v>101</v>
      </c>
      <c r="T370" s="1">
        <v>10</v>
      </c>
      <c r="U370" s="1">
        <v>5</v>
      </c>
      <c r="V370" s="1" t="s">
        <v>101</v>
      </c>
      <c r="W370" s="5">
        <v>5.0000000000000001E-3</v>
      </c>
      <c r="X370" s="5">
        <v>1E-3</v>
      </c>
      <c r="Y370" s="2">
        <v>0.05</v>
      </c>
      <c r="Z370" s="5">
        <v>4.0000000000000001E-3</v>
      </c>
      <c r="AA370" s="5">
        <v>1E-3</v>
      </c>
      <c r="AB370" s="5">
        <v>5.0000000000000001E-3</v>
      </c>
      <c r="AC370" s="5">
        <v>5.0000000000000001E-3</v>
      </c>
      <c r="AD370" s="3">
        <v>0.1</v>
      </c>
      <c r="AE370" s="3">
        <v>0.1</v>
      </c>
      <c r="AF370" s="2">
        <v>0.02</v>
      </c>
      <c r="AG370" s="5">
        <v>1E-3</v>
      </c>
      <c r="AH370" s="3">
        <v>0.2</v>
      </c>
      <c r="AI370" s="5">
        <v>5.0000000000000001E-3</v>
      </c>
      <c r="AJ370" s="5">
        <v>5.0000000000000001E-3</v>
      </c>
      <c r="AK370" s="5">
        <v>1E-3</v>
      </c>
      <c r="AL370" s="2">
        <v>0.01</v>
      </c>
      <c r="AM370" s="2">
        <v>0.05</v>
      </c>
      <c r="AN370" s="5">
        <v>1E-3</v>
      </c>
      <c r="AO370" s="3">
        <v>0.1</v>
      </c>
      <c r="AP370" s="1">
        <v>6</v>
      </c>
      <c r="AQ370" s="1">
        <v>1</v>
      </c>
      <c r="AR370" s="1">
        <v>1</v>
      </c>
      <c r="AS370" s="1" t="s">
        <v>102</v>
      </c>
      <c r="AT370" s="1"/>
    </row>
    <row r="371" spans="1:47" x14ac:dyDescent="0.2">
      <c r="A371" s="1" t="s">
        <v>98</v>
      </c>
      <c r="B371" s="1"/>
      <c r="C371" s="1"/>
      <c r="D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T371" s="1"/>
    </row>
    <row r="372" spans="1:47" x14ac:dyDescent="0.2">
      <c r="A372" s="1" t="s">
        <v>103</v>
      </c>
      <c r="B372" s="1">
        <v>365</v>
      </c>
      <c r="C372" s="1">
        <v>262</v>
      </c>
      <c r="D372" s="1">
        <v>262</v>
      </c>
      <c r="E372" s="1">
        <v>151</v>
      </c>
      <c r="F372" s="1">
        <v>149</v>
      </c>
      <c r="G372" s="1">
        <v>157</v>
      </c>
      <c r="H372" s="1">
        <v>351</v>
      </c>
      <c r="I372" s="1">
        <v>261</v>
      </c>
      <c r="J372" s="1">
        <v>0</v>
      </c>
      <c r="K372" s="1">
        <v>260</v>
      </c>
      <c r="L372" s="1">
        <v>260</v>
      </c>
      <c r="M372" s="1">
        <v>351</v>
      </c>
      <c r="N372" s="1">
        <v>351</v>
      </c>
      <c r="O372" s="1">
        <v>53</v>
      </c>
      <c r="P372" s="1">
        <v>53</v>
      </c>
      <c r="Q372" s="1">
        <v>52</v>
      </c>
      <c r="R372" s="1">
        <v>52</v>
      </c>
      <c r="S372" s="1">
        <v>262</v>
      </c>
      <c r="T372" s="1">
        <v>159</v>
      </c>
      <c r="U372" s="1">
        <v>53</v>
      </c>
      <c r="V372" s="1">
        <v>0</v>
      </c>
      <c r="W372" s="1">
        <v>261</v>
      </c>
      <c r="X372" s="1">
        <v>260</v>
      </c>
      <c r="Y372" s="1">
        <v>261</v>
      </c>
      <c r="Z372" s="1">
        <v>261</v>
      </c>
      <c r="AA372" s="1">
        <v>261</v>
      </c>
      <c r="AB372" s="1">
        <v>261</v>
      </c>
      <c r="AC372" s="1">
        <v>261</v>
      </c>
      <c r="AD372" s="1">
        <v>261</v>
      </c>
      <c r="AE372" s="1">
        <v>53</v>
      </c>
      <c r="AF372" s="1">
        <v>261</v>
      </c>
      <c r="AG372" s="1">
        <v>261</v>
      </c>
      <c r="AH372" s="1">
        <v>53</v>
      </c>
      <c r="AI372" s="1">
        <v>261</v>
      </c>
      <c r="AJ372" s="1">
        <v>261</v>
      </c>
      <c r="AK372" s="1">
        <v>261</v>
      </c>
      <c r="AL372" s="1">
        <v>261</v>
      </c>
      <c r="AM372" s="1">
        <v>53</v>
      </c>
      <c r="AN372" s="1">
        <v>53</v>
      </c>
      <c r="AO372" s="1">
        <v>53</v>
      </c>
      <c r="AP372" s="1">
        <v>53</v>
      </c>
      <c r="AQ372" s="1">
        <v>157</v>
      </c>
      <c r="AR372" s="1">
        <v>157</v>
      </c>
      <c r="AS372" s="1">
        <v>157</v>
      </c>
      <c r="AT372" s="1">
        <v>0</v>
      </c>
    </row>
    <row r="373" spans="1:47" x14ac:dyDescent="0.2">
      <c r="A373" s="1" t="s">
        <v>104</v>
      </c>
      <c r="B373" s="1">
        <v>14.64</v>
      </c>
      <c r="C373" s="1">
        <v>6.7</v>
      </c>
      <c r="D373" s="1">
        <v>6.2</v>
      </c>
      <c r="E373" s="1" t="s">
        <v>84</v>
      </c>
      <c r="F373" s="1" t="s">
        <v>84</v>
      </c>
      <c r="G373" s="1" t="s">
        <v>84</v>
      </c>
      <c r="H373" s="1">
        <v>1</v>
      </c>
      <c r="I373" s="1" t="s">
        <v>153</v>
      </c>
      <c r="J373" s="1"/>
      <c r="K373" s="1" t="s">
        <v>79</v>
      </c>
      <c r="L373" s="1">
        <v>4.3600000000000003</v>
      </c>
      <c r="M373" s="1" t="s">
        <v>199</v>
      </c>
      <c r="N373" s="1" t="s">
        <v>200</v>
      </c>
      <c r="O373" s="1">
        <v>102</v>
      </c>
      <c r="P373" s="1">
        <v>0.4</v>
      </c>
      <c r="Q373" s="1" t="s">
        <v>93</v>
      </c>
      <c r="R373" s="1" t="s">
        <v>93</v>
      </c>
      <c r="S373" s="1">
        <v>49</v>
      </c>
      <c r="T373" s="1">
        <v>9</v>
      </c>
      <c r="U373" s="1">
        <v>51</v>
      </c>
      <c r="V373" s="1"/>
      <c r="W373" s="1" t="s">
        <v>77</v>
      </c>
      <c r="X373" s="1" t="s">
        <v>167</v>
      </c>
      <c r="Y373" s="1" t="s">
        <v>89</v>
      </c>
      <c r="Z373" s="1">
        <v>1.2E-2</v>
      </c>
      <c r="AA373" s="1" t="s">
        <v>95</v>
      </c>
      <c r="AB373" s="1" t="s">
        <v>91</v>
      </c>
      <c r="AC373" s="1" t="s">
        <v>91</v>
      </c>
      <c r="AD373" s="1" t="s">
        <v>153</v>
      </c>
      <c r="AE373" s="1" t="s">
        <v>153</v>
      </c>
      <c r="AF373" s="1" t="s">
        <v>154</v>
      </c>
      <c r="AG373" s="1">
        <v>5.0000000000000001E-3</v>
      </c>
      <c r="AH373" s="1" t="s">
        <v>155</v>
      </c>
      <c r="AI373" s="1" t="s">
        <v>91</v>
      </c>
      <c r="AJ373" s="1" t="s">
        <v>91</v>
      </c>
      <c r="AK373" s="1" t="s">
        <v>95</v>
      </c>
      <c r="AL373" s="1">
        <v>0.01</v>
      </c>
      <c r="AM373" s="1" t="s">
        <v>89</v>
      </c>
      <c r="AN373" s="1" t="s">
        <v>95</v>
      </c>
      <c r="AO373" s="1" t="s">
        <v>153</v>
      </c>
      <c r="AP373" s="1" t="s">
        <v>157</v>
      </c>
      <c r="AQ373" s="1">
        <v>48</v>
      </c>
      <c r="AR373" s="1">
        <v>17</v>
      </c>
      <c r="AS373" s="1">
        <v>189</v>
      </c>
      <c r="AT373" s="1"/>
    </row>
    <row r="374" spans="1:47" x14ac:dyDescent="0.2">
      <c r="A374" s="1" t="s">
        <v>105</v>
      </c>
      <c r="B374" s="1">
        <v>38.619999999999997</v>
      </c>
      <c r="C374" s="1">
        <v>9.1</v>
      </c>
      <c r="D374" s="1">
        <v>7.1</v>
      </c>
      <c r="E374" s="1" t="s">
        <v>129</v>
      </c>
      <c r="F374" s="1" t="s">
        <v>84</v>
      </c>
      <c r="G374" s="1" t="s">
        <v>84</v>
      </c>
      <c r="H374" s="1">
        <v>2</v>
      </c>
      <c r="I374" s="1" t="s">
        <v>211</v>
      </c>
      <c r="J374" s="1" t="s">
        <v>106</v>
      </c>
      <c r="K374" s="1" t="s">
        <v>212</v>
      </c>
      <c r="L374" s="1">
        <v>9.3699999999999992</v>
      </c>
      <c r="M374" s="1" t="s">
        <v>213</v>
      </c>
      <c r="N374" s="1" t="s">
        <v>214</v>
      </c>
      <c r="O374" s="1">
        <v>215</v>
      </c>
      <c r="P374" s="1">
        <v>0.7</v>
      </c>
      <c r="Q374" s="1" t="s">
        <v>93</v>
      </c>
      <c r="R374" s="1" t="s">
        <v>93</v>
      </c>
      <c r="S374" s="1">
        <v>62</v>
      </c>
      <c r="T374" s="1" t="s">
        <v>215</v>
      </c>
      <c r="U374" s="1">
        <v>81</v>
      </c>
      <c r="V374" s="1" t="s">
        <v>101</v>
      </c>
      <c r="W374" s="1" t="s">
        <v>130</v>
      </c>
      <c r="X374" s="1" t="s">
        <v>170</v>
      </c>
      <c r="Y374" s="1" t="s">
        <v>89</v>
      </c>
      <c r="Z374" s="1">
        <v>2.1000000000000001E-2</v>
      </c>
      <c r="AA374" s="1" t="s">
        <v>95</v>
      </c>
      <c r="AB374" s="1" t="s">
        <v>91</v>
      </c>
      <c r="AC374" s="1" t="s">
        <v>142</v>
      </c>
      <c r="AD374" s="1" t="s">
        <v>153</v>
      </c>
      <c r="AE374" s="1" t="s">
        <v>153</v>
      </c>
      <c r="AF374" s="1" t="s">
        <v>154</v>
      </c>
      <c r="AG374" s="1">
        <v>1.6E-2</v>
      </c>
      <c r="AH374" s="1" t="s">
        <v>155</v>
      </c>
      <c r="AI374" s="1" t="s">
        <v>142</v>
      </c>
      <c r="AJ374" s="1" t="s">
        <v>87</v>
      </c>
      <c r="AK374" s="1" t="s">
        <v>95</v>
      </c>
      <c r="AL374" s="1">
        <v>0.04</v>
      </c>
      <c r="AM374" s="1" t="s">
        <v>89</v>
      </c>
      <c r="AN374" s="1" t="s">
        <v>95</v>
      </c>
      <c r="AO374" s="1" t="s">
        <v>153</v>
      </c>
      <c r="AP374" s="1" t="s">
        <v>157</v>
      </c>
      <c r="AQ374" s="1">
        <v>70</v>
      </c>
      <c r="AR374" s="1">
        <v>26</v>
      </c>
      <c r="AS374" s="1">
        <v>283</v>
      </c>
      <c r="AT374" s="1" t="s">
        <v>102</v>
      </c>
    </row>
    <row r="375" spans="1:47" x14ac:dyDescent="0.2">
      <c r="A375" s="1" t="s">
        <v>109</v>
      </c>
      <c r="B375" s="1">
        <v>143.71</v>
      </c>
      <c r="C375" s="3">
        <v>11</v>
      </c>
      <c r="D375" s="1">
        <v>7.6</v>
      </c>
      <c r="E375" s="1">
        <v>8</v>
      </c>
      <c r="F375" s="1">
        <v>7</v>
      </c>
      <c r="G375" s="1">
        <v>5</v>
      </c>
      <c r="H375" s="1">
        <v>3</v>
      </c>
      <c r="I375" s="1">
        <v>1.8</v>
      </c>
      <c r="J375" s="1"/>
      <c r="K375" s="1">
        <v>1.85</v>
      </c>
      <c r="L375" s="1">
        <v>16.55</v>
      </c>
      <c r="M375" s="1">
        <v>3.5</v>
      </c>
      <c r="N375" s="1">
        <v>3.4</v>
      </c>
      <c r="O375" s="1">
        <v>851</v>
      </c>
      <c r="P375" s="1">
        <v>1.1000000000000001</v>
      </c>
      <c r="Q375" s="1" t="s">
        <v>93</v>
      </c>
      <c r="R375" s="1">
        <v>11</v>
      </c>
      <c r="S375" s="1">
        <v>74</v>
      </c>
      <c r="T375" s="1">
        <v>55000</v>
      </c>
      <c r="U375" s="1">
        <v>105</v>
      </c>
      <c r="V375" s="1"/>
      <c r="W375" s="1">
        <v>1.2999999999999999E-2</v>
      </c>
      <c r="X375" s="1">
        <v>8.0000000000000002E-3</v>
      </c>
      <c r="Y375" s="1">
        <v>0.08</v>
      </c>
      <c r="Z375" s="1">
        <v>3.5999999999999997E-2</v>
      </c>
      <c r="AA375" s="1" t="s">
        <v>95</v>
      </c>
      <c r="AB375" s="1" t="s">
        <v>91</v>
      </c>
      <c r="AC375" s="1">
        <v>3.5999999999999997E-2</v>
      </c>
      <c r="AD375" s="1">
        <v>0.3</v>
      </c>
      <c r="AE375" s="1">
        <v>0.1</v>
      </c>
      <c r="AF375" s="1" t="s">
        <v>154</v>
      </c>
      <c r="AG375" s="1">
        <v>3.7999999999999999E-2</v>
      </c>
      <c r="AH375" s="1" t="s">
        <v>155</v>
      </c>
      <c r="AI375" s="1">
        <v>1.7000000000000001E-2</v>
      </c>
      <c r="AJ375" s="1">
        <v>6.2E-2</v>
      </c>
      <c r="AK375" s="1">
        <v>1E-3</v>
      </c>
      <c r="AL375" s="1">
        <v>0.08</v>
      </c>
      <c r="AM375" s="1" t="s">
        <v>89</v>
      </c>
      <c r="AN375" s="1" t="s">
        <v>95</v>
      </c>
      <c r="AO375" s="1" t="s">
        <v>153</v>
      </c>
      <c r="AP375" s="1" t="s">
        <v>157</v>
      </c>
      <c r="AQ375" s="1">
        <v>90</v>
      </c>
      <c r="AR375" s="1">
        <v>36</v>
      </c>
      <c r="AS375" s="1">
        <v>375</v>
      </c>
      <c r="AT375" s="1"/>
    </row>
    <row r="376" spans="1:47" x14ac:dyDescent="0.2">
      <c r="A376" s="1" t="s">
        <v>110</v>
      </c>
      <c r="B376" s="1">
        <v>24.24</v>
      </c>
      <c r="C376" s="1">
        <v>0.7</v>
      </c>
      <c r="D376" s="1">
        <v>0.3</v>
      </c>
      <c r="E376" s="1">
        <v>1</v>
      </c>
      <c r="F376" s="1">
        <v>1</v>
      </c>
      <c r="G376" s="1">
        <v>1</v>
      </c>
      <c r="H376" s="1">
        <v>1</v>
      </c>
      <c r="I376" s="1">
        <v>0.3</v>
      </c>
      <c r="J376" s="1" t="s">
        <v>106</v>
      </c>
      <c r="K376" s="2">
        <v>0.3</v>
      </c>
      <c r="L376" s="1">
        <v>2.5299999999999998</v>
      </c>
      <c r="M376" s="1">
        <v>0.8</v>
      </c>
      <c r="N376" s="1">
        <v>0.7</v>
      </c>
      <c r="O376" s="1">
        <v>125</v>
      </c>
      <c r="P376" s="1">
        <v>0.2</v>
      </c>
      <c r="Q376" s="1">
        <v>0</v>
      </c>
      <c r="R376" s="1">
        <v>1</v>
      </c>
      <c r="S376" s="1">
        <v>7</v>
      </c>
      <c r="T376" s="1">
        <v>6543</v>
      </c>
      <c r="U376" s="1">
        <v>13</v>
      </c>
      <c r="V376" s="1" t="s">
        <v>101</v>
      </c>
      <c r="W376" s="1">
        <v>2E-3</v>
      </c>
      <c r="X376" s="1">
        <v>1E-3</v>
      </c>
      <c r="Y376" s="2">
        <v>0</v>
      </c>
      <c r="Z376" s="1">
        <v>6.0000000000000001E-3</v>
      </c>
      <c r="AA376" s="5">
        <v>0</v>
      </c>
      <c r="AB376" s="5">
        <v>0</v>
      </c>
      <c r="AC376" s="1">
        <v>4.0000000000000001E-3</v>
      </c>
      <c r="AD376" s="3">
        <v>0</v>
      </c>
      <c r="AE376" s="3">
        <v>0</v>
      </c>
      <c r="AF376" s="2">
        <v>0</v>
      </c>
      <c r="AG376" s="1">
        <v>7.0000000000000001E-3</v>
      </c>
      <c r="AH376" s="3">
        <v>0</v>
      </c>
      <c r="AI376" s="1">
        <v>2E-3</v>
      </c>
      <c r="AJ376" s="5">
        <v>0.01</v>
      </c>
      <c r="AK376" s="5">
        <v>0</v>
      </c>
      <c r="AL376" s="1">
        <v>0.01</v>
      </c>
      <c r="AM376" s="2">
        <v>0</v>
      </c>
      <c r="AN376" s="5">
        <v>0</v>
      </c>
      <c r="AO376" s="3">
        <v>0</v>
      </c>
      <c r="AP376" s="1">
        <v>0</v>
      </c>
      <c r="AQ376" s="1">
        <v>10</v>
      </c>
      <c r="AR376" s="1">
        <v>5</v>
      </c>
      <c r="AS376" s="1">
        <v>44</v>
      </c>
      <c r="AT376" s="1" t="s">
        <v>102</v>
      </c>
    </row>
    <row r="377" spans="1:47" x14ac:dyDescent="0.2">
      <c r="O377" s="1"/>
      <c r="P377" s="1"/>
      <c r="Q377" s="1"/>
      <c r="T377" s="1" t="s">
        <v>216</v>
      </c>
      <c r="U377" s="1"/>
      <c r="V377" s="1"/>
      <c r="W377" s="1"/>
      <c r="X377" s="1"/>
    </row>
    <row r="378" spans="1:47" s="6" customFormat="1" x14ac:dyDescent="0.2">
      <c r="A378" s="6" t="s">
        <v>98</v>
      </c>
      <c r="R378" s="1"/>
    </row>
    <row r="380" spans="1:47" x14ac:dyDescent="0.2">
      <c r="A380" s="1" t="s">
        <v>98</v>
      </c>
      <c r="H380" s="1"/>
      <c r="J380" s="1"/>
      <c r="Q380" s="1"/>
      <c r="U380" s="1"/>
      <c r="V380" s="1"/>
      <c r="AP380" s="1"/>
      <c r="AQ380" s="1"/>
      <c r="AR380" s="1"/>
      <c r="AT380"/>
    </row>
    <row r="381" spans="1:47" x14ac:dyDescent="0.2">
      <c r="A381" s="28" t="s">
        <v>201</v>
      </c>
      <c r="J381" s="1"/>
      <c r="V381" s="1"/>
      <c r="AP381" s="1"/>
      <c r="AT381" s="1"/>
    </row>
    <row r="382" spans="1:47" s="36" customFormat="1" x14ac:dyDescent="0.2">
      <c r="A382" s="28" t="s">
        <v>202</v>
      </c>
      <c r="B382" s="39"/>
      <c r="C382" s="30"/>
      <c r="D382" s="30"/>
      <c r="E382" s="29"/>
      <c r="F382" s="29"/>
      <c r="G382" s="31"/>
      <c r="H382" s="29"/>
      <c r="I382" s="30"/>
      <c r="J382" s="29"/>
      <c r="K382" s="35"/>
      <c r="L382" s="35"/>
      <c r="M382" s="33"/>
      <c r="N382" s="33"/>
      <c r="O382" s="34"/>
      <c r="P382" s="33"/>
      <c r="U382" s="34"/>
      <c r="W382" s="32"/>
      <c r="X382" s="32"/>
      <c r="Y382" s="35"/>
      <c r="Z382" s="32"/>
      <c r="AA382" s="32"/>
      <c r="AB382" s="32"/>
      <c r="AC382" s="32"/>
      <c r="AD382" s="33"/>
      <c r="AE382" s="33"/>
      <c r="AF382" s="35"/>
      <c r="AG382" s="32"/>
      <c r="AH382" s="33"/>
      <c r="AI382" s="32"/>
      <c r="AJ382" s="32"/>
      <c r="AK382" s="32"/>
      <c r="AL382" s="35"/>
      <c r="AM382" s="35"/>
      <c r="AN382" s="32"/>
      <c r="AO382" s="33"/>
      <c r="AQ382" s="35"/>
      <c r="AR382" s="35"/>
      <c r="AT382" s="35"/>
      <c r="AU382" s="34"/>
    </row>
    <row r="383" spans="1:47" s="36" customFormat="1" x14ac:dyDescent="0.2">
      <c r="A383" s="28" t="s">
        <v>203</v>
      </c>
      <c r="B383" s="39"/>
      <c r="C383" s="30"/>
      <c r="D383" s="30"/>
      <c r="E383" s="29"/>
      <c r="F383" s="29"/>
      <c r="G383" s="31"/>
      <c r="H383" s="29"/>
      <c r="I383" s="30"/>
      <c r="J383" s="29"/>
      <c r="K383" s="35"/>
      <c r="L383" s="35"/>
      <c r="M383" s="33"/>
      <c r="N383" s="33"/>
      <c r="O383" s="34"/>
      <c r="P383" s="33"/>
      <c r="U383" s="34"/>
      <c r="W383" s="32"/>
      <c r="X383" s="32"/>
      <c r="Y383" s="35"/>
      <c r="Z383" s="32"/>
      <c r="AA383" s="32"/>
      <c r="AB383" s="32"/>
      <c r="AC383" s="32"/>
      <c r="AD383" s="33"/>
      <c r="AE383" s="33"/>
      <c r="AF383" s="35"/>
      <c r="AG383" s="32"/>
      <c r="AH383" s="33"/>
      <c r="AI383" s="32"/>
      <c r="AJ383" s="32"/>
      <c r="AK383" s="32"/>
      <c r="AL383" s="35"/>
      <c r="AM383" s="35"/>
      <c r="AN383" s="32"/>
      <c r="AO383" s="33"/>
      <c r="AQ383" s="35"/>
      <c r="AR383" s="35"/>
      <c r="AT383" s="35"/>
      <c r="AU383" s="34"/>
    </row>
    <row r="384" spans="1:47" x14ac:dyDescent="0.2">
      <c r="A384" s="58" t="s">
        <v>204</v>
      </c>
    </row>
    <row r="385" spans="1:46" x14ac:dyDescent="0.2">
      <c r="A385" s="57" t="s">
        <v>206</v>
      </c>
    </row>
    <row r="386" spans="1:46" x14ac:dyDescent="0.2">
      <c r="A386" s="57" t="s">
        <v>205</v>
      </c>
    </row>
    <row r="387" spans="1:46" x14ac:dyDescent="0.2">
      <c r="A387" s="57" t="s">
        <v>207</v>
      </c>
    </row>
    <row r="388" spans="1:46" x14ac:dyDescent="0.2">
      <c r="A388" s="57" t="s">
        <v>208</v>
      </c>
    </row>
    <row r="389" spans="1:46" x14ac:dyDescent="0.2">
      <c r="A389" s="57" t="s">
        <v>210</v>
      </c>
    </row>
    <row r="390" spans="1:46" x14ac:dyDescent="0.2">
      <c r="A390" s="57" t="s">
        <v>218</v>
      </c>
    </row>
    <row r="391" spans="1:46" x14ac:dyDescent="0.2">
      <c r="A391" s="57" t="s">
        <v>219</v>
      </c>
    </row>
    <row r="392" spans="1:46" x14ac:dyDescent="0.2">
      <c r="A392" s="57" t="s">
        <v>220</v>
      </c>
    </row>
    <row r="393" spans="1:46" x14ac:dyDescent="0.2">
      <c r="A393" s="57" t="s">
        <v>221</v>
      </c>
    </row>
    <row r="394" spans="1:46" x14ac:dyDescent="0.2">
      <c r="A394" s="57" t="s">
        <v>222</v>
      </c>
    </row>
    <row r="395" spans="1:46" s="29" customFormat="1" x14ac:dyDescent="0.2">
      <c r="A395" s="57" t="s">
        <v>217</v>
      </c>
      <c r="B395" s="39"/>
      <c r="C395" s="30"/>
      <c r="D395" s="30"/>
      <c r="H395" s="30"/>
      <c r="I395" s="30"/>
      <c r="J395" s="39"/>
      <c r="K395" s="39"/>
      <c r="L395" s="39"/>
      <c r="M395" s="30"/>
      <c r="N395" s="30"/>
      <c r="O395" s="31"/>
      <c r="P395" s="30"/>
      <c r="Q395" s="31"/>
      <c r="U395" s="31"/>
      <c r="V395" s="40"/>
      <c r="W395" s="40"/>
      <c r="X395" s="40"/>
      <c r="Y395" s="39"/>
      <c r="Z395" s="40"/>
      <c r="AA395" s="40"/>
      <c r="AB395" s="40"/>
      <c r="AC395" s="40"/>
      <c r="AD395" s="30"/>
      <c r="AE395" s="30"/>
      <c r="AF395" s="39"/>
      <c r="AG395" s="40"/>
      <c r="AH395" s="30"/>
      <c r="AI395" s="40"/>
      <c r="AJ395" s="40"/>
      <c r="AK395" s="40"/>
      <c r="AL395" s="39"/>
      <c r="AM395" s="39"/>
      <c r="AN395" s="40"/>
      <c r="AO395" s="30"/>
      <c r="AP395" s="31"/>
      <c r="AQ395" s="39"/>
      <c r="AR395" s="39"/>
      <c r="AT395" s="30"/>
    </row>
    <row r="396" spans="1:46" s="29" customFormat="1" x14ac:dyDescent="0.2">
      <c r="A396" s="57" t="s">
        <v>226</v>
      </c>
      <c r="B396" s="39"/>
      <c r="C396" s="30"/>
      <c r="D396" s="30"/>
      <c r="H396" s="30"/>
      <c r="I396" s="30"/>
      <c r="J396" s="39"/>
      <c r="K396" s="39"/>
      <c r="L396" s="39"/>
      <c r="M396" s="30"/>
      <c r="N396" s="30"/>
      <c r="O396" s="31"/>
      <c r="P396" s="30"/>
      <c r="Q396" s="31"/>
      <c r="U396" s="31"/>
      <c r="V396" s="40"/>
      <c r="W396" s="40"/>
      <c r="X396" s="40"/>
      <c r="Y396" s="39"/>
      <c r="Z396" s="40"/>
      <c r="AA396" s="40"/>
      <c r="AB396" s="40"/>
      <c r="AC396" s="40"/>
      <c r="AD396" s="30"/>
      <c r="AE396" s="30"/>
      <c r="AF396" s="39"/>
      <c r="AG396" s="40"/>
      <c r="AH396" s="30"/>
      <c r="AI396" s="40"/>
      <c r="AJ396" s="40"/>
      <c r="AK396" s="40"/>
      <c r="AL396" s="39"/>
      <c r="AM396" s="39"/>
      <c r="AN396" s="40"/>
      <c r="AO396" s="30"/>
      <c r="AP396" s="31"/>
      <c r="AQ396" s="39"/>
      <c r="AR396" s="39"/>
      <c r="AT396" s="30"/>
    </row>
    <row r="397" spans="1:46" x14ac:dyDescent="0.2">
      <c r="A397" s="57" t="s">
        <v>224</v>
      </c>
    </row>
    <row r="398" spans="1:46" x14ac:dyDescent="0.2">
      <c r="A398" s="57" t="s">
        <v>223</v>
      </c>
    </row>
    <row r="399" spans="1:46" x14ac:dyDescent="0.2">
      <c r="A399" s="57" t="s">
        <v>225</v>
      </c>
    </row>
  </sheetData>
  <pageMargins left="0.75" right="0.5" top="1" bottom="0.5" header="0.5" footer="0.25"/>
  <pageSetup scale="85" pageOrder="overThenDown" orientation="landscape" r:id="rId1"/>
  <headerFooter alignWithMargins="0">
    <oddHeader>&amp;C&amp;12METROPOLITAN WATER RECLAMATION DISTRICT OF GREATER CHICAGO
James C. Kirie Outfall - 2013</oddHeader>
    <oddFooter>&amp;L&amp;8
N/A=No Analysis; N/S=Not Scheduled
S/X=Sample Cancelled; T/X=Test Cancelled; S/U=Sample Unreceived&amp;C&amp;P&amp;R&amp;8&amp;F 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V536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3" sqref="A3"/>
    </sheetView>
  </sheetViews>
  <sheetFormatPr defaultRowHeight="12.75" x14ac:dyDescent="0.2"/>
  <cols>
    <col min="1" max="1" width="27" style="1" customWidth="1"/>
    <col min="2" max="2" width="9.140625" style="2"/>
    <col min="3" max="4" width="9.140625" style="3"/>
    <col min="5" max="7" width="9.140625" style="1"/>
    <col min="8" max="9" width="9.140625" style="3"/>
    <col min="10" max="12" width="9.140625" style="2"/>
    <col min="13" max="14" width="9.140625" style="3"/>
    <col min="15" max="15" width="9.140625" style="6"/>
    <col min="16" max="16" width="9.140625" style="3"/>
    <col min="17" max="17" width="9.140625" style="6"/>
    <col min="18" max="19" width="9.140625" style="1"/>
    <col min="20" max="20" width="11.28515625" style="1" bestFit="1" customWidth="1"/>
    <col min="21" max="21" width="9.140625" style="6"/>
    <col min="22" max="22" width="10.85546875" style="5" customWidth="1"/>
    <col min="23" max="23" width="11.140625" style="5" bestFit="1" customWidth="1"/>
    <col min="24" max="24" width="10.85546875" style="5" bestFit="1" customWidth="1"/>
    <col min="25" max="25" width="9.140625" style="2"/>
    <col min="26" max="27" width="10" style="5" bestFit="1" customWidth="1"/>
    <col min="28" max="29" width="9.140625" style="5"/>
    <col min="30" max="31" width="9.140625" style="3"/>
    <col min="32" max="32" width="9.140625" style="2"/>
    <col min="33" max="33" width="10" style="5" bestFit="1" customWidth="1"/>
    <col min="34" max="34" width="9.140625" style="3"/>
    <col min="35" max="36" width="9.140625" style="5"/>
    <col min="37" max="37" width="10" style="5" bestFit="1" customWidth="1"/>
    <col min="38" max="39" width="9.140625" style="2"/>
    <col min="40" max="40" width="9.140625" style="5"/>
    <col min="41" max="41" width="9.140625" style="3"/>
    <col min="42" max="42" width="7.5703125" style="6" bestFit="1" customWidth="1"/>
    <col min="43" max="44" width="9.140625" style="2"/>
    <col min="45" max="45" width="11.140625" style="1" bestFit="1" customWidth="1"/>
    <col min="46" max="46" width="9.140625" style="3"/>
    <col min="47" max="16384" width="9.140625" style="1"/>
  </cols>
  <sheetData>
    <row r="1" spans="1:46" x14ac:dyDescent="0.2">
      <c r="A1" s="56" t="s">
        <v>162</v>
      </c>
      <c r="B1" s="2" t="s">
        <v>0</v>
      </c>
      <c r="C1" s="3" t="s">
        <v>1</v>
      </c>
      <c r="D1" s="3" t="s">
        <v>2</v>
      </c>
      <c r="E1" s="1" t="s">
        <v>3</v>
      </c>
      <c r="F1" s="1" t="s">
        <v>4</v>
      </c>
      <c r="G1" s="1" t="s">
        <v>5</v>
      </c>
      <c r="H1" s="3" t="s">
        <v>6</v>
      </c>
      <c r="I1" s="3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6" t="s">
        <v>13</v>
      </c>
      <c r="P1" s="3" t="s">
        <v>14</v>
      </c>
      <c r="Q1" s="6" t="s">
        <v>15</v>
      </c>
      <c r="R1" s="1" t="s">
        <v>16</v>
      </c>
      <c r="S1" s="1" t="s">
        <v>17</v>
      </c>
      <c r="T1" s="1" t="s">
        <v>18</v>
      </c>
      <c r="U1" s="6" t="s">
        <v>19</v>
      </c>
      <c r="V1" s="5" t="s">
        <v>20</v>
      </c>
      <c r="W1" s="5" t="s">
        <v>21</v>
      </c>
      <c r="X1" s="5" t="s">
        <v>22</v>
      </c>
      <c r="Y1" s="2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3" t="s">
        <v>28</v>
      </c>
      <c r="AE1" s="3" t="s">
        <v>29</v>
      </c>
      <c r="AF1" s="2" t="s">
        <v>30</v>
      </c>
      <c r="AG1" s="5" t="s">
        <v>31</v>
      </c>
      <c r="AH1" s="3" t="s">
        <v>32</v>
      </c>
      <c r="AI1" s="5" t="s">
        <v>33</v>
      </c>
      <c r="AJ1" s="5" t="s">
        <v>34</v>
      </c>
      <c r="AK1" s="5" t="s">
        <v>35</v>
      </c>
      <c r="AL1" s="2" t="s">
        <v>36</v>
      </c>
      <c r="AM1" s="2" t="s">
        <v>37</v>
      </c>
      <c r="AN1" s="5" t="s">
        <v>38</v>
      </c>
      <c r="AO1" s="3" t="s">
        <v>39</v>
      </c>
      <c r="AP1" s="6" t="s">
        <v>40</v>
      </c>
      <c r="AQ1" s="2" t="s">
        <v>41</v>
      </c>
      <c r="AR1" s="2" t="s">
        <v>42</v>
      </c>
      <c r="AS1" s="1" t="s">
        <v>43</v>
      </c>
      <c r="AT1" s="3" t="s">
        <v>61</v>
      </c>
    </row>
    <row r="2" spans="1:46" x14ac:dyDescent="0.2">
      <c r="A2" s="8" t="s">
        <v>62</v>
      </c>
      <c r="B2" s="9" t="s">
        <v>63</v>
      </c>
      <c r="C2" s="10" t="s">
        <v>64</v>
      </c>
      <c r="D2" s="10"/>
      <c r="E2" s="8" t="s">
        <v>65</v>
      </c>
      <c r="F2" s="8" t="s">
        <v>65</v>
      </c>
      <c r="G2" s="8" t="s">
        <v>64</v>
      </c>
      <c r="H2" s="10" t="s">
        <v>64</v>
      </c>
      <c r="I2" s="10" t="s">
        <v>64</v>
      </c>
      <c r="J2" s="2" t="s">
        <v>65</v>
      </c>
      <c r="K2" s="9" t="s">
        <v>64</v>
      </c>
      <c r="L2" s="9" t="s">
        <v>64</v>
      </c>
      <c r="M2" s="10" t="s">
        <v>64</v>
      </c>
      <c r="N2" s="10" t="s">
        <v>64</v>
      </c>
      <c r="O2" s="13" t="s">
        <v>65</v>
      </c>
      <c r="P2" s="10" t="s">
        <v>65</v>
      </c>
      <c r="Q2" s="13" t="s">
        <v>65</v>
      </c>
      <c r="R2" s="8" t="s">
        <v>66</v>
      </c>
      <c r="S2" s="8" t="s">
        <v>67</v>
      </c>
      <c r="T2" s="8"/>
      <c r="U2" s="13" t="s">
        <v>65</v>
      </c>
      <c r="V2" s="12" t="s">
        <v>65</v>
      </c>
      <c r="W2" s="12" t="s">
        <v>65</v>
      </c>
      <c r="X2" s="12" t="s">
        <v>65</v>
      </c>
      <c r="Y2" s="9" t="s">
        <v>65</v>
      </c>
      <c r="Z2" s="12" t="s">
        <v>65</v>
      </c>
      <c r="AA2" s="12" t="s">
        <v>65</v>
      </c>
      <c r="AB2" s="12" t="s">
        <v>65</v>
      </c>
      <c r="AC2" s="12" t="s">
        <v>65</v>
      </c>
      <c r="AD2" s="10" t="s">
        <v>65</v>
      </c>
      <c r="AE2" s="10" t="s">
        <v>65</v>
      </c>
      <c r="AF2" s="9" t="s">
        <v>65</v>
      </c>
      <c r="AG2" s="12" t="s">
        <v>65</v>
      </c>
      <c r="AH2" s="10" t="s">
        <v>66</v>
      </c>
      <c r="AI2" s="12" t="s">
        <v>65</v>
      </c>
      <c r="AJ2" s="12" t="s">
        <v>65</v>
      </c>
      <c r="AK2" s="12" t="s">
        <v>65</v>
      </c>
      <c r="AL2" s="9" t="s">
        <v>65</v>
      </c>
      <c r="AM2" s="9" t="s">
        <v>65</v>
      </c>
      <c r="AN2" s="12" t="s">
        <v>65</v>
      </c>
      <c r="AO2" s="10" t="s">
        <v>65</v>
      </c>
      <c r="AP2" s="13" t="s">
        <v>66</v>
      </c>
      <c r="AQ2" s="9" t="s">
        <v>65</v>
      </c>
      <c r="AR2" s="9" t="s">
        <v>65</v>
      </c>
      <c r="AS2" s="8" t="s">
        <v>69</v>
      </c>
      <c r="AT2" s="3" t="s">
        <v>65</v>
      </c>
    </row>
    <row r="3" spans="1:46" ht="10.5" customHeight="1" x14ac:dyDescent="0.2"/>
    <row r="4" spans="1:46" x14ac:dyDescent="0.2">
      <c r="A4" s="15">
        <v>41640</v>
      </c>
      <c r="B4" s="2">
        <v>23.92</v>
      </c>
      <c r="C4" s="3">
        <v>10.199999999999999</v>
      </c>
      <c r="D4" s="3">
        <v>6.9</v>
      </c>
      <c r="E4" s="1" t="s">
        <v>84</v>
      </c>
      <c r="F4" s="1" t="s">
        <v>84</v>
      </c>
      <c r="G4" s="1">
        <v>2</v>
      </c>
      <c r="H4" s="1">
        <v>1</v>
      </c>
      <c r="I4" s="3">
        <v>0.1</v>
      </c>
      <c r="J4" s="1" t="s">
        <v>74</v>
      </c>
      <c r="K4" s="2">
        <v>0.04</v>
      </c>
      <c r="L4" s="2">
        <v>14.19</v>
      </c>
      <c r="M4" s="3">
        <v>1.7</v>
      </c>
      <c r="N4" s="3">
        <v>1.6</v>
      </c>
      <c r="O4" s="6" t="s">
        <v>76</v>
      </c>
      <c r="P4" s="3" t="s">
        <v>76</v>
      </c>
      <c r="Q4" s="1" t="s">
        <v>76</v>
      </c>
      <c r="R4" s="1" t="s">
        <v>93</v>
      </c>
      <c r="S4" s="1">
        <v>56</v>
      </c>
      <c r="T4" s="1" t="s">
        <v>76</v>
      </c>
      <c r="U4" s="1" t="s">
        <v>76</v>
      </c>
      <c r="V4" s="1" t="s">
        <v>76</v>
      </c>
      <c r="W4" s="5">
        <v>5.0000000000000001E-3</v>
      </c>
      <c r="X4" s="5">
        <v>2E-3</v>
      </c>
      <c r="Y4" s="2">
        <v>0.05</v>
      </c>
      <c r="Z4" s="5">
        <v>2.8000000000000001E-2</v>
      </c>
      <c r="AA4" s="5" t="s">
        <v>95</v>
      </c>
      <c r="AB4" s="5" t="s">
        <v>91</v>
      </c>
      <c r="AC4" s="5">
        <v>0.02</v>
      </c>
      <c r="AD4" s="3" t="s">
        <v>153</v>
      </c>
      <c r="AE4" s="3" t="s">
        <v>73</v>
      </c>
      <c r="AF4" s="2" t="s">
        <v>154</v>
      </c>
      <c r="AG4" s="5">
        <v>8.0000000000000002E-3</v>
      </c>
      <c r="AH4" s="3" t="s">
        <v>78</v>
      </c>
      <c r="AI4" s="5" t="s">
        <v>91</v>
      </c>
      <c r="AJ4" s="5">
        <v>4.2999999999999997E-2</v>
      </c>
      <c r="AK4" s="5" t="s">
        <v>95</v>
      </c>
      <c r="AL4" s="2">
        <v>0.04</v>
      </c>
      <c r="AM4" s="2" t="s">
        <v>73</v>
      </c>
      <c r="AN4" s="5" t="s">
        <v>73</v>
      </c>
      <c r="AO4" s="3" t="s">
        <v>73</v>
      </c>
      <c r="AP4" s="1" t="s">
        <v>73</v>
      </c>
      <c r="AQ4" s="1" t="s">
        <v>73</v>
      </c>
      <c r="AR4" s="1" t="s">
        <v>73</v>
      </c>
      <c r="AS4" s="1" t="s">
        <v>73</v>
      </c>
      <c r="AT4" s="1" t="s">
        <v>73</v>
      </c>
    </row>
    <row r="5" spans="1:46" x14ac:dyDescent="0.2">
      <c r="A5" s="15">
        <v>41641</v>
      </c>
      <c r="B5" s="2">
        <v>23.55</v>
      </c>
      <c r="C5" s="3">
        <v>10.199999999999999</v>
      </c>
      <c r="D5" s="3">
        <v>6.7</v>
      </c>
      <c r="E5" s="1" t="s">
        <v>84</v>
      </c>
      <c r="F5" s="1" t="s">
        <v>84</v>
      </c>
      <c r="G5" s="1" t="s">
        <v>84</v>
      </c>
      <c r="H5" s="1">
        <v>1</v>
      </c>
      <c r="I5" s="3">
        <v>0.1</v>
      </c>
      <c r="J5" s="1" t="s">
        <v>74</v>
      </c>
      <c r="K5" s="2">
        <v>0.04</v>
      </c>
      <c r="L5" s="2">
        <v>14.28</v>
      </c>
      <c r="M5" s="3">
        <v>1.8</v>
      </c>
      <c r="N5" s="3">
        <v>1.6</v>
      </c>
      <c r="O5" s="6" t="s">
        <v>76</v>
      </c>
      <c r="P5" s="3" t="s">
        <v>76</v>
      </c>
      <c r="Q5" s="1" t="s">
        <v>76</v>
      </c>
      <c r="R5" s="1" t="s">
        <v>76</v>
      </c>
      <c r="S5" s="1">
        <v>57</v>
      </c>
      <c r="T5" s="1" t="s">
        <v>76</v>
      </c>
      <c r="U5" s="1" t="s">
        <v>76</v>
      </c>
      <c r="V5" s="1" t="s">
        <v>76</v>
      </c>
      <c r="W5" s="5" t="s">
        <v>77</v>
      </c>
      <c r="X5" s="5">
        <v>2E-3</v>
      </c>
      <c r="Y5" s="2">
        <v>0.06</v>
      </c>
      <c r="Z5" s="5">
        <v>2.7E-2</v>
      </c>
      <c r="AA5" s="5" t="s">
        <v>95</v>
      </c>
      <c r="AB5" s="5" t="s">
        <v>91</v>
      </c>
      <c r="AC5" s="5">
        <v>5.0000000000000001E-3</v>
      </c>
      <c r="AD5" s="3" t="s">
        <v>153</v>
      </c>
      <c r="AE5" s="3" t="s">
        <v>73</v>
      </c>
      <c r="AF5" s="2" t="s">
        <v>154</v>
      </c>
      <c r="AG5" s="5">
        <v>8.0000000000000002E-3</v>
      </c>
      <c r="AH5" s="3" t="s">
        <v>78</v>
      </c>
      <c r="AI5" s="5" t="s">
        <v>91</v>
      </c>
      <c r="AJ5" s="5">
        <v>2.7E-2</v>
      </c>
      <c r="AK5" s="5" t="s">
        <v>95</v>
      </c>
      <c r="AL5" s="2">
        <v>0.04</v>
      </c>
      <c r="AM5" s="2" t="s">
        <v>73</v>
      </c>
      <c r="AN5" s="5" t="s">
        <v>73</v>
      </c>
      <c r="AO5" s="3" t="s">
        <v>73</v>
      </c>
      <c r="AP5" s="1" t="s">
        <v>73</v>
      </c>
      <c r="AQ5" s="1">
        <v>77</v>
      </c>
      <c r="AR5" s="1">
        <v>29</v>
      </c>
      <c r="AS5" s="1">
        <v>314</v>
      </c>
      <c r="AT5" s="1" t="s">
        <v>73</v>
      </c>
    </row>
    <row r="6" spans="1:46" x14ac:dyDescent="0.2">
      <c r="A6" s="15">
        <v>41642</v>
      </c>
      <c r="B6" s="2">
        <v>24.11</v>
      </c>
      <c r="C6" s="3" t="s">
        <v>71</v>
      </c>
      <c r="D6" s="3" t="s">
        <v>71</v>
      </c>
      <c r="E6" s="1" t="s">
        <v>72</v>
      </c>
      <c r="F6" s="1" t="s">
        <v>72</v>
      </c>
      <c r="G6" s="1" t="s">
        <v>72</v>
      </c>
      <c r="H6" s="1">
        <v>1</v>
      </c>
      <c r="I6" s="3" t="s">
        <v>73</v>
      </c>
      <c r="J6" s="1" t="s">
        <v>74</v>
      </c>
      <c r="K6" s="2" t="s">
        <v>74</v>
      </c>
      <c r="L6" s="2" t="s">
        <v>74</v>
      </c>
      <c r="M6" s="3">
        <v>2</v>
      </c>
      <c r="N6" s="3">
        <v>1.7</v>
      </c>
      <c r="O6" s="6" t="s">
        <v>76</v>
      </c>
      <c r="P6" s="3" t="s">
        <v>76</v>
      </c>
      <c r="Q6" s="1" t="s">
        <v>76</v>
      </c>
      <c r="R6" s="1" t="s">
        <v>76</v>
      </c>
      <c r="S6" s="1" t="s">
        <v>76</v>
      </c>
      <c r="T6" s="1" t="s">
        <v>76</v>
      </c>
      <c r="U6" s="1" t="s">
        <v>76</v>
      </c>
      <c r="V6" s="1" t="s">
        <v>76</v>
      </c>
      <c r="W6" s="5" t="s">
        <v>77</v>
      </c>
      <c r="X6" s="5">
        <v>2E-3</v>
      </c>
      <c r="Y6" s="2" t="s">
        <v>73</v>
      </c>
      <c r="Z6" s="5" t="s">
        <v>73</v>
      </c>
      <c r="AA6" s="5" t="s">
        <v>73</v>
      </c>
      <c r="AB6" s="5" t="s">
        <v>73</v>
      </c>
      <c r="AC6" s="5" t="s">
        <v>73</v>
      </c>
      <c r="AD6" s="3" t="s">
        <v>73</v>
      </c>
      <c r="AE6" s="3" t="s">
        <v>73</v>
      </c>
      <c r="AF6" s="2" t="s">
        <v>73</v>
      </c>
      <c r="AG6" s="5" t="s">
        <v>73</v>
      </c>
      <c r="AH6" s="3" t="s">
        <v>78</v>
      </c>
      <c r="AI6" s="5" t="s">
        <v>73</v>
      </c>
      <c r="AJ6" s="5" t="s">
        <v>73</v>
      </c>
      <c r="AK6" s="5" t="s">
        <v>73</v>
      </c>
      <c r="AL6" s="2" t="s">
        <v>73</v>
      </c>
      <c r="AM6" s="2" t="s">
        <v>73</v>
      </c>
      <c r="AN6" s="5" t="s">
        <v>73</v>
      </c>
      <c r="AO6" s="3" t="s">
        <v>73</v>
      </c>
      <c r="AP6" s="1" t="s">
        <v>73</v>
      </c>
      <c r="AQ6" s="1" t="s">
        <v>73</v>
      </c>
      <c r="AR6" s="1" t="s">
        <v>73</v>
      </c>
      <c r="AS6" s="1" t="s">
        <v>73</v>
      </c>
      <c r="AT6" s="1" t="s">
        <v>73</v>
      </c>
    </row>
    <row r="7" spans="1:46" x14ac:dyDescent="0.2">
      <c r="A7" s="15">
        <v>41643</v>
      </c>
      <c r="B7" s="2">
        <v>24.45</v>
      </c>
      <c r="C7" s="3" t="s">
        <v>71</v>
      </c>
      <c r="D7" s="3" t="s">
        <v>71</v>
      </c>
      <c r="E7" s="1" t="s">
        <v>72</v>
      </c>
      <c r="F7" s="1" t="s">
        <v>72</v>
      </c>
      <c r="G7" s="1" t="s">
        <v>72</v>
      </c>
      <c r="H7" s="1">
        <v>1</v>
      </c>
      <c r="I7" s="3" t="s">
        <v>73</v>
      </c>
      <c r="J7" s="1" t="s">
        <v>74</v>
      </c>
      <c r="K7" s="2" t="s">
        <v>74</v>
      </c>
      <c r="L7" s="2" t="s">
        <v>74</v>
      </c>
      <c r="M7" s="3">
        <v>2</v>
      </c>
      <c r="N7" s="3">
        <v>1.9</v>
      </c>
      <c r="O7" s="6" t="s">
        <v>76</v>
      </c>
      <c r="P7" s="3" t="s">
        <v>76</v>
      </c>
      <c r="Q7" s="1" t="s">
        <v>76</v>
      </c>
      <c r="R7" s="1" t="s">
        <v>76</v>
      </c>
      <c r="S7" s="1" t="s">
        <v>76</v>
      </c>
      <c r="T7" s="1" t="s">
        <v>76</v>
      </c>
      <c r="U7" s="1" t="s">
        <v>76</v>
      </c>
      <c r="V7" s="1" t="s">
        <v>76</v>
      </c>
      <c r="W7" s="5" t="s">
        <v>76</v>
      </c>
      <c r="X7" s="5" t="s">
        <v>76</v>
      </c>
      <c r="Y7" s="2" t="s">
        <v>73</v>
      </c>
      <c r="Z7" s="5" t="s">
        <v>73</v>
      </c>
      <c r="AA7" s="5" t="s">
        <v>73</v>
      </c>
      <c r="AB7" s="5" t="s">
        <v>73</v>
      </c>
      <c r="AC7" s="5" t="s">
        <v>73</v>
      </c>
      <c r="AD7" s="3" t="s">
        <v>73</v>
      </c>
      <c r="AE7" s="3" t="s">
        <v>73</v>
      </c>
      <c r="AF7" s="2" t="s">
        <v>73</v>
      </c>
      <c r="AG7" s="5" t="s">
        <v>73</v>
      </c>
      <c r="AH7" s="3" t="s">
        <v>78</v>
      </c>
      <c r="AI7" s="5" t="s">
        <v>73</v>
      </c>
      <c r="AJ7" s="5" t="s">
        <v>73</v>
      </c>
      <c r="AK7" s="5" t="s">
        <v>73</v>
      </c>
      <c r="AL7" s="2" t="s">
        <v>73</v>
      </c>
      <c r="AM7" s="2" t="s">
        <v>73</v>
      </c>
      <c r="AN7" s="5" t="s">
        <v>73</v>
      </c>
      <c r="AO7" s="3" t="s">
        <v>73</v>
      </c>
      <c r="AP7" s="1" t="s">
        <v>73</v>
      </c>
      <c r="AQ7" s="1" t="s">
        <v>73</v>
      </c>
      <c r="AR7" s="1" t="s">
        <v>73</v>
      </c>
      <c r="AS7" s="1" t="s">
        <v>73</v>
      </c>
      <c r="AT7" s="1" t="s">
        <v>73</v>
      </c>
    </row>
    <row r="8" spans="1:46" x14ac:dyDescent="0.2">
      <c r="A8" s="15">
        <v>41644</v>
      </c>
      <c r="B8" s="2">
        <v>24.48</v>
      </c>
      <c r="C8" s="3">
        <v>9.1999999999999993</v>
      </c>
      <c r="D8" s="3">
        <v>7</v>
      </c>
      <c r="E8" s="1" t="s">
        <v>72</v>
      </c>
      <c r="F8" s="1" t="s">
        <v>72</v>
      </c>
      <c r="G8" s="1" t="s">
        <v>72</v>
      </c>
      <c r="H8" s="1">
        <v>1</v>
      </c>
      <c r="I8" s="3">
        <v>0.2</v>
      </c>
      <c r="J8" s="1" t="s">
        <v>74</v>
      </c>
      <c r="K8" s="2">
        <v>0.04</v>
      </c>
      <c r="L8" s="2">
        <v>16.2</v>
      </c>
      <c r="M8" s="3">
        <v>2.1</v>
      </c>
      <c r="N8" s="3">
        <v>1.9</v>
      </c>
      <c r="O8" s="6" t="s">
        <v>76</v>
      </c>
      <c r="P8" s="3" t="s">
        <v>76</v>
      </c>
      <c r="Q8" s="1" t="s">
        <v>76</v>
      </c>
      <c r="R8" s="1" t="s">
        <v>76</v>
      </c>
      <c r="S8" s="1">
        <v>52</v>
      </c>
      <c r="T8" s="1" t="s">
        <v>76</v>
      </c>
      <c r="U8" s="1" t="s">
        <v>76</v>
      </c>
      <c r="V8" s="1" t="s">
        <v>76</v>
      </c>
      <c r="W8" s="5" t="s">
        <v>76</v>
      </c>
      <c r="X8" s="5" t="s">
        <v>76</v>
      </c>
      <c r="Y8" s="2">
        <v>0.05</v>
      </c>
      <c r="Z8" s="5">
        <v>2.5000000000000001E-2</v>
      </c>
      <c r="AA8" s="5" t="s">
        <v>95</v>
      </c>
      <c r="AB8" s="5" t="s">
        <v>91</v>
      </c>
      <c r="AC8" s="5">
        <v>2.3E-2</v>
      </c>
      <c r="AD8" s="3" t="s">
        <v>153</v>
      </c>
      <c r="AE8" s="3" t="s">
        <v>73</v>
      </c>
      <c r="AF8" s="2" t="s">
        <v>154</v>
      </c>
      <c r="AG8" s="5">
        <v>8.0000000000000002E-3</v>
      </c>
      <c r="AH8" s="3" t="s">
        <v>78</v>
      </c>
      <c r="AI8" s="5" t="s">
        <v>91</v>
      </c>
      <c r="AJ8" s="5">
        <v>2.5999999999999999E-2</v>
      </c>
      <c r="AK8" s="5" t="s">
        <v>95</v>
      </c>
      <c r="AL8" s="2">
        <v>0.04</v>
      </c>
      <c r="AM8" s="2" t="s">
        <v>73</v>
      </c>
      <c r="AN8" s="5" t="s">
        <v>73</v>
      </c>
      <c r="AO8" s="3" t="s">
        <v>73</v>
      </c>
      <c r="AP8" s="1" t="s">
        <v>73</v>
      </c>
      <c r="AQ8" s="1">
        <v>73</v>
      </c>
      <c r="AR8" s="1">
        <v>28</v>
      </c>
      <c r="AS8" s="1">
        <v>298</v>
      </c>
      <c r="AT8" s="1" t="s">
        <v>73</v>
      </c>
    </row>
    <row r="9" spans="1:46" x14ac:dyDescent="0.2">
      <c r="A9" s="15">
        <v>41645</v>
      </c>
      <c r="B9" s="2">
        <v>24.17</v>
      </c>
      <c r="C9" s="3">
        <v>10.199999999999999</v>
      </c>
      <c r="D9" s="3">
        <v>6.9</v>
      </c>
      <c r="E9" s="1" t="s">
        <v>72</v>
      </c>
      <c r="F9" s="1" t="s">
        <v>72</v>
      </c>
      <c r="G9" s="1" t="s">
        <v>72</v>
      </c>
      <c r="H9" s="1">
        <v>1</v>
      </c>
      <c r="I9" s="3">
        <v>0.3</v>
      </c>
      <c r="J9" s="1" t="s">
        <v>74</v>
      </c>
      <c r="K9" s="2">
        <v>0.11</v>
      </c>
      <c r="L9" s="2">
        <v>15.05</v>
      </c>
      <c r="M9" s="3">
        <v>2.1</v>
      </c>
      <c r="N9" s="3">
        <v>1.9</v>
      </c>
      <c r="O9" s="6" t="s">
        <v>76</v>
      </c>
      <c r="P9" s="3" t="s">
        <v>76</v>
      </c>
      <c r="Q9" s="1" t="s">
        <v>93</v>
      </c>
      <c r="R9" s="1" t="s">
        <v>76</v>
      </c>
      <c r="S9" s="1">
        <v>53</v>
      </c>
      <c r="T9" s="1" t="s">
        <v>76</v>
      </c>
      <c r="U9" s="1" t="s">
        <v>76</v>
      </c>
      <c r="V9" s="1" t="s">
        <v>76</v>
      </c>
      <c r="W9" s="5">
        <v>5.0000000000000001E-3</v>
      </c>
      <c r="X9" s="5">
        <v>1E-3</v>
      </c>
      <c r="Y9" s="2">
        <v>0.05</v>
      </c>
      <c r="Z9" s="5">
        <v>2.5000000000000001E-2</v>
      </c>
      <c r="AA9" s="5" t="s">
        <v>95</v>
      </c>
      <c r="AB9" s="5" t="s">
        <v>91</v>
      </c>
      <c r="AC9" s="5">
        <v>1.4E-2</v>
      </c>
      <c r="AD9" s="3" t="s">
        <v>153</v>
      </c>
      <c r="AE9" s="3" t="s">
        <v>73</v>
      </c>
      <c r="AF9" s="2" t="s">
        <v>154</v>
      </c>
      <c r="AG9" s="5">
        <v>0.01</v>
      </c>
      <c r="AH9" s="3" t="s">
        <v>78</v>
      </c>
      <c r="AI9" s="5" t="s">
        <v>91</v>
      </c>
      <c r="AJ9" s="5">
        <v>2.4E-2</v>
      </c>
      <c r="AK9" s="5" t="s">
        <v>95</v>
      </c>
      <c r="AL9" s="2">
        <v>0.04</v>
      </c>
      <c r="AM9" s="2" t="s">
        <v>73</v>
      </c>
      <c r="AN9" s="5" t="s">
        <v>73</v>
      </c>
      <c r="AO9" s="3" t="s">
        <v>73</v>
      </c>
      <c r="AP9" s="1" t="s">
        <v>73</v>
      </c>
      <c r="AQ9" s="1" t="s">
        <v>73</v>
      </c>
      <c r="AR9" s="1" t="s">
        <v>73</v>
      </c>
      <c r="AS9" s="1" t="s">
        <v>73</v>
      </c>
      <c r="AT9" s="1" t="s">
        <v>73</v>
      </c>
    </row>
    <row r="10" spans="1:46" x14ac:dyDescent="0.2">
      <c r="A10" s="15">
        <v>41646</v>
      </c>
      <c r="B10" s="2">
        <v>22.51</v>
      </c>
      <c r="C10" s="3">
        <v>10.199999999999999</v>
      </c>
      <c r="D10" s="3">
        <v>6.8</v>
      </c>
      <c r="E10" s="1" t="s">
        <v>84</v>
      </c>
      <c r="F10" s="1" t="s">
        <v>84</v>
      </c>
      <c r="G10" s="1">
        <v>2</v>
      </c>
      <c r="H10" s="1">
        <v>1</v>
      </c>
      <c r="I10" s="3">
        <v>0.2</v>
      </c>
      <c r="J10" s="1" t="s">
        <v>74</v>
      </c>
      <c r="K10" s="2">
        <v>0.1</v>
      </c>
      <c r="L10" s="2">
        <v>14.42</v>
      </c>
      <c r="M10" s="3">
        <v>2</v>
      </c>
      <c r="N10" s="3">
        <v>1.8</v>
      </c>
      <c r="O10" s="6">
        <v>275</v>
      </c>
      <c r="P10" s="3">
        <v>0.7</v>
      </c>
      <c r="Q10" s="1" t="s">
        <v>76</v>
      </c>
      <c r="R10" s="1" t="s">
        <v>76</v>
      </c>
      <c r="S10" s="1">
        <v>48</v>
      </c>
      <c r="T10" s="1">
        <v>1100</v>
      </c>
      <c r="U10" s="1">
        <v>84</v>
      </c>
      <c r="V10" s="1" t="s">
        <v>76</v>
      </c>
      <c r="W10" s="5">
        <v>6.0000000000000001E-3</v>
      </c>
      <c r="X10" s="5">
        <v>2E-3</v>
      </c>
      <c r="Y10" s="2">
        <v>0.05</v>
      </c>
      <c r="Z10" s="5">
        <v>2.4E-2</v>
      </c>
      <c r="AA10" s="5" t="s">
        <v>95</v>
      </c>
      <c r="AB10" s="5" t="s">
        <v>91</v>
      </c>
      <c r="AC10" s="5">
        <v>2.1000000000000001E-2</v>
      </c>
      <c r="AD10" s="3" t="s">
        <v>153</v>
      </c>
      <c r="AE10" s="3" t="s">
        <v>153</v>
      </c>
      <c r="AF10" s="2" t="s">
        <v>154</v>
      </c>
      <c r="AG10" s="5">
        <v>1.2E-2</v>
      </c>
      <c r="AH10" s="3" t="s">
        <v>155</v>
      </c>
      <c r="AI10" s="5" t="s">
        <v>91</v>
      </c>
      <c r="AJ10" s="5">
        <v>3.2000000000000001E-2</v>
      </c>
      <c r="AK10" s="5" t="s">
        <v>95</v>
      </c>
      <c r="AL10" s="2">
        <v>0.04</v>
      </c>
      <c r="AM10" s="2" t="s">
        <v>89</v>
      </c>
      <c r="AN10" s="5" t="s">
        <v>95</v>
      </c>
      <c r="AO10" s="3" t="s">
        <v>153</v>
      </c>
      <c r="AP10" s="1" t="s">
        <v>157</v>
      </c>
      <c r="AQ10" s="1">
        <v>72</v>
      </c>
      <c r="AR10" s="1">
        <v>27</v>
      </c>
      <c r="AS10" s="1">
        <v>292</v>
      </c>
      <c r="AT10" s="1" t="s">
        <v>73</v>
      </c>
    </row>
    <row r="11" spans="1:46" x14ac:dyDescent="0.2">
      <c r="A11" s="15">
        <v>41647</v>
      </c>
      <c r="B11" s="2">
        <v>27.25</v>
      </c>
      <c r="C11" s="3">
        <v>10.5</v>
      </c>
      <c r="D11" s="3">
        <v>6.8</v>
      </c>
      <c r="E11" s="1" t="s">
        <v>84</v>
      </c>
      <c r="F11" s="1" t="s">
        <v>84</v>
      </c>
      <c r="G11" s="1">
        <v>2</v>
      </c>
      <c r="H11" s="1">
        <v>1</v>
      </c>
      <c r="I11" s="3">
        <v>0.2</v>
      </c>
      <c r="J11" s="1" t="s">
        <v>74</v>
      </c>
      <c r="K11" s="2">
        <v>0.08</v>
      </c>
      <c r="L11" s="2">
        <v>14.32</v>
      </c>
      <c r="M11" s="3">
        <v>2</v>
      </c>
      <c r="N11" s="3">
        <v>1.8</v>
      </c>
      <c r="O11" s="6" t="s">
        <v>76</v>
      </c>
      <c r="P11" s="3" t="s">
        <v>76</v>
      </c>
      <c r="Q11" s="1" t="s">
        <v>76</v>
      </c>
      <c r="R11" s="1">
        <v>11</v>
      </c>
      <c r="S11" s="1">
        <v>50</v>
      </c>
      <c r="T11" s="1" t="s">
        <v>76</v>
      </c>
      <c r="U11" s="1" t="s">
        <v>76</v>
      </c>
      <c r="V11" s="1" t="s">
        <v>76</v>
      </c>
      <c r="W11" s="5" t="s">
        <v>77</v>
      </c>
      <c r="X11" s="5">
        <v>1E-3</v>
      </c>
      <c r="Y11" s="2">
        <v>0.05</v>
      </c>
      <c r="Z11" s="5">
        <v>2.3E-2</v>
      </c>
      <c r="AA11" s="5" t="s">
        <v>95</v>
      </c>
      <c r="AB11" s="5" t="s">
        <v>91</v>
      </c>
      <c r="AC11" s="5">
        <v>6.0000000000000001E-3</v>
      </c>
      <c r="AD11" s="3" t="s">
        <v>153</v>
      </c>
      <c r="AE11" s="3" t="s">
        <v>73</v>
      </c>
      <c r="AF11" s="2" t="s">
        <v>154</v>
      </c>
      <c r="AG11" s="5">
        <v>1.0999999999999999E-2</v>
      </c>
      <c r="AH11" s="3" t="s">
        <v>78</v>
      </c>
      <c r="AI11" s="5" t="s">
        <v>91</v>
      </c>
      <c r="AJ11" s="5">
        <v>1.7000000000000001E-2</v>
      </c>
      <c r="AK11" s="5" t="s">
        <v>95</v>
      </c>
      <c r="AL11" s="2">
        <v>0.04</v>
      </c>
      <c r="AM11" s="2" t="s">
        <v>73</v>
      </c>
      <c r="AN11" s="5" t="s">
        <v>73</v>
      </c>
      <c r="AO11" s="3" t="s">
        <v>73</v>
      </c>
      <c r="AP11" s="1" t="s">
        <v>73</v>
      </c>
      <c r="AQ11" s="1" t="s">
        <v>73</v>
      </c>
      <c r="AR11" s="1" t="s">
        <v>73</v>
      </c>
      <c r="AS11" s="1" t="s">
        <v>73</v>
      </c>
      <c r="AT11" s="1" t="s">
        <v>73</v>
      </c>
    </row>
    <row r="12" spans="1:46" x14ac:dyDescent="0.2">
      <c r="A12" s="15">
        <v>41648</v>
      </c>
      <c r="B12" s="2">
        <v>25.03</v>
      </c>
      <c r="C12" s="3">
        <v>10.199999999999999</v>
      </c>
      <c r="D12" s="3">
        <v>6.6</v>
      </c>
      <c r="E12" s="1" t="s">
        <v>84</v>
      </c>
      <c r="F12" s="1" t="s">
        <v>84</v>
      </c>
      <c r="G12" s="1">
        <v>2</v>
      </c>
      <c r="H12" s="1">
        <v>2</v>
      </c>
      <c r="I12" s="3">
        <v>0.5</v>
      </c>
      <c r="J12" s="1" t="s">
        <v>74</v>
      </c>
      <c r="K12" s="2">
        <v>0.3</v>
      </c>
      <c r="L12" s="2">
        <v>13.4</v>
      </c>
      <c r="M12" s="3">
        <v>2</v>
      </c>
      <c r="N12" s="3">
        <v>1.8</v>
      </c>
      <c r="O12" s="6" t="s">
        <v>76</v>
      </c>
      <c r="P12" s="3" t="s">
        <v>76</v>
      </c>
      <c r="Q12" s="1" t="s">
        <v>76</v>
      </c>
      <c r="R12" s="1" t="s">
        <v>76</v>
      </c>
      <c r="S12" s="1">
        <v>52</v>
      </c>
      <c r="T12" s="1" t="s">
        <v>76</v>
      </c>
      <c r="U12" s="1" t="s">
        <v>76</v>
      </c>
      <c r="V12" s="1" t="s">
        <v>76</v>
      </c>
      <c r="W12" s="5" t="s">
        <v>77</v>
      </c>
      <c r="X12" s="5">
        <v>1E-3</v>
      </c>
      <c r="Y12" s="2">
        <v>0.05</v>
      </c>
      <c r="Z12" s="5">
        <v>2.3E-2</v>
      </c>
      <c r="AA12" s="5" t="s">
        <v>95</v>
      </c>
      <c r="AB12" s="5" t="s">
        <v>91</v>
      </c>
      <c r="AC12" s="5">
        <v>6.0000000000000001E-3</v>
      </c>
      <c r="AD12" s="3" t="s">
        <v>153</v>
      </c>
      <c r="AE12" s="3" t="s">
        <v>73</v>
      </c>
      <c r="AF12" s="2" t="s">
        <v>154</v>
      </c>
      <c r="AG12" s="5">
        <v>1.0999999999999999E-2</v>
      </c>
      <c r="AH12" s="3" t="s">
        <v>78</v>
      </c>
      <c r="AI12" s="5" t="s">
        <v>91</v>
      </c>
      <c r="AJ12" s="5">
        <v>2.4E-2</v>
      </c>
      <c r="AK12" s="5" t="s">
        <v>95</v>
      </c>
      <c r="AL12" s="2">
        <v>0.04</v>
      </c>
      <c r="AM12" s="2" t="s">
        <v>73</v>
      </c>
      <c r="AN12" s="5" t="s">
        <v>73</v>
      </c>
      <c r="AO12" s="3" t="s">
        <v>73</v>
      </c>
      <c r="AP12" s="1" t="s">
        <v>73</v>
      </c>
      <c r="AQ12" s="1">
        <v>72</v>
      </c>
      <c r="AR12" s="1">
        <v>27</v>
      </c>
      <c r="AS12" s="1">
        <v>294</v>
      </c>
      <c r="AT12" s="1" t="s">
        <v>73</v>
      </c>
    </row>
    <row r="13" spans="1:46" x14ac:dyDescent="0.2">
      <c r="A13" s="15">
        <v>41649</v>
      </c>
      <c r="B13" s="2">
        <v>37.76</v>
      </c>
      <c r="C13" s="3">
        <v>9.6</v>
      </c>
      <c r="D13" s="3">
        <v>6.7</v>
      </c>
      <c r="E13" s="1" t="s">
        <v>72</v>
      </c>
      <c r="F13" s="1" t="s">
        <v>72</v>
      </c>
      <c r="G13" s="1" t="s">
        <v>72</v>
      </c>
      <c r="H13" s="1">
        <v>2</v>
      </c>
      <c r="I13" s="3" t="s">
        <v>73</v>
      </c>
      <c r="J13" s="1" t="s">
        <v>74</v>
      </c>
      <c r="K13" s="2" t="s">
        <v>74</v>
      </c>
      <c r="L13" s="2" t="s">
        <v>74</v>
      </c>
      <c r="M13" s="3">
        <v>1.9</v>
      </c>
      <c r="N13" s="3">
        <v>1.8</v>
      </c>
      <c r="O13" s="6" t="s">
        <v>76</v>
      </c>
      <c r="P13" s="3" t="s">
        <v>76</v>
      </c>
      <c r="Q13" s="1" t="s">
        <v>76</v>
      </c>
      <c r="R13" s="1" t="s">
        <v>76</v>
      </c>
      <c r="S13" s="1">
        <v>56</v>
      </c>
      <c r="T13" s="1" t="s">
        <v>76</v>
      </c>
      <c r="U13" s="1" t="s">
        <v>76</v>
      </c>
      <c r="V13" s="1" t="s">
        <v>76</v>
      </c>
      <c r="W13" s="5" t="s">
        <v>77</v>
      </c>
      <c r="X13" s="5">
        <v>1E-3</v>
      </c>
      <c r="Y13" s="2" t="s">
        <v>73</v>
      </c>
      <c r="Z13" s="5" t="s">
        <v>73</v>
      </c>
      <c r="AA13" s="5" t="s">
        <v>73</v>
      </c>
      <c r="AB13" s="5" t="s">
        <v>73</v>
      </c>
      <c r="AC13" s="5" t="s">
        <v>73</v>
      </c>
      <c r="AD13" s="3" t="s">
        <v>73</v>
      </c>
      <c r="AE13" s="3" t="s">
        <v>73</v>
      </c>
      <c r="AF13" s="2" t="s">
        <v>73</v>
      </c>
      <c r="AG13" s="5" t="s">
        <v>73</v>
      </c>
      <c r="AH13" s="3" t="s">
        <v>78</v>
      </c>
      <c r="AI13" s="5" t="s">
        <v>73</v>
      </c>
      <c r="AJ13" s="5" t="s">
        <v>73</v>
      </c>
      <c r="AK13" s="5" t="s">
        <v>73</v>
      </c>
      <c r="AL13" s="2" t="s">
        <v>73</v>
      </c>
      <c r="AM13" s="2" t="s">
        <v>73</v>
      </c>
      <c r="AN13" s="5" t="s">
        <v>73</v>
      </c>
      <c r="AO13" s="3" t="s">
        <v>73</v>
      </c>
      <c r="AP13" s="1" t="s">
        <v>73</v>
      </c>
      <c r="AQ13" s="1" t="s">
        <v>73</v>
      </c>
      <c r="AR13" s="1" t="s">
        <v>73</v>
      </c>
      <c r="AS13" s="1" t="s">
        <v>73</v>
      </c>
      <c r="AT13" s="1" t="s">
        <v>73</v>
      </c>
    </row>
    <row r="14" spans="1:46" x14ac:dyDescent="0.2">
      <c r="A14" s="15">
        <v>41650</v>
      </c>
      <c r="B14" s="2">
        <v>94.17</v>
      </c>
      <c r="C14" s="3" t="s">
        <v>71</v>
      </c>
      <c r="D14" s="3" t="s">
        <v>71</v>
      </c>
      <c r="E14" s="1" t="s">
        <v>72</v>
      </c>
      <c r="F14" s="1" t="s">
        <v>72</v>
      </c>
      <c r="G14" s="1" t="s">
        <v>72</v>
      </c>
      <c r="H14" s="1">
        <v>5</v>
      </c>
      <c r="I14" s="3" t="s">
        <v>73</v>
      </c>
      <c r="J14" s="1" t="s">
        <v>74</v>
      </c>
      <c r="K14" s="2" t="s">
        <v>74</v>
      </c>
      <c r="L14" s="2" t="s">
        <v>74</v>
      </c>
      <c r="M14" s="3">
        <v>1.9</v>
      </c>
      <c r="N14" s="3">
        <v>1.7</v>
      </c>
      <c r="O14" s="6" t="s">
        <v>76</v>
      </c>
      <c r="P14" s="3" t="s">
        <v>76</v>
      </c>
      <c r="Q14" s="1" t="s">
        <v>76</v>
      </c>
      <c r="R14" s="1" t="s">
        <v>76</v>
      </c>
      <c r="S14" s="1" t="s">
        <v>76</v>
      </c>
      <c r="T14" s="1" t="s">
        <v>76</v>
      </c>
      <c r="U14" s="1" t="s">
        <v>76</v>
      </c>
      <c r="V14" s="1" t="s">
        <v>76</v>
      </c>
      <c r="W14" s="5" t="s">
        <v>76</v>
      </c>
      <c r="X14" s="5" t="s">
        <v>76</v>
      </c>
      <c r="Y14" s="2" t="s">
        <v>73</v>
      </c>
      <c r="Z14" s="5" t="s">
        <v>73</v>
      </c>
      <c r="AA14" s="5" t="s">
        <v>73</v>
      </c>
      <c r="AB14" s="5" t="s">
        <v>73</v>
      </c>
      <c r="AC14" s="5" t="s">
        <v>73</v>
      </c>
      <c r="AD14" s="3" t="s">
        <v>73</v>
      </c>
      <c r="AE14" s="3" t="s">
        <v>73</v>
      </c>
      <c r="AF14" s="2" t="s">
        <v>73</v>
      </c>
      <c r="AG14" s="5" t="s">
        <v>73</v>
      </c>
      <c r="AH14" s="3" t="s">
        <v>78</v>
      </c>
      <c r="AI14" s="5" t="s">
        <v>73</v>
      </c>
      <c r="AJ14" s="5" t="s">
        <v>73</v>
      </c>
      <c r="AK14" s="5" t="s">
        <v>73</v>
      </c>
      <c r="AL14" s="2" t="s">
        <v>73</v>
      </c>
      <c r="AM14" s="2" t="s">
        <v>73</v>
      </c>
      <c r="AN14" s="5" t="s">
        <v>73</v>
      </c>
      <c r="AO14" s="3" t="s">
        <v>73</v>
      </c>
      <c r="AP14" s="1" t="s">
        <v>73</v>
      </c>
      <c r="AQ14" s="1" t="s">
        <v>73</v>
      </c>
      <c r="AR14" s="1" t="s">
        <v>73</v>
      </c>
      <c r="AS14" s="1" t="s">
        <v>73</v>
      </c>
      <c r="AT14" s="1" t="s">
        <v>73</v>
      </c>
    </row>
    <row r="15" spans="1:46" x14ac:dyDescent="0.2">
      <c r="A15" s="15">
        <v>41651</v>
      </c>
      <c r="B15" s="2">
        <v>49.12</v>
      </c>
      <c r="C15" s="3">
        <v>10.1</v>
      </c>
      <c r="D15" s="3">
        <v>7.2</v>
      </c>
      <c r="E15" s="1" t="s">
        <v>72</v>
      </c>
      <c r="F15" s="1" t="s">
        <v>72</v>
      </c>
      <c r="G15" s="1" t="s">
        <v>72</v>
      </c>
      <c r="H15" s="1">
        <v>3</v>
      </c>
      <c r="I15" s="3">
        <v>1.7</v>
      </c>
      <c r="J15" s="1" t="s">
        <v>74</v>
      </c>
      <c r="K15" s="2">
        <v>0.89</v>
      </c>
      <c r="L15" s="2">
        <v>6.16</v>
      </c>
      <c r="M15" s="3">
        <v>1.1000000000000001</v>
      </c>
      <c r="N15" s="3">
        <v>1</v>
      </c>
      <c r="O15" s="6" t="s">
        <v>76</v>
      </c>
      <c r="P15" s="3" t="s">
        <v>76</v>
      </c>
      <c r="Q15" s="1" t="s">
        <v>76</v>
      </c>
      <c r="R15" s="1" t="s">
        <v>76</v>
      </c>
      <c r="S15" s="1">
        <v>50</v>
      </c>
      <c r="T15" s="1" t="s">
        <v>76</v>
      </c>
      <c r="U15" s="1" t="s">
        <v>76</v>
      </c>
      <c r="V15" s="1" t="s">
        <v>76</v>
      </c>
      <c r="W15" s="5" t="s">
        <v>76</v>
      </c>
      <c r="X15" s="5" t="s">
        <v>76</v>
      </c>
      <c r="Y15" s="2" t="s">
        <v>89</v>
      </c>
      <c r="Z15" s="5">
        <v>2.7E-2</v>
      </c>
      <c r="AA15" s="5" t="s">
        <v>95</v>
      </c>
      <c r="AB15" s="5" t="s">
        <v>91</v>
      </c>
      <c r="AC15" s="5">
        <v>5.0000000000000001E-3</v>
      </c>
      <c r="AD15" s="3">
        <v>0.1</v>
      </c>
      <c r="AE15" s="3" t="s">
        <v>73</v>
      </c>
      <c r="AF15" s="2" t="s">
        <v>154</v>
      </c>
      <c r="AG15" s="5">
        <v>2.7E-2</v>
      </c>
      <c r="AH15" s="3" t="s">
        <v>78</v>
      </c>
      <c r="AI15" s="5" t="s">
        <v>91</v>
      </c>
      <c r="AJ15" s="5">
        <v>3.5999999999999997E-2</v>
      </c>
      <c r="AK15" s="5" t="s">
        <v>95</v>
      </c>
      <c r="AL15" s="2">
        <v>0.02</v>
      </c>
      <c r="AM15" s="2" t="s">
        <v>73</v>
      </c>
      <c r="AN15" s="5" t="s">
        <v>73</v>
      </c>
      <c r="AO15" s="3" t="s">
        <v>73</v>
      </c>
      <c r="AP15" s="1" t="s">
        <v>73</v>
      </c>
      <c r="AQ15" s="1">
        <v>62</v>
      </c>
      <c r="AR15" s="1">
        <v>21</v>
      </c>
      <c r="AS15" s="1">
        <v>242</v>
      </c>
      <c r="AT15" s="1" t="s">
        <v>73</v>
      </c>
    </row>
    <row r="16" spans="1:46" x14ac:dyDescent="0.2">
      <c r="A16" s="15">
        <v>41652</v>
      </c>
      <c r="B16" s="2">
        <v>53.03</v>
      </c>
      <c r="C16" s="3">
        <v>10.199999999999999</v>
      </c>
      <c r="D16" s="3">
        <v>6.9</v>
      </c>
      <c r="E16" s="1" t="s">
        <v>72</v>
      </c>
      <c r="F16" s="1" t="s">
        <v>72</v>
      </c>
      <c r="G16" s="1" t="s">
        <v>72</v>
      </c>
      <c r="H16" s="1">
        <v>2</v>
      </c>
      <c r="I16" s="3">
        <v>0.5</v>
      </c>
      <c r="J16" s="1" t="s">
        <v>74</v>
      </c>
      <c r="K16" s="2">
        <v>0.51</v>
      </c>
      <c r="L16" s="2">
        <v>7.61</v>
      </c>
      <c r="M16" s="3">
        <v>0.5</v>
      </c>
      <c r="N16" s="3">
        <v>0.5</v>
      </c>
      <c r="O16" s="6" t="s">
        <v>76</v>
      </c>
      <c r="P16" s="3" t="s">
        <v>76</v>
      </c>
      <c r="Q16" s="1" t="s">
        <v>93</v>
      </c>
      <c r="R16" s="1" t="s">
        <v>76</v>
      </c>
      <c r="S16" s="1">
        <v>54</v>
      </c>
      <c r="T16" s="1" t="s">
        <v>76</v>
      </c>
      <c r="U16" s="1" t="s">
        <v>76</v>
      </c>
      <c r="V16" s="1" t="s">
        <v>76</v>
      </c>
      <c r="W16" s="5">
        <v>0.01</v>
      </c>
      <c r="X16" s="5">
        <v>2E-3</v>
      </c>
      <c r="Y16" s="2">
        <v>0.05</v>
      </c>
      <c r="Z16" s="5">
        <v>3.2000000000000001E-2</v>
      </c>
      <c r="AA16" s="5" t="s">
        <v>95</v>
      </c>
      <c r="AB16" s="5" t="s">
        <v>91</v>
      </c>
      <c r="AC16" s="5" t="s">
        <v>91</v>
      </c>
      <c r="AD16" s="3">
        <v>0.1</v>
      </c>
      <c r="AE16" s="3" t="s">
        <v>73</v>
      </c>
      <c r="AF16" s="2" t="s">
        <v>154</v>
      </c>
      <c r="AG16" s="5">
        <v>1.7999999999999999E-2</v>
      </c>
      <c r="AH16" s="3" t="s">
        <v>78</v>
      </c>
      <c r="AI16" s="5" t="s">
        <v>91</v>
      </c>
      <c r="AJ16" s="5">
        <v>1.4999999999999999E-2</v>
      </c>
      <c r="AK16" s="5" t="s">
        <v>95</v>
      </c>
      <c r="AL16" s="2">
        <v>0.02</v>
      </c>
      <c r="AM16" s="2" t="s">
        <v>73</v>
      </c>
      <c r="AN16" s="5" t="s">
        <v>73</v>
      </c>
      <c r="AO16" s="3" t="s">
        <v>73</v>
      </c>
      <c r="AP16" s="1" t="s">
        <v>73</v>
      </c>
      <c r="AQ16" s="1" t="s">
        <v>73</v>
      </c>
      <c r="AR16" s="1" t="s">
        <v>73</v>
      </c>
      <c r="AS16" s="1" t="s">
        <v>73</v>
      </c>
      <c r="AT16" s="1" t="s">
        <v>73</v>
      </c>
    </row>
    <row r="17" spans="1:46" x14ac:dyDescent="0.2">
      <c r="A17" s="15">
        <v>41653</v>
      </c>
      <c r="B17" s="2">
        <v>46.95</v>
      </c>
      <c r="C17" s="3">
        <v>9.8000000000000007</v>
      </c>
      <c r="D17" s="3">
        <v>6.8</v>
      </c>
      <c r="E17" s="1" t="s">
        <v>84</v>
      </c>
      <c r="F17" s="1" t="s">
        <v>84</v>
      </c>
      <c r="G17" s="1" t="s">
        <v>84</v>
      </c>
      <c r="H17" s="1">
        <v>1</v>
      </c>
      <c r="I17" s="3">
        <v>0.3</v>
      </c>
      <c r="J17" s="1" t="s">
        <v>74</v>
      </c>
      <c r="K17" s="2">
        <v>0.54</v>
      </c>
      <c r="L17" s="2">
        <v>8.1999999999999993</v>
      </c>
      <c r="M17" s="3">
        <v>0.5</v>
      </c>
      <c r="N17" s="3">
        <v>0.4</v>
      </c>
      <c r="O17" s="6">
        <v>483</v>
      </c>
      <c r="P17" s="3">
        <v>0.6</v>
      </c>
      <c r="Q17" s="1" t="s">
        <v>76</v>
      </c>
      <c r="R17" s="1" t="s">
        <v>76</v>
      </c>
      <c r="S17" s="1">
        <v>54</v>
      </c>
      <c r="T17" s="1">
        <v>3000</v>
      </c>
      <c r="U17" s="1">
        <v>63</v>
      </c>
      <c r="V17" s="1" t="s">
        <v>76</v>
      </c>
      <c r="W17" s="5">
        <v>8.0000000000000002E-3</v>
      </c>
      <c r="X17" s="5">
        <v>2E-3</v>
      </c>
      <c r="Y17" s="2">
        <v>0.05</v>
      </c>
      <c r="Z17" s="5">
        <v>3.6999999999999998E-2</v>
      </c>
      <c r="AA17" s="5" t="s">
        <v>95</v>
      </c>
      <c r="AB17" s="5" t="s">
        <v>91</v>
      </c>
      <c r="AC17" s="5">
        <v>5.0000000000000001E-3</v>
      </c>
      <c r="AD17" s="3">
        <v>0.1</v>
      </c>
      <c r="AE17" s="3" t="s">
        <v>153</v>
      </c>
      <c r="AF17" s="2" t="s">
        <v>154</v>
      </c>
      <c r="AG17" s="5">
        <v>1.4999999999999999E-2</v>
      </c>
      <c r="AH17" s="3" t="s">
        <v>155</v>
      </c>
      <c r="AI17" s="5" t="s">
        <v>91</v>
      </c>
      <c r="AJ17" s="5">
        <v>3.1E-2</v>
      </c>
      <c r="AK17" s="5" t="s">
        <v>95</v>
      </c>
      <c r="AL17" s="2">
        <v>0.03</v>
      </c>
      <c r="AM17" s="2" t="s">
        <v>89</v>
      </c>
      <c r="AN17" s="5" t="s">
        <v>95</v>
      </c>
      <c r="AO17" s="3" t="s">
        <v>153</v>
      </c>
      <c r="AP17" s="1" t="s">
        <v>157</v>
      </c>
      <c r="AQ17" s="1">
        <v>87</v>
      </c>
      <c r="AR17" s="1">
        <v>32</v>
      </c>
      <c r="AS17" s="1">
        <v>350</v>
      </c>
      <c r="AT17" s="1" t="s">
        <v>73</v>
      </c>
    </row>
    <row r="18" spans="1:46" x14ac:dyDescent="0.2">
      <c r="A18" s="15">
        <v>41654</v>
      </c>
      <c r="B18" s="2">
        <v>34.64</v>
      </c>
      <c r="C18" s="3">
        <v>10.1</v>
      </c>
      <c r="D18" s="3">
        <v>6.9</v>
      </c>
      <c r="E18" s="1" t="s">
        <v>209</v>
      </c>
      <c r="F18" s="1" t="s">
        <v>209</v>
      </c>
      <c r="G18" s="1">
        <v>4</v>
      </c>
      <c r="H18" s="1">
        <v>1</v>
      </c>
      <c r="I18" s="3">
        <v>0.4</v>
      </c>
      <c r="J18" s="1" t="s">
        <v>74</v>
      </c>
      <c r="K18" s="2">
        <v>0.8</v>
      </c>
      <c r="L18" s="2">
        <v>7.35</v>
      </c>
      <c r="M18" s="3">
        <v>1</v>
      </c>
      <c r="N18" s="3">
        <v>1</v>
      </c>
      <c r="O18" s="6" t="s">
        <v>76</v>
      </c>
      <c r="P18" s="3" t="s">
        <v>76</v>
      </c>
      <c r="Q18" s="1" t="s">
        <v>76</v>
      </c>
      <c r="R18" s="1">
        <v>10</v>
      </c>
      <c r="S18" s="1">
        <v>53</v>
      </c>
      <c r="T18" s="1" t="s">
        <v>76</v>
      </c>
      <c r="U18" s="1" t="s">
        <v>76</v>
      </c>
      <c r="V18" s="1" t="s">
        <v>76</v>
      </c>
      <c r="W18" s="5">
        <v>8.0000000000000002E-3</v>
      </c>
      <c r="X18" s="5">
        <v>1E-3</v>
      </c>
      <c r="Y18" s="2">
        <v>0.05</v>
      </c>
      <c r="Z18" s="5">
        <v>3.5000000000000003E-2</v>
      </c>
      <c r="AA18" s="5" t="s">
        <v>95</v>
      </c>
      <c r="AB18" s="5" t="s">
        <v>91</v>
      </c>
      <c r="AC18" s="5" t="s">
        <v>91</v>
      </c>
      <c r="AD18" s="3">
        <v>0.1</v>
      </c>
      <c r="AE18" s="3" t="s">
        <v>73</v>
      </c>
      <c r="AF18" s="2" t="s">
        <v>154</v>
      </c>
      <c r="AG18" s="5">
        <v>4.1000000000000002E-2</v>
      </c>
      <c r="AH18" s="3" t="s">
        <v>78</v>
      </c>
      <c r="AI18" s="5" t="s">
        <v>91</v>
      </c>
      <c r="AJ18" s="5">
        <v>2.9000000000000001E-2</v>
      </c>
      <c r="AK18" s="5" t="s">
        <v>95</v>
      </c>
      <c r="AL18" s="2">
        <v>0.03</v>
      </c>
      <c r="AM18" s="2" t="s">
        <v>73</v>
      </c>
      <c r="AN18" s="5" t="s">
        <v>73</v>
      </c>
      <c r="AO18" s="3" t="s">
        <v>73</v>
      </c>
      <c r="AP18" s="1" t="s">
        <v>73</v>
      </c>
      <c r="AQ18" s="1" t="s">
        <v>73</v>
      </c>
      <c r="AR18" s="1" t="s">
        <v>73</v>
      </c>
      <c r="AS18" s="1" t="s">
        <v>73</v>
      </c>
      <c r="AT18" s="1" t="s">
        <v>73</v>
      </c>
    </row>
    <row r="19" spans="1:46" x14ac:dyDescent="0.2">
      <c r="A19" s="15">
        <v>41655</v>
      </c>
      <c r="B19" s="2">
        <v>31.89</v>
      </c>
      <c r="C19" s="3">
        <v>9.6</v>
      </c>
      <c r="D19" s="3">
        <v>6.9</v>
      </c>
      <c r="E19" s="1">
        <v>3</v>
      </c>
      <c r="F19" s="1" t="s">
        <v>84</v>
      </c>
      <c r="G19" s="1">
        <v>2</v>
      </c>
      <c r="H19" s="1">
        <v>1</v>
      </c>
      <c r="I19" s="3">
        <v>0.2</v>
      </c>
      <c r="J19" s="1" t="s">
        <v>74</v>
      </c>
      <c r="K19" s="2">
        <v>0.34</v>
      </c>
      <c r="L19" s="2">
        <v>6.64</v>
      </c>
      <c r="M19" s="3">
        <v>0.8</v>
      </c>
      <c r="N19" s="3">
        <v>0.7</v>
      </c>
      <c r="O19" s="6" t="s">
        <v>76</v>
      </c>
      <c r="P19" s="3" t="s">
        <v>76</v>
      </c>
      <c r="Q19" s="1" t="s">
        <v>76</v>
      </c>
      <c r="R19" s="1" t="s">
        <v>76</v>
      </c>
      <c r="S19" s="1">
        <v>53</v>
      </c>
      <c r="T19" s="1" t="s">
        <v>76</v>
      </c>
      <c r="U19" s="1" t="s">
        <v>76</v>
      </c>
      <c r="V19" s="1" t="s">
        <v>76</v>
      </c>
      <c r="W19" s="5">
        <v>8.9999999999999993E-3</v>
      </c>
      <c r="X19" s="5">
        <v>2E-3</v>
      </c>
      <c r="Y19" s="2">
        <v>0.05</v>
      </c>
      <c r="Z19" s="5">
        <v>3.4000000000000002E-2</v>
      </c>
      <c r="AA19" s="5" t="s">
        <v>95</v>
      </c>
      <c r="AB19" s="5" t="s">
        <v>91</v>
      </c>
      <c r="AC19" s="5" t="s">
        <v>91</v>
      </c>
      <c r="AD19" s="3">
        <v>0.1</v>
      </c>
      <c r="AE19" s="3" t="s">
        <v>73</v>
      </c>
      <c r="AF19" s="2" t="s">
        <v>154</v>
      </c>
      <c r="AG19" s="5">
        <v>5.5E-2</v>
      </c>
      <c r="AH19" s="3" t="s">
        <v>78</v>
      </c>
      <c r="AI19" s="5" t="s">
        <v>91</v>
      </c>
      <c r="AJ19" s="5">
        <v>3.5000000000000003E-2</v>
      </c>
      <c r="AK19" s="5" t="s">
        <v>95</v>
      </c>
      <c r="AL19" s="2">
        <v>0.02</v>
      </c>
      <c r="AM19" s="2" t="s">
        <v>73</v>
      </c>
      <c r="AN19" s="5" t="s">
        <v>73</v>
      </c>
      <c r="AO19" s="3" t="s">
        <v>73</v>
      </c>
      <c r="AP19" s="1" t="s">
        <v>73</v>
      </c>
      <c r="AQ19" s="1">
        <v>89</v>
      </c>
      <c r="AR19" s="1">
        <v>33</v>
      </c>
      <c r="AS19" s="1">
        <v>356</v>
      </c>
      <c r="AT19" s="1" t="s">
        <v>73</v>
      </c>
    </row>
    <row r="20" spans="1:46" x14ac:dyDescent="0.2">
      <c r="A20" s="15">
        <v>41656</v>
      </c>
      <c r="B20" s="2">
        <v>27.82</v>
      </c>
      <c r="C20" s="3" t="s">
        <v>71</v>
      </c>
      <c r="D20" s="3" t="s">
        <v>71</v>
      </c>
      <c r="E20" s="1" t="s">
        <v>72</v>
      </c>
      <c r="F20" s="1" t="s">
        <v>72</v>
      </c>
      <c r="G20" s="1" t="s">
        <v>72</v>
      </c>
      <c r="H20" s="1">
        <v>1</v>
      </c>
      <c r="I20" s="3" t="s">
        <v>73</v>
      </c>
      <c r="J20" s="1" t="s">
        <v>74</v>
      </c>
      <c r="K20" s="2" t="s">
        <v>74</v>
      </c>
      <c r="L20" s="2" t="s">
        <v>74</v>
      </c>
      <c r="M20" s="3">
        <v>0.5</v>
      </c>
      <c r="N20" s="3">
        <v>0.5</v>
      </c>
      <c r="O20" s="6" t="s">
        <v>76</v>
      </c>
      <c r="P20" s="3" t="s">
        <v>76</v>
      </c>
      <c r="Q20" s="1" t="s">
        <v>76</v>
      </c>
      <c r="R20" s="1" t="s">
        <v>76</v>
      </c>
      <c r="S20" s="1" t="s">
        <v>76</v>
      </c>
      <c r="T20" s="1" t="s">
        <v>76</v>
      </c>
      <c r="U20" s="1" t="s">
        <v>76</v>
      </c>
      <c r="V20" s="1" t="s">
        <v>76</v>
      </c>
      <c r="W20" s="5">
        <v>8.0000000000000002E-3</v>
      </c>
      <c r="X20" s="5">
        <v>1E-3</v>
      </c>
      <c r="Y20" s="2" t="s">
        <v>73</v>
      </c>
      <c r="Z20" s="5" t="s">
        <v>73</v>
      </c>
      <c r="AA20" s="5" t="s">
        <v>73</v>
      </c>
      <c r="AB20" s="5" t="s">
        <v>73</v>
      </c>
      <c r="AC20" s="5" t="s">
        <v>73</v>
      </c>
      <c r="AD20" s="3" t="s">
        <v>73</v>
      </c>
      <c r="AE20" s="3" t="s">
        <v>73</v>
      </c>
      <c r="AF20" s="2" t="s">
        <v>73</v>
      </c>
      <c r="AG20" s="5" t="s">
        <v>73</v>
      </c>
      <c r="AH20" s="3" t="s">
        <v>78</v>
      </c>
      <c r="AI20" s="5" t="s">
        <v>73</v>
      </c>
      <c r="AJ20" s="5" t="s">
        <v>73</v>
      </c>
      <c r="AK20" s="5" t="s">
        <v>73</v>
      </c>
      <c r="AL20" s="2" t="s">
        <v>73</v>
      </c>
      <c r="AM20" s="2" t="s">
        <v>73</v>
      </c>
      <c r="AN20" s="5" t="s">
        <v>73</v>
      </c>
      <c r="AO20" s="3" t="s">
        <v>73</v>
      </c>
      <c r="AP20" s="1" t="s">
        <v>73</v>
      </c>
      <c r="AQ20" s="1" t="s">
        <v>73</v>
      </c>
      <c r="AR20" s="1" t="s">
        <v>73</v>
      </c>
      <c r="AS20" s="1" t="s">
        <v>73</v>
      </c>
      <c r="AT20" s="1" t="s">
        <v>73</v>
      </c>
    </row>
    <row r="21" spans="1:46" x14ac:dyDescent="0.2">
      <c r="A21" s="15">
        <v>41657</v>
      </c>
      <c r="B21" s="2">
        <v>27.14</v>
      </c>
      <c r="C21" s="3" t="s">
        <v>71</v>
      </c>
      <c r="D21" s="3" t="s">
        <v>71</v>
      </c>
      <c r="E21" s="1" t="s">
        <v>72</v>
      </c>
      <c r="F21" s="1" t="s">
        <v>72</v>
      </c>
      <c r="G21" s="1" t="s">
        <v>72</v>
      </c>
      <c r="H21" s="1">
        <v>1</v>
      </c>
      <c r="I21" s="3" t="s">
        <v>73</v>
      </c>
      <c r="J21" s="1" t="s">
        <v>74</v>
      </c>
      <c r="K21" s="2" t="s">
        <v>74</v>
      </c>
      <c r="L21" s="2" t="s">
        <v>74</v>
      </c>
      <c r="M21" s="3">
        <v>0.5</v>
      </c>
      <c r="N21" s="3">
        <v>0.4</v>
      </c>
      <c r="O21" s="6" t="s">
        <v>76</v>
      </c>
      <c r="P21" s="3" t="s">
        <v>76</v>
      </c>
      <c r="Q21" s="1" t="s">
        <v>76</v>
      </c>
      <c r="R21" s="1" t="s">
        <v>76</v>
      </c>
      <c r="S21" s="1" t="s">
        <v>76</v>
      </c>
      <c r="T21" s="1" t="s">
        <v>76</v>
      </c>
      <c r="U21" s="1" t="s">
        <v>76</v>
      </c>
      <c r="V21" s="1" t="s">
        <v>76</v>
      </c>
      <c r="W21" s="5" t="s">
        <v>76</v>
      </c>
      <c r="X21" s="5" t="s">
        <v>76</v>
      </c>
      <c r="Y21" s="2" t="s">
        <v>73</v>
      </c>
      <c r="Z21" s="5" t="s">
        <v>73</v>
      </c>
      <c r="AA21" s="5" t="s">
        <v>73</v>
      </c>
      <c r="AB21" s="5" t="s">
        <v>73</v>
      </c>
      <c r="AC21" s="5" t="s">
        <v>73</v>
      </c>
      <c r="AD21" s="3" t="s">
        <v>73</v>
      </c>
      <c r="AE21" s="3" t="s">
        <v>73</v>
      </c>
      <c r="AF21" s="2" t="s">
        <v>73</v>
      </c>
      <c r="AG21" s="5" t="s">
        <v>73</v>
      </c>
      <c r="AH21" s="3" t="s">
        <v>78</v>
      </c>
      <c r="AI21" s="5" t="s">
        <v>73</v>
      </c>
      <c r="AJ21" s="5" t="s">
        <v>73</v>
      </c>
      <c r="AK21" s="5" t="s">
        <v>73</v>
      </c>
      <c r="AL21" s="2" t="s">
        <v>73</v>
      </c>
      <c r="AM21" s="2" t="s">
        <v>73</v>
      </c>
      <c r="AN21" s="5" t="s">
        <v>73</v>
      </c>
      <c r="AO21" s="3" t="s">
        <v>73</v>
      </c>
      <c r="AP21" s="1" t="s">
        <v>73</v>
      </c>
      <c r="AQ21" s="1" t="s">
        <v>73</v>
      </c>
      <c r="AR21" s="1" t="s">
        <v>73</v>
      </c>
      <c r="AS21" s="1" t="s">
        <v>73</v>
      </c>
      <c r="AT21" s="1" t="s">
        <v>73</v>
      </c>
    </row>
    <row r="22" spans="1:46" x14ac:dyDescent="0.2">
      <c r="A22" s="15">
        <v>41658</v>
      </c>
      <c r="B22" s="2">
        <v>26.26</v>
      </c>
      <c r="C22" s="3">
        <v>10.199999999999999</v>
      </c>
      <c r="D22" s="3">
        <v>6.9</v>
      </c>
      <c r="E22" s="1" t="s">
        <v>72</v>
      </c>
      <c r="F22" s="1" t="s">
        <v>72</v>
      </c>
      <c r="G22" s="1" t="s">
        <v>72</v>
      </c>
      <c r="H22" s="1">
        <v>1</v>
      </c>
      <c r="I22" s="3">
        <v>0.2</v>
      </c>
      <c r="J22" s="1" t="s">
        <v>74</v>
      </c>
      <c r="K22" s="2">
        <v>7.0000000000000007E-2</v>
      </c>
      <c r="L22" s="2">
        <v>8.61</v>
      </c>
      <c r="M22" s="3">
        <v>0.4</v>
      </c>
      <c r="N22" s="3">
        <v>0.4</v>
      </c>
      <c r="O22" s="6" t="s">
        <v>76</v>
      </c>
      <c r="P22" s="3" t="s">
        <v>76</v>
      </c>
      <c r="Q22" s="1" t="s">
        <v>76</v>
      </c>
      <c r="R22" s="1" t="s">
        <v>76</v>
      </c>
      <c r="S22" s="1">
        <v>52</v>
      </c>
      <c r="T22" s="1" t="s">
        <v>76</v>
      </c>
      <c r="U22" s="1" t="s">
        <v>76</v>
      </c>
      <c r="V22" s="1" t="s">
        <v>76</v>
      </c>
      <c r="W22" s="5" t="s">
        <v>76</v>
      </c>
      <c r="X22" s="5" t="s">
        <v>76</v>
      </c>
      <c r="Y22" s="2">
        <v>0.05</v>
      </c>
      <c r="Z22" s="5">
        <v>3.5000000000000003E-2</v>
      </c>
      <c r="AA22" s="5" t="s">
        <v>95</v>
      </c>
      <c r="AB22" s="5" t="s">
        <v>91</v>
      </c>
      <c r="AC22" s="5" t="s">
        <v>91</v>
      </c>
      <c r="AD22" s="3">
        <v>0.1</v>
      </c>
      <c r="AE22" s="3" t="s">
        <v>73</v>
      </c>
      <c r="AF22" s="2" t="s">
        <v>154</v>
      </c>
      <c r="AG22" s="5">
        <v>1.2999999999999999E-2</v>
      </c>
      <c r="AH22" s="3" t="s">
        <v>78</v>
      </c>
      <c r="AI22" s="5" t="s">
        <v>91</v>
      </c>
      <c r="AJ22" s="5">
        <v>4.2000000000000003E-2</v>
      </c>
      <c r="AK22" s="5" t="s">
        <v>95</v>
      </c>
      <c r="AL22" s="2">
        <v>0.03</v>
      </c>
      <c r="AM22" s="2" t="s">
        <v>73</v>
      </c>
      <c r="AN22" s="5" t="s">
        <v>73</v>
      </c>
      <c r="AO22" s="3" t="s">
        <v>73</v>
      </c>
      <c r="AP22" s="1" t="s">
        <v>73</v>
      </c>
      <c r="AQ22" s="1">
        <v>89</v>
      </c>
      <c r="AR22" s="1">
        <v>34</v>
      </c>
      <c r="AS22" s="1">
        <v>362</v>
      </c>
      <c r="AT22" s="1" t="s">
        <v>73</v>
      </c>
    </row>
    <row r="23" spans="1:46" x14ac:dyDescent="0.2">
      <c r="A23" s="15">
        <v>41659</v>
      </c>
      <c r="B23" s="2">
        <v>25.09</v>
      </c>
      <c r="C23" s="3">
        <v>10.199999999999999</v>
      </c>
      <c r="D23" s="3">
        <v>6.9</v>
      </c>
      <c r="E23" s="1" t="s">
        <v>72</v>
      </c>
      <c r="F23" s="1" t="s">
        <v>72</v>
      </c>
      <c r="G23" s="1" t="s">
        <v>72</v>
      </c>
      <c r="H23" s="1">
        <v>1</v>
      </c>
      <c r="I23" s="3">
        <v>0.1</v>
      </c>
      <c r="J23" s="1" t="s">
        <v>74</v>
      </c>
      <c r="K23" s="2">
        <v>7.0000000000000007E-2</v>
      </c>
      <c r="L23" s="2">
        <v>9.59</v>
      </c>
      <c r="M23" s="3">
        <v>0.6</v>
      </c>
      <c r="N23" s="3">
        <v>0.5</v>
      </c>
      <c r="O23" s="6" t="s">
        <v>76</v>
      </c>
      <c r="P23" s="3" t="s">
        <v>76</v>
      </c>
      <c r="Q23" s="1" t="s">
        <v>93</v>
      </c>
      <c r="R23" s="1" t="s">
        <v>76</v>
      </c>
      <c r="S23" s="1">
        <v>53</v>
      </c>
      <c r="T23" s="1" t="s">
        <v>76</v>
      </c>
      <c r="U23" s="1" t="s">
        <v>76</v>
      </c>
      <c r="V23" s="1" t="s">
        <v>76</v>
      </c>
      <c r="W23" s="5">
        <v>5.0000000000000001E-3</v>
      </c>
      <c r="X23" s="5">
        <v>2E-3</v>
      </c>
      <c r="Y23" s="2">
        <v>0.06</v>
      </c>
      <c r="Z23" s="5">
        <v>3.3000000000000002E-2</v>
      </c>
      <c r="AA23" s="5" t="s">
        <v>95</v>
      </c>
      <c r="AB23" s="5" t="s">
        <v>91</v>
      </c>
      <c r="AC23" s="5">
        <v>6.0000000000000001E-3</v>
      </c>
      <c r="AD23" s="3" t="s">
        <v>153</v>
      </c>
      <c r="AE23" s="3" t="s">
        <v>73</v>
      </c>
      <c r="AF23" s="2" t="s">
        <v>154</v>
      </c>
      <c r="AG23" s="5">
        <v>1.0999999999999999E-2</v>
      </c>
      <c r="AH23" s="3" t="s">
        <v>78</v>
      </c>
      <c r="AI23" s="5" t="s">
        <v>91</v>
      </c>
      <c r="AJ23" s="5">
        <v>3.4000000000000002E-2</v>
      </c>
      <c r="AK23" s="5" t="s">
        <v>95</v>
      </c>
      <c r="AL23" s="2">
        <v>0.04</v>
      </c>
      <c r="AM23" s="2" t="s">
        <v>73</v>
      </c>
      <c r="AN23" s="5" t="s">
        <v>73</v>
      </c>
      <c r="AO23" s="3" t="s">
        <v>73</v>
      </c>
      <c r="AP23" s="1" t="s">
        <v>73</v>
      </c>
      <c r="AQ23" s="1" t="s">
        <v>73</v>
      </c>
      <c r="AR23" s="1" t="s">
        <v>73</v>
      </c>
      <c r="AS23" s="1" t="s">
        <v>73</v>
      </c>
      <c r="AT23" s="1" t="s">
        <v>73</v>
      </c>
    </row>
    <row r="24" spans="1:46" x14ac:dyDescent="0.2">
      <c r="A24" s="15">
        <v>41660</v>
      </c>
      <c r="B24" s="2">
        <v>21.73</v>
      </c>
      <c r="C24" s="3">
        <v>10.199999999999999</v>
      </c>
      <c r="D24" s="3">
        <v>6.6</v>
      </c>
      <c r="E24" s="1" t="s">
        <v>84</v>
      </c>
      <c r="F24" s="1" t="s">
        <v>84</v>
      </c>
      <c r="G24" s="1" t="s">
        <v>84</v>
      </c>
      <c r="H24" s="1">
        <v>1</v>
      </c>
      <c r="I24" s="3">
        <v>0.1</v>
      </c>
      <c r="J24" s="1" t="s">
        <v>74</v>
      </c>
      <c r="K24" s="2">
        <v>0.05</v>
      </c>
      <c r="L24" s="2">
        <v>10.94</v>
      </c>
      <c r="M24" s="3">
        <v>0.7</v>
      </c>
      <c r="N24" s="3">
        <v>0.6</v>
      </c>
      <c r="O24" s="6">
        <v>281</v>
      </c>
      <c r="P24" s="3">
        <v>0.7</v>
      </c>
      <c r="Q24" s="1" t="s">
        <v>76</v>
      </c>
      <c r="R24" s="1" t="s">
        <v>76</v>
      </c>
      <c r="S24" s="1">
        <v>53</v>
      </c>
      <c r="T24" s="1">
        <v>400</v>
      </c>
      <c r="U24" s="1">
        <v>79</v>
      </c>
      <c r="V24" s="1" t="s">
        <v>76</v>
      </c>
      <c r="W24" s="5" t="s">
        <v>77</v>
      </c>
      <c r="X24" s="5">
        <v>1E-3</v>
      </c>
      <c r="Y24" s="2">
        <v>0.05</v>
      </c>
      <c r="Z24" s="5">
        <v>3.3000000000000002E-2</v>
      </c>
      <c r="AA24" s="5" t="s">
        <v>95</v>
      </c>
      <c r="AB24" s="5" t="s">
        <v>91</v>
      </c>
      <c r="AC24" s="5">
        <v>5.0000000000000001E-3</v>
      </c>
      <c r="AD24" s="3" t="s">
        <v>153</v>
      </c>
      <c r="AE24" s="3" t="s">
        <v>153</v>
      </c>
      <c r="AF24" s="2" t="s">
        <v>154</v>
      </c>
      <c r="AG24" s="5">
        <v>8.9999999999999993E-3</v>
      </c>
      <c r="AH24" s="3" t="s">
        <v>155</v>
      </c>
      <c r="AI24" s="5" t="s">
        <v>91</v>
      </c>
      <c r="AJ24" s="5">
        <v>2.8000000000000001E-2</v>
      </c>
      <c r="AK24" s="5" t="s">
        <v>95</v>
      </c>
      <c r="AL24" s="2">
        <v>0.04</v>
      </c>
      <c r="AM24" s="2" t="s">
        <v>89</v>
      </c>
      <c r="AN24" s="5" t="s">
        <v>95</v>
      </c>
      <c r="AO24" s="3" t="s">
        <v>153</v>
      </c>
      <c r="AP24" s="1" t="s">
        <v>157</v>
      </c>
      <c r="AQ24" s="1">
        <v>88</v>
      </c>
      <c r="AR24" s="1">
        <v>33</v>
      </c>
      <c r="AS24" s="1">
        <v>357</v>
      </c>
      <c r="AT24" s="1" t="s">
        <v>73</v>
      </c>
    </row>
    <row r="25" spans="1:46" x14ac:dyDescent="0.2">
      <c r="A25" s="15">
        <v>41661</v>
      </c>
      <c r="B25" s="2">
        <v>20.57</v>
      </c>
      <c r="C25" s="3">
        <v>10.6</v>
      </c>
      <c r="D25" s="3">
        <v>6.6</v>
      </c>
      <c r="E25" s="1" t="s">
        <v>84</v>
      </c>
      <c r="F25" s="1" t="s">
        <v>84</v>
      </c>
      <c r="G25" s="1" t="s">
        <v>84</v>
      </c>
      <c r="H25" s="1">
        <v>1</v>
      </c>
      <c r="I25" s="3">
        <v>0.1</v>
      </c>
      <c r="J25" s="1" t="s">
        <v>74</v>
      </c>
      <c r="K25" s="2">
        <v>0.05</v>
      </c>
      <c r="L25" s="2">
        <v>11.66</v>
      </c>
      <c r="M25" s="3">
        <v>0.9</v>
      </c>
      <c r="N25" s="3">
        <v>0.9</v>
      </c>
      <c r="O25" s="6" t="s">
        <v>76</v>
      </c>
      <c r="P25" s="3" t="s">
        <v>76</v>
      </c>
      <c r="Q25" s="1" t="s">
        <v>76</v>
      </c>
      <c r="R25" s="1" t="s">
        <v>93</v>
      </c>
      <c r="S25" s="1">
        <v>49</v>
      </c>
      <c r="T25" s="1" t="s">
        <v>76</v>
      </c>
      <c r="U25" s="1" t="s">
        <v>76</v>
      </c>
      <c r="V25" s="1" t="s">
        <v>76</v>
      </c>
      <c r="W25" s="5" t="s">
        <v>77</v>
      </c>
      <c r="X25" s="5">
        <v>1E-3</v>
      </c>
      <c r="Y25" s="2">
        <v>0.05</v>
      </c>
      <c r="Z25" s="5">
        <v>3.3000000000000002E-2</v>
      </c>
      <c r="AA25" s="5" t="s">
        <v>95</v>
      </c>
      <c r="AB25" s="5" t="s">
        <v>91</v>
      </c>
      <c r="AC25" s="5" t="s">
        <v>91</v>
      </c>
      <c r="AD25" s="3" t="s">
        <v>153</v>
      </c>
      <c r="AE25" s="3" t="s">
        <v>73</v>
      </c>
      <c r="AF25" s="2" t="s">
        <v>154</v>
      </c>
      <c r="AG25" s="5">
        <v>8.9999999999999993E-3</v>
      </c>
      <c r="AH25" s="3" t="s">
        <v>78</v>
      </c>
      <c r="AI25" s="5" t="s">
        <v>91</v>
      </c>
      <c r="AJ25" s="5">
        <v>2.5999999999999999E-2</v>
      </c>
      <c r="AK25" s="5" t="s">
        <v>95</v>
      </c>
      <c r="AL25" s="2">
        <v>0.04</v>
      </c>
      <c r="AM25" s="2" t="s">
        <v>73</v>
      </c>
      <c r="AN25" s="5" t="s">
        <v>73</v>
      </c>
      <c r="AO25" s="3" t="s">
        <v>73</v>
      </c>
      <c r="AP25" s="1" t="s">
        <v>73</v>
      </c>
      <c r="AQ25" s="1" t="s">
        <v>73</v>
      </c>
      <c r="AR25" s="1" t="s">
        <v>73</v>
      </c>
      <c r="AS25" s="1" t="s">
        <v>73</v>
      </c>
      <c r="AT25" s="1" t="s">
        <v>73</v>
      </c>
    </row>
    <row r="26" spans="1:46" x14ac:dyDescent="0.2">
      <c r="A26" s="15">
        <v>41662</v>
      </c>
      <c r="B26" s="2">
        <v>18.86</v>
      </c>
      <c r="C26" s="3">
        <v>10.7</v>
      </c>
      <c r="D26" s="3">
        <v>6.9</v>
      </c>
      <c r="E26" s="1">
        <v>4</v>
      </c>
      <c r="F26" s="1">
        <v>3</v>
      </c>
      <c r="G26" s="1" t="s">
        <v>84</v>
      </c>
      <c r="H26" s="1">
        <v>1</v>
      </c>
      <c r="I26" s="3">
        <v>0.2</v>
      </c>
      <c r="J26" s="1" t="s">
        <v>74</v>
      </c>
      <c r="K26" s="2">
        <v>0.05</v>
      </c>
      <c r="L26" s="2">
        <v>12.91</v>
      </c>
      <c r="M26" s="3">
        <v>1.3</v>
      </c>
      <c r="N26" s="3">
        <v>1.2</v>
      </c>
      <c r="O26" s="6" t="s">
        <v>76</v>
      </c>
      <c r="P26" s="3" t="s">
        <v>76</v>
      </c>
      <c r="Q26" s="1" t="s">
        <v>76</v>
      </c>
      <c r="R26" s="1" t="s">
        <v>76</v>
      </c>
      <c r="S26" s="1">
        <v>49</v>
      </c>
      <c r="T26" s="1" t="s">
        <v>76</v>
      </c>
      <c r="U26" s="1" t="s">
        <v>76</v>
      </c>
      <c r="V26" s="1" t="s">
        <v>76</v>
      </c>
      <c r="W26" s="5">
        <v>5.0000000000000001E-3</v>
      </c>
      <c r="X26" s="5">
        <v>1E-3</v>
      </c>
      <c r="Y26" s="2">
        <v>0.05</v>
      </c>
      <c r="Z26" s="5">
        <v>3.2000000000000001E-2</v>
      </c>
      <c r="AA26" s="5" t="s">
        <v>95</v>
      </c>
      <c r="AB26" s="5" t="s">
        <v>91</v>
      </c>
      <c r="AC26" s="5" t="s">
        <v>91</v>
      </c>
      <c r="AD26" s="3" t="s">
        <v>153</v>
      </c>
      <c r="AE26" s="3" t="s">
        <v>73</v>
      </c>
      <c r="AF26" s="2" t="s">
        <v>154</v>
      </c>
      <c r="AG26" s="5">
        <v>8.0000000000000002E-3</v>
      </c>
      <c r="AH26" s="3" t="s">
        <v>78</v>
      </c>
      <c r="AI26" s="5" t="s">
        <v>91</v>
      </c>
      <c r="AJ26" s="5">
        <v>2.1999999999999999E-2</v>
      </c>
      <c r="AK26" s="5" t="s">
        <v>95</v>
      </c>
      <c r="AL26" s="2">
        <v>0.04</v>
      </c>
      <c r="AM26" s="2" t="s">
        <v>73</v>
      </c>
      <c r="AN26" s="5" t="s">
        <v>73</v>
      </c>
      <c r="AO26" s="3" t="s">
        <v>73</v>
      </c>
      <c r="AP26" s="1" t="s">
        <v>73</v>
      </c>
      <c r="AQ26" s="1">
        <v>85</v>
      </c>
      <c r="AR26" s="1">
        <v>33</v>
      </c>
      <c r="AS26" s="1">
        <v>349</v>
      </c>
      <c r="AT26" s="1" t="s">
        <v>73</v>
      </c>
    </row>
    <row r="27" spans="1:46" x14ac:dyDescent="0.2">
      <c r="A27" s="15">
        <v>41663</v>
      </c>
      <c r="B27" s="2">
        <v>18.75</v>
      </c>
      <c r="C27" s="3">
        <v>10.199999999999999</v>
      </c>
      <c r="D27" s="3">
        <v>6.9</v>
      </c>
      <c r="E27" s="1" t="s">
        <v>72</v>
      </c>
      <c r="F27" s="1" t="s">
        <v>72</v>
      </c>
      <c r="G27" s="1" t="s">
        <v>72</v>
      </c>
      <c r="H27" s="1">
        <v>1</v>
      </c>
      <c r="I27" s="3" t="s">
        <v>73</v>
      </c>
      <c r="J27" s="1" t="s">
        <v>74</v>
      </c>
      <c r="K27" s="2" t="s">
        <v>74</v>
      </c>
      <c r="L27" s="2" t="s">
        <v>74</v>
      </c>
      <c r="M27" s="3">
        <v>1.9</v>
      </c>
      <c r="N27" s="3">
        <v>1.2</v>
      </c>
      <c r="O27" s="6" t="s">
        <v>76</v>
      </c>
      <c r="P27" s="3" t="s">
        <v>76</v>
      </c>
      <c r="Q27" s="1" t="s">
        <v>76</v>
      </c>
      <c r="R27" s="1" t="s">
        <v>76</v>
      </c>
      <c r="S27" s="1">
        <v>48</v>
      </c>
      <c r="T27" s="1" t="s">
        <v>76</v>
      </c>
      <c r="U27" s="1" t="s">
        <v>76</v>
      </c>
      <c r="V27" s="1" t="s">
        <v>76</v>
      </c>
      <c r="W27" s="5">
        <v>5.0000000000000001E-3</v>
      </c>
      <c r="X27" s="5">
        <v>2E-3</v>
      </c>
      <c r="Y27" s="2" t="s">
        <v>73</v>
      </c>
      <c r="Z27" s="5" t="s">
        <v>73</v>
      </c>
      <c r="AA27" s="5" t="s">
        <v>73</v>
      </c>
      <c r="AB27" s="5" t="s">
        <v>73</v>
      </c>
      <c r="AC27" s="5" t="s">
        <v>73</v>
      </c>
      <c r="AD27" s="3" t="s">
        <v>73</v>
      </c>
      <c r="AE27" s="3" t="s">
        <v>73</v>
      </c>
      <c r="AF27" s="2" t="s">
        <v>73</v>
      </c>
      <c r="AG27" s="5" t="s">
        <v>73</v>
      </c>
      <c r="AH27" s="3" t="s">
        <v>78</v>
      </c>
      <c r="AI27" s="5" t="s">
        <v>73</v>
      </c>
      <c r="AJ27" s="5" t="s">
        <v>73</v>
      </c>
      <c r="AK27" s="5" t="s">
        <v>73</v>
      </c>
      <c r="AL27" s="2" t="s">
        <v>73</v>
      </c>
      <c r="AM27" s="2" t="s">
        <v>73</v>
      </c>
      <c r="AN27" s="5" t="s">
        <v>73</v>
      </c>
      <c r="AO27" s="3" t="s">
        <v>73</v>
      </c>
      <c r="AP27" s="1" t="s">
        <v>73</v>
      </c>
      <c r="AQ27" s="1" t="s">
        <v>73</v>
      </c>
      <c r="AR27" s="1" t="s">
        <v>73</v>
      </c>
      <c r="AS27" s="1" t="s">
        <v>73</v>
      </c>
      <c r="AT27" s="1" t="s">
        <v>73</v>
      </c>
    </row>
    <row r="28" spans="1:46" x14ac:dyDescent="0.2">
      <c r="A28" s="15">
        <v>41664</v>
      </c>
      <c r="B28" s="2">
        <v>18.97</v>
      </c>
      <c r="C28" s="3" t="s">
        <v>71</v>
      </c>
      <c r="D28" s="3" t="s">
        <v>71</v>
      </c>
      <c r="E28" s="1" t="s">
        <v>72</v>
      </c>
      <c r="F28" s="1" t="s">
        <v>72</v>
      </c>
      <c r="G28" s="1" t="s">
        <v>72</v>
      </c>
      <c r="H28" s="1">
        <v>1</v>
      </c>
      <c r="I28" s="3" t="s">
        <v>73</v>
      </c>
      <c r="J28" s="1" t="s">
        <v>74</v>
      </c>
      <c r="K28" s="2" t="s">
        <v>74</v>
      </c>
      <c r="L28" s="2" t="s">
        <v>74</v>
      </c>
      <c r="M28" s="3">
        <v>1.3</v>
      </c>
      <c r="N28" s="3">
        <v>1.3</v>
      </c>
      <c r="O28" s="6" t="s">
        <v>76</v>
      </c>
      <c r="P28" s="3" t="s">
        <v>76</v>
      </c>
      <c r="Q28" s="1" t="s">
        <v>76</v>
      </c>
      <c r="R28" s="1" t="s">
        <v>76</v>
      </c>
      <c r="S28" s="1" t="s">
        <v>76</v>
      </c>
      <c r="T28" s="1" t="s">
        <v>76</v>
      </c>
      <c r="U28" s="1" t="s">
        <v>76</v>
      </c>
      <c r="V28" s="1" t="s">
        <v>76</v>
      </c>
      <c r="W28" s="5" t="s">
        <v>76</v>
      </c>
      <c r="X28" s="5" t="s">
        <v>76</v>
      </c>
      <c r="Y28" s="2" t="s">
        <v>73</v>
      </c>
      <c r="Z28" s="5" t="s">
        <v>73</v>
      </c>
      <c r="AA28" s="5" t="s">
        <v>73</v>
      </c>
      <c r="AB28" s="5" t="s">
        <v>73</v>
      </c>
      <c r="AC28" s="5" t="s">
        <v>73</v>
      </c>
      <c r="AD28" s="3" t="s">
        <v>73</v>
      </c>
      <c r="AE28" s="3" t="s">
        <v>73</v>
      </c>
      <c r="AF28" s="2" t="s">
        <v>73</v>
      </c>
      <c r="AG28" s="5" t="s">
        <v>73</v>
      </c>
      <c r="AH28" s="3" t="s">
        <v>78</v>
      </c>
      <c r="AI28" s="5" t="s">
        <v>73</v>
      </c>
      <c r="AJ28" s="5" t="s">
        <v>73</v>
      </c>
      <c r="AK28" s="5" t="s">
        <v>73</v>
      </c>
      <c r="AL28" s="2" t="s">
        <v>73</v>
      </c>
      <c r="AM28" s="2" t="s">
        <v>73</v>
      </c>
      <c r="AN28" s="5" t="s">
        <v>73</v>
      </c>
      <c r="AO28" s="3" t="s">
        <v>73</v>
      </c>
      <c r="AP28" s="1" t="s">
        <v>73</v>
      </c>
      <c r="AQ28" s="1" t="s">
        <v>73</v>
      </c>
      <c r="AR28" s="1" t="s">
        <v>73</v>
      </c>
      <c r="AS28" s="1" t="s">
        <v>73</v>
      </c>
      <c r="AT28" s="1" t="s">
        <v>73</v>
      </c>
    </row>
    <row r="29" spans="1:46" x14ac:dyDescent="0.2">
      <c r="A29" s="15">
        <v>41665</v>
      </c>
      <c r="B29" s="2">
        <v>16.559999999999999</v>
      </c>
      <c r="C29" s="3">
        <v>10.199999999999999</v>
      </c>
      <c r="D29" s="3">
        <v>6.8</v>
      </c>
      <c r="E29" s="1" t="s">
        <v>72</v>
      </c>
      <c r="F29" s="1" t="s">
        <v>72</v>
      </c>
      <c r="G29" s="1" t="s">
        <v>72</v>
      </c>
      <c r="H29" s="1">
        <v>1</v>
      </c>
      <c r="I29" s="3">
        <v>0.1</v>
      </c>
      <c r="J29" s="1" t="s">
        <v>74</v>
      </c>
      <c r="K29" s="2">
        <v>0.04</v>
      </c>
      <c r="L29" s="2">
        <v>14.61</v>
      </c>
      <c r="M29" s="3">
        <v>1.4</v>
      </c>
      <c r="N29" s="3">
        <v>1.3</v>
      </c>
      <c r="O29" s="6" t="s">
        <v>76</v>
      </c>
      <c r="P29" s="3" t="s">
        <v>76</v>
      </c>
      <c r="Q29" s="1" t="s">
        <v>76</v>
      </c>
      <c r="R29" s="1" t="s">
        <v>76</v>
      </c>
      <c r="S29" s="1">
        <v>49</v>
      </c>
      <c r="T29" s="1" t="s">
        <v>76</v>
      </c>
      <c r="U29" s="1" t="s">
        <v>76</v>
      </c>
      <c r="V29" s="1" t="s">
        <v>76</v>
      </c>
      <c r="W29" s="5" t="s">
        <v>76</v>
      </c>
      <c r="X29" s="5" t="s">
        <v>76</v>
      </c>
      <c r="Y29" s="2">
        <v>0.05</v>
      </c>
      <c r="Z29" s="5">
        <v>0.03</v>
      </c>
      <c r="AA29" s="5" t="s">
        <v>95</v>
      </c>
      <c r="AB29" s="5" t="s">
        <v>91</v>
      </c>
      <c r="AC29" s="5">
        <v>5.0000000000000001E-3</v>
      </c>
      <c r="AD29" s="3" t="s">
        <v>153</v>
      </c>
      <c r="AE29" s="3" t="s">
        <v>73</v>
      </c>
      <c r="AF29" s="2" t="s">
        <v>154</v>
      </c>
      <c r="AG29" s="5">
        <v>7.0000000000000001E-3</v>
      </c>
      <c r="AH29" s="3" t="s">
        <v>78</v>
      </c>
      <c r="AI29" s="5">
        <v>7.0000000000000001E-3</v>
      </c>
      <c r="AJ29" s="5">
        <v>3.2000000000000001E-2</v>
      </c>
      <c r="AK29" s="5" t="s">
        <v>95</v>
      </c>
      <c r="AL29" s="2">
        <v>0.05</v>
      </c>
      <c r="AM29" s="2" t="s">
        <v>73</v>
      </c>
      <c r="AN29" s="5" t="s">
        <v>73</v>
      </c>
      <c r="AO29" s="3" t="s">
        <v>73</v>
      </c>
      <c r="AP29" s="1" t="s">
        <v>73</v>
      </c>
      <c r="AQ29" s="1">
        <v>83</v>
      </c>
      <c r="AR29" s="1">
        <v>32</v>
      </c>
      <c r="AS29" s="1">
        <v>339</v>
      </c>
      <c r="AT29" s="1" t="s">
        <v>73</v>
      </c>
    </row>
    <row r="30" spans="1:46" x14ac:dyDescent="0.2">
      <c r="A30" s="15">
        <v>41666</v>
      </c>
      <c r="B30" s="2">
        <v>19.239999999999998</v>
      </c>
      <c r="C30" s="3">
        <v>10.199999999999999</v>
      </c>
      <c r="D30" s="3">
        <v>6.9</v>
      </c>
      <c r="E30" s="1" t="s">
        <v>72</v>
      </c>
      <c r="F30" s="1" t="s">
        <v>72</v>
      </c>
      <c r="G30" s="1" t="s">
        <v>72</v>
      </c>
      <c r="H30" s="1">
        <v>1</v>
      </c>
      <c r="I30" s="3">
        <v>0.1</v>
      </c>
      <c r="J30" s="1" t="s">
        <v>74</v>
      </c>
      <c r="K30" s="2">
        <v>0.04</v>
      </c>
      <c r="L30" s="2">
        <v>15.55</v>
      </c>
      <c r="M30" s="3">
        <v>1.6</v>
      </c>
      <c r="N30" s="3">
        <v>1.6</v>
      </c>
      <c r="O30" s="6" t="s">
        <v>76</v>
      </c>
      <c r="P30" s="3" t="s">
        <v>76</v>
      </c>
      <c r="Q30" s="1" t="s">
        <v>93</v>
      </c>
      <c r="R30" s="1" t="s">
        <v>76</v>
      </c>
      <c r="S30" s="1">
        <v>51</v>
      </c>
      <c r="T30" s="1" t="s">
        <v>76</v>
      </c>
      <c r="U30" s="1" t="s">
        <v>76</v>
      </c>
      <c r="V30" s="1" t="s">
        <v>76</v>
      </c>
      <c r="W30" s="5" t="s">
        <v>77</v>
      </c>
      <c r="X30" s="5">
        <v>1E-3</v>
      </c>
      <c r="Y30" s="2">
        <v>0.05</v>
      </c>
      <c r="Z30" s="5">
        <v>2.8000000000000001E-2</v>
      </c>
      <c r="AA30" s="5" t="s">
        <v>95</v>
      </c>
      <c r="AB30" s="5" t="s">
        <v>91</v>
      </c>
      <c r="AC30" s="5">
        <v>2.8000000000000001E-2</v>
      </c>
      <c r="AD30" s="3" t="s">
        <v>153</v>
      </c>
      <c r="AE30" s="3" t="s">
        <v>73</v>
      </c>
      <c r="AF30" s="2" t="s">
        <v>154</v>
      </c>
      <c r="AG30" s="5">
        <v>8.0000000000000002E-3</v>
      </c>
      <c r="AH30" s="3" t="s">
        <v>78</v>
      </c>
      <c r="AI30" s="5">
        <v>7.0000000000000001E-3</v>
      </c>
      <c r="AJ30" s="5">
        <v>3.1E-2</v>
      </c>
      <c r="AK30" s="5" t="s">
        <v>95</v>
      </c>
      <c r="AL30" s="2">
        <v>0.05</v>
      </c>
      <c r="AM30" s="2" t="s">
        <v>73</v>
      </c>
      <c r="AN30" s="5" t="s">
        <v>73</v>
      </c>
      <c r="AO30" s="3" t="s">
        <v>73</v>
      </c>
      <c r="AP30" s="1" t="s">
        <v>73</v>
      </c>
      <c r="AQ30" s="1" t="s">
        <v>73</v>
      </c>
      <c r="AR30" s="1" t="s">
        <v>73</v>
      </c>
      <c r="AS30" s="1" t="s">
        <v>73</v>
      </c>
      <c r="AT30" s="1" t="s">
        <v>73</v>
      </c>
    </row>
    <row r="31" spans="1:46" x14ac:dyDescent="0.2">
      <c r="A31" s="15">
        <v>41667</v>
      </c>
      <c r="B31" s="2">
        <v>21.54</v>
      </c>
      <c r="C31" s="3">
        <v>11.5</v>
      </c>
      <c r="D31" s="3">
        <v>6.9</v>
      </c>
      <c r="E31" s="1">
        <v>4</v>
      </c>
      <c r="F31" s="1">
        <v>3</v>
      </c>
      <c r="G31" s="1">
        <v>2</v>
      </c>
      <c r="H31" s="1">
        <v>1</v>
      </c>
      <c r="I31" s="3">
        <v>0.1</v>
      </c>
      <c r="J31" s="1" t="s">
        <v>74</v>
      </c>
      <c r="K31" s="2">
        <v>0.05</v>
      </c>
      <c r="L31" s="2">
        <v>16.22</v>
      </c>
      <c r="M31" s="3">
        <v>1.6</v>
      </c>
      <c r="N31" s="3">
        <v>1.5</v>
      </c>
      <c r="O31" s="6">
        <v>277</v>
      </c>
      <c r="P31" s="3">
        <v>0.8</v>
      </c>
      <c r="Q31" s="1" t="s">
        <v>76</v>
      </c>
      <c r="R31" s="1" t="s">
        <v>76</v>
      </c>
      <c r="S31" s="1">
        <v>45</v>
      </c>
      <c r="T31" s="1">
        <v>800</v>
      </c>
      <c r="U31" s="1">
        <v>98</v>
      </c>
      <c r="V31" s="1" t="s">
        <v>76</v>
      </c>
      <c r="W31" s="5" t="s">
        <v>77</v>
      </c>
      <c r="X31" s="5">
        <v>1E-3</v>
      </c>
      <c r="Y31" s="2">
        <v>0.05</v>
      </c>
      <c r="Z31" s="5">
        <v>2.8000000000000001E-2</v>
      </c>
      <c r="AA31" s="5" t="s">
        <v>95</v>
      </c>
      <c r="AB31" s="5" t="s">
        <v>91</v>
      </c>
      <c r="AC31" s="5">
        <v>2.7E-2</v>
      </c>
      <c r="AD31" s="3" t="s">
        <v>153</v>
      </c>
      <c r="AE31" s="3" t="s">
        <v>153</v>
      </c>
      <c r="AF31" s="2" t="s">
        <v>154</v>
      </c>
      <c r="AG31" s="5">
        <v>7.0000000000000001E-3</v>
      </c>
      <c r="AH31" s="3" t="s">
        <v>155</v>
      </c>
      <c r="AI31" s="5">
        <v>8.0000000000000002E-3</v>
      </c>
      <c r="AJ31" s="5">
        <v>3.5000000000000003E-2</v>
      </c>
      <c r="AK31" s="5" t="s">
        <v>95</v>
      </c>
      <c r="AL31" s="2">
        <v>0.05</v>
      </c>
      <c r="AM31" s="2" t="s">
        <v>89</v>
      </c>
      <c r="AN31" s="5" t="s">
        <v>95</v>
      </c>
      <c r="AO31" s="3" t="s">
        <v>153</v>
      </c>
      <c r="AP31" s="1" t="s">
        <v>157</v>
      </c>
      <c r="AQ31" s="1">
        <v>79</v>
      </c>
      <c r="AR31" s="1">
        <v>30</v>
      </c>
      <c r="AS31" s="1">
        <v>323</v>
      </c>
      <c r="AT31" s="1" t="s">
        <v>73</v>
      </c>
    </row>
    <row r="32" spans="1:46" x14ac:dyDescent="0.2">
      <c r="A32" s="15">
        <v>41668</v>
      </c>
      <c r="B32" s="2">
        <v>21.66</v>
      </c>
      <c r="C32" s="3">
        <v>11.3</v>
      </c>
      <c r="D32" s="3">
        <v>6.9</v>
      </c>
      <c r="E32" s="1">
        <v>3</v>
      </c>
      <c r="F32" s="1">
        <v>3</v>
      </c>
      <c r="G32" s="1">
        <v>3</v>
      </c>
      <c r="H32" s="1">
        <v>1</v>
      </c>
      <c r="I32" s="3" t="s">
        <v>153</v>
      </c>
      <c r="J32" s="1" t="s">
        <v>74</v>
      </c>
      <c r="K32" s="2">
        <v>0.05</v>
      </c>
      <c r="L32" s="2">
        <v>17.82</v>
      </c>
      <c r="M32" s="3">
        <v>1.8</v>
      </c>
      <c r="N32" s="3">
        <v>1.7</v>
      </c>
      <c r="O32" s="6" t="s">
        <v>76</v>
      </c>
      <c r="P32" s="3" t="s">
        <v>76</v>
      </c>
      <c r="Q32" s="1" t="s">
        <v>76</v>
      </c>
      <c r="R32" s="1">
        <v>6</v>
      </c>
      <c r="S32" s="1">
        <v>47</v>
      </c>
      <c r="T32" s="1" t="s">
        <v>76</v>
      </c>
      <c r="U32" s="1" t="s">
        <v>76</v>
      </c>
      <c r="V32" s="1" t="s">
        <v>76</v>
      </c>
      <c r="W32" s="5">
        <v>6.0000000000000001E-3</v>
      </c>
      <c r="X32" s="5">
        <v>1E-3</v>
      </c>
      <c r="Y32" s="2">
        <v>0.06</v>
      </c>
      <c r="Z32" s="5">
        <v>2.5999999999999999E-2</v>
      </c>
      <c r="AA32" s="5" t="s">
        <v>95</v>
      </c>
      <c r="AB32" s="5" t="s">
        <v>91</v>
      </c>
      <c r="AC32" s="5">
        <v>5.0000000000000001E-3</v>
      </c>
      <c r="AD32" s="3" t="s">
        <v>153</v>
      </c>
      <c r="AE32" s="3" t="s">
        <v>73</v>
      </c>
      <c r="AF32" s="2" t="s">
        <v>154</v>
      </c>
      <c r="AG32" s="5">
        <v>6.0000000000000001E-3</v>
      </c>
      <c r="AH32" s="3" t="s">
        <v>78</v>
      </c>
      <c r="AI32" s="5">
        <v>0.01</v>
      </c>
      <c r="AJ32" s="5">
        <v>2.1000000000000001E-2</v>
      </c>
      <c r="AK32" s="5" t="s">
        <v>95</v>
      </c>
      <c r="AL32" s="2">
        <v>0.04</v>
      </c>
      <c r="AM32" s="2" t="s">
        <v>73</v>
      </c>
      <c r="AN32" s="5" t="s">
        <v>73</v>
      </c>
      <c r="AO32" s="3" t="s">
        <v>73</v>
      </c>
      <c r="AP32" s="1" t="s">
        <v>73</v>
      </c>
      <c r="AQ32" s="1" t="s">
        <v>73</v>
      </c>
      <c r="AR32" s="1" t="s">
        <v>73</v>
      </c>
      <c r="AS32" s="1" t="s">
        <v>73</v>
      </c>
      <c r="AT32" s="1" t="s">
        <v>73</v>
      </c>
    </row>
    <row r="33" spans="1:46" x14ac:dyDescent="0.2">
      <c r="A33" s="15">
        <v>41669</v>
      </c>
      <c r="B33" s="2">
        <v>17.62</v>
      </c>
      <c r="C33" s="3">
        <v>10.8</v>
      </c>
      <c r="D33" s="3">
        <v>6.9</v>
      </c>
      <c r="E33" s="1">
        <v>2</v>
      </c>
      <c r="F33" s="1" t="s">
        <v>84</v>
      </c>
      <c r="G33" s="1">
        <v>2</v>
      </c>
      <c r="H33" s="1">
        <v>1</v>
      </c>
      <c r="I33" s="3">
        <v>0.1</v>
      </c>
      <c r="J33" s="1" t="s">
        <v>74</v>
      </c>
      <c r="K33" s="2">
        <v>0.06</v>
      </c>
      <c r="L33" s="2">
        <v>17.600000000000001</v>
      </c>
      <c r="M33" s="3">
        <v>1.7</v>
      </c>
      <c r="N33" s="3">
        <v>1.6</v>
      </c>
      <c r="O33" s="6" t="s">
        <v>76</v>
      </c>
      <c r="P33" s="3" t="s">
        <v>76</v>
      </c>
      <c r="Q33" s="1" t="s">
        <v>76</v>
      </c>
      <c r="R33" s="1" t="s">
        <v>76</v>
      </c>
      <c r="S33" s="1">
        <v>48</v>
      </c>
      <c r="T33" s="1" t="s">
        <v>76</v>
      </c>
      <c r="U33" s="1" t="s">
        <v>76</v>
      </c>
      <c r="V33" s="1" t="s">
        <v>76</v>
      </c>
      <c r="W33" s="5" t="s">
        <v>77</v>
      </c>
      <c r="X33" s="5">
        <v>1E-3</v>
      </c>
      <c r="Y33" s="2">
        <v>0.06</v>
      </c>
      <c r="Z33" s="5">
        <v>2.5000000000000001E-2</v>
      </c>
      <c r="AA33" s="5" t="s">
        <v>95</v>
      </c>
      <c r="AB33" s="5" t="s">
        <v>91</v>
      </c>
      <c r="AC33" s="5">
        <v>5.0000000000000001E-3</v>
      </c>
      <c r="AD33" s="3" t="s">
        <v>153</v>
      </c>
      <c r="AE33" s="3" t="s">
        <v>73</v>
      </c>
      <c r="AF33" s="2" t="s">
        <v>154</v>
      </c>
      <c r="AG33" s="5">
        <v>6.0000000000000001E-3</v>
      </c>
      <c r="AH33" s="3" t="s">
        <v>78</v>
      </c>
      <c r="AI33" s="5">
        <v>0.01</v>
      </c>
      <c r="AJ33" s="5">
        <v>0.02</v>
      </c>
      <c r="AK33" s="5" t="s">
        <v>95</v>
      </c>
      <c r="AL33" s="2">
        <v>0.04</v>
      </c>
      <c r="AM33" s="2" t="s">
        <v>73</v>
      </c>
      <c r="AN33" s="5" t="s">
        <v>73</v>
      </c>
      <c r="AO33" s="3" t="s">
        <v>73</v>
      </c>
      <c r="AP33" s="1" t="s">
        <v>73</v>
      </c>
      <c r="AQ33" s="1">
        <v>79</v>
      </c>
      <c r="AR33" s="1">
        <v>30</v>
      </c>
      <c r="AS33" s="1">
        <v>322</v>
      </c>
      <c r="AT33" s="1" t="s">
        <v>73</v>
      </c>
    </row>
    <row r="34" spans="1:46" x14ac:dyDescent="0.2">
      <c r="A34" s="15">
        <v>41670</v>
      </c>
      <c r="B34" s="2">
        <v>19.02</v>
      </c>
      <c r="C34" s="3" t="s">
        <v>71</v>
      </c>
      <c r="D34" s="3" t="s">
        <v>71</v>
      </c>
      <c r="E34" s="1" t="s">
        <v>72</v>
      </c>
      <c r="F34" s="1" t="s">
        <v>72</v>
      </c>
      <c r="G34" s="1" t="s">
        <v>72</v>
      </c>
      <c r="H34" s="1">
        <v>1</v>
      </c>
      <c r="I34" s="3" t="s">
        <v>73</v>
      </c>
      <c r="J34" s="1" t="s">
        <v>74</v>
      </c>
      <c r="K34" s="2" t="s">
        <v>74</v>
      </c>
      <c r="L34" s="2" t="s">
        <v>74</v>
      </c>
      <c r="M34" s="3">
        <v>1.8</v>
      </c>
      <c r="N34" s="3">
        <v>1.5</v>
      </c>
      <c r="O34" s="6" t="s">
        <v>76</v>
      </c>
      <c r="P34" s="3" t="s">
        <v>76</v>
      </c>
      <c r="Q34" s="1" t="s">
        <v>76</v>
      </c>
      <c r="R34" s="1" t="s">
        <v>76</v>
      </c>
      <c r="S34" s="1" t="s">
        <v>76</v>
      </c>
      <c r="T34" s="1" t="s">
        <v>76</v>
      </c>
      <c r="U34" s="1" t="s">
        <v>76</v>
      </c>
      <c r="V34" s="1" t="s">
        <v>76</v>
      </c>
      <c r="W34" s="5">
        <v>5.0000000000000001E-3</v>
      </c>
      <c r="X34" s="5">
        <v>1E-3</v>
      </c>
      <c r="Y34" s="2" t="s">
        <v>73</v>
      </c>
      <c r="Z34" s="5" t="s">
        <v>73</v>
      </c>
      <c r="AA34" s="5" t="s">
        <v>73</v>
      </c>
      <c r="AB34" s="5" t="s">
        <v>73</v>
      </c>
      <c r="AC34" s="5" t="s">
        <v>73</v>
      </c>
      <c r="AD34" s="3" t="s">
        <v>73</v>
      </c>
      <c r="AE34" s="3" t="s">
        <v>73</v>
      </c>
      <c r="AF34" s="2" t="s">
        <v>73</v>
      </c>
      <c r="AG34" s="5" t="s">
        <v>73</v>
      </c>
      <c r="AH34" s="3" t="s">
        <v>78</v>
      </c>
      <c r="AI34" s="5" t="s">
        <v>73</v>
      </c>
      <c r="AJ34" s="5" t="s">
        <v>73</v>
      </c>
      <c r="AK34" s="5" t="s">
        <v>73</v>
      </c>
      <c r="AL34" s="2" t="s">
        <v>73</v>
      </c>
      <c r="AM34" s="2" t="s">
        <v>73</v>
      </c>
      <c r="AN34" s="5" t="s">
        <v>73</v>
      </c>
      <c r="AO34" s="3" t="s">
        <v>73</v>
      </c>
      <c r="AP34" s="1" t="s">
        <v>73</v>
      </c>
      <c r="AQ34" s="1" t="s">
        <v>73</v>
      </c>
      <c r="AR34" s="1" t="s">
        <v>73</v>
      </c>
      <c r="AS34" s="1" t="s">
        <v>73</v>
      </c>
      <c r="AT34" s="1" t="s">
        <v>73</v>
      </c>
    </row>
    <row r="35" spans="1:46" x14ac:dyDescent="0.2">
      <c r="A35" s="15">
        <v>41671</v>
      </c>
      <c r="B35" s="2">
        <v>24.73</v>
      </c>
      <c r="C35" s="3" t="s">
        <v>71</v>
      </c>
      <c r="D35" s="3" t="s">
        <v>71</v>
      </c>
      <c r="E35" s="1" t="s">
        <v>72</v>
      </c>
      <c r="F35" s="1" t="s">
        <v>72</v>
      </c>
      <c r="G35" s="1" t="s">
        <v>72</v>
      </c>
      <c r="H35" s="1">
        <v>1</v>
      </c>
      <c r="I35" s="3" t="s">
        <v>73</v>
      </c>
      <c r="J35" s="1" t="s">
        <v>74</v>
      </c>
      <c r="K35" s="2" t="s">
        <v>74</v>
      </c>
      <c r="L35" s="2" t="s">
        <v>74</v>
      </c>
      <c r="M35" s="3">
        <v>1.6</v>
      </c>
      <c r="N35" s="3">
        <v>1.6</v>
      </c>
      <c r="O35" s="6" t="s">
        <v>76</v>
      </c>
      <c r="P35" s="3" t="s">
        <v>76</v>
      </c>
      <c r="Q35" s="1" t="s">
        <v>76</v>
      </c>
      <c r="R35" s="1" t="s">
        <v>76</v>
      </c>
      <c r="S35" s="1" t="s">
        <v>76</v>
      </c>
      <c r="T35" s="1" t="s">
        <v>76</v>
      </c>
      <c r="U35" s="1" t="s">
        <v>76</v>
      </c>
      <c r="V35" s="1" t="s">
        <v>76</v>
      </c>
      <c r="W35" s="5" t="s">
        <v>76</v>
      </c>
      <c r="X35" s="5" t="s">
        <v>76</v>
      </c>
      <c r="Y35" s="2" t="s">
        <v>73</v>
      </c>
      <c r="Z35" s="5" t="s">
        <v>73</v>
      </c>
      <c r="AA35" s="5" t="s">
        <v>73</v>
      </c>
      <c r="AB35" s="5" t="s">
        <v>73</v>
      </c>
      <c r="AC35" s="5" t="s">
        <v>73</v>
      </c>
      <c r="AD35" s="3" t="s">
        <v>73</v>
      </c>
      <c r="AE35" s="3" t="s">
        <v>73</v>
      </c>
      <c r="AF35" s="2" t="s">
        <v>73</v>
      </c>
      <c r="AG35" s="5" t="s">
        <v>73</v>
      </c>
      <c r="AH35" s="3" t="s">
        <v>78</v>
      </c>
      <c r="AI35" s="5" t="s">
        <v>73</v>
      </c>
      <c r="AJ35" s="5" t="s">
        <v>73</v>
      </c>
      <c r="AK35" s="5" t="s">
        <v>73</v>
      </c>
      <c r="AL35" s="2" t="s">
        <v>73</v>
      </c>
      <c r="AM35" s="2" t="s">
        <v>73</v>
      </c>
      <c r="AN35" s="5" t="s">
        <v>73</v>
      </c>
      <c r="AO35" s="3" t="s">
        <v>73</v>
      </c>
      <c r="AP35" s="1" t="s">
        <v>73</v>
      </c>
      <c r="AQ35" s="1" t="s">
        <v>73</v>
      </c>
      <c r="AR35" s="1" t="s">
        <v>73</v>
      </c>
      <c r="AS35" s="1" t="s">
        <v>73</v>
      </c>
      <c r="AT35" s="1" t="s">
        <v>73</v>
      </c>
    </row>
    <row r="36" spans="1:46" x14ac:dyDescent="0.2">
      <c r="A36" s="15">
        <v>41672</v>
      </c>
      <c r="B36" s="2">
        <v>28.84</v>
      </c>
      <c r="C36" s="3">
        <v>10.5</v>
      </c>
      <c r="D36" s="3">
        <v>6.9</v>
      </c>
      <c r="E36" s="1" t="s">
        <v>72</v>
      </c>
      <c r="F36" s="1" t="s">
        <v>72</v>
      </c>
      <c r="G36" s="1" t="s">
        <v>72</v>
      </c>
      <c r="H36" s="1">
        <v>1</v>
      </c>
      <c r="I36" s="3">
        <v>0.1</v>
      </c>
      <c r="J36" s="1" t="s">
        <v>74</v>
      </c>
      <c r="K36" s="2">
        <v>7.0000000000000007E-2</v>
      </c>
      <c r="L36" s="2">
        <v>16.54</v>
      </c>
      <c r="M36" s="3">
        <v>1.7</v>
      </c>
      <c r="N36" s="3">
        <v>1.6</v>
      </c>
      <c r="O36" s="6" t="s">
        <v>76</v>
      </c>
      <c r="P36" s="3" t="s">
        <v>76</v>
      </c>
      <c r="Q36" s="1" t="s">
        <v>76</v>
      </c>
      <c r="R36" s="1" t="s">
        <v>76</v>
      </c>
      <c r="S36" s="1">
        <v>51</v>
      </c>
      <c r="T36" s="1" t="s">
        <v>76</v>
      </c>
      <c r="U36" s="1" t="s">
        <v>76</v>
      </c>
      <c r="V36" s="1" t="s">
        <v>76</v>
      </c>
      <c r="W36" s="5" t="s">
        <v>76</v>
      </c>
      <c r="X36" s="5" t="s">
        <v>76</v>
      </c>
      <c r="Y36" s="2">
        <v>0.06</v>
      </c>
      <c r="Z36" s="5">
        <v>2.5000000000000001E-2</v>
      </c>
      <c r="AA36" s="5" t="s">
        <v>95</v>
      </c>
      <c r="AB36" s="5" t="s">
        <v>91</v>
      </c>
      <c r="AC36" s="5">
        <v>2.4E-2</v>
      </c>
      <c r="AD36" s="3">
        <v>0.1</v>
      </c>
      <c r="AE36" s="3" t="s">
        <v>73</v>
      </c>
      <c r="AF36" s="2" t="s">
        <v>154</v>
      </c>
      <c r="AG36" s="5">
        <v>8.0000000000000002E-3</v>
      </c>
      <c r="AH36" s="3" t="s">
        <v>78</v>
      </c>
      <c r="AI36" s="5">
        <v>1.0999999999999999E-2</v>
      </c>
      <c r="AJ36" s="5">
        <v>2.5999999999999999E-2</v>
      </c>
      <c r="AK36" s="5" t="s">
        <v>95</v>
      </c>
      <c r="AL36" s="2">
        <v>0.05</v>
      </c>
      <c r="AM36" s="2" t="s">
        <v>73</v>
      </c>
      <c r="AN36" s="5" t="s">
        <v>73</v>
      </c>
      <c r="AO36" s="3" t="s">
        <v>73</v>
      </c>
      <c r="AP36" s="1" t="s">
        <v>73</v>
      </c>
      <c r="AQ36" s="1">
        <v>75</v>
      </c>
      <c r="AR36" s="1">
        <v>29</v>
      </c>
      <c r="AS36" s="1">
        <v>307</v>
      </c>
      <c r="AT36" s="1" t="s">
        <v>73</v>
      </c>
    </row>
    <row r="37" spans="1:46" x14ac:dyDescent="0.2">
      <c r="A37" s="15">
        <v>41673</v>
      </c>
      <c r="B37" s="2">
        <v>20.440000000000001</v>
      </c>
      <c r="C37" s="3">
        <v>10</v>
      </c>
      <c r="D37" s="3">
        <v>6.5</v>
      </c>
      <c r="E37" s="1" t="s">
        <v>72</v>
      </c>
      <c r="F37" s="1" t="s">
        <v>72</v>
      </c>
      <c r="G37" s="1" t="s">
        <v>72</v>
      </c>
      <c r="H37" s="1">
        <v>2</v>
      </c>
      <c r="I37" s="3">
        <v>0.3</v>
      </c>
      <c r="J37" s="1" t="s">
        <v>74</v>
      </c>
      <c r="K37" s="2">
        <v>0.4</v>
      </c>
      <c r="L37" s="2">
        <v>14.89</v>
      </c>
      <c r="M37" s="3">
        <v>1.8</v>
      </c>
      <c r="N37" s="3">
        <v>1.8</v>
      </c>
      <c r="O37" s="6" t="s">
        <v>76</v>
      </c>
      <c r="P37" s="3" t="s">
        <v>76</v>
      </c>
      <c r="Q37" s="1" t="s">
        <v>93</v>
      </c>
      <c r="R37" s="1" t="s">
        <v>76</v>
      </c>
      <c r="S37" s="1">
        <v>51</v>
      </c>
      <c r="T37" s="1" t="s">
        <v>76</v>
      </c>
      <c r="U37" s="1" t="s">
        <v>76</v>
      </c>
      <c r="V37" s="1" t="s">
        <v>76</v>
      </c>
      <c r="W37" s="5" t="s">
        <v>77</v>
      </c>
      <c r="X37" s="5">
        <v>1E-3</v>
      </c>
      <c r="Y37" s="2">
        <v>0.06</v>
      </c>
      <c r="Z37" s="5">
        <v>2.4E-2</v>
      </c>
      <c r="AA37" s="5" t="s">
        <v>95</v>
      </c>
      <c r="AB37" s="5" t="s">
        <v>91</v>
      </c>
      <c r="AC37" s="5">
        <v>2.1000000000000001E-2</v>
      </c>
      <c r="AD37" s="3">
        <v>0.1</v>
      </c>
      <c r="AE37" s="3" t="s">
        <v>73</v>
      </c>
      <c r="AF37" s="2" t="s">
        <v>154</v>
      </c>
      <c r="AG37" s="5">
        <v>1.2999999999999999E-2</v>
      </c>
      <c r="AH37" s="3" t="s">
        <v>78</v>
      </c>
      <c r="AI37" s="5">
        <v>0.01</v>
      </c>
      <c r="AJ37" s="5">
        <v>1.0999999999999999E-2</v>
      </c>
      <c r="AK37" s="5" t="s">
        <v>95</v>
      </c>
      <c r="AL37" s="2">
        <v>0.05</v>
      </c>
      <c r="AM37" s="2" t="s">
        <v>73</v>
      </c>
      <c r="AN37" s="5" t="s">
        <v>73</v>
      </c>
      <c r="AO37" s="3" t="s">
        <v>73</v>
      </c>
      <c r="AP37" s="1" t="s">
        <v>73</v>
      </c>
      <c r="AQ37" s="1" t="s">
        <v>73</v>
      </c>
      <c r="AR37" s="1" t="s">
        <v>73</v>
      </c>
      <c r="AS37" s="1" t="s">
        <v>73</v>
      </c>
      <c r="AT37" s="1" t="s">
        <v>73</v>
      </c>
    </row>
    <row r="38" spans="1:46" x14ac:dyDescent="0.2">
      <c r="A38" s="15">
        <v>41674</v>
      </c>
      <c r="B38" s="2">
        <v>19.05</v>
      </c>
      <c r="C38" s="3">
        <v>10</v>
      </c>
      <c r="D38" s="3">
        <v>6.5</v>
      </c>
      <c r="E38" s="1">
        <v>3</v>
      </c>
      <c r="F38" s="1">
        <v>3</v>
      </c>
      <c r="G38" s="1" t="s">
        <v>84</v>
      </c>
      <c r="H38" s="1">
        <v>2</v>
      </c>
      <c r="I38" s="3">
        <v>0.7</v>
      </c>
      <c r="J38" s="1" t="s">
        <v>74</v>
      </c>
      <c r="K38" s="2">
        <v>0.77</v>
      </c>
      <c r="L38" s="2">
        <v>12.83</v>
      </c>
      <c r="M38" s="3">
        <v>1.5</v>
      </c>
      <c r="N38" s="3">
        <v>1.4</v>
      </c>
      <c r="O38" s="6">
        <v>245</v>
      </c>
      <c r="P38" s="3">
        <v>0.9</v>
      </c>
      <c r="Q38" s="1" t="s">
        <v>76</v>
      </c>
      <c r="R38" s="1" t="s">
        <v>76</v>
      </c>
      <c r="S38" s="1">
        <v>52</v>
      </c>
      <c r="T38" s="1">
        <v>3900</v>
      </c>
      <c r="U38" s="1">
        <v>97</v>
      </c>
      <c r="V38" s="1" t="s">
        <v>76</v>
      </c>
      <c r="W38" s="5" t="s">
        <v>77</v>
      </c>
      <c r="X38" s="5">
        <v>2E-3</v>
      </c>
      <c r="Y38" s="2" t="s">
        <v>89</v>
      </c>
      <c r="Z38" s="5">
        <v>2.3E-2</v>
      </c>
      <c r="AA38" s="5" t="s">
        <v>95</v>
      </c>
      <c r="AB38" s="5" t="s">
        <v>91</v>
      </c>
      <c r="AC38" s="5">
        <v>6.0000000000000001E-3</v>
      </c>
      <c r="AD38" s="3">
        <v>0.1</v>
      </c>
      <c r="AE38" s="3" t="s">
        <v>153</v>
      </c>
      <c r="AF38" s="2" t="s">
        <v>154</v>
      </c>
      <c r="AG38" s="5">
        <v>1.9E-2</v>
      </c>
      <c r="AH38" s="3" t="s">
        <v>155</v>
      </c>
      <c r="AI38" s="5">
        <v>8.0000000000000002E-3</v>
      </c>
      <c r="AJ38" s="5">
        <v>3.3000000000000002E-2</v>
      </c>
      <c r="AK38" s="5" t="s">
        <v>95</v>
      </c>
      <c r="AL38" s="2">
        <v>0.05</v>
      </c>
      <c r="AM38" s="2" t="s">
        <v>89</v>
      </c>
      <c r="AN38" s="5" t="s">
        <v>95</v>
      </c>
      <c r="AO38" s="3" t="s">
        <v>153</v>
      </c>
      <c r="AP38" s="1" t="s">
        <v>157</v>
      </c>
      <c r="AQ38" s="1">
        <v>73</v>
      </c>
      <c r="AR38" s="1">
        <v>28</v>
      </c>
      <c r="AS38" s="1">
        <v>297</v>
      </c>
      <c r="AT38" s="1" t="s">
        <v>73</v>
      </c>
    </row>
    <row r="39" spans="1:46" x14ac:dyDescent="0.2">
      <c r="A39" s="15">
        <v>41675</v>
      </c>
      <c r="B39" s="2">
        <v>17.940000000000001</v>
      </c>
      <c r="C39" s="3">
        <v>10.199999999999999</v>
      </c>
      <c r="D39" s="3">
        <v>6.7</v>
      </c>
      <c r="E39" s="1">
        <v>4</v>
      </c>
      <c r="F39" s="56">
        <v>3</v>
      </c>
      <c r="G39" s="1">
        <v>2</v>
      </c>
      <c r="H39" s="1">
        <v>2</v>
      </c>
      <c r="I39" s="3">
        <v>0.7</v>
      </c>
      <c r="J39" s="1" t="s">
        <v>74</v>
      </c>
      <c r="K39" s="2">
        <v>0.79</v>
      </c>
      <c r="L39" s="2">
        <v>10.97</v>
      </c>
      <c r="M39" s="3">
        <v>1.4</v>
      </c>
      <c r="N39" s="3">
        <v>1.4</v>
      </c>
      <c r="O39" s="6" t="s">
        <v>76</v>
      </c>
      <c r="P39" s="3" t="s">
        <v>76</v>
      </c>
      <c r="Q39" s="1" t="s">
        <v>76</v>
      </c>
      <c r="R39" s="1">
        <v>5</v>
      </c>
      <c r="S39" s="1">
        <v>51</v>
      </c>
      <c r="T39" s="1" t="s">
        <v>76</v>
      </c>
      <c r="U39" s="1" t="s">
        <v>76</v>
      </c>
      <c r="V39" s="1" t="s">
        <v>76</v>
      </c>
      <c r="W39" s="5" t="s">
        <v>77</v>
      </c>
      <c r="X39" s="5">
        <v>2E-3</v>
      </c>
      <c r="Y39" s="2">
        <v>0.05</v>
      </c>
      <c r="Z39" s="5">
        <v>2.3E-2</v>
      </c>
      <c r="AA39" s="5" t="s">
        <v>95</v>
      </c>
      <c r="AB39" s="5" t="s">
        <v>91</v>
      </c>
      <c r="AC39" s="5">
        <v>6.0000000000000001E-3</v>
      </c>
      <c r="AD39" s="3">
        <v>0.1</v>
      </c>
      <c r="AE39" s="3" t="s">
        <v>73</v>
      </c>
      <c r="AF39" s="2" t="s">
        <v>154</v>
      </c>
      <c r="AG39" s="5">
        <v>2.1000000000000001E-2</v>
      </c>
      <c r="AH39" s="3" t="s">
        <v>78</v>
      </c>
      <c r="AI39" s="5">
        <v>7.0000000000000001E-3</v>
      </c>
      <c r="AJ39" s="5">
        <v>3.6999999999999998E-2</v>
      </c>
      <c r="AK39" s="5">
        <v>1E-3</v>
      </c>
      <c r="AL39" s="2">
        <v>0.04</v>
      </c>
      <c r="AM39" s="2" t="s">
        <v>73</v>
      </c>
      <c r="AN39" s="5" t="s">
        <v>73</v>
      </c>
      <c r="AO39" s="3" t="s">
        <v>73</v>
      </c>
      <c r="AP39" s="1" t="s">
        <v>73</v>
      </c>
      <c r="AQ39" s="1" t="s">
        <v>73</v>
      </c>
      <c r="AR39" s="1" t="s">
        <v>73</v>
      </c>
      <c r="AS39" s="1" t="s">
        <v>73</v>
      </c>
      <c r="AT39" s="1" t="s">
        <v>73</v>
      </c>
    </row>
    <row r="40" spans="1:46" x14ac:dyDescent="0.2">
      <c r="A40" s="15">
        <v>41676</v>
      </c>
      <c r="B40" s="2">
        <v>17.38</v>
      </c>
      <c r="C40" s="3">
        <v>10.199999999999999</v>
      </c>
      <c r="D40" s="3">
        <v>6.8</v>
      </c>
      <c r="E40" s="1">
        <v>4</v>
      </c>
      <c r="F40" s="1" t="s">
        <v>84</v>
      </c>
      <c r="G40" s="1" t="s">
        <v>84</v>
      </c>
      <c r="H40" s="1">
        <v>1</v>
      </c>
      <c r="I40" s="3">
        <v>0.3</v>
      </c>
      <c r="J40" s="1" t="s">
        <v>74</v>
      </c>
      <c r="K40" s="2">
        <v>0.39</v>
      </c>
      <c r="L40" s="2">
        <v>10.78</v>
      </c>
      <c r="M40" s="3">
        <v>1.3</v>
      </c>
      <c r="N40" s="3">
        <v>1.2</v>
      </c>
      <c r="O40" s="6" t="s">
        <v>76</v>
      </c>
      <c r="P40" s="3" t="s">
        <v>76</v>
      </c>
      <c r="Q40" s="1" t="s">
        <v>76</v>
      </c>
      <c r="R40" s="1" t="s">
        <v>76</v>
      </c>
      <c r="S40" s="1">
        <v>48</v>
      </c>
      <c r="T40" s="1" t="s">
        <v>76</v>
      </c>
      <c r="U40" s="1" t="s">
        <v>76</v>
      </c>
      <c r="V40" s="1" t="s">
        <v>76</v>
      </c>
      <c r="W40" s="5" t="s">
        <v>77</v>
      </c>
      <c r="X40" s="5">
        <v>1E-3</v>
      </c>
      <c r="Y40" s="2">
        <v>0.05</v>
      </c>
      <c r="Z40" s="5">
        <v>2.3E-2</v>
      </c>
      <c r="AA40" s="5" t="s">
        <v>95</v>
      </c>
      <c r="AB40" s="5" t="s">
        <v>91</v>
      </c>
      <c r="AC40" s="5">
        <v>5.0000000000000001E-3</v>
      </c>
      <c r="AD40" s="3">
        <v>0.1</v>
      </c>
      <c r="AE40" s="3" t="s">
        <v>73</v>
      </c>
      <c r="AF40" s="2" t="s">
        <v>154</v>
      </c>
      <c r="AG40" s="5">
        <v>1.4E-2</v>
      </c>
      <c r="AH40" s="3" t="s">
        <v>78</v>
      </c>
      <c r="AI40" s="5">
        <v>7.0000000000000001E-3</v>
      </c>
      <c r="AJ40" s="5">
        <v>5.0999999999999997E-2</v>
      </c>
      <c r="AK40" s="5" t="s">
        <v>95</v>
      </c>
      <c r="AL40" s="2">
        <v>0.04</v>
      </c>
      <c r="AM40" s="2" t="s">
        <v>73</v>
      </c>
      <c r="AN40" s="5" t="s">
        <v>73</v>
      </c>
      <c r="AO40" s="3" t="s">
        <v>73</v>
      </c>
      <c r="AP40" s="1" t="s">
        <v>73</v>
      </c>
      <c r="AQ40" s="1">
        <v>67</v>
      </c>
      <c r="AR40" s="1">
        <v>25</v>
      </c>
      <c r="AS40" s="1">
        <v>271</v>
      </c>
      <c r="AT40" s="1" t="s">
        <v>73</v>
      </c>
    </row>
    <row r="41" spans="1:46" x14ac:dyDescent="0.2">
      <c r="A41" s="15">
        <v>41677</v>
      </c>
      <c r="B41" s="2">
        <v>17.73</v>
      </c>
      <c r="C41" s="3" t="s">
        <v>71</v>
      </c>
      <c r="D41" s="3" t="s">
        <v>71</v>
      </c>
      <c r="E41" s="1" t="s">
        <v>72</v>
      </c>
      <c r="F41" s="1" t="s">
        <v>72</v>
      </c>
      <c r="G41" s="1" t="s">
        <v>72</v>
      </c>
      <c r="H41" s="1">
        <v>1</v>
      </c>
      <c r="I41" s="3" t="s">
        <v>73</v>
      </c>
      <c r="J41" s="1" t="s">
        <v>74</v>
      </c>
      <c r="K41" s="2" t="s">
        <v>74</v>
      </c>
      <c r="L41" s="2" t="s">
        <v>74</v>
      </c>
      <c r="M41" s="3">
        <v>1.3</v>
      </c>
      <c r="N41" s="3">
        <v>1.2</v>
      </c>
      <c r="O41" s="6" t="s">
        <v>76</v>
      </c>
      <c r="P41" s="3" t="s">
        <v>76</v>
      </c>
      <c r="Q41" s="1" t="s">
        <v>76</v>
      </c>
      <c r="R41" s="1" t="s">
        <v>76</v>
      </c>
      <c r="S41" s="1" t="s">
        <v>76</v>
      </c>
      <c r="T41" s="1" t="s">
        <v>76</v>
      </c>
      <c r="U41" s="1" t="s">
        <v>76</v>
      </c>
      <c r="V41" s="1" t="s">
        <v>76</v>
      </c>
      <c r="W41" s="5" t="s">
        <v>77</v>
      </c>
      <c r="X41" s="5">
        <v>1E-3</v>
      </c>
      <c r="Y41" s="2" t="s">
        <v>73</v>
      </c>
      <c r="Z41" s="5" t="s">
        <v>73</v>
      </c>
      <c r="AA41" s="5" t="s">
        <v>73</v>
      </c>
      <c r="AB41" s="5" t="s">
        <v>73</v>
      </c>
      <c r="AC41" s="5" t="s">
        <v>73</v>
      </c>
      <c r="AD41" s="3" t="s">
        <v>73</v>
      </c>
      <c r="AE41" s="3" t="s">
        <v>73</v>
      </c>
      <c r="AF41" s="2" t="s">
        <v>73</v>
      </c>
      <c r="AG41" s="5" t="s">
        <v>73</v>
      </c>
      <c r="AH41" s="3" t="s">
        <v>78</v>
      </c>
      <c r="AI41" s="5" t="s">
        <v>73</v>
      </c>
      <c r="AJ41" s="5" t="s">
        <v>73</v>
      </c>
      <c r="AK41" s="5" t="s">
        <v>73</v>
      </c>
      <c r="AL41" s="2" t="s">
        <v>73</v>
      </c>
      <c r="AM41" s="2" t="s">
        <v>73</v>
      </c>
      <c r="AN41" s="5" t="s">
        <v>73</v>
      </c>
      <c r="AO41" s="3" t="s">
        <v>73</v>
      </c>
      <c r="AP41" s="1" t="s">
        <v>73</v>
      </c>
      <c r="AQ41" s="1" t="s">
        <v>73</v>
      </c>
      <c r="AR41" s="1" t="s">
        <v>73</v>
      </c>
      <c r="AS41" s="1" t="s">
        <v>73</v>
      </c>
      <c r="AT41" s="1" t="s">
        <v>73</v>
      </c>
    </row>
    <row r="42" spans="1:46" x14ac:dyDescent="0.2">
      <c r="A42" s="15">
        <v>41678</v>
      </c>
      <c r="B42" s="2">
        <v>19.940000000000001</v>
      </c>
      <c r="C42" s="3" t="s">
        <v>71</v>
      </c>
      <c r="D42" s="3" t="s">
        <v>71</v>
      </c>
      <c r="E42" s="1" t="s">
        <v>72</v>
      </c>
      <c r="F42" s="1" t="s">
        <v>72</v>
      </c>
      <c r="G42" s="1" t="s">
        <v>72</v>
      </c>
      <c r="H42" s="1">
        <v>1</v>
      </c>
      <c r="I42" s="3" t="s">
        <v>73</v>
      </c>
      <c r="J42" s="1" t="s">
        <v>74</v>
      </c>
      <c r="K42" s="2" t="s">
        <v>74</v>
      </c>
      <c r="L42" s="2" t="s">
        <v>74</v>
      </c>
      <c r="M42" s="3">
        <v>1.3</v>
      </c>
      <c r="N42" s="3">
        <v>1.1000000000000001</v>
      </c>
      <c r="O42" s="6" t="s">
        <v>76</v>
      </c>
      <c r="P42" s="3" t="s">
        <v>76</v>
      </c>
      <c r="Q42" s="1" t="s">
        <v>76</v>
      </c>
      <c r="R42" s="1" t="s">
        <v>76</v>
      </c>
      <c r="S42" s="1" t="s">
        <v>76</v>
      </c>
      <c r="T42" s="1" t="s">
        <v>76</v>
      </c>
      <c r="U42" s="1" t="s">
        <v>76</v>
      </c>
      <c r="V42" s="1" t="s">
        <v>76</v>
      </c>
      <c r="W42" s="5" t="s">
        <v>76</v>
      </c>
      <c r="X42" s="5" t="s">
        <v>76</v>
      </c>
      <c r="Y42" s="2" t="s">
        <v>73</v>
      </c>
      <c r="Z42" s="5" t="s">
        <v>73</v>
      </c>
      <c r="AA42" s="5" t="s">
        <v>73</v>
      </c>
      <c r="AB42" s="5" t="s">
        <v>73</v>
      </c>
      <c r="AC42" s="5" t="s">
        <v>73</v>
      </c>
      <c r="AD42" s="3" t="s">
        <v>73</v>
      </c>
      <c r="AE42" s="3" t="s">
        <v>73</v>
      </c>
      <c r="AF42" s="2" t="s">
        <v>73</v>
      </c>
      <c r="AG42" s="5" t="s">
        <v>73</v>
      </c>
      <c r="AH42" s="3" t="s">
        <v>78</v>
      </c>
      <c r="AI42" s="5" t="s">
        <v>73</v>
      </c>
      <c r="AJ42" s="5" t="s">
        <v>73</v>
      </c>
      <c r="AK42" s="5" t="s">
        <v>73</v>
      </c>
      <c r="AL42" s="2" t="s">
        <v>73</v>
      </c>
      <c r="AM42" s="2" t="s">
        <v>73</v>
      </c>
      <c r="AN42" s="5" t="s">
        <v>73</v>
      </c>
      <c r="AO42" s="3" t="s">
        <v>73</v>
      </c>
      <c r="AP42" s="1" t="s">
        <v>73</v>
      </c>
      <c r="AQ42" s="1" t="s">
        <v>73</v>
      </c>
      <c r="AR42" s="1" t="s">
        <v>73</v>
      </c>
      <c r="AS42" s="1" t="s">
        <v>73</v>
      </c>
      <c r="AT42" s="1" t="s">
        <v>73</v>
      </c>
    </row>
    <row r="43" spans="1:46" x14ac:dyDescent="0.2">
      <c r="A43" s="15">
        <v>41679</v>
      </c>
      <c r="B43" s="2">
        <v>26.13</v>
      </c>
      <c r="C43" s="3">
        <v>11</v>
      </c>
      <c r="D43" s="3">
        <v>7</v>
      </c>
      <c r="E43" s="1" t="s">
        <v>72</v>
      </c>
      <c r="F43" s="1" t="s">
        <v>72</v>
      </c>
      <c r="G43" s="1" t="s">
        <v>72</v>
      </c>
      <c r="H43" s="1">
        <v>1</v>
      </c>
      <c r="I43" s="3">
        <v>0.2</v>
      </c>
      <c r="J43" s="1" t="s">
        <v>74</v>
      </c>
      <c r="K43" s="2">
        <v>0.11</v>
      </c>
      <c r="L43" s="2">
        <v>14.52</v>
      </c>
      <c r="M43" s="3">
        <v>1.5</v>
      </c>
      <c r="N43" s="3">
        <v>1.4</v>
      </c>
      <c r="O43" s="6" t="s">
        <v>76</v>
      </c>
      <c r="P43" s="3" t="s">
        <v>76</v>
      </c>
      <c r="Q43" s="1" t="s">
        <v>76</v>
      </c>
      <c r="R43" s="1" t="s">
        <v>76</v>
      </c>
      <c r="S43" s="1">
        <v>49</v>
      </c>
      <c r="T43" s="1" t="s">
        <v>76</v>
      </c>
      <c r="U43" s="1" t="s">
        <v>76</v>
      </c>
      <c r="V43" s="1" t="s">
        <v>76</v>
      </c>
      <c r="W43" s="5" t="s">
        <v>76</v>
      </c>
      <c r="X43" s="5" t="s">
        <v>76</v>
      </c>
      <c r="Y43" s="2">
        <v>0.05</v>
      </c>
      <c r="Z43" s="5">
        <v>2.1000000000000001E-2</v>
      </c>
      <c r="AA43" s="5" t="s">
        <v>95</v>
      </c>
      <c r="AB43" s="5" t="s">
        <v>91</v>
      </c>
      <c r="AC43" s="5">
        <v>6.0000000000000001E-3</v>
      </c>
      <c r="AD43" s="3" t="s">
        <v>153</v>
      </c>
      <c r="AE43" s="3" t="s">
        <v>73</v>
      </c>
      <c r="AF43" s="2" t="s">
        <v>154</v>
      </c>
      <c r="AG43" s="5">
        <v>8.0000000000000002E-3</v>
      </c>
      <c r="AH43" s="3" t="s">
        <v>78</v>
      </c>
      <c r="AI43" s="5">
        <v>7.0000000000000001E-3</v>
      </c>
      <c r="AJ43" s="5">
        <v>2.9000000000000001E-2</v>
      </c>
      <c r="AK43" s="5" t="s">
        <v>95</v>
      </c>
      <c r="AL43" s="2">
        <v>0.04</v>
      </c>
      <c r="AM43" s="2" t="s">
        <v>73</v>
      </c>
      <c r="AN43" s="5" t="s">
        <v>73</v>
      </c>
      <c r="AO43" s="3" t="s">
        <v>73</v>
      </c>
      <c r="AP43" s="1" t="s">
        <v>73</v>
      </c>
      <c r="AQ43" s="1">
        <v>72</v>
      </c>
      <c r="AR43" s="1">
        <v>28</v>
      </c>
      <c r="AS43" s="1">
        <v>292</v>
      </c>
      <c r="AT43" s="1" t="s">
        <v>73</v>
      </c>
    </row>
    <row r="44" spans="1:46" x14ac:dyDescent="0.2">
      <c r="A44" s="15">
        <v>41680</v>
      </c>
      <c r="B44" s="2">
        <v>21.2</v>
      </c>
      <c r="C44" s="3">
        <v>10.8</v>
      </c>
      <c r="D44" s="3">
        <v>6.8</v>
      </c>
      <c r="E44" s="1" t="s">
        <v>72</v>
      </c>
      <c r="F44" s="1" t="s">
        <v>72</v>
      </c>
      <c r="G44" s="1" t="s">
        <v>72</v>
      </c>
      <c r="H44" s="1">
        <v>1</v>
      </c>
      <c r="I44" s="3">
        <v>0.1</v>
      </c>
      <c r="J44" s="1" t="s">
        <v>74</v>
      </c>
      <c r="K44" s="2">
        <v>0.11</v>
      </c>
      <c r="L44" s="2">
        <v>17.3</v>
      </c>
      <c r="M44" s="3">
        <v>1.9</v>
      </c>
      <c r="N44" s="3">
        <v>1.4</v>
      </c>
      <c r="O44" s="6" t="s">
        <v>76</v>
      </c>
      <c r="P44" s="3" t="s">
        <v>76</v>
      </c>
      <c r="Q44" s="1" t="s">
        <v>93</v>
      </c>
      <c r="R44" s="1" t="s">
        <v>76</v>
      </c>
      <c r="S44" s="1">
        <v>46</v>
      </c>
      <c r="T44" s="1" t="s">
        <v>76</v>
      </c>
      <c r="U44" s="1" t="s">
        <v>76</v>
      </c>
      <c r="V44" s="1" t="s">
        <v>76</v>
      </c>
      <c r="W44" s="5">
        <v>5.0000000000000001E-3</v>
      </c>
      <c r="X44" s="5">
        <v>1E-3</v>
      </c>
      <c r="Y44" s="2">
        <v>0.05</v>
      </c>
      <c r="Z44" s="5">
        <v>1.9E-2</v>
      </c>
      <c r="AA44" s="5" t="s">
        <v>95</v>
      </c>
      <c r="AB44" s="5" t="s">
        <v>91</v>
      </c>
      <c r="AC44" s="5" t="s">
        <v>91</v>
      </c>
      <c r="AD44" s="3" t="s">
        <v>153</v>
      </c>
      <c r="AE44" s="3" t="s">
        <v>73</v>
      </c>
      <c r="AF44" s="2" t="s">
        <v>154</v>
      </c>
      <c r="AG44" s="5">
        <v>7.0000000000000001E-3</v>
      </c>
      <c r="AH44" s="3" t="s">
        <v>78</v>
      </c>
      <c r="AI44" s="5">
        <v>7.0000000000000001E-3</v>
      </c>
      <c r="AJ44" s="5">
        <v>2.1000000000000001E-2</v>
      </c>
      <c r="AK44" s="5" t="s">
        <v>95</v>
      </c>
      <c r="AL44" s="2">
        <v>0.04</v>
      </c>
      <c r="AM44" s="2" t="s">
        <v>73</v>
      </c>
      <c r="AN44" s="5" t="s">
        <v>73</v>
      </c>
      <c r="AO44" s="3" t="s">
        <v>73</v>
      </c>
      <c r="AP44" s="1" t="s">
        <v>73</v>
      </c>
      <c r="AQ44" s="1" t="s">
        <v>73</v>
      </c>
      <c r="AR44" s="1" t="s">
        <v>73</v>
      </c>
      <c r="AS44" s="1" t="s">
        <v>73</v>
      </c>
      <c r="AT44" s="1" t="s">
        <v>73</v>
      </c>
    </row>
    <row r="45" spans="1:46" x14ac:dyDescent="0.2">
      <c r="A45" s="15">
        <v>41681</v>
      </c>
      <c r="B45" s="2">
        <v>17.54</v>
      </c>
      <c r="C45" s="3">
        <v>11</v>
      </c>
      <c r="D45" s="3">
        <v>6.8</v>
      </c>
      <c r="E45" s="1">
        <v>3</v>
      </c>
      <c r="F45" s="1" t="s">
        <v>84</v>
      </c>
      <c r="G45" s="1">
        <v>2</v>
      </c>
      <c r="H45" s="1">
        <v>2</v>
      </c>
      <c r="I45" s="3">
        <v>0.8</v>
      </c>
      <c r="J45" s="1" t="s">
        <v>74</v>
      </c>
      <c r="K45" s="2">
        <v>0.64</v>
      </c>
      <c r="L45" s="2">
        <v>16.96</v>
      </c>
      <c r="M45" s="3">
        <v>2.1</v>
      </c>
      <c r="N45" s="3">
        <v>2.1</v>
      </c>
      <c r="O45" s="6">
        <v>231</v>
      </c>
      <c r="P45" s="3">
        <v>0.8</v>
      </c>
      <c r="Q45" s="1" t="s">
        <v>76</v>
      </c>
      <c r="R45" s="1" t="s">
        <v>76</v>
      </c>
      <c r="S45" s="1">
        <v>48</v>
      </c>
      <c r="T45" s="1" t="s">
        <v>227</v>
      </c>
      <c r="U45" s="1">
        <v>92</v>
      </c>
      <c r="V45" s="1" t="s">
        <v>76</v>
      </c>
      <c r="W45" s="5">
        <v>5.0000000000000001E-3</v>
      </c>
      <c r="X45" s="5">
        <v>1E-3</v>
      </c>
      <c r="Y45" s="2" t="s">
        <v>89</v>
      </c>
      <c r="Z45" s="5">
        <v>2.1999999999999999E-2</v>
      </c>
      <c r="AA45" s="5" t="s">
        <v>95</v>
      </c>
      <c r="AB45" s="5" t="s">
        <v>91</v>
      </c>
      <c r="AC45" s="5">
        <v>6.0000000000000001E-3</v>
      </c>
      <c r="AD45" s="3" t="s">
        <v>153</v>
      </c>
      <c r="AE45" s="3" t="s">
        <v>153</v>
      </c>
      <c r="AF45" s="2" t="s">
        <v>154</v>
      </c>
      <c r="AG45" s="5">
        <v>1.4E-2</v>
      </c>
      <c r="AH45" s="3" t="s">
        <v>155</v>
      </c>
      <c r="AI45" s="5">
        <v>7.0000000000000001E-3</v>
      </c>
      <c r="AJ45" s="5">
        <v>3.6999999999999998E-2</v>
      </c>
      <c r="AK45" s="5" t="s">
        <v>95</v>
      </c>
      <c r="AL45" s="2">
        <v>0.05</v>
      </c>
      <c r="AM45" s="2" t="s">
        <v>89</v>
      </c>
      <c r="AN45" s="5" t="s">
        <v>95</v>
      </c>
      <c r="AO45" s="3" t="s">
        <v>153</v>
      </c>
      <c r="AP45" s="1" t="s">
        <v>157</v>
      </c>
      <c r="AQ45" s="1">
        <v>66</v>
      </c>
      <c r="AR45" s="1">
        <v>26</v>
      </c>
      <c r="AS45" s="1">
        <v>272</v>
      </c>
      <c r="AT45" s="1" t="s">
        <v>73</v>
      </c>
    </row>
    <row r="46" spans="1:46" x14ac:dyDescent="0.2">
      <c r="A46" s="15">
        <v>41682</v>
      </c>
      <c r="B46" s="2">
        <v>18.32</v>
      </c>
      <c r="C46" s="3">
        <v>11</v>
      </c>
      <c r="D46" s="3">
        <v>7</v>
      </c>
      <c r="E46" s="1">
        <v>2</v>
      </c>
      <c r="F46" s="1" t="s">
        <v>84</v>
      </c>
      <c r="G46" s="1">
        <v>2</v>
      </c>
      <c r="H46" s="1">
        <v>2</v>
      </c>
      <c r="I46" s="3">
        <v>0.7</v>
      </c>
      <c r="J46" s="1" t="s">
        <v>74</v>
      </c>
      <c r="K46" s="2">
        <v>0.8</v>
      </c>
      <c r="L46" s="2">
        <v>15.72</v>
      </c>
      <c r="M46" s="3">
        <v>2.1</v>
      </c>
      <c r="N46" s="3">
        <v>2</v>
      </c>
      <c r="O46" s="6" t="s">
        <v>76</v>
      </c>
      <c r="P46" s="3" t="s">
        <v>76</v>
      </c>
      <c r="Q46" s="1" t="s">
        <v>76</v>
      </c>
      <c r="R46" s="1">
        <v>6</v>
      </c>
      <c r="S46" s="1">
        <v>48</v>
      </c>
      <c r="T46" s="1" t="s">
        <v>76</v>
      </c>
      <c r="U46" s="1" t="s">
        <v>76</v>
      </c>
      <c r="V46" s="1" t="s">
        <v>76</v>
      </c>
      <c r="W46" s="5" t="s">
        <v>77</v>
      </c>
      <c r="X46" s="5">
        <v>1E-3</v>
      </c>
      <c r="Y46" s="2">
        <v>0.05</v>
      </c>
      <c r="Z46" s="5">
        <v>2.1000000000000001E-2</v>
      </c>
      <c r="AA46" s="5" t="s">
        <v>95</v>
      </c>
      <c r="AB46" s="5" t="s">
        <v>91</v>
      </c>
      <c r="AC46" s="5">
        <v>6.0000000000000001E-3</v>
      </c>
      <c r="AD46" s="3" t="s">
        <v>153</v>
      </c>
      <c r="AE46" s="3" t="s">
        <v>73</v>
      </c>
      <c r="AF46" s="2" t="s">
        <v>154</v>
      </c>
      <c r="AG46" s="5">
        <v>1.9E-2</v>
      </c>
      <c r="AH46" s="3" t="s">
        <v>78</v>
      </c>
      <c r="AI46" s="5">
        <v>7.0000000000000001E-3</v>
      </c>
      <c r="AJ46" s="5">
        <v>4.7E-2</v>
      </c>
      <c r="AK46" s="5" t="s">
        <v>95</v>
      </c>
      <c r="AL46" s="2">
        <v>0.04</v>
      </c>
      <c r="AM46" s="2" t="s">
        <v>73</v>
      </c>
      <c r="AN46" s="5" t="s">
        <v>73</v>
      </c>
      <c r="AO46" s="3" t="s">
        <v>73</v>
      </c>
      <c r="AP46" s="1" t="s">
        <v>73</v>
      </c>
      <c r="AQ46" s="1" t="s">
        <v>73</v>
      </c>
      <c r="AR46" s="1" t="s">
        <v>73</v>
      </c>
      <c r="AS46" s="1" t="s">
        <v>73</v>
      </c>
      <c r="AT46" s="1" t="s">
        <v>73</v>
      </c>
    </row>
    <row r="47" spans="1:46" x14ac:dyDescent="0.2">
      <c r="A47" s="15">
        <v>41683</v>
      </c>
      <c r="B47" s="2">
        <v>18.25</v>
      </c>
      <c r="C47" s="3">
        <v>11</v>
      </c>
      <c r="D47" s="3">
        <v>7</v>
      </c>
      <c r="E47" s="1">
        <v>2</v>
      </c>
      <c r="F47" s="1" t="s">
        <v>84</v>
      </c>
      <c r="G47" s="1">
        <v>2</v>
      </c>
      <c r="H47" s="1">
        <v>2</v>
      </c>
      <c r="I47" s="3">
        <v>0.5</v>
      </c>
      <c r="J47" s="1" t="s">
        <v>74</v>
      </c>
      <c r="K47" s="2">
        <v>0.44</v>
      </c>
      <c r="L47" s="2">
        <v>15.49</v>
      </c>
      <c r="M47" s="3">
        <v>2</v>
      </c>
      <c r="N47" s="3">
        <v>2</v>
      </c>
      <c r="O47" s="6" t="s">
        <v>76</v>
      </c>
      <c r="P47" s="3" t="s">
        <v>76</v>
      </c>
      <c r="Q47" s="1" t="s">
        <v>76</v>
      </c>
      <c r="R47" s="1" t="s">
        <v>76</v>
      </c>
      <c r="S47" s="1">
        <v>49</v>
      </c>
      <c r="T47" s="1" t="s">
        <v>76</v>
      </c>
      <c r="U47" s="1" t="s">
        <v>76</v>
      </c>
      <c r="V47" s="1" t="s">
        <v>76</v>
      </c>
      <c r="W47" s="5" t="s">
        <v>77</v>
      </c>
      <c r="X47" s="5">
        <v>1E-3</v>
      </c>
      <c r="Y47" s="2" t="s">
        <v>89</v>
      </c>
      <c r="Z47" s="5">
        <v>2.1000000000000001E-2</v>
      </c>
      <c r="AA47" s="5" t="s">
        <v>95</v>
      </c>
      <c r="AB47" s="5" t="s">
        <v>91</v>
      </c>
      <c r="AC47" s="5">
        <v>6.0000000000000001E-3</v>
      </c>
      <c r="AD47" s="3">
        <v>0.1</v>
      </c>
      <c r="AE47" s="3" t="s">
        <v>73</v>
      </c>
      <c r="AF47" s="2" t="s">
        <v>154</v>
      </c>
      <c r="AG47" s="5">
        <v>1.2999999999999999E-2</v>
      </c>
      <c r="AH47" s="3" t="s">
        <v>78</v>
      </c>
      <c r="AI47" s="5">
        <v>7.0000000000000001E-3</v>
      </c>
      <c r="AJ47" s="5">
        <v>3.5999999999999997E-2</v>
      </c>
      <c r="AK47" s="5" t="s">
        <v>95</v>
      </c>
      <c r="AL47" s="2">
        <v>0.04</v>
      </c>
      <c r="AM47" s="2" t="s">
        <v>73</v>
      </c>
      <c r="AN47" s="5" t="s">
        <v>73</v>
      </c>
      <c r="AO47" s="3" t="s">
        <v>73</v>
      </c>
      <c r="AP47" s="1" t="s">
        <v>73</v>
      </c>
      <c r="AQ47" s="1">
        <v>70</v>
      </c>
      <c r="AR47" s="1">
        <v>27</v>
      </c>
      <c r="AS47" s="1">
        <v>286</v>
      </c>
      <c r="AT47" s="1" t="s">
        <v>73</v>
      </c>
    </row>
    <row r="48" spans="1:46" x14ac:dyDescent="0.2">
      <c r="A48" s="15">
        <v>41684</v>
      </c>
      <c r="B48" s="2">
        <v>16.48</v>
      </c>
      <c r="C48" s="3" t="s">
        <v>71</v>
      </c>
      <c r="D48" s="3" t="s">
        <v>71</v>
      </c>
      <c r="E48" s="1" t="s">
        <v>72</v>
      </c>
      <c r="F48" s="1" t="s">
        <v>72</v>
      </c>
      <c r="G48" s="1" t="s">
        <v>72</v>
      </c>
      <c r="H48" s="1">
        <v>1</v>
      </c>
      <c r="I48" s="3" t="s">
        <v>73</v>
      </c>
      <c r="J48" s="1" t="s">
        <v>74</v>
      </c>
      <c r="K48" s="2" t="s">
        <v>74</v>
      </c>
      <c r="L48" s="2" t="s">
        <v>74</v>
      </c>
      <c r="M48" s="3">
        <v>2.2000000000000002</v>
      </c>
      <c r="N48" s="3">
        <v>1.9</v>
      </c>
      <c r="O48" s="6" t="s">
        <v>76</v>
      </c>
      <c r="P48" s="3" t="s">
        <v>76</v>
      </c>
      <c r="Q48" s="1" t="s">
        <v>76</v>
      </c>
      <c r="R48" s="1" t="s">
        <v>76</v>
      </c>
      <c r="S48" s="1" t="s">
        <v>76</v>
      </c>
      <c r="T48" s="1" t="s">
        <v>76</v>
      </c>
      <c r="U48" s="1" t="s">
        <v>76</v>
      </c>
      <c r="V48" s="1" t="s">
        <v>76</v>
      </c>
      <c r="W48" s="5">
        <v>5.0000000000000001E-3</v>
      </c>
      <c r="X48" s="5">
        <v>1E-3</v>
      </c>
      <c r="Y48" s="2" t="s">
        <v>73</v>
      </c>
      <c r="Z48" s="5" t="s">
        <v>73</v>
      </c>
      <c r="AA48" s="5" t="s">
        <v>73</v>
      </c>
      <c r="AB48" s="5" t="s">
        <v>73</v>
      </c>
      <c r="AC48" s="5" t="s">
        <v>73</v>
      </c>
      <c r="AD48" s="3" t="s">
        <v>73</v>
      </c>
      <c r="AE48" s="3" t="s">
        <v>73</v>
      </c>
      <c r="AF48" s="2" t="s">
        <v>73</v>
      </c>
      <c r="AG48" s="5" t="s">
        <v>73</v>
      </c>
      <c r="AH48" s="3" t="s">
        <v>78</v>
      </c>
      <c r="AI48" s="5" t="s">
        <v>73</v>
      </c>
      <c r="AJ48" s="5" t="s">
        <v>73</v>
      </c>
      <c r="AK48" s="5" t="s">
        <v>73</v>
      </c>
      <c r="AL48" s="2" t="s">
        <v>73</v>
      </c>
      <c r="AM48" s="2" t="s">
        <v>73</v>
      </c>
      <c r="AN48" s="5" t="s">
        <v>73</v>
      </c>
      <c r="AO48" s="3" t="s">
        <v>73</v>
      </c>
      <c r="AP48" s="1" t="s">
        <v>73</v>
      </c>
      <c r="AQ48" s="1" t="s">
        <v>73</v>
      </c>
      <c r="AR48" s="1" t="s">
        <v>73</v>
      </c>
      <c r="AS48" s="1" t="s">
        <v>73</v>
      </c>
      <c r="AT48" s="1" t="s">
        <v>73</v>
      </c>
    </row>
    <row r="49" spans="1:46" x14ac:dyDescent="0.2">
      <c r="A49" s="15">
        <v>41685</v>
      </c>
      <c r="B49" s="2">
        <v>19.809999999999999</v>
      </c>
      <c r="C49" s="3" t="s">
        <v>71</v>
      </c>
      <c r="D49" s="3" t="s">
        <v>71</v>
      </c>
      <c r="E49" s="1" t="s">
        <v>72</v>
      </c>
      <c r="F49" s="1" t="s">
        <v>72</v>
      </c>
      <c r="G49" s="1" t="s">
        <v>72</v>
      </c>
      <c r="H49" s="1">
        <v>1</v>
      </c>
      <c r="I49" s="3" t="s">
        <v>73</v>
      </c>
      <c r="J49" s="1" t="s">
        <v>74</v>
      </c>
      <c r="K49" s="2" t="s">
        <v>74</v>
      </c>
      <c r="L49" s="2" t="s">
        <v>74</v>
      </c>
      <c r="M49" s="3">
        <v>2.2000000000000002</v>
      </c>
      <c r="N49" s="3">
        <v>2</v>
      </c>
      <c r="O49" s="6" t="s">
        <v>76</v>
      </c>
      <c r="P49" s="3" t="s">
        <v>76</v>
      </c>
      <c r="Q49" s="1" t="s">
        <v>76</v>
      </c>
      <c r="R49" s="1" t="s">
        <v>76</v>
      </c>
      <c r="S49" s="1" t="s">
        <v>76</v>
      </c>
      <c r="T49" s="1" t="s">
        <v>76</v>
      </c>
      <c r="U49" s="1" t="s">
        <v>76</v>
      </c>
      <c r="V49" s="1" t="s">
        <v>76</v>
      </c>
      <c r="W49" s="5" t="s">
        <v>76</v>
      </c>
      <c r="X49" s="5" t="s">
        <v>76</v>
      </c>
      <c r="Y49" s="2" t="s">
        <v>73</v>
      </c>
      <c r="Z49" s="5" t="s">
        <v>73</v>
      </c>
      <c r="AA49" s="5" t="s">
        <v>73</v>
      </c>
      <c r="AB49" s="5" t="s">
        <v>73</v>
      </c>
      <c r="AC49" s="5" t="s">
        <v>73</v>
      </c>
      <c r="AD49" s="3" t="s">
        <v>73</v>
      </c>
      <c r="AE49" s="3" t="s">
        <v>73</v>
      </c>
      <c r="AF49" s="2" t="s">
        <v>73</v>
      </c>
      <c r="AG49" s="5" t="s">
        <v>73</v>
      </c>
      <c r="AH49" s="3" t="s">
        <v>78</v>
      </c>
      <c r="AI49" s="5" t="s">
        <v>73</v>
      </c>
      <c r="AJ49" s="5" t="s">
        <v>73</v>
      </c>
      <c r="AK49" s="5" t="s">
        <v>73</v>
      </c>
      <c r="AL49" s="2" t="s">
        <v>73</v>
      </c>
      <c r="AM49" s="2" t="s">
        <v>73</v>
      </c>
      <c r="AN49" s="5" t="s">
        <v>73</v>
      </c>
      <c r="AO49" s="3" t="s">
        <v>73</v>
      </c>
      <c r="AP49" s="1" t="s">
        <v>73</v>
      </c>
      <c r="AQ49" s="1" t="s">
        <v>73</v>
      </c>
      <c r="AR49" s="1" t="s">
        <v>73</v>
      </c>
      <c r="AS49" s="1" t="s">
        <v>73</v>
      </c>
      <c r="AT49" s="1" t="s">
        <v>73</v>
      </c>
    </row>
    <row r="50" spans="1:46" x14ac:dyDescent="0.2">
      <c r="A50" s="15">
        <v>41686</v>
      </c>
      <c r="B50" s="2">
        <v>20.100000000000001</v>
      </c>
      <c r="C50" s="3">
        <v>11</v>
      </c>
      <c r="D50" s="3">
        <v>7</v>
      </c>
      <c r="E50" s="1" t="s">
        <v>72</v>
      </c>
      <c r="F50" s="1" t="s">
        <v>72</v>
      </c>
      <c r="G50" s="1" t="s">
        <v>72</v>
      </c>
      <c r="H50" s="1">
        <v>2</v>
      </c>
      <c r="I50" s="3">
        <v>0.2</v>
      </c>
      <c r="J50" s="1" t="s">
        <v>74</v>
      </c>
      <c r="K50" s="2">
        <v>0.1</v>
      </c>
      <c r="L50" s="2">
        <v>17.239999999999998</v>
      </c>
      <c r="M50" s="3">
        <v>2.4</v>
      </c>
      <c r="N50" s="3">
        <v>2.2000000000000002</v>
      </c>
      <c r="O50" s="6" t="s">
        <v>76</v>
      </c>
      <c r="P50" s="3" t="s">
        <v>76</v>
      </c>
      <c r="Q50" s="1" t="s">
        <v>76</v>
      </c>
      <c r="R50" s="1" t="s">
        <v>76</v>
      </c>
      <c r="S50" s="1">
        <v>51</v>
      </c>
      <c r="T50" s="1" t="s">
        <v>76</v>
      </c>
      <c r="U50" s="1" t="s">
        <v>76</v>
      </c>
      <c r="V50" s="1" t="s">
        <v>76</v>
      </c>
      <c r="W50" s="5" t="s">
        <v>76</v>
      </c>
      <c r="X50" s="5" t="s">
        <v>76</v>
      </c>
      <c r="Y50" s="2">
        <v>0.05</v>
      </c>
      <c r="Z50" s="5">
        <v>0.02</v>
      </c>
      <c r="AA50" s="5" t="s">
        <v>95</v>
      </c>
      <c r="AB50" s="5" t="s">
        <v>91</v>
      </c>
      <c r="AC50" s="5">
        <v>5.0000000000000001E-3</v>
      </c>
      <c r="AD50" s="3" t="s">
        <v>153</v>
      </c>
      <c r="AE50" s="3" t="s">
        <v>73</v>
      </c>
      <c r="AF50" s="2" t="s">
        <v>154</v>
      </c>
      <c r="AG50" s="5">
        <v>8.0000000000000002E-3</v>
      </c>
      <c r="AH50" s="3" t="s">
        <v>78</v>
      </c>
      <c r="AI50" s="5">
        <v>7.0000000000000001E-3</v>
      </c>
      <c r="AJ50" s="5">
        <v>3.7999999999999999E-2</v>
      </c>
      <c r="AK50" s="5" t="s">
        <v>95</v>
      </c>
      <c r="AL50" s="2">
        <v>0.05</v>
      </c>
      <c r="AM50" s="2" t="s">
        <v>73</v>
      </c>
      <c r="AN50" s="5" t="s">
        <v>73</v>
      </c>
      <c r="AO50" s="3" t="s">
        <v>73</v>
      </c>
      <c r="AP50" s="1" t="s">
        <v>73</v>
      </c>
      <c r="AQ50" s="1">
        <v>71</v>
      </c>
      <c r="AR50" s="1">
        <v>27</v>
      </c>
      <c r="AS50" s="1">
        <v>287</v>
      </c>
      <c r="AT50" s="1" t="s">
        <v>73</v>
      </c>
    </row>
    <row r="51" spans="1:46" x14ac:dyDescent="0.2">
      <c r="A51" s="15">
        <v>41687</v>
      </c>
      <c r="B51" s="2">
        <v>19.239999999999998</v>
      </c>
      <c r="C51" s="3">
        <v>11</v>
      </c>
      <c r="D51" s="3">
        <v>7</v>
      </c>
      <c r="E51" s="1" t="s">
        <v>72</v>
      </c>
      <c r="F51" s="1" t="s">
        <v>72</v>
      </c>
      <c r="G51" s="1" t="s">
        <v>72</v>
      </c>
      <c r="H51" s="1">
        <v>1</v>
      </c>
      <c r="I51" s="3">
        <v>0.4</v>
      </c>
      <c r="J51" s="1" t="s">
        <v>74</v>
      </c>
      <c r="K51" s="2">
        <v>0.11</v>
      </c>
      <c r="L51" s="2">
        <v>18.29</v>
      </c>
      <c r="M51" s="3">
        <v>2.5</v>
      </c>
      <c r="N51" s="3">
        <v>2.4</v>
      </c>
      <c r="O51" s="6" t="s">
        <v>76</v>
      </c>
      <c r="P51" s="3" t="s">
        <v>76</v>
      </c>
      <c r="Q51" s="1" t="s">
        <v>93</v>
      </c>
      <c r="R51" s="1" t="s">
        <v>76</v>
      </c>
      <c r="S51" s="1">
        <v>50</v>
      </c>
      <c r="T51" s="1" t="s">
        <v>76</v>
      </c>
      <c r="U51" s="1" t="s">
        <v>76</v>
      </c>
      <c r="V51" s="1" t="s">
        <v>76</v>
      </c>
      <c r="W51" s="5" t="s">
        <v>77</v>
      </c>
      <c r="X51" s="5">
        <v>2E-3</v>
      </c>
      <c r="Y51" s="2" t="s">
        <v>89</v>
      </c>
      <c r="Z51" s="5">
        <v>0.02</v>
      </c>
      <c r="AA51" s="5" t="s">
        <v>95</v>
      </c>
      <c r="AB51" s="5" t="s">
        <v>91</v>
      </c>
      <c r="AC51" s="5">
        <v>6.0000000000000001E-3</v>
      </c>
      <c r="AD51" s="3" t="s">
        <v>153</v>
      </c>
      <c r="AE51" s="3" t="s">
        <v>73</v>
      </c>
      <c r="AF51" s="2" t="s">
        <v>154</v>
      </c>
      <c r="AG51" s="5">
        <v>8.0000000000000002E-3</v>
      </c>
      <c r="AH51" s="3" t="s">
        <v>78</v>
      </c>
      <c r="AI51" s="5">
        <v>7.0000000000000001E-3</v>
      </c>
      <c r="AJ51" s="5">
        <v>4.2000000000000003E-2</v>
      </c>
      <c r="AK51" s="5" t="s">
        <v>95</v>
      </c>
      <c r="AL51" s="2">
        <v>0.05</v>
      </c>
      <c r="AM51" s="2" t="s">
        <v>73</v>
      </c>
      <c r="AN51" s="5" t="s">
        <v>73</v>
      </c>
      <c r="AO51" s="3" t="s">
        <v>73</v>
      </c>
      <c r="AP51" s="1" t="s">
        <v>73</v>
      </c>
      <c r="AQ51" s="1" t="s">
        <v>73</v>
      </c>
      <c r="AR51" s="1" t="s">
        <v>73</v>
      </c>
      <c r="AS51" s="1" t="s">
        <v>73</v>
      </c>
      <c r="AT51" s="1" t="s">
        <v>73</v>
      </c>
    </row>
    <row r="52" spans="1:46" x14ac:dyDescent="0.2">
      <c r="A52" s="15">
        <v>41688</v>
      </c>
      <c r="B52" s="2">
        <v>21.06</v>
      </c>
      <c r="C52" s="3">
        <v>11</v>
      </c>
      <c r="D52" s="3">
        <v>7.1</v>
      </c>
      <c r="E52" s="1" t="s">
        <v>84</v>
      </c>
      <c r="F52" s="1" t="s">
        <v>84</v>
      </c>
      <c r="G52" s="1" t="s">
        <v>84</v>
      </c>
      <c r="H52" s="1">
        <v>1</v>
      </c>
      <c r="I52" s="3">
        <v>0.1</v>
      </c>
      <c r="J52" s="1" t="s">
        <v>74</v>
      </c>
      <c r="K52" s="2">
        <v>0.09</v>
      </c>
      <c r="L52" s="2">
        <v>18.8</v>
      </c>
      <c r="M52" s="3">
        <v>2.5</v>
      </c>
      <c r="N52" s="3">
        <v>2.5</v>
      </c>
      <c r="O52" s="6">
        <v>216</v>
      </c>
      <c r="P52" s="3">
        <v>0.8</v>
      </c>
      <c r="Q52" s="1" t="s">
        <v>76</v>
      </c>
      <c r="R52" s="1" t="s">
        <v>76</v>
      </c>
      <c r="S52" s="1">
        <v>51</v>
      </c>
      <c r="T52" s="1">
        <v>30</v>
      </c>
      <c r="U52" s="1">
        <v>91</v>
      </c>
      <c r="V52" s="1" t="s">
        <v>76</v>
      </c>
      <c r="W52" s="5" t="s">
        <v>77</v>
      </c>
      <c r="X52" s="5">
        <v>1E-3</v>
      </c>
      <c r="Y52" s="2">
        <v>0.05</v>
      </c>
      <c r="Z52" s="5">
        <v>0.02</v>
      </c>
      <c r="AA52" s="5" t="s">
        <v>95</v>
      </c>
      <c r="AB52" s="5" t="s">
        <v>91</v>
      </c>
      <c r="AC52" s="5">
        <v>6.0000000000000001E-3</v>
      </c>
      <c r="AD52" s="3" t="s">
        <v>153</v>
      </c>
      <c r="AE52" s="3" t="s">
        <v>153</v>
      </c>
      <c r="AF52" s="2" t="s">
        <v>154</v>
      </c>
      <c r="AG52" s="5">
        <v>7.0000000000000001E-3</v>
      </c>
      <c r="AH52" s="3" t="s">
        <v>155</v>
      </c>
      <c r="AI52" s="5">
        <v>7.0000000000000001E-3</v>
      </c>
      <c r="AJ52" s="5">
        <v>3.2000000000000001E-2</v>
      </c>
      <c r="AK52" s="5" t="s">
        <v>95</v>
      </c>
      <c r="AL52" s="2">
        <v>0.05</v>
      </c>
      <c r="AM52" s="2" t="s">
        <v>89</v>
      </c>
      <c r="AN52" s="5" t="s">
        <v>95</v>
      </c>
      <c r="AO52" s="3" t="s">
        <v>153</v>
      </c>
      <c r="AP52" s="1" t="s">
        <v>157</v>
      </c>
      <c r="AQ52" s="1">
        <v>69</v>
      </c>
      <c r="AR52" s="1">
        <v>26</v>
      </c>
      <c r="AS52" s="1">
        <v>281</v>
      </c>
      <c r="AT52" s="1" t="s">
        <v>73</v>
      </c>
    </row>
    <row r="53" spans="1:46" x14ac:dyDescent="0.2">
      <c r="A53" s="15">
        <v>41689</v>
      </c>
      <c r="B53" s="2">
        <v>28.95</v>
      </c>
      <c r="C53" s="3">
        <v>10.9</v>
      </c>
      <c r="D53" s="3">
        <v>7.2</v>
      </c>
      <c r="E53" s="1" t="s">
        <v>84</v>
      </c>
      <c r="F53" s="1" t="s">
        <v>84</v>
      </c>
      <c r="G53" s="1">
        <v>2</v>
      </c>
      <c r="H53" s="1">
        <v>1</v>
      </c>
      <c r="I53" s="3">
        <v>0.1</v>
      </c>
      <c r="J53" s="1" t="s">
        <v>74</v>
      </c>
      <c r="K53" s="2">
        <v>0.09</v>
      </c>
      <c r="L53" s="2">
        <v>18.7</v>
      </c>
      <c r="M53" s="3">
        <v>2.4</v>
      </c>
      <c r="N53" s="3">
        <v>2.5</v>
      </c>
      <c r="O53" s="6" t="s">
        <v>76</v>
      </c>
      <c r="P53" s="3" t="s">
        <v>76</v>
      </c>
      <c r="Q53" s="1" t="s">
        <v>76</v>
      </c>
      <c r="R53" s="1" t="s">
        <v>93</v>
      </c>
      <c r="S53" s="1">
        <v>52</v>
      </c>
      <c r="T53" s="1" t="s">
        <v>76</v>
      </c>
      <c r="U53" s="1" t="s">
        <v>76</v>
      </c>
      <c r="V53" s="1" t="s">
        <v>76</v>
      </c>
      <c r="W53" s="5" t="s">
        <v>77</v>
      </c>
      <c r="X53" s="5">
        <v>1E-3</v>
      </c>
      <c r="Y53" s="2">
        <v>0.05</v>
      </c>
      <c r="Z53" s="5">
        <v>0.02</v>
      </c>
      <c r="AA53" s="5" t="s">
        <v>95</v>
      </c>
      <c r="AB53" s="5" t="s">
        <v>91</v>
      </c>
      <c r="AC53" s="5">
        <v>7.0000000000000001E-3</v>
      </c>
      <c r="AD53" s="3" t="s">
        <v>153</v>
      </c>
      <c r="AE53" s="3" t="s">
        <v>73</v>
      </c>
      <c r="AF53" s="2" t="s">
        <v>154</v>
      </c>
      <c r="AG53" s="5">
        <v>8.0000000000000002E-3</v>
      </c>
      <c r="AH53" s="3" t="s">
        <v>78</v>
      </c>
      <c r="AI53" s="5">
        <v>6.0000000000000001E-3</v>
      </c>
      <c r="AJ53" s="5">
        <v>4.2999999999999997E-2</v>
      </c>
      <c r="AK53" s="5" t="s">
        <v>95</v>
      </c>
      <c r="AL53" s="2">
        <v>0.05</v>
      </c>
      <c r="AM53" s="2" t="s">
        <v>73</v>
      </c>
      <c r="AN53" s="5" t="s">
        <v>73</v>
      </c>
      <c r="AO53" s="3" t="s">
        <v>73</v>
      </c>
      <c r="AP53" s="1" t="s">
        <v>73</v>
      </c>
      <c r="AQ53" s="1" t="s">
        <v>73</v>
      </c>
      <c r="AR53" s="1" t="s">
        <v>73</v>
      </c>
      <c r="AS53" s="1" t="s">
        <v>73</v>
      </c>
      <c r="AT53" s="1" t="s">
        <v>73</v>
      </c>
    </row>
    <row r="54" spans="1:46" x14ac:dyDescent="0.2">
      <c r="A54" s="15">
        <v>41690</v>
      </c>
      <c r="B54" s="2">
        <v>65.69</v>
      </c>
      <c r="C54" s="3">
        <v>10</v>
      </c>
      <c r="D54" s="3">
        <v>7.1</v>
      </c>
      <c r="E54" s="1" t="s">
        <v>84</v>
      </c>
      <c r="F54" s="1" t="s">
        <v>84</v>
      </c>
      <c r="G54" s="1">
        <v>2</v>
      </c>
      <c r="H54" s="1">
        <v>1</v>
      </c>
      <c r="I54" s="3">
        <v>0.2</v>
      </c>
      <c r="J54" s="1" t="s">
        <v>74</v>
      </c>
      <c r="K54" s="2">
        <v>0.19</v>
      </c>
      <c r="L54" s="2">
        <v>15.55</v>
      </c>
      <c r="M54" s="3">
        <v>2.1</v>
      </c>
      <c r="N54" s="3">
        <v>2</v>
      </c>
      <c r="O54" s="6" t="s">
        <v>76</v>
      </c>
      <c r="P54" s="3" t="s">
        <v>76</v>
      </c>
      <c r="Q54" s="1" t="s">
        <v>76</v>
      </c>
      <c r="R54" s="1" t="s">
        <v>76</v>
      </c>
      <c r="S54" s="1">
        <v>53</v>
      </c>
      <c r="T54" s="1" t="s">
        <v>76</v>
      </c>
      <c r="U54" s="1" t="s">
        <v>76</v>
      </c>
      <c r="V54" s="1" t="s">
        <v>76</v>
      </c>
      <c r="W54" s="5" t="s">
        <v>77</v>
      </c>
      <c r="X54" s="5">
        <v>1E-3</v>
      </c>
      <c r="Y54" s="2">
        <v>0.05</v>
      </c>
      <c r="Z54" s="5">
        <v>2.3E-2</v>
      </c>
      <c r="AA54" s="5" t="s">
        <v>95</v>
      </c>
      <c r="AB54" s="5" t="s">
        <v>91</v>
      </c>
      <c r="AC54" s="5">
        <v>7.0000000000000001E-3</v>
      </c>
      <c r="AD54" s="3">
        <v>0.1</v>
      </c>
      <c r="AE54" s="3" t="s">
        <v>73</v>
      </c>
      <c r="AF54" s="2" t="s">
        <v>154</v>
      </c>
      <c r="AG54" s="5">
        <v>1.4999999999999999E-2</v>
      </c>
      <c r="AH54" s="3" t="s">
        <v>78</v>
      </c>
      <c r="AI54" s="5">
        <v>6.0000000000000001E-3</v>
      </c>
      <c r="AJ54" s="5">
        <v>3.5000000000000003E-2</v>
      </c>
      <c r="AK54" s="5" t="s">
        <v>95</v>
      </c>
      <c r="AL54" s="2">
        <v>0.05</v>
      </c>
      <c r="AM54" s="2" t="s">
        <v>73</v>
      </c>
      <c r="AN54" s="5" t="s">
        <v>73</v>
      </c>
      <c r="AO54" s="3" t="s">
        <v>73</v>
      </c>
      <c r="AP54" s="1" t="s">
        <v>73</v>
      </c>
      <c r="AQ54" s="1">
        <v>72</v>
      </c>
      <c r="AR54" s="1">
        <v>26</v>
      </c>
      <c r="AS54" s="1">
        <v>287</v>
      </c>
      <c r="AT54" s="1" t="s">
        <v>73</v>
      </c>
    </row>
    <row r="55" spans="1:46" x14ac:dyDescent="0.2">
      <c r="A55" s="15">
        <v>41691</v>
      </c>
      <c r="B55" s="2">
        <v>84.29</v>
      </c>
      <c r="C55" s="3" t="s">
        <v>71</v>
      </c>
      <c r="D55" s="3" t="s">
        <v>71</v>
      </c>
      <c r="E55" s="1" t="s">
        <v>72</v>
      </c>
      <c r="F55" s="1" t="s">
        <v>72</v>
      </c>
      <c r="G55" s="1" t="s">
        <v>72</v>
      </c>
      <c r="H55" s="1">
        <v>1</v>
      </c>
      <c r="I55" s="3" t="s">
        <v>73</v>
      </c>
      <c r="J55" s="1" t="s">
        <v>74</v>
      </c>
      <c r="K55" s="2" t="s">
        <v>74</v>
      </c>
      <c r="L55" s="2" t="s">
        <v>74</v>
      </c>
      <c r="M55" s="3">
        <v>1.5</v>
      </c>
      <c r="N55" s="3">
        <v>1.3</v>
      </c>
      <c r="O55" s="6" t="s">
        <v>76</v>
      </c>
      <c r="P55" s="3" t="s">
        <v>76</v>
      </c>
      <c r="Q55" s="1" t="s">
        <v>76</v>
      </c>
      <c r="R55" s="1" t="s">
        <v>76</v>
      </c>
      <c r="S55" s="1" t="s">
        <v>76</v>
      </c>
      <c r="T55" s="1" t="s">
        <v>76</v>
      </c>
      <c r="U55" s="1" t="s">
        <v>76</v>
      </c>
      <c r="V55" s="1" t="s">
        <v>76</v>
      </c>
      <c r="W55" s="5">
        <v>7.0000000000000001E-3</v>
      </c>
      <c r="X55" s="5">
        <v>2E-3</v>
      </c>
      <c r="Y55" s="2" t="s">
        <v>73</v>
      </c>
      <c r="Z55" s="5" t="s">
        <v>73</v>
      </c>
      <c r="AA55" s="5" t="s">
        <v>73</v>
      </c>
      <c r="AB55" s="5" t="s">
        <v>73</v>
      </c>
      <c r="AC55" s="5" t="s">
        <v>73</v>
      </c>
      <c r="AD55" s="3" t="s">
        <v>73</v>
      </c>
      <c r="AE55" s="3" t="s">
        <v>73</v>
      </c>
      <c r="AF55" s="2" t="s">
        <v>73</v>
      </c>
      <c r="AG55" s="5" t="s">
        <v>73</v>
      </c>
      <c r="AH55" s="3" t="s">
        <v>78</v>
      </c>
      <c r="AI55" s="5" t="s">
        <v>73</v>
      </c>
      <c r="AJ55" s="5" t="s">
        <v>73</v>
      </c>
      <c r="AK55" s="5" t="s">
        <v>73</v>
      </c>
      <c r="AL55" s="2" t="s">
        <v>73</v>
      </c>
      <c r="AM55" s="2" t="s">
        <v>73</v>
      </c>
      <c r="AN55" s="5" t="s">
        <v>73</v>
      </c>
      <c r="AO55" s="3" t="s">
        <v>73</v>
      </c>
      <c r="AP55" s="1" t="s">
        <v>73</v>
      </c>
      <c r="AQ55" s="1" t="s">
        <v>73</v>
      </c>
      <c r="AR55" s="1" t="s">
        <v>73</v>
      </c>
      <c r="AS55" s="1" t="s">
        <v>73</v>
      </c>
      <c r="AT55" s="1" t="s">
        <v>73</v>
      </c>
    </row>
    <row r="56" spans="1:46" x14ac:dyDescent="0.2">
      <c r="A56" s="15">
        <v>41692</v>
      </c>
      <c r="B56" s="2">
        <v>54.87</v>
      </c>
      <c r="C56" s="3" t="s">
        <v>71</v>
      </c>
      <c r="D56" s="3" t="s">
        <v>71</v>
      </c>
      <c r="E56" s="1" t="s">
        <v>72</v>
      </c>
      <c r="F56" s="1" t="s">
        <v>72</v>
      </c>
      <c r="G56" s="1" t="s">
        <v>72</v>
      </c>
      <c r="H56" s="1">
        <v>3</v>
      </c>
      <c r="I56" s="3" t="s">
        <v>73</v>
      </c>
      <c r="J56" s="1" t="s">
        <v>74</v>
      </c>
      <c r="K56" s="2" t="s">
        <v>74</v>
      </c>
      <c r="L56" s="2" t="s">
        <v>74</v>
      </c>
      <c r="M56" s="3">
        <v>0.7</v>
      </c>
      <c r="N56" s="3">
        <v>0.6</v>
      </c>
      <c r="O56" s="6" t="s">
        <v>76</v>
      </c>
      <c r="P56" s="3" t="s">
        <v>76</v>
      </c>
      <c r="Q56" s="1" t="s">
        <v>76</v>
      </c>
      <c r="R56" s="1" t="s">
        <v>76</v>
      </c>
      <c r="S56" s="1" t="s">
        <v>76</v>
      </c>
      <c r="T56" s="1" t="s">
        <v>76</v>
      </c>
      <c r="U56" s="1" t="s">
        <v>76</v>
      </c>
      <c r="V56" s="1" t="s">
        <v>76</v>
      </c>
      <c r="W56" s="5" t="s">
        <v>76</v>
      </c>
      <c r="X56" s="5" t="s">
        <v>76</v>
      </c>
      <c r="Y56" s="2" t="s">
        <v>73</v>
      </c>
      <c r="Z56" s="5" t="s">
        <v>73</v>
      </c>
      <c r="AA56" s="5" t="s">
        <v>73</v>
      </c>
      <c r="AB56" s="5" t="s">
        <v>73</v>
      </c>
      <c r="AC56" s="5" t="s">
        <v>73</v>
      </c>
      <c r="AD56" s="3" t="s">
        <v>73</v>
      </c>
      <c r="AE56" s="3" t="s">
        <v>73</v>
      </c>
      <c r="AF56" s="2" t="s">
        <v>73</v>
      </c>
      <c r="AG56" s="5" t="s">
        <v>73</v>
      </c>
      <c r="AH56" s="3" t="s">
        <v>78</v>
      </c>
      <c r="AI56" s="5" t="s">
        <v>73</v>
      </c>
      <c r="AJ56" s="5" t="s">
        <v>73</v>
      </c>
      <c r="AK56" s="5" t="s">
        <v>73</v>
      </c>
      <c r="AL56" s="2" t="s">
        <v>73</v>
      </c>
      <c r="AM56" s="2" t="s">
        <v>73</v>
      </c>
      <c r="AN56" s="5" t="s">
        <v>73</v>
      </c>
      <c r="AO56" s="3" t="s">
        <v>73</v>
      </c>
      <c r="AP56" s="1" t="s">
        <v>73</v>
      </c>
      <c r="AQ56" s="1" t="s">
        <v>73</v>
      </c>
      <c r="AR56" s="1" t="s">
        <v>73</v>
      </c>
      <c r="AS56" s="1" t="s">
        <v>73</v>
      </c>
      <c r="AT56" s="1" t="s">
        <v>73</v>
      </c>
    </row>
    <row r="57" spans="1:46" x14ac:dyDescent="0.2">
      <c r="A57" s="15">
        <v>41693</v>
      </c>
      <c r="B57" s="2">
        <v>29.15</v>
      </c>
      <c r="C57" s="3">
        <v>10.8</v>
      </c>
      <c r="D57" s="3">
        <v>6.7</v>
      </c>
      <c r="E57" s="1" t="s">
        <v>72</v>
      </c>
      <c r="F57" s="1" t="s">
        <v>72</v>
      </c>
      <c r="G57" s="1" t="s">
        <v>72</v>
      </c>
      <c r="H57" s="1">
        <v>1</v>
      </c>
      <c r="I57" s="3">
        <v>0.5</v>
      </c>
      <c r="J57" s="1" t="s">
        <v>74</v>
      </c>
      <c r="K57" s="2">
        <v>0.43</v>
      </c>
      <c r="L57" s="2">
        <v>8.4700000000000006</v>
      </c>
      <c r="M57" s="3">
        <v>0.4</v>
      </c>
      <c r="N57" s="3">
        <v>0.4</v>
      </c>
      <c r="O57" s="6" t="s">
        <v>76</v>
      </c>
      <c r="P57" s="3" t="s">
        <v>76</v>
      </c>
      <c r="Q57" s="1" t="s">
        <v>76</v>
      </c>
      <c r="R57" s="1" t="s">
        <v>76</v>
      </c>
      <c r="S57" s="1">
        <v>50</v>
      </c>
      <c r="T57" s="1" t="s">
        <v>76</v>
      </c>
      <c r="U57" s="1" t="s">
        <v>76</v>
      </c>
      <c r="V57" s="1" t="s">
        <v>76</v>
      </c>
      <c r="W57" s="5" t="s">
        <v>76</v>
      </c>
      <c r="X57" s="5" t="s">
        <v>76</v>
      </c>
      <c r="Y57" s="2">
        <v>0.05</v>
      </c>
      <c r="Z57" s="5">
        <v>3.6999999999999998E-2</v>
      </c>
      <c r="AA57" s="5" t="s">
        <v>95</v>
      </c>
      <c r="AB57" s="5" t="s">
        <v>91</v>
      </c>
      <c r="AC57" s="5" t="s">
        <v>91</v>
      </c>
      <c r="AD57" s="3" t="s">
        <v>153</v>
      </c>
      <c r="AE57" s="3" t="s">
        <v>73</v>
      </c>
      <c r="AF57" s="2" t="s">
        <v>154</v>
      </c>
      <c r="AG57" s="5">
        <v>1.7999999999999999E-2</v>
      </c>
      <c r="AH57" s="3" t="s">
        <v>78</v>
      </c>
      <c r="AI57" s="5" t="s">
        <v>91</v>
      </c>
      <c r="AJ57" s="5">
        <v>4.2999999999999997E-2</v>
      </c>
      <c r="AK57" s="5" t="s">
        <v>95</v>
      </c>
      <c r="AL57" s="2">
        <v>0.03</v>
      </c>
      <c r="AM57" s="2" t="s">
        <v>73</v>
      </c>
      <c r="AN57" s="5" t="s">
        <v>73</v>
      </c>
      <c r="AO57" s="3" t="s">
        <v>73</v>
      </c>
      <c r="AP57" s="1" t="s">
        <v>73</v>
      </c>
      <c r="AQ57" s="1">
        <v>83</v>
      </c>
      <c r="AR57" s="1">
        <v>30</v>
      </c>
      <c r="AS57" s="1">
        <v>329</v>
      </c>
      <c r="AT57" s="1" t="s">
        <v>73</v>
      </c>
    </row>
    <row r="58" spans="1:46" x14ac:dyDescent="0.2">
      <c r="A58" s="15">
        <v>41694</v>
      </c>
      <c r="B58" s="2">
        <v>27.94</v>
      </c>
      <c r="C58" s="3">
        <v>11</v>
      </c>
      <c r="D58" s="3">
        <v>6.9</v>
      </c>
      <c r="E58" s="1" t="s">
        <v>72</v>
      </c>
      <c r="F58" s="1" t="s">
        <v>72</v>
      </c>
      <c r="G58" s="1" t="s">
        <v>72</v>
      </c>
      <c r="H58" s="1">
        <v>1</v>
      </c>
      <c r="I58" s="3">
        <v>0.2</v>
      </c>
      <c r="J58" s="1" t="s">
        <v>74</v>
      </c>
      <c r="K58" s="2">
        <v>0.25</v>
      </c>
      <c r="L58" s="2">
        <v>8.6</v>
      </c>
      <c r="M58" s="3">
        <v>0.4</v>
      </c>
      <c r="N58" s="3">
        <v>0.4</v>
      </c>
      <c r="O58" s="6" t="s">
        <v>76</v>
      </c>
      <c r="P58" s="3" t="s">
        <v>76</v>
      </c>
      <c r="Q58" s="1" t="s">
        <v>93</v>
      </c>
      <c r="R58" s="1" t="s">
        <v>76</v>
      </c>
      <c r="S58" s="1">
        <v>49</v>
      </c>
      <c r="T58" s="1" t="s">
        <v>76</v>
      </c>
      <c r="U58" s="1" t="s">
        <v>76</v>
      </c>
      <c r="V58" s="1" t="s">
        <v>76</v>
      </c>
      <c r="W58" s="5">
        <v>6.0000000000000001E-3</v>
      </c>
      <c r="X58" s="5">
        <v>2E-3</v>
      </c>
      <c r="Y58" s="2">
        <v>0.05</v>
      </c>
      <c r="Z58" s="5">
        <v>3.7999999999999999E-2</v>
      </c>
      <c r="AA58" s="5" t="s">
        <v>95</v>
      </c>
      <c r="AB58" s="5" t="s">
        <v>91</v>
      </c>
      <c r="AC58" s="5" t="s">
        <v>91</v>
      </c>
      <c r="AD58" s="3" t="s">
        <v>153</v>
      </c>
      <c r="AE58" s="3" t="s">
        <v>73</v>
      </c>
      <c r="AF58" s="2" t="s">
        <v>154</v>
      </c>
      <c r="AG58" s="5">
        <v>1.2999999999999999E-2</v>
      </c>
      <c r="AH58" s="3" t="s">
        <v>78</v>
      </c>
      <c r="AI58" s="5" t="s">
        <v>91</v>
      </c>
      <c r="AJ58" s="5">
        <v>3.5000000000000003E-2</v>
      </c>
      <c r="AK58" s="5" t="s">
        <v>95</v>
      </c>
      <c r="AL58" s="2">
        <v>0.03</v>
      </c>
      <c r="AM58" s="2" t="s">
        <v>73</v>
      </c>
      <c r="AN58" s="5" t="s">
        <v>73</v>
      </c>
      <c r="AO58" s="3" t="s">
        <v>73</v>
      </c>
      <c r="AP58" s="1" t="s">
        <v>73</v>
      </c>
      <c r="AQ58" s="1" t="s">
        <v>73</v>
      </c>
      <c r="AR58" s="1" t="s">
        <v>73</v>
      </c>
      <c r="AS58" s="1" t="s">
        <v>73</v>
      </c>
      <c r="AT58" s="1" t="s">
        <v>73</v>
      </c>
    </row>
    <row r="59" spans="1:46" x14ac:dyDescent="0.2">
      <c r="A59" s="15">
        <v>41695</v>
      </c>
      <c r="B59" s="2">
        <v>26.26</v>
      </c>
      <c r="C59" s="3">
        <v>12.1</v>
      </c>
      <c r="D59" s="3">
        <v>6.8</v>
      </c>
      <c r="E59" s="1" t="s">
        <v>84</v>
      </c>
      <c r="F59" s="1" t="s">
        <v>84</v>
      </c>
      <c r="G59" s="1" t="s">
        <v>84</v>
      </c>
      <c r="H59" s="1">
        <v>1</v>
      </c>
      <c r="I59" s="3">
        <v>0.1</v>
      </c>
      <c r="J59" s="1" t="s">
        <v>74</v>
      </c>
      <c r="K59" s="2">
        <v>0.12</v>
      </c>
      <c r="L59" s="2">
        <v>9.26</v>
      </c>
      <c r="M59" s="3">
        <v>0.3</v>
      </c>
      <c r="N59" s="3">
        <v>0.3</v>
      </c>
      <c r="O59" s="6">
        <v>446</v>
      </c>
      <c r="P59" s="3">
        <v>0.5</v>
      </c>
      <c r="Q59" s="1" t="s">
        <v>76</v>
      </c>
      <c r="R59" s="1" t="s">
        <v>76</v>
      </c>
      <c r="S59" s="1">
        <v>50</v>
      </c>
      <c r="T59" s="1">
        <v>1500</v>
      </c>
      <c r="U59" s="1">
        <v>74</v>
      </c>
      <c r="V59" s="1" t="s">
        <v>76</v>
      </c>
      <c r="W59" s="5">
        <v>8.9999999999999993E-3</v>
      </c>
      <c r="X59" s="5">
        <v>2E-3</v>
      </c>
      <c r="Y59" s="2">
        <v>7.0000000000000007E-2</v>
      </c>
      <c r="Z59" s="5">
        <v>4.2000000000000003E-2</v>
      </c>
      <c r="AA59" s="5" t="s">
        <v>95</v>
      </c>
      <c r="AB59" s="5" t="s">
        <v>91</v>
      </c>
      <c r="AC59" s="5">
        <v>5.0000000000000001E-3</v>
      </c>
      <c r="AD59" s="3" t="s">
        <v>153</v>
      </c>
      <c r="AE59" s="3" t="s">
        <v>153</v>
      </c>
      <c r="AF59" s="2" t="s">
        <v>154</v>
      </c>
      <c r="AG59" s="5">
        <v>1.2E-2</v>
      </c>
      <c r="AH59" s="3" t="s">
        <v>155</v>
      </c>
      <c r="AI59" s="5" t="s">
        <v>91</v>
      </c>
      <c r="AJ59" s="5">
        <v>5.7000000000000002E-2</v>
      </c>
      <c r="AK59" s="5" t="s">
        <v>95</v>
      </c>
      <c r="AL59" s="2">
        <v>0.02</v>
      </c>
      <c r="AM59" s="2" t="s">
        <v>89</v>
      </c>
      <c r="AN59" s="5" t="s">
        <v>95</v>
      </c>
      <c r="AO59" s="3" t="s">
        <v>153</v>
      </c>
      <c r="AP59" s="1" t="s">
        <v>157</v>
      </c>
      <c r="AQ59" s="1">
        <v>96</v>
      </c>
      <c r="AR59" s="1">
        <v>36</v>
      </c>
      <c r="AS59" s="1">
        <v>387</v>
      </c>
      <c r="AT59" s="1" t="s">
        <v>73</v>
      </c>
    </row>
    <row r="60" spans="1:46" x14ac:dyDescent="0.2">
      <c r="A60" s="15">
        <v>41696</v>
      </c>
      <c r="B60" s="2">
        <v>24.3</v>
      </c>
      <c r="C60" s="3">
        <v>11.6</v>
      </c>
      <c r="D60" s="3">
        <v>7.1</v>
      </c>
      <c r="E60" s="1" t="s">
        <v>84</v>
      </c>
      <c r="F60" s="1" t="s">
        <v>84</v>
      </c>
      <c r="G60" s="1" t="s">
        <v>84</v>
      </c>
      <c r="H60" s="1">
        <v>1</v>
      </c>
      <c r="I60" s="3">
        <v>0.1</v>
      </c>
      <c r="J60" s="1" t="s">
        <v>74</v>
      </c>
      <c r="K60" s="2">
        <v>0.11</v>
      </c>
      <c r="L60" s="2">
        <v>10.039999999999999</v>
      </c>
      <c r="M60" s="3">
        <v>0.3</v>
      </c>
      <c r="N60" s="3">
        <v>0.4</v>
      </c>
      <c r="O60" s="6" t="s">
        <v>76</v>
      </c>
      <c r="P60" s="3" t="s">
        <v>76</v>
      </c>
      <c r="Q60" s="1" t="s">
        <v>76</v>
      </c>
      <c r="R60" s="1" t="s">
        <v>93</v>
      </c>
      <c r="S60" s="1">
        <v>49</v>
      </c>
      <c r="T60" s="1" t="s">
        <v>76</v>
      </c>
      <c r="U60" s="1" t="s">
        <v>76</v>
      </c>
      <c r="V60" s="1" t="s">
        <v>76</v>
      </c>
      <c r="W60" s="5">
        <v>5.0000000000000001E-3</v>
      </c>
      <c r="X60" s="5">
        <v>2E-3</v>
      </c>
      <c r="Y60" s="2">
        <v>0.06</v>
      </c>
      <c r="Z60" s="5">
        <v>0.04</v>
      </c>
      <c r="AA60" s="5" t="s">
        <v>95</v>
      </c>
      <c r="AB60" s="5" t="s">
        <v>91</v>
      </c>
      <c r="AC60" s="5" t="s">
        <v>91</v>
      </c>
      <c r="AD60" s="3" t="s">
        <v>153</v>
      </c>
      <c r="AE60" s="3" t="s">
        <v>73</v>
      </c>
      <c r="AF60" s="2" t="s">
        <v>154</v>
      </c>
      <c r="AG60" s="5">
        <v>0.01</v>
      </c>
      <c r="AH60" s="3" t="s">
        <v>78</v>
      </c>
      <c r="AI60" s="5" t="s">
        <v>91</v>
      </c>
      <c r="AJ60" s="5">
        <v>4.2000000000000003E-2</v>
      </c>
      <c r="AK60" s="5" t="s">
        <v>95</v>
      </c>
      <c r="AL60" s="2">
        <v>0.03</v>
      </c>
      <c r="AM60" s="2" t="s">
        <v>73</v>
      </c>
      <c r="AN60" s="5" t="s">
        <v>73</v>
      </c>
      <c r="AO60" s="3" t="s">
        <v>73</v>
      </c>
      <c r="AP60" s="1" t="s">
        <v>73</v>
      </c>
      <c r="AQ60" s="1" t="s">
        <v>73</v>
      </c>
      <c r="AR60" s="1" t="s">
        <v>73</v>
      </c>
      <c r="AS60" s="1" t="s">
        <v>73</v>
      </c>
      <c r="AT60" s="1" t="s">
        <v>73</v>
      </c>
    </row>
    <row r="61" spans="1:46" x14ac:dyDescent="0.2">
      <c r="A61" s="15">
        <v>41697</v>
      </c>
      <c r="B61" s="2">
        <v>24.54</v>
      </c>
      <c r="C61" s="3">
        <v>12</v>
      </c>
      <c r="D61" s="3">
        <v>6.9</v>
      </c>
      <c r="E61" s="1" t="s">
        <v>84</v>
      </c>
      <c r="F61" s="1" t="s">
        <v>84</v>
      </c>
      <c r="G61" s="1" t="s">
        <v>84</v>
      </c>
      <c r="H61" s="1">
        <v>1</v>
      </c>
      <c r="I61" s="3">
        <v>0.1</v>
      </c>
      <c r="J61" s="1" t="s">
        <v>74</v>
      </c>
      <c r="K61" s="2">
        <v>0.1</v>
      </c>
      <c r="L61" s="2">
        <v>10.37</v>
      </c>
      <c r="M61" s="3">
        <v>0.4</v>
      </c>
      <c r="N61" s="3">
        <v>0.4</v>
      </c>
      <c r="O61" s="6" t="s">
        <v>76</v>
      </c>
      <c r="P61" s="3" t="s">
        <v>76</v>
      </c>
      <c r="Q61" s="1" t="s">
        <v>76</v>
      </c>
      <c r="R61" s="1" t="s">
        <v>76</v>
      </c>
      <c r="S61" s="1">
        <v>47</v>
      </c>
      <c r="T61" s="1" t="s">
        <v>76</v>
      </c>
      <c r="U61" s="1" t="s">
        <v>76</v>
      </c>
      <c r="V61" s="1" t="s">
        <v>76</v>
      </c>
      <c r="W61" s="5" t="s">
        <v>77</v>
      </c>
      <c r="X61" s="5">
        <v>2E-3</v>
      </c>
      <c r="Y61" s="2">
        <v>0.06</v>
      </c>
      <c r="Z61" s="5">
        <v>3.9E-2</v>
      </c>
      <c r="AA61" s="5" t="s">
        <v>95</v>
      </c>
      <c r="AB61" s="5" t="s">
        <v>91</v>
      </c>
      <c r="AC61" s="5" t="s">
        <v>91</v>
      </c>
      <c r="AD61" s="3" t="s">
        <v>153</v>
      </c>
      <c r="AE61" s="3" t="s">
        <v>73</v>
      </c>
      <c r="AF61" s="2" t="s">
        <v>154</v>
      </c>
      <c r="AG61" s="5">
        <v>0.01</v>
      </c>
      <c r="AH61" s="3" t="s">
        <v>78</v>
      </c>
      <c r="AI61" s="5" t="s">
        <v>91</v>
      </c>
      <c r="AJ61" s="5">
        <v>3.4000000000000002E-2</v>
      </c>
      <c r="AK61" s="5" t="s">
        <v>95</v>
      </c>
      <c r="AL61" s="2">
        <v>0.03</v>
      </c>
      <c r="AM61" s="2" t="s">
        <v>73</v>
      </c>
      <c r="AN61" s="5" t="s">
        <v>73</v>
      </c>
      <c r="AO61" s="3" t="s">
        <v>73</v>
      </c>
      <c r="AP61" s="1" t="s">
        <v>73</v>
      </c>
      <c r="AQ61" s="1">
        <v>90</v>
      </c>
      <c r="AR61" s="1">
        <v>34</v>
      </c>
      <c r="AS61" s="1">
        <v>364</v>
      </c>
      <c r="AT61" s="1" t="s">
        <v>73</v>
      </c>
    </row>
    <row r="62" spans="1:46" x14ac:dyDescent="0.2">
      <c r="A62" s="15">
        <v>41698</v>
      </c>
      <c r="B62" s="2">
        <v>21.93</v>
      </c>
      <c r="C62" s="3" t="s">
        <v>71</v>
      </c>
      <c r="D62" s="3" t="s">
        <v>71</v>
      </c>
      <c r="E62" s="1" t="s">
        <v>72</v>
      </c>
      <c r="F62" s="1" t="s">
        <v>72</v>
      </c>
      <c r="G62" s="1" t="s">
        <v>72</v>
      </c>
      <c r="H62" s="1">
        <v>1</v>
      </c>
      <c r="I62" s="3" t="s">
        <v>73</v>
      </c>
      <c r="J62" s="1" t="s">
        <v>74</v>
      </c>
      <c r="K62" s="2" t="s">
        <v>74</v>
      </c>
      <c r="L62" s="2" t="s">
        <v>74</v>
      </c>
      <c r="M62" s="3">
        <v>0.7</v>
      </c>
      <c r="N62" s="3">
        <v>0.6</v>
      </c>
      <c r="O62" s="6" t="s">
        <v>76</v>
      </c>
      <c r="P62" s="3" t="s">
        <v>76</v>
      </c>
      <c r="Q62" s="1" t="s">
        <v>76</v>
      </c>
      <c r="R62" s="1" t="s">
        <v>76</v>
      </c>
      <c r="S62" s="1" t="s">
        <v>76</v>
      </c>
      <c r="T62" s="1" t="s">
        <v>76</v>
      </c>
      <c r="U62" s="1" t="s">
        <v>76</v>
      </c>
      <c r="V62" s="1" t="s">
        <v>76</v>
      </c>
      <c r="W62" s="5" t="s">
        <v>77</v>
      </c>
      <c r="X62" s="5">
        <v>2E-3</v>
      </c>
      <c r="Y62" s="2" t="s">
        <v>73</v>
      </c>
      <c r="Z62" s="5" t="s">
        <v>73</v>
      </c>
      <c r="AA62" s="5" t="s">
        <v>73</v>
      </c>
      <c r="AB62" s="5" t="s">
        <v>73</v>
      </c>
      <c r="AC62" s="5" t="s">
        <v>73</v>
      </c>
      <c r="AD62" s="3" t="s">
        <v>73</v>
      </c>
      <c r="AE62" s="3" t="s">
        <v>73</v>
      </c>
      <c r="AF62" s="2" t="s">
        <v>73</v>
      </c>
      <c r="AG62" s="5" t="s">
        <v>73</v>
      </c>
      <c r="AH62" s="3" t="s">
        <v>78</v>
      </c>
      <c r="AI62" s="5" t="s">
        <v>73</v>
      </c>
      <c r="AJ62" s="5" t="s">
        <v>73</v>
      </c>
      <c r="AK62" s="5" t="s">
        <v>73</v>
      </c>
      <c r="AL62" s="2" t="s">
        <v>73</v>
      </c>
      <c r="AM62" s="2" t="s">
        <v>73</v>
      </c>
      <c r="AN62" s="5" t="s">
        <v>73</v>
      </c>
      <c r="AO62" s="3" t="s">
        <v>73</v>
      </c>
      <c r="AP62" s="1" t="s">
        <v>73</v>
      </c>
      <c r="AQ62" s="1" t="s">
        <v>73</v>
      </c>
      <c r="AR62" s="1" t="s">
        <v>73</v>
      </c>
      <c r="AS62" s="1" t="s">
        <v>73</v>
      </c>
      <c r="AT62" s="1" t="s">
        <v>73</v>
      </c>
    </row>
    <row r="63" spans="1:46" x14ac:dyDescent="0.2">
      <c r="A63" s="15">
        <v>41699</v>
      </c>
      <c r="B63" s="2">
        <v>21.68</v>
      </c>
      <c r="C63" s="3" t="s">
        <v>71</v>
      </c>
      <c r="D63" s="3" t="s">
        <v>71</v>
      </c>
      <c r="E63" s="1" t="s">
        <v>72</v>
      </c>
      <c r="F63" s="1" t="s">
        <v>72</v>
      </c>
      <c r="G63" s="1" t="s">
        <v>72</v>
      </c>
      <c r="H63" s="1">
        <v>1</v>
      </c>
      <c r="I63" s="3" t="s">
        <v>73</v>
      </c>
      <c r="J63" s="1" t="s">
        <v>74</v>
      </c>
      <c r="K63" s="2" t="s">
        <v>74</v>
      </c>
      <c r="L63" s="2" t="s">
        <v>74</v>
      </c>
      <c r="M63" s="3">
        <v>0.8</v>
      </c>
      <c r="N63" s="3">
        <v>0.7</v>
      </c>
      <c r="O63" s="6" t="s">
        <v>76</v>
      </c>
      <c r="P63" s="3" t="s">
        <v>76</v>
      </c>
      <c r="Q63" s="1" t="s">
        <v>76</v>
      </c>
      <c r="R63" s="1" t="s">
        <v>76</v>
      </c>
      <c r="S63" s="1" t="s">
        <v>76</v>
      </c>
      <c r="T63" s="1" t="s">
        <v>76</v>
      </c>
      <c r="U63" s="1" t="s">
        <v>76</v>
      </c>
      <c r="V63" s="1" t="s">
        <v>76</v>
      </c>
      <c r="W63" s="5" t="s">
        <v>76</v>
      </c>
      <c r="X63" s="5" t="s">
        <v>76</v>
      </c>
      <c r="Y63" s="2" t="s">
        <v>73</v>
      </c>
      <c r="Z63" s="5" t="s">
        <v>73</v>
      </c>
      <c r="AA63" s="5" t="s">
        <v>73</v>
      </c>
      <c r="AB63" s="5" t="s">
        <v>73</v>
      </c>
      <c r="AC63" s="5" t="s">
        <v>73</v>
      </c>
      <c r="AD63" s="3" t="s">
        <v>73</v>
      </c>
      <c r="AE63" s="3" t="s">
        <v>73</v>
      </c>
      <c r="AF63" s="2" t="s">
        <v>73</v>
      </c>
      <c r="AG63" s="5" t="s">
        <v>73</v>
      </c>
      <c r="AH63" s="3" t="s">
        <v>78</v>
      </c>
      <c r="AI63" s="5" t="s">
        <v>73</v>
      </c>
      <c r="AJ63" s="5" t="s">
        <v>73</v>
      </c>
      <c r="AK63" s="5" t="s">
        <v>73</v>
      </c>
      <c r="AL63" s="2" t="s">
        <v>73</v>
      </c>
      <c r="AM63" s="2" t="s">
        <v>73</v>
      </c>
      <c r="AN63" s="5" t="s">
        <v>73</v>
      </c>
      <c r="AO63" s="3" t="s">
        <v>73</v>
      </c>
      <c r="AP63" s="1" t="s">
        <v>73</v>
      </c>
      <c r="AQ63" s="1" t="s">
        <v>73</v>
      </c>
      <c r="AR63" s="1" t="s">
        <v>73</v>
      </c>
      <c r="AS63" s="1" t="s">
        <v>73</v>
      </c>
      <c r="AT63" s="1" t="s">
        <v>73</v>
      </c>
    </row>
    <row r="64" spans="1:46" x14ac:dyDescent="0.2">
      <c r="A64" s="15">
        <v>41700</v>
      </c>
      <c r="B64" s="2">
        <v>22.56</v>
      </c>
      <c r="C64" s="3">
        <v>10.5</v>
      </c>
      <c r="D64" s="3">
        <v>7</v>
      </c>
      <c r="E64" s="1" t="s">
        <v>72</v>
      </c>
      <c r="F64" s="1" t="s">
        <v>72</v>
      </c>
      <c r="G64" s="1" t="s">
        <v>72</v>
      </c>
      <c r="H64" s="1">
        <v>1</v>
      </c>
      <c r="I64" s="3">
        <v>0.2</v>
      </c>
      <c r="J64" s="1" t="s">
        <v>74</v>
      </c>
      <c r="K64" s="2">
        <v>0.14000000000000001</v>
      </c>
      <c r="L64" s="2">
        <v>13.1</v>
      </c>
      <c r="M64" s="3">
        <v>0.9</v>
      </c>
      <c r="N64" s="3">
        <v>0.9</v>
      </c>
      <c r="O64" s="6" t="s">
        <v>76</v>
      </c>
      <c r="P64" s="3" t="s">
        <v>76</v>
      </c>
      <c r="Q64" s="1" t="s">
        <v>76</v>
      </c>
      <c r="R64" s="1" t="s">
        <v>76</v>
      </c>
      <c r="S64" s="1">
        <v>48</v>
      </c>
      <c r="T64" s="1" t="s">
        <v>76</v>
      </c>
      <c r="U64" s="1" t="s">
        <v>76</v>
      </c>
      <c r="V64" s="1" t="s">
        <v>76</v>
      </c>
      <c r="W64" s="5" t="s">
        <v>76</v>
      </c>
      <c r="X64" s="5" t="s">
        <v>76</v>
      </c>
      <c r="Y64" s="2">
        <v>0.06</v>
      </c>
      <c r="Z64" s="5">
        <v>3.3000000000000002E-2</v>
      </c>
      <c r="AA64" s="5" t="s">
        <v>95</v>
      </c>
      <c r="AB64" s="5" t="s">
        <v>91</v>
      </c>
      <c r="AC64" s="5" t="s">
        <v>91</v>
      </c>
      <c r="AD64" s="3" t="s">
        <v>153</v>
      </c>
      <c r="AE64" s="3" t="s">
        <v>73</v>
      </c>
      <c r="AF64" s="2" t="s">
        <v>154</v>
      </c>
      <c r="AG64" s="5">
        <v>8.0000000000000002E-3</v>
      </c>
      <c r="AH64" s="3" t="s">
        <v>78</v>
      </c>
      <c r="AI64" s="5">
        <v>5.0000000000000001E-3</v>
      </c>
      <c r="AJ64" s="5">
        <v>6.0999999999999999E-2</v>
      </c>
      <c r="AK64" s="5" t="s">
        <v>95</v>
      </c>
      <c r="AL64" s="2">
        <v>0.04</v>
      </c>
      <c r="AM64" s="2" t="s">
        <v>73</v>
      </c>
      <c r="AN64" s="5" t="s">
        <v>73</v>
      </c>
      <c r="AO64" s="3" t="s">
        <v>73</v>
      </c>
      <c r="AP64" s="1" t="s">
        <v>73</v>
      </c>
      <c r="AQ64" s="1">
        <v>87</v>
      </c>
      <c r="AR64" s="1">
        <v>34</v>
      </c>
      <c r="AS64" s="1">
        <v>357</v>
      </c>
      <c r="AT64" s="1" t="s">
        <v>73</v>
      </c>
    </row>
    <row r="65" spans="1:46" x14ac:dyDescent="0.2">
      <c r="A65" s="15">
        <v>41701</v>
      </c>
      <c r="B65" s="2">
        <v>22.22</v>
      </c>
      <c r="C65" s="3">
        <v>10.7</v>
      </c>
      <c r="D65" s="3">
        <v>6.8</v>
      </c>
      <c r="E65" s="1" t="s">
        <v>72</v>
      </c>
      <c r="F65" s="1" t="s">
        <v>72</v>
      </c>
      <c r="G65" s="1" t="s">
        <v>72</v>
      </c>
      <c r="H65" s="1">
        <v>1</v>
      </c>
      <c r="I65" s="3">
        <v>0.1</v>
      </c>
      <c r="J65" s="1" t="s">
        <v>74</v>
      </c>
      <c r="K65" s="2">
        <v>0.14000000000000001</v>
      </c>
      <c r="L65" s="2">
        <v>13.92</v>
      </c>
      <c r="M65" s="3">
        <v>1</v>
      </c>
      <c r="N65" s="3">
        <v>1</v>
      </c>
      <c r="O65" s="6" t="s">
        <v>76</v>
      </c>
      <c r="P65" s="3" t="s">
        <v>76</v>
      </c>
      <c r="Q65" s="1" t="s">
        <v>93</v>
      </c>
      <c r="R65" s="1" t="s">
        <v>76</v>
      </c>
      <c r="S65" s="1">
        <v>48</v>
      </c>
      <c r="T65" s="1" t="s">
        <v>76</v>
      </c>
      <c r="U65" s="1" t="s">
        <v>76</v>
      </c>
      <c r="V65" s="1" t="s">
        <v>76</v>
      </c>
      <c r="W65" s="5" t="s">
        <v>77</v>
      </c>
      <c r="X65" s="5">
        <v>1E-3</v>
      </c>
      <c r="Y65" s="2">
        <v>0.06</v>
      </c>
      <c r="Z65" s="5">
        <v>3.1E-2</v>
      </c>
      <c r="AA65" s="5" t="s">
        <v>95</v>
      </c>
      <c r="AB65" s="5" t="s">
        <v>91</v>
      </c>
      <c r="AC65" s="5" t="s">
        <v>91</v>
      </c>
      <c r="AD65" s="3" t="s">
        <v>153</v>
      </c>
      <c r="AE65" s="3" t="s">
        <v>73</v>
      </c>
      <c r="AF65" s="2" t="s">
        <v>154</v>
      </c>
      <c r="AG65" s="5">
        <v>8.0000000000000002E-3</v>
      </c>
      <c r="AH65" s="3" t="s">
        <v>78</v>
      </c>
      <c r="AI65" s="5" t="s">
        <v>91</v>
      </c>
      <c r="AJ65" s="5">
        <v>4.5999999999999999E-2</v>
      </c>
      <c r="AK65" s="5" t="s">
        <v>95</v>
      </c>
      <c r="AL65" s="2">
        <v>0.04</v>
      </c>
      <c r="AM65" s="2" t="s">
        <v>73</v>
      </c>
      <c r="AN65" s="5" t="s">
        <v>73</v>
      </c>
      <c r="AO65" s="3" t="s">
        <v>73</v>
      </c>
      <c r="AP65" s="1" t="s">
        <v>73</v>
      </c>
      <c r="AQ65" s="1" t="s">
        <v>73</v>
      </c>
      <c r="AR65" s="1" t="s">
        <v>73</v>
      </c>
      <c r="AS65" s="1" t="s">
        <v>73</v>
      </c>
      <c r="AT65" s="1" t="s">
        <v>73</v>
      </c>
    </row>
    <row r="66" spans="1:46" x14ac:dyDescent="0.2">
      <c r="A66" s="15">
        <v>41702</v>
      </c>
      <c r="B66" s="2">
        <v>19.52</v>
      </c>
      <c r="C66" s="3">
        <v>10.5</v>
      </c>
      <c r="D66" s="3">
        <v>7.1</v>
      </c>
      <c r="E66" s="1" t="s">
        <v>84</v>
      </c>
      <c r="F66" s="1" t="s">
        <v>84</v>
      </c>
      <c r="G66" s="1">
        <v>2</v>
      </c>
      <c r="H66" s="1">
        <v>1</v>
      </c>
      <c r="I66" s="3">
        <v>0.1</v>
      </c>
      <c r="J66" s="1" t="s">
        <v>74</v>
      </c>
      <c r="K66" s="2">
        <v>0.14000000000000001</v>
      </c>
      <c r="L66" s="2">
        <v>14.52</v>
      </c>
      <c r="M66" s="3">
        <v>1.1000000000000001</v>
      </c>
      <c r="N66" s="3">
        <v>1.1000000000000001</v>
      </c>
      <c r="O66" s="6">
        <v>272</v>
      </c>
      <c r="P66" s="3">
        <v>0.7</v>
      </c>
      <c r="Q66" s="1" t="s">
        <v>76</v>
      </c>
      <c r="R66" s="1" t="s">
        <v>76</v>
      </c>
      <c r="S66" s="1">
        <v>50</v>
      </c>
      <c r="T66" s="1">
        <v>200</v>
      </c>
      <c r="U66" s="1">
        <v>93</v>
      </c>
      <c r="V66" s="1" t="s">
        <v>76</v>
      </c>
      <c r="W66" s="5" t="s">
        <v>77</v>
      </c>
      <c r="X66" s="5">
        <v>1E-3</v>
      </c>
      <c r="Y66" s="2">
        <v>0.05</v>
      </c>
      <c r="Z66" s="5">
        <v>3.2000000000000001E-2</v>
      </c>
      <c r="AA66" s="5" t="s">
        <v>95</v>
      </c>
      <c r="AB66" s="5" t="s">
        <v>91</v>
      </c>
      <c r="AC66" s="5">
        <v>7.0000000000000001E-3</v>
      </c>
      <c r="AD66" s="3" t="s">
        <v>153</v>
      </c>
      <c r="AE66" s="3" t="s">
        <v>153</v>
      </c>
      <c r="AF66" s="2" t="s">
        <v>154</v>
      </c>
      <c r="AG66" s="5">
        <v>7.0000000000000001E-3</v>
      </c>
      <c r="AH66" s="3" t="s">
        <v>155</v>
      </c>
      <c r="AI66" s="5" t="s">
        <v>91</v>
      </c>
      <c r="AJ66" s="5">
        <v>4.4999999999999998E-2</v>
      </c>
      <c r="AK66" s="5" t="s">
        <v>95</v>
      </c>
      <c r="AL66" s="2">
        <v>0.04</v>
      </c>
      <c r="AM66" s="2" t="s">
        <v>89</v>
      </c>
      <c r="AN66" s="5" t="s">
        <v>95</v>
      </c>
      <c r="AO66" s="3" t="s">
        <v>153</v>
      </c>
      <c r="AP66" s="1" t="s">
        <v>157</v>
      </c>
      <c r="AQ66" s="1">
        <v>84</v>
      </c>
      <c r="AR66" s="1">
        <v>33</v>
      </c>
      <c r="AS66" s="1">
        <v>346</v>
      </c>
      <c r="AT66" s="1" t="s">
        <v>73</v>
      </c>
    </row>
    <row r="67" spans="1:46" x14ac:dyDescent="0.2">
      <c r="A67" s="15">
        <v>41703</v>
      </c>
      <c r="B67" s="2">
        <v>20.43</v>
      </c>
      <c r="C67" s="3">
        <v>10.5</v>
      </c>
      <c r="D67" s="3">
        <v>6.7</v>
      </c>
      <c r="E67" s="1" t="s">
        <v>84</v>
      </c>
      <c r="F67" s="1" t="s">
        <v>84</v>
      </c>
      <c r="G67" s="1" t="s">
        <v>84</v>
      </c>
      <c r="H67" s="1">
        <v>1</v>
      </c>
      <c r="I67" s="3">
        <v>0.1</v>
      </c>
      <c r="J67" s="1" t="s">
        <v>74</v>
      </c>
      <c r="K67" s="2">
        <v>0.14000000000000001</v>
      </c>
      <c r="L67" s="2">
        <v>14.65</v>
      </c>
      <c r="M67" s="3">
        <v>1.1000000000000001</v>
      </c>
      <c r="N67" s="3">
        <v>1.2</v>
      </c>
      <c r="O67" s="6" t="s">
        <v>76</v>
      </c>
      <c r="P67" s="3" t="s">
        <v>76</v>
      </c>
      <c r="Q67" s="1" t="s">
        <v>76</v>
      </c>
      <c r="R67" s="1" t="s">
        <v>93</v>
      </c>
      <c r="S67" s="1">
        <v>49</v>
      </c>
      <c r="T67" s="1" t="s">
        <v>76</v>
      </c>
      <c r="U67" s="1" t="s">
        <v>76</v>
      </c>
      <c r="V67" s="1" t="s">
        <v>76</v>
      </c>
      <c r="W67" s="5" t="s">
        <v>77</v>
      </c>
      <c r="X67" s="5">
        <v>1E-3</v>
      </c>
      <c r="Y67" s="2">
        <v>0.06</v>
      </c>
      <c r="Z67" s="5">
        <v>0.03</v>
      </c>
      <c r="AA67" s="5" t="s">
        <v>95</v>
      </c>
      <c r="AB67" s="5" t="s">
        <v>91</v>
      </c>
      <c r="AC67" s="5">
        <v>5.0000000000000001E-3</v>
      </c>
      <c r="AD67" s="3" t="s">
        <v>153</v>
      </c>
      <c r="AE67" s="3" t="s">
        <v>73</v>
      </c>
      <c r="AF67" s="2" t="s">
        <v>154</v>
      </c>
      <c r="AG67" s="5">
        <v>8.0000000000000002E-3</v>
      </c>
      <c r="AH67" s="3" t="s">
        <v>78</v>
      </c>
      <c r="AI67" s="5" t="s">
        <v>91</v>
      </c>
      <c r="AJ67" s="5">
        <v>4.2999999999999997E-2</v>
      </c>
      <c r="AK67" s="5" t="s">
        <v>95</v>
      </c>
      <c r="AL67" s="2">
        <v>0.04</v>
      </c>
      <c r="AM67" s="2" t="s">
        <v>73</v>
      </c>
      <c r="AN67" s="5" t="s">
        <v>73</v>
      </c>
      <c r="AO67" s="3" t="s">
        <v>73</v>
      </c>
      <c r="AP67" s="1" t="s">
        <v>73</v>
      </c>
      <c r="AQ67" s="1" t="s">
        <v>73</v>
      </c>
      <c r="AR67" s="1" t="s">
        <v>73</v>
      </c>
      <c r="AS67" s="1" t="s">
        <v>73</v>
      </c>
      <c r="AT67" s="1" t="s">
        <v>73</v>
      </c>
    </row>
    <row r="68" spans="1:46" x14ac:dyDescent="0.2">
      <c r="A68" s="15">
        <v>41704</v>
      </c>
      <c r="B68" s="2">
        <v>20.350000000000001</v>
      </c>
      <c r="C68" s="3">
        <v>11.1</v>
      </c>
      <c r="D68" s="3">
        <v>7</v>
      </c>
      <c r="E68" s="1" t="s">
        <v>84</v>
      </c>
      <c r="F68" s="1" t="s">
        <v>84</v>
      </c>
      <c r="G68" s="1" t="s">
        <v>84</v>
      </c>
      <c r="H68" s="1">
        <v>1</v>
      </c>
      <c r="I68" s="3">
        <v>0.1</v>
      </c>
      <c r="J68" s="1" t="s">
        <v>74</v>
      </c>
      <c r="K68" s="2">
        <v>0.19</v>
      </c>
      <c r="L68" s="2">
        <v>15.03</v>
      </c>
      <c r="M68" s="3">
        <v>1.3</v>
      </c>
      <c r="N68" s="3">
        <v>1.2</v>
      </c>
      <c r="O68" s="6" t="s">
        <v>76</v>
      </c>
      <c r="P68" s="3" t="s">
        <v>76</v>
      </c>
      <c r="Q68" s="1" t="s">
        <v>76</v>
      </c>
      <c r="R68" s="1" t="s">
        <v>76</v>
      </c>
      <c r="S68" s="1">
        <v>50</v>
      </c>
      <c r="T68" s="1" t="s">
        <v>76</v>
      </c>
      <c r="U68" s="1" t="s">
        <v>76</v>
      </c>
      <c r="V68" s="1" t="s">
        <v>76</v>
      </c>
      <c r="W68" s="5" t="s">
        <v>77</v>
      </c>
      <c r="X68" s="5">
        <v>1E-3</v>
      </c>
      <c r="Y68" s="2">
        <v>0.05</v>
      </c>
      <c r="Z68" s="5">
        <v>0.03</v>
      </c>
      <c r="AA68" s="5" t="s">
        <v>95</v>
      </c>
      <c r="AB68" s="5" t="s">
        <v>91</v>
      </c>
      <c r="AC68" s="5">
        <v>5.0000000000000001E-3</v>
      </c>
      <c r="AD68" s="3" t="s">
        <v>153</v>
      </c>
      <c r="AE68" s="3" t="s">
        <v>73</v>
      </c>
      <c r="AF68" s="2" t="s">
        <v>154</v>
      </c>
      <c r="AG68" s="5">
        <v>8.0000000000000002E-3</v>
      </c>
      <c r="AH68" s="3" t="s">
        <v>78</v>
      </c>
      <c r="AI68" s="5" t="s">
        <v>91</v>
      </c>
      <c r="AJ68" s="5">
        <v>2.1000000000000001E-2</v>
      </c>
      <c r="AK68" s="5">
        <v>1E-3</v>
      </c>
      <c r="AL68" s="2">
        <v>0.04</v>
      </c>
      <c r="AM68" s="2" t="s">
        <v>73</v>
      </c>
      <c r="AN68" s="5" t="s">
        <v>73</v>
      </c>
      <c r="AO68" s="3" t="s">
        <v>73</v>
      </c>
      <c r="AP68" s="1" t="s">
        <v>73</v>
      </c>
      <c r="AQ68" s="1">
        <v>82</v>
      </c>
      <c r="AR68" s="1">
        <v>32</v>
      </c>
      <c r="AS68" s="1">
        <v>334</v>
      </c>
      <c r="AT68" s="1" t="s">
        <v>73</v>
      </c>
    </row>
    <row r="69" spans="1:46" x14ac:dyDescent="0.2">
      <c r="A69" s="15">
        <v>41705</v>
      </c>
      <c r="B69" s="2">
        <v>24.28</v>
      </c>
      <c r="C69" s="3" t="s">
        <v>71</v>
      </c>
      <c r="D69" s="3" t="s">
        <v>71</v>
      </c>
      <c r="E69" s="1" t="s">
        <v>72</v>
      </c>
      <c r="F69" s="1" t="s">
        <v>72</v>
      </c>
      <c r="G69" s="1" t="s">
        <v>72</v>
      </c>
      <c r="H69" s="1">
        <v>1</v>
      </c>
      <c r="I69" s="3" t="s">
        <v>73</v>
      </c>
      <c r="J69" s="1" t="s">
        <v>74</v>
      </c>
      <c r="K69" s="2" t="s">
        <v>74</v>
      </c>
      <c r="L69" s="2" t="s">
        <v>74</v>
      </c>
      <c r="M69" s="3">
        <v>1.4</v>
      </c>
      <c r="N69" s="3">
        <v>1.3</v>
      </c>
      <c r="O69" s="6" t="s">
        <v>76</v>
      </c>
      <c r="P69" s="3" t="s">
        <v>76</v>
      </c>
      <c r="Q69" s="1" t="s">
        <v>76</v>
      </c>
      <c r="R69" s="1" t="s">
        <v>76</v>
      </c>
      <c r="S69" s="1" t="s">
        <v>76</v>
      </c>
      <c r="T69" s="1" t="s">
        <v>76</v>
      </c>
      <c r="U69" s="1" t="s">
        <v>76</v>
      </c>
      <c r="V69" s="1" t="s">
        <v>76</v>
      </c>
      <c r="W69" s="5" t="s">
        <v>77</v>
      </c>
      <c r="X69" s="5">
        <v>1E-3</v>
      </c>
      <c r="Y69" s="2" t="s">
        <v>73</v>
      </c>
      <c r="Z69" s="5" t="s">
        <v>73</v>
      </c>
      <c r="AA69" s="5" t="s">
        <v>73</v>
      </c>
      <c r="AB69" s="5" t="s">
        <v>73</v>
      </c>
      <c r="AC69" s="5" t="s">
        <v>73</v>
      </c>
      <c r="AD69" s="3" t="s">
        <v>73</v>
      </c>
      <c r="AE69" s="3" t="s">
        <v>73</v>
      </c>
      <c r="AF69" s="2" t="s">
        <v>73</v>
      </c>
      <c r="AG69" s="5" t="s">
        <v>73</v>
      </c>
      <c r="AH69" s="3" t="s">
        <v>78</v>
      </c>
      <c r="AI69" s="5" t="s">
        <v>73</v>
      </c>
      <c r="AJ69" s="5" t="s">
        <v>73</v>
      </c>
      <c r="AK69" s="5" t="s">
        <v>73</v>
      </c>
      <c r="AL69" s="2" t="s">
        <v>73</v>
      </c>
      <c r="AM69" s="2" t="s">
        <v>73</v>
      </c>
      <c r="AN69" s="5" t="s">
        <v>73</v>
      </c>
      <c r="AO69" s="3" t="s">
        <v>73</v>
      </c>
      <c r="AP69" s="1" t="s">
        <v>73</v>
      </c>
      <c r="AQ69" s="1" t="s">
        <v>73</v>
      </c>
      <c r="AR69" s="1" t="s">
        <v>73</v>
      </c>
      <c r="AS69" s="1" t="s">
        <v>73</v>
      </c>
      <c r="AT69" s="1" t="s">
        <v>73</v>
      </c>
    </row>
    <row r="70" spans="1:46" x14ac:dyDescent="0.2">
      <c r="A70" s="15">
        <v>41706</v>
      </c>
      <c r="B70" s="2">
        <v>24.59</v>
      </c>
      <c r="C70" s="3" t="s">
        <v>71</v>
      </c>
      <c r="D70" s="3" t="s">
        <v>71</v>
      </c>
      <c r="E70" s="1" t="s">
        <v>72</v>
      </c>
      <c r="F70" s="1" t="s">
        <v>72</v>
      </c>
      <c r="G70" s="1" t="s">
        <v>72</v>
      </c>
      <c r="H70" s="1">
        <v>1</v>
      </c>
      <c r="I70" s="3" t="s">
        <v>73</v>
      </c>
      <c r="J70" s="1" t="s">
        <v>74</v>
      </c>
      <c r="K70" s="2" t="s">
        <v>74</v>
      </c>
      <c r="L70" s="2" t="s">
        <v>74</v>
      </c>
      <c r="M70" s="3">
        <v>1.4</v>
      </c>
      <c r="N70" s="3">
        <v>1.3</v>
      </c>
      <c r="O70" s="6" t="s">
        <v>76</v>
      </c>
      <c r="P70" s="3" t="s">
        <v>76</v>
      </c>
      <c r="Q70" s="1" t="s">
        <v>76</v>
      </c>
      <c r="R70" s="1" t="s">
        <v>76</v>
      </c>
      <c r="S70" s="1" t="s">
        <v>76</v>
      </c>
      <c r="T70" s="1" t="s">
        <v>76</v>
      </c>
      <c r="U70" s="1" t="s">
        <v>76</v>
      </c>
      <c r="V70" s="1" t="s">
        <v>76</v>
      </c>
      <c r="W70" s="5" t="s">
        <v>76</v>
      </c>
      <c r="X70" s="5" t="s">
        <v>76</v>
      </c>
      <c r="Y70" s="2" t="s">
        <v>73</v>
      </c>
      <c r="Z70" s="5" t="s">
        <v>73</v>
      </c>
      <c r="AA70" s="5" t="s">
        <v>73</v>
      </c>
      <c r="AB70" s="5" t="s">
        <v>73</v>
      </c>
      <c r="AC70" s="5" t="s">
        <v>73</v>
      </c>
      <c r="AD70" s="3" t="s">
        <v>73</v>
      </c>
      <c r="AE70" s="3" t="s">
        <v>73</v>
      </c>
      <c r="AF70" s="2" t="s">
        <v>73</v>
      </c>
      <c r="AG70" s="5" t="s">
        <v>73</v>
      </c>
      <c r="AH70" s="3" t="s">
        <v>78</v>
      </c>
      <c r="AI70" s="5" t="s">
        <v>73</v>
      </c>
      <c r="AJ70" s="5" t="s">
        <v>73</v>
      </c>
      <c r="AK70" s="5" t="s">
        <v>73</v>
      </c>
      <c r="AL70" s="2" t="s">
        <v>73</v>
      </c>
      <c r="AM70" s="2" t="s">
        <v>73</v>
      </c>
      <c r="AN70" s="5" t="s">
        <v>73</v>
      </c>
      <c r="AO70" s="3" t="s">
        <v>73</v>
      </c>
      <c r="AP70" s="1" t="s">
        <v>73</v>
      </c>
      <c r="AQ70" s="1" t="s">
        <v>73</v>
      </c>
      <c r="AR70" s="1" t="s">
        <v>73</v>
      </c>
      <c r="AS70" s="1" t="s">
        <v>73</v>
      </c>
      <c r="AT70" s="1" t="s">
        <v>73</v>
      </c>
    </row>
    <row r="71" spans="1:46" x14ac:dyDescent="0.2">
      <c r="A71" s="15">
        <v>41707</v>
      </c>
      <c r="B71" s="2">
        <v>21.61</v>
      </c>
      <c r="C71" s="3">
        <v>10.199999999999999</v>
      </c>
      <c r="D71" s="3">
        <v>6.8</v>
      </c>
      <c r="E71" s="1" t="s">
        <v>72</v>
      </c>
      <c r="F71" s="1" t="s">
        <v>72</v>
      </c>
      <c r="G71" s="1" t="s">
        <v>72</v>
      </c>
      <c r="H71" s="1">
        <v>1</v>
      </c>
      <c r="I71" s="3">
        <v>0.2</v>
      </c>
      <c r="J71" s="1" t="s">
        <v>74</v>
      </c>
      <c r="K71" s="2">
        <v>0.39</v>
      </c>
      <c r="L71" s="2">
        <v>14.23</v>
      </c>
      <c r="M71" s="3">
        <v>1.5</v>
      </c>
      <c r="N71" s="3">
        <v>1.4</v>
      </c>
      <c r="O71" s="6" t="s">
        <v>76</v>
      </c>
      <c r="P71" s="3" t="s">
        <v>76</v>
      </c>
      <c r="Q71" s="1" t="s">
        <v>76</v>
      </c>
      <c r="R71" s="1" t="s">
        <v>76</v>
      </c>
      <c r="S71" s="1">
        <v>52</v>
      </c>
      <c r="T71" s="1" t="s">
        <v>76</v>
      </c>
      <c r="U71" s="1" t="s">
        <v>76</v>
      </c>
      <c r="V71" s="1" t="s">
        <v>76</v>
      </c>
      <c r="W71" s="5" t="s">
        <v>76</v>
      </c>
      <c r="X71" s="5" t="s">
        <v>76</v>
      </c>
      <c r="Y71" s="2">
        <v>0.05</v>
      </c>
      <c r="Z71" s="5">
        <v>3.3000000000000002E-2</v>
      </c>
      <c r="AA71" s="5" t="s">
        <v>95</v>
      </c>
      <c r="AB71" s="5" t="s">
        <v>91</v>
      </c>
      <c r="AC71" s="5">
        <v>2.4E-2</v>
      </c>
      <c r="AD71" s="3" t="s">
        <v>153</v>
      </c>
      <c r="AE71" s="3" t="s">
        <v>73</v>
      </c>
      <c r="AF71" s="2" t="s">
        <v>154</v>
      </c>
      <c r="AG71" s="5">
        <v>1.4E-2</v>
      </c>
      <c r="AH71" s="3" t="s">
        <v>78</v>
      </c>
      <c r="AI71" s="5">
        <v>7.0000000000000001E-3</v>
      </c>
      <c r="AJ71" s="5" t="s">
        <v>91</v>
      </c>
      <c r="AK71" s="5" t="s">
        <v>95</v>
      </c>
      <c r="AL71" s="2">
        <v>0.05</v>
      </c>
      <c r="AM71" s="2" t="s">
        <v>73</v>
      </c>
      <c r="AN71" s="5" t="s">
        <v>73</v>
      </c>
      <c r="AO71" s="3" t="s">
        <v>73</v>
      </c>
      <c r="AP71" s="1" t="s">
        <v>73</v>
      </c>
      <c r="AQ71" s="1">
        <v>93</v>
      </c>
      <c r="AR71" s="1">
        <v>35</v>
      </c>
      <c r="AS71" s="1">
        <v>377</v>
      </c>
      <c r="AT71" s="1" t="s">
        <v>73</v>
      </c>
    </row>
    <row r="72" spans="1:46" x14ac:dyDescent="0.2">
      <c r="A72" s="15">
        <v>41708</v>
      </c>
      <c r="B72" s="2">
        <v>41.98</v>
      </c>
      <c r="C72" s="3">
        <v>10.4</v>
      </c>
      <c r="D72" s="3">
        <v>6.8</v>
      </c>
      <c r="E72" s="1" t="s">
        <v>72</v>
      </c>
      <c r="F72" s="1" t="s">
        <v>72</v>
      </c>
      <c r="G72" s="1" t="s">
        <v>72</v>
      </c>
      <c r="H72" s="1">
        <v>1</v>
      </c>
      <c r="I72" s="3">
        <v>0.2</v>
      </c>
      <c r="J72" s="1" t="s">
        <v>74</v>
      </c>
      <c r="K72" s="2">
        <v>0.27</v>
      </c>
      <c r="L72" s="2">
        <v>13.16</v>
      </c>
      <c r="M72" s="3">
        <v>1.4</v>
      </c>
      <c r="N72" s="3">
        <v>1.4</v>
      </c>
      <c r="O72" s="6" t="s">
        <v>76</v>
      </c>
      <c r="P72" s="3" t="s">
        <v>76</v>
      </c>
      <c r="Q72" s="1" t="s">
        <v>93</v>
      </c>
      <c r="R72" s="1" t="s">
        <v>76</v>
      </c>
      <c r="S72" s="1">
        <v>52</v>
      </c>
      <c r="T72" s="1" t="s">
        <v>76</v>
      </c>
      <c r="U72" s="1" t="s">
        <v>76</v>
      </c>
      <c r="V72" s="1" t="s">
        <v>76</v>
      </c>
      <c r="W72" s="5" t="s">
        <v>77</v>
      </c>
      <c r="X72" s="5">
        <v>2E-3</v>
      </c>
      <c r="Y72" s="2" t="s">
        <v>89</v>
      </c>
      <c r="Z72" s="5">
        <v>0.03</v>
      </c>
      <c r="AA72" s="5" t="s">
        <v>95</v>
      </c>
      <c r="AB72" s="5" t="s">
        <v>91</v>
      </c>
      <c r="AC72" s="5">
        <v>1.9E-2</v>
      </c>
      <c r="AD72" s="3" t="s">
        <v>153</v>
      </c>
      <c r="AE72" s="3" t="s">
        <v>73</v>
      </c>
      <c r="AF72" s="2" t="s">
        <v>154</v>
      </c>
      <c r="AG72" s="5">
        <v>1.2E-2</v>
      </c>
      <c r="AH72" s="3" t="s">
        <v>78</v>
      </c>
      <c r="AI72" s="5">
        <v>6.0000000000000001E-3</v>
      </c>
      <c r="AJ72" s="5" t="s">
        <v>91</v>
      </c>
      <c r="AK72" s="5" t="s">
        <v>95</v>
      </c>
      <c r="AL72" s="2">
        <v>0.05</v>
      </c>
      <c r="AM72" s="2" t="s">
        <v>73</v>
      </c>
      <c r="AN72" s="5" t="s">
        <v>73</v>
      </c>
      <c r="AO72" s="3" t="s">
        <v>73</v>
      </c>
      <c r="AP72" s="1" t="s">
        <v>73</v>
      </c>
      <c r="AQ72" s="1" t="s">
        <v>73</v>
      </c>
      <c r="AR72" s="1" t="s">
        <v>73</v>
      </c>
      <c r="AS72" s="1" t="s">
        <v>73</v>
      </c>
      <c r="AT72" s="1" t="s">
        <v>73</v>
      </c>
    </row>
    <row r="73" spans="1:46" x14ac:dyDescent="0.2">
      <c r="A73" s="15">
        <v>41709</v>
      </c>
      <c r="B73" s="2">
        <v>61.25</v>
      </c>
      <c r="C73" s="3">
        <v>10.199999999999999</v>
      </c>
      <c r="D73" s="3">
        <v>6.6</v>
      </c>
      <c r="E73" s="1" t="s">
        <v>84</v>
      </c>
      <c r="F73" s="1" t="s">
        <v>84</v>
      </c>
      <c r="G73" s="1">
        <v>3</v>
      </c>
      <c r="H73" s="1">
        <v>1</v>
      </c>
      <c r="I73" s="3">
        <v>0.1</v>
      </c>
      <c r="J73" s="1" t="s">
        <v>74</v>
      </c>
      <c r="K73" s="2">
        <v>0.3</v>
      </c>
      <c r="L73" s="2">
        <v>12.73</v>
      </c>
      <c r="M73" s="3">
        <v>1.3</v>
      </c>
      <c r="N73" s="3">
        <v>1.3</v>
      </c>
      <c r="O73" s="6" t="s">
        <v>168</v>
      </c>
      <c r="P73" s="3">
        <v>0.8</v>
      </c>
      <c r="Q73" s="1" t="s">
        <v>76</v>
      </c>
      <c r="R73" s="1" t="s">
        <v>76</v>
      </c>
      <c r="S73" s="1">
        <v>54</v>
      </c>
      <c r="T73" s="1">
        <v>4000</v>
      </c>
      <c r="U73" s="1">
        <v>87</v>
      </c>
      <c r="V73" s="1" t="s">
        <v>76</v>
      </c>
      <c r="W73" s="5" t="s">
        <v>77</v>
      </c>
      <c r="X73" s="5">
        <v>1E-3</v>
      </c>
      <c r="Y73" s="2" t="s">
        <v>89</v>
      </c>
      <c r="Z73" s="5">
        <v>2.9000000000000001E-2</v>
      </c>
      <c r="AA73" s="5" t="s">
        <v>95</v>
      </c>
      <c r="AB73" s="5" t="s">
        <v>91</v>
      </c>
      <c r="AC73" s="5">
        <v>5.0000000000000001E-3</v>
      </c>
      <c r="AD73" s="3" t="s">
        <v>153</v>
      </c>
      <c r="AE73" s="3" t="s">
        <v>153</v>
      </c>
      <c r="AF73" s="2" t="s">
        <v>154</v>
      </c>
      <c r="AG73" s="5">
        <v>1.2E-2</v>
      </c>
      <c r="AH73" s="3" t="s">
        <v>155</v>
      </c>
      <c r="AI73" s="5">
        <v>5.0000000000000001E-3</v>
      </c>
      <c r="AJ73" s="5" t="s">
        <v>91</v>
      </c>
      <c r="AK73" s="5" t="s">
        <v>95</v>
      </c>
      <c r="AL73" s="2">
        <v>0.04</v>
      </c>
      <c r="AM73" s="2" t="s">
        <v>89</v>
      </c>
      <c r="AN73" s="5" t="s">
        <v>95</v>
      </c>
      <c r="AO73" s="3" t="s">
        <v>153</v>
      </c>
      <c r="AP73" s="1" t="s">
        <v>157</v>
      </c>
      <c r="AQ73" s="1">
        <v>80</v>
      </c>
      <c r="AR73" s="1">
        <v>30</v>
      </c>
      <c r="AS73" s="1">
        <v>323</v>
      </c>
      <c r="AT73" s="1" t="s">
        <v>73</v>
      </c>
    </row>
    <row r="74" spans="1:46" x14ac:dyDescent="0.2">
      <c r="A74" s="15">
        <v>41710</v>
      </c>
      <c r="B74" s="2">
        <v>61.56</v>
      </c>
      <c r="C74" s="3">
        <v>9.1</v>
      </c>
      <c r="D74" s="3">
        <v>6.9</v>
      </c>
      <c r="E74" s="1" t="s">
        <v>84</v>
      </c>
      <c r="F74" s="1" t="s">
        <v>84</v>
      </c>
      <c r="G74" s="1">
        <v>2</v>
      </c>
      <c r="H74" s="1">
        <v>1</v>
      </c>
      <c r="I74" s="3">
        <v>0.3</v>
      </c>
      <c r="J74" s="1" t="s">
        <v>74</v>
      </c>
      <c r="K74" s="2">
        <v>0.66</v>
      </c>
      <c r="L74" s="2">
        <v>9.5299999999999994</v>
      </c>
      <c r="M74" s="3">
        <v>1</v>
      </c>
      <c r="N74" s="3">
        <v>1.1000000000000001</v>
      </c>
      <c r="O74" s="6" t="s">
        <v>76</v>
      </c>
      <c r="P74" s="3" t="s">
        <v>76</v>
      </c>
      <c r="Q74" s="1" t="s">
        <v>76</v>
      </c>
      <c r="R74" s="1">
        <v>5</v>
      </c>
      <c r="S74" s="1">
        <v>54</v>
      </c>
      <c r="T74" s="1" t="s">
        <v>76</v>
      </c>
      <c r="U74" s="1" t="s">
        <v>76</v>
      </c>
      <c r="V74" s="1" t="s">
        <v>76</v>
      </c>
      <c r="W74" s="5">
        <v>5.0000000000000001E-3</v>
      </c>
      <c r="X74" s="5">
        <v>2E-3</v>
      </c>
      <c r="Y74" s="2">
        <v>0.05</v>
      </c>
      <c r="Z74" s="5">
        <v>3.1E-2</v>
      </c>
      <c r="AA74" s="5" t="s">
        <v>95</v>
      </c>
      <c r="AB74" s="5" t="s">
        <v>91</v>
      </c>
      <c r="AC74" s="5">
        <v>5.0000000000000001E-3</v>
      </c>
      <c r="AD74" s="3" t="s">
        <v>153</v>
      </c>
      <c r="AE74" s="3" t="s">
        <v>73</v>
      </c>
      <c r="AF74" s="2" t="s">
        <v>154</v>
      </c>
      <c r="AG74" s="5">
        <v>1.4999999999999999E-2</v>
      </c>
      <c r="AH74" s="3" t="s">
        <v>78</v>
      </c>
      <c r="AI74" s="5">
        <v>5.0000000000000001E-3</v>
      </c>
      <c r="AJ74" s="5" t="s">
        <v>91</v>
      </c>
      <c r="AK74" s="5" t="s">
        <v>95</v>
      </c>
      <c r="AL74" s="2">
        <v>0.03</v>
      </c>
      <c r="AM74" s="2" t="s">
        <v>73</v>
      </c>
      <c r="AN74" s="5" t="s">
        <v>73</v>
      </c>
      <c r="AO74" s="3" t="s">
        <v>73</v>
      </c>
      <c r="AP74" s="1" t="s">
        <v>73</v>
      </c>
      <c r="AQ74" s="1" t="s">
        <v>73</v>
      </c>
      <c r="AR74" s="1" t="s">
        <v>73</v>
      </c>
      <c r="AS74" s="1" t="s">
        <v>73</v>
      </c>
      <c r="AT74" s="1" t="s">
        <v>73</v>
      </c>
    </row>
    <row r="75" spans="1:46" x14ac:dyDescent="0.2">
      <c r="A75" s="15">
        <v>41711</v>
      </c>
      <c r="B75" s="2">
        <v>36.79</v>
      </c>
      <c r="C75" s="3">
        <v>9.8000000000000007</v>
      </c>
      <c r="D75" s="3">
        <v>7.1</v>
      </c>
      <c r="E75" s="1" t="s">
        <v>84</v>
      </c>
      <c r="F75" s="1" t="s">
        <v>84</v>
      </c>
      <c r="G75" s="1">
        <v>3</v>
      </c>
      <c r="H75" s="1">
        <v>1</v>
      </c>
      <c r="I75" s="3">
        <v>0.3</v>
      </c>
      <c r="J75" s="1" t="s">
        <v>74</v>
      </c>
      <c r="K75" s="2">
        <v>0.67</v>
      </c>
      <c r="L75" s="2">
        <v>8.4700000000000006</v>
      </c>
      <c r="M75" s="3">
        <v>0.7</v>
      </c>
      <c r="N75" s="3">
        <v>0.7</v>
      </c>
      <c r="O75" s="6" t="s">
        <v>76</v>
      </c>
      <c r="P75" s="3" t="s">
        <v>76</v>
      </c>
      <c r="Q75" s="1" t="s">
        <v>76</v>
      </c>
      <c r="R75" s="1" t="s">
        <v>76</v>
      </c>
      <c r="S75" s="1">
        <v>52</v>
      </c>
      <c r="T75" s="1" t="s">
        <v>76</v>
      </c>
      <c r="U75" s="1" t="s">
        <v>76</v>
      </c>
      <c r="V75" s="1" t="s">
        <v>76</v>
      </c>
      <c r="W75" s="5" t="s">
        <v>77</v>
      </c>
      <c r="X75" s="5">
        <v>2E-3</v>
      </c>
      <c r="Y75" s="2">
        <v>0.05</v>
      </c>
      <c r="Z75" s="5">
        <v>3.6999999999999998E-2</v>
      </c>
      <c r="AA75" s="5" t="s">
        <v>95</v>
      </c>
      <c r="AB75" s="5" t="s">
        <v>91</v>
      </c>
      <c r="AC75" s="5">
        <v>5.0000000000000001E-3</v>
      </c>
      <c r="AD75" s="3" t="s">
        <v>153</v>
      </c>
      <c r="AE75" s="3" t="s">
        <v>73</v>
      </c>
      <c r="AF75" s="2" t="s">
        <v>154</v>
      </c>
      <c r="AG75" s="5">
        <v>1.4E-2</v>
      </c>
      <c r="AH75" s="3" t="s">
        <v>78</v>
      </c>
      <c r="AI75" s="5" t="s">
        <v>91</v>
      </c>
      <c r="AJ75" s="5" t="s">
        <v>91</v>
      </c>
      <c r="AK75" s="5" t="s">
        <v>95</v>
      </c>
      <c r="AL75" s="2">
        <v>0.03</v>
      </c>
      <c r="AM75" s="2" t="s">
        <v>73</v>
      </c>
      <c r="AN75" s="5" t="s">
        <v>73</v>
      </c>
      <c r="AO75" s="3" t="s">
        <v>73</v>
      </c>
      <c r="AP75" s="1" t="s">
        <v>73</v>
      </c>
      <c r="AQ75" s="1">
        <v>85</v>
      </c>
      <c r="AR75" s="1">
        <v>32</v>
      </c>
      <c r="AS75" s="1">
        <v>344</v>
      </c>
      <c r="AT75" s="1" t="s">
        <v>73</v>
      </c>
    </row>
    <row r="76" spans="1:46" x14ac:dyDescent="0.2">
      <c r="A76" s="15">
        <v>41712</v>
      </c>
      <c r="B76" s="2">
        <v>44.35</v>
      </c>
      <c r="C76" s="3" t="s">
        <v>71</v>
      </c>
      <c r="D76" s="3" t="s">
        <v>71</v>
      </c>
      <c r="E76" s="1" t="s">
        <v>72</v>
      </c>
      <c r="F76" s="1" t="s">
        <v>72</v>
      </c>
      <c r="G76" s="1" t="s">
        <v>72</v>
      </c>
      <c r="H76" s="1">
        <v>1</v>
      </c>
      <c r="I76" s="3" t="s">
        <v>73</v>
      </c>
      <c r="J76" s="1" t="s">
        <v>74</v>
      </c>
      <c r="K76" s="2" t="s">
        <v>74</v>
      </c>
      <c r="L76" s="2" t="s">
        <v>74</v>
      </c>
      <c r="M76" s="3">
        <v>0.6</v>
      </c>
      <c r="N76" s="3">
        <v>0.6</v>
      </c>
      <c r="O76" s="6" t="s">
        <v>76</v>
      </c>
      <c r="P76" s="3" t="s">
        <v>76</v>
      </c>
      <c r="Q76" s="1" t="s">
        <v>76</v>
      </c>
      <c r="R76" s="1" t="s">
        <v>76</v>
      </c>
      <c r="S76" s="1" t="s">
        <v>76</v>
      </c>
      <c r="T76" s="1" t="s">
        <v>76</v>
      </c>
      <c r="U76" s="1" t="s">
        <v>76</v>
      </c>
      <c r="V76" s="1" t="s">
        <v>76</v>
      </c>
      <c r="W76" s="5">
        <v>5.0000000000000001E-3</v>
      </c>
      <c r="X76" s="5">
        <v>2E-3</v>
      </c>
      <c r="Y76" s="2" t="s">
        <v>73</v>
      </c>
      <c r="Z76" s="5" t="s">
        <v>73</v>
      </c>
      <c r="AA76" s="5" t="s">
        <v>73</v>
      </c>
      <c r="AB76" s="5" t="s">
        <v>73</v>
      </c>
      <c r="AC76" s="5" t="s">
        <v>73</v>
      </c>
      <c r="AD76" s="3" t="s">
        <v>73</v>
      </c>
      <c r="AE76" s="3" t="s">
        <v>73</v>
      </c>
      <c r="AF76" s="2" t="s">
        <v>73</v>
      </c>
      <c r="AG76" s="5" t="s">
        <v>73</v>
      </c>
      <c r="AH76" s="3" t="s">
        <v>78</v>
      </c>
      <c r="AI76" s="5" t="s">
        <v>73</v>
      </c>
      <c r="AJ76" s="5" t="s">
        <v>73</v>
      </c>
      <c r="AK76" s="5" t="s">
        <v>73</v>
      </c>
      <c r="AL76" s="2" t="s">
        <v>73</v>
      </c>
      <c r="AM76" s="2" t="s">
        <v>73</v>
      </c>
      <c r="AN76" s="5" t="s">
        <v>73</v>
      </c>
      <c r="AO76" s="3" t="s">
        <v>73</v>
      </c>
      <c r="AP76" s="1" t="s">
        <v>73</v>
      </c>
      <c r="AQ76" s="1" t="s">
        <v>73</v>
      </c>
      <c r="AR76" s="1" t="s">
        <v>73</v>
      </c>
      <c r="AS76" s="1" t="s">
        <v>73</v>
      </c>
      <c r="AT76" s="1" t="s">
        <v>73</v>
      </c>
    </row>
    <row r="77" spans="1:46" x14ac:dyDescent="0.2">
      <c r="A77" s="15">
        <v>41713</v>
      </c>
      <c r="B77" s="2">
        <v>64.48</v>
      </c>
      <c r="C77" s="3" t="s">
        <v>71</v>
      </c>
      <c r="D77" s="3" t="s">
        <v>71</v>
      </c>
      <c r="E77" s="1" t="s">
        <v>72</v>
      </c>
      <c r="F77" s="1" t="s">
        <v>72</v>
      </c>
      <c r="G77" s="1" t="s">
        <v>72</v>
      </c>
      <c r="H77" s="1">
        <v>1</v>
      </c>
      <c r="I77" s="3" t="s">
        <v>73</v>
      </c>
      <c r="J77" s="1" t="s">
        <v>74</v>
      </c>
      <c r="K77" s="2" t="s">
        <v>74</v>
      </c>
      <c r="L77" s="2" t="s">
        <v>74</v>
      </c>
      <c r="M77" s="3">
        <v>0.6</v>
      </c>
      <c r="N77" s="3">
        <v>0.5</v>
      </c>
      <c r="O77" s="6" t="s">
        <v>76</v>
      </c>
      <c r="P77" s="3" t="s">
        <v>76</v>
      </c>
      <c r="Q77" s="1" t="s">
        <v>76</v>
      </c>
      <c r="R77" s="1" t="s">
        <v>76</v>
      </c>
      <c r="S77" s="1" t="s">
        <v>76</v>
      </c>
      <c r="T77" s="1" t="s">
        <v>76</v>
      </c>
      <c r="U77" s="1" t="s">
        <v>76</v>
      </c>
      <c r="V77" s="1" t="s">
        <v>76</v>
      </c>
      <c r="W77" s="5" t="s">
        <v>76</v>
      </c>
      <c r="X77" s="5" t="s">
        <v>76</v>
      </c>
      <c r="Y77" s="2" t="s">
        <v>73</v>
      </c>
      <c r="Z77" s="5" t="s">
        <v>73</v>
      </c>
      <c r="AA77" s="5" t="s">
        <v>73</v>
      </c>
      <c r="AB77" s="5" t="s">
        <v>73</v>
      </c>
      <c r="AC77" s="5" t="s">
        <v>73</v>
      </c>
      <c r="AD77" s="3" t="s">
        <v>73</v>
      </c>
      <c r="AE77" s="3" t="s">
        <v>73</v>
      </c>
      <c r="AF77" s="2" t="s">
        <v>73</v>
      </c>
      <c r="AG77" s="5" t="s">
        <v>73</v>
      </c>
      <c r="AH77" s="3" t="s">
        <v>78</v>
      </c>
      <c r="AI77" s="5" t="s">
        <v>73</v>
      </c>
      <c r="AJ77" s="5" t="s">
        <v>73</v>
      </c>
      <c r="AK77" s="5" t="s">
        <v>73</v>
      </c>
      <c r="AL77" s="2" t="s">
        <v>73</v>
      </c>
      <c r="AM77" s="2" t="s">
        <v>73</v>
      </c>
      <c r="AN77" s="5" t="s">
        <v>73</v>
      </c>
      <c r="AO77" s="3" t="s">
        <v>73</v>
      </c>
      <c r="AP77" s="1" t="s">
        <v>73</v>
      </c>
      <c r="AQ77" s="1" t="s">
        <v>73</v>
      </c>
      <c r="AR77" s="1" t="s">
        <v>73</v>
      </c>
      <c r="AS77" s="1" t="s">
        <v>73</v>
      </c>
      <c r="AT77" s="1" t="s">
        <v>73</v>
      </c>
    </row>
    <row r="78" spans="1:46" x14ac:dyDescent="0.2">
      <c r="A78" s="15">
        <v>41714</v>
      </c>
      <c r="B78" s="2">
        <v>41.35</v>
      </c>
      <c r="C78" s="3">
        <v>10.5</v>
      </c>
      <c r="D78" s="3">
        <v>6.9</v>
      </c>
      <c r="E78" s="1" t="s">
        <v>72</v>
      </c>
      <c r="F78" s="1" t="s">
        <v>72</v>
      </c>
      <c r="G78" s="1" t="s">
        <v>72</v>
      </c>
      <c r="H78" s="1">
        <v>1</v>
      </c>
      <c r="I78" s="3">
        <v>0.1</v>
      </c>
      <c r="J78" s="1" t="s">
        <v>74</v>
      </c>
      <c r="K78" s="2">
        <v>0.34</v>
      </c>
      <c r="L78" s="2">
        <v>8.07</v>
      </c>
      <c r="M78" s="3">
        <v>0.5</v>
      </c>
      <c r="N78" s="3">
        <v>0.5</v>
      </c>
      <c r="O78" s="6" t="s">
        <v>76</v>
      </c>
      <c r="P78" s="3" t="s">
        <v>76</v>
      </c>
      <c r="Q78" s="1" t="s">
        <v>76</v>
      </c>
      <c r="R78" s="1" t="s">
        <v>76</v>
      </c>
      <c r="S78" s="1">
        <v>50</v>
      </c>
      <c r="T78" s="1" t="s">
        <v>76</v>
      </c>
      <c r="U78" s="1" t="s">
        <v>76</v>
      </c>
      <c r="V78" s="1" t="s">
        <v>76</v>
      </c>
      <c r="W78" s="5" t="s">
        <v>76</v>
      </c>
      <c r="X78" s="5" t="s">
        <v>76</v>
      </c>
      <c r="Y78" s="2">
        <v>0.05</v>
      </c>
      <c r="Z78" s="5">
        <v>3.7999999999999999E-2</v>
      </c>
      <c r="AA78" s="5" t="s">
        <v>95</v>
      </c>
      <c r="AB78" s="5" t="s">
        <v>91</v>
      </c>
      <c r="AC78" s="5">
        <v>5.0000000000000001E-3</v>
      </c>
      <c r="AD78" s="3" t="s">
        <v>153</v>
      </c>
      <c r="AE78" s="3" t="s">
        <v>73</v>
      </c>
      <c r="AF78" s="2" t="s">
        <v>154</v>
      </c>
      <c r="AG78" s="5">
        <v>1.2E-2</v>
      </c>
      <c r="AH78" s="3" t="s">
        <v>78</v>
      </c>
      <c r="AI78" s="5" t="s">
        <v>91</v>
      </c>
      <c r="AJ78" s="5" t="s">
        <v>91</v>
      </c>
      <c r="AK78" s="5" t="s">
        <v>95</v>
      </c>
      <c r="AL78" s="2">
        <v>0.03</v>
      </c>
      <c r="AM78" s="2" t="s">
        <v>73</v>
      </c>
      <c r="AN78" s="5" t="s">
        <v>73</v>
      </c>
      <c r="AO78" s="3" t="s">
        <v>73</v>
      </c>
      <c r="AP78" s="1" t="s">
        <v>73</v>
      </c>
      <c r="AQ78" s="1">
        <v>87</v>
      </c>
      <c r="AR78" s="1">
        <v>33</v>
      </c>
      <c r="AS78" s="1">
        <v>353</v>
      </c>
      <c r="AT78" s="1" t="s">
        <v>73</v>
      </c>
    </row>
    <row r="79" spans="1:46" x14ac:dyDescent="0.2">
      <c r="A79" s="15">
        <v>41715</v>
      </c>
      <c r="B79" s="2">
        <v>35.43</v>
      </c>
      <c r="C79" s="3">
        <v>11</v>
      </c>
      <c r="D79" s="3">
        <v>6.9</v>
      </c>
      <c r="E79" s="1" t="s">
        <v>72</v>
      </c>
      <c r="F79" s="1" t="s">
        <v>72</v>
      </c>
      <c r="G79" s="1" t="s">
        <v>72</v>
      </c>
      <c r="H79" s="1">
        <v>1</v>
      </c>
      <c r="I79" s="3">
        <v>0.1</v>
      </c>
      <c r="J79" s="1" t="s">
        <v>74</v>
      </c>
      <c r="K79" s="2">
        <v>0.2</v>
      </c>
      <c r="L79" s="2">
        <v>7.3</v>
      </c>
      <c r="M79" s="3">
        <v>0.4</v>
      </c>
      <c r="N79" s="3">
        <v>0.4</v>
      </c>
      <c r="O79" s="6" t="s">
        <v>76</v>
      </c>
      <c r="P79" s="3" t="s">
        <v>76</v>
      </c>
      <c r="Q79" s="1" t="s">
        <v>93</v>
      </c>
      <c r="R79" s="1" t="s">
        <v>76</v>
      </c>
      <c r="S79" s="1">
        <v>49</v>
      </c>
      <c r="T79" s="1" t="s">
        <v>76</v>
      </c>
      <c r="U79" s="1" t="s">
        <v>76</v>
      </c>
      <c r="V79" s="1" t="s">
        <v>76</v>
      </c>
      <c r="W79" s="5" t="s">
        <v>77</v>
      </c>
      <c r="X79" s="5">
        <v>2E-3</v>
      </c>
      <c r="Y79" s="2">
        <v>0.05</v>
      </c>
      <c r="Z79" s="5">
        <v>0.04</v>
      </c>
      <c r="AA79" s="5" t="s">
        <v>95</v>
      </c>
      <c r="AB79" s="5" t="s">
        <v>91</v>
      </c>
      <c r="AC79" s="5" t="s">
        <v>91</v>
      </c>
      <c r="AD79" s="3" t="s">
        <v>153</v>
      </c>
      <c r="AE79" s="3" t="s">
        <v>73</v>
      </c>
      <c r="AF79" s="2" t="s">
        <v>154</v>
      </c>
      <c r="AG79" s="5">
        <v>0.01</v>
      </c>
      <c r="AH79" s="3" t="s">
        <v>78</v>
      </c>
      <c r="AI79" s="5" t="s">
        <v>91</v>
      </c>
      <c r="AJ79" s="5" t="s">
        <v>91</v>
      </c>
      <c r="AK79" s="5" t="s">
        <v>95</v>
      </c>
      <c r="AL79" s="2">
        <v>0.02</v>
      </c>
      <c r="AM79" s="2" t="s">
        <v>73</v>
      </c>
      <c r="AN79" s="5" t="s">
        <v>73</v>
      </c>
      <c r="AO79" s="3" t="s">
        <v>73</v>
      </c>
      <c r="AP79" s="1" t="s">
        <v>73</v>
      </c>
      <c r="AQ79" s="1" t="s">
        <v>73</v>
      </c>
      <c r="AR79" s="1" t="s">
        <v>73</v>
      </c>
      <c r="AS79" s="1" t="s">
        <v>73</v>
      </c>
      <c r="AT79" s="1" t="s">
        <v>73</v>
      </c>
    </row>
    <row r="80" spans="1:46" x14ac:dyDescent="0.2">
      <c r="A80" s="15">
        <v>41716</v>
      </c>
      <c r="B80" s="2">
        <v>34.92</v>
      </c>
      <c r="C80" s="3">
        <v>10.4</v>
      </c>
      <c r="D80" s="3">
        <v>7.2</v>
      </c>
      <c r="E80" s="1" t="s">
        <v>84</v>
      </c>
      <c r="F80" s="1" t="s">
        <v>84</v>
      </c>
      <c r="G80" s="1">
        <v>2</v>
      </c>
      <c r="H80" s="1">
        <v>1</v>
      </c>
      <c r="I80" s="3">
        <v>0.1</v>
      </c>
      <c r="J80" s="1" t="s">
        <v>74</v>
      </c>
      <c r="K80" s="2">
        <v>0.12</v>
      </c>
      <c r="L80" s="2">
        <v>7.69</v>
      </c>
      <c r="M80" s="3">
        <v>0.3</v>
      </c>
      <c r="N80" s="3">
        <v>0.3</v>
      </c>
      <c r="O80" s="6" t="s">
        <v>168</v>
      </c>
      <c r="P80" s="3">
        <v>0.7</v>
      </c>
      <c r="Q80" s="1" t="s">
        <v>76</v>
      </c>
      <c r="R80" s="1" t="s">
        <v>76</v>
      </c>
      <c r="S80" s="1">
        <v>50</v>
      </c>
      <c r="T80" s="1">
        <v>300</v>
      </c>
      <c r="U80" s="1">
        <v>73</v>
      </c>
      <c r="V80" s="1" t="s">
        <v>76</v>
      </c>
      <c r="W80" s="5" t="s">
        <v>77</v>
      </c>
      <c r="X80" s="5">
        <v>2E-3</v>
      </c>
      <c r="Y80" s="2">
        <v>0.06</v>
      </c>
      <c r="Z80" s="5">
        <v>3.9E-2</v>
      </c>
      <c r="AA80" s="5" t="s">
        <v>95</v>
      </c>
      <c r="AB80" s="5" t="s">
        <v>91</v>
      </c>
      <c r="AC80" s="5">
        <v>1.7000000000000001E-2</v>
      </c>
      <c r="AD80" s="3" t="s">
        <v>153</v>
      </c>
      <c r="AE80" s="3" t="s">
        <v>153</v>
      </c>
      <c r="AF80" s="2" t="s">
        <v>154</v>
      </c>
      <c r="AG80" s="5">
        <v>8.0000000000000002E-3</v>
      </c>
      <c r="AH80" s="3" t="s">
        <v>155</v>
      </c>
      <c r="AI80" s="5" t="s">
        <v>91</v>
      </c>
      <c r="AJ80" s="5">
        <v>1.2999999999999999E-2</v>
      </c>
      <c r="AK80" s="5" t="s">
        <v>95</v>
      </c>
      <c r="AL80" s="2">
        <v>0.02</v>
      </c>
      <c r="AM80" s="2" t="s">
        <v>89</v>
      </c>
      <c r="AN80" s="5" t="s">
        <v>95</v>
      </c>
      <c r="AO80" s="3" t="s">
        <v>153</v>
      </c>
      <c r="AP80" s="1" t="s">
        <v>157</v>
      </c>
      <c r="AQ80" s="1">
        <v>92</v>
      </c>
      <c r="AR80" s="1">
        <v>36</v>
      </c>
      <c r="AS80" s="1">
        <v>378</v>
      </c>
      <c r="AT80" s="1" t="s">
        <v>73</v>
      </c>
    </row>
    <row r="81" spans="1:46" x14ac:dyDescent="0.2">
      <c r="A81" s="15">
        <v>41717</v>
      </c>
      <c r="B81" s="2">
        <v>50.2</v>
      </c>
      <c r="C81" s="3">
        <v>10.3</v>
      </c>
      <c r="D81" s="3">
        <v>6.9</v>
      </c>
      <c r="E81" s="1" t="s">
        <v>84</v>
      </c>
      <c r="F81" s="1" t="s">
        <v>84</v>
      </c>
      <c r="G81" s="1" t="s">
        <v>84</v>
      </c>
      <c r="H81" s="1">
        <v>1</v>
      </c>
      <c r="I81" s="3" t="s">
        <v>153</v>
      </c>
      <c r="J81" s="1" t="s">
        <v>74</v>
      </c>
      <c r="K81" s="2">
        <v>0.1</v>
      </c>
      <c r="L81" s="2">
        <v>8.3699999999999992</v>
      </c>
      <c r="M81" s="3">
        <v>0.5</v>
      </c>
      <c r="N81" s="3">
        <v>0.5</v>
      </c>
      <c r="O81" s="6" t="s">
        <v>76</v>
      </c>
      <c r="P81" s="3" t="s">
        <v>76</v>
      </c>
      <c r="Q81" s="1" t="s">
        <v>76</v>
      </c>
      <c r="R81" s="1" t="s">
        <v>93</v>
      </c>
      <c r="S81" s="1">
        <v>52</v>
      </c>
      <c r="T81" s="1" t="s">
        <v>76</v>
      </c>
      <c r="U81" s="1" t="s">
        <v>76</v>
      </c>
      <c r="V81" s="1" t="s">
        <v>76</v>
      </c>
      <c r="W81" s="5" t="s">
        <v>77</v>
      </c>
      <c r="X81" s="5">
        <v>1E-3</v>
      </c>
      <c r="Y81" s="2">
        <v>0.06</v>
      </c>
      <c r="Z81" s="5">
        <v>4.2999999999999997E-2</v>
      </c>
      <c r="AA81" s="5" t="s">
        <v>95</v>
      </c>
      <c r="AB81" s="5" t="s">
        <v>91</v>
      </c>
      <c r="AC81" s="5">
        <v>6.0000000000000001E-3</v>
      </c>
      <c r="AD81" s="3" t="s">
        <v>153</v>
      </c>
      <c r="AE81" s="3" t="s">
        <v>73</v>
      </c>
      <c r="AF81" s="2" t="s">
        <v>154</v>
      </c>
      <c r="AG81" s="5">
        <v>8.9999999999999993E-3</v>
      </c>
      <c r="AH81" s="3" t="s">
        <v>78</v>
      </c>
      <c r="AI81" s="5" t="s">
        <v>91</v>
      </c>
      <c r="AJ81" s="5">
        <v>5.0000000000000001E-3</v>
      </c>
      <c r="AK81" s="5" t="s">
        <v>95</v>
      </c>
      <c r="AL81" s="2">
        <v>0.03</v>
      </c>
      <c r="AM81" s="2" t="s">
        <v>73</v>
      </c>
      <c r="AN81" s="5" t="s">
        <v>73</v>
      </c>
      <c r="AO81" s="3" t="s">
        <v>73</v>
      </c>
      <c r="AP81" s="1" t="s">
        <v>73</v>
      </c>
      <c r="AQ81" s="1" t="s">
        <v>73</v>
      </c>
      <c r="AR81" s="1" t="s">
        <v>73</v>
      </c>
      <c r="AS81" s="1" t="s">
        <v>73</v>
      </c>
      <c r="AT81" s="1" t="s">
        <v>73</v>
      </c>
    </row>
    <row r="82" spans="1:46" x14ac:dyDescent="0.2">
      <c r="A82" s="15">
        <v>41718</v>
      </c>
      <c r="B82" s="2">
        <v>40.770000000000003</v>
      </c>
      <c r="C82" s="3">
        <v>10.4</v>
      </c>
      <c r="D82" s="3">
        <v>7.1</v>
      </c>
      <c r="E82" s="1">
        <v>3</v>
      </c>
      <c r="F82" s="1" t="s">
        <v>84</v>
      </c>
      <c r="G82" s="1">
        <v>2</v>
      </c>
      <c r="H82" s="1">
        <v>1</v>
      </c>
      <c r="I82" s="3">
        <v>0.1</v>
      </c>
      <c r="J82" s="1" t="s">
        <v>74</v>
      </c>
      <c r="K82" s="2">
        <v>0.14000000000000001</v>
      </c>
      <c r="L82" s="2">
        <v>8.56</v>
      </c>
      <c r="M82" s="3">
        <v>0.5</v>
      </c>
      <c r="N82" s="3">
        <v>0.4</v>
      </c>
      <c r="O82" s="6" t="s">
        <v>76</v>
      </c>
      <c r="P82" s="3" t="s">
        <v>76</v>
      </c>
      <c r="Q82" s="1" t="s">
        <v>76</v>
      </c>
      <c r="R82" s="1" t="s">
        <v>76</v>
      </c>
      <c r="S82" s="1">
        <v>52</v>
      </c>
      <c r="T82" s="1" t="s">
        <v>76</v>
      </c>
      <c r="U82" s="1" t="s">
        <v>76</v>
      </c>
      <c r="V82" s="1" t="s">
        <v>76</v>
      </c>
      <c r="W82" s="5" t="s">
        <v>77</v>
      </c>
      <c r="X82" s="5">
        <v>1E-3</v>
      </c>
      <c r="Y82" s="2">
        <v>7.0000000000000007E-2</v>
      </c>
      <c r="Z82" s="5">
        <v>4.1000000000000002E-2</v>
      </c>
      <c r="AA82" s="5" t="s">
        <v>95</v>
      </c>
      <c r="AB82" s="5" t="s">
        <v>91</v>
      </c>
      <c r="AC82" s="5">
        <v>6.0000000000000001E-3</v>
      </c>
      <c r="AD82" s="3" t="s">
        <v>153</v>
      </c>
      <c r="AE82" s="3" t="s">
        <v>73</v>
      </c>
      <c r="AF82" s="2" t="s">
        <v>154</v>
      </c>
      <c r="AG82" s="5">
        <v>8.9999999999999993E-3</v>
      </c>
      <c r="AH82" s="3" t="s">
        <v>78</v>
      </c>
      <c r="AI82" s="5" t="s">
        <v>91</v>
      </c>
      <c r="AJ82" s="5" t="s">
        <v>91</v>
      </c>
      <c r="AK82" s="5" t="s">
        <v>95</v>
      </c>
      <c r="AL82" s="2">
        <v>0.03</v>
      </c>
      <c r="AM82" s="2" t="s">
        <v>73</v>
      </c>
      <c r="AN82" s="5" t="s">
        <v>73</v>
      </c>
      <c r="AO82" s="3" t="s">
        <v>73</v>
      </c>
      <c r="AP82" s="1" t="s">
        <v>73</v>
      </c>
      <c r="AQ82" s="1">
        <v>94</v>
      </c>
      <c r="AR82" s="1">
        <v>36</v>
      </c>
      <c r="AS82" s="1">
        <v>383</v>
      </c>
      <c r="AT82" s="1" t="s">
        <v>73</v>
      </c>
    </row>
    <row r="83" spans="1:46" x14ac:dyDescent="0.2">
      <c r="A83" s="15">
        <v>41719</v>
      </c>
      <c r="B83" s="2">
        <v>35.380000000000003</v>
      </c>
      <c r="C83" s="3" t="s">
        <v>71</v>
      </c>
      <c r="D83" s="3" t="s">
        <v>71</v>
      </c>
      <c r="E83" s="1" t="s">
        <v>72</v>
      </c>
      <c r="F83" s="1" t="s">
        <v>72</v>
      </c>
      <c r="G83" s="1" t="s">
        <v>72</v>
      </c>
      <c r="H83" s="1">
        <v>1</v>
      </c>
      <c r="I83" s="3" t="s">
        <v>73</v>
      </c>
      <c r="J83" s="1" t="s">
        <v>74</v>
      </c>
      <c r="K83" s="2" t="s">
        <v>74</v>
      </c>
      <c r="L83" s="2" t="s">
        <v>74</v>
      </c>
      <c r="M83" s="3">
        <v>0.6</v>
      </c>
      <c r="N83" s="3">
        <v>0.5</v>
      </c>
      <c r="O83" s="6" t="s">
        <v>76</v>
      </c>
      <c r="P83" s="3" t="s">
        <v>76</v>
      </c>
      <c r="Q83" s="1" t="s">
        <v>76</v>
      </c>
      <c r="R83" s="1" t="s">
        <v>76</v>
      </c>
      <c r="S83" s="1" t="s">
        <v>76</v>
      </c>
      <c r="T83" s="1" t="s">
        <v>76</v>
      </c>
      <c r="U83" s="1" t="s">
        <v>76</v>
      </c>
      <c r="V83" s="1" t="s">
        <v>76</v>
      </c>
      <c r="W83" s="5">
        <v>5.0000000000000001E-3</v>
      </c>
      <c r="X83" s="5">
        <v>2E-3</v>
      </c>
      <c r="Y83" s="2" t="s">
        <v>73</v>
      </c>
      <c r="Z83" s="5" t="s">
        <v>73</v>
      </c>
      <c r="AA83" s="5" t="s">
        <v>73</v>
      </c>
      <c r="AB83" s="5" t="s">
        <v>73</v>
      </c>
      <c r="AC83" s="5" t="s">
        <v>73</v>
      </c>
      <c r="AD83" s="3" t="s">
        <v>73</v>
      </c>
      <c r="AE83" s="3" t="s">
        <v>73</v>
      </c>
      <c r="AF83" s="2" t="s">
        <v>73</v>
      </c>
      <c r="AG83" s="5" t="s">
        <v>73</v>
      </c>
      <c r="AH83" s="3" t="s">
        <v>78</v>
      </c>
      <c r="AI83" s="5" t="s">
        <v>73</v>
      </c>
      <c r="AJ83" s="5" t="s">
        <v>73</v>
      </c>
      <c r="AK83" s="5" t="s">
        <v>73</v>
      </c>
      <c r="AL83" s="2" t="s">
        <v>73</v>
      </c>
      <c r="AM83" s="2" t="s">
        <v>73</v>
      </c>
      <c r="AN83" s="5" t="s">
        <v>73</v>
      </c>
      <c r="AO83" s="3" t="s">
        <v>73</v>
      </c>
      <c r="AP83" s="1" t="s">
        <v>73</v>
      </c>
      <c r="AQ83" s="1" t="s">
        <v>73</v>
      </c>
      <c r="AR83" s="1" t="s">
        <v>73</v>
      </c>
      <c r="AS83" s="1" t="s">
        <v>73</v>
      </c>
      <c r="AT83" s="1" t="s">
        <v>73</v>
      </c>
    </row>
    <row r="84" spans="1:46" x14ac:dyDescent="0.2">
      <c r="A84" s="15">
        <v>41720</v>
      </c>
      <c r="B84" s="2">
        <v>36.78</v>
      </c>
      <c r="C84" s="3" t="s">
        <v>71</v>
      </c>
      <c r="D84" s="3" t="s">
        <v>71</v>
      </c>
      <c r="E84" s="1" t="s">
        <v>72</v>
      </c>
      <c r="F84" s="1" t="s">
        <v>72</v>
      </c>
      <c r="G84" s="1" t="s">
        <v>72</v>
      </c>
      <c r="H84" s="1">
        <v>1</v>
      </c>
      <c r="I84" s="3" t="s">
        <v>73</v>
      </c>
      <c r="J84" s="1" t="s">
        <v>74</v>
      </c>
      <c r="K84" s="2" t="s">
        <v>74</v>
      </c>
      <c r="L84" s="2" t="s">
        <v>74</v>
      </c>
      <c r="M84" s="3">
        <v>0.5</v>
      </c>
      <c r="N84" s="3">
        <v>0.5</v>
      </c>
      <c r="O84" s="6" t="s">
        <v>76</v>
      </c>
      <c r="P84" s="3" t="s">
        <v>76</v>
      </c>
      <c r="Q84" s="1" t="s">
        <v>76</v>
      </c>
      <c r="R84" s="1" t="s">
        <v>76</v>
      </c>
      <c r="S84" s="1" t="s">
        <v>76</v>
      </c>
      <c r="T84" s="1" t="s">
        <v>76</v>
      </c>
      <c r="U84" s="1" t="s">
        <v>76</v>
      </c>
      <c r="V84" s="1" t="s">
        <v>76</v>
      </c>
      <c r="W84" s="5" t="s">
        <v>76</v>
      </c>
      <c r="X84" s="5" t="s">
        <v>76</v>
      </c>
      <c r="Y84" s="2" t="s">
        <v>73</v>
      </c>
      <c r="Z84" s="5" t="s">
        <v>73</v>
      </c>
      <c r="AA84" s="5" t="s">
        <v>73</v>
      </c>
      <c r="AB84" s="5" t="s">
        <v>73</v>
      </c>
      <c r="AC84" s="5" t="s">
        <v>73</v>
      </c>
      <c r="AD84" s="3" t="s">
        <v>73</v>
      </c>
      <c r="AE84" s="3" t="s">
        <v>73</v>
      </c>
      <c r="AF84" s="2" t="s">
        <v>73</v>
      </c>
      <c r="AG84" s="5" t="s">
        <v>73</v>
      </c>
      <c r="AH84" s="3" t="s">
        <v>78</v>
      </c>
      <c r="AI84" s="5" t="s">
        <v>73</v>
      </c>
      <c r="AJ84" s="5" t="s">
        <v>73</v>
      </c>
      <c r="AK84" s="5" t="s">
        <v>73</v>
      </c>
      <c r="AL84" s="2" t="s">
        <v>73</v>
      </c>
      <c r="AM84" s="2" t="s">
        <v>73</v>
      </c>
      <c r="AN84" s="5" t="s">
        <v>73</v>
      </c>
      <c r="AO84" s="3" t="s">
        <v>73</v>
      </c>
      <c r="AP84" s="1" t="s">
        <v>73</v>
      </c>
      <c r="AQ84" s="1" t="s">
        <v>73</v>
      </c>
      <c r="AR84" s="1" t="s">
        <v>73</v>
      </c>
      <c r="AS84" s="1" t="s">
        <v>73</v>
      </c>
      <c r="AT84" s="1" t="s">
        <v>73</v>
      </c>
    </row>
    <row r="85" spans="1:46" x14ac:dyDescent="0.2">
      <c r="A85" s="15">
        <v>41721</v>
      </c>
      <c r="B85" s="2">
        <v>33.76</v>
      </c>
      <c r="C85" s="3">
        <v>10.199999999999999</v>
      </c>
      <c r="D85" s="3">
        <v>6.9</v>
      </c>
      <c r="E85" s="1" t="s">
        <v>72</v>
      </c>
      <c r="F85" s="1" t="s">
        <v>72</v>
      </c>
      <c r="G85" s="1" t="s">
        <v>72</v>
      </c>
      <c r="H85" s="1">
        <v>1</v>
      </c>
      <c r="I85" s="3" t="s">
        <v>153</v>
      </c>
      <c r="J85" s="1" t="s">
        <v>74</v>
      </c>
      <c r="K85" s="2">
        <v>7.0000000000000007E-2</v>
      </c>
      <c r="L85" s="2">
        <v>8.81</v>
      </c>
      <c r="M85" s="3">
        <v>0.4</v>
      </c>
      <c r="N85" s="3">
        <v>0.4</v>
      </c>
      <c r="O85" s="6" t="s">
        <v>76</v>
      </c>
      <c r="P85" s="3" t="s">
        <v>76</v>
      </c>
      <c r="Q85" s="1" t="s">
        <v>76</v>
      </c>
      <c r="R85" s="1" t="s">
        <v>76</v>
      </c>
      <c r="S85" s="1">
        <v>51</v>
      </c>
      <c r="T85" s="1" t="s">
        <v>76</v>
      </c>
      <c r="U85" s="1" t="s">
        <v>76</v>
      </c>
      <c r="V85" s="1" t="s">
        <v>76</v>
      </c>
      <c r="W85" s="5" t="s">
        <v>76</v>
      </c>
      <c r="X85" s="5" t="s">
        <v>76</v>
      </c>
      <c r="Y85" s="2">
        <v>0.06</v>
      </c>
      <c r="Z85" s="5">
        <v>4.2000000000000003E-2</v>
      </c>
      <c r="AA85" s="5" t="s">
        <v>95</v>
      </c>
      <c r="AB85" s="5" t="s">
        <v>91</v>
      </c>
      <c r="AC85" s="5">
        <v>6.0000000000000001E-3</v>
      </c>
      <c r="AD85" s="3" t="s">
        <v>153</v>
      </c>
      <c r="AE85" s="3" t="s">
        <v>73</v>
      </c>
      <c r="AF85" s="2" t="s">
        <v>154</v>
      </c>
      <c r="AG85" s="5">
        <v>8.0000000000000002E-3</v>
      </c>
      <c r="AH85" s="3" t="s">
        <v>78</v>
      </c>
      <c r="AI85" s="5" t="s">
        <v>91</v>
      </c>
      <c r="AJ85" s="5">
        <v>8.0000000000000002E-3</v>
      </c>
      <c r="AK85" s="5" t="s">
        <v>95</v>
      </c>
      <c r="AL85" s="2">
        <v>0.03</v>
      </c>
      <c r="AM85" s="2" t="s">
        <v>73</v>
      </c>
      <c r="AN85" s="5" t="s">
        <v>73</v>
      </c>
      <c r="AO85" s="3" t="s">
        <v>73</v>
      </c>
      <c r="AP85" s="1" t="s">
        <v>73</v>
      </c>
      <c r="AQ85" s="1">
        <v>96</v>
      </c>
      <c r="AR85" s="1">
        <v>38</v>
      </c>
      <c r="AS85" s="1">
        <v>396</v>
      </c>
      <c r="AT85" s="1" t="s">
        <v>73</v>
      </c>
    </row>
    <row r="86" spans="1:46" x14ac:dyDescent="0.2">
      <c r="A86" s="15">
        <v>41722</v>
      </c>
      <c r="B86" s="2">
        <v>35.549999999999997</v>
      </c>
      <c r="C86" s="3">
        <v>10.7</v>
      </c>
      <c r="D86" s="3">
        <v>6.9</v>
      </c>
      <c r="E86" s="1" t="s">
        <v>72</v>
      </c>
      <c r="F86" s="1" t="s">
        <v>72</v>
      </c>
      <c r="G86" s="1" t="s">
        <v>72</v>
      </c>
      <c r="H86" s="1">
        <v>1</v>
      </c>
      <c r="I86" s="3">
        <v>0.1</v>
      </c>
      <c r="J86" s="1" t="s">
        <v>74</v>
      </c>
      <c r="K86" s="2">
        <v>7.0000000000000007E-2</v>
      </c>
      <c r="L86" s="2">
        <v>9.02</v>
      </c>
      <c r="M86" s="3">
        <v>0.5</v>
      </c>
      <c r="N86" s="3">
        <v>0.5</v>
      </c>
      <c r="O86" s="6" t="s">
        <v>76</v>
      </c>
      <c r="P86" s="3" t="s">
        <v>76</v>
      </c>
      <c r="Q86" s="1" t="s">
        <v>93</v>
      </c>
      <c r="R86" s="1" t="s">
        <v>76</v>
      </c>
      <c r="S86" s="1">
        <v>50</v>
      </c>
      <c r="T86" s="1" t="s">
        <v>76</v>
      </c>
      <c r="U86" s="1" t="s">
        <v>76</v>
      </c>
      <c r="V86" s="1" t="s">
        <v>76</v>
      </c>
      <c r="W86" s="5" t="s">
        <v>77</v>
      </c>
      <c r="X86" s="5">
        <v>2E-3</v>
      </c>
      <c r="Y86" s="2">
        <v>0.06</v>
      </c>
      <c r="Z86" s="5">
        <v>4.2000000000000003E-2</v>
      </c>
      <c r="AA86" s="5" t="s">
        <v>95</v>
      </c>
      <c r="AB86" s="5" t="s">
        <v>91</v>
      </c>
      <c r="AC86" s="5">
        <v>6.0000000000000001E-3</v>
      </c>
      <c r="AD86" s="3" t="s">
        <v>153</v>
      </c>
      <c r="AE86" s="3" t="s">
        <v>73</v>
      </c>
      <c r="AF86" s="2" t="s">
        <v>154</v>
      </c>
      <c r="AG86" s="5">
        <v>7.0000000000000001E-3</v>
      </c>
      <c r="AH86" s="3" t="s">
        <v>78</v>
      </c>
      <c r="AI86" s="5" t="s">
        <v>91</v>
      </c>
      <c r="AJ86" s="5" t="s">
        <v>91</v>
      </c>
      <c r="AK86" s="5" t="s">
        <v>95</v>
      </c>
      <c r="AL86" s="2">
        <v>0.03</v>
      </c>
      <c r="AM86" s="2" t="s">
        <v>73</v>
      </c>
      <c r="AN86" s="5" t="s">
        <v>73</v>
      </c>
      <c r="AO86" s="3" t="s">
        <v>73</v>
      </c>
      <c r="AP86" s="1" t="s">
        <v>73</v>
      </c>
      <c r="AQ86" s="1" t="s">
        <v>73</v>
      </c>
      <c r="AR86" s="1" t="s">
        <v>73</v>
      </c>
      <c r="AS86" s="1" t="s">
        <v>73</v>
      </c>
      <c r="AT86" s="1" t="s">
        <v>73</v>
      </c>
    </row>
    <row r="87" spans="1:46" x14ac:dyDescent="0.2">
      <c r="A87" s="15">
        <v>41723</v>
      </c>
      <c r="B87" s="2">
        <v>26.52</v>
      </c>
      <c r="C87" s="3">
        <v>10.6</v>
      </c>
      <c r="D87" s="3">
        <v>7.1</v>
      </c>
      <c r="E87" s="1">
        <v>3</v>
      </c>
      <c r="F87" s="1" t="s">
        <v>84</v>
      </c>
      <c r="G87" s="1" t="s">
        <v>84</v>
      </c>
      <c r="H87" s="1">
        <v>1</v>
      </c>
      <c r="I87" s="3">
        <v>0.2</v>
      </c>
      <c r="J87" s="1" t="s">
        <v>74</v>
      </c>
      <c r="K87" s="2">
        <v>0.17</v>
      </c>
      <c r="L87" s="2">
        <v>9.59</v>
      </c>
      <c r="M87" s="3">
        <v>0.5</v>
      </c>
      <c r="N87" s="3">
        <v>0.5</v>
      </c>
      <c r="O87" s="6" t="s">
        <v>76</v>
      </c>
      <c r="P87" s="3">
        <v>0.5</v>
      </c>
      <c r="Q87" s="1" t="s">
        <v>76</v>
      </c>
      <c r="R87" s="1" t="s">
        <v>76</v>
      </c>
      <c r="S87" s="1">
        <v>52</v>
      </c>
      <c r="T87" s="1">
        <v>700</v>
      </c>
      <c r="U87" s="1">
        <v>90</v>
      </c>
      <c r="V87" s="1" t="s">
        <v>76</v>
      </c>
      <c r="W87" s="5" t="s">
        <v>77</v>
      </c>
      <c r="X87" s="5">
        <v>1E-3</v>
      </c>
      <c r="Y87" s="2">
        <v>0.05</v>
      </c>
      <c r="Z87" s="5">
        <v>0.04</v>
      </c>
      <c r="AA87" s="5" t="s">
        <v>95</v>
      </c>
      <c r="AB87" s="5" t="s">
        <v>91</v>
      </c>
      <c r="AC87" s="5">
        <v>6.0000000000000001E-3</v>
      </c>
      <c r="AD87" s="3" t="s">
        <v>153</v>
      </c>
      <c r="AE87" s="3" t="s">
        <v>153</v>
      </c>
      <c r="AF87" s="2" t="s">
        <v>154</v>
      </c>
      <c r="AG87" s="5">
        <v>7.0000000000000001E-3</v>
      </c>
      <c r="AH87" s="3" t="s">
        <v>155</v>
      </c>
      <c r="AI87" s="5" t="s">
        <v>91</v>
      </c>
      <c r="AJ87" s="5" t="s">
        <v>91</v>
      </c>
      <c r="AK87" s="5" t="s">
        <v>95</v>
      </c>
      <c r="AL87" s="2">
        <v>0.03</v>
      </c>
      <c r="AM87" s="2" t="s">
        <v>89</v>
      </c>
      <c r="AN87" s="5" t="s">
        <v>95</v>
      </c>
      <c r="AO87" s="3" t="s">
        <v>153</v>
      </c>
      <c r="AP87" s="1" t="s">
        <v>157</v>
      </c>
      <c r="AQ87" s="1">
        <v>99</v>
      </c>
      <c r="AR87" s="1">
        <v>39</v>
      </c>
      <c r="AS87" s="1">
        <v>406</v>
      </c>
      <c r="AT87" s="1" t="s">
        <v>73</v>
      </c>
    </row>
    <row r="88" spans="1:46" x14ac:dyDescent="0.2">
      <c r="A88" s="15">
        <v>41724</v>
      </c>
      <c r="B88" s="2">
        <v>25.75</v>
      </c>
      <c r="C88" s="3">
        <v>10.199999999999999</v>
      </c>
      <c r="D88" s="3">
        <v>6.9</v>
      </c>
      <c r="E88" s="1">
        <v>2</v>
      </c>
      <c r="F88" s="1" t="s">
        <v>84</v>
      </c>
      <c r="G88" s="1">
        <v>2</v>
      </c>
      <c r="H88" s="1">
        <v>1</v>
      </c>
      <c r="I88" s="3">
        <v>0.1</v>
      </c>
      <c r="J88" s="1" t="s">
        <v>74</v>
      </c>
      <c r="K88" s="2">
        <v>0.27</v>
      </c>
      <c r="L88" s="2">
        <v>10.48</v>
      </c>
      <c r="M88" s="3">
        <v>0.6</v>
      </c>
      <c r="N88" s="3">
        <v>0.6</v>
      </c>
      <c r="O88" s="6" t="s">
        <v>76</v>
      </c>
      <c r="P88" s="3" t="s">
        <v>76</v>
      </c>
      <c r="Q88" s="1" t="s">
        <v>76</v>
      </c>
      <c r="R88" s="1" t="s">
        <v>93</v>
      </c>
      <c r="S88" s="1">
        <v>52</v>
      </c>
      <c r="T88" s="1" t="s">
        <v>76</v>
      </c>
      <c r="U88" s="1" t="s">
        <v>76</v>
      </c>
      <c r="V88" s="1" t="s">
        <v>76</v>
      </c>
      <c r="W88" s="5" t="s">
        <v>77</v>
      </c>
      <c r="X88" s="5">
        <v>1E-3</v>
      </c>
      <c r="Y88" s="2">
        <v>0.06</v>
      </c>
      <c r="Z88" s="5">
        <v>4.1000000000000002E-2</v>
      </c>
      <c r="AA88" s="5" t="s">
        <v>95</v>
      </c>
      <c r="AB88" s="5" t="s">
        <v>91</v>
      </c>
      <c r="AC88" s="5">
        <v>6.0000000000000001E-3</v>
      </c>
      <c r="AD88" s="3" t="s">
        <v>153</v>
      </c>
      <c r="AE88" s="3" t="s">
        <v>73</v>
      </c>
      <c r="AF88" s="2" t="s">
        <v>154</v>
      </c>
      <c r="AG88" s="5">
        <v>8.9999999999999993E-3</v>
      </c>
      <c r="AH88" s="3" t="s">
        <v>78</v>
      </c>
      <c r="AI88" s="5" t="s">
        <v>91</v>
      </c>
      <c r="AJ88" s="5">
        <v>7.0000000000000001E-3</v>
      </c>
      <c r="AK88" s="5" t="s">
        <v>95</v>
      </c>
      <c r="AL88" s="2">
        <v>0.03</v>
      </c>
      <c r="AM88" s="2" t="s">
        <v>73</v>
      </c>
      <c r="AN88" s="5" t="s">
        <v>73</v>
      </c>
      <c r="AO88" s="3" t="s">
        <v>73</v>
      </c>
      <c r="AP88" s="1" t="s">
        <v>73</v>
      </c>
      <c r="AQ88" s="1" t="s">
        <v>73</v>
      </c>
      <c r="AR88" s="1" t="s">
        <v>73</v>
      </c>
      <c r="AS88" s="1" t="s">
        <v>73</v>
      </c>
      <c r="AT88" s="1" t="s">
        <v>73</v>
      </c>
    </row>
    <row r="89" spans="1:46" x14ac:dyDescent="0.2">
      <c r="A89" s="15">
        <v>41725</v>
      </c>
      <c r="B89" s="2">
        <v>25.49</v>
      </c>
      <c r="C89" s="3">
        <v>10.5</v>
      </c>
      <c r="D89" s="3">
        <v>6.9</v>
      </c>
      <c r="E89" s="1" t="s">
        <v>84</v>
      </c>
      <c r="F89" s="1" t="s">
        <v>84</v>
      </c>
      <c r="G89" s="1">
        <v>2</v>
      </c>
      <c r="H89" s="1">
        <v>1</v>
      </c>
      <c r="I89" s="3">
        <v>0.1</v>
      </c>
      <c r="J89" s="1" t="s">
        <v>74</v>
      </c>
      <c r="K89" s="2">
        <v>0.13</v>
      </c>
      <c r="L89" s="2">
        <v>10.41</v>
      </c>
      <c r="M89" s="3">
        <v>0.6</v>
      </c>
      <c r="N89" s="3">
        <v>0.6</v>
      </c>
      <c r="O89" s="6" t="s">
        <v>76</v>
      </c>
      <c r="P89" s="3" t="s">
        <v>76</v>
      </c>
      <c r="Q89" s="1" t="s">
        <v>76</v>
      </c>
      <c r="R89" s="1" t="s">
        <v>76</v>
      </c>
      <c r="S89" s="1">
        <v>51</v>
      </c>
      <c r="T89" s="1" t="s">
        <v>76</v>
      </c>
      <c r="U89" s="1" t="s">
        <v>76</v>
      </c>
      <c r="V89" s="1" t="s">
        <v>76</v>
      </c>
      <c r="W89" s="5" t="s">
        <v>77</v>
      </c>
      <c r="X89" s="5">
        <v>1E-3</v>
      </c>
      <c r="Y89" s="2">
        <v>0.06</v>
      </c>
      <c r="Z89" s="5">
        <v>0.04</v>
      </c>
      <c r="AA89" s="5" t="s">
        <v>95</v>
      </c>
      <c r="AB89" s="5" t="s">
        <v>91</v>
      </c>
      <c r="AC89" s="5">
        <v>1.0999999999999999E-2</v>
      </c>
      <c r="AD89" s="3" t="s">
        <v>153</v>
      </c>
      <c r="AE89" s="3" t="s">
        <v>73</v>
      </c>
      <c r="AF89" s="2" t="s">
        <v>154</v>
      </c>
      <c r="AG89" s="5">
        <v>8.9999999999999993E-3</v>
      </c>
      <c r="AH89" s="3" t="s">
        <v>78</v>
      </c>
      <c r="AI89" s="5" t="s">
        <v>91</v>
      </c>
      <c r="AJ89" s="5">
        <v>8.0000000000000002E-3</v>
      </c>
      <c r="AK89" s="5" t="s">
        <v>95</v>
      </c>
      <c r="AL89" s="2">
        <v>0.03</v>
      </c>
      <c r="AM89" s="2" t="s">
        <v>73</v>
      </c>
      <c r="AN89" s="5" t="s">
        <v>73</v>
      </c>
      <c r="AO89" s="3" t="s">
        <v>73</v>
      </c>
      <c r="AP89" s="1" t="s">
        <v>73</v>
      </c>
      <c r="AQ89" s="1">
        <v>100</v>
      </c>
      <c r="AR89" s="1">
        <v>39</v>
      </c>
      <c r="AS89" s="1">
        <v>411</v>
      </c>
      <c r="AT89" s="1" t="s">
        <v>73</v>
      </c>
    </row>
    <row r="90" spans="1:46" x14ac:dyDescent="0.2">
      <c r="A90" s="15">
        <v>41726</v>
      </c>
      <c r="B90" s="2">
        <v>31.23</v>
      </c>
      <c r="C90" s="3" t="s">
        <v>71</v>
      </c>
      <c r="D90" s="3" t="s">
        <v>71</v>
      </c>
      <c r="E90" s="1" t="s">
        <v>72</v>
      </c>
      <c r="F90" s="1" t="s">
        <v>72</v>
      </c>
      <c r="G90" s="1" t="s">
        <v>72</v>
      </c>
      <c r="H90" s="1">
        <v>1</v>
      </c>
      <c r="I90" s="3" t="s">
        <v>73</v>
      </c>
      <c r="J90" s="1" t="s">
        <v>74</v>
      </c>
      <c r="K90" s="2" t="s">
        <v>74</v>
      </c>
      <c r="L90" s="2" t="s">
        <v>74</v>
      </c>
      <c r="M90" s="3">
        <v>0.7</v>
      </c>
      <c r="N90" s="3">
        <v>0.6</v>
      </c>
      <c r="O90" s="6" t="s">
        <v>76</v>
      </c>
      <c r="P90" s="3" t="s">
        <v>76</v>
      </c>
      <c r="Q90" s="1" t="s">
        <v>76</v>
      </c>
      <c r="R90" s="1" t="s">
        <v>76</v>
      </c>
      <c r="S90" s="1" t="s">
        <v>76</v>
      </c>
      <c r="T90" s="1" t="s">
        <v>76</v>
      </c>
      <c r="U90" s="1" t="s">
        <v>76</v>
      </c>
      <c r="V90" s="1" t="s">
        <v>76</v>
      </c>
      <c r="W90" s="5" t="s">
        <v>77</v>
      </c>
      <c r="X90" s="5">
        <v>1E-3</v>
      </c>
      <c r="Y90" s="2" t="s">
        <v>73</v>
      </c>
      <c r="Z90" s="5" t="s">
        <v>73</v>
      </c>
      <c r="AA90" s="5" t="s">
        <v>73</v>
      </c>
      <c r="AB90" s="5" t="s">
        <v>73</v>
      </c>
      <c r="AC90" s="5" t="s">
        <v>73</v>
      </c>
      <c r="AD90" s="3" t="s">
        <v>73</v>
      </c>
      <c r="AE90" s="3" t="s">
        <v>73</v>
      </c>
      <c r="AF90" s="2" t="s">
        <v>73</v>
      </c>
      <c r="AG90" s="5" t="s">
        <v>73</v>
      </c>
      <c r="AH90" s="3" t="s">
        <v>78</v>
      </c>
      <c r="AI90" s="5" t="s">
        <v>73</v>
      </c>
      <c r="AJ90" s="5" t="s">
        <v>73</v>
      </c>
      <c r="AK90" s="5" t="s">
        <v>73</v>
      </c>
      <c r="AL90" s="2" t="s">
        <v>73</v>
      </c>
      <c r="AM90" s="2" t="s">
        <v>73</v>
      </c>
      <c r="AN90" s="5" t="s">
        <v>73</v>
      </c>
      <c r="AO90" s="3" t="s">
        <v>73</v>
      </c>
      <c r="AP90" s="1" t="s">
        <v>73</v>
      </c>
      <c r="AQ90" s="1" t="s">
        <v>73</v>
      </c>
      <c r="AR90" s="1" t="s">
        <v>73</v>
      </c>
      <c r="AS90" s="1" t="s">
        <v>73</v>
      </c>
      <c r="AT90" s="1" t="s">
        <v>73</v>
      </c>
    </row>
    <row r="91" spans="1:46" x14ac:dyDescent="0.2">
      <c r="A91" s="15">
        <v>41727</v>
      </c>
      <c r="B91" s="2">
        <v>28.89</v>
      </c>
      <c r="C91" s="3" t="s">
        <v>71</v>
      </c>
      <c r="D91" s="3" t="s">
        <v>71</v>
      </c>
      <c r="E91" s="1" t="s">
        <v>72</v>
      </c>
      <c r="F91" s="1" t="s">
        <v>72</v>
      </c>
      <c r="G91" s="1" t="s">
        <v>72</v>
      </c>
      <c r="H91" s="1">
        <v>1</v>
      </c>
      <c r="I91" s="3" t="s">
        <v>73</v>
      </c>
      <c r="J91" s="1" t="s">
        <v>74</v>
      </c>
      <c r="K91" s="2" t="s">
        <v>74</v>
      </c>
      <c r="L91" s="2" t="s">
        <v>74</v>
      </c>
      <c r="M91" s="3">
        <v>0.7</v>
      </c>
      <c r="N91" s="3">
        <v>0.6</v>
      </c>
      <c r="O91" s="6" t="s">
        <v>76</v>
      </c>
      <c r="P91" s="3" t="s">
        <v>76</v>
      </c>
      <c r="Q91" s="1" t="s">
        <v>76</v>
      </c>
      <c r="R91" s="1" t="s">
        <v>76</v>
      </c>
      <c r="S91" s="1" t="s">
        <v>76</v>
      </c>
      <c r="T91" s="1" t="s">
        <v>76</v>
      </c>
      <c r="U91" s="1" t="s">
        <v>76</v>
      </c>
      <c r="V91" s="1" t="s">
        <v>76</v>
      </c>
      <c r="W91" s="5" t="s">
        <v>76</v>
      </c>
      <c r="X91" s="5" t="s">
        <v>76</v>
      </c>
      <c r="Y91" s="2" t="s">
        <v>73</v>
      </c>
      <c r="Z91" s="5" t="s">
        <v>73</v>
      </c>
      <c r="AA91" s="5" t="s">
        <v>73</v>
      </c>
      <c r="AB91" s="5" t="s">
        <v>73</v>
      </c>
      <c r="AC91" s="5" t="s">
        <v>73</v>
      </c>
      <c r="AD91" s="3" t="s">
        <v>73</v>
      </c>
      <c r="AE91" s="3" t="s">
        <v>73</v>
      </c>
      <c r="AF91" s="2" t="s">
        <v>73</v>
      </c>
      <c r="AG91" s="5" t="s">
        <v>73</v>
      </c>
      <c r="AH91" s="3" t="s">
        <v>78</v>
      </c>
      <c r="AI91" s="5" t="s">
        <v>73</v>
      </c>
      <c r="AJ91" s="5" t="s">
        <v>73</v>
      </c>
      <c r="AK91" s="5" t="s">
        <v>73</v>
      </c>
      <c r="AL91" s="2" t="s">
        <v>73</v>
      </c>
      <c r="AM91" s="2" t="s">
        <v>73</v>
      </c>
      <c r="AN91" s="5" t="s">
        <v>73</v>
      </c>
      <c r="AO91" s="3" t="s">
        <v>73</v>
      </c>
      <c r="AP91" s="1" t="s">
        <v>73</v>
      </c>
      <c r="AQ91" s="1" t="s">
        <v>73</v>
      </c>
      <c r="AR91" s="1" t="s">
        <v>73</v>
      </c>
      <c r="AS91" s="1" t="s">
        <v>73</v>
      </c>
      <c r="AT91" s="1" t="s">
        <v>73</v>
      </c>
    </row>
    <row r="92" spans="1:46" x14ac:dyDescent="0.2">
      <c r="A92" s="15">
        <v>41728</v>
      </c>
      <c r="B92" s="2">
        <v>27.01</v>
      </c>
      <c r="C92" s="3">
        <v>10.4</v>
      </c>
      <c r="D92" s="3">
        <v>7.1</v>
      </c>
      <c r="E92" s="1" t="s">
        <v>72</v>
      </c>
      <c r="F92" s="1" t="s">
        <v>72</v>
      </c>
      <c r="G92" s="1" t="s">
        <v>72</v>
      </c>
      <c r="H92" s="1">
        <v>1</v>
      </c>
      <c r="I92" s="3">
        <v>0.1</v>
      </c>
      <c r="J92" s="1" t="s">
        <v>74</v>
      </c>
      <c r="K92" s="2">
        <v>0.04</v>
      </c>
      <c r="L92" s="2">
        <v>10.42</v>
      </c>
      <c r="M92" s="3">
        <v>0.7</v>
      </c>
      <c r="N92" s="3">
        <v>0.6</v>
      </c>
      <c r="O92" s="6" t="s">
        <v>76</v>
      </c>
      <c r="P92" s="3" t="s">
        <v>76</v>
      </c>
      <c r="Q92" s="1" t="s">
        <v>76</v>
      </c>
      <c r="R92" s="1" t="s">
        <v>76</v>
      </c>
      <c r="S92" s="1">
        <v>52</v>
      </c>
      <c r="T92" s="1" t="s">
        <v>76</v>
      </c>
      <c r="U92" s="1" t="s">
        <v>76</v>
      </c>
      <c r="V92" s="1" t="s">
        <v>76</v>
      </c>
      <c r="W92" s="5" t="s">
        <v>76</v>
      </c>
      <c r="X92" s="5" t="s">
        <v>76</v>
      </c>
      <c r="Y92" s="2">
        <v>0.06</v>
      </c>
      <c r="Z92" s="5">
        <v>3.7999999999999999E-2</v>
      </c>
      <c r="AA92" s="5" t="s">
        <v>95</v>
      </c>
      <c r="AB92" s="5" t="s">
        <v>91</v>
      </c>
      <c r="AC92" s="5">
        <v>6.0000000000000001E-3</v>
      </c>
      <c r="AD92" s="3" t="s">
        <v>153</v>
      </c>
      <c r="AE92" s="3" t="s">
        <v>73</v>
      </c>
      <c r="AF92" s="2" t="s">
        <v>154</v>
      </c>
      <c r="AG92" s="5">
        <v>8.0000000000000002E-3</v>
      </c>
      <c r="AH92" s="3" t="s">
        <v>78</v>
      </c>
      <c r="AI92" s="5">
        <v>5.0000000000000001E-3</v>
      </c>
      <c r="AJ92" s="5" t="s">
        <v>91</v>
      </c>
      <c r="AK92" s="5" t="s">
        <v>95</v>
      </c>
      <c r="AL92" s="2">
        <v>0.04</v>
      </c>
      <c r="AM92" s="2" t="s">
        <v>73</v>
      </c>
      <c r="AN92" s="5" t="s">
        <v>73</v>
      </c>
      <c r="AO92" s="3" t="s">
        <v>73</v>
      </c>
      <c r="AP92" s="1" t="s">
        <v>73</v>
      </c>
      <c r="AQ92" s="1">
        <v>96</v>
      </c>
      <c r="AR92" s="1">
        <v>38</v>
      </c>
      <c r="AS92" s="1">
        <v>396</v>
      </c>
      <c r="AT92" s="1" t="s">
        <v>73</v>
      </c>
    </row>
    <row r="93" spans="1:46" x14ac:dyDescent="0.2">
      <c r="A93" s="15">
        <v>41729</v>
      </c>
      <c r="B93" s="2">
        <v>25.25</v>
      </c>
      <c r="C93" s="3">
        <v>10.6</v>
      </c>
      <c r="D93" s="3">
        <v>7</v>
      </c>
      <c r="E93" s="1" t="s">
        <v>72</v>
      </c>
      <c r="F93" s="1" t="s">
        <v>72</v>
      </c>
      <c r="G93" s="1" t="s">
        <v>72</v>
      </c>
      <c r="H93" s="1">
        <v>1</v>
      </c>
      <c r="I93" s="3">
        <v>0.1</v>
      </c>
      <c r="J93" s="1" t="s">
        <v>74</v>
      </c>
      <c r="K93" s="2">
        <v>0.04</v>
      </c>
      <c r="L93" s="2">
        <v>10.07</v>
      </c>
      <c r="M93" s="3">
        <v>0.6</v>
      </c>
      <c r="N93" s="3">
        <v>0.6</v>
      </c>
      <c r="O93" s="6" t="s">
        <v>76</v>
      </c>
      <c r="P93" s="3" t="s">
        <v>76</v>
      </c>
      <c r="Q93" s="1" t="s">
        <v>93</v>
      </c>
      <c r="R93" s="1" t="s">
        <v>76</v>
      </c>
      <c r="S93" s="1">
        <v>53</v>
      </c>
      <c r="T93" s="1" t="s">
        <v>76</v>
      </c>
      <c r="U93" s="1" t="s">
        <v>76</v>
      </c>
      <c r="V93" s="1" t="s">
        <v>76</v>
      </c>
      <c r="W93" s="5" t="s">
        <v>77</v>
      </c>
      <c r="X93" s="5">
        <v>1E-3</v>
      </c>
      <c r="Y93" s="2">
        <v>0.06</v>
      </c>
      <c r="Z93" s="5">
        <v>3.6999999999999998E-2</v>
      </c>
      <c r="AA93" s="5" t="s">
        <v>95</v>
      </c>
      <c r="AB93" s="5" t="s">
        <v>91</v>
      </c>
      <c r="AC93" s="5">
        <v>6.0000000000000001E-3</v>
      </c>
      <c r="AD93" s="3" t="s">
        <v>153</v>
      </c>
      <c r="AE93" s="3" t="s">
        <v>73</v>
      </c>
      <c r="AF93" s="2" t="s">
        <v>154</v>
      </c>
      <c r="AG93" s="5">
        <v>7.0000000000000001E-3</v>
      </c>
      <c r="AH93" s="3" t="s">
        <v>78</v>
      </c>
      <c r="AI93" s="5" t="s">
        <v>91</v>
      </c>
      <c r="AJ93" s="5" t="s">
        <v>91</v>
      </c>
      <c r="AK93" s="5" t="s">
        <v>95</v>
      </c>
      <c r="AL93" s="2">
        <v>0.04</v>
      </c>
      <c r="AM93" s="2" t="s">
        <v>73</v>
      </c>
      <c r="AN93" s="5" t="s">
        <v>73</v>
      </c>
      <c r="AO93" s="3" t="s">
        <v>73</v>
      </c>
      <c r="AP93" s="1" t="s">
        <v>73</v>
      </c>
      <c r="AQ93" s="1" t="s">
        <v>73</v>
      </c>
      <c r="AR93" s="1" t="s">
        <v>73</v>
      </c>
      <c r="AS93" s="1" t="s">
        <v>73</v>
      </c>
      <c r="AT93" s="1" t="s">
        <v>73</v>
      </c>
    </row>
    <row r="94" spans="1:46" s="17" customFormat="1" x14ac:dyDescent="0.2">
      <c r="A94" s="18">
        <v>41730</v>
      </c>
      <c r="B94" s="19">
        <v>24.67</v>
      </c>
      <c r="C94" s="20">
        <v>10.1</v>
      </c>
      <c r="D94" s="20">
        <v>7</v>
      </c>
      <c r="E94" s="17" t="s">
        <v>84</v>
      </c>
      <c r="F94" s="17" t="s">
        <v>84</v>
      </c>
      <c r="G94" s="17">
        <v>2</v>
      </c>
      <c r="H94" s="17">
        <v>1</v>
      </c>
      <c r="I94" s="20">
        <v>0.2</v>
      </c>
      <c r="J94" s="17" t="s">
        <v>74</v>
      </c>
      <c r="K94" s="19">
        <v>0.04</v>
      </c>
      <c r="L94" s="19">
        <v>10.3</v>
      </c>
      <c r="M94" s="20">
        <v>0.6</v>
      </c>
      <c r="N94" s="20">
        <v>0.6</v>
      </c>
      <c r="O94" s="24" t="s">
        <v>76</v>
      </c>
      <c r="P94" s="20">
        <v>0.6</v>
      </c>
      <c r="Q94" s="17" t="s">
        <v>76</v>
      </c>
      <c r="R94" s="17" t="s">
        <v>76</v>
      </c>
      <c r="S94" s="17">
        <v>54</v>
      </c>
      <c r="T94" s="17">
        <v>200</v>
      </c>
      <c r="U94" s="17">
        <v>92</v>
      </c>
      <c r="V94" s="17" t="s">
        <v>76</v>
      </c>
      <c r="W94" s="16" t="s">
        <v>77</v>
      </c>
      <c r="X94" s="16">
        <v>1E-3</v>
      </c>
      <c r="Y94" s="19">
        <v>0.06</v>
      </c>
      <c r="Z94" s="16">
        <v>3.7999999999999999E-2</v>
      </c>
      <c r="AA94" s="16" t="s">
        <v>95</v>
      </c>
      <c r="AB94" s="16" t="s">
        <v>91</v>
      </c>
      <c r="AC94" s="16">
        <v>0.01</v>
      </c>
      <c r="AD94" s="20" t="s">
        <v>153</v>
      </c>
      <c r="AE94" s="20" t="s">
        <v>153</v>
      </c>
      <c r="AF94" s="19" t="s">
        <v>154</v>
      </c>
      <c r="AG94" s="16">
        <v>7.0000000000000001E-3</v>
      </c>
      <c r="AH94" s="20" t="s">
        <v>155</v>
      </c>
      <c r="AI94" s="16">
        <v>5.0000000000000001E-3</v>
      </c>
      <c r="AJ94" s="16" t="s">
        <v>91</v>
      </c>
      <c r="AK94" s="16" t="s">
        <v>95</v>
      </c>
      <c r="AL94" s="19">
        <v>0.03</v>
      </c>
      <c r="AM94" s="19" t="s">
        <v>89</v>
      </c>
      <c r="AN94" s="16" t="s">
        <v>95</v>
      </c>
      <c r="AO94" s="20" t="s">
        <v>153</v>
      </c>
      <c r="AP94" s="17" t="s">
        <v>157</v>
      </c>
      <c r="AQ94" s="17">
        <v>96</v>
      </c>
      <c r="AR94" s="17">
        <v>38</v>
      </c>
      <c r="AS94" s="17">
        <v>395</v>
      </c>
      <c r="AT94" s="17" t="s">
        <v>73</v>
      </c>
    </row>
    <row r="95" spans="1:46" x14ac:dyDescent="0.2">
      <c r="A95" s="15">
        <v>41731</v>
      </c>
      <c r="B95" s="2">
        <v>23.78</v>
      </c>
      <c r="C95" s="3">
        <v>10.4</v>
      </c>
      <c r="D95" s="3">
        <v>7.1</v>
      </c>
      <c r="E95" s="1" t="s">
        <v>84</v>
      </c>
      <c r="F95" s="1" t="s">
        <v>84</v>
      </c>
      <c r="G95" s="1">
        <v>2</v>
      </c>
      <c r="H95" s="1">
        <v>1</v>
      </c>
      <c r="I95" s="3">
        <v>0.1</v>
      </c>
      <c r="J95" s="1" t="s">
        <v>74</v>
      </c>
      <c r="K95" s="2">
        <v>0.05</v>
      </c>
      <c r="L95" s="2">
        <v>11.15</v>
      </c>
      <c r="M95" s="3">
        <v>0.7</v>
      </c>
      <c r="N95" s="3">
        <v>0.7</v>
      </c>
      <c r="O95" s="6" t="s">
        <v>76</v>
      </c>
      <c r="P95" s="3" t="s">
        <v>76</v>
      </c>
      <c r="Q95" s="1" t="s">
        <v>76</v>
      </c>
      <c r="R95" s="1" t="s">
        <v>93</v>
      </c>
      <c r="S95" s="1">
        <v>53</v>
      </c>
      <c r="T95" s="1" t="s">
        <v>76</v>
      </c>
      <c r="U95" s="1" t="s">
        <v>76</v>
      </c>
      <c r="V95" s="1" t="s">
        <v>76</v>
      </c>
      <c r="W95" s="5" t="s">
        <v>77</v>
      </c>
      <c r="X95" s="5">
        <v>1E-3</v>
      </c>
      <c r="Y95" s="2">
        <v>0.06</v>
      </c>
      <c r="Z95" s="5">
        <v>3.9E-2</v>
      </c>
      <c r="AA95" s="5" t="s">
        <v>95</v>
      </c>
      <c r="AB95" s="5" t="s">
        <v>91</v>
      </c>
      <c r="AC95" s="5">
        <v>6.0000000000000001E-3</v>
      </c>
      <c r="AD95" s="3" t="s">
        <v>153</v>
      </c>
      <c r="AE95" s="3" t="s">
        <v>73</v>
      </c>
      <c r="AF95" s="2" t="s">
        <v>154</v>
      </c>
      <c r="AG95" s="5">
        <v>8.0000000000000002E-3</v>
      </c>
      <c r="AH95" s="3" t="s">
        <v>78</v>
      </c>
      <c r="AI95" s="5">
        <v>5.0000000000000001E-3</v>
      </c>
      <c r="AJ95" s="5" t="s">
        <v>91</v>
      </c>
      <c r="AK95" s="5" t="s">
        <v>95</v>
      </c>
      <c r="AL95" s="2">
        <v>0.03</v>
      </c>
      <c r="AM95" s="2" t="s">
        <v>73</v>
      </c>
      <c r="AN95" s="5" t="s">
        <v>73</v>
      </c>
      <c r="AO95" s="3" t="s">
        <v>73</v>
      </c>
      <c r="AP95" s="1" t="s">
        <v>73</v>
      </c>
      <c r="AQ95" s="1" t="s">
        <v>73</v>
      </c>
      <c r="AR95" s="1" t="s">
        <v>73</v>
      </c>
      <c r="AS95" s="1" t="s">
        <v>73</v>
      </c>
      <c r="AT95" s="1" t="s">
        <v>73</v>
      </c>
    </row>
    <row r="96" spans="1:46" x14ac:dyDescent="0.2">
      <c r="A96" s="15">
        <v>41732</v>
      </c>
      <c r="B96" s="2">
        <v>38.65</v>
      </c>
      <c r="C96" s="3">
        <v>10.6</v>
      </c>
      <c r="D96" s="3">
        <v>7</v>
      </c>
      <c r="E96" s="1" t="s">
        <v>84</v>
      </c>
      <c r="F96" s="1" t="s">
        <v>84</v>
      </c>
      <c r="G96" s="1">
        <v>2</v>
      </c>
      <c r="H96" s="1">
        <v>1</v>
      </c>
      <c r="I96" s="3">
        <v>0.2</v>
      </c>
      <c r="J96" s="1" t="s">
        <v>74</v>
      </c>
      <c r="K96" s="2">
        <v>0.03</v>
      </c>
      <c r="L96" s="2">
        <v>11.48</v>
      </c>
      <c r="M96" s="3">
        <v>0.8</v>
      </c>
      <c r="N96" s="3">
        <v>0.8</v>
      </c>
      <c r="O96" s="6" t="s">
        <v>76</v>
      </c>
      <c r="P96" s="3" t="s">
        <v>76</v>
      </c>
      <c r="Q96" s="1" t="s">
        <v>76</v>
      </c>
      <c r="R96" s="1" t="s">
        <v>76</v>
      </c>
      <c r="S96" s="1">
        <v>54</v>
      </c>
      <c r="T96" s="1" t="s">
        <v>76</v>
      </c>
      <c r="U96" s="1" t="s">
        <v>76</v>
      </c>
      <c r="V96" s="1" t="s">
        <v>76</v>
      </c>
      <c r="W96" s="5" t="s">
        <v>77</v>
      </c>
      <c r="X96" s="5">
        <v>1E-3</v>
      </c>
      <c r="Y96" s="2">
        <v>0.06</v>
      </c>
      <c r="Z96" s="5">
        <v>3.7999999999999999E-2</v>
      </c>
      <c r="AA96" s="5" t="s">
        <v>95</v>
      </c>
      <c r="AB96" s="5" t="s">
        <v>91</v>
      </c>
      <c r="AC96" s="5">
        <v>6.0000000000000001E-3</v>
      </c>
      <c r="AD96" s="3" t="s">
        <v>153</v>
      </c>
      <c r="AE96" s="3" t="s">
        <v>73</v>
      </c>
      <c r="AF96" s="2" t="s">
        <v>154</v>
      </c>
      <c r="AG96" s="5">
        <v>7.0000000000000001E-3</v>
      </c>
      <c r="AH96" s="3" t="s">
        <v>78</v>
      </c>
      <c r="AI96" s="5">
        <v>6.0000000000000001E-3</v>
      </c>
      <c r="AJ96" s="5" t="s">
        <v>91</v>
      </c>
      <c r="AK96" s="5" t="s">
        <v>95</v>
      </c>
      <c r="AL96" s="2">
        <v>0.03</v>
      </c>
      <c r="AM96" s="2" t="s">
        <v>73</v>
      </c>
      <c r="AN96" s="5" t="s">
        <v>73</v>
      </c>
      <c r="AO96" s="3" t="s">
        <v>73</v>
      </c>
      <c r="AP96" s="1" t="s">
        <v>73</v>
      </c>
      <c r="AQ96" s="1">
        <v>93</v>
      </c>
      <c r="AR96" s="1">
        <v>37</v>
      </c>
      <c r="AS96" s="1">
        <v>384</v>
      </c>
      <c r="AT96" s="1" t="s">
        <v>73</v>
      </c>
    </row>
    <row r="97" spans="1:47" x14ac:dyDescent="0.2">
      <c r="A97" s="15">
        <v>41733</v>
      </c>
      <c r="B97" s="2">
        <v>30.17</v>
      </c>
      <c r="C97" s="3" t="s">
        <v>71</v>
      </c>
      <c r="D97" s="3" t="s">
        <v>71</v>
      </c>
      <c r="E97" s="1" t="s">
        <v>72</v>
      </c>
      <c r="F97" s="1" t="s">
        <v>72</v>
      </c>
      <c r="G97" s="1" t="s">
        <v>72</v>
      </c>
      <c r="H97" s="1">
        <v>1</v>
      </c>
      <c r="I97" s="3" t="s">
        <v>73</v>
      </c>
      <c r="J97" s="1" t="s">
        <v>74</v>
      </c>
      <c r="K97" s="2" t="s">
        <v>74</v>
      </c>
      <c r="L97" s="2" t="s">
        <v>74</v>
      </c>
      <c r="M97" s="3">
        <v>1.1000000000000001</v>
      </c>
      <c r="N97" s="3">
        <v>0.9</v>
      </c>
      <c r="O97" s="6" t="s">
        <v>76</v>
      </c>
      <c r="P97" s="3" t="s">
        <v>76</v>
      </c>
      <c r="Q97" s="1" t="s">
        <v>76</v>
      </c>
      <c r="R97" s="1" t="s">
        <v>76</v>
      </c>
      <c r="S97" s="1" t="s">
        <v>76</v>
      </c>
      <c r="T97" s="1" t="s">
        <v>76</v>
      </c>
      <c r="U97" s="1" t="s">
        <v>76</v>
      </c>
      <c r="V97" s="1" t="s">
        <v>76</v>
      </c>
      <c r="W97" s="5" t="s">
        <v>77</v>
      </c>
      <c r="X97" s="5">
        <v>1E-3</v>
      </c>
      <c r="Y97" s="2" t="s">
        <v>73</v>
      </c>
      <c r="Z97" s="5" t="s">
        <v>73</v>
      </c>
      <c r="AA97" s="5" t="s">
        <v>73</v>
      </c>
      <c r="AB97" s="5" t="s">
        <v>73</v>
      </c>
      <c r="AC97" s="5" t="s">
        <v>73</v>
      </c>
      <c r="AD97" s="3" t="s">
        <v>73</v>
      </c>
      <c r="AE97" s="3" t="s">
        <v>73</v>
      </c>
      <c r="AF97" s="2" t="s">
        <v>73</v>
      </c>
      <c r="AG97" s="5" t="s">
        <v>73</v>
      </c>
      <c r="AH97" s="3" t="s">
        <v>78</v>
      </c>
      <c r="AI97" s="5" t="s">
        <v>73</v>
      </c>
      <c r="AJ97" s="5" t="s">
        <v>73</v>
      </c>
      <c r="AK97" s="5" t="s">
        <v>73</v>
      </c>
      <c r="AL97" s="2" t="s">
        <v>73</v>
      </c>
      <c r="AM97" s="2" t="s">
        <v>73</v>
      </c>
      <c r="AN97" s="5" t="s">
        <v>73</v>
      </c>
      <c r="AO97" s="3" t="s">
        <v>73</v>
      </c>
      <c r="AP97" s="1" t="s">
        <v>73</v>
      </c>
      <c r="AQ97" s="1" t="s">
        <v>73</v>
      </c>
      <c r="AR97" s="1" t="s">
        <v>73</v>
      </c>
      <c r="AS97" s="1" t="s">
        <v>73</v>
      </c>
      <c r="AT97" s="1" t="s">
        <v>73</v>
      </c>
    </row>
    <row r="98" spans="1:47" x14ac:dyDescent="0.2">
      <c r="A98" s="15">
        <v>41734</v>
      </c>
      <c r="B98" s="2">
        <v>29.06</v>
      </c>
      <c r="C98" s="3" t="s">
        <v>71</v>
      </c>
      <c r="D98" s="3" t="s">
        <v>71</v>
      </c>
      <c r="E98" s="1" t="s">
        <v>72</v>
      </c>
      <c r="F98" s="1" t="s">
        <v>72</v>
      </c>
      <c r="G98" s="1" t="s">
        <v>72</v>
      </c>
      <c r="H98" s="1">
        <v>1</v>
      </c>
      <c r="I98" s="3" t="s">
        <v>73</v>
      </c>
      <c r="J98" s="1" t="s">
        <v>74</v>
      </c>
      <c r="K98" s="2" t="s">
        <v>74</v>
      </c>
      <c r="L98" s="2" t="s">
        <v>74</v>
      </c>
      <c r="M98" s="3">
        <v>0.9</v>
      </c>
      <c r="N98" s="3">
        <v>0.8</v>
      </c>
      <c r="O98" s="6" t="s">
        <v>76</v>
      </c>
      <c r="P98" s="3" t="s">
        <v>76</v>
      </c>
      <c r="Q98" s="1" t="s">
        <v>76</v>
      </c>
      <c r="R98" s="1" t="s">
        <v>76</v>
      </c>
      <c r="S98" s="1" t="s">
        <v>76</v>
      </c>
      <c r="T98" s="1" t="s">
        <v>76</v>
      </c>
      <c r="U98" s="1" t="s">
        <v>76</v>
      </c>
      <c r="V98" s="1" t="s">
        <v>76</v>
      </c>
      <c r="W98" s="5" t="s">
        <v>76</v>
      </c>
      <c r="X98" s="5" t="s">
        <v>76</v>
      </c>
      <c r="Y98" s="2" t="s">
        <v>73</v>
      </c>
      <c r="Z98" s="5" t="s">
        <v>73</v>
      </c>
      <c r="AA98" s="5" t="s">
        <v>73</v>
      </c>
      <c r="AB98" s="5" t="s">
        <v>73</v>
      </c>
      <c r="AC98" s="5" t="s">
        <v>73</v>
      </c>
      <c r="AD98" s="3" t="s">
        <v>73</v>
      </c>
      <c r="AE98" s="3" t="s">
        <v>73</v>
      </c>
      <c r="AF98" s="2" t="s">
        <v>73</v>
      </c>
      <c r="AG98" s="5" t="s">
        <v>73</v>
      </c>
      <c r="AH98" s="3" t="s">
        <v>78</v>
      </c>
      <c r="AI98" s="5" t="s">
        <v>73</v>
      </c>
      <c r="AJ98" s="5" t="s">
        <v>73</v>
      </c>
      <c r="AK98" s="5" t="s">
        <v>73</v>
      </c>
      <c r="AL98" s="2" t="s">
        <v>73</v>
      </c>
      <c r="AM98" s="2" t="s">
        <v>73</v>
      </c>
      <c r="AN98" s="5" t="s">
        <v>73</v>
      </c>
      <c r="AO98" s="3" t="s">
        <v>73</v>
      </c>
      <c r="AP98" s="1" t="s">
        <v>73</v>
      </c>
      <c r="AQ98" s="1" t="s">
        <v>73</v>
      </c>
      <c r="AR98" s="1" t="s">
        <v>73</v>
      </c>
      <c r="AS98" s="1" t="s">
        <v>73</v>
      </c>
      <c r="AT98" s="1" t="s">
        <v>73</v>
      </c>
    </row>
    <row r="99" spans="1:47" x14ac:dyDescent="0.2">
      <c r="A99" s="15">
        <v>41735</v>
      </c>
      <c r="B99" s="2">
        <v>27.05</v>
      </c>
      <c r="C99" s="3">
        <v>10.1</v>
      </c>
      <c r="D99" s="3">
        <v>6.9</v>
      </c>
      <c r="E99" s="1" t="s">
        <v>72</v>
      </c>
      <c r="F99" s="1" t="s">
        <v>72</v>
      </c>
      <c r="G99" s="1" t="s">
        <v>72</v>
      </c>
      <c r="H99" s="1">
        <v>1</v>
      </c>
      <c r="I99" s="3">
        <v>0.1</v>
      </c>
      <c r="J99" s="1" t="s">
        <v>74</v>
      </c>
      <c r="K99" s="2">
        <v>0.05</v>
      </c>
      <c r="L99" s="2">
        <v>10.75</v>
      </c>
      <c r="M99" s="3">
        <v>0.8</v>
      </c>
      <c r="N99" s="3">
        <v>0.8</v>
      </c>
      <c r="O99" s="6" t="s">
        <v>76</v>
      </c>
      <c r="P99" s="3" t="s">
        <v>76</v>
      </c>
      <c r="Q99" s="1" t="s">
        <v>76</v>
      </c>
      <c r="R99" s="1" t="s">
        <v>76</v>
      </c>
      <c r="S99" s="1">
        <v>52</v>
      </c>
      <c r="T99" s="1" t="s">
        <v>76</v>
      </c>
      <c r="U99" s="1" t="s">
        <v>76</v>
      </c>
      <c r="V99" s="1" t="s">
        <v>76</v>
      </c>
      <c r="W99" s="5" t="s">
        <v>76</v>
      </c>
      <c r="X99" s="5" t="s">
        <v>76</v>
      </c>
      <c r="Y99" s="2">
        <v>0.06</v>
      </c>
      <c r="Z99" s="5">
        <v>3.3000000000000002E-2</v>
      </c>
      <c r="AA99" s="5" t="s">
        <v>95</v>
      </c>
      <c r="AB99" s="5" t="s">
        <v>91</v>
      </c>
      <c r="AC99" s="5">
        <v>8.0000000000000002E-3</v>
      </c>
      <c r="AD99" s="3" t="s">
        <v>153</v>
      </c>
      <c r="AE99" s="3" t="s">
        <v>73</v>
      </c>
      <c r="AF99" s="2" t="s">
        <v>154</v>
      </c>
      <c r="AG99" s="5">
        <v>0.01</v>
      </c>
      <c r="AH99" s="3" t="s">
        <v>78</v>
      </c>
      <c r="AI99" s="5">
        <v>5.0000000000000001E-3</v>
      </c>
      <c r="AJ99" s="5" t="s">
        <v>91</v>
      </c>
      <c r="AK99" s="5" t="s">
        <v>95</v>
      </c>
      <c r="AL99" s="2">
        <v>0.03</v>
      </c>
      <c r="AM99" s="2" t="s">
        <v>73</v>
      </c>
      <c r="AN99" s="5" t="s">
        <v>73</v>
      </c>
      <c r="AO99" s="3" t="s">
        <v>73</v>
      </c>
      <c r="AP99" s="1" t="s">
        <v>73</v>
      </c>
      <c r="AQ99" s="1">
        <v>85</v>
      </c>
      <c r="AR99" s="1">
        <v>33</v>
      </c>
      <c r="AS99" s="1">
        <v>349</v>
      </c>
      <c r="AT99" s="1" t="s">
        <v>73</v>
      </c>
    </row>
    <row r="100" spans="1:47" x14ac:dyDescent="0.2">
      <c r="A100" s="15">
        <v>41736</v>
      </c>
      <c r="B100" s="2">
        <v>25.67</v>
      </c>
      <c r="C100" s="3">
        <v>10.4</v>
      </c>
      <c r="D100" s="3">
        <v>7.1</v>
      </c>
      <c r="E100" s="1" t="s">
        <v>72</v>
      </c>
      <c r="F100" s="1" t="s">
        <v>72</v>
      </c>
      <c r="G100" s="1" t="s">
        <v>72</v>
      </c>
      <c r="H100" s="1">
        <v>1</v>
      </c>
      <c r="I100" s="3">
        <v>0.1</v>
      </c>
      <c r="J100" s="1" t="s">
        <v>74</v>
      </c>
      <c r="K100" s="2">
        <v>0.04</v>
      </c>
      <c r="L100" s="2">
        <v>10.88</v>
      </c>
      <c r="M100" s="3">
        <v>0.8</v>
      </c>
      <c r="N100" s="3">
        <v>0.7</v>
      </c>
      <c r="O100" s="6" t="s">
        <v>76</v>
      </c>
      <c r="P100" s="3" t="s">
        <v>76</v>
      </c>
      <c r="Q100" s="1" t="s">
        <v>93</v>
      </c>
      <c r="R100" s="1" t="s">
        <v>76</v>
      </c>
      <c r="S100" s="1">
        <v>54</v>
      </c>
      <c r="T100" s="1" t="s">
        <v>76</v>
      </c>
      <c r="U100" s="1" t="s">
        <v>76</v>
      </c>
      <c r="V100" s="1" t="s">
        <v>76</v>
      </c>
      <c r="W100" s="5">
        <v>5.0000000000000001E-3</v>
      </c>
      <c r="X100" s="5" t="s">
        <v>167</v>
      </c>
      <c r="Y100" s="2">
        <v>0.05</v>
      </c>
      <c r="Z100" s="5">
        <v>3.4000000000000002E-2</v>
      </c>
      <c r="AA100" s="5" t="s">
        <v>95</v>
      </c>
      <c r="AB100" s="5" t="s">
        <v>91</v>
      </c>
      <c r="AC100" s="5">
        <v>5.0000000000000001E-3</v>
      </c>
      <c r="AD100" s="3" t="s">
        <v>153</v>
      </c>
      <c r="AE100" s="3" t="s">
        <v>73</v>
      </c>
      <c r="AF100" s="2" t="s">
        <v>154</v>
      </c>
      <c r="AG100" s="5">
        <v>1.2E-2</v>
      </c>
      <c r="AH100" s="3" t="s">
        <v>78</v>
      </c>
      <c r="AI100" s="5">
        <v>7.0000000000000001E-3</v>
      </c>
      <c r="AJ100" s="5" t="s">
        <v>91</v>
      </c>
      <c r="AK100" s="5" t="s">
        <v>95</v>
      </c>
      <c r="AL100" s="2">
        <v>0.03</v>
      </c>
      <c r="AM100" s="2" t="s">
        <v>73</v>
      </c>
      <c r="AN100" s="5" t="s">
        <v>73</v>
      </c>
      <c r="AO100" s="3" t="s">
        <v>73</v>
      </c>
      <c r="AP100" s="1" t="s">
        <v>73</v>
      </c>
      <c r="AQ100" s="1" t="s">
        <v>73</v>
      </c>
      <c r="AR100" s="1" t="s">
        <v>73</v>
      </c>
      <c r="AS100" s="1" t="s">
        <v>73</v>
      </c>
      <c r="AT100" s="1" t="s">
        <v>73</v>
      </c>
    </row>
    <row r="101" spans="1:47" x14ac:dyDescent="0.2">
      <c r="A101" s="15">
        <v>41737</v>
      </c>
      <c r="B101" s="2">
        <v>24.05</v>
      </c>
      <c r="C101" s="3">
        <v>10.199999999999999</v>
      </c>
      <c r="D101" s="3">
        <v>7.1</v>
      </c>
      <c r="E101" s="1" t="s">
        <v>84</v>
      </c>
      <c r="F101" s="1" t="s">
        <v>84</v>
      </c>
      <c r="G101" s="1" t="s">
        <v>84</v>
      </c>
      <c r="H101" s="1">
        <v>1</v>
      </c>
      <c r="I101" s="3">
        <v>0.1</v>
      </c>
      <c r="J101" s="1" t="s">
        <v>74</v>
      </c>
      <c r="K101" s="2">
        <v>0.04</v>
      </c>
      <c r="L101" s="2">
        <v>11.23</v>
      </c>
      <c r="M101" s="3">
        <v>0.7</v>
      </c>
      <c r="N101" s="3">
        <v>0.7</v>
      </c>
      <c r="O101" s="6" t="s">
        <v>76</v>
      </c>
      <c r="P101" s="3">
        <v>0.6</v>
      </c>
      <c r="Q101" s="1" t="s">
        <v>76</v>
      </c>
      <c r="R101" s="1" t="s">
        <v>76</v>
      </c>
      <c r="S101" s="1">
        <v>55</v>
      </c>
      <c r="T101" s="1">
        <v>200</v>
      </c>
      <c r="U101" s="1">
        <v>85</v>
      </c>
      <c r="V101" s="1" t="s">
        <v>76</v>
      </c>
      <c r="W101" s="5" t="s">
        <v>77</v>
      </c>
      <c r="X101" s="5" t="s">
        <v>167</v>
      </c>
      <c r="Y101" s="2">
        <v>0.05</v>
      </c>
      <c r="Z101" s="5">
        <v>3.5000000000000003E-2</v>
      </c>
      <c r="AA101" s="5" t="s">
        <v>95</v>
      </c>
      <c r="AB101" s="5" t="s">
        <v>91</v>
      </c>
      <c r="AC101" s="5">
        <v>5.0000000000000001E-3</v>
      </c>
      <c r="AD101" s="3" t="s">
        <v>153</v>
      </c>
      <c r="AE101" s="3" t="s">
        <v>153</v>
      </c>
      <c r="AF101" s="2" t="s">
        <v>154</v>
      </c>
      <c r="AG101" s="5">
        <v>7.0000000000000001E-3</v>
      </c>
      <c r="AH101" s="3" t="s">
        <v>155</v>
      </c>
      <c r="AI101" s="5">
        <v>7.0000000000000001E-3</v>
      </c>
      <c r="AJ101" s="5">
        <v>3.5000000000000003E-2</v>
      </c>
      <c r="AK101" s="5" t="s">
        <v>95</v>
      </c>
      <c r="AL101" s="2">
        <v>0.03</v>
      </c>
      <c r="AM101" s="2" t="s">
        <v>89</v>
      </c>
      <c r="AN101" s="5" t="s">
        <v>95</v>
      </c>
      <c r="AO101" s="3" t="s">
        <v>153</v>
      </c>
      <c r="AP101" s="1" t="s">
        <v>157</v>
      </c>
      <c r="AQ101" s="1">
        <v>92</v>
      </c>
      <c r="AR101" s="1">
        <v>37</v>
      </c>
      <c r="AS101" s="1">
        <v>382</v>
      </c>
      <c r="AT101" s="1" t="s">
        <v>73</v>
      </c>
    </row>
    <row r="102" spans="1:47" x14ac:dyDescent="0.2">
      <c r="A102" s="15">
        <v>41738</v>
      </c>
      <c r="B102" s="2">
        <v>23.38</v>
      </c>
      <c r="C102" s="3">
        <v>10.1</v>
      </c>
      <c r="D102" s="3">
        <v>7.2</v>
      </c>
      <c r="E102" s="1" t="s">
        <v>84</v>
      </c>
      <c r="F102" s="1" t="s">
        <v>84</v>
      </c>
      <c r="G102" s="1">
        <v>2</v>
      </c>
      <c r="H102" s="1">
        <v>1</v>
      </c>
      <c r="I102" s="3">
        <v>0.1</v>
      </c>
      <c r="J102" s="1" t="s">
        <v>74</v>
      </c>
      <c r="K102" s="2">
        <v>0.04</v>
      </c>
      <c r="L102" s="2">
        <v>11.51</v>
      </c>
      <c r="M102" s="3">
        <v>0.7</v>
      </c>
      <c r="N102" s="3">
        <v>0.7</v>
      </c>
      <c r="O102" s="6" t="s">
        <v>76</v>
      </c>
      <c r="P102" s="3" t="s">
        <v>76</v>
      </c>
      <c r="Q102" s="1" t="s">
        <v>76</v>
      </c>
      <c r="R102" s="1" t="s">
        <v>93</v>
      </c>
      <c r="S102" s="1">
        <v>54</v>
      </c>
      <c r="T102" s="1" t="s">
        <v>76</v>
      </c>
      <c r="U102" s="1" t="s">
        <v>76</v>
      </c>
      <c r="V102" s="1" t="s">
        <v>76</v>
      </c>
      <c r="W102" s="5">
        <v>5.0000000000000001E-3</v>
      </c>
      <c r="X102" s="5" t="s">
        <v>167</v>
      </c>
      <c r="Y102" s="2">
        <v>0.05</v>
      </c>
      <c r="Z102" s="5">
        <v>3.5000000000000003E-2</v>
      </c>
      <c r="AA102" s="5" t="s">
        <v>95</v>
      </c>
      <c r="AB102" s="5" t="s">
        <v>91</v>
      </c>
      <c r="AC102" s="5">
        <v>2.4E-2</v>
      </c>
      <c r="AD102" s="3" t="s">
        <v>153</v>
      </c>
      <c r="AE102" s="3" t="s">
        <v>73</v>
      </c>
      <c r="AF102" s="2" t="s">
        <v>154</v>
      </c>
      <c r="AG102" s="5">
        <v>7.0000000000000001E-3</v>
      </c>
      <c r="AH102" s="3" t="s">
        <v>78</v>
      </c>
      <c r="AI102" s="5">
        <v>6.0000000000000001E-3</v>
      </c>
      <c r="AJ102" s="5">
        <v>3.5000000000000003E-2</v>
      </c>
      <c r="AK102" s="5" t="s">
        <v>95</v>
      </c>
      <c r="AL102" s="2">
        <v>0.03</v>
      </c>
      <c r="AM102" s="2" t="s">
        <v>73</v>
      </c>
      <c r="AN102" s="5" t="s">
        <v>73</v>
      </c>
      <c r="AO102" s="3" t="s">
        <v>73</v>
      </c>
      <c r="AP102" s="1" t="s">
        <v>73</v>
      </c>
      <c r="AQ102" s="1" t="s">
        <v>73</v>
      </c>
      <c r="AR102" s="1" t="s">
        <v>73</v>
      </c>
      <c r="AS102" s="1" t="s">
        <v>73</v>
      </c>
      <c r="AT102" s="1" t="s">
        <v>73</v>
      </c>
    </row>
    <row r="103" spans="1:47" x14ac:dyDescent="0.2">
      <c r="A103" s="15">
        <v>41739</v>
      </c>
      <c r="B103" s="2">
        <v>23.05</v>
      </c>
      <c r="C103" s="3">
        <v>10.1</v>
      </c>
      <c r="D103" s="3">
        <v>7.2</v>
      </c>
      <c r="E103" s="1" t="s">
        <v>84</v>
      </c>
      <c r="F103" s="1" t="s">
        <v>84</v>
      </c>
      <c r="G103" s="1" t="s">
        <v>84</v>
      </c>
      <c r="H103" s="1">
        <v>1</v>
      </c>
      <c r="I103" s="3">
        <v>0.1</v>
      </c>
      <c r="J103" s="1" t="s">
        <v>74</v>
      </c>
      <c r="K103" s="2">
        <v>0.04</v>
      </c>
      <c r="L103" s="2">
        <v>11.88</v>
      </c>
      <c r="M103" s="3">
        <v>0.8</v>
      </c>
      <c r="N103" s="3">
        <v>0.7</v>
      </c>
      <c r="O103" s="6" t="s">
        <v>76</v>
      </c>
      <c r="P103" s="3" t="s">
        <v>76</v>
      </c>
      <c r="Q103" s="1" t="s">
        <v>76</v>
      </c>
      <c r="R103" s="1" t="s">
        <v>76</v>
      </c>
      <c r="S103" s="1">
        <v>55</v>
      </c>
      <c r="T103" s="1" t="s">
        <v>76</v>
      </c>
      <c r="U103" s="1" t="s">
        <v>76</v>
      </c>
      <c r="V103" s="1" t="s">
        <v>76</v>
      </c>
      <c r="W103" s="5" t="s">
        <v>77</v>
      </c>
      <c r="X103" s="5">
        <v>1E-3</v>
      </c>
      <c r="Y103" s="2">
        <v>0.05</v>
      </c>
      <c r="Z103" s="5">
        <v>3.5000000000000003E-2</v>
      </c>
      <c r="AA103" s="5" t="s">
        <v>95</v>
      </c>
      <c r="AB103" s="5" t="s">
        <v>91</v>
      </c>
      <c r="AC103" s="5">
        <v>2.5999999999999999E-2</v>
      </c>
      <c r="AD103" s="3" t="s">
        <v>153</v>
      </c>
      <c r="AE103" s="3" t="s">
        <v>73</v>
      </c>
      <c r="AF103" s="2" t="s">
        <v>154</v>
      </c>
      <c r="AG103" s="5">
        <v>8.0000000000000002E-3</v>
      </c>
      <c r="AH103" s="3" t="s">
        <v>78</v>
      </c>
      <c r="AI103" s="5">
        <v>7.0000000000000001E-3</v>
      </c>
      <c r="AJ103" s="5">
        <v>2.9000000000000001E-2</v>
      </c>
      <c r="AK103" s="5" t="s">
        <v>95</v>
      </c>
      <c r="AL103" s="2">
        <v>0.04</v>
      </c>
      <c r="AM103" s="2" t="s">
        <v>73</v>
      </c>
      <c r="AN103" s="5" t="s">
        <v>73</v>
      </c>
      <c r="AO103" s="3" t="s">
        <v>73</v>
      </c>
      <c r="AP103" s="1" t="s">
        <v>73</v>
      </c>
      <c r="AQ103" s="1">
        <v>92</v>
      </c>
      <c r="AR103" s="1">
        <v>37</v>
      </c>
      <c r="AS103" s="1">
        <v>382</v>
      </c>
      <c r="AT103" s="1" t="s">
        <v>73</v>
      </c>
    </row>
    <row r="104" spans="1:47" x14ac:dyDescent="0.2">
      <c r="A104" s="15">
        <v>41740</v>
      </c>
      <c r="B104" s="2">
        <v>19.29</v>
      </c>
      <c r="C104" s="3" t="s">
        <v>71</v>
      </c>
      <c r="D104" s="3" t="s">
        <v>71</v>
      </c>
      <c r="E104" s="1" t="s">
        <v>72</v>
      </c>
      <c r="F104" s="1" t="s">
        <v>72</v>
      </c>
      <c r="G104" s="1" t="s">
        <v>72</v>
      </c>
      <c r="H104" s="1">
        <v>1</v>
      </c>
      <c r="I104" s="3" t="s">
        <v>73</v>
      </c>
      <c r="J104" s="1" t="s">
        <v>74</v>
      </c>
      <c r="K104" s="2" t="s">
        <v>74</v>
      </c>
      <c r="L104" s="2" t="s">
        <v>74</v>
      </c>
      <c r="M104" s="3">
        <v>0.9</v>
      </c>
      <c r="N104" s="3">
        <v>0.8</v>
      </c>
      <c r="O104" s="6" t="s">
        <v>76</v>
      </c>
      <c r="P104" s="3" t="s">
        <v>76</v>
      </c>
      <c r="Q104" s="1" t="s">
        <v>76</v>
      </c>
      <c r="R104" s="1" t="s">
        <v>76</v>
      </c>
      <c r="S104" s="1" t="s">
        <v>76</v>
      </c>
      <c r="T104" s="1" t="s">
        <v>76</v>
      </c>
      <c r="U104" s="1" t="s">
        <v>76</v>
      </c>
      <c r="V104" s="1" t="s">
        <v>76</v>
      </c>
      <c r="W104" s="5" t="s">
        <v>77</v>
      </c>
      <c r="X104" s="5" t="s">
        <v>167</v>
      </c>
      <c r="Y104" s="2" t="s">
        <v>73</v>
      </c>
      <c r="Z104" s="5" t="s">
        <v>73</v>
      </c>
      <c r="AA104" s="5" t="s">
        <v>73</v>
      </c>
      <c r="AB104" s="5" t="s">
        <v>73</v>
      </c>
      <c r="AC104" s="5" t="s">
        <v>73</v>
      </c>
      <c r="AD104" s="3" t="s">
        <v>73</v>
      </c>
      <c r="AE104" s="3" t="s">
        <v>73</v>
      </c>
      <c r="AF104" s="2" t="s">
        <v>73</v>
      </c>
      <c r="AG104" s="5" t="s">
        <v>73</v>
      </c>
      <c r="AH104" s="3" t="s">
        <v>78</v>
      </c>
      <c r="AI104" s="5" t="s">
        <v>73</v>
      </c>
      <c r="AJ104" s="5" t="s">
        <v>73</v>
      </c>
      <c r="AK104" s="5" t="s">
        <v>73</v>
      </c>
      <c r="AL104" s="2" t="s">
        <v>73</v>
      </c>
      <c r="AM104" s="2" t="s">
        <v>73</v>
      </c>
      <c r="AN104" s="5" t="s">
        <v>73</v>
      </c>
      <c r="AO104" s="3" t="s">
        <v>73</v>
      </c>
      <c r="AP104" s="1" t="s">
        <v>73</v>
      </c>
      <c r="AQ104" s="1" t="s">
        <v>73</v>
      </c>
      <c r="AR104" s="1" t="s">
        <v>73</v>
      </c>
      <c r="AS104" s="1" t="s">
        <v>73</v>
      </c>
      <c r="AT104" s="1" t="s">
        <v>73</v>
      </c>
    </row>
    <row r="105" spans="1:47" x14ac:dyDescent="0.2">
      <c r="A105" s="15">
        <v>41741</v>
      </c>
      <c r="B105" s="2">
        <v>25.96</v>
      </c>
      <c r="C105" s="3" t="s">
        <v>71</v>
      </c>
      <c r="D105" s="3" t="s">
        <v>71</v>
      </c>
      <c r="E105" s="1" t="s">
        <v>72</v>
      </c>
      <c r="F105" s="1" t="s">
        <v>72</v>
      </c>
      <c r="G105" s="1" t="s">
        <v>72</v>
      </c>
      <c r="H105" s="1">
        <v>1</v>
      </c>
      <c r="I105" s="3" t="s">
        <v>73</v>
      </c>
      <c r="J105" s="1" t="s">
        <v>74</v>
      </c>
      <c r="K105" s="2" t="s">
        <v>74</v>
      </c>
      <c r="L105" s="2" t="s">
        <v>74</v>
      </c>
      <c r="M105" s="3">
        <v>0.9</v>
      </c>
      <c r="N105" s="3">
        <v>0.8</v>
      </c>
      <c r="O105" s="6" t="s">
        <v>76</v>
      </c>
      <c r="P105" s="3" t="s">
        <v>76</v>
      </c>
      <c r="Q105" s="1" t="s">
        <v>76</v>
      </c>
      <c r="R105" s="1" t="s">
        <v>76</v>
      </c>
      <c r="S105" s="1" t="s">
        <v>76</v>
      </c>
      <c r="T105" s="1" t="s">
        <v>76</v>
      </c>
      <c r="U105" s="1" t="s">
        <v>76</v>
      </c>
      <c r="V105" s="1" t="s">
        <v>76</v>
      </c>
      <c r="W105" s="5" t="s">
        <v>76</v>
      </c>
      <c r="X105" s="5" t="s">
        <v>76</v>
      </c>
      <c r="Y105" s="2" t="s">
        <v>73</v>
      </c>
      <c r="Z105" s="5" t="s">
        <v>73</v>
      </c>
      <c r="AA105" s="5" t="s">
        <v>73</v>
      </c>
      <c r="AB105" s="5" t="s">
        <v>73</v>
      </c>
      <c r="AC105" s="5" t="s">
        <v>73</v>
      </c>
      <c r="AD105" s="3" t="s">
        <v>73</v>
      </c>
      <c r="AE105" s="3" t="s">
        <v>73</v>
      </c>
      <c r="AF105" s="2" t="s">
        <v>73</v>
      </c>
      <c r="AG105" s="5" t="s">
        <v>73</v>
      </c>
      <c r="AH105" s="3" t="s">
        <v>78</v>
      </c>
      <c r="AI105" s="5" t="s">
        <v>73</v>
      </c>
      <c r="AJ105" s="5" t="s">
        <v>73</v>
      </c>
      <c r="AK105" s="5" t="s">
        <v>73</v>
      </c>
      <c r="AL105" s="2" t="s">
        <v>73</v>
      </c>
      <c r="AM105" s="2" t="s">
        <v>73</v>
      </c>
      <c r="AN105" s="5" t="s">
        <v>73</v>
      </c>
      <c r="AO105" s="3" t="s">
        <v>73</v>
      </c>
      <c r="AP105" s="1" t="s">
        <v>73</v>
      </c>
      <c r="AQ105" s="1" t="s">
        <v>73</v>
      </c>
      <c r="AR105" s="1" t="s">
        <v>73</v>
      </c>
      <c r="AS105" s="1" t="s">
        <v>73</v>
      </c>
      <c r="AT105" s="1" t="s">
        <v>73</v>
      </c>
    </row>
    <row r="106" spans="1:47" x14ac:dyDescent="0.2">
      <c r="A106" s="15">
        <v>41742</v>
      </c>
      <c r="B106" s="2">
        <v>28.59</v>
      </c>
      <c r="C106" s="3">
        <v>10.4</v>
      </c>
      <c r="D106" s="3">
        <v>7</v>
      </c>
      <c r="E106" s="1" t="s">
        <v>72</v>
      </c>
      <c r="F106" s="1" t="s">
        <v>72</v>
      </c>
      <c r="G106" s="1" t="s">
        <v>72</v>
      </c>
      <c r="H106" s="1">
        <v>1</v>
      </c>
      <c r="I106" s="3">
        <v>0.1</v>
      </c>
      <c r="J106" s="1" t="s">
        <v>74</v>
      </c>
      <c r="K106" s="2">
        <v>0.05</v>
      </c>
      <c r="L106" s="2">
        <v>13.77</v>
      </c>
      <c r="M106" s="3">
        <v>1</v>
      </c>
      <c r="N106" s="3">
        <v>0.9</v>
      </c>
      <c r="O106" s="6" t="s">
        <v>76</v>
      </c>
      <c r="P106" s="3" t="s">
        <v>76</v>
      </c>
      <c r="Q106" s="1" t="s">
        <v>76</v>
      </c>
      <c r="R106" s="1" t="s">
        <v>76</v>
      </c>
      <c r="S106" s="1">
        <v>57</v>
      </c>
      <c r="T106" s="1" t="s">
        <v>76</v>
      </c>
      <c r="U106" s="1" t="s">
        <v>76</v>
      </c>
      <c r="V106" s="1" t="s">
        <v>76</v>
      </c>
      <c r="W106" s="5" t="s">
        <v>76</v>
      </c>
      <c r="X106" s="5" t="s">
        <v>76</v>
      </c>
      <c r="Y106" s="2" t="s">
        <v>89</v>
      </c>
      <c r="Z106" s="5">
        <v>3.3000000000000002E-2</v>
      </c>
      <c r="AA106" s="5" t="s">
        <v>95</v>
      </c>
      <c r="AB106" s="5" t="s">
        <v>91</v>
      </c>
      <c r="AC106" s="5">
        <v>6.0000000000000001E-3</v>
      </c>
      <c r="AD106" s="3" t="s">
        <v>153</v>
      </c>
      <c r="AE106" s="3" t="s">
        <v>73</v>
      </c>
      <c r="AF106" s="2" t="s">
        <v>154</v>
      </c>
      <c r="AG106" s="5">
        <v>8.0000000000000002E-3</v>
      </c>
      <c r="AH106" s="3" t="s">
        <v>78</v>
      </c>
      <c r="AI106" s="5">
        <v>7.0000000000000001E-3</v>
      </c>
      <c r="AJ106" s="5">
        <v>3.5000000000000003E-2</v>
      </c>
      <c r="AK106" s="5" t="s">
        <v>95</v>
      </c>
      <c r="AL106" s="2">
        <v>0.04</v>
      </c>
      <c r="AM106" s="2" t="s">
        <v>73</v>
      </c>
      <c r="AN106" s="5" t="s">
        <v>73</v>
      </c>
      <c r="AO106" s="3" t="s">
        <v>73</v>
      </c>
      <c r="AP106" s="1" t="s">
        <v>73</v>
      </c>
      <c r="AQ106" s="1">
        <v>91</v>
      </c>
      <c r="AR106" s="1">
        <v>36</v>
      </c>
      <c r="AS106" s="1">
        <v>375</v>
      </c>
      <c r="AT106" s="1" t="s">
        <v>73</v>
      </c>
    </row>
    <row r="107" spans="1:47" x14ac:dyDescent="0.2">
      <c r="A107" s="15">
        <v>41743</v>
      </c>
      <c r="B107" s="2">
        <v>42.12</v>
      </c>
      <c r="C107" s="3">
        <v>9.6</v>
      </c>
      <c r="D107" s="3">
        <v>7</v>
      </c>
      <c r="E107" s="1" t="s">
        <v>72</v>
      </c>
      <c r="F107" s="1" t="s">
        <v>72</v>
      </c>
      <c r="G107" s="1" t="s">
        <v>72</v>
      </c>
      <c r="H107" s="1">
        <v>1</v>
      </c>
      <c r="I107" s="3">
        <v>0.3</v>
      </c>
      <c r="J107" s="1" t="s">
        <v>74</v>
      </c>
      <c r="K107" s="2">
        <v>0.09</v>
      </c>
      <c r="L107" s="2">
        <v>14.69</v>
      </c>
      <c r="M107" s="3">
        <v>1.1000000000000001</v>
      </c>
      <c r="N107" s="3">
        <v>1</v>
      </c>
      <c r="O107" s="6" t="s">
        <v>76</v>
      </c>
      <c r="P107" s="3" t="s">
        <v>76</v>
      </c>
      <c r="Q107" s="1">
        <v>23</v>
      </c>
      <c r="R107" s="1" t="s">
        <v>76</v>
      </c>
      <c r="S107" s="1">
        <v>56</v>
      </c>
      <c r="T107" s="1" t="s">
        <v>76</v>
      </c>
      <c r="U107" s="1" t="s">
        <v>76</v>
      </c>
      <c r="V107" s="1" t="s">
        <v>76</v>
      </c>
      <c r="W107" s="5" t="s">
        <v>77</v>
      </c>
      <c r="X107" s="5">
        <v>1E-3</v>
      </c>
      <c r="Y107" s="2">
        <v>0.05</v>
      </c>
      <c r="Z107" s="5">
        <v>3.3000000000000002E-2</v>
      </c>
      <c r="AA107" s="5" t="s">
        <v>95</v>
      </c>
      <c r="AB107" s="5" t="s">
        <v>91</v>
      </c>
      <c r="AC107" s="5">
        <v>6.0000000000000001E-3</v>
      </c>
      <c r="AD107" s="3" t="s">
        <v>153</v>
      </c>
      <c r="AE107" s="3" t="s">
        <v>73</v>
      </c>
      <c r="AF107" s="2" t="s">
        <v>154</v>
      </c>
      <c r="AG107" s="5">
        <v>0.01</v>
      </c>
      <c r="AH107" s="3" t="s">
        <v>78</v>
      </c>
      <c r="AI107" s="5">
        <v>8.0000000000000002E-3</v>
      </c>
      <c r="AJ107" s="5">
        <v>3.3000000000000002E-2</v>
      </c>
      <c r="AK107" s="5" t="s">
        <v>95</v>
      </c>
      <c r="AL107" s="2">
        <v>0.04</v>
      </c>
      <c r="AM107" s="2" t="s">
        <v>73</v>
      </c>
      <c r="AN107" s="5" t="s">
        <v>73</v>
      </c>
      <c r="AO107" s="3" t="s">
        <v>73</v>
      </c>
      <c r="AP107" s="1" t="s">
        <v>73</v>
      </c>
      <c r="AQ107" s="1" t="s">
        <v>73</v>
      </c>
      <c r="AR107" s="1" t="s">
        <v>73</v>
      </c>
      <c r="AS107" s="1" t="s">
        <v>73</v>
      </c>
      <c r="AT107" s="1" t="s">
        <v>73</v>
      </c>
    </row>
    <row r="108" spans="1:47" s="36" customFormat="1" x14ac:dyDescent="0.2">
      <c r="A108" s="15">
        <v>41744</v>
      </c>
      <c r="B108" s="2">
        <v>31.33</v>
      </c>
      <c r="C108" s="3">
        <v>10.4</v>
      </c>
      <c r="D108" s="3">
        <v>7</v>
      </c>
      <c r="E108" s="1" t="s">
        <v>84</v>
      </c>
      <c r="F108" s="1" t="s">
        <v>84</v>
      </c>
      <c r="G108" s="1">
        <v>2</v>
      </c>
      <c r="H108" s="1">
        <v>1</v>
      </c>
      <c r="I108" s="3">
        <v>0.3</v>
      </c>
      <c r="J108" s="1" t="s">
        <v>74</v>
      </c>
      <c r="K108" s="2">
        <v>0.15</v>
      </c>
      <c r="L108" s="2">
        <v>11.61</v>
      </c>
      <c r="M108" s="3">
        <v>1</v>
      </c>
      <c r="N108" s="3">
        <v>0.8</v>
      </c>
      <c r="O108" s="6" t="s">
        <v>76</v>
      </c>
      <c r="P108" s="3">
        <v>0.6</v>
      </c>
      <c r="Q108" s="1" t="s">
        <v>76</v>
      </c>
      <c r="R108" s="1" t="s">
        <v>76</v>
      </c>
      <c r="S108" s="1">
        <v>53</v>
      </c>
      <c r="T108" s="1">
        <v>990</v>
      </c>
      <c r="U108" s="1">
        <v>78</v>
      </c>
      <c r="V108" s="1" t="s">
        <v>76</v>
      </c>
      <c r="W108" s="5">
        <v>5.0000000000000001E-3</v>
      </c>
      <c r="X108" s="5">
        <v>1E-3</v>
      </c>
      <c r="Y108" s="2" t="s">
        <v>89</v>
      </c>
      <c r="Z108" s="5">
        <v>2.9000000000000001E-2</v>
      </c>
      <c r="AA108" s="5" t="s">
        <v>95</v>
      </c>
      <c r="AB108" s="5" t="s">
        <v>91</v>
      </c>
      <c r="AC108" s="5">
        <v>8.9999999999999993E-3</v>
      </c>
      <c r="AD108" s="3">
        <v>0.1</v>
      </c>
      <c r="AE108" s="3" t="s">
        <v>153</v>
      </c>
      <c r="AF108" s="2" t="s">
        <v>154</v>
      </c>
      <c r="AG108" s="5">
        <v>1.0999999999999999E-2</v>
      </c>
      <c r="AH108" s="3" t="s">
        <v>155</v>
      </c>
      <c r="AI108" s="5">
        <v>6.0000000000000001E-3</v>
      </c>
      <c r="AJ108" s="5">
        <v>3.4000000000000002E-2</v>
      </c>
      <c r="AK108" s="5" t="s">
        <v>95</v>
      </c>
      <c r="AL108" s="2">
        <v>0.03</v>
      </c>
      <c r="AM108" s="2" t="s">
        <v>89</v>
      </c>
      <c r="AN108" s="5" t="s">
        <v>95</v>
      </c>
      <c r="AO108" s="3" t="s">
        <v>153</v>
      </c>
      <c r="AP108" s="1" t="s">
        <v>157</v>
      </c>
      <c r="AQ108" s="1">
        <v>79</v>
      </c>
      <c r="AR108" s="1">
        <v>31</v>
      </c>
      <c r="AS108" s="1">
        <v>323</v>
      </c>
      <c r="AT108" s="1" t="s">
        <v>73</v>
      </c>
      <c r="AU108" s="34"/>
    </row>
    <row r="109" spans="1:47" s="36" customFormat="1" x14ac:dyDescent="0.2">
      <c r="A109" s="15">
        <v>41745</v>
      </c>
      <c r="B109" s="2">
        <v>28.02</v>
      </c>
      <c r="C109" s="3">
        <v>10.3</v>
      </c>
      <c r="D109" s="3">
        <v>7.2</v>
      </c>
      <c r="E109" s="1" t="s">
        <v>84</v>
      </c>
      <c r="F109" s="1" t="s">
        <v>84</v>
      </c>
      <c r="G109" s="1" t="s">
        <v>84</v>
      </c>
      <c r="H109" s="1">
        <v>1</v>
      </c>
      <c r="I109" s="3">
        <v>0.1</v>
      </c>
      <c r="J109" s="1" t="s">
        <v>74</v>
      </c>
      <c r="K109" s="2">
        <v>0.06</v>
      </c>
      <c r="L109" s="2">
        <v>9.99</v>
      </c>
      <c r="M109" s="3">
        <v>0.8</v>
      </c>
      <c r="N109" s="3">
        <v>0.8</v>
      </c>
      <c r="O109" s="6" t="s">
        <v>76</v>
      </c>
      <c r="P109" s="3" t="s">
        <v>76</v>
      </c>
      <c r="Q109" s="1" t="s">
        <v>76</v>
      </c>
      <c r="R109" s="1" t="s">
        <v>93</v>
      </c>
      <c r="S109" s="1">
        <v>57</v>
      </c>
      <c r="T109" s="1" t="s">
        <v>76</v>
      </c>
      <c r="U109" s="1" t="s">
        <v>76</v>
      </c>
      <c r="V109" s="1" t="s">
        <v>76</v>
      </c>
      <c r="W109" s="5">
        <v>5.0000000000000001E-3</v>
      </c>
      <c r="X109" s="5">
        <v>1E-3</v>
      </c>
      <c r="Y109" s="2">
        <v>0.05</v>
      </c>
      <c r="Z109" s="5">
        <v>2.9000000000000001E-2</v>
      </c>
      <c r="AA109" s="5" t="s">
        <v>95</v>
      </c>
      <c r="AB109" s="5" t="s">
        <v>91</v>
      </c>
      <c r="AC109" s="5">
        <v>5.0000000000000001E-3</v>
      </c>
      <c r="AD109" s="3" t="s">
        <v>153</v>
      </c>
      <c r="AE109" s="3" t="s">
        <v>73</v>
      </c>
      <c r="AF109" s="2" t="s">
        <v>154</v>
      </c>
      <c r="AG109" s="5">
        <v>8.9999999999999993E-3</v>
      </c>
      <c r="AH109" s="3" t="s">
        <v>78</v>
      </c>
      <c r="AI109" s="5" t="s">
        <v>91</v>
      </c>
      <c r="AJ109" s="5">
        <v>3.5000000000000003E-2</v>
      </c>
      <c r="AK109" s="5" t="s">
        <v>95</v>
      </c>
      <c r="AL109" s="2">
        <v>0.03</v>
      </c>
      <c r="AM109" s="2" t="s">
        <v>73</v>
      </c>
      <c r="AN109" s="5" t="s">
        <v>73</v>
      </c>
      <c r="AO109" s="3" t="s">
        <v>73</v>
      </c>
      <c r="AP109" s="1" t="s">
        <v>73</v>
      </c>
      <c r="AQ109" s="1" t="s">
        <v>73</v>
      </c>
      <c r="AR109" s="1" t="s">
        <v>73</v>
      </c>
      <c r="AS109" s="1" t="s">
        <v>73</v>
      </c>
      <c r="AT109" s="1" t="s">
        <v>73</v>
      </c>
    </row>
    <row r="110" spans="1:47" s="29" customFormat="1" x14ac:dyDescent="0.2">
      <c r="A110" s="15">
        <v>41746</v>
      </c>
      <c r="B110" s="2">
        <v>26.33</v>
      </c>
      <c r="C110" s="3">
        <v>10.3</v>
      </c>
      <c r="D110" s="3">
        <v>7.2</v>
      </c>
      <c r="E110" s="1" t="s">
        <v>84</v>
      </c>
      <c r="F110" s="1" t="s">
        <v>84</v>
      </c>
      <c r="G110" s="1" t="s">
        <v>84</v>
      </c>
      <c r="H110" s="1">
        <v>1</v>
      </c>
      <c r="I110" s="3">
        <v>0.1</v>
      </c>
      <c r="J110" s="1" t="s">
        <v>74</v>
      </c>
      <c r="K110" s="2">
        <v>0.04</v>
      </c>
      <c r="L110" s="2">
        <v>10.210000000000001</v>
      </c>
      <c r="M110" s="3">
        <v>0.7</v>
      </c>
      <c r="N110" s="3">
        <v>0.6</v>
      </c>
      <c r="O110" s="6" t="s">
        <v>76</v>
      </c>
      <c r="P110" s="3" t="s">
        <v>76</v>
      </c>
      <c r="Q110" s="1" t="s">
        <v>76</v>
      </c>
      <c r="R110" s="1" t="s">
        <v>76</v>
      </c>
      <c r="S110" s="1">
        <v>54</v>
      </c>
      <c r="T110" s="1" t="s">
        <v>76</v>
      </c>
      <c r="U110" s="1" t="s">
        <v>76</v>
      </c>
      <c r="V110" s="1" t="s">
        <v>76</v>
      </c>
      <c r="W110" s="5">
        <v>5.0000000000000001E-3</v>
      </c>
      <c r="X110" s="5">
        <v>2E-3</v>
      </c>
      <c r="Y110" s="2">
        <v>0.05</v>
      </c>
      <c r="Z110" s="5">
        <v>3.1E-2</v>
      </c>
      <c r="AA110" s="5" t="s">
        <v>95</v>
      </c>
      <c r="AB110" s="5" t="s">
        <v>91</v>
      </c>
      <c r="AC110" s="5">
        <v>5.0000000000000001E-3</v>
      </c>
      <c r="AD110" s="3" t="s">
        <v>153</v>
      </c>
      <c r="AE110" s="3" t="s">
        <v>73</v>
      </c>
      <c r="AF110" s="2" t="s">
        <v>154</v>
      </c>
      <c r="AG110" s="5">
        <v>8.0000000000000002E-3</v>
      </c>
      <c r="AH110" s="3" t="s">
        <v>78</v>
      </c>
      <c r="AI110" s="5">
        <v>5.0000000000000001E-3</v>
      </c>
      <c r="AJ110" s="5">
        <v>3.7999999999999999E-2</v>
      </c>
      <c r="AK110" s="5" t="s">
        <v>95</v>
      </c>
      <c r="AL110" s="2">
        <v>0.03</v>
      </c>
      <c r="AM110" s="2" t="s">
        <v>73</v>
      </c>
      <c r="AN110" s="5" t="s">
        <v>73</v>
      </c>
      <c r="AO110" s="3" t="s">
        <v>73</v>
      </c>
      <c r="AP110" s="1" t="s">
        <v>73</v>
      </c>
      <c r="AQ110" s="1">
        <v>80</v>
      </c>
      <c r="AR110" s="1">
        <v>31</v>
      </c>
      <c r="AS110" s="1">
        <v>328</v>
      </c>
      <c r="AT110" s="1" t="s">
        <v>73</v>
      </c>
    </row>
    <row r="111" spans="1:47" x14ac:dyDescent="0.2">
      <c r="A111" s="15">
        <v>41747</v>
      </c>
      <c r="B111" s="2">
        <v>25.48</v>
      </c>
      <c r="C111" s="3" t="s">
        <v>71</v>
      </c>
      <c r="D111" s="3" t="s">
        <v>71</v>
      </c>
      <c r="E111" s="1" t="s">
        <v>72</v>
      </c>
      <c r="F111" s="1" t="s">
        <v>72</v>
      </c>
      <c r="G111" s="1" t="s">
        <v>72</v>
      </c>
      <c r="H111" s="1">
        <v>1</v>
      </c>
      <c r="I111" s="3" t="s">
        <v>73</v>
      </c>
      <c r="J111" s="1" t="s">
        <v>74</v>
      </c>
      <c r="K111" s="2" t="s">
        <v>74</v>
      </c>
      <c r="L111" s="2" t="s">
        <v>74</v>
      </c>
      <c r="M111" s="3">
        <v>0.8</v>
      </c>
      <c r="N111" s="3">
        <v>0.6</v>
      </c>
      <c r="O111" s="6" t="s">
        <v>76</v>
      </c>
      <c r="P111" s="3" t="s">
        <v>76</v>
      </c>
      <c r="Q111" s="1" t="s">
        <v>76</v>
      </c>
      <c r="R111" s="1" t="s">
        <v>76</v>
      </c>
      <c r="S111" s="1" t="s">
        <v>76</v>
      </c>
      <c r="T111" s="1" t="s">
        <v>76</v>
      </c>
      <c r="U111" s="1" t="s">
        <v>76</v>
      </c>
      <c r="V111" s="1" t="s">
        <v>76</v>
      </c>
      <c r="W111" s="5">
        <v>5.0000000000000001E-3</v>
      </c>
      <c r="X111" s="5">
        <v>1E-3</v>
      </c>
      <c r="Y111" s="2" t="s">
        <v>73</v>
      </c>
      <c r="Z111" s="5" t="s">
        <v>73</v>
      </c>
      <c r="AA111" s="5" t="s">
        <v>73</v>
      </c>
      <c r="AB111" s="5" t="s">
        <v>73</v>
      </c>
      <c r="AC111" s="5" t="s">
        <v>73</v>
      </c>
      <c r="AD111" s="3" t="s">
        <v>73</v>
      </c>
      <c r="AE111" s="3" t="s">
        <v>73</v>
      </c>
      <c r="AF111" s="2" t="s">
        <v>73</v>
      </c>
      <c r="AG111" s="5" t="s">
        <v>73</v>
      </c>
      <c r="AH111" s="3" t="s">
        <v>78</v>
      </c>
      <c r="AI111" s="5" t="s">
        <v>73</v>
      </c>
      <c r="AJ111" s="5" t="s">
        <v>73</v>
      </c>
      <c r="AK111" s="5" t="s">
        <v>73</v>
      </c>
      <c r="AL111" s="2" t="s">
        <v>73</v>
      </c>
      <c r="AM111" s="2" t="s">
        <v>73</v>
      </c>
      <c r="AN111" s="5" t="s">
        <v>73</v>
      </c>
      <c r="AO111" s="3" t="s">
        <v>73</v>
      </c>
      <c r="AP111" s="1" t="s">
        <v>73</v>
      </c>
      <c r="AQ111" s="1" t="s">
        <v>73</v>
      </c>
      <c r="AR111" s="1" t="s">
        <v>73</v>
      </c>
      <c r="AS111" s="1" t="s">
        <v>73</v>
      </c>
      <c r="AT111" s="1" t="s">
        <v>73</v>
      </c>
    </row>
    <row r="112" spans="1:47" x14ac:dyDescent="0.2">
      <c r="A112" s="15">
        <v>41748</v>
      </c>
      <c r="B112" s="2">
        <v>24.97</v>
      </c>
      <c r="C112" s="3">
        <v>9.6</v>
      </c>
      <c r="D112" s="3">
        <v>7.1</v>
      </c>
      <c r="E112" s="1" t="s">
        <v>72</v>
      </c>
      <c r="F112" s="1" t="s">
        <v>72</v>
      </c>
      <c r="G112" s="1" t="s">
        <v>72</v>
      </c>
      <c r="H112" s="1">
        <v>1</v>
      </c>
      <c r="I112" s="3" t="s">
        <v>73</v>
      </c>
      <c r="J112" s="1" t="s">
        <v>74</v>
      </c>
      <c r="K112" s="2" t="s">
        <v>74</v>
      </c>
      <c r="L112" s="2" t="s">
        <v>74</v>
      </c>
      <c r="M112" s="3">
        <v>0.8</v>
      </c>
      <c r="N112" s="3">
        <v>0.7</v>
      </c>
      <c r="O112" s="6" t="s">
        <v>76</v>
      </c>
      <c r="P112" s="3" t="s">
        <v>76</v>
      </c>
      <c r="Q112" s="1" t="s">
        <v>76</v>
      </c>
      <c r="R112" s="1" t="s">
        <v>76</v>
      </c>
      <c r="S112" s="1">
        <v>59</v>
      </c>
      <c r="T112" s="1" t="s">
        <v>76</v>
      </c>
      <c r="U112" s="1" t="s">
        <v>76</v>
      </c>
      <c r="V112" s="1" t="s">
        <v>76</v>
      </c>
      <c r="W112" s="5" t="s">
        <v>76</v>
      </c>
      <c r="X112" s="5" t="s">
        <v>76</v>
      </c>
      <c r="Y112" s="2" t="s">
        <v>73</v>
      </c>
      <c r="Z112" s="5" t="s">
        <v>73</v>
      </c>
      <c r="AA112" s="5" t="s">
        <v>73</v>
      </c>
      <c r="AB112" s="5" t="s">
        <v>73</v>
      </c>
      <c r="AC112" s="5" t="s">
        <v>73</v>
      </c>
      <c r="AD112" s="3" t="s">
        <v>73</v>
      </c>
      <c r="AE112" s="3" t="s">
        <v>73</v>
      </c>
      <c r="AF112" s="2" t="s">
        <v>73</v>
      </c>
      <c r="AG112" s="5" t="s">
        <v>73</v>
      </c>
      <c r="AH112" s="3" t="s">
        <v>78</v>
      </c>
      <c r="AI112" s="5" t="s">
        <v>73</v>
      </c>
      <c r="AJ112" s="5" t="s">
        <v>73</v>
      </c>
      <c r="AK112" s="5" t="s">
        <v>73</v>
      </c>
      <c r="AL112" s="2" t="s">
        <v>73</v>
      </c>
      <c r="AM112" s="2" t="s">
        <v>73</v>
      </c>
      <c r="AN112" s="5" t="s">
        <v>73</v>
      </c>
      <c r="AO112" s="3" t="s">
        <v>73</v>
      </c>
      <c r="AP112" s="1" t="s">
        <v>73</v>
      </c>
      <c r="AQ112" s="1" t="s">
        <v>73</v>
      </c>
      <c r="AR112" s="1" t="s">
        <v>73</v>
      </c>
      <c r="AS112" s="1" t="s">
        <v>73</v>
      </c>
      <c r="AT112" s="1" t="s">
        <v>73</v>
      </c>
    </row>
    <row r="113" spans="1:48" x14ac:dyDescent="0.2">
      <c r="A113" s="15">
        <v>41749</v>
      </c>
      <c r="B113" s="2">
        <v>30.85</v>
      </c>
      <c r="C113" s="3">
        <v>9.9</v>
      </c>
      <c r="D113" s="3">
        <v>7.3</v>
      </c>
      <c r="E113" s="1" t="s">
        <v>72</v>
      </c>
      <c r="F113" s="1" t="s">
        <v>72</v>
      </c>
      <c r="G113" s="1" t="s">
        <v>72</v>
      </c>
      <c r="H113" s="1">
        <v>1</v>
      </c>
      <c r="I113" s="3">
        <v>0.1</v>
      </c>
      <c r="J113" s="1" t="s">
        <v>74</v>
      </c>
      <c r="K113" s="2">
        <v>0.05</v>
      </c>
      <c r="L113" s="2">
        <v>12.43</v>
      </c>
      <c r="M113" s="3">
        <v>0.9</v>
      </c>
      <c r="N113" s="3">
        <v>0.8</v>
      </c>
      <c r="O113" s="6" t="s">
        <v>76</v>
      </c>
      <c r="P113" s="3" t="s">
        <v>76</v>
      </c>
      <c r="Q113" s="1" t="s">
        <v>76</v>
      </c>
      <c r="R113" s="1" t="s">
        <v>76</v>
      </c>
      <c r="S113" s="1">
        <v>56</v>
      </c>
      <c r="T113" s="1" t="s">
        <v>76</v>
      </c>
      <c r="U113" s="1" t="s">
        <v>76</v>
      </c>
      <c r="V113" s="1" t="s">
        <v>76</v>
      </c>
      <c r="W113" s="5" t="s">
        <v>76</v>
      </c>
      <c r="X113" s="5" t="s">
        <v>76</v>
      </c>
      <c r="Y113" s="2" t="s">
        <v>89</v>
      </c>
      <c r="Z113" s="5">
        <v>3.3000000000000002E-2</v>
      </c>
      <c r="AA113" s="5" t="s">
        <v>95</v>
      </c>
      <c r="AB113" s="5" t="s">
        <v>91</v>
      </c>
      <c r="AC113" s="5">
        <v>7.0000000000000001E-3</v>
      </c>
      <c r="AD113" s="3" t="s">
        <v>153</v>
      </c>
      <c r="AE113" s="3" t="s">
        <v>73</v>
      </c>
      <c r="AF113" s="2" t="s">
        <v>154</v>
      </c>
      <c r="AG113" s="5">
        <v>7.0000000000000001E-3</v>
      </c>
      <c r="AH113" s="3" t="s">
        <v>78</v>
      </c>
      <c r="AI113" s="5">
        <v>7.0000000000000001E-3</v>
      </c>
      <c r="AJ113" s="5">
        <v>2.4E-2</v>
      </c>
      <c r="AK113" s="5" t="s">
        <v>95</v>
      </c>
      <c r="AL113" s="2">
        <v>0.03</v>
      </c>
      <c r="AM113" s="2" t="s">
        <v>73</v>
      </c>
      <c r="AN113" s="5" t="s">
        <v>73</v>
      </c>
      <c r="AO113" s="3" t="s">
        <v>73</v>
      </c>
      <c r="AP113" s="1" t="s">
        <v>73</v>
      </c>
      <c r="AQ113" s="1">
        <v>92</v>
      </c>
      <c r="AR113" s="1">
        <v>36</v>
      </c>
      <c r="AS113" s="1">
        <v>379</v>
      </c>
      <c r="AT113" s="1" t="s">
        <v>73</v>
      </c>
    </row>
    <row r="114" spans="1:48" x14ac:dyDescent="0.2">
      <c r="A114" s="15">
        <v>41750</v>
      </c>
      <c r="B114" s="2">
        <v>30.71</v>
      </c>
      <c r="C114" s="3">
        <v>9.9</v>
      </c>
      <c r="D114" s="3">
        <v>7.2</v>
      </c>
      <c r="E114" s="1" t="s">
        <v>72</v>
      </c>
      <c r="F114" s="1" t="s">
        <v>72</v>
      </c>
      <c r="G114" s="1" t="s">
        <v>72</v>
      </c>
      <c r="H114" s="1">
        <v>1</v>
      </c>
      <c r="I114" s="3">
        <v>0.2</v>
      </c>
      <c r="J114" s="1" t="s">
        <v>74</v>
      </c>
      <c r="K114" s="2">
        <v>0.12</v>
      </c>
      <c r="L114" s="2">
        <v>13.57</v>
      </c>
      <c r="M114" s="3">
        <v>1</v>
      </c>
      <c r="N114" s="3">
        <v>1</v>
      </c>
      <c r="O114" s="6" t="s">
        <v>76</v>
      </c>
      <c r="P114" s="3" t="s">
        <v>76</v>
      </c>
      <c r="Q114" s="1" t="s">
        <v>93</v>
      </c>
      <c r="R114" s="1" t="s">
        <v>76</v>
      </c>
      <c r="S114" s="1">
        <v>57</v>
      </c>
      <c r="T114" s="1" t="s">
        <v>76</v>
      </c>
      <c r="U114" s="1" t="s">
        <v>76</v>
      </c>
      <c r="V114" s="1" t="s">
        <v>76</v>
      </c>
      <c r="W114" s="5" t="s">
        <v>77</v>
      </c>
      <c r="X114" s="5">
        <v>1E-3</v>
      </c>
      <c r="Y114" s="2" t="s">
        <v>89</v>
      </c>
      <c r="Z114" s="5">
        <v>3.1E-2</v>
      </c>
      <c r="AA114" s="5" t="s">
        <v>95</v>
      </c>
      <c r="AB114" s="5" t="s">
        <v>91</v>
      </c>
      <c r="AC114" s="5">
        <v>6.0000000000000001E-3</v>
      </c>
      <c r="AD114" s="3" t="s">
        <v>153</v>
      </c>
      <c r="AE114" s="3" t="s">
        <v>73</v>
      </c>
      <c r="AF114" s="2" t="s">
        <v>154</v>
      </c>
      <c r="AG114" s="5">
        <v>8.0000000000000002E-3</v>
      </c>
      <c r="AH114" s="3" t="s">
        <v>78</v>
      </c>
      <c r="AI114" s="5">
        <v>5.0000000000000001E-3</v>
      </c>
      <c r="AJ114" s="5">
        <v>3.7999999999999999E-2</v>
      </c>
      <c r="AK114" s="5" t="s">
        <v>95</v>
      </c>
      <c r="AL114" s="2">
        <v>0.03</v>
      </c>
      <c r="AM114" s="2" t="s">
        <v>73</v>
      </c>
      <c r="AN114" s="5" t="s">
        <v>73</v>
      </c>
      <c r="AO114" s="3" t="s">
        <v>73</v>
      </c>
      <c r="AP114" s="1" t="s">
        <v>73</v>
      </c>
      <c r="AQ114" s="1" t="s">
        <v>73</v>
      </c>
      <c r="AR114" s="1" t="s">
        <v>73</v>
      </c>
      <c r="AS114" s="1" t="s">
        <v>73</v>
      </c>
      <c r="AT114" s="1" t="s">
        <v>73</v>
      </c>
    </row>
    <row r="115" spans="1:48" x14ac:dyDescent="0.2">
      <c r="A115" s="15">
        <v>41751</v>
      </c>
      <c r="B115" s="2">
        <v>20.81</v>
      </c>
      <c r="C115" s="3">
        <v>9.9</v>
      </c>
      <c r="D115" s="3">
        <v>7.3</v>
      </c>
      <c r="E115" s="1" t="s">
        <v>84</v>
      </c>
      <c r="F115" s="1" t="s">
        <v>84</v>
      </c>
      <c r="G115" s="1">
        <v>2</v>
      </c>
      <c r="H115" s="1">
        <v>1</v>
      </c>
      <c r="I115" s="3">
        <v>0.3</v>
      </c>
      <c r="J115" s="1" t="s">
        <v>74</v>
      </c>
      <c r="K115" s="2">
        <v>0.31</v>
      </c>
      <c r="L115" s="2">
        <v>13.3</v>
      </c>
      <c r="M115" s="3">
        <v>1.1000000000000001</v>
      </c>
      <c r="N115" s="3">
        <v>1</v>
      </c>
      <c r="O115" s="6" t="s">
        <v>76</v>
      </c>
      <c r="P115" s="3">
        <v>0.6</v>
      </c>
      <c r="Q115" s="1" t="s">
        <v>76</v>
      </c>
      <c r="R115" s="1" t="s">
        <v>76</v>
      </c>
      <c r="S115" s="1">
        <v>57</v>
      </c>
      <c r="T115" s="1">
        <v>700</v>
      </c>
      <c r="U115" s="1">
        <v>97</v>
      </c>
      <c r="V115" s="1" t="s">
        <v>76</v>
      </c>
      <c r="W115" s="5" t="s">
        <v>77</v>
      </c>
      <c r="X115" s="5">
        <v>1E-3</v>
      </c>
      <c r="Y115" s="2" t="s">
        <v>89</v>
      </c>
      <c r="Z115" s="5">
        <v>3.3000000000000002E-2</v>
      </c>
      <c r="AA115" s="5" t="s">
        <v>95</v>
      </c>
      <c r="AB115" s="5" t="s">
        <v>91</v>
      </c>
      <c r="AC115" s="5">
        <v>7.0000000000000001E-3</v>
      </c>
      <c r="AD115" s="3" t="s">
        <v>153</v>
      </c>
      <c r="AE115" s="3" t="s">
        <v>153</v>
      </c>
      <c r="AF115" s="2" t="s">
        <v>154</v>
      </c>
      <c r="AG115" s="5">
        <v>1.4E-2</v>
      </c>
      <c r="AH115" s="3" t="s">
        <v>155</v>
      </c>
      <c r="AI115" s="5">
        <v>5.0000000000000001E-3</v>
      </c>
      <c r="AJ115" s="5">
        <v>3.7999999999999999E-2</v>
      </c>
      <c r="AK115" s="5" t="s">
        <v>95</v>
      </c>
      <c r="AL115" s="2">
        <v>0.03</v>
      </c>
      <c r="AM115" s="2" t="s">
        <v>89</v>
      </c>
      <c r="AN115" s="5" t="s">
        <v>95</v>
      </c>
      <c r="AO115" s="3" t="s">
        <v>153</v>
      </c>
      <c r="AP115" s="1" t="s">
        <v>157</v>
      </c>
      <c r="AQ115" s="1">
        <v>89</v>
      </c>
      <c r="AR115" s="1">
        <v>36</v>
      </c>
      <c r="AS115" s="1">
        <v>371</v>
      </c>
      <c r="AT115" s="1" t="s">
        <v>73</v>
      </c>
    </row>
    <row r="116" spans="1:48" x14ac:dyDescent="0.2">
      <c r="A116" s="15">
        <v>41752</v>
      </c>
      <c r="B116" s="2">
        <v>23.37</v>
      </c>
      <c r="C116" s="3">
        <v>9.8000000000000007</v>
      </c>
      <c r="D116" s="3">
        <v>7.2</v>
      </c>
      <c r="E116" s="1" t="s">
        <v>84</v>
      </c>
      <c r="F116" s="1" t="s">
        <v>84</v>
      </c>
      <c r="G116" s="1">
        <v>2</v>
      </c>
      <c r="H116" s="1">
        <v>1</v>
      </c>
      <c r="I116" s="3">
        <v>0.4</v>
      </c>
      <c r="J116" s="1" t="s">
        <v>74</v>
      </c>
      <c r="K116" s="2">
        <v>0.32</v>
      </c>
      <c r="L116" s="2">
        <v>12.81</v>
      </c>
      <c r="M116" s="3">
        <v>1.2</v>
      </c>
      <c r="N116" s="3">
        <v>1.2</v>
      </c>
      <c r="O116" s="6" t="s">
        <v>76</v>
      </c>
      <c r="P116" s="3" t="s">
        <v>76</v>
      </c>
      <c r="Q116" s="1" t="s">
        <v>76</v>
      </c>
      <c r="R116" s="1" t="s">
        <v>93</v>
      </c>
      <c r="S116" s="1">
        <v>57</v>
      </c>
      <c r="T116" s="1" t="s">
        <v>76</v>
      </c>
      <c r="U116" s="1" t="s">
        <v>76</v>
      </c>
      <c r="V116" s="1" t="s">
        <v>76</v>
      </c>
      <c r="W116" s="5" t="s">
        <v>77</v>
      </c>
      <c r="X116" s="5">
        <v>1E-3</v>
      </c>
      <c r="Y116" s="2" t="s">
        <v>89</v>
      </c>
      <c r="Z116" s="5">
        <v>3.1E-2</v>
      </c>
      <c r="AA116" s="5" t="s">
        <v>95</v>
      </c>
      <c r="AB116" s="5" t="s">
        <v>91</v>
      </c>
      <c r="AC116" s="5">
        <v>7.0000000000000001E-3</v>
      </c>
      <c r="AD116" s="3" t="s">
        <v>153</v>
      </c>
      <c r="AE116" s="3" t="s">
        <v>73</v>
      </c>
      <c r="AF116" s="2" t="s">
        <v>154</v>
      </c>
      <c r="AG116" s="5">
        <v>1.4E-2</v>
      </c>
      <c r="AH116" s="3" t="s">
        <v>78</v>
      </c>
      <c r="AI116" s="5">
        <v>5.0000000000000001E-3</v>
      </c>
      <c r="AJ116" s="5">
        <v>4.5999999999999999E-2</v>
      </c>
      <c r="AK116" s="5" t="s">
        <v>95</v>
      </c>
      <c r="AL116" s="2">
        <v>0.03</v>
      </c>
      <c r="AM116" s="2" t="s">
        <v>73</v>
      </c>
      <c r="AN116" s="5" t="s">
        <v>73</v>
      </c>
      <c r="AO116" s="3" t="s">
        <v>73</v>
      </c>
      <c r="AP116" s="1" t="s">
        <v>73</v>
      </c>
      <c r="AQ116" s="1" t="s">
        <v>73</v>
      </c>
      <c r="AR116" s="1" t="s">
        <v>73</v>
      </c>
      <c r="AS116" s="1" t="s">
        <v>73</v>
      </c>
      <c r="AT116" s="1" t="s">
        <v>73</v>
      </c>
    </row>
    <row r="117" spans="1:48" x14ac:dyDescent="0.2">
      <c r="A117" s="15">
        <v>41753</v>
      </c>
      <c r="B117" s="2">
        <v>18.77</v>
      </c>
      <c r="C117" s="3">
        <v>9.8000000000000007</v>
      </c>
      <c r="D117" s="3">
        <v>7.1</v>
      </c>
      <c r="E117" s="1" t="s">
        <v>84</v>
      </c>
      <c r="F117" s="1" t="s">
        <v>84</v>
      </c>
      <c r="G117" s="1">
        <v>3</v>
      </c>
      <c r="H117" s="1">
        <v>1</v>
      </c>
      <c r="I117" s="3">
        <v>0.3</v>
      </c>
      <c r="J117" s="1" t="s">
        <v>74</v>
      </c>
      <c r="K117" s="2">
        <v>0.25</v>
      </c>
      <c r="L117" s="2">
        <v>12.28</v>
      </c>
      <c r="M117" s="3">
        <v>1.3</v>
      </c>
      <c r="N117" s="3">
        <v>1.2</v>
      </c>
      <c r="O117" s="6" t="s">
        <v>76</v>
      </c>
      <c r="P117" s="3" t="s">
        <v>76</v>
      </c>
      <c r="Q117" s="1" t="s">
        <v>76</v>
      </c>
      <c r="R117" s="1" t="s">
        <v>76</v>
      </c>
      <c r="S117" s="1">
        <v>57</v>
      </c>
      <c r="T117" s="1" t="s">
        <v>76</v>
      </c>
      <c r="U117" s="1" t="s">
        <v>76</v>
      </c>
      <c r="V117" s="1" t="s">
        <v>76</v>
      </c>
      <c r="W117" s="5" t="s">
        <v>77</v>
      </c>
      <c r="X117" s="5">
        <v>2E-3</v>
      </c>
      <c r="Y117" s="2" t="s">
        <v>89</v>
      </c>
      <c r="Z117" s="5">
        <v>3.2000000000000001E-2</v>
      </c>
      <c r="AA117" s="5" t="s">
        <v>95</v>
      </c>
      <c r="AB117" s="5" t="s">
        <v>91</v>
      </c>
      <c r="AC117" s="5">
        <v>6.0000000000000001E-3</v>
      </c>
      <c r="AD117" s="3" t="s">
        <v>153</v>
      </c>
      <c r="AE117" s="3" t="s">
        <v>73</v>
      </c>
      <c r="AF117" s="2" t="s">
        <v>154</v>
      </c>
      <c r="AG117" s="5">
        <v>1.4E-2</v>
      </c>
      <c r="AH117" s="3" t="s">
        <v>78</v>
      </c>
      <c r="AI117" s="5">
        <v>6.0000000000000001E-3</v>
      </c>
      <c r="AJ117" s="5">
        <v>4.4999999999999998E-2</v>
      </c>
      <c r="AK117" s="5" t="s">
        <v>95</v>
      </c>
      <c r="AL117" s="2">
        <v>0.04</v>
      </c>
      <c r="AM117" s="2" t="s">
        <v>73</v>
      </c>
      <c r="AN117" s="5" t="s">
        <v>73</v>
      </c>
      <c r="AO117" s="3" t="s">
        <v>73</v>
      </c>
      <c r="AP117" s="1" t="s">
        <v>73</v>
      </c>
      <c r="AQ117" s="1">
        <v>88</v>
      </c>
      <c r="AR117" s="1">
        <v>35</v>
      </c>
      <c r="AS117" s="1">
        <v>366</v>
      </c>
      <c r="AT117" s="1" t="s">
        <v>73</v>
      </c>
    </row>
    <row r="118" spans="1:48" x14ac:dyDescent="0.2">
      <c r="A118" s="15">
        <v>41754</v>
      </c>
      <c r="B118" s="2">
        <v>25.78</v>
      </c>
      <c r="C118" s="3" t="s">
        <v>71</v>
      </c>
      <c r="D118" s="3" t="s">
        <v>71</v>
      </c>
      <c r="E118" s="1" t="s">
        <v>72</v>
      </c>
      <c r="F118" s="1" t="s">
        <v>72</v>
      </c>
      <c r="G118" s="1" t="s">
        <v>72</v>
      </c>
      <c r="H118" s="1">
        <v>1</v>
      </c>
      <c r="I118" s="3" t="s">
        <v>73</v>
      </c>
      <c r="J118" s="1" t="s">
        <v>74</v>
      </c>
      <c r="K118" s="2" t="s">
        <v>74</v>
      </c>
      <c r="L118" s="2" t="s">
        <v>74</v>
      </c>
      <c r="M118" s="3">
        <v>1.5</v>
      </c>
      <c r="N118" s="3">
        <v>1.3</v>
      </c>
      <c r="O118" s="6" t="s">
        <v>76</v>
      </c>
      <c r="P118" s="3" t="s">
        <v>76</v>
      </c>
      <c r="Q118" s="1" t="s">
        <v>76</v>
      </c>
      <c r="R118" s="1" t="s">
        <v>76</v>
      </c>
      <c r="S118" s="1" t="s">
        <v>76</v>
      </c>
      <c r="T118" s="1" t="s">
        <v>76</v>
      </c>
      <c r="U118" s="1" t="s">
        <v>76</v>
      </c>
      <c r="V118" s="1" t="s">
        <v>76</v>
      </c>
      <c r="W118" s="5" t="s">
        <v>77</v>
      </c>
      <c r="X118" s="5">
        <v>1E-3</v>
      </c>
      <c r="Y118" s="2" t="s">
        <v>73</v>
      </c>
      <c r="Z118" s="5" t="s">
        <v>73</v>
      </c>
      <c r="AA118" s="5" t="s">
        <v>73</v>
      </c>
      <c r="AB118" s="5" t="s">
        <v>73</v>
      </c>
      <c r="AC118" s="5" t="s">
        <v>73</v>
      </c>
      <c r="AD118" s="3" t="s">
        <v>73</v>
      </c>
      <c r="AE118" s="3" t="s">
        <v>73</v>
      </c>
      <c r="AF118" s="2" t="s">
        <v>73</v>
      </c>
      <c r="AG118" s="5" t="s">
        <v>73</v>
      </c>
      <c r="AH118" s="3" t="s">
        <v>78</v>
      </c>
      <c r="AI118" s="5" t="s">
        <v>73</v>
      </c>
      <c r="AJ118" s="5" t="s">
        <v>73</v>
      </c>
      <c r="AK118" s="5" t="s">
        <v>73</v>
      </c>
      <c r="AL118" s="2" t="s">
        <v>73</v>
      </c>
      <c r="AM118" s="2" t="s">
        <v>73</v>
      </c>
      <c r="AN118" s="5" t="s">
        <v>73</v>
      </c>
      <c r="AO118" s="3" t="s">
        <v>73</v>
      </c>
      <c r="AP118" s="1" t="s">
        <v>73</v>
      </c>
      <c r="AQ118" s="1" t="s">
        <v>73</v>
      </c>
      <c r="AR118" s="1" t="s">
        <v>73</v>
      </c>
      <c r="AS118" s="1" t="s">
        <v>73</v>
      </c>
      <c r="AT118" s="1" t="s">
        <v>73</v>
      </c>
    </row>
    <row r="119" spans="1:48" x14ac:dyDescent="0.2">
      <c r="A119" s="15">
        <v>41755</v>
      </c>
      <c r="B119" s="2">
        <v>21.92</v>
      </c>
      <c r="C119" s="3" t="s">
        <v>71</v>
      </c>
      <c r="D119" s="3" t="s">
        <v>71</v>
      </c>
      <c r="E119" s="1" t="s">
        <v>72</v>
      </c>
      <c r="F119" s="1" t="s">
        <v>72</v>
      </c>
      <c r="G119" s="1" t="s">
        <v>72</v>
      </c>
      <c r="H119" s="1">
        <v>1</v>
      </c>
      <c r="I119" s="3" t="s">
        <v>73</v>
      </c>
      <c r="J119" s="1" t="s">
        <v>74</v>
      </c>
      <c r="K119" s="2" t="s">
        <v>74</v>
      </c>
      <c r="L119" s="2" t="s">
        <v>74</v>
      </c>
      <c r="M119" s="3">
        <v>1.4</v>
      </c>
      <c r="N119" s="3">
        <v>1.3</v>
      </c>
      <c r="O119" s="6" t="s">
        <v>76</v>
      </c>
      <c r="P119" s="3" t="s">
        <v>76</v>
      </c>
      <c r="Q119" s="1" t="s">
        <v>76</v>
      </c>
      <c r="R119" s="1" t="s">
        <v>76</v>
      </c>
      <c r="S119" s="1" t="s">
        <v>76</v>
      </c>
      <c r="T119" s="1" t="s">
        <v>76</v>
      </c>
      <c r="U119" s="1" t="s">
        <v>76</v>
      </c>
      <c r="V119" s="1" t="s">
        <v>76</v>
      </c>
      <c r="W119" s="5" t="s">
        <v>76</v>
      </c>
      <c r="X119" s="5" t="s">
        <v>76</v>
      </c>
      <c r="Y119" s="2" t="s">
        <v>73</v>
      </c>
      <c r="Z119" s="5" t="s">
        <v>73</v>
      </c>
      <c r="AA119" s="5" t="s">
        <v>73</v>
      </c>
      <c r="AB119" s="5" t="s">
        <v>73</v>
      </c>
      <c r="AC119" s="5" t="s">
        <v>73</v>
      </c>
      <c r="AD119" s="3" t="s">
        <v>73</v>
      </c>
      <c r="AE119" s="3" t="s">
        <v>73</v>
      </c>
      <c r="AF119" s="2" t="s">
        <v>73</v>
      </c>
      <c r="AG119" s="5" t="s">
        <v>73</v>
      </c>
      <c r="AH119" s="3" t="s">
        <v>78</v>
      </c>
      <c r="AI119" s="5" t="s">
        <v>73</v>
      </c>
      <c r="AJ119" s="5" t="s">
        <v>73</v>
      </c>
      <c r="AK119" s="5" t="s">
        <v>73</v>
      </c>
      <c r="AL119" s="2" t="s">
        <v>73</v>
      </c>
      <c r="AM119" s="2" t="s">
        <v>73</v>
      </c>
      <c r="AN119" s="5" t="s">
        <v>73</v>
      </c>
      <c r="AO119" s="3" t="s">
        <v>73</v>
      </c>
      <c r="AP119" s="1" t="s">
        <v>73</v>
      </c>
      <c r="AQ119" s="1" t="s">
        <v>73</v>
      </c>
      <c r="AR119" s="1" t="s">
        <v>73</v>
      </c>
      <c r="AS119" s="1" t="s">
        <v>73</v>
      </c>
      <c r="AT119" s="1" t="s">
        <v>73</v>
      </c>
    </row>
    <row r="120" spans="1:48" x14ac:dyDescent="0.2">
      <c r="A120" s="15">
        <v>41756</v>
      </c>
      <c r="B120" s="2">
        <v>21.37</v>
      </c>
      <c r="C120" s="3">
        <v>9.9</v>
      </c>
      <c r="D120" s="3">
        <v>7.3</v>
      </c>
      <c r="E120" s="1" t="s">
        <v>72</v>
      </c>
      <c r="F120" s="1" t="s">
        <v>72</v>
      </c>
      <c r="G120" s="1" t="s">
        <v>72</v>
      </c>
      <c r="H120" s="1">
        <v>1</v>
      </c>
      <c r="I120" s="3">
        <v>0.1</v>
      </c>
      <c r="J120" s="1" t="s">
        <v>74</v>
      </c>
      <c r="K120" s="2">
        <v>0.1</v>
      </c>
      <c r="L120" s="2">
        <v>12.5</v>
      </c>
      <c r="M120" s="3">
        <v>1.4</v>
      </c>
      <c r="N120" s="3">
        <v>1.2</v>
      </c>
      <c r="O120" s="6" t="s">
        <v>76</v>
      </c>
      <c r="P120" s="3" t="s">
        <v>76</v>
      </c>
      <c r="Q120" s="1" t="s">
        <v>76</v>
      </c>
      <c r="R120" s="1" t="s">
        <v>76</v>
      </c>
      <c r="S120" s="1">
        <v>57</v>
      </c>
      <c r="T120" s="1" t="s">
        <v>76</v>
      </c>
      <c r="U120" s="1" t="s">
        <v>76</v>
      </c>
      <c r="V120" s="1" t="s">
        <v>76</v>
      </c>
      <c r="W120" s="5" t="s">
        <v>76</v>
      </c>
      <c r="X120" s="5" t="s">
        <v>76</v>
      </c>
      <c r="Y120" s="2" t="s">
        <v>89</v>
      </c>
      <c r="Z120" s="5">
        <v>2.9000000000000001E-2</v>
      </c>
      <c r="AA120" s="5" t="s">
        <v>95</v>
      </c>
      <c r="AB120" s="5" t="s">
        <v>91</v>
      </c>
      <c r="AC120" s="5">
        <v>6.0000000000000001E-3</v>
      </c>
      <c r="AD120" s="3">
        <v>0.1</v>
      </c>
      <c r="AE120" s="3" t="s">
        <v>73</v>
      </c>
      <c r="AF120" s="2" t="s">
        <v>154</v>
      </c>
      <c r="AG120" s="5">
        <v>0.01</v>
      </c>
      <c r="AH120" s="3" t="s">
        <v>78</v>
      </c>
      <c r="AI120" s="5">
        <v>7.0000000000000001E-3</v>
      </c>
      <c r="AJ120" s="5">
        <v>3.4000000000000002E-2</v>
      </c>
      <c r="AK120" s="5" t="s">
        <v>95</v>
      </c>
      <c r="AL120" s="2">
        <v>0.04</v>
      </c>
      <c r="AM120" s="2" t="s">
        <v>73</v>
      </c>
      <c r="AN120" s="5" t="s">
        <v>73</v>
      </c>
      <c r="AO120" s="3" t="s">
        <v>73</v>
      </c>
      <c r="AP120" s="1" t="s">
        <v>73</v>
      </c>
      <c r="AQ120" s="1">
        <v>83</v>
      </c>
      <c r="AR120" s="1">
        <v>33</v>
      </c>
      <c r="AS120" s="1">
        <v>343</v>
      </c>
      <c r="AT120" s="1" t="s">
        <v>73</v>
      </c>
    </row>
    <row r="121" spans="1:48" x14ac:dyDescent="0.2">
      <c r="A121" s="15">
        <v>41757</v>
      </c>
      <c r="B121" s="2">
        <v>37.08</v>
      </c>
      <c r="C121" s="3">
        <v>9.6</v>
      </c>
      <c r="D121" s="3">
        <v>7.3</v>
      </c>
      <c r="E121" s="1" t="s">
        <v>72</v>
      </c>
      <c r="F121" s="1" t="s">
        <v>72</v>
      </c>
      <c r="G121" s="1" t="s">
        <v>72</v>
      </c>
      <c r="H121" s="1">
        <v>1</v>
      </c>
      <c r="I121" s="3">
        <v>0.1</v>
      </c>
      <c r="J121" s="1" t="s">
        <v>74</v>
      </c>
      <c r="K121" s="2">
        <v>0.08</v>
      </c>
      <c r="L121" s="2">
        <v>12.78</v>
      </c>
      <c r="M121" s="3">
        <v>1.2</v>
      </c>
      <c r="N121" s="3">
        <v>1.2</v>
      </c>
      <c r="O121" s="6" t="s">
        <v>76</v>
      </c>
      <c r="P121" s="3" t="s">
        <v>76</v>
      </c>
      <c r="Q121" s="1" t="s">
        <v>93</v>
      </c>
      <c r="R121" s="1" t="s">
        <v>76</v>
      </c>
      <c r="S121" s="1">
        <v>57</v>
      </c>
      <c r="T121" s="1" t="s">
        <v>76</v>
      </c>
      <c r="U121" s="1" t="s">
        <v>76</v>
      </c>
      <c r="V121" s="1" t="s">
        <v>76</v>
      </c>
      <c r="W121" s="5" t="s">
        <v>77</v>
      </c>
      <c r="X121" s="5">
        <v>1E-3</v>
      </c>
      <c r="Y121" s="2">
        <v>0.05</v>
      </c>
      <c r="Z121" s="5">
        <v>2.8000000000000001E-2</v>
      </c>
      <c r="AA121" s="5" t="s">
        <v>95</v>
      </c>
      <c r="AB121" s="5" t="s">
        <v>91</v>
      </c>
      <c r="AC121" s="5">
        <v>7.0000000000000001E-3</v>
      </c>
      <c r="AD121" s="3">
        <v>0.1</v>
      </c>
      <c r="AE121" s="3" t="s">
        <v>73</v>
      </c>
      <c r="AF121" s="2" t="s">
        <v>154</v>
      </c>
      <c r="AG121" s="5">
        <v>0.01</v>
      </c>
      <c r="AH121" s="3" t="s">
        <v>78</v>
      </c>
      <c r="AI121" s="5">
        <v>7.0000000000000001E-3</v>
      </c>
      <c r="AJ121" s="5">
        <v>4.1000000000000002E-2</v>
      </c>
      <c r="AK121" s="5" t="s">
        <v>95</v>
      </c>
      <c r="AL121" s="2">
        <v>0.04</v>
      </c>
      <c r="AM121" s="2" t="s">
        <v>73</v>
      </c>
      <c r="AN121" s="5" t="s">
        <v>73</v>
      </c>
      <c r="AO121" s="3" t="s">
        <v>73</v>
      </c>
      <c r="AP121" s="1" t="s">
        <v>73</v>
      </c>
      <c r="AQ121" s="1" t="s">
        <v>73</v>
      </c>
      <c r="AR121" s="1" t="s">
        <v>73</v>
      </c>
      <c r="AS121" s="1" t="s">
        <v>73</v>
      </c>
      <c r="AT121" s="1" t="s">
        <v>73</v>
      </c>
    </row>
    <row r="122" spans="1:48" x14ac:dyDescent="0.2">
      <c r="A122" s="15">
        <v>41758</v>
      </c>
      <c r="B122" s="2">
        <v>50.47</v>
      </c>
      <c r="C122" s="3">
        <v>9.1999999999999993</v>
      </c>
      <c r="D122" s="3">
        <v>7</v>
      </c>
      <c r="E122" s="1" t="s">
        <v>84</v>
      </c>
      <c r="F122" s="1" t="s">
        <v>84</v>
      </c>
      <c r="G122" s="1">
        <v>4</v>
      </c>
      <c r="H122" s="1">
        <v>1</v>
      </c>
      <c r="I122" s="3">
        <v>0.1</v>
      </c>
      <c r="J122" s="1" t="s">
        <v>74</v>
      </c>
      <c r="K122" s="2">
        <v>0.09</v>
      </c>
      <c r="L122" s="2">
        <v>12.7</v>
      </c>
      <c r="M122" s="3">
        <v>1.2</v>
      </c>
      <c r="N122" s="3">
        <v>1.1000000000000001</v>
      </c>
      <c r="O122" s="6" t="s">
        <v>76</v>
      </c>
      <c r="P122" s="3">
        <v>0.6</v>
      </c>
      <c r="Q122" s="1" t="s">
        <v>76</v>
      </c>
      <c r="R122" s="1" t="s">
        <v>76</v>
      </c>
      <c r="S122" s="1">
        <v>58</v>
      </c>
      <c r="T122" s="1">
        <v>320</v>
      </c>
      <c r="U122" s="1">
        <v>94</v>
      </c>
      <c r="V122" s="1" t="s">
        <v>76</v>
      </c>
      <c r="W122" s="5" t="s">
        <v>77</v>
      </c>
      <c r="X122" s="5">
        <v>2E-3</v>
      </c>
      <c r="Y122" s="2">
        <v>0.05</v>
      </c>
      <c r="Z122" s="5">
        <v>2.5999999999999999E-2</v>
      </c>
      <c r="AA122" s="5" t="s">
        <v>95</v>
      </c>
      <c r="AB122" s="5" t="s">
        <v>91</v>
      </c>
      <c r="AC122" s="5">
        <v>6.0000000000000001E-3</v>
      </c>
      <c r="AD122" s="3">
        <v>0.1</v>
      </c>
      <c r="AE122" s="3" t="s">
        <v>153</v>
      </c>
      <c r="AF122" s="2" t="s">
        <v>154</v>
      </c>
      <c r="AG122" s="5">
        <v>0.01</v>
      </c>
      <c r="AH122" s="3" t="s">
        <v>155</v>
      </c>
      <c r="AI122" s="5">
        <v>5.0000000000000001E-3</v>
      </c>
      <c r="AJ122" s="5">
        <v>4.1000000000000002E-2</v>
      </c>
      <c r="AK122" s="5" t="s">
        <v>95</v>
      </c>
      <c r="AL122" s="2">
        <v>0.04</v>
      </c>
      <c r="AM122" s="2" t="s">
        <v>89</v>
      </c>
      <c r="AN122" s="5" t="s">
        <v>95</v>
      </c>
      <c r="AO122" s="3" t="s">
        <v>153</v>
      </c>
      <c r="AP122" s="1" t="s">
        <v>157</v>
      </c>
      <c r="AQ122" s="1">
        <v>78</v>
      </c>
      <c r="AR122" s="1">
        <v>31</v>
      </c>
      <c r="AS122" s="1">
        <v>320</v>
      </c>
      <c r="AT122" s="1" t="s">
        <v>73</v>
      </c>
    </row>
    <row r="123" spans="1:48" x14ac:dyDescent="0.2">
      <c r="A123" s="15">
        <v>41759</v>
      </c>
      <c r="B123" s="2">
        <v>56.8</v>
      </c>
      <c r="C123" s="3">
        <v>9.6</v>
      </c>
      <c r="D123" s="3">
        <v>6.8</v>
      </c>
      <c r="E123" s="1" t="s">
        <v>84</v>
      </c>
      <c r="F123" s="1" t="s">
        <v>84</v>
      </c>
      <c r="G123" s="1">
        <v>2</v>
      </c>
      <c r="H123" s="1">
        <v>1</v>
      </c>
      <c r="I123" s="3">
        <v>0.1</v>
      </c>
      <c r="J123" s="1" t="s">
        <v>74</v>
      </c>
      <c r="K123" s="2">
        <v>0.05</v>
      </c>
      <c r="L123" s="2">
        <v>8.51</v>
      </c>
      <c r="M123" s="3">
        <v>0.8</v>
      </c>
      <c r="N123" s="3">
        <v>0.8</v>
      </c>
      <c r="O123" s="6" t="s">
        <v>76</v>
      </c>
      <c r="P123" s="3" t="s">
        <v>76</v>
      </c>
      <c r="Q123" s="1" t="s">
        <v>76</v>
      </c>
      <c r="R123" s="1" t="s">
        <v>93</v>
      </c>
      <c r="S123" s="1">
        <v>57</v>
      </c>
      <c r="T123" s="1" t="s">
        <v>76</v>
      </c>
      <c r="U123" s="1" t="s">
        <v>76</v>
      </c>
      <c r="V123" s="1" t="s">
        <v>76</v>
      </c>
      <c r="W123" s="5">
        <v>8.0000000000000002E-3</v>
      </c>
      <c r="X123" s="5">
        <v>5.0000000000000001E-3</v>
      </c>
      <c r="Y123" s="2" t="s">
        <v>89</v>
      </c>
      <c r="Z123" s="5">
        <v>2.7E-2</v>
      </c>
      <c r="AA123" s="5" t="s">
        <v>95</v>
      </c>
      <c r="AB123" s="5" t="s">
        <v>91</v>
      </c>
      <c r="AC123" s="5" t="s">
        <v>91</v>
      </c>
      <c r="AD123" s="3" t="s">
        <v>153</v>
      </c>
      <c r="AE123" s="3" t="s">
        <v>73</v>
      </c>
      <c r="AF123" s="2" t="s">
        <v>154</v>
      </c>
      <c r="AG123" s="5">
        <v>3.0000000000000001E-3</v>
      </c>
      <c r="AH123" s="3" t="s">
        <v>78</v>
      </c>
      <c r="AI123" s="5" t="s">
        <v>91</v>
      </c>
      <c r="AJ123" s="5">
        <v>3.9E-2</v>
      </c>
      <c r="AK123" s="5" t="s">
        <v>95</v>
      </c>
      <c r="AL123" s="2">
        <v>0.03</v>
      </c>
      <c r="AM123" s="2" t="s">
        <v>73</v>
      </c>
      <c r="AN123" s="5" t="s">
        <v>73</v>
      </c>
      <c r="AO123" s="3" t="s">
        <v>73</v>
      </c>
      <c r="AP123" s="1" t="s">
        <v>73</v>
      </c>
      <c r="AQ123" s="1" t="s">
        <v>73</v>
      </c>
      <c r="AR123" s="1" t="s">
        <v>73</v>
      </c>
      <c r="AS123" s="1" t="s">
        <v>73</v>
      </c>
      <c r="AT123" s="1" t="s">
        <v>73</v>
      </c>
    </row>
    <row r="124" spans="1:48" x14ac:dyDescent="0.2">
      <c r="A124" s="15">
        <v>41760</v>
      </c>
      <c r="B124" s="2">
        <v>31.2</v>
      </c>
      <c r="C124" s="3">
        <v>10.1</v>
      </c>
      <c r="D124" s="3">
        <v>6.9</v>
      </c>
      <c r="E124" s="1" t="s">
        <v>84</v>
      </c>
      <c r="F124" s="1" t="s">
        <v>84</v>
      </c>
      <c r="G124" s="1">
        <v>2</v>
      </c>
      <c r="H124" s="1">
        <v>1</v>
      </c>
      <c r="I124" s="3">
        <v>0.1</v>
      </c>
      <c r="J124" s="1" t="s">
        <v>74</v>
      </c>
      <c r="K124" s="2">
        <v>0.02</v>
      </c>
      <c r="L124" s="2">
        <v>7.12</v>
      </c>
      <c r="M124" s="3">
        <v>0.5</v>
      </c>
      <c r="N124" s="3">
        <v>0.5</v>
      </c>
      <c r="O124" s="6" t="s">
        <v>76</v>
      </c>
      <c r="P124" s="3" t="s">
        <v>76</v>
      </c>
      <c r="Q124" s="1" t="s">
        <v>76</v>
      </c>
      <c r="R124" s="1" t="s">
        <v>76</v>
      </c>
      <c r="S124" s="1">
        <v>56</v>
      </c>
      <c r="T124" s="56" t="s">
        <v>90</v>
      </c>
      <c r="U124" s="1" t="s">
        <v>76</v>
      </c>
      <c r="V124" s="1" t="s">
        <v>76</v>
      </c>
      <c r="W124" s="5">
        <v>5.0000000000000001E-3</v>
      </c>
      <c r="X124" s="5">
        <v>1E-3</v>
      </c>
      <c r="Y124" s="2" t="s">
        <v>89</v>
      </c>
      <c r="Z124" s="5">
        <v>2.4E-2</v>
      </c>
      <c r="AA124" s="5" t="s">
        <v>95</v>
      </c>
      <c r="AB124" s="5" t="s">
        <v>91</v>
      </c>
      <c r="AC124" s="5">
        <v>5.0000000000000001E-3</v>
      </c>
      <c r="AD124" s="3" t="s">
        <v>153</v>
      </c>
      <c r="AE124" s="3" t="s">
        <v>73</v>
      </c>
      <c r="AF124" s="2" t="s">
        <v>154</v>
      </c>
      <c r="AG124" s="5">
        <v>5.0000000000000001E-3</v>
      </c>
      <c r="AH124" s="3" t="s">
        <v>78</v>
      </c>
      <c r="AI124" s="5" t="s">
        <v>91</v>
      </c>
      <c r="AJ124" s="5">
        <v>3.7999999999999999E-2</v>
      </c>
      <c r="AK124" s="5" t="s">
        <v>95</v>
      </c>
      <c r="AL124" s="2">
        <v>0.02</v>
      </c>
      <c r="AM124" s="2" t="s">
        <v>73</v>
      </c>
      <c r="AN124" s="5" t="s">
        <v>73</v>
      </c>
      <c r="AO124" s="3" t="s">
        <v>73</v>
      </c>
      <c r="AP124" s="1" t="s">
        <v>73</v>
      </c>
      <c r="AQ124" s="1">
        <v>65</v>
      </c>
      <c r="AR124" s="1">
        <v>25</v>
      </c>
      <c r="AS124" s="1">
        <v>265</v>
      </c>
      <c r="AT124" s="1" t="s">
        <v>73</v>
      </c>
    </row>
    <row r="125" spans="1:48" x14ac:dyDescent="0.2">
      <c r="A125" s="15">
        <v>41761</v>
      </c>
      <c r="B125" s="2">
        <v>28.93</v>
      </c>
      <c r="C125" s="3">
        <v>9.9</v>
      </c>
      <c r="D125" s="3">
        <v>7.2</v>
      </c>
      <c r="E125" s="1" t="s">
        <v>72</v>
      </c>
      <c r="F125" s="1" t="s">
        <v>72</v>
      </c>
      <c r="G125" s="1" t="s">
        <v>72</v>
      </c>
      <c r="H125" s="1">
        <v>1</v>
      </c>
      <c r="I125" s="3" t="s">
        <v>73</v>
      </c>
      <c r="J125" s="1" t="s">
        <v>74</v>
      </c>
      <c r="K125" s="2" t="s">
        <v>74</v>
      </c>
      <c r="L125" s="2" t="s">
        <v>74</v>
      </c>
      <c r="M125" s="3">
        <v>0.5</v>
      </c>
      <c r="N125" s="3">
        <v>0.4</v>
      </c>
      <c r="O125" s="6" t="s">
        <v>76</v>
      </c>
      <c r="P125" s="3" t="s">
        <v>76</v>
      </c>
      <c r="Q125" s="1" t="s">
        <v>76</v>
      </c>
      <c r="R125" s="1" t="s">
        <v>76</v>
      </c>
      <c r="S125" s="1">
        <v>56</v>
      </c>
      <c r="T125" s="56" t="s">
        <v>90</v>
      </c>
      <c r="U125" s="1" t="s">
        <v>76</v>
      </c>
      <c r="V125" s="1" t="s">
        <v>76</v>
      </c>
      <c r="W125" s="5">
        <v>5.0000000000000001E-3</v>
      </c>
      <c r="X125" s="5">
        <v>1E-3</v>
      </c>
      <c r="Y125" s="2" t="s">
        <v>73</v>
      </c>
      <c r="Z125" s="5" t="s">
        <v>73</v>
      </c>
      <c r="AA125" s="5" t="s">
        <v>73</v>
      </c>
      <c r="AB125" s="5" t="s">
        <v>73</v>
      </c>
      <c r="AC125" s="5" t="s">
        <v>73</v>
      </c>
      <c r="AD125" s="3" t="s">
        <v>73</v>
      </c>
      <c r="AE125" s="3" t="s">
        <v>73</v>
      </c>
      <c r="AF125" s="2" t="s">
        <v>73</v>
      </c>
      <c r="AG125" s="5" t="s">
        <v>73</v>
      </c>
      <c r="AH125" s="3" t="s">
        <v>78</v>
      </c>
      <c r="AI125" s="5" t="s">
        <v>73</v>
      </c>
      <c r="AJ125" s="5" t="s">
        <v>73</v>
      </c>
      <c r="AK125" s="5" t="s">
        <v>73</v>
      </c>
      <c r="AL125" s="2" t="s">
        <v>73</v>
      </c>
      <c r="AM125" s="2" t="s">
        <v>73</v>
      </c>
      <c r="AN125" s="5" t="s">
        <v>73</v>
      </c>
      <c r="AO125" s="3" t="s">
        <v>73</v>
      </c>
      <c r="AP125" s="1" t="s">
        <v>73</v>
      </c>
      <c r="AQ125" s="1" t="s">
        <v>73</v>
      </c>
      <c r="AR125" s="1" t="s">
        <v>73</v>
      </c>
      <c r="AS125" s="1" t="s">
        <v>73</v>
      </c>
      <c r="AT125" s="1" t="s">
        <v>73</v>
      </c>
    </row>
    <row r="126" spans="1:48" x14ac:dyDescent="0.2">
      <c r="A126" s="15">
        <v>41762</v>
      </c>
      <c r="B126" s="2">
        <v>27</v>
      </c>
      <c r="C126" s="3">
        <v>9.8000000000000007</v>
      </c>
      <c r="D126" s="3">
        <v>7.4</v>
      </c>
      <c r="E126" s="1" t="s">
        <v>72</v>
      </c>
      <c r="F126" s="1" t="s">
        <v>72</v>
      </c>
      <c r="G126" s="1" t="s">
        <v>72</v>
      </c>
      <c r="H126" s="1">
        <v>1</v>
      </c>
      <c r="I126" s="3" t="s">
        <v>73</v>
      </c>
      <c r="J126" s="1" t="s">
        <v>74</v>
      </c>
      <c r="K126" s="2" t="s">
        <v>74</v>
      </c>
      <c r="L126" s="2" t="s">
        <v>74</v>
      </c>
      <c r="M126" s="3">
        <v>0.4</v>
      </c>
      <c r="N126" s="3">
        <v>0.4</v>
      </c>
      <c r="O126" s="6" t="s">
        <v>76</v>
      </c>
      <c r="P126" s="3" t="s">
        <v>76</v>
      </c>
      <c r="Q126" s="1" t="s">
        <v>76</v>
      </c>
      <c r="R126" s="1" t="s">
        <v>76</v>
      </c>
      <c r="S126" s="1">
        <v>56</v>
      </c>
      <c r="T126" s="56" t="s">
        <v>76</v>
      </c>
      <c r="U126" s="1" t="s">
        <v>76</v>
      </c>
      <c r="V126" s="1" t="s">
        <v>76</v>
      </c>
      <c r="W126" s="5" t="s">
        <v>76</v>
      </c>
      <c r="X126" s="5" t="s">
        <v>76</v>
      </c>
      <c r="Y126" s="2" t="s">
        <v>73</v>
      </c>
      <c r="Z126" s="5" t="s">
        <v>73</v>
      </c>
      <c r="AA126" s="5" t="s">
        <v>73</v>
      </c>
      <c r="AB126" s="5" t="s">
        <v>73</v>
      </c>
      <c r="AC126" s="5" t="s">
        <v>73</v>
      </c>
      <c r="AD126" s="3" t="s">
        <v>73</v>
      </c>
      <c r="AE126" s="3" t="s">
        <v>73</v>
      </c>
      <c r="AF126" s="2" t="s">
        <v>73</v>
      </c>
      <c r="AG126" s="5" t="s">
        <v>73</v>
      </c>
      <c r="AH126" s="3" t="s">
        <v>78</v>
      </c>
      <c r="AI126" s="5" t="s">
        <v>73</v>
      </c>
      <c r="AJ126" s="5" t="s">
        <v>73</v>
      </c>
      <c r="AK126" s="5" t="s">
        <v>73</v>
      </c>
      <c r="AL126" s="2" t="s">
        <v>73</v>
      </c>
      <c r="AM126" s="2" t="s">
        <v>73</v>
      </c>
      <c r="AN126" s="5" t="s">
        <v>73</v>
      </c>
      <c r="AO126" s="3" t="s">
        <v>73</v>
      </c>
      <c r="AP126" s="1" t="s">
        <v>73</v>
      </c>
      <c r="AQ126" s="1" t="s">
        <v>73</v>
      </c>
      <c r="AR126" s="1" t="s">
        <v>73</v>
      </c>
      <c r="AS126" s="1" t="s">
        <v>73</v>
      </c>
      <c r="AT126" s="1" t="s">
        <v>73</v>
      </c>
    </row>
    <row r="127" spans="1:48" x14ac:dyDescent="0.2">
      <c r="A127" s="15">
        <v>41763</v>
      </c>
      <c r="B127" s="2">
        <v>26.03</v>
      </c>
      <c r="C127" s="3">
        <v>9.6</v>
      </c>
      <c r="D127" s="3">
        <v>7.5</v>
      </c>
      <c r="E127" s="1" t="s">
        <v>72</v>
      </c>
      <c r="F127" s="1" t="s">
        <v>72</v>
      </c>
      <c r="G127" s="1" t="s">
        <v>72</v>
      </c>
      <c r="H127" s="1">
        <v>1</v>
      </c>
      <c r="I127" s="3">
        <v>0.1</v>
      </c>
      <c r="J127" s="1" t="s">
        <v>74</v>
      </c>
      <c r="K127" s="2">
        <v>0.03</v>
      </c>
      <c r="L127" s="2">
        <v>10.199999999999999</v>
      </c>
      <c r="M127" s="3">
        <v>0.4</v>
      </c>
      <c r="N127" s="3">
        <v>0.4</v>
      </c>
      <c r="O127" s="6" t="s">
        <v>76</v>
      </c>
      <c r="P127" s="3" t="s">
        <v>76</v>
      </c>
      <c r="Q127" s="1" t="s">
        <v>76</v>
      </c>
      <c r="R127" s="1" t="s">
        <v>76</v>
      </c>
      <c r="S127" s="1">
        <v>56</v>
      </c>
      <c r="T127" s="1" t="s">
        <v>76</v>
      </c>
      <c r="U127" s="1" t="s">
        <v>76</v>
      </c>
      <c r="V127" s="1" t="s">
        <v>76</v>
      </c>
      <c r="W127" s="5" t="s">
        <v>76</v>
      </c>
      <c r="X127" s="5" t="s">
        <v>76</v>
      </c>
      <c r="Y127" s="2">
        <v>0.05</v>
      </c>
      <c r="Z127" s="5">
        <v>3.4000000000000002E-2</v>
      </c>
      <c r="AA127" s="5" t="s">
        <v>95</v>
      </c>
      <c r="AB127" s="5" t="s">
        <v>91</v>
      </c>
      <c r="AC127" s="5">
        <v>5.0000000000000001E-3</v>
      </c>
      <c r="AD127" s="3" t="s">
        <v>153</v>
      </c>
      <c r="AE127" s="3" t="s">
        <v>73</v>
      </c>
      <c r="AF127" s="2" t="s">
        <v>154</v>
      </c>
      <c r="AG127" s="5">
        <v>8.0000000000000002E-3</v>
      </c>
      <c r="AH127" s="3" t="s">
        <v>78</v>
      </c>
      <c r="AI127" s="5">
        <v>5.0000000000000001E-3</v>
      </c>
      <c r="AJ127" s="5">
        <v>4.8000000000000001E-2</v>
      </c>
      <c r="AK127" s="5" t="s">
        <v>95</v>
      </c>
      <c r="AL127" s="2">
        <v>0.03</v>
      </c>
      <c r="AM127" s="2" t="s">
        <v>73</v>
      </c>
      <c r="AN127" s="5" t="s">
        <v>73</v>
      </c>
      <c r="AO127" s="3" t="s">
        <v>73</v>
      </c>
      <c r="AP127" s="1" t="s">
        <v>73</v>
      </c>
      <c r="AQ127" s="1">
        <v>89</v>
      </c>
      <c r="AR127" s="1">
        <v>36</v>
      </c>
      <c r="AS127" s="1">
        <v>371</v>
      </c>
      <c r="AT127" s="1" t="s">
        <v>73</v>
      </c>
    </row>
    <row r="128" spans="1:48" s="6" customFormat="1" x14ac:dyDescent="0.2">
      <c r="A128" s="15">
        <v>41764</v>
      </c>
      <c r="B128" s="2">
        <v>26.57</v>
      </c>
      <c r="C128" s="3">
        <v>9.9</v>
      </c>
      <c r="D128" s="3">
        <v>7.4</v>
      </c>
      <c r="E128" s="1" t="s">
        <v>72</v>
      </c>
      <c r="F128" s="1" t="s">
        <v>72</v>
      </c>
      <c r="G128" s="1" t="s">
        <v>72</v>
      </c>
      <c r="H128" s="1">
        <v>1</v>
      </c>
      <c r="I128" s="3">
        <v>0.1</v>
      </c>
      <c r="J128" s="1" t="s">
        <v>74</v>
      </c>
      <c r="K128" s="2">
        <v>0.03</v>
      </c>
      <c r="L128" s="2">
        <v>11.08</v>
      </c>
      <c r="M128" s="3">
        <v>0.4</v>
      </c>
      <c r="N128" s="3">
        <v>0.4</v>
      </c>
      <c r="O128" s="6" t="s">
        <v>76</v>
      </c>
      <c r="P128" s="3" t="s">
        <v>76</v>
      </c>
      <c r="Q128" s="1" t="s">
        <v>93</v>
      </c>
      <c r="R128" s="1" t="s">
        <v>76</v>
      </c>
      <c r="S128" s="1">
        <v>57</v>
      </c>
      <c r="T128" s="1" t="s">
        <v>90</v>
      </c>
      <c r="U128" s="1" t="s">
        <v>76</v>
      </c>
      <c r="V128" s="1" t="s">
        <v>76</v>
      </c>
      <c r="W128" s="5" t="s">
        <v>77</v>
      </c>
      <c r="X128" s="5">
        <v>1E-3</v>
      </c>
      <c r="Y128" s="2">
        <v>0.05</v>
      </c>
      <c r="Z128" s="5">
        <v>3.4000000000000002E-2</v>
      </c>
      <c r="AA128" s="5" t="s">
        <v>95</v>
      </c>
      <c r="AB128" s="5" t="s">
        <v>91</v>
      </c>
      <c r="AC128" s="5">
        <v>5.0000000000000001E-3</v>
      </c>
      <c r="AD128" s="3" t="s">
        <v>153</v>
      </c>
      <c r="AE128" s="3" t="s">
        <v>73</v>
      </c>
      <c r="AF128" s="2" t="s">
        <v>154</v>
      </c>
      <c r="AG128" s="5">
        <v>7.0000000000000001E-3</v>
      </c>
      <c r="AH128" s="3" t="s">
        <v>78</v>
      </c>
      <c r="AI128" s="5" t="s">
        <v>91</v>
      </c>
      <c r="AJ128" s="5">
        <v>4.3999999999999997E-2</v>
      </c>
      <c r="AK128" s="5" t="s">
        <v>95</v>
      </c>
      <c r="AL128" s="2">
        <v>0.03</v>
      </c>
      <c r="AM128" s="2" t="s">
        <v>73</v>
      </c>
      <c r="AN128" s="5" t="s">
        <v>73</v>
      </c>
      <c r="AO128" s="3" t="s">
        <v>73</v>
      </c>
      <c r="AP128" s="1" t="s">
        <v>73</v>
      </c>
      <c r="AQ128" s="1" t="s">
        <v>73</v>
      </c>
      <c r="AR128" s="1" t="s">
        <v>73</v>
      </c>
      <c r="AS128" s="1" t="s">
        <v>73</v>
      </c>
      <c r="AT128" s="1" t="s">
        <v>73</v>
      </c>
      <c r="AU128" s="1"/>
      <c r="AV128" s="1"/>
    </row>
    <row r="129" spans="1:46" x14ac:dyDescent="0.2">
      <c r="A129" s="15">
        <v>41765</v>
      </c>
      <c r="B129" s="2">
        <v>22.27</v>
      </c>
      <c r="C129" s="3">
        <v>9.9</v>
      </c>
      <c r="D129" s="3">
        <v>7.2</v>
      </c>
      <c r="E129" s="1" t="s">
        <v>84</v>
      </c>
      <c r="F129" s="1" t="s">
        <v>84</v>
      </c>
      <c r="G129" s="1">
        <v>2</v>
      </c>
      <c r="H129" s="1">
        <v>1</v>
      </c>
      <c r="I129" s="3">
        <v>0.1</v>
      </c>
      <c r="J129" s="1" t="s">
        <v>74</v>
      </c>
      <c r="K129" s="2">
        <v>0.04</v>
      </c>
      <c r="L129" s="2">
        <v>12.21</v>
      </c>
      <c r="M129" s="3">
        <v>0.5</v>
      </c>
      <c r="N129" s="3">
        <v>0.5</v>
      </c>
      <c r="O129" s="6" t="s">
        <v>76</v>
      </c>
      <c r="P129" s="3">
        <v>0.6</v>
      </c>
      <c r="Q129" s="1" t="s">
        <v>76</v>
      </c>
      <c r="R129" s="1" t="s">
        <v>76</v>
      </c>
      <c r="S129" s="1">
        <v>58</v>
      </c>
      <c r="T129" s="1" t="s">
        <v>90</v>
      </c>
      <c r="U129" s="1">
        <v>80</v>
      </c>
      <c r="V129" s="1" t="s">
        <v>76</v>
      </c>
      <c r="W129" s="5" t="s">
        <v>77</v>
      </c>
      <c r="X129" s="5">
        <v>1E-3</v>
      </c>
      <c r="Y129" s="2" t="s">
        <v>89</v>
      </c>
      <c r="Z129" s="5">
        <v>3.5000000000000003E-2</v>
      </c>
      <c r="AA129" s="5" t="s">
        <v>95</v>
      </c>
      <c r="AB129" s="5" t="s">
        <v>91</v>
      </c>
      <c r="AC129" s="5">
        <v>8.0000000000000002E-3</v>
      </c>
      <c r="AD129" s="3" t="s">
        <v>153</v>
      </c>
      <c r="AE129" s="3" t="s">
        <v>153</v>
      </c>
      <c r="AF129" s="2" t="s">
        <v>154</v>
      </c>
      <c r="AG129" s="5">
        <v>7.0000000000000001E-3</v>
      </c>
      <c r="AH129" s="3" t="s">
        <v>155</v>
      </c>
      <c r="AI129" s="5">
        <v>5.0000000000000001E-3</v>
      </c>
      <c r="AJ129" s="5">
        <v>0.03</v>
      </c>
      <c r="AK129" s="5" t="s">
        <v>95</v>
      </c>
      <c r="AL129" s="2">
        <v>0.03</v>
      </c>
      <c r="AM129" s="2" t="s">
        <v>89</v>
      </c>
      <c r="AN129" s="5" t="s">
        <v>95</v>
      </c>
      <c r="AO129" s="3" t="s">
        <v>153</v>
      </c>
      <c r="AP129" s="1" t="s">
        <v>157</v>
      </c>
      <c r="AQ129" s="1">
        <v>90</v>
      </c>
      <c r="AR129" s="1">
        <v>36</v>
      </c>
      <c r="AS129" s="1">
        <v>374</v>
      </c>
      <c r="AT129" s="1" t="s">
        <v>73</v>
      </c>
    </row>
    <row r="130" spans="1:46" x14ac:dyDescent="0.2">
      <c r="A130" s="15">
        <v>41766</v>
      </c>
      <c r="B130" s="2">
        <v>23.18</v>
      </c>
      <c r="C130" s="3">
        <v>9.8000000000000007</v>
      </c>
      <c r="D130" s="3">
        <v>7.1</v>
      </c>
      <c r="E130" s="1" t="s">
        <v>84</v>
      </c>
      <c r="F130" s="1" t="s">
        <v>84</v>
      </c>
      <c r="G130" s="1">
        <v>2</v>
      </c>
      <c r="H130" s="1">
        <v>1</v>
      </c>
      <c r="I130" s="3">
        <v>0.1</v>
      </c>
      <c r="J130" s="1" t="s">
        <v>74</v>
      </c>
      <c r="K130" s="2">
        <v>0.04</v>
      </c>
      <c r="L130" s="2">
        <v>12.68</v>
      </c>
      <c r="M130" s="3">
        <v>0.7</v>
      </c>
      <c r="N130" s="3">
        <v>0.7</v>
      </c>
      <c r="O130" s="6" t="s">
        <v>76</v>
      </c>
      <c r="P130" s="3" t="s">
        <v>76</v>
      </c>
      <c r="Q130" s="1" t="s">
        <v>76</v>
      </c>
      <c r="R130" s="1" t="s">
        <v>93</v>
      </c>
      <c r="S130" s="1">
        <v>59</v>
      </c>
      <c r="T130" s="56" t="s">
        <v>90</v>
      </c>
      <c r="U130" s="1" t="s">
        <v>76</v>
      </c>
      <c r="V130" s="1" t="s">
        <v>76</v>
      </c>
      <c r="W130" s="5" t="s">
        <v>77</v>
      </c>
      <c r="X130" s="5">
        <v>1E-3</v>
      </c>
      <c r="Y130" s="2" t="s">
        <v>89</v>
      </c>
      <c r="Z130" s="5">
        <v>3.3000000000000002E-2</v>
      </c>
      <c r="AA130" s="5" t="s">
        <v>95</v>
      </c>
      <c r="AB130" s="5" t="s">
        <v>91</v>
      </c>
      <c r="AC130" s="5">
        <v>5.0000000000000001E-3</v>
      </c>
      <c r="AD130" s="3" t="s">
        <v>153</v>
      </c>
      <c r="AE130" s="3" t="s">
        <v>73</v>
      </c>
      <c r="AF130" s="2" t="s">
        <v>154</v>
      </c>
      <c r="AG130" s="5">
        <v>7.0000000000000001E-3</v>
      </c>
      <c r="AH130" s="3" t="s">
        <v>78</v>
      </c>
      <c r="AI130" s="5">
        <v>5.0000000000000001E-3</v>
      </c>
      <c r="AJ130" s="5">
        <v>0.04</v>
      </c>
      <c r="AK130" s="5" t="s">
        <v>95</v>
      </c>
      <c r="AL130" s="2">
        <v>0.03</v>
      </c>
      <c r="AM130" s="2" t="s">
        <v>73</v>
      </c>
      <c r="AN130" s="5" t="s">
        <v>73</v>
      </c>
      <c r="AO130" s="3" t="s">
        <v>73</v>
      </c>
      <c r="AP130" s="1" t="s">
        <v>73</v>
      </c>
      <c r="AQ130" s="1" t="s">
        <v>73</v>
      </c>
      <c r="AR130" s="1" t="s">
        <v>73</v>
      </c>
      <c r="AS130" s="1" t="s">
        <v>73</v>
      </c>
      <c r="AT130" s="1" t="s">
        <v>73</v>
      </c>
    </row>
    <row r="131" spans="1:46" x14ac:dyDescent="0.2">
      <c r="A131" s="15">
        <v>41767</v>
      </c>
      <c r="B131" s="2">
        <v>21.94</v>
      </c>
      <c r="C131" s="3">
        <v>9.9</v>
      </c>
      <c r="D131" s="3">
        <v>6.9</v>
      </c>
      <c r="E131" s="1" t="s">
        <v>84</v>
      </c>
      <c r="F131" s="1" t="s">
        <v>84</v>
      </c>
      <c r="G131" s="1">
        <v>2</v>
      </c>
      <c r="H131" s="1">
        <v>1</v>
      </c>
      <c r="I131" s="3">
        <v>0.1</v>
      </c>
      <c r="J131" s="1" t="s">
        <v>74</v>
      </c>
      <c r="K131" s="2">
        <v>0.04</v>
      </c>
      <c r="L131" s="2">
        <v>13.16</v>
      </c>
      <c r="M131" s="3">
        <v>0.9</v>
      </c>
      <c r="N131" s="3">
        <v>0.8</v>
      </c>
      <c r="O131" s="6" t="s">
        <v>76</v>
      </c>
      <c r="P131" s="3" t="s">
        <v>76</v>
      </c>
      <c r="Q131" s="1" t="s">
        <v>76</v>
      </c>
      <c r="R131" s="1" t="s">
        <v>76</v>
      </c>
      <c r="S131" s="1">
        <v>60</v>
      </c>
      <c r="T131" s="56" t="s">
        <v>90</v>
      </c>
      <c r="U131" s="1" t="s">
        <v>76</v>
      </c>
      <c r="V131" s="1" t="s">
        <v>76</v>
      </c>
      <c r="W131" s="5" t="s">
        <v>77</v>
      </c>
      <c r="X131" s="5">
        <v>1E-3</v>
      </c>
      <c r="Y131" s="2">
        <v>0.05</v>
      </c>
      <c r="Z131" s="5">
        <v>3.2000000000000001E-2</v>
      </c>
      <c r="AA131" s="5" t="s">
        <v>95</v>
      </c>
      <c r="AB131" s="5" t="s">
        <v>91</v>
      </c>
      <c r="AC131" s="5">
        <v>0.01</v>
      </c>
      <c r="AD131" s="3" t="s">
        <v>153</v>
      </c>
      <c r="AE131" s="3" t="s">
        <v>73</v>
      </c>
      <c r="AF131" s="2" t="s">
        <v>154</v>
      </c>
      <c r="AG131" s="5">
        <v>7.0000000000000001E-3</v>
      </c>
      <c r="AH131" s="3" t="s">
        <v>78</v>
      </c>
      <c r="AI131" s="5">
        <v>6.0000000000000001E-3</v>
      </c>
      <c r="AJ131" s="5">
        <v>3.5000000000000003E-2</v>
      </c>
      <c r="AK131" s="5" t="s">
        <v>95</v>
      </c>
      <c r="AL131" s="2">
        <v>0.03</v>
      </c>
      <c r="AM131" s="2" t="s">
        <v>73</v>
      </c>
      <c r="AN131" s="5" t="s">
        <v>73</v>
      </c>
      <c r="AO131" s="3" t="s">
        <v>73</v>
      </c>
      <c r="AP131" s="1" t="s">
        <v>73</v>
      </c>
      <c r="AQ131" s="1">
        <v>84</v>
      </c>
      <c r="AR131" s="1">
        <v>34</v>
      </c>
      <c r="AS131" s="1">
        <v>352</v>
      </c>
      <c r="AT131" s="1" t="s">
        <v>73</v>
      </c>
    </row>
    <row r="132" spans="1:46" x14ac:dyDescent="0.2">
      <c r="A132" s="15">
        <v>41768</v>
      </c>
      <c r="B132" s="2">
        <v>38.53</v>
      </c>
      <c r="C132" s="3" t="s">
        <v>71</v>
      </c>
      <c r="D132" s="3" t="s">
        <v>71</v>
      </c>
      <c r="E132" s="1" t="s">
        <v>72</v>
      </c>
      <c r="F132" s="1" t="s">
        <v>72</v>
      </c>
      <c r="G132" s="1" t="s">
        <v>72</v>
      </c>
      <c r="H132" s="1">
        <v>1</v>
      </c>
      <c r="I132" s="3" t="s">
        <v>73</v>
      </c>
      <c r="J132" s="1" t="s">
        <v>74</v>
      </c>
      <c r="K132" s="2" t="s">
        <v>74</v>
      </c>
      <c r="L132" s="2" t="s">
        <v>74</v>
      </c>
      <c r="M132" s="3">
        <v>1.1000000000000001</v>
      </c>
      <c r="N132" s="3">
        <v>1</v>
      </c>
      <c r="O132" s="6" t="s">
        <v>76</v>
      </c>
      <c r="P132" s="3" t="s">
        <v>76</v>
      </c>
      <c r="Q132" s="1" t="s">
        <v>76</v>
      </c>
      <c r="R132" s="1" t="s">
        <v>76</v>
      </c>
      <c r="S132" s="1" t="s">
        <v>76</v>
      </c>
      <c r="T132" s="1" t="s">
        <v>90</v>
      </c>
      <c r="U132" s="1" t="s">
        <v>76</v>
      </c>
      <c r="V132" s="1" t="s">
        <v>76</v>
      </c>
      <c r="W132" s="5" t="s">
        <v>77</v>
      </c>
      <c r="X132" s="5">
        <v>1E-3</v>
      </c>
      <c r="Y132" s="2" t="s">
        <v>73</v>
      </c>
      <c r="Z132" s="5" t="s">
        <v>73</v>
      </c>
      <c r="AA132" s="5" t="s">
        <v>73</v>
      </c>
      <c r="AB132" s="5" t="s">
        <v>73</v>
      </c>
      <c r="AC132" s="5" t="s">
        <v>73</v>
      </c>
      <c r="AD132" s="3" t="s">
        <v>73</v>
      </c>
      <c r="AE132" s="3" t="s">
        <v>73</v>
      </c>
      <c r="AF132" s="2" t="s">
        <v>73</v>
      </c>
      <c r="AG132" s="5" t="s">
        <v>73</v>
      </c>
      <c r="AH132" s="3" t="s">
        <v>78</v>
      </c>
      <c r="AI132" s="5" t="s">
        <v>73</v>
      </c>
      <c r="AJ132" s="5" t="s">
        <v>73</v>
      </c>
      <c r="AK132" s="5" t="s">
        <v>73</v>
      </c>
      <c r="AL132" s="2" t="s">
        <v>73</v>
      </c>
      <c r="AM132" s="2" t="s">
        <v>73</v>
      </c>
      <c r="AN132" s="5" t="s">
        <v>73</v>
      </c>
      <c r="AO132" s="3" t="s">
        <v>73</v>
      </c>
      <c r="AP132" s="1" t="s">
        <v>73</v>
      </c>
      <c r="AQ132" s="1" t="s">
        <v>73</v>
      </c>
      <c r="AR132" s="1" t="s">
        <v>73</v>
      </c>
      <c r="AS132" s="1" t="s">
        <v>73</v>
      </c>
      <c r="AT132" s="1" t="s">
        <v>73</v>
      </c>
    </row>
    <row r="133" spans="1:46" x14ac:dyDescent="0.2">
      <c r="A133" s="15">
        <v>41769</v>
      </c>
      <c r="B133" s="2">
        <v>28.33</v>
      </c>
      <c r="C133" s="3" t="s">
        <v>71</v>
      </c>
      <c r="D133" s="3" t="s">
        <v>71</v>
      </c>
      <c r="E133" s="1" t="s">
        <v>72</v>
      </c>
      <c r="F133" s="1" t="s">
        <v>72</v>
      </c>
      <c r="G133" s="1" t="s">
        <v>72</v>
      </c>
      <c r="H133" s="1">
        <v>2</v>
      </c>
      <c r="I133" s="3" t="s">
        <v>73</v>
      </c>
      <c r="J133" s="1" t="s">
        <v>74</v>
      </c>
      <c r="K133" s="2" t="s">
        <v>74</v>
      </c>
      <c r="L133" s="2" t="s">
        <v>74</v>
      </c>
      <c r="M133" s="3">
        <v>1.1000000000000001</v>
      </c>
      <c r="N133" s="3">
        <v>1</v>
      </c>
      <c r="O133" s="6" t="s">
        <v>76</v>
      </c>
      <c r="P133" s="3" t="s">
        <v>76</v>
      </c>
      <c r="Q133" s="1" t="s">
        <v>76</v>
      </c>
      <c r="R133" s="1" t="s">
        <v>76</v>
      </c>
      <c r="S133" s="1" t="s">
        <v>76</v>
      </c>
      <c r="T133" s="56" t="s">
        <v>76</v>
      </c>
      <c r="U133" s="1" t="s">
        <v>76</v>
      </c>
      <c r="V133" s="1" t="s">
        <v>76</v>
      </c>
      <c r="W133" s="5" t="s">
        <v>76</v>
      </c>
      <c r="X133" s="5" t="s">
        <v>76</v>
      </c>
      <c r="Y133" s="2" t="s">
        <v>73</v>
      </c>
      <c r="Z133" s="5" t="s">
        <v>73</v>
      </c>
      <c r="AA133" s="5" t="s">
        <v>73</v>
      </c>
      <c r="AB133" s="5" t="s">
        <v>73</v>
      </c>
      <c r="AC133" s="5" t="s">
        <v>73</v>
      </c>
      <c r="AD133" s="3" t="s">
        <v>73</v>
      </c>
      <c r="AE133" s="3" t="s">
        <v>73</v>
      </c>
      <c r="AF133" s="2" t="s">
        <v>73</v>
      </c>
      <c r="AG133" s="5" t="s">
        <v>73</v>
      </c>
      <c r="AH133" s="3" t="s">
        <v>78</v>
      </c>
      <c r="AI133" s="5" t="s">
        <v>73</v>
      </c>
      <c r="AJ133" s="5" t="s">
        <v>73</v>
      </c>
      <c r="AK133" s="5" t="s">
        <v>73</v>
      </c>
      <c r="AL133" s="2" t="s">
        <v>73</v>
      </c>
      <c r="AM133" s="2" t="s">
        <v>73</v>
      </c>
      <c r="AN133" s="5" t="s">
        <v>73</v>
      </c>
      <c r="AO133" s="3" t="s">
        <v>73</v>
      </c>
      <c r="AP133" s="1" t="s">
        <v>73</v>
      </c>
      <c r="AQ133" s="1" t="s">
        <v>73</v>
      </c>
      <c r="AR133" s="1" t="s">
        <v>73</v>
      </c>
      <c r="AS133" s="1" t="s">
        <v>73</v>
      </c>
      <c r="AT133" s="1" t="s">
        <v>73</v>
      </c>
    </row>
    <row r="134" spans="1:46" x14ac:dyDescent="0.2">
      <c r="A134" s="15">
        <v>41770</v>
      </c>
      <c r="B134" s="2">
        <v>29.17</v>
      </c>
      <c r="C134" s="3">
        <v>9.4</v>
      </c>
      <c r="D134" s="3">
        <v>7</v>
      </c>
      <c r="E134" s="1" t="s">
        <v>72</v>
      </c>
      <c r="F134" s="1" t="s">
        <v>72</v>
      </c>
      <c r="G134" s="1" t="s">
        <v>72</v>
      </c>
      <c r="H134" s="1">
        <v>1</v>
      </c>
      <c r="I134" s="3">
        <v>0.2</v>
      </c>
      <c r="J134" s="1" t="s">
        <v>74</v>
      </c>
      <c r="K134" s="2">
        <v>0.1</v>
      </c>
      <c r="L134" s="2">
        <v>9.32</v>
      </c>
      <c r="M134" s="3">
        <v>0.9</v>
      </c>
      <c r="N134" s="3">
        <v>0.8</v>
      </c>
      <c r="O134" s="6" t="s">
        <v>76</v>
      </c>
      <c r="P134" s="3" t="s">
        <v>76</v>
      </c>
      <c r="Q134" s="1" t="s">
        <v>76</v>
      </c>
      <c r="R134" s="1" t="s">
        <v>76</v>
      </c>
      <c r="S134" s="1">
        <v>62</v>
      </c>
      <c r="T134" s="1" t="s">
        <v>76</v>
      </c>
      <c r="U134" s="1" t="s">
        <v>76</v>
      </c>
      <c r="V134" s="1" t="s">
        <v>76</v>
      </c>
      <c r="W134" s="5" t="s">
        <v>76</v>
      </c>
      <c r="X134" s="5" t="s">
        <v>76</v>
      </c>
      <c r="Y134" s="2" t="s">
        <v>89</v>
      </c>
      <c r="Z134" s="5">
        <v>2.8000000000000001E-2</v>
      </c>
      <c r="AA134" s="5" t="s">
        <v>95</v>
      </c>
      <c r="AB134" s="5" t="s">
        <v>91</v>
      </c>
      <c r="AC134" s="5">
        <v>8.0000000000000002E-3</v>
      </c>
      <c r="AD134" s="3" t="s">
        <v>153</v>
      </c>
      <c r="AE134" s="3" t="s">
        <v>73</v>
      </c>
      <c r="AF134" s="2" t="s">
        <v>154</v>
      </c>
      <c r="AG134" s="5">
        <v>0.01</v>
      </c>
      <c r="AH134" s="3" t="s">
        <v>78</v>
      </c>
      <c r="AI134" s="5">
        <v>6.0000000000000001E-3</v>
      </c>
      <c r="AJ134" s="5">
        <v>3.4000000000000002E-2</v>
      </c>
      <c r="AK134" s="5" t="s">
        <v>95</v>
      </c>
      <c r="AL134" s="2">
        <v>0.03</v>
      </c>
      <c r="AM134" s="2" t="s">
        <v>73</v>
      </c>
      <c r="AN134" s="5" t="s">
        <v>73</v>
      </c>
      <c r="AO134" s="3" t="s">
        <v>73</v>
      </c>
      <c r="AP134" s="1" t="s">
        <v>73</v>
      </c>
      <c r="AQ134" s="1">
        <v>76</v>
      </c>
      <c r="AR134" s="1">
        <v>30</v>
      </c>
      <c r="AS134" s="1">
        <v>313</v>
      </c>
      <c r="AT134" s="1" t="s">
        <v>73</v>
      </c>
    </row>
    <row r="135" spans="1:46" x14ac:dyDescent="0.2">
      <c r="A135" s="15">
        <v>41771</v>
      </c>
      <c r="B135" s="2">
        <v>36.79</v>
      </c>
      <c r="C135" s="3">
        <v>9.1999999999999993</v>
      </c>
      <c r="D135" s="3">
        <v>6.8</v>
      </c>
      <c r="E135" s="1" t="s">
        <v>72</v>
      </c>
      <c r="F135" s="1" t="s">
        <v>72</v>
      </c>
      <c r="G135" s="1" t="s">
        <v>72</v>
      </c>
      <c r="H135" s="1">
        <v>1</v>
      </c>
      <c r="I135" s="3">
        <v>0.2</v>
      </c>
      <c r="J135" s="1" t="s">
        <v>74</v>
      </c>
      <c r="K135" s="2">
        <v>0.08</v>
      </c>
      <c r="L135" s="2">
        <v>10.82</v>
      </c>
      <c r="M135" s="3">
        <v>0.8</v>
      </c>
      <c r="N135" s="3">
        <v>0.7</v>
      </c>
      <c r="O135" s="6" t="s">
        <v>76</v>
      </c>
      <c r="P135" s="3" t="s">
        <v>76</v>
      </c>
      <c r="Q135" s="1" t="s">
        <v>93</v>
      </c>
      <c r="R135" s="1" t="s">
        <v>76</v>
      </c>
      <c r="S135" s="1">
        <v>64</v>
      </c>
      <c r="T135" s="1" t="s">
        <v>90</v>
      </c>
      <c r="U135" s="1" t="s">
        <v>76</v>
      </c>
      <c r="V135" s="1" t="s">
        <v>76</v>
      </c>
      <c r="W135" s="5" t="s">
        <v>77</v>
      </c>
      <c r="X135" s="5">
        <v>1E-3</v>
      </c>
      <c r="Y135" s="2">
        <v>0.05</v>
      </c>
      <c r="Z135" s="5">
        <v>2.8000000000000001E-2</v>
      </c>
      <c r="AA135" s="5" t="s">
        <v>95</v>
      </c>
      <c r="AB135" s="5" t="s">
        <v>91</v>
      </c>
      <c r="AC135" s="5">
        <v>1.4999999999999999E-2</v>
      </c>
      <c r="AD135" s="3">
        <v>0.1</v>
      </c>
      <c r="AE135" s="3" t="s">
        <v>73</v>
      </c>
      <c r="AF135" s="2" t="s">
        <v>154</v>
      </c>
      <c r="AG135" s="5">
        <v>8.9999999999999993E-3</v>
      </c>
      <c r="AH135" s="3" t="s">
        <v>78</v>
      </c>
      <c r="AI135" s="5">
        <v>6.0000000000000001E-3</v>
      </c>
      <c r="AJ135" s="5">
        <v>3.5999999999999997E-2</v>
      </c>
      <c r="AK135" s="5" t="s">
        <v>95</v>
      </c>
      <c r="AL135" s="2">
        <v>0.03</v>
      </c>
      <c r="AM135" s="2" t="s">
        <v>73</v>
      </c>
      <c r="AN135" s="5" t="s">
        <v>73</v>
      </c>
      <c r="AO135" s="3" t="s">
        <v>73</v>
      </c>
      <c r="AP135" s="1" t="s">
        <v>73</v>
      </c>
      <c r="AQ135" s="1" t="s">
        <v>73</v>
      </c>
      <c r="AR135" s="1" t="s">
        <v>73</v>
      </c>
      <c r="AS135" s="1" t="s">
        <v>73</v>
      </c>
      <c r="AT135" s="1" t="s">
        <v>73</v>
      </c>
    </row>
    <row r="136" spans="1:46" x14ac:dyDescent="0.2">
      <c r="A136" s="15">
        <v>41772</v>
      </c>
      <c r="B136" s="2">
        <v>113.03</v>
      </c>
      <c r="C136" s="3">
        <v>7.6</v>
      </c>
      <c r="D136" s="3">
        <v>6.7</v>
      </c>
      <c r="E136" s="1" t="s">
        <v>84</v>
      </c>
      <c r="F136" s="1" t="s">
        <v>84</v>
      </c>
      <c r="G136" s="1">
        <v>2</v>
      </c>
      <c r="H136" s="1">
        <v>2</v>
      </c>
      <c r="I136" s="3">
        <v>0.7</v>
      </c>
      <c r="J136" s="1" t="s">
        <v>74</v>
      </c>
      <c r="K136" s="2">
        <v>0.31</v>
      </c>
      <c r="L136" s="2">
        <v>9.4</v>
      </c>
      <c r="M136" s="3">
        <v>0.9</v>
      </c>
      <c r="N136" s="3">
        <v>0.8</v>
      </c>
      <c r="O136" s="6" t="s">
        <v>76</v>
      </c>
      <c r="P136" s="3">
        <v>0.7</v>
      </c>
      <c r="Q136" s="1" t="s">
        <v>76</v>
      </c>
      <c r="R136" s="1" t="s">
        <v>76</v>
      </c>
      <c r="S136" s="1">
        <v>64</v>
      </c>
      <c r="T136" s="56">
        <v>180</v>
      </c>
      <c r="U136" s="1">
        <v>78</v>
      </c>
      <c r="V136" s="1" t="s">
        <v>76</v>
      </c>
      <c r="W136" s="5" t="s">
        <v>77</v>
      </c>
      <c r="X136" s="5">
        <v>1E-3</v>
      </c>
      <c r="Y136" s="2" t="s">
        <v>89</v>
      </c>
      <c r="Z136" s="5">
        <v>2.5000000000000001E-2</v>
      </c>
      <c r="AA136" s="5" t="s">
        <v>95</v>
      </c>
      <c r="AB136" s="5" t="s">
        <v>91</v>
      </c>
      <c r="AC136" s="5">
        <v>5.0000000000000001E-3</v>
      </c>
      <c r="AD136" s="3">
        <v>0.1</v>
      </c>
      <c r="AE136" s="3" t="s">
        <v>153</v>
      </c>
      <c r="AF136" s="2" t="s">
        <v>154</v>
      </c>
      <c r="AG136" s="5">
        <v>3.0000000000000001E-3</v>
      </c>
      <c r="AH136" s="3" t="s">
        <v>155</v>
      </c>
      <c r="AI136" s="5" t="s">
        <v>91</v>
      </c>
      <c r="AJ136" s="5">
        <v>2.9000000000000001E-2</v>
      </c>
      <c r="AK136" s="5" t="s">
        <v>95</v>
      </c>
      <c r="AL136" s="2">
        <v>0.04</v>
      </c>
      <c r="AM136" s="2" t="s">
        <v>89</v>
      </c>
      <c r="AN136" s="5" t="s">
        <v>95</v>
      </c>
      <c r="AO136" s="3" t="s">
        <v>153</v>
      </c>
      <c r="AP136" s="1" t="s">
        <v>157</v>
      </c>
      <c r="AQ136" s="1">
        <v>60</v>
      </c>
      <c r="AR136" s="1">
        <v>22</v>
      </c>
      <c r="AS136" s="1">
        <v>238</v>
      </c>
      <c r="AT136" s="1" t="s">
        <v>73</v>
      </c>
    </row>
    <row r="137" spans="1:46" x14ac:dyDescent="0.2">
      <c r="A137" s="15">
        <v>41773</v>
      </c>
      <c r="B137" s="2">
        <v>58.99</v>
      </c>
      <c r="C137" s="3">
        <v>8.6</v>
      </c>
      <c r="D137" s="3">
        <v>7</v>
      </c>
      <c r="E137" s="1">
        <v>3</v>
      </c>
      <c r="F137" s="1" t="s">
        <v>84</v>
      </c>
      <c r="G137" s="1">
        <v>3</v>
      </c>
      <c r="H137" s="1">
        <v>1</v>
      </c>
      <c r="I137" s="3">
        <v>0.4</v>
      </c>
      <c r="J137" s="1" t="s">
        <v>74</v>
      </c>
      <c r="K137" s="2">
        <v>0.23</v>
      </c>
      <c r="L137" s="2">
        <v>6.83</v>
      </c>
      <c r="M137" s="3">
        <v>0.4</v>
      </c>
      <c r="N137" s="3">
        <v>0.4</v>
      </c>
      <c r="O137" s="6" t="s">
        <v>76</v>
      </c>
      <c r="P137" s="3" t="s">
        <v>76</v>
      </c>
      <c r="Q137" s="1" t="s">
        <v>76</v>
      </c>
      <c r="R137" s="1" t="s">
        <v>93</v>
      </c>
      <c r="S137" s="1">
        <v>62</v>
      </c>
      <c r="T137" s="56">
        <v>170</v>
      </c>
      <c r="U137" s="1" t="s">
        <v>76</v>
      </c>
      <c r="V137" s="1" t="s">
        <v>76</v>
      </c>
      <c r="W137" s="5" t="s">
        <v>77</v>
      </c>
      <c r="X137" s="5">
        <v>1E-3</v>
      </c>
      <c r="Y137" s="2" t="s">
        <v>89</v>
      </c>
      <c r="Z137" s="5">
        <v>2.5000000000000001E-2</v>
      </c>
      <c r="AA137" s="5" t="s">
        <v>95</v>
      </c>
      <c r="AB137" s="5" t="s">
        <v>91</v>
      </c>
      <c r="AC137" s="5">
        <v>7.0000000000000001E-3</v>
      </c>
      <c r="AD137" s="3">
        <v>0.1</v>
      </c>
      <c r="AE137" s="3" t="s">
        <v>73</v>
      </c>
      <c r="AF137" s="2" t="s">
        <v>154</v>
      </c>
      <c r="AG137" s="5">
        <v>1.2E-2</v>
      </c>
      <c r="AH137" s="3" t="s">
        <v>78</v>
      </c>
      <c r="AI137" s="5" t="s">
        <v>91</v>
      </c>
      <c r="AJ137" s="5">
        <v>0.02</v>
      </c>
      <c r="AK137" s="5" t="s">
        <v>95</v>
      </c>
      <c r="AL137" s="2">
        <v>0.02</v>
      </c>
      <c r="AM137" s="2" t="s">
        <v>73</v>
      </c>
      <c r="AN137" s="5" t="s">
        <v>73</v>
      </c>
      <c r="AO137" s="3" t="s">
        <v>73</v>
      </c>
      <c r="AP137" s="1" t="s">
        <v>73</v>
      </c>
      <c r="AQ137" s="1" t="s">
        <v>73</v>
      </c>
      <c r="AR137" s="1" t="s">
        <v>73</v>
      </c>
      <c r="AS137" s="1" t="s">
        <v>73</v>
      </c>
      <c r="AT137" s="1" t="s">
        <v>73</v>
      </c>
    </row>
    <row r="138" spans="1:46" x14ac:dyDescent="0.2">
      <c r="A138" s="15">
        <v>41774</v>
      </c>
      <c r="B138" s="2">
        <v>66.63</v>
      </c>
      <c r="C138" s="3">
        <v>9</v>
      </c>
      <c r="D138" s="3">
        <v>7</v>
      </c>
      <c r="E138" s="1" t="s">
        <v>84</v>
      </c>
      <c r="F138" s="1" t="s">
        <v>84</v>
      </c>
      <c r="G138" s="1">
        <v>3</v>
      </c>
      <c r="H138" s="1">
        <v>2</v>
      </c>
      <c r="I138" s="3">
        <v>0.5</v>
      </c>
      <c r="J138" s="1" t="s">
        <v>74</v>
      </c>
      <c r="K138" s="2">
        <v>0.28999999999999998</v>
      </c>
      <c r="L138" s="2">
        <v>8.5500000000000007</v>
      </c>
      <c r="M138" s="3">
        <v>0.3</v>
      </c>
      <c r="N138" s="3">
        <v>0.3</v>
      </c>
      <c r="O138" s="6" t="s">
        <v>76</v>
      </c>
      <c r="P138" s="3" t="s">
        <v>76</v>
      </c>
      <c r="Q138" s="1" t="s">
        <v>76</v>
      </c>
      <c r="R138" s="1" t="s">
        <v>76</v>
      </c>
      <c r="S138" s="1">
        <v>58</v>
      </c>
      <c r="T138" s="56">
        <v>40</v>
      </c>
      <c r="U138" s="1" t="s">
        <v>76</v>
      </c>
      <c r="V138" s="1" t="s">
        <v>76</v>
      </c>
      <c r="W138" s="5" t="s">
        <v>77</v>
      </c>
      <c r="X138" s="5">
        <v>1E-3</v>
      </c>
      <c r="Y138" s="2" t="s">
        <v>89</v>
      </c>
      <c r="Z138" s="5">
        <v>3.1E-2</v>
      </c>
      <c r="AA138" s="5" t="s">
        <v>95</v>
      </c>
      <c r="AB138" s="5" t="s">
        <v>91</v>
      </c>
      <c r="AC138" s="5">
        <v>8.0000000000000002E-3</v>
      </c>
      <c r="AD138" s="3">
        <v>0.1</v>
      </c>
      <c r="AE138" s="3" t="s">
        <v>73</v>
      </c>
      <c r="AF138" s="2" t="s">
        <v>154</v>
      </c>
      <c r="AG138" s="5">
        <v>1.0999999999999999E-2</v>
      </c>
      <c r="AH138" s="3" t="s">
        <v>78</v>
      </c>
      <c r="AI138" s="5" t="s">
        <v>91</v>
      </c>
      <c r="AJ138" s="5">
        <v>2.8000000000000001E-2</v>
      </c>
      <c r="AK138" s="5" t="s">
        <v>95</v>
      </c>
      <c r="AL138" s="2">
        <v>0.02</v>
      </c>
      <c r="AM138" s="2" t="s">
        <v>73</v>
      </c>
      <c r="AN138" s="5" t="s">
        <v>73</v>
      </c>
      <c r="AO138" s="3" t="s">
        <v>73</v>
      </c>
      <c r="AP138" s="1" t="s">
        <v>73</v>
      </c>
      <c r="AQ138" s="1">
        <v>80</v>
      </c>
      <c r="AR138" s="1">
        <v>31</v>
      </c>
      <c r="AS138" s="1">
        <v>330</v>
      </c>
      <c r="AT138" s="1" t="s">
        <v>73</v>
      </c>
    </row>
    <row r="139" spans="1:46" x14ac:dyDescent="0.2">
      <c r="A139" s="15">
        <v>41775</v>
      </c>
      <c r="B139" s="2">
        <v>47.25</v>
      </c>
      <c r="C139" s="3" t="s">
        <v>71</v>
      </c>
      <c r="D139" s="3" t="s">
        <v>71</v>
      </c>
      <c r="E139" s="1" t="s">
        <v>72</v>
      </c>
      <c r="F139" s="1" t="s">
        <v>72</v>
      </c>
      <c r="G139" s="1" t="s">
        <v>72</v>
      </c>
      <c r="H139" s="1">
        <v>1</v>
      </c>
      <c r="I139" s="3" t="s">
        <v>73</v>
      </c>
      <c r="J139" s="1" t="s">
        <v>74</v>
      </c>
      <c r="K139" s="2" t="s">
        <v>74</v>
      </c>
      <c r="L139" s="2" t="s">
        <v>74</v>
      </c>
      <c r="M139" s="3">
        <v>0.5</v>
      </c>
      <c r="N139" s="3">
        <v>0.4</v>
      </c>
      <c r="O139" s="6" t="s">
        <v>76</v>
      </c>
      <c r="P139" s="3" t="s">
        <v>76</v>
      </c>
      <c r="Q139" s="1" t="s">
        <v>76</v>
      </c>
      <c r="R139" s="1" t="s">
        <v>76</v>
      </c>
      <c r="S139" s="1" t="s">
        <v>76</v>
      </c>
      <c r="T139" s="56">
        <v>20</v>
      </c>
      <c r="U139" s="1" t="s">
        <v>76</v>
      </c>
      <c r="V139" s="1" t="s">
        <v>76</v>
      </c>
      <c r="W139" s="5">
        <v>7.0000000000000001E-3</v>
      </c>
      <c r="X139" s="5">
        <v>1E-3</v>
      </c>
      <c r="Y139" s="2" t="s">
        <v>73</v>
      </c>
      <c r="Z139" s="5" t="s">
        <v>73</v>
      </c>
      <c r="AA139" s="5" t="s">
        <v>73</v>
      </c>
      <c r="AB139" s="5" t="s">
        <v>73</v>
      </c>
      <c r="AC139" s="5" t="s">
        <v>73</v>
      </c>
      <c r="AD139" s="3" t="s">
        <v>73</v>
      </c>
      <c r="AE139" s="3" t="s">
        <v>73</v>
      </c>
      <c r="AF139" s="2" t="s">
        <v>73</v>
      </c>
      <c r="AG139" s="5" t="s">
        <v>73</v>
      </c>
      <c r="AH139" s="3" t="s">
        <v>78</v>
      </c>
      <c r="AI139" s="5" t="s">
        <v>73</v>
      </c>
      <c r="AJ139" s="5" t="s">
        <v>73</v>
      </c>
      <c r="AK139" s="5" t="s">
        <v>73</v>
      </c>
      <c r="AL139" s="2" t="s">
        <v>73</v>
      </c>
      <c r="AM139" s="2" t="s">
        <v>73</v>
      </c>
      <c r="AN139" s="5" t="s">
        <v>73</v>
      </c>
      <c r="AO139" s="3" t="s">
        <v>73</v>
      </c>
      <c r="AP139" s="1" t="s">
        <v>73</v>
      </c>
      <c r="AQ139" s="1" t="s">
        <v>73</v>
      </c>
      <c r="AR139" s="1" t="s">
        <v>73</v>
      </c>
      <c r="AS139" s="1" t="s">
        <v>73</v>
      </c>
      <c r="AT139" s="1" t="s">
        <v>73</v>
      </c>
    </row>
    <row r="140" spans="1:46" x14ac:dyDescent="0.2">
      <c r="A140" s="15">
        <v>41776</v>
      </c>
      <c r="B140" s="2">
        <v>38.08</v>
      </c>
      <c r="C140" s="3" t="s">
        <v>71</v>
      </c>
      <c r="D140" s="3" t="s">
        <v>71</v>
      </c>
      <c r="E140" s="1" t="s">
        <v>72</v>
      </c>
      <c r="F140" s="1" t="s">
        <v>72</v>
      </c>
      <c r="G140" s="1" t="s">
        <v>72</v>
      </c>
      <c r="H140" s="1">
        <v>1</v>
      </c>
      <c r="I140" s="3" t="s">
        <v>73</v>
      </c>
      <c r="J140" s="1" t="s">
        <v>74</v>
      </c>
      <c r="K140" s="2" t="s">
        <v>74</v>
      </c>
      <c r="L140" s="2" t="s">
        <v>74</v>
      </c>
      <c r="M140" s="3">
        <v>0.4</v>
      </c>
      <c r="N140" s="3">
        <v>0.4</v>
      </c>
      <c r="O140" s="6" t="s">
        <v>76</v>
      </c>
      <c r="P140" s="3" t="s">
        <v>76</v>
      </c>
      <c r="Q140" s="1" t="s">
        <v>76</v>
      </c>
      <c r="R140" s="1" t="s">
        <v>76</v>
      </c>
      <c r="S140" s="1" t="s">
        <v>76</v>
      </c>
      <c r="T140" s="56" t="s">
        <v>76</v>
      </c>
      <c r="U140" s="1" t="s">
        <v>76</v>
      </c>
      <c r="V140" s="1" t="s">
        <v>76</v>
      </c>
      <c r="W140" s="5" t="s">
        <v>76</v>
      </c>
      <c r="X140" s="5" t="s">
        <v>76</v>
      </c>
      <c r="Y140" s="2" t="s">
        <v>73</v>
      </c>
      <c r="Z140" s="5" t="s">
        <v>73</v>
      </c>
      <c r="AA140" s="5" t="s">
        <v>73</v>
      </c>
      <c r="AB140" s="5" t="s">
        <v>73</v>
      </c>
      <c r="AC140" s="5" t="s">
        <v>73</v>
      </c>
      <c r="AD140" s="3" t="s">
        <v>73</v>
      </c>
      <c r="AE140" s="3" t="s">
        <v>73</v>
      </c>
      <c r="AF140" s="2" t="s">
        <v>73</v>
      </c>
      <c r="AG140" s="5" t="s">
        <v>73</v>
      </c>
      <c r="AH140" s="3" t="s">
        <v>78</v>
      </c>
      <c r="AI140" s="5" t="s">
        <v>73</v>
      </c>
      <c r="AJ140" s="5" t="s">
        <v>73</v>
      </c>
      <c r="AK140" s="5" t="s">
        <v>73</v>
      </c>
      <c r="AL140" s="2" t="s">
        <v>73</v>
      </c>
      <c r="AM140" s="2" t="s">
        <v>73</v>
      </c>
      <c r="AN140" s="5" t="s">
        <v>73</v>
      </c>
      <c r="AO140" s="3" t="s">
        <v>73</v>
      </c>
      <c r="AP140" s="1" t="s">
        <v>73</v>
      </c>
      <c r="AQ140" s="1" t="s">
        <v>73</v>
      </c>
      <c r="AR140" s="1" t="s">
        <v>73</v>
      </c>
      <c r="AS140" s="1" t="s">
        <v>73</v>
      </c>
      <c r="AT140" s="1" t="s">
        <v>73</v>
      </c>
    </row>
    <row r="141" spans="1:46" x14ac:dyDescent="0.2">
      <c r="A141" s="15">
        <v>41777</v>
      </c>
      <c r="B141" s="2">
        <v>31.83</v>
      </c>
      <c r="C141" s="3">
        <v>9.5</v>
      </c>
      <c r="D141" s="3">
        <v>7.1</v>
      </c>
      <c r="E141" s="1" t="s">
        <v>72</v>
      </c>
      <c r="F141" s="1" t="s">
        <v>72</v>
      </c>
      <c r="G141" s="1" t="s">
        <v>72</v>
      </c>
      <c r="H141" s="1">
        <v>1</v>
      </c>
      <c r="I141" s="3">
        <v>0.3</v>
      </c>
      <c r="J141" s="1" t="s">
        <v>74</v>
      </c>
      <c r="K141" s="2">
        <v>0.04</v>
      </c>
      <c r="L141" s="2">
        <v>7.37</v>
      </c>
      <c r="M141" s="3">
        <v>0.4</v>
      </c>
      <c r="N141" s="3">
        <v>0.2</v>
      </c>
      <c r="O141" s="6" t="s">
        <v>76</v>
      </c>
      <c r="P141" s="3" t="s">
        <v>76</v>
      </c>
      <c r="Q141" s="1" t="s">
        <v>76</v>
      </c>
      <c r="R141" s="1" t="s">
        <v>76</v>
      </c>
      <c r="S141" s="1">
        <v>58</v>
      </c>
      <c r="T141" s="1" t="s">
        <v>76</v>
      </c>
      <c r="U141" s="1" t="s">
        <v>76</v>
      </c>
      <c r="V141" s="1" t="s">
        <v>76</v>
      </c>
      <c r="W141" s="5" t="s">
        <v>76</v>
      </c>
      <c r="X141" s="5" t="s">
        <v>76</v>
      </c>
      <c r="Y141" s="2">
        <v>0.05</v>
      </c>
      <c r="Z141" s="5">
        <v>3.3000000000000002E-2</v>
      </c>
      <c r="AA141" s="5" t="s">
        <v>95</v>
      </c>
      <c r="AB141" s="5" t="s">
        <v>91</v>
      </c>
      <c r="AC141" s="5">
        <v>1.7999999999999999E-2</v>
      </c>
      <c r="AD141" s="3" t="s">
        <v>153</v>
      </c>
      <c r="AE141" s="3" t="s">
        <v>73</v>
      </c>
      <c r="AF141" s="2" t="s">
        <v>154</v>
      </c>
      <c r="AG141" s="5">
        <v>8.0000000000000002E-3</v>
      </c>
      <c r="AH141" s="3" t="s">
        <v>78</v>
      </c>
      <c r="AI141" s="5" t="s">
        <v>91</v>
      </c>
      <c r="AJ141" s="5">
        <v>3.6999999999999998E-2</v>
      </c>
      <c r="AK141" s="5" t="s">
        <v>95</v>
      </c>
      <c r="AL141" s="2">
        <v>0.02</v>
      </c>
      <c r="AM141" s="2" t="s">
        <v>73</v>
      </c>
      <c r="AN141" s="5" t="s">
        <v>73</v>
      </c>
      <c r="AO141" s="3" t="s">
        <v>73</v>
      </c>
      <c r="AP141" s="1" t="s">
        <v>73</v>
      </c>
      <c r="AQ141" s="1">
        <v>88</v>
      </c>
      <c r="AR141" s="1">
        <v>35</v>
      </c>
      <c r="AS141" s="1">
        <v>366</v>
      </c>
      <c r="AT141" s="1" t="s">
        <v>73</v>
      </c>
    </row>
    <row r="142" spans="1:46" x14ac:dyDescent="0.2">
      <c r="A142" s="15">
        <v>41778</v>
      </c>
      <c r="B142" s="2">
        <v>27.56</v>
      </c>
      <c r="C142" s="3">
        <v>9.6</v>
      </c>
      <c r="D142" s="3">
        <v>7.1</v>
      </c>
      <c r="E142" s="1" t="s">
        <v>72</v>
      </c>
      <c r="F142" s="1" t="s">
        <v>72</v>
      </c>
      <c r="G142" s="1" t="s">
        <v>72</v>
      </c>
      <c r="H142" s="1">
        <v>1</v>
      </c>
      <c r="I142" s="3">
        <v>0.1</v>
      </c>
      <c r="J142" s="1" t="s">
        <v>74</v>
      </c>
      <c r="K142" s="2">
        <v>0.04</v>
      </c>
      <c r="L142" s="2">
        <v>8.41</v>
      </c>
      <c r="M142" s="3">
        <v>0.3</v>
      </c>
      <c r="N142" s="3">
        <v>0.3</v>
      </c>
      <c r="O142" s="6" t="s">
        <v>76</v>
      </c>
      <c r="P142" s="3" t="s">
        <v>76</v>
      </c>
      <c r="Q142" s="1" t="s">
        <v>93</v>
      </c>
      <c r="R142" s="1" t="s">
        <v>76</v>
      </c>
      <c r="S142" s="1">
        <v>59</v>
      </c>
      <c r="T142" s="1" t="s">
        <v>90</v>
      </c>
      <c r="U142" s="1" t="s">
        <v>76</v>
      </c>
      <c r="V142" s="1" t="s">
        <v>76</v>
      </c>
      <c r="W142" s="5" t="s">
        <v>77</v>
      </c>
      <c r="X142" s="5">
        <v>2E-3</v>
      </c>
      <c r="Y142" s="2">
        <v>0.05</v>
      </c>
      <c r="Z142" s="5">
        <v>3.4000000000000002E-2</v>
      </c>
      <c r="AA142" s="5" t="s">
        <v>95</v>
      </c>
      <c r="AB142" s="5" t="s">
        <v>91</v>
      </c>
      <c r="AC142" s="5" t="s">
        <v>91</v>
      </c>
      <c r="AD142" s="3" t="s">
        <v>153</v>
      </c>
      <c r="AE142" s="3" t="s">
        <v>73</v>
      </c>
      <c r="AF142" s="2" t="s">
        <v>154</v>
      </c>
      <c r="AG142" s="5">
        <v>7.0000000000000001E-3</v>
      </c>
      <c r="AH142" s="3" t="s">
        <v>78</v>
      </c>
      <c r="AI142" s="5" t="s">
        <v>91</v>
      </c>
      <c r="AJ142" s="5">
        <v>3.4000000000000002E-2</v>
      </c>
      <c r="AK142" s="5" t="s">
        <v>95</v>
      </c>
      <c r="AL142" s="2">
        <v>0.02</v>
      </c>
      <c r="AM142" s="2" t="s">
        <v>73</v>
      </c>
      <c r="AN142" s="5" t="s">
        <v>73</v>
      </c>
      <c r="AO142" s="3" t="s">
        <v>73</v>
      </c>
      <c r="AP142" s="1" t="s">
        <v>73</v>
      </c>
      <c r="AQ142" s="1" t="s">
        <v>73</v>
      </c>
      <c r="AR142" s="1" t="s">
        <v>73</v>
      </c>
      <c r="AS142" s="1" t="s">
        <v>73</v>
      </c>
      <c r="AT142" s="1" t="s">
        <v>73</v>
      </c>
    </row>
    <row r="143" spans="1:46" x14ac:dyDescent="0.2">
      <c r="A143" s="15">
        <v>41779</v>
      </c>
      <c r="B143" s="2">
        <v>28.09</v>
      </c>
      <c r="C143" s="3">
        <v>9.4</v>
      </c>
      <c r="D143" s="3">
        <v>7.3</v>
      </c>
      <c r="E143" s="1">
        <v>5</v>
      </c>
      <c r="F143" s="1">
        <v>5</v>
      </c>
      <c r="G143" s="1">
        <v>2</v>
      </c>
      <c r="H143" s="1">
        <v>1</v>
      </c>
      <c r="I143" s="3">
        <v>0.2</v>
      </c>
      <c r="J143" s="1" t="s">
        <v>74</v>
      </c>
      <c r="K143" s="2">
        <v>0.04</v>
      </c>
      <c r="L143" s="2">
        <v>9.59</v>
      </c>
      <c r="M143" s="3">
        <v>0.3</v>
      </c>
      <c r="N143" s="3">
        <v>0.3</v>
      </c>
      <c r="O143" s="6" t="s">
        <v>76</v>
      </c>
      <c r="P143" s="3">
        <v>0.5</v>
      </c>
      <c r="Q143" s="1" t="s">
        <v>76</v>
      </c>
      <c r="R143" s="1" t="s">
        <v>76</v>
      </c>
      <c r="S143" s="1">
        <v>61</v>
      </c>
      <c r="T143" s="56" t="s">
        <v>90</v>
      </c>
      <c r="U143" s="1">
        <v>85</v>
      </c>
      <c r="V143" s="1" t="s">
        <v>76</v>
      </c>
      <c r="W143" s="5" t="s">
        <v>77</v>
      </c>
      <c r="X143" s="5">
        <v>1E-3</v>
      </c>
      <c r="Y143" s="2">
        <v>0.05</v>
      </c>
      <c r="Z143" s="5">
        <v>3.5000000000000003E-2</v>
      </c>
      <c r="AA143" s="5" t="s">
        <v>95</v>
      </c>
      <c r="AB143" s="5" t="s">
        <v>91</v>
      </c>
      <c r="AC143" s="5" t="s">
        <v>91</v>
      </c>
      <c r="AD143" s="3" t="s">
        <v>153</v>
      </c>
      <c r="AE143" s="3" t="s">
        <v>153</v>
      </c>
      <c r="AF143" s="2" t="s">
        <v>154</v>
      </c>
      <c r="AG143" s="5">
        <v>7.0000000000000001E-3</v>
      </c>
      <c r="AH143" s="3" t="s">
        <v>155</v>
      </c>
      <c r="AI143" s="5" t="s">
        <v>91</v>
      </c>
      <c r="AJ143" s="5">
        <v>3.9E-2</v>
      </c>
      <c r="AK143" s="5" t="s">
        <v>95</v>
      </c>
      <c r="AL143" s="2">
        <v>0.02</v>
      </c>
      <c r="AM143" s="2" t="s">
        <v>89</v>
      </c>
      <c r="AN143" s="5" t="s">
        <v>95</v>
      </c>
      <c r="AO143" s="3" t="s">
        <v>153</v>
      </c>
      <c r="AP143" s="1" t="s">
        <v>157</v>
      </c>
      <c r="AQ143" s="1">
        <v>93</v>
      </c>
      <c r="AR143" s="1">
        <v>38</v>
      </c>
      <c r="AS143" s="1">
        <v>387</v>
      </c>
      <c r="AT143" s="1" t="s">
        <v>73</v>
      </c>
    </row>
    <row r="144" spans="1:46" x14ac:dyDescent="0.2">
      <c r="A144" s="15">
        <v>41780</v>
      </c>
      <c r="B144" s="2">
        <v>35.44</v>
      </c>
      <c r="C144" s="3">
        <v>9</v>
      </c>
      <c r="D144" s="3">
        <v>7.1</v>
      </c>
      <c r="E144" s="1">
        <v>5</v>
      </c>
      <c r="F144" s="1">
        <v>4</v>
      </c>
      <c r="G144" s="1">
        <v>2</v>
      </c>
      <c r="H144" s="1">
        <v>1</v>
      </c>
      <c r="I144" s="3">
        <v>0.2</v>
      </c>
      <c r="J144" s="1" t="s">
        <v>74</v>
      </c>
      <c r="K144" s="2">
        <v>0.06</v>
      </c>
      <c r="L144" s="2">
        <v>10.72</v>
      </c>
      <c r="M144" s="3">
        <v>0.6</v>
      </c>
      <c r="N144" s="3">
        <v>0.5</v>
      </c>
      <c r="O144" s="6" t="s">
        <v>76</v>
      </c>
      <c r="P144" s="3" t="s">
        <v>76</v>
      </c>
      <c r="Q144" s="1" t="s">
        <v>76</v>
      </c>
      <c r="R144" s="1" t="s">
        <v>93</v>
      </c>
      <c r="S144" s="1">
        <v>62</v>
      </c>
      <c r="T144" s="56" t="s">
        <v>90</v>
      </c>
      <c r="U144" s="1" t="s">
        <v>76</v>
      </c>
      <c r="V144" s="1" t="s">
        <v>76</v>
      </c>
      <c r="W144" s="5">
        <v>5.0000000000000001E-3</v>
      </c>
      <c r="X144" s="5">
        <v>1E-3</v>
      </c>
      <c r="Y144" s="2">
        <v>0.05</v>
      </c>
      <c r="Z144" s="5">
        <v>3.3000000000000002E-2</v>
      </c>
      <c r="AA144" s="5" t="s">
        <v>95</v>
      </c>
      <c r="AB144" s="5" t="s">
        <v>91</v>
      </c>
      <c r="AC144" s="5">
        <v>6.0000000000000001E-3</v>
      </c>
      <c r="AD144" s="3" t="s">
        <v>153</v>
      </c>
      <c r="AE144" s="3" t="s">
        <v>73</v>
      </c>
      <c r="AF144" s="2" t="s">
        <v>154</v>
      </c>
      <c r="AG144" s="5">
        <v>8.9999999999999993E-3</v>
      </c>
      <c r="AH144" s="3" t="s">
        <v>78</v>
      </c>
      <c r="AI144" s="5" t="s">
        <v>91</v>
      </c>
      <c r="AJ144" s="5">
        <v>3.7999999999999999E-2</v>
      </c>
      <c r="AK144" s="5" t="s">
        <v>95</v>
      </c>
      <c r="AL144" s="2">
        <v>0.03</v>
      </c>
      <c r="AM144" s="2" t="s">
        <v>73</v>
      </c>
      <c r="AN144" s="5" t="s">
        <v>73</v>
      </c>
      <c r="AO144" s="3" t="s">
        <v>73</v>
      </c>
      <c r="AP144" s="1" t="s">
        <v>73</v>
      </c>
      <c r="AQ144" s="1" t="s">
        <v>73</v>
      </c>
      <c r="AR144" s="1" t="s">
        <v>73</v>
      </c>
      <c r="AS144" s="1" t="s">
        <v>73</v>
      </c>
      <c r="AT144" s="1" t="s">
        <v>73</v>
      </c>
    </row>
    <row r="145" spans="1:46" x14ac:dyDescent="0.2">
      <c r="A145" s="15">
        <v>41781</v>
      </c>
      <c r="B145" s="2">
        <v>28.33</v>
      </c>
      <c r="C145" s="3">
        <v>9.1999999999999993</v>
      </c>
      <c r="D145" s="3">
        <v>7.3</v>
      </c>
      <c r="E145" s="1">
        <v>3</v>
      </c>
      <c r="F145" s="1">
        <v>3</v>
      </c>
      <c r="G145" s="1">
        <v>2</v>
      </c>
      <c r="H145" s="1">
        <v>1</v>
      </c>
      <c r="I145" s="3">
        <v>0.1</v>
      </c>
      <c r="J145" s="1" t="s">
        <v>74</v>
      </c>
      <c r="K145" s="2">
        <v>7.0000000000000007E-2</v>
      </c>
      <c r="L145" s="2">
        <v>8.99</v>
      </c>
      <c r="M145" s="3">
        <v>0.7</v>
      </c>
      <c r="N145" s="3">
        <v>0.7</v>
      </c>
      <c r="O145" s="6" t="s">
        <v>76</v>
      </c>
      <c r="P145" s="3" t="s">
        <v>76</v>
      </c>
      <c r="Q145" s="1" t="s">
        <v>76</v>
      </c>
      <c r="R145" s="1" t="s">
        <v>76</v>
      </c>
      <c r="S145" s="1">
        <v>63</v>
      </c>
      <c r="T145" s="56" t="s">
        <v>90</v>
      </c>
      <c r="U145" s="1" t="s">
        <v>76</v>
      </c>
      <c r="V145" s="1" t="s">
        <v>76</v>
      </c>
      <c r="W145" s="5">
        <v>5.0000000000000001E-3</v>
      </c>
      <c r="X145" s="5">
        <v>1E-3</v>
      </c>
      <c r="Y145" s="2">
        <v>0.06</v>
      </c>
      <c r="Z145" s="5">
        <v>3.3000000000000002E-2</v>
      </c>
      <c r="AA145" s="5" t="s">
        <v>95</v>
      </c>
      <c r="AB145" s="5" t="s">
        <v>91</v>
      </c>
      <c r="AC145" s="5">
        <v>5.0000000000000001E-3</v>
      </c>
      <c r="AD145" s="3">
        <v>0.1</v>
      </c>
      <c r="AE145" s="3" t="s">
        <v>73</v>
      </c>
      <c r="AF145" s="2" t="s">
        <v>154</v>
      </c>
      <c r="AG145" s="5">
        <v>8.0000000000000002E-3</v>
      </c>
      <c r="AH145" s="3" t="s">
        <v>78</v>
      </c>
      <c r="AI145" s="5">
        <v>6.0000000000000001E-3</v>
      </c>
      <c r="AJ145" s="5">
        <v>3.5999999999999997E-2</v>
      </c>
      <c r="AK145" s="5" t="s">
        <v>95</v>
      </c>
      <c r="AL145" s="2">
        <v>0.03</v>
      </c>
      <c r="AM145" s="2" t="s">
        <v>73</v>
      </c>
      <c r="AN145" s="5" t="s">
        <v>73</v>
      </c>
      <c r="AO145" s="3" t="s">
        <v>73</v>
      </c>
      <c r="AP145" s="1" t="s">
        <v>73</v>
      </c>
      <c r="AQ145" s="1">
        <v>91</v>
      </c>
      <c r="AR145" s="1">
        <v>36</v>
      </c>
      <c r="AS145" s="1">
        <v>376</v>
      </c>
      <c r="AT145" s="1" t="s">
        <v>73</v>
      </c>
    </row>
    <row r="146" spans="1:46" x14ac:dyDescent="0.2">
      <c r="A146" s="15">
        <v>41782</v>
      </c>
      <c r="B146" s="2">
        <v>26.88</v>
      </c>
      <c r="C146" s="3" t="s">
        <v>71</v>
      </c>
      <c r="D146" s="3" t="s">
        <v>71</v>
      </c>
      <c r="E146" s="1" t="s">
        <v>72</v>
      </c>
      <c r="F146" s="1" t="s">
        <v>72</v>
      </c>
      <c r="G146" s="1" t="s">
        <v>72</v>
      </c>
      <c r="H146" s="1">
        <v>1</v>
      </c>
      <c r="I146" s="3" t="s">
        <v>73</v>
      </c>
      <c r="J146" s="1" t="s">
        <v>74</v>
      </c>
      <c r="K146" s="2" t="s">
        <v>74</v>
      </c>
      <c r="L146" s="2" t="s">
        <v>74</v>
      </c>
      <c r="M146" s="3">
        <v>0.6</v>
      </c>
      <c r="N146" s="3">
        <v>0.5</v>
      </c>
      <c r="O146" s="6" t="s">
        <v>76</v>
      </c>
      <c r="P146" s="3" t="s">
        <v>76</v>
      </c>
      <c r="Q146" s="1" t="s">
        <v>76</v>
      </c>
      <c r="R146" s="1" t="s">
        <v>76</v>
      </c>
      <c r="S146" s="1" t="s">
        <v>76</v>
      </c>
      <c r="T146" s="56" t="s">
        <v>90</v>
      </c>
      <c r="U146" s="1" t="s">
        <v>76</v>
      </c>
      <c r="V146" s="1" t="s">
        <v>76</v>
      </c>
      <c r="W146" s="5" t="s">
        <v>77</v>
      </c>
      <c r="X146" s="5">
        <v>1E-3</v>
      </c>
      <c r="Y146" s="2" t="s">
        <v>73</v>
      </c>
      <c r="Z146" s="5" t="s">
        <v>73</v>
      </c>
      <c r="AA146" s="5" t="s">
        <v>73</v>
      </c>
      <c r="AB146" s="5" t="s">
        <v>73</v>
      </c>
      <c r="AC146" s="5" t="s">
        <v>73</v>
      </c>
      <c r="AD146" s="3" t="s">
        <v>73</v>
      </c>
      <c r="AE146" s="3" t="s">
        <v>73</v>
      </c>
      <c r="AF146" s="2" t="s">
        <v>73</v>
      </c>
      <c r="AG146" s="5" t="s">
        <v>73</v>
      </c>
      <c r="AH146" s="3" t="s">
        <v>78</v>
      </c>
      <c r="AI146" s="5" t="s">
        <v>73</v>
      </c>
      <c r="AJ146" s="5" t="s">
        <v>73</v>
      </c>
      <c r="AK146" s="5" t="s">
        <v>73</v>
      </c>
      <c r="AL146" s="2" t="s">
        <v>73</v>
      </c>
      <c r="AM146" s="2" t="s">
        <v>73</v>
      </c>
      <c r="AN146" s="5" t="s">
        <v>73</v>
      </c>
      <c r="AO146" s="3" t="s">
        <v>73</v>
      </c>
      <c r="AP146" s="1" t="s">
        <v>73</v>
      </c>
      <c r="AQ146" s="1" t="s">
        <v>73</v>
      </c>
      <c r="AR146" s="1" t="s">
        <v>73</v>
      </c>
      <c r="AS146" s="1" t="s">
        <v>73</v>
      </c>
      <c r="AT146" s="1" t="s">
        <v>73</v>
      </c>
    </row>
    <row r="147" spans="1:46" x14ac:dyDescent="0.2">
      <c r="A147" s="15">
        <v>41783</v>
      </c>
      <c r="B147" s="2">
        <v>30.5</v>
      </c>
      <c r="C147" s="3" t="s">
        <v>71</v>
      </c>
      <c r="D147" s="3" t="s">
        <v>71</v>
      </c>
      <c r="E147" s="1" t="s">
        <v>72</v>
      </c>
      <c r="F147" s="1" t="s">
        <v>72</v>
      </c>
      <c r="G147" s="1" t="s">
        <v>72</v>
      </c>
      <c r="H147" s="1">
        <v>1</v>
      </c>
      <c r="I147" s="3" t="s">
        <v>73</v>
      </c>
      <c r="J147" s="1" t="s">
        <v>74</v>
      </c>
      <c r="K147" s="2" t="s">
        <v>74</v>
      </c>
      <c r="L147" s="2" t="s">
        <v>74</v>
      </c>
      <c r="M147" s="3">
        <v>0.6</v>
      </c>
      <c r="N147" s="3">
        <v>0.5</v>
      </c>
      <c r="O147" s="6" t="s">
        <v>76</v>
      </c>
      <c r="P147" s="3" t="s">
        <v>76</v>
      </c>
      <c r="Q147" s="1" t="s">
        <v>76</v>
      </c>
      <c r="R147" s="1" t="s">
        <v>76</v>
      </c>
      <c r="S147" s="3" t="s">
        <v>76</v>
      </c>
      <c r="T147" s="3" t="s">
        <v>76</v>
      </c>
      <c r="U147" s="1" t="s">
        <v>76</v>
      </c>
      <c r="V147" s="1" t="s">
        <v>76</v>
      </c>
      <c r="W147" s="5" t="s">
        <v>76</v>
      </c>
      <c r="X147" s="5" t="s">
        <v>76</v>
      </c>
      <c r="Y147" s="2" t="s">
        <v>73</v>
      </c>
      <c r="Z147" s="5" t="s">
        <v>73</v>
      </c>
      <c r="AA147" s="5" t="s">
        <v>73</v>
      </c>
      <c r="AB147" s="5" t="s">
        <v>73</v>
      </c>
      <c r="AC147" s="5" t="s">
        <v>73</v>
      </c>
      <c r="AD147" s="3" t="s">
        <v>73</v>
      </c>
      <c r="AE147" s="3" t="s">
        <v>73</v>
      </c>
      <c r="AF147" s="2" t="s">
        <v>73</v>
      </c>
      <c r="AG147" s="5" t="s">
        <v>73</v>
      </c>
      <c r="AH147" s="3" t="s">
        <v>78</v>
      </c>
      <c r="AI147" s="5" t="s">
        <v>73</v>
      </c>
      <c r="AJ147" s="5" t="s">
        <v>73</v>
      </c>
      <c r="AK147" s="5" t="s">
        <v>73</v>
      </c>
      <c r="AL147" s="2" t="s">
        <v>73</v>
      </c>
      <c r="AM147" s="2" t="s">
        <v>73</v>
      </c>
      <c r="AN147" s="5" t="s">
        <v>73</v>
      </c>
      <c r="AO147" s="3" t="s">
        <v>73</v>
      </c>
      <c r="AP147" s="1" t="s">
        <v>73</v>
      </c>
      <c r="AQ147" s="1" t="s">
        <v>73</v>
      </c>
      <c r="AR147" s="1" t="s">
        <v>73</v>
      </c>
      <c r="AS147" s="1" t="s">
        <v>73</v>
      </c>
      <c r="AT147" s="1" t="s">
        <v>73</v>
      </c>
    </row>
    <row r="148" spans="1:46" x14ac:dyDescent="0.2">
      <c r="A148" s="15">
        <v>41784</v>
      </c>
      <c r="B148" s="2">
        <v>31.7</v>
      </c>
      <c r="C148" s="3">
        <v>9.1</v>
      </c>
      <c r="D148" s="3">
        <v>7.1</v>
      </c>
      <c r="E148" s="1" t="s">
        <v>72</v>
      </c>
      <c r="F148" s="1" t="s">
        <v>72</v>
      </c>
      <c r="G148" s="1" t="s">
        <v>72</v>
      </c>
      <c r="H148" s="1">
        <v>1</v>
      </c>
      <c r="I148" s="3">
        <v>0.2</v>
      </c>
      <c r="J148" s="1" t="s">
        <v>74</v>
      </c>
      <c r="K148" s="2">
        <v>0.09</v>
      </c>
      <c r="L148" s="2">
        <v>12.12</v>
      </c>
      <c r="M148" s="3">
        <v>0.8</v>
      </c>
      <c r="N148" s="3">
        <v>0.7</v>
      </c>
      <c r="O148" s="6" t="s">
        <v>76</v>
      </c>
      <c r="P148" s="3" t="s">
        <v>76</v>
      </c>
      <c r="Q148" s="1" t="s">
        <v>76</v>
      </c>
      <c r="R148" s="1" t="s">
        <v>76</v>
      </c>
      <c r="S148" s="1">
        <v>63</v>
      </c>
      <c r="T148" s="1" t="s">
        <v>76</v>
      </c>
      <c r="U148" s="1" t="s">
        <v>76</v>
      </c>
      <c r="V148" s="1" t="s">
        <v>76</v>
      </c>
      <c r="W148" s="5" t="s">
        <v>76</v>
      </c>
      <c r="X148" s="5" t="s">
        <v>76</v>
      </c>
      <c r="Y148" s="2">
        <v>0.06</v>
      </c>
      <c r="Z148" s="5">
        <v>0.03</v>
      </c>
      <c r="AA148" s="5" t="s">
        <v>95</v>
      </c>
      <c r="AB148" s="5" t="s">
        <v>91</v>
      </c>
      <c r="AC148" s="5">
        <v>7.0000000000000001E-3</v>
      </c>
      <c r="AD148" s="3" t="s">
        <v>153</v>
      </c>
      <c r="AE148" s="3" t="s">
        <v>73</v>
      </c>
      <c r="AF148" s="2" t="s">
        <v>154</v>
      </c>
      <c r="AG148" s="5">
        <v>8.0000000000000002E-3</v>
      </c>
      <c r="AH148" s="3" t="s">
        <v>78</v>
      </c>
      <c r="AI148" s="5">
        <v>8.0000000000000002E-3</v>
      </c>
      <c r="AJ148" s="5">
        <v>4.7E-2</v>
      </c>
      <c r="AK148" s="5" t="s">
        <v>95</v>
      </c>
      <c r="AL148" s="2">
        <v>0.03</v>
      </c>
      <c r="AM148" s="2" t="s">
        <v>73</v>
      </c>
      <c r="AN148" s="5" t="s">
        <v>73</v>
      </c>
      <c r="AO148" s="3" t="s">
        <v>73</v>
      </c>
      <c r="AP148" s="1" t="s">
        <v>73</v>
      </c>
      <c r="AQ148" s="1">
        <v>92</v>
      </c>
      <c r="AR148" s="1">
        <v>36</v>
      </c>
      <c r="AS148" s="1">
        <v>377</v>
      </c>
      <c r="AT148" s="1" t="s">
        <v>73</v>
      </c>
    </row>
    <row r="149" spans="1:46" x14ac:dyDescent="0.2">
      <c r="A149" s="15">
        <v>41785</v>
      </c>
      <c r="B149" s="2">
        <v>28.97</v>
      </c>
      <c r="C149" s="3">
        <v>8.9</v>
      </c>
      <c r="D149" s="3">
        <v>7.2</v>
      </c>
      <c r="E149" s="1" t="s">
        <v>72</v>
      </c>
      <c r="F149" s="1" t="s">
        <v>72</v>
      </c>
      <c r="G149" s="1" t="s">
        <v>72</v>
      </c>
      <c r="H149" s="1">
        <v>1</v>
      </c>
      <c r="I149" s="3">
        <v>0.2</v>
      </c>
      <c r="J149" s="1" t="s">
        <v>74</v>
      </c>
      <c r="K149" s="2">
        <v>0.08</v>
      </c>
      <c r="L149" s="2">
        <v>13.57</v>
      </c>
      <c r="M149" s="3">
        <v>1</v>
      </c>
      <c r="N149" s="3">
        <v>1</v>
      </c>
      <c r="O149" s="6" t="s">
        <v>76</v>
      </c>
      <c r="P149" s="3" t="s">
        <v>76</v>
      </c>
      <c r="Q149" s="1" t="s">
        <v>93</v>
      </c>
      <c r="R149" s="1" t="s">
        <v>76</v>
      </c>
      <c r="S149" s="1">
        <v>64</v>
      </c>
      <c r="T149" s="1" t="s">
        <v>90</v>
      </c>
      <c r="U149" s="1" t="s">
        <v>76</v>
      </c>
      <c r="V149" s="1" t="s">
        <v>76</v>
      </c>
      <c r="W149" s="5" t="s">
        <v>77</v>
      </c>
      <c r="X149" s="5">
        <v>1E-3</v>
      </c>
      <c r="Y149" s="2">
        <v>0.06</v>
      </c>
      <c r="Z149" s="5">
        <v>0.03</v>
      </c>
      <c r="AA149" s="5" t="s">
        <v>95</v>
      </c>
      <c r="AB149" s="5" t="s">
        <v>91</v>
      </c>
      <c r="AC149" s="5">
        <v>8.0000000000000002E-3</v>
      </c>
      <c r="AD149" s="3" t="s">
        <v>153</v>
      </c>
      <c r="AE149" s="3" t="s">
        <v>73</v>
      </c>
      <c r="AF149" s="2" t="s">
        <v>154</v>
      </c>
      <c r="AG149" s="5">
        <v>8.0000000000000002E-3</v>
      </c>
      <c r="AH149" s="3" t="s">
        <v>78</v>
      </c>
      <c r="AI149" s="5">
        <v>8.0000000000000002E-3</v>
      </c>
      <c r="AJ149" s="5">
        <v>4.4999999999999998E-2</v>
      </c>
      <c r="AK149" s="5" t="s">
        <v>95</v>
      </c>
      <c r="AL149" s="2">
        <v>0.03</v>
      </c>
      <c r="AM149" s="2" t="s">
        <v>73</v>
      </c>
      <c r="AN149" s="5" t="s">
        <v>73</v>
      </c>
      <c r="AO149" s="3" t="s">
        <v>73</v>
      </c>
      <c r="AP149" s="1" t="s">
        <v>73</v>
      </c>
      <c r="AQ149" s="1" t="s">
        <v>73</v>
      </c>
      <c r="AR149" s="1" t="s">
        <v>73</v>
      </c>
      <c r="AS149" s="1" t="s">
        <v>73</v>
      </c>
      <c r="AT149" s="1" t="s">
        <v>73</v>
      </c>
    </row>
    <row r="150" spans="1:46" x14ac:dyDescent="0.2">
      <c r="A150" s="15">
        <v>41786</v>
      </c>
      <c r="B150" s="2">
        <v>30.47</v>
      </c>
      <c r="C150" s="3">
        <v>8.8000000000000007</v>
      </c>
      <c r="D150" s="3">
        <v>6.9</v>
      </c>
      <c r="E150" s="1">
        <v>2</v>
      </c>
      <c r="F150" s="1" t="s">
        <v>84</v>
      </c>
      <c r="G150" s="1">
        <v>2</v>
      </c>
      <c r="H150" s="1">
        <v>1</v>
      </c>
      <c r="I150" s="3">
        <v>0.2</v>
      </c>
      <c r="J150" s="1" t="s">
        <v>74</v>
      </c>
      <c r="K150" s="2">
        <v>0.1</v>
      </c>
      <c r="L150" s="2">
        <v>14.18</v>
      </c>
      <c r="M150" s="3">
        <v>1.1000000000000001</v>
      </c>
      <c r="N150" s="3">
        <v>1.1000000000000001</v>
      </c>
      <c r="O150" s="6" t="s">
        <v>76</v>
      </c>
      <c r="P150" s="3">
        <v>0.7</v>
      </c>
      <c r="Q150" s="1" t="s">
        <v>76</v>
      </c>
      <c r="R150" s="1" t="s">
        <v>76</v>
      </c>
      <c r="S150" s="1">
        <v>63</v>
      </c>
      <c r="T150" s="56" t="s">
        <v>90</v>
      </c>
      <c r="U150" s="1">
        <v>95</v>
      </c>
      <c r="V150" s="1" t="s">
        <v>76</v>
      </c>
      <c r="W150" s="5" t="s">
        <v>77</v>
      </c>
      <c r="X150" s="5">
        <v>1E-3</v>
      </c>
      <c r="Y150" s="2">
        <v>0.06</v>
      </c>
      <c r="Z150" s="5">
        <v>2.9000000000000001E-2</v>
      </c>
      <c r="AA150" s="5" t="s">
        <v>95</v>
      </c>
      <c r="AB150" s="5" t="s">
        <v>91</v>
      </c>
      <c r="AC150" s="5">
        <v>7.0000000000000001E-3</v>
      </c>
      <c r="AD150" s="3" t="s">
        <v>153</v>
      </c>
      <c r="AE150" s="3" t="s">
        <v>153</v>
      </c>
      <c r="AF150" s="2" t="s">
        <v>154</v>
      </c>
      <c r="AG150" s="5">
        <v>8.9999999999999993E-3</v>
      </c>
      <c r="AH150" s="3" t="s">
        <v>155</v>
      </c>
      <c r="AI150" s="5">
        <v>7.0000000000000001E-3</v>
      </c>
      <c r="AJ150" s="5">
        <v>4.9000000000000002E-2</v>
      </c>
      <c r="AK150" s="5" t="s">
        <v>95</v>
      </c>
      <c r="AL150" s="2">
        <v>0.03</v>
      </c>
      <c r="AM150" s="2" t="s">
        <v>89</v>
      </c>
      <c r="AN150" s="5" t="s">
        <v>95</v>
      </c>
      <c r="AO150" s="3" t="s">
        <v>153</v>
      </c>
      <c r="AP150" s="1" t="s">
        <v>157</v>
      </c>
      <c r="AQ150" s="1">
        <v>91</v>
      </c>
      <c r="AR150" s="1">
        <v>36</v>
      </c>
      <c r="AS150" s="1">
        <v>377</v>
      </c>
      <c r="AT150" s="1" t="s">
        <v>73</v>
      </c>
    </row>
    <row r="151" spans="1:46" x14ac:dyDescent="0.2">
      <c r="A151" s="15">
        <v>41787</v>
      </c>
      <c r="B151" s="2">
        <v>49.63</v>
      </c>
      <c r="C151" s="3">
        <v>8.1</v>
      </c>
      <c r="D151" s="3">
        <v>7.1</v>
      </c>
      <c r="E151" s="1">
        <v>2</v>
      </c>
      <c r="F151" s="1" t="s">
        <v>84</v>
      </c>
      <c r="G151" s="1">
        <v>2</v>
      </c>
      <c r="H151" s="1">
        <v>1</v>
      </c>
      <c r="I151" s="3">
        <v>0.2</v>
      </c>
      <c r="J151" s="1" t="s">
        <v>74</v>
      </c>
      <c r="K151" s="2">
        <v>0.13</v>
      </c>
      <c r="L151" s="2">
        <v>13.49</v>
      </c>
      <c r="M151" s="3">
        <v>1.2</v>
      </c>
      <c r="N151" s="3">
        <v>1.2</v>
      </c>
      <c r="O151" s="6" t="s">
        <v>76</v>
      </c>
      <c r="P151" s="3" t="s">
        <v>76</v>
      </c>
      <c r="Q151" s="1" t="s">
        <v>76</v>
      </c>
      <c r="R151" s="1" t="s">
        <v>93</v>
      </c>
      <c r="S151" s="1">
        <v>64</v>
      </c>
      <c r="T151" s="56" t="s">
        <v>90</v>
      </c>
      <c r="U151" s="1" t="s">
        <v>76</v>
      </c>
      <c r="V151" s="1" t="s">
        <v>76</v>
      </c>
      <c r="W151" s="5" t="s">
        <v>77</v>
      </c>
      <c r="X151" s="5">
        <v>1E-3</v>
      </c>
      <c r="Y151" s="2">
        <v>0.06</v>
      </c>
      <c r="Z151" s="5">
        <v>2.7E-2</v>
      </c>
      <c r="AA151" s="5" t="s">
        <v>95</v>
      </c>
      <c r="AB151" s="5" t="s">
        <v>91</v>
      </c>
      <c r="AC151" s="5">
        <v>6.0000000000000001E-3</v>
      </c>
      <c r="AD151" s="3">
        <v>0.1</v>
      </c>
      <c r="AE151" s="3" t="s">
        <v>73</v>
      </c>
      <c r="AF151" s="2" t="s">
        <v>154</v>
      </c>
      <c r="AG151" s="5">
        <v>0.01</v>
      </c>
      <c r="AH151" s="3" t="s">
        <v>78</v>
      </c>
      <c r="AI151" s="5">
        <v>5.0000000000000001E-3</v>
      </c>
      <c r="AJ151" s="5">
        <v>5.2999999999999999E-2</v>
      </c>
      <c r="AK151" s="5" t="s">
        <v>95</v>
      </c>
      <c r="AL151" s="2">
        <v>0.03</v>
      </c>
      <c r="AM151" s="2" t="s">
        <v>73</v>
      </c>
      <c r="AN151" s="5" t="s">
        <v>73</v>
      </c>
      <c r="AO151" s="3" t="s">
        <v>73</v>
      </c>
      <c r="AP151" s="1" t="s">
        <v>73</v>
      </c>
      <c r="AQ151" s="1" t="s">
        <v>73</v>
      </c>
      <c r="AR151" s="1" t="s">
        <v>73</v>
      </c>
      <c r="AS151" s="1" t="s">
        <v>73</v>
      </c>
      <c r="AT151" s="1" t="s">
        <v>73</v>
      </c>
    </row>
    <row r="152" spans="1:46" x14ac:dyDescent="0.2">
      <c r="A152" s="15">
        <v>41788</v>
      </c>
      <c r="B152" s="2">
        <v>30.19</v>
      </c>
      <c r="C152" s="3">
        <v>8.8000000000000007</v>
      </c>
      <c r="D152" s="3">
        <v>6.9</v>
      </c>
      <c r="E152" s="1">
        <v>3</v>
      </c>
      <c r="F152" s="1" t="s">
        <v>84</v>
      </c>
      <c r="G152" s="1">
        <v>2</v>
      </c>
      <c r="H152" s="1">
        <v>2</v>
      </c>
      <c r="I152" s="3">
        <v>0.6</v>
      </c>
      <c r="J152" s="1" t="s">
        <v>74</v>
      </c>
      <c r="K152" s="2">
        <v>0.39</v>
      </c>
      <c r="L152" s="2">
        <v>8.86</v>
      </c>
      <c r="M152" s="3">
        <v>1.1000000000000001</v>
      </c>
      <c r="N152" s="3">
        <v>1</v>
      </c>
      <c r="O152" s="6" t="s">
        <v>76</v>
      </c>
      <c r="P152" s="3" t="s">
        <v>76</v>
      </c>
      <c r="Q152" s="1" t="s">
        <v>76</v>
      </c>
      <c r="R152" s="1" t="s">
        <v>76</v>
      </c>
      <c r="S152" s="1">
        <v>64</v>
      </c>
      <c r="T152" s="56" t="s">
        <v>90</v>
      </c>
      <c r="U152" s="1" t="s">
        <v>76</v>
      </c>
      <c r="V152" s="1" t="s">
        <v>76</v>
      </c>
      <c r="W152" s="5">
        <v>6.0000000000000001E-3</v>
      </c>
      <c r="X152" s="5">
        <v>1E-3</v>
      </c>
      <c r="Y152" s="2">
        <v>0.05</v>
      </c>
      <c r="Z152" s="5">
        <v>2.4E-2</v>
      </c>
      <c r="AA152" s="5" t="s">
        <v>95</v>
      </c>
      <c r="AB152" s="5" t="s">
        <v>91</v>
      </c>
      <c r="AC152" s="5">
        <v>7.0000000000000001E-3</v>
      </c>
      <c r="AD152" s="3">
        <v>0.1</v>
      </c>
      <c r="AE152" s="3" t="s">
        <v>73</v>
      </c>
      <c r="AF152" s="2" t="s">
        <v>154</v>
      </c>
      <c r="AG152" s="5">
        <v>1.6E-2</v>
      </c>
      <c r="AH152" s="3" t="s">
        <v>78</v>
      </c>
      <c r="AI152" s="5">
        <v>6.0000000000000001E-3</v>
      </c>
      <c r="AJ152" s="5">
        <v>0.04</v>
      </c>
      <c r="AK152" s="5" t="s">
        <v>95</v>
      </c>
      <c r="AL152" s="2">
        <v>0.03</v>
      </c>
      <c r="AM152" s="2" t="s">
        <v>73</v>
      </c>
      <c r="AN152" s="5" t="s">
        <v>73</v>
      </c>
      <c r="AO152" s="3" t="s">
        <v>73</v>
      </c>
      <c r="AP152" s="1" t="s">
        <v>73</v>
      </c>
      <c r="AQ152" s="1">
        <v>71</v>
      </c>
      <c r="AR152" s="1">
        <v>28</v>
      </c>
      <c r="AS152" s="1">
        <v>291</v>
      </c>
      <c r="AT152" s="1" t="s">
        <v>73</v>
      </c>
    </row>
    <row r="153" spans="1:46" x14ac:dyDescent="0.2">
      <c r="A153" s="15">
        <v>41789</v>
      </c>
      <c r="B153" s="2">
        <v>27.93</v>
      </c>
      <c r="C153" s="3" t="s">
        <v>71</v>
      </c>
      <c r="D153" s="3" t="s">
        <v>71</v>
      </c>
      <c r="E153" s="1" t="s">
        <v>72</v>
      </c>
      <c r="F153" s="1" t="s">
        <v>72</v>
      </c>
      <c r="G153" s="1" t="s">
        <v>72</v>
      </c>
      <c r="H153" s="1">
        <v>1</v>
      </c>
      <c r="I153" s="3" t="s">
        <v>73</v>
      </c>
      <c r="J153" s="1" t="s">
        <v>74</v>
      </c>
      <c r="K153" s="2" t="s">
        <v>74</v>
      </c>
      <c r="L153" s="2" t="s">
        <v>74</v>
      </c>
      <c r="M153" s="3">
        <v>0.9</v>
      </c>
      <c r="N153" s="3">
        <v>0.8</v>
      </c>
      <c r="O153" s="6" t="s">
        <v>76</v>
      </c>
      <c r="P153" s="3" t="s">
        <v>76</v>
      </c>
      <c r="Q153" s="1" t="s">
        <v>76</v>
      </c>
      <c r="R153" s="1" t="s">
        <v>76</v>
      </c>
      <c r="S153" s="1" t="s">
        <v>76</v>
      </c>
      <c r="T153" s="56" t="s">
        <v>90</v>
      </c>
      <c r="U153" s="1" t="s">
        <v>76</v>
      </c>
      <c r="V153" s="1" t="s">
        <v>76</v>
      </c>
      <c r="W153" s="5" t="s">
        <v>77</v>
      </c>
      <c r="X153" s="5">
        <v>1E-3</v>
      </c>
      <c r="Y153" s="2" t="s">
        <v>73</v>
      </c>
      <c r="Z153" s="5" t="s">
        <v>73</v>
      </c>
      <c r="AA153" s="5" t="s">
        <v>73</v>
      </c>
      <c r="AB153" s="5" t="s">
        <v>73</v>
      </c>
      <c r="AC153" s="5" t="s">
        <v>73</v>
      </c>
      <c r="AD153" s="3" t="s">
        <v>73</v>
      </c>
      <c r="AE153" s="3" t="s">
        <v>73</v>
      </c>
      <c r="AF153" s="2" t="s">
        <v>73</v>
      </c>
      <c r="AG153" s="5" t="s">
        <v>73</v>
      </c>
      <c r="AH153" s="3" t="s">
        <v>78</v>
      </c>
      <c r="AI153" s="5" t="s">
        <v>73</v>
      </c>
      <c r="AJ153" s="5" t="s">
        <v>73</v>
      </c>
      <c r="AK153" s="5" t="s">
        <v>73</v>
      </c>
      <c r="AL153" s="2" t="s">
        <v>73</v>
      </c>
      <c r="AM153" s="2" t="s">
        <v>73</v>
      </c>
      <c r="AN153" s="5" t="s">
        <v>73</v>
      </c>
      <c r="AO153" s="3" t="s">
        <v>73</v>
      </c>
      <c r="AP153" s="1" t="s">
        <v>73</v>
      </c>
      <c r="AQ153" s="1" t="s">
        <v>73</v>
      </c>
      <c r="AR153" s="1" t="s">
        <v>73</v>
      </c>
      <c r="AS153" s="1" t="s">
        <v>73</v>
      </c>
      <c r="AT153" s="1" t="s">
        <v>73</v>
      </c>
    </row>
    <row r="154" spans="1:46" x14ac:dyDescent="0.2">
      <c r="A154" s="15">
        <v>41790</v>
      </c>
      <c r="B154" s="2">
        <v>34.86</v>
      </c>
      <c r="C154" s="3" t="s">
        <v>71</v>
      </c>
      <c r="D154" s="3" t="s">
        <v>71</v>
      </c>
      <c r="E154" s="1" t="s">
        <v>72</v>
      </c>
      <c r="F154" s="1" t="s">
        <v>72</v>
      </c>
      <c r="G154" s="1" t="s">
        <v>72</v>
      </c>
      <c r="H154" s="1">
        <v>2</v>
      </c>
      <c r="I154" s="3" t="s">
        <v>73</v>
      </c>
      <c r="J154" s="1" t="s">
        <v>74</v>
      </c>
      <c r="K154" s="2" t="s">
        <v>74</v>
      </c>
      <c r="L154" s="2" t="s">
        <v>74</v>
      </c>
      <c r="M154" s="3">
        <v>0.8</v>
      </c>
      <c r="N154" s="3">
        <v>0.7</v>
      </c>
      <c r="O154" s="6" t="s">
        <v>76</v>
      </c>
      <c r="P154" s="3" t="s">
        <v>76</v>
      </c>
      <c r="Q154" s="1" t="s">
        <v>76</v>
      </c>
      <c r="R154" s="1" t="s">
        <v>76</v>
      </c>
      <c r="S154" s="1" t="s">
        <v>76</v>
      </c>
      <c r="T154" s="56" t="s">
        <v>76</v>
      </c>
      <c r="U154" s="1" t="s">
        <v>76</v>
      </c>
      <c r="V154" s="1" t="s">
        <v>76</v>
      </c>
      <c r="W154" s="5" t="s">
        <v>76</v>
      </c>
      <c r="X154" s="5" t="s">
        <v>76</v>
      </c>
      <c r="Y154" s="2" t="s">
        <v>73</v>
      </c>
      <c r="Z154" s="5" t="s">
        <v>73</v>
      </c>
      <c r="AA154" s="5" t="s">
        <v>73</v>
      </c>
      <c r="AB154" s="5" t="s">
        <v>73</v>
      </c>
      <c r="AC154" s="5" t="s">
        <v>73</v>
      </c>
      <c r="AD154" s="3" t="s">
        <v>73</v>
      </c>
      <c r="AE154" s="3" t="s">
        <v>73</v>
      </c>
      <c r="AF154" s="2" t="s">
        <v>73</v>
      </c>
      <c r="AG154" s="5" t="s">
        <v>73</v>
      </c>
      <c r="AH154" s="3" t="s">
        <v>78</v>
      </c>
      <c r="AI154" s="5" t="s">
        <v>73</v>
      </c>
      <c r="AJ154" s="5" t="s">
        <v>73</v>
      </c>
      <c r="AK154" s="5" t="s">
        <v>73</v>
      </c>
      <c r="AL154" s="2" t="s">
        <v>73</v>
      </c>
      <c r="AM154" s="2" t="s">
        <v>73</v>
      </c>
      <c r="AN154" s="5" t="s">
        <v>73</v>
      </c>
      <c r="AO154" s="3" t="s">
        <v>73</v>
      </c>
      <c r="AP154" s="1" t="s">
        <v>73</v>
      </c>
      <c r="AQ154" s="1" t="s">
        <v>73</v>
      </c>
      <c r="AR154" s="1" t="s">
        <v>73</v>
      </c>
      <c r="AS154" s="1" t="s">
        <v>73</v>
      </c>
      <c r="AT154" s="1" t="s">
        <v>73</v>
      </c>
    </row>
    <row r="155" spans="1:46" x14ac:dyDescent="0.2">
      <c r="A155" s="15">
        <v>41791</v>
      </c>
      <c r="B155" s="2">
        <v>30.5</v>
      </c>
      <c r="C155" s="3">
        <v>8.3000000000000007</v>
      </c>
      <c r="D155" s="3">
        <v>6.9</v>
      </c>
      <c r="E155" s="1" t="s">
        <v>72</v>
      </c>
      <c r="F155" s="1" t="s">
        <v>72</v>
      </c>
      <c r="G155" s="1" t="s">
        <v>72</v>
      </c>
      <c r="H155" s="1">
        <v>2</v>
      </c>
      <c r="I155" s="3">
        <v>0.6</v>
      </c>
      <c r="J155" s="1" t="s">
        <v>74</v>
      </c>
      <c r="K155" s="2">
        <v>0.47</v>
      </c>
      <c r="L155" s="2">
        <v>6.52</v>
      </c>
      <c r="M155" s="3">
        <v>0.7</v>
      </c>
      <c r="N155" s="3">
        <v>0.6</v>
      </c>
      <c r="O155" s="6" t="s">
        <v>76</v>
      </c>
      <c r="P155" s="3" t="s">
        <v>76</v>
      </c>
      <c r="Q155" s="1" t="s">
        <v>76</v>
      </c>
      <c r="R155" s="1" t="s">
        <v>76</v>
      </c>
      <c r="S155" s="1">
        <v>65</v>
      </c>
      <c r="T155" s="1" t="s">
        <v>76</v>
      </c>
      <c r="U155" s="1" t="s">
        <v>76</v>
      </c>
      <c r="V155" s="1" t="s">
        <v>76</v>
      </c>
      <c r="W155" s="5" t="s">
        <v>76</v>
      </c>
      <c r="X155" s="5" t="s">
        <v>76</v>
      </c>
      <c r="Y155" s="2">
        <v>0.05</v>
      </c>
      <c r="Z155" s="5">
        <v>2.7E-2</v>
      </c>
      <c r="AA155" s="5" t="s">
        <v>95</v>
      </c>
      <c r="AB155" s="5" t="s">
        <v>91</v>
      </c>
      <c r="AC155" s="5">
        <v>6.0000000000000001E-3</v>
      </c>
      <c r="AD155" s="3">
        <v>0.1</v>
      </c>
      <c r="AE155" s="3" t="s">
        <v>73</v>
      </c>
      <c r="AF155" s="2" t="s">
        <v>154</v>
      </c>
      <c r="AG155" s="5">
        <v>1.7000000000000001E-2</v>
      </c>
      <c r="AH155" s="3" t="s">
        <v>78</v>
      </c>
      <c r="AI155" s="5">
        <v>6.0000000000000001E-3</v>
      </c>
      <c r="AJ155" s="5">
        <v>4.2999999999999997E-2</v>
      </c>
      <c r="AK155" s="5" t="s">
        <v>95</v>
      </c>
      <c r="AL155" s="2">
        <v>0.04</v>
      </c>
      <c r="AM155" s="2" t="s">
        <v>73</v>
      </c>
      <c r="AN155" s="5" t="s">
        <v>73</v>
      </c>
      <c r="AO155" s="3" t="s">
        <v>73</v>
      </c>
      <c r="AP155" s="1" t="s">
        <v>73</v>
      </c>
      <c r="AQ155" s="1">
        <v>80</v>
      </c>
      <c r="AR155" s="1">
        <v>31</v>
      </c>
      <c r="AS155" s="1">
        <v>330</v>
      </c>
      <c r="AT155" s="1" t="s">
        <v>73</v>
      </c>
    </row>
    <row r="156" spans="1:46" x14ac:dyDescent="0.2">
      <c r="A156" s="15">
        <v>41792</v>
      </c>
      <c r="B156" s="2">
        <v>27.69</v>
      </c>
      <c r="C156" s="3">
        <v>8.1999999999999993</v>
      </c>
      <c r="D156" s="3">
        <v>7</v>
      </c>
      <c r="E156" s="1" t="s">
        <v>72</v>
      </c>
      <c r="F156" s="1" t="s">
        <v>72</v>
      </c>
      <c r="G156" s="1" t="s">
        <v>72</v>
      </c>
      <c r="H156" s="1">
        <v>2</v>
      </c>
      <c r="I156" s="3">
        <v>0.6</v>
      </c>
      <c r="J156" s="1" t="s">
        <v>74</v>
      </c>
      <c r="K156" s="2">
        <v>0.49</v>
      </c>
      <c r="L156" s="2">
        <v>6.96</v>
      </c>
      <c r="M156" s="3">
        <v>0.6</v>
      </c>
      <c r="N156" s="3">
        <v>0.5</v>
      </c>
      <c r="O156" s="6" t="s">
        <v>76</v>
      </c>
      <c r="P156" s="3" t="s">
        <v>76</v>
      </c>
      <c r="Q156" s="1" t="s">
        <v>93</v>
      </c>
      <c r="R156" s="1" t="s">
        <v>76</v>
      </c>
      <c r="S156" s="1">
        <v>66</v>
      </c>
      <c r="T156" s="1" t="s">
        <v>90</v>
      </c>
      <c r="U156" s="1" t="s">
        <v>76</v>
      </c>
      <c r="V156" s="1" t="s">
        <v>76</v>
      </c>
      <c r="W156" s="5" t="s">
        <v>77</v>
      </c>
      <c r="X156" s="5">
        <v>1E-3</v>
      </c>
      <c r="Y156" s="2" t="s">
        <v>89</v>
      </c>
      <c r="Z156" s="5">
        <v>2.5999999999999999E-2</v>
      </c>
      <c r="AA156" s="5" t="s">
        <v>95</v>
      </c>
      <c r="AB156" s="5" t="s">
        <v>91</v>
      </c>
      <c r="AC156" s="5">
        <v>5.0000000000000001E-3</v>
      </c>
      <c r="AD156" s="3">
        <v>0.1</v>
      </c>
      <c r="AE156" s="3" t="s">
        <v>73</v>
      </c>
      <c r="AF156" s="2" t="s">
        <v>154</v>
      </c>
      <c r="AG156" s="5">
        <v>1.4999999999999999E-2</v>
      </c>
      <c r="AH156" s="3" t="s">
        <v>78</v>
      </c>
      <c r="AI156" s="5">
        <v>5.0000000000000001E-3</v>
      </c>
      <c r="AJ156" s="5">
        <v>2.7E-2</v>
      </c>
      <c r="AK156" s="5" t="s">
        <v>95</v>
      </c>
      <c r="AL156" s="2">
        <v>0.03</v>
      </c>
      <c r="AM156" s="2" t="s">
        <v>73</v>
      </c>
      <c r="AN156" s="5" t="s">
        <v>73</v>
      </c>
      <c r="AO156" s="3" t="s">
        <v>73</v>
      </c>
      <c r="AP156" s="1" t="s">
        <v>73</v>
      </c>
      <c r="AQ156" s="1" t="s">
        <v>73</v>
      </c>
      <c r="AR156" s="1" t="s">
        <v>73</v>
      </c>
      <c r="AS156" s="1" t="s">
        <v>73</v>
      </c>
      <c r="AT156" s="1" t="s">
        <v>73</v>
      </c>
    </row>
    <row r="157" spans="1:46" x14ac:dyDescent="0.2">
      <c r="A157" s="15">
        <v>41793</v>
      </c>
      <c r="B157" s="2">
        <v>26.41</v>
      </c>
      <c r="C157" s="3">
        <v>8.1999999999999993</v>
      </c>
      <c r="D157" s="3">
        <v>6.9</v>
      </c>
      <c r="E157" s="1">
        <v>3</v>
      </c>
      <c r="F157" s="1" t="s">
        <v>84</v>
      </c>
      <c r="G157" s="1">
        <v>2</v>
      </c>
      <c r="H157" s="1">
        <v>2</v>
      </c>
      <c r="I157" s="3">
        <v>0.4</v>
      </c>
      <c r="J157" s="1" t="s">
        <v>74</v>
      </c>
      <c r="K157" s="2">
        <v>0.38</v>
      </c>
      <c r="L157" s="2">
        <v>7.46</v>
      </c>
      <c r="M157" s="3">
        <v>0.5</v>
      </c>
      <c r="N157" s="3">
        <v>0.5</v>
      </c>
      <c r="O157" s="6" t="s">
        <v>76</v>
      </c>
      <c r="P157" s="3">
        <v>0.8</v>
      </c>
      <c r="Q157" s="1" t="s">
        <v>76</v>
      </c>
      <c r="R157" s="1" t="s">
        <v>76</v>
      </c>
      <c r="S157" s="1">
        <v>66</v>
      </c>
      <c r="T157" s="56" t="s">
        <v>90</v>
      </c>
      <c r="U157" s="1">
        <v>97</v>
      </c>
      <c r="V157" s="1" t="s">
        <v>76</v>
      </c>
      <c r="W157" s="5" t="s">
        <v>77</v>
      </c>
      <c r="X157" s="5">
        <v>1E-3</v>
      </c>
      <c r="Y157" s="2" t="s">
        <v>89</v>
      </c>
      <c r="Z157" s="5">
        <v>2.5999999999999999E-2</v>
      </c>
      <c r="AA157" s="5" t="s">
        <v>95</v>
      </c>
      <c r="AB157" s="5" t="s">
        <v>91</v>
      </c>
      <c r="AC157" s="5">
        <v>8.9999999999999993E-3</v>
      </c>
      <c r="AD157" s="3">
        <v>0.1</v>
      </c>
      <c r="AE157" s="3" t="s">
        <v>153</v>
      </c>
      <c r="AF157" s="2" t="s">
        <v>154</v>
      </c>
      <c r="AG157" s="5">
        <v>1.4E-2</v>
      </c>
      <c r="AH157" s="3" t="s">
        <v>155</v>
      </c>
      <c r="AI157" s="5">
        <v>5.0000000000000001E-3</v>
      </c>
      <c r="AJ157" s="5">
        <v>0.03</v>
      </c>
      <c r="AK157" s="5" t="s">
        <v>95</v>
      </c>
      <c r="AL157" s="2">
        <v>0.03</v>
      </c>
      <c r="AM157" s="2" t="s">
        <v>89</v>
      </c>
      <c r="AN157" s="5" t="s">
        <v>95</v>
      </c>
      <c r="AO157" s="3" t="s">
        <v>153</v>
      </c>
      <c r="AP157" s="1" t="s">
        <v>157</v>
      </c>
      <c r="AQ157" s="1">
        <v>82</v>
      </c>
      <c r="AR157" s="1">
        <v>31</v>
      </c>
      <c r="AS157" s="1">
        <v>333</v>
      </c>
      <c r="AT157" s="1" t="s">
        <v>73</v>
      </c>
    </row>
    <row r="158" spans="1:46" x14ac:dyDescent="0.2">
      <c r="A158" s="15">
        <v>41794</v>
      </c>
      <c r="B158" s="2">
        <v>21.63</v>
      </c>
      <c r="C158" s="3">
        <v>8.4</v>
      </c>
      <c r="D158" s="3">
        <v>7</v>
      </c>
      <c r="E158" s="1">
        <v>2</v>
      </c>
      <c r="F158" s="1" t="s">
        <v>84</v>
      </c>
      <c r="G158" s="1" t="s">
        <v>84</v>
      </c>
      <c r="H158" s="1">
        <v>1</v>
      </c>
      <c r="I158" s="3">
        <v>0.4</v>
      </c>
      <c r="J158" s="1" t="s">
        <v>74</v>
      </c>
      <c r="K158" s="2">
        <v>0.37</v>
      </c>
      <c r="L158" s="2">
        <v>7.51</v>
      </c>
      <c r="M158" s="3">
        <v>0.6</v>
      </c>
      <c r="N158" s="3">
        <v>0.4</v>
      </c>
      <c r="O158" s="6" t="s">
        <v>76</v>
      </c>
      <c r="P158" s="3" t="s">
        <v>76</v>
      </c>
      <c r="Q158" s="1" t="s">
        <v>76</v>
      </c>
      <c r="R158" s="1">
        <v>6</v>
      </c>
      <c r="S158" s="1">
        <v>66</v>
      </c>
      <c r="T158" s="56" t="s">
        <v>90</v>
      </c>
      <c r="U158" s="1" t="s">
        <v>76</v>
      </c>
      <c r="V158" s="1" t="s">
        <v>76</v>
      </c>
      <c r="W158" s="5" t="s">
        <v>77</v>
      </c>
      <c r="X158" s="5">
        <v>1E-3</v>
      </c>
      <c r="Y158" s="2">
        <v>0.05</v>
      </c>
      <c r="Z158" s="5">
        <v>2.5999999999999999E-2</v>
      </c>
      <c r="AA158" s="5" t="s">
        <v>95</v>
      </c>
      <c r="AB158" s="5" t="s">
        <v>91</v>
      </c>
      <c r="AC158" s="5">
        <v>5.0000000000000001E-3</v>
      </c>
      <c r="AD158" s="3">
        <v>0.1</v>
      </c>
      <c r="AE158" s="3" t="s">
        <v>73</v>
      </c>
      <c r="AF158" s="2" t="s">
        <v>154</v>
      </c>
      <c r="AG158" s="5">
        <v>1.4E-2</v>
      </c>
      <c r="AH158" s="3" t="s">
        <v>78</v>
      </c>
      <c r="AI158" s="5">
        <v>5.0000000000000001E-3</v>
      </c>
      <c r="AJ158" s="5">
        <v>4.8000000000000001E-2</v>
      </c>
      <c r="AK158" s="5" t="s">
        <v>95</v>
      </c>
      <c r="AL158" s="2">
        <v>0.03</v>
      </c>
      <c r="AM158" s="2" t="s">
        <v>73</v>
      </c>
      <c r="AN158" s="5" t="s">
        <v>73</v>
      </c>
      <c r="AO158" s="3" t="s">
        <v>73</v>
      </c>
      <c r="AP158" s="1" t="s">
        <v>73</v>
      </c>
      <c r="AQ158" s="1" t="s">
        <v>73</v>
      </c>
      <c r="AR158" s="1" t="s">
        <v>73</v>
      </c>
      <c r="AS158" s="1" t="s">
        <v>73</v>
      </c>
      <c r="AT158" s="1" t="s">
        <v>73</v>
      </c>
    </row>
    <row r="159" spans="1:46" x14ac:dyDescent="0.2">
      <c r="A159" s="15">
        <v>41795</v>
      </c>
      <c r="B159" s="2">
        <v>20.309999999999999</v>
      </c>
      <c r="C159" s="3">
        <v>8.6</v>
      </c>
      <c r="D159" s="3">
        <v>7.3</v>
      </c>
      <c r="E159" s="1">
        <v>3</v>
      </c>
      <c r="F159" s="1" t="s">
        <v>84</v>
      </c>
      <c r="G159" s="1">
        <v>2</v>
      </c>
      <c r="H159" s="1">
        <v>1</v>
      </c>
      <c r="I159" s="3">
        <v>0.3</v>
      </c>
      <c r="J159" s="1" t="s">
        <v>74</v>
      </c>
      <c r="K159" s="2">
        <v>0.3</v>
      </c>
      <c r="L159" s="2">
        <v>7.82</v>
      </c>
      <c r="M159" s="3">
        <v>0.7</v>
      </c>
      <c r="N159" s="3">
        <v>0.7</v>
      </c>
      <c r="O159" s="6" t="s">
        <v>76</v>
      </c>
      <c r="P159" s="3" t="s">
        <v>76</v>
      </c>
      <c r="Q159" s="1" t="s">
        <v>76</v>
      </c>
      <c r="R159" s="1" t="s">
        <v>76</v>
      </c>
      <c r="S159" s="1">
        <v>65</v>
      </c>
      <c r="T159" s="56" t="s">
        <v>90</v>
      </c>
      <c r="U159" s="1" t="s">
        <v>76</v>
      </c>
      <c r="V159" s="1" t="s">
        <v>76</v>
      </c>
      <c r="W159" s="5" t="s">
        <v>77</v>
      </c>
      <c r="X159" s="5">
        <v>1E-3</v>
      </c>
      <c r="Y159" s="2">
        <v>0.05</v>
      </c>
      <c r="Z159" s="5">
        <v>2.5000000000000001E-2</v>
      </c>
      <c r="AA159" s="5" t="s">
        <v>95</v>
      </c>
      <c r="AB159" s="5" t="s">
        <v>91</v>
      </c>
      <c r="AC159" s="5">
        <v>5.0000000000000001E-3</v>
      </c>
      <c r="AD159" s="3">
        <v>0.1</v>
      </c>
      <c r="AE159" s="3" t="s">
        <v>73</v>
      </c>
      <c r="AF159" s="2" t="s">
        <v>154</v>
      </c>
      <c r="AG159" s="5">
        <v>1.2999999999999999E-2</v>
      </c>
      <c r="AH159" s="3" t="s">
        <v>78</v>
      </c>
      <c r="AI159" s="5">
        <v>5.0000000000000001E-3</v>
      </c>
      <c r="AJ159" s="5">
        <v>3.4000000000000002E-2</v>
      </c>
      <c r="AK159" s="5" t="s">
        <v>95</v>
      </c>
      <c r="AL159" s="2">
        <v>0.04</v>
      </c>
      <c r="AM159" s="2" t="s">
        <v>73</v>
      </c>
      <c r="AN159" s="5" t="s">
        <v>73</v>
      </c>
      <c r="AO159" s="3" t="s">
        <v>73</v>
      </c>
      <c r="AP159" s="1" t="s">
        <v>73</v>
      </c>
      <c r="AQ159" s="1">
        <v>77</v>
      </c>
      <c r="AR159" s="1">
        <v>30</v>
      </c>
      <c r="AS159" s="1">
        <v>315</v>
      </c>
      <c r="AT159" s="1" t="s">
        <v>73</v>
      </c>
    </row>
    <row r="160" spans="1:46" x14ac:dyDescent="0.2">
      <c r="A160" s="15">
        <v>41796</v>
      </c>
      <c r="B160" s="2">
        <v>20.38</v>
      </c>
      <c r="C160" s="3" t="s">
        <v>228</v>
      </c>
      <c r="D160" s="3" t="s">
        <v>228</v>
      </c>
      <c r="E160" s="1" t="s">
        <v>72</v>
      </c>
      <c r="F160" s="1" t="s">
        <v>72</v>
      </c>
      <c r="G160" s="1" t="s">
        <v>72</v>
      </c>
      <c r="H160" s="1">
        <v>1</v>
      </c>
      <c r="I160" s="3" t="s">
        <v>73</v>
      </c>
      <c r="J160" s="1" t="s">
        <v>74</v>
      </c>
      <c r="K160" s="2" t="s">
        <v>74</v>
      </c>
      <c r="L160" s="2" t="s">
        <v>74</v>
      </c>
      <c r="M160" s="3">
        <v>0.9</v>
      </c>
      <c r="N160" s="3">
        <v>0.8</v>
      </c>
      <c r="O160" s="6" t="s">
        <v>76</v>
      </c>
      <c r="P160" s="3" t="s">
        <v>76</v>
      </c>
      <c r="Q160" s="1" t="s">
        <v>76</v>
      </c>
      <c r="R160" s="1" t="s">
        <v>76</v>
      </c>
      <c r="S160" s="1" t="s">
        <v>76</v>
      </c>
      <c r="T160" s="56" t="s">
        <v>90</v>
      </c>
      <c r="U160" s="1" t="s">
        <v>76</v>
      </c>
      <c r="V160" s="1" t="s">
        <v>76</v>
      </c>
      <c r="W160" s="5" t="s">
        <v>77</v>
      </c>
      <c r="X160" s="5">
        <v>1E-3</v>
      </c>
      <c r="Y160" s="2" t="s">
        <v>73</v>
      </c>
      <c r="Z160" s="5" t="s">
        <v>73</v>
      </c>
      <c r="AA160" s="5" t="s">
        <v>73</v>
      </c>
      <c r="AB160" s="5" t="s">
        <v>73</v>
      </c>
      <c r="AC160" s="5" t="s">
        <v>73</v>
      </c>
      <c r="AD160" s="3" t="s">
        <v>73</v>
      </c>
      <c r="AE160" s="3" t="s">
        <v>73</v>
      </c>
      <c r="AF160" s="2" t="s">
        <v>73</v>
      </c>
      <c r="AG160" s="5" t="s">
        <v>73</v>
      </c>
      <c r="AH160" s="3" t="s">
        <v>78</v>
      </c>
      <c r="AI160" s="5" t="s">
        <v>73</v>
      </c>
      <c r="AJ160" s="5" t="s">
        <v>73</v>
      </c>
      <c r="AK160" s="5" t="s">
        <v>73</v>
      </c>
      <c r="AL160" s="2" t="s">
        <v>73</v>
      </c>
      <c r="AM160" s="2" t="s">
        <v>73</v>
      </c>
      <c r="AN160" s="5" t="s">
        <v>73</v>
      </c>
      <c r="AO160" s="3" t="s">
        <v>73</v>
      </c>
      <c r="AP160" s="1" t="s">
        <v>73</v>
      </c>
      <c r="AQ160" s="1" t="s">
        <v>73</v>
      </c>
      <c r="AR160" s="1" t="s">
        <v>73</v>
      </c>
      <c r="AS160" s="1" t="s">
        <v>73</v>
      </c>
      <c r="AT160" s="1" t="s">
        <v>73</v>
      </c>
    </row>
    <row r="161" spans="1:46" x14ac:dyDescent="0.2">
      <c r="A161" s="15">
        <v>41797</v>
      </c>
      <c r="B161" s="2">
        <v>21.21</v>
      </c>
      <c r="C161" s="3" t="s">
        <v>228</v>
      </c>
      <c r="D161" s="3" t="s">
        <v>228</v>
      </c>
      <c r="E161" s="1" t="s">
        <v>72</v>
      </c>
      <c r="F161" s="1" t="s">
        <v>72</v>
      </c>
      <c r="G161" s="1" t="s">
        <v>72</v>
      </c>
      <c r="H161" s="1">
        <v>1</v>
      </c>
      <c r="I161" s="3" t="s">
        <v>73</v>
      </c>
      <c r="J161" s="1" t="s">
        <v>74</v>
      </c>
      <c r="K161" s="2" t="s">
        <v>74</v>
      </c>
      <c r="L161" s="2" t="s">
        <v>74</v>
      </c>
      <c r="M161" s="3">
        <v>0.9</v>
      </c>
      <c r="N161" s="3">
        <v>0.4</v>
      </c>
      <c r="O161" s="6" t="s">
        <v>76</v>
      </c>
      <c r="P161" s="3" t="s">
        <v>76</v>
      </c>
      <c r="Q161" s="1" t="s">
        <v>76</v>
      </c>
      <c r="R161" s="1" t="s">
        <v>76</v>
      </c>
      <c r="S161" s="1" t="s">
        <v>76</v>
      </c>
      <c r="T161" s="56" t="s">
        <v>76</v>
      </c>
      <c r="U161" s="1" t="s">
        <v>76</v>
      </c>
      <c r="V161" s="1" t="s">
        <v>76</v>
      </c>
      <c r="W161" s="5" t="s">
        <v>76</v>
      </c>
      <c r="X161" s="5" t="s">
        <v>76</v>
      </c>
      <c r="Y161" s="2" t="s">
        <v>73</v>
      </c>
      <c r="Z161" s="5" t="s">
        <v>73</v>
      </c>
      <c r="AA161" s="5" t="s">
        <v>73</v>
      </c>
      <c r="AB161" s="5" t="s">
        <v>73</v>
      </c>
      <c r="AC161" s="5" t="s">
        <v>73</v>
      </c>
      <c r="AD161" s="3" t="s">
        <v>73</v>
      </c>
      <c r="AE161" s="3" t="s">
        <v>73</v>
      </c>
      <c r="AF161" s="2" t="s">
        <v>73</v>
      </c>
      <c r="AG161" s="5" t="s">
        <v>73</v>
      </c>
      <c r="AH161" s="3" t="s">
        <v>78</v>
      </c>
      <c r="AI161" s="5" t="s">
        <v>73</v>
      </c>
      <c r="AJ161" s="5" t="s">
        <v>73</v>
      </c>
      <c r="AK161" s="5" t="s">
        <v>73</v>
      </c>
      <c r="AL161" s="2" t="s">
        <v>73</v>
      </c>
      <c r="AM161" s="2" t="s">
        <v>73</v>
      </c>
      <c r="AN161" s="5" t="s">
        <v>73</v>
      </c>
      <c r="AO161" s="3" t="s">
        <v>73</v>
      </c>
      <c r="AP161" s="1" t="s">
        <v>73</v>
      </c>
      <c r="AQ161" s="1" t="s">
        <v>73</v>
      </c>
      <c r="AR161" s="1" t="s">
        <v>73</v>
      </c>
      <c r="AS161" s="1" t="s">
        <v>73</v>
      </c>
      <c r="AT161" s="1" t="s">
        <v>73</v>
      </c>
    </row>
    <row r="162" spans="1:46" x14ac:dyDescent="0.2">
      <c r="A162" s="15">
        <v>41798</v>
      </c>
      <c r="B162" s="2">
        <v>31.37</v>
      </c>
      <c r="C162" s="3">
        <v>8.1</v>
      </c>
      <c r="D162" s="3">
        <v>6.9</v>
      </c>
      <c r="E162" s="1" t="s">
        <v>72</v>
      </c>
      <c r="F162" s="1" t="s">
        <v>72</v>
      </c>
      <c r="G162" s="1" t="s">
        <v>72</v>
      </c>
      <c r="H162" s="1">
        <v>1</v>
      </c>
      <c r="I162" s="3">
        <v>0.2</v>
      </c>
      <c r="J162" s="1" t="s">
        <v>74</v>
      </c>
      <c r="K162" s="2">
        <v>0.13</v>
      </c>
      <c r="L162" s="2">
        <v>11.05</v>
      </c>
      <c r="M162" s="3">
        <v>1.2</v>
      </c>
      <c r="N162" s="3">
        <v>1.2</v>
      </c>
      <c r="O162" s="6" t="s">
        <v>76</v>
      </c>
      <c r="P162" s="3" t="s">
        <v>76</v>
      </c>
      <c r="Q162" s="1" t="s">
        <v>76</v>
      </c>
      <c r="R162" s="1" t="s">
        <v>76</v>
      </c>
      <c r="S162" s="1">
        <v>66</v>
      </c>
      <c r="T162" s="1" t="s">
        <v>76</v>
      </c>
      <c r="U162" s="1" t="s">
        <v>76</v>
      </c>
      <c r="V162" s="1" t="s">
        <v>76</v>
      </c>
      <c r="W162" s="5" t="s">
        <v>76</v>
      </c>
      <c r="X162" s="5" t="s">
        <v>76</v>
      </c>
      <c r="Y162" s="2">
        <v>0.05</v>
      </c>
      <c r="Z162" s="5">
        <v>2.3E-2</v>
      </c>
      <c r="AA162" s="5" t="s">
        <v>95</v>
      </c>
      <c r="AB162" s="5" t="s">
        <v>91</v>
      </c>
      <c r="AC162" s="5">
        <v>8.0000000000000002E-3</v>
      </c>
      <c r="AD162" s="3" t="s">
        <v>153</v>
      </c>
      <c r="AE162" s="3" t="s">
        <v>73</v>
      </c>
      <c r="AF162" s="2" t="s">
        <v>154</v>
      </c>
      <c r="AG162" s="5">
        <v>8.9999999999999993E-3</v>
      </c>
      <c r="AH162" s="3" t="s">
        <v>78</v>
      </c>
      <c r="AI162" s="5">
        <v>8.0000000000000002E-3</v>
      </c>
      <c r="AJ162" s="5">
        <v>4.2999999999999997E-2</v>
      </c>
      <c r="AK162" s="5" t="s">
        <v>95</v>
      </c>
      <c r="AL162" s="2">
        <v>0.04</v>
      </c>
      <c r="AM162" s="2" t="s">
        <v>73</v>
      </c>
      <c r="AN162" s="5" t="s">
        <v>73</v>
      </c>
      <c r="AO162" s="3" t="s">
        <v>73</v>
      </c>
      <c r="AP162" s="1" t="s">
        <v>73</v>
      </c>
      <c r="AQ162" s="1">
        <v>78</v>
      </c>
      <c r="AR162" s="1">
        <v>31</v>
      </c>
      <c r="AS162" s="1">
        <v>322</v>
      </c>
      <c r="AT162" s="1" t="s">
        <v>73</v>
      </c>
    </row>
    <row r="163" spans="1:46" x14ac:dyDescent="0.2">
      <c r="A163" s="15">
        <v>41799</v>
      </c>
      <c r="B163" s="2">
        <v>21.21</v>
      </c>
      <c r="C163" s="3">
        <v>8.9</v>
      </c>
      <c r="D163" s="3">
        <v>7</v>
      </c>
      <c r="E163" s="1" t="s">
        <v>72</v>
      </c>
      <c r="F163" s="1" t="s">
        <v>72</v>
      </c>
      <c r="G163" s="1" t="s">
        <v>72</v>
      </c>
      <c r="H163" s="1">
        <v>1</v>
      </c>
      <c r="I163" s="3">
        <v>0.2</v>
      </c>
      <c r="J163" s="1" t="s">
        <v>74</v>
      </c>
      <c r="K163" s="2">
        <v>0.16</v>
      </c>
      <c r="L163" s="2">
        <v>12.19</v>
      </c>
      <c r="M163" s="3">
        <v>1.5</v>
      </c>
      <c r="N163" s="3">
        <v>1.5</v>
      </c>
      <c r="O163" s="6" t="s">
        <v>76</v>
      </c>
      <c r="P163" s="3" t="s">
        <v>76</v>
      </c>
      <c r="Q163" s="1" t="s">
        <v>93</v>
      </c>
      <c r="R163" s="1" t="s">
        <v>76</v>
      </c>
      <c r="S163" s="1">
        <v>66</v>
      </c>
      <c r="T163" s="1" t="s">
        <v>90</v>
      </c>
      <c r="U163" s="1" t="s">
        <v>76</v>
      </c>
      <c r="V163" s="1" t="s">
        <v>76</v>
      </c>
      <c r="W163" s="5" t="s">
        <v>77</v>
      </c>
      <c r="X163" s="5">
        <v>1E-3</v>
      </c>
      <c r="Y163" s="2">
        <v>0.05</v>
      </c>
      <c r="Z163" s="5">
        <v>2.1999999999999999E-2</v>
      </c>
      <c r="AA163" s="5" t="s">
        <v>95</v>
      </c>
      <c r="AB163" s="5" t="s">
        <v>91</v>
      </c>
      <c r="AC163" s="5">
        <v>6.0000000000000001E-3</v>
      </c>
      <c r="AD163" s="3">
        <v>0.1</v>
      </c>
      <c r="AE163" s="3" t="s">
        <v>73</v>
      </c>
      <c r="AF163" s="2" t="s">
        <v>154</v>
      </c>
      <c r="AG163" s="5">
        <v>0.01</v>
      </c>
      <c r="AH163" s="3" t="s">
        <v>78</v>
      </c>
      <c r="AI163" s="5">
        <v>7.0000000000000001E-3</v>
      </c>
      <c r="AJ163" s="5">
        <v>3.7999999999999999E-2</v>
      </c>
      <c r="AK163" s="5" t="s">
        <v>95</v>
      </c>
      <c r="AL163" s="2">
        <v>0.03</v>
      </c>
      <c r="AM163" s="2" t="s">
        <v>73</v>
      </c>
      <c r="AN163" s="5" t="s">
        <v>73</v>
      </c>
      <c r="AO163" s="3" t="s">
        <v>73</v>
      </c>
      <c r="AP163" s="1" t="s">
        <v>73</v>
      </c>
      <c r="AQ163" s="1" t="s">
        <v>73</v>
      </c>
      <c r="AR163" s="1" t="s">
        <v>73</v>
      </c>
      <c r="AS163" s="1" t="s">
        <v>73</v>
      </c>
      <c r="AT163" s="1" t="s">
        <v>73</v>
      </c>
    </row>
    <row r="164" spans="1:46" x14ac:dyDescent="0.2">
      <c r="A164" s="15">
        <v>41800</v>
      </c>
      <c r="B164" s="2">
        <v>29.3</v>
      </c>
      <c r="C164" s="3">
        <v>9.1</v>
      </c>
      <c r="D164" s="3">
        <v>7</v>
      </c>
      <c r="E164" s="1" t="s">
        <v>84</v>
      </c>
      <c r="F164" s="1" t="s">
        <v>84</v>
      </c>
      <c r="G164" s="1">
        <v>2</v>
      </c>
      <c r="H164" s="1">
        <v>1</v>
      </c>
      <c r="I164" s="3">
        <v>0.2</v>
      </c>
      <c r="J164" s="1" t="s">
        <v>74</v>
      </c>
      <c r="K164" s="2">
        <v>0.14000000000000001</v>
      </c>
      <c r="L164" s="2">
        <v>11.83</v>
      </c>
      <c r="M164" s="3">
        <v>1.4</v>
      </c>
      <c r="N164" s="3">
        <v>1.4</v>
      </c>
      <c r="O164" s="6" t="s">
        <v>76</v>
      </c>
      <c r="P164" s="3">
        <v>0.7</v>
      </c>
      <c r="Q164" s="1" t="s">
        <v>76</v>
      </c>
      <c r="R164" s="1" t="s">
        <v>76</v>
      </c>
      <c r="S164" s="1">
        <v>66</v>
      </c>
      <c r="T164" s="56" t="s">
        <v>90</v>
      </c>
      <c r="U164" s="1">
        <v>87</v>
      </c>
      <c r="V164" s="1" t="s">
        <v>76</v>
      </c>
      <c r="W164" s="5">
        <v>6.0000000000000001E-3</v>
      </c>
      <c r="X164" s="5">
        <v>1E-3</v>
      </c>
      <c r="Y164" s="2" t="s">
        <v>89</v>
      </c>
      <c r="Z164" s="5">
        <v>2.1000000000000001E-2</v>
      </c>
      <c r="AA164" s="5" t="s">
        <v>95</v>
      </c>
      <c r="AB164" s="5" t="s">
        <v>91</v>
      </c>
      <c r="AC164" s="5">
        <v>5.0000000000000001E-3</v>
      </c>
      <c r="AD164" s="3" t="s">
        <v>153</v>
      </c>
      <c r="AE164" s="3" t="s">
        <v>153</v>
      </c>
      <c r="AF164" s="2" t="s">
        <v>154</v>
      </c>
      <c r="AG164" s="5">
        <v>0.01</v>
      </c>
      <c r="AH164" s="3" t="s">
        <v>155</v>
      </c>
      <c r="AI164" s="5">
        <v>6.0000000000000001E-3</v>
      </c>
      <c r="AJ164" s="5">
        <v>2.7E-2</v>
      </c>
      <c r="AK164" s="5" t="s">
        <v>95</v>
      </c>
      <c r="AL164" s="2">
        <v>0.03</v>
      </c>
      <c r="AM164" s="2" t="s">
        <v>89</v>
      </c>
      <c r="AN164" s="5" t="s">
        <v>95</v>
      </c>
      <c r="AO164" s="3" t="s">
        <v>153</v>
      </c>
      <c r="AP164" s="1" t="s">
        <v>157</v>
      </c>
      <c r="AQ164" s="1">
        <v>73</v>
      </c>
      <c r="AR164" s="1">
        <v>28</v>
      </c>
      <c r="AS164" s="1">
        <v>298</v>
      </c>
      <c r="AT164" s="1" t="s">
        <v>73</v>
      </c>
    </row>
    <row r="165" spans="1:46" x14ac:dyDescent="0.2">
      <c r="A165" s="15">
        <v>41801</v>
      </c>
      <c r="B165" s="2">
        <v>120.22</v>
      </c>
      <c r="C165" s="3">
        <v>6.8</v>
      </c>
      <c r="D165" s="3">
        <v>7</v>
      </c>
      <c r="E165" s="1">
        <v>2</v>
      </c>
      <c r="F165" s="1" t="s">
        <v>84</v>
      </c>
      <c r="G165" s="1">
        <v>2</v>
      </c>
      <c r="H165" s="1">
        <v>1</v>
      </c>
      <c r="I165" s="3">
        <v>0.4</v>
      </c>
      <c r="J165" s="1" t="s">
        <v>74</v>
      </c>
      <c r="K165" s="2">
        <v>0.2</v>
      </c>
      <c r="L165" s="2">
        <v>8.69</v>
      </c>
      <c r="M165" s="3">
        <v>1.1000000000000001</v>
      </c>
      <c r="N165" s="3">
        <v>1.2</v>
      </c>
      <c r="O165" s="6" t="s">
        <v>76</v>
      </c>
      <c r="P165" s="3" t="s">
        <v>76</v>
      </c>
      <c r="Q165" s="1" t="s">
        <v>76</v>
      </c>
      <c r="R165" s="1" t="s">
        <v>93</v>
      </c>
      <c r="S165" s="1">
        <v>64</v>
      </c>
      <c r="T165" s="56">
        <v>4400</v>
      </c>
      <c r="U165" s="1" t="s">
        <v>76</v>
      </c>
      <c r="V165" s="1" t="s">
        <v>76</v>
      </c>
      <c r="W165" s="5" t="s">
        <v>77</v>
      </c>
      <c r="X165" s="5">
        <v>1E-3</v>
      </c>
      <c r="Y165" s="2">
        <v>0.05</v>
      </c>
      <c r="Z165" s="5">
        <v>1.7999999999999999E-2</v>
      </c>
      <c r="AA165" s="5" t="s">
        <v>95</v>
      </c>
      <c r="AB165" s="5" t="s">
        <v>91</v>
      </c>
      <c r="AC165" s="5">
        <v>5.0000000000000001E-3</v>
      </c>
      <c r="AD165" s="3">
        <v>0.1</v>
      </c>
      <c r="AE165" s="3" t="s">
        <v>73</v>
      </c>
      <c r="AF165" s="2" t="s">
        <v>154</v>
      </c>
      <c r="AG165" s="5">
        <v>1.2999999999999999E-2</v>
      </c>
      <c r="AH165" s="3" t="s">
        <v>78</v>
      </c>
      <c r="AI165" s="5">
        <v>5.0000000000000001E-3</v>
      </c>
      <c r="AJ165" s="5">
        <v>3.2000000000000001E-2</v>
      </c>
      <c r="AK165" s="5" t="s">
        <v>95</v>
      </c>
      <c r="AL165" s="2">
        <v>0.03</v>
      </c>
      <c r="AM165" s="2" t="s">
        <v>73</v>
      </c>
      <c r="AN165" s="5" t="s">
        <v>73</v>
      </c>
      <c r="AO165" s="3" t="s">
        <v>73</v>
      </c>
      <c r="AP165" s="1" t="s">
        <v>73</v>
      </c>
      <c r="AQ165" s="1" t="s">
        <v>73</v>
      </c>
      <c r="AR165" s="1" t="s">
        <v>73</v>
      </c>
      <c r="AS165" s="1" t="s">
        <v>73</v>
      </c>
      <c r="AT165" s="1" t="s">
        <v>73</v>
      </c>
    </row>
    <row r="166" spans="1:46" x14ac:dyDescent="0.2">
      <c r="A166" s="15">
        <v>41802</v>
      </c>
      <c r="B166" s="2">
        <v>51.28</v>
      </c>
      <c r="C166" s="3">
        <v>8.6</v>
      </c>
      <c r="D166" s="3">
        <v>7.2</v>
      </c>
      <c r="E166" s="1" t="s">
        <v>84</v>
      </c>
      <c r="F166" s="1" t="s">
        <v>84</v>
      </c>
      <c r="G166" s="1">
        <v>2</v>
      </c>
      <c r="H166" s="1">
        <v>1</v>
      </c>
      <c r="I166" s="3">
        <v>0.1</v>
      </c>
      <c r="J166" s="1" t="s">
        <v>74</v>
      </c>
      <c r="K166" s="2">
        <v>0.08</v>
      </c>
      <c r="L166" s="2">
        <v>5.51</v>
      </c>
      <c r="M166" s="3">
        <v>0.5</v>
      </c>
      <c r="N166" s="3">
        <v>0.4</v>
      </c>
      <c r="O166" s="6" t="s">
        <v>76</v>
      </c>
      <c r="P166" s="3" t="s">
        <v>76</v>
      </c>
      <c r="Q166" s="1" t="s">
        <v>76</v>
      </c>
      <c r="R166" s="1" t="s">
        <v>76</v>
      </c>
      <c r="S166" s="1">
        <v>63</v>
      </c>
      <c r="T166" s="56">
        <v>50</v>
      </c>
      <c r="U166" s="1" t="s">
        <v>76</v>
      </c>
      <c r="V166" s="1" t="s">
        <v>76</v>
      </c>
      <c r="W166" s="5" t="s">
        <v>77</v>
      </c>
      <c r="X166" s="5">
        <v>1E-3</v>
      </c>
      <c r="Y166" s="2" t="s">
        <v>89</v>
      </c>
      <c r="Z166" s="5">
        <v>1.4999999999999999E-2</v>
      </c>
      <c r="AA166" s="5" t="s">
        <v>95</v>
      </c>
      <c r="AB166" s="5" t="s">
        <v>91</v>
      </c>
      <c r="AC166" s="5">
        <v>5.0000000000000001E-3</v>
      </c>
      <c r="AD166" s="3">
        <v>0.1</v>
      </c>
      <c r="AE166" s="3" t="s">
        <v>73</v>
      </c>
      <c r="AF166" s="2" t="s">
        <v>154</v>
      </c>
      <c r="AG166" s="5">
        <v>0.01</v>
      </c>
      <c r="AH166" s="3" t="s">
        <v>78</v>
      </c>
      <c r="AI166" s="5" t="s">
        <v>91</v>
      </c>
      <c r="AJ166" s="5">
        <v>1.6E-2</v>
      </c>
      <c r="AK166" s="5" t="s">
        <v>95</v>
      </c>
      <c r="AL166" s="2">
        <v>0.02</v>
      </c>
      <c r="AM166" s="2" t="s">
        <v>73</v>
      </c>
      <c r="AN166" s="5" t="s">
        <v>73</v>
      </c>
      <c r="AO166" s="3" t="s">
        <v>73</v>
      </c>
      <c r="AP166" s="1" t="s">
        <v>73</v>
      </c>
      <c r="AQ166" s="1">
        <v>50</v>
      </c>
      <c r="AR166" s="1">
        <v>18</v>
      </c>
      <c r="AS166" s="1">
        <v>201</v>
      </c>
      <c r="AT166" s="1" t="s">
        <v>73</v>
      </c>
    </row>
    <row r="167" spans="1:46" x14ac:dyDescent="0.2">
      <c r="A167" s="15">
        <v>41803</v>
      </c>
      <c r="B167" s="2">
        <v>29.92</v>
      </c>
      <c r="C167" s="3" t="s">
        <v>228</v>
      </c>
      <c r="D167" s="3" t="s">
        <v>228</v>
      </c>
      <c r="E167" s="1" t="s">
        <v>72</v>
      </c>
      <c r="F167" s="1" t="s">
        <v>72</v>
      </c>
      <c r="G167" s="1" t="s">
        <v>72</v>
      </c>
      <c r="H167" s="1">
        <v>1</v>
      </c>
      <c r="I167" s="3" t="s">
        <v>73</v>
      </c>
      <c r="J167" s="1" t="s">
        <v>74</v>
      </c>
      <c r="K167" s="2" t="s">
        <v>74</v>
      </c>
      <c r="L167" s="2" t="s">
        <v>74</v>
      </c>
      <c r="M167" s="3">
        <v>0.3</v>
      </c>
      <c r="N167" s="3">
        <v>0.2</v>
      </c>
      <c r="O167" s="6" t="s">
        <v>76</v>
      </c>
      <c r="P167" s="3" t="s">
        <v>76</v>
      </c>
      <c r="Q167" s="1" t="s">
        <v>76</v>
      </c>
      <c r="R167" s="1" t="s">
        <v>76</v>
      </c>
      <c r="S167" s="1" t="s">
        <v>76</v>
      </c>
      <c r="T167" s="56" t="s">
        <v>90</v>
      </c>
      <c r="U167" s="1" t="s">
        <v>76</v>
      </c>
      <c r="V167" s="1" t="s">
        <v>76</v>
      </c>
      <c r="W167" s="5" t="s">
        <v>77</v>
      </c>
      <c r="X167" s="5">
        <v>1E-3</v>
      </c>
      <c r="Y167" s="2" t="s">
        <v>73</v>
      </c>
      <c r="Z167" s="5" t="s">
        <v>73</v>
      </c>
      <c r="AA167" s="5" t="s">
        <v>73</v>
      </c>
      <c r="AB167" s="5" t="s">
        <v>73</v>
      </c>
      <c r="AC167" s="5" t="s">
        <v>73</v>
      </c>
      <c r="AD167" s="3" t="s">
        <v>73</v>
      </c>
      <c r="AE167" s="3" t="s">
        <v>73</v>
      </c>
      <c r="AF167" s="2" t="s">
        <v>73</v>
      </c>
      <c r="AG167" s="5" t="s">
        <v>73</v>
      </c>
      <c r="AH167" s="3" t="s">
        <v>78</v>
      </c>
      <c r="AI167" s="5" t="s">
        <v>73</v>
      </c>
      <c r="AJ167" s="5" t="s">
        <v>73</v>
      </c>
      <c r="AK167" s="5" t="s">
        <v>73</v>
      </c>
      <c r="AL167" s="2" t="s">
        <v>73</v>
      </c>
      <c r="AM167" s="2" t="s">
        <v>73</v>
      </c>
      <c r="AN167" s="5" t="s">
        <v>73</v>
      </c>
      <c r="AO167" s="3" t="s">
        <v>73</v>
      </c>
      <c r="AP167" s="1" t="s">
        <v>73</v>
      </c>
      <c r="AQ167" s="1" t="s">
        <v>73</v>
      </c>
      <c r="AR167" s="1" t="s">
        <v>73</v>
      </c>
      <c r="AS167" s="1" t="s">
        <v>73</v>
      </c>
      <c r="AT167" s="1" t="s">
        <v>73</v>
      </c>
    </row>
    <row r="168" spans="1:46" x14ac:dyDescent="0.2">
      <c r="A168" s="15">
        <v>41804</v>
      </c>
      <c r="B168" s="2">
        <v>29.63</v>
      </c>
      <c r="C168" s="3" t="s">
        <v>228</v>
      </c>
      <c r="D168" s="3" t="s">
        <v>228</v>
      </c>
      <c r="E168" s="1" t="s">
        <v>72</v>
      </c>
      <c r="F168" s="1" t="s">
        <v>72</v>
      </c>
      <c r="G168" s="1" t="s">
        <v>72</v>
      </c>
      <c r="H168" s="1">
        <v>1</v>
      </c>
      <c r="I168" s="3" t="s">
        <v>73</v>
      </c>
      <c r="J168" s="1" t="s">
        <v>74</v>
      </c>
      <c r="K168" s="2" t="s">
        <v>74</v>
      </c>
      <c r="L168" s="2" t="s">
        <v>74</v>
      </c>
      <c r="M168" s="3">
        <v>0.3</v>
      </c>
      <c r="N168" s="3">
        <v>0.3</v>
      </c>
      <c r="O168" s="6" t="s">
        <v>76</v>
      </c>
      <c r="P168" s="3" t="s">
        <v>76</v>
      </c>
      <c r="Q168" s="1" t="s">
        <v>76</v>
      </c>
      <c r="R168" s="1" t="s">
        <v>76</v>
      </c>
      <c r="S168" s="1" t="s">
        <v>76</v>
      </c>
      <c r="T168" s="56" t="s">
        <v>76</v>
      </c>
      <c r="U168" s="1" t="s">
        <v>76</v>
      </c>
      <c r="V168" s="1" t="s">
        <v>76</v>
      </c>
      <c r="W168" s="5" t="s">
        <v>76</v>
      </c>
      <c r="X168" s="5" t="s">
        <v>76</v>
      </c>
      <c r="Y168" s="2" t="s">
        <v>73</v>
      </c>
      <c r="Z168" s="5" t="s">
        <v>73</v>
      </c>
      <c r="AA168" s="5" t="s">
        <v>73</v>
      </c>
      <c r="AB168" s="5" t="s">
        <v>73</v>
      </c>
      <c r="AC168" s="5" t="s">
        <v>73</v>
      </c>
      <c r="AD168" s="3" t="s">
        <v>73</v>
      </c>
      <c r="AE168" s="3" t="s">
        <v>73</v>
      </c>
      <c r="AF168" s="2" t="s">
        <v>73</v>
      </c>
      <c r="AG168" s="5" t="s">
        <v>73</v>
      </c>
      <c r="AH168" s="3" t="s">
        <v>78</v>
      </c>
      <c r="AI168" s="5" t="s">
        <v>73</v>
      </c>
      <c r="AJ168" s="5" t="s">
        <v>73</v>
      </c>
      <c r="AK168" s="5" t="s">
        <v>73</v>
      </c>
      <c r="AL168" s="2" t="s">
        <v>73</v>
      </c>
      <c r="AM168" s="2" t="s">
        <v>73</v>
      </c>
      <c r="AN168" s="5" t="s">
        <v>73</v>
      </c>
      <c r="AO168" s="3" t="s">
        <v>73</v>
      </c>
      <c r="AP168" s="1" t="s">
        <v>73</v>
      </c>
      <c r="AQ168" s="1" t="s">
        <v>73</v>
      </c>
      <c r="AR168" s="1" t="s">
        <v>73</v>
      </c>
      <c r="AS168" s="1" t="s">
        <v>73</v>
      </c>
      <c r="AT168" s="1" t="s">
        <v>73</v>
      </c>
    </row>
    <row r="169" spans="1:46" x14ac:dyDescent="0.2">
      <c r="A169" s="15">
        <v>41805</v>
      </c>
      <c r="B169" s="2">
        <v>30.03</v>
      </c>
      <c r="C169" s="3">
        <v>9</v>
      </c>
      <c r="D169" s="3">
        <v>7.6</v>
      </c>
      <c r="E169" s="1" t="s">
        <v>72</v>
      </c>
      <c r="F169" s="1" t="s">
        <v>72</v>
      </c>
      <c r="G169" s="1" t="s">
        <v>72</v>
      </c>
      <c r="H169" s="1">
        <v>1</v>
      </c>
      <c r="I169" s="3">
        <v>0.1</v>
      </c>
      <c r="J169" s="1" t="s">
        <v>74</v>
      </c>
      <c r="K169" s="2">
        <v>0.06</v>
      </c>
      <c r="L169" s="2">
        <v>9.52</v>
      </c>
      <c r="M169" s="3">
        <v>0.3</v>
      </c>
      <c r="N169" s="3">
        <v>0.3</v>
      </c>
      <c r="O169" s="6" t="s">
        <v>76</v>
      </c>
      <c r="P169" s="3" t="s">
        <v>76</v>
      </c>
      <c r="Q169" s="1" t="s">
        <v>76</v>
      </c>
      <c r="R169" s="1" t="s">
        <v>76</v>
      </c>
      <c r="S169" s="1">
        <v>65</v>
      </c>
      <c r="T169" s="1" t="s">
        <v>76</v>
      </c>
      <c r="U169" s="1" t="s">
        <v>76</v>
      </c>
      <c r="V169" s="1" t="s">
        <v>76</v>
      </c>
      <c r="W169" s="5" t="s">
        <v>76</v>
      </c>
      <c r="X169" s="5" t="s">
        <v>76</v>
      </c>
      <c r="Y169" s="2" t="s">
        <v>89</v>
      </c>
      <c r="Z169" s="5">
        <v>2.5000000000000001E-2</v>
      </c>
      <c r="AA169" s="5" t="s">
        <v>95</v>
      </c>
      <c r="AB169" s="5" t="s">
        <v>91</v>
      </c>
      <c r="AC169" s="5" t="s">
        <v>91</v>
      </c>
      <c r="AD169" s="3" t="s">
        <v>153</v>
      </c>
      <c r="AE169" s="3" t="s">
        <v>73</v>
      </c>
      <c r="AF169" s="2" t="s">
        <v>154</v>
      </c>
      <c r="AG169" s="5">
        <v>6.0000000000000001E-3</v>
      </c>
      <c r="AH169" s="3" t="s">
        <v>78</v>
      </c>
      <c r="AI169" s="5" t="s">
        <v>91</v>
      </c>
      <c r="AJ169" s="5">
        <v>2.5999999999999999E-2</v>
      </c>
      <c r="AK169" s="5" t="s">
        <v>95</v>
      </c>
      <c r="AL169" s="2">
        <v>0.02</v>
      </c>
      <c r="AM169" s="2" t="s">
        <v>73</v>
      </c>
      <c r="AN169" s="5" t="s">
        <v>73</v>
      </c>
      <c r="AO169" s="3" t="s">
        <v>73</v>
      </c>
      <c r="AP169" s="1" t="s">
        <v>73</v>
      </c>
      <c r="AQ169" s="1">
        <v>78</v>
      </c>
      <c r="AR169" s="1">
        <v>30</v>
      </c>
      <c r="AS169" s="1">
        <v>319</v>
      </c>
      <c r="AT169" s="1" t="s">
        <v>73</v>
      </c>
    </row>
    <row r="170" spans="1:46" x14ac:dyDescent="0.2">
      <c r="A170" s="15">
        <v>41806</v>
      </c>
      <c r="B170" s="2">
        <v>28.6</v>
      </c>
      <c r="C170" s="3">
        <v>8.5</v>
      </c>
      <c r="D170" s="3">
        <v>7.6</v>
      </c>
      <c r="E170" s="1" t="s">
        <v>72</v>
      </c>
      <c r="F170" s="1" t="s">
        <v>72</v>
      </c>
      <c r="G170" s="1" t="s">
        <v>72</v>
      </c>
      <c r="H170" s="1">
        <v>1</v>
      </c>
      <c r="I170" s="3">
        <v>0.1</v>
      </c>
      <c r="J170" s="1" t="s">
        <v>74</v>
      </c>
      <c r="K170" s="2">
        <v>7.0000000000000007E-2</v>
      </c>
      <c r="L170" s="2">
        <v>10.32</v>
      </c>
      <c r="M170" s="3">
        <v>0.4</v>
      </c>
      <c r="N170" s="3">
        <v>0.4</v>
      </c>
      <c r="O170" s="6" t="s">
        <v>76</v>
      </c>
      <c r="P170" s="3" t="s">
        <v>76</v>
      </c>
      <c r="Q170" s="1" t="s">
        <v>93</v>
      </c>
      <c r="R170" s="1" t="s">
        <v>76</v>
      </c>
      <c r="S170" s="1">
        <v>66</v>
      </c>
      <c r="T170" s="1">
        <v>40</v>
      </c>
      <c r="U170" s="1" t="s">
        <v>76</v>
      </c>
      <c r="V170" s="1" t="s">
        <v>76</v>
      </c>
      <c r="W170" s="5" t="s">
        <v>77</v>
      </c>
      <c r="X170" s="5">
        <v>1E-3</v>
      </c>
      <c r="Y170" s="2">
        <v>0.06</v>
      </c>
      <c r="Z170" s="5">
        <v>0.03</v>
      </c>
      <c r="AA170" s="5" t="s">
        <v>95</v>
      </c>
      <c r="AB170" s="5" t="s">
        <v>91</v>
      </c>
      <c r="AC170" s="5">
        <v>6.0000000000000001E-3</v>
      </c>
      <c r="AD170" s="3" t="s">
        <v>153</v>
      </c>
      <c r="AE170" s="3" t="s">
        <v>73</v>
      </c>
      <c r="AF170" s="2" t="s">
        <v>154</v>
      </c>
      <c r="AG170" s="5">
        <v>7.0000000000000001E-3</v>
      </c>
      <c r="AH170" s="3" t="s">
        <v>78</v>
      </c>
      <c r="AI170" s="5" t="s">
        <v>91</v>
      </c>
      <c r="AJ170" s="5">
        <v>3.5000000000000003E-2</v>
      </c>
      <c r="AK170" s="5" t="s">
        <v>95</v>
      </c>
      <c r="AL170" s="2">
        <v>0.04</v>
      </c>
      <c r="AM170" s="2" t="s">
        <v>73</v>
      </c>
      <c r="AN170" s="5" t="s">
        <v>73</v>
      </c>
      <c r="AO170" s="3" t="s">
        <v>73</v>
      </c>
      <c r="AP170" s="1" t="s">
        <v>73</v>
      </c>
      <c r="AQ170" s="1" t="s">
        <v>73</v>
      </c>
      <c r="AR170" s="1" t="s">
        <v>73</v>
      </c>
      <c r="AS170" s="1" t="s">
        <v>73</v>
      </c>
      <c r="AT170" s="1" t="s">
        <v>73</v>
      </c>
    </row>
    <row r="171" spans="1:46" x14ac:dyDescent="0.2">
      <c r="A171" s="15">
        <v>41807</v>
      </c>
      <c r="B171" s="2">
        <v>27.08</v>
      </c>
      <c r="C171" s="3">
        <v>8.8000000000000007</v>
      </c>
      <c r="D171" s="3">
        <v>7.7</v>
      </c>
      <c r="E171" s="1" t="s">
        <v>84</v>
      </c>
      <c r="F171" s="1" t="s">
        <v>84</v>
      </c>
      <c r="G171" s="1">
        <v>2</v>
      </c>
      <c r="H171" s="1">
        <v>1</v>
      </c>
      <c r="I171" s="3">
        <v>0.2</v>
      </c>
      <c r="J171" s="1" t="s">
        <v>74</v>
      </c>
      <c r="K171" s="2">
        <v>0.14000000000000001</v>
      </c>
      <c r="L171" s="2">
        <v>10.63</v>
      </c>
      <c r="M171" s="3">
        <v>0.5</v>
      </c>
      <c r="N171" s="3">
        <v>0.5</v>
      </c>
      <c r="O171" s="6" t="s">
        <v>76</v>
      </c>
      <c r="P171" s="3">
        <v>0.6</v>
      </c>
      <c r="Q171" s="1" t="s">
        <v>76</v>
      </c>
      <c r="R171" s="1" t="s">
        <v>76</v>
      </c>
      <c r="S171" s="1">
        <v>68</v>
      </c>
      <c r="T171" s="56" t="s">
        <v>90</v>
      </c>
      <c r="U171" s="1">
        <v>89</v>
      </c>
      <c r="V171" s="1" t="s">
        <v>76</v>
      </c>
      <c r="W171" s="5" t="s">
        <v>77</v>
      </c>
      <c r="X171" s="5">
        <v>1E-3</v>
      </c>
      <c r="Y171" s="2">
        <v>0.05</v>
      </c>
      <c r="Z171" s="5">
        <v>2.8000000000000001E-2</v>
      </c>
      <c r="AA171" s="5" t="s">
        <v>95</v>
      </c>
      <c r="AB171" s="5" t="s">
        <v>91</v>
      </c>
      <c r="AC171" s="5">
        <v>7.0000000000000001E-3</v>
      </c>
      <c r="AD171" s="3" t="s">
        <v>153</v>
      </c>
      <c r="AE171" s="3" t="s">
        <v>153</v>
      </c>
      <c r="AF171" s="2" t="s">
        <v>154</v>
      </c>
      <c r="AG171" s="5">
        <v>8.0000000000000002E-3</v>
      </c>
      <c r="AH171" s="3" t="s">
        <v>155</v>
      </c>
      <c r="AI171" s="5" t="s">
        <v>91</v>
      </c>
      <c r="AJ171" s="5">
        <v>0.04</v>
      </c>
      <c r="AK171" s="5" t="s">
        <v>95</v>
      </c>
      <c r="AL171" s="2">
        <v>0.03</v>
      </c>
      <c r="AM171" s="2" t="s">
        <v>89</v>
      </c>
      <c r="AN171" s="5" t="s">
        <v>95</v>
      </c>
      <c r="AO171" s="3" t="s">
        <v>153</v>
      </c>
      <c r="AP171" s="1" t="s">
        <v>157</v>
      </c>
      <c r="AQ171" s="1">
        <v>85</v>
      </c>
      <c r="AR171" s="1">
        <v>33</v>
      </c>
      <c r="AS171" s="1">
        <v>348</v>
      </c>
      <c r="AT171" s="1" t="s">
        <v>73</v>
      </c>
    </row>
    <row r="172" spans="1:46" x14ac:dyDescent="0.2">
      <c r="A172" s="15">
        <v>41808</v>
      </c>
      <c r="B172" s="2">
        <v>26.82</v>
      </c>
      <c r="C172" s="3">
        <v>8.8000000000000007</v>
      </c>
      <c r="D172" s="3">
        <v>7.2</v>
      </c>
      <c r="E172" s="1" t="s">
        <v>84</v>
      </c>
      <c r="F172" s="1" t="s">
        <v>84</v>
      </c>
      <c r="G172" s="1">
        <v>2</v>
      </c>
      <c r="H172" s="1">
        <v>1</v>
      </c>
      <c r="I172" s="3">
        <v>0.1</v>
      </c>
      <c r="J172" s="1" t="s">
        <v>74</v>
      </c>
      <c r="K172" s="2">
        <v>0.14000000000000001</v>
      </c>
      <c r="L172" s="2">
        <v>11.27</v>
      </c>
      <c r="M172" s="3">
        <v>0.6</v>
      </c>
      <c r="N172" s="3">
        <v>0.6</v>
      </c>
      <c r="O172" s="6" t="s">
        <v>76</v>
      </c>
      <c r="P172" s="3" t="s">
        <v>76</v>
      </c>
      <c r="Q172" s="1" t="s">
        <v>76</v>
      </c>
      <c r="R172" s="1" t="s">
        <v>93</v>
      </c>
      <c r="S172" s="1">
        <v>70</v>
      </c>
      <c r="T172" s="56" t="s">
        <v>90</v>
      </c>
      <c r="U172" s="1" t="s">
        <v>76</v>
      </c>
      <c r="V172" s="1" t="s">
        <v>76</v>
      </c>
      <c r="W172" s="5">
        <v>6.0000000000000001E-3</v>
      </c>
      <c r="X172" s="5">
        <v>4.0000000000000001E-3</v>
      </c>
      <c r="Y172" s="2">
        <v>0.06</v>
      </c>
      <c r="Z172" s="5">
        <v>2.8000000000000001E-2</v>
      </c>
      <c r="AA172" s="5" t="s">
        <v>95</v>
      </c>
      <c r="AB172" s="5" t="s">
        <v>91</v>
      </c>
      <c r="AC172" s="5">
        <v>6.0000000000000001E-3</v>
      </c>
      <c r="AD172" s="3">
        <v>0.1</v>
      </c>
      <c r="AE172" s="3" t="s">
        <v>73</v>
      </c>
      <c r="AF172" s="2" t="s">
        <v>154</v>
      </c>
      <c r="AG172" s="5">
        <v>8.9999999999999993E-3</v>
      </c>
      <c r="AH172" s="3" t="s">
        <v>78</v>
      </c>
      <c r="AI172" s="5">
        <v>5.0000000000000001E-3</v>
      </c>
      <c r="AJ172" s="5">
        <v>3.5000000000000003E-2</v>
      </c>
      <c r="AK172" s="5" t="s">
        <v>95</v>
      </c>
      <c r="AL172" s="2">
        <v>0.03</v>
      </c>
      <c r="AM172" s="2" t="s">
        <v>73</v>
      </c>
      <c r="AN172" s="5" t="s">
        <v>73</v>
      </c>
      <c r="AO172" s="3" t="s">
        <v>73</v>
      </c>
      <c r="AP172" s="1" t="s">
        <v>73</v>
      </c>
      <c r="AQ172" s="1" t="s">
        <v>73</v>
      </c>
      <c r="AR172" s="1" t="s">
        <v>73</v>
      </c>
      <c r="AS172" s="1" t="s">
        <v>73</v>
      </c>
      <c r="AT172" s="1" t="s">
        <v>73</v>
      </c>
    </row>
    <row r="173" spans="1:46" x14ac:dyDescent="0.2">
      <c r="A173" s="15">
        <v>41809</v>
      </c>
      <c r="B173" s="2">
        <v>29.13</v>
      </c>
      <c r="C173" s="3">
        <v>8.5</v>
      </c>
      <c r="D173" s="3">
        <v>7.5</v>
      </c>
      <c r="E173" s="1" t="s">
        <v>84</v>
      </c>
      <c r="F173" s="1" t="s">
        <v>84</v>
      </c>
      <c r="G173" s="1">
        <v>4</v>
      </c>
      <c r="H173" s="1">
        <v>1</v>
      </c>
      <c r="I173" s="3">
        <v>0.2</v>
      </c>
      <c r="J173" s="1" t="s">
        <v>74</v>
      </c>
      <c r="K173" s="2">
        <v>0.12</v>
      </c>
      <c r="L173" s="2">
        <v>11.74</v>
      </c>
      <c r="M173" s="3">
        <v>1</v>
      </c>
      <c r="N173" s="3">
        <v>0.9</v>
      </c>
      <c r="O173" s="6" t="s">
        <v>76</v>
      </c>
      <c r="P173" s="3" t="s">
        <v>76</v>
      </c>
      <c r="Q173" s="1" t="s">
        <v>76</v>
      </c>
      <c r="R173" s="1" t="s">
        <v>76</v>
      </c>
      <c r="S173" s="1">
        <v>67</v>
      </c>
      <c r="T173" s="56" t="s">
        <v>90</v>
      </c>
      <c r="U173" s="1" t="s">
        <v>76</v>
      </c>
      <c r="V173" s="1" t="s">
        <v>76</v>
      </c>
      <c r="W173" s="5" t="s">
        <v>77</v>
      </c>
      <c r="X173" s="5">
        <v>1E-3</v>
      </c>
      <c r="Y173" s="2">
        <v>0.06</v>
      </c>
      <c r="Z173" s="5">
        <v>2.5999999999999999E-2</v>
      </c>
      <c r="AA173" s="5" t="s">
        <v>95</v>
      </c>
      <c r="AB173" s="5" t="s">
        <v>91</v>
      </c>
      <c r="AC173" s="5">
        <v>5.0000000000000001E-3</v>
      </c>
      <c r="AD173" s="3">
        <v>0.1</v>
      </c>
      <c r="AE173" s="3" t="s">
        <v>73</v>
      </c>
      <c r="AF173" s="2" t="s">
        <v>154</v>
      </c>
      <c r="AG173" s="5">
        <v>0.01</v>
      </c>
      <c r="AH173" s="3" t="s">
        <v>78</v>
      </c>
      <c r="AI173" s="5">
        <v>6.0000000000000001E-3</v>
      </c>
      <c r="AJ173" s="5">
        <v>3.9E-2</v>
      </c>
      <c r="AK173" s="5" t="s">
        <v>95</v>
      </c>
      <c r="AL173" s="2">
        <v>0.03</v>
      </c>
      <c r="AM173" s="2" t="s">
        <v>73</v>
      </c>
      <c r="AN173" s="5" t="s">
        <v>73</v>
      </c>
      <c r="AO173" s="3" t="s">
        <v>73</v>
      </c>
      <c r="AP173" s="1" t="s">
        <v>73</v>
      </c>
      <c r="AQ173" s="1">
        <v>82</v>
      </c>
      <c r="AR173" s="1">
        <v>32</v>
      </c>
      <c r="AS173" s="1">
        <v>337</v>
      </c>
      <c r="AT173" s="1" t="s">
        <v>73</v>
      </c>
    </row>
    <row r="174" spans="1:46" x14ac:dyDescent="0.2">
      <c r="A174" s="15">
        <v>41810</v>
      </c>
      <c r="B174" s="2">
        <v>24.69</v>
      </c>
      <c r="C174" s="3" t="s">
        <v>228</v>
      </c>
      <c r="D174" s="3" t="s">
        <v>228</v>
      </c>
      <c r="E174" s="1" t="s">
        <v>72</v>
      </c>
      <c r="F174" s="1" t="s">
        <v>72</v>
      </c>
      <c r="G174" s="1" t="s">
        <v>72</v>
      </c>
      <c r="H174" s="1">
        <v>1</v>
      </c>
      <c r="I174" s="3" t="s">
        <v>73</v>
      </c>
      <c r="J174" s="1" t="s">
        <v>74</v>
      </c>
      <c r="K174" s="2" t="s">
        <v>74</v>
      </c>
      <c r="L174" s="2" t="s">
        <v>74</v>
      </c>
      <c r="M174" s="3">
        <v>1.3</v>
      </c>
      <c r="N174" s="3">
        <v>1.1000000000000001</v>
      </c>
      <c r="O174" s="6" t="s">
        <v>76</v>
      </c>
      <c r="P174" s="3" t="s">
        <v>76</v>
      </c>
      <c r="Q174" s="1" t="s">
        <v>76</v>
      </c>
      <c r="R174" s="1" t="s">
        <v>76</v>
      </c>
      <c r="S174" s="1" t="s">
        <v>76</v>
      </c>
      <c r="T174" s="56" t="s">
        <v>90</v>
      </c>
      <c r="U174" s="1" t="s">
        <v>76</v>
      </c>
      <c r="V174" s="1" t="s">
        <v>76</v>
      </c>
      <c r="W174" s="5" t="s">
        <v>77</v>
      </c>
      <c r="X174" s="5">
        <v>1E-3</v>
      </c>
      <c r="Y174" s="2" t="s">
        <v>73</v>
      </c>
      <c r="Z174" s="5" t="s">
        <v>73</v>
      </c>
      <c r="AA174" s="5" t="s">
        <v>73</v>
      </c>
      <c r="AB174" s="5" t="s">
        <v>73</v>
      </c>
      <c r="AC174" s="5" t="s">
        <v>73</v>
      </c>
      <c r="AD174" s="3" t="s">
        <v>73</v>
      </c>
      <c r="AE174" s="3" t="s">
        <v>73</v>
      </c>
      <c r="AF174" s="2" t="s">
        <v>73</v>
      </c>
      <c r="AG174" s="5" t="s">
        <v>73</v>
      </c>
      <c r="AH174" s="3" t="s">
        <v>78</v>
      </c>
      <c r="AI174" s="5" t="s">
        <v>73</v>
      </c>
      <c r="AJ174" s="5" t="s">
        <v>73</v>
      </c>
      <c r="AK174" s="5" t="s">
        <v>73</v>
      </c>
      <c r="AL174" s="2" t="s">
        <v>73</v>
      </c>
      <c r="AM174" s="2" t="s">
        <v>73</v>
      </c>
      <c r="AN174" s="5" t="s">
        <v>73</v>
      </c>
      <c r="AO174" s="3" t="s">
        <v>73</v>
      </c>
      <c r="AP174" s="1" t="s">
        <v>73</v>
      </c>
      <c r="AQ174" s="1" t="s">
        <v>73</v>
      </c>
      <c r="AR174" s="1" t="s">
        <v>73</v>
      </c>
      <c r="AS174" s="1" t="s">
        <v>73</v>
      </c>
      <c r="AT174" s="1" t="s">
        <v>73</v>
      </c>
    </row>
    <row r="175" spans="1:46" x14ac:dyDescent="0.2">
      <c r="A175" s="15">
        <v>41811</v>
      </c>
      <c r="B175" s="2">
        <v>45.14</v>
      </c>
      <c r="C175" s="3" t="s">
        <v>228</v>
      </c>
      <c r="D175" s="3" t="s">
        <v>228</v>
      </c>
      <c r="E175" s="1" t="s">
        <v>72</v>
      </c>
      <c r="F175" s="1" t="s">
        <v>72</v>
      </c>
      <c r="G175" s="1" t="s">
        <v>72</v>
      </c>
      <c r="H175" s="1">
        <v>2</v>
      </c>
      <c r="I175" s="3" t="s">
        <v>73</v>
      </c>
      <c r="J175" s="1" t="s">
        <v>74</v>
      </c>
      <c r="K175" s="2" t="s">
        <v>74</v>
      </c>
      <c r="L175" s="2" t="s">
        <v>74</v>
      </c>
      <c r="M175" s="3">
        <v>1.2</v>
      </c>
      <c r="N175" s="3">
        <v>1.2</v>
      </c>
      <c r="O175" s="6" t="s">
        <v>76</v>
      </c>
      <c r="P175" s="3" t="s">
        <v>76</v>
      </c>
      <c r="Q175" s="1" t="s">
        <v>76</v>
      </c>
      <c r="R175" s="1" t="s">
        <v>76</v>
      </c>
      <c r="S175" s="1" t="s">
        <v>76</v>
      </c>
      <c r="T175" s="56" t="s">
        <v>76</v>
      </c>
      <c r="U175" s="1" t="s">
        <v>76</v>
      </c>
      <c r="V175" s="1" t="s">
        <v>76</v>
      </c>
      <c r="W175" s="5" t="s">
        <v>76</v>
      </c>
      <c r="X175" s="5" t="s">
        <v>76</v>
      </c>
      <c r="Y175" s="2" t="s">
        <v>73</v>
      </c>
      <c r="Z175" s="5" t="s">
        <v>73</v>
      </c>
      <c r="AA175" s="5" t="s">
        <v>73</v>
      </c>
      <c r="AB175" s="5" t="s">
        <v>73</v>
      </c>
      <c r="AC175" s="5" t="s">
        <v>73</v>
      </c>
      <c r="AD175" s="3" t="s">
        <v>73</v>
      </c>
      <c r="AE175" s="3" t="s">
        <v>73</v>
      </c>
      <c r="AF175" s="2" t="s">
        <v>73</v>
      </c>
      <c r="AG175" s="5" t="s">
        <v>73</v>
      </c>
      <c r="AH175" s="3" t="s">
        <v>78</v>
      </c>
      <c r="AI175" s="5" t="s">
        <v>73</v>
      </c>
      <c r="AJ175" s="5" t="s">
        <v>73</v>
      </c>
      <c r="AK175" s="5" t="s">
        <v>73</v>
      </c>
      <c r="AL175" s="2" t="s">
        <v>73</v>
      </c>
      <c r="AM175" s="2" t="s">
        <v>73</v>
      </c>
      <c r="AN175" s="5" t="s">
        <v>73</v>
      </c>
      <c r="AO175" s="3" t="s">
        <v>73</v>
      </c>
      <c r="AP175" s="1" t="s">
        <v>73</v>
      </c>
      <c r="AQ175" s="1" t="s">
        <v>73</v>
      </c>
      <c r="AR175" s="1" t="s">
        <v>73</v>
      </c>
      <c r="AS175" s="1" t="s">
        <v>73</v>
      </c>
      <c r="AT175" s="1" t="s">
        <v>73</v>
      </c>
    </row>
    <row r="176" spans="1:46" x14ac:dyDescent="0.2">
      <c r="A176" s="15">
        <v>41812</v>
      </c>
      <c r="B176" s="2">
        <v>56.57</v>
      </c>
      <c r="C176" s="3">
        <v>7.6</v>
      </c>
      <c r="D176" s="3">
        <v>7.2</v>
      </c>
      <c r="E176" s="1" t="s">
        <v>72</v>
      </c>
      <c r="F176" s="1" t="s">
        <v>72</v>
      </c>
      <c r="G176" s="1" t="s">
        <v>72</v>
      </c>
      <c r="H176" s="1">
        <v>2</v>
      </c>
      <c r="I176" s="3">
        <v>0.7</v>
      </c>
      <c r="J176" s="1" t="s">
        <v>74</v>
      </c>
      <c r="K176" s="2">
        <v>0.38</v>
      </c>
      <c r="L176" s="2">
        <v>9.68</v>
      </c>
      <c r="M176" s="3">
        <v>1</v>
      </c>
      <c r="N176" s="3">
        <v>1.1000000000000001</v>
      </c>
      <c r="O176" s="6" t="s">
        <v>76</v>
      </c>
      <c r="P176" s="3" t="s">
        <v>76</v>
      </c>
      <c r="Q176" s="1" t="s">
        <v>76</v>
      </c>
      <c r="R176" s="1" t="s">
        <v>76</v>
      </c>
      <c r="S176" s="1">
        <v>68</v>
      </c>
      <c r="T176" s="1" t="s">
        <v>76</v>
      </c>
      <c r="U176" s="1" t="s">
        <v>76</v>
      </c>
      <c r="V176" s="1" t="s">
        <v>76</v>
      </c>
      <c r="W176" s="5" t="s">
        <v>76</v>
      </c>
      <c r="X176" s="5" t="s">
        <v>76</v>
      </c>
      <c r="Y176" s="2">
        <v>0.05</v>
      </c>
      <c r="Z176" s="5">
        <v>0.02</v>
      </c>
      <c r="AA176" s="5" t="s">
        <v>95</v>
      </c>
      <c r="AB176" s="5" t="s">
        <v>91</v>
      </c>
      <c r="AC176" s="5">
        <v>7.0000000000000001E-3</v>
      </c>
      <c r="AD176" s="3">
        <v>0.1</v>
      </c>
      <c r="AE176" s="3" t="s">
        <v>73</v>
      </c>
      <c r="AF176" s="2" t="s">
        <v>154</v>
      </c>
      <c r="AG176" s="5">
        <v>1.7999999999999999E-2</v>
      </c>
      <c r="AH176" s="3" t="s">
        <v>78</v>
      </c>
      <c r="AI176" s="5">
        <v>8.9999999999999993E-3</v>
      </c>
      <c r="AJ176" s="5">
        <v>3.5000000000000003E-2</v>
      </c>
      <c r="AK176" s="5" t="s">
        <v>95</v>
      </c>
      <c r="AL176" s="2">
        <v>0.03</v>
      </c>
      <c r="AM176" s="2" t="s">
        <v>73</v>
      </c>
      <c r="AN176" s="5" t="s">
        <v>73</v>
      </c>
      <c r="AO176" s="3" t="s">
        <v>73</v>
      </c>
      <c r="AP176" s="1" t="s">
        <v>73</v>
      </c>
      <c r="AQ176" s="1">
        <v>66</v>
      </c>
      <c r="AR176" s="1">
        <v>26</v>
      </c>
      <c r="AS176" s="1">
        <v>273</v>
      </c>
      <c r="AT176" s="1" t="s">
        <v>73</v>
      </c>
    </row>
    <row r="177" spans="1:46" x14ac:dyDescent="0.2">
      <c r="A177" s="15">
        <v>41813</v>
      </c>
      <c r="B177" s="2">
        <v>29.37</v>
      </c>
      <c r="C177" s="3">
        <v>8.5</v>
      </c>
      <c r="D177" s="3">
        <v>7.3</v>
      </c>
      <c r="E177" s="1" t="s">
        <v>72</v>
      </c>
      <c r="F177" s="1" t="s">
        <v>72</v>
      </c>
      <c r="G177" s="1" t="s">
        <v>72</v>
      </c>
      <c r="H177" s="1">
        <v>1</v>
      </c>
      <c r="I177" s="3">
        <v>0.3</v>
      </c>
      <c r="J177" s="1" t="s">
        <v>74</v>
      </c>
      <c r="K177" s="2">
        <v>0.23</v>
      </c>
      <c r="L177" s="2">
        <v>7.21</v>
      </c>
      <c r="M177" s="3">
        <v>0.7</v>
      </c>
      <c r="N177" s="3">
        <v>0.7</v>
      </c>
      <c r="O177" s="6" t="s">
        <v>76</v>
      </c>
      <c r="P177" s="3" t="s">
        <v>76</v>
      </c>
      <c r="Q177" s="1" t="s">
        <v>93</v>
      </c>
      <c r="R177" s="1" t="s">
        <v>76</v>
      </c>
      <c r="S177" s="1">
        <v>68</v>
      </c>
      <c r="T177" s="1" t="s">
        <v>90</v>
      </c>
      <c r="U177" s="1" t="s">
        <v>76</v>
      </c>
      <c r="V177" s="1" t="s">
        <v>76</v>
      </c>
      <c r="W177" s="5" t="s">
        <v>77</v>
      </c>
      <c r="X177" s="5">
        <v>1E-3</v>
      </c>
      <c r="Y177" s="2" t="s">
        <v>89</v>
      </c>
      <c r="Z177" s="5">
        <v>1.6E-2</v>
      </c>
      <c r="AA177" s="5" t="s">
        <v>95</v>
      </c>
      <c r="AB177" s="5" t="s">
        <v>91</v>
      </c>
      <c r="AC177" s="5">
        <v>5.0000000000000001E-3</v>
      </c>
      <c r="AD177" s="3" t="s">
        <v>153</v>
      </c>
      <c r="AE177" s="3" t="s">
        <v>73</v>
      </c>
      <c r="AF177" s="2" t="s">
        <v>154</v>
      </c>
      <c r="AG177" s="5">
        <v>1.2E-2</v>
      </c>
      <c r="AH177" s="3" t="s">
        <v>78</v>
      </c>
      <c r="AI177" s="5">
        <v>6.0000000000000001E-3</v>
      </c>
      <c r="AJ177" s="5">
        <v>1.9E-2</v>
      </c>
      <c r="AK177" s="5" t="s">
        <v>95</v>
      </c>
      <c r="AL177" s="2">
        <v>0.02</v>
      </c>
      <c r="AM177" s="2" t="s">
        <v>73</v>
      </c>
      <c r="AN177" s="5" t="s">
        <v>73</v>
      </c>
      <c r="AO177" s="3" t="s">
        <v>73</v>
      </c>
      <c r="AP177" s="1" t="s">
        <v>73</v>
      </c>
      <c r="AQ177" s="1" t="s">
        <v>73</v>
      </c>
      <c r="AR177" s="1" t="s">
        <v>73</v>
      </c>
      <c r="AS177" s="1" t="s">
        <v>73</v>
      </c>
      <c r="AT177" s="1" t="s">
        <v>73</v>
      </c>
    </row>
    <row r="178" spans="1:46" x14ac:dyDescent="0.2">
      <c r="A178" s="15">
        <v>41814</v>
      </c>
      <c r="B178" s="2">
        <v>33.159999999999997</v>
      </c>
      <c r="C178" s="3">
        <v>8.8000000000000007</v>
      </c>
      <c r="D178" s="3">
        <v>7.5</v>
      </c>
      <c r="E178" s="1" t="s">
        <v>84</v>
      </c>
      <c r="F178" s="1" t="s">
        <v>84</v>
      </c>
      <c r="G178" s="1">
        <v>2</v>
      </c>
      <c r="H178" s="1">
        <v>1</v>
      </c>
      <c r="I178" s="3">
        <v>0.2</v>
      </c>
      <c r="J178" s="1" t="s">
        <v>74</v>
      </c>
      <c r="K178" s="2">
        <v>0.09</v>
      </c>
      <c r="L178" s="2">
        <v>8.83</v>
      </c>
      <c r="M178" s="3">
        <v>0.6</v>
      </c>
      <c r="N178" s="3">
        <v>0.5</v>
      </c>
      <c r="O178" s="6" t="s">
        <v>76</v>
      </c>
      <c r="P178" s="3">
        <v>0.4</v>
      </c>
      <c r="Q178" s="1" t="s">
        <v>76</v>
      </c>
      <c r="R178" s="1" t="s">
        <v>76</v>
      </c>
      <c r="S178" s="1">
        <v>67</v>
      </c>
      <c r="T178" s="56" t="s">
        <v>90</v>
      </c>
      <c r="U178" s="1">
        <v>55</v>
      </c>
      <c r="V178" s="1" t="s">
        <v>76</v>
      </c>
      <c r="W178" s="5" t="s">
        <v>77</v>
      </c>
      <c r="X178" s="5">
        <v>1E-3</v>
      </c>
      <c r="Y178" s="2">
        <v>0.05</v>
      </c>
      <c r="Z178" s="5">
        <v>0.02</v>
      </c>
      <c r="AA178" s="5" t="s">
        <v>95</v>
      </c>
      <c r="AB178" s="5" t="s">
        <v>91</v>
      </c>
      <c r="AC178" s="5">
        <v>6.0000000000000001E-3</v>
      </c>
      <c r="AD178" s="3" t="s">
        <v>153</v>
      </c>
      <c r="AE178" s="3" t="s">
        <v>153</v>
      </c>
      <c r="AF178" s="2" t="s">
        <v>154</v>
      </c>
      <c r="AG178" s="5">
        <v>8.0000000000000002E-3</v>
      </c>
      <c r="AH178" s="3" t="s">
        <v>155</v>
      </c>
      <c r="AI178" s="5">
        <v>6.0000000000000001E-3</v>
      </c>
      <c r="AJ178" s="5">
        <v>3.9E-2</v>
      </c>
      <c r="AK178" s="5" t="s">
        <v>95</v>
      </c>
      <c r="AL178" s="2">
        <v>0.02</v>
      </c>
      <c r="AM178" s="2" t="s">
        <v>89</v>
      </c>
      <c r="AN178" s="5" t="s">
        <v>95</v>
      </c>
      <c r="AO178" s="3" t="s">
        <v>153</v>
      </c>
      <c r="AP178" s="1" t="s">
        <v>157</v>
      </c>
      <c r="AQ178" s="1">
        <v>67</v>
      </c>
      <c r="AR178" s="1">
        <v>26</v>
      </c>
      <c r="AS178" s="1">
        <v>272</v>
      </c>
      <c r="AT178" s="1" t="s">
        <v>73</v>
      </c>
    </row>
    <row r="179" spans="1:46" x14ac:dyDescent="0.2">
      <c r="A179" s="15">
        <v>41815</v>
      </c>
      <c r="B179" s="2">
        <v>26.22</v>
      </c>
      <c r="C179" s="3">
        <v>8.3000000000000007</v>
      </c>
      <c r="D179" s="3">
        <v>7.2</v>
      </c>
      <c r="E179" s="1" t="s">
        <v>84</v>
      </c>
      <c r="F179" s="1" t="s">
        <v>84</v>
      </c>
      <c r="G179" s="1" t="s">
        <v>84</v>
      </c>
      <c r="H179" s="1">
        <v>1</v>
      </c>
      <c r="I179" s="3">
        <v>0.1</v>
      </c>
      <c r="J179" s="1" t="s">
        <v>74</v>
      </c>
      <c r="K179" s="2">
        <v>0.06</v>
      </c>
      <c r="L179" s="2">
        <v>9.77</v>
      </c>
      <c r="M179" s="3">
        <v>0.6</v>
      </c>
      <c r="N179" s="3">
        <v>0.7</v>
      </c>
      <c r="O179" s="6" t="s">
        <v>76</v>
      </c>
      <c r="P179" s="3" t="s">
        <v>76</v>
      </c>
      <c r="Q179" s="1" t="s">
        <v>76</v>
      </c>
      <c r="R179" s="1">
        <v>13</v>
      </c>
      <c r="S179" s="1">
        <v>67</v>
      </c>
      <c r="T179" s="56" t="s">
        <v>90</v>
      </c>
      <c r="U179" s="1" t="s">
        <v>76</v>
      </c>
      <c r="V179" s="1" t="s">
        <v>76</v>
      </c>
      <c r="W179" s="5" t="s">
        <v>77</v>
      </c>
      <c r="X179" s="5">
        <v>1E-3</v>
      </c>
      <c r="Y179" s="2">
        <v>0.05</v>
      </c>
      <c r="Z179" s="5">
        <v>2.3E-2</v>
      </c>
      <c r="AA179" s="5" t="s">
        <v>95</v>
      </c>
      <c r="AB179" s="5" t="s">
        <v>91</v>
      </c>
      <c r="AC179" s="5">
        <v>5.0000000000000001E-3</v>
      </c>
      <c r="AD179" s="3">
        <v>0.1</v>
      </c>
      <c r="AE179" s="3" t="s">
        <v>73</v>
      </c>
      <c r="AF179" s="2" t="s">
        <v>154</v>
      </c>
      <c r="AG179" s="5">
        <v>6.0000000000000001E-3</v>
      </c>
      <c r="AH179" s="3" t="s">
        <v>78</v>
      </c>
      <c r="AI179" s="5">
        <v>5.0000000000000001E-3</v>
      </c>
      <c r="AJ179" s="5">
        <v>2.1999999999999999E-2</v>
      </c>
      <c r="AK179" s="5" t="s">
        <v>95</v>
      </c>
      <c r="AL179" s="2">
        <v>0.02</v>
      </c>
      <c r="AM179" s="2" t="s">
        <v>73</v>
      </c>
      <c r="AN179" s="5" t="s">
        <v>73</v>
      </c>
      <c r="AO179" s="3" t="s">
        <v>73</v>
      </c>
      <c r="AP179" s="1" t="s">
        <v>73</v>
      </c>
      <c r="AQ179" s="1" t="s">
        <v>73</v>
      </c>
      <c r="AR179" s="1" t="s">
        <v>73</v>
      </c>
      <c r="AS179" s="1" t="s">
        <v>73</v>
      </c>
      <c r="AT179" s="1" t="s">
        <v>73</v>
      </c>
    </row>
    <row r="180" spans="1:46" x14ac:dyDescent="0.2">
      <c r="A180" s="15">
        <v>41816</v>
      </c>
      <c r="B180" s="2">
        <v>22.64</v>
      </c>
      <c r="C180" s="3">
        <v>9</v>
      </c>
      <c r="D180" s="3">
        <v>7.4</v>
      </c>
      <c r="E180" s="1" t="s">
        <v>84</v>
      </c>
      <c r="F180" s="1" t="s">
        <v>84</v>
      </c>
      <c r="G180" s="1" t="s">
        <v>84</v>
      </c>
      <c r="H180" s="1">
        <v>1</v>
      </c>
      <c r="I180" s="3">
        <v>0.1</v>
      </c>
      <c r="J180" s="1" t="s">
        <v>74</v>
      </c>
      <c r="K180" s="2">
        <v>7.0000000000000007E-2</v>
      </c>
      <c r="L180" s="2">
        <v>9.18</v>
      </c>
      <c r="M180" s="3">
        <v>0.7</v>
      </c>
      <c r="N180" s="3">
        <v>0.6</v>
      </c>
      <c r="O180" s="6" t="s">
        <v>76</v>
      </c>
      <c r="P180" s="3" t="s">
        <v>76</v>
      </c>
      <c r="Q180" s="1" t="s">
        <v>76</v>
      </c>
      <c r="R180" s="1" t="s">
        <v>76</v>
      </c>
      <c r="S180" s="1">
        <v>67</v>
      </c>
      <c r="T180" s="1" t="s">
        <v>90</v>
      </c>
      <c r="U180" s="1" t="s">
        <v>76</v>
      </c>
      <c r="V180" s="1" t="s">
        <v>76</v>
      </c>
      <c r="W180" s="5" t="s">
        <v>77</v>
      </c>
      <c r="X180" s="5">
        <v>1E-3</v>
      </c>
      <c r="Y180" s="2">
        <v>0.05</v>
      </c>
      <c r="Z180" s="5">
        <v>2.4E-2</v>
      </c>
      <c r="AA180" s="5" t="s">
        <v>95</v>
      </c>
      <c r="AB180" s="5" t="s">
        <v>91</v>
      </c>
      <c r="AC180" s="5">
        <v>5.0000000000000001E-3</v>
      </c>
      <c r="AD180" s="3" t="s">
        <v>153</v>
      </c>
      <c r="AE180" s="3" t="s">
        <v>73</v>
      </c>
      <c r="AF180" s="2" t="s">
        <v>154</v>
      </c>
      <c r="AG180" s="5">
        <v>7.0000000000000001E-3</v>
      </c>
      <c r="AH180" s="3" t="s">
        <v>78</v>
      </c>
      <c r="AI180" s="5">
        <v>6.0000000000000001E-3</v>
      </c>
      <c r="AJ180" s="5">
        <v>2.4E-2</v>
      </c>
      <c r="AK180" s="5" t="s">
        <v>95</v>
      </c>
      <c r="AL180" s="2">
        <v>0.02</v>
      </c>
      <c r="AM180" s="2" t="s">
        <v>73</v>
      </c>
      <c r="AN180" s="5" t="s">
        <v>73</v>
      </c>
      <c r="AO180" s="3" t="s">
        <v>73</v>
      </c>
      <c r="AP180" s="1" t="s">
        <v>73</v>
      </c>
      <c r="AQ180" s="1">
        <v>74</v>
      </c>
      <c r="AR180" s="1">
        <v>28</v>
      </c>
      <c r="AS180" s="1">
        <v>302</v>
      </c>
      <c r="AT180" s="1" t="s">
        <v>73</v>
      </c>
    </row>
    <row r="181" spans="1:46" x14ac:dyDescent="0.2">
      <c r="A181" s="15">
        <v>41817</v>
      </c>
      <c r="B181" s="2">
        <v>21.86</v>
      </c>
      <c r="C181" s="3" t="s">
        <v>228</v>
      </c>
      <c r="D181" s="3" t="s">
        <v>228</v>
      </c>
      <c r="E181" s="1" t="s">
        <v>72</v>
      </c>
      <c r="F181" s="1" t="s">
        <v>72</v>
      </c>
      <c r="G181" s="1" t="s">
        <v>72</v>
      </c>
      <c r="H181" s="1">
        <v>1</v>
      </c>
      <c r="I181" s="3" t="s">
        <v>73</v>
      </c>
      <c r="J181" s="1" t="s">
        <v>74</v>
      </c>
      <c r="K181" s="2" t="s">
        <v>74</v>
      </c>
      <c r="L181" s="2" t="s">
        <v>74</v>
      </c>
      <c r="M181" s="3">
        <v>0.8</v>
      </c>
      <c r="N181" s="3">
        <v>0.7</v>
      </c>
      <c r="O181" s="6" t="s">
        <v>76</v>
      </c>
      <c r="P181" s="3" t="s">
        <v>76</v>
      </c>
      <c r="Q181" s="1" t="s">
        <v>76</v>
      </c>
      <c r="R181" s="1" t="s">
        <v>76</v>
      </c>
      <c r="S181" s="1" t="s">
        <v>76</v>
      </c>
      <c r="T181" s="1" t="s">
        <v>90</v>
      </c>
      <c r="U181" s="1" t="s">
        <v>76</v>
      </c>
      <c r="V181" s="1" t="s">
        <v>76</v>
      </c>
      <c r="W181" s="5" t="s">
        <v>77</v>
      </c>
      <c r="X181" s="5">
        <v>1E-3</v>
      </c>
      <c r="Y181" s="2" t="s">
        <v>73</v>
      </c>
      <c r="Z181" s="5" t="s">
        <v>73</v>
      </c>
      <c r="AA181" s="5" t="s">
        <v>73</v>
      </c>
      <c r="AB181" s="5" t="s">
        <v>73</v>
      </c>
      <c r="AC181" s="5" t="s">
        <v>73</v>
      </c>
      <c r="AD181" s="3" t="s">
        <v>73</v>
      </c>
      <c r="AE181" s="3" t="s">
        <v>73</v>
      </c>
      <c r="AF181" s="2" t="s">
        <v>73</v>
      </c>
      <c r="AG181" s="5" t="s">
        <v>73</v>
      </c>
      <c r="AH181" s="3" t="s">
        <v>78</v>
      </c>
      <c r="AI181" s="5" t="s">
        <v>73</v>
      </c>
      <c r="AJ181" s="5" t="s">
        <v>73</v>
      </c>
      <c r="AK181" s="5" t="s">
        <v>73</v>
      </c>
      <c r="AL181" s="2" t="s">
        <v>73</v>
      </c>
      <c r="AM181" s="2" t="s">
        <v>73</v>
      </c>
      <c r="AN181" s="5" t="s">
        <v>73</v>
      </c>
      <c r="AO181" s="3" t="s">
        <v>73</v>
      </c>
      <c r="AP181" s="1" t="s">
        <v>73</v>
      </c>
      <c r="AQ181" s="1" t="s">
        <v>73</v>
      </c>
      <c r="AR181" s="1" t="s">
        <v>73</v>
      </c>
      <c r="AS181" s="1" t="s">
        <v>73</v>
      </c>
      <c r="AT181" s="1" t="s">
        <v>73</v>
      </c>
    </row>
    <row r="182" spans="1:46" x14ac:dyDescent="0.2">
      <c r="A182" s="15">
        <v>41818</v>
      </c>
      <c r="B182" s="2">
        <v>24.25</v>
      </c>
      <c r="C182" s="3" t="s">
        <v>228</v>
      </c>
      <c r="D182" s="3" t="s">
        <v>228</v>
      </c>
      <c r="E182" s="1" t="s">
        <v>72</v>
      </c>
      <c r="F182" s="1" t="s">
        <v>72</v>
      </c>
      <c r="G182" s="1" t="s">
        <v>72</v>
      </c>
      <c r="H182" s="1">
        <v>1</v>
      </c>
      <c r="I182" s="3" t="s">
        <v>73</v>
      </c>
      <c r="J182" s="1" t="s">
        <v>74</v>
      </c>
      <c r="K182" s="2" t="s">
        <v>74</v>
      </c>
      <c r="L182" s="2" t="s">
        <v>74</v>
      </c>
      <c r="M182" s="3">
        <v>0.9</v>
      </c>
      <c r="N182" s="3">
        <v>0.9</v>
      </c>
      <c r="O182" s="6" t="s">
        <v>76</v>
      </c>
      <c r="P182" s="3" t="s">
        <v>76</v>
      </c>
      <c r="Q182" s="1" t="s">
        <v>76</v>
      </c>
      <c r="R182" s="1" t="s">
        <v>76</v>
      </c>
      <c r="S182" s="1" t="s">
        <v>76</v>
      </c>
      <c r="T182" s="1" t="s">
        <v>76</v>
      </c>
      <c r="U182" s="1" t="s">
        <v>76</v>
      </c>
      <c r="V182" s="1" t="s">
        <v>76</v>
      </c>
      <c r="W182" s="5" t="s">
        <v>76</v>
      </c>
      <c r="X182" s="5" t="s">
        <v>76</v>
      </c>
      <c r="Y182" s="2" t="s">
        <v>73</v>
      </c>
      <c r="Z182" s="5" t="s">
        <v>73</v>
      </c>
      <c r="AA182" s="5" t="s">
        <v>73</v>
      </c>
      <c r="AB182" s="5" t="s">
        <v>73</v>
      </c>
      <c r="AC182" s="5" t="s">
        <v>73</v>
      </c>
      <c r="AD182" s="3" t="s">
        <v>73</v>
      </c>
      <c r="AE182" s="3" t="s">
        <v>73</v>
      </c>
      <c r="AF182" s="2" t="s">
        <v>73</v>
      </c>
      <c r="AG182" s="5" t="s">
        <v>73</v>
      </c>
      <c r="AH182" s="3" t="s">
        <v>78</v>
      </c>
      <c r="AI182" s="5" t="s">
        <v>73</v>
      </c>
      <c r="AJ182" s="5" t="s">
        <v>73</v>
      </c>
      <c r="AK182" s="5" t="s">
        <v>73</v>
      </c>
      <c r="AL182" s="2" t="s">
        <v>73</v>
      </c>
      <c r="AM182" s="2" t="s">
        <v>73</v>
      </c>
      <c r="AN182" s="5" t="s">
        <v>73</v>
      </c>
      <c r="AO182" s="3" t="s">
        <v>73</v>
      </c>
      <c r="AP182" s="1" t="s">
        <v>73</v>
      </c>
      <c r="AQ182" s="1" t="s">
        <v>73</v>
      </c>
      <c r="AR182" s="1" t="s">
        <v>73</v>
      </c>
      <c r="AS182" s="1" t="s">
        <v>73</v>
      </c>
      <c r="AT182" s="1" t="s">
        <v>73</v>
      </c>
    </row>
    <row r="183" spans="1:46" x14ac:dyDescent="0.2">
      <c r="A183" s="15">
        <v>41819</v>
      </c>
      <c r="B183" s="2">
        <v>27.52</v>
      </c>
      <c r="C183" s="3">
        <v>8.9</v>
      </c>
      <c r="D183" s="3">
        <v>7.6</v>
      </c>
      <c r="E183" s="1" t="s">
        <v>72</v>
      </c>
      <c r="F183" s="1" t="s">
        <v>72</v>
      </c>
      <c r="G183" s="1" t="s">
        <v>72</v>
      </c>
      <c r="H183" s="1">
        <v>1</v>
      </c>
      <c r="I183" s="3">
        <v>0.2</v>
      </c>
      <c r="J183" s="1" t="s">
        <v>74</v>
      </c>
      <c r="K183" s="2">
        <v>0.08</v>
      </c>
      <c r="L183" s="2">
        <v>13.05</v>
      </c>
      <c r="M183" s="3">
        <v>1.3</v>
      </c>
      <c r="N183" s="3">
        <v>1.3</v>
      </c>
      <c r="O183" s="6" t="s">
        <v>76</v>
      </c>
      <c r="P183" s="3" t="s">
        <v>76</v>
      </c>
      <c r="Q183" s="1" t="s">
        <v>76</v>
      </c>
      <c r="R183" s="1" t="s">
        <v>76</v>
      </c>
      <c r="S183" s="1">
        <v>69</v>
      </c>
      <c r="T183" s="1" t="s">
        <v>76</v>
      </c>
      <c r="U183" s="1" t="s">
        <v>76</v>
      </c>
      <c r="V183" s="1" t="s">
        <v>76</v>
      </c>
      <c r="W183" s="5" t="s">
        <v>76</v>
      </c>
      <c r="X183" s="5" t="s">
        <v>76</v>
      </c>
      <c r="Y183" s="2">
        <v>0.05</v>
      </c>
      <c r="Z183" s="5">
        <v>2.4E-2</v>
      </c>
      <c r="AA183" s="5" t="s">
        <v>95</v>
      </c>
      <c r="AB183" s="5" t="s">
        <v>91</v>
      </c>
      <c r="AC183" s="5" t="s">
        <v>91</v>
      </c>
      <c r="AD183" s="3">
        <v>0.1</v>
      </c>
      <c r="AE183" s="3" t="s">
        <v>73</v>
      </c>
      <c r="AF183" s="2" t="s">
        <v>154</v>
      </c>
      <c r="AG183" s="5">
        <v>8.0000000000000002E-3</v>
      </c>
      <c r="AH183" s="3" t="s">
        <v>78</v>
      </c>
      <c r="AI183" s="5">
        <v>8.9999999999999993E-3</v>
      </c>
      <c r="AJ183" s="5">
        <v>2.5000000000000001E-2</v>
      </c>
      <c r="AK183" s="5" t="s">
        <v>95</v>
      </c>
      <c r="AL183" s="2">
        <v>0.03</v>
      </c>
      <c r="AM183" s="2" t="s">
        <v>73</v>
      </c>
      <c r="AN183" s="5" t="s">
        <v>73</v>
      </c>
      <c r="AO183" s="3" t="s">
        <v>73</v>
      </c>
      <c r="AP183" s="1" t="s">
        <v>73</v>
      </c>
      <c r="AQ183" s="1">
        <v>78</v>
      </c>
      <c r="AR183" s="1">
        <v>30</v>
      </c>
      <c r="AS183" s="1">
        <v>321</v>
      </c>
      <c r="AT183" s="1" t="s">
        <v>73</v>
      </c>
    </row>
    <row r="184" spans="1:46" x14ac:dyDescent="0.2">
      <c r="A184" s="15">
        <v>41820</v>
      </c>
      <c r="B184" s="2">
        <v>53.99</v>
      </c>
      <c r="C184" s="3">
        <v>8</v>
      </c>
      <c r="D184" s="3">
        <v>7.4</v>
      </c>
      <c r="E184" s="1" t="s">
        <v>72</v>
      </c>
      <c r="F184" s="1" t="s">
        <v>72</v>
      </c>
      <c r="G184" s="1" t="s">
        <v>72</v>
      </c>
      <c r="H184" s="1">
        <v>1</v>
      </c>
      <c r="I184" s="3">
        <v>0.1</v>
      </c>
      <c r="J184" s="1" t="s">
        <v>74</v>
      </c>
      <c r="K184" s="2">
        <v>7.0000000000000007E-2</v>
      </c>
      <c r="L184" s="2">
        <v>13.02</v>
      </c>
      <c r="M184" s="3">
        <v>1.4</v>
      </c>
      <c r="N184" s="3">
        <v>1.2</v>
      </c>
      <c r="O184" s="6" t="s">
        <v>76</v>
      </c>
      <c r="P184" s="3" t="s">
        <v>76</v>
      </c>
      <c r="Q184" s="1" t="s">
        <v>93</v>
      </c>
      <c r="R184" s="1" t="s">
        <v>76</v>
      </c>
      <c r="S184" s="1">
        <v>71</v>
      </c>
      <c r="T184" s="1" t="s">
        <v>90</v>
      </c>
      <c r="U184" s="1" t="s">
        <v>76</v>
      </c>
      <c r="V184" s="1" t="s">
        <v>76</v>
      </c>
      <c r="W184" s="5" t="s">
        <v>77</v>
      </c>
      <c r="X184" s="5">
        <v>1E-3</v>
      </c>
      <c r="Y184" s="2">
        <v>0.06</v>
      </c>
      <c r="Z184" s="5">
        <v>2.3E-2</v>
      </c>
      <c r="AA184" s="5" t="s">
        <v>95</v>
      </c>
      <c r="AB184" s="5" t="s">
        <v>91</v>
      </c>
      <c r="AC184" s="5">
        <v>6.0000000000000001E-3</v>
      </c>
      <c r="AD184" s="3">
        <v>0.1</v>
      </c>
      <c r="AE184" s="3" t="s">
        <v>73</v>
      </c>
      <c r="AF184" s="2" t="s">
        <v>154</v>
      </c>
      <c r="AG184" s="5">
        <v>6.0000000000000001E-3</v>
      </c>
      <c r="AH184" s="3" t="s">
        <v>78</v>
      </c>
      <c r="AI184" s="5">
        <v>8.0000000000000002E-3</v>
      </c>
      <c r="AJ184" s="5">
        <v>2.5000000000000001E-2</v>
      </c>
      <c r="AK184" s="5" t="s">
        <v>95</v>
      </c>
      <c r="AL184" s="2">
        <v>0.03</v>
      </c>
      <c r="AM184" s="2" t="s">
        <v>73</v>
      </c>
      <c r="AN184" s="5" t="s">
        <v>73</v>
      </c>
      <c r="AO184" s="3" t="s">
        <v>73</v>
      </c>
      <c r="AP184" s="1" t="s">
        <v>73</v>
      </c>
      <c r="AQ184" s="1" t="s">
        <v>73</v>
      </c>
      <c r="AR184" s="1" t="s">
        <v>73</v>
      </c>
      <c r="AS184" s="1" t="s">
        <v>73</v>
      </c>
      <c r="AT184" s="1" t="s">
        <v>73</v>
      </c>
    </row>
    <row r="185" spans="1:46" x14ac:dyDescent="0.2">
      <c r="A185" s="15">
        <v>41821</v>
      </c>
      <c r="B185" s="2">
        <v>121.95</v>
      </c>
      <c r="C185" s="3">
        <v>7.2</v>
      </c>
      <c r="D185" s="3">
        <v>7</v>
      </c>
      <c r="E185" s="1" t="s">
        <v>84</v>
      </c>
      <c r="F185" s="1" t="s">
        <v>84</v>
      </c>
      <c r="G185" s="1">
        <v>3</v>
      </c>
      <c r="H185" s="1">
        <v>1</v>
      </c>
      <c r="I185" s="3">
        <v>0.1</v>
      </c>
      <c r="J185" s="1" t="s">
        <v>74</v>
      </c>
      <c r="K185" s="2">
        <v>0.1</v>
      </c>
      <c r="L185" s="2">
        <v>8.1300000000000008</v>
      </c>
      <c r="M185" s="3">
        <v>1</v>
      </c>
      <c r="N185" s="3">
        <v>0.9</v>
      </c>
      <c r="O185" s="6" t="s">
        <v>76</v>
      </c>
      <c r="P185" s="3">
        <v>0.4</v>
      </c>
      <c r="Q185" s="1" t="s">
        <v>76</v>
      </c>
      <c r="R185" s="1" t="s">
        <v>76</v>
      </c>
      <c r="S185" s="1">
        <v>70</v>
      </c>
      <c r="T185" s="1">
        <v>40</v>
      </c>
      <c r="U185" s="1">
        <v>69</v>
      </c>
      <c r="V185" s="1" t="s">
        <v>76</v>
      </c>
      <c r="W185" s="5" t="s">
        <v>77</v>
      </c>
      <c r="X185" s="5">
        <v>1E-3</v>
      </c>
      <c r="Y185" s="2" t="s">
        <v>89</v>
      </c>
      <c r="Z185" s="5">
        <v>1.9E-2</v>
      </c>
      <c r="AA185" s="5">
        <v>1E-3</v>
      </c>
      <c r="AB185" s="5" t="s">
        <v>91</v>
      </c>
      <c r="AC185" s="5">
        <v>7.0000000000000001E-3</v>
      </c>
      <c r="AD185" s="3">
        <v>0.1</v>
      </c>
      <c r="AE185" s="3" t="s">
        <v>153</v>
      </c>
      <c r="AF185" s="2" t="s">
        <v>154</v>
      </c>
      <c r="AG185" s="5">
        <v>0.01</v>
      </c>
      <c r="AH185" s="3" t="s">
        <v>155</v>
      </c>
      <c r="AI185" s="5">
        <v>7.0000000000000001E-3</v>
      </c>
      <c r="AJ185" s="5" t="s">
        <v>91</v>
      </c>
      <c r="AK185" s="5">
        <v>1E-3</v>
      </c>
      <c r="AL185" s="2">
        <v>0.01</v>
      </c>
      <c r="AM185" s="2" t="s">
        <v>89</v>
      </c>
      <c r="AN185" s="5" t="s">
        <v>95</v>
      </c>
      <c r="AO185" s="3" t="s">
        <v>153</v>
      </c>
      <c r="AP185" s="1" t="s">
        <v>157</v>
      </c>
      <c r="AQ185" s="1">
        <v>51</v>
      </c>
      <c r="AR185" s="1">
        <v>19</v>
      </c>
      <c r="AS185" s="1">
        <v>207</v>
      </c>
      <c r="AT185" s="1" t="s">
        <v>73</v>
      </c>
    </row>
    <row r="186" spans="1:46" x14ac:dyDescent="0.2">
      <c r="A186" s="15">
        <v>41822</v>
      </c>
      <c r="B186" s="2">
        <v>110.44</v>
      </c>
      <c r="C186" s="3">
        <v>8.3000000000000007</v>
      </c>
      <c r="D186" s="3">
        <v>7.3</v>
      </c>
      <c r="E186" s="1" t="s">
        <v>84</v>
      </c>
      <c r="F186" s="1" t="s">
        <v>84</v>
      </c>
      <c r="G186" s="1">
        <v>2</v>
      </c>
      <c r="H186" s="1">
        <v>1</v>
      </c>
      <c r="I186" s="3">
        <v>0.1</v>
      </c>
      <c r="J186" s="1" t="s">
        <v>74</v>
      </c>
      <c r="K186" s="2">
        <v>0.02</v>
      </c>
      <c r="L186" s="2">
        <v>5.79</v>
      </c>
      <c r="M186" s="3">
        <v>0.4</v>
      </c>
      <c r="N186" s="3">
        <v>0.4</v>
      </c>
      <c r="O186" s="6" t="s">
        <v>76</v>
      </c>
      <c r="P186" s="3" t="s">
        <v>76</v>
      </c>
      <c r="Q186" s="1" t="s">
        <v>76</v>
      </c>
      <c r="R186" s="1" t="s">
        <v>93</v>
      </c>
      <c r="S186" s="1">
        <v>67</v>
      </c>
      <c r="T186" s="1">
        <v>20</v>
      </c>
      <c r="U186" s="1" t="s">
        <v>76</v>
      </c>
      <c r="V186" s="1" t="s">
        <v>76</v>
      </c>
      <c r="W186" s="5" t="s">
        <v>77</v>
      </c>
      <c r="X186" s="5">
        <v>1E-3</v>
      </c>
      <c r="Y186" s="2" t="s">
        <v>89</v>
      </c>
      <c r="Z186" s="5">
        <v>2.1999999999999999E-2</v>
      </c>
      <c r="AA186" s="5">
        <v>1E-3</v>
      </c>
      <c r="AB186" s="5" t="s">
        <v>91</v>
      </c>
      <c r="AC186" s="5">
        <v>7.0000000000000001E-3</v>
      </c>
      <c r="AD186" s="3">
        <v>0.1</v>
      </c>
      <c r="AE186" s="3" t="s">
        <v>73</v>
      </c>
      <c r="AF186" s="2" t="s">
        <v>154</v>
      </c>
      <c r="AG186" s="5">
        <v>0.01</v>
      </c>
      <c r="AH186" s="3" t="s">
        <v>78</v>
      </c>
      <c r="AI186" s="5">
        <v>5.0000000000000001E-3</v>
      </c>
      <c r="AJ186" s="5" t="s">
        <v>73</v>
      </c>
      <c r="AK186" s="5">
        <v>1E-3</v>
      </c>
      <c r="AL186" s="2">
        <v>0.03</v>
      </c>
      <c r="AM186" s="2" t="s">
        <v>73</v>
      </c>
      <c r="AN186" s="5" t="s">
        <v>73</v>
      </c>
      <c r="AO186" s="3" t="s">
        <v>73</v>
      </c>
      <c r="AP186" s="1" t="s">
        <v>73</v>
      </c>
      <c r="AQ186" s="1" t="s">
        <v>73</v>
      </c>
      <c r="AR186" s="1" t="s">
        <v>73</v>
      </c>
      <c r="AS186" s="1" t="s">
        <v>73</v>
      </c>
      <c r="AT186" s="1" t="s">
        <v>73</v>
      </c>
    </row>
    <row r="187" spans="1:46" x14ac:dyDescent="0.2">
      <c r="A187" s="15">
        <v>41823</v>
      </c>
      <c r="B187" s="2">
        <v>49.7</v>
      </c>
      <c r="C187" s="3">
        <v>8.5</v>
      </c>
      <c r="D187" s="3">
        <v>7.5</v>
      </c>
      <c r="E187" s="1" t="s">
        <v>84</v>
      </c>
      <c r="F187" s="1" t="s">
        <v>84</v>
      </c>
      <c r="G187" s="1" t="s">
        <v>84</v>
      </c>
      <c r="H187" s="1">
        <v>1</v>
      </c>
      <c r="I187" s="3">
        <v>0.1</v>
      </c>
      <c r="J187" s="1" t="s">
        <v>74</v>
      </c>
      <c r="K187" s="2">
        <v>0.13</v>
      </c>
      <c r="L187" s="2">
        <v>5.2</v>
      </c>
      <c r="M187" s="3">
        <v>0.3</v>
      </c>
      <c r="N187" s="3">
        <v>0.2</v>
      </c>
      <c r="O187" s="6" t="s">
        <v>76</v>
      </c>
      <c r="P187" s="3" t="s">
        <v>76</v>
      </c>
      <c r="Q187" s="1" t="s">
        <v>76</v>
      </c>
      <c r="R187" s="1" t="s">
        <v>76</v>
      </c>
      <c r="S187" s="1">
        <v>68</v>
      </c>
      <c r="T187" s="1" t="s">
        <v>90</v>
      </c>
      <c r="U187" s="1" t="s">
        <v>76</v>
      </c>
      <c r="V187" s="1" t="s">
        <v>76</v>
      </c>
      <c r="W187" s="5" t="s">
        <v>77</v>
      </c>
      <c r="X187" s="5">
        <v>1E-3</v>
      </c>
      <c r="Y187" s="2" t="s">
        <v>89</v>
      </c>
      <c r="Z187" s="5">
        <v>2.5000000000000001E-2</v>
      </c>
      <c r="AA187" s="5">
        <v>1E-3</v>
      </c>
      <c r="AB187" s="5" t="s">
        <v>91</v>
      </c>
      <c r="AC187" s="5">
        <v>7.0000000000000001E-3</v>
      </c>
      <c r="AD187" s="3">
        <v>0.1</v>
      </c>
      <c r="AE187" s="3" t="s">
        <v>73</v>
      </c>
      <c r="AF187" s="2" t="s">
        <v>154</v>
      </c>
      <c r="AG187" s="5">
        <v>1.2E-2</v>
      </c>
      <c r="AH187" s="3" t="s">
        <v>78</v>
      </c>
      <c r="AI187" s="5">
        <v>5.0000000000000001E-3</v>
      </c>
      <c r="AJ187" s="5" t="s">
        <v>91</v>
      </c>
      <c r="AK187" s="5">
        <v>1E-3</v>
      </c>
      <c r="AL187" s="2">
        <v>0.01</v>
      </c>
      <c r="AM187" s="2" t="s">
        <v>73</v>
      </c>
      <c r="AN187" s="5" t="s">
        <v>73</v>
      </c>
      <c r="AO187" s="3" t="s">
        <v>73</v>
      </c>
      <c r="AP187" s="1" t="s">
        <v>73</v>
      </c>
      <c r="AQ187" s="1">
        <v>61</v>
      </c>
      <c r="AR187" s="1">
        <v>23</v>
      </c>
      <c r="AS187" s="1">
        <v>249</v>
      </c>
      <c r="AT187" s="1" t="s">
        <v>73</v>
      </c>
    </row>
    <row r="188" spans="1:46" x14ac:dyDescent="0.2">
      <c r="A188" s="15">
        <v>41824</v>
      </c>
      <c r="B188" s="2">
        <v>29.44</v>
      </c>
      <c r="C188" s="3" t="s">
        <v>228</v>
      </c>
      <c r="D188" s="3" t="s">
        <v>228</v>
      </c>
      <c r="E188" s="1" t="s">
        <v>72</v>
      </c>
      <c r="F188" s="1" t="s">
        <v>72</v>
      </c>
      <c r="G188" s="1" t="s">
        <v>72</v>
      </c>
      <c r="H188" s="1">
        <v>1</v>
      </c>
      <c r="I188" s="3" t="s">
        <v>73</v>
      </c>
      <c r="J188" s="1" t="s">
        <v>74</v>
      </c>
      <c r="K188" s="2" t="s">
        <v>74</v>
      </c>
      <c r="L188" s="2" t="s">
        <v>74</v>
      </c>
      <c r="M188" s="3">
        <v>0.3</v>
      </c>
      <c r="N188" s="3">
        <v>0.2</v>
      </c>
      <c r="O188" s="6" t="s">
        <v>76</v>
      </c>
      <c r="P188" s="3" t="s">
        <v>76</v>
      </c>
      <c r="Q188" s="1" t="s">
        <v>76</v>
      </c>
      <c r="R188" s="1" t="s">
        <v>76</v>
      </c>
      <c r="S188" s="1" t="s">
        <v>76</v>
      </c>
      <c r="T188" s="1" t="s">
        <v>90</v>
      </c>
      <c r="U188" s="1" t="s">
        <v>76</v>
      </c>
      <c r="V188" s="1" t="s">
        <v>76</v>
      </c>
      <c r="W188" s="5" t="s">
        <v>77</v>
      </c>
      <c r="X188" s="5">
        <v>1E-3</v>
      </c>
      <c r="Y188" s="2" t="s">
        <v>73</v>
      </c>
      <c r="Z188" s="5" t="s">
        <v>73</v>
      </c>
      <c r="AA188" s="5" t="s">
        <v>73</v>
      </c>
      <c r="AB188" s="5" t="s">
        <v>73</v>
      </c>
      <c r="AC188" s="5" t="s">
        <v>73</v>
      </c>
      <c r="AD188" s="3" t="s">
        <v>73</v>
      </c>
      <c r="AE188" s="3" t="s">
        <v>73</v>
      </c>
      <c r="AF188" s="2" t="s">
        <v>73</v>
      </c>
      <c r="AG188" s="5" t="s">
        <v>73</v>
      </c>
      <c r="AH188" s="3" t="s">
        <v>78</v>
      </c>
      <c r="AI188" s="5" t="s">
        <v>73</v>
      </c>
      <c r="AJ188" s="5" t="s">
        <v>73</v>
      </c>
      <c r="AK188" s="5" t="s">
        <v>73</v>
      </c>
      <c r="AL188" s="2" t="s">
        <v>73</v>
      </c>
      <c r="AM188" s="2" t="s">
        <v>73</v>
      </c>
      <c r="AN188" s="5" t="s">
        <v>73</v>
      </c>
      <c r="AO188" s="3" t="s">
        <v>73</v>
      </c>
      <c r="AP188" s="1" t="s">
        <v>73</v>
      </c>
      <c r="AQ188" s="1" t="s">
        <v>73</v>
      </c>
      <c r="AR188" s="1" t="s">
        <v>73</v>
      </c>
      <c r="AS188" s="1" t="s">
        <v>73</v>
      </c>
      <c r="AT188" s="1" t="s">
        <v>73</v>
      </c>
    </row>
    <row r="189" spans="1:46" x14ac:dyDescent="0.2">
      <c r="A189" s="15">
        <v>41825</v>
      </c>
      <c r="B189" s="2">
        <v>29.39</v>
      </c>
      <c r="C189" s="3" t="s">
        <v>228</v>
      </c>
      <c r="D189" s="3" t="s">
        <v>228</v>
      </c>
      <c r="E189" s="1" t="s">
        <v>72</v>
      </c>
      <c r="F189" s="1" t="s">
        <v>72</v>
      </c>
      <c r="G189" s="1" t="s">
        <v>72</v>
      </c>
      <c r="H189" s="1">
        <v>1</v>
      </c>
      <c r="I189" s="3" t="s">
        <v>73</v>
      </c>
      <c r="J189" s="1" t="s">
        <v>74</v>
      </c>
      <c r="K189" s="2" t="s">
        <v>74</v>
      </c>
      <c r="L189" s="2" t="s">
        <v>74</v>
      </c>
      <c r="M189" s="3">
        <v>0.3</v>
      </c>
      <c r="N189" s="3">
        <v>0.3</v>
      </c>
      <c r="O189" s="6" t="s">
        <v>76</v>
      </c>
      <c r="P189" s="3" t="s">
        <v>76</v>
      </c>
      <c r="Q189" s="1" t="s">
        <v>76</v>
      </c>
      <c r="R189" s="1" t="s">
        <v>76</v>
      </c>
      <c r="S189" s="1" t="s">
        <v>76</v>
      </c>
      <c r="T189" s="1" t="s">
        <v>76</v>
      </c>
      <c r="U189" s="1" t="s">
        <v>76</v>
      </c>
      <c r="V189" s="1" t="s">
        <v>76</v>
      </c>
      <c r="W189" s="5" t="s">
        <v>76</v>
      </c>
      <c r="X189" s="5" t="s">
        <v>76</v>
      </c>
      <c r="Y189" s="2" t="s">
        <v>73</v>
      </c>
      <c r="Z189" s="5" t="s">
        <v>73</v>
      </c>
      <c r="AA189" s="5" t="s">
        <v>73</v>
      </c>
      <c r="AB189" s="5" t="s">
        <v>73</v>
      </c>
      <c r="AC189" s="5" t="s">
        <v>73</v>
      </c>
      <c r="AD189" s="3" t="s">
        <v>73</v>
      </c>
      <c r="AE189" s="3" t="s">
        <v>73</v>
      </c>
      <c r="AF189" s="2" t="s">
        <v>73</v>
      </c>
      <c r="AG189" s="5" t="s">
        <v>73</v>
      </c>
      <c r="AH189" s="3" t="s">
        <v>78</v>
      </c>
      <c r="AI189" s="5" t="s">
        <v>73</v>
      </c>
      <c r="AJ189" s="5" t="s">
        <v>73</v>
      </c>
      <c r="AK189" s="5" t="s">
        <v>73</v>
      </c>
      <c r="AL189" s="2" t="s">
        <v>73</v>
      </c>
      <c r="AM189" s="2" t="s">
        <v>73</v>
      </c>
      <c r="AN189" s="5" t="s">
        <v>73</v>
      </c>
      <c r="AO189" s="3" t="s">
        <v>73</v>
      </c>
      <c r="AP189" s="1" t="s">
        <v>73</v>
      </c>
      <c r="AQ189" s="1" t="s">
        <v>73</v>
      </c>
      <c r="AR189" s="1" t="s">
        <v>73</v>
      </c>
      <c r="AS189" s="1" t="s">
        <v>73</v>
      </c>
      <c r="AT189" s="1" t="s">
        <v>73</v>
      </c>
    </row>
    <row r="190" spans="1:46" x14ac:dyDescent="0.2">
      <c r="A190" s="15">
        <v>41826</v>
      </c>
      <c r="B190" s="2">
        <v>27.28</v>
      </c>
      <c r="C190" s="3">
        <v>8.5</v>
      </c>
      <c r="D190" s="3">
        <v>7.7</v>
      </c>
      <c r="E190" s="1" t="s">
        <v>72</v>
      </c>
      <c r="F190" s="1" t="s">
        <v>72</v>
      </c>
      <c r="G190" s="1" t="s">
        <v>72</v>
      </c>
      <c r="H190" s="1">
        <v>1</v>
      </c>
      <c r="I190" s="3">
        <v>0.1</v>
      </c>
      <c r="J190" s="1" t="s">
        <v>74</v>
      </c>
      <c r="K190" s="2">
        <v>0.06</v>
      </c>
      <c r="L190" s="2">
        <v>9.69</v>
      </c>
      <c r="M190" s="3">
        <v>0.3</v>
      </c>
      <c r="N190" s="3">
        <v>0.4</v>
      </c>
      <c r="O190" s="6" t="s">
        <v>76</v>
      </c>
      <c r="P190" s="3" t="s">
        <v>76</v>
      </c>
      <c r="Q190" s="1" t="s">
        <v>76</v>
      </c>
      <c r="R190" s="1" t="s">
        <v>76</v>
      </c>
      <c r="S190" s="1">
        <v>68</v>
      </c>
      <c r="T190" s="1" t="s">
        <v>76</v>
      </c>
      <c r="U190" s="1" t="s">
        <v>76</v>
      </c>
      <c r="V190" s="1" t="s">
        <v>76</v>
      </c>
      <c r="W190" s="5" t="s">
        <v>76</v>
      </c>
      <c r="X190" s="5" t="s">
        <v>76</v>
      </c>
      <c r="Y190" s="2" t="s">
        <v>89</v>
      </c>
      <c r="Z190" s="5">
        <v>3.2000000000000001E-2</v>
      </c>
      <c r="AA190" s="5">
        <v>1E-3</v>
      </c>
      <c r="AB190" s="5" t="s">
        <v>91</v>
      </c>
      <c r="AC190" s="5">
        <v>5.0000000000000001E-3</v>
      </c>
      <c r="AD190" s="3">
        <v>0.1</v>
      </c>
      <c r="AE190" s="3" t="s">
        <v>73</v>
      </c>
      <c r="AF190" s="2" t="s">
        <v>154</v>
      </c>
      <c r="AG190" s="5">
        <v>8.9999999999999993E-3</v>
      </c>
      <c r="AH190" s="3" t="s">
        <v>78</v>
      </c>
      <c r="AI190" s="5">
        <v>5.0000000000000001E-3</v>
      </c>
      <c r="AJ190" s="5" t="s">
        <v>91</v>
      </c>
      <c r="AK190" s="5">
        <v>1E-3</v>
      </c>
      <c r="AL190" s="2">
        <v>0.01</v>
      </c>
      <c r="AM190" s="2" t="s">
        <v>73</v>
      </c>
      <c r="AN190" s="5" t="s">
        <v>73</v>
      </c>
      <c r="AO190" s="3" t="s">
        <v>73</v>
      </c>
      <c r="AP190" s="1" t="s">
        <v>73</v>
      </c>
      <c r="AQ190" s="1">
        <v>84</v>
      </c>
      <c r="AR190" s="1">
        <v>33</v>
      </c>
      <c r="AS190" s="1">
        <v>346</v>
      </c>
      <c r="AT190" s="1" t="s">
        <v>73</v>
      </c>
    </row>
    <row r="191" spans="1:46" x14ac:dyDescent="0.2">
      <c r="A191" s="15">
        <v>41827</v>
      </c>
      <c r="B191" s="2">
        <v>41.62</v>
      </c>
      <c r="C191" s="3">
        <v>8.9</v>
      </c>
      <c r="D191" s="3">
        <v>7.7</v>
      </c>
      <c r="E191" s="1" t="s">
        <v>72</v>
      </c>
      <c r="F191" s="1" t="s">
        <v>72</v>
      </c>
      <c r="G191" s="1" t="s">
        <v>72</v>
      </c>
      <c r="H191" s="1">
        <v>1</v>
      </c>
      <c r="I191" s="3">
        <v>0.1</v>
      </c>
      <c r="J191" s="1" t="s">
        <v>74</v>
      </c>
      <c r="K191" s="2">
        <v>0.06</v>
      </c>
      <c r="L191" s="2">
        <v>11.08</v>
      </c>
      <c r="M191" s="3">
        <v>0.5</v>
      </c>
      <c r="N191" s="3">
        <v>0.5</v>
      </c>
      <c r="O191" s="6" t="s">
        <v>76</v>
      </c>
      <c r="P191" s="3" t="s">
        <v>76</v>
      </c>
      <c r="Q191" s="1" t="s">
        <v>93</v>
      </c>
      <c r="R191" s="1" t="s">
        <v>76</v>
      </c>
      <c r="S191" s="1">
        <v>68</v>
      </c>
      <c r="T191" s="1" t="s">
        <v>90</v>
      </c>
      <c r="U191" s="1" t="s">
        <v>76</v>
      </c>
      <c r="V191" s="1" t="s">
        <v>76</v>
      </c>
      <c r="W191" s="5">
        <v>6.0000000000000001E-3</v>
      </c>
      <c r="X191" s="5">
        <v>4.0000000000000001E-3</v>
      </c>
      <c r="Y191" s="2" t="s">
        <v>89</v>
      </c>
      <c r="Z191" s="5">
        <v>2.9000000000000001E-2</v>
      </c>
      <c r="AA191" s="5">
        <v>1E-3</v>
      </c>
      <c r="AB191" s="5" t="s">
        <v>91</v>
      </c>
      <c r="AC191" s="5" t="s">
        <v>91</v>
      </c>
      <c r="AD191" s="3">
        <v>0.1</v>
      </c>
      <c r="AE191" s="3" t="s">
        <v>73</v>
      </c>
      <c r="AF191" s="2" t="s">
        <v>154</v>
      </c>
      <c r="AG191" s="5">
        <v>7.0000000000000001E-3</v>
      </c>
      <c r="AH191" s="3" t="s">
        <v>78</v>
      </c>
      <c r="AI191" s="5">
        <v>5.0000000000000001E-3</v>
      </c>
      <c r="AJ191" s="5" t="s">
        <v>73</v>
      </c>
      <c r="AK191" s="5">
        <v>1E-3</v>
      </c>
      <c r="AL191" s="2">
        <v>0.01</v>
      </c>
      <c r="AM191" s="2" t="s">
        <v>73</v>
      </c>
      <c r="AN191" s="5" t="s">
        <v>73</v>
      </c>
      <c r="AO191" s="3" t="s">
        <v>73</v>
      </c>
      <c r="AP191" s="1" t="s">
        <v>73</v>
      </c>
      <c r="AQ191" s="1" t="s">
        <v>73</v>
      </c>
      <c r="AR191" s="1" t="s">
        <v>73</v>
      </c>
      <c r="AS191" s="1" t="s">
        <v>73</v>
      </c>
      <c r="AT191" s="1" t="s">
        <v>73</v>
      </c>
    </row>
    <row r="192" spans="1:46" x14ac:dyDescent="0.2">
      <c r="A192" s="15">
        <v>41828</v>
      </c>
      <c r="B192" s="2">
        <v>34.71</v>
      </c>
      <c r="C192" s="3">
        <v>8</v>
      </c>
      <c r="D192" s="3">
        <v>7.4</v>
      </c>
      <c r="E192" s="1" t="s">
        <v>84</v>
      </c>
      <c r="F192" s="1" t="s">
        <v>84</v>
      </c>
      <c r="G192" s="1" t="s">
        <v>84</v>
      </c>
      <c r="H192" s="1">
        <v>1</v>
      </c>
      <c r="I192" s="3">
        <v>0.1</v>
      </c>
      <c r="J192" s="1" t="s">
        <v>74</v>
      </c>
      <c r="K192" s="2">
        <v>0.1</v>
      </c>
      <c r="L192" s="2">
        <v>10.3</v>
      </c>
      <c r="M192" s="3">
        <v>0.6</v>
      </c>
      <c r="N192" s="3">
        <v>0.6</v>
      </c>
      <c r="O192" s="6" t="s">
        <v>76</v>
      </c>
      <c r="P192" s="3">
        <v>0.6</v>
      </c>
      <c r="Q192" s="1" t="s">
        <v>76</v>
      </c>
      <c r="R192" s="1" t="s">
        <v>76</v>
      </c>
      <c r="S192" s="1">
        <v>70</v>
      </c>
      <c r="T192" s="1" t="s">
        <v>90</v>
      </c>
      <c r="U192" s="1">
        <v>80</v>
      </c>
      <c r="V192" s="1" t="s">
        <v>76</v>
      </c>
      <c r="W192" s="5" t="s">
        <v>77</v>
      </c>
      <c r="X192" s="5">
        <v>1E-3</v>
      </c>
      <c r="Y192" s="2" t="s">
        <v>89</v>
      </c>
      <c r="Z192" s="5">
        <v>2.5000000000000001E-2</v>
      </c>
      <c r="AA192" s="5">
        <v>1E-3</v>
      </c>
      <c r="AB192" s="5" t="s">
        <v>91</v>
      </c>
      <c r="AC192" s="5">
        <v>5.0000000000000001E-3</v>
      </c>
      <c r="AD192" s="3">
        <v>0.1</v>
      </c>
      <c r="AE192" s="3" t="s">
        <v>153</v>
      </c>
      <c r="AF192" s="2" t="s">
        <v>154</v>
      </c>
      <c r="AG192" s="5">
        <v>8.0000000000000002E-3</v>
      </c>
      <c r="AH192" s="3" t="s">
        <v>155</v>
      </c>
      <c r="AI192" s="5">
        <v>5.0000000000000001E-3</v>
      </c>
      <c r="AJ192" s="5" t="s">
        <v>73</v>
      </c>
      <c r="AK192" s="5">
        <v>1E-3</v>
      </c>
      <c r="AL192" s="2">
        <v>0.01</v>
      </c>
      <c r="AM192" s="2" t="s">
        <v>89</v>
      </c>
      <c r="AN192" s="5" t="s">
        <v>95</v>
      </c>
      <c r="AO192" s="3" t="s">
        <v>153</v>
      </c>
      <c r="AP192" s="1" t="s">
        <v>157</v>
      </c>
      <c r="AQ192" s="1">
        <v>68</v>
      </c>
      <c r="AR192" s="1">
        <v>27</v>
      </c>
      <c r="AS192" s="1">
        <v>283</v>
      </c>
      <c r="AT192" s="1" t="s">
        <v>73</v>
      </c>
    </row>
    <row r="193" spans="1:47" x14ac:dyDescent="0.2">
      <c r="A193" s="15">
        <v>41829</v>
      </c>
      <c r="B193" s="2">
        <v>26.52</v>
      </c>
      <c r="C193" s="3">
        <v>9.1</v>
      </c>
      <c r="D193" s="3">
        <v>7.5</v>
      </c>
      <c r="E193" s="1" t="s">
        <v>84</v>
      </c>
      <c r="F193" s="1" t="s">
        <v>84</v>
      </c>
      <c r="G193" s="1">
        <v>2</v>
      </c>
      <c r="H193" s="1">
        <v>1</v>
      </c>
      <c r="I193" s="3">
        <v>0.2</v>
      </c>
      <c r="J193" s="1" t="s">
        <v>74</v>
      </c>
      <c r="K193" s="2">
        <v>0.1</v>
      </c>
      <c r="L193" s="2">
        <v>9.16</v>
      </c>
      <c r="M193" s="3">
        <v>0.6</v>
      </c>
      <c r="N193" s="3">
        <v>0.6</v>
      </c>
      <c r="O193" s="6" t="s">
        <v>76</v>
      </c>
      <c r="P193" s="3" t="s">
        <v>76</v>
      </c>
      <c r="Q193" s="1" t="s">
        <v>76</v>
      </c>
      <c r="R193" s="1" t="s">
        <v>93</v>
      </c>
      <c r="S193" s="1">
        <v>69</v>
      </c>
      <c r="T193" s="1" t="s">
        <v>90</v>
      </c>
      <c r="U193" s="1" t="s">
        <v>76</v>
      </c>
      <c r="V193" s="1" t="s">
        <v>76</v>
      </c>
      <c r="W193" s="5" t="s">
        <v>77</v>
      </c>
      <c r="X193" s="5">
        <v>1E-3</v>
      </c>
      <c r="Y193" s="2" t="s">
        <v>89</v>
      </c>
      <c r="Z193" s="5">
        <v>2.5999999999999999E-2</v>
      </c>
      <c r="AA193" s="5">
        <v>1E-3</v>
      </c>
      <c r="AB193" s="5" t="s">
        <v>91</v>
      </c>
      <c r="AC193" s="5">
        <v>6.0000000000000001E-3</v>
      </c>
      <c r="AD193" s="3">
        <v>0.1</v>
      </c>
      <c r="AE193" s="3" t="s">
        <v>73</v>
      </c>
      <c r="AF193" s="2" t="s">
        <v>154</v>
      </c>
      <c r="AG193" s="5">
        <v>0.01</v>
      </c>
      <c r="AH193" s="3" t="s">
        <v>78</v>
      </c>
      <c r="AI193" s="5">
        <v>6.0000000000000001E-3</v>
      </c>
      <c r="AJ193" s="5">
        <v>6.0000000000000001E-3</v>
      </c>
      <c r="AK193" s="5">
        <v>1E-3</v>
      </c>
      <c r="AL193" s="2">
        <v>0.01</v>
      </c>
      <c r="AM193" s="2" t="s">
        <v>73</v>
      </c>
      <c r="AN193" s="5" t="s">
        <v>73</v>
      </c>
      <c r="AO193" s="3" t="s">
        <v>73</v>
      </c>
      <c r="AP193" s="1" t="s">
        <v>73</v>
      </c>
      <c r="AQ193" s="1" t="s">
        <v>73</v>
      </c>
      <c r="AR193" s="1" t="s">
        <v>73</v>
      </c>
      <c r="AS193" s="1" t="s">
        <v>73</v>
      </c>
      <c r="AT193" s="1" t="s">
        <v>73</v>
      </c>
    </row>
    <row r="194" spans="1:47" x14ac:dyDescent="0.2">
      <c r="A194" s="15">
        <v>41830</v>
      </c>
      <c r="B194" s="2">
        <v>22.03</v>
      </c>
      <c r="C194" s="3">
        <v>8.1999999999999993</v>
      </c>
      <c r="D194" s="3">
        <v>7.5</v>
      </c>
      <c r="E194" s="1" t="s">
        <v>84</v>
      </c>
      <c r="F194" s="1" t="s">
        <v>84</v>
      </c>
      <c r="G194" s="1" t="s">
        <v>84</v>
      </c>
      <c r="H194" s="1">
        <v>1</v>
      </c>
      <c r="I194" s="3">
        <v>0.4</v>
      </c>
      <c r="J194" s="1" t="s">
        <v>74</v>
      </c>
      <c r="K194" s="2">
        <v>0.25</v>
      </c>
      <c r="L194" s="2">
        <v>7.05</v>
      </c>
      <c r="M194" s="3">
        <v>0.6</v>
      </c>
      <c r="N194" s="3">
        <v>0.6</v>
      </c>
      <c r="O194" s="6" t="s">
        <v>76</v>
      </c>
      <c r="P194" s="3" t="s">
        <v>76</v>
      </c>
      <c r="Q194" s="1" t="s">
        <v>76</v>
      </c>
      <c r="R194" s="1" t="s">
        <v>76</v>
      </c>
      <c r="S194" s="1">
        <v>69</v>
      </c>
      <c r="T194" s="1" t="s">
        <v>90</v>
      </c>
      <c r="U194" s="1" t="s">
        <v>76</v>
      </c>
      <c r="V194" s="1" t="s">
        <v>76</v>
      </c>
      <c r="W194" s="5" t="s">
        <v>77</v>
      </c>
      <c r="X194" s="5">
        <v>1E-3</v>
      </c>
      <c r="Y194" s="2" t="s">
        <v>89</v>
      </c>
      <c r="Z194" s="5">
        <v>2.5000000000000001E-2</v>
      </c>
      <c r="AA194" s="5">
        <v>1E-3</v>
      </c>
      <c r="AB194" s="5" t="s">
        <v>91</v>
      </c>
      <c r="AC194" s="5">
        <v>5.0000000000000001E-3</v>
      </c>
      <c r="AD194" s="3">
        <v>0.1</v>
      </c>
      <c r="AE194" s="3" t="s">
        <v>73</v>
      </c>
      <c r="AF194" s="2" t="s">
        <v>154</v>
      </c>
      <c r="AG194" s="5">
        <v>1.2E-2</v>
      </c>
      <c r="AH194" s="3" t="s">
        <v>78</v>
      </c>
      <c r="AI194" s="5">
        <v>6.0000000000000001E-3</v>
      </c>
      <c r="AJ194" s="5" t="s">
        <v>91</v>
      </c>
      <c r="AK194" s="5">
        <v>1E-3</v>
      </c>
      <c r="AL194" s="2">
        <v>0.02</v>
      </c>
      <c r="AM194" s="2" t="s">
        <v>73</v>
      </c>
      <c r="AN194" s="5" t="s">
        <v>73</v>
      </c>
      <c r="AO194" s="3" t="s">
        <v>73</v>
      </c>
      <c r="AP194" s="1" t="s">
        <v>73</v>
      </c>
      <c r="AQ194" s="1">
        <v>69</v>
      </c>
      <c r="AR194" s="1">
        <v>27</v>
      </c>
      <c r="AS194" s="1">
        <v>286</v>
      </c>
      <c r="AT194" s="1" t="s">
        <v>73</v>
      </c>
    </row>
    <row r="195" spans="1:47" x14ac:dyDescent="0.2">
      <c r="A195" s="15">
        <v>41831</v>
      </c>
      <c r="B195" s="2">
        <v>21.69</v>
      </c>
      <c r="C195" s="3" t="s">
        <v>228</v>
      </c>
      <c r="D195" s="3" t="s">
        <v>228</v>
      </c>
      <c r="E195" s="1" t="s">
        <v>72</v>
      </c>
      <c r="F195" s="1" t="s">
        <v>72</v>
      </c>
      <c r="G195" s="1" t="s">
        <v>72</v>
      </c>
      <c r="H195" s="1">
        <v>1</v>
      </c>
      <c r="I195" s="3" t="s">
        <v>73</v>
      </c>
      <c r="J195" s="1" t="s">
        <v>74</v>
      </c>
      <c r="K195" s="2" t="s">
        <v>74</v>
      </c>
      <c r="L195" s="2" t="s">
        <v>74</v>
      </c>
      <c r="M195" s="3">
        <v>0.8</v>
      </c>
      <c r="N195" s="3">
        <v>0.7</v>
      </c>
      <c r="O195" s="6" t="s">
        <v>76</v>
      </c>
      <c r="P195" s="3" t="s">
        <v>76</v>
      </c>
      <c r="Q195" s="1" t="s">
        <v>76</v>
      </c>
      <c r="R195" s="1" t="s">
        <v>76</v>
      </c>
      <c r="S195" s="1" t="s">
        <v>76</v>
      </c>
      <c r="T195" s="1" t="s">
        <v>90</v>
      </c>
      <c r="U195" s="1" t="s">
        <v>76</v>
      </c>
      <c r="V195" s="1" t="s">
        <v>76</v>
      </c>
      <c r="W195" s="5" t="s">
        <v>77</v>
      </c>
      <c r="X195" s="5">
        <v>1E-3</v>
      </c>
      <c r="Y195" s="2" t="s">
        <v>73</v>
      </c>
      <c r="Z195" s="5" t="s">
        <v>73</v>
      </c>
      <c r="AA195" s="5" t="s">
        <v>73</v>
      </c>
      <c r="AB195" s="5" t="s">
        <v>73</v>
      </c>
      <c r="AC195" s="5" t="s">
        <v>73</v>
      </c>
      <c r="AD195" s="3" t="s">
        <v>73</v>
      </c>
      <c r="AE195" s="3" t="s">
        <v>73</v>
      </c>
      <c r="AF195" s="2" t="s">
        <v>73</v>
      </c>
      <c r="AG195" s="5" t="s">
        <v>73</v>
      </c>
      <c r="AH195" s="3" t="s">
        <v>78</v>
      </c>
      <c r="AI195" s="5" t="s">
        <v>73</v>
      </c>
      <c r="AJ195" s="5" t="s">
        <v>73</v>
      </c>
      <c r="AK195" s="5" t="s">
        <v>73</v>
      </c>
      <c r="AL195" s="2" t="s">
        <v>73</v>
      </c>
      <c r="AM195" s="2" t="s">
        <v>73</v>
      </c>
      <c r="AN195" s="5" t="s">
        <v>73</v>
      </c>
      <c r="AO195" s="3" t="s">
        <v>73</v>
      </c>
      <c r="AP195" s="1" t="s">
        <v>73</v>
      </c>
      <c r="AQ195" s="1" t="s">
        <v>73</v>
      </c>
      <c r="AR195" s="1" t="s">
        <v>73</v>
      </c>
      <c r="AS195" s="1" t="s">
        <v>73</v>
      </c>
      <c r="AT195" s="1" t="s">
        <v>73</v>
      </c>
    </row>
    <row r="196" spans="1:47" x14ac:dyDescent="0.2">
      <c r="A196" s="15">
        <v>41832</v>
      </c>
      <c r="B196" s="2">
        <v>28.34</v>
      </c>
      <c r="C196" s="3" t="s">
        <v>228</v>
      </c>
      <c r="D196" s="3" t="s">
        <v>228</v>
      </c>
      <c r="E196" s="1" t="s">
        <v>72</v>
      </c>
      <c r="F196" s="1" t="s">
        <v>72</v>
      </c>
      <c r="G196" s="1" t="s">
        <v>72</v>
      </c>
      <c r="H196" s="1">
        <v>1</v>
      </c>
      <c r="I196" s="3" t="s">
        <v>73</v>
      </c>
      <c r="J196" s="1" t="s">
        <v>74</v>
      </c>
      <c r="K196" s="2" t="s">
        <v>74</v>
      </c>
      <c r="L196" s="2" t="s">
        <v>74</v>
      </c>
      <c r="M196" s="3">
        <v>0.8</v>
      </c>
      <c r="N196" s="3">
        <v>0.8</v>
      </c>
      <c r="O196" s="6" t="s">
        <v>76</v>
      </c>
      <c r="P196" s="3" t="s">
        <v>76</v>
      </c>
      <c r="Q196" s="1" t="s">
        <v>76</v>
      </c>
      <c r="R196" s="1" t="s">
        <v>76</v>
      </c>
      <c r="S196" s="1" t="s">
        <v>76</v>
      </c>
      <c r="T196" s="1" t="s">
        <v>76</v>
      </c>
      <c r="U196" s="1" t="s">
        <v>76</v>
      </c>
      <c r="V196" s="1" t="s">
        <v>76</v>
      </c>
      <c r="W196" s="5" t="s">
        <v>76</v>
      </c>
      <c r="X196" s="5" t="s">
        <v>76</v>
      </c>
      <c r="Y196" s="2" t="s">
        <v>73</v>
      </c>
      <c r="Z196" s="5" t="s">
        <v>73</v>
      </c>
      <c r="AA196" s="5" t="s">
        <v>73</v>
      </c>
      <c r="AB196" s="5" t="s">
        <v>73</v>
      </c>
      <c r="AC196" s="5" t="s">
        <v>73</v>
      </c>
      <c r="AD196" s="3" t="s">
        <v>73</v>
      </c>
      <c r="AE196" s="3" t="s">
        <v>73</v>
      </c>
      <c r="AF196" s="2" t="s">
        <v>73</v>
      </c>
      <c r="AG196" s="5" t="s">
        <v>73</v>
      </c>
      <c r="AH196" s="3" t="s">
        <v>78</v>
      </c>
      <c r="AI196" s="5" t="s">
        <v>73</v>
      </c>
      <c r="AJ196" s="5" t="s">
        <v>73</v>
      </c>
      <c r="AK196" s="5" t="s">
        <v>73</v>
      </c>
      <c r="AL196" s="2" t="s">
        <v>73</v>
      </c>
      <c r="AM196" s="2" t="s">
        <v>73</v>
      </c>
      <c r="AN196" s="5" t="s">
        <v>73</v>
      </c>
      <c r="AO196" s="3" t="s">
        <v>73</v>
      </c>
      <c r="AP196" s="1" t="s">
        <v>73</v>
      </c>
      <c r="AQ196" s="1" t="s">
        <v>73</v>
      </c>
      <c r="AR196" s="1" t="s">
        <v>73</v>
      </c>
      <c r="AS196" s="1" t="s">
        <v>73</v>
      </c>
      <c r="AT196" s="1" t="s">
        <v>73</v>
      </c>
    </row>
    <row r="197" spans="1:47" x14ac:dyDescent="0.2">
      <c r="A197" s="15">
        <v>41833</v>
      </c>
      <c r="B197" s="2">
        <v>32.049999999999997</v>
      </c>
      <c r="C197" s="3">
        <v>8.6999999999999993</v>
      </c>
      <c r="D197" s="3">
        <v>7.5</v>
      </c>
      <c r="E197" s="1" t="s">
        <v>72</v>
      </c>
      <c r="F197" s="1" t="s">
        <v>72</v>
      </c>
      <c r="G197" s="1" t="s">
        <v>72</v>
      </c>
      <c r="H197" s="1">
        <v>1</v>
      </c>
      <c r="I197" s="3">
        <v>0.3</v>
      </c>
      <c r="J197" s="1" t="s">
        <v>74</v>
      </c>
      <c r="K197" s="2">
        <v>0.22</v>
      </c>
      <c r="L197" s="2">
        <v>11.4</v>
      </c>
      <c r="M197" s="3">
        <v>1</v>
      </c>
      <c r="N197" s="3">
        <v>1</v>
      </c>
      <c r="O197" s="6" t="s">
        <v>76</v>
      </c>
      <c r="P197" s="3" t="s">
        <v>76</v>
      </c>
      <c r="Q197" s="1" t="s">
        <v>76</v>
      </c>
      <c r="R197" s="1" t="s">
        <v>76</v>
      </c>
      <c r="S197" s="1">
        <v>68</v>
      </c>
      <c r="T197" s="1" t="s">
        <v>76</v>
      </c>
      <c r="U197" s="1" t="s">
        <v>76</v>
      </c>
      <c r="V197" s="1" t="s">
        <v>76</v>
      </c>
      <c r="W197" s="5" t="s">
        <v>76</v>
      </c>
      <c r="X197" s="5" t="s">
        <v>76</v>
      </c>
      <c r="Y197" s="2" t="s">
        <v>89</v>
      </c>
      <c r="Z197" s="5">
        <v>2.5999999999999999E-2</v>
      </c>
      <c r="AA197" s="5">
        <v>1E-3</v>
      </c>
      <c r="AB197" s="5" t="s">
        <v>91</v>
      </c>
      <c r="AC197" s="5">
        <v>8.0000000000000002E-3</v>
      </c>
      <c r="AD197" s="3">
        <v>0.1</v>
      </c>
      <c r="AE197" s="3" t="s">
        <v>73</v>
      </c>
      <c r="AF197" s="2" t="s">
        <v>154</v>
      </c>
      <c r="AG197" s="5">
        <v>0.01</v>
      </c>
      <c r="AH197" s="3" t="s">
        <v>78</v>
      </c>
      <c r="AI197" s="5">
        <v>8.9999999999999993E-3</v>
      </c>
      <c r="AJ197" s="5" t="s">
        <v>73</v>
      </c>
      <c r="AK197" s="5">
        <v>1E-3</v>
      </c>
      <c r="AL197" s="2" t="s">
        <v>73</v>
      </c>
      <c r="AM197" s="2" t="s">
        <v>73</v>
      </c>
      <c r="AN197" s="5" t="s">
        <v>73</v>
      </c>
      <c r="AO197" s="3" t="s">
        <v>73</v>
      </c>
      <c r="AP197" s="1" t="s">
        <v>73</v>
      </c>
      <c r="AQ197" s="1">
        <v>77</v>
      </c>
      <c r="AR197" s="1">
        <v>31</v>
      </c>
      <c r="AS197" s="1">
        <v>319</v>
      </c>
      <c r="AT197" s="1" t="s">
        <v>73</v>
      </c>
    </row>
    <row r="198" spans="1:47" x14ac:dyDescent="0.2">
      <c r="A198" s="15">
        <v>41834</v>
      </c>
      <c r="B198" s="2">
        <v>32.06</v>
      </c>
      <c r="C198" s="3">
        <v>8</v>
      </c>
      <c r="D198" s="3">
        <v>7.3</v>
      </c>
      <c r="E198" s="1" t="s">
        <v>72</v>
      </c>
      <c r="F198" s="1" t="s">
        <v>72</v>
      </c>
      <c r="G198" s="1" t="s">
        <v>72</v>
      </c>
      <c r="H198" s="1">
        <v>2</v>
      </c>
      <c r="I198" s="3">
        <v>1</v>
      </c>
      <c r="J198" s="1" t="s">
        <v>74</v>
      </c>
      <c r="K198" s="2">
        <v>0.61</v>
      </c>
      <c r="L198" s="2">
        <v>9.91</v>
      </c>
      <c r="M198" s="3">
        <v>1</v>
      </c>
      <c r="N198" s="3">
        <v>1</v>
      </c>
      <c r="O198" s="6" t="s">
        <v>76</v>
      </c>
      <c r="P198" s="3" t="s">
        <v>76</v>
      </c>
      <c r="Q198" s="1" t="s">
        <v>93</v>
      </c>
      <c r="R198" s="1" t="s">
        <v>76</v>
      </c>
      <c r="S198" s="1">
        <v>70</v>
      </c>
      <c r="T198" s="1" t="s">
        <v>90</v>
      </c>
      <c r="U198" s="1" t="s">
        <v>76</v>
      </c>
      <c r="V198" s="1" t="s">
        <v>76</v>
      </c>
      <c r="W198" s="5" t="s">
        <v>77</v>
      </c>
      <c r="X198" s="5">
        <v>1E-3</v>
      </c>
      <c r="Y198" s="2" t="s">
        <v>89</v>
      </c>
      <c r="Z198" s="5">
        <v>2.4E-2</v>
      </c>
      <c r="AA198" s="5">
        <v>1E-3</v>
      </c>
      <c r="AB198" s="5" t="s">
        <v>91</v>
      </c>
      <c r="AC198" s="5">
        <v>7.0000000000000001E-3</v>
      </c>
      <c r="AD198" s="3">
        <v>0.1</v>
      </c>
      <c r="AE198" s="3" t="s">
        <v>73</v>
      </c>
      <c r="AF198" s="2" t="s">
        <v>154</v>
      </c>
      <c r="AG198" s="5">
        <v>1.2E-2</v>
      </c>
      <c r="AH198" s="3" t="s">
        <v>78</v>
      </c>
      <c r="AI198" s="5">
        <v>8.0000000000000002E-3</v>
      </c>
      <c r="AJ198" s="5" t="s">
        <v>73</v>
      </c>
      <c r="AK198" s="5">
        <v>1E-3</v>
      </c>
      <c r="AL198" s="2" t="s">
        <v>73</v>
      </c>
      <c r="AM198" s="2" t="s">
        <v>73</v>
      </c>
      <c r="AN198" s="5" t="s">
        <v>73</v>
      </c>
      <c r="AO198" s="3" t="s">
        <v>73</v>
      </c>
      <c r="AP198" s="1" t="s">
        <v>73</v>
      </c>
      <c r="AQ198" s="1" t="s">
        <v>73</v>
      </c>
      <c r="AR198" s="1" t="s">
        <v>73</v>
      </c>
      <c r="AS198" s="1" t="s">
        <v>73</v>
      </c>
      <c r="AT198" s="1" t="s">
        <v>73</v>
      </c>
    </row>
    <row r="199" spans="1:47" x14ac:dyDescent="0.2">
      <c r="A199" s="15">
        <v>41835</v>
      </c>
      <c r="B199" s="2">
        <v>28.77</v>
      </c>
      <c r="C199" s="3">
        <v>8.1999999999999993</v>
      </c>
      <c r="D199" s="3">
        <v>7.4</v>
      </c>
      <c r="E199" s="1" t="s">
        <v>84</v>
      </c>
      <c r="F199" s="1" t="s">
        <v>84</v>
      </c>
      <c r="G199" s="1">
        <v>2</v>
      </c>
      <c r="H199" s="1">
        <v>1</v>
      </c>
      <c r="I199" s="3">
        <v>0.3</v>
      </c>
      <c r="J199" s="1" t="s">
        <v>74</v>
      </c>
      <c r="K199" s="2">
        <v>0.24</v>
      </c>
      <c r="L199" s="2">
        <v>11.09</v>
      </c>
      <c r="M199" s="3">
        <v>1</v>
      </c>
      <c r="N199" s="3">
        <v>1</v>
      </c>
      <c r="O199" s="6" t="s">
        <v>76</v>
      </c>
      <c r="P199" s="3">
        <v>0.7</v>
      </c>
      <c r="Q199" s="1" t="s">
        <v>76</v>
      </c>
      <c r="R199" s="1" t="s">
        <v>76</v>
      </c>
      <c r="S199" s="1">
        <v>68</v>
      </c>
      <c r="T199" s="1" t="s">
        <v>90</v>
      </c>
      <c r="U199" s="1">
        <v>82</v>
      </c>
      <c r="V199" s="1" t="s">
        <v>76</v>
      </c>
      <c r="W199" s="5" t="s">
        <v>77</v>
      </c>
      <c r="X199" s="5">
        <v>2E-3</v>
      </c>
      <c r="Y199" s="2" t="s">
        <v>89</v>
      </c>
      <c r="Z199" s="5">
        <v>0.02</v>
      </c>
      <c r="AA199" s="5">
        <v>1E-3</v>
      </c>
      <c r="AB199" s="5" t="s">
        <v>91</v>
      </c>
      <c r="AC199" s="5">
        <v>6.0000000000000001E-3</v>
      </c>
      <c r="AD199" s="3">
        <v>0.1</v>
      </c>
      <c r="AE199" s="3" t="s">
        <v>153</v>
      </c>
      <c r="AF199" s="2" t="s">
        <v>154</v>
      </c>
      <c r="AG199" s="5">
        <v>0.01</v>
      </c>
      <c r="AH199" s="3" t="s">
        <v>155</v>
      </c>
      <c r="AI199" s="5">
        <v>6.0000000000000001E-3</v>
      </c>
      <c r="AJ199" s="5" t="s">
        <v>73</v>
      </c>
      <c r="AK199" s="5">
        <v>1E-3</v>
      </c>
      <c r="AL199" s="2" t="s">
        <v>73</v>
      </c>
      <c r="AM199" s="2" t="s">
        <v>89</v>
      </c>
      <c r="AN199" s="5" t="s">
        <v>95</v>
      </c>
      <c r="AO199" s="3" t="s">
        <v>153</v>
      </c>
      <c r="AP199" s="1" t="s">
        <v>157</v>
      </c>
      <c r="AQ199" s="1">
        <v>63</v>
      </c>
      <c r="AR199" s="1">
        <v>24</v>
      </c>
      <c r="AS199" s="1">
        <v>258</v>
      </c>
      <c r="AT199" s="1" t="s">
        <v>73</v>
      </c>
    </row>
    <row r="200" spans="1:47" x14ac:dyDescent="0.2">
      <c r="A200" s="15">
        <v>41836</v>
      </c>
      <c r="B200" s="2">
        <v>22.38</v>
      </c>
      <c r="C200" s="3">
        <v>8.9</v>
      </c>
      <c r="D200" s="3">
        <v>7.5</v>
      </c>
      <c r="E200" s="1" t="s">
        <v>84</v>
      </c>
      <c r="F200" s="1" t="s">
        <v>84</v>
      </c>
      <c r="G200" s="1" t="s">
        <v>84</v>
      </c>
      <c r="H200" s="1">
        <v>1</v>
      </c>
      <c r="I200" s="3">
        <v>0.2</v>
      </c>
      <c r="J200" s="1" t="s">
        <v>74</v>
      </c>
      <c r="K200" s="2">
        <v>0.12</v>
      </c>
      <c r="L200" s="2">
        <v>10.59</v>
      </c>
      <c r="M200" s="3">
        <v>0.9</v>
      </c>
      <c r="N200" s="3">
        <v>1</v>
      </c>
      <c r="O200" s="6" t="s">
        <v>76</v>
      </c>
      <c r="P200" s="3" t="s">
        <v>76</v>
      </c>
      <c r="Q200" s="1" t="s">
        <v>76</v>
      </c>
      <c r="R200" s="1" t="s">
        <v>93</v>
      </c>
      <c r="S200" s="1">
        <v>68</v>
      </c>
      <c r="T200" s="1" t="s">
        <v>90</v>
      </c>
      <c r="U200" s="1" t="s">
        <v>76</v>
      </c>
      <c r="V200" s="1" t="s">
        <v>76</v>
      </c>
      <c r="W200" s="5" t="s">
        <v>77</v>
      </c>
      <c r="X200" s="5">
        <v>1E-3</v>
      </c>
      <c r="Y200" s="2" t="s">
        <v>89</v>
      </c>
      <c r="Z200" s="5">
        <v>2.1999999999999999E-2</v>
      </c>
      <c r="AA200" s="5">
        <v>1E-3</v>
      </c>
      <c r="AB200" s="5" t="s">
        <v>91</v>
      </c>
      <c r="AC200" s="5">
        <v>6.0000000000000001E-3</v>
      </c>
      <c r="AD200" s="3">
        <v>0.1</v>
      </c>
      <c r="AE200" s="3" t="s">
        <v>73</v>
      </c>
      <c r="AF200" s="2" t="s">
        <v>154</v>
      </c>
      <c r="AG200" s="5">
        <v>8.0000000000000002E-3</v>
      </c>
      <c r="AH200" s="3" t="s">
        <v>78</v>
      </c>
      <c r="AI200" s="5">
        <v>6.0000000000000001E-3</v>
      </c>
      <c r="AJ200" s="5">
        <v>5.0000000000000001E-3</v>
      </c>
      <c r="AK200" s="5">
        <v>1E-3</v>
      </c>
      <c r="AL200" s="2">
        <v>0.02</v>
      </c>
      <c r="AM200" s="2" t="s">
        <v>73</v>
      </c>
      <c r="AN200" s="5" t="s">
        <v>73</v>
      </c>
      <c r="AO200" s="3" t="s">
        <v>73</v>
      </c>
      <c r="AP200" s="1" t="s">
        <v>73</v>
      </c>
      <c r="AQ200" s="1" t="s">
        <v>73</v>
      </c>
      <c r="AR200" s="1" t="s">
        <v>73</v>
      </c>
      <c r="AS200" s="1" t="s">
        <v>73</v>
      </c>
      <c r="AT200" s="1" t="s">
        <v>73</v>
      </c>
    </row>
    <row r="201" spans="1:47" x14ac:dyDescent="0.2">
      <c r="A201" s="15">
        <v>41837</v>
      </c>
      <c r="B201" s="2">
        <v>21.69</v>
      </c>
      <c r="C201" s="3">
        <v>8.1999999999999993</v>
      </c>
      <c r="D201" s="3">
        <v>7.4</v>
      </c>
      <c r="E201" s="1" t="s">
        <v>84</v>
      </c>
      <c r="F201" s="1" t="s">
        <v>84</v>
      </c>
      <c r="G201" s="1">
        <v>2</v>
      </c>
      <c r="H201" s="1">
        <v>1</v>
      </c>
      <c r="I201" s="3">
        <v>0.1</v>
      </c>
      <c r="J201" s="1" t="s">
        <v>74</v>
      </c>
      <c r="K201" s="2">
        <v>0.1</v>
      </c>
      <c r="L201" s="2">
        <v>11.11</v>
      </c>
      <c r="M201" s="3">
        <v>0.9</v>
      </c>
      <c r="N201" s="3">
        <v>0.9</v>
      </c>
      <c r="O201" s="6" t="s">
        <v>76</v>
      </c>
      <c r="P201" s="3" t="s">
        <v>76</v>
      </c>
      <c r="Q201" s="1" t="s">
        <v>76</v>
      </c>
      <c r="R201" s="1" t="s">
        <v>76</v>
      </c>
      <c r="S201" s="1">
        <v>68</v>
      </c>
      <c r="T201" s="1" t="s">
        <v>90</v>
      </c>
      <c r="U201" s="1" t="s">
        <v>76</v>
      </c>
      <c r="V201" s="1" t="s">
        <v>76</v>
      </c>
      <c r="W201" s="5">
        <v>5.0000000000000001E-3</v>
      </c>
      <c r="X201" s="5">
        <v>1E-3</v>
      </c>
      <c r="Y201" s="2" t="s">
        <v>89</v>
      </c>
      <c r="Z201" s="5">
        <v>2.1999999999999999E-2</v>
      </c>
      <c r="AA201" s="5">
        <v>1E-3</v>
      </c>
      <c r="AB201" s="5" t="s">
        <v>91</v>
      </c>
      <c r="AC201" s="5">
        <v>6.0000000000000001E-3</v>
      </c>
      <c r="AD201" s="3">
        <v>0.1</v>
      </c>
      <c r="AE201" s="3" t="s">
        <v>73</v>
      </c>
      <c r="AF201" s="2" t="s">
        <v>154</v>
      </c>
      <c r="AG201" s="5">
        <v>8.9999999999999993E-3</v>
      </c>
      <c r="AH201" s="3" t="s">
        <v>78</v>
      </c>
      <c r="AI201" s="5">
        <v>7.0000000000000001E-3</v>
      </c>
      <c r="AJ201" s="5">
        <v>8.9999999999999993E-3</v>
      </c>
      <c r="AK201" s="5">
        <v>1E-3</v>
      </c>
      <c r="AL201" s="2">
        <v>0.02</v>
      </c>
      <c r="AM201" s="2" t="s">
        <v>73</v>
      </c>
      <c r="AN201" s="5" t="s">
        <v>73</v>
      </c>
      <c r="AO201" s="3" t="s">
        <v>73</v>
      </c>
      <c r="AP201" s="1" t="s">
        <v>73</v>
      </c>
      <c r="AQ201" s="1">
        <v>65</v>
      </c>
      <c r="AR201" s="1">
        <v>25</v>
      </c>
      <c r="AS201" s="1">
        <v>268</v>
      </c>
      <c r="AT201" s="1" t="s">
        <v>73</v>
      </c>
    </row>
    <row r="202" spans="1:47" x14ac:dyDescent="0.2">
      <c r="A202" s="15">
        <v>41838</v>
      </c>
      <c r="B202" s="2">
        <v>18.989999999999998</v>
      </c>
      <c r="C202" s="3" t="s">
        <v>228</v>
      </c>
      <c r="D202" s="3" t="s">
        <v>228</v>
      </c>
      <c r="E202" s="1" t="s">
        <v>72</v>
      </c>
      <c r="F202" s="1" t="s">
        <v>72</v>
      </c>
      <c r="G202" s="1" t="s">
        <v>72</v>
      </c>
      <c r="H202" s="1">
        <v>1</v>
      </c>
      <c r="I202" s="3" t="s">
        <v>73</v>
      </c>
      <c r="J202" s="1" t="s">
        <v>74</v>
      </c>
      <c r="K202" s="2" t="s">
        <v>74</v>
      </c>
      <c r="L202" s="2" t="s">
        <v>74</v>
      </c>
      <c r="M202" s="3">
        <v>1.1000000000000001</v>
      </c>
      <c r="N202" s="3">
        <v>1</v>
      </c>
      <c r="O202" s="6" t="s">
        <v>76</v>
      </c>
      <c r="P202" s="3" t="s">
        <v>76</v>
      </c>
      <c r="Q202" s="1" t="s">
        <v>76</v>
      </c>
      <c r="R202" s="1" t="s">
        <v>76</v>
      </c>
      <c r="S202" s="1" t="s">
        <v>76</v>
      </c>
      <c r="T202" s="1" t="s">
        <v>90</v>
      </c>
      <c r="U202" s="1" t="s">
        <v>76</v>
      </c>
      <c r="V202" s="1" t="s">
        <v>76</v>
      </c>
      <c r="W202" s="5" t="s">
        <v>77</v>
      </c>
      <c r="X202" s="5">
        <v>1E-3</v>
      </c>
      <c r="Y202" s="2" t="s">
        <v>73</v>
      </c>
      <c r="Z202" s="5" t="s">
        <v>73</v>
      </c>
      <c r="AA202" s="5" t="s">
        <v>73</v>
      </c>
      <c r="AB202" s="5" t="s">
        <v>73</v>
      </c>
      <c r="AC202" s="5" t="s">
        <v>73</v>
      </c>
      <c r="AD202" s="3" t="s">
        <v>73</v>
      </c>
      <c r="AE202" s="3" t="s">
        <v>73</v>
      </c>
      <c r="AF202" s="2" t="s">
        <v>73</v>
      </c>
      <c r="AG202" s="5" t="s">
        <v>73</v>
      </c>
      <c r="AH202" s="3" t="s">
        <v>78</v>
      </c>
      <c r="AI202" s="5" t="s">
        <v>73</v>
      </c>
      <c r="AJ202" s="5" t="s">
        <v>73</v>
      </c>
      <c r="AK202" s="5" t="s">
        <v>73</v>
      </c>
      <c r="AL202" s="2" t="s">
        <v>73</v>
      </c>
      <c r="AM202" s="2" t="s">
        <v>73</v>
      </c>
      <c r="AN202" s="5" t="s">
        <v>73</v>
      </c>
      <c r="AO202" s="3" t="s">
        <v>73</v>
      </c>
      <c r="AP202" s="1" t="s">
        <v>73</v>
      </c>
      <c r="AQ202" s="1" t="s">
        <v>73</v>
      </c>
      <c r="AR202" s="1" t="s">
        <v>73</v>
      </c>
      <c r="AS202" s="1" t="s">
        <v>73</v>
      </c>
      <c r="AT202" s="1" t="s">
        <v>73</v>
      </c>
    </row>
    <row r="203" spans="1:47" x14ac:dyDescent="0.2">
      <c r="A203" s="15">
        <v>41839</v>
      </c>
      <c r="B203" s="2">
        <v>22.01</v>
      </c>
      <c r="C203" s="3" t="s">
        <v>228</v>
      </c>
      <c r="D203" s="3" t="s">
        <v>228</v>
      </c>
      <c r="E203" s="1" t="s">
        <v>72</v>
      </c>
      <c r="F203" s="1" t="s">
        <v>72</v>
      </c>
      <c r="G203" s="1" t="s">
        <v>72</v>
      </c>
      <c r="H203" s="1">
        <v>1</v>
      </c>
      <c r="I203" s="3" t="s">
        <v>73</v>
      </c>
      <c r="J203" s="1" t="s">
        <v>74</v>
      </c>
      <c r="K203" s="2" t="s">
        <v>74</v>
      </c>
      <c r="L203" s="2" t="s">
        <v>74</v>
      </c>
      <c r="M203" s="3">
        <v>1.2</v>
      </c>
      <c r="N203" s="3">
        <v>1.1000000000000001</v>
      </c>
      <c r="O203" s="6" t="s">
        <v>76</v>
      </c>
      <c r="P203" s="3" t="s">
        <v>76</v>
      </c>
      <c r="Q203" s="1" t="s">
        <v>76</v>
      </c>
      <c r="R203" s="1" t="s">
        <v>76</v>
      </c>
      <c r="S203" s="1" t="s">
        <v>76</v>
      </c>
      <c r="T203" s="1" t="s">
        <v>76</v>
      </c>
      <c r="U203" s="1" t="s">
        <v>76</v>
      </c>
      <c r="V203" s="1" t="s">
        <v>76</v>
      </c>
      <c r="W203" s="5" t="s">
        <v>76</v>
      </c>
      <c r="X203" s="5" t="s">
        <v>76</v>
      </c>
      <c r="Y203" s="2" t="s">
        <v>73</v>
      </c>
      <c r="Z203" s="5" t="s">
        <v>73</v>
      </c>
      <c r="AA203" s="5" t="s">
        <v>73</v>
      </c>
      <c r="AB203" s="5" t="s">
        <v>73</v>
      </c>
      <c r="AC203" s="5" t="s">
        <v>73</v>
      </c>
      <c r="AD203" s="3" t="s">
        <v>73</v>
      </c>
      <c r="AE203" s="3" t="s">
        <v>73</v>
      </c>
      <c r="AF203" s="2" t="s">
        <v>73</v>
      </c>
      <c r="AG203" s="5" t="s">
        <v>73</v>
      </c>
      <c r="AH203" s="3" t="s">
        <v>78</v>
      </c>
      <c r="AI203" s="5" t="s">
        <v>73</v>
      </c>
      <c r="AJ203" s="5" t="s">
        <v>73</v>
      </c>
      <c r="AK203" s="5" t="s">
        <v>73</v>
      </c>
      <c r="AL203" s="2" t="s">
        <v>73</v>
      </c>
      <c r="AM203" s="2" t="s">
        <v>73</v>
      </c>
      <c r="AN203" s="5" t="s">
        <v>73</v>
      </c>
      <c r="AO203" s="3" t="s">
        <v>73</v>
      </c>
      <c r="AP203" s="1" t="s">
        <v>73</v>
      </c>
      <c r="AQ203" s="1" t="s">
        <v>73</v>
      </c>
      <c r="AR203" s="1" t="s">
        <v>73</v>
      </c>
      <c r="AS203" s="1" t="s">
        <v>73</v>
      </c>
      <c r="AT203" s="1" t="s">
        <v>73</v>
      </c>
    </row>
    <row r="204" spans="1:47" x14ac:dyDescent="0.2">
      <c r="A204" s="15">
        <v>41840</v>
      </c>
      <c r="B204" s="2">
        <v>20.59</v>
      </c>
      <c r="C204" s="3">
        <v>8.6999999999999993</v>
      </c>
      <c r="D204" s="3">
        <v>7.5</v>
      </c>
      <c r="E204" s="1" t="s">
        <v>72</v>
      </c>
      <c r="F204" s="1" t="s">
        <v>72</v>
      </c>
      <c r="G204" s="1" t="s">
        <v>72</v>
      </c>
      <c r="H204" s="1">
        <v>1</v>
      </c>
      <c r="I204" s="3">
        <v>0.3</v>
      </c>
      <c r="J204" s="1" t="s">
        <v>74</v>
      </c>
      <c r="K204" s="2">
        <v>0.1</v>
      </c>
      <c r="L204" s="2">
        <v>14.13</v>
      </c>
      <c r="M204" s="3">
        <v>1.3</v>
      </c>
      <c r="N204" s="3">
        <v>1.4</v>
      </c>
      <c r="O204" s="6" t="s">
        <v>76</v>
      </c>
      <c r="P204" s="3" t="s">
        <v>76</v>
      </c>
      <c r="Q204" s="1" t="s">
        <v>76</v>
      </c>
      <c r="R204" s="1" t="s">
        <v>76</v>
      </c>
      <c r="S204" s="1">
        <v>68</v>
      </c>
      <c r="T204" s="1" t="s">
        <v>76</v>
      </c>
      <c r="U204" s="1" t="s">
        <v>76</v>
      </c>
      <c r="V204" s="1" t="s">
        <v>76</v>
      </c>
      <c r="W204" s="5" t="s">
        <v>76</v>
      </c>
      <c r="X204" s="5" t="s">
        <v>76</v>
      </c>
      <c r="Y204" s="2" t="s">
        <v>89</v>
      </c>
      <c r="Z204" s="5">
        <v>2.4E-2</v>
      </c>
      <c r="AA204" s="5">
        <v>1E-3</v>
      </c>
      <c r="AB204" s="5" t="s">
        <v>91</v>
      </c>
      <c r="AC204" s="5">
        <v>7.0000000000000001E-3</v>
      </c>
      <c r="AD204" s="3">
        <v>0.1</v>
      </c>
      <c r="AE204" s="3" t="s">
        <v>73</v>
      </c>
      <c r="AF204" s="2" t="s">
        <v>154</v>
      </c>
      <c r="AG204" s="5">
        <v>8.9999999999999993E-3</v>
      </c>
      <c r="AH204" s="3" t="s">
        <v>78</v>
      </c>
      <c r="AI204" s="5">
        <v>7.0000000000000001E-3</v>
      </c>
      <c r="AJ204" s="5">
        <v>6.0000000000000001E-3</v>
      </c>
      <c r="AK204" s="5">
        <v>1E-3</v>
      </c>
      <c r="AL204" s="2">
        <v>0.02</v>
      </c>
      <c r="AM204" s="2" t="s">
        <v>73</v>
      </c>
      <c r="AN204" s="5" t="s">
        <v>73</v>
      </c>
      <c r="AO204" s="3" t="s">
        <v>73</v>
      </c>
      <c r="AP204" s="1" t="s">
        <v>73</v>
      </c>
      <c r="AQ204" s="1">
        <v>75</v>
      </c>
      <c r="AR204" s="1">
        <v>29</v>
      </c>
      <c r="AS204" s="1">
        <v>308</v>
      </c>
      <c r="AT204" s="1" t="s">
        <v>73</v>
      </c>
    </row>
    <row r="205" spans="1:47" x14ac:dyDescent="0.2">
      <c r="A205" s="15">
        <v>41841</v>
      </c>
      <c r="B205" s="2">
        <v>19.64</v>
      </c>
      <c r="C205" s="3">
        <v>8.4</v>
      </c>
      <c r="D205" s="3">
        <v>7.5</v>
      </c>
      <c r="E205" s="1" t="s">
        <v>72</v>
      </c>
      <c r="F205" s="1" t="s">
        <v>72</v>
      </c>
      <c r="G205" s="1" t="s">
        <v>72</v>
      </c>
      <c r="H205" s="1">
        <v>1</v>
      </c>
      <c r="I205" s="3">
        <v>0.2</v>
      </c>
      <c r="J205" s="1" t="s">
        <v>74</v>
      </c>
      <c r="K205" s="2">
        <v>0.11</v>
      </c>
      <c r="L205" s="2">
        <v>15.1</v>
      </c>
      <c r="M205" s="3">
        <v>1.5</v>
      </c>
      <c r="N205" s="3">
        <v>1.5</v>
      </c>
      <c r="O205" s="6" t="s">
        <v>76</v>
      </c>
      <c r="P205" s="3" t="s">
        <v>76</v>
      </c>
      <c r="Q205" s="1" t="s">
        <v>93</v>
      </c>
      <c r="R205" s="1" t="s">
        <v>76</v>
      </c>
      <c r="S205" s="1">
        <v>70</v>
      </c>
      <c r="T205" s="1" t="s">
        <v>90</v>
      </c>
      <c r="U205" s="1" t="s">
        <v>76</v>
      </c>
      <c r="V205" s="1" t="s">
        <v>76</v>
      </c>
      <c r="W205" s="5" t="s">
        <v>77</v>
      </c>
      <c r="X205" s="5">
        <v>1E-3</v>
      </c>
      <c r="Y205" s="2" t="s">
        <v>89</v>
      </c>
      <c r="Z205" s="5">
        <v>2.3E-2</v>
      </c>
      <c r="AA205" s="5">
        <v>1E-3</v>
      </c>
      <c r="AB205" s="5" t="s">
        <v>91</v>
      </c>
      <c r="AC205" s="5">
        <v>7.0000000000000001E-3</v>
      </c>
      <c r="AD205" s="3">
        <v>0.1</v>
      </c>
      <c r="AE205" s="3" t="s">
        <v>73</v>
      </c>
      <c r="AF205" s="2" t="s">
        <v>154</v>
      </c>
      <c r="AG205" s="5">
        <v>0.01</v>
      </c>
      <c r="AH205" s="3" t="s">
        <v>78</v>
      </c>
      <c r="AI205" s="5">
        <v>7.0000000000000001E-3</v>
      </c>
      <c r="AJ205" s="5">
        <v>8.9999999999999993E-3</v>
      </c>
      <c r="AK205" s="5">
        <v>1E-3</v>
      </c>
      <c r="AL205" s="2">
        <v>0.03</v>
      </c>
      <c r="AM205" s="2" t="s">
        <v>73</v>
      </c>
      <c r="AN205" s="5" t="s">
        <v>73</v>
      </c>
      <c r="AO205" s="3" t="s">
        <v>73</v>
      </c>
      <c r="AP205" s="1" t="s">
        <v>73</v>
      </c>
      <c r="AQ205" s="1" t="s">
        <v>73</v>
      </c>
      <c r="AR205" s="1" t="s">
        <v>73</v>
      </c>
      <c r="AS205" s="1" t="s">
        <v>73</v>
      </c>
      <c r="AT205" s="1" t="s">
        <v>73</v>
      </c>
    </row>
    <row r="206" spans="1:47" s="3" customFormat="1" x14ac:dyDescent="0.2">
      <c r="A206" s="15">
        <v>41842</v>
      </c>
      <c r="B206" s="2">
        <v>22.04</v>
      </c>
      <c r="C206" s="3">
        <v>8.1999999999999993</v>
      </c>
      <c r="D206" s="3">
        <v>7.5</v>
      </c>
      <c r="E206" s="1" t="s">
        <v>84</v>
      </c>
      <c r="F206" s="1" t="s">
        <v>84</v>
      </c>
      <c r="G206" s="1">
        <v>2</v>
      </c>
      <c r="H206" s="1">
        <v>1</v>
      </c>
      <c r="I206" s="3">
        <v>0.1</v>
      </c>
      <c r="J206" s="1" t="s">
        <v>74</v>
      </c>
      <c r="K206" s="2">
        <v>0.1</v>
      </c>
      <c r="L206" s="2">
        <v>16.350000000000001</v>
      </c>
      <c r="M206" s="3">
        <v>1.6</v>
      </c>
      <c r="N206" s="3">
        <v>1.6</v>
      </c>
      <c r="O206" s="6" t="s">
        <v>76</v>
      </c>
      <c r="P206" s="3">
        <v>0.8</v>
      </c>
      <c r="Q206" s="1" t="s">
        <v>76</v>
      </c>
      <c r="R206" s="1" t="s">
        <v>76</v>
      </c>
      <c r="S206" s="1">
        <v>71</v>
      </c>
      <c r="T206" s="1" t="s">
        <v>90</v>
      </c>
      <c r="U206" s="1">
        <v>96</v>
      </c>
      <c r="V206" s="1" t="s">
        <v>76</v>
      </c>
      <c r="W206" s="5">
        <v>6.0000000000000001E-3</v>
      </c>
      <c r="X206" s="5">
        <v>1E-3</v>
      </c>
      <c r="Y206" s="2" t="s">
        <v>89</v>
      </c>
      <c r="Z206" s="5">
        <v>2.1000000000000001E-2</v>
      </c>
      <c r="AA206" s="5">
        <v>1E-3</v>
      </c>
      <c r="AB206" s="5" t="s">
        <v>91</v>
      </c>
      <c r="AC206" s="5">
        <v>5.0000000000000001E-3</v>
      </c>
      <c r="AD206" s="3">
        <v>0.1</v>
      </c>
      <c r="AE206" s="3" t="s">
        <v>153</v>
      </c>
      <c r="AF206" s="2" t="s">
        <v>154</v>
      </c>
      <c r="AG206" s="5">
        <v>8.9999999999999993E-3</v>
      </c>
      <c r="AH206" s="3" t="s">
        <v>155</v>
      </c>
      <c r="AI206" s="5">
        <v>7.0000000000000001E-3</v>
      </c>
      <c r="AJ206" s="5" t="s">
        <v>73</v>
      </c>
      <c r="AK206" s="5">
        <v>1E-3</v>
      </c>
      <c r="AL206" s="2">
        <v>0.03</v>
      </c>
      <c r="AM206" s="2" t="s">
        <v>89</v>
      </c>
      <c r="AN206" s="5" t="s">
        <v>95</v>
      </c>
      <c r="AO206" s="3" t="s">
        <v>153</v>
      </c>
      <c r="AP206" s="1" t="s">
        <v>157</v>
      </c>
      <c r="AQ206" s="1">
        <v>74</v>
      </c>
      <c r="AR206" s="1">
        <v>28</v>
      </c>
      <c r="AS206" s="1">
        <v>302</v>
      </c>
      <c r="AT206" s="1" t="s">
        <v>73</v>
      </c>
      <c r="AU206" s="1"/>
    </row>
    <row r="207" spans="1:47" s="3" customFormat="1" x14ac:dyDescent="0.2">
      <c r="A207" s="15">
        <v>41843</v>
      </c>
      <c r="B207" s="2">
        <v>20.87</v>
      </c>
      <c r="C207" s="3">
        <v>8.1</v>
      </c>
      <c r="D207" s="3">
        <v>7.5</v>
      </c>
      <c r="E207" s="1" t="s">
        <v>84</v>
      </c>
      <c r="F207" s="1" t="s">
        <v>84</v>
      </c>
      <c r="G207" s="1">
        <v>2</v>
      </c>
      <c r="H207" s="1">
        <v>1</v>
      </c>
      <c r="I207" s="3">
        <v>0.2</v>
      </c>
      <c r="J207" s="1" t="s">
        <v>74</v>
      </c>
      <c r="K207" s="2">
        <v>0.13</v>
      </c>
      <c r="L207" s="2">
        <v>16.62</v>
      </c>
      <c r="M207" s="3">
        <v>1.7</v>
      </c>
      <c r="N207" s="3">
        <v>1.5</v>
      </c>
      <c r="O207" s="6" t="s">
        <v>76</v>
      </c>
      <c r="P207" s="3" t="s">
        <v>76</v>
      </c>
      <c r="Q207" s="1" t="s">
        <v>76</v>
      </c>
      <c r="R207" s="1" t="s">
        <v>93</v>
      </c>
      <c r="S207" s="1">
        <v>70</v>
      </c>
      <c r="T207" s="1" t="s">
        <v>90</v>
      </c>
      <c r="U207" s="1" t="s">
        <v>76</v>
      </c>
      <c r="V207" s="1" t="s">
        <v>76</v>
      </c>
      <c r="W207" s="5" t="s">
        <v>77</v>
      </c>
      <c r="X207" s="5">
        <v>2E-3</v>
      </c>
      <c r="Y207" s="2" t="s">
        <v>89</v>
      </c>
      <c r="Z207" s="5">
        <v>2.1000000000000001E-2</v>
      </c>
      <c r="AA207" s="5">
        <v>1E-3</v>
      </c>
      <c r="AB207" s="5" t="s">
        <v>91</v>
      </c>
      <c r="AC207" s="5">
        <v>6.0000000000000001E-3</v>
      </c>
      <c r="AD207" s="3">
        <v>0.1</v>
      </c>
      <c r="AE207" s="3" t="s">
        <v>73</v>
      </c>
      <c r="AF207" s="2" t="s">
        <v>154</v>
      </c>
      <c r="AG207" s="5">
        <v>1.0999999999999999E-2</v>
      </c>
      <c r="AH207" s="3" t="s">
        <v>78</v>
      </c>
      <c r="AI207" s="5">
        <v>8.0000000000000002E-3</v>
      </c>
      <c r="AJ207" s="5" t="s">
        <v>73</v>
      </c>
      <c r="AK207" s="5">
        <v>1E-3</v>
      </c>
      <c r="AL207" s="2">
        <v>0.03</v>
      </c>
      <c r="AM207" s="2" t="s">
        <v>73</v>
      </c>
      <c r="AN207" s="5" t="s">
        <v>73</v>
      </c>
      <c r="AO207" s="3" t="s">
        <v>73</v>
      </c>
      <c r="AP207" s="1" t="s">
        <v>73</v>
      </c>
      <c r="AQ207" s="1" t="s">
        <v>73</v>
      </c>
      <c r="AR207" s="1" t="s">
        <v>73</v>
      </c>
      <c r="AS207" s="1" t="s">
        <v>73</v>
      </c>
      <c r="AT207" s="1" t="s">
        <v>73</v>
      </c>
      <c r="AU207" s="1"/>
    </row>
    <row r="208" spans="1:47" x14ac:dyDescent="0.2">
      <c r="A208" s="15">
        <v>41844</v>
      </c>
      <c r="B208" s="2">
        <v>21.9</v>
      </c>
      <c r="C208" s="3">
        <v>8.8000000000000007</v>
      </c>
      <c r="D208" s="3">
        <v>7.6</v>
      </c>
      <c r="E208" s="1" t="s">
        <v>84</v>
      </c>
      <c r="F208" s="1" t="s">
        <v>84</v>
      </c>
      <c r="G208" s="1">
        <v>2</v>
      </c>
      <c r="H208" s="1">
        <v>2</v>
      </c>
      <c r="I208" s="3">
        <v>0.2</v>
      </c>
      <c r="J208" s="1" t="s">
        <v>74</v>
      </c>
      <c r="K208" s="2">
        <v>0.25</v>
      </c>
      <c r="L208" s="2">
        <v>15.57</v>
      </c>
      <c r="M208" s="3">
        <v>1.7</v>
      </c>
      <c r="N208" s="3">
        <v>1.7</v>
      </c>
      <c r="O208" s="6" t="s">
        <v>76</v>
      </c>
      <c r="P208" s="3" t="s">
        <v>76</v>
      </c>
      <c r="Q208" s="1" t="s">
        <v>76</v>
      </c>
      <c r="R208" s="1" t="s">
        <v>76</v>
      </c>
      <c r="S208" s="1">
        <v>68</v>
      </c>
      <c r="T208" s="1" t="s">
        <v>90</v>
      </c>
      <c r="U208" s="1" t="s">
        <v>76</v>
      </c>
      <c r="V208" s="1" t="s">
        <v>76</v>
      </c>
      <c r="W208" s="5">
        <v>5.0000000000000001E-3</v>
      </c>
      <c r="X208" s="5">
        <v>1E-3</v>
      </c>
      <c r="Y208" s="2" t="s">
        <v>89</v>
      </c>
      <c r="Z208" s="5">
        <v>2.1000000000000001E-2</v>
      </c>
      <c r="AA208" s="5">
        <v>1E-3</v>
      </c>
      <c r="AB208" s="5" t="s">
        <v>91</v>
      </c>
      <c r="AC208" s="5">
        <v>8.0000000000000002E-3</v>
      </c>
      <c r="AD208" s="3">
        <v>0.1</v>
      </c>
      <c r="AE208" s="3" t="s">
        <v>73</v>
      </c>
      <c r="AF208" s="2" t="s">
        <v>154</v>
      </c>
      <c r="AG208" s="5">
        <v>0.01</v>
      </c>
      <c r="AH208" s="3" t="s">
        <v>78</v>
      </c>
      <c r="AI208" s="5">
        <v>7.0000000000000001E-3</v>
      </c>
      <c r="AJ208" s="5">
        <v>5.0000000000000001E-3</v>
      </c>
      <c r="AK208" s="5">
        <v>1E-3</v>
      </c>
      <c r="AL208" s="2" t="s">
        <v>73</v>
      </c>
      <c r="AM208" s="2" t="s">
        <v>73</v>
      </c>
      <c r="AN208" s="5" t="s">
        <v>73</v>
      </c>
      <c r="AO208" s="3" t="s">
        <v>73</v>
      </c>
      <c r="AP208" s="1" t="s">
        <v>73</v>
      </c>
      <c r="AQ208" s="1">
        <v>70</v>
      </c>
      <c r="AR208" s="1">
        <v>27</v>
      </c>
      <c r="AS208" s="1">
        <v>288</v>
      </c>
      <c r="AT208" s="1" t="s">
        <v>73</v>
      </c>
    </row>
    <row r="209" spans="1:46" x14ac:dyDescent="0.2">
      <c r="A209" s="15">
        <v>41845</v>
      </c>
      <c r="B209" s="2">
        <v>17.27</v>
      </c>
      <c r="C209" s="3" t="s">
        <v>228</v>
      </c>
      <c r="D209" s="3" t="s">
        <v>228</v>
      </c>
      <c r="E209" s="1" t="s">
        <v>72</v>
      </c>
      <c r="F209" s="1" t="s">
        <v>72</v>
      </c>
      <c r="G209" s="1" t="s">
        <v>72</v>
      </c>
      <c r="H209" s="1">
        <v>1</v>
      </c>
      <c r="I209" s="3" t="s">
        <v>73</v>
      </c>
      <c r="J209" s="1" t="s">
        <v>74</v>
      </c>
      <c r="K209" s="2" t="s">
        <v>74</v>
      </c>
      <c r="L209" s="2" t="s">
        <v>74</v>
      </c>
      <c r="M209" s="3">
        <v>1.6</v>
      </c>
      <c r="N209" s="3">
        <v>1.5</v>
      </c>
      <c r="O209" s="6" t="s">
        <v>76</v>
      </c>
      <c r="P209" s="3" t="s">
        <v>76</v>
      </c>
      <c r="Q209" s="1" t="s">
        <v>76</v>
      </c>
      <c r="R209" s="1" t="s">
        <v>76</v>
      </c>
      <c r="S209" s="1" t="s">
        <v>76</v>
      </c>
      <c r="T209" s="1" t="s">
        <v>90</v>
      </c>
      <c r="U209" s="1" t="s">
        <v>76</v>
      </c>
      <c r="V209" s="1" t="s">
        <v>76</v>
      </c>
      <c r="W209" s="5">
        <v>5.0000000000000001E-3</v>
      </c>
      <c r="X209" s="5">
        <v>2E-3</v>
      </c>
      <c r="Y209" s="2" t="s">
        <v>73</v>
      </c>
      <c r="Z209" s="5" t="s">
        <v>73</v>
      </c>
      <c r="AA209" s="5" t="s">
        <v>73</v>
      </c>
      <c r="AB209" s="5" t="s">
        <v>73</v>
      </c>
      <c r="AC209" s="5" t="s">
        <v>73</v>
      </c>
      <c r="AD209" s="3" t="s">
        <v>73</v>
      </c>
      <c r="AE209" s="3" t="s">
        <v>73</v>
      </c>
      <c r="AF209" s="2" t="s">
        <v>73</v>
      </c>
      <c r="AG209" s="5" t="s">
        <v>73</v>
      </c>
      <c r="AH209" s="3" t="s">
        <v>78</v>
      </c>
      <c r="AI209" s="5" t="s">
        <v>73</v>
      </c>
      <c r="AJ209" s="5" t="s">
        <v>73</v>
      </c>
      <c r="AK209" s="5" t="s">
        <v>73</v>
      </c>
      <c r="AL209" s="2" t="s">
        <v>73</v>
      </c>
      <c r="AM209" s="2" t="s">
        <v>73</v>
      </c>
      <c r="AN209" s="5" t="s">
        <v>73</v>
      </c>
      <c r="AO209" s="3" t="s">
        <v>73</v>
      </c>
      <c r="AP209" s="1" t="s">
        <v>73</v>
      </c>
      <c r="AQ209" s="1" t="s">
        <v>73</v>
      </c>
      <c r="AR209" s="1" t="s">
        <v>73</v>
      </c>
      <c r="AS209" s="1" t="s">
        <v>73</v>
      </c>
      <c r="AT209" s="1" t="s">
        <v>73</v>
      </c>
    </row>
    <row r="210" spans="1:46" x14ac:dyDescent="0.2">
      <c r="A210" s="15">
        <v>41846</v>
      </c>
      <c r="B210" s="2">
        <v>20.66</v>
      </c>
      <c r="C210" s="3" t="s">
        <v>228</v>
      </c>
      <c r="D210" s="3" t="s">
        <v>228</v>
      </c>
      <c r="E210" s="1" t="s">
        <v>72</v>
      </c>
      <c r="F210" s="1" t="s">
        <v>72</v>
      </c>
      <c r="G210" s="1" t="s">
        <v>72</v>
      </c>
      <c r="H210" s="1">
        <v>2</v>
      </c>
      <c r="I210" s="3" t="s">
        <v>73</v>
      </c>
      <c r="J210" s="1" t="s">
        <v>74</v>
      </c>
      <c r="K210" s="2" t="s">
        <v>74</v>
      </c>
      <c r="L210" s="2" t="s">
        <v>74</v>
      </c>
      <c r="M210" s="3">
        <v>1.5</v>
      </c>
      <c r="N210" s="3">
        <v>1.5</v>
      </c>
      <c r="O210" s="6" t="s">
        <v>76</v>
      </c>
      <c r="P210" s="3" t="s">
        <v>76</v>
      </c>
      <c r="Q210" s="1" t="s">
        <v>76</v>
      </c>
      <c r="R210" s="1" t="s">
        <v>76</v>
      </c>
      <c r="S210" s="1" t="s">
        <v>76</v>
      </c>
      <c r="T210" s="1" t="s">
        <v>76</v>
      </c>
      <c r="U210" s="1" t="s">
        <v>76</v>
      </c>
      <c r="V210" s="1" t="s">
        <v>76</v>
      </c>
      <c r="W210" s="5" t="s">
        <v>76</v>
      </c>
      <c r="X210" s="5" t="s">
        <v>76</v>
      </c>
      <c r="Y210" s="2" t="s">
        <v>73</v>
      </c>
      <c r="Z210" s="5" t="s">
        <v>73</v>
      </c>
      <c r="AA210" s="5" t="s">
        <v>73</v>
      </c>
      <c r="AB210" s="5" t="s">
        <v>73</v>
      </c>
      <c r="AC210" s="5" t="s">
        <v>73</v>
      </c>
      <c r="AD210" s="3" t="s">
        <v>73</v>
      </c>
      <c r="AE210" s="3" t="s">
        <v>73</v>
      </c>
      <c r="AF210" s="2" t="s">
        <v>73</v>
      </c>
      <c r="AG210" s="5" t="s">
        <v>73</v>
      </c>
      <c r="AH210" s="3" t="s">
        <v>78</v>
      </c>
      <c r="AI210" s="5" t="s">
        <v>73</v>
      </c>
      <c r="AJ210" s="5" t="s">
        <v>73</v>
      </c>
      <c r="AK210" s="5" t="s">
        <v>73</v>
      </c>
      <c r="AL210" s="2" t="s">
        <v>73</v>
      </c>
      <c r="AM210" s="2" t="s">
        <v>73</v>
      </c>
      <c r="AN210" s="5" t="s">
        <v>73</v>
      </c>
      <c r="AO210" s="3" t="s">
        <v>73</v>
      </c>
      <c r="AP210" s="1" t="s">
        <v>73</v>
      </c>
      <c r="AQ210" s="1" t="s">
        <v>73</v>
      </c>
      <c r="AR210" s="1" t="s">
        <v>73</v>
      </c>
      <c r="AS210" s="1" t="s">
        <v>73</v>
      </c>
      <c r="AT210" s="1" t="s">
        <v>73</v>
      </c>
    </row>
    <row r="211" spans="1:46" x14ac:dyDescent="0.2">
      <c r="A211" s="15">
        <v>41847</v>
      </c>
      <c r="B211" s="2">
        <v>20.41</v>
      </c>
      <c r="C211" s="3">
        <v>8.1</v>
      </c>
      <c r="D211" s="3">
        <v>7.6</v>
      </c>
      <c r="E211" s="1" t="s">
        <v>72</v>
      </c>
      <c r="F211" s="1" t="s">
        <v>72</v>
      </c>
      <c r="G211" s="1" t="s">
        <v>72</v>
      </c>
      <c r="H211" s="1">
        <v>1</v>
      </c>
      <c r="I211" s="3">
        <v>0.2</v>
      </c>
      <c r="J211" s="1" t="s">
        <v>74</v>
      </c>
      <c r="K211" s="2">
        <v>0.22</v>
      </c>
      <c r="L211" s="2">
        <v>15.65</v>
      </c>
      <c r="M211" s="3">
        <v>1.6</v>
      </c>
      <c r="N211" s="3">
        <v>1.6</v>
      </c>
      <c r="O211" s="6" t="s">
        <v>76</v>
      </c>
      <c r="P211" s="3" t="s">
        <v>76</v>
      </c>
      <c r="Q211" s="1" t="s">
        <v>76</v>
      </c>
      <c r="R211" s="1" t="s">
        <v>76</v>
      </c>
      <c r="S211" s="1">
        <v>71</v>
      </c>
      <c r="T211" s="1" t="s">
        <v>76</v>
      </c>
      <c r="U211" s="1" t="s">
        <v>76</v>
      </c>
      <c r="V211" s="1" t="s">
        <v>76</v>
      </c>
      <c r="W211" s="5" t="s">
        <v>76</v>
      </c>
      <c r="X211" s="5" t="s">
        <v>76</v>
      </c>
      <c r="Y211" s="2" t="s">
        <v>89</v>
      </c>
      <c r="Z211" s="5">
        <v>2.3E-2</v>
      </c>
      <c r="AA211" s="5">
        <v>1E-3</v>
      </c>
      <c r="AB211" s="5" t="s">
        <v>91</v>
      </c>
      <c r="AC211" s="5">
        <v>7.0000000000000001E-3</v>
      </c>
      <c r="AD211" s="3">
        <v>0.1</v>
      </c>
      <c r="AE211" s="3" t="s">
        <v>73</v>
      </c>
      <c r="AF211" s="2" t="s">
        <v>154</v>
      </c>
      <c r="AG211" s="5">
        <v>1.2E-2</v>
      </c>
      <c r="AH211" s="3" t="s">
        <v>78</v>
      </c>
      <c r="AI211" s="5">
        <v>0.01</v>
      </c>
      <c r="AJ211" s="5">
        <v>6.0000000000000001E-3</v>
      </c>
      <c r="AK211" s="5">
        <v>1E-3</v>
      </c>
      <c r="AL211" s="2" t="s">
        <v>73</v>
      </c>
      <c r="AM211" s="2" t="s">
        <v>73</v>
      </c>
      <c r="AN211" s="5" t="s">
        <v>73</v>
      </c>
      <c r="AO211" s="3" t="s">
        <v>73</v>
      </c>
      <c r="AP211" s="1" t="s">
        <v>73</v>
      </c>
      <c r="AQ211" s="1">
        <v>76</v>
      </c>
      <c r="AR211" s="1">
        <v>29</v>
      </c>
      <c r="AS211" s="1">
        <v>310</v>
      </c>
      <c r="AT211" s="1" t="s">
        <v>73</v>
      </c>
    </row>
    <row r="212" spans="1:46" x14ac:dyDescent="0.2">
      <c r="A212" s="15">
        <v>41848</v>
      </c>
      <c r="B212" s="2">
        <v>19.100000000000001</v>
      </c>
      <c r="C212" s="3">
        <v>8.4</v>
      </c>
      <c r="D212" s="3">
        <v>7.5</v>
      </c>
      <c r="E212" s="1" t="s">
        <v>72</v>
      </c>
      <c r="F212" s="1" t="s">
        <v>72</v>
      </c>
      <c r="G212" s="1" t="s">
        <v>72</v>
      </c>
      <c r="H212" s="1">
        <v>1</v>
      </c>
      <c r="I212" s="3">
        <v>0.2</v>
      </c>
      <c r="J212" s="1" t="s">
        <v>74</v>
      </c>
      <c r="K212" s="2">
        <v>0.18</v>
      </c>
      <c r="L212" s="2">
        <v>17.62</v>
      </c>
      <c r="M212" s="3">
        <v>1.8</v>
      </c>
      <c r="N212" s="3">
        <v>1.7</v>
      </c>
      <c r="O212" s="6" t="s">
        <v>76</v>
      </c>
      <c r="P212" s="3" t="s">
        <v>76</v>
      </c>
      <c r="Q212" s="1" t="s">
        <v>93</v>
      </c>
      <c r="R212" s="1" t="s">
        <v>76</v>
      </c>
      <c r="S212" s="1">
        <v>70</v>
      </c>
      <c r="T212" s="1" t="s">
        <v>90</v>
      </c>
      <c r="U212" s="1" t="s">
        <v>76</v>
      </c>
      <c r="V212" s="1" t="s">
        <v>76</v>
      </c>
      <c r="W212" s="5">
        <v>0.01</v>
      </c>
      <c r="X212" s="5">
        <v>1E-3</v>
      </c>
      <c r="Y212" s="2" t="s">
        <v>89</v>
      </c>
      <c r="Z212" s="5">
        <v>2.1000000000000001E-2</v>
      </c>
      <c r="AA212" s="5" t="s">
        <v>95</v>
      </c>
      <c r="AB212" s="5" t="s">
        <v>91</v>
      </c>
      <c r="AC212" s="5">
        <v>8.0000000000000002E-3</v>
      </c>
      <c r="AD212" s="3">
        <v>0.1</v>
      </c>
      <c r="AE212" s="3" t="s">
        <v>73</v>
      </c>
      <c r="AF212" s="2" t="s">
        <v>154</v>
      </c>
      <c r="AG212" s="5">
        <v>1.0999999999999999E-2</v>
      </c>
      <c r="AH212" s="3" t="s">
        <v>78</v>
      </c>
      <c r="AI212" s="5">
        <v>8.9999999999999993E-3</v>
      </c>
      <c r="AJ212" s="5">
        <v>7.0000000000000001E-3</v>
      </c>
      <c r="AK212" s="5">
        <v>1E-3</v>
      </c>
      <c r="AL212" s="2">
        <v>0.03</v>
      </c>
      <c r="AM212" s="2" t="s">
        <v>73</v>
      </c>
      <c r="AN212" s="5" t="s">
        <v>73</v>
      </c>
      <c r="AO212" s="3" t="s">
        <v>73</v>
      </c>
      <c r="AP212" s="1" t="s">
        <v>73</v>
      </c>
      <c r="AQ212" s="1" t="s">
        <v>73</v>
      </c>
      <c r="AR212" s="1" t="s">
        <v>73</v>
      </c>
      <c r="AS212" s="1" t="s">
        <v>73</v>
      </c>
      <c r="AT212" s="1" t="s">
        <v>73</v>
      </c>
    </row>
    <row r="213" spans="1:46" x14ac:dyDescent="0.2">
      <c r="A213" s="15">
        <v>41849</v>
      </c>
      <c r="B213" s="2">
        <v>17.98</v>
      </c>
      <c r="C213" s="3">
        <v>8.4</v>
      </c>
      <c r="D213" s="3">
        <v>7.5</v>
      </c>
      <c r="E213" s="1" t="s">
        <v>84</v>
      </c>
      <c r="F213" s="1" t="s">
        <v>84</v>
      </c>
      <c r="G213" s="1" t="s">
        <v>84</v>
      </c>
      <c r="H213" s="1">
        <v>1</v>
      </c>
      <c r="I213" s="3">
        <v>0.2</v>
      </c>
      <c r="J213" s="1" t="s">
        <v>74</v>
      </c>
      <c r="K213" s="2">
        <v>0.14000000000000001</v>
      </c>
      <c r="L213" s="2">
        <v>18.36</v>
      </c>
      <c r="M213" s="3">
        <v>1.6</v>
      </c>
      <c r="N213" s="3">
        <v>1.4</v>
      </c>
      <c r="O213" s="6" t="s">
        <v>76</v>
      </c>
      <c r="P213" s="3">
        <v>0.9</v>
      </c>
      <c r="Q213" s="1" t="s">
        <v>76</v>
      </c>
      <c r="R213" s="1" t="s">
        <v>76</v>
      </c>
      <c r="S213" s="1">
        <v>70</v>
      </c>
      <c r="T213" s="1" t="s">
        <v>90</v>
      </c>
      <c r="U213" s="1">
        <v>96</v>
      </c>
      <c r="V213" s="1" t="s">
        <v>76</v>
      </c>
      <c r="W213" s="5">
        <v>8.9999999999999993E-3</v>
      </c>
      <c r="X213" s="5">
        <v>2E-3</v>
      </c>
      <c r="Y213" s="2" t="s">
        <v>89</v>
      </c>
      <c r="Z213" s="5">
        <v>2.1000000000000001E-2</v>
      </c>
      <c r="AA213" s="5">
        <v>1E-3</v>
      </c>
      <c r="AB213" s="5" t="s">
        <v>91</v>
      </c>
      <c r="AC213" s="5">
        <v>6.0000000000000001E-3</v>
      </c>
      <c r="AD213" s="3">
        <v>0.1</v>
      </c>
      <c r="AE213" s="3" t="s">
        <v>153</v>
      </c>
      <c r="AF213" s="2" t="s">
        <v>154</v>
      </c>
      <c r="AG213" s="5">
        <v>1.0999999999999999E-2</v>
      </c>
      <c r="AH213" s="3" t="s">
        <v>155</v>
      </c>
      <c r="AI213" s="5">
        <v>8.0000000000000002E-3</v>
      </c>
      <c r="AJ213" s="5">
        <v>8.9999999999999993E-3</v>
      </c>
      <c r="AK213" s="5">
        <v>1E-3</v>
      </c>
      <c r="AL213" s="2">
        <v>0.03</v>
      </c>
      <c r="AM213" s="2" t="s">
        <v>89</v>
      </c>
      <c r="AN213" s="5" t="s">
        <v>95</v>
      </c>
      <c r="AO213" s="3" t="s">
        <v>153</v>
      </c>
      <c r="AP213" s="1" t="s">
        <v>157</v>
      </c>
      <c r="AQ213" s="1">
        <v>71</v>
      </c>
      <c r="AR213" s="1">
        <v>27</v>
      </c>
      <c r="AS213" s="1">
        <v>289</v>
      </c>
      <c r="AT213" s="1" t="s">
        <v>73</v>
      </c>
    </row>
    <row r="214" spans="1:46" x14ac:dyDescent="0.2">
      <c r="A214" s="15">
        <v>41850</v>
      </c>
      <c r="B214" s="2">
        <v>18.21</v>
      </c>
      <c r="C214" s="3">
        <v>8.4</v>
      </c>
      <c r="D214" s="3">
        <v>7.5</v>
      </c>
      <c r="E214" s="1" t="s">
        <v>84</v>
      </c>
      <c r="F214" s="1" t="s">
        <v>84</v>
      </c>
      <c r="G214" s="1">
        <v>2</v>
      </c>
      <c r="H214" s="1">
        <v>1</v>
      </c>
      <c r="I214" s="3">
        <v>0.2</v>
      </c>
      <c r="J214" s="1" t="s">
        <v>74</v>
      </c>
      <c r="K214" s="2">
        <v>0.13</v>
      </c>
      <c r="L214" s="2">
        <v>18.739999999999998</v>
      </c>
      <c r="M214" s="3">
        <v>1.8</v>
      </c>
      <c r="N214" s="3">
        <v>1.8</v>
      </c>
      <c r="O214" s="6" t="s">
        <v>76</v>
      </c>
      <c r="P214" s="3" t="s">
        <v>76</v>
      </c>
      <c r="Q214" s="1" t="s">
        <v>76</v>
      </c>
      <c r="R214" s="1" t="s">
        <v>93</v>
      </c>
      <c r="S214" s="1">
        <v>70</v>
      </c>
      <c r="T214" s="1" t="s">
        <v>90</v>
      </c>
      <c r="U214" s="1" t="s">
        <v>76</v>
      </c>
      <c r="V214" s="1" t="s">
        <v>76</v>
      </c>
      <c r="W214" s="5" t="s">
        <v>77</v>
      </c>
      <c r="X214" s="5">
        <v>2E-3</v>
      </c>
      <c r="Y214" s="2" t="s">
        <v>89</v>
      </c>
      <c r="Z214" s="5">
        <v>2.1000000000000001E-2</v>
      </c>
      <c r="AA214" s="5" t="s">
        <v>95</v>
      </c>
      <c r="AB214" s="5" t="s">
        <v>91</v>
      </c>
      <c r="AC214" s="5">
        <v>6.0000000000000001E-3</v>
      </c>
      <c r="AD214" s="3">
        <v>0.1</v>
      </c>
      <c r="AE214" s="3" t="s">
        <v>73</v>
      </c>
      <c r="AF214" s="2" t="s">
        <v>154</v>
      </c>
      <c r="AG214" s="5">
        <v>1.2E-2</v>
      </c>
      <c r="AH214" s="3" t="s">
        <v>78</v>
      </c>
      <c r="AI214" s="5">
        <v>8.0000000000000002E-3</v>
      </c>
      <c r="AJ214" s="5" t="s">
        <v>73</v>
      </c>
      <c r="AK214" s="5">
        <v>1E-3</v>
      </c>
      <c r="AL214" s="2" t="s">
        <v>73</v>
      </c>
      <c r="AM214" s="2" t="s">
        <v>73</v>
      </c>
      <c r="AN214" s="5" t="s">
        <v>73</v>
      </c>
      <c r="AO214" s="3" t="s">
        <v>73</v>
      </c>
      <c r="AP214" s="1" t="s">
        <v>73</v>
      </c>
      <c r="AQ214" s="1" t="s">
        <v>73</v>
      </c>
      <c r="AR214" s="1" t="s">
        <v>73</v>
      </c>
      <c r="AS214" s="1" t="s">
        <v>73</v>
      </c>
      <c r="AT214" s="1" t="s">
        <v>73</v>
      </c>
    </row>
    <row r="215" spans="1:46" x14ac:dyDescent="0.2">
      <c r="A215" s="15">
        <v>41851</v>
      </c>
      <c r="B215" s="2">
        <v>18.399999999999999</v>
      </c>
      <c r="C215" s="3">
        <v>8.1999999999999993</v>
      </c>
      <c r="D215" s="3">
        <v>7.5</v>
      </c>
      <c r="E215" s="1" t="s">
        <v>84</v>
      </c>
      <c r="F215" s="1" t="s">
        <v>84</v>
      </c>
      <c r="G215" s="1">
        <v>2</v>
      </c>
      <c r="H215" s="1">
        <v>1</v>
      </c>
      <c r="I215" s="3">
        <v>0.2</v>
      </c>
      <c r="J215" s="1" t="s">
        <v>74</v>
      </c>
      <c r="K215" s="2">
        <v>0.14000000000000001</v>
      </c>
      <c r="L215" s="2">
        <v>18.71</v>
      </c>
      <c r="M215" s="3">
        <v>1.9</v>
      </c>
      <c r="N215" s="3">
        <v>1.7</v>
      </c>
      <c r="O215" s="6" t="s">
        <v>76</v>
      </c>
      <c r="P215" s="3" t="s">
        <v>76</v>
      </c>
      <c r="Q215" s="1" t="s">
        <v>76</v>
      </c>
      <c r="R215" s="1" t="s">
        <v>76</v>
      </c>
      <c r="S215" s="1">
        <v>70</v>
      </c>
      <c r="T215" s="1" t="s">
        <v>90</v>
      </c>
      <c r="U215" s="1" t="s">
        <v>76</v>
      </c>
      <c r="V215" s="1" t="s">
        <v>76</v>
      </c>
      <c r="W215" s="5" t="s">
        <v>77</v>
      </c>
      <c r="X215" s="5">
        <v>1E-3</v>
      </c>
      <c r="Y215" s="2" t="s">
        <v>89</v>
      </c>
      <c r="Z215" s="5">
        <v>0.02</v>
      </c>
      <c r="AA215" s="5" t="s">
        <v>95</v>
      </c>
      <c r="AB215" s="5" t="s">
        <v>91</v>
      </c>
      <c r="AC215" s="5">
        <v>6.0000000000000001E-3</v>
      </c>
      <c r="AD215" s="3">
        <v>0.1</v>
      </c>
      <c r="AE215" s="3" t="s">
        <v>73</v>
      </c>
      <c r="AF215" s="2" t="s">
        <v>154</v>
      </c>
      <c r="AG215" s="5">
        <v>1.0999999999999999E-2</v>
      </c>
      <c r="AH215" s="3" t="s">
        <v>78</v>
      </c>
      <c r="AI215" s="5">
        <v>8.0000000000000002E-3</v>
      </c>
      <c r="AJ215" s="5" t="s">
        <v>73</v>
      </c>
      <c r="AK215" s="5">
        <v>1E-3</v>
      </c>
      <c r="AL215" s="2" t="s">
        <v>73</v>
      </c>
      <c r="AM215" s="2" t="s">
        <v>73</v>
      </c>
      <c r="AN215" s="5" t="s">
        <v>73</v>
      </c>
      <c r="AO215" s="3" t="s">
        <v>73</v>
      </c>
      <c r="AP215" s="1" t="s">
        <v>73</v>
      </c>
      <c r="AQ215" s="1">
        <v>71</v>
      </c>
      <c r="AR215" s="1">
        <v>28</v>
      </c>
      <c r="AS215" s="1">
        <v>291</v>
      </c>
      <c r="AT215" s="1" t="s">
        <v>73</v>
      </c>
    </row>
    <row r="216" spans="1:46" x14ac:dyDescent="0.2">
      <c r="A216" s="15">
        <v>41852</v>
      </c>
      <c r="B216" s="2">
        <v>18.7</v>
      </c>
      <c r="C216" s="3" t="s">
        <v>71</v>
      </c>
      <c r="D216" s="3" t="s">
        <v>71</v>
      </c>
      <c r="E216" s="1" t="s">
        <v>72</v>
      </c>
      <c r="F216" s="1" t="s">
        <v>72</v>
      </c>
      <c r="G216" s="1" t="s">
        <v>72</v>
      </c>
      <c r="H216" s="1">
        <v>1</v>
      </c>
      <c r="I216" s="3" t="s">
        <v>73</v>
      </c>
      <c r="J216" s="1" t="s">
        <v>74</v>
      </c>
      <c r="K216" s="2" t="s">
        <v>74</v>
      </c>
      <c r="L216" s="2" t="s">
        <v>74</v>
      </c>
      <c r="M216" s="3">
        <v>2</v>
      </c>
      <c r="N216" s="3">
        <v>1.7</v>
      </c>
      <c r="O216" s="6" t="s">
        <v>76</v>
      </c>
      <c r="P216" s="3" t="s">
        <v>76</v>
      </c>
      <c r="Q216" s="1" t="s">
        <v>76</v>
      </c>
      <c r="R216" s="1" t="s">
        <v>76</v>
      </c>
      <c r="S216" s="1" t="s">
        <v>76</v>
      </c>
      <c r="T216" s="1" t="s">
        <v>90</v>
      </c>
      <c r="U216" s="1" t="s">
        <v>76</v>
      </c>
      <c r="V216" s="1" t="s">
        <v>76</v>
      </c>
      <c r="W216" s="5" t="s">
        <v>77</v>
      </c>
      <c r="X216" s="5">
        <v>2E-3</v>
      </c>
      <c r="Y216" s="2" t="s">
        <v>73</v>
      </c>
      <c r="Z216" s="5" t="s">
        <v>73</v>
      </c>
      <c r="AA216" s="5" t="s">
        <v>73</v>
      </c>
      <c r="AB216" s="5" t="s">
        <v>73</v>
      </c>
      <c r="AC216" s="5" t="s">
        <v>73</v>
      </c>
      <c r="AD216" s="3" t="s">
        <v>73</v>
      </c>
      <c r="AE216" s="3" t="s">
        <v>73</v>
      </c>
      <c r="AF216" s="2" t="s">
        <v>73</v>
      </c>
      <c r="AG216" s="5" t="s">
        <v>73</v>
      </c>
      <c r="AH216" s="3" t="s">
        <v>78</v>
      </c>
      <c r="AI216" s="5" t="s">
        <v>73</v>
      </c>
      <c r="AJ216" s="5" t="s">
        <v>73</v>
      </c>
      <c r="AK216" s="5" t="s">
        <v>73</v>
      </c>
      <c r="AL216" s="2" t="s">
        <v>73</v>
      </c>
      <c r="AM216" s="2" t="s">
        <v>73</v>
      </c>
      <c r="AN216" s="5" t="s">
        <v>73</v>
      </c>
      <c r="AO216" s="3" t="s">
        <v>73</v>
      </c>
      <c r="AP216" s="1" t="s">
        <v>73</v>
      </c>
      <c r="AQ216" s="1" t="s">
        <v>73</v>
      </c>
      <c r="AR216" s="1" t="s">
        <v>73</v>
      </c>
      <c r="AS216" s="1" t="s">
        <v>73</v>
      </c>
      <c r="AT216" s="1" t="s">
        <v>73</v>
      </c>
    </row>
    <row r="217" spans="1:46" x14ac:dyDescent="0.2">
      <c r="A217" s="15">
        <v>41853</v>
      </c>
      <c r="B217" s="2">
        <v>20.72</v>
      </c>
      <c r="C217" s="3" t="s">
        <v>71</v>
      </c>
      <c r="D217" s="3" t="s">
        <v>71</v>
      </c>
      <c r="E217" s="1" t="s">
        <v>72</v>
      </c>
      <c r="F217" s="1" t="s">
        <v>72</v>
      </c>
      <c r="G217" s="1" t="s">
        <v>72</v>
      </c>
      <c r="H217" s="1">
        <v>2</v>
      </c>
      <c r="I217" s="3" t="s">
        <v>73</v>
      </c>
      <c r="J217" s="1" t="s">
        <v>74</v>
      </c>
      <c r="K217" s="2" t="s">
        <v>74</v>
      </c>
      <c r="L217" s="2" t="s">
        <v>74</v>
      </c>
      <c r="M217" s="3">
        <v>1.8</v>
      </c>
      <c r="N217" s="3">
        <v>1.7</v>
      </c>
      <c r="O217" s="6" t="s">
        <v>76</v>
      </c>
      <c r="P217" s="3" t="s">
        <v>76</v>
      </c>
      <c r="Q217" s="1" t="s">
        <v>76</v>
      </c>
      <c r="R217" s="1" t="s">
        <v>76</v>
      </c>
      <c r="S217" s="1" t="s">
        <v>76</v>
      </c>
      <c r="T217" s="1" t="s">
        <v>76</v>
      </c>
      <c r="U217" s="1" t="s">
        <v>76</v>
      </c>
      <c r="V217" s="1" t="s">
        <v>76</v>
      </c>
      <c r="W217" s="5" t="s">
        <v>76</v>
      </c>
      <c r="X217" s="5" t="s">
        <v>76</v>
      </c>
      <c r="Y217" s="2" t="s">
        <v>73</v>
      </c>
      <c r="Z217" s="5" t="s">
        <v>73</v>
      </c>
      <c r="AA217" s="5" t="s">
        <v>73</v>
      </c>
      <c r="AB217" s="5" t="s">
        <v>73</v>
      </c>
      <c r="AC217" s="5" t="s">
        <v>73</v>
      </c>
      <c r="AD217" s="3" t="s">
        <v>73</v>
      </c>
      <c r="AE217" s="3" t="s">
        <v>73</v>
      </c>
      <c r="AF217" s="2" t="s">
        <v>73</v>
      </c>
      <c r="AG217" s="5" t="s">
        <v>73</v>
      </c>
      <c r="AH217" s="3" t="s">
        <v>78</v>
      </c>
      <c r="AI217" s="5" t="s">
        <v>73</v>
      </c>
      <c r="AJ217" s="5" t="s">
        <v>73</v>
      </c>
      <c r="AK217" s="5" t="s">
        <v>73</v>
      </c>
      <c r="AL217" s="2" t="s">
        <v>73</v>
      </c>
      <c r="AM217" s="2" t="s">
        <v>73</v>
      </c>
      <c r="AN217" s="5" t="s">
        <v>73</v>
      </c>
      <c r="AO217" s="3" t="s">
        <v>73</v>
      </c>
      <c r="AP217" s="1" t="s">
        <v>73</v>
      </c>
      <c r="AQ217" s="1" t="s">
        <v>73</v>
      </c>
      <c r="AR217" s="1" t="s">
        <v>73</v>
      </c>
      <c r="AS217" s="1" t="s">
        <v>73</v>
      </c>
      <c r="AT217" s="1" t="s">
        <v>73</v>
      </c>
    </row>
    <row r="218" spans="1:46" x14ac:dyDescent="0.2">
      <c r="A218" s="15">
        <v>41854</v>
      </c>
      <c r="B218" s="2">
        <v>27.06</v>
      </c>
      <c r="C218" s="3">
        <v>8.1999999999999993</v>
      </c>
      <c r="D218" s="3">
        <v>7.5</v>
      </c>
      <c r="E218" s="1" t="s">
        <v>72</v>
      </c>
      <c r="F218" s="1" t="s">
        <v>72</v>
      </c>
      <c r="G218" s="1" t="s">
        <v>72</v>
      </c>
      <c r="H218" s="1">
        <v>1</v>
      </c>
      <c r="I218" s="3">
        <v>0.2</v>
      </c>
      <c r="J218" s="1" t="s">
        <v>74</v>
      </c>
      <c r="K218" s="2">
        <v>0.26</v>
      </c>
      <c r="L218" s="2">
        <v>15.75</v>
      </c>
      <c r="M218" s="3">
        <v>1.8</v>
      </c>
      <c r="N218" s="3">
        <v>1.7</v>
      </c>
      <c r="O218" s="6" t="s">
        <v>76</v>
      </c>
      <c r="P218" s="3" t="s">
        <v>76</v>
      </c>
      <c r="Q218" s="1" t="s">
        <v>76</v>
      </c>
      <c r="R218" s="1" t="s">
        <v>76</v>
      </c>
      <c r="S218" s="1">
        <v>71</v>
      </c>
      <c r="T218" s="1" t="s">
        <v>76</v>
      </c>
      <c r="U218" s="1" t="s">
        <v>76</v>
      </c>
      <c r="V218" s="1" t="s">
        <v>76</v>
      </c>
      <c r="W218" s="5" t="s">
        <v>76</v>
      </c>
      <c r="X218" s="5" t="s">
        <v>76</v>
      </c>
      <c r="Y218" s="2" t="s">
        <v>89</v>
      </c>
      <c r="Z218" s="5">
        <v>0.02</v>
      </c>
      <c r="AA218" s="5">
        <v>1E-3</v>
      </c>
      <c r="AB218" s="5" t="s">
        <v>91</v>
      </c>
      <c r="AC218" s="5">
        <v>1.0999999999999999E-2</v>
      </c>
      <c r="AD218" s="3">
        <v>0.1</v>
      </c>
      <c r="AE218" s="3" t="s">
        <v>73</v>
      </c>
      <c r="AF218" s="2" t="s">
        <v>154</v>
      </c>
      <c r="AG218" s="5">
        <v>1.2E-2</v>
      </c>
      <c r="AH218" s="3" t="s">
        <v>78</v>
      </c>
      <c r="AI218" s="5">
        <v>8.0000000000000002E-3</v>
      </c>
      <c r="AJ218" s="5" t="s">
        <v>73</v>
      </c>
      <c r="AK218" s="5">
        <v>1E-3</v>
      </c>
      <c r="AL218" s="2" t="s">
        <v>73</v>
      </c>
      <c r="AM218" s="2" t="s">
        <v>73</v>
      </c>
      <c r="AN218" s="5" t="s">
        <v>73</v>
      </c>
      <c r="AO218" s="3" t="s">
        <v>73</v>
      </c>
      <c r="AP218" s="1" t="s">
        <v>73</v>
      </c>
      <c r="AQ218" s="1">
        <v>68</v>
      </c>
      <c r="AR218" s="1">
        <v>26</v>
      </c>
      <c r="AS218" s="1">
        <v>275</v>
      </c>
      <c r="AT218" s="1" t="s">
        <v>73</v>
      </c>
    </row>
    <row r="219" spans="1:46" x14ac:dyDescent="0.2">
      <c r="A219" s="15">
        <v>41855</v>
      </c>
      <c r="B219" s="2">
        <v>26.01</v>
      </c>
      <c r="C219" s="3">
        <v>8.6999999999999993</v>
      </c>
      <c r="D219" s="3">
        <v>7.5</v>
      </c>
      <c r="E219" s="1" t="s">
        <v>72</v>
      </c>
      <c r="F219" s="1" t="s">
        <v>72</v>
      </c>
      <c r="G219" s="1" t="s">
        <v>72</v>
      </c>
      <c r="H219" s="1">
        <v>1</v>
      </c>
      <c r="I219" s="3">
        <v>0.3</v>
      </c>
      <c r="J219" s="1" t="s">
        <v>74</v>
      </c>
      <c r="K219" s="2">
        <v>0.28999999999999998</v>
      </c>
      <c r="L219" s="2">
        <v>15.82</v>
      </c>
      <c r="M219" s="3">
        <v>1.9</v>
      </c>
      <c r="N219" s="3">
        <v>1.8</v>
      </c>
      <c r="O219" s="6" t="s">
        <v>76</v>
      </c>
      <c r="P219" s="3" t="s">
        <v>76</v>
      </c>
      <c r="Q219" s="1" t="s">
        <v>93</v>
      </c>
      <c r="R219" s="1" t="s">
        <v>76</v>
      </c>
      <c r="S219" s="1">
        <v>71</v>
      </c>
      <c r="T219" s="1" t="s">
        <v>90</v>
      </c>
      <c r="U219" s="1" t="s">
        <v>76</v>
      </c>
      <c r="V219" s="1" t="s">
        <v>76</v>
      </c>
      <c r="W219" s="5" t="s">
        <v>77</v>
      </c>
      <c r="X219" s="5">
        <v>1E-3</v>
      </c>
      <c r="Y219" s="2" t="s">
        <v>89</v>
      </c>
      <c r="Z219" s="5">
        <v>1.9E-2</v>
      </c>
      <c r="AA219" s="5">
        <v>1E-3</v>
      </c>
      <c r="AB219" s="5" t="s">
        <v>91</v>
      </c>
      <c r="AC219" s="5">
        <v>8.0000000000000002E-3</v>
      </c>
      <c r="AD219" s="3">
        <v>0.1</v>
      </c>
      <c r="AE219" s="3" t="s">
        <v>73</v>
      </c>
      <c r="AF219" s="2" t="s">
        <v>154</v>
      </c>
      <c r="AG219" s="5">
        <v>1.2999999999999999E-2</v>
      </c>
      <c r="AH219" s="3" t="s">
        <v>78</v>
      </c>
      <c r="AI219" s="5">
        <v>7.0000000000000001E-3</v>
      </c>
      <c r="AJ219" s="5" t="s">
        <v>73</v>
      </c>
      <c r="AK219" s="5">
        <v>1E-3</v>
      </c>
      <c r="AL219" s="2" t="s">
        <v>73</v>
      </c>
      <c r="AM219" s="2" t="s">
        <v>73</v>
      </c>
      <c r="AN219" s="5" t="s">
        <v>73</v>
      </c>
      <c r="AO219" s="3" t="s">
        <v>73</v>
      </c>
      <c r="AP219" s="1" t="s">
        <v>73</v>
      </c>
      <c r="AQ219" s="1" t="s">
        <v>73</v>
      </c>
      <c r="AR219" s="1" t="s">
        <v>73</v>
      </c>
      <c r="AS219" s="1" t="s">
        <v>73</v>
      </c>
      <c r="AT219" s="1" t="s">
        <v>73</v>
      </c>
    </row>
    <row r="220" spans="1:46" x14ac:dyDescent="0.2">
      <c r="A220" s="15">
        <v>41856</v>
      </c>
      <c r="B220" s="2">
        <v>61.36</v>
      </c>
      <c r="C220" s="3">
        <v>8.5</v>
      </c>
      <c r="D220" s="3">
        <v>7.4</v>
      </c>
      <c r="E220" s="1">
        <v>3</v>
      </c>
      <c r="F220" s="1" t="s">
        <v>84</v>
      </c>
      <c r="G220" s="1">
        <v>2</v>
      </c>
      <c r="H220" s="1">
        <v>2</v>
      </c>
      <c r="I220" s="3">
        <v>0.9</v>
      </c>
      <c r="J220" s="1" t="s">
        <v>74</v>
      </c>
      <c r="K220" s="2">
        <v>0.53</v>
      </c>
      <c r="L220" s="2">
        <v>13.03</v>
      </c>
      <c r="M220" s="3">
        <v>1.6</v>
      </c>
      <c r="N220" s="3">
        <v>1.4</v>
      </c>
      <c r="O220" s="6" t="s">
        <v>76</v>
      </c>
      <c r="P220" s="3">
        <v>0.9</v>
      </c>
      <c r="Q220" s="1" t="s">
        <v>76</v>
      </c>
      <c r="R220" s="1" t="s">
        <v>76</v>
      </c>
      <c r="S220" s="1">
        <v>70</v>
      </c>
      <c r="T220" s="1" t="s">
        <v>90</v>
      </c>
      <c r="U220" s="1">
        <v>98</v>
      </c>
      <c r="V220" s="1" t="s">
        <v>76</v>
      </c>
      <c r="W220" s="5" t="s">
        <v>77</v>
      </c>
      <c r="X220" s="5">
        <v>1E-3</v>
      </c>
      <c r="Y220" s="2" t="s">
        <v>89</v>
      </c>
      <c r="Z220" s="5">
        <v>0.02</v>
      </c>
      <c r="AA220" s="5">
        <v>1E-3</v>
      </c>
      <c r="AB220" s="5" t="s">
        <v>91</v>
      </c>
      <c r="AC220" s="5">
        <v>0.01</v>
      </c>
      <c r="AD220" s="3">
        <v>0.1</v>
      </c>
      <c r="AE220" s="3">
        <v>0.1</v>
      </c>
      <c r="AF220" s="2" t="s">
        <v>154</v>
      </c>
      <c r="AG220" s="5">
        <v>0.02</v>
      </c>
      <c r="AH220" s="3" t="s">
        <v>155</v>
      </c>
      <c r="AI220" s="5">
        <v>7.0000000000000001E-3</v>
      </c>
      <c r="AJ220" s="5" t="s">
        <v>91</v>
      </c>
      <c r="AK220" s="5">
        <v>1E-3</v>
      </c>
      <c r="AL220" s="2">
        <v>0.03</v>
      </c>
      <c r="AM220" s="2" t="s">
        <v>89</v>
      </c>
      <c r="AN220" s="5" t="s">
        <v>95</v>
      </c>
      <c r="AO220" s="3" t="s">
        <v>153</v>
      </c>
      <c r="AP220" s="1" t="s">
        <v>157</v>
      </c>
      <c r="AQ220" s="1">
        <v>63</v>
      </c>
      <c r="AR220" s="1">
        <v>24</v>
      </c>
      <c r="AS220" s="1">
        <v>258</v>
      </c>
      <c r="AT220" s="1" t="s">
        <v>73</v>
      </c>
    </row>
    <row r="221" spans="1:46" x14ac:dyDescent="0.2">
      <c r="A221" s="15">
        <v>41857</v>
      </c>
      <c r="B221" s="2">
        <v>28.94</v>
      </c>
      <c r="C221" s="3">
        <v>8.6999999999999993</v>
      </c>
      <c r="D221" s="3">
        <v>7.4</v>
      </c>
      <c r="E221" s="1">
        <v>3</v>
      </c>
      <c r="F221" s="1" t="s">
        <v>84</v>
      </c>
      <c r="G221" s="1" t="s">
        <v>84</v>
      </c>
      <c r="H221" s="1">
        <v>2</v>
      </c>
      <c r="I221" s="3">
        <v>0.4</v>
      </c>
      <c r="J221" s="1" t="s">
        <v>74</v>
      </c>
      <c r="K221" s="2">
        <v>0.22</v>
      </c>
      <c r="L221" s="2">
        <v>7.02</v>
      </c>
      <c r="M221" s="3">
        <v>0.9</v>
      </c>
      <c r="N221" s="3">
        <v>0.8</v>
      </c>
      <c r="O221" s="6" t="s">
        <v>76</v>
      </c>
      <c r="P221" s="3" t="s">
        <v>76</v>
      </c>
      <c r="Q221" s="1" t="s">
        <v>76</v>
      </c>
      <c r="R221" s="1" t="s">
        <v>93</v>
      </c>
      <c r="S221" s="1">
        <v>71</v>
      </c>
      <c r="T221" s="1" t="s">
        <v>90</v>
      </c>
      <c r="U221" s="1" t="s">
        <v>76</v>
      </c>
      <c r="V221" s="1" t="s">
        <v>76</v>
      </c>
      <c r="W221" s="5">
        <v>5.0000000000000001E-3</v>
      </c>
      <c r="X221" s="5">
        <v>1E-3</v>
      </c>
      <c r="Y221" s="2" t="s">
        <v>89</v>
      </c>
      <c r="Z221" s="5">
        <v>1.4999999999999999E-2</v>
      </c>
      <c r="AA221" s="5" t="s">
        <v>95</v>
      </c>
      <c r="AB221" s="5" t="s">
        <v>91</v>
      </c>
      <c r="AC221" s="5">
        <v>7.0000000000000001E-3</v>
      </c>
      <c r="AD221" s="3">
        <v>0.1</v>
      </c>
      <c r="AE221" s="3" t="s">
        <v>73</v>
      </c>
      <c r="AF221" s="2" t="s">
        <v>154</v>
      </c>
      <c r="AG221" s="5">
        <v>1.6E-2</v>
      </c>
      <c r="AH221" s="3" t="s">
        <v>78</v>
      </c>
      <c r="AI221" s="5" t="s">
        <v>91</v>
      </c>
      <c r="AJ221" s="5" t="s">
        <v>91</v>
      </c>
      <c r="AK221" s="5">
        <v>1E-3</v>
      </c>
      <c r="AL221" s="2">
        <v>0.02</v>
      </c>
      <c r="AM221" s="2" t="s">
        <v>73</v>
      </c>
      <c r="AN221" s="5" t="s">
        <v>73</v>
      </c>
      <c r="AO221" s="3" t="s">
        <v>73</v>
      </c>
      <c r="AP221" s="1" t="s">
        <v>73</v>
      </c>
      <c r="AQ221" s="1" t="s">
        <v>73</v>
      </c>
      <c r="AR221" s="1" t="s">
        <v>73</v>
      </c>
      <c r="AS221" s="1" t="s">
        <v>73</v>
      </c>
      <c r="AT221" s="1" t="s">
        <v>73</v>
      </c>
    </row>
    <row r="222" spans="1:46" x14ac:dyDescent="0.2">
      <c r="A222" s="15">
        <v>41858</v>
      </c>
      <c r="B222" s="2">
        <v>20.41</v>
      </c>
      <c r="C222" s="3">
        <v>8.6</v>
      </c>
      <c r="D222" s="3">
        <v>7.4</v>
      </c>
      <c r="E222" s="1" t="s">
        <v>84</v>
      </c>
      <c r="F222" s="1" t="s">
        <v>84</v>
      </c>
      <c r="G222" s="1" t="s">
        <v>84</v>
      </c>
      <c r="H222" s="1">
        <v>1</v>
      </c>
      <c r="I222" s="3">
        <v>0.2</v>
      </c>
      <c r="J222" s="1" t="s">
        <v>74</v>
      </c>
      <c r="K222" s="2">
        <v>0.08</v>
      </c>
      <c r="L222" s="2">
        <v>6.57</v>
      </c>
      <c r="M222" s="3">
        <v>0.7</v>
      </c>
      <c r="N222" s="3">
        <v>0.6</v>
      </c>
      <c r="O222" s="6" t="s">
        <v>76</v>
      </c>
      <c r="P222" s="3" t="s">
        <v>76</v>
      </c>
      <c r="Q222" s="1" t="s">
        <v>76</v>
      </c>
      <c r="R222" s="1" t="s">
        <v>76</v>
      </c>
      <c r="S222" s="1">
        <v>70</v>
      </c>
      <c r="T222" s="1" t="s">
        <v>90</v>
      </c>
      <c r="U222" s="1" t="s">
        <v>76</v>
      </c>
      <c r="V222" s="1" t="s">
        <v>76</v>
      </c>
      <c r="W222" s="5" t="s">
        <v>77</v>
      </c>
      <c r="X222" s="5">
        <v>1E-3</v>
      </c>
      <c r="Y222" s="2" t="s">
        <v>89</v>
      </c>
      <c r="Z222" s="5">
        <v>1.6E-2</v>
      </c>
      <c r="AA222" s="5" t="s">
        <v>95</v>
      </c>
      <c r="AB222" s="5" t="s">
        <v>91</v>
      </c>
      <c r="AC222" s="5" t="s">
        <v>91</v>
      </c>
      <c r="AD222" s="3">
        <v>0.1</v>
      </c>
      <c r="AE222" s="3" t="s">
        <v>73</v>
      </c>
      <c r="AF222" s="2" t="s">
        <v>154</v>
      </c>
      <c r="AG222" s="5">
        <v>0.01</v>
      </c>
      <c r="AH222" s="3" t="s">
        <v>78</v>
      </c>
      <c r="AI222" s="5" t="s">
        <v>91</v>
      </c>
      <c r="AJ222" s="5" t="s">
        <v>91</v>
      </c>
      <c r="AK222" s="5">
        <v>1E-3</v>
      </c>
      <c r="AL222" s="2">
        <v>0.01</v>
      </c>
      <c r="AM222" s="2" t="s">
        <v>73</v>
      </c>
      <c r="AN222" s="5" t="s">
        <v>73</v>
      </c>
      <c r="AO222" s="3" t="s">
        <v>73</v>
      </c>
      <c r="AP222" s="1" t="s">
        <v>73</v>
      </c>
      <c r="AQ222" s="1">
        <v>39</v>
      </c>
      <c r="AR222" s="1">
        <v>14</v>
      </c>
      <c r="AS222" s="1">
        <v>155</v>
      </c>
      <c r="AT222" s="1" t="s">
        <v>73</v>
      </c>
    </row>
    <row r="223" spans="1:46" x14ac:dyDescent="0.2">
      <c r="A223" s="15">
        <v>41859</v>
      </c>
      <c r="B223" s="2">
        <v>19.62</v>
      </c>
      <c r="C223" s="3" t="s">
        <v>71</v>
      </c>
      <c r="D223" s="3" t="s">
        <v>71</v>
      </c>
      <c r="E223" s="1" t="s">
        <v>72</v>
      </c>
      <c r="F223" s="1" t="s">
        <v>72</v>
      </c>
      <c r="G223" s="1" t="s">
        <v>72</v>
      </c>
      <c r="H223" s="1">
        <v>1</v>
      </c>
      <c r="I223" s="3" t="s">
        <v>73</v>
      </c>
      <c r="J223" s="1" t="s">
        <v>74</v>
      </c>
      <c r="K223" s="2" t="s">
        <v>74</v>
      </c>
      <c r="L223" s="2" t="s">
        <v>74</v>
      </c>
      <c r="M223" s="3">
        <v>0.7</v>
      </c>
      <c r="N223" s="3">
        <v>0.7</v>
      </c>
      <c r="O223" s="6" t="s">
        <v>76</v>
      </c>
      <c r="P223" s="3" t="s">
        <v>76</v>
      </c>
      <c r="Q223" s="1" t="s">
        <v>76</v>
      </c>
      <c r="R223" s="1" t="s">
        <v>76</v>
      </c>
      <c r="S223" s="1" t="s">
        <v>76</v>
      </c>
      <c r="T223" s="1" t="s">
        <v>90</v>
      </c>
      <c r="U223" s="1" t="s">
        <v>76</v>
      </c>
      <c r="V223" s="1" t="s">
        <v>76</v>
      </c>
      <c r="W223" s="5">
        <v>5.0000000000000001E-3</v>
      </c>
      <c r="X223" s="5">
        <v>1E-3</v>
      </c>
      <c r="Y223" s="2" t="s">
        <v>73</v>
      </c>
      <c r="Z223" s="5" t="s">
        <v>73</v>
      </c>
      <c r="AA223" s="5" t="s">
        <v>73</v>
      </c>
      <c r="AB223" s="5" t="s">
        <v>73</v>
      </c>
      <c r="AC223" s="5" t="s">
        <v>73</v>
      </c>
      <c r="AD223" s="3" t="s">
        <v>73</v>
      </c>
      <c r="AE223" s="3" t="s">
        <v>73</v>
      </c>
      <c r="AF223" s="2" t="s">
        <v>73</v>
      </c>
      <c r="AG223" s="5" t="s">
        <v>73</v>
      </c>
      <c r="AH223" s="3" t="s">
        <v>78</v>
      </c>
      <c r="AI223" s="5" t="s">
        <v>73</v>
      </c>
      <c r="AJ223" s="5" t="s">
        <v>73</v>
      </c>
      <c r="AK223" s="5" t="s">
        <v>73</v>
      </c>
      <c r="AL223" s="2" t="s">
        <v>73</v>
      </c>
      <c r="AM223" s="2" t="s">
        <v>73</v>
      </c>
      <c r="AN223" s="5" t="s">
        <v>73</v>
      </c>
      <c r="AO223" s="3" t="s">
        <v>73</v>
      </c>
      <c r="AP223" s="1" t="s">
        <v>73</v>
      </c>
      <c r="AQ223" s="1" t="s">
        <v>73</v>
      </c>
      <c r="AR223" s="1" t="s">
        <v>73</v>
      </c>
      <c r="AS223" s="1" t="s">
        <v>73</v>
      </c>
      <c r="AT223" s="1" t="s">
        <v>73</v>
      </c>
    </row>
    <row r="224" spans="1:46" x14ac:dyDescent="0.2">
      <c r="A224" s="15">
        <v>41860</v>
      </c>
      <c r="B224" s="2">
        <v>22.02</v>
      </c>
      <c r="C224" s="3" t="s">
        <v>71</v>
      </c>
      <c r="D224" s="3" t="s">
        <v>71</v>
      </c>
      <c r="E224" s="1" t="s">
        <v>72</v>
      </c>
      <c r="F224" s="1" t="s">
        <v>72</v>
      </c>
      <c r="G224" s="1" t="s">
        <v>72</v>
      </c>
      <c r="H224" s="1">
        <v>1</v>
      </c>
      <c r="I224" s="3" t="s">
        <v>73</v>
      </c>
      <c r="J224" s="1" t="s">
        <v>74</v>
      </c>
      <c r="K224" s="2" t="s">
        <v>74</v>
      </c>
      <c r="L224" s="2" t="s">
        <v>74</v>
      </c>
      <c r="M224" s="3">
        <v>0.7</v>
      </c>
      <c r="N224" s="3">
        <v>0.7</v>
      </c>
      <c r="O224" s="6" t="s">
        <v>76</v>
      </c>
      <c r="P224" s="3" t="s">
        <v>76</v>
      </c>
      <c r="Q224" s="1" t="s">
        <v>76</v>
      </c>
      <c r="R224" s="1" t="s">
        <v>76</v>
      </c>
      <c r="S224" s="1" t="s">
        <v>76</v>
      </c>
      <c r="T224" s="1" t="s">
        <v>76</v>
      </c>
      <c r="U224" s="1" t="s">
        <v>76</v>
      </c>
      <c r="V224" s="1" t="s">
        <v>76</v>
      </c>
      <c r="W224" s="5" t="s">
        <v>76</v>
      </c>
      <c r="X224" s="5" t="s">
        <v>76</v>
      </c>
      <c r="Y224" s="2" t="s">
        <v>73</v>
      </c>
      <c r="Z224" s="5" t="s">
        <v>73</v>
      </c>
      <c r="AA224" s="5" t="s">
        <v>73</v>
      </c>
      <c r="AB224" s="5" t="s">
        <v>73</v>
      </c>
      <c r="AC224" s="5" t="s">
        <v>73</v>
      </c>
      <c r="AD224" s="3" t="s">
        <v>73</v>
      </c>
      <c r="AE224" s="3" t="s">
        <v>73</v>
      </c>
      <c r="AF224" s="2" t="s">
        <v>73</v>
      </c>
      <c r="AG224" s="5" t="s">
        <v>73</v>
      </c>
      <c r="AH224" s="3" t="s">
        <v>78</v>
      </c>
      <c r="AI224" s="5" t="s">
        <v>73</v>
      </c>
      <c r="AJ224" s="5" t="s">
        <v>73</v>
      </c>
      <c r="AK224" s="5" t="s">
        <v>73</v>
      </c>
      <c r="AL224" s="2" t="s">
        <v>73</v>
      </c>
      <c r="AM224" s="2" t="s">
        <v>73</v>
      </c>
      <c r="AN224" s="5" t="s">
        <v>73</v>
      </c>
      <c r="AO224" s="3" t="s">
        <v>73</v>
      </c>
      <c r="AP224" s="1" t="s">
        <v>73</v>
      </c>
      <c r="AQ224" s="1" t="s">
        <v>73</v>
      </c>
      <c r="AR224" s="1" t="s">
        <v>73</v>
      </c>
      <c r="AS224" s="1" t="s">
        <v>73</v>
      </c>
      <c r="AT224" s="1" t="s">
        <v>73</v>
      </c>
    </row>
    <row r="225" spans="1:46" x14ac:dyDescent="0.2">
      <c r="A225" s="15">
        <v>41861</v>
      </c>
      <c r="B225" s="2">
        <v>28.1</v>
      </c>
      <c r="C225" s="3">
        <v>8.6</v>
      </c>
      <c r="D225" s="3">
        <v>7.6</v>
      </c>
      <c r="E225" s="1" t="s">
        <v>72</v>
      </c>
      <c r="F225" s="1" t="s">
        <v>72</v>
      </c>
      <c r="G225" s="1" t="s">
        <v>72</v>
      </c>
      <c r="H225" s="1">
        <v>1</v>
      </c>
      <c r="I225" s="3">
        <v>0.1</v>
      </c>
      <c r="J225" s="1" t="s">
        <v>74</v>
      </c>
      <c r="K225" s="2">
        <v>7.0000000000000007E-2</v>
      </c>
      <c r="L225" s="2">
        <v>11.87</v>
      </c>
      <c r="M225" s="3">
        <v>1.1000000000000001</v>
      </c>
      <c r="N225" s="3">
        <v>1.1000000000000001</v>
      </c>
      <c r="O225" s="6" t="s">
        <v>76</v>
      </c>
      <c r="P225" s="3" t="s">
        <v>76</v>
      </c>
      <c r="Q225" s="1" t="s">
        <v>76</v>
      </c>
      <c r="R225" s="1" t="s">
        <v>76</v>
      </c>
      <c r="S225" s="1">
        <v>72</v>
      </c>
      <c r="T225" s="1" t="s">
        <v>76</v>
      </c>
      <c r="U225" s="1" t="s">
        <v>76</v>
      </c>
      <c r="V225" s="1" t="s">
        <v>76</v>
      </c>
      <c r="W225" s="5" t="s">
        <v>76</v>
      </c>
      <c r="X225" s="5" t="s">
        <v>76</v>
      </c>
      <c r="Y225" s="2" t="s">
        <v>89</v>
      </c>
      <c r="Z225" s="5">
        <v>2.1999999999999999E-2</v>
      </c>
      <c r="AA225" s="5" t="s">
        <v>95</v>
      </c>
      <c r="AB225" s="5" t="s">
        <v>91</v>
      </c>
      <c r="AC225" s="5" t="s">
        <v>91</v>
      </c>
      <c r="AD225" s="3">
        <v>0.1</v>
      </c>
      <c r="AE225" s="3" t="s">
        <v>73</v>
      </c>
      <c r="AF225" s="2" t="s">
        <v>154</v>
      </c>
      <c r="AG225" s="5">
        <v>8.9999999999999993E-3</v>
      </c>
      <c r="AH225" s="3" t="s">
        <v>78</v>
      </c>
      <c r="AI225" s="5">
        <v>8.0000000000000002E-3</v>
      </c>
      <c r="AJ225" s="5" t="s">
        <v>91</v>
      </c>
      <c r="AK225" s="5">
        <v>1E-3</v>
      </c>
      <c r="AL225" s="2">
        <v>0.03</v>
      </c>
      <c r="AM225" s="2" t="s">
        <v>73</v>
      </c>
      <c r="AN225" s="5" t="s">
        <v>73</v>
      </c>
      <c r="AO225" s="3" t="s">
        <v>73</v>
      </c>
      <c r="AP225" s="1" t="s">
        <v>73</v>
      </c>
      <c r="AQ225" s="1">
        <v>66</v>
      </c>
      <c r="AR225" s="1">
        <v>25</v>
      </c>
      <c r="AS225" s="1">
        <v>269</v>
      </c>
      <c r="AT225" s="1" t="s">
        <v>73</v>
      </c>
    </row>
    <row r="226" spans="1:46" x14ac:dyDescent="0.2">
      <c r="A226" s="15">
        <v>41862</v>
      </c>
      <c r="B226" s="2">
        <v>45.97</v>
      </c>
      <c r="C226" s="3">
        <v>7.9</v>
      </c>
      <c r="D226" s="3">
        <v>7.4</v>
      </c>
      <c r="E226" s="1" t="s">
        <v>72</v>
      </c>
      <c r="F226" s="1" t="s">
        <v>72</v>
      </c>
      <c r="G226" s="1" t="s">
        <v>72</v>
      </c>
      <c r="H226" s="1">
        <v>2</v>
      </c>
      <c r="I226" s="3">
        <v>0.3</v>
      </c>
      <c r="J226" s="1" t="s">
        <v>74</v>
      </c>
      <c r="K226" s="2">
        <v>0.22</v>
      </c>
      <c r="L226" s="2">
        <v>12.37</v>
      </c>
      <c r="M226" s="3">
        <v>1.4</v>
      </c>
      <c r="N226" s="3">
        <v>1.4</v>
      </c>
      <c r="O226" s="6" t="s">
        <v>76</v>
      </c>
      <c r="P226" s="3" t="s">
        <v>76</v>
      </c>
      <c r="Q226" s="1" t="s">
        <v>93</v>
      </c>
      <c r="R226" s="1" t="s">
        <v>76</v>
      </c>
      <c r="S226" s="1">
        <v>72</v>
      </c>
      <c r="T226" s="1" t="s">
        <v>90</v>
      </c>
      <c r="U226" s="1" t="s">
        <v>76</v>
      </c>
      <c r="V226" s="1" t="s">
        <v>76</v>
      </c>
      <c r="W226" s="5">
        <v>5.0000000000000001E-3</v>
      </c>
      <c r="X226" s="5">
        <v>1E-3</v>
      </c>
      <c r="Y226" s="2" t="s">
        <v>89</v>
      </c>
      <c r="Z226" s="5">
        <v>2.1000000000000001E-2</v>
      </c>
      <c r="AA226" s="5" t="s">
        <v>95</v>
      </c>
      <c r="AB226" s="5" t="s">
        <v>91</v>
      </c>
      <c r="AC226" s="5" t="s">
        <v>91</v>
      </c>
      <c r="AD226" s="3">
        <v>0.1</v>
      </c>
      <c r="AE226" s="3" t="s">
        <v>73</v>
      </c>
      <c r="AF226" s="2" t="s">
        <v>154</v>
      </c>
      <c r="AG226" s="5">
        <v>1.4999999999999999E-2</v>
      </c>
      <c r="AH226" s="3" t="s">
        <v>78</v>
      </c>
      <c r="AI226" s="5">
        <v>7.0000000000000001E-3</v>
      </c>
      <c r="AJ226" s="5" t="s">
        <v>91</v>
      </c>
      <c r="AK226" s="5">
        <v>1E-3</v>
      </c>
      <c r="AL226" s="2">
        <v>0.03</v>
      </c>
      <c r="AM226" s="2" t="s">
        <v>73</v>
      </c>
      <c r="AN226" s="5" t="s">
        <v>73</v>
      </c>
      <c r="AO226" s="3" t="s">
        <v>73</v>
      </c>
      <c r="AP226" s="1" t="s">
        <v>73</v>
      </c>
      <c r="AQ226" s="1" t="s">
        <v>73</v>
      </c>
      <c r="AR226" s="1" t="s">
        <v>73</v>
      </c>
      <c r="AS226" s="1" t="s">
        <v>73</v>
      </c>
      <c r="AT226" s="1" t="s">
        <v>73</v>
      </c>
    </row>
    <row r="227" spans="1:46" x14ac:dyDescent="0.2">
      <c r="A227" s="15">
        <v>41863</v>
      </c>
      <c r="B227" s="2">
        <v>27.99</v>
      </c>
      <c r="C227" s="3">
        <v>8.4</v>
      </c>
      <c r="D227" s="3">
        <v>7.3</v>
      </c>
      <c r="E227" s="1" t="s">
        <v>84</v>
      </c>
      <c r="F227" s="1" t="s">
        <v>84</v>
      </c>
      <c r="G227" s="1" t="s">
        <v>84</v>
      </c>
      <c r="H227" s="1">
        <v>2</v>
      </c>
      <c r="I227" s="3">
        <v>0.8</v>
      </c>
      <c r="J227" s="1" t="s">
        <v>74</v>
      </c>
      <c r="K227" s="2">
        <v>0.39</v>
      </c>
      <c r="L227" s="2">
        <v>8.5</v>
      </c>
      <c r="M227" s="3">
        <v>1.1000000000000001</v>
      </c>
      <c r="N227" s="3">
        <v>1.1000000000000001</v>
      </c>
      <c r="O227" s="6" t="s">
        <v>76</v>
      </c>
      <c r="P227" s="3">
        <v>0.7</v>
      </c>
      <c r="Q227" s="1" t="s">
        <v>76</v>
      </c>
      <c r="R227" s="1" t="s">
        <v>76</v>
      </c>
      <c r="S227" s="1">
        <v>70</v>
      </c>
      <c r="T227" s="1" t="s">
        <v>90</v>
      </c>
      <c r="U227" s="1">
        <v>83</v>
      </c>
      <c r="V227" s="1" t="s">
        <v>76</v>
      </c>
      <c r="W227" s="5" t="s">
        <v>77</v>
      </c>
      <c r="X227" s="5">
        <v>1E-3</v>
      </c>
      <c r="Y227" s="2" t="s">
        <v>89</v>
      </c>
      <c r="Z227" s="5">
        <v>1.7999999999999999E-2</v>
      </c>
      <c r="AA227" s="5" t="s">
        <v>95</v>
      </c>
      <c r="AB227" s="5" t="s">
        <v>91</v>
      </c>
      <c r="AC227" s="5" t="s">
        <v>91</v>
      </c>
      <c r="AD227" s="3">
        <v>0.1</v>
      </c>
      <c r="AE227" s="3" t="s">
        <v>153</v>
      </c>
      <c r="AF227" s="2" t="s">
        <v>154</v>
      </c>
      <c r="AG227" s="5">
        <v>2.3E-2</v>
      </c>
      <c r="AH227" s="3" t="s">
        <v>155</v>
      </c>
      <c r="AI227" s="5" t="s">
        <v>91</v>
      </c>
      <c r="AJ227" s="5" t="s">
        <v>91</v>
      </c>
      <c r="AK227" s="5">
        <v>1E-3</v>
      </c>
      <c r="AL227" s="2">
        <v>0.02</v>
      </c>
      <c r="AM227" s="2" t="s">
        <v>89</v>
      </c>
      <c r="AN227" s="5" t="s">
        <v>95</v>
      </c>
      <c r="AO227" s="3" t="s">
        <v>153</v>
      </c>
      <c r="AP227" s="1" t="s">
        <v>157</v>
      </c>
      <c r="AQ227" s="1">
        <v>58</v>
      </c>
      <c r="AR227" s="1">
        <v>22</v>
      </c>
      <c r="AS227" s="1">
        <v>236</v>
      </c>
      <c r="AT227" s="1" t="s">
        <v>73</v>
      </c>
    </row>
    <row r="228" spans="1:46" x14ac:dyDescent="0.2">
      <c r="A228" s="15">
        <v>41864</v>
      </c>
      <c r="B228" s="2">
        <v>21.3</v>
      </c>
      <c r="C228" s="3">
        <v>8.8000000000000007</v>
      </c>
      <c r="D228" s="3">
        <v>7.4</v>
      </c>
      <c r="E228" s="1" t="s">
        <v>84</v>
      </c>
      <c r="F228" s="1" t="s">
        <v>84</v>
      </c>
      <c r="G228" s="1" t="s">
        <v>84</v>
      </c>
      <c r="H228" s="1">
        <v>1</v>
      </c>
      <c r="I228" s="3">
        <v>0.2</v>
      </c>
      <c r="J228" s="1" t="s">
        <v>74</v>
      </c>
      <c r="K228" s="2" t="s">
        <v>79</v>
      </c>
      <c r="L228" s="2">
        <v>7.83</v>
      </c>
      <c r="M228" s="3">
        <v>0.9</v>
      </c>
      <c r="N228" s="3">
        <v>0.8</v>
      </c>
      <c r="O228" s="6" t="s">
        <v>76</v>
      </c>
      <c r="P228" s="3" t="s">
        <v>76</v>
      </c>
      <c r="Q228" s="1" t="s">
        <v>76</v>
      </c>
      <c r="R228" s="1" t="s">
        <v>93</v>
      </c>
      <c r="S228" s="1">
        <v>69</v>
      </c>
      <c r="T228" s="1" t="s">
        <v>90</v>
      </c>
      <c r="U228" s="1" t="s">
        <v>76</v>
      </c>
      <c r="V228" s="1" t="s">
        <v>76</v>
      </c>
      <c r="W228" s="5">
        <v>5.0000000000000001E-3</v>
      </c>
      <c r="X228" s="5">
        <v>1E-3</v>
      </c>
      <c r="Y228" s="2" t="s">
        <v>89</v>
      </c>
      <c r="Z228" s="5">
        <v>1.7999999999999999E-2</v>
      </c>
      <c r="AA228" s="5" t="s">
        <v>95</v>
      </c>
      <c r="AB228" s="5" t="s">
        <v>91</v>
      </c>
      <c r="AC228" s="5">
        <v>7.0000000000000001E-3</v>
      </c>
      <c r="AD228" s="3">
        <v>0.1</v>
      </c>
      <c r="AE228" s="3" t="s">
        <v>73</v>
      </c>
      <c r="AF228" s="2" t="s">
        <v>154</v>
      </c>
      <c r="AG228" s="5">
        <v>1.4999999999999999E-2</v>
      </c>
      <c r="AH228" s="3" t="s">
        <v>78</v>
      </c>
      <c r="AI228" s="5" t="s">
        <v>91</v>
      </c>
      <c r="AJ228" s="5" t="s">
        <v>91</v>
      </c>
      <c r="AK228" s="5">
        <v>1E-3</v>
      </c>
      <c r="AL228" s="2">
        <v>0.02</v>
      </c>
      <c r="AM228" s="2" t="s">
        <v>73</v>
      </c>
      <c r="AN228" s="5" t="s">
        <v>73</v>
      </c>
      <c r="AO228" s="3" t="s">
        <v>73</v>
      </c>
      <c r="AP228" s="1" t="s">
        <v>73</v>
      </c>
      <c r="AQ228" s="1" t="s">
        <v>73</v>
      </c>
      <c r="AR228" s="1" t="s">
        <v>73</v>
      </c>
      <c r="AS228" s="1" t="s">
        <v>73</v>
      </c>
      <c r="AT228" s="1" t="s">
        <v>73</v>
      </c>
    </row>
    <row r="229" spans="1:46" x14ac:dyDescent="0.2">
      <c r="A229" s="15">
        <v>41865</v>
      </c>
      <c r="B229" s="2">
        <v>17.39</v>
      </c>
      <c r="C229" s="3">
        <v>8.3000000000000007</v>
      </c>
      <c r="D229" s="3">
        <v>7.4</v>
      </c>
      <c r="E229" s="1" t="s">
        <v>84</v>
      </c>
      <c r="F229" s="1" t="s">
        <v>84</v>
      </c>
      <c r="G229" s="1" t="s">
        <v>84</v>
      </c>
      <c r="H229" s="1">
        <v>1</v>
      </c>
      <c r="I229" s="3">
        <v>0.2</v>
      </c>
      <c r="J229" s="1" t="s">
        <v>74</v>
      </c>
      <c r="K229" s="2">
        <v>0.08</v>
      </c>
      <c r="L229" s="2">
        <v>8.2799999999999994</v>
      </c>
      <c r="M229" s="3">
        <v>0.9</v>
      </c>
      <c r="N229" s="3">
        <v>0.9</v>
      </c>
      <c r="O229" s="6" t="s">
        <v>76</v>
      </c>
      <c r="P229" s="3" t="s">
        <v>76</v>
      </c>
      <c r="Q229" s="1" t="s">
        <v>76</v>
      </c>
      <c r="R229" s="1" t="s">
        <v>76</v>
      </c>
      <c r="S229" s="1">
        <v>70</v>
      </c>
      <c r="T229" s="1" t="s">
        <v>90</v>
      </c>
      <c r="U229" s="1" t="s">
        <v>76</v>
      </c>
      <c r="V229" s="1" t="s">
        <v>76</v>
      </c>
      <c r="W229" s="5">
        <v>5.0000000000000001E-3</v>
      </c>
      <c r="X229" s="5">
        <v>1E-3</v>
      </c>
      <c r="Y229" s="2" t="s">
        <v>89</v>
      </c>
      <c r="Z229" s="5">
        <v>1.9E-2</v>
      </c>
      <c r="AA229" s="5" t="s">
        <v>95</v>
      </c>
      <c r="AB229" s="5" t="s">
        <v>91</v>
      </c>
      <c r="AC229" s="5" t="s">
        <v>91</v>
      </c>
      <c r="AD229" s="3">
        <v>0.1</v>
      </c>
      <c r="AE229" s="3" t="s">
        <v>73</v>
      </c>
      <c r="AF229" s="2" t="s">
        <v>154</v>
      </c>
      <c r="AG229" s="5">
        <v>1.0999999999999999E-2</v>
      </c>
      <c r="AH229" s="3" t="s">
        <v>78</v>
      </c>
      <c r="AI229" s="5">
        <v>5.0000000000000001E-3</v>
      </c>
      <c r="AJ229" s="5" t="s">
        <v>91</v>
      </c>
      <c r="AK229" s="5">
        <v>1E-3</v>
      </c>
      <c r="AL229" s="2">
        <v>0.02</v>
      </c>
      <c r="AM229" s="2" t="s">
        <v>73</v>
      </c>
      <c r="AN229" s="5" t="s">
        <v>73</v>
      </c>
      <c r="AO229" s="3" t="s">
        <v>73</v>
      </c>
      <c r="AP229" s="1" t="s">
        <v>73</v>
      </c>
      <c r="AQ229" s="1">
        <v>59</v>
      </c>
      <c r="AR229" s="1">
        <v>22</v>
      </c>
      <c r="AS229" s="1">
        <v>238</v>
      </c>
      <c r="AT229" s="1" t="s">
        <v>73</v>
      </c>
    </row>
    <row r="230" spans="1:46" x14ac:dyDescent="0.2">
      <c r="A230" s="15">
        <v>41866</v>
      </c>
      <c r="B230" s="2">
        <v>18.23</v>
      </c>
      <c r="C230" s="3" t="s">
        <v>71</v>
      </c>
      <c r="D230" s="3" t="s">
        <v>71</v>
      </c>
      <c r="E230" s="1" t="s">
        <v>72</v>
      </c>
      <c r="F230" s="1" t="s">
        <v>72</v>
      </c>
      <c r="G230" s="1" t="s">
        <v>72</v>
      </c>
      <c r="H230" s="1">
        <v>1</v>
      </c>
      <c r="I230" s="3" t="s">
        <v>73</v>
      </c>
      <c r="J230" s="1" t="s">
        <v>74</v>
      </c>
      <c r="K230" s="2" t="s">
        <v>74</v>
      </c>
      <c r="L230" s="2" t="s">
        <v>74</v>
      </c>
      <c r="M230" s="3">
        <v>1.4</v>
      </c>
      <c r="N230" s="3">
        <v>1.1000000000000001</v>
      </c>
      <c r="O230" s="6" t="s">
        <v>76</v>
      </c>
      <c r="P230" s="3" t="s">
        <v>76</v>
      </c>
      <c r="Q230" s="1" t="s">
        <v>76</v>
      </c>
      <c r="R230" s="1" t="s">
        <v>76</v>
      </c>
      <c r="S230" s="1" t="s">
        <v>76</v>
      </c>
      <c r="T230" s="1" t="s">
        <v>90</v>
      </c>
      <c r="U230" s="1" t="s">
        <v>76</v>
      </c>
      <c r="V230" s="1" t="s">
        <v>76</v>
      </c>
      <c r="W230" s="5">
        <v>5.0000000000000001E-3</v>
      </c>
      <c r="X230" s="5">
        <v>1E-3</v>
      </c>
      <c r="Y230" s="2" t="s">
        <v>73</v>
      </c>
      <c r="Z230" s="5" t="s">
        <v>73</v>
      </c>
      <c r="AA230" s="5" t="s">
        <v>73</v>
      </c>
      <c r="AB230" s="5" t="s">
        <v>73</v>
      </c>
      <c r="AC230" s="5" t="s">
        <v>73</v>
      </c>
      <c r="AD230" s="3" t="s">
        <v>73</v>
      </c>
      <c r="AE230" s="3" t="s">
        <v>73</v>
      </c>
      <c r="AF230" s="2" t="s">
        <v>73</v>
      </c>
      <c r="AG230" s="5" t="s">
        <v>73</v>
      </c>
      <c r="AH230" s="3" t="s">
        <v>78</v>
      </c>
      <c r="AI230" s="5" t="s">
        <v>73</v>
      </c>
      <c r="AJ230" s="5" t="s">
        <v>73</v>
      </c>
      <c r="AK230" s="5" t="s">
        <v>73</v>
      </c>
      <c r="AL230" s="2" t="s">
        <v>73</v>
      </c>
      <c r="AM230" s="2" t="s">
        <v>73</v>
      </c>
      <c r="AN230" s="5" t="s">
        <v>73</v>
      </c>
      <c r="AO230" s="3" t="s">
        <v>73</v>
      </c>
      <c r="AP230" s="1" t="s">
        <v>73</v>
      </c>
      <c r="AQ230" s="1" t="s">
        <v>73</v>
      </c>
      <c r="AR230" s="1" t="s">
        <v>73</v>
      </c>
      <c r="AS230" s="1" t="s">
        <v>73</v>
      </c>
      <c r="AT230" s="1" t="s">
        <v>73</v>
      </c>
    </row>
    <row r="231" spans="1:46" x14ac:dyDescent="0.2">
      <c r="A231" s="15">
        <v>41867</v>
      </c>
      <c r="B231" s="2">
        <v>20.100000000000001</v>
      </c>
      <c r="C231" s="3" t="s">
        <v>71</v>
      </c>
      <c r="D231" s="3" t="s">
        <v>71</v>
      </c>
      <c r="E231" s="1" t="s">
        <v>72</v>
      </c>
      <c r="F231" s="1" t="s">
        <v>72</v>
      </c>
      <c r="G231" s="1" t="s">
        <v>72</v>
      </c>
      <c r="H231" s="1">
        <v>1</v>
      </c>
      <c r="I231" s="3" t="s">
        <v>73</v>
      </c>
      <c r="J231" s="1" t="s">
        <v>74</v>
      </c>
      <c r="K231" s="2" t="s">
        <v>74</v>
      </c>
      <c r="L231" s="2" t="s">
        <v>74</v>
      </c>
      <c r="M231" s="3">
        <v>1.5</v>
      </c>
      <c r="N231" s="3">
        <v>1.5</v>
      </c>
      <c r="O231" s="6" t="s">
        <v>76</v>
      </c>
      <c r="P231" s="3" t="s">
        <v>76</v>
      </c>
      <c r="Q231" s="1" t="s">
        <v>76</v>
      </c>
      <c r="R231" s="1" t="s">
        <v>76</v>
      </c>
      <c r="S231" s="1" t="s">
        <v>76</v>
      </c>
      <c r="T231" s="1" t="s">
        <v>76</v>
      </c>
      <c r="U231" s="1" t="s">
        <v>76</v>
      </c>
      <c r="V231" s="1" t="s">
        <v>76</v>
      </c>
      <c r="W231" s="5" t="s">
        <v>76</v>
      </c>
      <c r="X231" s="5" t="s">
        <v>76</v>
      </c>
      <c r="Y231" s="2" t="s">
        <v>73</v>
      </c>
      <c r="Z231" s="5" t="s">
        <v>73</v>
      </c>
      <c r="AA231" s="5" t="s">
        <v>73</v>
      </c>
      <c r="AB231" s="5" t="s">
        <v>73</v>
      </c>
      <c r="AC231" s="5" t="s">
        <v>73</v>
      </c>
      <c r="AD231" s="3" t="s">
        <v>73</v>
      </c>
      <c r="AE231" s="3" t="s">
        <v>73</v>
      </c>
      <c r="AF231" s="2" t="s">
        <v>73</v>
      </c>
      <c r="AG231" s="5" t="s">
        <v>73</v>
      </c>
      <c r="AH231" s="3" t="s">
        <v>78</v>
      </c>
      <c r="AI231" s="5" t="s">
        <v>73</v>
      </c>
      <c r="AJ231" s="5" t="s">
        <v>73</v>
      </c>
      <c r="AK231" s="5" t="s">
        <v>73</v>
      </c>
      <c r="AL231" s="2" t="s">
        <v>73</v>
      </c>
      <c r="AM231" s="2" t="s">
        <v>73</v>
      </c>
      <c r="AN231" s="5" t="s">
        <v>73</v>
      </c>
      <c r="AO231" s="3" t="s">
        <v>73</v>
      </c>
      <c r="AP231" s="1" t="s">
        <v>73</v>
      </c>
      <c r="AQ231" s="1" t="s">
        <v>73</v>
      </c>
      <c r="AR231" s="1" t="s">
        <v>73</v>
      </c>
      <c r="AS231" s="1" t="s">
        <v>73</v>
      </c>
      <c r="AT231" s="1" t="s">
        <v>73</v>
      </c>
    </row>
    <row r="232" spans="1:46" x14ac:dyDescent="0.2">
      <c r="A232" s="15">
        <v>41868</v>
      </c>
      <c r="B232" s="2">
        <v>17.399999999999999</v>
      </c>
      <c r="C232" s="3">
        <v>8.3000000000000007</v>
      </c>
      <c r="D232" s="3">
        <v>7.5</v>
      </c>
      <c r="E232" s="1" t="s">
        <v>72</v>
      </c>
      <c r="F232" s="1" t="s">
        <v>72</v>
      </c>
      <c r="G232" s="1" t="s">
        <v>72</v>
      </c>
      <c r="H232" s="1">
        <v>1</v>
      </c>
      <c r="I232" s="3">
        <v>0.1</v>
      </c>
      <c r="J232" s="1" t="s">
        <v>74</v>
      </c>
      <c r="K232" s="2">
        <v>0.06</v>
      </c>
      <c r="L232" s="2">
        <v>13.09</v>
      </c>
      <c r="M232" s="3">
        <v>1.8</v>
      </c>
      <c r="N232" s="3">
        <v>1.9</v>
      </c>
      <c r="O232" s="6" t="s">
        <v>76</v>
      </c>
      <c r="P232" s="3" t="s">
        <v>76</v>
      </c>
      <c r="Q232" s="1" t="s">
        <v>76</v>
      </c>
      <c r="R232" s="1" t="s">
        <v>76</v>
      </c>
      <c r="S232" s="1">
        <v>71</v>
      </c>
      <c r="T232" s="1" t="s">
        <v>76</v>
      </c>
      <c r="U232" s="1" t="s">
        <v>76</v>
      </c>
      <c r="V232" s="1" t="s">
        <v>76</v>
      </c>
      <c r="W232" s="5" t="s">
        <v>76</v>
      </c>
      <c r="X232" s="5" t="s">
        <v>76</v>
      </c>
      <c r="Y232" s="2" t="s">
        <v>89</v>
      </c>
      <c r="Z232" s="5">
        <v>0.02</v>
      </c>
      <c r="AA232" s="5" t="s">
        <v>95</v>
      </c>
      <c r="AB232" s="5" t="s">
        <v>91</v>
      </c>
      <c r="AC232" s="5">
        <v>6.0000000000000001E-3</v>
      </c>
      <c r="AD232" s="3">
        <v>0.1</v>
      </c>
      <c r="AE232" s="3" t="s">
        <v>73</v>
      </c>
      <c r="AF232" s="2" t="s">
        <v>154</v>
      </c>
      <c r="AG232" s="5">
        <v>8.9999999999999993E-3</v>
      </c>
      <c r="AH232" s="3" t="s">
        <v>78</v>
      </c>
      <c r="AI232" s="5">
        <v>7.0000000000000001E-3</v>
      </c>
      <c r="AJ232" s="5" t="s">
        <v>91</v>
      </c>
      <c r="AK232" s="5">
        <v>1E-3</v>
      </c>
      <c r="AL232" s="2">
        <v>0.03</v>
      </c>
      <c r="AM232" s="2" t="s">
        <v>73</v>
      </c>
      <c r="AN232" s="5" t="s">
        <v>73</v>
      </c>
      <c r="AO232" s="3" t="s">
        <v>73</v>
      </c>
      <c r="AP232" s="1" t="s">
        <v>73</v>
      </c>
      <c r="AQ232" s="1">
        <v>69</v>
      </c>
      <c r="AR232" s="1">
        <v>26</v>
      </c>
      <c r="AS232" s="1">
        <v>277</v>
      </c>
      <c r="AT232" s="1" t="s">
        <v>73</v>
      </c>
    </row>
    <row r="233" spans="1:46" x14ac:dyDescent="0.2">
      <c r="A233" s="15">
        <v>41869</v>
      </c>
      <c r="B233" s="2">
        <v>20.420000000000002</v>
      </c>
      <c r="C233" s="3">
        <v>8.8000000000000007</v>
      </c>
      <c r="D233" s="3">
        <v>7.5</v>
      </c>
      <c r="E233" s="1" t="s">
        <v>72</v>
      </c>
      <c r="F233" s="1" t="s">
        <v>72</v>
      </c>
      <c r="G233" s="1" t="s">
        <v>72</v>
      </c>
      <c r="H233" s="1">
        <v>1</v>
      </c>
      <c r="I233" s="3">
        <v>0.1</v>
      </c>
      <c r="J233" s="1" t="s">
        <v>74</v>
      </c>
      <c r="K233" s="2">
        <v>0.06</v>
      </c>
      <c r="L233" s="2">
        <v>14.3</v>
      </c>
      <c r="M233" s="3">
        <v>2.1</v>
      </c>
      <c r="N233" s="3">
        <v>2</v>
      </c>
      <c r="O233" s="6" t="s">
        <v>76</v>
      </c>
      <c r="P233" s="3" t="s">
        <v>76</v>
      </c>
      <c r="Q233" s="1" t="s">
        <v>93</v>
      </c>
      <c r="R233" s="1" t="s">
        <v>76</v>
      </c>
      <c r="S233" s="1">
        <v>70</v>
      </c>
      <c r="T233" s="1" t="s">
        <v>90</v>
      </c>
      <c r="U233" s="1" t="s">
        <v>76</v>
      </c>
      <c r="V233" s="1" t="s">
        <v>76</v>
      </c>
      <c r="W233" s="5">
        <v>8.0000000000000002E-3</v>
      </c>
      <c r="X233" s="5">
        <v>1E-3</v>
      </c>
      <c r="Y233" s="2" t="s">
        <v>89</v>
      </c>
      <c r="Z233" s="5">
        <v>0.02</v>
      </c>
      <c r="AA233" s="5" t="s">
        <v>95</v>
      </c>
      <c r="AB233" s="5" t="s">
        <v>91</v>
      </c>
      <c r="AC233" s="5">
        <v>5.0000000000000001E-3</v>
      </c>
      <c r="AD233" s="3" t="s">
        <v>153</v>
      </c>
      <c r="AE233" s="3" t="s">
        <v>73</v>
      </c>
      <c r="AF233" s="2" t="s">
        <v>154</v>
      </c>
      <c r="AG233" s="5">
        <v>8.0000000000000002E-3</v>
      </c>
      <c r="AH233" s="3" t="s">
        <v>78</v>
      </c>
      <c r="AI233" s="5">
        <v>8.9999999999999993E-3</v>
      </c>
      <c r="AJ233" s="5" t="s">
        <v>91</v>
      </c>
      <c r="AK233" s="5">
        <v>1E-3</v>
      </c>
      <c r="AL233" s="2">
        <v>0.03</v>
      </c>
      <c r="AM233" s="2" t="s">
        <v>73</v>
      </c>
      <c r="AN233" s="5" t="s">
        <v>73</v>
      </c>
      <c r="AO233" s="3" t="s">
        <v>73</v>
      </c>
      <c r="AP233" s="1" t="s">
        <v>73</v>
      </c>
      <c r="AQ233" s="1" t="s">
        <v>73</v>
      </c>
      <c r="AR233" s="1" t="s">
        <v>73</v>
      </c>
      <c r="AS233" s="1" t="s">
        <v>73</v>
      </c>
      <c r="AT233" s="1" t="s">
        <v>73</v>
      </c>
    </row>
    <row r="234" spans="1:46" x14ac:dyDescent="0.2">
      <c r="A234" s="15">
        <v>41870</v>
      </c>
      <c r="B234" s="2">
        <v>18.170000000000002</v>
      </c>
      <c r="C234" s="3">
        <v>8.1</v>
      </c>
      <c r="D234" s="3">
        <v>7.4</v>
      </c>
      <c r="E234" s="1" t="s">
        <v>84</v>
      </c>
      <c r="F234" s="1" t="s">
        <v>84</v>
      </c>
      <c r="G234" s="1">
        <v>3</v>
      </c>
      <c r="H234" s="1">
        <v>1</v>
      </c>
      <c r="I234" s="3">
        <v>0.1</v>
      </c>
      <c r="J234" s="1" t="s">
        <v>74</v>
      </c>
      <c r="K234" s="2">
        <v>0.05</v>
      </c>
      <c r="L234" s="2">
        <v>15.98</v>
      </c>
      <c r="M234" s="3">
        <v>2.2999999999999998</v>
      </c>
      <c r="N234" s="3">
        <v>2.1</v>
      </c>
      <c r="O234" s="6" t="s">
        <v>76</v>
      </c>
      <c r="P234" s="3">
        <v>0.9</v>
      </c>
      <c r="Q234" s="1" t="s">
        <v>76</v>
      </c>
      <c r="R234" s="1" t="s">
        <v>76</v>
      </c>
      <c r="S234" s="1">
        <v>72</v>
      </c>
      <c r="T234" s="1" t="s">
        <v>90</v>
      </c>
      <c r="U234" s="1">
        <v>92</v>
      </c>
      <c r="V234" s="1" t="s">
        <v>76</v>
      </c>
      <c r="W234" s="5">
        <v>1.4E-2</v>
      </c>
      <c r="X234" s="5">
        <v>2E-3</v>
      </c>
      <c r="Y234" s="2" t="s">
        <v>89</v>
      </c>
      <c r="Z234" s="5">
        <v>0.02</v>
      </c>
      <c r="AA234" s="5" t="s">
        <v>95</v>
      </c>
      <c r="AB234" s="5" t="s">
        <v>91</v>
      </c>
      <c r="AC234" s="5">
        <v>5.0000000000000001E-3</v>
      </c>
      <c r="AD234" s="3">
        <v>0.1</v>
      </c>
      <c r="AE234" s="3">
        <v>0.1</v>
      </c>
      <c r="AF234" s="2" t="s">
        <v>154</v>
      </c>
      <c r="AG234" s="5">
        <v>8.0000000000000002E-3</v>
      </c>
      <c r="AH234" s="3" t="s">
        <v>155</v>
      </c>
      <c r="AI234" s="5">
        <v>8.9999999999999993E-3</v>
      </c>
      <c r="AJ234" s="5" t="s">
        <v>91</v>
      </c>
      <c r="AK234" s="5">
        <v>1E-3</v>
      </c>
      <c r="AL234" s="2">
        <v>0.03</v>
      </c>
      <c r="AM234" s="2" t="s">
        <v>89</v>
      </c>
      <c r="AN234" s="5" t="s">
        <v>95</v>
      </c>
      <c r="AO234" s="3" t="s">
        <v>153</v>
      </c>
      <c r="AP234" s="1" t="s">
        <v>157</v>
      </c>
      <c r="AQ234" s="1">
        <v>70</v>
      </c>
      <c r="AR234" s="1">
        <v>28</v>
      </c>
      <c r="AS234" s="1">
        <v>289</v>
      </c>
      <c r="AT234" s="1" t="s">
        <v>73</v>
      </c>
    </row>
    <row r="235" spans="1:46" x14ac:dyDescent="0.2">
      <c r="A235" s="15">
        <v>41871</v>
      </c>
      <c r="B235" s="2">
        <v>18.03</v>
      </c>
      <c r="C235" s="3">
        <v>8.1999999999999993</v>
      </c>
      <c r="D235" s="3">
        <v>7.4</v>
      </c>
      <c r="E235" s="1" t="s">
        <v>84</v>
      </c>
      <c r="F235" s="1" t="s">
        <v>84</v>
      </c>
      <c r="G235" s="1">
        <v>2</v>
      </c>
      <c r="H235" s="1">
        <v>1</v>
      </c>
      <c r="I235" s="3">
        <v>0.1</v>
      </c>
      <c r="J235" s="1" t="s">
        <v>74</v>
      </c>
      <c r="K235" s="2">
        <v>0.05</v>
      </c>
      <c r="L235" s="2">
        <v>16.39</v>
      </c>
      <c r="M235" s="3">
        <v>2.2000000000000002</v>
      </c>
      <c r="N235" s="3">
        <v>1.9</v>
      </c>
      <c r="O235" s="6" t="s">
        <v>76</v>
      </c>
      <c r="P235" s="3" t="s">
        <v>76</v>
      </c>
      <c r="Q235" s="1" t="s">
        <v>76</v>
      </c>
      <c r="R235" s="1" t="s">
        <v>93</v>
      </c>
      <c r="S235" s="1">
        <v>71</v>
      </c>
      <c r="T235" s="1" t="s">
        <v>90</v>
      </c>
      <c r="U235" s="1" t="s">
        <v>76</v>
      </c>
      <c r="V235" s="1" t="s">
        <v>76</v>
      </c>
      <c r="W235" s="5" t="s">
        <v>77</v>
      </c>
      <c r="X235" s="5">
        <v>1E-3</v>
      </c>
      <c r="Y235" s="2" t="s">
        <v>89</v>
      </c>
      <c r="Z235" s="5">
        <v>0.02</v>
      </c>
      <c r="AA235" s="5" t="s">
        <v>95</v>
      </c>
      <c r="AB235" s="5" t="s">
        <v>91</v>
      </c>
      <c r="AC235" s="5">
        <v>5.0000000000000001E-3</v>
      </c>
      <c r="AD235" s="3">
        <v>0.1</v>
      </c>
      <c r="AE235" s="3" t="s">
        <v>73</v>
      </c>
      <c r="AF235" s="2" t="s">
        <v>154</v>
      </c>
      <c r="AG235" s="5">
        <v>8.9999999999999993E-3</v>
      </c>
      <c r="AH235" s="3" t="s">
        <v>78</v>
      </c>
      <c r="AI235" s="5">
        <v>8.0000000000000002E-3</v>
      </c>
      <c r="AJ235" s="5" t="s">
        <v>91</v>
      </c>
      <c r="AK235" s="5">
        <v>1E-3</v>
      </c>
      <c r="AL235" s="2">
        <v>0.03</v>
      </c>
      <c r="AM235" s="2" t="s">
        <v>73</v>
      </c>
      <c r="AN235" s="5" t="s">
        <v>73</v>
      </c>
      <c r="AO235" s="3" t="s">
        <v>73</v>
      </c>
      <c r="AP235" s="1" t="s">
        <v>73</v>
      </c>
      <c r="AQ235" s="1" t="s">
        <v>73</v>
      </c>
      <c r="AR235" s="1" t="s">
        <v>73</v>
      </c>
      <c r="AS235" s="1" t="s">
        <v>73</v>
      </c>
      <c r="AT235" s="1" t="s">
        <v>73</v>
      </c>
    </row>
    <row r="236" spans="1:46" x14ac:dyDescent="0.2">
      <c r="A236" s="15">
        <v>41872</v>
      </c>
      <c r="B236" s="2">
        <v>30.26</v>
      </c>
      <c r="C236" s="3">
        <v>7.9</v>
      </c>
      <c r="D236" s="3">
        <v>7.4</v>
      </c>
      <c r="E236" s="1" t="s">
        <v>84</v>
      </c>
      <c r="F236" s="1" t="s">
        <v>84</v>
      </c>
      <c r="G236" s="1" t="s">
        <v>84</v>
      </c>
      <c r="H236" s="1">
        <v>1</v>
      </c>
      <c r="I236" s="3">
        <v>0.1</v>
      </c>
      <c r="J236" s="1" t="s">
        <v>74</v>
      </c>
      <c r="K236" s="2">
        <v>0.06</v>
      </c>
      <c r="L236" s="2">
        <v>15.41</v>
      </c>
      <c r="M236" s="3">
        <v>2.2000000000000002</v>
      </c>
      <c r="N236" s="3">
        <v>2.2000000000000002</v>
      </c>
      <c r="O236" s="6" t="s">
        <v>76</v>
      </c>
      <c r="P236" s="3" t="s">
        <v>76</v>
      </c>
      <c r="Q236" s="1" t="s">
        <v>76</v>
      </c>
      <c r="R236" s="1" t="s">
        <v>76</v>
      </c>
      <c r="S236" s="1">
        <v>72</v>
      </c>
      <c r="T236" s="1">
        <v>40</v>
      </c>
      <c r="U236" s="1" t="s">
        <v>76</v>
      </c>
      <c r="V236" s="1" t="s">
        <v>76</v>
      </c>
      <c r="W236" s="5" t="s">
        <v>77</v>
      </c>
      <c r="X236" s="5">
        <v>1E-3</v>
      </c>
      <c r="Y236" s="2" t="s">
        <v>89</v>
      </c>
      <c r="Z236" s="5">
        <v>0.02</v>
      </c>
      <c r="AA236" s="5" t="s">
        <v>95</v>
      </c>
      <c r="AB236" s="5" t="s">
        <v>91</v>
      </c>
      <c r="AC236" s="5">
        <v>1.2E-2</v>
      </c>
      <c r="AD236" s="3">
        <v>0.1</v>
      </c>
      <c r="AE236" s="3" t="s">
        <v>73</v>
      </c>
      <c r="AF236" s="2" t="s">
        <v>154</v>
      </c>
      <c r="AG236" s="5">
        <v>8.9999999999999993E-3</v>
      </c>
      <c r="AH236" s="3" t="s">
        <v>78</v>
      </c>
      <c r="AI236" s="5">
        <v>8.9999999999999993E-3</v>
      </c>
      <c r="AJ236" s="5" t="s">
        <v>91</v>
      </c>
      <c r="AK236" s="5">
        <v>1E-3</v>
      </c>
      <c r="AL236" s="2">
        <v>0.03</v>
      </c>
      <c r="AM236" s="2" t="s">
        <v>73</v>
      </c>
      <c r="AN236" s="5" t="s">
        <v>73</v>
      </c>
      <c r="AO236" s="3" t="s">
        <v>73</v>
      </c>
      <c r="AP236" s="1" t="s">
        <v>73</v>
      </c>
      <c r="AQ236" s="1">
        <v>70</v>
      </c>
      <c r="AR236" s="1">
        <v>27</v>
      </c>
      <c r="AS236" s="1">
        <v>286</v>
      </c>
      <c r="AT236" s="1" t="s">
        <v>73</v>
      </c>
    </row>
    <row r="237" spans="1:46" x14ac:dyDescent="0.2">
      <c r="A237" s="15">
        <v>41873</v>
      </c>
      <c r="B237" s="2">
        <v>110.58</v>
      </c>
      <c r="C237" s="3" t="s">
        <v>71</v>
      </c>
      <c r="D237" s="3" t="s">
        <v>71</v>
      </c>
      <c r="E237" s="1" t="s">
        <v>72</v>
      </c>
      <c r="F237" s="1" t="s">
        <v>72</v>
      </c>
      <c r="G237" s="1" t="s">
        <v>72</v>
      </c>
      <c r="H237" s="1">
        <v>1</v>
      </c>
      <c r="I237" s="3" t="s">
        <v>73</v>
      </c>
      <c r="J237" s="1" t="s">
        <v>74</v>
      </c>
      <c r="K237" s="2" t="s">
        <v>74</v>
      </c>
      <c r="L237" s="2" t="s">
        <v>74</v>
      </c>
      <c r="M237" s="3">
        <v>1.9</v>
      </c>
      <c r="N237" s="3">
        <v>1.5</v>
      </c>
      <c r="O237" s="6" t="s">
        <v>76</v>
      </c>
      <c r="P237" s="3" t="s">
        <v>76</v>
      </c>
      <c r="Q237" s="1" t="s">
        <v>76</v>
      </c>
      <c r="R237" s="1" t="s">
        <v>76</v>
      </c>
      <c r="S237" s="1" t="s">
        <v>76</v>
      </c>
      <c r="T237" s="1" t="s">
        <v>90</v>
      </c>
      <c r="U237" s="1" t="s">
        <v>76</v>
      </c>
      <c r="V237" s="1" t="s">
        <v>76</v>
      </c>
      <c r="W237" s="5">
        <v>0.01</v>
      </c>
      <c r="X237" s="5">
        <v>6.0000000000000001E-3</v>
      </c>
      <c r="Y237" s="2" t="s">
        <v>73</v>
      </c>
      <c r="Z237" s="5" t="s">
        <v>73</v>
      </c>
      <c r="AA237" s="5" t="s">
        <v>73</v>
      </c>
      <c r="AB237" s="5" t="s">
        <v>73</v>
      </c>
      <c r="AC237" s="5" t="s">
        <v>73</v>
      </c>
      <c r="AD237" s="3" t="s">
        <v>73</v>
      </c>
      <c r="AE237" s="3" t="s">
        <v>73</v>
      </c>
      <c r="AF237" s="2" t="s">
        <v>73</v>
      </c>
      <c r="AG237" s="5" t="s">
        <v>73</v>
      </c>
      <c r="AH237" s="3" t="s">
        <v>78</v>
      </c>
      <c r="AI237" s="5" t="s">
        <v>73</v>
      </c>
      <c r="AJ237" s="5" t="s">
        <v>73</v>
      </c>
      <c r="AK237" s="5" t="s">
        <v>73</v>
      </c>
      <c r="AL237" s="2" t="s">
        <v>73</v>
      </c>
      <c r="AM237" s="2" t="s">
        <v>73</v>
      </c>
      <c r="AN237" s="5" t="s">
        <v>73</v>
      </c>
      <c r="AO237" s="3" t="s">
        <v>73</v>
      </c>
      <c r="AP237" s="1" t="s">
        <v>73</v>
      </c>
      <c r="AQ237" s="1" t="s">
        <v>73</v>
      </c>
      <c r="AR237" s="1" t="s">
        <v>73</v>
      </c>
      <c r="AS237" s="1" t="s">
        <v>73</v>
      </c>
      <c r="AT237" s="1" t="s">
        <v>73</v>
      </c>
    </row>
    <row r="238" spans="1:46" x14ac:dyDescent="0.2">
      <c r="A238" s="15">
        <v>41874</v>
      </c>
      <c r="B238" s="2">
        <v>95.9</v>
      </c>
      <c r="C238" s="3" t="s">
        <v>71</v>
      </c>
      <c r="D238" s="3" t="s">
        <v>71</v>
      </c>
      <c r="E238" s="1" t="s">
        <v>72</v>
      </c>
      <c r="F238" s="1" t="s">
        <v>72</v>
      </c>
      <c r="G238" s="1" t="s">
        <v>72</v>
      </c>
      <c r="H238" s="1">
        <v>1</v>
      </c>
      <c r="I238" s="3" t="s">
        <v>73</v>
      </c>
      <c r="J238" s="1" t="s">
        <v>74</v>
      </c>
      <c r="K238" s="2" t="s">
        <v>74</v>
      </c>
      <c r="L238" s="2" t="s">
        <v>74</v>
      </c>
      <c r="M238" s="3">
        <v>0.4</v>
      </c>
      <c r="N238" s="3">
        <v>0.4</v>
      </c>
      <c r="O238" s="6" t="s">
        <v>76</v>
      </c>
      <c r="P238" s="3" t="s">
        <v>76</v>
      </c>
      <c r="Q238" s="1" t="s">
        <v>76</v>
      </c>
      <c r="R238" s="1" t="s">
        <v>76</v>
      </c>
      <c r="S238" s="1" t="s">
        <v>76</v>
      </c>
      <c r="T238" s="1" t="s">
        <v>76</v>
      </c>
      <c r="U238" s="1" t="s">
        <v>76</v>
      </c>
      <c r="V238" s="1" t="s">
        <v>76</v>
      </c>
      <c r="W238" s="5" t="s">
        <v>76</v>
      </c>
      <c r="X238" s="5" t="s">
        <v>76</v>
      </c>
      <c r="Y238" s="2" t="s">
        <v>73</v>
      </c>
      <c r="Z238" s="5" t="s">
        <v>73</v>
      </c>
      <c r="AA238" s="5" t="s">
        <v>73</v>
      </c>
      <c r="AB238" s="5" t="s">
        <v>73</v>
      </c>
      <c r="AC238" s="5" t="s">
        <v>73</v>
      </c>
      <c r="AD238" s="3" t="s">
        <v>73</v>
      </c>
      <c r="AE238" s="3" t="s">
        <v>73</v>
      </c>
      <c r="AF238" s="2" t="s">
        <v>73</v>
      </c>
      <c r="AG238" s="5" t="s">
        <v>73</v>
      </c>
      <c r="AH238" s="3" t="s">
        <v>78</v>
      </c>
      <c r="AI238" s="5" t="s">
        <v>73</v>
      </c>
      <c r="AJ238" s="5" t="s">
        <v>73</v>
      </c>
      <c r="AK238" s="5" t="s">
        <v>73</v>
      </c>
      <c r="AL238" s="2" t="s">
        <v>73</v>
      </c>
      <c r="AM238" s="2" t="s">
        <v>73</v>
      </c>
      <c r="AN238" s="5" t="s">
        <v>73</v>
      </c>
      <c r="AO238" s="3" t="s">
        <v>73</v>
      </c>
      <c r="AP238" s="1" t="s">
        <v>73</v>
      </c>
      <c r="AQ238" s="1" t="s">
        <v>73</v>
      </c>
      <c r="AR238" s="1" t="s">
        <v>73</v>
      </c>
      <c r="AS238" s="1" t="s">
        <v>73</v>
      </c>
      <c r="AT238" s="1" t="s">
        <v>73</v>
      </c>
    </row>
    <row r="239" spans="1:46" x14ac:dyDescent="0.2">
      <c r="A239" s="15">
        <v>41875</v>
      </c>
      <c r="B239" s="2">
        <v>120.65</v>
      </c>
      <c r="C239" s="3">
        <v>7</v>
      </c>
      <c r="D239" s="3">
        <v>6.9</v>
      </c>
      <c r="E239" s="1" t="s">
        <v>72</v>
      </c>
      <c r="F239" s="1" t="s">
        <v>72</v>
      </c>
      <c r="G239" s="1" t="s">
        <v>72</v>
      </c>
      <c r="H239" s="1">
        <v>1</v>
      </c>
      <c r="I239" s="3">
        <v>0.2</v>
      </c>
      <c r="J239" s="1" t="s">
        <v>74</v>
      </c>
      <c r="K239" s="2">
        <v>0.08</v>
      </c>
      <c r="L239" s="2">
        <v>5.3</v>
      </c>
      <c r="M239" s="3">
        <v>0.2</v>
      </c>
      <c r="N239" s="3">
        <v>0.2</v>
      </c>
      <c r="O239" s="6" t="s">
        <v>76</v>
      </c>
      <c r="P239" s="3" t="s">
        <v>76</v>
      </c>
      <c r="Q239" s="1" t="s">
        <v>76</v>
      </c>
      <c r="R239" s="1" t="s">
        <v>76</v>
      </c>
      <c r="S239" s="1">
        <v>72</v>
      </c>
      <c r="T239" s="1" t="s">
        <v>76</v>
      </c>
      <c r="U239" s="1" t="s">
        <v>76</v>
      </c>
      <c r="V239" s="1" t="s">
        <v>76</v>
      </c>
      <c r="W239" s="5" t="s">
        <v>76</v>
      </c>
      <c r="X239" s="5" t="s">
        <v>76</v>
      </c>
      <c r="Y239" s="2" t="s">
        <v>89</v>
      </c>
      <c r="Z239" s="5">
        <v>2.1000000000000001E-2</v>
      </c>
      <c r="AA239" s="5" t="s">
        <v>95</v>
      </c>
      <c r="AB239" s="5" t="s">
        <v>91</v>
      </c>
      <c r="AC239" s="5">
        <v>5.0000000000000001E-3</v>
      </c>
      <c r="AD239" s="3">
        <v>0.1</v>
      </c>
      <c r="AE239" s="3" t="s">
        <v>73</v>
      </c>
      <c r="AF239" s="2" t="s">
        <v>154</v>
      </c>
      <c r="AG239" s="5">
        <v>0.02</v>
      </c>
      <c r="AH239" s="3" t="s">
        <v>78</v>
      </c>
      <c r="AI239" s="5" t="s">
        <v>91</v>
      </c>
      <c r="AJ239" s="5" t="s">
        <v>91</v>
      </c>
      <c r="AK239" s="5">
        <v>1E-3</v>
      </c>
      <c r="AL239" s="2">
        <v>0.01</v>
      </c>
      <c r="AM239" s="2" t="s">
        <v>73</v>
      </c>
      <c r="AN239" s="5" t="s">
        <v>73</v>
      </c>
      <c r="AO239" s="3" t="s">
        <v>73</v>
      </c>
      <c r="AP239" s="1" t="s">
        <v>73</v>
      </c>
      <c r="AQ239" s="1">
        <v>47</v>
      </c>
      <c r="AR239" s="1">
        <v>17</v>
      </c>
      <c r="AS239" s="1">
        <v>188</v>
      </c>
      <c r="AT239" s="1" t="s">
        <v>73</v>
      </c>
    </row>
    <row r="240" spans="1:46" x14ac:dyDescent="0.2">
      <c r="A240" s="15">
        <v>41876</v>
      </c>
      <c r="B240" s="2">
        <v>59.08</v>
      </c>
      <c r="C240" s="3">
        <v>8.1999999999999993</v>
      </c>
      <c r="D240" s="3">
        <v>7</v>
      </c>
      <c r="E240" s="1" t="s">
        <v>72</v>
      </c>
      <c r="F240" s="1" t="s">
        <v>72</v>
      </c>
      <c r="G240" s="1" t="s">
        <v>72</v>
      </c>
      <c r="H240" s="1">
        <v>1</v>
      </c>
      <c r="I240" s="3">
        <v>0.1</v>
      </c>
      <c r="J240" s="1" t="s">
        <v>74</v>
      </c>
      <c r="K240" s="2">
        <v>0.03</v>
      </c>
      <c r="L240" s="2">
        <v>5.13</v>
      </c>
      <c r="M240" s="3">
        <v>0.2</v>
      </c>
      <c r="N240" s="3">
        <v>0.2</v>
      </c>
      <c r="O240" s="6" t="s">
        <v>76</v>
      </c>
      <c r="P240" s="3" t="s">
        <v>76</v>
      </c>
      <c r="Q240" s="1" t="s">
        <v>93</v>
      </c>
      <c r="R240" s="1" t="s">
        <v>76</v>
      </c>
      <c r="S240" s="1">
        <v>72</v>
      </c>
      <c r="T240" s="1" t="s">
        <v>90</v>
      </c>
      <c r="U240" s="1" t="s">
        <v>76</v>
      </c>
      <c r="V240" s="1" t="s">
        <v>76</v>
      </c>
      <c r="W240" s="5" t="s">
        <v>77</v>
      </c>
      <c r="X240" s="5">
        <v>1E-3</v>
      </c>
      <c r="Y240" s="2" t="s">
        <v>89</v>
      </c>
      <c r="Z240" s="5">
        <v>2.5999999999999999E-2</v>
      </c>
      <c r="AA240" s="5" t="s">
        <v>95</v>
      </c>
      <c r="AB240" s="5" t="s">
        <v>91</v>
      </c>
      <c r="AC240" s="5">
        <v>6.0000000000000001E-3</v>
      </c>
      <c r="AD240" s="3">
        <v>0.1</v>
      </c>
      <c r="AE240" s="3" t="s">
        <v>73</v>
      </c>
      <c r="AF240" s="2" t="s">
        <v>154</v>
      </c>
      <c r="AG240" s="5">
        <v>1.2999999999999999E-2</v>
      </c>
      <c r="AH240" s="3" t="s">
        <v>78</v>
      </c>
      <c r="AI240" s="5" t="s">
        <v>91</v>
      </c>
      <c r="AJ240" s="5" t="s">
        <v>91</v>
      </c>
      <c r="AK240" s="5">
        <v>1E-3</v>
      </c>
      <c r="AL240" s="2">
        <v>0.01</v>
      </c>
      <c r="AM240" s="2" t="s">
        <v>73</v>
      </c>
      <c r="AN240" s="5" t="s">
        <v>73</v>
      </c>
      <c r="AO240" s="3" t="s">
        <v>73</v>
      </c>
      <c r="AP240" s="1" t="s">
        <v>73</v>
      </c>
      <c r="AQ240" s="1" t="s">
        <v>73</v>
      </c>
      <c r="AR240" s="1" t="s">
        <v>73</v>
      </c>
      <c r="AS240" s="1" t="s">
        <v>73</v>
      </c>
      <c r="AT240" s="1" t="s">
        <v>73</v>
      </c>
    </row>
    <row r="241" spans="1:46" x14ac:dyDescent="0.2">
      <c r="A241" s="15">
        <v>41877</v>
      </c>
      <c r="B241" s="2">
        <v>40.11</v>
      </c>
      <c r="C241" s="3">
        <v>8.1</v>
      </c>
      <c r="D241" s="3">
        <v>7.4</v>
      </c>
      <c r="E241" s="1">
        <v>3</v>
      </c>
      <c r="F241" s="1">
        <v>3</v>
      </c>
      <c r="G241" s="1">
        <v>2</v>
      </c>
      <c r="H241" s="1">
        <v>1</v>
      </c>
      <c r="I241" s="3">
        <v>0.2</v>
      </c>
      <c r="J241" s="1" t="s">
        <v>74</v>
      </c>
      <c r="K241" s="2">
        <v>0.05</v>
      </c>
      <c r="L241" s="2">
        <v>6.03</v>
      </c>
      <c r="M241" s="3">
        <v>0.2</v>
      </c>
      <c r="N241" s="3">
        <v>0.2</v>
      </c>
      <c r="O241" s="6" t="s">
        <v>76</v>
      </c>
      <c r="P241" s="3">
        <v>0.4</v>
      </c>
      <c r="Q241" s="1" t="s">
        <v>76</v>
      </c>
      <c r="R241" s="1" t="s">
        <v>76</v>
      </c>
      <c r="S241" s="1">
        <v>72</v>
      </c>
      <c r="T241" s="1">
        <v>20</v>
      </c>
      <c r="U241" s="1">
        <v>52</v>
      </c>
      <c r="V241" s="1" t="s">
        <v>76</v>
      </c>
      <c r="W241" s="5" t="s">
        <v>77</v>
      </c>
      <c r="X241" s="5">
        <v>1E-3</v>
      </c>
      <c r="Y241" s="2" t="s">
        <v>89</v>
      </c>
      <c r="Z241" s="5">
        <v>0.03</v>
      </c>
      <c r="AA241" s="5" t="s">
        <v>95</v>
      </c>
      <c r="AB241" s="5" t="s">
        <v>91</v>
      </c>
      <c r="AC241" s="5">
        <v>6.0000000000000001E-3</v>
      </c>
      <c r="AD241" s="3">
        <v>0.1</v>
      </c>
      <c r="AE241" s="3" t="s">
        <v>153</v>
      </c>
      <c r="AF241" s="2" t="s">
        <v>154</v>
      </c>
      <c r="AG241" s="5">
        <v>1.6E-2</v>
      </c>
      <c r="AH241" s="3" t="s">
        <v>155</v>
      </c>
      <c r="AI241" s="5" t="s">
        <v>91</v>
      </c>
      <c r="AJ241" s="5" t="s">
        <v>91</v>
      </c>
      <c r="AK241" s="5">
        <v>1E-3</v>
      </c>
      <c r="AL241" s="2">
        <v>0.01</v>
      </c>
      <c r="AM241" s="2" t="s">
        <v>89</v>
      </c>
      <c r="AN241" s="5" t="s">
        <v>95</v>
      </c>
      <c r="AO241" s="3" t="s">
        <v>153</v>
      </c>
      <c r="AP241" s="1" t="s">
        <v>157</v>
      </c>
      <c r="AQ241" s="1">
        <v>71</v>
      </c>
      <c r="AR241" s="1">
        <v>27</v>
      </c>
      <c r="AS241" s="1">
        <v>290</v>
      </c>
      <c r="AT241" s="1" t="s">
        <v>73</v>
      </c>
    </row>
    <row r="242" spans="1:46" x14ac:dyDescent="0.2">
      <c r="A242" s="15">
        <v>41878</v>
      </c>
      <c r="B242" s="2">
        <v>29.4</v>
      </c>
      <c r="C242" s="3">
        <v>8.3000000000000007</v>
      </c>
      <c r="D242" s="3">
        <v>7.5</v>
      </c>
      <c r="E242" s="1">
        <v>5</v>
      </c>
      <c r="F242" s="1">
        <v>5</v>
      </c>
      <c r="G242" s="1">
        <v>2</v>
      </c>
      <c r="H242" s="1">
        <v>1</v>
      </c>
      <c r="I242" s="3">
        <v>0.1</v>
      </c>
      <c r="J242" s="1" t="s">
        <v>74</v>
      </c>
      <c r="K242" s="2">
        <v>0.03</v>
      </c>
      <c r="L242" s="2">
        <v>7.17</v>
      </c>
      <c r="M242" s="3">
        <v>0.2</v>
      </c>
      <c r="N242" s="3">
        <v>0.3</v>
      </c>
      <c r="O242" s="6" t="s">
        <v>76</v>
      </c>
      <c r="P242" s="3" t="s">
        <v>76</v>
      </c>
      <c r="Q242" s="1" t="s">
        <v>76</v>
      </c>
      <c r="R242" s="1" t="s">
        <v>93</v>
      </c>
      <c r="S242" s="1">
        <v>71</v>
      </c>
      <c r="T242" s="1" t="s">
        <v>90</v>
      </c>
      <c r="U242" s="1" t="s">
        <v>76</v>
      </c>
      <c r="V242" s="1" t="s">
        <v>76</v>
      </c>
      <c r="W242" s="5" t="s">
        <v>77</v>
      </c>
      <c r="X242" s="5">
        <v>1E-3</v>
      </c>
      <c r="Y242" s="2" t="s">
        <v>89</v>
      </c>
      <c r="Z242" s="5">
        <v>3.2000000000000001E-2</v>
      </c>
      <c r="AA242" s="5" t="s">
        <v>95</v>
      </c>
      <c r="AB242" s="5" t="s">
        <v>91</v>
      </c>
      <c r="AC242" s="5">
        <v>5.0000000000000001E-3</v>
      </c>
      <c r="AD242" s="3">
        <v>0.1</v>
      </c>
      <c r="AE242" s="3" t="s">
        <v>73</v>
      </c>
      <c r="AF242" s="2" t="s">
        <v>154</v>
      </c>
      <c r="AG242" s="5">
        <v>1.4E-2</v>
      </c>
      <c r="AH242" s="3" t="s">
        <v>78</v>
      </c>
      <c r="AI242" s="5" t="s">
        <v>91</v>
      </c>
      <c r="AJ242" s="5" t="s">
        <v>91</v>
      </c>
      <c r="AK242" s="5">
        <v>1E-3</v>
      </c>
      <c r="AL242" s="2">
        <v>0.01</v>
      </c>
      <c r="AM242" s="2" t="s">
        <v>73</v>
      </c>
      <c r="AN242" s="5" t="s">
        <v>73</v>
      </c>
      <c r="AO242" s="3" t="s">
        <v>73</v>
      </c>
      <c r="AP242" s="1" t="s">
        <v>73</v>
      </c>
      <c r="AQ242" s="1" t="s">
        <v>73</v>
      </c>
      <c r="AR242" s="1" t="s">
        <v>73</v>
      </c>
      <c r="AS242" s="1" t="s">
        <v>73</v>
      </c>
      <c r="AT242" s="1" t="s">
        <v>73</v>
      </c>
    </row>
    <row r="243" spans="1:46" x14ac:dyDescent="0.2">
      <c r="A243" s="15">
        <v>41879</v>
      </c>
      <c r="B243" s="2">
        <v>26.57</v>
      </c>
      <c r="C243" s="3">
        <v>8.1999999999999993</v>
      </c>
      <c r="D243" s="3">
        <v>7.4</v>
      </c>
      <c r="E243" s="1">
        <v>4</v>
      </c>
      <c r="F243" s="1">
        <v>4</v>
      </c>
      <c r="G243" s="1">
        <v>2</v>
      </c>
      <c r="H243" s="1">
        <v>1</v>
      </c>
      <c r="I243" s="3">
        <v>0.1</v>
      </c>
      <c r="J243" s="1" t="s">
        <v>74</v>
      </c>
      <c r="K243" s="2">
        <v>0.04</v>
      </c>
      <c r="L243" s="2">
        <v>7.41</v>
      </c>
      <c r="M243" s="3">
        <v>0.3</v>
      </c>
      <c r="N243" s="3">
        <v>0.3</v>
      </c>
      <c r="O243" s="6" t="s">
        <v>76</v>
      </c>
      <c r="P243" s="3" t="s">
        <v>76</v>
      </c>
      <c r="Q243" s="1" t="s">
        <v>76</v>
      </c>
      <c r="R243" s="1" t="s">
        <v>76</v>
      </c>
      <c r="S243" s="1">
        <v>71</v>
      </c>
      <c r="T243" s="1" t="s">
        <v>90</v>
      </c>
      <c r="U243" s="1" t="s">
        <v>76</v>
      </c>
      <c r="V243" s="1" t="s">
        <v>76</v>
      </c>
      <c r="W243" s="5" t="s">
        <v>77</v>
      </c>
      <c r="X243" s="5">
        <v>1E-3</v>
      </c>
      <c r="Y243" s="2" t="s">
        <v>89</v>
      </c>
      <c r="Z243" s="5">
        <v>3.1E-2</v>
      </c>
      <c r="AA243" s="5" t="s">
        <v>95</v>
      </c>
      <c r="AB243" s="5" t="s">
        <v>91</v>
      </c>
      <c r="AC243" s="5">
        <v>5.0000000000000001E-3</v>
      </c>
      <c r="AD243" s="3">
        <v>0.1</v>
      </c>
      <c r="AE243" s="3" t="s">
        <v>73</v>
      </c>
      <c r="AF243" s="2" t="s">
        <v>154</v>
      </c>
      <c r="AG243" s="5">
        <v>1.2E-2</v>
      </c>
      <c r="AH243" s="3" t="s">
        <v>78</v>
      </c>
      <c r="AI243" s="5">
        <v>5.0000000000000001E-3</v>
      </c>
      <c r="AJ243" s="5" t="s">
        <v>91</v>
      </c>
      <c r="AK243" s="5">
        <v>1E-3</v>
      </c>
      <c r="AL243" s="2">
        <v>0.02</v>
      </c>
      <c r="AM243" s="2" t="s">
        <v>73</v>
      </c>
      <c r="AN243" s="5" t="s">
        <v>73</v>
      </c>
      <c r="AO243" s="3" t="s">
        <v>73</v>
      </c>
      <c r="AP243" s="1" t="s">
        <v>73</v>
      </c>
      <c r="AQ243" s="1">
        <v>73</v>
      </c>
      <c r="AR243" s="1">
        <v>29</v>
      </c>
      <c r="AS243" s="1">
        <v>302</v>
      </c>
      <c r="AT243" s="1" t="s">
        <v>73</v>
      </c>
    </row>
    <row r="244" spans="1:46" x14ac:dyDescent="0.2">
      <c r="A244" s="15">
        <v>41880</v>
      </c>
      <c r="B244" s="2">
        <v>25.29</v>
      </c>
      <c r="C244" s="3" t="s">
        <v>71</v>
      </c>
      <c r="D244" s="3" t="s">
        <v>71</v>
      </c>
      <c r="E244" s="1" t="s">
        <v>72</v>
      </c>
      <c r="F244" s="1" t="s">
        <v>72</v>
      </c>
      <c r="G244" s="1" t="s">
        <v>72</v>
      </c>
      <c r="H244" s="1">
        <v>1</v>
      </c>
      <c r="I244" s="3" t="s">
        <v>73</v>
      </c>
      <c r="J244" s="1" t="s">
        <v>74</v>
      </c>
      <c r="K244" s="2" t="s">
        <v>74</v>
      </c>
      <c r="L244" s="2" t="s">
        <v>74</v>
      </c>
      <c r="M244" s="3">
        <v>0.5</v>
      </c>
      <c r="N244" s="3">
        <v>0.3</v>
      </c>
      <c r="O244" s="6" t="s">
        <v>76</v>
      </c>
      <c r="P244" s="3" t="s">
        <v>76</v>
      </c>
      <c r="Q244" s="1" t="s">
        <v>76</v>
      </c>
      <c r="R244" s="1" t="s">
        <v>76</v>
      </c>
      <c r="S244" s="1" t="s">
        <v>76</v>
      </c>
      <c r="T244" s="1" t="s">
        <v>90</v>
      </c>
      <c r="U244" s="1" t="s">
        <v>76</v>
      </c>
      <c r="V244" s="1" t="s">
        <v>76</v>
      </c>
      <c r="W244" s="5" t="s">
        <v>77</v>
      </c>
      <c r="X244" s="5">
        <v>1E-3</v>
      </c>
      <c r="Y244" s="2" t="s">
        <v>73</v>
      </c>
      <c r="Z244" s="5" t="s">
        <v>73</v>
      </c>
      <c r="AA244" s="5" t="s">
        <v>73</v>
      </c>
      <c r="AB244" s="5" t="s">
        <v>73</v>
      </c>
      <c r="AC244" s="5" t="s">
        <v>73</v>
      </c>
      <c r="AD244" s="3" t="s">
        <v>73</v>
      </c>
      <c r="AE244" s="3" t="s">
        <v>73</v>
      </c>
      <c r="AF244" s="2" t="s">
        <v>73</v>
      </c>
      <c r="AG244" s="5" t="s">
        <v>73</v>
      </c>
      <c r="AH244" s="3" t="s">
        <v>78</v>
      </c>
      <c r="AI244" s="5" t="s">
        <v>73</v>
      </c>
      <c r="AJ244" s="5" t="s">
        <v>73</v>
      </c>
      <c r="AK244" s="5" t="s">
        <v>73</v>
      </c>
      <c r="AL244" s="2" t="s">
        <v>73</v>
      </c>
      <c r="AM244" s="2" t="s">
        <v>73</v>
      </c>
      <c r="AN244" s="5" t="s">
        <v>73</v>
      </c>
      <c r="AO244" s="3" t="s">
        <v>73</v>
      </c>
      <c r="AP244" s="1" t="s">
        <v>73</v>
      </c>
      <c r="AQ244" s="1" t="s">
        <v>73</v>
      </c>
      <c r="AR244" s="1" t="s">
        <v>73</v>
      </c>
      <c r="AS244" s="1" t="s">
        <v>73</v>
      </c>
      <c r="AT244" s="1" t="s">
        <v>73</v>
      </c>
    </row>
    <row r="245" spans="1:46" x14ac:dyDescent="0.2">
      <c r="A245" s="15">
        <v>41881</v>
      </c>
      <c r="B245" s="2">
        <v>20.53</v>
      </c>
      <c r="C245" s="3" t="s">
        <v>71</v>
      </c>
      <c r="D245" s="3" t="s">
        <v>71</v>
      </c>
      <c r="E245" s="1" t="s">
        <v>72</v>
      </c>
      <c r="F245" s="1" t="s">
        <v>72</v>
      </c>
      <c r="G245" s="1" t="s">
        <v>72</v>
      </c>
      <c r="H245" s="1">
        <v>1</v>
      </c>
      <c r="I245" s="3" t="s">
        <v>73</v>
      </c>
      <c r="J245" s="1" t="s">
        <v>74</v>
      </c>
      <c r="K245" s="2" t="s">
        <v>74</v>
      </c>
      <c r="L245" s="2" t="s">
        <v>74</v>
      </c>
      <c r="M245" s="3">
        <v>0.6</v>
      </c>
      <c r="N245" s="3">
        <v>0.5</v>
      </c>
      <c r="O245" s="6" t="s">
        <v>76</v>
      </c>
      <c r="P245" s="3" t="s">
        <v>76</v>
      </c>
      <c r="Q245" s="1" t="s">
        <v>76</v>
      </c>
      <c r="R245" s="1" t="s">
        <v>76</v>
      </c>
      <c r="S245" s="1" t="s">
        <v>76</v>
      </c>
      <c r="T245" s="1" t="s">
        <v>76</v>
      </c>
      <c r="U245" s="1" t="s">
        <v>76</v>
      </c>
      <c r="V245" s="1" t="s">
        <v>76</v>
      </c>
      <c r="W245" s="5" t="s">
        <v>76</v>
      </c>
      <c r="X245" s="5" t="s">
        <v>76</v>
      </c>
      <c r="Y245" s="2" t="s">
        <v>73</v>
      </c>
      <c r="Z245" s="5" t="s">
        <v>73</v>
      </c>
      <c r="AA245" s="5" t="s">
        <v>73</v>
      </c>
      <c r="AB245" s="5" t="s">
        <v>73</v>
      </c>
      <c r="AC245" s="5" t="s">
        <v>73</v>
      </c>
      <c r="AD245" s="3" t="s">
        <v>73</v>
      </c>
      <c r="AE245" s="3" t="s">
        <v>73</v>
      </c>
      <c r="AF245" s="2" t="s">
        <v>73</v>
      </c>
      <c r="AG245" s="5" t="s">
        <v>73</v>
      </c>
      <c r="AH245" s="3" t="s">
        <v>78</v>
      </c>
      <c r="AI245" s="5" t="s">
        <v>73</v>
      </c>
      <c r="AJ245" s="5" t="s">
        <v>73</v>
      </c>
      <c r="AK245" s="5" t="s">
        <v>73</v>
      </c>
      <c r="AL245" s="2" t="s">
        <v>73</v>
      </c>
      <c r="AM245" s="2" t="s">
        <v>73</v>
      </c>
      <c r="AN245" s="5" t="s">
        <v>73</v>
      </c>
      <c r="AO245" s="3" t="s">
        <v>73</v>
      </c>
      <c r="AP245" s="1" t="s">
        <v>73</v>
      </c>
      <c r="AQ245" s="1" t="s">
        <v>73</v>
      </c>
      <c r="AR245" s="1" t="s">
        <v>73</v>
      </c>
      <c r="AS245" s="1" t="s">
        <v>73</v>
      </c>
      <c r="AT245" s="1" t="s">
        <v>73</v>
      </c>
    </row>
    <row r="246" spans="1:46" x14ac:dyDescent="0.2">
      <c r="A246" s="15">
        <v>41882</v>
      </c>
      <c r="B246" s="2">
        <v>20.309999999999999</v>
      </c>
      <c r="C246" s="3">
        <v>8.6999999999999993</v>
      </c>
      <c r="D246" s="3">
        <v>7.6</v>
      </c>
      <c r="E246" s="1" t="s">
        <v>72</v>
      </c>
      <c r="F246" s="1" t="s">
        <v>72</v>
      </c>
      <c r="G246" s="1" t="s">
        <v>72</v>
      </c>
      <c r="H246" s="1">
        <v>1</v>
      </c>
      <c r="I246" s="3">
        <v>0.1</v>
      </c>
      <c r="J246" s="1" t="s">
        <v>74</v>
      </c>
      <c r="K246" s="2">
        <v>0.05</v>
      </c>
      <c r="L246" s="2">
        <v>10.08</v>
      </c>
      <c r="M246" s="3">
        <v>0.8</v>
      </c>
      <c r="N246" s="3">
        <v>0.8</v>
      </c>
      <c r="O246" s="6" t="s">
        <v>76</v>
      </c>
      <c r="P246" s="3" t="s">
        <v>76</v>
      </c>
      <c r="Q246" s="1" t="s">
        <v>76</v>
      </c>
      <c r="R246" s="1" t="s">
        <v>76</v>
      </c>
      <c r="S246" s="1">
        <v>72</v>
      </c>
      <c r="T246" s="1" t="s">
        <v>76</v>
      </c>
      <c r="U246" s="1" t="s">
        <v>76</v>
      </c>
      <c r="V246" s="1" t="s">
        <v>76</v>
      </c>
      <c r="W246" s="5" t="s">
        <v>76</v>
      </c>
      <c r="X246" s="5" t="s">
        <v>76</v>
      </c>
      <c r="Y246" s="2" t="s">
        <v>89</v>
      </c>
      <c r="Z246" s="5">
        <v>2.9000000000000001E-2</v>
      </c>
      <c r="AA246" s="5" t="s">
        <v>95</v>
      </c>
      <c r="AB246" s="5" t="s">
        <v>91</v>
      </c>
      <c r="AC246" s="5" t="s">
        <v>91</v>
      </c>
      <c r="AD246" s="3">
        <v>0.1</v>
      </c>
      <c r="AE246" s="3" t="s">
        <v>73</v>
      </c>
      <c r="AF246" s="2" t="s">
        <v>154</v>
      </c>
      <c r="AG246" s="5">
        <v>8.0000000000000002E-3</v>
      </c>
      <c r="AH246" s="3" t="s">
        <v>78</v>
      </c>
      <c r="AI246" s="5">
        <v>6.0000000000000001E-3</v>
      </c>
      <c r="AJ246" s="5" t="s">
        <v>91</v>
      </c>
      <c r="AK246" s="5">
        <v>1E-3</v>
      </c>
      <c r="AL246" s="2">
        <v>0.02</v>
      </c>
      <c r="AM246" s="2" t="s">
        <v>73</v>
      </c>
      <c r="AN246" s="5" t="s">
        <v>73</v>
      </c>
      <c r="AO246" s="3" t="s">
        <v>73</v>
      </c>
      <c r="AP246" s="1" t="s">
        <v>73</v>
      </c>
      <c r="AQ246" s="1">
        <v>80</v>
      </c>
      <c r="AR246" s="1">
        <v>32</v>
      </c>
      <c r="AS246" s="1">
        <v>333</v>
      </c>
      <c r="AT246" s="1" t="s">
        <v>73</v>
      </c>
    </row>
    <row r="247" spans="1:46" x14ac:dyDescent="0.2">
      <c r="A247" s="15">
        <v>41883</v>
      </c>
      <c r="B247" s="2">
        <v>21.74</v>
      </c>
      <c r="C247" s="3">
        <v>8</v>
      </c>
      <c r="D247" s="3">
        <v>7.6</v>
      </c>
      <c r="E247" s="1" t="s">
        <v>72</v>
      </c>
      <c r="F247" s="1" t="s">
        <v>72</v>
      </c>
      <c r="G247" s="1" t="s">
        <v>72</v>
      </c>
      <c r="H247" s="1">
        <v>1</v>
      </c>
      <c r="I247" s="3">
        <v>0.1</v>
      </c>
      <c r="J247" s="1" t="s">
        <v>74</v>
      </c>
      <c r="K247" s="2">
        <v>0.05</v>
      </c>
      <c r="L247" s="2">
        <v>11.31</v>
      </c>
      <c r="M247" s="3">
        <v>1.3</v>
      </c>
      <c r="N247" s="3">
        <v>1.3</v>
      </c>
      <c r="O247" s="6" t="s">
        <v>76</v>
      </c>
      <c r="P247" s="3" t="s">
        <v>76</v>
      </c>
      <c r="Q247" s="1" t="s">
        <v>93</v>
      </c>
      <c r="R247" s="1" t="s">
        <v>76</v>
      </c>
      <c r="S247" s="1">
        <v>72</v>
      </c>
      <c r="T247" s="1" t="s">
        <v>90</v>
      </c>
      <c r="U247" s="1" t="s">
        <v>76</v>
      </c>
      <c r="V247" s="1" t="s">
        <v>76</v>
      </c>
      <c r="W247" s="5" t="s">
        <v>77</v>
      </c>
      <c r="X247" s="5">
        <v>1E-3</v>
      </c>
      <c r="Y247" s="2" t="s">
        <v>89</v>
      </c>
      <c r="Z247" s="5">
        <v>2.8000000000000001E-2</v>
      </c>
      <c r="AA247" s="5" t="s">
        <v>95</v>
      </c>
      <c r="AB247" s="5" t="s">
        <v>91</v>
      </c>
      <c r="AC247" s="5" t="s">
        <v>91</v>
      </c>
      <c r="AD247" s="3">
        <v>0.1</v>
      </c>
      <c r="AE247" s="3" t="s">
        <v>73</v>
      </c>
      <c r="AF247" s="2" t="s">
        <v>154</v>
      </c>
      <c r="AG247" s="5">
        <v>8.9999999999999993E-3</v>
      </c>
      <c r="AH247" s="3" t="s">
        <v>78</v>
      </c>
      <c r="AI247" s="5">
        <v>6.0000000000000001E-3</v>
      </c>
      <c r="AJ247" s="5" t="s">
        <v>91</v>
      </c>
      <c r="AK247" s="5">
        <v>1E-3</v>
      </c>
      <c r="AL247" s="2">
        <v>0.03</v>
      </c>
      <c r="AM247" s="2" t="s">
        <v>73</v>
      </c>
      <c r="AN247" s="5" t="s">
        <v>73</v>
      </c>
      <c r="AO247" s="3" t="s">
        <v>73</v>
      </c>
      <c r="AP247" s="1" t="s">
        <v>73</v>
      </c>
      <c r="AQ247" s="1" t="s">
        <v>73</v>
      </c>
      <c r="AR247" s="1" t="s">
        <v>73</v>
      </c>
      <c r="AS247" s="1" t="s">
        <v>73</v>
      </c>
      <c r="AT247" s="1" t="s">
        <v>73</v>
      </c>
    </row>
    <row r="248" spans="1:46" x14ac:dyDescent="0.2">
      <c r="A248" s="15">
        <v>41884</v>
      </c>
      <c r="B248" s="2">
        <v>20.8</v>
      </c>
      <c r="C248" s="3">
        <v>8</v>
      </c>
      <c r="D248" s="3">
        <v>7.5</v>
      </c>
      <c r="E248" s="1">
        <v>3</v>
      </c>
      <c r="F248" s="1">
        <v>3</v>
      </c>
      <c r="G248" s="1" t="s">
        <v>84</v>
      </c>
      <c r="H248" s="1">
        <v>1</v>
      </c>
      <c r="I248" s="3">
        <v>0.1</v>
      </c>
      <c r="J248" s="1" t="s">
        <v>74</v>
      </c>
      <c r="K248" s="2">
        <v>0.05</v>
      </c>
      <c r="L248" s="2">
        <v>12.97</v>
      </c>
      <c r="M248" s="3">
        <v>1.4</v>
      </c>
      <c r="N248" s="3">
        <v>1.3</v>
      </c>
      <c r="O248" s="6" t="s">
        <v>76</v>
      </c>
      <c r="P248" s="3">
        <v>0.7</v>
      </c>
      <c r="Q248" s="1" t="s">
        <v>76</v>
      </c>
      <c r="R248" s="1" t="s">
        <v>76</v>
      </c>
      <c r="S248" s="1">
        <v>72</v>
      </c>
      <c r="T248" s="1" t="s">
        <v>90</v>
      </c>
      <c r="U248" s="1">
        <v>93</v>
      </c>
      <c r="V248" s="1" t="s">
        <v>76</v>
      </c>
      <c r="W248" s="5">
        <v>5.0000000000000001E-3</v>
      </c>
      <c r="X248" s="5">
        <v>1E-3</v>
      </c>
      <c r="Y248" s="2" t="s">
        <v>89</v>
      </c>
      <c r="Z248" s="5">
        <v>2.7E-2</v>
      </c>
      <c r="AA248" s="5" t="s">
        <v>95</v>
      </c>
      <c r="AB248" s="5" t="s">
        <v>91</v>
      </c>
      <c r="AC248" s="5">
        <v>5.0000000000000001E-3</v>
      </c>
      <c r="AD248" s="3">
        <v>0.1</v>
      </c>
      <c r="AE248" s="3" t="s">
        <v>153</v>
      </c>
      <c r="AF248" s="2" t="s">
        <v>154</v>
      </c>
      <c r="AG248" s="5">
        <v>8.0000000000000002E-3</v>
      </c>
      <c r="AH248" s="3" t="s">
        <v>155</v>
      </c>
      <c r="AI248" s="5">
        <v>5.0000000000000001E-3</v>
      </c>
      <c r="AJ248" s="5" t="s">
        <v>91</v>
      </c>
      <c r="AK248" s="5">
        <v>1E-3</v>
      </c>
      <c r="AL248" s="2">
        <v>0.02</v>
      </c>
      <c r="AM248" s="2" t="s">
        <v>89</v>
      </c>
      <c r="AN248" s="5" t="s">
        <v>95</v>
      </c>
      <c r="AO248" s="3" t="s">
        <v>153</v>
      </c>
      <c r="AP248" s="1" t="s">
        <v>157</v>
      </c>
      <c r="AQ248" s="1">
        <v>33</v>
      </c>
      <c r="AR248" s="1">
        <v>33</v>
      </c>
      <c r="AS248" s="1">
        <v>215</v>
      </c>
      <c r="AT248" s="1" t="s">
        <v>73</v>
      </c>
    </row>
    <row r="249" spans="1:46" x14ac:dyDescent="0.2">
      <c r="A249" s="15">
        <v>41885</v>
      </c>
      <c r="B249" s="2">
        <v>19.22</v>
      </c>
      <c r="C249" s="3">
        <v>8</v>
      </c>
      <c r="D249" s="3">
        <v>7.6</v>
      </c>
      <c r="E249" s="1">
        <v>2</v>
      </c>
      <c r="F249" s="1" t="s">
        <v>84</v>
      </c>
      <c r="G249" s="1" t="s">
        <v>84</v>
      </c>
      <c r="H249" s="1">
        <v>1</v>
      </c>
      <c r="I249" s="3">
        <v>0.1</v>
      </c>
      <c r="J249" s="1" t="s">
        <v>74</v>
      </c>
      <c r="K249" s="2">
        <v>0.05</v>
      </c>
      <c r="L249" s="2">
        <v>14.36</v>
      </c>
      <c r="M249" s="3">
        <v>1.7</v>
      </c>
      <c r="N249" s="3">
        <v>1.7</v>
      </c>
      <c r="O249" s="6" t="s">
        <v>76</v>
      </c>
      <c r="P249" s="3" t="s">
        <v>76</v>
      </c>
      <c r="Q249" s="1" t="s">
        <v>76</v>
      </c>
      <c r="R249" s="1" t="s">
        <v>93</v>
      </c>
      <c r="S249" s="1">
        <v>71</v>
      </c>
      <c r="T249" s="1" t="s">
        <v>90</v>
      </c>
      <c r="U249" s="1" t="s">
        <v>76</v>
      </c>
      <c r="V249" s="1" t="s">
        <v>76</v>
      </c>
      <c r="W249" s="5">
        <v>5.0000000000000001E-3</v>
      </c>
      <c r="X249" s="5">
        <v>2E-3</v>
      </c>
      <c r="Y249" s="2" t="s">
        <v>89</v>
      </c>
      <c r="Z249" s="5">
        <v>2.4E-2</v>
      </c>
      <c r="AA249" s="5" t="s">
        <v>95</v>
      </c>
      <c r="AB249" s="5" t="s">
        <v>91</v>
      </c>
      <c r="AC249" s="5">
        <v>5.0000000000000001E-3</v>
      </c>
      <c r="AD249" s="3">
        <v>0.1</v>
      </c>
      <c r="AE249" s="3" t="s">
        <v>73</v>
      </c>
      <c r="AF249" s="2" t="s">
        <v>154</v>
      </c>
      <c r="AG249" s="5">
        <v>7.0000000000000001E-3</v>
      </c>
      <c r="AH249" s="3" t="s">
        <v>78</v>
      </c>
      <c r="AI249" s="5">
        <v>5.0000000000000001E-3</v>
      </c>
      <c r="AJ249" s="5" t="s">
        <v>91</v>
      </c>
      <c r="AK249" s="5">
        <v>1E-3</v>
      </c>
      <c r="AL249" s="2">
        <v>0.02</v>
      </c>
      <c r="AM249" s="2" t="s">
        <v>73</v>
      </c>
      <c r="AN249" s="5" t="s">
        <v>73</v>
      </c>
      <c r="AO249" s="3" t="s">
        <v>73</v>
      </c>
      <c r="AP249" s="1" t="s">
        <v>73</v>
      </c>
      <c r="AQ249" s="1" t="s">
        <v>73</v>
      </c>
      <c r="AR249" s="1" t="s">
        <v>73</v>
      </c>
      <c r="AS249" s="1" t="s">
        <v>73</v>
      </c>
      <c r="AT249" s="1" t="s">
        <v>73</v>
      </c>
    </row>
    <row r="250" spans="1:46" x14ac:dyDescent="0.2">
      <c r="A250" s="15">
        <v>41886</v>
      </c>
      <c r="B250" s="2">
        <v>19.84</v>
      </c>
      <c r="C250" s="3">
        <v>8.4</v>
      </c>
      <c r="D250" s="3">
        <v>7.5</v>
      </c>
      <c r="E250" s="1" t="s">
        <v>84</v>
      </c>
      <c r="F250" s="1" t="s">
        <v>84</v>
      </c>
      <c r="G250" s="1">
        <v>2</v>
      </c>
      <c r="H250" s="1">
        <v>1</v>
      </c>
      <c r="I250" s="3">
        <v>0.1</v>
      </c>
      <c r="J250" s="1" t="s">
        <v>74</v>
      </c>
      <c r="K250" s="2">
        <v>0.06</v>
      </c>
      <c r="L250" s="2">
        <v>14.23</v>
      </c>
      <c r="M250" s="3">
        <v>1.9</v>
      </c>
      <c r="N250" s="3">
        <v>1.7</v>
      </c>
      <c r="O250" s="6" t="s">
        <v>76</v>
      </c>
      <c r="P250" s="3" t="s">
        <v>76</v>
      </c>
      <c r="Q250" s="1" t="s">
        <v>76</v>
      </c>
      <c r="R250" s="1" t="s">
        <v>76</v>
      </c>
      <c r="S250" s="1">
        <v>72</v>
      </c>
      <c r="T250" s="1" t="s">
        <v>90</v>
      </c>
      <c r="U250" s="1" t="s">
        <v>76</v>
      </c>
      <c r="V250" s="1" t="s">
        <v>76</v>
      </c>
      <c r="W250" s="5" t="s">
        <v>77</v>
      </c>
      <c r="X250" s="5">
        <v>1E-3</v>
      </c>
      <c r="Y250" s="2" t="s">
        <v>89</v>
      </c>
      <c r="Z250" s="5">
        <v>2.1999999999999999E-2</v>
      </c>
      <c r="AA250" s="5" t="s">
        <v>95</v>
      </c>
      <c r="AB250" s="5" t="s">
        <v>91</v>
      </c>
      <c r="AC250" s="5">
        <v>5.0000000000000001E-3</v>
      </c>
      <c r="AD250" s="3">
        <v>0.1</v>
      </c>
      <c r="AE250" s="3" t="s">
        <v>73</v>
      </c>
      <c r="AF250" s="2" t="s">
        <v>154</v>
      </c>
      <c r="AG250" s="5">
        <v>6.0000000000000001E-3</v>
      </c>
      <c r="AH250" s="3" t="s">
        <v>78</v>
      </c>
      <c r="AI250" s="5" t="s">
        <v>91</v>
      </c>
      <c r="AJ250" s="5" t="s">
        <v>91</v>
      </c>
      <c r="AK250" s="5">
        <v>1E-3</v>
      </c>
      <c r="AL250" s="2">
        <v>0.02</v>
      </c>
      <c r="AM250" s="2" t="s">
        <v>73</v>
      </c>
      <c r="AN250" s="5" t="s">
        <v>73</v>
      </c>
      <c r="AO250" s="3" t="s">
        <v>73</v>
      </c>
      <c r="AP250" s="1" t="s">
        <v>73</v>
      </c>
      <c r="AQ250" s="1">
        <v>72</v>
      </c>
      <c r="AR250" s="1">
        <v>29</v>
      </c>
      <c r="AS250" s="1">
        <v>298</v>
      </c>
      <c r="AT250" s="1" t="s">
        <v>73</v>
      </c>
    </row>
    <row r="251" spans="1:46" x14ac:dyDescent="0.2">
      <c r="A251" s="15">
        <v>41887</v>
      </c>
      <c r="B251" s="2">
        <v>26.42</v>
      </c>
      <c r="C251" s="3" t="s">
        <v>71</v>
      </c>
      <c r="D251" s="3" t="s">
        <v>71</v>
      </c>
      <c r="E251" s="1" t="s">
        <v>72</v>
      </c>
      <c r="F251" s="1" t="s">
        <v>72</v>
      </c>
      <c r="G251" s="1" t="s">
        <v>72</v>
      </c>
      <c r="H251" s="1">
        <v>1</v>
      </c>
      <c r="I251" s="3" t="s">
        <v>73</v>
      </c>
      <c r="J251" s="1" t="s">
        <v>74</v>
      </c>
      <c r="K251" s="2" t="s">
        <v>74</v>
      </c>
      <c r="L251" s="2" t="s">
        <v>74</v>
      </c>
      <c r="M251" s="3">
        <v>2</v>
      </c>
      <c r="N251" s="3">
        <v>1.9</v>
      </c>
      <c r="O251" s="6" t="s">
        <v>76</v>
      </c>
      <c r="P251" s="3" t="s">
        <v>76</v>
      </c>
      <c r="Q251" s="1" t="s">
        <v>76</v>
      </c>
      <c r="R251" s="1" t="s">
        <v>76</v>
      </c>
      <c r="S251" s="1" t="s">
        <v>76</v>
      </c>
      <c r="T251" s="1" t="s">
        <v>242</v>
      </c>
      <c r="U251" s="1" t="s">
        <v>76</v>
      </c>
      <c r="V251" s="1" t="s">
        <v>76</v>
      </c>
      <c r="W251" s="5">
        <v>5.0000000000000001E-3</v>
      </c>
      <c r="X251" s="5">
        <v>2E-3</v>
      </c>
      <c r="Y251" s="2" t="s">
        <v>73</v>
      </c>
      <c r="Z251" s="5" t="s">
        <v>73</v>
      </c>
      <c r="AA251" s="5" t="s">
        <v>73</v>
      </c>
      <c r="AB251" s="5" t="s">
        <v>73</v>
      </c>
      <c r="AC251" s="5" t="s">
        <v>73</v>
      </c>
      <c r="AD251" s="3" t="s">
        <v>73</v>
      </c>
      <c r="AE251" s="3" t="s">
        <v>73</v>
      </c>
      <c r="AF251" s="2" t="s">
        <v>73</v>
      </c>
      <c r="AG251" s="5" t="s">
        <v>73</v>
      </c>
      <c r="AH251" s="3" t="s">
        <v>78</v>
      </c>
      <c r="AI251" s="5" t="s">
        <v>73</v>
      </c>
      <c r="AJ251" s="5" t="s">
        <v>73</v>
      </c>
      <c r="AK251" s="5" t="s">
        <v>73</v>
      </c>
      <c r="AL251" s="2" t="s">
        <v>73</v>
      </c>
      <c r="AM251" s="2" t="s">
        <v>73</v>
      </c>
      <c r="AN251" s="5" t="s">
        <v>73</v>
      </c>
      <c r="AO251" s="3" t="s">
        <v>73</v>
      </c>
      <c r="AP251" s="1" t="s">
        <v>73</v>
      </c>
      <c r="AQ251" s="1" t="s">
        <v>73</v>
      </c>
      <c r="AR251" s="1" t="s">
        <v>73</v>
      </c>
      <c r="AS251" s="1" t="s">
        <v>73</v>
      </c>
      <c r="AT251" s="1" t="s">
        <v>73</v>
      </c>
    </row>
    <row r="252" spans="1:46" x14ac:dyDescent="0.2">
      <c r="A252" s="15">
        <v>41888</v>
      </c>
      <c r="B252" s="2">
        <v>34.4</v>
      </c>
      <c r="C252" s="3" t="s">
        <v>71</v>
      </c>
      <c r="D252" s="3" t="s">
        <v>71</v>
      </c>
      <c r="E252" s="1" t="s">
        <v>72</v>
      </c>
      <c r="F252" s="1" t="s">
        <v>72</v>
      </c>
      <c r="G252" s="1" t="s">
        <v>72</v>
      </c>
      <c r="H252" s="1">
        <v>1</v>
      </c>
      <c r="I252" s="3" t="s">
        <v>73</v>
      </c>
      <c r="J252" s="1" t="s">
        <v>74</v>
      </c>
      <c r="K252" s="2" t="s">
        <v>74</v>
      </c>
      <c r="L252" s="2" t="s">
        <v>74</v>
      </c>
      <c r="M252" s="3">
        <v>1.8</v>
      </c>
      <c r="N252" s="3">
        <v>1.8</v>
      </c>
      <c r="O252" s="6" t="s">
        <v>76</v>
      </c>
      <c r="P252" s="3" t="s">
        <v>76</v>
      </c>
      <c r="Q252" s="1" t="s">
        <v>76</v>
      </c>
      <c r="R252" s="1" t="s">
        <v>76</v>
      </c>
      <c r="S252" s="1" t="s">
        <v>76</v>
      </c>
      <c r="T252" s="1" t="s">
        <v>76</v>
      </c>
      <c r="U252" s="1" t="s">
        <v>76</v>
      </c>
      <c r="V252" s="1" t="s">
        <v>76</v>
      </c>
      <c r="W252" s="5" t="s">
        <v>76</v>
      </c>
      <c r="X252" s="5" t="s">
        <v>76</v>
      </c>
      <c r="Y252" s="2" t="s">
        <v>73</v>
      </c>
      <c r="Z252" s="5" t="s">
        <v>73</v>
      </c>
      <c r="AA252" s="5" t="s">
        <v>73</v>
      </c>
      <c r="AB252" s="5" t="s">
        <v>73</v>
      </c>
      <c r="AC252" s="5" t="s">
        <v>73</v>
      </c>
      <c r="AD252" s="3" t="s">
        <v>73</v>
      </c>
      <c r="AE252" s="3" t="s">
        <v>73</v>
      </c>
      <c r="AF252" s="2" t="s">
        <v>73</v>
      </c>
      <c r="AG252" s="5" t="s">
        <v>73</v>
      </c>
      <c r="AH252" s="3" t="s">
        <v>78</v>
      </c>
      <c r="AI252" s="5" t="s">
        <v>73</v>
      </c>
      <c r="AJ252" s="5" t="s">
        <v>73</v>
      </c>
      <c r="AK252" s="5" t="s">
        <v>73</v>
      </c>
      <c r="AL252" s="2" t="s">
        <v>73</v>
      </c>
      <c r="AM252" s="2" t="s">
        <v>73</v>
      </c>
      <c r="AN252" s="5" t="s">
        <v>73</v>
      </c>
      <c r="AO252" s="3" t="s">
        <v>73</v>
      </c>
      <c r="AP252" s="1" t="s">
        <v>73</v>
      </c>
      <c r="AQ252" s="1" t="s">
        <v>73</v>
      </c>
      <c r="AR252" s="1" t="s">
        <v>73</v>
      </c>
      <c r="AS252" s="1" t="s">
        <v>73</v>
      </c>
      <c r="AT252" s="1" t="s">
        <v>73</v>
      </c>
    </row>
    <row r="253" spans="1:46" x14ac:dyDescent="0.2">
      <c r="A253" s="15">
        <v>41889</v>
      </c>
      <c r="B253" s="2">
        <v>22.87</v>
      </c>
      <c r="C253" s="3">
        <v>8.8000000000000007</v>
      </c>
      <c r="D253" s="3">
        <v>7.5</v>
      </c>
      <c r="E253" s="1" t="s">
        <v>72</v>
      </c>
      <c r="F253" s="1" t="s">
        <v>72</v>
      </c>
      <c r="G253" s="1" t="s">
        <v>72</v>
      </c>
      <c r="H253" s="1">
        <v>1</v>
      </c>
      <c r="I253" s="3">
        <v>0.1</v>
      </c>
      <c r="J253" s="1" t="s">
        <v>74</v>
      </c>
      <c r="K253" s="2">
        <v>0.08</v>
      </c>
      <c r="L253" s="2">
        <v>8.77</v>
      </c>
      <c r="M253" s="3">
        <v>1.6</v>
      </c>
      <c r="N253" s="3">
        <v>1.6</v>
      </c>
      <c r="O253" s="6" t="s">
        <v>76</v>
      </c>
      <c r="P253" s="3" t="s">
        <v>76</v>
      </c>
      <c r="Q253" s="1" t="s">
        <v>76</v>
      </c>
      <c r="R253" s="1" t="s">
        <v>76</v>
      </c>
      <c r="S253" s="1">
        <v>71</v>
      </c>
      <c r="T253" s="1" t="s">
        <v>76</v>
      </c>
      <c r="U253" s="1" t="s">
        <v>76</v>
      </c>
      <c r="V253" s="1" t="s">
        <v>76</v>
      </c>
      <c r="W253" s="5" t="s">
        <v>76</v>
      </c>
      <c r="X253" s="5" t="s">
        <v>76</v>
      </c>
      <c r="Y253" s="2" t="s">
        <v>89</v>
      </c>
      <c r="Z253" s="5">
        <v>1.9E-2</v>
      </c>
      <c r="AA253" s="5" t="s">
        <v>95</v>
      </c>
      <c r="AB253" s="5" t="s">
        <v>91</v>
      </c>
      <c r="AC253" s="5" t="s">
        <v>91</v>
      </c>
      <c r="AD253" s="3">
        <v>0.1</v>
      </c>
      <c r="AE253" s="3" t="s">
        <v>73</v>
      </c>
      <c r="AF253" s="2" t="s">
        <v>154</v>
      </c>
      <c r="AG253" s="5">
        <v>8.0000000000000002E-3</v>
      </c>
      <c r="AH253" s="3" t="s">
        <v>78</v>
      </c>
      <c r="AI253" s="5">
        <v>6.0000000000000001E-3</v>
      </c>
      <c r="AJ253" s="5" t="s">
        <v>91</v>
      </c>
      <c r="AK253" s="5">
        <v>1E-3</v>
      </c>
      <c r="AL253" s="2">
        <v>0.03</v>
      </c>
      <c r="AM253" s="2" t="s">
        <v>73</v>
      </c>
      <c r="AN253" s="5" t="s">
        <v>73</v>
      </c>
      <c r="AO253" s="3" t="s">
        <v>73</v>
      </c>
      <c r="AP253" s="1" t="s">
        <v>73</v>
      </c>
      <c r="AQ253" s="1">
        <v>59</v>
      </c>
      <c r="AR253" s="1">
        <v>22</v>
      </c>
      <c r="AS253" s="1">
        <v>239</v>
      </c>
      <c r="AT253" s="1" t="s">
        <v>73</v>
      </c>
    </row>
    <row r="254" spans="1:46" x14ac:dyDescent="0.2">
      <c r="A254" s="15">
        <v>41890</v>
      </c>
      <c r="B254" s="2">
        <v>19.61</v>
      </c>
      <c r="C254" s="3">
        <v>8.8000000000000007</v>
      </c>
      <c r="D254" s="3">
        <v>7.4</v>
      </c>
      <c r="E254" s="1" t="s">
        <v>72</v>
      </c>
      <c r="F254" s="1" t="s">
        <v>72</v>
      </c>
      <c r="G254" s="1" t="s">
        <v>72</v>
      </c>
      <c r="H254" s="1">
        <v>1</v>
      </c>
      <c r="I254" s="3">
        <v>0.1</v>
      </c>
      <c r="J254" s="1" t="s">
        <v>74</v>
      </c>
      <c r="K254" s="2">
        <v>0.05</v>
      </c>
      <c r="L254" s="2">
        <v>9.5399999999999991</v>
      </c>
      <c r="M254" s="3">
        <v>1.4</v>
      </c>
      <c r="N254" s="3">
        <v>1.5</v>
      </c>
      <c r="O254" s="6" t="s">
        <v>76</v>
      </c>
      <c r="P254" s="3" t="s">
        <v>76</v>
      </c>
      <c r="Q254" s="1" t="s">
        <v>93</v>
      </c>
      <c r="R254" s="1" t="s">
        <v>76</v>
      </c>
      <c r="S254" s="1">
        <v>71</v>
      </c>
      <c r="T254" s="1" t="s">
        <v>90</v>
      </c>
      <c r="U254" s="1" t="s">
        <v>76</v>
      </c>
      <c r="V254" s="1" t="s">
        <v>76</v>
      </c>
      <c r="W254" s="5" t="s">
        <v>77</v>
      </c>
      <c r="X254" s="5">
        <v>1E-3</v>
      </c>
      <c r="Y254" s="2" t="s">
        <v>89</v>
      </c>
      <c r="Z254" s="5">
        <v>1.9E-2</v>
      </c>
      <c r="AA254" s="5" t="s">
        <v>95</v>
      </c>
      <c r="AB254" s="5" t="s">
        <v>73</v>
      </c>
      <c r="AC254" s="5">
        <v>6.0000000000000001E-3</v>
      </c>
      <c r="AD254" s="3" t="s">
        <v>73</v>
      </c>
      <c r="AE254" s="3" t="s">
        <v>73</v>
      </c>
      <c r="AF254" s="2" t="s">
        <v>154</v>
      </c>
      <c r="AG254" s="5" t="s">
        <v>73</v>
      </c>
      <c r="AH254" s="3" t="s">
        <v>78</v>
      </c>
      <c r="AI254" s="5" t="s">
        <v>73</v>
      </c>
      <c r="AJ254" s="5" t="s">
        <v>91</v>
      </c>
      <c r="AK254" s="5">
        <v>1E-3</v>
      </c>
      <c r="AL254" s="2" t="s">
        <v>73</v>
      </c>
      <c r="AM254" s="2" t="s">
        <v>73</v>
      </c>
      <c r="AN254" s="5" t="s">
        <v>73</v>
      </c>
      <c r="AO254" s="3" t="s">
        <v>73</v>
      </c>
      <c r="AP254" s="1" t="s">
        <v>73</v>
      </c>
      <c r="AQ254" s="1" t="s">
        <v>73</v>
      </c>
      <c r="AR254" s="1" t="s">
        <v>73</v>
      </c>
      <c r="AS254" s="1" t="s">
        <v>73</v>
      </c>
      <c r="AT254" s="1" t="s">
        <v>73</v>
      </c>
    </row>
    <row r="255" spans="1:46" x14ac:dyDescent="0.2">
      <c r="A255" s="15">
        <v>41891</v>
      </c>
      <c r="B255" s="2">
        <v>19.71</v>
      </c>
      <c r="C255" s="3">
        <v>8.4</v>
      </c>
      <c r="D255" s="3">
        <v>7.4</v>
      </c>
      <c r="E255" s="1" t="s">
        <v>84</v>
      </c>
      <c r="F255" s="1" t="s">
        <v>84</v>
      </c>
      <c r="G255" s="1">
        <v>4</v>
      </c>
      <c r="H255" s="1">
        <v>1</v>
      </c>
      <c r="I255" s="3">
        <v>0.1</v>
      </c>
      <c r="J255" s="1" t="s">
        <v>74</v>
      </c>
      <c r="K255" s="2">
        <v>0.04</v>
      </c>
      <c r="L255" s="2">
        <v>11.08</v>
      </c>
      <c r="M255" s="3">
        <v>1.4</v>
      </c>
      <c r="N255" s="3">
        <v>1.3</v>
      </c>
      <c r="O255" s="6" t="s">
        <v>76</v>
      </c>
      <c r="P255" s="3">
        <v>0.5</v>
      </c>
      <c r="Q255" s="1" t="s">
        <v>76</v>
      </c>
      <c r="R255" s="1" t="s">
        <v>76</v>
      </c>
      <c r="S255" s="1">
        <v>72</v>
      </c>
      <c r="T255" s="1" t="s">
        <v>90</v>
      </c>
      <c r="U255" s="1">
        <v>74</v>
      </c>
      <c r="V255" s="1" t="s">
        <v>76</v>
      </c>
      <c r="W255" s="5" t="s">
        <v>77</v>
      </c>
      <c r="X255" s="5">
        <v>1E-3</v>
      </c>
      <c r="Y255" s="2" t="s">
        <v>89</v>
      </c>
      <c r="Z255" s="5">
        <v>2.1000000000000001E-2</v>
      </c>
      <c r="AA255" s="5" t="s">
        <v>95</v>
      </c>
      <c r="AB255" s="5" t="s">
        <v>91</v>
      </c>
      <c r="AC255" s="5">
        <v>5.0000000000000001E-3</v>
      </c>
      <c r="AD255" s="3">
        <v>0.1</v>
      </c>
      <c r="AE255" s="3" t="s">
        <v>153</v>
      </c>
      <c r="AF255" s="2" t="s">
        <v>154</v>
      </c>
      <c r="AG255" s="5">
        <v>7.0000000000000001E-3</v>
      </c>
      <c r="AH255" s="3" t="s">
        <v>155</v>
      </c>
      <c r="AI255" s="5">
        <v>5.0000000000000001E-3</v>
      </c>
      <c r="AJ255" s="5" t="s">
        <v>91</v>
      </c>
      <c r="AK255" s="5">
        <v>1E-3</v>
      </c>
      <c r="AL255" s="2">
        <v>0.02</v>
      </c>
      <c r="AM255" s="2" t="s">
        <v>89</v>
      </c>
      <c r="AN255" s="5" t="s">
        <v>95</v>
      </c>
      <c r="AO255" s="3" t="s">
        <v>153</v>
      </c>
      <c r="AP255" s="1" t="s">
        <v>157</v>
      </c>
      <c r="AQ255" s="1">
        <v>67</v>
      </c>
      <c r="AR255" s="1">
        <v>26</v>
      </c>
      <c r="AS255" s="1">
        <v>274</v>
      </c>
      <c r="AT255" s="1" t="s">
        <v>73</v>
      </c>
    </row>
    <row r="256" spans="1:46" x14ac:dyDescent="0.2">
      <c r="A256" s="15">
        <v>41892</v>
      </c>
      <c r="B256" s="2">
        <v>74.73</v>
      </c>
      <c r="C256" s="3">
        <v>7.5</v>
      </c>
      <c r="D256" s="3">
        <v>7.3</v>
      </c>
      <c r="E256" s="1" t="s">
        <v>84</v>
      </c>
      <c r="F256" s="1" t="s">
        <v>84</v>
      </c>
      <c r="G256" s="1">
        <v>3</v>
      </c>
      <c r="H256" s="1">
        <v>1</v>
      </c>
      <c r="I256" s="3">
        <v>0.4</v>
      </c>
      <c r="J256" s="1" t="s">
        <v>74</v>
      </c>
      <c r="K256" s="2">
        <v>0.11</v>
      </c>
      <c r="L256" s="2">
        <v>11.26</v>
      </c>
      <c r="M256" s="3">
        <v>1.4</v>
      </c>
      <c r="N256" s="3">
        <v>1.2</v>
      </c>
      <c r="O256" s="6" t="s">
        <v>76</v>
      </c>
      <c r="P256" s="3" t="s">
        <v>76</v>
      </c>
      <c r="Q256" s="1" t="s">
        <v>76</v>
      </c>
      <c r="R256" s="1" t="s">
        <v>93</v>
      </c>
      <c r="S256" s="1">
        <v>72</v>
      </c>
      <c r="T256" s="1" t="s">
        <v>90</v>
      </c>
      <c r="U256" s="1" t="s">
        <v>76</v>
      </c>
      <c r="V256" s="1" t="s">
        <v>76</v>
      </c>
      <c r="W256" s="5" t="s">
        <v>77</v>
      </c>
      <c r="X256" s="5">
        <v>1E-3</v>
      </c>
      <c r="Y256" s="2" t="s">
        <v>89</v>
      </c>
      <c r="Z256" s="5">
        <v>2.1999999999999999E-2</v>
      </c>
      <c r="AA256" s="5" t="s">
        <v>95</v>
      </c>
      <c r="AB256" s="5" t="s">
        <v>91</v>
      </c>
      <c r="AC256" s="5">
        <v>6.0000000000000001E-3</v>
      </c>
      <c r="AD256" s="3">
        <v>0.1</v>
      </c>
      <c r="AE256" s="3" t="s">
        <v>73</v>
      </c>
      <c r="AF256" s="2" t="s">
        <v>154</v>
      </c>
      <c r="AG256" s="5">
        <v>1.2E-2</v>
      </c>
      <c r="AH256" s="3" t="s">
        <v>78</v>
      </c>
      <c r="AI256" s="5">
        <v>7.0000000000000001E-3</v>
      </c>
      <c r="AJ256" s="5" t="s">
        <v>91</v>
      </c>
      <c r="AK256" s="5">
        <v>1E-3</v>
      </c>
      <c r="AL256" s="2">
        <v>0.03</v>
      </c>
      <c r="AM256" s="2" t="s">
        <v>73</v>
      </c>
      <c r="AN256" s="5" t="s">
        <v>73</v>
      </c>
      <c r="AO256" s="3" t="s">
        <v>73</v>
      </c>
      <c r="AP256" s="1" t="s">
        <v>73</v>
      </c>
      <c r="AQ256" s="1" t="s">
        <v>73</v>
      </c>
      <c r="AR256" s="1" t="s">
        <v>73</v>
      </c>
      <c r="AS256" s="1" t="s">
        <v>73</v>
      </c>
      <c r="AT256" s="1" t="s">
        <v>73</v>
      </c>
    </row>
    <row r="257" spans="1:46" x14ac:dyDescent="0.2">
      <c r="A257" s="15">
        <v>41893</v>
      </c>
      <c r="B257" s="2">
        <v>71.39</v>
      </c>
      <c r="C257" s="3">
        <v>7.4</v>
      </c>
      <c r="D257" s="3">
        <v>6.9</v>
      </c>
      <c r="E257" s="1">
        <v>4</v>
      </c>
      <c r="F257" s="1" t="s">
        <v>84</v>
      </c>
      <c r="G257" s="1">
        <v>3</v>
      </c>
      <c r="H257" s="1">
        <v>1</v>
      </c>
      <c r="I257" s="3">
        <v>0.4</v>
      </c>
      <c r="J257" s="1" t="s">
        <v>74</v>
      </c>
      <c r="K257" s="2">
        <v>0.14000000000000001</v>
      </c>
      <c r="L257" s="2">
        <v>4.74</v>
      </c>
      <c r="M257" s="3">
        <v>0.7</v>
      </c>
      <c r="N257" s="3">
        <v>0.7</v>
      </c>
      <c r="O257" s="6" t="s">
        <v>76</v>
      </c>
      <c r="P257" s="3" t="s">
        <v>76</v>
      </c>
      <c r="Q257" s="1" t="s">
        <v>76</v>
      </c>
      <c r="R257" s="1" t="s">
        <v>76</v>
      </c>
      <c r="S257" s="1">
        <v>68</v>
      </c>
      <c r="T257" s="1">
        <v>100</v>
      </c>
      <c r="U257" s="1" t="s">
        <v>76</v>
      </c>
      <c r="V257" s="1" t="s">
        <v>76</v>
      </c>
      <c r="W257" s="5" t="s">
        <v>77</v>
      </c>
      <c r="X257" s="5">
        <v>1E-3</v>
      </c>
      <c r="Y257" s="2" t="s">
        <v>89</v>
      </c>
      <c r="Z257" s="5">
        <v>1.7000000000000001E-2</v>
      </c>
      <c r="AA257" s="5" t="s">
        <v>95</v>
      </c>
      <c r="AB257" s="5" t="s">
        <v>91</v>
      </c>
      <c r="AC257" s="5">
        <v>5.0000000000000001E-3</v>
      </c>
      <c r="AD257" s="3">
        <v>0.1</v>
      </c>
      <c r="AE257" s="3" t="s">
        <v>73</v>
      </c>
      <c r="AF257" s="2" t="s">
        <v>154</v>
      </c>
      <c r="AG257" s="5">
        <v>2.5999999999999999E-2</v>
      </c>
      <c r="AH257" s="3" t="s">
        <v>78</v>
      </c>
      <c r="AI257" s="5">
        <v>5.0000000000000001E-3</v>
      </c>
      <c r="AJ257" s="5" t="s">
        <v>91</v>
      </c>
      <c r="AK257" s="5">
        <v>1E-3</v>
      </c>
      <c r="AL257" s="2">
        <v>0.02</v>
      </c>
      <c r="AM257" s="2" t="s">
        <v>73</v>
      </c>
      <c r="AN257" s="5" t="s">
        <v>73</v>
      </c>
      <c r="AO257" s="3" t="s">
        <v>73</v>
      </c>
      <c r="AP257" s="1" t="s">
        <v>73</v>
      </c>
      <c r="AQ257" s="1">
        <v>46</v>
      </c>
      <c r="AR257" s="1">
        <v>17</v>
      </c>
      <c r="AS257" s="1">
        <v>185</v>
      </c>
      <c r="AT257" s="1" t="s">
        <v>73</v>
      </c>
    </row>
    <row r="258" spans="1:46" x14ac:dyDescent="0.2">
      <c r="A258" s="15">
        <v>41894</v>
      </c>
      <c r="B258" s="2">
        <v>34.49</v>
      </c>
      <c r="C258" s="3" t="s">
        <v>71</v>
      </c>
      <c r="D258" s="3" t="s">
        <v>71</v>
      </c>
      <c r="E258" s="1" t="s">
        <v>72</v>
      </c>
      <c r="F258" s="1" t="s">
        <v>72</v>
      </c>
      <c r="G258" s="1" t="s">
        <v>72</v>
      </c>
      <c r="H258" s="1">
        <v>1</v>
      </c>
      <c r="I258" s="3" t="s">
        <v>73</v>
      </c>
      <c r="J258" s="1" t="s">
        <v>74</v>
      </c>
      <c r="K258" s="2" t="s">
        <v>74</v>
      </c>
      <c r="L258" s="2" t="s">
        <v>74</v>
      </c>
      <c r="M258" s="3">
        <v>0.4</v>
      </c>
      <c r="N258" s="3">
        <v>0.3</v>
      </c>
      <c r="O258" s="6" t="s">
        <v>76</v>
      </c>
      <c r="P258" s="3" t="s">
        <v>76</v>
      </c>
      <c r="Q258" s="1" t="s">
        <v>76</v>
      </c>
      <c r="R258" s="1" t="s">
        <v>76</v>
      </c>
      <c r="S258" s="1" t="s">
        <v>76</v>
      </c>
      <c r="T258" s="1">
        <v>70</v>
      </c>
      <c r="U258" s="1" t="s">
        <v>76</v>
      </c>
      <c r="V258" s="1" t="s">
        <v>76</v>
      </c>
      <c r="W258" s="5" t="s">
        <v>77</v>
      </c>
      <c r="X258" s="5">
        <v>1E-3</v>
      </c>
      <c r="Y258" s="2" t="s">
        <v>73</v>
      </c>
      <c r="Z258" s="5" t="s">
        <v>73</v>
      </c>
      <c r="AA258" s="5" t="s">
        <v>73</v>
      </c>
      <c r="AB258" s="5" t="s">
        <v>73</v>
      </c>
      <c r="AC258" s="5" t="s">
        <v>73</v>
      </c>
      <c r="AD258" s="3" t="s">
        <v>73</v>
      </c>
      <c r="AE258" s="3" t="s">
        <v>73</v>
      </c>
      <c r="AF258" s="2" t="s">
        <v>73</v>
      </c>
      <c r="AG258" s="5" t="s">
        <v>73</v>
      </c>
      <c r="AH258" s="3" t="s">
        <v>78</v>
      </c>
      <c r="AI258" s="5" t="s">
        <v>73</v>
      </c>
      <c r="AJ258" s="5" t="s">
        <v>73</v>
      </c>
      <c r="AK258" s="5" t="s">
        <v>73</v>
      </c>
      <c r="AL258" s="2" t="s">
        <v>73</v>
      </c>
      <c r="AM258" s="2" t="s">
        <v>73</v>
      </c>
      <c r="AN258" s="5" t="s">
        <v>73</v>
      </c>
      <c r="AO258" s="3" t="s">
        <v>73</v>
      </c>
      <c r="AP258" s="1" t="s">
        <v>73</v>
      </c>
      <c r="AQ258" s="1" t="s">
        <v>73</v>
      </c>
      <c r="AR258" s="1" t="s">
        <v>73</v>
      </c>
      <c r="AS258" s="1" t="s">
        <v>73</v>
      </c>
      <c r="AT258" s="1" t="s">
        <v>73</v>
      </c>
    </row>
    <row r="259" spans="1:46" x14ac:dyDescent="0.2">
      <c r="A259" s="15">
        <v>41895</v>
      </c>
      <c r="B259" s="2">
        <v>26.53</v>
      </c>
      <c r="C259" s="3" t="s">
        <v>71</v>
      </c>
      <c r="D259" s="3" t="s">
        <v>71</v>
      </c>
      <c r="E259" s="1" t="s">
        <v>72</v>
      </c>
      <c r="F259" s="1" t="s">
        <v>72</v>
      </c>
      <c r="G259" s="1" t="s">
        <v>72</v>
      </c>
      <c r="H259" s="1">
        <v>1</v>
      </c>
      <c r="I259" s="3" t="s">
        <v>73</v>
      </c>
      <c r="J259" s="1" t="s">
        <v>74</v>
      </c>
      <c r="K259" s="2" t="s">
        <v>74</v>
      </c>
      <c r="L259" s="2" t="s">
        <v>74</v>
      </c>
      <c r="M259" s="3">
        <v>0.4</v>
      </c>
      <c r="N259" s="3">
        <v>0.3</v>
      </c>
      <c r="O259" s="6" t="s">
        <v>76</v>
      </c>
      <c r="P259" s="3" t="s">
        <v>76</v>
      </c>
      <c r="Q259" s="1" t="s">
        <v>76</v>
      </c>
      <c r="R259" s="1" t="s">
        <v>76</v>
      </c>
      <c r="S259" s="1" t="s">
        <v>76</v>
      </c>
      <c r="T259" s="1" t="s">
        <v>76</v>
      </c>
      <c r="U259" s="1" t="s">
        <v>76</v>
      </c>
      <c r="V259" s="1" t="s">
        <v>76</v>
      </c>
      <c r="W259" s="5" t="s">
        <v>76</v>
      </c>
      <c r="X259" s="5" t="s">
        <v>76</v>
      </c>
      <c r="Y259" s="2" t="s">
        <v>73</v>
      </c>
      <c r="Z259" s="5" t="s">
        <v>73</v>
      </c>
      <c r="AA259" s="5" t="s">
        <v>73</v>
      </c>
      <c r="AB259" s="5" t="s">
        <v>73</v>
      </c>
      <c r="AC259" s="5" t="s">
        <v>73</v>
      </c>
      <c r="AD259" s="3" t="s">
        <v>73</v>
      </c>
      <c r="AE259" s="3" t="s">
        <v>73</v>
      </c>
      <c r="AF259" s="2" t="s">
        <v>73</v>
      </c>
      <c r="AG259" s="5" t="s">
        <v>73</v>
      </c>
      <c r="AH259" s="3" t="s">
        <v>78</v>
      </c>
      <c r="AI259" s="5" t="s">
        <v>73</v>
      </c>
      <c r="AJ259" s="5" t="s">
        <v>73</v>
      </c>
      <c r="AK259" s="5" t="s">
        <v>73</v>
      </c>
      <c r="AL259" s="2" t="s">
        <v>73</v>
      </c>
      <c r="AM259" s="2" t="s">
        <v>73</v>
      </c>
      <c r="AN259" s="5" t="s">
        <v>73</v>
      </c>
      <c r="AO259" s="3" t="s">
        <v>73</v>
      </c>
      <c r="AP259" s="1" t="s">
        <v>73</v>
      </c>
      <c r="AQ259" s="1" t="s">
        <v>73</v>
      </c>
      <c r="AR259" s="1" t="s">
        <v>73</v>
      </c>
      <c r="AS259" s="1" t="s">
        <v>73</v>
      </c>
      <c r="AT259" s="1" t="s">
        <v>73</v>
      </c>
    </row>
    <row r="260" spans="1:46" x14ac:dyDescent="0.2">
      <c r="A260" s="15">
        <v>41896</v>
      </c>
      <c r="B260" s="2">
        <v>23.84</v>
      </c>
      <c r="C260" s="3">
        <v>8.9</v>
      </c>
      <c r="D260" s="3">
        <v>7.6</v>
      </c>
      <c r="E260" s="1" t="s">
        <v>72</v>
      </c>
      <c r="F260" s="1" t="s">
        <v>72</v>
      </c>
      <c r="G260" s="1" t="s">
        <v>72</v>
      </c>
      <c r="H260" s="1">
        <v>1</v>
      </c>
      <c r="I260" s="3">
        <v>0.2</v>
      </c>
      <c r="J260" s="1" t="s">
        <v>74</v>
      </c>
      <c r="K260" s="2">
        <v>0.03</v>
      </c>
      <c r="L260" s="2">
        <v>6.64</v>
      </c>
      <c r="M260" s="3">
        <v>0.5</v>
      </c>
      <c r="N260" s="3">
        <v>0.4</v>
      </c>
      <c r="O260" s="6" t="s">
        <v>76</v>
      </c>
      <c r="P260" s="3" t="s">
        <v>76</v>
      </c>
      <c r="Q260" s="1" t="s">
        <v>76</v>
      </c>
      <c r="R260" s="1" t="s">
        <v>76</v>
      </c>
      <c r="S260" s="1">
        <v>68</v>
      </c>
      <c r="T260" s="1" t="s">
        <v>76</v>
      </c>
      <c r="U260" s="1" t="s">
        <v>76</v>
      </c>
      <c r="V260" s="1" t="s">
        <v>76</v>
      </c>
      <c r="W260" s="5" t="s">
        <v>76</v>
      </c>
      <c r="X260" s="5" t="s">
        <v>76</v>
      </c>
      <c r="Y260" s="2" t="s">
        <v>89</v>
      </c>
      <c r="Z260" s="5">
        <v>2.8000000000000001E-2</v>
      </c>
      <c r="AA260" s="5" t="s">
        <v>95</v>
      </c>
      <c r="AB260" s="5" t="s">
        <v>91</v>
      </c>
      <c r="AC260" s="5">
        <v>5.0000000000000001E-3</v>
      </c>
      <c r="AD260" s="3">
        <v>0.1</v>
      </c>
      <c r="AE260" s="3" t="s">
        <v>73</v>
      </c>
      <c r="AF260" s="2" t="s">
        <v>154</v>
      </c>
      <c r="AG260" s="5">
        <v>8.0000000000000002E-3</v>
      </c>
      <c r="AH260" s="3" t="s">
        <v>78</v>
      </c>
      <c r="AI260" s="5">
        <v>5.0000000000000001E-3</v>
      </c>
      <c r="AJ260" s="5" t="s">
        <v>91</v>
      </c>
      <c r="AK260" s="5">
        <v>1E-3</v>
      </c>
      <c r="AL260" s="2">
        <v>0.02</v>
      </c>
      <c r="AM260" s="2" t="s">
        <v>73</v>
      </c>
      <c r="AN260" s="5" t="s">
        <v>73</v>
      </c>
      <c r="AO260" s="3" t="s">
        <v>73</v>
      </c>
      <c r="AP260" s="1" t="s">
        <v>73</v>
      </c>
      <c r="AQ260" s="1">
        <v>80</v>
      </c>
      <c r="AR260" s="1">
        <v>31</v>
      </c>
      <c r="AS260" s="1">
        <v>329</v>
      </c>
      <c r="AT260" s="1" t="s">
        <v>73</v>
      </c>
    </row>
    <row r="261" spans="1:46" x14ac:dyDescent="0.2">
      <c r="A261" s="15">
        <v>41897</v>
      </c>
      <c r="B261" s="2">
        <v>22.16</v>
      </c>
      <c r="C261" s="3">
        <v>8.5</v>
      </c>
      <c r="D261" s="3">
        <v>7.6</v>
      </c>
      <c r="E261" s="1" t="s">
        <v>72</v>
      </c>
      <c r="F261" s="1" t="s">
        <v>72</v>
      </c>
      <c r="G261" s="1" t="s">
        <v>72</v>
      </c>
      <c r="H261" s="1">
        <v>1</v>
      </c>
      <c r="I261" s="3">
        <v>0.1</v>
      </c>
      <c r="J261" s="1" t="s">
        <v>74</v>
      </c>
      <c r="K261" s="2">
        <v>0.03</v>
      </c>
      <c r="L261" s="2">
        <v>7.8</v>
      </c>
      <c r="M261" s="3">
        <v>0.7</v>
      </c>
      <c r="N261" s="3">
        <v>0.7</v>
      </c>
      <c r="O261" s="6" t="s">
        <v>76</v>
      </c>
      <c r="P261" s="3" t="s">
        <v>76</v>
      </c>
      <c r="Q261" s="1" t="s">
        <v>93</v>
      </c>
      <c r="R261" s="1" t="s">
        <v>76</v>
      </c>
      <c r="S261" s="1">
        <v>68</v>
      </c>
      <c r="T261" s="1">
        <v>20</v>
      </c>
      <c r="U261" s="1" t="s">
        <v>76</v>
      </c>
      <c r="V261" s="1" t="s">
        <v>76</v>
      </c>
      <c r="W261" s="5" t="s">
        <v>77</v>
      </c>
      <c r="X261" s="5">
        <v>1E-3</v>
      </c>
      <c r="Y261" s="2" t="s">
        <v>89</v>
      </c>
      <c r="Z261" s="5">
        <v>2.8000000000000001E-2</v>
      </c>
      <c r="AA261" s="5" t="s">
        <v>95</v>
      </c>
      <c r="AB261" s="5" t="s">
        <v>91</v>
      </c>
      <c r="AC261" s="5">
        <v>7.0000000000000001E-3</v>
      </c>
      <c r="AD261" s="3">
        <v>0.1</v>
      </c>
      <c r="AE261" s="3" t="s">
        <v>73</v>
      </c>
      <c r="AF261" s="2" t="s">
        <v>154</v>
      </c>
      <c r="AG261" s="5">
        <v>8.0000000000000002E-3</v>
      </c>
      <c r="AH261" s="3" t="s">
        <v>78</v>
      </c>
      <c r="AI261" s="5">
        <v>5.0000000000000001E-3</v>
      </c>
      <c r="AJ261" s="5" t="s">
        <v>91</v>
      </c>
      <c r="AK261" s="5">
        <v>1E-3</v>
      </c>
      <c r="AL261" s="2">
        <v>0.02</v>
      </c>
      <c r="AM261" s="2" t="s">
        <v>73</v>
      </c>
      <c r="AN261" s="5" t="s">
        <v>73</v>
      </c>
      <c r="AO261" s="3" t="s">
        <v>73</v>
      </c>
      <c r="AP261" s="1" t="s">
        <v>73</v>
      </c>
      <c r="AQ261" s="1" t="s">
        <v>73</v>
      </c>
      <c r="AR261" s="1" t="s">
        <v>73</v>
      </c>
      <c r="AS261" s="1" t="s">
        <v>73</v>
      </c>
      <c r="AT261" s="1" t="s">
        <v>73</v>
      </c>
    </row>
    <row r="262" spans="1:46" x14ac:dyDescent="0.2">
      <c r="A262" s="15">
        <v>41898</v>
      </c>
      <c r="B262" s="2">
        <v>21</v>
      </c>
      <c r="C262" s="3">
        <v>8.8000000000000007</v>
      </c>
      <c r="D262" s="3">
        <v>7.7</v>
      </c>
      <c r="E262" s="1" t="s">
        <v>84</v>
      </c>
      <c r="F262" s="1" t="s">
        <v>84</v>
      </c>
      <c r="G262" s="1">
        <v>2</v>
      </c>
      <c r="H262" s="1">
        <v>1</v>
      </c>
      <c r="I262" s="3">
        <v>0.1</v>
      </c>
      <c r="J262" s="1" t="s">
        <v>74</v>
      </c>
      <c r="K262" s="2">
        <v>0.04</v>
      </c>
      <c r="L262" s="2">
        <v>9.27</v>
      </c>
      <c r="M262" s="3">
        <v>1</v>
      </c>
      <c r="N262" s="3">
        <v>0.9</v>
      </c>
      <c r="O262" s="6" t="s">
        <v>76</v>
      </c>
      <c r="P262" s="3">
        <v>0.6</v>
      </c>
      <c r="Q262" s="1" t="s">
        <v>76</v>
      </c>
      <c r="R262" s="1" t="s">
        <v>76</v>
      </c>
      <c r="S262" s="1">
        <v>68</v>
      </c>
      <c r="T262" s="1" t="s">
        <v>90</v>
      </c>
      <c r="U262" s="1">
        <v>83</v>
      </c>
      <c r="V262" s="1" t="s">
        <v>76</v>
      </c>
      <c r="W262" s="5" t="s">
        <v>77</v>
      </c>
      <c r="X262" s="5">
        <v>1E-3</v>
      </c>
      <c r="Y262" s="2" t="s">
        <v>89</v>
      </c>
      <c r="Z262" s="5">
        <v>2.7E-2</v>
      </c>
      <c r="AA262" s="5" t="s">
        <v>95</v>
      </c>
      <c r="AB262" s="5" t="s">
        <v>91</v>
      </c>
      <c r="AC262" s="5" t="s">
        <v>91</v>
      </c>
      <c r="AD262" s="3">
        <v>0.1</v>
      </c>
      <c r="AE262" s="3" t="s">
        <v>153</v>
      </c>
      <c r="AF262" s="2" t="s">
        <v>154</v>
      </c>
      <c r="AG262" s="5">
        <v>7.0000000000000001E-3</v>
      </c>
      <c r="AH262" s="3" t="s">
        <v>155</v>
      </c>
      <c r="AI262" s="5">
        <v>5.0000000000000001E-3</v>
      </c>
      <c r="AJ262" s="5" t="s">
        <v>91</v>
      </c>
      <c r="AK262" s="5">
        <v>1E-3</v>
      </c>
      <c r="AL262" s="2">
        <v>0.02</v>
      </c>
      <c r="AM262" s="2" t="s">
        <v>89</v>
      </c>
      <c r="AN262" s="5" t="s">
        <v>95</v>
      </c>
      <c r="AO262" s="3" t="s">
        <v>153</v>
      </c>
      <c r="AP262" s="1" t="s">
        <v>157</v>
      </c>
      <c r="AQ262" s="1">
        <v>80</v>
      </c>
      <c r="AR262" s="1">
        <v>32</v>
      </c>
      <c r="AS262" s="1">
        <v>332</v>
      </c>
      <c r="AT262" s="1" t="s">
        <v>73</v>
      </c>
    </row>
    <row r="263" spans="1:46" x14ac:dyDescent="0.2">
      <c r="A263" s="15">
        <v>41899</v>
      </c>
      <c r="B263" s="2">
        <v>20.420000000000002</v>
      </c>
      <c r="C263" s="3">
        <v>8.5</v>
      </c>
      <c r="D263" s="3">
        <v>7.6</v>
      </c>
      <c r="E263" s="1" t="s">
        <v>84</v>
      </c>
      <c r="F263" s="1" t="s">
        <v>84</v>
      </c>
      <c r="G263" s="1">
        <v>2</v>
      </c>
      <c r="H263" s="1">
        <v>1</v>
      </c>
      <c r="I263" s="3">
        <v>0.3</v>
      </c>
      <c r="J263" s="1" t="s">
        <v>74</v>
      </c>
      <c r="K263" s="2">
        <v>0.1</v>
      </c>
      <c r="L263" s="2">
        <v>10.39</v>
      </c>
      <c r="M263" s="3">
        <v>1.3</v>
      </c>
      <c r="N263" s="3">
        <v>1.1000000000000001</v>
      </c>
      <c r="O263" s="6" t="s">
        <v>76</v>
      </c>
      <c r="P263" s="3" t="s">
        <v>76</v>
      </c>
      <c r="Q263" s="1" t="s">
        <v>76</v>
      </c>
      <c r="R263" s="1" t="s">
        <v>93</v>
      </c>
      <c r="S263" s="1">
        <v>67</v>
      </c>
      <c r="T263" s="1" t="s">
        <v>90</v>
      </c>
      <c r="U263" s="1" t="s">
        <v>76</v>
      </c>
      <c r="V263" s="1" t="s">
        <v>76</v>
      </c>
      <c r="W263" s="5" t="s">
        <v>77</v>
      </c>
      <c r="X263" s="5">
        <v>1E-3</v>
      </c>
      <c r="Y263" s="2" t="s">
        <v>89</v>
      </c>
      <c r="Z263" s="5">
        <v>2.9000000000000001E-2</v>
      </c>
      <c r="AA263" s="5" t="s">
        <v>95</v>
      </c>
      <c r="AB263" s="5" t="s">
        <v>91</v>
      </c>
      <c r="AC263" s="5">
        <v>6.0000000000000001E-3</v>
      </c>
      <c r="AD263" s="3">
        <v>0.1</v>
      </c>
      <c r="AE263" s="3" t="s">
        <v>73</v>
      </c>
      <c r="AF263" s="2" t="s">
        <v>154</v>
      </c>
      <c r="AG263" s="5">
        <v>8.9999999999999993E-3</v>
      </c>
      <c r="AH263" s="3" t="s">
        <v>78</v>
      </c>
      <c r="AI263" s="5">
        <v>5.0000000000000001E-3</v>
      </c>
      <c r="AJ263" s="5" t="s">
        <v>91</v>
      </c>
      <c r="AK263" s="5">
        <v>1E-3</v>
      </c>
      <c r="AL263" s="2">
        <v>0.02</v>
      </c>
      <c r="AM263" s="2" t="s">
        <v>73</v>
      </c>
      <c r="AN263" s="5" t="s">
        <v>73</v>
      </c>
      <c r="AO263" s="3" t="s">
        <v>73</v>
      </c>
      <c r="AP263" s="1" t="s">
        <v>73</v>
      </c>
      <c r="AQ263" s="1" t="s">
        <v>73</v>
      </c>
      <c r="AR263" s="1" t="s">
        <v>73</v>
      </c>
      <c r="AS263" s="1" t="s">
        <v>73</v>
      </c>
      <c r="AT263" s="1" t="s">
        <v>73</v>
      </c>
    </row>
    <row r="264" spans="1:46" x14ac:dyDescent="0.2">
      <c r="A264" s="15">
        <v>41900</v>
      </c>
      <c r="B264" s="2">
        <v>19.34</v>
      </c>
      <c r="C264" s="3">
        <v>9</v>
      </c>
      <c r="D264" s="3">
        <v>7.5</v>
      </c>
      <c r="E264" s="1" t="s">
        <v>84</v>
      </c>
      <c r="F264" s="1" t="s">
        <v>84</v>
      </c>
      <c r="G264" s="1">
        <v>2</v>
      </c>
      <c r="H264" s="1">
        <v>1</v>
      </c>
      <c r="I264" s="3">
        <v>0.6</v>
      </c>
      <c r="J264" s="1" t="s">
        <v>74</v>
      </c>
      <c r="K264" s="2">
        <v>0.21</v>
      </c>
      <c r="L264" s="2">
        <v>9.86</v>
      </c>
      <c r="M264" s="3">
        <v>1.5</v>
      </c>
      <c r="N264" s="3">
        <v>1.4</v>
      </c>
      <c r="O264" s="6" t="s">
        <v>76</v>
      </c>
      <c r="P264" s="3" t="s">
        <v>76</v>
      </c>
      <c r="Q264" s="1" t="s">
        <v>76</v>
      </c>
      <c r="R264" s="1" t="s">
        <v>76</v>
      </c>
      <c r="S264" s="1">
        <v>67</v>
      </c>
      <c r="T264" s="1" t="s">
        <v>90</v>
      </c>
      <c r="U264" s="1" t="s">
        <v>76</v>
      </c>
      <c r="V264" s="1" t="s">
        <v>76</v>
      </c>
      <c r="W264" s="5" t="s">
        <v>77</v>
      </c>
      <c r="X264" s="5">
        <v>2E-3</v>
      </c>
      <c r="Y264" s="2" t="s">
        <v>89</v>
      </c>
      <c r="Z264" s="5">
        <v>2.9000000000000001E-2</v>
      </c>
      <c r="AA264" s="5" t="s">
        <v>95</v>
      </c>
      <c r="AB264" s="5" t="s">
        <v>91</v>
      </c>
      <c r="AC264" s="5">
        <v>6.0000000000000001E-3</v>
      </c>
      <c r="AD264" s="3">
        <v>0.1</v>
      </c>
      <c r="AE264" s="3" t="s">
        <v>73</v>
      </c>
      <c r="AF264" s="2" t="s">
        <v>154</v>
      </c>
      <c r="AG264" s="5">
        <v>1.2999999999999999E-2</v>
      </c>
      <c r="AH264" s="3" t="s">
        <v>78</v>
      </c>
      <c r="AI264" s="5">
        <v>6.0000000000000001E-3</v>
      </c>
      <c r="AJ264" s="5" t="s">
        <v>91</v>
      </c>
      <c r="AK264" s="5">
        <v>1E-3</v>
      </c>
      <c r="AL264" s="2">
        <v>0.03</v>
      </c>
      <c r="AM264" s="2" t="s">
        <v>73</v>
      </c>
      <c r="AN264" s="5" t="s">
        <v>73</v>
      </c>
      <c r="AO264" s="3" t="s">
        <v>73</v>
      </c>
      <c r="AP264" s="1" t="s">
        <v>73</v>
      </c>
      <c r="AQ264" s="1">
        <v>81</v>
      </c>
      <c r="AR264" s="1">
        <v>31</v>
      </c>
      <c r="AS264" s="1">
        <v>328</v>
      </c>
      <c r="AT264" s="1" t="s">
        <v>73</v>
      </c>
    </row>
    <row r="265" spans="1:46" x14ac:dyDescent="0.2">
      <c r="A265" s="15">
        <v>41901</v>
      </c>
      <c r="B265" s="2">
        <v>19.97</v>
      </c>
      <c r="C265" s="3" t="s">
        <v>71</v>
      </c>
      <c r="D265" s="3" t="s">
        <v>71</v>
      </c>
      <c r="E265" s="1" t="s">
        <v>72</v>
      </c>
      <c r="F265" s="1" t="s">
        <v>72</v>
      </c>
      <c r="G265" s="1" t="s">
        <v>72</v>
      </c>
      <c r="H265" s="1">
        <v>1</v>
      </c>
      <c r="I265" s="3" t="s">
        <v>73</v>
      </c>
      <c r="J265" s="1" t="s">
        <v>74</v>
      </c>
      <c r="K265" s="2" t="s">
        <v>74</v>
      </c>
      <c r="L265" s="2" t="s">
        <v>74</v>
      </c>
      <c r="M265" s="3">
        <v>1.7</v>
      </c>
      <c r="N265" s="3">
        <v>1.5</v>
      </c>
      <c r="O265" s="6" t="s">
        <v>76</v>
      </c>
      <c r="P265" s="3" t="s">
        <v>76</v>
      </c>
      <c r="Q265" s="1" t="s">
        <v>76</v>
      </c>
      <c r="R265" s="1" t="s">
        <v>76</v>
      </c>
      <c r="S265" s="1" t="s">
        <v>76</v>
      </c>
      <c r="T265" s="1" t="s">
        <v>90</v>
      </c>
      <c r="U265" s="1" t="s">
        <v>76</v>
      </c>
      <c r="V265" s="1" t="s">
        <v>76</v>
      </c>
      <c r="W265" s="5">
        <v>5.0000000000000001E-3</v>
      </c>
      <c r="X265" s="5">
        <v>2E-3</v>
      </c>
      <c r="Y265" s="2" t="s">
        <v>73</v>
      </c>
      <c r="Z265" s="5" t="s">
        <v>73</v>
      </c>
      <c r="AA265" s="5" t="s">
        <v>73</v>
      </c>
      <c r="AB265" s="5" t="s">
        <v>73</v>
      </c>
      <c r="AC265" s="5" t="s">
        <v>73</v>
      </c>
      <c r="AD265" s="3" t="s">
        <v>73</v>
      </c>
      <c r="AE265" s="3" t="s">
        <v>73</v>
      </c>
      <c r="AF265" s="2" t="s">
        <v>73</v>
      </c>
      <c r="AG265" s="5" t="s">
        <v>73</v>
      </c>
      <c r="AH265" s="3" t="s">
        <v>78</v>
      </c>
      <c r="AI265" s="5" t="s">
        <v>73</v>
      </c>
      <c r="AJ265" s="5" t="s">
        <v>73</v>
      </c>
      <c r="AK265" s="5" t="s">
        <v>73</v>
      </c>
      <c r="AL265" s="2" t="s">
        <v>73</v>
      </c>
      <c r="AM265" s="2" t="s">
        <v>73</v>
      </c>
      <c r="AN265" s="5" t="s">
        <v>73</v>
      </c>
      <c r="AO265" s="3" t="s">
        <v>73</v>
      </c>
      <c r="AP265" s="1" t="s">
        <v>73</v>
      </c>
      <c r="AQ265" s="1" t="s">
        <v>73</v>
      </c>
      <c r="AR265" s="1" t="s">
        <v>73</v>
      </c>
      <c r="AS265" s="1" t="s">
        <v>73</v>
      </c>
      <c r="AT265" s="1" t="s">
        <v>73</v>
      </c>
    </row>
    <row r="266" spans="1:46" x14ac:dyDescent="0.2">
      <c r="A266" s="15">
        <v>41902</v>
      </c>
      <c r="B266" s="2">
        <v>18.2</v>
      </c>
      <c r="C266" s="3" t="s">
        <v>71</v>
      </c>
      <c r="D266" s="3" t="s">
        <v>71</v>
      </c>
      <c r="E266" s="1" t="s">
        <v>72</v>
      </c>
      <c r="F266" s="1" t="s">
        <v>72</v>
      </c>
      <c r="G266" s="1" t="s">
        <v>72</v>
      </c>
      <c r="H266" s="1">
        <v>1</v>
      </c>
      <c r="I266" s="3" t="s">
        <v>73</v>
      </c>
      <c r="J266" s="1" t="s">
        <v>74</v>
      </c>
      <c r="K266" s="2" t="s">
        <v>74</v>
      </c>
      <c r="L266" s="2" t="s">
        <v>74</v>
      </c>
      <c r="M266" s="3">
        <v>1.6</v>
      </c>
      <c r="N266" s="3">
        <v>1.6</v>
      </c>
      <c r="O266" s="6" t="s">
        <v>76</v>
      </c>
      <c r="P266" s="3" t="s">
        <v>76</v>
      </c>
      <c r="Q266" s="1" t="s">
        <v>76</v>
      </c>
      <c r="R266" s="1" t="s">
        <v>76</v>
      </c>
      <c r="S266" s="1" t="s">
        <v>76</v>
      </c>
      <c r="T266" s="1" t="s">
        <v>76</v>
      </c>
      <c r="U266" s="1" t="s">
        <v>76</v>
      </c>
      <c r="V266" s="1" t="s">
        <v>76</v>
      </c>
      <c r="W266" s="5" t="s">
        <v>76</v>
      </c>
      <c r="X266" s="5" t="s">
        <v>76</v>
      </c>
      <c r="Y266" s="2" t="s">
        <v>73</v>
      </c>
      <c r="Z266" s="5" t="s">
        <v>73</v>
      </c>
      <c r="AA266" s="5" t="s">
        <v>73</v>
      </c>
      <c r="AB266" s="5" t="s">
        <v>73</v>
      </c>
      <c r="AC266" s="5" t="s">
        <v>73</v>
      </c>
      <c r="AD266" s="3" t="s">
        <v>73</v>
      </c>
      <c r="AE266" s="3" t="s">
        <v>73</v>
      </c>
      <c r="AF266" s="2" t="s">
        <v>73</v>
      </c>
      <c r="AG266" s="5" t="s">
        <v>73</v>
      </c>
      <c r="AH266" s="3" t="s">
        <v>78</v>
      </c>
      <c r="AI266" s="5" t="s">
        <v>73</v>
      </c>
      <c r="AJ266" s="5" t="s">
        <v>73</v>
      </c>
      <c r="AK266" s="5" t="s">
        <v>73</v>
      </c>
      <c r="AL266" s="2" t="s">
        <v>73</v>
      </c>
      <c r="AM266" s="2" t="s">
        <v>73</v>
      </c>
      <c r="AN266" s="5" t="s">
        <v>73</v>
      </c>
      <c r="AO266" s="3" t="s">
        <v>73</v>
      </c>
      <c r="AP266" s="1" t="s">
        <v>73</v>
      </c>
      <c r="AQ266" s="1" t="s">
        <v>73</v>
      </c>
      <c r="AR266" s="1" t="s">
        <v>73</v>
      </c>
      <c r="AS266" s="1" t="s">
        <v>73</v>
      </c>
      <c r="AT266" s="1" t="s">
        <v>73</v>
      </c>
    </row>
    <row r="267" spans="1:46" x14ac:dyDescent="0.2">
      <c r="A267" s="15">
        <v>41903</v>
      </c>
      <c r="B267" s="2">
        <v>20.11</v>
      </c>
      <c r="C267" s="3">
        <v>8.6</v>
      </c>
      <c r="D267" s="3">
        <v>7.5</v>
      </c>
      <c r="E267" s="1" t="s">
        <v>72</v>
      </c>
      <c r="F267" s="1" t="s">
        <v>72</v>
      </c>
      <c r="G267" s="1" t="s">
        <v>72</v>
      </c>
      <c r="H267" s="1">
        <v>1</v>
      </c>
      <c r="I267" s="3" t="s">
        <v>153</v>
      </c>
      <c r="J267" s="1" t="s">
        <v>74</v>
      </c>
      <c r="K267" s="2">
        <v>0.09</v>
      </c>
      <c r="L267" s="2">
        <v>10.68</v>
      </c>
      <c r="M267" s="3">
        <v>1.7</v>
      </c>
      <c r="N267" s="3">
        <v>1.6</v>
      </c>
      <c r="O267" s="6" t="s">
        <v>76</v>
      </c>
      <c r="P267" s="3" t="s">
        <v>76</v>
      </c>
      <c r="Q267" s="1" t="s">
        <v>76</v>
      </c>
      <c r="R267" s="1" t="s">
        <v>76</v>
      </c>
      <c r="S267" s="1">
        <v>68</v>
      </c>
      <c r="T267" s="1" t="s">
        <v>76</v>
      </c>
      <c r="U267" s="1" t="s">
        <v>76</v>
      </c>
      <c r="V267" s="1" t="s">
        <v>76</v>
      </c>
      <c r="W267" s="5" t="s">
        <v>76</v>
      </c>
      <c r="X267" s="5" t="s">
        <v>76</v>
      </c>
      <c r="Y267" s="2" t="s">
        <v>89</v>
      </c>
      <c r="Z267" s="5">
        <v>2.5999999999999999E-2</v>
      </c>
      <c r="AA267" s="5" t="s">
        <v>95</v>
      </c>
      <c r="AB267" s="5" t="s">
        <v>91</v>
      </c>
      <c r="AC267" s="5">
        <v>6.0000000000000001E-3</v>
      </c>
      <c r="AD267" s="3">
        <v>0.1</v>
      </c>
      <c r="AE267" s="3" t="s">
        <v>73</v>
      </c>
      <c r="AF267" s="2" t="s">
        <v>154</v>
      </c>
      <c r="AG267" s="5">
        <v>8.9999999999999993E-3</v>
      </c>
      <c r="AH267" s="3" t="s">
        <v>78</v>
      </c>
      <c r="AI267" s="5">
        <v>0.01</v>
      </c>
      <c r="AJ267" s="5">
        <v>5.0000000000000001E-3</v>
      </c>
      <c r="AK267" s="5">
        <v>1E-3</v>
      </c>
      <c r="AL267" s="2">
        <v>0.03</v>
      </c>
      <c r="AM267" s="2" t="s">
        <v>73</v>
      </c>
      <c r="AN267" s="5" t="s">
        <v>73</v>
      </c>
      <c r="AO267" s="3" t="s">
        <v>73</v>
      </c>
      <c r="AP267" s="1" t="s">
        <v>73</v>
      </c>
      <c r="AQ267" s="1">
        <v>76</v>
      </c>
      <c r="AR267" s="1">
        <v>29</v>
      </c>
      <c r="AS267" s="1">
        <v>309</v>
      </c>
      <c r="AT267" s="1" t="s">
        <v>73</v>
      </c>
    </row>
    <row r="268" spans="1:46" x14ac:dyDescent="0.2">
      <c r="A268" s="15">
        <v>41904</v>
      </c>
      <c r="B268" s="2">
        <v>21.39</v>
      </c>
      <c r="C268" s="3">
        <v>9</v>
      </c>
      <c r="D268" s="3">
        <v>7.6</v>
      </c>
      <c r="E268" s="1" t="s">
        <v>72</v>
      </c>
      <c r="F268" s="1" t="s">
        <v>72</v>
      </c>
      <c r="G268" s="1" t="s">
        <v>72</v>
      </c>
      <c r="H268" s="1">
        <v>1</v>
      </c>
      <c r="I268" s="3">
        <v>0.1</v>
      </c>
      <c r="J268" s="1" t="s">
        <v>74</v>
      </c>
      <c r="K268" s="2">
        <v>7.0000000000000007E-2</v>
      </c>
      <c r="L268" s="2">
        <v>10.47</v>
      </c>
      <c r="M268" s="3">
        <v>1.5</v>
      </c>
      <c r="N268" s="3">
        <v>1.5</v>
      </c>
      <c r="O268" s="6" t="s">
        <v>76</v>
      </c>
      <c r="P268" s="3" t="s">
        <v>76</v>
      </c>
      <c r="Q268" s="1" t="s">
        <v>93</v>
      </c>
      <c r="R268" s="1" t="s">
        <v>76</v>
      </c>
      <c r="S268" s="1">
        <v>67</v>
      </c>
      <c r="T268" s="1" t="s">
        <v>90</v>
      </c>
      <c r="U268" s="1" t="s">
        <v>76</v>
      </c>
      <c r="V268" s="1" t="s">
        <v>76</v>
      </c>
      <c r="W268" s="5">
        <v>5.0000000000000001E-3</v>
      </c>
      <c r="X268" s="5">
        <v>1E-3</v>
      </c>
      <c r="Y268" s="2" t="s">
        <v>89</v>
      </c>
      <c r="Z268" s="5">
        <v>2.7E-2</v>
      </c>
      <c r="AA268" s="5">
        <v>1E-3</v>
      </c>
      <c r="AB268" s="5" t="s">
        <v>91</v>
      </c>
      <c r="AC268" s="5">
        <v>6.0000000000000001E-3</v>
      </c>
      <c r="AD268" s="3">
        <v>0.1</v>
      </c>
      <c r="AE268" s="3" t="s">
        <v>73</v>
      </c>
      <c r="AF268" s="2" t="s">
        <v>154</v>
      </c>
      <c r="AG268" s="5">
        <v>8.0000000000000002E-3</v>
      </c>
      <c r="AH268" s="3" t="s">
        <v>78</v>
      </c>
      <c r="AI268" s="5">
        <v>8.9999999999999993E-3</v>
      </c>
      <c r="AJ268" s="5" t="s">
        <v>91</v>
      </c>
      <c r="AK268" s="5">
        <v>1E-3</v>
      </c>
      <c r="AL268" s="2">
        <v>0.03</v>
      </c>
      <c r="AM268" s="2" t="s">
        <v>73</v>
      </c>
      <c r="AN268" s="5" t="s">
        <v>73</v>
      </c>
      <c r="AO268" s="3" t="s">
        <v>73</v>
      </c>
      <c r="AP268" s="1" t="s">
        <v>73</v>
      </c>
      <c r="AQ268" s="1" t="s">
        <v>73</v>
      </c>
      <c r="AR268" s="1" t="s">
        <v>73</v>
      </c>
      <c r="AS268" s="1" t="s">
        <v>73</v>
      </c>
      <c r="AT268" s="1" t="s">
        <v>73</v>
      </c>
    </row>
    <row r="269" spans="1:46" x14ac:dyDescent="0.2">
      <c r="A269" s="15">
        <v>41905</v>
      </c>
      <c r="B269" s="2">
        <v>23.19</v>
      </c>
      <c r="C269" s="3">
        <v>9.1</v>
      </c>
      <c r="D269" s="3">
        <v>7.5</v>
      </c>
      <c r="E269" s="1" t="s">
        <v>209</v>
      </c>
      <c r="F269" s="1" t="s">
        <v>209</v>
      </c>
      <c r="G269" s="1" t="s">
        <v>84</v>
      </c>
      <c r="H269" s="1">
        <v>1</v>
      </c>
      <c r="I269" s="3">
        <v>0.1</v>
      </c>
      <c r="J269" s="1" t="s">
        <v>74</v>
      </c>
      <c r="K269" s="2">
        <v>0.05</v>
      </c>
      <c r="L269" s="2">
        <v>11.82</v>
      </c>
      <c r="M269" s="3">
        <v>1.6</v>
      </c>
      <c r="N269" s="3">
        <v>1.4</v>
      </c>
      <c r="O269" s="6" t="s">
        <v>76</v>
      </c>
      <c r="P269" s="3">
        <v>0.7</v>
      </c>
      <c r="Q269" s="1" t="s">
        <v>76</v>
      </c>
      <c r="R269" s="1" t="s">
        <v>76</v>
      </c>
      <c r="S269" s="1">
        <v>66</v>
      </c>
      <c r="T269" s="1" t="s">
        <v>90</v>
      </c>
      <c r="U269" s="1">
        <v>97</v>
      </c>
      <c r="V269" s="1" t="s">
        <v>76</v>
      </c>
      <c r="W269" s="5" t="s">
        <v>77</v>
      </c>
      <c r="X269" s="5">
        <v>1E-3</v>
      </c>
      <c r="Y269" s="2" t="s">
        <v>89</v>
      </c>
      <c r="Z269" s="5">
        <v>2.5999999999999999E-2</v>
      </c>
      <c r="AA269" s="5">
        <v>1E-3</v>
      </c>
      <c r="AB269" s="5" t="s">
        <v>91</v>
      </c>
      <c r="AC269" s="5">
        <v>8.0000000000000002E-3</v>
      </c>
      <c r="AD269" s="3">
        <v>0.1</v>
      </c>
      <c r="AE269" s="3" t="s">
        <v>153</v>
      </c>
      <c r="AF269" s="2" t="s">
        <v>154</v>
      </c>
      <c r="AG269" s="5">
        <v>8.0000000000000002E-3</v>
      </c>
      <c r="AH269" s="3" t="s">
        <v>155</v>
      </c>
      <c r="AI269" s="5">
        <v>8.9999999999999993E-3</v>
      </c>
      <c r="AJ269" s="5" t="s">
        <v>91</v>
      </c>
      <c r="AK269" s="5">
        <v>1E-3</v>
      </c>
      <c r="AL269" s="2">
        <v>0.03</v>
      </c>
      <c r="AM269" s="2" t="s">
        <v>89</v>
      </c>
      <c r="AN269" s="5" t="s">
        <v>95</v>
      </c>
      <c r="AO269" s="3" t="s">
        <v>153</v>
      </c>
      <c r="AP269" s="1" t="s">
        <v>157</v>
      </c>
      <c r="AQ269" s="1">
        <v>79</v>
      </c>
      <c r="AR269" s="1">
        <v>29</v>
      </c>
      <c r="AS269" s="1">
        <v>317</v>
      </c>
      <c r="AT269" s="1" t="s">
        <v>73</v>
      </c>
    </row>
    <row r="270" spans="1:46" x14ac:dyDescent="0.2">
      <c r="A270" s="15">
        <v>41906</v>
      </c>
      <c r="B270" s="2">
        <v>15.98</v>
      </c>
      <c r="C270" s="3">
        <v>9.1999999999999993</v>
      </c>
      <c r="D270" s="3">
        <v>7.4</v>
      </c>
      <c r="E270" s="1" t="s">
        <v>84</v>
      </c>
      <c r="F270" s="1" t="s">
        <v>84</v>
      </c>
      <c r="G270" s="1">
        <v>2</v>
      </c>
      <c r="H270" s="1">
        <v>1</v>
      </c>
      <c r="I270" s="3">
        <v>0.1</v>
      </c>
      <c r="J270" s="1" t="s">
        <v>74</v>
      </c>
      <c r="K270" s="2">
        <v>0.06</v>
      </c>
      <c r="L270" s="2">
        <v>14.14</v>
      </c>
      <c r="M270" s="3">
        <v>1.7</v>
      </c>
      <c r="N270" s="3">
        <v>1.6</v>
      </c>
      <c r="O270" s="6" t="s">
        <v>76</v>
      </c>
      <c r="P270" s="3" t="s">
        <v>76</v>
      </c>
      <c r="Q270" s="1" t="s">
        <v>76</v>
      </c>
      <c r="R270" s="1" t="s">
        <v>93</v>
      </c>
      <c r="S270" s="1">
        <v>66</v>
      </c>
      <c r="T270" s="1" t="s">
        <v>90</v>
      </c>
      <c r="U270" s="1" t="s">
        <v>76</v>
      </c>
      <c r="V270" s="1" t="s">
        <v>76</v>
      </c>
      <c r="W270" s="5" t="s">
        <v>77</v>
      </c>
      <c r="X270" s="5">
        <v>1E-3</v>
      </c>
      <c r="Y270" s="2" t="s">
        <v>89</v>
      </c>
      <c r="Z270" s="5" t="s">
        <v>73</v>
      </c>
      <c r="AA270" s="5">
        <v>1E-3</v>
      </c>
      <c r="AB270" s="5" t="s">
        <v>73</v>
      </c>
      <c r="AC270" s="5">
        <v>7.0000000000000001E-3</v>
      </c>
      <c r="AD270" s="3">
        <v>0.1</v>
      </c>
      <c r="AE270" s="3" t="s">
        <v>73</v>
      </c>
      <c r="AF270" s="2" t="s">
        <v>154</v>
      </c>
      <c r="AG270" s="5">
        <v>8.0000000000000002E-3</v>
      </c>
      <c r="AH270" s="3" t="s">
        <v>78</v>
      </c>
      <c r="AI270" s="5" t="s">
        <v>73</v>
      </c>
      <c r="AJ270" s="5" t="s">
        <v>91</v>
      </c>
      <c r="AK270" s="5">
        <v>1E-3</v>
      </c>
      <c r="AL270" s="2" t="s">
        <v>73</v>
      </c>
      <c r="AM270" s="2" t="s">
        <v>73</v>
      </c>
      <c r="AN270" s="5" t="s">
        <v>73</v>
      </c>
      <c r="AO270" s="3" t="s">
        <v>73</v>
      </c>
      <c r="AP270" s="1" t="s">
        <v>73</v>
      </c>
      <c r="AQ270" s="1" t="s">
        <v>73</v>
      </c>
      <c r="AR270" s="1" t="s">
        <v>73</v>
      </c>
      <c r="AS270" s="1" t="s">
        <v>73</v>
      </c>
      <c r="AT270" s="1" t="s">
        <v>73</v>
      </c>
    </row>
    <row r="271" spans="1:46" x14ac:dyDescent="0.2">
      <c r="A271" s="15">
        <v>41907</v>
      </c>
      <c r="B271" s="2">
        <v>20.190000000000001</v>
      </c>
      <c r="C271" s="3">
        <v>9.1999999999999993</v>
      </c>
      <c r="D271" s="3">
        <v>7.4</v>
      </c>
      <c r="E271" s="1" t="s">
        <v>84</v>
      </c>
      <c r="F271" s="1" t="s">
        <v>84</v>
      </c>
      <c r="G271" s="1" t="s">
        <v>84</v>
      </c>
      <c r="H271" s="1">
        <v>1</v>
      </c>
      <c r="I271" s="3">
        <v>0.1</v>
      </c>
      <c r="J271" s="1" t="s">
        <v>74</v>
      </c>
      <c r="K271" s="2">
        <v>7.0000000000000007E-2</v>
      </c>
      <c r="L271" s="2">
        <v>14.27</v>
      </c>
      <c r="M271" s="3">
        <v>1.7</v>
      </c>
      <c r="N271" s="3">
        <v>1.7</v>
      </c>
      <c r="O271" s="6" t="s">
        <v>76</v>
      </c>
      <c r="P271" s="3" t="s">
        <v>76</v>
      </c>
      <c r="Q271" s="1" t="s">
        <v>76</v>
      </c>
      <c r="R271" s="1" t="s">
        <v>76</v>
      </c>
      <c r="S271" s="1">
        <v>66</v>
      </c>
      <c r="T271" s="1" t="s">
        <v>90</v>
      </c>
      <c r="U271" s="1" t="s">
        <v>76</v>
      </c>
      <c r="V271" s="1" t="s">
        <v>76</v>
      </c>
      <c r="W271" s="5" t="s">
        <v>77</v>
      </c>
      <c r="X271" s="5">
        <v>1E-3</v>
      </c>
      <c r="Y271" s="2" t="s">
        <v>73</v>
      </c>
      <c r="Z271" s="5" t="s">
        <v>73</v>
      </c>
      <c r="AA271" s="5">
        <v>1E-3</v>
      </c>
      <c r="AB271" s="5" t="s">
        <v>73</v>
      </c>
      <c r="AC271" s="5">
        <v>6.0000000000000001E-3</v>
      </c>
      <c r="AD271" s="3">
        <v>0.1</v>
      </c>
      <c r="AE271" s="3" t="s">
        <v>73</v>
      </c>
      <c r="AF271" s="2" t="s">
        <v>154</v>
      </c>
      <c r="AG271" s="5">
        <v>8.0000000000000002E-3</v>
      </c>
      <c r="AH271" s="3" t="s">
        <v>78</v>
      </c>
      <c r="AI271" s="5" t="s">
        <v>73</v>
      </c>
      <c r="AJ271" s="5" t="s">
        <v>73</v>
      </c>
      <c r="AK271" s="5">
        <v>1E-3</v>
      </c>
      <c r="AL271" s="2" t="s">
        <v>73</v>
      </c>
      <c r="AM271" s="2" t="s">
        <v>73</v>
      </c>
      <c r="AN271" s="5" t="s">
        <v>73</v>
      </c>
      <c r="AO271" s="3" t="s">
        <v>73</v>
      </c>
      <c r="AP271" s="1" t="s">
        <v>73</v>
      </c>
      <c r="AQ271" s="1">
        <v>72</v>
      </c>
      <c r="AR271" s="1">
        <v>27</v>
      </c>
      <c r="AS271" s="1">
        <v>292</v>
      </c>
      <c r="AT271" s="1" t="s">
        <v>73</v>
      </c>
    </row>
    <row r="272" spans="1:46" x14ac:dyDescent="0.2">
      <c r="A272" s="15">
        <v>41908</v>
      </c>
      <c r="B272" s="2">
        <v>16.920000000000002</v>
      </c>
      <c r="C272" s="3" t="s">
        <v>71</v>
      </c>
      <c r="D272" s="3" t="s">
        <v>71</v>
      </c>
      <c r="E272" s="1" t="s">
        <v>72</v>
      </c>
      <c r="F272" s="1" t="s">
        <v>72</v>
      </c>
      <c r="G272" s="1" t="s">
        <v>72</v>
      </c>
      <c r="H272" s="1">
        <v>1</v>
      </c>
      <c r="I272" s="3" t="s">
        <v>73</v>
      </c>
      <c r="J272" s="1" t="s">
        <v>74</v>
      </c>
      <c r="K272" s="2" t="s">
        <v>74</v>
      </c>
      <c r="L272" s="2" t="s">
        <v>74</v>
      </c>
      <c r="M272" s="3">
        <v>2</v>
      </c>
      <c r="N272" s="3">
        <v>1.7</v>
      </c>
      <c r="O272" s="6" t="s">
        <v>76</v>
      </c>
      <c r="P272" s="3" t="s">
        <v>76</v>
      </c>
      <c r="Q272" s="1" t="s">
        <v>76</v>
      </c>
      <c r="R272" s="1" t="s">
        <v>76</v>
      </c>
      <c r="S272" s="1" t="s">
        <v>76</v>
      </c>
      <c r="T272" s="1" t="s">
        <v>90</v>
      </c>
      <c r="U272" s="1" t="s">
        <v>76</v>
      </c>
      <c r="V272" s="1" t="s">
        <v>76</v>
      </c>
      <c r="W272" s="5" t="s">
        <v>77</v>
      </c>
      <c r="X272" s="5">
        <v>1E-3</v>
      </c>
      <c r="Y272" s="2" t="s">
        <v>73</v>
      </c>
      <c r="Z272" s="5" t="s">
        <v>73</v>
      </c>
      <c r="AA272" s="5" t="s">
        <v>73</v>
      </c>
      <c r="AB272" s="5" t="s">
        <v>73</v>
      </c>
      <c r="AC272" s="5" t="s">
        <v>73</v>
      </c>
      <c r="AD272" s="3" t="s">
        <v>73</v>
      </c>
      <c r="AE272" s="3" t="s">
        <v>73</v>
      </c>
      <c r="AF272" s="2" t="s">
        <v>73</v>
      </c>
      <c r="AG272" s="5" t="s">
        <v>73</v>
      </c>
      <c r="AH272" s="3" t="s">
        <v>78</v>
      </c>
      <c r="AI272" s="5" t="s">
        <v>73</v>
      </c>
      <c r="AJ272" s="5" t="s">
        <v>73</v>
      </c>
      <c r="AK272" s="5" t="s">
        <v>73</v>
      </c>
      <c r="AL272" s="2" t="s">
        <v>73</v>
      </c>
      <c r="AM272" s="2" t="s">
        <v>73</v>
      </c>
      <c r="AN272" s="5" t="s">
        <v>73</v>
      </c>
      <c r="AO272" s="3" t="s">
        <v>73</v>
      </c>
      <c r="AP272" s="1" t="s">
        <v>73</v>
      </c>
      <c r="AQ272" s="1" t="s">
        <v>73</v>
      </c>
      <c r="AR272" s="1" t="s">
        <v>73</v>
      </c>
      <c r="AS272" s="1" t="s">
        <v>73</v>
      </c>
      <c r="AT272" s="1" t="s">
        <v>73</v>
      </c>
    </row>
    <row r="273" spans="1:46" x14ac:dyDescent="0.2">
      <c r="A273" s="15">
        <v>41909</v>
      </c>
      <c r="B273" s="2">
        <v>20.149999999999999</v>
      </c>
      <c r="C273" s="3" t="s">
        <v>71</v>
      </c>
      <c r="D273" s="3" t="s">
        <v>71</v>
      </c>
      <c r="E273" s="1" t="s">
        <v>72</v>
      </c>
      <c r="F273" s="1" t="s">
        <v>72</v>
      </c>
      <c r="G273" s="1" t="s">
        <v>72</v>
      </c>
      <c r="H273" s="1">
        <v>1</v>
      </c>
      <c r="I273" s="3" t="s">
        <v>73</v>
      </c>
      <c r="J273" s="1" t="s">
        <v>74</v>
      </c>
      <c r="K273" s="2" t="s">
        <v>74</v>
      </c>
      <c r="L273" s="2" t="s">
        <v>74</v>
      </c>
      <c r="M273" s="3">
        <v>1.9</v>
      </c>
      <c r="N273" s="3">
        <v>1.8</v>
      </c>
      <c r="O273" s="6" t="s">
        <v>76</v>
      </c>
      <c r="P273" s="3" t="s">
        <v>76</v>
      </c>
      <c r="Q273" s="1" t="s">
        <v>76</v>
      </c>
      <c r="R273" s="1" t="s">
        <v>76</v>
      </c>
      <c r="S273" s="1" t="s">
        <v>76</v>
      </c>
      <c r="T273" s="1" t="s">
        <v>76</v>
      </c>
      <c r="U273" s="1" t="s">
        <v>76</v>
      </c>
      <c r="V273" s="1" t="s">
        <v>76</v>
      </c>
      <c r="W273" s="5" t="s">
        <v>76</v>
      </c>
      <c r="X273" s="5" t="s">
        <v>76</v>
      </c>
      <c r="Y273" s="2" t="s">
        <v>73</v>
      </c>
      <c r="Z273" s="5" t="s">
        <v>73</v>
      </c>
      <c r="AA273" s="5" t="s">
        <v>73</v>
      </c>
      <c r="AB273" s="5" t="s">
        <v>73</v>
      </c>
      <c r="AC273" s="5" t="s">
        <v>73</v>
      </c>
      <c r="AD273" s="3" t="s">
        <v>73</v>
      </c>
      <c r="AE273" s="3" t="s">
        <v>73</v>
      </c>
      <c r="AF273" s="2" t="s">
        <v>73</v>
      </c>
      <c r="AG273" s="5" t="s">
        <v>73</v>
      </c>
      <c r="AH273" s="3" t="s">
        <v>78</v>
      </c>
      <c r="AI273" s="5" t="s">
        <v>73</v>
      </c>
      <c r="AJ273" s="5" t="s">
        <v>73</v>
      </c>
      <c r="AK273" s="5" t="s">
        <v>73</v>
      </c>
      <c r="AL273" s="2" t="s">
        <v>73</v>
      </c>
      <c r="AM273" s="2" t="s">
        <v>73</v>
      </c>
      <c r="AN273" s="5" t="s">
        <v>73</v>
      </c>
      <c r="AO273" s="3" t="s">
        <v>73</v>
      </c>
      <c r="AP273" s="1" t="s">
        <v>73</v>
      </c>
      <c r="AQ273" s="1" t="s">
        <v>73</v>
      </c>
      <c r="AR273" s="1" t="s">
        <v>73</v>
      </c>
      <c r="AS273" s="1" t="s">
        <v>73</v>
      </c>
      <c r="AT273" s="1" t="s">
        <v>73</v>
      </c>
    </row>
    <row r="274" spans="1:46" x14ac:dyDescent="0.2">
      <c r="A274" s="15">
        <v>41910</v>
      </c>
      <c r="B274" s="2">
        <v>16.75</v>
      </c>
      <c r="C274" s="3">
        <v>8.3000000000000007</v>
      </c>
      <c r="D274" s="3">
        <v>7.4</v>
      </c>
      <c r="E274" s="1" t="s">
        <v>72</v>
      </c>
      <c r="F274" s="1" t="s">
        <v>72</v>
      </c>
      <c r="G274" s="1" t="s">
        <v>72</v>
      </c>
      <c r="H274" s="1">
        <v>1</v>
      </c>
      <c r="I274" s="3">
        <v>0.2</v>
      </c>
      <c r="J274" s="1" t="s">
        <v>74</v>
      </c>
      <c r="K274" s="2">
        <v>0.12</v>
      </c>
      <c r="L274" s="2">
        <v>13.06</v>
      </c>
      <c r="M274" s="3">
        <v>1.8</v>
      </c>
      <c r="N274" s="3">
        <v>1.7</v>
      </c>
      <c r="O274" s="6" t="s">
        <v>76</v>
      </c>
      <c r="P274" s="3" t="s">
        <v>76</v>
      </c>
      <c r="Q274" s="1" t="s">
        <v>76</v>
      </c>
      <c r="R274" s="1" t="s">
        <v>76</v>
      </c>
      <c r="S274" s="1">
        <v>67</v>
      </c>
      <c r="T274" s="1" t="s">
        <v>76</v>
      </c>
      <c r="U274" s="1" t="s">
        <v>76</v>
      </c>
      <c r="V274" s="1" t="s">
        <v>76</v>
      </c>
      <c r="W274" s="5" t="s">
        <v>76</v>
      </c>
      <c r="X274" s="5" t="s">
        <v>76</v>
      </c>
      <c r="Y274" s="2" t="s">
        <v>89</v>
      </c>
      <c r="Z274" s="5">
        <v>2.3E-2</v>
      </c>
      <c r="AA274" s="5">
        <v>1E-3</v>
      </c>
      <c r="AB274" s="5" t="s">
        <v>91</v>
      </c>
      <c r="AC274" s="5">
        <v>7.0000000000000001E-3</v>
      </c>
      <c r="AD274" s="3">
        <v>0.1</v>
      </c>
      <c r="AE274" s="3" t="s">
        <v>73</v>
      </c>
      <c r="AF274" s="2" t="s">
        <v>154</v>
      </c>
      <c r="AG274" s="5">
        <v>0.01</v>
      </c>
      <c r="AH274" s="3" t="s">
        <v>78</v>
      </c>
      <c r="AI274" s="5">
        <v>1.2E-2</v>
      </c>
      <c r="AJ274" s="5" t="s">
        <v>91</v>
      </c>
      <c r="AK274" s="5">
        <v>1E-3</v>
      </c>
      <c r="AL274" s="2">
        <v>0.04</v>
      </c>
      <c r="AM274" s="2" t="s">
        <v>73</v>
      </c>
      <c r="AN274" s="5" t="s">
        <v>73</v>
      </c>
      <c r="AO274" s="3" t="s">
        <v>73</v>
      </c>
      <c r="AP274" s="1" t="s">
        <v>73</v>
      </c>
      <c r="AQ274" s="1">
        <v>72</v>
      </c>
      <c r="AR274" s="1">
        <v>27</v>
      </c>
      <c r="AS274" s="1">
        <v>290</v>
      </c>
      <c r="AT274" s="1" t="s">
        <v>73</v>
      </c>
    </row>
    <row r="275" spans="1:46" x14ac:dyDescent="0.2">
      <c r="A275" s="15">
        <v>41911</v>
      </c>
      <c r="B275" s="2">
        <v>17.82</v>
      </c>
      <c r="C275" s="3">
        <v>8</v>
      </c>
      <c r="D275" s="3">
        <v>7.4</v>
      </c>
      <c r="E275" s="1" t="s">
        <v>72</v>
      </c>
      <c r="F275" s="1" t="s">
        <v>72</v>
      </c>
      <c r="G275" s="1" t="s">
        <v>72</v>
      </c>
      <c r="H275" s="1">
        <v>1</v>
      </c>
      <c r="I275" s="3">
        <v>0.2</v>
      </c>
      <c r="J275" s="1" t="s">
        <v>74</v>
      </c>
      <c r="K275" s="2">
        <v>0.13</v>
      </c>
      <c r="L275" s="2">
        <v>11.86</v>
      </c>
      <c r="M275" s="3">
        <v>1.7</v>
      </c>
      <c r="N275" s="3">
        <v>1.6</v>
      </c>
      <c r="O275" s="6" t="s">
        <v>76</v>
      </c>
      <c r="P275" s="3" t="s">
        <v>76</v>
      </c>
      <c r="Q275" s="1" t="s">
        <v>93</v>
      </c>
      <c r="R275" s="1" t="s">
        <v>76</v>
      </c>
      <c r="S275" s="1">
        <v>69</v>
      </c>
      <c r="T275" s="1" t="s">
        <v>90</v>
      </c>
      <c r="U275" s="1" t="s">
        <v>76</v>
      </c>
      <c r="V275" s="1" t="s">
        <v>76</v>
      </c>
      <c r="W275" s="5">
        <v>5.0000000000000001E-3</v>
      </c>
      <c r="X275" s="5">
        <v>1E-3</v>
      </c>
      <c r="Y275" s="2" t="s">
        <v>89</v>
      </c>
      <c r="Z275" s="5">
        <v>2.3E-2</v>
      </c>
      <c r="AA275" s="5">
        <v>1E-3</v>
      </c>
      <c r="AB275" s="5" t="s">
        <v>91</v>
      </c>
      <c r="AC275" s="5">
        <v>8.0000000000000002E-3</v>
      </c>
      <c r="AD275" s="3">
        <v>0.1</v>
      </c>
      <c r="AE275" s="3" t="s">
        <v>73</v>
      </c>
      <c r="AF275" s="2" t="s">
        <v>154</v>
      </c>
      <c r="AG275" s="5">
        <v>0.01</v>
      </c>
      <c r="AH275" s="3" t="s">
        <v>78</v>
      </c>
      <c r="AI275" s="5">
        <v>1.2E-2</v>
      </c>
      <c r="AJ275" s="5">
        <v>5.0000000000000001E-3</v>
      </c>
      <c r="AK275" s="5">
        <v>1E-3</v>
      </c>
      <c r="AL275" s="2">
        <v>0.04</v>
      </c>
      <c r="AM275" s="2" t="s">
        <v>73</v>
      </c>
      <c r="AN275" s="5" t="s">
        <v>73</v>
      </c>
      <c r="AO275" s="3" t="s">
        <v>73</v>
      </c>
      <c r="AP275" s="1" t="s">
        <v>73</v>
      </c>
      <c r="AQ275" s="1" t="s">
        <v>73</v>
      </c>
      <c r="AR275" s="1" t="s">
        <v>73</v>
      </c>
      <c r="AS275" s="1" t="s">
        <v>73</v>
      </c>
      <c r="AT275" s="1" t="s">
        <v>73</v>
      </c>
    </row>
    <row r="276" spans="1:46" x14ac:dyDescent="0.2">
      <c r="A276" s="15">
        <v>41912</v>
      </c>
      <c r="B276" s="2">
        <v>17.559999999999999</v>
      </c>
      <c r="C276" s="3">
        <v>8.1999999999999993</v>
      </c>
      <c r="D276" s="3">
        <v>7.3</v>
      </c>
      <c r="E276" s="1" t="s">
        <v>84</v>
      </c>
      <c r="F276" s="1" t="s">
        <v>84</v>
      </c>
      <c r="G276" s="1">
        <v>2</v>
      </c>
      <c r="H276" s="1">
        <v>1</v>
      </c>
      <c r="I276" s="3">
        <v>0.2</v>
      </c>
      <c r="J276" s="1" t="s">
        <v>74</v>
      </c>
      <c r="K276" s="2">
        <v>0.11</v>
      </c>
      <c r="L276" s="2">
        <v>12.09</v>
      </c>
      <c r="M276" s="3">
        <v>1.7</v>
      </c>
      <c r="N276" s="3">
        <v>1.6</v>
      </c>
      <c r="O276" s="6" t="s">
        <v>76</v>
      </c>
      <c r="P276" s="3">
        <v>0.9</v>
      </c>
      <c r="Q276" s="1" t="s">
        <v>76</v>
      </c>
      <c r="R276" s="1" t="s">
        <v>76</v>
      </c>
      <c r="S276" s="1">
        <v>69</v>
      </c>
      <c r="T276" s="1" t="s">
        <v>90</v>
      </c>
      <c r="U276" s="1">
        <v>99</v>
      </c>
      <c r="V276" s="1" t="s">
        <v>76</v>
      </c>
      <c r="W276" s="5" t="s">
        <v>77</v>
      </c>
      <c r="X276" s="5">
        <v>1E-3</v>
      </c>
      <c r="Y276" s="2" t="s">
        <v>89</v>
      </c>
      <c r="Z276" s="5">
        <v>2.4E-2</v>
      </c>
      <c r="AA276" s="5">
        <v>1E-3</v>
      </c>
      <c r="AB276" s="5" t="s">
        <v>91</v>
      </c>
      <c r="AC276" s="5">
        <v>8.9999999999999993E-3</v>
      </c>
      <c r="AD276" s="3">
        <v>0.1</v>
      </c>
      <c r="AE276" s="3" t="s">
        <v>153</v>
      </c>
      <c r="AF276" s="2" t="s">
        <v>154</v>
      </c>
      <c r="AG276" s="5">
        <v>0.01</v>
      </c>
      <c r="AH276" s="3" t="s">
        <v>155</v>
      </c>
      <c r="AI276" s="5">
        <v>0.02</v>
      </c>
      <c r="AJ276" s="5">
        <v>5.0000000000000001E-3</v>
      </c>
      <c r="AK276" s="5">
        <v>1E-3</v>
      </c>
      <c r="AL276" s="2">
        <v>0.04</v>
      </c>
      <c r="AM276" s="2" t="s">
        <v>89</v>
      </c>
      <c r="AN276" s="5" t="s">
        <v>95</v>
      </c>
      <c r="AO276" s="3" t="s">
        <v>153</v>
      </c>
      <c r="AP276" s="1" t="s">
        <v>157</v>
      </c>
      <c r="AQ276" s="1">
        <v>73</v>
      </c>
      <c r="AR276" s="1">
        <v>27</v>
      </c>
      <c r="AS276" s="1">
        <v>293</v>
      </c>
      <c r="AT276" s="1" t="s">
        <v>73</v>
      </c>
    </row>
    <row r="277" spans="1:46" x14ac:dyDescent="0.2">
      <c r="A277" s="15">
        <v>41913</v>
      </c>
      <c r="B277" s="2">
        <v>16.989999999999998</v>
      </c>
      <c r="C277" s="3">
        <v>9</v>
      </c>
      <c r="D277" s="3">
        <v>7.4</v>
      </c>
      <c r="E277" s="1" t="s">
        <v>84</v>
      </c>
      <c r="F277" s="1" t="s">
        <v>84</v>
      </c>
      <c r="G277" s="1">
        <v>3</v>
      </c>
      <c r="H277" s="1">
        <v>1</v>
      </c>
      <c r="I277" s="3">
        <v>0.2</v>
      </c>
      <c r="J277" s="1" t="s">
        <v>74</v>
      </c>
      <c r="K277" s="2">
        <v>0.15</v>
      </c>
      <c r="L277" s="2">
        <v>12.46</v>
      </c>
      <c r="M277" s="3">
        <v>1.8</v>
      </c>
      <c r="N277" s="3">
        <v>1.7</v>
      </c>
      <c r="O277" s="6" t="s">
        <v>76</v>
      </c>
      <c r="P277" s="3" t="s">
        <v>76</v>
      </c>
      <c r="Q277" s="1" t="s">
        <v>76</v>
      </c>
      <c r="R277" s="1" t="s">
        <v>93</v>
      </c>
      <c r="S277" s="1">
        <v>68</v>
      </c>
      <c r="T277" s="1" t="s">
        <v>90</v>
      </c>
      <c r="U277" s="1" t="s">
        <v>76</v>
      </c>
      <c r="V277" s="1" t="s">
        <v>76</v>
      </c>
      <c r="W277" s="5" t="s">
        <v>77</v>
      </c>
      <c r="X277" s="5">
        <v>1E-3</v>
      </c>
      <c r="Y277" s="2" t="s">
        <v>89</v>
      </c>
      <c r="Z277" s="5">
        <v>2.1999999999999999E-2</v>
      </c>
      <c r="AA277" s="5">
        <v>1E-3</v>
      </c>
      <c r="AB277" s="5" t="s">
        <v>91</v>
      </c>
      <c r="AC277" s="5">
        <v>7.0000000000000001E-3</v>
      </c>
      <c r="AD277" s="3">
        <v>0.1</v>
      </c>
      <c r="AE277" s="3" t="s">
        <v>73</v>
      </c>
      <c r="AF277" s="2" t="s">
        <v>154</v>
      </c>
      <c r="AG277" s="5">
        <v>0.01</v>
      </c>
      <c r="AH277" s="3" t="s">
        <v>78</v>
      </c>
      <c r="AI277" s="5">
        <v>8.9999999999999993E-3</v>
      </c>
      <c r="AJ277" s="5" t="s">
        <v>91</v>
      </c>
      <c r="AK277" s="5">
        <v>1E-3</v>
      </c>
      <c r="AL277" s="2">
        <v>0.03</v>
      </c>
      <c r="AM277" s="2" t="s">
        <v>89</v>
      </c>
      <c r="AN277" s="5" t="s">
        <v>95</v>
      </c>
      <c r="AO277" s="3" t="s">
        <v>153</v>
      </c>
      <c r="AP277" s="1" t="s">
        <v>73</v>
      </c>
      <c r="AQ277" s="1">
        <v>69</v>
      </c>
      <c r="AR277" s="1">
        <v>26</v>
      </c>
      <c r="AS277" s="1">
        <v>279</v>
      </c>
      <c r="AT277" s="1" t="s">
        <v>73</v>
      </c>
    </row>
    <row r="278" spans="1:46" x14ac:dyDescent="0.2">
      <c r="A278" s="15">
        <v>41914</v>
      </c>
      <c r="B278" s="2">
        <v>17.829999999999998</v>
      </c>
      <c r="C278" s="3">
        <v>8.1999999999999993</v>
      </c>
      <c r="D278" s="3">
        <v>7.2</v>
      </c>
      <c r="E278" s="1" t="s">
        <v>84</v>
      </c>
      <c r="F278" s="1" t="s">
        <v>84</v>
      </c>
      <c r="G278" s="1">
        <v>2</v>
      </c>
      <c r="H278" s="1">
        <v>1</v>
      </c>
      <c r="I278" s="3">
        <v>0.3</v>
      </c>
      <c r="J278" s="1" t="s">
        <v>74</v>
      </c>
      <c r="K278" s="2">
        <v>0.22</v>
      </c>
      <c r="L278" s="2">
        <v>12.96</v>
      </c>
      <c r="M278" s="3">
        <v>2.1</v>
      </c>
      <c r="N278" s="3">
        <v>2</v>
      </c>
      <c r="O278" s="6" t="s">
        <v>76</v>
      </c>
      <c r="P278" s="3" t="s">
        <v>76</v>
      </c>
      <c r="Q278" s="1" t="s">
        <v>76</v>
      </c>
      <c r="R278" s="1" t="s">
        <v>76</v>
      </c>
      <c r="S278" s="1">
        <v>69</v>
      </c>
      <c r="T278" s="1" t="s">
        <v>90</v>
      </c>
      <c r="U278" s="1" t="s">
        <v>76</v>
      </c>
      <c r="V278" s="1" t="s">
        <v>76</v>
      </c>
      <c r="W278" s="5" t="s">
        <v>77</v>
      </c>
      <c r="X278" s="5">
        <v>1E-3</v>
      </c>
      <c r="Y278" s="2" t="s">
        <v>89</v>
      </c>
      <c r="Z278" s="5">
        <v>1.7999999999999999E-2</v>
      </c>
      <c r="AA278" s="5">
        <v>1E-3</v>
      </c>
      <c r="AB278" s="5" t="s">
        <v>91</v>
      </c>
      <c r="AC278" s="5">
        <v>5.0000000000000001E-3</v>
      </c>
      <c r="AD278" s="3" t="s">
        <v>153</v>
      </c>
      <c r="AE278" s="3" t="s">
        <v>73</v>
      </c>
      <c r="AF278" s="2" t="s">
        <v>154</v>
      </c>
      <c r="AG278" s="5">
        <v>8.9999999999999993E-3</v>
      </c>
      <c r="AH278" s="3" t="s">
        <v>78</v>
      </c>
      <c r="AI278" s="5">
        <v>0.01</v>
      </c>
      <c r="AJ278" s="5" t="s">
        <v>91</v>
      </c>
      <c r="AK278" s="5">
        <v>1E-3</v>
      </c>
      <c r="AL278" s="2">
        <v>0.03</v>
      </c>
      <c r="AM278" s="2" t="s">
        <v>89</v>
      </c>
      <c r="AN278" s="5" t="s">
        <v>95</v>
      </c>
      <c r="AO278" s="3" t="s">
        <v>153</v>
      </c>
      <c r="AP278" s="1" t="s">
        <v>73</v>
      </c>
      <c r="AQ278" s="1">
        <v>60</v>
      </c>
      <c r="AR278" s="1">
        <v>23</v>
      </c>
      <c r="AS278" s="1">
        <v>243</v>
      </c>
      <c r="AT278" s="1" t="s">
        <v>73</v>
      </c>
    </row>
    <row r="279" spans="1:46" x14ac:dyDescent="0.2">
      <c r="A279" s="15">
        <v>41915</v>
      </c>
      <c r="B279" s="2">
        <v>59.69</v>
      </c>
      <c r="C279" s="3" t="s">
        <v>71</v>
      </c>
      <c r="D279" s="3" t="s">
        <v>71</v>
      </c>
      <c r="E279" s="1" t="s">
        <v>72</v>
      </c>
      <c r="F279" s="1" t="s">
        <v>72</v>
      </c>
      <c r="G279" s="1" t="s">
        <v>72</v>
      </c>
      <c r="H279" s="1">
        <v>2</v>
      </c>
      <c r="I279" s="3" t="s">
        <v>73</v>
      </c>
      <c r="J279" s="1" t="s">
        <v>74</v>
      </c>
      <c r="K279" s="2" t="s">
        <v>74</v>
      </c>
      <c r="L279" s="2" t="s">
        <v>74</v>
      </c>
      <c r="M279" s="3">
        <v>2.6</v>
      </c>
      <c r="N279" s="3">
        <v>2.2000000000000002</v>
      </c>
      <c r="O279" s="6" t="s">
        <v>76</v>
      </c>
      <c r="P279" s="3" t="s">
        <v>76</v>
      </c>
      <c r="Q279" s="1" t="s">
        <v>76</v>
      </c>
      <c r="R279" s="1" t="s">
        <v>76</v>
      </c>
      <c r="S279" s="1" t="s">
        <v>76</v>
      </c>
      <c r="T279" s="1" t="s">
        <v>90</v>
      </c>
      <c r="U279" s="1" t="s">
        <v>76</v>
      </c>
      <c r="V279" s="1" t="s">
        <v>76</v>
      </c>
      <c r="W279" s="5" t="s">
        <v>77</v>
      </c>
      <c r="X279" s="5">
        <v>1E-3</v>
      </c>
      <c r="Y279" s="2" t="s">
        <v>73</v>
      </c>
      <c r="Z279" s="5" t="s">
        <v>73</v>
      </c>
      <c r="AA279" s="5" t="s">
        <v>73</v>
      </c>
      <c r="AB279" s="5" t="s">
        <v>73</v>
      </c>
      <c r="AC279" s="5" t="s">
        <v>73</v>
      </c>
      <c r="AD279" s="3" t="s">
        <v>73</v>
      </c>
      <c r="AE279" s="3" t="s">
        <v>73</v>
      </c>
      <c r="AF279" s="2" t="s">
        <v>73</v>
      </c>
      <c r="AG279" s="5" t="s">
        <v>73</v>
      </c>
      <c r="AH279" s="3" t="s">
        <v>78</v>
      </c>
      <c r="AI279" s="5" t="s">
        <v>73</v>
      </c>
      <c r="AJ279" s="5" t="s">
        <v>73</v>
      </c>
      <c r="AK279" s="5" t="s">
        <v>73</v>
      </c>
      <c r="AL279" s="2" t="s">
        <v>73</v>
      </c>
      <c r="AM279" s="2" t="s">
        <v>73</v>
      </c>
      <c r="AN279" s="5" t="s">
        <v>73</v>
      </c>
      <c r="AO279" s="3" t="s">
        <v>73</v>
      </c>
      <c r="AP279" s="1" t="s">
        <v>73</v>
      </c>
      <c r="AQ279" s="1" t="s">
        <v>73</v>
      </c>
      <c r="AR279" s="1" t="s">
        <v>73</v>
      </c>
      <c r="AS279" s="1" t="s">
        <v>73</v>
      </c>
      <c r="AT279" s="1" t="s">
        <v>73</v>
      </c>
    </row>
    <row r="280" spans="1:46" x14ac:dyDescent="0.2">
      <c r="A280" s="15">
        <v>41916</v>
      </c>
      <c r="B280" s="2">
        <v>26.89</v>
      </c>
      <c r="C280" s="3" t="s">
        <v>71</v>
      </c>
      <c r="D280" s="3" t="s">
        <v>71</v>
      </c>
      <c r="E280" s="1" t="s">
        <v>72</v>
      </c>
      <c r="F280" s="1" t="s">
        <v>72</v>
      </c>
      <c r="G280" s="1" t="s">
        <v>72</v>
      </c>
      <c r="H280" s="1">
        <v>2</v>
      </c>
      <c r="I280" s="3" t="s">
        <v>73</v>
      </c>
      <c r="J280" s="1" t="s">
        <v>74</v>
      </c>
      <c r="K280" s="2" t="s">
        <v>74</v>
      </c>
      <c r="L280" s="2" t="s">
        <v>74</v>
      </c>
      <c r="M280" s="3">
        <v>1.6</v>
      </c>
      <c r="N280" s="3">
        <v>1.5</v>
      </c>
      <c r="O280" s="6" t="s">
        <v>76</v>
      </c>
      <c r="P280" s="3" t="s">
        <v>76</v>
      </c>
      <c r="Q280" s="1" t="s">
        <v>76</v>
      </c>
      <c r="R280" s="1" t="s">
        <v>76</v>
      </c>
      <c r="S280" s="1" t="s">
        <v>76</v>
      </c>
      <c r="T280" s="1" t="s">
        <v>76</v>
      </c>
      <c r="U280" s="1" t="s">
        <v>76</v>
      </c>
      <c r="V280" s="1" t="s">
        <v>76</v>
      </c>
      <c r="W280" s="5" t="s">
        <v>76</v>
      </c>
      <c r="X280" s="5" t="s">
        <v>76</v>
      </c>
      <c r="Y280" s="2" t="s">
        <v>73</v>
      </c>
      <c r="Z280" s="5" t="s">
        <v>73</v>
      </c>
      <c r="AA280" s="5" t="s">
        <v>73</v>
      </c>
      <c r="AB280" s="5" t="s">
        <v>73</v>
      </c>
      <c r="AC280" s="5" t="s">
        <v>73</v>
      </c>
      <c r="AD280" s="3" t="s">
        <v>73</v>
      </c>
      <c r="AE280" s="3" t="s">
        <v>73</v>
      </c>
      <c r="AF280" s="2" t="s">
        <v>73</v>
      </c>
      <c r="AG280" s="5" t="s">
        <v>73</v>
      </c>
      <c r="AH280" s="3" t="s">
        <v>78</v>
      </c>
      <c r="AI280" s="5" t="s">
        <v>73</v>
      </c>
      <c r="AJ280" s="5" t="s">
        <v>73</v>
      </c>
      <c r="AK280" s="5" t="s">
        <v>73</v>
      </c>
      <c r="AL280" s="2" t="s">
        <v>73</v>
      </c>
      <c r="AM280" s="2" t="s">
        <v>73</v>
      </c>
      <c r="AN280" s="5" t="s">
        <v>73</v>
      </c>
      <c r="AO280" s="3" t="s">
        <v>73</v>
      </c>
      <c r="AP280" s="1" t="s">
        <v>73</v>
      </c>
      <c r="AQ280" s="1" t="s">
        <v>73</v>
      </c>
      <c r="AR280" s="1" t="s">
        <v>73</v>
      </c>
      <c r="AS280" s="1" t="s">
        <v>73</v>
      </c>
      <c r="AT280" s="1" t="s">
        <v>73</v>
      </c>
    </row>
    <row r="281" spans="1:46" x14ac:dyDescent="0.2">
      <c r="A281" s="15">
        <v>41917</v>
      </c>
      <c r="B281" s="2">
        <v>21.31</v>
      </c>
      <c r="C281" s="3">
        <v>9.8000000000000007</v>
      </c>
      <c r="D281" s="3">
        <v>7.5</v>
      </c>
      <c r="E281" s="1" t="s">
        <v>72</v>
      </c>
      <c r="F281" s="1" t="s">
        <v>72</v>
      </c>
      <c r="G281" s="1" t="s">
        <v>72</v>
      </c>
      <c r="H281" s="1">
        <v>1</v>
      </c>
      <c r="I281" s="3">
        <v>0.3</v>
      </c>
      <c r="J281" s="1" t="s">
        <v>74</v>
      </c>
      <c r="K281" s="2">
        <v>0.1</v>
      </c>
      <c r="L281" s="2">
        <v>4.57</v>
      </c>
      <c r="M281" s="3">
        <v>0.9</v>
      </c>
      <c r="N281" s="3">
        <v>0.8</v>
      </c>
      <c r="O281" s="6" t="s">
        <v>76</v>
      </c>
      <c r="P281" s="3" t="s">
        <v>76</v>
      </c>
      <c r="Q281" s="1" t="s">
        <v>76</v>
      </c>
      <c r="R281" s="1" t="s">
        <v>76</v>
      </c>
      <c r="S281" s="1">
        <v>69</v>
      </c>
      <c r="T281" s="1" t="s">
        <v>76</v>
      </c>
      <c r="U281" s="1" t="s">
        <v>76</v>
      </c>
      <c r="V281" s="1" t="s">
        <v>76</v>
      </c>
      <c r="W281" s="5" t="s">
        <v>76</v>
      </c>
      <c r="X281" s="5" t="s">
        <v>76</v>
      </c>
      <c r="Y281" s="2" t="s">
        <v>89</v>
      </c>
      <c r="Z281" s="5">
        <v>1.4E-2</v>
      </c>
      <c r="AA281" s="5" t="s">
        <v>95</v>
      </c>
      <c r="AB281" s="5" t="s">
        <v>91</v>
      </c>
      <c r="AC281" s="5" t="s">
        <v>91</v>
      </c>
      <c r="AD281" s="3">
        <v>0.1</v>
      </c>
      <c r="AE281" s="3" t="s">
        <v>73</v>
      </c>
      <c r="AF281" s="2" t="s">
        <v>154</v>
      </c>
      <c r="AG281" s="5">
        <v>1.0999999999999999E-2</v>
      </c>
      <c r="AH281" s="3" t="s">
        <v>78</v>
      </c>
      <c r="AI281" s="5">
        <v>5.0000000000000001E-3</v>
      </c>
      <c r="AJ281" s="5" t="s">
        <v>91</v>
      </c>
      <c r="AK281" s="5">
        <v>1E-3</v>
      </c>
      <c r="AL281" s="2">
        <v>0.02</v>
      </c>
      <c r="AM281" s="2" t="s">
        <v>89</v>
      </c>
      <c r="AN281" s="5" t="s">
        <v>95</v>
      </c>
      <c r="AO281" s="3" t="s">
        <v>153</v>
      </c>
      <c r="AP281" s="1" t="s">
        <v>73</v>
      </c>
      <c r="AQ281" s="1">
        <v>41</v>
      </c>
      <c r="AR281" s="1">
        <v>14</v>
      </c>
      <c r="AS281" s="1">
        <v>162</v>
      </c>
      <c r="AT281" s="1" t="s">
        <v>73</v>
      </c>
    </row>
    <row r="282" spans="1:46" x14ac:dyDescent="0.2">
      <c r="A282" s="15">
        <v>41918</v>
      </c>
      <c r="B282" s="2">
        <v>22.55</v>
      </c>
      <c r="C282" s="3">
        <v>9.1999999999999993</v>
      </c>
      <c r="D282" s="3">
        <v>7.2</v>
      </c>
      <c r="E282" s="1" t="s">
        <v>72</v>
      </c>
      <c r="F282" s="1" t="s">
        <v>72</v>
      </c>
      <c r="G282" s="1" t="s">
        <v>72</v>
      </c>
      <c r="H282" s="1">
        <v>1</v>
      </c>
      <c r="I282" s="3">
        <v>0.1</v>
      </c>
      <c r="J282" s="1" t="s">
        <v>74</v>
      </c>
      <c r="K282" s="2">
        <v>7.0000000000000007E-2</v>
      </c>
      <c r="L282" s="2">
        <v>5.35</v>
      </c>
      <c r="M282" s="3">
        <v>0.6</v>
      </c>
      <c r="N282" s="3">
        <v>0.5</v>
      </c>
      <c r="O282" s="6" t="s">
        <v>76</v>
      </c>
      <c r="P282" s="3" t="s">
        <v>76</v>
      </c>
      <c r="Q282" s="1" t="s">
        <v>93</v>
      </c>
      <c r="R282" s="1" t="s">
        <v>76</v>
      </c>
      <c r="S282" s="1">
        <v>68</v>
      </c>
      <c r="T282" s="1" t="s">
        <v>90</v>
      </c>
      <c r="U282" s="1" t="s">
        <v>76</v>
      </c>
      <c r="V282" s="1" t="s">
        <v>76</v>
      </c>
      <c r="W282" s="5" t="s">
        <v>77</v>
      </c>
      <c r="X282" s="5">
        <v>1E-3</v>
      </c>
      <c r="Y282" s="2" t="s">
        <v>89</v>
      </c>
      <c r="Z282" s="5">
        <v>1.9E-2</v>
      </c>
      <c r="AA282" s="5" t="s">
        <v>95</v>
      </c>
      <c r="AB282" s="5" t="s">
        <v>91</v>
      </c>
      <c r="AC282" s="5">
        <v>5.0000000000000001E-3</v>
      </c>
      <c r="AD282" s="3">
        <v>0.1</v>
      </c>
      <c r="AE282" s="3" t="s">
        <v>73</v>
      </c>
      <c r="AF282" s="2" t="s">
        <v>154</v>
      </c>
      <c r="AG282" s="5">
        <v>8.9999999999999993E-3</v>
      </c>
      <c r="AH282" s="3" t="s">
        <v>78</v>
      </c>
      <c r="AI282" s="5">
        <v>5.0000000000000001E-3</v>
      </c>
      <c r="AJ282" s="5" t="s">
        <v>91</v>
      </c>
      <c r="AK282" s="5">
        <v>1E-3</v>
      </c>
      <c r="AL282" s="2">
        <v>0.02</v>
      </c>
      <c r="AM282" s="2" t="s">
        <v>89</v>
      </c>
      <c r="AN282" s="5" t="s">
        <v>95</v>
      </c>
      <c r="AO282" s="3" t="s">
        <v>153</v>
      </c>
      <c r="AP282" s="1" t="s">
        <v>73</v>
      </c>
      <c r="AQ282" s="1">
        <v>55</v>
      </c>
      <c r="AR282" s="1">
        <v>19</v>
      </c>
      <c r="AS282" s="1">
        <v>216</v>
      </c>
      <c r="AT282" s="1" t="s">
        <v>73</v>
      </c>
    </row>
    <row r="283" spans="1:46" x14ac:dyDescent="0.2">
      <c r="A283" s="15">
        <v>41919</v>
      </c>
      <c r="B283" s="2">
        <v>20.399999999999999</v>
      </c>
      <c r="C283" s="3">
        <v>9</v>
      </c>
      <c r="D283" s="3">
        <v>7.2</v>
      </c>
      <c r="E283" s="1" t="s">
        <v>84</v>
      </c>
      <c r="F283" s="1" t="s">
        <v>84</v>
      </c>
      <c r="G283" s="1">
        <v>2</v>
      </c>
      <c r="H283" s="1">
        <v>1</v>
      </c>
      <c r="I283" s="3" t="s">
        <v>153</v>
      </c>
      <c r="J283" s="1" t="s">
        <v>74</v>
      </c>
      <c r="K283" s="2">
        <v>0.08</v>
      </c>
      <c r="L283" s="2">
        <v>8.0500000000000007</v>
      </c>
      <c r="M283" s="3">
        <v>0.6</v>
      </c>
      <c r="N283" s="3">
        <v>0.6</v>
      </c>
      <c r="O283" s="6" t="s">
        <v>76</v>
      </c>
      <c r="P283" s="3">
        <v>0.6</v>
      </c>
      <c r="Q283" s="1" t="s">
        <v>76</v>
      </c>
      <c r="R283" s="1" t="s">
        <v>76</v>
      </c>
      <c r="S283" s="1">
        <v>68</v>
      </c>
      <c r="T283" s="1" t="s">
        <v>90</v>
      </c>
      <c r="U283" s="1">
        <v>71</v>
      </c>
      <c r="V283" s="1" t="s">
        <v>76</v>
      </c>
      <c r="W283" s="5" t="s">
        <v>77</v>
      </c>
      <c r="X283" s="5">
        <v>1E-3</v>
      </c>
      <c r="Y283" s="2" t="s">
        <v>89</v>
      </c>
      <c r="Z283" s="5">
        <v>2.3E-2</v>
      </c>
      <c r="AA283" s="5" t="s">
        <v>95</v>
      </c>
      <c r="AB283" s="5" t="s">
        <v>91</v>
      </c>
      <c r="AC283" s="5">
        <v>5.0000000000000001E-3</v>
      </c>
      <c r="AD283" s="3">
        <v>0.1</v>
      </c>
      <c r="AE283" s="3" t="s">
        <v>153</v>
      </c>
      <c r="AF283" s="2" t="s">
        <v>154</v>
      </c>
      <c r="AG283" s="5">
        <v>8.9999999999999993E-3</v>
      </c>
      <c r="AH283" s="3" t="s">
        <v>155</v>
      </c>
      <c r="AI283" s="5">
        <v>6.0000000000000001E-3</v>
      </c>
      <c r="AJ283" s="5" t="s">
        <v>91</v>
      </c>
      <c r="AK283" s="5">
        <v>1E-3</v>
      </c>
      <c r="AL283" s="2">
        <v>0.02</v>
      </c>
      <c r="AM283" s="2" t="s">
        <v>89</v>
      </c>
      <c r="AN283" s="5" t="s">
        <v>73</v>
      </c>
      <c r="AO283" s="3" t="s">
        <v>153</v>
      </c>
      <c r="AP283" s="1" t="s">
        <v>157</v>
      </c>
      <c r="AQ283" s="1">
        <v>66</v>
      </c>
      <c r="AR283" s="1">
        <v>24</v>
      </c>
      <c r="AS283" s="1">
        <v>266</v>
      </c>
      <c r="AT283" s="1" t="s">
        <v>73</v>
      </c>
    </row>
    <row r="284" spans="1:46" x14ac:dyDescent="0.2">
      <c r="A284" s="15">
        <v>41920</v>
      </c>
      <c r="B284" s="2">
        <v>18.670000000000002</v>
      </c>
      <c r="C284" s="3">
        <v>9.1</v>
      </c>
      <c r="D284" s="3">
        <v>7.3</v>
      </c>
      <c r="E284" s="1" t="s">
        <v>84</v>
      </c>
      <c r="F284" s="1" t="s">
        <v>84</v>
      </c>
      <c r="G284" s="1">
        <v>2</v>
      </c>
      <c r="H284" s="1">
        <v>1</v>
      </c>
      <c r="I284" s="3">
        <v>0.2</v>
      </c>
      <c r="J284" s="1" t="s">
        <v>74</v>
      </c>
      <c r="K284" s="2">
        <v>0.11</v>
      </c>
      <c r="L284" s="2">
        <v>10.01</v>
      </c>
      <c r="M284" s="3">
        <v>0.9</v>
      </c>
      <c r="N284" s="3">
        <v>0.9</v>
      </c>
      <c r="O284" s="6" t="s">
        <v>76</v>
      </c>
      <c r="P284" s="3" t="s">
        <v>76</v>
      </c>
      <c r="Q284" s="1" t="s">
        <v>76</v>
      </c>
      <c r="R284" s="1" t="s">
        <v>93</v>
      </c>
      <c r="S284" s="1">
        <v>64</v>
      </c>
      <c r="T284" s="1" t="s">
        <v>90</v>
      </c>
      <c r="U284" s="1" t="s">
        <v>76</v>
      </c>
      <c r="V284" s="1" t="s">
        <v>76</v>
      </c>
      <c r="W284" s="5" t="s">
        <v>77</v>
      </c>
      <c r="X284" s="5">
        <v>1E-3</v>
      </c>
      <c r="Y284" s="2" t="s">
        <v>89</v>
      </c>
      <c r="Z284" s="5">
        <v>2.1999999999999999E-2</v>
      </c>
      <c r="AA284" s="5" t="s">
        <v>95</v>
      </c>
      <c r="AB284" s="5" t="s">
        <v>91</v>
      </c>
      <c r="AC284" s="5">
        <v>8.9999999999999993E-3</v>
      </c>
      <c r="AD284" s="3">
        <v>0.1</v>
      </c>
      <c r="AE284" s="3" t="s">
        <v>73</v>
      </c>
      <c r="AF284" s="2" t="s">
        <v>154</v>
      </c>
      <c r="AG284" s="5">
        <v>8.0000000000000002E-3</v>
      </c>
      <c r="AH284" s="3" t="s">
        <v>78</v>
      </c>
      <c r="AI284" s="5">
        <v>7.0000000000000001E-3</v>
      </c>
      <c r="AJ284" s="5" t="s">
        <v>91</v>
      </c>
      <c r="AK284" s="5">
        <v>1E-3</v>
      </c>
      <c r="AL284" s="2">
        <v>0.03</v>
      </c>
      <c r="AM284" s="2" t="s">
        <v>89</v>
      </c>
      <c r="AN284" s="5" t="s">
        <v>95</v>
      </c>
      <c r="AO284" s="3" t="s">
        <v>153</v>
      </c>
      <c r="AP284" s="1" t="s">
        <v>73</v>
      </c>
      <c r="AQ284" s="1">
        <v>67</v>
      </c>
      <c r="AR284" s="1">
        <v>25</v>
      </c>
      <c r="AS284" s="1">
        <v>270</v>
      </c>
      <c r="AT284" s="1" t="s">
        <v>73</v>
      </c>
    </row>
    <row r="285" spans="1:46" x14ac:dyDescent="0.2">
      <c r="A285" s="15">
        <v>41921</v>
      </c>
      <c r="B285" s="2">
        <v>19.850000000000001</v>
      </c>
      <c r="C285" s="3">
        <v>9.1999999999999993</v>
      </c>
      <c r="D285" s="3">
        <v>7.4</v>
      </c>
      <c r="E285" s="1" t="s">
        <v>84</v>
      </c>
      <c r="F285" s="1" t="s">
        <v>84</v>
      </c>
      <c r="G285" s="1" t="s">
        <v>84</v>
      </c>
      <c r="H285" s="1">
        <v>1</v>
      </c>
      <c r="I285" s="3">
        <v>0.2</v>
      </c>
      <c r="J285" s="1" t="s">
        <v>74</v>
      </c>
      <c r="K285" s="2">
        <v>0.16</v>
      </c>
      <c r="L285" s="2">
        <v>10.77</v>
      </c>
      <c r="M285" s="3">
        <v>1.3</v>
      </c>
      <c r="N285" s="3">
        <v>1.3</v>
      </c>
      <c r="O285" s="6" t="s">
        <v>76</v>
      </c>
      <c r="P285" s="3" t="s">
        <v>76</v>
      </c>
      <c r="Q285" s="1" t="s">
        <v>76</v>
      </c>
      <c r="R285" s="1" t="s">
        <v>76</v>
      </c>
      <c r="S285" s="1">
        <v>65</v>
      </c>
      <c r="T285" s="1" t="s">
        <v>90</v>
      </c>
      <c r="U285" s="1" t="s">
        <v>76</v>
      </c>
      <c r="V285" s="1" t="s">
        <v>76</v>
      </c>
      <c r="W285" s="5" t="s">
        <v>77</v>
      </c>
      <c r="X285" s="5">
        <v>1E-3</v>
      </c>
      <c r="Y285" s="2" t="s">
        <v>89</v>
      </c>
      <c r="Z285" s="5">
        <v>2.3E-2</v>
      </c>
      <c r="AA285" s="5" t="s">
        <v>95</v>
      </c>
      <c r="AB285" s="5" t="s">
        <v>91</v>
      </c>
      <c r="AC285" s="5">
        <v>6.0000000000000001E-3</v>
      </c>
      <c r="AD285" s="3" t="s">
        <v>153</v>
      </c>
      <c r="AE285" s="3" t="s">
        <v>73</v>
      </c>
      <c r="AF285" s="2" t="s">
        <v>154</v>
      </c>
      <c r="AG285" s="5">
        <v>7.0000000000000001E-3</v>
      </c>
      <c r="AH285" s="3" t="s">
        <v>78</v>
      </c>
      <c r="AI285" s="5">
        <v>8.0000000000000002E-3</v>
      </c>
      <c r="AJ285" s="5" t="s">
        <v>91</v>
      </c>
      <c r="AK285" s="5">
        <v>1E-3</v>
      </c>
      <c r="AL285" s="2">
        <v>0.03</v>
      </c>
      <c r="AM285" s="2" t="s">
        <v>89</v>
      </c>
      <c r="AN285" s="5" t="s">
        <v>95</v>
      </c>
      <c r="AO285" s="3" t="s">
        <v>153</v>
      </c>
      <c r="AP285" s="1" t="s">
        <v>73</v>
      </c>
      <c r="AQ285" s="1">
        <v>69</v>
      </c>
      <c r="AR285" s="1">
        <v>26</v>
      </c>
      <c r="AS285" s="1">
        <v>278</v>
      </c>
      <c r="AT285" s="1" t="s">
        <v>73</v>
      </c>
    </row>
    <row r="286" spans="1:46" x14ac:dyDescent="0.2">
      <c r="A286" s="15">
        <v>41922</v>
      </c>
      <c r="B286" s="2">
        <v>19.07</v>
      </c>
      <c r="C286" s="3" t="s">
        <v>71</v>
      </c>
      <c r="D286" s="3" t="s">
        <v>71</v>
      </c>
      <c r="E286" s="1" t="s">
        <v>72</v>
      </c>
      <c r="F286" s="1" t="s">
        <v>72</v>
      </c>
      <c r="G286" s="1" t="s">
        <v>72</v>
      </c>
      <c r="H286" s="1">
        <v>1</v>
      </c>
      <c r="I286" s="3" t="s">
        <v>73</v>
      </c>
      <c r="J286" s="1" t="s">
        <v>74</v>
      </c>
      <c r="K286" s="2" t="s">
        <v>74</v>
      </c>
      <c r="L286" s="2" t="s">
        <v>74</v>
      </c>
      <c r="M286" s="3">
        <v>1.7</v>
      </c>
      <c r="N286" s="3">
        <v>1.5</v>
      </c>
      <c r="O286" s="6" t="s">
        <v>76</v>
      </c>
      <c r="P286" s="3" t="s">
        <v>76</v>
      </c>
      <c r="Q286" s="1" t="s">
        <v>76</v>
      </c>
      <c r="R286" s="1" t="s">
        <v>76</v>
      </c>
      <c r="S286" s="1" t="s">
        <v>76</v>
      </c>
      <c r="T286" s="1" t="s">
        <v>90</v>
      </c>
      <c r="U286" s="1" t="s">
        <v>76</v>
      </c>
      <c r="V286" s="1" t="s">
        <v>76</v>
      </c>
      <c r="W286" s="5" t="s">
        <v>77</v>
      </c>
      <c r="X286" s="5">
        <v>1E-3</v>
      </c>
      <c r="Y286" s="2" t="s">
        <v>73</v>
      </c>
      <c r="Z286" s="5" t="s">
        <v>73</v>
      </c>
      <c r="AA286" s="5" t="s">
        <v>73</v>
      </c>
      <c r="AB286" s="5" t="s">
        <v>73</v>
      </c>
      <c r="AC286" s="5" t="s">
        <v>73</v>
      </c>
      <c r="AD286" s="3" t="s">
        <v>73</v>
      </c>
      <c r="AE286" s="3" t="s">
        <v>73</v>
      </c>
      <c r="AF286" s="2" t="s">
        <v>73</v>
      </c>
      <c r="AG286" s="5" t="s">
        <v>73</v>
      </c>
      <c r="AH286" s="3" t="s">
        <v>78</v>
      </c>
      <c r="AI286" s="5" t="s">
        <v>73</v>
      </c>
      <c r="AJ286" s="5" t="s">
        <v>73</v>
      </c>
      <c r="AK286" s="5" t="s">
        <v>73</v>
      </c>
      <c r="AL286" s="2" t="s">
        <v>73</v>
      </c>
      <c r="AM286" s="2" t="s">
        <v>73</v>
      </c>
      <c r="AN286" s="5" t="s">
        <v>73</v>
      </c>
      <c r="AO286" s="3" t="s">
        <v>73</v>
      </c>
      <c r="AP286" s="1" t="s">
        <v>73</v>
      </c>
      <c r="AQ286" s="1" t="s">
        <v>73</v>
      </c>
      <c r="AR286" s="1" t="s">
        <v>73</v>
      </c>
      <c r="AS286" s="1" t="s">
        <v>73</v>
      </c>
      <c r="AT286" s="1" t="s">
        <v>73</v>
      </c>
    </row>
    <row r="287" spans="1:46" x14ac:dyDescent="0.2">
      <c r="A287" s="15">
        <v>41923</v>
      </c>
      <c r="B287" s="2">
        <v>15.75</v>
      </c>
      <c r="C287" s="3" t="s">
        <v>71</v>
      </c>
      <c r="D287" s="3" t="s">
        <v>71</v>
      </c>
      <c r="E287" s="1" t="s">
        <v>72</v>
      </c>
      <c r="F287" s="1" t="s">
        <v>72</v>
      </c>
      <c r="G287" s="1" t="s">
        <v>72</v>
      </c>
      <c r="H287" s="1">
        <v>1</v>
      </c>
      <c r="I287" s="3" t="s">
        <v>73</v>
      </c>
      <c r="J287" s="1" t="s">
        <v>74</v>
      </c>
      <c r="K287" s="2" t="s">
        <v>74</v>
      </c>
      <c r="L287" s="2" t="s">
        <v>74</v>
      </c>
      <c r="M287" s="3">
        <v>1.9</v>
      </c>
      <c r="N287" s="3">
        <v>1.8</v>
      </c>
      <c r="O287" s="6" t="s">
        <v>76</v>
      </c>
      <c r="P287" s="3" t="s">
        <v>76</v>
      </c>
      <c r="Q287" s="1" t="s">
        <v>76</v>
      </c>
      <c r="R287" s="1" t="s">
        <v>76</v>
      </c>
      <c r="S287" s="1" t="s">
        <v>76</v>
      </c>
      <c r="T287" s="1" t="s">
        <v>76</v>
      </c>
      <c r="U287" s="1" t="s">
        <v>76</v>
      </c>
      <c r="V287" s="1" t="s">
        <v>76</v>
      </c>
      <c r="W287" s="5" t="s">
        <v>76</v>
      </c>
      <c r="X287" s="5" t="s">
        <v>76</v>
      </c>
      <c r="Y287" s="2" t="s">
        <v>73</v>
      </c>
      <c r="Z287" s="5" t="s">
        <v>73</v>
      </c>
      <c r="AA287" s="5" t="s">
        <v>73</v>
      </c>
      <c r="AB287" s="5" t="s">
        <v>73</v>
      </c>
      <c r="AC287" s="5" t="s">
        <v>73</v>
      </c>
      <c r="AD287" s="3" t="s">
        <v>73</v>
      </c>
      <c r="AE287" s="3" t="s">
        <v>73</v>
      </c>
      <c r="AF287" s="2" t="s">
        <v>73</v>
      </c>
      <c r="AG287" s="5" t="s">
        <v>73</v>
      </c>
      <c r="AH287" s="3" t="s">
        <v>78</v>
      </c>
      <c r="AI287" s="5" t="s">
        <v>73</v>
      </c>
      <c r="AJ287" s="5" t="s">
        <v>73</v>
      </c>
      <c r="AK287" s="5" t="s">
        <v>73</v>
      </c>
      <c r="AL287" s="2" t="s">
        <v>73</v>
      </c>
      <c r="AM287" s="2" t="s">
        <v>73</v>
      </c>
      <c r="AN287" s="5" t="s">
        <v>73</v>
      </c>
      <c r="AO287" s="3" t="s">
        <v>73</v>
      </c>
      <c r="AP287" s="1" t="s">
        <v>73</v>
      </c>
      <c r="AQ287" s="1" t="s">
        <v>73</v>
      </c>
      <c r="AR287" s="1" t="s">
        <v>73</v>
      </c>
      <c r="AS287" s="1" t="s">
        <v>73</v>
      </c>
      <c r="AT287" s="1" t="s">
        <v>73</v>
      </c>
    </row>
    <row r="288" spans="1:46" x14ac:dyDescent="0.2">
      <c r="A288" s="15">
        <v>41924</v>
      </c>
      <c r="B288" s="2">
        <v>18.03</v>
      </c>
      <c r="C288" s="3">
        <v>9.8000000000000007</v>
      </c>
      <c r="D288" s="3">
        <v>7.6</v>
      </c>
      <c r="E288" s="1" t="s">
        <v>72</v>
      </c>
      <c r="F288" s="1" t="s">
        <v>72</v>
      </c>
      <c r="G288" s="1" t="s">
        <v>72</v>
      </c>
      <c r="H288" s="1">
        <v>1</v>
      </c>
      <c r="I288" s="3">
        <v>0.3</v>
      </c>
      <c r="J288" s="1" t="s">
        <v>74</v>
      </c>
      <c r="K288" s="2">
        <v>0.19</v>
      </c>
      <c r="L288" s="2">
        <v>12.36</v>
      </c>
      <c r="M288" s="3">
        <v>2</v>
      </c>
      <c r="N288" s="3">
        <v>1.9</v>
      </c>
      <c r="O288" s="6" t="s">
        <v>76</v>
      </c>
      <c r="P288" s="3" t="s">
        <v>76</v>
      </c>
      <c r="Q288" s="1" t="s">
        <v>76</v>
      </c>
      <c r="R288" s="1" t="s">
        <v>76</v>
      </c>
      <c r="S288" s="1">
        <v>64</v>
      </c>
      <c r="T288" s="1" t="s">
        <v>76</v>
      </c>
      <c r="U288" s="1" t="s">
        <v>76</v>
      </c>
      <c r="V288" s="1" t="s">
        <v>76</v>
      </c>
      <c r="W288" s="5" t="s">
        <v>76</v>
      </c>
      <c r="X288" s="5" t="s">
        <v>76</v>
      </c>
      <c r="Y288" s="2" t="s">
        <v>89</v>
      </c>
      <c r="Z288" s="5">
        <v>2.3E-2</v>
      </c>
      <c r="AA288" s="5" t="s">
        <v>95</v>
      </c>
      <c r="AB288" s="5" t="s">
        <v>91</v>
      </c>
      <c r="AC288" s="5">
        <v>7.0000000000000001E-3</v>
      </c>
      <c r="AD288" s="3">
        <v>0.1</v>
      </c>
      <c r="AE288" s="3" t="s">
        <v>73</v>
      </c>
      <c r="AF288" s="2" t="s">
        <v>154</v>
      </c>
      <c r="AG288" s="5">
        <v>0.01</v>
      </c>
      <c r="AH288" s="3" t="s">
        <v>78</v>
      </c>
      <c r="AI288" s="5">
        <v>8.9999999999999993E-3</v>
      </c>
      <c r="AJ288" s="5" t="s">
        <v>91</v>
      </c>
      <c r="AK288" s="5">
        <v>1E-3</v>
      </c>
      <c r="AL288" s="2">
        <v>0.04</v>
      </c>
      <c r="AM288" s="2" t="s">
        <v>89</v>
      </c>
      <c r="AN288" s="5" t="s">
        <v>95</v>
      </c>
      <c r="AO288" s="3" t="s">
        <v>153</v>
      </c>
      <c r="AP288" s="1" t="s">
        <v>73</v>
      </c>
      <c r="AQ288" s="1">
        <v>72</v>
      </c>
      <c r="AR288" s="1">
        <v>27</v>
      </c>
      <c r="AS288" s="1">
        <v>289</v>
      </c>
      <c r="AT288" s="1" t="s">
        <v>73</v>
      </c>
    </row>
    <row r="289" spans="1:46" x14ac:dyDescent="0.2">
      <c r="A289" s="15">
        <v>41925</v>
      </c>
      <c r="B289" s="2">
        <v>30.51</v>
      </c>
      <c r="C289" s="3">
        <v>9.6999999999999993</v>
      </c>
      <c r="D289" s="3">
        <v>7.6</v>
      </c>
      <c r="E289" s="1" t="s">
        <v>72</v>
      </c>
      <c r="F289" s="1" t="s">
        <v>72</v>
      </c>
      <c r="G289" s="1" t="s">
        <v>72</v>
      </c>
      <c r="H289" s="1">
        <v>1</v>
      </c>
      <c r="I289" s="3">
        <v>0.3</v>
      </c>
      <c r="J289" s="1" t="s">
        <v>74</v>
      </c>
      <c r="K289" s="2">
        <v>0.2</v>
      </c>
      <c r="L289" s="2">
        <v>13.35</v>
      </c>
      <c r="M289" s="3">
        <v>2.2000000000000002</v>
      </c>
      <c r="N289" s="3">
        <v>2</v>
      </c>
      <c r="O289" s="6" t="s">
        <v>76</v>
      </c>
      <c r="P289" s="3" t="s">
        <v>76</v>
      </c>
      <c r="Q289" s="1" t="s">
        <v>93</v>
      </c>
      <c r="R289" s="1" t="s">
        <v>76</v>
      </c>
      <c r="S289" s="1">
        <v>65</v>
      </c>
      <c r="T289" s="1" t="s">
        <v>90</v>
      </c>
      <c r="U289" s="1" t="s">
        <v>76</v>
      </c>
      <c r="V289" s="1" t="s">
        <v>76</v>
      </c>
      <c r="W289" s="5" t="s">
        <v>77</v>
      </c>
      <c r="X289" s="5">
        <v>1E-3</v>
      </c>
      <c r="Y289" s="2" t="s">
        <v>89</v>
      </c>
      <c r="Z289" s="5">
        <v>4.2000000000000003E-2</v>
      </c>
      <c r="AA289" s="5">
        <v>1E-3</v>
      </c>
      <c r="AB289" s="5" t="s">
        <v>91</v>
      </c>
      <c r="AC289" s="5">
        <v>1.4999999999999999E-2</v>
      </c>
      <c r="AD289" s="3">
        <v>0.1</v>
      </c>
      <c r="AE289" s="3" t="s">
        <v>73</v>
      </c>
      <c r="AF289" s="2" t="s">
        <v>154</v>
      </c>
      <c r="AG289" s="5">
        <v>1.9E-2</v>
      </c>
      <c r="AH289" s="3" t="s">
        <v>78</v>
      </c>
      <c r="AI289" s="5">
        <v>1.9E-2</v>
      </c>
      <c r="AJ289" s="5" t="s">
        <v>91</v>
      </c>
      <c r="AK289" s="5">
        <v>3.0000000000000001E-3</v>
      </c>
      <c r="AL289" s="2">
        <v>0.08</v>
      </c>
      <c r="AM289" s="2" t="s">
        <v>89</v>
      </c>
      <c r="AN289" s="5" t="s">
        <v>73</v>
      </c>
      <c r="AO289" s="3" t="s">
        <v>153</v>
      </c>
      <c r="AP289" s="1" t="s">
        <v>73</v>
      </c>
      <c r="AQ289" s="1">
        <v>142</v>
      </c>
      <c r="AR289" s="1">
        <v>53</v>
      </c>
      <c r="AS289" s="1">
        <v>575</v>
      </c>
      <c r="AT289" s="1" t="s">
        <v>73</v>
      </c>
    </row>
    <row r="290" spans="1:46" x14ac:dyDescent="0.2">
      <c r="A290" s="15">
        <v>41926</v>
      </c>
      <c r="B290" s="2">
        <v>55.88</v>
      </c>
      <c r="C290" s="3">
        <v>8</v>
      </c>
      <c r="D290" s="3">
        <v>7.3</v>
      </c>
      <c r="E290" s="1">
        <v>3</v>
      </c>
      <c r="F290" s="1" t="s">
        <v>84</v>
      </c>
      <c r="G290" s="1">
        <v>3</v>
      </c>
      <c r="H290" s="1">
        <v>2</v>
      </c>
      <c r="I290" s="3">
        <v>0.8</v>
      </c>
      <c r="J290" s="1" t="s">
        <v>74</v>
      </c>
      <c r="K290" s="2">
        <v>0.33</v>
      </c>
      <c r="L290" s="2">
        <v>12.82</v>
      </c>
      <c r="M290" s="3">
        <v>2.2999999999999998</v>
      </c>
      <c r="N290" s="3">
        <v>2.2999999999999998</v>
      </c>
      <c r="O290" s="6" t="s">
        <v>76</v>
      </c>
      <c r="P290" s="3">
        <v>0.7</v>
      </c>
      <c r="Q290" s="1" t="s">
        <v>76</v>
      </c>
      <c r="R290" s="1" t="s">
        <v>76</v>
      </c>
      <c r="S290" s="1">
        <v>67</v>
      </c>
      <c r="T290" s="1" t="s">
        <v>90</v>
      </c>
      <c r="U290" s="1">
        <v>96</v>
      </c>
      <c r="V290" s="1" t="s">
        <v>76</v>
      </c>
      <c r="W290" s="5" t="s">
        <v>77</v>
      </c>
      <c r="X290" s="5">
        <v>2E-3</v>
      </c>
      <c r="Y290" s="2" t="s">
        <v>89</v>
      </c>
      <c r="Z290" s="5">
        <v>2.1000000000000001E-2</v>
      </c>
      <c r="AA290" s="5" t="s">
        <v>95</v>
      </c>
      <c r="AB290" s="5" t="s">
        <v>91</v>
      </c>
      <c r="AC290" s="5">
        <v>1.2E-2</v>
      </c>
      <c r="AD290" s="3">
        <v>0.1</v>
      </c>
      <c r="AE290" s="3" t="s">
        <v>153</v>
      </c>
      <c r="AF290" s="2" t="s">
        <v>154</v>
      </c>
      <c r="AG290" s="5">
        <v>1.4999999999999999E-2</v>
      </c>
      <c r="AH290" s="3" t="s">
        <v>155</v>
      </c>
      <c r="AI290" s="5">
        <v>8.0000000000000002E-3</v>
      </c>
      <c r="AJ290" s="5" t="s">
        <v>91</v>
      </c>
      <c r="AK290" s="5">
        <v>1E-3</v>
      </c>
      <c r="AL290" s="2">
        <v>0.04</v>
      </c>
      <c r="AM290" s="2" t="s">
        <v>89</v>
      </c>
      <c r="AN290" s="5" t="s">
        <v>73</v>
      </c>
      <c r="AO290" s="3" t="s">
        <v>153</v>
      </c>
      <c r="AP290" s="1" t="s">
        <v>157</v>
      </c>
      <c r="AQ290" s="1">
        <v>71</v>
      </c>
      <c r="AR290" s="1">
        <v>27</v>
      </c>
      <c r="AS290" s="1">
        <v>288</v>
      </c>
      <c r="AT290" s="1" t="s">
        <v>73</v>
      </c>
    </row>
    <row r="291" spans="1:46" x14ac:dyDescent="0.2">
      <c r="A291" s="15">
        <v>41927</v>
      </c>
      <c r="B291" s="2">
        <v>101.31</v>
      </c>
      <c r="C291" s="3">
        <v>7.8</v>
      </c>
      <c r="D291" s="3">
        <v>6.9</v>
      </c>
      <c r="E291" s="1" t="s">
        <v>84</v>
      </c>
      <c r="F291" s="1" t="s">
        <v>84</v>
      </c>
      <c r="G291" s="1">
        <v>3</v>
      </c>
      <c r="H291" s="1">
        <v>1</v>
      </c>
      <c r="I291" s="3">
        <v>0.4</v>
      </c>
      <c r="J291" s="1" t="s">
        <v>74</v>
      </c>
      <c r="K291" s="2">
        <v>0.15</v>
      </c>
      <c r="L291" s="2">
        <v>5.76</v>
      </c>
      <c r="M291" s="3">
        <v>1.2</v>
      </c>
      <c r="N291" s="3">
        <v>1.1000000000000001</v>
      </c>
      <c r="O291" s="6" t="s">
        <v>76</v>
      </c>
      <c r="P291" s="3" t="s">
        <v>76</v>
      </c>
      <c r="Q291" s="1" t="s">
        <v>76</v>
      </c>
      <c r="R291" s="1" t="s">
        <v>93</v>
      </c>
      <c r="S291" s="1">
        <v>65</v>
      </c>
      <c r="T291" s="1" t="s">
        <v>90</v>
      </c>
      <c r="U291" s="1" t="s">
        <v>76</v>
      </c>
      <c r="V291" s="1" t="s">
        <v>76</v>
      </c>
      <c r="W291" s="5" t="s">
        <v>77</v>
      </c>
      <c r="X291" s="5">
        <v>1E-3</v>
      </c>
      <c r="Y291" s="2" t="s">
        <v>73</v>
      </c>
      <c r="Z291" s="5">
        <v>1.6E-2</v>
      </c>
      <c r="AA291" s="5" t="s">
        <v>73</v>
      </c>
      <c r="AB291" s="5" t="s">
        <v>91</v>
      </c>
      <c r="AC291" s="5">
        <v>6.0000000000000001E-3</v>
      </c>
      <c r="AD291" s="3">
        <v>0.1</v>
      </c>
      <c r="AE291" s="3" t="s">
        <v>73</v>
      </c>
      <c r="AF291" s="2" t="s">
        <v>154</v>
      </c>
      <c r="AG291" s="5">
        <v>1.7999999999999999E-2</v>
      </c>
      <c r="AH291" s="3" t="s">
        <v>78</v>
      </c>
      <c r="AI291" s="5">
        <v>5.0000000000000001E-3</v>
      </c>
      <c r="AJ291" s="5" t="s">
        <v>91</v>
      </c>
      <c r="AK291" s="5">
        <v>1E-3</v>
      </c>
      <c r="AL291" s="2" t="s">
        <v>73</v>
      </c>
      <c r="AM291" s="2" t="s">
        <v>89</v>
      </c>
      <c r="AN291" s="5" t="s">
        <v>95</v>
      </c>
      <c r="AO291" s="3" t="s">
        <v>153</v>
      </c>
      <c r="AP291" s="1" t="s">
        <v>73</v>
      </c>
      <c r="AQ291" s="1">
        <v>46</v>
      </c>
      <c r="AR291" s="1">
        <v>17</v>
      </c>
      <c r="AS291" s="1">
        <v>184</v>
      </c>
      <c r="AT291" s="1" t="s">
        <v>73</v>
      </c>
    </row>
    <row r="292" spans="1:46" x14ac:dyDescent="0.2">
      <c r="A292" s="15">
        <v>41928</v>
      </c>
      <c r="B292" s="2">
        <v>61.05</v>
      </c>
      <c r="C292" s="3">
        <v>9</v>
      </c>
      <c r="D292" s="3">
        <v>7.3</v>
      </c>
      <c r="E292" s="1" t="s">
        <v>209</v>
      </c>
      <c r="F292" s="1" t="s">
        <v>209</v>
      </c>
      <c r="G292" s="1">
        <v>3</v>
      </c>
      <c r="H292" s="1">
        <v>1</v>
      </c>
      <c r="I292" s="3">
        <v>0.1</v>
      </c>
      <c r="J292" s="1" t="s">
        <v>74</v>
      </c>
      <c r="K292" s="2">
        <v>7.0000000000000007E-2</v>
      </c>
      <c r="L292" s="2">
        <v>4.49</v>
      </c>
      <c r="M292" s="3">
        <v>0.4</v>
      </c>
      <c r="N292" s="3">
        <v>0.4</v>
      </c>
      <c r="O292" s="6" t="s">
        <v>76</v>
      </c>
      <c r="P292" s="3" t="s">
        <v>76</v>
      </c>
      <c r="Q292" s="1" t="s">
        <v>76</v>
      </c>
      <c r="R292" s="1" t="s">
        <v>76</v>
      </c>
      <c r="S292" s="1">
        <v>65</v>
      </c>
      <c r="T292" s="1">
        <v>320</v>
      </c>
      <c r="U292" s="1" t="s">
        <v>76</v>
      </c>
      <c r="V292" s="1" t="s">
        <v>76</v>
      </c>
      <c r="W292" s="5" t="s">
        <v>77</v>
      </c>
      <c r="X292" s="5">
        <v>2E-3</v>
      </c>
      <c r="Y292" s="2" t="s">
        <v>73</v>
      </c>
      <c r="Z292" s="5">
        <v>2.1999999999999999E-2</v>
      </c>
      <c r="AA292" s="5" t="s">
        <v>73</v>
      </c>
      <c r="AB292" s="5">
        <v>1.2999999999999999E-2</v>
      </c>
      <c r="AC292" s="5">
        <v>7.0000000000000001E-3</v>
      </c>
      <c r="AD292" s="3">
        <v>0.2</v>
      </c>
      <c r="AE292" s="3" t="s">
        <v>73</v>
      </c>
      <c r="AF292" s="2" t="s">
        <v>154</v>
      </c>
      <c r="AG292" s="5">
        <v>1.4999999999999999E-2</v>
      </c>
      <c r="AH292" s="3" t="s">
        <v>78</v>
      </c>
      <c r="AI292" s="5">
        <v>6.0000000000000001E-3</v>
      </c>
      <c r="AJ292" s="5" t="s">
        <v>91</v>
      </c>
      <c r="AK292" s="5">
        <v>1E-3</v>
      </c>
      <c r="AL292" s="2" t="s">
        <v>73</v>
      </c>
      <c r="AM292" s="2" t="s">
        <v>89</v>
      </c>
      <c r="AN292" s="5" t="s">
        <v>95</v>
      </c>
      <c r="AO292" s="3" t="s">
        <v>153</v>
      </c>
      <c r="AP292" s="1" t="s">
        <v>73</v>
      </c>
      <c r="AQ292" s="1">
        <v>58</v>
      </c>
      <c r="AR292" s="1">
        <v>21</v>
      </c>
      <c r="AS292" s="1">
        <v>231</v>
      </c>
      <c r="AT292" s="1" t="s">
        <v>73</v>
      </c>
    </row>
    <row r="293" spans="1:46" x14ac:dyDescent="0.2">
      <c r="A293" s="15">
        <v>41929</v>
      </c>
      <c r="B293" s="2">
        <v>31.5</v>
      </c>
      <c r="C293" s="3" t="s">
        <v>71</v>
      </c>
      <c r="D293" s="3" t="s">
        <v>71</v>
      </c>
      <c r="E293" s="1" t="s">
        <v>72</v>
      </c>
      <c r="F293" s="1" t="s">
        <v>72</v>
      </c>
      <c r="G293" s="1" t="s">
        <v>72</v>
      </c>
      <c r="H293" s="1">
        <v>1</v>
      </c>
      <c r="I293" s="3" t="s">
        <v>73</v>
      </c>
      <c r="J293" s="1" t="s">
        <v>74</v>
      </c>
      <c r="K293" s="2" t="s">
        <v>74</v>
      </c>
      <c r="L293" s="2" t="s">
        <v>74</v>
      </c>
      <c r="M293" s="3">
        <v>0.3</v>
      </c>
      <c r="N293" s="3">
        <v>0.2</v>
      </c>
      <c r="O293" s="6" t="s">
        <v>76</v>
      </c>
      <c r="P293" s="3" t="s">
        <v>76</v>
      </c>
      <c r="Q293" s="1" t="s">
        <v>76</v>
      </c>
      <c r="R293" s="1" t="s">
        <v>76</v>
      </c>
      <c r="S293" s="1" t="s">
        <v>76</v>
      </c>
      <c r="T293" s="1">
        <v>60</v>
      </c>
      <c r="U293" s="1" t="s">
        <v>76</v>
      </c>
      <c r="V293" s="1" t="s">
        <v>76</v>
      </c>
      <c r="W293" s="5" t="s">
        <v>77</v>
      </c>
      <c r="X293" s="5">
        <v>1E-3</v>
      </c>
      <c r="Y293" s="2" t="s">
        <v>73</v>
      </c>
      <c r="Z293" s="5" t="s">
        <v>73</v>
      </c>
      <c r="AA293" s="5" t="s">
        <v>73</v>
      </c>
      <c r="AB293" s="5" t="s">
        <v>73</v>
      </c>
      <c r="AC293" s="5" t="s">
        <v>73</v>
      </c>
      <c r="AD293" s="3" t="s">
        <v>73</v>
      </c>
      <c r="AE293" s="3" t="s">
        <v>73</v>
      </c>
      <c r="AF293" s="2" t="s">
        <v>73</v>
      </c>
      <c r="AG293" s="5" t="s">
        <v>73</v>
      </c>
      <c r="AH293" s="3" t="s">
        <v>78</v>
      </c>
      <c r="AI293" s="5" t="s">
        <v>73</v>
      </c>
      <c r="AJ293" s="5" t="s">
        <v>73</v>
      </c>
      <c r="AK293" s="5" t="s">
        <v>73</v>
      </c>
      <c r="AL293" s="2" t="s">
        <v>73</v>
      </c>
      <c r="AM293" s="2" t="s">
        <v>73</v>
      </c>
      <c r="AN293" s="5" t="s">
        <v>73</v>
      </c>
      <c r="AO293" s="3" t="s">
        <v>73</v>
      </c>
      <c r="AP293" s="1" t="s">
        <v>73</v>
      </c>
      <c r="AQ293" s="1" t="s">
        <v>73</v>
      </c>
      <c r="AR293" s="1" t="s">
        <v>73</v>
      </c>
      <c r="AS293" s="1" t="s">
        <v>73</v>
      </c>
      <c r="AT293" s="1" t="s">
        <v>73</v>
      </c>
    </row>
    <row r="294" spans="1:46" x14ac:dyDescent="0.2">
      <c r="A294" s="15">
        <v>41930</v>
      </c>
      <c r="B294" s="2">
        <v>27.3</v>
      </c>
      <c r="C294" s="3" t="s">
        <v>71</v>
      </c>
      <c r="D294" s="3" t="s">
        <v>71</v>
      </c>
      <c r="E294" s="1" t="s">
        <v>72</v>
      </c>
      <c r="F294" s="1" t="s">
        <v>72</v>
      </c>
      <c r="G294" s="1" t="s">
        <v>72</v>
      </c>
      <c r="H294" s="1">
        <v>1</v>
      </c>
      <c r="I294" s="3" t="s">
        <v>73</v>
      </c>
      <c r="J294" s="1" t="s">
        <v>74</v>
      </c>
      <c r="K294" s="2" t="s">
        <v>74</v>
      </c>
      <c r="L294" s="2" t="s">
        <v>74</v>
      </c>
      <c r="M294" s="3">
        <v>0.4</v>
      </c>
      <c r="N294" s="3">
        <v>0.3</v>
      </c>
      <c r="O294" s="6" t="s">
        <v>76</v>
      </c>
      <c r="P294" s="3" t="s">
        <v>76</v>
      </c>
      <c r="Q294" s="1" t="s">
        <v>76</v>
      </c>
      <c r="R294" s="1" t="s">
        <v>76</v>
      </c>
      <c r="S294" s="1" t="s">
        <v>76</v>
      </c>
      <c r="T294" s="1" t="s">
        <v>76</v>
      </c>
      <c r="U294" s="1" t="s">
        <v>76</v>
      </c>
      <c r="V294" s="1" t="s">
        <v>76</v>
      </c>
      <c r="W294" s="5" t="s">
        <v>76</v>
      </c>
      <c r="X294" s="5" t="s">
        <v>76</v>
      </c>
      <c r="Y294" s="2" t="s">
        <v>73</v>
      </c>
      <c r="Z294" s="5" t="s">
        <v>73</v>
      </c>
      <c r="AA294" s="5" t="s">
        <v>73</v>
      </c>
      <c r="AB294" s="5" t="s">
        <v>73</v>
      </c>
      <c r="AC294" s="5" t="s">
        <v>73</v>
      </c>
      <c r="AD294" s="3" t="s">
        <v>73</v>
      </c>
      <c r="AE294" s="3" t="s">
        <v>73</v>
      </c>
      <c r="AF294" s="2" t="s">
        <v>73</v>
      </c>
      <c r="AG294" s="5" t="s">
        <v>73</v>
      </c>
      <c r="AH294" s="3" t="s">
        <v>78</v>
      </c>
      <c r="AI294" s="5" t="s">
        <v>73</v>
      </c>
      <c r="AJ294" s="5" t="s">
        <v>73</v>
      </c>
      <c r="AK294" s="5" t="s">
        <v>73</v>
      </c>
      <c r="AL294" s="2" t="s">
        <v>73</v>
      </c>
      <c r="AM294" s="2" t="s">
        <v>73</v>
      </c>
      <c r="AN294" s="5" t="s">
        <v>73</v>
      </c>
      <c r="AO294" s="3" t="s">
        <v>73</v>
      </c>
      <c r="AP294" s="1" t="s">
        <v>73</v>
      </c>
      <c r="AQ294" s="1" t="s">
        <v>73</v>
      </c>
      <c r="AR294" s="1" t="s">
        <v>73</v>
      </c>
      <c r="AS294" s="1" t="s">
        <v>73</v>
      </c>
      <c r="AT294" s="1" t="s">
        <v>73</v>
      </c>
    </row>
    <row r="295" spans="1:46" x14ac:dyDescent="0.2">
      <c r="A295" s="15">
        <v>41931</v>
      </c>
      <c r="B295" s="2">
        <v>23.79</v>
      </c>
      <c r="C295" s="3">
        <v>9</v>
      </c>
      <c r="D295" s="3">
        <v>7.2</v>
      </c>
      <c r="E295" s="1" t="s">
        <v>72</v>
      </c>
      <c r="F295" s="1" t="s">
        <v>72</v>
      </c>
      <c r="G295" s="1" t="s">
        <v>72</v>
      </c>
      <c r="H295" s="1">
        <v>1</v>
      </c>
      <c r="I295" s="3">
        <v>0.1</v>
      </c>
      <c r="J295" s="1" t="s">
        <v>74</v>
      </c>
      <c r="K295" s="2">
        <v>0.05</v>
      </c>
      <c r="L295" s="2">
        <v>8.1999999999999993</v>
      </c>
      <c r="M295" s="3">
        <v>0.5</v>
      </c>
      <c r="N295" s="3">
        <v>0.4</v>
      </c>
      <c r="O295" s="6" t="s">
        <v>76</v>
      </c>
      <c r="P295" s="3" t="s">
        <v>76</v>
      </c>
      <c r="Q295" s="1" t="s">
        <v>76</v>
      </c>
      <c r="R295" s="1" t="s">
        <v>76</v>
      </c>
      <c r="S295" s="1">
        <v>65</v>
      </c>
      <c r="T295" s="1" t="s">
        <v>76</v>
      </c>
      <c r="U295" s="1" t="s">
        <v>76</v>
      </c>
      <c r="V295" s="1" t="s">
        <v>76</v>
      </c>
      <c r="W295" s="5" t="s">
        <v>76</v>
      </c>
      <c r="X295" s="5" t="s">
        <v>76</v>
      </c>
      <c r="Y295" s="2" t="s">
        <v>73</v>
      </c>
      <c r="Z295" s="5">
        <v>3.1E-2</v>
      </c>
      <c r="AA295" s="5" t="s">
        <v>73</v>
      </c>
      <c r="AB295" s="5" t="s">
        <v>91</v>
      </c>
      <c r="AC295" s="5" t="s">
        <v>91</v>
      </c>
      <c r="AD295" s="3">
        <v>0.1</v>
      </c>
      <c r="AE295" s="3" t="s">
        <v>73</v>
      </c>
      <c r="AF295" s="2" t="s">
        <v>154</v>
      </c>
      <c r="AG295" s="5">
        <v>7.0000000000000001E-3</v>
      </c>
      <c r="AH295" s="3" t="s">
        <v>78</v>
      </c>
      <c r="AI295" s="5">
        <v>5.0000000000000001E-3</v>
      </c>
      <c r="AJ295" s="5" t="s">
        <v>91</v>
      </c>
      <c r="AK295" s="5">
        <v>2E-3</v>
      </c>
      <c r="AL295" s="2" t="s">
        <v>73</v>
      </c>
      <c r="AM295" s="2" t="s">
        <v>89</v>
      </c>
      <c r="AN295" s="5" t="s">
        <v>95</v>
      </c>
      <c r="AO295" s="3" t="s">
        <v>153</v>
      </c>
      <c r="AP295" s="1" t="s">
        <v>73</v>
      </c>
      <c r="AQ295" s="1">
        <v>83</v>
      </c>
      <c r="AR295" s="1">
        <v>31</v>
      </c>
      <c r="AS295" s="1">
        <v>336</v>
      </c>
      <c r="AT295" s="1" t="s">
        <v>73</v>
      </c>
    </row>
    <row r="296" spans="1:46" x14ac:dyDescent="0.2">
      <c r="A296" s="15">
        <v>41932</v>
      </c>
      <c r="B296" s="2">
        <v>22.49</v>
      </c>
      <c r="C296" s="3">
        <v>9.1999999999999993</v>
      </c>
      <c r="D296" s="3">
        <v>7.6</v>
      </c>
      <c r="E296" s="1" t="s">
        <v>72</v>
      </c>
      <c r="F296" s="1" t="s">
        <v>72</v>
      </c>
      <c r="G296" s="1" t="s">
        <v>72</v>
      </c>
      <c r="H296" s="1">
        <v>1</v>
      </c>
      <c r="I296" s="3">
        <v>0.1</v>
      </c>
      <c r="J296" s="1" t="s">
        <v>74</v>
      </c>
      <c r="K296" s="2">
        <v>0.05</v>
      </c>
      <c r="L296" s="2">
        <v>9.8000000000000007</v>
      </c>
      <c r="M296" s="3">
        <v>0.8</v>
      </c>
      <c r="N296" s="3">
        <v>0.7</v>
      </c>
      <c r="O296" s="6" t="s">
        <v>76</v>
      </c>
      <c r="P296" s="3" t="s">
        <v>76</v>
      </c>
      <c r="Q296" s="1" t="s">
        <v>93</v>
      </c>
      <c r="R296" s="1" t="s">
        <v>76</v>
      </c>
      <c r="S296" s="1">
        <v>65</v>
      </c>
      <c r="T296" s="1" t="s">
        <v>90</v>
      </c>
      <c r="U296" s="1" t="s">
        <v>76</v>
      </c>
      <c r="V296" s="1" t="s">
        <v>76</v>
      </c>
      <c r="W296" s="5" t="s">
        <v>77</v>
      </c>
      <c r="X296" s="5">
        <v>1E-3</v>
      </c>
      <c r="Y296" s="2" t="s">
        <v>73</v>
      </c>
      <c r="Z296" s="5">
        <v>3.1E-2</v>
      </c>
      <c r="AA296" s="5" t="s">
        <v>73</v>
      </c>
      <c r="AB296" s="5" t="s">
        <v>91</v>
      </c>
      <c r="AC296" s="5">
        <v>8.0000000000000002E-3</v>
      </c>
      <c r="AD296" s="3">
        <v>0.1</v>
      </c>
      <c r="AE296" s="3" t="s">
        <v>73</v>
      </c>
      <c r="AF296" s="2" t="s">
        <v>154</v>
      </c>
      <c r="AG296" s="5">
        <v>6.0000000000000001E-3</v>
      </c>
      <c r="AH296" s="3" t="s">
        <v>78</v>
      </c>
      <c r="AI296" s="5">
        <v>5.0000000000000001E-3</v>
      </c>
      <c r="AJ296" s="5">
        <v>5.0000000000000001E-3</v>
      </c>
      <c r="AK296" s="5">
        <v>2E-3</v>
      </c>
      <c r="AL296" s="2" t="s">
        <v>73</v>
      </c>
      <c r="AM296" s="2" t="s">
        <v>89</v>
      </c>
      <c r="AN296" s="5" t="s">
        <v>95</v>
      </c>
      <c r="AO296" s="3" t="s">
        <v>153</v>
      </c>
      <c r="AP296" s="1" t="s">
        <v>73</v>
      </c>
      <c r="AQ296" s="1">
        <v>88</v>
      </c>
      <c r="AR296" s="1">
        <v>33</v>
      </c>
      <c r="AS296" s="1">
        <v>356</v>
      </c>
      <c r="AT296" s="1" t="s">
        <v>73</v>
      </c>
    </row>
    <row r="297" spans="1:46" x14ac:dyDescent="0.2">
      <c r="A297" s="15">
        <v>41933</v>
      </c>
      <c r="B297" s="2">
        <v>23.34</v>
      </c>
      <c r="C297" s="3">
        <v>9.5</v>
      </c>
      <c r="D297" s="3">
        <v>7.7</v>
      </c>
      <c r="E297" s="1" t="s">
        <v>84</v>
      </c>
      <c r="F297" s="1" t="s">
        <v>84</v>
      </c>
      <c r="G297" s="1" t="s">
        <v>84</v>
      </c>
      <c r="H297" s="1">
        <v>1</v>
      </c>
      <c r="I297" s="3" t="s">
        <v>153</v>
      </c>
      <c r="J297" s="1" t="s">
        <v>74</v>
      </c>
      <c r="K297" s="2">
        <v>0.08</v>
      </c>
      <c r="L297" s="2">
        <v>11.23</v>
      </c>
      <c r="M297" s="3">
        <v>1.2</v>
      </c>
      <c r="N297" s="3">
        <v>1.1000000000000001</v>
      </c>
      <c r="O297" s="6" t="s">
        <v>76</v>
      </c>
      <c r="P297" s="3">
        <v>0.6</v>
      </c>
      <c r="Q297" s="1" t="s">
        <v>76</v>
      </c>
      <c r="R297" s="1" t="s">
        <v>76</v>
      </c>
      <c r="S297" s="1">
        <v>64</v>
      </c>
      <c r="T297" s="1">
        <v>20</v>
      </c>
      <c r="U297" s="1">
        <v>85</v>
      </c>
      <c r="V297" s="1" t="s">
        <v>76</v>
      </c>
      <c r="W297" s="5" t="s">
        <v>77</v>
      </c>
      <c r="X297" s="5">
        <v>1E-3</v>
      </c>
      <c r="Y297" s="2" t="s">
        <v>89</v>
      </c>
      <c r="Z297" s="5">
        <v>2.8000000000000001E-2</v>
      </c>
      <c r="AA297" s="5" t="s">
        <v>95</v>
      </c>
      <c r="AB297" s="5" t="s">
        <v>91</v>
      </c>
      <c r="AC297" s="5">
        <v>5.0000000000000001E-3</v>
      </c>
      <c r="AD297" s="3">
        <v>0.1</v>
      </c>
      <c r="AE297" s="3" t="s">
        <v>153</v>
      </c>
      <c r="AF297" s="2" t="s">
        <v>154</v>
      </c>
      <c r="AG297" s="5">
        <v>6.0000000000000001E-3</v>
      </c>
      <c r="AH297" s="3" t="s">
        <v>155</v>
      </c>
      <c r="AI297" s="5" t="s">
        <v>91</v>
      </c>
      <c r="AJ297" s="5" t="s">
        <v>91</v>
      </c>
      <c r="AK297" s="5">
        <v>1E-3</v>
      </c>
      <c r="AL297" s="2">
        <v>0.02</v>
      </c>
      <c r="AM297" s="2" t="s">
        <v>89</v>
      </c>
      <c r="AN297" s="5" t="s">
        <v>95</v>
      </c>
      <c r="AO297" s="3" t="s">
        <v>153</v>
      </c>
      <c r="AP297" s="1" t="s">
        <v>157</v>
      </c>
      <c r="AQ297" s="1">
        <v>85</v>
      </c>
      <c r="AR297" s="1">
        <v>32</v>
      </c>
      <c r="AS297" s="1">
        <v>344</v>
      </c>
      <c r="AT297" s="1" t="s">
        <v>73</v>
      </c>
    </row>
    <row r="298" spans="1:46" x14ac:dyDescent="0.2">
      <c r="A298" s="15">
        <v>41934</v>
      </c>
      <c r="B298" s="2">
        <v>20.18</v>
      </c>
      <c r="C298" s="3">
        <v>10</v>
      </c>
      <c r="D298" s="3">
        <v>7.7</v>
      </c>
      <c r="E298" s="1" t="s">
        <v>84</v>
      </c>
      <c r="F298" s="1" t="s">
        <v>84</v>
      </c>
      <c r="G298" s="1" t="s">
        <v>84</v>
      </c>
      <c r="H298" s="1">
        <v>1</v>
      </c>
      <c r="I298" s="3">
        <v>0.1</v>
      </c>
      <c r="J298" s="1" t="s">
        <v>74</v>
      </c>
      <c r="K298" s="2">
        <v>7.0000000000000007E-2</v>
      </c>
      <c r="L298" s="2">
        <v>11.96</v>
      </c>
      <c r="M298" s="3">
        <v>1.4</v>
      </c>
      <c r="N298" s="3">
        <v>1.2</v>
      </c>
      <c r="O298" s="6" t="s">
        <v>76</v>
      </c>
      <c r="P298" s="3" t="s">
        <v>76</v>
      </c>
      <c r="Q298" s="1" t="s">
        <v>76</v>
      </c>
      <c r="R298" s="1" t="s">
        <v>93</v>
      </c>
      <c r="S298" s="1">
        <v>64</v>
      </c>
      <c r="T298" s="1" t="s">
        <v>90</v>
      </c>
      <c r="U298" s="1" t="s">
        <v>76</v>
      </c>
      <c r="V298" s="1" t="s">
        <v>76</v>
      </c>
      <c r="W298" s="5" t="s">
        <v>77</v>
      </c>
      <c r="X298" s="5">
        <v>1E-3</v>
      </c>
      <c r="Y298" s="2" t="s">
        <v>89</v>
      </c>
      <c r="Z298" s="5">
        <v>2.7E-2</v>
      </c>
      <c r="AA298" s="5" t="s">
        <v>95</v>
      </c>
      <c r="AB298" s="5" t="s">
        <v>91</v>
      </c>
      <c r="AC298" s="5">
        <v>6.0000000000000001E-3</v>
      </c>
      <c r="AD298" s="3">
        <v>0.1</v>
      </c>
      <c r="AE298" s="3" t="s">
        <v>73</v>
      </c>
      <c r="AF298" s="2" t="s">
        <v>154</v>
      </c>
      <c r="AG298" s="5">
        <v>6.0000000000000001E-3</v>
      </c>
      <c r="AH298" s="3" t="s">
        <v>78</v>
      </c>
      <c r="AI298" s="5" t="s">
        <v>91</v>
      </c>
      <c r="AJ298" s="5" t="s">
        <v>91</v>
      </c>
      <c r="AK298" s="5">
        <v>1E-3</v>
      </c>
      <c r="AL298" s="2">
        <v>0.03</v>
      </c>
      <c r="AM298" s="2" t="s">
        <v>89</v>
      </c>
      <c r="AN298" s="5" t="s">
        <v>95</v>
      </c>
      <c r="AO298" s="3" t="s">
        <v>153</v>
      </c>
      <c r="AP298" s="1" t="s">
        <v>73</v>
      </c>
      <c r="AQ298" s="1">
        <v>82</v>
      </c>
      <c r="AR298" s="1">
        <v>31</v>
      </c>
      <c r="AS298" s="1">
        <v>332</v>
      </c>
      <c r="AT298" s="1" t="s">
        <v>73</v>
      </c>
    </row>
    <row r="299" spans="1:46" x14ac:dyDescent="0.2">
      <c r="A299" s="15">
        <v>41935</v>
      </c>
      <c r="B299" s="2">
        <v>18.940000000000001</v>
      </c>
      <c r="C299" s="3">
        <v>8.6</v>
      </c>
      <c r="D299" s="3">
        <v>7.5</v>
      </c>
      <c r="E299" s="1" t="s">
        <v>84</v>
      </c>
      <c r="F299" s="1" t="s">
        <v>84</v>
      </c>
      <c r="G299" s="1" t="s">
        <v>84</v>
      </c>
      <c r="H299" s="1">
        <v>1</v>
      </c>
      <c r="I299" s="3">
        <v>0.1</v>
      </c>
      <c r="J299" s="1" t="s">
        <v>74</v>
      </c>
      <c r="K299" s="2">
        <v>0.09</v>
      </c>
      <c r="L299" s="2">
        <v>12.69</v>
      </c>
      <c r="M299" s="3">
        <v>1.6</v>
      </c>
      <c r="N299" s="3">
        <v>1.5</v>
      </c>
      <c r="O299" s="6" t="s">
        <v>76</v>
      </c>
      <c r="P299" s="3" t="s">
        <v>76</v>
      </c>
      <c r="Q299" s="1" t="s">
        <v>76</v>
      </c>
      <c r="R299" s="1" t="s">
        <v>76</v>
      </c>
      <c r="S299" s="1">
        <v>65</v>
      </c>
      <c r="T299" s="1" t="s">
        <v>90</v>
      </c>
      <c r="U299" s="1" t="s">
        <v>76</v>
      </c>
      <c r="V299" s="1" t="s">
        <v>76</v>
      </c>
      <c r="W299" s="5" t="s">
        <v>77</v>
      </c>
      <c r="X299" s="5">
        <v>1E-3</v>
      </c>
      <c r="Y299" s="2" t="s">
        <v>89</v>
      </c>
      <c r="Z299" s="5">
        <v>2.5999999999999999E-2</v>
      </c>
      <c r="AA299" s="5" t="s">
        <v>95</v>
      </c>
      <c r="AB299" s="5" t="s">
        <v>91</v>
      </c>
      <c r="AC299" s="5">
        <v>6.0000000000000001E-3</v>
      </c>
      <c r="AD299" s="3">
        <v>0.1</v>
      </c>
      <c r="AE299" s="3" t="s">
        <v>73</v>
      </c>
      <c r="AF299" s="2" t="s">
        <v>154</v>
      </c>
      <c r="AG299" s="5">
        <v>6.0000000000000001E-3</v>
      </c>
      <c r="AH299" s="3" t="s">
        <v>78</v>
      </c>
      <c r="AI299" s="5">
        <v>5.0000000000000001E-3</v>
      </c>
      <c r="AJ299" s="5" t="s">
        <v>91</v>
      </c>
      <c r="AK299" s="5">
        <v>1E-3</v>
      </c>
      <c r="AL299" s="2">
        <v>0.03</v>
      </c>
      <c r="AM299" s="2" t="s">
        <v>89</v>
      </c>
      <c r="AN299" s="5" t="s">
        <v>95</v>
      </c>
      <c r="AO299" s="3" t="s">
        <v>153</v>
      </c>
      <c r="AP299" s="1" t="s">
        <v>73</v>
      </c>
      <c r="AQ299" s="1">
        <v>81</v>
      </c>
      <c r="AR299" s="1">
        <v>31</v>
      </c>
      <c r="AS299" s="1">
        <v>329</v>
      </c>
      <c r="AT299" s="1" t="s">
        <v>73</v>
      </c>
    </row>
    <row r="300" spans="1:46" x14ac:dyDescent="0.2">
      <c r="A300" s="15">
        <v>41936</v>
      </c>
      <c r="B300" s="2">
        <v>18.649999999999999</v>
      </c>
      <c r="C300" s="3" t="s">
        <v>71</v>
      </c>
      <c r="D300" s="3" t="s">
        <v>71</v>
      </c>
      <c r="E300" s="1" t="s">
        <v>72</v>
      </c>
      <c r="F300" s="1" t="s">
        <v>72</v>
      </c>
      <c r="G300" s="1" t="s">
        <v>72</v>
      </c>
      <c r="H300" s="1">
        <v>1</v>
      </c>
      <c r="I300" s="3" t="s">
        <v>73</v>
      </c>
      <c r="J300" s="1" t="s">
        <v>74</v>
      </c>
      <c r="K300" s="2" t="s">
        <v>74</v>
      </c>
      <c r="L300" s="2" t="s">
        <v>74</v>
      </c>
      <c r="M300" s="3">
        <v>1.9</v>
      </c>
      <c r="N300" s="3">
        <v>1.7</v>
      </c>
      <c r="O300" s="6" t="s">
        <v>76</v>
      </c>
      <c r="P300" s="3" t="s">
        <v>76</v>
      </c>
      <c r="Q300" s="1" t="s">
        <v>76</v>
      </c>
      <c r="R300" s="1" t="s">
        <v>76</v>
      </c>
      <c r="S300" s="1" t="s">
        <v>76</v>
      </c>
      <c r="T300" s="1" t="s">
        <v>90</v>
      </c>
      <c r="U300" s="1" t="s">
        <v>76</v>
      </c>
      <c r="V300" s="1" t="s">
        <v>76</v>
      </c>
      <c r="W300" s="5" t="s">
        <v>77</v>
      </c>
      <c r="X300" s="5">
        <v>1E-3</v>
      </c>
      <c r="Y300" s="2" t="s">
        <v>73</v>
      </c>
      <c r="Z300" s="5" t="s">
        <v>73</v>
      </c>
      <c r="AA300" s="5" t="s">
        <v>73</v>
      </c>
      <c r="AB300" s="5" t="s">
        <v>73</v>
      </c>
      <c r="AC300" s="5" t="s">
        <v>73</v>
      </c>
      <c r="AD300" s="3" t="s">
        <v>73</v>
      </c>
      <c r="AE300" s="3" t="s">
        <v>73</v>
      </c>
      <c r="AF300" s="2" t="s">
        <v>73</v>
      </c>
      <c r="AG300" s="5" t="s">
        <v>73</v>
      </c>
      <c r="AH300" s="3" t="s">
        <v>78</v>
      </c>
      <c r="AI300" s="5" t="s">
        <v>73</v>
      </c>
      <c r="AJ300" s="5" t="s">
        <v>73</v>
      </c>
      <c r="AK300" s="5" t="s">
        <v>73</v>
      </c>
      <c r="AL300" s="2" t="s">
        <v>73</v>
      </c>
      <c r="AM300" s="2" t="s">
        <v>73</v>
      </c>
      <c r="AN300" s="5" t="s">
        <v>73</v>
      </c>
      <c r="AO300" s="3" t="s">
        <v>73</v>
      </c>
      <c r="AP300" s="1" t="s">
        <v>73</v>
      </c>
      <c r="AQ300" s="1" t="s">
        <v>73</v>
      </c>
      <c r="AR300" s="1" t="s">
        <v>73</v>
      </c>
      <c r="AS300" s="1" t="s">
        <v>73</v>
      </c>
      <c r="AT300" s="1" t="s">
        <v>73</v>
      </c>
    </row>
    <row r="301" spans="1:46" x14ac:dyDescent="0.2">
      <c r="A301" s="15">
        <v>41937</v>
      </c>
      <c r="B301" s="2">
        <v>22.26</v>
      </c>
      <c r="C301" s="3" t="s">
        <v>71</v>
      </c>
      <c r="D301" s="3" t="s">
        <v>71</v>
      </c>
      <c r="E301" s="1" t="s">
        <v>72</v>
      </c>
      <c r="F301" s="1" t="s">
        <v>72</v>
      </c>
      <c r="G301" s="1" t="s">
        <v>72</v>
      </c>
      <c r="H301" s="1">
        <v>1</v>
      </c>
      <c r="I301" s="3" t="s">
        <v>73</v>
      </c>
      <c r="J301" s="1" t="s">
        <v>74</v>
      </c>
      <c r="K301" s="2" t="s">
        <v>74</v>
      </c>
      <c r="L301" s="2" t="s">
        <v>74</v>
      </c>
      <c r="M301" s="3">
        <v>1.8</v>
      </c>
      <c r="N301" s="3">
        <v>1.7</v>
      </c>
      <c r="O301" s="6" t="s">
        <v>76</v>
      </c>
      <c r="P301" s="3" t="s">
        <v>76</v>
      </c>
      <c r="Q301" s="1" t="s">
        <v>76</v>
      </c>
      <c r="R301" s="1" t="s">
        <v>76</v>
      </c>
      <c r="S301" s="1" t="s">
        <v>76</v>
      </c>
      <c r="T301" s="1" t="s">
        <v>76</v>
      </c>
      <c r="U301" s="1" t="s">
        <v>76</v>
      </c>
      <c r="V301" s="1" t="s">
        <v>76</v>
      </c>
      <c r="W301" s="5" t="s">
        <v>76</v>
      </c>
      <c r="X301" s="5" t="s">
        <v>76</v>
      </c>
      <c r="Y301" s="2" t="s">
        <v>73</v>
      </c>
      <c r="Z301" s="5" t="s">
        <v>73</v>
      </c>
      <c r="AA301" s="5" t="s">
        <v>73</v>
      </c>
      <c r="AB301" s="5" t="s">
        <v>73</v>
      </c>
      <c r="AC301" s="5" t="s">
        <v>73</v>
      </c>
      <c r="AD301" s="3" t="s">
        <v>73</v>
      </c>
      <c r="AE301" s="3" t="s">
        <v>73</v>
      </c>
      <c r="AF301" s="2" t="s">
        <v>73</v>
      </c>
      <c r="AG301" s="5" t="s">
        <v>73</v>
      </c>
      <c r="AH301" s="3" t="s">
        <v>78</v>
      </c>
      <c r="AI301" s="5" t="s">
        <v>73</v>
      </c>
      <c r="AJ301" s="5" t="s">
        <v>73</v>
      </c>
      <c r="AK301" s="5" t="s">
        <v>73</v>
      </c>
      <c r="AL301" s="2" t="s">
        <v>73</v>
      </c>
      <c r="AM301" s="2" t="s">
        <v>73</v>
      </c>
      <c r="AN301" s="5" t="s">
        <v>73</v>
      </c>
      <c r="AO301" s="3" t="s">
        <v>73</v>
      </c>
      <c r="AP301" s="1" t="s">
        <v>73</v>
      </c>
      <c r="AQ301" s="1" t="s">
        <v>73</v>
      </c>
      <c r="AR301" s="1" t="s">
        <v>73</v>
      </c>
      <c r="AS301" s="1" t="s">
        <v>73</v>
      </c>
      <c r="AT301" s="1" t="s">
        <v>73</v>
      </c>
    </row>
    <row r="302" spans="1:46" x14ac:dyDescent="0.2">
      <c r="A302" s="15">
        <v>41938</v>
      </c>
      <c r="B302" s="2">
        <v>20.72</v>
      </c>
      <c r="C302" s="3">
        <v>9.4</v>
      </c>
      <c r="D302" s="3">
        <v>7.5</v>
      </c>
      <c r="E302" s="1" t="s">
        <v>72</v>
      </c>
      <c r="F302" s="1" t="s">
        <v>72</v>
      </c>
      <c r="G302" s="1" t="s">
        <v>72</v>
      </c>
      <c r="H302" s="1">
        <v>1</v>
      </c>
      <c r="I302" s="3">
        <v>0.1</v>
      </c>
      <c r="J302" s="1" t="s">
        <v>74</v>
      </c>
      <c r="K302" s="2">
        <v>0.14000000000000001</v>
      </c>
      <c r="L302" s="2">
        <v>12.96</v>
      </c>
      <c r="M302" s="3">
        <v>2</v>
      </c>
      <c r="N302" s="3">
        <v>2</v>
      </c>
      <c r="O302" s="6" t="s">
        <v>76</v>
      </c>
      <c r="P302" s="3" t="s">
        <v>76</v>
      </c>
      <c r="Q302" s="1" t="s">
        <v>76</v>
      </c>
      <c r="R302" s="1" t="s">
        <v>76</v>
      </c>
      <c r="S302" s="1">
        <v>64</v>
      </c>
      <c r="T302" s="1" t="s">
        <v>76</v>
      </c>
      <c r="U302" s="1" t="s">
        <v>76</v>
      </c>
      <c r="V302" s="1" t="s">
        <v>76</v>
      </c>
      <c r="W302" s="5" t="s">
        <v>76</v>
      </c>
      <c r="X302" s="5" t="s">
        <v>76</v>
      </c>
      <c r="Y302" s="2" t="s">
        <v>89</v>
      </c>
      <c r="Z302" s="5">
        <v>2.5000000000000001E-2</v>
      </c>
      <c r="AA302" s="5" t="s">
        <v>95</v>
      </c>
      <c r="AB302" s="5" t="s">
        <v>91</v>
      </c>
      <c r="AC302" s="5">
        <v>7.0000000000000001E-3</v>
      </c>
      <c r="AD302" s="3">
        <v>0.1</v>
      </c>
      <c r="AE302" s="3" t="s">
        <v>73</v>
      </c>
      <c r="AF302" s="2" t="s">
        <v>154</v>
      </c>
      <c r="AG302" s="5">
        <v>7.0000000000000001E-3</v>
      </c>
      <c r="AH302" s="3" t="s">
        <v>78</v>
      </c>
      <c r="AI302" s="5">
        <v>7.0000000000000001E-3</v>
      </c>
      <c r="AJ302" s="5" t="s">
        <v>91</v>
      </c>
      <c r="AK302" s="5">
        <v>1E-3</v>
      </c>
      <c r="AL302" s="2">
        <v>0.04</v>
      </c>
      <c r="AM302" s="2" t="s">
        <v>89</v>
      </c>
      <c r="AN302" s="5" t="s">
        <v>95</v>
      </c>
      <c r="AO302" s="3" t="s">
        <v>153</v>
      </c>
      <c r="AP302" s="1" t="s">
        <v>73</v>
      </c>
      <c r="AQ302" s="1">
        <v>77</v>
      </c>
      <c r="AR302" s="1">
        <v>29</v>
      </c>
      <c r="AS302" s="1">
        <v>311</v>
      </c>
      <c r="AT302" s="1" t="s">
        <v>73</v>
      </c>
    </row>
    <row r="303" spans="1:46" x14ac:dyDescent="0.2">
      <c r="A303" s="15">
        <v>41939</v>
      </c>
      <c r="B303" s="2">
        <v>20.170000000000002</v>
      </c>
      <c r="C303" s="3">
        <v>9.1</v>
      </c>
      <c r="D303" s="3">
        <v>7.5</v>
      </c>
      <c r="E303" s="1" t="s">
        <v>72</v>
      </c>
      <c r="F303" s="1" t="s">
        <v>72</v>
      </c>
      <c r="G303" s="1" t="s">
        <v>72</v>
      </c>
      <c r="H303" s="1">
        <v>1</v>
      </c>
      <c r="I303" s="3">
        <v>0.3</v>
      </c>
      <c r="J303" s="1" t="s">
        <v>74</v>
      </c>
      <c r="K303" s="2">
        <v>0.22</v>
      </c>
      <c r="L303" s="2">
        <v>13.42</v>
      </c>
      <c r="M303" s="3">
        <v>2.1</v>
      </c>
      <c r="N303" s="3">
        <v>2.1</v>
      </c>
      <c r="O303" s="6" t="s">
        <v>76</v>
      </c>
      <c r="P303" s="3" t="s">
        <v>76</v>
      </c>
      <c r="Q303" s="1" t="s">
        <v>93</v>
      </c>
      <c r="R303" s="1" t="s">
        <v>76</v>
      </c>
      <c r="S303" s="1">
        <v>66</v>
      </c>
      <c r="T303" s="1" t="s">
        <v>90</v>
      </c>
      <c r="U303" s="1" t="s">
        <v>76</v>
      </c>
      <c r="V303" s="1" t="s">
        <v>76</v>
      </c>
      <c r="W303" s="5" t="s">
        <v>77</v>
      </c>
      <c r="X303" s="5">
        <v>1E-3</v>
      </c>
      <c r="Y303" s="2" t="s">
        <v>89</v>
      </c>
      <c r="Z303" s="5">
        <v>2.5000000000000001E-2</v>
      </c>
      <c r="AA303" s="5" t="s">
        <v>95</v>
      </c>
      <c r="AB303" s="5">
        <v>1.7999999999999999E-2</v>
      </c>
      <c r="AC303" s="5">
        <v>8.9999999999999993E-3</v>
      </c>
      <c r="AD303" s="3">
        <v>0.2</v>
      </c>
      <c r="AE303" s="3" t="s">
        <v>73</v>
      </c>
      <c r="AF303" s="2" t="s">
        <v>154</v>
      </c>
      <c r="AG303" s="5">
        <v>8.9999999999999993E-3</v>
      </c>
      <c r="AH303" s="3" t="s">
        <v>78</v>
      </c>
      <c r="AI303" s="5">
        <v>1.4999999999999999E-2</v>
      </c>
      <c r="AJ303" s="5" t="s">
        <v>91</v>
      </c>
      <c r="AK303" s="5">
        <v>2E-3</v>
      </c>
      <c r="AL303" s="2">
        <v>0.04</v>
      </c>
      <c r="AM303" s="2" t="s">
        <v>89</v>
      </c>
      <c r="AN303" s="5" t="s">
        <v>95</v>
      </c>
      <c r="AO303" s="3" t="s">
        <v>153</v>
      </c>
      <c r="AP303" s="1" t="s">
        <v>73</v>
      </c>
      <c r="AQ303" s="1">
        <v>80</v>
      </c>
      <c r="AR303" s="1">
        <v>31</v>
      </c>
      <c r="AS303" s="1">
        <v>327</v>
      </c>
      <c r="AT303" s="1" t="s">
        <v>73</v>
      </c>
    </row>
    <row r="304" spans="1:46" x14ac:dyDescent="0.2">
      <c r="A304" s="15">
        <v>41940</v>
      </c>
      <c r="B304" s="2">
        <v>19.940000000000001</v>
      </c>
      <c r="C304" s="3">
        <v>8.9</v>
      </c>
      <c r="D304" s="3">
        <v>7.6</v>
      </c>
      <c r="E304" s="1" t="s">
        <v>84</v>
      </c>
      <c r="F304" s="1" t="s">
        <v>84</v>
      </c>
      <c r="G304" s="1" t="s">
        <v>84</v>
      </c>
      <c r="H304" s="1">
        <v>1</v>
      </c>
      <c r="I304" s="3">
        <v>0.3</v>
      </c>
      <c r="J304" s="1" t="s">
        <v>74</v>
      </c>
      <c r="K304" s="2">
        <v>0.24</v>
      </c>
      <c r="L304" s="2">
        <v>13.35</v>
      </c>
      <c r="M304" s="3">
        <v>2</v>
      </c>
      <c r="N304" s="3">
        <v>2</v>
      </c>
      <c r="O304" s="6" t="s">
        <v>76</v>
      </c>
      <c r="P304" s="3">
        <v>0.9</v>
      </c>
      <c r="Q304" s="1" t="s">
        <v>76</v>
      </c>
      <c r="R304" s="1" t="s">
        <v>76</v>
      </c>
      <c r="S304" s="1">
        <v>66</v>
      </c>
      <c r="T304" s="1" t="s">
        <v>90</v>
      </c>
      <c r="U304" s="1">
        <v>95</v>
      </c>
      <c r="V304" s="1" t="s">
        <v>76</v>
      </c>
      <c r="W304" s="5" t="s">
        <v>77</v>
      </c>
      <c r="X304" s="5">
        <v>1E-3</v>
      </c>
      <c r="Y304" s="2" t="s">
        <v>89</v>
      </c>
      <c r="Z304" s="5">
        <v>2.5000000000000001E-2</v>
      </c>
      <c r="AA304" s="5" t="s">
        <v>95</v>
      </c>
      <c r="AB304" s="5" t="s">
        <v>91</v>
      </c>
      <c r="AC304" s="5">
        <v>6.0000000000000001E-3</v>
      </c>
      <c r="AD304" s="3">
        <v>0.1</v>
      </c>
      <c r="AE304" s="3" t="s">
        <v>153</v>
      </c>
      <c r="AF304" s="2" t="s">
        <v>154</v>
      </c>
      <c r="AG304" s="5">
        <v>8.0000000000000002E-3</v>
      </c>
      <c r="AH304" s="3" t="s">
        <v>155</v>
      </c>
      <c r="AI304" s="5">
        <v>8.0000000000000002E-3</v>
      </c>
      <c r="AJ304" s="5" t="s">
        <v>91</v>
      </c>
      <c r="AK304" s="5">
        <v>2E-3</v>
      </c>
      <c r="AL304" s="2">
        <v>0.04</v>
      </c>
      <c r="AM304" s="2" t="s">
        <v>89</v>
      </c>
      <c r="AN304" s="5" t="s">
        <v>95</v>
      </c>
      <c r="AO304" s="3" t="s">
        <v>153</v>
      </c>
      <c r="AP304" s="1" t="s">
        <v>157</v>
      </c>
      <c r="AQ304" s="1">
        <v>78</v>
      </c>
      <c r="AR304" s="1">
        <v>30</v>
      </c>
      <c r="AS304" s="1">
        <v>317</v>
      </c>
      <c r="AT304" s="1" t="s">
        <v>73</v>
      </c>
    </row>
    <row r="305" spans="1:46" x14ac:dyDescent="0.2">
      <c r="A305" s="15">
        <v>41941</v>
      </c>
      <c r="B305" s="2">
        <v>18.32</v>
      </c>
      <c r="C305" s="3">
        <v>8.9</v>
      </c>
      <c r="D305" s="3">
        <v>7.6</v>
      </c>
      <c r="E305" s="1" t="s">
        <v>84</v>
      </c>
      <c r="F305" s="1" t="s">
        <v>84</v>
      </c>
      <c r="G305" s="1" t="s">
        <v>84</v>
      </c>
      <c r="H305" s="1">
        <v>1</v>
      </c>
      <c r="I305" s="3">
        <v>0.3</v>
      </c>
      <c r="J305" s="1" t="s">
        <v>74</v>
      </c>
      <c r="K305" s="2">
        <v>0.27</v>
      </c>
      <c r="L305" s="2">
        <v>12.54</v>
      </c>
      <c r="M305" s="3">
        <v>2</v>
      </c>
      <c r="N305" s="3">
        <v>2</v>
      </c>
      <c r="O305" s="6" t="s">
        <v>76</v>
      </c>
      <c r="P305" s="3" t="s">
        <v>76</v>
      </c>
      <c r="Q305" s="1" t="s">
        <v>76</v>
      </c>
      <c r="R305" s="1" t="s">
        <v>93</v>
      </c>
      <c r="S305" s="1">
        <v>64</v>
      </c>
      <c r="T305" s="1" t="s">
        <v>90</v>
      </c>
      <c r="U305" s="1" t="s">
        <v>76</v>
      </c>
      <c r="V305" s="1" t="s">
        <v>76</v>
      </c>
      <c r="W305" s="5" t="s">
        <v>77</v>
      </c>
      <c r="X305" s="5">
        <v>1E-3</v>
      </c>
      <c r="Y305" s="2" t="s">
        <v>89</v>
      </c>
      <c r="Z305" s="5">
        <v>2.4E-2</v>
      </c>
      <c r="AA305" s="5" t="s">
        <v>95</v>
      </c>
      <c r="AB305" s="5" t="s">
        <v>91</v>
      </c>
      <c r="AC305" s="5">
        <v>6.0000000000000001E-3</v>
      </c>
      <c r="AD305" s="3">
        <v>0.1</v>
      </c>
      <c r="AE305" s="3" t="s">
        <v>73</v>
      </c>
      <c r="AF305" s="2" t="s">
        <v>154</v>
      </c>
      <c r="AG305" s="5">
        <v>0.01</v>
      </c>
      <c r="AH305" s="3" t="s">
        <v>78</v>
      </c>
      <c r="AI305" s="5">
        <v>7.0000000000000001E-3</v>
      </c>
      <c r="AJ305" s="5">
        <v>5.0000000000000001E-3</v>
      </c>
      <c r="AK305" s="5">
        <v>1E-3</v>
      </c>
      <c r="AL305" s="2">
        <v>0.03</v>
      </c>
      <c r="AM305" s="2" t="s">
        <v>89</v>
      </c>
      <c r="AN305" s="5" t="s">
        <v>95</v>
      </c>
      <c r="AO305" s="3" t="s">
        <v>153</v>
      </c>
      <c r="AP305" s="1" t="s">
        <v>73</v>
      </c>
      <c r="AQ305" s="1">
        <v>77</v>
      </c>
      <c r="AR305" s="1">
        <v>29</v>
      </c>
      <c r="AS305" s="1">
        <v>312</v>
      </c>
      <c r="AT305" s="1" t="s">
        <v>73</v>
      </c>
    </row>
    <row r="306" spans="1:46" x14ac:dyDescent="0.2">
      <c r="A306" s="15">
        <v>41942</v>
      </c>
      <c r="B306" s="2">
        <v>19.27</v>
      </c>
      <c r="C306" s="3">
        <v>9</v>
      </c>
      <c r="D306" s="3">
        <v>7.2</v>
      </c>
      <c r="E306" s="1" t="s">
        <v>84</v>
      </c>
      <c r="F306" s="1" t="s">
        <v>84</v>
      </c>
      <c r="G306" s="1">
        <v>2</v>
      </c>
      <c r="H306" s="1">
        <v>2</v>
      </c>
      <c r="I306" s="3">
        <v>0.6</v>
      </c>
      <c r="J306" s="1" t="s">
        <v>74</v>
      </c>
      <c r="K306" s="2">
        <v>0.36</v>
      </c>
      <c r="L306" s="2">
        <v>10.59</v>
      </c>
      <c r="M306" s="3">
        <v>1.9</v>
      </c>
      <c r="N306" s="3">
        <v>1.8</v>
      </c>
      <c r="O306" s="6" t="s">
        <v>76</v>
      </c>
      <c r="P306" s="3" t="s">
        <v>76</v>
      </c>
      <c r="Q306" s="1" t="s">
        <v>76</v>
      </c>
      <c r="R306" s="1" t="s">
        <v>76</v>
      </c>
      <c r="S306" s="1">
        <v>64</v>
      </c>
      <c r="T306" s="1" t="s">
        <v>90</v>
      </c>
      <c r="U306" s="1" t="s">
        <v>76</v>
      </c>
      <c r="V306" s="1" t="s">
        <v>76</v>
      </c>
      <c r="W306" s="5" t="s">
        <v>77</v>
      </c>
      <c r="X306" s="5">
        <v>1E-3</v>
      </c>
      <c r="Y306" s="2" t="s">
        <v>89</v>
      </c>
      <c r="Z306" s="5">
        <v>2.4E-2</v>
      </c>
      <c r="AA306" s="5" t="s">
        <v>95</v>
      </c>
      <c r="AB306" s="5" t="s">
        <v>91</v>
      </c>
      <c r="AC306" s="5">
        <v>7.0000000000000001E-3</v>
      </c>
      <c r="AD306" s="3">
        <v>0.1</v>
      </c>
      <c r="AE306" s="3" t="s">
        <v>73</v>
      </c>
      <c r="AF306" s="2" t="s">
        <v>154</v>
      </c>
      <c r="AG306" s="5">
        <v>1.4E-2</v>
      </c>
      <c r="AH306" s="3" t="s">
        <v>78</v>
      </c>
      <c r="AI306" s="5">
        <v>8.9999999999999993E-3</v>
      </c>
      <c r="AJ306" s="5" t="s">
        <v>91</v>
      </c>
      <c r="AK306" s="5">
        <v>1E-3</v>
      </c>
      <c r="AL306" s="2">
        <v>0.03</v>
      </c>
      <c r="AM306" s="2" t="s">
        <v>89</v>
      </c>
      <c r="AN306" s="5" t="s">
        <v>95</v>
      </c>
      <c r="AO306" s="3" t="s">
        <v>153</v>
      </c>
      <c r="AP306" s="1" t="s">
        <v>73</v>
      </c>
      <c r="AQ306" s="1">
        <v>76</v>
      </c>
      <c r="AR306" s="1">
        <v>29</v>
      </c>
      <c r="AS306" s="1">
        <v>309</v>
      </c>
      <c r="AT306" s="1" t="s">
        <v>73</v>
      </c>
    </row>
    <row r="307" spans="1:46" x14ac:dyDescent="0.2">
      <c r="A307" s="15">
        <v>41943</v>
      </c>
      <c r="B307" s="2">
        <v>19.25</v>
      </c>
      <c r="C307" s="3" t="s">
        <v>71</v>
      </c>
      <c r="D307" s="3" t="s">
        <v>71</v>
      </c>
      <c r="E307" s="1" t="s">
        <v>72</v>
      </c>
      <c r="F307" s="1" t="s">
        <v>72</v>
      </c>
      <c r="G307" s="1" t="s">
        <v>72</v>
      </c>
      <c r="H307" s="1">
        <v>1</v>
      </c>
      <c r="I307" s="3" t="s">
        <v>73</v>
      </c>
      <c r="J307" s="1" t="s">
        <v>74</v>
      </c>
      <c r="K307" s="2" t="s">
        <v>74</v>
      </c>
      <c r="L307" s="2" t="s">
        <v>74</v>
      </c>
      <c r="M307" s="3">
        <v>2</v>
      </c>
      <c r="N307" s="3">
        <v>1.8</v>
      </c>
      <c r="O307" s="6" t="s">
        <v>76</v>
      </c>
      <c r="P307" s="3" t="s">
        <v>76</v>
      </c>
      <c r="Q307" s="1" t="s">
        <v>76</v>
      </c>
      <c r="R307" s="1" t="s">
        <v>76</v>
      </c>
      <c r="S307" s="1" t="s">
        <v>76</v>
      </c>
      <c r="T307" s="1" t="s">
        <v>90</v>
      </c>
      <c r="U307" s="1" t="s">
        <v>76</v>
      </c>
      <c r="V307" s="1" t="s">
        <v>76</v>
      </c>
      <c r="W307" s="5" t="s">
        <v>77</v>
      </c>
      <c r="X307" s="5">
        <v>1E-3</v>
      </c>
      <c r="Y307" s="2" t="s">
        <v>73</v>
      </c>
      <c r="Z307" s="5" t="s">
        <v>73</v>
      </c>
      <c r="AA307" s="5" t="s">
        <v>73</v>
      </c>
      <c r="AB307" s="5" t="s">
        <v>73</v>
      </c>
      <c r="AC307" s="5" t="s">
        <v>73</v>
      </c>
      <c r="AD307" s="3" t="s">
        <v>73</v>
      </c>
      <c r="AE307" s="3" t="s">
        <v>73</v>
      </c>
      <c r="AF307" s="2" t="s">
        <v>73</v>
      </c>
      <c r="AG307" s="5" t="s">
        <v>73</v>
      </c>
      <c r="AH307" s="3" t="s">
        <v>78</v>
      </c>
      <c r="AI307" s="5" t="s">
        <v>73</v>
      </c>
      <c r="AJ307" s="5" t="s">
        <v>73</v>
      </c>
      <c r="AK307" s="5" t="s">
        <v>73</v>
      </c>
      <c r="AL307" s="2" t="s">
        <v>73</v>
      </c>
      <c r="AM307" s="2" t="s">
        <v>73</v>
      </c>
      <c r="AN307" s="5" t="s">
        <v>73</v>
      </c>
      <c r="AO307" s="3" t="s">
        <v>73</v>
      </c>
      <c r="AP307" s="1" t="s">
        <v>73</v>
      </c>
      <c r="AQ307" s="1" t="s">
        <v>73</v>
      </c>
      <c r="AR307" s="1" t="s">
        <v>73</v>
      </c>
      <c r="AS307" s="1" t="s">
        <v>73</v>
      </c>
      <c r="AT307" s="1" t="s">
        <v>73</v>
      </c>
    </row>
    <row r="308" spans="1:46" x14ac:dyDescent="0.2">
      <c r="A308" s="15">
        <v>41944</v>
      </c>
      <c r="B308" s="2">
        <v>17.28</v>
      </c>
      <c r="C308" s="3" t="s">
        <v>71</v>
      </c>
      <c r="D308" s="3" t="s">
        <v>71</v>
      </c>
      <c r="E308" s="1" t="s">
        <v>72</v>
      </c>
      <c r="F308" s="1" t="s">
        <v>72</v>
      </c>
      <c r="G308" s="1" t="s">
        <v>72</v>
      </c>
      <c r="H308" s="1">
        <v>2</v>
      </c>
      <c r="I308" s="3" t="s">
        <v>73</v>
      </c>
      <c r="J308" s="1" t="s">
        <v>74</v>
      </c>
      <c r="K308" s="2" t="s">
        <v>74</v>
      </c>
      <c r="L308" s="2" t="s">
        <v>74</v>
      </c>
      <c r="M308" s="3">
        <v>1.9</v>
      </c>
      <c r="N308" s="3">
        <v>1.8</v>
      </c>
      <c r="O308" s="6" t="s">
        <v>76</v>
      </c>
      <c r="P308" s="3" t="s">
        <v>76</v>
      </c>
      <c r="Q308" s="1" t="s">
        <v>76</v>
      </c>
      <c r="R308" s="1" t="s">
        <v>76</v>
      </c>
      <c r="S308" s="1" t="s">
        <v>76</v>
      </c>
      <c r="T308" s="1" t="s">
        <v>76</v>
      </c>
      <c r="U308" s="1" t="s">
        <v>76</v>
      </c>
      <c r="V308" s="1" t="s">
        <v>76</v>
      </c>
      <c r="W308" s="5" t="s">
        <v>76</v>
      </c>
      <c r="X308" s="5" t="s">
        <v>76</v>
      </c>
      <c r="Y308" s="2" t="s">
        <v>73</v>
      </c>
      <c r="Z308" s="5" t="s">
        <v>73</v>
      </c>
      <c r="AA308" s="5" t="s">
        <v>73</v>
      </c>
      <c r="AB308" s="5" t="s">
        <v>73</v>
      </c>
      <c r="AC308" s="5" t="s">
        <v>73</v>
      </c>
      <c r="AD308" s="3" t="s">
        <v>73</v>
      </c>
      <c r="AE308" s="3" t="s">
        <v>73</v>
      </c>
      <c r="AF308" s="2" t="s">
        <v>73</v>
      </c>
      <c r="AG308" s="5" t="s">
        <v>73</v>
      </c>
      <c r="AH308" s="3" t="s">
        <v>78</v>
      </c>
      <c r="AI308" s="5" t="s">
        <v>73</v>
      </c>
      <c r="AJ308" s="5" t="s">
        <v>73</v>
      </c>
      <c r="AK308" s="5" t="s">
        <v>73</v>
      </c>
      <c r="AL308" s="2" t="s">
        <v>73</v>
      </c>
      <c r="AM308" s="2" t="s">
        <v>73</v>
      </c>
      <c r="AN308" s="5" t="s">
        <v>73</v>
      </c>
      <c r="AO308" s="3" t="s">
        <v>73</v>
      </c>
      <c r="AP308" s="1" t="s">
        <v>73</v>
      </c>
      <c r="AQ308" s="1" t="s">
        <v>73</v>
      </c>
      <c r="AR308" s="1" t="s">
        <v>73</v>
      </c>
      <c r="AS308" s="1" t="s">
        <v>73</v>
      </c>
      <c r="AT308" s="1" t="s">
        <v>73</v>
      </c>
    </row>
    <row r="309" spans="1:46" x14ac:dyDescent="0.2">
      <c r="A309" s="15">
        <v>41945</v>
      </c>
      <c r="B309" s="2">
        <v>17.8</v>
      </c>
      <c r="C309" s="3">
        <v>9.4</v>
      </c>
      <c r="D309" s="3">
        <v>7.5</v>
      </c>
      <c r="E309" s="1" t="s">
        <v>72</v>
      </c>
      <c r="F309" s="1" t="s">
        <v>72</v>
      </c>
      <c r="G309" s="1" t="s">
        <v>72</v>
      </c>
      <c r="H309" s="1">
        <v>2</v>
      </c>
      <c r="I309" s="3">
        <v>0.4</v>
      </c>
      <c r="J309" s="1" t="s">
        <v>74</v>
      </c>
      <c r="K309" s="2">
        <v>0.05</v>
      </c>
      <c r="L309" s="2">
        <v>13.84</v>
      </c>
      <c r="M309" s="3">
        <v>1.9</v>
      </c>
      <c r="N309" s="3">
        <v>1.8</v>
      </c>
      <c r="O309" s="6" t="s">
        <v>76</v>
      </c>
      <c r="P309" s="3" t="s">
        <v>76</v>
      </c>
      <c r="Q309" s="1" t="s">
        <v>76</v>
      </c>
      <c r="R309" s="1" t="s">
        <v>76</v>
      </c>
      <c r="S309" s="1">
        <v>61</v>
      </c>
      <c r="T309" s="1" t="s">
        <v>76</v>
      </c>
      <c r="U309" s="1" t="s">
        <v>76</v>
      </c>
      <c r="V309" s="1" t="s">
        <v>76</v>
      </c>
      <c r="W309" s="5" t="s">
        <v>76</v>
      </c>
      <c r="X309" s="5" t="s">
        <v>76</v>
      </c>
      <c r="Y309" s="2" t="s">
        <v>89</v>
      </c>
      <c r="Z309" s="5">
        <v>1.9E-2</v>
      </c>
      <c r="AA309" s="5" t="s">
        <v>95</v>
      </c>
      <c r="AB309" s="5" t="s">
        <v>91</v>
      </c>
      <c r="AC309" s="5">
        <v>7.0000000000000001E-3</v>
      </c>
      <c r="AD309" s="3">
        <v>0.1</v>
      </c>
      <c r="AE309" s="3" t="s">
        <v>73</v>
      </c>
      <c r="AF309" s="2" t="s">
        <v>154</v>
      </c>
      <c r="AG309" s="5">
        <v>1.2E-2</v>
      </c>
      <c r="AH309" s="3" t="s">
        <v>78</v>
      </c>
      <c r="AI309" s="5">
        <v>0.01</v>
      </c>
      <c r="AJ309" s="5" t="s">
        <v>91</v>
      </c>
      <c r="AK309" s="5" t="s">
        <v>95</v>
      </c>
      <c r="AL309" s="2">
        <v>0.04</v>
      </c>
      <c r="AM309" s="2" t="s">
        <v>73</v>
      </c>
      <c r="AN309" s="5" t="s">
        <v>73</v>
      </c>
      <c r="AO309" s="3" t="s">
        <v>73</v>
      </c>
      <c r="AP309" s="1" t="s">
        <v>73</v>
      </c>
      <c r="AQ309" s="1">
        <v>71</v>
      </c>
      <c r="AR309" s="1">
        <v>30</v>
      </c>
      <c r="AS309" s="1">
        <v>301</v>
      </c>
      <c r="AT309" s="1" t="s">
        <v>73</v>
      </c>
    </row>
    <row r="310" spans="1:46" x14ac:dyDescent="0.2">
      <c r="A310" s="15">
        <v>41946</v>
      </c>
      <c r="B310" s="2">
        <v>17.82</v>
      </c>
      <c r="C310" s="3">
        <v>9.4</v>
      </c>
      <c r="D310" s="3">
        <v>7.6</v>
      </c>
      <c r="E310" s="1" t="s">
        <v>72</v>
      </c>
      <c r="F310" s="1" t="s">
        <v>72</v>
      </c>
      <c r="G310" s="1" t="s">
        <v>72</v>
      </c>
      <c r="H310" s="1">
        <v>1</v>
      </c>
      <c r="I310" s="3">
        <v>0.3</v>
      </c>
      <c r="J310" s="1" t="s">
        <v>74</v>
      </c>
      <c r="K310" s="2">
        <v>0.26</v>
      </c>
      <c r="L310" s="2">
        <v>13.28</v>
      </c>
      <c r="M310" s="3">
        <v>1.8</v>
      </c>
      <c r="N310" s="3">
        <v>1.8</v>
      </c>
      <c r="O310" s="6" t="s">
        <v>76</v>
      </c>
      <c r="P310" s="3" t="s">
        <v>76</v>
      </c>
      <c r="Q310" s="1" t="s">
        <v>93</v>
      </c>
      <c r="R310" s="1" t="s">
        <v>76</v>
      </c>
      <c r="S310" s="1">
        <v>61</v>
      </c>
      <c r="T310" s="1" t="s">
        <v>227</v>
      </c>
      <c r="U310" s="1" t="s">
        <v>76</v>
      </c>
      <c r="V310" s="1" t="s">
        <v>76</v>
      </c>
      <c r="W310" s="5">
        <v>5.0000000000000001E-3</v>
      </c>
      <c r="X310" s="5">
        <v>1E-3</v>
      </c>
      <c r="Y310" s="2" t="s">
        <v>89</v>
      </c>
      <c r="Z310" s="5">
        <v>0.02</v>
      </c>
      <c r="AA310" s="5">
        <v>1E-3</v>
      </c>
      <c r="AB310" s="5" t="s">
        <v>91</v>
      </c>
      <c r="AC310" s="5">
        <v>6.0000000000000001E-3</v>
      </c>
      <c r="AD310" s="3">
        <v>0.1</v>
      </c>
      <c r="AE310" s="3" t="s">
        <v>73</v>
      </c>
      <c r="AF310" s="2" t="s">
        <v>154</v>
      </c>
      <c r="AG310" s="5">
        <v>8.9999999999999993E-3</v>
      </c>
      <c r="AH310" s="3" t="s">
        <v>78</v>
      </c>
      <c r="AI310" s="5">
        <v>1.0999999999999999E-2</v>
      </c>
      <c r="AJ310" s="5" t="s">
        <v>91</v>
      </c>
      <c r="AK310" s="5" t="s">
        <v>95</v>
      </c>
      <c r="AL310" s="2">
        <v>0.03</v>
      </c>
      <c r="AM310" s="2" t="s">
        <v>73</v>
      </c>
      <c r="AN310" s="5" t="s">
        <v>73</v>
      </c>
      <c r="AO310" s="3" t="s">
        <v>73</v>
      </c>
      <c r="AP310" s="1" t="s">
        <v>73</v>
      </c>
      <c r="AQ310" s="1">
        <v>73</v>
      </c>
      <c r="AR310" s="1">
        <v>31</v>
      </c>
      <c r="AS310" s="1">
        <v>309</v>
      </c>
      <c r="AT310" s="1" t="s">
        <v>73</v>
      </c>
    </row>
    <row r="311" spans="1:46" x14ac:dyDescent="0.2">
      <c r="A311" s="15">
        <v>41947</v>
      </c>
      <c r="B311" s="2">
        <v>22.56</v>
      </c>
      <c r="C311" s="3">
        <v>9.4</v>
      </c>
      <c r="D311" s="3">
        <v>7.7</v>
      </c>
      <c r="E311" s="1">
        <v>2</v>
      </c>
      <c r="F311" s="1" t="s">
        <v>84</v>
      </c>
      <c r="G311" s="1">
        <v>2</v>
      </c>
      <c r="H311" s="1">
        <v>1</v>
      </c>
      <c r="I311" s="3">
        <v>0.1</v>
      </c>
      <c r="J311" s="1" t="s">
        <v>74</v>
      </c>
      <c r="K311" s="2">
        <v>0.14000000000000001</v>
      </c>
      <c r="L311" s="2">
        <v>13.95</v>
      </c>
      <c r="M311" s="3">
        <v>1.8</v>
      </c>
      <c r="N311" s="3">
        <v>1.8</v>
      </c>
      <c r="O311" s="6" t="s">
        <v>76</v>
      </c>
      <c r="P311" s="3">
        <v>1</v>
      </c>
      <c r="Q311" s="1" t="s">
        <v>76</v>
      </c>
      <c r="R311" s="1" t="s">
        <v>76</v>
      </c>
      <c r="S311" s="1">
        <v>61</v>
      </c>
      <c r="T311" s="1">
        <v>200</v>
      </c>
      <c r="U311" s="1">
        <v>101</v>
      </c>
      <c r="V311" s="1" t="s">
        <v>76</v>
      </c>
      <c r="W311" s="5" t="s">
        <v>77</v>
      </c>
      <c r="X311" s="5">
        <v>1E-3</v>
      </c>
      <c r="Y311" s="2" t="s">
        <v>89</v>
      </c>
      <c r="Z311" s="5">
        <v>0.02</v>
      </c>
      <c r="AA311" s="5">
        <v>1E-3</v>
      </c>
      <c r="AB311" s="5" t="s">
        <v>91</v>
      </c>
      <c r="AC311" s="5">
        <v>6.0000000000000001E-3</v>
      </c>
      <c r="AD311" s="3">
        <v>0.1</v>
      </c>
      <c r="AE311" s="3" t="s">
        <v>153</v>
      </c>
      <c r="AF311" s="2" t="s">
        <v>154</v>
      </c>
      <c r="AG311" s="5">
        <v>8.0000000000000002E-3</v>
      </c>
      <c r="AH311" s="3" t="s">
        <v>155</v>
      </c>
      <c r="AI311" s="5">
        <v>8.9999999999999993E-3</v>
      </c>
      <c r="AJ311" s="5" t="s">
        <v>91</v>
      </c>
      <c r="AK311" s="5" t="s">
        <v>95</v>
      </c>
      <c r="AL311" s="2">
        <v>0.03</v>
      </c>
      <c r="AM311" s="2" t="s">
        <v>89</v>
      </c>
      <c r="AN311" s="5" t="s">
        <v>95</v>
      </c>
      <c r="AO311" s="3" t="s">
        <v>153</v>
      </c>
      <c r="AP311" s="1" t="s">
        <v>157</v>
      </c>
      <c r="AQ311" s="1">
        <v>74</v>
      </c>
      <c r="AR311" s="1">
        <v>30</v>
      </c>
      <c r="AS311" s="1">
        <v>309</v>
      </c>
      <c r="AT311" s="1" t="s">
        <v>73</v>
      </c>
    </row>
    <row r="312" spans="1:46" x14ac:dyDescent="0.2">
      <c r="A312" s="15">
        <v>41948</v>
      </c>
      <c r="B312" s="2">
        <v>21.06</v>
      </c>
      <c r="C312" s="3">
        <v>9.5</v>
      </c>
      <c r="D312" s="3">
        <v>7.6</v>
      </c>
      <c r="E312" s="1" t="s">
        <v>84</v>
      </c>
      <c r="F312" s="1" t="s">
        <v>84</v>
      </c>
      <c r="G312" s="1">
        <v>3</v>
      </c>
      <c r="H312" s="1">
        <v>1</v>
      </c>
      <c r="I312" s="3">
        <v>0.1</v>
      </c>
      <c r="J312" s="1" t="s">
        <v>74</v>
      </c>
      <c r="K312" s="2">
        <v>0.11</v>
      </c>
      <c r="L312" s="2">
        <v>13.83</v>
      </c>
      <c r="M312" s="3">
        <v>1.9</v>
      </c>
      <c r="N312" s="3">
        <v>1.9</v>
      </c>
      <c r="O312" s="6" t="s">
        <v>76</v>
      </c>
      <c r="P312" s="3" t="s">
        <v>76</v>
      </c>
      <c r="Q312" s="1" t="s">
        <v>76</v>
      </c>
      <c r="R312" s="1" t="s">
        <v>93</v>
      </c>
      <c r="S312" s="1">
        <v>61</v>
      </c>
      <c r="T312" s="1" t="s">
        <v>169</v>
      </c>
      <c r="U312" s="1" t="s">
        <v>76</v>
      </c>
      <c r="V312" s="1" t="s">
        <v>76</v>
      </c>
      <c r="W312" s="5" t="s">
        <v>77</v>
      </c>
      <c r="X312" s="5">
        <v>1E-3</v>
      </c>
      <c r="Y312" s="2" t="s">
        <v>89</v>
      </c>
      <c r="Z312" s="5">
        <v>2.1000000000000001E-2</v>
      </c>
      <c r="AA312" s="5" t="s">
        <v>95</v>
      </c>
      <c r="AB312" s="5" t="s">
        <v>91</v>
      </c>
      <c r="AC312" s="5">
        <v>6.0000000000000001E-3</v>
      </c>
      <c r="AD312" s="3">
        <v>0.1</v>
      </c>
      <c r="AE312" s="3" t="s">
        <v>73</v>
      </c>
      <c r="AF312" s="2" t="s">
        <v>154</v>
      </c>
      <c r="AG312" s="5">
        <v>7.0000000000000001E-3</v>
      </c>
      <c r="AH312" s="3" t="s">
        <v>78</v>
      </c>
      <c r="AI312" s="5">
        <v>0.01</v>
      </c>
      <c r="AJ312" s="5" t="s">
        <v>91</v>
      </c>
      <c r="AK312" s="5" t="s">
        <v>95</v>
      </c>
      <c r="AL312" s="2">
        <v>0.04</v>
      </c>
      <c r="AM312" s="2" t="s">
        <v>89</v>
      </c>
      <c r="AN312" s="5" t="s">
        <v>95</v>
      </c>
      <c r="AO312" s="3" t="s">
        <v>153</v>
      </c>
      <c r="AP312" s="1" t="s">
        <v>73</v>
      </c>
      <c r="AQ312" s="1">
        <v>77</v>
      </c>
      <c r="AR312" s="1">
        <v>32</v>
      </c>
      <c r="AS312" s="1">
        <v>326</v>
      </c>
      <c r="AT312" s="1" t="s">
        <v>73</v>
      </c>
    </row>
    <row r="313" spans="1:46" x14ac:dyDescent="0.2">
      <c r="A313" s="15">
        <v>41949</v>
      </c>
      <c r="B313" s="2">
        <v>21.77</v>
      </c>
      <c r="C313" s="3">
        <v>9</v>
      </c>
      <c r="D313" s="3">
        <v>7.2</v>
      </c>
      <c r="E313" s="1" t="s">
        <v>84</v>
      </c>
      <c r="F313" s="1" t="s">
        <v>84</v>
      </c>
      <c r="G313" s="1">
        <v>2</v>
      </c>
      <c r="H313" s="1">
        <v>1</v>
      </c>
      <c r="I313" s="3">
        <v>0.2</v>
      </c>
      <c r="J313" s="1" t="s">
        <v>74</v>
      </c>
      <c r="K313" s="2">
        <v>0.19</v>
      </c>
      <c r="L313" s="2">
        <v>12.98</v>
      </c>
      <c r="M313" s="3">
        <v>1.9</v>
      </c>
      <c r="N313" s="3">
        <v>1.9</v>
      </c>
      <c r="O313" s="6" t="s">
        <v>76</v>
      </c>
      <c r="P313" s="3" t="s">
        <v>76</v>
      </c>
      <c r="Q313" s="1" t="s">
        <v>76</v>
      </c>
      <c r="R313" s="1" t="s">
        <v>76</v>
      </c>
      <c r="S313" s="1">
        <v>62</v>
      </c>
      <c r="T313" s="1" t="s">
        <v>76</v>
      </c>
      <c r="U313" s="1" t="s">
        <v>76</v>
      </c>
      <c r="V313" s="1" t="s">
        <v>76</v>
      </c>
      <c r="W313" s="5" t="s">
        <v>77</v>
      </c>
      <c r="X313" s="5">
        <v>1E-3</v>
      </c>
      <c r="Y313" s="2" t="s">
        <v>89</v>
      </c>
      <c r="Z313" s="5">
        <v>0.02</v>
      </c>
      <c r="AA313" s="5" t="s">
        <v>95</v>
      </c>
      <c r="AB313" s="5" t="s">
        <v>91</v>
      </c>
      <c r="AC313" s="5">
        <v>6.0000000000000001E-3</v>
      </c>
      <c r="AD313" s="3">
        <v>0.1</v>
      </c>
      <c r="AE313" s="3" t="s">
        <v>73</v>
      </c>
      <c r="AF313" s="2" t="s">
        <v>154</v>
      </c>
      <c r="AG313" s="5">
        <v>8.9999999999999993E-3</v>
      </c>
      <c r="AH313" s="3" t="s">
        <v>78</v>
      </c>
      <c r="AI313" s="5">
        <v>7.0000000000000001E-3</v>
      </c>
      <c r="AJ313" s="5" t="s">
        <v>91</v>
      </c>
      <c r="AK313" s="5" t="s">
        <v>95</v>
      </c>
      <c r="AL313" s="2">
        <v>0.03</v>
      </c>
      <c r="AM313" s="2" t="s">
        <v>89</v>
      </c>
      <c r="AN313" s="5" t="s">
        <v>95</v>
      </c>
      <c r="AO313" s="3" t="s">
        <v>153</v>
      </c>
      <c r="AP313" s="1" t="s">
        <v>73</v>
      </c>
      <c r="AQ313" s="1">
        <v>70</v>
      </c>
      <c r="AR313" s="1">
        <v>29</v>
      </c>
      <c r="AS313" s="1">
        <v>294</v>
      </c>
      <c r="AT313" s="1" t="s">
        <v>73</v>
      </c>
    </row>
    <row r="314" spans="1:46" x14ac:dyDescent="0.2">
      <c r="A314" s="15">
        <v>41950</v>
      </c>
      <c r="B314" s="2">
        <v>19.2</v>
      </c>
      <c r="C314" s="3" t="s">
        <v>71</v>
      </c>
      <c r="D314" s="3" t="s">
        <v>71</v>
      </c>
      <c r="E314" s="1" t="s">
        <v>72</v>
      </c>
      <c r="F314" s="1" t="s">
        <v>72</v>
      </c>
      <c r="G314" s="1" t="s">
        <v>72</v>
      </c>
      <c r="H314" s="1">
        <v>1</v>
      </c>
      <c r="I314" s="3" t="s">
        <v>73</v>
      </c>
      <c r="J314" s="1" t="s">
        <v>74</v>
      </c>
      <c r="K314" s="2" t="s">
        <v>74</v>
      </c>
      <c r="L314" s="2" t="s">
        <v>74</v>
      </c>
      <c r="M314" s="3">
        <v>1.9</v>
      </c>
      <c r="N314" s="3">
        <v>1.8</v>
      </c>
      <c r="O314" s="6" t="s">
        <v>76</v>
      </c>
      <c r="P314" s="3" t="s">
        <v>76</v>
      </c>
      <c r="Q314" s="1" t="s">
        <v>76</v>
      </c>
      <c r="R314" s="1" t="s">
        <v>76</v>
      </c>
      <c r="S314" s="1" t="s">
        <v>76</v>
      </c>
      <c r="T314" s="1" t="s">
        <v>76</v>
      </c>
      <c r="U314" s="1" t="s">
        <v>76</v>
      </c>
      <c r="V314" s="1" t="s">
        <v>76</v>
      </c>
      <c r="W314" s="5" t="s">
        <v>77</v>
      </c>
      <c r="X314" s="5">
        <v>1E-3</v>
      </c>
      <c r="Y314" s="2" t="s">
        <v>73</v>
      </c>
      <c r="Z314" s="5" t="s">
        <v>73</v>
      </c>
      <c r="AA314" s="5" t="s">
        <v>73</v>
      </c>
      <c r="AB314" s="5" t="s">
        <v>73</v>
      </c>
      <c r="AC314" s="5" t="s">
        <v>73</v>
      </c>
      <c r="AD314" s="3" t="s">
        <v>73</v>
      </c>
      <c r="AE314" s="3" t="s">
        <v>73</v>
      </c>
      <c r="AF314" s="2" t="s">
        <v>73</v>
      </c>
      <c r="AG314" s="5" t="s">
        <v>73</v>
      </c>
      <c r="AH314" s="3" t="s">
        <v>78</v>
      </c>
      <c r="AI314" s="5" t="s">
        <v>73</v>
      </c>
      <c r="AJ314" s="5" t="s">
        <v>73</v>
      </c>
      <c r="AK314" s="5" t="s">
        <v>73</v>
      </c>
      <c r="AL314" s="2" t="s">
        <v>73</v>
      </c>
      <c r="AM314" s="2" t="s">
        <v>73</v>
      </c>
      <c r="AN314" s="5" t="s">
        <v>73</v>
      </c>
      <c r="AO314" s="3" t="s">
        <v>73</v>
      </c>
      <c r="AP314" s="1" t="s">
        <v>73</v>
      </c>
      <c r="AQ314" s="1" t="s">
        <v>73</v>
      </c>
      <c r="AR314" s="1" t="s">
        <v>73</v>
      </c>
      <c r="AS314" s="1" t="s">
        <v>73</v>
      </c>
      <c r="AT314" s="1" t="s">
        <v>73</v>
      </c>
    </row>
    <row r="315" spans="1:46" x14ac:dyDescent="0.2">
      <c r="A315" s="15">
        <v>41951</v>
      </c>
      <c r="B315" s="2">
        <v>16.78</v>
      </c>
      <c r="C315" s="3" t="s">
        <v>71</v>
      </c>
      <c r="D315" s="3" t="s">
        <v>71</v>
      </c>
      <c r="E315" s="1" t="s">
        <v>72</v>
      </c>
      <c r="F315" s="1" t="s">
        <v>72</v>
      </c>
      <c r="G315" s="1" t="s">
        <v>72</v>
      </c>
      <c r="H315" s="1">
        <v>2</v>
      </c>
      <c r="I315" s="3" t="s">
        <v>73</v>
      </c>
      <c r="J315" s="1" t="s">
        <v>74</v>
      </c>
      <c r="K315" s="2" t="s">
        <v>74</v>
      </c>
      <c r="L315" s="2" t="s">
        <v>74</v>
      </c>
      <c r="M315" s="3">
        <v>1.8</v>
      </c>
      <c r="N315" s="3">
        <v>1.5</v>
      </c>
      <c r="O315" s="6" t="s">
        <v>76</v>
      </c>
      <c r="P315" s="3" t="s">
        <v>76</v>
      </c>
      <c r="Q315" s="1" t="s">
        <v>76</v>
      </c>
      <c r="R315" s="1" t="s">
        <v>76</v>
      </c>
      <c r="S315" s="1" t="s">
        <v>76</v>
      </c>
      <c r="T315" s="1" t="s">
        <v>76</v>
      </c>
      <c r="U315" s="1" t="s">
        <v>76</v>
      </c>
      <c r="V315" s="1" t="s">
        <v>76</v>
      </c>
      <c r="W315" s="5" t="s">
        <v>76</v>
      </c>
      <c r="X315" s="5" t="s">
        <v>76</v>
      </c>
      <c r="Y315" s="2" t="s">
        <v>73</v>
      </c>
      <c r="Z315" s="5" t="s">
        <v>73</v>
      </c>
      <c r="AA315" s="5" t="s">
        <v>73</v>
      </c>
      <c r="AB315" s="5" t="s">
        <v>73</v>
      </c>
      <c r="AC315" s="5" t="s">
        <v>73</v>
      </c>
      <c r="AD315" s="3" t="s">
        <v>73</v>
      </c>
      <c r="AE315" s="3" t="s">
        <v>73</v>
      </c>
      <c r="AF315" s="2" t="s">
        <v>73</v>
      </c>
      <c r="AG315" s="5" t="s">
        <v>73</v>
      </c>
      <c r="AH315" s="3" t="s">
        <v>78</v>
      </c>
      <c r="AI315" s="5" t="s">
        <v>73</v>
      </c>
      <c r="AJ315" s="5" t="s">
        <v>73</v>
      </c>
      <c r="AK315" s="5" t="s">
        <v>73</v>
      </c>
      <c r="AL315" s="2" t="s">
        <v>73</v>
      </c>
      <c r="AM315" s="2" t="s">
        <v>73</v>
      </c>
      <c r="AN315" s="5" t="s">
        <v>73</v>
      </c>
      <c r="AO315" s="3" t="s">
        <v>73</v>
      </c>
      <c r="AP315" s="1" t="s">
        <v>73</v>
      </c>
      <c r="AQ315" s="1" t="s">
        <v>73</v>
      </c>
      <c r="AR315" s="1" t="s">
        <v>73</v>
      </c>
      <c r="AS315" s="1" t="s">
        <v>73</v>
      </c>
      <c r="AT315" s="1" t="s">
        <v>73</v>
      </c>
    </row>
    <row r="316" spans="1:46" x14ac:dyDescent="0.2">
      <c r="A316" s="15">
        <v>41952</v>
      </c>
      <c r="B316" s="2">
        <v>19.2</v>
      </c>
      <c r="C316" s="3">
        <v>9.1</v>
      </c>
      <c r="D316" s="3">
        <v>7.5</v>
      </c>
      <c r="E316" s="1" t="s">
        <v>72</v>
      </c>
      <c r="F316" s="1" t="s">
        <v>72</v>
      </c>
      <c r="G316" s="1" t="s">
        <v>72</v>
      </c>
      <c r="H316" s="1">
        <v>2</v>
      </c>
      <c r="I316" s="3">
        <v>0.3</v>
      </c>
      <c r="J316" s="1" t="s">
        <v>74</v>
      </c>
      <c r="K316" s="2">
        <v>0.31</v>
      </c>
      <c r="L316" s="2">
        <v>13.27</v>
      </c>
      <c r="M316" s="3">
        <v>1.6</v>
      </c>
      <c r="N316" s="3">
        <v>1.3</v>
      </c>
      <c r="O316" s="6" t="s">
        <v>76</v>
      </c>
      <c r="P316" s="3" t="s">
        <v>76</v>
      </c>
      <c r="Q316" s="1" t="s">
        <v>76</v>
      </c>
      <c r="R316" s="1" t="s">
        <v>76</v>
      </c>
      <c r="S316" s="1">
        <v>60</v>
      </c>
      <c r="T316" s="1" t="s">
        <v>76</v>
      </c>
      <c r="U316" s="1" t="s">
        <v>76</v>
      </c>
      <c r="V316" s="1" t="s">
        <v>76</v>
      </c>
      <c r="W316" s="5" t="s">
        <v>76</v>
      </c>
      <c r="X316" s="5" t="s">
        <v>76</v>
      </c>
      <c r="Y316" s="2" t="s">
        <v>89</v>
      </c>
      <c r="Z316" s="5">
        <v>1.9E-2</v>
      </c>
      <c r="AA316" s="5">
        <v>1E-3</v>
      </c>
      <c r="AB316" s="5" t="s">
        <v>91</v>
      </c>
      <c r="AC316" s="5">
        <v>8.0000000000000002E-3</v>
      </c>
      <c r="AD316" s="3">
        <v>0.1</v>
      </c>
      <c r="AE316" s="3" t="s">
        <v>73</v>
      </c>
      <c r="AF316" s="2" t="s">
        <v>154</v>
      </c>
      <c r="AG316" s="5">
        <v>1.4E-2</v>
      </c>
      <c r="AH316" s="3" t="s">
        <v>78</v>
      </c>
      <c r="AI316" s="5">
        <v>1.2999999999999999E-2</v>
      </c>
      <c r="AJ316" s="5" t="s">
        <v>91</v>
      </c>
      <c r="AK316" s="5" t="s">
        <v>95</v>
      </c>
      <c r="AL316" s="2">
        <v>0.03</v>
      </c>
      <c r="AM316" s="2" t="s">
        <v>89</v>
      </c>
      <c r="AN316" s="5" t="s">
        <v>95</v>
      </c>
      <c r="AO316" s="3" t="s">
        <v>153</v>
      </c>
      <c r="AP316" s="1" t="s">
        <v>73</v>
      </c>
      <c r="AQ316" s="1">
        <v>69</v>
      </c>
      <c r="AR316" s="1">
        <v>28</v>
      </c>
      <c r="AS316" s="1">
        <v>287</v>
      </c>
      <c r="AT316" s="1" t="s">
        <v>73</v>
      </c>
    </row>
    <row r="317" spans="1:46" x14ac:dyDescent="0.2">
      <c r="A317" s="15">
        <v>41953</v>
      </c>
      <c r="B317" s="2">
        <v>18.59</v>
      </c>
      <c r="C317" s="3">
        <v>9.1999999999999993</v>
      </c>
      <c r="D317" s="3">
        <v>7.3</v>
      </c>
      <c r="E317" s="1" t="s">
        <v>72</v>
      </c>
      <c r="F317" s="1" t="s">
        <v>72</v>
      </c>
      <c r="G317" s="1" t="s">
        <v>72</v>
      </c>
      <c r="H317" s="1">
        <v>1</v>
      </c>
      <c r="I317" s="3">
        <v>0.2</v>
      </c>
      <c r="J317" s="1" t="s">
        <v>74</v>
      </c>
      <c r="K317" s="2">
        <v>0.21</v>
      </c>
      <c r="L317" s="2">
        <v>14.06</v>
      </c>
      <c r="M317" s="3">
        <v>1.6</v>
      </c>
      <c r="N317" s="3">
        <v>1.4</v>
      </c>
      <c r="O317" s="6" t="s">
        <v>76</v>
      </c>
      <c r="P317" s="3" t="s">
        <v>76</v>
      </c>
      <c r="Q317" s="1" t="s">
        <v>93</v>
      </c>
      <c r="R317" s="1" t="s">
        <v>76</v>
      </c>
      <c r="S317" s="1">
        <v>61</v>
      </c>
      <c r="T317" s="1" t="s">
        <v>76</v>
      </c>
      <c r="U317" s="1" t="s">
        <v>76</v>
      </c>
      <c r="V317" s="1" t="s">
        <v>76</v>
      </c>
      <c r="W317" s="5" t="s">
        <v>77</v>
      </c>
      <c r="X317" s="5">
        <v>1E-3</v>
      </c>
      <c r="Y317" s="2" t="s">
        <v>89</v>
      </c>
      <c r="Z317" s="5">
        <v>1.7999999999999999E-2</v>
      </c>
      <c r="AA317" s="5">
        <v>1E-3</v>
      </c>
      <c r="AB317" s="5" t="s">
        <v>91</v>
      </c>
      <c r="AC317" s="5">
        <v>7.0000000000000001E-3</v>
      </c>
      <c r="AD317" s="3">
        <v>0.1</v>
      </c>
      <c r="AE317" s="3" t="s">
        <v>73</v>
      </c>
      <c r="AF317" s="2" t="s">
        <v>154</v>
      </c>
      <c r="AG317" s="5">
        <v>0.01</v>
      </c>
      <c r="AH317" s="3" t="s">
        <v>78</v>
      </c>
      <c r="AI317" s="5">
        <v>1.4E-2</v>
      </c>
      <c r="AJ317" s="5" t="s">
        <v>91</v>
      </c>
      <c r="AK317" s="5" t="s">
        <v>95</v>
      </c>
      <c r="AL317" s="2">
        <v>0.03</v>
      </c>
      <c r="AM317" s="2" t="s">
        <v>89</v>
      </c>
      <c r="AN317" s="5" t="s">
        <v>95</v>
      </c>
      <c r="AO317" s="3" t="s">
        <v>153</v>
      </c>
      <c r="AP317" s="1" t="s">
        <v>73</v>
      </c>
      <c r="AQ317" s="1">
        <v>68</v>
      </c>
      <c r="AR317" s="1">
        <v>27</v>
      </c>
      <c r="AS317" s="1">
        <v>280</v>
      </c>
      <c r="AT317" s="1" t="s">
        <v>73</v>
      </c>
    </row>
    <row r="318" spans="1:46" x14ac:dyDescent="0.2">
      <c r="A318" s="15">
        <v>41954</v>
      </c>
      <c r="B318" s="2">
        <v>18.43</v>
      </c>
      <c r="C318" s="3">
        <v>9.5</v>
      </c>
      <c r="D318" s="3">
        <v>7.5</v>
      </c>
      <c r="E318" s="1" t="s">
        <v>84</v>
      </c>
      <c r="F318" s="1" t="s">
        <v>84</v>
      </c>
      <c r="G318" s="1">
        <v>2</v>
      </c>
      <c r="H318" s="1">
        <v>1</v>
      </c>
      <c r="I318" s="3">
        <v>0.1</v>
      </c>
      <c r="J318" s="1" t="s">
        <v>74</v>
      </c>
      <c r="K318" s="2">
        <v>0.13</v>
      </c>
      <c r="L318" s="2">
        <v>15.75</v>
      </c>
      <c r="M318" s="3">
        <v>1.8</v>
      </c>
      <c r="N318" s="3">
        <v>1.6</v>
      </c>
      <c r="O318" s="6" t="s">
        <v>76</v>
      </c>
      <c r="P318" s="3">
        <v>0.9</v>
      </c>
      <c r="Q318" s="1" t="s">
        <v>76</v>
      </c>
      <c r="R318" s="1" t="s">
        <v>76</v>
      </c>
      <c r="S318" s="1">
        <v>61</v>
      </c>
      <c r="T318" s="1" t="s">
        <v>76</v>
      </c>
      <c r="U318" s="1">
        <v>103</v>
      </c>
      <c r="V318" s="1" t="s">
        <v>76</v>
      </c>
      <c r="W318" s="5" t="s">
        <v>77</v>
      </c>
      <c r="X318" s="5">
        <v>1E-3</v>
      </c>
      <c r="Y318" s="2" t="s">
        <v>89</v>
      </c>
      <c r="Z318" s="5">
        <v>2.1000000000000001E-2</v>
      </c>
      <c r="AA318" s="5">
        <v>1.9E-2</v>
      </c>
      <c r="AB318" s="5" t="s">
        <v>91</v>
      </c>
      <c r="AC318" s="5">
        <v>6.0000000000000001E-3</v>
      </c>
      <c r="AD318" s="3">
        <v>0.1</v>
      </c>
      <c r="AE318" s="3">
        <v>0.1</v>
      </c>
      <c r="AF318" s="2" t="s">
        <v>154</v>
      </c>
      <c r="AG318" s="5">
        <v>0.01</v>
      </c>
      <c r="AH318" s="3" t="s">
        <v>155</v>
      </c>
      <c r="AI318" s="5">
        <v>1.4E-2</v>
      </c>
      <c r="AJ318" s="5" t="s">
        <v>91</v>
      </c>
      <c r="AK318" s="5" t="s">
        <v>95</v>
      </c>
      <c r="AL318" s="2">
        <v>0.04</v>
      </c>
      <c r="AM318" s="2" t="s">
        <v>89</v>
      </c>
      <c r="AN318" s="5" t="s">
        <v>95</v>
      </c>
      <c r="AO318" s="3" t="s">
        <v>153</v>
      </c>
      <c r="AP318" s="1" t="s">
        <v>73</v>
      </c>
      <c r="AQ318" s="1">
        <v>76</v>
      </c>
      <c r="AR318" s="1">
        <v>31</v>
      </c>
      <c r="AS318" s="1">
        <v>319</v>
      </c>
      <c r="AT318" s="1" t="s">
        <v>73</v>
      </c>
    </row>
    <row r="319" spans="1:46" x14ac:dyDescent="0.2">
      <c r="A319" s="15">
        <v>41955</v>
      </c>
      <c r="B319" s="2">
        <v>17.7</v>
      </c>
      <c r="C319" s="3">
        <v>9.1999999999999993</v>
      </c>
      <c r="D319" s="3">
        <v>7.1</v>
      </c>
      <c r="E319" s="1" t="s">
        <v>84</v>
      </c>
      <c r="F319" s="1" t="s">
        <v>84</v>
      </c>
      <c r="G319" s="1">
        <v>2</v>
      </c>
      <c r="H319" s="1">
        <v>1</v>
      </c>
      <c r="I319" s="3">
        <v>0.1</v>
      </c>
      <c r="J319" s="1" t="s">
        <v>74</v>
      </c>
      <c r="K319" s="2">
        <v>0.1</v>
      </c>
      <c r="L319" s="2">
        <v>16.940000000000001</v>
      </c>
      <c r="M319" s="3">
        <v>1.8</v>
      </c>
      <c r="N319" s="3">
        <v>1.8</v>
      </c>
      <c r="O319" s="6" t="s">
        <v>76</v>
      </c>
      <c r="P319" s="3" t="s">
        <v>76</v>
      </c>
      <c r="Q319" s="1" t="s">
        <v>76</v>
      </c>
      <c r="R319" s="1" t="s">
        <v>93</v>
      </c>
      <c r="S319" s="1">
        <v>62</v>
      </c>
      <c r="T319" s="1">
        <v>400</v>
      </c>
      <c r="U319" s="1" t="s">
        <v>76</v>
      </c>
      <c r="V319" s="1" t="s">
        <v>76</v>
      </c>
      <c r="W319" s="5" t="s">
        <v>77</v>
      </c>
      <c r="X319" s="5">
        <v>1E-3</v>
      </c>
      <c r="Y319" s="2" t="s">
        <v>89</v>
      </c>
      <c r="Z319" s="5">
        <v>2.1000000000000001E-2</v>
      </c>
      <c r="AA319" s="5">
        <v>8.9999999999999993E-3</v>
      </c>
      <c r="AB319" s="5" t="s">
        <v>91</v>
      </c>
      <c r="AC319" s="5">
        <v>6.0000000000000001E-3</v>
      </c>
      <c r="AD319" s="3">
        <v>0.1</v>
      </c>
      <c r="AE319" s="3" t="s">
        <v>73</v>
      </c>
      <c r="AF319" s="2" t="s">
        <v>154</v>
      </c>
      <c r="AG319" s="5">
        <v>8.0000000000000002E-3</v>
      </c>
      <c r="AH319" s="3" t="s">
        <v>78</v>
      </c>
      <c r="AI319" s="5">
        <v>1.0999999999999999E-2</v>
      </c>
      <c r="AJ319" s="5">
        <v>1.2E-2</v>
      </c>
      <c r="AK319" s="5" t="s">
        <v>95</v>
      </c>
      <c r="AL319" s="2">
        <v>0.03</v>
      </c>
      <c r="AM319" s="2" t="s">
        <v>89</v>
      </c>
      <c r="AN319" s="5" t="s">
        <v>95</v>
      </c>
      <c r="AO319" s="3" t="s">
        <v>153</v>
      </c>
      <c r="AP319" s="1" t="s">
        <v>157</v>
      </c>
      <c r="AQ319" s="1">
        <v>70</v>
      </c>
      <c r="AR319" s="1">
        <v>29</v>
      </c>
      <c r="AS319" s="1">
        <v>293</v>
      </c>
      <c r="AT319" s="1" t="s">
        <v>73</v>
      </c>
    </row>
    <row r="320" spans="1:46" x14ac:dyDescent="0.2">
      <c r="A320" s="15">
        <v>41956</v>
      </c>
      <c r="B320" s="2">
        <v>16.46</v>
      </c>
      <c r="C320" s="3">
        <v>9.8000000000000007</v>
      </c>
      <c r="D320" s="3">
        <v>7.6</v>
      </c>
      <c r="E320" s="1" t="s">
        <v>84</v>
      </c>
      <c r="F320" s="1" t="s">
        <v>84</v>
      </c>
      <c r="G320" s="1" t="s">
        <v>84</v>
      </c>
      <c r="H320" s="1">
        <v>1</v>
      </c>
      <c r="I320" s="3">
        <v>0.1</v>
      </c>
      <c r="J320" s="1" t="s">
        <v>74</v>
      </c>
      <c r="K320" s="2">
        <v>0.1</v>
      </c>
      <c r="L320" s="2">
        <v>16.91</v>
      </c>
      <c r="M320" s="3">
        <v>1.8</v>
      </c>
      <c r="N320" s="3">
        <v>1.8</v>
      </c>
      <c r="O320" s="6" t="s">
        <v>76</v>
      </c>
      <c r="P320" s="3" t="s">
        <v>76</v>
      </c>
      <c r="Q320" s="1" t="s">
        <v>76</v>
      </c>
      <c r="R320" s="1" t="s">
        <v>76</v>
      </c>
      <c r="S320" s="1">
        <v>58</v>
      </c>
      <c r="T320" s="1" t="s">
        <v>76</v>
      </c>
      <c r="U320" s="1" t="s">
        <v>76</v>
      </c>
      <c r="V320" s="1" t="s">
        <v>76</v>
      </c>
      <c r="W320" s="5" t="s">
        <v>77</v>
      </c>
      <c r="X320" s="5">
        <v>1E-3</v>
      </c>
      <c r="Y320" s="2" t="s">
        <v>89</v>
      </c>
      <c r="Z320" s="5">
        <v>1.9E-2</v>
      </c>
      <c r="AA320" s="5">
        <v>8.9999999999999993E-3</v>
      </c>
      <c r="AB320" s="5" t="s">
        <v>91</v>
      </c>
      <c r="AC320" s="5">
        <v>6.0000000000000001E-3</v>
      </c>
      <c r="AD320" s="3">
        <v>0.1</v>
      </c>
      <c r="AE320" s="3" t="s">
        <v>73</v>
      </c>
      <c r="AF320" s="2" t="s">
        <v>154</v>
      </c>
      <c r="AG320" s="5">
        <v>8.0000000000000002E-3</v>
      </c>
      <c r="AH320" s="3" t="s">
        <v>78</v>
      </c>
      <c r="AI320" s="5">
        <v>1.0999999999999999E-2</v>
      </c>
      <c r="AJ320" s="5" t="s">
        <v>91</v>
      </c>
      <c r="AK320" s="5" t="s">
        <v>95</v>
      </c>
      <c r="AL320" s="2">
        <v>0.03</v>
      </c>
      <c r="AM320" s="2" t="s">
        <v>89</v>
      </c>
      <c r="AN320" s="5" t="s">
        <v>95</v>
      </c>
      <c r="AO320" s="3" t="s">
        <v>153</v>
      </c>
      <c r="AP320" s="1" t="s">
        <v>73</v>
      </c>
      <c r="AQ320" s="1">
        <v>71</v>
      </c>
      <c r="AR320" s="1">
        <v>29</v>
      </c>
      <c r="AS320" s="1">
        <v>296</v>
      </c>
      <c r="AT320" s="1" t="s">
        <v>73</v>
      </c>
    </row>
    <row r="321" spans="1:46" x14ac:dyDescent="0.2">
      <c r="A321" s="15">
        <v>41957</v>
      </c>
      <c r="B321" s="2">
        <v>19.14</v>
      </c>
      <c r="C321" s="3" t="s">
        <v>71</v>
      </c>
      <c r="D321" s="3" t="s">
        <v>71</v>
      </c>
      <c r="E321" s="1" t="s">
        <v>72</v>
      </c>
      <c r="F321" s="1" t="s">
        <v>72</v>
      </c>
      <c r="G321" s="1" t="s">
        <v>72</v>
      </c>
      <c r="H321" s="1">
        <v>1</v>
      </c>
      <c r="I321" s="3" t="s">
        <v>73</v>
      </c>
      <c r="J321" s="1" t="s">
        <v>74</v>
      </c>
      <c r="K321" s="2" t="s">
        <v>74</v>
      </c>
      <c r="L321" s="2" t="s">
        <v>74</v>
      </c>
      <c r="M321" s="3">
        <v>1.9</v>
      </c>
      <c r="N321" s="3">
        <v>1.7</v>
      </c>
      <c r="O321" s="6" t="s">
        <v>76</v>
      </c>
      <c r="P321" s="3" t="s">
        <v>76</v>
      </c>
      <c r="Q321" s="1" t="s">
        <v>76</v>
      </c>
      <c r="R321" s="1" t="s">
        <v>76</v>
      </c>
      <c r="S321" s="1" t="s">
        <v>76</v>
      </c>
      <c r="T321" s="1" t="s">
        <v>76</v>
      </c>
      <c r="U321" s="1" t="s">
        <v>76</v>
      </c>
      <c r="V321" s="1" t="s">
        <v>76</v>
      </c>
      <c r="W321" s="5" t="s">
        <v>77</v>
      </c>
      <c r="X321" s="5">
        <v>1E-3</v>
      </c>
      <c r="Y321" s="2" t="s">
        <v>73</v>
      </c>
      <c r="Z321" s="5" t="s">
        <v>73</v>
      </c>
      <c r="AA321" s="5" t="s">
        <v>73</v>
      </c>
      <c r="AB321" s="5" t="s">
        <v>73</v>
      </c>
      <c r="AC321" s="5" t="s">
        <v>73</v>
      </c>
      <c r="AD321" s="3" t="s">
        <v>73</v>
      </c>
      <c r="AE321" s="3" t="s">
        <v>73</v>
      </c>
      <c r="AF321" s="2" t="s">
        <v>73</v>
      </c>
      <c r="AG321" s="5" t="s">
        <v>73</v>
      </c>
      <c r="AH321" s="3" t="s">
        <v>78</v>
      </c>
      <c r="AI321" s="5" t="s">
        <v>73</v>
      </c>
      <c r="AJ321" s="5" t="s">
        <v>73</v>
      </c>
      <c r="AK321" s="5" t="s">
        <v>73</v>
      </c>
      <c r="AL321" s="2" t="s">
        <v>73</v>
      </c>
      <c r="AM321" s="2" t="s">
        <v>73</v>
      </c>
      <c r="AN321" s="5" t="s">
        <v>73</v>
      </c>
      <c r="AO321" s="3" t="s">
        <v>73</v>
      </c>
      <c r="AP321" s="1" t="s">
        <v>73</v>
      </c>
      <c r="AQ321" s="1" t="s">
        <v>73</v>
      </c>
      <c r="AR321" s="1" t="s">
        <v>73</v>
      </c>
      <c r="AS321" s="1" t="s">
        <v>73</v>
      </c>
      <c r="AT321" s="1" t="s">
        <v>73</v>
      </c>
    </row>
    <row r="322" spans="1:46" x14ac:dyDescent="0.2">
      <c r="A322" s="15">
        <v>41958</v>
      </c>
      <c r="B322" s="2">
        <v>19.829999999999998</v>
      </c>
      <c r="C322" s="3" t="s">
        <v>71</v>
      </c>
      <c r="D322" s="3" t="s">
        <v>71</v>
      </c>
      <c r="E322" s="1" t="s">
        <v>72</v>
      </c>
      <c r="F322" s="1" t="s">
        <v>72</v>
      </c>
      <c r="G322" s="1" t="s">
        <v>72</v>
      </c>
      <c r="H322" s="1">
        <v>1</v>
      </c>
      <c r="I322" s="3" t="s">
        <v>73</v>
      </c>
      <c r="J322" s="1" t="s">
        <v>74</v>
      </c>
      <c r="K322" s="2" t="s">
        <v>74</v>
      </c>
      <c r="L322" s="2" t="s">
        <v>74</v>
      </c>
      <c r="M322" s="3">
        <v>1.7</v>
      </c>
      <c r="N322" s="3">
        <v>1.7</v>
      </c>
      <c r="O322" s="6" t="s">
        <v>76</v>
      </c>
      <c r="P322" s="3" t="s">
        <v>76</v>
      </c>
      <c r="Q322" s="1" t="s">
        <v>76</v>
      </c>
      <c r="R322" s="1" t="s">
        <v>76</v>
      </c>
      <c r="S322" s="1" t="s">
        <v>76</v>
      </c>
      <c r="T322" s="1" t="s">
        <v>76</v>
      </c>
      <c r="U322" s="1" t="s">
        <v>76</v>
      </c>
      <c r="V322" s="1" t="s">
        <v>76</v>
      </c>
      <c r="W322" s="5" t="s">
        <v>76</v>
      </c>
      <c r="X322" s="5" t="s">
        <v>76</v>
      </c>
      <c r="Y322" s="2" t="s">
        <v>73</v>
      </c>
      <c r="Z322" s="5" t="s">
        <v>73</v>
      </c>
      <c r="AA322" s="5" t="s">
        <v>73</v>
      </c>
      <c r="AB322" s="5" t="s">
        <v>73</v>
      </c>
      <c r="AC322" s="5" t="s">
        <v>73</v>
      </c>
      <c r="AD322" s="3" t="s">
        <v>73</v>
      </c>
      <c r="AE322" s="3" t="s">
        <v>73</v>
      </c>
      <c r="AF322" s="2" t="s">
        <v>73</v>
      </c>
      <c r="AG322" s="5" t="s">
        <v>73</v>
      </c>
      <c r="AH322" s="3" t="s">
        <v>78</v>
      </c>
      <c r="AI322" s="5" t="s">
        <v>73</v>
      </c>
      <c r="AJ322" s="5" t="s">
        <v>73</v>
      </c>
      <c r="AK322" s="5" t="s">
        <v>73</v>
      </c>
      <c r="AL322" s="2" t="s">
        <v>73</v>
      </c>
      <c r="AM322" s="2" t="s">
        <v>73</v>
      </c>
      <c r="AN322" s="5" t="s">
        <v>73</v>
      </c>
      <c r="AO322" s="3" t="s">
        <v>73</v>
      </c>
      <c r="AP322" s="1" t="s">
        <v>73</v>
      </c>
      <c r="AQ322" s="1" t="s">
        <v>73</v>
      </c>
      <c r="AR322" s="1" t="s">
        <v>73</v>
      </c>
      <c r="AS322" s="1" t="s">
        <v>73</v>
      </c>
      <c r="AT322" s="1" t="s">
        <v>73</v>
      </c>
    </row>
    <row r="323" spans="1:46" x14ac:dyDescent="0.2">
      <c r="A323" s="15">
        <v>41959</v>
      </c>
      <c r="B323" s="2">
        <v>18.47</v>
      </c>
      <c r="C323" s="3">
        <v>9.5</v>
      </c>
      <c r="D323" s="3">
        <v>7.5</v>
      </c>
      <c r="E323" s="1" t="s">
        <v>72</v>
      </c>
      <c r="F323" s="1" t="s">
        <v>72</v>
      </c>
      <c r="G323" s="1" t="s">
        <v>72</v>
      </c>
      <c r="H323" s="1">
        <v>1</v>
      </c>
      <c r="I323" s="3">
        <v>0.1</v>
      </c>
      <c r="J323" s="1" t="s">
        <v>74</v>
      </c>
      <c r="K323" s="2">
        <v>0.09</v>
      </c>
      <c r="L323" s="2">
        <v>16.899999999999999</v>
      </c>
      <c r="M323" s="3">
        <v>1.8</v>
      </c>
      <c r="N323" s="3">
        <v>1.8</v>
      </c>
      <c r="O323" s="6" t="s">
        <v>76</v>
      </c>
      <c r="P323" s="3" t="s">
        <v>76</v>
      </c>
      <c r="Q323" s="1" t="s">
        <v>76</v>
      </c>
      <c r="R323" s="1" t="s">
        <v>76</v>
      </c>
      <c r="S323" s="1">
        <v>58</v>
      </c>
      <c r="T323" s="1" t="s">
        <v>76</v>
      </c>
      <c r="U323" s="1" t="s">
        <v>76</v>
      </c>
      <c r="V323" s="1" t="s">
        <v>76</v>
      </c>
      <c r="W323" s="5" t="s">
        <v>76</v>
      </c>
      <c r="X323" s="5" t="s">
        <v>76</v>
      </c>
      <c r="Y323" s="2" t="s">
        <v>89</v>
      </c>
      <c r="Z323" s="5">
        <v>3.4000000000000002E-2</v>
      </c>
      <c r="AA323" s="5">
        <v>3.0000000000000001E-3</v>
      </c>
      <c r="AB323" s="5" t="s">
        <v>91</v>
      </c>
      <c r="AC323" s="5">
        <v>0.01</v>
      </c>
      <c r="AD323" s="3">
        <v>0.1</v>
      </c>
      <c r="AE323" s="3" t="s">
        <v>73</v>
      </c>
      <c r="AF323" s="2" t="s">
        <v>154</v>
      </c>
      <c r="AG323" s="5">
        <v>8.0000000000000002E-3</v>
      </c>
      <c r="AH323" s="3" t="s">
        <v>78</v>
      </c>
      <c r="AI323" s="5">
        <v>1.4E-2</v>
      </c>
      <c r="AJ323" s="5" t="s">
        <v>91</v>
      </c>
      <c r="AK323" s="5" t="s">
        <v>95</v>
      </c>
      <c r="AL323" s="2">
        <v>0.04</v>
      </c>
      <c r="AM323" s="2" t="s">
        <v>89</v>
      </c>
      <c r="AN323" s="5" t="s">
        <v>95</v>
      </c>
      <c r="AO323" s="3" t="s">
        <v>153</v>
      </c>
      <c r="AP323" s="1" t="s">
        <v>73</v>
      </c>
      <c r="AQ323" s="1">
        <v>73</v>
      </c>
      <c r="AR323" s="1">
        <v>28</v>
      </c>
      <c r="AS323" s="1">
        <v>299</v>
      </c>
      <c r="AT323" s="1" t="s">
        <v>73</v>
      </c>
    </row>
    <row r="324" spans="1:46" x14ac:dyDescent="0.2">
      <c r="A324" s="15">
        <v>41960</v>
      </c>
      <c r="B324" s="2">
        <v>17.010000000000002</v>
      </c>
      <c r="C324" s="3">
        <v>9.4</v>
      </c>
      <c r="D324" s="3">
        <v>7.4</v>
      </c>
      <c r="E324" s="1" t="s">
        <v>72</v>
      </c>
      <c r="F324" s="1" t="s">
        <v>72</v>
      </c>
      <c r="G324" s="1" t="s">
        <v>72</v>
      </c>
      <c r="H324" s="1">
        <v>1</v>
      </c>
      <c r="I324" s="3">
        <v>0.1</v>
      </c>
      <c r="J324" s="1" t="s">
        <v>74</v>
      </c>
      <c r="K324" s="2">
        <v>0.1</v>
      </c>
      <c r="L324" s="2">
        <v>18.28</v>
      </c>
      <c r="M324" s="3">
        <v>2</v>
      </c>
      <c r="N324" s="3">
        <v>2</v>
      </c>
      <c r="O324" s="6" t="s">
        <v>76</v>
      </c>
      <c r="P324" s="3" t="s">
        <v>76</v>
      </c>
      <c r="Q324" s="1" t="s">
        <v>93</v>
      </c>
      <c r="R324" s="1" t="s">
        <v>76</v>
      </c>
      <c r="S324" s="1">
        <v>56</v>
      </c>
      <c r="T324" s="1" t="s">
        <v>169</v>
      </c>
      <c r="U324" s="1" t="s">
        <v>76</v>
      </c>
      <c r="V324" s="1" t="s">
        <v>76</v>
      </c>
      <c r="W324" s="5">
        <v>1.2E-2</v>
      </c>
      <c r="X324" s="5">
        <v>1E-3</v>
      </c>
      <c r="Y324" s="2" t="s">
        <v>89</v>
      </c>
      <c r="Z324" s="5">
        <v>2.1999999999999999E-2</v>
      </c>
      <c r="AA324" s="5">
        <v>4.0000000000000001E-3</v>
      </c>
      <c r="AB324" s="5" t="s">
        <v>91</v>
      </c>
      <c r="AC324" s="5">
        <v>0.01</v>
      </c>
      <c r="AD324" s="3">
        <v>0.1</v>
      </c>
      <c r="AE324" s="3" t="s">
        <v>73</v>
      </c>
      <c r="AF324" s="2" t="s">
        <v>154</v>
      </c>
      <c r="AG324" s="5">
        <v>8.0000000000000002E-3</v>
      </c>
      <c r="AH324" s="3" t="s">
        <v>78</v>
      </c>
      <c r="AI324" s="5">
        <v>1.4E-2</v>
      </c>
      <c r="AJ324" s="5" t="s">
        <v>91</v>
      </c>
      <c r="AK324" s="5" t="s">
        <v>95</v>
      </c>
      <c r="AL324" s="2">
        <v>0.04</v>
      </c>
      <c r="AM324" s="2" t="s">
        <v>89</v>
      </c>
      <c r="AN324" s="5" t="s">
        <v>95</v>
      </c>
      <c r="AO324" s="3" t="s">
        <v>153</v>
      </c>
      <c r="AP324" s="1" t="s">
        <v>73</v>
      </c>
      <c r="AQ324" s="1">
        <v>67</v>
      </c>
      <c r="AR324" s="1">
        <v>27</v>
      </c>
      <c r="AS324" s="1">
        <v>279</v>
      </c>
      <c r="AT324" s="1" t="s">
        <v>73</v>
      </c>
    </row>
    <row r="325" spans="1:46" x14ac:dyDescent="0.2">
      <c r="A325" s="15">
        <v>41961</v>
      </c>
      <c r="B325" s="2">
        <v>18.690000000000001</v>
      </c>
      <c r="C325" s="3">
        <v>9.1999999999999993</v>
      </c>
      <c r="D325" s="3">
        <v>7</v>
      </c>
      <c r="E325" s="1">
        <v>2</v>
      </c>
      <c r="F325" s="1" t="s">
        <v>84</v>
      </c>
      <c r="G325" s="1">
        <v>3</v>
      </c>
      <c r="H325" s="1">
        <v>1</v>
      </c>
      <c r="I325" s="3">
        <v>0.1</v>
      </c>
      <c r="J325" s="1" t="s">
        <v>74</v>
      </c>
      <c r="K325" s="2">
        <v>0.08</v>
      </c>
      <c r="L325" s="2">
        <v>18.82</v>
      </c>
      <c r="M325" s="3">
        <v>2.1</v>
      </c>
      <c r="N325" s="3">
        <v>1.8</v>
      </c>
      <c r="O325" s="6" t="s">
        <v>76</v>
      </c>
      <c r="P325" s="3">
        <v>1</v>
      </c>
      <c r="Q325" s="1" t="s">
        <v>76</v>
      </c>
      <c r="R325" s="1" t="s">
        <v>76</v>
      </c>
      <c r="S325" s="1">
        <v>55</v>
      </c>
      <c r="T325" s="1">
        <v>1800</v>
      </c>
      <c r="U325" s="1">
        <v>100</v>
      </c>
      <c r="V325" s="1" t="s">
        <v>76</v>
      </c>
      <c r="W325" s="5" t="s">
        <v>77</v>
      </c>
      <c r="X325" s="5">
        <v>1E-3</v>
      </c>
      <c r="Y325" s="2" t="s">
        <v>89</v>
      </c>
      <c r="Z325" s="5">
        <v>1.7999999999999999E-2</v>
      </c>
      <c r="AA325" s="5">
        <v>4.0000000000000001E-3</v>
      </c>
      <c r="AB325" s="5" t="s">
        <v>91</v>
      </c>
      <c r="AC325" s="5">
        <v>6.0000000000000001E-3</v>
      </c>
      <c r="AD325" s="3">
        <v>0.1</v>
      </c>
      <c r="AE325" s="3" t="s">
        <v>153</v>
      </c>
      <c r="AF325" s="2" t="s">
        <v>154</v>
      </c>
      <c r="AG325" s="5">
        <v>7.0000000000000001E-3</v>
      </c>
      <c r="AH325" s="3" t="s">
        <v>155</v>
      </c>
      <c r="AI325" s="5">
        <v>1.2999999999999999E-2</v>
      </c>
      <c r="AJ325" s="5" t="s">
        <v>91</v>
      </c>
      <c r="AK325" s="5" t="s">
        <v>95</v>
      </c>
      <c r="AL325" s="2">
        <v>0.03</v>
      </c>
      <c r="AM325" s="2" t="s">
        <v>89</v>
      </c>
      <c r="AN325" s="5" t="s">
        <v>95</v>
      </c>
      <c r="AO325" s="3" t="s">
        <v>153</v>
      </c>
      <c r="AP325" s="1" t="s">
        <v>157</v>
      </c>
      <c r="AQ325" s="1">
        <v>66</v>
      </c>
      <c r="AR325" s="1">
        <v>26</v>
      </c>
      <c r="AS325" s="1">
        <v>272</v>
      </c>
      <c r="AT325" s="1" t="s">
        <v>73</v>
      </c>
    </row>
    <row r="326" spans="1:46" x14ac:dyDescent="0.2">
      <c r="A326" s="15">
        <v>41962</v>
      </c>
      <c r="B326" s="2">
        <v>17.41</v>
      </c>
      <c r="C326" s="3">
        <v>10.8</v>
      </c>
      <c r="D326" s="3">
        <v>7.2</v>
      </c>
      <c r="E326" s="1">
        <v>5</v>
      </c>
      <c r="F326" s="1">
        <v>3</v>
      </c>
      <c r="G326" s="1">
        <v>3</v>
      </c>
      <c r="H326" s="1">
        <v>1</v>
      </c>
      <c r="I326" s="3">
        <v>0.1</v>
      </c>
      <c r="J326" s="1" t="s">
        <v>74</v>
      </c>
      <c r="K326" s="2">
        <v>7.0000000000000007E-2</v>
      </c>
      <c r="L326" s="2">
        <v>18.73</v>
      </c>
      <c r="M326" s="3">
        <v>2</v>
      </c>
      <c r="N326" s="3">
        <v>2</v>
      </c>
      <c r="O326" s="6" t="s">
        <v>76</v>
      </c>
      <c r="P326" s="3" t="s">
        <v>76</v>
      </c>
      <c r="Q326" s="1" t="s">
        <v>76</v>
      </c>
      <c r="R326" s="1" t="s">
        <v>93</v>
      </c>
      <c r="S326" s="1">
        <v>55</v>
      </c>
      <c r="T326" s="1" t="s">
        <v>169</v>
      </c>
      <c r="U326" s="1" t="s">
        <v>76</v>
      </c>
      <c r="V326" s="1" t="s">
        <v>76</v>
      </c>
      <c r="W326" s="5" t="s">
        <v>77</v>
      </c>
      <c r="X326" s="5">
        <v>1E-3</v>
      </c>
      <c r="Y326" s="2" t="s">
        <v>89</v>
      </c>
      <c r="Z326" s="5">
        <v>1.9E-2</v>
      </c>
      <c r="AA326" s="5">
        <v>4.0000000000000001E-3</v>
      </c>
      <c r="AB326" s="5" t="s">
        <v>91</v>
      </c>
      <c r="AC326" s="5">
        <v>8.0000000000000002E-3</v>
      </c>
      <c r="AD326" s="3">
        <v>0.1</v>
      </c>
      <c r="AE326" s="3" t="s">
        <v>73</v>
      </c>
      <c r="AF326" s="2" t="s">
        <v>154</v>
      </c>
      <c r="AG326" s="5">
        <v>6.0000000000000001E-3</v>
      </c>
      <c r="AH326" s="3" t="s">
        <v>78</v>
      </c>
      <c r="AI326" s="5">
        <v>1.2E-2</v>
      </c>
      <c r="AJ326" s="5" t="s">
        <v>91</v>
      </c>
      <c r="AK326" s="5" t="s">
        <v>95</v>
      </c>
      <c r="AL326" s="2">
        <v>0.04</v>
      </c>
      <c r="AM326" s="2" t="s">
        <v>89</v>
      </c>
      <c r="AN326" s="5" t="s">
        <v>95</v>
      </c>
      <c r="AO326" s="3" t="s">
        <v>153</v>
      </c>
      <c r="AP326" s="1" t="s">
        <v>73</v>
      </c>
      <c r="AQ326" s="1">
        <v>65</v>
      </c>
      <c r="AR326" s="1">
        <v>26</v>
      </c>
      <c r="AS326" s="1">
        <v>271</v>
      </c>
      <c r="AT326" s="1" t="s">
        <v>73</v>
      </c>
    </row>
    <row r="327" spans="1:46" x14ac:dyDescent="0.2">
      <c r="A327" s="15">
        <v>41963</v>
      </c>
      <c r="B327" s="2">
        <v>17.399999999999999</v>
      </c>
      <c r="C327" s="3">
        <v>10.6</v>
      </c>
      <c r="D327" s="3">
        <v>7.3</v>
      </c>
      <c r="E327" s="1">
        <v>5</v>
      </c>
      <c r="F327" s="1">
        <v>4</v>
      </c>
      <c r="G327" s="1">
        <v>2</v>
      </c>
      <c r="H327" s="1">
        <v>1</v>
      </c>
      <c r="I327" s="3">
        <v>0.1</v>
      </c>
      <c r="J327" s="1" t="s">
        <v>74</v>
      </c>
      <c r="K327" s="2">
        <v>0.06</v>
      </c>
      <c r="L327" s="2">
        <v>17.8</v>
      </c>
      <c r="M327" s="3">
        <v>1.9</v>
      </c>
      <c r="N327" s="3">
        <v>1.8</v>
      </c>
      <c r="O327" s="6" t="s">
        <v>76</v>
      </c>
      <c r="P327" s="3" t="s">
        <v>76</v>
      </c>
      <c r="Q327" s="1" t="s">
        <v>76</v>
      </c>
      <c r="R327" s="1" t="s">
        <v>76</v>
      </c>
      <c r="S327" s="1">
        <v>54</v>
      </c>
      <c r="T327" s="1" t="s">
        <v>169</v>
      </c>
      <c r="U327" s="1" t="s">
        <v>76</v>
      </c>
      <c r="V327" s="1" t="s">
        <v>76</v>
      </c>
      <c r="W327" s="5" t="s">
        <v>77</v>
      </c>
      <c r="X327" s="5">
        <v>1E-3</v>
      </c>
      <c r="Y327" s="2" t="s">
        <v>89</v>
      </c>
      <c r="Z327" s="5">
        <v>1.7000000000000001E-2</v>
      </c>
      <c r="AA327" s="5" t="s">
        <v>95</v>
      </c>
      <c r="AB327" s="5" t="s">
        <v>91</v>
      </c>
      <c r="AC327" s="5">
        <v>8.0000000000000002E-3</v>
      </c>
      <c r="AD327" s="3">
        <v>0.1</v>
      </c>
      <c r="AE327" s="3" t="s">
        <v>73</v>
      </c>
      <c r="AF327" s="2" t="s">
        <v>154</v>
      </c>
      <c r="AG327" s="5">
        <v>6.0000000000000001E-3</v>
      </c>
      <c r="AH327" s="3" t="s">
        <v>78</v>
      </c>
      <c r="AI327" s="5">
        <v>0.01</v>
      </c>
      <c r="AJ327" s="5" t="s">
        <v>91</v>
      </c>
      <c r="AK327" s="5" t="s">
        <v>95</v>
      </c>
      <c r="AL327" s="2">
        <v>0.04</v>
      </c>
      <c r="AM327" s="2" t="s">
        <v>89</v>
      </c>
      <c r="AN327" s="5" t="s">
        <v>95</v>
      </c>
      <c r="AO327" s="3" t="s">
        <v>153</v>
      </c>
      <c r="AP327" s="1" t="s">
        <v>73</v>
      </c>
      <c r="AQ327" s="1">
        <v>69</v>
      </c>
      <c r="AR327" s="1">
        <v>28</v>
      </c>
      <c r="AS327" s="1">
        <v>287</v>
      </c>
      <c r="AT327" s="1" t="s">
        <v>73</v>
      </c>
    </row>
    <row r="328" spans="1:46" x14ac:dyDescent="0.2">
      <c r="A328" s="15">
        <v>41964</v>
      </c>
      <c r="B328" s="2">
        <v>17.45</v>
      </c>
      <c r="C328" s="3" t="s">
        <v>71</v>
      </c>
      <c r="D328" s="3" t="s">
        <v>71</v>
      </c>
      <c r="E328" s="1" t="s">
        <v>72</v>
      </c>
      <c r="F328" s="1" t="s">
        <v>72</v>
      </c>
      <c r="G328" s="1" t="s">
        <v>72</v>
      </c>
      <c r="H328" s="1">
        <v>1</v>
      </c>
      <c r="I328" s="3" t="s">
        <v>73</v>
      </c>
      <c r="J328" s="1" t="s">
        <v>74</v>
      </c>
      <c r="K328" s="2" t="s">
        <v>74</v>
      </c>
      <c r="L328" s="2" t="s">
        <v>74</v>
      </c>
      <c r="M328" s="3">
        <v>1.7</v>
      </c>
      <c r="N328" s="3">
        <v>1.6</v>
      </c>
      <c r="O328" s="6" t="s">
        <v>76</v>
      </c>
      <c r="P328" s="3" t="s">
        <v>76</v>
      </c>
      <c r="Q328" s="1" t="s">
        <v>76</v>
      </c>
      <c r="R328" s="1" t="s">
        <v>76</v>
      </c>
      <c r="S328" s="1" t="s">
        <v>76</v>
      </c>
      <c r="T328" s="1" t="s">
        <v>76</v>
      </c>
      <c r="U328" s="1" t="s">
        <v>76</v>
      </c>
      <c r="V328" s="1" t="s">
        <v>76</v>
      </c>
      <c r="W328" s="5" t="s">
        <v>77</v>
      </c>
      <c r="X328" s="5">
        <v>1E-3</v>
      </c>
      <c r="Y328" s="2" t="s">
        <v>73</v>
      </c>
      <c r="Z328" s="5" t="s">
        <v>73</v>
      </c>
      <c r="AA328" s="5" t="s">
        <v>73</v>
      </c>
      <c r="AB328" s="5" t="s">
        <v>73</v>
      </c>
      <c r="AC328" s="5" t="s">
        <v>73</v>
      </c>
      <c r="AD328" s="3" t="s">
        <v>73</v>
      </c>
      <c r="AE328" s="3" t="s">
        <v>73</v>
      </c>
      <c r="AF328" s="2" t="s">
        <v>73</v>
      </c>
      <c r="AG328" s="5" t="s">
        <v>73</v>
      </c>
      <c r="AH328" s="3" t="s">
        <v>78</v>
      </c>
      <c r="AI328" s="5" t="s">
        <v>73</v>
      </c>
      <c r="AJ328" s="5" t="s">
        <v>73</v>
      </c>
      <c r="AK328" s="5" t="s">
        <v>73</v>
      </c>
      <c r="AL328" s="2" t="s">
        <v>73</v>
      </c>
      <c r="AM328" s="2" t="s">
        <v>73</v>
      </c>
      <c r="AN328" s="5" t="s">
        <v>73</v>
      </c>
      <c r="AO328" s="3" t="s">
        <v>73</v>
      </c>
      <c r="AP328" s="1" t="s">
        <v>73</v>
      </c>
      <c r="AQ328" s="1" t="s">
        <v>73</v>
      </c>
      <c r="AR328" s="1" t="s">
        <v>73</v>
      </c>
      <c r="AS328" s="1" t="s">
        <v>73</v>
      </c>
      <c r="AT328" s="1" t="s">
        <v>73</v>
      </c>
    </row>
    <row r="329" spans="1:46" x14ac:dyDescent="0.2">
      <c r="A329" s="15">
        <v>41965</v>
      </c>
      <c r="B329" s="2">
        <v>19.510000000000002</v>
      </c>
      <c r="C329" s="3" t="s">
        <v>71</v>
      </c>
      <c r="D329" s="3" t="s">
        <v>71</v>
      </c>
      <c r="E329" s="1" t="s">
        <v>72</v>
      </c>
      <c r="F329" s="1" t="s">
        <v>72</v>
      </c>
      <c r="G329" s="1" t="s">
        <v>72</v>
      </c>
      <c r="H329" s="1">
        <v>1</v>
      </c>
      <c r="I329" s="3" t="s">
        <v>73</v>
      </c>
      <c r="J329" s="1" t="s">
        <v>74</v>
      </c>
      <c r="K329" s="2" t="s">
        <v>74</v>
      </c>
      <c r="L329" s="2" t="s">
        <v>74</v>
      </c>
      <c r="M329" s="3">
        <v>1.4</v>
      </c>
      <c r="N329" s="3">
        <v>1.4</v>
      </c>
      <c r="O329" s="6" t="s">
        <v>76</v>
      </c>
      <c r="P329" s="3" t="s">
        <v>76</v>
      </c>
      <c r="Q329" s="1" t="s">
        <v>76</v>
      </c>
      <c r="R329" s="1" t="s">
        <v>76</v>
      </c>
      <c r="S329" s="1" t="s">
        <v>76</v>
      </c>
      <c r="T329" s="1" t="s">
        <v>76</v>
      </c>
      <c r="U329" s="1" t="s">
        <v>76</v>
      </c>
      <c r="V329" s="1" t="s">
        <v>76</v>
      </c>
      <c r="W329" s="5" t="s">
        <v>76</v>
      </c>
      <c r="X329" s="5" t="s">
        <v>76</v>
      </c>
      <c r="Y329" s="2" t="s">
        <v>73</v>
      </c>
      <c r="Z329" s="5" t="s">
        <v>73</v>
      </c>
      <c r="AA329" s="5" t="s">
        <v>73</v>
      </c>
      <c r="AB329" s="5" t="s">
        <v>73</v>
      </c>
      <c r="AC329" s="5" t="s">
        <v>73</v>
      </c>
      <c r="AD329" s="3" t="s">
        <v>73</v>
      </c>
      <c r="AE329" s="3" t="s">
        <v>73</v>
      </c>
      <c r="AF329" s="2" t="s">
        <v>73</v>
      </c>
      <c r="AG329" s="5" t="s">
        <v>73</v>
      </c>
      <c r="AH329" s="3" t="s">
        <v>78</v>
      </c>
      <c r="AI329" s="5" t="s">
        <v>73</v>
      </c>
      <c r="AJ329" s="5" t="s">
        <v>73</v>
      </c>
      <c r="AK329" s="5" t="s">
        <v>73</v>
      </c>
      <c r="AL329" s="2" t="s">
        <v>73</v>
      </c>
      <c r="AM329" s="2" t="s">
        <v>73</v>
      </c>
      <c r="AN329" s="5" t="s">
        <v>73</v>
      </c>
      <c r="AO329" s="3" t="s">
        <v>73</v>
      </c>
      <c r="AP329" s="1" t="s">
        <v>73</v>
      </c>
      <c r="AQ329" s="1" t="s">
        <v>73</v>
      </c>
      <c r="AR329" s="1" t="s">
        <v>73</v>
      </c>
      <c r="AS329" s="1" t="s">
        <v>73</v>
      </c>
      <c r="AT329" s="1" t="s">
        <v>73</v>
      </c>
    </row>
    <row r="330" spans="1:46" x14ac:dyDescent="0.2">
      <c r="A330" s="15">
        <v>41966</v>
      </c>
      <c r="B330" s="2">
        <v>24.39</v>
      </c>
      <c r="C330" s="3">
        <v>10.8</v>
      </c>
      <c r="D330" s="3">
        <v>7.2</v>
      </c>
      <c r="E330" s="1" t="s">
        <v>72</v>
      </c>
      <c r="F330" s="1" t="s">
        <v>72</v>
      </c>
      <c r="G330" s="1" t="s">
        <v>72</v>
      </c>
      <c r="H330" s="1">
        <v>1</v>
      </c>
      <c r="I330" s="3">
        <v>0.1</v>
      </c>
      <c r="J330" s="1" t="s">
        <v>74</v>
      </c>
      <c r="K330" s="2">
        <v>0.08</v>
      </c>
      <c r="L330" s="2">
        <v>13.85</v>
      </c>
      <c r="M330" s="3">
        <v>1.4</v>
      </c>
      <c r="N330" s="3">
        <v>1.4</v>
      </c>
      <c r="O330" s="6" t="s">
        <v>76</v>
      </c>
      <c r="P330" s="3" t="s">
        <v>76</v>
      </c>
      <c r="Q330" s="1" t="s">
        <v>76</v>
      </c>
      <c r="R330" s="1" t="s">
        <v>76</v>
      </c>
      <c r="S330" s="1">
        <v>54</v>
      </c>
      <c r="T330" s="1" t="s">
        <v>76</v>
      </c>
      <c r="U330" s="1" t="s">
        <v>76</v>
      </c>
      <c r="V330" s="1" t="s">
        <v>76</v>
      </c>
      <c r="W330" s="5" t="s">
        <v>76</v>
      </c>
      <c r="X330" s="5" t="s">
        <v>76</v>
      </c>
      <c r="Y330" s="2" t="s">
        <v>89</v>
      </c>
      <c r="Z330" s="5">
        <v>1.7000000000000001E-2</v>
      </c>
      <c r="AA330" s="5" t="s">
        <v>95</v>
      </c>
      <c r="AB330" s="5" t="s">
        <v>91</v>
      </c>
      <c r="AC330" s="5">
        <v>8.0000000000000002E-3</v>
      </c>
      <c r="AD330" s="3">
        <v>0.1</v>
      </c>
      <c r="AE330" s="3" t="s">
        <v>73</v>
      </c>
      <c r="AF330" s="2" t="s">
        <v>154</v>
      </c>
      <c r="AG330" s="5">
        <v>6.0000000000000001E-3</v>
      </c>
      <c r="AH330" s="3" t="s">
        <v>78</v>
      </c>
      <c r="AI330" s="5">
        <v>1.0999999999999999E-2</v>
      </c>
      <c r="AJ330" s="5" t="s">
        <v>91</v>
      </c>
      <c r="AK330" s="5" t="s">
        <v>95</v>
      </c>
      <c r="AL330" s="2">
        <v>0.05</v>
      </c>
      <c r="AM330" s="2" t="s">
        <v>89</v>
      </c>
      <c r="AN330" s="5" t="s">
        <v>95</v>
      </c>
      <c r="AO330" s="3" t="s">
        <v>153</v>
      </c>
      <c r="AP330" s="1" t="s">
        <v>73</v>
      </c>
      <c r="AQ330" s="1">
        <v>67</v>
      </c>
      <c r="AR330" s="1">
        <v>27</v>
      </c>
      <c r="AS330" s="1">
        <v>279</v>
      </c>
      <c r="AT330" s="1" t="s">
        <v>73</v>
      </c>
    </row>
    <row r="331" spans="1:46" x14ac:dyDescent="0.2">
      <c r="A331" s="15">
        <v>41967</v>
      </c>
      <c r="B331" s="2">
        <v>49.64</v>
      </c>
      <c r="C331" s="3">
        <v>9.6</v>
      </c>
      <c r="D331" s="3">
        <v>7.3</v>
      </c>
      <c r="E331" s="1" t="s">
        <v>72</v>
      </c>
      <c r="F331" s="1" t="s">
        <v>72</v>
      </c>
      <c r="G331" s="1" t="s">
        <v>72</v>
      </c>
      <c r="H331" s="1">
        <v>1</v>
      </c>
      <c r="I331" s="3">
        <v>0.1</v>
      </c>
      <c r="J331" s="1" t="s">
        <v>74</v>
      </c>
      <c r="K331" s="2">
        <v>0.11</v>
      </c>
      <c r="L331" s="2">
        <v>14.87</v>
      </c>
      <c r="M331" s="3">
        <v>1.9</v>
      </c>
      <c r="N331" s="3">
        <v>1.7</v>
      </c>
      <c r="O331" s="6" t="s">
        <v>76</v>
      </c>
      <c r="P331" s="3" t="s">
        <v>76</v>
      </c>
      <c r="Q331" s="1" t="s">
        <v>93</v>
      </c>
      <c r="R331" s="1" t="s">
        <v>76</v>
      </c>
      <c r="S331" s="1">
        <v>60</v>
      </c>
      <c r="T331" s="1" t="s">
        <v>76</v>
      </c>
      <c r="U331" s="1" t="s">
        <v>76</v>
      </c>
      <c r="V331" s="1" t="s">
        <v>76</v>
      </c>
      <c r="W331" s="5" t="s">
        <v>77</v>
      </c>
      <c r="X331" s="5">
        <v>1E-3</v>
      </c>
      <c r="Y331" s="2" t="s">
        <v>89</v>
      </c>
      <c r="Z331" s="5">
        <v>1.9E-2</v>
      </c>
      <c r="AA331" s="5">
        <v>1E-3</v>
      </c>
      <c r="AB331" s="5" t="s">
        <v>91</v>
      </c>
      <c r="AC331" s="5">
        <v>8.0000000000000002E-3</v>
      </c>
      <c r="AD331" s="3">
        <v>0.1</v>
      </c>
      <c r="AE331" s="3" t="s">
        <v>73</v>
      </c>
      <c r="AF331" s="2" t="s">
        <v>154</v>
      </c>
      <c r="AG331" s="5">
        <v>8.0000000000000002E-3</v>
      </c>
      <c r="AH331" s="3" t="s">
        <v>78</v>
      </c>
      <c r="AI331" s="5">
        <v>1.0999999999999999E-2</v>
      </c>
      <c r="AJ331" s="5" t="s">
        <v>91</v>
      </c>
      <c r="AK331" s="5" t="s">
        <v>95</v>
      </c>
      <c r="AL331" s="2">
        <v>0.04</v>
      </c>
      <c r="AM331" s="2" t="s">
        <v>89</v>
      </c>
      <c r="AN331" s="5" t="s">
        <v>95</v>
      </c>
      <c r="AO331" s="3" t="s">
        <v>153</v>
      </c>
      <c r="AP331" s="1" t="s">
        <v>73</v>
      </c>
      <c r="AQ331" s="1">
        <v>68</v>
      </c>
      <c r="AR331" s="1">
        <v>27</v>
      </c>
      <c r="AS331" s="1">
        <v>281</v>
      </c>
      <c r="AT331" s="1" t="s">
        <v>73</v>
      </c>
    </row>
    <row r="332" spans="1:46" x14ac:dyDescent="0.2">
      <c r="A332" s="15">
        <v>41968</v>
      </c>
      <c r="B332" s="2">
        <v>33.03</v>
      </c>
      <c r="C332" s="3">
        <v>10</v>
      </c>
      <c r="D332" s="3">
        <v>7.3</v>
      </c>
      <c r="E332" s="1">
        <v>5</v>
      </c>
      <c r="F332" s="1">
        <v>3</v>
      </c>
      <c r="G332" s="1">
        <v>3</v>
      </c>
      <c r="H332" s="1">
        <v>2</v>
      </c>
      <c r="I332" s="3">
        <v>0.5</v>
      </c>
      <c r="J332" s="1" t="s">
        <v>74</v>
      </c>
      <c r="K332" s="2">
        <v>0.21</v>
      </c>
      <c r="L332" s="2">
        <v>12.8</v>
      </c>
      <c r="M332" s="3">
        <v>1.7</v>
      </c>
      <c r="N332" s="3">
        <v>1.6</v>
      </c>
      <c r="O332" s="6" t="s">
        <v>76</v>
      </c>
      <c r="P332" s="3">
        <v>0.7</v>
      </c>
      <c r="Q332" s="1" t="s">
        <v>76</v>
      </c>
      <c r="R332" s="1" t="s">
        <v>76</v>
      </c>
      <c r="S332" s="1">
        <v>56</v>
      </c>
      <c r="T332" s="1">
        <v>4500</v>
      </c>
      <c r="U332" s="1">
        <v>71</v>
      </c>
      <c r="V332" s="1" t="s">
        <v>76</v>
      </c>
      <c r="W332" s="5" t="s">
        <v>77</v>
      </c>
      <c r="X332" s="5">
        <v>1E-3</v>
      </c>
      <c r="Y332" s="2" t="s">
        <v>89</v>
      </c>
      <c r="Z332" s="5">
        <v>1.7000000000000001E-2</v>
      </c>
      <c r="AA332" s="5" t="s">
        <v>95</v>
      </c>
      <c r="AB332" s="5" t="s">
        <v>91</v>
      </c>
      <c r="AC332" s="5">
        <v>8.0000000000000002E-3</v>
      </c>
      <c r="AD332" s="3">
        <v>0.1</v>
      </c>
      <c r="AE332" s="3" t="s">
        <v>153</v>
      </c>
      <c r="AF332" s="2" t="s">
        <v>154</v>
      </c>
      <c r="AG332" s="5">
        <v>1.2999999999999999E-2</v>
      </c>
      <c r="AH332" s="3" t="s">
        <v>155</v>
      </c>
      <c r="AI332" s="5">
        <v>8.0000000000000002E-3</v>
      </c>
      <c r="AJ332" s="5">
        <v>8.9999999999999993E-3</v>
      </c>
      <c r="AK332" s="5" t="s">
        <v>95</v>
      </c>
      <c r="AL332" s="2">
        <v>0.03</v>
      </c>
      <c r="AM332" s="2" t="s">
        <v>89</v>
      </c>
      <c r="AN332" s="5" t="s">
        <v>95</v>
      </c>
      <c r="AO332" s="3" t="s">
        <v>153</v>
      </c>
      <c r="AP332" s="1" t="s">
        <v>157</v>
      </c>
      <c r="AQ332" s="1">
        <v>61</v>
      </c>
      <c r="AR332" s="1">
        <v>24</v>
      </c>
      <c r="AS332" s="1">
        <v>249</v>
      </c>
      <c r="AT332" s="1" t="s">
        <v>73</v>
      </c>
    </row>
    <row r="333" spans="1:46" x14ac:dyDescent="0.2">
      <c r="A333" s="15">
        <v>41969</v>
      </c>
      <c r="B333" s="2">
        <v>24.16</v>
      </c>
      <c r="C333" s="3">
        <v>9.6</v>
      </c>
      <c r="D333" s="3">
        <v>7.2</v>
      </c>
      <c r="E333" s="1">
        <v>4</v>
      </c>
      <c r="F333" s="1">
        <v>3</v>
      </c>
      <c r="G333" s="1">
        <v>3</v>
      </c>
      <c r="H333" s="1">
        <v>1</v>
      </c>
      <c r="I333" s="3">
        <v>0.2</v>
      </c>
      <c r="J333" s="1" t="s">
        <v>74</v>
      </c>
      <c r="K333" s="2">
        <v>0.14000000000000001</v>
      </c>
      <c r="L333" s="2">
        <v>9.9499999999999993</v>
      </c>
      <c r="M333" s="3">
        <v>1.2</v>
      </c>
      <c r="N333" s="3">
        <v>1.1000000000000001</v>
      </c>
      <c r="O333" s="6" t="s">
        <v>76</v>
      </c>
      <c r="P333" s="3" t="s">
        <v>76</v>
      </c>
      <c r="Q333" s="1" t="s">
        <v>76</v>
      </c>
      <c r="R333" s="1" t="s">
        <v>93</v>
      </c>
      <c r="S333" s="1">
        <v>56</v>
      </c>
      <c r="T333" s="1" t="s">
        <v>76</v>
      </c>
      <c r="U333" s="1" t="s">
        <v>76</v>
      </c>
      <c r="V333" s="1" t="s">
        <v>76</v>
      </c>
      <c r="W333" s="5" t="s">
        <v>77</v>
      </c>
      <c r="X333" s="5">
        <v>1E-3</v>
      </c>
      <c r="Y333" s="2" t="s">
        <v>89</v>
      </c>
      <c r="Z333" s="5">
        <v>1.6E-2</v>
      </c>
      <c r="AA333" s="5">
        <v>1E-3</v>
      </c>
      <c r="AB333" s="5" t="s">
        <v>91</v>
      </c>
      <c r="AC333" s="5">
        <v>8.9999999999999993E-3</v>
      </c>
      <c r="AD333" s="3">
        <v>0.1</v>
      </c>
      <c r="AE333" s="3" t="s">
        <v>73</v>
      </c>
      <c r="AF333" s="2" t="s">
        <v>154</v>
      </c>
      <c r="AG333" s="5">
        <v>1.2E-2</v>
      </c>
      <c r="AH333" s="3" t="s">
        <v>78</v>
      </c>
      <c r="AI333" s="5">
        <v>7.0000000000000001E-3</v>
      </c>
      <c r="AJ333" s="5" t="s">
        <v>73</v>
      </c>
      <c r="AK333" s="5" t="s">
        <v>95</v>
      </c>
      <c r="AL333" s="2">
        <v>0.02</v>
      </c>
      <c r="AM333" s="2" t="s">
        <v>89</v>
      </c>
      <c r="AN333" s="5" t="s">
        <v>95</v>
      </c>
      <c r="AO333" s="3" t="s">
        <v>153</v>
      </c>
      <c r="AP333" s="1" t="s">
        <v>73</v>
      </c>
      <c r="AQ333" s="1">
        <v>51</v>
      </c>
      <c r="AR333" s="1">
        <v>20</v>
      </c>
      <c r="AS333" s="1">
        <v>209</v>
      </c>
      <c r="AT333" s="1" t="s">
        <v>73</v>
      </c>
    </row>
    <row r="334" spans="1:46" x14ac:dyDescent="0.2">
      <c r="A334" s="15">
        <v>41970</v>
      </c>
      <c r="B334" s="2">
        <v>20.22</v>
      </c>
      <c r="C334" s="3">
        <v>9.6</v>
      </c>
      <c r="D334" s="3">
        <v>7.4</v>
      </c>
      <c r="E334" s="1" t="s">
        <v>209</v>
      </c>
      <c r="F334" s="1" t="s">
        <v>209</v>
      </c>
      <c r="G334" s="1">
        <v>2</v>
      </c>
      <c r="H334" s="1">
        <v>1</v>
      </c>
      <c r="I334" s="3">
        <v>0.1</v>
      </c>
      <c r="J334" s="1" t="s">
        <v>74</v>
      </c>
      <c r="K334" s="2">
        <v>0.09</v>
      </c>
      <c r="L334" s="2">
        <v>9.18</v>
      </c>
      <c r="M334" s="3">
        <v>0.9</v>
      </c>
      <c r="N334" s="3">
        <v>0.8</v>
      </c>
      <c r="O334" s="6" t="s">
        <v>76</v>
      </c>
      <c r="P334" s="3" t="s">
        <v>76</v>
      </c>
      <c r="Q334" s="1" t="s">
        <v>76</v>
      </c>
      <c r="R334" s="1" t="s">
        <v>76</v>
      </c>
      <c r="S334" s="1">
        <v>55</v>
      </c>
      <c r="T334" s="1" t="s">
        <v>76</v>
      </c>
      <c r="U334" s="1" t="s">
        <v>76</v>
      </c>
      <c r="V334" s="1" t="s">
        <v>76</v>
      </c>
      <c r="W334" s="5" t="s">
        <v>77</v>
      </c>
      <c r="X334" s="5">
        <v>1E-3</v>
      </c>
      <c r="Y334" s="2" t="s">
        <v>89</v>
      </c>
      <c r="Z334" s="5">
        <v>1.7000000000000001E-2</v>
      </c>
      <c r="AA334" s="5" t="s">
        <v>95</v>
      </c>
      <c r="AB334" s="5" t="s">
        <v>91</v>
      </c>
      <c r="AC334" s="5">
        <v>7.0000000000000001E-3</v>
      </c>
      <c r="AD334" s="3">
        <v>0.1</v>
      </c>
      <c r="AE334" s="3" t="s">
        <v>73</v>
      </c>
      <c r="AF334" s="2" t="s">
        <v>154</v>
      </c>
      <c r="AG334" s="5">
        <v>0.01</v>
      </c>
      <c r="AH334" s="3" t="s">
        <v>78</v>
      </c>
      <c r="AI334" s="5">
        <v>7.0000000000000001E-3</v>
      </c>
      <c r="AJ334" s="5" t="s">
        <v>91</v>
      </c>
      <c r="AK334" s="5" t="s">
        <v>95</v>
      </c>
      <c r="AL334" s="2">
        <v>0.03</v>
      </c>
      <c r="AM334" s="2" t="s">
        <v>89</v>
      </c>
      <c r="AN334" s="5" t="s">
        <v>95</v>
      </c>
      <c r="AO334" s="3" t="s">
        <v>153</v>
      </c>
      <c r="AP334" s="1" t="s">
        <v>73</v>
      </c>
      <c r="AQ334" s="1">
        <v>56</v>
      </c>
      <c r="AR334" s="1">
        <v>22</v>
      </c>
      <c r="AS334" s="1">
        <v>228</v>
      </c>
      <c r="AT334" s="1" t="s">
        <v>73</v>
      </c>
    </row>
    <row r="335" spans="1:46" x14ac:dyDescent="0.2">
      <c r="A335" s="15">
        <v>41971</v>
      </c>
      <c r="B335" s="2">
        <v>19.53</v>
      </c>
      <c r="C335" s="3" t="s">
        <v>71</v>
      </c>
      <c r="D335" s="3" t="s">
        <v>71</v>
      </c>
      <c r="E335" s="1" t="s">
        <v>72</v>
      </c>
      <c r="F335" s="1" t="s">
        <v>72</v>
      </c>
      <c r="G335" s="1" t="s">
        <v>72</v>
      </c>
      <c r="H335" s="1">
        <v>1</v>
      </c>
      <c r="I335" s="3" t="s">
        <v>73</v>
      </c>
      <c r="J335" s="1" t="s">
        <v>74</v>
      </c>
      <c r="K335" s="2" t="s">
        <v>74</v>
      </c>
      <c r="L335" s="2" t="s">
        <v>74</v>
      </c>
      <c r="M335" s="3">
        <v>0.8</v>
      </c>
      <c r="N335" s="3">
        <v>0.7</v>
      </c>
      <c r="O335" s="6" t="s">
        <v>76</v>
      </c>
      <c r="P335" s="3" t="s">
        <v>76</v>
      </c>
      <c r="Q335" s="1" t="s">
        <v>76</v>
      </c>
      <c r="R335" s="1" t="s">
        <v>76</v>
      </c>
      <c r="S335" s="1" t="s">
        <v>76</v>
      </c>
      <c r="T335" s="1" t="s">
        <v>76</v>
      </c>
      <c r="U335" s="1" t="s">
        <v>76</v>
      </c>
      <c r="V335" s="1" t="s">
        <v>76</v>
      </c>
      <c r="W335" s="5" t="s">
        <v>77</v>
      </c>
      <c r="X335" s="5">
        <v>1E-3</v>
      </c>
      <c r="Y335" s="2" t="s">
        <v>73</v>
      </c>
      <c r="Z335" s="5" t="s">
        <v>73</v>
      </c>
      <c r="AA335" s="5" t="s">
        <v>73</v>
      </c>
      <c r="AB335" s="5" t="s">
        <v>73</v>
      </c>
      <c r="AC335" s="5" t="s">
        <v>73</v>
      </c>
      <c r="AD335" s="3" t="s">
        <v>73</v>
      </c>
      <c r="AE335" s="3" t="s">
        <v>73</v>
      </c>
      <c r="AF335" s="2" t="s">
        <v>73</v>
      </c>
      <c r="AG335" s="5" t="s">
        <v>73</v>
      </c>
      <c r="AH335" s="3" t="s">
        <v>78</v>
      </c>
      <c r="AI335" s="5" t="s">
        <v>73</v>
      </c>
      <c r="AJ335" s="5" t="s">
        <v>73</v>
      </c>
      <c r="AK335" s="5" t="s">
        <v>73</v>
      </c>
      <c r="AL335" s="2" t="s">
        <v>73</v>
      </c>
      <c r="AM335" s="2" t="s">
        <v>73</v>
      </c>
      <c r="AN335" s="5" t="s">
        <v>73</v>
      </c>
      <c r="AO335" s="3" t="s">
        <v>73</v>
      </c>
      <c r="AP335" s="1" t="s">
        <v>73</v>
      </c>
      <c r="AQ335" s="1" t="s">
        <v>73</v>
      </c>
      <c r="AR335" s="1" t="s">
        <v>73</v>
      </c>
      <c r="AS335" s="1" t="s">
        <v>73</v>
      </c>
      <c r="AT335" s="1" t="s">
        <v>73</v>
      </c>
    </row>
    <row r="336" spans="1:46" x14ac:dyDescent="0.2">
      <c r="A336" s="15">
        <v>41972</v>
      </c>
      <c r="B336" s="2">
        <v>20.99</v>
      </c>
      <c r="C336" s="3" t="s">
        <v>71</v>
      </c>
      <c r="D336" s="3" t="s">
        <v>71</v>
      </c>
      <c r="E336" s="1" t="s">
        <v>72</v>
      </c>
      <c r="F336" s="1" t="s">
        <v>72</v>
      </c>
      <c r="G336" s="1" t="s">
        <v>72</v>
      </c>
      <c r="H336" s="1">
        <v>1</v>
      </c>
      <c r="I336" s="3" t="s">
        <v>73</v>
      </c>
      <c r="J336" s="1" t="s">
        <v>74</v>
      </c>
      <c r="K336" s="2" t="s">
        <v>74</v>
      </c>
      <c r="L336" s="2" t="s">
        <v>74</v>
      </c>
      <c r="M336" s="3">
        <v>0.8</v>
      </c>
      <c r="N336" s="3">
        <v>0.8</v>
      </c>
      <c r="O336" s="6" t="s">
        <v>76</v>
      </c>
      <c r="P336" s="3" t="s">
        <v>76</v>
      </c>
      <c r="Q336" s="1" t="s">
        <v>76</v>
      </c>
      <c r="R336" s="1" t="s">
        <v>76</v>
      </c>
      <c r="S336" s="1" t="s">
        <v>76</v>
      </c>
      <c r="T336" s="1" t="s">
        <v>76</v>
      </c>
      <c r="U336" s="1" t="s">
        <v>76</v>
      </c>
      <c r="V336" s="1" t="s">
        <v>76</v>
      </c>
      <c r="W336" s="5" t="s">
        <v>76</v>
      </c>
      <c r="X336" s="5" t="s">
        <v>76</v>
      </c>
      <c r="Y336" s="2" t="s">
        <v>73</v>
      </c>
      <c r="Z336" s="5" t="s">
        <v>73</v>
      </c>
      <c r="AA336" s="5" t="s">
        <v>73</v>
      </c>
      <c r="AB336" s="5" t="s">
        <v>73</v>
      </c>
      <c r="AC336" s="5" t="s">
        <v>73</v>
      </c>
      <c r="AD336" s="3" t="s">
        <v>73</v>
      </c>
      <c r="AE336" s="3" t="s">
        <v>73</v>
      </c>
      <c r="AF336" s="2" t="s">
        <v>73</v>
      </c>
      <c r="AG336" s="5" t="s">
        <v>73</v>
      </c>
      <c r="AH336" s="3" t="s">
        <v>78</v>
      </c>
      <c r="AI336" s="5" t="s">
        <v>73</v>
      </c>
      <c r="AJ336" s="5" t="s">
        <v>73</v>
      </c>
      <c r="AK336" s="5" t="s">
        <v>73</v>
      </c>
      <c r="AL336" s="2" t="s">
        <v>73</v>
      </c>
      <c r="AM336" s="2" t="s">
        <v>73</v>
      </c>
      <c r="AN336" s="5" t="s">
        <v>73</v>
      </c>
      <c r="AO336" s="3" t="s">
        <v>73</v>
      </c>
      <c r="AP336" s="1" t="s">
        <v>73</v>
      </c>
      <c r="AQ336" s="1" t="s">
        <v>73</v>
      </c>
      <c r="AR336" s="1" t="s">
        <v>73</v>
      </c>
      <c r="AS336" s="1" t="s">
        <v>73</v>
      </c>
      <c r="AT336" s="1" t="s">
        <v>73</v>
      </c>
    </row>
    <row r="337" spans="1:46" x14ac:dyDescent="0.2">
      <c r="A337" s="15">
        <v>41973</v>
      </c>
      <c r="B337" s="2">
        <v>20.3</v>
      </c>
      <c r="C337" s="3">
        <v>9.4</v>
      </c>
      <c r="D337" s="3">
        <v>7.6</v>
      </c>
      <c r="E337" s="1" t="s">
        <v>72</v>
      </c>
      <c r="F337" s="1" t="s">
        <v>72</v>
      </c>
      <c r="G337" s="1" t="s">
        <v>72</v>
      </c>
      <c r="H337" s="1">
        <v>1</v>
      </c>
      <c r="I337" s="3">
        <v>0.1</v>
      </c>
      <c r="J337" s="1" t="s">
        <v>74</v>
      </c>
      <c r="K337" s="2">
        <v>0.06</v>
      </c>
      <c r="L337" s="2">
        <v>12.3</v>
      </c>
      <c r="M337" s="3">
        <v>1</v>
      </c>
      <c r="N337" s="3">
        <v>1</v>
      </c>
      <c r="O337" s="6" t="s">
        <v>76</v>
      </c>
      <c r="P337" s="3" t="s">
        <v>76</v>
      </c>
      <c r="Q337" s="1" t="s">
        <v>76</v>
      </c>
      <c r="R337" s="1" t="s">
        <v>76</v>
      </c>
      <c r="S337" s="1">
        <v>58</v>
      </c>
      <c r="T337" s="1" t="s">
        <v>76</v>
      </c>
      <c r="U337" s="1" t="s">
        <v>76</v>
      </c>
      <c r="V337" s="1" t="s">
        <v>76</v>
      </c>
      <c r="W337" s="5" t="s">
        <v>76</v>
      </c>
      <c r="X337" s="5" t="s">
        <v>76</v>
      </c>
      <c r="Y337" s="2" t="s">
        <v>89</v>
      </c>
      <c r="Z337" s="5">
        <v>1.7999999999999999E-2</v>
      </c>
      <c r="AA337" s="5">
        <v>1E-3</v>
      </c>
      <c r="AB337" s="5" t="s">
        <v>91</v>
      </c>
      <c r="AC337" s="5" t="s">
        <v>91</v>
      </c>
      <c r="AD337" s="3" t="s">
        <v>153</v>
      </c>
      <c r="AE337" s="3" t="s">
        <v>73</v>
      </c>
      <c r="AF337" s="2" t="s">
        <v>154</v>
      </c>
      <c r="AG337" s="5">
        <v>7.0000000000000001E-3</v>
      </c>
      <c r="AH337" s="3" t="s">
        <v>78</v>
      </c>
      <c r="AI337" s="5">
        <v>7.0000000000000001E-3</v>
      </c>
      <c r="AJ337" s="5" t="s">
        <v>91</v>
      </c>
      <c r="AK337" s="5" t="s">
        <v>95</v>
      </c>
      <c r="AL337" s="2">
        <v>0.03</v>
      </c>
      <c r="AM337" s="2" t="s">
        <v>89</v>
      </c>
      <c r="AN337" s="5" t="s">
        <v>95</v>
      </c>
      <c r="AO337" s="3" t="s">
        <v>153</v>
      </c>
      <c r="AP337" s="1" t="s">
        <v>73</v>
      </c>
      <c r="AQ337" s="1">
        <v>69</v>
      </c>
      <c r="AR337" s="1">
        <v>27</v>
      </c>
      <c r="AS337" s="1">
        <v>285</v>
      </c>
      <c r="AT337" s="1" t="s">
        <v>73</v>
      </c>
    </row>
    <row r="338" spans="1:46" x14ac:dyDescent="0.2">
      <c r="A338" s="15">
        <v>41974</v>
      </c>
      <c r="B338" s="2">
        <v>19.64</v>
      </c>
      <c r="C338" s="3">
        <v>10.199999999999999</v>
      </c>
      <c r="D338" s="3">
        <v>7.7</v>
      </c>
      <c r="E338" s="1" t="s">
        <v>72</v>
      </c>
      <c r="F338" s="1" t="s">
        <v>72</v>
      </c>
      <c r="G338" s="1" t="s">
        <v>72</v>
      </c>
      <c r="H338" s="1">
        <v>1</v>
      </c>
      <c r="I338" s="3">
        <v>0.1</v>
      </c>
      <c r="J338" s="1" t="s">
        <v>74</v>
      </c>
      <c r="K338" s="2">
        <v>0.05</v>
      </c>
      <c r="L338" s="2">
        <v>14.91</v>
      </c>
      <c r="M338" s="3">
        <v>1.2</v>
      </c>
      <c r="N338" s="3">
        <v>1.2</v>
      </c>
      <c r="O338" s="6" t="s">
        <v>76</v>
      </c>
      <c r="P338" s="3" t="s">
        <v>76</v>
      </c>
      <c r="Q338" s="1" t="s">
        <v>93</v>
      </c>
      <c r="R338" s="1" t="s">
        <v>76</v>
      </c>
      <c r="S338" s="1">
        <v>56</v>
      </c>
      <c r="T338" s="1" t="s">
        <v>76</v>
      </c>
      <c r="U338" s="1" t="s">
        <v>76</v>
      </c>
      <c r="V338" s="1" t="s">
        <v>76</v>
      </c>
      <c r="W338" s="5" t="s">
        <v>77</v>
      </c>
      <c r="X338" s="5">
        <v>1E-3</v>
      </c>
      <c r="Y338" s="2" t="s">
        <v>89</v>
      </c>
      <c r="Z338" s="5">
        <v>1.7999999999999999E-2</v>
      </c>
      <c r="AA338" s="5" t="s">
        <v>95</v>
      </c>
      <c r="AB338" s="5" t="s">
        <v>91</v>
      </c>
      <c r="AC338" s="5" t="s">
        <v>91</v>
      </c>
      <c r="AD338" s="3" t="s">
        <v>153</v>
      </c>
      <c r="AE338" s="3" t="s">
        <v>73</v>
      </c>
      <c r="AF338" s="2" t="s">
        <v>154</v>
      </c>
      <c r="AG338" s="5">
        <v>6.0000000000000001E-3</v>
      </c>
      <c r="AH338" s="3" t="s">
        <v>78</v>
      </c>
      <c r="AI338" s="5">
        <v>6.0000000000000001E-3</v>
      </c>
      <c r="AJ338" s="5" t="s">
        <v>91</v>
      </c>
      <c r="AK338" s="5" t="s">
        <v>95</v>
      </c>
      <c r="AL338" s="2">
        <v>0.03</v>
      </c>
      <c r="AM338" s="2" t="s">
        <v>89</v>
      </c>
      <c r="AN338" s="5" t="s">
        <v>95</v>
      </c>
      <c r="AO338" s="3" t="s">
        <v>153</v>
      </c>
      <c r="AP338" s="1" t="s">
        <v>73</v>
      </c>
      <c r="AQ338" s="1">
        <v>74</v>
      </c>
      <c r="AR338" s="1">
        <v>30</v>
      </c>
      <c r="AS338" s="1">
        <v>308</v>
      </c>
      <c r="AT338" s="1" t="s">
        <v>73</v>
      </c>
    </row>
    <row r="339" spans="1:46" x14ac:dyDescent="0.2">
      <c r="A339" s="15">
        <v>41975</v>
      </c>
      <c r="B339" s="2">
        <v>19.05</v>
      </c>
      <c r="C339" s="3">
        <v>10.199999999999999</v>
      </c>
      <c r="D339" s="3">
        <v>7.7</v>
      </c>
      <c r="E339" s="1">
        <v>3</v>
      </c>
      <c r="F339" s="1" t="s">
        <v>84</v>
      </c>
      <c r="G339" s="1">
        <v>2</v>
      </c>
      <c r="H339" s="1">
        <v>1</v>
      </c>
      <c r="I339" s="3">
        <v>0.1</v>
      </c>
      <c r="J339" s="1" t="s">
        <v>74</v>
      </c>
      <c r="K339" s="2">
        <v>0.05</v>
      </c>
      <c r="L339" s="2">
        <v>16.309999999999999</v>
      </c>
      <c r="M339" s="3">
        <v>1.4</v>
      </c>
      <c r="N339" s="3">
        <v>1.4</v>
      </c>
      <c r="O339" s="6" t="s">
        <v>76</v>
      </c>
      <c r="P339" s="3">
        <v>0.7</v>
      </c>
      <c r="Q339" s="1" t="s">
        <v>76</v>
      </c>
      <c r="R339" s="1" t="s">
        <v>76</v>
      </c>
      <c r="S339" s="1">
        <v>56</v>
      </c>
      <c r="T339" s="1">
        <v>500</v>
      </c>
      <c r="U339" s="1">
        <v>79</v>
      </c>
      <c r="V339" s="1" t="s">
        <v>76</v>
      </c>
      <c r="W339" s="5" t="s">
        <v>77</v>
      </c>
      <c r="X339" s="5">
        <v>1E-3</v>
      </c>
      <c r="Y339" s="2" t="s">
        <v>89</v>
      </c>
      <c r="Z339" s="5">
        <v>2.5999999999999999E-2</v>
      </c>
      <c r="AA339" s="5">
        <v>1E-3</v>
      </c>
      <c r="AB339" s="5" t="s">
        <v>91</v>
      </c>
      <c r="AC339" s="5">
        <v>8.0000000000000002E-3</v>
      </c>
      <c r="AD339" s="3" t="s">
        <v>153</v>
      </c>
      <c r="AE339" s="3" t="s">
        <v>153</v>
      </c>
      <c r="AF339" s="2" t="s">
        <v>154</v>
      </c>
      <c r="AG339" s="5">
        <v>6.0000000000000001E-3</v>
      </c>
      <c r="AH339" s="3" t="s">
        <v>155</v>
      </c>
      <c r="AI339" s="5" t="s">
        <v>91</v>
      </c>
      <c r="AJ339" s="5" t="s">
        <v>91</v>
      </c>
      <c r="AK339" s="5" t="s">
        <v>95</v>
      </c>
      <c r="AL339" s="2">
        <v>0.03</v>
      </c>
      <c r="AM339" s="2" t="s">
        <v>89</v>
      </c>
      <c r="AN339" s="5" t="s">
        <v>95</v>
      </c>
      <c r="AO339" s="3" t="s">
        <v>153</v>
      </c>
      <c r="AP339" s="1" t="s">
        <v>157</v>
      </c>
      <c r="AQ339" s="1">
        <v>74</v>
      </c>
      <c r="AR339" s="1">
        <v>30</v>
      </c>
      <c r="AS339" s="1">
        <v>307</v>
      </c>
      <c r="AT339" s="1" t="s">
        <v>73</v>
      </c>
    </row>
    <row r="340" spans="1:46" x14ac:dyDescent="0.2">
      <c r="A340" s="15">
        <v>41976</v>
      </c>
      <c r="B340" s="2">
        <v>20.149999999999999</v>
      </c>
      <c r="C340" s="3">
        <v>9.5</v>
      </c>
      <c r="D340" s="3">
        <v>7.4</v>
      </c>
      <c r="E340" s="1" t="s">
        <v>84</v>
      </c>
      <c r="F340" s="1" t="s">
        <v>84</v>
      </c>
      <c r="G340" s="1">
        <v>2</v>
      </c>
      <c r="H340" s="1">
        <v>1</v>
      </c>
      <c r="I340" s="3">
        <v>0.1</v>
      </c>
      <c r="J340" s="1" t="s">
        <v>74</v>
      </c>
      <c r="K340" s="2">
        <v>0.08</v>
      </c>
      <c r="L340" s="2">
        <v>16.899999999999999</v>
      </c>
      <c r="M340" s="3">
        <v>1.7</v>
      </c>
      <c r="N340" s="3">
        <v>1.6</v>
      </c>
      <c r="O340" s="6" t="s">
        <v>76</v>
      </c>
      <c r="P340" s="3" t="s">
        <v>76</v>
      </c>
      <c r="Q340" s="1" t="s">
        <v>76</v>
      </c>
      <c r="R340" s="1" t="s">
        <v>93</v>
      </c>
      <c r="S340" s="1">
        <v>56</v>
      </c>
      <c r="T340" s="1" t="s">
        <v>76</v>
      </c>
      <c r="U340" s="1" t="s">
        <v>76</v>
      </c>
      <c r="V340" s="1" t="s">
        <v>76</v>
      </c>
      <c r="W340" s="5" t="s">
        <v>77</v>
      </c>
      <c r="X340" s="5">
        <v>1E-3</v>
      </c>
      <c r="Y340" s="2" t="s">
        <v>89</v>
      </c>
      <c r="Z340" s="5">
        <v>2.3E-2</v>
      </c>
      <c r="AA340" s="5" t="s">
        <v>95</v>
      </c>
      <c r="AB340" s="5" t="s">
        <v>91</v>
      </c>
      <c r="AC340" s="5">
        <v>6.0000000000000001E-3</v>
      </c>
      <c r="AD340" s="3" t="s">
        <v>153</v>
      </c>
      <c r="AE340" s="3" t="s">
        <v>73</v>
      </c>
      <c r="AF340" s="2" t="s">
        <v>154</v>
      </c>
      <c r="AG340" s="5">
        <v>7.0000000000000001E-3</v>
      </c>
      <c r="AH340" s="3" t="s">
        <v>78</v>
      </c>
      <c r="AI340" s="5">
        <v>5.0000000000000001E-3</v>
      </c>
      <c r="AJ340" s="5" t="s">
        <v>91</v>
      </c>
      <c r="AK340" s="5" t="s">
        <v>95</v>
      </c>
      <c r="AL340" s="2">
        <v>0.03</v>
      </c>
      <c r="AM340" s="2" t="s">
        <v>89</v>
      </c>
      <c r="AN340" s="5" t="s">
        <v>95</v>
      </c>
      <c r="AO340" s="3" t="s">
        <v>153</v>
      </c>
      <c r="AP340" s="1" t="s">
        <v>73</v>
      </c>
      <c r="AQ340" s="1">
        <v>74</v>
      </c>
      <c r="AR340" s="1">
        <v>30</v>
      </c>
      <c r="AS340" s="1">
        <v>307</v>
      </c>
      <c r="AT340" s="1" t="s">
        <v>73</v>
      </c>
    </row>
    <row r="341" spans="1:46" x14ac:dyDescent="0.2">
      <c r="A341" s="15">
        <v>41977</v>
      </c>
      <c r="B341" s="2">
        <v>23.5</v>
      </c>
      <c r="C341" s="3">
        <v>9.4</v>
      </c>
      <c r="D341" s="3">
        <v>7.4</v>
      </c>
      <c r="E341" s="1">
        <v>2</v>
      </c>
      <c r="F341" s="1" t="s">
        <v>84</v>
      </c>
      <c r="G341" s="1">
        <v>2</v>
      </c>
      <c r="H341" s="1">
        <v>1</v>
      </c>
      <c r="I341" s="3">
        <v>0.1</v>
      </c>
      <c r="J341" s="1" t="s">
        <v>74</v>
      </c>
      <c r="K341" s="2">
        <v>0.08</v>
      </c>
      <c r="L341" s="2">
        <v>16.899999999999999</v>
      </c>
      <c r="M341" s="3">
        <v>1.9</v>
      </c>
      <c r="N341" s="3">
        <v>1.8</v>
      </c>
      <c r="O341" s="6" t="s">
        <v>76</v>
      </c>
      <c r="P341" s="3" t="s">
        <v>76</v>
      </c>
      <c r="Q341" s="1" t="s">
        <v>76</v>
      </c>
      <c r="R341" s="1" t="s">
        <v>76</v>
      </c>
      <c r="S341" s="1">
        <v>56</v>
      </c>
      <c r="T341" s="1" t="s">
        <v>76</v>
      </c>
      <c r="U341" s="1" t="s">
        <v>76</v>
      </c>
      <c r="V341" s="1" t="s">
        <v>76</v>
      </c>
      <c r="W341" s="5" t="s">
        <v>77</v>
      </c>
      <c r="X341" s="5">
        <v>1E-3</v>
      </c>
      <c r="Y341" s="2" t="s">
        <v>89</v>
      </c>
      <c r="Z341" s="5">
        <v>1.9E-2</v>
      </c>
      <c r="AA341" s="5">
        <v>1E-3</v>
      </c>
      <c r="AB341" s="5" t="s">
        <v>91</v>
      </c>
      <c r="AC341" s="5">
        <v>7.0000000000000001E-3</v>
      </c>
      <c r="AD341" s="3" t="s">
        <v>153</v>
      </c>
      <c r="AE341" s="3" t="s">
        <v>73</v>
      </c>
      <c r="AF341" s="2" t="s">
        <v>154</v>
      </c>
      <c r="AG341" s="5">
        <v>7.0000000000000001E-3</v>
      </c>
      <c r="AH341" s="3" t="s">
        <v>78</v>
      </c>
      <c r="AI341" s="5">
        <v>6.0000000000000001E-3</v>
      </c>
      <c r="AJ341" s="5" t="s">
        <v>91</v>
      </c>
      <c r="AK341" s="5" t="s">
        <v>95</v>
      </c>
      <c r="AL341" s="2">
        <v>0.03</v>
      </c>
      <c r="AM341" s="2" t="s">
        <v>89</v>
      </c>
      <c r="AN341" s="5" t="s">
        <v>95</v>
      </c>
      <c r="AO341" s="3" t="s">
        <v>153</v>
      </c>
      <c r="AP341" s="1" t="s">
        <v>73</v>
      </c>
      <c r="AQ341" s="1">
        <v>69</v>
      </c>
      <c r="AR341" s="1">
        <v>28</v>
      </c>
      <c r="AS341" s="1">
        <v>289</v>
      </c>
      <c r="AT341" s="1" t="s">
        <v>73</v>
      </c>
    </row>
    <row r="342" spans="1:46" x14ac:dyDescent="0.2">
      <c r="A342" s="15">
        <v>41978</v>
      </c>
      <c r="B342" s="2">
        <v>23.24</v>
      </c>
      <c r="C342" s="3" t="s">
        <v>71</v>
      </c>
      <c r="D342" s="3" t="s">
        <v>71</v>
      </c>
      <c r="E342" s="1" t="s">
        <v>72</v>
      </c>
      <c r="F342" s="1" t="s">
        <v>72</v>
      </c>
      <c r="G342" s="1" t="s">
        <v>72</v>
      </c>
      <c r="H342" s="1">
        <v>1</v>
      </c>
      <c r="I342" s="3" t="s">
        <v>73</v>
      </c>
      <c r="J342" s="1" t="s">
        <v>74</v>
      </c>
      <c r="K342" s="2" t="s">
        <v>74</v>
      </c>
      <c r="L342" s="2" t="s">
        <v>74</v>
      </c>
      <c r="M342" s="3">
        <v>2.2000000000000002</v>
      </c>
      <c r="N342" s="3">
        <v>2</v>
      </c>
      <c r="O342" s="6" t="s">
        <v>76</v>
      </c>
      <c r="P342" s="3" t="s">
        <v>76</v>
      </c>
      <c r="Q342" s="1" t="s">
        <v>76</v>
      </c>
      <c r="R342" s="1" t="s">
        <v>76</v>
      </c>
      <c r="S342" s="1" t="s">
        <v>76</v>
      </c>
      <c r="T342" s="1" t="s">
        <v>76</v>
      </c>
      <c r="U342" s="1" t="s">
        <v>76</v>
      </c>
      <c r="V342" s="1" t="s">
        <v>76</v>
      </c>
      <c r="W342" s="5" t="s">
        <v>77</v>
      </c>
      <c r="X342" s="5">
        <v>1E-3</v>
      </c>
      <c r="Y342" s="2" t="s">
        <v>73</v>
      </c>
      <c r="Z342" s="5" t="s">
        <v>73</v>
      </c>
      <c r="AA342" s="5" t="s">
        <v>73</v>
      </c>
      <c r="AB342" s="5" t="s">
        <v>73</v>
      </c>
      <c r="AC342" s="5" t="s">
        <v>73</v>
      </c>
      <c r="AD342" s="3" t="s">
        <v>73</v>
      </c>
      <c r="AE342" s="3" t="s">
        <v>73</v>
      </c>
      <c r="AF342" s="2" t="s">
        <v>73</v>
      </c>
      <c r="AG342" s="5" t="s">
        <v>73</v>
      </c>
      <c r="AH342" s="3" t="s">
        <v>78</v>
      </c>
      <c r="AI342" s="5" t="s">
        <v>73</v>
      </c>
      <c r="AJ342" s="5" t="s">
        <v>73</v>
      </c>
      <c r="AK342" s="5" t="s">
        <v>73</v>
      </c>
      <c r="AL342" s="2" t="s">
        <v>73</v>
      </c>
      <c r="AM342" s="2" t="s">
        <v>73</v>
      </c>
      <c r="AN342" s="5" t="s">
        <v>73</v>
      </c>
      <c r="AO342" s="3" t="s">
        <v>73</v>
      </c>
      <c r="AP342" s="1" t="s">
        <v>73</v>
      </c>
      <c r="AQ342" s="1" t="s">
        <v>73</v>
      </c>
      <c r="AR342" s="1" t="s">
        <v>73</v>
      </c>
      <c r="AS342" s="1" t="s">
        <v>73</v>
      </c>
      <c r="AT342" s="1" t="s">
        <v>73</v>
      </c>
    </row>
    <row r="343" spans="1:46" x14ac:dyDescent="0.2">
      <c r="A343" s="15">
        <v>41979</v>
      </c>
      <c r="B343" s="2">
        <v>21.23</v>
      </c>
      <c r="C343" s="3" t="s">
        <v>71</v>
      </c>
      <c r="D343" s="3" t="s">
        <v>71</v>
      </c>
      <c r="E343" s="1" t="s">
        <v>72</v>
      </c>
      <c r="F343" s="1" t="s">
        <v>72</v>
      </c>
      <c r="G343" s="1" t="s">
        <v>72</v>
      </c>
      <c r="H343" s="1">
        <v>2</v>
      </c>
      <c r="I343" s="3" t="s">
        <v>73</v>
      </c>
      <c r="J343" s="1" t="s">
        <v>74</v>
      </c>
      <c r="K343" s="2" t="s">
        <v>74</v>
      </c>
      <c r="L343" s="2" t="s">
        <v>74</v>
      </c>
      <c r="M343" s="3">
        <v>2</v>
      </c>
      <c r="N343" s="3">
        <v>1.9</v>
      </c>
      <c r="O343" s="6" t="s">
        <v>76</v>
      </c>
      <c r="P343" s="3" t="s">
        <v>76</v>
      </c>
      <c r="Q343" s="1" t="s">
        <v>76</v>
      </c>
      <c r="R343" s="1" t="s">
        <v>76</v>
      </c>
      <c r="S343" s="1" t="s">
        <v>76</v>
      </c>
      <c r="T343" s="1" t="s">
        <v>76</v>
      </c>
      <c r="U343" s="1" t="s">
        <v>76</v>
      </c>
      <c r="V343" s="1" t="s">
        <v>76</v>
      </c>
      <c r="W343" s="5" t="s">
        <v>76</v>
      </c>
      <c r="X343" s="5" t="s">
        <v>76</v>
      </c>
      <c r="Y343" s="2" t="s">
        <v>73</v>
      </c>
      <c r="Z343" s="5" t="s">
        <v>73</v>
      </c>
      <c r="AA343" s="5" t="s">
        <v>73</v>
      </c>
      <c r="AB343" s="5" t="s">
        <v>73</v>
      </c>
      <c r="AC343" s="5" t="s">
        <v>73</v>
      </c>
      <c r="AD343" s="3" t="s">
        <v>73</v>
      </c>
      <c r="AE343" s="3" t="s">
        <v>73</v>
      </c>
      <c r="AF343" s="2" t="s">
        <v>73</v>
      </c>
      <c r="AG343" s="5" t="s">
        <v>73</v>
      </c>
      <c r="AH343" s="3" t="s">
        <v>78</v>
      </c>
      <c r="AI343" s="5" t="s">
        <v>73</v>
      </c>
      <c r="AJ343" s="5" t="s">
        <v>73</v>
      </c>
      <c r="AK343" s="5" t="s">
        <v>73</v>
      </c>
      <c r="AL343" s="2" t="s">
        <v>73</v>
      </c>
      <c r="AM343" s="2" t="s">
        <v>73</v>
      </c>
      <c r="AN343" s="5" t="s">
        <v>73</v>
      </c>
      <c r="AO343" s="3" t="s">
        <v>73</v>
      </c>
      <c r="AP343" s="1" t="s">
        <v>73</v>
      </c>
      <c r="AQ343" s="1" t="s">
        <v>73</v>
      </c>
      <c r="AR343" s="1" t="s">
        <v>73</v>
      </c>
      <c r="AS343" s="1" t="s">
        <v>73</v>
      </c>
      <c r="AT343" s="1" t="s">
        <v>73</v>
      </c>
    </row>
    <row r="344" spans="1:46" x14ac:dyDescent="0.2">
      <c r="A344" s="15">
        <v>41980</v>
      </c>
      <c r="B344" s="2">
        <v>24.83</v>
      </c>
      <c r="C344" s="3">
        <v>10.1</v>
      </c>
      <c r="D344" s="3">
        <v>7.4</v>
      </c>
      <c r="E344" s="1" t="s">
        <v>72</v>
      </c>
      <c r="F344" s="1" t="s">
        <v>72</v>
      </c>
      <c r="G344" s="1" t="s">
        <v>72</v>
      </c>
      <c r="H344" s="1">
        <v>2</v>
      </c>
      <c r="I344" s="3">
        <v>0.9</v>
      </c>
      <c r="J344" s="1" t="s">
        <v>74</v>
      </c>
      <c r="K344" s="2">
        <v>0.53</v>
      </c>
      <c r="L344" s="2">
        <v>11.26</v>
      </c>
      <c r="M344" s="3">
        <v>2</v>
      </c>
      <c r="N344" s="3">
        <v>2</v>
      </c>
      <c r="O344" s="6" t="s">
        <v>76</v>
      </c>
      <c r="P344" s="3" t="s">
        <v>76</v>
      </c>
      <c r="Q344" s="1" t="s">
        <v>76</v>
      </c>
      <c r="R344" s="1" t="s">
        <v>76</v>
      </c>
      <c r="S344" s="1">
        <v>58</v>
      </c>
      <c r="T344" s="1" t="s">
        <v>76</v>
      </c>
      <c r="U344" s="1" t="s">
        <v>76</v>
      </c>
      <c r="V344" s="1" t="s">
        <v>76</v>
      </c>
      <c r="W344" s="5" t="s">
        <v>76</v>
      </c>
      <c r="X344" s="5" t="s">
        <v>76</v>
      </c>
      <c r="Y344" s="2" t="s">
        <v>89</v>
      </c>
      <c r="Z344" s="5">
        <v>2.1000000000000001E-2</v>
      </c>
      <c r="AA344" s="5" t="s">
        <v>95</v>
      </c>
      <c r="AB344" s="5" t="s">
        <v>91</v>
      </c>
      <c r="AC344" s="5">
        <v>8.0000000000000002E-3</v>
      </c>
      <c r="AD344" s="3">
        <v>0.1</v>
      </c>
      <c r="AE344" s="3" t="s">
        <v>73</v>
      </c>
      <c r="AF344" s="2" t="s">
        <v>73</v>
      </c>
      <c r="AG344" s="5">
        <v>1.6E-2</v>
      </c>
      <c r="AH344" s="3" t="s">
        <v>78</v>
      </c>
      <c r="AI344" s="5">
        <v>7.0000000000000001E-3</v>
      </c>
      <c r="AJ344" s="5" t="s">
        <v>91</v>
      </c>
      <c r="AK344" s="5" t="s">
        <v>95</v>
      </c>
      <c r="AL344" s="2">
        <v>0.04</v>
      </c>
      <c r="AM344" s="2" t="s">
        <v>243</v>
      </c>
      <c r="AN344" s="5" t="s">
        <v>243</v>
      </c>
      <c r="AO344" s="3" t="s">
        <v>243</v>
      </c>
      <c r="AP344" s="1" t="s">
        <v>73</v>
      </c>
      <c r="AQ344" s="1">
        <v>72</v>
      </c>
      <c r="AR344" s="1">
        <v>29</v>
      </c>
      <c r="AS344" s="1">
        <v>299</v>
      </c>
      <c r="AT344" s="1" t="s">
        <v>73</v>
      </c>
    </row>
    <row r="345" spans="1:46" x14ac:dyDescent="0.2">
      <c r="A345" s="15">
        <v>41981</v>
      </c>
      <c r="B345" s="2">
        <v>24.44</v>
      </c>
      <c r="C345" s="3">
        <v>8.5</v>
      </c>
      <c r="D345" s="3">
        <v>7.4</v>
      </c>
      <c r="E345" s="1" t="s">
        <v>72</v>
      </c>
      <c r="F345" s="1" t="s">
        <v>72</v>
      </c>
      <c r="G345" s="1" t="s">
        <v>72</v>
      </c>
      <c r="H345" s="1">
        <v>2</v>
      </c>
      <c r="I345" s="3">
        <v>0.9</v>
      </c>
      <c r="J345" s="1" t="s">
        <v>74</v>
      </c>
      <c r="K345" s="2">
        <v>0.61</v>
      </c>
      <c r="L345" s="2">
        <v>9.7899999999999991</v>
      </c>
      <c r="M345" s="3">
        <v>1.8</v>
      </c>
      <c r="N345" s="3">
        <v>1.8</v>
      </c>
      <c r="O345" s="6" t="s">
        <v>76</v>
      </c>
      <c r="P345" s="3" t="s">
        <v>76</v>
      </c>
      <c r="Q345" s="1" t="s">
        <v>93</v>
      </c>
      <c r="R345" s="1" t="s">
        <v>76</v>
      </c>
      <c r="S345" s="1">
        <v>57</v>
      </c>
      <c r="T345" s="1" t="s">
        <v>76</v>
      </c>
      <c r="U345" s="1" t="s">
        <v>76</v>
      </c>
      <c r="V345" s="1" t="s">
        <v>76</v>
      </c>
      <c r="W345" s="5" t="s">
        <v>77</v>
      </c>
      <c r="X345" s="5">
        <v>1E-3</v>
      </c>
      <c r="Y345" s="2" t="s">
        <v>89</v>
      </c>
      <c r="Z345" s="5">
        <v>2.1000000000000001E-2</v>
      </c>
      <c r="AA345" s="5" t="s">
        <v>95</v>
      </c>
      <c r="AB345" s="5" t="s">
        <v>91</v>
      </c>
      <c r="AC345" s="5">
        <v>7.0000000000000001E-3</v>
      </c>
      <c r="AD345" s="3">
        <v>0.1</v>
      </c>
      <c r="AE345" s="3" t="s">
        <v>73</v>
      </c>
      <c r="AF345" s="2" t="s">
        <v>154</v>
      </c>
      <c r="AG345" s="5">
        <v>1.9E-2</v>
      </c>
      <c r="AH345" s="3" t="s">
        <v>78</v>
      </c>
      <c r="AI345" s="5">
        <v>6.0000000000000001E-3</v>
      </c>
      <c r="AJ345" s="5" t="s">
        <v>91</v>
      </c>
      <c r="AK345" s="5" t="s">
        <v>95</v>
      </c>
      <c r="AL345" s="2">
        <v>0.04</v>
      </c>
      <c r="AM345" s="2" t="s">
        <v>89</v>
      </c>
      <c r="AN345" s="5" t="s">
        <v>95</v>
      </c>
      <c r="AO345" s="3" t="s">
        <v>153</v>
      </c>
      <c r="AP345" s="1" t="s">
        <v>73</v>
      </c>
      <c r="AQ345" s="1">
        <v>70</v>
      </c>
      <c r="AR345" s="1">
        <v>29</v>
      </c>
      <c r="AS345" s="1">
        <v>294</v>
      </c>
      <c r="AT345" s="1" t="s">
        <v>73</v>
      </c>
    </row>
    <row r="346" spans="1:46" x14ac:dyDescent="0.2">
      <c r="A346" s="15">
        <v>41982</v>
      </c>
      <c r="B346" s="2">
        <v>24.82</v>
      </c>
      <c r="C346" s="3">
        <v>8.6</v>
      </c>
      <c r="D346" s="3">
        <v>7.3</v>
      </c>
      <c r="E346" s="1">
        <v>4</v>
      </c>
      <c r="F346" s="1" t="s">
        <v>84</v>
      </c>
      <c r="G346" s="1">
        <v>2</v>
      </c>
      <c r="H346" s="1">
        <v>2</v>
      </c>
      <c r="I346" s="3">
        <v>1</v>
      </c>
      <c r="J346" s="1" t="s">
        <v>74</v>
      </c>
      <c r="K346" s="2">
        <v>0.64</v>
      </c>
      <c r="L346" s="2">
        <v>9.31</v>
      </c>
      <c r="M346" s="3">
        <v>1.6</v>
      </c>
      <c r="N346" s="3">
        <v>1.6</v>
      </c>
      <c r="O346" s="6" t="s">
        <v>76</v>
      </c>
      <c r="P346" s="3">
        <v>0.9</v>
      </c>
      <c r="Q346" s="1" t="s">
        <v>76</v>
      </c>
      <c r="R346" s="1" t="s">
        <v>76</v>
      </c>
      <c r="S346" s="1">
        <v>58</v>
      </c>
      <c r="T346" s="1">
        <v>6200</v>
      </c>
      <c r="U346" s="1">
        <v>94</v>
      </c>
      <c r="V346" s="1" t="s">
        <v>76</v>
      </c>
      <c r="W346" s="5" t="s">
        <v>77</v>
      </c>
      <c r="X346" s="5">
        <v>1E-3</v>
      </c>
      <c r="Y346" s="2" t="s">
        <v>89</v>
      </c>
      <c r="Z346" s="5">
        <v>2.1000000000000001E-2</v>
      </c>
      <c r="AA346" s="5">
        <v>1E-3</v>
      </c>
      <c r="AB346" s="5" t="s">
        <v>91</v>
      </c>
      <c r="AC346" s="5">
        <v>7.0000000000000001E-3</v>
      </c>
      <c r="AD346" s="3" t="s">
        <v>153</v>
      </c>
      <c r="AE346" s="3" t="s">
        <v>153</v>
      </c>
      <c r="AF346" s="2" t="s">
        <v>154</v>
      </c>
      <c r="AG346" s="5">
        <v>1.9E-2</v>
      </c>
      <c r="AH346" s="3" t="s">
        <v>155</v>
      </c>
      <c r="AI346" s="5">
        <v>5.0000000000000001E-3</v>
      </c>
      <c r="AJ346" s="5" t="s">
        <v>91</v>
      </c>
      <c r="AK346" s="5" t="s">
        <v>95</v>
      </c>
      <c r="AL346" s="2">
        <v>0.04</v>
      </c>
      <c r="AM346" s="2" t="s">
        <v>89</v>
      </c>
      <c r="AN346" s="5" t="s">
        <v>95</v>
      </c>
      <c r="AO346" s="3" t="s">
        <v>153</v>
      </c>
      <c r="AP346" s="1" t="s">
        <v>157</v>
      </c>
      <c r="AQ346" s="1">
        <v>69</v>
      </c>
      <c r="AR346" s="1">
        <v>28</v>
      </c>
      <c r="AS346" s="1">
        <v>288</v>
      </c>
      <c r="AT346" s="1" t="s">
        <v>73</v>
      </c>
    </row>
    <row r="347" spans="1:46" x14ac:dyDescent="0.2">
      <c r="A347" s="15">
        <v>41983</v>
      </c>
      <c r="B347" s="2">
        <v>23.32</v>
      </c>
      <c r="C347" s="3">
        <v>8.8000000000000007</v>
      </c>
      <c r="D347" s="3">
        <v>7.2</v>
      </c>
      <c r="E347" s="1">
        <v>3</v>
      </c>
      <c r="F347" s="1" t="s">
        <v>84</v>
      </c>
      <c r="G347" s="1">
        <v>2</v>
      </c>
      <c r="H347" s="1">
        <v>2</v>
      </c>
      <c r="I347" s="3">
        <v>0.7</v>
      </c>
      <c r="J347" s="1" t="s">
        <v>74</v>
      </c>
      <c r="K347" s="2">
        <v>0.53</v>
      </c>
      <c r="L347" s="2">
        <v>9.81</v>
      </c>
      <c r="M347" s="3">
        <v>1.5</v>
      </c>
      <c r="N347" s="3">
        <v>1.5</v>
      </c>
      <c r="O347" s="6" t="s">
        <v>76</v>
      </c>
      <c r="P347" s="3" t="s">
        <v>76</v>
      </c>
      <c r="Q347" s="1" t="s">
        <v>76</v>
      </c>
      <c r="R347" s="1" t="s">
        <v>93</v>
      </c>
      <c r="S347" s="1">
        <v>58</v>
      </c>
      <c r="T347" s="1" t="s">
        <v>76</v>
      </c>
      <c r="U347" s="1" t="s">
        <v>76</v>
      </c>
      <c r="V347" s="1" t="s">
        <v>76</v>
      </c>
      <c r="W347" s="5" t="s">
        <v>77</v>
      </c>
      <c r="X347" s="5">
        <v>1E-3</v>
      </c>
      <c r="Y347" s="2" t="s">
        <v>89</v>
      </c>
      <c r="Z347" s="5">
        <v>0.02</v>
      </c>
      <c r="AA347" s="5">
        <v>1E-3</v>
      </c>
      <c r="AB347" s="5" t="s">
        <v>91</v>
      </c>
      <c r="AC347" s="5">
        <v>8.0000000000000002E-3</v>
      </c>
      <c r="AD347" s="3" t="s">
        <v>153</v>
      </c>
      <c r="AE347" s="3" t="s">
        <v>73</v>
      </c>
      <c r="AF347" s="2" t="s">
        <v>154</v>
      </c>
      <c r="AG347" s="5">
        <v>1.6E-2</v>
      </c>
      <c r="AH347" s="3" t="s">
        <v>78</v>
      </c>
      <c r="AI347" s="5" t="s">
        <v>91</v>
      </c>
      <c r="AJ347" s="5" t="s">
        <v>91</v>
      </c>
      <c r="AK347" s="5" t="s">
        <v>95</v>
      </c>
      <c r="AL347" s="2">
        <v>0.04</v>
      </c>
      <c r="AM347" s="2" t="s">
        <v>73</v>
      </c>
      <c r="AN347" s="5" t="s">
        <v>73</v>
      </c>
      <c r="AO347" s="3" t="s">
        <v>73</v>
      </c>
      <c r="AP347" s="1" t="s">
        <v>73</v>
      </c>
      <c r="AQ347" s="1">
        <v>70</v>
      </c>
      <c r="AR347" s="1">
        <v>28</v>
      </c>
      <c r="AS347" s="1">
        <v>291</v>
      </c>
      <c r="AT347" s="1" t="s">
        <v>73</v>
      </c>
    </row>
    <row r="348" spans="1:46" x14ac:dyDescent="0.2">
      <c r="A348" s="15">
        <v>41984</v>
      </c>
      <c r="B348" s="2">
        <v>22.57</v>
      </c>
      <c r="C348" s="3">
        <v>9</v>
      </c>
      <c r="D348" s="3">
        <v>7.2</v>
      </c>
      <c r="E348" s="1">
        <v>3</v>
      </c>
      <c r="F348" s="1" t="s">
        <v>84</v>
      </c>
      <c r="G348" s="1">
        <v>2</v>
      </c>
      <c r="H348" s="1">
        <v>2</v>
      </c>
      <c r="I348" s="3">
        <v>0.3</v>
      </c>
      <c r="J348" s="1" t="s">
        <v>74</v>
      </c>
      <c r="K348" s="2">
        <v>0.3</v>
      </c>
      <c r="L348" s="2">
        <v>9.9600000000000009</v>
      </c>
      <c r="M348" s="3">
        <v>1.5</v>
      </c>
      <c r="N348" s="3">
        <v>1.4</v>
      </c>
      <c r="O348" s="6" t="s">
        <v>76</v>
      </c>
      <c r="P348" s="3" t="s">
        <v>76</v>
      </c>
      <c r="Q348" s="1" t="s">
        <v>76</v>
      </c>
      <c r="R348" s="1" t="s">
        <v>76</v>
      </c>
      <c r="S348" s="1">
        <v>59</v>
      </c>
      <c r="T348" s="1" t="s">
        <v>76</v>
      </c>
      <c r="U348" s="1" t="s">
        <v>76</v>
      </c>
      <c r="V348" s="1" t="s">
        <v>76</v>
      </c>
      <c r="W348" s="5" t="s">
        <v>77</v>
      </c>
      <c r="X348" s="5">
        <v>1E-3</v>
      </c>
      <c r="Y348" s="2" t="s">
        <v>89</v>
      </c>
      <c r="Z348" s="5">
        <v>2.1000000000000001E-2</v>
      </c>
      <c r="AA348" s="5">
        <v>1E-3</v>
      </c>
      <c r="AB348" s="5" t="s">
        <v>91</v>
      </c>
      <c r="AC348" s="5">
        <v>6.0000000000000001E-3</v>
      </c>
      <c r="AD348" s="3" t="s">
        <v>153</v>
      </c>
      <c r="AE348" s="3" t="s">
        <v>73</v>
      </c>
      <c r="AF348" s="2" t="s">
        <v>154</v>
      </c>
      <c r="AG348" s="5">
        <v>1.2E-2</v>
      </c>
      <c r="AH348" s="3" t="s">
        <v>78</v>
      </c>
      <c r="AI348" s="5">
        <v>5.0000000000000001E-3</v>
      </c>
      <c r="AJ348" s="5" t="s">
        <v>91</v>
      </c>
      <c r="AK348" s="5" t="s">
        <v>95</v>
      </c>
      <c r="AL348" s="2">
        <v>0.03</v>
      </c>
      <c r="AM348" s="2" t="s">
        <v>89</v>
      </c>
      <c r="AN348" s="5" t="s">
        <v>95</v>
      </c>
      <c r="AO348" s="3" t="s">
        <v>153</v>
      </c>
      <c r="AP348" s="1" t="s">
        <v>73</v>
      </c>
      <c r="AQ348" s="1">
        <v>68</v>
      </c>
      <c r="AR348" s="1">
        <v>27</v>
      </c>
      <c r="AS348" s="1">
        <v>282</v>
      </c>
      <c r="AT348" s="1" t="s">
        <v>73</v>
      </c>
    </row>
    <row r="349" spans="1:46" x14ac:dyDescent="0.2">
      <c r="A349" s="15">
        <v>41985</v>
      </c>
      <c r="B349" s="2">
        <v>21.65</v>
      </c>
      <c r="C349" s="3" t="s">
        <v>71</v>
      </c>
      <c r="D349" s="3" t="s">
        <v>71</v>
      </c>
      <c r="E349" s="1" t="s">
        <v>72</v>
      </c>
      <c r="F349" s="1" t="s">
        <v>72</v>
      </c>
      <c r="G349" s="1" t="s">
        <v>72</v>
      </c>
      <c r="H349" s="1">
        <v>1</v>
      </c>
      <c r="I349" s="3" t="s">
        <v>73</v>
      </c>
      <c r="J349" s="1" t="s">
        <v>74</v>
      </c>
      <c r="K349" s="2" t="s">
        <v>74</v>
      </c>
      <c r="L349" s="2" t="s">
        <v>74</v>
      </c>
      <c r="M349" s="3">
        <v>1.6</v>
      </c>
      <c r="N349" s="3">
        <v>1.5</v>
      </c>
      <c r="O349" s="6" t="s">
        <v>76</v>
      </c>
      <c r="P349" s="3" t="s">
        <v>76</v>
      </c>
      <c r="Q349" s="1" t="s">
        <v>76</v>
      </c>
      <c r="R349" s="1" t="s">
        <v>76</v>
      </c>
      <c r="S349" s="1" t="s">
        <v>76</v>
      </c>
      <c r="T349" s="1" t="s">
        <v>76</v>
      </c>
      <c r="U349" s="1" t="s">
        <v>76</v>
      </c>
      <c r="V349" s="1" t="s">
        <v>76</v>
      </c>
      <c r="W349" s="5" t="s">
        <v>77</v>
      </c>
      <c r="X349" s="5">
        <v>1E-3</v>
      </c>
      <c r="Y349" s="2" t="s">
        <v>73</v>
      </c>
      <c r="Z349" s="5" t="s">
        <v>73</v>
      </c>
      <c r="AA349" s="5" t="s">
        <v>73</v>
      </c>
      <c r="AB349" s="5" t="s">
        <v>73</v>
      </c>
      <c r="AC349" s="5" t="s">
        <v>73</v>
      </c>
      <c r="AD349" s="3" t="s">
        <v>73</v>
      </c>
      <c r="AE349" s="3" t="s">
        <v>73</v>
      </c>
      <c r="AF349" s="2" t="s">
        <v>73</v>
      </c>
      <c r="AG349" s="5" t="s">
        <v>73</v>
      </c>
      <c r="AH349" s="3" t="s">
        <v>78</v>
      </c>
      <c r="AI349" s="5" t="s">
        <v>73</v>
      </c>
      <c r="AJ349" s="5" t="s">
        <v>73</v>
      </c>
      <c r="AK349" s="5" t="s">
        <v>73</v>
      </c>
      <c r="AL349" s="2" t="s">
        <v>73</v>
      </c>
      <c r="AM349" s="2" t="s">
        <v>73</v>
      </c>
      <c r="AN349" s="5" t="s">
        <v>73</v>
      </c>
      <c r="AO349" s="3" t="s">
        <v>73</v>
      </c>
      <c r="AP349" s="1" t="s">
        <v>73</v>
      </c>
      <c r="AQ349" s="1" t="s">
        <v>73</v>
      </c>
      <c r="AR349" s="1" t="s">
        <v>73</v>
      </c>
      <c r="AS349" s="1" t="s">
        <v>73</v>
      </c>
      <c r="AT349" s="1" t="s">
        <v>73</v>
      </c>
    </row>
    <row r="350" spans="1:46" x14ac:dyDescent="0.2">
      <c r="A350" s="15">
        <v>41986</v>
      </c>
      <c r="B350" s="2">
        <v>23.87</v>
      </c>
      <c r="C350" s="3" t="s">
        <v>71</v>
      </c>
      <c r="D350" s="3" t="s">
        <v>71</v>
      </c>
      <c r="E350" s="1" t="s">
        <v>72</v>
      </c>
      <c r="F350" s="1" t="s">
        <v>72</v>
      </c>
      <c r="G350" s="1" t="s">
        <v>72</v>
      </c>
      <c r="H350" s="1">
        <v>1</v>
      </c>
      <c r="I350" s="3" t="s">
        <v>73</v>
      </c>
      <c r="J350" s="1" t="s">
        <v>74</v>
      </c>
      <c r="K350" s="2" t="s">
        <v>74</v>
      </c>
      <c r="L350" s="2" t="s">
        <v>74</v>
      </c>
      <c r="M350" s="3">
        <v>1.5</v>
      </c>
      <c r="N350" s="3">
        <v>1.5</v>
      </c>
      <c r="O350" s="6" t="s">
        <v>76</v>
      </c>
      <c r="P350" s="3" t="s">
        <v>76</v>
      </c>
      <c r="Q350" s="1" t="s">
        <v>76</v>
      </c>
      <c r="R350" s="1" t="s">
        <v>76</v>
      </c>
      <c r="S350" s="1" t="s">
        <v>76</v>
      </c>
      <c r="T350" s="1" t="s">
        <v>76</v>
      </c>
      <c r="U350" s="1" t="s">
        <v>76</v>
      </c>
      <c r="V350" s="1" t="s">
        <v>76</v>
      </c>
      <c r="W350" s="5" t="s">
        <v>76</v>
      </c>
      <c r="X350" s="5" t="s">
        <v>76</v>
      </c>
      <c r="Y350" s="2" t="s">
        <v>73</v>
      </c>
      <c r="Z350" s="5" t="s">
        <v>73</v>
      </c>
      <c r="AA350" s="5" t="s">
        <v>73</v>
      </c>
      <c r="AB350" s="5" t="s">
        <v>73</v>
      </c>
      <c r="AC350" s="5" t="s">
        <v>73</v>
      </c>
      <c r="AD350" s="3" t="s">
        <v>73</v>
      </c>
      <c r="AE350" s="3" t="s">
        <v>73</v>
      </c>
      <c r="AF350" s="2" t="s">
        <v>73</v>
      </c>
      <c r="AG350" s="5" t="s">
        <v>73</v>
      </c>
      <c r="AH350" s="3" t="s">
        <v>78</v>
      </c>
      <c r="AI350" s="5" t="s">
        <v>73</v>
      </c>
      <c r="AJ350" s="5" t="s">
        <v>73</v>
      </c>
      <c r="AK350" s="5" t="s">
        <v>73</v>
      </c>
      <c r="AL350" s="2" t="s">
        <v>73</v>
      </c>
      <c r="AM350" s="2" t="s">
        <v>73</v>
      </c>
      <c r="AN350" s="5" t="s">
        <v>73</v>
      </c>
      <c r="AO350" s="3" t="s">
        <v>73</v>
      </c>
      <c r="AP350" s="1" t="s">
        <v>73</v>
      </c>
      <c r="AQ350" s="1" t="s">
        <v>73</v>
      </c>
      <c r="AR350" s="1" t="s">
        <v>73</v>
      </c>
      <c r="AS350" s="1" t="s">
        <v>73</v>
      </c>
      <c r="AT350" s="1" t="s">
        <v>73</v>
      </c>
    </row>
    <row r="351" spans="1:46" x14ac:dyDescent="0.2">
      <c r="A351" s="15">
        <v>41987</v>
      </c>
      <c r="B351" s="2">
        <v>21.9</v>
      </c>
      <c r="C351" s="3">
        <v>9</v>
      </c>
      <c r="D351" s="3">
        <v>7.4</v>
      </c>
      <c r="E351" s="1" t="s">
        <v>72</v>
      </c>
      <c r="F351" s="1" t="s">
        <v>72</v>
      </c>
      <c r="G351" s="1" t="s">
        <v>72</v>
      </c>
      <c r="H351" s="1">
        <v>1</v>
      </c>
      <c r="I351" s="3">
        <v>0.3</v>
      </c>
      <c r="J351" s="1" t="s">
        <v>74</v>
      </c>
      <c r="K351" s="2">
        <v>0.28999999999999998</v>
      </c>
      <c r="L351" s="2">
        <v>10.77</v>
      </c>
      <c r="M351" s="3">
        <v>1.7</v>
      </c>
      <c r="N351" s="3">
        <v>1.7</v>
      </c>
      <c r="O351" s="6" t="s">
        <v>76</v>
      </c>
      <c r="P351" s="3" t="s">
        <v>76</v>
      </c>
      <c r="Q351" s="1" t="s">
        <v>76</v>
      </c>
      <c r="R351" s="1" t="s">
        <v>76</v>
      </c>
      <c r="S351" s="1">
        <v>57</v>
      </c>
      <c r="T351" s="1" t="s">
        <v>76</v>
      </c>
      <c r="U351" s="1" t="s">
        <v>76</v>
      </c>
      <c r="V351" s="1" t="s">
        <v>76</v>
      </c>
      <c r="W351" s="5" t="s">
        <v>76</v>
      </c>
      <c r="X351" s="5" t="s">
        <v>76</v>
      </c>
      <c r="Y351" s="2" t="s">
        <v>89</v>
      </c>
      <c r="Z351" s="5">
        <v>1.9E-2</v>
      </c>
      <c r="AA351" s="5">
        <v>1E-3</v>
      </c>
      <c r="AB351" s="5" t="s">
        <v>91</v>
      </c>
      <c r="AC351" s="5">
        <v>8.9999999999999993E-3</v>
      </c>
      <c r="AD351" s="3" t="s">
        <v>153</v>
      </c>
      <c r="AE351" s="3" t="s">
        <v>73</v>
      </c>
      <c r="AF351" s="2" t="s">
        <v>154</v>
      </c>
      <c r="AG351" s="5">
        <v>1.4E-2</v>
      </c>
      <c r="AH351" s="3" t="s">
        <v>78</v>
      </c>
      <c r="AI351" s="5">
        <v>5.0000000000000001E-3</v>
      </c>
      <c r="AJ351" s="5">
        <v>5.0000000000000001E-3</v>
      </c>
      <c r="AK351" s="5" t="s">
        <v>95</v>
      </c>
      <c r="AL351" s="2">
        <v>0.03</v>
      </c>
      <c r="AM351" s="2" t="s">
        <v>73</v>
      </c>
      <c r="AN351" s="5" t="s">
        <v>73</v>
      </c>
      <c r="AO351" s="3" t="s">
        <v>73</v>
      </c>
      <c r="AP351" s="1" t="s">
        <v>73</v>
      </c>
      <c r="AQ351" s="1">
        <v>69</v>
      </c>
      <c r="AR351" s="1">
        <v>28</v>
      </c>
      <c r="AS351" s="1">
        <v>285</v>
      </c>
      <c r="AT351" s="1" t="s">
        <v>73</v>
      </c>
    </row>
    <row r="352" spans="1:46" x14ac:dyDescent="0.2">
      <c r="A352" s="15">
        <v>41988</v>
      </c>
      <c r="B352" s="2">
        <v>25.08</v>
      </c>
      <c r="C352" s="3">
        <v>8.5</v>
      </c>
      <c r="D352" s="3">
        <v>7.2</v>
      </c>
      <c r="E352" s="1" t="s">
        <v>72</v>
      </c>
      <c r="F352" s="1" t="s">
        <v>72</v>
      </c>
      <c r="G352" s="1" t="s">
        <v>72</v>
      </c>
      <c r="H352" s="1">
        <v>2</v>
      </c>
      <c r="I352" s="3">
        <v>0.3</v>
      </c>
      <c r="J352" s="1" t="s">
        <v>74</v>
      </c>
      <c r="K352" s="2">
        <v>0.28000000000000003</v>
      </c>
      <c r="L352" s="2">
        <v>11.78</v>
      </c>
      <c r="M352" s="3">
        <v>1.9</v>
      </c>
      <c r="N352" s="3">
        <v>1.8</v>
      </c>
      <c r="O352" s="6" t="s">
        <v>76</v>
      </c>
      <c r="P352" s="3" t="s">
        <v>76</v>
      </c>
      <c r="Q352" s="1" t="s">
        <v>93</v>
      </c>
      <c r="R352" s="1" t="s">
        <v>76</v>
      </c>
      <c r="S352" s="1">
        <v>60</v>
      </c>
      <c r="T352" s="1" t="s">
        <v>76</v>
      </c>
      <c r="U352" s="1" t="s">
        <v>76</v>
      </c>
      <c r="V352" s="1" t="s">
        <v>76</v>
      </c>
      <c r="W352" s="5" t="s">
        <v>77</v>
      </c>
      <c r="X352" s="5">
        <v>1E-3</v>
      </c>
      <c r="Y352" s="2" t="s">
        <v>89</v>
      </c>
      <c r="Z352" s="5">
        <v>1.9E-2</v>
      </c>
      <c r="AA352" s="5" t="s">
        <v>95</v>
      </c>
      <c r="AB352" s="5" t="s">
        <v>91</v>
      </c>
      <c r="AC352" s="5">
        <v>8.0000000000000002E-3</v>
      </c>
      <c r="AD352" s="3" t="s">
        <v>153</v>
      </c>
      <c r="AE352" s="3" t="s">
        <v>73</v>
      </c>
      <c r="AF352" s="2" t="s">
        <v>154</v>
      </c>
      <c r="AG352" s="5">
        <v>1.6E-2</v>
      </c>
      <c r="AH352" s="3" t="s">
        <v>78</v>
      </c>
      <c r="AI352" s="5">
        <v>5.0000000000000001E-3</v>
      </c>
      <c r="AJ352" s="5" t="s">
        <v>91</v>
      </c>
      <c r="AK352" s="5" t="s">
        <v>95</v>
      </c>
      <c r="AL352" s="2">
        <v>0.04</v>
      </c>
      <c r="AM352" s="2" t="s">
        <v>89</v>
      </c>
      <c r="AN352" s="5" t="s">
        <v>95</v>
      </c>
      <c r="AO352" s="3" t="s">
        <v>153</v>
      </c>
      <c r="AP352" s="1" t="s">
        <v>73</v>
      </c>
      <c r="AQ352" s="1">
        <v>69</v>
      </c>
      <c r="AR352" s="1">
        <v>27</v>
      </c>
      <c r="AS352" s="1">
        <v>283</v>
      </c>
      <c r="AT352" s="1" t="s">
        <v>73</v>
      </c>
    </row>
    <row r="353" spans="1:46" x14ac:dyDescent="0.2">
      <c r="A353" s="15">
        <v>41989</v>
      </c>
      <c r="B353" s="2">
        <v>28.35</v>
      </c>
      <c r="C353" s="3">
        <v>8.4</v>
      </c>
      <c r="D353" s="3">
        <v>7.1</v>
      </c>
      <c r="E353" s="1">
        <v>3</v>
      </c>
      <c r="F353" s="1" t="s">
        <v>84</v>
      </c>
      <c r="G353" s="1">
        <v>2</v>
      </c>
      <c r="H353" s="1">
        <v>1</v>
      </c>
      <c r="I353" s="3">
        <v>0.2</v>
      </c>
      <c r="J353" s="1" t="s">
        <v>74</v>
      </c>
      <c r="K353" s="2">
        <v>0.23</v>
      </c>
      <c r="L353" s="2">
        <v>12.14</v>
      </c>
      <c r="M353" s="3">
        <v>2</v>
      </c>
      <c r="N353" s="3">
        <v>1.9</v>
      </c>
      <c r="O353" s="6" t="s">
        <v>76</v>
      </c>
      <c r="P353" s="3">
        <v>0.9</v>
      </c>
      <c r="Q353" s="1" t="s">
        <v>76</v>
      </c>
      <c r="R353" s="1" t="s">
        <v>76</v>
      </c>
      <c r="S353" s="1">
        <v>61</v>
      </c>
      <c r="T353" s="1">
        <v>900</v>
      </c>
      <c r="U353" s="1">
        <v>88</v>
      </c>
      <c r="V353" s="1" t="s">
        <v>76</v>
      </c>
      <c r="W353" s="5" t="s">
        <v>77</v>
      </c>
      <c r="X353" s="5">
        <v>1E-3</v>
      </c>
      <c r="Y353" s="2" t="s">
        <v>89</v>
      </c>
      <c r="Z353" s="5">
        <v>2.1000000000000001E-2</v>
      </c>
      <c r="AA353" s="5">
        <v>1E-3</v>
      </c>
      <c r="AB353" s="5" t="s">
        <v>91</v>
      </c>
      <c r="AC353" s="5">
        <v>6.0000000000000001E-3</v>
      </c>
      <c r="AD353" s="3">
        <v>0.1</v>
      </c>
      <c r="AE353" s="3" t="s">
        <v>153</v>
      </c>
      <c r="AF353" s="2" t="s">
        <v>154</v>
      </c>
      <c r="AG353" s="5">
        <v>1.2999999999999999E-2</v>
      </c>
      <c r="AH353" s="3" t="s">
        <v>155</v>
      </c>
      <c r="AI353" s="5">
        <v>5.0000000000000001E-3</v>
      </c>
      <c r="AJ353" s="5" t="s">
        <v>91</v>
      </c>
      <c r="AK353" s="5" t="s">
        <v>95</v>
      </c>
      <c r="AL353" s="2">
        <v>0.04</v>
      </c>
      <c r="AM353" s="2" t="s">
        <v>89</v>
      </c>
      <c r="AN353" s="5" t="s">
        <v>95</v>
      </c>
      <c r="AO353" s="3" t="s">
        <v>153</v>
      </c>
      <c r="AP353" s="1" t="s">
        <v>157</v>
      </c>
      <c r="AQ353" s="1">
        <v>70</v>
      </c>
      <c r="AR353" s="1">
        <v>28</v>
      </c>
      <c r="AS353" s="1">
        <v>291</v>
      </c>
      <c r="AT353" s="1" t="s">
        <v>73</v>
      </c>
    </row>
    <row r="354" spans="1:46" x14ac:dyDescent="0.2">
      <c r="A354" s="15">
        <v>41990</v>
      </c>
      <c r="B354" s="2">
        <v>33.799999999999997</v>
      </c>
      <c r="C354" s="3">
        <v>8.8000000000000007</v>
      </c>
      <c r="D354" s="3">
        <v>7.2</v>
      </c>
      <c r="E354" s="1">
        <v>3</v>
      </c>
      <c r="F354" s="1" t="s">
        <v>84</v>
      </c>
      <c r="G354" s="1">
        <v>2</v>
      </c>
      <c r="H354" s="1">
        <v>1</v>
      </c>
      <c r="I354" s="3">
        <v>0.3</v>
      </c>
      <c r="J354" s="1" t="s">
        <v>74</v>
      </c>
      <c r="K354" s="2">
        <v>0.31</v>
      </c>
      <c r="L354" s="2">
        <v>11.33</v>
      </c>
      <c r="M354" s="3">
        <v>1.9</v>
      </c>
      <c r="N354" s="3">
        <v>1.9</v>
      </c>
      <c r="O354" s="6" t="s">
        <v>76</v>
      </c>
      <c r="P354" s="3" t="s">
        <v>76</v>
      </c>
      <c r="Q354" s="1" t="s">
        <v>76</v>
      </c>
      <c r="R354" s="1" t="s">
        <v>93</v>
      </c>
      <c r="S354" s="1">
        <v>59</v>
      </c>
      <c r="T354" s="1" t="s">
        <v>76</v>
      </c>
      <c r="U354" s="1" t="s">
        <v>76</v>
      </c>
      <c r="V354" s="1" t="s">
        <v>76</v>
      </c>
      <c r="W354" s="5" t="s">
        <v>77</v>
      </c>
      <c r="X354" s="5">
        <v>1E-3</v>
      </c>
      <c r="Y354" s="2" t="s">
        <v>89</v>
      </c>
      <c r="Z354" s="5">
        <v>2.1000000000000001E-2</v>
      </c>
      <c r="AA354" s="5">
        <v>1E-3</v>
      </c>
      <c r="AB354" s="5" t="s">
        <v>91</v>
      </c>
      <c r="AC354" s="5">
        <v>7.0000000000000001E-3</v>
      </c>
      <c r="AD354" s="3">
        <v>0.1</v>
      </c>
      <c r="AE354" s="3" t="s">
        <v>73</v>
      </c>
      <c r="AF354" s="2" t="s">
        <v>154</v>
      </c>
      <c r="AG354" s="5">
        <v>1.6E-2</v>
      </c>
      <c r="AH354" s="3" t="s">
        <v>78</v>
      </c>
      <c r="AI354" s="5">
        <v>5.0000000000000001E-3</v>
      </c>
      <c r="AJ354" s="5" t="s">
        <v>73</v>
      </c>
      <c r="AK354" s="5" t="s">
        <v>95</v>
      </c>
      <c r="AL354" s="2">
        <v>0.04</v>
      </c>
      <c r="AM354" s="2" t="s">
        <v>89</v>
      </c>
      <c r="AN354" s="5" t="s">
        <v>95</v>
      </c>
      <c r="AO354" s="3" t="s">
        <v>153</v>
      </c>
      <c r="AP354" s="1" t="s">
        <v>73</v>
      </c>
      <c r="AQ354" s="1">
        <v>71</v>
      </c>
      <c r="AR354" s="1">
        <v>28</v>
      </c>
      <c r="AS354" s="1">
        <v>292</v>
      </c>
      <c r="AT354" s="1" t="s">
        <v>73</v>
      </c>
    </row>
    <row r="355" spans="1:46" x14ac:dyDescent="0.2">
      <c r="A355" s="15">
        <v>41991</v>
      </c>
      <c r="B355" s="2">
        <v>36.25</v>
      </c>
      <c r="C355" s="3">
        <v>8</v>
      </c>
      <c r="D355" s="3">
        <v>7.3</v>
      </c>
      <c r="E355" s="1">
        <v>3</v>
      </c>
      <c r="F355" s="1" t="s">
        <v>84</v>
      </c>
      <c r="G355" s="1">
        <v>2</v>
      </c>
      <c r="H355" s="1">
        <v>2</v>
      </c>
      <c r="I355" s="3">
        <v>0.3</v>
      </c>
      <c r="J355" s="1" t="s">
        <v>74</v>
      </c>
      <c r="K355" s="2">
        <v>0.34</v>
      </c>
      <c r="L355" s="2">
        <v>9.92</v>
      </c>
      <c r="M355" s="3">
        <v>1.9</v>
      </c>
      <c r="N355" s="3">
        <v>1.8</v>
      </c>
      <c r="O355" s="6" t="s">
        <v>76</v>
      </c>
      <c r="P355" s="3" t="s">
        <v>76</v>
      </c>
      <c r="Q355" s="1" t="s">
        <v>76</v>
      </c>
      <c r="R355" s="1" t="s">
        <v>76</v>
      </c>
      <c r="S355" s="1">
        <v>59</v>
      </c>
      <c r="T355" s="1" t="s">
        <v>76</v>
      </c>
      <c r="U355" s="1" t="s">
        <v>76</v>
      </c>
      <c r="V355" s="1" t="s">
        <v>76</v>
      </c>
      <c r="W355" s="5" t="s">
        <v>77</v>
      </c>
      <c r="X355" s="5">
        <v>1E-3</v>
      </c>
      <c r="Y355" s="2" t="s">
        <v>89</v>
      </c>
      <c r="Z355" s="5">
        <v>1.9E-2</v>
      </c>
      <c r="AA355" s="5">
        <v>1E-3</v>
      </c>
      <c r="AB355" s="5" t="s">
        <v>91</v>
      </c>
      <c r="AC355" s="5">
        <v>8.0000000000000002E-3</v>
      </c>
      <c r="AD355" s="3">
        <v>0.1</v>
      </c>
      <c r="AE355" s="3" t="s">
        <v>73</v>
      </c>
      <c r="AF355" s="2" t="s">
        <v>154</v>
      </c>
      <c r="AG355" s="5">
        <v>1.7000000000000001E-2</v>
      </c>
      <c r="AH355" s="3" t="s">
        <v>78</v>
      </c>
      <c r="AI355" s="5" t="s">
        <v>91</v>
      </c>
      <c r="AJ355" s="5" t="s">
        <v>73</v>
      </c>
      <c r="AK355" s="5" t="s">
        <v>95</v>
      </c>
      <c r="AL355" s="2">
        <v>0.04</v>
      </c>
      <c r="AM355" s="2" t="s">
        <v>89</v>
      </c>
      <c r="AN355" s="5" t="s">
        <v>95</v>
      </c>
      <c r="AO355" s="3" t="s">
        <v>153</v>
      </c>
      <c r="AP355" s="1" t="s">
        <v>73</v>
      </c>
      <c r="AQ355" s="1">
        <v>68</v>
      </c>
      <c r="AR355" s="1">
        <v>27</v>
      </c>
      <c r="AS355" s="1">
        <v>280</v>
      </c>
      <c r="AT355" s="1" t="s">
        <v>73</v>
      </c>
    </row>
    <row r="356" spans="1:46" x14ac:dyDescent="0.2">
      <c r="A356" s="15">
        <v>41992</v>
      </c>
      <c r="B356" s="2">
        <v>30.93</v>
      </c>
      <c r="C356" s="3" t="s">
        <v>71</v>
      </c>
      <c r="D356" s="3" t="s">
        <v>71</v>
      </c>
      <c r="E356" s="1" t="s">
        <v>72</v>
      </c>
      <c r="F356" s="1" t="s">
        <v>72</v>
      </c>
      <c r="G356" s="1" t="s">
        <v>72</v>
      </c>
      <c r="H356" s="1">
        <v>1</v>
      </c>
      <c r="I356" s="3" t="s">
        <v>73</v>
      </c>
      <c r="J356" s="1" t="s">
        <v>74</v>
      </c>
      <c r="K356" s="2" t="s">
        <v>74</v>
      </c>
      <c r="L356" s="2" t="s">
        <v>74</v>
      </c>
      <c r="M356" s="3">
        <v>1.9</v>
      </c>
      <c r="N356" s="3">
        <v>1.7</v>
      </c>
      <c r="O356" s="6" t="s">
        <v>76</v>
      </c>
      <c r="P356" s="3" t="s">
        <v>76</v>
      </c>
      <c r="Q356" s="1" t="s">
        <v>76</v>
      </c>
      <c r="R356" s="1" t="s">
        <v>76</v>
      </c>
      <c r="S356" s="1" t="s">
        <v>76</v>
      </c>
      <c r="T356" s="1" t="s">
        <v>76</v>
      </c>
      <c r="U356" s="1" t="s">
        <v>76</v>
      </c>
      <c r="V356" s="1" t="s">
        <v>76</v>
      </c>
      <c r="W356" s="5" t="s">
        <v>77</v>
      </c>
      <c r="X356" s="5">
        <v>1E-3</v>
      </c>
      <c r="Y356" s="2" t="s">
        <v>73</v>
      </c>
      <c r="Z356" s="5" t="s">
        <v>73</v>
      </c>
      <c r="AA356" s="5" t="s">
        <v>73</v>
      </c>
      <c r="AB356" s="5" t="s">
        <v>73</v>
      </c>
      <c r="AC356" s="5" t="s">
        <v>73</v>
      </c>
      <c r="AD356" s="3" t="s">
        <v>73</v>
      </c>
      <c r="AE356" s="3" t="s">
        <v>73</v>
      </c>
      <c r="AF356" s="2" t="s">
        <v>73</v>
      </c>
      <c r="AG356" s="5" t="s">
        <v>73</v>
      </c>
      <c r="AH356" s="3" t="s">
        <v>78</v>
      </c>
      <c r="AI356" s="5" t="s">
        <v>73</v>
      </c>
      <c r="AJ356" s="5" t="s">
        <v>73</v>
      </c>
      <c r="AK356" s="5" t="s">
        <v>73</v>
      </c>
      <c r="AL356" s="2" t="s">
        <v>73</v>
      </c>
      <c r="AM356" s="2" t="s">
        <v>73</v>
      </c>
      <c r="AN356" s="5" t="s">
        <v>73</v>
      </c>
      <c r="AO356" s="3" t="s">
        <v>73</v>
      </c>
      <c r="AP356" s="1" t="s">
        <v>73</v>
      </c>
      <c r="AQ356" s="1" t="s">
        <v>73</v>
      </c>
      <c r="AR356" s="1" t="s">
        <v>73</v>
      </c>
      <c r="AS356" s="1" t="s">
        <v>73</v>
      </c>
      <c r="AT356" s="1" t="s">
        <v>73</v>
      </c>
    </row>
    <row r="357" spans="1:46" x14ac:dyDescent="0.2">
      <c r="A357" s="15">
        <v>41993</v>
      </c>
      <c r="B357" s="2">
        <v>24.33</v>
      </c>
      <c r="C357" s="3" t="s">
        <v>71</v>
      </c>
      <c r="D357" s="3" t="s">
        <v>71</v>
      </c>
      <c r="E357" s="1" t="s">
        <v>72</v>
      </c>
      <c r="F357" s="1" t="s">
        <v>72</v>
      </c>
      <c r="G357" s="1" t="s">
        <v>72</v>
      </c>
      <c r="H357" s="1">
        <v>1</v>
      </c>
      <c r="I357" s="3" t="s">
        <v>73</v>
      </c>
      <c r="J357" s="1" t="s">
        <v>74</v>
      </c>
      <c r="K357" s="2" t="s">
        <v>74</v>
      </c>
      <c r="L357" s="2" t="s">
        <v>74</v>
      </c>
      <c r="M357" s="3">
        <v>1.5</v>
      </c>
      <c r="N357" s="3">
        <v>1.5</v>
      </c>
      <c r="O357" s="6" t="s">
        <v>76</v>
      </c>
      <c r="P357" s="3" t="s">
        <v>76</v>
      </c>
      <c r="Q357" s="1" t="s">
        <v>76</v>
      </c>
      <c r="R357" s="1" t="s">
        <v>76</v>
      </c>
      <c r="S357" s="1" t="s">
        <v>76</v>
      </c>
      <c r="T357" s="1" t="s">
        <v>76</v>
      </c>
      <c r="U357" s="1" t="s">
        <v>76</v>
      </c>
      <c r="V357" s="1" t="s">
        <v>76</v>
      </c>
      <c r="W357" s="5" t="s">
        <v>76</v>
      </c>
      <c r="X357" s="5" t="s">
        <v>76</v>
      </c>
      <c r="Y357" s="2" t="s">
        <v>73</v>
      </c>
      <c r="Z357" s="5" t="s">
        <v>73</v>
      </c>
      <c r="AA357" s="5" t="s">
        <v>73</v>
      </c>
      <c r="AB357" s="5" t="s">
        <v>73</v>
      </c>
      <c r="AC357" s="5" t="s">
        <v>73</v>
      </c>
      <c r="AD357" s="3" t="s">
        <v>73</v>
      </c>
      <c r="AE357" s="3" t="s">
        <v>73</v>
      </c>
      <c r="AF357" s="2" t="s">
        <v>73</v>
      </c>
      <c r="AG357" s="5" t="s">
        <v>73</v>
      </c>
      <c r="AH357" s="3" t="s">
        <v>78</v>
      </c>
      <c r="AI357" s="5" t="s">
        <v>73</v>
      </c>
      <c r="AJ357" s="5" t="s">
        <v>73</v>
      </c>
      <c r="AK357" s="5" t="s">
        <v>73</v>
      </c>
      <c r="AL357" s="2" t="s">
        <v>73</v>
      </c>
      <c r="AM357" s="2" t="s">
        <v>73</v>
      </c>
      <c r="AN357" s="5" t="s">
        <v>73</v>
      </c>
      <c r="AO357" s="3" t="s">
        <v>73</v>
      </c>
      <c r="AP357" s="1" t="s">
        <v>73</v>
      </c>
      <c r="AQ357" s="1" t="s">
        <v>73</v>
      </c>
      <c r="AR357" s="1" t="s">
        <v>73</v>
      </c>
      <c r="AS357" s="1" t="s">
        <v>73</v>
      </c>
      <c r="AT357" s="1" t="s">
        <v>73</v>
      </c>
    </row>
    <row r="358" spans="1:46" x14ac:dyDescent="0.2">
      <c r="A358" s="15">
        <v>41994</v>
      </c>
      <c r="B358" s="2">
        <v>23.05</v>
      </c>
      <c r="C358" s="3">
        <v>8.9</v>
      </c>
      <c r="D358" s="3">
        <v>7.2</v>
      </c>
      <c r="E358" s="1" t="s">
        <v>72</v>
      </c>
      <c r="F358" s="1" t="s">
        <v>72</v>
      </c>
      <c r="G358" s="1" t="s">
        <v>72</v>
      </c>
      <c r="H358" s="1">
        <v>1</v>
      </c>
      <c r="I358" s="3">
        <v>0.2</v>
      </c>
      <c r="J358" s="1" t="s">
        <v>74</v>
      </c>
      <c r="K358" s="2">
        <v>0.2</v>
      </c>
      <c r="L358" s="2">
        <v>12.73</v>
      </c>
      <c r="M358" s="3">
        <v>1.6</v>
      </c>
      <c r="N358" s="3">
        <v>1.5</v>
      </c>
      <c r="O358" s="6" t="s">
        <v>76</v>
      </c>
      <c r="P358" s="3" t="s">
        <v>76</v>
      </c>
      <c r="Q358" s="1" t="s">
        <v>76</v>
      </c>
      <c r="R358" s="1" t="s">
        <v>76</v>
      </c>
      <c r="S358" s="1">
        <v>59</v>
      </c>
      <c r="T358" s="1" t="s">
        <v>76</v>
      </c>
      <c r="U358" s="1" t="s">
        <v>76</v>
      </c>
      <c r="V358" s="1" t="s">
        <v>76</v>
      </c>
      <c r="W358" s="5" t="s">
        <v>76</v>
      </c>
      <c r="X358" s="5" t="s">
        <v>76</v>
      </c>
      <c r="Y358" s="2" t="s">
        <v>73</v>
      </c>
      <c r="Z358" s="5" t="s">
        <v>73</v>
      </c>
      <c r="AA358" s="5">
        <v>1E-3</v>
      </c>
      <c r="AB358" s="5" t="s">
        <v>73</v>
      </c>
      <c r="AC358" s="5">
        <v>7.0000000000000001E-3</v>
      </c>
      <c r="AD358" s="3" t="s">
        <v>73</v>
      </c>
      <c r="AE358" s="3" t="s">
        <v>73</v>
      </c>
      <c r="AF358" s="2" t="s">
        <v>73</v>
      </c>
      <c r="AG358" s="5" t="s">
        <v>73</v>
      </c>
      <c r="AH358" s="3" t="s">
        <v>78</v>
      </c>
      <c r="AI358" s="5" t="s">
        <v>73</v>
      </c>
      <c r="AJ358" s="5" t="s">
        <v>73</v>
      </c>
      <c r="AK358" s="5" t="s">
        <v>73</v>
      </c>
      <c r="AL358" s="2" t="s">
        <v>73</v>
      </c>
      <c r="AM358" s="2" t="s">
        <v>73</v>
      </c>
      <c r="AN358" s="5" t="s">
        <v>73</v>
      </c>
      <c r="AO358" s="3" t="s">
        <v>73</v>
      </c>
      <c r="AP358" s="1" t="s">
        <v>73</v>
      </c>
      <c r="AQ358" s="1">
        <v>70</v>
      </c>
      <c r="AR358" s="1">
        <v>28</v>
      </c>
      <c r="AS358" s="1">
        <v>288</v>
      </c>
      <c r="AT358" s="1" t="s">
        <v>73</v>
      </c>
    </row>
    <row r="359" spans="1:46" x14ac:dyDescent="0.2">
      <c r="A359" s="15">
        <v>41995</v>
      </c>
      <c r="B359" s="2">
        <v>28.17</v>
      </c>
      <c r="C359" s="3">
        <v>8.1999999999999993</v>
      </c>
      <c r="D359" s="3">
        <v>7.2</v>
      </c>
      <c r="E359" s="1" t="s">
        <v>72</v>
      </c>
      <c r="F359" s="1" t="s">
        <v>72</v>
      </c>
      <c r="G359" s="1" t="s">
        <v>72</v>
      </c>
      <c r="H359" s="1">
        <v>1</v>
      </c>
      <c r="I359" s="3">
        <v>0.1</v>
      </c>
      <c r="J359" s="1" t="s">
        <v>74</v>
      </c>
      <c r="K359" s="2">
        <v>0.28000000000000003</v>
      </c>
      <c r="L359" s="2">
        <v>12.29</v>
      </c>
      <c r="M359" s="3">
        <v>1.6</v>
      </c>
      <c r="N359" s="3">
        <v>1.4</v>
      </c>
      <c r="O359" s="6" t="s">
        <v>76</v>
      </c>
      <c r="P359" s="3" t="s">
        <v>76</v>
      </c>
      <c r="Q359" s="1" t="s">
        <v>93</v>
      </c>
      <c r="R359" s="1" t="s">
        <v>76</v>
      </c>
      <c r="S359" s="1">
        <v>58</v>
      </c>
      <c r="T359" s="1" t="s">
        <v>76</v>
      </c>
      <c r="U359" s="1" t="s">
        <v>76</v>
      </c>
      <c r="V359" s="1" t="s">
        <v>76</v>
      </c>
      <c r="W359" s="5" t="s">
        <v>77</v>
      </c>
      <c r="X359" s="5">
        <v>1E-3</v>
      </c>
      <c r="Y359" s="2" t="s">
        <v>73</v>
      </c>
      <c r="Z359" s="5" t="s">
        <v>73</v>
      </c>
      <c r="AA359" s="5" t="s">
        <v>73</v>
      </c>
      <c r="AB359" s="5" t="s">
        <v>73</v>
      </c>
      <c r="AC359" s="5">
        <v>6.0000000000000001E-3</v>
      </c>
      <c r="AD359" s="3">
        <v>0.1</v>
      </c>
      <c r="AE359" s="3" t="s">
        <v>73</v>
      </c>
      <c r="AF359" s="2" t="s">
        <v>73</v>
      </c>
      <c r="AG359" s="5" t="s">
        <v>73</v>
      </c>
      <c r="AH359" s="3" t="s">
        <v>78</v>
      </c>
      <c r="AI359" s="5" t="s">
        <v>73</v>
      </c>
      <c r="AJ359" s="5" t="s">
        <v>73</v>
      </c>
      <c r="AK359" s="5" t="s">
        <v>73</v>
      </c>
      <c r="AL359" s="2" t="s">
        <v>73</v>
      </c>
      <c r="AM359" s="2" t="s">
        <v>73</v>
      </c>
      <c r="AN359" s="5" t="s">
        <v>73</v>
      </c>
      <c r="AO359" s="3" t="s">
        <v>73</v>
      </c>
      <c r="AP359" s="1" t="s">
        <v>73</v>
      </c>
      <c r="AQ359" s="1">
        <v>71</v>
      </c>
      <c r="AR359" s="1">
        <v>28</v>
      </c>
      <c r="AS359" s="1">
        <v>292</v>
      </c>
      <c r="AT359" s="1" t="s">
        <v>73</v>
      </c>
    </row>
    <row r="360" spans="1:46" x14ac:dyDescent="0.2">
      <c r="A360" s="15">
        <v>41996</v>
      </c>
      <c r="B360" s="2">
        <v>37.26</v>
      </c>
      <c r="C360" s="3">
        <v>8.6</v>
      </c>
      <c r="D360" s="3">
        <v>7.2</v>
      </c>
      <c r="E360" s="1">
        <v>3</v>
      </c>
      <c r="F360" s="1" t="s">
        <v>84</v>
      </c>
      <c r="G360" s="1" t="s">
        <v>84</v>
      </c>
      <c r="H360" s="1">
        <v>1</v>
      </c>
      <c r="I360" s="3">
        <v>0.1</v>
      </c>
      <c r="J360" s="1" t="s">
        <v>74</v>
      </c>
      <c r="K360" s="2">
        <v>0.17</v>
      </c>
      <c r="L360" s="2">
        <v>11.43</v>
      </c>
      <c r="M360" s="3">
        <v>1.3</v>
      </c>
      <c r="N360" s="3">
        <v>1.2</v>
      </c>
      <c r="O360" s="6" t="s">
        <v>76</v>
      </c>
      <c r="P360" s="3">
        <v>0.8</v>
      </c>
      <c r="Q360" s="1" t="s">
        <v>76</v>
      </c>
      <c r="R360" s="1" t="s">
        <v>76</v>
      </c>
      <c r="S360" s="1">
        <v>60</v>
      </c>
      <c r="T360" s="1">
        <v>1400</v>
      </c>
      <c r="U360" s="1">
        <v>89</v>
      </c>
      <c r="V360" s="1" t="s">
        <v>76</v>
      </c>
      <c r="W360" s="5" t="s">
        <v>77</v>
      </c>
      <c r="X360" s="5">
        <v>1E-3</v>
      </c>
      <c r="Y360" s="2" t="s">
        <v>89</v>
      </c>
      <c r="Z360" s="5">
        <v>2.3E-2</v>
      </c>
      <c r="AA360" s="5">
        <v>1E-3</v>
      </c>
      <c r="AB360" s="5" t="s">
        <v>91</v>
      </c>
      <c r="AC360" s="5">
        <v>7.0000000000000001E-3</v>
      </c>
      <c r="AD360" s="3">
        <v>0.1</v>
      </c>
      <c r="AE360" s="3" t="s">
        <v>153</v>
      </c>
      <c r="AF360" s="2" t="s">
        <v>154</v>
      </c>
      <c r="AG360" s="5">
        <v>1.0999999999999999E-2</v>
      </c>
      <c r="AH360" s="3" t="s">
        <v>155</v>
      </c>
      <c r="AI360" s="5">
        <v>6.0000000000000001E-3</v>
      </c>
      <c r="AJ360" s="5" t="s">
        <v>91</v>
      </c>
      <c r="AK360" s="5" t="s">
        <v>95</v>
      </c>
      <c r="AL360" s="2">
        <v>0.04</v>
      </c>
      <c r="AM360" s="2" t="s">
        <v>89</v>
      </c>
      <c r="AN360" s="5" t="s">
        <v>95</v>
      </c>
      <c r="AO360" s="3" t="s">
        <v>153</v>
      </c>
      <c r="AP360" s="1" t="s">
        <v>157</v>
      </c>
      <c r="AQ360" s="1">
        <v>72</v>
      </c>
      <c r="AR360" s="1">
        <v>28</v>
      </c>
      <c r="AS360" s="1">
        <v>297</v>
      </c>
      <c r="AT360" s="1" t="s">
        <v>73</v>
      </c>
    </row>
    <row r="361" spans="1:46" x14ac:dyDescent="0.2">
      <c r="A361" s="15">
        <v>41997</v>
      </c>
      <c r="B361" s="2">
        <v>34.51</v>
      </c>
      <c r="C361" s="3">
        <v>8.6</v>
      </c>
      <c r="D361" s="3">
        <v>7</v>
      </c>
      <c r="E361" s="1" t="s">
        <v>84</v>
      </c>
      <c r="F361" s="1" t="s">
        <v>84</v>
      </c>
      <c r="G361" s="1">
        <v>3</v>
      </c>
      <c r="H361" s="1">
        <v>1</v>
      </c>
      <c r="I361" s="3">
        <v>0.2</v>
      </c>
      <c r="J361" s="1" t="s">
        <v>74</v>
      </c>
      <c r="K361" s="2">
        <v>0.2</v>
      </c>
      <c r="L361" s="2">
        <v>10.24</v>
      </c>
      <c r="M361" s="3">
        <v>1</v>
      </c>
      <c r="N361" s="3">
        <v>1</v>
      </c>
      <c r="O361" s="6" t="s">
        <v>76</v>
      </c>
      <c r="P361" s="3" t="s">
        <v>76</v>
      </c>
      <c r="Q361" s="1" t="s">
        <v>76</v>
      </c>
      <c r="R361" s="1" t="s">
        <v>93</v>
      </c>
      <c r="S361" s="1">
        <v>59</v>
      </c>
      <c r="T361" s="1" t="s">
        <v>76</v>
      </c>
      <c r="U361" s="1" t="s">
        <v>76</v>
      </c>
      <c r="V361" s="1" t="s">
        <v>76</v>
      </c>
      <c r="W361" s="5" t="s">
        <v>77</v>
      </c>
      <c r="X361" s="5">
        <v>1E-3</v>
      </c>
      <c r="Y361" s="2" t="s">
        <v>73</v>
      </c>
      <c r="Z361" s="5" t="s">
        <v>73</v>
      </c>
      <c r="AA361" s="5">
        <v>1E-3</v>
      </c>
      <c r="AB361" s="5" t="s">
        <v>73</v>
      </c>
      <c r="AC361" s="5">
        <v>6.0000000000000001E-3</v>
      </c>
      <c r="AD361" s="3" t="s">
        <v>73</v>
      </c>
      <c r="AE361" s="3" t="s">
        <v>73</v>
      </c>
      <c r="AF361" s="2" t="s">
        <v>73</v>
      </c>
      <c r="AG361" s="5" t="s">
        <v>73</v>
      </c>
      <c r="AH361" s="3" t="s">
        <v>78</v>
      </c>
      <c r="AI361" s="5" t="s">
        <v>73</v>
      </c>
      <c r="AJ361" s="5" t="s">
        <v>73</v>
      </c>
      <c r="AK361" s="5" t="s">
        <v>73</v>
      </c>
      <c r="AL361" s="2" t="s">
        <v>73</v>
      </c>
      <c r="AM361" s="2" t="s">
        <v>73</v>
      </c>
      <c r="AN361" s="5" t="s">
        <v>73</v>
      </c>
      <c r="AO361" s="3" t="s">
        <v>73</v>
      </c>
      <c r="AP361" s="1" t="s">
        <v>73</v>
      </c>
      <c r="AQ361" s="1">
        <v>68</v>
      </c>
      <c r="AR361" s="1">
        <v>27</v>
      </c>
      <c r="AS361" s="1">
        <v>280</v>
      </c>
      <c r="AT361" s="1" t="s">
        <v>73</v>
      </c>
    </row>
    <row r="362" spans="1:46" x14ac:dyDescent="0.2">
      <c r="A362" s="15">
        <v>41998</v>
      </c>
      <c r="B362" s="2">
        <v>31.13</v>
      </c>
      <c r="C362" s="3">
        <v>9.8000000000000007</v>
      </c>
      <c r="D362" s="3">
        <v>7.1</v>
      </c>
      <c r="E362" s="1" t="s">
        <v>84</v>
      </c>
      <c r="F362" s="1" t="s">
        <v>84</v>
      </c>
      <c r="G362" s="1" t="s">
        <v>84</v>
      </c>
      <c r="H362" s="1">
        <v>1</v>
      </c>
      <c r="I362" s="3">
        <v>0.1</v>
      </c>
      <c r="J362" s="1" t="s">
        <v>74</v>
      </c>
      <c r="K362" s="2">
        <v>0.13</v>
      </c>
      <c r="L362" s="2">
        <v>8.4</v>
      </c>
      <c r="M362" s="3">
        <v>0.6</v>
      </c>
      <c r="N362" s="3">
        <v>0.5</v>
      </c>
      <c r="O362" s="6" t="s">
        <v>76</v>
      </c>
      <c r="P362" s="3" t="s">
        <v>76</v>
      </c>
      <c r="Q362" s="1" t="s">
        <v>76</v>
      </c>
      <c r="R362" s="1" t="s">
        <v>76</v>
      </c>
      <c r="S362" s="1">
        <v>66</v>
      </c>
      <c r="T362" s="1" t="s">
        <v>76</v>
      </c>
      <c r="U362" s="1" t="s">
        <v>76</v>
      </c>
      <c r="V362" s="1" t="s">
        <v>76</v>
      </c>
      <c r="W362" s="5" t="s">
        <v>77</v>
      </c>
      <c r="X362" s="5">
        <v>1E-3</v>
      </c>
      <c r="Y362" s="2" t="s">
        <v>73</v>
      </c>
      <c r="Z362" s="5" t="s">
        <v>73</v>
      </c>
      <c r="AA362" s="5" t="s">
        <v>95</v>
      </c>
      <c r="AB362" s="5" t="s">
        <v>73</v>
      </c>
      <c r="AC362" s="5">
        <v>8.0000000000000002E-3</v>
      </c>
      <c r="AD362" s="3" t="s">
        <v>73</v>
      </c>
      <c r="AE362" s="3" t="s">
        <v>73</v>
      </c>
      <c r="AF362" s="2" t="s">
        <v>73</v>
      </c>
      <c r="AG362" s="5" t="s">
        <v>73</v>
      </c>
      <c r="AH362" s="3" t="s">
        <v>78</v>
      </c>
      <c r="AI362" s="5" t="s">
        <v>73</v>
      </c>
      <c r="AJ362" s="5" t="s">
        <v>73</v>
      </c>
      <c r="AK362" s="5" t="s">
        <v>73</v>
      </c>
      <c r="AL362" s="2" t="s">
        <v>73</v>
      </c>
      <c r="AM362" s="2" t="s">
        <v>73</v>
      </c>
      <c r="AN362" s="5" t="s">
        <v>73</v>
      </c>
      <c r="AO362" s="3" t="s">
        <v>73</v>
      </c>
      <c r="AP362" s="1" t="s">
        <v>73</v>
      </c>
      <c r="AQ362" s="1">
        <v>66</v>
      </c>
      <c r="AR362" s="1">
        <v>26</v>
      </c>
      <c r="AS362" s="1">
        <v>271</v>
      </c>
      <c r="AT362" s="1" t="s">
        <v>73</v>
      </c>
    </row>
    <row r="363" spans="1:46" x14ac:dyDescent="0.2">
      <c r="A363" s="15">
        <v>41999</v>
      </c>
      <c r="B363" s="2">
        <v>25.51</v>
      </c>
      <c r="C363" s="3" t="s">
        <v>71</v>
      </c>
      <c r="D363" s="3" t="s">
        <v>71</v>
      </c>
      <c r="E363" s="1" t="s">
        <v>72</v>
      </c>
      <c r="F363" s="1" t="s">
        <v>72</v>
      </c>
      <c r="G363" s="1" t="s">
        <v>72</v>
      </c>
      <c r="H363" s="1">
        <v>1</v>
      </c>
      <c r="I363" s="3" t="s">
        <v>73</v>
      </c>
      <c r="J363" s="1" t="s">
        <v>74</v>
      </c>
      <c r="K363" s="2" t="s">
        <v>74</v>
      </c>
      <c r="L363" s="2" t="s">
        <v>74</v>
      </c>
      <c r="M363" s="3">
        <v>0.7</v>
      </c>
      <c r="N363" s="3">
        <v>0.6</v>
      </c>
      <c r="O363" s="6" t="s">
        <v>76</v>
      </c>
      <c r="P363" s="3" t="s">
        <v>76</v>
      </c>
      <c r="Q363" s="1" t="s">
        <v>76</v>
      </c>
      <c r="R363" s="1" t="s">
        <v>76</v>
      </c>
      <c r="S363" s="1" t="s">
        <v>76</v>
      </c>
      <c r="T363" s="1" t="s">
        <v>76</v>
      </c>
      <c r="U363" s="1" t="s">
        <v>76</v>
      </c>
      <c r="V363" s="1" t="s">
        <v>76</v>
      </c>
      <c r="W363" s="5" t="s">
        <v>77</v>
      </c>
      <c r="X363" s="5">
        <v>1E-3</v>
      </c>
      <c r="Y363" s="2" t="s">
        <v>73</v>
      </c>
      <c r="Z363" s="5" t="s">
        <v>73</v>
      </c>
      <c r="AA363" s="5" t="s">
        <v>73</v>
      </c>
      <c r="AB363" s="5" t="s">
        <v>73</v>
      </c>
      <c r="AC363" s="5" t="s">
        <v>73</v>
      </c>
      <c r="AD363" s="3" t="s">
        <v>73</v>
      </c>
      <c r="AE363" s="3" t="s">
        <v>73</v>
      </c>
      <c r="AF363" s="2" t="s">
        <v>73</v>
      </c>
      <c r="AG363" s="5" t="s">
        <v>73</v>
      </c>
      <c r="AH363" s="3" t="s">
        <v>78</v>
      </c>
      <c r="AI363" s="5" t="s">
        <v>73</v>
      </c>
      <c r="AJ363" s="5" t="s">
        <v>73</v>
      </c>
      <c r="AK363" s="5" t="s">
        <v>73</v>
      </c>
      <c r="AL363" s="2" t="s">
        <v>73</v>
      </c>
      <c r="AM363" s="2" t="s">
        <v>73</v>
      </c>
      <c r="AN363" s="5" t="s">
        <v>73</v>
      </c>
      <c r="AO363" s="3" t="s">
        <v>73</v>
      </c>
      <c r="AP363" s="1" t="s">
        <v>73</v>
      </c>
      <c r="AQ363" s="1" t="s">
        <v>73</v>
      </c>
      <c r="AR363" s="1" t="s">
        <v>73</v>
      </c>
      <c r="AS363" s="1" t="s">
        <v>73</v>
      </c>
      <c r="AT363" s="1" t="s">
        <v>73</v>
      </c>
    </row>
    <row r="364" spans="1:46" x14ac:dyDescent="0.2">
      <c r="A364" s="15">
        <v>42000</v>
      </c>
      <c r="B364" s="2">
        <v>25.82</v>
      </c>
      <c r="C364" s="3" t="s">
        <v>71</v>
      </c>
      <c r="D364" s="3" t="s">
        <v>71</v>
      </c>
      <c r="E364" s="1" t="s">
        <v>72</v>
      </c>
      <c r="F364" s="1" t="s">
        <v>72</v>
      </c>
      <c r="G364" s="1" t="s">
        <v>72</v>
      </c>
      <c r="H364" s="1">
        <v>1</v>
      </c>
      <c r="I364" s="3" t="s">
        <v>73</v>
      </c>
      <c r="J364" s="1" t="s">
        <v>74</v>
      </c>
      <c r="K364" s="2" t="s">
        <v>74</v>
      </c>
      <c r="L364" s="2" t="s">
        <v>74</v>
      </c>
      <c r="M364" s="3">
        <v>0.7</v>
      </c>
      <c r="N364" s="3">
        <v>0.7</v>
      </c>
      <c r="O364" s="6" t="s">
        <v>76</v>
      </c>
      <c r="P364" s="3" t="s">
        <v>76</v>
      </c>
      <c r="Q364" s="1" t="s">
        <v>76</v>
      </c>
      <c r="R364" s="1" t="s">
        <v>76</v>
      </c>
      <c r="S364" s="1" t="s">
        <v>76</v>
      </c>
      <c r="T364" s="1" t="s">
        <v>76</v>
      </c>
      <c r="U364" s="1" t="s">
        <v>76</v>
      </c>
      <c r="V364" s="1" t="s">
        <v>76</v>
      </c>
      <c r="W364" s="5" t="s">
        <v>76</v>
      </c>
      <c r="X364" s="5" t="s">
        <v>76</v>
      </c>
      <c r="Y364" s="2" t="s">
        <v>73</v>
      </c>
      <c r="Z364" s="5" t="s">
        <v>73</v>
      </c>
      <c r="AA364" s="5" t="s">
        <v>73</v>
      </c>
      <c r="AB364" s="5" t="s">
        <v>73</v>
      </c>
      <c r="AC364" s="5" t="s">
        <v>73</v>
      </c>
      <c r="AD364" s="3" t="s">
        <v>73</v>
      </c>
      <c r="AE364" s="3" t="s">
        <v>73</v>
      </c>
      <c r="AF364" s="2" t="s">
        <v>73</v>
      </c>
      <c r="AG364" s="5" t="s">
        <v>73</v>
      </c>
      <c r="AH364" s="3" t="s">
        <v>78</v>
      </c>
      <c r="AI364" s="5" t="s">
        <v>73</v>
      </c>
      <c r="AJ364" s="5" t="s">
        <v>73</v>
      </c>
      <c r="AK364" s="5" t="s">
        <v>73</v>
      </c>
      <c r="AL364" s="2" t="s">
        <v>73</v>
      </c>
      <c r="AM364" s="2" t="s">
        <v>73</v>
      </c>
      <c r="AN364" s="5" t="s">
        <v>73</v>
      </c>
      <c r="AO364" s="3" t="s">
        <v>73</v>
      </c>
      <c r="AP364" s="1" t="s">
        <v>73</v>
      </c>
      <c r="AQ364" s="1" t="s">
        <v>73</v>
      </c>
      <c r="AR364" s="1" t="s">
        <v>73</v>
      </c>
      <c r="AS364" s="1" t="s">
        <v>73</v>
      </c>
      <c r="AT364" s="1" t="s">
        <v>73</v>
      </c>
    </row>
    <row r="365" spans="1:46" x14ac:dyDescent="0.2">
      <c r="A365" s="15">
        <v>42001</v>
      </c>
      <c r="B365" s="2">
        <v>24.4</v>
      </c>
      <c r="C365" s="3">
        <v>9.3000000000000007</v>
      </c>
      <c r="D365" s="3">
        <v>7.4</v>
      </c>
      <c r="E365" s="1" t="s">
        <v>72</v>
      </c>
      <c r="F365" s="1" t="s">
        <v>72</v>
      </c>
      <c r="G365" s="1" t="s">
        <v>72</v>
      </c>
      <c r="H365" s="1">
        <v>1</v>
      </c>
      <c r="I365" s="3">
        <v>0.1</v>
      </c>
      <c r="J365" s="1" t="s">
        <v>74</v>
      </c>
      <c r="K365" s="2">
        <v>0.1</v>
      </c>
      <c r="L365" s="2">
        <v>11.1</v>
      </c>
      <c r="M365" s="3">
        <v>0.8</v>
      </c>
      <c r="N365" s="3">
        <v>0.9</v>
      </c>
      <c r="O365" s="6" t="s">
        <v>76</v>
      </c>
      <c r="P365" s="3" t="s">
        <v>76</v>
      </c>
      <c r="Q365" s="1" t="s">
        <v>76</v>
      </c>
      <c r="R365" s="1" t="s">
        <v>76</v>
      </c>
      <c r="S365" s="1">
        <v>58</v>
      </c>
      <c r="T365" s="1" t="s">
        <v>76</v>
      </c>
      <c r="U365" s="1" t="s">
        <v>76</v>
      </c>
      <c r="V365" s="1" t="s">
        <v>76</v>
      </c>
      <c r="W365" s="5" t="s">
        <v>76</v>
      </c>
      <c r="X365" s="5" t="s">
        <v>76</v>
      </c>
      <c r="Y365" s="2" t="s">
        <v>73</v>
      </c>
      <c r="Z365" s="5" t="s">
        <v>73</v>
      </c>
      <c r="AA365" s="5">
        <v>2E-3</v>
      </c>
      <c r="AB365" s="5" t="s">
        <v>73</v>
      </c>
      <c r="AC365" s="5">
        <v>5.0000000000000001E-3</v>
      </c>
      <c r="AD365" s="3" t="s">
        <v>153</v>
      </c>
      <c r="AE365" s="3" t="s">
        <v>73</v>
      </c>
      <c r="AF365" s="2" t="s">
        <v>73</v>
      </c>
      <c r="AG365" s="5" t="s">
        <v>73</v>
      </c>
      <c r="AH365" s="3" t="s">
        <v>78</v>
      </c>
      <c r="AI365" s="5" t="s">
        <v>73</v>
      </c>
      <c r="AJ365" s="5" t="s">
        <v>73</v>
      </c>
      <c r="AK365" s="5" t="s">
        <v>73</v>
      </c>
      <c r="AL365" s="2" t="s">
        <v>73</v>
      </c>
      <c r="AM365" s="2" t="s">
        <v>73</v>
      </c>
      <c r="AN365" s="5" t="s">
        <v>73</v>
      </c>
      <c r="AO365" s="3" t="s">
        <v>73</v>
      </c>
      <c r="AP365" s="1" t="s">
        <v>73</v>
      </c>
      <c r="AQ365" s="1">
        <v>75</v>
      </c>
      <c r="AR365" s="1">
        <v>30</v>
      </c>
      <c r="AS365" s="1">
        <v>313</v>
      </c>
      <c r="AT365" s="1" t="s">
        <v>73</v>
      </c>
    </row>
    <row r="366" spans="1:46" x14ac:dyDescent="0.2">
      <c r="A366" s="15">
        <v>42002</v>
      </c>
      <c r="B366" s="2">
        <v>25.35</v>
      </c>
      <c r="C366" s="3">
        <v>9.5</v>
      </c>
      <c r="D366" s="3">
        <v>7.3</v>
      </c>
      <c r="E366" s="1" t="s">
        <v>72</v>
      </c>
      <c r="F366" s="1" t="s">
        <v>72</v>
      </c>
      <c r="G366" s="1" t="s">
        <v>72</v>
      </c>
      <c r="H366" s="1">
        <v>1</v>
      </c>
      <c r="I366" s="3">
        <v>0.1</v>
      </c>
      <c r="J366" s="1" t="s">
        <v>74</v>
      </c>
      <c r="K366" s="2">
        <v>0.09</v>
      </c>
      <c r="L366" s="2">
        <v>11.29</v>
      </c>
      <c r="M366" s="3">
        <v>1</v>
      </c>
      <c r="N366" s="3">
        <v>1</v>
      </c>
      <c r="O366" s="6" t="s">
        <v>76</v>
      </c>
      <c r="P366" s="3" t="s">
        <v>76</v>
      </c>
      <c r="Q366" s="1" t="s">
        <v>93</v>
      </c>
      <c r="R366" s="1" t="s">
        <v>76</v>
      </c>
      <c r="S366" s="1">
        <v>57</v>
      </c>
      <c r="T366" s="1" t="s">
        <v>76</v>
      </c>
      <c r="U366" s="1" t="s">
        <v>76</v>
      </c>
      <c r="V366" s="1" t="s">
        <v>76</v>
      </c>
      <c r="W366" s="5" t="s">
        <v>77</v>
      </c>
      <c r="X366" s="5">
        <v>1E-3</v>
      </c>
      <c r="Y366" s="2" t="s">
        <v>73</v>
      </c>
      <c r="Z366" s="5" t="s">
        <v>73</v>
      </c>
      <c r="AA366" s="5" t="s">
        <v>95</v>
      </c>
      <c r="AB366" s="5" t="s">
        <v>73</v>
      </c>
      <c r="AC366" s="5">
        <v>5.0000000000000001E-3</v>
      </c>
      <c r="AD366" s="3" t="s">
        <v>73</v>
      </c>
      <c r="AE366" s="3" t="s">
        <v>73</v>
      </c>
      <c r="AF366" s="2" t="s">
        <v>73</v>
      </c>
      <c r="AG366" s="5" t="s">
        <v>73</v>
      </c>
      <c r="AH366" s="3" t="s">
        <v>78</v>
      </c>
      <c r="AI366" s="5" t="s">
        <v>73</v>
      </c>
      <c r="AJ366" s="5" t="s">
        <v>73</v>
      </c>
      <c r="AK366" s="5" t="s">
        <v>73</v>
      </c>
      <c r="AL366" s="2" t="s">
        <v>73</v>
      </c>
      <c r="AM366" s="2" t="s">
        <v>73</v>
      </c>
      <c r="AN366" s="5" t="s">
        <v>73</v>
      </c>
      <c r="AO366" s="3" t="s">
        <v>73</v>
      </c>
      <c r="AP366" s="1" t="s">
        <v>73</v>
      </c>
      <c r="AQ366" s="1">
        <v>76</v>
      </c>
      <c r="AR366" s="1">
        <v>31</v>
      </c>
      <c r="AS366" s="1">
        <v>315</v>
      </c>
      <c r="AT366" s="1" t="s">
        <v>73</v>
      </c>
    </row>
    <row r="367" spans="1:46" x14ac:dyDescent="0.2">
      <c r="A367" s="15">
        <v>42003</v>
      </c>
      <c r="B367" s="2">
        <v>24.13</v>
      </c>
      <c r="C367" s="3">
        <v>9.3000000000000007</v>
      </c>
      <c r="D367" s="3">
        <v>7.2</v>
      </c>
      <c r="E367" s="1" t="s">
        <v>84</v>
      </c>
      <c r="F367" s="1" t="s">
        <v>84</v>
      </c>
      <c r="G367" s="1">
        <v>2</v>
      </c>
      <c r="H367" s="1">
        <v>1</v>
      </c>
      <c r="I367" s="3" t="s">
        <v>153</v>
      </c>
      <c r="J367" s="1" t="s">
        <v>74</v>
      </c>
      <c r="K367" s="2">
        <v>7.0000000000000007E-2</v>
      </c>
      <c r="L367" s="2">
        <v>11.67</v>
      </c>
      <c r="M367" s="3">
        <v>1.1000000000000001</v>
      </c>
      <c r="N367" s="3">
        <v>1.1000000000000001</v>
      </c>
      <c r="O367" s="6" t="s">
        <v>76</v>
      </c>
      <c r="P367" s="3">
        <v>0.7</v>
      </c>
      <c r="Q367" s="1" t="s">
        <v>76</v>
      </c>
      <c r="R367" s="1" t="s">
        <v>76</v>
      </c>
      <c r="S367" s="1">
        <v>54</v>
      </c>
      <c r="T367" s="1">
        <v>400</v>
      </c>
      <c r="U367" s="1">
        <v>83</v>
      </c>
      <c r="V367" s="1" t="s">
        <v>76</v>
      </c>
      <c r="W367" s="5" t="s">
        <v>77</v>
      </c>
      <c r="X367" s="5">
        <v>1E-3</v>
      </c>
      <c r="Y367" s="2" t="s">
        <v>89</v>
      </c>
      <c r="Z367" s="5">
        <v>2.4E-2</v>
      </c>
      <c r="AA367" s="5" t="s">
        <v>95</v>
      </c>
      <c r="AB367" s="5" t="s">
        <v>91</v>
      </c>
      <c r="AC367" s="5">
        <v>5.0000000000000001E-3</v>
      </c>
      <c r="AD367" s="3" t="s">
        <v>153</v>
      </c>
      <c r="AE367" s="3" t="s">
        <v>153</v>
      </c>
      <c r="AF367" s="2" t="s">
        <v>154</v>
      </c>
      <c r="AG367" s="5">
        <v>6.0000000000000001E-3</v>
      </c>
      <c r="AH367" s="3" t="s">
        <v>155</v>
      </c>
      <c r="AI367" s="5" t="s">
        <v>91</v>
      </c>
      <c r="AJ367" s="5">
        <v>1.4E-2</v>
      </c>
      <c r="AK367" s="5" t="s">
        <v>95</v>
      </c>
      <c r="AL367" s="2">
        <v>0.03</v>
      </c>
      <c r="AM367" s="2" t="s">
        <v>89</v>
      </c>
      <c r="AN367" s="5" t="s">
        <v>95</v>
      </c>
      <c r="AO367" s="3" t="s">
        <v>153</v>
      </c>
      <c r="AP367" s="1" t="s">
        <v>157</v>
      </c>
      <c r="AQ367" s="1">
        <v>77</v>
      </c>
      <c r="AR367" s="1">
        <v>31</v>
      </c>
      <c r="AS367" s="1">
        <v>322</v>
      </c>
      <c r="AT367" s="1" t="s">
        <v>73</v>
      </c>
    </row>
    <row r="368" spans="1:46" x14ac:dyDescent="0.2">
      <c r="A368" s="15">
        <v>42004</v>
      </c>
      <c r="B368" s="2">
        <v>25.3</v>
      </c>
      <c r="C368" s="3">
        <v>10.199999999999999</v>
      </c>
      <c r="D368" s="3">
        <v>7.2</v>
      </c>
      <c r="E368" s="1" t="s">
        <v>84</v>
      </c>
      <c r="F368" s="1" t="s">
        <v>84</v>
      </c>
      <c r="G368" s="1" t="s">
        <v>84</v>
      </c>
      <c r="H368" s="1">
        <v>1</v>
      </c>
      <c r="I368" s="3">
        <v>0.1</v>
      </c>
      <c r="J368" s="1" t="s">
        <v>74</v>
      </c>
      <c r="K368" s="2">
        <v>0.14000000000000001</v>
      </c>
      <c r="L368" s="2">
        <v>12.64</v>
      </c>
      <c r="M368" s="3">
        <v>1.3</v>
      </c>
      <c r="N368" s="3">
        <v>1.2</v>
      </c>
      <c r="O368" s="6" t="s">
        <v>76</v>
      </c>
      <c r="P368" s="3" t="s">
        <v>76</v>
      </c>
      <c r="Q368" s="1" t="s">
        <v>76</v>
      </c>
      <c r="R368" s="1" t="s">
        <v>93</v>
      </c>
      <c r="S368" s="1">
        <v>52</v>
      </c>
      <c r="T368" s="1" t="s">
        <v>76</v>
      </c>
      <c r="U368" s="1" t="s">
        <v>76</v>
      </c>
      <c r="V368" s="1" t="s">
        <v>76</v>
      </c>
      <c r="W368" s="5" t="s">
        <v>77</v>
      </c>
      <c r="X368" s="5">
        <v>1E-3</v>
      </c>
      <c r="Y368" s="2" t="s">
        <v>73</v>
      </c>
      <c r="Z368" s="5" t="s">
        <v>73</v>
      </c>
      <c r="AA368" s="5">
        <v>1E-3</v>
      </c>
      <c r="AB368" s="5" t="s">
        <v>73</v>
      </c>
      <c r="AC368" s="5">
        <v>1.0999999999999999E-2</v>
      </c>
      <c r="AD368" s="3" t="s">
        <v>73</v>
      </c>
      <c r="AE368" s="3" t="s">
        <v>73</v>
      </c>
      <c r="AF368" s="2" t="s">
        <v>73</v>
      </c>
      <c r="AG368" s="5" t="s">
        <v>73</v>
      </c>
      <c r="AH368" s="3" t="s">
        <v>78</v>
      </c>
      <c r="AI368" s="5" t="s">
        <v>73</v>
      </c>
      <c r="AJ368" s="5" t="s">
        <v>73</v>
      </c>
      <c r="AK368" s="5" t="s">
        <v>73</v>
      </c>
      <c r="AL368" s="2" t="s">
        <v>73</v>
      </c>
      <c r="AM368" s="2" t="s">
        <v>73</v>
      </c>
      <c r="AN368" s="5" t="s">
        <v>73</v>
      </c>
      <c r="AO368" s="3" t="s">
        <v>73</v>
      </c>
      <c r="AP368" s="1" t="s">
        <v>73</v>
      </c>
      <c r="AQ368" s="1">
        <v>76</v>
      </c>
      <c r="AR368" s="1">
        <v>31</v>
      </c>
      <c r="AS368" s="1">
        <v>316</v>
      </c>
      <c r="AT368" s="1" t="s">
        <v>73</v>
      </c>
    </row>
    <row r="369" spans="1:46" x14ac:dyDescent="0.2">
      <c r="A369" s="15" t="s">
        <v>98</v>
      </c>
      <c r="H369" s="1"/>
      <c r="J369" s="1"/>
      <c r="Q369" s="1"/>
      <c r="U369" s="1"/>
      <c r="V369" s="1"/>
      <c r="AP369" s="1"/>
      <c r="AQ369" s="1"/>
      <c r="AR369" s="1"/>
      <c r="AT369" s="1"/>
    </row>
    <row r="370" spans="1:46" x14ac:dyDescent="0.2">
      <c r="A370" s="15" t="s">
        <v>229</v>
      </c>
      <c r="B370" s="2" t="s">
        <v>99</v>
      </c>
      <c r="C370" s="3" t="s">
        <v>100</v>
      </c>
      <c r="D370" s="3" t="s">
        <v>100</v>
      </c>
      <c r="E370" s="1">
        <v>2</v>
      </c>
      <c r="F370" s="1">
        <v>2</v>
      </c>
      <c r="G370" s="1">
        <v>2</v>
      </c>
      <c r="H370" s="1">
        <v>1</v>
      </c>
      <c r="I370" s="3">
        <v>0.1</v>
      </c>
      <c r="J370" s="1" t="s">
        <v>106</v>
      </c>
      <c r="K370" s="2">
        <v>0.02</v>
      </c>
      <c r="L370" s="2">
        <v>0.15</v>
      </c>
      <c r="M370" s="3">
        <v>0.2</v>
      </c>
      <c r="N370" s="3">
        <v>0.2</v>
      </c>
      <c r="O370" s="6">
        <v>1</v>
      </c>
      <c r="P370" s="3">
        <v>0.1</v>
      </c>
      <c r="Q370" s="1">
        <v>5</v>
      </c>
      <c r="R370" s="1">
        <v>5</v>
      </c>
      <c r="S370" s="1" t="s">
        <v>101</v>
      </c>
      <c r="T370" s="1" t="s">
        <v>101</v>
      </c>
      <c r="U370" s="1">
        <v>5</v>
      </c>
      <c r="V370" s="1" t="s">
        <v>101</v>
      </c>
      <c r="W370" s="5">
        <v>5.0000000000000001E-3</v>
      </c>
      <c r="X370" s="5">
        <v>1E-3</v>
      </c>
      <c r="Y370" s="2">
        <v>0.05</v>
      </c>
      <c r="Z370" s="5">
        <v>4.0000000000000001E-3</v>
      </c>
      <c r="AA370" s="5">
        <v>1E-3</v>
      </c>
      <c r="AB370" s="5">
        <v>5.0000000000000001E-3</v>
      </c>
      <c r="AC370" s="5">
        <v>5.0000000000000001E-3</v>
      </c>
      <c r="AD370" s="3">
        <v>0.1</v>
      </c>
      <c r="AE370" s="3">
        <v>0.1</v>
      </c>
      <c r="AF370" s="2">
        <v>0.02</v>
      </c>
      <c r="AG370" s="5">
        <v>1E-3</v>
      </c>
      <c r="AH370" s="3">
        <v>0.2</v>
      </c>
      <c r="AI370" s="5">
        <v>5.0000000000000001E-3</v>
      </c>
      <c r="AJ370" s="5">
        <v>5.0000000000000001E-3</v>
      </c>
      <c r="AK370" s="5">
        <v>1E-3</v>
      </c>
      <c r="AL370" s="2">
        <v>0.01</v>
      </c>
      <c r="AM370" s="2">
        <v>0.05</v>
      </c>
      <c r="AN370" s="5">
        <v>1E-3</v>
      </c>
      <c r="AO370" s="3">
        <v>0.1</v>
      </c>
      <c r="AP370" s="1">
        <v>6</v>
      </c>
      <c r="AQ370" s="1">
        <v>1</v>
      </c>
      <c r="AR370" s="1">
        <v>1</v>
      </c>
      <c r="AS370" s="1" t="s">
        <v>102</v>
      </c>
      <c r="AT370" s="1" t="s">
        <v>102</v>
      </c>
    </row>
    <row r="371" spans="1:46" x14ac:dyDescent="0.2">
      <c r="A371" s="15" t="s">
        <v>98</v>
      </c>
      <c r="H371" s="1"/>
      <c r="J371" s="1"/>
      <c r="Q371" s="1"/>
      <c r="U371" s="1"/>
      <c r="V371" s="1"/>
      <c r="AP371" s="1"/>
      <c r="AQ371" s="1"/>
      <c r="AR371" s="1"/>
      <c r="AT371" s="1"/>
    </row>
    <row r="372" spans="1:46" x14ac:dyDescent="0.2">
      <c r="A372" s="15" t="s">
        <v>103</v>
      </c>
      <c r="B372" s="6">
        <v>365</v>
      </c>
      <c r="C372" s="6">
        <v>266</v>
      </c>
      <c r="D372" s="6">
        <v>266</v>
      </c>
      <c r="E372" s="6">
        <v>153</v>
      </c>
      <c r="F372" s="6">
        <v>153</v>
      </c>
      <c r="G372" s="6">
        <v>157</v>
      </c>
      <c r="H372" s="6">
        <v>365</v>
      </c>
      <c r="I372" s="6">
        <v>261</v>
      </c>
      <c r="J372" s="6">
        <v>0</v>
      </c>
      <c r="K372" s="6">
        <v>261</v>
      </c>
      <c r="L372" s="6">
        <v>261</v>
      </c>
      <c r="M372" s="6">
        <v>365</v>
      </c>
      <c r="N372" s="6">
        <v>365</v>
      </c>
      <c r="O372" s="6">
        <v>9</v>
      </c>
      <c r="P372" s="6">
        <v>52</v>
      </c>
      <c r="Q372" s="6">
        <v>52</v>
      </c>
      <c r="R372" s="6">
        <v>53</v>
      </c>
      <c r="S372" s="6">
        <v>266</v>
      </c>
      <c r="T372" s="6">
        <v>156</v>
      </c>
      <c r="U372" s="6">
        <v>52</v>
      </c>
      <c r="V372" s="6">
        <v>0</v>
      </c>
      <c r="W372" s="6">
        <v>261</v>
      </c>
      <c r="X372" s="6">
        <v>261</v>
      </c>
      <c r="Y372" s="6">
        <v>249</v>
      </c>
      <c r="Z372" s="6">
        <v>252</v>
      </c>
      <c r="AA372" s="6">
        <v>256</v>
      </c>
      <c r="AB372" s="6">
        <v>251</v>
      </c>
      <c r="AC372" s="6">
        <v>261</v>
      </c>
      <c r="AD372" s="6">
        <v>255</v>
      </c>
      <c r="AE372" s="6">
        <v>52</v>
      </c>
      <c r="AF372" s="6">
        <v>253</v>
      </c>
      <c r="AG372" s="6">
        <v>253</v>
      </c>
      <c r="AH372" s="6">
        <v>52</v>
      </c>
      <c r="AI372" s="6">
        <v>251</v>
      </c>
      <c r="AJ372" s="6">
        <v>238</v>
      </c>
      <c r="AK372" s="6">
        <v>254</v>
      </c>
      <c r="AL372" s="6">
        <v>238</v>
      </c>
      <c r="AM372" s="6">
        <v>93</v>
      </c>
      <c r="AN372" s="6">
        <v>90</v>
      </c>
      <c r="AO372" s="6">
        <v>93</v>
      </c>
      <c r="AP372" s="6">
        <v>52</v>
      </c>
      <c r="AQ372" s="6">
        <v>183</v>
      </c>
      <c r="AR372" s="6">
        <v>183</v>
      </c>
      <c r="AS372" s="6">
        <v>183</v>
      </c>
      <c r="AT372" s="6">
        <v>0</v>
      </c>
    </row>
    <row r="373" spans="1:46" x14ac:dyDescent="0.2">
      <c r="A373" s="15" t="s">
        <v>104</v>
      </c>
      <c r="B373" s="2">
        <v>15.75</v>
      </c>
      <c r="C373" s="3">
        <v>6.8</v>
      </c>
      <c r="D373" s="3">
        <v>6.5</v>
      </c>
      <c r="E373" s="1" t="s">
        <v>84</v>
      </c>
      <c r="F373" s="1" t="s">
        <v>84</v>
      </c>
      <c r="G373" s="1" t="s">
        <v>84</v>
      </c>
      <c r="H373" s="1">
        <v>1</v>
      </c>
      <c r="I373" s="3" t="s">
        <v>153</v>
      </c>
      <c r="J373" s="1"/>
      <c r="K373" s="2" t="s">
        <v>79</v>
      </c>
      <c r="L373" s="2">
        <v>4.49</v>
      </c>
      <c r="M373" s="3">
        <v>0.2</v>
      </c>
      <c r="N373" s="3">
        <v>0.2</v>
      </c>
      <c r="O373" s="6">
        <v>216</v>
      </c>
      <c r="P373" s="3">
        <v>0.4</v>
      </c>
      <c r="Q373" s="1" t="s">
        <v>93</v>
      </c>
      <c r="R373" s="1" t="s">
        <v>93</v>
      </c>
      <c r="S373" s="1">
        <v>45</v>
      </c>
      <c r="T373" s="1">
        <v>9</v>
      </c>
      <c r="U373" s="1">
        <v>52</v>
      </c>
      <c r="V373" s="1"/>
      <c r="W373" s="5" t="s">
        <v>77</v>
      </c>
      <c r="X373" s="5" t="s">
        <v>167</v>
      </c>
      <c r="Y373" s="2" t="s">
        <v>89</v>
      </c>
      <c r="Z373" s="5">
        <v>1.4E-2</v>
      </c>
      <c r="AA373" s="5" t="s">
        <v>95</v>
      </c>
      <c r="AB373" s="5" t="s">
        <v>91</v>
      </c>
      <c r="AC373" s="5" t="s">
        <v>91</v>
      </c>
      <c r="AD373" s="3" t="s">
        <v>153</v>
      </c>
      <c r="AE373" s="3" t="s">
        <v>153</v>
      </c>
      <c r="AF373" s="2" t="s">
        <v>154</v>
      </c>
      <c r="AG373" s="5">
        <v>3.0000000000000001E-3</v>
      </c>
      <c r="AH373" s="3" t="s">
        <v>155</v>
      </c>
      <c r="AI373" s="5" t="s">
        <v>91</v>
      </c>
      <c r="AJ373" s="5" t="s">
        <v>91</v>
      </c>
      <c r="AK373" s="5" t="s">
        <v>95</v>
      </c>
      <c r="AL373" s="2">
        <v>0.01</v>
      </c>
      <c r="AM373" s="2" t="s">
        <v>89</v>
      </c>
      <c r="AN373" s="5" t="s">
        <v>95</v>
      </c>
      <c r="AO373" s="3" t="s">
        <v>153</v>
      </c>
      <c r="AP373" s="1" t="s">
        <v>157</v>
      </c>
      <c r="AQ373" s="6">
        <v>33</v>
      </c>
      <c r="AR373" s="6">
        <v>14</v>
      </c>
      <c r="AS373" s="6">
        <v>155</v>
      </c>
      <c r="AT373" s="1"/>
    </row>
    <row r="374" spans="1:46" x14ac:dyDescent="0.2">
      <c r="A374" s="15" t="s">
        <v>105</v>
      </c>
      <c r="B374" s="2">
        <v>29.28</v>
      </c>
      <c r="C374" s="3">
        <v>9.3000000000000007</v>
      </c>
      <c r="D374" s="3">
        <v>7.2</v>
      </c>
      <c r="E374" s="1" t="s">
        <v>84</v>
      </c>
      <c r="F374" s="1" t="s">
        <v>84</v>
      </c>
      <c r="G374" s="1" t="s">
        <v>84</v>
      </c>
      <c r="H374" s="1">
        <v>1</v>
      </c>
      <c r="I374" s="3" t="s">
        <v>86</v>
      </c>
      <c r="J374" s="1" t="s">
        <v>106</v>
      </c>
      <c r="K374" s="2" t="s">
        <v>191</v>
      </c>
      <c r="L374" s="2">
        <v>11.66</v>
      </c>
      <c r="M374" s="3">
        <v>1.2</v>
      </c>
      <c r="N374" s="3">
        <v>1.1000000000000001</v>
      </c>
      <c r="O374" s="6">
        <v>303</v>
      </c>
      <c r="P374" s="3">
        <v>0.7</v>
      </c>
      <c r="Q374" s="1" t="s">
        <v>93</v>
      </c>
      <c r="R374" s="1" t="s">
        <v>93</v>
      </c>
      <c r="S374" s="1">
        <v>60</v>
      </c>
      <c r="T374" s="1" t="s">
        <v>244</v>
      </c>
      <c r="U374" s="1">
        <v>86</v>
      </c>
      <c r="V374" s="1" t="s">
        <v>101</v>
      </c>
      <c r="W374" s="5" t="s">
        <v>77</v>
      </c>
      <c r="X374" s="5" t="s">
        <v>167</v>
      </c>
      <c r="Y374" s="2" t="s">
        <v>89</v>
      </c>
      <c r="Z374" s="5">
        <v>2.5999999999999999E-2</v>
      </c>
      <c r="AA374" s="5" t="s">
        <v>95</v>
      </c>
      <c r="AB374" s="5" t="s">
        <v>91</v>
      </c>
      <c r="AC374" s="5" t="s">
        <v>142</v>
      </c>
      <c r="AD374" s="3" t="s">
        <v>153</v>
      </c>
      <c r="AE374" s="3" t="s">
        <v>153</v>
      </c>
      <c r="AF374" s="2" t="s">
        <v>154</v>
      </c>
      <c r="AG374" s="5">
        <v>1.0999999999999999E-2</v>
      </c>
      <c r="AH374" s="3" t="s">
        <v>155</v>
      </c>
      <c r="AI374" s="5" t="s">
        <v>142</v>
      </c>
      <c r="AJ374" s="5" t="s">
        <v>245</v>
      </c>
      <c r="AK374" s="5" t="s">
        <v>95</v>
      </c>
      <c r="AL374" s="2">
        <v>0.03</v>
      </c>
      <c r="AM374" s="2" t="s">
        <v>89</v>
      </c>
      <c r="AN374" s="5" t="s">
        <v>95</v>
      </c>
      <c r="AO374" s="3" t="s">
        <v>153</v>
      </c>
      <c r="AP374" s="1" t="s">
        <v>157</v>
      </c>
      <c r="AQ374" s="6">
        <v>74.765027322404379</v>
      </c>
      <c r="AR374" s="6">
        <v>29.142076502732241</v>
      </c>
      <c r="AS374" s="6">
        <v>306.80327868852459</v>
      </c>
      <c r="AT374" s="1" t="s">
        <v>102</v>
      </c>
    </row>
    <row r="375" spans="1:46" x14ac:dyDescent="0.2">
      <c r="A375" s="15" t="s">
        <v>109</v>
      </c>
      <c r="B375" s="2">
        <v>121.95</v>
      </c>
      <c r="C375" s="3">
        <v>12.1</v>
      </c>
      <c r="D375" s="3">
        <v>7.7</v>
      </c>
      <c r="E375" s="1">
        <v>5</v>
      </c>
      <c r="F375" s="1">
        <v>5</v>
      </c>
      <c r="G375" s="1">
        <v>4</v>
      </c>
      <c r="H375" s="1">
        <v>5</v>
      </c>
      <c r="I375" s="3">
        <v>1.7</v>
      </c>
      <c r="J375" s="1"/>
      <c r="K375" s="2">
        <v>0.89</v>
      </c>
      <c r="L375" s="2">
        <v>18.82</v>
      </c>
      <c r="M375" s="3">
        <v>2.6</v>
      </c>
      <c r="N375" s="3">
        <v>2.5</v>
      </c>
      <c r="O375" s="6">
        <v>483</v>
      </c>
      <c r="P375" s="3">
        <v>1</v>
      </c>
      <c r="Q375" s="1">
        <v>23</v>
      </c>
      <c r="R375" s="1">
        <v>13</v>
      </c>
      <c r="S375" s="1">
        <v>72</v>
      </c>
      <c r="T375" s="1">
        <v>6200</v>
      </c>
      <c r="U375" s="1">
        <v>103</v>
      </c>
      <c r="V375" s="1"/>
      <c r="W375" s="5">
        <v>1.4E-2</v>
      </c>
      <c r="X375" s="5">
        <v>6.0000000000000001E-3</v>
      </c>
      <c r="Y375" s="2">
        <v>7.0000000000000007E-2</v>
      </c>
      <c r="Z375" s="5">
        <v>4.2999999999999997E-2</v>
      </c>
      <c r="AA375" s="5">
        <v>1.9E-2</v>
      </c>
      <c r="AB375" s="5">
        <v>1.7999999999999999E-2</v>
      </c>
      <c r="AC375" s="5">
        <v>2.8000000000000001E-2</v>
      </c>
      <c r="AD375" s="3">
        <v>0.2</v>
      </c>
      <c r="AE375" s="3">
        <v>0.1</v>
      </c>
      <c r="AF375" s="2" t="s">
        <v>154</v>
      </c>
      <c r="AG375" s="5">
        <v>5.5E-2</v>
      </c>
      <c r="AH375" s="3" t="s">
        <v>155</v>
      </c>
      <c r="AI375" s="5">
        <v>0.02</v>
      </c>
      <c r="AJ375" s="5">
        <v>6.0999999999999999E-2</v>
      </c>
      <c r="AK375" s="5">
        <v>3.0000000000000001E-3</v>
      </c>
      <c r="AL375" s="2">
        <v>0.08</v>
      </c>
      <c r="AM375" s="2" t="s">
        <v>89</v>
      </c>
      <c r="AN375" s="5" t="s">
        <v>95</v>
      </c>
      <c r="AO375" s="3" t="s">
        <v>153</v>
      </c>
      <c r="AP375" s="1" t="s">
        <v>157</v>
      </c>
      <c r="AQ375" s="6">
        <v>142</v>
      </c>
      <c r="AR375" s="6">
        <v>53</v>
      </c>
      <c r="AS375" s="6">
        <v>575</v>
      </c>
      <c r="AT375" s="1"/>
    </row>
    <row r="376" spans="1:46" x14ac:dyDescent="0.2">
      <c r="A376" s="15" t="s">
        <v>110</v>
      </c>
      <c r="B376" s="2">
        <v>16.87</v>
      </c>
      <c r="C376" s="3">
        <v>1</v>
      </c>
      <c r="D376" s="3">
        <v>0.3</v>
      </c>
      <c r="E376" s="1">
        <v>1</v>
      </c>
      <c r="F376" s="1">
        <v>0</v>
      </c>
      <c r="G376" s="1">
        <v>0</v>
      </c>
      <c r="H376" s="1">
        <v>0</v>
      </c>
      <c r="I376" s="3">
        <v>0.2</v>
      </c>
      <c r="J376" s="1" t="s">
        <v>106</v>
      </c>
      <c r="K376" s="2">
        <v>0.16</v>
      </c>
      <c r="L376" s="2">
        <v>3.26</v>
      </c>
      <c r="M376" s="3">
        <v>0.6</v>
      </c>
      <c r="N376" s="3">
        <v>0.6</v>
      </c>
      <c r="O376" s="6">
        <v>95</v>
      </c>
      <c r="P376" s="3">
        <v>0.2</v>
      </c>
      <c r="Q376" s="1">
        <v>2</v>
      </c>
      <c r="R376" s="1">
        <v>2</v>
      </c>
      <c r="S376" s="1">
        <v>8</v>
      </c>
      <c r="T376" s="1">
        <v>921</v>
      </c>
      <c r="U376" s="1">
        <v>11</v>
      </c>
      <c r="V376" s="1" t="s">
        <v>101</v>
      </c>
      <c r="W376" s="5">
        <v>1E-3</v>
      </c>
      <c r="X376" s="5">
        <v>1E-3</v>
      </c>
      <c r="Y376" s="2">
        <v>0</v>
      </c>
      <c r="Z376" s="5">
        <v>7.0000000000000001E-3</v>
      </c>
      <c r="AA376" s="5">
        <v>1E-3</v>
      </c>
      <c r="AB376" s="5">
        <v>1E-3</v>
      </c>
      <c r="AC376" s="5">
        <v>4.0000000000000001E-3</v>
      </c>
      <c r="AD376" s="3">
        <v>0</v>
      </c>
      <c r="AE376" s="3">
        <v>0</v>
      </c>
      <c r="AF376" s="2">
        <v>0</v>
      </c>
      <c r="AG376" s="5">
        <v>5.0000000000000001E-3</v>
      </c>
      <c r="AH376" s="3">
        <v>0</v>
      </c>
      <c r="AI376" s="5">
        <v>2E-3</v>
      </c>
      <c r="AJ376" s="5">
        <v>1.6E-2</v>
      </c>
      <c r="AK376" s="5">
        <v>0</v>
      </c>
      <c r="AL376" s="2">
        <v>0.01</v>
      </c>
      <c r="AM376" s="2">
        <v>0</v>
      </c>
      <c r="AN376" s="5">
        <v>0</v>
      </c>
      <c r="AO376" s="3">
        <v>0</v>
      </c>
      <c r="AP376" s="1">
        <v>0</v>
      </c>
      <c r="AQ376" s="6">
        <v>12.629743407655006</v>
      </c>
      <c r="AR376" s="6">
        <v>4.9869643318217589</v>
      </c>
      <c r="AS376" s="6">
        <v>51.311851876903596</v>
      </c>
      <c r="AT376" s="1" t="s">
        <v>102</v>
      </c>
    </row>
    <row r="377" spans="1:46" x14ac:dyDescent="0.2">
      <c r="A377" s="15" t="s">
        <v>98</v>
      </c>
      <c r="H377" s="1"/>
      <c r="J377" s="1"/>
      <c r="Q377" s="1"/>
      <c r="T377" s="1" t="s">
        <v>246</v>
      </c>
      <c r="U377" s="1"/>
      <c r="V377" s="1"/>
      <c r="AP377" s="1"/>
      <c r="AQ377" s="1"/>
      <c r="AR377" s="1"/>
      <c r="AT377" s="1"/>
    </row>
    <row r="378" spans="1:46" x14ac:dyDescent="0.2">
      <c r="A378" s="15"/>
      <c r="H378" s="1"/>
      <c r="J378" s="1"/>
      <c r="Q378" s="1"/>
      <c r="U378" s="1"/>
      <c r="V378" s="1"/>
      <c r="AP378" s="1"/>
      <c r="AQ378" s="1"/>
      <c r="AR378" s="1"/>
      <c r="AT378" s="1"/>
    </row>
    <row r="379" spans="1:46" x14ac:dyDescent="0.2">
      <c r="A379" s="15"/>
      <c r="H379" s="1"/>
      <c r="J379" s="1"/>
      <c r="Q379" s="1"/>
      <c r="U379" s="1"/>
      <c r="V379" s="1"/>
      <c r="AP379" s="1"/>
      <c r="AQ379" s="1"/>
      <c r="AR379" s="1"/>
      <c r="AT379" s="1"/>
    </row>
    <row r="380" spans="1:46" x14ac:dyDescent="0.2">
      <c r="A380" s="15"/>
      <c r="H380" s="1"/>
      <c r="J380" s="1"/>
      <c r="Q380" s="1"/>
      <c r="U380" s="1"/>
      <c r="V380" s="1"/>
      <c r="AP380" s="1"/>
      <c r="AQ380" s="1"/>
      <c r="AR380" s="1"/>
      <c r="AT380" s="1"/>
    </row>
    <row r="381" spans="1:46" x14ac:dyDescent="0.2">
      <c r="A381" s="28" t="s">
        <v>241</v>
      </c>
      <c r="H381" s="1"/>
      <c r="J381" s="1"/>
      <c r="Q381" s="1"/>
      <c r="U381" s="1"/>
      <c r="V381" s="1"/>
      <c r="AP381" s="1"/>
      <c r="AQ381" s="1"/>
      <c r="AR381" s="1"/>
      <c r="AT381" s="1"/>
    </row>
    <row r="382" spans="1:46" x14ac:dyDescent="0.2">
      <c r="A382" s="28" t="s">
        <v>233</v>
      </c>
      <c r="B382" s="3"/>
      <c r="H382" s="1"/>
      <c r="L382" s="3"/>
      <c r="N382" s="1"/>
      <c r="O382" s="3"/>
      <c r="P382" s="1"/>
      <c r="Q382" s="1"/>
      <c r="T382" s="5"/>
      <c r="U382" s="5"/>
      <c r="V382" s="2"/>
      <c r="Y382" s="5"/>
      <c r="AA382" s="3"/>
      <c r="AB382" s="3"/>
      <c r="AC382" s="2"/>
      <c r="AD382" s="5"/>
      <c r="AF382" s="3"/>
      <c r="AH382" s="5"/>
      <c r="AJ382" s="2"/>
      <c r="AK382" s="2"/>
      <c r="AL382" s="5"/>
      <c r="AM382" s="3"/>
      <c r="AN382" s="1"/>
      <c r="AO382" s="1"/>
      <c r="AP382" s="1"/>
      <c r="AQ382" s="1"/>
      <c r="AR382" s="1"/>
      <c r="AT382" s="1"/>
    </row>
    <row r="383" spans="1:46" x14ac:dyDescent="0.2">
      <c r="A383" s="29" t="s">
        <v>240</v>
      </c>
      <c r="B383" s="3"/>
      <c r="H383" s="1"/>
      <c r="L383" s="3"/>
      <c r="N383" s="1"/>
      <c r="O383" s="3"/>
      <c r="P383" s="1"/>
      <c r="Q383" s="1"/>
      <c r="T383" s="5"/>
      <c r="U383" s="5"/>
      <c r="V383" s="2"/>
      <c r="Y383" s="5"/>
      <c r="AA383" s="3"/>
      <c r="AB383" s="3"/>
      <c r="AC383" s="2"/>
      <c r="AD383" s="5"/>
      <c r="AF383" s="3"/>
      <c r="AH383" s="5"/>
      <c r="AJ383" s="2"/>
      <c r="AK383" s="2"/>
      <c r="AL383" s="5"/>
      <c r="AM383" s="3"/>
      <c r="AN383" s="1"/>
      <c r="AO383" s="1"/>
      <c r="AP383" s="1"/>
      <c r="AQ383" s="1"/>
      <c r="AR383" s="1"/>
      <c r="AT383" s="1"/>
    </row>
    <row r="384" spans="1:46" x14ac:dyDescent="0.2">
      <c r="A384" s="28" t="s">
        <v>231</v>
      </c>
      <c r="H384" s="1"/>
      <c r="J384" s="1"/>
      <c r="Q384" s="1"/>
      <c r="U384" s="1"/>
      <c r="V384" s="1"/>
      <c r="AP384" s="1"/>
      <c r="AQ384" s="1"/>
      <c r="AR384" s="1"/>
      <c r="AT384" s="1"/>
    </row>
    <row r="385" spans="1:46" x14ac:dyDescent="0.2">
      <c r="A385" s="28" t="s">
        <v>232</v>
      </c>
      <c r="H385" s="1"/>
      <c r="J385" s="1"/>
      <c r="Q385" s="1"/>
      <c r="U385" s="1"/>
      <c r="V385" s="1"/>
      <c r="AP385" s="1"/>
      <c r="AQ385" s="1"/>
      <c r="AR385" s="1"/>
      <c r="AT385" s="1"/>
    </row>
    <row r="386" spans="1:46" x14ac:dyDescent="0.2">
      <c r="A386" s="28" t="s">
        <v>234</v>
      </c>
      <c r="H386" s="1"/>
      <c r="J386" s="1"/>
      <c r="Q386" s="1"/>
      <c r="U386" s="1"/>
      <c r="V386" s="1"/>
      <c r="AP386" s="1"/>
      <c r="AQ386" s="1"/>
      <c r="AR386" s="1"/>
      <c r="AT386" s="1"/>
    </row>
    <row r="387" spans="1:46" x14ac:dyDescent="0.2">
      <c r="A387" s="28" t="s">
        <v>239</v>
      </c>
      <c r="H387" s="1"/>
      <c r="J387" s="1"/>
      <c r="Q387" s="1"/>
      <c r="U387" s="1"/>
      <c r="V387" s="1"/>
      <c r="AP387" s="1"/>
      <c r="AQ387" s="1"/>
      <c r="AR387" s="1"/>
      <c r="AT387" s="1"/>
    </row>
    <row r="388" spans="1:46" x14ac:dyDescent="0.2">
      <c r="A388" s="28" t="s">
        <v>235</v>
      </c>
      <c r="H388" s="6"/>
      <c r="J388" s="1"/>
      <c r="R388" s="6"/>
      <c r="X388" s="2"/>
      <c r="Y388" s="5"/>
      <c r="AC388" s="3"/>
      <c r="AE388" s="2"/>
      <c r="AF388" s="5"/>
      <c r="AG388" s="3"/>
      <c r="AQ388" s="6"/>
      <c r="AR388" s="6"/>
      <c r="AS388" s="6"/>
      <c r="AT388" s="6"/>
    </row>
    <row r="389" spans="1:46" x14ac:dyDescent="0.2">
      <c r="A389" s="28" t="s">
        <v>236</v>
      </c>
      <c r="H389" s="1"/>
      <c r="J389" s="1"/>
      <c r="Q389" s="1"/>
      <c r="U389" s="1"/>
      <c r="V389" s="1"/>
      <c r="AP389" s="1"/>
      <c r="AQ389" s="1"/>
      <c r="AR389" s="1"/>
      <c r="AT389" s="1"/>
    </row>
    <row r="390" spans="1:46" x14ac:dyDescent="0.2">
      <c r="A390" s="28" t="s">
        <v>237</v>
      </c>
      <c r="H390" s="1"/>
      <c r="J390" s="1"/>
      <c r="Q390" s="1"/>
      <c r="U390" s="1"/>
      <c r="V390" s="1"/>
      <c r="AP390" s="1"/>
      <c r="AQ390" s="1"/>
      <c r="AR390" s="1"/>
      <c r="AT390" s="1"/>
    </row>
    <row r="391" spans="1:46" x14ac:dyDescent="0.2">
      <c r="A391" s="28" t="s">
        <v>238</v>
      </c>
      <c r="H391" s="1"/>
      <c r="J391" s="1"/>
      <c r="Q391" s="1"/>
      <c r="U391" s="1"/>
      <c r="V391" s="1"/>
      <c r="AP391" s="1"/>
      <c r="AQ391" s="1"/>
      <c r="AR391" s="1"/>
      <c r="AT391" s="1"/>
    </row>
    <row r="392" spans="1:46" x14ac:dyDescent="0.2">
      <c r="A392" s="28" t="s">
        <v>247</v>
      </c>
      <c r="H392" s="1"/>
      <c r="J392" s="1"/>
      <c r="Q392" s="1"/>
      <c r="U392" s="1"/>
      <c r="V392" s="1"/>
      <c r="AP392" s="1"/>
      <c r="AQ392" s="1"/>
      <c r="AR392" s="1"/>
      <c r="AT392" s="1"/>
    </row>
    <row r="393" spans="1:46" x14ac:dyDescent="0.2">
      <c r="A393" s="28" t="s">
        <v>248</v>
      </c>
      <c r="H393" s="1"/>
      <c r="J393" s="1"/>
      <c r="Q393" s="1"/>
      <c r="U393" s="1"/>
      <c r="V393" s="1"/>
      <c r="AP393" s="1"/>
      <c r="AQ393" s="1"/>
      <c r="AR393" s="1"/>
      <c r="AT393" s="1"/>
    </row>
    <row r="394" spans="1:46" x14ac:dyDescent="0.2">
      <c r="A394" s="28" t="s">
        <v>249</v>
      </c>
      <c r="H394" s="1"/>
      <c r="J394" s="1"/>
      <c r="Q394" s="1"/>
      <c r="U394" s="1"/>
      <c r="V394" s="1"/>
      <c r="AP394" s="1"/>
      <c r="AQ394" s="1"/>
      <c r="AR394" s="1"/>
      <c r="AT394" s="1"/>
    </row>
    <row r="395" spans="1:46" x14ac:dyDescent="0.2">
      <c r="A395" s="28" t="s">
        <v>250</v>
      </c>
      <c r="H395" s="1"/>
      <c r="J395" s="1"/>
      <c r="Q395" s="1"/>
      <c r="U395" s="1"/>
      <c r="V395" s="1"/>
      <c r="AP395" s="1"/>
      <c r="AQ395" s="1"/>
      <c r="AR395" s="1"/>
      <c r="AT395" s="1"/>
    </row>
    <row r="396" spans="1:46" x14ac:dyDescent="0.2">
      <c r="A396" s="28" t="s">
        <v>251</v>
      </c>
      <c r="H396" s="1"/>
      <c r="J396" s="1"/>
      <c r="Q396" s="1"/>
      <c r="U396" s="1"/>
      <c r="V396" s="1"/>
      <c r="AP396" s="1"/>
      <c r="AQ396" s="1"/>
      <c r="AR396" s="1"/>
      <c r="AT396" s="1"/>
    </row>
    <row r="397" spans="1:46" x14ac:dyDescent="0.2">
      <c r="A397" s="28"/>
      <c r="H397" s="1"/>
      <c r="J397" s="1"/>
      <c r="Q397" s="1"/>
      <c r="U397" s="1"/>
      <c r="V397" s="1"/>
      <c r="AP397" s="1"/>
      <c r="AQ397" s="1"/>
      <c r="AR397" s="1"/>
      <c r="AT397" s="1"/>
    </row>
    <row r="398" spans="1:46" x14ac:dyDescent="0.2">
      <c r="A398" s="28"/>
      <c r="H398" s="1"/>
      <c r="J398" s="1"/>
      <c r="Q398" s="1"/>
      <c r="U398" s="1"/>
      <c r="V398" s="1"/>
      <c r="AP398" s="1"/>
      <c r="AQ398" s="1"/>
      <c r="AR398" s="1"/>
      <c r="AT398" s="1"/>
    </row>
    <row r="399" spans="1:46" x14ac:dyDescent="0.2">
      <c r="A399" s="28"/>
      <c r="H399" s="1"/>
      <c r="J399" s="1"/>
      <c r="Q399" s="1"/>
      <c r="U399" s="1"/>
      <c r="V399" s="1"/>
      <c r="AP399" s="1"/>
      <c r="AQ399" s="1"/>
      <c r="AR399" s="1"/>
      <c r="AT399" s="1"/>
    </row>
    <row r="400" spans="1:46" x14ac:dyDescent="0.2">
      <c r="A400" s="28"/>
      <c r="H400" s="1"/>
      <c r="J400" s="1"/>
      <c r="Q400" s="1"/>
      <c r="U400" s="1"/>
      <c r="V400" s="1"/>
      <c r="AP400" s="1"/>
      <c r="AQ400" s="1"/>
      <c r="AR400" s="1"/>
      <c r="AT400" s="1"/>
    </row>
    <row r="401" spans="1:46" x14ac:dyDescent="0.2">
      <c r="A401" s="28"/>
      <c r="H401" s="1"/>
      <c r="J401" s="1"/>
      <c r="Q401" s="1"/>
      <c r="U401" s="1"/>
      <c r="V401" s="1"/>
      <c r="AP401" s="1"/>
      <c r="AQ401" s="1"/>
      <c r="AR401" s="1"/>
      <c r="AT401" s="1"/>
    </row>
    <row r="402" spans="1:46" x14ac:dyDescent="0.2">
      <c r="A402" s="28"/>
      <c r="H402" s="1"/>
      <c r="J402" s="1"/>
      <c r="Q402" s="1"/>
      <c r="U402" s="1"/>
      <c r="V402" s="1"/>
      <c r="AP402" s="1"/>
      <c r="AQ402" s="1"/>
      <c r="AR402" s="1"/>
      <c r="AT402" s="1"/>
    </row>
    <row r="403" spans="1:46" x14ac:dyDescent="0.2">
      <c r="A403" s="28"/>
      <c r="H403" s="1"/>
      <c r="J403" s="1"/>
      <c r="Q403" s="1"/>
      <c r="U403" s="1"/>
      <c r="V403" s="1"/>
      <c r="AP403" s="1"/>
      <c r="AQ403" s="1"/>
      <c r="AR403" s="1"/>
      <c r="AT403" s="1"/>
    </row>
    <row r="404" spans="1:46" x14ac:dyDescent="0.2">
      <c r="A404" s="28"/>
      <c r="H404" s="1"/>
      <c r="J404" s="1"/>
      <c r="Q404" s="1"/>
      <c r="U404" s="1"/>
      <c r="V404" s="1"/>
      <c r="AP404" s="1"/>
      <c r="AQ404" s="1"/>
      <c r="AR404" s="1"/>
      <c r="AT404" s="1"/>
    </row>
    <row r="405" spans="1:46" x14ac:dyDescent="0.2">
      <c r="A405" s="28"/>
      <c r="H405" s="1"/>
      <c r="J405" s="1"/>
      <c r="Q405" s="1"/>
      <c r="U405" s="1"/>
      <c r="V405" s="1"/>
      <c r="AP405" s="1"/>
      <c r="AQ405" s="1"/>
      <c r="AR405" s="1"/>
      <c r="AT405" s="1"/>
    </row>
    <row r="406" spans="1:46" x14ac:dyDescent="0.2">
      <c r="A406" s="28"/>
      <c r="H406" s="1"/>
      <c r="J406" s="1"/>
      <c r="Q406" s="1"/>
      <c r="U406" s="1"/>
      <c r="V406" s="1"/>
      <c r="AP406" s="1"/>
      <c r="AQ406" s="1"/>
      <c r="AR406" s="1"/>
      <c r="AT406" s="1"/>
    </row>
    <row r="407" spans="1:46" x14ac:dyDescent="0.2">
      <c r="A407" s="28"/>
      <c r="H407" s="1"/>
      <c r="J407" s="1"/>
      <c r="Q407" s="1"/>
      <c r="U407" s="1"/>
      <c r="V407" s="1"/>
      <c r="AP407" s="1"/>
      <c r="AQ407" s="1"/>
      <c r="AR407" s="1"/>
      <c r="AT407" s="1"/>
    </row>
    <row r="408" spans="1:46" x14ac:dyDescent="0.2">
      <c r="A408" s="28"/>
      <c r="H408" s="1"/>
      <c r="J408" s="1"/>
      <c r="Q408" s="1"/>
      <c r="U408" s="1"/>
      <c r="V408" s="1"/>
      <c r="AP408" s="1"/>
      <c r="AQ408" s="1"/>
      <c r="AR408" s="1"/>
      <c r="AT408" s="1"/>
    </row>
    <row r="409" spans="1:46" x14ac:dyDescent="0.2">
      <c r="A409" s="28"/>
      <c r="H409" s="1"/>
      <c r="J409" s="1"/>
      <c r="Q409" s="1"/>
      <c r="U409" s="1"/>
      <c r="V409" s="1"/>
      <c r="AP409" s="1"/>
      <c r="AQ409" s="1"/>
      <c r="AR409" s="1"/>
      <c r="AT409" s="1"/>
    </row>
    <row r="410" spans="1:46" x14ac:dyDescent="0.2">
      <c r="A410" s="28"/>
      <c r="H410" s="1"/>
      <c r="J410" s="1"/>
      <c r="Q410" s="1"/>
      <c r="U410" s="1"/>
      <c r="V410" s="1"/>
      <c r="AP410" s="1"/>
      <c r="AQ410" s="1"/>
      <c r="AR410" s="1"/>
      <c r="AT410" s="1"/>
    </row>
    <row r="411" spans="1:46" x14ac:dyDescent="0.2">
      <c r="A411" s="28"/>
      <c r="H411" s="1"/>
      <c r="J411" s="1"/>
      <c r="Q411" s="1"/>
      <c r="U411" s="1"/>
      <c r="V411" s="1"/>
      <c r="AP411" s="1"/>
      <c r="AQ411" s="1"/>
      <c r="AR411" s="1"/>
      <c r="AT411" s="1"/>
    </row>
    <row r="412" spans="1:46" x14ac:dyDescent="0.2">
      <c r="A412" s="28" t="s">
        <v>230</v>
      </c>
      <c r="H412" s="1"/>
      <c r="J412" s="1"/>
      <c r="Q412" s="1"/>
      <c r="U412" s="1"/>
      <c r="V412" s="1"/>
      <c r="AP412" s="1"/>
      <c r="AQ412" s="1"/>
      <c r="AR412" s="1"/>
      <c r="AT412" s="1"/>
    </row>
    <row r="413" spans="1:46" x14ac:dyDescent="0.2">
      <c r="A413" s="15"/>
      <c r="H413" s="1"/>
      <c r="J413" s="1"/>
      <c r="Q413" s="1"/>
      <c r="U413" s="1"/>
      <c r="V413" s="1"/>
      <c r="AP413" s="1"/>
      <c r="AQ413" s="1"/>
      <c r="AR413" s="1"/>
      <c r="AT413" s="1"/>
    </row>
    <row r="414" spans="1:46" x14ac:dyDescent="0.2">
      <c r="A414" s="15"/>
      <c r="H414" s="1"/>
      <c r="J414" s="1"/>
      <c r="Q414" s="1"/>
      <c r="U414" s="1"/>
      <c r="V414" s="1"/>
      <c r="AP414" s="1"/>
      <c r="AQ414" s="1"/>
      <c r="AR414" s="1"/>
      <c r="AT414" s="1"/>
    </row>
    <row r="415" spans="1:46" x14ac:dyDescent="0.2">
      <c r="A415" s="15"/>
      <c r="H415" s="1"/>
      <c r="J415" s="1"/>
      <c r="Q415" s="1"/>
      <c r="U415" s="1"/>
      <c r="V415" s="1"/>
      <c r="AP415" s="1"/>
      <c r="AQ415" s="1"/>
      <c r="AR415" s="1"/>
      <c r="AT415" s="1"/>
    </row>
    <row r="416" spans="1:46" x14ac:dyDescent="0.2">
      <c r="A416" s="15"/>
      <c r="H416" s="1"/>
      <c r="J416" s="1"/>
      <c r="Q416" s="1"/>
      <c r="U416" s="1"/>
      <c r="V416" s="1"/>
      <c r="AP416" s="1"/>
      <c r="AQ416" s="1"/>
      <c r="AR416" s="1"/>
      <c r="AT416" s="1"/>
    </row>
    <row r="417" spans="1:46" x14ac:dyDescent="0.2">
      <c r="A417" s="15"/>
      <c r="H417" s="1"/>
      <c r="J417" s="1"/>
      <c r="Q417" s="1"/>
      <c r="U417" s="1"/>
      <c r="V417" s="1"/>
      <c r="AP417" s="1"/>
      <c r="AQ417" s="1"/>
      <c r="AR417" s="1"/>
      <c r="AT417" s="1"/>
    </row>
    <row r="418" spans="1:46" x14ac:dyDescent="0.2">
      <c r="A418" s="15"/>
      <c r="H418" s="1"/>
      <c r="J418" s="1"/>
      <c r="Q418" s="1"/>
      <c r="U418" s="1"/>
      <c r="V418" s="1"/>
      <c r="AP418" s="1"/>
      <c r="AQ418" s="1"/>
      <c r="AR418" s="1"/>
      <c r="AT418" s="1"/>
    </row>
    <row r="419" spans="1:46" x14ac:dyDescent="0.2">
      <c r="A419" s="15"/>
      <c r="H419" s="1"/>
      <c r="J419" s="1"/>
      <c r="Q419" s="1"/>
      <c r="U419" s="1"/>
      <c r="V419" s="1"/>
      <c r="AP419" s="1"/>
      <c r="AQ419" s="1"/>
      <c r="AR419" s="1"/>
      <c r="AT419" s="1"/>
    </row>
    <row r="420" spans="1:46" x14ac:dyDescent="0.2">
      <c r="A420" s="15"/>
      <c r="H420" s="1"/>
      <c r="J420" s="1"/>
      <c r="Q420" s="1"/>
      <c r="U420" s="1"/>
      <c r="V420" s="1"/>
      <c r="AP420" s="1"/>
      <c r="AQ420" s="1"/>
      <c r="AR420" s="1"/>
      <c r="AT420" s="1"/>
    </row>
    <row r="421" spans="1:46" x14ac:dyDescent="0.2">
      <c r="A421" s="15"/>
      <c r="H421" s="1"/>
      <c r="J421" s="1"/>
      <c r="Q421" s="1"/>
      <c r="U421" s="1"/>
      <c r="V421" s="1"/>
      <c r="AP421" s="1"/>
      <c r="AQ421" s="1"/>
      <c r="AR421" s="1"/>
      <c r="AT421" s="1"/>
    </row>
    <row r="422" spans="1:46" x14ac:dyDescent="0.2">
      <c r="A422" s="15"/>
      <c r="H422" s="1"/>
      <c r="J422" s="1"/>
      <c r="Q422" s="1"/>
      <c r="U422" s="1"/>
      <c r="V422" s="1"/>
      <c r="AP422" s="1"/>
      <c r="AQ422" s="1"/>
      <c r="AR422" s="1"/>
      <c r="AT422" s="1"/>
    </row>
    <row r="423" spans="1:46" x14ac:dyDescent="0.2">
      <c r="A423" s="15"/>
      <c r="H423" s="1"/>
      <c r="J423" s="1"/>
      <c r="Q423" s="1"/>
      <c r="U423" s="1"/>
      <c r="V423" s="1"/>
      <c r="AP423" s="1"/>
      <c r="AQ423" s="1"/>
      <c r="AR423" s="1"/>
      <c r="AT423" s="1"/>
    </row>
    <row r="424" spans="1:46" x14ac:dyDescent="0.2">
      <c r="A424" s="15"/>
      <c r="H424" s="1"/>
      <c r="J424" s="1"/>
      <c r="Q424" s="1"/>
      <c r="U424" s="1"/>
      <c r="V424" s="1"/>
      <c r="AP424" s="1"/>
      <c r="AQ424" s="1"/>
      <c r="AR424" s="1"/>
      <c r="AT424" s="1"/>
    </row>
    <row r="425" spans="1:46" x14ac:dyDescent="0.2">
      <c r="A425" s="15"/>
      <c r="H425" s="1"/>
      <c r="J425" s="1"/>
      <c r="Q425" s="1"/>
      <c r="U425" s="1"/>
      <c r="V425" s="1"/>
      <c r="AP425" s="1"/>
      <c r="AQ425" s="1"/>
      <c r="AR425" s="1"/>
      <c r="AT425" s="1"/>
    </row>
    <row r="426" spans="1:46" x14ac:dyDescent="0.2">
      <c r="A426" s="15"/>
      <c r="H426" s="1"/>
      <c r="J426" s="1"/>
      <c r="Q426" s="1"/>
      <c r="U426" s="1"/>
      <c r="V426" s="1"/>
      <c r="AP426" s="1"/>
      <c r="AQ426" s="1"/>
      <c r="AR426" s="1"/>
      <c r="AT426" s="1"/>
    </row>
    <row r="427" spans="1:46" x14ac:dyDescent="0.2">
      <c r="A427" s="15"/>
      <c r="H427" s="1"/>
      <c r="J427" s="1"/>
      <c r="Q427" s="1"/>
      <c r="U427" s="1"/>
      <c r="V427" s="1"/>
      <c r="AP427" s="1"/>
      <c r="AQ427" s="1"/>
      <c r="AR427" s="1"/>
      <c r="AT427" s="1"/>
    </row>
    <row r="428" spans="1:46" x14ac:dyDescent="0.2">
      <c r="A428" s="15"/>
      <c r="H428" s="1"/>
      <c r="J428" s="1"/>
      <c r="Q428" s="1"/>
      <c r="U428" s="1"/>
      <c r="V428" s="1"/>
      <c r="AP428" s="1"/>
      <c r="AQ428" s="1"/>
      <c r="AR428" s="1"/>
      <c r="AT428" s="1"/>
    </row>
    <row r="429" spans="1:46" x14ac:dyDescent="0.2">
      <c r="A429" s="15"/>
      <c r="H429" s="1"/>
      <c r="J429" s="1"/>
      <c r="Q429" s="1"/>
      <c r="U429" s="1"/>
      <c r="V429" s="1"/>
      <c r="AP429" s="1"/>
      <c r="AQ429" s="1"/>
      <c r="AR429" s="1"/>
      <c r="AT429" s="1"/>
    </row>
    <row r="430" spans="1:46" x14ac:dyDescent="0.2">
      <c r="A430" s="15"/>
      <c r="H430" s="1"/>
      <c r="J430" s="1"/>
      <c r="Q430" s="1"/>
      <c r="U430" s="1"/>
      <c r="V430" s="1"/>
      <c r="AP430" s="1"/>
      <c r="AQ430" s="1"/>
      <c r="AR430" s="1"/>
      <c r="AT430" s="1"/>
    </row>
    <row r="431" spans="1:46" x14ac:dyDescent="0.2">
      <c r="A431" s="15"/>
      <c r="H431" s="1"/>
      <c r="J431" s="1"/>
      <c r="Q431" s="1"/>
      <c r="U431" s="1"/>
      <c r="V431" s="1"/>
      <c r="AP431" s="1"/>
      <c r="AQ431" s="1"/>
      <c r="AR431" s="1"/>
      <c r="AT431" s="1"/>
    </row>
    <row r="432" spans="1:46" x14ac:dyDescent="0.2">
      <c r="A432" s="15"/>
      <c r="H432" s="1"/>
      <c r="J432" s="1"/>
      <c r="Q432" s="1"/>
      <c r="U432" s="1"/>
      <c r="V432" s="1"/>
      <c r="AP432" s="1"/>
      <c r="AQ432" s="1"/>
      <c r="AR432" s="1"/>
      <c r="AT432" s="1"/>
    </row>
    <row r="433" spans="1:46" x14ac:dyDescent="0.2">
      <c r="A433" s="15"/>
      <c r="H433" s="1"/>
      <c r="J433" s="1"/>
      <c r="Q433" s="1"/>
      <c r="U433" s="1"/>
      <c r="V433" s="1"/>
      <c r="AP433" s="1"/>
      <c r="AQ433" s="1"/>
      <c r="AR433" s="1"/>
      <c r="AT433" s="1"/>
    </row>
    <row r="434" spans="1:46" x14ac:dyDescent="0.2">
      <c r="A434" s="15"/>
      <c r="H434" s="1"/>
      <c r="J434" s="1"/>
      <c r="Q434" s="1"/>
      <c r="U434" s="1"/>
      <c r="V434" s="1"/>
      <c r="AP434" s="1"/>
      <c r="AQ434" s="1"/>
      <c r="AR434" s="1"/>
      <c r="AT434" s="1"/>
    </row>
    <row r="435" spans="1:46" x14ac:dyDescent="0.2">
      <c r="A435" s="15"/>
      <c r="H435" s="1"/>
      <c r="J435" s="1"/>
      <c r="Q435" s="1"/>
      <c r="U435" s="1"/>
      <c r="V435" s="1"/>
      <c r="AP435" s="1"/>
      <c r="AQ435" s="1"/>
      <c r="AR435" s="1"/>
      <c r="AT435" s="1"/>
    </row>
    <row r="436" spans="1:46" x14ac:dyDescent="0.2">
      <c r="A436" s="15"/>
      <c r="H436" s="1"/>
      <c r="J436" s="1"/>
      <c r="Q436" s="1"/>
      <c r="U436" s="1"/>
      <c r="V436" s="1"/>
      <c r="AP436" s="1"/>
      <c r="AQ436" s="1"/>
      <c r="AR436" s="1"/>
      <c r="AT436" s="1"/>
    </row>
    <row r="437" spans="1:46" x14ac:dyDescent="0.2">
      <c r="A437" s="15"/>
      <c r="H437" s="1"/>
      <c r="J437" s="1"/>
      <c r="Q437" s="1"/>
      <c r="U437" s="1"/>
      <c r="V437" s="1"/>
      <c r="AP437" s="1"/>
      <c r="AQ437" s="1"/>
      <c r="AR437" s="1"/>
      <c r="AT437" s="1"/>
    </row>
    <row r="438" spans="1:46" x14ac:dyDescent="0.2">
      <c r="A438" s="15"/>
      <c r="C438" s="1"/>
      <c r="D438" s="1"/>
      <c r="H438" s="1"/>
      <c r="J438" s="1"/>
      <c r="Q438" s="1"/>
      <c r="U438" s="1"/>
      <c r="V438" s="1"/>
      <c r="AP438" s="1"/>
      <c r="AQ438" s="1"/>
      <c r="AR438" s="1"/>
      <c r="AT438" s="1"/>
    </row>
    <row r="439" spans="1:46" x14ac:dyDescent="0.2">
      <c r="A439" s="15"/>
      <c r="C439" s="1"/>
      <c r="D439" s="1"/>
      <c r="H439" s="1"/>
      <c r="J439" s="1"/>
      <c r="Q439" s="1"/>
      <c r="U439" s="1"/>
      <c r="V439" s="1"/>
      <c r="AP439" s="1"/>
      <c r="AQ439" s="1"/>
      <c r="AR439" s="1"/>
      <c r="AT439" s="1"/>
    </row>
    <row r="440" spans="1:46" x14ac:dyDescent="0.2">
      <c r="A440" s="15"/>
      <c r="H440" s="1"/>
      <c r="J440" s="1"/>
      <c r="Q440" s="1"/>
      <c r="U440" s="1"/>
      <c r="V440" s="1"/>
      <c r="AP440" s="1"/>
      <c r="AQ440" s="1"/>
      <c r="AR440" s="1"/>
      <c r="AT440" s="1"/>
    </row>
    <row r="441" spans="1:46" x14ac:dyDescent="0.2">
      <c r="A441" s="15"/>
      <c r="H441" s="1"/>
      <c r="J441" s="1"/>
      <c r="Q441" s="1"/>
      <c r="U441" s="1"/>
      <c r="V441" s="1"/>
      <c r="AP441" s="1"/>
      <c r="AQ441" s="1"/>
      <c r="AR441" s="1"/>
      <c r="AT441" s="1"/>
    </row>
    <row r="442" spans="1:46" x14ac:dyDescent="0.2">
      <c r="A442" s="15"/>
      <c r="H442" s="1"/>
      <c r="J442" s="1"/>
      <c r="Q442" s="1"/>
      <c r="U442" s="1"/>
      <c r="V442" s="1"/>
      <c r="AP442" s="1"/>
      <c r="AQ442" s="1"/>
      <c r="AR442" s="1"/>
      <c r="AT442" s="1"/>
    </row>
    <row r="443" spans="1:46" x14ac:dyDescent="0.2">
      <c r="A443" s="15"/>
      <c r="H443" s="1"/>
      <c r="J443" s="1"/>
      <c r="Q443" s="1"/>
      <c r="U443" s="1"/>
      <c r="V443" s="1"/>
      <c r="AP443" s="1"/>
      <c r="AQ443" s="1"/>
      <c r="AR443" s="1"/>
      <c r="AT443" s="1"/>
    </row>
    <row r="444" spans="1:46" x14ac:dyDescent="0.2">
      <c r="A444" s="15"/>
      <c r="H444" s="1"/>
      <c r="J444" s="1"/>
      <c r="Q444" s="1"/>
      <c r="U444" s="1"/>
      <c r="V444" s="1"/>
      <c r="AP444" s="1"/>
      <c r="AQ444" s="1"/>
      <c r="AR444" s="1"/>
      <c r="AT444" s="1"/>
    </row>
    <row r="445" spans="1:46" s="17" customFormat="1" x14ac:dyDescent="0.2">
      <c r="A445" s="18"/>
      <c r="C445" s="20"/>
      <c r="D445" s="20"/>
      <c r="K445" s="19"/>
      <c r="L445" s="19"/>
      <c r="P445" s="20"/>
      <c r="W445" s="16"/>
      <c r="X445" s="16"/>
      <c r="AJ445" s="16"/>
    </row>
    <row r="446" spans="1:46" x14ac:dyDescent="0.2">
      <c r="A446" s="15"/>
      <c r="B446" s="1"/>
      <c r="H446" s="1"/>
      <c r="I446" s="1"/>
      <c r="J446" s="1"/>
      <c r="M446" s="1"/>
      <c r="N446" s="1"/>
      <c r="O446" s="1"/>
      <c r="Q446" s="1"/>
      <c r="U446" s="1"/>
      <c r="V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K446" s="1"/>
      <c r="AL446" s="1"/>
      <c r="AM446" s="1"/>
      <c r="AN446" s="1"/>
      <c r="AO446" s="1"/>
      <c r="AP446" s="1"/>
      <c r="AQ446" s="1"/>
      <c r="AR446" s="1"/>
      <c r="AT446" s="1"/>
    </row>
    <row r="447" spans="1:46" x14ac:dyDescent="0.2">
      <c r="A447" s="15"/>
      <c r="B447" s="1"/>
      <c r="H447" s="1"/>
      <c r="I447" s="1"/>
      <c r="J447" s="1"/>
      <c r="M447" s="1"/>
      <c r="N447" s="1"/>
      <c r="O447" s="1"/>
      <c r="Q447" s="1"/>
      <c r="U447" s="1"/>
      <c r="V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K447" s="1"/>
      <c r="AL447" s="1"/>
      <c r="AM447" s="1"/>
      <c r="AN447" s="1"/>
      <c r="AO447" s="1"/>
      <c r="AP447" s="1"/>
      <c r="AQ447" s="1"/>
      <c r="AR447" s="1"/>
      <c r="AT447" s="1"/>
    </row>
    <row r="448" spans="1:46" x14ac:dyDescent="0.2">
      <c r="A448" s="15"/>
      <c r="B448" s="1"/>
      <c r="H448" s="1"/>
      <c r="I448" s="1"/>
      <c r="J448" s="1"/>
      <c r="O448" s="1"/>
      <c r="Q448" s="1"/>
      <c r="U448" s="1"/>
      <c r="V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K448" s="1"/>
      <c r="AL448" s="1"/>
      <c r="AM448" s="1"/>
      <c r="AN448" s="1"/>
      <c r="AO448" s="1"/>
      <c r="AP448" s="1"/>
      <c r="AQ448" s="1"/>
      <c r="AR448" s="1"/>
      <c r="AT448" s="1"/>
    </row>
    <row r="449" spans="1:46" x14ac:dyDescent="0.2">
      <c r="A449" s="15"/>
      <c r="B449" s="1"/>
      <c r="H449" s="1"/>
      <c r="I449" s="1"/>
      <c r="J449" s="1"/>
      <c r="O449" s="1"/>
      <c r="Q449" s="1"/>
      <c r="U449" s="1"/>
      <c r="V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K449" s="1"/>
      <c r="AL449" s="1"/>
      <c r="AM449" s="1"/>
      <c r="AN449" s="1"/>
      <c r="AO449" s="1"/>
      <c r="AP449" s="1"/>
      <c r="AQ449" s="1"/>
      <c r="AR449" s="1"/>
      <c r="AT449" s="1"/>
    </row>
    <row r="450" spans="1:46" x14ac:dyDescent="0.2">
      <c r="A450" s="15"/>
      <c r="B450" s="1"/>
      <c r="H450" s="1"/>
      <c r="I450" s="1"/>
      <c r="J450" s="1"/>
      <c r="O450" s="1"/>
      <c r="Q450" s="1"/>
      <c r="U450" s="1"/>
      <c r="V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K450" s="1"/>
      <c r="AL450" s="1"/>
      <c r="AM450" s="1"/>
      <c r="AN450" s="1"/>
      <c r="AO450" s="1"/>
      <c r="AP450" s="1"/>
      <c r="AQ450" s="1"/>
      <c r="AR450" s="1"/>
      <c r="AT450" s="1"/>
    </row>
    <row r="451" spans="1:46" x14ac:dyDescent="0.2">
      <c r="A451" s="15"/>
      <c r="B451" s="1"/>
      <c r="H451" s="1"/>
      <c r="I451" s="1"/>
      <c r="J451" s="1"/>
      <c r="O451" s="1"/>
      <c r="Q451" s="1"/>
      <c r="U451" s="1"/>
      <c r="V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K451" s="1"/>
      <c r="AL451" s="1"/>
      <c r="AM451" s="1"/>
      <c r="AN451" s="1"/>
      <c r="AO451" s="1"/>
      <c r="AP451" s="1"/>
      <c r="AQ451" s="1"/>
      <c r="AR451" s="1"/>
      <c r="AT451" s="1"/>
    </row>
    <row r="452" spans="1:46" x14ac:dyDescent="0.2">
      <c r="A452" s="15"/>
      <c r="B452" s="1"/>
      <c r="H452" s="1"/>
      <c r="I452" s="1"/>
      <c r="J452" s="1"/>
      <c r="O452" s="1"/>
      <c r="Q452" s="1"/>
      <c r="U452" s="1"/>
      <c r="V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K452" s="1"/>
      <c r="AL452" s="1"/>
      <c r="AM452" s="1"/>
      <c r="AN452" s="1"/>
      <c r="AO452" s="1"/>
      <c r="AP452" s="1"/>
      <c r="AQ452" s="1"/>
      <c r="AR452" s="1"/>
      <c r="AT452" s="1"/>
    </row>
    <row r="453" spans="1:46" x14ac:dyDescent="0.2">
      <c r="A453" s="15"/>
      <c r="B453" s="1"/>
      <c r="H453" s="1"/>
      <c r="I453" s="1"/>
      <c r="J453" s="1"/>
      <c r="O453" s="1"/>
      <c r="Q453" s="1"/>
      <c r="U453" s="1"/>
      <c r="V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K453" s="1"/>
      <c r="AL453" s="1"/>
      <c r="AM453" s="1"/>
      <c r="AN453" s="1"/>
      <c r="AO453" s="1"/>
      <c r="AP453" s="1"/>
      <c r="AQ453" s="1"/>
      <c r="AR453" s="1"/>
      <c r="AT453" s="1"/>
    </row>
    <row r="454" spans="1:46" x14ac:dyDescent="0.2">
      <c r="A454" s="15"/>
      <c r="B454" s="1"/>
      <c r="H454" s="1"/>
      <c r="I454" s="1"/>
      <c r="J454" s="1"/>
      <c r="O454" s="1"/>
      <c r="Q454" s="1"/>
      <c r="U454" s="1"/>
      <c r="V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K454" s="1"/>
      <c r="AL454" s="1"/>
      <c r="AM454" s="1"/>
      <c r="AN454" s="1"/>
      <c r="AO454" s="1"/>
      <c r="AP454" s="1"/>
      <c r="AQ454" s="1"/>
      <c r="AR454" s="1"/>
      <c r="AT454" s="1"/>
    </row>
    <row r="455" spans="1:46" x14ac:dyDescent="0.2">
      <c r="A455" s="15"/>
      <c r="B455" s="1"/>
      <c r="H455" s="1"/>
      <c r="I455" s="1"/>
      <c r="J455" s="1"/>
      <c r="O455" s="1"/>
      <c r="Q455" s="1"/>
      <c r="U455" s="1"/>
      <c r="V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K455" s="1"/>
      <c r="AL455" s="1"/>
      <c r="AM455" s="1"/>
      <c r="AN455" s="1"/>
      <c r="AO455" s="1"/>
      <c r="AP455" s="1"/>
      <c r="AQ455" s="1"/>
      <c r="AR455" s="1"/>
      <c r="AT455" s="1"/>
    </row>
    <row r="456" spans="1:46" x14ac:dyDescent="0.2">
      <c r="A456" s="15"/>
      <c r="B456" s="1"/>
      <c r="H456" s="1"/>
      <c r="I456" s="1"/>
      <c r="J456" s="1"/>
      <c r="O456" s="1"/>
      <c r="Q456" s="1"/>
      <c r="U456" s="1"/>
      <c r="V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K456" s="1"/>
      <c r="AL456" s="1"/>
      <c r="AM456" s="1"/>
      <c r="AN456" s="1"/>
      <c r="AO456" s="1"/>
      <c r="AP456" s="1"/>
      <c r="AQ456" s="1"/>
      <c r="AR456" s="1"/>
      <c r="AT456" s="1"/>
    </row>
    <row r="457" spans="1:46" x14ac:dyDescent="0.2">
      <c r="A457" s="15"/>
      <c r="B457" s="1"/>
      <c r="H457" s="1"/>
      <c r="I457" s="1"/>
      <c r="J457" s="1"/>
      <c r="O457" s="1"/>
      <c r="Q457" s="1"/>
      <c r="U457" s="1"/>
      <c r="V457" s="1"/>
      <c r="Y457" s="1"/>
      <c r="Z457" s="1"/>
      <c r="AA457" s="1"/>
      <c r="AB457" s="1"/>
      <c r="AC457" s="1"/>
      <c r="AD457" s="1"/>
      <c r="AE457" s="1"/>
      <c r="AF457" s="1"/>
      <c r="AH457" s="1"/>
      <c r="AI457" s="1"/>
      <c r="AK457" s="1"/>
      <c r="AL457" s="1"/>
      <c r="AM457" s="1"/>
      <c r="AN457" s="1"/>
      <c r="AO457" s="1"/>
      <c r="AP457" s="1"/>
      <c r="AQ457" s="1"/>
      <c r="AR457" s="1"/>
      <c r="AT457" s="1"/>
    </row>
    <row r="458" spans="1:46" x14ac:dyDescent="0.2">
      <c r="A458" s="15"/>
      <c r="B458" s="1"/>
      <c r="H458" s="1"/>
      <c r="I458" s="1"/>
      <c r="J458" s="1"/>
      <c r="O458" s="1"/>
      <c r="Q458" s="1"/>
      <c r="U458" s="1"/>
      <c r="V458" s="1"/>
      <c r="Y458" s="1"/>
      <c r="Z458" s="1"/>
      <c r="AA458" s="1"/>
      <c r="AB458" s="1"/>
      <c r="AC458" s="1"/>
      <c r="AD458" s="1"/>
      <c r="AE458" s="1"/>
      <c r="AF458" s="1"/>
      <c r="AH458" s="1"/>
      <c r="AI458" s="1"/>
      <c r="AK458" s="1"/>
      <c r="AL458" s="1"/>
      <c r="AM458" s="1"/>
      <c r="AN458" s="1"/>
      <c r="AO458" s="1"/>
      <c r="AP458" s="1"/>
      <c r="AQ458" s="1"/>
      <c r="AR458" s="1"/>
      <c r="AT458" s="1"/>
    </row>
    <row r="459" spans="1:46" x14ac:dyDescent="0.2">
      <c r="A459" s="15"/>
      <c r="B459" s="1"/>
      <c r="H459" s="1"/>
      <c r="I459" s="1"/>
      <c r="J459" s="1"/>
      <c r="O459" s="1"/>
      <c r="Q459" s="1"/>
      <c r="U459" s="1"/>
      <c r="V459" s="1"/>
      <c r="Y459" s="1"/>
      <c r="Z459" s="1"/>
      <c r="AA459" s="1"/>
      <c r="AB459" s="1"/>
      <c r="AC459" s="1"/>
      <c r="AD459" s="1"/>
      <c r="AE459" s="1"/>
      <c r="AF459" s="1"/>
      <c r="AH459" s="1"/>
      <c r="AI459" s="1"/>
      <c r="AK459" s="1"/>
      <c r="AL459" s="1"/>
      <c r="AM459" s="1"/>
      <c r="AN459" s="1"/>
      <c r="AO459" s="1"/>
      <c r="AP459" s="1"/>
      <c r="AQ459" s="1"/>
      <c r="AR459" s="1"/>
      <c r="AT459" s="1"/>
    </row>
    <row r="460" spans="1:46" x14ac:dyDescent="0.2">
      <c r="A460" s="15"/>
      <c r="B460" s="1"/>
      <c r="H460" s="1"/>
      <c r="I460" s="1"/>
      <c r="J460" s="1"/>
      <c r="O460" s="1"/>
      <c r="Q460" s="1"/>
      <c r="U460" s="1"/>
      <c r="V460" s="1"/>
      <c r="Y460" s="1"/>
      <c r="Z460" s="1"/>
      <c r="AA460" s="1"/>
      <c r="AB460" s="1"/>
      <c r="AC460" s="1"/>
      <c r="AD460" s="1"/>
      <c r="AE460" s="1"/>
      <c r="AF460" s="1"/>
      <c r="AH460" s="1"/>
      <c r="AI460" s="1"/>
      <c r="AK460" s="1"/>
      <c r="AL460" s="1"/>
      <c r="AM460" s="1"/>
      <c r="AN460" s="1"/>
      <c r="AO460" s="1"/>
      <c r="AP460" s="1"/>
      <c r="AQ460" s="1"/>
      <c r="AR460" s="1"/>
      <c r="AT460" s="1"/>
    </row>
    <row r="461" spans="1:46" x14ac:dyDescent="0.2">
      <c r="A461" s="15"/>
      <c r="B461" s="1"/>
      <c r="H461" s="1"/>
      <c r="I461" s="1"/>
      <c r="J461" s="1"/>
      <c r="O461" s="1"/>
      <c r="Q461" s="1"/>
      <c r="U461" s="1"/>
      <c r="V461" s="1"/>
      <c r="Y461" s="1"/>
      <c r="Z461" s="1"/>
      <c r="AA461" s="1"/>
      <c r="AB461" s="1"/>
      <c r="AC461" s="1"/>
      <c r="AD461" s="1"/>
      <c r="AE461" s="1"/>
      <c r="AF461" s="1"/>
      <c r="AH461" s="1"/>
      <c r="AI461" s="1"/>
      <c r="AK461" s="1"/>
      <c r="AL461" s="1"/>
      <c r="AM461" s="1"/>
      <c r="AN461" s="1"/>
      <c r="AO461" s="1"/>
      <c r="AP461" s="1"/>
      <c r="AQ461" s="1"/>
      <c r="AR461" s="1"/>
      <c r="AT461" s="1"/>
    </row>
    <row r="462" spans="1:46" x14ac:dyDescent="0.2">
      <c r="A462" s="15"/>
      <c r="B462" s="1"/>
      <c r="H462" s="1"/>
      <c r="I462" s="1"/>
      <c r="J462" s="1"/>
      <c r="O462" s="1"/>
      <c r="Q462" s="1"/>
      <c r="U462" s="1"/>
      <c r="V462" s="1"/>
      <c r="Y462" s="1"/>
      <c r="Z462" s="1"/>
      <c r="AA462" s="1"/>
      <c r="AB462" s="1"/>
      <c r="AC462" s="1"/>
      <c r="AD462" s="1"/>
      <c r="AE462" s="1"/>
      <c r="AF462" s="1"/>
      <c r="AH462" s="1"/>
      <c r="AI462" s="1"/>
      <c r="AK462" s="1"/>
      <c r="AL462" s="1"/>
      <c r="AM462" s="1"/>
      <c r="AN462" s="1"/>
      <c r="AO462" s="1"/>
      <c r="AP462" s="1"/>
      <c r="AQ462" s="1"/>
      <c r="AR462" s="1"/>
      <c r="AT462" s="1"/>
    </row>
    <row r="463" spans="1:46" x14ac:dyDescent="0.2">
      <c r="A463" s="15"/>
      <c r="B463" s="1"/>
      <c r="H463" s="1"/>
      <c r="I463" s="1"/>
      <c r="J463" s="1"/>
      <c r="O463" s="1"/>
      <c r="Q463" s="1"/>
      <c r="U463" s="1"/>
      <c r="V463" s="1"/>
      <c r="Y463" s="1"/>
      <c r="Z463" s="1"/>
      <c r="AA463" s="1"/>
      <c r="AB463" s="1"/>
      <c r="AC463" s="1"/>
      <c r="AD463" s="1"/>
      <c r="AE463" s="1"/>
      <c r="AF463" s="1"/>
      <c r="AH463" s="1"/>
      <c r="AI463" s="1"/>
      <c r="AK463" s="1"/>
      <c r="AL463" s="1"/>
      <c r="AM463" s="1"/>
      <c r="AN463" s="1"/>
      <c r="AO463" s="1"/>
      <c r="AP463" s="1"/>
      <c r="AQ463" s="1"/>
      <c r="AR463" s="1"/>
      <c r="AT463" s="1"/>
    </row>
    <row r="464" spans="1:46" x14ac:dyDescent="0.2">
      <c r="A464" s="15"/>
      <c r="B464" s="1"/>
      <c r="H464" s="1"/>
      <c r="I464" s="1"/>
      <c r="J464" s="1"/>
      <c r="O464" s="1"/>
      <c r="Q464" s="1"/>
      <c r="U464" s="1"/>
      <c r="V464" s="1"/>
      <c r="Y464" s="1"/>
      <c r="Z464" s="1"/>
      <c r="AA464" s="1"/>
      <c r="AB464" s="1"/>
      <c r="AC464" s="1"/>
      <c r="AD464" s="1"/>
      <c r="AE464" s="1"/>
      <c r="AF464" s="1"/>
      <c r="AH464" s="1"/>
      <c r="AI464" s="1"/>
      <c r="AK464" s="1"/>
      <c r="AL464" s="1"/>
      <c r="AM464" s="1"/>
      <c r="AN464" s="1"/>
      <c r="AO464" s="1"/>
      <c r="AP464" s="1"/>
      <c r="AQ464" s="1"/>
      <c r="AR464" s="1"/>
      <c r="AT464" s="1"/>
    </row>
    <row r="465" spans="1:46" x14ac:dyDescent="0.2">
      <c r="A465" s="15"/>
      <c r="B465" s="1"/>
      <c r="H465" s="1"/>
      <c r="I465" s="1"/>
      <c r="J465" s="1"/>
      <c r="O465" s="1"/>
      <c r="Q465" s="1"/>
      <c r="U465" s="1"/>
      <c r="V465" s="1"/>
      <c r="Y465" s="1"/>
      <c r="Z465" s="1"/>
      <c r="AA465" s="1"/>
      <c r="AB465" s="1"/>
      <c r="AC465" s="1"/>
      <c r="AD465" s="1"/>
      <c r="AE465" s="1"/>
      <c r="AF465" s="1"/>
      <c r="AH465" s="1"/>
      <c r="AI465" s="1"/>
      <c r="AK465" s="1"/>
      <c r="AL465" s="1"/>
      <c r="AM465" s="1"/>
      <c r="AN465" s="1"/>
      <c r="AO465" s="1"/>
      <c r="AP465" s="1"/>
      <c r="AQ465" s="1"/>
      <c r="AR465" s="1"/>
      <c r="AT465" s="1"/>
    </row>
    <row r="466" spans="1:46" x14ac:dyDescent="0.2">
      <c r="A466" s="15"/>
      <c r="B466" s="1"/>
      <c r="H466" s="1"/>
      <c r="I466" s="1"/>
      <c r="J466" s="1"/>
      <c r="O466" s="1"/>
      <c r="Q466" s="1"/>
      <c r="U466" s="1"/>
      <c r="V466" s="1"/>
      <c r="Y466" s="1"/>
      <c r="Z466" s="1"/>
      <c r="AA466" s="1"/>
      <c r="AB466" s="1"/>
      <c r="AC466" s="1"/>
      <c r="AD466" s="1"/>
      <c r="AE466" s="1"/>
      <c r="AF466" s="1"/>
      <c r="AH466" s="1"/>
      <c r="AI466" s="1"/>
      <c r="AK466" s="1"/>
      <c r="AL466" s="1"/>
      <c r="AM466" s="1"/>
      <c r="AN466" s="1"/>
      <c r="AO466" s="1"/>
      <c r="AP466" s="1"/>
      <c r="AQ466" s="1"/>
      <c r="AR466" s="1"/>
      <c r="AT466" s="1"/>
    </row>
    <row r="467" spans="1:46" x14ac:dyDescent="0.2">
      <c r="A467" s="15"/>
      <c r="B467" s="1"/>
      <c r="H467" s="1"/>
      <c r="I467" s="1"/>
      <c r="J467" s="1"/>
      <c r="O467" s="1"/>
      <c r="Q467" s="1"/>
      <c r="U467" s="1"/>
      <c r="V467" s="1"/>
      <c r="Y467" s="1"/>
      <c r="Z467" s="1"/>
      <c r="AA467" s="1"/>
      <c r="AB467" s="1"/>
      <c r="AC467" s="1"/>
      <c r="AD467" s="1"/>
      <c r="AE467" s="1"/>
      <c r="AF467" s="1"/>
      <c r="AH467" s="1"/>
      <c r="AI467" s="1"/>
      <c r="AK467" s="1"/>
      <c r="AL467" s="1"/>
      <c r="AM467" s="1"/>
      <c r="AN467" s="1"/>
      <c r="AO467" s="1"/>
      <c r="AP467" s="1"/>
      <c r="AQ467" s="1"/>
      <c r="AR467" s="1"/>
      <c r="AT467" s="1"/>
    </row>
    <row r="468" spans="1:46" x14ac:dyDescent="0.2">
      <c r="A468" s="15"/>
      <c r="B468" s="1"/>
      <c r="H468" s="1"/>
      <c r="I468" s="1"/>
      <c r="J468" s="1"/>
      <c r="O468" s="1"/>
      <c r="Q468" s="1"/>
      <c r="U468" s="1"/>
      <c r="V468" s="1"/>
      <c r="Y468" s="1"/>
      <c r="Z468" s="1"/>
      <c r="AA468" s="1"/>
      <c r="AB468" s="1"/>
      <c r="AC468" s="1"/>
      <c r="AD468" s="1"/>
      <c r="AE468" s="1"/>
      <c r="AF468" s="1"/>
      <c r="AH468" s="1"/>
      <c r="AI468" s="1"/>
      <c r="AK468" s="1"/>
      <c r="AL468" s="1"/>
      <c r="AM468" s="1"/>
      <c r="AN468" s="1"/>
      <c r="AO468" s="1"/>
      <c r="AP468" s="1"/>
      <c r="AQ468" s="1"/>
      <c r="AR468" s="1"/>
      <c r="AT468" s="1"/>
    </row>
    <row r="469" spans="1:46" x14ac:dyDescent="0.2">
      <c r="A469" s="15"/>
      <c r="H469" s="1"/>
      <c r="I469" s="1"/>
      <c r="J469" s="1"/>
      <c r="O469" s="1"/>
      <c r="Q469" s="1"/>
      <c r="U469" s="1"/>
      <c r="V469" s="1"/>
      <c r="Y469" s="1"/>
      <c r="AA469" s="1"/>
      <c r="AB469" s="1"/>
      <c r="AC469" s="1"/>
      <c r="AD469" s="1"/>
      <c r="AE469" s="1"/>
      <c r="AF469" s="1"/>
      <c r="AH469" s="1"/>
      <c r="AI469" s="1"/>
      <c r="AK469" s="1"/>
      <c r="AL469" s="1"/>
      <c r="AM469" s="1"/>
      <c r="AN469" s="1"/>
      <c r="AO469" s="1"/>
      <c r="AP469" s="1"/>
      <c r="AQ469" s="1"/>
      <c r="AR469" s="1"/>
      <c r="AT469" s="1"/>
    </row>
    <row r="470" spans="1:46" x14ac:dyDescent="0.2">
      <c r="A470" s="15"/>
      <c r="H470" s="1"/>
      <c r="I470" s="1"/>
      <c r="J470" s="1"/>
      <c r="O470" s="1"/>
      <c r="Q470" s="1"/>
      <c r="U470" s="1"/>
      <c r="V470" s="1"/>
      <c r="Y470" s="1"/>
      <c r="AA470" s="1"/>
      <c r="AB470" s="1"/>
      <c r="AC470" s="1"/>
      <c r="AD470" s="1"/>
      <c r="AE470" s="1"/>
      <c r="AF470" s="1"/>
      <c r="AH470" s="1"/>
      <c r="AI470" s="1"/>
      <c r="AK470" s="1"/>
      <c r="AL470" s="1"/>
      <c r="AM470" s="1"/>
      <c r="AN470" s="1"/>
      <c r="AO470" s="1"/>
      <c r="AP470" s="1"/>
      <c r="AQ470" s="1"/>
      <c r="AR470" s="1"/>
      <c r="AT470" s="1"/>
    </row>
    <row r="471" spans="1:46" x14ac:dyDescent="0.2">
      <c r="A471" s="15"/>
      <c r="H471" s="1"/>
      <c r="I471" s="1"/>
      <c r="J471" s="1"/>
      <c r="O471" s="1"/>
      <c r="Q471" s="1"/>
      <c r="U471" s="1"/>
      <c r="V471" s="1"/>
      <c r="Y471" s="1"/>
      <c r="Z471" s="1"/>
      <c r="AA471" s="1"/>
      <c r="AB471" s="1"/>
      <c r="AC471" s="1"/>
      <c r="AD471" s="1"/>
      <c r="AE471" s="1"/>
      <c r="AF471" s="1"/>
      <c r="AH471" s="1"/>
      <c r="AI471" s="1"/>
      <c r="AK471" s="1"/>
      <c r="AL471" s="1"/>
      <c r="AM471" s="1"/>
      <c r="AN471" s="1"/>
      <c r="AO471" s="1"/>
      <c r="AP471" s="1"/>
      <c r="AQ471" s="1"/>
      <c r="AR471" s="1"/>
      <c r="AT471" s="1"/>
    </row>
    <row r="472" spans="1:46" x14ac:dyDescent="0.2">
      <c r="A472" s="15"/>
      <c r="H472" s="1"/>
      <c r="I472" s="1"/>
      <c r="J472" s="1"/>
      <c r="O472" s="1"/>
      <c r="Q472" s="1"/>
      <c r="U472" s="1"/>
      <c r="V472" s="1"/>
      <c r="Y472" s="1"/>
      <c r="Z472" s="1"/>
      <c r="AA472" s="1"/>
      <c r="AB472" s="1"/>
      <c r="AC472" s="1"/>
      <c r="AD472" s="1"/>
      <c r="AE472" s="1"/>
      <c r="AF472" s="1"/>
      <c r="AH472" s="1"/>
      <c r="AI472" s="1"/>
      <c r="AK472" s="1"/>
      <c r="AL472" s="1"/>
      <c r="AM472" s="1"/>
      <c r="AN472" s="1"/>
      <c r="AO472" s="1"/>
      <c r="AP472" s="1"/>
      <c r="AQ472" s="1"/>
      <c r="AR472" s="1"/>
      <c r="AT472" s="1"/>
    </row>
    <row r="473" spans="1:46" x14ac:dyDescent="0.2">
      <c r="A473" s="15"/>
      <c r="H473" s="1"/>
      <c r="I473" s="1"/>
      <c r="J473" s="1"/>
      <c r="O473" s="1"/>
      <c r="Q473" s="1"/>
      <c r="U473" s="1"/>
      <c r="V473" s="1"/>
      <c r="Y473" s="1"/>
      <c r="Z473" s="1"/>
      <c r="AA473" s="1"/>
      <c r="AB473" s="1"/>
      <c r="AC473" s="1"/>
      <c r="AD473" s="1"/>
      <c r="AE473" s="1"/>
      <c r="AF473" s="1"/>
      <c r="AH473" s="1"/>
      <c r="AI473" s="1"/>
      <c r="AK473" s="1"/>
      <c r="AL473" s="1"/>
      <c r="AM473" s="1"/>
      <c r="AN473" s="1"/>
      <c r="AO473" s="1"/>
      <c r="AP473" s="1"/>
      <c r="AQ473" s="1"/>
      <c r="AR473" s="1"/>
      <c r="AT473" s="1"/>
    </row>
    <row r="474" spans="1:46" x14ac:dyDescent="0.2">
      <c r="A474" s="15"/>
      <c r="H474" s="1"/>
      <c r="I474" s="1"/>
      <c r="J474" s="1"/>
      <c r="O474" s="1"/>
      <c r="Q474" s="1"/>
      <c r="U474" s="1"/>
      <c r="V474" s="1"/>
      <c r="Y474" s="1"/>
      <c r="Z474" s="1"/>
      <c r="AA474" s="1"/>
      <c r="AB474" s="1"/>
      <c r="AC474" s="1"/>
      <c r="AD474" s="1"/>
      <c r="AE474" s="1"/>
      <c r="AF474" s="1"/>
      <c r="AH474" s="1"/>
      <c r="AI474" s="1"/>
      <c r="AK474" s="1"/>
      <c r="AL474" s="1"/>
      <c r="AM474" s="1"/>
      <c r="AN474" s="1"/>
      <c r="AO474" s="1"/>
      <c r="AP474" s="1"/>
      <c r="AQ474" s="1"/>
      <c r="AR474" s="1"/>
      <c r="AT474" s="1"/>
    </row>
    <row r="475" spans="1:46" x14ac:dyDescent="0.2">
      <c r="A475" s="15"/>
      <c r="H475" s="1"/>
      <c r="I475" s="1"/>
      <c r="J475" s="1"/>
      <c r="O475" s="1"/>
      <c r="Q475" s="1"/>
      <c r="U475" s="1"/>
      <c r="V475" s="1"/>
      <c r="Y475" s="1"/>
      <c r="Z475" s="1"/>
      <c r="AA475" s="1"/>
      <c r="AB475" s="1"/>
      <c r="AC475" s="1"/>
      <c r="AD475" s="1"/>
      <c r="AE475" s="1"/>
      <c r="AF475" s="1"/>
      <c r="AH475" s="1"/>
      <c r="AI475" s="1"/>
      <c r="AK475" s="1"/>
      <c r="AL475" s="1"/>
      <c r="AM475" s="1"/>
      <c r="AN475" s="1"/>
      <c r="AO475" s="1"/>
      <c r="AP475" s="1"/>
      <c r="AQ475" s="1"/>
      <c r="AR475" s="1"/>
      <c r="AT475" s="1"/>
    </row>
    <row r="476" spans="1:46" x14ac:dyDescent="0.2">
      <c r="A476" s="15"/>
      <c r="H476" s="1"/>
      <c r="I476" s="1"/>
      <c r="J476" s="1"/>
      <c r="O476" s="1"/>
      <c r="Q476" s="1"/>
      <c r="U476" s="1"/>
      <c r="V476" s="1"/>
      <c r="Y476" s="1"/>
      <c r="Z476" s="1"/>
      <c r="AA476" s="1"/>
      <c r="AB476" s="1"/>
      <c r="AC476" s="1"/>
      <c r="AD476" s="1"/>
      <c r="AE476" s="1"/>
      <c r="AF476" s="1"/>
      <c r="AH476" s="1"/>
      <c r="AI476" s="1"/>
      <c r="AK476" s="1"/>
      <c r="AL476" s="1"/>
      <c r="AM476" s="1"/>
      <c r="AN476" s="1"/>
      <c r="AO476" s="1"/>
      <c r="AP476" s="1"/>
      <c r="AQ476" s="1"/>
      <c r="AR476" s="1"/>
      <c r="AT476" s="1"/>
    </row>
    <row r="477" spans="1:46" x14ac:dyDescent="0.2">
      <c r="A477" s="15"/>
      <c r="H477" s="1"/>
      <c r="I477" s="1"/>
      <c r="J477" s="1"/>
      <c r="O477" s="1"/>
      <c r="Q477" s="1"/>
      <c r="U477" s="1"/>
      <c r="V477" s="1"/>
      <c r="Y477" s="1"/>
      <c r="Z477" s="1"/>
      <c r="AA477" s="1"/>
      <c r="AB477" s="1"/>
      <c r="AC477" s="1"/>
      <c r="AD477" s="1"/>
      <c r="AE477" s="1"/>
      <c r="AF477" s="1"/>
      <c r="AH477" s="1"/>
      <c r="AI477" s="1"/>
      <c r="AK477" s="1"/>
      <c r="AL477" s="1"/>
      <c r="AM477" s="1"/>
      <c r="AN477" s="1"/>
      <c r="AO477" s="1"/>
      <c r="AP477" s="1"/>
      <c r="AQ477" s="1"/>
      <c r="AR477" s="1"/>
      <c r="AT477" s="1"/>
    </row>
    <row r="478" spans="1:46" x14ac:dyDescent="0.2">
      <c r="A478" s="15"/>
      <c r="H478" s="1"/>
      <c r="I478" s="1"/>
      <c r="J478" s="1"/>
      <c r="O478" s="1"/>
      <c r="Q478" s="1"/>
      <c r="U478" s="1"/>
      <c r="V478" s="1"/>
      <c r="Y478" s="1"/>
      <c r="Z478" s="1"/>
      <c r="AA478" s="1"/>
      <c r="AB478" s="1"/>
      <c r="AC478" s="1"/>
      <c r="AD478" s="1"/>
      <c r="AE478" s="1"/>
      <c r="AF478" s="1"/>
      <c r="AH478" s="1"/>
      <c r="AI478" s="1"/>
      <c r="AK478" s="1"/>
      <c r="AL478" s="1"/>
      <c r="AM478" s="1"/>
      <c r="AN478" s="1"/>
      <c r="AO478" s="1"/>
      <c r="AP478" s="1"/>
      <c r="AQ478" s="1"/>
      <c r="AR478" s="1"/>
      <c r="AT478" s="1"/>
    </row>
    <row r="479" spans="1:46" x14ac:dyDescent="0.2">
      <c r="A479" s="15"/>
      <c r="H479" s="1"/>
      <c r="I479" s="1"/>
      <c r="J479" s="1"/>
      <c r="O479" s="1"/>
      <c r="Q479" s="1"/>
      <c r="U479" s="1"/>
      <c r="V479" s="1"/>
      <c r="Y479" s="1"/>
      <c r="AA479" s="1"/>
      <c r="AB479" s="1"/>
      <c r="AC479" s="1"/>
      <c r="AD479" s="1"/>
      <c r="AE479" s="1"/>
      <c r="AF479" s="1"/>
      <c r="AH479" s="1"/>
      <c r="AI479" s="1"/>
      <c r="AK479" s="1"/>
      <c r="AL479" s="1"/>
      <c r="AM479" s="1"/>
      <c r="AN479" s="1"/>
      <c r="AO479" s="1"/>
      <c r="AP479" s="1"/>
      <c r="AQ479" s="1"/>
      <c r="AR479" s="1"/>
      <c r="AT479" s="1"/>
    </row>
    <row r="480" spans="1:46" x14ac:dyDescent="0.2">
      <c r="A480" s="15"/>
      <c r="H480" s="1"/>
      <c r="I480" s="1"/>
      <c r="J480" s="1"/>
      <c r="O480" s="1"/>
      <c r="Q480" s="1"/>
      <c r="U480" s="1"/>
      <c r="V480" s="1"/>
      <c r="Y480" s="1"/>
      <c r="Z480" s="1"/>
      <c r="AA480" s="1"/>
      <c r="AB480" s="1"/>
      <c r="AC480" s="1"/>
      <c r="AD480" s="1"/>
      <c r="AE480" s="1"/>
      <c r="AF480" s="1"/>
      <c r="AH480" s="1"/>
      <c r="AI480" s="1"/>
      <c r="AK480" s="1"/>
      <c r="AL480" s="1"/>
      <c r="AM480" s="1"/>
      <c r="AN480" s="1"/>
      <c r="AO480" s="1"/>
      <c r="AP480" s="1"/>
      <c r="AQ480" s="1"/>
      <c r="AR480" s="1"/>
      <c r="AT480" s="1"/>
    </row>
    <row r="481" spans="1:46" x14ac:dyDescent="0.2">
      <c r="A481" s="15"/>
      <c r="H481" s="1"/>
      <c r="I481" s="1"/>
      <c r="J481" s="1"/>
      <c r="O481" s="1"/>
      <c r="Q481" s="1"/>
      <c r="U481" s="1"/>
      <c r="V481" s="1"/>
      <c r="Y481" s="1"/>
      <c r="Z481" s="1"/>
      <c r="AA481" s="1"/>
      <c r="AB481" s="1"/>
      <c r="AC481" s="1"/>
      <c r="AD481" s="1"/>
      <c r="AE481" s="1"/>
      <c r="AF481" s="1"/>
      <c r="AH481" s="1"/>
      <c r="AI481" s="1"/>
      <c r="AK481" s="1"/>
      <c r="AL481" s="1"/>
      <c r="AM481" s="1"/>
      <c r="AN481" s="1"/>
      <c r="AO481" s="1"/>
      <c r="AP481" s="1"/>
      <c r="AQ481" s="1"/>
      <c r="AR481" s="1"/>
      <c r="AT481" s="1"/>
    </row>
    <row r="482" spans="1:46" x14ac:dyDescent="0.2">
      <c r="A482" s="15"/>
      <c r="H482" s="1"/>
      <c r="I482" s="1"/>
      <c r="J482" s="1"/>
      <c r="O482" s="1"/>
      <c r="Q482" s="1"/>
      <c r="U482" s="1"/>
      <c r="V482" s="1"/>
      <c r="Y482" s="1"/>
      <c r="Z482" s="1"/>
      <c r="AA482" s="1"/>
      <c r="AB482" s="1"/>
      <c r="AC482" s="1"/>
      <c r="AD482" s="1"/>
      <c r="AE482" s="1"/>
      <c r="AF482" s="1"/>
      <c r="AH482" s="1"/>
      <c r="AI482" s="1"/>
      <c r="AK482" s="1"/>
      <c r="AL482" s="1"/>
      <c r="AM482" s="1"/>
      <c r="AN482" s="1"/>
      <c r="AO482" s="1"/>
      <c r="AP482" s="1"/>
      <c r="AQ482" s="1"/>
      <c r="AR482" s="1"/>
      <c r="AT482" s="1"/>
    </row>
    <row r="483" spans="1:46" x14ac:dyDescent="0.2">
      <c r="A483" s="15"/>
      <c r="H483" s="1"/>
      <c r="I483" s="1"/>
      <c r="J483" s="1"/>
      <c r="O483" s="1"/>
      <c r="Q483" s="1"/>
      <c r="U483" s="1"/>
      <c r="V483" s="1"/>
      <c r="Y483" s="1"/>
      <c r="Z483" s="1"/>
      <c r="AA483" s="1"/>
      <c r="AB483" s="1"/>
      <c r="AD483" s="1"/>
      <c r="AE483" s="1"/>
      <c r="AF483" s="1"/>
      <c r="AH483" s="1"/>
      <c r="AI483" s="1"/>
      <c r="AK483" s="1"/>
      <c r="AL483" s="1"/>
      <c r="AM483" s="1"/>
      <c r="AN483" s="1"/>
      <c r="AO483" s="1"/>
      <c r="AP483" s="1"/>
      <c r="AQ483" s="1"/>
      <c r="AR483" s="1"/>
      <c r="AT483" s="1"/>
    </row>
    <row r="484" spans="1:46" x14ac:dyDescent="0.2">
      <c r="A484" s="15"/>
      <c r="H484" s="1"/>
      <c r="I484" s="1"/>
      <c r="J484" s="1"/>
      <c r="O484" s="1"/>
      <c r="Q484" s="1"/>
      <c r="U484" s="1"/>
      <c r="V484" s="1"/>
      <c r="Y484" s="1"/>
      <c r="Z484" s="1"/>
      <c r="AA484" s="1"/>
      <c r="AB484" s="1"/>
      <c r="AC484" s="1"/>
      <c r="AD484" s="1"/>
      <c r="AE484" s="1"/>
      <c r="AF484" s="1"/>
      <c r="AH484" s="1"/>
      <c r="AI484" s="1"/>
      <c r="AK484" s="1"/>
      <c r="AL484" s="1"/>
      <c r="AM484" s="1"/>
      <c r="AN484" s="1"/>
      <c r="AO484" s="1"/>
      <c r="AP484" s="1"/>
      <c r="AQ484" s="1"/>
      <c r="AR484" s="1"/>
      <c r="AT484" s="1"/>
    </row>
    <row r="485" spans="1:46" x14ac:dyDescent="0.2">
      <c r="A485" s="15"/>
      <c r="H485" s="1"/>
      <c r="I485" s="1"/>
      <c r="J485" s="1"/>
      <c r="O485" s="1"/>
      <c r="Q485" s="1"/>
      <c r="U485" s="1"/>
      <c r="V485" s="1"/>
      <c r="Y485" s="1"/>
      <c r="Z485" s="1"/>
      <c r="AA485" s="1"/>
      <c r="AB485" s="1"/>
      <c r="AC485" s="1"/>
      <c r="AD485" s="1"/>
      <c r="AE485" s="1"/>
      <c r="AF485" s="1"/>
      <c r="AH485" s="1"/>
      <c r="AI485" s="1"/>
      <c r="AK485" s="1"/>
      <c r="AL485" s="1"/>
      <c r="AM485" s="1"/>
      <c r="AN485" s="1"/>
      <c r="AO485" s="1"/>
      <c r="AP485" s="1"/>
      <c r="AQ485" s="1"/>
      <c r="AR485" s="1"/>
      <c r="AT485" s="1"/>
    </row>
    <row r="486" spans="1:46" x14ac:dyDescent="0.2">
      <c r="A486" s="15"/>
      <c r="H486" s="1"/>
      <c r="I486" s="1"/>
      <c r="J486" s="1"/>
      <c r="O486" s="1"/>
      <c r="Q486" s="1"/>
      <c r="U486" s="1"/>
      <c r="V486" s="1"/>
      <c r="Y486" s="1"/>
      <c r="Z486" s="1"/>
      <c r="AA486" s="1"/>
      <c r="AB486" s="1"/>
      <c r="AC486" s="1"/>
      <c r="AD486" s="1"/>
      <c r="AE486" s="1"/>
      <c r="AF486" s="1"/>
      <c r="AH486" s="1"/>
      <c r="AI486" s="1"/>
      <c r="AK486" s="1"/>
      <c r="AL486" s="1"/>
      <c r="AM486" s="1"/>
      <c r="AN486" s="1"/>
      <c r="AO486" s="1"/>
      <c r="AP486" s="1"/>
      <c r="AQ486" s="1"/>
      <c r="AR486" s="1"/>
      <c r="AT486" s="1"/>
    </row>
    <row r="487" spans="1:46" x14ac:dyDescent="0.2">
      <c r="A487" s="15"/>
      <c r="H487" s="1"/>
      <c r="I487" s="1"/>
      <c r="J487" s="1"/>
      <c r="O487" s="1"/>
      <c r="Q487" s="1"/>
      <c r="U487" s="1"/>
      <c r="V487" s="1"/>
      <c r="Y487" s="1"/>
      <c r="Z487" s="1"/>
      <c r="AA487" s="1"/>
      <c r="AB487" s="1"/>
      <c r="AC487" s="1"/>
      <c r="AD487" s="1"/>
      <c r="AE487" s="1"/>
      <c r="AF487" s="1"/>
      <c r="AH487" s="1"/>
      <c r="AI487" s="1"/>
      <c r="AK487" s="1"/>
      <c r="AL487" s="1"/>
      <c r="AM487" s="1"/>
      <c r="AN487" s="1"/>
      <c r="AO487" s="1"/>
      <c r="AP487" s="1"/>
      <c r="AQ487" s="1"/>
      <c r="AR487" s="1"/>
      <c r="AT487" s="1"/>
    </row>
    <row r="488" spans="1:46" x14ac:dyDescent="0.2">
      <c r="A488" s="15"/>
      <c r="H488" s="1"/>
      <c r="I488" s="1"/>
      <c r="J488" s="1"/>
      <c r="O488" s="1"/>
      <c r="Q488" s="1"/>
      <c r="U488" s="1"/>
      <c r="V488" s="1"/>
      <c r="Y488" s="1"/>
      <c r="Z488" s="1"/>
      <c r="AA488" s="1"/>
      <c r="AB488" s="1"/>
      <c r="AC488" s="1"/>
      <c r="AD488" s="1"/>
      <c r="AE488" s="1"/>
      <c r="AF488" s="1"/>
      <c r="AH488" s="1"/>
      <c r="AI488" s="1"/>
      <c r="AK488" s="1"/>
      <c r="AL488" s="1"/>
      <c r="AM488" s="1"/>
      <c r="AN488" s="1"/>
      <c r="AO488" s="1"/>
      <c r="AP488" s="1"/>
      <c r="AQ488" s="1"/>
      <c r="AR488" s="1"/>
      <c r="AT488" s="1"/>
    </row>
    <row r="489" spans="1:46" x14ac:dyDescent="0.2">
      <c r="A489" s="15"/>
      <c r="H489" s="1"/>
      <c r="I489" s="1"/>
      <c r="J489" s="1"/>
      <c r="O489" s="1"/>
      <c r="Q489" s="1"/>
      <c r="U489" s="1"/>
      <c r="V489" s="1"/>
      <c r="Y489" s="1"/>
      <c r="Z489" s="1"/>
      <c r="AA489" s="1"/>
      <c r="AB489" s="1"/>
      <c r="AC489" s="1"/>
      <c r="AD489" s="1"/>
      <c r="AE489" s="1"/>
      <c r="AF489" s="1"/>
      <c r="AH489" s="1"/>
      <c r="AI489" s="1"/>
      <c r="AK489" s="1"/>
      <c r="AL489" s="1"/>
      <c r="AM489" s="1"/>
      <c r="AN489" s="1"/>
      <c r="AO489" s="1"/>
      <c r="AP489" s="1"/>
      <c r="AQ489" s="1"/>
      <c r="AR489" s="1"/>
      <c r="AT489" s="1"/>
    </row>
    <row r="490" spans="1:46" x14ac:dyDescent="0.2">
      <c r="A490" s="15"/>
      <c r="H490" s="1"/>
      <c r="I490" s="1"/>
      <c r="J490" s="1"/>
      <c r="O490" s="1"/>
      <c r="Q490" s="1"/>
      <c r="U490" s="1"/>
      <c r="V490" s="1"/>
      <c r="Y490" s="1"/>
      <c r="Z490" s="1"/>
      <c r="AA490" s="1"/>
      <c r="AB490" s="1"/>
      <c r="AC490" s="1"/>
      <c r="AD490" s="1"/>
      <c r="AE490" s="1"/>
      <c r="AF490" s="1"/>
      <c r="AH490" s="1"/>
      <c r="AK490" s="1"/>
      <c r="AL490" s="1"/>
      <c r="AM490" s="1"/>
      <c r="AN490" s="1"/>
      <c r="AO490" s="1"/>
      <c r="AP490" s="1"/>
      <c r="AQ490" s="1"/>
      <c r="AR490" s="1"/>
      <c r="AT490" s="1"/>
    </row>
    <row r="491" spans="1:46" x14ac:dyDescent="0.2">
      <c r="A491" s="15"/>
      <c r="H491" s="1"/>
      <c r="I491" s="1"/>
      <c r="J491" s="1"/>
      <c r="O491" s="1"/>
      <c r="Q491" s="1"/>
      <c r="U491" s="1"/>
      <c r="V491" s="1"/>
      <c r="Y491" s="1"/>
      <c r="Z491" s="1"/>
      <c r="AA491" s="1"/>
      <c r="AB491" s="1"/>
      <c r="AC491" s="1"/>
      <c r="AD491" s="1"/>
      <c r="AE491" s="1"/>
      <c r="AF491" s="1"/>
      <c r="AH491" s="1"/>
      <c r="AK491" s="1"/>
      <c r="AL491" s="1"/>
      <c r="AM491" s="1"/>
      <c r="AN491" s="1"/>
      <c r="AO491" s="1"/>
      <c r="AP491" s="1"/>
      <c r="AQ491" s="1"/>
      <c r="AR491" s="1"/>
      <c r="AT491" s="1"/>
    </row>
    <row r="492" spans="1:46" x14ac:dyDescent="0.2">
      <c r="A492" s="15"/>
      <c r="H492" s="1"/>
      <c r="I492" s="1"/>
      <c r="J492" s="1"/>
      <c r="O492" s="1"/>
      <c r="P492" s="1"/>
      <c r="Q492" s="1"/>
      <c r="U492" s="1"/>
      <c r="V492" s="1"/>
      <c r="Y492" s="1"/>
      <c r="AA492" s="1"/>
      <c r="AB492" s="1"/>
      <c r="AC492" s="1"/>
      <c r="AD492" s="1"/>
      <c r="AE492" s="1"/>
      <c r="AF492" s="1"/>
      <c r="AH492" s="1"/>
      <c r="AK492" s="1"/>
      <c r="AL492" s="1"/>
      <c r="AM492" s="1"/>
      <c r="AN492" s="1"/>
      <c r="AO492" s="1"/>
      <c r="AP492" s="1"/>
      <c r="AQ492" s="1"/>
      <c r="AR492" s="1"/>
      <c r="AT492" s="1"/>
    </row>
    <row r="493" spans="1:46" x14ac:dyDescent="0.2">
      <c r="A493" s="15"/>
      <c r="H493" s="1"/>
      <c r="I493" s="1"/>
      <c r="J493" s="1"/>
      <c r="O493" s="1"/>
      <c r="P493" s="1"/>
      <c r="Q493" s="1"/>
      <c r="U493" s="1"/>
      <c r="V493" s="1"/>
      <c r="Y493" s="1"/>
      <c r="AA493" s="1"/>
      <c r="AB493" s="1"/>
      <c r="AC493" s="1"/>
      <c r="AD493" s="1"/>
      <c r="AE493" s="1"/>
      <c r="AF493" s="1"/>
      <c r="AH493" s="1"/>
      <c r="AK493" s="1"/>
      <c r="AL493" s="1"/>
      <c r="AM493" s="1"/>
      <c r="AN493" s="1"/>
      <c r="AO493" s="1"/>
      <c r="AP493" s="1"/>
      <c r="AQ493" s="1"/>
      <c r="AR493" s="1"/>
      <c r="AT493" s="1"/>
    </row>
    <row r="494" spans="1:46" x14ac:dyDescent="0.2">
      <c r="A494" s="15"/>
      <c r="H494" s="1"/>
      <c r="I494" s="1"/>
      <c r="J494" s="1"/>
      <c r="O494" s="1"/>
      <c r="P494" s="1"/>
      <c r="Q494" s="1"/>
      <c r="U494" s="1"/>
      <c r="V494" s="1"/>
      <c r="Y494" s="1"/>
      <c r="Z494" s="1"/>
      <c r="AA494" s="1"/>
      <c r="AB494" s="1"/>
      <c r="AC494" s="1"/>
      <c r="AD494" s="1"/>
      <c r="AE494" s="1"/>
      <c r="AF494" s="1"/>
      <c r="AH494" s="1"/>
      <c r="AJ494" s="1"/>
      <c r="AK494" s="1"/>
      <c r="AL494" s="1"/>
      <c r="AM494" s="1"/>
      <c r="AN494" s="1"/>
      <c r="AO494" s="1"/>
      <c r="AP494" s="1"/>
      <c r="AQ494" s="1"/>
      <c r="AR494" s="1"/>
      <c r="AT494" s="1"/>
    </row>
    <row r="495" spans="1:46" x14ac:dyDescent="0.2">
      <c r="A495" s="15"/>
      <c r="H495" s="1"/>
      <c r="I495" s="1"/>
      <c r="J495" s="1"/>
      <c r="O495" s="1"/>
      <c r="P495" s="1"/>
      <c r="Q495" s="1"/>
      <c r="U495" s="1"/>
      <c r="V495" s="1"/>
      <c r="Y495" s="1"/>
      <c r="Z495" s="1"/>
      <c r="AA495" s="1"/>
      <c r="AB495" s="1"/>
      <c r="AC495" s="1"/>
      <c r="AD495" s="1"/>
      <c r="AE495" s="1"/>
      <c r="AF495" s="1"/>
      <c r="AH495" s="1"/>
      <c r="AJ495" s="1"/>
      <c r="AK495" s="1"/>
      <c r="AL495" s="1"/>
      <c r="AM495" s="1"/>
      <c r="AN495" s="1"/>
      <c r="AO495" s="1"/>
      <c r="AP495" s="1"/>
      <c r="AQ495" s="1"/>
      <c r="AR495" s="1"/>
      <c r="AT495" s="1"/>
    </row>
    <row r="496" spans="1:46" x14ac:dyDescent="0.2">
      <c r="A496" s="15"/>
      <c r="H496" s="1"/>
      <c r="I496" s="1"/>
      <c r="J496" s="1"/>
      <c r="O496" s="1"/>
      <c r="P496" s="1"/>
      <c r="Q496" s="1"/>
      <c r="U496" s="1"/>
      <c r="V496" s="1"/>
      <c r="Y496" s="1"/>
      <c r="Z496" s="1"/>
      <c r="AA496" s="1"/>
      <c r="AB496" s="1"/>
      <c r="AC496" s="1"/>
      <c r="AD496" s="1"/>
      <c r="AE496" s="1"/>
      <c r="AF496" s="1"/>
      <c r="AH496" s="1"/>
      <c r="AJ496" s="1"/>
      <c r="AK496" s="1"/>
      <c r="AL496" s="1"/>
      <c r="AM496" s="1"/>
      <c r="AN496" s="1"/>
      <c r="AO496" s="1"/>
      <c r="AP496" s="1"/>
      <c r="AQ496" s="1"/>
      <c r="AR496" s="1"/>
      <c r="AT496" s="1"/>
    </row>
    <row r="497" spans="1:46" x14ac:dyDescent="0.2">
      <c r="A497" s="15"/>
      <c r="H497" s="1"/>
      <c r="I497" s="1"/>
      <c r="J497" s="1"/>
      <c r="O497" s="1"/>
      <c r="P497" s="1"/>
      <c r="Q497" s="1"/>
      <c r="U497" s="1"/>
      <c r="V497" s="1"/>
      <c r="Y497" s="1"/>
      <c r="Z497" s="1"/>
      <c r="AA497" s="1"/>
      <c r="AB497" s="1"/>
      <c r="AC497" s="1"/>
      <c r="AD497" s="1"/>
      <c r="AE497" s="1"/>
      <c r="AF497" s="1"/>
      <c r="AH497" s="1"/>
      <c r="AJ497" s="1"/>
      <c r="AK497" s="1"/>
      <c r="AL497" s="1"/>
      <c r="AM497" s="1"/>
      <c r="AN497" s="1"/>
      <c r="AO497" s="1"/>
      <c r="AP497" s="1"/>
      <c r="AQ497" s="1"/>
      <c r="AR497" s="1"/>
      <c r="AT497" s="1"/>
    </row>
    <row r="498" spans="1:46" x14ac:dyDescent="0.2">
      <c r="A498" s="15"/>
      <c r="H498" s="1"/>
      <c r="I498" s="1"/>
      <c r="J498" s="1"/>
      <c r="O498" s="1"/>
      <c r="P498" s="1"/>
      <c r="Q498" s="1"/>
      <c r="U498" s="1"/>
      <c r="V498" s="1"/>
      <c r="Y498" s="1"/>
      <c r="Z498" s="1"/>
      <c r="AA498" s="1"/>
      <c r="AB498" s="1"/>
      <c r="AC498" s="1"/>
      <c r="AD498" s="1"/>
      <c r="AE498" s="1"/>
      <c r="AF498" s="1"/>
      <c r="AH498" s="1"/>
      <c r="AJ498" s="1"/>
      <c r="AK498" s="1"/>
      <c r="AL498" s="1"/>
      <c r="AM498" s="1"/>
      <c r="AN498" s="1"/>
      <c r="AO498" s="1"/>
      <c r="AP498" s="1"/>
      <c r="AQ498" s="1"/>
      <c r="AR498" s="1"/>
      <c r="AT498" s="1"/>
    </row>
    <row r="499" spans="1:46" x14ac:dyDescent="0.2">
      <c r="A499" s="15"/>
      <c r="H499" s="1"/>
      <c r="I499" s="1"/>
      <c r="J499" s="1"/>
      <c r="O499" s="1"/>
      <c r="P499" s="1"/>
      <c r="Q499" s="1"/>
      <c r="U499" s="1"/>
      <c r="V499" s="1"/>
      <c r="Y499" s="1"/>
      <c r="Z499" s="1"/>
      <c r="AA499" s="1"/>
      <c r="AB499" s="1"/>
      <c r="AC499" s="1"/>
      <c r="AD499" s="1"/>
      <c r="AE499" s="1"/>
      <c r="AF499" s="1"/>
      <c r="AH499" s="1"/>
      <c r="AJ499" s="1"/>
      <c r="AK499" s="1"/>
      <c r="AL499" s="1"/>
      <c r="AM499" s="1"/>
      <c r="AN499" s="1"/>
      <c r="AO499" s="1"/>
      <c r="AP499" s="1"/>
      <c r="AQ499" s="1"/>
      <c r="AR499" s="1"/>
      <c r="AT499" s="1"/>
    </row>
    <row r="500" spans="1:46" x14ac:dyDescent="0.2">
      <c r="A500" s="15"/>
      <c r="H500" s="1"/>
      <c r="I500" s="1"/>
      <c r="J500" s="1"/>
      <c r="O500" s="1"/>
      <c r="P500" s="1"/>
      <c r="Q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H500" s="1"/>
      <c r="AJ500" s="1"/>
      <c r="AK500" s="1"/>
      <c r="AL500" s="1"/>
      <c r="AM500" s="1"/>
      <c r="AN500" s="1"/>
      <c r="AO500" s="1"/>
      <c r="AP500" s="1"/>
      <c r="AQ500" s="1"/>
      <c r="AR500" s="1"/>
      <c r="AT500" s="1"/>
    </row>
    <row r="501" spans="1:46" x14ac:dyDescent="0.2">
      <c r="A501" s="15"/>
      <c r="H501" s="1"/>
      <c r="I501" s="1"/>
      <c r="J501" s="1"/>
      <c r="K501" s="1"/>
      <c r="L501" s="1"/>
      <c r="O501" s="1"/>
      <c r="P501" s="1"/>
      <c r="Q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H501" s="1"/>
      <c r="AJ501" s="1"/>
      <c r="AK501" s="1"/>
      <c r="AL501" s="1"/>
      <c r="AM501" s="1"/>
      <c r="AN501" s="1"/>
      <c r="AO501" s="1"/>
      <c r="AP501" s="1"/>
      <c r="AQ501" s="1"/>
      <c r="AR501" s="1"/>
      <c r="AT501" s="1"/>
    </row>
    <row r="502" spans="1:46" x14ac:dyDescent="0.2">
      <c r="A502" s="15"/>
      <c r="H502" s="1"/>
      <c r="I502" s="1"/>
      <c r="J502" s="1"/>
      <c r="K502" s="1"/>
      <c r="L502" s="1"/>
      <c r="O502" s="1"/>
      <c r="P502" s="1"/>
      <c r="Q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H502" s="1"/>
      <c r="AJ502" s="1"/>
      <c r="AK502" s="1"/>
      <c r="AL502" s="1"/>
      <c r="AM502" s="1"/>
      <c r="AN502" s="1"/>
      <c r="AO502" s="1"/>
      <c r="AP502" s="1"/>
      <c r="AQ502" s="1"/>
      <c r="AR502" s="1"/>
      <c r="AT502" s="1"/>
    </row>
    <row r="503" spans="1:46" x14ac:dyDescent="0.2">
      <c r="A503" s="15"/>
      <c r="C503" s="1"/>
      <c r="D503" s="1"/>
      <c r="H503" s="1"/>
      <c r="I503" s="1"/>
      <c r="J503" s="1"/>
      <c r="K503" s="1"/>
      <c r="L503" s="1"/>
      <c r="O503" s="1"/>
      <c r="P503" s="1"/>
      <c r="Q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H503" s="1"/>
      <c r="AJ503" s="1"/>
      <c r="AK503" s="1"/>
      <c r="AL503" s="1"/>
      <c r="AM503" s="1"/>
      <c r="AN503" s="1"/>
      <c r="AO503" s="1"/>
      <c r="AP503" s="1"/>
      <c r="AQ503" s="1"/>
      <c r="AR503" s="1"/>
      <c r="AT503" s="1"/>
    </row>
    <row r="504" spans="1:46" x14ac:dyDescent="0.2">
      <c r="A504" s="15"/>
      <c r="C504" s="1"/>
      <c r="D504" s="1"/>
      <c r="H504" s="1"/>
      <c r="I504" s="1"/>
      <c r="J504" s="1"/>
      <c r="K504" s="1"/>
      <c r="L504" s="1"/>
      <c r="O504" s="1"/>
      <c r="P504" s="1"/>
      <c r="Q504" s="1"/>
      <c r="U504" s="1"/>
      <c r="V504" s="1"/>
      <c r="W504" s="1"/>
      <c r="X504" s="1"/>
      <c r="Y504" s="1"/>
      <c r="AA504" s="1"/>
      <c r="AB504" s="1"/>
      <c r="AC504" s="1"/>
      <c r="AD504" s="1"/>
      <c r="AE504" s="1"/>
      <c r="AF504" s="1"/>
      <c r="AH504" s="1"/>
      <c r="AJ504" s="1"/>
      <c r="AK504" s="1"/>
      <c r="AL504" s="1"/>
      <c r="AM504" s="1"/>
      <c r="AN504" s="1"/>
      <c r="AO504" s="1"/>
      <c r="AP504" s="1"/>
      <c r="AQ504" s="1"/>
      <c r="AR504" s="1"/>
      <c r="AT504" s="1"/>
    </row>
    <row r="505" spans="1:46" x14ac:dyDescent="0.2">
      <c r="A505" s="15"/>
      <c r="C505" s="1"/>
      <c r="D505" s="1"/>
      <c r="H505" s="1"/>
      <c r="I505" s="1"/>
      <c r="J505" s="1"/>
      <c r="K505" s="1"/>
      <c r="L505" s="1"/>
      <c r="O505" s="1"/>
      <c r="P505" s="1"/>
      <c r="Q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H505" s="1"/>
      <c r="AJ505" s="1"/>
      <c r="AK505" s="1"/>
      <c r="AL505" s="1"/>
      <c r="AM505" s="1"/>
      <c r="AN505" s="1"/>
      <c r="AO505" s="1"/>
      <c r="AP505" s="1"/>
      <c r="AQ505" s="1"/>
      <c r="AR505" s="1"/>
      <c r="AT505" s="1"/>
    </row>
    <row r="506" spans="1:46" x14ac:dyDescent="0.2">
      <c r="B506" s="1"/>
      <c r="C506" s="1"/>
      <c r="D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T506" s="1"/>
    </row>
    <row r="507" spans="1:46" x14ac:dyDescent="0.2">
      <c r="A507" s="56"/>
      <c r="H507" s="1"/>
      <c r="J507" s="1"/>
      <c r="Q507" s="1"/>
      <c r="U507" s="1"/>
      <c r="V507" s="1"/>
      <c r="AP507" s="1"/>
      <c r="AQ507" s="1"/>
      <c r="AR507" s="1"/>
      <c r="AT507" s="1"/>
    </row>
    <row r="508" spans="1:46" x14ac:dyDescent="0.2">
      <c r="B508" s="1"/>
      <c r="C508" s="1"/>
      <c r="D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T508" s="1"/>
    </row>
    <row r="509" spans="1:46" x14ac:dyDescent="0.2">
      <c r="B509" s="1"/>
      <c r="C509" s="1"/>
      <c r="D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T509" s="1"/>
    </row>
    <row r="510" spans="1:46" x14ac:dyDescent="0.2">
      <c r="B510" s="1"/>
      <c r="C510" s="1"/>
      <c r="D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T510" s="1"/>
    </row>
    <row r="511" spans="1:46" x14ac:dyDescent="0.2">
      <c r="B511" s="1"/>
      <c r="C511" s="1"/>
      <c r="D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T511" s="1"/>
    </row>
    <row r="512" spans="1:46" x14ac:dyDescent="0.2">
      <c r="B512" s="1"/>
      <c r="D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T512" s="1"/>
    </row>
    <row r="513" spans="1:47" x14ac:dyDescent="0.2">
      <c r="B513" s="1"/>
      <c r="C513" s="1"/>
      <c r="D513" s="1"/>
      <c r="H513" s="1"/>
      <c r="I513" s="1"/>
      <c r="J513" s="1"/>
      <c r="L513" s="1"/>
      <c r="M513" s="1"/>
      <c r="N513" s="1"/>
      <c r="O513" s="1"/>
      <c r="P513" s="1"/>
      <c r="Q513" s="1"/>
      <c r="U513" s="1"/>
      <c r="V513" s="1"/>
      <c r="W513" s="1"/>
      <c r="X513" s="1"/>
      <c r="Z513" s="1"/>
      <c r="AC513" s="1"/>
      <c r="AG513" s="1"/>
      <c r="AI513" s="1"/>
      <c r="AL513" s="1"/>
      <c r="AP513" s="1"/>
      <c r="AQ513" s="1"/>
      <c r="AR513" s="1"/>
      <c r="AT513" s="1"/>
    </row>
    <row r="514" spans="1:47" x14ac:dyDescent="0.2">
      <c r="O514" s="1"/>
      <c r="P514" s="1"/>
      <c r="Q514" s="1"/>
      <c r="U514" s="1"/>
      <c r="V514" s="1"/>
      <c r="W514" s="1"/>
      <c r="X514" s="1"/>
    </row>
    <row r="515" spans="1:47" s="6" customFormat="1" x14ac:dyDescent="0.2">
      <c r="R515" s="1"/>
    </row>
    <row r="517" spans="1:47" x14ac:dyDescent="0.2">
      <c r="H517" s="1"/>
      <c r="J517" s="1"/>
      <c r="Q517" s="1"/>
      <c r="U517" s="1"/>
      <c r="V517" s="1"/>
      <c r="AP517" s="1"/>
      <c r="AQ517" s="1"/>
      <c r="AR517" s="1"/>
      <c r="AT517"/>
    </row>
    <row r="518" spans="1:47" x14ac:dyDescent="0.2">
      <c r="A518" s="28"/>
      <c r="J518" s="1"/>
      <c r="V518" s="1"/>
      <c r="AP518" s="1"/>
      <c r="AT518" s="1"/>
    </row>
    <row r="519" spans="1:47" s="36" customFormat="1" x14ac:dyDescent="0.2">
      <c r="A519" s="28"/>
      <c r="B519" s="39"/>
      <c r="C519" s="30"/>
      <c r="D519" s="30"/>
      <c r="E519" s="29"/>
      <c r="F519" s="29"/>
      <c r="G519" s="31"/>
      <c r="H519" s="29"/>
      <c r="I519" s="30"/>
      <c r="J519" s="29"/>
      <c r="K519" s="35"/>
      <c r="L519" s="35"/>
      <c r="M519" s="33"/>
      <c r="N519" s="33"/>
      <c r="O519" s="34"/>
      <c r="P519" s="33"/>
      <c r="U519" s="34"/>
      <c r="W519" s="32"/>
      <c r="X519" s="32"/>
      <c r="Y519" s="35"/>
      <c r="Z519" s="32"/>
      <c r="AA519" s="32"/>
      <c r="AB519" s="32"/>
      <c r="AC519" s="32"/>
      <c r="AD519" s="33"/>
      <c r="AE519" s="33"/>
      <c r="AF519" s="35"/>
      <c r="AG519" s="32"/>
      <c r="AH519" s="33"/>
      <c r="AI519" s="32"/>
      <c r="AJ519" s="32"/>
      <c r="AK519" s="32"/>
      <c r="AL519" s="35"/>
      <c r="AM519" s="35"/>
      <c r="AN519" s="32"/>
      <c r="AO519" s="33"/>
      <c r="AQ519" s="35"/>
      <c r="AR519" s="35"/>
      <c r="AT519" s="35"/>
      <c r="AU519" s="34"/>
    </row>
    <row r="520" spans="1:47" s="36" customFormat="1" x14ac:dyDescent="0.2">
      <c r="A520" s="28"/>
      <c r="B520" s="39"/>
      <c r="C520" s="30"/>
      <c r="D520" s="30"/>
      <c r="E520" s="29"/>
      <c r="F520" s="29"/>
      <c r="G520" s="31"/>
      <c r="H520" s="29"/>
      <c r="I520" s="30"/>
      <c r="J520" s="29"/>
      <c r="K520" s="35"/>
      <c r="L520" s="35"/>
      <c r="M520" s="33"/>
      <c r="N520" s="33"/>
      <c r="O520" s="34"/>
      <c r="P520" s="33"/>
      <c r="U520" s="34"/>
      <c r="W520" s="32"/>
      <c r="X520" s="32"/>
      <c r="Y520" s="35"/>
      <c r="Z520" s="32"/>
      <c r="AA520" s="32"/>
      <c r="AB520" s="32"/>
      <c r="AC520" s="32"/>
      <c r="AD520" s="33"/>
      <c r="AE520" s="33"/>
      <c r="AF520" s="35"/>
      <c r="AG520" s="32"/>
      <c r="AH520" s="33"/>
      <c r="AI520" s="32"/>
      <c r="AJ520" s="32"/>
      <c r="AK520" s="32"/>
      <c r="AL520" s="35"/>
      <c r="AM520" s="35"/>
      <c r="AN520" s="32"/>
      <c r="AO520" s="33"/>
      <c r="AQ520" s="35"/>
      <c r="AR520" s="35"/>
      <c r="AT520" s="35"/>
      <c r="AU520" s="34"/>
    </row>
    <row r="521" spans="1:47" x14ac:dyDescent="0.2">
      <c r="A521" s="58"/>
    </row>
    <row r="522" spans="1:47" x14ac:dyDescent="0.2">
      <c r="A522" s="57"/>
    </row>
    <row r="523" spans="1:47" x14ac:dyDescent="0.2">
      <c r="A523" s="57"/>
    </row>
    <row r="524" spans="1:47" x14ac:dyDescent="0.2">
      <c r="A524" s="57"/>
    </row>
    <row r="525" spans="1:47" x14ac:dyDescent="0.2">
      <c r="A525" s="57"/>
    </row>
    <row r="526" spans="1:47" x14ac:dyDescent="0.2">
      <c r="A526" s="57"/>
    </row>
    <row r="527" spans="1:47" x14ac:dyDescent="0.2">
      <c r="A527" s="57"/>
    </row>
    <row r="528" spans="1:47" x14ac:dyDescent="0.2">
      <c r="A528" s="57"/>
    </row>
    <row r="529" spans="1:46" x14ac:dyDescent="0.2">
      <c r="A529" s="57"/>
    </row>
    <row r="530" spans="1:46" x14ac:dyDescent="0.2">
      <c r="A530" s="57"/>
    </row>
    <row r="531" spans="1:46" x14ac:dyDescent="0.2">
      <c r="A531" s="57"/>
    </row>
    <row r="532" spans="1:46" s="29" customFormat="1" x14ac:dyDescent="0.2">
      <c r="A532" s="57"/>
      <c r="B532" s="39"/>
      <c r="C532" s="30"/>
      <c r="D532" s="30"/>
      <c r="H532" s="30"/>
      <c r="I532" s="30"/>
      <c r="J532" s="39"/>
      <c r="K532" s="39"/>
      <c r="L532" s="39"/>
      <c r="M532" s="30"/>
      <c r="N532" s="30"/>
      <c r="O532" s="31"/>
      <c r="P532" s="30"/>
      <c r="Q532" s="31"/>
      <c r="U532" s="31"/>
      <c r="V532" s="40"/>
      <c r="W532" s="40"/>
      <c r="X532" s="40"/>
      <c r="Y532" s="39"/>
      <c r="Z532" s="40"/>
      <c r="AA532" s="40"/>
      <c r="AB532" s="40"/>
      <c r="AC532" s="40"/>
      <c r="AD532" s="30"/>
      <c r="AE532" s="30"/>
      <c r="AF532" s="39"/>
      <c r="AG532" s="40"/>
      <c r="AH532" s="30"/>
      <c r="AI532" s="40"/>
      <c r="AJ532" s="40"/>
      <c r="AK532" s="40"/>
      <c r="AL532" s="39"/>
      <c r="AM532" s="39"/>
      <c r="AN532" s="40"/>
      <c r="AO532" s="30"/>
      <c r="AP532" s="31"/>
      <c r="AQ532" s="39"/>
      <c r="AR532" s="39"/>
      <c r="AT532" s="30"/>
    </row>
    <row r="533" spans="1:46" s="29" customFormat="1" x14ac:dyDescent="0.2">
      <c r="A533" s="57"/>
      <c r="B533" s="39"/>
      <c r="C533" s="30"/>
      <c r="D533" s="30"/>
      <c r="H533" s="30"/>
      <c r="I533" s="30"/>
      <c r="J533" s="39"/>
      <c r="K533" s="39"/>
      <c r="L533" s="39"/>
      <c r="M533" s="30"/>
      <c r="N533" s="30"/>
      <c r="O533" s="31"/>
      <c r="P533" s="30"/>
      <c r="Q533" s="31"/>
      <c r="U533" s="31"/>
      <c r="V533" s="40"/>
      <c r="W533" s="40"/>
      <c r="X533" s="40"/>
      <c r="Y533" s="39"/>
      <c r="Z533" s="40"/>
      <c r="AA533" s="40"/>
      <c r="AB533" s="40"/>
      <c r="AC533" s="40"/>
      <c r="AD533" s="30"/>
      <c r="AE533" s="30"/>
      <c r="AF533" s="39"/>
      <c r="AG533" s="40"/>
      <c r="AH533" s="30"/>
      <c r="AI533" s="40"/>
      <c r="AJ533" s="40"/>
      <c r="AK533" s="40"/>
      <c r="AL533" s="39"/>
      <c r="AM533" s="39"/>
      <c r="AN533" s="40"/>
      <c r="AO533" s="30"/>
      <c r="AP533" s="31"/>
      <c r="AQ533" s="39"/>
      <c r="AR533" s="39"/>
      <c r="AT533" s="30"/>
    </row>
    <row r="534" spans="1:46" x14ac:dyDescent="0.2">
      <c r="A534" s="57"/>
    </row>
    <row r="535" spans="1:46" x14ac:dyDescent="0.2">
      <c r="A535" s="57"/>
    </row>
    <row r="536" spans="1:46" x14ac:dyDescent="0.2">
      <c r="A536" s="57"/>
    </row>
  </sheetData>
  <pageMargins left="0.75" right="0.5" top="1" bottom="0.5" header="0.5" footer="0.25"/>
  <pageSetup scale="85" pageOrder="overThenDown" orientation="landscape" r:id="rId1"/>
  <headerFooter alignWithMargins="0">
    <oddHeader>&amp;C&amp;12METROPOLITAN WATER RECLAMATION DISTRICT OF GREATER CHICAGO
James C. Kirie Outfall - 2014</oddHeader>
    <oddFooter>&amp;L&amp;8
N/A=No Analysis; N/S=Not Scheduled
S/X=Sample Cancelled; T/X=Test Cancelled; S/U=Sample Unreceived&amp;C&amp;P&amp;R&amp;8&amp;F 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U682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4.7109375" style="1" customWidth="1"/>
    <col min="2" max="2" width="9.140625" style="2"/>
    <col min="3" max="4" width="9.140625" style="3"/>
    <col min="5" max="7" width="9.140625" style="1"/>
    <col min="8" max="9" width="9.140625" style="3"/>
    <col min="10" max="13" width="9.140625" style="2"/>
    <col min="14" max="15" width="9.140625" style="3"/>
    <col min="16" max="16" width="9.140625" style="6"/>
    <col min="17" max="17" width="9.140625" style="3"/>
    <col min="18" max="18" width="9.140625" style="6"/>
    <col min="19" max="20" width="9.140625" style="1"/>
    <col min="21" max="21" width="11.28515625" style="1" bestFit="1" customWidth="1"/>
    <col min="22" max="22" width="9.140625" style="6"/>
    <col min="23" max="23" width="11.140625" style="5" bestFit="1" customWidth="1"/>
    <col min="24" max="24" width="10.85546875" style="5" bestFit="1" customWidth="1"/>
    <col min="25" max="25" width="9.140625" style="2"/>
    <col min="26" max="27" width="10" style="5" bestFit="1" customWidth="1"/>
    <col min="28" max="29" width="9.140625" style="5"/>
    <col min="30" max="31" width="9.140625" style="3"/>
    <col min="32" max="32" width="9.140625" style="2"/>
    <col min="33" max="33" width="10" style="5" bestFit="1" customWidth="1"/>
    <col min="34" max="34" width="9.140625" style="3"/>
    <col min="35" max="36" width="9.140625" style="5"/>
    <col min="37" max="37" width="10" style="5" bestFit="1" customWidth="1"/>
    <col min="38" max="39" width="9.140625" style="2"/>
    <col min="40" max="40" width="9.140625" style="5"/>
    <col min="41" max="41" width="9.140625" style="3"/>
    <col min="42" max="42" width="7.5703125" style="6" bestFit="1" customWidth="1"/>
    <col min="43" max="44" width="9.140625" style="2"/>
    <col min="45" max="45" width="11.140625" style="1" bestFit="1" customWidth="1"/>
    <col min="46" max="46" width="9.140625" style="3"/>
    <col min="47" max="16384" width="9.140625" style="1"/>
  </cols>
  <sheetData>
    <row r="1" spans="1:46" x14ac:dyDescent="0.2">
      <c r="A1" s="56" t="s">
        <v>162</v>
      </c>
      <c r="B1" s="2" t="s">
        <v>0</v>
      </c>
      <c r="C1" s="3" t="s">
        <v>1</v>
      </c>
      <c r="D1" s="3" t="s">
        <v>2</v>
      </c>
      <c r="E1" s="1" t="s">
        <v>3</v>
      </c>
      <c r="F1" s="1" t="s">
        <v>4</v>
      </c>
      <c r="G1" s="1" t="s">
        <v>5</v>
      </c>
      <c r="H1" s="3" t="s">
        <v>6</v>
      </c>
      <c r="I1" s="3" t="s">
        <v>7</v>
      </c>
      <c r="J1" s="2" t="s">
        <v>8</v>
      </c>
      <c r="K1" s="2" t="s">
        <v>9</v>
      </c>
      <c r="L1" s="2" t="s">
        <v>10</v>
      </c>
      <c r="M1" s="2" t="s">
        <v>281</v>
      </c>
      <c r="N1" s="3" t="s">
        <v>11</v>
      </c>
      <c r="O1" s="3" t="s">
        <v>12</v>
      </c>
      <c r="P1" s="6" t="s">
        <v>13</v>
      </c>
      <c r="Q1" s="3" t="s">
        <v>14</v>
      </c>
      <c r="R1" s="6" t="s">
        <v>15</v>
      </c>
      <c r="S1" s="1" t="s">
        <v>16</v>
      </c>
      <c r="T1" s="1" t="s">
        <v>17</v>
      </c>
      <c r="U1" s="1" t="s">
        <v>18</v>
      </c>
      <c r="V1" s="6" t="s">
        <v>19</v>
      </c>
      <c r="W1" s="5" t="s">
        <v>21</v>
      </c>
      <c r="X1" s="5" t="s">
        <v>22</v>
      </c>
      <c r="Y1" s="2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3" t="s">
        <v>28</v>
      </c>
      <c r="AE1" s="3" t="s">
        <v>29</v>
      </c>
      <c r="AF1" s="2" t="s">
        <v>30</v>
      </c>
      <c r="AG1" s="5" t="s">
        <v>31</v>
      </c>
      <c r="AH1" s="3" t="s">
        <v>32</v>
      </c>
      <c r="AI1" s="5" t="s">
        <v>33</v>
      </c>
      <c r="AJ1" s="5" t="s">
        <v>34</v>
      </c>
      <c r="AK1" s="5" t="s">
        <v>35</v>
      </c>
      <c r="AL1" s="2" t="s">
        <v>36</v>
      </c>
      <c r="AM1" s="2" t="s">
        <v>37</v>
      </c>
      <c r="AN1" s="5" t="s">
        <v>38</v>
      </c>
      <c r="AO1" s="3" t="s">
        <v>39</v>
      </c>
      <c r="AP1" s="6" t="s">
        <v>40</v>
      </c>
      <c r="AQ1" s="2" t="s">
        <v>41</v>
      </c>
      <c r="AR1" s="2" t="s">
        <v>42</v>
      </c>
      <c r="AS1" s="1" t="s">
        <v>43</v>
      </c>
    </row>
    <row r="2" spans="1:46" x14ac:dyDescent="0.2">
      <c r="A2" s="8" t="s">
        <v>62</v>
      </c>
      <c r="B2" s="9" t="s">
        <v>63</v>
      </c>
      <c r="C2" s="10" t="s">
        <v>64</v>
      </c>
      <c r="D2" s="10"/>
      <c r="E2" s="8" t="s">
        <v>65</v>
      </c>
      <c r="F2" s="8" t="s">
        <v>65</v>
      </c>
      <c r="G2" s="8" t="s">
        <v>64</v>
      </c>
      <c r="H2" s="10" t="s">
        <v>64</v>
      </c>
      <c r="I2" s="10" t="s">
        <v>64</v>
      </c>
      <c r="J2" s="2" t="s">
        <v>65</v>
      </c>
      <c r="K2" s="9" t="s">
        <v>64</v>
      </c>
      <c r="L2" s="9" t="s">
        <v>64</v>
      </c>
      <c r="M2" s="9" t="s">
        <v>64</v>
      </c>
      <c r="N2" s="10" t="s">
        <v>64</v>
      </c>
      <c r="O2" s="10" t="s">
        <v>64</v>
      </c>
      <c r="P2" s="13" t="s">
        <v>65</v>
      </c>
      <c r="Q2" s="10" t="s">
        <v>65</v>
      </c>
      <c r="R2" s="13" t="s">
        <v>65</v>
      </c>
      <c r="S2" s="8" t="s">
        <v>66</v>
      </c>
      <c r="T2" s="8" t="s">
        <v>67</v>
      </c>
      <c r="U2" s="8"/>
      <c r="V2" s="13" t="s">
        <v>65</v>
      </c>
      <c r="W2" s="12" t="s">
        <v>65</v>
      </c>
      <c r="X2" s="12" t="s">
        <v>65</v>
      </c>
      <c r="Y2" s="9" t="s">
        <v>65</v>
      </c>
      <c r="Z2" s="12" t="s">
        <v>65</v>
      </c>
      <c r="AA2" s="12" t="s">
        <v>65</v>
      </c>
      <c r="AB2" s="12" t="s">
        <v>65</v>
      </c>
      <c r="AC2" s="12" t="s">
        <v>65</v>
      </c>
      <c r="AD2" s="10" t="s">
        <v>65</v>
      </c>
      <c r="AE2" s="10" t="s">
        <v>65</v>
      </c>
      <c r="AF2" s="9" t="s">
        <v>65</v>
      </c>
      <c r="AG2" s="12" t="s">
        <v>65</v>
      </c>
      <c r="AH2" s="10" t="s">
        <v>66</v>
      </c>
      <c r="AI2" s="12" t="s">
        <v>65</v>
      </c>
      <c r="AJ2" s="12" t="s">
        <v>65</v>
      </c>
      <c r="AK2" s="12" t="s">
        <v>65</v>
      </c>
      <c r="AL2" s="9" t="s">
        <v>65</v>
      </c>
      <c r="AM2" s="9" t="s">
        <v>65</v>
      </c>
      <c r="AN2" s="12" t="s">
        <v>65</v>
      </c>
      <c r="AO2" s="10" t="s">
        <v>65</v>
      </c>
      <c r="AP2" s="13" t="s">
        <v>66</v>
      </c>
      <c r="AQ2" s="9" t="s">
        <v>65</v>
      </c>
      <c r="AR2" s="9" t="s">
        <v>65</v>
      </c>
      <c r="AS2" s="8" t="s">
        <v>69</v>
      </c>
    </row>
    <row r="3" spans="1:46" ht="10.5" customHeight="1" x14ac:dyDescent="0.2">
      <c r="I3" s="3">
        <f>COUNT(I4:I368)</f>
        <v>261</v>
      </c>
    </row>
    <row r="4" spans="1:46" x14ac:dyDescent="0.2">
      <c r="A4" s="15">
        <v>42005</v>
      </c>
      <c r="B4" s="2">
        <v>22.72</v>
      </c>
      <c r="C4" s="3">
        <v>10.199999999999999</v>
      </c>
      <c r="D4" s="3">
        <v>7.2</v>
      </c>
      <c r="E4" s="1" t="s">
        <v>84</v>
      </c>
      <c r="F4" s="1" t="s">
        <v>84</v>
      </c>
      <c r="G4" s="1">
        <v>3</v>
      </c>
      <c r="H4" s="1">
        <v>1</v>
      </c>
      <c r="I4" s="3">
        <v>0.1</v>
      </c>
      <c r="J4" s="1" t="s">
        <v>74</v>
      </c>
      <c r="K4" s="2">
        <v>0.11</v>
      </c>
      <c r="L4" s="2">
        <v>13.17</v>
      </c>
      <c r="M4" s="2" t="s">
        <v>74</v>
      </c>
      <c r="N4" s="3">
        <v>1.5</v>
      </c>
      <c r="O4" s="3">
        <v>1.5</v>
      </c>
      <c r="P4" s="6" t="s">
        <v>76</v>
      </c>
      <c r="Q4" s="3" t="s">
        <v>76</v>
      </c>
      <c r="R4" s="1" t="s">
        <v>76</v>
      </c>
      <c r="S4" s="1" t="s">
        <v>76</v>
      </c>
      <c r="T4" s="1">
        <v>52</v>
      </c>
      <c r="U4" s="1" t="s">
        <v>76</v>
      </c>
      <c r="V4" s="1" t="s">
        <v>76</v>
      </c>
      <c r="W4" s="5" t="s">
        <v>77</v>
      </c>
      <c r="X4" s="5">
        <v>1E-3</v>
      </c>
      <c r="Y4" s="2" t="s">
        <v>73</v>
      </c>
      <c r="Z4" s="5" t="s">
        <v>73</v>
      </c>
      <c r="AA4" s="5">
        <v>1E-3</v>
      </c>
      <c r="AB4" s="5" t="s">
        <v>73</v>
      </c>
      <c r="AC4" s="5">
        <v>8.0000000000000002E-3</v>
      </c>
      <c r="AD4" s="3" t="s">
        <v>73</v>
      </c>
      <c r="AE4" s="3" t="s">
        <v>73</v>
      </c>
      <c r="AF4" s="2" t="s">
        <v>73</v>
      </c>
      <c r="AG4" s="5" t="s">
        <v>73</v>
      </c>
      <c r="AH4" s="3" t="s">
        <v>78</v>
      </c>
      <c r="AI4" s="5" t="s">
        <v>73</v>
      </c>
      <c r="AJ4" s="5" t="s">
        <v>73</v>
      </c>
      <c r="AK4" s="5" t="s">
        <v>73</v>
      </c>
      <c r="AL4" s="2" t="s">
        <v>73</v>
      </c>
      <c r="AM4" s="2" t="s">
        <v>73</v>
      </c>
      <c r="AN4" s="5" t="s">
        <v>73</v>
      </c>
      <c r="AO4" s="3" t="s">
        <v>73</v>
      </c>
      <c r="AP4" s="1" t="s">
        <v>73</v>
      </c>
      <c r="AQ4" s="1">
        <v>74</v>
      </c>
      <c r="AR4" s="1">
        <v>30</v>
      </c>
      <c r="AS4" s="1">
        <v>310</v>
      </c>
      <c r="AT4" s="1"/>
    </row>
    <row r="5" spans="1:46" x14ac:dyDescent="0.2">
      <c r="A5" s="15">
        <v>42006</v>
      </c>
      <c r="B5" s="2">
        <v>21.73</v>
      </c>
      <c r="C5" s="3" t="s">
        <v>71</v>
      </c>
      <c r="D5" s="3" t="s">
        <v>71</v>
      </c>
      <c r="E5" s="1" t="s">
        <v>72</v>
      </c>
      <c r="F5" s="1" t="s">
        <v>72</v>
      </c>
      <c r="G5" s="1" t="s">
        <v>72</v>
      </c>
      <c r="H5" s="1">
        <v>1</v>
      </c>
      <c r="I5" s="3" t="s">
        <v>73</v>
      </c>
      <c r="J5" s="1" t="s">
        <v>74</v>
      </c>
      <c r="K5" s="2" t="s">
        <v>74</v>
      </c>
      <c r="L5" s="2" t="s">
        <v>74</v>
      </c>
      <c r="M5" s="2" t="s">
        <v>74</v>
      </c>
      <c r="N5" s="3">
        <v>1.7</v>
      </c>
      <c r="O5" s="3">
        <v>1.6</v>
      </c>
      <c r="P5" s="6" t="s">
        <v>76</v>
      </c>
      <c r="Q5" s="3" t="s">
        <v>76</v>
      </c>
      <c r="R5" s="1" t="s">
        <v>76</v>
      </c>
      <c r="S5" s="1" t="s">
        <v>76</v>
      </c>
      <c r="T5" s="1" t="s">
        <v>76</v>
      </c>
      <c r="U5" s="1" t="s">
        <v>76</v>
      </c>
      <c r="V5" s="1" t="s">
        <v>76</v>
      </c>
      <c r="W5" s="5" t="s">
        <v>77</v>
      </c>
      <c r="X5" s="5">
        <v>1E-3</v>
      </c>
      <c r="Y5" s="2" t="s">
        <v>73</v>
      </c>
      <c r="Z5" s="5" t="s">
        <v>73</v>
      </c>
      <c r="AA5" s="5" t="s">
        <v>73</v>
      </c>
      <c r="AB5" s="5" t="s">
        <v>73</v>
      </c>
      <c r="AC5" s="5" t="s">
        <v>73</v>
      </c>
      <c r="AD5" s="3" t="s">
        <v>73</v>
      </c>
      <c r="AE5" s="3" t="s">
        <v>73</v>
      </c>
      <c r="AF5" s="2" t="s">
        <v>73</v>
      </c>
      <c r="AG5" s="5" t="s">
        <v>73</v>
      </c>
      <c r="AH5" s="3" t="s">
        <v>78</v>
      </c>
      <c r="AI5" s="5" t="s">
        <v>73</v>
      </c>
      <c r="AJ5" s="5" t="s">
        <v>73</v>
      </c>
      <c r="AK5" s="5" t="s">
        <v>73</v>
      </c>
      <c r="AL5" s="2" t="s">
        <v>73</v>
      </c>
      <c r="AM5" s="2" t="s">
        <v>73</v>
      </c>
      <c r="AN5" s="5" t="s">
        <v>73</v>
      </c>
      <c r="AO5" s="3" t="s">
        <v>73</v>
      </c>
      <c r="AP5" s="1" t="s">
        <v>73</v>
      </c>
      <c r="AQ5" s="1" t="s">
        <v>73</v>
      </c>
      <c r="AR5" s="1" t="s">
        <v>73</v>
      </c>
      <c r="AS5" s="1" t="s">
        <v>73</v>
      </c>
      <c r="AT5" s="1"/>
    </row>
    <row r="6" spans="1:46" x14ac:dyDescent="0.2">
      <c r="A6" s="15">
        <v>42007</v>
      </c>
      <c r="B6" s="2">
        <v>33.79</v>
      </c>
      <c r="C6" s="3" t="s">
        <v>71</v>
      </c>
      <c r="D6" s="3" t="s">
        <v>71</v>
      </c>
      <c r="E6" s="1" t="s">
        <v>72</v>
      </c>
      <c r="F6" s="1" t="s">
        <v>72</v>
      </c>
      <c r="G6" s="1" t="s">
        <v>72</v>
      </c>
      <c r="H6" s="1">
        <v>1</v>
      </c>
      <c r="I6" s="3" t="s">
        <v>73</v>
      </c>
      <c r="J6" s="1" t="s">
        <v>74</v>
      </c>
      <c r="K6" s="2" t="s">
        <v>74</v>
      </c>
      <c r="L6" s="2" t="s">
        <v>74</v>
      </c>
      <c r="M6" s="2" t="s">
        <v>74</v>
      </c>
      <c r="N6" s="3">
        <v>1.6</v>
      </c>
      <c r="O6" s="3">
        <v>1.6</v>
      </c>
      <c r="P6" s="6" t="s">
        <v>76</v>
      </c>
      <c r="Q6" s="3" t="s">
        <v>76</v>
      </c>
      <c r="R6" s="1" t="s">
        <v>76</v>
      </c>
      <c r="S6" s="1" t="s">
        <v>76</v>
      </c>
      <c r="T6" s="1" t="s">
        <v>76</v>
      </c>
      <c r="U6" s="1" t="s">
        <v>76</v>
      </c>
      <c r="V6" s="1" t="s">
        <v>76</v>
      </c>
      <c r="W6" s="5" t="s">
        <v>76</v>
      </c>
      <c r="X6" s="5" t="s">
        <v>76</v>
      </c>
      <c r="Y6" s="2" t="s">
        <v>73</v>
      </c>
      <c r="Z6" s="5" t="s">
        <v>73</v>
      </c>
      <c r="AA6" s="5" t="s">
        <v>73</v>
      </c>
      <c r="AB6" s="5" t="s">
        <v>73</v>
      </c>
      <c r="AC6" s="5" t="s">
        <v>73</v>
      </c>
      <c r="AD6" s="3" t="s">
        <v>73</v>
      </c>
      <c r="AE6" s="3" t="s">
        <v>73</v>
      </c>
      <c r="AF6" s="2" t="s">
        <v>73</v>
      </c>
      <c r="AG6" s="5" t="s">
        <v>73</v>
      </c>
      <c r="AH6" s="3" t="s">
        <v>78</v>
      </c>
      <c r="AI6" s="5" t="s">
        <v>73</v>
      </c>
      <c r="AJ6" s="5" t="s">
        <v>73</v>
      </c>
      <c r="AK6" s="5" t="s">
        <v>73</v>
      </c>
      <c r="AL6" s="2" t="s">
        <v>73</v>
      </c>
      <c r="AM6" s="2" t="s">
        <v>73</v>
      </c>
      <c r="AN6" s="5" t="s">
        <v>73</v>
      </c>
      <c r="AO6" s="3" t="s">
        <v>73</v>
      </c>
      <c r="AP6" s="1" t="s">
        <v>73</v>
      </c>
      <c r="AQ6" s="1" t="s">
        <v>73</v>
      </c>
      <c r="AR6" s="1" t="s">
        <v>73</v>
      </c>
      <c r="AS6" s="1" t="s">
        <v>73</v>
      </c>
      <c r="AT6" s="1"/>
    </row>
    <row r="7" spans="1:46" x14ac:dyDescent="0.2">
      <c r="A7" s="15">
        <v>42008</v>
      </c>
      <c r="B7" s="2">
        <v>37.47</v>
      </c>
      <c r="C7" s="3">
        <v>8.6</v>
      </c>
      <c r="D7" s="3">
        <v>7.2</v>
      </c>
      <c r="E7" s="1" t="s">
        <v>72</v>
      </c>
      <c r="F7" s="1" t="s">
        <v>72</v>
      </c>
      <c r="G7" s="1" t="s">
        <v>72</v>
      </c>
      <c r="H7" s="1">
        <v>1</v>
      </c>
      <c r="I7" s="3">
        <v>0.1</v>
      </c>
      <c r="J7" s="1" t="s">
        <v>74</v>
      </c>
      <c r="K7" s="2">
        <v>0.12</v>
      </c>
      <c r="L7" s="2">
        <v>14.56</v>
      </c>
      <c r="M7" s="2" t="s">
        <v>74</v>
      </c>
      <c r="N7" s="3">
        <v>1.7</v>
      </c>
      <c r="O7" s="3">
        <v>1.6</v>
      </c>
      <c r="P7" s="6" t="s">
        <v>76</v>
      </c>
      <c r="Q7" s="3" t="s">
        <v>76</v>
      </c>
      <c r="R7" s="1" t="s">
        <v>76</v>
      </c>
      <c r="S7" s="1" t="s">
        <v>76</v>
      </c>
      <c r="T7" s="1">
        <v>57</v>
      </c>
      <c r="U7" s="1" t="s">
        <v>76</v>
      </c>
      <c r="V7" s="1" t="s">
        <v>76</v>
      </c>
      <c r="W7" s="5" t="s">
        <v>76</v>
      </c>
      <c r="X7" s="5" t="s">
        <v>76</v>
      </c>
      <c r="Y7" s="2" t="s">
        <v>73</v>
      </c>
      <c r="Z7" s="5" t="s">
        <v>73</v>
      </c>
      <c r="AA7" s="5" t="s">
        <v>73</v>
      </c>
      <c r="AB7" s="5" t="s">
        <v>73</v>
      </c>
      <c r="AC7" s="5">
        <v>7.0000000000000001E-3</v>
      </c>
      <c r="AD7" s="3">
        <v>0.1</v>
      </c>
      <c r="AE7" s="3" t="s">
        <v>73</v>
      </c>
      <c r="AF7" s="2" t="s">
        <v>73</v>
      </c>
      <c r="AG7" s="5" t="s">
        <v>73</v>
      </c>
      <c r="AH7" s="3" t="s">
        <v>78</v>
      </c>
      <c r="AI7" s="5" t="s">
        <v>73</v>
      </c>
      <c r="AJ7" s="5" t="s">
        <v>73</v>
      </c>
      <c r="AK7" s="5" t="s">
        <v>73</v>
      </c>
      <c r="AL7" s="2" t="s">
        <v>73</v>
      </c>
      <c r="AM7" s="2" t="s">
        <v>73</v>
      </c>
      <c r="AN7" s="5" t="s">
        <v>73</v>
      </c>
      <c r="AO7" s="3" t="s">
        <v>73</v>
      </c>
      <c r="AP7" s="1" t="s">
        <v>73</v>
      </c>
      <c r="AQ7" s="1">
        <v>73</v>
      </c>
      <c r="AR7" s="1">
        <v>30</v>
      </c>
      <c r="AS7" s="1">
        <v>305</v>
      </c>
      <c r="AT7" s="1"/>
    </row>
    <row r="8" spans="1:46" x14ac:dyDescent="0.2">
      <c r="A8" s="15">
        <v>42009</v>
      </c>
      <c r="B8" s="2">
        <v>33.56</v>
      </c>
      <c r="C8" s="3">
        <v>9.8000000000000007</v>
      </c>
      <c r="D8" s="3">
        <v>7.2</v>
      </c>
      <c r="E8" s="1" t="s">
        <v>72</v>
      </c>
      <c r="F8" s="1" t="s">
        <v>72</v>
      </c>
      <c r="G8" s="1" t="s">
        <v>72</v>
      </c>
      <c r="H8" s="1">
        <v>1</v>
      </c>
      <c r="I8" s="3">
        <v>0.2</v>
      </c>
      <c r="J8" s="1" t="s">
        <v>74</v>
      </c>
      <c r="K8" s="2">
        <v>0.14000000000000001</v>
      </c>
      <c r="L8" s="2">
        <v>11.93</v>
      </c>
      <c r="M8" s="2" t="s">
        <v>74</v>
      </c>
      <c r="N8" s="3">
        <v>1.5</v>
      </c>
      <c r="O8" s="3">
        <v>1.5</v>
      </c>
      <c r="P8" s="6" t="s">
        <v>76</v>
      </c>
      <c r="Q8" s="3" t="s">
        <v>76</v>
      </c>
      <c r="R8" s="1" t="s">
        <v>93</v>
      </c>
      <c r="S8" s="1" t="s">
        <v>76</v>
      </c>
      <c r="T8" s="1">
        <v>52</v>
      </c>
      <c r="U8" s="1" t="s">
        <v>76</v>
      </c>
      <c r="V8" s="1" t="s">
        <v>76</v>
      </c>
      <c r="W8" s="5">
        <v>0.01</v>
      </c>
      <c r="X8" s="5">
        <v>1E-3</v>
      </c>
      <c r="Y8" s="2" t="s">
        <v>73</v>
      </c>
      <c r="Z8" s="5" t="s">
        <v>73</v>
      </c>
      <c r="AA8" s="5" t="s">
        <v>73</v>
      </c>
      <c r="AB8" s="5" t="s">
        <v>73</v>
      </c>
      <c r="AC8" s="5">
        <v>8.0000000000000002E-3</v>
      </c>
      <c r="AD8" s="3" t="s">
        <v>73</v>
      </c>
      <c r="AE8" s="3" t="s">
        <v>73</v>
      </c>
      <c r="AF8" s="2" t="s">
        <v>73</v>
      </c>
      <c r="AG8" s="5" t="s">
        <v>73</v>
      </c>
      <c r="AH8" s="3" t="s">
        <v>78</v>
      </c>
      <c r="AI8" s="5" t="s">
        <v>73</v>
      </c>
      <c r="AJ8" s="5" t="s">
        <v>73</v>
      </c>
      <c r="AK8" s="5" t="s">
        <v>73</v>
      </c>
      <c r="AL8" s="2" t="s">
        <v>73</v>
      </c>
      <c r="AM8" s="2" t="s">
        <v>73</v>
      </c>
      <c r="AN8" s="5" t="s">
        <v>73</v>
      </c>
      <c r="AO8" s="3" t="s">
        <v>73</v>
      </c>
      <c r="AP8" s="1" t="s">
        <v>73</v>
      </c>
      <c r="AQ8" s="1" t="s">
        <v>73</v>
      </c>
      <c r="AR8" s="1" t="s">
        <v>73</v>
      </c>
      <c r="AS8" s="1" t="s">
        <v>73</v>
      </c>
      <c r="AT8" s="1"/>
    </row>
    <row r="9" spans="1:46" x14ac:dyDescent="0.2">
      <c r="A9" s="15">
        <v>42010</v>
      </c>
      <c r="B9" s="2">
        <v>29.82</v>
      </c>
      <c r="C9" s="3">
        <v>9.5</v>
      </c>
      <c r="D9" s="3">
        <v>7.3</v>
      </c>
      <c r="E9" s="1" t="s">
        <v>84</v>
      </c>
      <c r="F9" s="1" t="s">
        <v>84</v>
      </c>
      <c r="G9" s="1" t="s">
        <v>84</v>
      </c>
      <c r="H9" s="1">
        <v>1</v>
      </c>
      <c r="I9" s="3">
        <v>0.1</v>
      </c>
      <c r="J9" s="1" t="s">
        <v>74</v>
      </c>
      <c r="K9" s="2">
        <v>0.14000000000000001</v>
      </c>
      <c r="L9" s="2">
        <v>11.74</v>
      </c>
      <c r="M9" s="2" t="s">
        <v>74</v>
      </c>
      <c r="N9" s="3">
        <v>1</v>
      </c>
      <c r="O9" s="3">
        <v>1</v>
      </c>
      <c r="P9" s="6" t="s">
        <v>76</v>
      </c>
      <c r="Q9" s="3">
        <v>0.6</v>
      </c>
      <c r="R9" s="1" t="s">
        <v>76</v>
      </c>
      <c r="S9" s="1" t="s">
        <v>76</v>
      </c>
      <c r="T9" s="1">
        <v>51</v>
      </c>
      <c r="U9" s="1">
        <v>600</v>
      </c>
      <c r="V9" s="1">
        <v>63</v>
      </c>
      <c r="W9" s="5" t="s">
        <v>77</v>
      </c>
      <c r="X9" s="5">
        <v>1E-3</v>
      </c>
      <c r="Y9" s="2" t="s">
        <v>89</v>
      </c>
      <c r="Z9" s="5">
        <v>1.9E-2</v>
      </c>
      <c r="AA9" s="5" t="s">
        <v>95</v>
      </c>
      <c r="AB9" s="5" t="s">
        <v>91</v>
      </c>
      <c r="AC9" s="5">
        <v>1.0999999999999999E-2</v>
      </c>
      <c r="AD9" s="3">
        <v>0.1</v>
      </c>
      <c r="AE9" s="3" t="s">
        <v>153</v>
      </c>
      <c r="AF9" s="2" t="s">
        <v>154</v>
      </c>
      <c r="AG9" s="5">
        <v>8.0000000000000002E-3</v>
      </c>
      <c r="AH9" s="3" t="s">
        <v>155</v>
      </c>
      <c r="AI9" s="5" t="s">
        <v>91</v>
      </c>
      <c r="AJ9" s="5" t="s">
        <v>91</v>
      </c>
      <c r="AK9" s="5" t="s">
        <v>95</v>
      </c>
      <c r="AL9" s="2">
        <v>0.03</v>
      </c>
      <c r="AM9" s="2" t="s">
        <v>89</v>
      </c>
      <c r="AN9" s="5" t="s">
        <v>95</v>
      </c>
      <c r="AO9" s="3" t="s">
        <v>153</v>
      </c>
      <c r="AP9" s="1" t="s">
        <v>157</v>
      </c>
      <c r="AQ9" s="1">
        <v>67</v>
      </c>
      <c r="AR9" s="1">
        <v>27</v>
      </c>
      <c r="AS9" s="1">
        <v>278</v>
      </c>
      <c r="AT9" s="1"/>
    </row>
    <row r="10" spans="1:46" x14ac:dyDescent="0.2">
      <c r="A10" s="15">
        <v>42011</v>
      </c>
      <c r="B10" s="2">
        <v>34.979999999999997</v>
      </c>
      <c r="C10" s="3">
        <v>9.4</v>
      </c>
      <c r="D10" s="3">
        <v>7.2</v>
      </c>
      <c r="E10" s="1" t="s">
        <v>84</v>
      </c>
      <c r="F10" s="1" t="s">
        <v>84</v>
      </c>
      <c r="G10" s="1">
        <v>2</v>
      </c>
      <c r="H10" s="1">
        <v>1</v>
      </c>
      <c r="I10" s="3">
        <v>0.2</v>
      </c>
      <c r="J10" s="1" t="s">
        <v>74</v>
      </c>
      <c r="K10" s="2">
        <v>0.22</v>
      </c>
      <c r="L10" s="2">
        <v>12.18</v>
      </c>
      <c r="M10" s="2" t="s">
        <v>74</v>
      </c>
      <c r="N10" s="3">
        <v>1.1000000000000001</v>
      </c>
      <c r="O10" s="3">
        <v>1</v>
      </c>
      <c r="P10" s="6" t="s">
        <v>76</v>
      </c>
      <c r="Q10" s="3" t="s">
        <v>76</v>
      </c>
      <c r="R10" s="1" t="s">
        <v>76</v>
      </c>
      <c r="S10" s="1" t="s">
        <v>93</v>
      </c>
      <c r="T10" s="1">
        <v>51</v>
      </c>
      <c r="U10" s="1" t="s">
        <v>76</v>
      </c>
      <c r="V10" s="1" t="s">
        <v>76</v>
      </c>
      <c r="W10" s="5">
        <v>5.0000000000000001E-3</v>
      </c>
      <c r="X10" s="5">
        <v>1E-3</v>
      </c>
      <c r="Y10" s="2" t="s">
        <v>73</v>
      </c>
      <c r="Z10" s="5" t="s">
        <v>73</v>
      </c>
      <c r="AA10" s="5" t="s">
        <v>73</v>
      </c>
      <c r="AB10" s="5" t="s">
        <v>73</v>
      </c>
      <c r="AC10" s="5">
        <v>8.0000000000000002E-3</v>
      </c>
      <c r="AD10" s="3" t="s">
        <v>73</v>
      </c>
      <c r="AE10" s="3" t="s">
        <v>73</v>
      </c>
      <c r="AF10" s="2" t="s">
        <v>73</v>
      </c>
      <c r="AG10" s="5" t="s">
        <v>73</v>
      </c>
      <c r="AH10" s="3" t="s">
        <v>78</v>
      </c>
      <c r="AI10" s="5" t="s">
        <v>73</v>
      </c>
      <c r="AJ10" s="5" t="s">
        <v>73</v>
      </c>
      <c r="AK10" s="5" t="s">
        <v>73</v>
      </c>
      <c r="AL10" s="2" t="s">
        <v>73</v>
      </c>
      <c r="AM10" s="2" t="s">
        <v>73</v>
      </c>
      <c r="AN10" s="5" t="s">
        <v>73</v>
      </c>
      <c r="AO10" s="3" t="s">
        <v>73</v>
      </c>
      <c r="AP10" s="1" t="s">
        <v>73</v>
      </c>
      <c r="AQ10" s="1" t="s">
        <v>73</v>
      </c>
      <c r="AR10" s="1" t="s">
        <v>73</v>
      </c>
      <c r="AS10" s="1" t="s">
        <v>73</v>
      </c>
      <c r="AT10" s="1"/>
    </row>
    <row r="11" spans="1:46" x14ac:dyDescent="0.2">
      <c r="A11" s="15">
        <v>42012</v>
      </c>
      <c r="B11" s="2">
        <v>36.049999999999997</v>
      </c>
      <c r="C11" s="3">
        <v>9.4</v>
      </c>
      <c r="D11" s="3">
        <v>7.2</v>
      </c>
      <c r="E11" s="1" t="s">
        <v>84</v>
      </c>
      <c r="F11" s="1" t="s">
        <v>84</v>
      </c>
      <c r="G11" s="1" t="s">
        <v>84</v>
      </c>
      <c r="H11" s="1">
        <v>1</v>
      </c>
      <c r="I11" s="3">
        <v>0.2</v>
      </c>
      <c r="J11" s="1" t="s">
        <v>74</v>
      </c>
      <c r="K11" s="2">
        <v>0.15</v>
      </c>
      <c r="L11" s="2">
        <v>12.5</v>
      </c>
      <c r="M11" s="2" t="s">
        <v>74</v>
      </c>
      <c r="N11" s="3">
        <v>1.3</v>
      </c>
      <c r="O11" s="3">
        <v>1.3</v>
      </c>
      <c r="P11" s="6" t="s">
        <v>76</v>
      </c>
      <c r="Q11" s="3" t="s">
        <v>76</v>
      </c>
      <c r="R11" s="1" t="s">
        <v>76</v>
      </c>
      <c r="S11" s="1" t="s">
        <v>76</v>
      </c>
      <c r="T11" s="1">
        <v>50</v>
      </c>
      <c r="U11" s="1" t="s">
        <v>76</v>
      </c>
      <c r="V11" s="1" t="s">
        <v>76</v>
      </c>
      <c r="W11" s="5" t="s">
        <v>77</v>
      </c>
      <c r="X11" s="5">
        <v>1E-3</v>
      </c>
      <c r="Y11" s="2" t="s">
        <v>73</v>
      </c>
      <c r="Z11" s="5" t="s">
        <v>73</v>
      </c>
      <c r="AA11" s="5" t="s">
        <v>73</v>
      </c>
      <c r="AB11" s="5" t="s">
        <v>73</v>
      </c>
      <c r="AC11" s="5">
        <v>1.6E-2</v>
      </c>
      <c r="AD11" s="3" t="s">
        <v>73</v>
      </c>
      <c r="AE11" s="3" t="s">
        <v>73</v>
      </c>
      <c r="AF11" s="2" t="s">
        <v>73</v>
      </c>
      <c r="AG11" s="5" t="s">
        <v>73</v>
      </c>
      <c r="AH11" s="3" t="s">
        <v>78</v>
      </c>
      <c r="AI11" s="5" t="s">
        <v>73</v>
      </c>
      <c r="AJ11" s="5" t="s">
        <v>73</v>
      </c>
      <c r="AK11" s="5" t="s">
        <v>73</v>
      </c>
      <c r="AL11" s="2" t="s">
        <v>73</v>
      </c>
      <c r="AM11" s="2" t="s">
        <v>73</v>
      </c>
      <c r="AN11" s="5" t="s">
        <v>73</v>
      </c>
      <c r="AO11" s="3" t="s">
        <v>73</v>
      </c>
      <c r="AP11" s="1" t="s">
        <v>73</v>
      </c>
      <c r="AQ11" s="1">
        <v>73</v>
      </c>
      <c r="AR11" s="1">
        <v>30</v>
      </c>
      <c r="AS11" s="1">
        <v>306</v>
      </c>
      <c r="AT11" s="1"/>
    </row>
    <row r="12" spans="1:46" x14ac:dyDescent="0.2">
      <c r="A12" s="15">
        <v>42013</v>
      </c>
      <c r="B12" s="2">
        <v>35.119999999999997</v>
      </c>
      <c r="C12" s="3" t="s">
        <v>71</v>
      </c>
      <c r="D12" s="3" t="s">
        <v>71</v>
      </c>
      <c r="E12" s="1" t="s">
        <v>72</v>
      </c>
      <c r="F12" s="1" t="s">
        <v>72</v>
      </c>
      <c r="G12" s="1" t="s">
        <v>72</v>
      </c>
      <c r="H12" s="1">
        <v>1</v>
      </c>
      <c r="I12" s="3" t="s">
        <v>73</v>
      </c>
      <c r="J12" s="1" t="s">
        <v>74</v>
      </c>
      <c r="K12" s="2" t="s">
        <v>74</v>
      </c>
      <c r="L12" s="2" t="s">
        <v>74</v>
      </c>
      <c r="M12" s="2" t="s">
        <v>74</v>
      </c>
      <c r="N12" s="3">
        <v>1.4</v>
      </c>
      <c r="O12" s="3">
        <v>1.1000000000000001</v>
      </c>
      <c r="P12" s="6" t="s">
        <v>76</v>
      </c>
      <c r="Q12" s="3" t="s">
        <v>76</v>
      </c>
      <c r="R12" s="1" t="s">
        <v>76</v>
      </c>
      <c r="S12" s="1" t="s">
        <v>76</v>
      </c>
      <c r="T12" s="1" t="s">
        <v>76</v>
      </c>
      <c r="U12" s="1" t="s">
        <v>76</v>
      </c>
      <c r="V12" s="1" t="s">
        <v>76</v>
      </c>
      <c r="W12" s="5" t="s">
        <v>77</v>
      </c>
      <c r="X12" s="5">
        <v>1E-3</v>
      </c>
      <c r="Y12" s="2" t="s">
        <v>73</v>
      </c>
      <c r="Z12" s="5" t="s">
        <v>73</v>
      </c>
      <c r="AA12" s="5" t="s">
        <v>73</v>
      </c>
      <c r="AB12" s="5" t="s">
        <v>73</v>
      </c>
      <c r="AC12" s="5" t="s">
        <v>73</v>
      </c>
      <c r="AD12" s="3" t="s">
        <v>73</v>
      </c>
      <c r="AE12" s="3" t="s">
        <v>73</v>
      </c>
      <c r="AF12" s="2" t="s">
        <v>73</v>
      </c>
      <c r="AG12" s="5" t="s">
        <v>73</v>
      </c>
      <c r="AH12" s="3" t="s">
        <v>78</v>
      </c>
      <c r="AI12" s="5" t="s">
        <v>73</v>
      </c>
      <c r="AJ12" s="5" t="s">
        <v>73</v>
      </c>
      <c r="AK12" s="5" t="s">
        <v>73</v>
      </c>
      <c r="AL12" s="2" t="s">
        <v>73</v>
      </c>
      <c r="AM12" s="2" t="s">
        <v>73</v>
      </c>
      <c r="AN12" s="5" t="s">
        <v>73</v>
      </c>
      <c r="AO12" s="3" t="s">
        <v>73</v>
      </c>
      <c r="AP12" s="1" t="s">
        <v>73</v>
      </c>
      <c r="AQ12" s="1" t="s">
        <v>73</v>
      </c>
      <c r="AR12" s="1" t="s">
        <v>73</v>
      </c>
      <c r="AS12" s="1" t="s">
        <v>73</v>
      </c>
      <c r="AT12" s="1"/>
    </row>
    <row r="13" spans="1:46" x14ac:dyDescent="0.2">
      <c r="A13" s="15">
        <v>42014</v>
      </c>
      <c r="B13" s="2">
        <v>35.19</v>
      </c>
      <c r="C13" s="3" t="s">
        <v>71</v>
      </c>
      <c r="D13" s="3" t="s">
        <v>71</v>
      </c>
      <c r="E13" s="1" t="s">
        <v>72</v>
      </c>
      <c r="F13" s="1" t="s">
        <v>72</v>
      </c>
      <c r="G13" s="1" t="s">
        <v>72</v>
      </c>
      <c r="H13" s="1">
        <v>1</v>
      </c>
      <c r="I13" s="3" t="s">
        <v>73</v>
      </c>
      <c r="J13" s="1" t="s">
        <v>74</v>
      </c>
      <c r="K13" s="2" t="s">
        <v>74</v>
      </c>
      <c r="L13" s="2" t="s">
        <v>74</v>
      </c>
      <c r="M13" s="2" t="s">
        <v>74</v>
      </c>
      <c r="N13" s="3">
        <v>1.5</v>
      </c>
      <c r="O13" s="3">
        <v>1.5</v>
      </c>
      <c r="P13" s="6" t="s">
        <v>76</v>
      </c>
      <c r="Q13" s="3" t="s">
        <v>76</v>
      </c>
      <c r="R13" s="1" t="s">
        <v>76</v>
      </c>
      <c r="S13" s="1" t="s">
        <v>76</v>
      </c>
      <c r="T13" s="1" t="s">
        <v>76</v>
      </c>
      <c r="U13" s="1" t="s">
        <v>76</v>
      </c>
      <c r="V13" s="1" t="s">
        <v>76</v>
      </c>
      <c r="W13" s="5" t="s">
        <v>76</v>
      </c>
      <c r="X13" s="5" t="s">
        <v>76</v>
      </c>
      <c r="Y13" s="2" t="s">
        <v>73</v>
      </c>
      <c r="Z13" s="5" t="s">
        <v>73</v>
      </c>
      <c r="AA13" s="5" t="s">
        <v>73</v>
      </c>
      <c r="AB13" s="5" t="s">
        <v>73</v>
      </c>
      <c r="AC13" s="5" t="s">
        <v>73</v>
      </c>
      <c r="AD13" s="3" t="s">
        <v>73</v>
      </c>
      <c r="AE13" s="3" t="s">
        <v>73</v>
      </c>
      <c r="AF13" s="2" t="s">
        <v>73</v>
      </c>
      <c r="AG13" s="5" t="s">
        <v>73</v>
      </c>
      <c r="AH13" s="3" t="s">
        <v>78</v>
      </c>
      <c r="AI13" s="5" t="s">
        <v>73</v>
      </c>
      <c r="AJ13" s="5" t="s">
        <v>73</v>
      </c>
      <c r="AK13" s="5" t="s">
        <v>73</v>
      </c>
      <c r="AL13" s="2" t="s">
        <v>73</v>
      </c>
      <c r="AM13" s="2" t="s">
        <v>73</v>
      </c>
      <c r="AN13" s="5" t="s">
        <v>73</v>
      </c>
      <c r="AO13" s="3" t="s">
        <v>73</v>
      </c>
      <c r="AP13" s="1" t="s">
        <v>73</v>
      </c>
      <c r="AQ13" s="1" t="s">
        <v>73</v>
      </c>
      <c r="AR13" s="1" t="s">
        <v>73</v>
      </c>
      <c r="AS13" s="1" t="s">
        <v>73</v>
      </c>
      <c r="AT13" s="1"/>
    </row>
    <row r="14" spans="1:46" x14ac:dyDescent="0.2">
      <c r="A14" s="15">
        <v>42015</v>
      </c>
      <c r="B14" s="2">
        <v>32.26</v>
      </c>
      <c r="C14" s="3">
        <v>9.5</v>
      </c>
      <c r="D14" s="3">
        <v>7.2</v>
      </c>
      <c r="E14" s="1" t="s">
        <v>72</v>
      </c>
      <c r="F14" s="1" t="s">
        <v>72</v>
      </c>
      <c r="G14" s="1" t="s">
        <v>72</v>
      </c>
      <c r="H14" s="1">
        <v>1</v>
      </c>
      <c r="I14" s="3">
        <v>0.2</v>
      </c>
      <c r="J14" s="1" t="s">
        <v>74</v>
      </c>
      <c r="K14" s="2">
        <v>0.19</v>
      </c>
      <c r="L14" s="2">
        <v>12.06</v>
      </c>
      <c r="M14" s="2" t="s">
        <v>74</v>
      </c>
      <c r="N14" s="3">
        <v>1.5</v>
      </c>
      <c r="O14" s="3">
        <v>1.5</v>
      </c>
      <c r="P14" s="6" t="s">
        <v>76</v>
      </c>
      <c r="Q14" s="3" t="s">
        <v>76</v>
      </c>
      <c r="R14" s="1" t="s">
        <v>76</v>
      </c>
      <c r="S14" s="1" t="s">
        <v>76</v>
      </c>
      <c r="T14" s="1">
        <v>53</v>
      </c>
      <c r="U14" s="1" t="s">
        <v>76</v>
      </c>
      <c r="V14" s="1" t="s">
        <v>76</v>
      </c>
      <c r="W14" s="5" t="s">
        <v>76</v>
      </c>
      <c r="X14" s="5" t="s">
        <v>76</v>
      </c>
      <c r="Y14" s="2" t="s">
        <v>73</v>
      </c>
      <c r="Z14" s="5" t="s">
        <v>73</v>
      </c>
      <c r="AA14" s="5" t="s">
        <v>73</v>
      </c>
      <c r="AB14" s="5" t="s">
        <v>73</v>
      </c>
      <c r="AC14" s="5">
        <v>6.0000000000000001E-3</v>
      </c>
      <c r="AD14" s="3" t="s">
        <v>73</v>
      </c>
      <c r="AE14" s="3" t="s">
        <v>73</v>
      </c>
      <c r="AF14" s="2" t="s">
        <v>73</v>
      </c>
      <c r="AG14" s="5" t="s">
        <v>73</v>
      </c>
      <c r="AH14" s="3" t="s">
        <v>78</v>
      </c>
      <c r="AI14" s="5" t="s">
        <v>73</v>
      </c>
      <c r="AJ14" s="5" t="s">
        <v>73</v>
      </c>
      <c r="AK14" s="5" t="s">
        <v>73</v>
      </c>
      <c r="AL14" s="2" t="s">
        <v>73</v>
      </c>
      <c r="AM14" s="2" t="s">
        <v>73</v>
      </c>
      <c r="AN14" s="5" t="s">
        <v>73</v>
      </c>
      <c r="AO14" s="3" t="s">
        <v>73</v>
      </c>
      <c r="AP14" s="1" t="s">
        <v>73</v>
      </c>
      <c r="AQ14" s="1">
        <v>73</v>
      </c>
      <c r="AR14" s="1">
        <v>30</v>
      </c>
      <c r="AS14" s="1">
        <v>305</v>
      </c>
      <c r="AT14" s="1"/>
    </row>
    <row r="15" spans="1:46" x14ac:dyDescent="0.2">
      <c r="A15" s="15">
        <v>42016</v>
      </c>
      <c r="B15" s="2">
        <v>30.63</v>
      </c>
      <c r="C15" s="3">
        <v>9.6999999999999993</v>
      </c>
      <c r="D15" s="3">
        <v>7.1</v>
      </c>
      <c r="E15" s="1" t="s">
        <v>72</v>
      </c>
      <c r="F15" s="1" t="s">
        <v>72</v>
      </c>
      <c r="G15" s="1" t="s">
        <v>72</v>
      </c>
      <c r="H15" s="1">
        <v>1</v>
      </c>
      <c r="I15" s="3">
        <v>0.1</v>
      </c>
      <c r="J15" s="1" t="s">
        <v>74</v>
      </c>
      <c r="K15" s="2">
        <v>0.12</v>
      </c>
      <c r="L15" s="2">
        <v>11.42</v>
      </c>
      <c r="M15" s="2" t="s">
        <v>74</v>
      </c>
      <c r="N15" s="3">
        <v>1.3</v>
      </c>
      <c r="O15" s="3">
        <v>1.2</v>
      </c>
      <c r="P15" s="6" t="s">
        <v>76</v>
      </c>
      <c r="Q15" s="3" t="s">
        <v>76</v>
      </c>
      <c r="R15" s="1" t="s">
        <v>93</v>
      </c>
      <c r="S15" s="1" t="s">
        <v>76</v>
      </c>
      <c r="T15" s="1">
        <v>53</v>
      </c>
      <c r="U15" s="1" t="s">
        <v>76</v>
      </c>
      <c r="V15" s="1" t="s">
        <v>76</v>
      </c>
      <c r="W15" s="5" t="s">
        <v>77</v>
      </c>
      <c r="X15" s="5">
        <v>1E-3</v>
      </c>
      <c r="Y15" s="2" t="s">
        <v>73</v>
      </c>
      <c r="Z15" s="5" t="s">
        <v>73</v>
      </c>
      <c r="AA15" s="5" t="s">
        <v>73</v>
      </c>
      <c r="AB15" s="5" t="s">
        <v>73</v>
      </c>
      <c r="AC15" s="5">
        <v>7.0000000000000001E-3</v>
      </c>
      <c r="AD15" s="3" t="s">
        <v>73</v>
      </c>
      <c r="AE15" s="3" t="s">
        <v>73</v>
      </c>
      <c r="AF15" s="2" t="s">
        <v>73</v>
      </c>
      <c r="AG15" s="5" t="s">
        <v>73</v>
      </c>
      <c r="AH15" s="3" t="s">
        <v>78</v>
      </c>
      <c r="AI15" s="5" t="s">
        <v>73</v>
      </c>
      <c r="AJ15" s="5" t="s">
        <v>73</v>
      </c>
      <c r="AK15" s="5" t="s">
        <v>73</v>
      </c>
      <c r="AL15" s="2" t="s">
        <v>73</v>
      </c>
      <c r="AM15" s="2" t="s">
        <v>73</v>
      </c>
      <c r="AN15" s="5" t="s">
        <v>73</v>
      </c>
      <c r="AO15" s="3" t="s">
        <v>73</v>
      </c>
      <c r="AP15" s="1" t="s">
        <v>73</v>
      </c>
      <c r="AQ15" s="1">
        <v>73</v>
      </c>
      <c r="AR15" s="1">
        <v>29</v>
      </c>
      <c r="AS15" s="1">
        <v>301</v>
      </c>
      <c r="AT15" s="1"/>
    </row>
    <row r="16" spans="1:46" x14ac:dyDescent="0.2">
      <c r="A16" s="15">
        <v>42017</v>
      </c>
      <c r="B16" s="2">
        <v>31.12</v>
      </c>
      <c r="C16" s="3">
        <v>9.6999999999999993</v>
      </c>
      <c r="D16" s="3">
        <v>7.1</v>
      </c>
      <c r="E16" s="1" t="s">
        <v>84</v>
      </c>
      <c r="F16" s="1" t="s">
        <v>84</v>
      </c>
      <c r="G16" s="1">
        <v>2</v>
      </c>
      <c r="H16" s="1">
        <v>1</v>
      </c>
      <c r="I16" s="3">
        <v>0.1</v>
      </c>
      <c r="J16" s="1" t="s">
        <v>74</v>
      </c>
      <c r="K16" s="2">
        <v>0.06</v>
      </c>
      <c r="L16" s="2">
        <v>10.87</v>
      </c>
      <c r="M16" s="2" t="s">
        <v>74</v>
      </c>
      <c r="N16" s="3">
        <v>0.9</v>
      </c>
      <c r="O16" s="3">
        <v>0.9</v>
      </c>
      <c r="P16" s="6" t="s">
        <v>76</v>
      </c>
      <c r="Q16" s="3">
        <v>0.9</v>
      </c>
      <c r="R16" s="1" t="s">
        <v>76</v>
      </c>
      <c r="S16" s="1" t="s">
        <v>76</v>
      </c>
      <c r="T16" s="1">
        <v>52</v>
      </c>
      <c r="U16" s="1">
        <v>900</v>
      </c>
      <c r="V16" s="1">
        <v>88</v>
      </c>
      <c r="W16" s="5" t="s">
        <v>77</v>
      </c>
      <c r="X16" s="5">
        <v>1E-3</v>
      </c>
      <c r="Y16" s="2" t="s">
        <v>89</v>
      </c>
      <c r="Z16" s="5">
        <v>2.3E-2</v>
      </c>
      <c r="AA16" s="5">
        <v>2E-3</v>
      </c>
      <c r="AB16" s="5" t="s">
        <v>91</v>
      </c>
      <c r="AC16" s="5">
        <v>8.9999999999999993E-3</v>
      </c>
      <c r="AD16" s="3">
        <v>0.1</v>
      </c>
      <c r="AE16" s="3" t="s">
        <v>153</v>
      </c>
      <c r="AF16" s="2" t="s">
        <v>154</v>
      </c>
      <c r="AG16" s="5">
        <v>8.0000000000000002E-3</v>
      </c>
      <c r="AH16" s="3" t="s">
        <v>155</v>
      </c>
      <c r="AI16" s="5" t="s">
        <v>91</v>
      </c>
      <c r="AJ16" s="5" t="s">
        <v>91</v>
      </c>
      <c r="AK16" s="5" t="s">
        <v>95</v>
      </c>
      <c r="AL16" s="2">
        <v>0.04</v>
      </c>
      <c r="AM16" s="2" t="s">
        <v>89</v>
      </c>
      <c r="AN16" s="5" t="s">
        <v>95</v>
      </c>
      <c r="AO16" s="3" t="s">
        <v>153</v>
      </c>
      <c r="AP16" s="1" t="s">
        <v>157</v>
      </c>
      <c r="AQ16" s="1">
        <v>75</v>
      </c>
      <c r="AR16" s="1">
        <v>30</v>
      </c>
      <c r="AS16" s="1">
        <v>309</v>
      </c>
      <c r="AT16" s="1"/>
    </row>
    <row r="17" spans="1:46" x14ac:dyDescent="0.2">
      <c r="A17" s="15">
        <v>42018</v>
      </c>
      <c r="B17" s="2">
        <v>32.33</v>
      </c>
      <c r="C17" s="3">
        <v>9.4</v>
      </c>
      <c r="D17" s="3">
        <v>7.2</v>
      </c>
      <c r="E17" s="1" t="s">
        <v>84</v>
      </c>
      <c r="F17" s="1" t="s">
        <v>84</v>
      </c>
      <c r="G17" s="1">
        <v>2</v>
      </c>
      <c r="H17" s="1">
        <v>1</v>
      </c>
      <c r="I17" s="3">
        <v>0.1</v>
      </c>
      <c r="J17" s="1" t="s">
        <v>74</v>
      </c>
      <c r="K17" s="2">
        <v>0.06</v>
      </c>
      <c r="L17" s="2">
        <v>9.89</v>
      </c>
      <c r="M17" s="2" t="s">
        <v>74</v>
      </c>
      <c r="N17" s="3">
        <v>0.9</v>
      </c>
      <c r="O17" s="3">
        <v>0.6</v>
      </c>
      <c r="P17" s="6" t="s">
        <v>76</v>
      </c>
      <c r="Q17" s="3" t="s">
        <v>76</v>
      </c>
      <c r="R17" s="1" t="s">
        <v>76</v>
      </c>
      <c r="S17" s="1" t="s">
        <v>93</v>
      </c>
      <c r="T17" s="1">
        <v>54</v>
      </c>
      <c r="U17" s="1" t="s">
        <v>76</v>
      </c>
      <c r="V17" s="1" t="s">
        <v>76</v>
      </c>
      <c r="W17" s="5" t="s">
        <v>77</v>
      </c>
      <c r="X17" s="5">
        <v>1E-3</v>
      </c>
      <c r="Y17" s="2" t="s">
        <v>73</v>
      </c>
      <c r="Z17" s="5" t="s">
        <v>73</v>
      </c>
      <c r="AA17" s="5" t="s">
        <v>73</v>
      </c>
      <c r="AB17" s="5" t="s">
        <v>73</v>
      </c>
      <c r="AC17" s="5">
        <v>8.0000000000000002E-3</v>
      </c>
      <c r="AD17" s="3" t="s">
        <v>73</v>
      </c>
      <c r="AE17" s="3" t="s">
        <v>73</v>
      </c>
      <c r="AF17" s="2" t="s">
        <v>73</v>
      </c>
      <c r="AG17" s="5" t="s">
        <v>73</v>
      </c>
      <c r="AH17" s="3" t="s">
        <v>78</v>
      </c>
      <c r="AI17" s="5" t="s">
        <v>73</v>
      </c>
      <c r="AJ17" s="5" t="s">
        <v>73</v>
      </c>
      <c r="AK17" s="5" t="s">
        <v>73</v>
      </c>
      <c r="AL17" s="2" t="s">
        <v>73</v>
      </c>
      <c r="AM17" s="2" t="s">
        <v>73</v>
      </c>
      <c r="AN17" s="5" t="s">
        <v>73</v>
      </c>
      <c r="AO17" s="3" t="s">
        <v>73</v>
      </c>
      <c r="AP17" s="1" t="s">
        <v>73</v>
      </c>
      <c r="AQ17" s="1">
        <v>73</v>
      </c>
      <c r="AR17" s="1">
        <v>29</v>
      </c>
      <c r="AS17" s="1">
        <v>301</v>
      </c>
      <c r="AT17" s="1"/>
    </row>
    <row r="18" spans="1:46" x14ac:dyDescent="0.2">
      <c r="A18" s="15">
        <v>42019</v>
      </c>
      <c r="B18" s="2">
        <v>26.82</v>
      </c>
      <c r="C18" s="3">
        <v>9.4</v>
      </c>
      <c r="D18" s="3">
        <v>7.2</v>
      </c>
      <c r="E18" s="1" t="s">
        <v>84</v>
      </c>
      <c r="F18" s="1" t="s">
        <v>84</v>
      </c>
      <c r="G18" s="1">
        <v>2</v>
      </c>
      <c r="H18" s="1">
        <v>1</v>
      </c>
      <c r="I18" s="3">
        <v>0.1</v>
      </c>
      <c r="J18" s="1" t="s">
        <v>74</v>
      </c>
      <c r="K18" s="2">
        <v>0.13</v>
      </c>
      <c r="L18" s="2">
        <v>8.6</v>
      </c>
      <c r="M18" s="2" t="s">
        <v>74</v>
      </c>
      <c r="N18" s="3">
        <v>0.9</v>
      </c>
      <c r="O18" s="3">
        <v>0.8</v>
      </c>
      <c r="P18" s="6" t="s">
        <v>76</v>
      </c>
      <c r="Q18" s="3" t="s">
        <v>76</v>
      </c>
      <c r="R18" s="1" t="s">
        <v>76</v>
      </c>
      <c r="S18" s="1" t="s">
        <v>76</v>
      </c>
      <c r="T18" s="1">
        <v>54</v>
      </c>
      <c r="U18" s="1" t="s">
        <v>76</v>
      </c>
      <c r="V18" s="1" t="s">
        <v>76</v>
      </c>
      <c r="W18" s="5" t="s">
        <v>77</v>
      </c>
      <c r="X18" s="5">
        <v>1E-3</v>
      </c>
      <c r="Y18" s="2" t="s">
        <v>73</v>
      </c>
      <c r="Z18" s="5" t="s">
        <v>73</v>
      </c>
      <c r="AA18" s="5" t="s">
        <v>73</v>
      </c>
      <c r="AB18" s="5" t="s">
        <v>73</v>
      </c>
      <c r="AC18" s="5">
        <v>8.0000000000000002E-3</v>
      </c>
      <c r="AD18" s="3" t="s">
        <v>73</v>
      </c>
      <c r="AE18" s="3" t="s">
        <v>73</v>
      </c>
      <c r="AF18" s="2" t="s">
        <v>73</v>
      </c>
      <c r="AG18" s="5" t="s">
        <v>73</v>
      </c>
      <c r="AH18" s="3" t="s">
        <v>78</v>
      </c>
      <c r="AI18" s="5" t="s">
        <v>73</v>
      </c>
      <c r="AJ18" s="5" t="s">
        <v>73</v>
      </c>
      <c r="AK18" s="5" t="s">
        <v>73</v>
      </c>
      <c r="AL18" s="2" t="s">
        <v>73</v>
      </c>
      <c r="AM18" s="2" t="s">
        <v>73</v>
      </c>
      <c r="AN18" s="5" t="s">
        <v>73</v>
      </c>
      <c r="AO18" s="3" t="s">
        <v>73</v>
      </c>
      <c r="AP18" s="1" t="s">
        <v>73</v>
      </c>
      <c r="AQ18" s="1">
        <v>73</v>
      </c>
      <c r="AR18" s="1">
        <v>29</v>
      </c>
      <c r="AS18" s="1">
        <v>304</v>
      </c>
      <c r="AT18" s="1"/>
    </row>
    <row r="19" spans="1:46" x14ac:dyDescent="0.2">
      <c r="A19" s="15">
        <v>42020</v>
      </c>
      <c r="B19" s="2">
        <v>25.11</v>
      </c>
      <c r="C19" s="3" t="s">
        <v>71</v>
      </c>
      <c r="D19" s="3" t="s">
        <v>71</v>
      </c>
      <c r="E19" s="1" t="s">
        <v>72</v>
      </c>
      <c r="F19" s="1" t="s">
        <v>72</v>
      </c>
      <c r="G19" s="1" t="s">
        <v>72</v>
      </c>
      <c r="H19" s="1">
        <v>1</v>
      </c>
      <c r="I19" s="3" t="s">
        <v>73</v>
      </c>
      <c r="J19" s="1" t="s">
        <v>74</v>
      </c>
      <c r="K19" s="2" t="s">
        <v>74</v>
      </c>
      <c r="L19" s="2" t="s">
        <v>74</v>
      </c>
      <c r="M19" s="2" t="s">
        <v>74</v>
      </c>
      <c r="N19" s="3">
        <v>0.9</v>
      </c>
      <c r="O19" s="3">
        <v>0.8</v>
      </c>
      <c r="P19" s="6" t="s">
        <v>76</v>
      </c>
      <c r="Q19" s="3" t="s">
        <v>76</v>
      </c>
      <c r="R19" s="1" t="s">
        <v>76</v>
      </c>
      <c r="S19" s="1" t="s">
        <v>76</v>
      </c>
      <c r="T19" s="1" t="s">
        <v>76</v>
      </c>
      <c r="U19" s="1" t="s">
        <v>76</v>
      </c>
      <c r="V19" s="1" t="s">
        <v>76</v>
      </c>
      <c r="W19" s="5" t="s">
        <v>77</v>
      </c>
      <c r="X19" s="5">
        <v>1E-3</v>
      </c>
      <c r="Y19" s="2" t="s">
        <v>73</v>
      </c>
      <c r="Z19" s="5" t="s">
        <v>73</v>
      </c>
      <c r="AA19" s="5" t="s">
        <v>73</v>
      </c>
      <c r="AB19" s="5" t="s">
        <v>73</v>
      </c>
      <c r="AC19" s="5" t="s">
        <v>73</v>
      </c>
      <c r="AD19" s="3" t="s">
        <v>73</v>
      </c>
      <c r="AE19" s="3" t="s">
        <v>73</v>
      </c>
      <c r="AF19" s="2" t="s">
        <v>73</v>
      </c>
      <c r="AG19" s="5" t="s">
        <v>73</v>
      </c>
      <c r="AH19" s="3" t="s">
        <v>78</v>
      </c>
      <c r="AI19" s="5" t="s">
        <v>73</v>
      </c>
      <c r="AJ19" s="5" t="s">
        <v>73</v>
      </c>
      <c r="AK19" s="5" t="s">
        <v>73</v>
      </c>
      <c r="AL19" s="2" t="s">
        <v>73</v>
      </c>
      <c r="AM19" s="2" t="s">
        <v>73</v>
      </c>
      <c r="AN19" s="5" t="s">
        <v>73</v>
      </c>
      <c r="AO19" s="3" t="s">
        <v>73</v>
      </c>
      <c r="AP19" s="1" t="s">
        <v>73</v>
      </c>
      <c r="AQ19" s="1" t="s">
        <v>73</v>
      </c>
      <c r="AR19" s="1" t="s">
        <v>73</v>
      </c>
      <c r="AS19" s="1" t="s">
        <v>73</v>
      </c>
      <c r="AT19" s="1"/>
    </row>
    <row r="20" spans="1:46" x14ac:dyDescent="0.2">
      <c r="A20" s="15">
        <v>42021</v>
      </c>
      <c r="B20" s="2">
        <v>29.29</v>
      </c>
      <c r="C20" s="3" t="s">
        <v>71</v>
      </c>
      <c r="D20" s="3" t="s">
        <v>71</v>
      </c>
      <c r="E20" s="1" t="s">
        <v>72</v>
      </c>
      <c r="F20" s="1" t="s">
        <v>72</v>
      </c>
      <c r="G20" s="1" t="s">
        <v>72</v>
      </c>
      <c r="H20" s="1">
        <v>1</v>
      </c>
      <c r="I20" s="3" t="s">
        <v>73</v>
      </c>
      <c r="J20" s="1" t="s">
        <v>74</v>
      </c>
      <c r="K20" s="2" t="s">
        <v>74</v>
      </c>
      <c r="L20" s="2" t="s">
        <v>74</v>
      </c>
      <c r="M20" s="2" t="s">
        <v>74</v>
      </c>
      <c r="N20" s="3">
        <v>0.9</v>
      </c>
      <c r="O20" s="3">
        <v>0.8</v>
      </c>
      <c r="P20" s="6" t="s">
        <v>76</v>
      </c>
      <c r="Q20" s="3" t="s">
        <v>76</v>
      </c>
      <c r="R20" s="1" t="s">
        <v>76</v>
      </c>
      <c r="S20" s="1" t="s">
        <v>76</v>
      </c>
      <c r="T20" s="1" t="s">
        <v>76</v>
      </c>
      <c r="U20" s="1" t="s">
        <v>76</v>
      </c>
      <c r="V20" s="1" t="s">
        <v>76</v>
      </c>
      <c r="W20" s="5" t="s">
        <v>76</v>
      </c>
      <c r="X20" s="5" t="s">
        <v>76</v>
      </c>
      <c r="Y20" s="2" t="s">
        <v>73</v>
      </c>
      <c r="Z20" s="5" t="s">
        <v>73</v>
      </c>
      <c r="AA20" s="5" t="s">
        <v>73</v>
      </c>
      <c r="AB20" s="5" t="s">
        <v>73</v>
      </c>
      <c r="AC20" s="5" t="s">
        <v>73</v>
      </c>
      <c r="AD20" s="3" t="s">
        <v>73</v>
      </c>
      <c r="AE20" s="3" t="s">
        <v>73</v>
      </c>
      <c r="AF20" s="2" t="s">
        <v>73</v>
      </c>
      <c r="AG20" s="5" t="s">
        <v>73</v>
      </c>
      <c r="AH20" s="3" t="s">
        <v>78</v>
      </c>
      <c r="AI20" s="5" t="s">
        <v>73</v>
      </c>
      <c r="AJ20" s="5" t="s">
        <v>73</v>
      </c>
      <c r="AK20" s="5" t="s">
        <v>73</v>
      </c>
      <c r="AL20" s="2" t="s">
        <v>73</v>
      </c>
      <c r="AM20" s="2" t="s">
        <v>73</v>
      </c>
      <c r="AN20" s="5" t="s">
        <v>73</v>
      </c>
      <c r="AO20" s="3" t="s">
        <v>73</v>
      </c>
      <c r="AP20" s="1" t="s">
        <v>73</v>
      </c>
      <c r="AQ20" s="1" t="s">
        <v>73</v>
      </c>
      <c r="AR20" s="1" t="s">
        <v>73</v>
      </c>
      <c r="AS20" s="1" t="s">
        <v>73</v>
      </c>
      <c r="AT20" s="1"/>
    </row>
    <row r="21" spans="1:46" x14ac:dyDescent="0.2">
      <c r="A21" s="15">
        <v>42022</v>
      </c>
      <c r="B21" s="2">
        <v>32.47</v>
      </c>
      <c r="C21" s="3">
        <v>8.6</v>
      </c>
      <c r="D21" s="3">
        <v>7.2</v>
      </c>
      <c r="E21" s="1" t="s">
        <v>72</v>
      </c>
      <c r="F21" s="1" t="s">
        <v>72</v>
      </c>
      <c r="G21" s="1" t="s">
        <v>72</v>
      </c>
      <c r="H21" s="1">
        <v>1</v>
      </c>
      <c r="I21" s="3">
        <v>0.1</v>
      </c>
      <c r="J21" s="1" t="s">
        <v>74</v>
      </c>
      <c r="K21" s="2">
        <v>0.2</v>
      </c>
      <c r="L21" s="2">
        <v>8.42</v>
      </c>
      <c r="M21" s="2" t="s">
        <v>74</v>
      </c>
      <c r="N21" s="3">
        <v>1</v>
      </c>
      <c r="O21" s="3">
        <v>0.9</v>
      </c>
      <c r="P21" s="6" t="s">
        <v>76</v>
      </c>
      <c r="Q21" s="3" t="s">
        <v>76</v>
      </c>
      <c r="R21" s="1" t="s">
        <v>76</v>
      </c>
      <c r="S21" s="1" t="s">
        <v>76</v>
      </c>
      <c r="T21" s="1">
        <v>56</v>
      </c>
      <c r="U21" s="1" t="s">
        <v>76</v>
      </c>
      <c r="V21" s="1" t="s">
        <v>76</v>
      </c>
      <c r="W21" s="5" t="s">
        <v>76</v>
      </c>
      <c r="X21" s="5" t="s">
        <v>76</v>
      </c>
      <c r="Y21" s="2" t="s">
        <v>73</v>
      </c>
      <c r="Z21" s="5" t="s">
        <v>73</v>
      </c>
      <c r="AA21" s="5" t="s">
        <v>73</v>
      </c>
      <c r="AB21" s="5" t="s">
        <v>73</v>
      </c>
      <c r="AC21" s="5">
        <v>6.0000000000000001E-3</v>
      </c>
      <c r="AD21" s="3" t="s">
        <v>73</v>
      </c>
      <c r="AE21" s="3" t="s">
        <v>73</v>
      </c>
      <c r="AF21" s="2" t="s">
        <v>73</v>
      </c>
      <c r="AG21" s="5" t="s">
        <v>73</v>
      </c>
      <c r="AH21" s="3" t="s">
        <v>78</v>
      </c>
      <c r="AI21" s="5" t="s">
        <v>73</v>
      </c>
      <c r="AJ21" s="5" t="s">
        <v>73</v>
      </c>
      <c r="AK21" s="5" t="s">
        <v>73</v>
      </c>
      <c r="AL21" s="2" t="s">
        <v>73</v>
      </c>
      <c r="AM21" s="2" t="s">
        <v>73</v>
      </c>
      <c r="AN21" s="5" t="s">
        <v>73</v>
      </c>
      <c r="AO21" s="3" t="s">
        <v>73</v>
      </c>
      <c r="AP21" s="1" t="s">
        <v>73</v>
      </c>
      <c r="AQ21" s="1">
        <v>69</v>
      </c>
      <c r="AR21" s="1">
        <v>28</v>
      </c>
      <c r="AS21" s="1">
        <v>287</v>
      </c>
      <c r="AT21" s="1"/>
    </row>
    <row r="22" spans="1:46" x14ac:dyDescent="0.2">
      <c r="A22" s="15">
        <v>42023</v>
      </c>
      <c r="B22" s="2">
        <v>30.47</v>
      </c>
      <c r="C22" s="3">
        <v>8.9</v>
      </c>
      <c r="D22" s="3">
        <v>7.1</v>
      </c>
      <c r="E22" s="1" t="s">
        <v>72</v>
      </c>
      <c r="F22" s="1" t="s">
        <v>72</v>
      </c>
      <c r="G22" s="1" t="s">
        <v>72</v>
      </c>
      <c r="H22" s="1">
        <v>1</v>
      </c>
      <c r="I22" s="3">
        <v>0.3</v>
      </c>
      <c r="J22" s="1" t="s">
        <v>74</v>
      </c>
      <c r="K22" s="2">
        <v>0.28000000000000003</v>
      </c>
      <c r="L22" s="2">
        <v>8.31</v>
      </c>
      <c r="M22" s="2" t="s">
        <v>74</v>
      </c>
      <c r="N22" s="3">
        <v>1.3</v>
      </c>
      <c r="O22" s="3">
        <v>1.3</v>
      </c>
      <c r="P22" s="6" t="s">
        <v>76</v>
      </c>
      <c r="Q22" s="3" t="s">
        <v>76</v>
      </c>
      <c r="R22" s="1" t="s">
        <v>93</v>
      </c>
      <c r="S22" s="1" t="s">
        <v>76</v>
      </c>
      <c r="T22" s="1">
        <v>56</v>
      </c>
      <c r="U22" s="1" t="s">
        <v>76</v>
      </c>
      <c r="V22" s="1" t="s">
        <v>76</v>
      </c>
      <c r="W22" s="5" t="s">
        <v>77</v>
      </c>
      <c r="X22" s="5">
        <v>1E-3</v>
      </c>
      <c r="Y22" s="2" t="s">
        <v>73</v>
      </c>
      <c r="Z22" s="5" t="s">
        <v>73</v>
      </c>
      <c r="AA22" s="5" t="s">
        <v>73</v>
      </c>
      <c r="AB22" s="5" t="s">
        <v>73</v>
      </c>
      <c r="AC22" s="5">
        <v>6.0000000000000001E-3</v>
      </c>
      <c r="AD22" s="3" t="s">
        <v>73</v>
      </c>
      <c r="AE22" s="3" t="s">
        <v>73</v>
      </c>
      <c r="AF22" s="2" t="s">
        <v>73</v>
      </c>
      <c r="AG22" s="5" t="s">
        <v>73</v>
      </c>
      <c r="AH22" s="3" t="s">
        <v>78</v>
      </c>
      <c r="AI22" s="5" t="s">
        <v>73</v>
      </c>
      <c r="AJ22" s="5" t="s">
        <v>73</v>
      </c>
      <c r="AK22" s="5" t="s">
        <v>73</v>
      </c>
      <c r="AL22" s="2" t="s">
        <v>73</v>
      </c>
      <c r="AM22" s="2" t="s">
        <v>73</v>
      </c>
      <c r="AN22" s="5" t="s">
        <v>73</v>
      </c>
      <c r="AO22" s="3" t="s">
        <v>73</v>
      </c>
      <c r="AP22" s="1" t="s">
        <v>73</v>
      </c>
      <c r="AQ22" s="1">
        <v>72</v>
      </c>
      <c r="AR22" s="1">
        <v>29</v>
      </c>
      <c r="AS22" s="1">
        <v>299</v>
      </c>
      <c r="AT22" s="1"/>
    </row>
    <row r="23" spans="1:46" x14ac:dyDescent="0.2">
      <c r="A23" s="15">
        <v>42024</v>
      </c>
      <c r="B23" s="2">
        <v>28.26</v>
      </c>
      <c r="C23" s="3">
        <v>8.8000000000000007</v>
      </c>
      <c r="D23" s="3">
        <v>7.1</v>
      </c>
      <c r="E23" s="1" t="s">
        <v>84</v>
      </c>
      <c r="F23" s="1" t="s">
        <v>84</v>
      </c>
      <c r="G23" s="1">
        <v>2</v>
      </c>
      <c r="H23" s="1">
        <v>1</v>
      </c>
      <c r="I23" s="3">
        <v>0.2</v>
      </c>
      <c r="J23" s="1" t="s">
        <v>74</v>
      </c>
      <c r="K23" s="2">
        <v>0.19</v>
      </c>
      <c r="L23" s="2">
        <v>9.42</v>
      </c>
      <c r="M23" s="2" t="s">
        <v>74</v>
      </c>
      <c r="N23" s="3">
        <v>1.2</v>
      </c>
      <c r="O23" s="3">
        <v>1.2</v>
      </c>
      <c r="P23" s="6" t="s">
        <v>76</v>
      </c>
      <c r="Q23" s="3">
        <v>0.9</v>
      </c>
      <c r="R23" s="1" t="s">
        <v>76</v>
      </c>
      <c r="S23" s="1" t="s">
        <v>76</v>
      </c>
      <c r="T23" s="1">
        <v>57</v>
      </c>
      <c r="U23" s="1">
        <v>800</v>
      </c>
      <c r="V23" s="1">
        <v>84</v>
      </c>
      <c r="W23" s="5" t="s">
        <v>77</v>
      </c>
      <c r="X23" s="5">
        <v>1E-3</v>
      </c>
      <c r="Y23" s="2" t="s">
        <v>89</v>
      </c>
      <c r="Z23" s="5">
        <v>2.5000000000000001E-2</v>
      </c>
      <c r="AA23" s="5">
        <v>1E-3</v>
      </c>
      <c r="AB23" s="5" t="s">
        <v>91</v>
      </c>
      <c r="AC23" s="5">
        <v>8.0000000000000002E-3</v>
      </c>
      <c r="AD23" s="3">
        <v>0.1</v>
      </c>
      <c r="AE23" s="3" t="s">
        <v>153</v>
      </c>
      <c r="AF23" s="2" t="s">
        <v>154</v>
      </c>
      <c r="AG23" s="5">
        <v>1.0999999999999999E-2</v>
      </c>
      <c r="AH23" s="3" t="s">
        <v>155</v>
      </c>
      <c r="AI23" s="5" t="s">
        <v>91</v>
      </c>
      <c r="AJ23" s="5">
        <v>1.2999999999999999E-2</v>
      </c>
      <c r="AK23" s="5" t="s">
        <v>95</v>
      </c>
      <c r="AL23" s="2">
        <v>0.04</v>
      </c>
      <c r="AM23" s="2" t="s">
        <v>89</v>
      </c>
      <c r="AN23" s="5" t="s">
        <v>95</v>
      </c>
      <c r="AO23" s="3" t="s">
        <v>153</v>
      </c>
      <c r="AP23" s="1" t="s">
        <v>157</v>
      </c>
      <c r="AQ23" s="1">
        <v>77</v>
      </c>
      <c r="AR23" s="1">
        <v>31</v>
      </c>
      <c r="AS23" s="1">
        <v>318</v>
      </c>
      <c r="AT23" s="1"/>
    </row>
    <row r="24" spans="1:46" x14ac:dyDescent="0.2">
      <c r="A24" s="15">
        <v>42025</v>
      </c>
      <c r="B24" s="2">
        <v>28.57</v>
      </c>
      <c r="C24" s="3">
        <v>9.1999999999999993</v>
      </c>
      <c r="D24" s="3">
        <v>7.3</v>
      </c>
      <c r="E24" s="1" t="s">
        <v>84</v>
      </c>
      <c r="F24" s="1" t="s">
        <v>84</v>
      </c>
      <c r="G24" s="1" t="s">
        <v>84</v>
      </c>
      <c r="H24" s="1">
        <v>1</v>
      </c>
      <c r="I24" s="3">
        <v>0.1</v>
      </c>
      <c r="J24" s="1" t="s">
        <v>74</v>
      </c>
      <c r="K24" s="2">
        <v>0.17</v>
      </c>
      <c r="L24" s="2">
        <v>10.130000000000001</v>
      </c>
      <c r="M24" s="2" t="s">
        <v>74</v>
      </c>
      <c r="N24" s="3">
        <v>1.4</v>
      </c>
      <c r="O24" s="3">
        <v>1.4</v>
      </c>
      <c r="P24" s="6" t="s">
        <v>76</v>
      </c>
      <c r="Q24" s="3" t="s">
        <v>76</v>
      </c>
      <c r="R24" s="1" t="s">
        <v>76</v>
      </c>
      <c r="S24" s="1" t="s">
        <v>93</v>
      </c>
      <c r="T24" s="1">
        <v>56</v>
      </c>
      <c r="U24" s="1" t="s">
        <v>76</v>
      </c>
      <c r="V24" s="1" t="s">
        <v>76</v>
      </c>
      <c r="W24" s="5" t="s">
        <v>77</v>
      </c>
      <c r="X24" s="5">
        <v>1E-3</v>
      </c>
      <c r="Y24" s="2" t="s">
        <v>73</v>
      </c>
      <c r="Z24" s="5" t="s">
        <v>73</v>
      </c>
      <c r="AA24" s="5" t="s">
        <v>73</v>
      </c>
      <c r="AB24" s="5" t="s">
        <v>73</v>
      </c>
      <c r="AC24" s="5">
        <v>6.0000000000000001E-3</v>
      </c>
      <c r="AD24" s="3" t="s">
        <v>73</v>
      </c>
      <c r="AE24" s="3" t="s">
        <v>73</v>
      </c>
      <c r="AF24" s="2" t="s">
        <v>73</v>
      </c>
      <c r="AG24" s="5" t="s">
        <v>73</v>
      </c>
      <c r="AH24" s="3" t="s">
        <v>78</v>
      </c>
      <c r="AI24" s="5" t="s">
        <v>73</v>
      </c>
      <c r="AJ24" s="5" t="s">
        <v>73</v>
      </c>
      <c r="AK24" s="5" t="s">
        <v>73</v>
      </c>
      <c r="AL24" s="2" t="s">
        <v>73</v>
      </c>
      <c r="AM24" s="2" t="s">
        <v>73</v>
      </c>
      <c r="AN24" s="5" t="s">
        <v>73</v>
      </c>
      <c r="AO24" s="3" t="s">
        <v>73</v>
      </c>
      <c r="AP24" s="1" t="s">
        <v>73</v>
      </c>
      <c r="AQ24" s="1">
        <v>79</v>
      </c>
      <c r="AR24" s="1">
        <v>31</v>
      </c>
      <c r="AS24" s="1">
        <v>325</v>
      </c>
      <c r="AT24" s="1"/>
    </row>
    <row r="25" spans="1:46" x14ac:dyDescent="0.2">
      <c r="A25" s="15">
        <v>42026</v>
      </c>
      <c r="B25" s="2">
        <v>26.79</v>
      </c>
      <c r="C25" s="3">
        <v>9.1</v>
      </c>
      <c r="D25" s="3">
        <v>7.2</v>
      </c>
      <c r="E25" s="1" t="s">
        <v>84</v>
      </c>
      <c r="F25" s="1" t="s">
        <v>84</v>
      </c>
      <c r="G25" s="1" t="s">
        <v>84</v>
      </c>
      <c r="H25" s="1">
        <v>1</v>
      </c>
      <c r="I25" s="3">
        <v>0.1</v>
      </c>
      <c r="J25" s="1" t="s">
        <v>74</v>
      </c>
      <c r="K25" s="2">
        <v>0.16</v>
      </c>
      <c r="L25" s="2">
        <v>10.46</v>
      </c>
      <c r="M25" s="2" t="s">
        <v>74</v>
      </c>
      <c r="N25" s="3">
        <v>1.6</v>
      </c>
      <c r="O25" s="3">
        <v>1.6</v>
      </c>
      <c r="P25" s="6" t="s">
        <v>76</v>
      </c>
      <c r="Q25" s="3" t="s">
        <v>76</v>
      </c>
      <c r="R25" s="1" t="s">
        <v>76</v>
      </c>
      <c r="S25" s="1" t="s">
        <v>76</v>
      </c>
      <c r="T25" s="1">
        <v>55</v>
      </c>
      <c r="U25" s="1" t="s">
        <v>76</v>
      </c>
      <c r="V25" s="1" t="s">
        <v>76</v>
      </c>
      <c r="W25" s="5" t="s">
        <v>77</v>
      </c>
      <c r="X25" s="5">
        <v>1E-3</v>
      </c>
      <c r="Y25" s="2" t="s">
        <v>73</v>
      </c>
      <c r="Z25" s="5" t="s">
        <v>73</v>
      </c>
      <c r="AA25" s="5" t="s">
        <v>73</v>
      </c>
      <c r="AB25" s="5" t="s">
        <v>73</v>
      </c>
      <c r="AC25" s="5">
        <v>8.0000000000000002E-3</v>
      </c>
      <c r="AD25" s="3" t="s">
        <v>73</v>
      </c>
      <c r="AE25" s="3" t="s">
        <v>73</v>
      </c>
      <c r="AF25" s="2" t="s">
        <v>73</v>
      </c>
      <c r="AG25" s="5" t="s">
        <v>73</v>
      </c>
      <c r="AH25" s="3" t="s">
        <v>78</v>
      </c>
      <c r="AI25" s="5" t="s">
        <v>73</v>
      </c>
      <c r="AJ25" s="5" t="s">
        <v>73</v>
      </c>
      <c r="AK25" s="5" t="s">
        <v>73</v>
      </c>
      <c r="AL25" s="2" t="s">
        <v>73</v>
      </c>
      <c r="AM25" s="2" t="s">
        <v>73</v>
      </c>
      <c r="AN25" s="5" t="s">
        <v>73</v>
      </c>
      <c r="AO25" s="3" t="s">
        <v>73</v>
      </c>
      <c r="AP25" s="1" t="s">
        <v>73</v>
      </c>
      <c r="AQ25" s="1">
        <v>80</v>
      </c>
      <c r="AR25" s="1">
        <v>32</v>
      </c>
      <c r="AS25" s="1">
        <v>333</v>
      </c>
      <c r="AT25" s="1"/>
    </row>
    <row r="26" spans="1:46" x14ac:dyDescent="0.2">
      <c r="A26" s="15">
        <v>42027</v>
      </c>
      <c r="B26" s="2">
        <v>27.28</v>
      </c>
      <c r="C26" s="3" t="s">
        <v>71</v>
      </c>
      <c r="D26" s="3" t="s">
        <v>71</v>
      </c>
      <c r="E26" s="1" t="s">
        <v>72</v>
      </c>
      <c r="F26" s="1" t="s">
        <v>72</v>
      </c>
      <c r="G26" s="1" t="s">
        <v>72</v>
      </c>
      <c r="H26" s="1">
        <v>1</v>
      </c>
      <c r="I26" s="3" t="s">
        <v>73</v>
      </c>
      <c r="J26" s="1" t="s">
        <v>74</v>
      </c>
      <c r="K26" s="2" t="s">
        <v>74</v>
      </c>
      <c r="L26" s="2" t="s">
        <v>74</v>
      </c>
      <c r="M26" s="2" t="s">
        <v>74</v>
      </c>
      <c r="N26" s="3">
        <v>1.9</v>
      </c>
      <c r="O26" s="3">
        <v>1.8</v>
      </c>
      <c r="P26" s="6" t="s">
        <v>76</v>
      </c>
      <c r="Q26" s="3" t="s">
        <v>76</v>
      </c>
      <c r="R26" s="1" t="s">
        <v>76</v>
      </c>
      <c r="S26" s="1" t="s">
        <v>76</v>
      </c>
      <c r="T26" s="1" t="s">
        <v>76</v>
      </c>
      <c r="U26" s="1" t="s">
        <v>76</v>
      </c>
      <c r="V26" s="1" t="s">
        <v>76</v>
      </c>
      <c r="W26" s="5" t="s">
        <v>77</v>
      </c>
      <c r="X26" s="5">
        <v>1E-3</v>
      </c>
      <c r="Y26" s="2" t="s">
        <v>73</v>
      </c>
      <c r="Z26" s="5" t="s">
        <v>73</v>
      </c>
      <c r="AA26" s="5" t="s">
        <v>73</v>
      </c>
      <c r="AB26" s="5" t="s">
        <v>73</v>
      </c>
      <c r="AC26" s="5" t="s">
        <v>73</v>
      </c>
      <c r="AD26" s="3" t="s">
        <v>73</v>
      </c>
      <c r="AE26" s="3" t="s">
        <v>73</v>
      </c>
      <c r="AF26" s="2" t="s">
        <v>73</v>
      </c>
      <c r="AG26" s="5" t="s">
        <v>73</v>
      </c>
      <c r="AH26" s="3" t="s">
        <v>78</v>
      </c>
      <c r="AI26" s="5" t="s">
        <v>73</v>
      </c>
      <c r="AJ26" s="5" t="s">
        <v>73</v>
      </c>
      <c r="AK26" s="5" t="s">
        <v>73</v>
      </c>
      <c r="AL26" s="2" t="s">
        <v>73</v>
      </c>
      <c r="AM26" s="2" t="s">
        <v>73</v>
      </c>
      <c r="AN26" s="5" t="s">
        <v>73</v>
      </c>
      <c r="AO26" s="3" t="s">
        <v>73</v>
      </c>
      <c r="AP26" s="1" t="s">
        <v>73</v>
      </c>
      <c r="AQ26" s="1" t="s">
        <v>73</v>
      </c>
      <c r="AR26" s="1" t="s">
        <v>73</v>
      </c>
      <c r="AS26" s="1" t="s">
        <v>73</v>
      </c>
      <c r="AT26" s="1"/>
    </row>
    <row r="27" spans="1:46" x14ac:dyDescent="0.2">
      <c r="A27" s="15">
        <v>42028</v>
      </c>
      <c r="B27" s="2">
        <v>29.28</v>
      </c>
      <c r="C27" s="3" t="s">
        <v>71</v>
      </c>
      <c r="D27" s="3" t="s">
        <v>71</v>
      </c>
      <c r="E27" s="1" t="s">
        <v>72</v>
      </c>
      <c r="F27" s="1" t="s">
        <v>72</v>
      </c>
      <c r="G27" s="1" t="s">
        <v>72</v>
      </c>
      <c r="H27" s="1">
        <v>1</v>
      </c>
      <c r="I27" s="3" t="s">
        <v>73</v>
      </c>
      <c r="J27" s="1" t="s">
        <v>74</v>
      </c>
      <c r="K27" s="2" t="s">
        <v>74</v>
      </c>
      <c r="L27" s="2" t="s">
        <v>74</v>
      </c>
      <c r="M27" s="2" t="s">
        <v>74</v>
      </c>
      <c r="N27" s="3">
        <v>1.9</v>
      </c>
      <c r="O27" s="3">
        <v>1.7</v>
      </c>
      <c r="P27" s="6" t="s">
        <v>76</v>
      </c>
      <c r="Q27" s="3" t="s">
        <v>76</v>
      </c>
      <c r="R27" s="1" t="s">
        <v>76</v>
      </c>
      <c r="S27" s="1" t="s">
        <v>76</v>
      </c>
      <c r="T27" s="1" t="s">
        <v>76</v>
      </c>
      <c r="U27" s="1" t="s">
        <v>76</v>
      </c>
      <c r="V27" s="1" t="s">
        <v>76</v>
      </c>
      <c r="W27" s="5" t="s">
        <v>76</v>
      </c>
      <c r="X27" s="5" t="s">
        <v>76</v>
      </c>
      <c r="Y27" s="2" t="s">
        <v>73</v>
      </c>
      <c r="Z27" s="5" t="s">
        <v>73</v>
      </c>
      <c r="AA27" s="5" t="s">
        <v>73</v>
      </c>
      <c r="AB27" s="5" t="s">
        <v>73</v>
      </c>
      <c r="AC27" s="5" t="s">
        <v>73</v>
      </c>
      <c r="AD27" s="3" t="s">
        <v>73</v>
      </c>
      <c r="AE27" s="3" t="s">
        <v>73</v>
      </c>
      <c r="AF27" s="2" t="s">
        <v>73</v>
      </c>
      <c r="AG27" s="5" t="s">
        <v>73</v>
      </c>
      <c r="AH27" s="3" t="s">
        <v>78</v>
      </c>
      <c r="AI27" s="5" t="s">
        <v>73</v>
      </c>
      <c r="AJ27" s="5" t="s">
        <v>73</v>
      </c>
      <c r="AK27" s="5" t="s">
        <v>73</v>
      </c>
      <c r="AL27" s="2" t="s">
        <v>73</v>
      </c>
      <c r="AM27" s="2" t="s">
        <v>73</v>
      </c>
      <c r="AN27" s="5" t="s">
        <v>73</v>
      </c>
      <c r="AO27" s="3" t="s">
        <v>73</v>
      </c>
      <c r="AP27" s="1" t="s">
        <v>73</v>
      </c>
      <c r="AQ27" s="1" t="s">
        <v>73</v>
      </c>
      <c r="AR27" s="1" t="s">
        <v>73</v>
      </c>
      <c r="AS27" s="1" t="s">
        <v>73</v>
      </c>
      <c r="AT27" s="1"/>
    </row>
    <row r="28" spans="1:46" x14ac:dyDescent="0.2">
      <c r="A28" s="15">
        <v>42029</v>
      </c>
      <c r="B28" s="2">
        <v>28.28</v>
      </c>
      <c r="C28" s="3">
        <v>9.6999999999999993</v>
      </c>
      <c r="D28" s="3">
        <v>7.2</v>
      </c>
      <c r="E28" s="1" t="s">
        <v>72</v>
      </c>
      <c r="F28" s="1" t="s">
        <v>72</v>
      </c>
      <c r="G28" s="1" t="s">
        <v>72</v>
      </c>
      <c r="H28" s="1">
        <v>1</v>
      </c>
      <c r="I28" s="3">
        <v>0.1</v>
      </c>
      <c r="J28" s="1" t="s">
        <v>74</v>
      </c>
      <c r="K28" s="2">
        <v>0.08</v>
      </c>
      <c r="L28" s="2">
        <v>10.85</v>
      </c>
      <c r="M28" s="2" t="s">
        <v>74</v>
      </c>
      <c r="N28" s="3">
        <v>1.8</v>
      </c>
      <c r="O28" s="3">
        <v>1.8</v>
      </c>
      <c r="P28" s="6" t="s">
        <v>76</v>
      </c>
      <c r="Q28" s="3" t="s">
        <v>76</v>
      </c>
      <c r="R28" s="1" t="s">
        <v>76</v>
      </c>
      <c r="S28" s="1" t="s">
        <v>76</v>
      </c>
      <c r="T28" s="1">
        <v>55</v>
      </c>
      <c r="U28" s="1" t="s">
        <v>76</v>
      </c>
      <c r="V28" s="1" t="s">
        <v>76</v>
      </c>
      <c r="W28" s="5" t="s">
        <v>76</v>
      </c>
      <c r="X28" s="5" t="s">
        <v>76</v>
      </c>
      <c r="Y28" s="2" t="s">
        <v>73</v>
      </c>
      <c r="Z28" s="5" t="s">
        <v>73</v>
      </c>
      <c r="AA28" s="5" t="s">
        <v>73</v>
      </c>
      <c r="AB28" s="5" t="s">
        <v>73</v>
      </c>
      <c r="AC28" s="5">
        <v>7.0000000000000001E-3</v>
      </c>
      <c r="AD28" s="3" t="s">
        <v>73</v>
      </c>
      <c r="AE28" s="3" t="s">
        <v>73</v>
      </c>
      <c r="AF28" s="2" t="s">
        <v>73</v>
      </c>
      <c r="AG28" s="5" t="s">
        <v>73</v>
      </c>
      <c r="AH28" s="3" t="s">
        <v>78</v>
      </c>
      <c r="AI28" s="5" t="s">
        <v>73</v>
      </c>
      <c r="AJ28" s="5" t="s">
        <v>73</v>
      </c>
      <c r="AK28" s="5" t="s">
        <v>73</v>
      </c>
      <c r="AL28" s="2" t="s">
        <v>73</v>
      </c>
      <c r="AM28" s="2" t="s">
        <v>73</v>
      </c>
      <c r="AN28" s="5" t="s">
        <v>73</v>
      </c>
      <c r="AO28" s="3" t="s">
        <v>73</v>
      </c>
      <c r="AP28" s="1" t="s">
        <v>73</v>
      </c>
      <c r="AQ28" s="1">
        <v>79</v>
      </c>
      <c r="AR28" s="1">
        <v>32</v>
      </c>
      <c r="AS28" s="1">
        <v>330</v>
      </c>
      <c r="AT28" s="1"/>
    </row>
    <row r="29" spans="1:46" x14ac:dyDescent="0.2">
      <c r="A29" s="15">
        <v>42030</v>
      </c>
      <c r="B29" s="2">
        <v>27.26</v>
      </c>
      <c r="C29" s="3">
        <v>9</v>
      </c>
      <c r="D29" s="3">
        <v>7.3</v>
      </c>
      <c r="E29" s="1" t="s">
        <v>72</v>
      </c>
      <c r="F29" s="1" t="s">
        <v>72</v>
      </c>
      <c r="G29" s="1" t="s">
        <v>72</v>
      </c>
      <c r="H29" s="1">
        <v>1</v>
      </c>
      <c r="I29" s="3">
        <v>0.1</v>
      </c>
      <c r="J29" s="1" t="s">
        <v>74</v>
      </c>
      <c r="K29" s="2">
        <v>7.0000000000000007E-2</v>
      </c>
      <c r="L29" s="2">
        <v>10.26</v>
      </c>
      <c r="M29" s="2" t="s">
        <v>74</v>
      </c>
      <c r="N29" s="3">
        <v>1.5</v>
      </c>
      <c r="O29" s="3">
        <v>1.5</v>
      </c>
      <c r="P29" s="6" t="s">
        <v>76</v>
      </c>
      <c r="Q29" s="3" t="s">
        <v>76</v>
      </c>
      <c r="R29" s="1" t="s">
        <v>93</v>
      </c>
      <c r="S29" s="1" t="s">
        <v>76</v>
      </c>
      <c r="T29" s="1">
        <v>54</v>
      </c>
      <c r="U29" s="1" t="s">
        <v>76</v>
      </c>
      <c r="V29" s="1" t="s">
        <v>76</v>
      </c>
      <c r="W29" s="5" t="s">
        <v>77</v>
      </c>
      <c r="X29" s="5">
        <v>1E-3</v>
      </c>
      <c r="Y29" s="2" t="s">
        <v>73</v>
      </c>
      <c r="Z29" s="5" t="s">
        <v>73</v>
      </c>
      <c r="AA29" s="5" t="s">
        <v>73</v>
      </c>
      <c r="AB29" s="5" t="s">
        <v>73</v>
      </c>
      <c r="AC29" s="5">
        <v>6.0000000000000001E-3</v>
      </c>
      <c r="AD29" s="3" t="s">
        <v>73</v>
      </c>
      <c r="AE29" s="3" t="s">
        <v>73</v>
      </c>
      <c r="AF29" s="2" t="s">
        <v>73</v>
      </c>
      <c r="AG29" s="5" t="s">
        <v>73</v>
      </c>
      <c r="AH29" s="3" t="s">
        <v>78</v>
      </c>
      <c r="AI29" s="5" t="s">
        <v>73</v>
      </c>
      <c r="AJ29" s="5" t="s">
        <v>73</v>
      </c>
      <c r="AK29" s="5" t="s">
        <v>73</v>
      </c>
      <c r="AL29" s="2" t="s">
        <v>73</v>
      </c>
      <c r="AM29" s="2" t="s">
        <v>73</v>
      </c>
      <c r="AN29" s="5" t="s">
        <v>73</v>
      </c>
      <c r="AO29" s="3" t="s">
        <v>73</v>
      </c>
      <c r="AP29" s="1" t="s">
        <v>73</v>
      </c>
      <c r="AQ29" s="1">
        <v>77</v>
      </c>
      <c r="AR29" s="1">
        <v>32</v>
      </c>
      <c r="AS29" s="1">
        <v>322</v>
      </c>
      <c r="AT29" s="1"/>
    </row>
    <row r="30" spans="1:46" x14ac:dyDescent="0.2">
      <c r="A30" s="15">
        <v>42031</v>
      </c>
      <c r="B30" s="2">
        <v>28.03</v>
      </c>
      <c r="C30" s="3">
        <v>9.1999999999999993</v>
      </c>
      <c r="D30" s="3">
        <v>7.2</v>
      </c>
      <c r="E30" s="1" t="s">
        <v>84</v>
      </c>
      <c r="F30" s="1" t="s">
        <v>84</v>
      </c>
      <c r="G30" s="1">
        <v>2</v>
      </c>
      <c r="H30" s="1">
        <v>2</v>
      </c>
      <c r="I30" s="3">
        <v>0.1</v>
      </c>
      <c r="J30" s="1" t="s">
        <v>74</v>
      </c>
      <c r="K30" s="2">
        <v>0.06</v>
      </c>
      <c r="L30" s="2">
        <v>10.74</v>
      </c>
      <c r="M30" s="2" t="s">
        <v>74</v>
      </c>
      <c r="N30" s="3">
        <v>1.1000000000000001</v>
      </c>
      <c r="O30" s="3">
        <v>1</v>
      </c>
      <c r="P30" s="6" t="s">
        <v>76</v>
      </c>
      <c r="Q30" s="3">
        <v>1</v>
      </c>
      <c r="R30" s="1" t="s">
        <v>76</v>
      </c>
      <c r="S30" s="1" t="s">
        <v>76</v>
      </c>
      <c r="T30" s="1">
        <v>54</v>
      </c>
      <c r="U30" s="1">
        <v>300</v>
      </c>
      <c r="V30" s="1">
        <v>87</v>
      </c>
      <c r="W30" s="5" t="s">
        <v>77</v>
      </c>
      <c r="X30" s="5">
        <v>1E-3</v>
      </c>
      <c r="Y30" s="2" t="s">
        <v>89</v>
      </c>
      <c r="Z30" s="5">
        <v>2.5999999999999999E-2</v>
      </c>
      <c r="AA30" s="5">
        <v>1E-3</v>
      </c>
      <c r="AB30" s="5" t="s">
        <v>91</v>
      </c>
      <c r="AC30" s="5">
        <v>7.0000000000000001E-3</v>
      </c>
      <c r="AD30" s="3" t="s">
        <v>153</v>
      </c>
      <c r="AE30" s="3" t="s">
        <v>153</v>
      </c>
      <c r="AF30" s="2" t="s">
        <v>154</v>
      </c>
      <c r="AG30" s="5">
        <v>7.0000000000000001E-3</v>
      </c>
      <c r="AH30" s="3" t="s">
        <v>155</v>
      </c>
      <c r="AI30" s="5">
        <v>6.0000000000000001E-3</v>
      </c>
      <c r="AJ30" s="5" t="s">
        <v>91</v>
      </c>
      <c r="AK30" s="5" t="s">
        <v>95</v>
      </c>
      <c r="AL30" s="2">
        <v>0.04</v>
      </c>
      <c r="AM30" s="2" t="s">
        <v>89</v>
      </c>
      <c r="AN30" s="5" t="s">
        <v>95</v>
      </c>
      <c r="AO30" s="3" t="s">
        <v>153</v>
      </c>
      <c r="AP30" s="1" t="s">
        <v>157</v>
      </c>
      <c r="AQ30" s="1">
        <v>81</v>
      </c>
      <c r="AR30" s="1">
        <v>32</v>
      </c>
      <c r="AS30" s="1">
        <v>336</v>
      </c>
      <c r="AT30" s="1"/>
    </row>
    <row r="31" spans="1:46" x14ac:dyDescent="0.2">
      <c r="A31" s="15">
        <v>42032</v>
      </c>
      <c r="B31" s="2">
        <v>27.06</v>
      </c>
      <c r="C31" s="3">
        <v>8.9</v>
      </c>
      <c r="D31" s="3">
        <v>7.2</v>
      </c>
      <c r="E31" s="1">
        <v>2</v>
      </c>
      <c r="F31" s="1" t="s">
        <v>84</v>
      </c>
      <c r="G31" s="1">
        <v>2</v>
      </c>
      <c r="H31" s="1">
        <v>1</v>
      </c>
      <c r="I31" s="3">
        <v>0.1</v>
      </c>
      <c r="J31" s="1" t="s">
        <v>74</v>
      </c>
      <c r="K31" s="2">
        <v>0.14000000000000001</v>
      </c>
      <c r="L31" s="2">
        <v>12.3</v>
      </c>
      <c r="M31" s="2" t="s">
        <v>74</v>
      </c>
      <c r="N31" s="3">
        <v>0.9</v>
      </c>
      <c r="O31" s="3">
        <v>0.8</v>
      </c>
      <c r="P31" s="6" t="s">
        <v>76</v>
      </c>
      <c r="Q31" s="3" t="s">
        <v>76</v>
      </c>
      <c r="R31" s="1" t="s">
        <v>76</v>
      </c>
      <c r="S31" s="1" t="s">
        <v>93</v>
      </c>
      <c r="T31" s="1">
        <v>56</v>
      </c>
      <c r="U31" s="1" t="s">
        <v>76</v>
      </c>
      <c r="V31" s="1" t="s">
        <v>76</v>
      </c>
      <c r="W31" s="5" t="s">
        <v>77</v>
      </c>
      <c r="X31" s="5">
        <v>1E-3</v>
      </c>
      <c r="Y31" s="2" t="s">
        <v>73</v>
      </c>
      <c r="Z31" s="5" t="s">
        <v>73</v>
      </c>
      <c r="AA31" s="5" t="s">
        <v>73</v>
      </c>
      <c r="AB31" s="5" t="s">
        <v>73</v>
      </c>
      <c r="AC31" s="5">
        <v>6.0000000000000001E-3</v>
      </c>
      <c r="AD31" s="3" t="s">
        <v>73</v>
      </c>
      <c r="AE31" s="3" t="s">
        <v>73</v>
      </c>
      <c r="AF31" s="2" t="s">
        <v>73</v>
      </c>
      <c r="AG31" s="5" t="s">
        <v>73</v>
      </c>
      <c r="AH31" s="3" t="s">
        <v>78</v>
      </c>
      <c r="AI31" s="5" t="s">
        <v>73</v>
      </c>
      <c r="AJ31" s="5" t="s">
        <v>73</v>
      </c>
      <c r="AK31" s="5" t="s">
        <v>73</v>
      </c>
      <c r="AL31" s="2" t="s">
        <v>73</v>
      </c>
      <c r="AM31" s="2" t="s">
        <v>73</v>
      </c>
      <c r="AN31" s="5" t="s">
        <v>73</v>
      </c>
      <c r="AO31" s="3" t="s">
        <v>73</v>
      </c>
      <c r="AP31" s="1" t="s">
        <v>73</v>
      </c>
      <c r="AQ31" s="1">
        <v>78</v>
      </c>
      <c r="AR31" s="1">
        <v>32</v>
      </c>
      <c r="AS31" s="1">
        <v>329</v>
      </c>
      <c r="AT31" s="1"/>
    </row>
    <row r="32" spans="1:46" x14ac:dyDescent="0.2">
      <c r="A32" s="15">
        <v>42033</v>
      </c>
      <c r="B32" s="2">
        <v>28.51</v>
      </c>
      <c r="C32" s="3">
        <v>9</v>
      </c>
      <c r="D32" s="3">
        <v>7.2</v>
      </c>
      <c r="E32" s="1">
        <v>2</v>
      </c>
      <c r="F32" s="1" t="s">
        <v>84</v>
      </c>
      <c r="G32" s="1">
        <v>2</v>
      </c>
      <c r="H32" s="1">
        <v>1</v>
      </c>
      <c r="I32" s="3">
        <v>0.1</v>
      </c>
      <c r="J32" s="1" t="s">
        <v>74</v>
      </c>
      <c r="K32" s="2">
        <v>0.19</v>
      </c>
      <c r="L32" s="2">
        <v>12.01</v>
      </c>
      <c r="M32" s="2" t="s">
        <v>74</v>
      </c>
      <c r="N32" s="3">
        <v>1.1000000000000001</v>
      </c>
      <c r="O32" s="3">
        <v>1</v>
      </c>
      <c r="P32" s="6" t="s">
        <v>76</v>
      </c>
      <c r="Q32" s="3" t="s">
        <v>76</v>
      </c>
      <c r="R32" s="1" t="s">
        <v>76</v>
      </c>
      <c r="S32" s="1" t="s">
        <v>76</v>
      </c>
      <c r="T32" s="1">
        <v>57</v>
      </c>
      <c r="U32" s="1" t="s">
        <v>76</v>
      </c>
      <c r="V32" s="1" t="s">
        <v>76</v>
      </c>
      <c r="W32" s="5">
        <v>5.0000000000000001E-3</v>
      </c>
      <c r="X32" s="5">
        <v>1E-3</v>
      </c>
      <c r="Y32" s="2" t="s">
        <v>73</v>
      </c>
      <c r="Z32" s="5" t="s">
        <v>73</v>
      </c>
      <c r="AA32" s="5" t="s">
        <v>73</v>
      </c>
      <c r="AB32" s="5" t="s">
        <v>73</v>
      </c>
      <c r="AC32" s="5">
        <v>8.0000000000000002E-3</v>
      </c>
      <c r="AD32" s="3" t="s">
        <v>73</v>
      </c>
      <c r="AE32" s="3" t="s">
        <v>73</v>
      </c>
      <c r="AF32" s="2" t="s">
        <v>73</v>
      </c>
      <c r="AG32" s="5" t="s">
        <v>73</v>
      </c>
      <c r="AH32" s="3" t="s">
        <v>78</v>
      </c>
      <c r="AI32" s="5" t="s">
        <v>73</v>
      </c>
      <c r="AJ32" s="5" t="s">
        <v>73</v>
      </c>
      <c r="AK32" s="5" t="s">
        <v>73</v>
      </c>
      <c r="AL32" s="2" t="s">
        <v>73</v>
      </c>
      <c r="AM32" s="2" t="s">
        <v>73</v>
      </c>
      <c r="AN32" s="5" t="s">
        <v>73</v>
      </c>
      <c r="AO32" s="3" t="s">
        <v>73</v>
      </c>
      <c r="AP32" s="1" t="s">
        <v>73</v>
      </c>
      <c r="AQ32" s="1">
        <v>82</v>
      </c>
      <c r="AR32" s="1">
        <v>34</v>
      </c>
      <c r="AS32" s="1">
        <v>342</v>
      </c>
      <c r="AT32" s="1"/>
    </row>
    <row r="33" spans="1:46" x14ac:dyDescent="0.2">
      <c r="A33" s="15">
        <v>42034</v>
      </c>
      <c r="B33" s="2">
        <v>25.46</v>
      </c>
      <c r="C33" s="3" t="s">
        <v>71</v>
      </c>
      <c r="D33" s="3" t="s">
        <v>71</v>
      </c>
      <c r="E33" s="1" t="s">
        <v>72</v>
      </c>
      <c r="F33" s="1" t="s">
        <v>72</v>
      </c>
      <c r="G33" s="1" t="s">
        <v>72</v>
      </c>
      <c r="H33" s="1">
        <v>1</v>
      </c>
      <c r="I33" s="3" t="s">
        <v>73</v>
      </c>
      <c r="J33" s="1" t="s">
        <v>74</v>
      </c>
      <c r="K33" s="2" t="s">
        <v>74</v>
      </c>
      <c r="L33" s="2" t="s">
        <v>74</v>
      </c>
      <c r="M33" s="2" t="s">
        <v>74</v>
      </c>
      <c r="N33" s="3">
        <v>1</v>
      </c>
      <c r="O33" s="3">
        <v>1</v>
      </c>
      <c r="P33" s="6" t="s">
        <v>76</v>
      </c>
      <c r="Q33" s="3" t="s">
        <v>76</v>
      </c>
      <c r="R33" s="1" t="s">
        <v>76</v>
      </c>
      <c r="S33" s="1" t="s">
        <v>76</v>
      </c>
      <c r="T33" s="1" t="s">
        <v>76</v>
      </c>
      <c r="U33" s="1" t="s">
        <v>76</v>
      </c>
      <c r="V33" s="1" t="s">
        <v>76</v>
      </c>
      <c r="W33" s="5" t="s">
        <v>77</v>
      </c>
      <c r="X33" s="5">
        <v>1E-3</v>
      </c>
      <c r="Y33" s="2" t="s">
        <v>73</v>
      </c>
      <c r="Z33" s="5" t="s">
        <v>73</v>
      </c>
      <c r="AA33" s="5" t="s">
        <v>73</v>
      </c>
      <c r="AB33" s="5" t="s">
        <v>73</v>
      </c>
      <c r="AC33" s="5" t="s">
        <v>73</v>
      </c>
      <c r="AD33" s="3" t="s">
        <v>73</v>
      </c>
      <c r="AE33" s="3" t="s">
        <v>73</v>
      </c>
      <c r="AF33" s="2" t="s">
        <v>73</v>
      </c>
      <c r="AG33" s="5" t="s">
        <v>73</v>
      </c>
      <c r="AH33" s="3" t="s">
        <v>78</v>
      </c>
      <c r="AI33" s="5" t="s">
        <v>73</v>
      </c>
      <c r="AJ33" s="5" t="s">
        <v>73</v>
      </c>
      <c r="AK33" s="5" t="s">
        <v>73</v>
      </c>
      <c r="AL33" s="2" t="s">
        <v>73</v>
      </c>
      <c r="AM33" s="2" t="s">
        <v>73</v>
      </c>
      <c r="AN33" s="5" t="s">
        <v>73</v>
      </c>
      <c r="AO33" s="3" t="s">
        <v>73</v>
      </c>
      <c r="AP33" s="1" t="s">
        <v>73</v>
      </c>
      <c r="AQ33" s="1" t="s">
        <v>73</v>
      </c>
      <c r="AR33" s="1" t="s">
        <v>73</v>
      </c>
      <c r="AS33" s="1" t="s">
        <v>73</v>
      </c>
      <c r="AT33" s="1"/>
    </row>
    <row r="34" spans="1:46" x14ac:dyDescent="0.2">
      <c r="A34" s="15">
        <v>42035</v>
      </c>
      <c r="B34" s="2">
        <v>27.42</v>
      </c>
      <c r="C34" s="3" t="s">
        <v>71</v>
      </c>
      <c r="D34" s="3" t="s">
        <v>71</v>
      </c>
      <c r="E34" s="1" t="s">
        <v>72</v>
      </c>
      <c r="F34" s="1" t="s">
        <v>72</v>
      </c>
      <c r="G34" s="1" t="s">
        <v>72</v>
      </c>
      <c r="H34" s="1">
        <v>2</v>
      </c>
      <c r="I34" s="3" t="s">
        <v>73</v>
      </c>
      <c r="J34" s="1" t="s">
        <v>74</v>
      </c>
      <c r="K34" s="2" t="s">
        <v>74</v>
      </c>
      <c r="L34" s="2" t="s">
        <v>74</v>
      </c>
      <c r="M34" s="2" t="s">
        <v>74</v>
      </c>
      <c r="N34" s="3">
        <v>1.1000000000000001</v>
      </c>
      <c r="O34" s="3">
        <v>1.1000000000000001</v>
      </c>
      <c r="P34" s="6" t="s">
        <v>76</v>
      </c>
      <c r="Q34" s="3" t="s">
        <v>76</v>
      </c>
      <c r="R34" s="1" t="s">
        <v>76</v>
      </c>
      <c r="S34" s="1" t="s">
        <v>76</v>
      </c>
      <c r="T34" s="1" t="s">
        <v>76</v>
      </c>
      <c r="U34" s="1" t="s">
        <v>76</v>
      </c>
      <c r="V34" s="1" t="s">
        <v>76</v>
      </c>
      <c r="W34" s="5" t="s">
        <v>76</v>
      </c>
      <c r="X34" s="5" t="s">
        <v>76</v>
      </c>
      <c r="Y34" s="2" t="s">
        <v>73</v>
      </c>
      <c r="Z34" s="5" t="s">
        <v>73</v>
      </c>
      <c r="AA34" s="5" t="s">
        <v>73</v>
      </c>
      <c r="AB34" s="5" t="s">
        <v>73</v>
      </c>
      <c r="AC34" s="5" t="s">
        <v>73</v>
      </c>
      <c r="AD34" s="3" t="s">
        <v>73</v>
      </c>
      <c r="AE34" s="3" t="s">
        <v>73</v>
      </c>
      <c r="AF34" s="2" t="s">
        <v>73</v>
      </c>
      <c r="AG34" s="5" t="s">
        <v>73</v>
      </c>
      <c r="AH34" s="3" t="s">
        <v>78</v>
      </c>
      <c r="AI34" s="5" t="s">
        <v>73</v>
      </c>
      <c r="AJ34" s="5" t="s">
        <v>73</v>
      </c>
      <c r="AK34" s="5" t="s">
        <v>73</v>
      </c>
      <c r="AL34" s="2" t="s">
        <v>73</v>
      </c>
      <c r="AM34" s="2" t="s">
        <v>73</v>
      </c>
      <c r="AN34" s="5" t="s">
        <v>73</v>
      </c>
      <c r="AO34" s="3" t="s">
        <v>73</v>
      </c>
      <c r="AP34" s="1" t="s">
        <v>73</v>
      </c>
      <c r="AQ34" s="1" t="s">
        <v>73</v>
      </c>
      <c r="AR34" s="1" t="s">
        <v>73</v>
      </c>
      <c r="AS34" s="1" t="s">
        <v>73</v>
      </c>
      <c r="AT34" s="1"/>
    </row>
    <row r="35" spans="1:46" x14ac:dyDescent="0.2">
      <c r="A35" s="15">
        <v>42036</v>
      </c>
      <c r="B35" s="2">
        <v>25.1</v>
      </c>
      <c r="C35" s="3">
        <v>8.9</v>
      </c>
      <c r="D35" s="3">
        <v>7.1</v>
      </c>
      <c r="E35" s="1" t="s">
        <v>72</v>
      </c>
      <c r="F35" s="1" t="s">
        <v>72</v>
      </c>
      <c r="G35" s="1" t="s">
        <v>72</v>
      </c>
      <c r="H35" s="1">
        <v>1</v>
      </c>
      <c r="I35" s="3">
        <v>0.2</v>
      </c>
      <c r="J35" s="1" t="s">
        <v>74</v>
      </c>
      <c r="K35" s="2">
        <v>0.28000000000000003</v>
      </c>
      <c r="L35" s="2">
        <v>10.59</v>
      </c>
      <c r="M35" s="2" t="s">
        <v>74</v>
      </c>
      <c r="N35" s="3">
        <v>1.1000000000000001</v>
      </c>
      <c r="O35" s="3">
        <v>1.1000000000000001</v>
      </c>
      <c r="P35" s="6" t="s">
        <v>76</v>
      </c>
      <c r="Q35" s="3" t="s">
        <v>76</v>
      </c>
      <c r="R35" s="1" t="s">
        <v>76</v>
      </c>
      <c r="S35" s="1" t="s">
        <v>76</v>
      </c>
      <c r="T35" s="1">
        <v>55</v>
      </c>
      <c r="U35" s="1" t="s">
        <v>76</v>
      </c>
      <c r="V35" s="1" t="s">
        <v>76</v>
      </c>
      <c r="W35" s="5" t="s">
        <v>76</v>
      </c>
      <c r="X35" s="5" t="s">
        <v>76</v>
      </c>
      <c r="Y35" s="2" t="s">
        <v>73</v>
      </c>
      <c r="Z35" s="5" t="s">
        <v>73</v>
      </c>
      <c r="AA35" s="5" t="s">
        <v>73</v>
      </c>
      <c r="AB35" s="5" t="s">
        <v>73</v>
      </c>
      <c r="AC35" s="5">
        <v>6.0000000000000001E-3</v>
      </c>
      <c r="AD35" s="3" t="s">
        <v>73</v>
      </c>
      <c r="AE35" s="3" t="s">
        <v>73</v>
      </c>
      <c r="AF35" s="2" t="s">
        <v>73</v>
      </c>
      <c r="AG35" s="5" t="s">
        <v>73</v>
      </c>
      <c r="AH35" s="3" t="s">
        <v>78</v>
      </c>
      <c r="AI35" s="5" t="s">
        <v>73</v>
      </c>
      <c r="AJ35" s="5" t="s">
        <v>73</v>
      </c>
      <c r="AK35" s="5" t="s">
        <v>73</v>
      </c>
      <c r="AL35" s="2" t="s">
        <v>73</v>
      </c>
      <c r="AM35" s="2" t="s">
        <v>73</v>
      </c>
      <c r="AN35" s="5" t="s">
        <v>73</v>
      </c>
      <c r="AO35" s="3" t="s">
        <v>73</v>
      </c>
      <c r="AP35" s="1" t="s">
        <v>73</v>
      </c>
      <c r="AQ35" s="1">
        <v>78</v>
      </c>
      <c r="AR35" s="1">
        <v>32</v>
      </c>
      <c r="AS35" s="1">
        <v>328</v>
      </c>
      <c r="AT35" s="1"/>
    </row>
    <row r="36" spans="1:46" x14ac:dyDescent="0.2">
      <c r="A36" s="15">
        <v>42037</v>
      </c>
      <c r="B36" s="2">
        <v>25.91</v>
      </c>
      <c r="C36" s="3">
        <v>9.3000000000000007</v>
      </c>
      <c r="D36" s="3">
        <v>6.9</v>
      </c>
      <c r="E36" s="1" t="s">
        <v>72</v>
      </c>
      <c r="F36" s="1" t="s">
        <v>72</v>
      </c>
      <c r="G36" s="1" t="s">
        <v>72</v>
      </c>
      <c r="H36" s="1">
        <v>1</v>
      </c>
      <c r="I36" s="3">
        <v>0.2</v>
      </c>
      <c r="J36" s="1" t="s">
        <v>74</v>
      </c>
      <c r="K36" s="2">
        <v>0.22</v>
      </c>
      <c r="L36" s="2">
        <v>10.45</v>
      </c>
      <c r="M36" s="2" t="s">
        <v>74</v>
      </c>
      <c r="N36" s="3">
        <v>1.2</v>
      </c>
      <c r="O36" s="3">
        <v>1.2</v>
      </c>
      <c r="P36" s="6" t="s">
        <v>76</v>
      </c>
      <c r="Q36" s="3" t="s">
        <v>76</v>
      </c>
      <c r="R36" s="1" t="s">
        <v>93</v>
      </c>
      <c r="S36" s="1" t="s">
        <v>76</v>
      </c>
      <c r="T36" s="1">
        <v>53</v>
      </c>
      <c r="U36" s="1" t="s">
        <v>76</v>
      </c>
      <c r="V36" s="1" t="s">
        <v>76</v>
      </c>
      <c r="W36" s="5" t="s">
        <v>77</v>
      </c>
      <c r="X36" s="5">
        <v>1E-3</v>
      </c>
      <c r="Y36" s="2" t="s">
        <v>73</v>
      </c>
      <c r="Z36" s="5" t="s">
        <v>73</v>
      </c>
      <c r="AA36" s="5">
        <v>1E-3</v>
      </c>
      <c r="AB36" s="5" t="s">
        <v>73</v>
      </c>
      <c r="AC36" s="5">
        <v>7.0000000000000001E-3</v>
      </c>
      <c r="AD36" s="3">
        <v>0.1</v>
      </c>
      <c r="AE36" s="3" t="s">
        <v>73</v>
      </c>
      <c r="AF36" s="2" t="s">
        <v>73</v>
      </c>
      <c r="AG36" s="5" t="s">
        <v>73</v>
      </c>
      <c r="AH36" s="3" t="s">
        <v>78</v>
      </c>
      <c r="AI36" s="5" t="s">
        <v>73</v>
      </c>
      <c r="AJ36" s="5" t="s">
        <v>73</v>
      </c>
      <c r="AK36" s="5" t="s">
        <v>73</v>
      </c>
      <c r="AL36" s="2" t="s">
        <v>73</v>
      </c>
      <c r="AM36" s="2" t="s">
        <v>73</v>
      </c>
      <c r="AN36" s="5" t="s">
        <v>73</v>
      </c>
      <c r="AO36" s="3" t="s">
        <v>73</v>
      </c>
      <c r="AP36" s="1" t="s">
        <v>73</v>
      </c>
      <c r="AQ36" s="1">
        <v>78</v>
      </c>
      <c r="AR36" s="1">
        <v>32</v>
      </c>
      <c r="AS36" s="1">
        <v>326</v>
      </c>
      <c r="AT36" s="1"/>
    </row>
    <row r="37" spans="1:46" x14ac:dyDescent="0.2">
      <c r="A37" s="15">
        <v>42038</v>
      </c>
      <c r="B37" s="2">
        <v>26.78</v>
      </c>
      <c r="C37" s="3">
        <v>9.3000000000000007</v>
      </c>
      <c r="D37" s="3">
        <v>7.4</v>
      </c>
      <c r="E37" s="1">
        <v>5</v>
      </c>
      <c r="F37" s="1">
        <v>3</v>
      </c>
      <c r="G37" s="1">
        <v>3</v>
      </c>
      <c r="H37" s="1">
        <v>1</v>
      </c>
      <c r="I37" s="3">
        <v>0.1</v>
      </c>
      <c r="J37" s="1" t="s">
        <v>74</v>
      </c>
      <c r="K37" s="2">
        <v>0.16</v>
      </c>
      <c r="L37" s="2">
        <v>11.55</v>
      </c>
      <c r="M37" s="2" t="s">
        <v>74</v>
      </c>
      <c r="N37" s="3">
        <v>0.8</v>
      </c>
      <c r="O37" s="3">
        <v>0.8</v>
      </c>
      <c r="P37" s="6" t="s">
        <v>76</v>
      </c>
      <c r="Q37" s="3">
        <v>1.3</v>
      </c>
      <c r="R37" s="1" t="s">
        <v>76</v>
      </c>
      <c r="S37" s="1" t="s">
        <v>76</v>
      </c>
      <c r="T37" s="1">
        <v>52</v>
      </c>
      <c r="U37" s="1">
        <v>2900</v>
      </c>
      <c r="V37" s="1">
        <v>90</v>
      </c>
      <c r="W37" s="5" t="s">
        <v>77</v>
      </c>
      <c r="X37" s="5">
        <v>1E-3</v>
      </c>
      <c r="Y37" s="2" t="s">
        <v>89</v>
      </c>
      <c r="Z37" s="5">
        <v>2.4E-2</v>
      </c>
      <c r="AA37" s="5">
        <v>1E-3</v>
      </c>
      <c r="AB37" s="5" t="s">
        <v>91</v>
      </c>
      <c r="AC37" s="5">
        <v>7.0000000000000001E-3</v>
      </c>
      <c r="AD37" s="3">
        <v>0.1</v>
      </c>
      <c r="AE37" s="3" t="s">
        <v>153</v>
      </c>
      <c r="AF37" s="2" t="s">
        <v>154</v>
      </c>
      <c r="AG37" s="5">
        <v>8.0000000000000002E-3</v>
      </c>
      <c r="AH37" s="3" t="s">
        <v>155</v>
      </c>
      <c r="AI37" s="5">
        <v>6.0000000000000001E-3</v>
      </c>
      <c r="AJ37" s="5" t="s">
        <v>91</v>
      </c>
      <c r="AK37" s="5" t="s">
        <v>95</v>
      </c>
      <c r="AL37" s="2">
        <v>0.04</v>
      </c>
      <c r="AM37" s="2" t="s">
        <v>89</v>
      </c>
      <c r="AN37" s="5" t="s">
        <v>95</v>
      </c>
      <c r="AO37" s="3" t="s">
        <v>153</v>
      </c>
      <c r="AP37" s="1" t="s">
        <v>157</v>
      </c>
      <c r="AQ37" s="1">
        <v>75</v>
      </c>
      <c r="AR37" s="1">
        <v>31</v>
      </c>
      <c r="AS37" s="1">
        <v>314</v>
      </c>
      <c r="AT37" s="1"/>
    </row>
    <row r="38" spans="1:46" x14ac:dyDescent="0.2">
      <c r="A38" s="15">
        <v>42039</v>
      </c>
      <c r="B38" s="2">
        <v>26.19</v>
      </c>
      <c r="C38" s="3">
        <v>8.8000000000000007</v>
      </c>
      <c r="D38" s="3">
        <v>7.3</v>
      </c>
      <c r="E38" s="1">
        <v>5</v>
      </c>
      <c r="F38" s="1">
        <v>3</v>
      </c>
      <c r="G38" s="1">
        <v>2</v>
      </c>
      <c r="H38" s="1">
        <v>1</v>
      </c>
      <c r="I38" s="3">
        <v>0.1</v>
      </c>
      <c r="J38" s="1" t="s">
        <v>74</v>
      </c>
      <c r="K38" s="2">
        <v>0.17</v>
      </c>
      <c r="L38" s="2">
        <v>13.17</v>
      </c>
      <c r="M38" s="2" t="s">
        <v>74</v>
      </c>
      <c r="N38" s="3">
        <v>1.3</v>
      </c>
      <c r="O38" s="3">
        <v>1.1000000000000001</v>
      </c>
      <c r="P38" s="6" t="s">
        <v>76</v>
      </c>
      <c r="Q38" s="3" t="s">
        <v>76</v>
      </c>
      <c r="R38" s="1" t="s">
        <v>76</v>
      </c>
      <c r="S38" s="1" t="s">
        <v>93</v>
      </c>
      <c r="T38" s="1">
        <v>53</v>
      </c>
      <c r="U38" s="1" t="s">
        <v>76</v>
      </c>
      <c r="V38" s="1" t="s">
        <v>76</v>
      </c>
      <c r="W38" s="5" t="s">
        <v>77</v>
      </c>
      <c r="X38" s="5">
        <v>1E-3</v>
      </c>
      <c r="Y38" s="2" t="s">
        <v>73</v>
      </c>
      <c r="Z38" s="5" t="s">
        <v>73</v>
      </c>
      <c r="AA38" s="5" t="s">
        <v>95</v>
      </c>
      <c r="AB38" s="5" t="s">
        <v>73</v>
      </c>
      <c r="AC38" s="5">
        <v>8.0000000000000002E-3</v>
      </c>
      <c r="AD38" s="3" t="s">
        <v>153</v>
      </c>
      <c r="AE38" s="3" t="s">
        <v>73</v>
      </c>
      <c r="AF38" s="2" t="s">
        <v>73</v>
      </c>
      <c r="AG38" s="5" t="s">
        <v>73</v>
      </c>
      <c r="AH38" s="3" t="s">
        <v>78</v>
      </c>
      <c r="AI38" s="5" t="s">
        <v>73</v>
      </c>
      <c r="AJ38" s="5" t="s">
        <v>73</v>
      </c>
      <c r="AK38" s="5" t="s">
        <v>73</v>
      </c>
      <c r="AL38" s="2" t="s">
        <v>73</v>
      </c>
      <c r="AM38" s="2" t="s">
        <v>73</v>
      </c>
      <c r="AN38" s="5" t="s">
        <v>73</v>
      </c>
      <c r="AO38" s="3" t="s">
        <v>73</v>
      </c>
      <c r="AP38" s="1" t="s">
        <v>73</v>
      </c>
      <c r="AQ38" s="1">
        <v>80</v>
      </c>
      <c r="AR38" s="1">
        <v>33</v>
      </c>
      <c r="AS38" s="1">
        <v>335</v>
      </c>
      <c r="AT38" s="1"/>
    </row>
    <row r="39" spans="1:46" x14ac:dyDescent="0.2">
      <c r="A39" s="15">
        <v>42040</v>
      </c>
      <c r="B39" s="2">
        <v>26.59</v>
      </c>
      <c r="C39" s="3">
        <v>8.6999999999999993</v>
      </c>
      <c r="D39" s="3">
        <v>7.2</v>
      </c>
      <c r="E39" s="1">
        <v>4</v>
      </c>
      <c r="F39" s="56">
        <v>3</v>
      </c>
      <c r="G39" s="1">
        <v>2</v>
      </c>
      <c r="H39" s="1">
        <v>2</v>
      </c>
      <c r="I39" s="3">
        <v>0.2</v>
      </c>
      <c r="J39" s="1" t="s">
        <v>74</v>
      </c>
      <c r="K39" s="2">
        <v>0.27</v>
      </c>
      <c r="L39" s="2">
        <v>13.14</v>
      </c>
      <c r="M39" s="2" t="s">
        <v>74</v>
      </c>
      <c r="N39" s="3">
        <v>1.5</v>
      </c>
      <c r="O39" s="3">
        <v>1.3</v>
      </c>
      <c r="P39" s="6" t="s">
        <v>76</v>
      </c>
      <c r="Q39" s="3" t="s">
        <v>76</v>
      </c>
      <c r="R39" s="1" t="s">
        <v>76</v>
      </c>
      <c r="S39" s="1" t="s">
        <v>76</v>
      </c>
      <c r="T39" s="1">
        <v>52</v>
      </c>
      <c r="U39" s="1" t="s">
        <v>76</v>
      </c>
      <c r="V39" s="1" t="s">
        <v>76</v>
      </c>
      <c r="W39" s="5" t="s">
        <v>77</v>
      </c>
      <c r="X39" s="5">
        <v>1E-3</v>
      </c>
      <c r="Y39" s="2" t="s">
        <v>73</v>
      </c>
      <c r="Z39" s="5" t="s">
        <v>73</v>
      </c>
      <c r="AA39" s="5" t="s">
        <v>73</v>
      </c>
      <c r="AB39" s="5" t="s">
        <v>73</v>
      </c>
      <c r="AC39" s="5">
        <v>7.0000000000000001E-3</v>
      </c>
      <c r="AD39" s="3" t="s">
        <v>73</v>
      </c>
      <c r="AE39" s="3" t="s">
        <v>73</v>
      </c>
      <c r="AF39" s="2" t="s">
        <v>73</v>
      </c>
      <c r="AG39" s="5" t="s">
        <v>73</v>
      </c>
      <c r="AH39" s="3" t="s">
        <v>78</v>
      </c>
      <c r="AI39" s="5" t="s">
        <v>73</v>
      </c>
      <c r="AJ39" s="5" t="s">
        <v>73</v>
      </c>
      <c r="AK39" s="5" t="s">
        <v>73</v>
      </c>
      <c r="AL39" s="2" t="s">
        <v>73</v>
      </c>
      <c r="AM39" s="2" t="s">
        <v>73</v>
      </c>
      <c r="AN39" s="5" t="s">
        <v>73</v>
      </c>
      <c r="AO39" s="3" t="s">
        <v>73</v>
      </c>
      <c r="AP39" s="1" t="s">
        <v>73</v>
      </c>
      <c r="AQ39" s="1">
        <v>74</v>
      </c>
      <c r="AR39" s="1">
        <v>31</v>
      </c>
      <c r="AS39" s="1">
        <v>312</v>
      </c>
      <c r="AT39" s="1"/>
    </row>
    <row r="40" spans="1:46" x14ac:dyDescent="0.2">
      <c r="A40" s="15">
        <v>42041</v>
      </c>
      <c r="B40" s="2">
        <v>26.11</v>
      </c>
      <c r="C40" s="3" t="s">
        <v>71</v>
      </c>
      <c r="D40" s="3" t="s">
        <v>71</v>
      </c>
      <c r="E40" s="1" t="s">
        <v>72</v>
      </c>
      <c r="F40" s="1" t="s">
        <v>72</v>
      </c>
      <c r="G40" s="1" t="s">
        <v>72</v>
      </c>
      <c r="H40" s="1">
        <v>1</v>
      </c>
      <c r="I40" s="3" t="s">
        <v>73</v>
      </c>
      <c r="J40" s="1" t="s">
        <v>74</v>
      </c>
      <c r="K40" s="2" t="s">
        <v>74</v>
      </c>
      <c r="L40" s="2" t="s">
        <v>74</v>
      </c>
      <c r="M40" s="2" t="s">
        <v>74</v>
      </c>
      <c r="N40" s="3">
        <v>1.8</v>
      </c>
      <c r="O40" s="3">
        <v>1.7</v>
      </c>
      <c r="P40" s="6" t="s">
        <v>76</v>
      </c>
      <c r="Q40" s="3" t="s">
        <v>76</v>
      </c>
      <c r="R40" s="1" t="s">
        <v>76</v>
      </c>
      <c r="S40" s="1" t="s">
        <v>76</v>
      </c>
      <c r="T40" s="1" t="s">
        <v>76</v>
      </c>
      <c r="U40" s="1" t="s">
        <v>76</v>
      </c>
      <c r="V40" s="1" t="s">
        <v>76</v>
      </c>
      <c r="W40" s="5" t="s">
        <v>77</v>
      </c>
      <c r="X40" s="5">
        <v>1E-3</v>
      </c>
      <c r="Y40" s="2" t="s">
        <v>73</v>
      </c>
      <c r="Z40" s="5" t="s">
        <v>73</v>
      </c>
      <c r="AA40" s="5" t="s">
        <v>73</v>
      </c>
      <c r="AB40" s="5" t="s">
        <v>73</v>
      </c>
      <c r="AC40" s="5" t="s">
        <v>73</v>
      </c>
      <c r="AD40" s="3" t="s">
        <v>73</v>
      </c>
      <c r="AE40" s="3" t="s">
        <v>73</v>
      </c>
      <c r="AF40" s="2" t="s">
        <v>73</v>
      </c>
      <c r="AG40" s="5" t="s">
        <v>73</v>
      </c>
      <c r="AH40" s="3" t="s">
        <v>78</v>
      </c>
      <c r="AI40" s="5" t="s">
        <v>73</v>
      </c>
      <c r="AJ40" s="5" t="s">
        <v>73</v>
      </c>
      <c r="AK40" s="5" t="s">
        <v>73</v>
      </c>
      <c r="AL40" s="2" t="s">
        <v>73</v>
      </c>
      <c r="AM40" s="2" t="s">
        <v>73</v>
      </c>
      <c r="AN40" s="5" t="s">
        <v>73</v>
      </c>
      <c r="AO40" s="3" t="s">
        <v>73</v>
      </c>
      <c r="AP40" s="1" t="s">
        <v>73</v>
      </c>
      <c r="AQ40" s="1" t="s">
        <v>73</v>
      </c>
      <c r="AR40" s="1" t="s">
        <v>73</v>
      </c>
      <c r="AS40" s="1" t="s">
        <v>73</v>
      </c>
      <c r="AT40" s="1"/>
    </row>
    <row r="41" spans="1:46" x14ac:dyDescent="0.2">
      <c r="A41" s="15">
        <v>42042</v>
      </c>
      <c r="B41" s="2">
        <v>29.05</v>
      </c>
      <c r="C41" s="3" t="s">
        <v>71</v>
      </c>
      <c r="D41" s="3" t="s">
        <v>71</v>
      </c>
      <c r="E41" s="1" t="s">
        <v>72</v>
      </c>
      <c r="F41" s="1" t="s">
        <v>72</v>
      </c>
      <c r="G41" s="1" t="s">
        <v>72</v>
      </c>
      <c r="H41" s="1">
        <v>2</v>
      </c>
      <c r="I41" s="3" t="s">
        <v>73</v>
      </c>
      <c r="J41" s="1" t="s">
        <v>74</v>
      </c>
      <c r="K41" s="2" t="s">
        <v>74</v>
      </c>
      <c r="L41" s="2" t="s">
        <v>74</v>
      </c>
      <c r="M41" s="2" t="s">
        <v>74</v>
      </c>
      <c r="N41" s="3">
        <v>1.8</v>
      </c>
      <c r="O41" s="3">
        <v>1.6</v>
      </c>
      <c r="P41" s="6" t="s">
        <v>76</v>
      </c>
      <c r="Q41" s="3" t="s">
        <v>76</v>
      </c>
      <c r="R41" s="1" t="s">
        <v>76</v>
      </c>
      <c r="S41" s="1" t="s">
        <v>76</v>
      </c>
      <c r="T41" s="1" t="s">
        <v>76</v>
      </c>
      <c r="U41" s="1" t="s">
        <v>76</v>
      </c>
      <c r="V41" s="1" t="s">
        <v>76</v>
      </c>
      <c r="W41" s="5" t="s">
        <v>76</v>
      </c>
      <c r="X41" s="5" t="s">
        <v>76</v>
      </c>
      <c r="Y41" s="2" t="s">
        <v>73</v>
      </c>
      <c r="Z41" s="5" t="s">
        <v>73</v>
      </c>
      <c r="AA41" s="5" t="s">
        <v>73</v>
      </c>
      <c r="AB41" s="5" t="s">
        <v>73</v>
      </c>
      <c r="AC41" s="5" t="s">
        <v>73</v>
      </c>
      <c r="AD41" s="3" t="s">
        <v>73</v>
      </c>
      <c r="AE41" s="3" t="s">
        <v>73</v>
      </c>
      <c r="AF41" s="2" t="s">
        <v>73</v>
      </c>
      <c r="AG41" s="5" t="s">
        <v>73</v>
      </c>
      <c r="AH41" s="3" t="s">
        <v>78</v>
      </c>
      <c r="AI41" s="5" t="s">
        <v>73</v>
      </c>
      <c r="AJ41" s="5" t="s">
        <v>73</v>
      </c>
      <c r="AK41" s="5" t="s">
        <v>73</v>
      </c>
      <c r="AL41" s="2" t="s">
        <v>73</v>
      </c>
      <c r="AM41" s="2" t="s">
        <v>73</v>
      </c>
      <c r="AN41" s="5" t="s">
        <v>73</v>
      </c>
      <c r="AO41" s="3" t="s">
        <v>73</v>
      </c>
      <c r="AP41" s="1" t="s">
        <v>73</v>
      </c>
      <c r="AQ41" s="1" t="s">
        <v>73</v>
      </c>
      <c r="AR41" s="1" t="s">
        <v>73</v>
      </c>
      <c r="AS41" s="1" t="s">
        <v>73</v>
      </c>
      <c r="AT41" s="1"/>
    </row>
    <row r="42" spans="1:46" x14ac:dyDescent="0.2">
      <c r="A42" s="15">
        <v>42043</v>
      </c>
      <c r="B42" s="2">
        <v>32.51</v>
      </c>
      <c r="C42" s="3">
        <v>8.4</v>
      </c>
      <c r="D42" s="3">
        <v>7.4</v>
      </c>
      <c r="E42" s="1" t="s">
        <v>72</v>
      </c>
      <c r="F42" s="1" t="s">
        <v>72</v>
      </c>
      <c r="G42" s="1" t="s">
        <v>72</v>
      </c>
      <c r="H42" s="1">
        <v>2</v>
      </c>
      <c r="I42" s="3">
        <v>0.3</v>
      </c>
      <c r="J42" s="1" t="s">
        <v>74</v>
      </c>
      <c r="K42" s="2">
        <v>0.4</v>
      </c>
      <c r="L42" s="2">
        <v>10.62</v>
      </c>
      <c r="M42" s="2" t="s">
        <v>74</v>
      </c>
      <c r="N42" s="3">
        <v>1.9</v>
      </c>
      <c r="O42" s="3">
        <v>1.7</v>
      </c>
      <c r="P42" s="6" t="s">
        <v>76</v>
      </c>
      <c r="Q42" s="3" t="s">
        <v>76</v>
      </c>
      <c r="R42" s="1" t="s">
        <v>76</v>
      </c>
      <c r="S42" s="1" t="s">
        <v>76</v>
      </c>
      <c r="T42" s="1">
        <v>54</v>
      </c>
      <c r="U42" s="1" t="s">
        <v>76</v>
      </c>
      <c r="V42" s="1" t="s">
        <v>76</v>
      </c>
      <c r="W42" s="5" t="s">
        <v>76</v>
      </c>
      <c r="X42" s="5" t="s">
        <v>76</v>
      </c>
      <c r="Y42" s="2" t="s">
        <v>73</v>
      </c>
      <c r="Z42" s="5" t="s">
        <v>73</v>
      </c>
      <c r="AA42" s="5" t="s">
        <v>73</v>
      </c>
      <c r="AB42" s="5" t="s">
        <v>73</v>
      </c>
      <c r="AC42" s="5">
        <v>7.0000000000000001E-3</v>
      </c>
      <c r="AD42" s="3" t="s">
        <v>73</v>
      </c>
      <c r="AE42" s="3" t="s">
        <v>73</v>
      </c>
      <c r="AF42" s="2" t="s">
        <v>73</v>
      </c>
      <c r="AG42" s="5" t="s">
        <v>73</v>
      </c>
      <c r="AH42" s="3" t="s">
        <v>78</v>
      </c>
      <c r="AI42" s="5" t="s">
        <v>73</v>
      </c>
      <c r="AJ42" s="5" t="s">
        <v>73</v>
      </c>
      <c r="AK42" s="5" t="s">
        <v>73</v>
      </c>
      <c r="AL42" s="2" t="s">
        <v>73</v>
      </c>
      <c r="AM42" s="2" t="s">
        <v>73</v>
      </c>
      <c r="AN42" s="5" t="s">
        <v>73</v>
      </c>
      <c r="AO42" s="3" t="s">
        <v>73</v>
      </c>
      <c r="AP42" s="1" t="s">
        <v>73</v>
      </c>
      <c r="AQ42" s="1">
        <v>77</v>
      </c>
      <c r="AR42" s="1">
        <v>31</v>
      </c>
      <c r="AS42" s="1">
        <v>322</v>
      </c>
      <c r="AT42" s="1"/>
    </row>
    <row r="43" spans="1:46" x14ac:dyDescent="0.2">
      <c r="A43" s="15">
        <v>42044</v>
      </c>
      <c r="B43" s="2">
        <v>30.09</v>
      </c>
      <c r="C43" s="3">
        <v>8.1999999999999993</v>
      </c>
      <c r="D43" s="3">
        <v>7.2</v>
      </c>
      <c r="E43" s="1" t="s">
        <v>72</v>
      </c>
      <c r="F43" s="1" t="s">
        <v>72</v>
      </c>
      <c r="G43" s="1" t="s">
        <v>72</v>
      </c>
      <c r="H43" s="1">
        <v>2</v>
      </c>
      <c r="I43" s="3">
        <v>0.3</v>
      </c>
      <c r="J43" s="1" t="s">
        <v>74</v>
      </c>
      <c r="K43" s="2">
        <v>0.35</v>
      </c>
      <c r="L43" s="2">
        <v>10.029999999999999</v>
      </c>
      <c r="M43" s="2" t="s">
        <v>74</v>
      </c>
      <c r="N43" s="3">
        <v>1.6</v>
      </c>
      <c r="O43" s="3">
        <v>1.6</v>
      </c>
      <c r="P43" s="6" t="s">
        <v>76</v>
      </c>
      <c r="Q43" s="3" t="s">
        <v>76</v>
      </c>
      <c r="R43" s="1" t="s">
        <v>93</v>
      </c>
      <c r="S43" s="1" t="s">
        <v>76</v>
      </c>
      <c r="T43" s="1">
        <v>55</v>
      </c>
      <c r="U43" s="1" t="s">
        <v>76</v>
      </c>
      <c r="V43" s="1" t="s">
        <v>76</v>
      </c>
      <c r="W43" s="5" t="s">
        <v>77</v>
      </c>
      <c r="X43" s="5">
        <v>1E-3</v>
      </c>
      <c r="Y43" s="2" t="s">
        <v>73</v>
      </c>
      <c r="Z43" s="5" t="s">
        <v>73</v>
      </c>
      <c r="AA43" s="5" t="s">
        <v>73</v>
      </c>
      <c r="AB43" s="5" t="s">
        <v>73</v>
      </c>
      <c r="AC43" s="5">
        <v>8.0000000000000002E-3</v>
      </c>
      <c r="AD43" s="3" t="s">
        <v>73</v>
      </c>
      <c r="AE43" s="3" t="s">
        <v>73</v>
      </c>
      <c r="AF43" s="2" t="s">
        <v>73</v>
      </c>
      <c r="AG43" s="5" t="s">
        <v>73</v>
      </c>
      <c r="AH43" s="3" t="s">
        <v>78</v>
      </c>
      <c r="AI43" s="5" t="s">
        <v>73</v>
      </c>
      <c r="AJ43" s="5" t="s">
        <v>73</v>
      </c>
      <c r="AK43" s="5" t="s">
        <v>73</v>
      </c>
      <c r="AL43" s="2" t="s">
        <v>73</v>
      </c>
      <c r="AM43" s="2" t="s">
        <v>73</v>
      </c>
      <c r="AN43" s="5" t="s">
        <v>73</v>
      </c>
      <c r="AO43" s="3" t="s">
        <v>73</v>
      </c>
      <c r="AP43" s="1" t="s">
        <v>73</v>
      </c>
      <c r="AQ43" s="1">
        <v>79</v>
      </c>
      <c r="AR43" s="1">
        <v>32</v>
      </c>
      <c r="AS43" s="1">
        <v>330</v>
      </c>
      <c r="AT43" s="1"/>
    </row>
    <row r="44" spans="1:46" x14ac:dyDescent="0.2">
      <c r="A44" s="15">
        <v>42045</v>
      </c>
      <c r="B44" s="2">
        <v>29.3</v>
      </c>
      <c r="C44" s="3">
        <v>8.1999999999999993</v>
      </c>
      <c r="D44" s="3">
        <v>7.2</v>
      </c>
      <c r="E44" s="1">
        <v>3</v>
      </c>
      <c r="F44" s="1" t="s">
        <v>84</v>
      </c>
      <c r="G44" s="1">
        <v>3</v>
      </c>
      <c r="H44" s="1">
        <v>1</v>
      </c>
      <c r="I44" s="3">
        <v>0.2</v>
      </c>
      <c r="J44" s="1" t="s">
        <v>74</v>
      </c>
      <c r="K44" s="2">
        <v>0.25</v>
      </c>
      <c r="L44" s="2">
        <v>10.11</v>
      </c>
      <c r="M44" s="2" t="s">
        <v>74</v>
      </c>
      <c r="N44" s="3">
        <v>1.3</v>
      </c>
      <c r="O44" s="3">
        <v>1.2</v>
      </c>
      <c r="P44" s="6" t="s">
        <v>76</v>
      </c>
      <c r="Q44" s="3">
        <v>0.9</v>
      </c>
      <c r="R44" s="1" t="s">
        <v>76</v>
      </c>
      <c r="S44" s="1" t="s">
        <v>76</v>
      </c>
      <c r="T44" s="1">
        <v>54</v>
      </c>
      <c r="U44" s="1">
        <v>910</v>
      </c>
      <c r="V44" s="1">
        <v>82</v>
      </c>
      <c r="W44" s="5" t="s">
        <v>77</v>
      </c>
      <c r="X44" s="5">
        <v>1E-3</v>
      </c>
      <c r="Y44" s="2" t="s">
        <v>89</v>
      </c>
      <c r="Z44" s="5">
        <v>2.5000000000000001E-2</v>
      </c>
      <c r="AA44" s="5">
        <v>1E-3</v>
      </c>
      <c r="AB44" s="5" t="s">
        <v>91</v>
      </c>
      <c r="AC44" s="5">
        <v>6.0000000000000001E-3</v>
      </c>
      <c r="AD44" s="3" t="s">
        <v>153</v>
      </c>
      <c r="AE44" s="3" t="s">
        <v>153</v>
      </c>
      <c r="AF44" s="2" t="s">
        <v>154</v>
      </c>
      <c r="AG44" s="5">
        <v>0.01</v>
      </c>
      <c r="AH44" s="3" t="s">
        <v>155</v>
      </c>
      <c r="AI44" s="5">
        <v>6.0000000000000001E-3</v>
      </c>
      <c r="AJ44" s="5" t="s">
        <v>91</v>
      </c>
      <c r="AK44" s="5" t="s">
        <v>95</v>
      </c>
      <c r="AL44" s="2">
        <v>0.04</v>
      </c>
      <c r="AM44" s="2" t="s">
        <v>89</v>
      </c>
      <c r="AN44" s="5" t="s">
        <v>95</v>
      </c>
      <c r="AO44" s="3" t="s">
        <v>153</v>
      </c>
      <c r="AP44" s="1" t="s">
        <v>157</v>
      </c>
      <c r="AQ44" s="1">
        <v>79</v>
      </c>
      <c r="AR44" s="1">
        <v>32</v>
      </c>
      <c r="AS44" s="1">
        <v>330</v>
      </c>
      <c r="AT44" s="1"/>
    </row>
    <row r="45" spans="1:46" x14ac:dyDescent="0.2">
      <c r="A45" s="15">
        <v>42046</v>
      </c>
      <c r="B45" s="2">
        <v>29.26</v>
      </c>
      <c r="C45" s="3">
        <v>8.4</v>
      </c>
      <c r="D45" s="3">
        <v>7.2</v>
      </c>
      <c r="E45" s="1">
        <v>3</v>
      </c>
      <c r="F45" s="1" t="s">
        <v>84</v>
      </c>
      <c r="G45" s="1">
        <v>2</v>
      </c>
      <c r="H45" s="1">
        <v>1</v>
      </c>
      <c r="I45" s="3">
        <v>0.1</v>
      </c>
      <c r="J45" s="1" t="s">
        <v>74</v>
      </c>
      <c r="K45" s="2">
        <v>0.25</v>
      </c>
      <c r="L45" s="2">
        <v>10.77</v>
      </c>
      <c r="M45" s="2" t="s">
        <v>74</v>
      </c>
      <c r="N45" s="3">
        <v>1.2</v>
      </c>
      <c r="O45" s="3">
        <v>1.2</v>
      </c>
      <c r="P45" s="6" t="s">
        <v>76</v>
      </c>
      <c r="Q45" s="3" t="s">
        <v>76</v>
      </c>
      <c r="R45" s="1" t="s">
        <v>76</v>
      </c>
      <c r="S45" s="1" t="s">
        <v>93</v>
      </c>
      <c r="T45" s="1">
        <v>55</v>
      </c>
      <c r="U45" s="1" t="s">
        <v>76</v>
      </c>
      <c r="V45" s="1" t="s">
        <v>76</v>
      </c>
      <c r="W45" s="5" t="s">
        <v>77</v>
      </c>
      <c r="X45" s="5">
        <v>1E-3</v>
      </c>
      <c r="Y45" s="2" t="s">
        <v>73</v>
      </c>
      <c r="Z45" s="5" t="s">
        <v>73</v>
      </c>
      <c r="AA45" s="5" t="s">
        <v>73</v>
      </c>
      <c r="AB45" s="5" t="s">
        <v>73</v>
      </c>
      <c r="AC45" s="5">
        <v>0.01</v>
      </c>
      <c r="AD45" s="3" t="s">
        <v>73</v>
      </c>
      <c r="AE45" s="3" t="s">
        <v>73</v>
      </c>
      <c r="AF45" s="2" t="s">
        <v>73</v>
      </c>
      <c r="AG45" s="5" t="s">
        <v>73</v>
      </c>
      <c r="AH45" s="3" t="s">
        <v>78</v>
      </c>
      <c r="AI45" s="5" t="s">
        <v>73</v>
      </c>
      <c r="AJ45" s="5" t="s">
        <v>73</v>
      </c>
      <c r="AK45" s="5" t="s">
        <v>73</v>
      </c>
      <c r="AL45" s="2" t="s">
        <v>73</v>
      </c>
      <c r="AM45" s="2" t="s">
        <v>73</v>
      </c>
      <c r="AN45" s="5" t="s">
        <v>73</v>
      </c>
      <c r="AO45" s="3" t="s">
        <v>73</v>
      </c>
      <c r="AP45" s="1" t="s">
        <v>73</v>
      </c>
      <c r="AQ45" s="1">
        <v>85</v>
      </c>
      <c r="AR45" s="1">
        <v>34</v>
      </c>
      <c r="AS45" s="1">
        <v>354</v>
      </c>
      <c r="AT45" s="1"/>
    </row>
    <row r="46" spans="1:46" x14ac:dyDescent="0.2">
      <c r="A46" s="15">
        <v>42047</v>
      </c>
      <c r="B46" s="2">
        <v>28.19</v>
      </c>
      <c r="C46" s="3">
        <v>8</v>
      </c>
      <c r="D46" s="3">
        <v>7.2</v>
      </c>
      <c r="E46" s="1">
        <v>3</v>
      </c>
      <c r="F46" s="1" t="s">
        <v>84</v>
      </c>
      <c r="G46" s="1">
        <v>2</v>
      </c>
      <c r="H46" s="1">
        <v>1</v>
      </c>
      <c r="I46" s="3">
        <v>0.2</v>
      </c>
      <c r="J46" s="1" t="s">
        <v>74</v>
      </c>
      <c r="K46" s="2">
        <v>0.28999999999999998</v>
      </c>
      <c r="L46" s="2">
        <v>10.67</v>
      </c>
      <c r="M46" s="2" t="s">
        <v>74</v>
      </c>
      <c r="N46" s="3">
        <v>1.3</v>
      </c>
      <c r="O46" s="3">
        <v>1.3</v>
      </c>
      <c r="P46" s="6" t="s">
        <v>76</v>
      </c>
      <c r="Q46" s="3" t="s">
        <v>76</v>
      </c>
      <c r="R46" s="1" t="s">
        <v>76</v>
      </c>
      <c r="S46" s="1" t="s">
        <v>76</v>
      </c>
      <c r="T46" s="1">
        <v>51</v>
      </c>
      <c r="U46" s="1" t="s">
        <v>76</v>
      </c>
      <c r="V46" s="1" t="s">
        <v>76</v>
      </c>
      <c r="W46" s="5" t="s">
        <v>77</v>
      </c>
      <c r="X46" s="5">
        <v>1E-3</v>
      </c>
      <c r="Y46" s="2" t="s">
        <v>73</v>
      </c>
      <c r="Z46" s="5" t="s">
        <v>73</v>
      </c>
      <c r="AA46" s="5" t="s">
        <v>73</v>
      </c>
      <c r="AB46" s="5" t="s">
        <v>73</v>
      </c>
      <c r="AC46" s="5">
        <v>8.9999999999999993E-3</v>
      </c>
      <c r="AD46" s="3" t="s">
        <v>73</v>
      </c>
      <c r="AE46" s="3" t="s">
        <v>73</v>
      </c>
      <c r="AF46" s="2" t="s">
        <v>73</v>
      </c>
      <c r="AG46" s="5" t="s">
        <v>73</v>
      </c>
      <c r="AH46" s="3" t="s">
        <v>78</v>
      </c>
      <c r="AI46" s="5" t="s">
        <v>73</v>
      </c>
      <c r="AJ46" s="5" t="s">
        <v>73</v>
      </c>
      <c r="AK46" s="5" t="s">
        <v>73</v>
      </c>
      <c r="AL46" s="2" t="s">
        <v>73</v>
      </c>
      <c r="AM46" s="2" t="s">
        <v>73</v>
      </c>
      <c r="AN46" s="5" t="s">
        <v>73</v>
      </c>
      <c r="AO46" s="3" t="s">
        <v>73</v>
      </c>
      <c r="AP46" s="1" t="s">
        <v>73</v>
      </c>
      <c r="AQ46" s="1">
        <v>86</v>
      </c>
      <c r="AR46" s="1">
        <v>35</v>
      </c>
      <c r="AS46" s="1">
        <v>358</v>
      </c>
      <c r="AT46" s="1"/>
    </row>
    <row r="47" spans="1:46" x14ac:dyDescent="0.2">
      <c r="A47" s="15">
        <v>42048</v>
      </c>
      <c r="B47" s="2">
        <v>28.89</v>
      </c>
      <c r="C47" s="3" t="s">
        <v>71</v>
      </c>
      <c r="D47" s="3" t="s">
        <v>71</v>
      </c>
      <c r="E47" s="1" t="s">
        <v>72</v>
      </c>
      <c r="F47" s="1" t="s">
        <v>72</v>
      </c>
      <c r="G47" s="1" t="s">
        <v>72</v>
      </c>
      <c r="H47" s="1">
        <v>1</v>
      </c>
      <c r="I47" s="3" t="s">
        <v>73</v>
      </c>
      <c r="J47" s="1" t="s">
        <v>74</v>
      </c>
      <c r="K47" s="2" t="s">
        <v>74</v>
      </c>
      <c r="L47" s="2" t="s">
        <v>74</v>
      </c>
      <c r="M47" s="2" t="s">
        <v>74</v>
      </c>
      <c r="N47" s="3">
        <v>1.5</v>
      </c>
      <c r="O47" s="3">
        <v>1.3</v>
      </c>
      <c r="P47" s="6" t="s">
        <v>76</v>
      </c>
      <c r="Q47" s="3" t="s">
        <v>76</v>
      </c>
      <c r="R47" s="1" t="s">
        <v>76</v>
      </c>
      <c r="S47" s="1" t="s">
        <v>76</v>
      </c>
      <c r="T47" s="1" t="s">
        <v>76</v>
      </c>
      <c r="U47" s="1" t="s">
        <v>76</v>
      </c>
      <c r="V47" s="1" t="s">
        <v>76</v>
      </c>
      <c r="W47" s="5" t="s">
        <v>77</v>
      </c>
      <c r="X47" s="5">
        <v>1E-3</v>
      </c>
      <c r="Y47" s="2" t="s">
        <v>73</v>
      </c>
      <c r="Z47" s="5" t="s">
        <v>73</v>
      </c>
      <c r="AA47" s="5" t="s">
        <v>73</v>
      </c>
      <c r="AB47" s="5" t="s">
        <v>73</v>
      </c>
      <c r="AC47" s="5" t="s">
        <v>73</v>
      </c>
      <c r="AD47" s="3" t="s">
        <v>73</v>
      </c>
      <c r="AE47" s="3" t="s">
        <v>73</v>
      </c>
      <c r="AF47" s="2" t="s">
        <v>73</v>
      </c>
      <c r="AG47" s="5" t="s">
        <v>73</v>
      </c>
      <c r="AH47" s="3" t="s">
        <v>78</v>
      </c>
      <c r="AI47" s="5" t="s">
        <v>73</v>
      </c>
      <c r="AJ47" s="5" t="s">
        <v>73</v>
      </c>
      <c r="AK47" s="5" t="s">
        <v>73</v>
      </c>
      <c r="AL47" s="2" t="s">
        <v>73</v>
      </c>
      <c r="AM47" s="2" t="s">
        <v>73</v>
      </c>
      <c r="AN47" s="5" t="s">
        <v>73</v>
      </c>
      <c r="AO47" s="3" t="s">
        <v>73</v>
      </c>
      <c r="AP47" s="1" t="s">
        <v>73</v>
      </c>
      <c r="AQ47" s="1" t="s">
        <v>73</v>
      </c>
      <c r="AR47" s="1" t="s">
        <v>73</v>
      </c>
      <c r="AS47" s="1" t="s">
        <v>73</v>
      </c>
      <c r="AT47" s="1"/>
    </row>
    <row r="48" spans="1:46" x14ac:dyDescent="0.2">
      <c r="A48" s="15">
        <v>42049</v>
      </c>
      <c r="B48" s="2">
        <v>27.73</v>
      </c>
      <c r="C48" s="3" t="s">
        <v>71</v>
      </c>
      <c r="D48" s="3" t="s">
        <v>71</v>
      </c>
      <c r="E48" s="1" t="s">
        <v>72</v>
      </c>
      <c r="F48" s="1" t="s">
        <v>72</v>
      </c>
      <c r="G48" s="1" t="s">
        <v>72</v>
      </c>
      <c r="H48" s="1">
        <v>1</v>
      </c>
      <c r="I48" s="3" t="s">
        <v>73</v>
      </c>
      <c r="J48" s="1" t="s">
        <v>74</v>
      </c>
      <c r="K48" s="2" t="s">
        <v>74</v>
      </c>
      <c r="L48" s="2" t="s">
        <v>74</v>
      </c>
      <c r="M48" s="2" t="s">
        <v>74</v>
      </c>
      <c r="N48" s="3">
        <v>1.5</v>
      </c>
      <c r="O48" s="3">
        <v>1.5</v>
      </c>
      <c r="P48" s="6" t="s">
        <v>76</v>
      </c>
      <c r="Q48" s="3" t="s">
        <v>76</v>
      </c>
      <c r="R48" s="1" t="s">
        <v>76</v>
      </c>
      <c r="S48" s="1" t="s">
        <v>76</v>
      </c>
      <c r="T48" s="1" t="s">
        <v>76</v>
      </c>
      <c r="U48" s="1" t="s">
        <v>76</v>
      </c>
      <c r="V48" s="1" t="s">
        <v>76</v>
      </c>
      <c r="W48" s="5" t="s">
        <v>76</v>
      </c>
      <c r="X48" s="5" t="s">
        <v>76</v>
      </c>
      <c r="Y48" s="2" t="s">
        <v>73</v>
      </c>
      <c r="Z48" s="5" t="s">
        <v>73</v>
      </c>
      <c r="AA48" s="5" t="s">
        <v>73</v>
      </c>
      <c r="AB48" s="5" t="s">
        <v>73</v>
      </c>
      <c r="AC48" s="5" t="s">
        <v>73</v>
      </c>
      <c r="AD48" s="3" t="s">
        <v>73</v>
      </c>
      <c r="AE48" s="3" t="s">
        <v>73</v>
      </c>
      <c r="AF48" s="2" t="s">
        <v>73</v>
      </c>
      <c r="AG48" s="5" t="s">
        <v>73</v>
      </c>
      <c r="AH48" s="3" t="s">
        <v>78</v>
      </c>
      <c r="AI48" s="5" t="s">
        <v>73</v>
      </c>
      <c r="AJ48" s="5" t="s">
        <v>73</v>
      </c>
      <c r="AK48" s="5" t="s">
        <v>73</v>
      </c>
      <c r="AL48" s="2" t="s">
        <v>73</v>
      </c>
      <c r="AM48" s="2" t="s">
        <v>73</v>
      </c>
      <c r="AN48" s="5" t="s">
        <v>73</v>
      </c>
      <c r="AO48" s="3" t="s">
        <v>73</v>
      </c>
      <c r="AP48" s="1" t="s">
        <v>73</v>
      </c>
      <c r="AQ48" s="1" t="s">
        <v>73</v>
      </c>
      <c r="AR48" s="1" t="s">
        <v>73</v>
      </c>
      <c r="AS48" s="1" t="s">
        <v>73</v>
      </c>
      <c r="AT48" s="1"/>
    </row>
    <row r="49" spans="1:46" x14ac:dyDescent="0.2">
      <c r="A49" s="15">
        <v>42050</v>
      </c>
      <c r="B49" s="2">
        <v>27.22</v>
      </c>
      <c r="C49" s="3">
        <v>8.3000000000000007</v>
      </c>
      <c r="D49" s="3">
        <v>7.1</v>
      </c>
      <c r="E49" s="1" t="s">
        <v>72</v>
      </c>
      <c r="F49" s="1" t="s">
        <v>72</v>
      </c>
      <c r="G49" s="1" t="s">
        <v>72</v>
      </c>
      <c r="H49" s="1">
        <v>1</v>
      </c>
      <c r="I49" s="3">
        <v>0.1</v>
      </c>
      <c r="J49" s="1" t="s">
        <v>74</v>
      </c>
      <c r="K49" s="2">
        <v>0.33</v>
      </c>
      <c r="L49" s="2">
        <v>10.130000000000001</v>
      </c>
      <c r="M49" s="2" t="s">
        <v>74</v>
      </c>
      <c r="N49" s="3">
        <v>1.5</v>
      </c>
      <c r="O49" s="3">
        <v>1.5</v>
      </c>
      <c r="P49" s="6" t="s">
        <v>76</v>
      </c>
      <c r="Q49" s="3" t="s">
        <v>76</v>
      </c>
      <c r="R49" s="1" t="s">
        <v>76</v>
      </c>
      <c r="S49" s="1" t="s">
        <v>76</v>
      </c>
      <c r="T49" s="1">
        <v>51</v>
      </c>
      <c r="U49" s="1" t="s">
        <v>76</v>
      </c>
      <c r="V49" s="1" t="s">
        <v>76</v>
      </c>
      <c r="W49" s="5" t="s">
        <v>76</v>
      </c>
      <c r="X49" s="5" t="s">
        <v>76</v>
      </c>
      <c r="Y49" s="2" t="s">
        <v>73</v>
      </c>
      <c r="Z49" s="5" t="s">
        <v>73</v>
      </c>
      <c r="AA49" s="5" t="s">
        <v>73</v>
      </c>
      <c r="AB49" s="5" t="s">
        <v>73</v>
      </c>
      <c r="AC49" s="5">
        <v>1.6E-2</v>
      </c>
      <c r="AD49" s="3" t="s">
        <v>73</v>
      </c>
      <c r="AE49" s="3" t="s">
        <v>73</v>
      </c>
      <c r="AF49" s="2" t="s">
        <v>73</v>
      </c>
      <c r="AG49" s="5" t="s">
        <v>73</v>
      </c>
      <c r="AH49" s="3" t="s">
        <v>78</v>
      </c>
      <c r="AI49" s="5" t="s">
        <v>73</v>
      </c>
      <c r="AJ49" s="5" t="s">
        <v>73</v>
      </c>
      <c r="AK49" s="5" t="s">
        <v>73</v>
      </c>
      <c r="AL49" s="2" t="s">
        <v>73</v>
      </c>
      <c r="AM49" s="2" t="s">
        <v>73</v>
      </c>
      <c r="AN49" s="5" t="s">
        <v>73</v>
      </c>
      <c r="AO49" s="3" t="s">
        <v>73</v>
      </c>
      <c r="AP49" s="1" t="s">
        <v>73</v>
      </c>
      <c r="AQ49" s="1">
        <v>81</v>
      </c>
      <c r="AR49" s="1">
        <v>34</v>
      </c>
      <c r="AS49" s="1">
        <v>341</v>
      </c>
      <c r="AT49" s="1"/>
    </row>
    <row r="50" spans="1:46" x14ac:dyDescent="0.2">
      <c r="A50" s="15">
        <v>42051</v>
      </c>
      <c r="B50" s="2">
        <v>27.07</v>
      </c>
      <c r="C50" s="3">
        <v>9.1</v>
      </c>
      <c r="D50" s="3">
        <v>7.2</v>
      </c>
      <c r="E50" s="1" t="s">
        <v>72</v>
      </c>
      <c r="F50" s="1" t="s">
        <v>72</v>
      </c>
      <c r="G50" s="1" t="s">
        <v>72</v>
      </c>
      <c r="H50" s="1">
        <v>1</v>
      </c>
      <c r="I50" s="3">
        <v>0.1</v>
      </c>
      <c r="J50" s="1" t="s">
        <v>74</v>
      </c>
      <c r="K50" s="2">
        <v>0.24</v>
      </c>
      <c r="L50" s="2">
        <v>9.8800000000000008</v>
      </c>
      <c r="M50" s="2" t="s">
        <v>74</v>
      </c>
      <c r="N50" s="3">
        <v>1.4</v>
      </c>
      <c r="O50" s="3">
        <v>1.3</v>
      </c>
      <c r="P50" s="6" t="s">
        <v>76</v>
      </c>
      <c r="Q50" s="3" t="s">
        <v>76</v>
      </c>
      <c r="R50" s="1" t="s">
        <v>93</v>
      </c>
      <c r="S50" s="1" t="s">
        <v>76</v>
      </c>
      <c r="T50" s="1">
        <v>52</v>
      </c>
      <c r="U50" s="1" t="s">
        <v>76</v>
      </c>
      <c r="V50" s="1" t="s">
        <v>76</v>
      </c>
      <c r="W50" s="5">
        <v>5.0000000000000001E-3</v>
      </c>
      <c r="X50" s="5">
        <v>1E-3</v>
      </c>
      <c r="Y50" s="2" t="s">
        <v>73</v>
      </c>
      <c r="Z50" s="5" t="s">
        <v>73</v>
      </c>
      <c r="AA50" s="5" t="s">
        <v>73</v>
      </c>
      <c r="AB50" s="5" t="s">
        <v>73</v>
      </c>
      <c r="AC50" s="5">
        <v>6.0000000000000001E-3</v>
      </c>
      <c r="AD50" s="3" t="s">
        <v>73</v>
      </c>
      <c r="AE50" s="3" t="s">
        <v>73</v>
      </c>
      <c r="AF50" s="2" t="s">
        <v>73</v>
      </c>
      <c r="AG50" s="5" t="s">
        <v>73</v>
      </c>
      <c r="AH50" s="3" t="s">
        <v>78</v>
      </c>
      <c r="AI50" s="5" t="s">
        <v>73</v>
      </c>
      <c r="AJ50" s="5" t="s">
        <v>73</v>
      </c>
      <c r="AK50" s="5" t="s">
        <v>73</v>
      </c>
      <c r="AL50" s="2" t="s">
        <v>73</v>
      </c>
      <c r="AM50" s="2" t="s">
        <v>73</v>
      </c>
      <c r="AN50" s="5" t="s">
        <v>73</v>
      </c>
      <c r="AO50" s="3" t="s">
        <v>73</v>
      </c>
      <c r="AP50" s="1" t="s">
        <v>73</v>
      </c>
      <c r="AQ50" s="1">
        <v>84</v>
      </c>
      <c r="AR50" s="1">
        <v>35</v>
      </c>
      <c r="AS50" s="1">
        <v>351</v>
      </c>
      <c r="AT50" s="1"/>
    </row>
    <row r="51" spans="1:46" x14ac:dyDescent="0.2">
      <c r="A51" s="15">
        <v>42052</v>
      </c>
      <c r="B51" s="2">
        <v>26.32</v>
      </c>
      <c r="C51" s="3">
        <v>9.1</v>
      </c>
      <c r="D51" s="3">
        <v>7.2</v>
      </c>
      <c r="E51" s="1">
        <v>3</v>
      </c>
      <c r="F51" s="1" t="s">
        <v>84</v>
      </c>
      <c r="G51" s="1">
        <v>2</v>
      </c>
      <c r="H51" s="1">
        <v>1</v>
      </c>
      <c r="I51" s="3">
        <v>0.1</v>
      </c>
      <c r="J51" s="1" t="s">
        <v>74</v>
      </c>
      <c r="K51" s="2">
        <v>0.17</v>
      </c>
      <c r="L51" s="2">
        <v>10.64</v>
      </c>
      <c r="M51" s="2" t="s">
        <v>74</v>
      </c>
      <c r="N51" s="3">
        <v>1.2</v>
      </c>
      <c r="O51" s="3">
        <v>1.1000000000000001</v>
      </c>
      <c r="P51" s="6" t="s">
        <v>76</v>
      </c>
      <c r="Q51" s="3">
        <v>0.8</v>
      </c>
      <c r="R51" s="1" t="s">
        <v>76</v>
      </c>
      <c r="S51" s="1" t="s">
        <v>76</v>
      </c>
      <c r="T51" s="1">
        <v>52</v>
      </c>
      <c r="U51" s="1">
        <v>600</v>
      </c>
      <c r="V51" s="1">
        <v>90</v>
      </c>
      <c r="W51" s="5">
        <v>6.0000000000000001E-3</v>
      </c>
      <c r="X51" s="5">
        <v>1E-3</v>
      </c>
      <c r="Y51" s="2" t="s">
        <v>89</v>
      </c>
      <c r="Z51" s="5">
        <v>2.7E-2</v>
      </c>
      <c r="AA51" s="5">
        <v>1E-3</v>
      </c>
      <c r="AB51" s="5" t="s">
        <v>91</v>
      </c>
      <c r="AC51" s="5">
        <v>8.0000000000000002E-3</v>
      </c>
      <c r="AD51" s="3">
        <v>0.1</v>
      </c>
      <c r="AE51" s="3" t="s">
        <v>153</v>
      </c>
      <c r="AF51" s="2" t="s">
        <v>154</v>
      </c>
      <c r="AG51" s="5">
        <v>8.9999999999999993E-3</v>
      </c>
      <c r="AH51" s="3" t="s">
        <v>155</v>
      </c>
      <c r="AI51" s="5">
        <v>6.0000000000000001E-3</v>
      </c>
      <c r="AJ51" s="5" t="s">
        <v>91</v>
      </c>
      <c r="AK51" s="5" t="s">
        <v>95</v>
      </c>
      <c r="AL51" s="2">
        <v>0.04</v>
      </c>
      <c r="AM51" s="2" t="s">
        <v>89</v>
      </c>
      <c r="AN51" s="5" t="s">
        <v>95</v>
      </c>
      <c r="AO51" s="3" t="s">
        <v>153</v>
      </c>
      <c r="AP51" s="1" t="s">
        <v>157</v>
      </c>
      <c r="AQ51" s="1">
        <v>85</v>
      </c>
      <c r="AR51" s="1">
        <v>35</v>
      </c>
      <c r="AS51" s="1">
        <v>358</v>
      </c>
      <c r="AT51" s="1"/>
    </row>
    <row r="52" spans="1:46" x14ac:dyDescent="0.2">
      <c r="A52" s="15">
        <v>42053</v>
      </c>
      <c r="B52" s="2">
        <v>25.7</v>
      </c>
      <c r="C52" s="3">
        <v>8.1999999999999993</v>
      </c>
      <c r="D52" s="3">
        <v>7.1</v>
      </c>
      <c r="E52" s="1">
        <v>2</v>
      </c>
      <c r="F52" s="1" t="s">
        <v>84</v>
      </c>
      <c r="G52" s="1" t="s">
        <v>84</v>
      </c>
      <c r="H52" s="1">
        <v>1</v>
      </c>
      <c r="I52" s="3">
        <v>0.1</v>
      </c>
      <c r="J52" s="1" t="s">
        <v>74</v>
      </c>
      <c r="K52" s="2">
        <v>0.23</v>
      </c>
      <c r="L52" s="2">
        <v>11.72</v>
      </c>
      <c r="M52" s="2" t="s">
        <v>74</v>
      </c>
      <c r="N52" s="3">
        <v>1.3</v>
      </c>
      <c r="O52" s="3">
        <v>1.1000000000000001</v>
      </c>
      <c r="P52" s="6" t="s">
        <v>76</v>
      </c>
      <c r="Q52" s="3" t="s">
        <v>76</v>
      </c>
      <c r="R52" s="1" t="s">
        <v>76</v>
      </c>
      <c r="S52" s="1" t="s">
        <v>93</v>
      </c>
      <c r="T52" s="1">
        <v>48</v>
      </c>
      <c r="U52" s="1" t="s">
        <v>76</v>
      </c>
      <c r="V52" s="1" t="s">
        <v>76</v>
      </c>
      <c r="W52" s="5" t="s">
        <v>77</v>
      </c>
      <c r="X52" s="5">
        <v>1E-3</v>
      </c>
      <c r="Y52" s="2" t="s">
        <v>73</v>
      </c>
      <c r="Z52" s="5" t="s">
        <v>73</v>
      </c>
      <c r="AA52" s="5" t="s">
        <v>73</v>
      </c>
      <c r="AB52" s="5" t="s">
        <v>73</v>
      </c>
      <c r="AC52" s="5">
        <v>6.0000000000000001E-3</v>
      </c>
      <c r="AD52" s="3" t="s">
        <v>73</v>
      </c>
      <c r="AE52" s="3" t="s">
        <v>73</v>
      </c>
      <c r="AF52" s="2" t="s">
        <v>73</v>
      </c>
      <c r="AG52" s="5" t="s">
        <v>73</v>
      </c>
      <c r="AH52" s="3" t="s">
        <v>78</v>
      </c>
      <c r="AI52" s="5" t="s">
        <v>73</v>
      </c>
      <c r="AJ52" s="5" t="s">
        <v>73</v>
      </c>
      <c r="AK52" s="5" t="s">
        <v>73</v>
      </c>
      <c r="AL52" s="2" t="s">
        <v>73</v>
      </c>
      <c r="AM52" s="2" t="s">
        <v>73</v>
      </c>
      <c r="AN52" s="5" t="s">
        <v>73</v>
      </c>
      <c r="AO52" s="3" t="s">
        <v>73</v>
      </c>
      <c r="AP52" s="1" t="s">
        <v>73</v>
      </c>
      <c r="AQ52" s="1">
        <v>82</v>
      </c>
      <c r="AR52" s="1">
        <v>34</v>
      </c>
      <c r="AS52" s="1">
        <v>347</v>
      </c>
      <c r="AT52" s="1"/>
    </row>
    <row r="53" spans="1:46" x14ac:dyDescent="0.2">
      <c r="A53" s="15">
        <v>42054</v>
      </c>
      <c r="B53" s="2">
        <v>25.13</v>
      </c>
      <c r="C53" s="3">
        <v>8.8000000000000007</v>
      </c>
      <c r="D53" s="3">
        <v>7.3</v>
      </c>
      <c r="E53" s="1">
        <v>2</v>
      </c>
      <c r="F53" s="1" t="s">
        <v>84</v>
      </c>
      <c r="G53" s="1">
        <v>2</v>
      </c>
      <c r="H53" s="1">
        <v>2</v>
      </c>
      <c r="I53" s="3">
        <v>0.1</v>
      </c>
      <c r="J53" s="1" t="s">
        <v>74</v>
      </c>
      <c r="K53" s="2">
        <v>0.32</v>
      </c>
      <c r="L53" s="2">
        <v>10.54</v>
      </c>
      <c r="M53" s="2" t="s">
        <v>74</v>
      </c>
      <c r="N53" s="3">
        <v>1.4</v>
      </c>
      <c r="O53" s="3">
        <v>1.2</v>
      </c>
      <c r="P53" s="6" t="s">
        <v>76</v>
      </c>
      <c r="Q53" s="3" t="s">
        <v>76</v>
      </c>
      <c r="R53" s="1" t="s">
        <v>76</v>
      </c>
      <c r="S53" s="1" t="s">
        <v>76</v>
      </c>
      <c r="T53" s="1">
        <v>47</v>
      </c>
      <c r="U53" s="1" t="s">
        <v>76</v>
      </c>
      <c r="V53" s="1" t="s">
        <v>76</v>
      </c>
      <c r="W53" s="5" t="s">
        <v>77</v>
      </c>
      <c r="X53" s="5">
        <v>1E-3</v>
      </c>
      <c r="Y53" s="2" t="s">
        <v>73</v>
      </c>
      <c r="Z53" s="5" t="s">
        <v>73</v>
      </c>
      <c r="AA53" s="5" t="s">
        <v>73</v>
      </c>
      <c r="AB53" s="5" t="s">
        <v>73</v>
      </c>
      <c r="AC53" s="5">
        <v>5.0000000000000001E-3</v>
      </c>
      <c r="AD53" s="3" t="s">
        <v>73</v>
      </c>
      <c r="AE53" s="3" t="s">
        <v>73</v>
      </c>
      <c r="AF53" s="2" t="s">
        <v>73</v>
      </c>
      <c r="AG53" s="5" t="s">
        <v>73</v>
      </c>
      <c r="AH53" s="3" t="s">
        <v>78</v>
      </c>
      <c r="AI53" s="5" t="s">
        <v>73</v>
      </c>
      <c r="AJ53" s="5" t="s">
        <v>73</v>
      </c>
      <c r="AK53" s="5" t="s">
        <v>73</v>
      </c>
      <c r="AL53" s="2" t="s">
        <v>73</v>
      </c>
      <c r="AM53" s="2" t="s">
        <v>73</v>
      </c>
      <c r="AN53" s="5" t="s">
        <v>73</v>
      </c>
      <c r="AO53" s="3" t="s">
        <v>73</v>
      </c>
      <c r="AP53" s="1" t="s">
        <v>73</v>
      </c>
      <c r="AQ53" s="1">
        <v>81</v>
      </c>
      <c r="AR53" s="1">
        <v>34</v>
      </c>
      <c r="AS53" s="1">
        <v>342</v>
      </c>
      <c r="AT53" s="1"/>
    </row>
    <row r="54" spans="1:46" x14ac:dyDescent="0.2">
      <c r="A54" s="15">
        <v>42055</v>
      </c>
      <c r="B54" s="2">
        <v>26.05</v>
      </c>
      <c r="C54" s="3" t="s">
        <v>71</v>
      </c>
      <c r="D54" s="3" t="s">
        <v>71</v>
      </c>
      <c r="E54" s="1" t="s">
        <v>72</v>
      </c>
      <c r="F54" s="1" t="s">
        <v>72</v>
      </c>
      <c r="G54" s="1" t="s">
        <v>72</v>
      </c>
      <c r="H54" s="1">
        <v>1</v>
      </c>
      <c r="I54" s="3" t="s">
        <v>73</v>
      </c>
      <c r="J54" s="1" t="s">
        <v>74</v>
      </c>
      <c r="K54" s="2" t="s">
        <v>74</v>
      </c>
      <c r="L54" s="2" t="s">
        <v>74</v>
      </c>
      <c r="M54" s="2" t="s">
        <v>74</v>
      </c>
      <c r="N54" s="3">
        <v>1.4</v>
      </c>
      <c r="O54" s="3">
        <v>1.4</v>
      </c>
      <c r="P54" s="6" t="s">
        <v>76</v>
      </c>
      <c r="Q54" s="3" t="s">
        <v>76</v>
      </c>
      <c r="R54" s="1" t="s">
        <v>76</v>
      </c>
      <c r="S54" s="1" t="s">
        <v>76</v>
      </c>
      <c r="T54" s="1" t="s">
        <v>76</v>
      </c>
      <c r="U54" s="1" t="s">
        <v>76</v>
      </c>
      <c r="V54" s="1" t="s">
        <v>76</v>
      </c>
      <c r="W54" s="5" t="s">
        <v>77</v>
      </c>
      <c r="X54" s="5">
        <v>1E-3</v>
      </c>
      <c r="Y54" s="2" t="s">
        <v>73</v>
      </c>
      <c r="Z54" s="5" t="s">
        <v>73</v>
      </c>
      <c r="AA54" s="5" t="s">
        <v>73</v>
      </c>
      <c r="AB54" s="5" t="s">
        <v>73</v>
      </c>
      <c r="AC54" s="5" t="s">
        <v>73</v>
      </c>
      <c r="AD54" s="3" t="s">
        <v>73</v>
      </c>
      <c r="AE54" s="3" t="s">
        <v>73</v>
      </c>
      <c r="AF54" s="2" t="s">
        <v>73</v>
      </c>
      <c r="AG54" s="5" t="s">
        <v>73</v>
      </c>
      <c r="AH54" s="3" t="s">
        <v>78</v>
      </c>
      <c r="AI54" s="5" t="s">
        <v>73</v>
      </c>
      <c r="AJ54" s="5" t="s">
        <v>73</v>
      </c>
      <c r="AK54" s="5" t="s">
        <v>73</v>
      </c>
      <c r="AL54" s="2" t="s">
        <v>73</v>
      </c>
      <c r="AM54" s="2" t="s">
        <v>73</v>
      </c>
      <c r="AN54" s="5" t="s">
        <v>73</v>
      </c>
      <c r="AO54" s="3" t="s">
        <v>73</v>
      </c>
      <c r="AP54" s="1" t="s">
        <v>73</v>
      </c>
      <c r="AQ54" s="1" t="s">
        <v>73</v>
      </c>
      <c r="AR54" s="1" t="s">
        <v>73</v>
      </c>
      <c r="AS54" s="1" t="s">
        <v>73</v>
      </c>
      <c r="AT54" s="1"/>
    </row>
    <row r="55" spans="1:46" x14ac:dyDescent="0.2">
      <c r="A55" s="15">
        <v>42056</v>
      </c>
      <c r="B55" s="2">
        <v>26.67</v>
      </c>
      <c r="C55" s="3" t="s">
        <v>71</v>
      </c>
      <c r="D55" s="3" t="s">
        <v>71</v>
      </c>
      <c r="E55" s="1" t="s">
        <v>72</v>
      </c>
      <c r="F55" s="1" t="s">
        <v>72</v>
      </c>
      <c r="G55" s="1" t="s">
        <v>72</v>
      </c>
      <c r="H55" s="1">
        <v>2</v>
      </c>
      <c r="I55" s="3" t="s">
        <v>73</v>
      </c>
      <c r="J55" s="1" t="s">
        <v>74</v>
      </c>
      <c r="K55" s="2" t="s">
        <v>74</v>
      </c>
      <c r="L55" s="2" t="s">
        <v>74</v>
      </c>
      <c r="M55" s="2" t="s">
        <v>74</v>
      </c>
      <c r="N55" s="3">
        <v>1.5</v>
      </c>
      <c r="O55" s="3">
        <v>1.4</v>
      </c>
      <c r="P55" s="6" t="s">
        <v>76</v>
      </c>
      <c r="Q55" s="3" t="s">
        <v>76</v>
      </c>
      <c r="R55" s="1" t="s">
        <v>76</v>
      </c>
      <c r="S55" s="1" t="s">
        <v>76</v>
      </c>
      <c r="T55" s="1" t="s">
        <v>76</v>
      </c>
      <c r="U55" s="1" t="s">
        <v>76</v>
      </c>
      <c r="V55" s="1" t="s">
        <v>76</v>
      </c>
      <c r="W55" s="5" t="s">
        <v>76</v>
      </c>
      <c r="X55" s="5" t="s">
        <v>76</v>
      </c>
      <c r="Y55" s="2" t="s">
        <v>73</v>
      </c>
      <c r="Z55" s="5" t="s">
        <v>73</v>
      </c>
      <c r="AA55" s="5" t="s">
        <v>73</v>
      </c>
      <c r="AB55" s="5" t="s">
        <v>73</v>
      </c>
      <c r="AC55" s="5" t="s">
        <v>73</v>
      </c>
      <c r="AD55" s="3" t="s">
        <v>73</v>
      </c>
      <c r="AE55" s="3" t="s">
        <v>73</v>
      </c>
      <c r="AF55" s="2" t="s">
        <v>73</v>
      </c>
      <c r="AG55" s="5" t="s">
        <v>73</v>
      </c>
      <c r="AH55" s="3" t="s">
        <v>78</v>
      </c>
      <c r="AI55" s="5" t="s">
        <v>73</v>
      </c>
      <c r="AJ55" s="5" t="s">
        <v>73</v>
      </c>
      <c r="AK55" s="5" t="s">
        <v>73</v>
      </c>
      <c r="AL55" s="2" t="s">
        <v>73</v>
      </c>
      <c r="AM55" s="2" t="s">
        <v>73</v>
      </c>
      <c r="AN55" s="5" t="s">
        <v>73</v>
      </c>
      <c r="AO55" s="3" t="s">
        <v>73</v>
      </c>
      <c r="AP55" s="1" t="s">
        <v>73</v>
      </c>
      <c r="AQ55" s="1" t="s">
        <v>73</v>
      </c>
      <c r="AR55" s="1" t="s">
        <v>73</v>
      </c>
      <c r="AS55" s="1" t="s">
        <v>73</v>
      </c>
      <c r="AT55" s="1"/>
    </row>
    <row r="56" spans="1:46" x14ac:dyDescent="0.2">
      <c r="A56" s="15">
        <v>42057</v>
      </c>
      <c r="B56" s="2">
        <v>24.35</v>
      </c>
      <c r="C56" s="3">
        <v>8.4</v>
      </c>
      <c r="D56" s="3">
        <v>7.2</v>
      </c>
      <c r="E56" s="1" t="s">
        <v>72</v>
      </c>
      <c r="F56" s="1" t="s">
        <v>72</v>
      </c>
      <c r="G56" s="1" t="s">
        <v>72</v>
      </c>
      <c r="H56" s="1">
        <v>1</v>
      </c>
      <c r="I56" s="3">
        <v>0.1</v>
      </c>
      <c r="J56" s="1" t="s">
        <v>74</v>
      </c>
      <c r="K56" s="2">
        <v>0.19</v>
      </c>
      <c r="L56" s="2">
        <v>10.52</v>
      </c>
      <c r="M56" s="2" t="s">
        <v>74</v>
      </c>
      <c r="N56" s="3">
        <v>1.5</v>
      </c>
      <c r="O56" s="3">
        <v>1.4</v>
      </c>
      <c r="P56" s="6" t="s">
        <v>76</v>
      </c>
      <c r="Q56" s="3" t="s">
        <v>76</v>
      </c>
      <c r="R56" s="1" t="s">
        <v>76</v>
      </c>
      <c r="S56" s="1" t="s">
        <v>76</v>
      </c>
      <c r="T56" s="1">
        <v>51</v>
      </c>
      <c r="U56" s="1" t="s">
        <v>76</v>
      </c>
      <c r="V56" s="1" t="s">
        <v>76</v>
      </c>
      <c r="W56" s="5" t="s">
        <v>76</v>
      </c>
      <c r="X56" s="5" t="s">
        <v>76</v>
      </c>
      <c r="Y56" s="2" t="s">
        <v>73</v>
      </c>
      <c r="Z56" s="5" t="s">
        <v>73</v>
      </c>
      <c r="AA56" s="5" t="s">
        <v>73</v>
      </c>
      <c r="AB56" s="5" t="s">
        <v>73</v>
      </c>
      <c r="AC56" s="5">
        <v>5.0000000000000001E-3</v>
      </c>
      <c r="AD56" s="3" t="s">
        <v>73</v>
      </c>
      <c r="AE56" s="3" t="s">
        <v>73</v>
      </c>
      <c r="AF56" s="2" t="s">
        <v>73</v>
      </c>
      <c r="AG56" s="5" t="s">
        <v>73</v>
      </c>
      <c r="AH56" s="3" t="s">
        <v>78</v>
      </c>
      <c r="AI56" s="5" t="s">
        <v>73</v>
      </c>
      <c r="AJ56" s="5" t="s">
        <v>73</v>
      </c>
      <c r="AK56" s="5" t="s">
        <v>73</v>
      </c>
      <c r="AL56" s="2" t="s">
        <v>73</v>
      </c>
      <c r="AM56" s="2" t="s">
        <v>73</v>
      </c>
      <c r="AN56" s="5" t="s">
        <v>73</v>
      </c>
      <c r="AO56" s="3" t="s">
        <v>73</v>
      </c>
      <c r="AP56" s="1" t="s">
        <v>73</v>
      </c>
      <c r="AQ56" s="1">
        <v>76</v>
      </c>
      <c r="AR56" s="1">
        <v>32</v>
      </c>
      <c r="AS56" s="1">
        <v>320</v>
      </c>
      <c r="AT56" s="1"/>
    </row>
    <row r="57" spans="1:46" x14ac:dyDescent="0.2">
      <c r="A57" s="15">
        <v>42058</v>
      </c>
      <c r="B57" s="2">
        <v>24.74</v>
      </c>
      <c r="C57" s="3">
        <v>8.9</v>
      </c>
      <c r="D57" s="3">
        <v>7.1</v>
      </c>
      <c r="E57" s="1" t="s">
        <v>72</v>
      </c>
      <c r="F57" s="1" t="s">
        <v>72</v>
      </c>
      <c r="G57" s="1" t="s">
        <v>72</v>
      </c>
      <c r="H57" s="1">
        <v>1</v>
      </c>
      <c r="I57" s="3">
        <v>0.1</v>
      </c>
      <c r="J57" s="1" t="s">
        <v>74</v>
      </c>
      <c r="K57" s="2">
        <v>0.17</v>
      </c>
      <c r="L57" s="2">
        <v>12.01</v>
      </c>
      <c r="M57" s="2" t="s">
        <v>74</v>
      </c>
      <c r="N57" s="3">
        <v>1.4</v>
      </c>
      <c r="O57" s="3">
        <v>1.3</v>
      </c>
      <c r="P57" s="6" t="s">
        <v>76</v>
      </c>
      <c r="Q57" s="3" t="s">
        <v>76</v>
      </c>
      <c r="R57" s="1" t="s">
        <v>93</v>
      </c>
      <c r="S57" s="1" t="s">
        <v>76</v>
      </c>
      <c r="T57" s="1">
        <v>52</v>
      </c>
      <c r="U57" s="1" t="s">
        <v>76</v>
      </c>
      <c r="V57" s="1" t="s">
        <v>76</v>
      </c>
      <c r="W57" s="5" t="s">
        <v>77</v>
      </c>
      <c r="X57" s="5">
        <v>1E-3</v>
      </c>
      <c r="Y57" s="2" t="s">
        <v>73</v>
      </c>
      <c r="Z57" s="5" t="s">
        <v>73</v>
      </c>
      <c r="AA57" s="5" t="s">
        <v>73</v>
      </c>
      <c r="AB57" s="5" t="s">
        <v>73</v>
      </c>
      <c r="AC57" s="5">
        <v>6.0000000000000001E-3</v>
      </c>
      <c r="AD57" s="3" t="s">
        <v>153</v>
      </c>
      <c r="AE57" s="3" t="s">
        <v>73</v>
      </c>
      <c r="AF57" s="2" t="s">
        <v>73</v>
      </c>
      <c r="AG57" s="5" t="s">
        <v>73</v>
      </c>
      <c r="AH57" s="3" t="s">
        <v>78</v>
      </c>
      <c r="AI57" s="5" t="s">
        <v>73</v>
      </c>
      <c r="AJ57" s="5" t="s">
        <v>73</v>
      </c>
      <c r="AK57" s="5" t="s">
        <v>73</v>
      </c>
      <c r="AL57" s="2" t="s">
        <v>73</v>
      </c>
      <c r="AM57" s="2" t="s">
        <v>73</v>
      </c>
      <c r="AN57" s="5" t="s">
        <v>73</v>
      </c>
      <c r="AO57" s="3" t="s">
        <v>73</v>
      </c>
      <c r="AP57" s="1" t="s">
        <v>73</v>
      </c>
      <c r="AQ57" s="1">
        <v>76</v>
      </c>
      <c r="AR57" s="1">
        <v>31</v>
      </c>
      <c r="AS57" s="1">
        <v>319</v>
      </c>
      <c r="AT57" s="1"/>
    </row>
    <row r="58" spans="1:46" x14ac:dyDescent="0.2">
      <c r="A58" s="15">
        <v>42059</v>
      </c>
      <c r="B58" s="2">
        <v>24.84</v>
      </c>
      <c r="C58" s="3">
        <v>8.1</v>
      </c>
      <c r="D58" s="3">
        <v>7.1</v>
      </c>
      <c r="E58" s="1">
        <v>2</v>
      </c>
      <c r="F58" s="1" t="s">
        <v>84</v>
      </c>
      <c r="G58" s="1" t="s">
        <v>84</v>
      </c>
      <c r="H58" s="1">
        <v>1</v>
      </c>
      <c r="I58" s="3">
        <v>0.1</v>
      </c>
      <c r="J58" s="1" t="s">
        <v>74</v>
      </c>
      <c r="K58" s="2">
        <v>0.16</v>
      </c>
      <c r="L58" s="2">
        <v>12.42</v>
      </c>
      <c r="M58" s="2" t="s">
        <v>74</v>
      </c>
      <c r="N58" s="3">
        <v>1.3</v>
      </c>
      <c r="O58" s="3">
        <v>1.2</v>
      </c>
      <c r="P58" s="6" t="s">
        <v>76</v>
      </c>
      <c r="Q58" s="3">
        <v>0.9</v>
      </c>
      <c r="R58" s="1" t="s">
        <v>76</v>
      </c>
      <c r="S58" s="1" t="s">
        <v>76</v>
      </c>
      <c r="T58" s="1">
        <v>49</v>
      </c>
      <c r="U58" s="1">
        <v>500</v>
      </c>
      <c r="V58" s="1">
        <v>94</v>
      </c>
      <c r="W58" s="5" t="s">
        <v>77</v>
      </c>
      <c r="X58" s="5">
        <v>1E-3</v>
      </c>
      <c r="Y58" s="2" t="s">
        <v>89</v>
      </c>
      <c r="Z58" s="5">
        <v>2.4E-2</v>
      </c>
      <c r="AA58" s="5" t="s">
        <v>95</v>
      </c>
      <c r="AB58" s="5" t="s">
        <v>91</v>
      </c>
      <c r="AC58" s="5">
        <v>8.0000000000000002E-3</v>
      </c>
      <c r="AD58" s="3">
        <v>0.1</v>
      </c>
      <c r="AE58" s="3" t="s">
        <v>153</v>
      </c>
      <c r="AF58" s="2" t="s">
        <v>154</v>
      </c>
      <c r="AG58" s="5">
        <v>8.0000000000000002E-3</v>
      </c>
      <c r="AH58" s="3" t="s">
        <v>155</v>
      </c>
      <c r="AI58" s="5">
        <v>5.0000000000000001E-3</v>
      </c>
      <c r="AJ58" s="5" t="s">
        <v>91</v>
      </c>
      <c r="AK58" s="5" t="s">
        <v>95</v>
      </c>
      <c r="AL58" s="2">
        <v>0.04</v>
      </c>
      <c r="AM58" s="2" t="s">
        <v>89</v>
      </c>
      <c r="AN58" s="5" t="s">
        <v>95</v>
      </c>
      <c r="AO58" s="3" t="s">
        <v>153</v>
      </c>
      <c r="AP58" s="1" t="s">
        <v>157</v>
      </c>
      <c r="AQ58" s="1">
        <v>77</v>
      </c>
      <c r="AR58" s="1">
        <v>32</v>
      </c>
      <c r="AS58" s="1">
        <v>324</v>
      </c>
      <c r="AT58" s="1"/>
    </row>
    <row r="59" spans="1:46" x14ac:dyDescent="0.2">
      <c r="A59" s="15">
        <v>42060</v>
      </c>
      <c r="B59" s="2">
        <v>24.77</v>
      </c>
      <c r="C59" s="3">
        <v>8.5</v>
      </c>
      <c r="D59" s="3">
        <v>7.1</v>
      </c>
      <c r="E59" s="1">
        <v>3</v>
      </c>
      <c r="F59" s="1" t="s">
        <v>84</v>
      </c>
      <c r="G59" s="1">
        <v>2</v>
      </c>
      <c r="H59" s="1">
        <v>1</v>
      </c>
      <c r="I59" s="3">
        <v>0.1</v>
      </c>
      <c r="J59" s="1" t="s">
        <v>74</v>
      </c>
      <c r="K59" s="2">
        <v>0.2</v>
      </c>
      <c r="L59" s="2">
        <v>12.65</v>
      </c>
      <c r="M59" s="2" t="s">
        <v>74</v>
      </c>
      <c r="N59" s="3">
        <v>1.4</v>
      </c>
      <c r="O59" s="3">
        <v>1.2</v>
      </c>
      <c r="P59" s="6" t="s">
        <v>76</v>
      </c>
      <c r="Q59" s="3" t="s">
        <v>76</v>
      </c>
      <c r="R59" s="1" t="s">
        <v>76</v>
      </c>
      <c r="S59" s="1" t="s">
        <v>93</v>
      </c>
      <c r="T59" s="1">
        <v>50</v>
      </c>
      <c r="U59" s="1" t="s">
        <v>76</v>
      </c>
      <c r="V59" s="1" t="s">
        <v>76</v>
      </c>
      <c r="W59" s="5">
        <v>6.0000000000000001E-3</v>
      </c>
      <c r="X59" s="5">
        <v>1E-3</v>
      </c>
      <c r="Y59" s="2" t="s">
        <v>73</v>
      </c>
      <c r="Z59" s="5" t="s">
        <v>73</v>
      </c>
      <c r="AA59" s="5" t="s">
        <v>73</v>
      </c>
      <c r="AB59" s="5" t="s">
        <v>73</v>
      </c>
      <c r="AC59" s="5">
        <v>6.0000000000000001E-3</v>
      </c>
      <c r="AD59" s="3" t="s">
        <v>73</v>
      </c>
      <c r="AE59" s="3" t="s">
        <v>73</v>
      </c>
      <c r="AF59" s="2" t="s">
        <v>73</v>
      </c>
      <c r="AG59" s="5" t="s">
        <v>73</v>
      </c>
      <c r="AH59" s="3" t="s">
        <v>78</v>
      </c>
      <c r="AI59" s="5" t="s">
        <v>73</v>
      </c>
      <c r="AJ59" s="5" t="s">
        <v>73</v>
      </c>
      <c r="AK59" s="5" t="s">
        <v>73</v>
      </c>
      <c r="AL59" s="2" t="s">
        <v>73</v>
      </c>
      <c r="AM59" s="2" t="s">
        <v>73</v>
      </c>
      <c r="AN59" s="5" t="s">
        <v>73</v>
      </c>
      <c r="AO59" s="3" t="s">
        <v>73</v>
      </c>
      <c r="AP59" s="1" t="s">
        <v>73</v>
      </c>
      <c r="AQ59" s="1">
        <v>74</v>
      </c>
      <c r="AR59" s="1">
        <v>31</v>
      </c>
      <c r="AS59" s="1">
        <v>311</v>
      </c>
      <c r="AT59" s="1"/>
    </row>
    <row r="60" spans="1:46" x14ac:dyDescent="0.2">
      <c r="A60" s="15">
        <v>42061</v>
      </c>
      <c r="B60" s="2">
        <v>23.42</v>
      </c>
      <c r="C60" s="3">
        <v>8.6999999999999993</v>
      </c>
      <c r="D60" s="3">
        <v>7.2</v>
      </c>
      <c r="E60" s="1">
        <v>3</v>
      </c>
      <c r="F60" s="1" t="s">
        <v>84</v>
      </c>
      <c r="G60" s="1">
        <v>2</v>
      </c>
      <c r="H60" s="1">
        <v>2</v>
      </c>
      <c r="I60" s="3">
        <v>0.1</v>
      </c>
      <c r="J60" s="1" t="s">
        <v>74</v>
      </c>
      <c r="K60" s="2">
        <v>0.34</v>
      </c>
      <c r="L60" s="2">
        <v>11.77</v>
      </c>
      <c r="M60" s="2" t="s">
        <v>74</v>
      </c>
      <c r="N60" s="3">
        <v>1.6</v>
      </c>
      <c r="O60" s="3">
        <v>1.5</v>
      </c>
      <c r="P60" s="6" t="s">
        <v>76</v>
      </c>
      <c r="Q60" s="3" t="s">
        <v>76</v>
      </c>
      <c r="R60" s="1" t="s">
        <v>76</v>
      </c>
      <c r="S60" s="1" t="s">
        <v>76</v>
      </c>
      <c r="T60" s="1">
        <v>52</v>
      </c>
      <c r="U60" s="1" t="s">
        <v>76</v>
      </c>
      <c r="V60" s="1" t="s">
        <v>76</v>
      </c>
      <c r="W60" s="5" t="s">
        <v>77</v>
      </c>
      <c r="X60" s="5">
        <v>1E-3</v>
      </c>
      <c r="Y60" s="2" t="s">
        <v>73</v>
      </c>
      <c r="Z60" s="5" t="s">
        <v>73</v>
      </c>
      <c r="AA60" s="5" t="s">
        <v>73</v>
      </c>
      <c r="AB60" s="5" t="s">
        <v>73</v>
      </c>
      <c r="AC60" s="5">
        <v>8.9999999999999993E-3</v>
      </c>
      <c r="AD60" s="3" t="s">
        <v>73</v>
      </c>
      <c r="AE60" s="3" t="s">
        <v>73</v>
      </c>
      <c r="AF60" s="2" t="s">
        <v>73</v>
      </c>
      <c r="AG60" s="5" t="s">
        <v>73</v>
      </c>
      <c r="AH60" s="3" t="s">
        <v>78</v>
      </c>
      <c r="AI60" s="5" t="s">
        <v>73</v>
      </c>
      <c r="AJ60" s="5" t="s">
        <v>73</v>
      </c>
      <c r="AK60" s="5" t="s">
        <v>73</v>
      </c>
      <c r="AL60" s="2" t="s">
        <v>73</v>
      </c>
      <c r="AM60" s="2" t="s">
        <v>73</v>
      </c>
      <c r="AN60" s="5" t="s">
        <v>73</v>
      </c>
      <c r="AO60" s="3" t="s">
        <v>73</v>
      </c>
      <c r="AP60" s="1" t="s">
        <v>73</v>
      </c>
      <c r="AQ60" s="1">
        <v>75</v>
      </c>
      <c r="AR60" s="1">
        <v>31</v>
      </c>
      <c r="AS60" s="1">
        <v>316</v>
      </c>
      <c r="AT60" s="1"/>
    </row>
    <row r="61" spans="1:46" x14ac:dyDescent="0.2">
      <c r="A61" s="15">
        <v>42062</v>
      </c>
      <c r="B61" s="2">
        <v>23.89</v>
      </c>
      <c r="C61" s="3" t="s">
        <v>71</v>
      </c>
      <c r="D61" s="3" t="s">
        <v>71</v>
      </c>
      <c r="E61" s="1" t="s">
        <v>72</v>
      </c>
      <c r="F61" s="1" t="s">
        <v>72</v>
      </c>
      <c r="G61" s="1" t="s">
        <v>72</v>
      </c>
      <c r="H61" s="1">
        <v>2</v>
      </c>
      <c r="I61" s="3" t="s">
        <v>73</v>
      </c>
      <c r="J61" s="1" t="s">
        <v>74</v>
      </c>
      <c r="K61" s="2" t="s">
        <v>74</v>
      </c>
      <c r="L61" s="2" t="s">
        <v>74</v>
      </c>
      <c r="M61" s="2" t="s">
        <v>74</v>
      </c>
      <c r="N61" s="3">
        <v>1.7</v>
      </c>
      <c r="O61" s="3">
        <v>1.6</v>
      </c>
      <c r="P61" s="6" t="s">
        <v>76</v>
      </c>
      <c r="Q61" s="3" t="s">
        <v>76</v>
      </c>
      <c r="R61" s="1" t="s">
        <v>76</v>
      </c>
      <c r="S61" s="1" t="s">
        <v>76</v>
      </c>
      <c r="T61" s="1" t="s">
        <v>76</v>
      </c>
      <c r="U61" s="1" t="s">
        <v>76</v>
      </c>
      <c r="V61" s="1" t="s">
        <v>76</v>
      </c>
      <c r="W61" s="5" t="s">
        <v>77</v>
      </c>
      <c r="X61" s="5">
        <v>1E-3</v>
      </c>
      <c r="Y61" s="2" t="s">
        <v>73</v>
      </c>
      <c r="Z61" s="5" t="s">
        <v>73</v>
      </c>
      <c r="AA61" s="5" t="s">
        <v>73</v>
      </c>
      <c r="AB61" s="5" t="s">
        <v>73</v>
      </c>
      <c r="AC61" s="5" t="s">
        <v>73</v>
      </c>
      <c r="AD61" s="3" t="s">
        <v>73</v>
      </c>
      <c r="AE61" s="3" t="s">
        <v>73</v>
      </c>
      <c r="AF61" s="2" t="s">
        <v>73</v>
      </c>
      <c r="AG61" s="5" t="s">
        <v>73</v>
      </c>
      <c r="AH61" s="3" t="s">
        <v>78</v>
      </c>
      <c r="AI61" s="5" t="s">
        <v>73</v>
      </c>
      <c r="AJ61" s="5" t="s">
        <v>73</v>
      </c>
      <c r="AK61" s="5" t="s">
        <v>73</v>
      </c>
      <c r="AL61" s="2" t="s">
        <v>73</v>
      </c>
      <c r="AM61" s="2" t="s">
        <v>73</v>
      </c>
      <c r="AN61" s="5" t="s">
        <v>73</v>
      </c>
      <c r="AO61" s="3" t="s">
        <v>73</v>
      </c>
      <c r="AP61" s="1" t="s">
        <v>73</v>
      </c>
      <c r="AQ61" s="1" t="s">
        <v>73</v>
      </c>
      <c r="AR61" s="1" t="s">
        <v>73</v>
      </c>
      <c r="AS61" s="1" t="s">
        <v>73</v>
      </c>
      <c r="AT61" s="1"/>
    </row>
    <row r="62" spans="1:46" x14ac:dyDescent="0.2">
      <c r="A62" s="15">
        <v>42063</v>
      </c>
      <c r="B62" s="2">
        <v>24.48</v>
      </c>
      <c r="C62" s="3" t="s">
        <v>71</v>
      </c>
      <c r="D62" s="3" t="s">
        <v>71</v>
      </c>
      <c r="E62" s="1" t="s">
        <v>72</v>
      </c>
      <c r="F62" s="1" t="s">
        <v>72</v>
      </c>
      <c r="G62" s="1" t="s">
        <v>72</v>
      </c>
      <c r="H62" s="1">
        <v>2</v>
      </c>
      <c r="I62" s="3" t="s">
        <v>73</v>
      </c>
      <c r="J62" s="1" t="s">
        <v>74</v>
      </c>
      <c r="K62" s="2" t="s">
        <v>74</v>
      </c>
      <c r="L62" s="2" t="s">
        <v>74</v>
      </c>
      <c r="M62" s="2" t="s">
        <v>74</v>
      </c>
      <c r="N62" s="3">
        <v>2</v>
      </c>
      <c r="O62" s="3">
        <v>1.9</v>
      </c>
      <c r="P62" s="6" t="s">
        <v>76</v>
      </c>
      <c r="Q62" s="3" t="s">
        <v>76</v>
      </c>
      <c r="R62" s="1" t="s">
        <v>76</v>
      </c>
      <c r="S62" s="1" t="s">
        <v>76</v>
      </c>
      <c r="T62" s="1" t="s">
        <v>76</v>
      </c>
      <c r="U62" s="1" t="s">
        <v>76</v>
      </c>
      <c r="V62" s="1" t="s">
        <v>76</v>
      </c>
      <c r="W62" s="5" t="s">
        <v>76</v>
      </c>
      <c r="X62" s="5" t="s">
        <v>76</v>
      </c>
      <c r="Y62" s="2" t="s">
        <v>73</v>
      </c>
      <c r="Z62" s="5" t="s">
        <v>73</v>
      </c>
      <c r="AA62" s="5" t="s">
        <v>73</v>
      </c>
      <c r="AB62" s="5" t="s">
        <v>73</v>
      </c>
      <c r="AC62" s="5" t="s">
        <v>73</v>
      </c>
      <c r="AD62" s="3" t="s">
        <v>73</v>
      </c>
      <c r="AE62" s="3" t="s">
        <v>73</v>
      </c>
      <c r="AF62" s="2" t="s">
        <v>73</v>
      </c>
      <c r="AG62" s="5" t="s">
        <v>73</v>
      </c>
      <c r="AH62" s="3" t="s">
        <v>78</v>
      </c>
      <c r="AI62" s="5" t="s">
        <v>73</v>
      </c>
      <c r="AJ62" s="5" t="s">
        <v>73</v>
      </c>
      <c r="AK62" s="5" t="s">
        <v>73</v>
      </c>
      <c r="AL62" s="2" t="s">
        <v>73</v>
      </c>
      <c r="AM62" s="2" t="s">
        <v>73</v>
      </c>
      <c r="AN62" s="5" t="s">
        <v>73</v>
      </c>
      <c r="AO62" s="3" t="s">
        <v>73</v>
      </c>
      <c r="AP62" s="1" t="s">
        <v>73</v>
      </c>
      <c r="AQ62" s="1" t="s">
        <v>73</v>
      </c>
      <c r="AR62" s="1" t="s">
        <v>73</v>
      </c>
      <c r="AS62" s="1" t="s">
        <v>73</v>
      </c>
      <c r="AT62" s="1"/>
    </row>
    <row r="63" spans="1:46" x14ac:dyDescent="0.2">
      <c r="A63" s="15">
        <v>42064</v>
      </c>
      <c r="B63" s="2">
        <v>24.58</v>
      </c>
      <c r="C63" s="3">
        <v>8.6999999999999993</v>
      </c>
      <c r="D63" s="3">
        <v>7.2</v>
      </c>
      <c r="E63" s="1" t="s">
        <v>72</v>
      </c>
      <c r="F63" s="1" t="s">
        <v>72</v>
      </c>
      <c r="G63" s="1" t="s">
        <v>72</v>
      </c>
      <c r="H63" s="1">
        <v>2</v>
      </c>
      <c r="I63" s="3">
        <v>0.3</v>
      </c>
      <c r="J63" s="1" t="s">
        <v>74</v>
      </c>
      <c r="K63" s="2">
        <v>0.9</v>
      </c>
      <c r="L63" s="2">
        <v>10.43</v>
      </c>
      <c r="M63" s="2" t="s">
        <v>74</v>
      </c>
      <c r="N63" s="3">
        <v>2</v>
      </c>
      <c r="O63" s="3">
        <v>1.9</v>
      </c>
      <c r="P63" s="6" t="s">
        <v>76</v>
      </c>
      <c r="Q63" s="3" t="s">
        <v>76</v>
      </c>
      <c r="R63" s="1" t="s">
        <v>76</v>
      </c>
      <c r="S63" s="1" t="s">
        <v>76</v>
      </c>
      <c r="T63" s="1">
        <v>52</v>
      </c>
      <c r="U63" s="1" t="s">
        <v>76</v>
      </c>
      <c r="V63" s="1" t="s">
        <v>76</v>
      </c>
      <c r="W63" s="5" t="s">
        <v>76</v>
      </c>
      <c r="X63" s="5" t="s">
        <v>76</v>
      </c>
      <c r="Y63" s="2" t="s">
        <v>73</v>
      </c>
      <c r="Z63" s="5" t="s">
        <v>73</v>
      </c>
      <c r="AA63" s="5" t="s">
        <v>73</v>
      </c>
      <c r="AB63" s="5" t="s">
        <v>73</v>
      </c>
      <c r="AC63" s="5">
        <v>8.0000000000000002E-3</v>
      </c>
      <c r="AD63" s="3" t="s">
        <v>73</v>
      </c>
      <c r="AE63" s="3" t="s">
        <v>73</v>
      </c>
      <c r="AF63" s="2" t="s">
        <v>73</v>
      </c>
      <c r="AG63" s="5" t="s">
        <v>73</v>
      </c>
      <c r="AH63" s="3" t="s">
        <v>78</v>
      </c>
      <c r="AI63" s="5" t="s">
        <v>73</v>
      </c>
      <c r="AJ63" s="5" t="s">
        <v>73</v>
      </c>
      <c r="AK63" s="5" t="s">
        <v>73</v>
      </c>
      <c r="AL63" s="2" t="s">
        <v>73</v>
      </c>
      <c r="AM63" s="2" t="s">
        <v>73</v>
      </c>
      <c r="AN63" s="5" t="s">
        <v>73</v>
      </c>
      <c r="AO63" s="3" t="s">
        <v>73</v>
      </c>
      <c r="AP63" s="1" t="s">
        <v>73</v>
      </c>
      <c r="AQ63" s="1">
        <v>75</v>
      </c>
      <c r="AR63" s="1">
        <v>31</v>
      </c>
      <c r="AS63" s="1">
        <v>315</v>
      </c>
      <c r="AT63" s="1"/>
    </row>
    <row r="64" spans="1:46" x14ac:dyDescent="0.2">
      <c r="A64" s="15">
        <v>42065</v>
      </c>
      <c r="B64" s="2">
        <v>24.57</v>
      </c>
      <c r="C64" s="3">
        <v>8.4</v>
      </c>
      <c r="D64" s="3">
        <v>7.1</v>
      </c>
      <c r="E64" s="1" t="s">
        <v>72</v>
      </c>
      <c r="F64" s="1" t="s">
        <v>72</v>
      </c>
      <c r="G64" s="1" t="s">
        <v>72</v>
      </c>
      <c r="H64" s="1">
        <v>2</v>
      </c>
      <c r="I64" s="3">
        <v>0.2</v>
      </c>
      <c r="J64" s="1" t="s">
        <v>74</v>
      </c>
      <c r="K64" s="2">
        <v>0.85</v>
      </c>
      <c r="L64" s="2">
        <v>10.57</v>
      </c>
      <c r="M64" s="2" t="s">
        <v>74</v>
      </c>
      <c r="N64" s="3">
        <v>2.1</v>
      </c>
      <c r="O64" s="3">
        <v>1.9</v>
      </c>
      <c r="P64" s="6" t="s">
        <v>76</v>
      </c>
      <c r="Q64" s="3" t="s">
        <v>76</v>
      </c>
      <c r="R64" s="1" t="s">
        <v>93</v>
      </c>
      <c r="S64" s="1" t="s">
        <v>76</v>
      </c>
      <c r="T64" s="1">
        <v>52</v>
      </c>
      <c r="U64" s="1" t="s">
        <v>76</v>
      </c>
      <c r="V64" s="1" t="s">
        <v>76</v>
      </c>
      <c r="W64" s="5" t="s">
        <v>77</v>
      </c>
      <c r="X64" s="5">
        <v>1E-3</v>
      </c>
      <c r="Y64" s="2" t="s">
        <v>73</v>
      </c>
      <c r="Z64" s="5" t="s">
        <v>73</v>
      </c>
      <c r="AA64" s="5" t="s">
        <v>73</v>
      </c>
      <c r="AB64" s="5" t="s">
        <v>73</v>
      </c>
      <c r="AC64" s="5">
        <v>8.9999999999999993E-3</v>
      </c>
      <c r="AD64" s="3" t="s">
        <v>73</v>
      </c>
      <c r="AE64" s="3" t="s">
        <v>73</v>
      </c>
      <c r="AF64" s="2" t="s">
        <v>73</v>
      </c>
      <c r="AG64" s="5" t="s">
        <v>73</v>
      </c>
      <c r="AH64" s="3" t="s">
        <v>78</v>
      </c>
      <c r="AI64" s="5" t="s">
        <v>73</v>
      </c>
      <c r="AJ64" s="5" t="s">
        <v>73</v>
      </c>
      <c r="AK64" s="5" t="s">
        <v>73</v>
      </c>
      <c r="AL64" s="2" t="s">
        <v>73</v>
      </c>
      <c r="AM64" s="2" t="s">
        <v>73</v>
      </c>
      <c r="AN64" s="5" t="s">
        <v>73</v>
      </c>
      <c r="AO64" s="3" t="s">
        <v>73</v>
      </c>
      <c r="AP64" s="1" t="s">
        <v>73</v>
      </c>
      <c r="AQ64" s="1">
        <v>73</v>
      </c>
      <c r="AR64" s="1">
        <v>30</v>
      </c>
      <c r="AS64" s="1">
        <v>307</v>
      </c>
      <c r="AT64" s="1"/>
    </row>
    <row r="65" spans="1:46" x14ac:dyDescent="0.2">
      <c r="A65" s="15">
        <v>42066</v>
      </c>
      <c r="B65" s="2">
        <v>25.57</v>
      </c>
      <c r="C65" s="3">
        <v>7.8</v>
      </c>
      <c r="D65" s="3">
        <v>7.1</v>
      </c>
      <c r="E65" s="1">
        <v>3</v>
      </c>
      <c r="F65" s="1" t="s">
        <v>84</v>
      </c>
      <c r="G65" s="1">
        <v>2</v>
      </c>
      <c r="H65" s="1">
        <v>2</v>
      </c>
      <c r="I65" s="3">
        <v>0.3</v>
      </c>
      <c r="J65" s="1" t="s">
        <v>74</v>
      </c>
      <c r="K65" s="2">
        <v>0.87</v>
      </c>
      <c r="L65" s="2">
        <v>10.84</v>
      </c>
      <c r="M65" s="2" t="s">
        <v>74</v>
      </c>
      <c r="N65" s="3">
        <v>1.8</v>
      </c>
      <c r="O65" s="3">
        <v>1.6</v>
      </c>
      <c r="P65" s="6" t="s">
        <v>76</v>
      </c>
      <c r="Q65" s="3">
        <v>0.9</v>
      </c>
      <c r="R65" s="1" t="s">
        <v>76</v>
      </c>
      <c r="S65" s="1" t="s">
        <v>76</v>
      </c>
      <c r="T65" s="1">
        <v>53</v>
      </c>
      <c r="U65" s="1">
        <v>800</v>
      </c>
      <c r="V65" s="1">
        <v>97</v>
      </c>
      <c r="W65" s="5">
        <v>7.0000000000000001E-3</v>
      </c>
      <c r="X65" s="5">
        <v>1E-3</v>
      </c>
      <c r="Y65" s="2" t="s">
        <v>89</v>
      </c>
      <c r="Z65" s="5">
        <v>2.1000000000000001E-2</v>
      </c>
      <c r="AA65" s="5" t="s">
        <v>95</v>
      </c>
      <c r="AB65" s="5" t="s">
        <v>91</v>
      </c>
      <c r="AC65" s="5">
        <v>8.0000000000000002E-3</v>
      </c>
      <c r="AD65" s="3">
        <v>0.1</v>
      </c>
      <c r="AE65" s="3" t="s">
        <v>153</v>
      </c>
      <c r="AF65" s="2" t="s">
        <v>154</v>
      </c>
      <c r="AG65" s="5">
        <v>1.4E-2</v>
      </c>
      <c r="AH65" s="3" t="s">
        <v>155</v>
      </c>
      <c r="AI65" s="5" t="s">
        <v>91</v>
      </c>
      <c r="AJ65" s="5" t="s">
        <v>91</v>
      </c>
      <c r="AK65" s="5" t="s">
        <v>95</v>
      </c>
      <c r="AL65" s="2">
        <v>0.05</v>
      </c>
      <c r="AM65" s="2" t="s">
        <v>89</v>
      </c>
      <c r="AN65" s="5" t="s">
        <v>95</v>
      </c>
      <c r="AO65" s="3" t="s">
        <v>153</v>
      </c>
      <c r="AP65" s="1" t="s">
        <v>157</v>
      </c>
      <c r="AQ65" s="1">
        <v>72</v>
      </c>
      <c r="AR65" s="1">
        <v>30</v>
      </c>
      <c r="AS65" s="1">
        <v>302</v>
      </c>
      <c r="AT65" s="1"/>
    </row>
    <row r="66" spans="1:46" x14ac:dyDescent="0.2">
      <c r="A66" s="15">
        <v>42067</v>
      </c>
      <c r="B66" s="2">
        <v>25.24</v>
      </c>
      <c r="C66" s="3">
        <v>7.7</v>
      </c>
      <c r="D66" s="3">
        <v>7.1</v>
      </c>
      <c r="E66" s="1">
        <v>3</v>
      </c>
      <c r="F66" s="1" t="s">
        <v>84</v>
      </c>
      <c r="G66" s="1">
        <v>2</v>
      </c>
      <c r="H66" s="1">
        <v>2</v>
      </c>
      <c r="I66" s="3">
        <v>0.7</v>
      </c>
      <c r="J66" s="1" t="s">
        <v>74</v>
      </c>
      <c r="K66" s="2">
        <v>1.21</v>
      </c>
      <c r="L66" s="2">
        <v>9.9499999999999993</v>
      </c>
      <c r="M66" s="2" t="s">
        <v>74</v>
      </c>
      <c r="N66" s="3">
        <v>1.8</v>
      </c>
      <c r="O66" s="3">
        <v>1.7</v>
      </c>
      <c r="P66" s="6" t="s">
        <v>76</v>
      </c>
      <c r="Q66" s="3" t="s">
        <v>76</v>
      </c>
      <c r="R66" s="1" t="s">
        <v>76</v>
      </c>
      <c r="S66" s="1">
        <v>8</v>
      </c>
      <c r="T66" s="1">
        <v>52</v>
      </c>
      <c r="U66" s="1" t="s">
        <v>76</v>
      </c>
      <c r="V66" s="1" t="s">
        <v>76</v>
      </c>
      <c r="W66" s="5">
        <v>6.0000000000000001E-3</v>
      </c>
      <c r="X66" s="5">
        <v>1E-3</v>
      </c>
      <c r="Y66" s="2" t="s">
        <v>73</v>
      </c>
      <c r="Z66" s="5" t="s">
        <v>73</v>
      </c>
      <c r="AA66" s="5" t="s">
        <v>73</v>
      </c>
      <c r="AB66" s="5" t="s">
        <v>73</v>
      </c>
      <c r="AC66" s="5">
        <v>8.0000000000000002E-3</v>
      </c>
      <c r="AD66" s="3" t="s">
        <v>73</v>
      </c>
      <c r="AE66" s="3" t="s">
        <v>73</v>
      </c>
      <c r="AF66" s="2" t="s">
        <v>73</v>
      </c>
      <c r="AG66" s="5" t="s">
        <v>73</v>
      </c>
      <c r="AH66" s="3" t="s">
        <v>78</v>
      </c>
      <c r="AI66" s="5" t="s">
        <v>73</v>
      </c>
      <c r="AJ66" s="5" t="s">
        <v>73</v>
      </c>
      <c r="AK66" s="5" t="s">
        <v>73</v>
      </c>
      <c r="AL66" s="2" t="s">
        <v>73</v>
      </c>
      <c r="AM66" s="2" t="s">
        <v>73</v>
      </c>
      <c r="AN66" s="5" t="s">
        <v>73</v>
      </c>
      <c r="AO66" s="3" t="s">
        <v>73</v>
      </c>
      <c r="AP66" s="1" t="s">
        <v>73</v>
      </c>
      <c r="AQ66" s="1">
        <v>75</v>
      </c>
      <c r="AR66" s="1">
        <v>31</v>
      </c>
      <c r="AS66" s="1">
        <v>317</v>
      </c>
      <c r="AT66" s="1"/>
    </row>
    <row r="67" spans="1:46" x14ac:dyDescent="0.2">
      <c r="A67" s="15">
        <v>42068</v>
      </c>
      <c r="B67" s="2">
        <v>24.91</v>
      </c>
      <c r="C67" s="3">
        <v>7.5</v>
      </c>
      <c r="D67" s="3">
        <v>7.1</v>
      </c>
      <c r="E67" s="1">
        <v>4</v>
      </c>
      <c r="F67" s="1" t="s">
        <v>84</v>
      </c>
      <c r="G67" s="1">
        <v>3</v>
      </c>
      <c r="H67" s="1">
        <v>3</v>
      </c>
      <c r="I67" s="3">
        <v>1.3</v>
      </c>
      <c r="J67" s="1" t="s">
        <v>74</v>
      </c>
      <c r="K67" s="2">
        <v>1.58</v>
      </c>
      <c r="L67" s="2">
        <v>7.66</v>
      </c>
      <c r="M67" s="2" t="s">
        <v>74</v>
      </c>
      <c r="N67" s="3">
        <v>2.2000000000000002</v>
      </c>
      <c r="O67" s="3">
        <v>1.9</v>
      </c>
      <c r="P67" s="6" t="s">
        <v>76</v>
      </c>
      <c r="Q67" s="3" t="s">
        <v>76</v>
      </c>
      <c r="R67" s="1" t="s">
        <v>76</v>
      </c>
      <c r="S67" s="1" t="s">
        <v>76</v>
      </c>
      <c r="T67" s="1">
        <v>51</v>
      </c>
      <c r="U67" s="1" t="s">
        <v>76</v>
      </c>
      <c r="V67" s="1" t="s">
        <v>76</v>
      </c>
      <c r="W67" s="5">
        <v>8.9999999999999993E-3</v>
      </c>
      <c r="X67" s="5">
        <v>1E-3</v>
      </c>
      <c r="Y67" s="2" t="s">
        <v>73</v>
      </c>
      <c r="Z67" s="5" t="s">
        <v>73</v>
      </c>
      <c r="AA67" s="5" t="s">
        <v>73</v>
      </c>
      <c r="AB67" s="5" t="s">
        <v>73</v>
      </c>
      <c r="AC67" s="5">
        <v>8.0000000000000002E-3</v>
      </c>
      <c r="AD67" s="3" t="s">
        <v>73</v>
      </c>
      <c r="AE67" s="3" t="s">
        <v>73</v>
      </c>
      <c r="AF67" s="2" t="s">
        <v>73</v>
      </c>
      <c r="AG67" s="5" t="s">
        <v>73</v>
      </c>
      <c r="AH67" s="3" t="s">
        <v>78</v>
      </c>
      <c r="AI67" s="5" t="s">
        <v>73</v>
      </c>
      <c r="AJ67" s="5" t="s">
        <v>73</v>
      </c>
      <c r="AK67" s="5" t="s">
        <v>73</v>
      </c>
      <c r="AL67" s="2" t="s">
        <v>73</v>
      </c>
      <c r="AM67" s="2" t="s">
        <v>73</v>
      </c>
      <c r="AN67" s="5" t="s">
        <v>73</v>
      </c>
      <c r="AO67" s="3" t="s">
        <v>73</v>
      </c>
      <c r="AP67" s="1" t="s">
        <v>73</v>
      </c>
      <c r="AQ67" s="1">
        <v>74</v>
      </c>
      <c r="AR67" s="1">
        <v>31</v>
      </c>
      <c r="AS67" s="1">
        <v>313</v>
      </c>
      <c r="AT67" s="1"/>
    </row>
    <row r="68" spans="1:46" x14ac:dyDescent="0.2">
      <c r="A68" s="15">
        <v>42069</v>
      </c>
      <c r="B68" s="2">
        <v>23.88</v>
      </c>
      <c r="C68" s="3" t="s">
        <v>71</v>
      </c>
      <c r="D68" s="3" t="s">
        <v>71</v>
      </c>
      <c r="E68" s="1" t="s">
        <v>72</v>
      </c>
      <c r="F68" s="1" t="s">
        <v>72</v>
      </c>
      <c r="G68" s="1" t="s">
        <v>72</v>
      </c>
      <c r="H68" s="1">
        <v>3</v>
      </c>
      <c r="I68" s="3" t="s">
        <v>73</v>
      </c>
      <c r="J68" s="1" t="s">
        <v>74</v>
      </c>
      <c r="K68" s="2" t="s">
        <v>74</v>
      </c>
      <c r="L68" s="2" t="s">
        <v>74</v>
      </c>
      <c r="M68" s="2" t="s">
        <v>74</v>
      </c>
      <c r="N68" s="3">
        <v>2.2999999999999998</v>
      </c>
      <c r="O68" s="3">
        <v>2.1</v>
      </c>
      <c r="P68" s="6" t="s">
        <v>76</v>
      </c>
      <c r="Q68" s="3" t="s">
        <v>76</v>
      </c>
      <c r="R68" s="1" t="s">
        <v>76</v>
      </c>
      <c r="S68" s="1" t="s">
        <v>76</v>
      </c>
      <c r="T68" s="1" t="s">
        <v>76</v>
      </c>
      <c r="U68" s="1" t="s">
        <v>76</v>
      </c>
      <c r="V68" s="1" t="s">
        <v>76</v>
      </c>
      <c r="W68" s="5">
        <v>6.0000000000000001E-3</v>
      </c>
      <c r="X68" s="5">
        <v>2E-3</v>
      </c>
      <c r="Y68" s="2" t="s">
        <v>73</v>
      </c>
      <c r="Z68" s="5" t="s">
        <v>73</v>
      </c>
      <c r="AA68" s="5" t="s">
        <v>73</v>
      </c>
      <c r="AB68" s="5" t="s">
        <v>73</v>
      </c>
      <c r="AC68" s="5" t="s">
        <v>73</v>
      </c>
      <c r="AD68" s="3" t="s">
        <v>73</v>
      </c>
      <c r="AE68" s="3" t="s">
        <v>73</v>
      </c>
      <c r="AF68" s="2" t="s">
        <v>73</v>
      </c>
      <c r="AG68" s="5" t="s">
        <v>73</v>
      </c>
      <c r="AH68" s="3" t="s">
        <v>78</v>
      </c>
      <c r="AI68" s="5" t="s">
        <v>73</v>
      </c>
      <c r="AJ68" s="5" t="s">
        <v>73</v>
      </c>
      <c r="AK68" s="5" t="s">
        <v>73</v>
      </c>
      <c r="AL68" s="2" t="s">
        <v>73</v>
      </c>
      <c r="AM68" s="2" t="s">
        <v>73</v>
      </c>
      <c r="AN68" s="5" t="s">
        <v>73</v>
      </c>
      <c r="AO68" s="3" t="s">
        <v>73</v>
      </c>
      <c r="AP68" s="1" t="s">
        <v>73</v>
      </c>
      <c r="AQ68" s="1" t="s">
        <v>73</v>
      </c>
      <c r="AR68" s="1" t="s">
        <v>73</v>
      </c>
      <c r="AS68" s="1" t="s">
        <v>73</v>
      </c>
      <c r="AT68" s="1"/>
    </row>
    <row r="69" spans="1:46" x14ac:dyDescent="0.2">
      <c r="A69" s="15">
        <v>42070</v>
      </c>
      <c r="B69" s="2">
        <v>28.44</v>
      </c>
      <c r="C69" s="3" t="s">
        <v>71</v>
      </c>
      <c r="D69" s="3" t="s">
        <v>71</v>
      </c>
      <c r="E69" s="1" t="s">
        <v>72</v>
      </c>
      <c r="F69" s="1" t="s">
        <v>72</v>
      </c>
      <c r="G69" s="1" t="s">
        <v>72</v>
      </c>
      <c r="H69" s="1">
        <v>3</v>
      </c>
      <c r="I69" s="3" t="s">
        <v>73</v>
      </c>
      <c r="J69" s="1" t="s">
        <v>74</v>
      </c>
      <c r="K69" s="2" t="s">
        <v>74</v>
      </c>
      <c r="L69" s="2" t="s">
        <v>74</v>
      </c>
      <c r="M69" s="2" t="s">
        <v>74</v>
      </c>
      <c r="N69" s="3">
        <v>2.1</v>
      </c>
      <c r="O69" s="3">
        <v>1.9</v>
      </c>
      <c r="P69" s="6" t="s">
        <v>76</v>
      </c>
      <c r="Q69" s="3" t="s">
        <v>76</v>
      </c>
      <c r="R69" s="1" t="s">
        <v>76</v>
      </c>
      <c r="S69" s="1" t="s">
        <v>76</v>
      </c>
      <c r="T69" s="1" t="s">
        <v>76</v>
      </c>
      <c r="U69" s="1" t="s">
        <v>76</v>
      </c>
      <c r="V69" s="1" t="s">
        <v>76</v>
      </c>
      <c r="W69" s="5" t="s">
        <v>76</v>
      </c>
      <c r="X69" s="5" t="s">
        <v>76</v>
      </c>
      <c r="Y69" s="2" t="s">
        <v>73</v>
      </c>
      <c r="Z69" s="5" t="s">
        <v>73</v>
      </c>
      <c r="AA69" s="5" t="s">
        <v>73</v>
      </c>
      <c r="AB69" s="5" t="s">
        <v>73</v>
      </c>
      <c r="AC69" s="5" t="s">
        <v>73</v>
      </c>
      <c r="AD69" s="3" t="s">
        <v>73</v>
      </c>
      <c r="AE69" s="3" t="s">
        <v>73</v>
      </c>
      <c r="AF69" s="2" t="s">
        <v>73</v>
      </c>
      <c r="AG69" s="5" t="s">
        <v>73</v>
      </c>
      <c r="AH69" s="3" t="s">
        <v>78</v>
      </c>
      <c r="AI69" s="5" t="s">
        <v>73</v>
      </c>
      <c r="AJ69" s="5" t="s">
        <v>73</v>
      </c>
      <c r="AK69" s="5" t="s">
        <v>73</v>
      </c>
      <c r="AL69" s="2" t="s">
        <v>73</v>
      </c>
      <c r="AM69" s="2" t="s">
        <v>73</v>
      </c>
      <c r="AN69" s="5" t="s">
        <v>73</v>
      </c>
      <c r="AO69" s="3" t="s">
        <v>73</v>
      </c>
      <c r="AP69" s="1" t="s">
        <v>73</v>
      </c>
      <c r="AQ69" s="1" t="s">
        <v>73</v>
      </c>
      <c r="AR69" s="1" t="s">
        <v>73</v>
      </c>
      <c r="AS69" s="1" t="s">
        <v>73</v>
      </c>
      <c r="AT69" s="1"/>
    </row>
    <row r="70" spans="1:46" x14ac:dyDescent="0.2">
      <c r="A70" s="15">
        <v>42071</v>
      </c>
      <c r="B70" s="2">
        <v>31.37</v>
      </c>
      <c r="C70" s="3">
        <v>8.1999999999999993</v>
      </c>
      <c r="D70" s="3">
        <v>7.1</v>
      </c>
      <c r="E70" s="1" t="s">
        <v>72</v>
      </c>
      <c r="F70" s="1" t="s">
        <v>72</v>
      </c>
      <c r="G70" s="1" t="s">
        <v>72</v>
      </c>
      <c r="H70" s="1">
        <v>3</v>
      </c>
      <c r="I70" s="3">
        <v>0.9</v>
      </c>
      <c r="J70" s="1" t="s">
        <v>74</v>
      </c>
      <c r="K70" s="2">
        <v>1.51</v>
      </c>
      <c r="L70" s="2">
        <v>6.85</v>
      </c>
      <c r="M70" s="2" t="s">
        <v>74</v>
      </c>
      <c r="N70" s="3">
        <v>2</v>
      </c>
      <c r="O70" s="3">
        <v>1.9</v>
      </c>
      <c r="P70" s="6" t="s">
        <v>76</v>
      </c>
      <c r="Q70" s="3" t="s">
        <v>76</v>
      </c>
      <c r="R70" s="1" t="s">
        <v>76</v>
      </c>
      <c r="S70" s="1" t="s">
        <v>76</v>
      </c>
      <c r="T70" s="1">
        <v>53</v>
      </c>
      <c r="U70" s="1" t="s">
        <v>76</v>
      </c>
      <c r="V70" s="1" t="s">
        <v>76</v>
      </c>
      <c r="W70" s="5" t="s">
        <v>76</v>
      </c>
      <c r="X70" s="5" t="s">
        <v>76</v>
      </c>
      <c r="Y70" s="2" t="s">
        <v>73</v>
      </c>
      <c r="Z70" s="5" t="s">
        <v>73</v>
      </c>
      <c r="AA70" s="5" t="s">
        <v>73</v>
      </c>
      <c r="AB70" s="5" t="s">
        <v>73</v>
      </c>
      <c r="AC70" s="5">
        <v>1.2E-2</v>
      </c>
      <c r="AD70" s="3" t="s">
        <v>73</v>
      </c>
      <c r="AE70" s="3" t="s">
        <v>73</v>
      </c>
      <c r="AF70" s="2" t="s">
        <v>73</v>
      </c>
      <c r="AG70" s="5" t="s">
        <v>73</v>
      </c>
      <c r="AH70" s="3" t="s">
        <v>78</v>
      </c>
      <c r="AI70" s="5" t="s">
        <v>73</v>
      </c>
      <c r="AJ70" s="5" t="s">
        <v>73</v>
      </c>
      <c r="AK70" s="5" t="s">
        <v>73</v>
      </c>
      <c r="AL70" s="2" t="s">
        <v>73</v>
      </c>
      <c r="AM70" s="2" t="s">
        <v>73</v>
      </c>
      <c r="AN70" s="5" t="s">
        <v>73</v>
      </c>
      <c r="AO70" s="3" t="s">
        <v>73</v>
      </c>
      <c r="AP70" s="1" t="s">
        <v>73</v>
      </c>
      <c r="AQ70" s="1">
        <v>73</v>
      </c>
      <c r="AR70" s="1">
        <v>31</v>
      </c>
      <c r="AS70" s="1">
        <v>309</v>
      </c>
      <c r="AT70" s="1"/>
    </row>
    <row r="71" spans="1:46" x14ac:dyDescent="0.2">
      <c r="A71" s="15">
        <v>42072</v>
      </c>
      <c r="B71" s="2">
        <v>35.42</v>
      </c>
      <c r="C71" s="3">
        <v>7.6</v>
      </c>
      <c r="D71" s="3">
        <v>7.1</v>
      </c>
      <c r="E71" s="1" t="s">
        <v>72</v>
      </c>
      <c r="F71" s="1" t="s">
        <v>72</v>
      </c>
      <c r="G71" s="1" t="s">
        <v>72</v>
      </c>
      <c r="H71" s="1">
        <v>3</v>
      </c>
      <c r="I71" s="3">
        <v>0.9</v>
      </c>
      <c r="J71" s="1" t="s">
        <v>74</v>
      </c>
      <c r="K71" s="2">
        <v>1.37</v>
      </c>
      <c r="L71" s="2">
        <v>6.44</v>
      </c>
      <c r="M71" s="2" t="s">
        <v>74</v>
      </c>
      <c r="N71" s="3">
        <v>1.7</v>
      </c>
      <c r="O71" s="3">
        <v>1.6</v>
      </c>
      <c r="P71" s="6" t="s">
        <v>76</v>
      </c>
      <c r="Q71" s="3" t="s">
        <v>76</v>
      </c>
      <c r="R71" s="1" t="s">
        <v>93</v>
      </c>
      <c r="S71" s="1" t="s">
        <v>76</v>
      </c>
      <c r="T71" s="1">
        <v>54</v>
      </c>
      <c r="U71" s="1" t="s">
        <v>76</v>
      </c>
      <c r="V71" s="1" t="s">
        <v>76</v>
      </c>
      <c r="W71" s="5">
        <v>6.0000000000000001E-3</v>
      </c>
      <c r="X71" s="5">
        <v>2E-3</v>
      </c>
      <c r="Y71" s="2" t="s">
        <v>73</v>
      </c>
      <c r="Z71" s="5" t="s">
        <v>73</v>
      </c>
      <c r="AA71" s="5" t="s">
        <v>73</v>
      </c>
      <c r="AB71" s="5" t="s">
        <v>73</v>
      </c>
      <c r="AC71" s="5">
        <v>8.0000000000000002E-3</v>
      </c>
      <c r="AD71" s="3" t="s">
        <v>73</v>
      </c>
      <c r="AE71" s="3" t="s">
        <v>73</v>
      </c>
      <c r="AF71" s="2" t="s">
        <v>73</v>
      </c>
      <c r="AG71" s="5" t="s">
        <v>73</v>
      </c>
      <c r="AH71" s="3" t="s">
        <v>78</v>
      </c>
      <c r="AI71" s="5" t="s">
        <v>73</v>
      </c>
      <c r="AJ71" s="5" t="s">
        <v>73</v>
      </c>
      <c r="AK71" s="5" t="s">
        <v>73</v>
      </c>
      <c r="AL71" s="2" t="s">
        <v>73</v>
      </c>
      <c r="AM71" s="2" t="s">
        <v>73</v>
      </c>
      <c r="AN71" s="5" t="s">
        <v>73</v>
      </c>
      <c r="AO71" s="3" t="s">
        <v>73</v>
      </c>
      <c r="AP71" s="1" t="s">
        <v>73</v>
      </c>
      <c r="AQ71" s="1">
        <v>75</v>
      </c>
      <c r="AR71" s="1">
        <v>31</v>
      </c>
      <c r="AS71" s="1">
        <v>316</v>
      </c>
      <c r="AT71" s="1"/>
    </row>
    <row r="72" spans="1:46" x14ac:dyDescent="0.2">
      <c r="A72" s="15">
        <v>42073</v>
      </c>
      <c r="B72" s="2">
        <v>42.69</v>
      </c>
      <c r="C72" s="3">
        <v>8.3000000000000007</v>
      </c>
      <c r="D72" s="3">
        <v>7.2</v>
      </c>
      <c r="E72" s="1" t="s">
        <v>209</v>
      </c>
      <c r="F72" s="1" t="s">
        <v>209</v>
      </c>
      <c r="G72" s="1">
        <v>3</v>
      </c>
      <c r="H72" s="1">
        <v>2</v>
      </c>
      <c r="I72" s="3">
        <v>0.7</v>
      </c>
      <c r="J72" s="1" t="s">
        <v>74</v>
      </c>
      <c r="K72" s="2">
        <v>1.32</v>
      </c>
      <c r="L72" s="2">
        <v>6.84</v>
      </c>
      <c r="M72" s="2" t="s">
        <v>74</v>
      </c>
      <c r="N72" s="3">
        <v>1.1000000000000001</v>
      </c>
      <c r="O72" s="3">
        <v>1</v>
      </c>
      <c r="P72" s="6" t="s">
        <v>76</v>
      </c>
      <c r="Q72" s="3">
        <v>0.7</v>
      </c>
      <c r="R72" s="1" t="s">
        <v>76</v>
      </c>
      <c r="S72" s="1" t="s">
        <v>76</v>
      </c>
      <c r="T72" s="1">
        <v>55</v>
      </c>
      <c r="U72" s="1">
        <v>1100</v>
      </c>
      <c r="V72" s="1">
        <v>77</v>
      </c>
      <c r="W72" s="5">
        <v>5.0000000000000001E-3</v>
      </c>
      <c r="X72" s="5">
        <v>2E-3</v>
      </c>
      <c r="Y72" s="2" t="s">
        <v>89</v>
      </c>
      <c r="Z72" s="5">
        <v>2.7E-2</v>
      </c>
      <c r="AA72" s="5">
        <v>1E-3</v>
      </c>
      <c r="AB72" s="5" t="s">
        <v>91</v>
      </c>
      <c r="AC72" s="5">
        <v>8.0000000000000002E-3</v>
      </c>
      <c r="AD72" s="3">
        <v>0.1</v>
      </c>
      <c r="AE72" s="3" t="s">
        <v>153</v>
      </c>
      <c r="AF72" s="2" t="s">
        <v>154</v>
      </c>
      <c r="AG72" s="5">
        <v>4.1000000000000002E-2</v>
      </c>
      <c r="AH72" s="3" t="s">
        <v>155</v>
      </c>
      <c r="AI72" s="5" t="s">
        <v>91</v>
      </c>
      <c r="AJ72" s="5" t="s">
        <v>91</v>
      </c>
      <c r="AK72" s="5" t="s">
        <v>95</v>
      </c>
      <c r="AL72" s="2">
        <v>0.04</v>
      </c>
      <c r="AM72" s="2" t="s">
        <v>89</v>
      </c>
      <c r="AN72" s="5" t="s">
        <v>95</v>
      </c>
      <c r="AO72" s="3" t="s">
        <v>153</v>
      </c>
      <c r="AP72" s="1" t="s">
        <v>157</v>
      </c>
      <c r="AQ72" s="1">
        <v>79</v>
      </c>
      <c r="AR72" s="1">
        <v>32</v>
      </c>
      <c r="AS72" s="1">
        <v>327</v>
      </c>
      <c r="AT72" s="1"/>
    </row>
    <row r="73" spans="1:46" x14ac:dyDescent="0.2">
      <c r="A73" s="15">
        <v>42074</v>
      </c>
      <c r="B73" s="2">
        <v>56.99</v>
      </c>
      <c r="C73" s="3">
        <v>7.7</v>
      </c>
      <c r="D73" s="3">
        <v>7</v>
      </c>
      <c r="E73" s="1">
        <v>4</v>
      </c>
      <c r="F73" s="1" t="s">
        <v>84</v>
      </c>
      <c r="G73" s="1">
        <v>3</v>
      </c>
      <c r="H73" s="1">
        <v>2</v>
      </c>
      <c r="I73" s="3">
        <v>0.5</v>
      </c>
      <c r="J73" s="1" t="s">
        <v>74</v>
      </c>
      <c r="K73" s="2">
        <v>1.2</v>
      </c>
      <c r="L73" s="2">
        <v>6.93</v>
      </c>
      <c r="M73" s="2" t="s">
        <v>74</v>
      </c>
      <c r="N73" s="3">
        <v>1.2</v>
      </c>
      <c r="O73" s="3">
        <v>1</v>
      </c>
      <c r="P73" s="6" t="s">
        <v>76</v>
      </c>
      <c r="Q73" s="3" t="s">
        <v>76</v>
      </c>
      <c r="R73" s="1" t="s">
        <v>76</v>
      </c>
      <c r="S73" s="1" t="s">
        <v>93</v>
      </c>
      <c r="T73" s="1">
        <v>56</v>
      </c>
      <c r="U73" s="1" t="s">
        <v>76</v>
      </c>
      <c r="V73" s="1" t="s">
        <v>76</v>
      </c>
      <c r="W73" s="5">
        <v>8.0000000000000002E-3</v>
      </c>
      <c r="X73" s="5">
        <v>1E-3</v>
      </c>
      <c r="Y73" s="2" t="s">
        <v>73</v>
      </c>
      <c r="Z73" s="5" t="s">
        <v>73</v>
      </c>
      <c r="AA73" s="5" t="s">
        <v>73</v>
      </c>
      <c r="AB73" s="5" t="s">
        <v>73</v>
      </c>
      <c r="AC73" s="5">
        <v>6.0000000000000001E-3</v>
      </c>
      <c r="AD73" s="3" t="s">
        <v>73</v>
      </c>
      <c r="AE73" s="3" t="s">
        <v>73</v>
      </c>
      <c r="AF73" s="2" t="s">
        <v>73</v>
      </c>
      <c r="AG73" s="5" t="s">
        <v>73</v>
      </c>
      <c r="AH73" s="3" t="s">
        <v>78</v>
      </c>
      <c r="AI73" s="5" t="s">
        <v>73</v>
      </c>
      <c r="AJ73" s="5" t="s">
        <v>73</v>
      </c>
      <c r="AK73" s="5" t="s">
        <v>73</v>
      </c>
      <c r="AL73" s="2" t="s">
        <v>73</v>
      </c>
      <c r="AM73" s="2" t="s">
        <v>73</v>
      </c>
      <c r="AN73" s="5" t="s">
        <v>73</v>
      </c>
      <c r="AO73" s="3" t="s">
        <v>73</v>
      </c>
      <c r="AP73" s="1" t="s">
        <v>73</v>
      </c>
      <c r="AQ73" s="1">
        <v>78</v>
      </c>
      <c r="AR73" s="1">
        <v>32</v>
      </c>
      <c r="AS73" s="1">
        <v>327</v>
      </c>
      <c r="AT73" s="1"/>
    </row>
    <row r="74" spans="1:46" x14ac:dyDescent="0.2">
      <c r="A74" s="15">
        <v>42075</v>
      </c>
      <c r="B74" s="2">
        <v>61.19</v>
      </c>
      <c r="C74" s="3">
        <v>8.3000000000000007</v>
      </c>
      <c r="D74" s="3">
        <v>7.1</v>
      </c>
      <c r="E74" s="1">
        <v>4</v>
      </c>
      <c r="F74" s="1" t="s">
        <v>84</v>
      </c>
      <c r="G74" s="1">
        <v>2</v>
      </c>
      <c r="H74" s="1">
        <v>2</v>
      </c>
      <c r="I74" s="3">
        <v>0.4</v>
      </c>
      <c r="J74" s="1" t="s">
        <v>74</v>
      </c>
      <c r="K74" s="2">
        <v>1.03</v>
      </c>
      <c r="L74" s="2">
        <v>5.82</v>
      </c>
      <c r="M74" s="2" t="s">
        <v>74</v>
      </c>
      <c r="N74" s="3">
        <v>0.8</v>
      </c>
      <c r="O74" s="3">
        <v>0.7</v>
      </c>
      <c r="P74" s="6" t="s">
        <v>76</v>
      </c>
      <c r="Q74" s="3" t="s">
        <v>76</v>
      </c>
      <c r="R74" s="1" t="s">
        <v>76</v>
      </c>
      <c r="S74" s="1" t="s">
        <v>76</v>
      </c>
      <c r="T74" s="1">
        <v>54</v>
      </c>
      <c r="U74" s="1" t="s">
        <v>76</v>
      </c>
      <c r="V74" s="1" t="s">
        <v>76</v>
      </c>
      <c r="W74" s="5">
        <v>6.0000000000000001E-3</v>
      </c>
      <c r="X74" s="5">
        <v>1E-3</v>
      </c>
      <c r="Y74" s="2" t="s">
        <v>73</v>
      </c>
      <c r="Z74" s="5" t="s">
        <v>73</v>
      </c>
      <c r="AA74" s="5" t="s">
        <v>73</v>
      </c>
      <c r="AB74" s="5" t="s">
        <v>73</v>
      </c>
      <c r="AC74" s="5">
        <v>1.4E-2</v>
      </c>
      <c r="AD74" s="3" t="s">
        <v>73</v>
      </c>
      <c r="AE74" s="3" t="s">
        <v>73</v>
      </c>
      <c r="AF74" s="2" t="s">
        <v>73</v>
      </c>
      <c r="AG74" s="5" t="s">
        <v>73</v>
      </c>
      <c r="AH74" s="3" t="s">
        <v>78</v>
      </c>
      <c r="AI74" s="5" t="s">
        <v>73</v>
      </c>
      <c r="AJ74" s="5" t="s">
        <v>73</v>
      </c>
      <c r="AK74" s="5" t="s">
        <v>73</v>
      </c>
      <c r="AL74" s="2" t="s">
        <v>73</v>
      </c>
      <c r="AM74" s="2" t="s">
        <v>73</v>
      </c>
      <c r="AN74" s="5" t="s">
        <v>73</v>
      </c>
      <c r="AO74" s="3" t="s">
        <v>73</v>
      </c>
      <c r="AP74" s="1" t="s">
        <v>73</v>
      </c>
      <c r="AQ74" s="1">
        <v>85</v>
      </c>
      <c r="AR74" s="1">
        <v>35</v>
      </c>
      <c r="AS74" s="1">
        <v>356</v>
      </c>
      <c r="AT74" s="1"/>
    </row>
    <row r="75" spans="1:46" x14ac:dyDescent="0.2">
      <c r="A75" s="15">
        <v>42076</v>
      </c>
      <c r="B75" s="2">
        <v>61.44</v>
      </c>
      <c r="C75" s="3" t="s">
        <v>71</v>
      </c>
      <c r="D75" s="3" t="s">
        <v>71</v>
      </c>
      <c r="E75" s="1" t="s">
        <v>72</v>
      </c>
      <c r="F75" s="1" t="s">
        <v>72</v>
      </c>
      <c r="G75" s="1" t="s">
        <v>72</v>
      </c>
      <c r="H75" s="1">
        <v>1</v>
      </c>
      <c r="I75" s="3" t="s">
        <v>73</v>
      </c>
      <c r="J75" s="1" t="s">
        <v>74</v>
      </c>
      <c r="K75" s="2" t="s">
        <v>74</v>
      </c>
      <c r="L75" s="2" t="s">
        <v>74</v>
      </c>
      <c r="M75" s="2" t="s">
        <v>74</v>
      </c>
      <c r="N75" s="3">
        <v>0.8</v>
      </c>
      <c r="O75" s="3">
        <v>0.7</v>
      </c>
      <c r="P75" s="6" t="s">
        <v>76</v>
      </c>
      <c r="Q75" s="3" t="s">
        <v>76</v>
      </c>
      <c r="R75" s="1" t="s">
        <v>76</v>
      </c>
      <c r="S75" s="1" t="s">
        <v>76</v>
      </c>
      <c r="T75" s="1" t="s">
        <v>76</v>
      </c>
      <c r="U75" s="1" t="s">
        <v>76</v>
      </c>
      <c r="V75" s="1" t="s">
        <v>76</v>
      </c>
      <c r="W75" s="5">
        <v>5.0000000000000001E-3</v>
      </c>
      <c r="X75" s="5">
        <v>1E-3</v>
      </c>
      <c r="Y75" s="2" t="s">
        <v>73</v>
      </c>
      <c r="Z75" s="5" t="s">
        <v>73</v>
      </c>
      <c r="AA75" s="5" t="s">
        <v>73</v>
      </c>
      <c r="AB75" s="5" t="s">
        <v>73</v>
      </c>
      <c r="AC75" s="5" t="s">
        <v>73</v>
      </c>
      <c r="AD75" s="3" t="s">
        <v>73</v>
      </c>
      <c r="AE75" s="3" t="s">
        <v>73</v>
      </c>
      <c r="AF75" s="2" t="s">
        <v>73</v>
      </c>
      <c r="AG75" s="5" t="s">
        <v>73</v>
      </c>
      <c r="AH75" s="3" t="s">
        <v>78</v>
      </c>
      <c r="AI75" s="5" t="s">
        <v>73</v>
      </c>
      <c r="AJ75" s="5" t="s">
        <v>73</v>
      </c>
      <c r="AK75" s="5" t="s">
        <v>73</v>
      </c>
      <c r="AL75" s="2" t="s">
        <v>73</v>
      </c>
      <c r="AM75" s="2" t="s">
        <v>73</v>
      </c>
      <c r="AN75" s="5" t="s">
        <v>73</v>
      </c>
      <c r="AO75" s="3" t="s">
        <v>73</v>
      </c>
      <c r="AP75" s="1" t="s">
        <v>73</v>
      </c>
      <c r="AQ75" s="1" t="s">
        <v>73</v>
      </c>
      <c r="AR75" s="1" t="s">
        <v>73</v>
      </c>
      <c r="AS75" s="1" t="s">
        <v>73</v>
      </c>
      <c r="AT75" s="1"/>
    </row>
    <row r="76" spans="1:46" x14ac:dyDescent="0.2">
      <c r="A76" s="15">
        <v>42077</v>
      </c>
      <c r="B76" s="2">
        <v>63.49</v>
      </c>
      <c r="C76" s="3" t="s">
        <v>71</v>
      </c>
      <c r="D76" s="3" t="s">
        <v>71</v>
      </c>
      <c r="E76" s="1" t="s">
        <v>72</v>
      </c>
      <c r="F76" s="1" t="s">
        <v>72</v>
      </c>
      <c r="G76" s="1" t="s">
        <v>72</v>
      </c>
      <c r="H76" s="1">
        <v>1</v>
      </c>
      <c r="I76" s="3" t="s">
        <v>73</v>
      </c>
      <c r="J76" s="1" t="s">
        <v>74</v>
      </c>
      <c r="K76" s="2" t="s">
        <v>74</v>
      </c>
      <c r="L76" s="2" t="s">
        <v>74</v>
      </c>
      <c r="M76" s="2" t="s">
        <v>74</v>
      </c>
      <c r="N76" s="3">
        <v>0.7</v>
      </c>
      <c r="O76" s="3">
        <v>0.6</v>
      </c>
      <c r="P76" s="6" t="s">
        <v>76</v>
      </c>
      <c r="Q76" s="3" t="s">
        <v>76</v>
      </c>
      <c r="R76" s="1" t="s">
        <v>76</v>
      </c>
      <c r="S76" s="1" t="s">
        <v>76</v>
      </c>
      <c r="T76" s="1" t="s">
        <v>76</v>
      </c>
      <c r="U76" s="1" t="s">
        <v>76</v>
      </c>
      <c r="V76" s="1" t="s">
        <v>76</v>
      </c>
      <c r="W76" s="5" t="s">
        <v>76</v>
      </c>
      <c r="X76" s="5" t="s">
        <v>76</v>
      </c>
      <c r="Y76" s="2" t="s">
        <v>73</v>
      </c>
      <c r="Z76" s="5" t="s">
        <v>73</v>
      </c>
      <c r="AA76" s="5" t="s">
        <v>73</v>
      </c>
      <c r="AB76" s="5" t="s">
        <v>73</v>
      </c>
      <c r="AC76" s="5" t="s">
        <v>73</v>
      </c>
      <c r="AD76" s="3" t="s">
        <v>73</v>
      </c>
      <c r="AE76" s="3" t="s">
        <v>73</v>
      </c>
      <c r="AF76" s="2" t="s">
        <v>73</v>
      </c>
      <c r="AG76" s="5" t="s">
        <v>73</v>
      </c>
      <c r="AH76" s="3" t="s">
        <v>78</v>
      </c>
      <c r="AI76" s="5" t="s">
        <v>73</v>
      </c>
      <c r="AJ76" s="5" t="s">
        <v>73</v>
      </c>
      <c r="AK76" s="5" t="s">
        <v>73</v>
      </c>
      <c r="AL76" s="2" t="s">
        <v>73</v>
      </c>
      <c r="AM76" s="2" t="s">
        <v>73</v>
      </c>
      <c r="AN76" s="5" t="s">
        <v>73</v>
      </c>
      <c r="AO76" s="3" t="s">
        <v>73</v>
      </c>
      <c r="AP76" s="1" t="s">
        <v>73</v>
      </c>
      <c r="AQ76" s="1" t="s">
        <v>73</v>
      </c>
      <c r="AR76" s="1" t="s">
        <v>73</v>
      </c>
      <c r="AS76" s="1" t="s">
        <v>73</v>
      </c>
      <c r="AT76" s="1"/>
    </row>
    <row r="77" spans="1:46" x14ac:dyDescent="0.2">
      <c r="A77" s="15">
        <v>42078</v>
      </c>
      <c r="B77" s="2">
        <v>48.14</v>
      </c>
      <c r="C77" s="3">
        <v>7.4</v>
      </c>
      <c r="D77" s="3">
        <v>7.2</v>
      </c>
      <c r="E77" s="1" t="s">
        <v>72</v>
      </c>
      <c r="F77" s="1" t="s">
        <v>72</v>
      </c>
      <c r="G77" s="1" t="s">
        <v>72</v>
      </c>
      <c r="H77" s="1">
        <v>2</v>
      </c>
      <c r="I77" s="3">
        <v>0.6</v>
      </c>
      <c r="J77" s="1" t="s">
        <v>74</v>
      </c>
      <c r="K77" s="2">
        <v>1.46</v>
      </c>
      <c r="L77" s="2">
        <v>6.44</v>
      </c>
      <c r="M77" s="2" t="s">
        <v>74</v>
      </c>
      <c r="N77" s="3">
        <v>0.7</v>
      </c>
      <c r="O77" s="3">
        <v>0.7</v>
      </c>
      <c r="P77" s="6" t="s">
        <v>76</v>
      </c>
      <c r="Q77" s="3" t="s">
        <v>76</v>
      </c>
      <c r="R77" s="1" t="s">
        <v>76</v>
      </c>
      <c r="S77" s="1" t="s">
        <v>76</v>
      </c>
      <c r="T77" s="1">
        <v>55</v>
      </c>
      <c r="U77" s="1" t="s">
        <v>76</v>
      </c>
      <c r="V77" s="1" t="s">
        <v>76</v>
      </c>
      <c r="W77" s="5" t="s">
        <v>76</v>
      </c>
      <c r="X77" s="5" t="s">
        <v>76</v>
      </c>
      <c r="Y77" s="2" t="s">
        <v>73</v>
      </c>
      <c r="Z77" s="5" t="s">
        <v>73</v>
      </c>
      <c r="AA77" s="5" t="s">
        <v>73</v>
      </c>
      <c r="AB77" s="5" t="s">
        <v>73</v>
      </c>
      <c r="AC77" s="5">
        <v>6.0000000000000001E-3</v>
      </c>
      <c r="AD77" s="3" t="s">
        <v>73</v>
      </c>
      <c r="AE77" s="3" t="s">
        <v>73</v>
      </c>
      <c r="AF77" s="2" t="s">
        <v>73</v>
      </c>
      <c r="AG77" s="5" t="s">
        <v>73</v>
      </c>
      <c r="AH77" s="3" t="s">
        <v>78</v>
      </c>
      <c r="AI77" s="5" t="s">
        <v>73</v>
      </c>
      <c r="AJ77" s="5" t="s">
        <v>73</v>
      </c>
      <c r="AK77" s="5" t="s">
        <v>73</v>
      </c>
      <c r="AL77" s="2" t="s">
        <v>73</v>
      </c>
      <c r="AM77" s="2" t="s">
        <v>73</v>
      </c>
      <c r="AN77" s="5" t="s">
        <v>73</v>
      </c>
      <c r="AO77" s="3" t="s">
        <v>73</v>
      </c>
      <c r="AP77" s="1" t="s">
        <v>73</v>
      </c>
      <c r="AQ77" s="1">
        <v>99</v>
      </c>
      <c r="AR77" s="1">
        <v>42</v>
      </c>
      <c r="AS77" s="1">
        <v>420</v>
      </c>
      <c r="AT77" s="1"/>
    </row>
    <row r="78" spans="1:46" x14ac:dyDescent="0.2">
      <c r="A78" s="15">
        <v>42079</v>
      </c>
      <c r="B78" s="2">
        <v>41.03</v>
      </c>
      <c r="C78" s="3">
        <v>8.1999999999999993</v>
      </c>
      <c r="D78" s="3">
        <v>7.2</v>
      </c>
      <c r="E78" s="1" t="s">
        <v>72</v>
      </c>
      <c r="F78" s="1" t="s">
        <v>72</v>
      </c>
      <c r="G78" s="1" t="s">
        <v>72</v>
      </c>
      <c r="H78" s="1">
        <v>1</v>
      </c>
      <c r="I78" s="3">
        <v>0.3</v>
      </c>
      <c r="J78" s="1" t="s">
        <v>74</v>
      </c>
      <c r="K78" s="2">
        <v>1.05</v>
      </c>
      <c r="L78" s="2">
        <v>6.96</v>
      </c>
      <c r="M78" s="2" t="s">
        <v>74</v>
      </c>
      <c r="N78" s="3">
        <v>0.7</v>
      </c>
      <c r="O78" s="3">
        <v>0.6</v>
      </c>
      <c r="P78" s="6" t="s">
        <v>76</v>
      </c>
      <c r="Q78" s="3" t="s">
        <v>76</v>
      </c>
      <c r="R78" s="1" t="s">
        <v>93</v>
      </c>
      <c r="S78" s="1" t="s">
        <v>76</v>
      </c>
      <c r="T78" s="1">
        <v>54</v>
      </c>
      <c r="U78" s="1" t="s">
        <v>76</v>
      </c>
      <c r="V78" s="1" t="s">
        <v>76</v>
      </c>
      <c r="W78" s="5" t="s">
        <v>77</v>
      </c>
      <c r="X78" s="5">
        <v>1E-3</v>
      </c>
      <c r="Y78" s="2" t="s">
        <v>73</v>
      </c>
      <c r="Z78" s="5" t="s">
        <v>73</v>
      </c>
      <c r="AA78" s="5" t="s">
        <v>73</v>
      </c>
      <c r="AB78" s="5" t="s">
        <v>73</v>
      </c>
      <c r="AC78" s="5">
        <v>6.0000000000000001E-3</v>
      </c>
      <c r="AD78" s="3" t="s">
        <v>73</v>
      </c>
      <c r="AE78" s="3" t="s">
        <v>73</v>
      </c>
      <c r="AF78" s="2" t="s">
        <v>73</v>
      </c>
      <c r="AG78" s="5" t="s">
        <v>73</v>
      </c>
      <c r="AH78" s="3" t="s">
        <v>78</v>
      </c>
      <c r="AI78" s="5" t="s">
        <v>73</v>
      </c>
      <c r="AJ78" s="5" t="s">
        <v>73</v>
      </c>
      <c r="AK78" s="5" t="s">
        <v>73</v>
      </c>
      <c r="AL78" s="2" t="s">
        <v>73</v>
      </c>
      <c r="AM78" s="2" t="s">
        <v>73</v>
      </c>
      <c r="AN78" s="5" t="s">
        <v>73</v>
      </c>
      <c r="AO78" s="3" t="s">
        <v>73</v>
      </c>
      <c r="AP78" s="1" t="s">
        <v>73</v>
      </c>
      <c r="AQ78" s="1">
        <v>100</v>
      </c>
      <c r="AR78" s="1">
        <v>42</v>
      </c>
      <c r="AS78" s="1">
        <v>424</v>
      </c>
      <c r="AT78" s="1"/>
    </row>
    <row r="79" spans="1:46" x14ac:dyDescent="0.2">
      <c r="A79" s="15">
        <v>42080</v>
      </c>
      <c r="B79" s="2">
        <v>40</v>
      </c>
      <c r="C79" s="3">
        <v>7.8</v>
      </c>
      <c r="D79" s="3">
        <v>7.3</v>
      </c>
      <c r="E79" s="1" t="s">
        <v>84</v>
      </c>
      <c r="F79" s="1" t="s">
        <v>84</v>
      </c>
      <c r="G79" s="1">
        <v>3</v>
      </c>
      <c r="H79" s="1">
        <v>1</v>
      </c>
      <c r="I79" s="3">
        <v>0.2</v>
      </c>
      <c r="J79" s="1" t="s">
        <v>74</v>
      </c>
      <c r="K79" s="2">
        <v>0.43</v>
      </c>
      <c r="L79" s="2">
        <v>7.85</v>
      </c>
      <c r="M79" s="2" t="s">
        <v>74</v>
      </c>
      <c r="N79" s="3">
        <v>0.5</v>
      </c>
      <c r="O79" s="3">
        <v>0.4</v>
      </c>
      <c r="P79" s="6" t="s">
        <v>76</v>
      </c>
      <c r="Q79" s="3">
        <v>0.5</v>
      </c>
      <c r="R79" s="1" t="s">
        <v>76</v>
      </c>
      <c r="S79" s="1" t="s">
        <v>76</v>
      </c>
      <c r="T79" s="1">
        <v>54</v>
      </c>
      <c r="U79" s="1">
        <v>100</v>
      </c>
      <c r="V79" s="1">
        <v>76</v>
      </c>
      <c r="W79" s="5" t="s">
        <v>77</v>
      </c>
      <c r="X79" s="5">
        <v>1E-3</v>
      </c>
      <c r="Y79" s="2" t="s">
        <v>89</v>
      </c>
      <c r="Z79" s="5">
        <v>0.04</v>
      </c>
      <c r="AA79" s="5" t="s">
        <v>95</v>
      </c>
      <c r="AB79" s="5" t="s">
        <v>91</v>
      </c>
      <c r="AC79" s="5">
        <v>5.0000000000000001E-3</v>
      </c>
      <c r="AD79" s="3">
        <v>0.1</v>
      </c>
      <c r="AE79" s="3" t="s">
        <v>153</v>
      </c>
      <c r="AF79" s="2" t="s">
        <v>154</v>
      </c>
      <c r="AG79" s="5">
        <v>2.8000000000000001E-2</v>
      </c>
      <c r="AH79" s="3" t="s">
        <v>155</v>
      </c>
      <c r="AI79" s="5" t="s">
        <v>91</v>
      </c>
      <c r="AJ79" s="5" t="s">
        <v>91</v>
      </c>
      <c r="AK79" s="5" t="s">
        <v>95</v>
      </c>
      <c r="AL79" s="2">
        <v>0.02</v>
      </c>
      <c r="AM79" s="2" t="s">
        <v>89</v>
      </c>
      <c r="AN79" s="5" t="s">
        <v>95</v>
      </c>
      <c r="AO79" s="3" t="s">
        <v>153</v>
      </c>
      <c r="AP79" s="1" t="s">
        <v>157</v>
      </c>
      <c r="AQ79" s="1">
        <v>101</v>
      </c>
      <c r="AR79" s="1">
        <v>43</v>
      </c>
      <c r="AS79" s="1">
        <v>430</v>
      </c>
      <c r="AT79" s="1"/>
    </row>
    <row r="80" spans="1:46" x14ac:dyDescent="0.2">
      <c r="A80" s="15">
        <v>42081</v>
      </c>
      <c r="B80" s="2">
        <v>34.08</v>
      </c>
      <c r="C80" s="3">
        <v>8.1999999999999993</v>
      </c>
      <c r="D80" s="3">
        <v>7.2</v>
      </c>
      <c r="E80" s="1" t="s">
        <v>84</v>
      </c>
      <c r="F80" s="1" t="s">
        <v>84</v>
      </c>
      <c r="G80" s="1">
        <v>2</v>
      </c>
      <c r="H80" s="1">
        <v>2</v>
      </c>
      <c r="I80" s="3">
        <v>0.6</v>
      </c>
      <c r="J80" s="1" t="s">
        <v>74</v>
      </c>
      <c r="K80" s="2">
        <v>0.89</v>
      </c>
      <c r="L80" s="2">
        <v>7.8</v>
      </c>
      <c r="M80" s="2" t="s">
        <v>74</v>
      </c>
      <c r="N80" s="3">
        <v>0.6</v>
      </c>
      <c r="O80" s="3">
        <v>0.6</v>
      </c>
      <c r="P80" s="6" t="s">
        <v>76</v>
      </c>
      <c r="Q80" s="3" t="s">
        <v>76</v>
      </c>
      <c r="R80" s="1" t="s">
        <v>76</v>
      </c>
      <c r="S80" s="1" t="s">
        <v>93</v>
      </c>
      <c r="T80" s="1">
        <v>54</v>
      </c>
      <c r="U80" s="1" t="s">
        <v>76</v>
      </c>
      <c r="V80" s="1" t="s">
        <v>76</v>
      </c>
      <c r="W80" s="5">
        <v>5.0000000000000001E-3</v>
      </c>
      <c r="X80" s="5">
        <v>1E-3</v>
      </c>
      <c r="Y80" s="2" t="s">
        <v>73</v>
      </c>
      <c r="Z80" s="5" t="s">
        <v>73</v>
      </c>
      <c r="AA80" s="5" t="s">
        <v>73</v>
      </c>
      <c r="AB80" s="5" t="s">
        <v>73</v>
      </c>
      <c r="AC80" s="5">
        <v>6.0000000000000001E-3</v>
      </c>
      <c r="AD80" s="3" t="s">
        <v>73</v>
      </c>
      <c r="AE80" s="3" t="s">
        <v>73</v>
      </c>
      <c r="AF80" s="2" t="s">
        <v>73</v>
      </c>
      <c r="AG80" s="5" t="s">
        <v>73</v>
      </c>
      <c r="AH80" s="3" t="s">
        <v>78</v>
      </c>
      <c r="AI80" s="5" t="s">
        <v>73</v>
      </c>
      <c r="AJ80" s="5" t="s">
        <v>73</v>
      </c>
      <c r="AK80" s="5" t="s">
        <v>73</v>
      </c>
      <c r="AL80" s="2" t="s">
        <v>73</v>
      </c>
      <c r="AM80" s="2" t="s">
        <v>73</v>
      </c>
      <c r="AN80" s="5" t="s">
        <v>73</v>
      </c>
      <c r="AO80" s="3" t="s">
        <v>73</v>
      </c>
      <c r="AP80" s="1" t="s">
        <v>73</v>
      </c>
      <c r="AQ80" s="1">
        <v>103</v>
      </c>
      <c r="AR80" s="1">
        <v>44</v>
      </c>
      <c r="AS80" s="1">
        <v>440</v>
      </c>
      <c r="AT80" s="1"/>
    </row>
    <row r="81" spans="1:46" x14ac:dyDescent="0.2">
      <c r="A81" s="15">
        <v>42082</v>
      </c>
      <c r="B81" s="2">
        <v>31.5</v>
      </c>
      <c r="C81" s="3">
        <v>8.4</v>
      </c>
      <c r="D81" s="3">
        <v>7.2</v>
      </c>
      <c r="E81" s="1">
        <v>2</v>
      </c>
      <c r="F81" s="1" t="s">
        <v>84</v>
      </c>
      <c r="G81" s="1">
        <v>2</v>
      </c>
      <c r="H81" s="1">
        <v>2</v>
      </c>
      <c r="I81" s="3">
        <v>0.9</v>
      </c>
      <c r="J81" s="1" t="s">
        <v>74</v>
      </c>
      <c r="K81" s="2">
        <v>1.03</v>
      </c>
      <c r="L81" s="2">
        <v>6.9</v>
      </c>
      <c r="M81" s="2" t="s">
        <v>74</v>
      </c>
      <c r="N81" s="3">
        <v>0.9</v>
      </c>
      <c r="O81" s="3">
        <v>0.8</v>
      </c>
      <c r="P81" s="6" t="s">
        <v>76</v>
      </c>
      <c r="Q81" s="3" t="s">
        <v>76</v>
      </c>
      <c r="R81" s="1" t="s">
        <v>76</v>
      </c>
      <c r="S81" s="1" t="s">
        <v>76</v>
      </c>
      <c r="T81" s="1">
        <v>54</v>
      </c>
      <c r="U81" s="1" t="s">
        <v>76</v>
      </c>
      <c r="V81" s="1" t="s">
        <v>76</v>
      </c>
      <c r="W81" s="5" t="s">
        <v>77</v>
      </c>
      <c r="X81" s="5">
        <v>1E-3</v>
      </c>
      <c r="Y81" s="2" t="s">
        <v>73</v>
      </c>
      <c r="Z81" s="5" t="s">
        <v>73</v>
      </c>
      <c r="AA81" s="5" t="s">
        <v>73</v>
      </c>
      <c r="AB81" s="5" t="s">
        <v>73</v>
      </c>
      <c r="AC81" s="5">
        <v>7.0000000000000001E-3</v>
      </c>
      <c r="AD81" s="3" t="s">
        <v>73</v>
      </c>
      <c r="AE81" s="3" t="s">
        <v>73</v>
      </c>
      <c r="AF81" s="2" t="s">
        <v>73</v>
      </c>
      <c r="AG81" s="5" t="s">
        <v>73</v>
      </c>
      <c r="AH81" s="3" t="s">
        <v>78</v>
      </c>
      <c r="AI81" s="5" t="s">
        <v>73</v>
      </c>
      <c r="AJ81" s="5" t="s">
        <v>73</v>
      </c>
      <c r="AK81" s="5" t="s">
        <v>73</v>
      </c>
      <c r="AL81" s="2" t="s">
        <v>73</v>
      </c>
      <c r="AM81" s="2" t="s">
        <v>73</v>
      </c>
      <c r="AN81" s="5" t="s">
        <v>73</v>
      </c>
      <c r="AO81" s="3" t="s">
        <v>73</v>
      </c>
      <c r="AP81" s="1" t="s">
        <v>73</v>
      </c>
      <c r="AQ81" s="1">
        <v>99</v>
      </c>
      <c r="AR81" s="1">
        <v>42</v>
      </c>
      <c r="AS81" s="1">
        <v>421</v>
      </c>
      <c r="AT81" s="1"/>
    </row>
    <row r="82" spans="1:46" x14ac:dyDescent="0.2">
      <c r="A82" s="15">
        <v>42083</v>
      </c>
      <c r="B82" s="2">
        <v>30.44</v>
      </c>
      <c r="C82" s="3" t="s">
        <v>71</v>
      </c>
      <c r="D82" s="3" t="s">
        <v>71</v>
      </c>
      <c r="E82" s="1" t="s">
        <v>72</v>
      </c>
      <c r="F82" s="1" t="s">
        <v>72</v>
      </c>
      <c r="G82" s="1" t="s">
        <v>72</v>
      </c>
      <c r="H82" s="1">
        <v>2</v>
      </c>
      <c r="I82" s="3" t="s">
        <v>73</v>
      </c>
      <c r="J82" s="1" t="s">
        <v>74</v>
      </c>
      <c r="K82" s="2" t="s">
        <v>74</v>
      </c>
      <c r="L82" s="2" t="s">
        <v>74</v>
      </c>
      <c r="M82" s="2" t="s">
        <v>74</v>
      </c>
      <c r="N82" s="3">
        <v>1.1000000000000001</v>
      </c>
      <c r="O82" s="3">
        <v>1</v>
      </c>
      <c r="P82" s="6" t="s">
        <v>76</v>
      </c>
      <c r="Q82" s="3" t="s">
        <v>76</v>
      </c>
      <c r="R82" s="1" t="s">
        <v>76</v>
      </c>
      <c r="S82" s="1" t="s">
        <v>76</v>
      </c>
      <c r="T82" s="1" t="s">
        <v>76</v>
      </c>
      <c r="U82" s="1" t="s">
        <v>76</v>
      </c>
      <c r="V82" s="1" t="s">
        <v>76</v>
      </c>
      <c r="W82" s="5" t="s">
        <v>77</v>
      </c>
      <c r="X82" s="5">
        <v>1E-3</v>
      </c>
      <c r="Y82" s="2" t="s">
        <v>73</v>
      </c>
      <c r="Z82" s="5" t="s">
        <v>73</v>
      </c>
      <c r="AA82" s="5" t="s">
        <v>73</v>
      </c>
      <c r="AB82" s="5" t="s">
        <v>73</v>
      </c>
      <c r="AC82" s="5" t="s">
        <v>73</v>
      </c>
      <c r="AD82" s="3" t="s">
        <v>73</v>
      </c>
      <c r="AE82" s="3" t="s">
        <v>73</v>
      </c>
      <c r="AF82" s="2" t="s">
        <v>73</v>
      </c>
      <c r="AG82" s="5" t="s">
        <v>73</v>
      </c>
      <c r="AH82" s="3" t="s">
        <v>78</v>
      </c>
      <c r="AI82" s="5" t="s">
        <v>73</v>
      </c>
      <c r="AJ82" s="5" t="s">
        <v>73</v>
      </c>
      <c r="AK82" s="5" t="s">
        <v>73</v>
      </c>
      <c r="AL82" s="2" t="s">
        <v>73</v>
      </c>
      <c r="AM82" s="2" t="s">
        <v>73</v>
      </c>
      <c r="AN82" s="5" t="s">
        <v>73</v>
      </c>
      <c r="AO82" s="3" t="s">
        <v>73</v>
      </c>
      <c r="AP82" s="1" t="s">
        <v>73</v>
      </c>
      <c r="AQ82" s="1" t="s">
        <v>73</v>
      </c>
      <c r="AR82" s="1" t="s">
        <v>73</v>
      </c>
      <c r="AS82" s="1" t="s">
        <v>73</v>
      </c>
      <c r="AT82" s="1"/>
    </row>
    <row r="83" spans="1:46" x14ac:dyDescent="0.2">
      <c r="A83" s="15">
        <v>42084</v>
      </c>
      <c r="B83" s="2">
        <v>31.78</v>
      </c>
      <c r="C83" s="3" t="s">
        <v>71</v>
      </c>
      <c r="D83" s="3" t="s">
        <v>71</v>
      </c>
      <c r="E83" s="1" t="s">
        <v>72</v>
      </c>
      <c r="F83" s="1" t="s">
        <v>72</v>
      </c>
      <c r="G83" s="1" t="s">
        <v>72</v>
      </c>
      <c r="H83" s="1">
        <v>3</v>
      </c>
      <c r="I83" s="3" t="s">
        <v>73</v>
      </c>
      <c r="J83" s="1" t="s">
        <v>74</v>
      </c>
      <c r="K83" s="2" t="s">
        <v>74</v>
      </c>
      <c r="L83" s="2" t="s">
        <v>74</v>
      </c>
      <c r="M83" s="2" t="s">
        <v>74</v>
      </c>
      <c r="N83" s="3">
        <v>1.1000000000000001</v>
      </c>
      <c r="O83" s="3">
        <v>0.9</v>
      </c>
      <c r="P83" s="6" t="s">
        <v>76</v>
      </c>
      <c r="Q83" s="3" t="s">
        <v>76</v>
      </c>
      <c r="R83" s="1" t="s">
        <v>76</v>
      </c>
      <c r="S83" s="1" t="s">
        <v>76</v>
      </c>
      <c r="T83" s="1" t="s">
        <v>76</v>
      </c>
      <c r="U83" s="1" t="s">
        <v>76</v>
      </c>
      <c r="V83" s="1" t="s">
        <v>76</v>
      </c>
      <c r="W83" s="5" t="s">
        <v>76</v>
      </c>
      <c r="X83" s="5" t="s">
        <v>76</v>
      </c>
      <c r="Y83" s="2" t="s">
        <v>73</v>
      </c>
      <c r="Z83" s="5" t="s">
        <v>73</v>
      </c>
      <c r="AA83" s="5" t="s">
        <v>73</v>
      </c>
      <c r="AB83" s="5" t="s">
        <v>73</v>
      </c>
      <c r="AC83" s="5" t="s">
        <v>73</v>
      </c>
      <c r="AD83" s="3" t="s">
        <v>73</v>
      </c>
      <c r="AE83" s="3" t="s">
        <v>73</v>
      </c>
      <c r="AF83" s="2" t="s">
        <v>73</v>
      </c>
      <c r="AG83" s="5" t="s">
        <v>73</v>
      </c>
      <c r="AH83" s="3" t="s">
        <v>78</v>
      </c>
      <c r="AI83" s="5" t="s">
        <v>73</v>
      </c>
      <c r="AJ83" s="5" t="s">
        <v>73</v>
      </c>
      <c r="AK83" s="5" t="s">
        <v>73</v>
      </c>
      <c r="AL83" s="2" t="s">
        <v>73</v>
      </c>
      <c r="AM83" s="2" t="s">
        <v>73</v>
      </c>
      <c r="AN83" s="5" t="s">
        <v>73</v>
      </c>
      <c r="AO83" s="3" t="s">
        <v>73</v>
      </c>
      <c r="AP83" s="1" t="s">
        <v>73</v>
      </c>
      <c r="AQ83" s="1" t="s">
        <v>73</v>
      </c>
      <c r="AR83" s="1" t="s">
        <v>73</v>
      </c>
      <c r="AS83" s="1" t="s">
        <v>73</v>
      </c>
      <c r="AT83" s="1"/>
    </row>
    <row r="84" spans="1:46" x14ac:dyDescent="0.2">
      <c r="A84" s="15">
        <v>42085</v>
      </c>
      <c r="B84" s="2">
        <v>31.19</v>
      </c>
      <c r="C84" s="3">
        <v>7.3</v>
      </c>
      <c r="D84" s="3">
        <v>7.2</v>
      </c>
      <c r="E84" s="1" t="s">
        <v>72</v>
      </c>
      <c r="F84" s="1" t="s">
        <v>72</v>
      </c>
      <c r="G84" s="1" t="s">
        <v>72</v>
      </c>
      <c r="H84" s="1">
        <v>3</v>
      </c>
      <c r="I84" s="3">
        <v>1.1000000000000001</v>
      </c>
      <c r="J84" s="1" t="s">
        <v>74</v>
      </c>
      <c r="K84" s="2">
        <v>0.94</v>
      </c>
      <c r="L84" s="2">
        <v>5.19</v>
      </c>
      <c r="M84" s="2" t="s">
        <v>74</v>
      </c>
      <c r="N84" s="3">
        <v>1</v>
      </c>
      <c r="O84" s="3">
        <v>0.9</v>
      </c>
      <c r="P84" s="6" t="s">
        <v>76</v>
      </c>
      <c r="Q84" s="3" t="s">
        <v>76</v>
      </c>
      <c r="R84" s="1" t="s">
        <v>76</v>
      </c>
      <c r="S84" s="1" t="s">
        <v>76</v>
      </c>
      <c r="T84" s="1">
        <v>53</v>
      </c>
      <c r="U84" s="1" t="s">
        <v>76</v>
      </c>
      <c r="V84" s="1" t="s">
        <v>76</v>
      </c>
      <c r="W84" s="5" t="s">
        <v>76</v>
      </c>
      <c r="X84" s="5" t="s">
        <v>76</v>
      </c>
      <c r="Y84" s="2" t="s">
        <v>73</v>
      </c>
      <c r="Z84" s="5" t="s">
        <v>73</v>
      </c>
      <c r="AA84" s="5" t="s">
        <v>73</v>
      </c>
      <c r="AB84" s="5" t="s">
        <v>73</v>
      </c>
      <c r="AC84" s="5">
        <v>5.0000000000000001E-3</v>
      </c>
      <c r="AD84" s="3" t="s">
        <v>73</v>
      </c>
      <c r="AE84" s="3" t="s">
        <v>73</v>
      </c>
      <c r="AF84" s="2" t="s">
        <v>73</v>
      </c>
      <c r="AG84" s="5" t="s">
        <v>73</v>
      </c>
      <c r="AH84" s="3" t="s">
        <v>78</v>
      </c>
      <c r="AI84" s="5" t="s">
        <v>73</v>
      </c>
      <c r="AJ84" s="5" t="s">
        <v>73</v>
      </c>
      <c r="AK84" s="5" t="s">
        <v>73</v>
      </c>
      <c r="AL84" s="2" t="s">
        <v>73</v>
      </c>
      <c r="AM84" s="2" t="s">
        <v>73</v>
      </c>
      <c r="AN84" s="5" t="s">
        <v>73</v>
      </c>
      <c r="AO84" s="3" t="s">
        <v>73</v>
      </c>
      <c r="AP84" s="1" t="s">
        <v>73</v>
      </c>
      <c r="AQ84" s="1">
        <v>97</v>
      </c>
      <c r="AR84" s="1">
        <v>42</v>
      </c>
      <c r="AS84" s="1">
        <v>413</v>
      </c>
      <c r="AT84" s="1"/>
    </row>
    <row r="85" spans="1:46" x14ac:dyDescent="0.2">
      <c r="A85" s="15">
        <v>42086</v>
      </c>
      <c r="B85" s="2">
        <v>3.52</v>
      </c>
      <c r="C85" s="3" t="s">
        <v>71</v>
      </c>
      <c r="D85" s="3" t="s">
        <v>71</v>
      </c>
      <c r="E85" s="1" t="s">
        <v>163</v>
      </c>
      <c r="F85" s="1" t="s">
        <v>163</v>
      </c>
      <c r="G85" s="1" t="s">
        <v>163</v>
      </c>
      <c r="H85" s="1" t="s">
        <v>163</v>
      </c>
      <c r="I85" s="3" t="s">
        <v>164</v>
      </c>
      <c r="J85" s="1" t="s">
        <v>165</v>
      </c>
      <c r="K85" s="2" t="s">
        <v>165</v>
      </c>
      <c r="L85" s="2" t="s">
        <v>165</v>
      </c>
      <c r="M85" s="2" t="s">
        <v>74</v>
      </c>
      <c r="N85" s="3" t="s">
        <v>166</v>
      </c>
      <c r="O85" s="3" t="s">
        <v>163</v>
      </c>
      <c r="P85" s="6" t="s">
        <v>169</v>
      </c>
      <c r="Q85" s="3" t="s">
        <v>169</v>
      </c>
      <c r="R85" s="1" t="s">
        <v>93</v>
      </c>
      <c r="S85" s="1" t="s">
        <v>76</v>
      </c>
      <c r="T85" s="1" t="s">
        <v>76</v>
      </c>
      <c r="U85" s="1" t="s">
        <v>76</v>
      </c>
      <c r="V85" s="1" t="s">
        <v>76</v>
      </c>
      <c r="W85" s="5" t="s">
        <v>77</v>
      </c>
      <c r="X85" s="5">
        <v>1E-3</v>
      </c>
      <c r="Y85" s="2" t="s">
        <v>164</v>
      </c>
      <c r="Z85" s="5" t="s">
        <v>164</v>
      </c>
      <c r="AA85" s="5" t="s">
        <v>164</v>
      </c>
      <c r="AB85" s="5" t="s">
        <v>164</v>
      </c>
      <c r="AC85" s="5" t="s">
        <v>164</v>
      </c>
      <c r="AD85" s="3" t="s">
        <v>164</v>
      </c>
      <c r="AE85" s="3" t="s">
        <v>164</v>
      </c>
      <c r="AF85" s="2" t="s">
        <v>164</v>
      </c>
      <c r="AG85" s="5" t="s">
        <v>164</v>
      </c>
      <c r="AH85" s="3" t="s">
        <v>119</v>
      </c>
      <c r="AI85" s="5" t="s">
        <v>164</v>
      </c>
      <c r="AJ85" s="5" t="s">
        <v>164</v>
      </c>
      <c r="AK85" s="5" t="s">
        <v>164</v>
      </c>
      <c r="AL85" s="2" t="s">
        <v>164</v>
      </c>
      <c r="AM85" s="2" t="s">
        <v>164</v>
      </c>
      <c r="AN85" s="5" t="s">
        <v>164</v>
      </c>
      <c r="AO85" s="3" t="s">
        <v>164</v>
      </c>
      <c r="AP85" s="1" t="s">
        <v>73</v>
      </c>
      <c r="AQ85" s="1" t="s">
        <v>164</v>
      </c>
      <c r="AR85" s="1" t="s">
        <v>164</v>
      </c>
      <c r="AS85" s="1" t="s">
        <v>164</v>
      </c>
      <c r="AT85" s="1"/>
    </row>
    <row r="86" spans="1:46" x14ac:dyDescent="0.2">
      <c r="A86" s="15">
        <v>42087</v>
      </c>
      <c r="B86" s="2">
        <v>0</v>
      </c>
      <c r="C86" s="3" t="s">
        <v>71</v>
      </c>
      <c r="D86" s="3" t="s">
        <v>71</v>
      </c>
      <c r="E86" s="1" t="s">
        <v>163</v>
      </c>
      <c r="F86" s="1" t="s">
        <v>163</v>
      </c>
      <c r="G86" s="1" t="s">
        <v>163</v>
      </c>
      <c r="H86" s="1" t="s">
        <v>163</v>
      </c>
      <c r="I86" s="3" t="s">
        <v>164</v>
      </c>
      <c r="J86" s="1" t="s">
        <v>165</v>
      </c>
      <c r="K86" s="2" t="s">
        <v>165</v>
      </c>
      <c r="L86" s="2" t="s">
        <v>165</v>
      </c>
      <c r="M86" s="2" t="s">
        <v>74</v>
      </c>
      <c r="N86" s="3" t="s">
        <v>166</v>
      </c>
      <c r="O86" s="3" t="s">
        <v>163</v>
      </c>
      <c r="P86" s="6" t="s">
        <v>169</v>
      </c>
      <c r="Q86" s="3" t="s">
        <v>169</v>
      </c>
      <c r="R86" s="1" t="s">
        <v>76</v>
      </c>
      <c r="S86" s="1" t="s">
        <v>76</v>
      </c>
      <c r="T86" s="1" t="s">
        <v>76</v>
      </c>
      <c r="U86" s="1" t="s">
        <v>169</v>
      </c>
      <c r="V86" s="1" t="s">
        <v>169</v>
      </c>
      <c r="W86" s="5" t="s">
        <v>169</v>
      </c>
      <c r="X86" s="5" t="s">
        <v>169</v>
      </c>
      <c r="Y86" s="2" t="s">
        <v>164</v>
      </c>
      <c r="Z86" s="5" t="s">
        <v>164</v>
      </c>
      <c r="AA86" s="5" t="s">
        <v>164</v>
      </c>
      <c r="AB86" s="5" t="s">
        <v>164</v>
      </c>
      <c r="AC86" s="5" t="s">
        <v>164</v>
      </c>
      <c r="AD86" s="3" t="s">
        <v>164</v>
      </c>
      <c r="AE86" s="3" t="s">
        <v>164</v>
      </c>
      <c r="AF86" s="2" t="s">
        <v>164</v>
      </c>
      <c r="AG86" s="5" t="s">
        <v>164</v>
      </c>
      <c r="AH86" s="3" t="s">
        <v>119</v>
      </c>
      <c r="AI86" s="5" t="s">
        <v>164</v>
      </c>
      <c r="AJ86" s="5" t="s">
        <v>164</v>
      </c>
      <c r="AK86" s="5" t="s">
        <v>164</v>
      </c>
      <c r="AL86" s="2" t="s">
        <v>164</v>
      </c>
      <c r="AM86" s="2" t="s">
        <v>164</v>
      </c>
      <c r="AN86" s="5" t="s">
        <v>164</v>
      </c>
      <c r="AO86" s="3" t="s">
        <v>164</v>
      </c>
      <c r="AP86" s="1" t="s">
        <v>164</v>
      </c>
      <c r="AQ86" s="1" t="s">
        <v>164</v>
      </c>
      <c r="AR86" s="1" t="s">
        <v>164</v>
      </c>
      <c r="AS86" s="1" t="s">
        <v>164</v>
      </c>
      <c r="AT86" s="1"/>
    </row>
    <row r="87" spans="1:46" x14ac:dyDescent="0.2">
      <c r="A87" s="15">
        <v>42088</v>
      </c>
      <c r="B87" s="2">
        <v>58.84</v>
      </c>
      <c r="C87" s="3">
        <v>8</v>
      </c>
      <c r="D87" s="3">
        <v>7.1</v>
      </c>
      <c r="E87" s="1" t="s">
        <v>84</v>
      </c>
      <c r="F87" s="1" t="s">
        <v>84</v>
      </c>
      <c r="G87" s="1">
        <v>3</v>
      </c>
      <c r="H87" s="1">
        <v>2</v>
      </c>
      <c r="I87" s="3">
        <v>0.8</v>
      </c>
      <c r="J87" s="1" t="s">
        <v>74</v>
      </c>
      <c r="K87" s="2">
        <v>0.48</v>
      </c>
      <c r="L87" s="2">
        <v>2.98</v>
      </c>
      <c r="M87" s="2" t="s">
        <v>74</v>
      </c>
      <c r="N87" s="3">
        <v>0.6</v>
      </c>
      <c r="O87" s="3">
        <v>0.5</v>
      </c>
      <c r="P87" s="6" t="s">
        <v>76</v>
      </c>
      <c r="Q87" s="3">
        <v>0.8</v>
      </c>
      <c r="R87" s="1" t="s">
        <v>76</v>
      </c>
      <c r="S87" s="1" t="s">
        <v>93</v>
      </c>
      <c r="T87" s="1">
        <v>53</v>
      </c>
      <c r="U87" s="1" t="s">
        <v>76</v>
      </c>
      <c r="V87" s="1" t="s">
        <v>76</v>
      </c>
      <c r="W87" s="5" t="s">
        <v>77</v>
      </c>
      <c r="X87" s="5">
        <v>1E-3</v>
      </c>
      <c r="Y87" s="2" t="s">
        <v>89</v>
      </c>
      <c r="Z87" s="5">
        <v>2.9000000000000001E-2</v>
      </c>
      <c r="AA87" s="5" t="s">
        <v>95</v>
      </c>
      <c r="AB87" s="5" t="s">
        <v>91</v>
      </c>
      <c r="AC87" s="5">
        <v>6.0000000000000001E-3</v>
      </c>
      <c r="AD87" s="3" t="s">
        <v>92</v>
      </c>
      <c r="AE87" s="3" t="s">
        <v>153</v>
      </c>
      <c r="AF87" s="2" t="s">
        <v>154</v>
      </c>
      <c r="AG87" s="5" t="s">
        <v>92</v>
      </c>
      <c r="AH87" s="3" t="s">
        <v>155</v>
      </c>
      <c r="AI87" s="5" t="s">
        <v>91</v>
      </c>
      <c r="AJ87" s="5" t="s">
        <v>91</v>
      </c>
      <c r="AK87" s="5" t="s">
        <v>95</v>
      </c>
      <c r="AL87" s="2">
        <v>0.71</v>
      </c>
      <c r="AM87" s="2" t="s">
        <v>89</v>
      </c>
      <c r="AN87" s="5" t="s">
        <v>95</v>
      </c>
      <c r="AO87" s="3" t="s">
        <v>153</v>
      </c>
      <c r="AP87" s="1" t="s">
        <v>73</v>
      </c>
      <c r="AQ87" s="1">
        <v>71</v>
      </c>
      <c r="AR87" s="1">
        <v>29</v>
      </c>
      <c r="AS87" s="1">
        <v>296</v>
      </c>
      <c r="AT87" s="1"/>
    </row>
    <row r="88" spans="1:46" x14ac:dyDescent="0.2">
      <c r="A88" s="15">
        <v>42089</v>
      </c>
      <c r="B88" s="2">
        <v>37.85</v>
      </c>
      <c r="C88" s="3">
        <v>8.9</v>
      </c>
      <c r="D88" s="3">
        <v>7.2</v>
      </c>
      <c r="E88" s="1">
        <v>4</v>
      </c>
      <c r="F88" s="1" t="s">
        <v>84</v>
      </c>
      <c r="G88" s="1">
        <v>4</v>
      </c>
      <c r="H88" s="1">
        <v>4</v>
      </c>
      <c r="I88" s="3">
        <v>3.2</v>
      </c>
      <c r="J88" s="1" t="s">
        <v>74</v>
      </c>
      <c r="K88" s="2">
        <v>0.56000000000000005</v>
      </c>
      <c r="L88" s="2">
        <v>3.35</v>
      </c>
      <c r="M88" s="2" t="s">
        <v>74</v>
      </c>
      <c r="N88" s="3">
        <v>1.2</v>
      </c>
      <c r="O88" s="3">
        <v>1</v>
      </c>
      <c r="P88" s="6" t="s">
        <v>76</v>
      </c>
      <c r="Q88" s="3" t="s">
        <v>76</v>
      </c>
      <c r="R88" s="1" t="s">
        <v>76</v>
      </c>
      <c r="S88" s="1" t="s">
        <v>76</v>
      </c>
      <c r="T88" s="1">
        <v>54</v>
      </c>
      <c r="U88" s="1" t="s">
        <v>76</v>
      </c>
      <c r="V88" s="1">
        <v>100</v>
      </c>
      <c r="W88" s="5">
        <v>6.0000000000000001E-3</v>
      </c>
      <c r="X88" s="5">
        <v>2E-3</v>
      </c>
      <c r="Y88" s="2" t="s">
        <v>73</v>
      </c>
      <c r="Z88" s="5" t="s">
        <v>73</v>
      </c>
      <c r="AA88" s="5" t="s">
        <v>73</v>
      </c>
      <c r="AB88" s="5" t="s">
        <v>73</v>
      </c>
      <c r="AC88" s="5">
        <v>6.0000000000000001E-3</v>
      </c>
      <c r="AD88" s="3" t="s">
        <v>73</v>
      </c>
      <c r="AE88" s="3" t="s">
        <v>73</v>
      </c>
      <c r="AF88" s="2" t="s">
        <v>73</v>
      </c>
      <c r="AG88" s="5" t="s">
        <v>73</v>
      </c>
      <c r="AH88" s="3" t="s">
        <v>78</v>
      </c>
      <c r="AI88" s="5" t="s">
        <v>73</v>
      </c>
      <c r="AJ88" s="5" t="s">
        <v>73</v>
      </c>
      <c r="AK88" s="5" t="s">
        <v>73</v>
      </c>
      <c r="AL88" s="2" t="s">
        <v>73</v>
      </c>
      <c r="AM88" s="2" t="s">
        <v>73</v>
      </c>
      <c r="AN88" s="5" t="s">
        <v>73</v>
      </c>
      <c r="AO88" s="3" t="s">
        <v>73</v>
      </c>
      <c r="AP88" s="1" t="s">
        <v>73</v>
      </c>
      <c r="AQ88" s="1">
        <v>75</v>
      </c>
      <c r="AR88" s="1">
        <v>31</v>
      </c>
      <c r="AS88" s="1">
        <v>313</v>
      </c>
      <c r="AT88" s="1"/>
    </row>
    <row r="89" spans="1:46" x14ac:dyDescent="0.2">
      <c r="A89" s="15">
        <v>42090</v>
      </c>
      <c r="B89" s="2">
        <v>40.6</v>
      </c>
      <c r="C89" s="3">
        <v>10.6</v>
      </c>
      <c r="D89" s="3">
        <v>7.4</v>
      </c>
      <c r="E89" s="1">
        <v>5</v>
      </c>
      <c r="F89" s="1">
        <v>7</v>
      </c>
      <c r="G89" s="1">
        <v>3</v>
      </c>
      <c r="H89" s="1">
        <v>6</v>
      </c>
      <c r="I89" s="3">
        <v>4.5999999999999996</v>
      </c>
      <c r="J89" s="1" t="s">
        <v>74</v>
      </c>
      <c r="K89" s="2" t="s">
        <v>74</v>
      </c>
      <c r="L89" s="2" t="s">
        <v>74</v>
      </c>
      <c r="M89" s="2" t="s">
        <v>74</v>
      </c>
      <c r="N89" s="3">
        <v>1.4</v>
      </c>
      <c r="O89" s="3">
        <v>1.2</v>
      </c>
      <c r="P89" s="6" t="s">
        <v>76</v>
      </c>
      <c r="Q89" s="3" t="s">
        <v>76</v>
      </c>
      <c r="R89" s="1" t="s">
        <v>76</v>
      </c>
      <c r="S89" s="1" t="s">
        <v>76</v>
      </c>
      <c r="T89" s="1">
        <v>52</v>
      </c>
      <c r="U89" s="1" t="s">
        <v>76</v>
      </c>
      <c r="V89" s="1" t="s">
        <v>76</v>
      </c>
      <c r="W89" s="5">
        <v>6.0000000000000001E-3</v>
      </c>
      <c r="X89" s="5">
        <v>2E-3</v>
      </c>
      <c r="Y89" s="2" t="s">
        <v>73</v>
      </c>
      <c r="Z89" s="5" t="s">
        <v>73</v>
      </c>
      <c r="AA89" s="5" t="s">
        <v>73</v>
      </c>
      <c r="AB89" s="5" t="s">
        <v>73</v>
      </c>
      <c r="AC89" s="5">
        <v>8.0000000000000002E-3</v>
      </c>
      <c r="AD89" s="3" t="s">
        <v>73</v>
      </c>
      <c r="AE89" s="3" t="s">
        <v>73</v>
      </c>
      <c r="AF89" s="2" t="s">
        <v>73</v>
      </c>
      <c r="AG89" s="5" t="s">
        <v>73</v>
      </c>
      <c r="AH89" s="3" t="s">
        <v>78</v>
      </c>
      <c r="AI89" s="5" t="s">
        <v>73</v>
      </c>
      <c r="AJ89" s="5" t="s">
        <v>73</v>
      </c>
      <c r="AK89" s="5" t="s">
        <v>73</v>
      </c>
      <c r="AL89" s="2" t="s">
        <v>73</v>
      </c>
      <c r="AM89" s="2" t="s">
        <v>73</v>
      </c>
      <c r="AN89" s="5" t="s">
        <v>73</v>
      </c>
      <c r="AO89" s="3" t="s">
        <v>73</v>
      </c>
      <c r="AP89" s="1" t="s">
        <v>157</v>
      </c>
      <c r="AQ89" s="1">
        <v>90</v>
      </c>
      <c r="AR89" s="1">
        <v>37</v>
      </c>
      <c r="AS89" s="1">
        <v>379</v>
      </c>
      <c r="AT89" s="1"/>
    </row>
    <row r="90" spans="1:46" x14ac:dyDescent="0.2">
      <c r="A90" s="15">
        <v>42091</v>
      </c>
      <c r="B90" s="2">
        <v>64.959999999999994</v>
      </c>
      <c r="C90" s="3">
        <v>10.7</v>
      </c>
      <c r="D90" s="3">
        <v>7.5</v>
      </c>
      <c r="E90" s="1" t="s">
        <v>72</v>
      </c>
      <c r="F90" s="1" t="s">
        <v>72</v>
      </c>
      <c r="G90" s="1" t="s">
        <v>72</v>
      </c>
      <c r="H90" s="1">
        <v>2</v>
      </c>
      <c r="I90" s="3">
        <v>1.3</v>
      </c>
      <c r="J90" s="1" t="s">
        <v>74</v>
      </c>
      <c r="K90" s="2" t="s">
        <v>74</v>
      </c>
      <c r="L90" s="2" t="s">
        <v>74</v>
      </c>
      <c r="M90" s="2" t="s">
        <v>74</v>
      </c>
      <c r="N90" s="3">
        <v>0.7</v>
      </c>
      <c r="O90" s="3">
        <v>0.7</v>
      </c>
      <c r="P90" s="6" t="s">
        <v>76</v>
      </c>
      <c r="Q90" s="3" t="s">
        <v>76</v>
      </c>
      <c r="R90" s="1" t="s">
        <v>76</v>
      </c>
      <c r="S90" s="1" t="s">
        <v>76</v>
      </c>
      <c r="T90" s="1">
        <v>52</v>
      </c>
      <c r="U90" s="1" t="s">
        <v>76</v>
      </c>
      <c r="V90" s="1" t="s">
        <v>76</v>
      </c>
      <c r="W90" s="5">
        <v>5.0000000000000001E-3</v>
      </c>
      <c r="X90" s="5">
        <v>1E-3</v>
      </c>
      <c r="Y90" s="2" t="s">
        <v>73</v>
      </c>
      <c r="Z90" s="5" t="s">
        <v>73</v>
      </c>
      <c r="AA90" s="5" t="s">
        <v>73</v>
      </c>
      <c r="AB90" s="5" t="s">
        <v>73</v>
      </c>
      <c r="AC90" s="5">
        <v>6.0000000000000001E-3</v>
      </c>
      <c r="AD90" s="3" t="s">
        <v>73</v>
      </c>
      <c r="AE90" s="3" t="s">
        <v>73</v>
      </c>
      <c r="AF90" s="2" t="s">
        <v>73</v>
      </c>
      <c r="AG90" s="5" t="s">
        <v>73</v>
      </c>
      <c r="AH90" s="3" t="s">
        <v>78</v>
      </c>
      <c r="AI90" s="5" t="s">
        <v>73</v>
      </c>
      <c r="AJ90" s="5" t="s">
        <v>73</v>
      </c>
      <c r="AK90" s="5" t="s">
        <v>73</v>
      </c>
      <c r="AL90" s="2" t="s">
        <v>73</v>
      </c>
      <c r="AM90" s="2" t="s">
        <v>73</v>
      </c>
      <c r="AN90" s="5" t="s">
        <v>73</v>
      </c>
      <c r="AO90" s="3" t="s">
        <v>73</v>
      </c>
      <c r="AP90" s="1" t="s">
        <v>73</v>
      </c>
      <c r="AQ90" s="1">
        <v>90</v>
      </c>
      <c r="AR90" s="1">
        <v>37</v>
      </c>
      <c r="AS90" s="1">
        <v>375</v>
      </c>
      <c r="AT90" s="1"/>
    </row>
    <row r="91" spans="1:46" x14ac:dyDescent="0.2">
      <c r="A91" s="15">
        <v>42092</v>
      </c>
      <c r="B91" s="2">
        <v>60.67</v>
      </c>
      <c r="C91" s="3">
        <v>9</v>
      </c>
      <c r="D91" s="3">
        <v>7.2</v>
      </c>
      <c r="E91" s="1" t="s">
        <v>72</v>
      </c>
      <c r="F91" s="1" t="s">
        <v>72</v>
      </c>
      <c r="G91" s="1" t="s">
        <v>72</v>
      </c>
      <c r="H91" s="1">
        <v>2</v>
      </c>
      <c r="I91" s="3">
        <v>0.9</v>
      </c>
      <c r="J91" s="1" t="s">
        <v>74</v>
      </c>
      <c r="K91" s="2">
        <v>0.51</v>
      </c>
      <c r="L91" s="2">
        <v>8.3000000000000007</v>
      </c>
      <c r="M91" s="2" t="s">
        <v>74</v>
      </c>
      <c r="N91" s="3">
        <v>0.8</v>
      </c>
      <c r="O91" s="3">
        <v>0.7</v>
      </c>
      <c r="P91" s="6" t="s">
        <v>76</v>
      </c>
      <c r="Q91" s="3" t="s">
        <v>76</v>
      </c>
      <c r="R91" s="1" t="s">
        <v>76</v>
      </c>
      <c r="S91" s="1" t="s">
        <v>76</v>
      </c>
      <c r="T91" s="1">
        <v>54</v>
      </c>
      <c r="U91" s="1" t="s">
        <v>76</v>
      </c>
      <c r="V91" s="1" t="s">
        <v>76</v>
      </c>
      <c r="W91" s="5" t="s">
        <v>76</v>
      </c>
      <c r="X91" s="5" t="s">
        <v>76</v>
      </c>
      <c r="Y91" s="2" t="s">
        <v>73</v>
      </c>
      <c r="Z91" s="5" t="s">
        <v>73</v>
      </c>
      <c r="AA91" s="5" t="s">
        <v>73</v>
      </c>
      <c r="AB91" s="5" t="s">
        <v>73</v>
      </c>
      <c r="AC91" s="5" t="s">
        <v>91</v>
      </c>
      <c r="AD91" s="3" t="s">
        <v>73</v>
      </c>
      <c r="AE91" s="3" t="s">
        <v>73</v>
      </c>
      <c r="AF91" s="2" t="s">
        <v>73</v>
      </c>
      <c r="AG91" s="5" t="s">
        <v>73</v>
      </c>
      <c r="AH91" s="3" t="s">
        <v>78</v>
      </c>
      <c r="AI91" s="5" t="s">
        <v>73</v>
      </c>
      <c r="AJ91" s="5" t="s">
        <v>73</v>
      </c>
      <c r="AK91" s="5" t="s">
        <v>73</v>
      </c>
      <c r="AL91" s="2" t="s">
        <v>73</v>
      </c>
      <c r="AM91" s="2" t="s">
        <v>73</v>
      </c>
      <c r="AN91" s="5" t="s">
        <v>73</v>
      </c>
      <c r="AO91" s="3" t="s">
        <v>73</v>
      </c>
      <c r="AP91" s="1" t="s">
        <v>73</v>
      </c>
      <c r="AQ91" s="1">
        <v>96</v>
      </c>
      <c r="AR91" s="1">
        <v>40</v>
      </c>
      <c r="AS91" s="1">
        <v>402</v>
      </c>
      <c r="AT91" s="1"/>
    </row>
    <row r="92" spans="1:46" x14ac:dyDescent="0.2">
      <c r="A92" s="15">
        <v>42093</v>
      </c>
      <c r="B92" s="2">
        <v>33.86</v>
      </c>
      <c r="C92" s="3">
        <v>8.5</v>
      </c>
      <c r="D92" s="3">
        <v>7.2</v>
      </c>
      <c r="E92" s="1" t="s">
        <v>72</v>
      </c>
      <c r="F92" s="1" t="s">
        <v>72</v>
      </c>
      <c r="G92" s="1" t="s">
        <v>72</v>
      </c>
      <c r="H92" s="1">
        <v>2</v>
      </c>
      <c r="I92" s="3">
        <v>1.1000000000000001</v>
      </c>
      <c r="J92" s="1" t="s">
        <v>74</v>
      </c>
      <c r="K92" s="2">
        <v>0.78</v>
      </c>
      <c r="L92" s="2">
        <v>8.1199999999999992</v>
      </c>
      <c r="M92" s="2" t="s">
        <v>74</v>
      </c>
      <c r="N92" s="3">
        <v>0.9</v>
      </c>
      <c r="O92" s="3">
        <v>0.7</v>
      </c>
      <c r="P92" s="6" t="s">
        <v>76</v>
      </c>
      <c r="Q92" s="3" t="s">
        <v>76</v>
      </c>
      <c r="R92" s="1" t="s">
        <v>93</v>
      </c>
      <c r="S92" s="1" t="s">
        <v>76</v>
      </c>
      <c r="T92" s="1">
        <v>54</v>
      </c>
      <c r="U92" s="1" t="s">
        <v>76</v>
      </c>
      <c r="V92" s="1" t="s">
        <v>76</v>
      </c>
      <c r="W92" s="5" t="s">
        <v>77</v>
      </c>
      <c r="X92" s="5">
        <v>1E-3</v>
      </c>
      <c r="Y92" s="2" t="s">
        <v>73</v>
      </c>
      <c r="Z92" s="5" t="s">
        <v>73</v>
      </c>
      <c r="AA92" s="5" t="s">
        <v>73</v>
      </c>
      <c r="AB92" s="5" t="s">
        <v>73</v>
      </c>
      <c r="AC92" s="5">
        <v>5.0000000000000001E-3</v>
      </c>
      <c r="AD92" s="3" t="s">
        <v>73</v>
      </c>
      <c r="AE92" s="3" t="s">
        <v>73</v>
      </c>
      <c r="AF92" s="2" t="s">
        <v>73</v>
      </c>
      <c r="AG92" s="5" t="s">
        <v>73</v>
      </c>
      <c r="AH92" s="3" t="s">
        <v>78</v>
      </c>
      <c r="AI92" s="5" t="s">
        <v>73</v>
      </c>
      <c r="AJ92" s="5" t="s">
        <v>73</v>
      </c>
      <c r="AK92" s="5" t="s">
        <v>73</v>
      </c>
      <c r="AL92" s="2" t="s">
        <v>73</v>
      </c>
      <c r="AM92" s="2" t="s">
        <v>73</v>
      </c>
      <c r="AN92" s="5" t="s">
        <v>73</v>
      </c>
      <c r="AO92" s="3" t="s">
        <v>73</v>
      </c>
      <c r="AP92" s="1" t="s">
        <v>73</v>
      </c>
      <c r="AQ92" s="1">
        <v>99</v>
      </c>
      <c r="AR92" s="1">
        <v>42</v>
      </c>
      <c r="AS92" s="1">
        <v>419</v>
      </c>
      <c r="AT92" s="1"/>
    </row>
    <row r="93" spans="1:46" x14ac:dyDescent="0.2">
      <c r="A93" s="15">
        <v>42094</v>
      </c>
      <c r="B93" s="2">
        <v>37.659999999999997</v>
      </c>
      <c r="C93" s="3">
        <v>9.1</v>
      </c>
      <c r="D93" s="3">
        <v>7.3</v>
      </c>
      <c r="E93" s="1">
        <v>4</v>
      </c>
      <c r="F93" s="1" t="s">
        <v>84</v>
      </c>
      <c r="G93" s="1">
        <v>2</v>
      </c>
      <c r="H93" s="1">
        <v>2</v>
      </c>
      <c r="I93" s="3">
        <v>1.2</v>
      </c>
      <c r="J93" s="1" t="s">
        <v>74</v>
      </c>
      <c r="K93" s="2">
        <v>0.69</v>
      </c>
      <c r="L93" s="2">
        <v>8.41</v>
      </c>
      <c r="M93" s="2" t="s">
        <v>74</v>
      </c>
      <c r="N93" s="3">
        <v>0.9</v>
      </c>
      <c r="O93" s="3">
        <v>0.8</v>
      </c>
      <c r="P93" s="6" t="s">
        <v>76</v>
      </c>
      <c r="Q93" s="3">
        <v>0.6</v>
      </c>
      <c r="R93" s="1" t="s">
        <v>76</v>
      </c>
      <c r="S93" s="1" t="s">
        <v>76</v>
      </c>
      <c r="T93" s="1">
        <v>54</v>
      </c>
      <c r="U93" s="1">
        <v>7000</v>
      </c>
      <c r="V93" s="1">
        <v>79</v>
      </c>
      <c r="W93" s="5" t="s">
        <v>77</v>
      </c>
      <c r="X93" s="5">
        <v>1E-3</v>
      </c>
      <c r="Y93" s="2" t="s">
        <v>89</v>
      </c>
      <c r="Z93" s="5">
        <v>3.7999999999999999E-2</v>
      </c>
      <c r="AA93" s="5" t="s">
        <v>95</v>
      </c>
      <c r="AB93" s="5" t="s">
        <v>91</v>
      </c>
      <c r="AC93" s="5">
        <v>5.0000000000000001E-3</v>
      </c>
      <c r="AD93" s="3">
        <v>0.1</v>
      </c>
      <c r="AE93" s="3" t="s">
        <v>153</v>
      </c>
      <c r="AF93" s="2" t="s">
        <v>154</v>
      </c>
      <c r="AG93" s="5">
        <v>1.4999999999999999E-2</v>
      </c>
      <c r="AH93" s="3" t="s">
        <v>155</v>
      </c>
      <c r="AI93" s="5" t="s">
        <v>91</v>
      </c>
      <c r="AJ93" s="5" t="s">
        <v>91</v>
      </c>
      <c r="AK93" s="5" t="s">
        <v>95</v>
      </c>
      <c r="AL93" s="2">
        <v>0.03</v>
      </c>
      <c r="AM93" s="2" t="s">
        <v>89</v>
      </c>
      <c r="AN93" s="5" t="s">
        <v>95</v>
      </c>
      <c r="AO93" s="3" t="s">
        <v>153</v>
      </c>
      <c r="AP93" s="1" t="s">
        <v>157</v>
      </c>
      <c r="AQ93" s="1">
        <v>100</v>
      </c>
      <c r="AR93" s="1">
        <v>42</v>
      </c>
      <c r="AS93" s="1">
        <v>425</v>
      </c>
      <c r="AT93" s="1"/>
    </row>
    <row r="94" spans="1:46" s="17" customFormat="1" x14ac:dyDescent="0.2">
      <c r="A94" s="18">
        <v>42095</v>
      </c>
      <c r="B94" s="19">
        <v>30.54</v>
      </c>
      <c r="C94" s="20">
        <v>9.4</v>
      </c>
      <c r="D94" s="20">
        <v>7.2</v>
      </c>
      <c r="E94" s="17">
        <v>3</v>
      </c>
      <c r="F94" s="17" t="s">
        <v>84</v>
      </c>
      <c r="G94" s="17">
        <v>2</v>
      </c>
      <c r="H94" s="17">
        <v>2</v>
      </c>
      <c r="I94" s="20">
        <v>0.7</v>
      </c>
      <c r="J94" s="17" t="s">
        <v>74</v>
      </c>
      <c r="K94" s="19">
        <v>0.41</v>
      </c>
      <c r="L94" s="19">
        <v>10.23</v>
      </c>
      <c r="M94" s="2" t="s">
        <v>74</v>
      </c>
      <c r="N94" s="20">
        <v>0.8</v>
      </c>
      <c r="O94" s="20">
        <v>0.8</v>
      </c>
      <c r="P94" s="24" t="s">
        <v>76</v>
      </c>
      <c r="Q94" s="20" t="s">
        <v>76</v>
      </c>
      <c r="R94" s="17" t="s">
        <v>76</v>
      </c>
      <c r="S94" s="17" t="s">
        <v>93</v>
      </c>
      <c r="T94" s="17">
        <v>55</v>
      </c>
      <c r="U94" s="17" t="s">
        <v>76</v>
      </c>
      <c r="V94" s="17" t="s">
        <v>76</v>
      </c>
      <c r="W94" s="16" t="s">
        <v>77</v>
      </c>
      <c r="X94" s="16">
        <v>1E-3</v>
      </c>
      <c r="Y94" s="19" t="s">
        <v>73</v>
      </c>
      <c r="Z94" s="16" t="s">
        <v>73</v>
      </c>
      <c r="AA94" s="16" t="s">
        <v>73</v>
      </c>
      <c r="AB94" s="16" t="s">
        <v>73</v>
      </c>
      <c r="AC94" s="16">
        <v>5.0000000000000001E-3</v>
      </c>
      <c r="AD94" s="20" t="s">
        <v>73</v>
      </c>
      <c r="AE94" s="20" t="s">
        <v>73</v>
      </c>
      <c r="AF94" s="19" t="s">
        <v>73</v>
      </c>
      <c r="AG94" s="16" t="s">
        <v>73</v>
      </c>
      <c r="AH94" s="20" t="s">
        <v>78</v>
      </c>
      <c r="AI94" s="16" t="s">
        <v>73</v>
      </c>
      <c r="AJ94" s="16" t="s">
        <v>73</v>
      </c>
      <c r="AK94" s="16" t="s">
        <v>73</v>
      </c>
      <c r="AL94" s="19" t="s">
        <v>73</v>
      </c>
      <c r="AM94" s="19" t="s">
        <v>73</v>
      </c>
      <c r="AN94" s="16" t="s">
        <v>73</v>
      </c>
      <c r="AO94" s="20" t="s">
        <v>73</v>
      </c>
      <c r="AP94" s="17" t="s">
        <v>73</v>
      </c>
      <c r="AQ94" s="17">
        <v>99</v>
      </c>
      <c r="AR94" s="17">
        <v>42</v>
      </c>
      <c r="AS94" s="17">
        <v>417</v>
      </c>
    </row>
    <row r="95" spans="1:46" x14ac:dyDescent="0.2">
      <c r="A95" s="15">
        <v>42096</v>
      </c>
      <c r="B95" s="2">
        <v>32.53</v>
      </c>
      <c r="C95" s="3">
        <v>9.6999999999999993</v>
      </c>
      <c r="D95" s="3">
        <v>7.4</v>
      </c>
      <c r="E95" s="1">
        <v>3</v>
      </c>
      <c r="F95" s="1" t="s">
        <v>84</v>
      </c>
      <c r="G95" s="1">
        <v>2</v>
      </c>
      <c r="H95" s="1">
        <v>2</v>
      </c>
      <c r="I95" s="3">
        <v>0.5</v>
      </c>
      <c r="J95" s="1" t="s">
        <v>74</v>
      </c>
      <c r="K95" s="2">
        <v>0.35</v>
      </c>
      <c r="L95" s="2">
        <v>11.21</v>
      </c>
      <c r="M95" s="2" t="s">
        <v>74</v>
      </c>
      <c r="N95" s="3">
        <v>1.2</v>
      </c>
      <c r="O95" s="3">
        <v>1.1000000000000001</v>
      </c>
      <c r="P95" s="6" t="s">
        <v>76</v>
      </c>
      <c r="Q95" s="3" t="s">
        <v>76</v>
      </c>
      <c r="R95" s="1" t="s">
        <v>76</v>
      </c>
      <c r="S95" s="1" t="s">
        <v>76</v>
      </c>
      <c r="T95" s="1">
        <v>56</v>
      </c>
      <c r="U95" s="1" t="s">
        <v>76</v>
      </c>
      <c r="V95" s="1" t="s">
        <v>76</v>
      </c>
      <c r="W95" s="5" t="s">
        <v>77</v>
      </c>
      <c r="X95" s="5">
        <v>1E-3</v>
      </c>
      <c r="Y95" s="2" t="s">
        <v>73</v>
      </c>
      <c r="Z95" s="5" t="s">
        <v>73</v>
      </c>
      <c r="AA95" s="5" t="s">
        <v>73</v>
      </c>
      <c r="AB95" s="5" t="s">
        <v>73</v>
      </c>
      <c r="AC95" s="5">
        <v>5.0000000000000001E-3</v>
      </c>
      <c r="AD95" s="3" t="s">
        <v>73</v>
      </c>
      <c r="AE95" s="3" t="s">
        <v>73</v>
      </c>
      <c r="AF95" s="2" t="s">
        <v>73</v>
      </c>
      <c r="AG95" s="5" t="s">
        <v>73</v>
      </c>
      <c r="AH95" s="3" t="s">
        <v>78</v>
      </c>
      <c r="AI95" s="5" t="s">
        <v>73</v>
      </c>
      <c r="AJ95" s="5" t="s">
        <v>73</v>
      </c>
      <c r="AK95" s="5" t="s">
        <v>73</v>
      </c>
      <c r="AL95" s="2" t="s">
        <v>73</v>
      </c>
      <c r="AM95" s="2" t="s">
        <v>73</v>
      </c>
      <c r="AN95" s="5" t="s">
        <v>73</v>
      </c>
      <c r="AO95" s="3" t="s">
        <v>73</v>
      </c>
      <c r="AP95" s="1" t="s">
        <v>73</v>
      </c>
      <c r="AQ95" s="1">
        <v>97</v>
      </c>
      <c r="AR95" s="1">
        <v>41</v>
      </c>
      <c r="AS95" s="1">
        <v>412</v>
      </c>
      <c r="AT95" s="1"/>
    </row>
    <row r="96" spans="1:46" x14ac:dyDescent="0.2">
      <c r="A96" s="15">
        <v>42097</v>
      </c>
      <c r="B96" s="2">
        <v>32.96</v>
      </c>
      <c r="C96" s="3" t="s">
        <v>71</v>
      </c>
      <c r="D96" s="3" t="s">
        <v>71</v>
      </c>
      <c r="E96" s="1" t="s">
        <v>72</v>
      </c>
      <c r="F96" s="1" t="s">
        <v>72</v>
      </c>
      <c r="G96" s="1" t="s">
        <v>72</v>
      </c>
      <c r="H96" s="1">
        <v>2</v>
      </c>
      <c r="I96" s="3" t="s">
        <v>73</v>
      </c>
      <c r="J96" s="1" t="s">
        <v>74</v>
      </c>
      <c r="K96" s="2" t="s">
        <v>74</v>
      </c>
      <c r="L96" s="2" t="s">
        <v>74</v>
      </c>
      <c r="M96" s="2" t="s">
        <v>74</v>
      </c>
      <c r="N96" s="3">
        <v>1.3</v>
      </c>
      <c r="O96" s="3">
        <v>1.3</v>
      </c>
      <c r="P96" s="6" t="s">
        <v>76</v>
      </c>
      <c r="Q96" s="3" t="s">
        <v>76</v>
      </c>
      <c r="R96" s="1" t="s">
        <v>76</v>
      </c>
      <c r="S96" s="1" t="s">
        <v>76</v>
      </c>
      <c r="T96" s="1" t="s">
        <v>76</v>
      </c>
      <c r="U96" s="1" t="s">
        <v>76</v>
      </c>
      <c r="V96" s="1" t="s">
        <v>76</v>
      </c>
      <c r="W96" s="5">
        <v>7.0000000000000001E-3</v>
      </c>
      <c r="X96" s="5">
        <v>1E-3</v>
      </c>
      <c r="Y96" s="2" t="s">
        <v>73</v>
      </c>
      <c r="Z96" s="5" t="s">
        <v>73</v>
      </c>
      <c r="AA96" s="5" t="s">
        <v>73</v>
      </c>
      <c r="AB96" s="5" t="s">
        <v>73</v>
      </c>
      <c r="AC96" s="5" t="s">
        <v>73</v>
      </c>
      <c r="AD96" s="3" t="s">
        <v>73</v>
      </c>
      <c r="AE96" s="3" t="s">
        <v>73</v>
      </c>
      <c r="AF96" s="2" t="s">
        <v>73</v>
      </c>
      <c r="AG96" s="5" t="s">
        <v>73</v>
      </c>
      <c r="AH96" s="3" t="s">
        <v>78</v>
      </c>
      <c r="AI96" s="5" t="s">
        <v>73</v>
      </c>
      <c r="AJ96" s="5" t="s">
        <v>73</v>
      </c>
      <c r="AK96" s="5" t="s">
        <v>73</v>
      </c>
      <c r="AL96" s="2" t="s">
        <v>73</v>
      </c>
      <c r="AM96" s="2" t="s">
        <v>73</v>
      </c>
      <c r="AN96" s="5" t="s">
        <v>73</v>
      </c>
      <c r="AO96" s="3" t="s">
        <v>73</v>
      </c>
      <c r="AP96" s="1" t="s">
        <v>73</v>
      </c>
      <c r="AQ96" s="1" t="s">
        <v>73</v>
      </c>
      <c r="AR96" s="1" t="s">
        <v>73</v>
      </c>
      <c r="AS96" s="1" t="s">
        <v>73</v>
      </c>
      <c r="AT96" s="1"/>
    </row>
    <row r="97" spans="1:47" x14ac:dyDescent="0.2">
      <c r="A97" s="15">
        <v>42098</v>
      </c>
      <c r="B97" s="2">
        <v>30.01</v>
      </c>
      <c r="C97" s="3" t="s">
        <v>71</v>
      </c>
      <c r="D97" s="3" t="s">
        <v>71</v>
      </c>
      <c r="E97" s="1" t="s">
        <v>72</v>
      </c>
      <c r="F97" s="1" t="s">
        <v>72</v>
      </c>
      <c r="G97" s="1" t="s">
        <v>72</v>
      </c>
      <c r="H97" s="1">
        <v>2</v>
      </c>
      <c r="I97" s="3" t="s">
        <v>73</v>
      </c>
      <c r="J97" s="1" t="s">
        <v>74</v>
      </c>
      <c r="K97" s="2" t="s">
        <v>74</v>
      </c>
      <c r="L97" s="2" t="s">
        <v>74</v>
      </c>
      <c r="M97" s="2" t="s">
        <v>74</v>
      </c>
      <c r="N97" s="3">
        <v>1</v>
      </c>
      <c r="O97" s="3">
        <v>0.9</v>
      </c>
      <c r="P97" s="6" t="s">
        <v>76</v>
      </c>
      <c r="Q97" s="3" t="s">
        <v>76</v>
      </c>
      <c r="R97" s="1" t="s">
        <v>76</v>
      </c>
      <c r="S97" s="1" t="s">
        <v>76</v>
      </c>
      <c r="T97" s="1" t="s">
        <v>76</v>
      </c>
      <c r="U97" s="1" t="s">
        <v>76</v>
      </c>
      <c r="V97" s="1" t="s">
        <v>76</v>
      </c>
      <c r="W97" s="5" t="s">
        <v>76</v>
      </c>
      <c r="X97" s="5" t="s">
        <v>76</v>
      </c>
      <c r="Y97" s="2" t="s">
        <v>73</v>
      </c>
      <c r="Z97" s="5" t="s">
        <v>73</v>
      </c>
      <c r="AA97" s="5" t="s">
        <v>73</v>
      </c>
      <c r="AB97" s="5" t="s">
        <v>73</v>
      </c>
      <c r="AC97" s="5" t="s">
        <v>73</v>
      </c>
      <c r="AD97" s="3" t="s">
        <v>73</v>
      </c>
      <c r="AE97" s="3" t="s">
        <v>73</v>
      </c>
      <c r="AF97" s="2" t="s">
        <v>73</v>
      </c>
      <c r="AG97" s="5" t="s">
        <v>73</v>
      </c>
      <c r="AH97" s="3" t="s">
        <v>78</v>
      </c>
      <c r="AI97" s="5" t="s">
        <v>73</v>
      </c>
      <c r="AJ97" s="5" t="s">
        <v>73</v>
      </c>
      <c r="AK97" s="5" t="s">
        <v>73</v>
      </c>
      <c r="AL97" s="2" t="s">
        <v>73</v>
      </c>
      <c r="AM97" s="2" t="s">
        <v>73</v>
      </c>
      <c r="AN97" s="5" t="s">
        <v>73</v>
      </c>
      <c r="AO97" s="3" t="s">
        <v>73</v>
      </c>
      <c r="AP97" s="1" t="s">
        <v>73</v>
      </c>
      <c r="AQ97" s="1" t="s">
        <v>73</v>
      </c>
      <c r="AR97" s="1" t="s">
        <v>73</v>
      </c>
      <c r="AS97" s="1" t="s">
        <v>73</v>
      </c>
      <c r="AT97" s="1"/>
    </row>
    <row r="98" spans="1:47" x14ac:dyDescent="0.2">
      <c r="A98" s="15">
        <v>42099</v>
      </c>
      <c r="B98" s="2">
        <v>29.98</v>
      </c>
      <c r="C98" s="3">
        <v>8.6999999999999993</v>
      </c>
      <c r="D98" s="3">
        <v>7.2</v>
      </c>
      <c r="E98" s="1" t="s">
        <v>72</v>
      </c>
      <c r="F98" s="1" t="s">
        <v>72</v>
      </c>
      <c r="G98" s="1" t="s">
        <v>72</v>
      </c>
      <c r="H98" s="1">
        <v>2</v>
      </c>
      <c r="I98" s="3">
        <v>0.5</v>
      </c>
      <c r="J98" s="1" t="s">
        <v>74</v>
      </c>
      <c r="K98" s="2">
        <v>0.2</v>
      </c>
      <c r="L98" s="2">
        <v>7.02</v>
      </c>
      <c r="M98" s="2" t="s">
        <v>74</v>
      </c>
      <c r="N98" s="3">
        <v>0.7</v>
      </c>
      <c r="O98" s="3">
        <v>0.7</v>
      </c>
      <c r="P98" s="6" t="s">
        <v>76</v>
      </c>
      <c r="Q98" s="3" t="s">
        <v>76</v>
      </c>
      <c r="R98" s="1" t="s">
        <v>76</v>
      </c>
      <c r="S98" s="1" t="s">
        <v>76</v>
      </c>
      <c r="T98" s="1">
        <v>60</v>
      </c>
      <c r="U98" s="1" t="s">
        <v>76</v>
      </c>
      <c r="V98" s="1" t="s">
        <v>76</v>
      </c>
      <c r="W98" s="5" t="s">
        <v>76</v>
      </c>
      <c r="X98" s="5" t="s">
        <v>76</v>
      </c>
      <c r="Y98" s="2" t="s">
        <v>73</v>
      </c>
      <c r="Z98" s="5" t="s">
        <v>73</v>
      </c>
      <c r="AA98" s="5" t="s">
        <v>73</v>
      </c>
      <c r="AB98" s="5" t="s">
        <v>73</v>
      </c>
      <c r="AC98" s="5">
        <v>8.9999999999999993E-3</v>
      </c>
      <c r="AD98" s="3" t="s">
        <v>73</v>
      </c>
      <c r="AE98" s="3" t="s">
        <v>73</v>
      </c>
      <c r="AF98" s="2" t="s">
        <v>73</v>
      </c>
      <c r="AG98" s="5" t="s">
        <v>73</v>
      </c>
      <c r="AH98" s="3" t="s">
        <v>78</v>
      </c>
      <c r="AI98" s="5" t="s">
        <v>73</v>
      </c>
      <c r="AJ98" s="5" t="s">
        <v>73</v>
      </c>
      <c r="AK98" s="5" t="s">
        <v>73</v>
      </c>
      <c r="AL98" s="2" t="s">
        <v>73</v>
      </c>
      <c r="AM98" s="2" t="s">
        <v>73</v>
      </c>
      <c r="AN98" s="5" t="s">
        <v>73</v>
      </c>
      <c r="AO98" s="3" t="s">
        <v>73</v>
      </c>
      <c r="AP98" s="1" t="s">
        <v>73</v>
      </c>
      <c r="AQ98" s="1">
        <v>90</v>
      </c>
      <c r="AR98" s="1">
        <v>37</v>
      </c>
      <c r="AS98" s="1">
        <v>377</v>
      </c>
      <c r="AT98" s="1"/>
    </row>
    <row r="99" spans="1:47" x14ac:dyDescent="0.2">
      <c r="A99" s="15">
        <v>42100</v>
      </c>
      <c r="B99" s="2">
        <v>27.73</v>
      </c>
      <c r="C99" s="3">
        <v>9</v>
      </c>
      <c r="D99" s="3">
        <v>7.3</v>
      </c>
      <c r="E99" s="1" t="s">
        <v>72</v>
      </c>
      <c r="F99" s="1" t="s">
        <v>72</v>
      </c>
      <c r="G99" s="1" t="s">
        <v>72</v>
      </c>
      <c r="H99" s="1">
        <v>2</v>
      </c>
      <c r="I99" s="3">
        <v>0.3</v>
      </c>
      <c r="J99" s="1" t="s">
        <v>74</v>
      </c>
      <c r="K99" s="2">
        <v>0.23</v>
      </c>
      <c r="L99" s="2">
        <v>6.8</v>
      </c>
      <c r="M99" s="2" t="s">
        <v>74</v>
      </c>
      <c r="N99" s="3">
        <v>0.6</v>
      </c>
      <c r="O99" s="3">
        <v>0.5</v>
      </c>
      <c r="P99" s="6" t="s">
        <v>76</v>
      </c>
      <c r="Q99" s="3" t="s">
        <v>76</v>
      </c>
      <c r="R99" s="1">
        <v>7</v>
      </c>
      <c r="S99" s="1" t="s">
        <v>76</v>
      </c>
      <c r="T99" s="1">
        <v>57</v>
      </c>
      <c r="U99" s="1" t="s">
        <v>76</v>
      </c>
      <c r="V99" s="1" t="s">
        <v>76</v>
      </c>
      <c r="W99" s="5" t="s">
        <v>77</v>
      </c>
      <c r="X99" s="5">
        <v>1E-3</v>
      </c>
      <c r="Y99" s="2" t="s">
        <v>73</v>
      </c>
      <c r="Z99" s="5" t="s">
        <v>73</v>
      </c>
      <c r="AA99" s="5" t="s">
        <v>73</v>
      </c>
      <c r="AB99" s="5" t="s">
        <v>73</v>
      </c>
      <c r="AC99" s="5">
        <v>8.0000000000000002E-3</v>
      </c>
      <c r="AD99" s="3" t="s">
        <v>73</v>
      </c>
      <c r="AE99" s="3" t="s">
        <v>73</v>
      </c>
      <c r="AF99" s="2" t="s">
        <v>73</v>
      </c>
      <c r="AG99" s="5" t="s">
        <v>73</v>
      </c>
      <c r="AH99" s="3" t="s">
        <v>78</v>
      </c>
      <c r="AI99" s="5" t="s">
        <v>73</v>
      </c>
      <c r="AJ99" s="5" t="s">
        <v>73</v>
      </c>
      <c r="AK99" s="5" t="s">
        <v>73</v>
      </c>
      <c r="AL99" s="2" t="s">
        <v>73</v>
      </c>
      <c r="AM99" s="2" t="s">
        <v>73</v>
      </c>
      <c r="AN99" s="5" t="s">
        <v>73</v>
      </c>
      <c r="AO99" s="3" t="s">
        <v>73</v>
      </c>
      <c r="AP99" s="1" t="s">
        <v>73</v>
      </c>
      <c r="AQ99" s="1">
        <v>91</v>
      </c>
      <c r="AR99" s="1">
        <v>37</v>
      </c>
      <c r="AS99" s="1">
        <v>382</v>
      </c>
      <c r="AT99" s="1"/>
    </row>
    <row r="100" spans="1:47" x14ac:dyDescent="0.2">
      <c r="A100" s="15">
        <v>42101</v>
      </c>
      <c r="B100" s="2">
        <v>27.44</v>
      </c>
      <c r="C100" s="3">
        <v>8.9</v>
      </c>
      <c r="D100" s="3">
        <v>7.3</v>
      </c>
      <c r="E100" s="1">
        <v>3</v>
      </c>
      <c r="F100" s="1" t="s">
        <v>84</v>
      </c>
      <c r="G100" s="1" t="s">
        <v>84</v>
      </c>
      <c r="H100" s="1">
        <v>2</v>
      </c>
      <c r="I100" s="3">
        <v>0.3</v>
      </c>
      <c r="J100" s="1" t="s">
        <v>74</v>
      </c>
      <c r="K100" s="2">
        <v>0.28999999999999998</v>
      </c>
      <c r="L100" s="2">
        <v>6.53</v>
      </c>
      <c r="M100" s="2" t="s">
        <v>74</v>
      </c>
      <c r="N100" s="3">
        <v>0.4</v>
      </c>
      <c r="O100" s="3">
        <v>0.3</v>
      </c>
      <c r="P100" s="6" t="s">
        <v>76</v>
      </c>
      <c r="Q100" s="3">
        <v>0.8</v>
      </c>
      <c r="R100" s="1" t="s">
        <v>76</v>
      </c>
      <c r="S100" s="1" t="s">
        <v>76</v>
      </c>
      <c r="T100" s="1">
        <v>56</v>
      </c>
      <c r="U100" s="1">
        <v>400</v>
      </c>
      <c r="V100" s="1">
        <v>80</v>
      </c>
      <c r="W100" s="5">
        <v>5.0000000000000001E-3</v>
      </c>
      <c r="X100" s="5">
        <v>1E-3</v>
      </c>
      <c r="Y100" s="2" t="s">
        <v>89</v>
      </c>
      <c r="Z100" s="5">
        <v>3.3000000000000002E-2</v>
      </c>
      <c r="AA100" s="5">
        <v>1E-3</v>
      </c>
      <c r="AB100" s="5" t="s">
        <v>91</v>
      </c>
      <c r="AC100" s="5">
        <v>5.0000000000000001E-3</v>
      </c>
      <c r="AD100" s="3">
        <v>0.1</v>
      </c>
      <c r="AE100" s="3" t="s">
        <v>153</v>
      </c>
      <c r="AF100" s="2" t="s">
        <v>154</v>
      </c>
      <c r="AG100" s="5">
        <v>2.5000000000000001E-2</v>
      </c>
      <c r="AH100" s="3" t="s">
        <v>155</v>
      </c>
      <c r="AI100" s="5" t="s">
        <v>91</v>
      </c>
      <c r="AJ100" s="5" t="s">
        <v>91</v>
      </c>
      <c r="AK100" s="5" t="s">
        <v>95</v>
      </c>
      <c r="AL100" s="2">
        <v>0.03</v>
      </c>
      <c r="AM100" s="2" t="s">
        <v>89</v>
      </c>
      <c r="AN100" s="5" t="s">
        <v>95</v>
      </c>
      <c r="AO100" s="3" t="s">
        <v>153</v>
      </c>
      <c r="AP100" s="1" t="s">
        <v>157</v>
      </c>
      <c r="AQ100" s="1">
        <v>90</v>
      </c>
      <c r="AR100" s="1">
        <v>38</v>
      </c>
      <c r="AS100" s="1">
        <v>381</v>
      </c>
      <c r="AT100" s="1"/>
    </row>
    <row r="101" spans="1:47" x14ac:dyDescent="0.2">
      <c r="A101" s="15">
        <v>42102</v>
      </c>
      <c r="B101" s="2">
        <v>27.44</v>
      </c>
      <c r="C101" s="3">
        <v>9.9</v>
      </c>
      <c r="D101" s="3">
        <v>7.4</v>
      </c>
      <c r="E101" s="1">
        <v>3</v>
      </c>
      <c r="F101" s="1" t="s">
        <v>84</v>
      </c>
      <c r="G101" s="1">
        <v>2</v>
      </c>
      <c r="H101" s="1">
        <v>2</v>
      </c>
      <c r="I101" s="3">
        <v>0.8</v>
      </c>
      <c r="J101" s="1" t="s">
        <v>74</v>
      </c>
      <c r="K101" s="2">
        <v>0.45</v>
      </c>
      <c r="L101" s="2">
        <v>5.58</v>
      </c>
      <c r="M101" s="2" t="s">
        <v>74</v>
      </c>
      <c r="N101" s="3">
        <v>0.5</v>
      </c>
      <c r="O101" s="3">
        <v>0.5</v>
      </c>
      <c r="P101" s="6" t="s">
        <v>76</v>
      </c>
      <c r="Q101" s="3" t="s">
        <v>76</v>
      </c>
      <c r="R101" s="1" t="s">
        <v>76</v>
      </c>
      <c r="S101" s="1" t="s">
        <v>93</v>
      </c>
      <c r="T101" s="1">
        <v>55</v>
      </c>
      <c r="U101" s="1" t="s">
        <v>76</v>
      </c>
      <c r="V101" s="1" t="s">
        <v>76</v>
      </c>
      <c r="W101" s="5" t="s">
        <v>77</v>
      </c>
      <c r="X101" s="5">
        <v>1E-3</v>
      </c>
      <c r="Y101" s="2" t="s">
        <v>73</v>
      </c>
      <c r="Z101" s="5" t="s">
        <v>73</v>
      </c>
      <c r="AA101" s="5" t="s">
        <v>73</v>
      </c>
      <c r="AB101" s="5" t="s">
        <v>73</v>
      </c>
      <c r="AC101" s="5">
        <v>1.0999999999999999E-2</v>
      </c>
      <c r="AD101" s="3" t="s">
        <v>73</v>
      </c>
      <c r="AE101" s="3" t="s">
        <v>73</v>
      </c>
      <c r="AF101" s="2" t="s">
        <v>73</v>
      </c>
      <c r="AG101" s="5" t="s">
        <v>73</v>
      </c>
      <c r="AH101" s="3" t="s">
        <v>78</v>
      </c>
      <c r="AI101" s="5" t="s">
        <v>73</v>
      </c>
      <c r="AJ101" s="5" t="s">
        <v>73</v>
      </c>
      <c r="AK101" s="5" t="s">
        <v>73</v>
      </c>
      <c r="AL101" s="2" t="s">
        <v>73</v>
      </c>
      <c r="AM101" s="2" t="s">
        <v>73</v>
      </c>
      <c r="AN101" s="5" t="s">
        <v>73</v>
      </c>
      <c r="AO101" s="3" t="s">
        <v>73</v>
      </c>
      <c r="AP101" s="1" t="s">
        <v>73</v>
      </c>
      <c r="AQ101" s="1">
        <v>90</v>
      </c>
      <c r="AR101" s="1">
        <v>37</v>
      </c>
      <c r="AS101" s="1">
        <v>379</v>
      </c>
      <c r="AT101" s="1"/>
    </row>
    <row r="102" spans="1:47" x14ac:dyDescent="0.2">
      <c r="A102" s="15">
        <v>42103</v>
      </c>
      <c r="B102" s="2">
        <v>87.51</v>
      </c>
      <c r="C102" s="3">
        <v>9.5</v>
      </c>
      <c r="D102" s="3">
        <v>7.5</v>
      </c>
      <c r="E102" s="1">
        <v>6</v>
      </c>
      <c r="F102" s="1" t="s">
        <v>84</v>
      </c>
      <c r="G102" s="1">
        <v>4</v>
      </c>
      <c r="H102" s="1">
        <v>3</v>
      </c>
      <c r="I102" s="3">
        <v>1.3</v>
      </c>
      <c r="J102" s="1" t="s">
        <v>74</v>
      </c>
      <c r="K102" s="2">
        <v>0.53</v>
      </c>
      <c r="L102" s="2">
        <v>5.25</v>
      </c>
      <c r="M102" s="2" t="s">
        <v>74</v>
      </c>
      <c r="N102" s="3">
        <v>0.6</v>
      </c>
      <c r="O102" s="3">
        <v>0.6</v>
      </c>
      <c r="P102" s="6" t="s">
        <v>76</v>
      </c>
      <c r="Q102" s="3" t="s">
        <v>76</v>
      </c>
      <c r="R102" s="1" t="s">
        <v>76</v>
      </c>
      <c r="S102" s="1" t="s">
        <v>76</v>
      </c>
      <c r="T102" s="1">
        <v>56</v>
      </c>
      <c r="U102" s="1" t="s">
        <v>76</v>
      </c>
      <c r="V102" s="1" t="s">
        <v>76</v>
      </c>
      <c r="W102" s="5" t="s">
        <v>77</v>
      </c>
      <c r="X102" s="5">
        <v>1E-3</v>
      </c>
      <c r="Y102" s="2" t="s">
        <v>73</v>
      </c>
      <c r="Z102" s="5" t="s">
        <v>73</v>
      </c>
      <c r="AA102" s="5" t="s">
        <v>73</v>
      </c>
      <c r="AB102" s="5" t="s">
        <v>73</v>
      </c>
      <c r="AC102" s="5">
        <v>0.01</v>
      </c>
      <c r="AD102" s="3" t="s">
        <v>73</v>
      </c>
      <c r="AE102" s="3" t="s">
        <v>73</v>
      </c>
      <c r="AF102" s="2" t="s">
        <v>73</v>
      </c>
      <c r="AG102" s="5" t="s">
        <v>73</v>
      </c>
      <c r="AH102" s="3" t="s">
        <v>78</v>
      </c>
      <c r="AI102" s="5" t="s">
        <v>73</v>
      </c>
      <c r="AJ102" s="5" t="s">
        <v>73</v>
      </c>
      <c r="AK102" s="5" t="s">
        <v>73</v>
      </c>
      <c r="AL102" s="2" t="s">
        <v>73</v>
      </c>
      <c r="AM102" s="2" t="s">
        <v>73</v>
      </c>
      <c r="AN102" s="5" t="s">
        <v>73</v>
      </c>
      <c r="AO102" s="3" t="s">
        <v>73</v>
      </c>
      <c r="AP102" s="1" t="s">
        <v>73</v>
      </c>
      <c r="AQ102" s="1">
        <v>85</v>
      </c>
      <c r="AR102" s="1">
        <v>35</v>
      </c>
      <c r="AS102" s="1">
        <v>355</v>
      </c>
      <c r="AT102" s="1"/>
    </row>
    <row r="103" spans="1:47" x14ac:dyDescent="0.2">
      <c r="A103" s="15">
        <v>42104</v>
      </c>
      <c r="B103" s="2">
        <v>120.89</v>
      </c>
      <c r="C103" s="3" t="s">
        <v>71</v>
      </c>
      <c r="D103" s="3" t="s">
        <v>71</v>
      </c>
      <c r="E103" s="1" t="s">
        <v>72</v>
      </c>
      <c r="F103" s="1" t="s">
        <v>72</v>
      </c>
      <c r="G103" s="1" t="s">
        <v>72</v>
      </c>
      <c r="H103" s="1">
        <v>2</v>
      </c>
      <c r="I103" s="3" t="s">
        <v>73</v>
      </c>
      <c r="J103" s="1" t="s">
        <v>74</v>
      </c>
      <c r="K103" s="2" t="s">
        <v>74</v>
      </c>
      <c r="L103" s="2" t="s">
        <v>74</v>
      </c>
      <c r="M103" s="2" t="s">
        <v>74</v>
      </c>
      <c r="N103" s="3">
        <v>0.5</v>
      </c>
      <c r="O103" s="3">
        <v>0.4</v>
      </c>
      <c r="P103" s="6" t="s">
        <v>76</v>
      </c>
      <c r="Q103" s="3" t="s">
        <v>76</v>
      </c>
      <c r="R103" s="1" t="s">
        <v>76</v>
      </c>
      <c r="S103" s="1" t="s">
        <v>76</v>
      </c>
      <c r="T103" s="1" t="s">
        <v>76</v>
      </c>
      <c r="U103" s="1" t="s">
        <v>76</v>
      </c>
      <c r="V103" s="1" t="s">
        <v>76</v>
      </c>
      <c r="W103" s="5">
        <v>5.0000000000000001E-3</v>
      </c>
      <c r="X103" s="5">
        <v>1E-3</v>
      </c>
      <c r="Y103" s="2" t="s">
        <v>73</v>
      </c>
      <c r="Z103" s="5" t="s">
        <v>73</v>
      </c>
      <c r="AA103" s="5" t="s">
        <v>73</v>
      </c>
      <c r="AB103" s="5" t="s">
        <v>73</v>
      </c>
      <c r="AC103" s="5" t="s">
        <v>73</v>
      </c>
      <c r="AD103" s="3" t="s">
        <v>73</v>
      </c>
      <c r="AE103" s="3" t="s">
        <v>73</v>
      </c>
      <c r="AF103" s="2" t="s">
        <v>73</v>
      </c>
      <c r="AG103" s="5" t="s">
        <v>73</v>
      </c>
      <c r="AH103" s="3" t="s">
        <v>78</v>
      </c>
      <c r="AI103" s="5" t="s">
        <v>73</v>
      </c>
      <c r="AJ103" s="5" t="s">
        <v>73</v>
      </c>
      <c r="AK103" s="5" t="s">
        <v>73</v>
      </c>
      <c r="AL103" s="2" t="s">
        <v>73</v>
      </c>
      <c r="AM103" s="2" t="s">
        <v>73</v>
      </c>
      <c r="AN103" s="5" t="s">
        <v>73</v>
      </c>
      <c r="AO103" s="3" t="s">
        <v>73</v>
      </c>
      <c r="AP103" s="1" t="s">
        <v>73</v>
      </c>
      <c r="AQ103" s="1" t="s">
        <v>73</v>
      </c>
      <c r="AR103" s="1" t="s">
        <v>73</v>
      </c>
      <c r="AS103" s="1" t="s">
        <v>73</v>
      </c>
      <c r="AT103" s="1"/>
    </row>
    <row r="104" spans="1:47" x14ac:dyDescent="0.2">
      <c r="A104" s="15">
        <v>42105</v>
      </c>
      <c r="B104" s="2">
        <v>117.97</v>
      </c>
      <c r="C104" s="3" t="s">
        <v>71</v>
      </c>
      <c r="D104" s="3" t="s">
        <v>71</v>
      </c>
      <c r="E104" s="1" t="s">
        <v>72</v>
      </c>
      <c r="F104" s="1" t="s">
        <v>72</v>
      </c>
      <c r="G104" s="1" t="s">
        <v>72</v>
      </c>
      <c r="H104" s="1">
        <v>1</v>
      </c>
      <c r="I104" s="3" t="s">
        <v>73</v>
      </c>
      <c r="J104" s="1" t="s">
        <v>74</v>
      </c>
      <c r="K104" s="2" t="s">
        <v>74</v>
      </c>
      <c r="L104" s="2" t="s">
        <v>74</v>
      </c>
      <c r="M104" s="2" t="s">
        <v>74</v>
      </c>
      <c r="N104" s="3">
        <v>0.3</v>
      </c>
      <c r="O104" s="3">
        <v>0.2</v>
      </c>
      <c r="P104" s="6" t="s">
        <v>76</v>
      </c>
      <c r="Q104" s="3" t="s">
        <v>76</v>
      </c>
      <c r="R104" s="1" t="s">
        <v>76</v>
      </c>
      <c r="S104" s="1" t="s">
        <v>76</v>
      </c>
      <c r="T104" s="1" t="s">
        <v>76</v>
      </c>
      <c r="U104" s="1" t="s">
        <v>76</v>
      </c>
      <c r="V104" s="1" t="s">
        <v>76</v>
      </c>
      <c r="W104" s="5" t="s">
        <v>76</v>
      </c>
      <c r="X104" s="5" t="s">
        <v>76</v>
      </c>
      <c r="Y104" s="2" t="s">
        <v>73</v>
      </c>
      <c r="Z104" s="5" t="s">
        <v>73</v>
      </c>
      <c r="AA104" s="5" t="s">
        <v>73</v>
      </c>
      <c r="AB104" s="5" t="s">
        <v>73</v>
      </c>
      <c r="AC104" s="5" t="s">
        <v>73</v>
      </c>
      <c r="AD104" s="3" t="s">
        <v>73</v>
      </c>
      <c r="AE104" s="3" t="s">
        <v>73</v>
      </c>
      <c r="AF104" s="2" t="s">
        <v>73</v>
      </c>
      <c r="AG104" s="5" t="s">
        <v>73</v>
      </c>
      <c r="AH104" s="3" t="s">
        <v>78</v>
      </c>
      <c r="AI104" s="5" t="s">
        <v>73</v>
      </c>
      <c r="AJ104" s="5" t="s">
        <v>73</v>
      </c>
      <c r="AK104" s="5" t="s">
        <v>73</v>
      </c>
      <c r="AL104" s="2" t="s">
        <v>73</v>
      </c>
      <c r="AM104" s="2" t="s">
        <v>73</v>
      </c>
      <c r="AN104" s="5" t="s">
        <v>73</v>
      </c>
      <c r="AO104" s="3" t="s">
        <v>73</v>
      </c>
      <c r="AP104" s="1" t="s">
        <v>73</v>
      </c>
      <c r="AQ104" s="1" t="s">
        <v>73</v>
      </c>
      <c r="AR104" s="1" t="s">
        <v>73</v>
      </c>
      <c r="AS104" s="1" t="s">
        <v>73</v>
      </c>
      <c r="AT104" s="1"/>
    </row>
    <row r="105" spans="1:47" x14ac:dyDescent="0.2">
      <c r="A105" s="15">
        <v>42106</v>
      </c>
      <c r="B105" s="2">
        <v>71.72</v>
      </c>
      <c r="C105" s="3">
        <v>9.1</v>
      </c>
      <c r="D105" s="3">
        <v>7.2</v>
      </c>
      <c r="E105" s="1" t="s">
        <v>72</v>
      </c>
      <c r="F105" s="1" t="s">
        <v>72</v>
      </c>
      <c r="G105" s="1" t="s">
        <v>72</v>
      </c>
      <c r="H105" s="1">
        <v>2</v>
      </c>
      <c r="I105" s="3">
        <v>0.6</v>
      </c>
      <c r="J105" s="1" t="s">
        <v>74</v>
      </c>
      <c r="K105" s="2">
        <v>0.3</v>
      </c>
      <c r="L105" s="2">
        <v>5.34</v>
      </c>
      <c r="M105" s="2" t="s">
        <v>74</v>
      </c>
      <c r="N105" s="3">
        <v>0.2</v>
      </c>
      <c r="O105" s="3">
        <v>0.2</v>
      </c>
      <c r="P105" s="6" t="s">
        <v>76</v>
      </c>
      <c r="Q105" s="3" t="s">
        <v>76</v>
      </c>
      <c r="R105" s="1" t="s">
        <v>76</v>
      </c>
      <c r="S105" s="1" t="s">
        <v>76</v>
      </c>
      <c r="T105" s="1">
        <v>54</v>
      </c>
      <c r="U105" s="1" t="s">
        <v>76</v>
      </c>
      <c r="V105" s="1" t="s">
        <v>76</v>
      </c>
      <c r="W105" s="5" t="s">
        <v>76</v>
      </c>
      <c r="X105" s="5" t="s">
        <v>76</v>
      </c>
      <c r="Y105" s="2" t="s">
        <v>73</v>
      </c>
      <c r="Z105" s="5" t="s">
        <v>73</v>
      </c>
      <c r="AA105" s="5" t="s">
        <v>73</v>
      </c>
      <c r="AB105" s="5" t="s">
        <v>73</v>
      </c>
      <c r="AC105" s="5">
        <v>7.0000000000000001E-3</v>
      </c>
      <c r="AD105" s="3" t="s">
        <v>73</v>
      </c>
      <c r="AE105" s="3" t="s">
        <v>73</v>
      </c>
      <c r="AF105" s="2" t="s">
        <v>73</v>
      </c>
      <c r="AG105" s="5" t="s">
        <v>73</v>
      </c>
      <c r="AH105" s="3" t="s">
        <v>78</v>
      </c>
      <c r="AI105" s="5" t="s">
        <v>73</v>
      </c>
      <c r="AJ105" s="5" t="s">
        <v>73</v>
      </c>
      <c r="AK105" s="5" t="s">
        <v>73</v>
      </c>
      <c r="AL105" s="2" t="s">
        <v>73</v>
      </c>
      <c r="AM105" s="2" t="s">
        <v>73</v>
      </c>
      <c r="AN105" s="5" t="s">
        <v>73</v>
      </c>
      <c r="AO105" s="3" t="s">
        <v>73</v>
      </c>
      <c r="AP105" s="1" t="s">
        <v>73</v>
      </c>
      <c r="AQ105" s="1">
        <v>83</v>
      </c>
      <c r="AR105" s="1">
        <v>35</v>
      </c>
      <c r="AS105" s="1">
        <v>350</v>
      </c>
      <c r="AT105" s="1"/>
    </row>
    <row r="106" spans="1:47" x14ac:dyDescent="0.2">
      <c r="A106" s="15">
        <v>42107</v>
      </c>
      <c r="B106" s="2">
        <v>40.49</v>
      </c>
      <c r="C106" s="3">
        <v>9.1999999999999993</v>
      </c>
      <c r="D106" s="3">
        <v>7.3</v>
      </c>
      <c r="E106" s="1" t="s">
        <v>72</v>
      </c>
      <c r="F106" s="1" t="s">
        <v>72</v>
      </c>
      <c r="G106" s="1" t="s">
        <v>72</v>
      </c>
      <c r="H106" s="1">
        <v>1</v>
      </c>
      <c r="I106" s="3">
        <v>0.6</v>
      </c>
      <c r="J106" s="1" t="s">
        <v>74</v>
      </c>
      <c r="K106" s="2">
        <v>0.25</v>
      </c>
      <c r="L106" s="2">
        <v>6.16</v>
      </c>
      <c r="M106" s="2" t="s">
        <v>74</v>
      </c>
      <c r="N106" s="3">
        <v>0.2</v>
      </c>
      <c r="O106" s="3">
        <v>0.2</v>
      </c>
      <c r="P106" s="6" t="s">
        <v>76</v>
      </c>
      <c r="Q106" s="3" t="s">
        <v>76</v>
      </c>
      <c r="R106" s="1" t="s">
        <v>93</v>
      </c>
      <c r="S106" s="1" t="s">
        <v>76</v>
      </c>
      <c r="T106" s="1">
        <v>56</v>
      </c>
      <c r="U106" s="1" t="s">
        <v>76</v>
      </c>
      <c r="V106" s="1" t="s">
        <v>76</v>
      </c>
      <c r="W106" s="5">
        <v>8.0000000000000002E-3</v>
      </c>
      <c r="X106" s="5">
        <v>1E-3</v>
      </c>
      <c r="Y106" s="2" t="s">
        <v>73</v>
      </c>
      <c r="Z106" s="5" t="s">
        <v>73</v>
      </c>
      <c r="AA106" s="5" t="s">
        <v>73</v>
      </c>
      <c r="AB106" s="5" t="s">
        <v>73</v>
      </c>
      <c r="AC106" s="5">
        <v>5.0000000000000001E-3</v>
      </c>
      <c r="AD106" s="3" t="s">
        <v>73</v>
      </c>
      <c r="AE106" s="3" t="s">
        <v>73</v>
      </c>
      <c r="AF106" s="2" t="s">
        <v>73</v>
      </c>
      <c r="AG106" s="5" t="s">
        <v>73</v>
      </c>
      <c r="AH106" s="3" t="s">
        <v>78</v>
      </c>
      <c r="AI106" s="5" t="s">
        <v>73</v>
      </c>
      <c r="AJ106" s="5" t="s">
        <v>73</v>
      </c>
      <c r="AK106" s="5" t="s">
        <v>73</v>
      </c>
      <c r="AL106" s="2" t="s">
        <v>73</v>
      </c>
      <c r="AM106" s="2" t="s">
        <v>73</v>
      </c>
      <c r="AN106" s="5" t="s">
        <v>73</v>
      </c>
      <c r="AO106" s="3" t="s">
        <v>73</v>
      </c>
      <c r="AP106" s="1" t="s">
        <v>73</v>
      </c>
      <c r="AQ106" s="1">
        <v>88</v>
      </c>
      <c r="AR106" s="1">
        <v>37</v>
      </c>
      <c r="AS106" s="1">
        <v>371</v>
      </c>
      <c r="AT106" s="1"/>
    </row>
    <row r="107" spans="1:47" x14ac:dyDescent="0.2">
      <c r="A107" s="15">
        <v>42108</v>
      </c>
      <c r="B107" s="2">
        <v>46.06</v>
      </c>
      <c r="C107" s="3">
        <v>9.1999999999999993</v>
      </c>
      <c r="D107" s="3">
        <v>7.2</v>
      </c>
      <c r="E107" s="1" t="s">
        <v>84</v>
      </c>
      <c r="F107" s="1" t="s">
        <v>84</v>
      </c>
      <c r="G107" s="1">
        <v>2</v>
      </c>
      <c r="H107" s="1">
        <v>1</v>
      </c>
      <c r="I107" s="3">
        <v>0.3</v>
      </c>
      <c r="J107" s="1" t="s">
        <v>74</v>
      </c>
      <c r="K107" s="2">
        <v>0.16</v>
      </c>
      <c r="L107" s="2">
        <v>7.15</v>
      </c>
      <c r="M107" s="2" t="s">
        <v>74</v>
      </c>
      <c r="N107" s="3">
        <v>0.2</v>
      </c>
      <c r="O107" s="3">
        <v>0.2</v>
      </c>
      <c r="P107" s="6" t="s">
        <v>76</v>
      </c>
      <c r="Q107" s="3">
        <v>0.6</v>
      </c>
      <c r="R107" s="1" t="s">
        <v>76</v>
      </c>
      <c r="S107" s="1" t="s">
        <v>76</v>
      </c>
      <c r="T107" s="1">
        <v>56</v>
      </c>
      <c r="U107" s="1">
        <v>200</v>
      </c>
      <c r="V107" s="1">
        <v>65</v>
      </c>
      <c r="W107" s="5" t="s">
        <v>77</v>
      </c>
      <c r="X107" s="5">
        <v>1E-3</v>
      </c>
      <c r="Y107" s="2" t="s">
        <v>89</v>
      </c>
      <c r="Z107" s="5">
        <v>3.6999999999999998E-2</v>
      </c>
      <c r="AA107" s="5" t="s">
        <v>95</v>
      </c>
      <c r="AB107" s="5" t="s">
        <v>91</v>
      </c>
      <c r="AC107" s="5" t="s">
        <v>91</v>
      </c>
      <c r="AD107" s="3" t="s">
        <v>153</v>
      </c>
      <c r="AE107" s="3" t="s">
        <v>153</v>
      </c>
      <c r="AF107" s="2" t="s">
        <v>154</v>
      </c>
      <c r="AG107" s="5">
        <v>0.02</v>
      </c>
      <c r="AH107" s="3" t="s">
        <v>155</v>
      </c>
      <c r="AI107" s="5" t="s">
        <v>91</v>
      </c>
      <c r="AJ107" s="5" t="s">
        <v>91</v>
      </c>
      <c r="AK107" s="5" t="s">
        <v>95</v>
      </c>
      <c r="AL107" s="2">
        <v>0.02</v>
      </c>
      <c r="AM107" s="2" t="s">
        <v>89</v>
      </c>
      <c r="AN107" s="5" t="s">
        <v>95</v>
      </c>
      <c r="AO107" s="3" t="s">
        <v>153</v>
      </c>
      <c r="AP107" s="1">
        <v>7</v>
      </c>
      <c r="AQ107" s="1">
        <v>93</v>
      </c>
      <c r="AR107" s="1">
        <v>39</v>
      </c>
      <c r="AS107" s="1">
        <v>393</v>
      </c>
      <c r="AT107" s="1"/>
    </row>
    <row r="108" spans="1:47" s="36" customFormat="1" x14ac:dyDescent="0.2">
      <c r="A108" s="15">
        <v>42109</v>
      </c>
      <c r="B108" s="2">
        <v>35.83</v>
      </c>
      <c r="C108" s="3">
        <v>9.1</v>
      </c>
      <c r="D108" s="3">
        <v>7.3</v>
      </c>
      <c r="E108" s="1" t="s">
        <v>84</v>
      </c>
      <c r="F108" s="1" t="s">
        <v>84</v>
      </c>
      <c r="G108" s="1">
        <v>3</v>
      </c>
      <c r="H108" s="1">
        <v>1</v>
      </c>
      <c r="I108" s="3">
        <v>0.3</v>
      </c>
      <c r="J108" s="1" t="s">
        <v>74</v>
      </c>
      <c r="K108" s="2">
        <v>0.1</v>
      </c>
      <c r="L108" s="2">
        <v>7.08</v>
      </c>
      <c r="M108" s="2" t="s">
        <v>74</v>
      </c>
      <c r="N108" s="3">
        <v>0.3</v>
      </c>
      <c r="O108" s="3">
        <v>0.2</v>
      </c>
      <c r="P108" s="6" t="s">
        <v>76</v>
      </c>
      <c r="Q108" s="3" t="s">
        <v>76</v>
      </c>
      <c r="R108" s="1" t="s">
        <v>76</v>
      </c>
      <c r="S108" s="1" t="s">
        <v>93</v>
      </c>
      <c r="T108" s="1">
        <v>58</v>
      </c>
      <c r="U108" s="1" t="s">
        <v>76</v>
      </c>
      <c r="V108" s="1" t="s">
        <v>76</v>
      </c>
      <c r="W108" s="5" t="s">
        <v>77</v>
      </c>
      <c r="X108" s="5">
        <v>1E-3</v>
      </c>
      <c r="Y108" s="2" t="s">
        <v>73</v>
      </c>
      <c r="Z108" s="5" t="s">
        <v>73</v>
      </c>
      <c r="AA108" s="5" t="s">
        <v>73</v>
      </c>
      <c r="AB108" s="5" t="s">
        <v>73</v>
      </c>
      <c r="AC108" s="5">
        <v>5.0000000000000001E-3</v>
      </c>
      <c r="AD108" s="3" t="s">
        <v>73</v>
      </c>
      <c r="AE108" s="3" t="s">
        <v>73</v>
      </c>
      <c r="AF108" s="2" t="s">
        <v>73</v>
      </c>
      <c r="AG108" s="5" t="s">
        <v>73</v>
      </c>
      <c r="AH108" s="3" t="s">
        <v>78</v>
      </c>
      <c r="AI108" s="5" t="s">
        <v>73</v>
      </c>
      <c r="AJ108" s="5" t="s">
        <v>73</v>
      </c>
      <c r="AK108" s="5" t="s">
        <v>73</v>
      </c>
      <c r="AL108" s="2" t="s">
        <v>73</v>
      </c>
      <c r="AM108" s="2" t="s">
        <v>73</v>
      </c>
      <c r="AN108" s="5" t="s">
        <v>73</v>
      </c>
      <c r="AO108" s="3" t="s">
        <v>73</v>
      </c>
      <c r="AP108" s="1" t="s">
        <v>73</v>
      </c>
      <c r="AQ108" s="1" t="s">
        <v>73</v>
      </c>
      <c r="AR108" s="1" t="s">
        <v>73</v>
      </c>
      <c r="AS108" s="1" t="s">
        <v>73</v>
      </c>
      <c r="AT108" s="1"/>
      <c r="AU108" s="34"/>
    </row>
    <row r="109" spans="1:47" s="36" customFormat="1" x14ac:dyDescent="0.2">
      <c r="A109" s="15">
        <v>42110</v>
      </c>
      <c r="B109" s="2">
        <v>33.31</v>
      </c>
      <c r="C109" s="3">
        <v>8.9</v>
      </c>
      <c r="D109" s="3">
        <v>7.3</v>
      </c>
      <c r="E109" s="1">
        <v>3</v>
      </c>
      <c r="F109" s="1" t="s">
        <v>84</v>
      </c>
      <c r="G109" s="1" t="s">
        <v>84</v>
      </c>
      <c r="H109" s="1">
        <v>2</v>
      </c>
      <c r="I109" s="3">
        <v>0.8</v>
      </c>
      <c r="J109" s="1" t="s">
        <v>74</v>
      </c>
      <c r="K109" s="2">
        <v>0.3</v>
      </c>
      <c r="L109" s="2">
        <v>5.54</v>
      </c>
      <c r="M109" s="2" t="s">
        <v>74</v>
      </c>
      <c r="N109" s="3">
        <v>0.4</v>
      </c>
      <c r="O109" s="3">
        <v>0.4</v>
      </c>
      <c r="P109" s="6" t="s">
        <v>76</v>
      </c>
      <c r="Q109" s="3" t="s">
        <v>76</v>
      </c>
      <c r="R109" s="1" t="s">
        <v>76</v>
      </c>
      <c r="S109" s="1" t="s">
        <v>76</v>
      </c>
      <c r="T109" s="1">
        <v>57</v>
      </c>
      <c r="U109" s="1" t="s">
        <v>76</v>
      </c>
      <c r="V109" s="1" t="s">
        <v>76</v>
      </c>
      <c r="W109" s="5" t="s">
        <v>77</v>
      </c>
      <c r="X109" s="5">
        <v>1E-3</v>
      </c>
      <c r="Y109" s="2" t="s">
        <v>73</v>
      </c>
      <c r="Z109" s="5" t="s">
        <v>73</v>
      </c>
      <c r="AA109" s="5" t="s">
        <v>73</v>
      </c>
      <c r="AB109" s="5" t="s">
        <v>73</v>
      </c>
      <c r="AC109" s="5" t="s">
        <v>91</v>
      </c>
      <c r="AD109" s="3" t="s">
        <v>73</v>
      </c>
      <c r="AE109" s="3" t="s">
        <v>73</v>
      </c>
      <c r="AF109" s="2" t="s">
        <v>73</v>
      </c>
      <c r="AG109" s="5" t="s">
        <v>73</v>
      </c>
      <c r="AH109" s="3" t="s">
        <v>78</v>
      </c>
      <c r="AI109" s="5" t="s">
        <v>73</v>
      </c>
      <c r="AJ109" s="5" t="s">
        <v>73</v>
      </c>
      <c r="AK109" s="5" t="s">
        <v>73</v>
      </c>
      <c r="AL109" s="2" t="s">
        <v>73</v>
      </c>
      <c r="AM109" s="2" t="s">
        <v>73</v>
      </c>
      <c r="AN109" s="5" t="s">
        <v>73</v>
      </c>
      <c r="AO109" s="3" t="s">
        <v>73</v>
      </c>
      <c r="AP109" s="1" t="s">
        <v>73</v>
      </c>
      <c r="AQ109" s="1">
        <v>96</v>
      </c>
      <c r="AR109" s="1">
        <v>40</v>
      </c>
      <c r="AS109" s="1">
        <v>404</v>
      </c>
      <c r="AT109" s="1"/>
    </row>
    <row r="110" spans="1:47" s="29" customFormat="1" x14ac:dyDescent="0.2">
      <c r="A110" s="15">
        <v>42111</v>
      </c>
      <c r="B110" s="2">
        <v>31.33</v>
      </c>
      <c r="C110" s="3" t="s">
        <v>71</v>
      </c>
      <c r="D110" s="3" t="s">
        <v>71</v>
      </c>
      <c r="E110" s="1" t="s">
        <v>72</v>
      </c>
      <c r="F110" s="1" t="s">
        <v>72</v>
      </c>
      <c r="G110" s="1" t="s">
        <v>72</v>
      </c>
      <c r="H110" s="1">
        <v>2</v>
      </c>
      <c r="I110" s="3" t="s">
        <v>73</v>
      </c>
      <c r="J110" s="1" t="s">
        <v>74</v>
      </c>
      <c r="K110" s="2" t="s">
        <v>74</v>
      </c>
      <c r="L110" s="2" t="s">
        <v>74</v>
      </c>
      <c r="M110" s="2" t="s">
        <v>74</v>
      </c>
      <c r="N110" s="3">
        <v>0.4</v>
      </c>
      <c r="O110" s="3">
        <v>0.4</v>
      </c>
      <c r="P110" s="6" t="s">
        <v>76</v>
      </c>
      <c r="Q110" s="3" t="s">
        <v>76</v>
      </c>
      <c r="R110" s="1" t="s">
        <v>76</v>
      </c>
      <c r="S110" s="1" t="s">
        <v>76</v>
      </c>
      <c r="T110" s="1" t="s">
        <v>76</v>
      </c>
      <c r="U110" s="1" t="s">
        <v>76</v>
      </c>
      <c r="V110" s="1" t="s">
        <v>76</v>
      </c>
      <c r="W110" s="5" t="s">
        <v>77</v>
      </c>
      <c r="X110" s="5">
        <v>1E-3</v>
      </c>
      <c r="Y110" s="2" t="s">
        <v>73</v>
      </c>
      <c r="Z110" s="5" t="s">
        <v>73</v>
      </c>
      <c r="AA110" s="5" t="s">
        <v>73</v>
      </c>
      <c r="AB110" s="5" t="s">
        <v>73</v>
      </c>
      <c r="AC110" s="5" t="s">
        <v>73</v>
      </c>
      <c r="AD110" s="3" t="s">
        <v>73</v>
      </c>
      <c r="AE110" s="3" t="s">
        <v>73</v>
      </c>
      <c r="AF110" s="2" t="s">
        <v>73</v>
      </c>
      <c r="AG110" s="5" t="s">
        <v>73</v>
      </c>
      <c r="AH110" s="3" t="s">
        <v>78</v>
      </c>
      <c r="AI110" s="5" t="s">
        <v>73</v>
      </c>
      <c r="AJ110" s="5" t="s">
        <v>73</v>
      </c>
      <c r="AK110" s="5" t="s">
        <v>73</v>
      </c>
      <c r="AL110" s="2" t="s">
        <v>73</v>
      </c>
      <c r="AM110" s="2" t="s">
        <v>73</v>
      </c>
      <c r="AN110" s="5" t="s">
        <v>73</v>
      </c>
      <c r="AO110" s="3" t="s">
        <v>73</v>
      </c>
      <c r="AP110" s="1" t="s">
        <v>73</v>
      </c>
      <c r="AQ110" s="1" t="s">
        <v>73</v>
      </c>
      <c r="AR110" s="1" t="s">
        <v>73</v>
      </c>
      <c r="AS110" s="1" t="s">
        <v>73</v>
      </c>
      <c r="AT110" s="1"/>
    </row>
    <row r="111" spans="1:47" x14ac:dyDescent="0.2">
      <c r="A111" s="15">
        <v>42112</v>
      </c>
      <c r="B111" s="2">
        <v>26.99</v>
      </c>
      <c r="C111" s="3" t="s">
        <v>71</v>
      </c>
      <c r="D111" s="3" t="s">
        <v>71</v>
      </c>
      <c r="E111" s="1" t="s">
        <v>72</v>
      </c>
      <c r="F111" s="1" t="s">
        <v>72</v>
      </c>
      <c r="G111" s="1" t="s">
        <v>72</v>
      </c>
      <c r="H111" s="1">
        <v>2</v>
      </c>
      <c r="I111" s="3" t="s">
        <v>73</v>
      </c>
      <c r="J111" s="1" t="s">
        <v>74</v>
      </c>
      <c r="K111" s="2" t="s">
        <v>74</v>
      </c>
      <c r="L111" s="2" t="s">
        <v>74</v>
      </c>
      <c r="M111" s="2" t="s">
        <v>74</v>
      </c>
      <c r="N111" s="3">
        <v>0.3</v>
      </c>
      <c r="O111" s="3">
        <v>0.3</v>
      </c>
      <c r="P111" s="6" t="s">
        <v>76</v>
      </c>
      <c r="Q111" s="3" t="s">
        <v>76</v>
      </c>
      <c r="R111" s="1" t="s">
        <v>76</v>
      </c>
      <c r="S111" s="1" t="s">
        <v>76</v>
      </c>
      <c r="T111" s="1" t="s">
        <v>76</v>
      </c>
      <c r="U111" s="1" t="s">
        <v>76</v>
      </c>
      <c r="V111" s="1" t="s">
        <v>76</v>
      </c>
      <c r="W111" s="5" t="s">
        <v>76</v>
      </c>
      <c r="X111" s="5" t="s">
        <v>76</v>
      </c>
      <c r="Y111" s="2" t="s">
        <v>73</v>
      </c>
      <c r="Z111" s="5" t="s">
        <v>73</v>
      </c>
      <c r="AA111" s="5" t="s">
        <v>73</v>
      </c>
      <c r="AB111" s="5" t="s">
        <v>73</v>
      </c>
      <c r="AC111" s="5" t="s">
        <v>73</v>
      </c>
      <c r="AD111" s="3" t="s">
        <v>73</v>
      </c>
      <c r="AE111" s="3" t="s">
        <v>73</v>
      </c>
      <c r="AF111" s="2" t="s">
        <v>73</v>
      </c>
      <c r="AG111" s="5" t="s">
        <v>73</v>
      </c>
      <c r="AH111" s="3" t="s">
        <v>78</v>
      </c>
      <c r="AI111" s="5" t="s">
        <v>73</v>
      </c>
      <c r="AJ111" s="5" t="s">
        <v>73</v>
      </c>
      <c r="AK111" s="5" t="s">
        <v>73</v>
      </c>
      <c r="AL111" s="2" t="s">
        <v>73</v>
      </c>
      <c r="AM111" s="2" t="s">
        <v>73</v>
      </c>
      <c r="AN111" s="5" t="s">
        <v>73</v>
      </c>
      <c r="AO111" s="3" t="s">
        <v>73</v>
      </c>
      <c r="AP111" s="1" t="s">
        <v>73</v>
      </c>
      <c r="AQ111" s="1" t="s">
        <v>73</v>
      </c>
      <c r="AR111" s="1" t="s">
        <v>73</v>
      </c>
      <c r="AS111" s="1" t="s">
        <v>73</v>
      </c>
      <c r="AT111" s="1"/>
    </row>
    <row r="112" spans="1:47" x14ac:dyDescent="0.2">
      <c r="A112" s="15">
        <v>42113</v>
      </c>
      <c r="B112" s="2">
        <v>34.03</v>
      </c>
      <c r="C112" s="3">
        <v>9</v>
      </c>
      <c r="D112" s="3">
        <v>7.4</v>
      </c>
      <c r="E112" s="1" t="s">
        <v>72</v>
      </c>
      <c r="F112" s="1" t="s">
        <v>72</v>
      </c>
      <c r="G112" s="1" t="s">
        <v>72</v>
      </c>
      <c r="H112" s="1">
        <v>2</v>
      </c>
      <c r="I112" s="3">
        <v>0.7</v>
      </c>
      <c r="J112" s="1" t="s">
        <v>74</v>
      </c>
      <c r="K112" s="2">
        <v>0.37</v>
      </c>
      <c r="L112" s="2">
        <v>4.6500000000000004</v>
      </c>
      <c r="M112" s="2" t="s">
        <v>74</v>
      </c>
      <c r="N112" s="3">
        <v>0.3</v>
      </c>
      <c r="O112" s="3">
        <v>0.3</v>
      </c>
      <c r="P112" s="6" t="s">
        <v>76</v>
      </c>
      <c r="Q112" s="3" t="s">
        <v>76</v>
      </c>
      <c r="R112" s="1" t="s">
        <v>76</v>
      </c>
      <c r="S112" s="1" t="s">
        <v>76</v>
      </c>
      <c r="T112" s="1">
        <v>59</v>
      </c>
      <c r="U112" s="1" t="s">
        <v>76</v>
      </c>
      <c r="V112" s="1" t="s">
        <v>76</v>
      </c>
      <c r="W112" s="5" t="s">
        <v>76</v>
      </c>
      <c r="X112" s="5" t="s">
        <v>76</v>
      </c>
      <c r="Y112" s="2" t="s">
        <v>73</v>
      </c>
      <c r="Z112" s="5" t="s">
        <v>73</v>
      </c>
      <c r="AA112" s="5" t="s">
        <v>73</v>
      </c>
      <c r="AB112" s="5" t="s">
        <v>73</v>
      </c>
      <c r="AC112" s="5" t="s">
        <v>91</v>
      </c>
      <c r="AD112" s="3" t="s">
        <v>73</v>
      </c>
      <c r="AE112" s="3" t="s">
        <v>73</v>
      </c>
      <c r="AF112" s="2" t="s">
        <v>73</v>
      </c>
      <c r="AG112" s="5" t="s">
        <v>73</v>
      </c>
      <c r="AH112" s="3" t="s">
        <v>78</v>
      </c>
      <c r="AI112" s="5" t="s">
        <v>73</v>
      </c>
      <c r="AJ112" s="5" t="s">
        <v>73</v>
      </c>
      <c r="AK112" s="5" t="s">
        <v>73</v>
      </c>
      <c r="AL112" s="2" t="s">
        <v>73</v>
      </c>
      <c r="AM112" s="2" t="s">
        <v>73</v>
      </c>
      <c r="AN112" s="5" t="s">
        <v>73</v>
      </c>
      <c r="AO112" s="3" t="s">
        <v>73</v>
      </c>
      <c r="AP112" s="1" t="s">
        <v>73</v>
      </c>
      <c r="AQ112" s="1">
        <v>94</v>
      </c>
      <c r="AR112" s="1">
        <v>39</v>
      </c>
      <c r="AS112" s="1">
        <v>397</v>
      </c>
      <c r="AT112" s="1"/>
    </row>
    <row r="113" spans="1:46" x14ac:dyDescent="0.2">
      <c r="A113" s="15">
        <v>42114</v>
      </c>
      <c r="B113" s="2">
        <v>50.23</v>
      </c>
      <c r="C113" s="3">
        <v>9.3000000000000007</v>
      </c>
      <c r="D113" s="3">
        <v>7.5</v>
      </c>
      <c r="E113" s="1" t="s">
        <v>72</v>
      </c>
      <c r="F113" s="1" t="s">
        <v>72</v>
      </c>
      <c r="G113" s="1" t="s">
        <v>72</v>
      </c>
      <c r="H113" s="1">
        <v>2</v>
      </c>
      <c r="I113" s="3">
        <v>0.4</v>
      </c>
      <c r="J113" s="1" t="s">
        <v>74</v>
      </c>
      <c r="K113" s="2">
        <v>0.25</v>
      </c>
      <c r="L113" s="2">
        <v>6.76</v>
      </c>
      <c r="M113" s="2" t="s">
        <v>74</v>
      </c>
      <c r="N113" s="3">
        <v>0.2</v>
      </c>
      <c r="O113" s="3">
        <v>0.2</v>
      </c>
      <c r="P113" s="6" t="s">
        <v>76</v>
      </c>
      <c r="Q113" s="3" t="s">
        <v>76</v>
      </c>
      <c r="R113" s="1" t="s">
        <v>93</v>
      </c>
      <c r="S113" s="1" t="s">
        <v>76</v>
      </c>
      <c r="T113" s="1">
        <v>59</v>
      </c>
      <c r="U113" s="1" t="s">
        <v>76</v>
      </c>
      <c r="V113" s="1" t="s">
        <v>76</v>
      </c>
      <c r="W113" s="5" t="s">
        <v>77</v>
      </c>
      <c r="X113" s="5">
        <v>1E-3</v>
      </c>
      <c r="Y113" s="2" t="s">
        <v>73</v>
      </c>
      <c r="Z113" s="5" t="s">
        <v>73</v>
      </c>
      <c r="AA113" s="5" t="s">
        <v>73</v>
      </c>
      <c r="AB113" s="5" t="s">
        <v>73</v>
      </c>
      <c r="AC113" s="5">
        <v>5.0000000000000001E-3</v>
      </c>
      <c r="AD113" s="3" t="s">
        <v>73</v>
      </c>
      <c r="AE113" s="3" t="s">
        <v>73</v>
      </c>
      <c r="AF113" s="2" t="s">
        <v>73</v>
      </c>
      <c r="AG113" s="5" t="s">
        <v>73</v>
      </c>
      <c r="AH113" s="3" t="s">
        <v>78</v>
      </c>
      <c r="AI113" s="5" t="s">
        <v>73</v>
      </c>
      <c r="AJ113" s="5" t="s">
        <v>73</v>
      </c>
      <c r="AK113" s="5" t="s">
        <v>73</v>
      </c>
      <c r="AL113" s="2" t="s">
        <v>73</v>
      </c>
      <c r="AM113" s="2" t="s">
        <v>73</v>
      </c>
      <c r="AN113" s="5" t="s">
        <v>73</v>
      </c>
      <c r="AO113" s="3" t="s">
        <v>73</v>
      </c>
      <c r="AP113" s="1" t="s">
        <v>73</v>
      </c>
      <c r="AQ113" s="1">
        <v>93</v>
      </c>
      <c r="AR113" s="1">
        <v>39</v>
      </c>
      <c r="AS113" s="1">
        <v>391</v>
      </c>
      <c r="AT113" s="1"/>
    </row>
    <row r="114" spans="1:46" x14ac:dyDescent="0.2">
      <c r="A114" s="15">
        <v>42115</v>
      </c>
      <c r="B114" s="2">
        <v>34.200000000000003</v>
      </c>
      <c r="C114" s="3">
        <v>9</v>
      </c>
      <c r="D114" s="3">
        <v>7.1</v>
      </c>
      <c r="E114" s="1">
        <v>6</v>
      </c>
      <c r="F114" s="1">
        <v>4</v>
      </c>
      <c r="G114" s="1">
        <v>2</v>
      </c>
      <c r="H114" s="1">
        <v>1</v>
      </c>
      <c r="I114" s="3">
        <v>0.7</v>
      </c>
      <c r="J114" s="1" t="s">
        <v>74</v>
      </c>
      <c r="K114" s="2">
        <v>0.28000000000000003</v>
      </c>
      <c r="L114" s="2">
        <v>7.38</v>
      </c>
      <c r="M114" s="2" t="s">
        <v>74</v>
      </c>
      <c r="N114" s="3">
        <v>0.2</v>
      </c>
      <c r="O114" s="3">
        <v>0.2</v>
      </c>
      <c r="P114" s="6" t="s">
        <v>76</v>
      </c>
      <c r="Q114" s="3">
        <v>0.6</v>
      </c>
      <c r="R114" s="1" t="s">
        <v>76</v>
      </c>
      <c r="S114" s="1" t="s">
        <v>76</v>
      </c>
      <c r="T114" s="1">
        <v>56</v>
      </c>
      <c r="U114" s="1">
        <v>400</v>
      </c>
      <c r="V114" s="1">
        <v>58</v>
      </c>
      <c r="W114" s="5" t="s">
        <v>77</v>
      </c>
      <c r="X114" s="5">
        <v>1E-3</v>
      </c>
      <c r="Y114" s="2" t="s">
        <v>89</v>
      </c>
      <c r="Z114" s="5">
        <v>3.3000000000000002E-2</v>
      </c>
      <c r="AA114" s="5" t="s">
        <v>95</v>
      </c>
      <c r="AB114" s="5" t="s">
        <v>91</v>
      </c>
      <c r="AC114" s="5">
        <v>5.0000000000000001E-3</v>
      </c>
      <c r="AD114" s="3">
        <v>0.1</v>
      </c>
      <c r="AE114" s="3" t="s">
        <v>153</v>
      </c>
      <c r="AF114" s="2" t="s">
        <v>154</v>
      </c>
      <c r="AG114" s="5">
        <v>1.7000000000000001E-2</v>
      </c>
      <c r="AH114" s="3" t="s">
        <v>155</v>
      </c>
      <c r="AI114" s="5" t="s">
        <v>91</v>
      </c>
      <c r="AJ114" s="5" t="s">
        <v>91</v>
      </c>
      <c r="AK114" s="5" t="s">
        <v>95</v>
      </c>
      <c r="AL114" s="2">
        <v>0.03</v>
      </c>
      <c r="AM114" s="2" t="s">
        <v>89</v>
      </c>
      <c r="AN114" s="5" t="s">
        <v>95</v>
      </c>
      <c r="AO114" s="3" t="s">
        <v>153</v>
      </c>
      <c r="AP114" s="1" t="s">
        <v>157</v>
      </c>
      <c r="AQ114" s="1">
        <v>85</v>
      </c>
      <c r="AR114" s="1">
        <v>36</v>
      </c>
      <c r="AS114" s="1">
        <v>359</v>
      </c>
      <c r="AT114" s="1"/>
    </row>
    <row r="115" spans="1:46" x14ac:dyDescent="0.2">
      <c r="A115" s="15">
        <v>42116</v>
      </c>
      <c r="B115" s="2">
        <v>31.43</v>
      </c>
      <c r="C115" s="3">
        <v>8.1</v>
      </c>
      <c r="D115" s="3">
        <v>6.9</v>
      </c>
      <c r="E115" s="1">
        <v>6</v>
      </c>
      <c r="F115" s="1">
        <v>3</v>
      </c>
      <c r="G115" s="1">
        <v>3</v>
      </c>
      <c r="H115" s="1">
        <v>2</v>
      </c>
      <c r="I115" s="3">
        <v>1.4</v>
      </c>
      <c r="J115" s="1" t="s">
        <v>74</v>
      </c>
      <c r="K115" s="2">
        <v>0.41</v>
      </c>
      <c r="L115" s="2">
        <v>6.66</v>
      </c>
      <c r="M115" s="2" t="s">
        <v>74</v>
      </c>
      <c r="N115" s="3">
        <v>0.4</v>
      </c>
      <c r="O115" s="3">
        <v>0.4</v>
      </c>
      <c r="P115" s="6" t="s">
        <v>76</v>
      </c>
      <c r="Q115" s="3" t="s">
        <v>76</v>
      </c>
      <c r="R115" s="1" t="s">
        <v>76</v>
      </c>
      <c r="S115" s="1">
        <v>5</v>
      </c>
      <c r="T115" s="1">
        <v>55</v>
      </c>
      <c r="U115" s="1" t="s">
        <v>76</v>
      </c>
      <c r="V115" s="1" t="s">
        <v>76</v>
      </c>
      <c r="W115" s="5" t="s">
        <v>77</v>
      </c>
      <c r="X115" s="5">
        <v>2E-3</v>
      </c>
      <c r="Y115" s="2" t="s">
        <v>73</v>
      </c>
      <c r="Z115" s="5" t="s">
        <v>73</v>
      </c>
      <c r="AA115" s="5" t="s">
        <v>73</v>
      </c>
      <c r="AB115" s="5" t="s">
        <v>73</v>
      </c>
      <c r="AC115" s="5">
        <v>6.0000000000000001E-3</v>
      </c>
      <c r="AD115" s="3" t="s">
        <v>73</v>
      </c>
      <c r="AE115" s="3" t="s">
        <v>73</v>
      </c>
      <c r="AF115" s="2" t="s">
        <v>73</v>
      </c>
      <c r="AG115" s="5" t="s">
        <v>73</v>
      </c>
      <c r="AH115" s="3" t="s">
        <v>78</v>
      </c>
      <c r="AI115" s="5" t="s">
        <v>73</v>
      </c>
      <c r="AJ115" s="5" t="s">
        <v>73</v>
      </c>
      <c r="AK115" s="5" t="s">
        <v>73</v>
      </c>
      <c r="AL115" s="2" t="s">
        <v>73</v>
      </c>
      <c r="AM115" s="2" t="s">
        <v>73</v>
      </c>
      <c r="AN115" s="5" t="s">
        <v>73</v>
      </c>
      <c r="AO115" s="3" t="s">
        <v>73</v>
      </c>
      <c r="AP115" s="1" t="s">
        <v>73</v>
      </c>
      <c r="AQ115" s="1" t="s">
        <v>73</v>
      </c>
      <c r="AR115" s="1" t="s">
        <v>73</v>
      </c>
      <c r="AS115" s="1" t="s">
        <v>73</v>
      </c>
      <c r="AT115" s="1"/>
    </row>
    <row r="116" spans="1:46" x14ac:dyDescent="0.2">
      <c r="A116" s="15">
        <v>42117</v>
      </c>
      <c r="B116" s="2">
        <v>29.9</v>
      </c>
      <c r="C116" s="3">
        <v>9.1999999999999993</v>
      </c>
      <c r="D116" s="3">
        <v>6.9</v>
      </c>
      <c r="E116" s="1">
        <v>5</v>
      </c>
      <c r="F116" s="1">
        <v>2</v>
      </c>
      <c r="G116" s="1">
        <v>2</v>
      </c>
      <c r="H116" s="1">
        <v>2</v>
      </c>
      <c r="I116" s="3">
        <v>0.8</v>
      </c>
      <c r="J116" s="1" t="s">
        <v>74</v>
      </c>
      <c r="K116" s="2">
        <v>0.36</v>
      </c>
      <c r="L116" s="2">
        <v>6.88</v>
      </c>
      <c r="M116" s="2" t="s">
        <v>74</v>
      </c>
      <c r="N116" s="3">
        <v>0.5</v>
      </c>
      <c r="O116" s="3">
        <v>0.5</v>
      </c>
      <c r="P116" s="6" t="s">
        <v>76</v>
      </c>
      <c r="Q116" s="3" t="s">
        <v>76</v>
      </c>
      <c r="R116" s="1" t="s">
        <v>76</v>
      </c>
      <c r="S116" s="1" t="s">
        <v>76</v>
      </c>
      <c r="T116" s="1">
        <v>56</v>
      </c>
      <c r="U116" s="1" t="s">
        <v>76</v>
      </c>
      <c r="V116" s="1" t="s">
        <v>76</v>
      </c>
      <c r="W116" s="5" t="s">
        <v>77</v>
      </c>
      <c r="X116" s="5">
        <v>1E-3</v>
      </c>
      <c r="Y116" s="2" t="s">
        <v>73</v>
      </c>
      <c r="Z116" s="5" t="s">
        <v>73</v>
      </c>
      <c r="AA116" s="5" t="s">
        <v>73</v>
      </c>
      <c r="AB116" s="5" t="s">
        <v>73</v>
      </c>
      <c r="AC116" s="5">
        <v>5.0000000000000001E-3</v>
      </c>
      <c r="AD116" s="3" t="s">
        <v>73</v>
      </c>
      <c r="AE116" s="3" t="s">
        <v>73</v>
      </c>
      <c r="AF116" s="2" t="s">
        <v>73</v>
      </c>
      <c r="AG116" s="5" t="s">
        <v>73</v>
      </c>
      <c r="AH116" s="3" t="s">
        <v>78</v>
      </c>
      <c r="AI116" s="5" t="s">
        <v>73</v>
      </c>
      <c r="AJ116" s="5" t="s">
        <v>73</v>
      </c>
      <c r="AK116" s="5" t="s">
        <v>73</v>
      </c>
      <c r="AL116" s="2" t="s">
        <v>73</v>
      </c>
      <c r="AM116" s="2" t="s">
        <v>73</v>
      </c>
      <c r="AN116" s="5" t="s">
        <v>73</v>
      </c>
      <c r="AO116" s="3" t="s">
        <v>73</v>
      </c>
      <c r="AP116" s="1" t="s">
        <v>73</v>
      </c>
      <c r="AQ116" s="1">
        <v>93</v>
      </c>
      <c r="AR116" s="1">
        <v>39</v>
      </c>
      <c r="AS116" s="1">
        <v>391</v>
      </c>
      <c r="AT116" s="1"/>
    </row>
    <row r="117" spans="1:46" x14ac:dyDescent="0.2">
      <c r="A117" s="15">
        <v>42118</v>
      </c>
      <c r="B117" s="2">
        <v>28.05</v>
      </c>
      <c r="C117" s="3" t="s">
        <v>71</v>
      </c>
      <c r="D117" s="3" t="s">
        <v>71</v>
      </c>
      <c r="E117" s="1" t="s">
        <v>72</v>
      </c>
      <c r="F117" s="1" t="s">
        <v>72</v>
      </c>
      <c r="G117" s="1" t="s">
        <v>72</v>
      </c>
      <c r="H117" s="1">
        <v>2</v>
      </c>
      <c r="I117" s="3" t="s">
        <v>73</v>
      </c>
      <c r="J117" s="1" t="s">
        <v>74</v>
      </c>
      <c r="K117" s="2" t="s">
        <v>74</v>
      </c>
      <c r="L117" s="2" t="s">
        <v>74</v>
      </c>
      <c r="M117" s="2" t="s">
        <v>74</v>
      </c>
      <c r="N117" s="3">
        <v>0.5</v>
      </c>
      <c r="O117" s="3">
        <v>0.6</v>
      </c>
      <c r="P117" s="6" t="s">
        <v>76</v>
      </c>
      <c r="Q117" s="3" t="s">
        <v>76</v>
      </c>
      <c r="R117" s="1" t="s">
        <v>76</v>
      </c>
      <c r="S117" s="1" t="s">
        <v>76</v>
      </c>
      <c r="T117" s="1" t="s">
        <v>76</v>
      </c>
      <c r="U117" s="1" t="s">
        <v>76</v>
      </c>
      <c r="V117" s="1" t="s">
        <v>76</v>
      </c>
      <c r="W117" s="5" t="s">
        <v>77</v>
      </c>
      <c r="X117" s="5">
        <v>1E-3</v>
      </c>
      <c r="Y117" s="2" t="s">
        <v>73</v>
      </c>
      <c r="Z117" s="5" t="s">
        <v>73</v>
      </c>
      <c r="AA117" s="5" t="s">
        <v>73</v>
      </c>
      <c r="AB117" s="5" t="s">
        <v>73</v>
      </c>
      <c r="AC117" s="5" t="s">
        <v>73</v>
      </c>
      <c r="AD117" s="3" t="s">
        <v>73</v>
      </c>
      <c r="AE117" s="3" t="s">
        <v>73</v>
      </c>
      <c r="AF117" s="2" t="s">
        <v>73</v>
      </c>
      <c r="AG117" s="5" t="s">
        <v>73</v>
      </c>
      <c r="AH117" s="3" t="s">
        <v>78</v>
      </c>
      <c r="AI117" s="5" t="s">
        <v>73</v>
      </c>
      <c r="AJ117" s="5" t="s">
        <v>73</v>
      </c>
      <c r="AK117" s="5" t="s">
        <v>73</v>
      </c>
      <c r="AL117" s="2" t="s">
        <v>73</v>
      </c>
      <c r="AM117" s="2" t="s">
        <v>73</v>
      </c>
      <c r="AN117" s="5" t="s">
        <v>73</v>
      </c>
      <c r="AO117" s="3" t="s">
        <v>73</v>
      </c>
      <c r="AP117" s="1" t="s">
        <v>73</v>
      </c>
      <c r="AQ117" s="1" t="s">
        <v>73</v>
      </c>
      <c r="AR117" s="1" t="s">
        <v>73</v>
      </c>
      <c r="AS117" s="1" t="s">
        <v>73</v>
      </c>
      <c r="AT117" s="1"/>
    </row>
    <row r="118" spans="1:46" x14ac:dyDescent="0.2">
      <c r="A118" s="15">
        <v>42119</v>
      </c>
      <c r="B118" s="2">
        <v>31.59</v>
      </c>
      <c r="C118" s="3" t="s">
        <v>71</v>
      </c>
      <c r="D118" s="3" t="s">
        <v>71</v>
      </c>
      <c r="E118" s="1" t="s">
        <v>72</v>
      </c>
      <c r="F118" s="1" t="s">
        <v>72</v>
      </c>
      <c r="G118" s="1" t="s">
        <v>72</v>
      </c>
      <c r="H118" s="1">
        <v>2</v>
      </c>
      <c r="I118" s="3" t="s">
        <v>73</v>
      </c>
      <c r="J118" s="1" t="s">
        <v>74</v>
      </c>
      <c r="K118" s="2" t="s">
        <v>74</v>
      </c>
      <c r="L118" s="2" t="s">
        <v>74</v>
      </c>
      <c r="M118" s="2" t="s">
        <v>74</v>
      </c>
      <c r="N118" s="3">
        <v>0.7</v>
      </c>
      <c r="O118" s="3">
        <v>0.7</v>
      </c>
      <c r="P118" s="6" t="s">
        <v>76</v>
      </c>
      <c r="Q118" s="3" t="s">
        <v>76</v>
      </c>
      <c r="R118" s="1" t="s">
        <v>76</v>
      </c>
      <c r="S118" s="1" t="s">
        <v>76</v>
      </c>
      <c r="T118" s="1" t="s">
        <v>76</v>
      </c>
      <c r="U118" s="1" t="s">
        <v>76</v>
      </c>
      <c r="V118" s="1" t="s">
        <v>76</v>
      </c>
      <c r="W118" s="5" t="s">
        <v>76</v>
      </c>
      <c r="X118" s="5" t="s">
        <v>76</v>
      </c>
      <c r="Y118" s="2" t="s">
        <v>73</v>
      </c>
      <c r="Z118" s="5" t="s">
        <v>73</v>
      </c>
      <c r="AA118" s="5" t="s">
        <v>73</v>
      </c>
      <c r="AB118" s="5" t="s">
        <v>73</v>
      </c>
      <c r="AC118" s="5" t="s">
        <v>73</v>
      </c>
      <c r="AD118" s="3" t="s">
        <v>73</v>
      </c>
      <c r="AE118" s="3" t="s">
        <v>73</v>
      </c>
      <c r="AF118" s="2" t="s">
        <v>73</v>
      </c>
      <c r="AG118" s="5" t="s">
        <v>73</v>
      </c>
      <c r="AH118" s="3" t="s">
        <v>78</v>
      </c>
      <c r="AI118" s="5" t="s">
        <v>73</v>
      </c>
      <c r="AJ118" s="5" t="s">
        <v>73</v>
      </c>
      <c r="AK118" s="5" t="s">
        <v>73</v>
      </c>
      <c r="AL118" s="2" t="s">
        <v>73</v>
      </c>
      <c r="AM118" s="2" t="s">
        <v>73</v>
      </c>
      <c r="AN118" s="5" t="s">
        <v>73</v>
      </c>
      <c r="AO118" s="3" t="s">
        <v>73</v>
      </c>
      <c r="AP118" s="1" t="s">
        <v>73</v>
      </c>
      <c r="AQ118" s="1" t="s">
        <v>73</v>
      </c>
      <c r="AR118" s="1" t="s">
        <v>73</v>
      </c>
      <c r="AS118" s="1" t="s">
        <v>73</v>
      </c>
      <c r="AT118" s="1"/>
    </row>
    <row r="119" spans="1:46" x14ac:dyDescent="0.2">
      <c r="A119" s="15">
        <v>42120</v>
      </c>
      <c r="B119" s="2">
        <v>30.71</v>
      </c>
      <c r="C119" s="3">
        <v>9.1</v>
      </c>
      <c r="D119" s="3">
        <v>7.1</v>
      </c>
      <c r="E119" s="1" t="s">
        <v>72</v>
      </c>
      <c r="F119" s="1" t="s">
        <v>72</v>
      </c>
      <c r="G119" s="1" t="s">
        <v>72</v>
      </c>
      <c r="H119" s="1">
        <v>2</v>
      </c>
      <c r="I119" s="3">
        <v>0.6</v>
      </c>
      <c r="J119" s="1" t="s">
        <v>74</v>
      </c>
      <c r="K119" s="2">
        <v>0.35</v>
      </c>
      <c r="L119" s="2">
        <v>6.24</v>
      </c>
      <c r="M119" s="2" t="s">
        <v>74</v>
      </c>
      <c r="N119" s="3">
        <v>0.5</v>
      </c>
      <c r="O119" s="3">
        <v>0.5</v>
      </c>
      <c r="P119" s="6" t="s">
        <v>76</v>
      </c>
      <c r="Q119" s="3" t="s">
        <v>76</v>
      </c>
      <c r="R119" s="1" t="s">
        <v>76</v>
      </c>
      <c r="S119" s="1" t="s">
        <v>76</v>
      </c>
      <c r="T119" s="1">
        <v>58</v>
      </c>
      <c r="U119" s="1" t="s">
        <v>76</v>
      </c>
      <c r="V119" s="1" t="s">
        <v>76</v>
      </c>
      <c r="W119" s="5" t="s">
        <v>76</v>
      </c>
      <c r="X119" s="5" t="s">
        <v>76</v>
      </c>
      <c r="Y119" s="2" t="s">
        <v>73</v>
      </c>
      <c r="Z119" s="5" t="s">
        <v>73</v>
      </c>
      <c r="AA119" s="5" t="s">
        <v>73</v>
      </c>
      <c r="AB119" s="5" t="s">
        <v>73</v>
      </c>
      <c r="AC119" s="5" t="s">
        <v>91</v>
      </c>
      <c r="AD119" s="3" t="s">
        <v>73</v>
      </c>
      <c r="AE119" s="3" t="s">
        <v>73</v>
      </c>
      <c r="AF119" s="2" t="s">
        <v>73</v>
      </c>
      <c r="AG119" s="5" t="s">
        <v>73</v>
      </c>
      <c r="AH119" s="3" t="s">
        <v>78</v>
      </c>
      <c r="AI119" s="5" t="s">
        <v>73</v>
      </c>
      <c r="AJ119" s="5" t="s">
        <v>73</v>
      </c>
      <c r="AK119" s="5" t="s">
        <v>73</v>
      </c>
      <c r="AL119" s="2" t="s">
        <v>73</v>
      </c>
      <c r="AM119" s="2" t="s">
        <v>73</v>
      </c>
      <c r="AN119" s="5" t="s">
        <v>73</v>
      </c>
      <c r="AO119" s="3" t="s">
        <v>73</v>
      </c>
      <c r="AP119" s="1" t="s">
        <v>73</v>
      </c>
      <c r="AQ119" s="1">
        <v>91</v>
      </c>
      <c r="AR119" s="1">
        <v>39</v>
      </c>
      <c r="AS119" s="1">
        <v>387</v>
      </c>
      <c r="AT119" s="1"/>
    </row>
    <row r="120" spans="1:46" x14ac:dyDescent="0.2">
      <c r="A120" s="15">
        <v>42121</v>
      </c>
      <c r="B120" s="2">
        <v>30.37</v>
      </c>
      <c r="C120" s="3">
        <v>8.1999999999999993</v>
      </c>
      <c r="D120" s="3">
        <v>7.3</v>
      </c>
      <c r="E120" s="1" t="s">
        <v>72</v>
      </c>
      <c r="F120" s="1" t="s">
        <v>72</v>
      </c>
      <c r="G120" s="1" t="s">
        <v>72</v>
      </c>
      <c r="H120" s="1">
        <v>2</v>
      </c>
      <c r="I120" s="3">
        <v>0.5</v>
      </c>
      <c r="J120" s="1" t="s">
        <v>74</v>
      </c>
      <c r="K120" s="2">
        <v>0.25</v>
      </c>
      <c r="L120" s="2">
        <v>6.57</v>
      </c>
      <c r="M120" s="2" t="s">
        <v>74</v>
      </c>
      <c r="N120" s="3">
        <v>0.4</v>
      </c>
      <c r="O120" s="3">
        <v>0.4</v>
      </c>
      <c r="P120" s="6" t="s">
        <v>76</v>
      </c>
      <c r="Q120" s="3" t="s">
        <v>76</v>
      </c>
      <c r="R120" s="1" t="s">
        <v>168</v>
      </c>
      <c r="S120" s="1" t="s">
        <v>76</v>
      </c>
      <c r="T120" s="1">
        <v>58</v>
      </c>
      <c r="U120" s="1" t="s">
        <v>76</v>
      </c>
      <c r="V120" s="1" t="s">
        <v>76</v>
      </c>
      <c r="W120" s="5" t="s">
        <v>77</v>
      </c>
      <c r="X120" s="5">
        <v>2E-3</v>
      </c>
      <c r="Y120" s="2" t="s">
        <v>73</v>
      </c>
      <c r="Z120" s="5" t="s">
        <v>73</v>
      </c>
      <c r="AA120" s="5" t="s">
        <v>73</v>
      </c>
      <c r="AB120" s="5" t="s">
        <v>73</v>
      </c>
      <c r="AC120" s="5">
        <v>5.0000000000000001E-3</v>
      </c>
      <c r="AD120" s="3" t="s">
        <v>73</v>
      </c>
      <c r="AE120" s="3" t="s">
        <v>73</v>
      </c>
      <c r="AF120" s="2" t="s">
        <v>73</v>
      </c>
      <c r="AG120" s="5" t="s">
        <v>73</v>
      </c>
      <c r="AH120" s="3" t="s">
        <v>78</v>
      </c>
      <c r="AI120" s="5" t="s">
        <v>73</v>
      </c>
      <c r="AJ120" s="5" t="s">
        <v>73</v>
      </c>
      <c r="AK120" s="5" t="s">
        <v>73</v>
      </c>
      <c r="AL120" s="2" t="s">
        <v>73</v>
      </c>
      <c r="AM120" s="2" t="s">
        <v>73</v>
      </c>
      <c r="AN120" s="5" t="s">
        <v>73</v>
      </c>
      <c r="AO120" s="3" t="s">
        <v>73</v>
      </c>
      <c r="AP120" s="1" t="s">
        <v>73</v>
      </c>
      <c r="AQ120" s="1">
        <v>87</v>
      </c>
      <c r="AR120" s="1">
        <v>37</v>
      </c>
      <c r="AS120" s="1">
        <v>371</v>
      </c>
      <c r="AT120" s="1"/>
    </row>
    <row r="121" spans="1:46" x14ac:dyDescent="0.2">
      <c r="A121" s="15">
        <v>42122</v>
      </c>
      <c r="B121" s="2">
        <v>27.04</v>
      </c>
      <c r="C121" s="3">
        <v>9</v>
      </c>
      <c r="D121" s="3">
        <v>7.1</v>
      </c>
      <c r="E121" s="1">
        <v>3</v>
      </c>
      <c r="F121" s="1" t="s">
        <v>84</v>
      </c>
      <c r="G121" s="1">
        <v>2</v>
      </c>
      <c r="H121" s="1">
        <v>2</v>
      </c>
      <c r="I121" s="3">
        <v>0.8</v>
      </c>
      <c r="J121" s="1" t="s">
        <v>74</v>
      </c>
      <c r="K121" s="2">
        <v>0.3</v>
      </c>
      <c r="L121" s="2">
        <v>6.92</v>
      </c>
      <c r="M121" s="2" t="s">
        <v>74</v>
      </c>
      <c r="N121" s="3">
        <v>0.5</v>
      </c>
      <c r="O121" s="3">
        <v>0.4</v>
      </c>
      <c r="P121" s="6" t="s">
        <v>76</v>
      </c>
      <c r="Q121" s="3">
        <v>0.7</v>
      </c>
      <c r="R121" s="1" t="s">
        <v>76</v>
      </c>
      <c r="S121" s="1" t="s">
        <v>76</v>
      </c>
      <c r="T121" s="1">
        <v>57</v>
      </c>
      <c r="U121" s="1" t="s">
        <v>90</v>
      </c>
      <c r="V121" s="1">
        <v>85</v>
      </c>
      <c r="W121" s="5" t="s">
        <v>77</v>
      </c>
      <c r="X121" s="5">
        <v>1E-3</v>
      </c>
      <c r="Y121" s="2" t="s">
        <v>89</v>
      </c>
      <c r="Z121" s="5">
        <v>2.9000000000000001E-2</v>
      </c>
      <c r="AA121" s="5" t="s">
        <v>95</v>
      </c>
      <c r="AB121" s="5" t="s">
        <v>91</v>
      </c>
      <c r="AC121" s="5" t="s">
        <v>91</v>
      </c>
      <c r="AD121" s="3" t="s">
        <v>153</v>
      </c>
      <c r="AE121" s="3" t="s">
        <v>153</v>
      </c>
      <c r="AF121" s="2" t="s">
        <v>154</v>
      </c>
      <c r="AG121" s="5">
        <v>1.7000000000000001E-2</v>
      </c>
      <c r="AH121" s="3" t="s">
        <v>155</v>
      </c>
      <c r="AI121" s="5">
        <v>5.0000000000000001E-3</v>
      </c>
      <c r="AJ121" s="5" t="s">
        <v>91</v>
      </c>
      <c r="AK121" s="5" t="s">
        <v>95</v>
      </c>
      <c r="AL121" s="2">
        <v>0.03</v>
      </c>
      <c r="AM121" s="2" t="s">
        <v>89</v>
      </c>
      <c r="AN121" s="5" t="s">
        <v>95</v>
      </c>
      <c r="AO121" s="3" t="s">
        <v>153</v>
      </c>
      <c r="AP121" s="1" t="s">
        <v>157</v>
      </c>
      <c r="AQ121" s="1">
        <v>87</v>
      </c>
      <c r="AR121" s="1">
        <v>37</v>
      </c>
      <c r="AS121" s="1">
        <v>373</v>
      </c>
      <c r="AT121" s="1"/>
    </row>
    <row r="122" spans="1:46" x14ac:dyDescent="0.2">
      <c r="A122" s="15">
        <v>42123</v>
      </c>
      <c r="B122" s="2">
        <v>27.32</v>
      </c>
      <c r="C122" s="3">
        <v>9.1999999999999993</v>
      </c>
      <c r="D122" s="3">
        <v>7.2</v>
      </c>
      <c r="E122" s="1">
        <v>4</v>
      </c>
      <c r="F122" s="1" t="s">
        <v>84</v>
      </c>
      <c r="G122" s="1">
        <v>2</v>
      </c>
      <c r="H122" s="1">
        <v>2</v>
      </c>
      <c r="I122" s="3">
        <v>1.2</v>
      </c>
      <c r="J122" s="1" t="s">
        <v>74</v>
      </c>
      <c r="K122" s="2">
        <v>0.44</v>
      </c>
      <c r="L122" s="2">
        <v>7.05</v>
      </c>
      <c r="M122" s="2" t="s">
        <v>74</v>
      </c>
      <c r="N122" s="3">
        <v>0.7</v>
      </c>
      <c r="O122" s="3">
        <v>0.6</v>
      </c>
      <c r="P122" s="6" t="s">
        <v>76</v>
      </c>
      <c r="Q122" s="3" t="s">
        <v>76</v>
      </c>
      <c r="R122" s="1" t="s">
        <v>76</v>
      </c>
      <c r="S122" s="1" t="s">
        <v>93</v>
      </c>
      <c r="T122" s="1">
        <v>60</v>
      </c>
      <c r="U122" s="1" t="s">
        <v>76</v>
      </c>
      <c r="V122" s="1" t="s">
        <v>76</v>
      </c>
      <c r="W122" s="5" t="s">
        <v>77</v>
      </c>
      <c r="X122" s="5">
        <v>2E-3</v>
      </c>
      <c r="Y122" s="2" t="s">
        <v>73</v>
      </c>
      <c r="Z122" s="5" t="s">
        <v>73</v>
      </c>
      <c r="AA122" s="5" t="s">
        <v>73</v>
      </c>
      <c r="AB122" s="5" t="s">
        <v>73</v>
      </c>
      <c r="AC122" s="5">
        <v>7.0000000000000001E-3</v>
      </c>
      <c r="AD122" s="3" t="s">
        <v>73</v>
      </c>
      <c r="AE122" s="3" t="s">
        <v>73</v>
      </c>
      <c r="AF122" s="2" t="s">
        <v>73</v>
      </c>
      <c r="AG122" s="5" t="s">
        <v>73</v>
      </c>
      <c r="AH122" s="3" t="s">
        <v>78</v>
      </c>
      <c r="AI122" s="5" t="s">
        <v>73</v>
      </c>
      <c r="AJ122" s="5" t="s">
        <v>73</v>
      </c>
      <c r="AK122" s="5" t="s">
        <v>73</v>
      </c>
      <c r="AL122" s="2" t="s">
        <v>73</v>
      </c>
      <c r="AM122" s="2" t="s">
        <v>73</v>
      </c>
      <c r="AN122" s="5" t="s">
        <v>73</v>
      </c>
      <c r="AO122" s="3" t="s">
        <v>73</v>
      </c>
      <c r="AP122" s="1" t="s">
        <v>73</v>
      </c>
      <c r="AQ122" s="1" t="s">
        <v>73</v>
      </c>
      <c r="AR122" s="1" t="s">
        <v>73</v>
      </c>
      <c r="AS122" s="1" t="s">
        <v>73</v>
      </c>
      <c r="AT122" s="1"/>
    </row>
    <row r="123" spans="1:46" x14ac:dyDescent="0.2">
      <c r="A123" s="15">
        <v>42124</v>
      </c>
      <c r="B123" s="2">
        <v>30.08</v>
      </c>
      <c r="C123" s="3">
        <v>9</v>
      </c>
      <c r="D123" s="3">
        <v>7</v>
      </c>
      <c r="E123" s="1">
        <v>4</v>
      </c>
      <c r="F123" s="1" t="s">
        <v>84</v>
      </c>
      <c r="G123" s="1">
        <v>2</v>
      </c>
      <c r="H123" s="1">
        <v>3</v>
      </c>
      <c r="I123" s="3">
        <v>1.1000000000000001</v>
      </c>
      <c r="J123" s="1" t="s">
        <v>74</v>
      </c>
      <c r="K123" s="2">
        <v>0.41</v>
      </c>
      <c r="L123" s="2">
        <v>6.99</v>
      </c>
      <c r="M123" s="2" t="s">
        <v>74</v>
      </c>
      <c r="N123" s="3">
        <v>0.7</v>
      </c>
      <c r="O123" s="3">
        <v>0.6</v>
      </c>
      <c r="P123" s="6" t="s">
        <v>76</v>
      </c>
      <c r="Q123" s="3" t="s">
        <v>76</v>
      </c>
      <c r="R123" s="1" t="s">
        <v>76</v>
      </c>
      <c r="S123" s="1" t="s">
        <v>76</v>
      </c>
      <c r="T123" s="1">
        <v>59</v>
      </c>
      <c r="U123" s="1" t="s">
        <v>76</v>
      </c>
      <c r="V123" s="1" t="s">
        <v>76</v>
      </c>
      <c r="W123" s="5" t="s">
        <v>77</v>
      </c>
      <c r="X123" s="5">
        <v>2E-3</v>
      </c>
      <c r="Y123" s="2" t="s">
        <v>73</v>
      </c>
      <c r="Z123" s="5" t="s">
        <v>73</v>
      </c>
      <c r="AA123" s="5" t="s">
        <v>73</v>
      </c>
      <c r="AB123" s="5" t="s">
        <v>73</v>
      </c>
      <c r="AC123" s="5">
        <v>6.0000000000000001E-3</v>
      </c>
      <c r="AD123" s="3" t="s">
        <v>73</v>
      </c>
      <c r="AE123" s="3" t="s">
        <v>73</v>
      </c>
      <c r="AF123" s="2" t="s">
        <v>73</v>
      </c>
      <c r="AG123" s="5" t="s">
        <v>73</v>
      </c>
      <c r="AH123" s="3" t="s">
        <v>78</v>
      </c>
      <c r="AI123" s="5" t="s">
        <v>73</v>
      </c>
      <c r="AJ123" s="5" t="s">
        <v>73</v>
      </c>
      <c r="AK123" s="5" t="s">
        <v>73</v>
      </c>
      <c r="AL123" s="2" t="s">
        <v>73</v>
      </c>
      <c r="AM123" s="2" t="s">
        <v>73</v>
      </c>
      <c r="AN123" s="5" t="s">
        <v>73</v>
      </c>
      <c r="AO123" s="3" t="s">
        <v>73</v>
      </c>
      <c r="AP123" s="1" t="s">
        <v>73</v>
      </c>
      <c r="AQ123" s="1">
        <v>85</v>
      </c>
      <c r="AR123" s="1">
        <v>36</v>
      </c>
      <c r="AS123" s="1">
        <v>362</v>
      </c>
      <c r="AT123" s="1"/>
    </row>
    <row r="124" spans="1:46" x14ac:dyDescent="0.2">
      <c r="A124" s="15">
        <v>42125</v>
      </c>
      <c r="B124" s="2">
        <v>24.44</v>
      </c>
      <c r="C124" s="3" t="s">
        <v>71</v>
      </c>
      <c r="D124" s="3" t="s">
        <v>71</v>
      </c>
      <c r="E124" s="1" t="s">
        <v>72</v>
      </c>
      <c r="F124" s="1" t="s">
        <v>72</v>
      </c>
      <c r="G124" s="1" t="s">
        <v>72</v>
      </c>
      <c r="H124" s="1">
        <v>2</v>
      </c>
      <c r="I124" s="3" t="s">
        <v>73</v>
      </c>
      <c r="J124" s="1" t="s">
        <v>74</v>
      </c>
      <c r="K124" s="2" t="s">
        <v>74</v>
      </c>
      <c r="L124" s="2" t="s">
        <v>74</v>
      </c>
      <c r="M124" s="2" t="s">
        <v>74</v>
      </c>
      <c r="N124" s="3">
        <v>0.7</v>
      </c>
      <c r="O124" s="3">
        <v>0.6</v>
      </c>
      <c r="P124" s="6" t="s">
        <v>76</v>
      </c>
      <c r="Q124" s="3" t="s">
        <v>76</v>
      </c>
      <c r="R124" s="1" t="s">
        <v>76</v>
      </c>
      <c r="S124" s="1" t="s">
        <v>76</v>
      </c>
      <c r="T124" s="1" t="s">
        <v>76</v>
      </c>
      <c r="U124" s="1" t="s">
        <v>90</v>
      </c>
      <c r="V124" s="1" t="s">
        <v>76</v>
      </c>
      <c r="W124" s="5" t="s">
        <v>77</v>
      </c>
      <c r="X124" s="5">
        <v>2E-3</v>
      </c>
      <c r="Y124" s="2" t="s">
        <v>73</v>
      </c>
      <c r="Z124" s="5" t="s">
        <v>73</v>
      </c>
      <c r="AA124" s="5" t="s">
        <v>73</v>
      </c>
      <c r="AB124" s="5" t="s">
        <v>73</v>
      </c>
      <c r="AC124" s="5" t="s">
        <v>73</v>
      </c>
      <c r="AD124" s="3" t="s">
        <v>73</v>
      </c>
      <c r="AE124" s="3" t="s">
        <v>73</v>
      </c>
      <c r="AF124" s="2" t="s">
        <v>73</v>
      </c>
      <c r="AG124" s="5" t="s">
        <v>73</v>
      </c>
      <c r="AH124" s="3" t="s">
        <v>78</v>
      </c>
      <c r="AI124" s="5" t="s">
        <v>73</v>
      </c>
      <c r="AJ124" s="5" t="s">
        <v>73</v>
      </c>
      <c r="AK124" s="5" t="s">
        <v>73</v>
      </c>
      <c r="AL124" s="2" t="s">
        <v>73</v>
      </c>
      <c r="AM124" s="2" t="s">
        <v>73</v>
      </c>
      <c r="AN124" s="5" t="s">
        <v>73</v>
      </c>
      <c r="AO124" s="3" t="s">
        <v>73</v>
      </c>
      <c r="AP124" s="1" t="s">
        <v>73</v>
      </c>
      <c r="AQ124" s="1" t="s">
        <v>73</v>
      </c>
      <c r="AR124" s="1" t="s">
        <v>73</v>
      </c>
      <c r="AS124" s="1" t="s">
        <v>73</v>
      </c>
      <c r="AT124" s="1"/>
    </row>
    <row r="125" spans="1:46" x14ac:dyDescent="0.2">
      <c r="A125" s="15">
        <v>42126</v>
      </c>
      <c r="B125" s="2">
        <v>26.71</v>
      </c>
      <c r="C125" s="3" t="s">
        <v>71</v>
      </c>
      <c r="D125" s="3" t="s">
        <v>71</v>
      </c>
      <c r="E125" s="1" t="s">
        <v>72</v>
      </c>
      <c r="F125" s="1" t="s">
        <v>72</v>
      </c>
      <c r="G125" s="1" t="s">
        <v>72</v>
      </c>
      <c r="H125" s="1">
        <v>3</v>
      </c>
      <c r="I125" s="3" t="s">
        <v>73</v>
      </c>
      <c r="J125" s="1" t="s">
        <v>74</v>
      </c>
      <c r="K125" s="2" t="s">
        <v>74</v>
      </c>
      <c r="L125" s="2" t="s">
        <v>74</v>
      </c>
      <c r="M125" s="2" t="s">
        <v>74</v>
      </c>
      <c r="N125" s="3">
        <v>0.9</v>
      </c>
      <c r="O125" s="3">
        <v>0.8</v>
      </c>
      <c r="P125" s="6" t="s">
        <v>76</v>
      </c>
      <c r="Q125" s="3" t="s">
        <v>76</v>
      </c>
      <c r="R125" s="1" t="s">
        <v>76</v>
      </c>
      <c r="S125" s="1" t="s">
        <v>76</v>
      </c>
      <c r="T125" s="1" t="s">
        <v>76</v>
      </c>
      <c r="U125" s="1" t="s">
        <v>76</v>
      </c>
      <c r="V125" s="1" t="s">
        <v>76</v>
      </c>
      <c r="W125" s="5" t="s">
        <v>76</v>
      </c>
      <c r="X125" s="5" t="s">
        <v>76</v>
      </c>
      <c r="Y125" s="2" t="s">
        <v>73</v>
      </c>
      <c r="Z125" s="5" t="s">
        <v>73</v>
      </c>
      <c r="AA125" s="5" t="s">
        <v>73</v>
      </c>
      <c r="AB125" s="5" t="s">
        <v>73</v>
      </c>
      <c r="AC125" s="5" t="s">
        <v>73</v>
      </c>
      <c r="AD125" s="3" t="s">
        <v>73</v>
      </c>
      <c r="AE125" s="3" t="s">
        <v>73</v>
      </c>
      <c r="AF125" s="2" t="s">
        <v>73</v>
      </c>
      <c r="AG125" s="5" t="s">
        <v>73</v>
      </c>
      <c r="AH125" s="3" t="s">
        <v>78</v>
      </c>
      <c r="AI125" s="5" t="s">
        <v>73</v>
      </c>
      <c r="AJ125" s="5" t="s">
        <v>73</v>
      </c>
      <c r="AK125" s="5" t="s">
        <v>73</v>
      </c>
      <c r="AL125" s="2" t="s">
        <v>73</v>
      </c>
      <c r="AM125" s="2" t="s">
        <v>73</v>
      </c>
      <c r="AN125" s="5" t="s">
        <v>73</v>
      </c>
      <c r="AO125" s="3" t="s">
        <v>73</v>
      </c>
      <c r="AP125" s="1" t="s">
        <v>73</v>
      </c>
      <c r="AQ125" s="1" t="s">
        <v>73</v>
      </c>
      <c r="AR125" s="1" t="s">
        <v>73</v>
      </c>
      <c r="AS125" s="1" t="s">
        <v>73</v>
      </c>
      <c r="AT125" s="1"/>
    </row>
    <row r="126" spans="1:46" x14ac:dyDescent="0.2">
      <c r="A126" s="15">
        <v>42127</v>
      </c>
      <c r="B126" s="2">
        <v>30.33</v>
      </c>
      <c r="C126" s="3">
        <v>9.6999999999999993</v>
      </c>
      <c r="D126" s="3">
        <v>7.4</v>
      </c>
      <c r="E126" s="1" t="s">
        <v>72</v>
      </c>
      <c r="F126" s="1" t="s">
        <v>72</v>
      </c>
      <c r="G126" s="1" t="s">
        <v>72</v>
      </c>
      <c r="H126" s="1">
        <v>2</v>
      </c>
      <c r="I126" s="3">
        <v>0.8</v>
      </c>
      <c r="J126" s="1" t="s">
        <v>74</v>
      </c>
      <c r="K126" s="2">
        <v>0.34</v>
      </c>
      <c r="L126" s="2">
        <v>6.73</v>
      </c>
      <c r="M126" s="2" t="s">
        <v>74</v>
      </c>
      <c r="N126" s="3">
        <v>0.5</v>
      </c>
      <c r="O126" s="3">
        <v>0.4</v>
      </c>
      <c r="P126" s="6" t="s">
        <v>76</v>
      </c>
      <c r="Q126" s="3" t="s">
        <v>76</v>
      </c>
      <c r="R126" s="1" t="s">
        <v>76</v>
      </c>
      <c r="S126" s="1" t="s">
        <v>76</v>
      </c>
      <c r="T126" s="1">
        <v>61</v>
      </c>
      <c r="U126" s="1" t="s">
        <v>76</v>
      </c>
      <c r="V126" s="1" t="s">
        <v>76</v>
      </c>
      <c r="W126" s="5" t="s">
        <v>76</v>
      </c>
      <c r="X126" s="5" t="s">
        <v>76</v>
      </c>
      <c r="Y126" s="2" t="s">
        <v>73</v>
      </c>
      <c r="Z126" s="5" t="s">
        <v>73</v>
      </c>
      <c r="AA126" s="5" t="s">
        <v>73</v>
      </c>
      <c r="AB126" s="5" t="s">
        <v>73</v>
      </c>
      <c r="AC126" s="5">
        <v>6.0000000000000001E-3</v>
      </c>
      <c r="AD126" s="3" t="s">
        <v>73</v>
      </c>
      <c r="AE126" s="3" t="s">
        <v>73</v>
      </c>
      <c r="AF126" s="2" t="s">
        <v>73</v>
      </c>
      <c r="AG126" s="5" t="s">
        <v>73</v>
      </c>
      <c r="AH126" s="3" t="s">
        <v>78</v>
      </c>
      <c r="AI126" s="5" t="s">
        <v>73</v>
      </c>
      <c r="AJ126" s="5" t="s">
        <v>73</v>
      </c>
      <c r="AK126" s="5" t="s">
        <v>73</v>
      </c>
      <c r="AL126" s="2" t="s">
        <v>73</v>
      </c>
      <c r="AM126" s="2" t="s">
        <v>73</v>
      </c>
      <c r="AN126" s="5" t="s">
        <v>73</v>
      </c>
      <c r="AO126" s="3" t="s">
        <v>73</v>
      </c>
      <c r="AP126" s="1" t="s">
        <v>73</v>
      </c>
      <c r="AQ126" s="1">
        <v>85</v>
      </c>
      <c r="AR126" s="1">
        <v>35</v>
      </c>
      <c r="AS126" s="1">
        <v>356</v>
      </c>
      <c r="AT126" s="1"/>
    </row>
    <row r="127" spans="1:46" x14ac:dyDescent="0.2">
      <c r="A127" s="15">
        <v>42128</v>
      </c>
      <c r="B127" s="2">
        <v>37.61</v>
      </c>
      <c r="C127" s="3">
        <v>9.4</v>
      </c>
      <c r="D127" s="3">
        <v>7.1</v>
      </c>
      <c r="E127" s="1" t="s">
        <v>72</v>
      </c>
      <c r="F127" s="1" t="s">
        <v>72</v>
      </c>
      <c r="G127" s="1" t="s">
        <v>72</v>
      </c>
      <c r="H127" s="1">
        <v>2</v>
      </c>
      <c r="I127" s="3">
        <v>0.5</v>
      </c>
      <c r="J127" s="1" t="s">
        <v>74</v>
      </c>
      <c r="K127" s="2">
        <v>0.27</v>
      </c>
      <c r="L127" s="2">
        <v>7.43</v>
      </c>
      <c r="M127" s="2" t="s">
        <v>74</v>
      </c>
      <c r="N127" s="3">
        <v>0.3</v>
      </c>
      <c r="O127" s="3">
        <v>0.3</v>
      </c>
      <c r="P127" s="6" t="s">
        <v>76</v>
      </c>
      <c r="Q127" s="3" t="s">
        <v>76</v>
      </c>
      <c r="R127" s="1" t="s">
        <v>93</v>
      </c>
      <c r="S127" s="1" t="s">
        <v>76</v>
      </c>
      <c r="T127" s="1">
        <v>62</v>
      </c>
      <c r="U127" s="1" t="s">
        <v>90</v>
      </c>
      <c r="V127" s="1" t="s">
        <v>76</v>
      </c>
      <c r="W127" s="5" t="s">
        <v>77</v>
      </c>
      <c r="X127" s="5">
        <v>1E-3</v>
      </c>
      <c r="Y127" s="2" t="s">
        <v>73</v>
      </c>
      <c r="Z127" s="5" t="s">
        <v>73</v>
      </c>
      <c r="AA127" s="5" t="s">
        <v>73</v>
      </c>
      <c r="AB127" s="5" t="s">
        <v>73</v>
      </c>
      <c r="AC127" s="5">
        <v>0.01</v>
      </c>
      <c r="AD127" s="3" t="s">
        <v>73</v>
      </c>
      <c r="AE127" s="3" t="s">
        <v>73</v>
      </c>
      <c r="AF127" s="2" t="s">
        <v>73</v>
      </c>
      <c r="AG127" s="5" t="s">
        <v>73</v>
      </c>
      <c r="AH127" s="3" t="s">
        <v>78</v>
      </c>
      <c r="AI127" s="5" t="s">
        <v>73</v>
      </c>
      <c r="AJ127" s="5" t="s">
        <v>73</v>
      </c>
      <c r="AK127" s="5" t="s">
        <v>73</v>
      </c>
      <c r="AL127" s="2" t="s">
        <v>73</v>
      </c>
      <c r="AM127" s="2" t="s">
        <v>73</v>
      </c>
      <c r="AN127" s="5" t="s">
        <v>73</v>
      </c>
      <c r="AO127" s="3" t="s">
        <v>73</v>
      </c>
      <c r="AP127" s="1" t="s">
        <v>73</v>
      </c>
      <c r="AQ127" s="1">
        <v>85</v>
      </c>
      <c r="AR127" s="1">
        <v>36</v>
      </c>
      <c r="AS127" s="1">
        <v>359</v>
      </c>
      <c r="AT127" s="1"/>
    </row>
    <row r="128" spans="1:46" x14ac:dyDescent="0.2">
      <c r="A128" s="15">
        <v>42129</v>
      </c>
      <c r="B128" s="2">
        <v>80.099999999999994</v>
      </c>
      <c r="C128" s="3">
        <v>8.3000000000000007</v>
      </c>
      <c r="D128" s="3">
        <v>7</v>
      </c>
      <c r="E128" s="1">
        <v>5</v>
      </c>
      <c r="F128" s="1" t="s">
        <v>84</v>
      </c>
      <c r="G128" s="1">
        <v>3</v>
      </c>
      <c r="H128" s="1">
        <v>2</v>
      </c>
      <c r="I128" s="3">
        <v>0.8</v>
      </c>
      <c r="J128" s="1" t="s">
        <v>74</v>
      </c>
      <c r="K128" s="2">
        <v>0.31</v>
      </c>
      <c r="L128" s="2">
        <v>6.57</v>
      </c>
      <c r="M128" s="2" t="s">
        <v>74</v>
      </c>
      <c r="N128" s="3">
        <v>0.6</v>
      </c>
      <c r="O128" s="3">
        <v>0.5</v>
      </c>
      <c r="P128" s="6" t="s">
        <v>76</v>
      </c>
      <c r="Q128" s="3">
        <v>0.7</v>
      </c>
      <c r="R128" s="1" t="s">
        <v>76</v>
      </c>
      <c r="S128" s="1" t="s">
        <v>76</v>
      </c>
      <c r="T128" s="1">
        <v>61</v>
      </c>
      <c r="U128" s="1" t="s">
        <v>90</v>
      </c>
      <c r="V128" s="1">
        <v>94</v>
      </c>
      <c r="W128" s="5" t="s">
        <v>77</v>
      </c>
      <c r="X128" s="5">
        <v>1E-3</v>
      </c>
      <c r="Y128" s="2" t="s">
        <v>89</v>
      </c>
      <c r="Z128" s="5">
        <v>2.5000000000000001E-2</v>
      </c>
      <c r="AA128" s="5" t="s">
        <v>95</v>
      </c>
      <c r="AB128" s="5" t="s">
        <v>91</v>
      </c>
      <c r="AC128" s="5">
        <v>6.0000000000000001E-3</v>
      </c>
      <c r="AD128" s="3">
        <v>0.1</v>
      </c>
      <c r="AE128" s="3" t="s">
        <v>153</v>
      </c>
      <c r="AF128" s="2" t="s">
        <v>154</v>
      </c>
      <c r="AG128" s="5">
        <v>2.9000000000000001E-2</v>
      </c>
      <c r="AH128" s="3" t="s">
        <v>155</v>
      </c>
      <c r="AI128" s="5">
        <v>5.0000000000000001E-3</v>
      </c>
      <c r="AJ128" s="5">
        <v>1.9E-2</v>
      </c>
      <c r="AK128" s="5" t="s">
        <v>95</v>
      </c>
      <c r="AL128" s="2">
        <v>0.03</v>
      </c>
      <c r="AM128" s="2" t="s">
        <v>89</v>
      </c>
      <c r="AN128" s="5" t="s">
        <v>95</v>
      </c>
      <c r="AO128" s="3" t="s">
        <v>153</v>
      </c>
      <c r="AP128" s="1" t="s">
        <v>157</v>
      </c>
      <c r="AQ128" s="1">
        <v>74</v>
      </c>
      <c r="AR128" s="1">
        <v>31</v>
      </c>
      <c r="AS128" s="1">
        <v>315</v>
      </c>
      <c r="AT128" s="1"/>
    </row>
    <row r="129" spans="1:46" x14ac:dyDescent="0.2">
      <c r="A129" s="15">
        <v>42130</v>
      </c>
      <c r="B129" s="2">
        <v>48.36</v>
      </c>
      <c r="C129" s="3">
        <v>7.6</v>
      </c>
      <c r="D129" s="3">
        <v>6.7</v>
      </c>
      <c r="E129" s="1">
        <v>6</v>
      </c>
      <c r="F129" s="1">
        <v>3</v>
      </c>
      <c r="G129" s="1">
        <v>4</v>
      </c>
      <c r="H129" s="1">
        <v>2</v>
      </c>
      <c r="I129" s="3">
        <v>1.1000000000000001</v>
      </c>
      <c r="J129" s="1" t="s">
        <v>74</v>
      </c>
      <c r="K129" s="2">
        <v>0.4</v>
      </c>
      <c r="L129" s="2">
        <v>4.53</v>
      </c>
      <c r="M129" s="2" t="s">
        <v>74</v>
      </c>
      <c r="N129" s="3">
        <v>0.5</v>
      </c>
      <c r="O129" s="3">
        <v>0.4</v>
      </c>
      <c r="P129" s="6" t="s">
        <v>76</v>
      </c>
      <c r="Q129" s="3" t="s">
        <v>76</v>
      </c>
      <c r="R129" s="1" t="s">
        <v>76</v>
      </c>
      <c r="S129" s="1" t="s">
        <v>93</v>
      </c>
      <c r="T129" s="1">
        <v>59</v>
      </c>
      <c r="U129" s="1" t="s">
        <v>90</v>
      </c>
      <c r="V129" s="1" t="s">
        <v>76</v>
      </c>
      <c r="W129" s="5" t="s">
        <v>77</v>
      </c>
      <c r="X129" s="5">
        <v>1E-3</v>
      </c>
      <c r="Y129" s="2" t="s">
        <v>73</v>
      </c>
      <c r="Z129" s="5" t="s">
        <v>73</v>
      </c>
      <c r="AA129" s="5" t="s">
        <v>73</v>
      </c>
      <c r="AB129" s="5" t="s">
        <v>73</v>
      </c>
      <c r="AC129" s="5">
        <v>6.0000000000000001E-3</v>
      </c>
      <c r="AD129" s="3" t="s">
        <v>73</v>
      </c>
      <c r="AE129" s="3" t="s">
        <v>73</v>
      </c>
      <c r="AF129" s="2" t="s">
        <v>73</v>
      </c>
      <c r="AG129" s="5" t="s">
        <v>73</v>
      </c>
      <c r="AH129" s="3" t="s">
        <v>78</v>
      </c>
      <c r="AI129" s="5" t="s">
        <v>73</v>
      </c>
      <c r="AJ129" s="5" t="s">
        <v>73</v>
      </c>
      <c r="AK129" s="5" t="s">
        <v>73</v>
      </c>
      <c r="AL129" s="2" t="s">
        <v>73</v>
      </c>
      <c r="AM129" s="2" t="s">
        <v>73</v>
      </c>
      <c r="AN129" s="5" t="s">
        <v>73</v>
      </c>
      <c r="AO129" s="3" t="s">
        <v>73</v>
      </c>
      <c r="AP129" s="1" t="s">
        <v>73</v>
      </c>
      <c r="AQ129" s="1" t="s">
        <v>73</v>
      </c>
      <c r="AR129" s="1" t="s">
        <v>73</v>
      </c>
      <c r="AS129" s="1" t="s">
        <v>73</v>
      </c>
      <c r="AT129" s="1"/>
    </row>
    <row r="130" spans="1:46" x14ac:dyDescent="0.2">
      <c r="A130" s="15">
        <v>42131</v>
      </c>
      <c r="B130" s="2">
        <v>38.17</v>
      </c>
      <c r="C130" s="3">
        <v>9.1</v>
      </c>
      <c r="D130" s="3">
        <v>6.9</v>
      </c>
      <c r="E130" s="1" t="s">
        <v>209</v>
      </c>
      <c r="F130" s="1" t="s">
        <v>209</v>
      </c>
      <c r="G130" s="1">
        <v>3</v>
      </c>
      <c r="H130" s="1">
        <v>2</v>
      </c>
      <c r="I130" s="3">
        <v>0.6</v>
      </c>
      <c r="J130" s="1" t="s">
        <v>74</v>
      </c>
      <c r="K130" s="2">
        <v>0.26</v>
      </c>
      <c r="L130" s="2">
        <v>4.72</v>
      </c>
      <c r="M130" s="2" t="s">
        <v>74</v>
      </c>
      <c r="N130" s="3">
        <v>0.3</v>
      </c>
      <c r="O130" s="3">
        <v>0.2</v>
      </c>
      <c r="P130" s="6" t="s">
        <v>76</v>
      </c>
      <c r="Q130" s="3" t="s">
        <v>76</v>
      </c>
      <c r="R130" s="1" t="s">
        <v>76</v>
      </c>
      <c r="S130" s="1" t="s">
        <v>76</v>
      </c>
      <c r="T130" s="1">
        <v>61</v>
      </c>
      <c r="U130" s="1" t="s">
        <v>90</v>
      </c>
      <c r="V130" s="1" t="s">
        <v>76</v>
      </c>
      <c r="W130" s="5" t="s">
        <v>77</v>
      </c>
      <c r="X130" s="5">
        <v>1E-3</v>
      </c>
      <c r="Y130" s="2" t="s">
        <v>73</v>
      </c>
      <c r="Z130" s="5" t="s">
        <v>73</v>
      </c>
      <c r="AA130" s="5" t="s">
        <v>73</v>
      </c>
      <c r="AB130" s="5" t="s">
        <v>73</v>
      </c>
      <c r="AC130" s="5" t="s">
        <v>91</v>
      </c>
      <c r="AD130" s="3" t="s">
        <v>73</v>
      </c>
      <c r="AE130" s="3" t="s">
        <v>73</v>
      </c>
      <c r="AF130" s="2" t="s">
        <v>73</v>
      </c>
      <c r="AG130" s="5" t="s">
        <v>73</v>
      </c>
      <c r="AH130" s="3" t="s">
        <v>78</v>
      </c>
      <c r="AI130" s="5" t="s">
        <v>73</v>
      </c>
      <c r="AJ130" s="5" t="s">
        <v>73</v>
      </c>
      <c r="AK130" s="5" t="s">
        <v>73</v>
      </c>
      <c r="AL130" s="2" t="s">
        <v>73</v>
      </c>
      <c r="AM130" s="2" t="s">
        <v>73</v>
      </c>
      <c r="AN130" s="5" t="s">
        <v>73</v>
      </c>
      <c r="AO130" s="3" t="s">
        <v>73</v>
      </c>
      <c r="AP130" s="1" t="s">
        <v>73</v>
      </c>
      <c r="AQ130" s="1" t="s">
        <v>73</v>
      </c>
      <c r="AR130" s="1" t="s">
        <v>73</v>
      </c>
      <c r="AS130" s="1" t="s">
        <v>73</v>
      </c>
      <c r="AT130" s="1"/>
    </row>
    <row r="131" spans="1:46" x14ac:dyDescent="0.2">
      <c r="A131" s="15">
        <v>42132</v>
      </c>
      <c r="B131" s="2">
        <v>43.3</v>
      </c>
      <c r="C131" s="3" t="s">
        <v>71</v>
      </c>
      <c r="D131" s="3" t="s">
        <v>71</v>
      </c>
      <c r="E131" s="1" t="s">
        <v>72</v>
      </c>
      <c r="F131" s="1" t="s">
        <v>72</v>
      </c>
      <c r="G131" s="1" t="s">
        <v>72</v>
      </c>
      <c r="H131" s="1">
        <v>1</v>
      </c>
      <c r="I131" s="3" t="s">
        <v>73</v>
      </c>
      <c r="J131" s="1" t="s">
        <v>74</v>
      </c>
      <c r="K131" s="2" t="s">
        <v>74</v>
      </c>
      <c r="L131" s="2" t="s">
        <v>74</v>
      </c>
      <c r="M131" s="2" t="s">
        <v>74</v>
      </c>
      <c r="N131" s="3">
        <v>0.2</v>
      </c>
      <c r="O131" s="3">
        <v>0.2</v>
      </c>
      <c r="P131" s="6" t="s">
        <v>76</v>
      </c>
      <c r="Q131" s="3" t="s">
        <v>76</v>
      </c>
      <c r="R131" s="1" t="s">
        <v>76</v>
      </c>
      <c r="S131" s="1" t="s">
        <v>76</v>
      </c>
      <c r="T131" s="1" t="s">
        <v>76</v>
      </c>
      <c r="U131" s="1" t="s">
        <v>90</v>
      </c>
      <c r="V131" s="1" t="s">
        <v>76</v>
      </c>
      <c r="W131" s="5" t="s">
        <v>77</v>
      </c>
      <c r="X131" s="5">
        <v>1E-3</v>
      </c>
      <c r="Y131" s="2" t="s">
        <v>73</v>
      </c>
      <c r="Z131" s="5" t="s">
        <v>73</v>
      </c>
      <c r="AA131" s="5" t="s">
        <v>73</v>
      </c>
      <c r="AB131" s="5" t="s">
        <v>73</v>
      </c>
      <c r="AC131" s="5" t="s">
        <v>73</v>
      </c>
      <c r="AD131" s="3" t="s">
        <v>73</v>
      </c>
      <c r="AE131" s="3" t="s">
        <v>73</v>
      </c>
      <c r="AF131" s="2" t="s">
        <v>73</v>
      </c>
      <c r="AG131" s="5" t="s">
        <v>73</v>
      </c>
      <c r="AH131" s="3" t="s">
        <v>78</v>
      </c>
      <c r="AI131" s="5" t="s">
        <v>73</v>
      </c>
      <c r="AJ131" s="5" t="s">
        <v>73</v>
      </c>
      <c r="AK131" s="5" t="s">
        <v>73</v>
      </c>
      <c r="AL131" s="2" t="s">
        <v>73</v>
      </c>
      <c r="AM131" s="2" t="s">
        <v>73</v>
      </c>
      <c r="AN131" s="5" t="s">
        <v>73</v>
      </c>
      <c r="AO131" s="3" t="s">
        <v>73</v>
      </c>
      <c r="AP131" s="1" t="s">
        <v>73</v>
      </c>
      <c r="AQ131" s="1" t="s">
        <v>73</v>
      </c>
      <c r="AR131" s="1" t="s">
        <v>73</v>
      </c>
      <c r="AS131" s="1" t="s">
        <v>73</v>
      </c>
      <c r="AT131" s="1"/>
    </row>
    <row r="132" spans="1:46" x14ac:dyDescent="0.2">
      <c r="A132" s="15">
        <v>42133</v>
      </c>
      <c r="B132" s="2">
        <v>57.42</v>
      </c>
      <c r="C132" s="3" t="s">
        <v>71</v>
      </c>
      <c r="D132" s="3" t="s">
        <v>71</v>
      </c>
      <c r="E132" s="1" t="s">
        <v>72</v>
      </c>
      <c r="F132" s="1" t="s">
        <v>72</v>
      </c>
      <c r="G132" s="1" t="s">
        <v>72</v>
      </c>
      <c r="H132" s="1">
        <v>2</v>
      </c>
      <c r="I132" s="3" t="s">
        <v>73</v>
      </c>
      <c r="J132" s="1" t="s">
        <v>74</v>
      </c>
      <c r="K132" s="2" t="s">
        <v>74</v>
      </c>
      <c r="L132" s="2" t="s">
        <v>74</v>
      </c>
      <c r="M132" s="2" t="s">
        <v>74</v>
      </c>
      <c r="N132" s="3">
        <v>0.5</v>
      </c>
      <c r="O132" s="3">
        <v>0.4</v>
      </c>
      <c r="P132" s="6" t="s">
        <v>76</v>
      </c>
      <c r="Q132" s="3" t="s">
        <v>76</v>
      </c>
      <c r="R132" s="1" t="s">
        <v>76</v>
      </c>
      <c r="S132" s="1" t="s">
        <v>76</v>
      </c>
      <c r="T132" s="1" t="s">
        <v>76</v>
      </c>
      <c r="U132" s="1" t="s">
        <v>76</v>
      </c>
      <c r="V132" s="1" t="s">
        <v>76</v>
      </c>
      <c r="W132" s="5" t="s">
        <v>76</v>
      </c>
      <c r="X132" s="5" t="s">
        <v>76</v>
      </c>
      <c r="Y132" s="2" t="s">
        <v>73</v>
      </c>
      <c r="Z132" s="5" t="s">
        <v>73</v>
      </c>
      <c r="AA132" s="5" t="s">
        <v>73</v>
      </c>
      <c r="AB132" s="5" t="s">
        <v>73</v>
      </c>
      <c r="AC132" s="5" t="s">
        <v>73</v>
      </c>
      <c r="AD132" s="3" t="s">
        <v>73</v>
      </c>
      <c r="AE132" s="3" t="s">
        <v>73</v>
      </c>
      <c r="AF132" s="2" t="s">
        <v>73</v>
      </c>
      <c r="AG132" s="5" t="s">
        <v>73</v>
      </c>
      <c r="AH132" s="3" t="s">
        <v>78</v>
      </c>
      <c r="AI132" s="5" t="s">
        <v>73</v>
      </c>
      <c r="AJ132" s="5" t="s">
        <v>73</v>
      </c>
      <c r="AK132" s="5" t="s">
        <v>73</v>
      </c>
      <c r="AL132" s="2" t="s">
        <v>73</v>
      </c>
      <c r="AM132" s="2" t="s">
        <v>73</v>
      </c>
      <c r="AN132" s="5" t="s">
        <v>73</v>
      </c>
      <c r="AO132" s="3" t="s">
        <v>73</v>
      </c>
      <c r="AP132" s="1" t="s">
        <v>73</v>
      </c>
      <c r="AQ132" s="1" t="s">
        <v>73</v>
      </c>
      <c r="AR132" s="1" t="s">
        <v>73</v>
      </c>
      <c r="AS132" s="1" t="s">
        <v>73</v>
      </c>
      <c r="AT132" s="1"/>
    </row>
    <row r="133" spans="1:46" x14ac:dyDescent="0.2">
      <c r="A133" s="15">
        <v>42134</v>
      </c>
      <c r="B133" s="2">
        <v>42.28</v>
      </c>
      <c r="C133" s="3">
        <v>8.8000000000000007</v>
      </c>
      <c r="D133" s="3">
        <v>7.2</v>
      </c>
      <c r="E133" s="1" t="s">
        <v>72</v>
      </c>
      <c r="F133" s="1" t="s">
        <v>72</v>
      </c>
      <c r="G133" s="1" t="s">
        <v>72</v>
      </c>
      <c r="H133" s="1">
        <v>1</v>
      </c>
      <c r="I133" s="3">
        <v>0.6</v>
      </c>
      <c r="J133" s="1" t="s">
        <v>74</v>
      </c>
      <c r="K133" s="2">
        <v>0.28999999999999998</v>
      </c>
      <c r="L133" s="2">
        <v>3.6</v>
      </c>
      <c r="M133" s="2" t="s">
        <v>74</v>
      </c>
      <c r="N133" s="3">
        <v>0.2</v>
      </c>
      <c r="O133" s="3">
        <v>0.2</v>
      </c>
      <c r="P133" s="6" t="s">
        <v>76</v>
      </c>
      <c r="Q133" s="3" t="s">
        <v>76</v>
      </c>
      <c r="R133" s="1" t="s">
        <v>76</v>
      </c>
      <c r="S133" s="1" t="s">
        <v>76</v>
      </c>
      <c r="T133" s="1">
        <v>61</v>
      </c>
      <c r="U133" s="1" t="s">
        <v>76</v>
      </c>
      <c r="V133" s="1" t="s">
        <v>76</v>
      </c>
      <c r="W133" s="5" t="s">
        <v>76</v>
      </c>
      <c r="X133" s="5" t="s">
        <v>76</v>
      </c>
      <c r="Y133" s="2" t="s">
        <v>73</v>
      </c>
      <c r="Z133" s="5" t="s">
        <v>73</v>
      </c>
      <c r="AA133" s="5" t="s">
        <v>73</v>
      </c>
      <c r="AB133" s="5" t="s">
        <v>73</v>
      </c>
      <c r="AC133" s="5" t="s">
        <v>91</v>
      </c>
      <c r="AD133" s="3" t="s">
        <v>73</v>
      </c>
      <c r="AE133" s="3" t="s">
        <v>73</v>
      </c>
      <c r="AF133" s="2" t="s">
        <v>73</v>
      </c>
      <c r="AG133" s="5" t="s">
        <v>73</v>
      </c>
      <c r="AH133" s="3" t="s">
        <v>78</v>
      </c>
      <c r="AI133" s="5" t="s">
        <v>73</v>
      </c>
      <c r="AJ133" s="5" t="s">
        <v>73</v>
      </c>
      <c r="AK133" s="5" t="s">
        <v>73</v>
      </c>
      <c r="AL133" s="2" t="s">
        <v>73</v>
      </c>
      <c r="AM133" s="2" t="s">
        <v>73</v>
      </c>
      <c r="AN133" s="5" t="s">
        <v>73</v>
      </c>
      <c r="AO133" s="3" t="s">
        <v>73</v>
      </c>
      <c r="AP133" s="1" t="s">
        <v>73</v>
      </c>
      <c r="AQ133" s="1">
        <v>79</v>
      </c>
      <c r="AR133" s="1">
        <v>33</v>
      </c>
      <c r="AS133" s="1">
        <v>336</v>
      </c>
      <c r="AT133" s="1"/>
    </row>
    <row r="134" spans="1:46" x14ac:dyDescent="0.2">
      <c r="A134" s="15">
        <v>42135</v>
      </c>
      <c r="B134" s="2">
        <v>48.81</v>
      </c>
      <c r="C134" s="3">
        <v>8.8000000000000007</v>
      </c>
      <c r="D134" s="3">
        <v>7.2</v>
      </c>
      <c r="E134" s="1" t="s">
        <v>72</v>
      </c>
      <c r="F134" s="1" t="s">
        <v>72</v>
      </c>
      <c r="G134" s="1" t="s">
        <v>72</v>
      </c>
      <c r="H134" s="1">
        <v>1</v>
      </c>
      <c r="I134" s="3">
        <v>0.3</v>
      </c>
      <c r="J134" s="1" t="s">
        <v>74</v>
      </c>
      <c r="K134" s="2">
        <v>0.18</v>
      </c>
      <c r="L134" s="2">
        <v>4.22</v>
      </c>
      <c r="M134" s="2" t="s">
        <v>74</v>
      </c>
      <c r="N134" s="3">
        <v>0.2</v>
      </c>
      <c r="O134" s="3">
        <v>0.2</v>
      </c>
      <c r="P134" s="6" t="s">
        <v>76</v>
      </c>
      <c r="Q134" s="3" t="s">
        <v>76</v>
      </c>
      <c r="R134" s="1" t="s">
        <v>93</v>
      </c>
      <c r="S134" s="1" t="s">
        <v>76</v>
      </c>
      <c r="T134" s="1">
        <v>62</v>
      </c>
      <c r="U134" s="1">
        <v>20</v>
      </c>
      <c r="V134" s="1" t="s">
        <v>76</v>
      </c>
      <c r="W134" s="5" t="s">
        <v>77</v>
      </c>
      <c r="X134" s="5">
        <v>1E-3</v>
      </c>
      <c r="Y134" s="2" t="s">
        <v>73</v>
      </c>
      <c r="Z134" s="5" t="s">
        <v>73</v>
      </c>
      <c r="AA134" s="5" t="s">
        <v>73</v>
      </c>
      <c r="AB134" s="5" t="s">
        <v>73</v>
      </c>
      <c r="AC134" s="5" t="s">
        <v>91</v>
      </c>
      <c r="AD134" s="3" t="s">
        <v>73</v>
      </c>
      <c r="AE134" s="3" t="s">
        <v>73</v>
      </c>
      <c r="AF134" s="2" t="s">
        <v>73</v>
      </c>
      <c r="AG134" s="5" t="s">
        <v>73</v>
      </c>
      <c r="AH134" s="3" t="s">
        <v>78</v>
      </c>
      <c r="AI134" s="5" t="s">
        <v>73</v>
      </c>
      <c r="AJ134" s="5" t="s">
        <v>73</v>
      </c>
      <c r="AK134" s="5" t="s">
        <v>73</v>
      </c>
      <c r="AL134" s="2" t="s">
        <v>73</v>
      </c>
      <c r="AM134" s="2" t="s">
        <v>73</v>
      </c>
      <c r="AN134" s="5" t="s">
        <v>73</v>
      </c>
      <c r="AO134" s="3" t="s">
        <v>73</v>
      </c>
      <c r="AP134" s="1" t="s">
        <v>73</v>
      </c>
      <c r="AQ134" s="1">
        <v>87</v>
      </c>
      <c r="AR134" s="1">
        <v>36</v>
      </c>
      <c r="AS134" s="1">
        <v>365</v>
      </c>
      <c r="AT134" s="1"/>
    </row>
    <row r="135" spans="1:46" x14ac:dyDescent="0.2">
      <c r="A135" s="15">
        <v>42136</v>
      </c>
      <c r="B135" s="2">
        <v>39.51</v>
      </c>
      <c r="C135" s="3">
        <v>8.6</v>
      </c>
      <c r="D135" s="3">
        <v>7.1</v>
      </c>
      <c r="E135" s="1" t="s">
        <v>84</v>
      </c>
      <c r="F135" s="1" t="s">
        <v>84</v>
      </c>
      <c r="G135" s="1">
        <v>2</v>
      </c>
      <c r="H135" s="1">
        <v>2</v>
      </c>
      <c r="I135" s="3">
        <v>0.6</v>
      </c>
      <c r="J135" s="1" t="s">
        <v>74</v>
      </c>
      <c r="K135" s="2">
        <v>0.31</v>
      </c>
      <c r="L135" s="2">
        <v>4.58</v>
      </c>
      <c r="M135" s="2" t="s">
        <v>74</v>
      </c>
      <c r="N135" s="3">
        <v>0.2</v>
      </c>
      <c r="O135" s="3">
        <v>0.2</v>
      </c>
      <c r="P135" s="6" t="s">
        <v>76</v>
      </c>
      <c r="Q135" s="3">
        <v>0.6</v>
      </c>
      <c r="R135" s="1" t="s">
        <v>76</v>
      </c>
      <c r="S135" s="1" t="s">
        <v>76</v>
      </c>
      <c r="T135" s="1">
        <v>61</v>
      </c>
      <c r="U135" s="1" t="s">
        <v>90</v>
      </c>
      <c r="V135" s="1">
        <v>74</v>
      </c>
      <c r="W135" s="5">
        <v>6.0000000000000001E-3</v>
      </c>
      <c r="X135" s="5">
        <v>1E-3</v>
      </c>
      <c r="Y135" s="2" t="s">
        <v>89</v>
      </c>
      <c r="Z135" s="5">
        <v>3.3000000000000002E-2</v>
      </c>
      <c r="AA135" s="5" t="s">
        <v>95</v>
      </c>
      <c r="AB135" s="5" t="s">
        <v>91</v>
      </c>
      <c r="AC135" s="5">
        <v>5.0000000000000001E-3</v>
      </c>
      <c r="AD135" s="3" t="s">
        <v>153</v>
      </c>
      <c r="AE135" s="3" t="s">
        <v>153</v>
      </c>
      <c r="AF135" s="2" t="s">
        <v>154</v>
      </c>
      <c r="AG135" s="5">
        <v>0.02</v>
      </c>
      <c r="AH135" s="3" t="s">
        <v>155</v>
      </c>
      <c r="AI135" s="5" t="s">
        <v>91</v>
      </c>
      <c r="AJ135" s="5">
        <v>1.4999999999999999E-2</v>
      </c>
      <c r="AK135" s="5" t="s">
        <v>95</v>
      </c>
      <c r="AL135" s="2">
        <v>0.02</v>
      </c>
      <c r="AM135" s="2" t="s">
        <v>89</v>
      </c>
      <c r="AN135" s="5" t="s">
        <v>95</v>
      </c>
      <c r="AO135" s="3" t="s">
        <v>153</v>
      </c>
      <c r="AP135" s="1" t="s">
        <v>157</v>
      </c>
      <c r="AQ135" s="1">
        <v>87</v>
      </c>
      <c r="AR135" s="1">
        <v>37</v>
      </c>
      <c r="AS135" s="1">
        <v>369</v>
      </c>
      <c r="AT135" s="1"/>
    </row>
    <row r="136" spans="1:46" x14ac:dyDescent="0.2">
      <c r="A136" s="15">
        <v>42137</v>
      </c>
      <c r="B136" s="2">
        <v>36.4</v>
      </c>
      <c r="C136" s="3">
        <v>9.4</v>
      </c>
      <c r="D136" s="3">
        <v>7.3</v>
      </c>
      <c r="E136" s="1" t="s">
        <v>84</v>
      </c>
      <c r="F136" s="1" t="s">
        <v>84</v>
      </c>
      <c r="G136" s="1" t="s">
        <v>84</v>
      </c>
      <c r="H136" s="1">
        <v>2</v>
      </c>
      <c r="I136" s="3">
        <v>0.7</v>
      </c>
      <c r="J136" s="1" t="s">
        <v>74</v>
      </c>
      <c r="K136" s="2">
        <v>0.34</v>
      </c>
      <c r="L136" s="2">
        <v>4.24</v>
      </c>
      <c r="M136" s="2" t="s">
        <v>74</v>
      </c>
      <c r="N136" s="3">
        <v>0.3</v>
      </c>
      <c r="O136" s="3">
        <v>0.2</v>
      </c>
      <c r="P136" s="6" t="s">
        <v>76</v>
      </c>
      <c r="Q136" s="3" t="s">
        <v>76</v>
      </c>
      <c r="R136" s="1" t="s">
        <v>76</v>
      </c>
      <c r="S136" s="1" t="s">
        <v>93</v>
      </c>
      <c r="T136" s="1">
        <v>60</v>
      </c>
      <c r="U136" s="1" t="s">
        <v>90</v>
      </c>
      <c r="V136" s="1" t="s">
        <v>76</v>
      </c>
      <c r="W136" s="5" t="s">
        <v>77</v>
      </c>
      <c r="X136" s="5">
        <v>1E-3</v>
      </c>
      <c r="Y136" s="2" t="s">
        <v>73</v>
      </c>
      <c r="Z136" s="5" t="s">
        <v>73</v>
      </c>
      <c r="AA136" s="5" t="s">
        <v>73</v>
      </c>
      <c r="AB136" s="5" t="s">
        <v>73</v>
      </c>
      <c r="AC136" s="5" t="s">
        <v>91</v>
      </c>
      <c r="AD136" s="3" t="s">
        <v>73</v>
      </c>
      <c r="AE136" s="3" t="s">
        <v>73</v>
      </c>
      <c r="AF136" s="2" t="s">
        <v>73</v>
      </c>
      <c r="AG136" s="5" t="s">
        <v>73</v>
      </c>
      <c r="AH136" s="3" t="s">
        <v>78</v>
      </c>
      <c r="AI136" s="5" t="s">
        <v>73</v>
      </c>
      <c r="AJ136" s="5" t="s">
        <v>73</v>
      </c>
      <c r="AK136" s="5" t="s">
        <v>73</v>
      </c>
      <c r="AL136" s="2" t="s">
        <v>73</v>
      </c>
      <c r="AM136" s="2" t="s">
        <v>73</v>
      </c>
      <c r="AN136" s="5" t="s">
        <v>73</v>
      </c>
      <c r="AO136" s="3" t="s">
        <v>73</v>
      </c>
      <c r="AP136" s="1" t="s">
        <v>73</v>
      </c>
      <c r="AQ136" s="1">
        <v>78</v>
      </c>
      <c r="AR136" s="1">
        <v>33</v>
      </c>
      <c r="AS136" s="1">
        <v>330</v>
      </c>
      <c r="AT136" s="1"/>
    </row>
    <row r="137" spans="1:46" x14ac:dyDescent="0.2">
      <c r="A137" s="15">
        <v>42138</v>
      </c>
      <c r="B137" s="2">
        <v>37.56</v>
      </c>
      <c r="C137" s="3">
        <v>9</v>
      </c>
      <c r="D137" s="3">
        <v>7</v>
      </c>
      <c r="E137" s="1" t="s">
        <v>84</v>
      </c>
      <c r="F137" s="1" t="s">
        <v>84</v>
      </c>
      <c r="G137" s="1">
        <v>2</v>
      </c>
      <c r="H137" s="1">
        <v>2</v>
      </c>
      <c r="I137" s="3">
        <v>0.3</v>
      </c>
      <c r="J137" s="1" t="s">
        <v>74</v>
      </c>
      <c r="K137" s="2">
        <v>0.24</v>
      </c>
      <c r="L137" s="2">
        <v>5.08</v>
      </c>
      <c r="M137" s="2" t="s">
        <v>74</v>
      </c>
      <c r="N137" s="3">
        <v>0.2</v>
      </c>
      <c r="O137" s="3">
        <v>0.2</v>
      </c>
      <c r="P137" s="6" t="s">
        <v>76</v>
      </c>
      <c r="Q137" s="3" t="s">
        <v>76</v>
      </c>
      <c r="R137" s="1" t="s">
        <v>76</v>
      </c>
      <c r="S137" s="1" t="s">
        <v>76</v>
      </c>
      <c r="T137" s="1">
        <v>60</v>
      </c>
      <c r="U137" s="1" t="s">
        <v>90</v>
      </c>
      <c r="V137" s="1" t="s">
        <v>76</v>
      </c>
      <c r="W137" s="5" t="s">
        <v>77</v>
      </c>
      <c r="X137" s="5">
        <v>1E-3</v>
      </c>
      <c r="Y137" s="2" t="s">
        <v>73</v>
      </c>
      <c r="Z137" s="5" t="s">
        <v>73</v>
      </c>
      <c r="AA137" s="5" t="s">
        <v>73</v>
      </c>
      <c r="AB137" s="5" t="s">
        <v>73</v>
      </c>
      <c r="AC137" s="5" t="s">
        <v>91</v>
      </c>
      <c r="AD137" s="3" t="s">
        <v>73</v>
      </c>
      <c r="AE137" s="3" t="s">
        <v>73</v>
      </c>
      <c r="AF137" s="2" t="s">
        <v>73</v>
      </c>
      <c r="AG137" s="5" t="s">
        <v>73</v>
      </c>
      <c r="AH137" s="3" t="s">
        <v>78</v>
      </c>
      <c r="AI137" s="5" t="s">
        <v>73</v>
      </c>
      <c r="AJ137" s="5" t="s">
        <v>73</v>
      </c>
      <c r="AK137" s="5" t="s">
        <v>73</v>
      </c>
      <c r="AL137" s="2" t="s">
        <v>73</v>
      </c>
      <c r="AM137" s="2" t="s">
        <v>73</v>
      </c>
      <c r="AN137" s="5" t="s">
        <v>73</v>
      </c>
      <c r="AO137" s="3" t="s">
        <v>73</v>
      </c>
      <c r="AP137" s="1" t="s">
        <v>73</v>
      </c>
      <c r="AQ137" s="1">
        <v>74</v>
      </c>
      <c r="AR137" s="1">
        <v>32</v>
      </c>
      <c r="AS137" s="1">
        <v>315</v>
      </c>
      <c r="AT137" s="1"/>
    </row>
    <row r="138" spans="1:46" x14ac:dyDescent="0.2">
      <c r="A138" s="15">
        <v>42139</v>
      </c>
      <c r="B138" s="2">
        <v>41.55</v>
      </c>
      <c r="C138" s="3" t="s">
        <v>71</v>
      </c>
      <c r="D138" s="3" t="s">
        <v>71</v>
      </c>
      <c r="E138" s="1" t="s">
        <v>72</v>
      </c>
      <c r="F138" s="1" t="s">
        <v>72</v>
      </c>
      <c r="G138" s="1" t="s">
        <v>72</v>
      </c>
      <c r="H138" s="1">
        <v>2</v>
      </c>
      <c r="I138" s="3" t="s">
        <v>73</v>
      </c>
      <c r="J138" s="1" t="s">
        <v>74</v>
      </c>
      <c r="K138" s="2" t="s">
        <v>74</v>
      </c>
      <c r="L138" s="2" t="s">
        <v>74</v>
      </c>
      <c r="M138" s="2" t="s">
        <v>74</v>
      </c>
      <c r="N138" s="3">
        <v>0.3</v>
      </c>
      <c r="O138" s="3">
        <v>0.3</v>
      </c>
      <c r="P138" s="6" t="s">
        <v>76</v>
      </c>
      <c r="Q138" s="3" t="s">
        <v>76</v>
      </c>
      <c r="R138" s="1" t="s">
        <v>76</v>
      </c>
      <c r="S138" s="1" t="s">
        <v>76</v>
      </c>
      <c r="T138" s="1" t="s">
        <v>76</v>
      </c>
      <c r="U138" s="1" t="s">
        <v>90</v>
      </c>
      <c r="V138" s="1" t="s">
        <v>76</v>
      </c>
      <c r="W138" s="5" t="s">
        <v>77</v>
      </c>
      <c r="X138" s="5">
        <v>1E-3</v>
      </c>
      <c r="Y138" s="2" t="s">
        <v>73</v>
      </c>
      <c r="Z138" s="5" t="s">
        <v>73</v>
      </c>
      <c r="AA138" s="5" t="s">
        <v>73</v>
      </c>
      <c r="AB138" s="5" t="s">
        <v>73</v>
      </c>
      <c r="AC138" s="5" t="s">
        <v>73</v>
      </c>
      <c r="AD138" s="3" t="s">
        <v>73</v>
      </c>
      <c r="AE138" s="3" t="s">
        <v>73</v>
      </c>
      <c r="AF138" s="2" t="s">
        <v>73</v>
      </c>
      <c r="AG138" s="5" t="s">
        <v>73</v>
      </c>
      <c r="AH138" s="3" t="s">
        <v>78</v>
      </c>
      <c r="AI138" s="5" t="s">
        <v>73</v>
      </c>
      <c r="AJ138" s="5" t="s">
        <v>73</v>
      </c>
      <c r="AK138" s="5" t="s">
        <v>73</v>
      </c>
      <c r="AL138" s="2" t="s">
        <v>73</v>
      </c>
      <c r="AM138" s="2" t="s">
        <v>73</v>
      </c>
      <c r="AN138" s="5" t="s">
        <v>73</v>
      </c>
      <c r="AO138" s="3" t="s">
        <v>73</v>
      </c>
      <c r="AP138" s="1" t="s">
        <v>73</v>
      </c>
      <c r="AQ138" s="1" t="s">
        <v>73</v>
      </c>
      <c r="AR138" s="1" t="s">
        <v>73</v>
      </c>
      <c r="AS138" s="1" t="s">
        <v>73</v>
      </c>
      <c r="AT138" s="1"/>
    </row>
    <row r="139" spans="1:46" x14ac:dyDescent="0.2">
      <c r="A139" s="15">
        <v>42140</v>
      </c>
      <c r="B139" s="2">
        <v>37.6</v>
      </c>
      <c r="C139" s="3" t="s">
        <v>71</v>
      </c>
      <c r="D139" s="3" t="s">
        <v>71</v>
      </c>
      <c r="E139" s="1" t="s">
        <v>72</v>
      </c>
      <c r="F139" s="1" t="s">
        <v>72</v>
      </c>
      <c r="G139" s="1" t="s">
        <v>72</v>
      </c>
      <c r="H139" s="1">
        <v>2</v>
      </c>
      <c r="I139" s="3" t="s">
        <v>73</v>
      </c>
      <c r="J139" s="1" t="s">
        <v>74</v>
      </c>
      <c r="K139" s="2" t="s">
        <v>74</v>
      </c>
      <c r="L139" s="2" t="s">
        <v>74</v>
      </c>
      <c r="M139" s="2" t="s">
        <v>74</v>
      </c>
      <c r="N139" s="3">
        <v>0.3</v>
      </c>
      <c r="O139" s="3">
        <v>0.3</v>
      </c>
      <c r="P139" s="6" t="s">
        <v>76</v>
      </c>
      <c r="Q139" s="3" t="s">
        <v>76</v>
      </c>
      <c r="R139" s="1" t="s">
        <v>76</v>
      </c>
      <c r="S139" s="1" t="s">
        <v>76</v>
      </c>
      <c r="T139" s="1" t="s">
        <v>76</v>
      </c>
      <c r="U139" s="1" t="s">
        <v>76</v>
      </c>
      <c r="V139" s="1" t="s">
        <v>76</v>
      </c>
      <c r="W139" s="5" t="s">
        <v>76</v>
      </c>
      <c r="X139" s="5" t="s">
        <v>76</v>
      </c>
      <c r="Y139" s="2" t="s">
        <v>73</v>
      </c>
      <c r="Z139" s="5" t="s">
        <v>73</v>
      </c>
      <c r="AA139" s="5" t="s">
        <v>73</v>
      </c>
      <c r="AB139" s="5" t="s">
        <v>73</v>
      </c>
      <c r="AC139" s="5" t="s">
        <v>73</v>
      </c>
      <c r="AD139" s="3" t="s">
        <v>73</v>
      </c>
      <c r="AE139" s="3" t="s">
        <v>73</v>
      </c>
      <c r="AF139" s="2" t="s">
        <v>73</v>
      </c>
      <c r="AG139" s="5" t="s">
        <v>73</v>
      </c>
      <c r="AH139" s="3" t="s">
        <v>78</v>
      </c>
      <c r="AI139" s="5" t="s">
        <v>73</v>
      </c>
      <c r="AJ139" s="5" t="s">
        <v>73</v>
      </c>
      <c r="AK139" s="5" t="s">
        <v>73</v>
      </c>
      <c r="AL139" s="2" t="s">
        <v>73</v>
      </c>
      <c r="AM139" s="2" t="s">
        <v>73</v>
      </c>
      <c r="AN139" s="5" t="s">
        <v>73</v>
      </c>
      <c r="AO139" s="3" t="s">
        <v>73</v>
      </c>
      <c r="AP139" s="1" t="s">
        <v>73</v>
      </c>
      <c r="AQ139" s="1" t="s">
        <v>73</v>
      </c>
      <c r="AR139" s="1" t="s">
        <v>73</v>
      </c>
      <c r="AS139" s="1" t="s">
        <v>73</v>
      </c>
      <c r="AT139" s="1"/>
    </row>
    <row r="140" spans="1:46" x14ac:dyDescent="0.2">
      <c r="A140" s="15">
        <v>42141</v>
      </c>
      <c r="B140" s="2">
        <v>34.43</v>
      </c>
      <c r="C140" s="3">
        <v>9.4</v>
      </c>
      <c r="D140" s="3">
        <v>7.1</v>
      </c>
      <c r="E140" s="1" t="s">
        <v>72</v>
      </c>
      <c r="F140" s="1" t="s">
        <v>72</v>
      </c>
      <c r="G140" s="1" t="s">
        <v>72</v>
      </c>
      <c r="H140" s="1">
        <v>1</v>
      </c>
      <c r="I140" s="3">
        <v>0.3</v>
      </c>
      <c r="J140" s="1" t="s">
        <v>74</v>
      </c>
      <c r="K140" s="2">
        <v>0.2</v>
      </c>
      <c r="L140" s="2">
        <v>6.49</v>
      </c>
      <c r="M140" s="2" t="s">
        <v>74</v>
      </c>
      <c r="N140" s="3">
        <v>0.4</v>
      </c>
      <c r="O140" s="3">
        <v>0.3</v>
      </c>
      <c r="P140" s="6" t="s">
        <v>76</v>
      </c>
      <c r="Q140" s="3" t="s">
        <v>76</v>
      </c>
      <c r="R140" s="1" t="s">
        <v>76</v>
      </c>
      <c r="S140" s="1" t="s">
        <v>76</v>
      </c>
      <c r="T140" s="1">
        <v>64</v>
      </c>
      <c r="U140" s="1" t="s">
        <v>76</v>
      </c>
      <c r="V140" s="1" t="s">
        <v>76</v>
      </c>
      <c r="W140" s="5" t="s">
        <v>76</v>
      </c>
      <c r="X140" s="5" t="s">
        <v>76</v>
      </c>
      <c r="Y140" s="2" t="s">
        <v>73</v>
      </c>
      <c r="Z140" s="5" t="s">
        <v>73</v>
      </c>
      <c r="AA140" s="5" t="s">
        <v>73</v>
      </c>
      <c r="AB140" s="5" t="s">
        <v>73</v>
      </c>
      <c r="AC140" s="5" t="s">
        <v>91</v>
      </c>
      <c r="AD140" s="3" t="s">
        <v>73</v>
      </c>
      <c r="AE140" s="3" t="s">
        <v>73</v>
      </c>
      <c r="AF140" s="2" t="s">
        <v>73</v>
      </c>
      <c r="AG140" s="5" t="s">
        <v>73</v>
      </c>
      <c r="AH140" s="3" t="s">
        <v>78</v>
      </c>
      <c r="AI140" s="5" t="s">
        <v>73</v>
      </c>
      <c r="AJ140" s="5" t="s">
        <v>73</v>
      </c>
      <c r="AK140" s="5" t="s">
        <v>73</v>
      </c>
      <c r="AL140" s="2" t="s">
        <v>73</v>
      </c>
      <c r="AM140" s="2" t="s">
        <v>73</v>
      </c>
      <c r="AN140" s="5" t="s">
        <v>73</v>
      </c>
      <c r="AO140" s="3" t="s">
        <v>73</v>
      </c>
      <c r="AP140" s="1" t="s">
        <v>73</v>
      </c>
      <c r="AQ140" s="1">
        <v>83</v>
      </c>
      <c r="AR140" s="1">
        <v>35</v>
      </c>
      <c r="AS140" s="1">
        <v>350</v>
      </c>
      <c r="AT140" s="1"/>
    </row>
    <row r="141" spans="1:46" x14ac:dyDescent="0.2">
      <c r="A141" s="15">
        <v>42142</v>
      </c>
      <c r="B141" s="2">
        <v>31.23</v>
      </c>
      <c r="C141" s="3">
        <v>8.5</v>
      </c>
      <c r="D141" s="3">
        <v>7</v>
      </c>
      <c r="E141" s="1" t="s">
        <v>72</v>
      </c>
      <c r="F141" s="1" t="s">
        <v>72</v>
      </c>
      <c r="G141" s="1" t="s">
        <v>72</v>
      </c>
      <c r="H141" s="1">
        <v>1</v>
      </c>
      <c r="I141" s="3">
        <v>0.2</v>
      </c>
      <c r="J141" s="1" t="s">
        <v>74</v>
      </c>
      <c r="K141" s="2">
        <v>0.15</v>
      </c>
      <c r="L141" s="2">
        <v>6.21</v>
      </c>
      <c r="M141" s="2" t="s">
        <v>74</v>
      </c>
      <c r="N141" s="3">
        <v>0.5</v>
      </c>
      <c r="O141" s="3">
        <v>0.4</v>
      </c>
      <c r="P141" s="6" t="s">
        <v>76</v>
      </c>
      <c r="Q141" s="3" t="s">
        <v>76</v>
      </c>
      <c r="R141" s="1" t="s">
        <v>93</v>
      </c>
      <c r="S141" s="1" t="s">
        <v>76</v>
      </c>
      <c r="T141" s="1">
        <v>64</v>
      </c>
      <c r="U141" s="1" t="s">
        <v>90</v>
      </c>
      <c r="V141" s="1" t="s">
        <v>76</v>
      </c>
      <c r="W141" s="5">
        <v>6.0000000000000001E-3</v>
      </c>
      <c r="X141" s="5">
        <v>1E-3</v>
      </c>
      <c r="Y141" s="2" t="s">
        <v>73</v>
      </c>
      <c r="Z141" s="5" t="s">
        <v>73</v>
      </c>
      <c r="AA141" s="5" t="s">
        <v>73</v>
      </c>
      <c r="AB141" s="5" t="s">
        <v>73</v>
      </c>
      <c r="AC141" s="5" t="s">
        <v>91</v>
      </c>
      <c r="AD141" s="3" t="s">
        <v>73</v>
      </c>
      <c r="AE141" s="3" t="s">
        <v>73</v>
      </c>
      <c r="AF141" s="2" t="s">
        <v>73</v>
      </c>
      <c r="AG141" s="5" t="s">
        <v>73</v>
      </c>
      <c r="AH141" s="3" t="s">
        <v>78</v>
      </c>
      <c r="AI141" s="5" t="s">
        <v>73</v>
      </c>
      <c r="AJ141" s="5" t="s">
        <v>73</v>
      </c>
      <c r="AK141" s="5" t="s">
        <v>73</v>
      </c>
      <c r="AL141" s="2" t="s">
        <v>73</v>
      </c>
      <c r="AM141" s="2" t="s">
        <v>73</v>
      </c>
      <c r="AN141" s="5" t="s">
        <v>73</v>
      </c>
      <c r="AO141" s="3" t="s">
        <v>73</v>
      </c>
      <c r="AP141" s="1" t="s">
        <v>73</v>
      </c>
      <c r="AQ141" s="1">
        <v>83</v>
      </c>
      <c r="AR141" s="1">
        <v>35</v>
      </c>
      <c r="AS141" s="1">
        <v>352</v>
      </c>
      <c r="AT141" s="1"/>
    </row>
    <row r="142" spans="1:46" x14ac:dyDescent="0.2">
      <c r="A142" s="15">
        <v>42143</v>
      </c>
      <c r="B142" s="2">
        <v>27.17</v>
      </c>
      <c r="C142" s="3">
        <v>9</v>
      </c>
      <c r="D142" s="3">
        <v>7.3</v>
      </c>
      <c r="E142" s="1" t="s">
        <v>84</v>
      </c>
      <c r="F142" s="1" t="s">
        <v>84</v>
      </c>
      <c r="G142" s="1">
        <v>2</v>
      </c>
      <c r="H142" s="1">
        <v>1</v>
      </c>
      <c r="I142" s="3">
        <v>0.2</v>
      </c>
      <c r="J142" s="1" t="s">
        <v>74</v>
      </c>
      <c r="K142" s="2">
        <v>0.16</v>
      </c>
      <c r="L142" s="2">
        <v>6.51</v>
      </c>
      <c r="M142" s="2" t="s">
        <v>74</v>
      </c>
      <c r="N142" s="3">
        <v>0.5</v>
      </c>
      <c r="O142" s="3">
        <v>0.4</v>
      </c>
      <c r="P142" s="6" t="s">
        <v>76</v>
      </c>
      <c r="Q142" s="3">
        <v>0.7</v>
      </c>
      <c r="R142" s="1" t="s">
        <v>76</v>
      </c>
      <c r="S142" s="1" t="s">
        <v>76</v>
      </c>
      <c r="T142" s="1">
        <v>63</v>
      </c>
      <c r="U142" s="1" t="s">
        <v>90</v>
      </c>
      <c r="V142" s="1">
        <v>84</v>
      </c>
      <c r="W142" s="5" t="s">
        <v>77</v>
      </c>
      <c r="X142" s="5">
        <v>1E-3</v>
      </c>
      <c r="Y142" s="2" t="s">
        <v>89</v>
      </c>
      <c r="Z142" s="5">
        <v>3.1E-2</v>
      </c>
      <c r="AA142" s="5" t="s">
        <v>95</v>
      </c>
      <c r="AB142" s="5" t="s">
        <v>91</v>
      </c>
      <c r="AC142" s="5">
        <v>5.0000000000000001E-3</v>
      </c>
      <c r="AD142" s="3" t="s">
        <v>153</v>
      </c>
      <c r="AE142" s="3" t="s">
        <v>153</v>
      </c>
      <c r="AF142" s="2" t="s">
        <v>154</v>
      </c>
      <c r="AG142" s="5">
        <v>1.7999999999999999E-2</v>
      </c>
      <c r="AH142" s="3" t="s">
        <v>155</v>
      </c>
      <c r="AI142" s="5" t="s">
        <v>91</v>
      </c>
      <c r="AJ142" s="5">
        <v>1.7999999999999999E-2</v>
      </c>
      <c r="AK142" s="5" t="s">
        <v>95</v>
      </c>
      <c r="AL142" s="2">
        <v>0.03</v>
      </c>
      <c r="AM142" s="2" t="s">
        <v>89</v>
      </c>
      <c r="AN142" s="5" t="s">
        <v>95</v>
      </c>
      <c r="AO142" s="3" t="s">
        <v>153</v>
      </c>
      <c r="AP142" s="1" t="s">
        <v>157</v>
      </c>
      <c r="AQ142" s="1">
        <v>87</v>
      </c>
      <c r="AR142" s="1">
        <v>37</v>
      </c>
      <c r="AS142" s="1">
        <v>369</v>
      </c>
      <c r="AT142" s="1"/>
    </row>
    <row r="143" spans="1:46" x14ac:dyDescent="0.2">
      <c r="A143" s="15">
        <v>42144</v>
      </c>
      <c r="B143" s="2">
        <v>28.21</v>
      </c>
      <c r="C143" s="3">
        <v>8.1999999999999993</v>
      </c>
      <c r="D143" s="3">
        <v>7.2</v>
      </c>
      <c r="E143" s="1" t="s">
        <v>84</v>
      </c>
      <c r="F143" s="1" t="s">
        <v>84</v>
      </c>
      <c r="G143" s="1">
        <v>2</v>
      </c>
      <c r="H143" s="1">
        <v>1</v>
      </c>
      <c r="I143" s="3">
        <v>0.3</v>
      </c>
      <c r="J143" s="1" t="s">
        <v>74</v>
      </c>
      <c r="K143" s="2">
        <v>0.2</v>
      </c>
      <c r="L143" s="2">
        <v>6.94</v>
      </c>
      <c r="M143" s="2" t="s">
        <v>74</v>
      </c>
      <c r="N143" s="3">
        <v>0.6</v>
      </c>
      <c r="O143" s="3">
        <v>0.5</v>
      </c>
      <c r="P143" s="6" t="s">
        <v>76</v>
      </c>
      <c r="Q143" s="3" t="s">
        <v>76</v>
      </c>
      <c r="R143" s="1" t="s">
        <v>76</v>
      </c>
      <c r="S143" s="1">
        <v>5</v>
      </c>
      <c r="T143" s="1">
        <v>62</v>
      </c>
      <c r="U143" s="1" t="s">
        <v>90</v>
      </c>
      <c r="V143" s="1" t="s">
        <v>76</v>
      </c>
      <c r="W143" s="5" t="s">
        <v>77</v>
      </c>
      <c r="X143" s="5">
        <v>1E-3</v>
      </c>
      <c r="Y143" s="2" t="s">
        <v>73</v>
      </c>
      <c r="Z143" s="5" t="s">
        <v>73</v>
      </c>
      <c r="AA143" s="5" t="s">
        <v>73</v>
      </c>
      <c r="AB143" s="5" t="s">
        <v>73</v>
      </c>
      <c r="AC143" s="5">
        <v>5.0000000000000001E-3</v>
      </c>
      <c r="AD143" s="3" t="s">
        <v>73</v>
      </c>
      <c r="AE143" s="3" t="s">
        <v>73</v>
      </c>
      <c r="AF143" s="2" t="s">
        <v>73</v>
      </c>
      <c r="AG143" s="5" t="s">
        <v>73</v>
      </c>
      <c r="AH143" s="3" t="s">
        <v>78</v>
      </c>
      <c r="AI143" s="5" t="s">
        <v>73</v>
      </c>
      <c r="AJ143" s="5" t="s">
        <v>73</v>
      </c>
      <c r="AK143" s="5" t="s">
        <v>73</v>
      </c>
      <c r="AL143" s="2" t="s">
        <v>73</v>
      </c>
      <c r="AM143" s="2" t="s">
        <v>73</v>
      </c>
      <c r="AN143" s="5" t="s">
        <v>73</v>
      </c>
      <c r="AO143" s="3" t="s">
        <v>73</v>
      </c>
      <c r="AP143" s="1" t="s">
        <v>73</v>
      </c>
      <c r="AQ143" s="1">
        <v>88</v>
      </c>
      <c r="AR143" s="1">
        <v>39</v>
      </c>
      <c r="AS143" s="1">
        <v>379</v>
      </c>
      <c r="AT143" s="1"/>
    </row>
    <row r="144" spans="1:46" x14ac:dyDescent="0.2">
      <c r="A144" s="15">
        <v>42145</v>
      </c>
      <c r="B144" s="2">
        <v>30.03</v>
      </c>
      <c r="C144" s="3">
        <v>8.9</v>
      </c>
      <c r="D144" s="3">
        <v>7.5</v>
      </c>
      <c r="E144" s="1" t="s">
        <v>84</v>
      </c>
      <c r="F144" s="1" t="s">
        <v>84</v>
      </c>
      <c r="G144" s="1">
        <v>2</v>
      </c>
      <c r="H144" s="1">
        <v>2</v>
      </c>
      <c r="I144" s="3">
        <v>0.3</v>
      </c>
      <c r="J144" s="1" t="s">
        <v>74</v>
      </c>
      <c r="K144" s="2">
        <v>0.16</v>
      </c>
      <c r="L144" s="2">
        <v>6.86</v>
      </c>
      <c r="M144" s="2" t="s">
        <v>74</v>
      </c>
      <c r="N144" s="3">
        <v>0.5</v>
      </c>
      <c r="O144" s="3">
        <v>0.4</v>
      </c>
      <c r="P144" s="6" t="s">
        <v>76</v>
      </c>
      <c r="Q144" s="3" t="s">
        <v>76</v>
      </c>
      <c r="R144" s="1" t="s">
        <v>76</v>
      </c>
      <c r="S144" s="1" t="s">
        <v>76</v>
      </c>
      <c r="T144" s="1">
        <v>62</v>
      </c>
      <c r="U144" s="1" t="s">
        <v>90</v>
      </c>
      <c r="V144" s="1" t="s">
        <v>76</v>
      </c>
      <c r="W144" s="5">
        <v>5.0000000000000001E-3</v>
      </c>
      <c r="X144" s="5">
        <v>1E-3</v>
      </c>
      <c r="Y144" s="2" t="s">
        <v>73</v>
      </c>
      <c r="Z144" s="5" t="s">
        <v>73</v>
      </c>
      <c r="AA144" s="5" t="s">
        <v>73</v>
      </c>
      <c r="AB144" s="5" t="s">
        <v>73</v>
      </c>
      <c r="AC144" s="5" t="s">
        <v>91</v>
      </c>
      <c r="AD144" s="3" t="s">
        <v>73</v>
      </c>
      <c r="AE144" s="3" t="s">
        <v>73</v>
      </c>
      <c r="AF144" s="2" t="s">
        <v>73</v>
      </c>
      <c r="AG144" s="5" t="s">
        <v>73</v>
      </c>
      <c r="AH144" s="3" t="s">
        <v>78</v>
      </c>
      <c r="AI144" s="5" t="s">
        <v>73</v>
      </c>
      <c r="AJ144" s="5" t="s">
        <v>73</v>
      </c>
      <c r="AK144" s="5" t="s">
        <v>73</v>
      </c>
      <c r="AL144" s="2" t="s">
        <v>73</v>
      </c>
      <c r="AM144" s="2" t="s">
        <v>73</v>
      </c>
      <c r="AN144" s="5" t="s">
        <v>73</v>
      </c>
      <c r="AO144" s="3" t="s">
        <v>73</v>
      </c>
      <c r="AP144" s="1" t="s">
        <v>73</v>
      </c>
      <c r="AQ144" s="1">
        <v>88</v>
      </c>
      <c r="AR144" s="1">
        <v>38</v>
      </c>
      <c r="AS144" s="1">
        <v>377</v>
      </c>
      <c r="AT144" s="1"/>
    </row>
    <row r="145" spans="1:46" x14ac:dyDescent="0.2">
      <c r="A145" s="15">
        <v>42146</v>
      </c>
      <c r="B145" s="2">
        <v>27.54</v>
      </c>
      <c r="C145" s="3" t="s">
        <v>71</v>
      </c>
      <c r="D145" s="3" t="s">
        <v>71</v>
      </c>
      <c r="E145" s="1" t="s">
        <v>72</v>
      </c>
      <c r="F145" s="1" t="s">
        <v>72</v>
      </c>
      <c r="G145" s="1" t="s">
        <v>72</v>
      </c>
      <c r="H145" s="1">
        <v>1</v>
      </c>
      <c r="I145" s="3" t="s">
        <v>73</v>
      </c>
      <c r="J145" s="1" t="s">
        <v>74</v>
      </c>
      <c r="K145" s="2" t="s">
        <v>74</v>
      </c>
      <c r="L145" s="2" t="s">
        <v>74</v>
      </c>
      <c r="M145" s="2" t="s">
        <v>74</v>
      </c>
      <c r="N145" s="3">
        <v>0.4</v>
      </c>
      <c r="O145" s="3">
        <v>0.4</v>
      </c>
      <c r="P145" s="6" t="s">
        <v>76</v>
      </c>
      <c r="Q145" s="3" t="s">
        <v>76</v>
      </c>
      <c r="R145" s="1" t="s">
        <v>76</v>
      </c>
      <c r="S145" s="1" t="s">
        <v>76</v>
      </c>
      <c r="T145" s="1" t="s">
        <v>76</v>
      </c>
      <c r="U145" s="1" t="s">
        <v>90</v>
      </c>
      <c r="V145" s="1" t="s">
        <v>76</v>
      </c>
      <c r="W145" s="5" t="s">
        <v>77</v>
      </c>
      <c r="X145" s="5">
        <v>1E-3</v>
      </c>
      <c r="Y145" s="2" t="s">
        <v>73</v>
      </c>
      <c r="Z145" s="5" t="s">
        <v>73</v>
      </c>
      <c r="AA145" s="5" t="s">
        <v>73</v>
      </c>
      <c r="AB145" s="5" t="s">
        <v>73</v>
      </c>
      <c r="AC145" s="5" t="s">
        <v>73</v>
      </c>
      <c r="AD145" s="3" t="s">
        <v>73</v>
      </c>
      <c r="AE145" s="3" t="s">
        <v>73</v>
      </c>
      <c r="AF145" s="2" t="s">
        <v>73</v>
      </c>
      <c r="AG145" s="5" t="s">
        <v>73</v>
      </c>
      <c r="AH145" s="3" t="s">
        <v>78</v>
      </c>
      <c r="AI145" s="5" t="s">
        <v>73</v>
      </c>
      <c r="AJ145" s="5" t="s">
        <v>73</v>
      </c>
      <c r="AK145" s="5" t="s">
        <v>73</v>
      </c>
      <c r="AL145" s="2" t="s">
        <v>73</v>
      </c>
      <c r="AM145" s="2" t="s">
        <v>73</v>
      </c>
      <c r="AN145" s="5" t="s">
        <v>73</v>
      </c>
      <c r="AO145" s="3" t="s">
        <v>73</v>
      </c>
      <c r="AP145" s="1" t="s">
        <v>73</v>
      </c>
      <c r="AQ145" s="1" t="s">
        <v>73</v>
      </c>
      <c r="AR145" s="1" t="s">
        <v>73</v>
      </c>
      <c r="AS145" s="1" t="s">
        <v>73</v>
      </c>
      <c r="AT145" s="1"/>
    </row>
    <row r="146" spans="1:46" x14ac:dyDescent="0.2">
      <c r="A146" s="15">
        <v>42147</v>
      </c>
      <c r="B146" s="2">
        <v>27.82</v>
      </c>
      <c r="C146" s="3" t="s">
        <v>71</v>
      </c>
      <c r="D146" s="3" t="s">
        <v>71</v>
      </c>
      <c r="E146" s="1" t="s">
        <v>72</v>
      </c>
      <c r="F146" s="1" t="s">
        <v>72</v>
      </c>
      <c r="G146" s="1" t="s">
        <v>72</v>
      </c>
      <c r="H146" s="1">
        <v>1</v>
      </c>
      <c r="I146" s="3" t="s">
        <v>73</v>
      </c>
      <c r="J146" s="1" t="s">
        <v>74</v>
      </c>
      <c r="K146" s="2" t="s">
        <v>74</v>
      </c>
      <c r="L146" s="2" t="s">
        <v>74</v>
      </c>
      <c r="M146" s="2" t="s">
        <v>74</v>
      </c>
      <c r="N146" s="3">
        <v>0.3</v>
      </c>
      <c r="O146" s="3">
        <v>0.3</v>
      </c>
      <c r="P146" s="6" t="s">
        <v>76</v>
      </c>
      <c r="Q146" s="3" t="s">
        <v>76</v>
      </c>
      <c r="R146" s="1" t="s">
        <v>76</v>
      </c>
      <c r="S146" s="1" t="s">
        <v>76</v>
      </c>
      <c r="T146" s="1" t="s">
        <v>76</v>
      </c>
      <c r="U146" s="1" t="s">
        <v>76</v>
      </c>
      <c r="V146" s="1" t="s">
        <v>76</v>
      </c>
      <c r="W146" s="5" t="s">
        <v>76</v>
      </c>
      <c r="X146" s="5" t="s">
        <v>76</v>
      </c>
      <c r="Y146" s="2" t="s">
        <v>73</v>
      </c>
      <c r="Z146" s="5" t="s">
        <v>73</v>
      </c>
      <c r="AA146" s="5" t="s">
        <v>73</v>
      </c>
      <c r="AB146" s="5" t="s">
        <v>73</v>
      </c>
      <c r="AC146" s="5" t="s">
        <v>73</v>
      </c>
      <c r="AD146" s="3" t="s">
        <v>73</v>
      </c>
      <c r="AE146" s="3" t="s">
        <v>73</v>
      </c>
      <c r="AF146" s="2" t="s">
        <v>73</v>
      </c>
      <c r="AG146" s="5" t="s">
        <v>73</v>
      </c>
      <c r="AH146" s="3" t="s">
        <v>78</v>
      </c>
      <c r="AI146" s="5" t="s">
        <v>73</v>
      </c>
      <c r="AJ146" s="5" t="s">
        <v>73</v>
      </c>
      <c r="AK146" s="5" t="s">
        <v>73</v>
      </c>
      <c r="AL146" s="2" t="s">
        <v>73</v>
      </c>
      <c r="AM146" s="2" t="s">
        <v>73</v>
      </c>
      <c r="AN146" s="5" t="s">
        <v>73</v>
      </c>
      <c r="AO146" s="3" t="s">
        <v>73</v>
      </c>
      <c r="AP146" s="1" t="s">
        <v>73</v>
      </c>
      <c r="AQ146" s="1" t="s">
        <v>73</v>
      </c>
      <c r="AR146" s="1" t="s">
        <v>73</v>
      </c>
      <c r="AS146" s="1" t="s">
        <v>73</v>
      </c>
      <c r="AT146" s="1"/>
    </row>
    <row r="147" spans="1:46" x14ac:dyDescent="0.2">
      <c r="A147" s="15">
        <v>42148</v>
      </c>
      <c r="B147" s="2">
        <v>30.01</v>
      </c>
      <c r="C147" s="3">
        <v>8.6</v>
      </c>
      <c r="D147" s="3">
        <v>7.1</v>
      </c>
      <c r="E147" s="1" t="s">
        <v>72</v>
      </c>
      <c r="F147" s="1" t="s">
        <v>72</v>
      </c>
      <c r="G147" s="1" t="s">
        <v>72</v>
      </c>
      <c r="H147" s="1">
        <v>1</v>
      </c>
      <c r="I147" s="3">
        <v>0.2</v>
      </c>
      <c r="J147" s="1" t="s">
        <v>74</v>
      </c>
      <c r="K147" s="2">
        <v>0.18</v>
      </c>
      <c r="L147" s="2">
        <v>7</v>
      </c>
      <c r="M147" s="2" t="s">
        <v>74</v>
      </c>
      <c r="N147" s="3">
        <v>0.3</v>
      </c>
      <c r="O147" s="3">
        <v>0.3</v>
      </c>
      <c r="P147" s="6" t="s">
        <v>76</v>
      </c>
      <c r="Q147" s="3" t="s">
        <v>76</v>
      </c>
      <c r="R147" s="1" t="s">
        <v>76</v>
      </c>
      <c r="S147" s="1" t="s">
        <v>76</v>
      </c>
      <c r="T147" s="1">
        <v>64</v>
      </c>
      <c r="U147" s="1" t="s">
        <v>76</v>
      </c>
      <c r="V147" s="1" t="s">
        <v>76</v>
      </c>
      <c r="W147" s="5" t="s">
        <v>76</v>
      </c>
      <c r="X147" s="5" t="s">
        <v>76</v>
      </c>
      <c r="Y147" s="2" t="s">
        <v>73</v>
      </c>
      <c r="Z147" s="5" t="s">
        <v>73</v>
      </c>
      <c r="AA147" s="5" t="s">
        <v>73</v>
      </c>
      <c r="AB147" s="5" t="s">
        <v>73</v>
      </c>
      <c r="AC147" s="5">
        <v>5.0000000000000001E-3</v>
      </c>
      <c r="AD147" s="3" t="s">
        <v>73</v>
      </c>
      <c r="AE147" s="3" t="s">
        <v>73</v>
      </c>
      <c r="AF147" s="2" t="s">
        <v>73</v>
      </c>
      <c r="AG147" s="5" t="s">
        <v>73</v>
      </c>
      <c r="AH147" s="3" t="s">
        <v>78</v>
      </c>
      <c r="AI147" s="5" t="s">
        <v>73</v>
      </c>
      <c r="AJ147" s="5" t="s">
        <v>73</v>
      </c>
      <c r="AK147" s="5" t="s">
        <v>73</v>
      </c>
      <c r="AL147" s="2" t="s">
        <v>73</v>
      </c>
      <c r="AM147" s="2" t="s">
        <v>73</v>
      </c>
      <c r="AN147" s="5" t="s">
        <v>73</v>
      </c>
      <c r="AO147" s="3" t="s">
        <v>73</v>
      </c>
      <c r="AP147" s="1" t="s">
        <v>73</v>
      </c>
      <c r="AQ147" s="1">
        <v>85</v>
      </c>
      <c r="AR147" s="1">
        <v>36</v>
      </c>
      <c r="AS147" s="1">
        <v>360</v>
      </c>
      <c r="AT147" s="1"/>
    </row>
    <row r="148" spans="1:46" x14ac:dyDescent="0.2">
      <c r="A148" s="15">
        <v>42149</v>
      </c>
      <c r="B148" s="2">
        <v>29.54</v>
      </c>
      <c r="C148" s="3">
        <v>8.5</v>
      </c>
      <c r="D148" s="3">
        <v>7.3</v>
      </c>
      <c r="E148" s="1" t="s">
        <v>72</v>
      </c>
      <c r="F148" s="1" t="s">
        <v>72</v>
      </c>
      <c r="G148" s="1" t="s">
        <v>72</v>
      </c>
      <c r="H148" s="1">
        <v>1</v>
      </c>
      <c r="I148" s="3">
        <v>0.2</v>
      </c>
      <c r="J148" s="1" t="s">
        <v>74</v>
      </c>
      <c r="K148" s="2">
        <v>0.15</v>
      </c>
      <c r="L148" s="2">
        <v>7.14</v>
      </c>
      <c r="M148" s="2" t="s">
        <v>74</v>
      </c>
      <c r="N148" s="3">
        <v>0.3</v>
      </c>
      <c r="O148" s="3">
        <v>0.3</v>
      </c>
      <c r="P148" s="6" t="s">
        <v>76</v>
      </c>
      <c r="Q148" s="3" t="s">
        <v>76</v>
      </c>
      <c r="R148" s="1" t="s">
        <v>93</v>
      </c>
      <c r="S148" s="1" t="s">
        <v>76</v>
      </c>
      <c r="T148" s="1">
        <v>65</v>
      </c>
      <c r="U148" s="1" t="s">
        <v>90</v>
      </c>
      <c r="V148" s="1" t="s">
        <v>76</v>
      </c>
      <c r="W148" s="5">
        <v>5.0000000000000001E-3</v>
      </c>
      <c r="X148" s="5">
        <v>1E-3</v>
      </c>
      <c r="Y148" s="2" t="s">
        <v>73</v>
      </c>
      <c r="Z148" s="5" t="s">
        <v>73</v>
      </c>
      <c r="AA148" s="5" t="s">
        <v>73</v>
      </c>
      <c r="AB148" s="5" t="s">
        <v>73</v>
      </c>
      <c r="AC148" s="5" t="s">
        <v>91</v>
      </c>
      <c r="AD148" s="3" t="s">
        <v>73</v>
      </c>
      <c r="AE148" s="3" t="s">
        <v>73</v>
      </c>
      <c r="AF148" s="2" t="s">
        <v>73</v>
      </c>
      <c r="AG148" s="5" t="s">
        <v>73</v>
      </c>
      <c r="AH148" s="3" t="s">
        <v>78</v>
      </c>
      <c r="AI148" s="5" t="s">
        <v>73</v>
      </c>
      <c r="AJ148" s="5" t="s">
        <v>73</v>
      </c>
      <c r="AK148" s="5" t="s">
        <v>73</v>
      </c>
      <c r="AL148" s="2" t="s">
        <v>73</v>
      </c>
      <c r="AM148" s="2" t="s">
        <v>73</v>
      </c>
      <c r="AN148" s="5" t="s">
        <v>73</v>
      </c>
      <c r="AO148" s="3" t="s">
        <v>73</v>
      </c>
      <c r="AP148" s="1" t="s">
        <v>73</v>
      </c>
      <c r="AQ148" s="1">
        <v>84</v>
      </c>
      <c r="AR148" s="1">
        <v>36</v>
      </c>
      <c r="AS148" s="1">
        <v>357</v>
      </c>
      <c r="AT148" s="1"/>
    </row>
    <row r="149" spans="1:46" x14ac:dyDescent="0.2">
      <c r="A149" s="15">
        <v>42150</v>
      </c>
      <c r="B149" s="2">
        <v>43.53</v>
      </c>
      <c r="C149" s="3">
        <v>8.4</v>
      </c>
      <c r="D149" s="3">
        <v>7.3</v>
      </c>
      <c r="E149" s="1" t="s">
        <v>84</v>
      </c>
      <c r="F149" s="1" t="s">
        <v>84</v>
      </c>
      <c r="G149" s="1">
        <v>2</v>
      </c>
      <c r="H149" s="1">
        <v>1</v>
      </c>
      <c r="I149" s="3">
        <v>0.2</v>
      </c>
      <c r="J149" s="1" t="s">
        <v>74</v>
      </c>
      <c r="K149" s="2">
        <v>0.21</v>
      </c>
      <c r="L149" s="2">
        <v>7.14</v>
      </c>
      <c r="M149" s="2" t="s">
        <v>74</v>
      </c>
      <c r="N149" s="3">
        <v>0.4</v>
      </c>
      <c r="O149" s="3">
        <v>0.3</v>
      </c>
      <c r="P149" s="6" t="s">
        <v>76</v>
      </c>
      <c r="Q149" s="3">
        <v>0.8</v>
      </c>
      <c r="R149" s="1" t="s">
        <v>76</v>
      </c>
      <c r="S149" s="1" t="s">
        <v>76</v>
      </c>
      <c r="T149" s="1">
        <v>66</v>
      </c>
      <c r="U149" s="1" t="s">
        <v>90</v>
      </c>
      <c r="V149" s="1">
        <v>86</v>
      </c>
      <c r="W149" s="5">
        <v>7.0000000000000001E-3</v>
      </c>
      <c r="X149" s="5">
        <v>1E-3</v>
      </c>
      <c r="Y149" s="2" t="s">
        <v>89</v>
      </c>
      <c r="Z149" s="5">
        <v>0.03</v>
      </c>
      <c r="AA149" s="5" t="s">
        <v>95</v>
      </c>
      <c r="AB149" s="5" t="s">
        <v>91</v>
      </c>
      <c r="AC149" s="5">
        <v>5.0000000000000001E-3</v>
      </c>
      <c r="AD149" s="3" t="s">
        <v>153</v>
      </c>
      <c r="AE149" s="3" t="s">
        <v>153</v>
      </c>
      <c r="AF149" s="2" t="s">
        <v>154</v>
      </c>
      <c r="AG149" s="5">
        <v>2.3E-2</v>
      </c>
      <c r="AH149" s="3" t="s">
        <v>155</v>
      </c>
      <c r="AI149" s="5" t="s">
        <v>91</v>
      </c>
      <c r="AJ149" s="5">
        <v>2.1999999999999999E-2</v>
      </c>
      <c r="AK149" s="5" t="s">
        <v>95</v>
      </c>
      <c r="AL149" s="2">
        <v>0.03</v>
      </c>
      <c r="AM149" s="2" t="s">
        <v>89</v>
      </c>
      <c r="AN149" s="5" t="s">
        <v>95</v>
      </c>
      <c r="AO149" s="3" t="s">
        <v>153</v>
      </c>
      <c r="AP149" s="1" t="s">
        <v>157</v>
      </c>
      <c r="AQ149" s="1">
        <v>82</v>
      </c>
      <c r="AR149" s="1">
        <v>34</v>
      </c>
      <c r="AS149" s="1">
        <v>343</v>
      </c>
      <c r="AT149" s="1"/>
    </row>
    <row r="150" spans="1:46" x14ac:dyDescent="0.2">
      <c r="A150" s="15">
        <v>42151</v>
      </c>
      <c r="B150" s="2">
        <v>42.62</v>
      </c>
      <c r="C150" s="3">
        <v>8.3000000000000007</v>
      </c>
      <c r="D150" s="3">
        <v>7.2</v>
      </c>
      <c r="E150" s="1" t="s">
        <v>84</v>
      </c>
      <c r="F150" s="1" t="s">
        <v>84</v>
      </c>
      <c r="G150" s="1">
        <v>2</v>
      </c>
      <c r="H150" s="1">
        <v>2</v>
      </c>
      <c r="I150" s="3">
        <v>0.5</v>
      </c>
      <c r="J150" s="1" t="s">
        <v>74</v>
      </c>
      <c r="K150" s="2">
        <v>0.34</v>
      </c>
      <c r="L150" s="2">
        <v>6.31</v>
      </c>
      <c r="M150" s="2" t="s">
        <v>74</v>
      </c>
      <c r="N150" s="3">
        <v>0.5</v>
      </c>
      <c r="O150" s="3">
        <v>0.5</v>
      </c>
      <c r="P150" s="6" t="s">
        <v>76</v>
      </c>
      <c r="Q150" s="3" t="s">
        <v>76</v>
      </c>
      <c r="R150" s="1" t="s">
        <v>76</v>
      </c>
      <c r="S150" s="1" t="s">
        <v>93</v>
      </c>
      <c r="T150" s="1">
        <v>64</v>
      </c>
      <c r="U150" s="1" t="s">
        <v>90</v>
      </c>
      <c r="V150" s="1" t="s">
        <v>76</v>
      </c>
      <c r="W150" s="5" t="s">
        <v>77</v>
      </c>
      <c r="X150" s="5">
        <v>1E-3</v>
      </c>
      <c r="Y150" s="2" t="s">
        <v>73</v>
      </c>
      <c r="Z150" s="5" t="s">
        <v>73</v>
      </c>
      <c r="AA150" s="5" t="s">
        <v>73</v>
      </c>
      <c r="AB150" s="5" t="s">
        <v>73</v>
      </c>
      <c r="AC150" s="5" t="s">
        <v>91</v>
      </c>
      <c r="AD150" s="3" t="s">
        <v>73</v>
      </c>
      <c r="AE150" s="3" t="s">
        <v>73</v>
      </c>
      <c r="AF150" s="2" t="s">
        <v>73</v>
      </c>
      <c r="AG150" s="5" t="s">
        <v>73</v>
      </c>
      <c r="AH150" s="3" t="s">
        <v>78</v>
      </c>
      <c r="AI150" s="5" t="s">
        <v>73</v>
      </c>
      <c r="AJ150" s="5" t="s">
        <v>73</v>
      </c>
      <c r="AK150" s="5" t="s">
        <v>73</v>
      </c>
      <c r="AL150" s="2" t="s">
        <v>73</v>
      </c>
      <c r="AM150" s="2" t="s">
        <v>73</v>
      </c>
      <c r="AN150" s="5" t="s">
        <v>73</v>
      </c>
      <c r="AO150" s="3" t="s">
        <v>73</v>
      </c>
      <c r="AP150" s="1" t="s">
        <v>73</v>
      </c>
      <c r="AQ150" s="1">
        <v>76</v>
      </c>
      <c r="AR150" s="1">
        <v>32</v>
      </c>
      <c r="AS150" s="1">
        <v>320</v>
      </c>
      <c r="AT150" s="1"/>
    </row>
    <row r="151" spans="1:46" x14ac:dyDescent="0.2">
      <c r="A151" s="15">
        <v>42152</v>
      </c>
      <c r="B151" s="2">
        <v>30.24</v>
      </c>
      <c r="C151" s="3">
        <v>9.1</v>
      </c>
      <c r="D151" s="3">
        <v>7.5</v>
      </c>
      <c r="E151" s="1">
        <v>3</v>
      </c>
      <c r="F151" s="1" t="s">
        <v>84</v>
      </c>
      <c r="G151" s="1">
        <v>2</v>
      </c>
      <c r="H151" s="1">
        <v>1</v>
      </c>
      <c r="I151" s="3">
        <v>0.4</v>
      </c>
      <c r="J151" s="1" t="s">
        <v>74</v>
      </c>
      <c r="K151" s="2">
        <v>0.26</v>
      </c>
      <c r="L151" s="2">
        <v>4.91</v>
      </c>
      <c r="M151" s="2" t="s">
        <v>74</v>
      </c>
      <c r="N151" s="3">
        <v>0.4</v>
      </c>
      <c r="O151" s="3">
        <v>0.4</v>
      </c>
      <c r="P151" s="6" t="s">
        <v>76</v>
      </c>
      <c r="Q151" s="3" t="s">
        <v>76</v>
      </c>
      <c r="R151" s="1" t="s">
        <v>76</v>
      </c>
      <c r="S151" s="1" t="s">
        <v>76</v>
      </c>
      <c r="T151" s="1">
        <v>63</v>
      </c>
      <c r="U151" s="1" t="s">
        <v>90</v>
      </c>
      <c r="V151" s="1" t="s">
        <v>76</v>
      </c>
      <c r="W151" s="5" t="s">
        <v>77</v>
      </c>
      <c r="X151" s="5">
        <v>1E-3</v>
      </c>
      <c r="Y151" s="2" t="s">
        <v>73</v>
      </c>
      <c r="Z151" s="5" t="s">
        <v>73</v>
      </c>
      <c r="AA151" s="5" t="s">
        <v>73</v>
      </c>
      <c r="AB151" s="5" t="s">
        <v>73</v>
      </c>
      <c r="AC151" s="5">
        <v>6.0000000000000001E-3</v>
      </c>
      <c r="AD151" s="3" t="s">
        <v>73</v>
      </c>
      <c r="AE151" s="3" t="s">
        <v>73</v>
      </c>
      <c r="AF151" s="2" t="s">
        <v>73</v>
      </c>
      <c r="AG151" s="5" t="s">
        <v>73</v>
      </c>
      <c r="AH151" s="3" t="s">
        <v>78</v>
      </c>
      <c r="AI151" s="5" t="s">
        <v>73</v>
      </c>
      <c r="AJ151" s="5" t="s">
        <v>73</v>
      </c>
      <c r="AK151" s="5" t="s">
        <v>73</v>
      </c>
      <c r="AL151" s="2" t="s">
        <v>73</v>
      </c>
      <c r="AM151" s="2" t="s">
        <v>73</v>
      </c>
      <c r="AN151" s="5" t="s">
        <v>73</v>
      </c>
      <c r="AO151" s="3" t="s">
        <v>73</v>
      </c>
      <c r="AP151" s="1" t="s">
        <v>73</v>
      </c>
      <c r="AQ151" s="1">
        <v>68</v>
      </c>
      <c r="AR151" s="1">
        <v>28</v>
      </c>
      <c r="AS151" s="1">
        <v>284</v>
      </c>
      <c r="AT151" s="1"/>
    </row>
    <row r="152" spans="1:46" x14ac:dyDescent="0.2">
      <c r="A152" s="15">
        <v>42153</v>
      </c>
      <c r="B152" s="2">
        <v>28.23</v>
      </c>
      <c r="C152" s="3" t="s">
        <v>71</v>
      </c>
      <c r="D152" s="3" t="s">
        <v>71</v>
      </c>
      <c r="E152" s="1" t="s">
        <v>72</v>
      </c>
      <c r="F152" s="1" t="s">
        <v>72</v>
      </c>
      <c r="G152" s="1" t="s">
        <v>72</v>
      </c>
      <c r="H152" s="1">
        <v>1</v>
      </c>
      <c r="I152" s="3" t="s">
        <v>73</v>
      </c>
      <c r="J152" s="1" t="s">
        <v>74</v>
      </c>
      <c r="K152" s="2" t="s">
        <v>74</v>
      </c>
      <c r="L152" s="2" t="s">
        <v>74</v>
      </c>
      <c r="M152" s="2" t="s">
        <v>74</v>
      </c>
      <c r="N152" s="3">
        <v>0.4</v>
      </c>
      <c r="O152" s="3">
        <v>0.4</v>
      </c>
      <c r="P152" s="6" t="s">
        <v>76</v>
      </c>
      <c r="Q152" s="3" t="s">
        <v>76</v>
      </c>
      <c r="R152" s="1" t="s">
        <v>76</v>
      </c>
      <c r="S152" s="1" t="s">
        <v>76</v>
      </c>
      <c r="T152" s="1" t="s">
        <v>76</v>
      </c>
      <c r="U152" s="1" t="s">
        <v>90</v>
      </c>
      <c r="V152" s="1" t="s">
        <v>76</v>
      </c>
      <c r="W152" s="5" t="s">
        <v>77</v>
      </c>
      <c r="X152" s="5">
        <v>1E-3</v>
      </c>
      <c r="Y152" s="2" t="s">
        <v>73</v>
      </c>
      <c r="Z152" s="5" t="s">
        <v>73</v>
      </c>
      <c r="AA152" s="5" t="s">
        <v>73</v>
      </c>
      <c r="AB152" s="5" t="s">
        <v>73</v>
      </c>
      <c r="AC152" s="5" t="s">
        <v>73</v>
      </c>
      <c r="AD152" s="3" t="s">
        <v>73</v>
      </c>
      <c r="AE152" s="3" t="s">
        <v>73</v>
      </c>
      <c r="AF152" s="2" t="s">
        <v>73</v>
      </c>
      <c r="AG152" s="5" t="s">
        <v>73</v>
      </c>
      <c r="AH152" s="3" t="s">
        <v>78</v>
      </c>
      <c r="AI152" s="5" t="s">
        <v>73</v>
      </c>
      <c r="AJ152" s="5" t="s">
        <v>73</v>
      </c>
      <c r="AK152" s="5" t="s">
        <v>73</v>
      </c>
      <c r="AL152" s="2" t="s">
        <v>73</v>
      </c>
      <c r="AM152" s="2" t="s">
        <v>73</v>
      </c>
      <c r="AN152" s="5" t="s">
        <v>73</v>
      </c>
      <c r="AO152" s="3" t="s">
        <v>73</v>
      </c>
      <c r="AP152" s="1" t="s">
        <v>73</v>
      </c>
      <c r="AQ152" s="1" t="s">
        <v>73</v>
      </c>
      <c r="AR152" s="1" t="s">
        <v>73</v>
      </c>
      <c r="AS152" s="1" t="s">
        <v>73</v>
      </c>
      <c r="AT152" s="1"/>
    </row>
    <row r="153" spans="1:46" x14ac:dyDescent="0.2">
      <c r="A153" s="15">
        <v>42154</v>
      </c>
      <c r="B153" s="2">
        <v>35.01</v>
      </c>
      <c r="C153" s="3" t="s">
        <v>71</v>
      </c>
      <c r="D153" s="3" t="s">
        <v>71</v>
      </c>
      <c r="E153" s="1" t="s">
        <v>72</v>
      </c>
      <c r="F153" s="1" t="s">
        <v>72</v>
      </c>
      <c r="G153" s="1" t="s">
        <v>72</v>
      </c>
      <c r="H153" s="1">
        <v>1</v>
      </c>
      <c r="I153" s="3" t="s">
        <v>73</v>
      </c>
      <c r="J153" s="1" t="s">
        <v>74</v>
      </c>
      <c r="K153" s="2" t="s">
        <v>74</v>
      </c>
      <c r="L153" s="2" t="s">
        <v>74</v>
      </c>
      <c r="M153" s="2" t="s">
        <v>74</v>
      </c>
      <c r="N153" s="3">
        <v>0.4</v>
      </c>
      <c r="O153" s="3">
        <v>0.3</v>
      </c>
      <c r="P153" s="6" t="s">
        <v>76</v>
      </c>
      <c r="Q153" s="3" t="s">
        <v>76</v>
      </c>
      <c r="R153" s="1" t="s">
        <v>76</v>
      </c>
      <c r="S153" s="1" t="s">
        <v>76</v>
      </c>
      <c r="T153" s="1" t="s">
        <v>76</v>
      </c>
      <c r="U153" s="1" t="s">
        <v>76</v>
      </c>
      <c r="V153" s="1" t="s">
        <v>76</v>
      </c>
      <c r="W153" s="5" t="s">
        <v>76</v>
      </c>
      <c r="X153" s="5" t="s">
        <v>76</v>
      </c>
      <c r="Y153" s="2" t="s">
        <v>73</v>
      </c>
      <c r="Z153" s="5" t="s">
        <v>73</v>
      </c>
      <c r="AA153" s="5" t="s">
        <v>73</v>
      </c>
      <c r="AB153" s="5" t="s">
        <v>73</v>
      </c>
      <c r="AC153" s="5" t="s">
        <v>73</v>
      </c>
      <c r="AD153" s="3" t="s">
        <v>73</v>
      </c>
      <c r="AE153" s="3" t="s">
        <v>73</v>
      </c>
      <c r="AF153" s="2" t="s">
        <v>73</v>
      </c>
      <c r="AG153" s="5" t="s">
        <v>73</v>
      </c>
      <c r="AH153" s="3" t="s">
        <v>78</v>
      </c>
      <c r="AI153" s="5" t="s">
        <v>73</v>
      </c>
      <c r="AJ153" s="5" t="s">
        <v>73</v>
      </c>
      <c r="AK153" s="5" t="s">
        <v>73</v>
      </c>
      <c r="AL153" s="2" t="s">
        <v>73</v>
      </c>
      <c r="AM153" s="2" t="s">
        <v>73</v>
      </c>
      <c r="AN153" s="5" t="s">
        <v>73</v>
      </c>
      <c r="AO153" s="3" t="s">
        <v>73</v>
      </c>
      <c r="AP153" s="1" t="s">
        <v>73</v>
      </c>
      <c r="AQ153" s="1" t="s">
        <v>73</v>
      </c>
      <c r="AR153" s="1" t="s">
        <v>73</v>
      </c>
      <c r="AS153" s="1" t="s">
        <v>73</v>
      </c>
      <c r="AT153" s="1"/>
    </row>
    <row r="154" spans="1:46" x14ac:dyDescent="0.2">
      <c r="A154" s="15">
        <v>42155</v>
      </c>
      <c r="B154" s="2">
        <v>30.97</v>
      </c>
      <c r="C154" s="3">
        <v>8.4</v>
      </c>
      <c r="D154" s="3">
        <v>7.2</v>
      </c>
      <c r="E154" s="1" t="s">
        <v>72</v>
      </c>
      <c r="F154" s="1" t="s">
        <v>72</v>
      </c>
      <c r="G154" s="1" t="s">
        <v>72</v>
      </c>
      <c r="H154" s="1">
        <v>1</v>
      </c>
      <c r="I154" s="3">
        <v>0.3</v>
      </c>
      <c r="J154" s="1" t="s">
        <v>74</v>
      </c>
      <c r="K154" s="2">
        <v>0.27</v>
      </c>
      <c r="L154" s="2">
        <v>6.79</v>
      </c>
      <c r="M154" s="2" t="s">
        <v>74</v>
      </c>
      <c r="N154" s="3">
        <v>0.3</v>
      </c>
      <c r="O154" s="3">
        <v>0.3</v>
      </c>
      <c r="P154" s="6" t="s">
        <v>76</v>
      </c>
      <c r="Q154" s="3" t="s">
        <v>76</v>
      </c>
      <c r="R154" s="1" t="s">
        <v>76</v>
      </c>
      <c r="S154" s="1" t="s">
        <v>76</v>
      </c>
      <c r="T154" s="1">
        <v>63</v>
      </c>
      <c r="U154" s="1" t="s">
        <v>76</v>
      </c>
      <c r="V154" s="1" t="s">
        <v>76</v>
      </c>
      <c r="W154" s="5" t="s">
        <v>76</v>
      </c>
      <c r="X154" s="5" t="s">
        <v>76</v>
      </c>
      <c r="Y154" s="2" t="s">
        <v>73</v>
      </c>
      <c r="Z154" s="5" t="s">
        <v>73</v>
      </c>
      <c r="AA154" s="5" t="s">
        <v>73</v>
      </c>
      <c r="AB154" s="5" t="s">
        <v>73</v>
      </c>
      <c r="AC154" s="5" t="s">
        <v>91</v>
      </c>
      <c r="AD154" s="3" t="s">
        <v>73</v>
      </c>
      <c r="AE154" s="3" t="s">
        <v>73</v>
      </c>
      <c r="AF154" s="2" t="s">
        <v>73</v>
      </c>
      <c r="AG154" s="5" t="s">
        <v>73</v>
      </c>
      <c r="AH154" s="3" t="s">
        <v>78</v>
      </c>
      <c r="AI154" s="5" t="s">
        <v>73</v>
      </c>
      <c r="AJ154" s="5" t="s">
        <v>73</v>
      </c>
      <c r="AK154" s="5" t="s">
        <v>73</v>
      </c>
      <c r="AL154" s="2" t="s">
        <v>73</v>
      </c>
      <c r="AM154" s="2" t="s">
        <v>73</v>
      </c>
      <c r="AN154" s="5" t="s">
        <v>73</v>
      </c>
      <c r="AO154" s="3" t="s">
        <v>73</v>
      </c>
      <c r="AP154" s="1" t="s">
        <v>73</v>
      </c>
      <c r="AQ154" s="1">
        <v>81</v>
      </c>
      <c r="AR154" s="1">
        <v>35</v>
      </c>
      <c r="AS154" s="1">
        <v>345</v>
      </c>
      <c r="AT154" s="1"/>
    </row>
    <row r="155" spans="1:46" x14ac:dyDescent="0.2">
      <c r="A155" s="15">
        <v>42156</v>
      </c>
      <c r="B155" s="2">
        <v>27.3</v>
      </c>
      <c r="C155" s="3">
        <v>8.9</v>
      </c>
      <c r="D155" s="3">
        <v>7.2</v>
      </c>
      <c r="E155" s="1" t="s">
        <v>72</v>
      </c>
      <c r="F155" s="1" t="s">
        <v>72</v>
      </c>
      <c r="G155" s="1" t="s">
        <v>72</v>
      </c>
      <c r="H155" s="1">
        <v>1</v>
      </c>
      <c r="I155" s="3">
        <v>0.2</v>
      </c>
      <c r="J155" s="1" t="s">
        <v>74</v>
      </c>
      <c r="K155" s="2">
        <v>0.21</v>
      </c>
      <c r="L155" s="2">
        <v>6.68</v>
      </c>
      <c r="M155" s="2" t="s">
        <v>74</v>
      </c>
      <c r="N155" s="3">
        <v>0.3</v>
      </c>
      <c r="O155" s="3">
        <v>0.2</v>
      </c>
      <c r="P155" s="6" t="s">
        <v>76</v>
      </c>
      <c r="Q155" s="3" t="s">
        <v>76</v>
      </c>
      <c r="R155" s="1" t="s">
        <v>93</v>
      </c>
      <c r="S155" s="1" t="s">
        <v>76</v>
      </c>
      <c r="T155" s="1">
        <v>62</v>
      </c>
      <c r="U155" s="1" t="s">
        <v>90</v>
      </c>
      <c r="V155" s="1" t="s">
        <v>76</v>
      </c>
      <c r="W155" s="5" t="s">
        <v>77</v>
      </c>
      <c r="X155" s="5">
        <v>1E-3</v>
      </c>
      <c r="Y155" s="2" t="s">
        <v>73</v>
      </c>
      <c r="Z155" s="5" t="s">
        <v>73</v>
      </c>
      <c r="AA155" s="5" t="s">
        <v>73</v>
      </c>
      <c r="AB155" s="5" t="s">
        <v>73</v>
      </c>
      <c r="AC155" s="5" t="s">
        <v>91</v>
      </c>
      <c r="AD155" s="3" t="s">
        <v>73</v>
      </c>
      <c r="AE155" s="3" t="s">
        <v>73</v>
      </c>
      <c r="AF155" s="2" t="s">
        <v>73</v>
      </c>
      <c r="AG155" s="5" t="s">
        <v>73</v>
      </c>
      <c r="AH155" s="3" t="s">
        <v>78</v>
      </c>
      <c r="AI155" s="5" t="s">
        <v>73</v>
      </c>
      <c r="AJ155" s="5" t="s">
        <v>73</v>
      </c>
      <c r="AK155" s="5" t="s">
        <v>73</v>
      </c>
      <c r="AL155" s="2" t="s">
        <v>73</v>
      </c>
      <c r="AM155" s="2" t="s">
        <v>73</v>
      </c>
      <c r="AN155" s="5" t="s">
        <v>73</v>
      </c>
      <c r="AO155" s="3" t="s">
        <v>73</v>
      </c>
      <c r="AP155" s="1" t="s">
        <v>73</v>
      </c>
      <c r="AQ155" s="1">
        <v>76</v>
      </c>
      <c r="AR155" s="1">
        <v>32</v>
      </c>
      <c r="AS155" s="1">
        <v>321</v>
      </c>
      <c r="AT155" s="1"/>
    </row>
    <row r="156" spans="1:46" x14ac:dyDescent="0.2">
      <c r="A156" s="15">
        <v>42157</v>
      </c>
      <c r="B156" s="2">
        <v>27.47</v>
      </c>
      <c r="C156" s="3">
        <v>8.8000000000000007</v>
      </c>
      <c r="D156" s="3">
        <v>7.3</v>
      </c>
      <c r="E156" s="1" t="s">
        <v>84</v>
      </c>
      <c r="F156" s="1" t="s">
        <v>84</v>
      </c>
      <c r="G156" s="1">
        <v>2</v>
      </c>
      <c r="H156" s="1">
        <v>1</v>
      </c>
      <c r="I156" s="3">
        <v>0.2</v>
      </c>
      <c r="J156" s="1" t="s">
        <v>74</v>
      </c>
      <c r="K156" s="2">
        <v>0.13</v>
      </c>
      <c r="L156" s="2">
        <v>7.08</v>
      </c>
      <c r="M156" s="2" t="s">
        <v>74</v>
      </c>
      <c r="N156" s="3">
        <v>0.3</v>
      </c>
      <c r="O156" s="3">
        <v>0.2</v>
      </c>
      <c r="P156" s="6" t="s">
        <v>76</v>
      </c>
      <c r="Q156" s="3">
        <v>0.8</v>
      </c>
      <c r="R156" s="1" t="s">
        <v>76</v>
      </c>
      <c r="S156" s="1" t="s">
        <v>76</v>
      </c>
      <c r="T156" s="1">
        <v>66</v>
      </c>
      <c r="U156" s="1" t="s">
        <v>90</v>
      </c>
      <c r="V156" s="1">
        <v>76</v>
      </c>
      <c r="W156" s="5" t="s">
        <v>77</v>
      </c>
      <c r="X156" s="5">
        <v>1E-3</v>
      </c>
      <c r="Y156" s="2" t="s">
        <v>89</v>
      </c>
      <c r="Z156" s="5">
        <v>2.7E-2</v>
      </c>
      <c r="AA156" s="5" t="s">
        <v>95</v>
      </c>
      <c r="AB156" s="5" t="s">
        <v>91</v>
      </c>
      <c r="AC156" s="5">
        <v>5.0000000000000001E-3</v>
      </c>
      <c r="AD156" s="3" t="s">
        <v>153</v>
      </c>
      <c r="AE156" s="3" t="s">
        <v>153</v>
      </c>
      <c r="AF156" s="2" t="s">
        <v>154</v>
      </c>
      <c r="AG156" s="5">
        <v>1.9E-2</v>
      </c>
      <c r="AH156" s="3" t="s">
        <v>155</v>
      </c>
      <c r="AI156" s="5" t="s">
        <v>91</v>
      </c>
      <c r="AJ156" s="5">
        <v>7.0000000000000001E-3</v>
      </c>
      <c r="AK156" s="5" t="s">
        <v>95</v>
      </c>
      <c r="AL156" s="2">
        <v>0.03</v>
      </c>
      <c r="AM156" s="2" t="s">
        <v>89</v>
      </c>
      <c r="AN156" s="5" t="s">
        <v>95</v>
      </c>
      <c r="AO156" s="3" t="s">
        <v>153</v>
      </c>
      <c r="AP156" s="1" t="s">
        <v>157</v>
      </c>
      <c r="AQ156" s="1">
        <v>76</v>
      </c>
      <c r="AR156" s="1">
        <v>32</v>
      </c>
      <c r="AS156" s="1">
        <v>322</v>
      </c>
      <c r="AT156" s="1"/>
    </row>
    <row r="157" spans="1:46" x14ac:dyDescent="0.2">
      <c r="A157" s="15">
        <v>42158</v>
      </c>
      <c r="B157" s="2">
        <v>26.9</v>
      </c>
      <c r="C157" s="3">
        <v>8.6999999999999993</v>
      </c>
      <c r="D157" s="3">
        <v>7.3</v>
      </c>
      <c r="E157" s="1" t="s">
        <v>84</v>
      </c>
      <c r="F157" s="1" t="s">
        <v>84</v>
      </c>
      <c r="G157" s="1" t="s">
        <v>84</v>
      </c>
      <c r="H157" s="1">
        <v>1</v>
      </c>
      <c r="I157" s="3">
        <v>0.2</v>
      </c>
      <c r="J157" s="1" t="s">
        <v>74</v>
      </c>
      <c r="K157" s="2">
        <v>0.18</v>
      </c>
      <c r="L157" s="2">
        <v>7.41</v>
      </c>
      <c r="M157" s="2" t="s">
        <v>74</v>
      </c>
      <c r="N157" s="3">
        <v>0.4</v>
      </c>
      <c r="O157" s="3">
        <v>0.4</v>
      </c>
      <c r="P157" s="6" t="s">
        <v>76</v>
      </c>
      <c r="Q157" s="3" t="s">
        <v>76</v>
      </c>
      <c r="R157" s="1" t="s">
        <v>76</v>
      </c>
      <c r="S157" s="1" t="s">
        <v>93</v>
      </c>
      <c r="T157" s="1">
        <v>66</v>
      </c>
      <c r="U157" s="1" t="s">
        <v>90</v>
      </c>
      <c r="V157" s="1" t="s">
        <v>76</v>
      </c>
      <c r="W157" s="5" t="s">
        <v>77</v>
      </c>
      <c r="X157" s="5">
        <v>2E-3</v>
      </c>
      <c r="Y157" s="2" t="s">
        <v>73</v>
      </c>
      <c r="Z157" s="5" t="s">
        <v>73</v>
      </c>
      <c r="AA157" s="5" t="s">
        <v>73</v>
      </c>
      <c r="AB157" s="5" t="s">
        <v>73</v>
      </c>
      <c r="AC157" s="5">
        <v>0.01</v>
      </c>
      <c r="AD157" s="3" t="s">
        <v>73</v>
      </c>
      <c r="AE157" s="3" t="s">
        <v>73</v>
      </c>
      <c r="AF157" s="2" t="s">
        <v>73</v>
      </c>
      <c r="AG157" s="5" t="s">
        <v>73</v>
      </c>
      <c r="AH157" s="3" t="s">
        <v>78</v>
      </c>
      <c r="AI157" s="5" t="s">
        <v>73</v>
      </c>
      <c r="AJ157" s="5" t="s">
        <v>73</v>
      </c>
      <c r="AK157" s="5" t="s">
        <v>73</v>
      </c>
      <c r="AL157" s="2" t="s">
        <v>73</v>
      </c>
      <c r="AM157" s="2" t="s">
        <v>73</v>
      </c>
      <c r="AN157" s="5" t="s">
        <v>73</v>
      </c>
      <c r="AO157" s="3" t="s">
        <v>73</v>
      </c>
      <c r="AP157" s="1" t="s">
        <v>73</v>
      </c>
      <c r="AQ157" s="1">
        <v>83</v>
      </c>
      <c r="AR157" s="1">
        <v>35</v>
      </c>
      <c r="AS157" s="1">
        <v>351</v>
      </c>
      <c r="AT157" s="1"/>
    </row>
    <row r="158" spans="1:46" x14ac:dyDescent="0.2">
      <c r="A158" s="15">
        <v>42159</v>
      </c>
      <c r="B158" s="2">
        <v>26.3</v>
      </c>
      <c r="C158" s="3">
        <v>8.5</v>
      </c>
      <c r="D158" s="3">
        <v>6.7</v>
      </c>
      <c r="E158" s="1" t="s">
        <v>84</v>
      </c>
      <c r="F158" s="1" t="s">
        <v>84</v>
      </c>
      <c r="G158" s="1" t="s">
        <v>84</v>
      </c>
      <c r="H158" s="1">
        <v>1</v>
      </c>
      <c r="I158" s="3">
        <v>0.2</v>
      </c>
      <c r="J158" s="1" t="s">
        <v>74</v>
      </c>
      <c r="K158" s="2">
        <v>0.22</v>
      </c>
      <c r="L158" s="2">
        <v>7.54</v>
      </c>
      <c r="M158" s="2" t="s">
        <v>74</v>
      </c>
      <c r="N158" s="3">
        <v>0.5</v>
      </c>
      <c r="O158" s="3">
        <v>0.5</v>
      </c>
      <c r="P158" s="6" t="s">
        <v>76</v>
      </c>
      <c r="Q158" s="3" t="s">
        <v>76</v>
      </c>
      <c r="R158" s="1" t="s">
        <v>76</v>
      </c>
      <c r="S158" s="1" t="s">
        <v>76</v>
      </c>
      <c r="T158" s="1">
        <v>64</v>
      </c>
      <c r="U158" s="1" t="s">
        <v>90</v>
      </c>
      <c r="V158" s="1" t="s">
        <v>76</v>
      </c>
      <c r="W158" s="5" t="s">
        <v>77</v>
      </c>
      <c r="X158" s="5">
        <v>1E-3</v>
      </c>
      <c r="Y158" s="2" t="s">
        <v>73</v>
      </c>
      <c r="Z158" s="5" t="s">
        <v>73</v>
      </c>
      <c r="AA158" s="5" t="s">
        <v>73</v>
      </c>
      <c r="AB158" s="5" t="s">
        <v>73</v>
      </c>
      <c r="AC158" s="5">
        <v>6.0000000000000001E-3</v>
      </c>
      <c r="AD158" s="3" t="s">
        <v>73</v>
      </c>
      <c r="AE158" s="3" t="s">
        <v>73</v>
      </c>
      <c r="AF158" s="2" t="s">
        <v>73</v>
      </c>
      <c r="AG158" s="5" t="s">
        <v>73</v>
      </c>
      <c r="AH158" s="3" t="s">
        <v>78</v>
      </c>
      <c r="AI158" s="5" t="s">
        <v>73</v>
      </c>
      <c r="AJ158" s="5" t="s">
        <v>73</v>
      </c>
      <c r="AK158" s="5" t="s">
        <v>73</v>
      </c>
      <c r="AL158" s="2" t="s">
        <v>73</v>
      </c>
      <c r="AM158" s="2" t="s">
        <v>73</v>
      </c>
      <c r="AN158" s="5" t="s">
        <v>73</v>
      </c>
      <c r="AO158" s="3" t="s">
        <v>73</v>
      </c>
      <c r="AP158" s="1" t="s">
        <v>73</v>
      </c>
      <c r="AQ158" s="1">
        <v>86</v>
      </c>
      <c r="AR158" s="1">
        <v>36</v>
      </c>
      <c r="AS158" s="1">
        <v>363</v>
      </c>
      <c r="AT158" s="1"/>
    </row>
    <row r="159" spans="1:46" x14ac:dyDescent="0.2">
      <c r="A159" s="15">
        <v>42160</v>
      </c>
      <c r="B159" s="2">
        <v>25.33</v>
      </c>
      <c r="C159" s="3" t="s">
        <v>71</v>
      </c>
      <c r="D159" s="3" t="s">
        <v>71</v>
      </c>
      <c r="E159" s="1" t="s">
        <v>72</v>
      </c>
      <c r="F159" s="1" t="s">
        <v>72</v>
      </c>
      <c r="G159" s="1" t="s">
        <v>72</v>
      </c>
      <c r="H159" s="1">
        <v>1</v>
      </c>
      <c r="I159" s="3" t="s">
        <v>73</v>
      </c>
      <c r="J159" s="1" t="s">
        <v>74</v>
      </c>
      <c r="K159" s="2" t="s">
        <v>74</v>
      </c>
      <c r="L159" s="2" t="s">
        <v>74</v>
      </c>
      <c r="M159" s="2" t="s">
        <v>74</v>
      </c>
      <c r="N159" s="3">
        <v>0.6</v>
      </c>
      <c r="O159" s="3">
        <v>0.6</v>
      </c>
      <c r="P159" s="6" t="s">
        <v>76</v>
      </c>
      <c r="Q159" s="3" t="s">
        <v>76</v>
      </c>
      <c r="R159" s="1" t="s">
        <v>76</v>
      </c>
      <c r="S159" s="1" t="s">
        <v>76</v>
      </c>
      <c r="T159" s="1" t="s">
        <v>76</v>
      </c>
      <c r="U159" s="1" t="s">
        <v>90</v>
      </c>
      <c r="V159" s="1" t="s">
        <v>76</v>
      </c>
      <c r="W159" s="5" t="s">
        <v>77</v>
      </c>
      <c r="X159" s="5">
        <v>1E-3</v>
      </c>
      <c r="Y159" s="2" t="s">
        <v>73</v>
      </c>
      <c r="Z159" s="5" t="s">
        <v>73</v>
      </c>
      <c r="AA159" s="5" t="s">
        <v>73</v>
      </c>
      <c r="AB159" s="5" t="s">
        <v>73</v>
      </c>
      <c r="AC159" s="5" t="s">
        <v>73</v>
      </c>
      <c r="AD159" s="3" t="s">
        <v>73</v>
      </c>
      <c r="AE159" s="3" t="s">
        <v>73</v>
      </c>
      <c r="AF159" s="2" t="s">
        <v>73</v>
      </c>
      <c r="AG159" s="5" t="s">
        <v>73</v>
      </c>
      <c r="AH159" s="3" t="s">
        <v>78</v>
      </c>
      <c r="AI159" s="5" t="s">
        <v>73</v>
      </c>
      <c r="AJ159" s="5" t="s">
        <v>73</v>
      </c>
      <c r="AK159" s="5" t="s">
        <v>73</v>
      </c>
      <c r="AL159" s="2" t="s">
        <v>73</v>
      </c>
      <c r="AM159" s="2" t="s">
        <v>73</v>
      </c>
      <c r="AN159" s="5" t="s">
        <v>73</v>
      </c>
      <c r="AO159" s="3" t="s">
        <v>73</v>
      </c>
      <c r="AP159" s="1" t="s">
        <v>73</v>
      </c>
      <c r="AQ159" s="1" t="s">
        <v>73</v>
      </c>
      <c r="AR159" s="1" t="s">
        <v>73</v>
      </c>
      <c r="AS159" s="1" t="s">
        <v>73</v>
      </c>
      <c r="AT159" s="1"/>
    </row>
    <row r="160" spans="1:46" x14ac:dyDescent="0.2">
      <c r="A160" s="15">
        <v>42161</v>
      </c>
      <c r="B160" s="2">
        <v>24.52</v>
      </c>
      <c r="C160" s="3" t="s">
        <v>71</v>
      </c>
      <c r="D160" s="3" t="s">
        <v>71</v>
      </c>
      <c r="E160" s="1" t="s">
        <v>72</v>
      </c>
      <c r="F160" s="1" t="s">
        <v>72</v>
      </c>
      <c r="G160" s="1" t="s">
        <v>72</v>
      </c>
      <c r="H160" s="1">
        <v>2</v>
      </c>
      <c r="I160" s="3" t="s">
        <v>73</v>
      </c>
      <c r="J160" s="1" t="s">
        <v>74</v>
      </c>
      <c r="K160" s="2" t="s">
        <v>74</v>
      </c>
      <c r="L160" s="2" t="s">
        <v>74</v>
      </c>
      <c r="M160" s="2" t="s">
        <v>74</v>
      </c>
      <c r="N160" s="3">
        <v>0.7</v>
      </c>
      <c r="O160" s="3">
        <v>0.6</v>
      </c>
      <c r="P160" s="6" t="s">
        <v>76</v>
      </c>
      <c r="Q160" s="3" t="s">
        <v>76</v>
      </c>
      <c r="R160" s="1" t="s">
        <v>76</v>
      </c>
      <c r="S160" s="1" t="s">
        <v>76</v>
      </c>
      <c r="T160" s="1" t="s">
        <v>76</v>
      </c>
      <c r="U160" s="1" t="s">
        <v>76</v>
      </c>
      <c r="V160" s="1" t="s">
        <v>76</v>
      </c>
      <c r="W160" s="5" t="s">
        <v>76</v>
      </c>
      <c r="X160" s="5" t="s">
        <v>76</v>
      </c>
      <c r="Y160" s="2" t="s">
        <v>73</v>
      </c>
      <c r="Z160" s="5" t="s">
        <v>73</v>
      </c>
      <c r="AA160" s="5" t="s">
        <v>73</v>
      </c>
      <c r="AB160" s="5" t="s">
        <v>73</v>
      </c>
      <c r="AC160" s="5" t="s">
        <v>73</v>
      </c>
      <c r="AD160" s="3" t="s">
        <v>73</v>
      </c>
      <c r="AE160" s="3" t="s">
        <v>73</v>
      </c>
      <c r="AF160" s="2" t="s">
        <v>73</v>
      </c>
      <c r="AG160" s="5" t="s">
        <v>73</v>
      </c>
      <c r="AH160" s="3" t="s">
        <v>78</v>
      </c>
      <c r="AI160" s="5" t="s">
        <v>73</v>
      </c>
      <c r="AJ160" s="5" t="s">
        <v>73</v>
      </c>
      <c r="AK160" s="5" t="s">
        <v>73</v>
      </c>
      <c r="AL160" s="2" t="s">
        <v>73</v>
      </c>
      <c r="AM160" s="2" t="s">
        <v>73</v>
      </c>
      <c r="AN160" s="5" t="s">
        <v>73</v>
      </c>
      <c r="AO160" s="3" t="s">
        <v>73</v>
      </c>
      <c r="AP160" s="1" t="s">
        <v>73</v>
      </c>
      <c r="AQ160" s="1" t="s">
        <v>73</v>
      </c>
      <c r="AR160" s="1" t="s">
        <v>73</v>
      </c>
      <c r="AS160" s="1" t="s">
        <v>73</v>
      </c>
      <c r="AT160" s="1"/>
    </row>
    <row r="161" spans="1:46" x14ac:dyDescent="0.2">
      <c r="A161" s="15">
        <v>42162</v>
      </c>
      <c r="B161" s="2">
        <v>32.799999999999997</v>
      </c>
      <c r="C161" s="3">
        <v>8.6999999999999993</v>
      </c>
      <c r="D161" s="3">
        <v>7.1</v>
      </c>
      <c r="E161" s="1" t="s">
        <v>72</v>
      </c>
      <c r="F161" s="1" t="s">
        <v>72</v>
      </c>
      <c r="G161" s="1" t="s">
        <v>72</v>
      </c>
      <c r="H161" s="1">
        <v>2</v>
      </c>
      <c r="I161" s="3">
        <v>0.7</v>
      </c>
      <c r="J161" s="1" t="s">
        <v>74</v>
      </c>
      <c r="K161" s="2">
        <v>0.44</v>
      </c>
      <c r="L161" s="2">
        <v>7.81</v>
      </c>
      <c r="M161" s="2" t="s">
        <v>74</v>
      </c>
      <c r="N161" s="3">
        <v>0.7</v>
      </c>
      <c r="O161" s="3">
        <v>0.6</v>
      </c>
      <c r="P161" s="6" t="s">
        <v>76</v>
      </c>
      <c r="Q161" s="3" t="s">
        <v>76</v>
      </c>
      <c r="R161" s="1" t="s">
        <v>76</v>
      </c>
      <c r="S161" s="1" t="s">
        <v>76</v>
      </c>
      <c r="T161" s="1">
        <v>66</v>
      </c>
      <c r="U161" s="1" t="s">
        <v>76</v>
      </c>
      <c r="V161" s="1" t="s">
        <v>76</v>
      </c>
      <c r="W161" s="5" t="s">
        <v>76</v>
      </c>
      <c r="X161" s="5" t="s">
        <v>76</v>
      </c>
      <c r="Y161" s="2" t="s">
        <v>73</v>
      </c>
      <c r="Z161" s="5" t="s">
        <v>73</v>
      </c>
      <c r="AA161" s="5" t="s">
        <v>73</v>
      </c>
      <c r="AB161" s="5" t="s">
        <v>73</v>
      </c>
      <c r="AC161" s="5">
        <v>8.9999999999999993E-3</v>
      </c>
      <c r="AD161" s="3" t="s">
        <v>73</v>
      </c>
      <c r="AE161" s="3" t="s">
        <v>73</v>
      </c>
      <c r="AF161" s="2" t="s">
        <v>73</v>
      </c>
      <c r="AG161" s="5" t="s">
        <v>73</v>
      </c>
      <c r="AH161" s="3" t="s">
        <v>78</v>
      </c>
      <c r="AI161" s="5" t="s">
        <v>73</v>
      </c>
      <c r="AJ161" s="5" t="s">
        <v>73</v>
      </c>
      <c r="AK161" s="5" t="s">
        <v>73</v>
      </c>
      <c r="AL161" s="2" t="s">
        <v>73</v>
      </c>
      <c r="AM161" s="2" t="s">
        <v>73</v>
      </c>
      <c r="AN161" s="5" t="s">
        <v>73</v>
      </c>
      <c r="AO161" s="3" t="s">
        <v>73</v>
      </c>
      <c r="AP161" s="1" t="s">
        <v>73</v>
      </c>
      <c r="AQ161" s="1">
        <v>83</v>
      </c>
      <c r="AR161" s="1">
        <v>35</v>
      </c>
      <c r="AS161" s="1">
        <v>349</v>
      </c>
      <c r="AT161" s="1"/>
    </row>
    <row r="162" spans="1:46" x14ac:dyDescent="0.2">
      <c r="A162" s="15">
        <v>42163</v>
      </c>
      <c r="B162" s="2">
        <v>31.82</v>
      </c>
      <c r="C162" s="3">
        <v>8.6999999999999993</v>
      </c>
      <c r="D162" s="3">
        <v>7</v>
      </c>
      <c r="E162" s="1" t="s">
        <v>72</v>
      </c>
      <c r="F162" s="1" t="s">
        <v>72</v>
      </c>
      <c r="G162" s="1" t="s">
        <v>72</v>
      </c>
      <c r="H162" s="1">
        <v>2</v>
      </c>
      <c r="I162" s="3">
        <v>0.3</v>
      </c>
      <c r="J162" s="1" t="s">
        <v>74</v>
      </c>
      <c r="K162" s="2">
        <v>0.28999999999999998</v>
      </c>
      <c r="L162" s="2">
        <v>8.01</v>
      </c>
      <c r="M162" s="2" t="s">
        <v>74</v>
      </c>
      <c r="N162" s="3">
        <v>0.5</v>
      </c>
      <c r="O162" s="3">
        <v>0.4</v>
      </c>
      <c r="P162" s="6" t="s">
        <v>76</v>
      </c>
      <c r="Q162" s="3" t="s">
        <v>76</v>
      </c>
      <c r="R162" s="1" t="s">
        <v>93</v>
      </c>
      <c r="S162" s="1" t="s">
        <v>76</v>
      </c>
      <c r="T162" s="1">
        <v>66</v>
      </c>
      <c r="U162" s="1">
        <v>20</v>
      </c>
      <c r="V162" s="1" t="s">
        <v>76</v>
      </c>
      <c r="W162" s="5">
        <v>7.0000000000000001E-3</v>
      </c>
      <c r="X162" s="5">
        <v>5.0000000000000001E-3</v>
      </c>
      <c r="Y162" s="2" t="s">
        <v>73</v>
      </c>
      <c r="Z162" s="5" t="s">
        <v>73</v>
      </c>
      <c r="AA162" s="5" t="s">
        <v>73</v>
      </c>
      <c r="AB162" s="5" t="s">
        <v>73</v>
      </c>
      <c r="AC162" s="5">
        <v>6.0000000000000001E-3</v>
      </c>
      <c r="AD162" s="3" t="s">
        <v>73</v>
      </c>
      <c r="AE162" s="3" t="s">
        <v>73</v>
      </c>
      <c r="AF162" s="2" t="s">
        <v>73</v>
      </c>
      <c r="AG162" s="5" t="s">
        <v>73</v>
      </c>
      <c r="AH162" s="3" t="s">
        <v>78</v>
      </c>
      <c r="AI162" s="5" t="s">
        <v>73</v>
      </c>
      <c r="AJ162" s="5" t="s">
        <v>73</v>
      </c>
      <c r="AK162" s="5" t="s">
        <v>73</v>
      </c>
      <c r="AL162" s="2" t="s">
        <v>73</v>
      </c>
      <c r="AM162" s="2" t="s">
        <v>73</v>
      </c>
      <c r="AN162" s="5" t="s">
        <v>73</v>
      </c>
      <c r="AO162" s="3" t="s">
        <v>73</v>
      </c>
      <c r="AP162" s="1" t="s">
        <v>73</v>
      </c>
      <c r="AQ162" s="1">
        <v>81</v>
      </c>
      <c r="AR162" s="1">
        <v>33</v>
      </c>
      <c r="AS162" s="1">
        <v>338</v>
      </c>
      <c r="AT162" s="1"/>
    </row>
    <row r="163" spans="1:46" x14ac:dyDescent="0.2">
      <c r="A163" s="15">
        <v>42164</v>
      </c>
      <c r="B163" s="2">
        <v>27.15</v>
      </c>
      <c r="C163" s="3">
        <v>8.5</v>
      </c>
      <c r="D163" s="3">
        <v>7.2</v>
      </c>
      <c r="E163" s="1">
        <v>3</v>
      </c>
      <c r="F163" s="1" t="s">
        <v>84</v>
      </c>
      <c r="G163" s="1">
        <v>2</v>
      </c>
      <c r="H163" s="1">
        <v>1</v>
      </c>
      <c r="I163" s="3">
        <v>0.4</v>
      </c>
      <c r="J163" s="1" t="s">
        <v>74</v>
      </c>
      <c r="K163" s="2">
        <v>0.41</v>
      </c>
      <c r="L163" s="2">
        <v>6.9</v>
      </c>
      <c r="M163" s="2" t="s">
        <v>74</v>
      </c>
      <c r="N163" s="3">
        <v>0.6</v>
      </c>
      <c r="O163" s="3">
        <v>0.5</v>
      </c>
      <c r="P163" s="6" t="s">
        <v>76</v>
      </c>
      <c r="Q163" s="3">
        <v>0.7</v>
      </c>
      <c r="R163" s="1" t="s">
        <v>76</v>
      </c>
      <c r="S163" s="1" t="s">
        <v>76</v>
      </c>
      <c r="T163" s="1">
        <v>66</v>
      </c>
      <c r="U163" s="1" t="s">
        <v>90</v>
      </c>
      <c r="V163" s="1">
        <v>80</v>
      </c>
      <c r="W163" s="5" t="s">
        <v>77</v>
      </c>
      <c r="X163" s="5">
        <v>1E-3</v>
      </c>
      <c r="Y163" s="2" t="s">
        <v>89</v>
      </c>
      <c r="Z163" s="5">
        <v>2.1999999999999999E-2</v>
      </c>
      <c r="AA163" s="5">
        <v>3.0000000000000001E-3</v>
      </c>
      <c r="AB163" s="5" t="s">
        <v>91</v>
      </c>
      <c r="AC163" s="5">
        <v>5.0000000000000001E-3</v>
      </c>
      <c r="AD163" s="3">
        <v>0.1</v>
      </c>
      <c r="AE163" s="3" t="s">
        <v>153</v>
      </c>
      <c r="AF163" s="2" t="s">
        <v>154</v>
      </c>
      <c r="AG163" s="5">
        <v>3.3000000000000002E-2</v>
      </c>
      <c r="AH163" s="3" t="s">
        <v>155</v>
      </c>
      <c r="AI163" s="5" t="s">
        <v>91</v>
      </c>
      <c r="AJ163" s="5" t="s">
        <v>91</v>
      </c>
      <c r="AK163" s="5" t="s">
        <v>95</v>
      </c>
      <c r="AL163" s="2">
        <v>0.03</v>
      </c>
      <c r="AM163" s="2" t="s">
        <v>89</v>
      </c>
      <c r="AN163" s="5" t="s">
        <v>95</v>
      </c>
      <c r="AO163" s="3" t="s">
        <v>153</v>
      </c>
      <c r="AP163" s="1" t="s">
        <v>157</v>
      </c>
      <c r="AQ163" s="1">
        <v>73</v>
      </c>
      <c r="AR163" s="1">
        <v>30</v>
      </c>
      <c r="AS163" s="1">
        <v>306</v>
      </c>
      <c r="AT163" s="1"/>
    </row>
    <row r="164" spans="1:46" x14ac:dyDescent="0.2">
      <c r="A164" s="15">
        <v>42165</v>
      </c>
      <c r="B164" s="2">
        <v>29.23</v>
      </c>
      <c r="C164" s="3">
        <v>8.3000000000000007</v>
      </c>
      <c r="D164" s="3">
        <v>7.4</v>
      </c>
      <c r="E164" s="1">
        <v>2</v>
      </c>
      <c r="F164" s="1" t="s">
        <v>84</v>
      </c>
      <c r="G164" s="1">
        <v>2</v>
      </c>
      <c r="H164" s="1">
        <v>2</v>
      </c>
      <c r="I164" s="3">
        <v>0.6</v>
      </c>
      <c r="J164" s="1" t="s">
        <v>74</v>
      </c>
      <c r="K164" s="2">
        <v>0.51</v>
      </c>
      <c r="L164" s="2">
        <v>6.08</v>
      </c>
      <c r="M164" s="2" t="s">
        <v>74</v>
      </c>
      <c r="N164" s="3">
        <v>0.6</v>
      </c>
      <c r="O164" s="3">
        <v>0.6</v>
      </c>
      <c r="P164" s="6" t="s">
        <v>76</v>
      </c>
      <c r="Q164" s="3" t="s">
        <v>76</v>
      </c>
      <c r="R164" s="1" t="s">
        <v>76</v>
      </c>
      <c r="S164" s="1" t="s">
        <v>93</v>
      </c>
      <c r="T164" s="1">
        <v>66</v>
      </c>
      <c r="U164" s="1" t="s">
        <v>90</v>
      </c>
      <c r="V164" s="1" t="s">
        <v>76</v>
      </c>
      <c r="W164" s="5" t="s">
        <v>77</v>
      </c>
      <c r="X164" s="5">
        <v>1E-3</v>
      </c>
      <c r="Y164" s="2" t="s">
        <v>73</v>
      </c>
      <c r="Z164" s="5" t="s">
        <v>73</v>
      </c>
      <c r="AA164" s="5" t="s">
        <v>73</v>
      </c>
      <c r="AB164" s="5" t="s">
        <v>73</v>
      </c>
      <c r="AC164" s="5">
        <v>6.0000000000000001E-3</v>
      </c>
      <c r="AD164" s="3" t="s">
        <v>73</v>
      </c>
      <c r="AE164" s="3" t="s">
        <v>73</v>
      </c>
      <c r="AF164" s="2" t="s">
        <v>73</v>
      </c>
      <c r="AG164" s="5" t="s">
        <v>73</v>
      </c>
      <c r="AH164" s="3" t="s">
        <v>78</v>
      </c>
      <c r="AI164" s="5" t="s">
        <v>73</v>
      </c>
      <c r="AJ164" s="5" t="s">
        <v>73</v>
      </c>
      <c r="AK164" s="5" t="s">
        <v>73</v>
      </c>
      <c r="AL164" s="2" t="s">
        <v>73</v>
      </c>
      <c r="AM164" s="2" t="s">
        <v>73</v>
      </c>
      <c r="AN164" s="5" t="s">
        <v>73</v>
      </c>
      <c r="AO164" s="3" t="s">
        <v>73</v>
      </c>
      <c r="AP164" s="1" t="s">
        <v>73</v>
      </c>
      <c r="AQ164" s="1">
        <v>76</v>
      </c>
      <c r="AR164" s="1">
        <v>31</v>
      </c>
      <c r="AS164" s="1">
        <v>318</v>
      </c>
      <c r="AT164" s="1"/>
    </row>
    <row r="165" spans="1:46" x14ac:dyDescent="0.2">
      <c r="A165" s="15">
        <v>42166</v>
      </c>
      <c r="B165" s="2">
        <v>27.91</v>
      </c>
      <c r="C165" s="3">
        <v>8.3000000000000007</v>
      </c>
      <c r="D165" s="3">
        <v>7.1</v>
      </c>
      <c r="E165" s="1">
        <v>2</v>
      </c>
      <c r="F165" s="1" t="s">
        <v>84</v>
      </c>
      <c r="G165" s="1">
        <v>2</v>
      </c>
      <c r="H165" s="1">
        <v>2</v>
      </c>
      <c r="I165" s="3">
        <v>0.6</v>
      </c>
      <c r="J165" s="1" t="s">
        <v>74</v>
      </c>
      <c r="K165" s="2">
        <v>0.44</v>
      </c>
      <c r="L165" s="2">
        <v>5.89</v>
      </c>
      <c r="M165" s="2" t="s">
        <v>74</v>
      </c>
      <c r="N165" s="3">
        <v>0.5</v>
      </c>
      <c r="O165" s="3">
        <v>0.4</v>
      </c>
      <c r="P165" s="6" t="s">
        <v>76</v>
      </c>
      <c r="Q165" s="3" t="s">
        <v>76</v>
      </c>
      <c r="R165" s="1" t="s">
        <v>76</v>
      </c>
      <c r="S165" s="1" t="s">
        <v>76</v>
      </c>
      <c r="T165" s="1">
        <v>66</v>
      </c>
      <c r="U165" s="1" t="s">
        <v>90</v>
      </c>
      <c r="V165" s="1" t="s">
        <v>76</v>
      </c>
      <c r="W165" s="5" t="s">
        <v>77</v>
      </c>
      <c r="X165" s="5">
        <v>1E-3</v>
      </c>
      <c r="Y165" s="2" t="s">
        <v>73</v>
      </c>
      <c r="Z165" s="5" t="s">
        <v>73</v>
      </c>
      <c r="AA165" s="5" t="s">
        <v>73</v>
      </c>
      <c r="AB165" s="5" t="s">
        <v>73</v>
      </c>
      <c r="AC165" s="5">
        <v>7.0000000000000001E-3</v>
      </c>
      <c r="AD165" s="3" t="s">
        <v>73</v>
      </c>
      <c r="AE165" s="3" t="s">
        <v>73</v>
      </c>
      <c r="AF165" s="2" t="s">
        <v>73</v>
      </c>
      <c r="AG165" s="5" t="s">
        <v>73</v>
      </c>
      <c r="AH165" s="3" t="s">
        <v>78</v>
      </c>
      <c r="AI165" s="5" t="s">
        <v>73</v>
      </c>
      <c r="AJ165" s="5" t="s">
        <v>73</v>
      </c>
      <c r="AK165" s="5" t="s">
        <v>73</v>
      </c>
      <c r="AL165" s="2" t="s">
        <v>73</v>
      </c>
      <c r="AM165" s="2" t="s">
        <v>73</v>
      </c>
      <c r="AN165" s="5" t="s">
        <v>73</v>
      </c>
      <c r="AO165" s="3" t="s">
        <v>73</v>
      </c>
      <c r="AP165" s="1" t="s">
        <v>73</v>
      </c>
      <c r="AQ165" s="1">
        <v>78</v>
      </c>
      <c r="AR165" s="1">
        <v>32</v>
      </c>
      <c r="AS165" s="1">
        <v>326</v>
      </c>
      <c r="AT165" s="1"/>
    </row>
    <row r="166" spans="1:46" x14ac:dyDescent="0.2">
      <c r="A166" s="15">
        <v>42167</v>
      </c>
      <c r="B166" s="2">
        <v>34.979999999999997</v>
      </c>
      <c r="C166" s="3" t="s">
        <v>71</v>
      </c>
      <c r="D166" s="3" t="s">
        <v>71</v>
      </c>
      <c r="E166" s="1" t="s">
        <v>72</v>
      </c>
      <c r="F166" s="1" t="s">
        <v>72</v>
      </c>
      <c r="G166" s="1" t="s">
        <v>72</v>
      </c>
      <c r="H166" s="1">
        <v>3</v>
      </c>
      <c r="I166" s="3" t="s">
        <v>73</v>
      </c>
      <c r="J166" s="1" t="s">
        <v>74</v>
      </c>
      <c r="K166" s="2" t="s">
        <v>74</v>
      </c>
      <c r="L166" s="2" t="s">
        <v>74</v>
      </c>
      <c r="M166" s="2" t="s">
        <v>74</v>
      </c>
      <c r="N166" s="3">
        <v>0.4</v>
      </c>
      <c r="O166" s="3">
        <v>0.3</v>
      </c>
      <c r="P166" s="6" t="s">
        <v>76</v>
      </c>
      <c r="Q166" s="3" t="s">
        <v>76</v>
      </c>
      <c r="R166" s="1" t="s">
        <v>76</v>
      </c>
      <c r="S166" s="1" t="s">
        <v>76</v>
      </c>
      <c r="T166" s="1" t="s">
        <v>76</v>
      </c>
      <c r="U166" s="1" t="s">
        <v>90</v>
      </c>
      <c r="V166" s="1" t="s">
        <v>76</v>
      </c>
      <c r="W166" s="5" t="s">
        <v>77</v>
      </c>
      <c r="X166" s="5">
        <v>1E-3</v>
      </c>
      <c r="Y166" s="2" t="s">
        <v>73</v>
      </c>
      <c r="Z166" s="5" t="s">
        <v>73</v>
      </c>
      <c r="AA166" s="5" t="s">
        <v>73</v>
      </c>
      <c r="AB166" s="5" t="s">
        <v>73</v>
      </c>
      <c r="AC166" s="5" t="s">
        <v>73</v>
      </c>
      <c r="AD166" s="3" t="s">
        <v>73</v>
      </c>
      <c r="AE166" s="3" t="s">
        <v>73</v>
      </c>
      <c r="AF166" s="2" t="s">
        <v>73</v>
      </c>
      <c r="AG166" s="5" t="s">
        <v>73</v>
      </c>
      <c r="AH166" s="3" t="s">
        <v>78</v>
      </c>
      <c r="AI166" s="5" t="s">
        <v>73</v>
      </c>
      <c r="AJ166" s="5" t="s">
        <v>73</v>
      </c>
      <c r="AK166" s="5" t="s">
        <v>73</v>
      </c>
      <c r="AL166" s="2" t="s">
        <v>73</v>
      </c>
      <c r="AM166" s="2" t="s">
        <v>73</v>
      </c>
      <c r="AN166" s="5" t="s">
        <v>73</v>
      </c>
      <c r="AO166" s="3" t="s">
        <v>73</v>
      </c>
      <c r="AP166" s="1" t="s">
        <v>73</v>
      </c>
      <c r="AQ166" s="1" t="s">
        <v>73</v>
      </c>
      <c r="AR166" s="1" t="s">
        <v>73</v>
      </c>
      <c r="AS166" s="1" t="s">
        <v>73</v>
      </c>
      <c r="AT166" s="1"/>
    </row>
    <row r="167" spans="1:46" x14ac:dyDescent="0.2">
      <c r="A167" s="15">
        <v>42168</v>
      </c>
      <c r="B167" s="2">
        <v>39.950000000000003</v>
      </c>
      <c r="C167" s="3" t="s">
        <v>71</v>
      </c>
      <c r="D167" s="3" t="s">
        <v>71</v>
      </c>
      <c r="E167" s="1" t="s">
        <v>72</v>
      </c>
      <c r="F167" s="1" t="s">
        <v>72</v>
      </c>
      <c r="G167" s="1" t="s">
        <v>72</v>
      </c>
      <c r="H167" s="1">
        <v>2</v>
      </c>
      <c r="I167" s="3" t="s">
        <v>73</v>
      </c>
      <c r="J167" s="1" t="s">
        <v>74</v>
      </c>
      <c r="K167" s="2" t="s">
        <v>74</v>
      </c>
      <c r="L167" s="2" t="s">
        <v>74</v>
      </c>
      <c r="M167" s="2" t="s">
        <v>74</v>
      </c>
      <c r="N167" s="3">
        <v>0.3</v>
      </c>
      <c r="O167" s="3">
        <v>0.3</v>
      </c>
      <c r="P167" s="6" t="s">
        <v>76</v>
      </c>
      <c r="Q167" s="3" t="s">
        <v>76</v>
      </c>
      <c r="R167" s="1" t="s">
        <v>76</v>
      </c>
      <c r="S167" s="1" t="s">
        <v>76</v>
      </c>
      <c r="T167" s="1" t="s">
        <v>76</v>
      </c>
      <c r="U167" s="1" t="s">
        <v>76</v>
      </c>
      <c r="V167" s="1" t="s">
        <v>76</v>
      </c>
      <c r="W167" s="5" t="s">
        <v>76</v>
      </c>
      <c r="X167" s="5" t="s">
        <v>76</v>
      </c>
      <c r="Y167" s="2" t="s">
        <v>73</v>
      </c>
      <c r="Z167" s="5" t="s">
        <v>73</v>
      </c>
      <c r="AA167" s="5" t="s">
        <v>73</v>
      </c>
      <c r="AB167" s="5" t="s">
        <v>73</v>
      </c>
      <c r="AC167" s="5" t="s">
        <v>73</v>
      </c>
      <c r="AD167" s="3" t="s">
        <v>73</v>
      </c>
      <c r="AE167" s="3" t="s">
        <v>73</v>
      </c>
      <c r="AF167" s="2" t="s">
        <v>73</v>
      </c>
      <c r="AG167" s="5" t="s">
        <v>73</v>
      </c>
      <c r="AH167" s="3" t="s">
        <v>78</v>
      </c>
      <c r="AI167" s="5" t="s">
        <v>73</v>
      </c>
      <c r="AJ167" s="5" t="s">
        <v>73</v>
      </c>
      <c r="AK167" s="5" t="s">
        <v>73</v>
      </c>
      <c r="AL167" s="2" t="s">
        <v>73</v>
      </c>
      <c r="AM167" s="2" t="s">
        <v>73</v>
      </c>
      <c r="AN167" s="5" t="s">
        <v>73</v>
      </c>
      <c r="AO167" s="3" t="s">
        <v>73</v>
      </c>
      <c r="AP167" s="1" t="s">
        <v>73</v>
      </c>
      <c r="AQ167" s="1" t="s">
        <v>73</v>
      </c>
      <c r="AR167" s="1" t="s">
        <v>73</v>
      </c>
      <c r="AS167" s="1" t="s">
        <v>73</v>
      </c>
      <c r="AT167" s="1"/>
    </row>
    <row r="168" spans="1:46" x14ac:dyDescent="0.2">
      <c r="A168" s="15">
        <v>42169</v>
      </c>
      <c r="B168" s="2">
        <v>63.11</v>
      </c>
      <c r="C168" s="3">
        <v>8.6999999999999993</v>
      </c>
      <c r="D168" s="3">
        <v>7.6</v>
      </c>
      <c r="E168" s="1" t="s">
        <v>72</v>
      </c>
      <c r="F168" s="1" t="s">
        <v>72</v>
      </c>
      <c r="G168" s="1" t="s">
        <v>72</v>
      </c>
      <c r="H168" s="1">
        <v>2</v>
      </c>
      <c r="I168" s="3">
        <v>0.6</v>
      </c>
      <c r="J168" s="1" t="s">
        <v>74</v>
      </c>
      <c r="K168" s="2">
        <v>0.41</v>
      </c>
      <c r="L168" s="2">
        <v>5.09</v>
      </c>
      <c r="M168" s="2" t="s">
        <v>74</v>
      </c>
      <c r="N168" s="3">
        <v>0.2</v>
      </c>
      <c r="O168" s="3">
        <v>0.2</v>
      </c>
      <c r="P168" s="6" t="s">
        <v>76</v>
      </c>
      <c r="Q168" s="3" t="s">
        <v>76</v>
      </c>
      <c r="R168" s="1" t="s">
        <v>76</v>
      </c>
      <c r="S168" s="1" t="s">
        <v>76</v>
      </c>
      <c r="T168" s="1">
        <v>64</v>
      </c>
      <c r="U168" s="1" t="s">
        <v>76</v>
      </c>
      <c r="V168" s="1" t="s">
        <v>76</v>
      </c>
      <c r="W168" s="5" t="s">
        <v>76</v>
      </c>
      <c r="X168" s="5" t="s">
        <v>76</v>
      </c>
      <c r="Y168" s="2" t="s">
        <v>73</v>
      </c>
      <c r="Z168" s="5" t="s">
        <v>73</v>
      </c>
      <c r="AA168" s="5" t="s">
        <v>73</v>
      </c>
      <c r="AB168" s="5" t="s">
        <v>73</v>
      </c>
      <c r="AC168" s="5">
        <v>5.0000000000000001E-3</v>
      </c>
      <c r="AD168" s="3" t="s">
        <v>73</v>
      </c>
      <c r="AE168" s="3" t="s">
        <v>73</v>
      </c>
      <c r="AF168" s="2" t="s">
        <v>73</v>
      </c>
      <c r="AG168" s="5" t="s">
        <v>73</v>
      </c>
      <c r="AH168" s="3" t="s">
        <v>78</v>
      </c>
      <c r="AI168" s="5" t="s">
        <v>73</v>
      </c>
      <c r="AJ168" s="5" t="s">
        <v>73</v>
      </c>
      <c r="AK168" s="5" t="s">
        <v>73</v>
      </c>
      <c r="AL168" s="2" t="s">
        <v>73</v>
      </c>
      <c r="AM168" s="2" t="s">
        <v>73</v>
      </c>
      <c r="AN168" s="5" t="s">
        <v>73</v>
      </c>
      <c r="AO168" s="3" t="s">
        <v>73</v>
      </c>
      <c r="AP168" s="1" t="s">
        <v>73</v>
      </c>
      <c r="AQ168" s="1">
        <v>66</v>
      </c>
      <c r="AR168" s="1">
        <v>26</v>
      </c>
      <c r="AS168" s="1">
        <v>270</v>
      </c>
      <c r="AT168" s="1"/>
    </row>
    <row r="169" spans="1:46" x14ac:dyDescent="0.2">
      <c r="A169" s="15">
        <v>42170</v>
      </c>
      <c r="B169" s="2">
        <v>92.51</v>
      </c>
      <c r="C169" s="3">
        <v>8.1999999999999993</v>
      </c>
      <c r="D169" s="3">
        <v>7.3</v>
      </c>
      <c r="E169" s="1" t="s">
        <v>72</v>
      </c>
      <c r="F169" s="1" t="s">
        <v>72</v>
      </c>
      <c r="G169" s="1" t="s">
        <v>72</v>
      </c>
      <c r="H169" s="1">
        <v>1</v>
      </c>
      <c r="I169" s="3">
        <v>0.3</v>
      </c>
      <c r="J169" s="1" t="s">
        <v>74</v>
      </c>
      <c r="K169" s="2">
        <v>0.28999999999999998</v>
      </c>
      <c r="L169" s="2">
        <v>4.6100000000000003</v>
      </c>
      <c r="M169" s="2" t="s">
        <v>74</v>
      </c>
      <c r="N169" s="3">
        <v>0.2</v>
      </c>
      <c r="O169" s="3">
        <v>0.2</v>
      </c>
      <c r="P169" s="6" t="s">
        <v>76</v>
      </c>
      <c r="Q169" s="3" t="s">
        <v>76</v>
      </c>
      <c r="R169" s="1" t="s">
        <v>93</v>
      </c>
      <c r="S169" s="1" t="s">
        <v>76</v>
      </c>
      <c r="T169" s="1">
        <v>66</v>
      </c>
      <c r="U169" s="1" t="s">
        <v>90</v>
      </c>
      <c r="V169" s="1" t="s">
        <v>76</v>
      </c>
      <c r="W169" s="5" t="s">
        <v>77</v>
      </c>
      <c r="X169" s="5">
        <v>1E-3</v>
      </c>
      <c r="Y169" s="2" t="s">
        <v>73</v>
      </c>
      <c r="Z169" s="5" t="s">
        <v>73</v>
      </c>
      <c r="AA169" s="5" t="s">
        <v>73</v>
      </c>
      <c r="AB169" s="5" t="s">
        <v>73</v>
      </c>
      <c r="AC169" s="5">
        <v>6.0000000000000001E-3</v>
      </c>
      <c r="AD169" s="3" t="s">
        <v>73</v>
      </c>
      <c r="AE169" s="3" t="s">
        <v>73</v>
      </c>
      <c r="AF169" s="2" t="s">
        <v>73</v>
      </c>
      <c r="AG169" s="5" t="s">
        <v>73</v>
      </c>
      <c r="AH169" s="3" t="s">
        <v>78</v>
      </c>
      <c r="AI169" s="5" t="s">
        <v>73</v>
      </c>
      <c r="AJ169" s="5" t="s">
        <v>73</v>
      </c>
      <c r="AK169" s="5" t="s">
        <v>73</v>
      </c>
      <c r="AL169" s="2" t="s">
        <v>73</v>
      </c>
      <c r="AM169" s="2" t="s">
        <v>73</v>
      </c>
      <c r="AN169" s="5" t="s">
        <v>73</v>
      </c>
      <c r="AO169" s="3" t="s">
        <v>73</v>
      </c>
      <c r="AP169" s="1" t="s">
        <v>73</v>
      </c>
      <c r="AQ169" s="1">
        <v>58</v>
      </c>
      <c r="AR169" s="1">
        <v>23</v>
      </c>
      <c r="AS169" s="1">
        <v>238</v>
      </c>
      <c r="AT169" s="1"/>
    </row>
    <row r="170" spans="1:46" x14ac:dyDescent="0.2">
      <c r="A170" s="15">
        <v>42171</v>
      </c>
      <c r="B170" s="2">
        <v>116.8</v>
      </c>
      <c r="C170" s="3">
        <v>8.6</v>
      </c>
      <c r="D170" s="3">
        <v>6.8</v>
      </c>
      <c r="E170" s="1" t="s">
        <v>84</v>
      </c>
      <c r="F170" s="1" t="s">
        <v>84</v>
      </c>
      <c r="G170" s="1">
        <v>3</v>
      </c>
      <c r="H170" s="1">
        <v>1</v>
      </c>
      <c r="I170" s="3">
        <v>0.1</v>
      </c>
      <c r="J170" s="1" t="s">
        <v>74</v>
      </c>
      <c r="K170" s="2">
        <v>0.05</v>
      </c>
      <c r="L170" s="2">
        <v>3.74</v>
      </c>
      <c r="M170" s="2" t="s">
        <v>74</v>
      </c>
      <c r="N170" s="3">
        <v>0.2</v>
      </c>
      <c r="O170" s="3">
        <v>0.2</v>
      </c>
      <c r="P170" s="6" t="s">
        <v>76</v>
      </c>
      <c r="Q170" s="3">
        <v>0.3</v>
      </c>
      <c r="R170" s="1" t="s">
        <v>76</v>
      </c>
      <c r="S170" s="1" t="s">
        <v>76</v>
      </c>
      <c r="T170" s="1">
        <v>67</v>
      </c>
      <c r="U170" s="1" t="s">
        <v>90</v>
      </c>
      <c r="V170" s="1">
        <v>39</v>
      </c>
      <c r="W170" s="5" t="s">
        <v>77</v>
      </c>
      <c r="X170" s="5">
        <v>1E-3</v>
      </c>
      <c r="Y170" s="2" t="s">
        <v>89</v>
      </c>
      <c r="Z170" s="5">
        <v>0.02</v>
      </c>
      <c r="AA170" s="5" t="s">
        <v>95</v>
      </c>
      <c r="AB170" s="5" t="s">
        <v>91</v>
      </c>
      <c r="AC170" s="5">
        <v>2.9000000000000001E-2</v>
      </c>
      <c r="AD170" s="3">
        <v>0.1</v>
      </c>
      <c r="AE170" s="3" t="s">
        <v>153</v>
      </c>
      <c r="AF170" s="2" t="s">
        <v>154</v>
      </c>
      <c r="AG170" s="5">
        <v>2.3E-2</v>
      </c>
      <c r="AH170" s="3" t="s">
        <v>155</v>
      </c>
      <c r="AI170" s="5" t="s">
        <v>91</v>
      </c>
      <c r="AJ170" s="5" t="s">
        <v>91</v>
      </c>
      <c r="AK170" s="5" t="s">
        <v>95</v>
      </c>
      <c r="AL170" s="2">
        <v>0.01</v>
      </c>
      <c r="AM170" s="2" t="s">
        <v>89</v>
      </c>
      <c r="AN170" s="5" t="s">
        <v>95</v>
      </c>
      <c r="AO170" s="3" t="s">
        <v>153</v>
      </c>
      <c r="AP170" s="1" t="s">
        <v>157</v>
      </c>
      <c r="AQ170" s="1">
        <v>53</v>
      </c>
      <c r="AR170" s="1">
        <v>22</v>
      </c>
      <c r="AS170" s="1">
        <v>223</v>
      </c>
      <c r="AT170" s="1"/>
    </row>
    <row r="171" spans="1:46" x14ac:dyDescent="0.2">
      <c r="A171" s="15">
        <v>42172</v>
      </c>
      <c r="B171" s="2">
        <v>117.54</v>
      </c>
      <c r="C171" s="3">
        <v>8.8000000000000007</v>
      </c>
      <c r="D171" s="3">
        <v>6</v>
      </c>
      <c r="E171" s="1" t="s">
        <v>84</v>
      </c>
      <c r="F171" s="1" t="s">
        <v>84</v>
      </c>
      <c r="G171" s="1">
        <v>4</v>
      </c>
      <c r="H171" s="1">
        <v>1</v>
      </c>
      <c r="I171" s="3">
        <v>0.1</v>
      </c>
      <c r="J171" s="1" t="s">
        <v>74</v>
      </c>
      <c r="K171" s="2">
        <v>0.04</v>
      </c>
      <c r="L171" s="2">
        <v>4.41</v>
      </c>
      <c r="M171" s="2" t="s">
        <v>74</v>
      </c>
      <c r="N171" s="3">
        <v>0.3</v>
      </c>
      <c r="O171" s="3">
        <v>0.3</v>
      </c>
      <c r="P171" s="6" t="s">
        <v>76</v>
      </c>
      <c r="Q171" s="3" t="s">
        <v>76</v>
      </c>
      <c r="R171" s="1" t="s">
        <v>76</v>
      </c>
      <c r="S171" s="1" t="s">
        <v>93</v>
      </c>
      <c r="T171" s="1">
        <v>66</v>
      </c>
      <c r="U171" s="1">
        <v>80</v>
      </c>
      <c r="V171" s="1" t="s">
        <v>76</v>
      </c>
      <c r="W171" s="5" t="s">
        <v>77</v>
      </c>
      <c r="X171" s="5">
        <v>1E-3</v>
      </c>
      <c r="Y171" s="2" t="s">
        <v>73</v>
      </c>
      <c r="Z171" s="5" t="s">
        <v>73</v>
      </c>
      <c r="AA171" s="5" t="s">
        <v>73</v>
      </c>
      <c r="AB171" s="5" t="s">
        <v>73</v>
      </c>
      <c r="AC171" s="5">
        <v>6.0000000000000001E-3</v>
      </c>
      <c r="AD171" s="3" t="s">
        <v>73</v>
      </c>
      <c r="AE171" s="3" t="s">
        <v>73</v>
      </c>
      <c r="AF171" s="2" t="s">
        <v>73</v>
      </c>
      <c r="AG171" s="5" t="s">
        <v>73</v>
      </c>
      <c r="AH171" s="3" t="s">
        <v>78</v>
      </c>
      <c r="AI171" s="5" t="s">
        <v>73</v>
      </c>
      <c r="AJ171" s="5" t="s">
        <v>73</v>
      </c>
      <c r="AK171" s="5" t="s">
        <v>73</v>
      </c>
      <c r="AL171" s="2" t="s">
        <v>73</v>
      </c>
      <c r="AM171" s="2" t="s">
        <v>73</v>
      </c>
      <c r="AN171" s="5" t="s">
        <v>73</v>
      </c>
      <c r="AO171" s="3" t="s">
        <v>73</v>
      </c>
      <c r="AP171" s="1" t="s">
        <v>73</v>
      </c>
      <c r="AQ171" s="1">
        <v>69</v>
      </c>
      <c r="AR171" s="1">
        <v>28</v>
      </c>
      <c r="AS171" s="1">
        <v>288</v>
      </c>
      <c r="AT171" s="1"/>
    </row>
    <row r="172" spans="1:46" x14ac:dyDescent="0.2">
      <c r="A172" s="15">
        <v>42173</v>
      </c>
      <c r="B172" s="2">
        <v>118.16</v>
      </c>
      <c r="C172" s="3">
        <v>7.9</v>
      </c>
      <c r="D172" s="3">
        <v>7</v>
      </c>
      <c r="E172" s="1" t="s">
        <v>84</v>
      </c>
      <c r="F172" s="1" t="s">
        <v>84</v>
      </c>
      <c r="G172" s="1">
        <v>4</v>
      </c>
      <c r="H172" s="1">
        <v>1</v>
      </c>
      <c r="I172" s="3">
        <v>0.1</v>
      </c>
      <c r="J172" s="1" t="s">
        <v>74</v>
      </c>
      <c r="K172" s="2">
        <v>0.09</v>
      </c>
      <c r="L172" s="2">
        <v>4.32</v>
      </c>
      <c r="M172" s="2" t="s">
        <v>74</v>
      </c>
      <c r="N172" s="3">
        <v>0.2</v>
      </c>
      <c r="O172" s="3">
        <v>0.2</v>
      </c>
      <c r="P172" s="6" t="s">
        <v>76</v>
      </c>
      <c r="Q172" s="3" t="s">
        <v>76</v>
      </c>
      <c r="R172" s="1" t="s">
        <v>76</v>
      </c>
      <c r="S172" s="1" t="s">
        <v>76</v>
      </c>
      <c r="T172" s="1">
        <v>67</v>
      </c>
      <c r="U172" s="1" t="s">
        <v>90</v>
      </c>
      <c r="V172" s="1" t="s">
        <v>76</v>
      </c>
      <c r="W172" s="5" t="s">
        <v>77</v>
      </c>
      <c r="X172" s="5">
        <v>1E-3</v>
      </c>
      <c r="Y172" s="2" t="s">
        <v>73</v>
      </c>
      <c r="Z172" s="5" t="s">
        <v>73</v>
      </c>
      <c r="AA172" s="5" t="s">
        <v>73</v>
      </c>
      <c r="AB172" s="5" t="s">
        <v>73</v>
      </c>
      <c r="AC172" s="5">
        <v>6.0000000000000001E-3</v>
      </c>
      <c r="AD172" s="3" t="s">
        <v>73</v>
      </c>
      <c r="AE172" s="3" t="s">
        <v>73</v>
      </c>
      <c r="AF172" s="2" t="s">
        <v>73</v>
      </c>
      <c r="AG172" s="5" t="s">
        <v>73</v>
      </c>
      <c r="AH172" s="3" t="s">
        <v>78</v>
      </c>
      <c r="AI172" s="5" t="s">
        <v>73</v>
      </c>
      <c r="AJ172" s="5" t="s">
        <v>73</v>
      </c>
      <c r="AK172" s="5" t="s">
        <v>73</v>
      </c>
      <c r="AL172" s="2" t="s">
        <v>73</v>
      </c>
      <c r="AM172" s="2" t="s">
        <v>73</v>
      </c>
      <c r="AN172" s="5" t="s">
        <v>73</v>
      </c>
      <c r="AO172" s="3" t="s">
        <v>73</v>
      </c>
      <c r="AP172" s="1" t="s">
        <v>73</v>
      </c>
      <c r="AQ172" s="1">
        <v>71</v>
      </c>
      <c r="AR172" s="1">
        <v>29</v>
      </c>
      <c r="AS172" s="1">
        <v>295</v>
      </c>
      <c r="AT172" s="1"/>
    </row>
    <row r="173" spans="1:46" x14ac:dyDescent="0.2">
      <c r="A173" s="15">
        <v>42174</v>
      </c>
      <c r="B173" s="2">
        <v>81.62</v>
      </c>
      <c r="C173" s="3" t="s">
        <v>71</v>
      </c>
      <c r="D173" s="3" t="s">
        <v>71</v>
      </c>
      <c r="E173" s="1" t="s">
        <v>72</v>
      </c>
      <c r="F173" s="1" t="s">
        <v>72</v>
      </c>
      <c r="G173" s="1" t="s">
        <v>72</v>
      </c>
      <c r="H173" s="1">
        <v>2</v>
      </c>
      <c r="I173" s="3" t="s">
        <v>73</v>
      </c>
      <c r="J173" s="1" t="s">
        <v>74</v>
      </c>
      <c r="K173" s="2" t="s">
        <v>74</v>
      </c>
      <c r="L173" s="2" t="s">
        <v>74</v>
      </c>
      <c r="M173" s="2" t="s">
        <v>74</v>
      </c>
      <c r="N173" s="3">
        <v>0.3</v>
      </c>
      <c r="O173" s="3">
        <v>0.2</v>
      </c>
      <c r="P173" s="6" t="s">
        <v>76</v>
      </c>
      <c r="Q173" s="3" t="s">
        <v>76</v>
      </c>
      <c r="R173" s="1" t="s">
        <v>76</v>
      </c>
      <c r="S173" s="1" t="s">
        <v>76</v>
      </c>
      <c r="T173" s="1" t="s">
        <v>76</v>
      </c>
      <c r="U173" s="1" t="s">
        <v>90</v>
      </c>
      <c r="V173" s="1" t="s">
        <v>76</v>
      </c>
      <c r="W173" s="5" t="s">
        <v>77</v>
      </c>
      <c r="X173" s="5">
        <v>1E-3</v>
      </c>
      <c r="Y173" s="2" t="s">
        <v>73</v>
      </c>
      <c r="Z173" s="5" t="s">
        <v>73</v>
      </c>
      <c r="AA173" s="5" t="s">
        <v>73</v>
      </c>
      <c r="AB173" s="5" t="s">
        <v>73</v>
      </c>
      <c r="AC173" s="5" t="s">
        <v>73</v>
      </c>
      <c r="AD173" s="3" t="s">
        <v>73</v>
      </c>
      <c r="AE173" s="3" t="s">
        <v>73</v>
      </c>
      <c r="AF173" s="2" t="s">
        <v>73</v>
      </c>
      <c r="AG173" s="5" t="s">
        <v>73</v>
      </c>
      <c r="AH173" s="3" t="s">
        <v>78</v>
      </c>
      <c r="AI173" s="5" t="s">
        <v>73</v>
      </c>
      <c r="AJ173" s="5" t="s">
        <v>73</v>
      </c>
      <c r="AK173" s="5" t="s">
        <v>73</v>
      </c>
      <c r="AL173" s="2" t="s">
        <v>73</v>
      </c>
      <c r="AM173" s="2" t="s">
        <v>73</v>
      </c>
      <c r="AN173" s="5" t="s">
        <v>73</v>
      </c>
      <c r="AO173" s="3" t="s">
        <v>73</v>
      </c>
      <c r="AP173" s="1" t="s">
        <v>73</v>
      </c>
      <c r="AQ173" s="1" t="s">
        <v>73</v>
      </c>
      <c r="AR173" s="1" t="s">
        <v>73</v>
      </c>
      <c r="AS173" s="1" t="s">
        <v>73</v>
      </c>
      <c r="AT173" s="1"/>
    </row>
    <row r="174" spans="1:46" x14ac:dyDescent="0.2">
      <c r="A174" s="15">
        <v>42175</v>
      </c>
      <c r="B174" s="2">
        <v>41.52</v>
      </c>
      <c r="C174" s="3" t="s">
        <v>71</v>
      </c>
      <c r="D174" s="3" t="s">
        <v>71</v>
      </c>
      <c r="E174" s="1" t="s">
        <v>72</v>
      </c>
      <c r="F174" s="1" t="s">
        <v>72</v>
      </c>
      <c r="G174" s="1" t="s">
        <v>72</v>
      </c>
      <c r="H174" s="1">
        <v>2</v>
      </c>
      <c r="I174" s="3" t="s">
        <v>73</v>
      </c>
      <c r="J174" s="1" t="s">
        <v>74</v>
      </c>
      <c r="K174" s="2" t="s">
        <v>74</v>
      </c>
      <c r="L174" s="2" t="s">
        <v>74</v>
      </c>
      <c r="M174" s="2" t="s">
        <v>74</v>
      </c>
      <c r="N174" s="3">
        <v>0.3</v>
      </c>
      <c r="O174" s="3">
        <v>0.2</v>
      </c>
      <c r="P174" s="6" t="s">
        <v>76</v>
      </c>
      <c r="Q174" s="3" t="s">
        <v>76</v>
      </c>
      <c r="R174" s="1" t="s">
        <v>76</v>
      </c>
      <c r="S174" s="1" t="s">
        <v>76</v>
      </c>
      <c r="T174" s="1" t="s">
        <v>76</v>
      </c>
      <c r="U174" s="1" t="s">
        <v>76</v>
      </c>
      <c r="V174" s="1" t="s">
        <v>76</v>
      </c>
      <c r="W174" s="5" t="s">
        <v>76</v>
      </c>
      <c r="X174" s="5" t="s">
        <v>76</v>
      </c>
      <c r="Y174" s="2" t="s">
        <v>73</v>
      </c>
      <c r="Z174" s="5" t="s">
        <v>73</v>
      </c>
      <c r="AA174" s="5" t="s">
        <v>73</v>
      </c>
      <c r="AB174" s="5" t="s">
        <v>73</v>
      </c>
      <c r="AC174" s="5" t="s">
        <v>73</v>
      </c>
      <c r="AD174" s="3" t="s">
        <v>73</v>
      </c>
      <c r="AE174" s="3" t="s">
        <v>73</v>
      </c>
      <c r="AF174" s="2" t="s">
        <v>73</v>
      </c>
      <c r="AG174" s="5" t="s">
        <v>73</v>
      </c>
      <c r="AH174" s="3" t="s">
        <v>78</v>
      </c>
      <c r="AI174" s="5" t="s">
        <v>73</v>
      </c>
      <c r="AJ174" s="5" t="s">
        <v>73</v>
      </c>
      <c r="AK174" s="5" t="s">
        <v>73</v>
      </c>
      <c r="AL174" s="2" t="s">
        <v>73</v>
      </c>
      <c r="AM174" s="2" t="s">
        <v>73</v>
      </c>
      <c r="AN174" s="5" t="s">
        <v>73</v>
      </c>
      <c r="AO174" s="3" t="s">
        <v>73</v>
      </c>
      <c r="AP174" s="1" t="s">
        <v>73</v>
      </c>
      <c r="AQ174" s="1" t="s">
        <v>73</v>
      </c>
      <c r="AR174" s="1" t="s">
        <v>73</v>
      </c>
      <c r="AS174" s="1" t="s">
        <v>73</v>
      </c>
      <c r="AT174" s="1"/>
    </row>
    <row r="175" spans="1:46" x14ac:dyDescent="0.2">
      <c r="A175" s="15">
        <v>42176</v>
      </c>
      <c r="B175" s="2">
        <v>39.99</v>
      </c>
      <c r="C175" s="3">
        <v>8.8000000000000007</v>
      </c>
      <c r="D175" s="3">
        <v>7.5</v>
      </c>
      <c r="E175" s="1" t="s">
        <v>72</v>
      </c>
      <c r="F175" s="1" t="s">
        <v>72</v>
      </c>
      <c r="G175" s="1" t="s">
        <v>72</v>
      </c>
      <c r="H175" s="1">
        <v>2</v>
      </c>
      <c r="I175" s="3">
        <v>0.8</v>
      </c>
      <c r="J175" s="1" t="s">
        <v>74</v>
      </c>
      <c r="K175" s="2">
        <v>0.52</v>
      </c>
      <c r="L175" s="2">
        <v>3.99</v>
      </c>
      <c r="M175" s="2" t="s">
        <v>74</v>
      </c>
      <c r="N175" s="3">
        <v>0.3</v>
      </c>
      <c r="O175" s="3">
        <v>0.2</v>
      </c>
      <c r="P175" s="6" t="s">
        <v>76</v>
      </c>
      <c r="Q175" s="3" t="s">
        <v>76</v>
      </c>
      <c r="R175" s="1" t="s">
        <v>76</v>
      </c>
      <c r="S175" s="1" t="s">
        <v>76</v>
      </c>
      <c r="T175" s="1">
        <v>66</v>
      </c>
      <c r="U175" s="1" t="s">
        <v>76</v>
      </c>
      <c r="V175" s="1" t="s">
        <v>76</v>
      </c>
      <c r="W175" s="5" t="s">
        <v>76</v>
      </c>
      <c r="X175" s="5" t="s">
        <v>76</v>
      </c>
      <c r="Y175" s="2" t="s">
        <v>73</v>
      </c>
      <c r="Z175" s="5" t="s">
        <v>73</v>
      </c>
      <c r="AA175" s="5" t="s">
        <v>73</v>
      </c>
      <c r="AB175" s="5" t="s">
        <v>73</v>
      </c>
      <c r="AC175" s="5">
        <v>6.0000000000000001E-3</v>
      </c>
      <c r="AD175" s="3" t="s">
        <v>73</v>
      </c>
      <c r="AE175" s="3" t="s">
        <v>73</v>
      </c>
      <c r="AF175" s="2" t="s">
        <v>73</v>
      </c>
      <c r="AG175" s="5" t="s">
        <v>73</v>
      </c>
      <c r="AH175" s="3" t="s">
        <v>78</v>
      </c>
      <c r="AI175" s="5" t="s">
        <v>73</v>
      </c>
      <c r="AJ175" s="5" t="s">
        <v>73</v>
      </c>
      <c r="AK175" s="5" t="s">
        <v>73</v>
      </c>
      <c r="AL175" s="2" t="s">
        <v>73</v>
      </c>
      <c r="AM175" s="2" t="s">
        <v>73</v>
      </c>
      <c r="AN175" s="5" t="s">
        <v>73</v>
      </c>
      <c r="AO175" s="3" t="s">
        <v>73</v>
      </c>
      <c r="AP175" s="1" t="s">
        <v>73</v>
      </c>
      <c r="AQ175" s="1">
        <v>91</v>
      </c>
      <c r="AR175" s="1">
        <v>37</v>
      </c>
      <c r="AS175" s="1">
        <v>380</v>
      </c>
      <c r="AT175" s="1"/>
    </row>
    <row r="176" spans="1:46" x14ac:dyDescent="0.2">
      <c r="A176" s="15">
        <v>42177</v>
      </c>
      <c r="B176" s="2">
        <v>41.86</v>
      </c>
      <c r="C176" s="3">
        <v>8.4</v>
      </c>
      <c r="D176" s="3">
        <v>7.3</v>
      </c>
      <c r="E176" s="1" t="s">
        <v>72</v>
      </c>
      <c r="F176" s="1" t="s">
        <v>72</v>
      </c>
      <c r="G176" s="1" t="s">
        <v>72</v>
      </c>
      <c r="H176" s="1">
        <v>1</v>
      </c>
      <c r="I176" s="3">
        <v>0.4</v>
      </c>
      <c r="J176" s="1" t="s">
        <v>74</v>
      </c>
      <c r="K176" s="2">
        <v>0.24</v>
      </c>
      <c r="L176" s="2">
        <v>4.13</v>
      </c>
      <c r="M176" s="2" t="s">
        <v>74</v>
      </c>
      <c r="N176" s="3">
        <v>0.2</v>
      </c>
      <c r="O176" s="3">
        <v>0.2</v>
      </c>
      <c r="P176" s="6" t="s">
        <v>76</v>
      </c>
      <c r="Q176" s="3" t="s">
        <v>76</v>
      </c>
      <c r="R176" s="1" t="s">
        <v>93</v>
      </c>
      <c r="S176" s="1" t="s">
        <v>76</v>
      </c>
      <c r="T176" s="1">
        <v>68</v>
      </c>
      <c r="U176" s="1" t="s">
        <v>90</v>
      </c>
      <c r="V176" s="1" t="s">
        <v>76</v>
      </c>
      <c r="W176" s="5" t="s">
        <v>77</v>
      </c>
      <c r="X176" s="5">
        <v>1E-3</v>
      </c>
      <c r="Y176" s="2" t="s">
        <v>73</v>
      </c>
      <c r="Z176" s="5" t="s">
        <v>73</v>
      </c>
      <c r="AA176" s="5" t="s">
        <v>73</v>
      </c>
      <c r="AB176" s="5" t="s">
        <v>73</v>
      </c>
      <c r="AC176" s="5" t="s">
        <v>91</v>
      </c>
      <c r="AD176" s="3" t="s">
        <v>73</v>
      </c>
      <c r="AE176" s="3" t="s">
        <v>73</v>
      </c>
      <c r="AF176" s="2" t="s">
        <v>73</v>
      </c>
      <c r="AG176" s="5" t="s">
        <v>73</v>
      </c>
      <c r="AH176" s="3" t="s">
        <v>78</v>
      </c>
      <c r="AI176" s="5" t="s">
        <v>73</v>
      </c>
      <c r="AJ176" s="5" t="s">
        <v>73</v>
      </c>
      <c r="AK176" s="5" t="s">
        <v>73</v>
      </c>
      <c r="AL176" s="2" t="s">
        <v>73</v>
      </c>
      <c r="AM176" s="2" t="s">
        <v>73</v>
      </c>
      <c r="AN176" s="5" t="s">
        <v>73</v>
      </c>
      <c r="AO176" s="3" t="s">
        <v>73</v>
      </c>
      <c r="AP176" s="1" t="s">
        <v>73</v>
      </c>
      <c r="AQ176" s="1">
        <v>93</v>
      </c>
      <c r="AR176" s="1">
        <v>38</v>
      </c>
      <c r="AS176" s="1">
        <v>390</v>
      </c>
      <c r="AT176" s="1"/>
    </row>
    <row r="177" spans="1:46" x14ac:dyDescent="0.2">
      <c r="A177" s="15">
        <v>42178</v>
      </c>
      <c r="B177" s="2">
        <v>35.32</v>
      </c>
      <c r="C177" s="3">
        <v>8.3000000000000007</v>
      </c>
      <c r="D177" s="3">
        <v>7.5</v>
      </c>
      <c r="E177" s="1">
        <v>2</v>
      </c>
      <c r="F177" s="1" t="s">
        <v>84</v>
      </c>
      <c r="G177" s="1" t="s">
        <v>84</v>
      </c>
      <c r="H177" s="1">
        <v>1</v>
      </c>
      <c r="I177" s="3">
        <v>0.4</v>
      </c>
      <c r="J177" s="1" t="s">
        <v>74</v>
      </c>
      <c r="K177" s="2">
        <v>0.36</v>
      </c>
      <c r="L177" s="2">
        <v>4.79</v>
      </c>
      <c r="M177" s="2" t="s">
        <v>74</v>
      </c>
      <c r="N177" s="3">
        <v>0.3</v>
      </c>
      <c r="O177" s="3">
        <v>0.2</v>
      </c>
      <c r="P177" s="6" t="s">
        <v>76</v>
      </c>
      <c r="Q177" s="3">
        <v>0.5</v>
      </c>
      <c r="R177" s="1" t="s">
        <v>76</v>
      </c>
      <c r="S177" s="1" t="s">
        <v>76</v>
      </c>
      <c r="T177" s="1">
        <v>66</v>
      </c>
      <c r="U177" s="1" t="s">
        <v>90</v>
      </c>
      <c r="V177" s="1">
        <v>78</v>
      </c>
      <c r="W177" s="5" t="s">
        <v>77</v>
      </c>
      <c r="X177" s="5">
        <v>1E-3</v>
      </c>
      <c r="Y177" s="2" t="s">
        <v>89</v>
      </c>
      <c r="Z177" s="5">
        <v>3.3000000000000002E-2</v>
      </c>
      <c r="AA177" s="5" t="s">
        <v>95</v>
      </c>
      <c r="AB177" s="5" t="s">
        <v>91</v>
      </c>
      <c r="AC177" s="5">
        <v>5.0000000000000001E-3</v>
      </c>
      <c r="AD177" s="3">
        <v>0.1</v>
      </c>
      <c r="AE177" s="3" t="s">
        <v>153</v>
      </c>
      <c r="AF177" s="2" t="s">
        <v>154</v>
      </c>
      <c r="AG177" s="5">
        <v>0.04</v>
      </c>
      <c r="AH177" s="3" t="s">
        <v>155</v>
      </c>
      <c r="AI177" s="5" t="s">
        <v>91</v>
      </c>
      <c r="AJ177" s="5">
        <v>2.1000000000000001E-2</v>
      </c>
      <c r="AK177" s="5" t="s">
        <v>95</v>
      </c>
      <c r="AL177" s="2">
        <v>0.02</v>
      </c>
      <c r="AM177" s="2" t="s">
        <v>89</v>
      </c>
      <c r="AN177" s="5" t="s">
        <v>95</v>
      </c>
      <c r="AO177" s="3" t="s">
        <v>153</v>
      </c>
      <c r="AP177" s="1" t="s">
        <v>157</v>
      </c>
      <c r="AQ177" s="1">
        <v>92</v>
      </c>
      <c r="AR177" s="1">
        <v>37</v>
      </c>
      <c r="AS177" s="1">
        <v>382</v>
      </c>
      <c r="AT177" s="1"/>
    </row>
    <row r="178" spans="1:46" x14ac:dyDescent="0.2">
      <c r="A178" s="15">
        <v>42179</v>
      </c>
      <c r="B178" s="2">
        <v>32.43</v>
      </c>
      <c r="C178" s="3">
        <v>9.3000000000000007</v>
      </c>
      <c r="D178" s="3">
        <v>7.6</v>
      </c>
      <c r="E178" s="1" t="s">
        <v>84</v>
      </c>
      <c r="F178" s="1" t="s">
        <v>84</v>
      </c>
      <c r="G178" s="1">
        <v>2</v>
      </c>
      <c r="H178" s="1">
        <v>2</v>
      </c>
      <c r="I178" s="3">
        <v>0.7</v>
      </c>
      <c r="J178" s="1" t="s">
        <v>74</v>
      </c>
      <c r="K178" s="2">
        <v>0.62</v>
      </c>
      <c r="L178" s="2">
        <v>3.51</v>
      </c>
      <c r="M178" s="2" t="s">
        <v>74</v>
      </c>
      <c r="N178" s="3">
        <v>0.3</v>
      </c>
      <c r="O178" s="3">
        <v>0.3</v>
      </c>
      <c r="P178" s="6" t="s">
        <v>76</v>
      </c>
      <c r="Q178" s="3" t="s">
        <v>76</v>
      </c>
      <c r="R178" s="1" t="s">
        <v>76</v>
      </c>
      <c r="S178" s="1" t="s">
        <v>93</v>
      </c>
      <c r="T178" s="1">
        <v>67</v>
      </c>
      <c r="U178" s="1" t="s">
        <v>90</v>
      </c>
      <c r="V178" s="1" t="s">
        <v>76</v>
      </c>
      <c r="W178" s="5" t="s">
        <v>77</v>
      </c>
      <c r="X178" s="5">
        <v>1E-3</v>
      </c>
      <c r="Y178" s="2" t="s">
        <v>73</v>
      </c>
      <c r="Z178" s="5" t="s">
        <v>73</v>
      </c>
      <c r="AA178" s="5" t="s">
        <v>73</v>
      </c>
      <c r="AB178" s="5" t="s">
        <v>73</v>
      </c>
      <c r="AC178" s="5" t="s">
        <v>91</v>
      </c>
      <c r="AD178" s="3" t="s">
        <v>73</v>
      </c>
      <c r="AE178" s="3" t="s">
        <v>73</v>
      </c>
      <c r="AF178" s="2" t="s">
        <v>73</v>
      </c>
      <c r="AG178" s="5" t="s">
        <v>73</v>
      </c>
      <c r="AH178" s="3" t="s">
        <v>78</v>
      </c>
      <c r="AI178" s="5" t="s">
        <v>73</v>
      </c>
      <c r="AJ178" s="5" t="s">
        <v>73</v>
      </c>
      <c r="AK178" s="5" t="s">
        <v>73</v>
      </c>
      <c r="AL178" s="2" t="s">
        <v>73</v>
      </c>
      <c r="AM178" s="2" t="s">
        <v>73</v>
      </c>
      <c r="AN178" s="5" t="s">
        <v>73</v>
      </c>
      <c r="AO178" s="3" t="s">
        <v>73</v>
      </c>
      <c r="AP178" s="1" t="s">
        <v>73</v>
      </c>
      <c r="AQ178" s="1">
        <v>93</v>
      </c>
      <c r="AR178" s="1">
        <v>38</v>
      </c>
      <c r="AS178" s="1">
        <v>389</v>
      </c>
      <c r="AT178" s="1"/>
    </row>
    <row r="179" spans="1:46" x14ac:dyDescent="0.2">
      <c r="A179" s="15">
        <v>42180</v>
      </c>
      <c r="B179" s="2">
        <v>63.47</v>
      </c>
      <c r="C179" s="3">
        <v>8.1</v>
      </c>
      <c r="D179" s="3">
        <v>7.3</v>
      </c>
      <c r="E179" s="1">
        <v>3</v>
      </c>
      <c r="F179" s="1" t="s">
        <v>84</v>
      </c>
      <c r="G179" s="1">
        <v>2</v>
      </c>
      <c r="H179" s="1">
        <v>2</v>
      </c>
      <c r="I179" s="3">
        <v>1</v>
      </c>
      <c r="J179" s="1" t="s">
        <v>74</v>
      </c>
      <c r="K179" s="2">
        <v>0.71</v>
      </c>
      <c r="L179" s="2">
        <v>3.16</v>
      </c>
      <c r="M179" s="2" t="s">
        <v>74</v>
      </c>
      <c r="N179" s="3">
        <v>0.3</v>
      </c>
      <c r="O179" s="3">
        <v>0.2</v>
      </c>
      <c r="P179" s="6" t="s">
        <v>76</v>
      </c>
      <c r="Q179" s="3" t="s">
        <v>76</v>
      </c>
      <c r="R179" s="1" t="s">
        <v>76</v>
      </c>
      <c r="S179" s="1" t="s">
        <v>76</v>
      </c>
      <c r="T179" s="1">
        <v>68</v>
      </c>
      <c r="U179" s="1" t="s">
        <v>90</v>
      </c>
      <c r="V179" s="1" t="s">
        <v>76</v>
      </c>
      <c r="W179" s="5" t="s">
        <v>77</v>
      </c>
      <c r="X179" s="5">
        <v>1E-3</v>
      </c>
      <c r="Y179" s="2" t="s">
        <v>73</v>
      </c>
      <c r="Z179" s="5" t="s">
        <v>73</v>
      </c>
      <c r="AA179" s="5" t="s">
        <v>73</v>
      </c>
      <c r="AB179" s="5" t="s">
        <v>73</v>
      </c>
      <c r="AC179" s="5" t="s">
        <v>91</v>
      </c>
      <c r="AD179" s="3" t="s">
        <v>73</v>
      </c>
      <c r="AE179" s="3" t="s">
        <v>73</v>
      </c>
      <c r="AF179" s="2" t="s">
        <v>73</v>
      </c>
      <c r="AG179" s="5" t="s">
        <v>73</v>
      </c>
      <c r="AH179" s="3" t="s">
        <v>78</v>
      </c>
      <c r="AI179" s="5" t="s">
        <v>73</v>
      </c>
      <c r="AJ179" s="5" t="s">
        <v>73</v>
      </c>
      <c r="AK179" s="5" t="s">
        <v>73</v>
      </c>
      <c r="AL179" s="2" t="s">
        <v>73</v>
      </c>
      <c r="AM179" s="2" t="s">
        <v>73</v>
      </c>
      <c r="AN179" s="5" t="s">
        <v>73</v>
      </c>
      <c r="AO179" s="3" t="s">
        <v>73</v>
      </c>
      <c r="AP179" s="1" t="s">
        <v>73</v>
      </c>
      <c r="AQ179" s="1">
        <v>91</v>
      </c>
      <c r="AR179" s="1">
        <v>37</v>
      </c>
      <c r="AS179" s="1">
        <v>380</v>
      </c>
      <c r="AT179" s="1"/>
    </row>
    <row r="180" spans="1:46" x14ac:dyDescent="0.2">
      <c r="A180" s="15">
        <v>42181</v>
      </c>
      <c r="B180" s="2">
        <v>63.92</v>
      </c>
      <c r="C180" s="3" t="s">
        <v>71</v>
      </c>
      <c r="D180" s="3" t="s">
        <v>71</v>
      </c>
      <c r="E180" s="1" t="s">
        <v>72</v>
      </c>
      <c r="F180" s="1" t="s">
        <v>72</v>
      </c>
      <c r="G180" s="1" t="s">
        <v>72</v>
      </c>
      <c r="H180" s="1">
        <v>2</v>
      </c>
      <c r="I180" s="3" t="s">
        <v>73</v>
      </c>
      <c r="J180" s="1" t="s">
        <v>74</v>
      </c>
      <c r="K180" s="2" t="s">
        <v>74</v>
      </c>
      <c r="L180" s="2" t="s">
        <v>74</v>
      </c>
      <c r="M180" s="2" t="s">
        <v>74</v>
      </c>
      <c r="N180" s="3">
        <v>0.2</v>
      </c>
      <c r="O180" s="3">
        <v>0.2</v>
      </c>
      <c r="P180" s="6" t="s">
        <v>76</v>
      </c>
      <c r="Q180" s="3" t="s">
        <v>76</v>
      </c>
      <c r="R180" s="1" t="s">
        <v>76</v>
      </c>
      <c r="S180" s="1" t="s">
        <v>76</v>
      </c>
      <c r="T180" s="1" t="s">
        <v>76</v>
      </c>
      <c r="U180" s="1" t="s">
        <v>90</v>
      </c>
      <c r="V180" s="1" t="s">
        <v>76</v>
      </c>
      <c r="W180" s="5" t="s">
        <v>77</v>
      </c>
      <c r="X180" s="5">
        <v>1E-3</v>
      </c>
      <c r="Y180" s="2" t="s">
        <v>73</v>
      </c>
      <c r="Z180" s="5" t="s">
        <v>73</v>
      </c>
      <c r="AA180" s="5" t="s">
        <v>73</v>
      </c>
      <c r="AB180" s="5" t="s">
        <v>73</v>
      </c>
      <c r="AC180" s="5" t="s">
        <v>73</v>
      </c>
      <c r="AD180" s="3" t="s">
        <v>73</v>
      </c>
      <c r="AE180" s="3" t="s">
        <v>73</v>
      </c>
      <c r="AF180" s="2" t="s">
        <v>73</v>
      </c>
      <c r="AG180" s="5" t="s">
        <v>73</v>
      </c>
      <c r="AH180" s="3" t="s">
        <v>78</v>
      </c>
      <c r="AI180" s="5" t="s">
        <v>73</v>
      </c>
      <c r="AJ180" s="5" t="s">
        <v>73</v>
      </c>
      <c r="AK180" s="5" t="s">
        <v>73</v>
      </c>
      <c r="AL180" s="2" t="s">
        <v>73</v>
      </c>
      <c r="AM180" s="2" t="s">
        <v>73</v>
      </c>
      <c r="AN180" s="5" t="s">
        <v>73</v>
      </c>
      <c r="AO180" s="3" t="s">
        <v>73</v>
      </c>
      <c r="AP180" s="1" t="s">
        <v>73</v>
      </c>
      <c r="AQ180" s="1" t="s">
        <v>73</v>
      </c>
      <c r="AR180" s="1" t="s">
        <v>73</v>
      </c>
      <c r="AS180" s="1" t="s">
        <v>73</v>
      </c>
      <c r="AT180" s="1"/>
    </row>
    <row r="181" spans="1:46" x14ac:dyDescent="0.2">
      <c r="A181" s="15">
        <v>42182</v>
      </c>
      <c r="B181" s="2">
        <v>39.65</v>
      </c>
      <c r="C181" s="3" t="s">
        <v>71</v>
      </c>
      <c r="D181" s="3" t="s">
        <v>71</v>
      </c>
      <c r="E181" s="1" t="s">
        <v>72</v>
      </c>
      <c r="F181" s="1" t="s">
        <v>72</v>
      </c>
      <c r="G181" s="1" t="s">
        <v>72</v>
      </c>
      <c r="H181" s="1">
        <v>2</v>
      </c>
      <c r="I181" s="3" t="s">
        <v>73</v>
      </c>
      <c r="J181" s="1" t="s">
        <v>74</v>
      </c>
      <c r="K181" s="2" t="s">
        <v>74</v>
      </c>
      <c r="L181" s="2" t="s">
        <v>74</v>
      </c>
      <c r="M181" s="2" t="s">
        <v>74</v>
      </c>
      <c r="N181" s="3">
        <v>0.2</v>
      </c>
      <c r="O181" s="3">
        <v>0.2</v>
      </c>
      <c r="P181" s="6" t="s">
        <v>76</v>
      </c>
      <c r="Q181" s="3" t="s">
        <v>76</v>
      </c>
      <c r="R181" s="1" t="s">
        <v>76</v>
      </c>
      <c r="S181" s="1" t="s">
        <v>76</v>
      </c>
      <c r="T181" s="1" t="s">
        <v>76</v>
      </c>
      <c r="U181" s="1" t="s">
        <v>76</v>
      </c>
      <c r="V181" s="1" t="s">
        <v>76</v>
      </c>
      <c r="W181" s="5" t="s">
        <v>76</v>
      </c>
      <c r="X181" s="5" t="s">
        <v>76</v>
      </c>
      <c r="Y181" s="2" t="s">
        <v>73</v>
      </c>
      <c r="Z181" s="5" t="s">
        <v>73</v>
      </c>
      <c r="AA181" s="5" t="s">
        <v>73</v>
      </c>
      <c r="AB181" s="5" t="s">
        <v>73</v>
      </c>
      <c r="AC181" s="5" t="s">
        <v>73</v>
      </c>
      <c r="AD181" s="3" t="s">
        <v>73</v>
      </c>
      <c r="AE181" s="3" t="s">
        <v>73</v>
      </c>
      <c r="AF181" s="2" t="s">
        <v>73</v>
      </c>
      <c r="AG181" s="5" t="s">
        <v>73</v>
      </c>
      <c r="AH181" s="3" t="s">
        <v>78</v>
      </c>
      <c r="AI181" s="5" t="s">
        <v>73</v>
      </c>
      <c r="AJ181" s="5" t="s">
        <v>73</v>
      </c>
      <c r="AK181" s="5" t="s">
        <v>73</v>
      </c>
      <c r="AL181" s="2" t="s">
        <v>73</v>
      </c>
      <c r="AM181" s="2" t="s">
        <v>73</v>
      </c>
      <c r="AN181" s="5" t="s">
        <v>73</v>
      </c>
      <c r="AO181" s="3" t="s">
        <v>73</v>
      </c>
      <c r="AP181" s="1" t="s">
        <v>73</v>
      </c>
      <c r="AQ181" s="1" t="s">
        <v>73</v>
      </c>
      <c r="AR181" s="1" t="s">
        <v>73</v>
      </c>
      <c r="AS181" s="1" t="s">
        <v>73</v>
      </c>
      <c r="AT181" s="1"/>
    </row>
    <row r="182" spans="1:46" x14ac:dyDescent="0.2">
      <c r="A182" s="15">
        <v>42183</v>
      </c>
      <c r="B182" s="2">
        <v>34.380000000000003</v>
      </c>
      <c r="C182" s="3">
        <v>9.1</v>
      </c>
      <c r="D182" s="3">
        <v>7.6</v>
      </c>
      <c r="E182" s="1" t="s">
        <v>72</v>
      </c>
      <c r="F182" s="1" t="s">
        <v>72</v>
      </c>
      <c r="G182" s="1" t="s">
        <v>72</v>
      </c>
      <c r="H182" s="1">
        <v>1</v>
      </c>
      <c r="I182" s="3">
        <v>0.6</v>
      </c>
      <c r="J182" s="1" t="s">
        <v>74</v>
      </c>
      <c r="K182" s="2">
        <v>0.52</v>
      </c>
      <c r="L182" s="2">
        <v>3.84</v>
      </c>
      <c r="M182" s="2" t="s">
        <v>74</v>
      </c>
      <c r="N182" s="3">
        <v>0.2</v>
      </c>
      <c r="O182" s="3">
        <v>0.2</v>
      </c>
      <c r="P182" s="6" t="s">
        <v>76</v>
      </c>
      <c r="Q182" s="3" t="s">
        <v>76</v>
      </c>
      <c r="R182" s="1" t="s">
        <v>76</v>
      </c>
      <c r="S182" s="1" t="s">
        <v>76</v>
      </c>
      <c r="T182" s="1">
        <v>65</v>
      </c>
      <c r="U182" s="1" t="s">
        <v>76</v>
      </c>
      <c r="V182" s="1" t="s">
        <v>76</v>
      </c>
      <c r="W182" s="5" t="s">
        <v>76</v>
      </c>
      <c r="X182" s="5" t="s">
        <v>76</v>
      </c>
      <c r="Y182" s="2" t="s">
        <v>73</v>
      </c>
      <c r="Z182" s="5" t="s">
        <v>73</v>
      </c>
      <c r="AA182" s="5" t="s">
        <v>73</v>
      </c>
      <c r="AB182" s="5" t="s">
        <v>73</v>
      </c>
      <c r="AC182" s="5" t="s">
        <v>91</v>
      </c>
      <c r="AD182" s="3" t="s">
        <v>73</v>
      </c>
      <c r="AE182" s="3" t="s">
        <v>73</v>
      </c>
      <c r="AF182" s="2" t="s">
        <v>73</v>
      </c>
      <c r="AG182" s="5" t="s">
        <v>73</v>
      </c>
      <c r="AH182" s="3" t="s">
        <v>78</v>
      </c>
      <c r="AI182" s="5" t="s">
        <v>73</v>
      </c>
      <c r="AJ182" s="5" t="s">
        <v>73</v>
      </c>
      <c r="AK182" s="5" t="s">
        <v>73</v>
      </c>
      <c r="AL182" s="2" t="s">
        <v>73</v>
      </c>
      <c r="AM182" s="2" t="s">
        <v>73</v>
      </c>
      <c r="AN182" s="5" t="s">
        <v>73</v>
      </c>
      <c r="AO182" s="3" t="s">
        <v>73</v>
      </c>
      <c r="AP182" s="1" t="s">
        <v>73</v>
      </c>
      <c r="AQ182" s="1">
        <v>91</v>
      </c>
      <c r="AR182" s="1">
        <v>38</v>
      </c>
      <c r="AS182" s="1">
        <v>383</v>
      </c>
      <c r="AT182" s="1"/>
    </row>
    <row r="183" spans="1:46" x14ac:dyDescent="0.2">
      <c r="A183" s="15">
        <v>42184</v>
      </c>
      <c r="B183" s="2">
        <v>45.25</v>
      </c>
      <c r="C183" s="3">
        <v>9.1999999999999993</v>
      </c>
      <c r="D183" s="3">
        <v>7.5</v>
      </c>
      <c r="E183" s="1" t="s">
        <v>72</v>
      </c>
      <c r="F183" s="1" t="s">
        <v>72</v>
      </c>
      <c r="G183" s="1" t="s">
        <v>72</v>
      </c>
      <c r="H183" s="1">
        <v>1</v>
      </c>
      <c r="I183" s="3">
        <v>0.4</v>
      </c>
      <c r="J183" s="1" t="s">
        <v>74</v>
      </c>
      <c r="K183" s="2">
        <v>0.39</v>
      </c>
      <c r="L183" s="2">
        <v>4.46</v>
      </c>
      <c r="M183" s="2" t="s">
        <v>74</v>
      </c>
      <c r="N183" s="3">
        <v>0.2</v>
      </c>
      <c r="O183" s="3">
        <v>0.2</v>
      </c>
      <c r="P183" s="6" t="s">
        <v>76</v>
      </c>
      <c r="Q183" s="3" t="s">
        <v>76</v>
      </c>
      <c r="R183" s="1" t="s">
        <v>93</v>
      </c>
      <c r="S183" s="1" t="s">
        <v>76</v>
      </c>
      <c r="T183" s="1">
        <v>67</v>
      </c>
      <c r="U183" s="1" t="s">
        <v>90</v>
      </c>
      <c r="V183" s="1" t="s">
        <v>76</v>
      </c>
      <c r="W183" s="5">
        <v>5.0000000000000001E-3</v>
      </c>
      <c r="X183" s="5">
        <v>2E-3</v>
      </c>
      <c r="Y183" s="2" t="s">
        <v>73</v>
      </c>
      <c r="Z183" s="5" t="s">
        <v>73</v>
      </c>
      <c r="AA183" s="5" t="s">
        <v>73</v>
      </c>
      <c r="AB183" s="5" t="s">
        <v>73</v>
      </c>
      <c r="AC183" s="5" t="s">
        <v>91</v>
      </c>
      <c r="AD183" s="3" t="s">
        <v>73</v>
      </c>
      <c r="AE183" s="3" t="s">
        <v>73</v>
      </c>
      <c r="AF183" s="2" t="s">
        <v>73</v>
      </c>
      <c r="AG183" s="5" t="s">
        <v>73</v>
      </c>
      <c r="AH183" s="3" t="s">
        <v>78</v>
      </c>
      <c r="AI183" s="5" t="s">
        <v>73</v>
      </c>
      <c r="AJ183" s="5" t="s">
        <v>73</v>
      </c>
      <c r="AK183" s="5" t="s">
        <v>73</v>
      </c>
      <c r="AL183" s="2" t="s">
        <v>73</v>
      </c>
      <c r="AM183" s="2" t="s">
        <v>73</v>
      </c>
      <c r="AN183" s="5" t="s">
        <v>73</v>
      </c>
      <c r="AO183" s="3" t="s">
        <v>73</v>
      </c>
      <c r="AP183" s="1" t="s">
        <v>73</v>
      </c>
      <c r="AQ183" s="1">
        <v>94</v>
      </c>
      <c r="AR183" s="1">
        <v>39</v>
      </c>
      <c r="AS183" s="1">
        <v>395</v>
      </c>
      <c r="AT183" s="1"/>
    </row>
    <row r="184" spans="1:46" x14ac:dyDescent="0.2">
      <c r="A184" s="15">
        <v>42185</v>
      </c>
      <c r="B184" s="2">
        <v>44.54</v>
      </c>
      <c r="C184" s="3">
        <v>9.1999999999999993</v>
      </c>
      <c r="D184" s="3">
        <v>7.5</v>
      </c>
      <c r="E184" s="1">
        <v>4</v>
      </c>
      <c r="F184" s="1" t="s">
        <v>84</v>
      </c>
      <c r="G184" s="1">
        <v>2</v>
      </c>
      <c r="H184" s="1">
        <v>2</v>
      </c>
      <c r="I184" s="3">
        <v>0.9</v>
      </c>
      <c r="J184" s="1" t="s">
        <v>74</v>
      </c>
      <c r="K184" s="2">
        <v>0.53</v>
      </c>
      <c r="L184" s="2">
        <v>4.5199999999999996</v>
      </c>
      <c r="M184" s="2" t="s">
        <v>74</v>
      </c>
      <c r="N184" s="3">
        <v>0.3</v>
      </c>
      <c r="O184" s="3">
        <v>0.2</v>
      </c>
      <c r="P184" s="6" t="s">
        <v>76</v>
      </c>
      <c r="Q184" s="3">
        <v>0.5</v>
      </c>
      <c r="R184" s="1" t="s">
        <v>76</v>
      </c>
      <c r="S184" s="1" t="s">
        <v>76</v>
      </c>
      <c r="T184" s="1">
        <v>66</v>
      </c>
      <c r="U184" s="1" t="s">
        <v>90</v>
      </c>
      <c r="V184" s="1">
        <v>76</v>
      </c>
      <c r="W184" s="5" t="s">
        <v>77</v>
      </c>
      <c r="X184" s="5">
        <v>2E-3</v>
      </c>
      <c r="Y184" s="2" t="s">
        <v>89</v>
      </c>
      <c r="Z184" s="5">
        <v>3.3000000000000002E-2</v>
      </c>
      <c r="AA184" s="5" t="s">
        <v>95</v>
      </c>
      <c r="AB184" s="5" t="s">
        <v>91</v>
      </c>
      <c r="AC184" s="5" t="s">
        <v>91</v>
      </c>
      <c r="AD184" s="3">
        <v>0.1</v>
      </c>
      <c r="AE184" s="3" t="s">
        <v>153</v>
      </c>
      <c r="AF184" s="2" t="s">
        <v>154</v>
      </c>
      <c r="AG184" s="5">
        <v>3.7999999999999999E-2</v>
      </c>
      <c r="AH184" s="3" t="s">
        <v>155</v>
      </c>
      <c r="AI184" s="5" t="s">
        <v>91</v>
      </c>
      <c r="AJ184" s="5" t="s">
        <v>91</v>
      </c>
      <c r="AK184" s="5" t="s">
        <v>95</v>
      </c>
      <c r="AL184" s="2">
        <v>0.02</v>
      </c>
      <c r="AM184" s="2" t="s">
        <v>89</v>
      </c>
      <c r="AN184" s="5" t="s">
        <v>95</v>
      </c>
      <c r="AO184" s="3" t="s">
        <v>153</v>
      </c>
      <c r="AP184" s="1" t="s">
        <v>157</v>
      </c>
      <c r="AQ184" s="1">
        <v>83</v>
      </c>
      <c r="AR184" s="1">
        <v>33</v>
      </c>
      <c r="AS184" s="1">
        <v>345</v>
      </c>
      <c r="AT184" s="1"/>
    </row>
    <row r="185" spans="1:46" x14ac:dyDescent="0.2">
      <c r="A185" s="15">
        <v>42186</v>
      </c>
      <c r="B185" s="2">
        <v>34.24</v>
      </c>
      <c r="C185" s="3">
        <v>8.9</v>
      </c>
      <c r="D185" s="3">
        <v>7.6</v>
      </c>
      <c r="E185" s="1">
        <v>4</v>
      </c>
      <c r="F185" s="1" t="s">
        <v>84</v>
      </c>
      <c r="G185" s="1">
        <v>2</v>
      </c>
      <c r="H185" s="1">
        <v>2</v>
      </c>
      <c r="I185" s="3">
        <v>1.2</v>
      </c>
      <c r="J185" s="1" t="s">
        <v>74</v>
      </c>
      <c r="K185" s="2">
        <v>0.66</v>
      </c>
      <c r="L185" s="2">
        <v>4.13</v>
      </c>
      <c r="M185" s="2" t="s">
        <v>74</v>
      </c>
      <c r="N185" s="3">
        <v>0.3</v>
      </c>
      <c r="O185" s="3">
        <v>0.2</v>
      </c>
      <c r="P185" s="6" t="s">
        <v>76</v>
      </c>
      <c r="Q185" s="3" t="s">
        <v>76</v>
      </c>
      <c r="R185" s="1" t="s">
        <v>76</v>
      </c>
      <c r="S185" s="1" t="s">
        <v>93</v>
      </c>
      <c r="T185" s="1">
        <v>66</v>
      </c>
      <c r="U185" s="1" t="s">
        <v>90</v>
      </c>
      <c r="V185" s="1" t="s">
        <v>76</v>
      </c>
      <c r="W185" s="5" t="s">
        <v>77</v>
      </c>
      <c r="X185" s="5">
        <v>2E-3</v>
      </c>
      <c r="Y185" s="2" t="s">
        <v>73</v>
      </c>
      <c r="Z185" s="5" t="s">
        <v>73</v>
      </c>
      <c r="AA185" s="5" t="s">
        <v>73</v>
      </c>
      <c r="AB185" s="5" t="s">
        <v>73</v>
      </c>
      <c r="AC185" s="5" t="s">
        <v>91</v>
      </c>
      <c r="AD185" s="3" t="s">
        <v>73</v>
      </c>
      <c r="AE185" s="3" t="s">
        <v>73</v>
      </c>
      <c r="AF185" s="2" t="s">
        <v>73</v>
      </c>
      <c r="AG185" s="5" t="s">
        <v>73</v>
      </c>
      <c r="AH185" s="3" t="s">
        <v>78</v>
      </c>
      <c r="AI185" s="5" t="s">
        <v>73</v>
      </c>
      <c r="AJ185" s="5" t="s">
        <v>73</v>
      </c>
      <c r="AK185" s="5" t="s">
        <v>73</v>
      </c>
      <c r="AL185" s="2" t="s">
        <v>73</v>
      </c>
      <c r="AM185" s="2" t="s">
        <v>73</v>
      </c>
      <c r="AN185" s="5" t="s">
        <v>73</v>
      </c>
      <c r="AO185" s="3" t="s">
        <v>73</v>
      </c>
      <c r="AP185" s="1" t="s">
        <v>73</v>
      </c>
      <c r="AQ185" s="1" t="s">
        <v>73</v>
      </c>
      <c r="AR185" s="1" t="s">
        <v>73</v>
      </c>
      <c r="AS185" s="1" t="s">
        <v>73</v>
      </c>
      <c r="AT185" s="1"/>
    </row>
    <row r="186" spans="1:46" x14ac:dyDescent="0.2">
      <c r="A186" s="15">
        <v>42187</v>
      </c>
      <c r="B186" s="2">
        <v>30.61</v>
      </c>
      <c r="C186" s="3">
        <v>8.6999999999999993</v>
      </c>
      <c r="D186" s="3">
        <v>7.5</v>
      </c>
      <c r="E186" s="1">
        <v>3</v>
      </c>
      <c r="F186" s="1" t="s">
        <v>84</v>
      </c>
      <c r="G186" s="1">
        <v>2</v>
      </c>
      <c r="H186" s="1">
        <v>2</v>
      </c>
      <c r="I186" s="3">
        <v>0.6</v>
      </c>
      <c r="J186" s="1" t="s">
        <v>74</v>
      </c>
      <c r="K186" s="2">
        <v>0.53</v>
      </c>
      <c r="L186" s="2">
        <v>5.6</v>
      </c>
      <c r="M186" s="2" t="s">
        <v>74</v>
      </c>
      <c r="N186" s="3">
        <v>0.3</v>
      </c>
      <c r="O186" s="3">
        <v>0.3</v>
      </c>
      <c r="P186" s="6" t="s">
        <v>76</v>
      </c>
      <c r="Q186" s="3" t="s">
        <v>76</v>
      </c>
      <c r="R186" s="1" t="s">
        <v>76</v>
      </c>
      <c r="S186" s="1" t="s">
        <v>76</v>
      </c>
      <c r="T186" s="1">
        <v>66</v>
      </c>
      <c r="U186" s="1" t="s">
        <v>90</v>
      </c>
      <c r="V186" s="1" t="s">
        <v>76</v>
      </c>
      <c r="W186" s="5" t="s">
        <v>77</v>
      </c>
      <c r="X186" s="5">
        <v>1E-3</v>
      </c>
      <c r="Y186" s="2" t="s">
        <v>73</v>
      </c>
      <c r="Z186" s="5" t="s">
        <v>73</v>
      </c>
      <c r="AA186" s="5" t="s">
        <v>73</v>
      </c>
      <c r="AB186" s="5" t="s">
        <v>73</v>
      </c>
      <c r="AC186" s="5" t="s">
        <v>91</v>
      </c>
      <c r="AD186" s="3" t="s">
        <v>73</v>
      </c>
      <c r="AE186" s="3" t="s">
        <v>73</v>
      </c>
      <c r="AF186" s="2" t="s">
        <v>73</v>
      </c>
      <c r="AG186" s="5" t="s">
        <v>73</v>
      </c>
      <c r="AH186" s="3" t="s">
        <v>78</v>
      </c>
      <c r="AI186" s="5" t="s">
        <v>73</v>
      </c>
      <c r="AJ186" s="5" t="s">
        <v>73</v>
      </c>
      <c r="AK186" s="5" t="s">
        <v>73</v>
      </c>
      <c r="AL186" s="2" t="s">
        <v>73</v>
      </c>
      <c r="AM186" s="2" t="s">
        <v>73</v>
      </c>
      <c r="AN186" s="5" t="s">
        <v>73</v>
      </c>
      <c r="AO186" s="3" t="s">
        <v>73</v>
      </c>
      <c r="AP186" s="1" t="s">
        <v>73</v>
      </c>
      <c r="AQ186" s="1">
        <v>83</v>
      </c>
      <c r="AR186" s="1">
        <v>35</v>
      </c>
      <c r="AS186" s="1">
        <v>349</v>
      </c>
      <c r="AT186" s="1"/>
    </row>
    <row r="187" spans="1:46" x14ac:dyDescent="0.2">
      <c r="A187" s="15">
        <v>42188</v>
      </c>
      <c r="B187" s="2">
        <v>28.08</v>
      </c>
      <c r="C187" s="3" t="s">
        <v>71</v>
      </c>
      <c r="D187" s="3" t="s">
        <v>71</v>
      </c>
      <c r="E187" s="1" t="s">
        <v>72</v>
      </c>
      <c r="F187" s="1" t="s">
        <v>72</v>
      </c>
      <c r="G187" s="1" t="s">
        <v>72</v>
      </c>
      <c r="H187" s="1">
        <v>2</v>
      </c>
      <c r="I187" s="3" t="s">
        <v>73</v>
      </c>
      <c r="J187" s="1" t="s">
        <v>74</v>
      </c>
      <c r="K187" s="2" t="s">
        <v>74</v>
      </c>
      <c r="L187" s="2" t="s">
        <v>74</v>
      </c>
      <c r="M187" s="2" t="s">
        <v>74</v>
      </c>
      <c r="N187" s="3">
        <v>0.3</v>
      </c>
      <c r="O187" s="3">
        <v>0.3</v>
      </c>
      <c r="P187" s="6" t="s">
        <v>76</v>
      </c>
      <c r="Q187" s="3" t="s">
        <v>76</v>
      </c>
      <c r="R187" s="1" t="s">
        <v>76</v>
      </c>
      <c r="S187" s="1" t="s">
        <v>76</v>
      </c>
      <c r="T187" s="1" t="s">
        <v>76</v>
      </c>
      <c r="U187" s="1" t="s">
        <v>90</v>
      </c>
      <c r="V187" s="1" t="s">
        <v>76</v>
      </c>
      <c r="W187" s="5" t="s">
        <v>77</v>
      </c>
      <c r="X187" s="5">
        <v>1E-3</v>
      </c>
      <c r="Y187" s="2" t="s">
        <v>73</v>
      </c>
      <c r="Z187" s="5" t="s">
        <v>73</v>
      </c>
      <c r="AA187" s="5" t="s">
        <v>73</v>
      </c>
      <c r="AB187" s="5" t="s">
        <v>73</v>
      </c>
      <c r="AC187" s="5" t="s">
        <v>73</v>
      </c>
      <c r="AD187" s="3" t="s">
        <v>73</v>
      </c>
      <c r="AE187" s="3" t="s">
        <v>73</v>
      </c>
      <c r="AF187" s="2" t="s">
        <v>73</v>
      </c>
      <c r="AG187" s="5" t="s">
        <v>73</v>
      </c>
      <c r="AH187" s="3" t="s">
        <v>78</v>
      </c>
      <c r="AI187" s="5" t="s">
        <v>73</v>
      </c>
      <c r="AJ187" s="5" t="s">
        <v>73</v>
      </c>
      <c r="AK187" s="5" t="s">
        <v>73</v>
      </c>
      <c r="AL187" s="2" t="s">
        <v>73</v>
      </c>
      <c r="AM187" s="2" t="s">
        <v>73</v>
      </c>
      <c r="AN187" s="5" t="s">
        <v>73</v>
      </c>
      <c r="AO187" s="3" t="s">
        <v>73</v>
      </c>
      <c r="AP187" s="1" t="s">
        <v>73</v>
      </c>
      <c r="AQ187" s="1" t="s">
        <v>73</v>
      </c>
      <c r="AR187" s="1" t="s">
        <v>73</v>
      </c>
      <c r="AS187" s="1" t="s">
        <v>73</v>
      </c>
      <c r="AT187" s="1"/>
    </row>
    <row r="188" spans="1:46" x14ac:dyDescent="0.2">
      <c r="A188" s="15">
        <v>42189</v>
      </c>
      <c r="B188" s="2">
        <v>26.57</v>
      </c>
      <c r="C188" s="3" t="s">
        <v>71</v>
      </c>
      <c r="D188" s="3" t="s">
        <v>71</v>
      </c>
      <c r="E188" s="1" t="s">
        <v>72</v>
      </c>
      <c r="F188" s="1" t="s">
        <v>72</v>
      </c>
      <c r="G188" s="1" t="s">
        <v>72</v>
      </c>
      <c r="H188" s="1">
        <v>2</v>
      </c>
      <c r="I188" s="3" t="s">
        <v>73</v>
      </c>
      <c r="J188" s="1" t="s">
        <v>74</v>
      </c>
      <c r="K188" s="2" t="s">
        <v>74</v>
      </c>
      <c r="L188" s="2" t="s">
        <v>74</v>
      </c>
      <c r="M188" s="2" t="s">
        <v>74</v>
      </c>
      <c r="N188" s="3">
        <v>0.3</v>
      </c>
      <c r="O188" s="3">
        <v>0.3</v>
      </c>
      <c r="P188" s="6" t="s">
        <v>76</v>
      </c>
      <c r="Q188" s="3" t="s">
        <v>76</v>
      </c>
      <c r="R188" s="1" t="s">
        <v>76</v>
      </c>
      <c r="S188" s="1" t="s">
        <v>76</v>
      </c>
      <c r="T188" s="1" t="s">
        <v>76</v>
      </c>
      <c r="U188" s="1" t="s">
        <v>76</v>
      </c>
      <c r="V188" s="1" t="s">
        <v>76</v>
      </c>
      <c r="W188" s="5" t="s">
        <v>76</v>
      </c>
      <c r="X188" s="5" t="s">
        <v>76</v>
      </c>
      <c r="Y188" s="2" t="s">
        <v>73</v>
      </c>
      <c r="Z188" s="5" t="s">
        <v>73</v>
      </c>
      <c r="AA188" s="5" t="s">
        <v>73</v>
      </c>
      <c r="AB188" s="5" t="s">
        <v>73</v>
      </c>
      <c r="AC188" s="5" t="s">
        <v>73</v>
      </c>
      <c r="AD188" s="3" t="s">
        <v>73</v>
      </c>
      <c r="AE188" s="3" t="s">
        <v>73</v>
      </c>
      <c r="AF188" s="2" t="s">
        <v>73</v>
      </c>
      <c r="AG188" s="5" t="s">
        <v>73</v>
      </c>
      <c r="AH188" s="3" t="s">
        <v>78</v>
      </c>
      <c r="AI188" s="5" t="s">
        <v>73</v>
      </c>
      <c r="AJ188" s="5" t="s">
        <v>73</v>
      </c>
      <c r="AK188" s="5" t="s">
        <v>73</v>
      </c>
      <c r="AL188" s="2" t="s">
        <v>73</v>
      </c>
      <c r="AM188" s="2" t="s">
        <v>73</v>
      </c>
      <c r="AN188" s="5" t="s">
        <v>73</v>
      </c>
      <c r="AO188" s="3" t="s">
        <v>73</v>
      </c>
      <c r="AP188" s="1" t="s">
        <v>73</v>
      </c>
      <c r="AQ188" s="1" t="s">
        <v>73</v>
      </c>
      <c r="AR188" s="1" t="s">
        <v>73</v>
      </c>
      <c r="AS188" s="1" t="s">
        <v>73</v>
      </c>
      <c r="AT188" s="1"/>
    </row>
    <row r="189" spans="1:46" x14ac:dyDescent="0.2">
      <c r="A189" s="15">
        <v>42190</v>
      </c>
      <c r="B189" s="2">
        <v>26.57</v>
      </c>
      <c r="C189" s="3">
        <v>9.1</v>
      </c>
      <c r="D189" s="3">
        <v>7.5</v>
      </c>
      <c r="E189" s="1" t="s">
        <v>72</v>
      </c>
      <c r="F189" s="1" t="s">
        <v>72</v>
      </c>
      <c r="G189" s="1" t="s">
        <v>72</v>
      </c>
      <c r="H189" s="1">
        <v>2</v>
      </c>
      <c r="I189" s="3">
        <v>0.6</v>
      </c>
      <c r="J189" s="1" t="s">
        <v>74</v>
      </c>
      <c r="K189" s="2">
        <v>0.42</v>
      </c>
      <c r="L189" s="2">
        <v>6.6</v>
      </c>
      <c r="M189" s="2" t="s">
        <v>74</v>
      </c>
      <c r="N189" s="3">
        <v>0.3</v>
      </c>
      <c r="O189" s="3">
        <v>0.3</v>
      </c>
      <c r="P189" s="6" t="s">
        <v>76</v>
      </c>
      <c r="Q189" s="3" t="s">
        <v>76</v>
      </c>
      <c r="R189" s="1" t="s">
        <v>76</v>
      </c>
      <c r="S189" s="1" t="s">
        <v>76</v>
      </c>
      <c r="T189" s="1">
        <v>68</v>
      </c>
      <c r="U189" s="1" t="s">
        <v>76</v>
      </c>
      <c r="V189" s="1" t="s">
        <v>76</v>
      </c>
      <c r="W189" s="5" t="s">
        <v>76</v>
      </c>
      <c r="X189" s="5" t="s">
        <v>76</v>
      </c>
      <c r="Y189" s="2" t="s">
        <v>73</v>
      </c>
      <c r="Z189" s="5" t="s">
        <v>73</v>
      </c>
      <c r="AA189" s="5" t="s">
        <v>73</v>
      </c>
      <c r="AB189" s="5" t="s">
        <v>73</v>
      </c>
      <c r="AC189" s="5" t="s">
        <v>91</v>
      </c>
      <c r="AD189" s="3" t="s">
        <v>73</v>
      </c>
      <c r="AE189" s="3" t="s">
        <v>73</v>
      </c>
      <c r="AF189" s="2" t="s">
        <v>73</v>
      </c>
      <c r="AG189" s="5" t="s">
        <v>73</v>
      </c>
      <c r="AH189" s="3" t="s">
        <v>78</v>
      </c>
      <c r="AI189" s="5" t="s">
        <v>73</v>
      </c>
      <c r="AJ189" s="5" t="s">
        <v>73</v>
      </c>
      <c r="AK189" s="5" t="s">
        <v>73</v>
      </c>
      <c r="AL189" s="2" t="s">
        <v>73</v>
      </c>
      <c r="AM189" s="2" t="s">
        <v>73</v>
      </c>
      <c r="AN189" s="5" t="s">
        <v>73</v>
      </c>
      <c r="AO189" s="3" t="s">
        <v>73</v>
      </c>
      <c r="AP189" s="1" t="s">
        <v>73</v>
      </c>
      <c r="AQ189" s="1">
        <v>85</v>
      </c>
      <c r="AR189" s="1">
        <v>36</v>
      </c>
      <c r="AS189" s="1">
        <v>359</v>
      </c>
      <c r="AT189" s="1"/>
    </row>
    <row r="190" spans="1:46" x14ac:dyDescent="0.2">
      <c r="A190" s="15">
        <v>42191</v>
      </c>
      <c r="B190" s="2">
        <v>29.93</v>
      </c>
      <c r="C190" s="3">
        <v>9</v>
      </c>
      <c r="D190" s="3">
        <v>7.6</v>
      </c>
      <c r="E190" s="1" t="s">
        <v>72</v>
      </c>
      <c r="F190" s="1" t="s">
        <v>72</v>
      </c>
      <c r="G190" s="1" t="s">
        <v>72</v>
      </c>
      <c r="H190" s="1">
        <v>1</v>
      </c>
      <c r="I190" s="3">
        <v>0.4</v>
      </c>
      <c r="J190" s="1" t="s">
        <v>74</v>
      </c>
      <c r="K190" s="2">
        <v>0.35</v>
      </c>
      <c r="L190" s="2">
        <v>7.57</v>
      </c>
      <c r="M190" s="2" t="s">
        <v>74</v>
      </c>
      <c r="N190" s="3">
        <v>0.4</v>
      </c>
      <c r="O190" s="3">
        <v>0.3</v>
      </c>
      <c r="P190" s="6" t="s">
        <v>76</v>
      </c>
      <c r="Q190" s="3" t="s">
        <v>76</v>
      </c>
      <c r="R190" s="1" t="s">
        <v>93</v>
      </c>
      <c r="S190" s="1" t="s">
        <v>76</v>
      </c>
      <c r="T190" s="1">
        <v>68</v>
      </c>
      <c r="U190" s="1" t="s">
        <v>90</v>
      </c>
      <c r="V190" s="1" t="s">
        <v>76</v>
      </c>
      <c r="W190" s="5" t="s">
        <v>77</v>
      </c>
      <c r="X190" s="5">
        <v>1E-3</v>
      </c>
      <c r="Y190" s="2" t="s">
        <v>73</v>
      </c>
      <c r="Z190" s="5" t="s">
        <v>73</v>
      </c>
      <c r="AA190" s="5" t="s">
        <v>73</v>
      </c>
      <c r="AB190" s="5" t="s">
        <v>73</v>
      </c>
      <c r="AC190" s="5" t="s">
        <v>91</v>
      </c>
      <c r="AD190" s="3" t="s">
        <v>73</v>
      </c>
      <c r="AE190" s="3" t="s">
        <v>73</v>
      </c>
      <c r="AF190" s="2" t="s">
        <v>73</v>
      </c>
      <c r="AG190" s="5" t="s">
        <v>73</v>
      </c>
      <c r="AH190" s="3" t="s">
        <v>78</v>
      </c>
      <c r="AI190" s="5" t="s">
        <v>73</v>
      </c>
      <c r="AJ190" s="5" t="s">
        <v>73</v>
      </c>
      <c r="AK190" s="5" t="s">
        <v>73</v>
      </c>
      <c r="AL190" s="2" t="s">
        <v>73</v>
      </c>
      <c r="AM190" s="2" t="s">
        <v>73</v>
      </c>
      <c r="AN190" s="5" t="s">
        <v>73</v>
      </c>
      <c r="AO190" s="3" t="s">
        <v>73</v>
      </c>
      <c r="AP190" s="1" t="s">
        <v>73</v>
      </c>
      <c r="AQ190" s="1" t="s">
        <v>73</v>
      </c>
      <c r="AR190" s="1" t="s">
        <v>73</v>
      </c>
      <c r="AS190" s="1" t="s">
        <v>73</v>
      </c>
      <c r="AT190" s="1"/>
    </row>
    <row r="191" spans="1:46" x14ac:dyDescent="0.2">
      <c r="A191" s="15">
        <v>42192</v>
      </c>
      <c r="B191" s="2">
        <v>60.75</v>
      </c>
      <c r="C191" s="3">
        <v>8.3000000000000007</v>
      </c>
      <c r="D191" s="3">
        <v>7.5</v>
      </c>
      <c r="E191" s="1" t="s">
        <v>84</v>
      </c>
      <c r="F191" s="1" t="s">
        <v>84</v>
      </c>
      <c r="G191" s="1">
        <v>3</v>
      </c>
      <c r="H191" s="1">
        <v>1</v>
      </c>
      <c r="I191" s="3">
        <v>0.4</v>
      </c>
      <c r="J191" s="1" t="s">
        <v>74</v>
      </c>
      <c r="K191" s="2">
        <v>0.2</v>
      </c>
      <c r="L191" s="2">
        <v>3.97</v>
      </c>
      <c r="M191" s="2" t="s">
        <v>74</v>
      </c>
      <c r="N191" s="3">
        <v>0.6</v>
      </c>
      <c r="O191" s="3">
        <v>0.5</v>
      </c>
      <c r="P191" s="6" t="s">
        <v>76</v>
      </c>
      <c r="Q191" s="3">
        <v>0.8</v>
      </c>
      <c r="R191" s="1" t="s">
        <v>76</v>
      </c>
      <c r="S191" s="1" t="s">
        <v>76</v>
      </c>
      <c r="T191" s="1">
        <v>64</v>
      </c>
      <c r="U191" s="1" t="s">
        <v>90</v>
      </c>
      <c r="V191" s="1">
        <v>89</v>
      </c>
      <c r="W191" s="5" t="s">
        <v>77</v>
      </c>
      <c r="X191" s="5">
        <v>1E-3</v>
      </c>
      <c r="Y191" s="2" t="s">
        <v>89</v>
      </c>
      <c r="Z191" s="5">
        <v>2.1999999999999999E-2</v>
      </c>
      <c r="AA191" s="5" t="s">
        <v>95</v>
      </c>
      <c r="AB191" s="5" t="s">
        <v>91</v>
      </c>
      <c r="AC191" s="5" t="s">
        <v>91</v>
      </c>
      <c r="AD191" s="3">
        <v>0.1</v>
      </c>
      <c r="AE191" s="3" t="s">
        <v>153</v>
      </c>
      <c r="AF191" s="2" t="s">
        <v>154</v>
      </c>
      <c r="AG191" s="5">
        <v>1.6E-2</v>
      </c>
      <c r="AH191" s="3" t="s">
        <v>155</v>
      </c>
      <c r="AI191" s="5" t="s">
        <v>91</v>
      </c>
      <c r="AJ191" s="5">
        <v>2.1999999999999999E-2</v>
      </c>
      <c r="AK191" s="5" t="s">
        <v>95</v>
      </c>
      <c r="AL191" s="2">
        <v>0.03</v>
      </c>
      <c r="AM191" s="2" t="s">
        <v>89</v>
      </c>
      <c r="AN191" s="5" t="s">
        <v>95</v>
      </c>
      <c r="AO191" s="3" t="s">
        <v>153</v>
      </c>
      <c r="AP191" s="1" t="s">
        <v>157</v>
      </c>
      <c r="AQ191" s="1">
        <v>55</v>
      </c>
      <c r="AR191" s="1">
        <v>21</v>
      </c>
      <c r="AS191" s="1">
        <v>224</v>
      </c>
      <c r="AT191" s="1"/>
    </row>
    <row r="192" spans="1:46" x14ac:dyDescent="0.2">
      <c r="A192" s="15">
        <v>42193</v>
      </c>
      <c r="B192" s="2">
        <v>36.89</v>
      </c>
      <c r="C192" s="3">
        <v>9.1999999999999993</v>
      </c>
      <c r="D192" s="3">
        <v>7.4</v>
      </c>
      <c r="E192" s="1">
        <v>3</v>
      </c>
      <c r="F192" s="1" t="s">
        <v>84</v>
      </c>
      <c r="G192" s="1">
        <v>2</v>
      </c>
      <c r="H192" s="1">
        <v>1</v>
      </c>
      <c r="I192" s="3">
        <v>0.4</v>
      </c>
      <c r="J192" s="1" t="s">
        <v>74</v>
      </c>
      <c r="K192" s="2">
        <v>0.23</v>
      </c>
      <c r="L192" s="2">
        <v>5.22</v>
      </c>
      <c r="M192" s="2" t="s">
        <v>74</v>
      </c>
      <c r="N192" s="3">
        <v>0.6</v>
      </c>
      <c r="O192" s="3">
        <v>0.5</v>
      </c>
      <c r="P192" s="6" t="s">
        <v>76</v>
      </c>
      <c r="Q192" s="3" t="s">
        <v>76</v>
      </c>
      <c r="R192" s="1" t="s">
        <v>76</v>
      </c>
      <c r="S192" s="1" t="s">
        <v>93</v>
      </c>
      <c r="T192" s="1">
        <v>64</v>
      </c>
      <c r="U192" s="1">
        <v>40</v>
      </c>
      <c r="V192" s="1" t="s">
        <v>76</v>
      </c>
      <c r="W192" s="5" t="s">
        <v>77</v>
      </c>
      <c r="X192" s="5">
        <v>1E-3</v>
      </c>
      <c r="Y192" s="2" t="s">
        <v>73</v>
      </c>
      <c r="Z192" s="5" t="s">
        <v>73</v>
      </c>
      <c r="AA192" s="5" t="s">
        <v>73</v>
      </c>
      <c r="AB192" s="5" t="s">
        <v>73</v>
      </c>
      <c r="AC192" s="5" t="s">
        <v>91</v>
      </c>
      <c r="AD192" s="3" t="s">
        <v>73</v>
      </c>
      <c r="AE192" s="3" t="s">
        <v>73</v>
      </c>
      <c r="AF192" s="2" t="s">
        <v>73</v>
      </c>
      <c r="AG192" s="5" t="s">
        <v>73</v>
      </c>
      <c r="AH192" s="3" t="s">
        <v>78</v>
      </c>
      <c r="AI192" s="5" t="s">
        <v>73</v>
      </c>
      <c r="AJ192" s="5" t="s">
        <v>73</v>
      </c>
      <c r="AK192" s="5" t="s">
        <v>73</v>
      </c>
      <c r="AL192" s="2" t="s">
        <v>73</v>
      </c>
      <c r="AM192" s="2" t="s">
        <v>73</v>
      </c>
      <c r="AN192" s="5" t="s">
        <v>73</v>
      </c>
      <c r="AO192" s="3" t="s">
        <v>73</v>
      </c>
      <c r="AP192" s="1" t="s">
        <v>73</v>
      </c>
      <c r="AQ192" s="1" t="s">
        <v>73</v>
      </c>
      <c r="AR192" s="1" t="s">
        <v>73</v>
      </c>
      <c r="AS192" s="1" t="s">
        <v>73</v>
      </c>
      <c r="AT192" s="1"/>
    </row>
    <row r="193" spans="1:46" x14ac:dyDescent="0.2">
      <c r="A193" s="15">
        <v>42194</v>
      </c>
      <c r="B193" s="2">
        <v>36.06</v>
      </c>
      <c r="C193" s="3">
        <v>8.1</v>
      </c>
      <c r="D193" s="3">
        <v>7.4</v>
      </c>
      <c r="E193" s="1">
        <v>4</v>
      </c>
      <c r="F193" s="1" t="s">
        <v>84</v>
      </c>
      <c r="G193" s="1">
        <v>2</v>
      </c>
      <c r="H193" s="1">
        <v>2</v>
      </c>
      <c r="I193" s="3">
        <v>0.6</v>
      </c>
      <c r="J193" s="1" t="s">
        <v>74</v>
      </c>
      <c r="K193" s="2">
        <v>0.37</v>
      </c>
      <c r="L193" s="2">
        <v>5.87</v>
      </c>
      <c r="M193" s="2" t="s">
        <v>74</v>
      </c>
      <c r="N193" s="3">
        <v>0.4</v>
      </c>
      <c r="O193" s="3">
        <v>0.4</v>
      </c>
      <c r="P193" s="6" t="s">
        <v>76</v>
      </c>
      <c r="Q193" s="3" t="s">
        <v>76</v>
      </c>
      <c r="R193" s="1" t="s">
        <v>76</v>
      </c>
      <c r="S193" s="1" t="s">
        <v>76</v>
      </c>
      <c r="T193" s="1">
        <v>66</v>
      </c>
      <c r="U193" s="1" t="s">
        <v>90</v>
      </c>
      <c r="V193" s="1" t="s">
        <v>76</v>
      </c>
      <c r="W193" s="5" t="s">
        <v>77</v>
      </c>
      <c r="X193" s="5">
        <v>1E-3</v>
      </c>
      <c r="Y193" s="2" t="s">
        <v>73</v>
      </c>
      <c r="Z193" s="5" t="s">
        <v>73</v>
      </c>
      <c r="AA193" s="5" t="s">
        <v>73</v>
      </c>
      <c r="AB193" s="5" t="s">
        <v>73</v>
      </c>
      <c r="AC193" s="5">
        <v>7.0000000000000001E-3</v>
      </c>
      <c r="AD193" s="3" t="s">
        <v>73</v>
      </c>
      <c r="AE193" s="3" t="s">
        <v>73</v>
      </c>
      <c r="AF193" s="2" t="s">
        <v>73</v>
      </c>
      <c r="AG193" s="5" t="s">
        <v>73</v>
      </c>
      <c r="AH193" s="3" t="s">
        <v>78</v>
      </c>
      <c r="AI193" s="5" t="s">
        <v>73</v>
      </c>
      <c r="AJ193" s="5" t="s">
        <v>73</v>
      </c>
      <c r="AK193" s="5" t="s">
        <v>73</v>
      </c>
      <c r="AL193" s="2" t="s">
        <v>73</v>
      </c>
      <c r="AM193" s="2" t="s">
        <v>73</v>
      </c>
      <c r="AN193" s="5" t="s">
        <v>73</v>
      </c>
      <c r="AO193" s="3" t="s">
        <v>73</v>
      </c>
      <c r="AP193" s="1" t="s">
        <v>73</v>
      </c>
      <c r="AQ193" s="1">
        <v>72</v>
      </c>
      <c r="AR193" s="1">
        <v>29</v>
      </c>
      <c r="AS193" s="1">
        <v>299</v>
      </c>
      <c r="AT193" s="1"/>
    </row>
    <row r="194" spans="1:46" x14ac:dyDescent="0.2">
      <c r="A194" s="15">
        <v>42195</v>
      </c>
      <c r="B194" s="2">
        <v>30.09</v>
      </c>
      <c r="C194" s="3" t="s">
        <v>71</v>
      </c>
      <c r="D194" s="3" t="s">
        <v>71</v>
      </c>
      <c r="E194" s="1" t="s">
        <v>72</v>
      </c>
      <c r="F194" s="1" t="s">
        <v>72</v>
      </c>
      <c r="G194" s="1" t="s">
        <v>72</v>
      </c>
      <c r="H194" s="1">
        <v>1</v>
      </c>
      <c r="I194" s="3" t="s">
        <v>73</v>
      </c>
      <c r="J194" s="1" t="s">
        <v>74</v>
      </c>
      <c r="K194" s="2" t="s">
        <v>74</v>
      </c>
      <c r="L194" s="2" t="s">
        <v>74</v>
      </c>
      <c r="M194" s="2" t="s">
        <v>74</v>
      </c>
      <c r="N194" s="3">
        <v>0.4</v>
      </c>
      <c r="O194" s="3">
        <v>0.3</v>
      </c>
      <c r="P194" s="6" t="s">
        <v>76</v>
      </c>
      <c r="Q194" s="3" t="s">
        <v>76</v>
      </c>
      <c r="R194" s="1" t="s">
        <v>76</v>
      </c>
      <c r="S194" s="1" t="s">
        <v>76</v>
      </c>
      <c r="T194" s="1" t="s">
        <v>76</v>
      </c>
      <c r="U194" s="1" t="s">
        <v>90</v>
      </c>
      <c r="V194" s="1" t="s">
        <v>76</v>
      </c>
      <c r="W194" s="5" t="s">
        <v>77</v>
      </c>
      <c r="X194" s="5">
        <v>1E-3</v>
      </c>
      <c r="Y194" s="2" t="s">
        <v>73</v>
      </c>
      <c r="Z194" s="5" t="s">
        <v>73</v>
      </c>
      <c r="AA194" s="5" t="s">
        <v>73</v>
      </c>
      <c r="AB194" s="5" t="s">
        <v>73</v>
      </c>
      <c r="AC194" s="5" t="s">
        <v>73</v>
      </c>
      <c r="AD194" s="3" t="s">
        <v>73</v>
      </c>
      <c r="AE194" s="3" t="s">
        <v>73</v>
      </c>
      <c r="AF194" s="2" t="s">
        <v>73</v>
      </c>
      <c r="AG194" s="5" t="s">
        <v>73</v>
      </c>
      <c r="AH194" s="3" t="s">
        <v>78</v>
      </c>
      <c r="AI194" s="5" t="s">
        <v>73</v>
      </c>
      <c r="AJ194" s="5" t="s">
        <v>73</v>
      </c>
      <c r="AK194" s="5" t="s">
        <v>73</v>
      </c>
      <c r="AL194" s="2" t="s">
        <v>73</v>
      </c>
      <c r="AM194" s="2" t="s">
        <v>73</v>
      </c>
      <c r="AN194" s="5" t="s">
        <v>73</v>
      </c>
      <c r="AO194" s="3" t="s">
        <v>73</v>
      </c>
      <c r="AP194" s="1" t="s">
        <v>73</v>
      </c>
      <c r="AQ194" s="1" t="s">
        <v>73</v>
      </c>
      <c r="AR194" s="1" t="s">
        <v>73</v>
      </c>
      <c r="AS194" s="1" t="s">
        <v>73</v>
      </c>
      <c r="AT194" s="1"/>
    </row>
    <row r="195" spans="1:46" x14ac:dyDescent="0.2">
      <c r="A195" s="15">
        <v>42196</v>
      </c>
      <c r="B195" s="2">
        <v>27.51</v>
      </c>
      <c r="C195" s="3" t="s">
        <v>71</v>
      </c>
      <c r="D195" s="3" t="s">
        <v>71</v>
      </c>
      <c r="E195" s="1" t="s">
        <v>72</v>
      </c>
      <c r="F195" s="1" t="s">
        <v>72</v>
      </c>
      <c r="G195" s="1" t="s">
        <v>72</v>
      </c>
      <c r="H195" s="1">
        <v>1</v>
      </c>
      <c r="I195" s="3" t="s">
        <v>73</v>
      </c>
      <c r="J195" s="1" t="s">
        <v>74</v>
      </c>
      <c r="K195" s="2" t="s">
        <v>74</v>
      </c>
      <c r="L195" s="2" t="s">
        <v>74</v>
      </c>
      <c r="M195" s="2" t="s">
        <v>74</v>
      </c>
      <c r="N195" s="3">
        <v>0.5</v>
      </c>
      <c r="O195" s="3">
        <v>0.4</v>
      </c>
      <c r="P195" s="6" t="s">
        <v>76</v>
      </c>
      <c r="Q195" s="3" t="s">
        <v>76</v>
      </c>
      <c r="R195" s="1" t="s">
        <v>76</v>
      </c>
      <c r="S195" s="1" t="s">
        <v>76</v>
      </c>
      <c r="T195" s="1" t="s">
        <v>76</v>
      </c>
      <c r="U195" s="1" t="s">
        <v>76</v>
      </c>
      <c r="V195" s="1" t="s">
        <v>76</v>
      </c>
      <c r="W195" s="5" t="s">
        <v>76</v>
      </c>
      <c r="X195" s="5" t="s">
        <v>76</v>
      </c>
      <c r="Y195" s="2" t="s">
        <v>73</v>
      </c>
      <c r="Z195" s="5" t="s">
        <v>73</v>
      </c>
      <c r="AA195" s="5" t="s">
        <v>73</v>
      </c>
      <c r="AB195" s="5" t="s">
        <v>73</v>
      </c>
      <c r="AC195" s="5" t="s">
        <v>73</v>
      </c>
      <c r="AD195" s="3" t="s">
        <v>73</v>
      </c>
      <c r="AE195" s="3" t="s">
        <v>73</v>
      </c>
      <c r="AF195" s="2" t="s">
        <v>73</v>
      </c>
      <c r="AG195" s="5" t="s">
        <v>73</v>
      </c>
      <c r="AH195" s="3" t="s">
        <v>78</v>
      </c>
      <c r="AI195" s="5" t="s">
        <v>73</v>
      </c>
      <c r="AJ195" s="5" t="s">
        <v>73</v>
      </c>
      <c r="AK195" s="5" t="s">
        <v>73</v>
      </c>
      <c r="AL195" s="2" t="s">
        <v>73</v>
      </c>
      <c r="AM195" s="2" t="s">
        <v>73</v>
      </c>
      <c r="AN195" s="5" t="s">
        <v>73</v>
      </c>
      <c r="AO195" s="3" t="s">
        <v>73</v>
      </c>
      <c r="AP195" s="1" t="s">
        <v>73</v>
      </c>
      <c r="AQ195" s="1" t="s">
        <v>73</v>
      </c>
      <c r="AR195" s="1" t="s">
        <v>73</v>
      </c>
      <c r="AS195" s="1" t="s">
        <v>73</v>
      </c>
      <c r="AT195" s="1"/>
    </row>
    <row r="196" spans="1:46" x14ac:dyDescent="0.2">
      <c r="A196" s="15">
        <v>42197</v>
      </c>
      <c r="B196" s="2">
        <v>27.66</v>
      </c>
      <c r="C196" s="3">
        <v>8.9</v>
      </c>
      <c r="D196" s="3">
        <v>7.5</v>
      </c>
      <c r="E196" s="1" t="s">
        <v>72</v>
      </c>
      <c r="F196" s="1" t="s">
        <v>72</v>
      </c>
      <c r="G196" s="1" t="s">
        <v>72</v>
      </c>
      <c r="H196" s="1">
        <v>2</v>
      </c>
      <c r="I196" s="3">
        <v>1.1000000000000001</v>
      </c>
      <c r="J196" s="1" t="s">
        <v>74</v>
      </c>
      <c r="K196" s="2">
        <v>0.5</v>
      </c>
      <c r="L196" s="2">
        <v>6.12</v>
      </c>
      <c r="M196" s="2" t="s">
        <v>74</v>
      </c>
      <c r="N196" s="3">
        <v>0.5</v>
      </c>
      <c r="O196" s="3">
        <v>0.4</v>
      </c>
      <c r="P196" s="6" t="s">
        <v>76</v>
      </c>
      <c r="Q196" s="3" t="s">
        <v>76</v>
      </c>
      <c r="R196" s="1" t="s">
        <v>76</v>
      </c>
      <c r="S196" s="1" t="s">
        <v>76</v>
      </c>
      <c r="T196" s="1">
        <v>69</v>
      </c>
      <c r="U196" s="1" t="s">
        <v>76</v>
      </c>
      <c r="V196" s="1" t="s">
        <v>76</v>
      </c>
      <c r="W196" s="5" t="s">
        <v>76</v>
      </c>
      <c r="X196" s="5" t="s">
        <v>76</v>
      </c>
      <c r="Y196" s="2" t="s">
        <v>73</v>
      </c>
      <c r="Z196" s="5" t="s">
        <v>73</v>
      </c>
      <c r="AA196" s="5" t="s">
        <v>73</v>
      </c>
      <c r="AB196" s="5" t="s">
        <v>73</v>
      </c>
      <c r="AC196" s="5" t="s">
        <v>91</v>
      </c>
      <c r="AD196" s="3" t="s">
        <v>73</v>
      </c>
      <c r="AE196" s="3" t="s">
        <v>73</v>
      </c>
      <c r="AF196" s="2" t="s">
        <v>73</v>
      </c>
      <c r="AG196" s="5" t="s">
        <v>73</v>
      </c>
      <c r="AH196" s="3" t="s">
        <v>78</v>
      </c>
      <c r="AI196" s="5" t="s">
        <v>73</v>
      </c>
      <c r="AJ196" s="5" t="s">
        <v>73</v>
      </c>
      <c r="AK196" s="5" t="s">
        <v>73</v>
      </c>
      <c r="AL196" s="2" t="s">
        <v>73</v>
      </c>
      <c r="AM196" s="2" t="s">
        <v>73</v>
      </c>
      <c r="AN196" s="5" t="s">
        <v>73</v>
      </c>
      <c r="AO196" s="3" t="s">
        <v>73</v>
      </c>
      <c r="AP196" s="1" t="s">
        <v>73</v>
      </c>
      <c r="AQ196" s="1">
        <v>85</v>
      </c>
      <c r="AR196" s="1">
        <v>35</v>
      </c>
      <c r="AS196" s="1">
        <v>356</v>
      </c>
      <c r="AT196" s="1"/>
    </row>
    <row r="197" spans="1:46" x14ac:dyDescent="0.2">
      <c r="A197" s="15">
        <v>42198</v>
      </c>
      <c r="B197" s="2">
        <v>33.03</v>
      </c>
      <c r="C197" s="3">
        <v>8.9</v>
      </c>
      <c r="D197" s="3">
        <v>7.7</v>
      </c>
      <c r="E197" s="1" t="s">
        <v>72</v>
      </c>
      <c r="F197" s="1" t="s">
        <v>72</v>
      </c>
      <c r="G197" s="1" t="s">
        <v>72</v>
      </c>
      <c r="H197" s="1">
        <v>2</v>
      </c>
      <c r="I197" s="3">
        <v>0.8</v>
      </c>
      <c r="J197" s="1" t="s">
        <v>74</v>
      </c>
      <c r="K197" s="2">
        <v>0.47</v>
      </c>
      <c r="L197" s="2">
        <v>7.09</v>
      </c>
      <c r="M197" s="2" t="s">
        <v>74</v>
      </c>
      <c r="N197" s="3">
        <v>0.5</v>
      </c>
      <c r="O197" s="3">
        <v>0.4</v>
      </c>
      <c r="P197" s="6" t="s">
        <v>76</v>
      </c>
      <c r="Q197" s="3" t="s">
        <v>76</v>
      </c>
      <c r="R197" s="1" t="s">
        <v>93</v>
      </c>
      <c r="S197" s="1" t="s">
        <v>76</v>
      </c>
      <c r="T197" s="1">
        <v>70</v>
      </c>
      <c r="U197" s="1" t="s">
        <v>90</v>
      </c>
      <c r="V197" s="1" t="s">
        <v>76</v>
      </c>
      <c r="W197" s="5" t="s">
        <v>77</v>
      </c>
      <c r="X197" s="5">
        <v>1E-3</v>
      </c>
      <c r="Y197" s="2" t="s">
        <v>73</v>
      </c>
      <c r="Z197" s="5" t="s">
        <v>73</v>
      </c>
      <c r="AA197" s="5" t="s">
        <v>73</v>
      </c>
      <c r="AB197" s="5" t="s">
        <v>73</v>
      </c>
      <c r="AC197" s="5" t="s">
        <v>91</v>
      </c>
      <c r="AD197" s="3" t="s">
        <v>73</v>
      </c>
      <c r="AE197" s="3" t="s">
        <v>73</v>
      </c>
      <c r="AF197" s="2" t="s">
        <v>73</v>
      </c>
      <c r="AG197" s="5" t="s">
        <v>73</v>
      </c>
      <c r="AH197" s="3" t="s">
        <v>78</v>
      </c>
      <c r="AI197" s="5" t="s">
        <v>73</v>
      </c>
      <c r="AJ197" s="5" t="s">
        <v>73</v>
      </c>
      <c r="AK197" s="5" t="s">
        <v>73</v>
      </c>
      <c r="AL197" s="2" t="s">
        <v>73</v>
      </c>
      <c r="AM197" s="2" t="s">
        <v>73</v>
      </c>
      <c r="AN197" s="5" t="s">
        <v>73</v>
      </c>
      <c r="AO197" s="3" t="s">
        <v>73</v>
      </c>
      <c r="AP197" s="1" t="s">
        <v>73</v>
      </c>
      <c r="AQ197" s="1">
        <v>83</v>
      </c>
      <c r="AR197" s="1">
        <v>34</v>
      </c>
      <c r="AS197" s="1">
        <v>348</v>
      </c>
      <c r="AT197" s="1"/>
    </row>
    <row r="198" spans="1:46" x14ac:dyDescent="0.2">
      <c r="A198" s="15">
        <v>42199</v>
      </c>
      <c r="B198" s="2">
        <v>30.3</v>
      </c>
      <c r="C198" s="3">
        <v>7.9</v>
      </c>
      <c r="D198" s="3">
        <v>7.5</v>
      </c>
      <c r="E198" s="1">
        <v>4</v>
      </c>
      <c r="F198" s="1" t="s">
        <v>84</v>
      </c>
      <c r="G198" s="1">
        <v>2</v>
      </c>
      <c r="H198" s="1">
        <v>2</v>
      </c>
      <c r="I198" s="3">
        <v>0.5</v>
      </c>
      <c r="J198" s="1" t="s">
        <v>74</v>
      </c>
      <c r="K198" s="2">
        <v>0.39</v>
      </c>
      <c r="L198" s="2">
        <v>7.49</v>
      </c>
      <c r="M198" s="2" t="s">
        <v>74</v>
      </c>
      <c r="N198" s="3">
        <v>0.6</v>
      </c>
      <c r="O198" s="3">
        <v>0.6</v>
      </c>
      <c r="P198" s="6" t="s">
        <v>76</v>
      </c>
      <c r="Q198" s="3">
        <v>0.7</v>
      </c>
      <c r="R198" s="1" t="s">
        <v>76</v>
      </c>
      <c r="S198" s="1" t="s">
        <v>76</v>
      </c>
      <c r="T198" s="1">
        <v>70</v>
      </c>
      <c r="U198" s="1" t="s">
        <v>90</v>
      </c>
      <c r="V198" s="1">
        <v>88</v>
      </c>
      <c r="W198" s="5" t="s">
        <v>77</v>
      </c>
      <c r="X198" s="5">
        <v>1E-3</v>
      </c>
      <c r="Y198" s="2" t="s">
        <v>89</v>
      </c>
      <c r="Z198" s="5">
        <v>2.1999999999999999E-2</v>
      </c>
      <c r="AA198" s="5" t="s">
        <v>95</v>
      </c>
      <c r="AB198" s="5" t="s">
        <v>91</v>
      </c>
      <c r="AC198" s="5" t="s">
        <v>91</v>
      </c>
      <c r="AD198" s="3" t="s">
        <v>153</v>
      </c>
      <c r="AE198" s="3" t="s">
        <v>153</v>
      </c>
      <c r="AF198" s="2" t="s">
        <v>154</v>
      </c>
      <c r="AG198" s="5">
        <v>1.9E-2</v>
      </c>
      <c r="AH198" s="3" t="s">
        <v>155</v>
      </c>
      <c r="AI198" s="5" t="s">
        <v>91</v>
      </c>
      <c r="AJ198" s="5">
        <v>1.2E-2</v>
      </c>
      <c r="AK198" s="5">
        <v>1E-3</v>
      </c>
      <c r="AL198" s="2">
        <v>0.02</v>
      </c>
      <c r="AM198" s="2" t="s">
        <v>89</v>
      </c>
      <c r="AN198" s="5" t="s">
        <v>95</v>
      </c>
      <c r="AO198" s="3" t="s">
        <v>153</v>
      </c>
      <c r="AP198" s="1" t="s">
        <v>157</v>
      </c>
      <c r="AQ198" s="1">
        <v>72</v>
      </c>
      <c r="AR198" s="1">
        <v>29</v>
      </c>
      <c r="AS198" s="1">
        <v>299</v>
      </c>
      <c r="AT198" s="1"/>
    </row>
    <row r="199" spans="1:46" x14ac:dyDescent="0.2">
      <c r="A199" s="15">
        <v>42200</v>
      </c>
      <c r="B199" s="2">
        <v>30.76</v>
      </c>
      <c r="C199" s="3">
        <v>8.4</v>
      </c>
      <c r="D199" s="3">
        <v>7.5</v>
      </c>
      <c r="E199" s="1">
        <v>3</v>
      </c>
      <c r="F199" s="1" t="s">
        <v>84</v>
      </c>
      <c r="G199" s="1">
        <v>2</v>
      </c>
      <c r="H199" s="1">
        <v>2</v>
      </c>
      <c r="I199" s="3">
        <v>0.4</v>
      </c>
      <c r="J199" s="1" t="s">
        <v>74</v>
      </c>
      <c r="K199" s="2">
        <v>0.33</v>
      </c>
      <c r="L199" s="2">
        <v>6.75</v>
      </c>
      <c r="M199" s="2" t="s">
        <v>74</v>
      </c>
      <c r="N199" s="3">
        <v>0.6</v>
      </c>
      <c r="O199" s="3">
        <v>0.6</v>
      </c>
      <c r="P199" s="6" t="s">
        <v>76</v>
      </c>
      <c r="Q199" s="3" t="s">
        <v>76</v>
      </c>
      <c r="R199" s="1" t="s">
        <v>76</v>
      </c>
      <c r="S199" s="1" t="s">
        <v>93</v>
      </c>
      <c r="T199" s="1">
        <v>68</v>
      </c>
      <c r="U199" s="1" t="s">
        <v>90</v>
      </c>
      <c r="V199" s="1" t="s">
        <v>76</v>
      </c>
      <c r="W199" s="5" t="s">
        <v>77</v>
      </c>
      <c r="X199" s="5">
        <v>1E-3</v>
      </c>
      <c r="Y199" s="2" t="s">
        <v>73</v>
      </c>
      <c r="Z199" s="5" t="s">
        <v>73</v>
      </c>
      <c r="AA199" s="5" t="s">
        <v>73</v>
      </c>
      <c r="AB199" s="5" t="s">
        <v>73</v>
      </c>
      <c r="AC199" s="5">
        <v>5.0000000000000001E-3</v>
      </c>
      <c r="AD199" s="3" t="s">
        <v>73</v>
      </c>
      <c r="AE199" s="3" t="s">
        <v>73</v>
      </c>
      <c r="AF199" s="2" t="s">
        <v>73</v>
      </c>
      <c r="AG199" s="5" t="s">
        <v>73</v>
      </c>
      <c r="AH199" s="3" t="s">
        <v>78</v>
      </c>
      <c r="AI199" s="5" t="s">
        <v>73</v>
      </c>
      <c r="AJ199" s="5" t="s">
        <v>73</v>
      </c>
      <c r="AK199" s="5" t="s">
        <v>73</v>
      </c>
      <c r="AL199" s="2" t="s">
        <v>73</v>
      </c>
      <c r="AM199" s="2" t="s">
        <v>73</v>
      </c>
      <c r="AN199" s="5" t="s">
        <v>73</v>
      </c>
      <c r="AO199" s="3" t="s">
        <v>73</v>
      </c>
      <c r="AP199" s="1" t="s">
        <v>73</v>
      </c>
      <c r="AQ199" s="1">
        <v>77</v>
      </c>
      <c r="AR199" s="1">
        <v>32</v>
      </c>
      <c r="AS199" s="1">
        <v>324</v>
      </c>
      <c r="AT199" s="1"/>
    </row>
    <row r="200" spans="1:46" x14ac:dyDescent="0.2">
      <c r="A200" s="15">
        <v>42201</v>
      </c>
      <c r="B200" s="2">
        <v>32.61</v>
      </c>
      <c r="C200" s="3">
        <v>8.4</v>
      </c>
      <c r="D200" s="3">
        <v>7.5</v>
      </c>
      <c r="E200" s="1">
        <v>2</v>
      </c>
      <c r="F200" s="1" t="s">
        <v>84</v>
      </c>
      <c r="G200" s="1">
        <v>2</v>
      </c>
      <c r="H200" s="1">
        <v>1</v>
      </c>
      <c r="I200" s="3">
        <v>0.3</v>
      </c>
      <c r="J200" s="1" t="s">
        <v>74</v>
      </c>
      <c r="K200" s="2">
        <v>0.28999999999999998</v>
      </c>
      <c r="L200" s="2">
        <v>7</v>
      </c>
      <c r="M200" s="2" t="s">
        <v>74</v>
      </c>
      <c r="N200" s="3">
        <v>0.6</v>
      </c>
      <c r="O200" s="3">
        <v>0.5</v>
      </c>
      <c r="P200" s="6" t="s">
        <v>76</v>
      </c>
      <c r="Q200" s="3" t="s">
        <v>76</v>
      </c>
      <c r="R200" s="1" t="s">
        <v>76</v>
      </c>
      <c r="S200" s="1" t="s">
        <v>76</v>
      </c>
      <c r="T200" s="1">
        <v>68</v>
      </c>
      <c r="U200" s="1" t="s">
        <v>90</v>
      </c>
      <c r="V200" s="1" t="s">
        <v>76</v>
      </c>
      <c r="W200" s="5" t="s">
        <v>77</v>
      </c>
      <c r="X200" s="5">
        <v>2E-3</v>
      </c>
      <c r="Y200" s="2" t="s">
        <v>73</v>
      </c>
      <c r="Z200" s="5" t="s">
        <v>73</v>
      </c>
      <c r="AA200" s="5" t="s">
        <v>73</v>
      </c>
      <c r="AB200" s="5" t="s">
        <v>73</v>
      </c>
      <c r="AC200" s="5" t="s">
        <v>91</v>
      </c>
      <c r="AD200" s="3" t="s">
        <v>73</v>
      </c>
      <c r="AE200" s="3" t="s">
        <v>73</v>
      </c>
      <c r="AF200" s="2" t="s">
        <v>73</v>
      </c>
      <c r="AG200" s="5" t="s">
        <v>73</v>
      </c>
      <c r="AH200" s="3" t="s">
        <v>78</v>
      </c>
      <c r="AI200" s="5" t="s">
        <v>73</v>
      </c>
      <c r="AJ200" s="5" t="s">
        <v>73</v>
      </c>
      <c r="AK200" s="5" t="s">
        <v>73</v>
      </c>
      <c r="AL200" s="2" t="s">
        <v>73</v>
      </c>
      <c r="AM200" s="2" t="s">
        <v>73</v>
      </c>
      <c r="AN200" s="5" t="s">
        <v>73</v>
      </c>
      <c r="AO200" s="3" t="s">
        <v>73</v>
      </c>
      <c r="AP200" s="1" t="s">
        <v>73</v>
      </c>
      <c r="AQ200" s="1">
        <v>78</v>
      </c>
      <c r="AR200" s="1">
        <v>32</v>
      </c>
      <c r="AS200" s="1">
        <v>327</v>
      </c>
      <c r="AT200" s="1"/>
    </row>
    <row r="201" spans="1:46" x14ac:dyDescent="0.2">
      <c r="A201" s="15">
        <v>42202</v>
      </c>
      <c r="B201" s="2">
        <v>73.5</v>
      </c>
      <c r="C201" s="3" t="s">
        <v>71</v>
      </c>
      <c r="D201" s="3" t="s">
        <v>71</v>
      </c>
      <c r="E201" s="1" t="s">
        <v>72</v>
      </c>
      <c r="F201" s="1" t="s">
        <v>72</v>
      </c>
      <c r="G201" s="1" t="s">
        <v>72</v>
      </c>
      <c r="H201" s="1">
        <v>2</v>
      </c>
      <c r="I201" s="3" t="s">
        <v>73</v>
      </c>
      <c r="J201" s="1" t="s">
        <v>74</v>
      </c>
      <c r="K201" s="2" t="s">
        <v>74</v>
      </c>
      <c r="L201" s="2" t="s">
        <v>74</v>
      </c>
      <c r="M201" s="2" t="s">
        <v>74</v>
      </c>
      <c r="N201" s="3">
        <v>0.5</v>
      </c>
      <c r="O201" s="3">
        <v>0.4</v>
      </c>
      <c r="P201" s="6" t="s">
        <v>76</v>
      </c>
      <c r="Q201" s="3" t="s">
        <v>76</v>
      </c>
      <c r="R201" s="1" t="s">
        <v>76</v>
      </c>
      <c r="S201" s="1" t="s">
        <v>76</v>
      </c>
      <c r="T201" s="1" t="s">
        <v>76</v>
      </c>
      <c r="U201" s="1" t="s">
        <v>90</v>
      </c>
      <c r="V201" s="1" t="s">
        <v>76</v>
      </c>
      <c r="W201" s="5" t="s">
        <v>77</v>
      </c>
      <c r="X201" s="5">
        <v>2E-3</v>
      </c>
      <c r="Y201" s="2" t="s">
        <v>73</v>
      </c>
      <c r="Z201" s="5" t="s">
        <v>73</v>
      </c>
      <c r="AA201" s="5" t="s">
        <v>73</v>
      </c>
      <c r="AB201" s="5" t="s">
        <v>73</v>
      </c>
      <c r="AC201" s="5" t="s">
        <v>73</v>
      </c>
      <c r="AD201" s="3" t="s">
        <v>73</v>
      </c>
      <c r="AE201" s="3" t="s">
        <v>73</v>
      </c>
      <c r="AF201" s="2" t="s">
        <v>73</v>
      </c>
      <c r="AG201" s="5" t="s">
        <v>73</v>
      </c>
      <c r="AH201" s="3" t="s">
        <v>78</v>
      </c>
      <c r="AI201" s="5" t="s">
        <v>73</v>
      </c>
      <c r="AJ201" s="5" t="s">
        <v>73</v>
      </c>
      <c r="AK201" s="5" t="s">
        <v>73</v>
      </c>
      <c r="AL201" s="2" t="s">
        <v>73</v>
      </c>
      <c r="AM201" s="2" t="s">
        <v>73</v>
      </c>
      <c r="AN201" s="5" t="s">
        <v>73</v>
      </c>
      <c r="AO201" s="3" t="s">
        <v>73</v>
      </c>
      <c r="AP201" s="1" t="s">
        <v>73</v>
      </c>
      <c r="AQ201" s="1" t="s">
        <v>73</v>
      </c>
      <c r="AR201" s="1" t="s">
        <v>73</v>
      </c>
      <c r="AS201" s="1" t="s">
        <v>73</v>
      </c>
      <c r="AT201" s="1"/>
    </row>
    <row r="202" spans="1:46" x14ac:dyDescent="0.2">
      <c r="A202" s="15">
        <v>42203</v>
      </c>
      <c r="B202" s="2">
        <v>48.77</v>
      </c>
      <c r="C202" s="3" t="s">
        <v>71</v>
      </c>
      <c r="D202" s="3" t="s">
        <v>71</v>
      </c>
      <c r="E202" s="1" t="s">
        <v>72</v>
      </c>
      <c r="F202" s="1" t="s">
        <v>72</v>
      </c>
      <c r="G202" s="1" t="s">
        <v>72</v>
      </c>
      <c r="H202" s="1">
        <v>3</v>
      </c>
      <c r="I202" s="3" t="s">
        <v>73</v>
      </c>
      <c r="J202" s="1" t="s">
        <v>74</v>
      </c>
      <c r="K202" s="2" t="s">
        <v>74</v>
      </c>
      <c r="L202" s="2" t="s">
        <v>74</v>
      </c>
      <c r="M202" s="2" t="s">
        <v>74</v>
      </c>
      <c r="N202" s="3">
        <v>0.5</v>
      </c>
      <c r="O202" s="3">
        <v>0.4</v>
      </c>
      <c r="P202" s="6" t="s">
        <v>76</v>
      </c>
      <c r="Q202" s="3" t="s">
        <v>76</v>
      </c>
      <c r="R202" s="1" t="s">
        <v>76</v>
      </c>
      <c r="S202" s="1" t="s">
        <v>76</v>
      </c>
      <c r="T202" s="1" t="s">
        <v>76</v>
      </c>
      <c r="U202" s="1" t="s">
        <v>76</v>
      </c>
      <c r="V202" s="1" t="s">
        <v>76</v>
      </c>
      <c r="W202" s="5" t="s">
        <v>76</v>
      </c>
      <c r="X202" s="5" t="s">
        <v>76</v>
      </c>
      <c r="Y202" s="2" t="s">
        <v>73</v>
      </c>
      <c r="Z202" s="5" t="s">
        <v>73</v>
      </c>
      <c r="AA202" s="5" t="s">
        <v>73</v>
      </c>
      <c r="AB202" s="5" t="s">
        <v>73</v>
      </c>
      <c r="AC202" s="5" t="s">
        <v>73</v>
      </c>
      <c r="AD202" s="3" t="s">
        <v>73</v>
      </c>
      <c r="AE202" s="3" t="s">
        <v>73</v>
      </c>
      <c r="AF202" s="2" t="s">
        <v>73</v>
      </c>
      <c r="AG202" s="5" t="s">
        <v>73</v>
      </c>
      <c r="AH202" s="3" t="s">
        <v>78</v>
      </c>
      <c r="AI202" s="5" t="s">
        <v>73</v>
      </c>
      <c r="AJ202" s="5" t="s">
        <v>73</v>
      </c>
      <c r="AK202" s="5" t="s">
        <v>73</v>
      </c>
      <c r="AL202" s="2" t="s">
        <v>73</v>
      </c>
      <c r="AM202" s="2" t="s">
        <v>73</v>
      </c>
      <c r="AN202" s="5" t="s">
        <v>73</v>
      </c>
      <c r="AO202" s="3" t="s">
        <v>73</v>
      </c>
      <c r="AP202" s="1" t="s">
        <v>73</v>
      </c>
      <c r="AQ202" s="1" t="s">
        <v>73</v>
      </c>
      <c r="AR202" s="1" t="s">
        <v>73</v>
      </c>
      <c r="AS202" s="1" t="s">
        <v>73</v>
      </c>
      <c r="AT202" s="1"/>
    </row>
    <row r="203" spans="1:46" x14ac:dyDescent="0.2">
      <c r="A203" s="15">
        <v>42204</v>
      </c>
      <c r="B203" s="2">
        <v>70.05</v>
      </c>
      <c r="C203" s="3">
        <v>8.4</v>
      </c>
      <c r="D203" s="3">
        <v>7.2</v>
      </c>
      <c r="E203" s="1" t="s">
        <v>72</v>
      </c>
      <c r="F203" s="1" t="s">
        <v>72</v>
      </c>
      <c r="G203" s="1" t="s">
        <v>72</v>
      </c>
      <c r="H203" s="1">
        <v>1</v>
      </c>
      <c r="I203" s="3">
        <v>0.5</v>
      </c>
      <c r="J203" s="1" t="s">
        <v>74</v>
      </c>
      <c r="K203" s="2">
        <v>0.36</v>
      </c>
      <c r="L203" s="2">
        <v>3.96</v>
      </c>
      <c r="M203" s="2" t="s">
        <v>74</v>
      </c>
      <c r="N203" s="3">
        <v>0.3</v>
      </c>
      <c r="O203" s="3">
        <v>0.3</v>
      </c>
      <c r="P203" s="6" t="s">
        <v>76</v>
      </c>
      <c r="Q203" s="3" t="s">
        <v>76</v>
      </c>
      <c r="R203" s="1" t="s">
        <v>76</v>
      </c>
      <c r="S203" s="1" t="s">
        <v>76</v>
      </c>
      <c r="T203" s="1">
        <v>72</v>
      </c>
      <c r="U203" s="1" t="s">
        <v>76</v>
      </c>
      <c r="V203" s="1" t="s">
        <v>76</v>
      </c>
      <c r="W203" s="5" t="s">
        <v>76</v>
      </c>
      <c r="X203" s="5" t="s">
        <v>76</v>
      </c>
      <c r="Y203" s="2" t="s">
        <v>73</v>
      </c>
      <c r="Z203" s="5" t="s">
        <v>73</v>
      </c>
      <c r="AA203" s="5" t="s">
        <v>73</v>
      </c>
      <c r="AB203" s="5" t="s">
        <v>73</v>
      </c>
      <c r="AC203" s="5">
        <v>5.0000000000000001E-3</v>
      </c>
      <c r="AD203" s="3" t="s">
        <v>73</v>
      </c>
      <c r="AE203" s="3" t="s">
        <v>73</v>
      </c>
      <c r="AF203" s="2" t="s">
        <v>73</v>
      </c>
      <c r="AG203" s="5" t="s">
        <v>73</v>
      </c>
      <c r="AH203" s="3" t="s">
        <v>78</v>
      </c>
      <c r="AI203" s="5" t="s">
        <v>73</v>
      </c>
      <c r="AJ203" s="5" t="s">
        <v>73</v>
      </c>
      <c r="AK203" s="5" t="s">
        <v>73</v>
      </c>
      <c r="AL203" s="2" t="s">
        <v>73</v>
      </c>
      <c r="AM203" s="2" t="s">
        <v>73</v>
      </c>
      <c r="AN203" s="5" t="s">
        <v>73</v>
      </c>
      <c r="AO203" s="3" t="s">
        <v>73</v>
      </c>
      <c r="AP203" s="1" t="s">
        <v>73</v>
      </c>
      <c r="AQ203" s="1">
        <v>69</v>
      </c>
      <c r="AR203" s="1">
        <v>27</v>
      </c>
      <c r="AS203" s="1">
        <v>282</v>
      </c>
      <c r="AT203" s="1"/>
    </row>
    <row r="204" spans="1:46" x14ac:dyDescent="0.2">
      <c r="A204" s="15">
        <v>42205</v>
      </c>
      <c r="B204" s="2">
        <v>35.1</v>
      </c>
      <c r="C204" s="3">
        <v>8</v>
      </c>
      <c r="D204" s="3">
        <v>7.3</v>
      </c>
      <c r="E204" s="1" t="s">
        <v>72</v>
      </c>
      <c r="F204" s="1" t="s">
        <v>72</v>
      </c>
      <c r="G204" s="1" t="s">
        <v>72</v>
      </c>
      <c r="H204" s="1">
        <v>3</v>
      </c>
      <c r="I204" s="3">
        <v>2</v>
      </c>
      <c r="J204" s="1" t="s">
        <v>74</v>
      </c>
      <c r="K204" s="2">
        <v>0.83</v>
      </c>
      <c r="L204" s="2">
        <v>5.0999999999999996</v>
      </c>
      <c r="M204" s="2" t="s">
        <v>74</v>
      </c>
      <c r="N204" s="3">
        <v>0.4</v>
      </c>
      <c r="O204" s="3">
        <v>0.4</v>
      </c>
      <c r="P204" s="6" t="s">
        <v>76</v>
      </c>
      <c r="Q204" s="3" t="s">
        <v>76</v>
      </c>
      <c r="R204" s="1" t="s">
        <v>93</v>
      </c>
      <c r="S204" s="1" t="s">
        <v>76</v>
      </c>
      <c r="T204" s="1">
        <v>70</v>
      </c>
      <c r="U204" s="1" t="s">
        <v>90</v>
      </c>
      <c r="V204" s="1" t="s">
        <v>76</v>
      </c>
      <c r="W204" s="5" t="s">
        <v>77</v>
      </c>
      <c r="X204" s="5">
        <v>1E-3</v>
      </c>
      <c r="Y204" s="2" t="s">
        <v>73</v>
      </c>
      <c r="Z204" s="5" t="s">
        <v>73</v>
      </c>
      <c r="AA204" s="5" t="s">
        <v>73</v>
      </c>
      <c r="AB204" s="5" t="s">
        <v>73</v>
      </c>
      <c r="AC204" s="5" t="s">
        <v>91</v>
      </c>
      <c r="AD204" s="3" t="s">
        <v>73</v>
      </c>
      <c r="AE204" s="3" t="s">
        <v>73</v>
      </c>
      <c r="AF204" s="2" t="s">
        <v>73</v>
      </c>
      <c r="AG204" s="5" t="s">
        <v>73</v>
      </c>
      <c r="AH204" s="3" t="s">
        <v>78</v>
      </c>
      <c r="AI204" s="5" t="s">
        <v>73</v>
      </c>
      <c r="AJ204" s="5" t="s">
        <v>73</v>
      </c>
      <c r="AK204" s="5" t="s">
        <v>73</v>
      </c>
      <c r="AL204" s="2" t="s">
        <v>73</v>
      </c>
      <c r="AM204" s="2" t="s">
        <v>73</v>
      </c>
      <c r="AN204" s="5" t="s">
        <v>73</v>
      </c>
      <c r="AO204" s="3" t="s">
        <v>73</v>
      </c>
      <c r="AP204" s="1" t="s">
        <v>73</v>
      </c>
      <c r="AQ204" s="1" t="s">
        <v>73</v>
      </c>
      <c r="AR204" s="1" t="s">
        <v>73</v>
      </c>
      <c r="AS204" s="1" t="s">
        <v>73</v>
      </c>
      <c r="AT204" s="1"/>
    </row>
    <row r="205" spans="1:46" x14ac:dyDescent="0.2">
      <c r="A205" s="15">
        <v>42206</v>
      </c>
      <c r="B205" s="2">
        <v>29.43</v>
      </c>
      <c r="C205" s="3">
        <v>8.1</v>
      </c>
      <c r="D205" s="3">
        <v>7.5</v>
      </c>
      <c r="E205" s="1">
        <v>3</v>
      </c>
      <c r="F205" s="1" t="s">
        <v>84</v>
      </c>
      <c r="G205" s="1">
        <v>2</v>
      </c>
      <c r="H205" s="1">
        <v>1</v>
      </c>
      <c r="I205" s="3">
        <v>0.5</v>
      </c>
      <c r="J205" s="1" t="s">
        <v>74</v>
      </c>
      <c r="K205" s="2">
        <v>0.42</v>
      </c>
      <c r="L205" s="2">
        <v>5.83</v>
      </c>
      <c r="M205" s="2" t="s">
        <v>74</v>
      </c>
      <c r="N205" s="3">
        <v>0.4</v>
      </c>
      <c r="O205" s="3">
        <v>0.3</v>
      </c>
      <c r="P205" s="6" t="s">
        <v>76</v>
      </c>
      <c r="Q205" s="3">
        <v>0.4</v>
      </c>
      <c r="R205" s="1" t="s">
        <v>76</v>
      </c>
      <c r="S205" s="1" t="s">
        <v>76</v>
      </c>
      <c r="T205" s="1">
        <v>70</v>
      </c>
      <c r="U205" s="1" t="s">
        <v>90</v>
      </c>
      <c r="V205" s="1">
        <v>67</v>
      </c>
      <c r="W205" s="5" t="s">
        <v>77</v>
      </c>
      <c r="X205" s="5" t="s">
        <v>168</v>
      </c>
      <c r="Y205" s="2" t="s">
        <v>89</v>
      </c>
      <c r="Z205" s="5">
        <v>2.5999999999999999E-2</v>
      </c>
      <c r="AA205" s="5" t="s">
        <v>95</v>
      </c>
      <c r="AB205" s="5" t="s">
        <v>91</v>
      </c>
      <c r="AC205" s="5" t="s">
        <v>91</v>
      </c>
      <c r="AD205" s="3">
        <v>0.1</v>
      </c>
      <c r="AE205" s="3" t="s">
        <v>153</v>
      </c>
      <c r="AF205" s="2" t="s">
        <v>154</v>
      </c>
      <c r="AG205" s="5">
        <v>2.5999999999999999E-2</v>
      </c>
      <c r="AH205" s="3" t="s">
        <v>155</v>
      </c>
      <c r="AI205" s="5" t="s">
        <v>91</v>
      </c>
      <c r="AJ205" s="5" t="s">
        <v>91</v>
      </c>
      <c r="AK205" s="5" t="s">
        <v>95</v>
      </c>
      <c r="AL205" s="2">
        <v>0.01</v>
      </c>
      <c r="AM205" s="2" t="s">
        <v>89</v>
      </c>
      <c r="AN205" s="5" t="s">
        <v>95</v>
      </c>
      <c r="AO205" s="3" t="s">
        <v>153</v>
      </c>
      <c r="AP205" s="1" t="s">
        <v>157</v>
      </c>
      <c r="AQ205" s="1">
        <v>81</v>
      </c>
      <c r="AR205" s="1">
        <v>33</v>
      </c>
      <c r="AS205" s="1">
        <v>337</v>
      </c>
      <c r="AT205" s="1"/>
    </row>
    <row r="206" spans="1:46" x14ac:dyDescent="0.2">
      <c r="A206" s="15">
        <v>42207</v>
      </c>
      <c r="B206" s="2">
        <v>30.47</v>
      </c>
      <c r="C206" s="3">
        <v>8.1999999999999993</v>
      </c>
      <c r="D206" s="3">
        <v>7.6</v>
      </c>
      <c r="E206" s="1">
        <v>2</v>
      </c>
      <c r="F206" s="1" t="s">
        <v>84</v>
      </c>
      <c r="G206" s="1">
        <v>2</v>
      </c>
      <c r="H206" s="1">
        <v>1</v>
      </c>
      <c r="I206" s="3">
        <v>0.3</v>
      </c>
      <c r="J206" s="1" t="s">
        <v>74</v>
      </c>
      <c r="K206" s="2">
        <v>0.34</v>
      </c>
      <c r="L206" s="2">
        <v>5.79</v>
      </c>
      <c r="M206" s="2" t="s">
        <v>74</v>
      </c>
      <c r="N206" s="3">
        <v>0.4</v>
      </c>
      <c r="O206" s="3">
        <v>0.3</v>
      </c>
      <c r="P206" s="6" t="s">
        <v>76</v>
      </c>
      <c r="Q206" s="3" t="s">
        <v>76</v>
      </c>
      <c r="R206" s="1" t="s">
        <v>76</v>
      </c>
      <c r="S206" s="1" t="s">
        <v>93</v>
      </c>
      <c r="T206" s="1">
        <v>70</v>
      </c>
      <c r="U206" s="1" t="s">
        <v>90</v>
      </c>
      <c r="V206" s="1" t="s">
        <v>76</v>
      </c>
      <c r="W206" s="5" t="s">
        <v>77</v>
      </c>
      <c r="X206" s="5">
        <v>1E-3</v>
      </c>
      <c r="Y206" s="2" t="s">
        <v>73</v>
      </c>
      <c r="Z206" s="5" t="s">
        <v>73</v>
      </c>
      <c r="AA206" s="5" t="s">
        <v>73</v>
      </c>
      <c r="AB206" s="5" t="s">
        <v>73</v>
      </c>
      <c r="AC206" s="5" t="s">
        <v>91</v>
      </c>
      <c r="AD206" s="3" t="s">
        <v>73</v>
      </c>
      <c r="AE206" s="3" t="s">
        <v>73</v>
      </c>
      <c r="AF206" s="2" t="s">
        <v>73</v>
      </c>
      <c r="AG206" s="5" t="s">
        <v>73</v>
      </c>
      <c r="AH206" s="3" t="s">
        <v>78</v>
      </c>
      <c r="AI206" s="5" t="s">
        <v>73</v>
      </c>
      <c r="AJ206" s="5" t="s">
        <v>73</v>
      </c>
      <c r="AK206" s="5" t="s">
        <v>73</v>
      </c>
      <c r="AL206" s="2" t="s">
        <v>73</v>
      </c>
      <c r="AM206" s="2" t="s">
        <v>73</v>
      </c>
      <c r="AN206" s="5" t="s">
        <v>73</v>
      </c>
      <c r="AO206" s="3" t="s">
        <v>73</v>
      </c>
      <c r="AP206" s="1" t="s">
        <v>73</v>
      </c>
      <c r="AQ206" s="1" t="s">
        <v>73</v>
      </c>
      <c r="AR206" s="1" t="s">
        <v>73</v>
      </c>
      <c r="AS206" s="1" t="s">
        <v>73</v>
      </c>
      <c r="AT206" s="1"/>
    </row>
    <row r="207" spans="1:46" x14ac:dyDescent="0.2">
      <c r="A207" s="15">
        <v>42208</v>
      </c>
      <c r="B207" s="2">
        <v>28.01</v>
      </c>
      <c r="C207" s="3">
        <v>8.4</v>
      </c>
      <c r="D207" s="3">
        <v>7.5</v>
      </c>
      <c r="E207" s="1">
        <v>2</v>
      </c>
      <c r="F207" s="1" t="s">
        <v>84</v>
      </c>
      <c r="G207" s="1">
        <v>2</v>
      </c>
      <c r="H207" s="1">
        <v>1</v>
      </c>
      <c r="I207" s="3">
        <v>0.4</v>
      </c>
      <c r="J207" s="1" t="s">
        <v>74</v>
      </c>
      <c r="K207" s="2">
        <v>0.34</v>
      </c>
      <c r="L207" s="2">
        <v>5.9</v>
      </c>
      <c r="M207" s="2" t="s">
        <v>74</v>
      </c>
      <c r="N207" s="3">
        <v>0.4</v>
      </c>
      <c r="O207" s="3">
        <v>0.4</v>
      </c>
      <c r="P207" s="6" t="s">
        <v>76</v>
      </c>
      <c r="Q207" s="3" t="s">
        <v>76</v>
      </c>
      <c r="R207" s="1" t="s">
        <v>76</v>
      </c>
      <c r="S207" s="1" t="s">
        <v>76</v>
      </c>
      <c r="T207" s="1">
        <v>70</v>
      </c>
      <c r="U207" s="1" t="s">
        <v>90</v>
      </c>
      <c r="V207" s="1" t="s">
        <v>76</v>
      </c>
      <c r="W207" s="5" t="s">
        <v>77</v>
      </c>
      <c r="X207" s="5">
        <v>1E-3</v>
      </c>
      <c r="Y207" s="2" t="s">
        <v>73</v>
      </c>
      <c r="Z207" s="5" t="s">
        <v>73</v>
      </c>
      <c r="AA207" s="5" t="s">
        <v>73</v>
      </c>
      <c r="AB207" s="5" t="s">
        <v>73</v>
      </c>
      <c r="AC207" s="5" t="s">
        <v>91</v>
      </c>
      <c r="AD207" s="3" t="s">
        <v>73</v>
      </c>
      <c r="AE207" s="3" t="s">
        <v>73</v>
      </c>
      <c r="AF207" s="2" t="s">
        <v>73</v>
      </c>
      <c r="AG207" s="5" t="s">
        <v>73</v>
      </c>
      <c r="AH207" s="3" t="s">
        <v>78</v>
      </c>
      <c r="AI207" s="5" t="s">
        <v>73</v>
      </c>
      <c r="AJ207" s="5" t="s">
        <v>73</v>
      </c>
      <c r="AK207" s="5" t="s">
        <v>73</v>
      </c>
      <c r="AL207" s="2" t="s">
        <v>73</v>
      </c>
      <c r="AM207" s="2" t="s">
        <v>73</v>
      </c>
      <c r="AN207" s="5" t="s">
        <v>73</v>
      </c>
      <c r="AO207" s="3" t="s">
        <v>73</v>
      </c>
      <c r="AP207" s="1" t="s">
        <v>73</v>
      </c>
      <c r="AQ207" s="1">
        <v>81</v>
      </c>
      <c r="AR207" s="1">
        <v>34</v>
      </c>
      <c r="AS207" s="1">
        <v>342</v>
      </c>
      <c r="AT207" s="1"/>
    </row>
    <row r="208" spans="1:46" x14ac:dyDescent="0.2">
      <c r="A208" s="15">
        <v>42209</v>
      </c>
      <c r="B208" s="2">
        <v>27.55</v>
      </c>
      <c r="C208" s="3" t="s">
        <v>71</v>
      </c>
      <c r="D208" s="3" t="s">
        <v>71</v>
      </c>
      <c r="E208" s="1" t="s">
        <v>72</v>
      </c>
      <c r="F208" s="1" t="s">
        <v>72</v>
      </c>
      <c r="G208" s="1" t="s">
        <v>72</v>
      </c>
      <c r="H208" s="1">
        <v>2</v>
      </c>
      <c r="I208" s="3" t="s">
        <v>73</v>
      </c>
      <c r="J208" s="1" t="s">
        <v>74</v>
      </c>
      <c r="K208" s="2" t="s">
        <v>74</v>
      </c>
      <c r="L208" s="2" t="s">
        <v>74</v>
      </c>
      <c r="M208" s="2" t="s">
        <v>74</v>
      </c>
      <c r="N208" s="3">
        <v>0.5</v>
      </c>
      <c r="O208" s="3">
        <v>0.4</v>
      </c>
      <c r="P208" s="6" t="s">
        <v>76</v>
      </c>
      <c r="Q208" s="3" t="s">
        <v>76</v>
      </c>
      <c r="R208" s="1" t="s">
        <v>76</v>
      </c>
      <c r="S208" s="1" t="s">
        <v>76</v>
      </c>
      <c r="T208" s="1" t="s">
        <v>76</v>
      </c>
      <c r="U208" s="1" t="s">
        <v>90</v>
      </c>
      <c r="V208" s="1" t="s">
        <v>76</v>
      </c>
      <c r="W208" s="5" t="s">
        <v>77</v>
      </c>
      <c r="X208" s="5">
        <v>1E-3</v>
      </c>
      <c r="Y208" s="2" t="s">
        <v>73</v>
      </c>
      <c r="Z208" s="5" t="s">
        <v>73</v>
      </c>
      <c r="AA208" s="5" t="s">
        <v>73</v>
      </c>
      <c r="AB208" s="5" t="s">
        <v>73</v>
      </c>
      <c r="AC208" s="5" t="s">
        <v>73</v>
      </c>
      <c r="AD208" s="3" t="s">
        <v>73</v>
      </c>
      <c r="AE208" s="3" t="s">
        <v>73</v>
      </c>
      <c r="AF208" s="2" t="s">
        <v>73</v>
      </c>
      <c r="AG208" s="5" t="s">
        <v>73</v>
      </c>
      <c r="AH208" s="3" t="s">
        <v>78</v>
      </c>
      <c r="AI208" s="5" t="s">
        <v>73</v>
      </c>
      <c r="AJ208" s="5" t="s">
        <v>73</v>
      </c>
      <c r="AK208" s="5" t="s">
        <v>73</v>
      </c>
      <c r="AL208" s="2" t="s">
        <v>73</v>
      </c>
      <c r="AM208" s="2" t="s">
        <v>73</v>
      </c>
      <c r="AN208" s="5" t="s">
        <v>73</v>
      </c>
      <c r="AO208" s="3" t="s">
        <v>73</v>
      </c>
      <c r="AP208" s="1" t="s">
        <v>73</v>
      </c>
      <c r="AQ208" s="1" t="s">
        <v>73</v>
      </c>
      <c r="AR208" s="1" t="s">
        <v>73</v>
      </c>
      <c r="AS208" s="1" t="s">
        <v>73</v>
      </c>
      <c r="AT208" s="1"/>
    </row>
    <row r="209" spans="1:46" x14ac:dyDescent="0.2">
      <c r="A209" s="15">
        <v>42210</v>
      </c>
      <c r="B209" s="2">
        <v>28.82</v>
      </c>
      <c r="C209" s="3" t="s">
        <v>71</v>
      </c>
      <c r="D209" s="3" t="s">
        <v>71</v>
      </c>
      <c r="E209" s="1" t="s">
        <v>72</v>
      </c>
      <c r="F209" s="1" t="s">
        <v>72</v>
      </c>
      <c r="G209" s="1" t="s">
        <v>72</v>
      </c>
      <c r="H209" s="1">
        <v>2</v>
      </c>
      <c r="I209" s="3" t="s">
        <v>73</v>
      </c>
      <c r="J209" s="1" t="s">
        <v>74</v>
      </c>
      <c r="K209" s="2" t="s">
        <v>74</v>
      </c>
      <c r="L209" s="2" t="s">
        <v>74</v>
      </c>
      <c r="M209" s="2" t="s">
        <v>74</v>
      </c>
      <c r="N209" s="3">
        <v>0.5</v>
      </c>
      <c r="O209" s="3">
        <v>0.4</v>
      </c>
      <c r="P209" s="6" t="s">
        <v>76</v>
      </c>
      <c r="Q209" s="3" t="s">
        <v>76</v>
      </c>
      <c r="R209" s="1" t="s">
        <v>76</v>
      </c>
      <c r="S209" s="1" t="s">
        <v>76</v>
      </c>
      <c r="T209" s="1" t="s">
        <v>76</v>
      </c>
      <c r="U209" s="1" t="s">
        <v>76</v>
      </c>
      <c r="V209" s="1" t="s">
        <v>76</v>
      </c>
      <c r="W209" s="5" t="s">
        <v>76</v>
      </c>
      <c r="X209" s="5" t="s">
        <v>76</v>
      </c>
      <c r="Y209" s="2" t="s">
        <v>73</v>
      </c>
      <c r="Z209" s="5" t="s">
        <v>73</v>
      </c>
      <c r="AA209" s="5" t="s">
        <v>73</v>
      </c>
      <c r="AB209" s="5" t="s">
        <v>73</v>
      </c>
      <c r="AC209" s="5" t="s">
        <v>73</v>
      </c>
      <c r="AD209" s="3" t="s">
        <v>73</v>
      </c>
      <c r="AE209" s="3" t="s">
        <v>73</v>
      </c>
      <c r="AF209" s="2" t="s">
        <v>73</v>
      </c>
      <c r="AG209" s="5" t="s">
        <v>73</v>
      </c>
      <c r="AH209" s="3" t="s">
        <v>78</v>
      </c>
      <c r="AI209" s="5" t="s">
        <v>73</v>
      </c>
      <c r="AJ209" s="5" t="s">
        <v>73</v>
      </c>
      <c r="AK209" s="5" t="s">
        <v>73</v>
      </c>
      <c r="AL209" s="2" t="s">
        <v>73</v>
      </c>
      <c r="AM209" s="2" t="s">
        <v>73</v>
      </c>
      <c r="AN209" s="5" t="s">
        <v>73</v>
      </c>
      <c r="AO209" s="3" t="s">
        <v>73</v>
      </c>
      <c r="AP209" s="1" t="s">
        <v>73</v>
      </c>
      <c r="AQ209" s="1" t="s">
        <v>73</v>
      </c>
      <c r="AR209" s="1" t="s">
        <v>73</v>
      </c>
      <c r="AS209" s="1" t="s">
        <v>73</v>
      </c>
      <c r="AT209" s="1"/>
    </row>
    <row r="210" spans="1:46" x14ac:dyDescent="0.2">
      <c r="A210" s="15">
        <v>42211</v>
      </c>
      <c r="B210" s="2">
        <v>27.79</v>
      </c>
      <c r="C210" s="3">
        <v>8.8000000000000007</v>
      </c>
      <c r="D210" s="3">
        <v>7.5</v>
      </c>
      <c r="E210" s="1" t="s">
        <v>72</v>
      </c>
      <c r="F210" s="1" t="s">
        <v>72</v>
      </c>
      <c r="G210" s="1" t="s">
        <v>72</v>
      </c>
      <c r="H210" s="1">
        <v>2</v>
      </c>
      <c r="I210" s="3">
        <v>0.4</v>
      </c>
      <c r="J210" s="1" t="s">
        <v>74</v>
      </c>
      <c r="K210" s="2">
        <v>0.32</v>
      </c>
      <c r="L210" s="2">
        <v>6.87</v>
      </c>
      <c r="M210" s="2" t="s">
        <v>74</v>
      </c>
      <c r="N210" s="3">
        <v>0.5</v>
      </c>
      <c r="O210" s="3">
        <v>0.5</v>
      </c>
      <c r="P210" s="6" t="s">
        <v>76</v>
      </c>
      <c r="Q210" s="3" t="s">
        <v>76</v>
      </c>
      <c r="R210" s="1" t="s">
        <v>76</v>
      </c>
      <c r="S210" s="1" t="s">
        <v>76</v>
      </c>
      <c r="T210" s="1">
        <v>72</v>
      </c>
      <c r="U210" s="1" t="s">
        <v>76</v>
      </c>
      <c r="V210" s="1" t="s">
        <v>76</v>
      </c>
      <c r="W210" s="5" t="s">
        <v>76</v>
      </c>
      <c r="X210" s="5" t="s">
        <v>76</v>
      </c>
      <c r="Y210" s="2" t="s">
        <v>73</v>
      </c>
      <c r="Z210" s="5" t="s">
        <v>73</v>
      </c>
      <c r="AA210" s="5" t="s">
        <v>73</v>
      </c>
      <c r="AB210" s="5" t="s">
        <v>73</v>
      </c>
      <c r="AC210" s="5" t="s">
        <v>91</v>
      </c>
      <c r="AD210" s="3" t="s">
        <v>73</v>
      </c>
      <c r="AE210" s="3" t="s">
        <v>73</v>
      </c>
      <c r="AF210" s="2" t="s">
        <v>73</v>
      </c>
      <c r="AG210" s="5" t="s">
        <v>73</v>
      </c>
      <c r="AH210" s="3" t="s">
        <v>78</v>
      </c>
      <c r="AI210" s="5" t="s">
        <v>73</v>
      </c>
      <c r="AJ210" s="5" t="s">
        <v>73</v>
      </c>
      <c r="AK210" s="5" t="s">
        <v>73</v>
      </c>
      <c r="AL210" s="2" t="s">
        <v>73</v>
      </c>
      <c r="AM210" s="2" t="s">
        <v>73</v>
      </c>
      <c r="AN210" s="5" t="s">
        <v>73</v>
      </c>
      <c r="AO210" s="3" t="s">
        <v>73</v>
      </c>
      <c r="AP210" s="1" t="s">
        <v>73</v>
      </c>
      <c r="AQ210" s="1">
        <v>81</v>
      </c>
      <c r="AR210" s="1">
        <v>33</v>
      </c>
      <c r="AS210" s="1">
        <v>340</v>
      </c>
      <c r="AT210" s="1"/>
    </row>
    <row r="211" spans="1:46" x14ac:dyDescent="0.2">
      <c r="A211" s="15">
        <v>42212</v>
      </c>
      <c r="B211" s="2">
        <v>26.18</v>
      </c>
      <c r="C211" s="3">
        <v>7.9</v>
      </c>
      <c r="D211" s="3">
        <v>7.5</v>
      </c>
      <c r="E211" s="1" t="s">
        <v>72</v>
      </c>
      <c r="F211" s="1" t="s">
        <v>72</v>
      </c>
      <c r="G211" s="1" t="s">
        <v>72</v>
      </c>
      <c r="H211" s="1">
        <v>1</v>
      </c>
      <c r="I211" s="3">
        <v>0.3</v>
      </c>
      <c r="J211" s="1" t="s">
        <v>74</v>
      </c>
      <c r="K211" s="2">
        <v>0.25</v>
      </c>
      <c r="L211" s="2">
        <v>6.87</v>
      </c>
      <c r="M211" s="2" t="s">
        <v>74</v>
      </c>
      <c r="N211" s="3">
        <v>0.5</v>
      </c>
      <c r="O211" s="3">
        <v>0.5</v>
      </c>
      <c r="P211" s="6" t="s">
        <v>76</v>
      </c>
      <c r="Q211" s="3" t="s">
        <v>76</v>
      </c>
      <c r="R211" s="1" t="s">
        <v>93</v>
      </c>
      <c r="S211" s="1" t="s">
        <v>76</v>
      </c>
      <c r="T211" s="1">
        <v>72</v>
      </c>
      <c r="U211" s="1" t="s">
        <v>90</v>
      </c>
      <c r="V211" s="1" t="s">
        <v>76</v>
      </c>
      <c r="W211" s="5">
        <v>5.0000000000000001E-3</v>
      </c>
      <c r="X211" s="5">
        <v>1E-3</v>
      </c>
      <c r="Y211" s="2" t="s">
        <v>73</v>
      </c>
      <c r="Z211" s="5" t="s">
        <v>73</v>
      </c>
      <c r="AA211" s="5" t="s">
        <v>73</v>
      </c>
      <c r="AB211" s="5" t="s">
        <v>73</v>
      </c>
      <c r="AC211" s="5">
        <v>6.0000000000000001E-3</v>
      </c>
      <c r="AD211" s="3" t="s">
        <v>73</v>
      </c>
      <c r="AE211" s="3" t="s">
        <v>73</v>
      </c>
      <c r="AF211" s="2" t="s">
        <v>73</v>
      </c>
      <c r="AG211" s="5" t="s">
        <v>73</v>
      </c>
      <c r="AH211" s="3" t="s">
        <v>78</v>
      </c>
      <c r="AI211" s="5" t="s">
        <v>73</v>
      </c>
      <c r="AJ211" s="5" t="s">
        <v>73</v>
      </c>
      <c r="AK211" s="5" t="s">
        <v>73</v>
      </c>
      <c r="AL211" s="2" t="s">
        <v>73</v>
      </c>
      <c r="AM211" s="2" t="s">
        <v>73</v>
      </c>
      <c r="AN211" s="5" t="s">
        <v>73</v>
      </c>
      <c r="AO211" s="3" t="s">
        <v>73</v>
      </c>
      <c r="AP211" s="1" t="s">
        <v>73</v>
      </c>
      <c r="AQ211" s="1" t="s">
        <v>73</v>
      </c>
      <c r="AR211" s="1" t="s">
        <v>73</v>
      </c>
      <c r="AS211" s="1" t="s">
        <v>73</v>
      </c>
      <c r="AT211" s="1"/>
    </row>
    <row r="212" spans="1:46" x14ac:dyDescent="0.2">
      <c r="A212" s="15">
        <v>42213</v>
      </c>
      <c r="B212" s="2">
        <v>25.05</v>
      </c>
      <c r="C212" s="3">
        <v>8</v>
      </c>
      <c r="D212" s="3">
        <v>7.5</v>
      </c>
      <c r="E212" s="1" t="s">
        <v>84</v>
      </c>
      <c r="F212" s="1" t="s">
        <v>84</v>
      </c>
      <c r="G212" s="1">
        <v>2</v>
      </c>
      <c r="H212" s="1">
        <v>1</v>
      </c>
      <c r="I212" s="3">
        <v>0.3</v>
      </c>
      <c r="J212" s="1" t="s">
        <v>74</v>
      </c>
      <c r="K212" s="2">
        <v>0.22</v>
      </c>
      <c r="L212" s="2">
        <v>7.17</v>
      </c>
      <c r="M212" s="2" t="s">
        <v>74</v>
      </c>
      <c r="N212" s="3">
        <v>0.6</v>
      </c>
      <c r="O212" s="3">
        <v>0.6</v>
      </c>
      <c r="P212" s="6" t="s">
        <v>76</v>
      </c>
      <c r="Q212" s="3">
        <v>0.6</v>
      </c>
      <c r="R212" s="1" t="s">
        <v>76</v>
      </c>
      <c r="S212" s="1" t="s">
        <v>76</v>
      </c>
      <c r="T212" s="1">
        <v>72</v>
      </c>
      <c r="U212" s="1" t="s">
        <v>90</v>
      </c>
      <c r="V212" s="1">
        <v>92</v>
      </c>
      <c r="W212" s="5" t="s">
        <v>77</v>
      </c>
      <c r="X212" s="5">
        <v>1E-3</v>
      </c>
      <c r="Y212" s="2" t="s">
        <v>89</v>
      </c>
      <c r="Z212" s="5">
        <v>2.5000000000000001E-2</v>
      </c>
      <c r="AA212" s="5" t="s">
        <v>95</v>
      </c>
      <c r="AB212" s="5">
        <v>6.0000000000000001E-3</v>
      </c>
      <c r="AC212" s="5" t="s">
        <v>91</v>
      </c>
      <c r="AD212" s="3">
        <v>0.1</v>
      </c>
      <c r="AE212" s="3" t="s">
        <v>153</v>
      </c>
      <c r="AF212" s="2" t="s">
        <v>154</v>
      </c>
      <c r="AG212" s="5">
        <v>2.5000000000000001E-2</v>
      </c>
      <c r="AH212" s="3" t="s">
        <v>155</v>
      </c>
      <c r="AI212" s="5" t="s">
        <v>91</v>
      </c>
      <c r="AJ212" s="5" t="s">
        <v>91</v>
      </c>
      <c r="AK212" s="5" t="s">
        <v>95</v>
      </c>
      <c r="AL212" s="2">
        <v>0.03</v>
      </c>
      <c r="AM212" s="2" t="s">
        <v>89</v>
      </c>
      <c r="AN212" s="5" t="s">
        <v>95</v>
      </c>
      <c r="AO212" s="3" t="s">
        <v>153</v>
      </c>
      <c r="AP212" s="1" t="s">
        <v>157</v>
      </c>
      <c r="AQ212" s="1">
        <v>80</v>
      </c>
      <c r="AR212" s="1">
        <v>33</v>
      </c>
      <c r="AS212" s="1">
        <v>333</v>
      </c>
      <c r="AT212" s="1"/>
    </row>
    <row r="213" spans="1:46" x14ac:dyDescent="0.2">
      <c r="A213" s="15">
        <v>42214</v>
      </c>
      <c r="B213" s="2">
        <v>24.69</v>
      </c>
      <c r="C213" s="3">
        <v>8.6999999999999993</v>
      </c>
      <c r="D213" s="3">
        <v>7.6</v>
      </c>
      <c r="E213" s="1" t="s">
        <v>84</v>
      </c>
      <c r="F213" s="1" t="s">
        <v>84</v>
      </c>
      <c r="G213" s="1">
        <v>2</v>
      </c>
      <c r="H213" s="1">
        <v>1</v>
      </c>
      <c r="I213" s="3">
        <v>0.2</v>
      </c>
      <c r="J213" s="1" t="s">
        <v>74</v>
      </c>
      <c r="K213" s="2">
        <v>0.25</v>
      </c>
      <c r="L213" s="2">
        <v>8.23</v>
      </c>
      <c r="M213" s="2" t="s">
        <v>74</v>
      </c>
      <c r="N213" s="3">
        <v>0.8</v>
      </c>
      <c r="O213" s="3">
        <v>0.7</v>
      </c>
      <c r="P213" s="6" t="s">
        <v>76</v>
      </c>
      <c r="Q213" s="3" t="s">
        <v>76</v>
      </c>
      <c r="R213" s="1" t="s">
        <v>76</v>
      </c>
      <c r="S213" s="1" t="s">
        <v>93</v>
      </c>
      <c r="T213" s="1">
        <v>72</v>
      </c>
      <c r="U213" s="1" t="s">
        <v>90</v>
      </c>
      <c r="V213" s="1" t="s">
        <v>76</v>
      </c>
      <c r="W213" s="5">
        <v>5.0000000000000001E-3</v>
      </c>
      <c r="X213" s="5">
        <v>3.0000000000000001E-3</v>
      </c>
      <c r="Y213" s="2" t="s">
        <v>73</v>
      </c>
      <c r="Z213" s="5" t="s">
        <v>73</v>
      </c>
      <c r="AA213" s="5" t="s">
        <v>73</v>
      </c>
      <c r="AB213" s="5" t="s">
        <v>73</v>
      </c>
      <c r="AC213" s="5">
        <v>6.0000000000000001E-3</v>
      </c>
      <c r="AD213" s="3" t="s">
        <v>73</v>
      </c>
      <c r="AE213" s="3" t="s">
        <v>73</v>
      </c>
      <c r="AF213" s="2" t="s">
        <v>73</v>
      </c>
      <c r="AG213" s="5" t="s">
        <v>73</v>
      </c>
      <c r="AH213" s="3" t="s">
        <v>78</v>
      </c>
      <c r="AI213" s="5" t="s">
        <v>73</v>
      </c>
      <c r="AJ213" s="5" t="s">
        <v>73</v>
      </c>
      <c r="AK213" s="5" t="s">
        <v>73</v>
      </c>
      <c r="AL213" s="2" t="s">
        <v>73</v>
      </c>
      <c r="AM213" s="2" t="s">
        <v>73</v>
      </c>
      <c r="AN213" s="5" t="s">
        <v>73</v>
      </c>
      <c r="AO213" s="3" t="s">
        <v>73</v>
      </c>
      <c r="AP213" s="1" t="s">
        <v>73</v>
      </c>
      <c r="AQ213" s="1" t="s">
        <v>73</v>
      </c>
      <c r="AR213" s="1" t="s">
        <v>73</v>
      </c>
      <c r="AS213" s="1" t="s">
        <v>73</v>
      </c>
      <c r="AT213" s="1"/>
    </row>
    <row r="214" spans="1:46" x14ac:dyDescent="0.2">
      <c r="A214" s="15">
        <v>42215</v>
      </c>
      <c r="B214" s="2">
        <v>26.27</v>
      </c>
      <c r="C214" s="3">
        <v>7.9</v>
      </c>
      <c r="D214" s="3">
        <v>7.5</v>
      </c>
      <c r="E214" s="1" t="s">
        <v>84</v>
      </c>
      <c r="F214" s="1" t="s">
        <v>84</v>
      </c>
      <c r="G214" s="1">
        <v>2</v>
      </c>
      <c r="H214" s="1">
        <v>2</v>
      </c>
      <c r="I214" s="3">
        <v>0.2</v>
      </c>
      <c r="J214" s="1" t="s">
        <v>74</v>
      </c>
      <c r="K214" s="2">
        <v>0.23</v>
      </c>
      <c r="L214" s="2">
        <v>8.4</v>
      </c>
      <c r="M214" s="2" t="s">
        <v>74</v>
      </c>
      <c r="N214" s="3">
        <v>0.9</v>
      </c>
      <c r="O214" s="3">
        <v>0.7</v>
      </c>
      <c r="P214" s="6" t="s">
        <v>76</v>
      </c>
      <c r="Q214" s="3" t="s">
        <v>76</v>
      </c>
      <c r="R214" s="1" t="s">
        <v>76</v>
      </c>
      <c r="S214" s="1" t="s">
        <v>76</v>
      </c>
      <c r="T214" s="1">
        <v>72</v>
      </c>
      <c r="U214" s="1" t="s">
        <v>90</v>
      </c>
      <c r="V214" s="1" t="s">
        <v>76</v>
      </c>
      <c r="W214" s="5">
        <v>6.0000000000000001E-3</v>
      </c>
      <c r="X214" s="5">
        <v>4.0000000000000001E-3</v>
      </c>
      <c r="Y214" s="2" t="s">
        <v>73</v>
      </c>
      <c r="Z214" s="5" t="s">
        <v>73</v>
      </c>
      <c r="AA214" s="5" t="s">
        <v>73</v>
      </c>
      <c r="AB214" s="5" t="s">
        <v>73</v>
      </c>
      <c r="AC214" s="5">
        <v>6.0000000000000001E-3</v>
      </c>
      <c r="AD214" s="3" t="s">
        <v>73</v>
      </c>
      <c r="AE214" s="3" t="s">
        <v>73</v>
      </c>
      <c r="AF214" s="2" t="s">
        <v>73</v>
      </c>
      <c r="AG214" s="5" t="s">
        <v>73</v>
      </c>
      <c r="AH214" s="3" t="s">
        <v>78</v>
      </c>
      <c r="AI214" s="5" t="s">
        <v>73</v>
      </c>
      <c r="AJ214" s="5" t="s">
        <v>73</v>
      </c>
      <c r="AK214" s="5" t="s">
        <v>73</v>
      </c>
      <c r="AL214" s="2" t="s">
        <v>73</v>
      </c>
      <c r="AM214" s="2" t="s">
        <v>73</v>
      </c>
      <c r="AN214" s="5" t="s">
        <v>73</v>
      </c>
      <c r="AO214" s="3" t="s">
        <v>73</v>
      </c>
      <c r="AP214" s="1" t="s">
        <v>73</v>
      </c>
      <c r="AQ214" s="1">
        <v>79</v>
      </c>
      <c r="AR214" s="1">
        <v>32</v>
      </c>
      <c r="AS214" s="1">
        <v>329</v>
      </c>
      <c r="AT214" s="1"/>
    </row>
    <row r="215" spans="1:46" x14ac:dyDescent="0.2">
      <c r="A215" s="15">
        <v>42216</v>
      </c>
      <c r="B215" s="2">
        <v>23.46</v>
      </c>
      <c r="C215" s="3" t="s">
        <v>71</v>
      </c>
      <c r="D215" s="3" t="s">
        <v>71</v>
      </c>
      <c r="E215" s="1" t="s">
        <v>72</v>
      </c>
      <c r="F215" s="1" t="s">
        <v>72</v>
      </c>
      <c r="G215" s="1" t="s">
        <v>72</v>
      </c>
      <c r="H215" s="1">
        <v>1</v>
      </c>
      <c r="I215" s="3" t="s">
        <v>73</v>
      </c>
      <c r="J215" s="1" t="s">
        <v>74</v>
      </c>
      <c r="K215" s="2" t="s">
        <v>74</v>
      </c>
      <c r="L215" s="2" t="s">
        <v>74</v>
      </c>
      <c r="M215" s="2" t="s">
        <v>74</v>
      </c>
      <c r="N215" s="3">
        <v>0.9</v>
      </c>
      <c r="O215" s="3">
        <v>0.8</v>
      </c>
      <c r="P215" s="6" t="s">
        <v>76</v>
      </c>
      <c r="Q215" s="3" t="s">
        <v>76</v>
      </c>
      <c r="R215" s="1" t="s">
        <v>76</v>
      </c>
      <c r="S215" s="1" t="s">
        <v>76</v>
      </c>
      <c r="T215" s="1" t="s">
        <v>76</v>
      </c>
      <c r="U215" s="1" t="s">
        <v>90</v>
      </c>
      <c r="V215" s="1" t="s">
        <v>76</v>
      </c>
      <c r="W215" s="5" t="s">
        <v>77</v>
      </c>
      <c r="X215" s="5">
        <v>1E-3</v>
      </c>
      <c r="Y215" s="2" t="s">
        <v>73</v>
      </c>
      <c r="Z215" s="5" t="s">
        <v>73</v>
      </c>
      <c r="AA215" s="5" t="s">
        <v>73</v>
      </c>
      <c r="AB215" s="5" t="s">
        <v>73</v>
      </c>
      <c r="AC215" s="5" t="s">
        <v>73</v>
      </c>
      <c r="AD215" s="3" t="s">
        <v>73</v>
      </c>
      <c r="AE215" s="3" t="s">
        <v>73</v>
      </c>
      <c r="AF215" s="2" t="s">
        <v>73</v>
      </c>
      <c r="AG215" s="5" t="s">
        <v>73</v>
      </c>
      <c r="AH215" s="3" t="s">
        <v>78</v>
      </c>
      <c r="AI215" s="5" t="s">
        <v>73</v>
      </c>
      <c r="AJ215" s="5" t="s">
        <v>73</v>
      </c>
      <c r="AK215" s="5" t="s">
        <v>73</v>
      </c>
      <c r="AL215" s="2" t="s">
        <v>73</v>
      </c>
      <c r="AM215" s="2" t="s">
        <v>73</v>
      </c>
      <c r="AN215" s="5" t="s">
        <v>73</v>
      </c>
      <c r="AO215" s="3" t="s">
        <v>73</v>
      </c>
      <c r="AP215" s="1" t="s">
        <v>73</v>
      </c>
      <c r="AQ215" s="1" t="s">
        <v>73</v>
      </c>
      <c r="AR215" s="1" t="s">
        <v>73</v>
      </c>
      <c r="AS215" s="1" t="s">
        <v>73</v>
      </c>
      <c r="AT215" s="1"/>
    </row>
    <row r="216" spans="1:46" x14ac:dyDescent="0.2">
      <c r="A216" s="15">
        <v>42217</v>
      </c>
      <c r="B216" s="2">
        <v>21.25</v>
      </c>
      <c r="C216" s="3" t="s">
        <v>71</v>
      </c>
      <c r="D216" s="3" t="s">
        <v>71</v>
      </c>
      <c r="E216" s="1" t="s">
        <v>72</v>
      </c>
      <c r="F216" s="1" t="s">
        <v>72</v>
      </c>
      <c r="G216" s="1" t="s">
        <v>72</v>
      </c>
      <c r="H216" s="1">
        <v>1</v>
      </c>
      <c r="I216" s="3" t="s">
        <v>73</v>
      </c>
      <c r="J216" s="1" t="s">
        <v>74</v>
      </c>
      <c r="K216" s="2" t="s">
        <v>74</v>
      </c>
      <c r="L216" s="2" t="s">
        <v>74</v>
      </c>
      <c r="M216" s="2" t="s">
        <v>74</v>
      </c>
      <c r="N216" s="3">
        <v>0.8</v>
      </c>
      <c r="O216" s="3">
        <v>0.8</v>
      </c>
      <c r="P216" s="6" t="s">
        <v>76</v>
      </c>
      <c r="Q216" s="3" t="s">
        <v>76</v>
      </c>
      <c r="R216" s="1" t="s">
        <v>76</v>
      </c>
      <c r="S216" s="1" t="s">
        <v>76</v>
      </c>
      <c r="T216" s="1" t="s">
        <v>76</v>
      </c>
      <c r="U216" s="1" t="s">
        <v>76</v>
      </c>
      <c r="V216" s="1" t="s">
        <v>76</v>
      </c>
      <c r="W216" s="5" t="s">
        <v>76</v>
      </c>
      <c r="X216" s="5" t="s">
        <v>76</v>
      </c>
      <c r="Y216" s="2" t="s">
        <v>73</v>
      </c>
      <c r="Z216" s="5" t="s">
        <v>73</v>
      </c>
      <c r="AA216" s="5" t="s">
        <v>73</v>
      </c>
      <c r="AB216" s="5" t="s">
        <v>73</v>
      </c>
      <c r="AC216" s="5" t="s">
        <v>73</v>
      </c>
      <c r="AD216" s="3" t="s">
        <v>73</v>
      </c>
      <c r="AE216" s="3" t="s">
        <v>73</v>
      </c>
      <c r="AF216" s="2" t="s">
        <v>73</v>
      </c>
      <c r="AG216" s="5" t="s">
        <v>73</v>
      </c>
      <c r="AH216" s="3" t="s">
        <v>78</v>
      </c>
      <c r="AI216" s="5" t="s">
        <v>73</v>
      </c>
      <c r="AJ216" s="5" t="s">
        <v>73</v>
      </c>
      <c r="AK216" s="5" t="s">
        <v>73</v>
      </c>
      <c r="AL216" s="2" t="s">
        <v>73</v>
      </c>
      <c r="AM216" s="2" t="s">
        <v>73</v>
      </c>
      <c r="AN216" s="5" t="s">
        <v>73</v>
      </c>
      <c r="AO216" s="3" t="s">
        <v>73</v>
      </c>
      <c r="AP216" s="1" t="s">
        <v>73</v>
      </c>
      <c r="AQ216" s="1" t="s">
        <v>73</v>
      </c>
      <c r="AR216" s="1" t="s">
        <v>73</v>
      </c>
      <c r="AS216" s="1" t="s">
        <v>73</v>
      </c>
      <c r="AT216" s="1"/>
    </row>
    <row r="217" spans="1:46" x14ac:dyDescent="0.2">
      <c r="A217" s="15">
        <v>42218</v>
      </c>
      <c r="B217" s="2">
        <v>27</v>
      </c>
      <c r="C217" s="3">
        <v>9</v>
      </c>
      <c r="D217" s="3">
        <v>7.6</v>
      </c>
      <c r="E217" s="1" t="s">
        <v>72</v>
      </c>
      <c r="F217" s="1" t="s">
        <v>72</v>
      </c>
      <c r="G217" s="1" t="s">
        <v>72</v>
      </c>
      <c r="H217" s="1">
        <v>1</v>
      </c>
      <c r="I217" s="3">
        <v>0.2</v>
      </c>
      <c r="J217" s="1" t="s">
        <v>74</v>
      </c>
      <c r="K217" s="2">
        <v>0.17</v>
      </c>
      <c r="L217" s="2">
        <v>8.2799999999999994</v>
      </c>
      <c r="M217" s="2" t="s">
        <v>74</v>
      </c>
      <c r="N217" s="3">
        <v>0.6</v>
      </c>
      <c r="O217" s="3">
        <v>0.6</v>
      </c>
      <c r="P217" s="6" t="s">
        <v>76</v>
      </c>
      <c r="Q217" s="3" t="s">
        <v>76</v>
      </c>
      <c r="R217" s="1" t="s">
        <v>76</v>
      </c>
      <c r="S217" s="1" t="s">
        <v>76</v>
      </c>
      <c r="T217" s="1">
        <v>72</v>
      </c>
      <c r="U217" s="1" t="s">
        <v>76</v>
      </c>
      <c r="V217" s="1" t="s">
        <v>76</v>
      </c>
      <c r="W217" s="5" t="s">
        <v>76</v>
      </c>
      <c r="X217" s="5" t="s">
        <v>76</v>
      </c>
      <c r="Y217" s="2" t="s">
        <v>73</v>
      </c>
      <c r="Z217" s="5" t="s">
        <v>73</v>
      </c>
      <c r="AA217" s="5" t="s">
        <v>73</v>
      </c>
      <c r="AB217" s="5" t="s">
        <v>73</v>
      </c>
      <c r="AC217" s="5">
        <v>8.0000000000000002E-3</v>
      </c>
      <c r="AD217" s="3" t="s">
        <v>73</v>
      </c>
      <c r="AE217" s="3" t="s">
        <v>73</v>
      </c>
      <c r="AF217" s="2" t="s">
        <v>73</v>
      </c>
      <c r="AG217" s="5" t="s">
        <v>73</v>
      </c>
      <c r="AH217" s="3" t="s">
        <v>78</v>
      </c>
      <c r="AI217" s="5" t="s">
        <v>73</v>
      </c>
      <c r="AJ217" s="5" t="s">
        <v>73</v>
      </c>
      <c r="AK217" s="5" t="s">
        <v>73</v>
      </c>
      <c r="AL217" s="2" t="s">
        <v>73</v>
      </c>
      <c r="AM217" s="2" t="s">
        <v>73</v>
      </c>
      <c r="AN217" s="5" t="s">
        <v>73</v>
      </c>
      <c r="AO217" s="3" t="s">
        <v>73</v>
      </c>
      <c r="AP217" s="1" t="s">
        <v>73</v>
      </c>
      <c r="AQ217" s="1">
        <v>75</v>
      </c>
      <c r="AR217" s="1">
        <v>31</v>
      </c>
      <c r="AS217" s="1">
        <v>314</v>
      </c>
      <c r="AT217" s="1"/>
    </row>
    <row r="218" spans="1:46" x14ac:dyDescent="0.2">
      <c r="A218" s="15">
        <v>42219</v>
      </c>
      <c r="B218" s="2">
        <v>45.59</v>
      </c>
      <c r="C218" s="3">
        <v>7.6</v>
      </c>
      <c r="D218" s="3">
        <v>7.4</v>
      </c>
      <c r="E218" s="1" t="s">
        <v>72</v>
      </c>
      <c r="F218" s="1" t="s">
        <v>72</v>
      </c>
      <c r="G218" s="1" t="s">
        <v>72</v>
      </c>
      <c r="H218" s="1">
        <v>1</v>
      </c>
      <c r="I218" s="3">
        <v>0.2</v>
      </c>
      <c r="J218" s="1" t="s">
        <v>74</v>
      </c>
      <c r="K218" s="2">
        <v>0.2</v>
      </c>
      <c r="L218" s="2">
        <v>8.16</v>
      </c>
      <c r="M218" s="2" t="s">
        <v>74</v>
      </c>
      <c r="N218" s="3">
        <v>0.9</v>
      </c>
      <c r="O218" s="3">
        <v>0.9</v>
      </c>
      <c r="P218" s="6" t="s">
        <v>76</v>
      </c>
      <c r="Q218" s="3" t="s">
        <v>76</v>
      </c>
      <c r="R218" s="1" t="s">
        <v>93</v>
      </c>
      <c r="S218" s="1" t="s">
        <v>76</v>
      </c>
      <c r="T218" s="1">
        <v>72</v>
      </c>
      <c r="U218" s="1" t="s">
        <v>90</v>
      </c>
      <c r="V218" s="1" t="s">
        <v>76</v>
      </c>
      <c r="W218" s="5" t="s">
        <v>77</v>
      </c>
      <c r="X218" s="5">
        <v>1E-3</v>
      </c>
      <c r="Y218" s="2" t="s">
        <v>73</v>
      </c>
      <c r="Z218" s="5" t="s">
        <v>73</v>
      </c>
      <c r="AA218" s="5" t="s">
        <v>73</v>
      </c>
      <c r="AB218" s="5" t="s">
        <v>73</v>
      </c>
      <c r="AC218" s="5">
        <v>6.0000000000000001E-3</v>
      </c>
      <c r="AD218" s="3" t="s">
        <v>73</v>
      </c>
      <c r="AE218" s="3" t="s">
        <v>73</v>
      </c>
      <c r="AF218" s="2" t="s">
        <v>73</v>
      </c>
      <c r="AG218" s="5" t="s">
        <v>73</v>
      </c>
      <c r="AH218" s="3" t="s">
        <v>78</v>
      </c>
      <c r="AI218" s="5" t="s">
        <v>73</v>
      </c>
      <c r="AJ218" s="5" t="s">
        <v>73</v>
      </c>
      <c r="AK218" s="5" t="s">
        <v>73</v>
      </c>
      <c r="AL218" s="2" t="s">
        <v>73</v>
      </c>
      <c r="AM218" s="2" t="s">
        <v>73</v>
      </c>
      <c r="AN218" s="5" t="s">
        <v>73</v>
      </c>
      <c r="AO218" s="3" t="s">
        <v>73</v>
      </c>
      <c r="AP218" s="1" t="s">
        <v>73</v>
      </c>
      <c r="AQ218" s="1" t="s">
        <v>73</v>
      </c>
      <c r="AR218" s="1" t="s">
        <v>73</v>
      </c>
      <c r="AS218" s="1" t="s">
        <v>73</v>
      </c>
      <c r="AT218" s="1"/>
    </row>
    <row r="219" spans="1:46" x14ac:dyDescent="0.2">
      <c r="A219" s="15">
        <v>42220</v>
      </c>
      <c r="B219" s="2">
        <v>24.37</v>
      </c>
      <c r="C219" s="3">
        <v>9</v>
      </c>
      <c r="D219" s="3">
        <v>7.4</v>
      </c>
      <c r="E219" s="1" t="s">
        <v>84</v>
      </c>
      <c r="F219" s="1" t="s">
        <v>84</v>
      </c>
      <c r="G219" s="1">
        <v>2</v>
      </c>
      <c r="H219" s="1">
        <v>1</v>
      </c>
      <c r="I219" s="3">
        <v>0.3</v>
      </c>
      <c r="J219" s="1" t="s">
        <v>74</v>
      </c>
      <c r="K219" s="2">
        <v>0.28999999999999998</v>
      </c>
      <c r="L219" s="2">
        <v>6.42</v>
      </c>
      <c r="M219" s="2" t="s">
        <v>74</v>
      </c>
      <c r="N219" s="3">
        <v>1.1000000000000001</v>
      </c>
      <c r="O219" s="3">
        <v>1.1000000000000001</v>
      </c>
      <c r="P219" s="6" t="s">
        <v>76</v>
      </c>
      <c r="Q219" s="3">
        <v>0.5</v>
      </c>
      <c r="R219" s="1" t="s">
        <v>76</v>
      </c>
      <c r="S219" s="1" t="s">
        <v>76</v>
      </c>
      <c r="T219" s="1">
        <v>71</v>
      </c>
      <c r="U219" s="1" t="s">
        <v>90</v>
      </c>
      <c r="V219" s="1">
        <v>77</v>
      </c>
      <c r="W219" s="5" t="s">
        <v>77</v>
      </c>
      <c r="X219" s="5">
        <v>1E-3</v>
      </c>
      <c r="Y219" s="2" t="s">
        <v>89</v>
      </c>
      <c r="Z219" s="5">
        <v>2.1000000000000001E-2</v>
      </c>
      <c r="AA219" s="5">
        <v>1E-3</v>
      </c>
      <c r="AB219" s="5" t="s">
        <v>91</v>
      </c>
      <c r="AC219" s="5" t="s">
        <v>91</v>
      </c>
      <c r="AD219" s="3">
        <v>0.1</v>
      </c>
      <c r="AE219" s="3" t="s">
        <v>153</v>
      </c>
      <c r="AF219" s="2" t="s">
        <v>154</v>
      </c>
      <c r="AG219" s="5">
        <v>0.03</v>
      </c>
      <c r="AH219" s="3" t="s">
        <v>155</v>
      </c>
      <c r="AI219" s="5">
        <v>5.0000000000000001E-3</v>
      </c>
      <c r="AJ219" s="5" t="s">
        <v>91</v>
      </c>
      <c r="AK219" s="5" t="s">
        <v>95</v>
      </c>
      <c r="AL219" s="2">
        <v>0.03</v>
      </c>
      <c r="AM219" s="2" t="s">
        <v>89</v>
      </c>
      <c r="AN219" s="5" t="s">
        <v>95</v>
      </c>
      <c r="AO219" s="3" t="s">
        <v>153</v>
      </c>
      <c r="AP219" s="1" t="s">
        <v>157</v>
      </c>
      <c r="AQ219" s="1">
        <v>69</v>
      </c>
      <c r="AR219" s="1">
        <v>26</v>
      </c>
      <c r="AS219" s="1">
        <v>279</v>
      </c>
      <c r="AT219" s="1"/>
    </row>
    <row r="220" spans="1:46" x14ac:dyDescent="0.2">
      <c r="A220" s="15">
        <v>42221</v>
      </c>
      <c r="B220" s="2">
        <v>23.25</v>
      </c>
      <c r="C220" s="3">
        <v>8.1</v>
      </c>
      <c r="D220" s="3">
        <v>7.4</v>
      </c>
      <c r="E220" s="1" t="s">
        <v>84</v>
      </c>
      <c r="F220" s="1" t="s">
        <v>84</v>
      </c>
      <c r="G220" s="1">
        <v>2</v>
      </c>
      <c r="H220" s="1">
        <v>1</v>
      </c>
      <c r="I220" s="3">
        <v>0.2</v>
      </c>
      <c r="J220" s="1" t="s">
        <v>74</v>
      </c>
      <c r="K220" s="2">
        <v>0.23</v>
      </c>
      <c r="L220" s="2">
        <v>5.75</v>
      </c>
      <c r="M220" s="2" t="s">
        <v>74</v>
      </c>
      <c r="N220" s="3">
        <v>0.9</v>
      </c>
      <c r="O220" s="3">
        <v>0.8</v>
      </c>
      <c r="P220" s="6" t="s">
        <v>76</v>
      </c>
      <c r="Q220" s="3" t="s">
        <v>76</v>
      </c>
      <c r="R220" s="1" t="s">
        <v>76</v>
      </c>
      <c r="S220" s="1" t="s">
        <v>93</v>
      </c>
      <c r="T220" s="1">
        <v>72</v>
      </c>
      <c r="U220" s="1" t="s">
        <v>90</v>
      </c>
      <c r="V220" s="1" t="s">
        <v>76</v>
      </c>
      <c r="W220" s="5" t="s">
        <v>77</v>
      </c>
      <c r="X220" s="5">
        <v>1E-3</v>
      </c>
      <c r="Y220" s="2" t="s">
        <v>73</v>
      </c>
      <c r="Z220" s="5" t="s">
        <v>73</v>
      </c>
      <c r="AA220" s="5" t="s">
        <v>73</v>
      </c>
      <c r="AB220" s="5" t="s">
        <v>73</v>
      </c>
      <c r="AC220" s="5" t="s">
        <v>91</v>
      </c>
      <c r="AD220" s="3" t="s">
        <v>73</v>
      </c>
      <c r="AE220" s="3" t="s">
        <v>73</v>
      </c>
      <c r="AF220" s="2" t="s">
        <v>73</v>
      </c>
      <c r="AG220" s="5" t="s">
        <v>73</v>
      </c>
      <c r="AH220" s="3" t="s">
        <v>78</v>
      </c>
      <c r="AI220" s="5" t="s">
        <v>73</v>
      </c>
      <c r="AJ220" s="5" t="s">
        <v>73</v>
      </c>
      <c r="AK220" s="5" t="s">
        <v>73</v>
      </c>
      <c r="AL220" s="2" t="s">
        <v>73</v>
      </c>
      <c r="AM220" s="2" t="s">
        <v>73</v>
      </c>
      <c r="AN220" s="5" t="s">
        <v>73</v>
      </c>
      <c r="AO220" s="3" t="s">
        <v>73</v>
      </c>
      <c r="AP220" s="1" t="s">
        <v>73</v>
      </c>
      <c r="AQ220" s="1" t="s">
        <v>73</v>
      </c>
      <c r="AR220" s="1" t="s">
        <v>73</v>
      </c>
      <c r="AS220" s="1" t="s">
        <v>73</v>
      </c>
      <c r="AT220" s="1"/>
    </row>
    <row r="221" spans="1:46" x14ac:dyDescent="0.2">
      <c r="A221" s="15">
        <v>42222</v>
      </c>
      <c r="B221" s="2">
        <v>23.14</v>
      </c>
      <c r="C221" s="3">
        <v>7.8</v>
      </c>
      <c r="D221" s="3">
        <v>7.4</v>
      </c>
      <c r="E221" s="1" t="s">
        <v>84</v>
      </c>
      <c r="F221" s="1" t="s">
        <v>84</v>
      </c>
      <c r="G221" s="1">
        <v>2</v>
      </c>
      <c r="H221" s="1">
        <v>1</v>
      </c>
      <c r="I221" s="3">
        <v>0.2</v>
      </c>
      <c r="J221" s="1" t="s">
        <v>74</v>
      </c>
      <c r="K221" s="2">
        <v>0.23</v>
      </c>
      <c r="L221" s="2">
        <v>6.84</v>
      </c>
      <c r="M221" s="2" t="s">
        <v>74</v>
      </c>
      <c r="N221" s="3">
        <v>1.1000000000000001</v>
      </c>
      <c r="O221" s="3">
        <v>1</v>
      </c>
      <c r="P221" s="6" t="s">
        <v>76</v>
      </c>
      <c r="Q221" s="3" t="s">
        <v>76</v>
      </c>
      <c r="R221" s="1" t="s">
        <v>76</v>
      </c>
      <c r="S221" s="1" t="s">
        <v>76</v>
      </c>
      <c r="T221" s="1">
        <v>72</v>
      </c>
      <c r="U221" s="1" t="s">
        <v>90</v>
      </c>
      <c r="V221" s="1" t="s">
        <v>76</v>
      </c>
      <c r="W221" s="5">
        <v>5.0000000000000001E-3</v>
      </c>
      <c r="X221" s="5">
        <v>1E-3</v>
      </c>
      <c r="Y221" s="2" t="s">
        <v>73</v>
      </c>
      <c r="Z221" s="5" t="s">
        <v>73</v>
      </c>
      <c r="AA221" s="5" t="s">
        <v>73</v>
      </c>
      <c r="AB221" s="5" t="s">
        <v>73</v>
      </c>
      <c r="AC221" s="5">
        <v>6.0000000000000001E-3</v>
      </c>
      <c r="AD221" s="3" t="s">
        <v>73</v>
      </c>
      <c r="AE221" s="3" t="s">
        <v>73</v>
      </c>
      <c r="AF221" s="2" t="s">
        <v>73</v>
      </c>
      <c r="AG221" s="5" t="s">
        <v>73</v>
      </c>
      <c r="AH221" s="3" t="s">
        <v>78</v>
      </c>
      <c r="AI221" s="5" t="s">
        <v>73</v>
      </c>
      <c r="AJ221" s="5" t="s">
        <v>73</v>
      </c>
      <c r="AK221" s="5" t="s">
        <v>73</v>
      </c>
      <c r="AL221" s="2" t="s">
        <v>73</v>
      </c>
      <c r="AM221" s="2" t="s">
        <v>73</v>
      </c>
      <c r="AN221" s="5" t="s">
        <v>73</v>
      </c>
      <c r="AO221" s="3" t="s">
        <v>73</v>
      </c>
      <c r="AP221" s="1" t="s">
        <v>73</v>
      </c>
      <c r="AQ221" s="1">
        <v>75</v>
      </c>
      <c r="AR221" s="1">
        <v>28</v>
      </c>
      <c r="AS221" s="1">
        <v>306</v>
      </c>
      <c r="AT221" s="1"/>
    </row>
    <row r="222" spans="1:46" x14ac:dyDescent="0.2">
      <c r="A222" s="15">
        <v>42223</v>
      </c>
      <c r="B222" s="2">
        <v>22.84</v>
      </c>
      <c r="C222" s="3" t="s">
        <v>71</v>
      </c>
      <c r="D222" s="3" t="s">
        <v>71</v>
      </c>
      <c r="E222" s="1" t="s">
        <v>72</v>
      </c>
      <c r="F222" s="1" t="s">
        <v>72</v>
      </c>
      <c r="G222" s="1" t="s">
        <v>72</v>
      </c>
      <c r="H222" s="1">
        <v>1</v>
      </c>
      <c r="I222" s="3" t="s">
        <v>73</v>
      </c>
      <c r="J222" s="1" t="s">
        <v>74</v>
      </c>
      <c r="K222" s="2" t="s">
        <v>74</v>
      </c>
      <c r="L222" s="2" t="s">
        <v>74</v>
      </c>
      <c r="M222" s="2" t="s">
        <v>74</v>
      </c>
      <c r="N222" s="3">
        <v>1.2</v>
      </c>
      <c r="O222" s="3">
        <v>1.1000000000000001</v>
      </c>
      <c r="P222" s="6" t="s">
        <v>76</v>
      </c>
      <c r="Q222" s="3" t="s">
        <v>76</v>
      </c>
      <c r="R222" s="1" t="s">
        <v>76</v>
      </c>
      <c r="S222" s="1" t="s">
        <v>76</v>
      </c>
      <c r="T222" s="1" t="s">
        <v>76</v>
      </c>
      <c r="U222" s="1" t="s">
        <v>90</v>
      </c>
      <c r="V222" s="1" t="s">
        <v>76</v>
      </c>
      <c r="W222" s="5">
        <v>6.0000000000000001E-3</v>
      </c>
      <c r="X222" s="5">
        <v>1E-3</v>
      </c>
      <c r="Y222" s="2" t="s">
        <v>73</v>
      </c>
      <c r="Z222" s="5" t="s">
        <v>73</v>
      </c>
      <c r="AA222" s="5" t="s">
        <v>73</v>
      </c>
      <c r="AB222" s="5" t="s">
        <v>73</v>
      </c>
      <c r="AC222" s="5" t="s">
        <v>73</v>
      </c>
      <c r="AD222" s="3" t="s">
        <v>73</v>
      </c>
      <c r="AE222" s="3" t="s">
        <v>73</v>
      </c>
      <c r="AF222" s="2" t="s">
        <v>73</v>
      </c>
      <c r="AG222" s="5" t="s">
        <v>73</v>
      </c>
      <c r="AH222" s="3" t="s">
        <v>78</v>
      </c>
      <c r="AI222" s="5" t="s">
        <v>73</v>
      </c>
      <c r="AJ222" s="5" t="s">
        <v>73</v>
      </c>
      <c r="AK222" s="5" t="s">
        <v>73</v>
      </c>
      <c r="AL222" s="2" t="s">
        <v>73</v>
      </c>
      <c r="AM222" s="2" t="s">
        <v>73</v>
      </c>
      <c r="AN222" s="5" t="s">
        <v>73</v>
      </c>
      <c r="AO222" s="3" t="s">
        <v>73</v>
      </c>
      <c r="AP222" s="1" t="s">
        <v>73</v>
      </c>
      <c r="AQ222" s="1" t="s">
        <v>73</v>
      </c>
      <c r="AR222" s="1" t="s">
        <v>73</v>
      </c>
      <c r="AS222" s="1" t="s">
        <v>73</v>
      </c>
      <c r="AT222" s="1"/>
    </row>
    <row r="223" spans="1:46" x14ac:dyDescent="0.2">
      <c r="A223" s="15">
        <v>42224</v>
      </c>
      <c r="B223" s="2">
        <v>21.25</v>
      </c>
      <c r="C223" s="3" t="s">
        <v>71</v>
      </c>
      <c r="D223" s="3" t="s">
        <v>71</v>
      </c>
      <c r="E223" s="1" t="s">
        <v>72</v>
      </c>
      <c r="F223" s="1" t="s">
        <v>72</v>
      </c>
      <c r="G223" s="1" t="s">
        <v>72</v>
      </c>
      <c r="H223" s="1">
        <v>1</v>
      </c>
      <c r="I223" s="3" t="s">
        <v>73</v>
      </c>
      <c r="J223" s="1" t="s">
        <v>74</v>
      </c>
      <c r="K223" s="2" t="s">
        <v>74</v>
      </c>
      <c r="L223" s="2" t="s">
        <v>74</v>
      </c>
      <c r="M223" s="2" t="s">
        <v>74</v>
      </c>
      <c r="N223" s="3">
        <v>1.1000000000000001</v>
      </c>
      <c r="O223" s="3">
        <v>1.1000000000000001</v>
      </c>
      <c r="P223" s="6" t="s">
        <v>76</v>
      </c>
      <c r="Q223" s="3" t="s">
        <v>76</v>
      </c>
      <c r="R223" s="1" t="s">
        <v>76</v>
      </c>
      <c r="S223" s="1" t="s">
        <v>76</v>
      </c>
      <c r="T223" s="1" t="s">
        <v>76</v>
      </c>
      <c r="U223" s="1" t="s">
        <v>76</v>
      </c>
      <c r="V223" s="1" t="s">
        <v>76</v>
      </c>
      <c r="W223" s="5" t="s">
        <v>76</v>
      </c>
      <c r="X223" s="5" t="s">
        <v>76</v>
      </c>
      <c r="Y223" s="2" t="s">
        <v>73</v>
      </c>
      <c r="Z223" s="5" t="s">
        <v>73</v>
      </c>
      <c r="AA223" s="5" t="s">
        <v>73</v>
      </c>
      <c r="AB223" s="5" t="s">
        <v>73</v>
      </c>
      <c r="AC223" s="5" t="s">
        <v>73</v>
      </c>
      <c r="AD223" s="3" t="s">
        <v>73</v>
      </c>
      <c r="AE223" s="3" t="s">
        <v>73</v>
      </c>
      <c r="AF223" s="2" t="s">
        <v>73</v>
      </c>
      <c r="AG223" s="5" t="s">
        <v>73</v>
      </c>
      <c r="AH223" s="3" t="s">
        <v>78</v>
      </c>
      <c r="AI223" s="5" t="s">
        <v>73</v>
      </c>
      <c r="AJ223" s="5" t="s">
        <v>73</v>
      </c>
      <c r="AK223" s="5" t="s">
        <v>73</v>
      </c>
      <c r="AL223" s="2" t="s">
        <v>73</v>
      </c>
      <c r="AM223" s="2" t="s">
        <v>73</v>
      </c>
      <c r="AN223" s="5" t="s">
        <v>73</v>
      </c>
      <c r="AO223" s="3" t="s">
        <v>73</v>
      </c>
      <c r="AP223" s="1" t="s">
        <v>73</v>
      </c>
      <c r="AQ223" s="1" t="s">
        <v>73</v>
      </c>
      <c r="AR223" s="1" t="s">
        <v>73</v>
      </c>
      <c r="AS223" s="1" t="s">
        <v>73</v>
      </c>
      <c r="AT223" s="1"/>
    </row>
    <row r="224" spans="1:46" x14ac:dyDescent="0.2">
      <c r="A224" s="15">
        <v>42225</v>
      </c>
      <c r="B224" s="2">
        <v>21.41</v>
      </c>
      <c r="C224" s="3">
        <v>8.4</v>
      </c>
      <c r="D224" s="3">
        <v>7.4</v>
      </c>
      <c r="E224" s="1" t="s">
        <v>72</v>
      </c>
      <c r="F224" s="1" t="s">
        <v>72</v>
      </c>
      <c r="G224" s="1" t="s">
        <v>72</v>
      </c>
      <c r="H224" s="1">
        <v>1</v>
      </c>
      <c r="I224" s="3">
        <v>0.3</v>
      </c>
      <c r="J224" s="1" t="s">
        <v>74</v>
      </c>
      <c r="K224" s="2">
        <v>0.32</v>
      </c>
      <c r="L224" s="2">
        <v>7.38</v>
      </c>
      <c r="M224" s="2" t="s">
        <v>74</v>
      </c>
      <c r="N224" s="3">
        <v>1</v>
      </c>
      <c r="O224" s="3">
        <v>1</v>
      </c>
      <c r="P224" s="6" t="s">
        <v>76</v>
      </c>
      <c r="Q224" s="3" t="s">
        <v>76</v>
      </c>
      <c r="R224" s="1" t="s">
        <v>76</v>
      </c>
      <c r="S224" s="1" t="s">
        <v>76</v>
      </c>
      <c r="T224" s="1">
        <v>72</v>
      </c>
      <c r="U224" s="1" t="s">
        <v>76</v>
      </c>
      <c r="V224" s="1" t="s">
        <v>76</v>
      </c>
      <c r="W224" s="5" t="s">
        <v>76</v>
      </c>
      <c r="X224" s="5" t="s">
        <v>76</v>
      </c>
      <c r="Y224" s="2" t="s">
        <v>73</v>
      </c>
      <c r="Z224" s="5" t="s">
        <v>73</v>
      </c>
      <c r="AA224" s="5" t="s">
        <v>73</v>
      </c>
      <c r="AB224" s="5" t="s">
        <v>73</v>
      </c>
      <c r="AC224" s="5" t="s">
        <v>91</v>
      </c>
      <c r="AD224" s="3" t="s">
        <v>73</v>
      </c>
      <c r="AE224" s="3" t="s">
        <v>73</v>
      </c>
      <c r="AF224" s="2" t="s">
        <v>73</v>
      </c>
      <c r="AG224" s="5" t="s">
        <v>73</v>
      </c>
      <c r="AH224" s="3" t="s">
        <v>78</v>
      </c>
      <c r="AI224" s="5" t="s">
        <v>73</v>
      </c>
      <c r="AJ224" s="5" t="s">
        <v>73</v>
      </c>
      <c r="AK224" s="5" t="s">
        <v>73</v>
      </c>
      <c r="AL224" s="2" t="s">
        <v>73</v>
      </c>
      <c r="AM224" s="2" t="s">
        <v>73</v>
      </c>
      <c r="AN224" s="5" t="s">
        <v>73</v>
      </c>
      <c r="AO224" s="3" t="s">
        <v>73</v>
      </c>
      <c r="AP224" s="1" t="s">
        <v>73</v>
      </c>
      <c r="AQ224" s="1">
        <v>79</v>
      </c>
      <c r="AR224" s="1">
        <v>30</v>
      </c>
      <c r="AS224" s="1">
        <v>324</v>
      </c>
      <c r="AT224" s="1"/>
    </row>
    <row r="225" spans="1:46" x14ac:dyDescent="0.2">
      <c r="A225" s="15">
        <v>42226</v>
      </c>
      <c r="B225" s="2">
        <v>22.54</v>
      </c>
      <c r="C225" s="3">
        <v>8.6</v>
      </c>
      <c r="D225" s="3">
        <v>7.4</v>
      </c>
      <c r="E225" s="1" t="s">
        <v>72</v>
      </c>
      <c r="F225" s="1" t="s">
        <v>72</v>
      </c>
      <c r="G225" s="1" t="s">
        <v>72</v>
      </c>
      <c r="H225" s="1">
        <v>1</v>
      </c>
      <c r="I225" s="3">
        <v>0.3</v>
      </c>
      <c r="J225" s="1" t="s">
        <v>74</v>
      </c>
      <c r="K225" s="2">
        <v>0.3</v>
      </c>
      <c r="L225" s="2">
        <v>7.65</v>
      </c>
      <c r="M225" s="2" t="s">
        <v>74</v>
      </c>
      <c r="N225" s="3">
        <v>1</v>
      </c>
      <c r="O225" s="3">
        <v>1</v>
      </c>
      <c r="P225" s="6" t="s">
        <v>76</v>
      </c>
      <c r="Q225" s="3" t="s">
        <v>76</v>
      </c>
      <c r="R225" s="1" t="s">
        <v>93</v>
      </c>
      <c r="S225" s="1" t="s">
        <v>76</v>
      </c>
      <c r="T225" s="1">
        <v>72</v>
      </c>
      <c r="U225" s="1">
        <v>20</v>
      </c>
      <c r="V225" s="1" t="s">
        <v>76</v>
      </c>
      <c r="W225" s="5">
        <v>6.0000000000000001E-3</v>
      </c>
      <c r="X225" s="5">
        <v>1E-3</v>
      </c>
      <c r="Y225" s="2" t="s">
        <v>73</v>
      </c>
      <c r="Z225" s="5" t="s">
        <v>73</v>
      </c>
      <c r="AA225" s="5" t="s">
        <v>73</v>
      </c>
      <c r="AB225" s="5" t="s">
        <v>73</v>
      </c>
      <c r="AC225" s="5" t="s">
        <v>91</v>
      </c>
      <c r="AD225" s="3" t="s">
        <v>73</v>
      </c>
      <c r="AE225" s="3" t="s">
        <v>73</v>
      </c>
      <c r="AF225" s="2" t="s">
        <v>73</v>
      </c>
      <c r="AG225" s="5" t="s">
        <v>73</v>
      </c>
      <c r="AH225" s="3" t="s">
        <v>78</v>
      </c>
      <c r="AI225" s="5" t="s">
        <v>73</v>
      </c>
      <c r="AJ225" s="5" t="s">
        <v>73</v>
      </c>
      <c r="AK225" s="5" t="s">
        <v>73</v>
      </c>
      <c r="AL225" s="2" t="s">
        <v>73</v>
      </c>
      <c r="AM225" s="2" t="s">
        <v>73</v>
      </c>
      <c r="AN225" s="5" t="s">
        <v>73</v>
      </c>
      <c r="AO225" s="3" t="s">
        <v>73</v>
      </c>
      <c r="AP225" s="1" t="s">
        <v>73</v>
      </c>
      <c r="AQ225" s="1" t="s">
        <v>73</v>
      </c>
      <c r="AR225" s="1" t="s">
        <v>73</v>
      </c>
      <c r="AS225" s="1" t="s">
        <v>73</v>
      </c>
      <c r="AT225" s="1"/>
    </row>
    <row r="226" spans="1:46" x14ac:dyDescent="0.2">
      <c r="A226" s="15">
        <v>42227</v>
      </c>
      <c r="B226" s="2">
        <v>27.16</v>
      </c>
      <c r="C226" s="3">
        <v>8.1</v>
      </c>
      <c r="D226" s="3">
        <v>7.5</v>
      </c>
      <c r="E226" s="1" t="s">
        <v>84</v>
      </c>
      <c r="F226" s="1" t="s">
        <v>84</v>
      </c>
      <c r="G226" s="1">
        <v>2</v>
      </c>
      <c r="H226" s="1">
        <v>1</v>
      </c>
      <c r="I226" s="3">
        <v>0.5</v>
      </c>
      <c r="J226" s="1" t="s">
        <v>74</v>
      </c>
      <c r="K226" s="2">
        <v>0.32</v>
      </c>
      <c r="L226" s="2">
        <v>8.19</v>
      </c>
      <c r="M226" s="2" t="s">
        <v>74</v>
      </c>
      <c r="N226" s="3">
        <v>1.2</v>
      </c>
      <c r="O226" s="3">
        <v>1</v>
      </c>
      <c r="P226" s="6" t="s">
        <v>76</v>
      </c>
      <c r="Q226" s="3">
        <v>0.7</v>
      </c>
      <c r="R226" s="1" t="s">
        <v>76</v>
      </c>
      <c r="S226" s="1" t="s">
        <v>76</v>
      </c>
      <c r="T226" s="1">
        <v>72</v>
      </c>
      <c r="U226" s="1" t="s">
        <v>90</v>
      </c>
      <c r="V226" s="1">
        <v>99</v>
      </c>
      <c r="W226" s="5" t="s">
        <v>77</v>
      </c>
      <c r="X226" s="5">
        <v>1E-3</v>
      </c>
      <c r="Y226" s="2" t="s">
        <v>89</v>
      </c>
      <c r="Z226" s="5">
        <v>1.9E-2</v>
      </c>
      <c r="AA226" s="5">
        <v>1E-3</v>
      </c>
      <c r="AB226" s="5" t="s">
        <v>91</v>
      </c>
      <c r="AC226" s="5" t="s">
        <v>91</v>
      </c>
      <c r="AD226" s="3">
        <v>0.1</v>
      </c>
      <c r="AE226" s="3" t="s">
        <v>153</v>
      </c>
      <c r="AF226" s="2" t="s">
        <v>154</v>
      </c>
      <c r="AG226" s="5">
        <v>2.9000000000000001E-2</v>
      </c>
      <c r="AH226" s="3" t="s">
        <v>155</v>
      </c>
      <c r="AI226" s="5">
        <v>5.0000000000000001E-3</v>
      </c>
      <c r="AJ226" s="5">
        <v>8.9999999999999993E-3</v>
      </c>
      <c r="AK226" s="5" t="s">
        <v>95</v>
      </c>
      <c r="AL226" s="2">
        <v>0.04</v>
      </c>
      <c r="AM226" s="2" t="s">
        <v>89</v>
      </c>
      <c r="AN226" s="5" t="s">
        <v>95</v>
      </c>
      <c r="AO226" s="3" t="s">
        <v>153</v>
      </c>
      <c r="AP226" s="1" t="s">
        <v>157</v>
      </c>
      <c r="AQ226" s="1">
        <v>74</v>
      </c>
      <c r="AR226" s="1">
        <v>29</v>
      </c>
      <c r="AS226" s="1">
        <v>302</v>
      </c>
      <c r="AT226" s="1"/>
    </row>
    <row r="227" spans="1:46" x14ac:dyDescent="0.2">
      <c r="A227" s="15">
        <v>42228</v>
      </c>
      <c r="B227" s="2">
        <v>30.4</v>
      </c>
      <c r="C227" s="3">
        <v>7.8</v>
      </c>
      <c r="D227" s="3">
        <v>7.4</v>
      </c>
      <c r="E227" s="1" t="s">
        <v>84</v>
      </c>
      <c r="F227" s="1" t="s">
        <v>84</v>
      </c>
      <c r="G227" s="1" t="s">
        <v>84</v>
      </c>
      <c r="H227" s="1">
        <v>2</v>
      </c>
      <c r="I227" s="3">
        <v>0.4</v>
      </c>
      <c r="J227" s="1" t="s">
        <v>74</v>
      </c>
      <c r="K227" s="2">
        <v>0.34</v>
      </c>
      <c r="L227" s="2">
        <v>8.52</v>
      </c>
      <c r="M227" s="2" t="s">
        <v>74</v>
      </c>
      <c r="N227" s="3">
        <v>1.6</v>
      </c>
      <c r="O227" s="3">
        <v>1.3</v>
      </c>
      <c r="P227" s="6" t="s">
        <v>76</v>
      </c>
      <c r="Q227" s="3" t="s">
        <v>76</v>
      </c>
      <c r="R227" s="1" t="s">
        <v>76</v>
      </c>
      <c r="S227" s="1" t="s">
        <v>93</v>
      </c>
      <c r="T227" s="1">
        <v>72</v>
      </c>
      <c r="U227" s="1" t="s">
        <v>90</v>
      </c>
      <c r="V227" s="1" t="s">
        <v>76</v>
      </c>
      <c r="W227" s="5" t="s">
        <v>77</v>
      </c>
      <c r="X227" s="5">
        <v>1E-3</v>
      </c>
      <c r="Y227" s="2" t="s">
        <v>73</v>
      </c>
      <c r="Z227" s="5" t="s">
        <v>73</v>
      </c>
      <c r="AA227" s="5" t="s">
        <v>73</v>
      </c>
      <c r="AB227" s="5" t="s">
        <v>73</v>
      </c>
      <c r="AC227" s="5" t="s">
        <v>91</v>
      </c>
      <c r="AD227" s="3" t="s">
        <v>73</v>
      </c>
      <c r="AE227" s="3" t="s">
        <v>73</v>
      </c>
      <c r="AF227" s="2" t="s">
        <v>73</v>
      </c>
      <c r="AG227" s="5" t="s">
        <v>73</v>
      </c>
      <c r="AH227" s="3" t="s">
        <v>78</v>
      </c>
      <c r="AI227" s="5" t="s">
        <v>73</v>
      </c>
      <c r="AJ227" s="5" t="s">
        <v>73</v>
      </c>
      <c r="AK227" s="5" t="s">
        <v>73</v>
      </c>
      <c r="AL227" s="2" t="s">
        <v>73</v>
      </c>
      <c r="AM227" s="2" t="s">
        <v>73</v>
      </c>
      <c r="AN227" s="5" t="s">
        <v>73</v>
      </c>
      <c r="AO227" s="3" t="s">
        <v>73</v>
      </c>
      <c r="AP227" s="1" t="s">
        <v>73</v>
      </c>
      <c r="AQ227" s="1" t="s">
        <v>73</v>
      </c>
      <c r="AR227" s="1" t="s">
        <v>73</v>
      </c>
      <c r="AS227" s="1" t="s">
        <v>73</v>
      </c>
      <c r="AT227" s="1"/>
    </row>
    <row r="228" spans="1:46" x14ac:dyDescent="0.2">
      <c r="A228" s="15">
        <v>42229</v>
      </c>
      <c r="B228" s="2">
        <v>26.87</v>
      </c>
      <c r="C228" s="3">
        <v>8.5</v>
      </c>
      <c r="D228" s="3">
        <v>7.5</v>
      </c>
      <c r="E228" s="1" t="s">
        <v>84</v>
      </c>
      <c r="F228" s="1" t="s">
        <v>84</v>
      </c>
      <c r="G228" s="1" t="s">
        <v>84</v>
      </c>
      <c r="H228" s="1">
        <v>1</v>
      </c>
      <c r="I228" s="3">
        <v>0.2</v>
      </c>
      <c r="J228" s="1" t="s">
        <v>74</v>
      </c>
      <c r="K228" s="2">
        <v>0.27</v>
      </c>
      <c r="L228" s="2">
        <v>7.7</v>
      </c>
      <c r="M228" s="2" t="s">
        <v>74</v>
      </c>
      <c r="N228" s="3">
        <v>1.3</v>
      </c>
      <c r="O228" s="3">
        <v>1.2</v>
      </c>
      <c r="P228" s="6" t="s">
        <v>76</v>
      </c>
      <c r="Q228" s="3" t="s">
        <v>76</v>
      </c>
      <c r="R228" s="1" t="s">
        <v>76</v>
      </c>
      <c r="S228" s="1" t="s">
        <v>76</v>
      </c>
      <c r="T228" s="1">
        <v>72</v>
      </c>
      <c r="U228" s="1" t="s">
        <v>90</v>
      </c>
      <c r="V228" s="1" t="s">
        <v>76</v>
      </c>
      <c r="W228" s="5">
        <v>7.0000000000000001E-3</v>
      </c>
      <c r="X228" s="5">
        <v>5.0000000000000001E-3</v>
      </c>
      <c r="Y228" s="2" t="s">
        <v>73</v>
      </c>
      <c r="Z228" s="5" t="s">
        <v>73</v>
      </c>
      <c r="AA228" s="5" t="s">
        <v>73</v>
      </c>
      <c r="AB228" s="5" t="s">
        <v>73</v>
      </c>
      <c r="AC228" s="5" t="s">
        <v>91</v>
      </c>
      <c r="AD228" s="3" t="s">
        <v>73</v>
      </c>
      <c r="AE228" s="3" t="s">
        <v>73</v>
      </c>
      <c r="AF228" s="2" t="s">
        <v>73</v>
      </c>
      <c r="AG228" s="5" t="s">
        <v>73</v>
      </c>
      <c r="AH228" s="3" t="s">
        <v>78</v>
      </c>
      <c r="AI228" s="5" t="s">
        <v>73</v>
      </c>
      <c r="AJ228" s="5" t="s">
        <v>73</v>
      </c>
      <c r="AK228" s="5" t="s">
        <v>73</v>
      </c>
      <c r="AL228" s="2" t="s">
        <v>73</v>
      </c>
      <c r="AM228" s="2" t="s">
        <v>73</v>
      </c>
      <c r="AN228" s="5" t="s">
        <v>73</v>
      </c>
      <c r="AO228" s="3" t="s">
        <v>73</v>
      </c>
      <c r="AP228" s="1" t="s">
        <v>73</v>
      </c>
      <c r="AQ228" s="1">
        <v>73</v>
      </c>
      <c r="AR228" s="1">
        <v>28</v>
      </c>
      <c r="AS228" s="1">
        <v>298</v>
      </c>
      <c r="AT228" s="1"/>
    </row>
    <row r="229" spans="1:46" x14ac:dyDescent="0.2">
      <c r="A229" s="15">
        <v>42230</v>
      </c>
      <c r="B229" s="2">
        <v>26.39</v>
      </c>
      <c r="C229" s="3" t="s">
        <v>71</v>
      </c>
      <c r="D229" s="3" t="s">
        <v>71</v>
      </c>
      <c r="E229" s="1" t="s">
        <v>72</v>
      </c>
      <c r="F229" s="1" t="s">
        <v>72</v>
      </c>
      <c r="G229" s="1" t="s">
        <v>72</v>
      </c>
      <c r="H229" s="1">
        <v>1</v>
      </c>
      <c r="I229" s="3" t="s">
        <v>73</v>
      </c>
      <c r="J229" s="1" t="s">
        <v>74</v>
      </c>
      <c r="K229" s="2" t="s">
        <v>74</v>
      </c>
      <c r="L229" s="2" t="s">
        <v>74</v>
      </c>
      <c r="M229" s="2" t="s">
        <v>74</v>
      </c>
      <c r="N229" s="3">
        <v>1.2</v>
      </c>
      <c r="O229" s="3">
        <v>1.1000000000000001</v>
      </c>
      <c r="P229" s="6" t="s">
        <v>76</v>
      </c>
      <c r="Q229" s="3" t="s">
        <v>76</v>
      </c>
      <c r="R229" s="1" t="s">
        <v>76</v>
      </c>
      <c r="S229" s="1" t="s">
        <v>76</v>
      </c>
      <c r="T229" s="1" t="s">
        <v>76</v>
      </c>
      <c r="U229" s="1" t="s">
        <v>90</v>
      </c>
      <c r="V229" s="1" t="s">
        <v>76</v>
      </c>
      <c r="W229" s="5" t="s">
        <v>77</v>
      </c>
      <c r="X229" s="5">
        <v>1E-3</v>
      </c>
      <c r="Y229" s="2" t="s">
        <v>73</v>
      </c>
      <c r="Z229" s="5" t="s">
        <v>73</v>
      </c>
      <c r="AA229" s="5" t="s">
        <v>73</v>
      </c>
      <c r="AB229" s="5" t="s">
        <v>73</v>
      </c>
      <c r="AC229" s="5" t="s">
        <v>73</v>
      </c>
      <c r="AD229" s="3" t="s">
        <v>73</v>
      </c>
      <c r="AE229" s="3" t="s">
        <v>73</v>
      </c>
      <c r="AF229" s="2" t="s">
        <v>73</v>
      </c>
      <c r="AG229" s="5" t="s">
        <v>73</v>
      </c>
      <c r="AH229" s="3" t="s">
        <v>78</v>
      </c>
      <c r="AI229" s="5" t="s">
        <v>73</v>
      </c>
      <c r="AJ229" s="5" t="s">
        <v>73</v>
      </c>
      <c r="AK229" s="5" t="s">
        <v>73</v>
      </c>
      <c r="AL229" s="2" t="s">
        <v>73</v>
      </c>
      <c r="AM229" s="2" t="s">
        <v>73</v>
      </c>
      <c r="AN229" s="5" t="s">
        <v>73</v>
      </c>
      <c r="AO229" s="3" t="s">
        <v>73</v>
      </c>
      <c r="AP229" s="1" t="s">
        <v>73</v>
      </c>
      <c r="AQ229" s="1" t="s">
        <v>73</v>
      </c>
      <c r="AR229" s="1" t="s">
        <v>73</v>
      </c>
      <c r="AS229" s="1" t="s">
        <v>73</v>
      </c>
      <c r="AT229" s="1"/>
    </row>
    <row r="230" spans="1:46" x14ac:dyDescent="0.2">
      <c r="A230" s="15">
        <v>42231</v>
      </c>
      <c r="B230" s="2">
        <v>33.35</v>
      </c>
      <c r="C230" s="3" t="s">
        <v>71</v>
      </c>
      <c r="D230" s="3" t="s">
        <v>71</v>
      </c>
      <c r="E230" s="1" t="s">
        <v>72</v>
      </c>
      <c r="F230" s="1" t="s">
        <v>72</v>
      </c>
      <c r="G230" s="1" t="s">
        <v>72</v>
      </c>
      <c r="H230" s="1">
        <v>1</v>
      </c>
      <c r="I230" s="3" t="s">
        <v>73</v>
      </c>
      <c r="J230" s="1" t="s">
        <v>74</v>
      </c>
      <c r="K230" s="2" t="s">
        <v>74</v>
      </c>
      <c r="L230" s="2" t="s">
        <v>74</v>
      </c>
      <c r="M230" s="2" t="s">
        <v>74</v>
      </c>
      <c r="N230" s="3">
        <v>1.2</v>
      </c>
      <c r="O230" s="3">
        <v>1.1000000000000001</v>
      </c>
      <c r="P230" s="6" t="s">
        <v>76</v>
      </c>
      <c r="Q230" s="3" t="s">
        <v>76</v>
      </c>
      <c r="R230" s="1" t="s">
        <v>76</v>
      </c>
      <c r="S230" s="1" t="s">
        <v>76</v>
      </c>
      <c r="T230" s="1" t="s">
        <v>76</v>
      </c>
      <c r="U230" s="1" t="s">
        <v>76</v>
      </c>
      <c r="V230" s="1" t="s">
        <v>76</v>
      </c>
      <c r="W230" s="5" t="s">
        <v>76</v>
      </c>
      <c r="X230" s="5" t="s">
        <v>76</v>
      </c>
      <c r="Y230" s="2" t="s">
        <v>73</v>
      </c>
      <c r="Z230" s="5" t="s">
        <v>73</v>
      </c>
      <c r="AA230" s="5" t="s">
        <v>73</v>
      </c>
      <c r="AB230" s="5" t="s">
        <v>73</v>
      </c>
      <c r="AC230" s="5" t="s">
        <v>73</v>
      </c>
      <c r="AD230" s="3" t="s">
        <v>73</v>
      </c>
      <c r="AE230" s="3" t="s">
        <v>73</v>
      </c>
      <c r="AF230" s="2" t="s">
        <v>73</v>
      </c>
      <c r="AG230" s="5" t="s">
        <v>73</v>
      </c>
      <c r="AH230" s="3" t="s">
        <v>78</v>
      </c>
      <c r="AI230" s="5" t="s">
        <v>73</v>
      </c>
      <c r="AJ230" s="5" t="s">
        <v>73</v>
      </c>
      <c r="AK230" s="5" t="s">
        <v>73</v>
      </c>
      <c r="AL230" s="2" t="s">
        <v>73</v>
      </c>
      <c r="AM230" s="2" t="s">
        <v>73</v>
      </c>
      <c r="AN230" s="5" t="s">
        <v>73</v>
      </c>
      <c r="AO230" s="3" t="s">
        <v>73</v>
      </c>
      <c r="AP230" s="1" t="s">
        <v>73</v>
      </c>
      <c r="AQ230" s="1" t="s">
        <v>73</v>
      </c>
      <c r="AR230" s="1" t="s">
        <v>73</v>
      </c>
      <c r="AS230" s="1" t="s">
        <v>73</v>
      </c>
      <c r="AT230" s="1"/>
    </row>
    <row r="231" spans="1:46" x14ac:dyDescent="0.2">
      <c r="A231" s="15">
        <v>42232</v>
      </c>
      <c r="B231" s="2">
        <v>40.869999999999997</v>
      </c>
      <c r="C231" s="3">
        <v>8</v>
      </c>
      <c r="D231" s="3">
        <v>7.4</v>
      </c>
      <c r="E231" s="1" t="s">
        <v>72</v>
      </c>
      <c r="F231" s="1" t="s">
        <v>72</v>
      </c>
      <c r="G231" s="1" t="s">
        <v>72</v>
      </c>
      <c r="H231" s="1">
        <v>1</v>
      </c>
      <c r="I231" s="3">
        <v>0.3</v>
      </c>
      <c r="J231" s="1" t="s">
        <v>74</v>
      </c>
      <c r="K231" s="2">
        <v>0.31</v>
      </c>
      <c r="L231" s="2">
        <v>6.77</v>
      </c>
      <c r="M231" s="2" t="s">
        <v>74</v>
      </c>
      <c r="N231" s="3">
        <v>1.2</v>
      </c>
      <c r="O231" s="3">
        <v>1.1000000000000001</v>
      </c>
      <c r="P231" s="6" t="s">
        <v>76</v>
      </c>
      <c r="Q231" s="3" t="s">
        <v>76</v>
      </c>
      <c r="R231" s="1" t="s">
        <v>76</v>
      </c>
      <c r="S231" s="1" t="s">
        <v>76</v>
      </c>
      <c r="T231" s="1">
        <v>73</v>
      </c>
      <c r="U231" s="1" t="s">
        <v>76</v>
      </c>
      <c r="V231" s="1" t="s">
        <v>76</v>
      </c>
      <c r="W231" s="5" t="s">
        <v>76</v>
      </c>
      <c r="X231" s="5" t="s">
        <v>76</v>
      </c>
      <c r="Y231" s="2" t="s">
        <v>73</v>
      </c>
      <c r="Z231" s="5" t="s">
        <v>73</v>
      </c>
      <c r="AA231" s="5" t="s">
        <v>73</v>
      </c>
      <c r="AB231" s="5" t="s">
        <v>73</v>
      </c>
      <c r="AC231" s="5" t="s">
        <v>91</v>
      </c>
      <c r="AD231" s="3" t="s">
        <v>73</v>
      </c>
      <c r="AE231" s="3" t="s">
        <v>73</v>
      </c>
      <c r="AF231" s="2" t="s">
        <v>73</v>
      </c>
      <c r="AG231" s="5" t="s">
        <v>73</v>
      </c>
      <c r="AH231" s="3" t="s">
        <v>78</v>
      </c>
      <c r="AI231" s="5" t="s">
        <v>73</v>
      </c>
      <c r="AJ231" s="5" t="s">
        <v>73</v>
      </c>
      <c r="AK231" s="5" t="s">
        <v>73</v>
      </c>
      <c r="AL231" s="2" t="s">
        <v>73</v>
      </c>
      <c r="AM231" s="2" t="s">
        <v>73</v>
      </c>
      <c r="AN231" s="5" t="s">
        <v>73</v>
      </c>
      <c r="AO231" s="3" t="s">
        <v>73</v>
      </c>
      <c r="AP231" s="1" t="s">
        <v>73</v>
      </c>
      <c r="AQ231" s="1">
        <v>71</v>
      </c>
      <c r="AR231" s="1">
        <v>27</v>
      </c>
      <c r="AS231" s="1">
        <v>289</v>
      </c>
      <c r="AT231" s="1"/>
    </row>
    <row r="232" spans="1:46" x14ac:dyDescent="0.2">
      <c r="A232" s="15">
        <v>42233</v>
      </c>
      <c r="B232" s="2">
        <v>45.41</v>
      </c>
      <c r="C232" s="3">
        <v>8.4</v>
      </c>
      <c r="D232" s="3">
        <v>7.2</v>
      </c>
      <c r="E232" s="1" t="s">
        <v>72</v>
      </c>
      <c r="F232" s="1" t="s">
        <v>72</v>
      </c>
      <c r="G232" s="1" t="s">
        <v>72</v>
      </c>
      <c r="H232" s="1">
        <v>1</v>
      </c>
      <c r="I232" s="3">
        <v>0.2</v>
      </c>
      <c r="J232" s="1" t="s">
        <v>74</v>
      </c>
      <c r="K232" s="2">
        <v>0.16</v>
      </c>
      <c r="L232" s="2">
        <v>4.8600000000000003</v>
      </c>
      <c r="M232" s="2" t="s">
        <v>74</v>
      </c>
      <c r="N232" s="3">
        <v>0.9</v>
      </c>
      <c r="O232" s="3">
        <v>0.8</v>
      </c>
      <c r="P232" s="6" t="s">
        <v>76</v>
      </c>
      <c r="Q232" s="3" t="s">
        <v>76</v>
      </c>
      <c r="R232" s="1" t="s">
        <v>93</v>
      </c>
      <c r="S232" s="1" t="s">
        <v>76</v>
      </c>
      <c r="T232" s="1">
        <v>72</v>
      </c>
      <c r="U232" s="1" t="s">
        <v>90</v>
      </c>
      <c r="V232" s="1" t="s">
        <v>76</v>
      </c>
      <c r="W232" s="5" t="s">
        <v>77</v>
      </c>
      <c r="X232" s="5">
        <v>1E-3</v>
      </c>
      <c r="Y232" s="2" t="s">
        <v>73</v>
      </c>
      <c r="Z232" s="5" t="s">
        <v>73</v>
      </c>
      <c r="AA232" s="5" t="s">
        <v>73</v>
      </c>
      <c r="AB232" s="5" t="s">
        <v>73</v>
      </c>
      <c r="AC232" s="5" t="s">
        <v>91</v>
      </c>
      <c r="AD232" s="3" t="s">
        <v>73</v>
      </c>
      <c r="AE232" s="3" t="s">
        <v>73</v>
      </c>
      <c r="AF232" s="2" t="s">
        <v>73</v>
      </c>
      <c r="AG232" s="5" t="s">
        <v>73</v>
      </c>
      <c r="AH232" s="3" t="s">
        <v>78</v>
      </c>
      <c r="AI232" s="5" t="s">
        <v>73</v>
      </c>
      <c r="AJ232" s="5" t="s">
        <v>73</v>
      </c>
      <c r="AK232" s="5" t="s">
        <v>73</v>
      </c>
      <c r="AL232" s="2" t="s">
        <v>73</v>
      </c>
      <c r="AM232" s="2" t="s">
        <v>73</v>
      </c>
      <c r="AN232" s="5" t="s">
        <v>73</v>
      </c>
      <c r="AO232" s="3" t="s">
        <v>73</v>
      </c>
      <c r="AP232" s="1" t="s">
        <v>73</v>
      </c>
      <c r="AQ232" s="1" t="s">
        <v>73</v>
      </c>
      <c r="AR232" s="1" t="s">
        <v>73</v>
      </c>
      <c r="AS232" s="1" t="s">
        <v>73</v>
      </c>
      <c r="AT232" s="1"/>
    </row>
    <row r="233" spans="1:46" x14ac:dyDescent="0.2">
      <c r="A233" s="15">
        <v>42234</v>
      </c>
      <c r="B233" s="2">
        <v>38.54</v>
      </c>
      <c r="C233" s="3">
        <v>8.1999999999999993</v>
      </c>
      <c r="D233" s="3">
        <v>7.1</v>
      </c>
      <c r="E233" s="1" t="s">
        <v>84</v>
      </c>
      <c r="F233" s="1" t="s">
        <v>84</v>
      </c>
      <c r="G233" s="1">
        <v>2</v>
      </c>
      <c r="H233" s="1">
        <v>1</v>
      </c>
      <c r="I233" s="3">
        <v>0.4</v>
      </c>
      <c r="J233" s="1" t="s">
        <v>74</v>
      </c>
      <c r="K233" s="2">
        <v>0.33</v>
      </c>
      <c r="L233" s="2">
        <v>6.73</v>
      </c>
      <c r="M233" s="2" t="s">
        <v>74</v>
      </c>
      <c r="N233" s="3">
        <v>1.4</v>
      </c>
      <c r="O233" s="3">
        <v>1.3</v>
      </c>
      <c r="P233" s="6" t="s">
        <v>76</v>
      </c>
      <c r="Q233" s="3">
        <v>0.5</v>
      </c>
      <c r="R233" s="1" t="s">
        <v>76</v>
      </c>
      <c r="S233" s="1" t="s">
        <v>76</v>
      </c>
      <c r="T233" s="1">
        <v>73</v>
      </c>
      <c r="U233" s="1" t="s">
        <v>90</v>
      </c>
      <c r="V233" s="1">
        <v>69</v>
      </c>
      <c r="W233" s="5" t="s">
        <v>77</v>
      </c>
      <c r="X233" s="5">
        <v>1E-3</v>
      </c>
      <c r="Y233" s="2" t="s">
        <v>89</v>
      </c>
      <c r="Z233" s="5">
        <v>1.6E-2</v>
      </c>
      <c r="AA233" s="5" t="s">
        <v>95</v>
      </c>
      <c r="AB233" s="5" t="s">
        <v>91</v>
      </c>
      <c r="AC233" s="5" t="s">
        <v>91</v>
      </c>
      <c r="AD233" s="3">
        <v>0.1</v>
      </c>
      <c r="AE233" s="3" t="s">
        <v>153</v>
      </c>
      <c r="AF233" s="2" t="s">
        <v>154</v>
      </c>
      <c r="AG233" s="5">
        <v>2.5999999999999999E-2</v>
      </c>
      <c r="AH233" s="3" t="s">
        <v>155</v>
      </c>
      <c r="AI233" s="5" t="s">
        <v>91</v>
      </c>
      <c r="AJ233" s="5">
        <v>6.0000000000000001E-3</v>
      </c>
      <c r="AK233" s="5" t="s">
        <v>95</v>
      </c>
      <c r="AL233" s="2">
        <v>0.02</v>
      </c>
      <c r="AM233" s="2" t="s">
        <v>89</v>
      </c>
      <c r="AN233" s="5" t="s">
        <v>95</v>
      </c>
      <c r="AO233" s="3" t="s">
        <v>153</v>
      </c>
      <c r="AP233" s="1" t="s">
        <v>157</v>
      </c>
      <c r="AQ233" s="1">
        <v>62</v>
      </c>
      <c r="AR233" s="1">
        <v>24</v>
      </c>
      <c r="AS233" s="1">
        <v>254</v>
      </c>
      <c r="AT233" s="1"/>
    </row>
    <row r="234" spans="1:46" x14ac:dyDescent="0.2">
      <c r="A234" s="15">
        <v>42235</v>
      </c>
      <c r="B234" s="2">
        <v>33.94</v>
      </c>
      <c r="C234" s="3">
        <v>7</v>
      </c>
      <c r="D234" s="3">
        <v>7.3</v>
      </c>
      <c r="E234" s="1">
        <v>4</v>
      </c>
      <c r="F234" s="1">
        <v>4</v>
      </c>
      <c r="G234" s="1">
        <v>2</v>
      </c>
      <c r="H234" s="1">
        <v>2</v>
      </c>
      <c r="I234" s="3">
        <v>0.7</v>
      </c>
      <c r="J234" s="1" t="s">
        <v>74</v>
      </c>
      <c r="K234" s="2">
        <v>0.48</v>
      </c>
      <c r="L234" s="2">
        <v>6.21</v>
      </c>
      <c r="M234" s="2" t="s">
        <v>74</v>
      </c>
      <c r="N234" s="3">
        <v>1.2</v>
      </c>
      <c r="O234" s="3">
        <v>1</v>
      </c>
      <c r="P234" s="6" t="s">
        <v>76</v>
      </c>
      <c r="Q234" s="3" t="s">
        <v>76</v>
      </c>
      <c r="R234" s="1" t="s">
        <v>76</v>
      </c>
      <c r="S234" s="1" t="s">
        <v>93</v>
      </c>
      <c r="T234" s="1">
        <v>73</v>
      </c>
      <c r="U234" s="1" t="s">
        <v>90</v>
      </c>
      <c r="V234" s="1" t="s">
        <v>76</v>
      </c>
      <c r="W234" s="5" t="s">
        <v>77</v>
      </c>
      <c r="X234" s="5">
        <v>2E-3</v>
      </c>
      <c r="Y234" s="2" t="s">
        <v>73</v>
      </c>
      <c r="Z234" s="5" t="s">
        <v>73</v>
      </c>
      <c r="AA234" s="5" t="s">
        <v>73</v>
      </c>
      <c r="AB234" s="5" t="s">
        <v>73</v>
      </c>
      <c r="AC234" s="5">
        <v>5.0000000000000001E-3</v>
      </c>
      <c r="AD234" s="3" t="s">
        <v>73</v>
      </c>
      <c r="AE234" s="3" t="s">
        <v>73</v>
      </c>
      <c r="AF234" s="2" t="s">
        <v>73</v>
      </c>
      <c r="AG234" s="5" t="s">
        <v>73</v>
      </c>
      <c r="AH234" s="3" t="s">
        <v>78</v>
      </c>
      <c r="AI234" s="5" t="s">
        <v>73</v>
      </c>
      <c r="AJ234" s="5" t="s">
        <v>73</v>
      </c>
      <c r="AK234" s="5" t="s">
        <v>73</v>
      </c>
      <c r="AL234" s="2" t="s">
        <v>73</v>
      </c>
      <c r="AM234" s="2" t="s">
        <v>73</v>
      </c>
      <c r="AN234" s="5" t="s">
        <v>73</v>
      </c>
      <c r="AO234" s="3" t="s">
        <v>73</v>
      </c>
      <c r="AP234" s="1" t="s">
        <v>73</v>
      </c>
      <c r="AQ234" s="1" t="s">
        <v>73</v>
      </c>
      <c r="AR234" s="1" t="s">
        <v>73</v>
      </c>
      <c r="AS234" s="1" t="s">
        <v>73</v>
      </c>
      <c r="AT234" s="1"/>
    </row>
    <row r="235" spans="1:46" x14ac:dyDescent="0.2">
      <c r="A235" s="15">
        <v>42236</v>
      </c>
      <c r="B235" s="2">
        <v>27.1</v>
      </c>
      <c r="C235" s="3">
        <v>8</v>
      </c>
      <c r="D235" s="3">
        <v>7.3</v>
      </c>
      <c r="E235" s="1" t="s">
        <v>84</v>
      </c>
      <c r="F235" s="1" t="s">
        <v>84</v>
      </c>
      <c r="G235" s="1">
        <v>2</v>
      </c>
      <c r="H235" s="1">
        <v>2</v>
      </c>
      <c r="I235" s="3">
        <v>0.6</v>
      </c>
      <c r="J235" s="1" t="s">
        <v>74</v>
      </c>
      <c r="K235" s="2">
        <v>0.44</v>
      </c>
      <c r="L235" s="2">
        <v>5.77</v>
      </c>
      <c r="M235" s="2" t="s">
        <v>74</v>
      </c>
      <c r="N235" s="3">
        <v>0.7</v>
      </c>
      <c r="O235" s="3">
        <v>0.6</v>
      </c>
      <c r="P235" s="6" t="s">
        <v>76</v>
      </c>
      <c r="Q235" s="3" t="s">
        <v>76</v>
      </c>
      <c r="R235" s="1" t="s">
        <v>76</v>
      </c>
      <c r="S235" s="1" t="s">
        <v>76</v>
      </c>
      <c r="T235" s="1">
        <v>70</v>
      </c>
      <c r="U235" s="1" t="s">
        <v>90</v>
      </c>
      <c r="V235" s="1" t="s">
        <v>76</v>
      </c>
      <c r="W235" s="5" t="s">
        <v>77</v>
      </c>
      <c r="X235" s="5">
        <v>2E-3</v>
      </c>
      <c r="Y235" s="2" t="s">
        <v>73</v>
      </c>
      <c r="Z235" s="5" t="s">
        <v>73</v>
      </c>
      <c r="AA235" s="5" t="s">
        <v>73</v>
      </c>
      <c r="AB235" s="5" t="s">
        <v>73</v>
      </c>
      <c r="AC235" s="5" t="s">
        <v>91</v>
      </c>
      <c r="AD235" s="3" t="s">
        <v>73</v>
      </c>
      <c r="AE235" s="3" t="s">
        <v>73</v>
      </c>
      <c r="AF235" s="2" t="s">
        <v>73</v>
      </c>
      <c r="AG235" s="5" t="s">
        <v>73</v>
      </c>
      <c r="AH235" s="3" t="s">
        <v>78</v>
      </c>
      <c r="AI235" s="5" t="s">
        <v>73</v>
      </c>
      <c r="AJ235" s="5" t="s">
        <v>73</v>
      </c>
      <c r="AK235" s="5" t="s">
        <v>73</v>
      </c>
      <c r="AL235" s="2" t="s">
        <v>73</v>
      </c>
      <c r="AM235" s="2" t="s">
        <v>73</v>
      </c>
      <c r="AN235" s="5" t="s">
        <v>73</v>
      </c>
      <c r="AO235" s="3" t="s">
        <v>73</v>
      </c>
      <c r="AP235" s="1" t="s">
        <v>73</v>
      </c>
      <c r="AQ235" s="1">
        <v>62</v>
      </c>
      <c r="AR235" s="1">
        <v>23</v>
      </c>
      <c r="AS235" s="1">
        <v>250</v>
      </c>
      <c r="AT235" s="1"/>
    </row>
    <row r="236" spans="1:46" x14ac:dyDescent="0.2">
      <c r="A236" s="15">
        <v>42237</v>
      </c>
      <c r="B236" s="2">
        <v>25.79</v>
      </c>
      <c r="C236" s="3" t="s">
        <v>71</v>
      </c>
      <c r="D236" s="3" t="s">
        <v>71</v>
      </c>
      <c r="E236" s="1" t="s">
        <v>72</v>
      </c>
      <c r="F236" s="1" t="s">
        <v>72</v>
      </c>
      <c r="G236" s="1" t="s">
        <v>72</v>
      </c>
      <c r="H236" s="1">
        <v>1</v>
      </c>
      <c r="I236" s="3" t="s">
        <v>73</v>
      </c>
      <c r="J236" s="1" t="s">
        <v>74</v>
      </c>
      <c r="K236" s="2" t="s">
        <v>74</v>
      </c>
      <c r="L236" s="2" t="s">
        <v>74</v>
      </c>
      <c r="M236" s="2" t="s">
        <v>74</v>
      </c>
      <c r="N236" s="3">
        <v>1.3</v>
      </c>
      <c r="O236" s="3">
        <v>1.2</v>
      </c>
      <c r="P236" s="6" t="s">
        <v>76</v>
      </c>
      <c r="Q236" s="3" t="s">
        <v>76</v>
      </c>
      <c r="R236" s="1" t="s">
        <v>76</v>
      </c>
      <c r="S236" s="1" t="s">
        <v>76</v>
      </c>
      <c r="T236" s="1" t="s">
        <v>76</v>
      </c>
      <c r="U236" s="1" t="s">
        <v>90</v>
      </c>
      <c r="V236" s="1" t="s">
        <v>76</v>
      </c>
      <c r="W236" s="5" t="s">
        <v>77</v>
      </c>
      <c r="X236" s="5">
        <v>2E-3</v>
      </c>
      <c r="Y236" s="2" t="s">
        <v>73</v>
      </c>
      <c r="Z236" s="5" t="s">
        <v>73</v>
      </c>
      <c r="AA236" s="5" t="s">
        <v>73</v>
      </c>
      <c r="AB236" s="5" t="s">
        <v>73</v>
      </c>
      <c r="AC236" s="5" t="s">
        <v>73</v>
      </c>
      <c r="AD236" s="3" t="s">
        <v>73</v>
      </c>
      <c r="AE236" s="3" t="s">
        <v>73</v>
      </c>
      <c r="AF236" s="2" t="s">
        <v>73</v>
      </c>
      <c r="AG236" s="5" t="s">
        <v>73</v>
      </c>
      <c r="AH236" s="3" t="s">
        <v>78</v>
      </c>
      <c r="AI236" s="5" t="s">
        <v>73</v>
      </c>
      <c r="AJ236" s="5" t="s">
        <v>73</v>
      </c>
      <c r="AK236" s="5" t="s">
        <v>73</v>
      </c>
      <c r="AL236" s="2" t="s">
        <v>73</v>
      </c>
      <c r="AM236" s="2" t="s">
        <v>73</v>
      </c>
      <c r="AN236" s="5" t="s">
        <v>73</v>
      </c>
      <c r="AO236" s="3" t="s">
        <v>73</v>
      </c>
      <c r="AP236" s="1" t="s">
        <v>73</v>
      </c>
      <c r="AQ236" s="1" t="s">
        <v>73</v>
      </c>
      <c r="AR236" s="1" t="s">
        <v>73</v>
      </c>
      <c r="AS236" s="1" t="s">
        <v>73</v>
      </c>
      <c r="AT236" s="1"/>
    </row>
    <row r="237" spans="1:46" x14ac:dyDescent="0.2">
      <c r="A237" s="15">
        <v>42238</v>
      </c>
      <c r="B237" s="2">
        <v>25.87</v>
      </c>
      <c r="C237" s="3" t="s">
        <v>71</v>
      </c>
      <c r="D237" s="3" t="s">
        <v>71</v>
      </c>
      <c r="E237" s="1" t="s">
        <v>72</v>
      </c>
      <c r="F237" s="1" t="s">
        <v>72</v>
      </c>
      <c r="G237" s="1" t="s">
        <v>72</v>
      </c>
      <c r="H237" s="1">
        <v>1</v>
      </c>
      <c r="I237" s="3" t="s">
        <v>73</v>
      </c>
      <c r="J237" s="1" t="s">
        <v>74</v>
      </c>
      <c r="K237" s="2" t="s">
        <v>74</v>
      </c>
      <c r="L237" s="2" t="s">
        <v>74</v>
      </c>
      <c r="M237" s="2" t="s">
        <v>74</v>
      </c>
      <c r="N237" s="3">
        <v>1.3</v>
      </c>
      <c r="O237" s="3">
        <v>1</v>
      </c>
      <c r="P237" s="6" t="s">
        <v>76</v>
      </c>
      <c r="Q237" s="3" t="s">
        <v>76</v>
      </c>
      <c r="R237" s="1" t="s">
        <v>76</v>
      </c>
      <c r="S237" s="1" t="s">
        <v>76</v>
      </c>
      <c r="T237" s="1" t="s">
        <v>76</v>
      </c>
      <c r="U237" s="1" t="s">
        <v>76</v>
      </c>
      <c r="V237" s="1" t="s">
        <v>76</v>
      </c>
      <c r="W237" s="5" t="s">
        <v>76</v>
      </c>
      <c r="X237" s="5" t="s">
        <v>76</v>
      </c>
      <c r="Y237" s="2" t="s">
        <v>73</v>
      </c>
      <c r="Z237" s="5" t="s">
        <v>73</v>
      </c>
      <c r="AA237" s="5" t="s">
        <v>73</v>
      </c>
      <c r="AB237" s="5" t="s">
        <v>73</v>
      </c>
      <c r="AC237" s="5" t="s">
        <v>73</v>
      </c>
      <c r="AD237" s="3" t="s">
        <v>73</v>
      </c>
      <c r="AE237" s="3" t="s">
        <v>73</v>
      </c>
      <c r="AF237" s="2" t="s">
        <v>73</v>
      </c>
      <c r="AG237" s="5" t="s">
        <v>73</v>
      </c>
      <c r="AH237" s="3" t="s">
        <v>78</v>
      </c>
      <c r="AI237" s="5" t="s">
        <v>73</v>
      </c>
      <c r="AJ237" s="5" t="s">
        <v>73</v>
      </c>
      <c r="AK237" s="5" t="s">
        <v>73</v>
      </c>
      <c r="AL237" s="2" t="s">
        <v>73</v>
      </c>
      <c r="AM237" s="2" t="s">
        <v>73</v>
      </c>
      <c r="AN237" s="5" t="s">
        <v>73</v>
      </c>
      <c r="AO237" s="3" t="s">
        <v>73</v>
      </c>
      <c r="AP237" s="1" t="s">
        <v>73</v>
      </c>
      <c r="AQ237" s="1" t="s">
        <v>73</v>
      </c>
      <c r="AR237" s="1" t="s">
        <v>73</v>
      </c>
      <c r="AS237" s="1" t="s">
        <v>73</v>
      </c>
      <c r="AT237" s="1"/>
    </row>
    <row r="238" spans="1:46" x14ac:dyDescent="0.2">
      <c r="A238" s="15">
        <v>42239</v>
      </c>
      <c r="B238" s="2">
        <v>23.99</v>
      </c>
      <c r="C238" s="3">
        <v>8.1999999999999993</v>
      </c>
      <c r="D238" s="3">
        <v>7.4</v>
      </c>
      <c r="E238" s="1" t="s">
        <v>72</v>
      </c>
      <c r="F238" s="1" t="s">
        <v>72</v>
      </c>
      <c r="G238" s="1" t="s">
        <v>72</v>
      </c>
      <c r="H238" s="1">
        <v>1</v>
      </c>
      <c r="I238" s="3">
        <v>0.2</v>
      </c>
      <c r="J238" s="1" t="s">
        <v>74</v>
      </c>
      <c r="K238" s="2">
        <v>0.16</v>
      </c>
      <c r="L238" s="2">
        <v>6.09</v>
      </c>
      <c r="M238" s="2" t="s">
        <v>74</v>
      </c>
      <c r="N238" s="3">
        <v>0.9</v>
      </c>
      <c r="O238" s="3">
        <v>0.8</v>
      </c>
      <c r="P238" s="6" t="s">
        <v>76</v>
      </c>
      <c r="Q238" s="3" t="s">
        <v>76</v>
      </c>
      <c r="R238" s="1" t="s">
        <v>76</v>
      </c>
      <c r="S238" s="1" t="s">
        <v>76</v>
      </c>
      <c r="T238" s="1">
        <v>72</v>
      </c>
      <c r="U238" s="1" t="s">
        <v>76</v>
      </c>
      <c r="V238" s="1" t="s">
        <v>76</v>
      </c>
      <c r="W238" s="5" t="s">
        <v>76</v>
      </c>
      <c r="X238" s="5" t="s">
        <v>76</v>
      </c>
      <c r="Y238" s="2" t="s">
        <v>73</v>
      </c>
      <c r="Z238" s="5" t="s">
        <v>73</v>
      </c>
      <c r="AA238" s="5" t="s">
        <v>73</v>
      </c>
      <c r="AB238" s="5" t="s">
        <v>73</v>
      </c>
      <c r="AC238" s="5" t="s">
        <v>91</v>
      </c>
      <c r="AD238" s="3" t="s">
        <v>73</v>
      </c>
      <c r="AE238" s="3" t="s">
        <v>73</v>
      </c>
      <c r="AF238" s="2" t="s">
        <v>73</v>
      </c>
      <c r="AG238" s="5" t="s">
        <v>73</v>
      </c>
      <c r="AH238" s="3" t="s">
        <v>78</v>
      </c>
      <c r="AI238" s="5" t="s">
        <v>73</v>
      </c>
      <c r="AJ238" s="5" t="s">
        <v>73</v>
      </c>
      <c r="AK238" s="5" t="s">
        <v>73</v>
      </c>
      <c r="AL238" s="2" t="s">
        <v>73</v>
      </c>
      <c r="AM238" s="2" t="s">
        <v>73</v>
      </c>
      <c r="AN238" s="5" t="s">
        <v>73</v>
      </c>
      <c r="AO238" s="3" t="s">
        <v>73</v>
      </c>
      <c r="AP238" s="1" t="s">
        <v>73</v>
      </c>
      <c r="AQ238" s="1">
        <v>71</v>
      </c>
      <c r="AR238" s="1">
        <v>27</v>
      </c>
      <c r="AS238" s="1">
        <v>290</v>
      </c>
      <c r="AT238" s="1"/>
    </row>
    <row r="239" spans="1:46" x14ac:dyDescent="0.2">
      <c r="A239" s="15">
        <v>42240</v>
      </c>
      <c r="B239" s="2">
        <v>25.07</v>
      </c>
      <c r="C239" s="3">
        <v>9.1999999999999993</v>
      </c>
      <c r="D239" s="3">
        <v>7.5</v>
      </c>
      <c r="E239" s="1" t="s">
        <v>72</v>
      </c>
      <c r="F239" s="1" t="s">
        <v>72</v>
      </c>
      <c r="G239" s="1" t="s">
        <v>72</v>
      </c>
      <c r="H239" s="1">
        <v>1</v>
      </c>
      <c r="I239" s="3">
        <v>0.2</v>
      </c>
      <c r="J239" s="1" t="s">
        <v>74</v>
      </c>
      <c r="K239" s="2">
        <v>0.14000000000000001</v>
      </c>
      <c r="L239" s="2">
        <v>7.28</v>
      </c>
      <c r="M239" s="2" t="s">
        <v>74</v>
      </c>
      <c r="N239" s="3">
        <v>0.7</v>
      </c>
      <c r="O239" s="3">
        <v>0.6</v>
      </c>
      <c r="P239" s="6" t="s">
        <v>76</v>
      </c>
      <c r="Q239" s="3" t="s">
        <v>76</v>
      </c>
      <c r="R239" s="1" t="s">
        <v>93</v>
      </c>
      <c r="S239" s="1" t="s">
        <v>76</v>
      </c>
      <c r="T239" s="1">
        <v>70</v>
      </c>
      <c r="U239" s="1" t="s">
        <v>90</v>
      </c>
      <c r="V239" s="1" t="s">
        <v>76</v>
      </c>
      <c r="W239" s="5">
        <v>5.0000000000000001E-3</v>
      </c>
      <c r="X239" s="5">
        <v>4.0000000000000001E-3</v>
      </c>
      <c r="Y239" s="2" t="s">
        <v>73</v>
      </c>
      <c r="Z239" s="5" t="s">
        <v>73</v>
      </c>
      <c r="AA239" s="5" t="s">
        <v>73</v>
      </c>
      <c r="AB239" s="5" t="s">
        <v>73</v>
      </c>
      <c r="AC239" s="5" t="s">
        <v>91</v>
      </c>
      <c r="AD239" s="3" t="s">
        <v>73</v>
      </c>
      <c r="AE239" s="3" t="s">
        <v>73</v>
      </c>
      <c r="AF239" s="2" t="s">
        <v>73</v>
      </c>
      <c r="AG239" s="5" t="s">
        <v>73</v>
      </c>
      <c r="AH239" s="3" t="s">
        <v>78</v>
      </c>
      <c r="AI239" s="5" t="s">
        <v>73</v>
      </c>
      <c r="AJ239" s="5" t="s">
        <v>73</v>
      </c>
      <c r="AK239" s="5" t="s">
        <v>73</v>
      </c>
      <c r="AL239" s="2" t="s">
        <v>73</v>
      </c>
      <c r="AM239" s="2" t="s">
        <v>73</v>
      </c>
      <c r="AN239" s="5" t="s">
        <v>73</v>
      </c>
      <c r="AO239" s="3" t="s">
        <v>73</v>
      </c>
      <c r="AP239" s="1" t="s">
        <v>73</v>
      </c>
      <c r="AQ239" s="1" t="s">
        <v>73</v>
      </c>
      <c r="AR239" s="1" t="s">
        <v>73</v>
      </c>
      <c r="AS239" s="1" t="s">
        <v>73</v>
      </c>
      <c r="AT239" s="1"/>
    </row>
    <row r="240" spans="1:46" x14ac:dyDescent="0.2">
      <c r="A240" s="15">
        <v>42241</v>
      </c>
      <c r="B240" s="2">
        <v>24.82</v>
      </c>
      <c r="C240" s="3">
        <v>9.4</v>
      </c>
      <c r="D240" s="3">
        <v>7.6</v>
      </c>
      <c r="E240" s="1" t="s">
        <v>84</v>
      </c>
      <c r="F240" s="1" t="s">
        <v>84</v>
      </c>
      <c r="G240" s="1" t="s">
        <v>84</v>
      </c>
      <c r="H240" s="1">
        <v>1</v>
      </c>
      <c r="I240" s="3">
        <v>0.1</v>
      </c>
      <c r="J240" s="1" t="s">
        <v>74</v>
      </c>
      <c r="K240" s="2">
        <v>0.11</v>
      </c>
      <c r="L240" s="2">
        <v>8.5399999999999991</v>
      </c>
      <c r="M240" s="2" t="s">
        <v>74</v>
      </c>
      <c r="N240" s="3">
        <v>0.9</v>
      </c>
      <c r="O240" s="3">
        <v>0.9</v>
      </c>
      <c r="P240" s="6" t="s">
        <v>76</v>
      </c>
      <c r="Q240" s="3">
        <v>0.6</v>
      </c>
      <c r="R240" s="1" t="s">
        <v>76</v>
      </c>
      <c r="S240" s="1" t="s">
        <v>76</v>
      </c>
      <c r="T240" s="1">
        <v>70</v>
      </c>
      <c r="U240" s="1" t="s">
        <v>90</v>
      </c>
      <c r="V240" s="1">
        <v>99</v>
      </c>
      <c r="W240" s="5" t="s">
        <v>77</v>
      </c>
      <c r="X240" s="5">
        <v>2E-3</v>
      </c>
      <c r="Y240" s="2" t="s">
        <v>89</v>
      </c>
      <c r="Z240" s="5">
        <v>1.9E-2</v>
      </c>
      <c r="AA240" s="5" t="s">
        <v>95</v>
      </c>
      <c r="AB240" s="5" t="s">
        <v>91</v>
      </c>
      <c r="AC240" s="5" t="s">
        <v>91</v>
      </c>
      <c r="AD240" s="3">
        <v>0.2</v>
      </c>
      <c r="AE240" s="3" t="s">
        <v>153</v>
      </c>
      <c r="AF240" s="2" t="s">
        <v>154</v>
      </c>
      <c r="AG240" s="5">
        <v>1.7999999999999999E-2</v>
      </c>
      <c r="AH240" s="3" t="s">
        <v>155</v>
      </c>
      <c r="AI240" s="5">
        <v>5.0000000000000001E-3</v>
      </c>
      <c r="AJ240" s="5">
        <v>2.5000000000000001E-2</v>
      </c>
      <c r="AK240" s="5" t="s">
        <v>95</v>
      </c>
      <c r="AL240" s="2">
        <v>0.03</v>
      </c>
      <c r="AM240" s="2" t="s">
        <v>89</v>
      </c>
      <c r="AN240" s="5" t="s">
        <v>95</v>
      </c>
      <c r="AO240" s="3" t="s">
        <v>153</v>
      </c>
      <c r="AP240" s="1" t="s">
        <v>157</v>
      </c>
      <c r="AQ240" s="1">
        <v>69</v>
      </c>
      <c r="AR240" s="1">
        <v>27</v>
      </c>
      <c r="AS240" s="1">
        <v>287</v>
      </c>
      <c r="AT240" s="1"/>
    </row>
    <row r="241" spans="1:46" x14ac:dyDescent="0.2">
      <c r="A241" s="15">
        <v>42242</v>
      </c>
      <c r="B241" s="2">
        <v>23.97</v>
      </c>
      <c r="C241" s="3">
        <v>8.9</v>
      </c>
      <c r="D241" s="3">
        <v>7.6</v>
      </c>
      <c r="E241" s="1" t="s">
        <v>84</v>
      </c>
      <c r="F241" s="1" t="s">
        <v>84</v>
      </c>
      <c r="G241" s="1">
        <v>2</v>
      </c>
      <c r="H241" s="1">
        <v>1</v>
      </c>
      <c r="I241" s="3">
        <v>0.1</v>
      </c>
      <c r="J241" s="1" t="s">
        <v>74</v>
      </c>
      <c r="K241" s="2">
        <v>0.11</v>
      </c>
      <c r="L241" s="2">
        <v>8.99</v>
      </c>
      <c r="M241" s="2" t="s">
        <v>74</v>
      </c>
      <c r="N241" s="3">
        <v>1.2</v>
      </c>
      <c r="O241" s="3">
        <v>1.1000000000000001</v>
      </c>
      <c r="P241" s="6" t="s">
        <v>76</v>
      </c>
      <c r="Q241" s="3" t="s">
        <v>76</v>
      </c>
      <c r="R241" s="1" t="s">
        <v>76</v>
      </c>
      <c r="S241" s="1">
        <v>5</v>
      </c>
      <c r="T241" s="1">
        <v>70</v>
      </c>
      <c r="U241" s="1" t="s">
        <v>90</v>
      </c>
      <c r="V241" s="1" t="s">
        <v>76</v>
      </c>
      <c r="W241" s="5">
        <v>6.0000000000000001E-3</v>
      </c>
      <c r="X241" s="5">
        <v>1E-3</v>
      </c>
      <c r="Y241" s="2" t="s">
        <v>73</v>
      </c>
      <c r="Z241" s="5" t="s">
        <v>73</v>
      </c>
      <c r="AA241" s="5" t="s">
        <v>73</v>
      </c>
      <c r="AB241" s="5" t="s">
        <v>73</v>
      </c>
      <c r="AC241" s="5" t="s">
        <v>91</v>
      </c>
      <c r="AD241" s="3" t="s">
        <v>73</v>
      </c>
      <c r="AE241" s="3" t="s">
        <v>73</v>
      </c>
      <c r="AF241" s="2" t="s">
        <v>73</v>
      </c>
      <c r="AG241" s="5" t="s">
        <v>73</v>
      </c>
      <c r="AH241" s="3" t="s">
        <v>78</v>
      </c>
      <c r="AI241" s="5" t="s">
        <v>73</v>
      </c>
      <c r="AJ241" s="5" t="s">
        <v>73</v>
      </c>
      <c r="AK241" s="5" t="s">
        <v>73</v>
      </c>
      <c r="AL241" s="2" t="s">
        <v>73</v>
      </c>
      <c r="AM241" s="2" t="s">
        <v>73</v>
      </c>
      <c r="AN241" s="5" t="s">
        <v>73</v>
      </c>
      <c r="AO241" s="3" t="s">
        <v>73</v>
      </c>
      <c r="AP241" s="1" t="s">
        <v>73</v>
      </c>
      <c r="AQ241" s="1" t="s">
        <v>73</v>
      </c>
      <c r="AR241" s="1" t="s">
        <v>73</v>
      </c>
      <c r="AS241" s="1" t="s">
        <v>73</v>
      </c>
      <c r="AT241" s="1"/>
    </row>
    <row r="242" spans="1:46" x14ac:dyDescent="0.2">
      <c r="A242" s="15">
        <v>42243</v>
      </c>
      <c r="B242" s="2">
        <v>25.57</v>
      </c>
      <c r="C242" s="3">
        <v>9.1</v>
      </c>
      <c r="D242" s="3">
        <v>7.6</v>
      </c>
      <c r="E242" s="1" t="s">
        <v>84</v>
      </c>
      <c r="F242" s="1" t="s">
        <v>84</v>
      </c>
      <c r="G242" s="1">
        <v>2</v>
      </c>
      <c r="H242" s="1">
        <v>1</v>
      </c>
      <c r="I242" s="3">
        <v>0.2</v>
      </c>
      <c r="J242" s="1" t="s">
        <v>74</v>
      </c>
      <c r="K242" s="2">
        <v>0.15</v>
      </c>
      <c r="L242" s="2">
        <v>8.83</v>
      </c>
      <c r="M242" s="2" t="s">
        <v>74</v>
      </c>
      <c r="N242" s="3">
        <v>1.3</v>
      </c>
      <c r="O242" s="3">
        <v>1.1000000000000001</v>
      </c>
      <c r="P242" s="6" t="s">
        <v>76</v>
      </c>
      <c r="Q242" s="3" t="s">
        <v>76</v>
      </c>
      <c r="R242" s="1" t="s">
        <v>76</v>
      </c>
      <c r="S242" s="1" t="s">
        <v>76</v>
      </c>
      <c r="T242" s="1">
        <v>69</v>
      </c>
      <c r="U242" s="1" t="s">
        <v>90</v>
      </c>
      <c r="V242" s="1" t="s">
        <v>76</v>
      </c>
      <c r="W242" s="5" t="s">
        <v>77</v>
      </c>
      <c r="X242" s="5">
        <v>2E-3</v>
      </c>
      <c r="Y242" s="2" t="s">
        <v>73</v>
      </c>
      <c r="Z242" s="5" t="s">
        <v>73</v>
      </c>
      <c r="AA242" s="5" t="s">
        <v>73</v>
      </c>
      <c r="AB242" s="5" t="s">
        <v>73</v>
      </c>
      <c r="AC242" s="5" t="s">
        <v>91</v>
      </c>
      <c r="AD242" s="3" t="s">
        <v>73</v>
      </c>
      <c r="AE242" s="3" t="s">
        <v>73</v>
      </c>
      <c r="AF242" s="2" t="s">
        <v>73</v>
      </c>
      <c r="AG242" s="5" t="s">
        <v>73</v>
      </c>
      <c r="AH242" s="3" t="s">
        <v>78</v>
      </c>
      <c r="AI242" s="5" t="s">
        <v>73</v>
      </c>
      <c r="AJ242" s="5" t="s">
        <v>73</v>
      </c>
      <c r="AK242" s="5" t="s">
        <v>73</v>
      </c>
      <c r="AL242" s="2" t="s">
        <v>73</v>
      </c>
      <c r="AM242" s="2" t="s">
        <v>73</v>
      </c>
      <c r="AN242" s="5" t="s">
        <v>73</v>
      </c>
      <c r="AO242" s="3" t="s">
        <v>73</v>
      </c>
      <c r="AP242" s="1" t="s">
        <v>73</v>
      </c>
      <c r="AQ242" s="1">
        <v>72</v>
      </c>
      <c r="AR242" s="1">
        <v>29</v>
      </c>
      <c r="AS242" s="1">
        <v>297</v>
      </c>
      <c r="AT242" s="1"/>
    </row>
    <row r="243" spans="1:46" x14ac:dyDescent="0.2">
      <c r="A243" s="15">
        <v>42244</v>
      </c>
      <c r="B243" s="2">
        <v>23.07</v>
      </c>
      <c r="C243" s="3" t="s">
        <v>71</v>
      </c>
      <c r="D243" s="3" t="s">
        <v>71</v>
      </c>
      <c r="E243" s="1" t="s">
        <v>72</v>
      </c>
      <c r="F243" s="1" t="s">
        <v>72</v>
      </c>
      <c r="G243" s="1" t="s">
        <v>72</v>
      </c>
      <c r="H243" s="1">
        <v>2</v>
      </c>
      <c r="I243" s="3" t="s">
        <v>73</v>
      </c>
      <c r="J243" s="1" t="s">
        <v>74</v>
      </c>
      <c r="K243" s="2" t="s">
        <v>74</v>
      </c>
      <c r="L243" s="2" t="s">
        <v>74</v>
      </c>
      <c r="M243" s="2" t="s">
        <v>74</v>
      </c>
      <c r="N243" s="3">
        <v>1.2</v>
      </c>
      <c r="O243" s="3">
        <v>1</v>
      </c>
      <c r="P243" s="6" t="s">
        <v>76</v>
      </c>
      <c r="Q243" s="3" t="s">
        <v>76</v>
      </c>
      <c r="R243" s="1" t="s">
        <v>76</v>
      </c>
      <c r="S243" s="1" t="s">
        <v>76</v>
      </c>
      <c r="T243" s="1" t="s">
        <v>76</v>
      </c>
      <c r="U243" s="1" t="s">
        <v>90</v>
      </c>
      <c r="V243" s="1" t="s">
        <v>76</v>
      </c>
      <c r="W243" s="5">
        <v>6.0000000000000001E-3</v>
      </c>
      <c r="X243" s="5">
        <v>2E-3</v>
      </c>
      <c r="Y243" s="2" t="s">
        <v>73</v>
      </c>
      <c r="Z243" s="5" t="s">
        <v>73</v>
      </c>
      <c r="AA243" s="5" t="s">
        <v>73</v>
      </c>
      <c r="AB243" s="5" t="s">
        <v>73</v>
      </c>
      <c r="AC243" s="5" t="s">
        <v>73</v>
      </c>
      <c r="AD243" s="3" t="s">
        <v>73</v>
      </c>
      <c r="AE243" s="3" t="s">
        <v>73</v>
      </c>
      <c r="AF243" s="2" t="s">
        <v>73</v>
      </c>
      <c r="AG243" s="5" t="s">
        <v>73</v>
      </c>
      <c r="AH243" s="3" t="s">
        <v>78</v>
      </c>
      <c r="AI243" s="5" t="s">
        <v>73</v>
      </c>
      <c r="AJ243" s="5" t="s">
        <v>73</v>
      </c>
      <c r="AK243" s="5" t="s">
        <v>73</v>
      </c>
      <c r="AL243" s="2" t="s">
        <v>73</v>
      </c>
      <c r="AM243" s="2" t="s">
        <v>73</v>
      </c>
      <c r="AN243" s="5" t="s">
        <v>73</v>
      </c>
      <c r="AO243" s="3" t="s">
        <v>73</v>
      </c>
      <c r="AP243" s="1" t="s">
        <v>73</v>
      </c>
      <c r="AQ243" s="1" t="s">
        <v>73</v>
      </c>
      <c r="AR243" s="1" t="s">
        <v>73</v>
      </c>
      <c r="AS243" s="1" t="s">
        <v>73</v>
      </c>
      <c r="AT243" s="1"/>
    </row>
    <row r="244" spans="1:46" x14ac:dyDescent="0.2">
      <c r="A244" s="15">
        <v>42245</v>
      </c>
      <c r="B244" s="2">
        <v>40.82</v>
      </c>
      <c r="C244" s="3" t="s">
        <v>71</v>
      </c>
      <c r="D244" s="3" t="s">
        <v>71</v>
      </c>
      <c r="E244" s="1" t="s">
        <v>72</v>
      </c>
      <c r="F244" s="1" t="s">
        <v>72</v>
      </c>
      <c r="G244" s="1" t="s">
        <v>72</v>
      </c>
      <c r="H244" s="1">
        <v>1</v>
      </c>
      <c r="I244" s="3" t="s">
        <v>73</v>
      </c>
      <c r="J244" s="1" t="s">
        <v>74</v>
      </c>
      <c r="K244" s="2" t="s">
        <v>74</v>
      </c>
      <c r="L244" s="2" t="s">
        <v>74</v>
      </c>
      <c r="M244" s="2" t="s">
        <v>74</v>
      </c>
      <c r="N244" s="3">
        <v>0.9</v>
      </c>
      <c r="O244" s="3">
        <v>0.9</v>
      </c>
      <c r="P244" s="6" t="s">
        <v>76</v>
      </c>
      <c r="Q244" s="3" t="s">
        <v>76</v>
      </c>
      <c r="R244" s="1" t="s">
        <v>76</v>
      </c>
      <c r="S244" s="1" t="s">
        <v>76</v>
      </c>
      <c r="T244" s="1" t="s">
        <v>76</v>
      </c>
      <c r="U244" s="1" t="s">
        <v>76</v>
      </c>
      <c r="V244" s="1" t="s">
        <v>76</v>
      </c>
      <c r="W244" s="5" t="s">
        <v>76</v>
      </c>
      <c r="X244" s="5" t="s">
        <v>76</v>
      </c>
      <c r="Y244" s="2" t="s">
        <v>73</v>
      </c>
      <c r="Z244" s="5" t="s">
        <v>73</v>
      </c>
      <c r="AA244" s="5" t="s">
        <v>73</v>
      </c>
      <c r="AB244" s="5" t="s">
        <v>73</v>
      </c>
      <c r="AC244" s="5" t="s">
        <v>73</v>
      </c>
      <c r="AD244" s="3" t="s">
        <v>73</v>
      </c>
      <c r="AE244" s="3" t="s">
        <v>73</v>
      </c>
      <c r="AF244" s="2" t="s">
        <v>73</v>
      </c>
      <c r="AG244" s="5" t="s">
        <v>73</v>
      </c>
      <c r="AH244" s="3" t="s">
        <v>78</v>
      </c>
      <c r="AI244" s="5" t="s">
        <v>73</v>
      </c>
      <c r="AJ244" s="5" t="s">
        <v>73</v>
      </c>
      <c r="AK244" s="5" t="s">
        <v>73</v>
      </c>
      <c r="AL244" s="2" t="s">
        <v>73</v>
      </c>
      <c r="AM244" s="2" t="s">
        <v>73</v>
      </c>
      <c r="AN244" s="5" t="s">
        <v>73</v>
      </c>
      <c r="AO244" s="3" t="s">
        <v>73</v>
      </c>
      <c r="AP244" s="1" t="s">
        <v>73</v>
      </c>
      <c r="AQ244" s="1" t="s">
        <v>73</v>
      </c>
      <c r="AR244" s="1" t="s">
        <v>73</v>
      </c>
      <c r="AS244" s="1" t="s">
        <v>73</v>
      </c>
      <c r="AT244" s="1"/>
    </row>
    <row r="245" spans="1:46" x14ac:dyDescent="0.2">
      <c r="A245" s="15">
        <v>42246</v>
      </c>
      <c r="B245" s="2">
        <v>32.840000000000003</v>
      </c>
      <c r="C245" s="3">
        <v>8.6999999999999993</v>
      </c>
      <c r="D245" s="3">
        <v>7.3</v>
      </c>
      <c r="E245" s="1" t="s">
        <v>72</v>
      </c>
      <c r="F245" s="1" t="s">
        <v>72</v>
      </c>
      <c r="G245" s="1" t="s">
        <v>72</v>
      </c>
      <c r="H245" s="1">
        <v>1</v>
      </c>
      <c r="I245" s="3">
        <v>0.3</v>
      </c>
      <c r="J245" s="1" t="s">
        <v>74</v>
      </c>
      <c r="K245" s="2">
        <v>0.23</v>
      </c>
      <c r="L245" s="2">
        <v>7.71</v>
      </c>
      <c r="M245" s="2" t="s">
        <v>74</v>
      </c>
      <c r="N245" s="3">
        <v>0.6</v>
      </c>
      <c r="O245" s="3">
        <v>0.5</v>
      </c>
      <c r="P245" s="6" t="s">
        <v>76</v>
      </c>
      <c r="Q245" s="3" t="s">
        <v>76</v>
      </c>
      <c r="R245" s="1" t="s">
        <v>76</v>
      </c>
      <c r="S245" s="1" t="s">
        <v>76</v>
      </c>
      <c r="T245" s="1">
        <v>70</v>
      </c>
      <c r="U245" s="1" t="s">
        <v>76</v>
      </c>
      <c r="V245" s="1" t="s">
        <v>76</v>
      </c>
      <c r="W245" s="5" t="s">
        <v>76</v>
      </c>
      <c r="X245" s="5" t="s">
        <v>76</v>
      </c>
      <c r="Y245" s="2" t="s">
        <v>73</v>
      </c>
      <c r="Z245" s="5" t="s">
        <v>73</v>
      </c>
      <c r="AA245" s="5" t="s">
        <v>73</v>
      </c>
      <c r="AB245" s="5" t="s">
        <v>73</v>
      </c>
      <c r="AC245" s="5" t="s">
        <v>91</v>
      </c>
      <c r="AD245" s="3" t="s">
        <v>73</v>
      </c>
      <c r="AE245" s="3" t="s">
        <v>73</v>
      </c>
      <c r="AF245" s="2" t="s">
        <v>73</v>
      </c>
      <c r="AG245" s="5" t="s">
        <v>73</v>
      </c>
      <c r="AH245" s="3" t="s">
        <v>78</v>
      </c>
      <c r="AI245" s="5" t="s">
        <v>73</v>
      </c>
      <c r="AJ245" s="5" t="s">
        <v>73</v>
      </c>
      <c r="AK245" s="5" t="s">
        <v>73</v>
      </c>
      <c r="AL245" s="2" t="s">
        <v>73</v>
      </c>
      <c r="AM245" s="2" t="s">
        <v>73</v>
      </c>
      <c r="AN245" s="5" t="s">
        <v>73</v>
      </c>
      <c r="AO245" s="3" t="s">
        <v>73</v>
      </c>
      <c r="AP245" s="1" t="s">
        <v>73</v>
      </c>
      <c r="AQ245" s="1">
        <v>65</v>
      </c>
      <c r="AR245" s="1">
        <v>25</v>
      </c>
      <c r="AS245" s="1">
        <v>265</v>
      </c>
      <c r="AT245" s="1"/>
    </row>
    <row r="246" spans="1:46" x14ac:dyDescent="0.2">
      <c r="A246" s="15">
        <v>42247</v>
      </c>
      <c r="B246" s="2">
        <v>26.47</v>
      </c>
      <c r="C246" s="3">
        <v>8.5</v>
      </c>
      <c r="D246" s="3">
        <v>7.3</v>
      </c>
      <c r="E246" s="1" t="s">
        <v>72</v>
      </c>
      <c r="F246" s="1" t="s">
        <v>72</v>
      </c>
      <c r="G246" s="1" t="s">
        <v>72</v>
      </c>
      <c r="H246" s="1">
        <v>1</v>
      </c>
      <c r="I246" s="3">
        <v>0.2</v>
      </c>
      <c r="J246" s="1" t="s">
        <v>74</v>
      </c>
      <c r="K246" s="2">
        <v>0.13</v>
      </c>
      <c r="L246" s="2">
        <v>7.14</v>
      </c>
      <c r="M246" s="2" t="s">
        <v>74</v>
      </c>
      <c r="N246" s="3">
        <v>0.6</v>
      </c>
      <c r="O246" s="3">
        <v>0.6</v>
      </c>
      <c r="P246" s="6" t="s">
        <v>76</v>
      </c>
      <c r="Q246" s="3" t="s">
        <v>76</v>
      </c>
      <c r="R246" s="1" t="s">
        <v>93</v>
      </c>
      <c r="S246" s="1" t="s">
        <v>76</v>
      </c>
      <c r="T246" s="1">
        <v>70</v>
      </c>
      <c r="U246" s="1" t="s">
        <v>90</v>
      </c>
      <c r="V246" s="1" t="s">
        <v>76</v>
      </c>
      <c r="W246" s="5">
        <v>5.0000000000000001E-3</v>
      </c>
      <c r="X246" s="5">
        <v>3.0000000000000001E-3</v>
      </c>
      <c r="Y246" s="2" t="s">
        <v>73</v>
      </c>
      <c r="Z246" s="5" t="s">
        <v>73</v>
      </c>
      <c r="AA246" s="5" t="s">
        <v>73</v>
      </c>
      <c r="AB246" s="5" t="s">
        <v>73</v>
      </c>
      <c r="AC246" s="5">
        <v>5.0000000000000001E-3</v>
      </c>
      <c r="AD246" s="3" t="s">
        <v>73</v>
      </c>
      <c r="AE246" s="3" t="s">
        <v>73</v>
      </c>
      <c r="AF246" s="2" t="s">
        <v>73</v>
      </c>
      <c r="AG246" s="5" t="s">
        <v>73</v>
      </c>
      <c r="AH246" s="3" t="s">
        <v>78</v>
      </c>
      <c r="AI246" s="5" t="s">
        <v>73</v>
      </c>
      <c r="AJ246" s="5" t="s">
        <v>73</v>
      </c>
      <c r="AK246" s="5" t="s">
        <v>73</v>
      </c>
      <c r="AL246" s="2" t="s">
        <v>73</v>
      </c>
      <c r="AM246" s="2" t="s">
        <v>73</v>
      </c>
      <c r="AN246" s="5" t="s">
        <v>73</v>
      </c>
      <c r="AO246" s="3" t="s">
        <v>73</v>
      </c>
      <c r="AP246" s="1" t="s">
        <v>73</v>
      </c>
      <c r="AQ246" s="1" t="s">
        <v>73</v>
      </c>
      <c r="AR246" s="1" t="s">
        <v>73</v>
      </c>
      <c r="AS246" s="1" t="s">
        <v>73</v>
      </c>
      <c r="AT246" s="1"/>
    </row>
    <row r="247" spans="1:46" x14ac:dyDescent="0.2">
      <c r="A247" s="15">
        <v>42248</v>
      </c>
      <c r="B247" s="2">
        <v>26.75</v>
      </c>
      <c r="C247" s="3">
        <v>9.1999999999999993</v>
      </c>
      <c r="D247" s="3">
        <v>7.5</v>
      </c>
      <c r="E247" s="1" t="s">
        <v>84</v>
      </c>
      <c r="F247" s="1" t="s">
        <v>84</v>
      </c>
      <c r="G247" s="1">
        <v>3</v>
      </c>
      <c r="H247" s="1">
        <v>1</v>
      </c>
      <c r="I247" s="3">
        <v>0.1</v>
      </c>
      <c r="J247" s="1" t="s">
        <v>74</v>
      </c>
      <c r="K247" s="2">
        <v>0.13</v>
      </c>
      <c r="L247" s="2">
        <v>7.46</v>
      </c>
      <c r="M247" s="2" t="s">
        <v>74</v>
      </c>
      <c r="N247" s="3">
        <v>0.8</v>
      </c>
      <c r="O247" s="3">
        <v>0.7</v>
      </c>
      <c r="P247" s="6" t="s">
        <v>76</v>
      </c>
      <c r="Q247" s="3">
        <v>0.7</v>
      </c>
      <c r="R247" s="1" t="s">
        <v>76</v>
      </c>
      <c r="S247" s="1" t="s">
        <v>76</v>
      </c>
      <c r="T247" s="1">
        <v>72</v>
      </c>
      <c r="U247" s="1" t="s">
        <v>90</v>
      </c>
      <c r="V247" s="1">
        <v>83</v>
      </c>
      <c r="W247" s="5" t="s">
        <v>77</v>
      </c>
      <c r="X247" s="5">
        <v>2E-3</v>
      </c>
      <c r="Y247" s="2" t="s">
        <v>89</v>
      </c>
      <c r="Z247" s="5">
        <v>1.7000000000000001E-2</v>
      </c>
      <c r="AA247" s="5">
        <v>1E-3</v>
      </c>
      <c r="AB247" s="5" t="s">
        <v>91</v>
      </c>
      <c r="AC247" s="5" t="s">
        <v>91</v>
      </c>
      <c r="AD247" s="3">
        <v>0.1</v>
      </c>
      <c r="AE247" s="3" t="s">
        <v>153</v>
      </c>
      <c r="AF247" s="2" t="s">
        <v>154</v>
      </c>
      <c r="AG247" s="5">
        <v>1.7999999999999999E-2</v>
      </c>
      <c r="AH247" s="3" t="s">
        <v>155</v>
      </c>
      <c r="AI247" s="5">
        <v>7.0000000000000001E-3</v>
      </c>
      <c r="AJ247" s="5">
        <v>2.1999999999999999E-2</v>
      </c>
      <c r="AK247" s="5" t="s">
        <v>95</v>
      </c>
      <c r="AL247" s="2">
        <v>0.03</v>
      </c>
      <c r="AM247" s="2" t="s">
        <v>89</v>
      </c>
      <c r="AN247" s="5" t="s">
        <v>95</v>
      </c>
      <c r="AO247" s="3" t="s">
        <v>153</v>
      </c>
      <c r="AP247" s="1" t="s">
        <v>157</v>
      </c>
      <c r="AQ247" s="1">
        <v>64</v>
      </c>
      <c r="AR247" s="1">
        <v>25</v>
      </c>
      <c r="AS247" s="1">
        <v>262</v>
      </c>
      <c r="AT247" s="1"/>
    </row>
    <row r="248" spans="1:46" x14ac:dyDescent="0.2">
      <c r="A248" s="15">
        <v>42249</v>
      </c>
      <c r="B248" s="2">
        <v>26.55</v>
      </c>
      <c r="C248" s="3">
        <v>9.1999999999999993</v>
      </c>
      <c r="D248" s="3">
        <v>7.5</v>
      </c>
      <c r="E248" s="1" t="s">
        <v>84</v>
      </c>
      <c r="F248" s="1" t="s">
        <v>84</v>
      </c>
      <c r="G248" s="1">
        <v>3</v>
      </c>
      <c r="H248" s="1">
        <v>1</v>
      </c>
      <c r="I248" s="3">
        <v>0.2</v>
      </c>
      <c r="J248" s="1" t="s">
        <v>74</v>
      </c>
      <c r="K248" s="2">
        <v>0.1</v>
      </c>
      <c r="L248" s="2">
        <v>7.96</v>
      </c>
      <c r="M248" s="2" t="s">
        <v>74</v>
      </c>
      <c r="N248" s="3">
        <v>1.1000000000000001</v>
      </c>
      <c r="O248" s="3">
        <v>1</v>
      </c>
      <c r="P248" s="6" t="s">
        <v>76</v>
      </c>
      <c r="Q248" s="3" t="s">
        <v>76</v>
      </c>
      <c r="R248" s="1" t="s">
        <v>76</v>
      </c>
      <c r="S248" s="1" t="s">
        <v>93</v>
      </c>
      <c r="T248" s="1">
        <v>72</v>
      </c>
      <c r="U248" s="1" t="s">
        <v>90</v>
      </c>
      <c r="V248" s="1" t="s">
        <v>76</v>
      </c>
      <c r="W248" s="5" t="s">
        <v>77</v>
      </c>
      <c r="X248" s="5">
        <v>1E-3</v>
      </c>
      <c r="Y248" s="2" t="s">
        <v>73</v>
      </c>
      <c r="Z248" s="5" t="s">
        <v>73</v>
      </c>
      <c r="AA248" s="5" t="s">
        <v>73</v>
      </c>
      <c r="AB248" s="5" t="s">
        <v>73</v>
      </c>
      <c r="AC248" s="5" t="s">
        <v>91</v>
      </c>
      <c r="AD248" s="3" t="s">
        <v>73</v>
      </c>
      <c r="AE248" s="3" t="s">
        <v>73</v>
      </c>
      <c r="AF248" s="2" t="s">
        <v>73</v>
      </c>
      <c r="AG248" s="5" t="s">
        <v>73</v>
      </c>
      <c r="AH248" s="3" t="s">
        <v>78</v>
      </c>
      <c r="AI248" s="5" t="s">
        <v>73</v>
      </c>
      <c r="AJ248" s="5" t="s">
        <v>73</v>
      </c>
      <c r="AK248" s="5" t="s">
        <v>73</v>
      </c>
      <c r="AL248" s="2" t="s">
        <v>73</v>
      </c>
      <c r="AM248" s="2" t="s">
        <v>73</v>
      </c>
      <c r="AN248" s="5" t="s">
        <v>73</v>
      </c>
      <c r="AO248" s="3" t="s">
        <v>73</v>
      </c>
      <c r="AP248" s="1" t="s">
        <v>73</v>
      </c>
      <c r="AQ248" s="1" t="s">
        <v>73</v>
      </c>
      <c r="AR248" s="1" t="s">
        <v>73</v>
      </c>
      <c r="AS248" s="1" t="s">
        <v>73</v>
      </c>
      <c r="AT248" s="1"/>
    </row>
    <row r="249" spans="1:46" x14ac:dyDescent="0.2">
      <c r="A249" s="15">
        <v>42250</v>
      </c>
      <c r="B249" s="2">
        <v>25.21</v>
      </c>
      <c r="C249" s="3">
        <v>8.6</v>
      </c>
      <c r="D249" s="3">
        <v>7.6</v>
      </c>
      <c r="E249" s="1" t="s">
        <v>84</v>
      </c>
      <c r="F249" s="1" t="s">
        <v>84</v>
      </c>
      <c r="G249" s="1">
        <v>2</v>
      </c>
      <c r="H249" s="1">
        <v>1</v>
      </c>
      <c r="I249" s="3">
        <v>0.1</v>
      </c>
      <c r="J249" s="1" t="s">
        <v>74</v>
      </c>
      <c r="K249" s="2">
        <v>0.12</v>
      </c>
      <c r="L249" s="2">
        <v>7.91</v>
      </c>
      <c r="M249" s="2" t="s">
        <v>74</v>
      </c>
      <c r="N249" s="3">
        <v>1</v>
      </c>
      <c r="O249" s="3">
        <v>1</v>
      </c>
      <c r="P249" s="6" t="s">
        <v>76</v>
      </c>
      <c r="Q249" s="3" t="s">
        <v>76</v>
      </c>
      <c r="R249" s="1" t="s">
        <v>76</v>
      </c>
      <c r="S249" s="1" t="s">
        <v>76</v>
      </c>
      <c r="T249" s="1">
        <v>72</v>
      </c>
      <c r="U249" s="1" t="s">
        <v>90</v>
      </c>
      <c r="V249" s="1" t="s">
        <v>76</v>
      </c>
      <c r="W249" s="5" t="s">
        <v>77</v>
      </c>
      <c r="X249" s="5">
        <v>2E-3</v>
      </c>
      <c r="Y249" s="2" t="s">
        <v>73</v>
      </c>
      <c r="Z249" s="5" t="s">
        <v>73</v>
      </c>
      <c r="AA249" s="5" t="s">
        <v>73</v>
      </c>
      <c r="AB249" s="5" t="s">
        <v>73</v>
      </c>
      <c r="AC249" s="5" t="s">
        <v>91</v>
      </c>
      <c r="AD249" s="3" t="s">
        <v>73</v>
      </c>
      <c r="AE249" s="3" t="s">
        <v>73</v>
      </c>
      <c r="AF249" s="2" t="s">
        <v>73</v>
      </c>
      <c r="AG249" s="5" t="s">
        <v>73</v>
      </c>
      <c r="AH249" s="3" t="s">
        <v>78</v>
      </c>
      <c r="AI249" s="5" t="s">
        <v>73</v>
      </c>
      <c r="AJ249" s="5" t="s">
        <v>73</v>
      </c>
      <c r="AK249" s="5" t="s">
        <v>73</v>
      </c>
      <c r="AL249" s="2" t="s">
        <v>73</v>
      </c>
      <c r="AM249" s="2" t="s">
        <v>73</v>
      </c>
      <c r="AN249" s="5" t="s">
        <v>73</v>
      </c>
      <c r="AO249" s="3" t="s">
        <v>73</v>
      </c>
      <c r="AP249" s="1" t="s">
        <v>73</v>
      </c>
      <c r="AQ249" s="1">
        <v>68</v>
      </c>
      <c r="AR249" s="1">
        <v>26</v>
      </c>
      <c r="AS249" s="1">
        <v>279</v>
      </c>
      <c r="AT249" s="1"/>
    </row>
    <row r="250" spans="1:46" x14ac:dyDescent="0.2">
      <c r="A250" s="15">
        <v>42251</v>
      </c>
      <c r="B250" s="2">
        <v>25.1</v>
      </c>
      <c r="C250" s="3" t="s">
        <v>71</v>
      </c>
      <c r="D250" s="3" t="s">
        <v>71</v>
      </c>
      <c r="E250" s="1" t="s">
        <v>72</v>
      </c>
      <c r="F250" s="1" t="s">
        <v>72</v>
      </c>
      <c r="G250" s="1" t="s">
        <v>72</v>
      </c>
      <c r="H250" s="1">
        <v>1</v>
      </c>
      <c r="I250" s="3" t="s">
        <v>73</v>
      </c>
      <c r="J250" s="1" t="s">
        <v>74</v>
      </c>
      <c r="K250" s="2" t="s">
        <v>74</v>
      </c>
      <c r="L250" s="2" t="s">
        <v>74</v>
      </c>
      <c r="M250" s="2" t="s">
        <v>74</v>
      </c>
      <c r="N250" s="3">
        <v>0.9</v>
      </c>
      <c r="O250" s="3">
        <v>0.8</v>
      </c>
      <c r="P250" s="6" t="s">
        <v>76</v>
      </c>
      <c r="Q250" s="3" t="s">
        <v>76</v>
      </c>
      <c r="R250" s="1" t="s">
        <v>76</v>
      </c>
      <c r="S250" s="1" t="s">
        <v>76</v>
      </c>
      <c r="T250" s="1" t="s">
        <v>76</v>
      </c>
      <c r="U250" s="1" t="s">
        <v>90</v>
      </c>
      <c r="V250" s="1" t="s">
        <v>76</v>
      </c>
      <c r="W250" s="5">
        <v>5.0000000000000001E-3</v>
      </c>
      <c r="X250" s="5">
        <v>2E-3</v>
      </c>
      <c r="Y250" s="2" t="s">
        <v>73</v>
      </c>
      <c r="Z250" s="5" t="s">
        <v>73</v>
      </c>
      <c r="AA250" s="5" t="s">
        <v>73</v>
      </c>
      <c r="AB250" s="5" t="s">
        <v>73</v>
      </c>
      <c r="AC250" s="5" t="s">
        <v>73</v>
      </c>
      <c r="AD250" s="3" t="s">
        <v>73</v>
      </c>
      <c r="AE250" s="3" t="s">
        <v>73</v>
      </c>
      <c r="AF250" s="2" t="s">
        <v>73</v>
      </c>
      <c r="AG250" s="5" t="s">
        <v>73</v>
      </c>
      <c r="AH250" s="3" t="s">
        <v>78</v>
      </c>
      <c r="AI250" s="5" t="s">
        <v>73</v>
      </c>
      <c r="AJ250" s="5" t="s">
        <v>73</v>
      </c>
      <c r="AK250" s="5" t="s">
        <v>73</v>
      </c>
      <c r="AL250" s="2" t="s">
        <v>73</v>
      </c>
      <c r="AM250" s="2" t="s">
        <v>73</v>
      </c>
      <c r="AN250" s="5" t="s">
        <v>73</v>
      </c>
      <c r="AO250" s="3" t="s">
        <v>73</v>
      </c>
      <c r="AP250" s="1" t="s">
        <v>73</v>
      </c>
      <c r="AQ250" s="1" t="s">
        <v>73</v>
      </c>
      <c r="AR250" s="1" t="s">
        <v>73</v>
      </c>
      <c r="AS250" s="1" t="s">
        <v>73</v>
      </c>
      <c r="AT250" s="1"/>
    </row>
    <row r="251" spans="1:46" x14ac:dyDescent="0.2">
      <c r="A251" s="15">
        <v>42252</v>
      </c>
      <c r="B251" s="2">
        <v>26.58</v>
      </c>
      <c r="C251" s="3" t="s">
        <v>71</v>
      </c>
      <c r="D251" s="3" t="s">
        <v>71</v>
      </c>
      <c r="E251" s="1" t="s">
        <v>72</v>
      </c>
      <c r="F251" s="1" t="s">
        <v>72</v>
      </c>
      <c r="G251" s="1" t="s">
        <v>72</v>
      </c>
      <c r="H251" s="1">
        <v>1</v>
      </c>
      <c r="I251" s="3" t="s">
        <v>73</v>
      </c>
      <c r="J251" s="1" t="s">
        <v>74</v>
      </c>
      <c r="K251" s="2" t="s">
        <v>74</v>
      </c>
      <c r="L251" s="2" t="s">
        <v>74</v>
      </c>
      <c r="M251" s="2" t="s">
        <v>74</v>
      </c>
      <c r="N251" s="3">
        <v>0.8</v>
      </c>
      <c r="O251" s="3">
        <v>0.7</v>
      </c>
      <c r="P251" s="6" t="s">
        <v>76</v>
      </c>
      <c r="Q251" s="3" t="s">
        <v>76</v>
      </c>
      <c r="R251" s="1" t="s">
        <v>76</v>
      </c>
      <c r="S251" s="1" t="s">
        <v>76</v>
      </c>
      <c r="T251" s="1" t="s">
        <v>76</v>
      </c>
      <c r="U251" s="1" t="s">
        <v>76</v>
      </c>
      <c r="V251" s="1" t="s">
        <v>76</v>
      </c>
      <c r="W251" s="5" t="s">
        <v>76</v>
      </c>
      <c r="X251" s="5" t="s">
        <v>76</v>
      </c>
      <c r="Y251" s="2" t="s">
        <v>73</v>
      </c>
      <c r="Z251" s="5" t="s">
        <v>73</v>
      </c>
      <c r="AA251" s="5" t="s">
        <v>73</v>
      </c>
      <c r="AB251" s="5" t="s">
        <v>73</v>
      </c>
      <c r="AC251" s="5" t="s">
        <v>73</v>
      </c>
      <c r="AD251" s="3" t="s">
        <v>73</v>
      </c>
      <c r="AE251" s="3" t="s">
        <v>73</v>
      </c>
      <c r="AF251" s="2" t="s">
        <v>73</v>
      </c>
      <c r="AG251" s="5" t="s">
        <v>73</v>
      </c>
      <c r="AH251" s="3" t="s">
        <v>78</v>
      </c>
      <c r="AI251" s="5" t="s">
        <v>73</v>
      </c>
      <c r="AJ251" s="5" t="s">
        <v>73</v>
      </c>
      <c r="AK251" s="5" t="s">
        <v>73</v>
      </c>
      <c r="AL251" s="2" t="s">
        <v>73</v>
      </c>
      <c r="AM251" s="2" t="s">
        <v>73</v>
      </c>
      <c r="AN251" s="5" t="s">
        <v>73</v>
      </c>
      <c r="AO251" s="3" t="s">
        <v>73</v>
      </c>
      <c r="AP251" s="1" t="s">
        <v>73</v>
      </c>
      <c r="AQ251" s="1" t="s">
        <v>73</v>
      </c>
      <c r="AR251" s="1" t="s">
        <v>73</v>
      </c>
      <c r="AS251" s="1" t="s">
        <v>73</v>
      </c>
      <c r="AT251" s="1"/>
    </row>
    <row r="252" spans="1:46" x14ac:dyDescent="0.2">
      <c r="A252" s="15">
        <v>42253</v>
      </c>
      <c r="B252" s="2">
        <v>25.01</v>
      </c>
      <c r="C252" s="3">
        <v>8.6</v>
      </c>
      <c r="D252" s="3">
        <v>7.4</v>
      </c>
      <c r="E252" s="1" t="s">
        <v>72</v>
      </c>
      <c r="F252" s="1" t="s">
        <v>72</v>
      </c>
      <c r="G252" s="1" t="s">
        <v>72</v>
      </c>
      <c r="H252" s="1">
        <v>1</v>
      </c>
      <c r="I252" s="3">
        <v>0.4</v>
      </c>
      <c r="J252" s="1" t="s">
        <v>74</v>
      </c>
      <c r="K252" s="2">
        <v>0.27</v>
      </c>
      <c r="L252" s="2">
        <v>7.41</v>
      </c>
      <c r="M252" s="2" t="s">
        <v>74</v>
      </c>
      <c r="N252" s="3">
        <v>0.6</v>
      </c>
      <c r="O252" s="3">
        <v>0.5</v>
      </c>
      <c r="P252" s="6" t="s">
        <v>76</v>
      </c>
      <c r="Q252" s="3" t="s">
        <v>76</v>
      </c>
      <c r="R252" s="1" t="s">
        <v>76</v>
      </c>
      <c r="S252" s="1" t="s">
        <v>76</v>
      </c>
      <c r="T252" s="1">
        <v>74</v>
      </c>
      <c r="U252" s="1" t="s">
        <v>76</v>
      </c>
      <c r="V252" s="1" t="s">
        <v>76</v>
      </c>
      <c r="W252" s="5" t="s">
        <v>76</v>
      </c>
      <c r="X252" s="5" t="s">
        <v>76</v>
      </c>
      <c r="Y252" s="2" t="s">
        <v>73</v>
      </c>
      <c r="Z252" s="5" t="s">
        <v>73</v>
      </c>
      <c r="AA252" s="5" t="s">
        <v>73</v>
      </c>
      <c r="AB252" s="5" t="s">
        <v>73</v>
      </c>
      <c r="AC252" s="5" t="s">
        <v>91</v>
      </c>
      <c r="AD252" s="3" t="s">
        <v>73</v>
      </c>
      <c r="AE252" s="3" t="s">
        <v>73</v>
      </c>
      <c r="AF252" s="2" t="s">
        <v>73</v>
      </c>
      <c r="AG252" s="5" t="s">
        <v>73</v>
      </c>
      <c r="AH252" s="3" t="s">
        <v>78</v>
      </c>
      <c r="AI252" s="5" t="s">
        <v>73</v>
      </c>
      <c r="AJ252" s="5" t="s">
        <v>73</v>
      </c>
      <c r="AK252" s="5" t="s">
        <v>73</v>
      </c>
      <c r="AL252" s="2" t="s">
        <v>73</v>
      </c>
      <c r="AM252" s="2" t="s">
        <v>73</v>
      </c>
      <c r="AN252" s="5" t="s">
        <v>73</v>
      </c>
      <c r="AO252" s="3" t="s">
        <v>73</v>
      </c>
      <c r="AP252" s="1" t="s">
        <v>73</v>
      </c>
      <c r="AQ252" s="1">
        <v>69</v>
      </c>
      <c r="AR252" s="1">
        <v>26</v>
      </c>
      <c r="AS252" s="1">
        <v>282</v>
      </c>
      <c r="AT252" s="1"/>
    </row>
    <row r="253" spans="1:46" x14ac:dyDescent="0.2">
      <c r="A253" s="15">
        <v>42254</v>
      </c>
      <c r="B253" s="2">
        <v>23.68</v>
      </c>
      <c r="C253" s="3">
        <v>8.6999999999999993</v>
      </c>
      <c r="D253" s="3">
        <v>7.5</v>
      </c>
      <c r="E253" s="1" t="s">
        <v>72</v>
      </c>
      <c r="F253" s="1" t="s">
        <v>72</v>
      </c>
      <c r="G253" s="1" t="s">
        <v>72</v>
      </c>
      <c r="H253" s="1">
        <v>1</v>
      </c>
      <c r="I253" s="3">
        <v>0.3</v>
      </c>
      <c r="J253" s="1" t="s">
        <v>74</v>
      </c>
      <c r="K253" s="2">
        <v>0.24</v>
      </c>
      <c r="L253" s="2">
        <v>7.63</v>
      </c>
      <c r="M253" s="2" t="s">
        <v>74</v>
      </c>
      <c r="N253" s="3">
        <v>0.4</v>
      </c>
      <c r="O253" s="3">
        <v>0.4</v>
      </c>
      <c r="P253" s="6" t="s">
        <v>76</v>
      </c>
      <c r="Q253" s="3" t="s">
        <v>76</v>
      </c>
      <c r="R253" s="1" t="s">
        <v>93</v>
      </c>
      <c r="S253" s="1" t="s">
        <v>76</v>
      </c>
      <c r="T253" s="1">
        <v>74</v>
      </c>
      <c r="U253" s="1" t="s">
        <v>90</v>
      </c>
      <c r="V253" s="1" t="s">
        <v>76</v>
      </c>
      <c r="W253" s="5">
        <v>5.0000000000000001E-3</v>
      </c>
      <c r="X253" s="5">
        <v>2E-3</v>
      </c>
      <c r="Y253" s="2" t="s">
        <v>73</v>
      </c>
      <c r="Z253" s="5" t="s">
        <v>73</v>
      </c>
      <c r="AA253" s="5" t="s">
        <v>73</v>
      </c>
      <c r="AB253" s="5" t="s">
        <v>73</v>
      </c>
      <c r="AC253" s="5" t="s">
        <v>91</v>
      </c>
      <c r="AD253" s="3" t="s">
        <v>73</v>
      </c>
      <c r="AE253" s="3" t="s">
        <v>73</v>
      </c>
      <c r="AF253" s="2" t="s">
        <v>73</v>
      </c>
      <c r="AG253" s="5" t="s">
        <v>73</v>
      </c>
      <c r="AH253" s="3" t="s">
        <v>78</v>
      </c>
      <c r="AI253" s="5" t="s">
        <v>73</v>
      </c>
      <c r="AJ253" s="5" t="s">
        <v>73</v>
      </c>
      <c r="AK253" s="5" t="s">
        <v>73</v>
      </c>
      <c r="AL253" s="2" t="s">
        <v>73</v>
      </c>
      <c r="AM253" s="2" t="s">
        <v>73</v>
      </c>
      <c r="AN253" s="5" t="s">
        <v>73</v>
      </c>
      <c r="AO253" s="3" t="s">
        <v>73</v>
      </c>
      <c r="AP253" s="1" t="s">
        <v>73</v>
      </c>
      <c r="AQ253" s="1" t="s">
        <v>73</v>
      </c>
      <c r="AR253" s="1" t="s">
        <v>73</v>
      </c>
      <c r="AS253" s="1" t="s">
        <v>73</v>
      </c>
      <c r="AT253" s="1"/>
    </row>
    <row r="254" spans="1:46" x14ac:dyDescent="0.2">
      <c r="A254" s="15">
        <v>42255</v>
      </c>
      <c r="B254" s="2">
        <v>37.06</v>
      </c>
      <c r="C254" s="3">
        <v>8.5</v>
      </c>
      <c r="D254" s="3">
        <v>7.6</v>
      </c>
      <c r="E254" s="1" t="s">
        <v>84</v>
      </c>
      <c r="F254" s="1" t="s">
        <v>84</v>
      </c>
      <c r="G254" s="1">
        <v>2</v>
      </c>
      <c r="H254" s="1">
        <v>1</v>
      </c>
      <c r="I254" s="3">
        <v>0.2</v>
      </c>
      <c r="J254" s="1" t="s">
        <v>74</v>
      </c>
      <c r="K254" s="2">
        <v>0.17</v>
      </c>
      <c r="L254" s="2">
        <v>8.33</v>
      </c>
      <c r="M254" s="2" t="s">
        <v>74</v>
      </c>
      <c r="N254" s="3">
        <v>0.6</v>
      </c>
      <c r="O254" s="3">
        <v>0.6</v>
      </c>
      <c r="P254" s="6" t="s">
        <v>76</v>
      </c>
      <c r="Q254" s="3">
        <v>0.9</v>
      </c>
      <c r="R254" s="1" t="s">
        <v>76</v>
      </c>
      <c r="S254" s="1" t="s">
        <v>76</v>
      </c>
      <c r="T254" s="1">
        <v>73</v>
      </c>
      <c r="U254" s="1">
        <v>20</v>
      </c>
      <c r="V254" s="1">
        <v>95</v>
      </c>
      <c r="W254" s="5" t="s">
        <v>77</v>
      </c>
      <c r="X254" s="5">
        <v>2E-3</v>
      </c>
      <c r="Y254" s="2" t="s">
        <v>89</v>
      </c>
      <c r="Z254" s="5">
        <v>2.1999999999999999E-2</v>
      </c>
      <c r="AA254" s="5" t="s">
        <v>95</v>
      </c>
      <c r="AB254" s="5" t="s">
        <v>91</v>
      </c>
      <c r="AC254" s="5">
        <v>6.0000000000000001E-3</v>
      </c>
      <c r="AD254" s="3">
        <v>0.1</v>
      </c>
      <c r="AE254" s="3" t="s">
        <v>153</v>
      </c>
      <c r="AF254" s="2" t="s">
        <v>154</v>
      </c>
      <c r="AG254" s="5">
        <v>1.7999999999999999E-2</v>
      </c>
      <c r="AH254" s="3" t="s">
        <v>155</v>
      </c>
      <c r="AI254" s="5" t="s">
        <v>91</v>
      </c>
      <c r="AJ254" s="5">
        <v>3.1E-2</v>
      </c>
      <c r="AK254" s="5" t="s">
        <v>95</v>
      </c>
      <c r="AL254" s="2">
        <v>0.04</v>
      </c>
      <c r="AM254" s="2" t="s">
        <v>89</v>
      </c>
      <c r="AN254" s="5" t="s">
        <v>95</v>
      </c>
      <c r="AO254" s="3" t="s">
        <v>153</v>
      </c>
      <c r="AP254" s="1" t="s">
        <v>157</v>
      </c>
      <c r="AQ254" s="1">
        <v>69</v>
      </c>
      <c r="AR254" s="1">
        <v>26</v>
      </c>
      <c r="AS254" s="1">
        <v>282</v>
      </c>
      <c r="AT254" s="1"/>
    </row>
    <row r="255" spans="1:46" x14ac:dyDescent="0.2">
      <c r="A255" s="15">
        <v>42256</v>
      </c>
      <c r="B255" s="2">
        <v>38.47</v>
      </c>
      <c r="C255" s="3">
        <v>8</v>
      </c>
      <c r="D255" s="3">
        <v>7.3</v>
      </c>
      <c r="E255" s="1" t="s">
        <v>84</v>
      </c>
      <c r="F255" s="1" t="s">
        <v>84</v>
      </c>
      <c r="G255" s="1">
        <v>2</v>
      </c>
      <c r="H255" s="1">
        <v>2</v>
      </c>
      <c r="I255" s="3">
        <v>0.4</v>
      </c>
      <c r="J255" s="1" t="s">
        <v>74</v>
      </c>
      <c r="K255" s="2">
        <v>0.31</v>
      </c>
      <c r="L255" s="2">
        <v>8.14</v>
      </c>
      <c r="M255" s="2" t="s">
        <v>74</v>
      </c>
      <c r="N255" s="3">
        <v>1.8</v>
      </c>
      <c r="O255" s="3">
        <v>1.8</v>
      </c>
      <c r="P255" s="6" t="s">
        <v>76</v>
      </c>
      <c r="Q255" s="3" t="s">
        <v>76</v>
      </c>
      <c r="R255" s="1" t="s">
        <v>76</v>
      </c>
      <c r="S255" s="1" t="s">
        <v>93</v>
      </c>
      <c r="T255" s="1">
        <v>72</v>
      </c>
      <c r="U255" s="1">
        <v>30</v>
      </c>
      <c r="V255" s="1" t="s">
        <v>76</v>
      </c>
      <c r="W255" s="5" t="s">
        <v>77</v>
      </c>
      <c r="X255" s="5">
        <v>2E-3</v>
      </c>
      <c r="Y255" s="2" t="s">
        <v>73</v>
      </c>
      <c r="Z255" s="5" t="s">
        <v>73</v>
      </c>
      <c r="AA255" s="5" t="s">
        <v>73</v>
      </c>
      <c r="AB255" s="5" t="s">
        <v>73</v>
      </c>
      <c r="AC255" s="5">
        <v>8.0000000000000002E-3</v>
      </c>
      <c r="AD255" s="3" t="s">
        <v>73</v>
      </c>
      <c r="AE255" s="3" t="s">
        <v>73</v>
      </c>
      <c r="AF255" s="2" t="s">
        <v>73</v>
      </c>
      <c r="AG255" s="5" t="s">
        <v>73</v>
      </c>
      <c r="AH255" s="3" t="s">
        <v>78</v>
      </c>
      <c r="AI255" s="5" t="s">
        <v>73</v>
      </c>
      <c r="AJ255" s="5" t="s">
        <v>73</v>
      </c>
      <c r="AK255" s="5" t="s">
        <v>73</v>
      </c>
      <c r="AL255" s="2" t="s">
        <v>73</v>
      </c>
      <c r="AM255" s="2" t="s">
        <v>73</v>
      </c>
      <c r="AN255" s="5" t="s">
        <v>73</v>
      </c>
      <c r="AO255" s="3" t="s">
        <v>73</v>
      </c>
      <c r="AP255" s="1" t="s">
        <v>73</v>
      </c>
      <c r="AQ255" s="1" t="s">
        <v>73</v>
      </c>
      <c r="AR255" s="1" t="s">
        <v>73</v>
      </c>
      <c r="AS255" s="1" t="s">
        <v>73</v>
      </c>
      <c r="AT255" s="1"/>
    </row>
    <row r="256" spans="1:46" x14ac:dyDescent="0.2">
      <c r="A256" s="15">
        <v>42257</v>
      </c>
      <c r="B256" s="2">
        <v>29.88</v>
      </c>
      <c r="C256" s="3">
        <v>8.8000000000000007</v>
      </c>
      <c r="D256" s="3">
        <v>7.2</v>
      </c>
      <c r="E256" s="1" t="s">
        <v>84</v>
      </c>
      <c r="F256" s="1" t="s">
        <v>84</v>
      </c>
      <c r="G256" s="1" t="s">
        <v>84</v>
      </c>
      <c r="H256" s="1">
        <v>1</v>
      </c>
      <c r="I256" s="3">
        <v>0.3</v>
      </c>
      <c r="J256" s="1" t="s">
        <v>74</v>
      </c>
      <c r="K256" s="2">
        <v>0.26</v>
      </c>
      <c r="L256" s="2">
        <v>6.3</v>
      </c>
      <c r="M256" s="2" t="s">
        <v>74</v>
      </c>
      <c r="N256" s="3">
        <v>1.8</v>
      </c>
      <c r="O256" s="3">
        <v>1.7</v>
      </c>
      <c r="P256" s="6" t="s">
        <v>76</v>
      </c>
      <c r="Q256" s="3" t="s">
        <v>76</v>
      </c>
      <c r="R256" s="1" t="s">
        <v>76</v>
      </c>
      <c r="S256" s="1" t="s">
        <v>76</v>
      </c>
      <c r="T256" s="1">
        <v>72</v>
      </c>
      <c r="U256" s="1">
        <v>20</v>
      </c>
      <c r="V256" s="1" t="s">
        <v>76</v>
      </c>
      <c r="W256" s="5">
        <v>5.0000000000000001E-3</v>
      </c>
      <c r="X256" s="5">
        <v>4.0000000000000001E-3</v>
      </c>
      <c r="Y256" s="2" t="s">
        <v>73</v>
      </c>
      <c r="Z256" s="5" t="s">
        <v>73</v>
      </c>
      <c r="AA256" s="5" t="s">
        <v>73</v>
      </c>
      <c r="AB256" s="5" t="s">
        <v>73</v>
      </c>
      <c r="AC256" s="5">
        <v>5.0000000000000001E-3</v>
      </c>
      <c r="AD256" s="3" t="s">
        <v>73</v>
      </c>
      <c r="AE256" s="3" t="s">
        <v>73</v>
      </c>
      <c r="AF256" s="2" t="s">
        <v>73</v>
      </c>
      <c r="AG256" s="5" t="s">
        <v>73</v>
      </c>
      <c r="AH256" s="3" t="s">
        <v>78</v>
      </c>
      <c r="AI256" s="5" t="s">
        <v>73</v>
      </c>
      <c r="AJ256" s="5" t="s">
        <v>73</v>
      </c>
      <c r="AK256" s="5" t="s">
        <v>73</v>
      </c>
      <c r="AL256" s="2" t="s">
        <v>73</v>
      </c>
      <c r="AM256" s="2" t="s">
        <v>73</v>
      </c>
      <c r="AN256" s="5" t="s">
        <v>73</v>
      </c>
      <c r="AO256" s="3" t="s">
        <v>73</v>
      </c>
      <c r="AP256" s="1" t="s">
        <v>73</v>
      </c>
      <c r="AQ256" s="1">
        <v>54</v>
      </c>
      <c r="AR256" s="1">
        <v>20</v>
      </c>
      <c r="AS256" s="1">
        <v>218</v>
      </c>
      <c r="AT256" s="1"/>
    </row>
    <row r="257" spans="1:46" x14ac:dyDescent="0.2">
      <c r="A257" s="15">
        <v>42258</v>
      </c>
      <c r="B257" s="2">
        <v>49.59</v>
      </c>
      <c r="C257" s="3" t="s">
        <v>71</v>
      </c>
      <c r="D257" s="3" t="s">
        <v>71</v>
      </c>
      <c r="E257" s="1" t="s">
        <v>72</v>
      </c>
      <c r="F257" s="1" t="s">
        <v>72</v>
      </c>
      <c r="G257" s="1" t="s">
        <v>72</v>
      </c>
      <c r="H257" s="1">
        <v>1</v>
      </c>
      <c r="I257" s="3" t="s">
        <v>73</v>
      </c>
      <c r="J257" s="1" t="s">
        <v>74</v>
      </c>
      <c r="K257" s="2" t="s">
        <v>74</v>
      </c>
      <c r="L257" s="2" t="s">
        <v>74</v>
      </c>
      <c r="M257" s="2" t="s">
        <v>74</v>
      </c>
      <c r="N257" s="3">
        <v>1.3</v>
      </c>
      <c r="O257" s="3">
        <v>1.3</v>
      </c>
      <c r="P257" s="6" t="s">
        <v>76</v>
      </c>
      <c r="Q257" s="3" t="s">
        <v>76</v>
      </c>
      <c r="R257" s="1" t="s">
        <v>76</v>
      </c>
      <c r="S257" s="1" t="s">
        <v>76</v>
      </c>
      <c r="T257" s="1" t="s">
        <v>76</v>
      </c>
      <c r="U257" s="1" t="s">
        <v>90</v>
      </c>
      <c r="V257" s="1" t="s">
        <v>76</v>
      </c>
      <c r="W257" s="5" t="s">
        <v>77</v>
      </c>
      <c r="X257" s="5">
        <v>1E-3</v>
      </c>
      <c r="Y257" s="2" t="s">
        <v>73</v>
      </c>
      <c r="Z257" s="5" t="s">
        <v>73</v>
      </c>
      <c r="AA257" s="5" t="s">
        <v>73</v>
      </c>
      <c r="AB257" s="5" t="s">
        <v>73</v>
      </c>
      <c r="AC257" s="5" t="s">
        <v>73</v>
      </c>
      <c r="AD257" s="3" t="s">
        <v>73</v>
      </c>
      <c r="AE257" s="3" t="s">
        <v>73</v>
      </c>
      <c r="AF257" s="2" t="s">
        <v>73</v>
      </c>
      <c r="AG257" s="5" t="s">
        <v>73</v>
      </c>
      <c r="AH257" s="3" t="s">
        <v>78</v>
      </c>
      <c r="AI257" s="5" t="s">
        <v>73</v>
      </c>
      <c r="AJ257" s="5" t="s">
        <v>73</v>
      </c>
      <c r="AK257" s="5" t="s">
        <v>73</v>
      </c>
      <c r="AL257" s="2" t="s">
        <v>73</v>
      </c>
      <c r="AM257" s="2" t="s">
        <v>73</v>
      </c>
      <c r="AN257" s="5" t="s">
        <v>73</v>
      </c>
      <c r="AO257" s="3" t="s">
        <v>73</v>
      </c>
      <c r="AP257" s="1" t="s">
        <v>73</v>
      </c>
      <c r="AQ257" s="1" t="s">
        <v>73</v>
      </c>
      <c r="AR257" s="1" t="s">
        <v>73</v>
      </c>
      <c r="AS257" s="1" t="s">
        <v>73</v>
      </c>
      <c r="AT257" s="1"/>
    </row>
    <row r="258" spans="1:46" x14ac:dyDescent="0.2">
      <c r="A258" s="15">
        <v>42259</v>
      </c>
      <c r="B258" s="2">
        <v>34.56</v>
      </c>
      <c r="C258" s="3" t="s">
        <v>71</v>
      </c>
      <c r="D258" s="3" t="s">
        <v>71</v>
      </c>
      <c r="E258" s="1" t="s">
        <v>72</v>
      </c>
      <c r="F258" s="1" t="s">
        <v>72</v>
      </c>
      <c r="G258" s="1" t="s">
        <v>72</v>
      </c>
      <c r="H258" s="1">
        <v>1</v>
      </c>
      <c r="I258" s="3" t="s">
        <v>73</v>
      </c>
      <c r="J258" s="1" t="s">
        <v>74</v>
      </c>
      <c r="K258" s="2" t="s">
        <v>74</v>
      </c>
      <c r="L258" s="2" t="s">
        <v>74</v>
      </c>
      <c r="M258" s="2" t="s">
        <v>74</v>
      </c>
      <c r="N258" s="3">
        <v>0.8</v>
      </c>
      <c r="O258" s="3">
        <v>0.8</v>
      </c>
      <c r="P258" s="6" t="s">
        <v>76</v>
      </c>
      <c r="Q258" s="3" t="s">
        <v>76</v>
      </c>
      <c r="R258" s="1" t="s">
        <v>76</v>
      </c>
      <c r="S258" s="1" t="s">
        <v>76</v>
      </c>
      <c r="T258" s="1" t="s">
        <v>76</v>
      </c>
      <c r="U258" s="1" t="s">
        <v>76</v>
      </c>
      <c r="V258" s="1" t="s">
        <v>76</v>
      </c>
      <c r="W258" s="5" t="s">
        <v>76</v>
      </c>
      <c r="X258" s="5" t="s">
        <v>76</v>
      </c>
      <c r="Y258" s="2" t="s">
        <v>73</v>
      </c>
      <c r="Z258" s="5" t="s">
        <v>73</v>
      </c>
      <c r="AA258" s="5" t="s">
        <v>73</v>
      </c>
      <c r="AB258" s="5" t="s">
        <v>73</v>
      </c>
      <c r="AC258" s="5" t="s">
        <v>73</v>
      </c>
      <c r="AD258" s="3" t="s">
        <v>73</v>
      </c>
      <c r="AE258" s="3" t="s">
        <v>73</v>
      </c>
      <c r="AF258" s="2" t="s">
        <v>73</v>
      </c>
      <c r="AG258" s="5" t="s">
        <v>73</v>
      </c>
      <c r="AH258" s="3" t="s">
        <v>78</v>
      </c>
      <c r="AI258" s="5" t="s">
        <v>73</v>
      </c>
      <c r="AJ258" s="5" t="s">
        <v>73</v>
      </c>
      <c r="AK258" s="5" t="s">
        <v>73</v>
      </c>
      <c r="AL258" s="2" t="s">
        <v>73</v>
      </c>
      <c r="AM258" s="2" t="s">
        <v>73</v>
      </c>
      <c r="AN258" s="5" t="s">
        <v>73</v>
      </c>
      <c r="AO258" s="3" t="s">
        <v>73</v>
      </c>
      <c r="AP258" s="1" t="s">
        <v>73</v>
      </c>
      <c r="AQ258" s="1" t="s">
        <v>73</v>
      </c>
      <c r="AR258" s="1" t="s">
        <v>73</v>
      </c>
      <c r="AS258" s="1" t="s">
        <v>73</v>
      </c>
      <c r="AT258" s="1"/>
    </row>
    <row r="259" spans="1:46" x14ac:dyDescent="0.2">
      <c r="A259" s="15">
        <v>42260</v>
      </c>
      <c r="B259" s="2">
        <v>26.24</v>
      </c>
      <c r="C259" s="3">
        <v>9.1999999999999993</v>
      </c>
      <c r="D259" s="3">
        <v>7.4</v>
      </c>
      <c r="E259" s="1" t="s">
        <v>72</v>
      </c>
      <c r="F259" s="1" t="s">
        <v>72</v>
      </c>
      <c r="G259" s="1" t="s">
        <v>72</v>
      </c>
      <c r="H259" s="1">
        <v>1</v>
      </c>
      <c r="I259" s="3">
        <v>0.2</v>
      </c>
      <c r="J259" s="1" t="s">
        <v>74</v>
      </c>
      <c r="K259" s="2">
        <v>0.18</v>
      </c>
      <c r="L259" s="2">
        <v>5.34</v>
      </c>
      <c r="M259" s="2" t="s">
        <v>74</v>
      </c>
      <c r="N259" s="3">
        <v>0.6</v>
      </c>
      <c r="O259" s="3">
        <v>0.6</v>
      </c>
      <c r="P259" s="6" t="s">
        <v>76</v>
      </c>
      <c r="Q259" s="3" t="s">
        <v>76</v>
      </c>
      <c r="R259" s="1" t="s">
        <v>76</v>
      </c>
      <c r="S259" s="1" t="s">
        <v>76</v>
      </c>
      <c r="T259" s="1">
        <v>67</v>
      </c>
      <c r="U259" s="1" t="s">
        <v>76</v>
      </c>
      <c r="V259" s="1" t="s">
        <v>76</v>
      </c>
      <c r="W259" s="5" t="s">
        <v>76</v>
      </c>
      <c r="X259" s="5" t="s">
        <v>76</v>
      </c>
      <c r="Y259" s="2" t="s">
        <v>73</v>
      </c>
      <c r="Z259" s="5" t="s">
        <v>73</v>
      </c>
      <c r="AA259" s="5" t="s">
        <v>73</v>
      </c>
      <c r="AB259" s="5" t="s">
        <v>73</v>
      </c>
      <c r="AC259" s="5">
        <v>5.0000000000000001E-3</v>
      </c>
      <c r="AD259" s="3" t="s">
        <v>73</v>
      </c>
      <c r="AE259" s="3" t="s">
        <v>73</v>
      </c>
      <c r="AF259" s="2" t="s">
        <v>73</v>
      </c>
      <c r="AG259" s="5" t="s">
        <v>73</v>
      </c>
      <c r="AH259" s="3" t="s">
        <v>78</v>
      </c>
      <c r="AI259" s="5" t="s">
        <v>73</v>
      </c>
      <c r="AJ259" s="5" t="s">
        <v>73</v>
      </c>
      <c r="AK259" s="5" t="s">
        <v>73</v>
      </c>
      <c r="AL259" s="2" t="s">
        <v>73</v>
      </c>
      <c r="AM259" s="2" t="s">
        <v>73</v>
      </c>
      <c r="AN259" s="5" t="s">
        <v>73</v>
      </c>
      <c r="AO259" s="3" t="s">
        <v>73</v>
      </c>
      <c r="AP259" s="1" t="s">
        <v>73</v>
      </c>
      <c r="AQ259" s="1">
        <v>49</v>
      </c>
      <c r="AR259" s="1">
        <v>19</v>
      </c>
      <c r="AS259" s="1">
        <v>200</v>
      </c>
      <c r="AT259" s="1"/>
    </row>
    <row r="260" spans="1:46" x14ac:dyDescent="0.2">
      <c r="A260" s="15">
        <v>42261</v>
      </c>
      <c r="B260" s="2">
        <v>25.68</v>
      </c>
      <c r="C260" s="3">
        <v>9.1</v>
      </c>
      <c r="D260" s="3">
        <v>7.5</v>
      </c>
      <c r="E260" s="1" t="s">
        <v>72</v>
      </c>
      <c r="F260" s="1" t="s">
        <v>72</v>
      </c>
      <c r="G260" s="1" t="s">
        <v>72</v>
      </c>
      <c r="H260" s="1">
        <v>1</v>
      </c>
      <c r="I260" s="3">
        <v>0.1</v>
      </c>
      <c r="J260" s="1" t="s">
        <v>74</v>
      </c>
      <c r="K260" s="2">
        <v>0.13</v>
      </c>
      <c r="L260" s="2">
        <v>6.03</v>
      </c>
      <c r="M260" s="2" t="s">
        <v>74</v>
      </c>
      <c r="N260" s="3">
        <v>0.7</v>
      </c>
      <c r="O260" s="3">
        <v>0.6</v>
      </c>
      <c r="P260" s="6" t="s">
        <v>76</v>
      </c>
      <c r="Q260" s="3" t="s">
        <v>76</v>
      </c>
      <c r="R260" s="1" t="s">
        <v>93</v>
      </c>
      <c r="S260" s="1" t="s">
        <v>76</v>
      </c>
      <c r="T260" s="1">
        <v>68</v>
      </c>
      <c r="U260" s="1">
        <v>30</v>
      </c>
      <c r="V260" s="1" t="s">
        <v>76</v>
      </c>
      <c r="W260" s="5" t="s">
        <v>77</v>
      </c>
      <c r="X260" s="5">
        <v>1E-3</v>
      </c>
      <c r="Y260" s="2" t="s">
        <v>73</v>
      </c>
      <c r="Z260" s="5" t="s">
        <v>73</v>
      </c>
      <c r="AA260" s="5" t="s">
        <v>73</v>
      </c>
      <c r="AB260" s="5" t="s">
        <v>73</v>
      </c>
      <c r="AC260" s="5" t="s">
        <v>91</v>
      </c>
      <c r="AD260" s="3" t="s">
        <v>73</v>
      </c>
      <c r="AE260" s="3" t="s">
        <v>73</v>
      </c>
      <c r="AF260" s="2" t="s">
        <v>73</v>
      </c>
      <c r="AG260" s="5" t="s">
        <v>73</v>
      </c>
      <c r="AH260" s="3" t="s">
        <v>78</v>
      </c>
      <c r="AI260" s="5" t="s">
        <v>73</v>
      </c>
      <c r="AJ260" s="5" t="s">
        <v>73</v>
      </c>
      <c r="AK260" s="5" t="s">
        <v>73</v>
      </c>
      <c r="AL260" s="2" t="s">
        <v>73</v>
      </c>
      <c r="AM260" s="2" t="s">
        <v>73</v>
      </c>
      <c r="AN260" s="5" t="s">
        <v>73</v>
      </c>
      <c r="AO260" s="3" t="s">
        <v>73</v>
      </c>
      <c r="AP260" s="1" t="s">
        <v>73</v>
      </c>
      <c r="AQ260" s="1" t="s">
        <v>73</v>
      </c>
      <c r="AR260" s="1" t="s">
        <v>73</v>
      </c>
      <c r="AS260" s="1" t="s">
        <v>73</v>
      </c>
      <c r="AT260" s="1"/>
    </row>
    <row r="261" spans="1:46" x14ac:dyDescent="0.2">
      <c r="A261" s="15">
        <v>42262</v>
      </c>
      <c r="B261" s="2">
        <v>26.15</v>
      </c>
      <c r="C261" s="3">
        <v>9</v>
      </c>
      <c r="D261" s="3">
        <v>7.5</v>
      </c>
      <c r="E261" s="1" t="s">
        <v>84</v>
      </c>
      <c r="F261" s="1" t="s">
        <v>84</v>
      </c>
      <c r="G261" s="1" t="s">
        <v>84</v>
      </c>
      <c r="H261" s="1">
        <v>1</v>
      </c>
      <c r="I261" s="3">
        <v>0.2</v>
      </c>
      <c r="J261" s="1" t="s">
        <v>74</v>
      </c>
      <c r="K261" s="2">
        <v>0.15</v>
      </c>
      <c r="L261" s="2">
        <v>7.34</v>
      </c>
      <c r="M261" s="2" t="s">
        <v>74</v>
      </c>
      <c r="N261" s="3">
        <v>0.9</v>
      </c>
      <c r="O261" s="3">
        <v>0.9</v>
      </c>
      <c r="P261" s="6" t="s">
        <v>76</v>
      </c>
      <c r="Q261" s="3">
        <v>0.7</v>
      </c>
      <c r="R261" s="1" t="s">
        <v>76</v>
      </c>
      <c r="S261" s="1" t="s">
        <v>76</v>
      </c>
      <c r="T261" s="1">
        <v>70</v>
      </c>
      <c r="U261" s="1">
        <v>50</v>
      </c>
      <c r="V261" s="1">
        <v>84</v>
      </c>
      <c r="W261" s="5" t="s">
        <v>77</v>
      </c>
      <c r="X261" s="5">
        <v>1E-3</v>
      </c>
      <c r="Y261" s="2" t="s">
        <v>89</v>
      </c>
      <c r="Z261" s="5">
        <v>0.02</v>
      </c>
      <c r="AA261" s="5" t="s">
        <v>95</v>
      </c>
      <c r="AB261" s="5" t="s">
        <v>91</v>
      </c>
      <c r="AC261" s="5">
        <v>5.0000000000000001E-3</v>
      </c>
      <c r="AD261" s="3" t="s">
        <v>153</v>
      </c>
      <c r="AE261" s="3" t="s">
        <v>153</v>
      </c>
      <c r="AF261" s="2" t="s">
        <v>154</v>
      </c>
      <c r="AG261" s="5">
        <v>1.6E-2</v>
      </c>
      <c r="AH261" s="3" t="s">
        <v>155</v>
      </c>
      <c r="AI261" s="5" t="s">
        <v>91</v>
      </c>
      <c r="AJ261" s="5" t="s">
        <v>91</v>
      </c>
      <c r="AK261" s="5" t="s">
        <v>95</v>
      </c>
      <c r="AL261" s="2">
        <v>0.03</v>
      </c>
      <c r="AM261" s="2" t="s">
        <v>89</v>
      </c>
      <c r="AN261" s="5" t="s">
        <v>95</v>
      </c>
      <c r="AO261" s="3" t="s">
        <v>153</v>
      </c>
      <c r="AP261" s="1" t="s">
        <v>157</v>
      </c>
      <c r="AQ261" s="1">
        <v>68</v>
      </c>
      <c r="AR261" s="1">
        <v>26</v>
      </c>
      <c r="AS261" s="1">
        <v>279</v>
      </c>
      <c r="AT261" s="1"/>
    </row>
    <row r="262" spans="1:46" x14ac:dyDescent="0.2">
      <c r="A262" s="15">
        <v>42263</v>
      </c>
      <c r="B262" s="2">
        <v>25.34</v>
      </c>
      <c r="C262" s="3">
        <v>8.8000000000000007</v>
      </c>
      <c r="D262" s="3">
        <v>7.5</v>
      </c>
      <c r="E262" s="1" t="s">
        <v>84</v>
      </c>
      <c r="F262" s="1" t="s">
        <v>84</v>
      </c>
      <c r="G262" s="1">
        <v>2</v>
      </c>
      <c r="H262" s="1">
        <v>1</v>
      </c>
      <c r="I262" s="3">
        <v>0.1</v>
      </c>
      <c r="J262" s="1" t="s">
        <v>74</v>
      </c>
      <c r="K262" s="2">
        <v>0.14000000000000001</v>
      </c>
      <c r="L262" s="2">
        <v>8.02</v>
      </c>
      <c r="M262" s="2" t="s">
        <v>74</v>
      </c>
      <c r="N262" s="3">
        <v>1.3</v>
      </c>
      <c r="O262" s="3">
        <v>1.2</v>
      </c>
      <c r="P262" s="6" t="s">
        <v>76</v>
      </c>
      <c r="Q262" s="3" t="s">
        <v>76</v>
      </c>
      <c r="R262" s="1" t="s">
        <v>76</v>
      </c>
      <c r="S262" s="1" t="s">
        <v>93</v>
      </c>
      <c r="T262" s="1">
        <v>70</v>
      </c>
      <c r="U262" s="1">
        <v>30</v>
      </c>
      <c r="V262" s="1" t="s">
        <v>76</v>
      </c>
      <c r="W262" s="5" t="s">
        <v>77</v>
      </c>
      <c r="X262" s="5">
        <v>1E-3</v>
      </c>
      <c r="Y262" s="2" t="s">
        <v>73</v>
      </c>
      <c r="Z262" s="5" t="s">
        <v>73</v>
      </c>
      <c r="AA262" s="5" t="s">
        <v>73</v>
      </c>
      <c r="AB262" s="5" t="s">
        <v>73</v>
      </c>
      <c r="AC262" s="5" t="s">
        <v>91</v>
      </c>
      <c r="AD262" s="3" t="s">
        <v>73</v>
      </c>
      <c r="AE262" s="3" t="s">
        <v>73</v>
      </c>
      <c r="AF262" s="2" t="s">
        <v>73</v>
      </c>
      <c r="AG262" s="5" t="s">
        <v>73</v>
      </c>
      <c r="AH262" s="3" t="s">
        <v>78</v>
      </c>
      <c r="AI262" s="5" t="s">
        <v>73</v>
      </c>
      <c r="AJ262" s="5" t="s">
        <v>73</v>
      </c>
      <c r="AK262" s="5" t="s">
        <v>73</v>
      </c>
      <c r="AL262" s="2" t="s">
        <v>73</v>
      </c>
      <c r="AM262" s="2" t="s">
        <v>73</v>
      </c>
      <c r="AN262" s="5" t="s">
        <v>73</v>
      </c>
      <c r="AO262" s="3" t="s">
        <v>73</v>
      </c>
      <c r="AP262" s="1" t="s">
        <v>73</v>
      </c>
      <c r="AQ262" s="1" t="s">
        <v>73</v>
      </c>
      <c r="AR262" s="1" t="s">
        <v>73</v>
      </c>
      <c r="AS262" s="1" t="s">
        <v>73</v>
      </c>
      <c r="AT262" s="1"/>
    </row>
    <row r="263" spans="1:46" x14ac:dyDescent="0.2">
      <c r="A263" s="15">
        <v>42264</v>
      </c>
      <c r="B263" s="2">
        <v>29.77</v>
      </c>
      <c r="C263" s="3">
        <v>9.1</v>
      </c>
      <c r="D263" s="3">
        <v>7.5</v>
      </c>
      <c r="E263" s="1" t="s">
        <v>84</v>
      </c>
      <c r="F263" s="1" t="s">
        <v>84</v>
      </c>
      <c r="G263" s="1">
        <v>2</v>
      </c>
      <c r="H263" s="1">
        <v>1</v>
      </c>
      <c r="I263" s="3">
        <v>0.1</v>
      </c>
      <c r="J263" s="1" t="s">
        <v>74</v>
      </c>
      <c r="K263" s="2">
        <v>0.14000000000000001</v>
      </c>
      <c r="L263" s="2">
        <v>8.18</v>
      </c>
      <c r="M263" s="2" t="s">
        <v>74</v>
      </c>
      <c r="N263" s="3">
        <v>1.4</v>
      </c>
      <c r="O263" s="3">
        <v>1.3</v>
      </c>
      <c r="P263" s="6" t="s">
        <v>76</v>
      </c>
      <c r="Q263" s="3" t="s">
        <v>76</v>
      </c>
      <c r="R263" s="1" t="s">
        <v>76</v>
      </c>
      <c r="S263" s="1" t="s">
        <v>76</v>
      </c>
      <c r="T263" s="1">
        <v>70</v>
      </c>
      <c r="U263" s="1">
        <v>80</v>
      </c>
      <c r="V263" s="1" t="s">
        <v>76</v>
      </c>
      <c r="W263" s="5" t="s">
        <v>77</v>
      </c>
      <c r="X263" s="5">
        <v>1E-3</v>
      </c>
      <c r="Y263" s="2" t="s">
        <v>73</v>
      </c>
      <c r="Z263" s="5" t="s">
        <v>73</v>
      </c>
      <c r="AA263" s="5" t="s">
        <v>73</v>
      </c>
      <c r="AB263" s="5" t="s">
        <v>73</v>
      </c>
      <c r="AC263" s="5" t="s">
        <v>91</v>
      </c>
      <c r="AD263" s="3" t="s">
        <v>73</v>
      </c>
      <c r="AE263" s="3" t="s">
        <v>73</v>
      </c>
      <c r="AF263" s="2" t="s">
        <v>73</v>
      </c>
      <c r="AG263" s="5" t="s">
        <v>73</v>
      </c>
      <c r="AH263" s="3" t="s">
        <v>78</v>
      </c>
      <c r="AI263" s="5" t="s">
        <v>73</v>
      </c>
      <c r="AJ263" s="5" t="s">
        <v>73</v>
      </c>
      <c r="AK263" s="5" t="s">
        <v>73</v>
      </c>
      <c r="AL263" s="2" t="s">
        <v>73</v>
      </c>
      <c r="AM263" s="2" t="s">
        <v>73</v>
      </c>
      <c r="AN263" s="5" t="s">
        <v>73</v>
      </c>
      <c r="AO263" s="3" t="s">
        <v>73</v>
      </c>
      <c r="AP263" s="1" t="s">
        <v>73</v>
      </c>
      <c r="AQ263" s="1">
        <v>70</v>
      </c>
      <c r="AR263" s="1">
        <v>27</v>
      </c>
      <c r="AS263" s="1">
        <v>285</v>
      </c>
      <c r="AT263" s="1"/>
    </row>
    <row r="264" spans="1:46" x14ac:dyDescent="0.2">
      <c r="A264" s="15">
        <v>42265</v>
      </c>
      <c r="B264" s="2">
        <v>108.59</v>
      </c>
      <c r="C264" s="3" t="s">
        <v>71</v>
      </c>
      <c r="D264" s="3" t="s">
        <v>71</v>
      </c>
      <c r="E264" s="1" t="s">
        <v>72</v>
      </c>
      <c r="F264" s="1" t="s">
        <v>72</v>
      </c>
      <c r="G264" s="1" t="s">
        <v>72</v>
      </c>
      <c r="H264" s="1">
        <v>2</v>
      </c>
      <c r="I264" s="3" t="s">
        <v>73</v>
      </c>
      <c r="J264" s="1" t="s">
        <v>74</v>
      </c>
      <c r="K264" s="2" t="s">
        <v>74</v>
      </c>
      <c r="L264" s="2" t="s">
        <v>74</v>
      </c>
      <c r="M264" s="2" t="s">
        <v>74</v>
      </c>
      <c r="N264" s="3">
        <v>1.4</v>
      </c>
      <c r="O264" s="3">
        <v>1.2</v>
      </c>
      <c r="P264" s="6" t="s">
        <v>76</v>
      </c>
      <c r="Q264" s="3" t="s">
        <v>76</v>
      </c>
      <c r="R264" s="1" t="s">
        <v>76</v>
      </c>
      <c r="S264" s="1" t="s">
        <v>76</v>
      </c>
      <c r="T264" s="1" t="s">
        <v>76</v>
      </c>
      <c r="U264" s="1">
        <v>20</v>
      </c>
      <c r="V264" s="1" t="s">
        <v>76</v>
      </c>
      <c r="W264" s="5" t="s">
        <v>77</v>
      </c>
      <c r="X264" s="5">
        <v>1E-3</v>
      </c>
      <c r="Y264" s="2" t="s">
        <v>73</v>
      </c>
      <c r="Z264" s="5" t="s">
        <v>73</v>
      </c>
      <c r="AA264" s="5" t="s">
        <v>73</v>
      </c>
      <c r="AB264" s="5" t="s">
        <v>73</v>
      </c>
      <c r="AC264" s="5" t="s">
        <v>73</v>
      </c>
      <c r="AD264" s="3" t="s">
        <v>73</v>
      </c>
      <c r="AE264" s="3" t="s">
        <v>73</v>
      </c>
      <c r="AF264" s="2" t="s">
        <v>73</v>
      </c>
      <c r="AG264" s="5" t="s">
        <v>73</v>
      </c>
      <c r="AH264" s="3" t="s">
        <v>78</v>
      </c>
      <c r="AI264" s="5" t="s">
        <v>73</v>
      </c>
      <c r="AJ264" s="5" t="s">
        <v>73</v>
      </c>
      <c r="AK264" s="5" t="s">
        <v>73</v>
      </c>
      <c r="AL264" s="2" t="s">
        <v>73</v>
      </c>
      <c r="AM264" s="2" t="s">
        <v>73</v>
      </c>
      <c r="AN264" s="5" t="s">
        <v>73</v>
      </c>
      <c r="AO264" s="3" t="s">
        <v>73</v>
      </c>
      <c r="AP264" s="1" t="s">
        <v>73</v>
      </c>
      <c r="AQ264" s="1" t="s">
        <v>73</v>
      </c>
      <c r="AR264" s="1" t="s">
        <v>73</v>
      </c>
      <c r="AS264" s="1" t="s">
        <v>73</v>
      </c>
      <c r="AT264" s="1"/>
    </row>
    <row r="265" spans="1:46" x14ac:dyDescent="0.2">
      <c r="A265" s="15">
        <v>42266</v>
      </c>
      <c r="B265" s="2">
        <v>112.75</v>
      </c>
      <c r="C265" s="3" t="s">
        <v>71</v>
      </c>
      <c r="D265" s="3" t="s">
        <v>71</v>
      </c>
      <c r="E265" s="1" t="s">
        <v>72</v>
      </c>
      <c r="F265" s="1" t="s">
        <v>72</v>
      </c>
      <c r="G265" s="1" t="s">
        <v>72</v>
      </c>
      <c r="H265" s="1">
        <v>2</v>
      </c>
      <c r="I265" s="3" t="s">
        <v>73</v>
      </c>
      <c r="J265" s="1" t="s">
        <v>74</v>
      </c>
      <c r="K265" s="2" t="s">
        <v>74</v>
      </c>
      <c r="L265" s="2" t="s">
        <v>74</v>
      </c>
      <c r="M265" s="2" t="s">
        <v>74</v>
      </c>
      <c r="N265" s="3">
        <v>0.6</v>
      </c>
      <c r="O265" s="3">
        <v>0.6</v>
      </c>
      <c r="P265" s="6" t="s">
        <v>76</v>
      </c>
      <c r="Q265" s="3" t="s">
        <v>76</v>
      </c>
      <c r="R265" s="1" t="s">
        <v>76</v>
      </c>
      <c r="S265" s="1" t="s">
        <v>76</v>
      </c>
      <c r="T265" s="1" t="s">
        <v>76</v>
      </c>
      <c r="U265" s="1" t="s">
        <v>76</v>
      </c>
      <c r="V265" s="1" t="s">
        <v>76</v>
      </c>
      <c r="W265" s="5" t="s">
        <v>76</v>
      </c>
      <c r="X265" s="5" t="s">
        <v>76</v>
      </c>
      <c r="Y265" s="2" t="s">
        <v>73</v>
      </c>
      <c r="Z265" s="5" t="s">
        <v>73</v>
      </c>
      <c r="AA265" s="5" t="s">
        <v>73</v>
      </c>
      <c r="AB265" s="5" t="s">
        <v>73</v>
      </c>
      <c r="AC265" s="5" t="s">
        <v>73</v>
      </c>
      <c r="AD265" s="3" t="s">
        <v>73</v>
      </c>
      <c r="AE265" s="3" t="s">
        <v>73</v>
      </c>
      <c r="AF265" s="2" t="s">
        <v>73</v>
      </c>
      <c r="AG265" s="5" t="s">
        <v>73</v>
      </c>
      <c r="AH265" s="3" t="s">
        <v>78</v>
      </c>
      <c r="AI265" s="5" t="s">
        <v>73</v>
      </c>
      <c r="AJ265" s="5" t="s">
        <v>73</v>
      </c>
      <c r="AK265" s="5" t="s">
        <v>73</v>
      </c>
      <c r="AL265" s="2" t="s">
        <v>73</v>
      </c>
      <c r="AM265" s="2" t="s">
        <v>73</v>
      </c>
      <c r="AN265" s="5" t="s">
        <v>73</v>
      </c>
      <c r="AO265" s="3" t="s">
        <v>73</v>
      </c>
      <c r="AP265" s="1" t="s">
        <v>73</v>
      </c>
      <c r="AQ265" s="1" t="s">
        <v>73</v>
      </c>
      <c r="AR265" s="1" t="s">
        <v>73</v>
      </c>
      <c r="AS265" s="1" t="s">
        <v>73</v>
      </c>
      <c r="AT265" s="1"/>
    </row>
    <row r="266" spans="1:46" x14ac:dyDescent="0.2">
      <c r="A266" s="15">
        <v>42267</v>
      </c>
      <c r="B266" s="2">
        <v>62.63</v>
      </c>
      <c r="C266" s="3">
        <v>9.3000000000000007</v>
      </c>
      <c r="D266" s="3">
        <v>7.4</v>
      </c>
      <c r="E266" s="1" t="s">
        <v>72</v>
      </c>
      <c r="F266" s="1" t="s">
        <v>72</v>
      </c>
      <c r="G266" s="1" t="s">
        <v>72</v>
      </c>
      <c r="H266" s="1">
        <v>1</v>
      </c>
      <c r="I266" s="3">
        <v>0.1</v>
      </c>
      <c r="J266" s="1" t="s">
        <v>74</v>
      </c>
      <c r="K266" s="2">
        <v>0.05</v>
      </c>
      <c r="L266" s="2">
        <v>4.29</v>
      </c>
      <c r="M266" s="2" t="s">
        <v>74</v>
      </c>
      <c r="N266" s="3">
        <v>0.2</v>
      </c>
      <c r="O266" s="3">
        <v>0.2</v>
      </c>
      <c r="P266" s="6" t="s">
        <v>76</v>
      </c>
      <c r="Q266" s="3" t="s">
        <v>76</v>
      </c>
      <c r="R266" s="1" t="s">
        <v>76</v>
      </c>
      <c r="S266" s="1" t="s">
        <v>76</v>
      </c>
      <c r="T266" s="1">
        <v>67</v>
      </c>
      <c r="U266" s="1" t="s">
        <v>76</v>
      </c>
      <c r="V266" s="1" t="s">
        <v>76</v>
      </c>
      <c r="W266" s="5" t="s">
        <v>76</v>
      </c>
      <c r="X266" s="5" t="s">
        <v>76</v>
      </c>
      <c r="Y266" s="2" t="s">
        <v>73</v>
      </c>
      <c r="Z266" s="5" t="s">
        <v>73</v>
      </c>
      <c r="AA266" s="5" t="s">
        <v>73</v>
      </c>
      <c r="AB266" s="5" t="s">
        <v>73</v>
      </c>
      <c r="AC266" s="5" t="s">
        <v>91</v>
      </c>
      <c r="AD266" s="3" t="s">
        <v>73</v>
      </c>
      <c r="AE266" s="3" t="s">
        <v>73</v>
      </c>
      <c r="AF266" s="2" t="s">
        <v>73</v>
      </c>
      <c r="AG266" s="5" t="s">
        <v>73</v>
      </c>
      <c r="AH266" s="3" t="s">
        <v>78</v>
      </c>
      <c r="AI266" s="5" t="s">
        <v>73</v>
      </c>
      <c r="AJ266" s="5" t="s">
        <v>73</v>
      </c>
      <c r="AK266" s="5" t="s">
        <v>73</v>
      </c>
      <c r="AL266" s="2" t="s">
        <v>73</v>
      </c>
      <c r="AM266" s="2" t="s">
        <v>73</v>
      </c>
      <c r="AN266" s="5" t="s">
        <v>73</v>
      </c>
      <c r="AO266" s="3" t="s">
        <v>73</v>
      </c>
      <c r="AP266" s="1" t="s">
        <v>73</v>
      </c>
      <c r="AQ266" s="1">
        <v>48</v>
      </c>
      <c r="AR266" s="1">
        <v>18</v>
      </c>
      <c r="AS266" s="1">
        <v>193</v>
      </c>
      <c r="AT266" s="1"/>
    </row>
    <row r="267" spans="1:46" x14ac:dyDescent="0.2">
      <c r="A267" s="15">
        <v>42268</v>
      </c>
      <c r="B267" s="2">
        <v>30.73</v>
      </c>
      <c r="C267" s="3">
        <v>9.1</v>
      </c>
      <c r="D267" s="3">
        <v>7.4</v>
      </c>
      <c r="E267" s="1" t="s">
        <v>72</v>
      </c>
      <c r="F267" s="1" t="s">
        <v>72</v>
      </c>
      <c r="G267" s="1" t="s">
        <v>72</v>
      </c>
      <c r="H267" s="1">
        <v>1</v>
      </c>
      <c r="I267" s="3">
        <v>0.1</v>
      </c>
      <c r="J267" s="1" t="s">
        <v>74</v>
      </c>
      <c r="K267" s="2">
        <v>0.06</v>
      </c>
      <c r="L267" s="2">
        <v>6.24</v>
      </c>
      <c r="M267" s="2" t="s">
        <v>74</v>
      </c>
      <c r="N267" s="3">
        <v>0.2</v>
      </c>
      <c r="O267" s="3">
        <v>0.2</v>
      </c>
      <c r="P267" s="6" t="s">
        <v>76</v>
      </c>
      <c r="Q267" s="3" t="s">
        <v>76</v>
      </c>
      <c r="R267" s="1" t="s">
        <v>93</v>
      </c>
      <c r="S267" s="1" t="s">
        <v>76</v>
      </c>
      <c r="T267" s="1">
        <v>68</v>
      </c>
      <c r="U267" s="1">
        <v>110</v>
      </c>
      <c r="V267" s="1" t="s">
        <v>76</v>
      </c>
      <c r="W267" s="5" t="s">
        <v>77</v>
      </c>
      <c r="X267" s="5" t="s">
        <v>167</v>
      </c>
      <c r="Y267" s="2" t="s">
        <v>73</v>
      </c>
      <c r="Z267" s="5" t="s">
        <v>73</v>
      </c>
      <c r="AA267" s="5" t="s">
        <v>73</v>
      </c>
      <c r="AB267" s="5" t="s">
        <v>73</v>
      </c>
      <c r="AC267" s="5" t="s">
        <v>91</v>
      </c>
      <c r="AD267" s="3" t="s">
        <v>73</v>
      </c>
      <c r="AE267" s="3" t="s">
        <v>73</v>
      </c>
      <c r="AF267" s="2" t="s">
        <v>73</v>
      </c>
      <c r="AG267" s="5" t="s">
        <v>73</v>
      </c>
      <c r="AH267" s="3" t="s">
        <v>78</v>
      </c>
      <c r="AI267" s="5" t="s">
        <v>73</v>
      </c>
      <c r="AJ267" s="5" t="s">
        <v>73</v>
      </c>
      <c r="AK267" s="5" t="s">
        <v>73</v>
      </c>
      <c r="AL267" s="2" t="s">
        <v>73</v>
      </c>
      <c r="AM267" s="2" t="s">
        <v>73</v>
      </c>
      <c r="AN267" s="5" t="s">
        <v>73</v>
      </c>
      <c r="AO267" s="3" t="s">
        <v>73</v>
      </c>
      <c r="AP267" s="1" t="s">
        <v>73</v>
      </c>
      <c r="AQ267" s="1" t="s">
        <v>73</v>
      </c>
      <c r="AR267" s="1" t="s">
        <v>73</v>
      </c>
      <c r="AS267" s="1" t="s">
        <v>73</v>
      </c>
      <c r="AT267" s="1"/>
    </row>
    <row r="268" spans="1:46" x14ac:dyDescent="0.2">
      <c r="A268" s="15">
        <v>42269</v>
      </c>
      <c r="B268" s="2">
        <v>30.79</v>
      </c>
      <c r="C268" s="3">
        <v>9.1999999999999993</v>
      </c>
      <c r="D268" s="3">
        <v>7.5</v>
      </c>
      <c r="E268" s="1">
        <v>3</v>
      </c>
      <c r="F268" s="1">
        <v>2</v>
      </c>
      <c r="G268" s="1" t="s">
        <v>84</v>
      </c>
      <c r="H268" s="1">
        <v>1</v>
      </c>
      <c r="I268" s="3">
        <v>0.5</v>
      </c>
      <c r="J268" s="1" t="s">
        <v>74</v>
      </c>
      <c r="K268" s="2">
        <v>0.24</v>
      </c>
      <c r="L268" s="2">
        <v>7.09</v>
      </c>
      <c r="M268" s="2" t="s">
        <v>74</v>
      </c>
      <c r="N268" s="3">
        <v>0.3</v>
      </c>
      <c r="O268" s="3">
        <v>0.3</v>
      </c>
      <c r="P268" s="6" t="s">
        <v>76</v>
      </c>
      <c r="Q268" s="3">
        <v>0.5</v>
      </c>
      <c r="R268" s="1" t="s">
        <v>76</v>
      </c>
      <c r="S268" s="1" t="s">
        <v>76</v>
      </c>
      <c r="T268" s="1">
        <v>69</v>
      </c>
      <c r="U268" s="1">
        <v>50</v>
      </c>
      <c r="V268" s="1">
        <v>63</v>
      </c>
      <c r="W268" s="5" t="s">
        <v>77</v>
      </c>
      <c r="X268" s="5" t="s">
        <v>167</v>
      </c>
      <c r="Y268" s="2" t="s">
        <v>89</v>
      </c>
      <c r="Z268" s="5">
        <v>2.8000000000000001E-2</v>
      </c>
      <c r="AA268" s="5">
        <v>1E-3</v>
      </c>
      <c r="AB268" s="5" t="s">
        <v>91</v>
      </c>
      <c r="AC268" s="5" t="s">
        <v>91</v>
      </c>
      <c r="AD268" s="3">
        <v>0.1</v>
      </c>
      <c r="AE268" s="3" t="s">
        <v>153</v>
      </c>
      <c r="AF268" s="2" t="s">
        <v>154</v>
      </c>
      <c r="AG268" s="5">
        <v>1.9E-2</v>
      </c>
      <c r="AH268" s="3" t="s">
        <v>155</v>
      </c>
      <c r="AI268" s="5" t="s">
        <v>91</v>
      </c>
      <c r="AJ268" s="5">
        <v>7.0000000000000001E-3</v>
      </c>
      <c r="AK268" s="5" t="s">
        <v>95</v>
      </c>
      <c r="AL268" s="2">
        <v>0.01</v>
      </c>
      <c r="AM268" s="2" t="s">
        <v>89</v>
      </c>
      <c r="AN268" s="5" t="s">
        <v>95</v>
      </c>
      <c r="AO268" s="3" t="s">
        <v>153</v>
      </c>
      <c r="AP268" s="1" t="s">
        <v>157</v>
      </c>
      <c r="AQ268" s="1">
        <v>79</v>
      </c>
      <c r="AR268" s="1">
        <v>31</v>
      </c>
      <c r="AS268" s="1">
        <v>323</v>
      </c>
      <c r="AT268" s="1"/>
    </row>
    <row r="269" spans="1:46" x14ac:dyDescent="0.2">
      <c r="A269" s="15">
        <v>42270</v>
      </c>
      <c r="B269" s="2">
        <v>30.08</v>
      </c>
      <c r="C269" s="3">
        <v>9</v>
      </c>
      <c r="D269" s="3">
        <v>7.5</v>
      </c>
      <c r="E269" s="1">
        <v>3</v>
      </c>
      <c r="F269" s="1">
        <v>2</v>
      </c>
      <c r="G269" s="1">
        <v>2</v>
      </c>
      <c r="H269" s="1">
        <v>1</v>
      </c>
      <c r="I269" s="3">
        <v>0.3</v>
      </c>
      <c r="J269" s="1" t="s">
        <v>74</v>
      </c>
      <c r="K269" s="2">
        <v>0.22</v>
      </c>
      <c r="L269" s="2">
        <v>6.62</v>
      </c>
      <c r="M269" s="2" t="s">
        <v>74</v>
      </c>
      <c r="N269" s="3">
        <v>0.4</v>
      </c>
      <c r="O269" s="3">
        <v>0.4</v>
      </c>
      <c r="P269" s="6" t="s">
        <v>76</v>
      </c>
      <c r="Q269" s="3" t="s">
        <v>76</v>
      </c>
      <c r="R269" s="1" t="s">
        <v>76</v>
      </c>
      <c r="S269" s="1" t="s">
        <v>93</v>
      </c>
      <c r="T269" s="1">
        <v>70</v>
      </c>
      <c r="U269" s="1" t="s">
        <v>90</v>
      </c>
      <c r="V269" s="1" t="s">
        <v>76</v>
      </c>
      <c r="W269" s="5" t="s">
        <v>77</v>
      </c>
      <c r="X269" s="5">
        <v>3.0000000000000001E-3</v>
      </c>
      <c r="Y269" s="2" t="s">
        <v>73</v>
      </c>
      <c r="Z269" s="5" t="s">
        <v>73</v>
      </c>
      <c r="AA269" s="5" t="s">
        <v>73</v>
      </c>
      <c r="AB269" s="5" t="s">
        <v>73</v>
      </c>
      <c r="AC269" s="5" t="s">
        <v>91</v>
      </c>
      <c r="AD269" s="3" t="s">
        <v>73</v>
      </c>
      <c r="AE269" s="3" t="s">
        <v>73</v>
      </c>
      <c r="AF269" s="2" t="s">
        <v>73</v>
      </c>
      <c r="AG269" s="5" t="s">
        <v>73</v>
      </c>
      <c r="AH269" s="3" t="s">
        <v>78</v>
      </c>
      <c r="AI269" s="5" t="s">
        <v>73</v>
      </c>
      <c r="AJ269" s="5" t="s">
        <v>73</v>
      </c>
      <c r="AK269" s="5" t="s">
        <v>73</v>
      </c>
      <c r="AL269" s="2" t="s">
        <v>73</v>
      </c>
      <c r="AM269" s="2" t="s">
        <v>73</v>
      </c>
      <c r="AN269" s="5" t="s">
        <v>73</v>
      </c>
      <c r="AO269" s="3" t="s">
        <v>73</v>
      </c>
      <c r="AP269" s="1" t="s">
        <v>73</v>
      </c>
      <c r="AQ269" s="1" t="s">
        <v>73</v>
      </c>
      <c r="AR269" s="1" t="s">
        <v>73</v>
      </c>
      <c r="AS269" s="1" t="s">
        <v>73</v>
      </c>
      <c r="AT269" s="1"/>
    </row>
    <row r="270" spans="1:46" x14ac:dyDescent="0.2">
      <c r="A270" s="15">
        <v>42271</v>
      </c>
      <c r="B270" s="2">
        <v>26.94</v>
      </c>
      <c r="C270" s="3">
        <v>9</v>
      </c>
      <c r="D270" s="3">
        <v>7.5</v>
      </c>
      <c r="E270" s="1">
        <v>3</v>
      </c>
      <c r="F270" s="1" t="s">
        <v>84</v>
      </c>
      <c r="G270" s="1" t="s">
        <v>84</v>
      </c>
      <c r="H270" s="1">
        <v>1</v>
      </c>
      <c r="I270" s="3">
        <v>0.3</v>
      </c>
      <c r="J270" s="1" t="s">
        <v>74</v>
      </c>
      <c r="K270" s="2">
        <v>0.28999999999999998</v>
      </c>
      <c r="L270" s="2">
        <v>6.8</v>
      </c>
      <c r="M270" s="2" t="s">
        <v>74</v>
      </c>
      <c r="N270" s="3">
        <v>0.6</v>
      </c>
      <c r="O270" s="3">
        <v>0.5</v>
      </c>
      <c r="P270" s="6" t="s">
        <v>76</v>
      </c>
      <c r="Q270" s="3" t="s">
        <v>76</v>
      </c>
      <c r="R270" s="1" t="s">
        <v>76</v>
      </c>
      <c r="S270" s="1" t="s">
        <v>76</v>
      </c>
      <c r="T270" s="1">
        <v>70</v>
      </c>
      <c r="U270" s="1" t="s">
        <v>90</v>
      </c>
      <c r="V270" s="1" t="s">
        <v>76</v>
      </c>
      <c r="W270" s="5" t="s">
        <v>77</v>
      </c>
      <c r="X270" s="5">
        <v>1E-3</v>
      </c>
      <c r="Y270" s="2" t="s">
        <v>73</v>
      </c>
      <c r="Z270" s="5" t="s">
        <v>73</v>
      </c>
      <c r="AA270" s="5" t="s">
        <v>73</v>
      </c>
      <c r="AB270" s="5" t="s">
        <v>73</v>
      </c>
      <c r="AC270" s="5" t="s">
        <v>91</v>
      </c>
      <c r="AD270" s="3" t="s">
        <v>73</v>
      </c>
      <c r="AE270" s="3" t="s">
        <v>73</v>
      </c>
      <c r="AF270" s="2" t="s">
        <v>73</v>
      </c>
      <c r="AG270" s="5" t="s">
        <v>73</v>
      </c>
      <c r="AH270" s="3" t="s">
        <v>78</v>
      </c>
      <c r="AI270" s="5" t="s">
        <v>73</v>
      </c>
      <c r="AJ270" s="5" t="s">
        <v>73</v>
      </c>
      <c r="AK270" s="5" t="s">
        <v>73</v>
      </c>
      <c r="AL270" s="2" t="s">
        <v>73</v>
      </c>
      <c r="AM270" s="2" t="s">
        <v>73</v>
      </c>
      <c r="AN270" s="5" t="s">
        <v>73</v>
      </c>
      <c r="AO270" s="3" t="s">
        <v>73</v>
      </c>
      <c r="AP270" s="1" t="s">
        <v>73</v>
      </c>
      <c r="AQ270" s="1">
        <v>80</v>
      </c>
      <c r="AR270" s="1">
        <v>31</v>
      </c>
      <c r="AS270" s="1">
        <v>329</v>
      </c>
      <c r="AT270" s="1"/>
    </row>
    <row r="271" spans="1:46" x14ac:dyDescent="0.2">
      <c r="A271" s="15">
        <v>42272</v>
      </c>
      <c r="B271" s="2">
        <v>26.64</v>
      </c>
      <c r="C271" s="3" t="s">
        <v>71</v>
      </c>
      <c r="D271" s="3" t="s">
        <v>71</v>
      </c>
      <c r="E271" s="1" t="s">
        <v>72</v>
      </c>
      <c r="F271" s="1" t="s">
        <v>72</v>
      </c>
      <c r="G271" s="1" t="s">
        <v>72</v>
      </c>
      <c r="H271" s="1">
        <v>1</v>
      </c>
      <c r="I271" s="3" t="s">
        <v>73</v>
      </c>
      <c r="J271" s="1" t="s">
        <v>74</v>
      </c>
      <c r="K271" s="2" t="s">
        <v>74</v>
      </c>
      <c r="L271" s="2" t="s">
        <v>74</v>
      </c>
      <c r="M271" s="2" t="s">
        <v>74</v>
      </c>
      <c r="N271" s="3">
        <v>0.5</v>
      </c>
      <c r="O271" s="3">
        <v>0.5</v>
      </c>
      <c r="P271" s="6" t="s">
        <v>76</v>
      </c>
      <c r="Q271" s="3" t="s">
        <v>76</v>
      </c>
      <c r="R271" s="1" t="s">
        <v>76</v>
      </c>
      <c r="S271" s="1" t="s">
        <v>76</v>
      </c>
      <c r="T271" s="1" t="s">
        <v>76</v>
      </c>
      <c r="U271" s="1" t="s">
        <v>90</v>
      </c>
      <c r="V271" s="1" t="s">
        <v>76</v>
      </c>
      <c r="W271" s="5" t="s">
        <v>77</v>
      </c>
      <c r="X271" s="5">
        <v>1E-3</v>
      </c>
      <c r="Y271" s="2" t="s">
        <v>73</v>
      </c>
      <c r="Z271" s="5" t="s">
        <v>73</v>
      </c>
      <c r="AA271" s="5" t="s">
        <v>73</v>
      </c>
      <c r="AB271" s="5" t="s">
        <v>73</v>
      </c>
      <c r="AC271" s="5" t="s">
        <v>73</v>
      </c>
      <c r="AD271" s="3" t="s">
        <v>73</v>
      </c>
      <c r="AE271" s="3" t="s">
        <v>73</v>
      </c>
      <c r="AF271" s="2" t="s">
        <v>73</v>
      </c>
      <c r="AG271" s="5" t="s">
        <v>73</v>
      </c>
      <c r="AH271" s="3" t="s">
        <v>78</v>
      </c>
      <c r="AI271" s="5" t="s">
        <v>73</v>
      </c>
      <c r="AJ271" s="5" t="s">
        <v>73</v>
      </c>
      <c r="AK271" s="5" t="s">
        <v>73</v>
      </c>
      <c r="AL271" s="2" t="s">
        <v>73</v>
      </c>
      <c r="AM271" s="2" t="s">
        <v>73</v>
      </c>
      <c r="AN271" s="5" t="s">
        <v>73</v>
      </c>
      <c r="AO271" s="3" t="s">
        <v>73</v>
      </c>
      <c r="AP271" s="1" t="s">
        <v>73</v>
      </c>
      <c r="AQ271" s="1" t="s">
        <v>73</v>
      </c>
      <c r="AR271" s="1" t="s">
        <v>73</v>
      </c>
      <c r="AS271" s="1" t="s">
        <v>73</v>
      </c>
      <c r="AT271" s="1"/>
    </row>
    <row r="272" spans="1:46" x14ac:dyDescent="0.2">
      <c r="A272" s="15">
        <v>42273</v>
      </c>
      <c r="B272" s="2">
        <v>27.19</v>
      </c>
      <c r="C272" s="3" t="s">
        <v>71</v>
      </c>
      <c r="D272" s="3" t="s">
        <v>71</v>
      </c>
      <c r="E272" s="1" t="s">
        <v>72</v>
      </c>
      <c r="F272" s="1" t="s">
        <v>72</v>
      </c>
      <c r="G272" s="1" t="s">
        <v>72</v>
      </c>
      <c r="H272" s="1">
        <v>1</v>
      </c>
      <c r="I272" s="3" t="s">
        <v>73</v>
      </c>
      <c r="J272" s="1" t="s">
        <v>74</v>
      </c>
      <c r="K272" s="2" t="s">
        <v>74</v>
      </c>
      <c r="L272" s="2" t="s">
        <v>74</v>
      </c>
      <c r="M272" s="2" t="s">
        <v>74</v>
      </c>
      <c r="N272" s="3">
        <v>0.6</v>
      </c>
      <c r="O272" s="3">
        <v>0.6</v>
      </c>
      <c r="P272" s="6" t="s">
        <v>76</v>
      </c>
      <c r="Q272" s="3" t="s">
        <v>76</v>
      </c>
      <c r="R272" s="1" t="s">
        <v>76</v>
      </c>
      <c r="S272" s="1" t="s">
        <v>76</v>
      </c>
      <c r="T272" s="1" t="s">
        <v>76</v>
      </c>
      <c r="U272" s="1" t="s">
        <v>76</v>
      </c>
      <c r="V272" s="1" t="s">
        <v>76</v>
      </c>
      <c r="W272" s="5" t="s">
        <v>76</v>
      </c>
      <c r="X272" s="5" t="s">
        <v>76</v>
      </c>
      <c r="Y272" s="2" t="s">
        <v>73</v>
      </c>
      <c r="Z272" s="5" t="s">
        <v>73</v>
      </c>
      <c r="AA272" s="5" t="s">
        <v>73</v>
      </c>
      <c r="AB272" s="5" t="s">
        <v>73</v>
      </c>
      <c r="AC272" s="5" t="s">
        <v>73</v>
      </c>
      <c r="AD272" s="3" t="s">
        <v>73</v>
      </c>
      <c r="AE272" s="3" t="s">
        <v>73</v>
      </c>
      <c r="AF272" s="2" t="s">
        <v>73</v>
      </c>
      <c r="AG272" s="5" t="s">
        <v>73</v>
      </c>
      <c r="AH272" s="3" t="s">
        <v>78</v>
      </c>
      <c r="AI272" s="5" t="s">
        <v>73</v>
      </c>
      <c r="AJ272" s="5" t="s">
        <v>73</v>
      </c>
      <c r="AK272" s="5" t="s">
        <v>73</v>
      </c>
      <c r="AL272" s="2" t="s">
        <v>73</v>
      </c>
      <c r="AM272" s="2" t="s">
        <v>73</v>
      </c>
      <c r="AN272" s="5" t="s">
        <v>73</v>
      </c>
      <c r="AO272" s="3" t="s">
        <v>73</v>
      </c>
      <c r="AP272" s="1" t="s">
        <v>73</v>
      </c>
      <c r="AQ272" s="1" t="s">
        <v>73</v>
      </c>
      <c r="AR272" s="1" t="s">
        <v>73</v>
      </c>
      <c r="AS272" s="1" t="s">
        <v>73</v>
      </c>
      <c r="AT272" s="1"/>
    </row>
    <row r="273" spans="1:46" x14ac:dyDescent="0.2">
      <c r="A273" s="15">
        <v>42274</v>
      </c>
      <c r="B273" s="2">
        <v>24.43</v>
      </c>
      <c r="C273" s="3">
        <v>8.6999999999999993</v>
      </c>
      <c r="D273" s="3">
        <v>7.5</v>
      </c>
      <c r="E273" s="1" t="s">
        <v>72</v>
      </c>
      <c r="F273" s="1" t="s">
        <v>72</v>
      </c>
      <c r="G273" s="1" t="s">
        <v>72</v>
      </c>
      <c r="H273" s="1">
        <v>1</v>
      </c>
      <c r="I273" s="3">
        <v>0.5</v>
      </c>
      <c r="J273" s="1" t="s">
        <v>74</v>
      </c>
      <c r="K273" s="2">
        <v>0.38</v>
      </c>
      <c r="L273" s="2">
        <v>7.39</v>
      </c>
      <c r="M273" s="2" t="s">
        <v>74</v>
      </c>
      <c r="N273" s="3">
        <v>0.6</v>
      </c>
      <c r="O273" s="3">
        <v>0.6</v>
      </c>
      <c r="P273" s="6" t="s">
        <v>76</v>
      </c>
      <c r="Q273" s="3" t="s">
        <v>76</v>
      </c>
      <c r="R273" s="1" t="s">
        <v>76</v>
      </c>
      <c r="S273" s="1" t="s">
        <v>76</v>
      </c>
      <c r="T273" s="1">
        <v>71</v>
      </c>
      <c r="U273" s="1" t="s">
        <v>76</v>
      </c>
      <c r="V273" s="1" t="s">
        <v>76</v>
      </c>
      <c r="W273" s="5" t="s">
        <v>76</v>
      </c>
      <c r="X273" s="5" t="s">
        <v>76</v>
      </c>
      <c r="Y273" s="2" t="s">
        <v>73</v>
      </c>
      <c r="Z273" s="5" t="s">
        <v>73</v>
      </c>
      <c r="AA273" s="5" t="s">
        <v>73</v>
      </c>
      <c r="AB273" s="5" t="s">
        <v>73</v>
      </c>
      <c r="AC273" s="5" t="s">
        <v>91</v>
      </c>
      <c r="AD273" s="3" t="s">
        <v>73</v>
      </c>
      <c r="AE273" s="3" t="s">
        <v>73</v>
      </c>
      <c r="AF273" s="2" t="s">
        <v>73</v>
      </c>
      <c r="AG273" s="5" t="s">
        <v>73</v>
      </c>
      <c r="AH273" s="3" t="s">
        <v>78</v>
      </c>
      <c r="AI273" s="5" t="s">
        <v>73</v>
      </c>
      <c r="AJ273" s="5" t="s">
        <v>73</v>
      </c>
      <c r="AK273" s="5" t="s">
        <v>73</v>
      </c>
      <c r="AL273" s="2" t="s">
        <v>73</v>
      </c>
      <c r="AM273" s="2" t="s">
        <v>73</v>
      </c>
      <c r="AN273" s="5" t="s">
        <v>73</v>
      </c>
      <c r="AO273" s="3" t="s">
        <v>73</v>
      </c>
      <c r="AP273" s="1" t="s">
        <v>73</v>
      </c>
      <c r="AQ273" s="1">
        <v>75</v>
      </c>
      <c r="AR273" s="1">
        <v>30</v>
      </c>
      <c r="AS273" s="1">
        <v>313</v>
      </c>
      <c r="AT273" s="1"/>
    </row>
    <row r="274" spans="1:46" x14ac:dyDescent="0.2">
      <c r="A274" s="15">
        <v>42275</v>
      </c>
      <c r="B274" s="2">
        <v>26.26</v>
      </c>
      <c r="C274" s="3">
        <v>8.5</v>
      </c>
      <c r="D274" s="3">
        <v>7.5</v>
      </c>
      <c r="E274" s="1" t="s">
        <v>72</v>
      </c>
      <c r="F274" s="1" t="s">
        <v>72</v>
      </c>
      <c r="G274" s="1" t="s">
        <v>72</v>
      </c>
      <c r="H274" s="1">
        <v>1</v>
      </c>
      <c r="I274" s="3">
        <v>0.4</v>
      </c>
      <c r="J274" s="1" t="s">
        <v>74</v>
      </c>
      <c r="K274" s="2">
        <v>0.31</v>
      </c>
      <c r="L274" s="2">
        <v>7.84</v>
      </c>
      <c r="M274" s="2" t="s">
        <v>74</v>
      </c>
      <c r="N274" s="3">
        <v>0.6</v>
      </c>
      <c r="O274" s="3">
        <v>0.6</v>
      </c>
      <c r="P274" s="6" t="s">
        <v>76</v>
      </c>
      <c r="Q274" s="3" t="s">
        <v>76</v>
      </c>
      <c r="R274" s="1" t="s">
        <v>93</v>
      </c>
      <c r="S274" s="1" t="s">
        <v>76</v>
      </c>
      <c r="T274" s="1">
        <v>71</v>
      </c>
      <c r="U274" s="1" t="s">
        <v>90</v>
      </c>
      <c r="V274" s="1" t="s">
        <v>76</v>
      </c>
      <c r="W274" s="5" t="s">
        <v>77</v>
      </c>
      <c r="X274" s="5">
        <v>1E-3</v>
      </c>
      <c r="Y274" s="2" t="s">
        <v>73</v>
      </c>
      <c r="Z274" s="5" t="s">
        <v>73</v>
      </c>
      <c r="AA274" s="5" t="s">
        <v>73</v>
      </c>
      <c r="AB274" s="5" t="s">
        <v>73</v>
      </c>
      <c r="AC274" s="5">
        <v>6.0000000000000001E-3</v>
      </c>
      <c r="AD274" s="3" t="s">
        <v>73</v>
      </c>
      <c r="AE274" s="3" t="s">
        <v>73</v>
      </c>
      <c r="AF274" s="2" t="s">
        <v>73</v>
      </c>
      <c r="AG274" s="5" t="s">
        <v>73</v>
      </c>
      <c r="AH274" s="3" t="s">
        <v>78</v>
      </c>
      <c r="AI274" s="5" t="s">
        <v>73</v>
      </c>
      <c r="AJ274" s="5" t="s">
        <v>73</v>
      </c>
      <c r="AK274" s="5" t="s">
        <v>73</v>
      </c>
      <c r="AL274" s="2" t="s">
        <v>73</v>
      </c>
      <c r="AM274" s="2" t="s">
        <v>73</v>
      </c>
      <c r="AN274" s="5" t="s">
        <v>73</v>
      </c>
      <c r="AO274" s="3" t="s">
        <v>73</v>
      </c>
      <c r="AP274" s="1" t="s">
        <v>73</v>
      </c>
      <c r="AQ274" s="1" t="s">
        <v>73</v>
      </c>
      <c r="AR274" s="1" t="s">
        <v>73</v>
      </c>
      <c r="AS274" s="1" t="s">
        <v>73</v>
      </c>
      <c r="AT274" s="1"/>
    </row>
    <row r="275" spans="1:46" x14ac:dyDescent="0.2">
      <c r="A275" s="15">
        <v>42276</v>
      </c>
      <c r="B275" s="2">
        <v>26.37</v>
      </c>
      <c r="C275" s="3">
        <v>8.6</v>
      </c>
      <c r="D275" s="3">
        <v>7.4</v>
      </c>
      <c r="E275" s="1" t="s">
        <v>84</v>
      </c>
      <c r="F275" s="1" t="s">
        <v>84</v>
      </c>
      <c r="G275" s="1">
        <v>2</v>
      </c>
      <c r="H275" s="1">
        <v>2</v>
      </c>
      <c r="I275" s="3">
        <v>0.3</v>
      </c>
      <c r="J275" s="1" t="s">
        <v>74</v>
      </c>
      <c r="K275" s="2">
        <v>0.28999999999999998</v>
      </c>
      <c r="L275" s="2">
        <v>8.5500000000000007</v>
      </c>
      <c r="M275" s="2" t="s">
        <v>74</v>
      </c>
      <c r="N275" s="3">
        <v>0.9</v>
      </c>
      <c r="O275" s="3">
        <v>0.9</v>
      </c>
      <c r="P275" s="6" t="s">
        <v>76</v>
      </c>
      <c r="Q275" s="3">
        <v>0.9</v>
      </c>
      <c r="R275" s="1" t="s">
        <v>76</v>
      </c>
      <c r="S275" s="1" t="s">
        <v>76</v>
      </c>
      <c r="T275" s="1">
        <v>71</v>
      </c>
      <c r="U275" s="1" t="s">
        <v>90</v>
      </c>
      <c r="V275" s="1">
        <v>89</v>
      </c>
      <c r="W275" s="5" t="s">
        <v>77</v>
      </c>
      <c r="X275" s="5">
        <v>1E-3</v>
      </c>
      <c r="Y275" s="2" t="s">
        <v>89</v>
      </c>
      <c r="Z275" s="5">
        <v>2.5999999999999999E-2</v>
      </c>
      <c r="AA275" s="5" t="s">
        <v>95</v>
      </c>
      <c r="AB275" s="5" t="s">
        <v>91</v>
      </c>
      <c r="AC275" s="5">
        <v>5.0000000000000001E-3</v>
      </c>
      <c r="AD275" s="3">
        <v>0.1</v>
      </c>
      <c r="AE275" s="3" t="s">
        <v>153</v>
      </c>
      <c r="AF275" s="2" t="s">
        <v>154</v>
      </c>
      <c r="AG275" s="5">
        <v>2.8000000000000001E-2</v>
      </c>
      <c r="AH275" s="3" t="s">
        <v>155</v>
      </c>
      <c r="AI275" s="5">
        <v>6.0000000000000001E-3</v>
      </c>
      <c r="AJ275" s="5">
        <v>1.7999999999999999E-2</v>
      </c>
      <c r="AK275" s="5">
        <v>1E-3</v>
      </c>
      <c r="AL275" s="2">
        <v>0.03</v>
      </c>
      <c r="AM275" s="2" t="s">
        <v>89</v>
      </c>
      <c r="AN275" s="5" t="s">
        <v>95</v>
      </c>
      <c r="AO275" s="3" t="s">
        <v>153</v>
      </c>
      <c r="AP275" s="1" t="s">
        <v>157</v>
      </c>
      <c r="AQ275" s="1">
        <v>80</v>
      </c>
      <c r="AR275" s="1">
        <v>30</v>
      </c>
      <c r="AS275" s="1">
        <v>321</v>
      </c>
      <c r="AT275" s="1"/>
    </row>
    <row r="276" spans="1:46" x14ac:dyDescent="0.2">
      <c r="A276" s="15">
        <v>42277</v>
      </c>
      <c r="B276" s="2">
        <v>20.7</v>
      </c>
      <c r="C276" s="3">
        <v>8.6999999999999993</v>
      </c>
      <c r="D276" s="3">
        <v>7.5</v>
      </c>
      <c r="E276" s="1">
        <v>3</v>
      </c>
      <c r="F276" s="1" t="s">
        <v>84</v>
      </c>
      <c r="G276" s="1" t="s">
        <v>84</v>
      </c>
      <c r="H276" s="1">
        <v>2</v>
      </c>
      <c r="I276" s="3">
        <v>0.5</v>
      </c>
      <c r="J276" s="1" t="s">
        <v>74</v>
      </c>
      <c r="K276" s="2">
        <v>0.34</v>
      </c>
      <c r="L276" s="2">
        <v>8.4499999999999993</v>
      </c>
      <c r="M276" s="2" t="s">
        <v>74</v>
      </c>
      <c r="N276" s="3">
        <v>1.2</v>
      </c>
      <c r="O276" s="3">
        <v>1.1000000000000001</v>
      </c>
      <c r="P276" s="6" t="s">
        <v>76</v>
      </c>
      <c r="Q276" s="3" t="s">
        <v>76</v>
      </c>
      <c r="R276" s="1" t="s">
        <v>76</v>
      </c>
      <c r="S276" s="1">
        <v>20</v>
      </c>
      <c r="T276" s="1">
        <v>68</v>
      </c>
      <c r="U276" s="1" t="s">
        <v>90</v>
      </c>
      <c r="V276" s="1" t="s">
        <v>76</v>
      </c>
      <c r="W276" s="5" t="s">
        <v>77</v>
      </c>
      <c r="X276" s="5">
        <v>1E-3</v>
      </c>
      <c r="Y276" s="2" t="s">
        <v>73</v>
      </c>
      <c r="Z276" s="5" t="s">
        <v>73</v>
      </c>
      <c r="AA276" s="5" t="s">
        <v>73</v>
      </c>
      <c r="AB276" s="5" t="s">
        <v>73</v>
      </c>
      <c r="AC276" s="5">
        <v>7.0000000000000001E-3</v>
      </c>
      <c r="AD276" s="3" t="s">
        <v>73</v>
      </c>
      <c r="AE276" s="3" t="s">
        <v>73</v>
      </c>
      <c r="AF276" s="2" t="s">
        <v>73</v>
      </c>
      <c r="AG276" s="5" t="s">
        <v>73</v>
      </c>
      <c r="AH276" s="3" t="s">
        <v>78</v>
      </c>
      <c r="AI276" s="5" t="s">
        <v>73</v>
      </c>
      <c r="AJ276" s="5" t="s">
        <v>73</v>
      </c>
      <c r="AK276" s="5" t="s">
        <v>73</v>
      </c>
      <c r="AL276" s="2" t="s">
        <v>73</v>
      </c>
      <c r="AM276" s="2" t="s">
        <v>73</v>
      </c>
      <c r="AN276" s="5" t="s">
        <v>73</v>
      </c>
      <c r="AO276" s="3" t="s">
        <v>73</v>
      </c>
      <c r="AP276" s="1" t="s">
        <v>73</v>
      </c>
      <c r="AQ276" s="1" t="s">
        <v>73</v>
      </c>
      <c r="AR276" s="1" t="s">
        <v>73</v>
      </c>
      <c r="AS276" s="1" t="s">
        <v>73</v>
      </c>
      <c r="AT276" s="1"/>
    </row>
    <row r="277" spans="1:46" x14ac:dyDescent="0.2">
      <c r="A277" s="15">
        <v>42278</v>
      </c>
      <c r="B277" s="2">
        <v>22.1</v>
      </c>
      <c r="C277" s="1">
        <v>8.9</v>
      </c>
      <c r="D277" s="1">
        <v>7.6</v>
      </c>
      <c r="E277" s="1" t="s">
        <v>84</v>
      </c>
      <c r="F277" s="1" t="s">
        <v>84</v>
      </c>
      <c r="G277" s="1" t="s">
        <v>84</v>
      </c>
      <c r="H277" s="1">
        <v>2</v>
      </c>
      <c r="I277" s="1">
        <v>0.5</v>
      </c>
      <c r="J277" s="1" t="s">
        <v>74</v>
      </c>
      <c r="K277" s="1">
        <v>0.35</v>
      </c>
      <c r="L277" s="1">
        <v>8.3000000000000007</v>
      </c>
      <c r="M277" s="2" t="s">
        <v>74</v>
      </c>
      <c r="N277" s="1">
        <v>1.2</v>
      </c>
      <c r="O277" s="1">
        <v>1.1000000000000001</v>
      </c>
      <c r="P277" s="1" t="s">
        <v>76</v>
      </c>
      <c r="Q277" s="1" t="s">
        <v>76</v>
      </c>
      <c r="R277" s="1" t="s">
        <v>76</v>
      </c>
      <c r="S277" s="1" t="s">
        <v>76</v>
      </c>
      <c r="T277" s="1">
        <v>68</v>
      </c>
      <c r="U277" s="1" t="s">
        <v>90</v>
      </c>
      <c r="V277" s="1" t="s">
        <v>76</v>
      </c>
      <c r="W277" s="1" t="s">
        <v>77</v>
      </c>
      <c r="X277" s="1">
        <v>1E-3</v>
      </c>
      <c r="Y277" s="1" t="s">
        <v>73</v>
      </c>
      <c r="Z277" s="1" t="s">
        <v>73</v>
      </c>
      <c r="AA277" s="1" t="s">
        <v>73</v>
      </c>
      <c r="AB277" s="1" t="s">
        <v>73</v>
      </c>
      <c r="AC277" s="1" t="s">
        <v>91</v>
      </c>
      <c r="AD277" s="1" t="s">
        <v>73</v>
      </c>
      <c r="AE277" s="1" t="s">
        <v>73</v>
      </c>
      <c r="AF277" s="1" t="s">
        <v>73</v>
      </c>
      <c r="AG277" s="1" t="s">
        <v>73</v>
      </c>
      <c r="AH277" s="1" t="s">
        <v>78</v>
      </c>
      <c r="AI277" s="1" t="s">
        <v>73</v>
      </c>
      <c r="AJ277" s="1" t="s">
        <v>73</v>
      </c>
      <c r="AK277" s="1" t="s">
        <v>73</v>
      </c>
      <c r="AL277" s="1" t="s">
        <v>73</v>
      </c>
      <c r="AM277" s="1" t="s">
        <v>73</v>
      </c>
      <c r="AN277" s="1" t="s">
        <v>73</v>
      </c>
      <c r="AO277" s="1" t="s">
        <v>73</v>
      </c>
      <c r="AP277" s="1" t="s">
        <v>73</v>
      </c>
      <c r="AQ277" s="1">
        <v>73</v>
      </c>
      <c r="AR277" s="1">
        <v>28</v>
      </c>
      <c r="AS277" s="1">
        <v>298</v>
      </c>
      <c r="AT277" s="1"/>
    </row>
    <row r="278" spans="1:46" x14ac:dyDescent="0.2">
      <c r="A278" s="15">
        <v>42279</v>
      </c>
      <c r="B278" s="2">
        <v>26.18</v>
      </c>
      <c r="C278" s="1" t="s">
        <v>71</v>
      </c>
      <c r="D278" s="1" t="s">
        <v>71</v>
      </c>
      <c r="E278" s="1" t="s">
        <v>72</v>
      </c>
      <c r="F278" s="1" t="s">
        <v>72</v>
      </c>
      <c r="G278" s="1" t="s">
        <v>72</v>
      </c>
      <c r="H278" s="1">
        <v>1</v>
      </c>
      <c r="I278" s="1" t="s">
        <v>73</v>
      </c>
      <c r="J278" s="1" t="s">
        <v>74</v>
      </c>
      <c r="K278" s="1" t="s">
        <v>74</v>
      </c>
      <c r="L278" s="1" t="s">
        <v>74</v>
      </c>
      <c r="M278" s="2" t="s">
        <v>74</v>
      </c>
      <c r="N278" s="1">
        <v>1.3</v>
      </c>
      <c r="O278" s="1">
        <v>1.2</v>
      </c>
      <c r="P278" s="1" t="s">
        <v>76</v>
      </c>
      <c r="Q278" s="1" t="s">
        <v>76</v>
      </c>
      <c r="R278" s="1" t="s">
        <v>76</v>
      </c>
      <c r="S278" s="1" t="s">
        <v>76</v>
      </c>
      <c r="T278" s="1" t="s">
        <v>76</v>
      </c>
      <c r="U278" s="1" t="s">
        <v>90</v>
      </c>
      <c r="V278" s="1" t="s">
        <v>76</v>
      </c>
      <c r="W278" s="1" t="s">
        <v>77</v>
      </c>
      <c r="X278" s="1">
        <v>1E-3</v>
      </c>
      <c r="Y278" s="1" t="s">
        <v>73</v>
      </c>
      <c r="Z278" s="1" t="s">
        <v>73</v>
      </c>
      <c r="AA278" s="1" t="s">
        <v>73</v>
      </c>
      <c r="AB278" s="1" t="s">
        <v>73</v>
      </c>
      <c r="AC278" s="1" t="s">
        <v>73</v>
      </c>
      <c r="AD278" s="1" t="s">
        <v>73</v>
      </c>
      <c r="AE278" s="1" t="s">
        <v>73</v>
      </c>
      <c r="AF278" s="1" t="s">
        <v>73</v>
      </c>
      <c r="AG278" s="1" t="s">
        <v>73</v>
      </c>
      <c r="AH278" s="1" t="s">
        <v>78</v>
      </c>
      <c r="AI278" s="1" t="s">
        <v>73</v>
      </c>
      <c r="AJ278" s="1" t="s">
        <v>73</v>
      </c>
      <c r="AK278" s="1" t="s">
        <v>73</v>
      </c>
      <c r="AL278" s="1" t="s">
        <v>73</v>
      </c>
      <c r="AM278" s="1" t="s">
        <v>73</v>
      </c>
      <c r="AN278" s="1" t="s">
        <v>73</v>
      </c>
      <c r="AO278" s="1" t="s">
        <v>73</v>
      </c>
      <c r="AP278" s="1" t="s">
        <v>73</v>
      </c>
      <c r="AQ278" s="1" t="s">
        <v>73</v>
      </c>
      <c r="AR278" s="1" t="s">
        <v>73</v>
      </c>
      <c r="AS278" s="1" t="s">
        <v>73</v>
      </c>
      <c r="AT278" s="1"/>
    </row>
    <row r="279" spans="1:46" x14ac:dyDescent="0.2">
      <c r="A279" s="15">
        <v>42280</v>
      </c>
      <c r="B279" s="2">
        <v>28.48</v>
      </c>
      <c r="C279" s="1" t="s">
        <v>71</v>
      </c>
      <c r="D279" s="1" t="s">
        <v>71</v>
      </c>
      <c r="E279" s="1" t="s">
        <v>72</v>
      </c>
      <c r="F279" s="1" t="s">
        <v>72</v>
      </c>
      <c r="G279" s="1" t="s">
        <v>72</v>
      </c>
      <c r="H279" s="1">
        <v>1</v>
      </c>
      <c r="I279" s="1" t="s">
        <v>73</v>
      </c>
      <c r="J279" s="1" t="s">
        <v>74</v>
      </c>
      <c r="K279" s="1" t="s">
        <v>74</v>
      </c>
      <c r="L279" s="1" t="s">
        <v>74</v>
      </c>
      <c r="M279" s="2" t="s">
        <v>74</v>
      </c>
      <c r="N279" s="1">
        <v>1.8</v>
      </c>
      <c r="O279" s="1">
        <v>1.7</v>
      </c>
      <c r="P279" s="1" t="s">
        <v>76</v>
      </c>
      <c r="Q279" s="1" t="s">
        <v>76</v>
      </c>
      <c r="R279" s="1" t="s">
        <v>76</v>
      </c>
      <c r="S279" s="1" t="s">
        <v>76</v>
      </c>
      <c r="T279" s="1" t="s">
        <v>76</v>
      </c>
      <c r="U279" s="1" t="s">
        <v>76</v>
      </c>
      <c r="V279" s="1" t="s">
        <v>76</v>
      </c>
      <c r="W279" s="1" t="s">
        <v>76</v>
      </c>
      <c r="X279" s="1" t="s">
        <v>76</v>
      </c>
      <c r="Y279" s="1" t="s">
        <v>73</v>
      </c>
      <c r="Z279" s="1" t="s">
        <v>73</v>
      </c>
      <c r="AA279" s="1" t="s">
        <v>73</v>
      </c>
      <c r="AB279" s="1" t="s">
        <v>73</v>
      </c>
      <c r="AC279" s="1" t="s">
        <v>73</v>
      </c>
      <c r="AD279" s="1" t="s">
        <v>73</v>
      </c>
      <c r="AE279" s="1" t="s">
        <v>73</v>
      </c>
      <c r="AF279" s="1" t="s">
        <v>73</v>
      </c>
      <c r="AG279" s="1" t="s">
        <v>73</v>
      </c>
      <c r="AH279" s="1" t="s">
        <v>78</v>
      </c>
      <c r="AI279" s="1" t="s">
        <v>73</v>
      </c>
      <c r="AJ279" s="1" t="s">
        <v>73</v>
      </c>
      <c r="AK279" s="1" t="s">
        <v>73</v>
      </c>
      <c r="AL279" s="1" t="s">
        <v>73</v>
      </c>
      <c r="AM279" s="1" t="s">
        <v>73</v>
      </c>
      <c r="AN279" s="1" t="s">
        <v>73</v>
      </c>
      <c r="AO279" s="1" t="s">
        <v>73</v>
      </c>
      <c r="AP279" s="1" t="s">
        <v>73</v>
      </c>
      <c r="AQ279" s="1" t="s">
        <v>73</v>
      </c>
      <c r="AR279" s="1" t="s">
        <v>73</v>
      </c>
      <c r="AS279" s="1" t="s">
        <v>73</v>
      </c>
      <c r="AT279" s="1"/>
    </row>
    <row r="280" spans="1:46" x14ac:dyDescent="0.2">
      <c r="A280" s="15">
        <v>42281</v>
      </c>
      <c r="B280" s="2">
        <v>24.29</v>
      </c>
      <c r="C280" s="3">
        <v>8</v>
      </c>
      <c r="D280" s="1">
        <v>7.4</v>
      </c>
      <c r="E280" s="1" t="s">
        <v>72</v>
      </c>
      <c r="F280" s="1" t="s">
        <v>72</v>
      </c>
      <c r="G280" s="1" t="s">
        <v>72</v>
      </c>
      <c r="H280" s="1">
        <v>2</v>
      </c>
      <c r="I280" s="1">
        <v>1.1000000000000001</v>
      </c>
      <c r="J280" s="1" t="s">
        <v>74</v>
      </c>
      <c r="K280" s="1">
        <v>0.43</v>
      </c>
      <c r="L280" s="1">
        <v>10.53</v>
      </c>
      <c r="M280" s="2" t="s">
        <v>74</v>
      </c>
      <c r="N280" s="1">
        <v>2.2000000000000002</v>
      </c>
      <c r="O280" s="1">
        <v>2.1</v>
      </c>
      <c r="P280" s="1" t="s">
        <v>76</v>
      </c>
      <c r="Q280" s="1" t="s">
        <v>76</v>
      </c>
      <c r="R280" s="1" t="s">
        <v>76</v>
      </c>
      <c r="S280" s="1" t="s">
        <v>76</v>
      </c>
      <c r="T280" s="1">
        <v>68</v>
      </c>
      <c r="U280" s="1" t="s">
        <v>76</v>
      </c>
      <c r="V280" s="1" t="s">
        <v>76</v>
      </c>
      <c r="W280" s="1" t="s">
        <v>76</v>
      </c>
      <c r="X280" s="1" t="s">
        <v>76</v>
      </c>
      <c r="Y280" s="1" t="s">
        <v>73</v>
      </c>
      <c r="Z280" s="1" t="s">
        <v>73</v>
      </c>
      <c r="AA280" s="1" t="s">
        <v>73</v>
      </c>
      <c r="AB280" s="1" t="s">
        <v>73</v>
      </c>
      <c r="AC280" s="1" t="s">
        <v>91</v>
      </c>
      <c r="AD280" s="1" t="s">
        <v>73</v>
      </c>
      <c r="AE280" s="1" t="s">
        <v>73</v>
      </c>
      <c r="AF280" s="1" t="s">
        <v>73</v>
      </c>
      <c r="AG280" s="1" t="s">
        <v>73</v>
      </c>
      <c r="AH280" s="1" t="s">
        <v>78</v>
      </c>
      <c r="AI280" s="1" t="s">
        <v>73</v>
      </c>
      <c r="AJ280" s="1" t="s">
        <v>73</v>
      </c>
      <c r="AK280" s="1" t="s">
        <v>73</v>
      </c>
      <c r="AL280" s="1" t="s">
        <v>73</v>
      </c>
      <c r="AM280" s="1" t="s">
        <v>73</v>
      </c>
      <c r="AN280" s="1" t="s">
        <v>73</v>
      </c>
      <c r="AO280" s="1" t="s">
        <v>73</v>
      </c>
      <c r="AP280" s="1" t="s">
        <v>73</v>
      </c>
      <c r="AQ280" s="1">
        <v>70</v>
      </c>
      <c r="AR280" s="1">
        <v>27</v>
      </c>
      <c r="AS280" s="1">
        <v>287</v>
      </c>
      <c r="AT280" s="1"/>
    </row>
    <row r="281" spans="1:46" x14ac:dyDescent="0.2">
      <c r="A281" s="15">
        <v>42282</v>
      </c>
      <c r="B281" s="2">
        <v>25.36</v>
      </c>
      <c r="C281" s="3">
        <v>9</v>
      </c>
      <c r="D281" s="1">
        <v>7.4</v>
      </c>
      <c r="E281" s="1" t="s">
        <v>72</v>
      </c>
      <c r="F281" s="1" t="s">
        <v>72</v>
      </c>
      <c r="G281" s="1" t="s">
        <v>72</v>
      </c>
      <c r="H281" s="1">
        <v>3</v>
      </c>
      <c r="I281" s="1">
        <v>1.6</v>
      </c>
      <c r="J281" s="1" t="s">
        <v>74</v>
      </c>
      <c r="K281" s="1">
        <v>0.48</v>
      </c>
      <c r="L281" s="1">
        <v>9.09</v>
      </c>
      <c r="M281" s="2" t="s">
        <v>74</v>
      </c>
      <c r="N281" s="1">
        <v>1.9</v>
      </c>
      <c r="O281" s="1">
        <v>1.7</v>
      </c>
      <c r="P281" s="1" t="s">
        <v>76</v>
      </c>
      <c r="Q281" s="1" t="s">
        <v>76</v>
      </c>
      <c r="R281" s="1" t="s">
        <v>93</v>
      </c>
      <c r="S281" s="1" t="s">
        <v>76</v>
      </c>
      <c r="T281" s="1">
        <v>66</v>
      </c>
      <c r="U281" s="1" t="s">
        <v>90</v>
      </c>
      <c r="V281" s="1" t="s">
        <v>76</v>
      </c>
      <c r="W281" s="1" t="s">
        <v>168</v>
      </c>
      <c r="X281" s="1">
        <v>1E-3</v>
      </c>
      <c r="Y281" s="1" t="s">
        <v>73</v>
      </c>
      <c r="Z281" s="1" t="s">
        <v>73</v>
      </c>
      <c r="AA281" s="1" t="s">
        <v>73</v>
      </c>
      <c r="AB281" s="1" t="s">
        <v>73</v>
      </c>
      <c r="AC281" s="1" t="s">
        <v>91</v>
      </c>
      <c r="AD281" s="1" t="s">
        <v>73</v>
      </c>
      <c r="AE281" s="1" t="s">
        <v>73</v>
      </c>
      <c r="AF281" s="1" t="s">
        <v>73</v>
      </c>
      <c r="AG281" s="1" t="s">
        <v>73</v>
      </c>
      <c r="AH281" s="1" t="s">
        <v>78</v>
      </c>
      <c r="AI281" s="1" t="s">
        <v>73</v>
      </c>
      <c r="AJ281" s="1" t="s">
        <v>73</v>
      </c>
      <c r="AK281" s="1" t="s">
        <v>73</v>
      </c>
      <c r="AL281" s="1" t="s">
        <v>73</v>
      </c>
      <c r="AM281" s="1" t="s">
        <v>73</v>
      </c>
      <c r="AN281" s="1" t="s">
        <v>73</v>
      </c>
      <c r="AO281" s="1" t="s">
        <v>73</v>
      </c>
      <c r="AP281" s="1" t="s">
        <v>73</v>
      </c>
      <c r="AQ281" s="1">
        <v>71</v>
      </c>
      <c r="AR281" s="1">
        <v>27</v>
      </c>
      <c r="AS281" s="1">
        <v>288</v>
      </c>
      <c r="AT281" s="1"/>
    </row>
    <row r="282" spans="1:46" x14ac:dyDescent="0.2">
      <c r="A282" s="15">
        <v>42283</v>
      </c>
      <c r="B282" s="2">
        <v>23.35</v>
      </c>
      <c r="C282" s="3">
        <v>9</v>
      </c>
      <c r="D282" s="1">
        <v>7.2</v>
      </c>
      <c r="E282" s="1">
        <v>4</v>
      </c>
      <c r="F282" s="1" t="s">
        <v>84</v>
      </c>
      <c r="G282" s="1">
        <v>2</v>
      </c>
      <c r="H282" s="1">
        <v>2</v>
      </c>
      <c r="I282" s="1">
        <v>0.5</v>
      </c>
      <c r="J282" s="1" t="s">
        <v>74</v>
      </c>
      <c r="K282" s="1">
        <v>0.47</v>
      </c>
      <c r="L282" s="1">
        <v>9.14</v>
      </c>
      <c r="M282" s="2" t="s">
        <v>74</v>
      </c>
      <c r="N282" s="1">
        <v>0.9</v>
      </c>
      <c r="O282" s="1">
        <v>0.9</v>
      </c>
      <c r="P282" s="1" t="s">
        <v>76</v>
      </c>
      <c r="Q282" s="1">
        <v>0.9</v>
      </c>
      <c r="R282" s="1" t="s">
        <v>76</v>
      </c>
      <c r="S282" s="1" t="s">
        <v>76</v>
      </c>
      <c r="T282" s="1">
        <v>67</v>
      </c>
      <c r="U282" s="1" t="s">
        <v>90</v>
      </c>
      <c r="V282" s="1">
        <v>90</v>
      </c>
      <c r="W282" s="1" t="s">
        <v>168</v>
      </c>
      <c r="X282" s="1">
        <v>1E-3</v>
      </c>
      <c r="Y282" s="1" t="s">
        <v>89</v>
      </c>
      <c r="Z282" s="1">
        <v>2.1999999999999999E-2</v>
      </c>
      <c r="AA282" s="1" t="s">
        <v>95</v>
      </c>
      <c r="AB282" s="1" t="s">
        <v>91</v>
      </c>
      <c r="AC282" s="1" t="s">
        <v>91</v>
      </c>
      <c r="AD282" s="1" t="s">
        <v>153</v>
      </c>
      <c r="AE282" s="1" t="s">
        <v>153</v>
      </c>
      <c r="AF282" s="1" t="s">
        <v>154</v>
      </c>
      <c r="AG282" s="1">
        <v>2.5000000000000001E-2</v>
      </c>
      <c r="AH282" s="1" t="s">
        <v>155</v>
      </c>
      <c r="AI282" s="1">
        <v>5.0000000000000001E-3</v>
      </c>
      <c r="AJ282" s="1">
        <v>2.1999999999999999E-2</v>
      </c>
      <c r="AK282" s="1" t="s">
        <v>95</v>
      </c>
      <c r="AL282" s="1" t="s">
        <v>275</v>
      </c>
      <c r="AM282" s="1" t="s">
        <v>89</v>
      </c>
      <c r="AN282" s="1" t="s">
        <v>95</v>
      </c>
      <c r="AO282" s="1" t="s">
        <v>153</v>
      </c>
      <c r="AP282" s="1" t="s">
        <v>157</v>
      </c>
      <c r="AQ282" s="1">
        <v>75</v>
      </c>
      <c r="AR282" s="1">
        <v>28</v>
      </c>
      <c r="AS282" s="1">
        <v>301</v>
      </c>
      <c r="AT282" s="1"/>
    </row>
    <row r="283" spans="1:46" x14ac:dyDescent="0.2">
      <c r="A283" s="15">
        <v>42284</v>
      </c>
      <c r="B283" s="2">
        <v>25.8</v>
      </c>
      <c r="C283" s="3">
        <v>8.8000000000000007</v>
      </c>
      <c r="D283" s="1">
        <v>7.3</v>
      </c>
      <c r="E283" s="1">
        <v>4</v>
      </c>
      <c r="F283" s="1" t="s">
        <v>84</v>
      </c>
      <c r="G283" s="1">
        <v>6</v>
      </c>
      <c r="H283" s="1">
        <v>2</v>
      </c>
      <c r="I283" s="1">
        <v>0.5</v>
      </c>
      <c r="J283" s="1" t="s">
        <v>74</v>
      </c>
      <c r="K283" s="2">
        <v>0.4</v>
      </c>
      <c r="L283" s="2">
        <v>8.0500000000000007</v>
      </c>
      <c r="M283" s="2" t="s">
        <v>74</v>
      </c>
      <c r="N283" s="1">
        <v>0.9</v>
      </c>
      <c r="O283" s="1">
        <v>0.9</v>
      </c>
      <c r="P283" s="1" t="s">
        <v>76</v>
      </c>
      <c r="Q283" s="1" t="s">
        <v>76</v>
      </c>
      <c r="R283" s="1" t="s">
        <v>76</v>
      </c>
      <c r="S283" s="1" t="s">
        <v>93</v>
      </c>
      <c r="T283" s="1">
        <v>68</v>
      </c>
      <c r="U283" s="1">
        <v>40</v>
      </c>
      <c r="V283" s="1" t="s">
        <v>76</v>
      </c>
      <c r="W283" s="1" t="s">
        <v>168</v>
      </c>
      <c r="X283" s="1">
        <v>1E-3</v>
      </c>
      <c r="Y283" s="1" t="s">
        <v>73</v>
      </c>
      <c r="Z283" s="1" t="s">
        <v>73</v>
      </c>
      <c r="AA283" s="1" t="s">
        <v>73</v>
      </c>
      <c r="AB283" s="1" t="s">
        <v>73</v>
      </c>
      <c r="AC283" s="1" t="s">
        <v>91</v>
      </c>
      <c r="AD283" s="1" t="s">
        <v>73</v>
      </c>
      <c r="AE283" s="1" t="s">
        <v>73</v>
      </c>
      <c r="AF283" s="1" t="s">
        <v>73</v>
      </c>
      <c r="AG283" s="1" t="s">
        <v>73</v>
      </c>
      <c r="AH283" s="1" t="s">
        <v>78</v>
      </c>
      <c r="AI283" s="1" t="s">
        <v>73</v>
      </c>
      <c r="AJ283" s="1" t="s">
        <v>73</v>
      </c>
      <c r="AK283" s="1" t="s">
        <v>73</v>
      </c>
      <c r="AL283" s="1" t="s">
        <v>73</v>
      </c>
      <c r="AM283" s="1" t="s">
        <v>73</v>
      </c>
      <c r="AN283" s="1" t="s">
        <v>73</v>
      </c>
      <c r="AO283" s="1" t="s">
        <v>73</v>
      </c>
      <c r="AP283" s="1" t="s">
        <v>73</v>
      </c>
      <c r="AQ283" s="1">
        <v>72</v>
      </c>
      <c r="AR283" s="1">
        <v>27</v>
      </c>
      <c r="AS283" s="1">
        <v>290</v>
      </c>
      <c r="AT283" s="1"/>
    </row>
    <row r="284" spans="1:46" x14ac:dyDescent="0.2">
      <c r="A284" s="15">
        <v>42285</v>
      </c>
      <c r="B284" s="2">
        <v>25.22</v>
      </c>
      <c r="C284" s="3">
        <v>9</v>
      </c>
      <c r="D284" s="1">
        <v>7.3</v>
      </c>
      <c r="E284" s="1">
        <v>3</v>
      </c>
      <c r="F284" s="1" t="s">
        <v>84</v>
      </c>
      <c r="G284" s="1">
        <v>3</v>
      </c>
      <c r="H284" s="1">
        <v>2</v>
      </c>
      <c r="I284" s="1">
        <v>0.7</v>
      </c>
      <c r="J284" s="1" t="s">
        <v>74</v>
      </c>
      <c r="K284" s="2">
        <v>0.45</v>
      </c>
      <c r="L284" s="2">
        <v>6.96</v>
      </c>
      <c r="M284" s="2" t="s">
        <v>74</v>
      </c>
      <c r="N284" s="1">
        <v>0.9</v>
      </c>
      <c r="O284" s="1">
        <v>0.8</v>
      </c>
      <c r="P284" s="1" t="s">
        <v>76</v>
      </c>
      <c r="Q284" s="1" t="s">
        <v>76</v>
      </c>
      <c r="R284" s="1" t="s">
        <v>76</v>
      </c>
      <c r="S284" s="1" t="s">
        <v>76</v>
      </c>
      <c r="T284" s="1">
        <v>68</v>
      </c>
      <c r="U284" s="1" t="s">
        <v>90</v>
      </c>
      <c r="V284" s="1" t="s">
        <v>76</v>
      </c>
      <c r="W284" s="1">
        <v>5.0000000000000001E-3</v>
      </c>
      <c r="X284" s="1">
        <v>1E-3</v>
      </c>
      <c r="Y284" s="1" t="s">
        <v>73</v>
      </c>
      <c r="Z284" s="1" t="s">
        <v>73</v>
      </c>
      <c r="AA284" s="1" t="s">
        <v>73</v>
      </c>
      <c r="AB284" s="1" t="s">
        <v>73</v>
      </c>
      <c r="AC284" s="1" t="s">
        <v>91</v>
      </c>
      <c r="AD284" s="1" t="s">
        <v>73</v>
      </c>
      <c r="AE284" s="1" t="s">
        <v>73</v>
      </c>
      <c r="AF284" s="1" t="s">
        <v>73</v>
      </c>
      <c r="AG284" s="1" t="s">
        <v>73</v>
      </c>
      <c r="AH284" s="1" t="s">
        <v>78</v>
      </c>
      <c r="AI284" s="1" t="s">
        <v>73</v>
      </c>
      <c r="AJ284" s="1" t="s">
        <v>73</v>
      </c>
      <c r="AK284" s="1" t="s">
        <v>73</v>
      </c>
      <c r="AL284" s="1" t="s">
        <v>73</v>
      </c>
      <c r="AM284" s="1" t="s">
        <v>73</v>
      </c>
      <c r="AN284" s="1" t="s">
        <v>73</v>
      </c>
      <c r="AO284" s="1" t="s">
        <v>73</v>
      </c>
      <c r="AP284" s="1" t="s">
        <v>73</v>
      </c>
      <c r="AQ284" s="1" t="s">
        <v>73</v>
      </c>
      <c r="AR284" s="1" t="s">
        <v>73</v>
      </c>
      <c r="AS284" s="1" t="s">
        <v>73</v>
      </c>
      <c r="AT284" s="1"/>
    </row>
    <row r="285" spans="1:46" x14ac:dyDescent="0.2">
      <c r="A285" s="15">
        <v>42286</v>
      </c>
      <c r="B285" s="2">
        <v>24.93</v>
      </c>
      <c r="C285" s="3" t="s">
        <v>71</v>
      </c>
      <c r="D285" s="1" t="s">
        <v>71</v>
      </c>
      <c r="E285" s="1" t="s">
        <v>72</v>
      </c>
      <c r="F285" s="1" t="s">
        <v>72</v>
      </c>
      <c r="G285" s="1" t="s">
        <v>72</v>
      </c>
      <c r="H285" s="1">
        <v>2</v>
      </c>
      <c r="I285" s="1" t="s">
        <v>73</v>
      </c>
      <c r="J285" s="1" t="s">
        <v>74</v>
      </c>
      <c r="K285" s="2" t="s">
        <v>74</v>
      </c>
      <c r="L285" s="2" t="s">
        <v>74</v>
      </c>
      <c r="M285" s="2" t="s">
        <v>74</v>
      </c>
      <c r="N285" s="1">
        <v>0.7</v>
      </c>
      <c r="O285" s="1">
        <v>0.7</v>
      </c>
      <c r="P285" s="1" t="s">
        <v>76</v>
      </c>
      <c r="Q285" s="1" t="s">
        <v>76</v>
      </c>
      <c r="R285" s="1" t="s">
        <v>76</v>
      </c>
      <c r="S285" s="1" t="s">
        <v>76</v>
      </c>
      <c r="T285" s="1" t="s">
        <v>76</v>
      </c>
      <c r="U285" s="1" t="s">
        <v>90</v>
      </c>
      <c r="V285" s="1" t="s">
        <v>76</v>
      </c>
      <c r="W285" s="1">
        <v>5.0000000000000001E-3</v>
      </c>
      <c r="X285" s="1">
        <v>1E-3</v>
      </c>
      <c r="Y285" s="1" t="s">
        <v>73</v>
      </c>
      <c r="Z285" s="1" t="s">
        <v>73</v>
      </c>
      <c r="AA285" s="1" t="s">
        <v>73</v>
      </c>
      <c r="AB285" s="1" t="s">
        <v>73</v>
      </c>
      <c r="AC285" s="1" t="s">
        <v>73</v>
      </c>
      <c r="AD285" s="1" t="s">
        <v>73</v>
      </c>
      <c r="AE285" s="1" t="s">
        <v>73</v>
      </c>
      <c r="AF285" s="1" t="s">
        <v>73</v>
      </c>
      <c r="AG285" s="1" t="s">
        <v>73</v>
      </c>
      <c r="AH285" s="1" t="s">
        <v>78</v>
      </c>
      <c r="AI285" s="1" t="s">
        <v>73</v>
      </c>
      <c r="AJ285" s="1" t="s">
        <v>73</v>
      </c>
      <c r="AK285" s="1" t="s">
        <v>73</v>
      </c>
      <c r="AL285" s="1" t="s">
        <v>73</v>
      </c>
      <c r="AM285" s="1" t="s">
        <v>73</v>
      </c>
      <c r="AN285" s="1" t="s">
        <v>73</v>
      </c>
      <c r="AO285" s="1" t="s">
        <v>73</v>
      </c>
      <c r="AP285" s="1" t="s">
        <v>73</v>
      </c>
      <c r="AQ285" s="1" t="s">
        <v>73</v>
      </c>
      <c r="AR285" s="1" t="s">
        <v>73</v>
      </c>
      <c r="AS285" s="1" t="s">
        <v>73</v>
      </c>
      <c r="AT285" s="1"/>
    </row>
    <row r="286" spans="1:46" x14ac:dyDescent="0.2">
      <c r="A286" s="15">
        <v>42287</v>
      </c>
      <c r="B286" s="2">
        <v>24.42</v>
      </c>
      <c r="C286" s="3" t="s">
        <v>71</v>
      </c>
      <c r="D286" s="1" t="s">
        <v>71</v>
      </c>
      <c r="E286" s="1" t="s">
        <v>72</v>
      </c>
      <c r="F286" s="1" t="s">
        <v>72</v>
      </c>
      <c r="G286" s="1" t="s">
        <v>72</v>
      </c>
      <c r="H286" s="1">
        <v>2</v>
      </c>
      <c r="I286" s="1" t="s">
        <v>73</v>
      </c>
      <c r="J286" s="1" t="s">
        <v>74</v>
      </c>
      <c r="K286" s="2" t="s">
        <v>74</v>
      </c>
      <c r="L286" s="2" t="s">
        <v>74</v>
      </c>
      <c r="M286" s="2" t="s">
        <v>74</v>
      </c>
      <c r="N286" s="1">
        <v>0.6</v>
      </c>
      <c r="O286" s="1">
        <v>0.6</v>
      </c>
      <c r="P286" s="1" t="s">
        <v>76</v>
      </c>
      <c r="Q286" s="1" t="s">
        <v>76</v>
      </c>
      <c r="R286" s="1" t="s">
        <v>76</v>
      </c>
      <c r="S286" s="1" t="s">
        <v>76</v>
      </c>
      <c r="T286" s="1" t="s">
        <v>76</v>
      </c>
      <c r="U286" s="1" t="s">
        <v>76</v>
      </c>
      <c r="V286" s="1" t="s">
        <v>76</v>
      </c>
      <c r="W286" s="1" t="s">
        <v>76</v>
      </c>
      <c r="X286" s="1" t="s">
        <v>76</v>
      </c>
      <c r="Y286" s="1" t="s">
        <v>73</v>
      </c>
      <c r="Z286" s="1" t="s">
        <v>73</v>
      </c>
      <c r="AA286" s="1" t="s">
        <v>73</v>
      </c>
      <c r="AB286" s="1" t="s">
        <v>73</v>
      </c>
      <c r="AC286" s="1" t="s">
        <v>73</v>
      </c>
      <c r="AD286" s="1" t="s">
        <v>73</v>
      </c>
      <c r="AE286" s="1" t="s">
        <v>73</v>
      </c>
      <c r="AF286" s="1" t="s">
        <v>73</v>
      </c>
      <c r="AG286" s="1" t="s">
        <v>73</v>
      </c>
      <c r="AH286" s="1" t="s">
        <v>78</v>
      </c>
      <c r="AI286" s="1" t="s">
        <v>73</v>
      </c>
      <c r="AJ286" s="1" t="s">
        <v>73</v>
      </c>
      <c r="AK286" s="1" t="s">
        <v>73</v>
      </c>
      <c r="AL286" s="1" t="s">
        <v>73</v>
      </c>
      <c r="AM286" s="1" t="s">
        <v>73</v>
      </c>
      <c r="AN286" s="1" t="s">
        <v>73</v>
      </c>
      <c r="AO286" s="1" t="s">
        <v>73</v>
      </c>
      <c r="AP286" s="1" t="s">
        <v>73</v>
      </c>
      <c r="AQ286" s="1" t="s">
        <v>73</v>
      </c>
      <c r="AR286" s="1" t="s">
        <v>73</v>
      </c>
      <c r="AS286" s="1" t="s">
        <v>73</v>
      </c>
      <c r="AT286" s="1"/>
    </row>
    <row r="287" spans="1:46" x14ac:dyDescent="0.2">
      <c r="A287" s="15">
        <v>42288</v>
      </c>
      <c r="B287" s="2">
        <v>24.47</v>
      </c>
      <c r="C287" s="3">
        <v>9</v>
      </c>
      <c r="D287" s="1">
        <v>7.3</v>
      </c>
      <c r="E287" s="1" t="s">
        <v>72</v>
      </c>
      <c r="F287" s="1" t="s">
        <v>72</v>
      </c>
      <c r="G287" s="1" t="s">
        <v>72</v>
      </c>
      <c r="H287" s="1">
        <v>2</v>
      </c>
      <c r="I287" s="1">
        <v>0.6</v>
      </c>
      <c r="J287" s="1" t="s">
        <v>74</v>
      </c>
      <c r="K287" s="2">
        <v>0.41</v>
      </c>
      <c r="L287" s="2">
        <v>8.2100000000000009</v>
      </c>
      <c r="M287" s="2" t="s">
        <v>74</v>
      </c>
      <c r="N287" s="1">
        <v>0.5</v>
      </c>
      <c r="O287" s="1">
        <v>0.5</v>
      </c>
      <c r="P287" s="1" t="s">
        <v>76</v>
      </c>
      <c r="Q287" s="1" t="s">
        <v>76</v>
      </c>
      <c r="R287" s="1" t="s">
        <v>76</v>
      </c>
      <c r="S287" s="1" t="s">
        <v>76</v>
      </c>
      <c r="T287" s="1">
        <v>67</v>
      </c>
      <c r="U287" s="1" t="s">
        <v>76</v>
      </c>
      <c r="V287" s="1" t="s">
        <v>76</v>
      </c>
      <c r="W287" s="1" t="s">
        <v>76</v>
      </c>
      <c r="X287" s="1" t="s">
        <v>76</v>
      </c>
      <c r="Y287" s="1" t="s">
        <v>73</v>
      </c>
      <c r="Z287" s="1" t="s">
        <v>73</v>
      </c>
      <c r="AA287" s="1" t="s">
        <v>73</v>
      </c>
      <c r="AB287" s="1" t="s">
        <v>73</v>
      </c>
      <c r="AC287" s="1" t="s">
        <v>91</v>
      </c>
      <c r="AD287" s="1" t="s">
        <v>73</v>
      </c>
      <c r="AE287" s="1" t="s">
        <v>73</v>
      </c>
      <c r="AF287" s="1" t="s">
        <v>73</v>
      </c>
      <c r="AG287" s="1" t="s">
        <v>73</v>
      </c>
      <c r="AH287" s="1" t="s">
        <v>78</v>
      </c>
      <c r="AI287" s="1" t="s">
        <v>73</v>
      </c>
      <c r="AJ287" s="1" t="s">
        <v>73</v>
      </c>
      <c r="AK287" s="1" t="s">
        <v>73</v>
      </c>
      <c r="AL287" s="1" t="s">
        <v>73</v>
      </c>
      <c r="AM287" s="1" t="s">
        <v>73</v>
      </c>
      <c r="AN287" s="1" t="s">
        <v>73</v>
      </c>
      <c r="AO287" s="1" t="s">
        <v>73</v>
      </c>
      <c r="AP287" s="1" t="s">
        <v>73</v>
      </c>
      <c r="AQ287" s="1" t="s">
        <v>73</v>
      </c>
      <c r="AR287" s="1" t="s">
        <v>73</v>
      </c>
      <c r="AS287" s="1" t="s">
        <v>73</v>
      </c>
      <c r="AT287" s="1"/>
    </row>
    <row r="288" spans="1:46" x14ac:dyDescent="0.2">
      <c r="A288" s="15">
        <v>42289</v>
      </c>
      <c r="B288" s="2">
        <v>23.38</v>
      </c>
      <c r="C288" s="3">
        <v>8.9</v>
      </c>
      <c r="D288" s="1">
        <v>7.3</v>
      </c>
      <c r="E288" s="1" t="s">
        <v>72</v>
      </c>
      <c r="F288" s="1" t="s">
        <v>72</v>
      </c>
      <c r="G288" s="1" t="s">
        <v>72</v>
      </c>
      <c r="H288" s="1">
        <v>2</v>
      </c>
      <c r="I288" s="1">
        <v>0.4</v>
      </c>
      <c r="J288" s="1" t="s">
        <v>74</v>
      </c>
      <c r="K288" s="2">
        <v>0.31</v>
      </c>
      <c r="L288" s="2">
        <v>8.6999999999999993</v>
      </c>
      <c r="M288" s="2" t="s">
        <v>74</v>
      </c>
      <c r="N288" s="1">
        <v>0.5</v>
      </c>
      <c r="O288" s="1">
        <v>0.4</v>
      </c>
      <c r="P288" s="1" t="s">
        <v>76</v>
      </c>
      <c r="Q288" s="1" t="s">
        <v>76</v>
      </c>
      <c r="R288" s="1" t="s">
        <v>93</v>
      </c>
      <c r="S288" s="1" t="s">
        <v>76</v>
      </c>
      <c r="T288" s="1">
        <v>68</v>
      </c>
      <c r="U288" s="1">
        <v>60</v>
      </c>
      <c r="V288" s="1" t="s">
        <v>76</v>
      </c>
      <c r="W288" s="1">
        <v>7.0000000000000001E-3</v>
      </c>
      <c r="X288" s="1">
        <v>2E-3</v>
      </c>
      <c r="Y288" s="1" t="s">
        <v>73</v>
      </c>
      <c r="Z288" s="1" t="s">
        <v>73</v>
      </c>
      <c r="AA288" s="1" t="s">
        <v>73</v>
      </c>
      <c r="AB288" s="1" t="s">
        <v>73</v>
      </c>
      <c r="AC288" s="1" t="s">
        <v>91</v>
      </c>
      <c r="AD288" s="1" t="s">
        <v>73</v>
      </c>
      <c r="AE288" s="1" t="s">
        <v>73</v>
      </c>
      <c r="AF288" s="1" t="s">
        <v>73</v>
      </c>
      <c r="AG288" s="1" t="s">
        <v>73</v>
      </c>
      <c r="AH288" s="1" t="s">
        <v>78</v>
      </c>
      <c r="AI288" s="1" t="s">
        <v>73</v>
      </c>
      <c r="AJ288" s="1" t="s">
        <v>73</v>
      </c>
      <c r="AK288" s="1" t="s">
        <v>73</v>
      </c>
      <c r="AL288" s="1" t="s">
        <v>73</v>
      </c>
      <c r="AM288" s="1" t="s">
        <v>73</v>
      </c>
      <c r="AN288" s="1" t="s">
        <v>73</v>
      </c>
      <c r="AO288" s="1" t="s">
        <v>73</v>
      </c>
      <c r="AP288" s="1" t="s">
        <v>73</v>
      </c>
      <c r="AQ288" s="1" t="s">
        <v>73</v>
      </c>
      <c r="AR288" s="1" t="s">
        <v>73</v>
      </c>
      <c r="AS288" s="1" t="s">
        <v>73</v>
      </c>
      <c r="AT288" s="1"/>
    </row>
    <row r="289" spans="1:46" x14ac:dyDescent="0.2">
      <c r="A289" s="15">
        <v>42290</v>
      </c>
      <c r="B289" s="2">
        <v>23.99</v>
      </c>
      <c r="C289" s="3">
        <v>9.1999999999999993</v>
      </c>
      <c r="D289" s="1">
        <v>7.4</v>
      </c>
      <c r="E289" s="1">
        <v>4</v>
      </c>
      <c r="F289" s="1" t="s">
        <v>84</v>
      </c>
      <c r="G289" s="1">
        <v>2</v>
      </c>
      <c r="H289" s="1">
        <v>2</v>
      </c>
      <c r="I289" s="1">
        <v>0.4</v>
      </c>
      <c r="J289" s="1" t="s">
        <v>74</v>
      </c>
      <c r="K289" s="2">
        <v>0.28999999999999998</v>
      </c>
      <c r="L289" s="2">
        <v>9.02</v>
      </c>
      <c r="M289" s="2" t="s">
        <v>74</v>
      </c>
      <c r="N289" s="1">
        <v>0.6</v>
      </c>
      <c r="O289" s="1">
        <v>0.6</v>
      </c>
      <c r="P289" s="1" t="s">
        <v>76</v>
      </c>
      <c r="Q289" s="1">
        <v>1.1000000000000001</v>
      </c>
      <c r="R289" s="1" t="s">
        <v>76</v>
      </c>
      <c r="S289" s="1" t="s">
        <v>76</v>
      </c>
      <c r="T289" s="1">
        <v>67</v>
      </c>
      <c r="U289" s="1">
        <v>20</v>
      </c>
      <c r="V289" s="1">
        <v>92</v>
      </c>
      <c r="W289" s="1">
        <v>5.0000000000000001E-3</v>
      </c>
      <c r="X289" s="1">
        <v>1E-3</v>
      </c>
      <c r="Y289" s="1" t="s">
        <v>89</v>
      </c>
      <c r="Z289" s="1">
        <v>2.4E-2</v>
      </c>
      <c r="AA289" s="1" t="s">
        <v>95</v>
      </c>
      <c r="AB289" s="1" t="s">
        <v>91</v>
      </c>
      <c r="AC289" s="1" t="s">
        <v>91</v>
      </c>
      <c r="AD289" s="1">
        <v>0.1</v>
      </c>
      <c r="AE289" s="1" t="s">
        <v>153</v>
      </c>
      <c r="AF289" s="1" t="s">
        <v>154</v>
      </c>
      <c r="AG289" s="1">
        <v>2.4E-2</v>
      </c>
      <c r="AH289" s="1" t="s">
        <v>155</v>
      </c>
      <c r="AI289" s="1">
        <v>6.0000000000000001E-3</v>
      </c>
      <c r="AJ289" s="1">
        <v>1.6E-2</v>
      </c>
      <c r="AK289" s="1" t="s">
        <v>95</v>
      </c>
      <c r="AL289" s="1">
        <v>0.02</v>
      </c>
      <c r="AM289" s="1" t="s">
        <v>89</v>
      </c>
      <c r="AN289" s="1" t="s">
        <v>95</v>
      </c>
      <c r="AO289" s="1" t="s">
        <v>153</v>
      </c>
      <c r="AP289" s="1" t="s">
        <v>157</v>
      </c>
      <c r="AQ289" s="1">
        <v>70</v>
      </c>
      <c r="AR289" s="1">
        <v>27</v>
      </c>
      <c r="AS289" s="1">
        <v>284</v>
      </c>
      <c r="AT289" s="1"/>
    </row>
    <row r="290" spans="1:46" x14ac:dyDescent="0.2">
      <c r="A290" s="15">
        <v>42291</v>
      </c>
      <c r="B290" s="2">
        <v>23.83</v>
      </c>
      <c r="C290" s="3">
        <v>8.8000000000000007</v>
      </c>
      <c r="D290" s="1">
        <v>7.3</v>
      </c>
      <c r="E290" s="1">
        <v>3</v>
      </c>
      <c r="F290" s="1" t="s">
        <v>84</v>
      </c>
      <c r="G290" s="1">
        <v>2</v>
      </c>
      <c r="H290" s="1">
        <v>2</v>
      </c>
      <c r="I290" s="1">
        <v>0.4</v>
      </c>
      <c r="J290" s="1" t="s">
        <v>74</v>
      </c>
      <c r="K290" s="2">
        <v>0.31</v>
      </c>
      <c r="L290" s="2">
        <v>8.68</v>
      </c>
      <c r="M290" s="2" t="s">
        <v>74</v>
      </c>
      <c r="N290" s="3">
        <v>1</v>
      </c>
      <c r="O290" s="3">
        <v>0.9</v>
      </c>
      <c r="P290" s="1" t="s">
        <v>76</v>
      </c>
      <c r="Q290" s="1" t="s">
        <v>76</v>
      </c>
      <c r="R290" s="1" t="s">
        <v>76</v>
      </c>
      <c r="S290" s="1" t="s">
        <v>93</v>
      </c>
      <c r="T290" s="1">
        <v>68</v>
      </c>
      <c r="U290" s="1">
        <v>30</v>
      </c>
      <c r="V290" s="1" t="s">
        <v>76</v>
      </c>
      <c r="W290" s="1">
        <v>8.0000000000000002E-3</v>
      </c>
      <c r="X290" s="1">
        <v>4.0000000000000001E-3</v>
      </c>
      <c r="Y290" s="1" t="s">
        <v>73</v>
      </c>
      <c r="Z290" s="1" t="s">
        <v>73</v>
      </c>
      <c r="AA290" s="1" t="s">
        <v>73</v>
      </c>
      <c r="AB290" s="1" t="s">
        <v>73</v>
      </c>
      <c r="AC290" s="1" t="s">
        <v>91</v>
      </c>
      <c r="AD290" s="1" t="s">
        <v>73</v>
      </c>
      <c r="AE290" s="1" t="s">
        <v>73</v>
      </c>
      <c r="AF290" s="1" t="s">
        <v>73</v>
      </c>
      <c r="AG290" s="1" t="s">
        <v>73</v>
      </c>
      <c r="AH290" s="1" t="s">
        <v>78</v>
      </c>
      <c r="AI290" s="1" t="s">
        <v>73</v>
      </c>
      <c r="AJ290" s="1" t="s">
        <v>73</v>
      </c>
      <c r="AK290" s="1" t="s">
        <v>73</v>
      </c>
      <c r="AL290" s="1" t="s">
        <v>73</v>
      </c>
      <c r="AM290" s="1" t="s">
        <v>73</v>
      </c>
      <c r="AN290" s="1" t="s">
        <v>73</v>
      </c>
      <c r="AO290" s="1" t="s">
        <v>73</v>
      </c>
      <c r="AP290" s="1" t="s">
        <v>73</v>
      </c>
      <c r="AQ290" s="1" t="s">
        <v>73</v>
      </c>
      <c r="AR290" s="1" t="s">
        <v>73</v>
      </c>
      <c r="AS290" s="1" t="s">
        <v>73</v>
      </c>
      <c r="AT290" s="1"/>
    </row>
    <row r="291" spans="1:46" x14ac:dyDescent="0.2">
      <c r="A291" s="15">
        <v>42292</v>
      </c>
      <c r="B291" s="2">
        <v>23.59</v>
      </c>
      <c r="C291" s="3">
        <v>8.6999999999999993</v>
      </c>
      <c r="D291" s="1">
        <v>7.3</v>
      </c>
      <c r="E291" s="1">
        <v>4</v>
      </c>
      <c r="F291" s="1" t="s">
        <v>84</v>
      </c>
      <c r="G291" s="1">
        <v>2</v>
      </c>
      <c r="H291" s="1">
        <v>2</v>
      </c>
      <c r="I291" s="1">
        <v>0.5</v>
      </c>
      <c r="J291" s="1" t="s">
        <v>74</v>
      </c>
      <c r="K291" s="2">
        <v>0.32</v>
      </c>
      <c r="L291" s="2">
        <v>8.25</v>
      </c>
      <c r="M291" s="2" t="s">
        <v>74</v>
      </c>
      <c r="N291" s="3">
        <v>1</v>
      </c>
      <c r="O291" s="3">
        <v>0.9</v>
      </c>
      <c r="P291" s="1" t="s">
        <v>76</v>
      </c>
      <c r="Q291" s="1" t="s">
        <v>76</v>
      </c>
      <c r="R291" s="1" t="s">
        <v>76</v>
      </c>
      <c r="S291" s="1" t="s">
        <v>76</v>
      </c>
      <c r="T291" s="1">
        <v>68</v>
      </c>
      <c r="U291" s="1" t="s">
        <v>90</v>
      </c>
      <c r="V291" s="1" t="s">
        <v>76</v>
      </c>
      <c r="W291" s="1">
        <v>5.0000000000000001E-3</v>
      </c>
      <c r="X291" s="1">
        <v>1E-3</v>
      </c>
      <c r="Y291" s="1" t="s">
        <v>73</v>
      </c>
      <c r="Z291" s="1" t="s">
        <v>73</v>
      </c>
      <c r="AA291" s="1" t="s">
        <v>73</v>
      </c>
      <c r="AB291" s="1" t="s">
        <v>73</v>
      </c>
      <c r="AC291" s="1" t="s">
        <v>91</v>
      </c>
      <c r="AD291" s="1" t="s">
        <v>73</v>
      </c>
      <c r="AE291" s="1" t="s">
        <v>73</v>
      </c>
      <c r="AF291" s="1" t="s">
        <v>73</v>
      </c>
      <c r="AG291" s="1" t="s">
        <v>73</v>
      </c>
      <c r="AH291" s="1" t="s">
        <v>78</v>
      </c>
      <c r="AI291" s="1" t="s">
        <v>73</v>
      </c>
      <c r="AJ291" s="1" t="s">
        <v>73</v>
      </c>
      <c r="AK291" s="1" t="s">
        <v>73</v>
      </c>
      <c r="AL291" s="1" t="s">
        <v>73</v>
      </c>
      <c r="AM291" s="1" t="s">
        <v>73</v>
      </c>
      <c r="AN291" s="1" t="s">
        <v>73</v>
      </c>
      <c r="AO291" s="1" t="s">
        <v>73</v>
      </c>
      <c r="AP291" s="1" t="s">
        <v>73</v>
      </c>
      <c r="AQ291" s="1" t="s">
        <v>73</v>
      </c>
      <c r="AR291" s="1" t="s">
        <v>73</v>
      </c>
      <c r="AS291" s="1" t="s">
        <v>73</v>
      </c>
      <c r="AT291" s="1"/>
    </row>
    <row r="292" spans="1:46" x14ac:dyDescent="0.2">
      <c r="A292" s="15">
        <v>42293</v>
      </c>
      <c r="B292" s="2">
        <v>22.99</v>
      </c>
      <c r="C292" s="3" t="s">
        <v>71</v>
      </c>
      <c r="D292" s="1" t="s">
        <v>71</v>
      </c>
      <c r="E292" s="1" t="s">
        <v>72</v>
      </c>
      <c r="F292" s="1" t="s">
        <v>72</v>
      </c>
      <c r="G292" s="1" t="s">
        <v>72</v>
      </c>
      <c r="H292" s="1">
        <v>2</v>
      </c>
      <c r="I292" s="1" t="s">
        <v>73</v>
      </c>
      <c r="J292" s="1" t="s">
        <v>74</v>
      </c>
      <c r="K292" s="2" t="s">
        <v>74</v>
      </c>
      <c r="L292" s="2" t="s">
        <v>74</v>
      </c>
      <c r="M292" s="2" t="s">
        <v>74</v>
      </c>
      <c r="N292" s="3">
        <v>0.7</v>
      </c>
      <c r="O292" s="3">
        <v>0.7</v>
      </c>
      <c r="P292" s="1" t="s">
        <v>76</v>
      </c>
      <c r="Q292" s="1" t="s">
        <v>76</v>
      </c>
      <c r="R292" s="1" t="s">
        <v>76</v>
      </c>
      <c r="S292" s="1" t="s">
        <v>76</v>
      </c>
      <c r="T292" s="1" t="s">
        <v>76</v>
      </c>
      <c r="U292" s="1" t="s">
        <v>90</v>
      </c>
      <c r="V292" s="1" t="s">
        <v>76</v>
      </c>
      <c r="W292" s="1" t="s">
        <v>168</v>
      </c>
      <c r="X292" s="1">
        <v>1E-3</v>
      </c>
      <c r="Y292" s="1" t="s">
        <v>73</v>
      </c>
      <c r="Z292" s="1" t="s">
        <v>73</v>
      </c>
      <c r="AA292" s="1" t="s">
        <v>73</v>
      </c>
      <c r="AB292" s="1" t="s">
        <v>73</v>
      </c>
      <c r="AC292" s="1" t="s">
        <v>73</v>
      </c>
      <c r="AD292" s="1" t="s">
        <v>73</v>
      </c>
      <c r="AE292" s="1" t="s">
        <v>73</v>
      </c>
      <c r="AF292" s="1" t="s">
        <v>73</v>
      </c>
      <c r="AG292" s="1" t="s">
        <v>73</v>
      </c>
      <c r="AH292" s="1" t="s">
        <v>78</v>
      </c>
      <c r="AI292" s="1" t="s">
        <v>73</v>
      </c>
      <c r="AJ292" s="1" t="s">
        <v>73</v>
      </c>
      <c r="AK292" s="1" t="s">
        <v>73</v>
      </c>
      <c r="AL292" s="1" t="s">
        <v>73</v>
      </c>
      <c r="AM292" s="1" t="s">
        <v>73</v>
      </c>
      <c r="AN292" s="1" t="s">
        <v>73</v>
      </c>
      <c r="AO292" s="1" t="s">
        <v>73</v>
      </c>
      <c r="AP292" s="1" t="s">
        <v>73</v>
      </c>
      <c r="AQ292" s="1" t="s">
        <v>73</v>
      </c>
      <c r="AR292" s="1" t="s">
        <v>73</v>
      </c>
      <c r="AS292" s="1" t="s">
        <v>73</v>
      </c>
      <c r="AT292" s="1"/>
    </row>
    <row r="293" spans="1:46" x14ac:dyDescent="0.2">
      <c r="A293" s="15">
        <v>42294</v>
      </c>
      <c r="B293" s="2">
        <v>25.04</v>
      </c>
      <c r="C293" s="3" t="s">
        <v>71</v>
      </c>
      <c r="D293" s="1" t="s">
        <v>71</v>
      </c>
      <c r="E293" s="1" t="s">
        <v>72</v>
      </c>
      <c r="F293" s="1" t="s">
        <v>72</v>
      </c>
      <c r="G293" s="1" t="s">
        <v>72</v>
      </c>
      <c r="H293" s="1">
        <v>1</v>
      </c>
      <c r="I293" s="1" t="s">
        <v>73</v>
      </c>
      <c r="J293" s="1" t="s">
        <v>74</v>
      </c>
      <c r="K293" s="2" t="s">
        <v>74</v>
      </c>
      <c r="L293" s="2" t="s">
        <v>74</v>
      </c>
      <c r="M293" s="2" t="s">
        <v>74</v>
      </c>
      <c r="N293" s="3">
        <v>0.7</v>
      </c>
      <c r="O293" s="3">
        <v>0.6</v>
      </c>
      <c r="P293" s="1" t="s">
        <v>76</v>
      </c>
      <c r="Q293" s="1" t="s">
        <v>76</v>
      </c>
      <c r="R293" s="1" t="s">
        <v>76</v>
      </c>
      <c r="S293" s="1" t="s">
        <v>76</v>
      </c>
      <c r="T293" s="1" t="s">
        <v>76</v>
      </c>
      <c r="U293" s="1" t="s">
        <v>76</v>
      </c>
      <c r="V293" s="1" t="s">
        <v>76</v>
      </c>
      <c r="W293" s="1" t="s">
        <v>76</v>
      </c>
      <c r="X293" s="1" t="s">
        <v>76</v>
      </c>
      <c r="Y293" s="1" t="s">
        <v>73</v>
      </c>
      <c r="Z293" s="1" t="s">
        <v>73</v>
      </c>
      <c r="AA293" s="1" t="s">
        <v>73</v>
      </c>
      <c r="AB293" s="1" t="s">
        <v>73</v>
      </c>
      <c r="AC293" s="1" t="s">
        <v>73</v>
      </c>
      <c r="AD293" s="1" t="s">
        <v>73</v>
      </c>
      <c r="AE293" s="1" t="s">
        <v>73</v>
      </c>
      <c r="AF293" s="1" t="s">
        <v>73</v>
      </c>
      <c r="AG293" s="1" t="s">
        <v>73</v>
      </c>
      <c r="AH293" s="1" t="s">
        <v>78</v>
      </c>
      <c r="AI293" s="1" t="s">
        <v>73</v>
      </c>
      <c r="AJ293" s="1" t="s">
        <v>73</v>
      </c>
      <c r="AK293" s="1" t="s">
        <v>73</v>
      </c>
      <c r="AL293" s="1" t="s">
        <v>73</v>
      </c>
      <c r="AM293" s="1" t="s">
        <v>73</v>
      </c>
      <c r="AN293" s="1" t="s">
        <v>73</v>
      </c>
      <c r="AO293" s="1" t="s">
        <v>73</v>
      </c>
      <c r="AP293" s="1" t="s">
        <v>73</v>
      </c>
      <c r="AQ293" s="1" t="s">
        <v>73</v>
      </c>
      <c r="AR293" s="1" t="s">
        <v>73</v>
      </c>
      <c r="AS293" s="1" t="s">
        <v>73</v>
      </c>
      <c r="AT293" s="1"/>
    </row>
    <row r="294" spans="1:46" x14ac:dyDescent="0.2">
      <c r="A294" s="15">
        <v>42295</v>
      </c>
      <c r="B294" s="2">
        <v>24.81</v>
      </c>
      <c r="C294" s="3">
        <v>9.5</v>
      </c>
      <c r="D294" s="1">
        <v>7.2</v>
      </c>
      <c r="E294" s="1" t="s">
        <v>72</v>
      </c>
      <c r="F294" s="1" t="s">
        <v>72</v>
      </c>
      <c r="G294" s="1" t="s">
        <v>72</v>
      </c>
      <c r="H294" s="1">
        <v>1</v>
      </c>
      <c r="I294" s="1">
        <v>0.2</v>
      </c>
      <c r="J294" s="1" t="s">
        <v>74</v>
      </c>
      <c r="K294" s="2">
        <v>0.16</v>
      </c>
      <c r="L294" s="2">
        <v>8.9499999999999993</v>
      </c>
      <c r="M294" s="2" t="s">
        <v>74</v>
      </c>
      <c r="N294" s="3">
        <v>0.8</v>
      </c>
      <c r="O294" s="3">
        <v>0.7</v>
      </c>
      <c r="P294" s="1" t="s">
        <v>76</v>
      </c>
      <c r="Q294" s="1" t="s">
        <v>76</v>
      </c>
      <c r="R294" s="1" t="s">
        <v>76</v>
      </c>
      <c r="S294" s="1" t="s">
        <v>76</v>
      </c>
      <c r="T294" s="1">
        <v>64</v>
      </c>
      <c r="U294" s="1" t="s">
        <v>76</v>
      </c>
      <c r="V294" s="1" t="s">
        <v>76</v>
      </c>
      <c r="W294" s="1" t="s">
        <v>76</v>
      </c>
      <c r="X294" s="1" t="s">
        <v>76</v>
      </c>
      <c r="Y294" s="1" t="s">
        <v>73</v>
      </c>
      <c r="Z294" s="1" t="s">
        <v>73</v>
      </c>
      <c r="AA294" s="1" t="s">
        <v>73</v>
      </c>
      <c r="AB294" s="1" t="s">
        <v>73</v>
      </c>
      <c r="AC294" s="1" t="s">
        <v>91</v>
      </c>
      <c r="AD294" s="1" t="s">
        <v>73</v>
      </c>
      <c r="AE294" s="1" t="s">
        <v>73</v>
      </c>
      <c r="AF294" s="1" t="s">
        <v>73</v>
      </c>
      <c r="AG294" s="1" t="s">
        <v>73</v>
      </c>
      <c r="AH294" s="1" t="s">
        <v>78</v>
      </c>
      <c r="AI294" s="1" t="s">
        <v>73</v>
      </c>
      <c r="AJ294" s="1" t="s">
        <v>73</v>
      </c>
      <c r="AK294" s="1" t="s">
        <v>73</v>
      </c>
      <c r="AL294" s="1" t="s">
        <v>73</v>
      </c>
      <c r="AM294" s="1" t="s">
        <v>73</v>
      </c>
      <c r="AN294" s="1" t="s">
        <v>73</v>
      </c>
      <c r="AO294" s="1" t="s">
        <v>73</v>
      </c>
      <c r="AP294" s="1" t="s">
        <v>73</v>
      </c>
      <c r="AQ294" s="1">
        <v>67</v>
      </c>
      <c r="AR294" s="1">
        <v>26</v>
      </c>
      <c r="AS294" s="1">
        <v>276</v>
      </c>
      <c r="AT294" s="1"/>
    </row>
    <row r="295" spans="1:46" x14ac:dyDescent="0.2">
      <c r="A295" s="15">
        <v>42296</v>
      </c>
      <c r="B295" s="2">
        <v>23.27</v>
      </c>
      <c r="C295" s="3">
        <v>9.6999999999999993</v>
      </c>
      <c r="D295" s="1">
        <v>7.3</v>
      </c>
      <c r="E295" s="1" t="s">
        <v>72</v>
      </c>
      <c r="F295" s="1" t="s">
        <v>72</v>
      </c>
      <c r="G295" s="1" t="s">
        <v>72</v>
      </c>
      <c r="H295" s="1">
        <v>1</v>
      </c>
      <c r="I295" s="1">
        <v>0.2</v>
      </c>
      <c r="J295" s="1" t="s">
        <v>74</v>
      </c>
      <c r="K295" s="2">
        <v>0.14000000000000001</v>
      </c>
      <c r="L295" s="2">
        <v>8.91</v>
      </c>
      <c r="M295" s="2" t="s">
        <v>74</v>
      </c>
      <c r="N295" s="3">
        <v>0.8</v>
      </c>
      <c r="O295" s="3">
        <v>0.7</v>
      </c>
      <c r="P295" s="1" t="s">
        <v>76</v>
      </c>
      <c r="Q295" s="1" t="s">
        <v>76</v>
      </c>
      <c r="R295" s="1" t="s">
        <v>93</v>
      </c>
      <c r="S295" s="1" t="s">
        <v>76</v>
      </c>
      <c r="T295" s="1">
        <v>65</v>
      </c>
      <c r="U295" s="1" t="s">
        <v>90</v>
      </c>
      <c r="V295" s="1" t="s">
        <v>76</v>
      </c>
      <c r="W295" s="1" t="s">
        <v>168</v>
      </c>
      <c r="X295" s="1">
        <v>4.0000000000000001E-3</v>
      </c>
      <c r="Y295" s="1" t="s">
        <v>73</v>
      </c>
      <c r="Z295" s="1" t="s">
        <v>73</v>
      </c>
      <c r="AA295" s="1" t="s">
        <v>73</v>
      </c>
      <c r="AB295" s="1" t="s">
        <v>73</v>
      </c>
      <c r="AC295" s="1" t="s">
        <v>91</v>
      </c>
      <c r="AD295" s="1" t="s">
        <v>73</v>
      </c>
      <c r="AE295" s="1" t="s">
        <v>73</v>
      </c>
      <c r="AF295" s="1" t="s">
        <v>73</v>
      </c>
      <c r="AG295" s="1" t="s">
        <v>73</v>
      </c>
      <c r="AH295" s="1" t="s">
        <v>78</v>
      </c>
      <c r="AI295" s="1" t="s">
        <v>73</v>
      </c>
      <c r="AJ295" s="1" t="s">
        <v>73</v>
      </c>
      <c r="AK295" s="1" t="s">
        <v>73</v>
      </c>
      <c r="AL295" s="1" t="s">
        <v>73</v>
      </c>
      <c r="AM295" s="1" t="s">
        <v>73</v>
      </c>
      <c r="AN295" s="1" t="s">
        <v>73</v>
      </c>
      <c r="AO295" s="1" t="s">
        <v>73</v>
      </c>
      <c r="AP295" s="1" t="s">
        <v>73</v>
      </c>
      <c r="AQ295" s="1" t="s">
        <v>73</v>
      </c>
      <c r="AR295" s="1" t="s">
        <v>73</v>
      </c>
      <c r="AS295" s="1" t="s">
        <v>73</v>
      </c>
      <c r="AT295" s="1"/>
    </row>
    <row r="296" spans="1:46" x14ac:dyDescent="0.2">
      <c r="A296" s="15">
        <v>42297</v>
      </c>
      <c r="B296" s="2">
        <v>24.19</v>
      </c>
      <c r="C296" s="3">
        <v>9.5</v>
      </c>
      <c r="D296" s="1">
        <v>7.3</v>
      </c>
      <c r="E296" s="1" t="s">
        <v>84</v>
      </c>
      <c r="F296" s="1" t="s">
        <v>84</v>
      </c>
      <c r="G296" s="1">
        <v>2</v>
      </c>
      <c r="H296" s="1">
        <v>1</v>
      </c>
      <c r="I296" s="1">
        <v>0.1</v>
      </c>
      <c r="J296" s="1" t="s">
        <v>74</v>
      </c>
      <c r="K296" s="2">
        <v>0.13</v>
      </c>
      <c r="L296" s="2">
        <v>9.16</v>
      </c>
      <c r="M296" s="2" t="s">
        <v>74</v>
      </c>
      <c r="N296" s="3">
        <v>0.9</v>
      </c>
      <c r="O296" s="3">
        <v>0.8</v>
      </c>
      <c r="P296" s="1" t="s">
        <v>76</v>
      </c>
      <c r="Q296" s="1">
        <v>1.1000000000000001</v>
      </c>
      <c r="R296" s="1" t="s">
        <v>76</v>
      </c>
      <c r="S296" s="1" t="s">
        <v>76</v>
      </c>
      <c r="T296" s="1">
        <v>65</v>
      </c>
      <c r="U296" s="1" t="s">
        <v>90</v>
      </c>
      <c r="V296" s="1">
        <v>88</v>
      </c>
      <c r="W296" s="5">
        <v>0.01</v>
      </c>
      <c r="X296" s="1">
        <v>4.0000000000000001E-3</v>
      </c>
      <c r="Y296" s="1" t="s">
        <v>89</v>
      </c>
      <c r="Z296" s="1">
        <v>1.9E-2</v>
      </c>
      <c r="AA296" s="1" t="s">
        <v>95</v>
      </c>
      <c r="AB296" s="1" t="s">
        <v>91</v>
      </c>
      <c r="AC296" s="1" t="s">
        <v>91</v>
      </c>
      <c r="AD296" s="1" t="s">
        <v>153</v>
      </c>
      <c r="AE296" s="1" t="s">
        <v>153</v>
      </c>
      <c r="AF296" s="1" t="s">
        <v>154</v>
      </c>
      <c r="AG296" s="1">
        <v>1.6E-2</v>
      </c>
      <c r="AH296" s="1" t="s">
        <v>155</v>
      </c>
      <c r="AI296" s="1" t="s">
        <v>91</v>
      </c>
      <c r="AJ296" s="1" t="s">
        <v>91</v>
      </c>
      <c r="AK296" s="1" t="s">
        <v>95</v>
      </c>
      <c r="AL296" s="1">
        <v>0.03</v>
      </c>
      <c r="AM296" s="1" t="s">
        <v>89</v>
      </c>
      <c r="AN296" s="1" t="s">
        <v>95</v>
      </c>
      <c r="AO296" s="1" t="s">
        <v>153</v>
      </c>
      <c r="AP296" s="1" t="s">
        <v>157</v>
      </c>
      <c r="AQ296" s="1">
        <v>66</v>
      </c>
      <c r="AR296" s="1">
        <v>26</v>
      </c>
      <c r="AS296" s="1">
        <v>273</v>
      </c>
      <c r="AT296" s="1"/>
    </row>
    <row r="297" spans="1:46" x14ac:dyDescent="0.2">
      <c r="A297" s="15">
        <v>42298</v>
      </c>
      <c r="B297" s="2">
        <v>24.28</v>
      </c>
      <c r="C297" s="3">
        <v>9.1</v>
      </c>
      <c r="D297" s="1">
        <v>7.3</v>
      </c>
      <c r="E297" s="1" t="s">
        <v>84</v>
      </c>
      <c r="F297" s="1" t="s">
        <v>84</v>
      </c>
      <c r="G297" s="1">
        <v>2</v>
      </c>
      <c r="H297" s="1">
        <v>1</v>
      </c>
      <c r="I297" s="1">
        <v>0.2</v>
      </c>
      <c r="J297" s="1" t="s">
        <v>74</v>
      </c>
      <c r="K297" s="2">
        <v>0.13</v>
      </c>
      <c r="L297" s="2">
        <v>8.93</v>
      </c>
      <c r="M297" s="2" t="s">
        <v>74</v>
      </c>
      <c r="N297" s="3">
        <v>1.3</v>
      </c>
      <c r="O297" s="3">
        <v>1.2</v>
      </c>
      <c r="P297" s="1" t="s">
        <v>76</v>
      </c>
      <c r="Q297" s="1" t="s">
        <v>76</v>
      </c>
      <c r="R297" s="1" t="s">
        <v>76</v>
      </c>
      <c r="S297" s="1">
        <v>12</v>
      </c>
      <c r="T297" s="1">
        <v>66</v>
      </c>
      <c r="U297" s="1">
        <v>30</v>
      </c>
      <c r="V297" s="1" t="s">
        <v>76</v>
      </c>
      <c r="W297" s="1">
        <v>6.0000000000000001E-3</v>
      </c>
      <c r="X297" s="1">
        <v>7.0000000000000001E-3</v>
      </c>
      <c r="Y297" s="1" t="s">
        <v>73</v>
      </c>
      <c r="Z297" s="1" t="s">
        <v>73</v>
      </c>
      <c r="AA297" s="1" t="s">
        <v>73</v>
      </c>
      <c r="AB297" s="1" t="s">
        <v>73</v>
      </c>
      <c r="AC297" s="1" t="s">
        <v>91</v>
      </c>
      <c r="AD297" s="1" t="s">
        <v>73</v>
      </c>
      <c r="AE297" s="1" t="s">
        <v>73</v>
      </c>
      <c r="AF297" s="1" t="s">
        <v>73</v>
      </c>
      <c r="AG297" s="1" t="s">
        <v>73</v>
      </c>
      <c r="AH297" s="1" t="s">
        <v>78</v>
      </c>
      <c r="AI297" s="1" t="s">
        <v>73</v>
      </c>
      <c r="AJ297" s="1" t="s">
        <v>73</v>
      </c>
      <c r="AK297" s="1" t="s">
        <v>73</v>
      </c>
      <c r="AL297" s="1" t="s">
        <v>73</v>
      </c>
      <c r="AM297" s="1" t="s">
        <v>73</v>
      </c>
      <c r="AN297" s="1" t="s">
        <v>73</v>
      </c>
      <c r="AO297" s="1" t="s">
        <v>73</v>
      </c>
      <c r="AP297" s="1" t="s">
        <v>73</v>
      </c>
      <c r="AQ297" s="1" t="s">
        <v>73</v>
      </c>
      <c r="AR297" s="1" t="s">
        <v>73</v>
      </c>
      <c r="AS297" s="1" t="s">
        <v>73</v>
      </c>
      <c r="AT297" s="1"/>
    </row>
    <row r="298" spans="1:46" x14ac:dyDescent="0.2">
      <c r="A298" s="15">
        <v>42299</v>
      </c>
      <c r="B298" s="2">
        <v>24.24</v>
      </c>
      <c r="C298" s="3">
        <v>8.9</v>
      </c>
      <c r="D298" s="1">
        <v>7.3</v>
      </c>
      <c r="E298" s="1" t="s">
        <v>84</v>
      </c>
      <c r="F298" s="1" t="s">
        <v>84</v>
      </c>
      <c r="G298" s="1">
        <v>2</v>
      </c>
      <c r="H298" s="1">
        <v>1</v>
      </c>
      <c r="I298" s="1">
        <v>0.2</v>
      </c>
      <c r="J298" s="1" t="s">
        <v>74</v>
      </c>
      <c r="K298" s="2">
        <v>0.13</v>
      </c>
      <c r="L298" s="2">
        <v>8.6300000000000008</v>
      </c>
      <c r="M298" s="2" t="s">
        <v>74</v>
      </c>
      <c r="N298" s="3">
        <v>1.1000000000000001</v>
      </c>
      <c r="O298" s="3">
        <v>1.1000000000000001</v>
      </c>
      <c r="P298" s="1" t="s">
        <v>76</v>
      </c>
      <c r="Q298" s="1" t="s">
        <v>76</v>
      </c>
      <c r="R298" s="1" t="s">
        <v>76</v>
      </c>
      <c r="S298" s="1" t="s">
        <v>76</v>
      </c>
      <c r="T298" s="1">
        <v>68</v>
      </c>
      <c r="U298" s="1" t="s">
        <v>90</v>
      </c>
      <c r="V298" s="1" t="s">
        <v>76</v>
      </c>
      <c r="W298" s="1">
        <v>8.0000000000000002E-3</v>
      </c>
      <c r="X298" s="1">
        <v>6.0000000000000001E-3</v>
      </c>
      <c r="Y298" s="1" t="s">
        <v>73</v>
      </c>
      <c r="Z298" s="1" t="s">
        <v>73</v>
      </c>
      <c r="AA298" s="1" t="s">
        <v>73</v>
      </c>
      <c r="AB298" s="1" t="s">
        <v>73</v>
      </c>
      <c r="AC298" s="1" t="s">
        <v>91</v>
      </c>
      <c r="AD298" s="1" t="s">
        <v>73</v>
      </c>
      <c r="AE298" s="1" t="s">
        <v>73</v>
      </c>
      <c r="AF298" s="1" t="s">
        <v>73</v>
      </c>
      <c r="AG298" s="1" t="s">
        <v>73</v>
      </c>
      <c r="AH298" s="1" t="s">
        <v>78</v>
      </c>
      <c r="AI298" s="1" t="s">
        <v>73</v>
      </c>
      <c r="AJ298" s="1" t="s">
        <v>73</v>
      </c>
      <c r="AK298" s="1" t="s">
        <v>73</v>
      </c>
      <c r="AL298" s="1" t="s">
        <v>73</v>
      </c>
      <c r="AM298" s="1" t="s">
        <v>73</v>
      </c>
      <c r="AN298" s="1" t="s">
        <v>73</v>
      </c>
      <c r="AO298" s="1" t="s">
        <v>73</v>
      </c>
      <c r="AP298" s="1" t="s">
        <v>73</v>
      </c>
      <c r="AQ298" s="1">
        <v>62</v>
      </c>
      <c r="AR298" s="1">
        <v>24</v>
      </c>
      <c r="AS298" s="1">
        <v>252</v>
      </c>
      <c r="AT298" s="1"/>
    </row>
    <row r="299" spans="1:46" x14ac:dyDescent="0.2">
      <c r="A299" s="15">
        <v>42300</v>
      </c>
      <c r="B299" s="2">
        <v>24.92</v>
      </c>
      <c r="C299" s="3" t="s">
        <v>273</v>
      </c>
      <c r="D299" s="1" t="s">
        <v>273</v>
      </c>
      <c r="E299" s="1" t="s">
        <v>163</v>
      </c>
      <c r="F299" s="1" t="s">
        <v>163</v>
      </c>
      <c r="G299" s="1" t="s">
        <v>163</v>
      </c>
      <c r="H299" s="1">
        <v>1</v>
      </c>
      <c r="I299" s="1" t="s">
        <v>164</v>
      </c>
      <c r="J299" s="1" t="s">
        <v>165</v>
      </c>
      <c r="K299" s="2" t="s">
        <v>165</v>
      </c>
      <c r="L299" s="2" t="s">
        <v>165</v>
      </c>
      <c r="M299" s="2" t="s">
        <v>74</v>
      </c>
      <c r="N299" s="3">
        <v>0.8</v>
      </c>
      <c r="O299" s="3">
        <v>0.8</v>
      </c>
      <c r="P299" s="1" t="s">
        <v>169</v>
      </c>
      <c r="Q299" s="1" t="s">
        <v>169</v>
      </c>
      <c r="R299" s="1" t="s">
        <v>76</v>
      </c>
      <c r="S299" s="1" t="s">
        <v>76</v>
      </c>
      <c r="T299" s="1" t="s">
        <v>169</v>
      </c>
      <c r="U299" s="1" t="s">
        <v>90</v>
      </c>
      <c r="V299" s="1" t="s">
        <v>76</v>
      </c>
      <c r="W299" s="1">
        <v>7.0000000000000001E-3</v>
      </c>
      <c r="X299" s="1">
        <v>3.0000000000000001E-3</v>
      </c>
      <c r="Y299" s="1" t="s">
        <v>164</v>
      </c>
      <c r="Z299" s="1" t="s">
        <v>164</v>
      </c>
      <c r="AA299" s="1" t="s">
        <v>164</v>
      </c>
      <c r="AB299" s="1" t="s">
        <v>164</v>
      </c>
      <c r="AC299" s="1" t="s">
        <v>164</v>
      </c>
      <c r="AD299" s="1" t="s">
        <v>164</v>
      </c>
      <c r="AE299" s="1" t="s">
        <v>164</v>
      </c>
      <c r="AF299" s="1" t="s">
        <v>164</v>
      </c>
      <c r="AG299" s="1" t="s">
        <v>164</v>
      </c>
      <c r="AH299" s="1" t="s">
        <v>78</v>
      </c>
      <c r="AI299" s="1" t="s">
        <v>164</v>
      </c>
      <c r="AJ299" s="1" t="s">
        <v>164</v>
      </c>
      <c r="AK299" s="1" t="s">
        <v>164</v>
      </c>
      <c r="AL299" s="1" t="s">
        <v>164</v>
      </c>
      <c r="AM299" s="1" t="s">
        <v>164</v>
      </c>
      <c r="AN299" s="1" t="s">
        <v>164</v>
      </c>
      <c r="AO299" s="1" t="s">
        <v>164</v>
      </c>
      <c r="AP299" s="1" t="s">
        <v>73</v>
      </c>
      <c r="AQ299" s="1" t="s">
        <v>164</v>
      </c>
      <c r="AR299" s="1" t="s">
        <v>164</v>
      </c>
      <c r="AS299" s="1" t="s">
        <v>164</v>
      </c>
      <c r="AT299" s="1"/>
    </row>
    <row r="300" spans="1:46" x14ac:dyDescent="0.2">
      <c r="A300" s="15">
        <v>42301</v>
      </c>
      <c r="B300" s="2">
        <v>39.86</v>
      </c>
      <c r="C300" s="3" t="s">
        <v>71</v>
      </c>
      <c r="D300" s="1" t="s">
        <v>71</v>
      </c>
      <c r="E300" s="1" t="s">
        <v>72</v>
      </c>
      <c r="F300" s="1" t="s">
        <v>72</v>
      </c>
      <c r="G300" s="1" t="s">
        <v>72</v>
      </c>
      <c r="H300" s="1">
        <v>2</v>
      </c>
      <c r="I300" s="1" t="s">
        <v>73</v>
      </c>
      <c r="J300" s="1" t="s">
        <v>74</v>
      </c>
      <c r="K300" s="2" t="s">
        <v>74</v>
      </c>
      <c r="L300" s="2" t="s">
        <v>74</v>
      </c>
      <c r="M300" s="2" t="s">
        <v>74</v>
      </c>
      <c r="N300" s="3">
        <v>0.8</v>
      </c>
      <c r="O300" s="3">
        <v>0.7</v>
      </c>
      <c r="P300" s="1" t="s">
        <v>76</v>
      </c>
      <c r="Q300" s="1" t="s">
        <v>76</v>
      </c>
      <c r="R300" s="1" t="s">
        <v>76</v>
      </c>
      <c r="S300" s="1" t="s">
        <v>76</v>
      </c>
      <c r="T300" s="1" t="s">
        <v>76</v>
      </c>
      <c r="U300" s="1" t="s">
        <v>76</v>
      </c>
      <c r="V300" s="1" t="s">
        <v>76</v>
      </c>
      <c r="W300" s="1" t="s">
        <v>76</v>
      </c>
      <c r="X300" s="1" t="s">
        <v>76</v>
      </c>
      <c r="Y300" s="1" t="s">
        <v>73</v>
      </c>
      <c r="Z300" s="1" t="s">
        <v>73</v>
      </c>
      <c r="AA300" s="1" t="s">
        <v>73</v>
      </c>
      <c r="AB300" s="1" t="s">
        <v>73</v>
      </c>
      <c r="AC300" s="1" t="s">
        <v>73</v>
      </c>
      <c r="AD300" s="1" t="s">
        <v>73</v>
      </c>
      <c r="AE300" s="1" t="s">
        <v>73</v>
      </c>
      <c r="AF300" s="1" t="s">
        <v>73</v>
      </c>
      <c r="AG300" s="1" t="s">
        <v>73</v>
      </c>
      <c r="AH300" s="1" t="s">
        <v>78</v>
      </c>
      <c r="AI300" s="1" t="s">
        <v>73</v>
      </c>
      <c r="AJ300" s="1" t="s">
        <v>73</v>
      </c>
      <c r="AK300" s="1" t="s">
        <v>73</v>
      </c>
      <c r="AL300" s="1" t="s">
        <v>73</v>
      </c>
      <c r="AM300" s="1" t="s">
        <v>73</v>
      </c>
      <c r="AN300" s="1" t="s">
        <v>73</v>
      </c>
      <c r="AO300" s="1" t="s">
        <v>73</v>
      </c>
      <c r="AP300" s="1" t="s">
        <v>73</v>
      </c>
      <c r="AQ300" s="1" t="s">
        <v>73</v>
      </c>
      <c r="AR300" s="1" t="s">
        <v>73</v>
      </c>
      <c r="AS300" s="1" t="s">
        <v>73</v>
      </c>
      <c r="AT300" s="1"/>
    </row>
    <row r="301" spans="1:46" x14ac:dyDescent="0.2">
      <c r="A301" s="15">
        <v>42302</v>
      </c>
      <c r="B301" s="2">
        <v>29.29</v>
      </c>
      <c r="C301" s="3">
        <v>9.1</v>
      </c>
      <c r="D301" s="1">
        <v>7.5</v>
      </c>
      <c r="E301" s="1" t="s">
        <v>72</v>
      </c>
      <c r="F301" s="1" t="s">
        <v>72</v>
      </c>
      <c r="G301" s="1" t="s">
        <v>72</v>
      </c>
      <c r="H301" s="1">
        <v>1</v>
      </c>
      <c r="I301" s="1">
        <v>0.2</v>
      </c>
      <c r="J301" s="1" t="s">
        <v>74</v>
      </c>
      <c r="K301" s="2">
        <v>0.16</v>
      </c>
      <c r="L301" s="2">
        <v>7.27</v>
      </c>
      <c r="M301" s="2" t="s">
        <v>74</v>
      </c>
      <c r="N301" s="3">
        <v>0.4</v>
      </c>
      <c r="O301" s="3">
        <v>0.4</v>
      </c>
      <c r="P301" s="1" t="s">
        <v>76</v>
      </c>
      <c r="Q301" s="1" t="s">
        <v>76</v>
      </c>
      <c r="R301" s="1" t="s">
        <v>76</v>
      </c>
      <c r="S301" s="1" t="s">
        <v>76</v>
      </c>
      <c r="T301" s="1">
        <v>66</v>
      </c>
      <c r="U301" s="1" t="s">
        <v>76</v>
      </c>
      <c r="V301" s="1" t="s">
        <v>76</v>
      </c>
      <c r="W301" s="1" t="s">
        <v>76</v>
      </c>
      <c r="X301" s="1" t="s">
        <v>76</v>
      </c>
      <c r="Y301" s="1" t="s">
        <v>73</v>
      </c>
      <c r="Z301" s="1" t="s">
        <v>73</v>
      </c>
      <c r="AA301" s="1" t="s">
        <v>73</v>
      </c>
      <c r="AB301" s="1" t="s">
        <v>73</v>
      </c>
      <c r="AC301" s="1" t="s">
        <v>91</v>
      </c>
      <c r="AD301" s="1" t="s">
        <v>73</v>
      </c>
      <c r="AE301" s="1" t="s">
        <v>73</v>
      </c>
      <c r="AF301" s="1" t="s">
        <v>73</v>
      </c>
      <c r="AG301" s="1" t="s">
        <v>73</v>
      </c>
      <c r="AH301" s="1" t="s">
        <v>78</v>
      </c>
      <c r="AI301" s="1" t="s">
        <v>73</v>
      </c>
      <c r="AJ301" s="1" t="s">
        <v>73</v>
      </c>
      <c r="AK301" s="1" t="s">
        <v>73</v>
      </c>
      <c r="AL301" s="1" t="s">
        <v>73</v>
      </c>
      <c r="AM301" s="1" t="s">
        <v>73</v>
      </c>
      <c r="AN301" s="1" t="s">
        <v>73</v>
      </c>
      <c r="AO301" s="1" t="s">
        <v>73</v>
      </c>
      <c r="AP301" s="1" t="s">
        <v>73</v>
      </c>
      <c r="AQ301" s="1">
        <v>61</v>
      </c>
      <c r="AR301" s="1">
        <v>23</v>
      </c>
      <c r="AS301" s="1">
        <v>247</v>
      </c>
      <c r="AT301" s="1"/>
    </row>
    <row r="302" spans="1:46" x14ac:dyDescent="0.2">
      <c r="A302" s="15">
        <v>42303</v>
      </c>
      <c r="B302" s="2">
        <v>24.4</v>
      </c>
      <c r="C302" s="3">
        <v>9.4</v>
      </c>
      <c r="D302" s="1">
        <v>7.1</v>
      </c>
      <c r="E302" s="1" t="s">
        <v>72</v>
      </c>
      <c r="F302" s="1" t="s">
        <v>72</v>
      </c>
      <c r="G302" s="1" t="s">
        <v>72</v>
      </c>
      <c r="H302" s="1">
        <v>1</v>
      </c>
      <c r="I302" s="1">
        <v>0.2</v>
      </c>
      <c r="J302" s="1" t="s">
        <v>74</v>
      </c>
      <c r="K302" s="2">
        <v>0.11</v>
      </c>
      <c r="L302" s="2">
        <v>6.09</v>
      </c>
      <c r="M302" s="2" t="s">
        <v>74</v>
      </c>
      <c r="N302" s="3">
        <v>0.3</v>
      </c>
      <c r="O302" s="3">
        <v>0.3</v>
      </c>
      <c r="P302" s="1" t="s">
        <v>76</v>
      </c>
      <c r="Q302" s="1" t="s">
        <v>76</v>
      </c>
      <c r="R302" s="1" t="s">
        <v>168</v>
      </c>
      <c r="S302" s="1" t="s">
        <v>76</v>
      </c>
      <c r="T302" s="1">
        <v>65</v>
      </c>
      <c r="U302" s="1" t="s">
        <v>90</v>
      </c>
      <c r="V302" s="1" t="s">
        <v>76</v>
      </c>
      <c r="W302" s="1">
        <v>5.0000000000000001E-3</v>
      </c>
      <c r="X302" s="1">
        <v>1E-3</v>
      </c>
      <c r="Y302" s="1" t="s">
        <v>73</v>
      </c>
      <c r="Z302" s="1" t="s">
        <v>73</v>
      </c>
      <c r="AA302" s="1" t="s">
        <v>73</v>
      </c>
      <c r="AB302" s="1" t="s">
        <v>73</v>
      </c>
      <c r="AC302" s="1" t="s">
        <v>91</v>
      </c>
      <c r="AD302" s="1" t="s">
        <v>73</v>
      </c>
      <c r="AE302" s="1" t="s">
        <v>73</v>
      </c>
      <c r="AF302" s="1" t="s">
        <v>73</v>
      </c>
      <c r="AG302" s="1" t="s">
        <v>73</v>
      </c>
      <c r="AH302" s="1" t="s">
        <v>78</v>
      </c>
      <c r="AI302" s="1" t="s">
        <v>73</v>
      </c>
      <c r="AJ302" s="1" t="s">
        <v>73</v>
      </c>
      <c r="AK302" s="1" t="s">
        <v>73</v>
      </c>
      <c r="AL302" s="1" t="s">
        <v>73</v>
      </c>
      <c r="AM302" s="1" t="s">
        <v>73</v>
      </c>
      <c r="AN302" s="1" t="s">
        <v>73</v>
      </c>
      <c r="AO302" s="1" t="s">
        <v>73</v>
      </c>
      <c r="AP302" s="1" t="s">
        <v>73</v>
      </c>
      <c r="AQ302" s="1">
        <v>55</v>
      </c>
      <c r="AR302" s="1">
        <v>20</v>
      </c>
      <c r="AS302" s="1">
        <v>222</v>
      </c>
      <c r="AT302" s="1"/>
    </row>
    <row r="303" spans="1:46" x14ac:dyDescent="0.2">
      <c r="A303" s="15">
        <v>42304</v>
      </c>
      <c r="B303" s="2">
        <v>25.66</v>
      </c>
      <c r="C303" s="3">
        <v>9.1</v>
      </c>
      <c r="D303" s="1">
        <v>7.2</v>
      </c>
      <c r="E303" s="1">
        <v>2</v>
      </c>
      <c r="F303" s="1" t="s">
        <v>84</v>
      </c>
      <c r="G303" s="1">
        <v>2</v>
      </c>
      <c r="H303" s="1">
        <v>1</v>
      </c>
      <c r="I303" s="1">
        <v>0.2</v>
      </c>
      <c r="J303" s="1" t="s">
        <v>74</v>
      </c>
      <c r="K303" s="2">
        <v>0.17</v>
      </c>
      <c r="L303" s="2">
        <v>6.57</v>
      </c>
      <c r="M303" s="2" t="s">
        <v>74</v>
      </c>
      <c r="N303" s="3">
        <v>0.4</v>
      </c>
      <c r="O303" s="3">
        <v>0.4</v>
      </c>
      <c r="P303" s="1" t="s">
        <v>76</v>
      </c>
      <c r="Q303" s="1">
        <v>0.8</v>
      </c>
      <c r="R303" s="1" t="s">
        <v>76</v>
      </c>
      <c r="S303" s="1" t="s">
        <v>76</v>
      </c>
      <c r="T303" s="1">
        <v>65</v>
      </c>
      <c r="U303" s="1" t="s">
        <v>90</v>
      </c>
      <c r="V303" s="1">
        <v>73</v>
      </c>
      <c r="W303" s="1" t="s">
        <v>77</v>
      </c>
      <c r="X303" s="1">
        <v>1E-3</v>
      </c>
      <c r="Y303" s="1" t="s">
        <v>89</v>
      </c>
      <c r="Z303" s="1">
        <v>1.7999999999999999E-2</v>
      </c>
      <c r="AA303" s="1" t="s">
        <v>95</v>
      </c>
      <c r="AB303" s="1" t="s">
        <v>91</v>
      </c>
      <c r="AC303" s="1" t="s">
        <v>91</v>
      </c>
      <c r="AD303" s="1" t="s">
        <v>153</v>
      </c>
      <c r="AE303" s="1" t="s">
        <v>153</v>
      </c>
      <c r="AF303" s="1" t="s">
        <v>154</v>
      </c>
      <c r="AG303" s="1">
        <v>2.1999999999999999E-2</v>
      </c>
      <c r="AH303" s="1" t="s">
        <v>155</v>
      </c>
      <c r="AI303" s="1" t="s">
        <v>91</v>
      </c>
      <c r="AJ303" s="1">
        <v>1.7999999999999999E-2</v>
      </c>
      <c r="AK303" s="1" t="s">
        <v>95</v>
      </c>
      <c r="AL303" s="1">
        <v>0.02</v>
      </c>
      <c r="AM303" s="1" t="s">
        <v>89</v>
      </c>
      <c r="AN303" s="1" t="s">
        <v>95</v>
      </c>
      <c r="AO303" s="1" t="s">
        <v>153</v>
      </c>
      <c r="AP303" s="1" t="s">
        <v>157</v>
      </c>
      <c r="AQ303" s="1">
        <v>57</v>
      </c>
      <c r="AR303" s="1">
        <v>21</v>
      </c>
      <c r="AS303" s="1">
        <v>228</v>
      </c>
      <c r="AT303" s="1"/>
    </row>
    <row r="304" spans="1:46" x14ac:dyDescent="0.2">
      <c r="A304" s="15">
        <v>42305</v>
      </c>
      <c r="B304" s="2">
        <v>43.73</v>
      </c>
      <c r="C304" s="3">
        <v>8.6999999999999993</v>
      </c>
      <c r="D304" s="1">
        <v>7.3</v>
      </c>
      <c r="E304" s="1" t="s">
        <v>84</v>
      </c>
      <c r="F304" s="1" t="s">
        <v>84</v>
      </c>
      <c r="G304" s="1">
        <v>2</v>
      </c>
      <c r="H304" s="1">
        <v>1</v>
      </c>
      <c r="I304" s="1">
        <v>0.2</v>
      </c>
      <c r="J304" s="1" t="s">
        <v>74</v>
      </c>
      <c r="K304" s="2">
        <v>0.17</v>
      </c>
      <c r="L304" s="2">
        <v>7.06</v>
      </c>
      <c r="M304" s="2" t="s">
        <v>74</v>
      </c>
      <c r="N304" s="3">
        <v>0.6</v>
      </c>
      <c r="O304" s="3">
        <v>0.5</v>
      </c>
      <c r="P304" s="1" t="s">
        <v>76</v>
      </c>
      <c r="Q304" s="1" t="s">
        <v>76</v>
      </c>
      <c r="R304" s="1" t="s">
        <v>76</v>
      </c>
      <c r="S304" s="1" t="s">
        <v>93</v>
      </c>
      <c r="T304" s="1">
        <v>66</v>
      </c>
      <c r="U304" s="1">
        <v>20</v>
      </c>
      <c r="V304" s="1" t="s">
        <v>76</v>
      </c>
      <c r="W304" s="1">
        <v>5.0000000000000001E-3</v>
      </c>
      <c r="X304" s="1">
        <v>1E-3</v>
      </c>
      <c r="Y304" s="1" t="s">
        <v>73</v>
      </c>
      <c r="Z304" s="1" t="s">
        <v>73</v>
      </c>
      <c r="AA304" s="1" t="s">
        <v>73</v>
      </c>
      <c r="AB304" s="1" t="s">
        <v>73</v>
      </c>
      <c r="AC304" s="1" t="s">
        <v>91</v>
      </c>
      <c r="AD304" s="1" t="s">
        <v>73</v>
      </c>
      <c r="AE304" s="1" t="s">
        <v>73</v>
      </c>
      <c r="AF304" s="1" t="s">
        <v>73</v>
      </c>
      <c r="AG304" s="1" t="s">
        <v>73</v>
      </c>
      <c r="AH304" s="1" t="s">
        <v>78</v>
      </c>
      <c r="AI304" s="1" t="s">
        <v>73</v>
      </c>
      <c r="AJ304" s="1" t="s">
        <v>73</v>
      </c>
      <c r="AK304" s="1" t="s">
        <v>73</v>
      </c>
      <c r="AL304" s="1" t="s">
        <v>73</v>
      </c>
      <c r="AM304" s="1" t="s">
        <v>73</v>
      </c>
      <c r="AN304" s="1" t="s">
        <v>73</v>
      </c>
      <c r="AO304" s="1" t="s">
        <v>73</v>
      </c>
      <c r="AP304" s="1" t="s">
        <v>73</v>
      </c>
      <c r="AQ304" s="1">
        <v>61</v>
      </c>
      <c r="AR304" s="1">
        <v>23</v>
      </c>
      <c r="AS304" s="1">
        <v>245</v>
      </c>
      <c r="AT304" s="1"/>
    </row>
    <row r="305" spans="1:46" x14ac:dyDescent="0.2">
      <c r="A305" s="15">
        <v>42306</v>
      </c>
      <c r="B305" s="2">
        <v>37.159999999999997</v>
      </c>
      <c r="C305" s="3">
        <v>9.4</v>
      </c>
      <c r="D305" s="1">
        <v>7.2</v>
      </c>
      <c r="E305" s="1">
        <v>3</v>
      </c>
      <c r="F305" s="1" t="s">
        <v>84</v>
      </c>
      <c r="G305" s="1" t="s">
        <v>84</v>
      </c>
      <c r="H305" s="1">
        <v>2</v>
      </c>
      <c r="I305" s="1">
        <v>0.6</v>
      </c>
      <c r="J305" s="1" t="s">
        <v>74</v>
      </c>
      <c r="K305" s="2">
        <v>0.24</v>
      </c>
      <c r="L305" s="2">
        <v>5.78</v>
      </c>
      <c r="M305" s="2" t="s">
        <v>74</v>
      </c>
      <c r="N305" s="3">
        <v>0.6</v>
      </c>
      <c r="O305" s="3">
        <v>0.5</v>
      </c>
      <c r="P305" s="1" t="s">
        <v>76</v>
      </c>
      <c r="Q305" s="1" t="s">
        <v>76</v>
      </c>
      <c r="R305" s="1" t="s">
        <v>76</v>
      </c>
      <c r="S305" s="1" t="s">
        <v>76</v>
      </c>
      <c r="T305" s="1">
        <v>64</v>
      </c>
      <c r="U305" s="1">
        <v>40</v>
      </c>
      <c r="V305" s="1" t="s">
        <v>76</v>
      </c>
      <c r="W305" s="1">
        <v>5.0000000000000001E-3</v>
      </c>
      <c r="X305" s="1">
        <v>1E-3</v>
      </c>
      <c r="Y305" s="1" t="s">
        <v>73</v>
      </c>
      <c r="Z305" s="1" t="s">
        <v>73</v>
      </c>
      <c r="AA305" s="1" t="s">
        <v>73</v>
      </c>
      <c r="AB305" s="1" t="s">
        <v>73</v>
      </c>
      <c r="AC305" s="1" t="s">
        <v>91</v>
      </c>
      <c r="AD305" s="1" t="s">
        <v>73</v>
      </c>
      <c r="AE305" s="1" t="s">
        <v>73</v>
      </c>
      <c r="AF305" s="1" t="s">
        <v>73</v>
      </c>
      <c r="AG305" s="1" t="s">
        <v>73</v>
      </c>
      <c r="AH305" s="1" t="s">
        <v>78</v>
      </c>
      <c r="AI305" s="1" t="s">
        <v>73</v>
      </c>
      <c r="AJ305" s="1" t="s">
        <v>73</v>
      </c>
      <c r="AK305" s="1" t="s">
        <v>73</v>
      </c>
      <c r="AL305" s="1" t="s">
        <v>73</v>
      </c>
      <c r="AM305" s="1" t="s">
        <v>73</v>
      </c>
      <c r="AN305" s="1" t="s">
        <v>73</v>
      </c>
      <c r="AO305" s="1" t="s">
        <v>73</v>
      </c>
      <c r="AP305" s="1" t="s">
        <v>73</v>
      </c>
      <c r="AQ305" s="1">
        <v>57</v>
      </c>
      <c r="AR305" s="1">
        <v>21</v>
      </c>
      <c r="AS305" s="1">
        <v>229</v>
      </c>
      <c r="AT305" s="1"/>
    </row>
    <row r="306" spans="1:46" x14ac:dyDescent="0.2">
      <c r="A306" s="15">
        <v>42307</v>
      </c>
      <c r="B306" s="2">
        <v>27.51</v>
      </c>
      <c r="C306" s="3" t="s">
        <v>71</v>
      </c>
      <c r="D306" s="1" t="s">
        <v>71</v>
      </c>
      <c r="E306" s="1" t="s">
        <v>72</v>
      </c>
      <c r="F306" s="1" t="s">
        <v>72</v>
      </c>
      <c r="G306" s="1" t="s">
        <v>72</v>
      </c>
      <c r="H306" s="1">
        <v>1</v>
      </c>
      <c r="I306" s="1" t="s">
        <v>73</v>
      </c>
      <c r="J306" s="1" t="s">
        <v>74</v>
      </c>
      <c r="K306" s="2" t="s">
        <v>74</v>
      </c>
      <c r="L306" s="2" t="s">
        <v>74</v>
      </c>
      <c r="M306" s="2" t="s">
        <v>74</v>
      </c>
      <c r="N306" s="3">
        <v>0.4</v>
      </c>
      <c r="O306" s="3">
        <v>0.3</v>
      </c>
      <c r="P306" s="1" t="s">
        <v>76</v>
      </c>
      <c r="Q306" s="1" t="s">
        <v>76</v>
      </c>
      <c r="R306" s="1" t="s">
        <v>76</v>
      </c>
      <c r="S306" s="1" t="s">
        <v>76</v>
      </c>
      <c r="T306" s="1" t="s">
        <v>76</v>
      </c>
      <c r="U306" s="1" t="s">
        <v>169</v>
      </c>
      <c r="V306" s="1" t="s">
        <v>76</v>
      </c>
      <c r="W306" s="1">
        <v>5.0000000000000001E-3</v>
      </c>
      <c r="X306" s="1">
        <v>1E-3</v>
      </c>
      <c r="Y306" s="1" t="s">
        <v>73</v>
      </c>
      <c r="Z306" s="1" t="s">
        <v>73</v>
      </c>
      <c r="AA306" s="1" t="s">
        <v>73</v>
      </c>
      <c r="AB306" s="1" t="s">
        <v>73</v>
      </c>
      <c r="AC306" s="1" t="s">
        <v>73</v>
      </c>
      <c r="AD306" s="1" t="s">
        <v>73</v>
      </c>
      <c r="AE306" s="1" t="s">
        <v>73</v>
      </c>
      <c r="AF306" s="1" t="s">
        <v>73</v>
      </c>
      <c r="AG306" s="1" t="s">
        <v>73</v>
      </c>
      <c r="AH306" s="1" t="s">
        <v>78</v>
      </c>
      <c r="AI306" s="1" t="s">
        <v>73</v>
      </c>
      <c r="AJ306" s="1" t="s">
        <v>73</v>
      </c>
      <c r="AK306" s="1" t="s">
        <v>73</v>
      </c>
      <c r="AL306" s="1" t="s">
        <v>73</v>
      </c>
      <c r="AM306" s="1" t="s">
        <v>73</v>
      </c>
      <c r="AN306" s="1" t="s">
        <v>73</v>
      </c>
      <c r="AO306" s="1" t="s">
        <v>73</v>
      </c>
      <c r="AP306" s="1" t="s">
        <v>73</v>
      </c>
      <c r="AQ306" s="1" t="s">
        <v>73</v>
      </c>
      <c r="AR306" s="1" t="s">
        <v>73</v>
      </c>
      <c r="AS306" s="1" t="s">
        <v>73</v>
      </c>
      <c r="AT306" s="1"/>
    </row>
    <row r="307" spans="1:46" x14ac:dyDescent="0.2">
      <c r="A307" s="15">
        <v>42308</v>
      </c>
      <c r="B307" s="2">
        <v>34.96</v>
      </c>
      <c r="C307" s="3" t="s">
        <v>71</v>
      </c>
      <c r="D307" s="1" t="s">
        <v>71</v>
      </c>
      <c r="E307" s="1" t="s">
        <v>72</v>
      </c>
      <c r="F307" s="1" t="s">
        <v>72</v>
      </c>
      <c r="G307" s="1" t="s">
        <v>72</v>
      </c>
      <c r="H307" s="1">
        <v>2</v>
      </c>
      <c r="I307" s="1" t="s">
        <v>73</v>
      </c>
      <c r="J307" s="1" t="s">
        <v>74</v>
      </c>
      <c r="K307" s="2" t="s">
        <v>74</v>
      </c>
      <c r="L307" s="2" t="s">
        <v>74</v>
      </c>
      <c r="M307" s="2" t="s">
        <v>74</v>
      </c>
      <c r="N307" s="3">
        <v>0.4</v>
      </c>
      <c r="O307" s="3">
        <v>0.4</v>
      </c>
      <c r="P307" s="1" t="s">
        <v>76</v>
      </c>
      <c r="Q307" s="1" t="s">
        <v>76</v>
      </c>
      <c r="R307" s="1" t="s">
        <v>76</v>
      </c>
      <c r="S307" s="1" t="s">
        <v>76</v>
      </c>
      <c r="T307" s="1" t="s">
        <v>76</v>
      </c>
      <c r="U307" s="1" t="s">
        <v>76</v>
      </c>
      <c r="V307" s="1" t="s">
        <v>76</v>
      </c>
      <c r="W307" s="1" t="s">
        <v>76</v>
      </c>
      <c r="X307" s="1" t="s">
        <v>76</v>
      </c>
      <c r="Y307" s="1" t="s">
        <v>73</v>
      </c>
      <c r="Z307" s="1" t="s">
        <v>73</v>
      </c>
      <c r="AA307" s="1" t="s">
        <v>73</v>
      </c>
      <c r="AB307" s="1" t="s">
        <v>73</v>
      </c>
      <c r="AC307" s="1" t="s">
        <v>73</v>
      </c>
      <c r="AD307" s="1" t="s">
        <v>73</v>
      </c>
      <c r="AE307" s="1" t="s">
        <v>73</v>
      </c>
      <c r="AF307" s="1" t="s">
        <v>73</v>
      </c>
      <c r="AG307" s="1" t="s">
        <v>73</v>
      </c>
      <c r="AH307" s="1" t="s">
        <v>78</v>
      </c>
      <c r="AI307" s="1" t="s">
        <v>73</v>
      </c>
      <c r="AJ307" s="1" t="s">
        <v>73</v>
      </c>
      <c r="AK307" s="1" t="s">
        <v>73</v>
      </c>
      <c r="AL307" s="1" t="s">
        <v>73</v>
      </c>
      <c r="AM307" s="1" t="s">
        <v>73</v>
      </c>
      <c r="AN307" s="1" t="s">
        <v>73</v>
      </c>
      <c r="AO307" s="1" t="s">
        <v>73</v>
      </c>
      <c r="AP307" s="1" t="s">
        <v>73</v>
      </c>
      <c r="AQ307" s="1" t="s">
        <v>73</v>
      </c>
      <c r="AR307" s="1" t="s">
        <v>73</v>
      </c>
      <c r="AS307" s="1" t="s">
        <v>73</v>
      </c>
      <c r="AT307" s="1"/>
    </row>
    <row r="308" spans="1:46" x14ac:dyDescent="0.2">
      <c r="A308" s="15">
        <v>42309</v>
      </c>
      <c r="B308" s="2">
        <v>48.18</v>
      </c>
      <c r="C308" s="3">
        <v>9.1</v>
      </c>
      <c r="D308" s="1">
        <v>7.1</v>
      </c>
      <c r="E308" s="1" t="s">
        <v>72</v>
      </c>
      <c r="F308" s="1" t="s">
        <v>72</v>
      </c>
      <c r="G308" s="1" t="s">
        <v>72</v>
      </c>
      <c r="H308" s="1">
        <v>2</v>
      </c>
      <c r="I308" s="1">
        <v>0.5</v>
      </c>
      <c r="J308" s="1" t="s">
        <v>74</v>
      </c>
      <c r="K308" s="2">
        <v>0.28999999999999998</v>
      </c>
      <c r="L308" s="2">
        <v>6.41</v>
      </c>
      <c r="M308" s="2" t="s">
        <v>74</v>
      </c>
      <c r="N308" s="3">
        <v>0.6</v>
      </c>
      <c r="O308" s="3">
        <v>0.6</v>
      </c>
      <c r="P308" s="1" t="s">
        <v>76</v>
      </c>
      <c r="Q308" s="1" t="s">
        <v>76</v>
      </c>
      <c r="R308" s="1" t="s">
        <v>76</v>
      </c>
      <c r="S308" s="1" t="s">
        <v>76</v>
      </c>
      <c r="T308" s="1">
        <v>64</v>
      </c>
      <c r="U308" s="1" t="s">
        <v>76</v>
      </c>
      <c r="V308" s="1" t="s">
        <v>76</v>
      </c>
      <c r="W308" s="1" t="s">
        <v>76</v>
      </c>
      <c r="X308" s="1" t="s">
        <v>76</v>
      </c>
      <c r="Y308" s="1" t="s">
        <v>73</v>
      </c>
      <c r="Z308" s="1" t="s">
        <v>73</v>
      </c>
      <c r="AA308" s="1" t="s">
        <v>73</v>
      </c>
      <c r="AB308" s="1" t="s">
        <v>73</v>
      </c>
      <c r="AC308" s="1" t="s">
        <v>91</v>
      </c>
      <c r="AD308" s="1" t="s">
        <v>73</v>
      </c>
      <c r="AE308" s="1" t="s">
        <v>73</v>
      </c>
      <c r="AF308" s="1" t="s">
        <v>73</v>
      </c>
      <c r="AG308" s="1" t="s">
        <v>73</v>
      </c>
      <c r="AH308" s="1" t="s">
        <v>78</v>
      </c>
      <c r="AI308" s="1" t="s">
        <v>73</v>
      </c>
      <c r="AJ308" s="1" t="s">
        <v>73</v>
      </c>
      <c r="AK308" s="1" t="s">
        <v>73</v>
      </c>
      <c r="AL308" s="1" t="s">
        <v>73</v>
      </c>
      <c r="AM308" s="1" t="s">
        <v>73</v>
      </c>
      <c r="AN308" s="1" t="s">
        <v>73</v>
      </c>
      <c r="AO308" s="1" t="s">
        <v>73</v>
      </c>
      <c r="AP308" s="1" t="s">
        <v>73</v>
      </c>
      <c r="AQ308" s="1">
        <v>63</v>
      </c>
      <c r="AR308" s="1">
        <v>24</v>
      </c>
      <c r="AS308" s="1">
        <v>256</v>
      </c>
      <c r="AT308" s="1"/>
    </row>
    <row r="309" spans="1:46" x14ac:dyDescent="0.2">
      <c r="A309" s="15">
        <v>42310</v>
      </c>
      <c r="B309" s="2">
        <v>30.63</v>
      </c>
      <c r="C309" s="3">
        <v>9.4</v>
      </c>
      <c r="D309" s="1">
        <v>7.2</v>
      </c>
      <c r="E309" s="1" t="s">
        <v>72</v>
      </c>
      <c r="F309" s="1" t="s">
        <v>72</v>
      </c>
      <c r="G309" s="1" t="s">
        <v>72</v>
      </c>
      <c r="H309" s="1">
        <v>1</v>
      </c>
      <c r="I309" s="1">
        <v>0.2</v>
      </c>
      <c r="J309" s="1" t="s">
        <v>74</v>
      </c>
      <c r="K309" s="2" t="s">
        <v>74</v>
      </c>
      <c r="L309" s="2" t="s">
        <v>74</v>
      </c>
      <c r="M309" s="1">
        <v>5.92</v>
      </c>
      <c r="N309" s="3">
        <v>0.5</v>
      </c>
      <c r="O309" s="3">
        <v>0.4</v>
      </c>
      <c r="P309" s="1" t="s">
        <v>76</v>
      </c>
      <c r="Q309" s="1" t="s">
        <v>76</v>
      </c>
      <c r="R309" s="1" t="s">
        <v>93</v>
      </c>
      <c r="S309" s="1" t="s">
        <v>76</v>
      </c>
      <c r="T309" s="1">
        <v>64</v>
      </c>
      <c r="U309" s="1" t="s">
        <v>76</v>
      </c>
      <c r="V309" s="1" t="s">
        <v>76</v>
      </c>
      <c r="W309" s="1">
        <v>5.0000000000000001E-3</v>
      </c>
      <c r="X309" s="1">
        <v>1E-3</v>
      </c>
      <c r="Y309" s="1" t="s">
        <v>73</v>
      </c>
      <c r="Z309" s="1" t="s">
        <v>73</v>
      </c>
      <c r="AA309" s="1" t="s">
        <v>73</v>
      </c>
      <c r="AB309" s="1" t="s">
        <v>73</v>
      </c>
      <c r="AC309" s="1">
        <v>6.0000000000000001E-3</v>
      </c>
      <c r="AD309" s="1" t="s">
        <v>73</v>
      </c>
      <c r="AE309" s="1" t="s">
        <v>73</v>
      </c>
      <c r="AF309" s="1" t="s">
        <v>73</v>
      </c>
      <c r="AG309" s="1" t="s">
        <v>73</v>
      </c>
      <c r="AH309" s="1" t="s">
        <v>78</v>
      </c>
      <c r="AI309" s="1" t="s">
        <v>73</v>
      </c>
      <c r="AJ309" s="1" t="s">
        <v>73</v>
      </c>
      <c r="AK309" s="1" t="s">
        <v>73</v>
      </c>
      <c r="AL309" s="1" t="s">
        <v>73</v>
      </c>
      <c r="AM309" s="1" t="s">
        <v>73</v>
      </c>
      <c r="AN309" s="1" t="s">
        <v>73</v>
      </c>
      <c r="AO309" s="1" t="s">
        <v>73</v>
      </c>
      <c r="AP309" s="1" t="s">
        <v>73</v>
      </c>
      <c r="AQ309" s="1" t="s">
        <v>73</v>
      </c>
      <c r="AR309" s="1" t="s">
        <v>73</v>
      </c>
      <c r="AS309" s="1" t="s">
        <v>73</v>
      </c>
      <c r="AT309" s="1"/>
    </row>
    <row r="310" spans="1:46" x14ac:dyDescent="0.2">
      <c r="A310" s="15">
        <v>42311</v>
      </c>
      <c r="B310" s="2">
        <v>27.88</v>
      </c>
      <c r="C310" s="3">
        <v>9.3000000000000007</v>
      </c>
      <c r="D310" s="1">
        <v>7.1</v>
      </c>
      <c r="E310" s="1">
        <v>3</v>
      </c>
      <c r="F310" s="1" t="s">
        <v>84</v>
      </c>
      <c r="G310" s="1">
        <v>2</v>
      </c>
      <c r="H310" s="1">
        <v>1</v>
      </c>
      <c r="I310" s="1">
        <v>0.3</v>
      </c>
      <c r="J310" s="1" t="s">
        <v>74</v>
      </c>
      <c r="K310" s="2" t="s">
        <v>74</v>
      </c>
      <c r="L310" s="2" t="s">
        <v>74</v>
      </c>
      <c r="M310" s="1">
        <v>7.02</v>
      </c>
      <c r="N310" s="3">
        <v>0.9</v>
      </c>
      <c r="O310" s="3">
        <v>0.8</v>
      </c>
      <c r="P310" s="1" t="s">
        <v>76</v>
      </c>
      <c r="Q310" s="1">
        <v>0.6</v>
      </c>
      <c r="R310" s="1" t="s">
        <v>76</v>
      </c>
      <c r="S310" s="1" t="s">
        <v>76</v>
      </c>
      <c r="T310" s="1">
        <v>66</v>
      </c>
      <c r="U310" s="1">
        <v>3200</v>
      </c>
      <c r="V310" s="1">
        <v>67</v>
      </c>
      <c r="W310" s="1" t="s">
        <v>77</v>
      </c>
      <c r="X310" s="1">
        <v>1E-3</v>
      </c>
      <c r="Y310" s="1" t="s">
        <v>89</v>
      </c>
      <c r="Z310" s="1">
        <v>1.9E-2</v>
      </c>
      <c r="AA310" s="1">
        <v>1E-3</v>
      </c>
      <c r="AB310" s="1" t="s">
        <v>91</v>
      </c>
      <c r="AC310" s="1">
        <v>5.0000000000000001E-3</v>
      </c>
      <c r="AD310" s="1" t="s">
        <v>153</v>
      </c>
      <c r="AE310" s="1" t="s">
        <v>153</v>
      </c>
      <c r="AF310" s="1" t="s">
        <v>154</v>
      </c>
      <c r="AG310" s="1">
        <v>1.6E-2</v>
      </c>
      <c r="AH310" s="1" t="s">
        <v>155</v>
      </c>
      <c r="AI310" s="1" t="s">
        <v>91</v>
      </c>
      <c r="AJ310" s="1">
        <v>3.5999999999999997E-2</v>
      </c>
      <c r="AK310" s="1" t="s">
        <v>95</v>
      </c>
      <c r="AL310" s="1">
        <v>0.02</v>
      </c>
      <c r="AM310" s="1" t="s">
        <v>89</v>
      </c>
      <c r="AN310" s="1" t="s">
        <v>95</v>
      </c>
      <c r="AO310" s="1" t="s">
        <v>153</v>
      </c>
      <c r="AP310" s="1" t="s">
        <v>157</v>
      </c>
      <c r="AQ310" s="1">
        <v>62</v>
      </c>
      <c r="AR310" s="1">
        <v>24</v>
      </c>
      <c r="AS310" s="1">
        <v>255</v>
      </c>
      <c r="AT310" s="1"/>
    </row>
    <row r="311" spans="1:46" x14ac:dyDescent="0.2">
      <c r="A311" s="15">
        <v>42312</v>
      </c>
      <c r="B311" s="2">
        <v>27.45</v>
      </c>
      <c r="C311" s="3">
        <v>8.8000000000000007</v>
      </c>
      <c r="D311" s="3">
        <v>7</v>
      </c>
      <c r="E311" s="1" t="s">
        <v>84</v>
      </c>
      <c r="F311" s="1" t="s">
        <v>84</v>
      </c>
      <c r="G311" s="1" t="s">
        <v>84</v>
      </c>
      <c r="H311" s="1">
        <v>1</v>
      </c>
      <c r="I311" s="1">
        <v>0.3</v>
      </c>
      <c r="J311" s="1" t="s">
        <v>74</v>
      </c>
      <c r="K311" s="2" t="s">
        <v>74</v>
      </c>
      <c r="L311" s="2" t="s">
        <v>74</v>
      </c>
      <c r="M311" s="2">
        <v>7.1</v>
      </c>
      <c r="N311" s="3">
        <v>1.2</v>
      </c>
      <c r="O311" s="3">
        <v>1.1000000000000001</v>
      </c>
      <c r="P311" s="1" t="s">
        <v>76</v>
      </c>
      <c r="Q311" s="1" t="s">
        <v>76</v>
      </c>
      <c r="R311" s="1" t="s">
        <v>76</v>
      </c>
      <c r="S311" s="1" t="s">
        <v>93</v>
      </c>
      <c r="T311" s="1">
        <v>65</v>
      </c>
      <c r="U311" s="1" t="s">
        <v>76</v>
      </c>
      <c r="V311" s="1" t="s">
        <v>76</v>
      </c>
      <c r="W311" s="1" t="s">
        <v>77</v>
      </c>
      <c r="X311" s="1">
        <v>1E-3</v>
      </c>
      <c r="Y311" s="1" t="s">
        <v>73</v>
      </c>
      <c r="Z311" s="1" t="s">
        <v>73</v>
      </c>
      <c r="AA311" s="1" t="s">
        <v>73</v>
      </c>
      <c r="AB311" s="1" t="s">
        <v>73</v>
      </c>
      <c r="AC311" s="1">
        <v>5.0000000000000001E-3</v>
      </c>
      <c r="AD311" s="1" t="s">
        <v>73</v>
      </c>
      <c r="AE311" s="1" t="s">
        <v>73</v>
      </c>
      <c r="AF311" s="1" t="s">
        <v>73</v>
      </c>
      <c r="AG311" s="1" t="s">
        <v>73</v>
      </c>
      <c r="AH311" s="1" t="s">
        <v>78</v>
      </c>
      <c r="AI311" s="1" t="s">
        <v>73</v>
      </c>
      <c r="AJ311" s="1" t="s">
        <v>73</v>
      </c>
      <c r="AK311" s="1" t="s">
        <v>73</v>
      </c>
      <c r="AL311" s="1" t="s">
        <v>73</v>
      </c>
      <c r="AM311" s="1" t="s">
        <v>73</v>
      </c>
      <c r="AN311" s="1" t="s">
        <v>73</v>
      </c>
      <c r="AO311" s="1" t="s">
        <v>73</v>
      </c>
      <c r="AP311" s="1" t="s">
        <v>73</v>
      </c>
      <c r="AQ311" s="1" t="s">
        <v>73</v>
      </c>
      <c r="AR311" s="1" t="s">
        <v>73</v>
      </c>
      <c r="AS311" s="1" t="s">
        <v>73</v>
      </c>
      <c r="AT311" s="1"/>
    </row>
    <row r="312" spans="1:46" x14ac:dyDescent="0.2">
      <c r="A312" s="15">
        <v>42313</v>
      </c>
      <c r="B312" s="2">
        <v>27.15</v>
      </c>
      <c r="C312" s="3">
        <v>9</v>
      </c>
      <c r="D312" s="1">
        <v>7.5</v>
      </c>
      <c r="E312" s="1" t="s">
        <v>84</v>
      </c>
      <c r="F312" s="1" t="s">
        <v>84</v>
      </c>
      <c r="G312" s="1">
        <v>2</v>
      </c>
      <c r="H312" s="1">
        <v>1</v>
      </c>
      <c r="I312" s="1">
        <v>0.2</v>
      </c>
      <c r="J312" s="1" t="s">
        <v>74</v>
      </c>
      <c r="K312" s="2" t="s">
        <v>74</v>
      </c>
      <c r="L312" s="2" t="s">
        <v>74</v>
      </c>
      <c r="M312" s="2">
        <v>6.29</v>
      </c>
      <c r="N312" s="3">
        <v>1.1000000000000001</v>
      </c>
      <c r="O312" s="3">
        <v>1</v>
      </c>
      <c r="P312" s="1" t="s">
        <v>76</v>
      </c>
      <c r="Q312" s="1" t="s">
        <v>76</v>
      </c>
      <c r="R312" s="1" t="s">
        <v>76</v>
      </c>
      <c r="S312" s="1" t="s">
        <v>76</v>
      </c>
      <c r="T312" s="1">
        <v>67</v>
      </c>
      <c r="U312" s="1" t="s">
        <v>76</v>
      </c>
      <c r="V312" s="1" t="s">
        <v>76</v>
      </c>
      <c r="W312" s="1" t="s">
        <v>77</v>
      </c>
      <c r="X312" s="1">
        <v>1E-3</v>
      </c>
      <c r="Y312" s="1" t="s">
        <v>73</v>
      </c>
      <c r="Z312" s="1" t="s">
        <v>73</v>
      </c>
      <c r="AA312" s="1" t="s">
        <v>73</v>
      </c>
      <c r="AB312" s="1" t="s">
        <v>73</v>
      </c>
      <c r="AC312" s="1">
        <v>6.0000000000000001E-3</v>
      </c>
      <c r="AD312" s="1" t="s">
        <v>73</v>
      </c>
      <c r="AE312" s="1" t="s">
        <v>73</v>
      </c>
      <c r="AF312" s="1" t="s">
        <v>73</v>
      </c>
      <c r="AG312" s="1" t="s">
        <v>73</v>
      </c>
      <c r="AH312" s="1" t="s">
        <v>78</v>
      </c>
      <c r="AI312" s="1" t="s">
        <v>73</v>
      </c>
      <c r="AJ312" s="1" t="s">
        <v>73</v>
      </c>
      <c r="AK312" s="1" t="s">
        <v>73</v>
      </c>
      <c r="AL312" s="1" t="s">
        <v>73</v>
      </c>
      <c r="AM312" s="1" t="s">
        <v>73</v>
      </c>
      <c r="AN312" s="1" t="s">
        <v>73</v>
      </c>
      <c r="AO312" s="1" t="s">
        <v>73</v>
      </c>
      <c r="AP312" s="1" t="s">
        <v>73</v>
      </c>
      <c r="AQ312" s="1">
        <v>70</v>
      </c>
      <c r="AR312" s="1">
        <v>26</v>
      </c>
      <c r="AS312" s="1">
        <v>282</v>
      </c>
      <c r="AT312" s="1"/>
    </row>
    <row r="313" spans="1:46" x14ac:dyDescent="0.2">
      <c r="A313" s="15">
        <v>42314</v>
      </c>
      <c r="B313" s="2">
        <v>26.58</v>
      </c>
      <c r="C313" s="3" t="s">
        <v>71</v>
      </c>
      <c r="D313" s="1" t="s">
        <v>71</v>
      </c>
      <c r="E313" s="1" t="s">
        <v>72</v>
      </c>
      <c r="F313" s="1" t="s">
        <v>72</v>
      </c>
      <c r="G313" s="1" t="s">
        <v>72</v>
      </c>
      <c r="H313" s="1">
        <v>1</v>
      </c>
      <c r="I313" s="1" t="s">
        <v>73</v>
      </c>
      <c r="J313" s="1" t="s">
        <v>74</v>
      </c>
      <c r="K313" s="2" t="s">
        <v>74</v>
      </c>
      <c r="L313" s="2" t="s">
        <v>74</v>
      </c>
      <c r="M313" s="2" t="s">
        <v>74</v>
      </c>
      <c r="N313" s="3">
        <v>0.6</v>
      </c>
      <c r="O313" s="3">
        <v>0.6</v>
      </c>
      <c r="P313" s="1" t="s">
        <v>76</v>
      </c>
      <c r="Q313" s="1" t="s">
        <v>76</v>
      </c>
      <c r="R313" s="1" t="s">
        <v>76</v>
      </c>
      <c r="S313" s="1" t="s">
        <v>76</v>
      </c>
      <c r="T313" s="1" t="s">
        <v>76</v>
      </c>
      <c r="U313" s="1" t="s">
        <v>76</v>
      </c>
      <c r="V313" s="1" t="s">
        <v>76</v>
      </c>
      <c r="W313" s="1" t="s">
        <v>77</v>
      </c>
      <c r="X313" s="1">
        <v>1E-3</v>
      </c>
      <c r="Y313" s="1" t="s">
        <v>73</v>
      </c>
      <c r="Z313" s="1" t="s">
        <v>73</v>
      </c>
      <c r="AA313" s="1" t="s">
        <v>73</v>
      </c>
      <c r="AB313" s="1" t="s">
        <v>73</v>
      </c>
      <c r="AC313" s="1" t="s">
        <v>73</v>
      </c>
      <c r="AD313" s="1" t="s">
        <v>73</v>
      </c>
      <c r="AE313" s="1" t="s">
        <v>73</v>
      </c>
      <c r="AF313" s="1" t="s">
        <v>73</v>
      </c>
      <c r="AG313" s="1" t="s">
        <v>73</v>
      </c>
      <c r="AH313" s="1" t="s">
        <v>78</v>
      </c>
      <c r="AI313" s="1" t="s">
        <v>73</v>
      </c>
      <c r="AJ313" s="1" t="s">
        <v>73</v>
      </c>
      <c r="AK313" s="1" t="s">
        <v>73</v>
      </c>
      <c r="AL313" s="1" t="s">
        <v>73</v>
      </c>
      <c r="AM313" s="1" t="s">
        <v>73</v>
      </c>
      <c r="AN313" s="1" t="s">
        <v>73</v>
      </c>
      <c r="AO313" s="1" t="s">
        <v>73</v>
      </c>
      <c r="AP313" s="1" t="s">
        <v>73</v>
      </c>
      <c r="AQ313" s="1" t="s">
        <v>73</v>
      </c>
      <c r="AR313" s="1" t="s">
        <v>73</v>
      </c>
      <c r="AS313" s="1" t="s">
        <v>73</v>
      </c>
      <c r="AT313" s="1"/>
    </row>
    <row r="314" spans="1:46" x14ac:dyDescent="0.2">
      <c r="A314" s="15">
        <v>42315</v>
      </c>
      <c r="B314" s="2">
        <v>26.67</v>
      </c>
      <c r="C314" s="3" t="s">
        <v>71</v>
      </c>
      <c r="D314" s="1" t="s">
        <v>71</v>
      </c>
      <c r="E314" s="1" t="s">
        <v>72</v>
      </c>
      <c r="F314" s="1" t="s">
        <v>72</v>
      </c>
      <c r="G314" s="1" t="s">
        <v>72</v>
      </c>
      <c r="H314" s="1">
        <v>1</v>
      </c>
      <c r="I314" s="1" t="s">
        <v>73</v>
      </c>
      <c r="J314" s="1" t="s">
        <v>74</v>
      </c>
      <c r="K314" s="2" t="s">
        <v>74</v>
      </c>
      <c r="L314" s="2" t="s">
        <v>74</v>
      </c>
      <c r="M314" s="2" t="s">
        <v>74</v>
      </c>
      <c r="N314" s="3">
        <v>0.6</v>
      </c>
      <c r="O314" s="3">
        <v>0.5</v>
      </c>
      <c r="P314" s="1" t="s">
        <v>76</v>
      </c>
      <c r="Q314" s="1" t="s">
        <v>76</v>
      </c>
      <c r="R314" s="1" t="s">
        <v>76</v>
      </c>
      <c r="S314" s="1" t="s">
        <v>76</v>
      </c>
      <c r="T314" s="1" t="s">
        <v>76</v>
      </c>
      <c r="U314" s="1" t="s">
        <v>76</v>
      </c>
      <c r="V314" s="1" t="s">
        <v>76</v>
      </c>
      <c r="W314" s="1" t="s">
        <v>76</v>
      </c>
      <c r="X314" s="1" t="s">
        <v>76</v>
      </c>
      <c r="Y314" s="1" t="s">
        <v>73</v>
      </c>
      <c r="Z314" s="1" t="s">
        <v>73</v>
      </c>
      <c r="AA314" s="1" t="s">
        <v>73</v>
      </c>
      <c r="AB314" s="1" t="s">
        <v>73</v>
      </c>
      <c r="AC314" s="1" t="s">
        <v>73</v>
      </c>
      <c r="AD314" s="1" t="s">
        <v>73</v>
      </c>
      <c r="AE314" s="1" t="s">
        <v>73</v>
      </c>
      <c r="AF314" s="1" t="s">
        <v>73</v>
      </c>
      <c r="AG314" s="1" t="s">
        <v>73</v>
      </c>
      <c r="AH314" s="1" t="s">
        <v>78</v>
      </c>
      <c r="AI314" s="1" t="s">
        <v>73</v>
      </c>
      <c r="AJ314" s="1" t="s">
        <v>73</v>
      </c>
      <c r="AK314" s="1" t="s">
        <v>73</v>
      </c>
      <c r="AL314" s="1" t="s">
        <v>73</v>
      </c>
      <c r="AM314" s="1" t="s">
        <v>73</v>
      </c>
      <c r="AN314" s="1" t="s">
        <v>73</v>
      </c>
      <c r="AO314" s="1" t="s">
        <v>73</v>
      </c>
      <c r="AP314" s="1" t="s">
        <v>73</v>
      </c>
      <c r="AQ314" s="1" t="s">
        <v>73</v>
      </c>
      <c r="AR314" s="1" t="s">
        <v>73</v>
      </c>
      <c r="AS314" s="1" t="s">
        <v>73</v>
      </c>
      <c r="AT314" s="1"/>
    </row>
    <row r="315" spans="1:46" x14ac:dyDescent="0.2">
      <c r="A315" s="15">
        <v>42316</v>
      </c>
      <c r="B315" s="2">
        <v>25.36</v>
      </c>
      <c r="C315" s="3">
        <v>9.1999999999999993</v>
      </c>
      <c r="D315" s="1">
        <v>7.5</v>
      </c>
      <c r="E315" s="1" t="s">
        <v>72</v>
      </c>
      <c r="F315" s="1" t="s">
        <v>72</v>
      </c>
      <c r="G315" s="1" t="s">
        <v>72</v>
      </c>
      <c r="H315" s="1">
        <v>1</v>
      </c>
      <c r="I315" s="1">
        <v>0.2</v>
      </c>
      <c r="J315" s="1" t="s">
        <v>74</v>
      </c>
      <c r="K315" s="2" t="s">
        <v>74</v>
      </c>
      <c r="L315" s="2" t="s">
        <v>74</v>
      </c>
      <c r="M315" s="2">
        <v>7</v>
      </c>
      <c r="N315" s="3">
        <v>0.5</v>
      </c>
      <c r="O315" s="3">
        <v>0.4</v>
      </c>
      <c r="P315" s="1" t="s">
        <v>76</v>
      </c>
      <c r="Q315" s="1" t="s">
        <v>76</v>
      </c>
      <c r="R315" s="1" t="s">
        <v>76</v>
      </c>
      <c r="S315" s="1" t="s">
        <v>76</v>
      </c>
      <c r="T315" s="1">
        <v>65</v>
      </c>
      <c r="U315" s="1" t="s">
        <v>76</v>
      </c>
      <c r="V315" s="1" t="s">
        <v>76</v>
      </c>
      <c r="W315" s="1" t="s">
        <v>76</v>
      </c>
      <c r="X315" s="1" t="s">
        <v>76</v>
      </c>
      <c r="Y315" s="1" t="s">
        <v>73</v>
      </c>
      <c r="Z315" s="1" t="s">
        <v>73</v>
      </c>
      <c r="AA315" s="1" t="s">
        <v>73</v>
      </c>
      <c r="AB315" s="1" t="s">
        <v>73</v>
      </c>
      <c r="AC315" s="1" t="s">
        <v>91</v>
      </c>
      <c r="AD315" s="1" t="s">
        <v>73</v>
      </c>
      <c r="AE315" s="1" t="s">
        <v>73</v>
      </c>
      <c r="AF315" s="1" t="s">
        <v>73</v>
      </c>
      <c r="AG315" s="1" t="s">
        <v>73</v>
      </c>
      <c r="AH315" s="1" t="s">
        <v>78</v>
      </c>
      <c r="AI315" s="1" t="s">
        <v>73</v>
      </c>
      <c r="AJ315" s="1" t="s">
        <v>73</v>
      </c>
      <c r="AK315" s="1" t="s">
        <v>73</v>
      </c>
      <c r="AL315" s="1" t="s">
        <v>73</v>
      </c>
      <c r="AM315" s="1" t="s">
        <v>73</v>
      </c>
      <c r="AN315" s="1" t="s">
        <v>73</v>
      </c>
      <c r="AO315" s="1" t="s">
        <v>73</v>
      </c>
      <c r="AP315" s="1" t="s">
        <v>73</v>
      </c>
      <c r="AQ315" s="1">
        <v>70</v>
      </c>
      <c r="AR315" s="1">
        <v>27</v>
      </c>
      <c r="AS315" s="1">
        <v>285</v>
      </c>
      <c r="AT315" s="1"/>
    </row>
    <row r="316" spans="1:46" x14ac:dyDescent="0.2">
      <c r="A316" s="15">
        <v>42317</v>
      </c>
      <c r="B316" s="2">
        <v>25.05</v>
      </c>
      <c r="C316" s="3">
        <v>9.4</v>
      </c>
      <c r="D316" s="1">
        <v>7.6</v>
      </c>
      <c r="E316" s="1" t="s">
        <v>72</v>
      </c>
      <c r="F316" s="1" t="s">
        <v>72</v>
      </c>
      <c r="G316" s="1" t="s">
        <v>72</v>
      </c>
      <c r="H316" s="1">
        <v>1</v>
      </c>
      <c r="I316" s="1">
        <v>0.2</v>
      </c>
      <c r="J316" s="1" t="s">
        <v>74</v>
      </c>
      <c r="K316" s="2" t="s">
        <v>74</v>
      </c>
      <c r="L316" s="2" t="s">
        <v>74</v>
      </c>
      <c r="M316" s="2">
        <v>7.59</v>
      </c>
      <c r="N316" s="3">
        <v>0.4</v>
      </c>
      <c r="O316" s="3">
        <v>0.4</v>
      </c>
      <c r="P316" s="1" t="s">
        <v>76</v>
      </c>
      <c r="Q316" s="1" t="s">
        <v>76</v>
      </c>
      <c r="R316" s="1" t="s">
        <v>93</v>
      </c>
      <c r="S316" s="1" t="s">
        <v>76</v>
      </c>
      <c r="T316" s="1">
        <v>64</v>
      </c>
      <c r="U316" s="1" t="s">
        <v>76</v>
      </c>
      <c r="V316" s="1" t="s">
        <v>76</v>
      </c>
      <c r="W316" s="1" t="s">
        <v>77</v>
      </c>
      <c r="X316" s="1">
        <v>1E-3</v>
      </c>
      <c r="Y316" s="1" t="s">
        <v>73</v>
      </c>
      <c r="Z316" s="1" t="s">
        <v>73</v>
      </c>
      <c r="AA316" s="1" t="s">
        <v>73</v>
      </c>
      <c r="AB316" s="1" t="s">
        <v>73</v>
      </c>
      <c r="AC316" s="1" t="s">
        <v>91</v>
      </c>
      <c r="AD316" s="1" t="s">
        <v>73</v>
      </c>
      <c r="AE316" s="1" t="s">
        <v>73</v>
      </c>
      <c r="AF316" s="1" t="s">
        <v>73</v>
      </c>
      <c r="AG316" s="1" t="s">
        <v>73</v>
      </c>
      <c r="AH316" s="1" t="s">
        <v>78</v>
      </c>
      <c r="AI316" s="1" t="s">
        <v>73</v>
      </c>
      <c r="AJ316" s="1" t="s">
        <v>73</v>
      </c>
      <c r="AK316" s="1" t="s">
        <v>73</v>
      </c>
      <c r="AL316" s="1" t="s">
        <v>73</v>
      </c>
      <c r="AM316" s="1" t="s">
        <v>73</v>
      </c>
      <c r="AN316" s="1" t="s">
        <v>73</v>
      </c>
      <c r="AO316" s="1" t="s">
        <v>73</v>
      </c>
      <c r="AP316" s="1" t="s">
        <v>73</v>
      </c>
      <c r="AQ316" s="1" t="s">
        <v>73</v>
      </c>
      <c r="AR316" s="1" t="s">
        <v>73</v>
      </c>
      <c r="AS316" s="1" t="s">
        <v>73</v>
      </c>
      <c r="AT316" s="1"/>
    </row>
    <row r="317" spans="1:46" x14ac:dyDescent="0.2">
      <c r="A317" s="15">
        <v>42318</v>
      </c>
      <c r="B317" s="2">
        <v>24.74</v>
      </c>
      <c r="C317" s="3">
        <v>9</v>
      </c>
      <c r="D317" s="1">
        <v>7.6</v>
      </c>
      <c r="E317" s="1" t="s">
        <v>84</v>
      </c>
      <c r="F317" s="1" t="s">
        <v>84</v>
      </c>
      <c r="G317" s="1" t="s">
        <v>84</v>
      </c>
      <c r="H317" s="1">
        <v>1</v>
      </c>
      <c r="I317" s="1">
        <v>0.3</v>
      </c>
      <c r="J317" s="1" t="s">
        <v>74</v>
      </c>
      <c r="K317" s="2" t="s">
        <v>74</v>
      </c>
      <c r="L317" s="2" t="s">
        <v>74</v>
      </c>
      <c r="M317" s="2">
        <v>8.1300000000000008</v>
      </c>
      <c r="N317" s="3">
        <v>0.5</v>
      </c>
      <c r="O317" s="3">
        <v>0.5</v>
      </c>
      <c r="P317" s="1" t="s">
        <v>76</v>
      </c>
      <c r="Q317" s="3">
        <v>1</v>
      </c>
      <c r="R317" s="1" t="s">
        <v>76</v>
      </c>
      <c r="S317" s="1" t="s">
        <v>76</v>
      </c>
      <c r="T317" s="1">
        <v>64</v>
      </c>
      <c r="U317" s="1" t="s">
        <v>169</v>
      </c>
      <c r="V317" s="1">
        <v>90</v>
      </c>
      <c r="W317" s="1" t="s">
        <v>77</v>
      </c>
      <c r="X317" s="1" t="s">
        <v>167</v>
      </c>
      <c r="Y317" s="1" t="s">
        <v>89</v>
      </c>
      <c r="Z317" s="1">
        <v>2.1999999999999999E-2</v>
      </c>
      <c r="AA317" s="1" t="s">
        <v>95</v>
      </c>
      <c r="AB317" s="1" t="s">
        <v>91</v>
      </c>
      <c r="AC317" s="1">
        <v>5.0000000000000001E-3</v>
      </c>
      <c r="AD317" s="1">
        <v>0.1</v>
      </c>
      <c r="AE317" s="1" t="s">
        <v>153</v>
      </c>
      <c r="AF317" s="1" t="s">
        <v>154</v>
      </c>
      <c r="AG317" s="1">
        <v>1.7000000000000001E-2</v>
      </c>
      <c r="AH317" s="1" t="s">
        <v>155</v>
      </c>
      <c r="AI317" s="1" t="s">
        <v>91</v>
      </c>
      <c r="AJ317" s="1" t="s">
        <v>91</v>
      </c>
      <c r="AK317" s="1" t="s">
        <v>95</v>
      </c>
      <c r="AL317" s="1">
        <v>0.04</v>
      </c>
      <c r="AM317" s="1" t="s">
        <v>89</v>
      </c>
      <c r="AN317" s="1" t="s">
        <v>95</v>
      </c>
      <c r="AO317" s="1" t="s">
        <v>153</v>
      </c>
      <c r="AP317" s="1" t="s">
        <v>157</v>
      </c>
      <c r="AQ317" s="1">
        <v>71</v>
      </c>
      <c r="AR317" s="1">
        <v>28</v>
      </c>
      <c r="AS317" s="1">
        <v>291</v>
      </c>
      <c r="AT317" s="1"/>
    </row>
    <row r="318" spans="1:46" x14ac:dyDescent="0.2">
      <c r="A318" s="15">
        <v>42319</v>
      </c>
      <c r="B318" s="2">
        <v>27.57</v>
      </c>
      <c r="C318" s="3">
        <v>9.1999999999999993</v>
      </c>
      <c r="D318" s="1">
        <v>7.5</v>
      </c>
      <c r="E318" s="1" t="s">
        <v>84</v>
      </c>
      <c r="F318" s="1" t="s">
        <v>84</v>
      </c>
      <c r="G318" s="1">
        <v>2</v>
      </c>
      <c r="H318" s="1">
        <v>1</v>
      </c>
      <c r="I318" s="1">
        <v>0.3</v>
      </c>
      <c r="J318" s="1" t="s">
        <v>74</v>
      </c>
      <c r="K318" s="2" t="s">
        <v>74</v>
      </c>
      <c r="L318" s="2" t="s">
        <v>74</v>
      </c>
      <c r="M318" s="2">
        <v>8.2899999999999991</v>
      </c>
      <c r="N318" s="3">
        <v>0.9</v>
      </c>
      <c r="O318" s="3">
        <v>0.8</v>
      </c>
      <c r="P318" s="1" t="s">
        <v>76</v>
      </c>
      <c r="Q318" s="1" t="s">
        <v>76</v>
      </c>
      <c r="R318" s="1" t="s">
        <v>76</v>
      </c>
      <c r="S318" s="1" t="s">
        <v>93</v>
      </c>
      <c r="T318" s="1">
        <v>64</v>
      </c>
      <c r="U318" s="1" t="s">
        <v>76</v>
      </c>
      <c r="V318" s="1" t="s">
        <v>76</v>
      </c>
      <c r="W318" s="1" t="s">
        <v>77</v>
      </c>
      <c r="X318" s="1" t="s">
        <v>167</v>
      </c>
      <c r="Y318" s="1" t="s">
        <v>73</v>
      </c>
      <c r="Z318" s="1" t="s">
        <v>73</v>
      </c>
      <c r="AA318" s="1" t="s">
        <v>73</v>
      </c>
      <c r="AB318" s="1" t="s">
        <v>73</v>
      </c>
      <c r="AC318" s="1">
        <v>5.0000000000000001E-3</v>
      </c>
      <c r="AD318" s="1" t="s">
        <v>73</v>
      </c>
      <c r="AE318" s="1" t="s">
        <v>73</v>
      </c>
      <c r="AF318" s="1" t="s">
        <v>73</v>
      </c>
      <c r="AG318" s="1" t="s">
        <v>73</v>
      </c>
      <c r="AH318" s="1" t="s">
        <v>78</v>
      </c>
      <c r="AI318" s="1" t="s">
        <v>73</v>
      </c>
      <c r="AJ318" s="1" t="s">
        <v>73</v>
      </c>
      <c r="AK318" s="1" t="s">
        <v>73</v>
      </c>
      <c r="AL318" s="1" t="s">
        <v>73</v>
      </c>
      <c r="AM318" s="1" t="s">
        <v>73</v>
      </c>
      <c r="AN318" s="1" t="s">
        <v>73</v>
      </c>
      <c r="AO318" s="1" t="s">
        <v>73</v>
      </c>
      <c r="AP318" s="1" t="s">
        <v>73</v>
      </c>
      <c r="AQ318" s="1" t="s">
        <v>73</v>
      </c>
      <c r="AR318" s="1" t="s">
        <v>73</v>
      </c>
      <c r="AS318" s="1" t="s">
        <v>73</v>
      </c>
      <c r="AT318" s="1"/>
    </row>
    <row r="319" spans="1:46" x14ac:dyDescent="0.2">
      <c r="A319" s="15">
        <v>42320</v>
      </c>
      <c r="B319" s="2">
        <v>34.369999999999997</v>
      </c>
      <c r="C319" s="3">
        <v>8.5</v>
      </c>
      <c r="D319" s="1">
        <v>7.4</v>
      </c>
      <c r="E319" s="1" t="s">
        <v>84</v>
      </c>
      <c r="F319" s="1" t="s">
        <v>84</v>
      </c>
      <c r="G319" s="1" t="s">
        <v>84</v>
      </c>
      <c r="H319" s="1">
        <v>2</v>
      </c>
      <c r="I319" s="1">
        <v>0.6</v>
      </c>
      <c r="J319" s="1" t="s">
        <v>74</v>
      </c>
      <c r="K319" s="2" t="s">
        <v>74</v>
      </c>
      <c r="L319" s="2" t="s">
        <v>74</v>
      </c>
      <c r="M319" s="2">
        <v>8.24</v>
      </c>
      <c r="N319" s="3">
        <v>1.1000000000000001</v>
      </c>
      <c r="O319" s="3">
        <v>1</v>
      </c>
      <c r="P319" s="1" t="s">
        <v>76</v>
      </c>
      <c r="Q319" s="1" t="s">
        <v>76</v>
      </c>
      <c r="R319" s="1" t="s">
        <v>76</v>
      </c>
      <c r="S319" s="1" t="s">
        <v>76</v>
      </c>
      <c r="T319" s="1">
        <v>64</v>
      </c>
      <c r="U319" s="1" t="s">
        <v>76</v>
      </c>
      <c r="V319" s="1" t="s">
        <v>76</v>
      </c>
      <c r="W319" s="1" t="s">
        <v>77</v>
      </c>
      <c r="X319" s="1" t="s">
        <v>167</v>
      </c>
      <c r="Y319" s="1" t="s">
        <v>73</v>
      </c>
      <c r="Z319" s="1" t="s">
        <v>73</v>
      </c>
      <c r="AA319" s="1" t="s">
        <v>73</v>
      </c>
      <c r="AB319" s="1" t="s">
        <v>73</v>
      </c>
      <c r="AC319" s="1">
        <v>5.0000000000000001E-3</v>
      </c>
      <c r="AD319" s="1" t="s">
        <v>73</v>
      </c>
      <c r="AE319" s="1" t="s">
        <v>73</v>
      </c>
      <c r="AF319" s="1" t="s">
        <v>73</v>
      </c>
      <c r="AG319" s="1" t="s">
        <v>73</v>
      </c>
      <c r="AH319" s="1" t="s">
        <v>78</v>
      </c>
      <c r="AI319" s="1" t="s">
        <v>73</v>
      </c>
      <c r="AJ319" s="1" t="s">
        <v>73</v>
      </c>
      <c r="AK319" s="1" t="s">
        <v>73</v>
      </c>
      <c r="AL319" s="1" t="s">
        <v>73</v>
      </c>
      <c r="AM319" s="1" t="s">
        <v>73</v>
      </c>
      <c r="AN319" s="1" t="s">
        <v>73</v>
      </c>
      <c r="AO319" s="1" t="s">
        <v>73</v>
      </c>
      <c r="AP319" s="1" t="s">
        <v>73</v>
      </c>
      <c r="AQ319" s="1">
        <v>69</v>
      </c>
      <c r="AR319" s="1">
        <v>27</v>
      </c>
      <c r="AS319" s="1">
        <v>282</v>
      </c>
      <c r="AT319" s="1"/>
    </row>
    <row r="320" spans="1:46" x14ac:dyDescent="0.2">
      <c r="A320" s="15">
        <v>42321</v>
      </c>
      <c r="B320" s="2">
        <v>28.12</v>
      </c>
      <c r="C320" s="3" t="s">
        <v>71</v>
      </c>
      <c r="D320" s="1" t="s">
        <v>71</v>
      </c>
      <c r="E320" s="1" t="s">
        <v>72</v>
      </c>
      <c r="F320" s="1" t="s">
        <v>72</v>
      </c>
      <c r="G320" s="1" t="s">
        <v>72</v>
      </c>
      <c r="H320" s="1">
        <v>1</v>
      </c>
      <c r="I320" s="1" t="s">
        <v>73</v>
      </c>
      <c r="J320" s="1" t="s">
        <v>74</v>
      </c>
      <c r="K320" s="2" t="s">
        <v>74</v>
      </c>
      <c r="L320" s="2" t="s">
        <v>74</v>
      </c>
      <c r="M320" s="2" t="s">
        <v>74</v>
      </c>
      <c r="N320" s="3">
        <v>1.4</v>
      </c>
      <c r="O320" s="3">
        <v>1.4</v>
      </c>
      <c r="P320" s="1" t="s">
        <v>76</v>
      </c>
      <c r="Q320" s="1" t="s">
        <v>76</v>
      </c>
      <c r="R320" s="1" t="s">
        <v>76</v>
      </c>
      <c r="S320" s="1" t="s">
        <v>76</v>
      </c>
      <c r="T320" s="1" t="s">
        <v>76</v>
      </c>
      <c r="U320" s="1" t="s">
        <v>76</v>
      </c>
      <c r="V320" s="1" t="s">
        <v>76</v>
      </c>
      <c r="W320" s="1" t="s">
        <v>77</v>
      </c>
      <c r="X320" s="1" t="s">
        <v>167</v>
      </c>
      <c r="Y320" s="1" t="s">
        <v>73</v>
      </c>
      <c r="Z320" s="1" t="s">
        <v>73</v>
      </c>
      <c r="AA320" s="1" t="s">
        <v>73</v>
      </c>
      <c r="AB320" s="1" t="s">
        <v>73</v>
      </c>
      <c r="AC320" s="1" t="s">
        <v>73</v>
      </c>
      <c r="AD320" s="1" t="s">
        <v>73</v>
      </c>
      <c r="AE320" s="1" t="s">
        <v>73</v>
      </c>
      <c r="AF320" s="1" t="s">
        <v>73</v>
      </c>
      <c r="AG320" s="1" t="s">
        <v>73</v>
      </c>
      <c r="AH320" s="1" t="s">
        <v>78</v>
      </c>
      <c r="AI320" s="1" t="s">
        <v>73</v>
      </c>
      <c r="AJ320" s="1" t="s">
        <v>73</v>
      </c>
      <c r="AK320" s="1" t="s">
        <v>73</v>
      </c>
      <c r="AL320" s="1" t="s">
        <v>73</v>
      </c>
      <c r="AM320" s="1" t="s">
        <v>73</v>
      </c>
      <c r="AN320" s="1" t="s">
        <v>73</v>
      </c>
      <c r="AO320" s="1" t="s">
        <v>73</v>
      </c>
      <c r="AP320" s="1" t="s">
        <v>73</v>
      </c>
      <c r="AQ320" s="1" t="s">
        <v>73</v>
      </c>
      <c r="AR320" s="1" t="s">
        <v>73</v>
      </c>
      <c r="AS320" s="1" t="s">
        <v>73</v>
      </c>
      <c r="AT320" s="1"/>
    </row>
    <row r="321" spans="1:46" x14ac:dyDescent="0.2">
      <c r="A321" s="15">
        <v>42322</v>
      </c>
      <c r="B321" s="2">
        <v>25.29</v>
      </c>
      <c r="C321" s="3" t="s">
        <v>71</v>
      </c>
      <c r="D321" s="1" t="s">
        <v>71</v>
      </c>
      <c r="E321" s="1" t="s">
        <v>72</v>
      </c>
      <c r="F321" s="1" t="s">
        <v>72</v>
      </c>
      <c r="G321" s="1" t="s">
        <v>72</v>
      </c>
      <c r="H321" s="1">
        <v>1</v>
      </c>
      <c r="I321" s="1" t="s">
        <v>73</v>
      </c>
      <c r="J321" s="1" t="s">
        <v>74</v>
      </c>
      <c r="K321" s="2" t="s">
        <v>74</v>
      </c>
      <c r="L321" s="2" t="s">
        <v>74</v>
      </c>
      <c r="M321" s="2" t="s">
        <v>74</v>
      </c>
      <c r="N321" s="3">
        <v>1.1000000000000001</v>
      </c>
      <c r="O321" s="3">
        <v>1</v>
      </c>
      <c r="P321" s="1" t="s">
        <v>76</v>
      </c>
      <c r="Q321" s="1" t="s">
        <v>76</v>
      </c>
      <c r="R321" s="1" t="s">
        <v>76</v>
      </c>
      <c r="S321" s="1" t="s">
        <v>76</v>
      </c>
      <c r="T321" s="1" t="s">
        <v>76</v>
      </c>
      <c r="U321" s="1" t="s">
        <v>76</v>
      </c>
      <c r="V321" s="1" t="s">
        <v>76</v>
      </c>
      <c r="W321" s="1" t="s">
        <v>76</v>
      </c>
      <c r="X321" s="1" t="s">
        <v>76</v>
      </c>
      <c r="Y321" s="1" t="s">
        <v>73</v>
      </c>
      <c r="Z321" s="1" t="s">
        <v>73</v>
      </c>
      <c r="AA321" s="1" t="s">
        <v>73</v>
      </c>
      <c r="AB321" s="1" t="s">
        <v>73</v>
      </c>
      <c r="AC321" s="1" t="s">
        <v>73</v>
      </c>
      <c r="AD321" s="1" t="s">
        <v>73</v>
      </c>
      <c r="AE321" s="1" t="s">
        <v>73</v>
      </c>
      <c r="AF321" s="1" t="s">
        <v>73</v>
      </c>
      <c r="AG321" s="1" t="s">
        <v>73</v>
      </c>
      <c r="AH321" s="1" t="s">
        <v>78</v>
      </c>
      <c r="AI321" s="1" t="s">
        <v>73</v>
      </c>
      <c r="AJ321" s="1" t="s">
        <v>73</v>
      </c>
      <c r="AK321" s="1" t="s">
        <v>73</v>
      </c>
      <c r="AL321" s="1" t="s">
        <v>73</v>
      </c>
      <c r="AM321" s="1" t="s">
        <v>73</v>
      </c>
      <c r="AN321" s="1" t="s">
        <v>73</v>
      </c>
      <c r="AO321" s="1" t="s">
        <v>73</v>
      </c>
      <c r="AP321" s="1" t="s">
        <v>73</v>
      </c>
      <c r="AQ321" s="1" t="s">
        <v>73</v>
      </c>
      <c r="AR321" s="1" t="s">
        <v>73</v>
      </c>
      <c r="AS321" s="1" t="s">
        <v>73</v>
      </c>
      <c r="AT321" s="1"/>
    </row>
    <row r="322" spans="1:46" x14ac:dyDescent="0.2">
      <c r="A322" s="15">
        <v>42323</v>
      </c>
      <c r="B322" s="2">
        <v>23.92</v>
      </c>
      <c r="C322" s="3">
        <v>9.4</v>
      </c>
      <c r="D322" s="1">
        <v>7.4</v>
      </c>
      <c r="E322" s="1" t="s">
        <v>72</v>
      </c>
      <c r="F322" s="1" t="s">
        <v>72</v>
      </c>
      <c r="G322" s="1" t="s">
        <v>72</v>
      </c>
      <c r="H322" s="1">
        <v>1</v>
      </c>
      <c r="I322" s="1">
        <v>0.3</v>
      </c>
      <c r="J322" s="1" t="s">
        <v>74</v>
      </c>
      <c r="K322" s="2" t="s">
        <v>74</v>
      </c>
      <c r="L322" s="2" t="s">
        <v>74</v>
      </c>
      <c r="M322" s="2">
        <v>7.42</v>
      </c>
      <c r="N322" s="3">
        <v>1.1000000000000001</v>
      </c>
      <c r="O322" s="3">
        <v>1</v>
      </c>
      <c r="P322" s="1" t="s">
        <v>76</v>
      </c>
      <c r="Q322" s="1" t="s">
        <v>76</v>
      </c>
      <c r="R322" s="1" t="s">
        <v>76</v>
      </c>
      <c r="S322" s="1" t="s">
        <v>76</v>
      </c>
      <c r="T322" s="1">
        <v>63</v>
      </c>
      <c r="U322" s="1" t="s">
        <v>76</v>
      </c>
      <c r="V322" s="1" t="s">
        <v>76</v>
      </c>
      <c r="W322" s="1" t="s">
        <v>76</v>
      </c>
      <c r="X322" s="1" t="s">
        <v>76</v>
      </c>
      <c r="Y322" s="1" t="s">
        <v>73</v>
      </c>
      <c r="Z322" s="1" t="s">
        <v>73</v>
      </c>
      <c r="AA322" s="1" t="s">
        <v>73</v>
      </c>
      <c r="AB322" s="1" t="s">
        <v>73</v>
      </c>
      <c r="AC322" s="1">
        <v>6.0000000000000001E-3</v>
      </c>
      <c r="AD322" s="1" t="s">
        <v>73</v>
      </c>
      <c r="AE322" s="1" t="s">
        <v>73</v>
      </c>
      <c r="AF322" s="1" t="s">
        <v>73</v>
      </c>
      <c r="AG322" s="1" t="s">
        <v>73</v>
      </c>
      <c r="AH322" s="1" t="s">
        <v>78</v>
      </c>
      <c r="AI322" s="1" t="s">
        <v>73</v>
      </c>
      <c r="AJ322" s="1" t="s">
        <v>73</v>
      </c>
      <c r="AK322" s="1" t="s">
        <v>73</v>
      </c>
      <c r="AL322" s="1" t="s">
        <v>73</v>
      </c>
      <c r="AM322" s="1" t="s">
        <v>73</v>
      </c>
      <c r="AN322" s="1" t="s">
        <v>73</v>
      </c>
      <c r="AO322" s="1" t="s">
        <v>73</v>
      </c>
      <c r="AP322" s="1" t="s">
        <v>73</v>
      </c>
      <c r="AQ322" s="1">
        <v>66</v>
      </c>
      <c r="AR322" s="1">
        <v>26</v>
      </c>
      <c r="AS322" s="1">
        <v>271</v>
      </c>
      <c r="AT322" s="1"/>
    </row>
    <row r="323" spans="1:46" x14ac:dyDescent="0.2">
      <c r="A323" s="15">
        <v>42324</v>
      </c>
      <c r="B323" s="2">
        <v>25.27</v>
      </c>
      <c r="C323" s="3">
        <v>9.3000000000000007</v>
      </c>
      <c r="D323" s="1">
        <v>7.4</v>
      </c>
      <c r="E323" s="1" t="s">
        <v>72</v>
      </c>
      <c r="F323" s="1" t="s">
        <v>72</v>
      </c>
      <c r="G323" s="1" t="s">
        <v>72</v>
      </c>
      <c r="H323" s="1">
        <v>1</v>
      </c>
      <c r="I323" s="1">
        <v>0.3</v>
      </c>
      <c r="J323" s="1" t="s">
        <v>74</v>
      </c>
      <c r="K323" s="2" t="s">
        <v>74</v>
      </c>
      <c r="L323" s="2" t="s">
        <v>74</v>
      </c>
      <c r="M323" s="2">
        <v>7.21</v>
      </c>
      <c r="N323" s="3">
        <v>1</v>
      </c>
      <c r="O323" s="3">
        <v>0.9</v>
      </c>
      <c r="P323" s="1" t="s">
        <v>76</v>
      </c>
      <c r="Q323" s="1" t="s">
        <v>76</v>
      </c>
      <c r="R323" s="1" t="s">
        <v>93</v>
      </c>
      <c r="S323" s="1" t="s">
        <v>76</v>
      </c>
      <c r="T323" s="1">
        <v>63</v>
      </c>
      <c r="U323" s="1" t="s">
        <v>76</v>
      </c>
      <c r="V323" s="1" t="s">
        <v>76</v>
      </c>
      <c r="W323" s="1" t="s">
        <v>77</v>
      </c>
      <c r="X323" s="1">
        <v>1E-3</v>
      </c>
      <c r="Y323" s="1" t="s">
        <v>73</v>
      </c>
      <c r="Z323" s="1" t="s">
        <v>73</v>
      </c>
      <c r="AA323" s="1" t="s">
        <v>73</v>
      </c>
      <c r="AB323" s="1" t="s">
        <v>73</v>
      </c>
      <c r="AC323" s="1">
        <v>5.0000000000000001E-3</v>
      </c>
      <c r="AD323" s="1" t="s">
        <v>73</v>
      </c>
      <c r="AE323" s="1" t="s">
        <v>73</v>
      </c>
      <c r="AF323" s="1" t="s">
        <v>73</v>
      </c>
      <c r="AG323" s="1" t="s">
        <v>73</v>
      </c>
      <c r="AH323" s="1" t="s">
        <v>78</v>
      </c>
      <c r="AI323" s="1" t="s">
        <v>73</v>
      </c>
      <c r="AJ323" s="1" t="s">
        <v>73</v>
      </c>
      <c r="AK323" s="1" t="s">
        <v>73</v>
      </c>
      <c r="AL323" s="1" t="s">
        <v>73</v>
      </c>
      <c r="AM323" s="1" t="s">
        <v>73</v>
      </c>
      <c r="AN323" s="1" t="s">
        <v>73</v>
      </c>
      <c r="AO323" s="1" t="s">
        <v>73</v>
      </c>
      <c r="AP323" s="1" t="s">
        <v>73</v>
      </c>
      <c r="AQ323" s="1" t="s">
        <v>73</v>
      </c>
      <c r="AR323" s="1" t="s">
        <v>73</v>
      </c>
      <c r="AS323" s="1" t="s">
        <v>73</v>
      </c>
      <c r="AT323" s="1"/>
    </row>
    <row r="324" spans="1:46" x14ac:dyDescent="0.2">
      <c r="A324" s="15">
        <v>42325</v>
      </c>
      <c r="B324" s="2">
        <v>39.39</v>
      </c>
      <c r="C324" s="3">
        <v>9.4</v>
      </c>
      <c r="D324" s="1">
        <v>7.6</v>
      </c>
      <c r="E324" s="1" t="s">
        <v>84</v>
      </c>
      <c r="F324" s="1" t="s">
        <v>84</v>
      </c>
      <c r="G324" s="1" t="s">
        <v>84</v>
      </c>
      <c r="H324" s="1">
        <v>1</v>
      </c>
      <c r="I324" s="1">
        <v>0.2</v>
      </c>
      <c r="J324" s="1" t="s">
        <v>165</v>
      </c>
      <c r="K324" s="2" t="s">
        <v>74</v>
      </c>
      <c r="L324" s="2" t="s">
        <v>74</v>
      </c>
      <c r="M324" s="2">
        <v>7.87</v>
      </c>
      <c r="N324" s="3">
        <v>1.1000000000000001</v>
      </c>
      <c r="O324" s="3">
        <v>1</v>
      </c>
      <c r="P324" s="1" t="s">
        <v>169</v>
      </c>
      <c r="Q324" s="3">
        <v>1</v>
      </c>
      <c r="R324" s="1" t="s">
        <v>76</v>
      </c>
      <c r="S324" s="1" t="s">
        <v>76</v>
      </c>
      <c r="T324" s="1">
        <v>64</v>
      </c>
      <c r="U324" s="1">
        <v>1700</v>
      </c>
      <c r="V324" s="1">
        <v>77</v>
      </c>
      <c r="W324" s="1" t="s">
        <v>77</v>
      </c>
      <c r="X324" s="1">
        <v>1E-3</v>
      </c>
      <c r="Y324" s="1" t="s">
        <v>89</v>
      </c>
      <c r="Z324" s="1">
        <v>1.9E-2</v>
      </c>
      <c r="AA324" s="1">
        <v>1E-3</v>
      </c>
      <c r="AB324" s="1" t="s">
        <v>91</v>
      </c>
      <c r="AC324" s="1">
        <v>5.0000000000000001E-3</v>
      </c>
      <c r="AD324" s="1" t="s">
        <v>153</v>
      </c>
      <c r="AE324" s="1" t="s">
        <v>153</v>
      </c>
      <c r="AF324" s="1" t="s">
        <v>154</v>
      </c>
      <c r="AG324" s="1">
        <v>1.6E-2</v>
      </c>
      <c r="AH324" s="1" t="s">
        <v>155</v>
      </c>
      <c r="AI324" s="1" t="s">
        <v>91</v>
      </c>
      <c r="AJ324" s="1">
        <v>8.0000000000000002E-3</v>
      </c>
      <c r="AK324" s="1" t="s">
        <v>95</v>
      </c>
      <c r="AL324" s="1">
        <v>0.04</v>
      </c>
      <c r="AM324" s="1" t="s">
        <v>89</v>
      </c>
      <c r="AN324" s="1" t="s">
        <v>95</v>
      </c>
      <c r="AO324" s="1" t="s">
        <v>153</v>
      </c>
      <c r="AP324" s="1" t="s">
        <v>157</v>
      </c>
      <c r="AQ324" s="1">
        <v>67</v>
      </c>
      <c r="AR324" s="1">
        <v>27</v>
      </c>
      <c r="AS324" s="1">
        <v>279</v>
      </c>
      <c r="AT324" s="1"/>
    </row>
    <row r="325" spans="1:46" x14ac:dyDescent="0.2">
      <c r="A325" s="15">
        <v>42326</v>
      </c>
      <c r="B325" s="2">
        <v>58.02</v>
      </c>
      <c r="C325" s="3">
        <v>8.9</v>
      </c>
      <c r="D325" s="1">
        <v>7.3</v>
      </c>
      <c r="E325" s="1">
        <v>3</v>
      </c>
      <c r="F325" s="1" t="s">
        <v>84</v>
      </c>
      <c r="G325" s="1">
        <v>2</v>
      </c>
      <c r="H325" s="1">
        <v>1</v>
      </c>
      <c r="I325" s="1">
        <v>0.2</v>
      </c>
      <c r="J325" s="1" t="s">
        <v>74</v>
      </c>
      <c r="K325" s="2" t="s">
        <v>74</v>
      </c>
      <c r="L325" s="2" t="s">
        <v>74</v>
      </c>
      <c r="M325" s="2">
        <v>8.81</v>
      </c>
      <c r="N325" s="3">
        <v>1.4</v>
      </c>
      <c r="O325" s="3">
        <v>1.2</v>
      </c>
      <c r="P325" s="1" t="s">
        <v>76</v>
      </c>
      <c r="Q325" s="1" t="s">
        <v>76</v>
      </c>
      <c r="R325" s="1" t="s">
        <v>76</v>
      </c>
      <c r="S325" s="1">
        <v>5</v>
      </c>
      <c r="T325" s="1">
        <v>64</v>
      </c>
      <c r="U325" s="1" t="s">
        <v>76</v>
      </c>
      <c r="V325" s="1" t="s">
        <v>76</v>
      </c>
      <c r="W325" s="1" t="s">
        <v>77</v>
      </c>
      <c r="X325" s="1">
        <v>1E-3</v>
      </c>
      <c r="Y325" s="1" t="s">
        <v>73</v>
      </c>
      <c r="Z325" s="1" t="s">
        <v>73</v>
      </c>
      <c r="AA325" s="1" t="s">
        <v>73</v>
      </c>
      <c r="AB325" s="1" t="s">
        <v>73</v>
      </c>
      <c r="AC325" s="1">
        <v>5.0000000000000001E-3</v>
      </c>
      <c r="AD325" s="1" t="s">
        <v>73</v>
      </c>
      <c r="AE325" s="1" t="s">
        <v>73</v>
      </c>
      <c r="AF325" s="1" t="s">
        <v>73</v>
      </c>
      <c r="AG325" s="1" t="s">
        <v>73</v>
      </c>
      <c r="AH325" s="1" t="s">
        <v>78</v>
      </c>
      <c r="AI325" s="1" t="s">
        <v>73</v>
      </c>
      <c r="AJ325" s="1" t="s">
        <v>73</v>
      </c>
      <c r="AK325" s="1" t="s">
        <v>73</v>
      </c>
      <c r="AL325" s="1" t="s">
        <v>73</v>
      </c>
      <c r="AM325" s="1" t="s">
        <v>73</v>
      </c>
      <c r="AN325" s="1" t="s">
        <v>73</v>
      </c>
      <c r="AO325" s="1" t="s">
        <v>73</v>
      </c>
      <c r="AP325" s="1" t="s">
        <v>73</v>
      </c>
      <c r="AQ325" s="1" t="s">
        <v>73</v>
      </c>
      <c r="AR325" s="1" t="s">
        <v>73</v>
      </c>
      <c r="AS325" s="1" t="s">
        <v>73</v>
      </c>
      <c r="AT325" s="1"/>
    </row>
    <row r="326" spans="1:46" x14ac:dyDescent="0.2">
      <c r="A326" s="15">
        <v>42327</v>
      </c>
      <c r="B326" s="2">
        <v>32.590000000000003</v>
      </c>
      <c r="C326" s="3">
        <v>9.4</v>
      </c>
      <c r="D326" s="1">
        <v>7.3</v>
      </c>
      <c r="E326" s="1">
        <v>5</v>
      </c>
      <c r="F326" s="1">
        <v>4</v>
      </c>
      <c r="G326" s="1" t="s">
        <v>84</v>
      </c>
      <c r="H326" s="1">
        <v>1</v>
      </c>
      <c r="I326" s="1">
        <v>0.2</v>
      </c>
      <c r="J326" s="1" t="s">
        <v>74</v>
      </c>
      <c r="K326" s="2" t="s">
        <v>74</v>
      </c>
      <c r="L326" s="2" t="s">
        <v>74</v>
      </c>
      <c r="M326" s="2">
        <v>5.89</v>
      </c>
      <c r="N326" s="3">
        <v>1</v>
      </c>
      <c r="O326" s="3">
        <v>0.9</v>
      </c>
      <c r="P326" s="1" t="s">
        <v>76</v>
      </c>
      <c r="Q326" s="1" t="s">
        <v>76</v>
      </c>
      <c r="R326" s="1" t="s">
        <v>76</v>
      </c>
      <c r="S326" s="1" t="s">
        <v>76</v>
      </c>
      <c r="T326" s="1">
        <v>61</v>
      </c>
      <c r="U326" s="1" t="s">
        <v>76</v>
      </c>
      <c r="V326" s="1" t="s">
        <v>76</v>
      </c>
      <c r="W326" s="1" t="s">
        <v>77</v>
      </c>
      <c r="X326" s="1">
        <v>1E-3</v>
      </c>
      <c r="Y326" s="1" t="s">
        <v>73</v>
      </c>
      <c r="Z326" s="1" t="s">
        <v>73</v>
      </c>
      <c r="AA326" s="1" t="s">
        <v>73</v>
      </c>
      <c r="AB326" s="1" t="s">
        <v>73</v>
      </c>
      <c r="AC326" s="1">
        <v>6.0000000000000001E-3</v>
      </c>
      <c r="AD326" s="1" t="s">
        <v>73</v>
      </c>
      <c r="AE326" s="1" t="s">
        <v>73</v>
      </c>
      <c r="AF326" s="1" t="s">
        <v>73</v>
      </c>
      <c r="AG326" s="1" t="s">
        <v>73</v>
      </c>
      <c r="AH326" s="1" t="s">
        <v>78</v>
      </c>
      <c r="AI326" s="1" t="s">
        <v>73</v>
      </c>
      <c r="AJ326" s="1" t="s">
        <v>73</v>
      </c>
      <c r="AK326" s="1" t="s">
        <v>73</v>
      </c>
      <c r="AL326" s="1" t="s">
        <v>73</v>
      </c>
      <c r="AM326" s="1" t="s">
        <v>73</v>
      </c>
      <c r="AN326" s="1" t="s">
        <v>73</v>
      </c>
      <c r="AO326" s="1" t="s">
        <v>73</v>
      </c>
      <c r="AP326" s="1" t="s">
        <v>73</v>
      </c>
      <c r="AQ326" s="1">
        <v>54</v>
      </c>
      <c r="AR326" s="1">
        <v>21</v>
      </c>
      <c r="AS326" s="1">
        <v>221</v>
      </c>
      <c r="AT326" s="1"/>
    </row>
    <row r="327" spans="1:46" x14ac:dyDescent="0.2">
      <c r="A327" s="15">
        <v>42328</v>
      </c>
      <c r="B327" s="2">
        <v>29.52</v>
      </c>
      <c r="C327" s="3" t="s">
        <v>71</v>
      </c>
      <c r="D327" s="1" t="s">
        <v>71</v>
      </c>
      <c r="E327" s="1" t="s">
        <v>72</v>
      </c>
      <c r="F327" s="1" t="s">
        <v>72</v>
      </c>
      <c r="G327" s="1" t="s">
        <v>72</v>
      </c>
      <c r="H327" s="1">
        <v>1</v>
      </c>
      <c r="I327" s="1" t="s">
        <v>73</v>
      </c>
      <c r="J327" s="1" t="s">
        <v>74</v>
      </c>
      <c r="K327" s="2" t="s">
        <v>74</v>
      </c>
      <c r="L327" s="2" t="s">
        <v>74</v>
      </c>
      <c r="M327" s="2" t="s">
        <v>74</v>
      </c>
      <c r="N327" s="3">
        <v>0.8</v>
      </c>
      <c r="O327" s="3">
        <v>0.8</v>
      </c>
      <c r="P327" s="1" t="s">
        <v>76</v>
      </c>
      <c r="Q327" s="1" t="s">
        <v>76</v>
      </c>
      <c r="R327" s="1" t="s">
        <v>76</v>
      </c>
      <c r="S327" s="1" t="s">
        <v>76</v>
      </c>
      <c r="T327" s="1" t="s">
        <v>76</v>
      </c>
      <c r="U327" s="1" t="s">
        <v>76</v>
      </c>
      <c r="V327" s="1" t="s">
        <v>76</v>
      </c>
      <c r="W327" s="1" t="s">
        <v>77</v>
      </c>
      <c r="X327" s="1">
        <v>1E-3</v>
      </c>
      <c r="Y327" s="1" t="s">
        <v>73</v>
      </c>
      <c r="Z327" s="1" t="s">
        <v>73</v>
      </c>
      <c r="AA327" s="1" t="s">
        <v>73</v>
      </c>
      <c r="AB327" s="1" t="s">
        <v>73</v>
      </c>
      <c r="AC327" s="1" t="s">
        <v>73</v>
      </c>
      <c r="AD327" s="1" t="s">
        <v>73</v>
      </c>
      <c r="AE327" s="1" t="s">
        <v>73</v>
      </c>
      <c r="AF327" s="1" t="s">
        <v>73</v>
      </c>
      <c r="AG327" s="1" t="s">
        <v>73</v>
      </c>
      <c r="AH327" s="1" t="s">
        <v>78</v>
      </c>
      <c r="AI327" s="1" t="s">
        <v>73</v>
      </c>
      <c r="AJ327" s="1" t="s">
        <v>73</v>
      </c>
      <c r="AK327" s="1" t="s">
        <v>73</v>
      </c>
      <c r="AL327" s="1" t="s">
        <v>73</v>
      </c>
      <c r="AM327" s="1" t="s">
        <v>73</v>
      </c>
      <c r="AN327" s="1" t="s">
        <v>73</v>
      </c>
      <c r="AO327" s="1" t="s">
        <v>73</v>
      </c>
      <c r="AP327" s="1" t="s">
        <v>73</v>
      </c>
      <c r="AQ327" s="1" t="s">
        <v>73</v>
      </c>
      <c r="AR327" s="1" t="s">
        <v>73</v>
      </c>
      <c r="AS327" s="1" t="s">
        <v>73</v>
      </c>
      <c r="AT327" s="1"/>
    </row>
    <row r="328" spans="1:46" x14ac:dyDescent="0.2">
      <c r="A328" s="15">
        <v>42329</v>
      </c>
      <c r="B328" s="2">
        <v>37.67</v>
      </c>
      <c r="C328" s="3" t="s">
        <v>71</v>
      </c>
      <c r="D328" s="1" t="s">
        <v>71</v>
      </c>
      <c r="E328" s="1" t="s">
        <v>72</v>
      </c>
      <c r="F328" s="1" t="s">
        <v>72</v>
      </c>
      <c r="G328" s="1" t="s">
        <v>72</v>
      </c>
      <c r="H328" s="1">
        <v>1</v>
      </c>
      <c r="I328" s="1" t="s">
        <v>73</v>
      </c>
      <c r="J328" s="1" t="s">
        <v>74</v>
      </c>
      <c r="K328" s="2" t="s">
        <v>74</v>
      </c>
      <c r="L328" s="2" t="s">
        <v>74</v>
      </c>
      <c r="M328" s="2" t="s">
        <v>74</v>
      </c>
      <c r="N328" s="3">
        <v>0.8</v>
      </c>
      <c r="O328" s="3">
        <v>0.8</v>
      </c>
      <c r="P328" s="1" t="s">
        <v>76</v>
      </c>
      <c r="Q328" s="1" t="s">
        <v>76</v>
      </c>
      <c r="R328" s="1" t="s">
        <v>76</v>
      </c>
      <c r="S328" s="1" t="s">
        <v>76</v>
      </c>
      <c r="T328" s="1" t="s">
        <v>76</v>
      </c>
      <c r="U328" s="1" t="s">
        <v>76</v>
      </c>
      <c r="V328" s="1" t="s">
        <v>76</v>
      </c>
      <c r="W328" s="1" t="s">
        <v>76</v>
      </c>
      <c r="X328" s="1" t="s">
        <v>76</v>
      </c>
      <c r="Y328" s="1" t="s">
        <v>73</v>
      </c>
      <c r="Z328" s="1" t="s">
        <v>73</v>
      </c>
      <c r="AA328" s="1" t="s">
        <v>73</v>
      </c>
      <c r="AB328" s="1" t="s">
        <v>73</v>
      </c>
      <c r="AC328" s="1" t="s">
        <v>73</v>
      </c>
      <c r="AD328" s="1" t="s">
        <v>73</v>
      </c>
      <c r="AE328" s="1" t="s">
        <v>73</v>
      </c>
      <c r="AF328" s="1" t="s">
        <v>73</v>
      </c>
      <c r="AG328" s="1" t="s">
        <v>73</v>
      </c>
      <c r="AH328" s="1" t="s">
        <v>78</v>
      </c>
      <c r="AI328" s="1" t="s">
        <v>73</v>
      </c>
      <c r="AJ328" s="1" t="s">
        <v>73</v>
      </c>
      <c r="AK328" s="1" t="s">
        <v>73</v>
      </c>
      <c r="AL328" s="1" t="s">
        <v>73</v>
      </c>
      <c r="AM328" s="1" t="s">
        <v>73</v>
      </c>
      <c r="AN328" s="1" t="s">
        <v>73</v>
      </c>
      <c r="AO328" s="1" t="s">
        <v>73</v>
      </c>
      <c r="AP328" s="1" t="s">
        <v>73</v>
      </c>
      <c r="AQ328" s="1" t="s">
        <v>73</v>
      </c>
      <c r="AR328" s="1" t="s">
        <v>73</v>
      </c>
      <c r="AS328" s="1" t="s">
        <v>73</v>
      </c>
      <c r="AT328" s="1"/>
    </row>
    <row r="329" spans="1:46" x14ac:dyDescent="0.2">
      <c r="A329" s="15">
        <v>42330</v>
      </c>
      <c r="B329" s="2">
        <v>38.93</v>
      </c>
      <c r="C329" s="3">
        <v>9.1</v>
      </c>
      <c r="D329" s="1">
        <v>7.3</v>
      </c>
      <c r="E329" s="1" t="s">
        <v>72</v>
      </c>
      <c r="F329" s="1" t="s">
        <v>72</v>
      </c>
      <c r="G329" s="1" t="s">
        <v>72</v>
      </c>
      <c r="H329" s="1">
        <v>1</v>
      </c>
      <c r="I329" s="1">
        <v>0.1</v>
      </c>
      <c r="J329" s="1" t="s">
        <v>74</v>
      </c>
      <c r="K329" s="2" t="s">
        <v>74</v>
      </c>
      <c r="L329" s="2" t="s">
        <v>74</v>
      </c>
      <c r="M329" s="2">
        <v>6.51</v>
      </c>
      <c r="N329" s="3">
        <v>0.9</v>
      </c>
      <c r="O329" s="3">
        <v>0.9</v>
      </c>
      <c r="P329" s="1" t="s">
        <v>76</v>
      </c>
      <c r="Q329" s="1" t="s">
        <v>76</v>
      </c>
      <c r="R329" s="1" t="s">
        <v>76</v>
      </c>
      <c r="S329" s="1" t="s">
        <v>76</v>
      </c>
      <c r="T329" s="1">
        <v>61</v>
      </c>
      <c r="U329" s="1" t="s">
        <v>76</v>
      </c>
      <c r="V329" s="1" t="s">
        <v>76</v>
      </c>
      <c r="W329" s="1" t="s">
        <v>76</v>
      </c>
      <c r="X329" s="1" t="s">
        <v>76</v>
      </c>
      <c r="Y329" s="1" t="s">
        <v>73</v>
      </c>
      <c r="Z329" s="1" t="s">
        <v>73</v>
      </c>
      <c r="AA329" s="1" t="s">
        <v>73</v>
      </c>
      <c r="AB329" s="1" t="s">
        <v>73</v>
      </c>
      <c r="AC329" s="1">
        <v>6.0000000000000001E-3</v>
      </c>
      <c r="AD329" s="1" t="s">
        <v>73</v>
      </c>
      <c r="AE329" s="1" t="s">
        <v>73</v>
      </c>
      <c r="AF329" s="1" t="s">
        <v>73</v>
      </c>
      <c r="AG329" s="1" t="s">
        <v>73</v>
      </c>
      <c r="AH329" s="1" t="s">
        <v>78</v>
      </c>
      <c r="AI329" s="1" t="s">
        <v>73</v>
      </c>
      <c r="AJ329" s="1" t="s">
        <v>73</v>
      </c>
      <c r="AK329" s="1" t="s">
        <v>73</v>
      </c>
      <c r="AL329" s="1" t="s">
        <v>73</v>
      </c>
      <c r="AM329" s="1" t="s">
        <v>73</v>
      </c>
      <c r="AN329" s="1" t="s">
        <v>73</v>
      </c>
      <c r="AO329" s="1" t="s">
        <v>73</v>
      </c>
      <c r="AP329" s="1" t="s">
        <v>73</v>
      </c>
      <c r="AQ329" s="1">
        <v>68</v>
      </c>
      <c r="AR329" s="1">
        <v>28</v>
      </c>
      <c r="AS329" s="1">
        <v>285</v>
      </c>
      <c r="AT329" s="1"/>
    </row>
    <row r="330" spans="1:46" x14ac:dyDescent="0.2">
      <c r="A330" s="15">
        <v>42331</v>
      </c>
      <c r="B330" s="2">
        <v>36.630000000000003</v>
      </c>
      <c r="C330" s="3">
        <v>8.9</v>
      </c>
      <c r="D330" s="1">
        <v>7.4</v>
      </c>
      <c r="E330" s="1" t="s">
        <v>72</v>
      </c>
      <c r="F330" s="1" t="s">
        <v>72</v>
      </c>
      <c r="G330" s="1" t="s">
        <v>72</v>
      </c>
      <c r="H330" s="1">
        <v>1</v>
      </c>
      <c r="I330" s="1">
        <v>0.1</v>
      </c>
      <c r="J330" s="1" t="s">
        <v>74</v>
      </c>
      <c r="K330" s="2" t="s">
        <v>74</v>
      </c>
      <c r="L330" s="2" t="s">
        <v>74</v>
      </c>
      <c r="M330" s="2">
        <v>6.83</v>
      </c>
      <c r="N330" s="3">
        <v>0.7</v>
      </c>
      <c r="O330" s="3">
        <v>0.7</v>
      </c>
      <c r="P330" s="1" t="s">
        <v>76</v>
      </c>
      <c r="Q330" s="1" t="s">
        <v>76</v>
      </c>
      <c r="R330" s="1" t="s">
        <v>93</v>
      </c>
      <c r="S330" s="1" t="s">
        <v>76</v>
      </c>
      <c r="T330" s="1">
        <v>59</v>
      </c>
      <c r="U330" s="1" t="s">
        <v>76</v>
      </c>
      <c r="V330" s="1" t="s">
        <v>76</v>
      </c>
      <c r="W330" s="1">
        <v>7.0000000000000001E-3</v>
      </c>
      <c r="X330" s="1">
        <v>1E-3</v>
      </c>
      <c r="Y330" s="1" t="s">
        <v>73</v>
      </c>
      <c r="Z330" s="1" t="s">
        <v>73</v>
      </c>
      <c r="AA330" s="1" t="s">
        <v>73</v>
      </c>
      <c r="AB330" s="1" t="s">
        <v>73</v>
      </c>
      <c r="AC330" s="1">
        <v>6.0000000000000001E-3</v>
      </c>
      <c r="AD330" s="1" t="s">
        <v>73</v>
      </c>
      <c r="AE330" s="1" t="s">
        <v>73</v>
      </c>
      <c r="AF330" s="1" t="s">
        <v>73</v>
      </c>
      <c r="AG330" s="1" t="s">
        <v>73</v>
      </c>
      <c r="AH330" s="1" t="s">
        <v>78</v>
      </c>
      <c r="AI330" s="1" t="s">
        <v>73</v>
      </c>
      <c r="AJ330" s="1" t="s">
        <v>73</v>
      </c>
      <c r="AK330" s="1" t="s">
        <v>73</v>
      </c>
      <c r="AL330" s="1" t="s">
        <v>73</v>
      </c>
      <c r="AM330" s="1" t="s">
        <v>73</v>
      </c>
      <c r="AN330" s="1" t="s">
        <v>73</v>
      </c>
      <c r="AO330" s="1" t="s">
        <v>73</v>
      </c>
      <c r="AP330" s="1" t="s">
        <v>73</v>
      </c>
      <c r="AQ330" s="1" t="s">
        <v>73</v>
      </c>
      <c r="AR330" s="1" t="s">
        <v>73</v>
      </c>
      <c r="AS330" s="1" t="s">
        <v>73</v>
      </c>
      <c r="AT330" s="1"/>
    </row>
    <row r="331" spans="1:46" x14ac:dyDescent="0.2">
      <c r="A331" s="15">
        <v>42332</v>
      </c>
      <c r="B331" s="2">
        <v>38.450000000000003</v>
      </c>
      <c r="C331" s="3">
        <v>8.6</v>
      </c>
      <c r="D331" s="1">
        <v>7.3</v>
      </c>
      <c r="E331" s="1">
        <v>3</v>
      </c>
      <c r="F331" s="1" t="s">
        <v>84</v>
      </c>
      <c r="G331" s="1" t="s">
        <v>84</v>
      </c>
      <c r="H331" s="1">
        <v>1</v>
      </c>
      <c r="I331" s="1">
        <v>0.1</v>
      </c>
      <c r="J331" s="1" t="s">
        <v>74</v>
      </c>
      <c r="K331" s="2" t="s">
        <v>74</v>
      </c>
      <c r="L331" s="2" t="s">
        <v>74</v>
      </c>
      <c r="M331" s="2">
        <v>7.14</v>
      </c>
      <c r="N331" s="3">
        <v>0.9</v>
      </c>
      <c r="O331" s="3">
        <v>0.8</v>
      </c>
      <c r="P331" s="1" t="s">
        <v>76</v>
      </c>
      <c r="Q331" s="1">
        <v>0.6</v>
      </c>
      <c r="R331" s="1" t="s">
        <v>76</v>
      </c>
      <c r="S331" s="1" t="s">
        <v>76</v>
      </c>
      <c r="T331" s="1">
        <v>60</v>
      </c>
      <c r="U331" s="1">
        <v>2800</v>
      </c>
      <c r="V331" s="1">
        <v>48</v>
      </c>
      <c r="W331" s="1">
        <v>8.0000000000000002E-3</v>
      </c>
      <c r="X331" s="1">
        <v>1E-3</v>
      </c>
      <c r="Y331" s="1" t="s">
        <v>89</v>
      </c>
      <c r="Z331" s="1">
        <v>2.5000000000000001E-2</v>
      </c>
      <c r="AA331" s="1" t="s">
        <v>95</v>
      </c>
      <c r="AB331" s="1" t="s">
        <v>91</v>
      </c>
      <c r="AC331" s="1">
        <v>8.0000000000000002E-3</v>
      </c>
      <c r="AD331" s="1" t="s">
        <v>153</v>
      </c>
      <c r="AE331" s="1" t="s">
        <v>153</v>
      </c>
      <c r="AF331" s="1" t="s">
        <v>154</v>
      </c>
      <c r="AG331" s="1">
        <v>8.9999999999999993E-3</v>
      </c>
      <c r="AH331" s="1" t="s">
        <v>155</v>
      </c>
      <c r="AI331" s="1" t="s">
        <v>91</v>
      </c>
      <c r="AJ331" s="1" t="s">
        <v>91</v>
      </c>
      <c r="AK331" s="1" t="s">
        <v>95</v>
      </c>
      <c r="AL331" s="1">
        <v>0.03</v>
      </c>
      <c r="AM331" s="1" t="s">
        <v>89</v>
      </c>
      <c r="AN331" s="1" t="s">
        <v>95</v>
      </c>
      <c r="AO331" s="1" t="s">
        <v>153</v>
      </c>
      <c r="AP331" s="1" t="s">
        <v>157</v>
      </c>
      <c r="AQ331" s="1">
        <v>75</v>
      </c>
      <c r="AR331" s="1">
        <v>30</v>
      </c>
      <c r="AS331" s="1">
        <v>311</v>
      </c>
      <c r="AT331" s="1"/>
    </row>
    <row r="332" spans="1:46" x14ac:dyDescent="0.2">
      <c r="A332" s="15">
        <v>42333</v>
      </c>
      <c r="B332" s="2">
        <v>42.56</v>
      </c>
      <c r="C332" s="3">
        <v>9.3000000000000007</v>
      </c>
      <c r="D332" s="1">
        <v>7.4</v>
      </c>
      <c r="E332" s="1">
        <v>3</v>
      </c>
      <c r="F332" s="1" t="s">
        <v>84</v>
      </c>
      <c r="G332" s="1">
        <v>2</v>
      </c>
      <c r="H332" s="1">
        <v>1</v>
      </c>
      <c r="I332" s="1">
        <v>0.1</v>
      </c>
      <c r="J332" s="1" t="s">
        <v>74</v>
      </c>
      <c r="K332" s="2" t="s">
        <v>74</v>
      </c>
      <c r="L332" s="2" t="s">
        <v>74</v>
      </c>
      <c r="M332" s="2">
        <v>6.34</v>
      </c>
      <c r="N332" s="3">
        <v>1.1000000000000001</v>
      </c>
      <c r="O332" s="3">
        <v>1</v>
      </c>
      <c r="P332" s="1" t="s">
        <v>76</v>
      </c>
      <c r="Q332" s="1" t="s">
        <v>76</v>
      </c>
      <c r="R332" s="1" t="s">
        <v>76</v>
      </c>
      <c r="S332" s="1" t="s">
        <v>76</v>
      </c>
      <c r="T332" s="1">
        <v>61</v>
      </c>
      <c r="U332" s="1" t="s">
        <v>76</v>
      </c>
      <c r="V332" s="1" t="s">
        <v>76</v>
      </c>
      <c r="W332" s="1" t="s">
        <v>77</v>
      </c>
      <c r="X332" s="1">
        <v>1E-3</v>
      </c>
      <c r="Y332" s="1" t="s">
        <v>73</v>
      </c>
      <c r="Z332" s="1" t="s">
        <v>73</v>
      </c>
      <c r="AA332" s="1" t="s">
        <v>73</v>
      </c>
      <c r="AB332" s="1" t="s">
        <v>73</v>
      </c>
      <c r="AC332" s="1">
        <v>5.0000000000000001E-3</v>
      </c>
      <c r="AD332" s="1" t="s">
        <v>73</v>
      </c>
      <c r="AE332" s="1" t="s">
        <v>73</v>
      </c>
      <c r="AF332" s="1" t="s">
        <v>73</v>
      </c>
      <c r="AG332" s="1" t="s">
        <v>73</v>
      </c>
      <c r="AH332" s="1" t="s">
        <v>78</v>
      </c>
      <c r="AI332" s="1" t="s">
        <v>73</v>
      </c>
      <c r="AJ332" s="1" t="s">
        <v>73</v>
      </c>
      <c r="AK332" s="1" t="s">
        <v>73</v>
      </c>
      <c r="AL332" s="1" t="s">
        <v>73</v>
      </c>
      <c r="AM332" s="1" t="s">
        <v>73</v>
      </c>
      <c r="AN332" s="1" t="s">
        <v>73</v>
      </c>
      <c r="AO332" s="1" t="s">
        <v>73</v>
      </c>
      <c r="AP332" s="1" t="s">
        <v>73</v>
      </c>
      <c r="AQ332" s="1" t="s">
        <v>73</v>
      </c>
      <c r="AR332" s="1" t="s">
        <v>73</v>
      </c>
      <c r="AS332" s="1" t="s">
        <v>73</v>
      </c>
      <c r="AT332" s="1"/>
    </row>
    <row r="333" spans="1:46" x14ac:dyDescent="0.2">
      <c r="A333" s="15">
        <v>42334</v>
      </c>
      <c r="B333" s="2">
        <v>87.99</v>
      </c>
      <c r="C333" s="3">
        <v>9</v>
      </c>
      <c r="D333" s="1">
        <v>7.4</v>
      </c>
      <c r="E333" s="1">
        <v>3</v>
      </c>
      <c r="F333" s="1" t="s">
        <v>84</v>
      </c>
      <c r="G333" s="1">
        <v>2</v>
      </c>
      <c r="H333" s="1">
        <v>1</v>
      </c>
      <c r="I333" s="1">
        <v>0.2</v>
      </c>
      <c r="J333" s="1" t="s">
        <v>74</v>
      </c>
      <c r="K333" s="2" t="s">
        <v>74</v>
      </c>
      <c r="L333" s="2" t="s">
        <v>74</v>
      </c>
      <c r="M333" s="2">
        <v>5.37</v>
      </c>
      <c r="N333" s="3">
        <v>0.9</v>
      </c>
      <c r="O333" s="3">
        <v>0.8</v>
      </c>
      <c r="P333" s="1" t="s">
        <v>76</v>
      </c>
      <c r="Q333" s="1" t="s">
        <v>76</v>
      </c>
      <c r="R333" s="1" t="s">
        <v>76</v>
      </c>
      <c r="S333" s="1" t="s">
        <v>76</v>
      </c>
      <c r="T333" s="1">
        <v>63</v>
      </c>
      <c r="U333" s="1" t="s">
        <v>76</v>
      </c>
      <c r="V333" s="1" t="s">
        <v>76</v>
      </c>
      <c r="W333" s="1" t="s">
        <v>77</v>
      </c>
      <c r="X333" s="1">
        <v>1E-3</v>
      </c>
      <c r="Y333" s="1" t="s">
        <v>73</v>
      </c>
      <c r="Z333" s="1" t="s">
        <v>73</v>
      </c>
      <c r="AA333" s="1" t="s">
        <v>73</v>
      </c>
      <c r="AB333" s="1" t="s">
        <v>73</v>
      </c>
      <c r="AC333" s="1">
        <v>5.0000000000000001E-3</v>
      </c>
      <c r="AD333" s="1" t="s">
        <v>73</v>
      </c>
      <c r="AE333" s="1" t="s">
        <v>73</v>
      </c>
      <c r="AF333" s="1" t="s">
        <v>73</v>
      </c>
      <c r="AG333" s="1" t="s">
        <v>73</v>
      </c>
      <c r="AH333" s="1" t="s">
        <v>78</v>
      </c>
      <c r="AI333" s="1" t="s">
        <v>73</v>
      </c>
      <c r="AJ333" s="1" t="s">
        <v>73</v>
      </c>
      <c r="AK333" s="1" t="s">
        <v>73</v>
      </c>
      <c r="AL333" s="1" t="s">
        <v>73</v>
      </c>
      <c r="AM333" s="1" t="s">
        <v>73</v>
      </c>
      <c r="AN333" s="1" t="s">
        <v>73</v>
      </c>
      <c r="AO333" s="1" t="s">
        <v>73</v>
      </c>
      <c r="AP333" s="1" t="s">
        <v>73</v>
      </c>
      <c r="AQ333" s="1">
        <v>74</v>
      </c>
      <c r="AR333" s="1">
        <v>29</v>
      </c>
      <c r="AS333" s="1">
        <v>303</v>
      </c>
      <c r="AT333" s="1"/>
    </row>
    <row r="334" spans="1:46" x14ac:dyDescent="0.2">
      <c r="A334" s="15">
        <v>42335</v>
      </c>
      <c r="B334" s="2">
        <v>116.3</v>
      </c>
      <c r="C334" s="3" t="s">
        <v>71</v>
      </c>
      <c r="D334" s="1" t="s">
        <v>71</v>
      </c>
      <c r="E334" s="1" t="s">
        <v>72</v>
      </c>
      <c r="F334" s="1" t="s">
        <v>72</v>
      </c>
      <c r="G334" s="1" t="s">
        <v>72</v>
      </c>
      <c r="H334" s="1">
        <v>1</v>
      </c>
      <c r="I334" s="1" t="s">
        <v>73</v>
      </c>
      <c r="J334" s="1" t="s">
        <v>74</v>
      </c>
      <c r="K334" s="2" t="s">
        <v>74</v>
      </c>
      <c r="L334" s="2" t="s">
        <v>74</v>
      </c>
      <c r="M334" s="2" t="s">
        <v>74</v>
      </c>
      <c r="N334" s="3">
        <v>0.6</v>
      </c>
      <c r="O334" s="3">
        <v>0.6</v>
      </c>
      <c r="P334" s="1" t="s">
        <v>76</v>
      </c>
      <c r="Q334" s="1" t="s">
        <v>76</v>
      </c>
      <c r="R334" s="1" t="s">
        <v>76</v>
      </c>
      <c r="S334" s="1" t="s">
        <v>93</v>
      </c>
      <c r="T334" s="1" t="s">
        <v>76</v>
      </c>
      <c r="U334" s="1" t="s">
        <v>76</v>
      </c>
      <c r="V334" s="1" t="s">
        <v>76</v>
      </c>
      <c r="W334" s="1" t="s">
        <v>77</v>
      </c>
      <c r="X334" s="1">
        <v>1E-3</v>
      </c>
      <c r="Y334" s="1" t="s">
        <v>73</v>
      </c>
      <c r="Z334" s="1" t="s">
        <v>73</v>
      </c>
      <c r="AA334" s="1" t="s">
        <v>73</v>
      </c>
      <c r="AB334" s="1" t="s">
        <v>73</v>
      </c>
      <c r="AC334" s="1" t="s">
        <v>73</v>
      </c>
      <c r="AD334" s="1" t="s">
        <v>73</v>
      </c>
      <c r="AE334" s="1" t="s">
        <v>73</v>
      </c>
      <c r="AF334" s="1" t="s">
        <v>73</v>
      </c>
      <c r="AG334" s="1" t="s">
        <v>73</v>
      </c>
      <c r="AH334" s="1" t="s">
        <v>78</v>
      </c>
      <c r="AI334" s="1" t="s">
        <v>73</v>
      </c>
      <c r="AJ334" s="1" t="s">
        <v>73</v>
      </c>
      <c r="AK334" s="1" t="s">
        <v>73</v>
      </c>
      <c r="AL334" s="1" t="s">
        <v>73</v>
      </c>
      <c r="AM334" s="1" t="s">
        <v>73</v>
      </c>
      <c r="AN334" s="1" t="s">
        <v>73</v>
      </c>
      <c r="AO334" s="1" t="s">
        <v>73</v>
      </c>
      <c r="AP334" s="1" t="s">
        <v>73</v>
      </c>
      <c r="AQ334" s="1" t="s">
        <v>73</v>
      </c>
      <c r="AR334" s="1" t="s">
        <v>73</v>
      </c>
      <c r="AS334" s="1" t="s">
        <v>73</v>
      </c>
      <c r="AT334" s="1"/>
    </row>
    <row r="335" spans="1:46" x14ac:dyDescent="0.2">
      <c r="A335" s="15">
        <v>42336</v>
      </c>
      <c r="B335" s="2">
        <v>100.93</v>
      </c>
      <c r="C335" s="3" t="s">
        <v>71</v>
      </c>
      <c r="D335" s="1" t="s">
        <v>71</v>
      </c>
      <c r="E335" s="1" t="s">
        <v>72</v>
      </c>
      <c r="F335" s="1" t="s">
        <v>72</v>
      </c>
      <c r="G335" s="1" t="s">
        <v>72</v>
      </c>
      <c r="H335" s="1">
        <v>1</v>
      </c>
      <c r="I335" s="1" t="s">
        <v>73</v>
      </c>
      <c r="J335" s="1" t="s">
        <v>74</v>
      </c>
      <c r="K335" s="2" t="s">
        <v>74</v>
      </c>
      <c r="L335" s="2" t="s">
        <v>74</v>
      </c>
      <c r="M335" s="2" t="s">
        <v>74</v>
      </c>
      <c r="N335" s="3">
        <v>0.4</v>
      </c>
      <c r="O335" s="3">
        <v>0.4</v>
      </c>
      <c r="P335" s="1" t="s">
        <v>76</v>
      </c>
      <c r="Q335" s="1" t="s">
        <v>76</v>
      </c>
      <c r="R335" s="1" t="s">
        <v>76</v>
      </c>
      <c r="S335" s="1" t="s">
        <v>76</v>
      </c>
      <c r="T335" s="1" t="s">
        <v>76</v>
      </c>
      <c r="U335" s="1" t="s">
        <v>76</v>
      </c>
      <c r="V335" s="1" t="s">
        <v>76</v>
      </c>
      <c r="W335" s="1" t="s">
        <v>76</v>
      </c>
      <c r="X335" s="1" t="s">
        <v>76</v>
      </c>
      <c r="Y335" s="1" t="s">
        <v>73</v>
      </c>
      <c r="Z335" s="1" t="s">
        <v>73</v>
      </c>
      <c r="AA335" s="1" t="s">
        <v>73</v>
      </c>
      <c r="AB335" s="1" t="s">
        <v>73</v>
      </c>
      <c r="AC335" s="1" t="s">
        <v>73</v>
      </c>
      <c r="AD335" s="1" t="s">
        <v>73</v>
      </c>
      <c r="AE335" s="1" t="s">
        <v>73</v>
      </c>
      <c r="AF335" s="1" t="s">
        <v>73</v>
      </c>
      <c r="AG335" s="1" t="s">
        <v>73</v>
      </c>
      <c r="AH335" s="1" t="s">
        <v>78</v>
      </c>
      <c r="AI335" s="1" t="s">
        <v>73</v>
      </c>
      <c r="AJ335" s="1" t="s">
        <v>73</v>
      </c>
      <c r="AK335" s="1" t="s">
        <v>73</v>
      </c>
      <c r="AL335" s="1" t="s">
        <v>73</v>
      </c>
      <c r="AM335" s="1" t="s">
        <v>73</v>
      </c>
      <c r="AN335" s="1" t="s">
        <v>73</v>
      </c>
      <c r="AO335" s="1" t="s">
        <v>73</v>
      </c>
      <c r="AP335" s="1" t="s">
        <v>73</v>
      </c>
      <c r="AQ335" s="1" t="s">
        <v>73</v>
      </c>
      <c r="AR335" s="1" t="s">
        <v>73</v>
      </c>
      <c r="AS335" s="1" t="s">
        <v>73</v>
      </c>
      <c r="AT335" s="1"/>
    </row>
    <row r="336" spans="1:46" x14ac:dyDescent="0.2">
      <c r="A336" s="15">
        <v>42337</v>
      </c>
      <c r="B336" s="2">
        <v>49.19</v>
      </c>
      <c r="C336" s="3">
        <v>9.4</v>
      </c>
      <c r="D336" s="1">
        <v>7.5</v>
      </c>
      <c r="E336" s="1" t="s">
        <v>72</v>
      </c>
      <c r="F336" s="1" t="s">
        <v>72</v>
      </c>
      <c r="G336" s="1" t="s">
        <v>72</v>
      </c>
      <c r="H336" s="1">
        <v>1</v>
      </c>
      <c r="I336" s="1">
        <v>0.1</v>
      </c>
      <c r="J336" s="1" t="s">
        <v>74</v>
      </c>
      <c r="K336" s="2" t="s">
        <v>74</v>
      </c>
      <c r="L336" s="2" t="s">
        <v>74</v>
      </c>
      <c r="M336" s="2">
        <v>5.71</v>
      </c>
      <c r="N336" s="3">
        <v>0.3</v>
      </c>
      <c r="O336" s="3">
        <v>0.3</v>
      </c>
      <c r="P336" s="1" t="s">
        <v>76</v>
      </c>
      <c r="Q336" s="1" t="s">
        <v>76</v>
      </c>
      <c r="R336" s="1" t="s">
        <v>76</v>
      </c>
      <c r="S336" s="1" t="s">
        <v>76</v>
      </c>
      <c r="T336" s="1">
        <v>58</v>
      </c>
      <c r="U336" s="1" t="s">
        <v>76</v>
      </c>
      <c r="V336" s="1" t="s">
        <v>76</v>
      </c>
      <c r="W336" s="1" t="s">
        <v>76</v>
      </c>
      <c r="X336" s="1" t="s">
        <v>76</v>
      </c>
      <c r="Y336" s="1" t="s">
        <v>73</v>
      </c>
      <c r="Z336" s="1" t="s">
        <v>73</v>
      </c>
      <c r="AA336" s="1" t="s">
        <v>73</v>
      </c>
      <c r="AB336" s="1" t="s">
        <v>73</v>
      </c>
      <c r="AC336" s="1">
        <v>7.0000000000000001E-3</v>
      </c>
      <c r="AD336" s="1" t="s">
        <v>73</v>
      </c>
      <c r="AE336" s="1" t="s">
        <v>73</v>
      </c>
      <c r="AF336" s="1" t="s">
        <v>73</v>
      </c>
      <c r="AG336" s="1" t="s">
        <v>73</v>
      </c>
      <c r="AH336" s="1" t="s">
        <v>78</v>
      </c>
      <c r="AI336" s="1" t="s">
        <v>73</v>
      </c>
      <c r="AJ336" s="1" t="s">
        <v>73</v>
      </c>
      <c r="AK336" s="1" t="s">
        <v>73</v>
      </c>
      <c r="AL336" s="1" t="s">
        <v>73</v>
      </c>
      <c r="AM336" s="1" t="s">
        <v>73</v>
      </c>
      <c r="AN336" s="1" t="s">
        <v>73</v>
      </c>
      <c r="AO336" s="1" t="s">
        <v>73</v>
      </c>
      <c r="AP336" s="1" t="s">
        <v>73</v>
      </c>
      <c r="AQ336" s="1">
        <v>84</v>
      </c>
      <c r="AR336" s="1">
        <v>34</v>
      </c>
      <c r="AS336" s="1">
        <v>349</v>
      </c>
      <c r="AT336" s="1"/>
    </row>
    <row r="337" spans="1:46" x14ac:dyDescent="0.2">
      <c r="A337" s="15">
        <v>42338</v>
      </c>
      <c r="B337" s="2">
        <v>46.58</v>
      </c>
      <c r="C337" s="3">
        <v>9</v>
      </c>
      <c r="D337" s="1">
        <v>7.4</v>
      </c>
      <c r="E337" s="1" t="s">
        <v>72</v>
      </c>
      <c r="F337" s="1" t="s">
        <v>72</v>
      </c>
      <c r="G337" s="1" t="s">
        <v>72</v>
      </c>
      <c r="H337" s="1">
        <v>1</v>
      </c>
      <c r="I337" s="1">
        <v>0.1</v>
      </c>
      <c r="J337" s="1" t="s">
        <v>74</v>
      </c>
      <c r="K337" s="2" t="s">
        <v>74</v>
      </c>
      <c r="L337" s="2" t="s">
        <v>74</v>
      </c>
      <c r="M337" s="2">
        <v>5.89</v>
      </c>
      <c r="N337" s="3">
        <v>0.3</v>
      </c>
      <c r="O337" s="3">
        <v>0.3</v>
      </c>
      <c r="P337" s="1" t="s">
        <v>76</v>
      </c>
      <c r="Q337" s="1" t="s">
        <v>76</v>
      </c>
      <c r="R337" s="1" t="s">
        <v>93</v>
      </c>
      <c r="S337" s="1" t="s">
        <v>76</v>
      </c>
      <c r="T337" s="1">
        <v>58</v>
      </c>
      <c r="U337" s="1" t="s">
        <v>76</v>
      </c>
      <c r="V337" s="1" t="s">
        <v>76</v>
      </c>
      <c r="W337" s="1" t="s">
        <v>77</v>
      </c>
      <c r="X337" s="1" t="s">
        <v>167</v>
      </c>
      <c r="Y337" s="1" t="s">
        <v>73</v>
      </c>
      <c r="Z337" s="1" t="s">
        <v>73</v>
      </c>
      <c r="AA337" s="1" t="s">
        <v>73</v>
      </c>
      <c r="AB337" s="1" t="s">
        <v>73</v>
      </c>
      <c r="AC337" s="5">
        <v>0.01</v>
      </c>
      <c r="AD337" s="1" t="s">
        <v>73</v>
      </c>
      <c r="AE337" s="1" t="s">
        <v>73</v>
      </c>
      <c r="AF337" s="1" t="s">
        <v>73</v>
      </c>
      <c r="AG337" s="1" t="s">
        <v>73</v>
      </c>
      <c r="AH337" s="1" t="s">
        <v>78</v>
      </c>
      <c r="AI337" s="1" t="s">
        <v>73</v>
      </c>
      <c r="AJ337" s="1" t="s">
        <v>73</v>
      </c>
      <c r="AK337" s="1" t="s">
        <v>73</v>
      </c>
      <c r="AL337" s="1" t="s">
        <v>73</v>
      </c>
      <c r="AM337" s="1" t="s">
        <v>73</v>
      </c>
      <c r="AN337" s="1" t="s">
        <v>73</v>
      </c>
      <c r="AO337" s="1" t="s">
        <v>73</v>
      </c>
      <c r="AP337" s="1" t="s">
        <v>73</v>
      </c>
      <c r="AQ337" s="1" t="s">
        <v>73</v>
      </c>
      <c r="AR337" s="1" t="s">
        <v>73</v>
      </c>
      <c r="AS337" s="1" t="s">
        <v>73</v>
      </c>
      <c r="AT337" s="1"/>
    </row>
    <row r="338" spans="1:46" x14ac:dyDescent="0.2">
      <c r="A338" s="15">
        <v>42339</v>
      </c>
      <c r="B338" s="2">
        <v>67.64</v>
      </c>
      <c r="C338" s="3">
        <v>8.9</v>
      </c>
      <c r="D338" s="1">
        <v>7.4</v>
      </c>
      <c r="E338" s="1">
        <v>2</v>
      </c>
      <c r="F338" s="1" t="s">
        <v>84</v>
      </c>
      <c r="G338" s="1">
        <v>2</v>
      </c>
      <c r="H338" s="1">
        <v>1</v>
      </c>
      <c r="I338" s="1">
        <v>0.1</v>
      </c>
      <c r="J338" s="1" t="s">
        <v>74</v>
      </c>
      <c r="K338" s="2" t="s">
        <v>74</v>
      </c>
      <c r="L338" s="2" t="s">
        <v>74</v>
      </c>
      <c r="M338" s="2">
        <v>5.54</v>
      </c>
      <c r="N338" s="3">
        <v>0.4</v>
      </c>
      <c r="O338" s="3">
        <v>0.3</v>
      </c>
      <c r="P338" s="1" t="s">
        <v>76</v>
      </c>
      <c r="Q338" s="1">
        <v>0.5</v>
      </c>
      <c r="R338" s="1" t="s">
        <v>76</v>
      </c>
      <c r="S338" s="1" t="s">
        <v>76</v>
      </c>
      <c r="T338" s="1">
        <v>60</v>
      </c>
      <c r="U338" s="1">
        <v>2100</v>
      </c>
      <c r="V338" s="1">
        <v>72</v>
      </c>
      <c r="W338" s="1" t="s">
        <v>77</v>
      </c>
      <c r="X338" s="1">
        <v>1E-3</v>
      </c>
      <c r="Y338" s="1" t="s">
        <v>89</v>
      </c>
      <c r="Z338" s="1">
        <v>3.4000000000000002E-2</v>
      </c>
      <c r="AA338" s="1" t="s">
        <v>95</v>
      </c>
      <c r="AB338" s="1" t="s">
        <v>91</v>
      </c>
      <c r="AC338" s="1" t="s">
        <v>91</v>
      </c>
      <c r="AD338" s="1" t="s">
        <v>153</v>
      </c>
      <c r="AE338" s="1" t="s">
        <v>153</v>
      </c>
      <c r="AF338" s="1" t="s">
        <v>154</v>
      </c>
      <c r="AG338" s="1">
        <v>1.0999999999999999E-2</v>
      </c>
      <c r="AH338" s="1" t="s">
        <v>155</v>
      </c>
      <c r="AI338" s="1" t="s">
        <v>91</v>
      </c>
      <c r="AJ338" s="5">
        <v>0.01</v>
      </c>
      <c r="AK338" s="1" t="s">
        <v>95</v>
      </c>
      <c r="AL338" s="1">
        <v>0.01</v>
      </c>
      <c r="AM338" s="1" t="s">
        <v>89</v>
      </c>
      <c r="AN338" s="1" t="s">
        <v>95</v>
      </c>
      <c r="AO338" s="1" t="s">
        <v>153</v>
      </c>
      <c r="AP338" s="1" t="s">
        <v>157</v>
      </c>
      <c r="AQ338" s="1">
        <v>90</v>
      </c>
      <c r="AR338" s="1">
        <v>39</v>
      </c>
      <c r="AS338" s="1">
        <v>384</v>
      </c>
      <c r="AT338" s="1"/>
    </row>
    <row r="339" spans="1:46" x14ac:dyDescent="0.2">
      <c r="A339" s="15">
        <v>42340</v>
      </c>
      <c r="B339" s="2">
        <v>67.209999999999994</v>
      </c>
      <c r="C339" s="3">
        <v>9.1999999999999993</v>
      </c>
      <c r="D339" s="1">
        <v>7.3</v>
      </c>
      <c r="E339" s="1" t="s">
        <v>84</v>
      </c>
      <c r="F339" s="1" t="s">
        <v>84</v>
      </c>
      <c r="G339" s="1">
        <v>4</v>
      </c>
      <c r="H339" s="1">
        <v>1</v>
      </c>
      <c r="I339" s="1">
        <v>0.1</v>
      </c>
      <c r="J339" s="1" t="s">
        <v>74</v>
      </c>
      <c r="K339" s="2" t="s">
        <v>74</v>
      </c>
      <c r="L339" s="2" t="s">
        <v>74</v>
      </c>
      <c r="M339" s="2">
        <v>4.6900000000000004</v>
      </c>
      <c r="N339" s="3">
        <v>0.4</v>
      </c>
      <c r="O339" s="3">
        <v>0.4</v>
      </c>
      <c r="P339" s="1" t="s">
        <v>76</v>
      </c>
      <c r="Q339" s="1" t="s">
        <v>76</v>
      </c>
      <c r="R339" s="1" t="s">
        <v>76</v>
      </c>
      <c r="S339" s="1" t="s">
        <v>93</v>
      </c>
      <c r="T339" s="1">
        <v>57</v>
      </c>
      <c r="U339" s="1" t="s">
        <v>76</v>
      </c>
      <c r="V339" s="1" t="s">
        <v>76</v>
      </c>
      <c r="W339" s="1" t="s">
        <v>77</v>
      </c>
      <c r="X339" s="1">
        <v>1E-3</v>
      </c>
      <c r="Y339" s="1" t="s">
        <v>73</v>
      </c>
      <c r="Z339" s="1" t="s">
        <v>73</v>
      </c>
      <c r="AA339" s="1" t="s">
        <v>73</v>
      </c>
      <c r="AB339" s="1" t="s">
        <v>73</v>
      </c>
      <c r="AC339" s="1" t="s">
        <v>91</v>
      </c>
      <c r="AD339" s="1" t="s">
        <v>73</v>
      </c>
      <c r="AE339" s="1" t="s">
        <v>73</v>
      </c>
      <c r="AF339" s="1" t="s">
        <v>73</v>
      </c>
      <c r="AG339" s="1" t="s">
        <v>73</v>
      </c>
      <c r="AH339" s="1" t="s">
        <v>78</v>
      </c>
      <c r="AI339" s="1" t="s">
        <v>73</v>
      </c>
      <c r="AJ339" s="1" t="s">
        <v>73</v>
      </c>
      <c r="AK339" s="1" t="s">
        <v>73</v>
      </c>
      <c r="AL339" s="1" t="s">
        <v>73</v>
      </c>
      <c r="AM339" s="1" t="s">
        <v>73</v>
      </c>
      <c r="AN339" s="1" t="s">
        <v>73</v>
      </c>
      <c r="AO339" s="1" t="s">
        <v>73</v>
      </c>
      <c r="AP339" s="1" t="s">
        <v>73</v>
      </c>
      <c r="AQ339" s="1" t="s">
        <v>73</v>
      </c>
      <c r="AR339" s="1" t="s">
        <v>73</v>
      </c>
      <c r="AS339" s="1" t="s">
        <v>73</v>
      </c>
      <c r="AT339" s="1"/>
    </row>
    <row r="340" spans="1:46" x14ac:dyDescent="0.2">
      <c r="A340" s="15">
        <v>42341</v>
      </c>
      <c r="B340" s="2">
        <v>63.38</v>
      </c>
      <c r="C340" s="3">
        <v>8.8000000000000007</v>
      </c>
      <c r="D340" s="1">
        <v>7.4</v>
      </c>
      <c r="E340" s="1" t="s">
        <v>84</v>
      </c>
      <c r="F340" s="1" t="s">
        <v>84</v>
      </c>
      <c r="G340" s="1">
        <v>2</v>
      </c>
      <c r="H340" s="1">
        <v>1</v>
      </c>
      <c r="I340" s="1">
        <v>0.1</v>
      </c>
      <c r="J340" s="1" t="s">
        <v>74</v>
      </c>
      <c r="K340" s="2" t="s">
        <v>74</v>
      </c>
      <c r="L340" s="2" t="s">
        <v>74</v>
      </c>
      <c r="M340" s="2">
        <v>5.09</v>
      </c>
      <c r="N340" s="3">
        <v>0.3</v>
      </c>
      <c r="O340" s="3">
        <v>0.3</v>
      </c>
      <c r="P340" s="1" t="s">
        <v>76</v>
      </c>
      <c r="Q340" s="1" t="s">
        <v>76</v>
      </c>
      <c r="R340" s="1" t="s">
        <v>76</v>
      </c>
      <c r="S340" s="1" t="s">
        <v>76</v>
      </c>
      <c r="T340" s="1">
        <v>57</v>
      </c>
      <c r="U340" s="1" t="s">
        <v>76</v>
      </c>
      <c r="V340" s="1" t="s">
        <v>76</v>
      </c>
      <c r="W340" s="1" t="s">
        <v>77</v>
      </c>
      <c r="X340" s="1">
        <v>1E-3</v>
      </c>
      <c r="Y340" s="1" t="s">
        <v>73</v>
      </c>
      <c r="Z340" s="1" t="s">
        <v>73</v>
      </c>
      <c r="AA340" s="1" t="s">
        <v>73</v>
      </c>
      <c r="AB340" s="1" t="s">
        <v>73</v>
      </c>
      <c r="AC340" s="1">
        <v>5.0000000000000001E-3</v>
      </c>
      <c r="AD340" s="1" t="s">
        <v>73</v>
      </c>
      <c r="AE340" s="1" t="s">
        <v>73</v>
      </c>
      <c r="AF340" s="1" t="s">
        <v>73</v>
      </c>
      <c r="AG340" s="1" t="s">
        <v>73</v>
      </c>
      <c r="AH340" s="1" t="s">
        <v>78</v>
      </c>
      <c r="AI340" s="1" t="s">
        <v>73</v>
      </c>
      <c r="AJ340" s="1" t="s">
        <v>73</v>
      </c>
      <c r="AK340" s="1" t="s">
        <v>73</v>
      </c>
      <c r="AL340" s="1" t="s">
        <v>73</v>
      </c>
      <c r="AM340" s="1" t="s">
        <v>73</v>
      </c>
      <c r="AN340" s="1" t="s">
        <v>73</v>
      </c>
      <c r="AO340" s="1" t="s">
        <v>73</v>
      </c>
      <c r="AP340" s="1" t="s">
        <v>73</v>
      </c>
      <c r="AQ340" s="1">
        <v>80</v>
      </c>
      <c r="AR340" s="1">
        <v>34</v>
      </c>
      <c r="AS340" s="1">
        <v>341</v>
      </c>
      <c r="AT340" s="1"/>
    </row>
    <row r="341" spans="1:46" x14ac:dyDescent="0.2">
      <c r="A341" s="15">
        <v>42342</v>
      </c>
      <c r="B341" s="2">
        <v>44.5</v>
      </c>
      <c r="C341" s="1" t="s">
        <v>72</v>
      </c>
      <c r="D341" s="1" t="s">
        <v>72</v>
      </c>
      <c r="E341" s="1" t="s">
        <v>72</v>
      </c>
      <c r="F341" s="1" t="s">
        <v>72</v>
      </c>
      <c r="G341" s="1" t="s">
        <v>72</v>
      </c>
      <c r="H341" s="1">
        <v>1</v>
      </c>
      <c r="I341" s="1" t="s">
        <v>73</v>
      </c>
      <c r="J341" s="1" t="s">
        <v>74</v>
      </c>
      <c r="K341" s="2" t="s">
        <v>74</v>
      </c>
      <c r="L341" s="2" t="s">
        <v>74</v>
      </c>
      <c r="M341" s="2" t="s">
        <v>74</v>
      </c>
      <c r="N341" s="3">
        <v>0.3</v>
      </c>
      <c r="O341" s="3">
        <v>0.3</v>
      </c>
      <c r="P341" s="1" t="s">
        <v>76</v>
      </c>
      <c r="Q341" s="1" t="s">
        <v>76</v>
      </c>
      <c r="R341" s="1" t="s">
        <v>76</v>
      </c>
      <c r="S341" s="1" t="s">
        <v>76</v>
      </c>
      <c r="T341" s="1" t="s">
        <v>76</v>
      </c>
      <c r="U341" s="1" t="s">
        <v>76</v>
      </c>
      <c r="V341" s="1" t="s">
        <v>76</v>
      </c>
      <c r="W341" s="1" t="s">
        <v>77</v>
      </c>
      <c r="X341" s="1">
        <v>1E-3</v>
      </c>
      <c r="Y341" s="1" t="s">
        <v>73</v>
      </c>
      <c r="Z341" s="1" t="s">
        <v>73</v>
      </c>
      <c r="AA341" s="1" t="s">
        <v>73</v>
      </c>
      <c r="AB341" s="1" t="s">
        <v>73</v>
      </c>
      <c r="AC341" s="1" t="s">
        <v>73</v>
      </c>
      <c r="AD341" s="1" t="s">
        <v>73</v>
      </c>
      <c r="AE341" s="1" t="s">
        <v>73</v>
      </c>
      <c r="AF341" s="1" t="s">
        <v>73</v>
      </c>
      <c r="AG341" s="1" t="s">
        <v>73</v>
      </c>
      <c r="AH341" s="1" t="s">
        <v>78</v>
      </c>
      <c r="AI341" s="1" t="s">
        <v>73</v>
      </c>
      <c r="AJ341" s="1" t="s">
        <v>73</v>
      </c>
      <c r="AK341" s="1" t="s">
        <v>73</v>
      </c>
      <c r="AL341" s="1" t="s">
        <v>73</v>
      </c>
      <c r="AM341" s="1" t="s">
        <v>73</v>
      </c>
      <c r="AN341" s="1" t="s">
        <v>73</v>
      </c>
      <c r="AO341" s="1" t="s">
        <v>73</v>
      </c>
      <c r="AP341" s="1" t="s">
        <v>73</v>
      </c>
      <c r="AQ341" s="1" t="s">
        <v>73</v>
      </c>
      <c r="AR341" s="1" t="s">
        <v>73</v>
      </c>
      <c r="AS341" s="1" t="s">
        <v>73</v>
      </c>
      <c r="AT341" s="1"/>
    </row>
    <row r="342" spans="1:46" x14ac:dyDescent="0.2">
      <c r="A342" s="15">
        <v>42343</v>
      </c>
      <c r="B342" s="2">
        <v>39.9</v>
      </c>
      <c r="C342" s="1" t="s">
        <v>72</v>
      </c>
      <c r="D342" s="1" t="s">
        <v>72</v>
      </c>
      <c r="E342" s="1" t="s">
        <v>72</v>
      </c>
      <c r="F342" s="1" t="s">
        <v>72</v>
      </c>
      <c r="G342" s="1" t="s">
        <v>72</v>
      </c>
      <c r="H342" s="1">
        <v>1</v>
      </c>
      <c r="I342" s="1" t="s">
        <v>73</v>
      </c>
      <c r="J342" s="1" t="s">
        <v>74</v>
      </c>
      <c r="K342" s="2" t="s">
        <v>74</v>
      </c>
      <c r="L342" s="2" t="s">
        <v>74</v>
      </c>
      <c r="M342" s="2" t="s">
        <v>74</v>
      </c>
      <c r="N342" s="3">
        <v>0.4</v>
      </c>
      <c r="O342" s="3">
        <v>0.4</v>
      </c>
      <c r="P342" s="1" t="s">
        <v>76</v>
      </c>
      <c r="Q342" s="1" t="s">
        <v>76</v>
      </c>
      <c r="R342" s="1" t="s">
        <v>76</v>
      </c>
      <c r="S342" s="1" t="s">
        <v>76</v>
      </c>
      <c r="T342" s="1" t="s">
        <v>76</v>
      </c>
      <c r="U342" s="1" t="s">
        <v>76</v>
      </c>
      <c r="V342" s="1" t="s">
        <v>76</v>
      </c>
      <c r="W342" s="1" t="s">
        <v>76</v>
      </c>
      <c r="X342" s="1" t="s">
        <v>76</v>
      </c>
      <c r="Y342" s="1" t="s">
        <v>73</v>
      </c>
      <c r="Z342" s="1" t="s">
        <v>73</v>
      </c>
      <c r="AA342" s="1" t="s">
        <v>73</v>
      </c>
      <c r="AB342" s="1" t="s">
        <v>73</v>
      </c>
      <c r="AC342" s="1" t="s">
        <v>73</v>
      </c>
      <c r="AD342" s="1" t="s">
        <v>73</v>
      </c>
      <c r="AE342" s="1" t="s">
        <v>73</v>
      </c>
      <c r="AF342" s="1" t="s">
        <v>73</v>
      </c>
      <c r="AG342" s="1" t="s">
        <v>73</v>
      </c>
      <c r="AH342" s="1" t="s">
        <v>78</v>
      </c>
      <c r="AI342" s="1" t="s">
        <v>73</v>
      </c>
      <c r="AJ342" s="1" t="s">
        <v>73</v>
      </c>
      <c r="AK342" s="1" t="s">
        <v>73</v>
      </c>
      <c r="AL342" s="1" t="s">
        <v>73</v>
      </c>
      <c r="AM342" s="1" t="s">
        <v>73</v>
      </c>
      <c r="AN342" s="1" t="s">
        <v>73</v>
      </c>
      <c r="AO342" s="1" t="s">
        <v>73</v>
      </c>
      <c r="AP342" s="1" t="s">
        <v>73</v>
      </c>
      <c r="AQ342" s="1" t="s">
        <v>73</v>
      </c>
      <c r="AR342" s="1" t="s">
        <v>73</v>
      </c>
      <c r="AS342" s="1" t="s">
        <v>73</v>
      </c>
      <c r="AT342" s="1"/>
    </row>
    <row r="343" spans="1:46" x14ac:dyDescent="0.2">
      <c r="A343" s="15">
        <v>42344</v>
      </c>
      <c r="B343" s="2">
        <v>38.01</v>
      </c>
      <c r="C343" s="3">
        <v>8.9</v>
      </c>
      <c r="D343" s="1">
        <v>7.5</v>
      </c>
      <c r="E343" s="1" t="s">
        <v>72</v>
      </c>
      <c r="F343" s="1" t="s">
        <v>72</v>
      </c>
      <c r="G343" s="1" t="s">
        <v>72</v>
      </c>
      <c r="H343" s="1">
        <v>1</v>
      </c>
      <c r="I343" s="1">
        <v>0.1</v>
      </c>
      <c r="J343" s="1" t="s">
        <v>74</v>
      </c>
      <c r="K343" s="2" t="s">
        <v>74</v>
      </c>
      <c r="L343" s="2" t="s">
        <v>74</v>
      </c>
      <c r="M343" s="2">
        <v>5.3</v>
      </c>
      <c r="N343" s="3">
        <v>0.4</v>
      </c>
      <c r="O343" s="3">
        <v>0.4</v>
      </c>
      <c r="P343" s="1" t="s">
        <v>76</v>
      </c>
      <c r="Q343" s="1" t="s">
        <v>76</v>
      </c>
      <c r="R343" s="1" t="s">
        <v>76</v>
      </c>
      <c r="S343" s="1" t="s">
        <v>76</v>
      </c>
      <c r="T343" s="1">
        <v>58</v>
      </c>
      <c r="U343" s="1" t="s">
        <v>76</v>
      </c>
      <c r="V343" s="1" t="s">
        <v>76</v>
      </c>
      <c r="W343" s="1" t="s">
        <v>76</v>
      </c>
      <c r="X343" s="1" t="s">
        <v>76</v>
      </c>
      <c r="Y343" s="1" t="s">
        <v>73</v>
      </c>
      <c r="Z343" s="1" t="s">
        <v>73</v>
      </c>
      <c r="AA343" s="1" t="s">
        <v>73</v>
      </c>
      <c r="AB343" s="1" t="s">
        <v>73</v>
      </c>
      <c r="AC343" s="1">
        <v>5.0000000000000001E-3</v>
      </c>
      <c r="AD343" s="1" t="s">
        <v>73</v>
      </c>
      <c r="AE343" s="1" t="s">
        <v>73</v>
      </c>
      <c r="AF343" s="1" t="s">
        <v>73</v>
      </c>
      <c r="AG343" s="1" t="s">
        <v>73</v>
      </c>
      <c r="AH343" s="1" t="s">
        <v>78</v>
      </c>
      <c r="AI343" s="1" t="s">
        <v>73</v>
      </c>
      <c r="AJ343" s="1" t="s">
        <v>73</v>
      </c>
      <c r="AK343" s="1" t="s">
        <v>73</v>
      </c>
      <c r="AL343" s="1" t="s">
        <v>73</v>
      </c>
      <c r="AM343" s="1" t="s">
        <v>73</v>
      </c>
      <c r="AN343" s="1" t="s">
        <v>73</v>
      </c>
      <c r="AO343" s="1" t="s">
        <v>73</v>
      </c>
      <c r="AP343" s="1" t="s">
        <v>73</v>
      </c>
      <c r="AQ343" s="1">
        <v>89</v>
      </c>
      <c r="AR343" s="1">
        <v>38</v>
      </c>
      <c r="AS343" s="1">
        <v>378</v>
      </c>
      <c r="AT343" s="1"/>
    </row>
    <row r="344" spans="1:46" x14ac:dyDescent="0.2">
      <c r="A344" s="15">
        <v>42345</v>
      </c>
      <c r="B344" s="2">
        <v>35.25</v>
      </c>
      <c r="C344" s="3">
        <v>9.6999999999999993</v>
      </c>
      <c r="D344" s="1">
        <v>7.5</v>
      </c>
      <c r="E344" s="1" t="s">
        <v>72</v>
      </c>
      <c r="F344" s="1" t="s">
        <v>72</v>
      </c>
      <c r="G344" s="1" t="s">
        <v>72</v>
      </c>
      <c r="H344" s="1">
        <v>1</v>
      </c>
      <c r="I344" s="1">
        <v>0.1</v>
      </c>
      <c r="J344" s="1" t="s">
        <v>74</v>
      </c>
      <c r="K344" s="2" t="s">
        <v>74</v>
      </c>
      <c r="L344" s="2" t="s">
        <v>74</v>
      </c>
      <c r="M344" s="2">
        <v>5.53</v>
      </c>
      <c r="N344" s="3">
        <v>0.4</v>
      </c>
      <c r="O344" s="3">
        <v>0.4</v>
      </c>
      <c r="P344" s="1" t="s">
        <v>76</v>
      </c>
      <c r="Q344" s="1" t="s">
        <v>76</v>
      </c>
      <c r="R344" s="1" t="s">
        <v>93</v>
      </c>
      <c r="S344" s="1" t="s">
        <v>76</v>
      </c>
      <c r="T344" s="1">
        <v>59</v>
      </c>
      <c r="U344" s="1" t="s">
        <v>76</v>
      </c>
      <c r="V344" s="1" t="s">
        <v>76</v>
      </c>
      <c r="W344" s="1" t="s">
        <v>77</v>
      </c>
      <c r="X344" s="1">
        <v>1E-3</v>
      </c>
      <c r="Y344" s="1" t="s">
        <v>73</v>
      </c>
      <c r="Z344" s="1" t="s">
        <v>73</v>
      </c>
      <c r="AA344" s="1" t="s">
        <v>73</v>
      </c>
      <c r="AB344" s="1" t="s">
        <v>73</v>
      </c>
      <c r="AC344" s="1">
        <v>6.0000000000000001E-3</v>
      </c>
      <c r="AD344" s="1" t="s">
        <v>73</v>
      </c>
      <c r="AE344" s="1" t="s">
        <v>73</v>
      </c>
      <c r="AF344" s="1" t="s">
        <v>73</v>
      </c>
      <c r="AG344" s="1" t="s">
        <v>73</v>
      </c>
      <c r="AH344" s="1" t="s">
        <v>78</v>
      </c>
      <c r="AI344" s="1" t="s">
        <v>73</v>
      </c>
      <c r="AJ344" s="1" t="s">
        <v>73</v>
      </c>
      <c r="AK344" s="1" t="s">
        <v>73</v>
      </c>
      <c r="AL344" s="1" t="s">
        <v>73</v>
      </c>
      <c r="AM344" s="1" t="s">
        <v>73</v>
      </c>
      <c r="AN344" s="1" t="s">
        <v>73</v>
      </c>
      <c r="AO344" s="1" t="s">
        <v>73</v>
      </c>
      <c r="AP344" s="1" t="s">
        <v>73</v>
      </c>
      <c r="AQ344" s="1" t="s">
        <v>73</v>
      </c>
      <c r="AR344" s="1" t="s">
        <v>73</v>
      </c>
      <c r="AS344" s="1" t="s">
        <v>73</v>
      </c>
      <c r="AT344" s="1"/>
    </row>
    <row r="345" spans="1:46" x14ac:dyDescent="0.2">
      <c r="A345" s="15">
        <v>42346</v>
      </c>
      <c r="B345" s="2">
        <v>34.950000000000003</v>
      </c>
      <c r="C345" s="3">
        <v>9</v>
      </c>
      <c r="D345" s="1">
        <v>7.4</v>
      </c>
      <c r="E345" s="1" t="s">
        <v>84</v>
      </c>
      <c r="F345" s="1" t="s">
        <v>84</v>
      </c>
      <c r="G345" s="1" t="s">
        <v>84</v>
      </c>
      <c r="H345" s="1">
        <v>1</v>
      </c>
      <c r="I345" s="1">
        <v>0.1</v>
      </c>
      <c r="J345" s="1" t="s">
        <v>74</v>
      </c>
      <c r="K345" s="2" t="s">
        <v>74</v>
      </c>
      <c r="L345" s="2" t="s">
        <v>74</v>
      </c>
      <c r="M345" s="2">
        <v>6.03</v>
      </c>
      <c r="N345" s="3">
        <v>0.5</v>
      </c>
      <c r="O345" s="3">
        <v>0.4</v>
      </c>
      <c r="P345" s="1" t="s">
        <v>76</v>
      </c>
      <c r="Q345" s="1">
        <v>0.5</v>
      </c>
      <c r="R345" s="1" t="s">
        <v>76</v>
      </c>
      <c r="S345" s="1" t="s">
        <v>76</v>
      </c>
      <c r="T345" s="1">
        <v>58</v>
      </c>
      <c r="U345" s="1">
        <v>1700</v>
      </c>
      <c r="V345" s="1">
        <v>83</v>
      </c>
      <c r="W345" s="1" t="s">
        <v>77</v>
      </c>
      <c r="X345" s="1">
        <v>1E-3</v>
      </c>
      <c r="Y345" s="1" t="s">
        <v>89</v>
      </c>
      <c r="Z345" s="1">
        <v>3.5000000000000003E-2</v>
      </c>
      <c r="AA345" s="1" t="s">
        <v>95</v>
      </c>
      <c r="AB345" s="1" t="s">
        <v>91</v>
      </c>
      <c r="AC345" s="1">
        <v>5.0000000000000001E-3</v>
      </c>
      <c r="AD345" s="1" t="s">
        <v>153</v>
      </c>
      <c r="AE345" s="1" t="s">
        <v>153</v>
      </c>
      <c r="AF345" s="1" t="s">
        <v>154</v>
      </c>
      <c r="AG345" s="1">
        <v>8.9999999999999993E-3</v>
      </c>
      <c r="AH345" s="1" t="s">
        <v>155</v>
      </c>
      <c r="AI345" s="1" t="s">
        <v>91</v>
      </c>
      <c r="AJ345" s="1" t="s">
        <v>91</v>
      </c>
      <c r="AK345" s="1" t="s">
        <v>95</v>
      </c>
      <c r="AL345" s="1">
        <v>0.02</v>
      </c>
      <c r="AM345" s="1" t="s">
        <v>89</v>
      </c>
      <c r="AN345" s="1" t="s">
        <v>95</v>
      </c>
      <c r="AO345" s="1" t="s">
        <v>153</v>
      </c>
      <c r="AP345" s="1" t="s">
        <v>157</v>
      </c>
      <c r="AQ345" s="1">
        <v>89</v>
      </c>
      <c r="AR345" s="1">
        <v>38</v>
      </c>
      <c r="AS345" s="1">
        <v>378</v>
      </c>
      <c r="AT345" s="1"/>
    </row>
    <row r="346" spans="1:46" x14ac:dyDescent="0.2">
      <c r="A346" s="15">
        <v>42347</v>
      </c>
      <c r="B346" s="2">
        <v>34.07</v>
      </c>
      <c r="C346" s="3">
        <v>9.6999999999999993</v>
      </c>
      <c r="D346" s="1">
        <v>7.5</v>
      </c>
      <c r="E346" s="1" t="s">
        <v>84</v>
      </c>
      <c r="F346" s="1" t="s">
        <v>84</v>
      </c>
      <c r="G346" s="1" t="s">
        <v>84</v>
      </c>
      <c r="H346" s="1">
        <v>1</v>
      </c>
      <c r="I346" s="1">
        <v>0.1</v>
      </c>
      <c r="J346" s="1" t="s">
        <v>74</v>
      </c>
      <c r="K346" s="2" t="s">
        <v>74</v>
      </c>
      <c r="L346" s="2" t="s">
        <v>74</v>
      </c>
      <c r="M346" s="2">
        <v>5.87</v>
      </c>
      <c r="N346" s="3">
        <v>0.6</v>
      </c>
      <c r="O346" s="3">
        <v>0.6</v>
      </c>
      <c r="P346" s="1" t="s">
        <v>76</v>
      </c>
      <c r="Q346" s="1" t="s">
        <v>76</v>
      </c>
      <c r="R346" s="1" t="s">
        <v>76</v>
      </c>
      <c r="S346" s="1" t="s">
        <v>93</v>
      </c>
      <c r="T346" s="1">
        <v>60</v>
      </c>
      <c r="U346" s="1" t="s">
        <v>76</v>
      </c>
      <c r="V346" s="1" t="s">
        <v>76</v>
      </c>
      <c r="W346" s="1" t="s">
        <v>77</v>
      </c>
      <c r="X346" s="1">
        <v>1E-3</v>
      </c>
      <c r="Y346" s="1" t="s">
        <v>73</v>
      </c>
      <c r="Z346" s="1" t="s">
        <v>73</v>
      </c>
      <c r="AA346" s="1" t="s">
        <v>73</v>
      </c>
      <c r="AB346" s="1" t="s">
        <v>73</v>
      </c>
      <c r="AC346" s="1" t="s">
        <v>91</v>
      </c>
      <c r="AD346" s="1" t="s">
        <v>73</v>
      </c>
      <c r="AE346" s="1" t="s">
        <v>73</v>
      </c>
      <c r="AF346" s="1" t="s">
        <v>73</v>
      </c>
      <c r="AG346" s="1" t="s">
        <v>73</v>
      </c>
      <c r="AH346" s="1" t="s">
        <v>78</v>
      </c>
      <c r="AI346" s="1" t="s">
        <v>73</v>
      </c>
      <c r="AJ346" s="1" t="s">
        <v>73</v>
      </c>
      <c r="AK346" s="1" t="s">
        <v>73</v>
      </c>
      <c r="AL346" s="1" t="s">
        <v>73</v>
      </c>
      <c r="AM346" s="1" t="s">
        <v>73</v>
      </c>
      <c r="AN346" s="1" t="s">
        <v>73</v>
      </c>
      <c r="AO346" s="1" t="s">
        <v>73</v>
      </c>
      <c r="AP346" s="1" t="s">
        <v>73</v>
      </c>
      <c r="AQ346" s="1" t="s">
        <v>73</v>
      </c>
      <c r="AR346" s="1" t="s">
        <v>73</v>
      </c>
      <c r="AS346" s="1" t="s">
        <v>73</v>
      </c>
      <c r="AT346" s="1"/>
    </row>
    <row r="347" spans="1:46" x14ac:dyDescent="0.2">
      <c r="A347" s="15">
        <v>42348</v>
      </c>
      <c r="B347" s="2">
        <v>32.36</v>
      </c>
      <c r="C347" s="3">
        <v>8.8000000000000007</v>
      </c>
      <c r="D347" s="1">
        <v>7.4</v>
      </c>
      <c r="E347" s="1" t="s">
        <v>84</v>
      </c>
      <c r="F347" s="1" t="s">
        <v>84</v>
      </c>
      <c r="G347" s="1" t="s">
        <v>84</v>
      </c>
      <c r="H347" s="1">
        <v>1</v>
      </c>
      <c r="I347" s="1">
        <v>0.1</v>
      </c>
      <c r="J347" s="1" t="s">
        <v>74</v>
      </c>
      <c r="K347" s="2" t="s">
        <v>74</v>
      </c>
      <c r="L347" s="2" t="s">
        <v>74</v>
      </c>
      <c r="M347" s="2">
        <v>7.16</v>
      </c>
      <c r="N347" s="3">
        <v>0.7</v>
      </c>
      <c r="O347" s="3">
        <v>0.6</v>
      </c>
      <c r="P347" s="1" t="s">
        <v>76</v>
      </c>
      <c r="Q347" s="1" t="s">
        <v>76</v>
      </c>
      <c r="R347" s="1" t="s">
        <v>76</v>
      </c>
      <c r="S347" s="1" t="s">
        <v>76</v>
      </c>
      <c r="T347" s="1">
        <v>60</v>
      </c>
      <c r="U347" s="1" t="s">
        <v>76</v>
      </c>
      <c r="V347" s="1" t="s">
        <v>76</v>
      </c>
      <c r="W347" s="1" t="s">
        <v>77</v>
      </c>
      <c r="X347" s="1">
        <v>1E-3</v>
      </c>
      <c r="Y347" s="1" t="s">
        <v>73</v>
      </c>
      <c r="Z347" s="1" t="s">
        <v>73</v>
      </c>
      <c r="AA347" s="1" t="s">
        <v>73</v>
      </c>
      <c r="AB347" s="1" t="s">
        <v>73</v>
      </c>
      <c r="AC347" s="1">
        <v>6.0000000000000001E-3</v>
      </c>
      <c r="AD347" s="1" t="s">
        <v>73</v>
      </c>
      <c r="AE347" s="1" t="s">
        <v>73</v>
      </c>
      <c r="AF347" s="1" t="s">
        <v>73</v>
      </c>
      <c r="AG347" s="1" t="s">
        <v>73</v>
      </c>
      <c r="AH347" s="1" t="s">
        <v>78</v>
      </c>
      <c r="AI347" s="1" t="s">
        <v>73</v>
      </c>
      <c r="AJ347" s="1" t="s">
        <v>73</v>
      </c>
      <c r="AK347" s="1" t="s">
        <v>73</v>
      </c>
      <c r="AL347" s="1" t="s">
        <v>73</v>
      </c>
      <c r="AM347" s="1" t="s">
        <v>73</v>
      </c>
      <c r="AN347" s="1" t="s">
        <v>73</v>
      </c>
      <c r="AO347" s="1" t="s">
        <v>73</v>
      </c>
      <c r="AP347" s="1" t="s">
        <v>73</v>
      </c>
      <c r="AQ347" s="1">
        <v>88</v>
      </c>
      <c r="AR347" s="1">
        <v>37</v>
      </c>
      <c r="AS347" s="1">
        <v>372</v>
      </c>
      <c r="AT347" s="1"/>
    </row>
    <row r="348" spans="1:46" x14ac:dyDescent="0.2">
      <c r="A348" s="15">
        <v>42349</v>
      </c>
      <c r="B348" s="2">
        <v>30.82</v>
      </c>
      <c r="C348" s="1" t="s">
        <v>72</v>
      </c>
      <c r="D348" s="1" t="s">
        <v>72</v>
      </c>
      <c r="E348" s="1" t="s">
        <v>72</v>
      </c>
      <c r="F348" s="1" t="s">
        <v>72</v>
      </c>
      <c r="G348" s="1" t="s">
        <v>72</v>
      </c>
      <c r="H348" s="1">
        <v>1</v>
      </c>
      <c r="I348" s="1" t="s">
        <v>73</v>
      </c>
      <c r="J348" s="1" t="s">
        <v>74</v>
      </c>
      <c r="K348" s="2" t="s">
        <v>74</v>
      </c>
      <c r="L348" s="2" t="s">
        <v>74</v>
      </c>
      <c r="M348" s="2" t="s">
        <v>74</v>
      </c>
      <c r="N348" s="3">
        <v>0.8</v>
      </c>
      <c r="O348" s="3">
        <v>0.8</v>
      </c>
      <c r="P348" s="1" t="s">
        <v>76</v>
      </c>
      <c r="Q348" s="1" t="s">
        <v>76</v>
      </c>
      <c r="R348" s="1" t="s">
        <v>76</v>
      </c>
      <c r="S348" s="1" t="s">
        <v>76</v>
      </c>
      <c r="T348" s="1" t="s">
        <v>76</v>
      </c>
      <c r="U348" s="1" t="s">
        <v>76</v>
      </c>
      <c r="V348" s="1" t="s">
        <v>76</v>
      </c>
      <c r="W348" s="1" t="s">
        <v>77</v>
      </c>
      <c r="X348" s="1">
        <v>1E-3</v>
      </c>
      <c r="Y348" s="1" t="s">
        <v>73</v>
      </c>
      <c r="Z348" s="1" t="s">
        <v>73</v>
      </c>
      <c r="AA348" s="1" t="s">
        <v>73</v>
      </c>
      <c r="AB348" s="1" t="s">
        <v>73</v>
      </c>
      <c r="AC348" s="1" t="s">
        <v>73</v>
      </c>
      <c r="AD348" s="1" t="s">
        <v>73</v>
      </c>
      <c r="AE348" s="1" t="s">
        <v>73</v>
      </c>
      <c r="AF348" s="1" t="s">
        <v>73</v>
      </c>
      <c r="AG348" s="1" t="s">
        <v>73</v>
      </c>
      <c r="AH348" s="1" t="s">
        <v>78</v>
      </c>
      <c r="AI348" s="1" t="s">
        <v>73</v>
      </c>
      <c r="AJ348" s="1" t="s">
        <v>73</v>
      </c>
      <c r="AK348" s="1" t="s">
        <v>73</v>
      </c>
      <c r="AL348" s="1" t="s">
        <v>73</v>
      </c>
      <c r="AM348" s="1" t="s">
        <v>73</v>
      </c>
      <c r="AN348" s="1" t="s">
        <v>73</v>
      </c>
      <c r="AO348" s="1" t="s">
        <v>73</v>
      </c>
      <c r="AP348" s="1" t="s">
        <v>73</v>
      </c>
      <c r="AQ348" s="1" t="s">
        <v>73</v>
      </c>
      <c r="AR348" s="1" t="s">
        <v>73</v>
      </c>
      <c r="AS348" s="1" t="s">
        <v>73</v>
      </c>
      <c r="AT348" s="1"/>
    </row>
    <row r="349" spans="1:46" x14ac:dyDescent="0.2">
      <c r="A349" s="15">
        <v>42350</v>
      </c>
      <c r="B349" s="2">
        <v>31.92</v>
      </c>
      <c r="C349" s="1" t="s">
        <v>72</v>
      </c>
      <c r="D349" s="1" t="s">
        <v>72</v>
      </c>
      <c r="E349" s="1" t="s">
        <v>72</v>
      </c>
      <c r="F349" s="1" t="s">
        <v>72</v>
      </c>
      <c r="G349" s="1" t="s">
        <v>72</v>
      </c>
      <c r="H349" s="1">
        <v>1</v>
      </c>
      <c r="I349" s="1" t="s">
        <v>73</v>
      </c>
      <c r="J349" s="1" t="s">
        <v>74</v>
      </c>
      <c r="K349" s="2" t="s">
        <v>74</v>
      </c>
      <c r="L349" s="2" t="s">
        <v>74</v>
      </c>
      <c r="M349" s="2" t="s">
        <v>74</v>
      </c>
      <c r="N349" s="3">
        <v>0.8</v>
      </c>
      <c r="O349" s="3">
        <v>0.7</v>
      </c>
      <c r="P349" s="1" t="s">
        <v>76</v>
      </c>
      <c r="Q349" s="1" t="s">
        <v>76</v>
      </c>
      <c r="R349" s="1" t="s">
        <v>76</v>
      </c>
      <c r="S349" s="1" t="s">
        <v>76</v>
      </c>
      <c r="T349" s="1" t="s">
        <v>76</v>
      </c>
      <c r="U349" s="1" t="s">
        <v>76</v>
      </c>
      <c r="V349" s="1" t="s">
        <v>76</v>
      </c>
      <c r="W349" s="1" t="s">
        <v>76</v>
      </c>
      <c r="X349" s="1" t="s">
        <v>76</v>
      </c>
      <c r="Y349" s="1" t="s">
        <v>73</v>
      </c>
      <c r="Z349" s="1" t="s">
        <v>73</v>
      </c>
      <c r="AA349" s="1" t="s">
        <v>73</v>
      </c>
      <c r="AB349" s="1" t="s">
        <v>73</v>
      </c>
      <c r="AC349" s="1" t="s">
        <v>73</v>
      </c>
      <c r="AD349" s="1" t="s">
        <v>73</v>
      </c>
      <c r="AE349" s="1" t="s">
        <v>73</v>
      </c>
      <c r="AF349" s="1" t="s">
        <v>73</v>
      </c>
      <c r="AG349" s="1" t="s">
        <v>73</v>
      </c>
      <c r="AH349" s="1" t="s">
        <v>78</v>
      </c>
      <c r="AI349" s="1" t="s">
        <v>73</v>
      </c>
      <c r="AJ349" s="1" t="s">
        <v>73</v>
      </c>
      <c r="AK349" s="1" t="s">
        <v>73</v>
      </c>
      <c r="AL349" s="1" t="s">
        <v>73</v>
      </c>
      <c r="AM349" s="1" t="s">
        <v>73</v>
      </c>
      <c r="AN349" s="1" t="s">
        <v>73</v>
      </c>
      <c r="AO349" s="1" t="s">
        <v>73</v>
      </c>
      <c r="AP349" s="1" t="s">
        <v>73</v>
      </c>
      <c r="AQ349" s="1" t="s">
        <v>73</v>
      </c>
      <c r="AR349" s="1" t="s">
        <v>73</v>
      </c>
      <c r="AS349" s="1" t="s">
        <v>73</v>
      </c>
      <c r="AT349" s="1"/>
    </row>
    <row r="350" spans="1:46" x14ac:dyDescent="0.2">
      <c r="A350" s="15">
        <v>42351</v>
      </c>
      <c r="B350" s="2">
        <v>42.27</v>
      </c>
      <c r="C350" s="3">
        <v>8.8000000000000007</v>
      </c>
      <c r="D350" s="1">
        <v>7.4</v>
      </c>
      <c r="E350" s="1" t="s">
        <v>72</v>
      </c>
      <c r="F350" s="1" t="s">
        <v>72</v>
      </c>
      <c r="G350" s="1" t="s">
        <v>72</v>
      </c>
      <c r="H350" s="1">
        <v>1</v>
      </c>
      <c r="I350" s="1">
        <v>0.1</v>
      </c>
      <c r="J350" s="1" t="s">
        <v>74</v>
      </c>
      <c r="K350" s="2" t="s">
        <v>74</v>
      </c>
      <c r="L350" s="2" t="s">
        <v>74</v>
      </c>
      <c r="M350" s="2">
        <v>7.66</v>
      </c>
      <c r="N350" s="3">
        <v>1</v>
      </c>
      <c r="O350" s="3">
        <v>0.9</v>
      </c>
      <c r="P350" s="1" t="s">
        <v>76</v>
      </c>
      <c r="Q350" s="1" t="s">
        <v>76</v>
      </c>
      <c r="R350" s="1" t="s">
        <v>76</v>
      </c>
      <c r="S350" s="1" t="s">
        <v>76</v>
      </c>
      <c r="T350" s="1">
        <v>64</v>
      </c>
      <c r="U350" s="1" t="s">
        <v>76</v>
      </c>
      <c r="V350" s="1" t="s">
        <v>76</v>
      </c>
      <c r="W350" s="1" t="s">
        <v>76</v>
      </c>
      <c r="X350" s="1" t="s">
        <v>76</v>
      </c>
      <c r="Y350" s="1" t="s">
        <v>73</v>
      </c>
      <c r="Z350" s="1" t="s">
        <v>73</v>
      </c>
      <c r="AA350" s="1" t="s">
        <v>73</v>
      </c>
      <c r="AB350" s="1" t="s">
        <v>73</v>
      </c>
      <c r="AC350" s="1" t="s">
        <v>91</v>
      </c>
      <c r="AD350" s="1" t="s">
        <v>73</v>
      </c>
      <c r="AE350" s="1" t="s">
        <v>73</v>
      </c>
      <c r="AF350" s="1" t="s">
        <v>73</v>
      </c>
      <c r="AG350" s="1" t="s">
        <v>73</v>
      </c>
      <c r="AH350" s="1" t="s">
        <v>78</v>
      </c>
      <c r="AI350" s="1" t="s">
        <v>73</v>
      </c>
      <c r="AJ350" s="1" t="s">
        <v>73</v>
      </c>
      <c r="AK350" s="1" t="s">
        <v>73</v>
      </c>
      <c r="AL350" s="1" t="s">
        <v>73</v>
      </c>
      <c r="AM350" s="1" t="s">
        <v>73</v>
      </c>
      <c r="AN350" s="1" t="s">
        <v>73</v>
      </c>
      <c r="AO350" s="1" t="s">
        <v>73</v>
      </c>
      <c r="AP350" s="1" t="s">
        <v>73</v>
      </c>
      <c r="AQ350" s="1">
        <v>85</v>
      </c>
      <c r="AR350" s="1">
        <v>36</v>
      </c>
      <c r="AS350" s="1">
        <v>360</v>
      </c>
      <c r="AT350" s="1"/>
    </row>
    <row r="351" spans="1:46" x14ac:dyDescent="0.2">
      <c r="A351" s="15">
        <v>42352</v>
      </c>
      <c r="B351" s="2">
        <v>112.3</v>
      </c>
      <c r="C351" s="3">
        <v>7.4</v>
      </c>
      <c r="D351" s="1">
        <v>7.1</v>
      </c>
      <c r="E351" s="1" t="s">
        <v>72</v>
      </c>
      <c r="F351" s="1" t="s">
        <v>72</v>
      </c>
      <c r="G351" s="1" t="s">
        <v>72</v>
      </c>
      <c r="H351" s="1">
        <v>1</v>
      </c>
      <c r="I351" s="1">
        <v>0.2</v>
      </c>
      <c r="J351" s="1" t="s">
        <v>74</v>
      </c>
      <c r="K351" s="2" t="s">
        <v>74</v>
      </c>
      <c r="L351" s="2" t="s">
        <v>74</v>
      </c>
      <c r="M351" s="2">
        <v>7.37</v>
      </c>
      <c r="N351" s="3">
        <v>0.9</v>
      </c>
      <c r="O351" s="3">
        <v>0.9</v>
      </c>
      <c r="P351" s="1" t="s">
        <v>76</v>
      </c>
      <c r="Q351" s="1" t="s">
        <v>76</v>
      </c>
      <c r="R351" s="1" t="s">
        <v>93</v>
      </c>
      <c r="S351" s="1" t="s">
        <v>76</v>
      </c>
      <c r="T351" s="1">
        <v>63</v>
      </c>
      <c r="U351" s="1" t="s">
        <v>76</v>
      </c>
      <c r="V351" s="1" t="s">
        <v>76</v>
      </c>
      <c r="W351" s="1" t="s">
        <v>77</v>
      </c>
      <c r="X351" s="1">
        <v>1E-3</v>
      </c>
      <c r="Y351" s="1" t="s">
        <v>73</v>
      </c>
      <c r="Z351" s="1" t="s">
        <v>73</v>
      </c>
      <c r="AA351" s="1" t="s">
        <v>73</v>
      </c>
      <c r="AB351" s="1" t="s">
        <v>73</v>
      </c>
      <c r="AC351" s="1">
        <v>5.0000000000000001E-3</v>
      </c>
      <c r="AD351" s="1" t="s">
        <v>73</v>
      </c>
      <c r="AE351" s="1" t="s">
        <v>73</v>
      </c>
      <c r="AF351" s="1" t="s">
        <v>73</v>
      </c>
      <c r="AG351" s="1" t="s">
        <v>73</v>
      </c>
      <c r="AH351" s="1" t="s">
        <v>78</v>
      </c>
      <c r="AI351" s="1" t="s">
        <v>73</v>
      </c>
      <c r="AJ351" s="1" t="s">
        <v>73</v>
      </c>
      <c r="AK351" s="1" t="s">
        <v>73</v>
      </c>
      <c r="AL351" s="1" t="s">
        <v>73</v>
      </c>
      <c r="AM351" s="1" t="s">
        <v>73</v>
      </c>
      <c r="AN351" s="1" t="s">
        <v>73</v>
      </c>
      <c r="AO351" s="1" t="s">
        <v>73</v>
      </c>
      <c r="AP351" s="1" t="s">
        <v>73</v>
      </c>
      <c r="AQ351" s="1" t="s">
        <v>73</v>
      </c>
      <c r="AR351" s="1" t="s">
        <v>73</v>
      </c>
      <c r="AS351" s="1" t="s">
        <v>73</v>
      </c>
      <c r="AT351" s="1"/>
    </row>
    <row r="352" spans="1:46" x14ac:dyDescent="0.2">
      <c r="A352" s="15">
        <v>42353</v>
      </c>
      <c r="B352" s="2">
        <v>107.49</v>
      </c>
      <c r="C352" s="3">
        <v>8</v>
      </c>
      <c r="D352" s="1">
        <v>7.2</v>
      </c>
      <c r="E352" s="1">
        <v>3</v>
      </c>
      <c r="F352" s="1" t="s">
        <v>84</v>
      </c>
      <c r="G352" s="1">
        <v>2</v>
      </c>
      <c r="H352" s="1">
        <v>1</v>
      </c>
      <c r="I352" s="1">
        <v>0.1</v>
      </c>
      <c r="J352" s="1" t="s">
        <v>74</v>
      </c>
      <c r="K352" s="2" t="s">
        <v>74</v>
      </c>
      <c r="L352" s="2" t="s">
        <v>74</v>
      </c>
      <c r="M352" s="2">
        <v>5.01</v>
      </c>
      <c r="N352" s="3">
        <v>0.6</v>
      </c>
      <c r="O352" s="3">
        <v>0.5</v>
      </c>
      <c r="P352" s="1" t="s">
        <v>76</v>
      </c>
      <c r="Q352" s="1">
        <v>0.4</v>
      </c>
      <c r="R352" s="1" t="s">
        <v>76</v>
      </c>
      <c r="S352" s="1" t="s">
        <v>76</v>
      </c>
      <c r="T352" s="1">
        <v>63</v>
      </c>
      <c r="U352" s="1">
        <v>63000</v>
      </c>
      <c r="V352" s="1">
        <v>41</v>
      </c>
      <c r="W352" s="1">
        <v>5.0000000000000001E-3</v>
      </c>
      <c r="X352" s="1">
        <v>1E-3</v>
      </c>
      <c r="Y352" s="1" t="s">
        <v>89</v>
      </c>
      <c r="Z352" s="1">
        <v>2.4E-2</v>
      </c>
      <c r="AA352" s="1">
        <v>1E-3</v>
      </c>
      <c r="AB352" s="1" t="s">
        <v>91</v>
      </c>
      <c r="AC352" s="1" t="s">
        <v>91</v>
      </c>
      <c r="AD352" s="1" t="s">
        <v>153</v>
      </c>
      <c r="AE352" s="1" t="s">
        <v>153</v>
      </c>
      <c r="AF352" s="1" t="s">
        <v>154</v>
      </c>
      <c r="AG352" s="1">
        <v>1.2E-2</v>
      </c>
      <c r="AH352" s="1" t="s">
        <v>155</v>
      </c>
      <c r="AI352" s="1" t="s">
        <v>91</v>
      </c>
      <c r="AJ352" s="1" t="s">
        <v>91</v>
      </c>
      <c r="AK352" s="1" t="s">
        <v>95</v>
      </c>
      <c r="AL352" s="1">
        <v>0.01</v>
      </c>
      <c r="AM352" s="1" t="s">
        <v>89</v>
      </c>
      <c r="AN352" s="1" t="s">
        <v>95</v>
      </c>
      <c r="AO352" s="1" t="s">
        <v>153</v>
      </c>
      <c r="AP352" s="1" t="s">
        <v>157</v>
      </c>
      <c r="AQ352" s="1">
        <v>66</v>
      </c>
      <c r="AR352" s="1">
        <v>27</v>
      </c>
      <c r="AS352" s="1">
        <v>275</v>
      </c>
      <c r="AT352" s="1"/>
    </row>
    <row r="353" spans="1:47" x14ac:dyDescent="0.2">
      <c r="A353" s="15">
        <v>42354</v>
      </c>
      <c r="B353" s="2">
        <v>57.97</v>
      </c>
      <c r="C353" s="3">
        <v>9.1</v>
      </c>
      <c r="D353" s="1">
        <v>7.3</v>
      </c>
      <c r="E353" s="1" t="s">
        <v>84</v>
      </c>
      <c r="F353" s="1" t="s">
        <v>84</v>
      </c>
      <c r="G353" s="1">
        <v>2</v>
      </c>
      <c r="H353" s="1">
        <v>1</v>
      </c>
      <c r="I353" s="1">
        <v>0.2</v>
      </c>
      <c r="J353" s="1" t="s">
        <v>74</v>
      </c>
      <c r="K353" s="2" t="s">
        <v>74</v>
      </c>
      <c r="L353" s="2" t="s">
        <v>74</v>
      </c>
      <c r="M353" s="2">
        <v>5.05</v>
      </c>
      <c r="N353" s="3">
        <v>0.4</v>
      </c>
      <c r="O353" s="3">
        <v>0.3</v>
      </c>
      <c r="P353" s="1" t="s">
        <v>76</v>
      </c>
      <c r="Q353" s="1" t="s">
        <v>76</v>
      </c>
      <c r="R353" s="1" t="s">
        <v>76</v>
      </c>
      <c r="S353" s="1" t="s">
        <v>93</v>
      </c>
      <c r="T353" s="1">
        <v>59</v>
      </c>
      <c r="U353" s="1" t="s">
        <v>76</v>
      </c>
      <c r="V353" s="1" t="s">
        <v>76</v>
      </c>
      <c r="W353" s="1" t="s">
        <v>77</v>
      </c>
      <c r="X353" s="1">
        <v>1E-3</v>
      </c>
      <c r="Y353" s="1" t="s">
        <v>73</v>
      </c>
      <c r="Z353" s="1" t="s">
        <v>73</v>
      </c>
      <c r="AA353" s="1" t="s">
        <v>73</v>
      </c>
      <c r="AB353" s="1" t="s">
        <v>73</v>
      </c>
      <c r="AC353" s="1" t="s">
        <v>91</v>
      </c>
      <c r="AD353" s="1" t="s">
        <v>73</v>
      </c>
      <c r="AE353" s="1" t="s">
        <v>73</v>
      </c>
      <c r="AF353" s="1" t="s">
        <v>73</v>
      </c>
      <c r="AG353" s="1" t="s">
        <v>73</v>
      </c>
      <c r="AH353" s="1" t="s">
        <v>78</v>
      </c>
      <c r="AI353" s="1" t="s">
        <v>73</v>
      </c>
      <c r="AJ353" s="1" t="s">
        <v>73</v>
      </c>
      <c r="AK353" s="1" t="s">
        <v>73</v>
      </c>
      <c r="AL353" s="1" t="s">
        <v>73</v>
      </c>
      <c r="AM353" s="1" t="s">
        <v>73</v>
      </c>
      <c r="AN353" s="1" t="s">
        <v>73</v>
      </c>
      <c r="AO353" s="1" t="s">
        <v>73</v>
      </c>
      <c r="AP353" s="1" t="s">
        <v>73</v>
      </c>
      <c r="AQ353" s="1" t="s">
        <v>73</v>
      </c>
      <c r="AR353" s="1" t="s">
        <v>73</v>
      </c>
      <c r="AS353" s="1" t="s">
        <v>73</v>
      </c>
      <c r="AT353" s="1"/>
    </row>
    <row r="354" spans="1:47" x14ac:dyDescent="0.2">
      <c r="A354" s="15">
        <v>42355</v>
      </c>
      <c r="B354" s="2">
        <v>40.840000000000003</v>
      </c>
      <c r="C354" s="3">
        <v>9</v>
      </c>
      <c r="D354" s="1">
        <v>7.5</v>
      </c>
      <c r="E354" s="1" t="s">
        <v>84</v>
      </c>
      <c r="F354" s="1" t="s">
        <v>84</v>
      </c>
      <c r="G354" s="1" t="s">
        <v>84</v>
      </c>
      <c r="H354" s="1">
        <v>1</v>
      </c>
      <c r="I354" s="1">
        <v>0.2</v>
      </c>
      <c r="J354" s="1" t="s">
        <v>74</v>
      </c>
      <c r="K354" s="2" t="s">
        <v>74</v>
      </c>
      <c r="L354" s="2" t="s">
        <v>74</v>
      </c>
      <c r="M354" s="2">
        <v>5.8</v>
      </c>
      <c r="N354" s="3">
        <v>0.3</v>
      </c>
      <c r="O354" s="3">
        <v>0.3</v>
      </c>
      <c r="P354" s="1" t="s">
        <v>76</v>
      </c>
      <c r="Q354" s="1" t="s">
        <v>76</v>
      </c>
      <c r="R354" s="1" t="s">
        <v>76</v>
      </c>
      <c r="S354" s="1" t="s">
        <v>76</v>
      </c>
      <c r="T354" s="1">
        <v>56</v>
      </c>
      <c r="U354" s="1" t="s">
        <v>76</v>
      </c>
      <c r="V354" s="1" t="s">
        <v>76</v>
      </c>
      <c r="W354" s="1" t="s">
        <v>77</v>
      </c>
      <c r="X354" s="1">
        <v>1E-3</v>
      </c>
      <c r="Y354" s="1" t="s">
        <v>73</v>
      </c>
      <c r="Z354" s="1" t="s">
        <v>73</v>
      </c>
      <c r="AA354" s="1" t="s">
        <v>73</v>
      </c>
      <c r="AB354" s="1" t="s">
        <v>73</v>
      </c>
      <c r="AC354" s="1" t="s">
        <v>91</v>
      </c>
      <c r="AD354" s="1" t="s">
        <v>73</v>
      </c>
      <c r="AE354" s="1" t="s">
        <v>73</v>
      </c>
      <c r="AF354" s="1" t="s">
        <v>73</v>
      </c>
      <c r="AG354" s="1" t="s">
        <v>73</v>
      </c>
      <c r="AH354" s="1" t="s">
        <v>78</v>
      </c>
      <c r="AI354" s="1" t="s">
        <v>73</v>
      </c>
      <c r="AJ354" s="1" t="s">
        <v>73</v>
      </c>
      <c r="AK354" s="1" t="s">
        <v>73</v>
      </c>
      <c r="AL354" s="1" t="s">
        <v>73</v>
      </c>
      <c r="AM354" s="1" t="s">
        <v>73</v>
      </c>
      <c r="AN354" s="1" t="s">
        <v>73</v>
      </c>
      <c r="AO354" s="1" t="s">
        <v>73</v>
      </c>
      <c r="AP354" s="1" t="s">
        <v>73</v>
      </c>
      <c r="AQ354" s="1">
        <v>87</v>
      </c>
      <c r="AR354" s="1">
        <v>36</v>
      </c>
      <c r="AS354" s="1">
        <v>367</v>
      </c>
      <c r="AT354" s="1"/>
    </row>
    <row r="355" spans="1:47" x14ac:dyDescent="0.2">
      <c r="A355" s="15">
        <v>42356</v>
      </c>
      <c r="B355" s="2">
        <v>41.96</v>
      </c>
      <c r="C355" s="1" t="s">
        <v>72</v>
      </c>
      <c r="D355" s="1" t="s">
        <v>72</v>
      </c>
      <c r="E355" s="1" t="s">
        <v>72</v>
      </c>
      <c r="F355" s="1" t="s">
        <v>72</v>
      </c>
      <c r="G355" s="1" t="s">
        <v>72</v>
      </c>
      <c r="H355" s="1">
        <v>1</v>
      </c>
      <c r="I355" s="1" t="s">
        <v>73</v>
      </c>
      <c r="J355" s="1" t="s">
        <v>74</v>
      </c>
      <c r="K355" s="2" t="s">
        <v>74</v>
      </c>
      <c r="L355" s="2" t="s">
        <v>74</v>
      </c>
      <c r="M355" s="2" t="s">
        <v>74</v>
      </c>
      <c r="N355" s="3">
        <v>0.3</v>
      </c>
      <c r="O355" s="3">
        <v>0.3</v>
      </c>
      <c r="P355" s="1" t="s">
        <v>76</v>
      </c>
      <c r="Q355" s="1" t="s">
        <v>76</v>
      </c>
      <c r="R355" s="1" t="s">
        <v>76</v>
      </c>
      <c r="S355" s="1" t="s">
        <v>76</v>
      </c>
      <c r="T355" s="1" t="s">
        <v>76</v>
      </c>
      <c r="U355" s="1" t="s">
        <v>76</v>
      </c>
      <c r="V355" s="1" t="s">
        <v>76</v>
      </c>
      <c r="W355" s="1" t="s">
        <v>77</v>
      </c>
      <c r="X355" s="1">
        <v>1E-3</v>
      </c>
      <c r="Y355" s="1" t="s">
        <v>73</v>
      </c>
      <c r="Z355" s="1" t="s">
        <v>73</v>
      </c>
      <c r="AA355" s="1" t="s">
        <v>73</v>
      </c>
      <c r="AB355" s="1" t="s">
        <v>73</v>
      </c>
      <c r="AC355" s="1" t="s">
        <v>73</v>
      </c>
      <c r="AD355" s="1" t="s">
        <v>73</v>
      </c>
      <c r="AE355" s="1" t="s">
        <v>73</v>
      </c>
      <c r="AF355" s="1" t="s">
        <v>73</v>
      </c>
      <c r="AG355" s="1" t="s">
        <v>73</v>
      </c>
      <c r="AH355" s="1" t="s">
        <v>78</v>
      </c>
      <c r="AI355" s="1" t="s">
        <v>73</v>
      </c>
      <c r="AJ355" s="1" t="s">
        <v>73</v>
      </c>
      <c r="AK355" s="1" t="s">
        <v>73</v>
      </c>
      <c r="AL355" s="1" t="s">
        <v>73</v>
      </c>
      <c r="AM355" s="1" t="s">
        <v>73</v>
      </c>
      <c r="AN355" s="1" t="s">
        <v>73</v>
      </c>
      <c r="AO355" s="1" t="s">
        <v>73</v>
      </c>
      <c r="AP355" s="1" t="s">
        <v>73</v>
      </c>
      <c r="AQ355" s="1" t="s">
        <v>73</v>
      </c>
      <c r="AR355" s="1" t="s">
        <v>73</v>
      </c>
      <c r="AS355" s="1" t="s">
        <v>73</v>
      </c>
      <c r="AT355" s="1"/>
    </row>
    <row r="356" spans="1:47" x14ac:dyDescent="0.2">
      <c r="A356" s="15">
        <v>42357</v>
      </c>
      <c r="B356" s="2">
        <v>37.130000000000003</v>
      </c>
      <c r="C356" s="1" t="s">
        <v>72</v>
      </c>
      <c r="D356" s="1" t="s">
        <v>72</v>
      </c>
      <c r="E356" s="1" t="s">
        <v>72</v>
      </c>
      <c r="F356" s="1" t="s">
        <v>72</v>
      </c>
      <c r="G356" s="1" t="s">
        <v>72</v>
      </c>
      <c r="H356" s="1">
        <v>1</v>
      </c>
      <c r="I356" s="1" t="s">
        <v>73</v>
      </c>
      <c r="J356" s="1" t="s">
        <v>74</v>
      </c>
      <c r="K356" s="2" t="s">
        <v>74</v>
      </c>
      <c r="L356" s="2" t="s">
        <v>74</v>
      </c>
      <c r="M356" s="2" t="s">
        <v>74</v>
      </c>
      <c r="N356" s="3">
        <v>0.3</v>
      </c>
      <c r="O356" s="3">
        <v>0.3</v>
      </c>
      <c r="P356" s="1" t="s">
        <v>76</v>
      </c>
      <c r="Q356" s="1" t="s">
        <v>76</v>
      </c>
      <c r="R356" s="1" t="s">
        <v>76</v>
      </c>
      <c r="S356" s="1" t="s">
        <v>76</v>
      </c>
      <c r="T356" s="1" t="s">
        <v>76</v>
      </c>
      <c r="U356" s="1" t="s">
        <v>76</v>
      </c>
      <c r="V356" s="1" t="s">
        <v>76</v>
      </c>
      <c r="W356" s="1" t="s">
        <v>76</v>
      </c>
      <c r="X356" s="1" t="s">
        <v>76</v>
      </c>
      <c r="Y356" s="1" t="s">
        <v>73</v>
      </c>
      <c r="Z356" s="1" t="s">
        <v>73</v>
      </c>
      <c r="AA356" s="1" t="s">
        <v>73</v>
      </c>
      <c r="AB356" s="1" t="s">
        <v>73</v>
      </c>
      <c r="AC356" s="1" t="s">
        <v>73</v>
      </c>
      <c r="AD356" s="1" t="s">
        <v>73</v>
      </c>
      <c r="AE356" s="1" t="s">
        <v>73</v>
      </c>
      <c r="AF356" s="1" t="s">
        <v>73</v>
      </c>
      <c r="AG356" s="1" t="s">
        <v>73</v>
      </c>
      <c r="AH356" s="1" t="s">
        <v>78</v>
      </c>
      <c r="AI356" s="1" t="s">
        <v>73</v>
      </c>
      <c r="AJ356" s="1" t="s">
        <v>73</v>
      </c>
      <c r="AK356" s="1" t="s">
        <v>73</v>
      </c>
      <c r="AL356" s="1" t="s">
        <v>73</v>
      </c>
      <c r="AM356" s="1" t="s">
        <v>73</v>
      </c>
      <c r="AN356" s="1" t="s">
        <v>73</v>
      </c>
      <c r="AO356" s="1" t="s">
        <v>73</v>
      </c>
      <c r="AP356" s="1" t="s">
        <v>73</v>
      </c>
      <c r="AQ356" s="1" t="s">
        <v>73</v>
      </c>
      <c r="AR356" s="1" t="s">
        <v>73</v>
      </c>
      <c r="AS356" s="1" t="s">
        <v>73</v>
      </c>
      <c r="AT356" s="1"/>
    </row>
    <row r="357" spans="1:47" x14ac:dyDescent="0.2">
      <c r="A357" s="15">
        <v>42358</v>
      </c>
      <c r="B357" s="2">
        <v>36.14</v>
      </c>
      <c r="C357" s="3">
        <v>9</v>
      </c>
      <c r="D357" s="1">
        <v>7.4</v>
      </c>
      <c r="E357" s="1" t="s">
        <v>72</v>
      </c>
      <c r="F357" s="1" t="s">
        <v>72</v>
      </c>
      <c r="G357" s="1" t="s">
        <v>72</v>
      </c>
      <c r="H357" s="1">
        <v>1</v>
      </c>
      <c r="I357" s="1">
        <v>0.1</v>
      </c>
      <c r="J357" s="1" t="s">
        <v>74</v>
      </c>
      <c r="K357" s="2" t="s">
        <v>74</v>
      </c>
      <c r="L357" s="2" t="s">
        <v>74</v>
      </c>
      <c r="M357" s="2">
        <v>6.35</v>
      </c>
      <c r="N357" s="3">
        <v>0.4</v>
      </c>
      <c r="O357" s="3">
        <v>0.4</v>
      </c>
      <c r="P357" s="1" t="s">
        <v>76</v>
      </c>
      <c r="Q357" s="1" t="s">
        <v>76</v>
      </c>
      <c r="R357" s="1" t="s">
        <v>76</v>
      </c>
      <c r="S357" s="1" t="s">
        <v>76</v>
      </c>
      <c r="T357" s="1">
        <v>56</v>
      </c>
      <c r="U357" s="1" t="s">
        <v>76</v>
      </c>
      <c r="V357" s="1" t="s">
        <v>76</v>
      </c>
      <c r="W357" s="1" t="s">
        <v>76</v>
      </c>
      <c r="X357" s="1" t="s">
        <v>76</v>
      </c>
      <c r="Y357" s="1" t="s">
        <v>73</v>
      </c>
      <c r="Z357" s="1" t="s">
        <v>73</v>
      </c>
      <c r="AA357" s="1" t="s">
        <v>73</v>
      </c>
      <c r="AB357" s="1" t="s">
        <v>73</v>
      </c>
      <c r="AC357" s="1" t="s">
        <v>91</v>
      </c>
      <c r="AD357" s="1" t="s">
        <v>73</v>
      </c>
      <c r="AE357" s="1" t="s">
        <v>73</v>
      </c>
      <c r="AF357" s="1" t="s">
        <v>73</v>
      </c>
      <c r="AG357" s="1" t="s">
        <v>73</v>
      </c>
      <c r="AH357" s="1" t="s">
        <v>78</v>
      </c>
      <c r="AI357" s="1" t="s">
        <v>73</v>
      </c>
      <c r="AJ357" s="1" t="s">
        <v>73</v>
      </c>
      <c r="AK357" s="1" t="s">
        <v>73</v>
      </c>
      <c r="AL357" s="1" t="s">
        <v>73</v>
      </c>
      <c r="AM357" s="1" t="s">
        <v>73</v>
      </c>
      <c r="AN357" s="1" t="s">
        <v>73</v>
      </c>
      <c r="AO357" s="1" t="s">
        <v>73</v>
      </c>
      <c r="AP357" s="1" t="s">
        <v>73</v>
      </c>
      <c r="AQ357" s="1">
        <v>89</v>
      </c>
      <c r="AR357" s="1">
        <v>37</v>
      </c>
      <c r="AS357" s="1">
        <v>375</v>
      </c>
      <c r="AT357" s="1"/>
    </row>
    <row r="358" spans="1:47" x14ac:dyDescent="0.2">
      <c r="A358" s="15">
        <v>42359</v>
      </c>
      <c r="B358" s="2">
        <v>57.32</v>
      </c>
      <c r="C358" s="3">
        <v>9.6999999999999993</v>
      </c>
      <c r="D358" s="1">
        <v>7.5</v>
      </c>
      <c r="E358" s="1" t="s">
        <v>72</v>
      </c>
      <c r="F358" s="1" t="s">
        <v>72</v>
      </c>
      <c r="G358" s="1" t="s">
        <v>72</v>
      </c>
      <c r="H358" s="1">
        <v>1</v>
      </c>
      <c r="I358" s="1">
        <v>0.1</v>
      </c>
      <c r="J358" s="1" t="s">
        <v>74</v>
      </c>
      <c r="K358" s="2" t="s">
        <v>74</v>
      </c>
      <c r="L358" s="2" t="s">
        <v>74</v>
      </c>
      <c r="M358" s="2">
        <v>6.7</v>
      </c>
      <c r="N358" s="3">
        <v>0.3</v>
      </c>
      <c r="O358" s="3">
        <v>0.3</v>
      </c>
      <c r="P358" s="1" t="s">
        <v>76</v>
      </c>
      <c r="Q358" s="1" t="s">
        <v>76</v>
      </c>
      <c r="R358" s="1" t="s">
        <v>93</v>
      </c>
      <c r="S358" s="1" t="s">
        <v>76</v>
      </c>
      <c r="T358" s="1">
        <v>58</v>
      </c>
      <c r="U358" s="1" t="s">
        <v>76</v>
      </c>
      <c r="V358" s="1" t="s">
        <v>76</v>
      </c>
      <c r="W358" s="1" t="s">
        <v>77</v>
      </c>
      <c r="X358" s="1" t="s">
        <v>167</v>
      </c>
      <c r="Y358" s="1" t="s">
        <v>73</v>
      </c>
      <c r="Z358" s="1" t="s">
        <v>73</v>
      </c>
      <c r="AA358" s="1" t="s">
        <v>73</v>
      </c>
      <c r="AB358" s="1" t="s">
        <v>73</v>
      </c>
      <c r="AC358" s="1" t="s">
        <v>91</v>
      </c>
      <c r="AD358" s="1" t="s">
        <v>73</v>
      </c>
      <c r="AE358" s="1" t="s">
        <v>73</v>
      </c>
      <c r="AF358" s="1" t="s">
        <v>73</v>
      </c>
      <c r="AG358" s="1" t="s">
        <v>73</v>
      </c>
      <c r="AH358" s="1" t="s">
        <v>78</v>
      </c>
      <c r="AI358" s="1" t="s">
        <v>73</v>
      </c>
      <c r="AJ358" s="1" t="s">
        <v>73</v>
      </c>
      <c r="AK358" s="1" t="s">
        <v>73</v>
      </c>
      <c r="AL358" s="1" t="s">
        <v>73</v>
      </c>
      <c r="AM358" s="1" t="s">
        <v>73</v>
      </c>
      <c r="AN358" s="1" t="s">
        <v>73</v>
      </c>
      <c r="AO358" s="1" t="s">
        <v>73</v>
      </c>
      <c r="AP358" s="1" t="s">
        <v>73</v>
      </c>
      <c r="AQ358" s="1" t="s">
        <v>73</v>
      </c>
      <c r="AR358" s="1" t="s">
        <v>73</v>
      </c>
      <c r="AS358" s="1" t="s">
        <v>73</v>
      </c>
      <c r="AT358" s="1"/>
    </row>
    <row r="359" spans="1:47" x14ac:dyDescent="0.2">
      <c r="A359" s="15">
        <v>42360</v>
      </c>
      <c r="B359" s="2">
        <v>60.75</v>
      </c>
      <c r="C359" s="3">
        <v>8.4</v>
      </c>
      <c r="D359" s="1">
        <v>7.3</v>
      </c>
      <c r="E359" s="1" t="s">
        <v>84</v>
      </c>
      <c r="F359" s="1" t="s">
        <v>84</v>
      </c>
      <c r="G359" s="1">
        <v>2</v>
      </c>
      <c r="H359" s="1">
        <v>1</v>
      </c>
      <c r="I359" s="1">
        <v>0.1</v>
      </c>
      <c r="J359" s="1" t="s">
        <v>74</v>
      </c>
      <c r="K359" s="2" t="s">
        <v>74</v>
      </c>
      <c r="L359" s="2" t="s">
        <v>74</v>
      </c>
      <c r="M359" s="2">
        <v>5.99</v>
      </c>
      <c r="N359" s="3">
        <v>0.4</v>
      </c>
      <c r="O359" s="3">
        <v>0.4</v>
      </c>
      <c r="P359" s="1" t="s">
        <v>76</v>
      </c>
      <c r="Q359" s="1">
        <v>0.6</v>
      </c>
      <c r="R359" s="1" t="s">
        <v>76</v>
      </c>
      <c r="S359" s="1" t="s">
        <v>76</v>
      </c>
      <c r="T359" s="1">
        <v>57</v>
      </c>
      <c r="U359" s="1">
        <v>4900</v>
      </c>
      <c r="V359" s="1">
        <v>83</v>
      </c>
      <c r="W359" s="1" t="s">
        <v>77</v>
      </c>
      <c r="X359" s="1" t="s">
        <v>167</v>
      </c>
      <c r="Y359" s="1" t="s">
        <v>89</v>
      </c>
      <c r="Z359" s="5">
        <v>0.03</v>
      </c>
      <c r="AA359" s="1">
        <v>1E-3</v>
      </c>
      <c r="AB359" s="1" t="s">
        <v>91</v>
      </c>
      <c r="AC359" s="1">
        <v>5.0000000000000001E-3</v>
      </c>
      <c r="AD359" s="1" t="s">
        <v>153</v>
      </c>
      <c r="AE359" s="1" t="s">
        <v>153</v>
      </c>
      <c r="AF359" s="1" t="s">
        <v>154</v>
      </c>
      <c r="AG359" s="5">
        <v>0.01</v>
      </c>
      <c r="AH359" s="1" t="s">
        <v>155</v>
      </c>
      <c r="AI359" s="1" t="s">
        <v>91</v>
      </c>
      <c r="AJ359" s="1">
        <v>8.9999999999999993E-3</v>
      </c>
      <c r="AK359" s="1" t="s">
        <v>95</v>
      </c>
      <c r="AL359" s="1">
        <v>0.02</v>
      </c>
      <c r="AM359" s="1" t="s">
        <v>89</v>
      </c>
      <c r="AN359" s="1" t="s">
        <v>95</v>
      </c>
      <c r="AO359" s="1" t="s">
        <v>153</v>
      </c>
      <c r="AP359" s="1" t="s">
        <v>157</v>
      </c>
      <c r="AQ359" s="1">
        <v>81</v>
      </c>
      <c r="AR359" s="1">
        <v>35</v>
      </c>
      <c r="AS359" s="1">
        <v>345</v>
      </c>
      <c r="AT359" s="1"/>
    </row>
    <row r="360" spans="1:47" x14ac:dyDescent="0.2">
      <c r="A360" s="15">
        <v>42361</v>
      </c>
      <c r="B360" s="2">
        <v>80.260000000000005</v>
      </c>
      <c r="C360" s="3">
        <v>8.5</v>
      </c>
      <c r="D360" s="1">
        <v>7.3</v>
      </c>
      <c r="E360" s="1" t="s">
        <v>84</v>
      </c>
      <c r="F360" s="1" t="s">
        <v>84</v>
      </c>
      <c r="G360" s="1" t="s">
        <v>84</v>
      </c>
      <c r="H360" s="1">
        <v>1</v>
      </c>
      <c r="I360" s="1">
        <v>0.1</v>
      </c>
      <c r="J360" s="1" t="s">
        <v>74</v>
      </c>
      <c r="K360" s="2" t="s">
        <v>74</v>
      </c>
      <c r="L360" s="2" t="s">
        <v>74</v>
      </c>
      <c r="M360" s="2">
        <v>5.08</v>
      </c>
      <c r="N360" s="3">
        <v>0.4</v>
      </c>
      <c r="O360" s="3">
        <v>0.4</v>
      </c>
      <c r="P360" s="1" t="s">
        <v>76</v>
      </c>
      <c r="Q360" s="1" t="s">
        <v>76</v>
      </c>
      <c r="R360" s="1" t="s">
        <v>76</v>
      </c>
      <c r="S360" s="1" t="s">
        <v>93</v>
      </c>
      <c r="T360" s="1">
        <v>58</v>
      </c>
      <c r="U360" s="1" t="s">
        <v>76</v>
      </c>
      <c r="V360" s="1" t="s">
        <v>76</v>
      </c>
      <c r="W360" s="1" t="s">
        <v>77</v>
      </c>
      <c r="X360" s="1" t="s">
        <v>167</v>
      </c>
      <c r="Y360" s="1" t="s">
        <v>73</v>
      </c>
      <c r="Z360" s="1" t="s">
        <v>73</v>
      </c>
      <c r="AA360" s="1" t="s">
        <v>73</v>
      </c>
      <c r="AB360" s="1" t="s">
        <v>73</v>
      </c>
      <c r="AC360" s="1" t="s">
        <v>91</v>
      </c>
      <c r="AD360" s="1" t="s">
        <v>73</v>
      </c>
      <c r="AE360" s="1" t="s">
        <v>73</v>
      </c>
      <c r="AF360" s="1" t="s">
        <v>73</v>
      </c>
      <c r="AG360" s="1" t="s">
        <v>73</v>
      </c>
      <c r="AH360" s="1" t="s">
        <v>78</v>
      </c>
      <c r="AI360" s="1" t="s">
        <v>73</v>
      </c>
      <c r="AJ360" s="1" t="s">
        <v>73</v>
      </c>
      <c r="AK360" s="1" t="s">
        <v>73</v>
      </c>
      <c r="AL360" s="1" t="s">
        <v>73</v>
      </c>
      <c r="AM360" s="1" t="s">
        <v>73</v>
      </c>
      <c r="AN360" s="1" t="s">
        <v>73</v>
      </c>
      <c r="AO360" s="1" t="s">
        <v>73</v>
      </c>
      <c r="AP360" s="1" t="s">
        <v>73</v>
      </c>
      <c r="AQ360" s="1" t="s">
        <v>73</v>
      </c>
      <c r="AR360" s="1" t="s">
        <v>73</v>
      </c>
      <c r="AS360" s="1" t="s">
        <v>73</v>
      </c>
      <c r="AT360" s="1"/>
    </row>
    <row r="361" spans="1:47" x14ac:dyDescent="0.2">
      <c r="A361" s="15">
        <v>42362</v>
      </c>
      <c r="B361" s="2">
        <v>75.05</v>
      </c>
      <c r="C361" s="3">
        <v>8.3000000000000007</v>
      </c>
      <c r="D361" s="1">
        <v>7.1</v>
      </c>
      <c r="E361" s="1">
        <v>4</v>
      </c>
      <c r="F361" s="1" t="s">
        <v>84</v>
      </c>
      <c r="G361" s="1">
        <v>2</v>
      </c>
      <c r="H361" s="1">
        <v>2</v>
      </c>
      <c r="I361" s="1">
        <v>0.5</v>
      </c>
      <c r="J361" s="1" t="s">
        <v>74</v>
      </c>
      <c r="K361" s="2" t="s">
        <v>74</v>
      </c>
      <c r="L361" s="2" t="s">
        <v>74</v>
      </c>
      <c r="M361" s="2">
        <v>4.97</v>
      </c>
      <c r="N361" s="3">
        <v>0.5</v>
      </c>
      <c r="O361" s="3">
        <v>0.5</v>
      </c>
      <c r="P361" s="1" t="s">
        <v>76</v>
      </c>
      <c r="Q361" s="1" t="s">
        <v>76</v>
      </c>
      <c r="R361" s="1" t="s">
        <v>76</v>
      </c>
      <c r="S361" s="1" t="s">
        <v>76</v>
      </c>
      <c r="T361" s="1">
        <v>56</v>
      </c>
      <c r="U361" s="1" t="s">
        <v>76</v>
      </c>
      <c r="V361" s="1" t="s">
        <v>76</v>
      </c>
      <c r="W361" s="1" t="s">
        <v>77</v>
      </c>
      <c r="X361" s="1" t="s">
        <v>167</v>
      </c>
      <c r="Y361" s="1" t="s">
        <v>73</v>
      </c>
      <c r="Z361" s="1" t="s">
        <v>73</v>
      </c>
      <c r="AA361" s="1" t="s">
        <v>73</v>
      </c>
      <c r="AB361" s="1" t="s">
        <v>73</v>
      </c>
      <c r="AC361" s="1" t="s">
        <v>91</v>
      </c>
      <c r="AD361" s="1" t="s">
        <v>73</v>
      </c>
      <c r="AE361" s="1" t="s">
        <v>73</v>
      </c>
      <c r="AF361" s="1" t="s">
        <v>73</v>
      </c>
      <c r="AG361" s="1" t="s">
        <v>73</v>
      </c>
      <c r="AH361" s="1" t="s">
        <v>78</v>
      </c>
      <c r="AI361" s="1" t="s">
        <v>73</v>
      </c>
      <c r="AJ361" s="1" t="s">
        <v>73</v>
      </c>
      <c r="AK361" s="1" t="s">
        <v>73</v>
      </c>
      <c r="AL361" s="1" t="s">
        <v>73</v>
      </c>
      <c r="AM361" s="1" t="s">
        <v>73</v>
      </c>
      <c r="AN361" s="1" t="s">
        <v>73</v>
      </c>
      <c r="AO361" s="1" t="s">
        <v>73</v>
      </c>
      <c r="AP361" s="1" t="s">
        <v>73</v>
      </c>
      <c r="AQ361" s="1">
        <v>76</v>
      </c>
      <c r="AR361" s="1">
        <v>32</v>
      </c>
      <c r="AS361" s="1">
        <v>323</v>
      </c>
      <c r="AT361" s="1"/>
    </row>
    <row r="362" spans="1:47" x14ac:dyDescent="0.2">
      <c r="A362" s="15">
        <v>42363</v>
      </c>
      <c r="B362" s="2">
        <v>44.49</v>
      </c>
      <c r="C362" s="1" t="s">
        <v>72</v>
      </c>
      <c r="D362" s="1" t="s">
        <v>72</v>
      </c>
      <c r="E362" s="1" t="s">
        <v>72</v>
      </c>
      <c r="F362" s="1" t="s">
        <v>72</v>
      </c>
      <c r="G362" s="1" t="s">
        <v>72</v>
      </c>
      <c r="H362" s="1">
        <v>1</v>
      </c>
      <c r="I362" s="1" t="s">
        <v>73</v>
      </c>
      <c r="J362" s="1" t="s">
        <v>74</v>
      </c>
      <c r="K362" s="2" t="s">
        <v>74</v>
      </c>
      <c r="L362" s="2" t="s">
        <v>74</v>
      </c>
      <c r="M362" s="2" t="s">
        <v>74</v>
      </c>
      <c r="N362" s="3">
        <v>0.4</v>
      </c>
      <c r="O362" s="3">
        <v>0.3</v>
      </c>
      <c r="P362" s="1" t="s">
        <v>76</v>
      </c>
      <c r="Q362" s="1" t="s">
        <v>76</v>
      </c>
      <c r="R362" s="1" t="s">
        <v>76</v>
      </c>
      <c r="S362" s="1" t="s">
        <v>76</v>
      </c>
      <c r="T362" s="1" t="s">
        <v>76</v>
      </c>
      <c r="U362" s="1" t="s">
        <v>76</v>
      </c>
      <c r="V362" s="1" t="s">
        <v>76</v>
      </c>
      <c r="W362" s="1" t="s">
        <v>77</v>
      </c>
      <c r="X362" s="1" t="s">
        <v>167</v>
      </c>
      <c r="Y362" s="1" t="s">
        <v>73</v>
      </c>
      <c r="Z362" s="1" t="s">
        <v>73</v>
      </c>
      <c r="AA362" s="1" t="s">
        <v>73</v>
      </c>
      <c r="AB362" s="1" t="s">
        <v>73</v>
      </c>
      <c r="AC362" s="1" t="s">
        <v>73</v>
      </c>
      <c r="AD362" s="1" t="s">
        <v>73</v>
      </c>
      <c r="AE362" s="1" t="s">
        <v>73</v>
      </c>
      <c r="AF362" s="1" t="s">
        <v>73</v>
      </c>
      <c r="AG362" s="1" t="s">
        <v>73</v>
      </c>
      <c r="AH362" s="1" t="s">
        <v>78</v>
      </c>
      <c r="AI362" s="1" t="s">
        <v>73</v>
      </c>
      <c r="AJ362" s="1" t="s">
        <v>73</v>
      </c>
      <c r="AK362" s="1" t="s">
        <v>73</v>
      </c>
      <c r="AL362" s="1" t="s">
        <v>73</v>
      </c>
      <c r="AM362" s="1" t="s">
        <v>73</v>
      </c>
      <c r="AN362" s="1" t="s">
        <v>73</v>
      </c>
      <c r="AO362" s="1" t="s">
        <v>73</v>
      </c>
      <c r="AP362" s="1" t="s">
        <v>73</v>
      </c>
      <c r="AQ362" s="1" t="s">
        <v>73</v>
      </c>
      <c r="AR362" s="1" t="s">
        <v>73</v>
      </c>
      <c r="AS362" s="1" t="s">
        <v>73</v>
      </c>
      <c r="AT362" s="1"/>
    </row>
    <row r="363" spans="1:47" s="3" customFormat="1" x14ac:dyDescent="0.2">
      <c r="A363" s="15">
        <v>42364</v>
      </c>
      <c r="B363" s="2">
        <v>43.82</v>
      </c>
      <c r="C363" s="1" t="s">
        <v>72</v>
      </c>
      <c r="D363" s="1" t="s">
        <v>72</v>
      </c>
      <c r="E363" s="1" t="s">
        <v>72</v>
      </c>
      <c r="F363" s="1" t="s">
        <v>72</v>
      </c>
      <c r="G363" s="1" t="s">
        <v>72</v>
      </c>
      <c r="H363" s="1">
        <v>1</v>
      </c>
      <c r="I363" s="1" t="s">
        <v>73</v>
      </c>
      <c r="J363" s="1" t="s">
        <v>74</v>
      </c>
      <c r="K363" s="2" t="s">
        <v>74</v>
      </c>
      <c r="L363" s="2" t="s">
        <v>74</v>
      </c>
      <c r="M363" s="2" t="s">
        <v>74</v>
      </c>
      <c r="N363" s="3">
        <v>0.3</v>
      </c>
      <c r="O363" s="3">
        <v>0.2</v>
      </c>
      <c r="P363" s="1" t="s">
        <v>76</v>
      </c>
      <c r="Q363" s="1" t="s">
        <v>76</v>
      </c>
      <c r="R363" s="1" t="s">
        <v>76</v>
      </c>
      <c r="S363" s="1" t="s">
        <v>76</v>
      </c>
      <c r="T363" s="1" t="s">
        <v>76</v>
      </c>
      <c r="U363" s="1" t="s">
        <v>76</v>
      </c>
      <c r="V363" s="1" t="s">
        <v>76</v>
      </c>
      <c r="W363" s="1" t="s">
        <v>76</v>
      </c>
      <c r="X363" s="1" t="s">
        <v>76</v>
      </c>
      <c r="Y363" s="1" t="s">
        <v>73</v>
      </c>
      <c r="Z363" s="1" t="s">
        <v>73</v>
      </c>
      <c r="AA363" s="1" t="s">
        <v>73</v>
      </c>
      <c r="AB363" s="1" t="s">
        <v>73</v>
      </c>
      <c r="AC363" s="1" t="s">
        <v>73</v>
      </c>
      <c r="AD363" s="1" t="s">
        <v>73</v>
      </c>
      <c r="AE363" s="1" t="s">
        <v>73</v>
      </c>
      <c r="AF363" s="1" t="s">
        <v>73</v>
      </c>
      <c r="AG363" s="1" t="s">
        <v>73</v>
      </c>
      <c r="AH363" s="1" t="s">
        <v>78</v>
      </c>
      <c r="AI363" s="1" t="s">
        <v>73</v>
      </c>
      <c r="AJ363" s="1" t="s">
        <v>73</v>
      </c>
      <c r="AK363" s="1" t="s">
        <v>73</v>
      </c>
      <c r="AL363" s="1" t="s">
        <v>73</v>
      </c>
      <c r="AM363" s="1" t="s">
        <v>73</v>
      </c>
      <c r="AN363" s="1" t="s">
        <v>73</v>
      </c>
      <c r="AO363" s="1" t="s">
        <v>73</v>
      </c>
      <c r="AP363" s="1" t="s">
        <v>73</v>
      </c>
      <c r="AQ363" s="1" t="s">
        <v>73</v>
      </c>
      <c r="AR363" s="1" t="s">
        <v>73</v>
      </c>
      <c r="AS363" s="1" t="s">
        <v>73</v>
      </c>
      <c r="AT363" s="1"/>
      <c r="AU363" s="1"/>
    </row>
    <row r="364" spans="1:47" s="3" customFormat="1" x14ac:dyDescent="0.2">
      <c r="A364" s="15">
        <v>42365</v>
      </c>
      <c r="B364" s="2">
        <v>45.58</v>
      </c>
      <c r="C364" s="3">
        <v>8.9</v>
      </c>
      <c r="D364" s="1">
        <v>7.4</v>
      </c>
      <c r="E364" s="1" t="s">
        <v>72</v>
      </c>
      <c r="F364" s="1" t="s">
        <v>72</v>
      </c>
      <c r="G364" s="1" t="s">
        <v>72</v>
      </c>
      <c r="H364" s="1">
        <v>1</v>
      </c>
      <c r="I364" s="1">
        <v>0.2</v>
      </c>
      <c r="J364" s="1" t="s">
        <v>74</v>
      </c>
      <c r="K364" s="2" t="s">
        <v>74</v>
      </c>
      <c r="L364" s="2" t="s">
        <v>74</v>
      </c>
      <c r="M364" s="2">
        <v>6.16</v>
      </c>
      <c r="N364" s="3">
        <v>0.3</v>
      </c>
      <c r="O364" s="3">
        <v>0.2</v>
      </c>
      <c r="P364" s="1" t="s">
        <v>76</v>
      </c>
      <c r="Q364" s="1" t="s">
        <v>76</v>
      </c>
      <c r="R364" s="1" t="s">
        <v>76</v>
      </c>
      <c r="S364" s="1" t="s">
        <v>76</v>
      </c>
      <c r="T364" s="1">
        <v>57</v>
      </c>
      <c r="U364" s="1" t="s">
        <v>76</v>
      </c>
      <c r="V364" s="1" t="s">
        <v>76</v>
      </c>
      <c r="W364" s="1" t="s">
        <v>76</v>
      </c>
      <c r="X364" s="1" t="s">
        <v>76</v>
      </c>
      <c r="Y364" s="1" t="s">
        <v>73</v>
      </c>
      <c r="Z364" s="1" t="s">
        <v>73</v>
      </c>
      <c r="AA364" s="1" t="s">
        <v>73</v>
      </c>
      <c r="AB364" s="1" t="s">
        <v>73</v>
      </c>
      <c r="AC364" s="1" t="s">
        <v>91</v>
      </c>
      <c r="AD364" s="1" t="s">
        <v>73</v>
      </c>
      <c r="AE364" s="1" t="s">
        <v>73</v>
      </c>
      <c r="AF364" s="1" t="s">
        <v>73</v>
      </c>
      <c r="AG364" s="1" t="s">
        <v>73</v>
      </c>
      <c r="AH364" s="1" t="s">
        <v>78</v>
      </c>
      <c r="AI364" s="1" t="s">
        <v>73</v>
      </c>
      <c r="AJ364" s="1" t="s">
        <v>73</v>
      </c>
      <c r="AK364" s="1" t="s">
        <v>73</v>
      </c>
      <c r="AL364" s="1" t="s">
        <v>73</v>
      </c>
      <c r="AM364" s="1" t="s">
        <v>73</v>
      </c>
      <c r="AN364" s="1" t="s">
        <v>73</v>
      </c>
      <c r="AO364" s="1" t="s">
        <v>73</v>
      </c>
      <c r="AP364" s="1" t="s">
        <v>73</v>
      </c>
      <c r="AQ364" s="1">
        <v>92</v>
      </c>
      <c r="AR364" s="1">
        <v>39</v>
      </c>
      <c r="AS364" s="1">
        <v>389</v>
      </c>
      <c r="AT364" s="1"/>
      <c r="AU364" s="1"/>
    </row>
    <row r="365" spans="1:47" x14ac:dyDescent="0.2">
      <c r="A365" s="15">
        <v>42366</v>
      </c>
      <c r="B365" s="2">
        <v>44.5</v>
      </c>
      <c r="C365" s="3">
        <v>9.5</v>
      </c>
      <c r="D365" s="1">
        <v>7.4</v>
      </c>
      <c r="E365" s="1" t="s">
        <v>72</v>
      </c>
      <c r="F365" s="1" t="s">
        <v>72</v>
      </c>
      <c r="G365" s="1" t="s">
        <v>72</v>
      </c>
      <c r="H365" s="1">
        <v>1</v>
      </c>
      <c r="I365" s="1">
        <v>0.1</v>
      </c>
      <c r="J365" s="1" t="s">
        <v>72</v>
      </c>
      <c r="K365" s="1" t="s">
        <v>72</v>
      </c>
      <c r="L365" s="1" t="s">
        <v>72</v>
      </c>
      <c r="M365" s="2">
        <v>6.46</v>
      </c>
      <c r="N365" s="3">
        <v>0.3</v>
      </c>
      <c r="O365" s="3">
        <v>0.3</v>
      </c>
      <c r="P365" s="1" t="s">
        <v>72</v>
      </c>
      <c r="Q365" s="1" t="s">
        <v>72</v>
      </c>
      <c r="R365" s="1" t="s">
        <v>93</v>
      </c>
      <c r="S365" s="1" t="s">
        <v>72</v>
      </c>
      <c r="T365" s="1">
        <v>57</v>
      </c>
      <c r="U365" s="1" t="s">
        <v>72</v>
      </c>
      <c r="V365" s="1" t="s">
        <v>72</v>
      </c>
      <c r="W365" s="1" t="s">
        <v>77</v>
      </c>
      <c r="X365" s="1">
        <v>1E-3</v>
      </c>
      <c r="Y365" s="1" t="s">
        <v>72</v>
      </c>
      <c r="Z365" s="1" t="s">
        <v>72</v>
      </c>
      <c r="AA365" s="1" t="s">
        <v>72</v>
      </c>
      <c r="AB365" s="1" t="s">
        <v>72</v>
      </c>
      <c r="AC365" s="1" t="s">
        <v>91</v>
      </c>
      <c r="AD365" s="1" t="s">
        <v>72</v>
      </c>
      <c r="AE365" s="1" t="s">
        <v>72</v>
      </c>
      <c r="AF365" s="1" t="s">
        <v>72</v>
      </c>
      <c r="AG365" s="1" t="s">
        <v>72</v>
      </c>
      <c r="AH365" s="1" t="s">
        <v>72</v>
      </c>
      <c r="AI365" s="1" t="s">
        <v>72</v>
      </c>
      <c r="AJ365" s="1" t="s">
        <v>72</v>
      </c>
      <c r="AK365" s="1" t="s">
        <v>72</v>
      </c>
      <c r="AL365" s="1" t="s">
        <v>72</v>
      </c>
      <c r="AM365" s="1" t="s">
        <v>72</v>
      </c>
      <c r="AN365" s="1" t="s">
        <v>72</v>
      </c>
      <c r="AO365" s="1" t="s">
        <v>72</v>
      </c>
      <c r="AP365" s="1" t="s">
        <v>72</v>
      </c>
      <c r="AQ365" s="1" t="s">
        <v>72</v>
      </c>
      <c r="AR365" s="1" t="s">
        <v>72</v>
      </c>
      <c r="AS365" s="1" t="s">
        <v>72</v>
      </c>
      <c r="AT365" s="1"/>
    </row>
    <row r="366" spans="1:47" x14ac:dyDescent="0.2">
      <c r="A366" s="15">
        <v>42367</v>
      </c>
      <c r="B366" s="2">
        <v>83.75</v>
      </c>
      <c r="C366" s="3">
        <v>8.6999999999999993</v>
      </c>
      <c r="D366" s="1">
        <v>7.2</v>
      </c>
      <c r="E366" s="1" t="s">
        <v>84</v>
      </c>
      <c r="F366" s="1" t="s">
        <v>84</v>
      </c>
      <c r="G366" s="1">
        <v>2</v>
      </c>
      <c r="H366" s="1">
        <v>1</v>
      </c>
      <c r="I366" s="1">
        <v>0.2</v>
      </c>
      <c r="J366" s="1" t="s">
        <v>74</v>
      </c>
      <c r="K366" s="2" t="s">
        <v>74</v>
      </c>
      <c r="L366" s="2" t="s">
        <v>74</v>
      </c>
      <c r="M366" s="2">
        <v>6.2</v>
      </c>
      <c r="N366" s="3">
        <v>0.6</v>
      </c>
      <c r="O366" s="3">
        <v>0.5</v>
      </c>
      <c r="P366" s="1" t="s">
        <v>76</v>
      </c>
      <c r="Q366" s="1">
        <v>0.4</v>
      </c>
      <c r="R366" s="1" t="s">
        <v>76</v>
      </c>
      <c r="S366" s="1" t="s">
        <v>76</v>
      </c>
      <c r="T366" s="1">
        <v>56</v>
      </c>
      <c r="U366" s="1">
        <v>6000</v>
      </c>
      <c r="V366" s="1">
        <v>81</v>
      </c>
      <c r="W366" s="1" t="s">
        <v>77</v>
      </c>
      <c r="X366" s="1">
        <v>1E-3</v>
      </c>
      <c r="Y366" s="1" t="s">
        <v>89</v>
      </c>
      <c r="Z366" s="5">
        <v>0.03</v>
      </c>
      <c r="AA366" s="1">
        <v>1E-3</v>
      </c>
      <c r="AB366" s="1">
        <v>6.0000000000000001E-3</v>
      </c>
      <c r="AC366" s="1" t="s">
        <v>91</v>
      </c>
      <c r="AD366" s="1">
        <v>0.1</v>
      </c>
      <c r="AE366" s="1" t="s">
        <v>92</v>
      </c>
      <c r="AF366" s="1" t="s">
        <v>154</v>
      </c>
      <c r="AG366" s="1">
        <v>2.5000000000000001E-2</v>
      </c>
      <c r="AH366" s="1" t="s">
        <v>155</v>
      </c>
      <c r="AI366" s="1" t="s">
        <v>91</v>
      </c>
      <c r="AJ366" s="1" t="s">
        <v>91</v>
      </c>
      <c r="AK366" s="1" t="s">
        <v>95</v>
      </c>
      <c r="AL366" s="1">
        <v>0.01</v>
      </c>
      <c r="AM366" s="1" t="s">
        <v>89</v>
      </c>
      <c r="AN366" s="1" t="s">
        <v>95</v>
      </c>
      <c r="AO366" s="1" t="s">
        <v>153</v>
      </c>
      <c r="AP366" s="1" t="s">
        <v>157</v>
      </c>
      <c r="AQ366" s="1">
        <v>77</v>
      </c>
      <c r="AR366" s="1">
        <v>34</v>
      </c>
      <c r="AS366" s="1">
        <v>333</v>
      </c>
      <c r="AT366" s="1"/>
    </row>
    <row r="367" spans="1:47" x14ac:dyDescent="0.2">
      <c r="A367" s="15">
        <v>42368</v>
      </c>
      <c r="B367" s="2">
        <v>81.86</v>
      </c>
      <c r="C367" s="3">
        <v>9.5</v>
      </c>
      <c r="D367" s="1">
        <v>7.3</v>
      </c>
      <c r="E367" s="1" t="s">
        <v>84</v>
      </c>
      <c r="F367" s="1" t="s">
        <v>84</v>
      </c>
      <c r="G367" s="1">
        <v>2</v>
      </c>
      <c r="H367" s="1">
        <v>1</v>
      </c>
      <c r="I367" s="1">
        <v>0.1</v>
      </c>
      <c r="J367" s="1" t="s">
        <v>74</v>
      </c>
      <c r="K367" s="2" t="s">
        <v>74</v>
      </c>
      <c r="L367" s="2" t="s">
        <v>74</v>
      </c>
      <c r="M367" s="2">
        <v>4.8899999999999997</v>
      </c>
      <c r="N367" s="3">
        <v>0.6</v>
      </c>
      <c r="O367" s="3">
        <v>0.5</v>
      </c>
      <c r="P367" s="1" t="s">
        <v>76</v>
      </c>
      <c r="Q367" s="1" t="s">
        <v>76</v>
      </c>
      <c r="R367" s="1" t="s">
        <v>76</v>
      </c>
      <c r="S367" s="1" t="s">
        <v>93</v>
      </c>
      <c r="T367" s="1">
        <v>54</v>
      </c>
      <c r="U367" s="1" t="s">
        <v>76</v>
      </c>
      <c r="V367" s="1" t="s">
        <v>76</v>
      </c>
      <c r="W367" s="1">
        <v>0.01</v>
      </c>
      <c r="X367" s="1">
        <v>1E-3</v>
      </c>
      <c r="Y367" s="1" t="s">
        <v>73</v>
      </c>
      <c r="Z367" s="1" t="s">
        <v>73</v>
      </c>
      <c r="AA367" s="1" t="s">
        <v>73</v>
      </c>
      <c r="AB367" s="1" t="s">
        <v>73</v>
      </c>
      <c r="AC367" s="1">
        <v>5.0000000000000001E-3</v>
      </c>
      <c r="AD367" s="1" t="s">
        <v>73</v>
      </c>
      <c r="AE367" s="1" t="s">
        <v>73</v>
      </c>
      <c r="AF367" s="1" t="s">
        <v>73</v>
      </c>
      <c r="AG367" s="1" t="s">
        <v>73</v>
      </c>
      <c r="AH367" s="1" t="s">
        <v>78</v>
      </c>
      <c r="AI367" s="1" t="s">
        <v>73</v>
      </c>
      <c r="AJ367" s="1" t="s">
        <v>73</v>
      </c>
      <c r="AK367" s="1" t="s">
        <v>73</v>
      </c>
      <c r="AL367" s="1" t="s">
        <v>73</v>
      </c>
      <c r="AM367" s="1" t="s">
        <v>73</v>
      </c>
      <c r="AN367" s="1" t="s">
        <v>73</v>
      </c>
      <c r="AO367" s="1" t="s">
        <v>73</v>
      </c>
      <c r="AP367" s="1" t="s">
        <v>73</v>
      </c>
      <c r="AQ367" s="1" t="s">
        <v>73</v>
      </c>
      <c r="AR367" s="1" t="s">
        <v>73</v>
      </c>
      <c r="AS367" s="1" t="s">
        <v>73</v>
      </c>
      <c r="AT367" s="1"/>
    </row>
    <row r="368" spans="1:47" x14ac:dyDescent="0.2">
      <c r="A368" s="15">
        <v>42369</v>
      </c>
      <c r="B368" s="2">
        <v>79.790000000000006</v>
      </c>
      <c r="C368" s="3">
        <v>9.3000000000000007</v>
      </c>
      <c r="D368" s="1">
        <v>7.3</v>
      </c>
      <c r="E368" s="1" t="s">
        <v>84</v>
      </c>
      <c r="F368" s="1" t="s">
        <v>84</v>
      </c>
      <c r="G368" s="1">
        <v>2</v>
      </c>
      <c r="H368" s="1">
        <v>1</v>
      </c>
      <c r="I368" s="1">
        <v>0.1</v>
      </c>
      <c r="J368" s="1" t="s">
        <v>74</v>
      </c>
      <c r="K368" s="2" t="s">
        <v>74</v>
      </c>
      <c r="L368" s="2" t="s">
        <v>74</v>
      </c>
      <c r="M368" s="2">
        <v>5.01</v>
      </c>
      <c r="N368" s="3">
        <v>0.4</v>
      </c>
      <c r="O368" s="3">
        <v>0.3</v>
      </c>
      <c r="P368" s="1" t="s">
        <v>76</v>
      </c>
      <c r="Q368" s="1" t="s">
        <v>76</v>
      </c>
      <c r="R368" s="1" t="s">
        <v>76</v>
      </c>
      <c r="S368" s="1" t="s">
        <v>76</v>
      </c>
      <c r="T368" s="1">
        <v>55</v>
      </c>
      <c r="U368" s="1" t="s">
        <v>76</v>
      </c>
      <c r="V368" s="1" t="s">
        <v>76</v>
      </c>
      <c r="W368" s="1">
        <v>7.0000000000000001E-3</v>
      </c>
      <c r="X368" s="1">
        <v>1E-3</v>
      </c>
      <c r="Y368" s="1" t="s">
        <v>73</v>
      </c>
      <c r="Z368" s="1" t="s">
        <v>73</v>
      </c>
      <c r="AA368" s="1" t="s">
        <v>73</v>
      </c>
      <c r="AB368" s="1" t="s">
        <v>73</v>
      </c>
      <c r="AC368" s="1">
        <v>6.0000000000000001E-3</v>
      </c>
      <c r="AD368" s="1" t="s">
        <v>73</v>
      </c>
      <c r="AE368" s="1" t="s">
        <v>73</v>
      </c>
      <c r="AF368" s="1" t="s">
        <v>73</v>
      </c>
      <c r="AG368" s="1" t="s">
        <v>73</v>
      </c>
      <c r="AH368" s="1" t="s">
        <v>78</v>
      </c>
      <c r="AI368" s="1" t="s">
        <v>73</v>
      </c>
      <c r="AJ368" s="1" t="s">
        <v>73</v>
      </c>
      <c r="AK368" s="1" t="s">
        <v>73</v>
      </c>
      <c r="AL368" s="1" t="s">
        <v>73</v>
      </c>
      <c r="AM368" s="1" t="s">
        <v>73</v>
      </c>
      <c r="AN368" s="1" t="s">
        <v>73</v>
      </c>
      <c r="AO368" s="1" t="s">
        <v>73</v>
      </c>
      <c r="AP368" s="1" t="s">
        <v>73</v>
      </c>
      <c r="AQ368" s="1">
        <v>87</v>
      </c>
      <c r="AR368" s="1">
        <v>36</v>
      </c>
      <c r="AS368" s="1">
        <v>365</v>
      </c>
      <c r="AT368" s="1"/>
    </row>
    <row r="369" spans="1:46" x14ac:dyDescent="0.2">
      <c r="A369" s="1" t="s">
        <v>98</v>
      </c>
      <c r="D369" s="1"/>
      <c r="H369" s="1"/>
      <c r="I369" s="1"/>
      <c r="J369" s="1"/>
      <c r="K369" s="1"/>
      <c r="L369" s="1"/>
      <c r="N369" s="1"/>
      <c r="O369" s="1"/>
      <c r="P369" s="1"/>
      <c r="Q369" s="1"/>
      <c r="R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T369" s="1"/>
    </row>
    <row r="370" spans="1:46" x14ac:dyDescent="0.2">
      <c r="A370" s="1" t="s">
        <v>229</v>
      </c>
      <c r="B370" s="2" t="s">
        <v>99</v>
      </c>
      <c r="C370" s="3" t="s">
        <v>100</v>
      </c>
      <c r="D370" s="1" t="s">
        <v>100</v>
      </c>
      <c r="E370" s="1">
        <v>2</v>
      </c>
      <c r="F370" s="1">
        <v>2</v>
      </c>
      <c r="G370" s="1">
        <v>2</v>
      </c>
      <c r="H370" s="1">
        <v>1</v>
      </c>
      <c r="I370" s="1">
        <v>0.1</v>
      </c>
      <c r="J370" s="1" t="s">
        <v>106</v>
      </c>
      <c r="K370" s="1">
        <v>0.02</v>
      </c>
      <c r="L370" s="1">
        <v>0.15</v>
      </c>
      <c r="M370" s="2">
        <v>0.15</v>
      </c>
      <c r="N370" s="1">
        <v>0.1</v>
      </c>
      <c r="O370" s="1">
        <v>0.1</v>
      </c>
      <c r="P370" s="1" t="s">
        <v>101</v>
      </c>
      <c r="Q370" s="1">
        <v>0.1</v>
      </c>
      <c r="R370" s="1">
        <v>5</v>
      </c>
      <c r="S370" s="1">
        <v>5</v>
      </c>
      <c r="T370" s="1" t="s">
        <v>101</v>
      </c>
      <c r="U370" s="1" t="s">
        <v>101</v>
      </c>
      <c r="V370" s="1">
        <v>5</v>
      </c>
      <c r="W370" s="1">
        <v>5.0000000000000001E-3</v>
      </c>
      <c r="X370" s="1">
        <v>1E-3</v>
      </c>
      <c r="Y370" s="1">
        <v>0.05</v>
      </c>
      <c r="Z370" s="1">
        <v>4.0000000000000001E-3</v>
      </c>
      <c r="AA370" s="1">
        <v>1E-3</v>
      </c>
      <c r="AB370" s="1">
        <v>5.0000000000000001E-3</v>
      </c>
      <c r="AC370" s="1">
        <v>5.0000000000000001E-3</v>
      </c>
      <c r="AD370" s="1">
        <v>0.1</v>
      </c>
      <c r="AE370" s="1">
        <v>0.1</v>
      </c>
      <c r="AF370" s="1">
        <v>0.02</v>
      </c>
      <c r="AG370" s="1">
        <v>1E-3</v>
      </c>
      <c r="AH370" s="1">
        <v>0.2</v>
      </c>
      <c r="AI370" s="1">
        <v>5.0000000000000001E-3</v>
      </c>
      <c r="AJ370" s="1">
        <v>5.0000000000000001E-3</v>
      </c>
      <c r="AK370" s="1">
        <v>1E-3</v>
      </c>
      <c r="AL370" s="1">
        <v>0.01</v>
      </c>
      <c r="AM370" s="1">
        <v>0.05</v>
      </c>
      <c r="AN370" s="1">
        <v>1E-3</v>
      </c>
      <c r="AO370" s="1">
        <v>0.1</v>
      </c>
      <c r="AP370" s="1">
        <v>6</v>
      </c>
      <c r="AQ370" s="1">
        <v>1</v>
      </c>
      <c r="AR370" s="1">
        <v>1</v>
      </c>
      <c r="AS370" s="1" t="s">
        <v>102</v>
      </c>
      <c r="AT370" s="1"/>
    </row>
    <row r="371" spans="1:46" x14ac:dyDescent="0.2">
      <c r="A371" s="1" t="s">
        <v>98</v>
      </c>
      <c r="D371" s="1"/>
      <c r="H371" s="1"/>
      <c r="I371" s="1"/>
      <c r="J371" s="1"/>
      <c r="K371" s="1"/>
      <c r="L371" s="1"/>
      <c r="N371" s="1"/>
      <c r="O371" s="1"/>
      <c r="P371" s="1"/>
      <c r="Q371" s="1"/>
      <c r="R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T371" s="1"/>
    </row>
    <row r="372" spans="1:46" x14ac:dyDescent="0.2">
      <c r="A372" s="1" t="s">
        <v>103</v>
      </c>
      <c r="B372" s="6">
        <v>365</v>
      </c>
      <c r="C372" s="6">
        <v>261</v>
      </c>
      <c r="D372" s="1">
        <v>261</v>
      </c>
      <c r="E372" s="1">
        <v>155</v>
      </c>
      <c r="F372" s="1">
        <v>155</v>
      </c>
      <c r="G372" s="1">
        <v>157</v>
      </c>
      <c r="H372" s="1">
        <v>363</v>
      </c>
      <c r="I372" s="6">
        <f>COUNT(I4:I368)</f>
        <v>261</v>
      </c>
      <c r="J372" s="1">
        <v>0</v>
      </c>
      <c r="K372" s="1">
        <v>215</v>
      </c>
      <c r="L372" s="1">
        <v>215</v>
      </c>
      <c r="M372" s="6">
        <v>44</v>
      </c>
      <c r="N372" s="1">
        <v>363</v>
      </c>
      <c r="O372" s="1">
        <v>363</v>
      </c>
      <c r="P372" s="1">
        <v>0</v>
      </c>
      <c r="Q372" s="1">
        <v>52</v>
      </c>
      <c r="R372" s="1">
        <v>50</v>
      </c>
      <c r="S372" s="1">
        <v>52</v>
      </c>
      <c r="T372" s="1">
        <v>261</v>
      </c>
      <c r="U372" s="1">
        <v>154</v>
      </c>
      <c r="V372" s="1">
        <v>52</v>
      </c>
      <c r="W372" s="1">
        <v>256</v>
      </c>
      <c r="X372" s="1">
        <v>260</v>
      </c>
      <c r="Y372" s="1">
        <v>52</v>
      </c>
      <c r="Z372" s="1">
        <v>52</v>
      </c>
      <c r="AA372" s="1">
        <v>55</v>
      </c>
      <c r="AB372" s="1">
        <v>52</v>
      </c>
      <c r="AC372" s="1">
        <v>261</v>
      </c>
      <c r="AD372" s="1">
        <v>55</v>
      </c>
      <c r="AE372" s="1">
        <v>51</v>
      </c>
      <c r="AF372" s="1">
        <v>52</v>
      </c>
      <c r="AG372" s="1">
        <v>51</v>
      </c>
      <c r="AH372" s="1">
        <v>52</v>
      </c>
      <c r="AI372" s="1">
        <v>52</v>
      </c>
      <c r="AJ372" s="1">
        <v>52</v>
      </c>
      <c r="AK372" s="1">
        <v>52</v>
      </c>
      <c r="AL372" s="1">
        <v>52</v>
      </c>
      <c r="AM372" s="1">
        <v>52</v>
      </c>
      <c r="AN372" s="1">
        <v>52</v>
      </c>
      <c r="AO372" s="1">
        <v>52</v>
      </c>
      <c r="AP372" s="1">
        <v>52</v>
      </c>
      <c r="AQ372" s="1">
        <v>204</v>
      </c>
      <c r="AR372" s="1">
        <v>204</v>
      </c>
      <c r="AS372" s="1">
        <v>204</v>
      </c>
      <c r="AT372" s="1"/>
    </row>
    <row r="373" spans="1:46" x14ac:dyDescent="0.2">
      <c r="A373" s="1" t="s">
        <v>104</v>
      </c>
      <c r="B373" s="2">
        <v>0</v>
      </c>
      <c r="C373" s="3">
        <v>7</v>
      </c>
      <c r="D373" s="3">
        <v>6</v>
      </c>
      <c r="E373" s="1" t="s">
        <v>84</v>
      </c>
      <c r="F373" s="1" t="s">
        <v>84</v>
      </c>
      <c r="G373" s="1" t="s">
        <v>84</v>
      </c>
      <c r="H373" s="1">
        <v>1</v>
      </c>
      <c r="I373" s="3">
        <f>MIN(I4:I368)</f>
        <v>0.1</v>
      </c>
      <c r="J373" s="1"/>
      <c r="K373" s="1">
        <v>0.04</v>
      </c>
      <c r="L373" s="1">
        <v>2.98</v>
      </c>
      <c r="M373" s="2">
        <v>4.6900000000000004</v>
      </c>
      <c r="N373" s="1">
        <v>0.2</v>
      </c>
      <c r="O373" s="1">
        <v>0.2</v>
      </c>
      <c r="P373" s="1"/>
      <c r="Q373" s="1">
        <v>0.3</v>
      </c>
      <c r="R373" s="1" t="s">
        <v>93</v>
      </c>
      <c r="S373" s="1" t="s">
        <v>93</v>
      </c>
      <c r="T373" s="1">
        <v>47</v>
      </c>
      <c r="U373" s="1">
        <v>9</v>
      </c>
      <c r="V373" s="1">
        <v>39</v>
      </c>
      <c r="W373" s="1" t="s">
        <v>77</v>
      </c>
      <c r="X373" s="1" t="s">
        <v>167</v>
      </c>
      <c r="Y373" s="1" t="s">
        <v>89</v>
      </c>
      <c r="Z373" s="1">
        <v>1.6E-2</v>
      </c>
      <c r="AA373" s="1" t="s">
        <v>95</v>
      </c>
      <c r="AB373" s="1" t="s">
        <v>91</v>
      </c>
      <c r="AC373" s="1" t="s">
        <v>91</v>
      </c>
      <c r="AD373" s="1" t="s">
        <v>153</v>
      </c>
      <c r="AE373" s="1" t="s">
        <v>153</v>
      </c>
      <c r="AF373" s="1" t="s">
        <v>154</v>
      </c>
      <c r="AG373" s="1">
        <v>7.0000000000000001E-3</v>
      </c>
      <c r="AH373" s="1" t="s">
        <v>155</v>
      </c>
      <c r="AI373" s="1" t="s">
        <v>91</v>
      </c>
      <c r="AJ373" s="1" t="s">
        <v>91</v>
      </c>
      <c r="AK373" s="1" t="s">
        <v>95</v>
      </c>
      <c r="AL373" s="1" t="s">
        <v>275</v>
      </c>
      <c r="AM373" s="1" t="s">
        <v>89</v>
      </c>
      <c r="AN373" s="1" t="s">
        <v>95</v>
      </c>
      <c r="AO373" s="1" t="s">
        <v>153</v>
      </c>
      <c r="AP373" s="1" t="s">
        <v>157</v>
      </c>
      <c r="AQ373" s="1">
        <v>48</v>
      </c>
      <c r="AR373" s="1">
        <v>18</v>
      </c>
      <c r="AS373" s="1">
        <v>193</v>
      </c>
      <c r="AT373" s="1"/>
    </row>
    <row r="374" spans="1:46" x14ac:dyDescent="0.2">
      <c r="A374" s="1" t="s">
        <v>105</v>
      </c>
      <c r="B374" s="1">
        <v>36.64</v>
      </c>
      <c r="C374" s="1">
        <v>8.8000000000000007</v>
      </c>
      <c r="D374" s="1">
        <v>7.3</v>
      </c>
      <c r="E374" s="1" t="s">
        <v>129</v>
      </c>
      <c r="F374" s="1" t="s">
        <v>84</v>
      </c>
      <c r="G374" s="1" t="s">
        <v>84</v>
      </c>
      <c r="H374" s="1">
        <v>1</v>
      </c>
      <c r="I374" s="3">
        <f>AVERAGE(I4:I368)</f>
        <v>0.4034482758620685</v>
      </c>
      <c r="J374" s="1" t="s">
        <v>106</v>
      </c>
      <c r="K374" s="1">
        <v>0.34</v>
      </c>
      <c r="L374" s="1">
        <v>7.61</v>
      </c>
      <c r="M374" s="2">
        <v>6.37</v>
      </c>
      <c r="N374" s="1">
        <v>0.8</v>
      </c>
      <c r="O374" s="1">
        <v>0.7</v>
      </c>
      <c r="P374" s="1" t="s">
        <v>101</v>
      </c>
      <c r="Q374" s="1">
        <v>0.7</v>
      </c>
      <c r="R374" s="1" t="s">
        <v>93</v>
      </c>
      <c r="S374" s="1" t="s">
        <v>93</v>
      </c>
      <c r="T374" s="1">
        <v>62</v>
      </c>
      <c r="U374" s="1" t="s">
        <v>244</v>
      </c>
      <c r="V374" s="1">
        <v>80</v>
      </c>
      <c r="W374" s="1" t="s">
        <v>77</v>
      </c>
      <c r="X374" s="1" t="s">
        <v>167</v>
      </c>
      <c r="Y374" s="1" t="s">
        <v>89</v>
      </c>
      <c r="Z374" s="1">
        <v>2.5999999999999999E-2</v>
      </c>
      <c r="AA374" s="1" t="s">
        <v>95</v>
      </c>
      <c r="AB374" s="1" t="s">
        <v>91</v>
      </c>
      <c r="AC374" s="1" t="s">
        <v>108</v>
      </c>
      <c r="AD374" s="1" t="s">
        <v>153</v>
      </c>
      <c r="AE374" s="1" t="s">
        <v>153</v>
      </c>
      <c r="AF374" s="1" t="s">
        <v>154</v>
      </c>
      <c r="AG374" s="1">
        <v>1.9E-2</v>
      </c>
      <c r="AH374" s="1" t="s">
        <v>155</v>
      </c>
      <c r="AI374" s="1" t="s">
        <v>91</v>
      </c>
      <c r="AJ374" s="1" t="s">
        <v>152</v>
      </c>
      <c r="AK374" s="1" t="s">
        <v>95</v>
      </c>
      <c r="AL374" s="1" t="s">
        <v>156</v>
      </c>
      <c r="AM374" s="1" t="s">
        <v>89</v>
      </c>
      <c r="AN374" s="1" t="s">
        <v>95</v>
      </c>
      <c r="AO374" s="1" t="s">
        <v>153</v>
      </c>
      <c r="AP374" s="1" t="s">
        <v>157</v>
      </c>
      <c r="AQ374" s="1">
        <v>78</v>
      </c>
      <c r="AR374" s="1">
        <v>32</v>
      </c>
      <c r="AS374" s="1">
        <v>327</v>
      </c>
      <c r="AT374" s="1"/>
    </row>
    <row r="375" spans="1:46" x14ac:dyDescent="0.2">
      <c r="A375" s="1" t="s">
        <v>109</v>
      </c>
      <c r="B375" s="1">
        <v>120.89</v>
      </c>
      <c r="C375" s="1">
        <v>10.7</v>
      </c>
      <c r="D375" s="1">
        <v>7.7</v>
      </c>
      <c r="E375" s="1">
        <v>6</v>
      </c>
      <c r="F375" s="1">
        <v>7</v>
      </c>
      <c r="G375" s="1">
        <v>6</v>
      </c>
      <c r="H375" s="1">
        <v>6</v>
      </c>
      <c r="I375" s="3">
        <f>MAX(I4:I368)</f>
        <v>4.5999999999999996</v>
      </c>
      <c r="J375" s="1"/>
      <c r="K375" s="1">
        <v>1.58</v>
      </c>
      <c r="L375" s="1">
        <v>14.56</v>
      </c>
      <c r="M375" s="2">
        <v>8.81</v>
      </c>
      <c r="N375" s="1">
        <v>2.2999999999999998</v>
      </c>
      <c r="O375" s="1">
        <v>2.1</v>
      </c>
      <c r="P375" s="1"/>
      <c r="Q375" s="1">
        <v>1.3</v>
      </c>
      <c r="R375" s="1">
        <v>7</v>
      </c>
      <c r="S375" s="1">
        <v>20</v>
      </c>
      <c r="T375" s="1">
        <v>74</v>
      </c>
      <c r="U375" s="1">
        <v>63000</v>
      </c>
      <c r="V375" s="1">
        <v>100</v>
      </c>
      <c r="W375" s="5">
        <v>0.01</v>
      </c>
      <c r="X375" s="1">
        <v>7.0000000000000001E-3</v>
      </c>
      <c r="Y375" s="1" t="s">
        <v>89</v>
      </c>
      <c r="Z375" s="5">
        <v>0.04</v>
      </c>
      <c r="AA375" s="1">
        <v>3.0000000000000001E-3</v>
      </c>
      <c r="AB375" s="1">
        <v>6.0000000000000001E-3</v>
      </c>
      <c r="AC375" s="1">
        <v>2.9000000000000001E-2</v>
      </c>
      <c r="AD375" s="1">
        <v>0.2</v>
      </c>
      <c r="AE375" s="1" t="s">
        <v>153</v>
      </c>
      <c r="AF375" s="1" t="s">
        <v>154</v>
      </c>
      <c r="AG375" s="1">
        <v>4.1000000000000002E-2</v>
      </c>
      <c r="AH375" s="1" t="s">
        <v>155</v>
      </c>
      <c r="AI375" s="1">
        <v>7.0000000000000001E-3</v>
      </c>
      <c r="AJ375" s="1">
        <v>3.5999999999999997E-2</v>
      </c>
      <c r="AK375" s="1">
        <v>1E-3</v>
      </c>
      <c r="AL375" s="1">
        <v>0.71</v>
      </c>
      <c r="AM375" s="1" t="s">
        <v>89</v>
      </c>
      <c r="AN375" s="1" t="s">
        <v>95</v>
      </c>
      <c r="AO375" s="1" t="s">
        <v>153</v>
      </c>
      <c r="AP375" s="1">
        <v>7</v>
      </c>
      <c r="AQ375" s="1">
        <v>103</v>
      </c>
      <c r="AR375" s="1">
        <v>44</v>
      </c>
      <c r="AS375" s="1">
        <v>440</v>
      </c>
      <c r="AT375" s="1"/>
    </row>
    <row r="376" spans="1:46" x14ac:dyDescent="0.2">
      <c r="A376" s="1" t="s">
        <v>110</v>
      </c>
      <c r="B376" s="1">
        <v>18.93</v>
      </c>
      <c r="C376" s="1">
        <v>0.6</v>
      </c>
      <c r="D376" s="1">
        <v>0.2</v>
      </c>
      <c r="E376" s="1">
        <v>1</v>
      </c>
      <c r="F376" s="1">
        <v>1</v>
      </c>
      <c r="G376" s="1">
        <v>1</v>
      </c>
      <c r="H376" s="1">
        <v>1</v>
      </c>
      <c r="I376" s="3">
        <f>STDEV(I4:I368)</f>
        <v>0.44344324305859673</v>
      </c>
      <c r="J376" s="1" t="s">
        <v>106</v>
      </c>
      <c r="K376" s="1">
        <v>0.27</v>
      </c>
      <c r="L376" s="1">
        <v>2.31</v>
      </c>
      <c r="M376" s="2">
        <v>1.06</v>
      </c>
      <c r="N376" s="1">
        <v>0.5</v>
      </c>
      <c r="O376" s="1">
        <v>0.4</v>
      </c>
      <c r="P376" s="1" t="s">
        <v>101</v>
      </c>
      <c r="Q376" s="1">
        <v>0.2</v>
      </c>
      <c r="R376" s="1">
        <v>0</v>
      </c>
      <c r="S376" s="1">
        <v>2</v>
      </c>
      <c r="T376" s="1">
        <v>7</v>
      </c>
      <c r="U376" s="1">
        <v>5189</v>
      </c>
      <c r="V376" s="1">
        <v>14</v>
      </c>
      <c r="W376" s="1">
        <v>1E-3</v>
      </c>
      <c r="X376" s="1">
        <v>1E-3</v>
      </c>
      <c r="Y376" s="2">
        <v>0</v>
      </c>
      <c r="Z376" s="1">
        <v>6.0000000000000001E-3</v>
      </c>
      <c r="AA376" s="5">
        <v>0</v>
      </c>
      <c r="AB376" s="5">
        <v>0</v>
      </c>
      <c r="AC376" s="1">
        <v>2E-3</v>
      </c>
      <c r="AD376" s="3">
        <v>0</v>
      </c>
      <c r="AE376" s="3">
        <v>0</v>
      </c>
      <c r="AF376" s="2">
        <v>0</v>
      </c>
      <c r="AG376" s="1">
        <v>8.9999999999999993E-3</v>
      </c>
      <c r="AH376" s="3">
        <v>0</v>
      </c>
      <c r="AI376" s="5">
        <v>0</v>
      </c>
      <c r="AJ376" s="5">
        <v>8.0000000000000002E-3</v>
      </c>
      <c r="AK376" s="5">
        <v>0</v>
      </c>
      <c r="AL376" s="2">
        <v>0.1</v>
      </c>
      <c r="AM376" s="2">
        <v>0</v>
      </c>
      <c r="AN376" s="5">
        <v>0</v>
      </c>
      <c r="AO376" s="3">
        <v>0</v>
      </c>
      <c r="AP376" s="1">
        <v>0</v>
      </c>
      <c r="AQ376" s="1">
        <v>11</v>
      </c>
      <c r="AR376" s="1">
        <v>5</v>
      </c>
      <c r="AS376" s="1">
        <v>48</v>
      </c>
      <c r="AT376" s="1"/>
    </row>
    <row r="377" spans="1:46" x14ac:dyDescent="0.2">
      <c r="B377" s="1"/>
      <c r="C377" s="1"/>
      <c r="D377" s="1"/>
      <c r="H377" s="1"/>
      <c r="J377" s="1"/>
      <c r="K377" s="1"/>
      <c r="L377" s="1"/>
      <c r="N377" s="1"/>
      <c r="O377" s="1"/>
      <c r="P377" s="1"/>
      <c r="Q377" s="1"/>
      <c r="R377" s="1"/>
      <c r="V377" s="1"/>
      <c r="W377" s="1"/>
      <c r="X377" s="1"/>
      <c r="Z377" s="1"/>
      <c r="AC377" s="1"/>
      <c r="AG377" s="1"/>
      <c r="AP377" s="1"/>
      <c r="AQ377" s="1"/>
      <c r="AR377" s="1"/>
      <c r="AT377" s="1"/>
    </row>
    <row r="378" spans="1:46" x14ac:dyDescent="0.2">
      <c r="B378" s="1"/>
      <c r="C378" s="1"/>
      <c r="D378" s="1"/>
      <c r="H378" s="1"/>
      <c r="J378" s="1"/>
      <c r="K378" s="1"/>
      <c r="L378" s="1"/>
      <c r="N378" s="1"/>
      <c r="O378" s="1"/>
      <c r="P378" s="1"/>
      <c r="Q378" s="1"/>
      <c r="R378" s="1"/>
      <c r="V378" s="1"/>
      <c r="W378" s="1"/>
      <c r="X378" s="1"/>
      <c r="Z378" s="1"/>
      <c r="AC378" s="1"/>
      <c r="AG378" s="1"/>
      <c r="AP378" s="1"/>
      <c r="AQ378" s="1"/>
      <c r="AR378" s="1"/>
      <c r="AT378" s="1"/>
    </row>
    <row r="379" spans="1:46" x14ac:dyDescent="0.2">
      <c r="B379" s="1"/>
      <c r="C379" s="1"/>
      <c r="D379" s="1"/>
      <c r="H379" s="1"/>
      <c r="J379" s="1"/>
      <c r="K379" s="1"/>
      <c r="L379" s="1"/>
      <c r="N379" s="1"/>
      <c r="O379" s="1"/>
      <c r="P379" s="1"/>
      <c r="Q379" s="1"/>
      <c r="R379" s="1"/>
      <c r="V379" s="1"/>
      <c r="W379" s="1"/>
      <c r="X379" s="1"/>
      <c r="Z379" s="1"/>
      <c r="AC379" s="1"/>
      <c r="AG379" s="1"/>
      <c r="AP379" s="1"/>
      <c r="AQ379" s="1"/>
      <c r="AR379" s="1"/>
      <c r="AT379" s="1"/>
    </row>
    <row r="380" spans="1:46" x14ac:dyDescent="0.2">
      <c r="A380" s="15"/>
      <c r="H380" s="1"/>
      <c r="J380" s="1"/>
      <c r="P380" s="1"/>
      <c r="Q380" s="1"/>
      <c r="R380" s="1"/>
      <c r="U380" s="1" t="s">
        <v>274</v>
      </c>
      <c r="V380" s="1"/>
      <c r="W380" s="1"/>
      <c r="X380" s="1"/>
      <c r="Y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T380" s="1"/>
    </row>
    <row r="381" spans="1:46" x14ac:dyDescent="0.2">
      <c r="A381" s="85" t="s">
        <v>276</v>
      </c>
      <c r="B381" s="85"/>
      <c r="C381" s="85"/>
      <c r="D381" s="85"/>
      <c r="E381" s="85"/>
      <c r="F381" s="85"/>
      <c r="H381" s="1"/>
      <c r="J381" s="1"/>
      <c r="R381" s="1"/>
      <c r="V381" s="1"/>
      <c r="AP381" s="1"/>
      <c r="AQ381" s="1"/>
      <c r="AR381" s="1"/>
      <c r="AT381" s="1"/>
    </row>
    <row r="382" spans="1:46" x14ac:dyDescent="0.2">
      <c r="A382" s="28" t="s">
        <v>252</v>
      </c>
      <c r="H382" s="1"/>
      <c r="J382" s="1"/>
      <c r="R382" s="1"/>
      <c r="V382" s="1"/>
      <c r="AP382" s="1"/>
      <c r="AQ382" s="1"/>
      <c r="AR382" s="1"/>
      <c r="AT382" s="1"/>
    </row>
    <row r="383" spans="1:46" x14ac:dyDescent="0.2">
      <c r="A383" s="28" t="s">
        <v>253</v>
      </c>
      <c r="H383" s="1"/>
      <c r="J383" s="1"/>
      <c r="R383" s="1"/>
      <c r="V383" s="1"/>
      <c r="AP383" s="1"/>
      <c r="AQ383" s="1"/>
      <c r="AR383" s="1"/>
      <c r="AT383" s="1"/>
    </row>
    <row r="384" spans="1:46" x14ac:dyDescent="0.2">
      <c r="A384" s="28" t="s">
        <v>254</v>
      </c>
      <c r="H384" s="1"/>
      <c r="J384" s="1"/>
      <c r="R384" s="1"/>
      <c r="V384" s="1"/>
      <c r="AP384" s="1"/>
      <c r="AQ384" s="1"/>
      <c r="AR384" s="1"/>
      <c r="AT384" s="1"/>
    </row>
    <row r="385" spans="1:46" x14ac:dyDescent="0.2">
      <c r="A385" s="28" t="s">
        <v>255</v>
      </c>
      <c r="H385" s="1"/>
      <c r="J385" s="1"/>
      <c r="R385" s="1"/>
      <c r="V385" s="1"/>
      <c r="AP385" s="1"/>
      <c r="AQ385" s="1"/>
      <c r="AR385" s="1"/>
      <c r="AT385" s="1"/>
    </row>
    <row r="386" spans="1:46" x14ac:dyDescent="0.2">
      <c r="A386" s="29" t="s">
        <v>259</v>
      </c>
      <c r="H386" s="1"/>
      <c r="J386" s="1"/>
      <c r="R386" s="1"/>
      <c r="V386" s="1"/>
      <c r="AP386" s="1"/>
      <c r="AQ386" s="1"/>
      <c r="AR386" s="1"/>
      <c r="AT386" s="1"/>
    </row>
    <row r="387" spans="1:46" x14ac:dyDescent="0.2">
      <c r="A387" s="28" t="s">
        <v>261</v>
      </c>
      <c r="H387" s="1"/>
      <c r="J387" s="1"/>
      <c r="R387" s="1"/>
      <c r="V387" s="1"/>
      <c r="AP387" s="1"/>
      <c r="AQ387" s="1"/>
      <c r="AR387" s="1"/>
      <c r="AT387" s="1"/>
    </row>
    <row r="388" spans="1:46" x14ac:dyDescent="0.2">
      <c r="A388" s="28" t="s">
        <v>256</v>
      </c>
      <c r="H388" s="1"/>
      <c r="J388" s="1"/>
      <c r="R388" s="1"/>
      <c r="V388" s="1"/>
      <c r="AP388" s="1"/>
      <c r="AQ388" s="1"/>
      <c r="AR388" s="1"/>
      <c r="AT388" s="1"/>
    </row>
    <row r="389" spans="1:46" x14ac:dyDescent="0.2">
      <c r="A389" s="28" t="s">
        <v>262</v>
      </c>
      <c r="H389" s="1"/>
      <c r="J389" s="1"/>
      <c r="R389" s="1"/>
      <c r="V389" s="1"/>
      <c r="AP389" s="1"/>
      <c r="AQ389" s="1"/>
      <c r="AR389" s="1"/>
      <c r="AT389" s="1"/>
    </row>
    <row r="390" spans="1:46" x14ac:dyDescent="0.2">
      <c r="A390" s="28" t="s">
        <v>257</v>
      </c>
      <c r="H390" s="1"/>
      <c r="J390" s="1"/>
      <c r="R390" s="1"/>
      <c r="V390" s="1"/>
      <c r="AP390" s="1"/>
      <c r="AQ390" s="1"/>
      <c r="AR390" s="1"/>
      <c r="AT390" s="1"/>
    </row>
    <row r="391" spans="1:46" x14ac:dyDescent="0.2">
      <c r="A391" s="28" t="s">
        <v>258</v>
      </c>
      <c r="H391" s="1"/>
      <c r="J391" s="1"/>
      <c r="R391" s="1"/>
      <c r="V391" s="1"/>
      <c r="AP391" s="1"/>
      <c r="AQ391" s="1"/>
      <c r="AR391" s="1"/>
      <c r="AT391" s="1"/>
    </row>
    <row r="392" spans="1:46" x14ac:dyDescent="0.2">
      <c r="A392" s="28" t="s">
        <v>260</v>
      </c>
      <c r="H392" s="1"/>
      <c r="J392" s="1"/>
      <c r="R392" s="1"/>
      <c r="V392" s="1"/>
      <c r="AP392" s="1"/>
      <c r="AQ392" s="1"/>
      <c r="AR392" s="1"/>
      <c r="AT392" s="1"/>
    </row>
    <row r="393" spans="1:46" x14ac:dyDescent="0.2">
      <c r="A393" s="59" t="s">
        <v>269</v>
      </c>
      <c r="H393" s="1"/>
      <c r="J393" s="1"/>
      <c r="R393" s="1"/>
      <c r="V393" s="1"/>
      <c r="AP393" s="1"/>
      <c r="AQ393" s="1"/>
      <c r="AR393" s="1"/>
      <c r="AT393" s="1"/>
    </row>
    <row r="394" spans="1:46" x14ac:dyDescent="0.2">
      <c r="A394" s="28" t="s">
        <v>263</v>
      </c>
      <c r="H394" s="1"/>
      <c r="J394" s="1"/>
      <c r="R394" s="1"/>
      <c r="V394" s="1"/>
      <c r="AP394" s="1"/>
      <c r="AQ394" s="1"/>
      <c r="AR394" s="1"/>
      <c r="AT394" s="1"/>
    </row>
    <row r="395" spans="1:46" x14ac:dyDescent="0.2">
      <c r="A395" s="28" t="s">
        <v>264</v>
      </c>
      <c r="H395" s="1"/>
      <c r="J395" s="1"/>
      <c r="R395" s="1"/>
      <c r="V395" s="1"/>
      <c r="AP395" s="1"/>
      <c r="AQ395" s="1"/>
      <c r="AR395" s="1"/>
      <c r="AT395" s="1"/>
    </row>
    <row r="396" spans="1:46" x14ac:dyDescent="0.2">
      <c r="A396" s="28" t="s">
        <v>265</v>
      </c>
      <c r="H396" s="1"/>
      <c r="J396" s="1"/>
      <c r="R396" s="1"/>
      <c r="V396" s="1"/>
      <c r="AP396" s="1"/>
      <c r="AQ396" s="1"/>
      <c r="AR396" s="1"/>
      <c r="AT396" s="1"/>
    </row>
    <row r="397" spans="1:46" x14ac:dyDescent="0.2">
      <c r="A397" s="28" t="s">
        <v>266</v>
      </c>
      <c r="H397" s="1"/>
      <c r="J397" s="1"/>
      <c r="R397" s="1"/>
      <c r="V397" s="1"/>
      <c r="AP397" s="1"/>
      <c r="AQ397" s="1"/>
      <c r="AR397" s="1"/>
      <c r="AT397" s="1"/>
    </row>
    <row r="398" spans="1:46" x14ac:dyDescent="0.2">
      <c r="A398" s="28" t="s">
        <v>267</v>
      </c>
      <c r="H398" s="1"/>
      <c r="J398" s="1"/>
      <c r="R398" s="1"/>
      <c r="V398" s="1"/>
      <c r="AP398" s="1"/>
      <c r="AQ398" s="1"/>
      <c r="AR398" s="1"/>
      <c r="AT398" s="1"/>
    </row>
    <row r="399" spans="1:46" x14ac:dyDescent="0.2">
      <c r="A399" s="28" t="s">
        <v>270</v>
      </c>
      <c r="H399" s="1"/>
      <c r="J399" s="1"/>
      <c r="R399" s="1"/>
      <c r="V399" s="1"/>
      <c r="AP399" s="1"/>
      <c r="AQ399" s="1"/>
      <c r="AR399" s="1"/>
      <c r="AT399" s="1"/>
    </row>
    <row r="400" spans="1:46" x14ac:dyDescent="0.2">
      <c r="A400" s="28" t="s">
        <v>268</v>
      </c>
      <c r="H400" s="1"/>
      <c r="J400" s="1"/>
      <c r="R400" s="1"/>
      <c r="V400" s="1"/>
      <c r="AP400" s="1"/>
      <c r="AQ400" s="1"/>
      <c r="AR400" s="1"/>
      <c r="AT400" s="1"/>
    </row>
    <row r="401" spans="1:46" x14ac:dyDescent="0.2">
      <c r="A401" s="28" t="s">
        <v>271</v>
      </c>
      <c r="H401" s="1"/>
      <c r="J401" s="1"/>
      <c r="R401" s="1"/>
      <c r="V401" s="1"/>
      <c r="AP401" s="1"/>
      <c r="AQ401" s="1"/>
      <c r="AR401" s="1"/>
      <c r="AT401" s="1"/>
    </row>
    <row r="402" spans="1:46" x14ac:dyDescent="0.2">
      <c r="A402" s="28" t="s">
        <v>272</v>
      </c>
      <c r="H402" s="1"/>
      <c r="J402" s="1"/>
      <c r="R402" s="1"/>
      <c r="V402" s="1"/>
      <c r="AP402" s="1"/>
      <c r="AQ402" s="1"/>
      <c r="AR402" s="1"/>
      <c r="AT402" s="1"/>
    </row>
    <row r="403" spans="1:46" x14ac:dyDescent="0.2">
      <c r="A403" s="28" t="s">
        <v>282</v>
      </c>
      <c r="H403" s="1"/>
      <c r="J403" s="1"/>
      <c r="R403" s="1"/>
      <c r="V403" s="1"/>
      <c r="AP403" s="1"/>
      <c r="AQ403" s="1"/>
      <c r="AR403" s="1"/>
      <c r="AT403" s="1"/>
    </row>
    <row r="404" spans="1:46" x14ac:dyDescent="0.2">
      <c r="A404" s="28" t="s">
        <v>283</v>
      </c>
      <c r="H404" s="1"/>
      <c r="J404" s="1"/>
      <c r="R404" s="1"/>
      <c r="V404" s="1"/>
      <c r="AP404" s="1"/>
      <c r="AQ404" s="1"/>
      <c r="AR404" s="1"/>
      <c r="AT404" s="1"/>
    </row>
    <row r="405" spans="1:46" x14ac:dyDescent="0.2">
      <c r="A405" s="85" t="s">
        <v>278</v>
      </c>
      <c r="B405" s="85"/>
      <c r="C405" s="85"/>
      <c r="D405" s="85"/>
      <c r="E405" s="85"/>
      <c r="F405" s="85"/>
      <c r="H405" s="1"/>
      <c r="J405" s="1"/>
      <c r="R405" s="1"/>
      <c r="V405" s="1"/>
      <c r="AP405" s="1"/>
      <c r="AQ405" s="1"/>
      <c r="AR405" s="1"/>
      <c r="AT405" s="1"/>
    </row>
    <row r="406" spans="1:46" x14ac:dyDescent="0.2">
      <c r="A406" s="60" t="s">
        <v>279</v>
      </c>
      <c r="H406" s="1"/>
      <c r="J406" s="1"/>
      <c r="R406" s="1"/>
      <c r="V406" s="1"/>
      <c r="AP406" s="1"/>
      <c r="AQ406" s="1"/>
      <c r="AR406" s="1"/>
      <c r="AT406" s="1"/>
    </row>
    <row r="407" spans="1:46" x14ac:dyDescent="0.2">
      <c r="A407" s="28" t="s">
        <v>277</v>
      </c>
      <c r="H407" s="1"/>
      <c r="J407" s="1"/>
      <c r="R407" s="1"/>
      <c r="V407" s="1"/>
      <c r="AP407" s="1"/>
      <c r="AQ407" s="1"/>
      <c r="AR407" s="1"/>
      <c r="AT407" s="1"/>
    </row>
    <row r="408" spans="1:46" x14ac:dyDescent="0.2">
      <c r="A408" s="60" t="s">
        <v>280</v>
      </c>
      <c r="H408" s="1"/>
      <c r="J408" s="1"/>
      <c r="R408" s="1"/>
      <c r="V408" s="1"/>
      <c r="AP408" s="1"/>
      <c r="AQ408" s="1"/>
      <c r="AR408" s="1"/>
      <c r="AT408" s="1"/>
    </row>
    <row r="409" spans="1:46" x14ac:dyDescent="0.2">
      <c r="H409" s="1"/>
      <c r="J409" s="60" t="s">
        <v>162</v>
      </c>
      <c r="R409" s="1"/>
      <c r="V409" s="1"/>
      <c r="AP409" s="1"/>
      <c r="AQ409" s="1"/>
      <c r="AR409" s="1"/>
      <c r="AT409" s="1"/>
    </row>
    <row r="410" spans="1:46" x14ac:dyDescent="0.2">
      <c r="A410" s="15"/>
      <c r="H410" s="1"/>
      <c r="J410" s="1"/>
      <c r="R410" s="1"/>
      <c r="V410" s="1"/>
      <c r="AP410" s="1"/>
      <c r="AQ410" s="1"/>
      <c r="AR410" s="1"/>
      <c r="AT410" s="1"/>
    </row>
    <row r="411" spans="1:46" x14ac:dyDescent="0.2">
      <c r="A411" s="15"/>
      <c r="H411" s="1"/>
      <c r="J411" s="1"/>
      <c r="R411" s="1"/>
      <c r="V411" s="1"/>
      <c r="AP411" s="1"/>
      <c r="AQ411" s="1"/>
      <c r="AR411" s="1"/>
      <c r="AT411" s="1"/>
    </row>
    <row r="412" spans="1:46" x14ac:dyDescent="0.2">
      <c r="A412" s="15"/>
      <c r="H412" s="1"/>
      <c r="J412" s="1"/>
      <c r="R412" s="1"/>
      <c r="V412" s="1"/>
      <c r="AP412" s="1"/>
      <c r="AQ412" s="1"/>
      <c r="AR412" s="1"/>
      <c r="AT412" s="1"/>
    </row>
    <row r="413" spans="1:46" x14ac:dyDescent="0.2">
      <c r="A413" s="15"/>
      <c r="H413" s="1"/>
      <c r="J413" s="1"/>
      <c r="R413" s="1"/>
      <c r="V413" s="1"/>
      <c r="AP413" s="1"/>
      <c r="AQ413" s="1"/>
      <c r="AR413" s="1"/>
      <c r="AT413" s="1"/>
    </row>
    <row r="414" spans="1:46" x14ac:dyDescent="0.2">
      <c r="H414" s="1"/>
      <c r="J414" s="1"/>
      <c r="R414" s="1"/>
      <c r="V414" s="1"/>
      <c r="AP414" s="1"/>
      <c r="AQ414" s="1"/>
      <c r="AR414" s="1"/>
      <c r="AT414" s="1"/>
    </row>
    <row r="415" spans="1:46" x14ac:dyDescent="0.2">
      <c r="A415" s="15"/>
      <c r="H415" s="1"/>
      <c r="J415" s="1"/>
      <c r="R415" s="1"/>
      <c r="V415" s="1"/>
      <c r="AP415" s="1"/>
      <c r="AQ415" s="1"/>
      <c r="AR415" s="1"/>
      <c r="AT415" s="1"/>
    </row>
    <row r="416" spans="1:46" x14ac:dyDescent="0.2">
      <c r="A416" s="15"/>
      <c r="H416" s="1"/>
      <c r="J416" s="1"/>
      <c r="R416" s="1"/>
      <c r="V416" s="1"/>
      <c r="AP416" s="1"/>
      <c r="AQ416" s="1"/>
      <c r="AR416" s="1"/>
      <c r="AT416" s="1"/>
    </row>
    <row r="417" spans="1:46" x14ac:dyDescent="0.2">
      <c r="A417" s="15"/>
      <c r="H417" s="1"/>
      <c r="J417" s="1"/>
      <c r="R417" s="1"/>
      <c r="V417" s="1"/>
      <c r="AP417" s="1"/>
      <c r="AQ417" s="1"/>
      <c r="AR417" s="1"/>
      <c r="AT417" s="1"/>
    </row>
    <row r="418" spans="1:46" x14ac:dyDescent="0.2">
      <c r="A418" s="15"/>
      <c r="H418" s="1"/>
      <c r="J418" s="1"/>
      <c r="R418" s="1"/>
      <c r="V418" s="1"/>
      <c r="AP418" s="1"/>
      <c r="AQ418" s="1"/>
      <c r="AR418" s="1"/>
      <c r="AT418" s="1"/>
    </row>
    <row r="419" spans="1:46" x14ac:dyDescent="0.2">
      <c r="A419" s="15"/>
      <c r="H419" s="1"/>
      <c r="J419" s="1"/>
      <c r="R419" s="1"/>
      <c r="V419" s="1"/>
      <c r="AP419" s="1"/>
      <c r="AQ419" s="1"/>
      <c r="AR419" s="1"/>
      <c r="AT419" s="1"/>
    </row>
    <row r="420" spans="1:46" x14ac:dyDescent="0.2">
      <c r="A420" s="15"/>
      <c r="H420" s="1"/>
      <c r="J420" s="1"/>
      <c r="R420" s="1"/>
      <c r="V420" s="1"/>
      <c r="AP420" s="1"/>
      <c r="AQ420" s="1"/>
      <c r="AR420" s="1"/>
      <c r="AT420" s="1"/>
    </row>
    <row r="421" spans="1:46" x14ac:dyDescent="0.2">
      <c r="A421" s="15"/>
      <c r="H421" s="1"/>
      <c r="J421" s="1"/>
      <c r="R421" s="1"/>
      <c r="V421" s="1"/>
      <c r="AP421" s="1"/>
      <c r="AQ421" s="1"/>
      <c r="AR421" s="1"/>
      <c r="AT421" s="1"/>
    </row>
    <row r="422" spans="1:46" x14ac:dyDescent="0.2">
      <c r="A422" s="15"/>
      <c r="H422" s="1"/>
      <c r="J422" s="1"/>
      <c r="R422" s="1"/>
      <c r="V422" s="1"/>
      <c r="AP422" s="1"/>
      <c r="AQ422" s="1"/>
      <c r="AR422" s="1"/>
      <c r="AT422" s="1"/>
    </row>
    <row r="423" spans="1:46" x14ac:dyDescent="0.2">
      <c r="A423" s="15"/>
      <c r="H423" s="1"/>
      <c r="J423" s="1"/>
      <c r="R423" s="1"/>
      <c r="V423" s="1"/>
      <c r="AP423" s="1"/>
      <c r="AQ423" s="1"/>
      <c r="AR423" s="1"/>
      <c r="AT423" s="1"/>
    </row>
    <row r="424" spans="1:46" x14ac:dyDescent="0.2">
      <c r="A424" s="15"/>
      <c r="H424" s="1"/>
      <c r="J424" s="1"/>
      <c r="R424" s="1"/>
      <c r="V424" s="1"/>
      <c r="AP424" s="1"/>
      <c r="AQ424" s="1"/>
      <c r="AR424" s="1"/>
      <c r="AT424" s="1"/>
    </row>
    <row r="425" spans="1:46" x14ac:dyDescent="0.2">
      <c r="A425" s="15"/>
      <c r="H425" s="1"/>
      <c r="J425" s="1"/>
      <c r="R425" s="1"/>
      <c r="V425" s="1"/>
      <c r="AP425" s="1"/>
      <c r="AQ425" s="1"/>
      <c r="AR425" s="1"/>
      <c r="AT425" s="1"/>
    </row>
    <row r="426" spans="1:46" x14ac:dyDescent="0.2">
      <c r="A426" s="15"/>
      <c r="H426" s="1"/>
      <c r="J426" s="1"/>
      <c r="R426" s="1"/>
      <c r="V426" s="1"/>
      <c r="AP426" s="1"/>
      <c r="AQ426" s="1"/>
      <c r="AR426" s="1"/>
      <c r="AT426" s="1"/>
    </row>
    <row r="427" spans="1:46" x14ac:dyDescent="0.2">
      <c r="A427" s="15"/>
      <c r="H427" s="1"/>
      <c r="J427" s="1"/>
      <c r="R427" s="1"/>
      <c r="V427" s="1"/>
      <c r="AP427" s="1"/>
      <c r="AQ427" s="1"/>
      <c r="AR427" s="1"/>
      <c r="AT427" s="1"/>
    </row>
    <row r="428" spans="1:46" x14ac:dyDescent="0.2">
      <c r="A428" s="15"/>
      <c r="H428" s="1"/>
      <c r="J428" s="1"/>
      <c r="R428" s="1"/>
      <c r="V428" s="1"/>
      <c r="AP428" s="1"/>
      <c r="AQ428" s="1"/>
      <c r="AR428" s="1"/>
      <c r="AT428" s="1"/>
    </row>
    <row r="429" spans="1:46" x14ac:dyDescent="0.2">
      <c r="A429" s="15"/>
      <c r="H429" s="1"/>
      <c r="J429" s="1"/>
      <c r="R429" s="1"/>
      <c r="V429" s="1"/>
      <c r="AP429" s="1"/>
      <c r="AQ429" s="1"/>
      <c r="AR429" s="1"/>
      <c r="AT429" s="1"/>
    </row>
    <row r="430" spans="1:46" x14ac:dyDescent="0.2">
      <c r="A430" s="15"/>
      <c r="H430" s="1"/>
      <c r="J430" s="1"/>
      <c r="R430" s="1"/>
      <c r="V430" s="1"/>
      <c r="AP430" s="1"/>
      <c r="AQ430" s="1"/>
      <c r="AR430" s="1"/>
      <c r="AT430" s="1"/>
    </row>
    <row r="431" spans="1:46" x14ac:dyDescent="0.2">
      <c r="A431" s="15"/>
      <c r="H431" s="1"/>
      <c r="J431" s="1"/>
      <c r="R431" s="1"/>
      <c r="V431" s="1"/>
      <c r="AP431" s="1"/>
      <c r="AQ431" s="1"/>
      <c r="AR431" s="1"/>
      <c r="AT431" s="1"/>
    </row>
    <row r="432" spans="1:46" x14ac:dyDescent="0.2">
      <c r="A432" s="15"/>
      <c r="H432" s="1"/>
      <c r="J432" s="1"/>
      <c r="R432" s="1"/>
      <c r="V432" s="1"/>
      <c r="AP432" s="1"/>
      <c r="AQ432" s="1"/>
      <c r="AR432" s="1"/>
      <c r="AT432" s="1"/>
    </row>
    <row r="433" spans="1:46" x14ac:dyDescent="0.2">
      <c r="A433" s="15"/>
      <c r="H433" s="1"/>
      <c r="J433" s="1"/>
      <c r="R433" s="1"/>
      <c r="V433" s="1"/>
      <c r="AP433" s="1"/>
      <c r="AQ433" s="1"/>
      <c r="AR433" s="1"/>
      <c r="AT433" s="1"/>
    </row>
    <row r="434" spans="1:46" x14ac:dyDescent="0.2">
      <c r="A434" s="15"/>
      <c r="H434" s="1"/>
      <c r="J434" s="1"/>
      <c r="R434" s="1"/>
      <c r="V434" s="1"/>
      <c r="AP434" s="1"/>
      <c r="AQ434" s="1"/>
      <c r="AR434" s="1"/>
      <c r="AT434" s="1"/>
    </row>
    <row r="435" spans="1:46" x14ac:dyDescent="0.2">
      <c r="A435" s="15"/>
      <c r="H435" s="1"/>
      <c r="J435" s="1"/>
      <c r="R435" s="1"/>
      <c r="V435" s="1"/>
      <c r="AP435" s="1"/>
      <c r="AQ435" s="1"/>
      <c r="AR435" s="1"/>
      <c r="AT435" s="1"/>
    </row>
    <row r="436" spans="1:46" x14ac:dyDescent="0.2">
      <c r="A436" s="15"/>
      <c r="H436" s="1"/>
      <c r="J436" s="1"/>
      <c r="R436" s="1"/>
      <c r="V436" s="1"/>
      <c r="AP436" s="1"/>
      <c r="AQ436" s="1"/>
      <c r="AR436" s="1"/>
      <c r="AT436" s="1"/>
    </row>
    <row r="437" spans="1:46" x14ac:dyDescent="0.2">
      <c r="A437" s="15"/>
      <c r="H437" s="1"/>
      <c r="J437" s="1"/>
      <c r="R437" s="1"/>
      <c r="V437" s="1"/>
      <c r="AP437" s="1"/>
      <c r="AQ437" s="1"/>
      <c r="AR437" s="1"/>
      <c r="AT437" s="1"/>
    </row>
    <row r="438" spans="1:46" x14ac:dyDescent="0.2">
      <c r="A438" s="15"/>
      <c r="H438" s="1"/>
      <c r="J438" s="1"/>
      <c r="R438" s="1"/>
      <c r="V438" s="1"/>
      <c r="AP438" s="1"/>
      <c r="AQ438" s="1"/>
      <c r="AR438" s="1"/>
      <c r="AT438" s="1"/>
    </row>
    <row r="439" spans="1:46" x14ac:dyDescent="0.2">
      <c r="A439" s="15"/>
      <c r="H439" s="1"/>
      <c r="J439" s="1"/>
      <c r="R439" s="1"/>
      <c r="V439" s="1"/>
      <c r="AP439" s="1"/>
      <c r="AQ439" s="1"/>
      <c r="AR439" s="1"/>
      <c r="AT439" s="1"/>
    </row>
    <row r="440" spans="1:46" x14ac:dyDescent="0.2">
      <c r="A440" s="15"/>
      <c r="H440" s="1"/>
      <c r="J440" s="1"/>
      <c r="R440" s="1"/>
      <c r="V440" s="1"/>
      <c r="AP440" s="1"/>
      <c r="AQ440" s="1"/>
      <c r="AR440" s="1"/>
      <c r="AT440" s="1"/>
    </row>
    <row r="441" spans="1:46" x14ac:dyDescent="0.2">
      <c r="A441" s="15"/>
      <c r="H441" s="1"/>
      <c r="J441" s="1"/>
      <c r="R441" s="1"/>
      <c r="V441" s="1"/>
      <c r="AP441" s="1"/>
      <c r="AQ441" s="1"/>
      <c r="AR441" s="1"/>
      <c r="AT441" s="1"/>
    </row>
    <row r="442" spans="1:46" x14ac:dyDescent="0.2">
      <c r="A442" s="15"/>
      <c r="H442" s="1"/>
      <c r="J442" s="1"/>
      <c r="R442" s="1"/>
      <c r="V442" s="1"/>
      <c r="AP442" s="1"/>
      <c r="AQ442" s="1"/>
      <c r="AR442" s="1"/>
      <c r="AT442" s="1"/>
    </row>
    <row r="443" spans="1:46" x14ac:dyDescent="0.2">
      <c r="A443" s="15"/>
      <c r="H443" s="1"/>
      <c r="J443" s="1"/>
      <c r="R443" s="1"/>
      <c r="V443" s="1"/>
      <c r="AP443" s="1"/>
      <c r="AQ443" s="1"/>
      <c r="AR443" s="1"/>
      <c r="AT443" s="1"/>
    </row>
    <row r="444" spans="1:46" x14ac:dyDescent="0.2">
      <c r="A444" s="15"/>
      <c r="H444" s="1"/>
      <c r="J444" s="1"/>
      <c r="R444" s="1"/>
      <c r="V444" s="1"/>
      <c r="AP444" s="1"/>
      <c r="AQ444" s="1"/>
      <c r="AR444" s="1"/>
      <c r="AT444" s="1"/>
    </row>
    <row r="445" spans="1:46" x14ac:dyDescent="0.2">
      <c r="A445" s="15"/>
      <c r="H445" s="1"/>
      <c r="J445" s="1"/>
      <c r="R445" s="1"/>
      <c r="V445" s="1"/>
      <c r="AP445" s="1"/>
      <c r="AQ445" s="1"/>
      <c r="AR445" s="1"/>
      <c r="AT445" s="1"/>
    </row>
    <row r="446" spans="1:46" x14ac:dyDescent="0.2">
      <c r="A446" s="15"/>
      <c r="H446" s="1"/>
      <c r="J446" s="1"/>
      <c r="R446" s="1"/>
      <c r="V446" s="1"/>
      <c r="AP446" s="1"/>
      <c r="AQ446" s="1"/>
      <c r="AR446" s="1"/>
      <c r="AT446" s="1"/>
    </row>
    <row r="447" spans="1:46" x14ac:dyDescent="0.2">
      <c r="A447" s="15"/>
      <c r="H447" s="1"/>
      <c r="J447" s="1"/>
      <c r="R447" s="1"/>
      <c r="V447" s="1"/>
      <c r="AP447" s="1"/>
      <c r="AQ447" s="1"/>
      <c r="AR447" s="1"/>
      <c r="AT447" s="1"/>
    </row>
    <row r="448" spans="1:46" x14ac:dyDescent="0.2">
      <c r="A448" s="15"/>
      <c r="H448" s="1"/>
      <c r="J448" s="1"/>
      <c r="R448" s="1"/>
      <c r="V448" s="1"/>
      <c r="AP448" s="1"/>
      <c r="AQ448" s="1"/>
      <c r="AR448" s="1"/>
      <c r="AT448" s="1"/>
    </row>
    <row r="449" spans="1:46" x14ac:dyDescent="0.2">
      <c r="A449" s="15"/>
      <c r="H449" s="1"/>
      <c r="J449" s="1"/>
      <c r="R449" s="1"/>
      <c r="V449" s="1"/>
      <c r="AP449" s="1"/>
      <c r="AQ449" s="1"/>
      <c r="AR449" s="1"/>
      <c r="AT449" s="1"/>
    </row>
    <row r="450" spans="1:46" x14ac:dyDescent="0.2">
      <c r="A450" s="15"/>
      <c r="H450" s="1"/>
      <c r="J450" s="1"/>
      <c r="R450" s="1"/>
      <c r="V450" s="1"/>
      <c r="AP450" s="1"/>
      <c r="AQ450" s="1"/>
      <c r="AR450" s="1"/>
      <c r="AT450" s="1"/>
    </row>
    <row r="451" spans="1:46" x14ac:dyDescent="0.2">
      <c r="A451" s="15"/>
      <c r="H451" s="1"/>
      <c r="J451" s="1"/>
      <c r="R451" s="1"/>
      <c r="V451" s="1"/>
      <c r="AP451" s="1"/>
      <c r="AQ451" s="1"/>
      <c r="AR451" s="1"/>
      <c r="AT451" s="1"/>
    </row>
    <row r="452" spans="1:46" x14ac:dyDescent="0.2">
      <c r="A452" s="15"/>
      <c r="H452" s="1"/>
      <c r="J452" s="1"/>
      <c r="R452" s="1"/>
      <c r="V452" s="1"/>
      <c r="AP452" s="1"/>
      <c r="AQ452" s="1"/>
      <c r="AR452" s="1"/>
      <c r="AT452" s="1"/>
    </row>
    <row r="453" spans="1:46" x14ac:dyDescent="0.2">
      <c r="A453" s="15"/>
      <c r="H453" s="1"/>
      <c r="J453" s="1"/>
      <c r="R453" s="1"/>
      <c r="V453" s="1"/>
      <c r="AP453" s="1"/>
      <c r="AQ453" s="1"/>
      <c r="AR453" s="1"/>
      <c r="AT453" s="1"/>
    </row>
    <row r="454" spans="1:46" x14ac:dyDescent="0.2">
      <c r="A454" s="15"/>
      <c r="H454" s="1"/>
      <c r="J454" s="1"/>
      <c r="R454" s="1"/>
      <c r="V454" s="1"/>
      <c r="AP454" s="1"/>
      <c r="AQ454" s="1"/>
      <c r="AR454" s="1"/>
      <c r="AT454" s="1"/>
    </row>
    <row r="455" spans="1:46" x14ac:dyDescent="0.2">
      <c r="A455" s="15"/>
      <c r="H455" s="1"/>
      <c r="J455" s="1"/>
      <c r="R455" s="1"/>
      <c r="V455" s="1"/>
      <c r="AP455" s="1"/>
      <c r="AQ455" s="1"/>
      <c r="AR455" s="1"/>
      <c r="AT455" s="1"/>
    </row>
    <row r="456" spans="1:46" x14ac:dyDescent="0.2">
      <c r="A456" s="15"/>
      <c r="H456" s="1"/>
      <c r="J456" s="1"/>
      <c r="R456" s="1"/>
      <c r="V456" s="1"/>
      <c r="AP456" s="1"/>
      <c r="AQ456" s="1"/>
      <c r="AR456" s="1"/>
      <c r="AT456" s="1"/>
    </row>
    <row r="457" spans="1:46" x14ac:dyDescent="0.2">
      <c r="A457" s="15"/>
      <c r="H457" s="1"/>
      <c r="J457" s="1"/>
      <c r="R457" s="1"/>
      <c r="V457" s="1"/>
      <c r="AP457" s="1"/>
      <c r="AQ457" s="1"/>
      <c r="AR457" s="1"/>
      <c r="AT457" s="1"/>
    </row>
    <row r="458" spans="1:46" x14ac:dyDescent="0.2">
      <c r="A458" s="15"/>
      <c r="H458" s="1"/>
      <c r="J458" s="1"/>
      <c r="R458" s="1"/>
      <c r="V458" s="1"/>
      <c r="AP458" s="1"/>
      <c r="AQ458" s="1"/>
      <c r="AR458" s="1"/>
      <c r="AT458" s="1"/>
    </row>
    <row r="459" spans="1:46" x14ac:dyDescent="0.2">
      <c r="A459" s="15"/>
      <c r="H459" s="1"/>
      <c r="J459" s="1"/>
      <c r="R459" s="1"/>
      <c r="V459" s="1"/>
      <c r="AP459" s="1"/>
      <c r="AQ459" s="1"/>
      <c r="AR459" s="1"/>
      <c r="AT459" s="1"/>
    </row>
    <row r="460" spans="1:46" x14ac:dyDescent="0.2">
      <c r="A460" s="15"/>
      <c r="H460" s="1"/>
      <c r="J460" s="1"/>
      <c r="R460" s="1"/>
      <c r="V460" s="1"/>
      <c r="AP460" s="1"/>
      <c r="AQ460" s="1"/>
      <c r="AR460" s="1"/>
      <c r="AT460" s="1"/>
    </row>
    <row r="461" spans="1:46" x14ac:dyDescent="0.2">
      <c r="A461" s="15"/>
      <c r="H461" s="1"/>
      <c r="J461" s="1"/>
      <c r="R461" s="1"/>
      <c r="V461" s="1"/>
      <c r="AP461" s="1"/>
      <c r="AQ461" s="1"/>
      <c r="AR461" s="1"/>
      <c r="AT461" s="1"/>
    </row>
    <row r="462" spans="1:46" x14ac:dyDescent="0.2">
      <c r="A462" s="15"/>
      <c r="H462" s="1"/>
      <c r="J462" s="1"/>
      <c r="R462" s="1"/>
      <c r="V462" s="1"/>
      <c r="AP462" s="1"/>
      <c r="AQ462" s="1"/>
      <c r="AR462" s="1"/>
      <c r="AT462" s="1"/>
    </row>
    <row r="463" spans="1:46" x14ac:dyDescent="0.2">
      <c r="A463" s="15"/>
      <c r="H463" s="1"/>
      <c r="J463" s="1"/>
      <c r="R463" s="1"/>
      <c r="V463" s="1"/>
      <c r="AP463" s="1"/>
      <c r="AQ463" s="1"/>
      <c r="AR463" s="1"/>
      <c r="AT463" s="1"/>
    </row>
    <row r="464" spans="1:46" x14ac:dyDescent="0.2">
      <c r="A464" s="15"/>
      <c r="H464" s="1"/>
      <c r="J464" s="1"/>
      <c r="R464" s="1"/>
      <c r="V464" s="1"/>
      <c r="AP464" s="1"/>
      <c r="AQ464" s="1"/>
      <c r="AR464" s="1"/>
      <c r="AT464" s="1"/>
    </row>
    <row r="465" spans="1:46" x14ac:dyDescent="0.2">
      <c r="A465" s="15"/>
      <c r="H465" s="1"/>
      <c r="J465" s="1"/>
      <c r="R465" s="1"/>
      <c r="V465" s="1"/>
      <c r="AP465" s="1"/>
      <c r="AQ465" s="1"/>
      <c r="AR465" s="1"/>
      <c r="AT465" s="1"/>
    </row>
    <row r="466" spans="1:46" x14ac:dyDescent="0.2">
      <c r="A466" s="15"/>
      <c r="H466" s="1"/>
      <c r="J466" s="1"/>
      <c r="R466" s="1"/>
      <c r="V466" s="1"/>
      <c r="AP466" s="1"/>
      <c r="AQ466" s="1"/>
      <c r="AR466" s="1"/>
      <c r="AT466" s="1"/>
    </row>
    <row r="467" spans="1:46" x14ac:dyDescent="0.2">
      <c r="A467" s="15"/>
      <c r="H467" s="1"/>
      <c r="J467" s="1"/>
      <c r="R467" s="1"/>
      <c r="V467" s="1"/>
      <c r="AP467" s="1"/>
      <c r="AQ467" s="1"/>
      <c r="AR467" s="1"/>
      <c r="AT467" s="1"/>
    </row>
    <row r="468" spans="1:46" x14ac:dyDescent="0.2">
      <c r="A468" s="15"/>
      <c r="H468" s="1"/>
      <c r="J468" s="1"/>
      <c r="R468" s="1"/>
      <c r="V468" s="1"/>
      <c r="AP468" s="1"/>
      <c r="AQ468" s="1"/>
      <c r="AR468" s="1"/>
      <c r="AT468" s="1"/>
    </row>
    <row r="469" spans="1:46" x14ac:dyDescent="0.2">
      <c r="A469" s="15"/>
      <c r="H469" s="1"/>
      <c r="J469" s="1"/>
      <c r="R469" s="1"/>
      <c r="V469" s="1"/>
      <c r="AP469" s="1"/>
      <c r="AQ469" s="1"/>
      <c r="AR469" s="1"/>
      <c r="AT469" s="1"/>
    </row>
    <row r="470" spans="1:46" x14ac:dyDescent="0.2">
      <c r="A470" s="15"/>
      <c r="H470" s="1"/>
      <c r="J470" s="1"/>
      <c r="R470" s="1"/>
      <c r="V470" s="1"/>
      <c r="AP470" s="1"/>
      <c r="AQ470" s="1"/>
      <c r="AR470" s="1"/>
      <c r="AT470" s="1"/>
    </row>
    <row r="471" spans="1:46" x14ac:dyDescent="0.2">
      <c r="A471" s="15"/>
      <c r="H471" s="1"/>
      <c r="J471" s="1"/>
      <c r="R471" s="1"/>
      <c r="V471" s="1"/>
      <c r="AP471" s="1"/>
      <c r="AQ471" s="1"/>
      <c r="AR471" s="1"/>
      <c r="AT471" s="1"/>
    </row>
    <row r="472" spans="1:46" x14ac:dyDescent="0.2">
      <c r="A472" s="15"/>
      <c r="H472" s="1"/>
      <c r="J472" s="1"/>
      <c r="R472" s="1"/>
      <c r="V472" s="1"/>
      <c r="AP472" s="1"/>
      <c r="AQ472" s="1"/>
      <c r="AR472" s="1"/>
      <c r="AT472" s="1"/>
    </row>
    <row r="473" spans="1:46" x14ac:dyDescent="0.2">
      <c r="A473" s="15"/>
      <c r="H473" s="1"/>
      <c r="J473" s="1"/>
      <c r="R473" s="1"/>
      <c r="V473" s="1"/>
      <c r="AP473" s="1"/>
      <c r="AQ473" s="1"/>
      <c r="AR473" s="1"/>
      <c r="AT473" s="1"/>
    </row>
    <row r="474" spans="1:46" x14ac:dyDescent="0.2">
      <c r="A474" s="15"/>
      <c r="H474" s="1"/>
      <c r="J474" s="1"/>
      <c r="R474" s="1"/>
      <c r="V474" s="1"/>
      <c r="AP474" s="1"/>
      <c r="AQ474" s="1"/>
      <c r="AR474" s="1"/>
      <c r="AT474" s="1"/>
    </row>
    <row r="475" spans="1:46" x14ac:dyDescent="0.2">
      <c r="A475" s="15"/>
      <c r="H475" s="1"/>
      <c r="J475" s="1"/>
      <c r="R475" s="1"/>
      <c r="V475" s="1"/>
      <c r="AP475" s="1"/>
      <c r="AQ475" s="1"/>
      <c r="AR475" s="1"/>
      <c r="AT475" s="1"/>
    </row>
    <row r="476" spans="1:46" x14ac:dyDescent="0.2">
      <c r="A476" s="15"/>
      <c r="H476" s="1"/>
      <c r="J476" s="1"/>
      <c r="R476" s="1"/>
      <c r="V476" s="1"/>
      <c r="AP476" s="1"/>
      <c r="AQ476" s="1"/>
      <c r="AR476" s="1"/>
      <c r="AT476" s="1"/>
    </row>
    <row r="477" spans="1:46" x14ac:dyDescent="0.2">
      <c r="A477" s="15"/>
      <c r="H477" s="1"/>
      <c r="J477" s="1"/>
      <c r="R477" s="1"/>
      <c r="V477" s="1"/>
      <c r="AP477" s="1"/>
      <c r="AQ477" s="1"/>
      <c r="AR477" s="1"/>
      <c r="AT477" s="1"/>
    </row>
    <row r="478" spans="1:46" x14ac:dyDescent="0.2">
      <c r="A478" s="15"/>
      <c r="H478" s="1"/>
      <c r="J478" s="1"/>
      <c r="R478" s="1"/>
      <c r="V478" s="1"/>
      <c r="AP478" s="1"/>
      <c r="AQ478" s="1"/>
      <c r="AR478" s="1"/>
      <c r="AT478" s="1"/>
    </row>
    <row r="479" spans="1:46" x14ac:dyDescent="0.2">
      <c r="A479" s="15"/>
      <c r="H479" s="1"/>
      <c r="J479" s="1"/>
      <c r="R479" s="1"/>
      <c r="V479" s="1"/>
      <c r="AP479" s="1"/>
      <c r="AQ479" s="1"/>
      <c r="AR479" s="1"/>
      <c r="AT479" s="1"/>
    </row>
    <row r="480" spans="1:46" x14ac:dyDescent="0.2">
      <c r="A480" s="15"/>
      <c r="H480" s="1"/>
      <c r="J480" s="1"/>
      <c r="R480" s="1"/>
      <c r="V480" s="1"/>
      <c r="AP480" s="1"/>
      <c r="AQ480" s="1"/>
      <c r="AR480" s="1"/>
      <c r="AT480" s="1"/>
    </row>
    <row r="481" spans="1:46" x14ac:dyDescent="0.2">
      <c r="A481" s="15"/>
      <c r="H481" s="1"/>
      <c r="J481" s="1"/>
      <c r="R481" s="1"/>
      <c r="V481" s="1"/>
      <c r="AP481" s="1"/>
      <c r="AQ481" s="1"/>
      <c r="AR481" s="1"/>
      <c r="AT481" s="1"/>
    </row>
    <row r="482" spans="1:46" x14ac:dyDescent="0.2">
      <c r="A482" s="15"/>
      <c r="H482" s="1"/>
      <c r="J482" s="1"/>
      <c r="R482" s="1"/>
      <c r="V482" s="1"/>
      <c r="AP482" s="1"/>
      <c r="AQ482" s="1"/>
      <c r="AR482" s="1"/>
      <c r="AT482" s="1"/>
    </row>
    <row r="483" spans="1:46" x14ac:dyDescent="0.2">
      <c r="A483" s="15"/>
      <c r="H483" s="1"/>
      <c r="J483" s="1"/>
      <c r="R483" s="1"/>
      <c r="V483" s="1"/>
      <c r="AP483" s="1"/>
      <c r="AQ483" s="1"/>
      <c r="AR483" s="1"/>
      <c r="AT483" s="1"/>
    </row>
    <row r="484" spans="1:46" x14ac:dyDescent="0.2">
      <c r="A484" s="15"/>
      <c r="H484" s="1"/>
      <c r="J484" s="1"/>
      <c r="R484" s="1"/>
      <c r="V484" s="1"/>
      <c r="AP484" s="1"/>
      <c r="AQ484" s="1"/>
      <c r="AR484" s="1"/>
      <c r="AT484" s="1"/>
    </row>
    <row r="485" spans="1:46" x14ac:dyDescent="0.2">
      <c r="A485" s="15"/>
      <c r="H485" s="1"/>
      <c r="J485" s="1"/>
      <c r="R485" s="1"/>
      <c r="V485" s="1"/>
      <c r="AP485" s="1"/>
      <c r="AQ485" s="1"/>
      <c r="AR485" s="1"/>
      <c r="AT485" s="1"/>
    </row>
    <row r="486" spans="1:46" x14ac:dyDescent="0.2">
      <c r="A486" s="15"/>
      <c r="H486" s="1"/>
      <c r="J486" s="1"/>
      <c r="R486" s="1"/>
      <c r="V486" s="1"/>
      <c r="AP486" s="1"/>
      <c r="AQ486" s="1"/>
      <c r="AR486" s="1"/>
      <c r="AT486" s="1"/>
    </row>
    <row r="487" spans="1:46" x14ac:dyDescent="0.2">
      <c r="A487" s="15"/>
      <c r="H487" s="1"/>
      <c r="J487" s="1"/>
      <c r="R487" s="1"/>
      <c r="V487" s="1"/>
      <c r="AP487" s="1"/>
      <c r="AQ487" s="1"/>
      <c r="AR487" s="1"/>
      <c r="AT487" s="1"/>
    </row>
    <row r="488" spans="1:46" x14ac:dyDescent="0.2">
      <c r="A488" s="15"/>
      <c r="H488" s="1"/>
      <c r="J488" s="1"/>
      <c r="R488" s="1"/>
      <c r="V488" s="1"/>
      <c r="AP488" s="1"/>
      <c r="AQ488" s="1"/>
      <c r="AR488" s="1"/>
      <c r="AT488" s="1"/>
    </row>
    <row r="489" spans="1:46" x14ac:dyDescent="0.2">
      <c r="A489" s="15"/>
      <c r="H489" s="1"/>
      <c r="J489" s="1"/>
      <c r="R489" s="1"/>
      <c r="V489" s="1"/>
      <c r="AP489" s="1"/>
      <c r="AQ489" s="1"/>
      <c r="AR489" s="1"/>
      <c r="AT489" s="1"/>
    </row>
    <row r="490" spans="1:46" x14ac:dyDescent="0.2">
      <c r="A490" s="15"/>
      <c r="H490" s="1"/>
      <c r="J490" s="1"/>
      <c r="R490" s="1"/>
      <c r="V490" s="1"/>
      <c r="AP490" s="1"/>
      <c r="AQ490" s="1"/>
      <c r="AR490" s="1"/>
      <c r="AT490" s="1"/>
    </row>
    <row r="491" spans="1:46" x14ac:dyDescent="0.2">
      <c r="A491" s="15"/>
      <c r="H491" s="1"/>
      <c r="J491" s="1"/>
      <c r="R491" s="1"/>
      <c r="V491" s="1"/>
      <c r="AP491" s="1"/>
      <c r="AQ491" s="1"/>
      <c r="AR491" s="1"/>
      <c r="AT491" s="1"/>
    </row>
    <row r="492" spans="1:46" x14ac:dyDescent="0.2">
      <c r="A492" s="15"/>
      <c r="H492" s="1"/>
      <c r="J492" s="1"/>
      <c r="R492" s="1"/>
      <c r="V492" s="1"/>
      <c r="AP492" s="1"/>
      <c r="AQ492" s="1"/>
      <c r="AR492" s="1"/>
      <c r="AT492" s="1"/>
    </row>
    <row r="493" spans="1:46" x14ac:dyDescent="0.2">
      <c r="A493" s="15"/>
      <c r="H493" s="1"/>
      <c r="J493" s="1"/>
      <c r="R493" s="1"/>
      <c r="V493" s="1"/>
      <c r="AP493" s="1"/>
      <c r="AQ493" s="1"/>
      <c r="AR493" s="1"/>
      <c r="AT493" s="1"/>
    </row>
    <row r="494" spans="1:46" x14ac:dyDescent="0.2">
      <c r="A494" s="15"/>
      <c r="H494" s="1"/>
      <c r="J494" s="1"/>
      <c r="R494" s="1"/>
      <c r="V494" s="1"/>
      <c r="AP494" s="1"/>
      <c r="AQ494" s="1"/>
      <c r="AR494" s="1"/>
      <c r="AT494" s="1"/>
    </row>
    <row r="495" spans="1:46" x14ac:dyDescent="0.2">
      <c r="A495" s="15"/>
      <c r="H495" s="1"/>
      <c r="J495" s="1"/>
      <c r="R495" s="1"/>
      <c r="V495" s="1"/>
      <c r="AP495" s="1"/>
      <c r="AQ495" s="1"/>
      <c r="AR495" s="1"/>
      <c r="AT495" s="1"/>
    </row>
    <row r="496" spans="1:46" x14ac:dyDescent="0.2">
      <c r="A496" s="15"/>
      <c r="H496" s="1"/>
      <c r="J496" s="1"/>
      <c r="R496" s="1"/>
      <c r="V496" s="1"/>
      <c r="AP496" s="1"/>
      <c r="AQ496" s="1"/>
      <c r="AR496" s="1"/>
      <c r="AT496" s="1"/>
    </row>
    <row r="497" spans="1:46" x14ac:dyDescent="0.2">
      <c r="A497" s="15"/>
      <c r="H497" s="1"/>
      <c r="J497" s="1"/>
      <c r="R497" s="1"/>
      <c r="V497" s="1"/>
      <c r="AP497" s="1"/>
      <c r="AQ497" s="1"/>
      <c r="AR497" s="1"/>
      <c r="AT497" s="1"/>
    </row>
    <row r="498" spans="1:46" x14ac:dyDescent="0.2">
      <c r="A498" s="15"/>
      <c r="H498" s="1"/>
      <c r="J498" s="1"/>
      <c r="R498" s="1"/>
      <c r="V498" s="1"/>
      <c r="AP498" s="1"/>
      <c r="AQ498" s="1"/>
      <c r="AR498" s="1"/>
      <c r="AT498" s="1"/>
    </row>
    <row r="499" spans="1:46" x14ac:dyDescent="0.2">
      <c r="A499" s="15"/>
      <c r="H499" s="1"/>
      <c r="J499" s="1"/>
      <c r="R499" s="1"/>
      <c r="V499" s="1"/>
      <c r="AP499" s="1"/>
      <c r="AQ499" s="1"/>
      <c r="AR499" s="1"/>
      <c r="AT499" s="1"/>
    </row>
    <row r="500" spans="1:46" x14ac:dyDescent="0.2">
      <c r="A500" s="15"/>
      <c r="H500" s="1"/>
      <c r="J500" s="1"/>
      <c r="R500" s="1"/>
      <c r="V500" s="1"/>
      <c r="AP500" s="1"/>
      <c r="AQ500" s="1"/>
      <c r="AR500" s="1"/>
      <c r="AT500" s="1"/>
    </row>
    <row r="501" spans="1:46" x14ac:dyDescent="0.2">
      <c r="A501" s="15"/>
      <c r="H501" s="1"/>
      <c r="J501" s="1"/>
      <c r="R501" s="1"/>
      <c r="V501" s="1"/>
      <c r="AP501" s="1"/>
      <c r="AQ501" s="1"/>
      <c r="AR501" s="1"/>
      <c r="AT501" s="1"/>
    </row>
    <row r="502" spans="1:46" x14ac:dyDescent="0.2">
      <c r="A502" s="15"/>
      <c r="H502" s="1"/>
      <c r="J502" s="1"/>
      <c r="R502" s="1"/>
      <c r="V502" s="1"/>
      <c r="AP502" s="1"/>
      <c r="AQ502" s="1"/>
      <c r="AR502" s="1"/>
      <c r="AT502" s="1"/>
    </row>
    <row r="503" spans="1:46" x14ac:dyDescent="0.2">
      <c r="A503" s="15"/>
      <c r="H503" s="1"/>
      <c r="J503" s="1"/>
      <c r="R503" s="1"/>
      <c r="V503" s="1"/>
      <c r="AP503" s="1"/>
      <c r="AQ503" s="1"/>
      <c r="AR503" s="1"/>
      <c r="AT503" s="1"/>
    </row>
    <row r="504" spans="1:46" x14ac:dyDescent="0.2">
      <c r="A504" s="15"/>
      <c r="H504" s="1"/>
      <c r="J504" s="1"/>
      <c r="R504" s="1"/>
      <c r="V504" s="1"/>
      <c r="AP504" s="1"/>
      <c r="AQ504" s="1"/>
      <c r="AR504" s="1"/>
      <c r="AT504" s="1"/>
    </row>
    <row r="505" spans="1:46" x14ac:dyDescent="0.2">
      <c r="A505" s="15"/>
      <c r="H505" s="1"/>
      <c r="J505" s="1"/>
      <c r="R505" s="1"/>
      <c r="V505" s="1"/>
      <c r="AP505" s="1"/>
      <c r="AQ505" s="1"/>
      <c r="AR505" s="1"/>
      <c r="AT505" s="1"/>
    </row>
    <row r="506" spans="1:46" x14ac:dyDescent="0.2">
      <c r="A506" s="15"/>
      <c r="H506" s="1"/>
      <c r="J506" s="1"/>
      <c r="R506" s="1"/>
      <c r="V506" s="1"/>
      <c r="AP506" s="1"/>
      <c r="AQ506" s="1"/>
      <c r="AR506" s="1"/>
      <c r="AT506" s="1"/>
    </row>
    <row r="507" spans="1:46" x14ac:dyDescent="0.2">
      <c r="A507" s="15"/>
      <c r="H507" s="1"/>
      <c r="J507" s="1"/>
      <c r="R507" s="1"/>
      <c r="V507" s="1"/>
      <c r="AP507" s="1"/>
      <c r="AQ507" s="1"/>
      <c r="AR507" s="1"/>
      <c r="AT507" s="1"/>
    </row>
    <row r="508" spans="1:46" x14ac:dyDescent="0.2">
      <c r="A508" s="15"/>
      <c r="H508" s="1"/>
      <c r="J508" s="1"/>
      <c r="R508" s="1"/>
      <c r="V508" s="1"/>
      <c r="AP508" s="1"/>
      <c r="AQ508" s="1"/>
      <c r="AR508" s="1"/>
      <c r="AT508" s="1"/>
    </row>
    <row r="509" spans="1:46" x14ac:dyDescent="0.2">
      <c r="A509" s="15"/>
      <c r="H509" s="1"/>
      <c r="J509" s="1"/>
      <c r="R509" s="1"/>
      <c r="V509" s="1"/>
      <c r="AP509" s="1"/>
      <c r="AQ509" s="1"/>
      <c r="AR509" s="1"/>
      <c r="AT509" s="1"/>
    </row>
    <row r="510" spans="1:46" x14ac:dyDescent="0.2">
      <c r="A510" s="15"/>
      <c r="H510" s="1"/>
      <c r="J510" s="1"/>
      <c r="R510" s="1"/>
      <c r="V510" s="1"/>
      <c r="AP510" s="1"/>
      <c r="AQ510" s="1"/>
      <c r="AR510" s="1"/>
      <c r="AT510" s="1"/>
    </row>
    <row r="511" spans="1:46" x14ac:dyDescent="0.2">
      <c r="A511" s="15"/>
      <c r="H511" s="1"/>
      <c r="J511" s="1"/>
      <c r="R511" s="1"/>
      <c r="V511" s="1"/>
      <c r="AP511" s="1"/>
      <c r="AQ511" s="1"/>
      <c r="AR511" s="1"/>
      <c r="AT511" s="1"/>
    </row>
    <row r="512" spans="1:46" x14ac:dyDescent="0.2">
      <c r="A512" s="15"/>
      <c r="H512" s="1"/>
      <c r="J512" s="1"/>
      <c r="R512" s="1"/>
      <c r="V512" s="1"/>
      <c r="AP512" s="1"/>
      <c r="AQ512" s="1"/>
      <c r="AR512" s="1"/>
      <c r="AT512" s="1"/>
    </row>
    <row r="513" spans="1:46" x14ac:dyDescent="0.2">
      <c r="A513" s="15"/>
      <c r="H513" s="1"/>
      <c r="J513" s="1"/>
      <c r="R513" s="1"/>
      <c r="V513" s="1"/>
      <c r="AP513" s="1"/>
      <c r="AQ513" s="1"/>
      <c r="AR513" s="1"/>
      <c r="AT513" s="1"/>
    </row>
    <row r="514" spans="1:46" x14ac:dyDescent="0.2">
      <c r="A514" s="15"/>
      <c r="H514" s="1"/>
      <c r="J514" s="1"/>
      <c r="R514" s="1"/>
      <c r="V514" s="1"/>
      <c r="AP514" s="1"/>
      <c r="AQ514" s="1"/>
      <c r="AR514" s="1"/>
      <c r="AT514" s="1"/>
    </row>
    <row r="515" spans="1:46" x14ac:dyDescent="0.2">
      <c r="A515" s="15"/>
      <c r="H515" s="1"/>
      <c r="J515" s="1"/>
      <c r="R515" s="1"/>
      <c r="V515" s="1"/>
      <c r="AP515" s="1"/>
      <c r="AQ515" s="1"/>
      <c r="AR515" s="1"/>
      <c r="AT515" s="1"/>
    </row>
    <row r="516" spans="1:46" x14ac:dyDescent="0.2">
      <c r="A516" s="15"/>
      <c r="H516" s="1"/>
      <c r="J516" s="1"/>
      <c r="R516" s="1"/>
      <c r="V516" s="1"/>
      <c r="AP516" s="1"/>
      <c r="AQ516" s="1"/>
      <c r="AR516" s="1"/>
      <c r="AT516" s="1"/>
    </row>
    <row r="517" spans="1:46" x14ac:dyDescent="0.2">
      <c r="A517" s="15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Q517" s="6"/>
      <c r="S517" s="6"/>
      <c r="T517" s="6"/>
      <c r="U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  <c r="AN517" s="6"/>
      <c r="AO517" s="6"/>
      <c r="AQ517" s="6"/>
      <c r="AR517" s="6"/>
      <c r="AS517" s="6"/>
      <c r="AT517" s="6"/>
    </row>
    <row r="518" spans="1:46" x14ac:dyDescent="0.2">
      <c r="A518" s="15"/>
      <c r="H518" s="1"/>
      <c r="J518" s="1"/>
      <c r="R518" s="1"/>
      <c r="V518" s="1"/>
      <c r="AP518" s="1"/>
      <c r="AQ518" s="6"/>
      <c r="AR518" s="6"/>
      <c r="AS518" s="6"/>
      <c r="AT518" s="1"/>
    </row>
    <row r="519" spans="1:46" x14ac:dyDescent="0.2">
      <c r="A519" s="15"/>
      <c r="H519" s="1"/>
      <c r="J519" s="1"/>
      <c r="R519" s="1"/>
      <c r="V519" s="1"/>
      <c r="AP519" s="1"/>
      <c r="AQ519" s="6"/>
      <c r="AR519" s="6"/>
      <c r="AS519" s="6"/>
      <c r="AT519" s="1"/>
    </row>
    <row r="520" spans="1:46" x14ac:dyDescent="0.2">
      <c r="A520" s="15"/>
      <c r="H520" s="1"/>
      <c r="J520" s="1"/>
      <c r="R520" s="1"/>
      <c r="V520" s="1"/>
      <c r="AP520" s="1"/>
      <c r="AQ520" s="6"/>
      <c r="AR520" s="6"/>
      <c r="AS520" s="6"/>
      <c r="AT520" s="1"/>
    </row>
    <row r="521" spans="1:46" x14ac:dyDescent="0.2">
      <c r="A521" s="15"/>
      <c r="H521" s="1"/>
      <c r="J521" s="1"/>
      <c r="R521" s="1"/>
      <c r="V521" s="1"/>
      <c r="AP521" s="1"/>
      <c r="AQ521" s="6"/>
      <c r="AR521" s="6"/>
      <c r="AS521" s="6"/>
      <c r="AT521" s="1"/>
    </row>
    <row r="522" spans="1:46" x14ac:dyDescent="0.2">
      <c r="A522" s="15"/>
      <c r="H522" s="1"/>
      <c r="J522" s="1"/>
      <c r="R522" s="1"/>
      <c r="V522" s="1"/>
      <c r="AP522" s="1"/>
      <c r="AQ522" s="1"/>
      <c r="AR522" s="1"/>
      <c r="AT522" s="1"/>
    </row>
    <row r="523" spans="1:46" x14ac:dyDescent="0.2">
      <c r="A523" s="15"/>
      <c r="H523" s="1"/>
      <c r="J523" s="1"/>
      <c r="R523" s="1"/>
      <c r="V523" s="1"/>
      <c r="AP523" s="1"/>
      <c r="AQ523" s="1"/>
      <c r="AR523" s="1"/>
      <c r="AT523" s="1"/>
    </row>
    <row r="524" spans="1:46" x14ac:dyDescent="0.2">
      <c r="A524" s="15"/>
      <c r="H524" s="1"/>
      <c r="J524" s="1"/>
      <c r="R524" s="1"/>
      <c r="V524" s="1"/>
      <c r="AP524" s="1"/>
      <c r="AQ524" s="1"/>
      <c r="AR524" s="1"/>
      <c r="AT524" s="1"/>
    </row>
    <row r="525" spans="1:46" x14ac:dyDescent="0.2">
      <c r="A525" s="15"/>
      <c r="H525" s="1"/>
      <c r="J525" s="1"/>
      <c r="R525" s="1"/>
      <c r="V525" s="1"/>
      <c r="AP525" s="1"/>
      <c r="AQ525" s="1"/>
      <c r="AR525" s="1"/>
      <c r="AT525" s="1"/>
    </row>
    <row r="526" spans="1:46" x14ac:dyDescent="0.2">
      <c r="A526" s="15"/>
      <c r="H526" s="1"/>
      <c r="J526" s="1"/>
      <c r="R526" s="1"/>
      <c r="V526" s="1"/>
      <c r="AP526" s="1"/>
      <c r="AQ526" s="1"/>
      <c r="AR526" s="1"/>
      <c r="AT526" s="1"/>
    </row>
    <row r="527" spans="1:46" x14ac:dyDescent="0.2">
      <c r="A527" s="28"/>
      <c r="B527" s="3"/>
      <c r="H527" s="1"/>
      <c r="L527" s="3"/>
      <c r="M527" s="3"/>
      <c r="O527" s="1"/>
      <c r="P527" s="3"/>
      <c r="Q527" s="1"/>
      <c r="R527" s="1"/>
      <c r="U527" s="5"/>
      <c r="V527" s="5"/>
      <c r="Y527" s="5"/>
      <c r="AA527" s="3"/>
      <c r="AB527" s="3"/>
      <c r="AC527" s="2"/>
      <c r="AD527" s="5"/>
      <c r="AF527" s="3"/>
      <c r="AH527" s="5"/>
      <c r="AJ527" s="2"/>
      <c r="AK527" s="2"/>
      <c r="AL527" s="5"/>
      <c r="AM527" s="3"/>
      <c r="AN527" s="1"/>
      <c r="AO527" s="1"/>
      <c r="AP527" s="1"/>
      <c r="AQ527" s="1"/>
      <c r="AR527" s="1"/>
      <c r="AT527" s="1"/>
    </row>
    <row r="528" spans="1:46" x14ac:dyDescent="0.2">
      <c r="A528" s="28"/>
      <c r="B528" s="3"/>
      <c r="H528" s="1"/>
      <c r="L528" s="3"/>
      <c r="M528" s="3"/>
      <c r="O528" s="1"/>
      <c r="P528" s="3"/>
      <c r="Q528" s="1"/>
      <c r="R528" s="1"/>
      <c r="U528" s="5"/>
      <c r="V528" s="5"/>
      <c r="Y528" s="5"/>
      <c r="AA528" s="3"/>
      <c r="AB528" s="3"/>
      <c r="AC528" s="2"/>
      <c r="AD528" s="5"/>
      <c r="AF528" s="3"/>
      <c r="AH528" s="5"/>
      <c r="AJ528" s="2"/>
      <c r="AK528" s="2"/>
      <c r="AL528" s="5"/>
      <c r="AM528" s="3"/>
      <c r="AN528" s="1"/>
      <c r="AO528" s="1"/>
      <c r="AP528" s="1"/>
      <c r="AQ528" s="1"/>
      <c r="AR528" s="1"/>
      <c r="AT528" s="1"/>
    </row>
    <row r="529" spans="1:46" x14ac:dyDescent="0.2">
      <c r="A529" s="29"/>
      <c r="H529" s="1"/>
      <c r="J529" s="1"/>
      <c r="R529" s="1"/>
      <c r="V529" s="1"/>
      <c r="AP529" s="1"/>
      <c r="AQ529" s="1"/>
      <c r="AR529" s="1"/>
      <c r="AT529" s="1"/>
    </row>
    <row r="530" spans="1:46" x14ac:dyDescent="0.2">
      <c r="A530" s="28"/>
      <c r="H530" s="1"/>
      <c r="J530" s="1"/>
      <c r="R530" s="1"/>
      <c r="V530" s="1"/>
      <c r="AP530" s="1"/>
      <c r="AQ530" s="1"/>
      <c r="AR530" s="1"/>
      <c r="AT530" s="1"/>
    </row>
    <row r="531" spans="1:46" x14ac:dyDescent="0.2">
      <c r="A531" s="28"/>
      <c r="H531" s="1"/>
      <c r="J531" s="1"/>
      <c r="R531" s="1"/>
      <c r="V531" s="1"/>
      <c r="AP531" s="1"/>
      <c r="AQ531" s="1"/>
      <c r="AR531" s="1"/>
      <c r="AT531" s="1"/>
    </row>
    <row r="532" spans="1:46" x14ac:dyDescent="0.2">
      <c r="A532" s="28"/>
      <c r="H532" s="1"/>
      <c r="J532" s="1"/>
      <c r="R532" s="1"/>
      <c r="V532" s="1"/>
      <c r="AP532" s="1"/>
      <c r="AQ532" s="1"/>
      <c r="AR532" s="1"/>
      <c r="AT532" s="1"/>
    </row>
    <row r="533" spans="1:46" x14ac:dyDescent="0.2">
      <c r="A533" s="28"/>
      <c r="H533" s="6"/>
      <c r="J533" s="1"/>
      <c r="S533" s="6"/>
      <c r="X533" s="2"/>
      <c r="Y533" s="5"/>
      <c r="AC533" s="3"/>
      <c r="AE533" s="2"/>
      <c r="AF533" s="5"/>
      <c r="AG533" s="3"/>
      <c r="AQ533" s="6"/>
      <c r="AR533" s="6"/>
      <c r="AS533" s="6"/>
      <c r="AT533" s="6"/>
    </row>
    <row r="534" spans="1:46" x14ac:dyDescent="0.2">
      <c r="A534" s="28"/>
      <c r="H534" s="1"/>
      <c r="J534" s="1"/>
      <c r="R534" s="1"/>
      <c r="V534" s="1"/>
      <c r="AP534" s="1"/>
      <c r="AQ534" s="1"/>
      <c r="AR534" s="1"/>
      <c r="AT534" s="1"/>
    </row>
    <row r="535" spans="1:46" x14ac:dyDescent="0.2">
      <c r="A535" s="28"/>
      <c r="H535" s="1"/>
      <c r="J535" s="1"/>
      <c r="R535" s="1"/>
      <c r="V535" s="1"/>
      <c r="AP535" s="1"/>
      <c r="AQ535" s="1"/>
      <c r="AR535" s="1"/>
      <c r="AT535" s="1"/>
    </row>
    <row r="536" spans="1:46" x14ac:dyDescent="0.2">
      <c r="A536" s="28"/>
      <c r="H536" s="1"/>
      <c r="J536" s="1"/>
      <c r="R536" s="1"/>
      <c r="V536" s="1"/>
      <c r="AP536" s="1"/>
      <c r="AQ536" s="1"/>
      <c r="AR536" s="1"/>
      <c r="AT536" s="1"/>
    </row>
    <row r="537" spans="1:46" x14ac:dyDescent="0.2">
      <c r="A537" s="28"/>
      <c r="H537" s="1"/>
      <c r="J537" s="1"/>
      <c r="R537" s="1"/>
      <c r="V537" s="1"/>
      <c r="AP537" s="1"/>
      <c r="AQ537" s="1"/>
      <c r="AR537" s="1"/>
      <c r="AT537" s="1"/>
    </row>
    <row r="538" spans="1:46" x14ac:dyDescent="0.2">
      <c r="A538" s="28"/>
      <c r="H538" s="1"/>
      <c r="J538" s="1"/>
      <c r="R538" s="1"/>
      <c r="V538" s="1"/>
      <c r="AP538" s="1"/>
      <c r="AQ538" s="1"/>
      <c r="AR538" s="1"/>
      <c r="AT538" s="1"/>
    </row>
    <row r="539" spans="1:46" x14ac:dyDescent="0.2">
      <c r="A539" s="28"/>
      <c r="H539" s="1"/>
      <c r="J539" s="1"/>
      <c r="R539" s="1"/>
      <c r="V539" s="1"/>
      <c r="AP539" s="1"/>
      <c r="AQ539" s="1"/>
      <c r="AR539" s="1"/>
      <c r="AT539" s="1"/>
    </row>
    <row r="540" spans="1:46" x14ac:dyDescent="0.2">
      <c r="A540" s="28"/>
      <c r="H540" s="1"/>
      <c r="J540" s="1"/>
      <c r="R540" s="1"/>
      <c r="V540" s="1"/>
      <c r="AP540" s="1"/>
      <c r="AQ540" s="1"/>
      <c r="AR540" s="1"/>
      <c r="AT540" s="1"/>
    </row>
    <row r="541" spans="1:46" x14ac:dyDescent="0.2">
      <c r="A541" s="28"/>
      <c r="H541" s="1"/>
      <c r="J541" s="1"/>
      <c r="R541" s="1"/>
      <c r="V541" s="1"/>
      <c r="AP541" s="1"/>
      <c r="AQ541" s="1"/>
      <c r="AR541" s="1"/>
      <c r="AT541" s="1"/>
    </row>
    <row r="542" spans="1:46" x14ac:dyDescent="0.2">
      <c r="A542" s="28"/>
      <c r="H542" s="1"/>
      <c r="J542" s="1"/>
      <c r="R542" s="1"/>
      <c r="V542" s="1"/>
      <c r="AP542" s="1"/>
      <c r="AQ542" s="1"/>
      <c r="AR542" s="1"/>
      <c r="AT542" s="1"/>
    </row>
    <row r="543" spans="1:46" x14ac:dyDescent="0.2">
      <c r="A543" s="28"/>
      <c r="H543" s="1"/>
      <c r="J543" s="1"/>
      <c r="R543" s="1"/>
      <c r="V543" s="1"/>
      <c r="AP543" s="1"/>
      <c r="AQ543" s="1"/>
      <c r="AR543" s="1"/>
      <c r="AT543" s="1"/>
    </row>
    <row r="544" spans="1:46" x14ac:dyDescent="0.2">
      <c r="A544" s="28"/>
      <c r="H544" s="1"/>
      <c r="J544" s="1"/>
      <c r="R544" s="1"/>
      <c r="V544" s="1"/>
      <c r="AP544" s="1"/>
      <c r="AQ544" s="1"/>
      <c r="AR544" s="1"/>
      <c r="AT544" s="1"/>
    </row>
    <row r="545" spans="1:46" x14ac:dyDescent="0.2">
      <c r="A545" s="28"/>
      <c r="H545" s="1"/>
      <c r="J545" s="1"/>
      <c r="R545" s="1"/>
      <c r="V545" s="1"/>
      <c r="AP545" s="1"/>
      <c r="AQ545" s="1"/>
      <c r="AR545" s="1"/>
      <c r="AT545" s="1"/>
    </row>
    <row r="546" spans="1:46" x14ac:dyDescent="0.2">
      <c r="A546" s="28"/>
      <c r="H546" s="1"/>
      <c r="J546" s="1"/>
      <c r="R546" s="1"/>
      <c r="V546" s="1"/>
      <c r="AP546" s="1"/>
      <c r="AQ546" s="1"/>
      <c r="AR546" s="1"/>
      <c r="AT546" s="1"/>
    </row>
    <row r="547" spans="1:46" x14ac:dyDescent="0.2">
      <c r="A547" s="28"/>
      <c r="H547" s="1"/>
      <c r="J547" s="1"/>
      <c r="R547" s="1"/>
      <c r="V547" s="1"/>
      <c r="AP547" s="1"/>
      <c r="AQ547" s="1"/>
      <c r="AR547" s="1"/>
      <c r="AT547" s="1"/>
    </row>
    <row r="548" spans="1:46" x14ac:dyDescent="0.2">
      <c r="A548" s="28"/>
      <c r="H548" s="1"/>
      <c r="J548" s="1"/>
      <c r="R548" s="1"/>
      <c r="V548" s="1"/>
      <c r="AP548" s="1"/>
      <c r="AQ548" s="1"/>
      <c r="AR548" s="1"/>
      <c r="AT548" s="1"/>
    </row>
    <row r="549" spans="1:46" x14ac:dyDescent="0.2">
      <c r="A549" s="28"/>
      <c r="H549" s="1"/>
      <c r="J549" s="1"/>
      <c r="R549" s="1"/>
      <c r="V549" s="1"/>
      <c r="AP549" s="1"/>
      <c r="AQ549" s="1"/>
      <c r="AR549" s="1"/>
      <c r="AT549" s="1"/>
    </row>
    <row r="550" spans="1:46" x14ac:dyDescent="0.2">
      <c r="A550" s="28"/>
      <c r="H550" s="1"/>
      <c r="J550" s="1"/>
      <c r="R550" s="1"/>
      <c r="V550" s="1"/>
      <c r="AP550" s="1"/>
      <c r="AQ550" s="1"/>
      <c r="AR550" s="1"/>
      <c r="AT550" s="1"/>
    </row>
    <row r="551" spans="1:46" x14ac:dyDescent="0.2">
      <c r="A551" s="28"/>
      <c r="H551" s="1"/>
      <c r="J551" s="1"/>
      <c r="R551" s="1"/>
      <c r="V551" s="1"/>
      <c r="AP551" s="1"/>
      <c r="AQ551" s="1"/>
      <c r="AR551" s="1"/>
      <c r="AT551" s="1"/>
    </row>
    <row r="552" spans="1:46" x14ac:dyDescent="0.2">
      <c r="A552" s="28"/>
      <c r="H552" s="1"/>
      <c r="J552" s="1"/>
      <c r="R552" s="1"/>
      <c r="V552" s="1"/>
      <c r="AP552" s="1"/>
      <c r="AQ552" s="1"/>
      <c r="AR552" s="1"/>
      <c r="AT552" s="1"/>
    </row>
    <row r="553" spans="1:46" x14ac:dyDescent="0.2">
      <c r="A553" s="28"/>
      <c r="H553" s="1"/>
      <c r="J553" s="1"/>
      <c r="R553" s="1"/>
      <c r="V553" s="1"/>
      <c r="AP553" s="1"/>
      <c r="AQ553" s="1"/>
      <c r="AR553" s="1"/>
      <c r="AT553" s="1"/>
    </row>
    <row r="554" spans="1:46" x14ac:dyDescent="0.2">
      <c r="A554" s="28"/>
      <c r="H554" s="1"/>
      <c r="J554" s="1"/>
      <c r="R554" s="1"/>
      <c r="V554" s="1"/>
      <c r="AP554" s="1"/>
      <c r="AQ554" s="1"/>
      <c r="AR554" s="1"/>
      <c r="AT554" s="1"/>
    </row>
    <row r="555" spans="1:46" x14ac:dyDescent="0.2">
      <c r="A555" s="28"/>
      <c r="H555" s="1"/>
      <c r="J555" s="1"/>
      <c r="R555" s="1"/>
      <c r="V555" s="1"/>
      <c r="AP555" s="1"/>
      <c r="AQ555" s="1"/>
      <c r="AR555" s="1"/>
      <c r="AT555" s="1"/>
    </row>
    <row r="556" spans="1:46" x14ac:dyDescent="0.2">
      <c r="A556" s="28"/>
      <c r="H556" s="1"/>
      <c r="J556" s="1"/>
      <c r="R556" s="1"/>
      <c r="V556" s="1"/>
      <c r="AP556" s="1"/>
      <c r="AQ556" s="1"/>
      <c r="AR556" s="1"/>
      <c r="AT556" s="1"/>
    </row>
    <row r="557" spans="1:46" x14ac:dyDescent="0.2">
      <c r="A557" s="28"/>
      <c r="H557" s="1"/>
      <c r="J557" s="1"/>
      <c r="R557" s="1"/>
      <c r="V557" s="1"/>
      <c r="AP557" s="1"/>
      <c r="AQ557" s="1"/>
      <c r="AR557" s="1"/>
      <c r="AT557" s="1"/>
    </row>
    <row r="558" spans="1:46" x14ac:dyDescent="0.2">
      <c r="A558" s="28"/>
      <c r="H558" s="1"/>
      <c r="J558" s="1"/>
      <c r="R558" s="1"/>
      <c r="V558" s="1"/>
      <c r="AP558" s="1"/>
      <c r="AQ558" s="1"/>
      <c r="AR558" s="1"/>
      <c r="AT558" s="1"/>
    </row>
    <row r="559" spans="1:46" x14ac:dyDescent="0.2">
      <c r="A559" s="15"/>
      <c r="H559" s="1"/>
      <c r="J559" s="1"/>
      <c r="R559" s="1"/>
      <c r="V559" s="1"/>
      <c r="AP559" s="1"/>
      <c r="AQ559" s="1"/>
      <c r="AR559" s="1"/>
      <c r="AT559" s="1"/>
    </row>
    <row r="560" spans="1:46" x14ac:dyDescent="0.2">
      <c r="A560" s="15"/>
      <c r="H560" s="1"/>
      <c r="J560" s="1"/>
      <c r="R560" s="1"/>
      <c r="V560" s="1"/>
      <c r="AP560" s="1"/>
      <c r="AQ560" s="1"/>
      <c r="AR560" s="1"/>
      <c r="AT560" s="1"/>
    </row>
    <row r="561" spans="1:46" x14ac:dyDescent="0.2">
      <c r="A561" s="15"/>
      <c r="H561" s="1"/>
      <c r="J561" s="1"/>
      <c r="R561" s="1"/>
      <c r="V561" s="1"/>
      <c r="AP561" s="1"/>
      <c r="AQ561" s="1"/>
      <c r="AR561" s="1"/>
      <c r="AT561" s="1"/>
    </row>
    <row r="562" spans="1:46" x14ac:dyDescent="0.2">
      <c r="A562" s="15"/>
      <c r="H562" s="1"/>
      <c r="J562" s="1"/>
      <c r="R562" s="1"/>
      <c r="V562" s="1"/>
      <c r="AP562" s="1"/>
      <c r="AQ562" s="1"/>
      <c r="AR562" s="1"/>
      <c r="AT562" s="1"/>
    </row>
    <row r="563" spans="1:46" x14ac:dyDescent="0.2">
      <c r="A563" s="15"/>
      <c r="H563" s="1"/>
      <c r="J563" s="1"/>
      <c r="R563" s="1"/>
      <c r="V563" s="1"/>
      <c r="AP563" s="1"/>
      <c r="AQ563" s="1"/>
      <c r="AR563" s="1"/>
      <c r="AT563" s="1"/>
    </row>
    <row r="564" spans="1:46" x14ac:dyDescent="0.2">
      <c r="A564" s="15"/>
      <c r="H564" s="1"/>
      <c r="J564" s="1"/>
      <c r="R564" s="1"/>
      <c r="V564" s="1"/>
      <c r="AP564" s="1"/>
      <c r="AQ564" s="1"/>
      <c r="AR564" s="1"/>
      <c r="AT564" s="1"/>
    </row>
    <row r="565" spans="1:46" x14ac:dyDescent="0.2">
      <c r="A565" s="15"/>
      <c r="H565" s="1"/>
      <c r="J565" s="1"/>
      <c r="R565" s="1"/>
      <c r="V565" s="1"/>
      <c r="AP565" s="1"/>
      <c r="AQ565" s="1"/>
      <c r="AR565" s="1"/>
      <c r="AT565" s="1"/>
    </row>
    <row r="566" spans="1:46" x14ac:dyDescent="0.2">
      <c r="A566" s="15"/>
      <c r="H566" s="1"/>
      <c r="J566" s="1"/>
      <c r="R566" s="1"/>
      <c r="V566" s="1"/>
      <c r="AP566" s="1"/>
      <c r="AQ566" s="1"/>
      <c r="AR566" s="1"/>
      <c r="AT566" s="1"/>
    </row>
    <row r="567" spans="1:46" x14ac:dyDescent="0.2">
      <c r="A567" s="15"/>
      <c r="H567" s="1"/>
      <c r="J567" s="1"/>
      <c r="R567" s="1"/>
      <c r="V567" s="1"/>
      <c r="AP567" s="1"/>
      <c r="AQ567" s="1"/>
      <c r="AR567" s="1"/>
      <c r="AT567" s="1"/>
    </row>
    <row r="568" spans="1:46" x14ac:dyDescent="0.2">
      <c r="A568" s="15"/>
      <c r="H568" s="1"/>
      <c r="J568" s="1"/>
      <c r="R568" s="1"/>
      <c r="V568" s="1"/>
      <c r="AP568" s="1"/>
      <c r="AQ568" s="1"/>
      <c r="AR568" s="1"/>
      <c r="AT568" s="1"/>
    </row>
    <row r="569" spans="1:46" x14ac:dyDescent="0.2">
      <c r="A569" s="15"/>
      <c r="H569" s="1"/>
      <c r="J569" s="1"/>
      <c r="R569" s="1"/>
      <c r="V569" s="1"/>
      <c r="AP569" s="1"/>
      <c r="AQ569" s="1"/>
      <c r="AR569" s="1"/>
      <c r="AT569" s="1"/>
    </row>
    <row r="570" spans="1:46" x14ac:dyDescent="0.2">
      <c r="A570" s="15"/>
      <c r="H570" s="1"/>
      <c r="J570" s="1"/>
      <c r="R570" s="1"/>
      <c r="V570" s="1"/>
      <c r="AP570" s="1"/>
      <c r="AQ570" s="1"/>
      <c r="AR570" s="1"/>
      <c r="AT570" s="1"/>
    </row>
    <row r="571" spans="1:46" x14ac:dyDescent="0.2">
      <c r="A571" s="15"/>
      <c r="H571" s="1"/>
      <c r="J571" s="1"/>
      <c r="R571" s="1"/>
      <c r="V571" s="1"/>
      <c r="AP571" s="1"/>
      <c r="AQ571" s="1"/>
      <c r="AR571" s="1"/>
      <c r="AT571" s="1"/>
    </row>
    <row r="572" spans="1:46" x14ac:dyDescent="0.2">
      <c r="A572" s="15"/>
      <c r="H572" s="1"/>
      <c r="J572" s="1"/>
      <c r="R572" s="1"/>
      <c r="V572" s="1"/>
      <c r="AP572" s="1"/>
      <c r="AQ572" s="1"/>
      <c r="AR572" s="1"/>
      <c r="AT572" s="1"/>
    </row>
    <row r="573" spans="1:46" x14ac:dyDescent="0.2">
      <c r="A573" s="15"/>
      <c r="H573" s="1"/>
      <c r="J573" s="1"/>
      <c r="R573" s="1"/>
      <c r="V573" s="1"/>
      <c r="AP573" s="1"/>
      <c r="AQ573" s="1"/>
      <c r="AR573" s="1"/>
      <c r="AT573" s="1"/>
    </row>
    <row r="574" spans="1:46" x14ac:dyDescent="0.2">
      <c r="A574" s="15"/>
      <c r="H574" s="1"/>
      <c r="J574" s="1"/>
      <c r="R574" s="1"/>
      <c r="V574" s="1"/>
      <c r="AP574" s="1"/>
      <c r="AQ574" s="1"/>
      <c r="AR574" s="1"/>
      <c r="AT574" s="1"/>
    </row>
    <row r="575" spans="1:46" x14ac:dyDescent="0.2">
      <c r="A575" s="15"/>
      <c r="H575" s="1"/>
      <c r="J575" s="1"/>
      <c r="R575" s="1"/>
      <c r="V575" s="1"/>
      <c r="AP575" s="1"/>
      <c r="AQ575" s="1"/>
      <c r="AR575" s="1"/>
      <c r="AT575" s="1"/>
    </row>
    <row r="576" spans="1:46" x14ac:dyDescent="0.2">
      <c r="A576" s="15"/>
      <c r="H576" s="1"/>
      <c r="J576" s="1"/>
      <c r="R576" s="1"/>
      <c r="V576" s="1"/>
      <c r="AP576" s="1"/>
      <c r="AQ576" s="1"/>
      <c r="AR576" s="1"/>
      <c r="AT576" s="1"/>
    </row>
    <row r="577" spans="1:46" x14ac:dyDescent="0.2">
      <c r="A577" s="15"/>
      <c r="H577" s="1"/>
      <c r="J577" s="1"/>
      <c r="R577" s="1"/>
      <c r="V577" s="1"/>
      <c r="AP577" s="1"/>
      <c r="AQ577" s="1"/>
      <c r="AR577" s="1"/>
      <c r="AT577" s="1"/>
    </row>
    <row r="578" spans="1:46" x14ac:dyDescent="0.2">
      <c r="A578" s="15"/>
      <c r="H578" s="1"/>
      <c r="J578" s="1"/>
      <c r="R578" s="1"/>
      <c r="V578" s="1"/>
      <c r="AP578" s="1"/>
      <c r="AQ578" s="1"/>
      <c r="AR578" s="1"/>
      <c r="AT578" s="1"/>
    </row>
    <row r="579" spans="1:46" x14ac:dyDescent="0.2">
      <c r="A579" s="15"/>
      <c r="H579" s="1"/>
      <c r="J579" s="1"/>
      <c r="R579" s="1"/>
      <c r="V579" s="1"/>
      <c r="AP579" s="1"/>
      <c r="AQ579" s="1"/>
      <c r="AR579" s="1"/>
      <c r="AT579" s="1"/>
    </row>
    <row r="580" spans="1:46" x14ac:dyDescent="0.2">
      <c r="A580" s="15"/>
      <c r="H580" s="1"/>
      <c r="J580" s="1"/>
      <c r="R580" s="1"/>
      <c r="V580" s="1"/>
      <c r="AP580" s="1"/>
      <c r="AQ580" s="1"/>
      <c r="AR580" s="1"/>
      <c r="AT580" s="1"/>
    </row>
    <row r="581" spans="1:46" x14ac:dyDescent="0.2">
      <c r="A581" s="15"/>
      <c r="H581" s="1"/>
      <c r="J581" s="1"/>
      <c r="R581" s="1"/>
      <c r="V581" s="1"/>
      <c r="AP581" s="1"/>
      <c r="AQ581" s="1"/>
      <c r="AR581" s="1"/>
      <c r="AT581" s="1"/>
    </row>
    <row r="582" spans="1:46" x14ac:dyDescent="0.2">
      <c r="A582" s="15"/>
      <c r="H582" s="1"/>
      <c r="J582" s="1"/>
      <c r="R582" s="1"/>
      <c r="V582" s="1"/>
      <c r="AP582" s="1"/>
      <c r="AQ582" s="1"/>
      <c r="AR582" s="1"/>
      <c r="AT582" s="1"/>
    </row>
    <row r="583" spans="1:46" x14ac:dyDescent="0.2">
      <c r="A583" s="15"/>
      <c r="C583" s="1"/>
      <c r="D583" s="1"/>
      <c r="H583" s="1"/>
      <c r="J583" s="1"/>
      <c r="R583" s="1"/>
      <c r="V583" s="1"/>
      <c r="AP583" s="1"/>
      <c r="AQ583" s="1"/>
      <c r="AR583" s="1"/>
      <c r="AT583" s="1"/>
    </row>
    <row r="584" spans="1:46" x14ac:dyDescent="0.2">
      <c r="A584" s="15"/>
      <c r="C584" s="1"/>
      <c r="D584" s="1"/>
      <c r="H584" s="1"/>
      <c r="J584" s="1"/>
      <c r="R584" s="1"/>
      <c r="V584" s="1"/>
      <c r="AP584" s="1"/>
      <c r="AQ584" s="1"/>
      <c r="AR584" s="1"/>
      <c r="AT584" s="1"/>
    </row>
    <row r="585" spans="1:46" x14ac:dyDescent="0.2">
      <c r="A585" s="15"/>
      <c r="H585" s="1"/>
      <c r="J585" s="1"/>
      <c r="R585" s="1"/>
      <c r="V585" s="1"/>
      <c r="AP585" s="1"/>
      <c r="AQ585" s="1"/>
      <c r="AR585" s="1"/>
      <c r="AT585" s="1"/>
    </row>
    <row r="586" spans="1:46" x14ac:dyDescent="0.2">
      <c r="A586" s="15"/>
      <c r="H586" s="1"/>
      <c r="J586" s="1"/>
      <c r="R586" s="1"/>
      <c r="V586" s="1"/>
      <c r="AP586" s="1"/>
      <c r="AQ586" s="1"/>
      <c r="AR586" s="1"/>
      <c r="AT586" s="1"/>
    </row>
    <row r="587" spans="1:46" x14ac:dyDescent="0.2">
      <c r="A587" s="15"/>
      <c r="H587" s="1"/>
      <c r="J587" s="1"/>
      <c r="R587" s="1"/>
      <c r="V587" s="1"/>
      <c r="AP587" s="1"/>
      <c r="AQ587" s="1"/>
      <c r="AR587" s="1"/>
      <c r="AT587" s="1"/>
    </row>
    <row r="588" spans="1:46" x14ac:dyDescent="0.2">
      <c r="A588" s="15"/>
      <c r="H588" s="1"/>
      <c r="J588" s="1"/>
      <c r="R588" s="1"/>
      <c r="V588" s="1"/>
      <c r="AP588" s="1"/>
      <c r="AQ588" s="1"/>
      <c r="AR588" s="1"/>
      <c r="AT588" s="1"/>
    </row>
    <row r="589" spans="1:46" x14ac:dyDescent="0.2">
      <c r="A589" s="15"/>
      <c r="H589" s="1"/>
      <c r="J589" s="1"/>
      <c r="R589" s="1"/>
      <c r="V589" s="1"/>
      <c r="AP589" s="1"/>
      <c r="AQ589" s="1"/>
      <c r="AR589" s="1"/>
      <c r="AT589" s="1"/>
    </row>
    <row r="590" spans="1:46" s="17" customFormat="1" x14ac:dyDescent="0.2">
      <c r="A590" s="15"/>
      <c r="C590" s="20"/>
      <c r="D590" s="20"/>
      <c r="K590" s="19"/>
      <c r="L590" s="19"/>
      <c r="M590" s="19"/>
      <c r="Q590" s="20"/>
      <c r="W590" s="16"/>
      <c r="X590" s="16"/>
      <c r="AJ590" s="16"/>
    </row>
    <row r="591" spans="1:46" x14ac:dyDescent="0.2">
      <c r="A591" s="18"/>
      <c r="B591" s="1"/>
      <c r="H591" s="1"/>
      <c r="I591" s="1"/>
      <c r="J591" s="1"/>
      <c r="N591" s="1"/>
      <c r="O591" s="1"/>
      <c r="P591" s="1"/>
      <c r="R591" s="1"/>
      <c r="V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K591" s="1"/>
      <c r="AL591" s="1"/>
      <c r="AM591" s="1"/>
      <c r="AN591" s="1"/>
      <c r="AO591" s="1"/>
      <c r="AP591" s="1"/>
      <c r="AQ591" s="1"/>
      <c r="AR591" s="1"/>
      <c r="AT591" s="1"/>
    </row>
    <row r="592" spans="1:46" x14ac:dyDescent="0.2">
      <c r="A592" s="15"/>
      <c r="B592" s="1"/>
      <c r="H592" s="1"/>
      <c r="I592" s="1"/>
      <c r="J592" s="1"/>
      <c r="N592" s="1"/>
      <c r="O592" s="1"/>
      <c r="P592" s="1"/>
      <c r="R592" s="1"/>
      <c r="V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K592" s="1"/>
      <c r="AL592" s="1"/>
      <c r="AM592" s="1"/>
      <c r="AN592" s="1"/>
      <c r="AO592" s="1"/>
      <c r="AP592" s="1"/>
      <c r="AQ592" s="1"/>
      <c r="AR592" s="1"/>
      <c r="AT592" s="1"/>
    </row>
    <row r="593" spans="1:46" x14ac:dyDescent="0.2">
      <c r="A593" s="15"/>
      <c r="B593" s="1"/>
      <c r="H593" s="1"/>
      <c r="I593" s="1"/>
      <c r="J593" s="1"/>
      <c r="P593" s="1"/>
      <c r="R593" s="1"/>
      <c r="V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K593" s="1"/>
      <c r="AL593" s="1"/>
      <c r="AM593" s="1"/>
      <c r="AN593" s="1"/>
      <c r="AO593" s="1"/>
      <c r="AP593" s="1"/>
      <c r="AQ593" s="1"/>
      <c r="AR593" s="1"/>
      <c r="AT593" s="1"/>
    </row>
    <row r="594" spans="1:46" x14ac:dyDescent="0.2">
      <c r="A594" s="15"/>
      <c r="B594" s="1"/>
      <c r="H594" s="1"/>
      <c r="I594" s="1"/>
      <c r="J594" s="1"/>
      <c r="P594" s="1"/>
      <c r="R594" s="1"/>
      <c r="V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K594" s="1"/>
      <c r="AL594" s="1"/>
      <c r="AM594" s="1"/>
      <c r="AN594" s="1"/>
      <c r="AO594" s="1"/>
      <c r="AP594" s="1"/>
      <c r="AQ594" s="1"/>
      <c r="AR594" s="1"/>
      <c r="AT594" s="1"/>
    </row>
    <row r="595" spans="1:46" x14ac:dyDescent="0.2">
      <c r="A595" s="15"/>
      <c r="B595" s="1"/>
      <c r="H595" s="1"/>
      <c r="I595" s="1"/>
      <c r="J595" s="1"/>
      <c r="P595" s="1"/>
      <c r="R595" s="1"/>
      <c r="V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K595" s="1"/>
      <c r="AL595" s="1"/>
      <c r="AM595" s="1"/>
      <c r="AN595" s="1"/>
      <c r="AO595" s="1"/>
      <c r="AP595" s="1"/>
      <c r="AQ595" s="1"/>
      <c r="AR595" s="1"/>
      <c r="AT595" s="1"/>
    </row>
    <row r="596" spans="1:46" x14ac:dyDescent="0.2">
      <c r="A596" s="15"/>
      <c r="B596" s="1"/>
      <c r="H596" s="1"/>
      <c r="I596" s="1"/>
      <c r="J596" s="1"/>
      <c r="P596" s="1"/>
      <c r="R596" s="1"/>
      <c r="V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K596" s="1"/>
      <c r="AL596" s="1"/>
      <c r="AM596" s="1"/>
      <c r="AN596" s="1"/>
      <c r="AO596" s="1"/>
      <c r="AP596" s="1"/>
      <c r="AQ596" s="1"/>
      <c r="AR596" s="1"/>
      <c r="AT596" s="1"/>
    </row>
    <row r="597" spans="1:46" x14ac:dyDescent="0.2">
      <c r="A597" s="15"/>
      <c r="B597" s="1"/>
      <c r="H597" s="1"/>
      <c r="I597" s="1"/>
      <c r="J597" s="1"/>
      <c r="P597" s="1"/>
      <c r="R597" s="1"/>
      <c r="V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K597" s="1"/>
      <c r="AL597" s="1"/>
      <c r="AM597" s="1"/>
      <c r="AN597" s="1"/>
      <c r="AO597" s="1"/>
      <c r="AP597" s="1"/>
      <c r="AQ597" s="1"/>
      <c r="AR597" s="1"/>
      <c r="AT597" s="1"/>
    </row>
    <row r="598" spans="1:46" x14ac:dyDescent="0.2">
      <c r="A598" s="15"/>
      <c r="B598" s="1"/>
      <c r="H598" s="1"/>
      <c r="I598" s="1"/>
      <c r="J598" s="1"/>
      <c r="P598" s="1"/>
      <c r="R598" s="1"/>
      <c r="V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K598" s="1"/>
      <c r="AL598" s="1"/>
      <c r="AM598" s="1"/>
      <c r="AN598" s="1"/>
      <c r="AO598" s="1"/>
      <c r="AP598" s="1"/>
      <c r="AQ598" s="1"/>
      <c r="AR598" s="1"/>
      <c r="AT598" s="1"/>
    </row>
    <row r="599" spans="1:46" x14ac:dyDescent="0.2">
      <c r="A599" s="15"/>
      <c r="B599" s="1"/>
      <c r="H599" s="1"/>
      <c r="I599" s="1"/>
      <c r="J599" s="1"/>
      <c r="P599" s="1"/>
      <c r="R599" s="1"/>
      <c r="V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K599" s="1"/>
      <c r="AL599" s="1"/>
      <c r="AM599" s="1"/>
      <c r="AN599" s="1"/>
      <c r="AO599" s="1"/>
      <c r="AP599" s="1"/>
      <c r="AQ599" s="1"/>
      <c r="AR599" s="1"/>
      <c r="AT599" s="1"/>
    </row>
    <row r="600" spans="1:46" x14ac:dyDescent="0.2">
      <c r="A600" s="15"/>
      <c r="B600" s="1"/>
      <c r="H600" s="1"/>
      <c r="I600" s="1"/>
      <c r="J600" s="1"/>
      <c r="P600" s="1"/>
      <c r="R600" s="1"/>
      <c r="V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K600" s="1"/>
      <c r="AL600" s="1"/>
      <c r="AM600" s="1"/>
      <c r="AN600" s="1"/>
      <c r="AO600" s="1"/>
      <c r="AP600" s="1"/>
      <c r="AQ600" s="1"/>
      <c r="AR600" s="1"/>
      <c r="AT600" s="1"/>
    </row>
    <row r="601" spans="1:46" x14ac:dyDescent="0.2">
      <c r="A601" s="15"/>
      <c r="B601" s="1"/>
      <c r="H601" s="1"/>
      <c r="I601" s="1"/>
      <c r="J601" s="1"/>
      <c r="P601" s="1"/>
      <c r="R601" s="1"/>
      <c r="V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K601" s="1"/>
      <c r="AL601" s="1"/>
      <c r="AM601" s="1"/>
      <c r="AN601" s="1"/>
      <c r="AO601" s="1"/>
      <c r="AP601" s="1"/>
      <c r="AQ601" s="1"/>
      <c r="AR601" s="1"/>
      <c r="AT601" s="1"/>
    </row>
    <row r="602" spans="1:46" x14ac:dyDescent="0.2">
      <c r="A602" s="15"/>
      <c r="B602" s="1"/>
      <c r="H602" s="1"/>
      <c r="I602" s="1"/>
      <c r="J602" s="1"/>
      <c r="P602" s="1"/>
      <c r="R602" s="1"/>
      <c r="V602" s="1"/>
      <c r="Y602" s="1"/>
      <c r="Z602" s="1"/>
      <c r="AA602" s="1"/>
      <c r="AB602" s="1"/>
      <c r="AC602" s="1"/>
      <c r="AD602" s="1"/>
      <c r="AE602" s="1"/>
      <c r="AF602" s="1"/>
      <c r="AH602" s="1"/>
      <c r="AI602" s="1"/>
      <c r="AK602" s="1"/>
      <c r="AL602" s="1"/>
      <c r="AM602" s="1"/>
      <c r="AN602" s="1"/>
      <c r="AO602" s="1"/>
      <c r="AP602" s="1"/>
      <c r="AQ602" s="1"/>
      <c r="AR602" s="1"/>
      <c r="AT602" s="1"/>
    </row>
    <row r="603" spans="1:46" x14ac:dyDescent="0.2">
      <c r="A603" s="15"/>
      <c r="B603" s="1"/>
      <c r="H603" s="1"/>
      <c r="I603" s="1"/>
      <c r="J603" s="1"/>
      <c r="P603" s="1"/>
      <c r="R603" s="1"/>
      <c r="V603" s="1"/>
      <c r="Y603" s="1"/>
      <c r="Z603" s="1"/>
      <c r="AA603" s="1"/>
      <c r="AB603" s="1"/>
      <c r="AC603" s="1"/>
      <c r="AD603" s="1"/>
      <c r="AE603" s="1"/>
      <c r="AF603" s="1"/>
      <c r="AH603" s="1"/>
      <c r="AI603" s="1"/>
      <c r="AK603" s="1"/>
      <c r="AL603" s="1"/>
      <c r="AM603" s="1"/>
      <c r="AN603" s="1"/>
      <c r="AO603" s="1"/>
      <c r="AP603" s="1"/>
      <c r="AQ603" s="1"/>
      <c r="AR603" s="1"/>
      <c r="AT603" s="1"/>
    </row>
    <row r="604" spans="1:46" x14ac:dyDescent="0.2">
      <c r="A604" s="15"/>
      <c r="B604" s="1"/>
      <c r="H604" s="1"/>
      <c r="I604" s="1"/>
      <c r="J604" s="1"/>
      <c r="P604" s="1"/>
      <c r="R604" s="1"/>
      <c r="V604" s="1"/>
      <c r="Y604" s="1"/>
      <c r="Z604" s="1"/>
      <c r="AA604" s="1"/>
      <c r="AB604" s="1"/>
      <c r="AC604" s="1"/>
      <c r="AD604" s="1"/>
      <c r="AE604" s="1"/>
      <c r="AF604" s="1"/>
      <c r="AH604" s="1"/>
      <c r="AI604" s="1"/>
      <c r="AK604" s="1"/>
      <c r="AL604" s="1"/>
      <c r="AM604" s="1"/>
      <c r="AN604" s="1"/>
      <c r="AO604" s="1"/>
      <c r="AP604" s="1"/>
      <c r="AQ604" s="1"/>
      <c r="AR604" s="1"/>
      <c r="AT604" s="1"/>
    </row>
    <row r="605" spans="1:46" x14ac:dyDescent="0.2">
      <c r="A605" s="15"/>
      <c r="B605" s="1"/>
      <c r="H605" s="1"/>
      <c r="I605" s="1"/>
      <c r="J605" s="1"/>
      <c r="P605" s="1"/>
      <c r="R605" s="1"/>
      <c r="V605" s="1"/>
      <c r="Y605" s="1"/>
      <c r="Z605" s="1"/>
      <c r="AA605" s="1"/>
      <c r="AB605" s="1"/>
      <c r="AC605" s="1"/>
      <c r="AD605" s="1"/>
      <c r="AE605" s="1"/>
      <c r="AF605" s="1"/>
      <c r="AH605" s="1"/>
      <c r="AI605" s="1"/>
      <c r="AK605" s="1"/>
      <c r="AL605" s="1"/>
      <c r="AM605" s="1"/>
      <c r="AN605" s="1"/>
      <c r="AO605" s="1"/>
      <c r="AP605" s="1"/>
      <c r="AQ605" s="1"/>
      <c r="AR605" s="1"/>
      <c r="AT605" s="1"/>
    </row>
    <row r="606" spans="1:46" x14ac:dyDescent="0.2">
      <c r="A606" s="15"/>
      <c r="B606" s="1"/>
      <c r="H606" s="1"/>
      <c r="I606" s="1"/>
      <c r="J606" s="1"/>
      <c r="P606" s="1"/>
      <c r="R606" s="1"/>
      <c r="V606" s="1"/>
      <c r="Y606" s="1"/>
      <c r="Z606" s="1"/>
      <c r="AA606" s="1"/>
      <c r="AB606" s="1"/>
      <c r="AC606" s="1"/>
      <c r="AD606" s="1"/>
      <c r="AE606" s="1"/>
      <c r="AF606" s="1"/>
      <c r="AH606" s="1"/>
      <c r="AI606" s="1"/>
      <c r="AK606" s="1"/>
      <c r="AL606" s="1"/>
      <c r="AM606" s="1"/>
      <c r="AN606" s="1"/>
      <c r="AO606" s="1"/>
      <c r="AP606" s="1"/>
      <c r="AQ606" s="1"/>
      <c r="AR606" s="1"/>
      <c r="AT606" s="1"/>
    </row>
    <row r="607" spans="1:46" x14ac:dyDescent="0.2">
      <c r="A607" s="15"/>
      <c r="B607" s="1"/>
      <c r="H607" s="1"/>
      <c r="I607" s="1"/>
      <c r="J607" s="1"/>
      <c r="P607" s="1"/>
      <c r="R607" s="1"/>
      <c r="V607" s="1"/>
      <c r="Y607" s="1"/>
      <c r="Z607" s="1"/>
      <c r="AA607" s="1"/>
      <c r="AB607" s="1"/>
      <c r="AC607" s="1"/>
      <c r="AD607" s="1"/>
      <c r="AE607" s="1"/>
      <c r="AF607" s="1"/>
      <c r="AH607" s="1"/>
      <c r="AI607" s="1"/>
      <c r="AK607" s="1"/>
      <c r="AL607" s="1"/>
      <c r="AM607" s="1"/>
      <c r="AN607" s="1"/>
      <c r="AO607" s="1"/>
      <c r="AP607" s="1"/>
      <c r="AQ607" s="1"/>
      <c r="AR607" s="1"/>
      <c r="AT607" s="1"/>
    </row>
    <row r="608" spans="1:46" x14ac:dyDescent="0.2">
      <c r="A608" s="15"/>
      <c r="B608" s="1"/>
      <c r="H608" s="1"/>
      <c r="I608" s="1"/>
      <c r="J608" s="1"/>
      <c r="P608" s="1"/>
      <c r="R608" s="1"/>
      <c r="V608" s="1"/>
      <c r="Y608" s="1"/>
      <c r="Z608" s="1"/>
      <c r="AA608" s="1"/>
      <c r="AB608" s="1"/>
      <c r="AC608" s="1"/>
      <c r="AD608" s="1"/>
      <c r="AE608" s="1"/>
      <c r="AF608" s="1"/>
      <c r="AH608" s="1"/>
      <c r="AI608" s="1"/>
      <c r="AK608" s="1"/>
      <c r="AL608" s="1"/>
      <c r="AM608" s="1"/>
      <c r="AN608" s="1"/>
      <c r="AO608" s="1"/>
      <c r="AP608" s="1"/>
      <c r="AQ608" s="1"/>
      <c r="AR608" s="1"/>
      <c r="AT608" s="1"/>
    </row>
    <row r="609" spans="1:46" x14ac:dyDescent="0.2">
      <c r="A609" s="15"/>
      <c r="B609" s="1"/>
      <c r="H609" s="1"/>
      <c r="I609" s="1"/>
      <c r="J609" s="1"/>
      <c r="P609" s="1"/>
      <c r="R609" s="1"/>
      <c r="V609" s="1"/>
      <c r="Y609" s="1"/>
      <c r="Z609" s="1"/>
      <c r="AA609" s="1"/>
      <c r="AB609" s="1"/>
      <c r="AC609" s="1"/>
      <c r="AD609" s="1"/>
      <c r="AE609" s="1"/>
      <c r="AF609" s="1"/>
      <c r="AH609" s="1"/>
      <c r="AI609" s="1"/>
      <c r="AK609" s="1"/>
      <c r="AL609" s="1"/>
      <c r="AM609" s="1"/>
      <c r="AN609" s="1"/>
      <c r="AO609" s="1"/>
      <c r="AP609" s="1"/>
      <c r="AQ609" s="1"/>
      <c r="AR609" s="1"/>
      <c r="AT609" s="1"/>
    </row>
    <row r="610" spans="1:46" x14ac:dyDescent="0.2">
      <c r="A610" s="15"/>
      <c r="B610" s="1"/>
      <c r="H610" s="1"/>
      <c r="I610" s="1"/>
      <c r="J610" s="1"/>
      <c r="P610" s="1"/>
      <c r="R610" s="1"/>
      <c r="V610" s="1"/>
      <c r="Y610" s="1"/>
      <c r="Z610" s="1"/>
      <c r="AA610" s="1"/>
      <c r="AB610" s="1"/>
      <c r="AC610" s="1"/>
      <c r="AD610" s="1"/>
      <c r="AE610" s="1"/>
      <c r="AF610" s="1"/>
      <c r="AH610" s="1"/>
      <c r="AI610" s="1"/>
      <c r="AK610" s="1"/>
      <c r="AL610" s="1"/>
      <c r="AM610" s="1"/>
      <c r="AN610" s="1"/>
      <c r="AO610" s="1"/>
      <c r="AP610" s="1"/>
      <c r="AQ610" s="1"/>
      <c r="AR610" s="1"/>
      <c r="AT610" s="1"/>
    </row>
    <row r="611" spans="1:46" x14ac:dyDescent="0.2">
      <c r="A611" s="15"/>
      <c r="B611" s="1"/>
      <c r="H611" s="1"/>
      <c r="I611" s="1"/>
      <c r="J611" s="1"/>
      <c r="P611" s="1"/>
      <c r="R611" s="1"/>
      <c r="V611" s="1"/>
      <c r="Y611" s="1"/>
      <c r="Z611" s="1"/>
      <c r="AA611" s="1"/>
      <c r="AB611" s="1"/>
      <c r="AC611" s="1"/>
      <c r="AD611" s="1"/>
      <c r="AE611" s="1"/>
      <c r="AF611" s="1"/>
      <c r="AH611" s="1"/>
      <c r="AI611" s="1"/>
      <c r="AK611" s="1"/>
      <c r="AL611" s="1"/>
      <c r="AM611" s="1"/>
      <c r="AN611" s="1"/>
      <c r="AO611" s="1"/>
      <c r="AP611" s="1"/>
      <c r="AQ611" s="1"/>
      <c r="AR611" s="1"/>
      <c r="AT611" s="1"/>
    </row>
    <row r="612" spans="1:46" x14ac:dyDescent="0.2">
      <c r="A612" s="15"/>
      <c r="B612" s="1"/>
      <c r="H612" s="1"/>
      <c r="I612" s="1"/>
      <c r="J612" s="1"/>
      <c r="P612" s="1"/>
      <c r="R612" s="1"/>
      <c r="V612" s="1"/>
      <c r="Y612" s="1"/>
      <c r="Z612" s="1"/>
      <c r="AA612" s="1"/>
      <c r="AB612" s="1"/>
      <c r="AC612" s="1"/>
      <c r="AD612" s="1"/>
      <c r="AE612" s="1"/>
      <c r="AF612" s="1"/>
      <c r="AH612" s="1"/>
      <c r="AI612" s="1"/>
      <c r="AK612" s="1"/>
      <c r="AL612" s="1"/>
      <c r="AM612" s="1"/>
      <c r="AN612" s="1"/>
      <c r="AO612" s="1"/>
      <c r="AP612" s="1"/>
      <c r="AQ612" s="1"/>
      <c r="AR612" s="1"/>
      <c r="AT612" s="1"/>
    </row>
    <row r="613" spans="1:46" x14ac:dyDescent="0.2">
      <c r="A613" s="15"/>
      <c r="B613" s="1"/>
      <c r="H613" s="1"/>
      <c r="I613" s="1"/>
      <c r="J613" s="1"/>
      <c r="P613" s="1"/>
      <c r="R613" s="1"/>
      <c r="V613" s="1"/>
      <c r="Y613" s="1"/>
      <c r="Z613" s="1"/>
      <c r="AA613" s="1"/>
      <c r="AB613" s="1"/>
      <c r="AC613" s="1"/>
      <c r="AD613" s="1"/>
      <c r="AE613" s="1"/>
      <c r="AF613" s="1"/>
      <c r="AH613" s="1"/>
      <c r="AI613" s="1"/>
      <c r="AK613" s="1"/>
      <c r="AL613" s="1"/>
      <c r="AM613" s="1"/>
      <c r="AN613" s="1"/>
      <c r="AO613" s="1"/>
      <c r="AP613" s="1"/>
      <c r="AQ613" s="1"/>
      <c r="AR613" s="1"/>
      <c r="AT613" s="1"/>
    </row>
    <row r="614" spans="1:46" x14ac:dyDescent="0.2">
      <c r="A614" s="15"/>
      <c r="H614" s="1"/>
      <c r="I614" s="1"/>
      <c r="J614" s="1"/>
      <c r="P614" s="1"/>
      <c r="R614" s="1"/>
      <c r="V614" s="1"/>
      <c r="Y614" s="1"/>
      <c r="AA614" s="1"/>
      <c r="AB614" s="1"/>
      <c r="AC614" s="1"/>
      <c r="AD614" s="1"/>
      <c r="AE614" s="1"/>
      <c r="AF614" s="1"/>
      <c r="AH614" s="1"/>
      <c r="AI614" s="1"/>
      <c r="AK614" s="1"/>
      <c r="AL614" s="1"/>
      <c r="AM614" s="1"/>
      <c r="AN614" s="1"/>
      <c r="AO614" s="1"/>
      <c r="AP614" s="1"/>
      <c r="AQ614" s="1"/>
      <c r="AR614" s="1"/>
      <c r="AT614" s="1"/>
    </row>
    <row r="615" spans="1:46" x14ac:dyDescent="0.2">
      <c r="A615" s="15"/>
      <c r="H615" s="1"/>
      <c r="I615" s="1"/>
      <c r="J615" s="1"/>
      <c r="P615" s="1"/>
      <c r="R615" s="1"/>
      <c r="V615" s="1"/>
      <c r="Y615" s="1"/>
      <c r="AA615" s="1"/>
      <c r="AB615" s="1"/>
      <c r="AC615" s="1"/>
      <c r="AD615" s="1"/>
      <c r="AE615" s="1"/>
      <c r="AF615" s="1"/>
      <c r="AH615" s="1"/>
      <c r="AI615" s="1"/>
      <c r="AK615" s="1"/>
      <c r="AL615" s="1"/>
      <c r="AM615" s="1"/>
      <c r="AN615" s="1"/>
      <c r="AO615" s="1"/>
      <c r="AP615" s="1"/>
      <c r="AQ615" s="1"/>
      <c r="AR615" s="1"/>
      <c r="AT615" s="1"/>
    </row>
    <row r="616" spans="1:46" x14ac:dyDescent="0.2">
      <c r="A616" s="15"/>
      <c r="H616" s="1"/>
      <c r="I616" s="1"/>
      <c r="J616" s="1"/>
      <c r="P616" s="1"/>
      <c r="R616" s="1"/>
      <c r="V616" s="1"/>
      <c r="Y616" s="1"/>
      <c r="Z616" s="1"/>
      <c r="AA616" s="1"/>
      <c r="AB616" s="1"/>
      <c r="AC616" s="1"/>
      <c r="AD616" s="1"/>
      <c r="AE616" s="1"/>
      <c r="AF616" s="1"/>
      <c r="AH616" s="1"/>
      <c r="AI616" s="1"/>
      <c r="AK616" s="1"/>
      <c r="AL616" s="1"/>
      <c r="AM616" s="1"/>
      <c r="AN616" s="1"/>
      <c r="AO616" s="1"/>
      <c r="AP616" s="1"/>
      <c r="AQ616" s="1"/>
      <c r="AR616" s="1"/>
      <c r="AT616" s="1"/>
    </row>
    <row r="617" spans="1:46" x14ac:dyDescent="0.2">
      <c r="A617" s="15"/>
      <c r="H617" s="1"/>
      <c r="I617" s="1"/>
      <c r="J617" s="1"/>
      <c r="P617" s="1"/>
      <c r="R617" s="1"/>
      <c r="V617" s="1"/>
      <c r="Y617" s="1"/>
      <c r="Z617" s="1"/>
      <c r="AA617" s="1"/>
      <c r="AB617" s="1"/>
      <c r="AC617" s="1"/>
      <c r="AD617" s="1"/>
      <c r="AE617" s="1"/>
      <c r="AF617" s="1"/>
      <c r="AH617" s="1"/>
      <c r="AI617" s="1"/>
      <c r="AK617" s="1"/>
      <c r="AL617" s="1"/>
      <c r="AM617" s="1"/>
      <c r="AN617" s="1"/>
      <c r="AO617" s="1"/>
      <c r="AP617" s="1"/>
      <c r="AQ617" s="1"/>
      <c r="AR617" s="1"/>
      <c r="AT617" s="1"/>
    </row>
    <row r="618" spans="1:46" x14ac:dyDescent="0.2">
      <c r="A618" s="15"/>
      <c r="H618" s="1"/>
      <c r="I618" s="1"/>
      <c r="J618" s="1"/>
      <c r="P618" s="1"/>
      <c r="R618" s="1"/>
      <c r="V618" s="1"/>
      <c r="Y618" s="1"/>
      <c r="Z618" s="1"/>
      <c r="AA618" s="1"/>
      <c r="AB618" s="1"/>
      <c r="AC618" s="1"/>
      <c r="AD618" s="1"/>
      <c r="AE618" s="1"/>
      <c r="AF618" s="1"/>
      <c r="AH618" s="1"/>
      <c r="AI618" s="1"/>
      <c r="AK618" s="1"/>
      <c r="AL618" s="1"/>
      <c r="AM618" s="1"/>
      <c r="AN618" s="1"/>
      <c r="AO618" s="1"/>
      <c r="AP618" s="1"/>
      <c r="AQ618" s="1"/>
      <c r="AR618" s="1"/>
      <c r="AT618" s="1"/>
    </row>
    <row r="619" spans="1:46" x14ac:dyDescent="0.2">
      <c r="A619" s="15"/>
      <c r="H619" s="1"/>
      <c r="I619" s="1"/>
      <c r="J619" s="1"/>
      <c r="P619" s="1"/>
      <c r="R619" s="1"/>
      <c r="V619" s="1"/>
      <c r="Y619" s="1"/>
      <c r="Z619" s="1"/>
      <c r="AA619" s="1"/>
      <c r="AB619" s="1"/>
      <c r="AC619" s="1"/>
      <c r="AD619" s="1"/>
      <c r="AE619" s="1"/>
      <c r="AF619" s="1"/>
      <c r="AH619" s="1"/>
      <c r="AI619" s="1"/>
      <c r="AK619" s="1"/>
      <c r="AL619" s="1"/>
      <c r="AM619" s="1"/>
      <c r="AN619" s="1"/>
      <c r="AO619" s="1"/>
      <c r="AP619" s="1"/>
      <c r="AQ619" s="1"/>
      <c r="AR619" s="1"/>
      <c r="AT619" s="1"/>
    </row>
    <row r="620" spans="1:46" x14ac:dyDescent="0.2">
      <c r="A620" s="15"/>
      <c r="H620" s="1"/>
      <c r="I620" s="1"/>
      <c r="J620" s="1"/>
      <c r="P620" s="1"/>
      <c r="R620" s="1"/>
      <c r="V620" s="1"/>
      <c r="Y620" s="1"/>
      <c r="Z620" s="1"/>
      <c r="AA620" s="1"/>
      <c r="AB620" s="1"/>
      <c r="AC620" s="1"/>
      <c r="AD620" s="1"/>
      <c r="AE620" s="1"/>
      <c r="AF620" s="1"/>
      <c r="AH620" s="1"/>
      <c r="AI620" s="1"/>
      <c r="AK620" s="1"/>
      <c r="AL620" s="1"/>
      <c r="AM620" s="1"/>
      <c r="AN620" s="1"/>
      <c r="AO620" s="1"/>
      <c r="AP620" s="1"/>
      <c r="AQ620" s="1"/>
      <c r="AR620" s="1"/>
      <c r="AT620" s="1"/>
    </row>
    <row r="621" spans="1:46" x14ac:dyDescent="0.2">
      <c r="A621" s="15"/>
      <c r="H621" s="1"/>
      <c r="I621" s="1"/>
      <c r="J621" s="1"/>
      <c r="P621" s="1"/>
      <c r="R621" s="1"/>
      <c r="V621" s="1"/>
      <c r="Y621" s="1"/>
      <c r="Z621" s="1"/>
      <c r="AA621" s="1"/>
      <c r="AB621" s="1"/>
      <c r="AC621" s="1"/>
      <c r="AD621" s="1"/>
      <c r="AE621" s="1"/>
      <c r="AF621" s="1"/>
      <c r="AH621" s="1"/>
      <c r="AI621" s="1"/>
      <c r="AK621" s="1"/>
      <c r="AL621" s="1"/>
      <c r="AM621" s="1"/>
      <c r="AN621" s="1"/>
      <c r="AO621" s="1"/>
      <c r="AP621" s="1"/>
      <c r="AQ621" s="1"/>
      <c r="AR621" s="1"/>
      <c r="AT621" s="1"/>
    </row>
    <row r="622" spans="1:46" x14ac:dyDescent="0.2">
      <c r="A622" s="15"/>
      <c r="H622" s="1"/>
      <c r="I622" s="1"/>
      <c r="J622" s="1"/>
      <c r="P622" s="1"/>
      <c r="R622" s="1"/>
      <c r="V622" s="1"/>
      <c r="Y622" s="1"/>
      <c r="Z622" s="1"/>
      <c r="AA622" s="1"/>
      <c r="AB622" s="1"/>
      <c r="AC622" s="1"/>
      <c r="AD622" s="1"/>
      <c r="AE622" s="1"/>
      <c r="AF622" s="1"/>
      <c r="AH622" s="1"/>
      <c r="AI622" s="1"/>
      <c r="AK622" s="1"/>
      <c r="AL622" s="1"/>
      <c r="AM622" s="1"/>
      <c r="AN622" s="1"/>
      <c r="AO622" s="1"/>
      <c r="AP622" s="1"/>
      <c r="AQ622" s="1"/>
      <c r="AR622" s="1"/>
      <c r="AT622" s="1"/>
    </row>
    <row r="623" spans="1:46" x14ac:dyDescent="0.2">
      <c r="A623" s="15"/>
      <c r="H623" s="1"/>
      <c r="I623" s="1"/>
      <c r="J623" s="1"/>
      <c r="P623" s="1"/>
      <c r="R623" s="1"/>
      <c r="V623" s="1"/>
      <c r="Y623" s="1"/>
      <c r="Z623" s="1"/>
      <c r="AA623" s="1"/>
      <c r="AB623" s="1"/>
      <c r="AC623" s="1"/>
      <c r="AD623" s="1"/>
      <c r="AE623" s="1"/>
      <c r="AF623" s="1"/>
      <c r="AH623" s="1"/>
      <c r="AI623" s="1"/>
      <c r="AK623" s="1"/>
      <c r="AL623" s="1"/>
      <c r="AM623" s="1"/>
      <c r="AN623" s="1"/>
      <c r="AO623" s="1"/>
      <c r="AP623" s="1"/>
      <c r="AQ623" s="1"/>
      <c r="AR623" s="1"/>
      <c r="AT623" s="1"/>
    </row>
    <row r="624" spans="1:46" x14ac:dyDescent="0.2">
      <c r="A624" s="15"/>
      <c r="H624" s="1"/>
      <c r="I624" s="1"/>
      <c r="J624" s="1"/>
      <c r="P624" s="1"/>
      <c r="R624" s="1"/>
      <c r="V624" s="1"/>
      <c r="Y624" s="1"/>
      <c r="AA624" s="1"/>
      <c r="AB624" s="1"/>
      <c r="AC624" s="1"/>
      <c r="AD624" s="1"/>
      <c r="AE624" s="1"/>
      <c r="AF624" s="1"/>
      <c r="AH624" s="1"/>
      <c r="AI624" s="1"/>
      <c r="AK624" s="1"/>
      <c r="AL624" s="1"/>
      <c r="AM624" s="1"/>
      <c r="AN624" s="1"/>
      <c r="AO624" s="1"/>
      <c r="AP624" s="1"/>
      <c r="AQ624" s="1"/>
      <c r="AR624" s="1"/>
      <c r="AT624" s="1"/>
    </row>
    <row r="625" spans="1:46" x14ac:dyDescent="0.2">
      <c r="A625" s="15"/>
      <c r="H625" s="1"/>
      <c r="I625" s="1"/>
      <c r="J625" s="1"/>
      <c r="P625" s="1"/>
      <c r="R625" s="1"/>
      <c r="V625" s="1"/>
      <c r="Y625" s="1"/>
      <c r="Z625" s="1"/>
      <c r="AA625" s="1"/>
      <c r="AB625" s="1"/>
      <c r="AC625" s="1"/>
      <c r="AD625" s="1"/>
      <c r="AE625" s="1"/>
      <c r="AF625" s="1"/>
      <c r="AH625" s="1"/>
      <c r="AI625" s="1"/>
      <c r="AK625" s="1"/>
      <c r="AL625" s="1"/>
      <c r="AM625" s="1"/>
      <c r="AN625" s="1"/>
      <c r="AO625" s="1"/>
      <c r="AP625" s="1"/>
      <c r="AQ625" s="1"/>
      <c r="AR625" s="1"/>
      <c r="AT625" s="1"/>
    </row>
    <row r="626" spans="1:46" x14ac:dyDescent="0.2">
      <c r="A626" s="15"/>
      <c r="H626" s="1"/>
      <c r="I626" s="1"/>
      <c r="J626" s="1"/>
      <c r="P626" s="1"/>
      <c r="R626" s="1"/>
      <c r="V626" s="1"/>
      <c r="Y626" s="1"/>
      <c r="Z626" s="1"/>
      <c r="AA626" s="1"/>
      <c r="AB626" s="1"/>
      <c r="AC626" s="1"/>
      <c r="AD626" s="1"/>
      <c r="AE626" s="1"/>
      <c r="AF626" s="1"/>
      <c r="AH626" s="1"/>
      <c r="AI626" s="1"/>
      <c r="AK626" s="1"/>
      <c r="AL626" s="1"/>
      <c r="AM626" s="1"/>
      <c r="AN626" s="1"/>
      <c r="AO626" s="1"/>
      <c r="AP626" s="1"/>
      <c r="AQ626" s="1"/>
      <c r="AR626" s="1"/>
      <c r="AT626" s="1"/>
    </row>
    <row r="627" spans="1:46" x14ac:dyDescent="0.2">
      <c r="A627" s="15"/>
      <c r="H627" s="1"/>
      <c r="I627" s="1"/>
      <c r="J627" s="1"/>
      <c r="P627" s="1"/>
      <c r="R627" s="1"/>
      <c r="V627" s="1"/>
      <c r="Y627" s="1"/>
      <c r="Z627" s="1"/>
      <c r="AA627" s="1"/>
      <c r="AB627" s="1"/>
      <c r="AC627" s="1"/>
      <c r="AD627" s="1"/>
      <c r="AE627" s="1"/>
      <c r="AF627" s="1"/>
      <c r="AH627" s="1"/>
      <c r="AI627" s="1"/>
      <c r="AK627" s="1"/>
      <c r="AL627" s="1"/>
      <c r="AM627" s="1"/>
      <c r="AN627" s="1"/>
      <c r="AO627" s="1"/>
      <c r="AP627" s="1"/>
      <c r="AQ627" s="1"/>
      <c r="AR627" s="1"/>
      <c r="AT627" s="1"/>
    </row>
    <row r="628" spans="1:46" x14ac:dyDescent="0.2">
      <c r="A628" s="15"/>
      <c r="H628" s="1"/>
      <c r="I628" s="1"/>
      <c r="J628" s="1"/>
      <c r="P628" s="1"/>
      <c r="R628" s="1"/>
      <c r="V628" s="1"/>
      <c r="Y628" s="1"/>
      <c r="Z628" s="1"/>
      <c r="AA628" s="1"/>
      <c r="AB628" s="1"/>
      <c r="AD628" s="1"/>
      <c r="AE628" s="1"/>
      <c r="AF628" s="1"/>
      <c r="AH628" s="1"/>
      <c r="AI628" s="1"/>
      <c r="AK628" s="1"/>
      <c r="AL628" s="1"/>
      <c r="AM628" s="1"/>
      <c r="AN628" s="1"/>
      <c r="AO628" s="1"/>
      <c r="AP628" s="1"/>
      <c r="AQ628" s="1"/>
      <c r="AR628" s="1"/>
      <c r="AT628" s="1"/>
    </row>
    <row r="629" spans="1:46" x14ac:dyDescent="0.2">
      <c r="A629" s="15"/>
      <c r="H629" s="1"/>
      <c r="I629" s="1"/>
      <c r="J629" s="1"/>
      <c r="P629" s="1"/>
      <c r="R629" s="1"/>
      <c r="V629" s="1"/>
      <c r="Y629" s="1"/>
      <c r="Z629" s="1"/>
      <c r="AA629" s="1"/>
      <c r="AB629" s="1"/>
      <c r="AC629" s="1"/>
      <c r="AD629" s="1"/>
      <c r="AE629" s="1"/>
      <c r="AF629" s="1"/>
      <c r="AH629" s="1"/>
      <c r="AI629" s="1"/>
      <c r="AK629" s="1"/>
      <c r="AL629" s="1"/>
      <c r="AM629" s="1"/>
      <c r="AN629" s="1"/>
      <c r="AO629" s="1"/>
      <c r="AP629" s="1"/>
      <c r="AQ629" s="1"/>
      <c r="AR629" s="1"/>
      <c r="AT629" s="1"/>
    </row>
    <row r="630" spans="1:46" x14ac:dyDescent="0.2">
      <c r="A630" s="15"/>
      <c r="H630" s="1"/>
      <c r="I630" s="1"/>
      <c r="J630" s="1"/>
      <c r="P630" s="1"/>
      <c r="R630" s="1"/>
      <c r="V630" s="1"/>
      <c r="Y630" s="1"/>
      <c r="Z630" s="1"/>
      <c r="AA630" s="1"/>
      <c r="AB630" s="1"/>
      <c r="AC630" s="1"/>
      <c r="AD630" s="1"/>
      <c r="AE630" s="1"/>
      <c r="AF630" s="1"/>
      <c r="AH630" s="1"/>
      <c r="AI630" s="1"/>
      <c r="AK630" s="1"/>
      <c r="AL630" s="1"/>
      <c r="AM630" s="1"/>
      <c r="AN630" s="1"/>
      <c r="AO630" s="1"/>
      <c r="AP630" s="1"/>
      <c r="AQ630" s="1"/>
      <c r="AR630" s="1"/>
      <c r="AT630" s="1"/>
    </row>
    <row r="631" spans="1:46" x14ac:dyDescent="0.2">
      <c r="A631" s="15"/>
      <c r="H631" s="1"/>
      <c r="I631" s="1"/>
      <c r="J631" s="1"/>
      <c r="P631" s="1"/>
      <c r="R631" s="1"/>
      <c r="V631" s="1"/>
      <c r="Y631" s="1"/>
      <c r="Z631" s="1"/>
      <c r="AA631" s="1"/>
      <c r="AB631" s="1"/>
      <c r="AC631" s="1"/>
      <c r="AD631" s="1"/>
      <c r="AE631" s="1"/>
      <c r="AF631" s="1"/>
      <c r="AH631" s="1"/>
      <c r="AI631" s="1"/>
      <c r="AK631" s="1"/>
      <c r="AL631" s="1"/>
      <c r="AM631" s="1"/>
      <c r="AN631" s="1"/>
      <c r="AO631" s="1"/>
      <c r="AP631" s="1"/>
      <c r="AQ631" s="1"/>
      <c r="AR631" s="1"/>
      <c r="AT631" s="1"/>
    </row>
    <row r="632" spans="1:46" x14ac:dyDescent="0.2">
      <c r="A632" s="15"/>
      <c r="H632" s="1"/>
      <c r="I632" s="1"/>
      <c r="J632" s="1"/>
      <c r="P632" s="1"/>
      <c r="R632" s="1"/>
      <c r="V632" s="1"/>
      <c r="Y632" s="1"/>
      <c r="Z632" s="1"/>
      <c r="AA632" s="1"/>
      <c r="AB632" s="1"/>
      <c r="AC632" s="1"/>
      <c r="AD632" s="1"/>
      <c r="AE632" s="1"/>
      <c r="AF632" s="1"/>
      <c r="AH632" s="1"/>
      <c r="AI632" s="1"/>
      <c r="AK632" s="1"/>
      <c r="AL632" s="1"/>
      <c r="AM632" s="1"/>
      <c r="AN632" s="1"/>
      <c r="AO632" s="1"/>
      <c r="AP632" s="1"/>
      <c r="AQ632" s="1"/>
      <c r="AR632" s="1"/>
      <c r="AT632" s="1"/>
    </row>
    <row r="633" spans="1:46" x14ac:dyDescent="0.2">
      <c r="A633" s="15"/>
      <c r="H633" s="1"/>
      <c r="I633" s="1"/>
      <c r="J633" s="1"/>
      <c r="P633" s="1"/>
      <c r="R633" s="1"/>
      <c r="V633" s="1"/>
      <c r="Y633" s="1"/>
      <c r="Z633" s="1"/>
      <c r="AA633" s="1"/>
      <c r="AB633" s="1"/>
      <c r="AC633" s="1"/>
      <c r="AD633" s="1"/>
      <c r="AE633" s="1"/>
      <c r="AF633" s="1"/>
      <c r="AH633" s="1"/>
      <c r="AI633" s="1"/>
      <c r="AK633" s="1"/>
      <c r="AL633" s="1"/>
      <c r="AM633" s="1"/>
      <c r="AN633" s="1"/>
      <c r="AO633" s="1"/>
      <c r="AP633" s="1"/>
      <c r="AQ633" s="1"/>
      <c r="AR633" s="1"/>
      <c r="AT633" s="1"/>
    </row>
    <row r="634" spans="1:46" x14ac:dyDescent="0.2">
      <c r="A634" s="15"/>
      <c r="H634" s="1"/>
      <c r="I634" s="1"/>
      <c r="J634" s="1"/>
      <c r="P634" s="1"/>
      <c r="R634" s="1"/>
      <c r="V634" s="1"/>
      <c r="Y634" s="1"/>
      <c r="Z634" s="1"/>
      <c r="AA634" s="1"/>
      <c r="AB634" s="1"/>
      <c r="AC634" s="1"/>
      <c r="AD634" s="1"/>
      <c r="AE634" s="1"/>
      <c r="AF634" s="1"/>
      <c r="AH634" s="1"/>
      <c r="AI634" s="1"/>
      <c r="AK634" s="1"/>
      <c r="AL634" s="1"/>
      <c r="AM634" s="1"/>
      <c r="AN634" s="1"/>
      <c r="AO634" s="1"/>
      <c r="AP634" s="1"/>
      <c r="AQ634" s="1"/>
      <c r="AR634" s="1"/>
      <c r="AT634" s="1"/>
    </row>
    <row r="635" spans="1:46" x14ac:dyDescent="0.2">
      <c r="A635" s="15"/>
      <c r="H635" s="1"/>
      <c r="I635" s="1"/>
      <c r="J635" s="1"/>
      <c r="P635" s="1"/>
      <c r="R635" s="1"/>
      <c r="V635" s="1"/>
      <c r="Y635" s="1"/>
      <c r="Z635" s="1"/>
      <c r="AA635" s="1"/>
      <c r="AB635" s="1"/>
      <c r="AC635" s="1"/>
      <c r="AD635" s="1"/>
      <c r="AE635" s="1"/>
      <c r="AF635" s="1"/>
      <c r="AH635" s="1"/>
      <c r="AK635" s="1"/>
      <c r="AL635" s="1"/>
      <c r="AM635" s="1"/>
      <c r="AN635" s="1"/>
      <c r="AO635" s="1"/>
      <c r="AP635" s="1"/>
      <c r="AQ635" s="1"/>
      <c r="AR635" s="1"/>
      <c r="AT635" s="1"/>
    </row>
    <row r="636" spans="1:46" x14ac:dyDescent="0.2">
      <c r="A636" s="15"/>
      <c r="H636" s="1"/>
      <c r="I636" s="1"/>
      <c r="J636" s="1"/>
      <c r="P636" s="1"/>
      <c r="R636" s="1"/>
      <c r="V636" s="1"/>
      <c r="Y636" s="1"/>
      <c r="Z636" s="1"/>
      <c r="AA636" s="1"/>
      <c r="AB636" s="1"/>
      <c r="AC636" s="1"/>
      <c r="AD636" s="1"/>
      <c r="AE636" s="1"/>
      <c r="AF636" s="1"/>
      <c r="AH636" s="1"/>
      <c r="AK636" s="1"/>
      <c r="AL636" s="1"/>
      <c r="AM636" s="1"/>
      <c r="AN636" s="1"/>
      <c r="AO636" s="1"/>
      <c r="AP636" s="1"/>
      <c r="AQ636" s="1"/>
      <c r="AR636" s="1"/>
      <c r="AT636" s="1"/>
    </row>
    <row r="637" spans="1:46" x14ac:dyDescent="0.2">
      <c r="A637" s="15"/>
      <c r="H637" s="1"/>
      <c r="I637" s="1"/>
      <c r="J637" s="1"/>
      <c r="P637" s="1"/>
      <c r="Q637" s="1"/>
      <c r="R637" s="1"/>
      <c r="V637" s="1"/>
      <c r="Y637" s="1"/>
      <c r="AA637" s="1"/>
      <c r="AB637" s="1"/>
      <c r="AC637" s="1"/>
      <c r="AD637" s="1"/>
      <c r="AE637" s="1"/>
      <c r="AF637" s="1"/>
      <c r="AH637" s="1"/>
      <c r="AK637" s="1"/>
      <c r="AL637" s="1"/>
      <c r="AM637" s="1"/>
      <c r="AN637" s="1"/>
      <c r="AO637" s="1"/>
      <c r="AP637" s="1"/>
      <c r="AQ637" s="1"/>
      <c r="AR637" s="1"/>
      <c r="AT637" s="1"/>
    </row>
    <row r="638" spans="1:46" x14ac:dyDescent="0.2">
      <c r="A638" s="15"/>
      <c r="H638" s="1"/>
      <c r="I638" s="1"/>
      <c r="J638" s="1"/>
      <c r="P638" s="1"/>
      <c r="Q638" s="1"/>
      <c r="R638" s="1"/>
      <c r="V638" s="1"/>
      <c r="Y638" s="1"/>
      <c r="AA638" s="1"/>
      <c r="AB638" s="1"/>
      <c r="AC638" s="1"/>
      <c r="AD638" s="1"/>
      <c r="AE638" s="1"/>
      <c r="AF638" s="1"/>
      <c r="AH638" s="1"/>
      <c r="AK638" s="1"/>
      <c r="AL638" s="1"/>
      <c r="AM638" s="1"/>
      <c r="AN638" s="1"/>
      <c r="AO638" s="1"/>
      <c r="AP638" s="1"/>
      <c r="AQ638" s="1"/>
      <c r="AR638" s="1"/>
      <c r="AT638" s="1"/>
    </row>
    <row r="639" spans="1:46" x14ac:dyDescent="0.2">
      <c r="A639" s="15"/>
      <c r="H639" s="1"/>
      <c r="I639" s="1"/>
      <c r="J639" s="1"/>
      <c r="P639" s="1"/>
      <c r="Q639" s="1"/>
      <c r="R639" s="1"/>
      <c r="V639" s="1"/>
      <c r="Y639" s="1"/>
      <c r="Z639" s="1"/>
      <c r="AA639" s="1"/>
      <c r="AB639" s="1"/>
      <c r="AC639" s="1"/>
      <c r="AD639" s="1"/>
      <c r="AE639" s="1"/>
      <c r="AF639" s="1"/>
      <c r="AH639" s="1"/>
      <c r="AJ639" s="1"/>
      <c r="AK639" s="1"/>
      <c r="AL639" s="1"/>
      <c r="AM639" s="1"/>
      <c r="AN639" s="1"/>
      <c r="AO639" s="1"/>
      <c r="AP639" s="1"/>
      <c r="AQ639" s="1"/>
      <c r="AR639" s="1"/>
      <c r="AT639" s="1"/>
    </row>
    <row r="640" spans="1:46" x14ac:dyDescent="0.2">
      <c r="A640" s="15"/>
      <c r="H640" s="1"/>
      <c r="I640" s="1"/>
      <c r="J640" s="1"/>
      <c r="P640" s="1"/>
      <c r="Q640" s="1"/>
      <c r="R640" s="1"/>
      <c r="V640" s="1"/>
      <c r="Y640" s="1"/>
      <c r="Z640" s="1"/>
      <c r="AA640" s="1"/>
      <c r="AB640" s="1"/>
      <c r="AC640" s="1"/>
      <c r="AD640" s="1"/>
      <c r="AE640" s="1"/>
      <c r="AF640" s="1"/>
      <c r="AH640" s="1"/>
      <c r="AJ640" s="1"/>
      <c r="AK640" s="1"/>
      <c r="AL640" s="1"/>
      <c r="AM640" s="1"/>
      <c r="AN640" s="1"/>
      <c r="AO640" s="1"/>
      <c r="AP640" s="1"/>
      <c r="AQ640" s="1"/>
      <c r="AR640" s="1"/>
      <c r="AT640" s="1"/>
    </row>
    <row r="641" spans="1:46" x14ac:dyDescent="0.2">
      <c r="A641" s="15"/>
      <c r="H641" s="1"/>
      <c r="I641" s="1"/>
      <c r="J641" s="1"/>
      <c r="P641" s="1"/>
      <c r="Q641" s="1"/>
      <c r="R641" s="1"/>
      <c r="V641" s="1"/>
      <c r="Y641" s="1"/>
      <c r="Z641" s="1"/>
      <c r="AA641" s="1"/>
      <c r="AB641" s="1"/>
      <c r="AC641" s="1"/>
      <c r="AD641" s="1"/>
      <c r="AE641" s="1"/>
      <c r="AF641" s="1"/>
      <c r="AH641" s="1"/>
      <c r="AJ641" s="1"/>
      <c r="AK641" s="1"/>
      <c r="AL641" s="1"/>
      <c r="AM641" s="1"/>
      <c r="AN641" s="1"/>
      <c r="AO641" s="1"/>
      <c r="AP641" s="1"/>
      <c r="AQ641" s="1"/>
      <c r="AR641" s="1"/>
      <c r="AT641" s="1"/>
    </row>
    <row r="642" spans="1:46" x14ac:dyDescent="0.2">
      <c r="A642" s="15"/>
      <c r="H642" s="1"/>
      <c r="I642" s="1"/>
      <c r="J642" s="1"/>
      <c r="P642" s="1"/>
      <c r="Q642" s="1"/>
      <c r="R642" s="1"/>
      <c r="V642" s="1"/>
      <c r="Y642" s="1"/>
      <c r="Z642" s="1"/>
      <c r="AA642" s="1"/>
      <c r="AB642" s="1"/>
      <c r="AC642" s="1"/>
      <c r="AD642" s="1"/>
      <c r="AE642" s="1"/>
      <c r="AF642" s="1"/>
      <c r="AH642" s="1"/>
      <c r="AJ642" s="1"/>
      <c r="AK642" s="1"/>
      <c r="AL642" s="1"/>
      <c r="AM642" s="1"/>
      <c r="AN642" s="1"/>
      <c r="AO642" s="1"/>
      <c r="AP642" s="1"/>
      <c r="AQ642" s="1"/>
      <c r="AR642" s="1"/>
      <c r="AT642" s="1"/>
    </row>
    <row r="643" spans="1:46" x14ac:dyDescent="0.2">
      <c r="A643" s="15"/>
      <c r="H643" s="1"/>
      <c r="I643" s="1"/>
      <c r="J643" s="1"/>
      <c r="P643" s="1"/>
      <c r="Q643" s="1"/>
      <c r="R643" s="1"/>
      <c r="V643" s="1"/>
      <c r="Y643" s="1"/>
      <c r="Z643" s="1"/>
      <c r="AA643" s="1"/>
      <c r="AB643" s="1"/>
      <c r="AC643" s="1"/>
      <c r="AD643" s="1"/>
      <c r="AE643" s="1"/>
      <c r="AF643" s="1"/>
      <c r="AH643" s="1"/>
      <c r="AJ643" s="1"/>
      <c r="AK643" s="1"/>
      <c r="AL643" s="1"/>
      <c r="AM643" s="1"/>
      <c r="AN643" s="1"/>
      <c r="AO643" s="1"/>
      <c r="AP643" s="1"/>
      <c r="AQ643" s="1"/>
      <c r="AR643" s="1"/>
      <c r="AT643" s="1"/>
    </row>
    <row r="644" spans="1:46" x14ac:dyDescent="0.2">
      <c r="A644" s="15"/>
      <c r="H644" s="1"/>
      <c r="I644" s="1"/>
      <c r="J644" s="1"/>
      <c r="P644" s="1"/>
      <c r="Q644" s="1"/>
      <c r="R644" s="1"/>
      <c r="V644" s="1"/>
      <c r="Y644" s="1"/>
      <c r="Z644" s="1"/>
      <c r="AA644" s="1"/>
      <c r="AB644" s="1"/>
      <c r="AC644" s="1"/>
      <c r="AD644" s="1"/>
      <c r="AE644" s="1"/>
      <c r="AF644" s="1"/>
      <c r="AH644" s="1"/>
      <c r="AJ644" s="1"/>
      <c r="AK644" s="1"/>
      <c r="AL644" s="1"/>
      <c r="AM644" s="1"/>
      <c r="AN644" s="1"/>
      <c r="AO644" s="1"/>
      <c r="AP644" s="1"/>
      <c r="AQ644" s="1"/>
      <c r="AR644" s="1"/>
      <c r="AT644" s="1"/>
    </row>
    <row r="645" spans="1:46" x14ac:dyDescent="0.2">
      <c r="A645" s="15"/>
      <c r="H645" s="1"/>
      <c r="I645" s="1"/>
      <c r="J645" s="1"/>
      <c r="P645" s="1"/>
      <c r="Q645" s="1"/>
      <c r="R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H645" s="1"/>
      <c r="AJ645" s="1"/>
      <c r="AK645" s="1"/>
      <c r="AL645" s="1"/>
      <c r="AM645" s="1"/>
      <c r="AN645" s="1"/>
      <c r="AO645" s="1"/>
      <c r="AP645" s="1"/>
      <c r="AQ645" s="1"/>
      <c r="AR645" s="1"/>
      <c r="AT645" s="1"/>
    </row>
    <row r="646" spans="1:46" x14ac:dyDescent="0.2">
      <c r="A646" s="15"/>
      <c r="H646" s="1"/>
      <c r="I646" s="1"/>
      <c r="J646" s="1"/>
      <c r="K646" s="1"/>
      <c r="L646" s="1"/>
      <c r="M646" s="1"/>
      <c r="P646" s="1"/>
      <c r="Q646" s="1"/>
      <c r="R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H646" s="1"/>
      <c r="AJ646" s="1"/>
      <c r="AK646" s="1"/>
      <c r="AL646" s="1"/>
      <c r="AM646" s="1"/>
      <c r="AN646" s="1"/>
      <c r="AO646" s="1"/>
      <c r="AP646" s="1"/>
      <c r="AQ646" s="1"/>
      <c r="AR646" s="1"/>
      <c r="AT646" s="1"/>
    </row>
    <row r="647" spans="1:46" x14ac:dyDescent="0.2">
      <c r="A647" s="15"/>
      <c r="H647" s="1"/>
      <c r="I647" s="1"/>
      <c r="J647" s="1"/>
      <c r="K647" s="1"/>
      <c r="L647" s="1"/>
      <c r="M647" s="1"/>
      <c r="P647" s="1"/>
      <c r="Q647" s="1"/>
      <c r="R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H647" s="1"/>
      <c r="AJ647" s="1"/>
      <c r="AK647" s="1"/>
      <c r="AL647" s="1"/>
      <c r="AM647" s="1"/>
      <c r="AN647" s="1"/>
      <c r="AO647" s="1"/>
      <c r="AP647" s="1"/>
      <c r="AQ647" s="1"/>
      <c r="AR647" s="1"/>
      <c r="AT647" s="1"/>
    </row>
    <row r="648" spans="1:46" x14ac:dyDescent="0.2">
      <c r="A648" s="15"/>
      <c r="C648" s="1"/>
      <c r="D648" s="1"/>
      <c r="H648" s="1"/>
      <c r="I648" s="1"/>
      <c r="J648" s="1"/>
      <c r="K648" s="1"/>
      <c r="L648" s="1"/>
      <c r="M648" s="1"/>
      <c r="P648" s="1"/>
      <c r="Q648" s="1"/>
      <c r="R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H648" s="1"/>
      <c r="AJ648" s="1"/>
      <c r="AK648" s="1"/>
      <c r="AL648" s="1"/>
      <c r="AM648" s="1"/>
      <c r="AN648" s="1"/>
      <c r="AO648" s="1"/>
      <c r="AP648" s="1"/>
      <c r="AQ648" s="1"/>
      <c r="AR648" s="1"/>
      <c r="AT648" s="1"/>
    </row>
    <row r="649" spans="1:46" x14ac:dyDescent="0.2">
      <c r="A649" s="15"/>
      <c r="C649" s="1"/>
      <c r="D649" s="1"/>
      <c r="H649" s="1"/>
      <c r="I649" s="1"/>
      <c r="J649" s="1"/>
      <c r="K649" s="1"/>
      <c r="L649" s="1"/>
      <c r="M649" s="1"/>
      <c r="P649" s="1"/>
      <c r="Q649" s="1"/>
      <c r="R649" s="1"/>
      <c r="V649" s="1"/>
      <c r="W649" s="1"/>
      <c r="X649" s="1"/>
      <c r="Y649" s="1"/>
      <c r="AA649" s="1"/>
      <c r="AB649" s="1"/>
      <c r="AC649" s="1"/>
      <c r="AD649" s="1"/>
      <c r="AE649" s="1"/>
      <c r="AF649" s="1"/>
      <c r="AH649" s="1"/>
      <c r="AJ649" s="1"/>
      <c r="AK649" s="1"/>
      <c r="AL649" s="1"/>
      <c r="AM649" s="1"/>
      <c r="AN649" s="1"/>
      <c r="AO649" s="1"/>
      <c r="AP649" s="1"/>
      <c r="AQ649" s="1"/>
      <c r="AR649" s="1"/>
      <c r="AT649" s="1"/>
    </row>
    <row r="650" spans="1:46" x14ac:dyDescent="0.2">
      <c r="A650" s="15"/>
      <c r="C650" s="1"/>
      <c r="D650" s="1"/>
      <c r="H650" s="1"/>
      <c r="I650" s="1"/>
      <c r="J650" s="1"/>
      <c r="K650" s="1"/>
      <c r="L650" s="1"/>
      <c r="M650" s="1"/>
      <c r="P650" s="1"/>
      <c r="Q650" s="1"/>
      <c r="R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H650" s="1"/>
      <c r="AJ650" s="1"/>
      <c r="AK650" s="1"/>
      <c r="AL650" s="1"/>
      <c r="AM650" s="1"/>
      <c r="AN650" s="1"/>
      <c r="AO650" s="1"/>
      <c r="AP650" s="1"/>
      <c r="AQ650" s="1"/>
      <c r="AR650" s="1"/>
      <c r="AT650" s="1"/>
    </row>
    <row r="651" spans="1:46" x14ac:dyDescent="0.2">
      <c r="A651" s="15"/>
      <c r="B651" s="1"/>
      <c r="C651" s="1"/>
      <c r="D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T651" s="1"/>
    </row>
    <row r="652" spans="1:46" x14ac:dyDescent="0.2">
      <c r="H652" s="1"/>
      <c r="J652" s="1"/>
      <c r="R652" s="1"/>
      <c r="V652" s="1"/>
      <c r="AP652" s="1"/>
      <c r="AQ652" s="1"/>
      <c r="AR652" s="1"/>
      <c r="AT652" s="1"/>
    </row>
    <row r="653" spans="1:46" x14ac:dyDescent="0.2">
      <c r="A653" s="56"/>
      <c r="B653" s="1"/>
      <c r="C653" s="1"/>
      <c r="D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T653" s="1"/>
    </row>
    <row r="654" spans="1:46" x14ac:dyDescent="0.2">
      <c r="B654" s="1"/>
      <c r="C654" s="1"/>
      <c r="D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T654" s="1"/>
    </row>
    <row r="655" spans="1:46" x14ac:dyDescent="0.2">
      <c r="B655" s="1"/>
      <c r="C655" s="1"/>
      <c r="D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T655" s="1"/>
    </row>
    <row r="656" spans="1:46" x14ac:dyDescent="0.2">
      <c r="B656" s="1"/>
      <c r="C656" s="1"/>
      <c r="D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T656" s="1"/>
    </row>
    <row r="657" spans="1:47" x14ac:dyDescent="0.2">
      <c r="B657" s="1"/>
      <c r="D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T657" s="1"/>
    </row>
    <row r="658" spans="1:47" x14ac:dyDescent="0.2">
      <c r="B658" s="1"/>
      <c r="C658" s="1"/>
      <c r="D658" s="1"/>
      <c r="H658" s="1"/>
      <c r="I658" s="1"/>
      <c r="J658" s="1"/>
      <c r="L658" s="1"/>
      <c r="M658" s="1"/>
      <c r="N658" s="1"/>
      <c r="O658" s="1"/>
      <c r="P658" s="1"/>
      <c r="Q658" s="1"/>
      <c r="R658" s="1"/>
      <c r="V658" s="1"/>
      <c r="W658" s="1"/>
      <c r="X658" s="1"/>
      <c r="Z658" s="1"/>
      <c r="AC658" s="1"/>
      <c r="AG658" s="1"/>
      <c r="AI658" s="1"/>
      <c r="AL658" s="1"/>
      <c r="AP658" s="1"/>
      <c r="AQ658" s="1"/>
      <c r="AR658" s="1"/>
      <c r="AT658" s="1"/>
    </row>
    <row r="659" spans="1:47" x14ac:dyDescent="0.2">
      <c r="P659" s="1"/>
      <c r="Q659" s="1"/>
      <c r="R659" s="1"/>
      <c r="V659" s="1"/>
      <c r="W659" s="1"/>
      <c r="X659" s="1"/>
    </row>
    <row r="660" spans="1:47" s="6" customFormat="1" x14ac:dyDescent="0.2">
      <c r="A660" s="1"/>
      <c r="S660" s="1"/>
    </row>
    <row r="661" spans="1:47" x14ac:dyDescent="0.2">
      <c r="A661" s="6"/>
    </row>
    <row r="662" spans="1:47" x14ac:dyDescent="0.2">
      <c r="H662" s="1"/>
      <c r="J662" s="1"/>
      <c r="R662" s="1"/>
      <c r="V662" s="1"/>
      <c r="AP662" s="1"/>
      <c r="AQ662" s="1"/>
      <c r="AR662" s="1"/>
      <c r="AT662"/>
    </row>
    <row r="663" spans="1:47" x14ac:dyDescent="0.2">
      <c r="J663" s="1"/>
      <c r="AP663" s="1"/>
      <c r="AT663" s="1"/>
    </row>
    <row r="664" spans="1:47" s="36" customFormat="1" x14ac:dyDescent="0.2">
      <c r="A664" s="28"/>
      <c r="B664" s="39"/>
      <c r="C664" s="30"/>
      <c r="D664" s="30"/>
      <c r="E664" s="29"/>
      <c r="F664" s="29"/>
      <c r="G664" s="31"/>
      <c r="H664" s="29"/>
      <c r="I664" s="30"/>
      <c r="J664" s="29"/>
      <c r="K664" s="35"/>
      <c r="L664" s="35"/>
      <c r="M664" s="35"/>
      <c r="N664" s="33"/>
      <c r="O664" s="33"/>
      <c r="P664" s="34"/>
      <c r="Q664" s="33"/>
      <c r="V664" s="34"/>
      <c r="W664" s="32"/>
      <c r="X664" s="32"/>
      <c r="Y664" s="35"/>
      <c r="Z664" s="32"/>
      <c r="AA664" s="32"/>
      <c r="AB664" s="32"/>
      <c r="AC664" s="32"/>
      <c r="AD664" s="33"/>
      <c r="AE664" s="33"/>
      <c r="AF664" s="35"/>
      <c r="AG664" s="32"/>
      <c r="AH664" s="33"/>
      <c r="AI664" s="32"/>
      <c r="AJ664" s="32"/>
      <c r="AK664" s="32"/>
      <c r="AL664" s="35"/>
      <c r="AM664" s="35"/>
      <c r="AN664" s="32"/>
      <c r="AO664" s="33"/>
      <c r="AQ664" s="35"/>
      <c r="AR664" s="35"/>
      <c r="AT664" s="35"/>
      <c r="AU664" s="34"/>
    </row>
    <row r="665" spans="1:47" s="36" customFormat="1" x14ac:dyDescent="0.2">
      <c r="A665" s="28"/>
      <c r="B665" s="39"/>
      <c r="C665" s="30"/>
      <c r="D665" s="30"/>
      <c r="E665" s="29"/>
      <c r="F665" s="29"/>
      <c r="G665" s="31"/>
      <c r="H665" s="29"/>
      <c r="I665" s="30"/>
      <c r="J665" s="29"/>
      <c r="K665" s="35"/>
      <c r="L665" s="35"/>
      <c r="M665" s="35"/>
      <c r="N665" s="33"/>
      <c r="O665" s="33"/>
      <c r="P665" s="34"/>
      <c r="Q665" s="33"/>
      <c r="V665" s="34"/>
      <c r="W665" s="32"/>
      <c r="X665" s="32"/>
      <c r="Y665" s="35"/>
      <c r="Z665" s="32"/>
      <c r="AA665" s="32"/>
      <c r="AB665" s="32"/>
      <c r="AC665" s="32"/>
      <c r="AD665" s="33"/>
      <c r="AE665" s="33"/>
      <c r="AF665" s="35"/>
      <c r="AG665" s="32"/>
      <c r="AH665" s="33"/>
      <c r="AI665" s="32"/>
      <c r="AJ665" s="32"/>
      <c r="AK665" s="32"/>
      <c r="AL665" s="35"/>
      <c r="AM665" s="35"/>
      <c r="AN665" s="32"/>
      <c r="AO665" s="33"/>
      <c r="AQ665" s="35"/>
      <c r="AR665" s="35"/>
      <c r="AT665" s="35"/>
      <c r="AU665" s="34"/>
    </row>
    <row r="666" spans="1:47" x14ac:dyDescent="0.2">
      <c r="A666" s="28"/>
    </row>
    <row r="667" spans="1:47" x14ac:dyDescent="0.2">
      <c r="A667" s="58"/>
    </row>
    <row r="668" spans="1:47" x14ac:dyDescent="0.2">
      <c r="A668" s="57"/>
    </row>
    <row r="669" spans="1:47" x14ac:dyDescent="0.2">
      <c r="A669" s="57"/>
    </row>
    <row r="670" spans="1:47" x14ac:dyDescent="0.2">
      <c r="A670" s="57"/>
    </row>
    <row r="671" spans="1:47" x14ac:dyDescent="0.2">
      <c r="A671" s="57"/>
    </row>
    <row r="672" spans="1:47" x14ac:dyDescent="0.2">
      <c r="A672" s="57"/>
    </row>
    <row r="673" spans="1:46" x14ac:dyDescent="0.2">
      <c r="A673" s="57"/>
    </row>
    <row r="674" spans="1:46" x14ac:dyDescent="0.2">
      <c r="A674" s="57"/>
    </row>
    <row r="675" spans="1:46" x14ac:dyDescent="0.2">
      <c r="A675" s="57"/>
    </row>
    <row r="676" spans="1:46" x14ac:dyDescent="0.2">
      <c r="A676" s="57"/>
    </row>
    <row r="677" spans="1:46" s="29" customFormat="1" x14ac:dyDescent="0.2">
      <c r="A677" s="57"/>
      <c r="B677" s="39"/>
      <c r="C677" s="30"/>
      <c r="D677" s="30"/>
      <c r="H677" s="30"/>
      <c r="I677" s="30"/>
      <c r="J677" s="39"/>
      <c r="K677" s="39"/>
      <c r="L677" s="39"/>
      <c r="M677" s="39"/>
      <c r="N677" s="30"/>
      <c r="O677" s="30"/>
      <c r="P677" s="31"/>
      <c r="Q677" s="30"/>
      <c r="R677" s="31"/>
      <c r="V677" s="31"/>
      <c r="W677" s="40"/>
      <c r="X677" s="40"/>
      <c r="Y677" s="39"/>
      <c r="Z677" s="40"/>
      <c r="AA677" s="40"/>
      <c r="AB677" s="40"/>
      <c r="AC677" s="40"/>
      <c r="AD677" s="30"/>
      <c r="AE677" s="30"/>
      <c r="AF677" s="39"/>
      <c r="AG677" s="40"/>
      <c r="AH677" s="30"/>
      <c r="AI677" s="40"/>
      <c r="AJ677" s="40"/>
      <c r="AK677" s="40"/>
      <c r="AL677" s="39"/>
      <c r="AM677" s="39"/>
      <c r="AN677" s="40"/>
      <c r="AO677" s="30"/>
      <c r="AP677" s="31"/>
      <c r="AQ677" s="39"/>
      <c r="AR677" s="39"/>
      <c r="AT677" s="30"/>
    </row>
    <row r="678" spans="1:46" s="29" customFormat="1" x14ac:dyDescent="0.2">
      <c r="A678" s="57"/>
      <c r="B678" s="39"/>
      <c r="C678" s="30"/>
      <c r="D678" s="30"/>
      <c r="H678" s="30"/>
      <c r="I678" s="30"/>
      <c r="J678" s="39"/>
      <c r="K678" s="39"/>
      <c r="L678" s="39"/>
      <c r="M678" s="39"/>
      <c r="N678" s="30"/>
      <c r="O678" s="30"/>
      <c r="P678" s="31"/>
      <c r="Q678" s="30"/>
      <c r="R678" s="31"/>
      <c r="V678" s="31"/>
      <c r="W678" s="40"/>
      <c r="X678" s="40"/>
      <c r="Y678" s="39"/>
      <c r="Z678" s="40"/>
      <c r="AA678" s="40"/>
      <c r="AB678" s="40"/>
      <c r="AC678" s="40"/>
      <c r="AD678" s="30"/>
      <c r="AE678" s="30"/>
      <c r="AF678" s="39"/>
      <c r="AG678" s="40"/>
      <c r="AH678" s="30"/>
      <c r="AI678" s="40"/>
      <c r="AJ678" s="40"/>
      <c r="AK678" s="40"/>
      <c r="AL678" s="39"/>
      <c r="AM678" s="39"/>
      <c r="AN678" s="40"/>
      <c r="AO678" s="30"/>
      <c r="AP678" s="31"/>
      <c r="AQ678" s="39"/>
      <c r="AR678" s="39"/>
      <c r="AT678" s="30"/>
    </row>
    <row r="679" spans="1:46" x14ac:dyDescent="0.2">
      <c r="A679" s="57"/>
    </row>
    <row r="680" spans="1:46" x14ac:dyDescent="0.2">
      <c r="A680" s="57"/>
    </row>
    <row r="681" spans="1:46" x14ac:dyDescent="0.2">
      <c r="A681" s="57"/>
    </row>
    <row r="682" spans="1:46" x14ac:dyDescent="0.2">
      <c r="A682" s="57"/>
    </row>
  </sheetData>
  <mergeCells count="2">
    <mergeCell ref="A381:F381"/>
    <mergeCell ref="A405:F405"/>
  </mergeCells>
  <pageMargins left="0.75" right="0.5" top="1" bottom="0.5" header="0.5" footer="0.25"/>
  <pageSetup scale="85" pageOrder="overThenDown" orientation="landscape" r:id="rId1"/>
  <headerFooter alignWithMargins="0">
    <oddHeader>&amp;C&amp;12METROPOLITAN WATER RECLAMATION DISTRICT OF GREATER CHICAGO
James C. Kirie Outfall - 2015</oddHeader>
    <oddFooter>&amp;L&amp;8
N/A=No Analysis; N/S=Not Scheduled
S/X=Sample Cancelled; T/X=Test Cancelled; S/U=Sample Unreceived&amp;C&amp;P&amp;R&amp;8&amp;F 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S666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5.5703125" style="1" customWidth="1"/>
    <col min="2" max="2" width="9.140625" style="2"/>
    <col min="3" max="4" width="9.140625" style="3"/>
    <col min="5" max="7" width="9.140625" style="1"/>
    <col min="8" max="9" width="9.140625" style="3"/>
    <col min="10" max="11" width="9.140625" style="2"/>
    <col min="12" max="13" width="9.140625" style="3"/>
    <col min="14" max="14" width="9.140625" style="6"/>
    <col min="15" max="15" width="9.140625" style="3"/>
    <col min="16" max="16" width="9.140625" style="6"/>
    <col min="17" max="18" width="9.140625" style="1"/>
    <col min="19" max="19" width="11.28515625" style="1" bestFit="1" customWidth="1"/>
    <col min="20" max="20" width="9.140625" style="6"/>
    <col min="21" max="21" width="11.140625" style="5" bestFit="1" customWidth="1"/>
    <col min="22" max="22" width="10.85546875" style="5" bestFit="1" customWidth="1"/>
    <col min="23" max="23" width="9.140625" style="2"/>
    <col min="24" max="25" width="10" style="5" bestFit="1" customWidth="1"/>
    <col min="26" max="27" width="9.140625" style="5"/>
    <col min="28" max="29" width="9.140625" style="3"/>
    <col min="30" max="30" width="9.140625" style="2"/>
    <col min="31" max="31" width="10" style="5" bestFit="1" customWidth="1"/>
    <col min="32" max="32" width="9.140625" style="3"/>
    <col min="33" max="34" width="9.140625" style="5"/>
    <col min="35" max="35" width="10" style="5" bestFit="1" customWidth="1"/>
    <col min="36" max="37" width="9.140625" style="2"/>
    <col min="38" max="38" width="9.140625" style="5"/>
    <col min="39" max="39" width="9.140625" style="3"/>
    <col min="40" max="40" width="7.5703125" style="6" bestFit="1" customWidth="1"/>
    <col min="41" max="42" width="9.140625" style="2"/>
    <col min="43" max="43" width="11.140625" style="1" bestFit="1" customWidth="1"/>
    <col min="44" max="44" width="9.140625" style="3"/>
    <col min="45" max="16384" width="9.140625" style="1"/>
  </cols>
  <sheetData>
    <row r="1" spans="1:44" x14ac:dyDescent="0.2">
      <c r="A1" s="56" t="s">
        <v>162</v>
      </c>
      <c r="B1" s="2" t="s">
        <v>0</v>
      </c>
      <c r="C1" s="3" t="s">
        <v>1</v>
      </c>
      <c r="D1" s="3" t="s">
        <v>2</v>
      </c>
      <c r="E1" s="1" t="s">
        <v>3</v>
      </c>
      <c r="F1" s="1" t="s">
        <v>4</v>
      </c>
      <c r="G1" s="1" t="s">
        <v>5</v>
      </c>
      <c r="H1" s="3" t="s">
        <v>6</v>
      </c>
      <c r="I1" s="3" t="s">
        <v>7</v>
      </c>
      <c r="J1" s="2" t="s">
        <v>8</v>
      </c>
      <c r="K1" s="2" t="s">
        <v>281</v>
      </c>
      <c r="L1" s="3" t="s">
        <v>11</v>
      </c>
      <c r="M1" s="3" t="s">
        <v>12</v>
      </c>
      <c r="N1" s="6" t="s">
        <v>13</v>
      </c>
      <c r="O1" s="3" t="s">
        <v>14</v>
      </c>
      <c r="P1" s="6" t="s">
        <v>15</v>
      </c>
      <c r="Q1" s="1" t="s">
        <v>16</v>
      </c>
      <c r="R1" s="1" t="s">
        <v>17</v>
      </c>
      <c r="S1" s="1" t="s">
        <v>18</v>
      </c>
      <c r="T1" s="6" t="s">
        <v>19</v>
      </c>
      <c r="U1" s="5" t="s">
        <v>21</v>
      </c>
      <c r="V1" s="5" t="s">
        <v>22</v>
      </c>
      <c r="W1" s="2" t="s">
        <v>23</v>
      </c>
      <c r="X1" s="5" t="s">
        <v>24</v>
      </c>
      <c r="Y1" s="5" t="s">
        <v>25</v>
      </c>
      <c r="Z1" s="5" t="s">
        <v>26</v>
      </c>
      <c r="AA1" s="5" t="s">
        <v>27</v>
      </c>
      <c r="AB1" s="3" t="s">
        <v>28</v>
      </c>
      <c r="AC1" s="3" t="s">
        <v>29</v>
      </c>
      <c r="AD1" s="2" t="s">
        <v>30</v>
      </c>
      <c r="AE1" s="5" t="s">
        <v>31</v>
      </c>
      <c r="AF1" s="3" t="s">
        <v>32</v>
      </c>
      <c r="AG1" s="5" t="s">
        <v>33</v>
      </c>
      <c r="AH1" s="5" t="s">
        <v>34</v>
      </c>
      <c r="AI1" s="5" t="s">
        <v>35</v>
      </c>
      <c r="AJ1" s="2" t="s">
        <v>36</v>
      </c>
      <c r="AK1" s="2" t="s">
        <v>37</v>
      </c>
      <c r="AL1" s="5" t="s">
        <v>38</v>
      </c>
      <c r="AM1" s="3" t="s">
        <v>39</v>
      </c>
      <c r="AN1" s="6" t="s">
        <v>40</v>
      </c>
      <c r="AO1" s="2" t="s">
        <v>41</v>
      </c>
      <c r="AP1" s="2" t="s">
        <v>42</v>
      </c>
      <c r="AQ1" s="1" t="s">
        <v>43</v>
      </c>
    </row>
    <row r="2" spans="1:44" x14ac:dyDescent="0.2">
      <c r="A2" s="8" t="s">
        <v>62</v>
      </c>
      <c r="B2" s="9" t="s">
        <v>63</v>
      </c>
      <c r="C2" s="10" t="s">
        <v>64</v>
      </c>
      <c r="D2" s="10"/>
      <c r="E2" s="8" t="s">
        <v>65</v>
      </c>
      <c r="F2" s="8" t="s">
        <v>65</v>
      </c>
      <c r="G2" s="8" t="s">
        <v>64</v>
      </c>
      <c r="H2" s="10" t="s">
        <v>64</v>
      </c>
      <c r="I2" s="10" t="s">
        <v>64</v>
      </c>
      <c r="J2" s="2" t="s">
        <v>65</v>
      </c>
      <c r="K2" s="9" t="s">
        <v>64</v>
      </c>
      <c r="L2" s="10" t="s">
        <v>64</v>
      </c>
      <c r="M2" s="10" t="s">
        <v>64</v>
      </c>
      <c r="N2" s="13" t="s">
        <v>65</v>
      </c>
      <c r="O2" s="10" t="s">
        <v>65</v>
      </c>
      <c r="P2" s="13" t="s">
        <v>65</v>
      </c>
      <c r="Q2" s="8" t="s">
        <v>66</v>
      </c>
      <c r="R2" s="8" t="s">
        <v>67</v>
      </c>
      <c r="S2" s="8"/>
      <c r="T2" s="13" t="s">
        <v>65</v>
      </c>
      <c r="U2" s="12" t="s">
        <v>65</v>
      </c>
      <c r="V2" s="12" t="s">
        <v>65</v>
      </c>
      <c r="W2" s="9" t="s">
        <v>65</v>
      </c>
      <c r="X2" s="12" t="s">
        <v>65</v>
      </c>
      <c r="Y2" s="12" t="s">
        <v>65</v>
      </c>
      <c r="Z2" s="12" t="s">
        <v>65</v>
      </c>
      <c r="AA2" s="12" t="s">
        <v>65</v>
      </c>
      <c r="AB2" s="10" t="s">
        <v>65</v>
      </c>
      <c r="AC2" s="10" t="s">
        <v>65</v>
      </c>
      <c r="AD2" s="9" t="s">
        <v>65</v>
      </c>
      <c r="AE2" s="12" t="s">
        <v>65</v>
      </c>
      <c r="AF2" s="10" t="s">
        <v>66</v>
      </c>
      <c r="AG2" s="12" t="s">
        <v>65</v>
      </c>
      <c r="AH2" s="12" t="s">
        <v>65</v>
      </c>
      <c r="AI2" s="12" t="s">
        <v>65</v>
      </c>
      <c r="AJ2" s="9" t="s">
        <v>65</v>
      </c>
      <c r="AK2" s="9" t="s">
        <v>65</v>
      </c>
      <c r="AL2" s="12" t="s">
        <v>65</v>
      </c>
      <c r="AM2" s="10" t="s">
        <v>65</v>
      </c>
      <c r="AN2" s="13" t="s">
        <v>66</v>
      </c>
      <c r="AO2" s="9" t="s">
        <v>65</v>
      </c>
      <c r="AP2" s="9" t="s">
        <v>65</v>
      </c>
      <c r="AQ2" s="8" t="s">
        <v>69</v>
      </c>
    </row>
    <row r="3" spans="1:44" ht="10.5" customHeight="1" x14ac:dyDescent="0.2"/>
    <row r="4" spans="1:44" x14ac:dyDescent="0.2">
      <c r="A4" s="15">
        <v>42370</v>
      </c>
      <c r="B4" s="1">
        <v>47.58</v>
      </c>
      <c r="C4" s="1" t="s">
        <v>71</v>
      </c>
      <c r="D4" s="1" t="s">
        <v>71</v>
      </c>
      <c r="E4" s="1" t="s">
        <v>72</v>
      </c>
      <c r="F4" s="1" t="s">
        <v>72</v>
      </c>
      <c r="G4" s="1" t="s">
        <v>72</v>
      </c>
      <c r="H4" s="1">
        <v>1</v>
      </c>
      <c r="I4" s="1" t="s">
        <v>73</v>
      </c>
      <c r="J4" s="1" t="s">
        <v>74</v>
      </c>
      <c r="K4" s="1" t="s">
        <v>74</v>
      </c>
      <c r="L4" s="1">
        <v>0.3</v>
      </c>
      <c r="M4" s="62">
        <v>0.28999999999999998</v>
      </c>
      <c r="N4" s="1" t="s">
        <v>76</v>
      </c>
      <c r="O4" s="1" t="s">
        <v>76</v>
      </c>
      <c r="P4" s="1" t="s">
        <v>76</v>
      </c>
      <c r="Q4" s="1" t="s">
        <v>76</v>
      </c>
      <c r="R4" s="1" t="s">
        <v>76</v>
      </c>
      <c r="S4" s="1" t="s">
        <v>76</v>
      </c>
      <c r="T4" s="1" t="s">
        <v>76</v>
      </c>
      <c r="U4" s="1">
        <v>5.0000000000000001E-3</v>
      </c>
      <c r="V4" s="1">
        <v>1E-3</v>
      </c>
      <c r="W4" s="1" t="s">
        <v>73</v>
      </c>
      <c r="X4" s="1" t="s">
        <v>73</v>
      </c>
      <c r="Y4" s="1" t="s">
        <v>73</v>
      </c>
      <c r="Z4" s="1" t="s">
        <v>73</v>
      </c>
      <c r="AA4" s="1" t="s">
        <v>73</v>
      </c>
      <c r="AB4" s="1" t="s">
        <v>73</v>
      </c>
      <c r="AC4" s="1" t="s">
        <v>73</v>
      </c>
      <c r="AD4" s="1" t="s">
        <v>73</v>
      </c>
      <c r="AE4" s="1" t="s">
        <v>73</v>
      </c>
      <c r="AF4" s="1" t="s">
        <v>78</v>
      </c>
      <c r="AG4" s="1" t="s">
        <v>73</v>
      </c>
      <c r="AH4" s="1" t="s">
        <v>73</v>
      </c>
      <c r="AI4" s="1" t="s">
        <v>73</v>
      </c>
      <c r="AJ4" s="1" t="s">
        <v>73</v>
      </c>
      <c r="AK4" s="1" t="s">
        <v>73</v>
      </c>
      <c r="AL4" s="1" t="s">
        <v>73</v>
      </c>
      <c r="AM4" s="1" t="s">
        <v>73</v>
      </c>
      <c r="AN4" s="1" t="s">
        <v>73</v>
      </c>
      <c r="AO4" s="1" t="s">
        <v>73</v>
      </c>
      <c r="AP4" s="1" t="s">
        <v>73</v>
      </c>
      <c r="AQ4" s="1" t="s">
        <v>73</v>
      </c>
      <c r="AR4" s="1"/>
    </row>
    <row r="5" spans="1:44" x14ac:dyDescent="0.2">
      <c r="A5" s="15">
        <v>42371</v>
      </c>
      <c r="B5" s="1">
        <v>42.67</v>
      </c>
      <c r="C5" s="1" t="s">
        <v>71</v>
      </c>
      <c r="D5" s="1" t="s">
        <v>71</v>
      </c>
      <c r="E5" s="1" t="s">
        <v>72</v>
      </c>
      <c r="F5" s="1" t="s">
        <v>72</v>
      </c>
      <c r="G5" s="1" t="s">
        <v>72</v>
      </c>
      <c r="H5" s="1">
        <v>1</v>
      </c>
      <c r="I5" s="1" t="s">
        <v>73</v>
      </c>
      <c r="J5" s="1" t="s">
        <v>74</v>
      </c>
      <c r="K5" s="1" t="s">
        <v>74</v>
      </c>
      <c r="L5" s="1">
        <v>0.3</v>
      </c>
      <c r="M5" s="62">
        <v>0.31</v>
      </c>
      <c r="N5" s="1" t="s">
        <v>76</v>
      </c>
      <c r="O5" s="1" t="s">
        <v>76</v>
      </c>
      <c r="P5" s="1" t="s">
        <v>76</v>
      </c>
      <c r="Q5" s="1" t="s">
        <v>76</v>
      </c>
      <c r="R5" s="1" t="s">
        <v>76</v>
      </c>
      <c r="S5" s="1" t="s">
        <v>76</v>
      </c>
      <c r="T5" s="1" t="s">
        <v>76</v>
      </c>
      <c r="U5" s="1" t="s">
        <v>76</v>
      </c>
      <c r="V5" s="1" t="s">
        <v>76</v>
      </c>
      <c r="W5" s="1" t="s">
        <v>73</v>
      </c>
      <c r="X5" s="1" t="s">
        <v>73</v>
      </c>
      <c r="Y5" s="1" t="s">
        <v>73</v>
      </c>
      <c r="Z5" s="1" t="s">
        <v>73</v>
      </c>
      <c r="AA5" s="1" t="s">
        <v>73</v>
      </c>
      <c r="AB5" s="1" t="s">
        <v>73</v>
      </c>
      <c r="AC5" s="1" t="s">
        <v>73</v>
      </c>
      <c r="AD5" s="1" t="s">
        <v>73</v>
      </c>
      <c r="AE5" s="1" t="s">
        <v>73</v>
      </c>
      <c r="AF5" s="1" t="s">
        <v>78</v>
      </c>
      <c r="AG5" s="1" t="s">
        <v>73</v>
      </c>
      <c r="AH5" s="1" t="s">
        <v>73</v>
      </c>
      <c r="AI5" s="1" t="s">
        <v>73</v>
      </c>
      <c r="AJ5" s="1" t="s">
        <v>73</v>
      </c>
      <c r="AK5" s="1" t="s">
        <v>73</v>
      </c>
      <c r="AL5" s="1" t="s">
        <v>73</v>
      </c>
      <c r="AM5" s="1" t="s">
        <v>73</v>
      </c>
      <c r="AN5" s="1" t="s">
        <v>73</v>
      </c>
      <c r="AO5" s="1" t="s">
        <v>73</v>
      </c>
      <c r="AP5" s="1" t="s">
        <v>73</v>
      </c>
      <c r="AQ5" s="1" t="s">
        <v>73</v>
      </c>
      <c r="AR5" s="1"/>
    </row>
    <row r="6" spans="1:44" x14ac:dyDescent="0.2">
      <c r="A6" s="15">
        <v>42372</v>
      </c>
      <c r="B6" s="1">
        <v>42.19</v>
      </c>
      <c r="C6" s="1">
        <v>9.6</v>
      </c>
      <c r="D6" s="1">
        <v>7.5</v>
      </c>
      <c r="E6" s="1" t="s">
        <v>72</v>
      </c>
      <c r="F6" s="1" t="s">
        <v>72</v>
      </c>
      <c r="G6" s="1" t="s">
        <v>72</v>
      </c>
      <c r="H6" s="1">
        <v>1</v>
      </c>
      <c r="I6" s="1">
        <v>0.1</v>
      </c>
      <c r="J6" s="1" t="s">
        <v>74</v>
      </c>
      <c r="K6" s="2">
        <v>6.6</v>
      </c>
      <c r="L6" s="1">
        <v>0.3</v>
      </c>
      <c r="M6" s="62">
        <v>0.27</v>
      </c>
      <c r="N6" s="1" t="s">
        <v>76</v>
      </c>
      <c r="O6" s="1" t="s">
        <v>76</v>
      </c>
      <c r="P6" s="1" t="s">
        <v>76</v>
      </c>
      <c r="Q6" s="1" t="s">
        <v>76</v>
      </c>
      <c r="R6" s="1">
        <v>56</v>
      </c>
      <c r="S6" s="1" t="s">
        <v>76</v>
      </c>
      <c r="T6" s="1" t="s">
        <v>76</v>
      </c>
      <c r="U6" s="1" t="s">
        <v>76</v>
      </c>
      <c r="V6" s="1" t="s">
        <v>76</v>
      </c>
      <c r="W6" s="1" t="s">
        <v>73</v>
      </c>
      <c r="X6" s="1" t="s">
        <v>73</v>
      </c>
      <c r="Y6" s="1" t="s">
        <v>73</v>
      </c>
      <c r="Z6" s="1" t="s">
        <v>73</v>
      </c>
      <c r="AA6" s="1">
        <v>5.0000000000000001E-3</v>
      </c>
      <c r="AB6" s="1" t="s">
        <v>73</v>
      </c>
      <c r="AC6" s="1" t="s">
        <v>73</v>
      </c>
      <c r="AD6" s="1" t="s">
        <v>73</v>
      </c>
      <c r="AE6" s="1" t="s">
        <v>73</v>
      </c>
      <c r="AF6" s="1" t="s">
        <v>78</v>
      </c>
      <c r="AG6" s="1" t="s">
        <v>73</v>
      </c>
      <c r="AH6" s="1" t="s">
        <v>73</v>
      </c>
      <c r="AI6" s="1" t="s">
        <v>73</v>
      </c>
      <c r="AJ6" s="1" t="s">
        <v>73</v>
      </c>
      <c r="AK6" s="1" t="s">
        <v>73</v>
      </c>
      <c r="AL6" s="1" t="s">
        <v>73</v>
      </c>
      <c r="AM6" s="1" t="s">
        <v>73</v>
      </c>
      <c r="AN6" s="1" t="s">
        <v>73</v>
      </c>
      <c r="AO6" s="1">
        <v>93</v>
      </c>
      <c r="AP6" s="1">
        <v>40</v>
      </c>
      <c r="AQ6" s="1">
        <v>399</v>
      </c>
      <c r="AR6" s="1"/>
    </row>
    <row r="7" spans="1:44" x14ac:dyDescent="0.2">
      <c r="A7" s="15">
        <v>42373</v>
      </c>
      <c r="B7" s="1">
        <v>37.25</v>
      </c>
      <c r="C7" s="1">
        <v>9.6</v>
      </c>
      <c r="D7" s="1">
        <v>7.4</v>
      </c>
      <c r="E7" s="1" t="s">
        <v>72</v>
      </c>
      <c r="F7" s="1" t="s">
        <v>72</v>
      </c>
      <c r="G7" s="1" t="s">
        <v>72</v>
      </c>
      <c r="H7" s="1">
        <v>1</v>
      </c>
      <c r="I7" s="1">
        <v>0.1</v>
      </c>
      <c r="J7" s="1" t="s">
        <v>74</v>
      </c>
      <c r="K7" s="2">
        <v>7.37</v>
      </c>
      <c r="L7" s="1">
        <v>0.3</v>
      </c>
      <c r="M7" s="62">
        <v>0.28000000000000003</v>
      </c>
      <c r="N7" s="1" t="s">
        <v>76</v>
      </c>
      <c r="O7" s="1" t="s">
        <v>76</v>
      </c>
      <c r="P7" s="1" t="s">
        <v>93</v>
      </c>
      <c r="Q7" s="1" t="s">
        <v>76</v>
      </c>
      <c r="R7" s="1">
        <v>57</v>
      </c>
      <c r="S7" s="1" t="s">
        <v>76</v>
      </c>
      <c r="T7" s="1" t="s">
        <v>76</v>
      </c>
      <c r="U7" s="1" t="s">
        <v>77</v>
      </c>
      <c r="V7" s="1">
        <v>1E-3</v>
      </c>
      <c r="W7" s="1" t="s">
        <v>73</v>
      </c>
      <c r="X7" s="1" t="s">
        <v>73</v>
      </c>
      <c r="Y7" s="1" t="s">
        <v>73</v>
      </c>
      <c r="Z7" s="1" t="s">
        <v>73</v>
      </c>
      <c r="AA7" s="1">
        <v>5.0000000000000001E-3</v>
      </c>
      <c r="AB7" s="1" t="s">
        <v>73</v>
      </c>
      <c r="AC7" s="1" t="s">
        <v>73</v>
      </c>
      <c r="AD7" s="1" t="s">
        <v>73</v>
      </c>
      <c r="AE7" s="1" t="s">
        <v>73</v>
      </c>
      <c r="AF7" s="1" t="s">
        <v>78</v>
      </c>
      <c r="AG7" s="1" t="s">
        <v>73</v>
      </c>
      <c r="AH7" s="1" t="s">
        <v>73</v>
      </c>
      <c r="AI7" s="1" t="s">
        <v>73</v>
      </c>
      <c r="AJ7" s="1" t="s">
        <v>73</v>
      </c>
      <c r="AK7" s="1" t="s">
        <v>73</v>
      </c>
      <c r="AL7" s="1" t="s">
        <v>73</v>
      </c>
      <c r="AM7" s="1" t="s">
        <v>73</v>
      </c>
      <c r="AN7" s="1" t="s">
        <v>73</v>
      </c>
      <c r="AO7" s="1" t="s">
        <v>73</v>
      </c>
      <c r="AP7" s="1" t="s">
        <v>73</v>
      </c>
      <c r="AQ7" s="1" t="s">
        <v>73</v>
      </c>
      <c r="AR7" s="1"/>
    </row>
    <row r="8" spans="1:44" x14ac:dyDescent="0.2">
      <c r="A8" s="15">
        <v>42374</v>
      </c>
      <c r="B8" s="1">
        <v>35.630000000000003</v>
      </c>
      <c r="C8" s="1">
        <v>9.1</v>
      </c>
      <c r="D8" s="1">
        <v>7.4</v>
      </c>
      <c r="E8" s="1" t="s">
        <v>84</v>
      </c>
      <c r="F8" s="1" t="s">
        <v>84</v>
      </c>
      <c r="G8" s="1" t="s">
        <v>84</v>
      </c>
      <c r="H8" s="1">
        <v>1</v>
      </c>
      <c r="I8" s="1">
        <v>0.1</v>
      </c>
      <c r="J8" s="1" t="s">
        <v>74</v>
      </c>
      <c r="K8" s="2">
        <v>7.18</v>
      </c>
      <c r="L8" s="1">
        <v>0.4</v>
      </c>
      <c r="M8" s="62">
        <v>0.34</v>
      </c>
      <c r="N8" s="1" t="s">
        <v>76</v>
      </c>
      <c r="O8" s="1">
        <v>0.4</v>
      </c>
      <c r="P8" s="1" t="s">
        <v>76</v>
      </c>
      <c r="Q8" s="1" t="s">
        <v>76</v>
      </c>
      <c r="R8" s="1">
        <v>56</v>
      </c>
      <c r="S8" s="1">
        <v>1100</v>
      </c>
      <c r="T8" s="1">
        <v>92</v>
      </c>
      <c r="U8" s="1" t="s">
        <v>77</v>
      </c>
      <c r="V8" s="1">
        <v>1E-3</v>
      </c>
      <c r="W8" s="1" t="s">
        <v>89</v>
      </c>
      <c r="X8" s="1">
        <v>3.9E-2</v>
      </c>
      <c r="Y8" s="1" t="s">
        <v>95</v>
      </c>
      <c r="Z8" s="1" t="s">
        <v>91</v>
      </c>
      <c r="AA8" s="1" t="s">
        <v>91</v>
      </c>
      <c r="AB8" s="1" t="s">
        <v>153</v>
      </c>
      <c r="AC8" s="1" t="s">
        <v>153</v>
      </c>
      <c r="AD8" s="1" t="s">
        <v>154</v>
      </c>
      <c r="AE8" s="1">
        <v>1.2E-2</v>
      </c>
      <c r="AF8" s="1" t="s">
        <v>155</v>
      </c>
      <c r="AG8" s="1" t="s">
        <v>91</v>
      </c>
      <c r="AH8" s="1" t="s">
        <v>91</v>
      </c>
      <c r="AI8" s="1" t="s">
        <v>95</v>
      </c>
      <c r="AJ8" s="1">
        <v>0.02</v>
      </c>
      <c r="AK8" s="1" t="s">
        <v>89</v>
      </c>
      <c r="AL8" s="1" t="s">
        <v>95</v>
      </c>
      <c r="AM8" s="1" t="s">
        <v>153</v>
      </c>
      <c r="AN8" s="1" t="s">
        <v>157</v>
      </c>
      <c r="AO8" s="1">
        <v>100</v>
      </c>
      <c r="AP8" s="1">
        <v>41</v>
      </c>
      <c r="AQ8" s="1">
        <v>420</v>
      </c>
      <c r="AR8" s="1"/>
    </row>
    <row r="9" spans="1:44" x14ac:dyDescent="0.2">
      <c r="A9" s="15">
        <v>42375</v>
      </c>
      <c r="B9" s="1">
        <v>35.340000000000003</v>
      </c>
      <c r="C9" s="1">
        <v>9.3000000000000007</v>
      </c>
      <c r="D9" s="1">
        <v>7.4</v>
      </c>
      <c r="E9" s="1" t="s">
        <v>84</v>
      </c>
      <c r="F9" s="1" t="s">
        <v>84</v>
      </c>
      <c r="G9" s="1">
        <v>2</v>
      </c>
      <c r="H9" s="1">
        <v>1</v>
      </c>
      <c r="I9" s="1">
        <v>0.1</v>
      </c>
      <c r="J9" s="1" t="s">
        <v>74</v>
      </c>
      <c r="K9" s="2">
        <v>6.25</v>
      </c>
      <c r="L9" s="1">
        <v>0.5</v>
      </c>
      <c r="M9" s="62">
        <v>0.5</v>
      </c>
      <c r="N9" s="1" t="s">
        <v>76</v>
      </c>
      <c r="O9" s="1" t="s">
        <v>76</v>
      </c>
      <c r="P9" s="1" t="s">
        <v>76</v>
      </c>
      <c r="Q9" s="1" t="s">
        <v>93</v>
      </c>
      <c r="R9" s="1">
        <v>55</v>
      </c>
      <c r="S9" s="1" t="s">
        <v>76</v>
      </c>
      <c r="T9" s="1" t="s">
        <v>76</v>
      </c>
      <c r="U9" s="1" t="s">
        <v>77</v>
      </c>
      <c r="V9" s="1">
        <v>1E-3</v>
      </c>
      <c r="W9" s="1" t="s">
        <v>73</v>
      </c>
      <c r="X9" s="1" t="s">
        <v>73</v>
      </c>
      <c r="Y9" s="1" t="s">
        <v>73</v>
      </c>
      <c r="Z9" s="1" t="s">
        <v>73</v>
      </c>
      <c r="AA9" s="1">
        <v>6.0000000000000001E-3</v>
      </c>
      <c r="AB9" s="1" t="s">
        <v>73</v>
      </c>
      <c r="AC9" s="1" t="s">
        <v>73</v>
      </c>
      <c r="AD9" s="1" t="s">
        <v>73</v>
      </c>
      <c r="AE9" s="1" t="s">
        <v>73</v>
      </c>
      <c r="AF9" s="1" t="s">
        <v>78</v>
      </c>
      <c r="AG9" s="1" t="s">
        <v>73</v>
      </c>
      <c r="AH9" s="1" t="s">
        <v>73</v>
      </c>
      <c r="AI9" s="1" t="s">
        <v>73</v>
      </c>
      <c r="AJ9" s="1" t="s">
        <v>73</v>
      </c>
      <c r="AK9" s="1" t="s">
        <v>73</v>
      </c>
      <c r="AL9" s="1" t="s">
        <v>73</v>
      </c>
      <c r="AM9" s="1" t="s">
        <v>73</v>
      </c>
      <c r="AN9" s="1" t="s">
        <v>73</v>
      </c>
      <c r="AO9" s="1" t="s">
        <v>73</v>
      </c>
      <c r="AP9" s="1" t="s">
        <v>73</v>
      </c>
      <c r="AQ9" s="1" t="s">
        <v>73</v>
      </c>
      <c r="AR9" s="1"/>
    </row>
    <row r="10" spans="1:44" x14ac:dyDescent="0.2">
      <c r="A10" s="15">
        <v>42376</v>
      </c>
      <c r="B10" s="1">
        <v>35.950000000000003</v>
      </c>
      <c r="C10" s="1">
        <v>9.1</v>
      </c>
      <c r="D10" s="1">
        <v>7.3</v>
      </c>
      <c r="E10" s="1" t="s">
        <v>84</v>
      </c>
      <c r="F10" s="1" t="s">
        <v>84</v>
      </c>
      <c r="G10" s="1">
        <v>2</v>
      </c>
      <c r="H10" s="1">
        <v>1</v>
      </c>
      <c r="I10" s="1">
        <v>0.2</v>
      </c>
      <c r="J10" s="1" t="s">
        <v>74</v>
      </c>
      <c r="K10" s="2">
        <v>5.95</v>
      </c>
      <c r="L10" s="1">
        <v>0.7</v>
      </c>
      <c r="M10" s="62">
        <v>0.61</v>
      </c>
      <c r="N10" s="1" t="s">
        <v>76</v>
      </c>
      <c r="O10" s="1" t="s">
        <v>76</v>
      </c>
      <c r="P10" s="1" t="s">
        <v>76</v>
      </c>
      <c r="Q10" s="1" t="s">
        <v>76</v>
      </c>
      <c r="R10" s="1">
        <v>56</v>
      </c>
      <c r="S10" s="1" t="s">
        <v>76</v>
      </c>
      <c r="T10" s="1" t="s">
        <v>76</v>
      </c>
      <c r="U10" s="1" t="s">
        <v>77</v>
      </c>
      <c r="V10" s="1">
        <v>1E-3</v>
      </c>
      <c r="W10" s="1" t="s">
        <v>73</v>
      </c>
      <c r="X10" s="1" t="s">
        <v>73</v>
      </c>
      <c r="Y10" s="1" t="s">
        <v>73</v>
      </c>
      <c r="Z10" s="1" t="s">
        <v>73</v>
      </c>
      <c r="AA10" s="1" t="s">
        <v>91</v>
      </c>
      <c r="AB10" s="1" t="s">
        <v>73</v>
      </c>
      <c r="AC10" s="1" t="s">
        <v>73</v>
      </c>
      <c r="AD10" s="1" t="s">
        <v>73</v>
      </c>
      <c r="AE10" s="1" t="s">
        <v>73</v>
      </c>
      <c r="AF10" s="1" t="s">
        <v>78</v>
      </c>
      <c r="AG10" s="1" t="s">
        <v>73</v>
      </c>
      <c r="AH10" s="1" t="s">
        <v>73</v>
      </c>
      <c r="AI10" s="1" t="s">
        <v>73</v>
      </c>
      <c r="AJ10" s="1" t="s">
        <v>73</v>
      </c>
      <c r="AK10" s="1" t="s">
        <v>73</v>
      </c>
      <c r="AL10" s="1" t="s">
        <v>73</v>
      </c>
      <c r="AM10" s="1" t="s">
        <v>73</v>
      </c>
      <c r="AN10" s="1" t="s">
        <v>73</v>
      </c>
      <c r="AO10" s="1">
        <v>89</v>
      </c>
      <c r="AP10" s="1">
        <v>38</v>
      </c>
      <c r="AQ10" s="1">
        <v>380</v>
      </c>
      <c r="AR10" s="1"/>
    </row>
    <row r="11" spans="1:44" x14ac:dyDescent="0.2">
      <c r="A11" s="15">
        <v>42377</v>
      </c>
      <c r="B11" s="1">
        <v>43.32</v>
      </c>
      <c r="C11" s="1" t="s">
        <v>71</v>
      </c>
      <c r="D11" s="1" t="s">
        <v>71</v>
      </c>
      <c r="E11" s="1" t="s">
        <v>72</v>
      </c>
      <c r="F11" s="1" t="s">
        <v>72</v>
      </c>
      <c r="G11" s="1" t="s">
        <v>72</v>
      </c>
      <c r="H11" s="1">
        <v>1</v>
      </c>
      <c r="I11" s="1" t="s">
        <v>73</v>
      </c>
      <c r="J11" s="1" t="s">
        <v>74</v>
      </c>
      <c r="K11" s="2" t="s">
        <v>74</v>
      </c>
      <c r="L11" s="1">
        <v>0.6</v>
      </c>
      <c r="M11" s="62">
        <v>0.56000000000000005</v>
      </c>
      <c r="N11" s="1" t="s">
        <v>76</v>
      </c>
      <c r="O11" s="1" t="s">
        <v>76</v>
      </c>
      <c r="P11" s="1" t="s">
        <v>76</v>
      </c>
      <c r="Q11" s="1" t="s">
        <v>76</v>
      </c>
      <c r="R11" s="1" t="s">
        <v>76</v>
      </c>
      <c r="S11" s="1" t="s">
        <v>76</v>
      </c>
      <c r="T11" s="1" t="s">
        <v>76</v>
      </c>
      <c r="U11" s="1" t="s">
        <v>77</v>
      </c>
      <c r="V11" s="1">
        <v>1E-3</v>
      </c>
      <c r="W11" s="1" t="s">
        <v>73</v>
      </c>
      <c r="X11" s="1" t="s">
        <v>73</v>
      </c>
      <c r="Y11" s="1" t="s">
        <v>73</v>
      </c>
      <c r="Z11" s="1" t="s">
        <v>73</v>
      </c>
      <c r="AA11" s="1" t="s">
        <v>73</v>
      </c>
      <c r="AB11" s="1" t="s">
        <v>73</v>
      </c>
      <c r="AC11" s="1" t="s">
        <v>73</v>
      </c>
      <c r="AD11" s="1" t="s">
        <v>73</v>
      </c>
      <c r="AE11" s="1" t="s">
        <v>73</v>
      </c>
      <c r="AF11" s="1" t="s">
        <v>78</v>
      </c>
      <c r="AG11" s="1" t="s">
        <v>73</v>
      </c>
      <c r="AH11" s="1" t="s">
        <v>73</v>
      </c>
      <c r="AI11" s="1" t="s">
        <v>73</v>
      </c>
      <c r="AJ11" s="1" t="s">
        <v>73</v>
      </c>
      <c r="AK11" s="1" t="s">
        <v>73</v>
      </c>
      <c r="AL11" s="1" t="s">
        <v>73</v>
      </c>
      <c r="AM11" s="1" t="s">
        <v>73</v>
      </c>
      <c r="AN11" s="1" t="s">
        <v>73</v>
      </c>
      <c r="AO11" s="1" t="s">
        <v>73</v>
      </c>
      <c r="AP11" s="1" t="s">
        <v>73</v>
      </c>
      <c r="AQ11" s="1" t="s">
        <v>73</v>
      </c>
      <c r="AR11" s="1"/>
    </row>
    <row r="12" spans="1:44" x14ac:dyDescent="0.2">
      <c r="A12" s="15">
        <v>42378</v>
      </c>
      <c r="B12" s="1">
        <v>69.53</v>
      </c>
      <c r="C12" s="1" t="s">
        <v>71</v>
      </c>
      <c r="D12" s="1" t="s">
        <v>71</v>
      </c>
      <c r="E12" s="1" t="s">
        <v>72</v>
      </c>
      <c r="F12" s="1" t="s">
        <v>72</v>
      </c>
      <c r="G12" s="1" t="s">
        <v>72</v>
      </c>
      <c r="H12" s="1">
        <v>1</v>
      </c>
      <c r="I12" s="1" t="s">
        <v>73</v>
      </c>
      <c r="J12" s="1" t="s">
        <v>74</v>
      </c>
      <c r="K12" s="2" t="s">
        <v>74</v>
      </c>
      <c r="L12" s="1">
        <v>0.5</v>
      </c>
      <c r="M12" s="62">
        <v>0.49</v>
      </c>
      <c r="N12" s="1" t="s">
        <v>76</v>
      </c>
      <c r="O12" s="1" t="s">
        <v>76</v>
      </c>
      <c r="P12" s="1" t="s">
        <v>76</v>
      </c>
      <c r="Q12" s="1" t="s">
        <v>76</v>
      </c>
      <c r="R12" s="1" t="s">
        <v>76</v>
      </c>
      <c r="S12" s="1" t="s">
        <v>76</v>
      </c>
      <c r="T12" s="1" t="s">
        <v>76</v>
      </c>
      <c r="U12" s="1" t="s">
        <v>76</v>
      </c>
      <c r="V12" s="1" t="s">
        <v>76</v>
      </c>
      <c r="W12" s="1" t="s">
        <v>73</v>
      </c>
      <c r="X12" s="1" t="s">
        <v>73</v>
      </c>
      <c r="Y12" s="1" t="s">
        <v>73</v>
      </c>
      <c r="Z12" s="1" t="s">
        <v>73</v>
      </c>
      <c r="AA12" s="1" t="s">
        <v>73</v>
      </c>
      <c r="AB12" s="1" t="s">
        <v>73</v>
      </c>
      <c r="AC12" s="1" t="s">
        <v>73</v>
      </c>
      <c r="AD12" s="1" t="s">
        <v>73</v>
      </c>
      <c r="AE12" s="1" t="s">
        <v>73</v>
      </c>
      <c r="AF12" s="1" t="s">
        <v>78</v>
      </c>
      <c r="AG12" s="1" t="s">
        <v>73</v>
      </c>
      <c r="AH12" s="1" t="s">
        <v>73</v>
      </c>
      <c r="AI12" s="1" t="s">
        <v>73</v>
      </c>
      <c r="AJ12" s="1" t="s">
        <v>73</v>
      </c>
      <c r="AK12" s="1" t="s">
        <v>73</v>
      </c>
      <c r="AL12" s="1" t="s">
        <v>73</v>
      </c>
      <c r="AM12" s="1" t="s">
        <v>73</v>
      </c>
      <c r="AN12" s="1" t="s">
        <v>73</v>
      </c>
      <c r="AO12" s="1" t="s">
        <v>73</v>
      </c>
      <c r="AP12" s="1" t="s">
        <v>73</v>
      </c>
      <c r="AQ12" s="1" t="s">
        <v>73</v>
      </c>
      <c r="AR12" s="1"/>
    </row>
    <row r="13" spans="1:44" x14ac:dyDescent="0.2">
      <c r="A13" s="15">
        <v>42379</v>
      </c>
      <c r="B13" s="1">
        <v>75.47</v>
      </c>
      <c r="C13" s="1">
        <v>9.4</v>
      </c>
      <c r="D13" s="1">
        <v>7.3</v>
      </c>
      <c r="E13" s="1" t="s">
        <v>72</v>
      </c>
      <c r="F13" s="1" t="s">
        <v>72</v>
      </c>
      <c r="G13" s="1" t="s">
        <v>72</v>
      </c>
      <c r="H13" s="1">
        <v>1</v>
      </c>
      <c r="I13" s="1">
        <v>0.3</v>
      </c>
      <c r="J13" s="1" t="s">
        <v>74</v>
      </c>
      <c r="K13" s="2">
        <v>5.12</v>
      </c>
      <c r="L13" s="1">
        <v>0.3</v>
      </c>
      <c r="M13" s="62">
        <v>0.28999999999999998</v>
      </c>
      <c r="N13" s="1" t="s">
        <v>76</v>
      </c>
      <c r="O13" s="1" t="s">
        <v>76</v>
      </c>
      <c r="P13" s="1" t="s">
        <v>76</v>
      </c>
      <c r="Q13" s="1" t="s">
        <v>76</v>
      </c>
      <c r="R13" s="1">
        <v>55</v>
      </c>
      <c r="S13" s="1" t="s">
        <v>76</v>
      </c>
      <c r="T13" s="1" t="s">
        <v>76</v>
      </c>
      <c r="U13" s="1" t="s">
        <v>76</v>
      </c>
      <c r="V13" s="1" t="s">
        <v>76</v>
      </c>
      <c r="W13" s="1" t="s">
        <v>73</v>
      </c>
      <c r="X13" s="1" t="s">
        <v>73</v>
      </c>
      <c r="Y13" s="1" t="s">
        <v>73</v>
      </c>
      <c r="Z13" s="1" t="s">
        <v>73</v>
      </c>
      <c r="AA13" s="1" t="s">
        <v>91</v>
      </c>
      <c r="AB13" s="1" t="s">
        <v>73</v>
      </c>
      <c r="AC13" s="1" t="s">
        <v>73</v>
      </c>
      <c r="AD13" s="1" t="s">
        <v>73</v>
      </c>
      <c r="AE13" s="1" t="s">
        <v>73</v>
      </c>
      <c r="AF13" s="1" t="s">
        <v>78</v>
      </c>
      <c r="AG13" s="1" t="s">
        <v>73</v>
      </c>
      <c r="AH13" s="1" t="s">
        <v>73</v>
      </c>
      <c r="AI13" s="1" t="s">
        <v>73</v>
      </c>
      <c r="AJ13" s="1" t="s">
        <v>73</v>
      </c>
      <c r="AK13" s="1" t="s">
        <v>73</v>
      </c>
      <c r="AL13" s="1" t="s">
        <v>73</v>
      </c>
      <c r="AM13" s="1" t="s">
        <v>73</v>
      </c>
      <c r="AN13" s="1" t="s">
        <v>73</v>
      </c>
      <c r="AO13" s="1">
        <v>75</v>
      </c>
      <c r="AP13" s="1">
        <v>33</v>
      </c>
      <c r="AQ13" s="1">
        <v>323</v>
      </c>
      <c r="AR13" s="1"/>
    </row>
    <row r="14" spans="1:44" x14ac:dyDescent="0.2">
      <c r="A14" s="15">
        <v>42380</v>
      </c>
      <c r="B14" s="1">
        <v>47.47</v>
      </c>
      <c r="C14" s="1">
        <v>10.1</v>
      </c>
      <c r="D14" s="1">
        <v>7.4</v>
      </c>
      <c r="E14" s="1" t="s">
        <v>72</v>
      </c>
      <c r="F14" s="1" t="s">
        <v>72</v>
      </c>
      <c r="G14" s="1" t="s">
        <v>72</v>
      </c>
      <c r="H14" s="1">
        <v>1</v>
      </c>
      <c r="I14" s="1">
        <v>0.2</v>
      </c>
      <c r="J14" s="1" t="s">
        <v>74</v>
      </c>
      <c r="K14" s="2">
        <v>5.37</v>
      </c>
      <c r="L14" s="1">
        <v>0.3</v>
      </c>
      <c r="M14" s="62">
        <v>0.26</v>
      </c>
      <c r="N14" s="1" t="s">
        <v>76</v>
      </c>
      <c r="O14" s="1" t="s">
        <v>76</v>
      </c>
      <c r="P14" s="1" t="s">
        <v>93</v>
      </c>
      <c r="Q14" s="1" t="s">
        <v>76</v>
      </c>
      <c r="R14" s="1">
        <v>54</v>
      </c>
      <c r="S14" s="1" t="s">
        <v>76</v>
      </c>
      <c r="T14" s="1" t="s">
        <v>76</v>
      </c>
      <c r="U14" s="1">
        <v>5.0000000000000001E-3</v>
      </c>
      <c r="V14" s="1">
        <v>1E-3</v>
      </c>
      <c r="W14" s="1" t="s">
        <v>73</v>
      </c>
      <c r="X14" s="1" t="s">
        <v>73</v>
      </c>
      <c r="Y14" s="1" t="s">
        <v>73</v>
      </c>
      <c r="Z14" s="1" t="s">
        <v>73</v>
      </c>
      <c r="AA14" s="1" t="s">
        <v>91</v>
      </c>
      <c r="AB14" s="1" t="s">
        <v>73</v>
      </c>
      <c r="AC14" s="1" t="s">
        <v>73</v>
      </c>
      <c r="AD14" s="1" t="s">
        <v>73</v>
      </c>
      <c r="AE14" s="1" t="s">
        <v>73</v>
      </c>
      <c r="AF14" s="1" t="s">
        <v>78</v>
      </c>
      <c r="AG14" s="1" t="s">
        <v>73</v>
      </c>
      <c r="AH14" s="1" t="s">
        <v>73</v>
      </c>
      <c r="AI14" s="1" t="s">
        <v>73</v>
      </c>
      <c r="AJ14" s="1" t="s">
        <v>73</v>
      </c>
      <c r="AK14" s="1" t="s">
        <v>73</v>
      </c>
      <c r="AL14" s="1" t="s">
        <v>73</v>
      </c>
      <c r="AM14" s="1" t="s">
        <v>73</v>
      </c>
      <c r="AN14" s="1" t="s">
        <v>73</v>
      </c>
      <c r="AO14" s="1" t="s">
        <v>73</v>
      </c>
      <c r="AP14" s="1" t="s">
        <v>73</v>
      </c>
      <c r="AQ14" s="1" t="s">
        <v>73</v>
      </c>
      <c r="AR14" s="1"/>
    </row>
    <row r="15" spans="1:44" x14ac:dyDescent="0.2">
      <c r="A15" s="15">
        <v>42381</v>
      </c>
      <c r="B15" s="1">
        <v>50.25</v>
      </c>
      <c r="C15" s="1">
        <v>8.6999999999999993</v>
      </c>
      <c r="D15" s="1">
        <v>7.3</v>
      </c>
      <c r="E15" s="1" t="s">
        <v>84</v>
      </c>
      <c r="F15" s="1" t="s">
        <v>84</v>
      </c>
      <c r="G15" s="1">
        <v>2</v>
      </c>
      <c r="H15" s="1">
        <v>1</v>
      </c>
      <c r="I15" s="1">
        <v>0.2</v>
      </c>
      <c r="J15" s="1" t="s">
        <v>74</v>
      </c>
      <c r="K15" s="2">
        <v>5.94</v>
      </c>
      <c r="L15" s="1">
        <v>0.3</v>
      </c>
      <c r="M15" s="62">
        <v>0.26</v>
      </c>
      <c r="N15" s="1" t="s">
        <v>76</v>
      </c>
      <c r="O15" s="1">
        <v>0.5</v>
      </c>
      <c r="P15" s="1" t="s">
        <v>76</v>
      </c>
      <c r="Q15" s="1" t="s">
        <v>76</v>
      </c>
      <c r="R15" s="1">
        <v>53</v>
      </c>
      <c r="S15" s="1">
        <v>2300</v>
      </c>
      <c r="T15" s="1">
        <v>77</v>
      </c>
      <c r="U15" s="1" t="s">
        <v>77</v>
      </c>
      <c r="V15" s="1">
        <v>1E-3</v>
      </c>
      <c r="W15" s="1" t="s">
        <v>89</v>
      </c>
      <c r="X15" s="1">
        <v>3.5999999999999997E-2</v>
      </c>
      <c r="Y15" s="1" t="s">
        <v>95</v>
      </c>
      <c r="Z15" s="1" t="s">
        <v>91</v>
      </c>
      <c r="AA15" s="1" t="s">
        <v>91</v>
      </c>
      <c r="AB15" s="1" t="s">
        <v>153</v>
      </c>
      <c r="AC15" s="1" t="s">
        <v>153</v>
      </c>
      <c r="AD15" s="1" t="s">
        <v>154</v>
      </c>
      <c r="AE15" s="5">
        <v>0.01</v>
      </c>
      <c r="AF15" s="1" t="s">
        <v>155</v>
      </c>
      <c r="AG15" s="1" t="s">
        <v>91</v>
      </c>
      <c r="AH15" s="5">
        <v>0.01</v>
      </c>
      <c r="AI15" s="5" t="s">
        <v>95</v>
      </c>
      <c r="AJ15" s="1">
        <v>0.02</v>
      </c>
      <c r="AK15" s="1" t="s">
        <v>89</v>
      </c>
      <c r="AL15" s="1" t="s">
        <v>95</v>
      </c>
      <c r="AM15" s="1" t="s">
        <v>153</v>
      </c>
      <c r="AN15" s="1" t="s">
        <v>157</v>
      </c>
      <c r="AO15" s="1">
        <v>90</v>
      </c>
      <c r="AP15" s="1">
        <v>39</v>
      </c>
      <c r="AQ15" s="1">
        <v>384</v>
      </c>
      <c r="AR15" s="1"/>
    </row>
    <row r="16" spans="1:44" x14ac:dyDescent="0.2">
      <c r="A16" s="15">
        <v>42382</v>
      </c>
      <c r="B16" s="1">
        <v>41.18</v>
      </c>
      <c r="C16" s="1">
        <v>8.1</v>
      </c>
      <c r="D16" s="1">
        <v>7.3</v>
      </c>
      <c r="E16" s="1" t="s">
        <v>84</v>
      </c>
      <c r="F16" s="1" t="s">
        <v>84</v>
      </c>
      <c r="G16" s="1" t="s">
        <v>84</v>
      </c>
      <c r="H16" s="1">
        <v>1</v>
      </c>
      <c r="I16" s="1">
        <v>0.4</v>
      </c>
      <c r="J16" s="1" t="s">
        <v>74</v>
      </c>
      <c r="K16" s="2">
        <v>6.4</v>
      </c>
      <c r="L16" s="1">
        <v>0.5</v>
      </c>
      <c r="M16" s="62">
        <v>0.48</v>
      </c>
      <c r="N16" s="1" t="s">
        <v>76</v>
      </c>
      <c r="O16" s="1" t="s">
        <v>76</v>
      </c>
      <c r="P16" s="1" t="s">
        <v>76</v>
      </c>
      <c r="Q16" s="1" t="s">
        <v>93</v>
      </c>
      <c r="R16" s="1">
        <v>54</v>
      </c>
      <c r="S16" s="1" t="s">
        <v>76</v>
      </c>
      <c r="T16" s="1" t="s">
        <v>76</v>
      </c>
      <c r="U16" s="1" t="s">
        <v>77</v>
      </c>
      <c r="V16" s="1">
        <v>1E-3</v>
      </c>
      <c r="W16" s="1" t="s">
        <v>73</v>
      </c>
      <c r="X16" s="1" t="s">
        <v>73</v>
      </c>
      <c r="Y16" s="1" t="s">
        <v>73</v>
      </c>
      <c r="Z16" s="1" t="s">
        <v>73</v>
      </c>
      <c r="AA16" s="1">
        <v>5.0000000000000001E-3</v>
      </c>
      <c r="AB16" s="1" t="s">
        <v>73</v>
      </c>
      <c r="AC16" s="1" t="s">
        <v>73</v>
      </c>
      <c r="AD16" s="1" t="s">
        <v>73</v>
      </c>
      <c r="AE16" s="5" t="s">
        <v>73</v>
      </c>
      <c r="AF16" s="1" t="s">
        <v>78</v>
      </c>
      <c r="AG16" s="1" t="s">
        <v>73</v>
      </c>
      <c r="AH16" s="5" t="s">
        <v>73</v>
      </c>
      <c r="AI16" s="5" t="s">
        <v>73</v>
      </c>
      <c r="AJ16" s="1" t="s">
        <v>73</v>
      </c>
      <c r="AK16" s="1" t="s">
        <v>73</v>
      </c>
      <c r="AL16" s="1" t="s">
        <v>73</v>
      </c>
      <c r="AM16" s="1" t="s">
        <v>73</v>
      </c>
      <c r="AN16" s="1" t="s">
        <v>73</v>
      </c>
      <c r="AO16" s="1" t="s">
        <v>73</v>
      </c>
      <c r="AP16" s="1" t="s">
        <v>73</v>
      </c>
      <c r="AQ16" s="1" t="s">
        <v>73</v>
      </c>
      <c r="AR16" s="1"/>
    </row>
    <row r="17" spans="1:44" x14ac:dyDescent="0.2">
      <c r="A17" s="15">
        <v>42383</v>
      </c>
      <c r="B17" s="1">
        <v>39.89</v>
      </c>
      <c r="C17" s="1">
        <v>7.6</v>
      </c>
      <c r="D17" s="1">
        <v>7.3</v>
      </c>
      <c r="E17" s="1">
        <v>3</v>
      </c>
      <c r="F17" s="1" t="s">
        <v>84</v>
      </c>
      <c r="G17" s="1">
        <v>2</v>
      </c>
      <c r="H17" s="1">
        <v>1</v>
      </c>
      <c r="I17" s="1">
        <v>0.4</v>
      </c>
      <c r="J17" s="1" t="s">
        <v>74</v>
      </c>
      <c r="K17" s="2">
        <v>6.01</v>
      </c>
      <c r="L17" s="1">
        <v>0.7</v>
      </c>
      <c r="M17" s="62">
        <v>0.59</v>
      </c>
      <c r="N17" s="1" t="s">
        <v>76</v>
      </c>
      <c r="O17" s="1" t="s">
        <v>76</v>
      </c>
      <c r="P17" s="1" t="s">
        <v>76</v>
      </c>
      <c r="Q17" s="1" t="s">
        <v>76</v>
      </c>
      <c r="R17" s="1">
        <v>60</v>
      </c>
      <c r="S17" s="1" t="s">
        <v>76</v>
      </c>
      <c r="T17" s="1" t="s">
        <v>76</v>
      </c>
      <c r="U17" s="1" t="s">
        <v>77</v>
      </c>
      <c r="V17" s="1">
        <v>1E-3</v>
      </c>
      <c r="W17" s="1" t="s">
        <v>73</v>
      </c>
      <c r="X17" s="1" t="s">
        <v>73</v>
      </c>
      <c r="Y17" s="1" t="s">
        <v>73</v>
      </c>
      <c r="Z17" s="1" t="s">
        <v>73</v>
      </c>
      <c r="AA17" s="1">
        <v>6.0000000000000001E-3</v>
      </c>
      <c r="AB17" s="1" t="s">
        <v>73</v>
      </c>
      <c r="AC17" s="1" t="s">
        <v>73</v>
      </c>
      <c r="AD17" s="1" t="s">
        <v>73</v>
      </c>
      <c r="AE17" s="5" t="s">
        <v>73</v>
      </c>
      <c r="AF17" s="1" t="s">
        <v>78</v>
      </c>
      <c r="AG17" s="1" t="s">
        <v>73</v>
      </c>
      <c r="AH17" s="5" t="s">
        <v>73</v>
      </c>
      <c r="AI17" s="5" t="s">
        <v>73</v>
      </c>
      <c r="AJ17" s="1" t="s">
        <v>73</v>
      </c>
      <c r="AK17" s="1" t="s">
        <v>73</v>
      </c>
      <c r="AL17" s="1" t="s">
        <v>73</v>
      </c>
      <c r="AM17" s="1" t="s">
        <v>73</v>
      </c>
      <c r="AN17" s="1" t="s">
        <v>73</v>
      </c>
      <c r="AO17" s="1">
        <v>96</v>
      </c>
      <c r="AP17" s="1">
        <v>43</v>
      </c>
      <c r="AQ17" s="1">
        <v>416</v>
      </c>
      <c r="AR17" s="1"/>
    </row>
    <row r="18" spans="1:44" x14ac:dyDescent="0.2">
      <c r="A18" s="15">
        <v>42384</v>
      </c>
      <c r="B18" s="1">
        <v>42.71</v>
      </c>
      <c r="C18" s="1" t="s">
        <v>71</v>
      </c>
      <c r="D18" s="1" t="s">
        <v>71</v>
      </c>
      <c r="E18" s="1" t="s">
        <v>72</v>
      </c>
      <c r="F18" s="1" t="s">
        <v>72</v>
      </c>
      <c r="G18" s="1" t="s">
        <v>72</v>
      </c>
      <c r="H18" s="1">
        <v>1</v>
      </c>
      <c r="I18" s="1" t="s">
        <v>73</v>
      </c>
      <c r="J18" s="1" t="s">
        <v>74</v>
      </c>
      <c r="K18" s="2" t="s">
        <v>74</v>
      </c>
      <c r="L18" s="1">
        <v>0.4</v>
      </c>
      <c r="M18" s="62">
        <v>0.36</v>
      </c>
      <c r="N18" s="1" t="s">
        <v>76</v>
      </c>
      <c r="O18" s="1" t="s">
        <v>76</v>
      </c>
      <c r="P18" s="1" t="s">
        <v>76</v>
      </c>
      <c r="Q18" s="1" t="s">
        <v>76</v>
      </c>
      <c r="R18" s="1" t="s">
        <v>76</v>
      </c>
      <c r="S18" s="1" t="s">
        <v>76</v>
      </c>
      <c r="T18" s="1" t="s">
        <v>76</v>
      </c>
      <c r="U18" s="1" t="s">
        <v>77</v>
      </c>
      <c r="V18" s="1">
        <v>1E-3</v>
      </c>
      <c r="W18" s="1" t="s">
        <v>73</v>
      </c>
      <c r="X18" s="1" t="s">
        <v>73</v>
      </c>
      <c r="Y18" s="1" t="s">
        <v>73</v>
      </c>
      <c r="Z18" s="1" t="s">
        <v>73</v>
      </c>
      <c r="AA18" s="1" t="s">
        <v>73</v>
      </c>
      <c r="AB18" s="1" t="s">
        <v>73</v>
      </c>
      <c r="AC18" s="1" t="s">
        <v>73</v>
      </c>
      <c r="AD18" s="1" t="s">
        <v>73</v>
      </c>
      <c r="AE18" s="5" t="s">
        <v>73</v>
      </c>
      <c r="AF18" s="1" t="s">
        <v>78</v>
      </c>
      <c r="AG18" s="1" t="s">
        <v>73</v>
      </c>
      <c r="AH18" s="5" t="s">
        <v>73</v>
      </c>
      <c r="AI18" s="5" t="s">
        <v>73</v>
      </c>
      <c r="AJ18" s="1" t="s">
        <v>73</v>
      </c>
      <c r="AK18" s="1" t="s">
        <v>73</v>
      </c>
      <c r="AL18" s="1" t="s">
        <v>73</v>
      </c>
      <c r="AM18" s="1" t="s">
        <v>73</v>
      </c>
      <c r="AN18" s="1" t="s">
        <v>73</v>
      </c>
      <c r="AO18" s="1" t="s">
        <v>73</v>
      </c>
      <c r="AP18" s="1" t="s">
        <v>73</v>
      </c>
      <c r="AQ18" s="1" t="s">
        <v>73</v>
      </c>
      <c r="AR18" s="1"/>
    </row>
    <row r="19" spans="1:44" x14ac:dyDescent="0.2">
      <c r="A19" s="15">
        <v>42385</v>
      </c>
      <c r="B19" s="1">
        <v>40.71</v>
      </c>
      <c r="C19" s="1" t="s">
        <v>71</v>
      </c>
      <c r="D19" s="1" t="s">
        <v>71</v>
      </c>
      <c r="E19" s="1" t="s">
        <v>72</v>
      </c>
      <c r="F19" s="1" t="s">
        <v>72</v>
      </c>
      <c r="G19" s="1" t="s">
        <v>72</v>
      </c>
      <c r="H19" s="1">
        <v>1</v>
      </c>
      <c r="I19" s="1" t="s">
        <v>73</v>
      </c>
      <c r="J19" s="1" t="s">
        <v>74</v>
      </c>
      <c r="K19" s="2" t="s">
        <v>74</v>
      </c>
      <c r="L19" s="1">
        <v>0.4</v>
      </c>
      <c r="M19" s="62">
        <v>0.36</v>
      </c>
      <c r="N19" s="1" t="s">
        <v>76</v>
      </c>
      <c r="O19" s="1" t="s">
        <v>76</v>
      </c>
      <c r="P19" s="1" t="s">
        <v>76</v>
      </c>
      <c r="Q19" s="1" t="s">
        <v>76</v>
      </c>
      <c r="R19" s="1" t="s">
        <v>76</v>
      </c>
      <c r="S19" s="1" t="s">
        <v>76</v>
      </c>
      <c r="T19" s="1" t="s">
        <v>76</v>
      </c>
      <c r="U19" s="1" t="s">
        <v>76</v>
      </c>
      <c r="V19" s="1" t="s">
        <v>76</v>
      </c>
      <c r="W19" s="1" t="s">
        <v>73</v>
      </c>
      <c r="X19" s="1" t="s">
        <v>73</v>
      </c>
      <c r="Y19" s="1" t="s">
        <v>73</v>
      </c>
      <c r="Z19" s="1" t="s">
        <v>73</v>
      </c>
      <c r="AA19" s="1" t="s">
        <v>73</v>
      </c>
      <c r="AB19" s="1" t="s">
        <v>73</v>
      </c>
      <c r="AC19" s="1" t="s">
        <v>73</v>
      </c>
      <c r="AD19" s="1" t="s">
        <v>73</v>
      </c>
      <c r="AE19" s="5" t="s">
        <v>73</v>
      </c>
      <c r="AF19" s="1" t="s">
        <v>78</v>
      </c>
      <c r="AG19" s="1" t="s">
        <v>73</v>
      </c>
      <c r="AH19" s="5" t="s">
        <v>73</v>
      </c>
      <c r="AI19" s="5" t="s">
        <v>73</v>
      </c>
      <c r="AJ19" s="1" t="s">
        <v>73</v>
      </c>
      <c r="AK19" s="1" t="s">
        <v>73</v>
      </c>
      <c r="AL19" s="1" t="s">
        <v>73</v>
      </c>
      <c r="AM19" s="1" t="s">
        <v>73</v>
      </c>
      <c r="AN19" s="1" t="s">
        <v>73</v>
      </c>
      <c r="AO19" s="1" t="s">
        <v>73</v>
      </c>
      <c r="AP19" s="1" t="s">
        <v>73</v>
      </c>
      <c r="AQ19" s="1" t="s">
        <v>73</v>
      </c>
      <c r="AR19" s="1"/>
    </row>
    <row r="20" spans="1:44" x14ac:dyDescent="0.2">
      <c r="A20" s="15">
        <v>42386</v>
      </c>
      <c r="B20" s="1">
        <v>36.869999999999997</v>
      </c>
      <c r="C20" s="1">
        <v>8.6999999999999993</v>
      </c>
      <c r="D20" s="1">
        <v>7.3</v>
      </c>
      <c r="E20" s="1" t="s">
        <v>72</v>
      </c>
      <c r="F20" s="1" t="s">
        <v>72</v>
      </c>
      <c r="G20" s="1" t="s">
        <v>72</v>
      </c>
      <c r="H20" s="1">
        <v>1</v>
      </c>
      <c r="I20" s="1">
        <v>0.2</v>
      </c>
      <c r="J20" s="1" t="s">
        <v>74</v>
      </c>
      <c r="K20" s="2">
        <v>5.09</v>
      </c>
      <c r="L20" s="1">
        <v>0.4</v>
      </c>
      <c r="M20" s="62">
        <v>0.33</v>
      </c>
      <c r="N20" s="1" t="s">
        <v>76</v>
      </c>
      <c r="O20" s="1" t="s">
        <v>76</v>
      </c>
      <c r="P20" s="1" t="s">
        <v>76</v>
      </c>
      <c r="Q20" s="1" t="s">
        <v>76</v>
      </c>
      <c r="R20" s="1">
        <v>53</v>
      </c>
      <c r="S20" s="1" t="s">
        <v>76</v>
      </c>
      <c r="T20" s="1" t="s">
        <v>76</v>
      </c>
      <c r="U20" s="1" t="s">
        <v>76</v>
      </c>
      <c r="V20" s="1" t="s">
        <v>76</v>
      </c>
      <c r="W20" s="1" t="s">
        <v>73</v>
      </c>
      <c r="X20" s="1" t="s">
        <v>73</v>
      </c>
      <c r="Y20" s="1" t="s">
        <v>73</v>
      </c>
      <c r="Z20" s="1" t="s">
        <v>73</v>
      </c>
      <c r="AA20" s="1">
        <v>6.0000000000000001E-3</v>
      </c>
      <c r="AB20" s="1" t="s">
        <v>73</v>
      </c>
      <c r="AC20" s="1" t="s">
        <v>73</v>
      </c>
      <c r="AD20" s="1" t="s">
        <v>73</v>
      </c>
      <c r="AE20" s="5" t="s">
        <v>73</v>
      </c>
      <c r="AF20" s="1" t="s">
        <v>78</v>
      </c>
      <c r="AG20" s="1" t="s">
        <v>73</v>
      </c>
      <c r="AH20" s="5" t="s">
        <v>73</v>
      </c>
      <c r="AI20" s="5" t="s">
        <v>73</v>
      </c>
      <c r="AJ20" s="1" t="s">
        <v>73</v>
      </c>
      <c r="AK20" s="1" t="s">
        <v>73</v>
      </c>
      <c r="AL20" s="1" t="s">
        <v>73</v>
      </c>
      <c r="AM20" s="1" t="s">
        <v>73</v>
      </c>
      <c r="AN20" s="1" t="s">
        <v>73</v>
      </c>
      <c r="AO20" s="1">
        <v>93</v>
      </c>
      <c r="AP20" s="1">
        <v>38</v>
      </c>
      <c r="AQ20" s="1">
        <v>391</v>
      </c>
      <c r="AR20" s="1"/>
    </row>
    <row r="21" spans="1:44" x14ac:dyDescent="0.2">
      <c r="A21" s="15">
        <v>42387</v>
      </c>
      <c r="B21" s="1">
        <v>35.79</v>
      </c>
      <c r="C21" s="3">
        <v>8</v>
      </c>
      <c r="D21" s="3">
        <v>7.3</v>
      </c>
      <c r="E21" s="1" t="s">
        <v>72</v>
      </c>
      <c r="F21" s="1" t="s">
        <v>72</v>
      </c>
      <c r="G21" s="1" t="s">
        <v>72</v>
      </c>
      <c r="H21" s="1">
        <v>1</v>
      </c>
      <c r="I21" s="1">
        <v>0.2</v>
      </c>
      <c r="J21" s="1" t="s">
        <v>74</v>
      </c>
      <c r="K21" s="2">
        <v>4.9800000000000004</v>
      </c>
      <c r="L21" s="1">
        <v>0.3</v>
      </c>
      <c r="M21" s="62">
        <v>0.3</v>
      </c>
      <c r="N21" s="1" t="s">
        <v>76</v>
      </c>
      <c r="O21" s="1" t="s">
        <v>76</v>
      </c>
      <c r="P21" s="1" t="s">
        <v>93</v>
      </c>
      <c r="Q21" s="1" t="s">
        <v>76</v>
      </c>
      <c r="R21" s="1">
        <v>51</v>
      </c>
      <c r="S21" s="1" t="s">
        <v>76</v>
      </c>
      <c r="T21" s="1" t="s">
        <v>76</v>
      </c>
      <c r="U21" s="1" t="s">
        <v>77</v>
      </c>
      <c r="V21" s="1">
        <v>1E-3</v>
      </c>
      <c r="W21" s="1" t="s">
        <v>73</v>
      </c>
      <c r="X21" s="1" t="s">
        <v>73</v>
      </c>
      <c r="Y21" s="1" t="s">
        <v>73</v>
      </c>
      <c r="Z21" s="1" t="s">
        <v>73</v>
      </c>
      <c r="AA21" s="1" t="s">
        <v>91</v>
      </c>
      <c r="AB21" s="1" t="s">
        <v>73</v>
      </c>
      <c r="AC21" s="1" t="s">
        <v>73</v>
      </c>
      <c r="AD21" s="1" t="s">
        <v>73</v>
      </c>
      <c r="AE21" s="5" t="s">
        <v>73</v>
      </c>
      <c r="AF21" s="1" t="s">
        <v>78</v>
      </c>
      <c r="AG21" s="1" t="s">
        <v>73</v>
      </c>
      <c r="AH21" s="5" t="s">
        <v>73</v>
      </c>
      <c r="AI21" s="5" t="s">
        <v>73</v>
      </c>
      <c r="AJ21" s="1" t="s">
        <v>73</v>
      </c>
      <c r="AK21" s="1" t="s">
        <v>73</v>
      </c>
      <c r="AL21" s="1" t="s">
        <v>73</v>
      </c>
      <c r="AM21" s="1" t="s">
        <v>73</v>
      </c>
      <c r="AN21" s="1" t="s">
        <v>73</v>
      </c>
      <c r="AO21" s="1" t="s">
        <v>73</v>
      </c>
      <c r="AP21" s="1" t="s">
        <v>73</v>
      </c>
      <c r="AQ21" s="1" t="s">
        <v>73</v>
      </c>
      <c r="AR21" s="1"/>
    </row>
    <row r="22" spans="1:44" x14ac:dyDescent="0.2">
      <c r="A22" s="15">
        <v>42388</v>
      </c>
      <c r="B22" s="1">
        <v>34.03</v>
      </c>
      <c r="C22" s="3">
        <v>9.4</v>
      </c>
      <c r="D22" s="3">
        <v>7.2</v>
      </c>
      <c r="E22" s="1" t="s">
        <v>84</v>
      </c>
      <c r="F22" s="1" t="s">
        <v>84</v>
      </c>
      <c r="G22" s="1" t="s">
        <v>84</v>
      </c>
      <c r="H22" s="1">
        <v>1</v>
      </c>
      <c r="I22" s="1">
        <v>0.1</v>
      </c>
      <c r="J22" s="1" t="s">
        <v>74</v>
      </c>
      <c r="K22" s="2">
        <v>5.56</v>
      </c>
      <c r="L22" s="1">
        <v>0.3</v>
      </c>
      <c r="M22" s="62">
        <v>0.27</v>
      </c>
      <c r="N22" s="1" t="s">
        <v>76</v>
      </c>
      <c r="O22" s="1">
        <v>0.5</v>
      </c>
      <c r="P22" s="1" t="s">
        <v>76</v>
      </c>
      <c r="Q22" s="1" t="s">
        <v>76</v>
      </c>
      <c r="R22" s="1">
        <v>54</v>
      </c>
      <c r="S22" s="1">
        <v>1800</v>
      </c>
      <c r="T22" s="1">
        <v>93</v>
      </c>
      <c r="U22" s="1" t="s">
        <v>77</v>
      </c>
      <c r="V22" s="1">
        <v>1E-3</v>
      </c>
      <c r="W22" s="1" t="s">
        <v>89</v>
      </c>
      <c r="X22" s="1">
        <v>3.4000000000000002E-2</v>
      </c>
      <c r="Y22" s="1" t="s">
        <v>95</v>
      </c>
      <c r="Z22" s="1" t="s">
        <v>91</v>
      </c>
      <c r="AA22" s="1">
        <v>5.0000000000000001E-3</v>
      </c>
      <c r="AB22" s="1" t="s">
        <v>153</v>
      </c>
      <c r="AC22" s="1" t="s">
        <v>153</v>
      </c>
      <c r="AD22" s="1" t="s">
        <v>154</v>
      </c>
      <c r="AE22" s="5">
        <v>1.2999999999999999E-2</v>
      </c>
      <c r="AF22" s="1" t="s">
        <v>155</v>
      </c>
      <c r="AG22" s="1" t="s">
        <v>91</v>
      </c>
      <c r="AH22" s="5" t="s">
        <v>91</v>
      </c>
      <c r="AI22" s="5" t="s">
        <v>95</v>
      </c>
      <c r="AJ22" s="1">
        <v>0.02</v>
      </c>
      <c r="AK22" s="1" t="s">
        <v>89</v>
      </c>
      <c r="AL22" s="1" t="s">
        <v>95</v>
      </c>
      <c r="AM22" s="1" t="s">
        <v>153</v>
      </c>
      <c r="AN22" s="1" t="s">
        <v>157</v>
      </c>
      <c r="AO22" s="1">
        <v>93</v>
      </c>
      <c r="AP22" s="1">
        <v>39</v>
      </c>
      <c r="AQ22" s="1">
        <v>393</v>
      </c>
      <c r="AR22" s="1"/>
    </row>
    <row r="23" spans="1:44" ht="14.25" customHeight="1" x14ac:dyDescent="0.2">
      <c r="A23" s="15">
        <v>42389</v>
      </c>
      <c r="B23" s="1">
        <v>33.33</v>
      </c>
      <c r="C23" s="3">
        <v>9</v>
      </c>
      <c r="D23" s="3">
        <v>7.3</v>
      </c>
      <c r="E23" s="1" t="s">
        <v>84</v>
      </c>
      <c r="F23" s="1" t="s">
        <v>84</v>
      </c>
      <c r="G23" s="1" t="s">
        <v>84</v>
      </c>
      <c r="H23" s="1">
        <v>1</v>
      </c>
      <c r="I23" s="1">
        <v>0.2</v>
      </c>
      <c r="J23" s="1" t="s">
        <v>74</v>
      </c>
      <c r="K23" s="2">
        <v>5.86</v>
      </c>
      <c r="L23" s="1">
        <v>0.4</v>
      </c>
      <c r="M23" s="62">
        <v>0.34</v>
      </c>
      <c r="N23" s="1" t="s">
        <v>76</v>
      </c>
      <c r="O23" s="1" t="s">
        <v>76</v>
      </c>
      <c r="P23" s="1" t="s">
        <v>76</v>
      </c>
      <c r="Q23" s="1" t="s">
        <v>93</v>
      </c>
      <c r="R23" s="1">
        <v>54</v>
      </c>
      <c r="S23" s="1" t="s">
        <v>76</v>
      </c>
      <c r="T23" s="1" t="s">
        <v>76</v>
      </c>
      <c r="U23" s="1" t="s">
        <v>77</v>
      </c>
      <c r="V23" s="1">
        <v>1E-3</v>
      </c>
      <c r="W23" s="1" t="s">
        <v>73</v>
      </c>
      <c r="X23" s="1" t="s">
        <v>73</v>
      </c>
      <c r="Y23" s="1" t="s">
        <v>73</v>
      </c>
      <c r="Z23" s="1" t="s">
        <v>73</v>
      </c>
      <c r="AA23" s="1">
        <v>5.0000000000000001E-3</v>
      </c>
      <c r="AB23" s="1" t="s">
        <v>73</v>
      </c>
      <c r="AC23" s="1" t="s">
        <v>73</v>
      </c>
      <c r="AD23" s="1" t="s">
        <v>73</v>
      </c>
      <c r="AE23" s="5" t="s">
        <v>73</v>
      </c>
      <c r="AF23" s="1" t="s">
        <v>78</v>
      </c>
      <c r="AG23" s="1" t="s">
        <v>73</v>
      </c>
      <c r="AH23" s="5" t="s">
        <v>73</v>
      </c>
      <c r="AI23" s="5" t="s">
        <v>73</v>
      </c>
      <c r="AJ23" s="1" t="s">
        <v>73</v>
      </c>
      <c r="AK23" s="1" t="s">
        <v>73</v>
      </c>
      <c r="AL23" s="1" t="s">
        <v>73</v>
      </c>
      <c r="AM23" s="1" t="s">
        <v>73</v>
      </c>
      <c r="AN23" s="1" t="s">
        <v>73</v>
      </c>
      <c r="AO23" s="1" t="s">
        <v>73</v>
      </c>
      <c r="AP23" s="1" t="s">
        <v>73</v>
      </c>
      <c r="AQ23" s="1" t="s">
        <v>73</v>
      </c>
      <c r="AR23" s="1"/>
    </row>
    <row r="24" spans="1:44" x14ac:dyDescent="0.2">
      <c r="A24" s="15">
        <v>42390</v>
      </c>
      <c r="B24" s="1">
        <v>30.45</v>
      </c>
      <c r="C24" s="3">
        <v>8.9</v>
      </c>
      <c r="D24" s="3">
        <v>7.3</v>
      </c>
      <c r="E24" s="1" t="s">
        <v>84</v>
      </c>
      <c r="F24" s="1" t="s">
        <v>84</v>
      </c>
      <c r="G24" s="1" t="s">
        <v>84</v>
      </c>
      <c r="H24" s="1">
        <v>1</v>
      </c>
      <c r="I24" s="1">
        <v>0.2</v>
      </c>
      <c r="J24" s="1" t="s">
        <v>74</v>
      </c>
      <c r="K24" s="2">
        <v>5.73</v>
      </c>
      <c r="L24" s="1">
        <v>0.5</v>
      </c>
      <c r="M24" s="62">
        <v>0.42</v>
      </c>
      <c r="N24" s="1" t="s">
        <v>76</v>
      </c>
      <c r="O24" s="1" t="s">
        <v>76</v>
      </c>
      <c r="P24" s="1" t="s">
        <v>76</v>
      </c>
      <c r="Q24" s="1" t="s">
        <v>76</v>
      </c>
      <c r="R24" s="1">
        <v>55</v>
      </c>
      <c r="S24" s="1" t="s">
        <v>76</v>
      </c>
      <c r="T24" s="1" t="s">
        <v>76</v>
      </c>
      <c r="U24" s="1" t="s">
        <v>77</v>
      </c>
      <c r="V24" s="1">
        <v>1E-3</v>
      </c>
      <c r="W24" s="1" t="s">
        <v>73</v>
      </c>
      <c r="X24" s="1" t="s">
        <v>73</v>
      </c>
      <c r="Y24" s="1" t="s">
        <v>73</v>
      </c>
      <c r="Z24" s="1" t="s">
        <v>73</v>
      </c>
      <c r="AA24" s="1">
        <v>5.0000000000000001E-3</v>
      </c>
      <c r="AB24" s="1" t="s">
        <v>73</v>
      </c>
      <c r="AC24" s="1" t="s">
        <v>73</v>
      </c>
      <c r="AD24" s="1" t="s">
        <v>73</v>
      </c>
      <c r="AE24" s="5" t="s">
        <v>73</v>
      </c>
      <c r="AF24" s="1" t="s">
        <v>78</v>
      </c>
      <c r="AG24" s="1" t="s">
        <v>73</v>
      </c>
      <c r="AH24" s="5" t="s">
        <v>73</v>
      </c>
      <c r="AI24" s="5" t="s">
        <v>73</v>
      </c>
      <c r="AJ24" s="1" t="s">
        <v>73</v>
      </c>
      <c r="AK24" s="1" t="s">
        <v>73</v>
      </c>
      <c r="AL24" s="1" t="s">
        <v>73</v>
      </c>
      <c r="AM24" s="1" t="s">
        <v>73</v>
      </c>
      <c r="AN24" s="1" t="s">
        <v>73</v>
      </c>
      <c r="AO24" s="1">
        <v>89</v>
      </c>
      <c r="AP24" s="1">
        <v>38</v>
      </c>
      <c r="AQ24" s="1">
        <v>378</v>
      </c>
      <c r="AR24" s="1"/>
    </row>
    <row r="25" spans="1:44" ht="13.5" customHeight="1" x14ac:dyDescent="0.2">
      <c r="A25" s="15">
        <v>42391</v>
      </c>
      <c r="B25" s="1">
        <v>31.65</v>
      </c>
      <c r="C25" s="3" t="s">
        <v>71</v>
      </c>
      <c r="D25" s="3" t="s">
        <v>71</v>
      </c>
      <c r="E25" s="1" t="s">
        <v>72</v>
      </c>
      <c r="F25" s="1" t="s">
        <v>72</v>
      </c>
      <c r="G25" s="1" t="s">
        <v>72</v>
      </c>
      <c r="H25" s="1">
        <v>1</v>
      </c>
      <c r="I25" s="1" t="s">
        <v>73</v>
      </c>
      <c r="J25" s="1" t="s">
        <v>74</v>
      </c>
      <c r="K25" s="2" t="s">
        <v>74</v>
      </c>
      <c r="L25" s="1">
        <v>0.5</v>
      </c>
      <c r="M25" s="62">
        <v>0.51</v>
      </c>
      <c r="N25" s="1" t="s">
        <v>76</v>
      </c>
      <c r="O25" s="1" t="s">
        <v>76</v>
      </c>
      <c r="P25" s="1" t="s">
        <v>76</v>
      </c>
      <c r="Q25" s="1" t="s">
        <v>76</v>
      </c>
      <c r="R25" s="1" t="s">
        <v>76</v>
      </c>
      <c r="S25" s="1" t="s">
        <v>76</v>
      </c>
      <c r="T25" s="1" t="s">
        <v>76</v>
      </c>
      <c r="U25" s="1" t="s">
        <v>77</v>
      </c>
      <c r="V25" s="1">
        <v>1E-3</v>
      </c>
      <c r="W25" s="1" t="s">
        <v>73</v>
      </c>
      <c r="X25" s="1" t="s">
        <v>73</v>
      </c>
      <c r="Y25" s="1" t="s">
        <v>73</v>
      </c>
      <c r="Z25" s="1" t="s">
        <v>73</v>
      </c>
      <c r="AA25" s="1" t="s">
        <v>73</v>
      </c>
      <c r="AB25" s="1" t="s">
        <v>73</v>
      </c>
      <c r="AC25" s="1" t="s">
        <v>73</v>
      </c>
      <c r="AD25" s="1" t="s">
        <v>73</v>
      </c>
      <c r="AE25" s="5" t="s">
        <v>73</v>
      </c>
      <c r="AF25" s="1" t="s">
        <v>78</v>
      </c>
      <c r="AG25" s="1" t="s">
        <v>73</v>
      </c>
      <c r="AH25" s="5" t="s">
        <v>73</v>
      </c>
      <c r="AI25" s="5" t="s">
        <v>73</v>
      </c>
      <c r="AJ25" s="1" t="s">
        <v>73</v>
      </c>
      <c r="AK25" s="1" t="s">
        <v>73</v>
      </c>
      <c r="AL25" s="1" t="s">
        <v>73</v>
      </c>
      <c r="AM25" s="1" t="s">
        <v>73</v>
      </c>
      <c r="AN25" s="1" t="s">
        <v>73</v>
      </c>
      <c r="AO25" s="1" t="s">
        <v>73</v>
      </c>
      <c r="AP25" s="1" t="s">
        <v>73</v>
      </c>
      <c r="AQ25" s="1" t="s">
        <v>73</v>
      </c>
      <c r="AR25" s="1"/>
    </row>
    <row r="26" spans="1:44" x14ac:dyDescent="0.2">
      <c r="A26" s="15">
        <v>42392</v>
      </c>
      <c r="B26" s="1">
        <v>31.19</v>
      </c>
      <c r="C26" s="3" t="s">
        <v>71</v>
      </c>
      <c r="D26" s="3" t="s">
        <v>71</v>
      </c>
      <c r="E26" s="1" t="s">
        <v>72</v>
      </c>
      <c r="F26" s="1" t="s">
        <v>72</v>
      </c>
      <c r="G26" s="1" t="s">
        <v>72</v>
      </c>
      <c r="H26" s="1">
        <v>1</v>
      </c>
      <c r="I26" s="1" t="s">
        <v>73</v>
      </c>
      <c r="J26" s="1" t="s">
        <v>74</v>
      </c>
      <c r="K26" s="2" t="s">
        <v>74</v>
      </c>
      <c r="L26" s="1">
        <v>0.5</v>
      </c>
      <c r="M26" s="62">
        <v>0.48</v>
      </c>
      <c r="N26" s="1" t="s">
        <v>76</v>
      </c>
      <c r="O26" s="1" t="s">
        <v>76</v>
      </c>
      <c r="P26" s="1" t="s">
        <v>76</v>
      </c>
      <c r="Q26" s="1" t="s">
        <v>76</v>
      </c>
      <c r="R26" s="1" t="s">
        <v>76</v>
      </c>
      <c r="S26" s="1" t="s">
        <v>76</v>
      </c>
      <c r="T26" s="1" t="s">
        <v>76</v>
      </c>
      <c r="U26" s="1" t="s">
        <v>76</v>
      </c>
      <c r="V26" s="1" t="s">
        <v>76</v>
      </c>
      <c r="W26" s="1" t="s">
        <v>73</v>
      </c>
      <c r="X26" s="1" t="s">
        <v>73</v>
      </c>
      <c r="Y26" s="1" t="s">
        <v>73</v>
      </c>
      <c r="Z26" s="1" t="s">
        <v>73</v>
      </c>
      <c r="AA26" s="1" t="s">
        <v>73</v>
      </c>
      <c r="AB26" s="1" t="s">
        <v>73</v>
      </c>
      <c r="AC26" s="1" t="s">
        <v>73</v>
      </c>
      <c r="AD26" s="1" t="s">
        <v>73</v>
      </c>
      <c r="AE26" s="5" t="s">
        <v>73</v>
      </c>
      <c r="AF26" s="1" t="s">
        <v>78</v>
      </c>
      <c r="AG26" s="1" t="s">
        <v>73</v>
      </c>
      <c r="AH26" s="5" t="s">
        <v>73</v>
      </c>
      <c r="AI26" s="5" t="s">
        <v>73</v>
      </c>
      <c r="AJ26" s="1" t="s">
        <v>73</v>
      </c>
      <c r="AK26" s="1" t="s">
        <v>73</v>
      </c>
      <c r="AL26" s="1" t="s">
        <v>73</v>
      </c>
      <c r="AM26" s="1" t="s">
        <v>73</v>
      </c>
      <c r="AN26" s="1" t="s">
        <v>73</v>
      </c>
      <c r="AO26" s="1" t="s">
        <v>73</v>
      </c>
      <c r="AP26" s="1" t="s">
        <v>73</v>
      </c>
      <c r="AQ26" s="1" t="s">
        <v>73</v>
      </c>
      <c r="AR26" s="1"/>
    </row>
    <row r="27" spans="1:44" x14ac:dyDescent="0.2">
      <c r="A27" s="15">
        <v>42393</v>
      </c>
      <c r="B27" s="1">
        <v>31.19</v>
      </c>
      <c r="C27" s="3">
        <v>8.4</v>
      </c>
      <c r="D27" s="3">
        <v>7.1</v>
      </c>
      <c r="E27" s="1" t="s">
        <v>72</v>
      </c>
      <c r="F27" s="1" t="s">
        <v>72</v>
      </c>
      <c r="G27" s="1" t="s">
        <v>72</v>
      </c>
      <c r="H27" s="1">
        <v>1</v>
      </c>
      <c r="I27" s="1">
        <v>0.2</v>
      </c>
      <c r="J27" s="1" t="s">
        <v>74</v>
      </c>
      <c r="K27" s="2">
        <v>5.74</v>
      </c>
      <c r="L27" s="1">
        <v>0.5</v>
      </c>
      <c r="M27" s="62">
        <v>0.46</v>
      </c>
      <c r="N27" s="1" t="s">
        <v>76</v>
      </c>
      <c r="O27" s="1" t="s">
        <v>76</v>
      </c>
      <c r="P27" s="1" t="s">
        <v>76</v>
      </c>
      <c r="Q27" s="1" t="s">
        <v>76</v>
      </c>
      <c r="R27" s="1">
        <v>54</v>
      </c>
      <c r="S27" s="1" t="s">
        <v>76</v>
      </c>
      <c r="T27" s="1" t="s">
        <v>76</v>
      </c>
      <c r="U27" s="1" t="s">
        <v>76</v>
      </c>
      <c r="V27" s="1" t="s">
        <v>76</v>
      </c>
      <c r="W27" s="1" t="s">
        <v>73</v>
      </c>
      <c r="X27" s="1" t="s">
        <v>73</v>
      </c>
      <c r="Y27" s="1" t="s">
        <v>73</v>
      </c>
      <c r="Z27" s="1" t="s">
        <v>73</v>
      </c>
      <c r="AA27" s="1" t="s">
        <v>91</v>
      </c>
      <c r="AB27" s="1" t="s">
        <v>73</v>
      </c>
      <c r="AC27" s="1" t="s">
        <v>73</v>
      </c>
      <c r="AD27" s="1" t="s">
        <v>73</v>
      </c>
      <c r="AE27" s="1" t="s">
        <v>73</v>
      </c>
      <c r="AF27" s="1" t="s">
        <v>73</v>
      </c>
      <c r="AG27" s="1" t="s">
        <v>73</v>
      </c>
      <c r="AH27" s="1" t="s">
        <v>73</v>
      </c>
      <c r="AI27" s="1" t="s">
        <v>73</v>
      </c>
      <c r="AJ27" s="1" t="s">
        <v>73</v>
      </c>
      <c r="AK27" s="1" t="s">
        <v>73</v>
      </c>
      <c r="AL27" s="1" t="s">
        <v>73</v>
      </c>
      <c r="AM27" s="1" t="s">
        <v>73</v>
      </c>
      <c r="AN27" s="1" t="s">
        <v>73</v>
      </c>
      <c r="AO27" s="1">
        <v>87</v>
      </c>
      <c r="AP27" s="1">
        <v>37</v>
      </c>
      <c r="AQ27" s="1">
        <v>368</v>
      </c>
      <c r="AR27" s="1"/>
    </row>
    <row r="28" spans="1:44" x14ac:dyDescent="0.2">
      <c r="A28" s="15">
        <v>42394</v>
      </c>
      <c r="B28" s="1">
        <v>30.58</v>
      </c>
      <c r="C28" s="3">
        <v>9</v>
      </c>
      <c r="D28" s="3">
        <v>7.3</v>
      </c>
      <c r="E28" s="1" t="s">
        <v>72</v>
      </c>
      <c r="F28" s="1" t="s">
        <v>72</v>
      </c>
      <c r="G28" s="1" t="s">
        <v>72</v>
      </c>
      <c r="H28" s="1">
        <v>1</v>
      </c>
      <c r="I28" s="1">
        <v>0.2</v>
      </c>
      <c r="J28" s="1" t="s">
        <v>74</v>
      </c>
      <c r="K28" s="2">
        <v>5.65</v>
      </c>
      <c r="L28" s="1">
        <v>0.4</v>
      </c>
      <c r="M28" s="62">
        <v>0.38</v>
      </c>
      <c r="N28" s="1" t="s">
        <v>76</v>
      </c>
      <c r="O28" s="1" t="s">
        <v>76</v>
      </c>
      <c r="P28" s="1" t="s">
        <v>93</v>
      </c>
      <c r="Q28" s="1" t="s">
        <v>76</v>
      </c>
      <c r="R28" s="1">
        <v>54</v>
      </c>
      <c r="S28" s="1" t="s">
        <v>76</v>
      </c>
      <c r="T28" s="1" t="s">
        <v>76</v>
      </c>
      <c r="U28" s="1" t="s">
        <v>77</v>
      </c>
      <c r="V28" s="1">
        <v>1E-3</v>
      </c>
      <c r="W28" s="1" t="s">
        <v>73</v>
      </c>
      <c r="X28" s="1" t="s">
        <v>73</v>
      </c>
      <c r="Y28" s="1" t="s">
        <v>73</v>
      </c>
      <c r="Z28" s="1" t="s">
        <v>73</v>
      </c>
      <c r="AA28" s="1">
        <v>5.0000000000000001E-3</v>
      </c>
      <c r="AB28" s="1" t="s">
        <v>73</v>
      </c>
      <c r="AC28" s="1" t="s">
        <v>73</v>
      </c>
      <c r="AD28" s="1" t="s">
        <v>73</v>
      </c>
      <c r="AE28" s="1" t="s">
        <v>73</v>
      </c>
      <c r="AF28" s="1" t="s">
        <v>73</v>
      </c>
      <c r="AG28" s="1" t="s">
        <v>73</v>
      </c>
      <c r="AH28" s="1" t="s">
        <v>73</v>
      </c>
      <c r="AI28" s="1" t="s">
        <v>73</v>
      </c>
      <c r="AJ28" s="1" t="s">
        <v>73</v>
      </c>
      <c r="AK28" s="1" t="s">
        <v>73</v>
      </c>
      <c r="AL28" s="1" t="s">
        <v>73</v>
      </c>
      <c r="AM28" s="1" t="s">
        <v>73</v>
      </c>
      <c r="AN28" s="1" t="s">
        <v>73</v>
      </c>
      <c r="AO28" s="1" t="s">
        <v>73</v>
      </c>
      <c r="AP28" s="1" t="s">
        <v>73</v>
      </c>
      <c r="AQ28" s="1" t="s">
        <v>73</v>
      </c>
      <c r="AR28" s="1"/>
    </row>
    <row r="29" spans="1:44" x14ac:dyDescent="0.2">
      <c r="A29" s="15">
        <v>42395</v>
      </c>
      <c r="B29" s="1">
        <v>32.19</v>
      </c>
      <c r="C29" s="3">
        <v>8.5</v>
      </c>
      <c r="D29" s="3">
        <v>7.3</v>
      </c>
      <c r="E29" s="1" t="s">
        <v>84</v>
      </c>
      <c r="F29" s="1" t="s">
        <v>84</v>
      </c>
      <c r="G29" s="1">
        <v>2</v>
      </c>
      <c r="H29" s="1">
        <v>1</v>
      </c>
      <c r="I29" s="1">
        <v>0.2</v>
      </c>
      <c r="J29" s="1" t="s">
        <v>74</v>
      </c>
      <c r="K29" s="2">
        <v>5.87</v>
      </c>
      <c r="L29" s="1">
        <v>0.3</v>
      </c>
      <c r="M29" s="62">
        <v>0.31</v>
      </c>
      <c r="N29" s="1" t="s">
        <v>76</v>
      </c>
      <c r="O29" s="1">
        <v>0.6</v>
      </c>
      <c r="P29" s="1" t="s">
        <v>76</v>
      </c>
      <c r="Q29" s="1" t="s">
        <v>76</v>
      </c>
      <c r="R29" s="1">
        <v>55</v>
      </c>
      <c r="S29" s="1">
        <v>1900</v>
      </c>
      <c r="T29" s="1">
        <v>97</v>
      </c>
      <c r="U29" s="1" t="s">
        <v>77</v>
      </c>
      <c r="V29" s="1">
        <v>1E-3</v>
      </c>
      <c r="W29" s="1" t="s">
        <v>89</v>
      </c>
      <c r="X29" s="5">
        <v>0.03</v>
      </c>
      <c r="Y29" s="5">
        <v>1E-3</v>
      </c>
      <c r="Z29" s="5" t="s">
        <v>91</v>
      </c>
      <c r="AA29" s="5">
        <v>5.0000000000000001E-3</v>
      </c>
      <c r="AB29" s="1" t="s">
        <v>153</v>
      </c>
      <c r="AC29" s="1" t="s">
        <v>153</v>
      </c>
      <c r="AD29" s="1" t="s">
        <v>154</v>
      </c>
      <c r="AE29" s="5">
        <v>1.6E-2</v>
      </c>
      <c r="AF29" s="1" t="s">
        <v>155</v>
      </c>
      <c r="AG29" s="1">
        <v>1.0999999999999999E-2</v>
      </c>
      <c r="AH29" s="5" t="s">
        <v>91</v>
      </c>
      <c r="AI29" s="5" t="s">
        <v>95</v>
      </c>
      <c r="AJ29" s="1">
        <v>0.03</v>
      </c>
      <c r="AK29" s="1" t="s">
        <v>89</v>
      </c>
      <c r="AL29" s="1" t="s">
        <v>95</v>
      </c>
      <c r="AM29" s="1" t="s">
        <v>153</v>
      </c>
      <c r="AN29" s="1" t="s">
        <v>157</v>
      </c>
      <c r="AO29" s="1">
        <v>94</v>
      </c>
      <c r="AP29" s="1">
        <v>39</v>
      </c>
      <c r="AQ29" s="1">
        <v>396</v>
      </c>
      <c r="AR29" s="1"/>
    </row>
    <row r="30" spans="1:44" x14ac:dyDescent="0.2">
      <c r="A30" s="15">
        <v>42396</v>
      </c>
      <c r="B30" s="1">
        <v>29.46</v>
      </c>
      <c r="C30" s="3">
        <v>8.6999999999999993</v>
      </c>
      <c r="D30" s="3">
        <v>7.4</v>
      </c>
      <c r="E30" s="1">
        <v>2</v>
      </c>
      <c r="F30" s="1" t="s">
        <v>84</v>
      </c>
      <c r="G30" s="1">
        <v>2</v>
      </c>
      <c r="H30" s="1">
        <v>2</v>
      </c>
      <c r="I30" s="1">
        <v>0.5</v>
      </c>
      <c r="J30" s="1" t="s">
        <v>74</v>
      </c>
      <c r="K30" s="2">
        <v>5.55</v>
      </c>
      <c r="L30" s="1">
        <v>0.7</v>
      </c>
      <c r="M30" s="62">
        <v>0.62</v>
      </c>
      <c r="N30" s="1" t="s">
        <v>76</v>
      </c>
      <c r="O30" s="1" t="s">
        <v>76</v>
      </c>
      <c r="P30" s="1" t="s">
        <v>76</v>
      </c>
      <c r="Q30" s="1">
        <v>5</v>
      </c>
      <c r="R30" s="1">
        <v>55</v>
      </c>
      <c r="S30" s="1" t="s">
        <v>76</v>
      </c>
      <c r="T30" s="1" t="s">
        <v>76</v>
      </c>
      <c r="U30" s="1" t="s">
        <v>77</v>
      </c>
      <c r="V30" s="1">
        <v>1E-3</v>
      </c>
      <c r="W30" s="1" t="s">
        <v>73</v>
      </c>
      <c r="X30" s="1" t="s">
        <v>73</v>
      </c>
      <c r="Y30" s="1" t="s">
        <v>73</v>
      </c>
      <c r="Z30" s="1" t="s">
        <v>73</v>
      </c>
      <c r="AA30" s="5">
        <v>5.0000000000000001E-3</v>
      </c>
      <c r="AB30" s="1" t="s">
        <v>73</v>
      </c>
      <c r="AC30" s="1" t="s">
        <v>73</v>
      </c>
      <c r="AD30" s="1" t="s">
        <v>73</v>
      </c>
      <c r="AE30" s="1" t="s">
        <v>73</v>
      </c>
      <c r="AF30" s="1" t="s">
        <v>73</v>
      </c>
      <c r="AG30" s="1" t="s">
        <v>73</v>
      </c>
      <c r="AH30" s="1" t="s">
        <v>73</v>
      </c>
      <c r="AI30" s="1" t="s">
        <v>73</v>
      </c>
      <c r="AJ30" s="1" t="s">
        <v>73</v>
      </c>
      <c r="AK30" s="1" t="s">
        <v>73</v>
      </c>
      <c r="AL30" s="1" t="s">
        <v>73</v>
      </c>
      <c r="AM30" s="1" t="s">
        <v>73</v>
      </c>
      <c r="AN30" s="1" t="s">
        <v>73</v>
      </c>
      <c r="AO30" s="1" t="s">
        <v>73</v>
      </c>
      <c r="AP30" s="1" t="s">
        <v>73</v>
      </c>
      <c r="AQ30" s="1" t="s">
        <v>73</v>
      </c>
      <c r="AR30" s="1"/>
    </row>
    <row r="31" spans="1:44" x14ac:dyDescent="0.2">
      <c r="A31" s="15">
        <v>42397</v>
      </c>
      <c r="B31" s="1">
        <v>30.31</v>
      </c>
      <c r="C31" s="3">
        <v>8.5</v>
      </c>
      <c r="D31" s="3">
        <v>7.3</v>
      </c>
      <c r="E31" s="1" t="s">
        <v>84</v>
      </c>
      <c r="F31" s="1" t="s">
        <v>84</v>
      </c>
      <c r="G31" s="1">
        <v>2</v>
      </c>
      <c r="H31" s="1">
        <v>1</v>
      </c>
      <c r="I31" s="1">
        <v>0.5</v>
      </c>
      <c r="J31" s="1" t="s">
        <v>74</v>
      </c>
      <c r="K31" s="2">
        <v>5.55</v>
      </c>
      <c r="L31" s="1">
        <v>0.6</v>
      </c>
      <c r="M31" s="62">
        <v>0.55000000000000004</v>
      </c>
      <c r="N31" s="1" t="s">
        <v>76</v>
      </c>
      <c r="O31" s="1" t="s">
        <v>76</v>
      </c>
      <c r="P31" s="1" t="s">
        <v>76</v>
      </c>
      <c r="Q31" s="1" t="s">
        <v>76</v>
      </c>
      <c r="R31" s="1">
        <v>55</v>
      </c>
      <c r="S31" s="1" t="s">
        <v>76</v>
      </c>
      <c r="T31" s="1" t="s">
        <v>76</v>
      </c>
      <c r="U31" s="1" t="s">
        <v>77</v>
      </c>
      <c r="V31" s="1">
        <v>1E-3</v>
      </c>
      <c r="W31" s="1" t="s">
        <v>73</v>
      </c>
      <c r="X31" s="1" t="s">
        <v>73</v>
      </c>
      <c r="Y31" s="1" t="s">
        <v>73</v>
      </c>
      <c r="Z31" s="1" t="s">
        <v>73</v>
      </c>
      <c r="AA31" s="5">
        <v>5.0000000000000001E-3</v>
      </c>
      <c r="AB31" s="1" t="s">
        <v>73</v>
      </c>
      <c r="AC31" s="1" t="s">
        <v>73</v>
      </c>
      <c r="AD31" s="1" t="s">
        <v>73</v>
      </c>
      <c r="AE31" s="1" t="s">
        <v>73</v>
      </c>
      <c r="AF31" s="1" t="s">
        <v>73</v>
      </c>
      <c r="AG31" s="1" t="s">
        <v>73</v>
      </c>
      <c r="AH31" s="1" t="s">
        <v>73</v>
      </c>
      <c r="AI31" s="1" t="s">
        <v>73</v>
      </c>
      <c r="AJ31" s="1" t="s">
        <v>73</v>
      </c>
      <c r="AK31" s="1" t="s">
        <v>73</v>
      </c>
      <c r="AL31" s="1" t="s">
        <v>73</v>
      </c>
      <c r="AM31" s="1" t="s">
        <v>73</v>
      </c>
      <c r="AN31" s="1" t="s">
        <v>73</v>
      </c>
      <c r="AO31" s="1">
        <v>85</v>
      </c>
      <c r="AP31" s="1">
        <v>36</v>
      </c>
      <c r="AQ31" s="1">
        <v>362</v>
      </c>
      <c r="AR31" s="1"/>
    </row>
    <row r="32" spans="1:44" x14ac:dyDescent="0.2">
      <c r="A32" s="15">
        <v>42398</v>
      </c>
      <c r="B32" s="1">
        <v>28.59</v>
      </c>
      <c r="C32" s="3" t="s">
        <v>71</v>
      </c>
      <c r="D32" s="3" t="s">
        <v>71</v>
      </c>
      <c r="E32" s="1" t="s">
        <v>72</v>
      </c>
      <c r="F32" s="1" t="s">
        <v>72</v>
      </c>
      <c r="G32" s="1" t="s">
        <v>72</v>
      </c>
      <c r="H32" s="1">
        <v>1</v>
      </c>
      <c r="I32" s="1" t="s">
        <v>73</v>
      </c>
      <c r="J32" s="1" t="s">
        <v>74</v>
      </c>
      <c r="K32" s="2" t="s">
        <v>74</v>
      </c>
      <c r="L32" s="1">
        <v>0.4</v>
      </c>
      <c r="M32" s="62">
        <v>0.41</v>
      </c>
      <c r="N32" s="1" t="s">
        <v>76</v>
      </c>
      <c r="O32" s="1" t="s">
        <v>76</v>
      </c>
      <c r="P32" s="1" t="s">
        <v>76</v>
      </c>
      <c r="Q32" s="1" t="s">
        <v>76</v>
      </c>
      <c r="R32" s="1" t="s">
        <v>76</v>
      </c>
      <c r="S32" s="1" t="s">
        <v>76</v>
      </c>
      <c r="T32" s="1" t="s">
        <v>76</v>
      </c>
      <c r="U32" s="1" t="s">
        <v>77</v>
      </c>
      <c r="V32" s="1">
        <v>1E-3</v>
      </c>
      <c r="W32" s="1" t="s">
        <v>73</v>
      </c>
      <c r="X32" s="5" t="s">
        <v>73</v>
      </c>
      <c r="Y32" s="5" t="s">
        <v>73</v>
      </c>
      <c r="Z32" s="5" t="s">
        <v>73</v>
      </c>
      <c r="AA32" s="5" t="s">
        <v>73</v>
      </c>
      <c r="AB32" s="1" t="s">
        <v>73</v>
      </c>
      <c r="AC32" s="1" t="s">
        <v>73</v>
      </c>
      <c r="AD32" s="1" t="s">
        <v>73</v>
      </c>
      <c r="AE32" s="5" t="s">
        <v>73</v>
      </c>
      <c r="AF32" s="1" t="s">
        <v>78</v>
      </c>
      <c r="AG32" s="1" t="s">
        <v>73</v>
      </c>
      <c r="AH32" s="5" t="s">
        <v>73</v>
      </c>
      <c r="AI32" s="5" t="s">
        <v>73</v>
      </c>
      <c r="AJ32" s="1" t="s">
        <v>73</v>
      </c>
      <c r="AK32" s="1" t="s">
        <v>73</v>
      </c>
      <c r="AL32" s="1" t="s">
        <v>73</v>
      </c>
      <c r="AM32" s="1" t="s">
        <v>73</v>
      </c>
      <c r="AN32" s="1" t="s">
        <v>73</v>
      </c>
      <c r="AO32" s="1" t="s">
        <v>73</v>
      </c>
      <c r="AP32" s="1" t="s">
        <v>73</v>
      </c>
      <c r="AQ32" s="1" t="s">
        <v>73</v>
      </c>
      <c r="AR32" s="1"/>
    </row>
    <row r="33" spans="1:44" x14ac:dyDescent="0.2">
      <c r="A33" s="15">
        <v>42399</v>
      </c>
      <c r="B33" s="1">
        <v>31.57</v>
      </c>
      <c r="C33" s="3" t="s">
        <v>71</v>
      </c>
      <c r="D33" s="3" t="s">
        <v>71</v>
      </c>
      <c r="E33" s="1" t="s">
        <v>72</v>
      </c>
      <c r="F33" s="1" t="s">
        <v>72</v>
      </c>
      <c r="G33" s="1" t="s">
        <v>72</v>
      </c>
      <c r="H33" s="1">
        <v>1</v>
      </c>
      <c r="I33" s="1" t="s">
        <v>73</v>
      </c>
      <c r="J33" s="1" t="s">
        <v>74</v>
      </c>
      <c r="K33" s="2" t="s">
        <v>74</v>
      </c>
      <c r="L33" s="1">
        <v>0.4</v>
      </c>
      <c r="M33" s="62">
        <v>0.38</v>
      </c>
      <c r="N33" s="1" t="s">
        <v>76</v>
      </c>
      <c r="O33" s="1" t="s">
        <v>76</v>
      </c>
      <c r="P33" s="1" t="s">
        <v>76</v>
      </c>
      <c r="Q33" s="1" t="s">
        <v>76</v>
      </c>
      <c r="R33" s="1" t="s">
        <v>76</v>
      </c>
      <c r="S33" s="1" t="s">
        <v>76</v>
      </c>
      <c r="T33" s="1" t="s">
        <v>76</v>
      </c>
      <c r="U33" s="1" t="s">
        <v>76</v>
      </c>
      <c r="V33" s="1" t="s">
        <v>76</v>
      </c>
      <c r="W33" s="1" t="s">
        <v>73</v>
      </c>
      <c r="X33" s="5" t="s">
        <v>73</v>
      </c>
      <c r="Y33" s="5" t="s">
        <v>73</v>
      </c>
      <c r="Z33" s="5" t="s">
        <v>73</v>
      </c>
      <c r="AA33" s="5" t="s">
        <v>73</v>
      </c>
      <c r="AB33" s="1" t="s">
        <v>73</v>
      </c>
      <c r="AC33" s="1" t="s">
        <v>73</v>
      </c>
      <c r="AD33" s="1" t="s">
        <v>73</v>
      </c>
      <c r="AE33" s="5" t="s">
        <v>73</v>
      </c>
      <c r="AF33" s="1" t="s">
        <v>78</v>
      </c>
      <c r="AG33" s="1" t="s">
        <v>73</v>
      </c>
      <c r="AH33" s="5" t="s">
        <v>73</v>
      </c>
      <c r="AI33" s="5" t="s">
        <v>73</v>
      </c>
      <c r="AJ33" s="1" t="s">
        <v>73</v>
      </c>
      <c r="AK33" s="1" t="s">
        <v>73</v>
      </c>
      <c r="AL33" s="1" t="s">
        <v>73</v>
      </c>
      <c r="AM33" s="1" t="s">
        <v>73</v>
      </c>
      <c r="AN33" s="1" t="s">
        <v>73</v>
      </c>
      <c r="AO33" s="1" t="s">
        <v>73</v>
      </c>
      <c r="AP33" s="1" t="s">
        <v>73</v>
      </c>
      <c r="AQ33" s="1" t="s">
        <v>73</v>
      </c>
      <c r="AR33" s="1"/>
    </row>
    <row r="34" spans="1:44" x14ac:dyDescent="0.2">
      <c r="A34" s="15">
        <v>42400</v>
      </c>
      <c r="B34" s="1">
        <v>37.08</v>
      </c>
      <c r="C34" s="3">
        <v>8.4</v>
      </c>
      <c r="D34" s="3">
        <v>7.4</v>
      </c>
      <c r="E34" s="1" t="s">
        <v>72</v>
      </c>
      <c r="F34" s="1" t="s">
        <v>72</v>
      </c>
      <c r="G34" s="1" t="s">
        <v>72</v>
      </c>
      <c r="H34" s="1">
        <v>2</v>
      </c>
      <c r="I34" s="1">
        <v>0.3</v>
      </c>
      <c r="J34" s="1" t="s">
        <v>74</v>
      </c>
      <c r="K34" s="2">
        <v>5.69</v>
      </c>
      <c r="L34" s="1">
        <v>0.4</v>
      </c>
      <c r="M34" s="62">
        <v>0.35</v>
      </c>
      <c r="N34" s="1" t="s">
        <v>76</v>
      </c>
      <c r="O34" s="1" t="s">
        <v>76</v>
      </c>
      <c r="P34" s="1" t="s">
        <v>76</v>
      </c>
      <c r="Q34" s="1" t="s">
        <v>76</v>
      </c>
      <c r="R34" s="1">
        <v>55</v>
      </c>
      <c r="S34" s="1" t="s">
        <v>76</v>
      </c>
      <c r="T34" s="1" t="s">
        <v>76</v>
      </c>
      <c r="U34" s="1" t="s">
        <v>76</v>
      </c>
      <c r="V34" s="1" t="s">
        <v>76</v>
      </c>
      <c r="W34" s="1" t="s">
        <v>73</v>
      </c>
      <c r="X34" s="5" t="s">
        <v>73</v>
      </c>
      <c r="Y34" s="5" t="s">
        <v>73</v>
      </c>
      <c r="Z34" s="5" t="s">
        <v>73</v>
      </c>
      <c r="AA34" s="5">
        <v>6.0000000000000001E-3</v>
      </c>
      <c r="AB34" s="1" t="s">
        <v>73</v>
      </c>
      <c r="AC34" s="1" t="s">
        <v>73</v>
      </c>
      <c r="AD34" s="1" t="s">
        <v>73</v>
      </c>
      <c r="AE34" s="5" t="s">
        <v>73</v>
      </c>
      <c r="AF34" s="1" t="s">
        <v>78</v>
      </c>
      <c r="AG34" s="1" t="s">
        <v>73</v>
      </c>
      <c r="AH34" s="5" t="s">
        <v>73</v>
      </c>
      <c r="AI34" s="5" t="s">
        <v>73</v>
      </c>
      <c r="AJ34" s="1" t="s">
        <v>73</v>
      </c>
      <c r="AK34" s="1" t="s">
        <v>73</v>
      </c>
      <c r="AL34" s="1" t="s">
        <v>73</v>
      </c>
      <c r="AM34" s="1" t="s">
        <v>73</v>
      </c>
      <c r="AN34" s="1" t="s">
        <v>73</v>
      </c>
      <c r="AO34" s="1">
        <v>85</v>
      </c>
      <c r="AP34" s="1">
        <v>35</v>
      </c>
      <c r="AQ34" s="1" t="s">
        <v>73</v>
      </c>
      <c r="AR34" s="1"/>
    </row>
    <row r="35" spans="1:44" x14ac:dyDescent="0.2">
      <c r="A35" s="15">
        <v>42401</v>
      </c>
      <c r="B35" s="1">
        <v>35.07</v>
      </c>
      <c r="C35" s="3">
        <v>8.4</v>
      </c>
      <c r="D35" s="3">
        <v>7.3</v>
      </c>
      <c r="E35" s="1" t="s">
        <v>72</v>
      </c>
      <c r="F35" s="1" t="s">
        <v>72</v>
      </c>
      <c r="G35" s="1" t="s">
        <v>72</v>
      </c>
      <c r="H35" s="1">
        <v>1</v>
      </c>
      <c r="I35" s="1">
        <v>0.4</v>
      </c>
      <c r="J35" s="1" t="s">
        <v>74</v>
      </c>
      <c r="K35" s="2">
        <v>5.73</v>
      </c>
      <c r="L35" s="1">
        <v>0.3</v>
      </c>
      <c r="M35" s="62">
        <v>0.28000000000000003</v>
      </c>
      <c r="N35" s="1" t="s">
        <v>76</v>
      </c>
      <c r="O35" s="1" t="s">
        <v>76</v>
      </c>
      <c r="P35" s="1" t="s">
        <v>93</v>
      </c>
      <c r="Q35" s="1" t="s">
        <v>76</v>
      </c>
      <c r="R35" s="1">
        <v>56</v>
      </c>
      <c r="S35" s="1" t="s">
        <v>76</v>
      </c>
      <c r="T35" s="1" t="s">
        <v>76</v>
      </c>
      <c r="U35" s="1">
        <v>6.0000000000000001E-3</v>
      </c>
      <c r="V35" s="1">
        <v>1E-3</v>
      </c>
      <c r="W35" s="1" t="s">
        <v>73</v>
      </c>
      <c r="X35" s="5" t="s">
        <v>73</v>
      </c>
      <c r="Y35" s="5" t="s">
        <v>73</v>
      </c>
      <c r="Z35" s="5" t="s">
        <v>73</v>
      </c>
      <c r="AA35" s="5">
        <v>8.0000000000000002E-3</v>
      </c>
      <c r="AB35" s="1" t="s">
        <v>73</v>
      </c>
      <c r="AC35" s="1" t="s">
        <v>73</v>
      </c>
      <c r="AD35" s="1" t="s">
        <v>73</v>
      </c>
      <c r="AE35" s="5" t="s">
        <v>73</v>
      </c>
      <c r="AF35" s="1" t="s">
        <v>78</v>
      </c>
      <c r="AG35" s="1" t="s">
        <v>73</v>
      </c>
      <c r="AH35" s="5" t="s">
        <v>73</v>
      </c>
      <c r="AI35" s="5" t="s">
        <v>73</v>
      </c>
      <c r="AJ35" s="1" t="s">
        <v>73</v>
      </c>
      <c r="AK35" s="1" t="s">
        <v>73</v>
      </c>
      <c r="AL35" s="1" t="s">
        <v>73</v>
      </c>
      <c r="AM35" s="1" t="s">
        <v>73</v>
      </c>
      <c r="AN35" s="1" t="s">
        <v>73</v>
      </c>
      <c r="AO35" s="1" t="s">
        <v>73</v>
      </c>
      <c r="AP35" s="1" t="s">
        <v>73</v>
      </c>
      <c r="AQ35" s="1" t="s">
        <v>73</v>
      </c>
      <c r="AR35" s="1"/>
    </row>
    <row r="36" spans="1:44" x14ac:dyDescent="0.2">
      <c r="A36" s="15">
        <v>42402</v>
      </c>
      <c r="B36" s="1">
        <v>67.63</v>
      </c>
      <c r="C36" s="3">
        <v>8.3000000000000007</v>
      </c>
      <c r="D36" s="3">
        <v>7.3</v>
      </c>
      <c r="E36" s="1">
        <v>3</v>
      </c>
      <c r="F36" s="1" t="s">
        <v>84</v>
      </c>
      <c r="G36" s="1">
        <v>2</v>
      </c>
      <c r="H36" s="1">
        <v>2</v>
      </c>
      <c r="I36" s="1">
        <v>0.4</v>
      </c>
      <c r="J36" s="1" t="s">
        <v>74</v>
      </c>
      <c r="K36" s="2">
        <v>5.43</v>
      </c>
      <c r="L36" s="1">
        <v>0.3</v>
      </c>
      <c r="M36" s="62">
        <v>0.28000000000000003</v>
      </c>
      <c r="N36" s="1" t="s">
        <v>76</v>
      </c>
      <c r="O36" s="1">
        <v>0.7</v>
      </c>
      <c r="P36" s="1" t="s">
        <v>76</v>
      </c>
      <c r="Q36" s="1" t="s">
        <v>76</v>
      </c>
      <c r="R36" s="1">
        <v>55</v>
      </c>
      <c r="S36" s="1">
        <v>3200</v>
      </c>
      <c r="T36" s="1">
        <v>84</v>
      </c>
      <c r="U36" s="1">
        <v>5.0000000000000001E-3</v>
      </c>
      <c r="V36" s="1">
        <v>1E-3</v>
      </c>
      <c r="W36" s="1" t="s">
        <v>89</v>
      </c>
      <c r="X36" s="5">
        <v>2.7E-2</v>
      </c>
      <c r="Y36" s="5" t="s">
        <v>95</v>
      </c>
      <c r="Z36" s="5" t="s">
        <v>91</v>
      </c>
      <c r="AA36" s="5">
        <v>6.0000000000000001E-3</v>
      </c>
      <c r="AB36" s="1">
        <v>0.1</v>
      </c>
      <c r="AC36" s="1" t="s">
        <v>153</v>
      </c>
      <c r="AD36" s="1" t="s">
        <v>154</v>
      </c>
      <c r="AE36" s="5">
        <v>1.7999999999999999E-2</v>
      </c>
      <c r="AF36" s="1" t="s">
        <v>155</v>
      </c>
      <c r="AG36" s="1">
        <v>5.0000000000000001E-3</v>
      </c>
      <c r="AH36" s="5" t="s">
        <v>91</v>
      </c>
      <c r="AI36" s="5" t="s">
        <v>95</v>
      </c>
      <c r="AJ36" s="1">
        <v>0.03</v>
      </c>
      <c r="AK36" s="1" t="s">
        <v>89</v>
      </c>
      <c r="AL36" s="1" t="s">
        <v>95</v>
      </c>
      <c r="AM36" s="1" t="s">
        <v>153</v>
      </c>
      <c r="AN36" s="1" t="s">
        <v>157</v>
      </c>
      <c r="AO36" s="1">
        <v>82</v>
      </c>
      <c r="AP36" s="1">
        <v>33</v>
      </c>
      <c r="AQ36" s="1">
        <v>340</v>
      </c>
      <c r="AR36" s="1"/>
    </row>
    <row r="37" spans="1:44" x14ac:dyDescent="0.2">
      <c r="A37" s="15">
        <v>42403</v>
      </c>
      <c r="B37" s="1">
        <v>123.21</v>
      </c>
      <c r="C37" s="3">
        <v>8.5</v>
      </c>
      <c r="D37" s="3">
        <v>6.9</v>
      </c>
      <c r="E37" s="1">
        <v>8</v>
      </c>
      <c r="F37" s="1">
        <v>5</v>
      </c>
      <c r="G37" s="1">
        <v>6</v>
      </c>
      <c r="H37" s="1">
        <v>3</v>
      </c>
      <c r="I37" s="1">
        <v>1.4</v>
      </c>
      <c r="J37" s="1" t="s">
        <v>74</v>
      </c>
      <c r="K37" s="2">
        <v>4.2699999999999996</v>
      </c>
      <c r="L37" s="1">
        <v>0.7</v>
      </c>
      <c r="M37" s="62">
        <v>0.48</v>
      </c>
      <c r="N37" s="1" t="s">
        <v>76</v>
      </c>
      <c r="O37" s="1" t="s">
        <v>76</v>
      </c>
      <c r="P37" s="1" t="s">
        <v>76</v>
      </c>
      <c r="Q37" s="1" t="s">
        <v>93</v>
      </c>
      <c r="R37" s="1">
        <v>56</v>
      </c>
      <c r="S37" s="1" t="s">
        <v>76</v>
      </c>
      <c r="T37" s="1" t="s">
        <v>76</v>
      </c>
      <c r="U37" s="1" t="s">
        <v>77</v>
      </c>
      <c r="V37" s="1">
        <v>1E-3</v>
      </c>
      <c r="W37" s="1" t="s">
        <v>73</v>
      </c>
      <c r="X37" s="5" t="s">
        <v>73</v>
      </c>
      <c r="Y37" s="5" t="s">
        <v>73</v>
      </c>
      <c r="Z37" s="5" t="s">
        <v>73</v>
      </c>
      <c r="AA37" s="5">
        <v>5.0000000000000001E-3</v>
      </c>
      <c r="AB37" s="1" t="s">
        <v>73</v>
      </c>
      <c r="AC37" s="1" t="s">
        <v>73</v>
      </c>
      <c r="AD37" s="1" t="s">
        <v>73</v>
      </c>
      <c r="AE37" s="5" t="s">
        <v>73</v>
      </c>
      <c r="AF37" s="1" t="s">
        <v>78</v>
      </c>
      <c r="AG37" s="1" t="s">
        <v>73</v>
      </c>
      <c r="AH37" s="5" t="s">
        <v>73</v>
      </c>
      <c r="AI37" s="5" t="s">
        <v>73</v>
      </c>
      <c r="AJ37" s="1" t="s">
        <v>73</v>
      </c>
      <c r="AK37" s="1" t="s">
        <v>73</v>
      </c>
      <c r="AL37" s="1" t="s">
        <v>73</v>
      </c>
      <c r="AM37" s="1" t="s">
        <v>73</v>
      </c>
      <c r="AN37" s="1" t="s">
        <v>73</v>
      </c>
      <c r="AO37" s="1" t="s">
        <v>73</v>
      </c>
      <c r="AP37" s="1" t="s">
        <v>73</v>
      </c>
      <c r="AQ37" s="1" t="s">
        <v>73</v>
      </c>
      <c r="AR37" s="1"/>
    </row>
    <row r="38" spans="1:44" x14ac:dyDescent="0.2">
      <c r="A38" s="15">
        <v>42404</v>
      </c>
      <c r="B38" s="1">
        <v>81.25</v>
      </c>
      <c r="C38" s="3">
        <v>7.8</v>
      </c>
      <c r="D38" s="3">
        <v>7.1</v>
      </c>
      <c r="E38" s="1">
        <v>8</v>
      </c>
      <c r="F38" s="1">
        <v>4</v>
      </c>
      <c r="G38" s="1">
        <v>5</v>
      </c>
      <c r="H38" s="1">
        <v>2</v>
      </c>
      <c r="I38" s="1">
        <v>1.1000000000000001</v>
      </c>
      <c r="J38" s="1" t="s">
        <v>74</v>
      </c>
      <c r="K38" s="2">
        <v>4.08</v>
      </c>
      <c r="L38" s="1">
        <v>0.3</v>
      </c>
      <c r="M38" s="62">
        <v>0.2</v>
      </c>
      <c r="N38" s="1" t="s">
        <v>76</v>
      </c>
      <c r="O38" s="1" t="s">
        <v>76</v>
      </c>
      <c r="P38" s="1" t="s">
        <v>76</v>
      </c>
      <c r="Q38" s="1" t="s">
        <v>76</v>
      </c>
      <c r="R38" s="1">
        <v>51</v>
      </c>
      <c r="S38" s="1" t="s">
        <v>76</v>
      </c>
      <c r="T38" s="1" t="s">
        <v>76</v>
      </c>
      <c r="U38" s="1">
        <v>5.0000000000000001E-3</v>
      </c>
      <c r="V38" s="1">
        <v>1E-3</v>
      </c>
      <c r="W38" s="1" t="s">
        <v>73</v>
      </c>
      <c r="X38" s="5" t="s">
        <v>73</v>
      </c>
      <c r="Y38" s="5" t="s">
        <v>73</v>
      </c>
      <c r="Z38" s="5" t="s">
        <v>73</v>
      </c>
      <c r="AA38" s="5">
        <v>7.0000000000000001E-3</v>
      </c>
      <c r="AB38" s="1" t="s">
        <v>73</v>
      </c>
      <c r="AC38" s="1" t="s">
        <v>73</v>
      </c>
      <c r="AD38" s="1" t="s">
        <v>73</v>
      </c>
      <c r="AE38" s="5" t="s">
        <v>73</v>
      </c>
      <c r="AF38" s="1" t="s">
        <v>78</v>
      </c>
      <c r="AG38" s="1" t="s">
        <v>73</v>
      </c>
      <c r="AH38" s="5" t="s">
        <v>73</v>
      </c>
      <c r="AI38" s="5" t="s">
        <v>73</v>
      </c>
      <c r="AJ38" s="1" t="s">
        <v>73</v>
      </c>
      <c r="AK38" s="1" t="s">
        <v>73</v>
      </c>
      <c r="AL38" s="1" t="s">
        <v>73</v>
      </c>
      <c r="AM38" s="1" t="s">
        <v>73</v>
      </c>
      <c r="AN38" s="1" t="s">
        <v>73</v>
      </c>
      <c r="AO38" s="1">
        <v>66</v>
      </c>
      <c r="AP38" s="1">
        <v>27</v>
      </c>
      <c r="AQ38" s="1">
        <v>273</v>
      </c>
      <c r="AR38" s="1"/>
    </row>
    <row r="39" spans="1:44" x14ac:dyDescent="0.2">
      <c r="A39" s="15">
        <v>42405</v>
      </c>
      <c r="B39" s="1">
        <v>43.42</v>
      </c>
      <c r="C39" s="3" t="s">
        <v>71</v>
      </c>
      <c r="D39" s="3" t="s">
        <v>71</v>
      </c>
      <c r="E39" s="1" t="s">
        <v>72</v>
      </c>
      <c r="F39" s="1" t="s">
        <v>72</v>
      </c>
      <c r="G39" s="1" t="s">
        <v>72</v>
      </c>
      <c r="H39" s="1">
        <v>2</v>
      </c>
      <c r="I39" s="1" t="s">
        <v>73</v>
      </c>
      <c r="J39" s="1" t="s">
        <v>74</v>
      </c>
      <c r="K39" s="2" t="s">
        <v>74</v>
      </c>
      <c r="L39" s="1">
        <v>0.2</v>
      </c>
      <c r="M39" s="62">
        <v>0.21</v>
      </c>
      <c r="N39" s="1" t="s">
        <v>76</v>
      </c>
      <c r="O39" s="1" t="s">
        <v>76</v>
      </c>
      <c r="P39" s="1" t="s">
        <v>76</v>
      </c>
      <c r="Q39" s="1" t="s">
        <v>76</v>
      </c>
      <c r="R39" s="1" t="s">
        <v>76</v>
      </c>
      <c r="S39" s="1" t="s">
        <v>76</v>
      </c>
      <c r="T39" s="1" t="s">
        <v>76</v>
      </c>
      <c r="U39" s="1" t="s">
        <v>77</v>
      </c>
      <c r="V39" s="1">
        <v>1E-3</v>
      </c>
      <c r="W39" s="1" t="s">
        <v>73</v>
      </c>
      <c r="X39" s="5" t="s">
        <v>73</v>
      </c>
      <c r="Y39" s="5" t="s">
        <v>73</v>
      </c>
      <c r="Z39" s="5" t="s">
        <v>73</v>
      </c>
      <c r="AA39" s="5" t="s">
        <v>73</v>
      </c>
      <c r="AB39" s="1" t="s">
        <v>73</v>
      </c>
      <c r="AC39" s="1" t="s">
        <v>73</v>
      </c>
      <c r="AD39" s="1" t="s">
        <v>73</v>
      </c>
      <c r="AE39" s="5" t="s">
        <v>73</v>
      </c>
      <c r="AF39" s="1" t="s">
        <v>78</v>
      </c>
      <c r="AG39" s="1" t="s">
        <v>73</v>
      </c>
      <c r="AH39" s="5" t="s">
        <v>73</v>
      </c>
      <c r="AI39" s="5" t="s">
        <v>73</v>
      </c>
      <c r="AJ39" s="1" t="s">
        <v>73</v>
      </c>
      <c r="AK39" s="1" t="s">
        <v>73</v>
      </c>
      <c r="AL39" s="1" t="s">
        <v>73</v>
      </c>
      <c r="AM39" s="1" t="s">
        <v>73</v>
      </c>
      <c r="AN39" s="1" t="s">
        <v>73</v>
      </c>
      <c r="AO39" s="1" t="s">
        <v>73</v>
      </c>
      <c r="AP39" s="1" t="s">
        <v>73</v>
      </c>
      <c r="AQ39" s="1" t="s">
        <v>73</v>
      </c>
      <c r="AR39" s="1"/>
    </row>
    <row r="40" spans="1:44" x14ac:dyDescent="0.2">
      <c r="A40" s="15">
        <v>42406</v>
      </c>
      <c r="B40" s="1">
        <v>40.06</v>
      </c>
      <c r="C40" s="3" t="s">
        <v>71</v>
      </c>
      <c r="D40" s="3" t="s">
        <v>71</v>
      </c>
      <c r="E40" s="1" t="s">
        <v>72</v>
      </c>
      <c r="F40" s="1" t="s">
        <v>72</v>
      </c>
      <c r="G40" s="1" t="s">
        <v>72</v>
      </c>
      <c r="H40" s="1">
        <v>1</v>
      </c>
      <c r="I40" s="1" t="s">
        <v>73</v>
      </c>
      <c r="J40" s="1" t="s">
        <v>74</v>
      </c>
      <c r="K40" s="2" t="s">
        <v>74</v>
      </c>
      <c r="L40" s="1">
        <v>0.3</v>
      </c>
      <c r="M40" s="62">
        <v>0.22</v>
      </c>
      <c r="N40" s="1" t="s">
        <v>76</v>
      </c>
      <c r="O40" s="1" t="s">
        <v>76</v>
      </c>
      <c r="P40" s="1" t="s">
        <v>76</v>
      </c>
      <c r="Q40" s="1" t="s">
        <v>76</v>
      </c>
      <c r="R40" s="1" t="s">
        <v>76</v>
      </c>
      <c r="S40" s="1" t="s">
        <v>76</v>
      </c>
      <c r="T40" s="1" t="s">
        <v>76</v>
      </c>
      <c r="U40" s="1" t="s">
        <v>76</v>
      </c>
      <c r="V40" s="1" t="s">
        <v>76</v>
      </c>
      <c r="W40" s="1" t="s">
        <v>73</v>
      </c>
      <c r="X40" s="5" t="s">
        <v>73</v>
      </c>
      <c r="Y40" s="5" t="s">
        <v>73</v>
      </c>
      <c r="Z40" s="5" t="s">
        <v>73</v>
      </c>
      <c r="AA40" s="5" t="s">
        <v>73</v>
      </c>
      <c r="AB40" s="1" t="s">
        <v>73</v>
      </c>
      <c r="AC40" s="1" t="s">
        <v>73</v>
      </c>
      <c r="AD40" s="1" t="s">
        <v>73</v>
      </c>
      <c r="AE40" s="5" t="s">
        <v>73</v>
      </c>
      <c r="AF40" s="1" t="s">
        <v>78</v>
      </c>
      <c r="AG40" s="1" t="s">
        <v>73</v>
      </c>
      <c r="AH40" s="5" t="s">
        <v>73</v>
      </c>
      <c r="AI40" s="5" t="s">
        <v>73</v>
      </c>
      <c r="AJ40" s="1" t="s">
        <v>73</v>
      </c>
      <c r="AK40" s="1" t="s">
        <v>73</v>
      </c>
      <c r="AL40" s="1" t="s">
        <v>73</v>
      </c>
      <c r="AM40" s="1" t="s">
        <v>73</v>
      </c>
      <c r="AN40" s="1" t="s">
        <v>73</v>
      </c>
      <c r="AO40" s="1" t="s">
        <v>73</v>
      </c>
      <c r="AP40" s="1" t="s">
        <v>73</v>
      </c>
      <c r="AQ40" s="1" t="s">
        <v>73</v>
      </c>
      <c r="AR40" s="1"/>
    </row>
    <row r="41" spans="1:44" x14ac:dyDescent="0.2">
      <c r="A41" s="15">
        <v>42407</v>
      </c>
      <c r="B41" s="1">
        <v>38.42</v>
      </c>
      <c r="C41" s="3">
        <v>9</v>
      </c>
      <c r="D41" s="3">
        <v>7.4</v>
      </c>
      <c r="E41" s="1" t="s">
        <v>72</v>
      </c>
      <c r="F41" s="1" t="s">
        <v>72</v>
      </c>
      <c r="G41" s="1" t="s">
        <v>72</v>
      </c>
      <c r="H41" s="1">
        <v>1</v>
      </c>
      <c r="I41" s="1">
        <v>0.3</v>
      </c>
      <c r="J41" s="1" t="s">
        <v>74</v>
      </c>
      <c r="K41" s="2">
        <v>4</v>
      </c>
      <c r="L41" s="1">
        <v>0.2</v>
      </c>
      <c r="M41" s="62">
        <v>0.2</v>
      </c>
      <c r="N41" s="1" t="s">
        <v>76</v>
      </c>
      <c r="O41" s="1" t="s">
        <v>76</v>
      </c>
      <c r="P41" s="1" t="s">
        <v>76</v>
      </c>
      <c r="Q41" s="1" t="s">
        <v>76</v>
      </c>
      <c r="R41" s="1">
        <v>54</v>
      </c>
      <c r="S41" s="1" t="s">
        <v>76</v>
      </c>
      <c r="T41" s="1" t="s">
        <v>76</v>
      </c>
      <c r="U41" s="1" t="s">
        <v>76</v>
      </c>
      <c r="V41" s="1" t="s">
        <v>76</v>
      </c>
      <c r="W41" s="1" t="s">
        <v>73</v>
      </c>
      <c r="X41" s="5" t="s">
        <v>73</v>
      </c>
      <c r="Y41" s="5" t="s">
        <v>73</v>
      </c>
      <c r="Z41" s="5" t="s">
        <v>73</v>
      </c>
      <c r="AA41" s="5">
        <v>5.0000000000000001E-3</v>
      </c>
      <c r="AB41" s="1" t="s">
        <v>73</v>
      </c>
      <c r="AC41" s="1" t="s">
        <v>73</v>
      </c>
      <c r="AD41" s="1" t="s">
        <v>73</v>
      </c>
      <c r="AE41" s="5" t="s">
        <v>73</v>
      </c>
      <c r="AF41" s="1" t="s">
        <v>78</v>
      </c>
      <c r="AG41" s="1" t="s">
        <v>73</v>
      </c>
      <c r="AH41" s="5" t="s">
        <v>73</v>
      </c>
      <c r="AI41" s="5" t="s">
        <v>73</v>
      </c>
      <c r="AJ41" s="1" t="s">
        <v>73</v>
      </c>
      <c r="AK41" s="1" t="s">
        <v>73</v>
      </c>
      <c r="AL41" s="1" t="s">
        <v>73</v>
      </c>
      <c r="AM41" s="1" t="s">
        <v>73</v>
      </c>
      <c r="AN41" s="1" t="s">
        <v>73</v>
      </c>
      <c r="AO41" s="1">
        <v>91</v>
      </c>
      <c r="AP41" s="1">
        <v>39</v>
      </c>
      <c r="AQ41" s="1">
        <v>387</v>
      </c>
      <c r="AR41" s="1"/>
    </row>
    <row r="42" spans="1:44" x14ac:dyDescent="0.2">
      <c r="A42" s="15">
        <v>42408</v>
      </c>
      <c r="B42" s="1">
        <v>37.97</v>
      </c>
      <c r="C42" s="3">
        <v>9.1</v>
      </c>
      <c r="D42" s="3">
        <v>7.4</v>
      </c>
      <c r="E42" s="1" t="s">
        <v>72</v>
      </c>
      <c r="F42" s="1" t="s">
        <v>72</v>
      </c>
      <c r="G42" s="1" t="s">
        <v>72</v>
      </c>
      <c r="H42" s="1">
        <v>1</v>
      </c>
      <c r="I42" s="1">
        <v>0.2</v>
      </c>
      <c r="J42" s="1" t="s">
        <v>74</v>
      </c>
      <c r="K42" s="2">
        <v>3.98</v>
      </c>
      <c r="L42" s="1">
        <v>0.2</v>
      </c>
      <c r="M42" s="62">
        <v>0.18</v>
      </c>
      <c r="N42" s="1" t="s">
        <v>76</v>
      </c>
      <c r="O42" s="1" t="s">
        <v>76</v>
      </c>
      <c r="P42" s="1" t="s">
        <v>93</v>
      </c>
      <c r="Q42" s="1" t="s">
        <v>76</v>
      </c>
      <c r="R42" s="1">
        <v>56</v>
      </c>
      <c r="S42" s="1" t="s">
        <v>76</v>
      </c>
      <c r="T42" s="1" t="s">
        <v>76</v>
      </c>
      <c r="U42" s="1" t="s">
        <v>77</v>
      </c>
      <c r="V42" s="1">
        <v>1E-3</v>
      </c>
      <c r="W42" s="1" t="s">
        <v>73</v>
      </c>
      <c r="X42" s="5" t="s">
        <v>73</v>
      </c>
      <c r="Y42" s="5" t="s">
        <v>73</v>
      </c>
      <c r="Z42" s="5" t="s">
        <v>73</v>
      </c>
      <c r="AA42" s="5" t="s">
        <v>91</v>
      </c>
      <c r="AB42" s="1" t="s">
        <v>73</v>
      </c>
      <c r="AC42" s="1" t="s">
        <v>73</v>
      </c>
      <c r="AD42" s="1" t="s">
        <v>73</v>
      </c>
      <c r="AE42" s="5" t="s">
        <v>73</v>
      </c>
      <c r="AF42" s="1" t="s">
        <v>78</v>
      </c>
      <c r="AG42" s="1" t="s">
        <v>73</v>
      </c>
      <c r="AH42" s="5" t="s">
        <v>73</v>
      </c>
      <c r="AI42" s="5" t="s">
        <v>73</v>
      </c>
      <c r="AJ42" s="1" t="s">
        <v>73</v>
      </c>
      <c r="AK42" s="1" t="s">
        <v>73</v>
      </c>
      <c r="AL42" s="1" t="s">
        <v>73</v>
      </c>
      <c r="AM42" s="1" t="s">
        <v>73</v>
      </c>
      <c r="AN42" s="1" t="s">
        <v>73</v>
      </c>
      <c r="AO42" s="1" t="s">
        <v>73</v>
      </c>
      <c r="AP42" s="1" t="s">
        <v>73</v>
      </c>
      <c r="AQ42" s="1" t="s">
        <v>73</v>
      </c>
      <c r="AR42" s="1"/>
    </row>
    <row r="43" spans="1:44" x14ac:dyDescent="0.2">
      <c r="A43" s="15">
        <v>42409</v>
      </c>
      <c r="B43" s="1">
        <v>36.35</v>
      </c>
      <c r="C43" s="3">
        <v>8.9</v>
      </c>
      <c r="D43" s="3">
        <v>7.3</v>
      </c>
      <c r="E43" s="1">
        <v>3</v>
      </c>
      <c r="F43" s="1" t="s">
        <v>84</v>
      </c>
      <c r="G43" s="1">
        <v>2</v>
      </c>
      <c r="H43" s="1">
        <v>1</v>
      </c>
      <c r="I43" s="1">
        <v>0.4</v>
      </c>
      <c r="J43" s="1" t="s">
        <v>74</v>
      </c>
      <c r="K43" s="2">
        <v>4.2699999999999996</v>
      </c>
      <c r="L43" s="1">
        <v>0.2</v>
      </c>
      <c r="M43" s="62">
        <v>0.16</v>
      </c>
      <c r="N43" s="1" t="s">
        <v>76</v>
      </c>
      <c r="O43" s="1">
        <v>0.5</v>
      </c>
      <c r="P43" s="1" t="s">
        <v>76</v>
      </c>
      <c r="Q43" s="1" t="s">
        <v>76</v>
      </c>
      <c r="R43" s="1">
        <v>54</v>
      </c>
      <c r="S43" s="1">
        <v>3400</v>
      </c>
      <c r="T43" s="1">
        <v>85</v>
      </c>
      <c r="U43" s="1" t="s">
        <v>77</v>
      </c>
      <c r="V43" s="1" t="s">
        <v>167</v>
      </c>
      <c r="W43" s="1" t="s">
        <v>89</v>
      </c>
      <c r="X43" s="5">
        <v>3.5000000000000003E-2</v>
      </c>
      <c r="Y43" s="5">
        <v>1E-3</v>
      </c>
      <c r="Z43" s="5" t="s">
        <v>91</v>
      </c>
      <c r="AA43" s="5">
        <v>5.0000000000000001E-3</v>
      </c>
      <c r="AB43" s="1">
        <v>0.1</v>
      </c>
      <c r="AC43" s="1" t="s">
        <v>153</v>
      </c>
      <c r="AD43" s="1" t="s">
        <v>154</v>
      </c>
      <c r="AE43" s="5">
        <v>2.5000000000000001E-2</v>
      </c>
      <c r="AF43" s="1" t="s">
        <v>155</v>
      </c>
      <c r="AG43" s="1" t="s">
        <v>91</v>
      </c>
      <c r="AH43" s="5" t="s">
        <v>91</v>
      </c>
      <c r="AI43" s="5" t="s">
        <v>95</v>
      </c>
      <c r="AJ43" s="1">
        <v>0.02</v>
      </c>
      <c r="AK43" s="1" t="s">
        <v>89</v>
      </c>
      <c r="AL43" s="1" t="s">
        <v>95</v>
      </c>
      <c r="AM43" s="1" t="s">
        <v>153</v>
      </c>
      <c r="AN43" s="1" t="s">
        <v>157</v>
      </c>
      <c r="AO43" s="1">
        <v>99</v>
      </c>
      <c r="AP43" s="1">
        <v>41</v>
      </c>
      <c r="AQ43" s="1">
        <v>415</v>
      </c>
      <c r="AR43" s="1"/>
    </row>
    <row r="44" spans="1:44" x14ac:dyDescent="0.2">
      <c r="A44" s="15">
        <v>42410</v>
      </c>
      <c r="B44" s="1">
        <v>33.36</v>
      </c>
      <c r="C44" s="3">
        <v>8</v>
      </c>
      <c r="D44" s="3">
        <v>7.3</v>
      </c>
      <c r="E44" s="1">
        <v>4</v>
      </c>
      <c r="F44" s="1" t="s">
        <v>84</v>
      </c>
      <c r="G44" s="1">
        <v>2</v>
      </c>
      <c r="H44" s="1">
        <v>2</v>
      </c>
      <c r="I44" s="1">
        <v>0.8</v>
      </c>
      <c r="J44" s="1" t="s">
        <v>74</v>
      </c>
      <c r="K44" s="2">
        <v>4.45</v>
      </c>
      <c r="L44" s="1">
        <v>0.2</v>
      </c>
      <c r="M44" s="62">
        <v>0.18</v>
      </c>
      <c r="N44" s="1" t="s">
        <v>76</v>
      </c>
      <c r="O44" s="1" t="s">
        <v>76</v>
      </c>
      <c r="P44" s="1" t="s">
        <v>76</v>
      </c>
      <c r="Q44" s="1">
        <v>6</v>
      </c>
      <c r="R44" s="1">
        <v>53</v>
      </c>
      <c r="S44" s="1" t="s">
        <v>76</v>
      </c>
      <c r="T44" s="1" t="s">
        <v>76</v>
      </c>
      <c r="U44" s="1">
        <v>7.0000000000000001E-3</v>
      </c>
      <c r="V44" s="1" t="s">
        <v>167</v>
      </c>
      <c r="W44" s="1" t="s">
        <v>73</v>
      </c>
      <c r="X44" s="5" t="s">
        <v>73</v>
      </c>
      <c r="Y44" s="5" t="s">
        <v>73</v>
      </c>
      <c r="Z44" s="5" t="s">
        <v>73</v>
      </c>
      <c r="AA44" s="5">
        <v>5.0000000000000001E-3</v>
      </c>
      <c r="AB44" s="1" t="s">
        <v>73</v>
      </c>
      <c r="AC44" s="1" t="s">
        <v>73</v>
      </c>
      <c r="AD44" s="1" t="s">
        <v>73</v>
      </c>
      <c r="AE44" s="5" t="s">
        <v>73</v>
      </c>
      <c r="AF44" s="1" t="s">
        <v>78</v>
      </c>
      <c r="AG44" s="1" t="s">
        <v>73</v>
      </c>
      <c r="AH44" s="5" t="s">
        <v>73</v>
      </c>
      <c r="AI44" s="5" t="s">
        <v>73</v>
      </c>
      <c r="AJ44" s="1" t="s">
        <v>73</v>
      </c>
      <c r="AK44" s="1" t="s">
        <v>73</v>
      </c>
      <c r="AL44" s="1" t="s">
        <v>73</v>
      </c>
      <c r="AM44" s="1" t="s">
        <v>73</v>
      </c>
      <c r="AN44" s="1" t="s">
        <v>73</v>
      </c>
      <c r="AO44" s="1" t="s">
        <v>73</v>
      </c>
      <c r="AP44" s="1" t="s">
        <v>73</v>
      </c>
      <c r="AQ44" s="1" t="s">
        <v>73</v>
      </c>
      <c r="AR44" s="1"/>
    </row>
    <row r="45" spans="1:44" x14ac:dyDescent="0.2">
      <c r="A45" s="15">
        <v>42411</v>
      </c>
      <c r="B45" s="2">
        <v>32.200000000000003</v>
      </c>
      <c r="C45" s="3">
        <v>8.4</v>
      </c>
      <c r="D45" s="3">
        <v>7.4</v>
      </c>
      <c r="E45" s="1">
        <v>2</v>
      </c>
      <c r="F45" s="1" t="s">
        <v>84</v>
      </c>
      <c r="G45" s="1" t="s">
        <v>84</v>
      </c>
      <c r="H45" s="1">
        <v>2</v>
      </c>
      <c r="I45" s="1">
        <v>0.8</v>
      </c>
      <c r="J45" s="1" t="s">
        <v>74</v>
      </c>
      <c r="K45" s="2">
        <v>4.68</v>
      </c>
      <c r="L45" s="1">
        <v>0.2</v>
      </c>
      <c r="M45" s="62">
        <v>0.17</v>
      </c>
      <c r="N45" s="1" t="s">
        <v>76</v>
      </c>
      <c r="O45" s="1" t="s">
        <v>76</v>
      </c>
      <c r="P45" s="1" t="s">
        <v>76</v>
      </c>
      <c r="Q45" s="1" t="s">
        <v>76</v>
      </c>
      <c r="R45" s="1">
        <v>52</v>
      </c>
      <c r="S45" s="1" t="s">
        <v>76</v>
      </c>
      <c r="T45" s="1" t="s">
        <v>76</v>
      </c>
      <c r="U45" s="1" t="s">
        <v>77</v>
      </c>
      <c r="V45" s="1">
        <v>1E-3</v>
      </c>
      <c r="W45" s="1" t="s">
        <v>73</v>
      </c>
      <c r="X45" s="5" t="s">
        <v>73</v>
      </c>
      <c r="Y45" s="5" t="s">
        <v>73</v>
      </c>
      <c r="Z45" s="5" t="s">
        <v>73</v>
      </c>
      <c r="AA45" s="5" t="s">
        <v>91</v>
      </c>
      <c r="AB45" s="1" t="s">
        <v>73</v>
      </c>
      <c r="AC45" s="1" t="s">
        <v>73</v>
      </c>
      <c r="AD45" s="1" t="s">
        <v>73</v>
      </c>
      <c r="AE45" s="5" t="s">
        <v>73</v>
      </c>
      <c r="AF45" s="1" t="s">
        <v>78</v>
      </c>
      <c r="AG45" s="1" t="s">
        <v>73</v>
      </c>
      <c r="AH45" s="5" t="s">
        <v>73</v>
      </c>
      <c r="AI45" s="5" t="s">
        <v>73</v>
      </c>
      <c r="AJ45" s="1" t="s">
        <v>73</v>
      </c>
      <c r="AK45" s="1" t="s">
        <v>73</v>
      </c>
      <c r="AL45" s="1" t="s">
        <v>73</v>
      </c>
      <c r="AM45" s="1" t="s">
        <v>73</v>
      </c>
      <c r="AN45" s="1" t="s">
        <v>73</v>
      </c>
      <c r="AO45" s="1">
        <v>92</v>
      </c>
      <c r="AP45" s="1">
        <v>40</v>
      </c>
      <c r="AQ45" s="1">
        <v>393</v>
      </c>
      <c r="AR45" s="1"/>
    </row>
    <row r="46" spans="1:44" x14ac:dyDescent="0.2">
      <c r="A46" s="15">
        <v>42412</v>
      </c>
      <c r="B46" s="2">
        <v>30.57</v>
      </c>
      <c r="C46" s="3" t="s">
        <v>71</v>
      </c>
      <c r="D46" s="3" t="s">
        <v>71</v>
      </c>
      <c r="E46" s="1" t="s">
        <v>72</v>
      </c>
      <c r="F46" s="1" t="s">
        <v>72</v>
      </c>
      <c r="G46" s="1" t="s">
        <v>72</v>
      </c>
      <c r="H46" s="1">
        <v>2</v>
      </c>
      <c r="I46" s="1" t="s">
        <v>73</v>
      </c>
      <c r="J46" s="1" t="s">
        <v>74</v>
      </c>
      <c r="K46" s="2" t="s">
        <v>74</v>
      </c>
      <c r="L46" s="1">
        <v>0.2</v>
      </c>
      <c r="M46" s="62">
        <v>0.22</v>
      </c>
      <c r="N46" s="1" t="s">
        <v>76</v>
      </c>
      <c r="O46" s="1" t="s">
        <v>76</v>
      </c>
      <c r="P46" s="1" t="s">
        <v>76</v>
      </c>
      <c r="Q46" s="1" t="s">
        <v>76</v>
      </c>
      <c r="R46" s="1" t="s">
        <v>76</v>
      </c>
      <c r="S46" s="1" t="s">
        <v>76</v>
      </c>
      <c r="T46" s="1" t="s">
        <v>76</v>
      </c>
      <c r="U46" s="1" t="s">
        <v>77</v>
      </c>
      <c r="V46" s="1">
        <v>1E-3</v>
      </c>
      <c r="W46" s="1" t="s">
        <v>73</v>
      </c>
      <c r="X46" s="5" t="s">
        <v>73</v>
      </c>
      <c r="Y46" s="5" t="s">
        <v>73</v>
      </c>
      <c r="Z46" s="5" t="s">
        <v>73</v>
      </c>
      <c r="AA46" s="5" t="s">
        <v>73</v>
      </c>
      <c r="AB46" s="1" t="s">
        <v>73</v>
      </c>
      <c r="AC46" s="1" t="s">
        <v>73</v>
      </c>
      <c r="AD46" s="1" t="s">
        <v>73</v>
      </c>
      <c r="AE46" s="5" t="s">
        <v>73</v>
      </c>
      <c r="AF46" s="1" t="s">
        <v>78</v>
      </c>
      <c r="AG46" s="1" t="s">
        <v>73</v>
      </c>
      <c r="AH46" s="5" t="s">
        <v>73</v>
      </c>
      <c r="AI46" s="5" t="s">
        <v>73</v>
      </c>
      <c r="AJ46" s="1" t="s">
        <v>73</v>
      </c>
      <c r="AK46" s="1" t="s">
        <v>73</v>
      </c>
      <c r="AL46" s="1" t="s">
        <v>73</v>
      </c>
      <c r="AM46" s="1" t="s">
        <v>73</v>
      </c>
      <c r="AN46" s="1" t="s">
        <v>73</v>
      </c>
      <c r="AO46" s="1" t="s">
        <v>73</v>
      </c>
      <c r="AP46" s="1" t="s">
        <v>73</v>
      </c>
      <c r="AQ46" s="1" t="s">
        <v>73</v>
      </c>
      <c r="AR46" s="1"/>
    </row>
    <row r="47" spans="1:44" x14ac:dyDescent="0.2">
      <c r="A47" s="15">
        <v>42413</v>
      </c>
      <c r="B47" s="2">
        <v>30.65</v>
      </c>
      <c r="C47" s="3" t="s">
        <v>71</v>
      </c>
      <c r="D47" s="3" t="s">
        <v>71</v>
      </c>
      <c r="E47" s="1" t="s">
        <v>72</v>
      </c>
      <c r="F47" s="1" t="s">
        <v>72</v>
      </c>
      <c r="G47" s="1" t="s">
        <v>72</v>
      </c>
      <c r="H47" s="1">
        <v>2</v>
      </c>
      <c r="I47" s="1" t="s">
        <v>73</v>
      </c>
      <c r="J47" s="1" t="s">
        <v>74</v>
      </c>
      <c r="K47" s="2" t="s">
        <v>74</v>
      </c>
      <c r="L47" s="1">
        <v>0.3</v>
      </c>
      <c r="M47" s="62">
        <v>0.24</v>
      </c>
      <c r="N47" s="1" t="s">
        <v>76</v>
      </c>
      <c r="O47" s="1" t="s">
        <v>76</v>
      </c>
      <c r="P47" s="1" t="s">
        <v>76</v>
      </c>
      <c r="Q47" s="1" t="s">
        <v>76</v>
      </c>
      <c r="R47" s="1" t="s">
        <v>76</v>
      </c>
      <c r="S47" s="1" t="s">
        <v>76</v>
      </c>
      <c r="T47" s="1" t="s">
        <v>76</v>
      </c>
      <c r="U47" s="1" t="s">
        <v>76</v>
      </c>
      <c r="V47" s="1" t="s">
        <v>76</v>
      </c>
      <c r="W47" s="1" t="s">
        <v>73</v>
      </c>
      <c r="X47" s="5" t="s">
        <v>73</v>
      </c>
      <c r="Y47" s="5" t="s">
        <v>73</v>
      </c>
      <c r="Z47" s="5" t="s">
        <v>73</v>
      </c>
      <c r="AA47" s="5" t="s">
        <v>73</v>
      </c>
      <c r="AB47" s="1" t="s">
        <v>73</v>
      </c>
      <c r="AC47" s="1" t="s">
        <v>73</v>
      </c>
      <c r="AD47" s="1" t="s">
        <v>73</v>
      </c>
      <c r="AE47" s="5" t="s">
        <v>73</v>
      </c>
      <c r="AF47" s="1" t="s">
        <v>78</v>
      </c>
      <c r="AG47" s="1" t="s">
        <v>73</v>
      </c>
      <c r="AH47" s="5" t="s">
        <v>73</v>
      </c>
      <c r="AI47" s="5" t="s">
        <v>73</v>
      </c>
      <c r="AJ47" s="1" t="s">
        <v>73</v>
      </c>
      <c r="AK47" s="1" t="s">
        <v>73</v>
      </c>
      <c r="AL47" s="1" t="s">
        <v>73</v>
      </c>
      <c r="AM47" s="1" t="s">
        <v>73</v>
      </c>
      <c r="AN47" s="1" t="s">
        <v>73</v>
      </c>
      <c r="AO47" s="1" t="s">
        <v>73</v>
      </c>
      <c r="AP47" s="1" t="s">
        <v>73</v>
      </c>
      <c r="AQ47" s="1" t="s">
        <v>73</v>
      </c>
      <c r="AR47" s="1"/>
    </row>
    <row r="48" spans="1:44" x14ac:dyDescent="0.2">
      <c r="A48" s="15">
        <v>42414</v>
      </c>
      <c r="B48" s="2">
        <v>30.56</v>
      </c>
      <c r="C48" s="3">
        <v>8.8000000000000007</v>
      </c>
      <c r="D48" s="3">
        <v>7.3</v>
      </c>
      <c r="E48" s="1" t="s">
        <v>72</v>
      </c>
      <c r="F48" s="1" t="s">
        <v>72</v>
      </c>
      <c r="G48" s="1" t="s">
        <v>72</v>
      </c>
      <c r="H48" s="1">
        <v>2</v>
      </c>
      <c r="I48" s="1">
        <v>0.8</v>
      </c>
      <c r="J48" s="1" t="s">
        <v>74</v>
      </c>
      <c r="K48" s="2">
        <v>5.45</v>
      </c>
      <c r="L48" s="1">
        <v>0.2</v>
      </c>
      <c r="M48" s="62">
        <v>0.23</v>
      </c>
      <c r="N48" s="1" t="s">
        <v>76</v>
      </c>
      <c r="O48" s="1" t="s">
        <v>76</v>
      </c>
      <c r="P48" s="1" t="s">
        <v>76</v>
      </c>
      <c r="Q48" s="1" t="s">
        <v>76</v>
      </c>
      <c r="R48" s="1">
        <v>54</v>
      </c>
      <c r="S48" s="1" t="s">
        <v>76</v>
      </c>
      <c r="T48" s="1" t="s">
        <v>76</v>
      </c>
      <c r="U48" s="1" t="s">
        <v>76</v>
      </c>
      <c r="V48" s="1" t="s">
        <v>76</v>
      </c>
      <c r="W48" s="1" t="s">
        <v>73</v>
      </c>
      <c r="X48" s="5" t="s">
        <v>73</v>
      </c>
      <c r="Y48" s="5" t="s">
        <v>73</v>
      </c>
      <c r="Z48" s="5" t="s">
        <v>73</v>
      </c>
      <c r="AA48" s="5" t="s">
        <v>91</v>
      </c>
      <c r="AB48" s="1" t="s">
        <v>73</v>
      </c>
      <c r="AC48" s="1" t="s">
        <v>73</v>
      </c>
      <c r="AD48" s="1" t="s">
        <v>73</v>
      </c>
      <c r="AE48" s="5" t="s">
        <v>73</v>
      </c>
      <c r="AF48" s="1" t="s">
        <v>78</v>
      </c>
      <c r="AG48" s="1" t="s">
        <v>73</v>
      </c>
      <c r="AH48" s="5" t="s">
        <v>73</v>
      </c>
      <c r="AI48" s="5" t="s">
        <v>73</v>
      </c>
      <c r="AJ48" s="1" t="s">
        <v>73</v>
      </c>
      <c r="AK48" s="1" t="s">
        <v>73</v>
      </c>
      <c r="AL48" s="1" t="s">
        <v>73</v>
      </c>
      <c r="AM48" s="1" t="s">
        <v>73</v>
      </c>
      <c r="AN48" s="1" t="s">
        <v>73</v>
      </c>
      <c r="AO48" s="1">
        <v>85</v>
      </c>
      <c r="AP48" s="1">
        <v>37</v>
      </c>
      <c r="AQ48" s="1">
        <v>366</v>
      </c>
      <c r="AR48" s="1"/>
    </row>
    <row r="49" spans="1:44" x14ac:dyDescent="0.2">
      <c r="A49" s="15">
        <v>42415</v>
      </c>
      <c r="B49" s="2">
        <v>30.19</v>
      </c>
      <c r="C49" s="3">
        <v>8.9</v>
      </c>
      <c r="D49" s="3">
        <v>7.2</v>
      </c>
      <c r="E49" s="1" t="s">
        <v>72</v>
      </c>
      <c r="F49" s="1" t="s">
        <v>72</v>
      </c>
      <c r="G49" s="1" t="s">
        <v>72</v>
      </c>
      <c r="H49" s="1">
        <v>2</v>
      </c>
      <c r="I49" s="1">
        <v>0.7</v>
      </c>
      <c r="J49" s="1" t="s">
        <v>74</v>
      </c>
      <c r="K49" s="2">
        <v>5.94</v>
      </c>
      <c r="L49" s="1">
        <v>0.3</v>
      </c>
      <c r="M49" s="62">
        <v>0.23</v>
      </c>
      <c r="N49" s="1" t="s">
        <v>76</v>
      </c>
      <c r="O49" s="1" t="s">
        <v>76</v>
      </c>
      <c r="P49" s="1" t="s">
        <v>93</v>
      </c>
      <c r="Q49" s="1" t="s">
        <v>76</v>
      </c>
      <c r="R49" s="1">
        <v>53</v>
      </c>
      <c r="S49" s="1" t="s">
        <v>76</v>
      </c>
      <c r="T49" s="1" t="s">
        <v>76</v>
      </c>
      <c r="U49" s="1">
        <v>5.0000000000000001E-3</v>
      </c>
      <c r="V49" s="1" t="s">
        <v>167</v>
      </c>
      <c r="W49" s="1" t="s">
        <v>73</v>
      </c>
      <c r="X49" s="5" t="s">
        <v>73</v>
      </c>
      <c r="Y49" s="5" t="s">
        <v>73</v>
      </c>
      <c r="Z49" s="5" t="s">
        <v>73</v>
      </c>
      <c r="AA49" s="5" t="s">
        <v>91</v>
      </c>
      <c r="AB49" s="1" t="s">
        <v>73</v>
      </c>
      <c r="AC49" s="1" t="s">
        <v>73</v>
      </c>
      <c r="AD49" s="1" t="s">
        <v>73</v>
      </c>
      <c r="AE49" s="5" t="s">
        <v>73</v>
      </c>
      <c r="AF49" s="1" t="s">
        <v>78</v>
      </c>
      <c r="AG49" s="1" t="s">
        <v>73</v>
      </c>
      <c r="AH49" s="5" t="s">
        <v>73</v>
      </c>
      <c r="AI49" s="5" t="s">
        <v>73</v>
      </c>
      <c r="AJ49" s="1" t="s">
        <v>73</v>
      </c>
      <c r="AK49" s="1" t="s">
        <v>73</v>
      </c>
      <c r="AL49" s="1" t="s">
        <v>73</v>
      </c>
      <c r="AM49" s="1" t="s">
        <v>73</v>
      </c>
      <c r="AN49" s="1" t="s">
        <v>73</v>
      </c>
      <c r="AO49" s="1" t="s">
        <v>73</v>
      </c>
      <c r="AP49" s="1" t="s">
        <v>73</v>
      </c>
      <c r="AQ49" s="1" t="s">
        <v>73</v>
      </c>
      <c r="AR49" s="1"/>
    </row>
    <row r="50" spans="1:44" x14ac:dyDescent="0.2">
      <c r="A50" s="15">
        <v>42416</v>
      </c>
      <c r="B50" s="2">
        <v>31.38</v>
      </c>
      <c r="C50" s="3">
        <v>8.6</v>
      </c>
      <c r="D50" s="3">
        <v>7.2</v>
      </c>
      <c r="E50" s="1">
        <v>4</v>
      </c>
      <c r="F50" s="1" t="s">
        <v>84</v>
      </c>
      <c r="G50" s="1" t="s">
        <v>84</v>
      </c>
      <c r="H50" s="1">
        <v>2</v>
      </c>
      <c r="I50" s="1">
        <v>0.4</v>
      </c>
      <c r="J50" s="1" t="s">
        <v>74</v>
      </c>
      <c r="K50" s="2">
        <v>6.08</v>
      </c>
      <c r="L50" s="1">
        <v>0.2</v>
      </c>
      <c r="M50" s="62">
        <v>0.19</v>
      </c>
      <c r="N50" s="1" t="s">
        <v>76</v>
      </c>
      <c r="O50" s="1">
        <v>0.7</v>
      </c>
      <c r="P50" s="1" t="s">
        <v>76</v>
      </c>
      <c r="Q50" s="1" t="s">
        <v>76</v>
      </c>
      <c r="R50" s="1">
        <v>54</v>
      </c>
      <c r="S50" s="1">
        <v>900</v>
      </c>
      <c r="T50" s="1">
        <v>98</v>
      </c>
      <c r="U50" s="1" t="s">
        <v>77</v>
      </c>
      <c r="V50" s="1" t="s">
        <v>167</v>
      </c>
      <c r="W50" s="1" t="s">
        <v>89</v>
      </c>
      <c r="X50" s="5">
        <v>0.03</v>
      </c>
      <c r="Y50" s="5">
        <v>1E-3</v>
      </c>
      <c r="Z50" s="5" t="s">
        <v>91</v>
      </c>
      <c r="AA50" s="5">
        <v>6.0000000000000001E-3</v>
      </c>
      <c r="AB50" s="1">
        <v>0.1</v>
      </c>
      <c r="AC50" s="1" t="s">
        <v>153</v>
      </c>
      <c r="AD50" s="1" t="s">
        <v>154</v>
      </c>
      <c r="AE50" s="5">
        <v>2.1000000000000001E-2</v>
      </c>
      <c r="AF50" s="1" t="s">
        <v>155</v>
      </c>
      <c r="AG50" s="1" t="s">
        <v>91</v>
      </c>
      <c r="AH50" s="5" t="s">
        <v>91</v>
      </c>
      <c r="AI50" s="5" t="s">
        <v>95</v>
      </c>
      <c r="AJ50" s="1">
        <v>0.03</v>
      </c>
      <c r="AK50" s="1" t="s">
        <v>89</v>
      </c>
      <c r="AL50" s="1" t="s">
        <v>95</v>
      </c>
      <c r="AM50" s="1" t="s">
        <v>153</v>
      </c>
      <c r="AN50" s="1" t="s">
        <v>157</v>
      </c>
      <c r="AO50" s="1">
        <v>91</v>
      </c>
      <c r="AP50" s="1">
        <v>39</v>
      </c>
      <c r="AQ50" s="1">
        <v>386</v>
      </c>
      <c r="AR50" s="1"/>
    </row>
    <row r="51" spans="1:44" x14ac:dyDescent="0.2">
      <c r="A51" s="15">
        <v>42417</v>
      </c>
      <c r="B51" s="2">
        <v>30.01</v>
      </c>
      <c r="C51" s="3">
        <v>8.6999999999999993</v>
      </c>
      <c r="D51" s="3">
        <v>7.2</v>
      </c>
      <c r="E51" s="1">
        <v>4</v>
      </c>
      <c r="F51" s="1" t="s">
        <v>84</v>
      </c>
      <c r="G51" s="1">
        <v>2</v>
      </c>
      <c r="H51" s="1">
        <v>2</v>
      </c>
      <c r="I51" s="1">
        <v>0.6</v>
      </c>
      <c r="J51" s="1" t="s">
        <v>74</v>
      </c>
      <c r="K51" s="2">
        <v>5.69</v>
      </c>
      <c r="L51" s="1">
        <v>0.3</v>
      </c>
      <c r="M51" s="62">
        <v>0.22</v>
      </c>
      <c r="N51" s="1" t="s">
        <v>76</v>
      </c>
      <c r="O51" s="1" t="s">
        <v>76</v>
      </c>
      <c r="P51" s="1" t="s">
        <v>76</v>
      </c>
      <c r="Q51" s="1">
        <v>5</v>
      </c>
      <c r="R51" s="1">
        <v>54</v>
      </c>
      <c r="S51" s="1" t="s">
        <v>76</v>
      </c>
      <c r="T51" s="1" t="s">
        <v>76</v>
      </c>
      <c r="U51" s="1" t="s">
        <v>77</v>
      </c>
      <c r="V51" s="1">
        <v>1E-3</v>
      </c>
      <c r="W51" s="1" t="s">
        <v>73</v>
      </c>
      <c r="X51" s="5" t="s">
        <v>73</v>
      </c>
      <c r="Y51" s="5" t="s">
        <v>73</v>
      </c>
      <c r="Z51" s="5" t="s">
        <v>73</v>
      </c>
      <c r="AA51" s="5" t="s">
        <v>91</v>
      </c>
      <c r="AB51" s="1" t="s">
        <v>73</v>
      </c>
      <c r="AC51" s="1" t="s">
        <v>73</v>
      </c>
      <c r="AD51" s="1" t="s">
        <v>73</v>
      </c>
      <c r="AE51" s="5" t="s">
        <v>73</v>
      </c>
      <c r="AF51" s="1" t="s">
        <v>78</v>
      </c>
      <c r="AG51" s="1" t="s">
        <v>73</v>
      </c>
      <c r="AH51" s="5" t="s">
        <v>73</v>
      </c>
      <c r="AI51" s="5" t="s">
        <v>73</v>
      </c>
      <c r="AJ51" s="1" t="s">
        <v>73</v>
      </c>
      <c r="AK51" s="1" t="s">
        <v>73</v>
      </c>
      <c r="AL51" s="1" t="s">
        <v>73</v>
      </c>
      <c r="AM51" s="1" t="s">
        <v>73</v>
      </c>
      <c r="AN51" s="1" t="s">
        <v>73</v>
      </c>
      <c r="AO51" s="1" t="s">
        <v>73</v>
      </c>
      <c r="AP51" s="1" t="s">
        <v>73</v>
      </c>
      <c r="AQ51" s="1" t="s">
        <v>73</v>
      </c>
      <c r="AR51" s="1"/>
    </row>
    <row r="52" spans="1:44" x14ac:dyDescent="0.2">
      <c r="A52" s="15">
        <v>42418</v>
      </c>
      <c r="B52" s="2">
        <v>29.44</v>
      </c>
      <c r="C52" s="3">
        <v>7.8</v>
      </c>
      <c r="D52" s="3">
        <v>7.3</v>
      </c>
      <c r="E52" s="1">
        <v>4</v>
      </c>
      <c r="F52" s="1" t="s">
        <v>84</v>
      </c>
      <c r="G52" s="1">
        <v>2</v>
      </c>
      <c r="H52" s="1">
        <v>2</v>
      </c>
      <c r="I52" s="1">
        <v>0.8</v>
      </c>
      <c r="J52" s="1" t="s">
        <v>74</v>
      </c>
      <c r="K52" s="2">
        <v>5.6</v>
      </c>
      <c r="L52" s="1">
        <v>0.3</v>
      </c>
      <c r="M52" s="62">
        <v>0.28000000000000003</v>
      </c>
      <c r="N52" s="1" t="s">
        <v>76</v>
      </c>
      <c r="O52" s="1" t="s">
        <v>76</v>
      </c>
      <c r="P52" s="1" t="s">
        <v>76</v>
      </c>
      <c r="Q52" s="1" t="s">
        <v>76</v>
      </c>
      <c r="R52" s="1">
        <v>55</v>
      </c>
      <c r="S52" s="1" t="s">
        <v>76</v>
      </c>
      <c r="T52" s="1" t="s">
        <v>76</v>
      </c>
      <c r="U52" s="1">
        <v>5.0000000000000001E-3</v>
      </c>
      <c r="V52" s="1">
        <v>1E-3</v>
      </c>
      <c r="W52" s="1" t="s">
        <v>73</v>
      </c>
      <c r="X52" s="5" t="s">
        <v>73</v>
      </c>
      <c r="Y52" s="5" t="s">
        <v>73</v>
      </c>
      <c r="Z52" s="5" t="s">
        <v>73</v>
      </c>
      <c r="AA52" s="5">
        <v>5.0000000000000001E-3</v>
      </c>
      <c r="AB52" s="1" t="s">
        <v>73</v>
      </c>
      <c r="AC52" s="1" t="s">
        <v>73</v>
      </c>
      <c r="AD52" s="1" t="s">
        <v>73</v>
      </c>
      <c r="AE52" s="5" t="s">
        <v>73</v>
      </c>
      <c r="AF52" s="1" t="s">
        <v>78</v>
      </c>
      <c r="AG52" s="1" t="s">
        <v>73</v>
      </c>
      <c r="AH52" s="5" t="s">
        <v>73</v>
      </c>
      <c r="AI52" s="5" t="s">
        <v>73</v>
      </c>
      <c r="AJ52" s="1" t="s">
        <v>73</v>
      </c>
      <c r="AK52" s="1" t="s">
        <v>73</v>
      </c>
      <c r="AL52" s="1" t="s">
        <v>73</v>
      </c>
      <c r="AM52" s="1" t="s">
        <v>73</v>
      </c>
      <c r="AN52" s="1" t="s">
        <v>73</v>
      </c>
      <c r="AO52" s="1">
        <v>86</v>
      </c>
      <c r="AP52" s="1">
        <v>37</v>
      </c>
      <c r="AQ52" s="1">
        <v>369</v>
      </c>
      <c r="AR52" s="1"/>
    </row>
    <row r="53" spans="1:44" x14ac:dyDescent="0.2">
      <c r="A53" s="15">
        <v>42419</v>
      </c>
      <c r="B53" s="2">
        <v>33.42</v>
      </c>
      <c r="C53" s="3" t="s">
        <v>71</v>
      </c>
      <c r="D53" s="3" t="s">
        <v>71</v>
      </c>
      <c r="E53" s="1" t="s">
        <v>72</v>
      </c>
      <c r="F53" s="1" t="s">
        <v>72</v>
      </c>
      <c r="G53" s="1" t="s">
        <v>72</v>
      </c>
      <c r="H53" s="1">
        <v>2</v>
      </c>
      <c r="I53" s="1" t="s">
        <v>73</v>
      </c>
      <c r="J53" s="1" t="s">
        <v>74</v>
      </c>
      <c r="K53" s="2" t="s">
        <v>74</v>
      </c>
      <c r="L53" s="1">
        <v>0.4</v>
      </c>
      <c r="M53" s="62">
        <v>0.32</v>
      </c>
      <c r="N53" s="1" t="s">
        <v>76</v>
      </c>
      <c r="O53" s="1" t="s">
        <v>76</v>
      </c>
      <c r="P53" s="1" t="s">
        <v>76</v>
      </c>
      <c r="Q53" s="1" t="s">
        <v>76</v>
      </c>
      <c r="R53" s="1" t="s">
        <v>76</v>
      </c>
      <c r="S53" s="1" t="s">
        <v>76</v>
      </c>
      <c r="T53" s="1" t="s">
        <v>76</v>
      </c>
      <c r="U53" s="1">
        <v>5.0000000000000001E-3</v>
      </c>
      <c r="V53" s="1">
        <v>1E-3</v>
      </c>
      <c r="W53" s="1" t="s">
        <v>73</v>
      </c>
      <c r="X53" s="5" t="s">
        <v>73</v>
      </c>
      <c r="Y53" s="5" t="s">
        <v>73</v>
      </c>
      <c r="Z53" s="5" t="s">
        <v>73</v>
      </c>
      <c r="AA53" s="5" t="s">
        <v>73</v>
      </c>
      <c r="AB53" s="1" t="s">
        <v>73</v>
      </c>
      <c r="AC53" s="1" t="s">
        <v>73</v>
      </c>
      <c r="AD53" s="1" t="s">
        <v>73</v>
      </c>
      <c r="AE53" s="5" t="s">
        <v>73</v>
      </c>
      <c r="AF53" s="1" t="s">
        <v>78</v>
      </c>
      <c r="AG53" s="1" t="s">
        <v>73</v>
      </c>
      <c r="AH53" s="5" t="s">
        <v>73</v>
      </c>
      <c r="AI53" s="5" t="s">
        <v>73</v>
      </c>
      <c r="AJ53" s="1" t="s">
        <v>73</v>
      </c>
      <c r="AK53" s="1" t="s">
        <v>73</v>
      </c>
      <c r="AL53" s="1" t="s">
        <v>73</v>
      </c>
      <c r="AM53" s="1" t="s">
        <v>73</v>
      </c>
      <c r="AN53" s="1" t="s">
        <v>73</v>
      </c>
      <c r="AO53" s="1" t="s">
        <v>73</v>
      </c>
      <c r="AP53" s="1" t="s">
        <v>73</v>
      </c>
      <c r="AQ53" s="1" t="s">
        <v>73</v>
      </c>
      <c r="AR53" s="1"/>
    </row>
    <row r="54" spans="1:44" x14ac:dyDescent="0.2">
      <c r="A54" s="15">
        <v>42420</v>
      </c>
      <c r="B54" s="2">
        <v>34.43</v>
      </c>
      <c r="C54" s="3" t="s">
        <v>71</v>
      </c>
      <c r="D54" s="3" t="s">
        <v>71</v>
      </c>
      <c r="E54" s="1" t="s">
        <v>72</v>
      </c>
      <c r="F54" s="1" t="s">
        <v>72</v>
      </c>
      <c r="G54" s="1" t="s">
        <v>72</v>
      </c>
      <c r="H54" s="1">
        <v>2</v>
      </c>
      <c r="I54" s="1" t="s">
        <v>73</v>
      </c>
      <c r="J54" s="1" t="s">
        <v>74</v>
      </c>
      <c r="K54" s="2" t="s">
        <v>74</v>
      </c>
      <c r="L54" s="1">
        <v>0.4</v>
      </c>
      <c r="M54" s="62">
        <v>0.32</v>
      </c>
      <c r="N54" s="1" t="s">
        <v>76</v>
      </c>
      <c r="O54" s="1" t="s">
        <v>76</v>
      </c>
      <c r="P54" s="1" t="s">
        <v>76</v>
      </c>
      <c r="Q54" s="1" t="s">
        <v>76</v>
      </c>
      <c r="R54" s="1" t="s">
        <v>76</v>
      </c>
      <c r="S54" s="1" t="s">
        <v>76</v>
      </c>
      <c r="T54" s="1" t="s">
        <v>76</v>
      </c>
      <c r="U54" s="1" t="s">
        <v>76</v>
      </c>
      <c r="V54" s="1" t="s">
        <v>76</v>
      </c>
      <c r="W54" s="1" t="s">
        <v>73</v>
      </c>
      <c r="X54" s="5" t="s">
        <v>73</v>
      </c>
      <c r="Y54" s="5" t="s">
        <v>73</v>
      </c>
      <c r="Z54" s="5" t="s">
        <v>73</v>
      </c>
      <c r="AA54" s="5" t="s">
        <v>73</v>
      </c>
      <c r="AB54" s="1" t="s">
        <v>73</v>
      </c>
      <c r="AC54" s="1" t="s">
        <v>73</v>
      </c>
      <c r="AD54" s="1" t="s">
        <v>73</v>
      </c>
      <c r="AE54" s="5" t="s">
        <v>73</v>
      </c>
      <c r="AF54" s="1" t="s">
        <v>78</v>
      </c>
      <c r="AG54" s="1" t="s">
        <v>73</v>
      </c>
      <c r="AH54" s="5" t="s">
        <v>73</v>
      </c>
      <c r="AI54" s="5" t="s">
        <v>73</v>
      </c>
      <c r="AJ54" s="1" t="s">
        <v>73</v>
      </c>
      <c r="AK54" s="1" t="s">
        <v>73</v>
      </c>
      <c r="AL54" s="1" t="s">
        <v>73</v>
      </c>
      <c r="AM54" s="1" t="s">
        <v>73</v>
      </c>
      <c r="AN54" s="1" t="s">
        <v>73</v>
      </c>
      <c r="AO54" s="1" t="s">
        <v>73</v>
      </c>
      <c r="AP54" s="1" t="s">
        <v>73</v>
      </c>
      <c r="AQ54" s="1" t="s">
        <v>73</v>
      </c>
      <c r="AR54" s="1"/>
    </row>
    <row r="55" spans="1:44" x14ac:dyDescent="0.2">
      <c r="A55" s="15">
        <v>42421</v>
      </c>
      <c r="B55" s="2">
        <v>33.74</v>
      </c>
      <c r="C55" s="3">
        <v>8</v>
      </c>
      <c r="D55" s="3">
        <v>7.6</v>
      </c>
      <c r="E55" s="1" t="s">
        <v>72</v>
      </c>
      <c r="F55" s="1" t="s">
        <v>72</v>
      </c>
      <c r="G55" s="1" t="s">
        <v>72</v>
      </c>
      <c r="H55" s="1">
        <v>2</v>
      </c>
      <c r="I55" s="1">
        <v>0.8</v>
      </c>
      <c r="J55" s="1" t="s">
        <v>74</v>
      </c>
      <c r="K55" s="2">
        <v>5.05</v>
      </c>
      <c r="L55" s="1">
        <v>0.4</v>
      </c>
      <c r="M55" s="62">
        <v>0.31</v>
      </c>
      <c r="N55" s="1" t="s">
        <v>76</v>
      </c>
      <c r="O55" s="1" t="s">
        <v>76</v>
      </c>
      <c r="P55" s="1" t="s">
        <v>76</v>
      </c>
      <c r="Q55" s="1" t="s">
        <v>76</v>
      </c>
      <c r="R55" s="1">
        <v>56</v>
      </c>
      <c r="S55" s="1" t="s">
        <v>76</v>
      </c>
      <c r="T55" s="1" t="s">
        <v>76</v>
      </c>
      <c r="U55" s="1" t="s">
        <v>76</v>
      </c>
      <c r="V55" s="1" t="s">
        <v>76</v>
      </c>
      <c r="W55" s="1" t="s">
        <v>73</v>
      </c>
      <c r="X55" s="5" t="s">
        <v>73</v>
      </c>
      <c r="Y55" s="5" t="s">
        <v>73</v>
      </c>
      <c r="Z55" s="5" t="s">
        <v>73</v>
      </c>
      <c r="AA55" s="5">
        <v>5.0000000000000001E-3</v>
      </c>
      <c r="AB55" s="1" t="s">
        <v>73</v>
      </c>
      <c r="AC55" s="1" t="s">
        <v>73</v>
      </c>
      <c r="AD55" s="1" t="s">
        <v>73</v>
      </c>
      <c r="AE55" s="5" t="s">
        <v>73</v>
      </c>
      <c r="AF55" s="1" t="s">
        <v>78</v>
      </c>
      <c r="AG55" s="1" t="s">
        <v>73</v>
      </c>
      <c r="AH55" s="5" t="s">
        <v>73</v>
      </c>
      <c r="AI55" s="5" t="s">
        <v>73</v>
      </c>
      <c r="AJ55" s="1" t="s">
        <v>73</v>
      </c>
      <c r="AK55" s="1" t="s">
        <v>73</v>
      </c>
      <c r="AL55" s="1" t="s">
        <v>73</v>
      </c>
      <c r="AM55" s="1" t="s">
        <v>73</v>
      </c>
      <c r="AN55" s="1" t="s">
        <v>73</v>
      </c>
      <c r="AO55" s="1">
        <v>87</v>
      </c>
      <c r="AP55" s="1">
        <v>37</v>
      </c>
      <c r="AQ55" s="1">
        <v>370</v>
      </c>
      <c r="AR55" s="1"/>
    </row>
    <row r="56" spans="1:44" x14ac:dyDescent="0.2">
      <c r="A56" s="15">
        <v>42422</v>
      </c>
      <c r="B56" s="2">
        <v>31.89</v>
      </c>
      <c r="C56" s="3">
        <v>8.1</v>
      </c>
      <c r="D56" s="3">
        <v>7</v>
      </c>
      <c r="E56" s="1" t="s">
        <v>72</v>
      </c>
      <c r="F56" s="1" t="s">
        <v>72</v>
      </c>
      <c r="G56" s="1" t="s">
        <v>72</v>
      </c>
      <c r="H56" s="1">
        <v>2</v>
      </c>
      <c r="I56" s="1">
        <v>0.5</v>
      </c>
      <c r="J56" s="1" t="s">
        <v>74</v>
      </c>
      <c r="K56" s="2">
        <v>4.71</v>
      </c>
      <c r="L56" s="1">
        <v>0.3</v>
      </c>
      <c r="M56" s="62">
        <v>0.26</v>
      </c>
      <c r="N56" s="1" t="s">
        <v>76</v>
      </c>
      <c r="O56" s="1" t="s">
        <v>76</v>
      </c>
      <c r="P56" s="1" t="s">
        <v>93</v>
      </c>
      <c r="Q56" s="1" t="s">
        <v>76</v>
      </c>
      <c r="R56" s="1">
        <v>55</v>
      </c>
      <c r="S56" s="1" t="s">
        <v>76</v>
      </c>
      <c r="T56" s="1" t="s">
        <v>76</v>
      </c>
      <c r="U56" s="1">
        <v>5.0000000000000001E-3</v>
      </c>
      <c r="V56" s="1">
        <v>1E-3</v>
      </c>
      <c r="W56" s="1" t="s">
        <v>73</v>
      </c>
      <c r="X56" s="5" t="s">
        <v>73</v>
      </c>
      <c r="Y56" s="5" t="s">
        <v>73</v>
      </c>
      <c r="Z56" s="5" t="s">
        <v>73</v>
      </c>
      <c r="AA56" s="5">
        <v>6.0000000000000001E-3</v>
      </c>
      <c r="AB56" s="1" t="s">
        <v>73</v>
      </c>
      <c r="AC56" s="1" t="s">
        <v>73</v>
      </c>
      <c r="AD56" s="1" t="s">
        <v>73</v>
      </c>
      <c r="AE56" s="5" t="s">
        <v>73</v>
      </c>
      <c r="AF56" s="1" t="s">
        <v>78</v>
      </c>
      <c r="AG56" s="1" t="s">
        <v>73</v>
      </c>
      <c r="AH56" s="5" t="s">
        <v>73</v>
      </c>
      <c r="AI56" s="5" t="s">
        <v>73</v>
      </c>
      <c r="AJ56" s="1" t="s">
        <v>73</v>
      </c>
      <c r="AK56" s="1" t="s">
        <v>73</v>
      </c>
      <c r="AL56" s="1" t="s">
        <v>73</v>
      </c>
      <c r="AM56" s="1" t="s">
        <v>73</v>
      </c>
      <c r="AN56" s="1" t="s">
        <v>73</v>
      </c>
      <c r="AO56" s="1" t="s">
        <v>73</v>
      </c>
      <c r="AP56" s="1" t="s">
        <v>73</v>
      </c>
      <c r="AQ56" s="1" t="s">
        <v>73</v>
      </c>
      <c r="AR56" s="1"/>
    </row>
    <row r="57" spans="1:44" x14ac:dyDescent="0.2">
      <c r="A57" s="15">
        <v>42423</v>
      </c>
      <c r="B57" s="2">
        <v>31.34</v>
      </c>
      <c r="C57" s="3">
        <v>8.4</v>
      </c>
      <c r="D57" s="3">
        <v>7.1</v>
      </c>
      <c r="E57" s="1" t="s">
        <v>209</v>
      </c>
      <c r="F57" s="1" t="s">
        <v>209</v>
      </c>
      <c r="G57" s="1">
        <v>3</v>
      </c>
      <c r="H57" s="1">
        <v>2</v>
      </c>
      <c r="I57" s="1">
        <v>0.5</v>
      </c>
      <c r="J57" s="1" t="s">
        <v>74</v>
      </c>
      <c r="K57" s="2">
        <v>4.88</v>
      </c>
      <c r="L57" s="1">
        <v>0.3</v>
      </c>
      <c r="M57" s="62">
        <v>0.24</v>
      </c>
      <c r="N57" s="1" t="s">
        <v>76</v>
      </c>
      <c r="O57" s="1">
        <v>0.6</v>
      </c>
      <c r="P57" s="1" t="s">
        <v>76</v>
      </c>
      <c r="Q57" s="1" t="s">
        <v>76</v>
      </c>
      <c r="R57" s="1">
        <v>55</v>
      </c>
      <c r="S57" s="1">
        <v>900</v>
      </c>
      <c r="T57" s="1">
        <v>91</v>
      </c>
      <c r="U57" s="1">
        <v>5.0000000000000001E-3</v>
      </c>
      <c r="V57" s="1">
        <v>1E-3</v>
      </c>
      <c r="W57" s="1" t="s">
        <v>89</v>
      </c>
      <c r="X57" s="5">
        <v>3.2000000000000001E-2</v>
      </c>
      <c r="Y57" s="5" t="s">
        <v>95</v>
      </c>
      <c r="Z57" s="5" t="s">
        <v>91</v>
      </c>
      <c r="AA57" s="5">
        <v>6.0000000000000001E-3</v>
      </c>
      <c r="AB57" s="1" t="s">
        <v>153</v>
      </c>
      <c r="AC57" s="1" t="s">
        <v>153</v>
      </c>
      <c r="AD57" s="1" t="s">
        <v>154</v>
      </c>
      <c r="AE57" s="5">
        <v>2.4E-2</v>
      </c>
      <c r="AF57" s="1" t="s">
        <v>155</v>
      </c>
      <c r="AG57" s="1">
        <v>5.0000000000000001E-3</v>
      </c>
      <c r="AH57" s="5" t="s">
        <v>91</v>
      </c>
      <c r="AI57" s="5" t="s">
        <v>95</v>
      </c>
      <c r="AJ57" s="1">
        <v>0.04</v>
      </c>
      <c r="AK57" s="1" t="s">
        <v>89</v>
      </c>
      <c r="AL57" s="1" t="s">
        <v>95</v>
      </c>
      <c r="AM57" s="1" t="s">
        <v>153</v>
      </c>
      <c r="AN57" s="1" t="s">
        <v>157</v>
      </c>
      <c r="AO57" s="1">
        <v>90</v>
      </c>
      <c r="AP57" s="1">
        <v>38</v>
      </c>
      <c r="AQ57" s="1">
        <v>379</v>
      </c>
      <c r="AR57" s="1"/>
    </row>
    <row r="58" spans="1:44" x14ac:dyDescent="0.2">
      <c r="A58" s="15">
        <v>42424</v>
      </c>
      <c r="B58" s="2">
        <v>33.72</v>
      </c>
      <c r="C58" s="3">
        <v>7.4</v>
      </c>
      <c r="D58" s="3">
        <v>7</v>
      </c>
      <c r="E58" s="1">
        <v>4</v>
      </c>
      <c r="F58" s="1" t="s">
        <v>84</v>
      </c>
      <c r="G58" s="1">
        <v>2</v>
      </c>
      <c r="H58" s="1">
        <v>2</v>
      </c>
      <c r="I58" s="1">
        <v>0.7</v>
      </c>
      <c r="J58" s="1" t="s">
        <v>74</v>
      </c>
      <c r="K58" s="2">
        <v>4.92</v>
      </c>
      <c r="L58" s="1">
        <v>0.3</v>
      </c>
      <c r="M58" s="62">
        <v>0.28999999999999998</v>
      </c>
      <c r="N58" s="1" t="s">
        <v>76</v>
      </c>
      <c r="O58" s="1" t="s">
        <v>76</v>
      </c>
      <c r="P58" s="1" t="s">
        <v>76</v>
      </c>
      <c r="Q58" s="1">
        <v>6</v>
      </c>
      <c r="R58" s="1">
        <v>55</v>
      </c>
      <c r="S58" s="1" t="s">
        <v>76</v>
      </c>
      <c r="T58" s="1" t="s">
        <v>76</v>
      </c>
      <c r="U58" s="1" t="s">
        <v>77</v>
      </c>
      <c r="V58" s="1">
        <v>1E-3</v>
      </c>
      <c r="W58" s="1" t="s">
        <v>73</v>
      </c>
      <c r="X58" s="5" t="s">
        <v>73</v>
      </c>
      <c r="Y58" s="5" t="s">
        <v>73</v>
      </c>
      <c r="Z58" s="5" t="s">
        <v>73</v>
      </c>
      <c r="AA58" s="5">
        <v>5.0000000000000001E-3</v>
      </c>
      <c r="AB58" s="1" t="s">
        <v>73</v>
      </c>
      <c r="AC58" s="1" t="s">
        <v>73</v>
      </c>
      <c r="AD58" s="1" t="s">
        <v>73</v>
      </c>
      <c r="AE58" s="5" t="s">
        <v>73</v>
      </c>
      <c r="AF58" s="1" t="s">
        <v>78</v>
      </c>
      <c r="AG58" s="1" t="s">
        <v>73</v>
      </c>
      <c r="AH58" s="5" t="s">
        <v>73</v>
      </c>
      <c r="AI58" s="5" t="s">
        <v>73</v>
      </c>
      <c r="AJ58" s="1" t="s">
        <v>73</v>
      </c>
      <c r="AK58" s="1" t="s">
        <v>73</v>
      </c>
      <c r="AL58" s="1" t="s">
        <v>73</v>
      </c>
      <c r="AM58" s="1" t="s">
        <v>73</v>
      </c>
      <c r="AN58" s="1" t="s">
        <v>73</v>
      </c>
      <c r="AO58" s="1" t="s">
        <v>73</v>
      </c>
      <c r="AP58" s="1" t="s">
        <v>73</v>
      </c>
      <c r="AQ58" s="1" t="s">
        <v>73</v>
      </c>
      <c r="AR58" s="1"/>
    </row>
    <row r="59" spans="1:44" x14ac:dyDescent="0.2">
      <c r="A59" s="15">
        <v>42425</v>
      </c>
      <c r="B59" s="2">
        <v>31.58</v>
      </c>
      <c r="C59" s="3">
        <v>8.1</v>
      </c>
      <c r="D59" s="3">
        <v>7.1</v>
      </c>
      <c r="E59" s="1">
        <v>4</v>
      </c>
      <c r="F59" s="1" t="s">
        <v>84</v>
      </c>
      <c r="G59" s="1" t="s">
        <v>84</v>
      </c>
      <c r="H59" s="1">
        <v>2</v>
      </c>
      <c r="I59" s="1">
        <v>0.9</v>
      </c>
      <c r="J59" s="1" t="s">
        <v>74</v>
      </c>
      <c r="K59" s="2">
        <v>5.25</v>
      </c>
      <c r="L59" s="1">
        <v>0.3</v>
      </c>
      <c r="M59" s="62">
        <v>0.28999999999999998</v>
      </c>
      <c r="N59" s="1" t="s">
        <v>76</v>
      </c>
      <c r="O59" s="1" t="s">
        <v>76</v>
      </c>
      <c r="P59" s="1" t="s">
        <v>76</v>
      </c>
      <c r="Q59" s="1" t="s">
        <v>76</v>
      </c>
      <c r="R59" s="1">
        <v>55</v>
      </c>
      <c r="S59" s="1" t="s">
        <v>76</v>
      </c>
      <c r="T59" s="1" t="s">
        <v>76</v>
      </c>
      <c r="U59" s="1" t="s">
        <v>77</v>
      </c>
      <c r="V59" s="1">
        <v>1E-3</v>
      </c>
      <c r="W59" s="1" t="s">
        <v>73</v>
      </c>
      <c r="X59" s="5" t="s">
        <v>73</v>
      </c>
      <c r="Y59" s="5" t="s">
        <v>73</v>
      </c>
      <c r="Z59" s="5" t="s">
        <v>73</v>
      </c>
      <c r="AA59" s="5">
        <v>5.0000000000000001E-3</v>
      </c>
      <c r="AB59" s="1" t="s">
        <v>73</v>
      </c>
      <c r="AC59" s="1" t="s">
        <v>73</v>
      </c>
      <c r="AD59" s="1" t="s">
        <v>73</v>
      </c>
      <c r="AE59" s="5" t="s">
        <v>73</v>
      </c>
      <c r="AF59" s="1" t="s">
        <v>78</v>
      </c>
      <c r="AG59" s="1" t="s">
        <v>73</v>
      </c>
      <c r="AH59" s="5" t="s">
        <v>73</v>
      </c>
      <c r="AI59" s="5" t="s">
        <v>73</v>
      </c>
      <c r="AJ59" s="1" t="s">
        <v>73</v>
      </c>
      <c r="AK59" s="1" t="s">
        <v>73</v>
      </c>
      <c r="AL59" s="1" t="s">
        <v>73</v>
      </c>
      <c r="AM59" s="1" t="s">
        <v>73</v>
      </c>
      <c r="AN59" s="1" t="s">
        <v>73</v>
      </c>
      <c r="AO59" s="1">
        <v>86</v>
      </c>
      <c r="AP59" s="1">
        <v>36</v>
      </c>
      <c r="AQ59" s="1">
        <v>364</v>
      </c>
      <c r="AR59" s="1"/>
    </row>
    <row r="60" spans="1:44" x14ac:dyDescent="0.2">
      <c r="A60" s="15">
        <v>42426</v>
      </c>
      <c r="B60" s="2">
        <v>31.21</v>
      </c>
      <c r="C60" s="3" t="s">
        <v>71</v>
      </c>
      <c r="D60" s="3" t="s">
        <v>71</v>
      </c>
      <c r="E60" s="1" t="s">
        <v>72</v>
      </c>
      <c r="F60" s="1" t="s">
        <v>72</v>
      </c>
      <c r="G60" s="1" t="s">
        <v>72</v>
      </c>
      <c r="H60" s="1">
        <v>2</v>
      </c>
      <c r="I60" s="1" t="s">
        <v>73</v>
      </c>
      <c r="J60" s="1" t="s">
        <v>74</v>
      </c>
      <c r="K60" s="2" t="s">
        <v>74</v>
      </c>
      <c r="L60" s="1">
        <v>0.3</v>
      </c>
      <c r="M60" s="62">
        <v>0.33</v>
      </c>
      <c r="N60" s="1" t="s">
        <v>76</v>
      </c>
      <c r="O60" s="1" t="s">
        <v>76</v>
      </c>
      <c r="P60" s="1" t="s">
        <v>76</v>
      </c>
      <c r="Q60" s="1" t="s">
        <v>76</v>
      </c>
      <c r="R60" s="1" t="s">
        <v>76</v>
      </c>
      <c r="S60" s="1" t="s">
        <v>76</v>
      </c>
      <c r="T60" s="1" t="s">
        <v>76</v>
      </c>
      <c r="U60" s="1" t="s">
        <v>77</v>
      </c>
      <c r="V60" s="1">
        <v>1E-3</v>
      </c>
      <c r="W60" s="1" t="s">
        <v>73</v>
      </c>
      <c r="X60" s="5" t="s">
        <v>73</v>
      </c>
      <c r="Y60" s="5" t="s">
        <v>73</v>
      </c>
      <c r="Z60" s="5" t="s">
        <v>73</v>
      </c>
      <c r="AA60" s="5" t="s">
        <v>73</v>
      </c>
      <c r="AB60" s="1" t="s">
        <v>73</v>
      </c>
      <c r="AC60" s="1" t="s">
        <v>73</v>
      </c>
      <c r="AD60" s="1" t="s">
        <v>73</v>
      </c>
      <c r="AE60" s="5" t="s">
        <v>73</v>
      </c>
      <c r="AF60" s="1" t="s">
        <v>78</v>
      </c>
      <c r="AG60" s="1" t="s">
        <v>73</v>
      </c>
      <c r="AH60" s="5" t="s">
        <v>73</v>
      </c>
      <c r="AI60" s="5" t="s">
        <v>73</v>
      </c>
      <c r="AJ60" s="1" t="s">
        <v>73</v>
      </c>
      <c r="AK60" s="1" t="s">
        <v>73</v>
      </c>
      <c r="AL60" s="1" t="s">
        <v>73</v>
      </c>
      <c r="AM60" s="1" t="s">
        <v>73</v>
      </c>
      <c r="AN60" s="1" t="s">
        <v>73</v>
      </c>
      <c r="AO60" s="1" t="s">
        <v>73</v>
      </c>
      <c r="AP60" s="1" t="s">
        <v>73</v>
      </c>
      <c r="AQ60" s="1" t="s">
        <v>73</v>
      </c>
      <c r="AR60" s="1"/>
    </row>
    <row r="61" spans="1:44" x14ac:dyDescent="0.2">
      <c r="A61" s="15">
        <v>42427</v>
      </c>
      <c r="B61" s="2">
        <v>32.82</v>
      </c>
      <c r="C61" s="3" t="s">
        <v>71</v>
      </c>
      <c r="D61" s="3" t="s">
        <v>71</v>
      </c>
      <c r="E61" s="1" t="s">
        <v>72</v>
      </c>
      <c r="F61" s="1" t="s">
        <v>72</v>
      </c>
      <c r="G61" s="1" t="s">
        <v>72</v>
      </c>
      <c r="H61" s="1">
        <v>2</v>
      </c>
      <c r="I61" s="1" t="s">
        <v>73</v>
      </c>
      <c r="J61" s="1" t="s">
        <v>74</v>
      </c>
      <c r="K61" s="2" t="s">
        <v>74</v>
      </c>
      <c r="L61" s="1">
        <v>0.3</v>
      </c>
      <c r="M61" s="62">
        <v>0.28000000000000003</v>
      </c>
      <c r="N61" s="1" t="s">
        <v>76</v>
      </c>
      <c r="O61" s="1" t="s">
        <v>76</v>
      </c>
      <c r="P61" s="1" t="s">
        <v>76</v>
      </c>
      <c r="Q61" s="1" t="s">
        <v>76</v>
      </c>
      <c r="R61" s="1" t="s">
        <v>76</v>
      </c>
      <c r="S61" s="1" t="s">
        <v>76</v>
      </c>
      <c r="T61" s="1" t="s">
        <v>76</v>
      </c>
      <c r="U61" s="1" t="s">
        <v>76</v>
      </c>
      <c r="V61" s="1" t="s">
        <v>76</v>
      </c>
      <c r="W61" s="1" t="s">
        <v>73</v>
      </c>
      <c r="X61" s="5" t="s">
        <v>73</v>
      </c>
      <c r="Y61" s="5" t="s">
        <v>73</v>
      </c>
      <c r="Z61" s="5" t="s">
        <v>73</v>
      </c>
      <c r="AA61" s="5" t="s">
        <v>73</v>
      </c>
      <c r="AB61" s="1" t="s">
        <v>73</v>
      </c>
      <c r="AC61" s="1" t="s">
        <v>73</v>
      </c>
      <c r="AD61" s="1" t="s">
        <v>73</v>
      </c>
      <c r="AE61" s="5" t="s">
        <v>73</v>
      </c>
      <c r="AF61" s="1" t="s">
        <v>78</v>
      </c>
      <c r="AG61" s="1" t="s">
        <v>73</v>
      </c>
      <c r="AH61" s="5" t="s">
        <v>73</v>
      </c>
      <c r="AI61" s="5" t="s">
        <v>73</v>
      </c>
      <c r="AJ61" s="1" t="s">
        <v>73</v>
      </c>
      <c r="AK61" s="1" t="s">
        <v>73</v>
      </c>
      <c r="AL61" s="1" t="s">
        <v>73</v>
      </c>
      <c r="AM61" s="1" t="s">
        <v>73</v>
      </c>
      <c r="AN61" s="1" t="s">
        <v>73</v>
      </c>
      <c r="AO61" s="1" t="s">
        <v>73</v>
      </c>
      <c r="AP61" s="1" t="s">
        <v>73</v>
      </c>
      <c r="AQ61" s="1" t="s">
        <v>73</v>
      </c>
      <c r="AR61" s="1"/>
    </row>
    <row r="62" spans="1:44" x14ac:dyDescent="0.2">
      <c r="A62" s="15">
        <v>42428</v>
      </c>
      <c r="B62" s="2">
        <v>32.01</v>
      </c>
      <c r="C62" s="3">
        <v>9</v>
      </c>
      <c r="D62" s="3">
        <v>7.2</v>
      </c>
      <c r="E62" s="1" t="s">
        <v>72</v>
      </c>
      <c r="F62" s="1" t="s">
        <v>72</v>
      </c>
      <c r="G62" s="1" t="s">
        <v>72</v>
      </c>
      <c r="H62" s="1">
        <v>2</v>
      </c>
      <c r="I62" s="1">
        <v>0.8</v>
      </c>
      <c r="J62" s="1" t="s">
        <v>74</v>
      </c>
      <c r="K62" s="2">
        <v>4.7</v>
      </c>
      <c r="L62" s="1">
        <v>0.3</v>
      </c>
      <c r="M62" s="62">
        <v>0.31</v>
      </c>
      <c r="N62" s="1" t="s">
        <v>76</v>
      </c>
      <c r="O62" s="1" t="s">
        <v>76</v>
      </c>
      <c r="P62" s="1" t="s">
        <v>76</v>
      </c>
      <c r="Q62" s="1" t="s">
        <v>76</v>
      </c>
      <c r="R62" s="1">
        <v>58</v>
      </c>
      <c r="S62" s="1" t="s">
        <v>76</v>
      </c>
      <c r="T62" s="1" t="s">
        <v>76</v>
      </c>
      <c r="U62" s="1" t="s">
        <v>76</v>
      </c>
      <c r="V62" s="1" t="s">
        <v>76</v>
      </c>
      <c r="W62" s="1" t="s">
        <v>73</v>
      </c>
      <c r="X62" s="5" t="s">
        <v>73</v>
      </c>
      <c r="Y62" s="5" t="s">
        <v>73</v>
      </c>
      <c r="Z62" s="5" t="s">
        <v>73</v>
      </c>
      <c r="AA62" s="5">
        <v>7.0000000000000001E-3</v>
      </c>
      <c r="AB62" s="1" t="s">
        <v>73</v>
      </c>
      <c r="AC62" s="1" t="s">
        <v>73</v>
      </c>
      <c r="AD62" s="1" t="s">
        <v>73</v>
      </c>
      <c r="AE62" s="5" t="s">
        <v>73</v>
      </c>
      <c r="AF62" s="1" t="s">
        <v>78</v>
      </c>
      <c r="AG62" s="1" t="s">
        <v>73</v>
      </c>
      <c r="AH62" s="5" t="s">
        <v>73</v>
      </c>
      <c r="AI62" s="5" t="s">
        <v>73</v>
      </c>
      <c r="AJ62" s="1" t="s">
        <v>73</v>
      </c>
      <c r="AK62" s="1" t="s">
        <v>73</v>
      </c>
      <c r="AL62" s="1" t="s">
        <v>73</v>
      </c>
      <c r="AM62" s="1" t="s">
        <v>73</v>
      </c>
      <c r="AN62" s="1" t="s">
        <v>73</v>
      </c>
      <c r="AO62" s="1">
        <v>90</v>
      </c>
      <c r="AP62" s="1">
        <v>37</v>
      </c>
      <c r="AQ62" s="1">
        <v>378</v>
      </c>
      <c r="AR62" s="1"/>
    </row>
    <row r="63" spans="1:44" x14ac:dyDescent="0.2">
      <c r="A63" s="15">
        <v>42429</v>
      </c>
      <c r="B63" s="2">
        <v>31.13</v>
      </c>
      <c r="C63" s="3">
        <v>9.1999999999999993</v>
      </c>
      <c r="D63" s="3">
        <v>7.2</v>
      </c>
      <c r="E63" s="1" t="s">
        <v>72</v>
      </c>
      <c r="F63" s="1" t="s">
        <v>72</v>
      </c>
      <c r="G63" s="1" t="s">
        <v>72</v>
      </c>
      <c r="H63" s="1">
        <v>2</v>
      </c>
      <c r="I63" s="1">
        <v>0.5</v>
      </c>
      <c r="J63" s="1" t="s">
        <v>74</v>
      </c>
      <c r="K63" s="2">
        <v>5.96</v>
      </c>
      <c r="L63" s="1">
        <v>0.3</v>
      </c>
      <c r="M63" s="62">
        <v>0.23</v>
      </c>
      <c r="N63" s="1" t="s">
        <v>76</v>
      </c>
      <c r="O63" s="1" t="s">
        <v>76</v>
      </c>
      <c r="P63" s="1" t="s">
        <v>93</v>
      </c>
      <c r="Q63" s="1" t="s">
        <v>76</v>
      </c>
      <c r="R63" s="1">
        <v>55</v>
      </c>
      <c r="S63" s="1" t="s">
        <v>76</v>
      </c>
      <c r="T63" s="1" t="s">
        <v>76</v>
      </c>
      <c r="U63" s="1" t="s">
        <v>77</v>
      </c>
      <c r="V63" s="1">
        <v>1E-3</v>
      </c>
      <c r="W63" s="1" t="s">
        <v>73</v>
      </c>
      <c r="X63" s="5" t="s">
        <v>73</v>
      </c>
      <c r="Y63" s="5" t="s">
        <v>73</v>
      </c>
      <c r="Z63" s="5" t="s">
        <v>73</v>
      </c>
      <c r="AA63" s="5">
        <v>6.0000000000000001E-3</v>
      </c>
      <c r="AB63" s="1" t="s">
        <v>73</v>
      </c>
      <c r="AC63" s="1" t="s">
        <v>73</v>
      </c>
      <c r="AD63" s="1" t="s">
        <v>73</v>
      </c>
      <c r="AE63" s="5" t="s">
        <v>73</v>
      </c>
      <c r="AF63" s="1" t="s">
        <v>78</v>
      </c>
      <c r="AG63" s="1" t="s">
        <v>73</v>
      </c>
      <c r="AH63" s="5" t="s">
        <v>73</v>
      </c>
      <c r="AI63" s="5" t="s">
        <v>73</v>
      </c>
      <c r="AJ63" s="1" t="s">
        <v>73</v>
      </c>
      <c r="AK63" s="1" t="s">
        <v>73</v>
      </c>
      <c r="AL63" s="1" t="s">
        <v>73</v>
      </c>
      <c r="AM63" s="1" t="s">
        <v>73</v>
      </c>
      <c r="AN63" s="1" t="s">
        <v>73</v>
      </c>
      <c r="AO63" s="1" t="s">
        <v>73</v>
      </c>
      <c r="AP63" s="1" t="s">
        <v>73</v>
      </c>
      <c r="AQ63" s="1" t="s">
        <v>73</v>
      </c>
      <c r="AR63" s="1"/>
    </row>
    <row r="64" spans="1:44" x14ac:dyDescent="0.2">
      <c r="A64" s="15">
        <v>42430</v>
      </c>
      <c r="B64" s="2">
        <v>30.32</v>
      </c>
      <c r="C64" s="3">
        <v>9.9</v>
      </c>
      <c r="D64" s="3">
        <v>7.2</v>
      </c>
      <c r="E64" s="1">
        <v>4</v>
      </c>
      <c r="F64" s="1" t="s">
        <v>84</v>
      </c>
      <c r="G64" s="1" t="s">
        <v>84</v>
      </c>
      <c r="H64" s="1">
        <v>2</v>
      </c>
      <c r="I64" s="1">
        <v>0.3</v>
      </c>
      <c r="J64" s="1" t="s">
        <v>76</v>
      </c>
      <c r="K64" s="2">
        <v>5.8</v>
      </c>
      <c r="L64" s="1">
        <v>0.2</v>
      </c>
      <c r="M64" s="62">
        <v>0.21</v>
      </c>
      <c r="N64" s="1" t="s">
        <v>76</v>
      </c>
      <c r="O64" s="1">
        <v>0.7</v>
      </c>
      <c r="P64" s="1" t="s">
        <v>76</v>
      </c>
      <c r="Q64" s="1" t="s">
        <v>76</v>
      </c>
      <c r="R64" s="1">
        <v>55</v>
      </c>
      <c r="S64" s="1">
        <v>600</v>
      </c>
      <c r="T64" s="1">
        <v>94</v>
      </c>
      <c r="U64" s="1" t="s">
        <v>77</v>
      </c>
      <c r="V64" s="1">
        <v>1E-3</v>
      </c>
      <c r="W64" s="1" t="s">
        <v>89</v>
      </c>
      <c r="X64" s="5">
        <v>2.7E-2</v>
      </c>
      <c r="Y64" s="5">
        <v>1E-3</v>
      </c>
      <c r="Z64" s="5" t="s">
        <v>91</v>
      </c>
      <c r="AA64" s="5">
        <v>5.0000000000000001E-3</v>
      </c>
      <c r="AB64" s="1" t="s">
        <v>153</v>
      </c>
      <c r="AC64" s="1" t="s">
        <v>153</v>
      </c>
      <c r="AD64" s="1" t="s">
        <v>154</v>
      </c>
      <c r="AE64" s="5">
        <v>2.4E-2</v>
      </c>
      <c r="AF64" s="1" t="s">
        <v>155</v>
      </c>
      <c r="AG64" s="1" t="s">
        <v>91</v>
      </c>
      <c r="AH64" s="5">
        <v>4.1000000000000002E-2</v>
      </c>
      <c r="AI64" s="5" t="s">
        <v>95</v>
      </c>
      <c r="AJ64" s="1">
        <v>0.04</v>
      </c>
      <c r="AK64" s="1" t="s">
        <v>89</v>
      </c>
      <c r="AL64" s="1" t="s">
        <v>95</v>
      </c>
      <c r="AM64" s="1" t="s">
        <v>153</v>
      </c>
      <c r="AN64" s="1" t="s">
        <v>157</v>
      </c>
      <c r="AO64" s="1">
        <v>88</v>
      </c>
      <c r="AP64" s="1">
        <v>37</v>
      </c>
      <c r="AQ64" s="1">
        <v>373</v>
      </c>
      <c r="AR64" s="1"/>
    </row>
    <row r="65" spans="1:44" x14ac:dyDescent="0.2">
      <c r="A65" s="15">
        <v>42431</v>
      </c>
      <c r="B65" s="2">
        <v>30.96</v>
      </c>
      <c r="C65" s="3">
        <v>9</v>
      </c>
      <c r="D65" s="3">
        <v>7.1</v>
      </c>
      <c r="E65" s="1">
        <v>3</v>
      </c>
      <c r="F65" s="1" t="s">
        <v>84</v>
      </c>
      <c r="G65" s="1">
        <v>2</v>
      </c>
      <c r="H65" s="1">
        <v>2</v>
      </c>
      <c r="I65" s="1">
        <v>0.4</v>
      </c>
      <c r="J65" s="1" t="s">
        <v>74</v>
      </c>
      <c r="K65" s="2">
        <v>5.52</v>
      </c>
      <c r="L65" s="1">
        <v>0.2</v>
      </c>
      <c r="M65" s="62">
        <v>0.22</v>
      </c>
      <c r="N65" s="1" t="s">
        <v>76</v>
      </c>
      <c r="O65" s="1" t="s">
        <v>76</v>
      </c>
      <c r="P65" s="1" t="s">
        <v>76</v>
      </c>
      <c r="Q65" s="1">
        <v>5</v>
      </c>
      <c r="R65" s="1">
        <v>54</v>
      </c>
      <c r="S65" s="1" t="s">
        <v>76</v>
      </c>
      <c r="T65" s="1" t="s">
        <v>76</v>
      </c>
      <c r="U65" s="1" t="s">
        <v>77</v>
      </c>
      <c r="V65" s="1">
        <v>1E-3</v>
      </c>
      <c r="W65" s="1" t="s">
        <v>73</v>
      </c>
      <c r="X65" s="5" t="s">
        <v>73</v>
      </c>
      <c r="Y65" s="5" t="s">
        <v>73</v>
      </c>
      <c r="Z65" s="5" t="s">
        <v>73</v>
      </c>
      <c r="AA65" s="5">
        <v>8.0000000000000002E-3</v>
      </c>
      <c r="AB65" s="1" t="s">
        <v>73</v>
      </c>
      <c r="AC65" s="1" t="s">
        <v>73</v>
      </c>
      <c r="AD65" s="1" t="s">
        <v>73</v>
      </c>
      <c r="AE65" s="5" t="s">
        <v>73</v>
      </c>
      <c r="AF65" s="1" t="s">
        <v>78</v>
      </c>
      <c r="AG65" s="1" t="s">
        <v>73</v>
      </c>
      <c r="AH65" s="5" t="s">
        <v>73</v>
      </c>
      <c r="AI65" s="5" t="s">
        <v>73</v>
      </c>
      <c r="AJ65" s="1" t="s">
        <v>73</v>
      </c>
      <c r="AK65" s="1" t="s">
        <v>73</v>
      </c>
      <c r="AL65" s="1" t="s">
        <v>73</v>
      </c>
      <c r="AM65" s="1" t="s">
        <v>73</v>
      </c>
      <c r="AN65" s="1" t="s">
        <v>73</v>
      </c>
      <c r="AO65" s="1" t="s">
        <v>73</v>
      </c>
      <c r="AP65" s="1" t="s">
        <v>73</v>
      </c>
      <c r="AQ65" s="1" t="s">
        <v>73</v>
      </c>
      <c r="AR65" s="1"/>
    </row>
    <row r="66" spans="1:44" x14ac:dyDescent="0.2">
      <c r="A66" s="15">
        <v>42432</v>
      </c>
      <c r="B66" s="2">
        <v>31.4</v>
      </c>
      <c r="C66" s="3">
        <v>9.3000000000000007</v>
      </c>
      <c r="D66" s="3">
        <v>7.2</v>
      </c>
      <c r="E66" s="1">
        <v>4</v>
      </c>
      <c r="F66" s="1" t="s">
        <v>84</v>
      </c>
      <c r="G66" s="1">
        <v>2</v>
      </c>
      <c r="H66" s="1">
        <v>2</v>
      </c>
      <c r="I66" s="1">
        <v>0.6</v>
      </c>
      <c r="J66" s="1" t="s">
        <v>74</v>
      </c>
      <c r="K66" s="2">
        <v>5.44</v>
      </c>
      <c r="L66" s="1">
        <v>0.3</v>
      </c>
      <c r="M66" s="62">
        <v>0.23</v>
      </c>
      <c r="N66" s="1" t="s">
        <v>76</v>
      </c>
      <c r="O66" s="1" t="s">
        <v>76</v>
      </c>
      <c r="P66" s="1" t="s">
        <v>76</v>
      </c>
      <c r="Q66" s="1" t="s">
        <v>76</v>
      </c>
      <c r="R66" s="1">
        <v>55</v>
      </c>
      <c r="S66" s="1" t="s">
        <v>76</v>
      </c>
      <c r="T66" s="1" t="s">
        <v>76</v>
      </c>
      <c r="U66" s="1" t="s">
        <v>77</v>
      </c>
      <c r="V66" s="1">
        <v>2E-3</v>
      </c>
      <c r="W66" s="1" t="s">
        <v>73</v>
      </c>
      <c r="X66" s="5" t="s">
        <v>73</v>
      </c>
      <c r="Y66" s="5" t="s">
        <v>73</v>
      </c>
      <c r="Z66" s="5" t="s">
        <v>73</v>
      </c>
      <c r="AA66" s="5">
        <v>7.0000000000000001E-3</v>
      </c>
      <c r="AB66" s="1" t="s">
        <v>153</v>
      </c>
      <c r="AC66" s="1" t="s">
        <v>73</v>
      </c>
      <c r="AD66" s="1" t="s">
        <v>73</v>
      </c>
      <c r="AE66" s="5" t="s">
        <v>73</v>
      </c>
      <c r="AF66" s="1" t="s">
        <v>78</v>
      </c>
      <c r="AG66" s="1" t="s">
        <v>73</v>
      </c>
      <c r="AH66" s="5" t="s">
        <v>73</v>
      </c>
      <c r="AI66" s="5" t="s">
        <v>73</v>
      </c>
      <c r="AJ66" s="1" t="s">
        <v>73</v>
      </c>
      <c r="AK66" s="1" t="s">
        <v>73</v>
      </c>
      <c r="AL66" s="1" t="s">
        <v>73</v>
      </c>
      <c r="AM66" s="1" t="s">
        <v>73</v>
      </c>
      <c r="AN66" s="1" t="s">
        <v>73</v>
      </c>
      <c r="AO66" s="1">
        <v>83</v>
      </c>
      <c r="AP66" s="1">
        <v>35</v>
      </c>
      <c r="AQ66" s="1">
        <v>350</v>
      </c>
      <c r="AR66" s="1"/>
    </row>
    <row r="67" spans="1:44" x14ac:dyDescent="0.2">
      <c r="A67" s="15">
        <v>42433</v>
      </c>
      <c r="B67" s="2">
        <v>30.88</v>
      </c>
      <c r="C67" s="3" t="s">
        <v>71</v>
      </c>
      <c r="D67" s="3" t="s">
        <v>71</v>
      </c>
      <c r="E67" s="1" t="s">
        <v>72</v>
      </c>
      <c r="F67" s="1" t="s">
        <v>72</v>
      </c>
      <c r="G67" s="1" t="s">
        <v>72</v>
      </c>
      <c r="H67" s="1">
        <v>2</v>
      </c>
      <c r="I67" s="1" t="s">
        <v>73</v>
      </c>
      <c r="J67" s="1" t="s">
        <v>74</v>
      </c>
      <c r="K67" s="2" t="s">
        <v>74</v>
      </c>
      <c r="L67" s="1">
        <v>0.3</v>
      </c>
      <c r="M67" s="62">
        <v>0.23</v>
      </c>
      <c r="N67" s="1" t="s">
        <v>76</v>
      </c>
      <c r="O67" s="1" t="s">
        <v>76</v>
      </c>
      <c r="P67" s="1" t="s">
        <v>76</v>
      </c>
      <c r="Q67" s="1" t="s">
        <v>76</v>
      </c>
      <c r="R67" s="1" t="s">
        <v>76</v>
      </c>
      <c r="S67" s="1" t="s">
        <v>76</v>
      </c>
      <c r="T67" s="1" t="s">
        <v>76</v>
      </c>
      <c r="U67" s="1">
        <v>5.0000000000000001E-3</v>
      </c>
      <c r="V67" s="1">
        <v>1E-3</v>
      </c>
      <c r="W67" s="1" t="s">
        <v>73</v>
      </c>
      <c r="X67" s="5" t="s">
        <v>73</v>
      </c>
      <c r="Y67" s="5" t="s">
        <v>73</v>
      </c>
      <c r="Z67" s="5" t="s">
        <v>73</v>
      </c>
      <c r="AA67" s="5" t="s">
        <v>73</v>
      </c>
      <c r="AB67" s="1" t="s">
        <v>73</v>
      </c>
      <c r="AC67" s="1" t="s">
        <v>73</v>
      </c>
      <c r="AD67" s="1" t="s">
        <v>73</v>
      </c>
      <c r="AE67" s="5" t="s">
        <v>73</v>
      </c>
      <c r="AF67" s="1" t="s">
        <v>78</v>
      </c>
      <c r="AG67" s="1" t="s">
        <v>73</v>
      </c>
      <c r="AH67" s="5" t="s">
        <v>73</v>
      </c>
      <c r="AI67" s="5" t="s">
        <v>73</v>
      </c>
      <c r="AJ67" s="1" t="s">
        <v>73</v>
      </c>
      <c r="AK67" s="1" t="s">
        <v>73</v>
      </c>
      <c r="AL67" s="1" t="s">
        <v>73</v>
      </c>
      <c r="AM67" s="1" t="s">
        <v>73</v>
      </c>
      <c r="AN67" s="1" t="s">
        <v>73</v>
      </c>
      <c r="AO67" s="1" t="s">
        <v>73</v>
      </c>
      <c r="AP67" s="1" t="s">
        <v>73</v>
      </c>
      <c r="AQ67" s="1" t="s">
        <v>73</v>
      </c>
      <c r="AR67" s="1"/>
    </row>
    <row r="68" spans="1:44" x14ac:dyDescent="0.2">
      <c r="A68" s="15">
        <v>42434</v>
      </c>
      <c r="B68" s="2">
        <v>32.92</v>
      </c>
      <c r="C68" s="3" t="s">
        <v>71</v>
      </c>
      <c r="D68" s="3" t="s">
        <v>71</v>
      </c>
      <c r="E68" s="1" t="s">
        <v>72</v>
      </c>
      <c r="F68" s="1" t="s">
        <v>72</v>
      </c>
      <c r="G68" s="1" t="s">
        <v>72</v>
      </c>
      <c r="H68" s="1">
        <v>2</v>
      </c>
      <c r="I68" s="1" t="s">
        <v>73</v>
      </c>
      <c r="J68" s="1" t="s">
        <v>74</v>
      </c>
      <c r="K68" s="2" t="s">
        <v>74</v>
      </c>
      <c r="L68" s="1">
        <v>0.3</v>
      </c>
      <c r="M68" s="62">
        <v>0.25</v>
      </c>
      <c r="N68" s="1" t="s">
        <v>76</v>
      </c>
      <c r="O68" s="1" t="s">
        <v>76</v>
      </c>
      <c r="P68" s="1" t="s">
        <v>76</v>
      </c>
      <c r="Q68" s="1" t="s">
        <v>76</v>
      </c>
      <c r="R68" s="1" t="s">
        <v>76</v>
      </c>
      <c r="S68" s="1" t="s">
        <v>76</v>
      </c>
      <c r="T68" s="1" t="s">
        <v>76</v>
      </c>
      <c r="U68" s="1" t="s">
        <v>76</v>
      </c>
      <c r="V68" s="1" t="s">
        <v>76</v>
      </c>
      <c r="W68" s="1" t="s">
        <v>73</v>
      </c>
      <c r="X68" s="5" t="s">
        <v>73</v>
      </c>
      <c r="Y68" s="5" t="s">
        <v>73</v>
      </c>
      <c r="Z68" s="5" t="s">
        <v>73</v>
      </c>
      <c r="AA68" s="5" t="s">
        <v>73</v>
      </c>
      <c r="AB68" s="1" t="s">
        <v>73</v>
      </c>
      <c r="AC68" s="1" t="s">
        <v>73</v>
      </c>
      <c r="AD68" s="1" t="s">
        <v>73</v>
      </c>
      <c r="AE68" s="5" t="s">
        <v>73</v>
      </c>
      <c r="AF68" s="1" t="s">
        <v>78</v>
      </c>
      <c r="AG68" s="1" t="s">
        <v>73</v>
      </c>
      <c r="AH68" s="5" t="s">
        <v>73</v>
      </c>
      <c r="AI68" s="5" t="s">
        <v>73</v>
      </c>
      <c r="AJ68" s="1" t="s">
        <v>73</v>
      </c>
      <c r="AK68" s="1" t="s">
        <v>73</v>
      </c>
      <c r="AL68" s="1" t="s">
        <v>73</v>
      </c>
      <c r="AM68" s="1" t="s">
        <v>73</v>
      </c>
      <c r="AN68" s="1" t="s">
        <v>73</v>
      </c>
      <c r="AO68" s="1" t="s">
        <v>73</v>
      </c>
      <c r="AP68" s="1" t="s">
        <v>73</v>
      </c>
      <c r="AQ68" s="1" t="s">
        <v>73</v>
      </c>
      <c r="AR68" s="1"/>
    </row>
    <row r="69" spans="1:44" x14ac:dyDescent="0.2">
      <c r="A69" s="15">
        <v>42435</v>
      </c>
      <c r="B69" s="2">
        <v>31.43</v>
      </c>
      <c r="C69" s="3">
        <v>8.6</v>
      </c>
      <c r="D69" s="3">
        <v>7.1</v>
      </c>
      <c r="E69" s="1" t="s">
        <v>72</v>
      </c>
      <c r="F69" s="1" t="s">
        <v>72</v>
      </c>
      <c r="G69" s="1" t="s">
        <v>72</v>
      </c>
      <c r="H69" s="1">
        <v>2</v>
      </c>
      <c r="I69" s="1">
        <v>0.8</v>
      </c>
      <c r="J69" s="1" t="s">
        <v>74</v>
      </c>
      <c r="K69" s="2">
        <v>5.27</v>
      </c>
      <c r="L69" s="1">
        <v>0.3</v>
      </c>
      <c r="M69" s="62">
        <v>0.26</v>
      </c>
      <c r="N69" s="1" t="s">
        <v>76</v>
      </c>
      <c r="O69" s="1" t="s">
        <v>76</v>
      </c>
      <c r="P69" s="1" t="s">
        <v>76</v>
      </c>
      <c r="Q69" s="1" t="s">
        <v>76</v>
      </c>
      <c r="R69" s="1">
        <v>55</v>
      </c>
      <c r="S69" s="1" t="s">
        <v>76</v>
      </c>
      <c r="T69" s="1" t="s">
        <v>76</v>
      </c>
      <c r="U69" s="1" t="s">
        <v>76</v>
      </c>
      <c r="V69" s="1" t="s">
        <v>76</v>
      </c>
      <c r="W69" s="1" t="s">
        <v>73</v>
      </c>
      <c r="X69" s="5" t="s">
        <v>73</v>
      </c>
      <c r="Y69" s="5" t="s">
        <v>73</v>
      </c>
      <c r="Z69" s="5" t="s">
        <v>73</v>
      </c>
      <c r="AA69" s="5">
        <v>5.0000000000000001E-3</v>
      </c>
      <c r="AB69" s="1" t="s">
        <v>73</v>
      </c>
      <c r="AC69" s="1" t="s">
        <v>73</v>
      </c>
      <c r="AD69" s="1" t="s">
        <v>73</v>
      </c>
      <c r="AE69" s="5" t="s">
        <v>73</v>
      </c>
      <c r="AF69" s="1" t="s">
        <v>78</v>
      </c>
      <c r="AG69" s="1" t="s">
        <v>73</v>
      </c>
      <c r="AH69" s="5" t="s">
        <v>73</v>
      </c>
      <c r="AI69" s="5" t="s">
        <v>73</v>
      </c>
      <c r="AJ69" s="1" t="s">
        <v>73</v>
      </c>
      <c r="AK69" s="1" t="s">
        <v>73</v>
      </c>
      <c r="AL69" s="1" t="s">
        <v>73</v>
      </c>
      <c r="AM69" s="1" t="s">
        <v>73</v>
      </c>
      <c r="AN69" s="1" t="s">
        <v>73</v>
      </c>
      <c r="AO69" s="1">
        <v>85</v>
      </c>
      <c r="AP69" s="1">
        <v>34</v>
      </c>
      <c r="AQ69" s="1">
        <v>353</v>
      </c>
      <c r="AR69" s="1"/>
    </row>
    <row r="70" spans="1:44" x14ac:dyDescent="0.2">
      <c r="A70" s="15">
        <v>42436</v>
      </c>
      <c r="B70" s="2">
        <v>31.8</v>
      </c>
      <c r="C70" s="3">
        <v>8.6999999999999993</v>
      </c>
      <c r="D70" s="3">
        <v>7.3</v>
      </c>
      <c r="E70" s="1" t="s">
        <v>72</v>
      </c>
      <c r="F70" s="1" t="s">
        <v>72</v>
      </c>
      <c r="G70" s="1" t="s">
        <v>72</v>
      </c>
      <c r="H70" s="1">
        <v>2</v>
      </c>
      <c r="I70" s="1">
        <v>0.4</v>
      </c>
      <c r="J70" s="1" t="s">
        <v>74</v>
      </c>
      <c r="K70" s="2">
        <v>5.2</v>
      </c>
      <c r="L70" s="1">
        <v>0.2</v>
      </c>
      <c r="M70" s="62">
        <v>0.21</v>
      </c>
      <c r="N70" s="1" t="s">
        <v>76</v>
      </c>
      <c r="O70" s="1" t="s">
        <v>76</v>
      </c>
      <c r="P70" s="1" t="s">
        <v>93</v>
      </c>
      <c r="Q70" s="1" t="s">
        <v>76</v>
      </c>
      <c r="R70" s="1">
        <v>56</v>
      </c>
      <c r="S70" s="1" t="s">
        <v>76</v>
      </c>
      <c r="T70" s="1" t="s">
        <v>76</v>
      </c>
      <c r="U70" s="1" t="s">
        <v>77</v>
      </c>
      <c r="V70" s="1">
        <v>1E-3</v>
      </c>
      <c r="W70" s="1" t="s">
        <v>73</v>
      </c>
      <c r="X70" s="5" t="s">
        <v>73</v>
      </c>
      <c r="Y70" s="5" t="s">
        <v>73</v>
      </c>
      <c r="Z70" s="5" t="s">
        <v>73</v>
      </c>
      <c r="AA70" s="5">
        <v>6.0000000000000001E-3</v>
      </c>
      <c r="AB70" s="1" t="s">
        <v>73</v>
      </c>
      <c r="AC70" s="1" t="s">
        <v>73</v>
      </c>
      <c r="AD70" s="1" t="s">
        <v>73</v>
      </c>
      <c r="AE70" s="5" t="s">
        <v>73</v>
      </c>
      <c r="AF70" s="1" t="s">
        <v>78</v>
      </c>
      <c r="AG70" s="1" t="s">
        <v>73</v>
      </c>
      <c r="AH70" s="5" t="s">
        <v>73</v>
      </c>
      <c r="AI70" s="5" t="s">
        <v>73</v>
      </c>
      <c r="AJ70" s="1" t="s">
        <v>73</v>
      </c>
      <c r="AK70" s="1" t="s">
        <v>73</v>
      </c>
      <c r="AL70" s="1" t="s">
        <v>73</v>
      </c>
      <c r="AM70" s="1" t="s">
        <v>73</v>
      </c>
      <c r="AN70" s="1" t="s">
        <v>73</v>
      </c>
      <c r="AO70" s="1" t="s">
        <v>73</v>
      </c>
      <c r="AP70" s="1" t="s">
        <v>73</v>
      </c>
      <c r="AQ70" s="1" t="s">
        <v>73</v>
      </c>
      <c r="AR70" s="1"/>
    </row>
    <row r="71" spans="1:44" x14ac:dyDescent="0.2">
      <c r="A71" s="15">
        <v>42437</v>
      </c>
      <c r="B71" s="2">
        <v>31.41</v>
      </c>
      <c r="C71" s="3">
        <v>9.5</v>
      </c>
      <c r="D71" s="3">
        <v>7.1</v>
      </c>
      <c r="E71" s="1">
        <v>2</v>
      </c>
      <c r="F71" s="1" t="s">
        <v>84</v>
      </c>
      <c r="G71" s="1">
        <v>2</v>
      </c>
      <c r="H71" s="1">
        <v>1</v>
      </c>
      <c r="I71" s="1">
        <v>0.2</v>
      </c>
      <c r="J71" s="1" t="s">
        <v>74</v>
      </c>
      <c r="K71" s="2">
        <v>5.05</v>
      </c>
      <c r="L71" s="1">
        <v>0.2</v>
      </c>
      <c r="M71" s="62">
        <v>0.16</v>
      </c>
      <c r="N71" s="1" t="s">
        <v>76</v>
      </c>
      <c r="O71" s="1">
        <v>0.6</v>
      </c>
      <c r="P71" s="1" t="s">
        <v>76</v>
      </c>
      <c r="Q71" s="1" t="s">
        <v>76</v>
      </c>
      <c r="R71" s="1">
        <v>58</v>
      </c>
      <c r="S71" s="1">
        <v>700</v>
      </c>
      <c r="T71" s="1">
        <v>89</v>
      </c>
      <c r="U71" s="1">
        <v>8.0000000000000002E-3</v>
      </c>
      <c r="V71" s="1">
        <v>1E-3</v>
      </c>
      <c r="W71" s="1" t="s">
        <v>89</v>
      </c>
      <c r="X71" s="5">
        <v>3.5999999999999997E-2</v>
      </c>
      <c r="Y71" s="5">
        <v>1E-3</v>
      </c>
      <c r="Z71" s="5" t="s">
        <v>91</v>
      </c>
      <c r="AA71" s="5">
        <v>6.0000000000000001E-3</v>
      </c>
      <c r="AB71" s="1" t="s">
        <v>153</v>
      </c>
      <c r="AC71" s="1" t="s">
        <v>153</v>
      </c>
      <c r="AD71" s="1" t="s">
        <v>154</v>
      </c>
      <c r="AE71" s="5">
        <v>0.02</v>
      </c>
      <c r="AF71" s="1" t="s">
        <v>155</v>
      </c>
      <c r="AG71" s="1">
        <v>5.0000000000000001E-3</v>
      </c>
      <c r="AH71" s="5" t="s">
        <v>91</v>
      </c>
      <c r="AI71" s="5" t="s">
        <v>95</v>
      </c>
      <c r="AJ71" s="1">
        <v>0.04</v>
      </c>
      <c r="AK71" s="1" t="s">
        <v>89</v>
      </c>
      <c r="AL71" s="1" t="s">
        <v>95</v>
      </c>
      <c r="AM71" s="1" t="s">
        <v>153</v>
      </c>
      <c r="AN71" s="1" t="s">
        <v>157</v>
      </c>
      <c r="AO71" s="1">
        <v>93</v>
      </c>
      <c r="AP71" s="1">
        <v>39</v>
      </c>
      <c r="AQ71" s="1">
        <v>395</v>
      </c>
      <c r="AR71" s="1"/>
    </row>
    <row r="72" spans="1:44" x14ac:dyDescent="0.2">
      <c r="A72" s="15">
        <v>42438</v>
      </c>
      <c r="B72" s="2">
        <v>38.64</v>
      </c>
      <c r="C72" s="3">
        <v>9</v>
      </c>
      <c r="D72" s="3">
        <v>7.3</v>
      </c>
      <c r="E72" s="1" t="s">
        <v>84</v>
      </c>
      <c r="F72" s="1" t="s">
        <v>84</v>
      </c>
      <c r="G72" s="1" t="s">
        <v>84</v>
      </c>
      <c r="H72" s="1">
        <v>1</v>
      </c>
      <c r="I72" s="1">
        <v>0.1</v>
      </c>
      <c r="J72" s="1" t="s">
        <v>74</v>
      </c>
      <c r="K72" s="2">
        <v>5.07</v>
      </c>
      <c r="L72" s="1">
        <v>0.2</v>
      </c>
      <c r="M72" s="62">
        <v>0.17</v>
      </c>
      <c r="N72" s="1" t="s">
        <v>76</v>
      </c>
      <c r="O72" s="1" t="s">
        <v>76</v>
      </c>
      <c r="P72" s="1" t="s">
        <v>76</v>
      </c>
      <c r="Q72" s="1" t="s">
        <v>93</v>
      </c>
      <c r="R72" s="1">
        <v>59</v>
      </c>
      <c r="S72" s="1" t="s">
        <v>76</v>
      </c>
      <c r="T72" s="1" t="s">
        <v>76</v>
      </c>
      <c r="U72" s="1" t="s">
        <v>77</v>
      </c>
      <c r="V72" s="1" t="s">
        <v>167</v>
      </c>
      <c r="W72" s="1" t="s">
        <v>73</v>
      </c>
      <c r="X72" s="5" t="s">
        <v>73</v>
      </c>
      <c r="Y72" s="5" t="s">
        <v>73</v>
      </c>
      <c r="Z72" s="5" t="s">
        <v>73</v>
      </c>
      <c r="AA72" s="5">
        <v>6.0000000000000001E-3</v>
      </c>
      <c r="AB72" s="1" t="s">
        <v>73</v>
      </c>
      <c r="AC72" s="1" t="s">
        <v>73</v>
      </c>
      <c r="AD72" s="1" t="s">
        <v>73</v>
      </c>
      <c r="AE72" s="5" t="s">
        <v>73</v>
      </c>
      <c r="AF72" s="1" t="s">
        <v>78</v>
      </c>
      <c r="AG72" s="1" t="s">
        <v>73</v>
      </c>
      <c r="AH72" s="5" t="s">
        <v>73</v>
      </c>
      <c r="AI72" s="5" t="s">
        <v>73</v>
      </c>
      <c r="AJ72" s="1" t="s">
        <v>73</v>
      </c>
      <c r="AK72" s="1" t="s">
        <v>73</v>
      </c>
      <c r="AL72" s="1" t="s">
        <v>73</v>
      </c>
      <c r="AM72" s="1" t="s">
        <v>73</v>
      </c>
      <c r="AN72" s="1" t="s">
        <v>73</v>
      </c>
      <c r="AO72" s="1" t="s">
        <v>73</v>
      </c>
      <c r="AP72" s="1" t="s">
        <v>73</v>
      </c>
      <c r="AQ72" s="1" t="s">
        <v>73</v>
      </c>
      <c r="AR72" s="1"/>
    </row>
    <row r="73" spans="1:44" x14ac:dyDescent="0.2">
      <c r="A73" s="15">
        <v>42439</v>
      </c>
      <c r="B73" s="2">
        <v>34.090000000000003</v>
      </c>
      <c r="C73" s="3">
        <v>8.9</v>
      </c>
      <c r="D73" s="3">
        <v>7.3</v>
      </c>
      <c r="E73" s="1">
        <v>2</v>
      </c>
      <c r="F73" s="1" t="s">
        <v>84</v>
      </c>
      <c r="G73" s="1" t="s">
        <v>84</v>
      </c>
      <c r="H73" s="1">
        <v>1</v>
      </c>
      <c r="I73" s="1">
        <v>0.2</v>
      </c>
      <c r="J73" s="1" t="s">
        <v>74</v>
      </c>
      <c r="K73" s="2">
        <v>5.05</v>
      </c>
      <c r="L73" s="1">
        <v>0.2</v>
      </c>
      <c r="M73" s="62">
        <v>0.19</v>
      </c>
      <c r="N73" s="1" t="s">
        <v>76</v>
      </c>
      <c r="O73" s="1" t="s">
        <v>76</v>
      </c>
      <c r="P73" s="1" t="s">
        <v>76</v>
      </c>
      <c r="Q73" s="1" t="s">
        <v>76</v>
      </c>
      <c r="R73" s="1">
        <v>59</v>
      </c>
      <c r="S73" s="1" t="s">
        <v>76</v>
      </c>
      <c r="T73" s="1" t="s">
        <v>76</v>
      </c>
      <c r="U73" s="1" t="s">
        <v>77</v>
      </c>
      <c r="V73" s="1" t="s">
        <v>167</v>
      </c>
      <c r="W73" s="1" t="s">
        <v>73</v>
      </c>
      <c r="X73" s="5" t="s">
        <v>73</v>
      </c>
      <c r="Y73" s="5" t="s">
        <v>73</v>
      </c>
      <c r="Z73" s="5" t="s">
        <v>73</v>
      </c>
      <c r="AA73" s="5">
        <v>5.0000000000000001E-3</v>
      </c>
      <c r="AB73" s="1" t="s">
        <v>73</v>
      </c>
      <c r="AC73" s="1" t="s">
        <v>73</v>
      </c>
      <c r="AD73" s="1" t="s">
        <v>73</v>
      </c>
      <c r="AE73" s="5" t="s">
        <v>73</v>
      </c>
      <c r="AF73" s="1" t="s">
        <v>78</v>
      </c>
      <c r="AG73" s="1" t="s">
        <v>73</v>
      </c>
      <c r="AH73" s="5" t="s">
        <v>73</v>
      </c>
      <c r="AI73" s="5" t="s">
        <v>73</v>
      </c>
      <c r="AJ73" s="1" t="s">
        <v>73</v>
      </c>
      <c r="AK73" s="1" t="s">
        <v>73</v>
      </c>
      <c r="AL73" s="1" t="s">
        <v>73</v>
      </c>
      <c r="AM73" s="1" t="s">
        <v>73</v>
      </c>
      <c r="AN73" s="1" t="s">
        <v>73</v>
      </c>
      <c r="AO73" s="1">
        <v>84</v>
      </c>
      <c r="AP73" s="1">
        <v>36</v>
      </c>
      <c r="AQ73" s="1">
        <v>360</v>
      </c>
      <c r="AR73" s="1"/>
    </row>
    <row r="74" spans="1:44" x14ac:dyDescent="0.2">
      <c r="A74" s="15">
        <v>42440</v>
      </c>
      <c r="B74" s="2">
        <v>31.36</v>
      </c>
      <c r="C74" s="3" t="s">
        <v>71</v>
      </c>
      <c r="D74" s="3" t="s">
        <v>71</v>
      </c>
      <c r="E74" s="1" t="s">
        <v>72</v>
      </c>
      <c r="F74" s="1" t="s">
        <v>72</v>
      </c>
      <c r="G74" s="1" t="s">
        <v>72</v>
      </c>
      <c r="H74" s="1">
        <v>1</v>
      </c>
      <c r="I74" s="1" t="s">
        <v>73</v>
      </c>
      <c r="J74" s="1" t="s">
        <v>74</v>
      </c>
      <c r="K74" s="2" t="s">
        <v>74</v>
      </c>
      <c r="L74" s="1">
        <v>0.2</v>
      </c>
      <c r="M74" s="62">
        <v>0.22</v>
      </c>
      <c r="N74" s="1" t="s">
        <v>76</v>
      </c>
      <c r="O74" s="1" t="s">
        <v>76</v>
      </c>
      <c r="P74" s="1" t="s">
        <v>76</v>
      </c>
      <c r="Q74" s="1" t="s">
        <v>76</v>
      </c>
      <c r="R74" s="1" t="s">
        <v>76</v>
      </c>
      <c r="S74" s="1" t="s">
        <v>76</v>
      </c>
      <c r="T74" s="1" t="s">
        <v>76</v>
      </c>
      <c r="U74" s="1" t="s">
        <v>77</v>
      </c>
      <c r="V74" s="1" t="s">
        <v>167</v>
      </c>
      <c r="W74" s="1" t="s">
        <v>73</v>
      </c>
      <c r="X74" s="5" t="s">
        <v>73</v>
      </c>
      <c r="Y74" s="5" t="s">
        <v>73</v>
      </c>
      <c r="Z74" s="5" t="s">
        <v>73</v>
      </c>
      <c r="AA74" s="5" t="s">
        <v>73</v>
      </c>
      <c r="AB74" s="1" t="s">
        <v>73</v>
      </c>
      <c r="AC74" s="1" t="s">
        <v>73</v>
      </c>
      <c r="AD74" s="1" t="s">
        <v>73</v>
      </c>
      <c r="AE74" s="5" t="s">
        <v>73</v>
      </c>
      <c r="AF74" s="1" t="s">
        <v>78</v>
      </c>
      <c r="AG74" s="1" t="s">
        <v>73</v>
      </c>
      <c r="AH74" s="5" t="s">
        <v>73</v>
      </c>
      <c r="AI74" s="5" t="s">
        <v>73</v>
      </c>
      <c r="AJ74" s="1" t="s">
        <v>73</v>
      </c>
      <c r="AK74" s="1" t="s">
        <v>73</v>
      </c>
      <c r="AL74" s="1" t="s">
        <v>73</v>
      </c>
      <c r="AM74" s="1" t="s">
        <v>73</v>
      </c>
      <c r="AN74" s="1" t="s">
        <v>73</v>
      </c>
      <c r="AO74" s="1" t="s">
        <v>73</v>
      </c>
      <c r="AP74" s="1" t="s">
        <v>73</v>
      </c>
      <c r="AQ74" s="1" t="s">
        <v>73</v>
      </c>
      <c r="AR74" s="1"/>
    </row>
    <row r="75" spans="1:44" x14ac:dyDescent="0.2">
      <c r="A75" s="15">
        <v>42441</v>
      </c>
      <c r="B75" s="2">
        <v>32.299999999999997</v>
      </c>
      <c r="C75" s="3" t="s">
        <v>71</v>
      </c>
      <c r="D75" s="3" t="s">
        <v>71</v>
      </c>
      <c r="E75" s="1" t="s">
        <v>72</v>
      </c>
      <c r="F75" s="1" t="s">
        <v>72</v>
      </c>
      <c r="G75" s="1" t="s">
        <v>72</v>
      </c>
      <c r="H75" s="1">
        <v>1</v>
      </c>
      <c r="I75" s="1" t="s">
        <v>73</v>
      </c>
      <c r="J75" s="1" t="s">
        <v>74</v>
      </c>
      <c r="K75" s="2" t="s">
        <v>74</v>
      </c>
      <c r="L75" s="1">
        <v>0.3</v>
      </c>
      <c r="M75" s="62">
        <v>0.27</v>
      </c>
      <c r="N75" s="1" t="s">
        <v>76</v>
      </c>
      <c r="O75" s="1" t="s">
        <v>76</v>
      </c>
      <c r="P75" s="1" t="s">
        <v>76</v>
      </c>
      <c r="Q75" s="1" t="s">
        <v>76</v>
      </c>
      <c r="R75" s="1" t="s">
        <v>76</v>
      </c>
      <c r="S75" s="1" t="s">
        <v>76</v>
      </c>
      <c r="T75" s="1" t="s">
        <v>76</v>
      </c>
      <c r="U75" s="1" t="s">
        <v>76</v>
      </c>
      <c r="V75" s="1" t="s">
        <v>76</v>
      </c>
      <c r="W75" s="1" t="s">
        <v>73</v>
      </c>
      <c r="X75" s="5" t="s">
        <v>73</v>
      </c>
      <c r="Y75" s="5" t="s">
        <v>73</v>
      </c>
      <c r="Z75" s="5" t="s">
        <v>73</v>
      </c>
      <c r="AA75" s="5" t="s">
        <v>73</v>
      </c>
      <c r="AB75" s="1" t="s">
        <v>73</v>
      </c>
      <c r="AC75" s="1" t="s">
        <v>73</v>
      </c>
      <c r="AD75" s="1" t="s">
        <v>73</v>
      </c>
      <c r="AE75" s="5" t="s">
        <v>73</v>
      </c>
      <c r="AF75" s="1" t="s">
        <v>78</v>
      </c>
      <c r="AG75" s="1" t="s">
        <v>73</v>
      </c>
      <c r="AH75" s="5" t="s">
        <v>73</v>
      </c>
      <c r="AI75" s="5" t="s">
        <v>73</v>
      </c>
      <c r="AJ75" s="1" t="s">
        <v>73</v>
      </c>
      <c r="AK75" s="1" t="s">
        <v>73</v>
      </c>
      <c r="AL75" s="1" t="s">
        <v>73</v>
      </c>
      <c r="AM75" s="1" t="s">
        <v>73</v>
      </c>
      <c r="AN75" s="1" t="s">
        <v>73</v>
      </c>
      <c r="AO75" s="1" t="s">
        <v>73</v>
      </c>
      <c r="AP75" s="1" t="s">
        <v>73</v>
      </c>
      <c r="AQ75" s="1" t="s">
        <v>73</v>
      </c>
      <c r="AR75" s="1"/>
    </row>
    <row r="76" spans="1:44" x14ac:dyDescent="0.2">
      <c r="A76" s="15">
        <v>42442</v>
      </c>
      <c r="B76" s="2">
        <v>45.31</v>
      </c>
      <c r="C76" s="3">
        <v>8.9</v>
      </c>
      <c r="D76" s="3">
        <v>7.2</v>
      </c>
      <c r="E76" s="1" t="s">
        <v>72</v>
      </c>
      <c r="F76" s="1" t="s">
        <v>72</v>
      </c>
      <c r="G76" s="1" t="s">
        <v>72</v>
      </c>
      <c r="H76" s="1">
        <v>1</v>
      </c>
      <c r="I76" s="1">
        <v>0.3</v>
      </c>
      <c r="J76" s="1" t="s">
        <v>74</v>
      </c>
      <c r="K76" s="2">
        <v>5.34</v>
      </c>
      <c r="L76" s="1">
        <v>0.3</v>
      </c>
      <c r="M76" s="62">
        <v>0.31</v>
      </c>
      <c r="N76" s="1" t="s">
        <v>76</v>
      </c>
      <c r="O76" s="1" t="s">
        <v>76</v>
      </c>
      <c r="P76" s="1" t="s">
        <v>76</v>
      </c>
      <c r="Q76" s="1" t="s">
        <v>76</v>
      </c>
      <c r="R76" s="1">
        <v>58</v>
      </c>
      <c r="S76" s="1" t="s">
        <v>76</v>
      </c>
      <c r="T76" s="1" t="s">
        <v>76</v>
      </c>
      <c r="U76" s="1" t="s">
        <v>76</v>
      </c>
      <c r="V76" s="1" t="s">
        <v>76</v>
      </c>
      <c r="W76" s="1" t="s">
        <v>73</v>
      </c>
      <c r="X76" s="5" t="s">
        <v>73</v>
      </c>
      <c r="Y76" s="5" t="s">
        <v>73</v>
      </c>
      <c r="Z76" s="5" t="s">
        <v>73</v>
      </c>
      <c r="AA76" s="5">
        <v>5.0000000000000001E-3</v>
      </c>
      <c r="AB76" s="1" t="s">
        <v>73</v>
      </c>
      <c r="AC76" s="1" t="s">
        <v>73</v>
      </c>
      <c r="AD76" s="1" t="s">
        <v>73</v>
      </c>
      <c r="AE76" s="5" t="s">
        <v>73</v>
      </c>
      <c r="AF76" s="1" t="s">
        <v>78</v>
      </c>
      <c r="AG76" s="1" t="s">
        <v>73</v>
      </c>
      <c r="AH76" s="5" t="s">
        <v>73</v>
      </c>
      <c r="AI76" s="5" t="s">
        <v>73</v>
      </c>
      <c r="AJ76" s="1" t="s">
        <v>73</v>
      </c>
      <c r="AK76" s="1" t="s">
        <v>73</v>
      </c>
      <c r="AL76" s="1" t="s">
        <v>73</v>
      </c>
      <c r="AM76" s="1" t="s">
        <v>73</v>
      </c>
      <c r="AN76" s="1" t="s">
        <v>73</v>
      </c>
      <c r="AO76" s="1">
        <v>88</v>
      </c>
      <c r="AP76" s="1">
        <v>37</v>
      </c>
      <c r="AQ76" s="1">
        <v>373</v>
      </c>
      <c r="AR76" s="1"/>
    </row>
    <row r="77" spans="1:44" x14ac:dyDescent="0.2">
      <c r="A77" s="15">
        <v>42443</v>
      </c>
      <c r="B77" s="2">
        <v>62.72</v>
      </c>
      <c r="C77" s="3">
        <v>8.4</v>
      </c>
      <c r="D77" s="3">
        <v>7</v>
      </c>
      <c r="E77" s="1" t="s">
        <v>72</v>
      </c>
      <c r="F77" s="1" t="s">
        <v>72</v>
      </c>
      <c r="G77" s="1" t="s">
        <v>72</v>
      </c>
      <c r="H77" s="1">
        <v>1</v>
      </c>
      <c r="I77" s="1">
        <v>0.3</v>
      </c>
      <c r="J77" s="1" t="s">
        <v>74</v>
      </c>
      <c r="K77" s="2">
        <v>5.03</v>
      </c>
      <c r="L77" s="1">
        <v>0.4</v>
      </c>
      <c r="M77" s="62">
        <v>0.34</v>
      </c>
      <c r="N77" s="1" t="s">
        <v>76</v>
      </c>
      <c r="O77" s="1" t="s">
        <v>76</v>
      </c>
      <c r="P77" s="1" t="s">
        <v>93</v>
      </c>
      <c r="Q77" s="1" t="s">
        <v>76</v>
      </c>
      <c r="R77" s="1">
        <v>58</v>
      </c>
      <c r="S77" s="1" t="s">
        <v>76</v>
      </c>
      <c r="T77" s="1" t="s">
        <v>76</v>
      </c>
      <c r="U77" s="1">
        <v>5.0000000000000001E-3</v>
      </c>
      <c r="V77" s="1" t="s">
        <v>167</v>
      </c>
      <c r="W77" s="1" t="s">
        <v>73</v>
      </c>
      <c r="X77" s="5" t="s">
        <v>73</v>
      </c>
      <c r="Y77" s="5" t="s">
        <v>73</v>
      </c>
      <c r="Z77" s="5" t="s">
        <v>73</v>
      </c>
      <c r="AA77" s="5">
        <v>6.0000000000000001E-3</v>
      </c>
      <c r="AB77" s="1" t="s">
        <v>73</v>
      </c>
      <c r="AC77" s="1" t="s">
        <v>73</v>
      </c>
      <c r="AD77" s="1" t="s">
        <v>73</v>
      </c>
      <c r="AE77" s="5" t="s">
        <v>73</v>
      </c>
      <c r="AF77" s="1" t="s">
        <v>78</v>
      </c>
      <c r="AG77" s="1" t="s">
        <v>73</v>
      </c>
      <c r="AH77" s="5" t="s">
        <v>73</v>
      </c>
      <c r="AI77" s="5" t="s">
        <v>73</v>
      </c>
      <c r="AJ77" s="1" t="s">
        <v>73</v>
      </c>
      <c r="AK77" s="1" t="s">
        <v>73</v>
      </c>
      <c r="AL77" s="1" t="s">
        <v>73</v>
      </c>
      <c r="AM77" s="1" t="s">
        <v>73</v>
      </c>
      <c r="AN77" s="1" t="s">
        <v>73</v>
      </c>
      <c r="AO77" s="1" t="s">
        <v>73</v>
      </c>
      <c r="AP77" s="1" t="s">
        <v>73</v>
      </c>
      <c r="AQ77" s="1" t="s">
        <v>73</v>
      </c>
      <c r="AR77" s="1"/>
    </row>
    <row r="78" spans="1:44" x14ac:dyDescent="0.2">
      <c r="A78" s="15">
        <v>42444</v>
      </c>
      <c r="B78" s="2">
        <v>48.02</v>
      </c>
      <c r="C78" s="3">
        <v>9.6999999999999993</v>
      </c>
      <c r="D78" s="3">
        <v>7.1</v>
      </c>
      <c r="E78" s="1">
        <v>3</v>
      </c>
      <c r="F78" s="1" t="s">
        <v>84</v>
      </c>
      <c r="G78" s="1">
        <v>2</v>
      </c>
      <c r="H78" s="1">
        <v>1</v>
      </c>
      <c r="I78" s="1">
        <v>0.3</v>
      </c>
      <c r="J78" s="1" t="s">
        <v>74</v>
      </c>
      <c r="K78" s="2">
        <v>4.17</v>
      </c>
      <c r="L78" s="1">
        <v>0.3</v>
      </c>
      <c r="M78" s="62">
        <v>0.24</v>
      </c>
      <c r="N78" s="1" t="s">
        <v>76</v>
      </c>
      <c r="O78" s="1">
        <v>0.3</v>
      </c>
      <c r="P78" s="1" t="s">
        <v>76</v>
      </c>
      <c r="Q78" s="1" t="s">
        <v>76</v>
      </c>
      <c r="R78" s="1">
        <v>57</v>
      </c>
      <c r="S78" s="1">
        <v>4400</v>
      </c>
      <c r="T78" s="1">
        <v>62</v>
      </c>
      <c r="U78" s="1">
        <v>8.9999999999999993E-3</v>
      </c>
      <c r="V78" s="1">
        <v>1E-3</v>
      </c>
      <c r="W78" s="1" t="s">
        <v>89</v>
      </c>
      <c r="X78" s="5">
        <v>2.9000000000000001E-2</v>
      </c>
      <c r="Y78" s="5" t="s">
        <v>95</v>
      </c>
      <c r="Z78" s="5" t="s">
        <v>91</v>
      </c>
      <c r="AA78" s="5">
        <v>7.0000000000000001E-3</v>
      </c>
      <c r="AB78" s="1" t="s">
        <v>153</v>
      </c>
      <c r="AC78" s="1" t="s">
        <v>153</v>
      </c>
      <c r="AD78" s="1" t="s">
        <v>154</v>
      </c>
      <c r="AE78" s="5">
        <v>1.7000000000000001E-2</v>
      </c>
      <c r="AF78" s="1" t="s">
        <v>155</v>
      </c>
      <c r="AG78" s="1">
        <v>6.0000000000000001E-3</v>
      </c>
      <c r="AH78" s="5" t="s">
        <v>91</v>
      </c>
      <c r="AI78" s="5" t="s">
        <v>95</v>
      </c>
      <c r="AJ78" s="1">
        <v>0.02</v>
      </c>
      <c r="AK78" s="1" t="s">
        <v>89</v>
      </c>
      <c r="AL78" s="1" t="s">
        <v>95</v>
      </c>
      <c r="AM78" s="1" t="s">
        <v>153</v>
      </c>
      <c r="AN78" s="1" t="s">
        <v>157</v>
      </c>
      <c r="AO78" s="1">
        <v>79</v>
      </c>
      <c r="AP78" s="1">
        <v>33</v>
      </c>
      <c r="AQ78" s="1">
        <v>336</v>
      </c>
      <c r="AR78" s="1"/>
    </row>
    <row r="79" spans="1:44" x14ac:dyDescent="0.2">
      <c r="A79" s="15">
        <v>42445</v>
      </c>
      <c r="B79" s="2">
        <v>54.22</v>
      </c>
      <c r="C79" s="3">
        <v>8.8000000000000007</v>
      </c>
      <c r="D79" s="3">
        <v>7.2</v>
      </c>
      <c r="E79" s="1">
        <v>2</v>
      </c>
      <c r="F79" s="1" t="s">
        <v>84</v>
      </c>
      <c r="G79" s="1">
        <v>2</v>
      </c>
      <c r="H79" s="1">
        <v>1</v>
      </c>
      <c r="I79" s="1">
        <v>0.3</v>
      </c>
      <c r="J79" s="1" t="s">
        <v>74</v>
      </c>
      <c r="K79" s="2">
        <v>3.6</v>
      </c>
      <c r="L79" s="1">
        <v>0.3</v>
      </c>
      <c r="M79" s="62">
        <v>0.27</v>
      </c>
      <c r="N79" s="1" t="s">
        <v>76</v>
      </c>
      <c r="O79" s="1" t="s">
        <v>76</v>
      </c>
      <c r="P79" s="1" t="s">
        <v>76</v>
      </c>
      <c r="Q79" s="1" t="s">
        <v>93</v>
      </c>
      <c r="R79" s="1">
        <v>55</v>
      </c>
      <c r="S79" s="1" t="s">
        <v>76</v>
      </c>
      <c r="T79" s="1" t="s">
        <v>76</v>
      </c>
      <c r="U79" s="1">
        <v>5.0000000000000001E-3</v>
      </c>
      <c r="V79" s="1">
        <v>1E-3</v>
      </c>
      <c r="W79" s="1" t="s">
        <v>73</v>
      </c>
      <c r="X79" s="5" t="s">
        <v>73</v>
      </c>
      <c r="Y79" s="5" t="s">
        <v>73</v>
      </c>
      <c r="Z79" s="5" t="s">
        <v>73</v>
      </c>
      <c r="AA79" s="5">
        <v>7.0000000000000001E-3</v>
      </c>
      <c r="AB79" s="1" t="s">
        <v>73</v>
      </c>
      <c r="AC79" s="1" t="s">
        <v>73</v>
      </c>
      <c r="AD79" s="1" t="s">
        <v>73</v>
      </c>
      <c r="AE79" s="5" t="s">
        <v>73</v>
      </c>
      <c r="AF79" s="1" t="s">
        <v>78</v>
      </c>
      <c r="AG79" s="1" t="s">
        <v>73</v>
      </c>
      <c r="AH79" s="5" t="s">
        <v>73</v>
      </c>
      <c r="AI79" s="5" t="s">
        <v>73</v>
      </c>
      <c r="AJ79" s="1" t="s">
        <v>73</v>
      </c>
      <c r="AK79" s="1" t="s">
        <v>73</v>
      </c>
      <c r="AL79" s="1" t="s">
        <v>73</v>
      </c>
      <c r="AM79" s="1" t="s">
        <v>73</v>
      </c>
      <c r="AN79" s="1" t="s">
        <v>73</v>
      </c>
      <c r="AO79" s="1" t="s">
        <v>73</v>
      </c>
      <c r="AP79" s="1" t="s">
        <v>73</v>
      </c>
      <c r="AQ79" s="1" t="s">
        <v>73</v>
      </c>
      <c r="AR79" s="1"/>
    </row>
    <row r="80" spans="1:44" x14ac:dyDescent="0.2">
      <c r="A80" s="15">
        <v>42446</v>
      </c>
      <c r="B80" s="2">
        <v>43.37</v>
      </c>
      <c r="C80" s="3">
        <v>8.1999999999999993</v>
      </c>
      <c r="D80" s="3">
        <v>7.4</v>
      </c>
      <c r="E80" s="1">
        <v>3</v>
      </c>
      <c r="F80" s="1" t="s">
        <v>84</v>
      </c>
      <c r="G80" s="1" t="s">
        <v>84</v>
      </c>
      <c r="H80" s="1">
        <v>1</v>
      </c>
      <c r="I80" s="1">
        <v>0.4</v>
      </c>
      <c r="J80" s="1" t="s">
        <v>74</v>
      </c>
      <c r="K80" s="2">
        <v>3.28</v>
      </c>
      <c r="L80" s="1">
        <v>0.3</v>
      </c>
      <c r="M80" s="62">
        <v>0.28000000000000003</v>
      </c>
      <c r="N80" s="1" t="s">
        <v>76</v>
      </c>
      <c r="O80" s="1" t="s">
        <v>76</v>
      </c>
      <c r="P80" s="1" t="s">
        <v>76</v>
      </c>
      <c r="Q80" s="1" t="s">
        <v>76</v>
      </c>
      <c r="R80" s="1">
        <v>54</v>
      </c>
      <c r="S80" s="1" t="s">
        <v>76</v>
      </c>
      <c r="T80" s="1" t="s">
        <v>76</v>
      </c>
      <c r="U80" s="1">
        <v>7.0000000000000001E-3</v>
      </c>
      <c r="V80" s="1">
        <v>1E-3</v>
      </c>
      <c r="W80" s="1" t="s">
        <v>73</v>
      </c>
      <c r="X80" s="5" t="s">
        <v>73</v>
      </c>
      <c r="Y80" s="5" t="s">
        <v>73</v>
      </c>
      <c r="Z80" s="5" t="s">
        <v>73</v>
      </c>
      <c r="AA80" s="5">
        <v>5.0000000000000001E-3</v>
      </c>
      <c r="AB80" s="1" t="s">
        <v>73</v>
      </c>
      <c r="AC80" s="1" t="s">
        <v>73</v>
      </c>
      <c r="AD80" s="1" t="s">
        <v>73</v>
      </c>
      <c r="AE80" s="5" t="s">
        <v>73</v>
      </c>
      <c r="AF80" s="1" t="s">
        <v>78</v>
      </c>
      <c r="AG80" s="1" t="s">
        <v>73</v>
      </c>
      <c r="AH80" s="5" t="s">
        <v>73</v>
      </c>
      <c r="AI80" s="5" t="s">
        <v>73</v>
      </c>
      <c r="AJ80" s="1" t="s">
        <v>73</v>
      </c>
      <c r="AK80" s="1" t="s">
        <v>73</v>
      </c>
      <c r="AL80" s="1" t="s">
        <v>73</v>
      </c>
      <c r="AM80" s="1" t="s">
        <v>73</v>
      </c>
      <c r="AN80" s="1" t="s">
        <v>73</v>
      </c>
      <c r="AO80" s="1">
        <v>92</v>
      </c>
      <c r="AP80" s="1">
        <v>38</v>
      </c>
      <c r="AQ80" s="1">
        <v>386</v>
      </c>
      <c r="AR80" s="1"/>
    </row>
    <row r="81" spans="1:44" x14ac:dyDescent="0.2">
      <c r="A81" s="15">
        <v>42447</v>
      </c>
      <c r="B81" s="2">
        <v>37.380000000000003</v>
      </c>
      <c r="C81" s="3" t="s">
        <v>71</v>
      </c>
      <c r="D81" s="3" t="s">
        <v>71</v>
      </c>
      <c r="E81" s="1" t="s">
        <v>72</v>
      </c>
      <c r="F81" s="1" t="s">
        <v>72</v>
      </c>
      <c r="G81" s="1" t="s">
        <v>72</v>
      </c>
      <c r="H81" s="1">
        <v>1</v>
      </c>
      <c r="I81" s="1" t="s">
        <v>73</v>
      </c>
      <c r="J81" s="1" t="s">
        <v>74</v>
      </c>
      <c r="K81" s="2" t="s">
        <v>74</v>
      </c>
      <c r="L81" s="1">
        <v>0.2</v>
      </c>
      <c r="M81" s="62">
        <v>0.18</v>
      </c>
      <c r="N81" s="1" t="s">
        <v>76</v>
      </c>
      <c r="O81" s="1" t="s">
        <v>76</v>
      </c>
      <c r="P81" s="1" t="s">
        <v>76</v>
      </c>
      <c r="Q81" s="1" t="s">
        <v>76</v>
      </c>
      <c r="R81" s="1" t="s">
        <v>76</v>
      </c>
      <c r="S81" s="1" t="s">
        <v>76</v>
      </c>
      <c r="T81" s="1" t="s">
        <v>76</v>
      </c>
      <c r="U81" s="1">
        <v>5.0000000000000001E-3</v>
      </c>
      <c r="V81" s="1">
        <v>1E-3</v>
      </c>
      <c r="W81" s="1" t="s">
        <v>73</v>
      </c>
      <c r="X81" s="5" t="s">
        <v>73</v>
      </c>
      <c r="Y81" s="5" t="s">
        <v>73</v>
      </c>
      <c r="Z81" s="5" t="s">
        <v>73</v>
      </c>
      <c r="AA81" s="5" t="s">
        <v>73</v>
      </c>
      <c r="AB81" s="1" t="s">
        <v>73</v>
      </c>
      <c r="AC81" s="1" t="s">
        <v>73</v>
      </c>
      <c r="AD81" s="1" t="s">
        <v>73</v>
      </c>
      <c r="AE81" s="5" t="s">
        <v>73</v>
      </c>
      <c r="AF81" s="1" t="s">
        <v>78</v>
      </c>
      <c r="AG81" s="1" t="s">
        <v>73</v>
      </c>
      <c r="AH81" s="5" t="s">
        <v>73</v>
      </c>
      <c r="AI81" s="5" t="s">
        <v>73</v>
      </c>
      <c r="AJ81" s="1" t="s">
        <v>73</v>
      </c>
      <c r="AK81" s="1" t="s">
        <v>73</v>
      </c>
      <c r="AL81" s="1" t="s">
        <v>73</v>
      </c>
      <c r="AM81" s="1" t="s">
        <v>73</v>
      </c>
      <c r="AN81" s="1" t="s">
        <v>73</v>
      </c>
      <c r="AO81" s="1" t="s">
        <v>73</v>
      </c>
      <c r="AP81" s="1" t="s">
        <v>73</v>
      </c>
      <c r="AQ81" s="1" t="s">
        <v>73</v>
      </c>
      <c r="AR81" s="1"/>
    </row>
    <row r="82" spans="1:44" x14ac:dyDescent="0.2">
      <c r="A82" s="15">
        <v>42448</v>
      </c>
      <c r="B82" s="2">
        <v>35.6</v>
      </c>
      <c r="C82" s="3" t="s">
        <v>71</v>
      </c>
      <c r="D82" s="3" t="s">
        <v>71</v>
      </c>
      <c r="E82" s="1" t="s">
        <v>72</v>
      </c>
      <c r="F82" s="1" t="s">
        <v>72</v>
      </c>
      <c r="G82" s="1" t="s">
        <v>72</v>
      </c>
      <c r="H82" s="1">
        <v>1</v>
      </c>
      <c r="I82" s="1" t="s">
        <v>73</v>
      </c>
      <c r="J82" s="1" t="s">
        <v>74</v>
      </c>
      <c r="K82" s="2" t="s">
        <v>74</v>
      </c>
      <c r="L82" s="1">
        <v>0.2</v>
      </c>
      <c r="M82" s="62">
        <v>0.19</v>
      </c>
      <c r="N82" s="1" t="s">
        <v>76</v>
      </c>
      <c r="O82" s="1" t="s">
        <v>76</v>
      </c>
      <c r="P82" s="1" t="s">
        <v>76</v>
      </c>
      <c r="Q82" s="1" t="s">
        <v>76</v>
      </c>
      <c r="R82" s="1" t="s">
        <v>76</v>
      </c>
      <c r="S82" s="1" t="s">
        <v>76</v>
      </c>
      <c r="T82" s="1" t="s">
        <v>76</v>
      </c>
      <c r="U82" s="1" t="s">
        <v>76</v>
      </c>
      <c r="V82" s="1" t="s">
        <v>76</v>
      </c>
      <c r="W82" s="1" t="s">
        <v>73</v>
      </c>
      <c r="X82" s="5" t="s">
        <v>73</v>
      </c>
      <c r="Y82" s="5" t="s">
        <v>73</v>
      </c>
      <c r="Z82" s="5" t="s">
        <v>73</v>
      </c>
      <c r="AA82" s="5" t="s">
        <v>73</v>
      </c>
      <c r="AB82" s="1" t="s">
        <v>73</v>
      </c>
      <c r="AC82" s="1" t="s">
        <v>73</v>
      </c>
      <c r="AD82" s="1" t="s">
        <v>73</v>
      </c>
      <c r="AE82" s="5" t="s">
        <v>73</v>
      </c>
      <c r="AF82" s="1" t="s">
        <v>78</v>
      </c>
      <c r="AG82" s="1" t="s">
        <v>73</v>
      </c>
      <c r="AH82" s="5" t="s">
        <v>73</v>
      </c>
      <c r="AI82" s="5" t="s">
        <v>73</v>
      </c>
      <c r="AJ82" s="1" t="s">
        <v>73</v>
      </c>
      <c r="AK82" s="1" t="s">
        <v>73</v>
      </c>
      <c r="AL82" s="1" t="s">
        <v>73</v>
      </c>
      <c r="AM82" s="1" t="s">
        <v>73</v>
      </c>
      <c r="AN82" s="1" t="s">
        <v>73</v>
      </c>
      <c r="AO82" s="1" t="s">
        <v>73</v>
      </c>
      <c r="AP82" s="1" t="s">
        <v>73</v>
      </c>
      <c r="AQ82" s="1" t="s">
        <v>73</v>
      </c>
      <c r="AR82" s="1"/>
    </row>
    <row r="83" spans="1:44" x14ac:dyDescent="0.2">
      <c r="A83" s="15">
        <v>42449</v>
      </c>
      <c r="B83" s="2">
        <v>34.39</v>
      </c>
      <c r="C83" s="3">
        <v>9.1999999999999993</v>
      </c>
      <c r="D83" s="3">
        <v>7.3</v>
      </c>
      <c r="E83" s="1" t="s">
        <v>72</v>
      </c>
      <c r="F83" s="1" t="s">
        <v>72</v>
      </c>
      <c r="G83" s="1" t="s">
        <v>72</v>
      </c>
      <c r="H83" s="1">
        <v>1</v>
      </c>
      <c r="I83" s="1">
        <v>0.3</v>
      </c>
      <c r="J83" s="1" t="s">
        <v>74</v>
      </c>
      <c r="K83" s="2">
        <v>3.78</v>
      </c>
      <c r="L83" s="1">
        <v>0.2</v>
      </c>
      <c r="M83" s="62">
        <v>0.15</v>
      </c>
      <c r="N83" s="1" t="s">
        <v>76</v>
      </c>
      <c r="O83" s="1" t="s">
        <v>76</v>
      </c>
      <c r="P83" s="1" t="s">
        <v>76</v>
      </c>
      <c r="Q83" s="1" t="s">
        <v>76</v>
      </c>
      <c r="R83" s="1">
        <v>56</v>
      </c>
      <c r="S83" s="1" t="s">
        <v>76</v>
      </c>
      <c r="T83" s="1" t="s">
        <v>76</v>
      </c>
      <c r="U83" s="1" t="s">
        <v>76</v>
      </c>
      <c r="V83" s="1" t="s">
        <v>76</v>
      </c>
      <c r="W83" s="1" t="s">
        <v>73</v>
      </c>
      <c r="X83" s="5" t="s">
        <v>73</v>
      </c>
      <c r="Y83" s="5" t="s">
        <v>73</v>
      </c>
      <c r="Z83" s="5" t="s">
        <v>73</v>
      </c>
      <c r="AA83" s="5">
        <v>6.0000000000000001E-3</v>
      </c>
      <c r="AB83" s="1" t="s">
        <v>73</v>
      </c>
      <c r="AC83" s="1" t="s">
        <v>73</v>
      </c>
      <c r="AD83" s="1" t="s">
        <v>73</v>
      </c>
      <c r="AE83" s="5" t="s">
        <v>73</v>
      </c>
      <c r="AF83" s="1" t="s">
        <v>78</v>
      </c>
      <c r="AG83" s="1" t="s">
        <v>73</v>
      </c>
      <c r="AH83" s="5" t="s">
        <v>73</v>
      </c>
      <c r="AI83" s="5" t="s">
        <v>73</v>
      </c>
      <c r="AJ83" s="1" t="s">
        <v>73</v>
      </c>
      <c r="AK83" s="1" t="s">
        <v>73</v>
      </c>
      <c r="AL83" s="1" t="s">
        <v>73</v>
      </c>
      <c r="AM83" s="1" t="s">
        <v>73</v>
      </c>
      <c r="AN83" s="1" t="s">
        <v>73</v>
      </c>
      <c r="AO83" s="1">
        <v>97</v>
      </c>
      <c r="AP83" s="1">
        <v>41</v>
      </c>
      <c r="AQ83" s="1">
        <v>409</v>
      </c>
      <c r="AR83" s="1"/>
    </row>
    <row r="84" spans="1:44" x14ac:dyDescent="0.2">
      <c r="A84" s="15">
        <v>42450</v>
      </c>
      <c r="B84" s="2">
        <v>32.479999999999997</v>
      </c>
      <c r="C84" s="3">
        <v>9.4</v>
      </c>
      <c r="D84" s="3">
        <v>7.5</v>
      </c>
      <c r="E84" s="1" t="s">
        <v>72</v>
      </c>
      <c r="F84" s="1" t="s">
        <v>72</v>
      </c>
      <c r="G84" s="1" t="s">
        <v>72</v>
      </c>
      <c r="H84" s="1">
        <v>1</v>
      </c>
      <c r="I84" s="1">
        <v>0.2</v>
      </c>
      <c r="J84" s="1" t="s">
        <v>74</v>
      </c>
      <c r="K84" s="2">
        <v>5</v>
      </c>
      <c r="L84" s="1">
        <v>0.2</v>
      </c>
      <c r="M84" s="62">
        <v>0.22</v>
      </c>
      <c r="N84" s="1" t="s">
        <v>76</v>
      </c>
      <c r="O84" s="1" t="s">
        <v>76</v>
      </c>
      <c r="P84" s="1" t="s">
        <v>93</v>
      </c>
      <c r="Q84" s="1" t="s">
        <v>76</v>
      </c>
      <c r="R84" s="1">
        <v>55</v>
      </c>
      <c r="S84" s="1" t="s">
        <v>76</v>
      </c>
      <c r="T84" s="1" t="s">
        <v>76</v>
      </c>
      <c r="U84" s="1" t="s">
        <v>77</v>
      </c>
      <c r="V84" s="1" t="s">
        <v>167</v>
      </c>
      <c r="W84" s="1" t="s">
        <v>73</v>
      </c>
      <c r="X84" s="5" t="s">
        <v>73</v>
      </c>
      <c r="Y84" s="5" t="s">
        <v>73</v>
      </c>
      <c r="Z84" s="5" t="s">
        <v>73</v>
      </c>
      <c r="AA84" s="5">
        <v>5.0000000000000001E-3</v>
      </c>
      <c r="AB84" s="1" t="s">
        <v>73</v>
      </c>
      <c r="AC84" s="1" t="s">
        <v>73</v>
      </c>
      <c r="AD84" s="1" t="s">
        <v>73</v>
      </c>
      <c r="AE84" s="5" t="s">
        <v>73</v>
      </c>
      <c r="AF84" s="1" t="s">
        <v>78</v>
      </c>
      <c r="AG84" s="1" t="s">
        <v>73</v>
      </c>
      <c r="AH84" s="5" t="s">
        <v>73</v>
      </c>
      <c r="AI84" s="5" t="s">
        <v>73</v>
      </c>
      <c r="AJ84" s="1" t="s">
        <v>73</v>
      </c>
      <c r="AK84" s="1" t="s">
        <v>73</v>
      </c>
      <c r="AL84" s="1" t="s">
        <v>73</v>
      </c>
      <c r="AM84" s="1" t="s">
        <v>73</v>
      </c>
      <c r="AN84" s="1" t="s">
        <v>73</v>
      </c>
      <c r="AO84" s="1" t="s">
        <v>73</v>
      </c>
      <c r="AP84" s="1" t="s">
        <v>73</v>
      </c>
      <c r="AQ84" s="1" t="s">
        <v>73</v>
      </c>
      <c r="AR84" s="1"/>
    </row>
    <row r="85" spans="1:44" x14ac:dyDescent="0.2">
      <c r="A85" s="15">
        <v>42451</v>
      </c>
      <c r="B85" s="2">
        <v>32</v>
      </c>
      <c r="C85" s="3">
        <v>8.9</v>
      </c>
      <c r="D85" s="3">
        <v>7.2</v>
      </c>
      <c r="E85" s="1" t="s">
        <v>84</v>
      </c>
      <c r="F85" s="1" t="s">
        <v>84</v>
      </c>
      <c r="G85" s="1">
        <v>3</v>
      </c>
      <c r="H85" s="1">
        <v>1</v>
      </c>
      <c r="I85" s="1">
        <v>0.2</v>
      </c>
      <c r="J85" s="1" t="s">
        <v>74</v>
      </c>
      <c r="K85" s="2">
        <v>4.93</v>
      </c>
      <c r="L85" s="1">
        <v>0.2</v>
      </c>
      <c r="M85" s="62">
        <v>0.18</v>
      </c>
      <c r="N85" s="1" t="s">
        <v>76</v>
      </c>
      <c r="O85" s="1">
        <v>0.4</v>
      </c>
      <c r="P85" s="1" t="s">
        <v>76</v>
      </c>
      <c r="Q85" s="1" t="s">
        <v>76</v>
      </c>
      <c r="R85" s="1">
        <v>56</v>
      </c>
      <c r="S85" s="1">
        <v>1400</v>
      </c>
      <c r="T85" s="1">
        <v>88</v>
      </c>
      <c r="U85" s="1">
        <v>5.0000000000000001E-3</v>
      </c>
      <c r="V85" s="1" t="s">
        <v>167</v>
      </c>
      <c r="W85" s="1" t="s">
        <v>89</v>
      </c>
      <c r="X85" s="5">
        <v>3.6999999999999998E-2</v>
      </c>
      <c r="Y85" s="5">
        <v>1E-3</v>
      </c>
      <c r="Z85" s="5" t="s">
        <v>91</v>
      </c>
      <c r="AA85" s="5">
        <v>5.0000000000000001E-3</v>
      </c>
      <c r="AB85" s="1" t="s">
        <v>153</v>
      </c>
      <c r="AC85" s="1" t="s">
        <v>153</v>
      </c>
      <c r="AD85" s="1" t="s">
        <v>154</v>
      </c>
      <c r="AE85" s="5">
        <v>1.4999999999999999E-2</v>
      </c>
      <c r="AF85" s="1" t="s">
        <v>155</v>
      </c>
      <c r="AG85" s="1" t="s">
        <v>91</v>
      </c>
      <c r="AH85" s="5" t="s">
        <v>91</v>
      </c>
      <c r="AI85" s="5" t="s">
        <v>95</v>
      </c>
      <c r="AJ85" s="1">
        <v>0.03</v>
      </c>
      <c r="AK85" s="1" t="s">
        <v>89</v>
      </c>
      <c r="AL85" s="1" t="s">
        <v>95</v>
      </c>
      <c r="AM85" s="1" t="s">
        <v>153</v>
      </c>
      <c r="AN85" s="1" t="s">
        <v>157</v>
      </c>
      <c r="AO85" s="1">
        <v>96</v>
      </c>
      <c r="AP85" s="1">
        <v>40</v>
      </c>
      <c r="AQ85" s="1">
        <v>406</v>
      </c>
      <c r="AR85" s="1"/>
    </row>
    <row r="86" spans="1:44" x14ac:dyDescent="0.2">
      <c r="A86" s="15">
        <v>42452</v>
      </c>
      <c r="B86" s="2">
        <v>32.15</v>
      </c>
      <c r="C86" s="3">
        <v>8.1999999999999993</v>
      </c>
      <c r="D86" s="3">
        <v>7.1</v>
      </c>
      <c r="E86" s="1" t="s">
        <v>84</v>
      </c>
      <c r="F86" s="1" t="s">
        <v>84</v>
      </c>
      <c r="G86" s="1">
        <v>2</v>
      </c>
      <c r="H86" s="1">
        <v>1</v>
      </c>
      <c r="I86" s="1">
        <v>0.2</v>
      </c>
      <c r="J86" s="1" t="s">
        <v>74</v>
      </c>
      <c r="K86" s="2">
        <v>4.5599999999999996</v>
      </c>
      <c r="L86" s="1">
        <v>0.2</v>
      </c>
      <c r="M86" s="62">
        <v>0.23</v>
      </c>
      <c r="N86" s="1" t="s">
        <v>76</v>
      </c>
      <c r="O86" s="1" t="s">
        <v>76</v>
      </c>
      <c r="P86" s="1" t="s">
        <v>76</v>
      </c>
      <c r="Q86" s="1" t="s">
        <v>93</v>
      </c>
      <c r="R86" s="1">
        <v>55</v>
      </c>
      <c r="S86" s="1" t="s">
        <v>76</v>
      </c>
      <c r="T86" s="1" t="s">
        <v>76</v>
      </c>
      <c r="U86" s="1">
        <v>8.0000000000000002E-3</v>
      </c>
      <c r="V86" s="1" t="s">
        <v>167</v>
      </c>
      <c r="W86" s="1" t="s">
        <v>73</v>
      </c>
      <c r="X86" s="5" t="s">
        <v>73</v>
      </c>
      <c r="Y86" s="5" t="s">
        <v>73</v>
      </c>
      <c r="Z86" s="5" t="s">
        <v>73</v>
      </c>
      <c r="AA86" s="5">
        <v>5.0000000000000001E-3</v>
      </c>
      <c r="AB86" s="1" t="s">
        <v>73</v>
      </c>
      <c r="AC86" s="1" t="s">
        <v>73</v>
      </c>
      <c r="AD86" s="1" t="s">
        <v>73</v>
      </c>
      <c r="AE86" s="5" t="s">
        <v>73</v>
      </c>
      <c r="AF86" s="1" t="s">
        <v>78</v>
      </c>
      <c r="AG86" s="1" t="s">
        <v>73</v>
      </c>
      <c r="AH86" s="5" t="s">
        <v>73</v>
      </c>
      <c r="AI86" s="5" t="s">
        <v>73</v>
      </c>
      <c r="AJ86" s="1" t="s">
        <v>73</v>
      </c>
      <c r="AK86" s="1" t="s">
        <v>73</v>
      </c>
      <c r="AL86" s="1" t="s">
        <v>73</v>
      </c>
      <c r="AM86" s="1" t="s">
        <v>73</v>
      </c>
      <c r="AN86" s="1" t="s">
        <v>73</v>
      </c>
      <c r="AO86" s="1" t="s">
        <v>73</v>
      </c>
      <c r="AP86" s="1" t="s">
        <v>73</v>
      </c>
      <c r="AQ86" s="1" t="s">
        <v>73</v>
      </c>
      <c r="AR86" s="1"/>
    </row>
    <row r="87" spans="1:44" x14ac:dyDescent="0.2">
      <c r="A87" s="15">
        <v>42453</v>
      </c>
      <c r="B87" s="2">
        <v>77.459999999999994</v>
      </c>
      <c r="C87" s="3">
        <v>8</v>
      </c>
      <c r="D87" s="3">
        <v>7.3</v>
      </c>
      <c r="E87" s="1" t="s">
        <v>84</v>
      </c>
      <c r="F87" s="1" t="s">
        <v>84</v>
      </c>
      <c r="G87" s="1">
        <v>2</v>
      </c>
      <c r="H87" s="1">
        <v>1</v>
      </c>
      <c r="I87" s="1">
        <v>0.2</v>
      </c>
      <c r="J87" s="1" t="s">
        <v>74</v>
      </c>
      <c r="K87" s="2">
        <v>5.0999999999999996</v>
      </c>
      <c r="L87" s="1">
        <v>0.4</v>
      </c>
      <c r="M87" s="62">
        <v>0.43</v>
      </c>
      <c r="N87" s="1" t="s">
        <v>76</v>
      </c>
      <c r="O87" s="1" t="s">
        <v>76</v>
      </c>
      <c r="P87" s="1" t="s">
        <v>76</v>
      </c>
      <c r="Q87" s="1" t="s">
        <v>76</v>
      </c>
      <c r="R87" s="1">
        <v>56</v>
      </c>
      <c r="S87" s="1" t="s">
        <v>76</v>
      </c>
      <c r="T87" s="1" t="s">
        <v>76</v>
      </c>
      <c r="U87" s="1" t="s">
        <v>77</v>
      </c>
      <c r="V87" s="1">
        <v>1E-3</v>
      </c>
      <c r="W87" s="1" t="s">
        <v>73</v>
      </c>
      <c r="X87" s="5" t="s">
        <v>73</v>
      </c>
      <c r="Y87" s="5" t="s">
        <v>73</v>
      </c>
      <c r="Z87" s="5" t="s">
        <v>73</v>
      </c>
      <c r="AA87" s="5">
        <v>6.0000000000000001E-3</v>
      </c>
      <c r="AB87" s="1" t="s">
        <v>73</v>
      </c>
      <c r="AC87" s="1" t="s">
        <v>73</v>
      </c>
      <c r="AD87" s="1" t="s">
        <v>73</v>
      </c>
      <c r="AE87" s="5" t="s">
        <v>73</v>
      </c>
      <c r="AF87" s="1" t="s">
        <v>78</v>
      </c>
      <c r="AG87" s="1" t="s">
        <v>73</v>
      </c>
      <c r="AH87" s="5" t="s">
        <v>73</v>
      </c>
      <c r="AI87" s="5" t="s">
        <v>73</v>
      </c>
      <c r="AJ87" s="1" t="s">
        <v>73</v>
      </c>
      <c r="AK87" s="1" t="s">
        <v>73</v>
      </c>
      <c r="AL87" s="1" t="s">
        <v>73</v>
      </c>
      <c r="AM87" s="1" t="s">
        <v>73</v>
      </c>
      <c r="AN87" s="1" t="s">
        <v>73</v>
      </c>
      <c r="AO87" s="1">
        <v>90</v>
      </c>
      <c r="AP87" s="1">
        <v>38</v>
      </c>
      <c r="AQ87" s="1">
        <v>381</v>
      </c>
      <c r="AR87" s="1"/>
    </row>
    <row r="88" spans="1:44" x14ac:dyDescent="0.2">
      <c r="A88" s="15">
        <v>42454</v>
      </c>
      <c r="B88" s="2">
        <v>65.239999999999995</v>
      </c>
      <c r="C88" s="3" t="s">
        <v>71</v>
      </c>
      <c r="D88" s="3" t="s">
        <v>71</v>
      </c>
      <c r="E88" s="1" t="s">
        <v>72</v>
      </c>
      <c r="F88" s="1" t="s">
        <v>72</v>
      </c>
      <c r="G88" s="1" t="s">
        <v>72</v>
      </c>
      <c r="H88" s="1">
        <v>2</v>
      </c>
      <c r="I88" s="1" t="s">
        <v>73</v>
      </c>
      <c r="J88" s="1" t="s">
        <v>74</v>
      </c>
      <c r="K88" s="2" t="s">
        <v>74</v>
      </c>
      <c r="L88" s="1">
        <v>0.4</v>
      </c>
      <c r="M88" s="62">
        <v>0.39</v>
      </c>
      <c r="N88" s="1" t="s">
        <v>76</v>
      </c>
      <c r="O88" s="1" t="s">
        <v>76</v>
      </c>
      <c r="P88" s="1" t="s">
        <v>76</v>
      </c>
      <c r="Q88" s="1" t="s">
        <v>76</v>
      </c>
      <c r="R88" s="1" t="s">
        <v>76</v>
      </c>
      <c r="S88" s="1" t="s">
        <v>76</v>
      </c>
      <c r="T88" s="1" t="s">
        <v>76</v>
      </c>
      <c r="U88" s="1" t="s">
        <v>77</v>
      </c>
      <c r="V88" s="1" t="s">
        <v>167</v>
      </c>
      <c r="W88" s="1" t="s">
        <v>73</v>
      </c>
      <c r="X88" s="5" t="s">
        <v>73</v>
      </c>
      <c r="Y88" s="5" t="s">
        <v>73</v>
      </c>
      <c r="Z88" s="5" t="s">
        <v>73</v>
      </c>
      <c r="AA88" s="5" t="s">
        <v>73</v>
      </c>
      <c r="AB88" s="1" t="s">
        <v>73</v>
      </c>
      <c r="AC88" s="1" t="s">
        <v>73</v>
      </c>
      <c r="AD88" s="1" t="s">
        <v>73</v>
      </c>
      <c r="AE88" s="5" t="s">
        <v>73</v>
      </c>
      <c r="AF88" s="1" t="s">
        <v>78</v>
      </c>
      <c r="AG88" s="1" t="s">
        <v>73</v>
      </c>
      <c r="AH88" s="5" t="s">
        <v>73</v>
      </c>
      <c r="AI88" s="5" t="s">
        <v>73</v>
      </c>
      <c r="AJ88" s="1" t="s">
        <v>73</v>
      </c>
      <c r="AK88" s="1" t="s">
        <v>73</v>
      </c>
      <c r="AL88" s="1" t="s">
        <v>73</v>
      </c>
      <c r="AM88" s="1" t="s">
        <v>73</v>
      </c>
      <c r="AN88" s="1" t="s">
        <v>73</v>
      </c>
      <c r="AO88" s="1" t="s">
        <v>73</v>
      </c>
      <c r="AP88" s="1" t="s">
        <v>73</v>
      </c>
      <c r="AQ88" s="1" t="s">
        <v>73</v>
      </c>
      <c r="AR88" s="1"/>
    </row>
    <row r="89" spans="1:44" x14ac:dyDescent="0.2">
      <c r="A89" s="15">
        <v>42455</v>
      </c>
      <c r="B89" s="2">
        <v>47.24</v>
      </c>
      <c r="C89" s="3" t="s">
        <v>71</v>
      </c>
      <c r="D89" s="3" t="s">
        <v>71</v>
      </c>
      <c r="E89" s="1" t="s">
        <v>72</v>
      </c>
      <c r="F89" s="1" t="s">
        <v>72</v>
      </c>
      <c r="G89" s="1" t="s">
        <v>72</v>
      </c>
      <c r="H89" s="1">
        <v>2</v>
      </c>
      <c r="I89" s="1" t="s">
        <v>73</v>
      </c>
      <c r="J89" s="1" t="s">
        <v>74</v>
      </c>
      <c r="K89" s="2" t="s">
        <v>74</v>
      </c>
      <c r="L89" s="1">
        <v>0.3</v>
      </c>
      <c r="M89" s="62">
        <v>0.26</v>
      </c>
      <c r="N89" s="1" t="s">
        <v>76</v>
      </c>
      <c r="O89" s="1" t="s">
        <v>76</v>
      </c>
      <c r="P89" s="1" t="s">
        <v>76</v>
      </c>
      <c r="Q89" s="1" t="s">
        <v>76</v>
      </c>
      <c r="R89" s="1" t="s">
        <v>76</v>
      </c>
      <c r="S89" s="1" t="s">
        <v>76</v>
      </c>
      <c r="T89" s="1" t="s">
        <v>76</v>
      </c>
      <c r="U89" s="1" t="s">
        <v>76</v>
      </c>
      <c r="V89" s="1" t="s">
        <v>76</v>
      </c>
      <c r="W89" s="1" t="s">
        <v>73</v>
      </c>
      <c r="X89" s="5" t="s">
        <v>73</v>
      </c>
      <c r="Y89" s="5" t="s">
        <v>73</v>
      </c>
      <c r="Z89" s="5" t="s">
        <v>73</v>
      </c>
      <c r="AA89" s="5" t="s">
        <v>73</v>
      </c>
      <c r="AB89" s="1" t="s">
        <v>73</v>
      </c>
      <c r="AC89" s="1" t="s">
        <v>73</v>
      </c>
      <c r="AD89" s="1" t="s">
        <v>73</v>
      </c>
      <c r="AE89" s="5" t="s">
        <v>73</v>
      </c>
      <c r="AF89" s="1" t="s">
        <v>78</v>
      </c>
      <c r="AG89" s="1" t="s">
        <v>73</v>
      </c>
      <c r="AH89" s="5" t="s">
        <v>73</v>
      </c>
      <c r="AI89" s="5" t="s">
        <v>73</v>
      </c>
      <c r="AJ89" s="1" t="s">
        <v>73</v>
      </c>
      <c r="AK89" s="1" t="s">
        <v>73</v>
      </c>
      <c r="AL89" s="1" t="s">
        <v>73</v>
      </c>
      <c r="AM89" s="1" t="s">
        <v>73</v>
      </c>
      <c r="AN89" s="1" t="s">
        <v>73</v>
      </c>
      <c r="AO89" s="1" t="s">
        <v>73</v>
      </c>
      <c r="AP89" s="1" t="s">
        <v>73</v>
      </c>
      <c r="AQ89" s="1" t="s">
        <v>73</v>
      </c>
      <c r="AR89" s="1"/>
    </row>
    <row r="90" spans="1:44" x14ac:dyDescent="0.2">
      <c r="A90" s="15">
        <v>42456</v>
      </c>
      <c r="B90" s="2">
        <v>44.1</v>
      </c>
      <c r="C90" s="3">
        <v>8.5</v>
      </c>
      <c r="D90" s="3">
        <v>7.2</v>
      </c>
      <c r="E90" s="1" t="s">
        <v>72</v>
      </c>
      <c r="F90" s="1" t="s">
        <v>72</v>
      </c>
      <c r="G90" s="1" t="s">
        <v>72</v>
      </c>
      <c r="H90" s="1">
        <v>1</v>
      </c>
      <c r="I90" s="1">
        <v>0.6</v>
      </c>
      <c r="J90" s="1" t="s">
        <v>74</v>
      </c>
      <c r="K90" s="2">
        <v>3.28</v>
      </c>
      <c r="L90" s="1">
        <v>0.2</v>
      </c>
      <c r="M90" s="62">
        <v>0.19</v>
      </c>
      <c r="N90" s="1" t="s">
        <v>76</v>
      </c>
      <c r="O90" s="1" t="s">
        <v>76</v>
      </c>
      <c r="P90" s="1" t="s">
        <v>76</v>
      </c>
      <c r="Q90" s="1" t="s">
        <v>76</v>
      </c>
      <c r="R90" s="1">
        <v>56</v>
      </c>
      <c r="S90" s="1" t="s">
        <v>76</v>
      </c>
      <c r="T90" s="1" t="s">
        <v>76</v>
      </c>
      <c r="U90" s="1" t="s">
        <v>76</v>
      </c>
      <c r="V90" s="1" t="s">
        <v>76</v>
      </c>
      <c r="W90" s="1" t="s">
        <v>73</v>
      </c>
      <c r="X90" s="5" t="s">
        <v>73</v>
      </c>
      <c r="Y90" s="5" t="s">
        <v>73</v>
      </c>
      <c r="Z90" s="5" t="s">
        <v>73</v>
      </c>
      <c r="AA90" s="5">
        <v>5.0000000000000001E-3</v>
      </c>
      <c r="AB90" s="1" t="s">
        <v>73</v>
      </c>
      <c r="AC90" s="1" t="s">
        <v>73</v>
      </c>
      <c r="AD90" s="1" t="s">
        <v>73</v>
      </c>
      <c r="AE90" s="5" t="s">
        <v>73</v>
      </c>
      <c r="AF90" s="1" t="s">
        <v>78</v>
      </c>
      <c r="AG90" s="1" t="s">
        <v>73</v>
      </c>
      <c r="AH90" s="5" t="s">
        <v>73</v>
      </c>
      <c r="AI90" s="5" t="s">
        <v>73</v>
      </c>
      <c r="AJ90" s="1" t="s">
        <v>73</v>
      </c>
      <c r="AK90" s="1" t="s">
        <v>73</v>
      </c>
      <c r="AL90" s="1" t="s">
        <v>73</v>
      </c>
      <c r="AM90" s="1" t="s">
        <v>73</v>
      </c>
      <c r="AN90" s="1" t="s">
        <v>73</v>
      </c>
      <c r="AO90" s="1">
        <v>85</v>
      </c>
      <c r="AP90" s="1">
        <v>36</v>
      </c>
      <c r="AQ90" s="1">
        <v>361</v>
      </c>
      <c r="AR90" s="1"/>
    </row>
    <row r="91" spans="1:44" x14ac:dyDescent="0.2">
      <c r="A91" s="15">
        <v>42457</v>
      </c>
      <c r="B91" s="2">
        <v>43.57</v>
      </c>
      <c r="C91" s="3">
        <v>8.5</v>
      </c>
      <c r="D91" s="3">
        <v>7.1</v>
      </c>
      <c r="E91" s="1" t="s">
        <v>72</v>
      </c>
      <c r="F91" s="1" t="s">
        <v>72</v>
      </c>
      <c r="G91" s="1" t="s">
        <v>72</v>
      </c>
      <c r="H91" s="1">
        <v>1</v>
      </c>
      <c r="I91" s="1">
        <v>0.4</v>
      </c>
      <c r="J91" s="1" t="s">
        <v>74</v>
      </c>
      <c r="K91" s="2">
        <v>3.49</v>
      </c>
      <c r="L91" s="1">
        <v>0.2</v>
      </c>
      <c r="M91" s="62">
        <v>0.17</v>
      </c>
      <c r="N91" s="1" t="s">
        <v>76</v>
      </c>
      <c r="O91" s="1" t="s">
        <v>76</v>
      </c>
      <c r="P91" s="1" t="s">
        <v>93</v>
      </c>
      <c r="Q91" s="1" t="s">
        <v>76</v>
      </c>
      <c r="R91" s="1">
        <v>54</v>
      </c>
      <c r="S91" s="1" t="s">
        <v>76</v>
      </c>
      <c r="T91" s="1" t="s">
        <v>76</v>
      </c>
      <c r="U91" s="1" t="s">
        <v>77</v>
      </c>
      <c r="V91" s="1" t="s">
        <v>167</v>
      </c>
      <c r="W91" s="1" t="s">
        <v>73</v>
      </c>
      <c r="X91" s="5" t="s">
        <v>73</v>
      </c>
      <c r="Y91" s="5" t="s">
        <v>73</v>
      </c>
      <c r="Z91" s="5" t="s">
        <v>73</v>
      </c>
      <c r="AA91" s="5">
        <v>5.0000000000000001E-3</v>
      </c>
      <c r="AB91" s="1" t="s">
        <v>73</v>
      </c>
      <c r="AC91" s="1" t="s">
        <v>73</v>
      </c>
      <c r="AD91" s="1" t="s">
        <v>73</v>
      </c>
      <c r="AE91" s="5" t="s">
        <v>73</v>
      </c>
      <c r="AF91" s="1" t="s">
        <v>78</v>
      </c>
      <c r="AG91" s="1" t="s">
        <v>73</v>
      </c>
      <c r="AH91" s="5" t="s">
        <v>73</v>
      </c>
      <c r="AI91" s="5" t="s">
        <v>73</v>
      </c>
      <c r="AJ91" s="1" t="s">
        <v>73</v>
      </c>
      <c r="AK91" s="1" t="s">
        <v>73</v>
      </c>
      <c r="AL91" s="1" t="s">
        <v>73</v>
      </c>
      <c r="AM91" s="1" t="s">
        <v>73</v>
      </c>
      <c r="AN91" s="1" t="s">
        <v>73</v>
      </c>
      <c r="AO91" s="1" t="s">
        <v>73</v>
      </c>
      <c r="AP91" s="1" t="s">
        <v>73</v>
      </c>
      <c r="AQ91" s="1" t="s">
        <v>73</v>
      </c>
      <c r="AR91" s="1"/>
    </row>
    <row r="92" spans="1:44" x14ac:dyDescent="0.2">
      <c r="A92" s="15">
        <v>42458</v>
      </c>
      <c r="B92" s="2">
        <v>41.47</v>
      </c>
      <c r="C92" s="3">
        <v>8.3000000000000007</v>
      </c>
      <c r="D92" s="3">
        <v>7.2</v>
      </c>
      <c r="E92" s="1">
        <v>5</v>
      </c>
      <c r="F92" s="1">
        <v>5</v>
      </c>
      <c r="G92" s="1">
        <v>2</v>
      </c>
      <c r="H92" s="1">
        <v>1</v>
      </c>
      <c r="I92" s="1">
        <v>0.3</v>
      </c>
      <c r="J92" s="1" t="s">
        <v>74</v>
      </c>
      <c r="K92" s="2">
        <v>3.55</v>
      </c>
      <c r="L92" s="1">
        <v>0.2</v>
      </c>
      <c r="M92" s="62">
        <v>0.17</v>
      </c>
      <c r="N92" s="1" t="s">
        <v>76</v>
      </c>
      <c r="O92" s="1">
        <v>0.4</v>
      </c>
      <c r="P92" s="1" t="s">
        <v>76</v>
      </c>
      <c r="Q92" s="1" t="s">
        <v>76</v>
      </c>
      <c r="R92" s="1">
        <v>58</v>
      </c>
      <c r="S92" s="1">
        <v>1500</v>
      </c>
      <c r="T92" s="1">
        <v>76</v>
      </c>
      <c r="U92" s="1" t="s">
        <v>77</v>
      </c>
      <c r="V92" s="1" t="s">
        <v>167</v>
      </c>
      <c r="W92" s="1" t="s">
        <v>89</v>
      </c>
      <c r="X92" s="5">
        <v>3.5000000000000003E-2</v>
      </c>
      <c r="Y92" s="5" t="s">
        <v>95</v>
      </c>
      <c r="Z92" s="5" t="s">
        <v>91</v>
      </c>
      <c r="AA92" s="5">
        <v>5.0000000000000001E-3</v>
      </c>
      <c r="AB92" s="1" t="s">
        <v>153</v>
      </c>
      <c r="AC92" s="1" t="s">
        <v>153</v>
      </c>
      <c r="AD92" s="1" t="s">
        <v>154</v>
      </c>
      <c r="AE92" s="5">
        <v>1.4999999999999999E-2</v>
      </c>
      <c r="AF92" s="1" t="s">
        <v>155</v>
      </c>
      <c r="AG92" s="1" t="s">
        <v>91</v>
      </c>
      <c r="AH92" s="5" t="s">
        <v>91</v>
      </c>
      <c r="AI92" s="5" t="s">
        <v>95</v>
      </c>
      <c r="AJ92" s="1">
        <v>0.02</v>
      </c>
      <c r="AK92" s="1" t="s">
        <v>89</v>
      </c>
      <c r="AL92" s="1" t="s">
        <v>95</v>
      </c>
      <c r="AM92" s="1" t="s">
        <v>153</v>
      </c>
      <c r="AN92" s="1" t="s">
        <v>157</v>
      </c>
      <c r="AO92" s="1">
        <v>92</v>
      </c>
      <c r="AP92" s="1">
        <v>40</v>
      </c>
      <c r="AQ92" s="1">
        <v>396</v>
      </c>
      <c r="AR92" s="1"/>
    </row>
    <row r="93" spans="1:44" x14ac:dyDescent="0.2">
      <c r="A93" s="15">
        <v>42459</v>
      </c>
      <c r="B93" s="2">
        <v>39.03</v>
      </c>
      <c r="C93" s="3">
        <v>8</v>
      </c>
      <c r="D93" s="3">
        <v>7.1</v>
      </c>
      <c r="E93" s="1">
        <v>4</v>
      </c>
      <c r="F93" s="1">
        <v>3</v>
      </c>
      <c r="G93" s="1">
        <v>2</v>
      </c>
      <c r="H93" s="1">
        <v>1</v>
      </c>
      <c r="I93" s="1">
        <v>0.4</v>
      </c>
      <c r="J93" s="1" t="s">
        <v>74</v>
      </c>
      <c r="K93" s="2">
        <v>4.4400000000000004</v>
      </c>
      <c r="L93" s="1">
        <v>0.2</v>
      </c>
      <c r="M93" s="62">
        <v>0.21</v>
      </c>
      <c r="N93" s="1" t="s">
        <v>76</v>
      </c>
      <c r="O93" s="1" t="s">
        <v>76</v>
      </c>
      <c r="P93" s="1" t="s">
        <v>76</v>
      </c>
      <c r="Q93" s="1" t="s">
        <v>93</v>
      </c>
      <c r="R93" s="1">
        <v>56</v>
      </c>
      <c r="S93" s="1" t="s">
        <v>76</v>
      </c>
      <c r="T93" s="1" t="s">
        <v>76</v>
      </c>
      <c r="U93" s="1" t="s">
        <v>77</v>
      </c>
      <c r="V93" s="1">
        <v>1E-3</v>
      </c>
      <c r="W93" s="1" t="s">
        <v>73</v>
      </c>
      <c r="X93" s="5" t="s">
        <v>73</v>
      </c>
      <c r="Y93" s="5" t="s">
        <v>73</v>
      </c>
      <c r="Z93" s="5" t="s">
        <v>73</v>
      </c>
      <c r="AA93" s="5">
        <v>5.0000000000000001E-3</v>
      </c>
      <c r="AB93" s="1" t="s">
        <v>73</v>
      </c>
      <c r="AC93" s="1" t="s">
        <v>73</v>
      </c>
      <c r="AD93" s="1" t="s">
        <v>73</v>
      </c>
      <c r="AE93" s="5" t="s">
        <v>73</v>
      </c>
      <c r="AF93" s="1" t="s">
        <v>78</v>
      </c>
      <c r="AG93" s="1" t="s">
        <v>73</v>
      </c>
      <c r="AH93" s="5" t="s">
        <v>73</v>
      </c>
      <c r="AI93" s="5" t="s">
        <v>73</v>
      </c>
      <c r="AJ93" s="1" t="s">
        <v>73</v>
      </c>
      <c r="AK93" s="1" t="s">
        <v>73</v>
      </c>
      <c r="AL93" s="1" t="s">
        <v>73</v>
      </c>
      <c r="AM93" s="1" t="s">
        <v>73</v>
      </c>
      <c r="AN93" s="1" t="s">
        <v>73</v>
      </c>
      <c r="AO93" s="1">
        <v>91</v>
      </c>
      <c r="AP93" s="1">
        <v>40</v>
      </c>
      <c r="AQ93" s="1">
        <v>392</v>
      </c>
      <c r="AR93" s="1"/>
    </row>
    <row r="94" spans="1:44" s="17" customFormat="1" x14ac:dyDescent="0.2">
      <c r="A94" s="15">
        <v>42460</v>
      </c>
      <c r="B94" s="2">
        <v>54.94</v>
      </c>
      <c r="C94" s="3">
        <v>8.1</v>
      </c>
      <c r="D94" s="3">
        <v>7.3</v>
      </c>
      <c r="E94" s="1" t="s">
        <v>209</v>
      </c>
      <c r="F94" s="1" t="s">
        <v>209</v>
      </c>
      <c r="G94" s="1" t="s">
        <v>84</v>
      </c>
      <c r="H94" s="1">
        <v>1</v>
      </c>
      <c r="I94" s="1">
        <v>0.4</v>
      </c>
      <c r="J94" s="1" t="s">
        <v>74</v>
      </c>
      <c r="K94" s="2">
        <v>4.41</v>
      </c>
      <c r="L94" s="1">
        <v>0.3</v>
      </c>
      <c r="M94" s="62">
        <v>0.27</v>
      </c>
      <c r="N94" s="1" t="s">
        <v>76</v>
      </c>
      <c r="O94" s="1" t="s">
        <v>76</v>
      </c>
      <c r="P94" s="1" t="s">
        <v>76</v>
      </c>
      <c r="Q94" s="1" t="s">
        <v>76</v>
      </c>
      <c r="R94" s="1">
        <v>59</v>
      </c>
      <c r="S94" s="1" t="s">
        <v>76</v>
      </c>
      <c r="T94" s="1" t="s">
        <v>76</v>
      </c>
      <c r="U94" s="1" t="s">
        <v>77</v>
      </c>
      <c r="V94" s="1">
        <v>1E-3</v>
      </c>
      <c r="W94" s="1" t="s">
        <v>73</v>
      </c>
      <c r="X94" s="5" t="s">
        <v>73</v>
      </c>
      <c r="Y94" s="5" t="s">
        <v>73</v>
      </c>
      <c r="Z94" s="5" t="s">
        <v>73</v>
      </c>
      <c r="AA94" s="5">
        <v>5.0000000000000001E-3</v>
      </c>
      <c r="AB94" s="1" t="s">
        <v>73</v>
      </c>
      <c r="AC94" s="1" t="s">
        <v>73</v>
      </c>
      <c r="AD94" s="1" t="s">
        <v>73</v>
      </c>
      <c r="AE94" s="5" t="s">
        <v>73</v>
      </c>
      <c r="AF94" s="1" t="s">
        <v>78</v>
      </c>
      <c r="AG94" s="1" t="s">
        <v>73</v>
      </c>
      <c r="AH94" s="5" t="s">
        <v>73</v>
      </c>
      <c r="AI94" s="5" t="s">
        <v>73</v>
      </c>
      <c r="AJ94" s="1" t="s">
        <v>73</v>
      </c>
      <c r="AK94" s="1" t="s">
        <v>73</v>
      </c>
      <c r="AL94" s="1" t="s">
        <v>73</v>
      </c>
      <c r="AM94" s="1" t="s">
        <v>73</v>
      </c>
      <c r="AN94" s="1" t="s">
        <v>73</v>
      </c>
      <c r="AO94" s="1">
        <v>89</v>
      </c>
      <c r="AP94" s="1">
        <v>39</v>
      </c>
      <c r="AQ94" s="1">
        <v>384</v>
      </c>
    </row>
    <row r="95" spans="1:44" x14ac:dyDescent="0.2">
      <c r="A95" s="15">
        <v>42461</v>
      </c>
      <c r="B95" s="1">
        <v>43.01</v>
      </c>
      <c r="C95" s="1" t="s">
        <v>71</v>
      </c>
      <c r="D95" s="1" t="s">
        <v>71</v>
      </c>
      <c r="E95" s="1" t="s">
        <v>72</v>
      </c>
      <c r="F95" s="1" t="s">
        <v>72</v>
      </c>
      <c r="G95" s="1" t="s">
        <v>72</v>
      </c>
      <c r="H95" s="1">
        <v>1</v>
      </c>
      <c r="I95" s="1" t="s">
        <v>73</v>
      </c>
      <c r="J95" s="1" t="s">
        <v>74</v>
      </c>
      <c r="K95" s="2" t="s">
        <v>74</v>
      </c>
      <c r="L95" s="1">
        <v>0.3</v>
      </c>
      <c r="M95" s="62">
        <v>0.24</v>
      </c>
      <c r="N95" s="1" t="s">
        <v>76</v>
      </c>
      <c r="O95" s="1" t="s">
        <v>76</v>
      </c>
      <c r="P95" s="1" t="s">
        <v>76</v>
      </c>
      <c r="Q95" s="1" t="s">
        <v>76</v>
      </c>
      <c r="R95" s="1" t="s">
        <v>76</v>
      </c>
      <c r="S95" s="1" t="s">
        <v>76</v>
      </c>
      <c r="T95" s="1" t="s">
        <v>76</v>
      </c>
      <c r="U95" s="1" t="s">
        <v>77</v>
      </c>
      <c r="V95" s="1">
        <v>1E-3</v>
      </c>
      <c r="W95" s="1" t="s">
        <v>73</v>
      </c>
      <c r="X95" s="1" t="s">
        <v>73</v>
      </c>
      <c r="Y95" s="1" t="s">
        <v>73</v>
      </c>
      <c r="Z95" s="1" t="s">
        <v>73</v>
      </c>
      <c r="AA95" s="1" t="s">
        <v>73</v>
      </c>
      <c r="AB95" s="1" t="s">
        <v>73</v>
      </c>
      <c r="AC95" s="1" t="s">
        <v>73</v>
      </c>
      <c r="AD95" s="1" t="s">
        <v>73</v>
      </c>
      <c r="AE95" s="1" t="s">
        <v>73</v>
      </c>
      <c r="AF95" s="1" t="s">
        <v>78</v>
      </c>
      <c r="AG95" s="1" t="s">
        <v>73</v>
      </c>
      <c r="AH95" s="1" t="s">
        <v>73</v>
      </c>
      <c r="AI95" s="1" t="s">
        <v>73</v>
      </c>
      <c r="AJ95" s="1" t="s">
        <v>73</v>
      </c>
      <c r="AK95" s="1" t="s">
        <v>73</v>
      </c>
      <c r="AL95" s="1" t="s">
        <v>73</v>
      </c>
      <c r="AM95" s="1" t="s">
        <v>73</v>
      </c>
      <c r="AN95" s="1" t="s">
        <v>73</v>
      </c>
      <c r="AO95" s="1" t="s">
        <v>73</v>
      </c>
      <c r="AP95" s="1" t="s">
        <v>73</v>
      </c>
      <c r="AQ95" s="1" t="s">
        <v>73</v>
      </c>
      <c r="AR95" s="1"/>
    </row>
    <row r="96" spans="1:44" x14ac:dyDescent="0.2">
      <c r="A96" s="15">
        <v>42462</v>
      </c>
      <c r="B96" s="1">
        <v>40.89</v>
      </c>
      <c r="C96" s="1" t="s">
        <v>71</v>
      </c>
      <c r="D96" s="1" t="s">
        <v>71</v>
      </c>
      <c r="E96" s="1" t="s">
        <v>72</v>
      </c>
      <c r="F96" s="1" t="s">
        <v>72</v>
      </c>
      <c r="G96" s="1" t="s">
        <v>72</v>
      </c>
      <c r="H96" s="1">
        <v>1</v>
      </c>
      <c r="I96" s="1" t="s">
        <v>73</v>
      </c>
      <c r="J96" s="1" t="s">
        <v>74</v>
      </c>
      <c r="K96" s="2" t="s">
        <v>74</v>
      </c>
      <c r="L96" s="1">
        <v>0.2</v>
      </c>
      <c r="M96" s="62">
        <v>0.2</v>
      </c>
      <c r="N96" s="1" t="s">
        <v>76</v>
      </c>
      <c r="O96" s="1" t="s">
        <v>76</v>
      </c>
      <c r="P96" s="1" t="s">
        <v>76</v>
      </c>
      <c r="Q96" s="1" t="s">
        <v>76</v>
      </c>
      <c r="R96" s="1" t="s">
        <v>76</v>
      </c>
      <c r="S96" s="1" t="s">
        <v>76</v>
      </c>
      <c r="T96" s="1" t="s">
        <v>76</v>
      </c>
      <c r="U96" s="1" t="s">
        <v>76</v>
      </c>
      <c r="V96" s="1" t="s">
        <v>76</v>
      </c>
      <c r="W96" s="1" t="s">
        <v>73</v>
      </c>
      <c r="X96" s="1" t="s">
        <v>73</v>
      </c>
      <c r="Y96" s="1" t="s">
        <v>73</v>
      </c>
      <c r="Z96" s="1" t="s">
        <v>73</v>
      </c>
      <c r="AA96" s="1" t="s">
        <v>73</v>
      </c>
      <c r="AB96" s="1" t="s">
        <v>73</v>
      </c>
      <c r="AC96" s="1" t="s">
        <v>73</v>
      </c>
      <c r="AD96" s="1" t="s">
        <v>73</v>
      </c>
      <c r="AE96" s="1" t="s">
        <v>73</v>
      </c>
      <c r="AF96" s="1" t="s">
        <v>78</v>
      </c>
      <c r="AG96" s="1" t="s">
        <v>73</v>
      </c>
      <c r="AH96" s="1" t="s">
        <v>73</v>
      </c>
      <c r="AI96" s="1" t="s">
        <v>73</v>
      </c>
      <c r="AJ96" s="1" t="s">
        <v>73</v>
      </c>
      <c r="AK96" s="1" t="s">
        <v>73</v>
      </c>
      <c r="AL96" s="1" t="s">
        <v>73</v>
      </c>
      <c r="AM96" s="1" t="s">
        <v>73</v>
      </c>
      <c r="AN96" s="1" t="s">
        <v>73</v>
      </c>
      <c r="AO96" s="1" t="s">
        <v>73</v>
      </c>
      <c r="AP96" s="1" t="s">
        <v>73</v>
      </c>
      <c r="AQ96" s="1" t="s">
        <v>73</v>
      </c>
      <c r="AR96" s="1"/>
    </row>
    <row r="97" spans="1:45" x14ac:dyDescent="0.2">
      <c r="A97" s="15">
        <v>42463</v>
      </c>
      <c r="B97" s="1">
        <v>40.840000000000003</v>
      </c>
      <c r="C97" s="1">
        <v>8.6999999999999993</v>
      </c>
      <c r="D97" s="1">
        <v>7.3</v>
      </c>
      <c r="E97" s="1" t="s">
        <v>72</v>
      </c>
      <c r="F97" s="1" t="s">
        <v>72</v>
      </c>
      <c r="G97" s="1" t="s">
        <v>72</v>
      </c>
      <c r="H97" s="1">
        <v>1</v>
      </c>
      <c r="I97" s="1">
        <v>0.3</v>
      </c>
      <c r="J97" s="1" t="s">
        <v>74</v>
      </c>
      <c r="K97" s="2">
        <v>3.38</v>
      </c>
      <c r="L97" s="1">
        <v>0.2</v>
      </c>
      <c r="M97" s="62">
        <v>0.2</v>
      </c>
      <c r="N97" s="1" t="s">
        <v>76</v>
      </c>
      <c r="O97" s="1" t="s">
        <v>76</v>
      </c>
      <c r="P97" s="1" t="s">
        <v>76</v>
      </c>
      <c r="Q97" s="1" t="s">
        <v>76</v>
      </c>
      <c r="R97" s="1">
        <v>54</v>
      </c>
      <c r="S97" s="1" t="s">
        <v>76</v>
      </c>
      <c r="T97" s="1" t="s">
        <v>76</v>
      </c>
      <c r="U97" s="1" t="s">
        <v>76</v>
      </c>
      <c r="V97" s="1" t="s">
        <v>76</v>
      </c>
      <c r="W97" s="1" t="s">
        <v>73</v>
      </c>
      <c r="X97" s="1" t="s">
        <v>73</v>
      </c>
      <c r="Y97" s="1" t="s">
        <v>73</v>
      </c>
      <c r="Z97" s="1" t="s">
        <v>73</v>
      </c>
      <c r="AA97" s="1">
        <v>6.0000000000000001E-3</v>
      </c>
      <c r="AB97" s="1" t="s">
        <v>73</v>
      </c>
      <c r="AC97" s="1" t="s">
        <v>73</v>
      </c>
      <c r="AD97" s="1" t="s">
        <v>73</v>
      </c>
      <c r="AE97" s="1" t="s">
        <v>73</v>
      </c>
      <c r="AF97" s="1" t="s">
        <v>78</v>
      </c>
      <c r="AG97" s="1" t="s">
        <v>73</v>
      </c>
      <c r="AH97" s="1" t="s">
        <v>73</v>
      </c>
      <c r="AI97" s="1" t="s">
        <v>73</v>
      </c>
      <c r="AJ97" s="1" t="s">
        <v>73</v>
      </c>
      <c r="AK97" s="1" t="s">
        <v>73</v>
      </c>
      <c r="AL97" s="1" t="s">
        <v>73</v>
      </c>
      <c r="AM97" s="1" t="s">
        <v>73</v>
      </c>
      <c r="AN97" s="1" t="s">
        <v>73</v>
      </c>
      <c r="AO97" s="1">
        <v>88</v>
      </c>
      <c r="AP97" s="1">
        <v>36</v>
      </c>
      <c r="AQ97" s="1">
        <v>369</v>
      </c>
      <c r="AR97" s="1"/>
    </row>
    <row r="98" spans="1:45" x14ac:dyDescent="0.2">
      <c r="A98" s="15">
        <v>42464</v>
      </c>
      <c r="B98" s="1">
        <v>40.31</v>
      </c>
      <c r="C98" s="1">
        <v>9.5</v>
      </c>
      <c r="D98" s="1">
        <v>7.1</v>
      </c>
      <c r="E98" s="1" t="s">
        <v>72</v>
      </c>
      <c r="F98" s="1" t="s">
        <v>72</v>
      </c>
      <c r="G98" s="1" t="s">
        <v>72</v>
      </c>
      <c r="H98" s="1">
        <v>1</v>
      </c>
      <c r="I98" s="1">
        <v>0.1</v>
      </c>
      <c r="J98" s="1" t="s">
        <v>74</v>
      </c>
      <c r="K98" s="2">
        <v>4.0599999999999996</v>
      </c>
      <c r="L98" s="1">
        <v>0.2</v>
      </c>
      <c r="M98" s="62">
        <v>0.14000000000000001</v>
      </c>
      <c r="N98" s="1" t="s">
        <v>76</v>
      </c>
      <c r="O98" s="1" t="s">
        <v>76</v>
      </c>
      <c r="P98" s="1" t="s">
        <v>93</v>
      </c>
      <c r="Q98" s="1" t="s">
        <v>76</v>
      </c>
      <c r="R98" s="1">
        <v>56</v>
      </c>
      <c r="S98" s="1" t="s">
        <v>76</v>
      </c>
      <c r="T98" s="1" t="s">
        <v>76</v>
      </c>
      <c r="U98" s="1" t="s">
        <v>77</v>
      </c>
      <c r="V98" s="1">
        <v>1E-3</v>
      </c>
      <c r="W98" s="1" t="s">
        <v>73</v>
      </c>
      <c r="X98" s="1" t="s">
        <v>73</v>
      </c>
      <c r="Y98" s="1" t="s">
        <v>73</v>
      </c>
      <c r="Z98" s="1" t="s">
        <v>73</v>
      </c>
      <c r="AA98" s="1">
        <v>6.0000000000000001E-3</v>
      </c>
      <c r="AB98" s="1" t="s">
        <v>73</v>
      </c>
      <c r="AC98" s="1" t="s">
        <v>73</v>
      </c>
      <c r="AD98" s="1" t="s">
        <v>73</v>
      </c>
      <c r="AE98" s="1" t="s">
        <v>73</v>
      </c>
      <c r="AF98" s="1" t="s">
        <v>78</v>
      </c>
      <c r="AG98" s="1" t="s">
        <v>73</v>
      </c>
      <c r="AH98" s="1" t="s">
        <v>73</v>
      </c>
      <c r="AI98" s="1" t="s">
        <v>73</v>
      </c>
      <c r="AJ98" s="1" t="s">
        <v>73</v>
      </c>
      <c r="AK98" s="1" t="s">
        <v>73</v>
      </c>
      <c r="AL98" s="1" t="s">
        <v>73</v>
      </c>
      <c r="AM98" s="1" t="s">
        <v>73</v>
      </c>
      <c r="AN98" s="1" t="s">
        <v>73</v>
      </c>
      <c r="AO98" s="1" t="s">
        <v>73</v>
      </c>
      <c r="AP98" s="1" t="s">
        <v>73</v>
      </c>
      <c r="AQ98" s="1" t="s">
        <v>73</v>
      </c>
      <c r="AR98" s="1"/>
    </row>
    <row r="99" spans="1:45" ht="14.25" customHeight="1" x14ac:dyDescent="0.2">
      <c r="A99" s="15">
        <v>42465</v>
      </c>
      <c r="B99" s="1">
        <v>35.840000000000003</v>
      </c>
      <c r="C99" s="1">
        <v>9.8000000000000007</v>
      </c>
      <c r="D99" s="1">
        <v>7.1</v>
      </c>
      <c r="E99" s="1">
        <v>3</v>
      </c>
      <c r="F99" s="1" t="s">
        <v>84</v>
      </c>
      <c r="G99" s="1" t="s">
        <v>84</v>
      </c>
      <c r="H99" s="1">
        <v>1</v>
      </c>
      <c r="I99" s="1">
        <v>0.2</v>
      </c>
      <c r="J99" s="1" t="s">
        <v>74</v>
      </c>
      <c r="K99" s="2">
        <v>4.76</v>
      </c>
      <c r="L99" s="1">
        <v>0.2</v>
      </c>
      <c r="M99" s="62">
        <v>0.15</v>
      </c>
      <c r="N99" s="1" t="s">
        <v>76</v>
      </c>
      <c r="O99" s="1">
        <v>0.5</v>
      </c>
      <c r="P99" s="1" t="s">
        <v>76</v>
      </c>
      <c r="Q99" s="1" t="s">
        <v>76</v>
      </c>
      <c r="R99" s="1">
        <v>55</v>
      </c>
      <c r="S99" s="1">
        <v>1800</v>
      </c>
      <c r="T99" s="1">
        <v>82</v>
      </c>
      <c r="U99" s="1" t="s">
        <v>77</v>
      </c>
      <c r="V99" s="1">
        <v>1E-3</v>
      </c>
      <c r="W99" s="1" t="s">
        <v>89</v>
      </c>
      <c r="X99" s="1">
        <v>3.5000000000000003E-2</v>
      </c>
      <c r="Y99" s="1">
        <v>3.0000000000000001E-3</v>
      </c>
      <c r="Z99" s="1" t="s">
        <v>91</v>
      </c>
      <c r="AA99" s="1">
        <v>7.0000000000000001E-3</v>
      </c>
      <c r="AB99" s="1" t="s">
        <v>153</v>
      </c>
      <c r="AC99" s="1" t="s">
        <v>153</v>
      </c>
      <c r="AD99" s="1" t="s">
        <v>154</v>
      </c>
      <c r="AE99" s="1">
        <v>1.2E-2</v>
      </c>
      <c r="AF99" s="1" t="s">
        <v>155</v>
      </c>
      <c r="AG99" s="1" t="s">
        <v>91</v>
      </c>
      <c r="AH99" s="1" t="s">
        <v>91</v>
      </c>
      <c r="AI99" s="1" t="s">
        <v>95</v>
      </c>
      <c r="AJ99" s="1">
        <v>0.02</v>
      </c>
      <c r="AK99" s="1" t="s">
        <v>89</v>
      </c>
      <c r="AL99" s="1" t="s">
        <v>95</v>
      </c>
      <c r="AM99" s="1" t="s">
        <v>153</v>
      </c>
      <c r="AN99" s="1" t="s">
        <v>157</v>
      </c>
      <c r="AO99" s="1">
        <v>91</v>
      </c>
      <c r="AP99" s="1">
        <v>39</v>
      </c>
      <c r="AQ99" s="1">
        <v>387</v>
      </c>
      <c r="AR99" s="1"/>
    </row>
    <row r="100" spans="1:45" x14ac:dyDescent="0.2">
      <c r="A100" s="15">
        <v>42466</v>
      </c>
      <c r="B100" s="1">
        <v>50.62</v>
      </c>
      <c r="C100" s="1">
        <v>8.3000000000000007</v>
      </c>
      <c r="D100" s="1">
        <v>7.2</v>
      </c>
      <c r="E100" s="1" t="s">
        <v>209</v>
      </c>
      <c r="F100" s="1" t="s">
        <v>209</v>
      </c>
      <c r="G100" s="1">
        <v>2</v>
      </c>
      <c r="H100" s="1">
        <v>1</v>
      </c>
      <c r="I100" s="1">
        <v>0.4</v>
      </c>
      <c r="J100" s="1" t="s">
        <v>74</v>
      </c>
      <c r="K100" s="2">
        <v>4.72</v>
      </c>
      <c r="L100" s="1">
        <v>0.4</v>
      </c>
      <c r="M100" s="62">
        <v>0.32</v>
      </c>
      <c r="N100" s="1" t="s">
        <v>76</v>
      </c>
      <c r="O100" s="1" t="s">
        <v>76</v>
      </c>
      <c r="P100" s="1" t="s">
        <v>76</v>
      </c>
      <c r="Q100" s="1" t="s">
        <v>93</v>
      </c>
      <c r="R100" s="1">
        <v>56</v>
      </c>
      <c r="S100" s="1" t="s">
        <v>76</v>
      </c>
      <c r="T100" s="1" t="s">
        <v>76</v>
      </c>
      <c r="U100" s="1" t="s">
        <v>77</v>
      </c>
      <c r="V100" s="1">
        <v>1E-3</v>
      </c>
      <c r="W100" s="1" t="s">
        <v>73</v>
      </c>
      <c r="X100" s="1" t="s">
        <v>73</v>
      </c>
      <c r="Y100" s="1" t="s">
        <v>73</v>
      </c>
      <c r="Z100" s="1" t="s">
        <v>73</v>
      </c>
      <c r="AA100" s="1">
        <v>5.0000000000000001E-3</v>
      </c>
      <c r="AB100" s="1" t="s">
        <v>73</v>
      </c>
      <c r="AC100" s="1" t="s">
        <v>73</v>
      </c>
      <c r="AD100" s="1" t="s">
        <v>73</v>
      </c>
      <c r="AE100" s="1" t="s">
        <v>73</v>
      </c>
      <c r="AF100" s="1" t="s">
        <v>78</v>
      </c>
      <c r="AG100" s="1" t="s">
        <v>73</v>
      </c>
      <c r="AH100" s="1" t="s">
        <v>73</v>
      </c>
      <c r="AI100" s="1" t="s">
        <v>73</v>
      </c>
      <c r="AJ100" s="1" t="s">
        <v>73</v>
      </c>
      <c r="AK100" s="1" t="s">
        <v>73</v>
      </c>
      <c r="AL100" s="1" t="s">
        <v>73</v>
      </c>
      <c r="AM100" s="1" t="s">
        <v>73</v>
      </c>
      <c r="AN100" s="1" t="s">
        <v>73</v>
      </c>
      <c r="AO100" s="1" t="s">
        <v>73</v>
      </c>
      <c r="AP100" s="1" t="s">
        <v>73</v>
      </c>
      <c r="AQ100" s="1" t="s">
        <v>73</v>
      </c>
      <c r="AR100" s="1"/>
    </row>
    <row r="101" spans="1:45" x14ac:dyDescent="0.2">
      <c r="A101" s="15">
        <v>42467</v>
      </c>
      <c r="B101" s="1">
        <v>46.71</v>
      </c>
      <c r="C101" s="1">
        <v>8.5</v>
      </c>
      <c r="D101" s="1">
        <v>7.2</v>
      </c>
      <c r="E101" s="1">
        <v>4</v>
      </c>
      <c r="F101" s="1" t="s">
        <v>84</v>
      </c>
      <c r="G101" s="1">
        <v>3</v>
      </c>
      <c r="H101" s="1">
        <v>1</v>
      </c>
      <c r="I101" s="1">
        <v>0.3</v>
      </c>
      <c r="J101" s="1" t="s">
        <v>74</v>
      </c>
      <c r="K101" s="2">
        <v>4.5999999999999996</v>
      </c>
      <c r="L101" s="1">
        <v>0.4</v>
      </c>
      <c r="M101" s="62">
        <v>0.34</v>
      </c>
      <c r="N101" s="1" t="s">
        <v>76</v>
      </c>
      <c r="O101" s="1" t="s">
        <v>76</v>
      </c>
      <c r="P101" s="1" t="s">
        <v>76</v>
      </c>
      <c r="Q101" s="1" t="s">
        <v>76</v>
      </c>
      <c r="R101" s="1">
        <v>56</v>
      </c>
      <c r="S101" s="1" t="s">
        <v>76</v>
      </c>
      <c r="T101" s="1" t="s">
        <v>76</v>
      </c>
      <c r="U101" s="1" t="s">
        <v>77</v>
      </c>
      <c r="V101" s="1">
        <v>1E-3</v>
      </c>
      <c r="W101" s="1" t="s">
        <v>73</v>
      </c>
      <c r="X101" s="1" t="s">
        <v>73</v>
      </c>
      <c r="Y101" s="1" t="s">
        <v>73</v>
      </c>
      <c r="Z101" s="1" t="s">
        <v>73</v>
      </c>
      <c r="AA101" s="1">
        <v>6.0000000000000001E-3</v>
      </c>
      <c r="AB101" s="1" t="s">
        <v>73</v>
      </c>
      <c r="AC101" s="1" t="s">
        <v>73</v>
      </c>
      <c r="AD101" s="1" t="s">
        <v>73</v>
      </c>
      <c r="AE101" s="1" t="s">
        <v>73</v>
      </c>
      <c r="AF101" s="1" t="s">
        <v>78</v>
      </c>
      <c r="AG101" s="1" t="s">
        <v>73</v>
      </c>
      <c r="AH101" s="1" t="s">
        <v>73</v>
      </c>
      <c r="AI101" s="1" t="s">
        <v>73</v>
      </c>
      <c r="AJ101" s="1" t="s">
        <v>73</v>
      </c>
      <c r="AK101" s="1" t="s">
        <v>73</v>
      </c>
      <c r="AL101" s="1" t="s">
        <v>73</v>
      </c>
      <c r="AM101" s="1" t="s">
        <v>73</v>
      </c>
      <c r="AN101" s="1" t="s">
        <v>73</v>
      </c>
      <c r="AO101" s="1">
        <v>90</v>
      </c>
      <c r="AP101" s="1">
        <v>38</v>
      </c>
      <c r="AQ101" s="1">
        <v>381</v>
      </c>
      <c r="AR101" s="1"/>
    </row>
    <row r="102" spans="1:45" x14ac:dyDescent="0.2">
      <c r="A102" s="15">
        <v>42468</v>
      </c>
      <c r="B102" s="1">
        <v>44.36</v>
      </c>
      <c r="C102" s="1" t="s">
        <v>71</v>
      </c>
      <c r="D102" s="1" t="s">
        <v>71</v>
      </c>
      <c r="E102" s="1" t="s">
        <v>72</v>
      </c>
      <c r="F102" s="1" t="s">
        <v>72</v>
      </c>
      <c r="G102" s="1" t="s">
        <v>72</v>
      </c>
      <c r="H102" s="1">
        <v>1</v>
      </c>
      <c r="I102" s="1" t="s">
        <v>73</v>
      </c>
      <c r="J102" s="1" t="s">
        <v>74</v>
      </c>
      <c r="K102" s="2" t="s">
        <v>74</v>
      </c>
      <c r="L102" s="1">
        <v>0.4</v>
      </c>
      <c r="M102" s="62">
        <v>0.36</v>
      </c>
      <c r="N102" s="1" t="s">
        <v>76</v>
      </c>
      <c r="O102" s="1" t="s">
        <v>76</v>
      </c>
      <c r="P102" s="1" t="s">
        <v>76</v>
      </c>
      <c r="Q102" s="1" t="s">
        <v>76</v>
      </c>
      <c r="R102" s="1" t="s">
        <v>76</v>
      </c>
      <c r="S102" s="1" t="s">
        <v>76</v>
      </c>
      <c r="T102" s="1" t="s">
        <v>76</v>
      </c>
      <c r="U102" s="1" t="s">
        <v>77</v>
      </c>
      <c r="V102" s="1">
        <v>1E-3</v>
      </c>
      <c r="W102" s="1" t="s">
        <v>73</v>
      </c>
      <c r="X102" s="1" t="s">
        <v>73</v>
      </c>
      <c r="Y102" s="1" t="s">
        <v>73</v>
      </c>
      <c r="Z102" s="1" t="s">
        <v>73</v>
      </c>
      <c r="AA102" s="1" t="s">
        <v>73</v>
      </c>
      <c r="AB102" s="1" t="s">
        <v>73</v>
      </c>
      <c r="AC102" s="1" t="s">
        <v>73</v>
      </c>
      <c r="AD102" s="1" t="s">
        <v>73</v>
      </c>
      <c r="AE102" s="1" t="s">
        <v>73</v>
      </c>
      <c r="AF102" s="1" t="s">
        <v>78</v>
      </c>
      <c r="AG102" s="1" t="s">
        <v>73</v>
      </c>
      <c r="AH102" s="1" t="s">
        <v>73</v>
      </c>
      <c r="AI102" s="1" t="s">
        <v>73</v>
      </c>
      <c r="AJ102" s="1" t="s">
        <v>73</v>
      </c>
      <c r="AK102" s="1" t="s">
        <v>73</v>
      </c>
      <c r="AL102" s="1" t="s">
        <v>73</v>
      </c>
      <c r="AM102" s="1" t="s">
        <v>73</v>
      </c>
      <c r="AN102" s="1" t="s">
        <v>73</v>
      </c>
      <c r="AO102" s="1" t="s">
        <v>73</v>
      </c>
      <c r="AP102" s="1" t="s">
        <v>73</v>
      </c>
      <c r="AQ102" s="1" t="s">
        <v>73</v>
      </c>
      <c r="AR102" s="1"/>
    </row>
    <row r="103" spans="1:45" x14ac:dyDescent="0.2">
      <c r="A103" s="15">
        <v>42469</v>
      </c>
      <c r="B103" s="1">
        <v>42.31</v>
      </c>
      <c r="C103" s="1" t="s">
        <v>71</v>
      </c>
      <c r="D103" s="1" t="s">
        <v>71</v>
      </c>
      <c r="E103" s="1" t="s">
        <v>72</v>
      </c>
      <c r="F103" s="1" t="s">
        <v>72</v>
      </c>
      <c r="G103" s="1" t="s">
        <v>72</v>
      </c>
      <c r="H103" s="1">
        <v>1</v>
      </c>
      <c r="I103" s="1" t="s">
        <v>73</v>
      </c>
      <c r="J103" s="1" t="s">
        <v>74</v>
      </c>
      <c r="K103" s="2" t="s">
        <v>74</v>
      </c>
      <c r="L103" s="1">
        <v>0.3</v>
      </c>
      <c r="M103" s="62">
        <v>0.28999999999999998</v>
      </c>
      <c r="N103" s="1" t="s">
        <v>76</v>
      </c>
      <c r="O103" s="1" t="s">
        <v>76</v>
      </c>
      <c r="P103" s="1" t="s">
        <v>76</v>
      </c>
      <c r="Q103" s="1" t="s">
        <v>76</v>
      </c>
      <c r="R103" s="1" t="s">
        <v>76</v>
      </c>
      <c r="S103" s="1" t="s">
        <v>76</v>
      </c>
      <c r="T103" s="1" t="s">
        <v>76</v>
      </c>
      <c r="U103" s="1" t="s">
        <v>76</v>
      </c>
      <c r="V103" s="1" t="s">
        <v>76</v>
      </c>
      <c r="W103" s="1" t="s">
        <v>73</v>
      </c>
      <c r="X103" s="1" t="s">
        <v>73</v>
      </c>
      <c r="Y103" s="1" t="s">
        <v>73</v>
      </c>
      <c r="Z103" s="1" t="s">
        <v>73</v>
      </c>
      <c r="AA103" s="1" t="s">
        <v>73</v>
      </c>
      <c r="AB103" s="1" t="s">
        <v>73</v>
      </c>
      <c r="AC103" s="1" t="s">
        <v>73</v>
      </c>
      <c r="AD103" s="1" t="s">
        <v>73</v>
      </c>
      <c r="AE103" s="1" t="s">
        <v>73</v>
      </c>
      <c r="AF103" s="1" t="s">
        <v>78</v>
      </c>
      <c r="AG103" s="1" t="s">
        <v>73</v>
      </c>
      <c r="AH103" s="1" t="s">
        <v>73</v>
      </c>
      <c r="AI103" s="1" t="s">
        <v>73</v>
      </c>
      <c r="AJ103" s="1" t="s">
        <v>73</v>
      </c>
      <c r="AK103" s="1" t="s">
        <v>73</v>
      </c>
      <c r="AL103" s="1" t="s">
        <v>73</v>
      </c>
      <c r="AM103" s="1" t="s">
        <v>73</v>
      </c>
      <c r="AN103" s="1" t="s">
        <v>73</v>
      </c>
      <c r="AO103" s="1" t="s">
        <v>73</v>
      </c>
      <c r="AP103" s="1" t="s">
        <v>73</v>
      </c>
      <c r="AQ103" s="1" t="s">
        <v>73</v>
      </c>
      <c r="AR103" s="1"/>
    </row>
    <row r="104" spans="1:45" ht="13.5" customHeight="1" x14ac:dyDescent="0.2">
      <c r="A104" s="15">
        <v>42470</v>
      </c>
      <c r="B104" s="2">
        <v>39.4</v>
      </c>
      <c r="C104" s="3">
        <v>9</v>
      </c>
      <c r="D104" s="3">
        <v>7.3</v>
      </c>
      <c r="E104" s="1" t="s">
        <v>72</v>
      </c>
      <c r="F104" s="1" t="s">
        <v>72</v>
      </c>
      <c r="G104" s="1" t="s">
        <v>72</v>
      </c>
      <c r="H104" s="1">
        <v>1</v>
      </c>
      <c r="I104" s="1">
        <v>0.5</v>
      </c>
      <c r="J104" s="1" t="s">
        <v>74</v>
      </c>
      <c r="K104" s="2">
        <v>4.54</v>
      </c>
      <c r="L104" s="1">
        <v>0.3</v>
      </c>
      <c r="M104" s="62">
        <v>0.25</v>
      </c>
      <c r="N104" s="1" t="s">
        <v>76</v>
      </c>
      <c r="O104" s="1" t="s">
        <v>76</v>
      </c>
      <c r="P104" s="1" t="s">
        <v>76</v>
      </c>
      <c r="Q104" s="1" t="s">
        <v>76</v>
      </c>
      <c r="R104" s="1">
        <v>55</v>
      </c>
      <c r="S104" s="1" t="s">
        <v>76</v>
      </c>
      <c r="T104" s="1" t="s">
        <v>76</v>
      </c>
      <c r="U104" s="1" t="s">
        <v>76</v>
      </c>
      <c r="V104" s="1" t="s">
        <v>76</v>
      </c>
      <c r="W104" s="1" t="s">
        <v>73</v>
      </c>
      <c r="X104" s="1" t="s">
        <v>73</v>
      </c>
      <c r="Y104" s="1" t="s">
        <v>73</v>
      </c>
      <c r="Z104" s="1" t="s">
        <v>73</v>
      </c>
      <c r="AA104" s="1">
        <v>5.0000000000000001E-3</v>
      </c>
      <c r="AB104" s="1" t="s">
        <v>73</v>
      </c>
      <c r="AC104" s="1" t="s">
        <v>73</v>
      </c>
      <c r="AD104" s="1" t="s">
        <v>73</v>
      </c>
      <c r="AE104" s="1" t="s">
        <v>73</v>
      </c>
      <c r="AF104" s="1" t="s">
        <v>78</v>
      </c>
      <c r="AG104" s="1" t="s">
        <v>73</v>
      </c>
      <c r="AH104" s="1" t="s">
        <v>73</v>
      </c>
      <c r="AI104" s="1" t="s">
        <v>73</v>
      </c>
      <c r="AJ104" s="1" t="s">
        <v>73</v>
      </c>
      <c r="AK104" s="1" t="s">
        <v>73</v>
      </c>
      <c r="AL104" s="1" t="s">
        <v>73</v>
      </c>
      <c r="AM104" s="1" t="s">
        <v>73</v>
      </c>
      <c r="AN104" s="1" t="s">
        <v>73</v>
      </c>
      <c r="AO104" s="1">
        <v>88</v>
      </c>
      <c r="AP104" s="1">
        <v>38</v>
      </c>
      <c r="AQ104" s="1">
        <v>377</v>
      </c>
      <c r="AR104" s="1"/>
    </row>
    <row r="105" spans="1:45" x14ac:dyDescent="0.2">
      <c r="A105" s="15">
        <v>42471</v>
      </c>
      <c r="B105" s="2">
        <v>39.24</v>
      </c>
      <c r="C105" s="3">
        <v>8.9</v>
      </c>
      <c r="D105" s="3">
        <v>7</v>
      </c>
      <c r="E105" s="1" t="s">
        <v>72</v>
      </c>
      <c r="F105" s="1" t="s">
        <v>72</v>
      </c>
      <c r="G105" s="1" t="s">
        <v>72</v>
      </c>
      <c r="H105" s="1">
        <v>1</v>
      </c>
      <c r="I105" s="1">
        <v>0.3</v>
      </c>
      <c r="J105" s="1" t="s">
        <v>74</v>
      </c>
      <c r="K105" s="2">
        <v>4.51</v>
      </c>
      <c r="L105" s="1">
        <v>0.3</v>
      </c>
      <c r="M105" s="62">
        <v>0.21</v>
      </c>
      <c r="N105" s="1" t="s">
        <v>76</v>
      </c>
      <c r="O105" s="1" t="s">
        <v>76</v>
      </c>
      <c r="P105" s="1" t="s">
        <v>93</v>
      </c>
      <c r="Q105" s="1" t="s">
        <v>76</v>
      </c>
      <c r="R105" s="1">
        <v>57</v>
      </c>
      <c r="S105" s="1" t="s">
        <v>76</v>
      </c>
      <c r="T105" s="1" t="s">
        <v>76</v>
      </c>
      <c r="U105" s="1" t="s">
        <v>77</v>
      </c>
      <c r="V105" s="1" t="s">
        <v>167</v>
      </c>
      <c r="W105" s="1" t="s">
        <v>73</v>
      </c>
      <c r="X105" s="1" t="s">
        <v>73</v>
      </c>
      <c r="Y105" s="1" t="s">
        <v>73</v>
      </c>
      <c r="Z105" s="1" t="s">
        <v>73</v>
      </c>
      <c r="AA105" s="5">
        <v>0.01</v>
      </c>
      <c r="AB105" s="1" t="s">
        <v>73</v>
      </c>
      <c r="AC105" s="1" t="s">
        <v>73</v>
      </c>
      <c r="AD105" s="1" t="s">
        <v>73</v>
      </c>
      <c r="AE105" s="1" t="s">
        <v>73</v>
      </c>
      <c r="AF105" s="1" t="s">
        <v>78</v>
      </c>
      <c r="AG105" s="1" t="s">
        <v>73</v>
      </c>
      <c r="AH105" s="1" t="s">
        <v>73</v>
      </c>
      <c r="AI105" s="1" t="s">
        <v>73</v>
      </c>
      <c r="AJ105" s="1" t="s">
        <v>73</v>
      </c>
      <c r="AK105" s="1" t="s">
        <v>73</v>
      </c>
      <c r="AL105" s="1" t="s">
        <v>73</v>
      </c>
      <c r="AM105" s="1" t="s">
        <v>73</v>
      </c>
      <c r="AN105" s="1" t="s">
        <v>73</v>
      </c>
      <c r="AO105" s="1" t="s">
        <v>73</v>
      </c>
      <c r="AP105" s="1" t="s">
        <v>73</v>
      </c>
      <c r="AQ105" s="1" t="s">
        <v>73</v>
      </c>
      <c r="AR105" s="1"/>
    </row>
    <row r="106" spans="1:45" ht="13.5" customHeight="1" x14ac:dyDescent="0.2">
      <c r="A106" s="15">
        <v>42472</v>
      </c>
      <c r="B106" s="2">
        <v>36.340000000000003</v>
      </c>
      <c r="C106" s="3">
        <v>8.5</v>
      </c>
      <c r="D106" s="3">
        <v>7.1</v>
      </c>
      <c r="E106" s="1">
        <v>3</v>
      </c>
      <c r="F106" s="1" t="s">
        <v>84</v>
      </c>
      <c r="G106" s="1">
        <v>2</v>
      </c>
      <c r="H106" s="1">
        <v>1</v>
      </c>
      <c r="I106" s="1">
        <v>0.2</v>
      </c>
      <c r="J106" s="1" t="s">
        <v>74</v>
      </c>
      <c r="K106" s="2">
        <v>4.16</v>
      </c>
      <c r="L106" s="1">
        <v>0.3</v>
      </c>
      <c r="M106" s="62">
        <v>0.21</v>
      </c>
      <c r="N106" s="1" t="s">
        <v>76</v>
      </c>
      <c r="O106" s="1">
        <v>0.5</v>
      </c>
      <c r="P106" s="1" t="s">
        <v>76</v>
      </c>
      <c r="Q106" s="1" t="s">
        <v>76</v>
      </c>
      <c r="R106" s="1">
        <v>58</v>
      </c>
      <c r="S106" s="1">
        <v>2400</v>
      </c>
      <c r="T106" s="1">
        <v>90</v>
      </c>
      <c r="U106" s="1" t="s">
        <v>77</v>
      </c>
      <c r="V106" s="1" t="s">
        <v>167</v>
      </c>
      <c r="W106" s="1" t="s">
        <v>89</v>
      </c>
      <c r="X106" s="5">
        <v>0.03</v>
      </c>
      <c r="Y106" s="5">
        <v>2E-3</v>
      </c>
      <c r="Z106" s="5" t="s">
        <v>91</v>
      </c>
      <c r="AA106" s="1" t="s">
        <v>91</v>
      </c>
      <c r="AB106" s="1" t="s">
        <v>153</v>
      </c>
      <c r="AC106" s="1" t="s">
        <v>153</v>
      </c>
      <c r="AD106" s="1" t="s">
        <v>154</v>
      </c>
      <c r="AE106" s="1">
        <v>1.4E-2</v>
      </c>
      <c r="AF106" s="1" t="s">
        <v>155</v>
      </c>
      <c r="AG106" s="1" t="s">
        <v>91</v>
      </c>
      <c r="AH106" s="1" t="s">
        <v>91</v>
      </c>
      <c r="AI106" s="1" t="s">
        <v>95</v>
      </c>
      <c r="AJ106" s="1">
        <v>0.03</v>
      </c>
      <c r="AK106" s="1" t="s">
        <v>89</v>
      </c>
      <c r="AL106" s="1" t="s">
        <v>95</v>
      </c>
      <c r="AM106" s="1" t="s">
        <v>153</v>
      </c>
      <c r="AN106" s="1" t="s">
        <v>157</v>
      </c>
      <c r="AO106" s="1">
        <v>90</v>
      </c>
      <c r="AP106" s="1">
        <v>38</v>
      </c>
      <c r="AQ106" s="1">
        <v>383</v>
      </c>
      <c r="AR106" s="1"/>
    </row>
    <row r="107" spans="1:45" x14ac:dyDescent="0.2">
      <c r="A107" s="15">
        <v>42473</v>
      </c>
      <c r="B107" s="2">
        <v>33.64</v>
      </c>
      <c r="C107" s="3">
        <v>8.8000000000000007</v>
      </c>
      <c r="D107" s="3">
        <v>7.3</v>
      </c>
      <c r="E107" s="1">
        <v>4</v>
      </c>
      <c r="F107" s="1">
        <v>2</v>
      </c>
      <c r="G107" s="1" t="s">
        <v>84</v>
      </c>
      <c r="H107" s="1">
        <v>1</v>
      </c>
      <c r="I107" s="1">
        <v>0.2</v>
      </c>
      <c r="J107" s="1" t="s">
        <v>74</v>
      </c>
      <c r="K107" s="2">
        <v>4.16</v>
      </c>
      <c r="L107" s="1">
        <v>0.6</v>
      </c>
      <c r="M107" s="62">
        <v>0.53</v>
      </c>
      <c r="N107" s="1" t="s">
        <v>76</v>
      </c>
      <c r="O107" s="1" t="s">
        <v>76</v>
      </c>
      <c r="P107" s="1" t="s">
        <v>76</v>
      </c>
      <c r="Q107" s="1" t="s">
        <v>93</v>
      </c>
      <c r="R107" s="1">
        <v>57</v>
      </c>
      <c r="S107" s="1" t="s">
        <v>76</v>
      </c>
      <c r="T107" s="1" t="s">
        <v>76</v>
      </c>
      <c r="U107" s="1" t="s">
        <v>77</v>
      </c>
      <c r="V107" s="1">
        <v>1E-3</v>
      </c>
      <c r="W107" s="1" t="s">
        <v>73</v>
      </c>
      <c r="X107" s="5" t="s">
        <v>73</v>
      </c>
      <c r="Y107" s="5" t="s">
        <v>73</v>
      </c>
      <c r="Z107" s="5" t="s">
        <v>73</v>
      </c>
      <c r="AA107" s="1" t="s">
        <v>91</v>
      </c>
      <c r="AB107" s="1" t="s">
        <v>73</v>
      </c>
      <c r="AC107" s="1" t="s">
        <v>73</v>
      </c>
      <c r="AD107" s="1" t="s">
        <v>73</v>
      </c>
      <c r="AE107" s="1" t="s">
        <v>73</v>
      </c>
      <c r="AF107" s="1" t="s">
        <v>78</v>
      </c>
      <c r="AG107" s="1" t="s">
        <v>73</v>
      </c>
      <c r="AH107" s="1" t="s">
        <v>73</v>
      </c>
      <c r="AI107" s="1" t="s">
        <v>73</v>
      </c>
      <c r="AJ107" s="1" t="s">
        <v>73</v>
      </c>
      <c r="AK107" s="1" t="s">
        <v>73</v>
      </c>
      <c r="AL107" s="1" t="s">
        <v>73</v>
      </c>
      <c r="AM107" s="1" t="s">
        <v>73</v>
      </c>
      <c r="AN107" s="1" t="s">
        <v>73</v>
      </c>
      <c r="AO107" s="1" t="s">
        <v>73</v>
      </c>
      <c r="AP107" s="1" t="s">
        <v>73</v>
      </c>
      <c r="AQ107" s="1" t="s">
        <v>73</v>
      </c>
      <c r="AR107" s="1"/>
    </row>
    <row r="108" spans="1:45" s="36" customFormat="1" x14ac:dyDescent="0.2">
      <c r="A108" s="15">
        <v>42474</v>
      </c>
      <c r="B108" s="2">
        <v>32.49</v>
      </c>
      <c r="C108" s="3">
        <v>8.4</v>
      </c>
      <c r="D108" s="3">
        <v>7.2</v>
      </c>
      <c r="E108" s="1">
        <v>5</v>
      </c>
      <c r="F108" s="1">
        <v>4</v>
      </c>
      <c r="G108" s="1">
        <v>2</v>
      </c>
      <c r="H108" s="1">
        <v>1</v>
      </c>
      <c r="I108" s="1">
        <v>0.3</v>
      </c>
      <c r="J108" s="1" t="s">
        <v>74</v>
      </c>
      <c r="K108" s="2">
        <v>4.5999999999999996</v>
      </c>
      <c r="L108" s="1">
        <v>0.5</v>
      </c>
      <c r="M108" s="62">
        <v>0.59</v>
      </c>
      <c r="N108" s="1" t="s">
        <v>76</v>
      </c>
      <c r="O108" s="1" t="s">
        <v>76</v>
      </c>
      <c r="P108" s="1" t="s">
        <v>76</v>
      </c>
      <c r="Q108" s="1" t="s">
        <v>76</v>
      </c>
      <c r="R108" s="1">
        <v>58</v>
      </c>
      <c r="S108" s="1" t="s">
        <v>76</v>
      </c>
      <c r="T108" s="1" t="s">
        <v>76</v>
      </c>
      <c r="U108" s="1" t="s">
        <v>77</v>
      </c>
      <c r="V108" s="1">
        <v>1E-3</v>
      </c>
      <c r="W108" s="1" t="s">
        <v>73</v>
      </c>
      <c r="X108" s="5" t="s">
        <v>73</v>
      </c>
      <c r="Y108" s="5" t="s">
        <v>73</v>
      </c>
      <c r="Z108" s="5" t="s">
        <v>73</v>
      </c>
      <c r="AA108" s="1">
        <v>5.0000000000000001E-3</v>
      </c>
      <c r="AB108" s="1" t="s">
        <v>73</v>
      </c>
      <c r="AC108" s="1" t="s">
        <v>73</v>
      </c>
      <c r="AD108" s="1" t="s">
        <v>73</v>
      </c>
      <c r="AE108" s="1" t="s">
        <v>73</v>
      </c>
      <c r="AF108" s="1" t="s">
        <v>78</v>
      </c>
      <c r="AG108" s="1" t="s">
        <v>73</v>
      </c>
      <c r="AH108" s="1" t="s">
        <v>73</v>
      </c>
      <c r="AI108" s="1" t="s">
        <v>73</v>
      </c>
      <c r="AJ108" s="1" t="s">
        <v>73</v>
      </c>
      <c r="AK108" s="1" t="s">
        <v>73</v>
      </c>
      <c r="AL108" s="1" t="s">
        <v>73</v>
      </c>
      <c r="AM108" s="1" t="s">
        <v>73</v>
      </c>
      <c r="AN108" s="1" t="s">
        <v>73</v>
      </c>
      <c r="AO108" s="1">
        <v>87</v>
      </c>
      <c r="AP108" s="1">
        <v>37</v>
      </c>
      <c r="AQ108" s="1">
        <v>370</v>
      </c>
      <c r="AR108" s="1"/>
      <c r="AS108" s="34"/>
    </row>
    <row r="109" spans="1:45" s="36" customFormat="1" x14ac:dyDescent="0.2">
      <c r="A109" s="15">
        <v>42475</v>
      </c>
      <c r="B109" s="2">
        <v>32.090000000000003</v>
      </c>
      <c r="C109" s="3" t="s">
        <v>71</v>
      </c>
      <c r="D109" s="3" t="s">
        <v>71</v>
      </c>
      <c r="E109" s="1" t="s">
        <v>72</v>
      </c>
      <c r="F109" s="1" t="s">
        <v>72</v>
      </c>
      <c r="G109" s="1" t="s">
        <v>72</v>
      </c>
      <c r="H109" s="1">
        <v>1</v>
      </c>
      <c r="I109" s="1" t="s">
        <v>73</v>
      </c>
      <c r="J109" s="1" t="s">
        <v>74</v>
      </c>
      <c r="K109" s="2" t="s">
        <v>74</v>
      </c>
      <c r="L109" s="1">
        <v>0.7</v>
      </c>
      <c r="M109" s="62">
        <v>0.57999999999999996</v>
      </c>
      <c r="N109" s="1" t="s">
        <v>76</v>
      </c>
      <c r="O109" s="1" t="s">
        <v>76</v>
      </c>
      <c r="P109" s="1" t="s">
        <v>76</v>
      </c>
      <c r="Q109" s="1" t="s">
        <v>76</v>
      </c>
      <c r="R109" s="1" t="s">
        <v>76</v>
      </c>
      <c r="S109" s="1" t="s">
        <v>76</v>
      </c>
      <c r="T109" s="1" t="s">
        <v>76</v>
      </c>
      <c r="U109" s="1" t="s">
        <v>77</v>
      </c>
      <c r="V109" s="1">
        <v>1E-3</v>
      </c>
      <c r="W109" s="1" t="s">
        <v>73</v>
      </c>
      <c r="X109" s="5" t="s">
        <v>73</v>
      </c>
      <c r="Y109" s="5" t="s">
        <v>73</v>
      </c>
      <c r="Z109" s="5" t="s">
        <v>73</v>
      </c>
      <c r="AA109" s="1" t="s">
        <v>73</v>
      </c>
      <c r="AB109" s="1" t="s">
        <v>73</v>
      </c>
      <c r="AC109" s="1" t="s">
        <v>73</v>
      </c>
      <c r="AD109" s="1" t="s">
        <v>73</v>
      </c>
      <c r="AE109" s="1" t="s">
        <v>73</v>
      </c>
      <c r="AF109" s="1" t="s">
        <v>78</v>
      </c>
      <c r="AG109" s="1" t="s">
        <v>73</v>
      </c>
      <c r="AH109" s="1" t="s">
        <v>73</v>
      </c>
      <c r="AI109" s="1" t="s">
        <v>73</v>
      </c>
      <c r="AJ109" s="1" t="s">
        <v>73</v>
      </c>
      <c r="AK109" s="1" t="s">
        <v>73</v>
      </c>
      <c r="AL109" s="1" t="s">
        <v>73</v>
      </c>
      <c r="AM109" s="1" t="s">
        <v>73</v>
      </c>
      <c r="AN109" s="1" t="s">
        <v>73</v>
      </c>
      <c r="AO109" s="1" t="s">
        <v>73</v>
      </c>
      <c r="AP109" s="1" t="s">
        <v>73</v>
      </c>
      <c r="AQ109" s="1" t="s">
        <v>73</v>
      </c>
      <c r="AR109" s="1"/>
    </row>
    <row r="110" spans="1:45" s="29" customFormat="1" x14ac:dyDescent="0.2">
      <c r="A110" s="15">
        <v>42476</v>
      </c>
      <c r="B110" s="2">
        <v>29.29</v>
      </c>
      <c r="C110" s="3" t="s">
        <v>71</v>
      </c>
      <c r="D110" s="3" t="s">
        <v>71</v>
      </c>
      <c r="E110" s="1" t="s">
        <v>72</v>
      </c>
      <c r="F110" s="1" t="s">
        <v>72</v>
      </c>
      <c r="G110" s="1" t="s">
        <v>72</v>
      </c>
      <c r="H110" s="1">
        <v>1</v>
      </c>
      <c r="I110" s="1" t="s">
        <v>73</v>
      </c>
      <c r="J110" s="1" t="s">
        <v>74</v>
      </c>
      <c r="K110" s="2" t="s">
        <v>74</v>
      </c>
      <c r="L110" s="1">
        <v>0.5</v>
      </c>
      <c r="M110" s="62">
        <v>0.48</v>
      </c>
      <c r="N110" s="1" t="s">
        <v>76</v>
      </c>
      <c r="O110" s="1" t="s">
        <v>76</v>
      </c>
      <c r="P110" s="1" t="s">
        <v>76</v>
      </c>
      <c r="Q110" s="1" t="s">
        <v>76</v>
      </c>
      <c r="R110" s="1" t="s">
        <v>76</v>
      </c>
      <c r="S110" s="1" t="s">
        <v>76</v>
      </c>
      <c r="T110" s="1" t="s">
        <v>76</v>
      </c>
      <c r="U110" s="1" t="s">
        <v>76</v>
      </c>
      <c r="V110" s="1" t="s">
        <v>76</v>
      </c>
      <c r="W110" s="1" t="s">
        <v>73</v>
      </c>
      <c r="X110" s="5" t="s">
        <v>73</v>
      </c>
      <c r="Y110" s="5" t="s">
        <v>73</v>
      </c>
      <c r="Z110" s="5" t="s">
        <v>73</v>
      </c>
      <c r="AA110" s="1" t="s">
        <v>73</v>
      </c>
      <c r="AB110" s="1" t="s">
        <v>73</v>
      </c>
      <c r="AC110" s="1" t="s">
        <v>73</v>
      </c>
      <c r="AD110" s="1" t="s">
        <v>73</v>
      </c>
      <c r="AE110" s="1" t="s">
        <v>73</v>
      </c>
      <c r="AF110" s="1" t="s">
        <v>78</v>
      </c>
      <c r="AG110" s="1" t="s">
        <v>73</v>
      </c>
      <c r="AH110" s="1" t="s">
        <v>73</v>
      </c>
      <c r="AI110" s="1" t="s">
        <v>73</v>
      </c>
      <c r="AJ110" s="1" t="s">
        <v>73</v>
      </c>
      <c r="AK110" s="1" t="s">
        <v>73</v>
      </c>
      <c r="AL110" s="1" t="s">
        <v>73</v>
      </c>
      <c r="AM110" s="1" t="s">
        <v>73</v>
      </c>
      <c r="AN110" s="1" t="s">
        <v>73</v>
      </c>
      <c r="AO110" s="1" t="s">
        <v>73</v>
      </c>
      <c r="AP110" s="1" t="s">
        <v>73</v>
      </c>
      <c r="AQ110" s="1" t="s">
        <v>73</v>
      </c>
      <c r="AR110" s="1"/>
    </row>
    <row r="111" spans="1:45" x14ac:dyDescent="0.2">
      <c r="A111" s="15">
        <v>42477</v>
      </c>
      <c r="B111" s="2">
        <v>28.36</v>
      </c>
      <c r="C111" s="3">
        <v>9.4</v>
      </c>
      <c r="D111" s="3">
        <v>7.2</v>
      </c>
      <c r="E111" s="1" t="s">
        <v>72</v>
      </c>
      <c r="F111" s="1" t="s">
        <v>72</v>
      </c>
      <c r="G111" s="1" t="s">
        <v>72</v>
      </c>
      <c r="H111" s="1">
        <v>1</v>
      </c>
      <c r="I111" s="1">
        <v>0.4</v>
      </c>
      <c r="J111" s="1" t="s">
        <v>74</v>
      </c>
      <c r="K111" s="2">
        <v>4.46</v>
      </c>
      <c r="L111" s="1">
        <v>0.6</v>
      </c>
      <c r="M111" s="62">
        <v>0.56000000000000005</v>
      </c>
      <c r="N111" s="1" t="s">
        <v>76</v>
      </c>
      <c r="O111" s="1" t="s">
        <v>76</v>
      </c>
      <c r="P111" s="1" t="s">
        <v>76</v>
      </c>
      <c r="Q111" s="1" t="s">
        <v>76</v>
      </c>
      <c r="R111" s="1">
        <v>59</v>
      </c>
      <c r="S111" s="1" t="s">
        <v>76</v>
      </c>
      <c r="T111" s="1" t="s">
        <v>76</v>
      </c>
      <c r="U111" s="1" t="s">
        <v>76</v>
      </c>
      <c r="V111" s="1" t="s">
        <v>76</v>
      </c>
      <c r="W111" s="1" t="s">
        <v>73</v>
      </c>
      <c r="X111" s="5" t="s">
        <v>73</v>
      </c>
      <c r="Y111" s="5" t="s">
        <v>73</v>
      </c>
      <c r="Z111" s="5" t="s">
        <v>73</v>
      </c>
      <c r="AA111" s="1" t="s">
        <v>91</v>
      </c>
      <c r="AB111" s="1" t="s">
        <v>73</v>
      </c>
      <c r="AC111" s="1" t="s">
        <v>73</v>
      </c>
      <c r="AD111" s="1" t="s">
        <v>73</v>
      </c>
      <c r="AE111" s="1" t="s">
        <v>73</v>
      </c>
      <c r="AF111" s="1" t="s">
        <v>78</v>
      </c>
      <c r="AG111" s="1" t="s">
        <v>73</v>
      </c>
      <c r="AH111" s="1" t="s">
        <v>73</v>
      </c>
      <c r="AI111" s="1" t="s">
        <v>73</v>
      </c>
      <c r="AJ111" s="1" t="s">
        <v>73</v>
      </c>
      <c r="AK111" s="1" t="s">
        <v>73</v>
      </c>
      <c r="AL111" s="1" t="s">
        <v>73</v>
      </c>
      <c r="AM111" s="1" t="s">
        <v>73</v>
      </c>
      <c r="AN111" s="1" t="s">
        <v>73</v>
      </c>
      <c r="AO111" s="1">
        <v>87</v>
      </c>
      <c r="AP111" s="1">
        <v>36</v>
      </c>
      <c r="AQ111" s="1">
        <v>367</v>
      </c>
      <c r="AR111" s="1"/>
    </row>
    <row r="112" spans="1:45" x14ac:dyDescent="0.2">
      <c r="A112" s="15">
        <v>42478</v>
      </c>
      <c r="B112" s="2">
        <v>28.73</v>
      </c>
      <c r="C112" s="3">
        <v>8.4</v>
      </c>
      <c r="D112" s="3">
        <v>7</v>
      </c>
      <c r="E112" s="1" t="s">
        <v>72</v>
      </c>
      <c r="F112" s="1" t="s">
        <v>72</v>
      </c>
      <c r="G112" s="1" t="s">
        <v>72</v>
      </c>
      <c r="H112" s="1">
        <v>1</v>
      </c>
      <c r="I112" s="1">
        <v>0.2</v>
      </c>
      <c r="J112" s="1" t="s">
        <v>74</v>
      </c>
      <c r="K112" s="2">
        <v>4.5</v>
      </c>
      <c r="L112" s="1">
        <v>0.6</v>
      </c>
      <c r="M112" s="62">
        <v>0.55000000000000004</v>
      </c>
      <c r="N112" s="1" t="s">
        <v>76</v>
      </c>
      <c r="O112" s="1" t="s">
        <v>76</v>
      </c>
      <c r="P112" s="1" t="s">
        <v>93</v>
      </c>
      <c r="Q112" s="1" t="s">
        <v>76</v>
      </c>
      <c r="R112" s="1">
        <v>60</v>
      </c>
      <c r="S112" s="1" t="s">
        <v>76</v>
      </c>
      <c r="T112" s="1" t="s">
        <v>76</v>
      </c>
      <c r="U112" s="1" t="s">
        <v>77</v>
      </c>
      <c r="V112" s="1">
        <v>1E-3</v>
      </c>
      <c r="W112" s="1" t="s">
        <v>73</v>
      </c>
      <c r="X112" s="5" t="s">
        <v>73</v>
      </c>
      <c r="Y112" s="5" t="s">
        <v>73</v>
      </c>
      <c r="Z112" s="5" t="s">
        <v>73</v>
      </c>
      <c r="AA112" s="1" t="s">
        <v>91</v>
      </c>
      <c r="AB112" s="1" t="s">
        <v>73</v>
      </c>
      <c r="AC112" s="1" t="s">
        <v>73</v>
      </c>
      <c r="AD112" s="1" t="s">
        <v>73</v>
      </c>
      <c r="AE112" s="1" t="s">
        <v>73</v>
      </c>
      <c r="AF112" s="1" t="s">
        <v>78</v>
      </c>
      <c r="AG112" s="1" t="s">
        <v>73</v>
      </c>
      <c r="AH112" s="1" t="s">
        <v>73</v>
      </c>
      <c r="AI112" s="1" t="s">
        <v>73</v>
      </c>
      <c r="AJ112" s="1" t="s">
        <v>73</v>
      </c>
      <c r="AK112" s="1" t="s">
        <v>73</v>
      </c>
      <c r="AL112" s="1" t="s">
        <v>73</v>
      </c>
      <c r="AM112" s="1" t="s">
        <v>73</v>
      </c>
      <c r="AN112" s="1" t="s">
        <v>73</v>
      </c>
      <c r="AO112" s="1" t="s">
        <v>73</v>
      </c>
      <c r="AP112" s="1" t="s">
        <v>73</v>
      </c>
      <c r="AQ112" s="1" t="s">
        <v>73</v>
      </c>
      <c r="AR112" s="1"/>
    </row>
    <row r="113" spans="1:44" x14ac:dyDescent="0.2">
      <c r="A113" s="15">
        <v>42479</v>
      </c>
      <c r="B113" s="2">
        <v>27.82</v>
      </c>
      <c r="C113" s="3">
        <v>8.8000000000000007</v>
      </c>
      <c r="D113" s="3">
        <v>7.2</v>
      </c>
      <c r="E113" s="1">
        <v>3</v>
      </c>
      <c r="F113" s="1" t="s">
        <v>84</v>
      </c>
      <c r="G113" s="1">
        <v>2</v>
      </c>
      <c r="H113" s="1">
        <v>1</v>
      </c>
      <c r="I113" s="1">
        <v>0.3</v>
      </c>
      <c r="J113" s="1" t="s">
        <v>74</v>
      </c>
      <c r="K113" s="2">
        <v>7.47</v>
      </c>
      <c r="L113" s="1">
        <v>0.7</v>
      </c>
      <c r="M113" s="62">
        <v>0.62</v>
      </c>
      <c r="N113" s="1" t="s">
        <v>76</v>
      </c>
      <c r="O113" s="1">
        <v>0.6</v>
      </c>
      <c r="P113" s="1" t="s">
        <v>76</v>
      </c>
      <c r="Q113" s="1" t="s">
        <v>76</v>
      </c>
      <c r="R113" s="1">
        <v>60</v>
      </c>
      <c r="S113" s="1">
        <v>400</v>
      </c>
      <c r="T113" s="1">
        <v>98</v>
      </c>
      <c r="U113" s="1" t="s">
        <v>77</v>
      </c>
      <c r="V113" s="1">
        <v>1E-3</v>
      </c>
      <c r="W113" s="1" t="s">
        <v>89</v>
      </c>
      <c r="X113" s="5">
        <v>0.03</v>
      </c>
      <c r="Y113" s="5">
        <v>2E-3</v>
      </c>
      <c r="Z113" s="5" t="s">
        <v>91</v>
      </c>
      <c r="AA113" s="1">
        <v>5.0000000000000001E-3</v>
      </c>
      <c r="AB113" s="1" t="s">
        <v>153</v>
      </c>
      <c r="AC113" s="1" t="s">
        <v>153</v>
      </c>
      <c r="AD113" s="1" t="s">
        <v>154</v>
      </c>
      <c r="AE113" s="1">
        <v>1.7999999999999999E-2</v>
      </c>
      <c r="AF113" s="1" t="s">
        <v>155</v>
      </c>
      <c r="AG113" s="1">
        <v>5.0000000000000001E-3</v>
      </c>
      <c r="AH113" s="1" t="s">
        <v>91</v>
      </c>
      <c r="AI113" s="1" t="s">
        <v>95</v>
      </c>
      <c r="AJ113" s="1">
        <v>0.03</v>
      </c>
      <c r="AK113" s="1" t="s">
        <v>89</v>
      </c>
      <c r="AL113" s="1" t="s">
        <v>95</v>
      </c>
      <c r="AM113" s="1" t="s">
        <v>153</v>
      </c>
      <c r="AN113" s="1" t="s">
        <v>157</v>
      </c>
      <c r="AO113" s="1">
        <v>89</v>
      </c>
      <c r="AP113" s="1">
        <v>39</v>
      </c>
      <c r="AQ113" s="1">
        <v>382</v>
      </c>
      <c r="AR113" s="1"/>
    </row>
    <row r="114" spans="1:44" x14ac:dyDescent="0.2">
      <c r="A114" s="15">
        <v>42480</v>
      </c>
      <c r="B114" s="2">
        <v>31.06</v>
      </c>
      <c r="C114" s="3">
        <v>7.9</v>
      </c>
      <c r="D114" s="3">
        <v>7.2</v>
      </c>
      <c r="E114" s="1">
        <v>3</v>
      </c>
      <c r="F114" s="1" t="s">
        <v>84</v>
      </c>
      <c r="G114" s="1">
        <v>2</v>
      </c>
      <c r="H114" s="1">
        <v>1</v>
      </c>
      <c r="I114" s="1">
        <v>0.3</v>
      </c>
      <c r="J114" s="1" t="s">
        <v>74</v>
      </c>
      <c r="K114" s="2">
        <v>7.43</v>
      </c>
      <c r="L114" s="1">
        <v>0.9</v>
      </c>
      <c r="M114" s="62">
        <v>0.89</v>
      </c>
      <c r="N114" s="1" t="s">
        <v>76</v>
      </c>
      <c r="O114" s="1" t="s">
        <v>76</v>
      </c>
      <c r="P114" s="1" t="s">
        <v>76</v>
      </c>
      <c r="Q114" s="1" t="s">
        <v>93</v>
      </c>
      <c r="R114" s="1">
        <v>61</v>
      </c>
      <c r="S114" s="1" t="s">
        <v>76</v>
      </c>
      <c r="T114" s="1" t="s">
        <v>76</v>
      </c>
      <c r="U114" s="1" t="s">
        <v>77</v>
      </c>
      <c r="V114" s="1" t="s">
        <v>167</v>
      </c>
      <c r="W114" s="1" t="s">
        <v>73</v>
      </c>
      <c r="X114" s="5" t="s">
        <v>73</v>
      </c>
      <c r="Y114" s="5" t="s">
        <v>73</v>
      </c>
      <c r="Z114" s="5" t="s">
        <v>73</v>
      </c>
      <c r="AA114" s="1">
        <v>6.0000000000000001E-3</v>
      </c>
      <c r="AB114" s="1" t="s">
        <v>73</v>
      </c>
      <c r="AC114" s="1" t="s">
        <v>73</v>
      </c>
      <c r="AD114" s="1" t="s">
        <v>73</v>
      </c>
      <c r="AE114" s="1" t="s">
        <v>73</v>
      </c>
      <c r="AF114" s="1" t="s">
        <v>78</v>
      </c>
      <c r="AG114" s="1" t="s">
        <v>73</v>
      </c>
      <c r="AH114" s="1" t="s">
        <v>73</v>
      </c>
      <c r="AI114" s="1" t="s">
        <v>73</v>
      </c>
      <c r="AJ114" s="1" t="s">
        <v>73</v>
      </c>
      <c r="AK114" s="1" t="s">
        <v>73</v>
      </c>
      <c r="AL114" s="1" t="s">
        <v>73</v>
      </c>
      <c r="AM114" s="1" t="s">
        <v>73</v>
      </c>
      <c r="AN114" s="1" t="s">
        <v>73</v>
      </c>
      <c r="AO114" s="1" t="s">
        <v>73</v>
      </c>
      <c r="AP114" s="1" t="s">
        <v>73</v>
      </c>
      <c r="AQ114" s="1" t="s">
        <v>73</v>
      </c>
      <c r="AR114" s="1"/>
    </row>
    <row r="115" spans="1:44" x14ac:dyDescent="0.2">
      <c r="A115" s="15">
        <v>42481</v>
      </c>
      <c r="B115" s="2">
        <v>41.1</v>
      </c>
      <c r="C115" s="3">
        <v>8.1</v>
      </c>
      <c r="D115" s="3">
        <v>7.3</v>
      </c>
      <c r="E115" s="1">
        <v>4</v>
      </c>
      <c r="F115" s="1">
        <v>3</v>
      </c>
      <c r="G115" s="1">
        <v>3</v>
      </c>
      <c r="H115" s="1">
        <v>1</v>
      </c>
      <c r="I115" s="1">
        <v>0.3</v>
      </c>
      <c r="J115" s="1" t="s">
        <v>74</v>
      </c>
      <c r="K115" s="2">
        <v>7.68</v>
      </c>
      <c r="L115" s="1">
        <v>0.9</v>
      </c>
      <c r="M115" s="62">
        <v>0.82</v>
      </c>
      <c r="N115" s="1" t="s">
        <v>76</v>
      </c>
      <c r="O115" s="1" t="s">
        <v>76</v>
      </c>
      <c r="P115" s="1" t="s">
        <v>76</v>
      </c>
      <c r="Q115" s="1" t="s">
        <v>76</v>
      </c>
      <c r="R115" s="1">
        <v>61</v>
      </c>
      <c r="S115" s="1" t="s">
        <v>76</v>
      </c>
      <c r="T115" s="1" t="s">
        <v>76</v>
      </c>
      <c r="U115" s="1" t="s">
        <v>77</v>
      </c>
      <c r="V115" s="1">
        <v>1E-3</v>
      </c>
      <c r="W115" s="1" t="s">
        <v>73</v>
      </c>
      <c r="X115" s="5" t="s">
        <v>73</v>
      </c>
      <c r="Y115" s="5" t="s">
        <v>73</v>
      </c>
      <c r="Z115" s="5" t="s">
        <v>73</v>
      </c>
      <c r="AA115" s="1" t="s">
        <v>91</v>
      </c>
      <c r="AB115" s="1" t="s">
        <v>73</v>
      </c>
      <c r="AC115" s="1" t="s">
        <v>73</v>
      </c>
      <c r="AD115" s="1" t="s">
        <v>73</v>
      </c>
      <c r="AE115" s="1" t="s">
        <v>73</v>
      </c>
      <c r="AF115" s="1" t="s">
        <v>78</v>
      </c>
      <c r="AG115" s="1" t="s">
        <v>73</v>
      </c>
      <c r="AH115" s="1" t="s">
        <v>73</v>
      </c>
      <c r="AI115" s="1" t="s">
        <v>73</v>
      </c>
      <c r="AJ115" s="1" t="s">
        <v>73</v>
      </c>
      <c r="AK115" s="1" t="s">
        <v>73</v>
      </c>
      <c r="AL115" s="1" t="s">
        <v>73</v>
      </c>
      <c r="AM115" s="1" t="s">
        <v>73</v>
      </c>
      <c r="AN115" s="1" t="s">
        <v>73</v>
      </c>
      <c r="AO115" s="1">
        <v>85</v>
      </c>
      <c r="AP115" s="1">
        <v>37</v>
      </c>
      <c r="AQ115" s="1">
        <v>363</v>
      </c>
      <c r="AR115" s="1"/>
    </row>
    <row r="116" spans="1:44" x14ac:dyDescent="0.2">
      <c r="A116" s="15">
        <v>42482</v>
      </c>
      <c r="B116" s="2">
        <v>30.8</v>
      </c>
      <c r="C116" s="3" t="s">
        <v>71</v>
      </c>
      <c r="D116" s="3" t="s">
        <v>71</v>
      </c>
      <c r="E116" s="1" t="s">
        <v>72</v>
      </c>
      <c r="F116" s="1" t="s">
        <v>72</v>
      </c>
      <c r="G116" s="1" t="s">
        <v>72</v>
      </c>
      <c r="H116" s="1">
        <v>2</v>
      </c>
      <c r="I116" s="1" t="s">
        <v>73</v>
      </c>
      <c r="J116" s="1" t="s">
        <v>74</v>
      </c>
      <c r="K116" s="2" t="s">
        <v>74</v>
      </c>
      <c r="L116" s="1">
        <v>0.5</v>
      </c>
      <c r="M116" s="62">
        <v>0.46</v>
      </c>
      <c r="N116" s="1" t="s">
        <v>76</v>
      </c>
      <c r="O116" s="1" t="s">
        <v>76</v>
      </c>
      <c r="P116" s="1" t="s">
        <v>76</v>
      </c>
      <c r="Q116" s="1" t="s">
        <v>76</v>
      </c>
      <c r="R116" s="1" t="s">
        <v>76</v>
      </c>
      <c r="S116" s="1" t="s">
        <v>76</v>
      </c>
      <c r="T116" s="1" t="s">
        <v>76</v>
      </c>
      <c r="U116" s="1" t="s">
        <v>77</v>
      </c>
      <c r="V116" s="1">
        <v>1E-3</v>
      </c>
      <c r="W116" s="1" t="s">
        <v>73</v>
      </c>
      <c r="X116" s="5" t="s">
        <v>73</v>
      </c>
      <c r="Y116" s="5" t="s">
        <v>73</v>
      </c>
      <c r="Z116" s="5" t="s">
        <v>73</v>
      </c>
      <c r="AA116" s="1" t="s">
        <v>73</v>
      </c>
      <c r="AB116" s="1" t="s">
        <v>73</v>
      </c>
      <c r="AC116" s="1" t="s">
        <v>73</v>
      </c>
      <c r="AD116" s="1" t="s">
        <v>73</v>
      </c>
      <c r="AE116" s="1" t="s">
        <v>73</v>
      </c>
      <c r="AF116" s="1" t="s">
        <v>78</v>
      </c>
      <c r="AG116" s="1" t="s">
        <v>73</v>
      </c>
      <c r="AH116" s="1" t="s">
        <v>73</v>
      </c>
      <c r="AI116" s="1" t="s">
        <v>73</v>
      </c>
      <c r="AJ116" s="1" t="s">
        <v>73</v>
      </c>
      <c r="AK116" s="1" t="s">
        <v>73</v>
      </c>
      <c r="AL116" s="1" t="s">
        <v>73</v>
      </c>
      <c r="AM116" s="1" t="s">
        <v>73</v>
      </c>
      <c r="AN116" s="1" t="s">
        <v>73</v>
      </c>
      <c r="AO116" s="1" t="s">
        <v>73</v>
      </c>
      <c r="AP116" s="1" t="s">
        <v>73</v>
      </c>
      <c r="AQ116" s="1" t="s">
        <v>73</v>
      </c>
      <c r="AR116" s="1"/>
    </row>
    <row r="117" spans="1:44" x14ac:dyDescent="0.2">
      <c r="A117" s="15">
        <v>42483</v>
      </c>
      <c r="B117" s="2">
        <v>29.83</v>
      </c>
      <c r="C117" s="3" t="s">
        <v>71</v>
      </c>
      <c r="D117" s="3" t="s">
        <v>71</v>
      </c>
      <c r="E117" s="1" t="s">
        <v>72</v>
      </c>
      <c r="F117" s="1" t="s">
        <v>72</v>
      </c>
      <c r="G117" s="1" t="s">
        <v>72</v>
      </c>
      <c r="H117" s="1">
        <v>2</v>
      </c>
      <c r="I117" s="1" t="s">
        <v>73</v>
      </c>
      <c r="J117" s="1" t="s">
        <v>74</v>
      </c>
      <c r="K117" s="2" t="s">
        <v>74</v>
      </c>
      <c r="L117" s="1">
        <v>0.4</v>
      </c>
      <c r="M117" s="62">
        <v>0.32</v>
      </c>
      <c r="N117" s="1" t="s">
        <v>76</v>
      </c>
      <c r="O117" s="1" t="s">
        <v>76</v>
      </c>
      <c r="P117" s="1" t="s">
        <v>76</v>
      </c>
      <c r="Q117" s="1" t="s">
        <v>76</v>
      </c>
      <c r="R117" s="1" t="s">
        <v>76</v>
      </c>
      <c r="S117" s="1" t="s">
        <v>76</v>
      </c>
      <c r="T117" s="1" t="s">
        <v>76</v>
      </c>
      <c r="U117" s="1" t="s">
        <v>76</v>
      </c>
      <c r="V117" s="1" t="s">
        <v>76</v>
      </c>
      <c r="W117" s="1" t="s">
        <v>73</v>
      </c>
      <c r="X117" s="5" t="s">
        <v>73</v>
      </c>
      <c r="Y117" s="5" t="s">
        <v>73</v>
      </c>
      <c r="Z117" s="5" t="s">
        <v>73</v>
      </c>
      <c r="AA117" s="1" t="s">
        <v>73</v>
      </c>
      <c r="AB117" s="1" t="s">
        <v>73</v>
      </c>
      <c r="AC117" s="1" t="s">
        <v>73</v>
      </c>
      <c r="AD117" s="1" t="s">
        <v>73</v>
      </c>
      <c r="AE117" s="1" t="s">
        <v>73</v>
      </c>
      <c r="AF117" s="1" t="s">
        <v>78</v>
      </c>
      <c r="AG117" s="1" t="s">
        <v>73</v>
      </c>
      <c r="AH117" s="1" t="s">
        <v>73</v>
      </c>
      <c r="AI117" s="1" t="s">
        <v>73</v>
      </c>
      <c r="AJ117" s="1" t="s">
        <v>73</v>
      </c>
      <c r="AK117" s="1" t="s">
        <v>73</v>
      </c>
      <c r="AL117" s="1" t="s">
        <v>73</v>
      </c>
      <c r="AM117" s="1" t="s">
        <v>73</v>
      </c>
      <c r="AN117" s="1" t="s">
        <v>73</v>
      </c>
      <c r="AO117" s="1" t="s">
        <v>73</v>
      </c>
      <c r="AP117" s="1" t="s">
        <v>73</v>
      </c>
      <c r="AQ117" s="1" t="s">
        <v>73</v>
      </c>
      <c r="AR117" s="1"/>
    </row>
    <row r="118" spans="1:44" x14ac:dyDescent="0.2">
      <c r="A118" s="15">
        <v>42484</v>
      </c>
      <c r="B118" s="2">
        <v>28.89</v>
      </c>
      <c r="C118" s="3">
        <v>7.6</v>
      </c>
      <c r="D118" s="3">
        <v>7.3</v>
      </c>
      <c r="E118" s="1" t="s">
        <v>72</v>
      </c>
      <c r="F118" s="1" t="s">
        <v>72</v>
      </c>
      <c r="G118" s="1" t="s">
        <v>72</v>
      </c>
      <c r="H118" s="1">
        <v>2</v>
      </c>
      <c r="I118" s="1">
        <v>0.3</v>
      </c>
      <c r="J118" s="1" t="s">
        <v>74</v>
      </c>
      <c r="K118" s="2">
        <v>5.77</v>
      </c>
      <c r="L118" s="1">
        <v>0.3</v>
      </c>
      <c r="M118" s="62">
        <v>0.27</v>
      </c>
      <c r="N118" s="1" t="s">
        <v>76</v>
      </c>
      <c r="O118" s="1" t="s">
        <v>76</v>
      </c>
      <c r="P118" s="1" t="s">
        <v>76</v>
      </c>
      <c r="Q118" s="1" t="s">
        <v>76</v>
      </c>
      <c r="R118" s="1">
        <v>59</v>
      </c>
      <c r="S118" s="1" t="s">
        <v>76</v>
      </c>
      <c r="T118" s="1" t="s">
        <v>76</v>
      </c>
      <c r="U118" s="1" t="s">
        <v>76</v>
      </c>
      <c r="V118" s="1" t="s">
        <v>76</v>
      </c>
      <c r="W118" s="1" t="s">
        <v>73</v>
      </c>
      <c r="X118" s="5" t="s">
        <v>73</v>
      </c>
      <c r="Y118" s="5" t="s">
        <v>73</v>
      </c>
      <c r="Z118" s="5" t="s">
        <v>73</v>
      </c>
      <c r="AA118" s="1" t="s">
        <v>91</v>
      </c>
      <c r="AB118" s="1" t="s">
        <v>73</v>
      </c>
      <c r="AC118" s="1" t="s">
        <v>73</v>
      </c>
      <c r="AD118" s="1" t="s">
        <v>73</v>
      </c>
      <c r="AE118" s="1" t="s">
        <v>73</v>
      </c>
      <c r="AF118" s="1" t="s">
        <v>78</v>
      </c>
      <c r="AG118" s="1" t="s">
        <v>73</v>
      </c>
      <c r="AH118" s="1" t="s">
        <v>73</v>
      </c>
      <c r="AI118" s="1" t="s">
        <v>73</v>
      </c>
      <c r="AJ118" s="1" t="s">
        <v>73</v>
      </c>
      <c r="AK118" s="1" t="s">
        <v>73</v>
      </c>
      <c r="AL118" s="1" t="s">
        <v>73</v>
      </c>
      <c r="AM118" s="1" t="s">
        <v>73</v>
      </c>
      <c r="AN118" s="1" t="s">
        <v>73</v>
      </c>
      <c r="AO118" s="1">
        <v>83</v>
      </c>
      <c r="AP118" s="1">
        <v>35</v>
      </c>
      <c r="AQ118" s="1">
        <v>352</v>
      </c>
      <c r="AR118" s="1"/>
    </row>
    <row r="119" spans="1:44" ht="13.5" customHeight="1" x14ac:dyDescent="0.2">
      <c r="A119" s="15">
        <v>42485</v>
      </c>
      <c r="B119" s="2">
        <v>30.97</v>
      </c>
      <c r="C119" s="3">
        <v>8.3000000000000007</v>
      </c>
      <c r="D119" s="3">
        <v>7.3</v>
      </c>
      <c r="E119" s="1" t="s">
        <v>72</v>
      </c>
      <c r="F119" s="1" t="s">
        <v>72</v>
      </c>
      <c r="G119" s="1" t="s">
        <v>72</v>
      </c>
      <c r="H119" s="1">
        <v>1</v>
      </c>
      <c r="I119" s="1">
        <v>0.2</v>
      </c>
      <c r="J119" s="1" t="s">
        <v>74</v>
      </c>
      <c r="K119" s="2">
        <v>5.25</v>
      </c>
      <c r="L119" s="1">
        <v>0.2</v>
      </c>
      <c r="M119" s="62">
        <v>0.21</v>
      </c>
      <c r="N119" s="1" t="s">
        <v>76</v>
      </c>
      <c r="O119" s="1" t="s">
        <v>76</v>
      </c>
      <c r="P119" s="1" t="s">
        <v>93</v>
      </c>
      <c r="Q119" s="1" t="s">
        <v>76</v>
      </c>
      <c r="R119" s="1">
        <v>62</v>
      </c>
      <c r="S119" s="1" t="s">
        <v>76</v>
      </c>
      <c r="T119" s="1" t="s">
        <v>76</v>
      </c>
      <c r="U119" s="1" t="s">
        <v>77</v>
      </c>
      <c r="V119" s="1">
        <v>1E-3</v>
      </c>
      <c r="W119" s="1" t="s">
        <v>73</v>
      </c>
      <c r="X119" s="5" t="s">
        <v>73</v>
      </c>
      <c r="Y119" s="5" t="s">
        <v>73</v>
      </c>
      <c r="Z119" s="5" t="s">
        <v>73</v>
      </c>
      <c r="AA119" s="1" t="s">
        <v>91</v>
      </c>
      <c r="AB119" s="1" t="s">
        <v>73</v>
      </c>
      <c r="AC119" s="1" t="s">
        <v>73</v>
      </c>
      <c r="AD119" s="1" t="s">
        <v>73</v>
      </c>
      <c r="AE119" s="1" t="s">
        <v>73</v>
      </c>
      <c r="AF119" s="1" t="s">
        <v>78</v>
      </c>
      <c r="AG119" s="1" t="s">
        <v>73</v>
      </c>
      <c r="AH119" s="1" t="s">
        <v>73</v>
      </c>
      <c r="AI119" s="1" t="s">
        <v>73</v>
      </c>
      <c r="AJ119" s="1" t="s">
        <v>73</v>
      </c>
      <c r="AK119" s="1" t="s">
        <v>73</v>
      </c>
      <c r="AL119" s="1" t="s">
        <v>73</v>
      </c>
      <c r="AM119" s="1" t="s">
        <v>73</v>
      </c>
      <c r="AN119" s="1" t="s">
        <v>73</v>
      </c>
      <c r="AO119" s="1" t="s">
        <v>73</v>
      </c>
      <c r="AP119" s="1" t="s">
        <v>73</v>
      </c>
      <c r="AQ119" s="1" t="s">
        <v>73</v>
      </c>
      <c r="AR119" s="1"/>
    </row>
    <row r="120" spans="1:44" x14ac:dyDescent="0.2">
      <c r="A120" s="15">
        <v>42486</v>
      </c>
      <c r="B120" s="2">
        <v>28.98</v>
      </c>
      <c r="C120" s="3">
        <v>9.1</v>
      </c>
      <c r="D120" s="3">
        <v>7.1</v>
      </c>
      <c r="E120" s="1">
        <v>3</v>
      </c>
      <c r="F120" s="1" t="s">
        <v>84</v>
      </c>
      <c r="G120" s="1">
        <v>2</v>
      </c>
      <c r="H120" s="1">
        <v>1</v>
      </c>
      <c r="I120" s="1">
        <v>0.2</v>
      </c>
      <c r="J120" s="1" t="s">
        <v>74</v>
      </c>
      <c r="K120" s="2">
        <v>5.98</v>
      </c>
      <c r="L120" s="1">
        <v>0.3</v>
      </c>
      <c r="M120" s="62">
        <v>0.24</v>
      </c>
      <c r="N120" s="1" t="s">
        <v>76</v>
      </c>
      <c r="O120" s="1">
        <v>0.6</v>
      </c>
      <c r="P120" s="1" t="s">
        <v>76</v>
      </c>
      <c r="Q120" s="1" t="s">
        <v>76</v>
      </c>
      <c r="R120" s="1">
        <v>62</v>
      </c>
      <c r="S120" s="1" t="s">
        <v>90</v>
      </c>
      <c r="T120" s="1">
        <v>94</v>
      </c>
      <c r="U120" s="1" t="s">
        <v>77</v>
      </c>
      <c r="V120" s="1">
        <v>1E-3</v>
      </c>
      <c r="W120" s="1" t="s">
        <v>89</v>
      </c>
      <c r="X120" s="5">
        <v>2.9000000000000001E-2</v>
      </c>
      <c r="Y120" s="5">
        <v>4.0000000000000001E-3</v>
      </c>
      <c r="Z120" s="5" t="s">
        <v>91</v>
      </c>
      <c r="AA120" s="1">
        <v>5.0000000000000001E-3</v>
      </c>
      <c r="AB120" s="1" t="s">
        <v>153</v>
      </c>
      <c r="AC120" s="1" t="s">
        <v>153</v>
      </c>
      <c r="AD120" s="1" t="s">
        <v>154</v>
      </c>
      <c r="AE120" s="1">
        <v>1.9E-2</v>
      </c>
      <c r="AF120" s="1" t="s">
        <v>155</v>
      </c>
      <c r="AG120" s="1">
        <v>6.0000000000000001E-3</v>
      </c>
      <c r="AH120" s="1">
        <v>5.0000000000000001E-3</v>
      </c>
      <c r="AI120" s="1" t="s">
        <v>95</v>
      </c>
      <c r="AJ120" s="1">
        <v>0.03</v>
      </c>
      <c r="AK120" s="1" t="s">
        <v>89</v>
      </c>
      <c r="AL120" s="1" t="s">
        <v>95</v>
      </c>
      <c r="AM120" s="1" t="s">
        <v>153</v>
      </c>
      <c r="AN120" s="1" t="s">
        <v>157</v>
      </c>
      <c r="AO120" s="1">
        <v>84</v>
      </c>
      <c r="AP120" s="1">
        <v>36</v>
      </c>
      <c r="AQ120" s="1">
        <v>361</v>
      </c>
      <c r="AR120" s="1"/>
    </row>
    <row r="121" spans="1:44" x14ac:dyDescent="0.2">
      <c r="A121" s="15">
        <v>42487</v>
      </c>
      <c r="B121" s="2">
        <v>31.76</v>
      </c>
      <c r="C121" s="3">
        <v>8.4</v>
      </c>
      <c r="D121" s="3">
        <v>7.3</v>
      </c>
      <c r="E121" s="1">
        <v>4</v>
      </c>
      <c r="F121" s="1" t="s">
        <v>84</v>
      </c>
      <c r="G121" s="1">
        <v>2</v>
      </c>
      <c r="H121" s="1">
        <v>2</v>
      </c>
      <c r="I121" s="1">
        <v>0.4</v>
      </c>
      <c r="J121" s="1" t="s">
        <v>74</v>
      </c>
      <c r="K121" s="2">
        <v>6.08</v>
      </c>
      <c r="L121" s="1">
        <v>0.5</v>
      </c>
      <c r="M121" s="62">
        <v>0.42</v>
      </c>
      <c r="N121" s="1" t="s">
        <v>76</v>
      </c>
      <c r="O121" s="1" t="s">
        <v>76</v>
      </c>
      <c r="P121" s="1" t="s">
        <v>76</v>
      </c>
      <c r="Q121" s="1">
        <v>7</v>
      </c>
      <c r="R121" s="1">
        <v>61</v>
      </c>
      <c r="S121" s="1" t="s">
        <v>76</v>
      </c>
      <c r="T121" s="1" t="s">
        <v>76</v>
      </c>
      <c r="U121" s="1" t="s">
        <v>77</v>
      </c>
      <c r="V121" s="1">
        <v>2E-3</v>
      </c>
      <c r="W121" s="1" t="s">
        <v>73</v>
      </c>
      <c r="X121" s="5" t="s">
        <v>73</v>
      </c>
      <c r="Y121" s="5" t="s">
        <v>73</v>
      </c>
      <c r="Z121" s="5" t="s">
        <v>73</v>
      </c>
      <c r="AA121" s="1" t="s">
        <v>91</v>
      </c>
      <c r="AB121" s="1" t="s">
        <v>73</v>
      </c>
      <c r="AC121" s="1" t="s">
        <v>73</v>
      </c>
      <c r="AD121" s="1" t="s">
        <v>73</v>
      </c>
      <c r="AE121" s="1" t="s">
        <v>73</v>
      </c>
      <c r="AF121" s="1" t="s">
        <v>78</v>
      </c>
      <c r="AG121" s="1" t="s">
        <v>73</v>
      </c>
      <c r="AH121" s="1" t="s">
        <v>73</v>
      </c>
      <c r="AI121" s="1" t="s">
        <v>73</v>
      </c>
      <c r="AJ121" s="1" t="s">
        <v>73</v>
      </c>
      <c r="AK121" s="1" t="s">
        <v>73</v>
      </c>
      <c r="AL121" s="1" t="s">
        <v>73</v>
      </c>
      <c r="AM121" s="1" t="s">
        <v>73</v>
      </c>
      <c r="AN121" s="1" t="s">
        <v>73</v>
      </c>
      <c r="AO121" s="1" t="s">
        <v>73</v>
      </c>
      <c r="AP121" s="1" t="s">
        <v>73</v>
      </c>
      <c r="AQ121" s="1" t="s">
        <v>73</v>
      </c>
      <c r="AR121" s="1"/>
    </row>
    <row r="122" spans="1:44" x14ac:dyDescent="0.2">
      <c r="A122" s="15">
        <v>42488</v>
      </c>
      <c r="B122" s="2">
        <v>84.08</v>
      </c>
      <c r="C122" s="3">
        <v>8.6</v>
      </c>
      <c r="D122" s="3">
        <v>7.1</v>
      </c>
      <c r="E122" s="1">
        <v>7</v>
      </c>
      <c r="F122" s="1" t="s">
        <v>84</v>
      </c>
      <c r="G122" s="1">
        <v>5</v>
      </c>
      <c r="H122" s="1">
        <v>2</v>
      </c>
      <c r="I122" s="1">
        <v>0.7</v>
      </c>
      <c r="J122" s="1" t="s">
        <v>74</v>
      </c>
      <c r="K122" s="2">
        <v>5.78</v>
      </c>
      <c r="L122" s="1">
        <v>0.6</v>
      </c>
      <c r="M122" s="62">
        <v>0.47</v>
      </c>
      <c r="N122" s="1" t="s">
        <v>76</v>
      </c>
      <c r="O122" s="1" t="s">
        <v>76</v>
      </c>
      <c r="P122" s="1" t="s">
        <v>76</v>
      </c>
      <c r="Q122" s="1" t="s">
        <v>76</v>
      </c>
      <c r="R122" s="1">
        <v>58</v>
      </c>
      <c r="S122" s="1" t="s">
        <v>76</v>
      </c>
      <c r="T122" s="1" t="s">
        <v>76</v>
      </c>
      <c r="U122" s="1" t="s">
        <v>77</v>
      </c>
      <c r="V122" s="1">
        <v>1E-3</v>
      </c>
      <c r="W122" s="1" t="s">
        <v>73</v>
      </c>
      <c r="X122" s="5" t="s">
        <v>73</v>
      </c>
      <c r="Y122" s="5" t="s">
        <v>73</v>
      </c>
      <c r="Z122" s="5" t="s">
        <v>73</v>
      </c>
      <c r="AA122" s="1">
        <v>5.0000000000000001E-3</v>
      </c>
      <c r="AB122" s="1" t="s">
        <v>73</v>
      </c>
      <c r="AC122" s="1" t="s">
        <v>73</v>
      </c>
      <c r="AD122" s="1" t="s">
        <v>73</v>
      </c>
      <c r="AE122" s="1" t="s">
        <v>73</v>
      </c>
      <c r="AF122" s="1" t="s">
        <v>78</v>
      </c>
      <c r="AG122" s="1" t="s">
        <v>73</v>
      </c>
      <c r="AH122" s="1" t="s">
        <v>73</v>
      </c>
      <c r="AI122" s="1" t="s">
        <v>73</v>
      </c>
      <c r="AJ122" s="1" t="s">
        <v>73</v>
      </c>
      <c r="AK122" s="1" t="s">
        <v>73</v>
      </c>
      <c r="AL122" s="1" t="s">
        <v>73</v>
      </c>
      <c r="AM122" s="1" t="s">
        <v>73</v>
      </c>
      <c r="AN122" s="1" t="s">
        <v>73</v>
      </c>
      <c r="AO122" s="1">
        <v>73</v>
      </c>
      <c r="AP122" s="1">
        <v>31</v>
      </c>
      <c r="AQ122" s="1">
        <v>310</v>
      </c>
      <c r="AR122" s="1"/>
    </row>
    <row r="123" spans="1:44" x14ac:dyDescent="0.2">
      <c r="A123" s="15">
        <v>42489</v>
      </c>
      <c r="B123" s="2">
        <v>62.36</v>
      </c>
      <c r="C123" s="3" t="s">
        <v>71</v>
      </c>
      <c r="D123" s="3" t="s">
        <v>71</v>
      </c>
      <c r="E123" s="1" t="s">
        <v>72</v>
      </c>
      <c r="F123" s="1" t="s">
        <v>72</v>
      </c>
      <c r="G123" s="1" t="s">
        <v>72</v>
      </c>
      <c r="H123" s="1">
        <v>2</v>
      </c>
      <c r="I123" s="1" t="s">
        <v>73</v>
      </c>
      <c r="J123" s="1" t="s">
        <v>74</v>
      </c>
      <c r="K123" s="2" t="s">
        <v>74</v>
      </c>
      <c r="L123" s="1">
        <v>0.4</v>
      </c>
      <c r="M123" s="62">
        <v>0.28999999999999998</v>
      </c>
      <c r="N123" s="1" t="s">
        <v>76</v>
      </c>
      <c r="O123" s="1" t="s">
        <v>76</v>
      </c>
      <c r="P123" s="1" t="s">
        <v>76</v>
      </c>
      <c r="Q123" s="1" t="s">
        <v>76</v>
      </c>
      <c r="R123" s="1" t="s">
        <v>76</v>
      </c>
      <c r="S123" s="1" t="s">
        <v>76</v>
      </c>
      <c r="T123" s="1" t="s">
        <v>76</v>
      </c>
      <c r="U123" s="1" t="s">
        <v>77</v>
      </c>
      <c r="V123" s="1">
        <v>1E-3</v>
      </c>
      <c r="W123" s="1" t="s">
        <v>73</v>
      </c>
      <c r="X123" s="5" t="s">
        <v>73</v>
      </c>
      <c r="Y123" s="5" t="s">
        <v>73</v>
      </c>
      <c r="Z123" s="5" t="s">
        <v>73</v>
      </c>
      <c r="AA123" s="1" t="s">
        <v>73</v>
      </c>
      <c r="AB123" s="1" t="s">
        <v>73</v>
      </c>
      <c r="AC123" s="1" t="s">
        <v>73</v>
      </c>
      <c r="AD123" s="1" t="s">
        <v>73</v>
      </c>
      <c r="AE123" s="1" t="s">
        <v>73</v>
      </c>
      <c r="AF123" s="1" t="s">
        <v>78</v>
      </c>
      <c r="AG123" s="1" t="s">
        <v>73</v>
      </c>
      <c r="AH123" s="1" t="s">
        <v>73</v>
      </c>
      <c r="AI123" s="1" t="s">
        <v>73</v>
      </c>
      <c r="AJ123" s="1" t="s">
        <v>73</v>
      </c>
      <c r="AK123" s="1" t="s">
        <v>73</v>
      </c>
      <c r="AL123" s="1" t="s">
        <v>73</v>
      </c>
      <c r="AM123" s="1" t="s">
        <v>73</v>
      </c>
      <c r="AN123" s="1" t="s">
        <v>73</v>
      </c>
      <c r="AO123" s="1" t="s">
        <v>73</v>
      </c>
      <c r="AP123" s="1" t="s">
        <v>73</v>
      </c>
      <c r="AQ123" s="1" t="s">
        <v>73</v>
      </c>
      <c r="AR123" s="1"/>
    </row>
    <row r="124" spans="1:44" x14ac:dyDescent="0.2">
      <c r="A124" s="15">
        <v>42490</v>
      </c>
      <c r="B124" s="2">
        <v>59.74</v>
      </c>
      <c r="C124" s="3" t="s">
        <v>71</v>
      </c>
      <c r="D124" s="3" t="s">
        <v>71</v>
      </c>
      <c r="E124" s="1" t="s">
        <v>72</v>
      </c>
      <c r="F124" s="1" t="s">
        <v>72</v>
      </c>
      <c r="G124" s="1" t="s">
        <v>72</v>
      </c>
      <c r="H124" s="1">
        <v>2</v>
      </c>
      <c r="I124" s="1" t="s">
        <v>73</v>
      </c>
      <c r="J124" s="1" t="s">
        <v>74</v>
      </c>
      <c r="K124" s="2" t="s">
        <v>74</v>
      </c>
      <c r="L124" s="1">
        <v>0.2</v>
      </c>
      <c r="M124" s="62">
        <v>0.15</v>
      </c>
      <c r="N124" s="1" t="s">
        <v>76</v>
      </c>
      <c r="O124" s="1" t="s">
        <v>76</v>
      </c>
      <c r="P124" s="1" t="s">
        <v>76</v>
      </c>
      <c r="Q124" s="1" t="s">
        <v>76</v>
      </c>
      <c r="R124" s="1" t="s">
        <v>76</v>
      </c>
      <c r="S124" s="1" t="s">
        <v>76</v>
      </c>
      <c r="T124" s="1" t="s">
        <v>76</v>
      </c>
      <c r="U124" s="1" t="s">
        <v>76</v>
      </c>
      <c r="V124" s="1" t="s">
        <v>76</v>
      </c>
      <c r="W124" s="1" t="s">
        <v>73</v>
      </c>
      <c r="X124" s="5" t="s">
        <v>73</v>
      </c>
      <c r="Y124" s="5" t="s">
        <v>73</v>
      </c>
      <c r="Z124" s="5" t="s">
        <v>73</v>
      </c>
      <c r="AA124" s="1" t="s">
        <v>73</v>
      </c>
      <c r="AB124" s="1" t="s">
        <v>73</v>
      </c>
      <c r="AC124" s="1" t="s">
        <v>73</v>
      </c>
      <c r="AD124" s="1" t="s">
        <v>73</v>
      </c>
      <c r="AE124" s="1" t="s">
        <v>73</v>
      </c>
      <c r="AF124" s="1" t="s">
        <v>78</v>
      </c>
      <c r="AG124" s="1" t="s">
        <v>73</v>
      </c>
      <c r="AH124" s="1" t="s">
        <v>73</v>
      </c>
      <c r="AI124" s="1" t="s">
        <v>73</v>
      </c>
      <c r="AJ124" s="1" t="s">
        <v>73</v>
      </c>
      <c r="AK124" s="1" t="s">
        <v>73</v>
      </c>
      <c r="AL124" s="1" t="s">
        <v>73</v>
      </c>
      <c r="AM124" s="1" t="s">
        <v>73</v>
      </c>
      <c r="AN124" s="1" t="s">
        <v>73</v>
      </c>
      <c r="AO124" s="1" t="s">
        <v>73</v>
      </c>
      <c r="AP124" s="1" t="s">
        <v>73</v>
      </c>
      <c r="AQ124" s="1" t="s">
        <v>73</v>
      </c>
      <c r="AR124" s="1"/>
    </row>
    <row r="125" spans="1:44" x14ac:dyDescent="0.2">
      <c r="A125" s="15">
        <v>42491</v>
      </c>
      <c r="B125" s="2">
        <v>88.52</v>
      </c>
      <c r="C125" s="3">
        <v>8.3000000000000007</v>
      </c>
      <c r="D125" s="3">
        <v>7</v>
      </c>
      <c r="E125" s="1" t="s">
        <v>72</v>
      </c>
      <c r="F125" s="1" t="s">
        <v>72</v>
      </c>
      <c r="G125" s="1" t="s">
        <v>72</v>
      </c>
      <c r="H125" s="1">
        <v>2</v>
      </c>
      <c r="I125" s="1">
        <v>0.9</v>
      </c>
      <c r="J125" s="1" t="s">
        <v>74</v>
      </c>
      <c r="K125" s="2">
        <v>3.21</v>
      </c>
      <c r="L125" s="1">
        <v>0.22</v>
      </c>
      <c r="M125" s="52">
        <v>0.14000000000000001</v>
      </c>
      <c r="N125" s="1" t="s">
        <v>76</v>
      </c>
      <c r="O125" s="1" t="s">
        <v>76</v>
      </c>
      <c r="P125" s="1" t="s">
        <v>76</v>
      </c>
      <c r="Q125" s="1" t="s">
        <v>76</v>
      </c>
      <c r="R125" s="1">
        <v>57</v>
      </c>
      <c r="S125" s="1" t="s">
        <v>76</v>
      </c>
      <c r="T125" s="1" t="s">
        <v>76</v>
      </c>
      <c r="U125" s="1" t="s">
        <v>76</v>
      </c>
      <c r="V125" s="1" t="s">
        <v>76</v>
      </c>
      <c r="W125" s="1" t="s">
        <v>73</v>
      </c>
      <c r="X125" s="5" t="s">
        <v>73</v>
      </c>
      <c r="Y125" s="5" t="s">
        <v>73</v>
      </c>
      <c r="Z125" s="5" t="s">
        <v>73</v>
      </c>
      <c r="AA125" s="1" t="s">
        <v>91</v>
      </c>
      <c r="AB125" s="1" t="s">
        <v>73</v>
      </c>
      <c r="AC125" s="1" t="s">
        <v>73</v>
      </c>
      <c r="AD125" s="1" t="s">
        <v>73</v>
      </c>
      <c r="AE125" s="1" t="s">
        <v>73</v>
      </c>
      <c r="AF125" s="1" t="s">
        <v>78</v>
      </c>
      <c r="AG125" s="1" t="s">
        <v>73</v>
      </c>
      <c r="AH125" s="1" t="s">
        <v>73</v>
      </c>
      <c r="AI125" s="1" t="s">
        <v>73</v>
      </c>
      <c r="AJ125" s="1" t="s">
        <v>73</v>
      </c>
      <c r="AK125" s="1" t="s">
        <v>73</v>
      </c>
      <c r="AL125" s="1" t="s">
        <v>73</v>
      </c>
      <c r="AM125" s="1" t="s">
        <v>73</v>
      </c>
      <c r="AN125" s="1" t="s">
        <v>73</v>
      </c>
      <c r="AO125" s="1">
        <v>70</v>
      </c>
      <c r="AP125" s="1">
        <v>30</v>
      </c>
      <c r="AQ125" s="1">
        <v>299</v>
      </c>
      <c r="AR125" s="1"/>
    </row>
    <row r="126" spans="1:44" x14ac:dyDescent="0.2">
      <c r="A126" s="15">
        <v>42492</v>
      </c>
      <c r="B126" s="2">
        <v>102.15</v>
      </c>
      <c r="C126" s="3">
        <v>7.6</v>
      </c>
      <c r="D126" s="3">
        <v>7.2</v>
      </c>
      <c r="E126" s="1" t="s">
        <v>72</v>
      </c>
      <c r="F126" s="1" t="s">
        <v>72</v>
      </c>
      <c r="G126" s="1" t="s">
        <v>72</v>
      </c>
      <c r="H126" s="1">
        <v>2</v>
      </c>
      <c r="I126" s="1">
        <v>0.5</v>
      </c>
      <c r="J126" s="1" t="s">
        <v>74</v>
      </c>
      <c r="K126" s="2">
        <v>3.6</v>
      </c>
      <c r="L126" s="1">
        <v>0.14000000000000001</v>
      </c>
      <c r="M126" s="2" t="s">
        <v>302</v>
      </c>
      <c r="N126" s="1" t="s">
        <v>76</v>
      </c>
      <c r="O126" s="1" t="s">
        <v>76</v>
      </c>
      <c r="P126" s="1" t="s">
        <v>93</v>
      </c>
      <c r="Q126" s="1" t="s">
        <v>76</v>
      </c>
      <c r="R126" s="1">
        <v>57</v>
      </c>
      <c r="S126" s="1" t="s">
        <v>90</v>
      </c>
      <c r="T126" s="1" t="s">
        <v>76</v>
      </c>
      <c r="U126" s="1" t="s">
        <v>77</v>
      </c>
      <c r="V126" s="1">
        <v>1E-3</v>
      </c>
      <c r="W126" s="1" t="s">
        <v>73</v>
      </c>
      <c r="X126" s="5" t="s">
        <v>73</v>
      </c>
      <c r="Y126" s="5" t="s">
        <v>73</v>
      </c>
      <c r="Z126" s="5" t="s">
        <v>73</v>
      </c>
      <c r="AA126" s="1" t="s">
        <v>91</v>
      </c>
      <c r="AB126" s="1" t="s">
        <v>73</v>
      </c>
      <c r="AC126" s="1" t="s">
        <v>73</v>
      </c>
      <c r="AD126" s="1" t="s">
        <v>73</v>
      </c>
      <c r="AE126" s="1" t="s">
        <v>73</v>
      </c>
      <c r="AF126" s="1" t="s">
        <v>78</v>
      </c>
      <c r="AG126" s="1" t="s">
        <v>73</v>
      </c>
      <c r="AH126" s="1" t="s">
        <v>73</v>
      </c>
      <c r="AI126" s="1" t="s">
        <v>73</v>
      </c>
      <c r="AJ126" s="1" t="s">
        <v>73</v>
      </c>
      <c r="AK126" s="1" t="s">
        <v>73</v>
      </c>
      <c r="AL126" s="1" t="s">
        <v>73</v>
      </c>
      <c r="AM126" s="1" t="s">
        <v>73</v>
      </c>
      <c r="AN126" s="1" t="s">
        <v>73</v>
      </c>
      <c r="AO126" s="1" t="s">
        <v>73</v>
      </c>
      <c r="AP126" s="1" t="s">
        <v>73</v>
      </c>
      <c r="AQ126" s="1" t="s">
        <v>73</v>
      </c>
      <c r="AR126" s="1"/>
    </row>
    <row r="127" spans="1:44" x14ac:dyDescent="0.2">
      <c r="A127" s="15">
        <v>42493</v>
      </c>
      <c r="B127" s="2">
        <v>64.23</v>
      </c>
      <c r="C127" s="3">
        <v>8</v>
      </c>
      <c r="D127" s="3">
        <v>7.2</v>
      </c>
      <c r="E127" s="1">
        <v>5</v>
      </c>
      <c r="F127" s="1">
        <v>2</v>
      </c>
      <c r="G127" s="1">
        <v>4</v>
      </c>
      <c r="H127" s="1">
        <v>2</v>
      </c>
      <c r="I127" s="1">
        <v>1.1000000000000001</v>
      </c>
      <c r="J127" s="1" t="s">
        <v>74</v>
      </c>
      <c r="K127" s="2">
        <v>3.9</v>
      </c>
      <c r="L127" s="1">
        <v>0.16</v>
      </c>
      <c r="M127" s="2">
        <v>0.12</v>
      </c>
      <c r="N127" s="1" t="s">
        <v>76</v>
      </c>
      <c r="O127" s="1">
        <v>0.3</v>
      </c>
      <c r="P127" s="1" t="s">
        <v>76</v>
      </c>
      <c r="Q127" s="1" t="s">
        <v>76</v>
      </c>
      <c r="R127" s="1">
        <v>57</v>
      </c>
      <c r="S127" s="1">
        <v>50</v>
      </c>
      <c r="T127" s="1">
        <v>57</v>
      </c>
      <c r="U127" s="1" t="s">
        <v>77</v>
      </c>
      <c r="V127" s="1">
        <v>1E-3</v>
      </c>
      <c r="W127" s="1" t="s">
        <v>89</v>
      </c>
      <c r="X127" s="5">
        <v>3.1E-2</v>
      </c>
      <c r="Y127" s="5" t="s">
        <v>95</v>
      </c>
      <c r="Z127" s="5" t="s">
        <v>91</v>
      </c>
      <c r="AA127" s="1" t="s">
        <v>91</v>
      </c>
      <c r="AB127" s="1" t="s">
        <v>153</v>
      </c>
      <c r="AC127" s="1" t="s">
        <v>153</v>
      </c>
      <c r="AD127" s="1" t="s">
        <v>154</v>
      </c>
      <c r="AE127" s="1">
        <v>1.7999999999999999E-2</v>
      </c>
      <c r="AF127" s="1" t="s">
        <v>155</v>
      </c>
      <c r="AG127" s="1" t="s">
        <v>91</v>
      </c>
      <c r="AH127" s="1" t="s">
        <v>91</v>
      </c>
      <c r="AI127" s="1" t="s">
        <v>95</v>
      </c>
      <c r="AJ127" s="1">
        <v>0.01</v>
      </c>
      <c r="AK127" s="1" t="s">
        <v>89</v>
      </c>
      <c r="AL127" s="1" t="s">
        <v>95</v>
      </c>
      <c r="AM127" s="1" t="s">
        <v>153</v>
      </c>
      <c r="AN127" s="1" t="s">
        <v>157</v>
      </c>
      <c r="AO127" s="1">
        <v>82</v>
      </c>
      <c r="AP127" s="1">
        <v>36</v>
      </c>
      <c r="AQ127" s="1">
        <v>352</v>
      </c>
      <c r="AR127" s="1"/>
    </row>
    <row r="128" spans="1:44" x14ac:dyDescent="0.2">
      <c r="A128" s="15">
        <v>42494</v>
      </c>
      <c r="B128" s="2">
        <v>55.37</v>
      </c>
      <c r="C128" s="3">
        <v>8.8000000000000007</v>
      </c>
      <c r="D128" s="3">
        <v>7.4</v>
      </c>
      <c r="E128" s="1">
        <v>5</v>
      </c>
      <c r="F128" s="1" t="s">
        <v>84</v>
      </c>
      <c r="G128" s="1">
        <v>3</v>
      </c>
      <c r="H128" s="1">
        <v>2</v>
      </c>
      <c r="I128" s="1">
        <v>0.6</v>
      </c>
      <c r="J128" s="1" t="s">
        <v>74</v>
      </c>
      <c r="K128" s="2">
        <v>2.94</v>
      </c>
      <c r="L128" s="1">
        <v>0.22</v>
      </c>
      <c r="M128" s="2">
        <v>0.17</v>
      </c>
      <c r="N128" s="1" t="s">
        <v>76</v>
      </c>
      <c r="O128" s="1" t="s">
        <v>76</v>
      </c>
      <c r="P128" s="1" t="s">
        <v>76</v>
      </c>
      <c r="Q128" s="1">
        <v>7</v>
      </c>
      <c r="R128" s="1">
        <v>58</v>
      </c>
      <c r="S128" s="1">
        <v>350</v>
      </c>
      <c r="T128" s="1" t="s">
        <v>76</v>
      </c>
      <c r="U128" s="1" t="s">
        <v>77</v>
      </c>
      <c r="V128" s="1">
        <v>1E-3</v>
      </c>
      <c r="W128" s="1" t="s">
        <v>73</v>
      </c>
      <c r="X128" s="5" t="s">
        <v>73</v>
      </c>
      <c r="Y128" s="5" t="s">
        <v>73</v>
      </c>
      <c r="Z128" s="5" t="s">
        <v>73</v>
      </c>
      <c r="AA128" s="1" t="s">
        <v>91</v>
      </c>
      <c r="AB128" s="1" t="s">
        <v>73</v>
      </c>
      <c r="AC128" s="1" t="s">
        <v>73</v>
      </c>
      <c r="AD128" s="1" t="s">
        <v>73</v>
      </c>
      <c r="AE128" s="1" t="s">
        <v>73</v>
      </c>
      <c r="AF128" s="1" t="s">
        <v>78</v>
      </c>
      <c r="AG128" s="1" t="s">
        <v>73</v>
      </c>
      <c r="AH128" s="1" t="s">
        <v>73</v>
      </c>
      <c r="AI128" s="1" t="s">
        <v>73</v>
      </c>
      <c r="AJ128" s="1" t="s">
        <v>73</v>
      </c>
      <c r="AK128" s="1" t="s">
        <v>73</v>
      </c>
      <c r="AL128" s="1" t="s">
        <v>73</v>
      </c>
      <c r="AM128" s="1" t="s">
        <v>73</v>
      </c>
      <c r="AN128" s="1" t="s">
        <v>73</v>
      </c>
      <c r="AO128" s="1" t="s">
        <v>73</v>
      </c>
      <c r="AP128" s="1" t="s">
        <v>73</v>
      </c>
      <c r="AQ128" s="1" t="s">
        <v>73</v>
      </c>
      <c r="AR128" s="1"/>
    </row>
    <row r="129" spans="1:44" x14ac:dyDescent="0.2">
      <c r="A129" s="15">
        <v>42495</v>
      </c>
      <c r="B129" s="2">
        <v>55.62</v>
      </c>
      <c r="C129" s="3">
        <v>9.1</v>
      </c>
      <c r="D129" s="3">
        <v>7.4</v>
      </c>
      <c r="E129" s="1">
        <v>4</v>
      </c>
      <c r="F129" s="1" t="s">
        <v>84</v>
      </c>
      <c r="G129" s="1">
        <v>3</v>
      </c>
      <c r="H129" s="1">
        <v>2</v>
      </c>
      <c r="I129" s="1">
        <v>0.5</v>
      </c>
      <c r="J129" s="1" t="s">
        <v>74</v>
      </c>
      <c r="K129" s="2">
        <v>3.5</v>
      </c>
      <c r="L129" s="1">
        <v>0.16</v>
      </c>
      <c r="M129" s="2">
        <v>0.13</v>
      </c>
      <c r="N129" s="1" t="s">
        <v>76</v>
      </c>
      <c r="O129" s="1" t="s">
        <v>76</v>
      </c>
      <c r="P129" s="1" t="s">
        <v>76</v>
      </c>
      <c r="Q129" s="1" t="s">
        <v>76</v>
      </c>
      <c r="R129" s="1">
        <v>60</v>
      </c>
      <c r="S129" s="1">
        <v>50</v>
      </c>
      <c r="T129" s="1" t="s">
        <v>76</v>
      </c>
      <c r="U129" s="1">
        <v>5.0000000000000001E-3</v>
      </c>
      <c r="V129" s="1">
        <v>3.0000000000000001E-3</v>
      </c>
      <c r="W129" s="1" t="s">
        <v>73</v>
      </c>
      <c r="X129" s="5" t="s">
        <v>73</v>
      </c>
      <c r="Y129" s="5" t="s">
        <v>73</v>
      </c>
      <c r="Z129" s="5" t="s">
        <v>73</v>
      </c>
      <c r="AA129" s="1" t="s">
        <v>91</v>
      </c>
      <c r="AB129" s="1" t="s">
        <v>73</v>
      </c>
      <c r="AC129" s="1" t="s">
        <v>73</v>
      </c>
      <c r="AD129" s="1" t="s">
        <v>73</v>
      </c>
      <c r="AE129" s="1" t="s">
        <v>73</v>
      </c>
      <c r="AF129" s="1" t="s">
        <v>78</v>
      </c>
      <c r="AG129" s="1" t="s">
        <v>73</v>
      </c>
      <c r="AH129" s="1" t="s">
        <v>73</v>
      </c>
      <c r="AI129" s="1" t="s">
        <v>73</v>
      </c>
      <c r="AJ129" s="1" t="s">
        <v>73</v>
      </c>
      <c r="AK129" s="1" t="s">
        <v>73</v>
      </c>
      <c r="AL129" s="1" t="s">
        <v>73</v>
      </c>
      <c r="AM129" s="1" t="s">
        <v>73</v>
      </c>
      <c r="AN129" s="1" t="s">
        <v>73</v>
      </c>
      <c r="AO129" s="1">
        <v>83</v>
      </c>
      <c r="AP129" s="1">
        <v>36</v>
      </c>
      <c r="AQ129" s="1">
        <v>358</v>
      </c>
      <c r="AR129" s="1"/>
    </row>
    <row r="130" spans="1:44" x14ac:dyDescent="0.2">
      <c r="A130" s="15">
        <v>42496</v>
      </c>
      <c r="B130" s="2">
        <v>48.86</v>
      </c>
      <c r="C130" s="3" t="s">
        <v>71</v>
      </c>
      <c r="D130" s="3" t="s">
        <v>71</v>
      </c>
      <c r="E130" s="1" t="s">
        <v>72</v>
      </c>
      <c r="F130" s="1" t="s">
        <v>72</v>
      </c>
      <c r="G130" s="1" t="s">
        <v>72</v>
      </c>
      <c r="H130" s="1">
        <v>2</v>
      </c>
      <c r="I130" s="1" t="s">
        <v>73</v>
      </c>
      <c r="J130" s="1" t="s">
        <v>74</v>
      </c>
      <c r="K130" s="2" t="s">
        <v>74</v>
      </c>
      <c r="L130" s="1">
        <v>0.16</v>
      </c>
      <c r="M130" s="2" t="s">
        <v>302</v>
      </c>
      <c r="N130" s="1" t="s">
        <v>76</v>
      </c>
      <c r="O130" s="1" t="s">
        <v>76</v>
      </c>
      <c r="P130" s="1" t="s">
        <v>76</v>
      </c>
      <c r="Q130" s="1" t="s">
        <v>76</v>
      </c>
      <c r="R130" s="1" t="s">
        <v>76</v>
      </c>
      <c r="S130" s="1" t="s">
        <v>90</v>
      </c>
      <c r="T130" s="1" t="s">
        <v>76</v>
      </c>
      <c r="U130" s="1" t="s">
        <v>77</v>
      </c>
      <c r="V130" s="1">
        <v>1E-3</v>
      </c>
      <c r="W130" s="1" t="s">
        <v>73</v>
      </c>
      <c r="X130" s="5" t="s">
        <v>73</v>
      </c>
      <c r="Y130" s="5" t="s">
        <v>73</v>
      </c>
      <c r="Z130" s="5" t="s">
        <v>73</v>
      </c>
      <c r="AA130" s="1" t="s">
        <v>73</v>
      </c>
      <c r="AB130" s="1" t="s">
        <v>73</v>
      </c>
      <c r="AC130" s="1" t="s">
        <v>73</v>
      </c>
      <c r="AD130" s="1" t="s">
        <v>73</v>
      </c>
      <c r="AE130" s="1" t="s">
        <v>73</v>
      </c>
      <c r="AF130" s="1" t="s">
        <v>78</v>
      </c>
      <c r="AG130" s="1" t="s">
        <v>73</v>
      </c>
      <c r="AH130" s="1" t="s">
        <v>73</v>
      </c>
      <c r="AI130" s="1" t="s">
        <v>73</v>
      </c>
      <c r="AJ130" s="1" t="s">
        <v>73</v>
      </c>
      <c r="AK130" s="1" t="s">
        <v>73</v>
      </c>
      <c r="AL130" s="1" t="s">
        <v>73</v>
      </c>
      <c r="AM130" s="1" t="s">
        <v>73</v>
      </c>
      <c r="AN130" s="1" t="s">
        <v>73</v>
      </c>
      <c r="AO130" s="1" t="s">
        <v>73</v>
      </c>
      <c r="AP130" s="1" t="s">
        <v>73</v>
      </c>
      <c r="AQ130" s="1" t="s">
        <v>73</v>
      </c>
      <c r="AR130" s="1"/>
    </row>
    <row r="131" spans="1:44" x14ac:dyDescent="0.2">
      <c r="A131" s="15">
        <v>42497</v>
      </c>
      <c r="B131" s="2">
        <v>39.659999999999997</v>
      </c>
      <c r="C131" s="3" t="s">
        <v>71</v>
      </c>
      <c r="D131" s="3" t="s">
        <v>71</v>
      </c>
      <c r="E131" s="1" t="s">
        <v>72</v>
      </c>
      <c r="F131" s="1" t="s">
        <v>72</v>
      </c>
      <c r="G131" s="1" t="s">
        <v>72</v>
      </c>
      <c r="H131" s="1">
        <v>2</v>
      </c>
      <c r="I131" s="1" t="s">
        <v>73</v>
      </c>
      <c r="J131" s="1" t="s">
        <v>74</v>
      </c>
      <c r="K131" s="2" t="s">
        <v>74</v>
      </c>
      <c r="L131" s="1">
        <v>0.23</v>
      </c>
      <c r="M131" s="52">
        <v>0.2</v>
      </c>
      <c r="N131" s="1" t="s">
        <v>76</v>
      </c>
      <c r="O131" s="1" t="s">
        <v>76</v>
      </c>
      <c r="P131" s="1" t="s">
        <v>76</v>
      </c>
      <c r="Q131" s="1" t="s">
        <v>76</v>
      </c>
      <c r="R131" s="1" t="s">
        <v>76</v>
      </c>
      <c r="S131" s="1" t="s">
        <v>76</v>
      </c>
      <c r="T131" s="1" t="s">
        <v>76</v>
      </c>
      <c r="U131" s="1" t="s">
        <v>76</v>
      </c>
      <c r="V131" s="1" t="s">
        <v>76</v>
      </c>
      <c r="W131" s="1" t="s">
        <v>73</v>
      </c>
      <c r="X131" s="5" t="s">
        <v>73</v>
      </c>
      <c r="Y131" s="5" t="s">
        <v>73</v>
      </c>
      <c r="Z131" s="5" t="s">
        <v>73</v>
      </c>
      <c r="AA131" s="1" t="s">
        <v>73</v>
      </c>
      <c r="AB131" s="1" t="s">
        <v>73</v>
      </c>
      <c r="AC131" s="1" t="s">
        <v>73</v>
      </c>
      <c r="AD131" s="1" t="s">
        <v>73</v>
      </c>
      <c r="AE131" s="1" t="s">
        <v>73</v>
      </c>
      <c r="AF131" s="1" t="s">
        <v>78</v>
      </c>
      <c r="AG131" s="1" t="s">
        <v>73</v>
      </c>
      <c r="AH131" s="1" t="s">
        <v>73</v>
      </c>
      <c r="AI131" s="1" t="s">
        <v>73</v>
      </c>
      <c r="AJ131" s="1" t="s">
        <v>73</v>
      </c>
      <c r="AK131" s="1" t="s">
        <v>73</v>
      </c>
      <c r="AL131" s="1" t="s">
        <v>73</v>
      </c>
      <c r="AM131" s="1" t="s">
        <v>73</v>
      </c>
      <c r="AN131" s="1" t="s">
        <v>73</v>
      </c>
      <c r="AO131" s="1" t="s">
        <v>73</v>
      </c>
      <c r="AP131" s="1" t="s">
        <v>73</v>
      </c>
      <c r="AQ131" s="1" t="s">
        <v>73</v>
      </c>
      <c r="AR131" s="1"/>
    </row>
    <row r="132" spans="1:44" x14ac:dyDescent="0.2">
      <c r="A132" s="15">
        <v>42498</v>
      </c>
      <c r="B132" s="2">
        <v>35.92</v>
      </c>
      <c r="C132" s="3">
        <v>8</v>
      </c>
      <c r="D132" s="3">
        <v>7.2</v>
      </c>
      <c r="E132" s="1" t="s">
        <v>72</v>
      </c>
      <c r="F132" s="1" t="s">
        <v>72</v>
      </c>
      <c r="G132" s="1" t="s">
        <v>72</v>
      </c>
      <c r="H132" s="1">
        <v>2</v>
      </c>
      <c r="I132" s="1">
        <v>0.9</v>
      </c>
      <c r="J132" s="1" t="s">
        <v>74</v>
      </c>
      <c r="K132" s="2">
        <v>3.9</v>
      </c>
      <c r="L132" s="1">
        <v>0.26</v>
      </c>
      <c r="M132" s="52">
        <v>0.22</v>
      </c>
      <c r="N132" s="1" t="s">
        <v>76</v>
      </c>
      <c r="O132" s="1" t="s">
        <v>76</v>
      </c>
      <c r="P132" s="1" t="s">
        <v>76</v>
      </c>
      <c r="Q132" s="1" t="s">
        <v>76</v>
      </c>
      <c r="R132" s="1">
        <v>60</v>
      </c>
      <c r="S132" s="1" t="s">
        <v>76</v>
      </c>
      <c r="T132" s="1" t="s">
        <v>76</v>
      </c>
      <c r="U132" s="1" t="s">
        <v>76</v>
      </c>
      <c r="V132" s="1" t="s">
        <v>76</v>
      </c>
      <c r="W132" s="1" t="s">
        <v>73</v>
      </c>
      <c r="X132" s="5" t="s">
        <v>73</v>
      </c>
      <c r="Y132" s="5" t="s">
        <v>73</v>
      </c>
      <c r="Z132" s="5" t="s">
        <v>73</v>
      </c>
      <c r="AA132" s="1" t="s">
        <v>91</v>
      </c>
      <c r="AB132" s="1" t="s">
        <v>73</v>
      </c>
      <c r="AC132" s="1" t="s">
        <v>73</v>
      </c>
      <c r="AD132" s="1" t="s">
        <v>73</v>
      </c>
      <c r="AE132" s="1" t="s">
        <v>73</v>
      </c>
      <c r="AF132" s="1" t="s">
        <v>78</v>
      </c>
      <c r="AG132" s="1" t="s">
        <v>73</v>
      </c>
      <c r="AH132" s="1" t="s">
        <v>73</v>
      </c>
      <c r="AI132" s="1" t="s">
        <v>73</v>
      </c>
      <c r="AJ132" s="1" t="s">
        <v>73</v>
      </c>
      <c r="AK132" s="1" t="s">
        <v>73</v>
      </c>
      <c r="AL132" s="1" t="s">
        <v>73</v>
      </c>
      <c r="AM132" s="1" t="s">
        <v>73</v>
      </c>
      <c r="AN132" s="1" t="s">
        <v>73</v>
      </c>
      <c r="AO132" s="1">
        <v>92</v>
      </c>
      <c r="AP132" s="1">
        <v>39</v>
      </c>
      <c r="AQ132" s="1">
        <v>391</v>
      </c>
      <c r="AR132" s="1"/>
    </row>
    <row r="133" spans="1:44" x14ac:dyDescent="0.2">
      <c r="A133" s="15">
        <v>42499</v>
      </c>
      <c r="B133" s="2">
        <v>39.549999999999997</v>
      </c>
      <c r="C133" s="3">
        <v>9.3000000000000007</v>
      </c>
      <c r="D133" s="3">
        <v>7.3</v>
      </c>
      <c r="E133" s="1" t="s">
        <v>72</v>
      </c>
      <c r="F133" s="1" t="s">
        <v>72</v>
      </c>
      <c r="G133" s="1" t="s">
        <v>72</v>
      </c>
      <c r="H133" s="1">
        <v>2</v>
      </c>
      <c r="I133" s="1">
        <v>0.8</v>
      </c>
      <c r="J133" s="1" t="s">
        <v>74</v>
      </c>
      <c r="K133" s="2">
        <v>4.25</v>
      </c>
      <c r="L133" s="1">
        <v>0.22</v>
      </c>
      <c r="M133" s="52">
        <v>0.18</v>
      </c>
      <c r="N133" s="1" t="s">
        <v>76</v>
      </c>
      <c r="O133" s="1" t="s">
        <v>76</v>
      </c>
      <c r="P133" s="1" t="s">
        <v>93</v>
      </c>
      <c r="Q133" s="1" t="s">
        <v>76</v>
      </c>
      <c r="R133" s="1">
        <v>60</v>
      </c>
      <c r="S133" s="1" t="s">
        <v>90</v>
      </c>
      <c r="T133" s="1" t="s">
        <v>76</v>
      </c>
      <c r="U133" s="1" t="s">
        <v>77</v>
      </c>
      <c r="V133" s="1">
        <v>1E-3</v>
      </c>
      <c r="W133" s="1" t="s">
        <v>73</v>
      </c>
      <c r="X133" s="5" t="s">
        <v>73</v>
      </c>
      <c r="Y133" s="5" t="s">
        <v>73</v>
      </c>
      <c r="Z133" s="5" t="s">
        <v>73</v>
      </c>
      <c r="AA133" s="1" t="s">
        <v>91</v>
      </c>
      <c r="AB133" s="1" t="s">
        <v>73</v>
      </c>
      <c r="AC133" s="1" t="s">
        <v>73</v>
      </c>
      <c r="AD133" s="1" t="s">
        <v>73</v>
      </c>
      <c r="AE133" s="1" t="s">
        <v>73</v>
      </c>
      <c r="AF133" s="1" t="s">
        <v>78</v>
      </c>
      <c r="AG133" s="1" t="s">
        <v>73</v>
      </c>
      <c r="AH133" s="1" t="s">
        <v>73</v>
      </c>
      <c r="AI133" s="1" t="s">
        <v>73</v>
      </c>
      <c r="AJ133" s="1" t="s">
        <v>73</v>
      </c>
      <c r="AK133" s="1" t="s">
        <v>73</v>
      </c>
      <c r="AL133" s="1" t="s">
        <v>73</v>
      </c>
      <c r="AM133" s="1" t="s">
        <v>73</v>
      </c>
      <c r="AN133" s="1" t="s">
        <v>73</v>
      </c>
      <c r="AO133" s="1" t="s">
        <v>73</v>
      </c>
      <c r="AP133" s="1" t="s">
        <v>73</v>
      </c>
      <c r="AQ133" s="1" t="s">
        <v>73</v>
      </c>
      <c r="AR133" s="1"/>
    </row>
    <row r="134" spans="1:44" x14ac:dyDescent="0.2">
      <c r="A134" s="15">
        <v>42500</v>
      </c>
      <c r="B134" s="2">
        <v>95.05</v>
      </c>
      <c r="C134" s="3">
        <v>6.6</v>
      </c>
      <c r="D134" s="3">
        <v>7.2</v>
      </c>
      <c r="E134" s="1">
        <v>11</v>
      </c>
      <c r="F134" s="1" t="s">
        <v>84</v>
      </c>
      <c r="G134" s="1">
        <v>5</v>
      </c>
      <c r="H134" s="1">
        <v>3</v>
      </c>
      <c r="I134" s="1">
        <v>1.6</v>
      </c>
      <c r="J134" s="1" t="s">
        <v>74</v>
      </c>
      <c r="K134" s="2">
        <v>4.03</v>
      </c>
      <c r="L134" s="2">
        <v>0.3</v>
      </c>
      <c r="M134" s="52">
        <v>0.23</v>
      </c>
      <c r="N134" s="1" t="s">
        <v>76</v>
      </c>
      <c r="O134" s="1">
        <v>0.4</v>
      </c>
      <c r="P134" s="1" t="s">
        <v>76</v>
      </c>
      <c r="Q134" s="1" t="s">
        <v>76</v>
      </c>
      <c r="R134" s="1">
        <v>61</v>
      </c>
      <c r="S134" s="1" t="s">
        <v>90</v>
      </c>
      <c r="T134" s="1">
        <v>96</v>
      </c>
      <c r="U134" s="1" t="s">
        <v>77</v>
      </c>
      <c r="V134" s="1">
        <v>1E-3</v>
      </c>
      <c r="W134" s="1" t="s">
        <v>89</v>
      </c>
      <c r="X134" s="5">
        <v>3.2000000000000001E-2</v>
      </c>
      <c r="Y134" s="5" t="s">
        <v>95</v>
      </c>
      <c r="Z134" s="5" t="s">
        <v>91</v>
      </c>
      <c r="AA134" s="1" t="s">
        <v>91</v>
      </c>
      <c r="AB134" s="1">
        <v>0.1</v>
      </c>
      <c r="AC134" s="1" t="s">
        <v>153</v>
      </c>
      <c r="AD134" s="1" t="s">
        <v>154</v>
      </c>
      <c r="AE134" s="1">
        <v>2.5999999999999999E-2</v>
      </c>
      <c r="AF134" s="1" t="s">
        <v>155</v>
      </c>
      <c r="AG134" s="1" t="s">
        <v>91</v>
      </c>
      <c r="AH134" s="5">
        <v>0.01</v>
      </c>
      <c r="AI134" s="1" t="s">
        <v>95</v>
      </c>
      <c r="AJ134" s="1">
        <v>0.02</v>
      </c>
      <c r="AK134" s="1" t="s">
        <v>89</v>
      </c>
      <c r="AL134" s="1" t="s">
        <v>95</v>
      </c>
      <c r="AM134" s="1" t="s">
        <v>153</v>
      </c>
      <c r="AN134" s="1" t="s">
        <v>157</v>
      </c>
      <c r="AO134" s="1">
        <v>76</v>
      </c>
      <c r="AP134" s="1">
        <v>33</v>
      </c>
      <c r="AQ134" s="1">
        <v>325</v>
      </c>
      <c r="AR134" s="1"/>
    </row>
    <row r="135" spans="1:44" x14ac:dyDescent="0.2">
      <c r="A135" s="15">
        <v>42501</v>
      </c>
      <c r="B135" s="2">
        <v>100.57</v>
      </c>
      <c r="C135" s="3">
        <v>8</v>
      </c>
      <c r="D135" s="3">
        <v>6.8</v>
      </c>
      <c r="E135" s="1">
        <v>6</v>
      </c>
      <c r="F135" s="1" t="s">
        <v>84</v>
      </c>
      <c r="G135" s="1">
        <v>5</v>
      </c>
      <c r="H135" s="1">
        <v>2</v>
      </c>
      <c r="I135" s="1">
        <v>0.7</v>
      </c>
      <c r="J135" s="1" t="s">
        <v>74</v>
      </c>
      <c r="K135" s="2">
        <v>3.14</v>
      </c>
      <c r="L135" s="2">
        <v>0.21</v>
      </c>
      <c r="M135" s="52">
        <v>0.14000000000000001</v>
      </c>
      <c r="N135" s="1" t="s">
        <v>76</v>
      </c>
      <c r="O135" s="1" t="s">
        <v>76</v>
      </c>
      <c r="P135" s="1" t="s">
        <v>76</v>
      </c>
      <c r="Q135" s="1" t="s">
        <v>93</v>
      </c>
      <c r="R135" s="1">
        <v>58</v>
      </c>
      <c r="S135" s="1">
        <v>99</v>
      </c>
      <c r="T135" s="1" t="s">
        <v>76</v>
      </c>
      <c r="U135" s="1" t="s">
        <v>77</v>
      </c>
      <c r="V135" s="1">
        <v>1E-3</v>
      </c>
      <c r="W135" s="1" t="s">
        <v>73</v>
      </c>
      <c r="X135" s="5" t="s">
        <v>73</v>
      </c>
      <c r="Y135" s="5" t="s">
        <v>73</v>
      </c>
      <c r="Z135" s="5" t="s">
        <v>73</v>
      </c>
      <c r="AA135" s="1">
        <v>1.0999999999999999E-2</v>
      </c>
      <c r="AB135" s="1" t="s">
        <v>73</v>
      </c>
      <c r="AC135" s="1" t="s">
        <v>73</v>
      </c>
      <c r="AD135" s="1" t="s">
        <v>73</v>
      </c>
      <c r="AE135" s="1" t="s">
        <v>73</v>
      </c>
      <c r="AF135" s="1" t="s">
        <v>78</v>
      </c>
      <c r="AG135" s="1" t="s">
        <v>73</v>
      </c>
      <c r="AH135" s="1" t="s">
        <v>73</v>
      </c>
      <c r="AI135" s="1" t="s">
        <v>73</v>
      </c>
      <c r="AJ135" s="1" t="s">
        <v>73</v>
      </c>
      <c r="AK135" s="1" t="s">
        <v>73</v>
      </c>
      <c r="AL135" s="1" t="s">
        <v>73</v>
      </c>
      <c r="AM135" s="1" t="s">
        <v>73</v>
      </c>
      <c r="AN135" s="1" t="s">
        <v>73</v>
      </c>
      <c r="AO135" s="1" t="s">
        <v>73</v>
      </c>
      <c r="AP135" s="1" t="s">
        <v>73</v>
      </c>
      <c r="AQ135" s="1" t="s">
        <v>73</v>
      </c>
      <c r="AR135" s="1"/>
    </row>
    <row r="136" spans="1:44" x14ac:dyDescent="0.2">
      <c r="A136" s="15">
        <v>42502</v>
      </c>
      <c r="B136" s="2">
        <v>99.43</v>
      </c>
      <c r="C136" s="3">
        <v>7.9</v>
      </c>
      <c r="D136" s="3">
        <v>7.1</v>
      </c>
      <c r="E136" s="1" t="s">
        <v>209</v>
      </c>
      <c r="F136" s="1" t="s">
        <v>209</v>
      </c>
      <c r="G136" s="1">
        <v>3</v>
      </c>
      <c r="H136" s="1">
        <v>2</v>
      </c>
      <c r="I136" s="3">
        <v>1</v>
      </c>
      <c r="J136" s="1" t="s">
        <v>74</v>
      </c>
      <c r="K136" s="2">
        <v>3.25</v>
      </c>
      <c r="L136" s="2">
        <v>0.2</v>
      </c>
      <c r="M136" s="52">
        <v>0.14000000000000001</v>
      </c>
      <c r="N136" s="1" t="s">
        <v>76</v>
      </c>
      <c r="O136" s="1" t="s">
        <v>76</v>
      </c>
      <c r="P136" s="1" t="s">
        <v>76</v>
      </c>
      <c r="Q136" s="1" t="s">
        <v>76</v>
      </c>
      <c r="R136" s="1">
        <v>61</v>
      </c>
      <c r="S136" s="1">
        <v>30</v>
      </c>
      <c r="T136" s="1" t="s">
        <v>76</v>
      </c>
      <c r="U136" s="1" t="s">
        <v>77</v>
      </c>
      <c r="V136" s="1">
        <v>1E-3</v>
      </c>
      <c r="W136" s="1" t="s">
        <v>73</v>
      </c>
      <c r="X136" s="5" t="s">
        <v>73</v>
      </c>
      <c r="Y136" s="5" t="s">
        <v>73</v>
      </c>
      <c r="Z136" s="5" t="s">
        <v>73</v>
      </c>
      <c r="AA136" s="1" t="s">
        <v>91</v>
      </c>
      <c r="AB136" s="1" t="s">
        <v>73</v>
      </c>
      <c r="AC136" s="1" t="s">
        <v>73</v>
      </c>
      <c r="AD136" s="1" t="s">
        <v>73</v>
      </c>
      <c r="AE136" s="1" t="s">
        <v>73</v>
      </c>
      <c r="AF136" s="1" t="s">
        <v>78</v>
      </c>
      <c r="AG136" s="1" t="s">
        <v>73</v>
      </c>
      <c r="AH136" s="1" t="s">
        <v>73</v>
      </c>
      <c r="AI136" s="1" t="s">
        <v>73</v>
      </c>
      <c r="AJ136" s="1" t="s">
        <v>73</v>
      </c>
      <c r="AK136" s="1" t="s">
        <v>73</v>
      </c>
      <c r="AL136" s="1" t="s">
        <v>73</v>
      </c>
      <c r="AM136" s="1" t="s">
        <v>73</v>
      </c>
      <c r="AN136" s="1" t="s">
        <v>73</v>
      </c>
      <c r="AO136" s="1">
        <v>82</v>
      </c>
      <c r="AP136" s="1">
        <v>36</v>
      </c>
      <c r="AQ136" s="1">
        <v>353</v>
      </c>
      <c r="AR136" s="1"/>
    </row>
    <row r="137" spans="1:44" x14ac:dyDescent="0.2">
      <c r="A137" s="15">
        <v>42503</v>
      </c>
      <c r="B137" s="2">
        <v>78.13</v>
      </c>
      <c r="C137" s="3" t="s">
        <v>71</v>
      </c>
      <c r="D137" s="3" t="s">
        <v>71</v>
      </c>
      <c r="E137" s="1" t="s">
        <v>72</v>
      </c>
      <c r="F137" s="1" t="s">
        <v>72</v>
      </c>
      <c r="G137" s="1" t="s">
        <v>72</v>
      </c>
      <c r="H137" s="1">
        <v>2</v>
      </c>
      <c r="I137" s="3" t="s">
        <v>73</v>
      </c>
      <c r="J137" s="1" t="s">
        <v>74</v>
      </c>
      <c r="K137" s="2" t="s">
        <v>74</v>
      </c>
      <c r="L137" s="2">
        <v>0.25</v>
      </c>
      <c r="M137" s="52">
        <v>0.2</v>
      </c>
      <c r="N137" s="1" t="s">
        <v>76</v>
      </c>
      <c r="O137" s="1" t="s">
        <v>76</v>
      </c>
      <c r="P137" s="1" t="s">
        <v>76</v>
      </c>
      <c r="Q137" s="1" t="s">
        <v>76</v>
      </c>
      <c r="R137" s="1" t="s">
        <v>76</v>
      </c>
      <c r="S137" s="1" t="s">
        <v>90</v>
      </c>
      <c r="T137" s="1" t="s">
        <v>76</v>
      </c>
      <c r="U137" s="1" t="s">
        <v>77</v>
      </c>
      <c r="V137" s="1">
        <v>1E-3</v>
      </c>
      <c r="W137" s="1" t="s">
        <v>73</v>
      </c>
      <c r="X137" s="5" t="s">
        <v>73</v>
      </c>
      <c r="Y137" s="5" t="s">
        <v>73</v>
      </c>
      <c r="Z137" s="5" t="s">
        <v>73</v>
      </c>
      <c r="AA137" s="1" t="s">
        <v>73</v>
      </c>
      <c r="AB137" s="1" t="s">
        <v>73</v>
      </c>
      <c r="AC137" s="1" t="s">
        <v>73</v>
      </c>
      <c r="AD137" s="1" t="s">
        <v>73</v>
      </c>
      <c r="AE137" s="1" t="s">
        <v>73</v>
      </c>
      <c r="AF137" s="1" t="s">
        <v>78</v>
      </c>
      <c r="AG137" s="1" t="s">
        <v>73</v>
      </c>
      <c r="AH137" s="1" t="s">
        <v>73</v>
      </c>
      <c r="AI137" s="1" t="s">
        <v>73</v>
      </c>
      <c r="AJ137" s="1" t="s">
        <v>73</v>
      </c>
      <c r="AK137" s="1" t="s">
        <v>73</v>
      </c>
      <c r="AL137" s="1" t="s">
        <v>73</v>
      </c>
      <c r="AM137" s="1" t="s">
        <v>73</v>
      </c>
      <c r="AN137" s="1" t="s">
        <v>73</v>
      </c>
      <c r="AO137" s="1" t="s">
        <v>73</v>
      </c>
      <c r="AP137" s="1" t="s">
        <v>73</v>
      </c>
      <c r="AQ137" s="1" t="s">
        <v>73</v>
      </c>
      <c r="AR137" s="1"/>
    </row>
    <row r="138" spans="1:44" x14ac:dyDescent="0.2">
      <c r="A138" s="15">
        <v>42504</v>
      </c>
      <c r="B138" s="2">
        <v>95.9</v>
      </c>
      <c r="C138" s="3" t="s">
        <v>71</v>
      </c>
      <c r="D138" s="3" t="s">
        <v>71</v>
      </c>
      <c r="E138" s="1" t="s">
        <v>72</v>
      </c>
      <c r="F138" s="1" t="s">
        <v>72</v>
      </c>
      <c r="G138" s="1" t="s">
        <v>72</v>
      </c>
      <c r="H138" s="1">
        <v>2</v>
      </c>
      <c r="I138" s="3" t="s">
        <v>73</v>
      </c>
      <c r="J138" s="1" t="s">
        <v>74</v>
      </c>
      <c r="K138" s="2" t="s">
        <v>74</v>
      </c>
      <c r="L138" s="2">
        <v>0.28999999999999998</v>
      </c>
      <c r="M138" s="52">
        <v>0.23</v>
      </c>
      <c r="N138" s="1" t="s">
        <v>76</v>
      </c>
      <c r="O138" s="1" t="s">
        <v>76</v>
      </c>
      <c r="P138" s="1" t="s">
        <v>76</v>
      </c>
      <c r="Q138" s="1" t="s">
        <v>76</v>
      </c>
      <c r="R138" s="1" t="s">
        <v>76</v>
      </c>
      <c r="S138" s="1" t="s">
        <v>76</v>
      </c>
      <c r="T138" s="1" t="s">
        <v>76</v>
      </c>
      <c r="U138" s="1" t="s">
        <v>76</v>
      </c>
      <c r="V138" s="1" t="s">
        <v>76</v>
      </c>
      <c r="W138" s="1" t="s">
        <v>73</v>
      </c>
      <c r="X138" s="5" t="s">
        <v>73</v>
      </c>
      <c r="Y138" s="5" t="s">
        <v>73</v>
      </c>
      <c r="Z138" s="5" t="s">
        <v>73</v>
      </c>
      <c r="AA138" s="1" t="s">
        <v>73</v>
      </c>
      <c r="AB138" s="1" t="s">
        <v>73</v>
      </c>
      <c r="AC138" s="1" t="s">
        <v>73</v>
      </c>
      <c r="AD138" s="1" t="s">
        <v>73</v>
      </c>
      <c r="AE138" s="1" t="s">
        <v>73</v>
      </c>
      <c r="AF138" s="1" t="s">
        <v>78</v>
      </c>
      <c r="AG138" s="1" t="s">
        <v>73</v>
      </c>
      <c r="AH138" s="1" t="s">
        <v>73</v>
      </c>
      <c r="AI138" s="1" t="s">
        <v>73</v>
      </c>
      <c r="AJ138" s="1" t="s">
        <v>73</v>
      </c>
      <c r="AK138" s="1" t="s">
        <v>73</v>
      </c>
      <c r="AL138" s="1" t="s">
        <v>73</v>
      </c>
      <c r="AM138" s="1" t="s">
        <v>73</v>
      </c>
      <c r="AN138" s="1" t="s">
        <v>73</v>
      </c>
      <c r="AO138" s="1" t="s">
        <v>73</v>
      </c>
      <c r="AP138" s="1" t="s">
        <v>73</v>
      </c>
      <c r="AQ138" s="1" t="s">
        <v>73</v>
      </c>
      <c r="AR138" s="1"/>
    </row>
    <row r="139" spans="1:44" x14ac:dyDescent="0.2">
      <c r="A139" s="15">
        <v>42505</v>
      </c>
      <c r="B139" s="2">
        <v>71.55</v>
      </c>
      <c r="C139" s="3">
        <v>7.2</v>
      </c>
      <c r="D139" s="3">
        <v>7</v>
      </c>
      <c r="E139" s="1" t="s">
        <v>72</v>
      </c>
      <c r="F139" s="1" t="s">
        <v>72</v>
      </c>
      <c r="G139" s="1" t="s">
        <v>72</v>
      </c>
      <c r="H139" s="1">
        <v>2</v>
      </c>
      <c r="I139" s="3">
        <v>0.7</v>
      </c>
      <c r="J139" s="1" t="s">
        <v>74</v>
      </c>
      <c r="K139" s="2">
        <v>3.42</v>
      </c>
      <c r="L139" s="2">
        <v>0.16</v>
      </c>
      <c r="M139" s="52">
        <v>0.13</v>
      </c>
      <c r="N139" s="1" t="s">
        <v>76</v>
      </c>
      <c r="O139" s="1" t="s">
        <v>76</v>
      </c>
      <c r="P139" s="1" t="s">
        <v>76</v>
      </c>
      <c r="Q139" s="1" t="s">
        <v>76</v>
      </c>
      <c r="R139" s="1">
        <v>58</v>
      </c>
      <c r="S139" s="1" t="s">
        <v>76</v>
      </c>
      <c r="T139" s="1" t="s">
        <v>76</v>
      </c>
      <c r="U139" s="1" t="s">
        <v>76</v>
      </c>
      <c r="V139" s="1" t="s">
        <v>76</v>
      </c>
      <c r="W139" s="1" t="s">
        <v>73</v>
      </c>
      <c r="X139" s="5" t="s">
        <v>73</v>
      </c>
      <c r="Y139" s="5" t="s">
        <v>73</v>
      </c>
      <c r="Z139" s="5" t="s">
        <v>73</v>
      </c>
      <c r="AA139" s="1" t="s">
        <v>91</v>
      </c>
      <c r="AB139" s="1" t="s">
        <v>73</v>
      </c>
      <c r="AC139" s="1" t="s">
        <v>73</v>
      </c>
      <c r="AD139" s="1" t="s">
        <v>73</v>
      </c>
      <c r="AE139" s="1" t="s">
        <v>73</v>
      </c>
      <c r="AF139" s="1" t="s">
        <v>78</v>
      </c>
      <c r="AG139" s="1" t="s">
        <v>73</v>
      </c>
      <c r="AH139" s="1" t="s">
        <v>73</v>
      </c>
      <c r="AI139" s="1" t="s">
        <v>73</v>
      </c>
      <c r="AJ139" s="1" t="s">
        <v>73</v>
      </c>
      <c r="AK139" s="1" t="s">
        <v>73</v>
      </c>
      <c r="AL139" s="1" t="s">
        <v>73</v>
      </c>
      <c r="AM139" s="1" t="s">
        <v>73</v>
      </c>
      <c r="AN139" s="1" t="s">
        <v>73</v>
      </c>
      <c r="AO139" s="1">
        <v>79</v>
      </c>
      <c r="AP139" s="1">
        <v>35</v>
      </c>
      <c r="AQ139" s="1">
        <v>342</v>
      </c>
      <c r="AR139" s="1"/>
    </row>
    <row r="140" spans="1:44" x14ac:dyDescent="0.2">
      <c r="A140" s="15">
        <v>42506</v>
      </c>
      <c r="B140" s="2">
        <v>46.88</v>
      </c>
      <c r="C140" s="3">
        <v>9</v>
      </c>
      <c r="D140" s="3">
        <v>7.3</v>
      </c>
      <c r="E140" s="1" t="s">
        <v>72</v>
      </c>
      <c r="F140" s="1" t="s">
        <v>72</v>
      </c>
      <c r="G140" s="1" t="s">
        <v>72</v>
      </c>
      <c r="H140" s="1">
        <v>1</v>
      </c>
      <c r="I140" s="3">
        <v>0.5</v>
      </c>
      <c r="J140" s="1" t="s">
        <v>74</v>
      </c>
      <c r="K140" s="2">
        <v>4.1100000000000003</v>
      </c>
      <c r="L140" s="2">
        <v>0.17</v>
      </c>
      <c r="M140" s="52">
        <v>0.14000000000000001</v>
      </c>
      <c r="N140" s="1" t="s">
        <v>76</v>
      </c>
      <c r="O140" s="1" t="s">
        <v>76</v>
      </c>
      <c r="P140" s="1" t="s">
        <v>93</v>
      </c>
      <c r="Q140" s="1" t="s">
        <v>76</v>
      </c>
      <c r="R140" s="1">
        <v>58</v>
      </c>
      <c r="S140" s="1" t="s">
        <v>90</v>
      </c>
      <c r="T140" s="1" t="s">
        <v>76</v>
      </c>
      <c r="U140" s="1" t="s">
        <v>77</v>
      </c>
      <c r="V140" s="1">
        <v>1E-3</v>
      </c>
      <c r="W140" s="1" t="s">
        <v>73</v>
      </c>
      <c r="X140" s="5" t="s">
        <v>73</v>
      </c>
      <c r="Y140" s="5" t="s">
        <v>73</v>
      </c>
      <c r="Z140" s="5" t="s">
        <v>73</v>
      </c>
      <c r="AA140" s="1" t="s">
        <v>91</v>
      </c>
      <c r="AB140" s="1" t="s">
        <v>73</v>
      </c>
      <c r="AC140" s="1" t="s">
        <v>73</v>
      </c>
      <c r="AD140" s="1" t="s">
        <v>73</v>
      </c>
      <c r="AE140" s="1" t="s">
        <v>73</v>
      </c>
      <c r="AF140" s="1" t="s">
        <v>78</v>
      </c>
      <c r="AG140" s="1" t="s">
        <v>73</v>
      </c>
      <c r="AH140" s="1" t="s">
        <v>73</v>
      </c>
      <c r="AI140" s="1" t="s">
        <v>73</v>
      </c>
      <c r="AJ140" s="1" t="s">
        <v>73</v>
      </c>
      <c r="AK140" s="1" t="s">
        <v>73</v>
      </c>
      <c r="AL140" s="1" t="s">
        <v>73</v>
      </c>
      <c r="AM140" s="1" t="s">
        <v>73</v>
      </c>
      <c r="AN140" s="1" t="s">
        <v>73</v>
      </c>
      <c r="AO140" s="1" t="s">
        <v>73</v>
      </c>
      <c r="AP140" s="1" t="s">
        <v>73</v>
      </c>
      <c r="AQ140" s="1" t="s">
        <v>73</v>
      </c>
      <c r="AR140" s="1"/>
    </row>
    <row r="141" spans="1:44" x14ac:dyDescent="0.2">
      <c r="A141" s="15">
        <v>42507</v>
      </c>
      <c r="B141" s="2">
        <v>38.76</v>
      </c>
      <c r="C141" s="3">
        <v>9.6</v>
      </c>
      <c r="D141" s="3">
        <v>7.3</v>
      </c>
      <c r="E141" s="1">
        <v>4</v>
      </c>
      <c r="F141" s="1" t="s">
        <v>84</v>
      </c>
      <c r="G141" s="1">
        <v>2</v>
      </c>
      <c r="H141" s="1">
        <v>1</v>
      </c>
      <c r="I141" s="3">
        <v>0.5</v>
      </c>
      <c r="J141" s="1" t="s">
        <v>74</v>
      </c>
      <c r="K141" s="2">
        <v>5.16</v>
      </c>
      <c r="L141" s="2">
        <v>0.27</v>
      </c>
      <c r="M141" s="52">
        <v>0.24</v>
      </c>
      <c r="N141" s="1" t="s">
        <v>76</v>
      </c>
      <c r="O141" s="1">
        <v>0.5</v>
      </c>
      <c r="P141" s="1" t="s">
        <v>76</v>
      </c>
      <c r="Q141" s="1" t="s">
        <v>76</v>
      </c>
      <c r="R141" s="1">
        <v>64</v>
      </c>
      <c r="S141" s="1" t="s">
        <v>90</v>
      </c>
      <c r="T141" s="1">
        <v>83</v>
      </c>
      <c r="U141" s="1" t="s">
        <v>77</v>
      </c>
      <c r="V141" s="1">
        <v>1E-3</v>
      </c>
      <c r="W141" s="1" t="s">
        <v>89</v>
      </c>
      <c r="X141" s="5">
        <v>0.04</v>
      </c>
      <c r="Y141" s="5" t="s">
        <v>95</v>
      </c>
      <c r="Z141" s="5" t="s">
        <v>91</v>
      </c>
      <c r="AA141" s="1" t="s">
        <v>91</v>
      </c>
      <c r="AB141" s="1">
        <v>0.1</v>
      </c>
      <c r="AC141" s="1" t="s">
        <v>153</v>
      </c>
      <c r="AD141" s="1" t="s">
        <v>154</v>
      </c>
      <c r="AE141" s="5">
        <v>0.02</v>
      </c>
      <c r="AF141" s="1" t="s">
        <v>155</v>
      </c>
      <c r="AG141" s="1" t="s">
        <v>91</v>
      </c>
      <c r="AH141" s="1" t="s">
        <v>91</v>
      </c>
      <c r="AI141" s="1" t="s">
        <v>95</v>
      </c>
      <c r="AJ141" s="1">
        <v>0.02</v>
      </c>
      <c r="AK141" s="1" t="s">
        <v>89</v>
      </c>
      <c r="AL141" s="1" t="s">
        <v>95</v>
      </c>
      <c r="AM141" s="1" t="s">
        <v>153</v>
      </c>
      <c r="AN141" s="1" t="s">
        <v>157</v>
      </c>
      <c r="AO141" s="1">
        <v>97</v>
      </c>
      <c r="AP141" s="1">
        <v>42</v>
      </c>
      <c r="AQ141" s="1">
        <v>415</v>
      </c>
      <c r="AR141" s="1"/>
    </row>
    <row r="142" spans="1:44" x14ac:dyDescent="0.2">
      <c r="A142" s="15">
        <v>42508</v>
      </c>
      <c r="B142" s="2">
        <v>43.02</v>
      </c>
      <c r="C142" s="3">
        <v>8.9</v>
      </c>
      <c r="D142" s="3">
        <v>7.3</v>
      </c>
      <c r="E142" s="1">
        <v>4</v>
      </c>
      <c r="F142" s="1" t="s">
        <v>84</v>
      </c>
      <c r="G142" s="1">
        <v>2</v>
      </c>
      <c r="H142" s="1">
        <v>2</v>
      </c>
      <c r="I142" s="3">
        <v>0.7</v>
      </c>
      <c r="J142" s="1" t="s">
        <v>74</v>
      </c>
      <c r="K142" s="2">
        <v>4.59</v>
      </c>
      <c r="L142" s="2">
        <v>0.28999999999999998</v>
      </c>
      <c r="M142" s="52">
        <v>0.26</v>
      </c>
      <c r="N142" s="1" t="s">
        <v>76</v>
      </c>
      <c r="O142" s="1" t="s">
        <v>76</v>
      </c>
      <c r="P142" s="1" t="s">
        <v>76</v>
      </c>
      <c r="Q142" s="1" t="s">
        <v>93</v>
      </c>
      <c r="R142" s="1">
        <v>60</v>
      </c>
      <c r="S142" s="1" t="s">
        <v>90</v>
      </c>
      <c r="T142" s="1" t="s">
        <v>76</v>
      </c>
      <c r="U142" s="1" t="s">
        <v>77</v>
      </c>
      <c r="V142" s="1">
        <v>1E-3</v>
      </c>
      <c r="W142" s="1" t="s">
        <v>73</v>
      </c>
      <c r="X142" s="5" t="s">
        <v>73</v>
      </c>
      <c r="Y142" s="5" t="s">
        <v>73</v>
      </c>
      <c r="Z142" s="5" t="s">
        <v>73</v>
      </c>
      <c r="AA142" s="1" t="s">
        <v>91</v>
      </c>
      <c r="AB142" s="1" t="s">
        <v>73</v>
      </c>
      <c r="AC142" s="1" t="s">
        <v>73</v>
      </c>
      <c r="AD142" s="1" t="s">
        <v>73</v>
      </c>
      <c r="AE142" s="1" t="s">
        <v>73</v>
      </c>
      <c r="AF142" s="1" t="s">
        <v>78</v>
      </c>
      <c r="AG142" s="1" t="s">
        <v>73</v>
      </c>
      <c r="AH142" s="1" t="s">
        <v>73</v>
      </c>
      <c r="AI142" s="1" t="s">
        <v>73</v>
      </c>
      <c r="AJ142" s="1" t="s">
        <v>73</v>
      </c>
      <c r="AK142" s="1" t="s">
        <v>73</v>
      </c>
      <c r="AL142" s="1" t="s">
        <v>73</v>
      </c>
      <c r="AM142" s="1" t="s">
        <v>73</v>
      </c>
      <c r="AN142" s="1" t="s">
        <v>73</v>
      </c>
      <c r="AO142" s="1" t="s">
        <v>73</v>
      </c>
      <c r="AP142" s="1" t="s">
        <v>73</v>
      </c>
      <c r="AQ142" s="1" t="s">
        <v>73</v>
      </c>
      <c r="AR142" s="1"/>
    </row>
    <row r="143" spans="1:44" x14ac:dyDescent="0.2">
      <c r="A143" s="15">
        <v>42509</v>
      </c>
      <c r="B143" s="2">
        <v>38.85</v>
      </c>
      <c r="C143" s="3">
        <v>8.6</v>
      </c>
      <c r="D143" s="3">
        <v>7.3</v>
      </c>
      <c r="E143" s="1">
        <v>6</v>
      </c>
      <c r="F143" s="1" t="s">
        <v>84</v>
      </c>
      <c r="G143" s="1">
        <v>2</v>
      </c>
      <c r="H143" s="1">
        <v>2</v>
      </c>
      <c r="I143" s="3">
        <v>0.8</v>
      </c>
      <c r="J143" s="1" t="s">
        <v>74</v>
      </c>
      <c r="K143" s="2">
        <v>5.5</v>
      </c>
      <c r="L143" s="2">
        <v>0.35</v>
      </c>
      <c r="M143" s="52">
        <v>0.25</v>
      </c>
      <c r="N143" s="1" t="s">
        <v>76</v>
      </c>
      <c r="O143" s="1" t="s">
        <v>76</v>
      </c>
      <c r="P143" s="1" t="s">
        <v>76</v>
      </c>
      <c r="Q143" s="1" t="s">
        <v>76</v>
      </c>
      <c r="R143" s="1">
        <v>60</v>
      </c>
      <c r="S143" s="1" t="s">
        <v>90</v>
      </c>
      <c r="T143" s="1" t="s">
        <v>76</v>
      </c>
      <c r="U143" s="1" t="s">
        <v>77</v>
      </c>
      <c r="V143" s="1">
        <v>1E-3</v>
      </c>
      <c r="W143" s="1" t="s">
        <v>73</v>
      </c>
      <c r="X143" s="5" t="s">
        <v>73</v>
      </c>
      <c r="Y143" s="5" t="s">
        <v>73</v>
      </c>
      <c r="Z143" s="5" t="s">
        <v>73</v>
      </c>
      <c r="AA143" s="1" t="s">
        <v>91</v>
      </c>
      <c r="AB143" s="1" t="s">
        <v>73</v>
      </c>
      <c r="AC143" s="1" t="s">
        <v>73</v>
      </c>
      <c r="AD143" s="1" t="s">
        <v>73</v>
      </c>
      <c r="AE143" s="1" t="s">
        <v>73</v>
      </c>
      <c r="AF143" s="1" t="s">
        <v>78</v>
      </c>
      <c r="AG143" s="1" t="s">
        <v>73</v>
      </c>
      <c r="AH143" s="1" t="s">
        <v>73</v>
      </c>
      <c r="AI143" s="1" t="s">
        <v>73</v>
      </c>
      <c r="AJ143" s="1" t="s">
        <v>73</v>
      </c>
      <c r="AK143" s="1" t="s">
        <v>73</v>
      </c>
      <c r="AL143" s="1" t="s">
        <v>73</v>
      </c>
      <c r="AM143" s="1" t="s">
        <v>73</v>
      </c>
      <c r="AN143" s="1" t="s">
        <v>73</v>
      </c>
      <c r="AO143" s="1">
        <v>94</v>
      </c>
      <c r="AP143" s="1">
        <v>40</v>
      </c>
      <c r="AQ143" s="1">
        <v>401</v>
      </c>
      <c r="AR143" s="1"/>
    </row>
    <row r="144" spans="1:44" x14ac:dyDescent="0.2">
      <c r="A144" s="15">
        <v>42510</v>
      </c>
      <c r="B144" s="2">
        <v>33.31</v>
      </c>
      <c r="C144" s="3" t="s">
        <v>71</v>
      </c>
      <c r="D144" s="3" t="s">
        <v>71</v>
      </c>
      <c r="E144" s="1" t="s">
        <v>72</v>
      </c>
      <c r="F144" s="1" t="s">
        <v>72</v>
      </c>
      <c r="G144" s="1" t="s">
        <v>72</v>
      </c>
      <c r="H144" s="1">
        <v>2</v>
      </c>
      <c r="I144" s="3" t="s">
        <v>73</v>
      </c>
      <c r="J144" s="1" t="s">
        <v>74</v>
      </c>
      <c r="K144" s="2" t="s">
        <v>74</v>
      </c>
      <c r="L144" s="2">
        <v>0.35</v>
      </c>
      <c r="M144" s="52">
        <v>0.31</v>
      </c>
      <c r="N144" s="1" t="s">
        <v>76</v>
      </c>
      <c r="O144" s="1" t="s">
        <v>76</v>
      </c>
      <c r="P144" s="1" t="s">
        <v>76</v>
      </c>
      <c r="Q144" s="1" t="s">
        <v>76</v>
      </c>
      <c r="R144" s="1" t="s">
        <v>76</v>
      </c>
      <c r="S144" s="1" t="s">
        <v>90</v>
      </c>
      <c r="T144" s="1" t="s">
        <v>76</v>
      </c>
      <c r="U144" s="1" t="s">
        <v>77</v>
      </c>
      <c r="V144" s="1">
        <v>1E-3</v>
      </c>
      <c r="W144" s="1" t="s">
        <v>73</v>
      </c>
      <c r="X144" s="5" t="s">
        <v>73</v>
      </c>
      <c r="Y144" s="5" t="s">
        <v>73</v>
      </c>
      <c r="Z144" s="5" t="s">
        <v>73</v>
      </c>
      <c r="AA144" s="1" t="s">
        <v>73</v>
      </c>
      <c r="AB144" s="1" t="s">
        <v>73</v>
      </c>
      <c r="AC144" s="1" t="s">
        <v>73</v>
      </c>
      <c r="AD144" s="1" t="s">
        <v>73</v>
      </c>
      <c r="AE144" s="1" t="s">
        <v>73</v>
      </c>
      <c r="AF144" s="1" t="s">
        <v>78</v>
      </c>
      <c r="AG144" s="1" t="s">
        <v>73</v>
      </c>
      <c r="AH144" s="1" t="s">
        <v>73</v>
      </c>
      <c r="AI144" s="1" t="s">
        <v>73</v>
      </c>
      <c r="AJ144" s="1" t="s">
        <v>73</v>
      </c>
      <c r="AK144" s="1" t="s">
        <v>73</v>
      </c>
      <c r="AL144" s="1" t="s">
        <v>73</v>
      </c>
      <c r="AM144" s="1" t="s">
        <v>73</v>
      </c>
      <c r="AN144" s="1" t="s">
        <v>73</v>
      </c>
      <c r="AO144" s="1" t="s">
        <v>73</v>
      </c>
      <c r="AP144" s="1" t="s">
        <v>73</v>
      </c>
      <c r="AQ144" s="1" t="s">
        <v>73</v>
      </c>
      <c r="AR144" s="1"/>
    </row>
    <row r="145" spans="1:44" x14ac:dyDescent="0.2">
      <c r="A145" s="15">
        <v>42511</v>
      </c>
      <c r="B145" s="2">
        <v>32.81</v>
      </c>
      <c r="C145" s="3" t="s">
        <v>71</v>
      </c>
      <c r="D145" s="3" t="s">
        <v>71</v>
      </c>
      <c r="E145" s="1" t="s">
        <v>72</v>
      </c>
      <c r="F145" s="1" t="s">
        <v>72</v>
      </c>
      <c r="G145" s="1" t="s">
        <v>72</v>
      </c>
      <c r="H145" s="1">
        <v>2</v>
      </c>
      <c r="I145" s="3" t="s">
        <v>73</v>
      </c>
      <c r="J145" s="1" t="s">
        <v>74</v>
      </c>
      <c r="K145" s="2" t="s">
        <v>74</v>
      </c>
      <c r="L145" s="2">
        <v>0.36</v>
      </c>
      <c r="M145" s="52">
        <v>0.33</v>
      </c>
      <c r="N145" s="1" t="s">
        <v>76</v>
      </c>
      <c r="O145" s="1" t="s">
        <v>76</v>
      </c>
      <c r="P145" s="1" t="s">
        <v>76</v>
      </c>
      <c r="Q145" s="1" t="s">
        <v>76</v>
      </c>
      <c r="R145" s="1" t="s">
        <v>76</v>
      </c>
      <c r="S145" s="1" t="s">
        <v>76</v>
      </c>
      <c r="T145" s="1" t="s">
        <v>76</v>
      </c>
      <c r="U145" s="1" t="s">
        <v>76</v>
      </c>
      <c r="V145" s="1" t="s">
        <v>76</v>
      </c>
      <c r="W145" s="1" t="s">
        <v>73</v>
      </c>
      <c r="X145" s="5" t="s">
        <v>73</v>
      </c>
      <c r="Y145" s="5" t="s">
        <v>73</v>
      </c>
      <c r="Z145" s="5" t="s">
        <v>73</v>
      </c>
      <c r="AA145" s="1" t="s">
        <v>73</v>
      </c>
      <c r="AB145" s="1" t="s">
        <v>73</v>
      </c>
      <c r="AC145" s="1" t="s">
        <v>73</v>
      </c>
      <c r="AD145" s="1" t="s">
        <v>73</v>
      </c>
      <c r="AE145" s="1" t="s">
        <v>73</v>
      </c>
      <c r="AF145" s="1" t="s">
        <v>78</v>
      </c>
      <c r="AG145" s="1" t="s">
        <v>73</v>
      </c>
      <c r="AH145" s="1" t="s">
        <v>73</v>
      </c>
      <c r="AI145" s="1" t="s">
        <v>73</v>
      </c>
      <c r="AJ145" s="1" t="s">
        <v>73</v>
      </c>
      <c r="AK145" s="1" t="s">
        <v>73</v>
      </c>
      <c r="AL145" s="1" t="s">
        <v>73</v>
      </c>
      <c r="AM145" s="1" t="s">
        <v>73</v>
      </c>
      <c r="AN145" s="1" t="s">
        <v>73</v>
      </c>
      <c r="AO145" s="1" t="s">
        <v>73</v>
      </c>
      <c r="AP145" s="1" t="s">
        <v>73</v>
      </c>
      <c r="AQ145" s="1" t="s">
        <v>73</v>
      </c>
      <c r="AR145" s="1"/>
    </row>
    <row r="146" spans="1:44" x14ac:dyDescent="0.2">
      <c r="A146" s="15">
        <v>42512</v>
      </c>
      <c r="B146" s="2">
        <v>31.91</v>
      </c>
      <c r="C146" s="3">
        <v>8.3000000000000007</v>
      </c>
      <c r="D146" s="3">
        <v>7.2</v>
      </c>
      <c r="E146" s="1" t="s">
        <v>72</v>
      </c>
      <c r="F146" s="1" t="s">
        <v>72</v>
      </c>
      <c r="G146" s="1" t="s">
        <v>72</v>
      </c>
      <c r="H146" s="1">
        <v>1</v>
      </c>
      <c r="I146" s="3">
        <v>0.2</v>
      </c>
      <c r="J146" s="1" t="s">
        <v>74</v>
      </c>
      <c r="K146" s="2">
        <v>6.53</v>
      </c>
      <c r="L146" s="2">
        <v>0.32</v>
      </c>
      <c r="M146" s="52">
        <v>0.34</v>
      </c>
      <c r="N146" s="1" t="s">
        <v>76</v>
      </c>
      <c r="O146" s="1" t="s">
        <v>76</v>
      </c>
      <c r="P146" s="1" t="s">
        <v>76</v>
      </c>
      <c r="Q146" s="1" t="s">
        <v>76</v>
      </c>
      <c r="R146" s="1">
        <v>64</v>
      </c>
      <c r="S146" s="1" t="s">
        <v>76</v>
      </c>
      <c r="T146" s="1" t="s">
        <v>76</v>
      </c>
      <c r="U146" s="1" t="s">
        <v>76</v>
      </c>
      <c r="V146" s="1" t="s">
        <v>76</v>
      </c>
      <c r="W146" s="1" t="s">
        <v>73</v>
      </c>
      <c r="X146" s="5" t="s">
        <v>73</v>
      </c>
      <c r="Y146" s="5" t="s">
        <v>73</v>
      </c>
      <c r="Z146" s="5" t="s">
        <v>73</v>
      </c>
      <c r="AA146" s="1" t="s">
        <v>91</v>
      </c>
      <c r="AB146" s="1" t="s">
        <v>73</v>
      </c>
      <c r="AC146" s="1" t="s">
        <v>73</v>
      </c>
      <c r="AD146" s="1" t="s">
        <v>73</v>
      </c>
      <c r="AE146" s="1" t="s">
        <v>73</v>
      </c>
      <c r="AF146" s="1" t="s">
        <v>78</v>
      </c>
      <c r="AG146" s="1" t="s">
        <v>73</v>
      </c>
      <c r="AH146" s="1" t="s">
        <v>73</v>
      </c>
      <c r="AI146" s="1" t="s">
        <v>73</v>
      </c>
      <c r="AJ146" s="1" t="s">
        <v>73</v>
      </c>
      <c r="AK146" s="1" t="s">
        <v>73</v>
      </c>
      <c r="AL146" s="1" t="s">
        <v>73</v>
      </c>
      <c r="AM146" s="1" t="s">
        <v>73</v>
      </c>
      <c r="AN146" s="1" t="s">
        <v>73</v>
      </c>
      <c r="AO146" s="1">
        <v>92</v>
      </c>
      <c r="AP146" s="1">
        <v>39</v>
      </c>
      <c r="AQ146" s="1">
        <v>391</v>
      </c>
      <c r="AR146" s="1"/>
    </row>
    <row r="147" spans="1:44" x14ac:dyDescent="0.2">
      <c r="A147" s="15">
        <v>42513</v>
      </c>
      <c r="B147" s="2">
        <v>33.81</v>
      </c>
      <c r="C147" s="3">
        <v>8.9</v>
      </c>
      <c r="D147" s="3">
        <v>7.4</v>
      </c>
      <c r="E147" s="1" t="s">
        <v>72</v>
      </c>
      <c r="F147" s="1" t="s">
        <v>72</v>
      </c>
      <c r="G147" s="1" t="s">
        <v>72</v>
      </c>
      <c r="H147" s="1">
        <v>1</v>
      </c>
      <c r="I147" s="3">
        <v>0.1</v>
      </c>
      <c r="J147" s="1" t="s">
        <v>74</v>
      </c>
      <c r="K147" s="2">
        <v>6.93</v>
      </c>
      <c r="L147" s="2">
        <v>0.39</v>
      </c>
      <c r="M147" s="52">
        <v>0.33</v>
      </c>
      <c r="N147" s="1" t="s">
        <v>76</v>
      </c>
      <c r="O147" s="1" t="s">
        <v>76</v>
      </c>
      <c r="P147" s="1" t="s">
        <v>93</v>
      </c>
      <c r="Q147" s="1" t="s">
        <v>76</v>
      </c>
      <c r="R147" s="1">
        <v>62</v>
      </c>
      <c r="S147" s="1" t="s">
        <v>90</v>
      </c>
      <c r="T147" s="1" t="s">
        <v>76</v>
      </c>
      <c r="U147" s="1" t="s">
        <v>77</v>
      </c>
      <c r="V147" s="1">
        <v>1E-3</v>
      </c>
      <c r="W147" s="1" t="s">
        <v>73</v>
      </c>
      <c r="X147" s="5" t="s">
        <v>73</v>
      </c>
      <c r="Y147" s="5" t="s">
        <v>73</v>
      </c>
      <c r="Z147" s="5" t="s">
        <v>73</v>
      </c>
      <c r="AA147" s="1" t="s">
        <v>91</v>
      </c>
      <c r="AB147" s="1" t="s">
        <v>73</v>
      </c>
      <c r="AC147" s="1" t="s">
        <v>73</v>
      </c>
      <c r="AD147" s="1" t="s">
        <v>73</v>
      </c>
      <c r="AE147" s="1" t="s">
        <v>73</v>
      </c>
      <c r="AF147" s="1" t="s">
        <v>78</v>
      </c>
      <c r="AG147" s="1" t="s">
        <v>73</v>
      </c>
      <c r="AH147" s="1" t="s">
        <v>73</v>
      </c>
      <c r="AI147" s="1" t="s">
        <v>73</v>
      </c>
      <c r="AJ147" s="1" t="s">
        <v>73</v>
      </c>
      <c r="AK147" s="1" t="s">
        <v>73</v>
      </c>
      <c r="AL147" s="1" t="s">
        <v>73</v>
      </c>
      <c r="AM147" s="1" t="s">
        <v>73</v>
      </c>
      <c r="AN147" s="1" t="s">
        <v>73</v>
      </c>
      <c r="AO147" s="1" t="s">
        <v>73</v>
      </c>
      <c r="AP147" s="1" t="s">
        <v>73</v>
      </c>
      <c r="AQ147" s="1" t="s">
        <v>73</v>
      </c>
      <c r="AR147" s="1"/>
    </row>
    <row r="148" spans="1:44" x14ac:dyDescent="0.2">
      <c r="A148" s="15">
        <v>42514</v>
      </c>
      <c r="B148" s="2">
        <v>30.81</v>
      </c>
      <c r="C148" s="3">
        <v>8.6</v>
      </c>
      <c r="D148" s="3">
        <v>7.3</v>
      </c>
      <c r="E148" s="1" t="s">
        <v>84</v>
      </c>
      <c r="F148" s="1" t="s">
        <v>84</v>
      </c>
      <c r="G148" s="1">
        <v>2</v>
      </c>
      <c r="H148" s="1">
        <v>1</v>
      </c>
      <c r="I148" s="3">
        <v>0.1</v>
      </c>
      <c r="J148" s="1" t="s">
        <v>74</v>
      </c>
      <c r="K148" s="2">
        <v>6.84</v>
      </c>
      <c r="L148" s="2">
        <v>0.52</v>
      </c>
      <c r="M148" s="52">
        <v>0.49</v>
      </c>
      <c r="N148" s="1" t="s">
        <v>76</v>
      </c>
      <c r="O148" s="1">
        <v>0.7</v>
      </c>
      <c r="P148" s="1" t="s">
        <v>76</v>
      </c>
      <c r="Q148" s="1" t="s">
        <v>76</v>
      </c>
      <c r="R148" s="1">
        <v>64</v>
      </c>
      <c r="S148" s="1" t="s">
        <v>90</v>
      </c>
      <c r="T148" s="1">
        <v>101</v>
      </c>
      <c r="U148" s="1" t="s">
        <v>77</v>
      </c>
      <c r="V148" s="1">
        <v>1E-3</v>
      </c>
      <c r="W148" s="1" t="s">
        <v>89</v>
      </c>
      <c r="X148" s="5">
        <v>3.3000000000000002E-2</v>
      </c>
      <c r="Y148" s="5" t="s">
        <v>95</v>
      </c>
      <c r="Z148" s="5" t="s">
        <v>91</v>
      </c>
      <c r="AA148" s="1">
        <v>5.0000000000000001E-3</v>
      </c>
      <c r="AB148" s="1" t="s">
        <v>153</v>
      </c>
      <c r="AC148" s="1" t="s">
        <v>153</v>
      </c>
      <c r="AD148" s="1" t="s">
        <v>154</v>
      </c>
      <c r="AE148" s="1">
        <v>1.6E-2</v>
      </c>
      <c r="AF148" s="1" t="s">
        <v>155</v>
      </c>
      <c r="AG148" s="1" t="s">
        <v>91</v>
      </c>
      <c r="AH148" s="1">
        <v>5.0000000000000001E-3</v>
      </c>
      <c r="AI148" s="1" t="s">
        <v>95</v>
      </c>
      <c r="AJ148" s="1">
        <v>0.03</v>
      </c>
      <c r="AK148" s="1" t="s">
        <v>89</v>
      </c>
      <c r="AL148" s="1" t="s">
        <v>95</v>
      </c>
      <c r="AM148" s="1" t="s">
        <v>153</v>
      </c>
      <c r="AN148" s="1" t="s">
        <v>157</v>
      </c>
      <c r="AO148" s="1">
        <v>87</v>
      </c>
      <c r="AP148" s="1">
        <v>38</v>
      </c>
      <c r="AQ148" s="1">
        <v>375</v>
      </c>
      <c r="AR148" s="1"/>
    </row>
    <row r="149" spans="1:44" x14ac:dyDescent="0.2">
      <c r="A149" s="15">
        <v>42515</v>
      </c>
      <c r="B149" s="2">
        <v>42.76</v>
      </c>
      <c r="C149" s="3">
        <v>9</v>
      </c>
      <c r="D149" s="3">
        <v>7.4</v>
      </c>
      <c r="E149" s="1">
        <v>4</v>
      </c>
      <c r="F149" s="1" t="s">
        <v>84</v>
      </c>
      <c r="G149" s="1">
        <v>3</v>
      </c>
      <c r="H149" s="1">
        <v>1</v>
      </c>
      <c r="I149" s="3">
        <v>0.2</v>
      </c>
      <c r="J149" s="1" t="s">
        <v>74</v>
      </c>
      <c r="K149" s="2">
        <v>5.92</v>
      </c>
      <c r="L149" s="2">
        <v>0.56999999999999995</v>
      </c>
      <c r="M149" s="52">
        <v>0.53</v>
      </c>
      <c r="N149" s="1" t="s">
        <v>76</v>
      </c>
      <c r="O149" s="1" t="s">
        <v>76</v>
      </c>
      <c r="P149" s="1" t="s">
        <v>76</v>
      </c>
      <c r="Q149" s="1" t="s">
        <v>93</v>
      </c>
      <c r="R149" s="1">
        <v>65</v>
      </c>
      <c r="S149" s="1" t="s">
        <v>90</v>
      </c>
      <c r="T149" s="1" t="s">
        <v>76</v>
      </c>
      <c r="U149" s="1" t="s">
        <v>77</v>
      </c>
      <c r="V149" s="1">
        <v>1E-3</v>
      </c>
      <c r="W149" s="1" t="s">
        <v>73</v>
      </c>
      <c r="X149" s="5" t="s">
        <v>73</v>
      </c>
      <c r="Y149" s="5" t="s">
        <v>73</v>
      </c>
      <c r="Z149" s="5" t="s">
        <v>73</v>
      </c>
      <c r="AA149" s="1" t="s">
        <v>91</v>
      </c>
      <c r="AB149" s="1" t="s">
        <v>73</v>
      </c>
      <c r="AC149" s="1" t="s">
        <v>73</v>
      </c>
      <c r="AD149" s="1" t="s">
        <v>73</v>
      </c>
      <c r="AE149" s="1" t="s">
        <v>73</v>
      </c>
      <c r="AF149" s="1" t="s">
        <v>78</v>
      </c>
      <c r="AG149" s="1" t="s">
        <v>73</v>
      </c>
      <c r="AH149" s="1" t="s">
        <v>73</v>
      </c>
      <c r="AI149" s="1" t="s">
        <v>73</v>
      </c>
      <c r="AJ149" s="1" t="s">
        <v>73</v>
      </c>
      <c r="AK149" s="1" t="s">
        <v>73</v>
      </c>
      <c r="AL149" s="1" t="s">
        <v>73</v>
      </c>
      <c r="AM149" s="1" t="s">
        <v>73</v>
      </c>
      <c r="AN149" s="1" t="s">
        <v>73</v>
      </c>
      <c r="AO149" s="1" t="s">
        <v>73</v>
      </c>
      <c r="AP149" s="1" t="s">
        <v>73</v>
      </c>
      <c r="AQ149" s="1" t="s">
        <v>73</v>
      </c>
      <c r="AR149" s="1"/>
    </row>
    <row r="150" spans="1:44" x14ac:dyDescent="0.2">
      <c r="A150" s="15">
        <v>42516</v>
      </c>
      <c r="B150" s="2">
        <v>52.12</v>
      </c>
      <c r="C150" s="3">
        <v>7.9</v>
      </c>
      <c r="D150" s="3">
        <v>7.1</v>
      </c>
      <c r="E150" s="1">
        <v>5</v>
      </c>
      <c r="F150" s="1" t="s">
        <v>84</v>
      </c>
      <c r="G150" s="1">
        <v>3</v>
      </c>
      <c r="H150" s="1">
        <v>2</v>
      </c>
      <c r="I150" s="3">
        <v>1.1000000000000001</v>
      </c>
      <c r="J150" s="1" t="s">
        <v>74</v>
      </c>
      <c r="K150" s="2">
        <v>4.4400000000000004</v>
      </c>
      <c r="L150" s="2">
        <v>0.78</v>
      </c>
      <c r="M150" s="52">
        <v>0.69</v>
      </c>
      <c r="N150" s="1" t="s">
        <v>76</v>
      </c>
      <c r="O150" s="1" t="s">
        <v>76</v>
      </c>
      <c r="P150" s="1" t="s">
        <v>76</v>
      </c>
      <c r="Q150" s="1" t="s">
        <v>76</v>
      </c>
      <c r="R150" s="1">
        <v>65</v>
      </c>
      <c r="S150" s="1" t="s">
        <v>90</v>
      </c>
      <c r="T150" s="1" t="s">
        <v>76</v>
      </c>
      <c r="U150" s="1">
        <v>5.0000000000000001E-3</v>
      </c>
      <c r="V150" s="1">
        <v>1E-3</v>
      </c>
      <c r="W150" s="1" t="s">
        <v>73</v>
      </c>
      <c r="X150" s="5" t="s">
        <v>73</v>
      </c>
      <c r="Y150" s="5" t="s">
        <v>73</v>
      </c>
      <c r="Z150" s="5" t="s">
        <v>73</v>
      </c>
      <c r="AA150" s="1">
        <v>7.0000000000000001E-3</v>
      </c>
      <c r="AB150" s="1" t="s">
        <v>73</v>
      </c>
      <c r="AC150" s="1" t="s">
        <v>73</v>
      </c>
      <c r="AD150" s="1" t="s">
        <v>73</v>
      </c>
      <c r="AE150" s="1" t="s">
        <v>73</v>
      </c>
      <c r="AF150" s="1" t="s">
        <v>78</v>
      </c>
      <c r="AG150" s="1" t="s">
        <v>73</v>
      </c>
      <c r="AH150" s="1" t="s">
        <v>73</v>
      </c>
      <c r="AI150" s="1" t="s">
        <v>73</v>
      </c>
      <c r="AJ150" s="1" t="s">
        <v>73</v>
      </c>
      <c r="AK150" s="1" t="s">
        <v>73</v>
      </c>
      <c r="AL150" s="1" t="s">
        <v>73</v>
      </c>
      <c r="AM150" s="1" t="s">
        <v>73</v>
      </c>
      <c r="AN150" s="1" t="s">
        <v>73</v>
      </c>
      <c r="AO150" s="1">
        <v>77</v>
      </c>
      <c r="AP150" s="1">
        <v>31</v>
      </c>
      <c r="AQ150" s="1">
        <v>317</v>
      </c>
      <c r="AR150" s="1"/>
    </row>
    <row r="151" spans="1:44" x14ac:dyDescent="0.2">
      <c r="A151" s="15">
        <v>42517</v>
      </c>
      <c r="B151" s="2">
        <v>41.8</v>
      </c>
      <c r="C151" s="3" t="s">
        <v>71</v>
      </c>
      <c r="D151" s="3" t="s">
        <v>71</v>
      </c>
      <c r="E151" s="1" t="s">
        <v>72</v>
      </c>
      <c r="F151" s="1" t="s">
        <v>72</v>
      </c>
      <c r="G151" s="1" t="s">
        <v>72</v>
      </c>
      <c r="H151" s="1">
        <v>1</v>
      </c>
      <c r="I151" s="3" t="s">
        <v>73</v>
      </c>
      <c r="J151" s="1" t="s">
        <v>74</v>
      </c>
      <c r="K151" s="2" t="s">
        <v>74</v>
      </c>
      <c r="L151" s="2">
        <v>0.61</v>
      </c>
      <c r="M151" s="52">
        <v>0.56999999999999995</v>
      </c>
      <c r="N151" s="1" t="s">
        <v>76</v>
      </c>
      <c r="O151" s="1" t="s">
        <v>76</v>
      </c>
      <c r="P151" s="1" t="s">
        <v>76</v>
      </c>
      <c r="Q151" s="1" t="s">
        <v>76</v>
      </c>
      <c r="R151" s="1" t="s">
        <v>76</v>
      </c>
      <c r="S151" s="1" t="s">
        <v>90</v>
      </c>
      <c r="T151" s="1" t="s">
        <v>76</v>
      </c>
      <c r="U151" s="1" t="s">
        <v>77</v>
      </c>
      <c r="V151" s="1">
        <v>1E-3</v>
      </c>
      <c r="W151" s="1" t="s">
        <v>73</v>
      </c>
      <c r="X151" s="5" t="s">
        <v>73</v>
      </c>
      <c r="Y151" s="5" t="s">
        <v>73</v>
      </c>
      <c r="Z151" s="5" t="s">
        <v>73</v>
      </c>
      <c r="AA151" s="1" t="s">
        <v>73</v>
      </c>
      <c r="AB151" s="1" t="s">
        <v>73</v>
      </c>
      <c r="AC151" s="1" t="s">
        <v>73</v>
      </c>
      <c r="AD151" s="1" t="s">
        <v>73</v>
      </c>
      <c r="AE151" s="1" t="s">
        <v>73</v>
      </c>
      <c r="AF151" s="1" t="s">
        <v>78</v>
      </c>
      <c r="AG151" s="1" t="s">
        <v>73</v>
      </c>
      <c r="AH151" s="1" t="s">
        <v>73</v>
      </c>
      <c r="AI151" s="1" t="s">
        <v>73</v>
      </c>
      <c r="AJ151" s="1" t="s">
        <v>73</v>
      </c>
      <c r="AK151" s="1" t="s">
        <v>73</v>
      </c>
      <c r="AL151" s="1" t="s">
        <v>73</v>
      </c>
      <c r="AM151" s="1" t="s">
        <v>73</v>
      </c>
      <c r="AN151" s="1" t="s">
        <v>73</v>
      </c>
      <c r="AO151" s="1" t="s">
        <v>73</v>
      </c>
      <c r="AP151" s="1" t="s">
        <v>73</v>
      </c>
      <c r="AQ151" s="1" t="s">
        <v>73</v>
      </c>
      <c r="AR151" s="1"/>
    </row>
    <row r="152" spans="1:44" x14ac:dyDescent="0.2">
      <c r="A152" s="15">
        <v>42518</v>
      </c>
      <c r="B152" s="2">
        <v>37.03</v>
      </c>
      <c r="C152" s="3" t="s">
        <v>71</v>
      </c>
      <c r="D152" s="3" t="s">
        <v>71</v>
      </c>
      <c r="E152" s="1" t="s">
        <v>72</v>
      </c>
      <c r="F152" s="1" t="s">
        <v>72</v>
      </c>
      <c r="G152" s="1" t="s">
        <v>72</v>
      </c>
      <c r="H152" s="1">
        <v>1</v>
      </c>
      <c r="I152" s="3" t="s">
        <v>73</v>
      </c>
      <c r="J152" s="1" t="s">
        <v>74</v>
      </c>
      <c r="K152" s="2" t="s">
        <v>74</v>
      </c>
      <c r="L152" s="2">
        <v>0.59</v>
      </c>
      <c r="M152" s="52">
        <v>0.55000000000000004</v>
      </c>
      <c r="N152" s="1" t="s">
        <v>76</v>
      </c>
      <c r="O152" s="1" t="s">
        <v>76</v>
      </c>
      <c r="P152" s="1" t="s">
        <v>76</v>
      </c>
      <c r="Q152" s="1" t="s">
        <v>76</v>
      </c>
      <c r="R152" s="1" t="s">
        <v>76</v>
      </c>
      <c r="S152" s="1" t="s">
        <v>76</v>
      </c>
      <c r="T152" s="1" t="s">
        <v>76</v>
      </c>
      <c r="U152" s="1" t="s">
        <v>76</v>
      </c>
      <c r="V152" s="1" t="s">
        <v>76</v>
      </c>
      <c r="W152" s="1" t="s">
        <v>73</v>
      </c>
      <c r="X152" s="5" t="s">
        <v>73</v>
      </c>
      <c r="Y152" s="5" t="s">
        <v>73</v>
      </c>
      <c r="Z152" s="5" t="s">
        <v>73</v>
      </c>
      <c r="AA152" s="1" t="s">
        <v>73</v>
      </c>
      <c r="AB152" s="1" t="s">
        <v>73</v>
      </c>
      <c r="AC152" s="1" t="s">
        <v>73</v>
      </c>
      <c r="AD152" s="1" t="s">
        <v>73</v>
      </c>
      <c r="AE152" s="1" t="s">
        <v>73</v>
      </c>
      <c r="AF152" s="1" t="s">
        <v>78</v>
      </c>
      <c r="AG152" s="1" t="s">
        <v>73</v>
      </c>
      <c r="AH152" s="1" t="s">
        <v>73</v>
      </c>
      <c r="AI152" s="1" t="s">
        <v>73</v>
      </c>
      <c r="AJ152" s="1" t="s">
        <v>73</v>
      </c>
      <c r="AK152" s="1" t="s">
        <v>73</v>
      </c>
      <c r="AL152" s="1" t="s">
        <v>73</v>
      </c>
      <c r="AM152" s="1" t="s">
        <v>73</v>
      </c>
      <c r="AN152" s="1" t="s">
        <v>73</v>
      </c>
      <c r="AO152" s="1" t="s">
        <v>73</v>
      </c>
      <c r="AP152" s="1" t="s">
        <v>73</v>
      </c>
      <c r="AQ152" s="1" t="s">
        <v>73</v>
      </c>
      <c r="AR152" s="1"/>
    </row>
    <row r="153" spans="1:44" x14ac:dyDescent="0.2">
      <c r="A153" s="15">
        <v>42519</v>
      </c>
      <c r="B153" s="2">
        <v>40.5</v>
      </c>
      <c r="C153" s="3">
        <v>7.5</v>
      </c>
      <c r="D153" s="3">
        <v>7.2</v>
      </c>
      <c r="E153" s="1" t="s">
        <v>72</v>
      </c>
      <c r="F153" s="1" t="s">
        <v>72</v>
      </c>
      <c r="G153" s="1" t="s">
        <v>72</v>
      </c>
      <c r="H153" s="1">
        <v>1</v>
      </c>
      <c r="I153" s="3">
        <v>0.2</v>
      </c>
      <c r="J153" s="1" t="s">
        <v>74</v>
      </c>
      <c r="K153" s="2">
        <v>4.08</v>
      </c>
      <c r="L153" s="2">
        <v>0.48</v>
      </c>
      <c r="M153" s="52">
        <v>0.46</v>
      </c>
      <c r="N153" s="1" t="s">
        <v>76</v>
      </c>
      <c r="O153" s="1" t="s">
        <v>76</v>
      </c>
      <c r="P153" s="1" t="s">
        <v>76</v>
      </c>
      <c r="Q153" s="1" t="s">
        <v>76</v>
      </c>
      <c r="R153" s="1">
        <v>66</v>
      </c>
      <c r="S153" s="1" t="s">
        <v>76</v>
      </c>
      <c r="T153" s="1" t="s">
        <v>76</v>
      </c>
      <c r="U153" s="1" t="s">
        <v>76</v>
      </c>
      <c r="V153" s="1" t="s">
        <v>76</v>
      </c>
      <c r="W153" s="1" t="s">
        <v>73</v>
      </c>
      <c r="X153" s="5" t="s">
        <v>73</v>
      </c>
      <c r="Y153" s="5" t="s">
        <v>73</v>
      </c>
      <c r="Z153" s="5" t="s">
        <v>73</v>
      </c>
      <c r="AA153" s="1" t="s">
        <v>91</v>
      </c>
      <c r="AB153" s="1" t="s">
        <v>73</v>
      </c>
      <c r="AC153" s="1" t="s">
        <v>73</v>
      </c>
      <c r="AD153" s="1" t="s">
        <v>73</v>
      </c>
      <c r="AE153" s="1" t="s">
        <v>73</v>
      </c>
      <c r="AF153" s="1" t="s">
        <v>78</v>
      </c>
      <c r="AG153" s="1" t="s">
        <v>73</v>
      </c>
      <c r="AH153" s="1" t="s">
        <v>73</v>
      </c>
      <c r="AI153" s="1" t="s">
        <v>73</v>
      </c>
      <c r="AJ153" s="1" t="s">
        <v>73</v>
      </c>
      <c r="AK153" s="1" t="s">
        <v>73</v>
      </c>
      <c r="AL153" s="1" t="s">
        <v>73</v>
      </c>
      <c r="AM153" s="1" t="s">
        <v>73</v>
      </c>
      <c r="AN153" s="1" t="s">
        <v>73</v>
      </c>
      <c r="AO153" s="1">
        <v>73</v>
      </c>
      <c r="AP153" s="1">
        <v>29</v>
      </c>
      <c r="AQ153" s="1">
        <v>304</v>
      </c>
      <c r="AR153" s="1"/>
    </row>
    <row r="154" spans="1:44" x14ac:dyDescent="0.2">
      <c r="A154" s="15">
        <v>42520</v>
      </c>
      <c r="B154" s="2">
        <v>31.17</v>
      </c>
      <c r="C154" s="3">
        <v>8.5</v>
      </c>
      <c r="D154" s="3">
        <v>7.3</v>
      </c>
      <c r="E154" s="1" t="s">
        <v>72</v>
      </c>
      <c r="F154" s="1" t="s">
        <v>72</v>
      </c>
      <c r="G154" s="1" t="s">
        <v>72</v>
      </c>
      <c r="H154" s="1">
        <v>1</v>
      </c>
      <c r="I154" s="3" t="s">
        <v>153</v>
      </c>
      <c r="J154" s="1" t="s">
        <v>74</v>
      </c>
      <c r="K154" s="2">
        <v>4.04</v>
      </c>
      <c r="L154" s="2">
        <v>0.52</v>
      </c>
      <c r="M154" s="52">
        <v>0.49</v>
      </c>
      <c r="N154" s="1" t="s">
        <v>76</v>
      </c>
      <c r="O154" s="1" t="s">
        <v>76</v>
      </c>
      <c r="P154" s="1" t="s">
        <v>93</v>
      </c>
      <c r="Q154" s="1" t="s">
        <v>76</v>
      </c>
      <c r="R154" s="1">
        <v>66</v>
      </c>
      <c r="S154" s="1" t="s">
        <v>90</v>
      </c>
      <c r="T154" s="1" t="s">
        <v>76</v>
      </c>
      <c r="U154" s="1" t="s">
        <v>77</v>
      </c>
      <c r="V154" s="1">
        <v>1E-3</v>
      </c>
      <c r="W154" s="1" t="s">
        <v>73</v>
      </c>
      <c r="X154" s="5" t="s">
        <v>73</v>
      </c>
      <c r="Y154" s="5" t="s">
        <v>73</v>
      </c>
      <c r="Z154" s="5" t="s">
        <v>73</v>
      </c>
      <c r="AA154" s="1" t="s">
        <v>91</v>
      </c>
      <c r="AB154" s="1" t="s">
        <v>73</v>
      </c>
      <c r="AC154" s="1" t="s">
        <v>73</v>
      </c>
      <c r="AD154" s="1" t="s">
        <v>73</v>
      </c>
      <c r="AE154" s="1" t="s">
        <v>73</v>
      </c>
      <c r="AF154" s="1" t="s">
        <v>78</v>
      </c>
      <c r="AG154" s="1" t="s">
        <v>73</v>
      </c>
      <c r="AH154" s="1" t="s">
        <v>73</v>
      </c>
      <c r="AI154" s="1" t="s">
        <v>73</v>
      </c>
      <c r="AJ154" s="1" t="s">
        <v>73</v>
      </c>
      <c r="AK154" s="1" t="s">
        <v>73</v>
      </c>
      <c r="AL154" s="1" t="s">
        <v>73</v>
      </c>
      <c r="AM154" s="1" t="s">
        <v>73</v>
      </c>
      <c r="AN154" s="1" t="s">
        <v>73</v>
      </c>
      <c r="AO154" s="1" t="s">
        <v>73</v>
      </c>
      <c r="AP154" s="1" t="s">
        <v>73</v>
      </c>
      <c r="AQ154" s="1" t="s">
        <v>73</v>
      </c>
      <c r="AR154" s="1"/>
    </row>
    <row r="155" spans="1:44" x14ac:dyDescent="0.2">
      <c r="A155" s="15">
        <v>42521</v>
      </c>
      <c r="B155" s="2">
        <v>35.299999999999997</v>
      </c>
      <c r="C155" s="3">
        <v>8.1999999999999993</v>
      </c>
      <c r="D155" s="3">
        <v>7.2</v>
      </c>
      <c r="E155" s="1" t="s">
        <v>84</v>
      </c>
      <c r="F155" s="1" t="s">
        <v>84</v>
      </c>
      <c r="G155" s="1">
        <v>2</v>
      </c>
      <c r="H155" s="1">
        <v>1</v>
      </c>
      <c r="I155" s="3">
        <v>0.1</v>
      </c>
      <c r="J155" s="1" t="s">
        <v>74</v>
      </c>
      <c r="K155" s="2">
        <v>5.97</v>
      </c>
      <c r="L155" s="2">
        <v>0.99</v>
      </c>
      <c r="M155" s="52">
        <v>0.95</v>
      </c>
      <c r="N155" s="1" t="s">
        <v>76</v>
      </c>
      <c r="O155" s="1">
        <v>0.5</v>
      </c>
      <c r="P155" s="1" t="s">
        <v>76</v>
      </c>
      <c r="Q155" s="1" t="s">
        <v>76</v>
      </c>
      <c r="R155" s="1">
        <v>66</v>
      </c>
      <c r="S155" s="1" t="s">
        <v>90</v>
      </c>
      <c r="T155" s="1">
        <v>78</v>
      </c>
      <c r="U155" s="1" t="s">
        <v>77</v>
      </c>
      <c r="V155" s="1">
        <v>1E-3</v>
      </c>
      <c r="W155" s="1" t="s">
        <v>89</v>
      </c>
      <c r="X155" s="5">
        <v>2.8000000000000001E-2</v>
      </c>
      <c r="Y155" s="5" t="s">
        <v>95</v>
      </c>
      <c r="Z155" s="5" t="s">
        <v>91</v>
      </c>
      <c r="AA155" s="1" t="s">
        <v>91</v>
      </c>
      <c r="AB155" s="1" t="s">
        <v>153</v>
      </c>
      <c r="AC155" s="1" t="s">
        <v>153</v>
      </c>
      <c r="AD155" s="1" t="s">
        <v>154</v>
      </c>
      <c r="AE155" s="5">
        <v>0.01</v>
      </c>
      <c r="AF155" s="1" t="s">
        <v>155</v>
      </c>
      <c r="AG155" s="1" t="s">
        <v>91</v>
      </c>
      <c r="AH155" s="1">
        <v>1.2E-2</v>
      </c>
      <c r="AI155" s="1" t="s">
        <v>95</v>
      </c>
      <c r="AJ155" s="1">
        <v>0.02</v>
      </c>
      <c r="AK155" s="1" t="s">
        <v>89</v>
      </c>
      <c r="AL155" s="1" t="s">
        <v>95</v>
      </c>
      <c r="AM155" s="1" t="s">
        <v>153</v>
      </c>
      <c r="AN155" s="1" t="s">
        <v>157</v>
      </c>
      <c r="AO155" s="1">
        <v>81</v>
      </c>
      <c r="AP155" s="1">
        <v>33</v>
      </c>
      <c r="AQ155" s="1">
        <v>340</v>
      </c>
      <c r="AR155" s="1"/>
    </row>
    <row r="156" spans="1:44" x14ac:dyDescent="0.2">
      <c r="A156" s="15">
        <v>42522</v>
      </c>
      <c r="B156" s="2">
        <v>61.44</v>
      </c>
      <c r="C156" s="3">
        <v>8.1999999999999993</v>
      </c>
      <c r="D156" s="3">
        <v>7.2</v>
      </c>
      <c r="E156" s="1">
        <v>3</v>
      </c>
      <c r="F156" s="1" t="s">
        <v>84</v>
      </c>
      <c r="G156" s="1">
        <v>2</v>
      </c>
      <c r="H156" s="1">
        <v>1</v>
      </c>
      <c r="I156" s="3">
        <v>0.1</v>
      </c>
      <c r="J156" s="1" t="s">
        <v>74</v>
      </c>
      <c r="K156" s="2">
        <v>4.84</v>
      </c>
      <c r="L156" s="2">
        <v>1.32</v>
      </c>
      <c r="M156" s="52">
        <v>1.23</v>
      </c>
      <c r="N156" s="1" t="s">
        <v>76</v>
      </c>
      <c r="O156" s="1" t="s">
        <v>76</v>
      </c>
      <c r="P156" s="1" t="s">
        <v>76</v>
      </c>
      <c r="Q156" s="1" t="s">
        <v>93</v>
      </c>
      <c r="R156" s="1">
        <v>65</v>
      </c>
      <c r="S156" s="1" t="s">
        <v>90</v>
      </c>
      <c r="T156" s="1" t="s">
        <v>76</v>
      </c>
      <c r="U156" s="1" t="s">
        <v>77</v>
      </c>
      <c r="V156" s="1" t="s">
        <v>167</v>
      </c>
      <c r="W156" s="1" t="s">
        <v>73</v>
      </c>
      <c r="X156" s="5" t="s">
        <v>73</v>
      </c>
      <c r="Y156" s="5" t="s">
        <v>73</v>
      </c>
      <c r="Z156" s="5" t="s">
        <v>73</v>
      </c>
      <c r="AA156" s="1" t="s">
        <v>91</v>
      </c>
      <c r="AB156" s="1" t="s">
        <v>73</v>
      </c>
      <c r="AC156" s="1" t="s">
        <v>73</v>
      </c>
      <c r="AD156" s="1" t="s">
        <v>73</v>
      </c>
      <c r="AE156" s="1" t="s">
        <v>73</v>
      </c>
      <c r="AF156" s="1" t="s">
        <v>78</v>
      </c>
      <c r="AG156" s="1" t="s">
        <v>73</v>
      </c>
      <c r="AH156" s="1" t="s">
        <v>73</v>
      </c>
      <c r="AI156" s="1" t="s">
        <v>73</v>
      </c>
      <c r="AJ156" s="1" t="s">
        <v>73</v>
      </c>
      <c r="AK156" s="1" t="s">
        <v>73</v>
      </c>
      <c r="AL156" s="1" t="s">
        <v>73</v>
      </c>
      <c r="AM156" s="1" t="s">
        <v>73</v>
      </c>
      <c r="AN156" s="1" t="s">
        <v>73</v>
      </c>
      <c r="AO156" s="1" t="s">
        <v>73</v>
      </c>
      <c r="AP156" s="1" t="s">
        <v>73</v>
      </c>
      <c r="AQ156" s="1" t="s">
        <v>73</v>
      </c>
      <c r="AR156" s="1"/>
    </row>
    <row r="157" spans="1:44" x14ac:dyDescent="0.2">
      <c r="A157" s="15">
        <v>42523</v>
      </c>
      <c r="B157" s="2">
        <v>46.23</v>
      </c>
      <c r="C157" s="3">
        <v>8.3000000000000007</v>
      </c>
      <c r="D157" s="3">
        <v>7.1</v>
      </c>
      <c r="E157" s="1" t="s">
        <v>84</v>
      </c>
      <c r="F157" s="1" t="s">
        <v>84</v>
      </c>
      <c r="G157" s="1">
        <v>2</v>
      </c>
      <c r="H157" s="1">
        <v>1</v>
      </c>
      <c r="I157" s="3">
        <v>0.1</v>
      </c>
      <c r="J157" s="1" t="s">
        <v>74</v>
      </c>
      <c r="K157" s="2">
        <v>3.76</v>
      </c>
      <c r="L157" s="2">
        <v>0.85</v>
      </c>
      <c r="M157" s="52">
        <v>0.76</v>
      </c>
      <c r="N157" s="1" t="s">
        <v>76</v>
      </c>
      <c r="O157" s="1" t="s">
        <v>76</v>
      </c>
      <c r="P157" s="1" t="s">
        <v>76</v>
      </c>
      <c r="Q157" s="1" t="s">
        <v>76</v>
      </c>
      <c r="R157" s="1">
        <v>65</v>
      </c>
      <c r="S157" s="1" t="s">
        <v>90</v>
      </c>
      <c r="T157" s="1" t="s">
        <v>76</v>
      </c>
      <c r="U157" s="1" t="s">
        <v>77</v>
      </c>
      <c r="V157" s="1">
        <v>1E-3</v>
      </c>
      <c r="W157" s="1" t="s">
        <v>73</v>
      </c>
      <c r="X157" s="5" t="s">
        <v>73</v>
      </c>
      <c r="Y157" s="5" t="s">
        <v>73</v>
      </c>
      <c r="Z157" s="5" t="s">
        <v>73</v>
      </c>
      <c r="AA157" s="1" t="s">
        <v>91</v>
      </c>
      <c r="AB157" s="1" t="s">
        <v>73</v>
      </c>
      <c r="AC157" s="1" t="s">
        <v>73</v>
      </c>
      <c r="AD157" s="1" t="s">
        <v>73</v>
      </c>
      <c r="AE157" s="1" t="s">
        <v>73</v>
      </c>
      <c r="AF157" s="1" t="s">
        <v>78</v>
      </c>
      <c r="AG157" s="1" t="s">
        <v>73</v>
      </c>
      <c r="AH157" s="1" t="s">
        <v>73</v>
      </c>
      <c r="AI157" s="1" t="s">
        <v>73</v>
      </c>
      <c r="AJ157" s="1" t="s">
        <v>73</v>
      </c>
      <c r="AK157" s="1" t="s">
        <v>73</v>
      </c>
      <c r="AL157" s="1" t="s">
        <v>73</v>
      </c>
      <c r="AM157" s="1" t="s">
        <v>73</v>
      </c>
      <c r="AN157" s="1" t="s">
        <v>73</v>
      </c>
      <c r="AO157" s="1">
        <v>64</v>
      </c>
      <c r="AP157" s="1">
        <v>26</v>
      </c>
      <c r="AQ157" s="1">
        <v>266</v>
      </c>
      <c r="AR157" s="1"/>
    </row>
    <row r="158" spans="1:44" x14ac:dyDescent="0.2">
      <c r="A158" s="15">
        <v>42524</v>
      </c>
      <c r="B158" s="2">
        <v>32.26</v>
      </c>
      <c r="C158" s="3" t="s">
        <v>71</v>
      </c>
      <c r="D158" s="3" t="s">
        <v>71</v>
      </c>
      <c r="E158" s="1" t="s">
        <v>72</v>
      </c>
      <c r="F158" s="1" t="s">
        <v>72</v>
      </c>
      <c r="G158" s="1" t="s">
        <v>72</v>
      </c>
      <c r="H158" s="1">
        <v>1</v>
      </c>
      <c r="I158" s="3" t="s">
        <v>73</v>
      </c>
      <c r="J158" s="1" t="s">
        <v>74</v>
      </c>
      <c r="K158" s="2" t="s">
        <v>74</v>
      </c>
      <c r="L158" s="2">
        <v>0.75</v>
      </c>
      <c r="M158" s="52">
        <v>0.7</v>
      </c>
      <c r="N158" s="1" t="s">
        <v>76</v>
      </c>
      <c r="O158" s="1" t="s">
        <v>76</v>
      </c>
      <c r="P158" s="1" t="s">
        <v>76</v>
      </c>
      <c r="Q158" s="1" t="s">
        <v>76</v>
      </c>
      <c r="R158" s="1" t="s">
        <v>76</v>
      </c>
      <c r="S158" s="1" t="s">
        <v>90</v>
      </c>
      <c r="T158" s="1" t="s">
        <v>76</v>
      </c>
      <c r="U158" s="1">
        <v>5.0000000000000001E-3</v>
      </c>
      <c r="V158" s="1">
        <v>1E-3</v>
      </c>
      <c r="W158" s="1" t="s">
        <v>73</v>
      </c>
      <c r="X158" s="5" t="s">
        <v>73</v>
      </c>
      <c r="Y158" s="5" t="s">
        <v>73</v>
      </c>
      <c r="Z158" s="5" t="s">
        <v>73</v>
      </c>
      <c r="AA158" s="1" t="s">
        <v>73</v>
      </c>
      <c r="AB158" s="1" t="s">
        <v>73</v>
      </c>
      <c r="AC158" s="1" t="s">
        <v>73</v>
      </c>
      <c r="AD158" s="1" t="s">
        <v>73</v>
      </c>
      <c r="AE158" s="1" t="s">
        <v>73</v>
      </c>
      <c r="AF158" s="1" t="s">
        <v>78</v>
      </c>
      <c r="AG158" s="1" t="s">
        <v>73</v>
      </c>
      <c r="AH158" s="1" t="s">
        <v>73</v>
      </c>
      <c r="AI158" s="1" t="s">
        <v>73</v>
      </c>
      <c r="AJ158" s="1" t="s">
        <v>73</v>
      </c>
      <c r="AK158" s="1" t="s">
        <v>73</v>
      </c>
      <c r="AL158" s="1" t="s">
        <v>73</v>
      </c>
      <c r="AM158" s="1" t="s">
        <v>73</v>
      </c>
      <c r="AN158" s="1" t="s">
        <v>73</v>
      </c>
      <c r="AO158" s="1" t="s">
        <v>73</v>
      </c>
      <c r="AP158" s="1" t="s">
        <v>73</v>
      </c>
      <c r="AQ158" s="1" t="s">
        <v>73</v>
      </c>
      <c r="AR158" s="1"/>
    </row>
    <row r="159" spans="1:44" x14ac:dyDescent="0.2">
      <c r="A159" s="15">
        <v>42525</v>
      </c>
      <c r="B159" s="2">
        <v>55.63</v>
      </c>
      <c r="C159" s="3" t="s">
        <v>71</v>
      </c>
      <c r="D159" s="3" t="s">
        <v>71</v>
      </c>
      <c r="E159" s="1" t="s">
        <v>72</v>
      </c>
      <c r="F159" s="1" t="s">
        <v>72</v>
      </c>
      <c r="G159" s="1" t="s">
        <v>72</v>
      </c>
      <c r="H159" s="1">
        <v>1</v>
      </c>
      <c r="I159" s="3" t="s">
        <v>73</v>
      </c>
      <c r="J159" s="1" t="s">
        <v>74</v>
      </c>
      <c r="K159" s="2" t="s">
        <v>74</v>
      </c>
      <c r="L159" s="2">
        <v>0.52</v>
      </c>
      <c r="M159" s="52">
        <v>0.48</v>
      </c>
      <c r="N159" s="1" t="s">
        <v>76</v>
      </c>
      <c r="O159" s="1" t="s">
        <v>76</v>
      </c>
      <c r="P159" s="1" t="s">
        <v>76</v>
      </c>
      <c r="Q159" s="1" t="s">
        <v>76</v>
      </c>
      <c r="R159" s="1" t="s">
        <v>76</v>
      </c>
      <c r="S159" s="1" t="s">
        <v>76</v>
      </c>
      <c r="T159" s="1" t="s">
        <v>76</v>
      </c>
      <c r="U159" s="1" t="s">
        <v>76</v>
      </c>
      <c r="V159" s="1" t="s">
        <v>76</v>
      </c>
      <c r="W159" s="1" t="s">
        <v>73</v>
      </c>
      <c r="X159" s="5" t="s">
        <v>73</v>
      </c>
      <c r="Y159" s="5" t="s">
        <v>73</v>
      </c>
      <c r="Z159" s="5" t="s">
        <v>73</v>
      </c>
      <c r="AA159" s="1" t="s">
        <v>73</v>
      </c>
      <c r="AB159" s="1" t="s">
        <v>73</v>
      </c>
      <c r="AC159" s="1" t="s">
        <v>73</v>
      </c>
      <c r="AD159" s="1" t="s">
        <v>73</v>
      </c>
      <c r="AE159" s="1" t="s">
        <v>73</v>
      </c>
      <c r="AF159" s="1" t="s">
        <v>78</v>
      </c>
      <c r="AG159" s="1" t="s">
        <v>73</v>
      </c>
      <c r="AH159" s="1" t="s">
        <v>73</v>
      </c>
      <c r="AI159" s="1" t="s">
        <v>73</v>
      </c>
      <c r="AJ159" s="1" t="s">
        <v>73</v>
      </c>
      <c r="AK159" s="1" t="s">
        <v>73</v>
      </c>
      <c r="AL159" s="1" t="s">
        <v>73</v>
      </c>
      <c r="AM159" s="1" t="s">
        <v>73</v>
      </c>
      <c r="AN159" s="1" t="s">
        <v>73</v>
      </c>
      <c r="AO159" s="1" t="s">
        <v>73</v>
      </c>
      <c r="AP159" s="1" t="s">
        <v>73</v>
      </c>
      <c r="AQ159" s="1" t="s">
        <v>73</v>
      </c>
      <c r="AR159" s="1"/>
    </row>
    <row r="160" spans="1:44" x14ac:dyDescent="0.2">
      <c r="A160" s="15">
        <v>42526</v>
      </c>
      <c r="B160" s="2">
        <v>83.93</v>
      </c>
      <c r="C160" s="3">
        <v>6.8</v>
      </c>
      <c r="D160" s="3">
        <v>6.9</v>
      </c>
      <c r="E160" s="1" t="s">
        <v>72</v>
      </c>
      <c r="F160" s="1" t="s">
        <v>72</v>
      </c>
      <c r="G160" s="1" t="s">
        <v>72</v>
      </c>
      <c r="H160" s="1">
        <v>1</v>
      </c>
      <c r="I160" s="3">
        <v>0.2</v>
      </c>
      <c r="J160" s="1" t="s">
        <v>74</v>
      </c>
      <c r="K160" s="2">
        <v>2.54</v>
      </c>
      <c r="L160" s="2">
        <v>0.32</v>
      </c>
      <c r="M160" s="52">
        <v>0.28999999999999998</v>
      </c>
      <c r="N160" s="1" t="s">
        <v>76</v>
      </c>
      <c r="O160" s="1" t="s">
        <v>76</v>
      </c>
      <c r="P160" s="1" t="s">
        <v>76</v>
      </c>
      <c r="Q160" s="1" t="s">
        <v>76</v>
      </c>
      <c r="R160" s="1">
        <v>65</v>
      </c>
      <c r="S160" s="1" t="s">
        <v>76</v>
      </c>
      <c r="T160" s="1" t="s">
        <v>76</v>
      </c>
      <c r="U160" s="1" t="s">
        <v>76</v>
      </c>
      <c r="V160" s="1" t="s">
        <v>76</v>
      </c>
      <c r="W160" s="1" t="s">
        <v>73</v>
      </c>
      <c r="X160" s="5" t="s">
        <v>73</v>
      </c>
      <c r="Y160" s="5" t="s">
        <v>73</v>
      </c>
      <c r="Z160" s="5" t="s">
        <v>73</v>
      </c>
      <c r="AA160" s="1" t="s">
        <v>91</v>
      </c>
      <c r="AB160" s="1" t="s">
        <v>73</v>
      </c>
      <c r="AC160" s="1" t="s">
        <v>73</v>
      </c>
      <c r="AD160" s="1" t="s">
        <v>73</v>
      </c>
      <c r="AE160" s="1" t="s">
        <v>73</v>
      </c>
      <c r="AF160" s="1" t="s">
        <v>78</v>
      </c>
      <c r="AG160" s="1" t="s">
        <v>73</v>
      </c>
      <c r="AH160" s="1" t="s">
        <v>73</v>
      </c>
      <c r="AI160" s="1" t="s">
        <v>73</v>
      </c>
      <c r="AJ160" s="1" t="s">
        <v>73</v>
      </c>
      <c r="AK160" s="1" t="s">
        <v>73</v>
      </c>
      <c r="AL160" s="1" t="s">
        <v>73</v>
      </c>
      <c r="AM160" s="1" t="s">
        <v>73</v>
      </c>
      <c r="AN160" s="1" t="s">
        <v>73</v>
      </c>
      <c r="AO160" s="1">
        <v>57</v>
      </c>
      <c r="AP160" s="1">
        <v>22</v>
      </c>
      <c r="AQ160" s="1">
        <v>234</v>
      </c>
      <c r="AR160" s="1"/>
    </row>
    <row r="161" spans="1:44" x14ac:dyDescent="0.2">
      <c r="A161" s="15">
        <v>42527</v>
      </c>
      <c r="B161" s="2">
        <v>40.04</v>
      </c>
      <c r="C161" s="3">
        <v>8.6</v>
      </c>
      <c r="D161" s="3">
        <v>7.2</v>
      </c>
      <c r="E161" s="1" t="s">
        <v>72</v>
      </c>
      <c r="F161" s="1" t="s">
        <v>72</v>
      </c>
      <c r="G161" s="1" t="s">
        <v>72</v>
      </c>
      <c r="H161" s="1">
        <v>1</v>
      </c>
      <c r="I161" s="3" t="s">
        <v>153</v>
      </c>
      <c r="J161" s="1" t="s">
        <v>74</v>
      </c>
      <c r="K161" s="2">
        <v>3.4</v>
      </c>
      <c r="L161" s="2">
        <v>0.28000000000000003</v>
      </c>
      <c r="M161" s="52">
        <v>0.26</v>
      </c>
      <c r="N161" s="1" t="s">
        <v>76</v>
      </c>
      <c r="O161" s="1" t="s">
        <v>76</v>
      </c>
      <c r="P161" s="1" t="s">
        <v>93</v>
      </c>
      <c r="Q161" s="1" t="s">
        <v>76</v>
      </c>
      <c r="R161" s="1">
        <v>66</v>
      </c>
      <c r="S161" s="1">
        <v>20</v>
      </c>
      <c r="T161" s="1" t="s">
        <v>76</v>
      </c>
      <c r="U161" s="1" t="s">
        <v>77</v>
      </c>
      <c r="V161" s="1">
        <v>1E-3</v>
      </c>
      <c r="W161" s="1" t="s">
        <v>73</v>
      </c>
      <c r="X161" s="5" t="s">
        <v>73</v>
      </c>
      <c r="Y161" s="5" t="s">
        <v>73</v>
      </c>
      <c r="Z161" s="5" t="s">
        <v>73</v>
      </c>
      <c r="AA161" s="1" t="s">
        <v>91</v>
      </c>
      <c r="AB161" s="1" t="s">
        <v>73</v>
      </c>
      <c r="AC161" s="1" t="s">
        <v>73</v>
      </c>
      <c r="AD161" s="1" t="s">
        <v>73</v>
      </c>
      <c r="AE161" s="1" t="s">
        <v>73</v>
      </c>
      <c r="AF161" s="1" t="s">
        <v>78</v>
      </c>
      <c r="AG161" s="1" t="s">
        <v>73</v>
      </c>
      <c r="AH161" s="1" t="s">
        <v>73</v>
      </c>
      <c r="AI161" s="1" t="s">
        <v>73</v>
      </c>
      <c r="AJ161" s="1" t="s">
        <v>73</v>
      </c>
      <c r="AK161" s="1" t="s">
        <v>73</v>
      </c>
      <c r="AL161" s="1" t="s">
        <v>73</v>
      </c>
      <c r="AM161" s="1" t="s">
        <v>73</v>
      </c>
      <c r="AN161" s="1" t="s">
        <v>73</v>
      </c>
      <c r="AO161" s="1" t="s">
        <v>73</v>
      </c>
      <c r="AP161" s="1" t="s">
        <v>73</v>
      </c>
      <c r="AQ161" s="1" t="s">
        <v>73</v>
      </c>
      <c r="AR161" s="1"/>
    </row>
    <row r="162" spans="1:44" x14ac:dyDescent="0.2">
      <c r="A162" s="15">
        <v>42528</v>
      </c>
      <c r="B162" s="2">
        <v>33.74</v>
      </c>
      <c r="C162" s="3">
        <v>8.9</v>
      </c>
      <c r="D162" s="3">
        <v>7.4</v>
      </c>
      <c r="E162" s="1" t="s">
        <v>84</v>
      </c>
      <c r="F162" s="1" t="s">
        <v>84</v>
      </c>
      <c r="G162" s="1">
        <v>2</v>
      </c>
      <c r="H162" s="1">
        <v>1</v>
      </c>
      <c r="I162" s="3" t="s">
        <v>153</v>
      </c>
      <c r="J162" s="1" t="s">
        <v>74</v>
      </c>
      <c r="K162" s="2">
        <v>3.49</v>
      </c>
      <c r="L162" s="2">
        <v>0.41</v>
      </c>
      <c r="M162" s="52">
        <v>0.38</v>
      </c>
      <c r="N162" s="1" t="s">
        <v>76</v>
      </c>
      <c r="O162" s="1">
        <v>0.5</v>
      </c>
      <c r="P162" s="1" t="s">
        <v>76</v>
      </c>
      <c r="Q162" s="1" t="s">
        <v>76</v>
      </c>
      <c r="R162" s="1">
        <v>65</v>
      </c>
      <c r="S162" s="1" t="s">
        <v>90</v>
      </c>
      <c r="T162" s="1">
        <v>66</v>
      </c>
      <c r="U162" s="1" t="s">
        <v>77</v>
      </c>
      <c r="V162" s="1">
        <v>1E-3</v>
      </c>
      <c r="W162" s="1" t="s">
        <v>89</v>
      </c>
      <c r="X162" s="5">
        <v>2.9000000000000001E-2</v>
      </c>
      <c r="Y162" s="5" t="s">
        <v>95</v>
      </c>
      <c r="Z162" s="5" t="s">
        <v>91</v>
      </c>
      <c r="AA162" s="1" t="s">
        <v>91</v>
      </c>
      <c r="AB162" s="1" t="s">
        <v>153</v>
      </c>
      <c r="AC162" s="1" t="s">
        <v>153</v>
      </c>
      <c r="AD162" s="1" t="s">
        <v>154</v>
      </c>
      <c r="AE162" s="1">
        <v>8.9999999999999993E-3</v>
      </c>
      <c r="AF162" s="1" t="s">
        <v>155</v>
      </c>
      <c r="AG162" s="1" t="s">
        <v>91</v>
      </c>
      <c r="AH162" s="1">
        <v>5.0000000000000001E-3</v>
      </c>
      <c r="AI162" s="1" t="s">
        <v>95</v>
      </c>
      <c r="AJ162" s="1">
        <v>0.02</v>
      </c>
      <c r="AK162" s="1" t="s">
        <v>89</v>
      </c>
      <c r="AL162" s="1" t="s">
        <v>95</v>
      </c>
      <c r="AM162" s="1" t="s">
        <v>153</v>
      </c>
      <c r="AN162" s="1" t="s">
        <v>157</v>
      </c>
      <c r="AO162" s="1">
        <v>84</v>
      </c>
      <c r="AP162" s="1">
        <v>34</v>
      </c>
      <c r="AQ162" s="1">
        <v>348</v>
      </c>
      <c r="AR162" s="1"/>
    </row>
    <row r="163" spans="1:44" x14ac:dyDescent="0.2">
      <c r="A163" s="15">
        <v>42529</v>
      </c>
      <c r="B163" s="2">
        <v>34.659999999999997</v>
      </c>
      <c r="C163" s="3">
        <v>8.8000000000000007</v>
      </c>
      <c r="D163" s="3">
        <v>7.2</v>
      </c>
      <c r="E163" s="1" t="s">
        <v>84</v>
      </c>
      <c r="F163" s="1" t="s">
        <v>84</v>
      </c>
      <c r="G163" s="1">
        <v>3</v>
      </c>
      <c r="H163" s="1">
        <v>1</v>
      </c>
      <c r="I163" s="3">
        <v>0.1</v>
      </c>
      <c r="J163" s="1" t="s">
        <v>74</v>
      </c>
      <c r="K163" s="2">
        <v>3.33</v>
      </c>
      <c r="L163" s="2">
        <v>0.47</v>
      </c>
      <c r="M163" s="52">
        <v>0.43</v>
      </c>
      <c r="N163" s="1" t="s">
        <v>76</v>
      </c>
      <c r="O163" s="1" t="s">
        <v>76</v>
      </c>
      <c r="P163" s="1" t="s">
        <v>76</v>
      </c>
      <c r="Q163" s="1" t="s">
        <v>93</v>
      </c>
      <c r="R163" s="1">
        <v>65</v>
      </c>
      <c r="S163" s="1" t="s">
        <v>90</v>
      </c>
      <c r="T163" s="1" t="s">
        <v>76</v>
      </c>
      <c r="U163" s="1" t="s">
        <v>77</v>
      </c>
      <c r="V163" s="1">
        <v>1E-3</v>
      </c>
      <c r="W163" s="1" t="s">
        <v>73</v>
      </c>
      <c r="X163" s="5" t="s">
        <v>73</v>
      </c>
      <c r="Y163" s="5" t="s">
        <v>73</v>
      </c>
      <c r="Z163" s="5" t="s">
        <v>73</v>
      </c>
      <c r="AA163" s="1" t="s">
        <v>91</v>
      </c>
      <c r="AB163" s="1" t="s">
        <v>73</v>
      </c>
      <c r="AC163" s="1" t="s">
        <v>73</v>
      </c>
      <c r="AD163" s="1" t="s">
        <v>73</v>
      </c>
      <c r="AE163" s="1" t="s">
        <v>73</v>
      </c>
      <c r="AF163" s="1" t="s">
        <v>78</v>
      </c>
      <c r="AG163" s="1" t="s">
        <v>73</v>
      </c>
      <c r="AH163" s="1" t="s">
        <v>73</v>
      </c>
      <c r="AI163" s="1" t="s">
        <v>73</v>
      </c>
      <c r="AJ163" s="1" t="s">
        <v>73</v>
      </c>
      <c r="AK163" s="1" t="s">
        <v>73</v>
      </c>
      <c r="AL163" s="1" t="s">
        <v>73</v>
      </c>
      <c r="AM163" s="1" t="s">
        <v>73</v>
      </c>
      <c r="AN163" s="1" t="s">
        <v>73</v>
      </c>
      <c r="AO163" s="1" t="s">
        <v>73</v>
      </c>
      <c r="AP163" s="1" t="s">
        <v>73</v>
      </c>
      <c r="AQ163" s="1" t="s">
        <v>73</v>
      </c>
      <c r="AR163" s="1"/>
    </row>
    <row r="164" spans="1:44" x14ac:dyDescent="0.2">
      <c r="A164" s="15">
        <v>42530</v>
      </c>
      <c r="B164" s="2">
        <v>34.549999999999997</v>
      </c>
      <c r="C164" s="3">
        <v>9.1999999999999993</v>
      </c>
      <c r="D164" s="3">
        <v>7.3</v>
      </c>
      <c r="E164" s="1" t="s">
        <v>84</v>
      </c>
      <c r="F164" s="1" t="s">
        <v>84</v>
      </c>
      <c r="G164" s="1">
        <v>2</v>
      </c>
      <c r="H164" s="1">
        <v>1</v>
      </c>
      <c r="I164" s="3">
        <v>0.7</v>
      </c>
      <c r="J164" s="1" t="s">
        <v>74</v>
      </c>
      <c r="K164" s="2">
        <v>3.61</v>
      </c>
      <c r="L164" s="2">
        <v>0.51</v>
      </c>
      <c r="M164" s="52">
        <v>0.45</v>
      </c>
      <c r="N164" s="1" t="s">
        <v>76</v>
      </c>
      <c r="O164" s="1" t="s">
        <v>76</v>
      </c>
      <c r="P164" s="1" t="s">
        <v>76</v>
      </c>
      <c r="Q164" s="1" t="s">
        <v>76</v>
      </c>
      <c r="R164" s="1">
        <v>64</v>
      </c>
      <c r="S164" s="1" t="s">
        <v>90</v>
      </c>
      <c r="T164" s="1" t="s">
        <v>76</v>
      </c>
      <c r="U164" s="1" t="s">
        <v>77</v>
      </c>
      <c r="V164" s="1">
        <v>1E-3</v>
      </c>
      <c r="W164" s="1" t="s">
        <v>73</v>
      </c>
      <c r="X164" s="5" t="s">
        <v>73</v>
      </c>
      <c r="Y164" s="5" t="s">
        <v>73</v>
      </c>
      <c r="Z164" s="5" t="s">
        <v>73</v>
      </c>
      <c r="AA164" s="1" t="s">
        <v>91</v>
      </c>
      <c r="AB164" s="1" t="s">
        <v>73</v>
      </c>
      <c r="AC164" s="1" t="s">
        <v>73</v>
      </c>
      <c r="AD164" s="1" t="s">
        <v>73</v>
      </c>
      <c r="AE164" s="1" t="s">
        <v>73</v>
      </c>
      <c r="AF164" s="1" t="s">
        <v>78</v>
      </c>
      <c r="AG164" s="1" t="s">
        <v>73</v>
      </c>
      <c r="AH164" s="1" t="s">
        <v>73</v>
      </c>
      <c r="AI164" s="1" t="s">
        <v>73</v>
      </c>
      <c r="AJ164" s="1" t="s">
        <v>73</v>
      </c>
      <c r="AK164" s="1" t="s">
        <v>73</v>
      </c>
      <c r="AL164" s="1" t="s">
        <v>73</v>
      </c>
      <c r="AM164" s="1" t="s">
        <v>73</v>
      </c>
      <c r="AN164" s="1" t="s">
        <v>73</v>
      </c>
      <c r="AO164" s="1">
        <v>85</v>
      </c>
      <c r="AP164" s="1">
        <v>36</v>
      </c>
      <c r="AQ164" s="1">
        <v>363</v>
      </c>
      <c r="AR164" s="1"/>
    </row>
    <row r="165" spans="1:44" x14ac:dyDescent="0.2">
      <c r="A165" s="15">
        <v>42531</v>
      </c>
      <c r="B165" s="2">
        <v>35.71</v>
      </c>
      <c r="C165" s="3" t="s">
        <v>71</v>
      </c>
      <c r="D165" s="3" t="s">
        <v>71</v>
      </c>
      <c r="E165" s="1" t="s">
        <v>72</v>
      </c>
      <c r="F165" s="1" t="s">
        <v>72</v>
      </c>
      <c r="G165" s="1" t="s">
        <v>72</v>
      </c>
      <c r="H165" s="1">
        <v>1</v>
      </c>
      <c r="I165" s="3" t="s">
        <v>73</v>
      </c>
      <c r="J165" s="1" t="s">
        <v>74</v>
      </c>
      <c r="K165" s="2" t="s">
        <v>74</v>
      </c>
      <c r="L165" s="2">
        <v>0.39</v>
      </c>
      <c r="M165" s="52">
        <v>0.36</v>
      </c>
      <c r="N165" s="1" t="s">
        <v>76</v>
      </c>
      <c r="O165" s="1" t="s">
        <v>76</v>
      </c>
      <c r="P165" s="1" t="s">
        <v>76</v>
      </c>
      <c r="Q165" s="1" t="s">
        <v>76</v>
      </c>
      <c r="R165" s="1" t="s">
        <v>76</v>
      </c>
      <c r="S165" s="1" t="s">
        <v>90</v>
      </c>
      <c r="T165" s="1" t="s">
        <v>76</v>
      </c>
      <c r="U165" s="1" t="s">
        <v>77</v>
      </c>
      <c r="V165" s="1" t="s">
        <v>167</v>
      </c>
      <c r="W165" s="1" t="s">
        <v>73</v>
      </c>
      <c r="X165" s="5" t="s">
        <v>73</v>
      </c>
      <c r="Y165" s="5" t="s">
        <v>73</v>
      </c>
      <c r="Z165" s="5" t="s">
        <v>73</v>
      </c>
      <c r="AA165" s="1" t="s">
        <v>73</v>
      </c>
      <c r="AB165" s="1" t="s">
        <v>73</v>
      </c>
      <c r="AC165" s="1" t="s">
        <v>73</v>
      </c>
      <c r="AD165" s="1" t="s">
        <v>73</v>
      </c>
      <c r="AE165" s="1" t="s">
        <v>73</v>
      </c>
      <c r="AF165" s="1" t="s">
        <v>78</v>
      </c>
      <c r="AG165" s="1" t="s">
        <v>73</v>
      </c>
      <c r="AH165" s="1" t="s">
        <v>73</v>
      </c>
      <c r="AI165" s="1" t="s">
        <v>73</v>
      </c>
      <c r="AJ165" s="1" t="s">
        <v>73</v>
      </c>
      <c r="AK165" s="1" t="s">
        <v>73</v>
      </c>
      <c r="AL165" s="1" t="s">
        <v>73</v>
      </c>
      <c r="AM165" s="1" t="s">
        <v>73</v>
      </c>
      <c r="AN165" s="1" t="s">
        <v>73</v>
      </c>
      <c r="AO165" s="1" t="s">
        <v>73</v>
      </c>
      <c r="AP165" s="1" t="s">
        <v>73</v>
      </c>
      <c r="AQ165" s="1" t="s">
        <v>73</v>
      </c>
      <c r="AR165" s="1"/>
    </row>
    <row r="166" spans="1:44" x14ac:dyDescent="0.2">
      <c r="A166" s="15">
        <v>42532</v>
      </c>
      <c r="B166" s="2">
        <v>30.28</v>
      </c>
      <c r="C166" s="3" t="s">
        <v>71</v>
      </c>
      <c r="D166" s="3" t="s">
        <v>71</v>
      </c>
      <c r="E166" s="1" t="s">
        <v>72</v>
      </c>
      <c r="F166" s="1" t="s">
        <v>72</v>
      </c>
      <c r="G166" s="1" t="s">
        <v>72</v>
      </c>
      <c r="H166" s="1">
        <v>1</v>
      </c>
      <c r="I166" s="3" t="s">
        <v>73</v>
      </c>
      <c r="J166" s="1" t="s">
        <v>74</v>
      </c>
      <c r="K166" s="2" t="s">
        <v>74</v>
      </c>
      <c r="L166" s="2">
        <v>0.44</v>
      </c>
      <c r="M166" s="52">
        <v>0.41</v>
      </c>
      <c r="N166" s="1" t="s">
        <v>76</v>
      </c>
      <c r="O166" s="1" t="s">
        <v>76</v>
      </c>
      <c r="P166" s="1" t="s">
        <v>76</v>
      </c>
      <c r="Q166" s="1" t="s">
        <v>76</v>
      </c>
      <c r="R166" s="1" t="s">
        <v>76</v>
      </c>
      <c r="S166" s="1" t="s">
        <v>76</v>
      </c>
      <c r="T166" s="1" t="s">
        <v>76</v>
      </c>
      <c r="U166" s="1" t="s">
        <v>76</v>
      </c>
      <c r="V166" s="1" t="s">
        <v>76</v>
      </c>
      <c r="W166" s="1" t="s">
        <v>73</v>
      </c>
      <c r="X166" s="5" t="s">
        <v>73</v>
      </c>
      <c r="Y166" s="5" t="s">
        <v>73</v>
      </c>
      <c r="Z166" s="5" t="s">
        <v>73</v>
      </c>
      <c r="AA166" s="1" t="s">
        <v>73</v>
      </c>
      <c r="AB166" s="1" t="s">
        <v>73</v>
      </c>
      <c r="AC166" s="1" t="s">
        <v>73</v>
      </c>
      <c r="AD166" s="1" t="s">
        <v>73</v>
      </c>
      <c r="AE166" s="1" t="s">
        <v>73</v>
      </c>
      <c r="AF166" s="1" t="s">
        <v>78</v>
      </c>
      <c r="AG166" s="1" t="s">
        <v>73</v>
      </c>
      <c r="AH166" s="1" t="s">
        <v>73</v>
      </c>
      <c r="AI166" s="1" t="s">
        <v>73</v>
      </c>
      <c r="AJ166" s="1" t="s">
        <v>73</v>
      </c>
      <c r="AK166" s="1" t="s">
        <v>73</v>
      </c>
      <c r="AL166" s="1" t="s">
        <v>73</v>
      </c>
      <c r="AM166" s="1" t="s">
        <v>73</v>
      </c>
      <c r="AN166" s="1" t="s">
        <v>73</v>
      </c>
      <c r="AO166" s="1" t="s">
        <v>73</v>
      </c>
      <c r="AP166" s="1" t="s">
        <v>73</v>
      </c>
      <c r="AQ166" s="1" t="s">
        <v>73</v>
      </c>
      <c r="AR166" s="1"/>
    </row>
    <row r="167" spans="1:44" x14ac:dyDescent="0.2">
      <c r="A167" s="15">
        <v>42533</v>
      </c>
      <c r="B167" s="2">
        <v>28.47</v>
      </c>
      <c r="C167" s="3">
        <v>8.1999999999999993</v>
      </c>
      <c r="D167" s="3">
        <v>7.3</v>
      </c>
      <c r="E167" s="1" t="s">
        <v>72</v>
      </c>
      <c r="F167" s="1" t="s">
        <v>72</v>
      </c>
      <c r="G167" s="1" t="s">
        <v>72</v>
      </c>
      <c r="H167" s="1">
        <v>1</v>
      </c>
      <c r="I167" s="3">
        <v>0.1</v>
      </c>
      <c r="J167" s="1" t="s">
        <v>74</v>
      </c>
      <c r="K167" s="2">
        <v>3.67</v>
      </c>
      <c r="L167" s="2">
        <v>0.43</v>
      </c>
      <c r="M167" s="52">
        <v>0.41</v>
      </c>
      <c r="N167" s="1" t="s">
        <v>76</v>
      </c>
      <c r="O167" s="1" t="s">
        <v>76</v>
      </c>
      <c r="P167" s="1" t="s">
        <v>76</v>
      </c>
      <c r="Q167" s="1" t="s">
        <v>76</v>
      </c>
      <c r="R167" s="1">
        <v>66</v>
      </c>
      <c r="S167" s="1" t="s">
        <v>76</v>
      </c>
      <c r="T167" s="1" t="s">
        <v>76</v>
      </c>
      <c r="U167" s="1" t="s">
        <v>76</v>
      </c>
      <c r="V167" s="1" t="s">
        <v>76</v>
      </c>
      <c r="W167" s="1" t="s">
        <v>73</v>
      </c>
      <c r="X167" s="5" t="s">
        <v>73</v>
      </c>
      <c r="Y167" s="5" t="s">
        <v>73</v>
      </c>
      <c r="Z167" s="5" t="s">
        <v>73</v>
      </c>
      <c r="AA167" s="1">
        <v>5.0000000000000001E-3</v>
      </c>
      <c r="AB167" s="1" t="s">
        <v>73</v>
      </c>
      <c r="AC167" s="1" t="s">
        <v>73</v>
      </c>
      <c r="AD167" s="1" t="s">
        <v>73</v>
      </c>
      <c r="AE167" s="1" t="s">
        <v>73</v>
      </c>
      <c r="AF167" s="1" t="s">
        <v>78</v>
      </c>
      <c r="AG167" s="56" t="s">
        <v>73</v>
      </c>
      <c r="AH167" s="1" t="s">
        <v>73</v>
      </c>
      <c r="AI167" s="1" t="s">
        <v>73</v>
      </c>
      <c r="AJ167" s="1" t="s">
        <v>73</v>
      </c>
      <c r="AK167" s="1" t="s">
        <v>73</v>
      </c>
      <c r="AL167" s="1" t="s">
        <v>73</v>
      </c>
      <c r="AM167" s="1" t="s">
        <v>73</v>
      </c>
      <c r="AN167" s="1" t="s">
        <v>73</v>
      </c>
      <c r="AO167" s="1">
        <v>82</v>
      </c>
      <c r="AP167" s="1">
        <v>34</v>
      </c>
      <c r="AQ167" s="1">
        <v>343</v>
      </c>
      <c r="AR167" s="1"/>
    </row>
    <row r="168" spans="1:44" x14ac:dyDescent="0.2">
      <c r="A168" s="15">
        <v>42534</v>
      </c>
      <c r="B168" s="2">
        <v>27.94</v>
      </c>
      <c r="C168" s="3">
        <v>9.1</v>
      </c>
      <c r="D168" s="3">
        <v>7.3</v>
      </c>
      <c r="E168" s="1" t="s">
        <v>72</v>
      </c>
      <c r="F168" s="1" t="s">
        <v>72</v>
      </c>
      <c r="G168" s="1" t="s">
        <v>72</v>
      </c>
      <c r="H168" s="1">
        <v>1</v>
      </c>
      <c r="I168" s="3">
        <v>0.2</v>
      </c>
      <c r="J168" s="1" t="s">
        <v>74</v>
      </c>
      <c r="K168" s="2">
        <v>3.83</v>
      </c>
      <c r="L168" s="2">
        <v>0.46</v>
      </c>
      <c r="M168" s="52">
        <v>0.44</v>
      </c>
      <c r="N168" s="1" t="s">
        <v>76</v>
      </c>
      <c r="O168" s="1" t="s">
        <v>76</v>
      </c>
      <c r="P168" s="1" t="s">
        <v>93</v>
      </c>
      <c r="Q168" s="1" t="s">
        <v>76</v>
      </c>
      <c r="R168" s="1">
        <v>67</v>
      </c>
      <c r="S168" s="1" t="s">
        <v>90</v>
      </c>
      <c r="T168" s="1" t="s">
        <v>76</v>
      </c>
      <c r="U168" s="1" t="s">
        <v>77</v>
      </c>
      <c r="V168" s="1">
        <v>1E-3</v>
      </c>
      <c r="W168" s="1" t="s">
        <v>73</v>
      </c>
      <c r="X168" s="5" t="s">
        <v>73</v>
      </c>
      <c r="Y168" s="5" t="s">
        <v>73</v>
      </c>
      <c r="Z168" s="5" t="s">
        <v>73</v>
      </c>
      <c r="AA168" s="1" t="s">
        <v>91</v>
      </c>
      <c r="AB168" s="1" t="s">
        <v>73</v>
      </c>
      <c r="AC168" s="1" t="s">
        <v>73</v>
      </c>
      <c r="AD168" s="1" t="s">
        <v>73</v>
      </c>
      <c r="AE168" s="1" t="s">
        <v>73</v>
      </c>
      <c r="AF168" s="1" t="s">
        <v>78</v>
      </c>
      <c r="AG168" s="1" t="s">
        <v>73</v>
      </c>
      <c r="AH168" s="1" t="s">
        <v>73</v>
      </c>
      <c r="AI168" s="1" t="s">
        <v>73</v>
      </c>
      <c r="AJ168" s="1" t="s">
        <v>73</v>
      </c>
      <c r="AK168" s="1" t="s">
        <v>73</v>
      </c>
      <c r="AL168" s="1" t="s">
        <v>73</v>
      </c>
      <c r="AM168" s="1" t="s">
        <v>73</v>
      </c>
      <c r="AN168" s="1" t="s">
        <v>73</v>
      </c>
      <c r="AO168" s="1" t="s">
        <v>73</v>
      </c>
      <c r="AP168" s="1" t="s">
        <v>73</v>
      </c>
      <c r="AQ168" s="1" t="s">
        <v>73</v>
      </c>
      <c r="AR168" s="1"/>
    </row>
    <row r="169" spans="1:44" x14ac:dyDescent="0.2">
      <c r="A169" s="15">
        <v>42535</v>
      </c>
      <c r="B169" s="2">
        <v>27.94</v>
      </c>
      <c r="C169" s="3">
        <v>9.4</v>
      </c>
      <c r="D169" s="3">
        <v>7.4</v>
      </c>
      <c r="E169" s="1" t="s">
        <v>84</v>
      </c>
      <c r="F169" s="1" t="s">
        <v>84</v>
      </c>
      <c r="G169" s="1">
        <v>2</v>
      </c>
      <c r="H169" s="1">
        <v>1</v>
      </c>
      <c r="I169" s="3">
        <v>0.1</v>
      </c>
      <c r="J169" s="1" t="s">
        <v>74</v>
      </c>
      <c r="K169" s="2">
        <v>4.68</v>
      </c>
      <c r="L169" s="2">
        <v>0.6</v>
      </c>
      <c r="M169" s="52">
        <v>0.57999999999999996</v>
      </c>
      <c r="N169" s="1" t="s">
        <v>76</v>
      </c>
      <c r="O169" s="1">
        <v>0.6</v>
      </c>
      <c r="P169" s="1" t="s">
        <v>76</v>
      </c>
      <c r="Q169" s="1" t="s">
        <v>76</v>
      </c>
      <c r="R169" s="1">
        <v>67</v>
      </c>
      <c r="S169" s="1" t="s">
        <v>90</v>
      </c>
      <c r="T169" s="1">
        <v>100</v>
      </c>
      <c r="U169" s="1" t="s">
        <v>77</v>
      </c>
      <c r="V169" s="1">
        <v>1E-3</v>
      </c>
      <c r="W169" s="1" t="s">
        <v>89</v>
      </c>
      <c r="X169" s="5">
        <v>2.8000000000000001E-2</v>
      </c>
      <c r="Y169" s="5">
        <v>1E-3</v>
      </c>
      <c r="Z169" s="5" t="s">
        <v>91</v>
      </c>
      <c r="AA169" s="1">
        <v>5.0000000000000001E-3</v>
      </c>
      <c r="AB169" s="1">
        <v>0.1</v>
      </c>
      <c r="AC169" s="1" t="s">
        <v>153</v>
      </c>
      <c r="AD169" s="1" t="s">
        <v>154</v>
      </c>
      <c r="AE169" s="1">
        <v>1.2E-2</v>
      </c>
      <c r="AF169" s="1" t="s">
        <v>155</v>
      </c>
      <c r="AG169" s="1">
        <v>5.0000000000000001E-3</v>
      </c>
      <c r="AH169" s="1" t="s">
        <v>91</v>
      </c>
      <c r="AI169" s="1" t="s">
        <v>95</v>
      </c>
      <c r="AJ169" s="1">
        <v>0.04</v>
      </c>
      <c r="AK169" s="1" t="s">
        <v>89</v>
      </c>
      <c r="AL169" s="1" t="s">
        <v>95</v>
      </c>
      <c r="AM169" s="1" t="s">
        <v>153</v>
      </c>
      <c r="AN169" s="1" t="s">
        <v>157</v>
      </c>
      <c r="AO169" s="1">
        <v>84</v>
      </c>
      <c r="AP169" s="1">
        <v>35</v>
      </c>
      <c r="AQ169" s="1">
        <v>354</v>
      </c>
      <c r="AR169" s="1"/>
    </row>
    <row r="170" spans="1:44" x14ac:dyDescent="0.2">
      <c r="A170" s="15">
        <v>42536</v>
      </c>
      <c r="B170" s="2">
        <v>56.69</v>
      </c>
      <c r="C170" s="3">
        <v>8</v>
      </c>
      <c r="D170" s="3">
        <v>7.3</v>
      </c>
      <c r="E170" s="1">
        <v>3</v>
      </c>
      <c r="F170" s="1" t="s">
        <v>84</v>
      </c>
      <c r="G170" s="1">
        <v>3</v>
      </c>
      <c r="H170" s="1">
        <v>1</v>
      </c>
      <c r="I170" s="3">
        <v>0.2</v>
      </c>
      <c r="J170" s="1" t="s">
        <v>74</v>
      </c>
      <c r="K170" s="2">
        <v>3.96</v>
      </c>
      <c r="L170" s="2">
        <v>0.72</v>
      </c>
      <c r="M170" s="52">
        <v>0.66</v>
      </c>
      <c r="N170" s="1" t="s">
        <v>76</v>
      </c>
      <c r="O170" s="1" t="s">
        <v>76</v>
      </c>
      <c r="P170" s="1" t="s">
        <v>76</v>
      </c>
      <c r="Q170" s="1" t="s">
        <v>93</v>
      </c>
      <c r="R170" s="1">
        <v>69</v>
      </c>
      <c r="S170" s="1" t="s">
        <v>90</v>
      </c>
      <c r="T170" s="1" t="s">
        <v>76</v>
      </c>
      <c r="U170" s="1" t="s">
        <v>77</v>
      </c>
      <c r="V170" s="1">
        <v>1E-3</v>
      </c>
      <c r="W170" s="1" t="s">
        <v>73</v>
      </c>
      <c r="X170" s="5" t="s">
        <v>73</v>
      </c>
      <c r="Y170" s="5" t="s">
        <v>73</v>
      </c>
      <c r="Z170" s="5" t="s">
        <v>73</v>
      </c>
      <c r="AA170" s="1">
        <v>5.0000000000000001E-3</v>
      </c>
      <c r="AB170" s="1" t="s">
        <v>73</v>
      </c>
      <c r="AC170" s="1" t="s">
        <v>73</v>
      </c>
      <c r="AD170" s="1" t="s">
        <v>73</v>
      </c>
      <c r="AE170" s="1" t="s">
        <v>73</v>
      </c>
      <c r="AF170" s="1" t="s">
        <v>78</v>
      </c>
      <c r="AG170" s="1" t="s">
        <v>73</v>
      </c>
      <c r="AH170" s="1" t="s">
        <v>73</v>
      </c>
      <c r="AI170" s="1" t="s">
        <v>73</v>
      </c>
      <c r="AJ170" s="1" t="s">
        <v>73</v>
      </c>
      <c r="AK170" s="1" t="s">
        <v>73</v>
      </c>
      <c r="AL170" s="1" t="s">
        <v>73</v>
      </c>
      <c r="AM170" s="1" t="s">
        <v>73</v>
      </c>
      <c r="AN170" s="1" t="s">
        <v>73</v>
      </c>
      <c r="AO170" s="1" t="s">
        <v>73</v>
      </c>
      <c r="AP170" s="1" t="s">
        <v>73</v>
      </c>
      <c r="AQ170" s="1" t="s">
        <v>73</v>
      </c>
      <c r="AR170" s="1"/>
    </row>
    <row r="171" spans="1:44" x14ac:dyDescent="0.2">
      <c r="A171" s="15">
        <v>42537</v>
      </c>
      <c r="B171" s="2">
        <v>31.96</v>
      </c>
      <c r="C171" s="3">
        <v>8.8000000000000007</v>
      </c>
      <c r="D171" s="3">
        <v>7.3</v>
      </c>
      <c r="E171" s="1" t="s">
        <v>84</v>
      </c>
      <c r="F171" s="1" t="s">
        <v>84</v>
      </c>
      <c r="G171" s="1" t="s">
        <v>84</v>
      </c>
      <c r="H171" s="1">
        <v>1</v>
      </c>
      <c r="I171" s="3">
        <v>0.2</v>
      </c>
      <c r="J171" s="1" t="s">
        <v>74</v>
      </c>
      <c r="K171" s="2">
        <v>3.33</v>
      </c>
      <c r="L171" s="2">
        <v>0.56000000000000005</v>
      </c>
      <c r="M171" s="52">
        <v>0.48</v>
      </c>
      <c r="N171" s="1" t="s">
        <v>76</v>
      </c>
      <c r="O171" s="1" t="s">
        <v>76</v>
      </c>
      <c r="P171" s="1" t="s">
        <v>76</v>
      </c>
      <c r="Q171" s="1" t="s">
        <v>76</v>
      </c>
      <c r="R171" s="1">
        <v>70</v>
      </c>
      <c r="S171" s="1" t="s">
        <v>90</v>
      </c>
      <c r="T171" s="1" t="s">
        <v>76</v>
      </c>
      <c r="U171" s="1" t="s">
        <v>77</v>
      </c>
      <c r="V171" s="1">
        <v>1E-3</v>
      </c>
      <c r="W171" s="1" t="s">
        <v>73</v>
      </c>
      <c r="X171" s="5" t="s">
        <v>73</v>
      </c>
      <c r="Y171" s="5" t="s">
        <v>73</v>
      </c>
      <c r="Z171" s="5" t="s">
        <v>73</v>
      </c>
      <c r="AA171" s="1" t="s">
        <v>91</v>
      </c>
      <c r="AB171" s="1" t="s">
        <v>73</v>
      </c>
      <c r="AC171" s="1" t="s">
        <v>73</v>
      </c>
      <c r="AD171" s="1" t="s">
        <v>73</v>
      </c>
      <c r="AE171" s="1" t="s">
        <v>73</v>
      </c>
      <c r="AF171" s="1" t="s">
        <v>78</v>
      </c>
      <c r="AG171" s="1" t="s">
        <v>73</v>
      </c>
      <c r="AH171" s="1" t="s">
        <v>73</v>
      </c>
      <c r="AI171" s="1" t="s">
        <v>73</v>
      </c>
      <c r="AJ171" s="1" t="s">
        <v>73</v>
      </c>
      <c r="AK171" s="1" t="s">
        <v>73</v>
      </c>
      <c r="AL171" s="1" t="s">
        <v>73</v>
      </c>
      <c r="AM171" s="1" t="s">
        <v>73</v>
      </c>
      <c r="AN171" s="1" t="s">
        <v>73</v>
      </c>
      <c r="AO171" s="1">
        <v>62</v>
      </c>
      <c r="AP171" s="1">
        <v>24</v>
      </c>
      <c r="AQ171" s="1">
        <v>255</v>
      </c>
      <c r="AR171" s="1"/>
    </row>
    <row r="172" spans="1:44" x14ac:dyDescent="0.2">
      <c r="A172" s="15">
        <v>42538</v>
      </c>
      <c r="B172" s="2">
        <v>28.3</v>
      </c>
      <c r="C172" s="3" t="s">
        <v>71</v>
      </c>
      <c r="D172" s="3" t="s">
        <v>71</v>
      </c>
      <c r="E172" s="1" t="s">
        <v>72</v>
      </c>
      <c r="F172" s="1" t="s">
        <v>72</v>
      </c>
      <c r="G172" s="1" t="s">
        <v>72</v>
      </c>
      <c r="H172" s="1">
        <v>1</v>
      </c>
      <c r="I172" s="3" t="s">
        <v>73</v>
      </c>
      <c r="J172" s="1" t="s">
        <v>74</v>
      </c>
      <c r="K172" s="2" t="s">
        <v>74</v>
      </c>
      <c r="L172" s="2">
        <v>0.42</v>
      </c>
      <c r="M172" s="52">
        <v>0.39</v>
      </c>
      <c r="N172" s="1" t="s">
        <v>76</v>
      </c>
      <c r="O172" s="1" t="s">
        <v>76</v>
      </c>
      <c r="P172" s="1" t="s">
        <v>76</v>
      </c>
      <c r="Q172" s="1" t="s">
        <v>76</v>
      </c>
      <c r="R172" s="3" t="s">
        <v>71</v>
      </c>
      <c r="S172" s="1" t="s">
        <v>90</v>
      </c>
      <c r="T172" s="1" t="s">
        <v>76</v>
      </c>
      <c r="U172" s="1">
        <v>5.0000000000000001E-3</v>
      </c>
      <c r="V172" s="1">
        <v>1E-3</v>
      </c>
      <c r="W172" s="1" t="s">
        <v>73</v>
      </c>
      <c r="X172" s="5" t="s">
        <v>73</v>
      </c>
      <c r="Y172" s="5" t="s">
        <v>73</v>
      </c>
      <c r="Z172" s="5" t="s">
        <v>73</v>
      </c>
      <c r="AA172" s="1" t="s">
        <v>73</v>
      </c>
      <c r="AB172" s="1" t="s">
        <v>73</v>
      </c>
      <c r="AC172" s="1" t="s">
        <v>73</v>
      </c>
      <c r="AD172" s="1" t="s">
        <v>73</v>
      </c>
      <c r="AE172" s="1" t="s">
        <v>73</v>
      </c>
      <c r="AF172" s="1" t="s">
        <v>78</v>
      </c>
      <c r="AG172" s="1" t="s">
        <v>73</v>
      </c>
      <c r="AH172" s="1" t="s">
        <v>73</v>
      </c>
      <c r="AI172" s="1" t="s">
        <v>73</v>
      </c>
      <c r="AJ172" s="1" t="s">
        <v>73</v>
      </c>
      <c r="AK172" s="1" t="s">
        <v>73</v>
      </c>
      <c r="AL172" s="1" t="s">
        <v>73</v>
      </c>
      <c r="AM172" s="1" t="s">
        <v>73</v>
      </c>
      <c r="AN172" s="1" t="s">
        <v>73</v>
      </c>
      <c r="AO172" s="1" t="s">
        <v>73</v>
      </c>
      <c r="AP172" s="1" t="s">
        <v>73</v>
      </c>
      <c r="AQ172" s="1" t="s">
        <v>73</v>
      </c>
      <c r="AR172" s="1"/>
    </row>
    <row r="173" spans="1:44" x14ac:dyDescent="0.2">
      <c r="A173" s="15">
        <v>42539</v>
      </c>
      <c r="B173" s="2">
        <v>27.99</v>
      </c>
      <c r="C173" s="3" t="s">
        <v>71</v>
      </c>
      <c r="D173" s="3" t="s">
        <v>71</v>
      </c>
      <c r="E173" s="1" t="s">
        <v>72</v>
      </c>
      <c r="F173" s="1" t="s">
        <v>72</v>
      </c>
      <c r="G173" s="1" t="s">
        <v>72</v>
      </c>
      <c r="H173" s="1">
        <v>1</v>
      </c>
      <c r="I173" s="3" t="s">
        <v>73</v>
      </c>
      <c r="J173" s="1" t="s">
        <v>74</v>
      </c>
      <c r="K173" s="2" t="s">
        <v>74</v>
      </c>
      <c r="L173" s="2">
        <v>0.39</v>
      </c>
      <c r="M173" s="52">
        <v>0.35</v>
      </c>
      <c r="N173" s="1" t="s">
        <v>76</v>
      </c>
      <c r="O173" s="1" t="s">
        <v>76</v>
      </c>
      <c r="P173" s="1" t="s">
        <v>76</v>
      </c>
      <c r="Q173" s="1" t="s">
        <v>76</v>
      </c>
      <c r="R173" s="3" t="s">
        <v>71</v>
      </c>
      <c r="S173" s="1" t="s">
        <v>76</v>
      </c>
      <c r="T173" s="1" t="s">
        <v>76</v>
      </c>
      <c r="U173" s="1" t="s">
        <v>76</v>
      </c>
      <c r="V173" s="1" t="s">
        <v>76</v>
      </c>
      <c r="W173" s="1" t="s">
        <v>73</v>
      </c>
      <c r="X173" s="5" t="s">
        <v>73</v>
      </c>
      <c r="Y173" s="5" t="s">
        <v>73</v>
      </c>
      <c r="Z173" s="5" t="s">
        <v>73</v>
      </c>
      <c r="AA173" s="1" t="s">
        <v>73</v>
      </c>
      <c r="AB173" s="1" t="s">
        <v>73</v>
      </c>
      <c r="AC173" s="1" t="s">
        <v>73</v>
      </c>
      <c r="AD173" s="1" t="s">
        <v>73</v>
      </c>
      <c r="AE173" s="1" t="s">
        <v>73</v>
      </c>
      <c r="AF173" s="1" t="s">
        <v>78</v>
      </c>
      <c r="AG173" s="1" t="s">
        <v>73</v>
      </c>
      <c r="AH173" s="1" t="s">
        <v>73</v>
      </c>
      <c r="AI173" s="1" t="s">
        <v>73</v>
      </c>
      <c r="AJ173" s="1" t="s">
        <v>73</v>
      </c>
      <c r="AK173" s="1" t="s">
        <v>73</v>
      </c>
      <c r="AL173" s="1" t="s">
        <v>73</v>
      </c>
      <c r="AM173" s="1" t="s">
        <v>73</v>
      </c>
      <c r="AN173" s="1" t="s">
        <v>73</v>
      </c>
      <c r="AO173" s="1" t="s">
        <v>73</v>
      </c>
      <c r="AP173" s="1" t="s">
        <v>73</v>
      </c>
      <c r="AQ173" s="1" t="s">
        <v>73</v>
      </c>
      <c r="AR173" s="1"/>
    </row>
    <row r="174" spans="1:44" x14ac:dyDescent="0.2">
      <c r="A174" s="15">
        <v>42540</v>
      </c>
      <c r="B174" s="2">
        <v>27.04</v>
      </c>
      <c r="C174" s="3">
        <v>8.6999999999999993</v>
      </c>
      <c r="D174" s="3">
        <v>7.4</v>
      </c>
      <c r="E174" s="1" t="s">
        <v>72</v>
      </c>
      <c r="F174" s="1" t="s">
        <v>72</v>
      </c>
      <c r="G174" s="1" t="s">
        <v>72</v>
      </c>
      <c r="H174" s="1">
        <v>1</v>
      </c>
      <c r="I174" s="3">
        <v>0.3</v>
      </c>
      <c r="J174" s="1" t="s">
        <v>74</v>
      </c>
      <c r="K174" s="2">
        <v>4.1500000000000004</v>
      </c>
      <c r="L174" s="2">
        <v>0.41</v>
      </c>
      <c r="M174" s="52">
        <v>0.38</v>
      </c>
      <c r="N174" s="1" t="s">
        <v>76</v>
      </c>
      <c r="O174" s="1" t="s">
        <v>76</v>
      </c>
      <c r="P174" s="1" t="s">
        <v>76</v>
      </c>
      <c r="Q174" s="1" t="s">
        <v>76</v>
      </c>
      <c r="R174" s="1">
        <v>69</v>
      </c>
      <c r="S174" s="1" t="s">
        <v>76</v>
      </c>
      <c r="T174" s="1" t="s">
        <v>76</v>
      </c>
      <c r="U174" s="1" t="s">
        <v>76</v>
      </c>
      <c r="V174" s="1" t="s">
        <v>76</v>
      </c>
      <c r="W174" s="1" t="s">
        <v>73</v>
      </c>
      <c r="X174" s="5" t="s">
        <v>73</v>
      </c>
      <c r="Y174" s="5" t="s">
        <v>73</v>
      </c>
      <c r="Z174" s="5" t="s">
        <v>73</v>
      </c>
      <c r="AA174" s="1" t="s">
        <v>91</v>
      </c>
      <c r="AB174" s="1" t="s">
        <v>73</v>
      </c>
      <c r="AC174" s="1" t="s">
        <v>73</v>
      </c>
      <c r="AD174" s="1" t="s">
        <v>73</v>
      </c>
      <c r="AE174" s="1" t="s">
        <v>73</v>
      </c>
      <c r="AF174" s="1" t="s">
        <v>78</v>
      </c>
      <c r="AG174" s="1" t="s">
        <v>73</v>
      </c>
      <c r="AH174" s="1" t="s">
        <v>73</v>
      </c>
      <c r="AI174" s="1" t="s">
        <v>73</v>
      </c>
      <c r="AJ174" s="1" t="s">
        <v>73</v>
      </c>
      <c r="AK174" s="1" t="s">
        <v>73</v>
      </c>
      <c r="AL174" s="1" t="s">
        <v>73</v>
      </c>
      <c r="AM174" s="1" t="s">
        <v>73</v>
      </c>
      <c r="AN174" s="1" t="s">
        <v>73</v>
      </c>
      <c r="AO174" s="1">
        <v>78</v>
      </c>
      <c r="AP174" s="1">
        <v>33</v>
      </c>
      <c r="AQ174" s="1">
        <v>329</v>
      </c>
      <c r="AR174" s="1"/>
    </row>
    <row r="175" spans="1:44" x14ac:dyDescent="0.2">
      <c r="A175" s="15">
        <v>42541</v>
      </c>
      <c r="B175" s="2">
        <v>26.49</v>
      </c>
      <c r="C175" s="3">
        <v>9.1</v>
      </c>
      <c r="D175" s="3">
        <v>7.5</v>
      </c>
      <c r="E175" s="1" t="s">
        <v>72</v>
      </c>
      <c r="F175" s="1" t="s">
        <v>72</v>
      </c>
      <c r="G175" s="1" t="s">
        <v>72</v>
      </c>
      <c r="H175" s="1">
        <v>1</v>
      </c>
      <c r="I175" s="3">
        <v>0.2</v>
      </c>
      <c r="J175" s="1" t="s">
        <v>74</v>
      </c>
      <c r="K175" s="2">
        <v>3.96</v>
      </c>
      <c r="L175" s="2">
        <v>0.39</v>
      </c>
      <c r="M175" s="52">
        <v>0.35</v>
      </c>
      <c r="N175" s="1" t="s">
        <v>76</v>
      </c>
      <c r="O175" s="1" t="s">
        <v>76</v>
      </c>
      <c r="P175" s="1" t="s">
        <v>93</v>
      </c>
      <c r="Q175" s="1" t="s">
        <v>76</v>
      </c>
      <c r="R175" s="1">
        <v>70</v>
      </c>
      <c r="S175" s="1" t="s">
        <v>90</v>
      </c>
      <c r="T175" s="1" t="s">
        <v>76</v>
      </c>
      <c r="U175" s="1" t="s">
        <v>77</v>
      </c>
      <c r="V175" s="1">
        <v>1E-3</v>
      </c>
      <c r="W175" s="1" t="s">
        <v>73</v>
      </c>
      <c r="X175" s="5" t="s">
        <v>73</v>
      </c>
      <c r="Y175" s="5" t="s">
        <v>73</v>
      </c>
      <c r="Z175" s="5" t="s">
        <v>73</v>
      </c>
      <c r="AA175" s="1" t="s">
        <v>91</v>
      </c>
      <c r="AB175" s="1" t="s">
        <v>73</v>
      </c>
      <c r="AC175" s="1" t="s">
        <v>73</v>
      </c>
      <c r="AD175" s="1" t="s">
        <v>73</v>
      </c>
      <c r="AE175" s="1" t="s">
        <v>73</v>
      </c>
      <c r="AF175" s="1" t="s">
        <v>78</v>
      </c>
      <c r="AG175" s="1" t="s">
        <v>73</v>
      </c>
      <c r="AH175" s="1" t="s">
        <v>73</v>
      </c>
      <c r="AI175" s="1" t="s">
        <v>73</v>
      </c>
      <c r="AJ175" s="1" t="s">
        <v>73</v>
      </c>
      <c r="AK175" s="1" t="s">
        <v>73</v>
      </c>
      <c r="AL175" s="1" t="s">
        <v>73</v>
      </c>
      <c r="AM175" s="1" t="s">
        <v>73</v>
      </c>
      <c r="AN175" s="1" t="s">
        <v>73</v>
      </c>
      <c r="AO175" s="1" t="s">
        <v>73</v>
      </c>
      <c r="AP175" s="1" t="s">
        <v>73</v>
      </c>
      <c r="AQ175" s="1" t="s">
        <v>73</v>
      </c>
      <c r="AR175" s="1"/>
    </row>
    <row r="176" spans="1:44" x14ac:dyDescent="0.2">
      <c r="A176" s="15">
        <v>42542</v>
      </c>
      <c r="B176" s="2">
        <v>19</v>
      </c>
      <c r="C176" s="3">
        <v>8.6</v>
      </c>
      <c r="D176" s="3">
        <v>7.4</v>
      </c>
      <c r="E176" s="1" t="s">
        <v>84</v>
      </c>
      <c r="F176" s="1" t="s">
        <v>84</v>
      </c>
      <c r="G176" s="1">
        <v>3</v>
      </c>
      <c r="H176" s="1">
        <v>1</v>
      </c>
      <c r="I176" s="3">
        <v>0.2</v>
      </c>
      <c r="J176" s="1" t="s">
        <v>74</v>
      </c>
      <c r="K176" s="2">
        <v>4.3600000000000003</v>
      </c>
      <c r="L176" s="2">
        <v>0.42</v>
      </c>
      <c r="M176" s="52">
        <v>0.39</v>
      </c>
      <c r="N176" s="1" t="s">
        <v>76</v>
      </c>
      <c r="O176" s="1">
        <v>0.6</v>
      </c>
      <c r="P176" s="1" t="s">
        <v>76</v>
      </c>
      <c r="Q176" s="1" t="s">
        <v>76</v>
      </c>
      <c r="R176" s="1">
        <v>70</v>
      </c>
      <c r="S176" s="1" t="s">
        <v>90</v>
      </c>
      <c r="T176" s="1">
        <v>98</v>
      </c>
      <c r="U176" s="1" t="s">
        <v>77</v>
      </c>
      <c r="V176" s="1">
        <v>1E-3</v>
      </c>
      <c r="W176" s="1" t="s">
        <v>89</v>
      </c>
      <c r="X176" s="5">
        <v>2.5000000000000001E-2</v>
      </c>
      <c r="Y176" s="5" t="s">
        <v>95</v>
      </c>
      <c r="Z176" s="5" t="s">
        <v>91</v>
      </c>
      <c r="AA176" s="1" t="s">
        <v>91</v>
      </c>
      <c r="AB176" s="1">
        <v>0.1</v>
      </c>
      <c r="AC176" s="1" t="s">
        <v>153</v>
      </c>
      <c r="AD176" s="1" t="s">
        <v>154</v>
      </c>
      <c r="AE176" s="5">
        <v>0.02</v>
      </c>
      <c r="AF176" s="1" t="s">
        <v>155</v>
      </c>
      <c r="AG176" s="1">
        <v>5.0000000000000001E-3</v>
      </c>
      <c r="AH176" s="1" t="s">
        <v>91</v>
      </c>
      <c r="AI176" s="1" t="s">
        <v>95</v>
      </c>
      <c r="AJ176" s="1">
        <v>0.03</v>
      </c>
      <c r="AK176" s="1" t="s">
        <v>89</v>
      </c>
      <c r="AL176" s="1" t="s">
        <v>95</v>
      </c>
      <c r="AM176" s="1" t="s">
        <v>153</v>
      </c>
      <c r="AN176" s="1" t="s">
        <v>157</v>
      </c>
      <c r="AO176" s="1">
        <v>77</v>
      </c>
      <c r="AP176" s="1">
        <v>32</v>
      </c>
      <c r="AQ176" s="1">
        <v>325</v>
      </c>
      <c r="AR176" s="1"/>
    </row>
    <row r="177" spans="1:44" x14ac:dyDescent="0.2">
      <c r="A177" s="15">
        <v>42543</v>
      </c>
      <c r="B177" s="2">
        <v>46.52</v>
      </c>
      <c r="C177" s="3">
        <v>8.5</v>
      </c>
      <c r="D177" s="3">
        <v>7.5</v>
      </c>
      <c r="E177" s="1" t="s">
        <v>84</v>
      </c>
      <c r="F177" s="1" t="s">
        <v>84</v>
      </c>
      <c r="G177" s="1">
        <v>3</v>
      </c>
      <c r="H177" s="1">
        <v>1</v>
      </c>
      <c r="I177" s="3">
        <v>0.2</v>
      </c>
      <c r="J177" s="1" t="s">
        <v>74</v>
      </c>
      <c r="K177" s="2">
        <v>4.0199999999999996</v>
      </c>
      <c r="L177" s="2">
        <v>0.89</v>
      </c>
      <c r="M177" s="52">
        <v>0.83</v>
      </c>
      <c r="N177" s="1" t="s">
        <v>76</v>
      </c>
      <c r="O177" s="1" t="s">
        <v>76</v>
      </c>
      <c r="P177" s="1" t="s">
        <v>76</v>
      </c>
      <c r="Q177" s="1" t="s">
        <v>93</v>
      </c>
      <c r="R177" s="1">
        <v>70</v>
      </c>
      <c r="S177" s="1" t="s">
        <v>90</v>
      </c>
      <c r="T177" s="1" t="s">
        <v>76</v>
      </c>
      <c r="U177" s="1" t="s">
        <v>77</v>
      </c>
      <c r="V177" s="1" t="s">
        <v>167</v>
      </c>
      <c r="W177" s="1" t="s">
        <v>73</v>
      </c>
      <c r="X177" s="5" t="s">
        <v>73</v>
      </c>
      <c r="Y177" s="5" t="s">
        <v>73</v>
      </c>
      <c r="Z177" s="5" t="s">
        <v>73</v>
      </c>
      <c r="AA177" s="1" t="s">
        <v>91</v>
      </c>
      <c r="AB177" s="1" t="s">
        <v>73</v>
      </c>
      <c r="AC177" s="1" t="s">
        <v>73</v>
      </c>
      <c r="AD177" s="1" t="s">
        <v>73</v>
      </c>
      <c r="AE177" s="1" t="s">
        <v>73</v>
      </c>
      <c r="AF177" s="1" t="s">
        <v>78</v>
      </c>
      <c r="AG177" s="1" t="s">
        <v>73</v>
      </c>
      <c r="AH177" s="1" t="s">
        <v>73</v>
      </c>
      <c r="AI177" s="1" t="s">
        <v>73</v>
      </c>
      <c r="AJ177" s="1" t="s">
        <v>73</v>
      </c>
      <c r="AK177" s="1" t="s">
        <v>73</v>
      </c>
      <c r="AL177" s="1" t="s">
        <v>73</v>
      </c>
      <c r="AM177" s="1" t="s">
        <v>73</v>
      </c>
      <c r="AN177" s="1" t="s">
        <v>73</v>
      </c>
      <c r="AO177" s="1" t="s">
        <v>73</v>
      </c>
      <c r="AP177" s="1" t="s">
        <v>73</v>
      </c>
      <c r="AQ177" s="1" t="s">
        <v>73</v>
      </c>
      <c r="AR177" s="1"/>
    </row>
    <row r="178" spans="1:44" x14ac:dyDescent="0.2">
      <c r="A178" s="15">
        <v>42544</v>
      </c>
      <c r="B178" s="2">
        <v>109.8</v>
      </c>
      <c r="C178" s="3">
        <v>6.5</v>
      </c>
      <c r="D178" s="3">
        <v>7.1</v>
      </c>
      <c r="E178" s="1">
        <v>6</v>
      </c>
      <c r="F178" s="1">
        <v>3</v>
      </c>
      <c r="G178" s="1">
        <v>5</v>
      </c>
      <c r="H178" s="1">
        <v>2</v>
      </c>
      <c r="I178" s="3">
        <v>0.5</v>
      </c>
      <c r="J178" s="1" t="s">
        <v>74</v>
      </c>
      <c r="K178" s="2">
        <v>2.6</v>
      </c>
      <c r="L178" s="2">
        <v>0.31</v>
      </c>
      <c r="M178" s="52">
        <v>0.23</v>
      </c>
      <c r="N178" s="1" t="s">
        <v>76</v>
      </c>
      <c r="O178" s="1" t="s">
        <v>76</v>
      </c>
      <c r="P178" s="1" t="s">
        <v>76</v>
      </c>
      <c r="Q178" s="1" t="s">
        <v>76</v>
      </c>
      <c r="R178" s="1">
        <v>69</v>
      </c>
      <c r="S178" s="1">
        <v>40</v>
      </c>
      <c r="T178" s="1" t="s">
        <v>76</v>
      </c>
      <c r="U178" s="1" t="s">
        <v>77</v>
      </c>
      <c r="V178" s="1">
        <v>1E-3</v>
      </c>
      <c r="W178" s="1" t="s">
        <v>73</v>
      </c>
      <c r="X178" s="5" t="s">
        <v>73</v>
      </c>
      <c r="Y178" s="5" t="s">
        <v>73</v>
      </c>
      <c r="Z178" s="5" t="s">
        <v>73</v>
      </c>
      <c r="AA178" s="1">
        <v>6.0000000000000001E-3</v>
      </c>
      <c r="AB178" s="1" t="s">
        <v>73</v>
      </c>
      <c r="AC178" s="1" t="s">
        <v>73</v>
      </c>
      <c r="AD178" s="1" t="s">
        <v>73</v>
      </c>
      <c r="AE178" s="1" t="s">
        <v>73</v>
      </c>
      <c r="AF178" s="1" t="s">
        <v>78</v>
      </c>
      <c r="AG178" s="1" t="s">
        <v>73</v>
      </c>
      <c r="AH178" s="1" t="s">
        <v>73</v>
      </c>
      <c r="AI178" s="1" t="s">
        <v>73</v>
      </c>
      <c r="AJ178" s="1" t="s">
        <v>73</v>
      </c>
      <c r="AK178" s="1" t="s">
        <v>73</v>
      </c>
      <c r="AL178" s="1" t="s">
        <v>73</v>
      </c>
      <c r="AM178" s="1" t="s">
        <v>73</v>
      </c>
      <c r="AN178" s="1" t="s">
        <v>73</v>
      </c>
      <c r="AO178" s="1">
        <v>49</v>
      </c>
      <c r="AP178" s="1">
        <v>18</v>
      </c>
      <c r="AQ178" s="1">
        <v>199</v>
      </c>
      <c r="AR178" s="1"/>
    </row>
    <row r="179" spans="1:44" x14ac:dyDescent="0.2">
      <c r="A179" s="15">
        <v>42545</v>
      </c>
      <c r="B179" s="2">
        <v>83.23</v>
      </c>
      <c r="C179" s="3" t="s">
        <v>71</v>
      </c>
      <c r="D179" s="3" t="s">
        <v>71</v>
      </c>
      <c r="E179" s="1" t="s">
        <v>72</v>
      </c>
      <c r="F179" s="1" t="s">
        <v>72</v>
      </c>
      <c r="G179" s="1" t="s">
        <v>72</v>
      </c>
      <c r="H179" s="1">
        <v>1</v>
      </c>
      <c r="I179" s="3" t="s">
        <v>73</v>
      </c>
      <c r="J179" s="1" t="s">
        <v>74</v>
      </c>
      <c r="K179" s="2" t="s">
        <v>74</v>
      </c>
      <c r="L179" s="2">
        <v>0.19</v>
      </c>
      <c r="M179" s="52">
        <v>0.16</v>
      </c>
      <c r="N179" s="1" t="s">
        <v>76</v>
      </c>
      <c r="O179" s="1" t="s">
        <v>76</v>
      </c>
      <c r="P179" s="1" t="s">
        <v>76</v>
      </c>
      <c r="Q179" s="1" t="s">
        <v>76</v>
      </c>
      <c r="R179" s="3" t="s">
        <v>71</v>
      </c>
      <c r="S179" s="1">
        <v>30</v>
      </c>
      <c r="T179" s="1" t="s">
        <v>76</v>
      </c>
      <c r="U179" s="1" t="s">
        <v>77</v>
      </c>
      <c r="V179" s="1">
        <v>1E-3</v>
      </c>
      <c r="W179" s="1" t="s">
        <v>73</v>
      </c>
      <c r="X179" s="5" t="s">
        <v>73</v>
      </c>
      <c r="Y179" s="5" t="s">
        <v>73</v>
      </c>
      <c r="Z179" s="5" t="s">
        <v>73</v>
      </c>
      <c r="AA179" s="1" t="s">
        <v>73</v>
      </c>
      <c r="AB179" s="1" t="s">
        <v>73</v>
      </c>
      <c r="AC179" s="1" t="s">
        <v>73</v>
      </c>
      <c r="AD179" s="1" t="s">
        <v>73</v>
      </c>
      <c r="AE179" s="1" t="s">
        <v>73</v>
      </c>
      <c r="AF179" s="1" t="s">
        <v>78</v>
      </c>
      <c r="AG179" s="1" t="s">
        <v>73</v>
      </c>
      <c r="AH179" s="1" t="s">
        <v>73</v>
      </c>
      <c r="AI179" s="1" t="s">
        <v>73</v>
      </c>
      <c r="AJ179" s="1" t="s">
        <v>73</v>
      </c>
      <c r="AK179" s="1" t="s">
        <v>73</v>
      </c>
      <c r="AL179" s="1" t="s">
        <v>73</v>
      </c>
      <c r="AM179" s="1" t="s">
        <v>73</v>
      </c>
      <c r="AN179" s="1" t="s">
        <v>73</v>
      </c>
      <c r="AO179" s="1" t="s">
        <v>73</v>
      </c>
      <c r="AP179" s="1" t="s">
        <v>73</v>
      </c>
      <c r="AQ179" s="1" t="s">
        <v>73</v>
      </c>
      <c r="AR179" s="1"/>
    </row>
    <row r="180" spans="1:44" x14ac:dyDescent="0.2">
      <c r="A180" s="15">
        <v>42546</v>
      </c>
      <c r="B180" s="2">
        <v>39.340000000000003</v>
      </c>
      <c r="C180" s="3" t="s">
        <v>71</v>
      </c>
      <c r="D180" s="3" t="s">
        <v>71</v>
      </c>
      <c r="E180" s="1" t="s">
        <v>72</v>
      </c>
      <c r="F180" s="1" t="s">
        <v>72</v>
      </c>
      <c r="G180" s="1" t="s">
        <v>72</v>
      </c>
      <c r="H180" s="1">
        <v>1</v>
      </c>
      <c r="I180" s="3" t="s">
        <v>73</v>
      </c>
      <c r="J180" s="1" t="s">
        <v>74</v>
      </c>
      <c r="K180" s="2" t="s">
        <v>74</v>
      </c>
      <c r="L180" s="2">
        <v>0.2</v>
      </c>
      <c r="M180" s="52">
        <v>0.18</v>
      </c>
      <c r="N180" s="1" t="s">
        <v>76</v>
      </c>
      <c r="O180" s="1" t="s">
        <v>76</v>
      </c>
      <c r="P180" s="1" t="s">
        <v>76</v>
      </c>
      <c r="Q180" s="1" t="s">
        <v>76</v>
      </c>
      <c r="R180" s="3" t="s">
        <v>71</v>
      </c>
      <c r="S180" s="1" t="s">
        <v>76</v>
      </c>
      <c r="T180" s="1" t="s">
        <v>76</v>
      </c>
      <c r="U180" s="1" t="s">
        <v>76</v>
      </c>
      <c r="V180" s="1" t="s">
        <v>76</v>
      </c>
      <c r="W180" s="1" t="s">
        <v>73</v>
      </c>
      <c r="X180" s="5" t="s">
        <v>73</v>
      </c>
      <c r="Y180" s="5" t="s">
        <v>73</v>
      </c>
      <c r="Z180" s="5" t="s">
        <v>73</v>
      </c>
      <c r="AA180" s="1" t="s">
        <v>73</v>
      </c>
      <c r="AB180" s="1" t="s">
        <v>73</v>
      </c>
      <c r="AC180" s="1" t="s">
        <v>73</v>
      </c>
      <c r="AD180" s="1" t="s">
        <v>73</v>
      </c>
      <c r="AE180" s="1" t="s">
        <v>73</v>
      </c>
      <c r="AF180" s="1" t="s">
        <v>78</v>
      </c>
      <c r="AG180" s="1" t="s">
        <v>73</v>
      </c>
      <c r="AH180" s="1" t="s">
        <v>73</v>
      </c>
      <c r="AI180" s="1" t="s">
        <v>73</v>
      </c>
      <c r="AJ180" s="1" t="s">
        <v>73</v>
      </c>
      <c r="AK180" s="1" t="s">
        <v>73</v>
      </c>
      <c r="AL180" s="1" t="s">
        <v>73</v>
      </c>
      <c r="AM180" s="1" t="s">
        <v>73</v>
      </c>
      <c r="AN180" s="1" t="s">
        <v>73</v>
      </c>
      <c r="AO180" s="1" t="s">
        <v>73</v>
      </c>
      <c r="AP180" s="1" t="s">
        <v>73</v>
      </c>
      <c r="AQ180" s="1" t="s">
        <v>73</v>
      </c>
      <c r="AR180" s="1"/>
    </row>
    <row r="181" spans="1:44" x14ac:dyDescent="0.2">
      <c r="A181" s="15">
        <v>42547</v>
      </c>
      <c r="B181" s="2">
        <v>32.79</v>
      </c>
      <c r="C181" s="3">
        <v>7.7</v>
      </c>
      <c r="D181" s="3">
        <v>7.2</v>
      </c>
      <c r="E181" s="1" t="s">
        <v>72</v>
      </c>
      <c r="F181" s="1" t="s">
        <v>72</v>
      </c>
      <c r="G181" s="1" t="s">
        <v>72</v>
      </c>
      <c r="H181" s="1">
        <v>1</v>
      </c>
      <c r="I181" s="3">
        <v>0.1</v>
      </c>
      <c r="J181" s="1" t="s">
        <v>74</v>
      </c>
      <c r="K181" s="2">
        <v>2.98</v>
      </c>
      <c r="L181" s="2">
        <v>0.23</v>
      </c>
      <c r="M181" s="52">
        <v>0.21</v>
      </c>
      <c r="N181" s="1" t="s">
        <v>76</v>
      </c>
      <c r="O181" s="1" t="s">
        <v>76</v>
      </c>
      <c r="P181" s="1" t="s">
        <v>76</v>
      </c>
      <c r="Q181" s="1" t="s">
        <v>76</v>
      </c>
      <c r="R181" s="1">
        <v>70</v>
      </c>
      <c r="S181" s="1" t="s">
        <v>76</v>
      </c>
      <c r="T181" s="1" t="s">
        <v>76</v>
      </c>
      <c r="U181" s="1" t="s">
        <v>76</v>
      </c>
      <c r="V181" s="1" t="s">
        <v>76</v>
      </c>
      <c r="W181" s="1" t="s">
        <v>73</v>
      </c>
      <c r="X181" s="5" t="s">
        <v>73</v>
      </c>
      <c r="Y181" s="5" t="s">
        <v>73</v>
      </c>
      <c r="Z181" s="5" t="s">
        <v>73</v>
      </c>
      <c r="AA181" s="1" t="s">
        <v>91</v>
      </c>
      <c r="AB181" s="1" t="s">
        <v>73</v>
      </c>
      <c r="AC181" s="1" t="s">
        <v>73</v>
      </c>
      <c r="AD181" s="1" t="s">
        <v>73</v>
      </c>
      <c r="AE181" s="1" t="s">
        <v>73</v>
      </c>
      <c r="AF181" s="1" t="s">
        <v>78</v>
      </c>
      <c r="AG181" s="1" t="s">
        <v>73</v>
      </c>
      <c r="AH181" s="1" t="s">
        <v>73</v>
      </c>
      <c r="AI181" s="1" t="s">
        <v>73</v>
      </c>
      <c r="AJ181" s="1" t="s">
        <v>73</v>
      </c>
      <c r="AK181" s="1" t="s">
        <v>73</v>
      </c>
      <c r="AL181" s="1" t="s">
        <v>73</v>
      </c>
      <c r="AM181" s="1" t="s">
        <v>73</v>
      </c>
      <c r="AN181" s="1" t="s">
        <v>73</v>
      </c>
      <c r="AO181" s="1">
        <v>76</v>
      </c>
      <c r="AP181" s="1">
        <v>31</v>
      </c>
      <c r="AQ181" s="1">
        <v>314</v>
      </c>
      <c r="AR181" s="1"/>
    </row>
    <row r="182" spans="1:44" x14ac:dyDescent="0.2">
      <c r="A182" s="15">
        <v>42548</v>
      </c>
      <c r="B182" s="2">
        <v>30.51</v>
      </c>
      <c r="C182" s="3">
        <v>8.8000000000000007</v>
      </c>
      <c r="D182" s="3">
        <v>7.4</v>
      </c>
      <c r="E182" s="1" t="s">
        <v>72</v>
      </c>
      <c r="F182" s="1" t="s">
        <v>72</v>
      </c>
      <c r="G182" s="1" t="s">
        <v>72</v>
      </c>
      <c r="H182" s="1">
        <v>1</v>
      </c>
      <c r="I182" s="3">
        <v>1.7</v>
      </c>
      <c r="J182" s="1" t="s">
        <v>74</v>
      </c>
      <c r="K182" s="2">
        <v>2.61</v>
      </c>
      <c r="L182" s="2">
        <v>0.25</v>
      </c>
      <c r="M182" s="52">
        <v>0.22</v>
      </c>
      <c r="N182" s="1" t="s">
        <v>76</v>
      </c>
      <c r="O182" s="1" t="s">
        <v>76</v>
      </c>
      <c r="P182" s="1" t="s">
        <v>93</v>
      </c>
      <c r="Q182" s="1" t="s">
        <v>76</v>
      </c>
      <c r="R182" s="1">
        <v>71</v>
      </c>
      <c r="S182" s="1" t="s">
        <v>90</v>
      </c>
      <c r="T182" s="1" t="s">
        <v>76</v>
      </c>
      <c r="U182" s="1" t="s">
        <v>77</v>
      </c>
      <c r="V182" s="1" t="s">
        <v>167</v>
      </c>
      <c r="W182" s="1" t="s">
        <v>73</v>
      </c>
      <c r="X182" s="5" t="s">
        <v>73</v>
      </c>
      <c r="Y182" s="5" t="s">
        <v>73</v>
      </c>
      <c r="Z182" s="5" t="s">
        <v>73</v>
      </c>
      <c r="AA182" s="1" t="s">
        <v>91</v>
      </c>
      <c r="AB182" s="1" t="s">
        <v>73</v>
      </c>
      <c r="AC182" s="1" t="s">
        <v>73</v>
      </c>
      <c r="AD182" s="1" t="s">
        <v>73</v>
      </c>
      <c r="AE182" s="1" t="s">
        <v>73</v>
      </c>
      <c r="AF182" s="1" t="s">
        <v>78</v>
      </c>
      <c r="AG182" s="1" t="s">
        <v>73</v>
      </c>
      <c r="AH182" s="1" t="s">
        <v>73</v>
      </c>
      <c r="AI182" s="1" t="s">
        <v>73</v>
      </c>
      <c r="AJ182" s="1" t="s">
        <v>73</v>
      </c>
      <c r="AK182" s="1" t="s">
        <v>73</v>
      </c>
      <c r="AL182" s="1" t="s">
        <v>73</v>
      </c>
      <c r="AM182" s="1" t="s">
        <v>73</v>
      </c>
      <c r="AN182" s="1" t="s">
        <v>73</v>
      </c>
      <c r="AO182" s="1" t="s">
        <v>73</v>
      </c>
      <c r="AP182" s="1" t="s">
        <v>73</v>
      </c>
      <c r="AQ182" s="1" t="s">
        <v>73</v>
      </c>
      <c r="AR182" s="1"/>
    </row>
    <row r="183" spans="1:44" x14ac:dyDescent="0.2">
      <c r="A183" s="15">
        <v>42549</v>
      </c>
      <c r="B183" s="2">
        <v>29.86</v>
      </c>
      <c r="C183" s="3">
        <v>8.3000000000000007</v>
      </c>
      <c r="D183" s="3">
        <v>7.4</v>
      </c>
      <c r="E183" s="1" t="s">
        <v>84</v>
      </c>
      <c r="F183" s="1" t="s">
        <v>84</v>
      </c>
      <c r="G183" s="1">
        <v>2</v>
      </c>
      <c r="H183" s="1">
        <v>1</v>
      </c>
      <c r="I183" s="3">
        <v>0.2</v>
      </c>
      <c r="J183" s="1" t="s">
        <v>74</v>
      </c>
      <c r="K183" s="2">
        <v>3.01</v>
      </c>
      <c r="L183" s="2">
        <v>0.27</v>
      </c>
      <c r="M183" s="52">
        <v>0.24</v>
      </c>
      <c r="N183" s="1" t="s">
        <v>76</v>
      </c>
      <c r="O183" s="1">
        <v>0.6</v>
      </c>
      <c r="P183" s="1" t="s">
        <v>76</v>
      </c>
      <c r="Q183" s="1" t="s">
        <v>76</v>
      </c>
      <c r="R183" s="1">
        <v>70</v>
      </c>
      <c r="S183" s="1" t="s">
        <v>90</v>
      </c>
      <c r="T183" s="1">
        <v>95</v>
      </c>
      <c r="U183" s="1" t="s">
        <v>77</v>
      </c>
      <c r="V183" s="1">
        <v>1E-3</v>
      </c>
      <c r="W183" s="1" t="s">
        <v>89</v>
      </c>
      <c r="X183" s="5">
        <v>0.03</v>
      </c>
      <c r="Y183" s="5">
        <v>2E-3</v>
      </c>
      <c r="Z183" s="5" t="s">
        <v>91</v>
      </c>
      <c r="AA183" s="1" t="s">
        <v>91</v>
      </c>
      <c r="AB183" s="1">
        <v>0.1</v>
      </c>
      <c r="AC183" s="1" t="s">
        <v>153</v>
      </c>
      <c r="AD183" s="1" t="s">
        <v>154</v>
      </c>
      <c r="AE183" s="1">
        <v>3.6999999999999998E-2</v>
      </c>
      <c r="AF183" s="1" t="s">
        <v>155</v>
      </c>
      <c r="AG183" s="1" t="s">
        <v>91</v>
      </c>
      <c r="AH183" s="1">
        <v>8.0000000000000002E-3</v>
      </c>
      <c r="AI183" s="1" t="s">
        <v>95</v>
      </c>
      <c r="AJ183" s="1">
        <v>0.02</v>
      </c>
      <c r="AK183" s="1" t="s">
        <v>89</v>
      </c>
      <c r="AL183" s="1" t="s">
        <v>95</v>
      </c>
      <c r="AM183" s="1" t="s">
        <v>153</v>
      </c>
      <c r="AN183" s="1" t="s">
        <v>157</v>
      </c>
      <c r="AO183" s="1">
        <v>81</v>
      </c>
      <c r="AP183" s="1">
        <v>35</v>
      </c>
      <c r="AQ183" s="1">
        <v>345</v>
      </c>
      <c r="AR183" s="1"/>
    </row>
    <row r="184" spans="1:44" x14ac:dyDescent="0.2">
      <c r="A184" s="15">
        <v>42550</v>
      </c>
      <c r="B184" s="2">
        <v>27.57</v>
      </c>
      <c r="C184" s="3">
        <v>8.6</v>
      </c>
      <c r="D184" s="3">
        <v>7.3</v>
      </c>
      <c r="E184" s="1" t="s">
        <v>84</v>
      </c>
      <c r="F184" s="1" t="s">
        <v>84</v>
      </c>
      <c r="G184" s="1">
        <v>3</v>
      </c>
      <c r="H184" s="1">
        <v>1</v>
      </c>
      <c r="I184" s="3">
        <v>0.4</v>
      </c>
      <c r="J184" s="1" t="s">
        <v>74</v>
      </c>
      <c r="K184" s="2">
        <v>3.06</v>
      </c>
      <c r="L184" s="1">
        <v>0.26</v>
      </c>
      <c r="M184" s="52">
        <v>0.25</v>
      </c>
      <c r="N184" s="1" t="s">
        <v>76</v>
      </c>
      <c r="O184" s="1" t="s">
        <v>76</v>
      </c>
      <c r="P184" s="1" t="s">
        <v>76</v>
      </c>
      <c r="Q184" s="1" t="s">
        <v>93</v>
      </c>
      <c r="R184" s="1">
        <v>69</v>
      </c>
      <c r="S184" s="1" t="s">
        <v>90</v>
      </c>
      <c r="T184" s="1" t="s">
        <v>76</v>
      </c>
      <c r="U184" s="1">
        <v>7.0000000000000001E-3</v>
      </c>
      <c r="V184" s="1">
        <v>2E-3</v>
      </c>
      <c r="W184" s="1" t="s">
        <v>73</v>
      </c>
      <c r="X184" s="5" t="s">
        <v>73</v>
      </c>
      <c r="Y184" s="5" t="s">
        <v>73</v>
      </c>
      <c r="Z184" s="5" t="s">
        <v>73</v>
      </c>
      <c r="AA184" s="1">
        <v>5.0000000000000001E-3</v>
      </c>
      <c r="AB184" s="1" t="s">
        <v>73</v>
      </c>
      <c r="AC184" s="1" t="s">
        <v>73</v>
      </c>
      <c r="AD184" s="1" t="s">
        <v>73</v>
      </c>
      <c r="AE184" s="1" t="s">
        <v>73</v>
      </c>
      <c r="AF184" s="1" t="s">
        <v>78</v>
      </c>
      <c r="AG184" s="1" t="s">
        <v>73</v>
      </c>
      <c r="AH184" s="1" t="s">
        <v>73</v>
      </c>
      <c r="AI184" s="1" t="s">
        <v>73</v>
      </c>
      <c r="AJ184" s="1" t="s">
        <v>73</v>
      </c>
      <c r="AK184" s="1" t="s">
        <v>73</v>
      </c>
      <c r="AL184" s="1" t="s">
        <v>73</v>
      </c>
      <c r="AM184" s="1" t="s">
        <v>73</v>
      </c>
      <c r="AN184" s="1" t="s">
        <v>73</v>
      </c>
      <c r="AO184" s="1" t="s">
        <v>73</v>
      </c>
      <c r="AP184" s="1" t="s">
        <v>73</v>
      </c>
      <c r="AQ184" s="1" t="s">
        <v>73</v>
      </c>
      <c r="AR184" s="1"/>
    </row>
    <row r="185" spans="1:44" x14ac:dyDescent="0.2">
      <c r="A185" s="15">
        <v>42551</v>
      </c>
      <c r="B185" s="2">
        <v>27.96</v>
      </c>
      <c r="C185" s="3">
        <v>9</v>
      </c>
      <c r="D185" s="3">
        <v>7.4</v>
      </c>
      <c r="E185" s="1" t="s">
        <v>84</v>
      </c>
      <c r="F185" s="1" t="s">
        <v>84</v>
      </c>
      <c r="G185" s="1">
        <v>3</v>
      </c>
      <c r="H185" s="1">
        <v>1</v>
      </c>
      <c r="I185" s="3">
        <v>0.2</v>
      </c>
      <c r="J185" s="1" t="s">
        <v>74</v>
      </c>
      <c r="K185" s="2">
        <v>3.24</v>
      </c>
      <c r="L185" s="1">
        <v>0.31</v>
      </c>
      <c r="M185" s="52">
        <v>0.25</v>
      </c>
      <c r="N185" s="1" t="s">
        <v>76</v>
      </c>
      <c r="O185" s="1" t="s">
        <v>76</v>
      </c>
      <c r="P185" s="1" t="s">
        <v>76</v>
      </c>
      <c r="Q185" s="1" t="s">
        <v>76</v>
      </c>
      <c r="R185" s="1">
        <v>70</v>
      </c>
      <c r="S185" s="1" t="s">
        <v>90</v>
      </c>
      <c r="T185" s="1" t="s">
        <v>76</v>
      </c>
      <c r="U185" s="1">
        <v>6.0000000000000001E-3</v>
      </c>
      <c r="V185" s="1">
        <v>1E-3</v>
      </c>
      <c r="W185" s="1" t="s">
        <v>73</v>
      </c>
      <c r="X185" s="5" t="s">
        <v>73</v>
      </c>
      <c r="Y185" s="5" t="s">
        <v>73</v>
      </c>
      <c r="Z185" s="5" t="s">
        <v>73</v>
      </c>
      <c r="AA185" s="1" t="s">
        <v>91</v>
      </c>
      <c r="AB185" s="1" t="s">
        <v>73</v>
      </c>
      <c r="AC185" s="1" t="s">
        <v>73</v>
      </c>
      <c r="AD185" s="1" t="s">
        <v>73</v>
      </c>
      <c r="AE185" s="1" t="s">
        <v>73</v>
      </c>
      <c r="AF185" s="1" t="s">
        <v>78</v>
      </c>
      <c r="AG185" s="1" t="s">
        <v>73</v>
      </c>
      <c r="AH185" s="1" t="s">
        <v>73</v>
      </c>
      <c r="AI185" s="1" t="s">
        <v>73</v>
      </c>
      <c r="AJ185" s="1" t="s">
        <v>73</v>
      </c>
      <c r="AK185" s="1" t="s">
        <v>73</v>
      </c>
      <c r="AL185" s="1" t="s">
        <v>73</v>
      </c>
      <c r="AM185" s="1" t="s">
        <v>73</v>
      </c>
      <c r="AN185" s="1" t="s">
        <v>73</v>
      </c>
      <c r="AO185" s="1">
        <v>80</v>
      </c>
      <c r="AP185" s="1">
        <v>33</v>
      </c>
      <c r="AQ185" s="1">
        <v>334</v>
      </c>
      <c r="AR185" s="1"/>
    </row>
    <row r="186" spans="1:44" x14ac:dyDescent="0.2">
      <c r="A186" s="15">
        <v>42552</v>
      </c>
      <c r="B186" s="2">
        <v>26</v>
      </c>
      <c r="C186" s="1" t="s">
        <v>71</v>
      </c>
      <c r="D186" s="1" t="s">
        <v>71</v>
      </c>
      <c r="E186" s="1" t="s">
        <v>72</v>
      </c>
      <c r="F186" s="1" t="s">
        <v>72</v>
      </c>
      <c r="G186" s="1" t="s">
        <v>72</v>
      </c>
      <c r="H186" s="1">
        <v>1</v>
      </c>
      <c r="I186" s="1" t="s">
        <v>73</v>
      </c>
      <c r="J186" s="1" t="s">
        <v>74</v>
      </c>
      <c r="K186" s="1" t="s">
        <v>74</v>
      </c>
      <c r="L186" s="1">
        <v>0.27</v>
      </c>
      <c r="M186" s="1">
        <v>0.23</v>
      </c>
      <c r="N186" s="1" t="s">
        <v>76</v>
      </c>
      <c r="O186" s="1" t="s">
        <v>76</v>
      </c>
      <c r="P186" s="1" t="s">
        <v>76</v>
      </c>
      <c r="Q186" s="1" t="s">
        <v>76</v>
      </c>
      <c r="R186" s="1" t="s">
        <v>76</v>
      </c>
      <c r="S186" s="1" t="s">
        <v>90</v>
      </c>
      <c r="T186" s="1" t="s">
        <v>76</v>
      </c>
      <c r="U186" s="1">
        <v>5.0000000000000001E-3</v>
      </c>
      <c r="V186" s="1">
        <v>1E-3</v>
      </c>
      <c r="W186" s="1" t="s">
        <v>73</v>
      </c>
      <c r="X186" s="1" t="s">
        <v>73</v>
      </c>
      <c r="Y186" s="1" t="s">
        <v>73</v>
      </c>
      <c r="Z186" s="1" t="s">
        <v>73</v>
      </c>
      <c r="AA186" s="1" t="s">
        <v>73</v>
      </c>
      <c r="AB186" s="1" t="s">
        <v>73</v>
      </c>
      <c r="AC186" s="1" t="s">
        <v>73</v>
      </c>
      <c r="AD186" s="1" t="s">
        <v>73</v>
      </c>
      <c r="AE186" s="1" t="s">
        <v>73</v>
      </c>
      <c r="AF186" s="1" t="s">
        <v>78</v>
      </c>
      <c r="AG186" s="1" t="s">
        <v>73</v>
      </c>
      <c r="AH186" s="1" t="s">
        <v>73</v>
      </c>
      <c r="AI186" s="1" t="s">
        <v>73</v>
      </c>
      <c r="AJ186" s="1" t="s">
        <v>73</v>
      </c>
      <c r="AK186" s="1" t="s">
        <v>73</v>
      </c>
      <c r="AL186" s="1" t="s">
        <v>73</v>
      </c>
      <c r="AM186" s="1" t="s">
        <v>73</v>
      </c>
      <c r="AN186" s="1" t="s">
        <v>73</v>
      </c>
      <c r="AO186" s="1" t="s">
        <v>73</v>
      </c>
      <c r="AP186" s="1" t="s">
        <v>73</v>
      </c>
      <c r="AQ186" s="1" t="s">
        <v>73</v>
      </c>
      <c r="AR186" s="1"/>
    </row>
    <row r="187" spans="1:44" x14ac:dyDescent="0.2">
      <c r="A187" s="15">
        <v>42553</v>
      </c>
      <c r="B187" s="2">
        <v>24.95</v>
      </c>
      <c r="C187" s="1" t="s">
        <v>71</v>
      </c>
      <c r="D187" s="1" t="s">
        <v>71</v>
      </c>
      <c r="E187" s="1" t="s">
        <v>72</v>
      </c>
      <c r="F187" s="1" t="s">
        <v>72</v>
      </c>
      <c r="G187" s="1" t="s">
        <v>72</v>
      </c>
      <c r="H187" s="1">
        <v>1</v>
      </c>
      <c r="I187" s="1" t="s">
        <v>73</v>
      </c>
      <c r="J187" s="1" t="s">
        <v>74</v>
      </c>
      <c r="K187" s="1" t="s">
        <v>74</v>
      </c>
      <c r="L187" s="1">
        <v>0.28000000000000003</v>
      </c>
      <c r="M187" s="1">
        <v>0.25</v>
      </c>
      <c r="N187" s="1" t="s">
        <v>76</v>
      </c>
      <c r="O187" s="1" t="s">
        <v>76</v>
      </c>
      <c r="P187" s="1" t="s">
        <v>76</v>
      </c>
      <c r="Q187" s="1" t="s">
        <v>76</v>
      </c>
      <c r="R187" s="1" t="s">
        <v>76</v>
      </c>
      <c r="S187" s="1" t="s">
        <v>76</v>
      </c>
      <c r="T187" s="1" t="s">
        <v>76</v>
      </c>
      <c r="U187" s="1" t="s">
        <v>76</v>
      </c>
      <c r="V187" s="1" t="s">
        <v>76</v>
      </c>
      <c r="W187" s="1" t="s">
        <v>73</v>
      </c>
      <c r="X187" s="1" t="s">
        <v>73</v>
      </c>
      <c r="Y187" s="1" t="s">
        <v>73</v>
      </c>
      <c r="Z187" s="1" t="s">
        <v>73</v>
      </c>
      <c r="AA187" s="1" t="s">
        <v>73</v>
      </c>
      <c r="AB187" s="1" t="s">
        <v>73</v>
      </c>
      <c r="AC187" s="1" t="s">
        <v>73</v>
      </c>
      <c r="AD187" s="1" t="s">
        <v>73</v>
      </c>
      <c r="AE187" s="1" t="s">
        <v>73</v>
      </c>
      <c r="AF187" s="1" t="s">
        <v>78</v>
      </c>
      <c r="AG187" s="1" t="s">
        <v>73</v>
      </c>
      <c r="AH187" s="1" t="s">
        <v>73</v>
      </c>
      <c r="AI187" s="1" t="s">
        <v>73</v>
      </c>
      <c r="AJ187" s="1" t="s">
        <v>73</v>
      </c>
      <c r="AK187" s="1" t="s">
        <v>73</v>
      </c>
      <c r="AL187" s="1" t="s">
        <v>73</v>
      </c>
      <c r="AM187" s="1" t="s">
        <v>73</v>
      </c>
      <c r="AN187" s="1" t="s">
        <v>73</v>
      </c>
      <c r="AO187" s="1" t="s">
        <v>73</v>
      </c>
      <c r="AP187" s="1" t="s">
        <v>73</v>
      </c>
      <c r="AQ187" s="1" t="s">
        <v>73</v>
      </c>
      <c r="AR187" s="1"/>
    </row>
    <row r="188" spans="1:44" x14ac:dyDescent="0.2">
      <c r="A188" s="15">
        <v>42554</v>
      </c>
      <c r="B188" s="2">
        <v>24.65</v>
      </c>
      <c r="C188" s="3">
        <v>8.1999999999999993</v>
      </c>
      <c r="D188" s="3">
        <v>7.3</v>
      </c>
      <c r="E188" s="1" t="s">
        <v>72</v>
      </c>
      <c r="F188" s="1" t="s">
        <v>72</v>
      </c>
      <c r="G188" s="1" t="s">
        <v>72</v>
      </c>
      <c r="H188" s="1">
        <v>1</v>
      </c>
      <c r="I188" s="1">
        <v>0.2</v>
      </c>
      <c r="J188" s="1" t="s">
        <v>74</v>
      </c>
      <c r="K188" s="2">
        <v>3.6</v>
      </c>
      <c r="L188" s="2">
        <v>0.3</v>
      </c>
      <c r="M188" s="2">
        <v>0.28999999999999998</v>
      </c>
      <c r="N188" s="1" t="s">
        <v>76</v>
      </c>
      <c r="O188" s="1" t="s">
        <v>76</v>
      </c>
      <c r="P188" s="1" t="s">
        <v>76</v>
      </c>
      <c r="Q188" s="1" t="s">
        <v>76</v>
      </c>
      <c r="R188" s="1">
        <v>69</v>
      </c>
      <c r="S188" s="1" t="s">
        <v>76</v>
      </c>
      <c r="T188" s="1" t="s">
        <v>76</v>
      </c>
      <c r="U188" s="1" t="s">
        <v>76</v>
      </c>
      <c r="V188" s="1" t="s">
        <v>76</v>
      </c>
      <c r="W188" s="1" t="s">
        <v>73</v>
      </c>
      <c r="X188" s="1" t="s">
        <v>73</v>
      </c>
      <c r="Y188" s="1" t="s">
        <v>73</v>
      </c>
      <c r="Z188" s="1" t="s">
        <v>73</v>
      </c>
      <c r="AA188" s="1" t="s">
        <v>91</v>
      </c>
      <c r="AB188" s="1" t="s">
        <v>73</v>
      </c>
      <c r="AC188" s="1" t="s">
        <v>73</v>
      </c>
      <c r="AD188" s="1" t="s">
        <v>73</v>
      </c>
      <c r="AE188" s="1" t="s">
        <v>73</v>
      </c>
      <c r="AF188" s="1" t="s">
        <v>78</v>
      </c>
      <c r="AG188" s="1" t="s">
        <v>73</v>
      </c>
      <c r="AH188" s="1" t="s">
        <v>73</v>
      </c>
      <c r="AI188" s="1" t="s">
        <v>73</v>
      </c>
      <c r="AJ188" s="1" t="s">
        <v>73</v>
      </c>
      <c r="AK188" s="1" t="s">
        <v>73</v>
      </c>
      <c r="AL188" s="1" t="s">
        <v>73</v>
      </c>
      <c r="AM188" s="1" t="s">
        <v>73</v>
      </c>
      <c r="AN188" s="1" t="s">
        <v>73</v>
      </c>
      <c r="AO188" s="1">
        <v>79</v>
      </c>
      <c r="AP188" s="1">
        <v>32</v>
      </c>
      <c r="AQ188" s="1">
        <v>327</v>
      </c>
      <c r="AR188" s="1"/>
    </row>
    <row r="189" spans="1:44" x14ac:dyDescent="0.2">
      <c r="A189" s="15">
        <v>42555</v>
      </c>
      <c r="B189" s="2">
        <v>22.88</v>
      </c>
      <c r="C189" s="3">
        <v>8.3000000000000007</v>
      </c>
      <c r="D189" s="3">
        <v>7.4</v>
      </c>
      <c r="E189" s="1" t="s">
        <v>72</v>
      </c>
      <c r="F189" s="1" t="s">
        <v>72</v>
      </c>
      <c r="G189" s="1" t="s">
        <v>72</v>
      </c>
      <c r="H189" s="1">
        <v>1</v>
      </c>
      <c r="I189" s="1">
        <v>0.2</v>
      </c>
      <c r="J189" s="1" t="s">
        <v>74</v>
      </c>
      <c r="K189" s="2">
        <v>3.68</v>
      </c>
      <c r="L189" s="2">
        <v>0.32</v>
      </c>
      <c r="M189" s="2">
        <v>0.3</v>
      </c>
      <c r="N189" s="1" t="s">
        <v>76</v>
      </c>
      <c r="O189" s="1" t="s">
        <v>76</v>
      </c>
      <c r="P189" s="1" t="s">
        <v>93</v>
      </c>
      <c r="Q189" s="1" t="s">
        <v>76</v>
      </c>
      <c r="R189" s="1">
        <v>70</v>
      </c>
      <c r="S189" s="1" t="s">
        <v>90</v>
      </c>
      <c r="T189" s="1" t="s">
        <v>76</v>
      </c>
      <c r="U189" s="1" t="s">
        <v>77</v>
      </c>
      <c r="V189" s="1">
        <v>1E-3</v>
      </c>
      <c r="W189" s="1" t="s">
        <v>73</v>
      </c>
      <c r="X189" s="1" t="s">
        <v>73</v>
      </c>
      <c r="Y189" s="1" t="s">
        <v>73</v>
      </c>
      <c r="Z189" s="1" t="s">
        <v>73</v>
      </c>
      <c r="AA189" s="1" t="s">
        <v>91</v>
      </c>
      <c r="AB189" s="1" t="s">
        <v>73</v>
      </c>
      <c r="AC189" s="1" t="s">
        <v>73</v>
      </c>
      <c r="AD189" s="1" t="s">
        <v>73</v>
      </c>
      <c r="AE189" s="1" t="s">
        <v>73</v>
      </c>
      <c r="AF189" s="1" t="s">
        <v>78</v>
      </c>
      <c r="AG189" s="1" t="s">
        <v>73</v>
      </c>
      <c r="AH189" s="1" t="s">
        <v>73</v>
      </c>
      <c r="AI189" s="1" t="s">
        <v>73</v>
      </c>
      <c r="AJ189" s="1" t="s">
        <v>73</v>
      </c>
      <c r="AK189" s="1" t="s">
        <v>73</v>
      </c>
      <c r="AL189" s="1" t="s">
        <v>73</v>
      </c>
      <c r="AM189" s="1" t="s">
        <v>73</v>
      </c>
      <c r="AN189" s="1" t="s">
        <v>73</v>
      </c>
      <c r="AO189" s="1" t="s">
        <v>73</v>
      </c>
      <c r="AP189" s="1" t="s">
        <v>73</v>
      </c>
      <c r="AQ189" s="1" t="s">
        <v>73</v>
      </c>
      <c r="AR189" s="1"/>
    </row>
    <row r="190" spans="1:44" x14ac:dyDescent="0.2">
      <c r="A190" s="15">
        <v>42556</v>
      </c>
      <c r="B190" s="2">
        <v>25.18</v>
      </c>
      <c r="C190" s="3">
        <v>8.3000000000000007</v>
      </c>
      <c r="D190" s="3">
        <v>7.4</v>
      </c>
      <c r="E190" s="1" t="s">
        <v>84</v>
      </c>
      <c r="F190" s="1" t="s">
        <v>84</v>
      </c>
      <c r="G190" s="1">
        <v>3</v>
      </c>
      <c r="H190" s="1">
        <v>1</v>
      </c>
      <c r="I190" s="1">
        <v>0.3</v>
      </c>
      <c r="J190" s="1" t="s">
        <v>74</v>
      </c>
      <c r="K190" s="2">
        <v>3.98</v>
      </c>
      <c r="L190" s="2">
        <v>0.44</v>
      </c>
      <c r="M190" s="2">
        <v>0.41</v>
      </c>
      <c r="N190" s="1" t="s">
        <v>76</v>
      </c>
      <c r="O190" s="1">
        <v>0.6</v>
      </c>
      <c r="P190" s="1" t="s">
        <v>76</v>
      </c>
      <c r="Q190" s="1" t="s">
        <v>76</v>
      </c>
      <c r="R190" s="1">
        <v>70</v>
      </c>
      <c r="S190" s="1" t="s">
        <v>90</v>
      </c>
      <c r="T190" s="1">
        <v>102</v>
      </c>
      <c r="U190" s="1" t="s">
        <v>77</v>
      </c>
      <c r="V190" s="1">
        <v>1E-3</v>
      </c>
      <c r="W190" s="1" t="s">
        <v>154</v>
      </c>
      <c r="X190" s="1">
        <v>2.5999999999999999E-2</v>
      </c>
      <c r="Y190" s="1">
        <v>2E-3</v>
      </c>
      <c r="Z190" s="1" t="s">
        <v>132</v>
      </c>
      <c r="AA190" s="1" t="s">
        <v>82</v>
      </c>
      <c r="AB190" s="1">
        <v>7.0000000000000007E-2</v>
      </c>
      <c r="AC190" s="1" t="s">
        <v>89</v>
      </c>
      <c r="AD190" s="1" t="s">
        <v>275</v>
      </c>
      <c r="AE190" s="1">
        <v>1.9E-2</v>
      </c>
      <c r="AF190" s="1" t="s">
        <v>315</v>
      </c>
      <c r="AG190" s="1">
        <v>5.0000000000000001E-3</v>
      </c>
      <c r="AH190" s="1">
        <v>5.0000000000000001E-3</v>
      </c>
      <c r="AI190" s="1" t="s">
        <v>95</v>
      </c>
      <c r="AJ190" s="1">
        <v>2.9000000000000001E-2</v>
      </c>
      <c r="AK190" s="1" t="s">
        <v>311</v>
      </c>
      <c r="AL190" s="1" t="s">
        <v>95</v>
      </c>
      <c r="AM190" s="1" t="s">
        <v>311</v>
      </c>
      <c r="AN190" s="1" t="s">
        <v>157</v>
      </c>
      <c r="AO190" s="1">
        <v>80</v>
      </c>
      <c r="AP190" s="1">
        <v>33</v>
      </c>
      <c r="AQ190" s="1">
        <v>334</v>
      </c>
      <c r="AR190" s="1"/>
    </row>
    <row r="191" spans="1:44" x14ac:dyDescent="0.2">
      <c r="A191" s="15">
        <v>42557</v>
      </c>
      <c r="B191" s="2">
        <v>58.03</v>
      </c>
      <c r="C191" s="3">
        <v>8.1999999999999993</v>
      </c>
      <c r="D191" s="3">
        <v>7.2</v>
      </c>
      <c r="E191" s="1">
        <v>4</v>
      </c>
      <c r="F191" s="1" t="s">
        <v>84</v>
      </c>
      <c r="G191" s="1">
        <v>4</v>
      </c>
      <c r="H191" s="1">
        <v>1</v>
      </c>
      <c r="I191" s="1">
        <v>0.3</v>
      </c>
      <c r="J191" s="1" t="s">
        <v>74</v>
      </c>
      <c r="K191" s="2">
        <v>3.79</v>
      </c>
      <c r="L191" s="2">
        <v>0.91</v>
      </c>
      <c r="M191" s="2">
        <v>0.86</v>
      </c>
      <c r="N191" s="1" t="s">
        <v>76</v>
      </c>
      <c r="O191" s="1" t="s">
        <v>76</v>
      </c>
      <c r="P191" s="1" t="s">
        <v>76</v>
      </c>
      <c r="Q191" s="1" t="s">
        <v>93</v>
      </c>
      <c r="R191" s="1">
        <v>70</v>
      </c>
      <c r="S191" s="1" t="s">
        <v>90</v>
      </c>
      <c r="T191" s="1" t="s">
        <v>76</v>
      </c>
      <c r="U191" s="1" t="s">
        <v>77</v>
      </c>
      <c r="V191" s="1">
        <v>1E-3</v>
      </c>
      <c r="W191" s="1" t="s">
        <v>73</v>
      </c>
      <c r="X191" s="1" t="s">
        <v>73</v>
      </c>
      <c r="Y191" s="1" t="s">
        <v>73</v>
      </c>
      <c r="Z191" s="1" t="s">
        <v>73</v>
      </c>
      <c r="AA191" s="1">
        <v>5.0000000000000001E-3</v>
      </c>
      <c r="AB191" s="1" t="s">
        <v>73</v>
      </c>
      <c r="AC191" s="1" t="s">
        <v>73</v>
      </c>
      <c r="AD191" s="1" t="s">
        <v>73</v>
      </c>
      <c r="AE191" s="1" t="s">
        <v>73</v>
      </c>
      <c r="AF191" s="1" t="s">
        <v>78</v>
      </c>
      <c r="AG191" s="1" t="s">
        <v>73</v>
      </c>
      <c r="AH191" s="1" t="s">
        <v>73</v>
      </c>
      <c r="AI191" s="1" t="s">
        <v>73</v>
      </c>
      <c r="AJ191" s="1" t="s">
        <v>73</v>
      </c>
      <c r="AK191" s="1" t="s">
        <v>73</v>
      </c>
      <c r="AL191" s="1" t="s">
        <v>73</v>
      </c>
      <c r="AM191" s="1" t="s">
        <v>73</v>
      </c>
      <c r="AN191" s="1" t="s">
        <v>73</v>
      </c>
      <c r="AO191" s="1" t="s">
        <v>73</v>
      </c>
      <c r="AP191" s="1" t="s">
        <v>73</v>
      </c>
      <c r="AQ191" s="1" t="s">
        <v>73</v>
      </c>
      <c r="AR191" s="1"/>
    </row>
    <row r="192" spans="1:44" x14ac:dyDescent="0.2">
      <c r="A192" s="15">
        <v>42558</v>
      </c>
      <c r="B192" s="2">
        <v>39.729999999999997</v>
      </c>
      <c r="C192" s="3">
        <v>8.3000000000000007</v>
      </c>
      <c r="D192" s="3">
        <v>7.1</v>
      </c>
      <c r="E192" s="1" t="s">
        <v>84</v>
      </c>
      <c r="F192" s="1" t="s">
        <v>84</v>
      </c>
      <c r="G192" s="1">
        <v>3</v>
      </c>
      <c r="H192" s="1">
        <v>1</v>
      </c>
      <c r="I192" s="1">
        <v>0.2</v>
      </c>
      <c r="J192" s="1" t="s">
        <v>74</v>
      </c>
      <c r="K192" s="2">
        <v>2.4300000000000002</v>
      </c>
      <c r="L192" s="2">
        <v>0.55000000000000004</v>
      </c>
      <c r="M192" s="2">
        <v>0.57999999999999996</v>
      </c>
      <c r="N192" s="1" t="s">
        <v>76</v>
      </c>
      <c r="O192" s="1" t="s">
        <v>76</v>
      </c>
      <c r="P192" s="1" t="s">
        <v>76</v>
      </c>
      <c r="Q192" s="1" t="s">
        <v>76</v>
      </c>
      <c r="R192" s="1">
        <v>71</v>
      </c>
      <c r="S192" s="1" t="s">
        <v>90</v>
      </c>
      <c r="T192" s="1" t="s">
        <v>76</v>
      </c>
      <c r="U192" s="1">
        <v>6.0000000000000001E-3</v>
      </c>
      <c r="V192" s="1">
        <v>1E-3</v>
      </c>
      <c r="W192" s="1" t="s">
        <v>73</v>
      </c>
      <c r="X192" s="1" t="s">
        <v>73</v>
      </c>
      <c r="Y192" s="1" t="s">
        <v>73</v>
      </c>
      <c r="Z192" s="1" t="s">
        <v>73</v>
      </c>
      <c r="AA192" s="1">
        <v>4.0000000000000001E-3</v>
      </c>
      <c r="AB192" s="1" t="s">
        <v>73</v>
      </c>
      <c r="AC192" s="1" t="s">
        <v>73</v>
      </c>
      <c r="AD192" s="1" t="s">
        <v>73</v>
      </c>
      <c r="AE192" s="1" t="s">
        <v>73</v>
      </c>
      <c r="AF192" s="1" t="s">
        <v>78</v>
      </c>
      <c r="AG192" s="1" t="s">
        <v>73</v>
      </c>
      <c r="AH192" s="1" t="s">
        <v>73</v>
      </c>
      <c r="AI192" s="1" t="s">
        <v>73</v>
      </c>
      <c r="AJ192" s="1" t="s">
        <v>73</v>
      </c>
      <c r="AK192" s="1" t="s">
        <v>73</v>
      </c>
      <c r="AL192" s="1" t="s">
        <v>73</v>
      </c>
      <c r="AM192" s="1" t="s">
        <v>73</v>
      </c>
      <c r="AN192" s="1" t="s">
        <v>73</v>
      </c>
      <c r="AO192" s="1">
        <v>59</v>
      </c>
      <c r="AP192" s="1">
        <v>23</v>
      </c>
      <c r="AQ192" s="1">
        <v>240</v>
      </c>
      <c r="AR192" s="1"/>
    </row>
    <row r="193" spans="1:44" x14ac:dyDescent="0.2">
      <c r="A193" s="15">
        <v>42559</v>
      </c>
      <c r="B193" s="2">
        <v>33.07</v>
      </c>
      <c r="C193" s="3" t="s">
        <v>71</v>
      </c>
      <c r="D193" s="3" t="s">
        <v>71</v>
      </c>
      <c r="E193" s="1" t="s">
        <v>72</v>
      </c>
      <c r="F193" s="1" t="s">
        <v>72</v>
      </c>
      <c r="G193" s="1" t="s">
        <v>72</v>
      </c>
      <c r="H193" s="1">
        <v>1</v>
      </c>
      <c r="I193" s="1" t="s">
        <v>73</v>
      </c>
      <c r="J193" s="1" t="s">
        <v>74</v>
      </c>
      <c r="K193" s="2" t="s">
        <v>74</v>
      </c>
      <c r="L193" s="2">
        <v>0.4</v>
      </c>
      <c r="M193" s="2">
        <v>0.36</v>
      </c>
      <c r="N193" s="1" t="s">
        <v>76</v>
      </c>
      <c r="O193" s="1" t="s">
        <v>76</v>
      </c>
      <c r="P193" s="1" t="s">
        <v>76</v>
      </c>
      <c r="Q193" s="1" t="s">
        <v>76</v>
      </c>
      <c r="R193" s="1" t="s">
        <v>76</v>
      </c>
      <c r="S193" s="1" t="s">
        <v>90</v>
      </c>
      <c r="T193" s="1" t="s">
        <v>76</v>
      </c>
      <c r="U193" s="1">
        <v>5.0000000000000001E-3</v>
      </c>
      <c r="V193" s="1">
        <v>1E-3</v>
      </c>
      <c r="W193" s="1" t="s">
        <v>73</v>
      </c>
      <c r="X193" s="1" t="s">
        <v>73</v>
      </c>
      <c r="Y193" s="1" t="s">
        <v>73</v>
      </c>
      <c r="Z193" s="1" t="s">
        <v>73</v>
      </c>
      <c r="AA193" s="1" t="s">
        <v>73</v>
      </c>
      <c r="AB193" s="1" t="s">
        <v>73</v>
      </c>
      <c r="AC193" s="1" t="s">
        <v>73</v>
      </c>
      <c r="AD193" s="1" t="s">
        <v>73</v>
      </c>
      <c r="AE193" s="1" t="s">
        <v>73</v>
      </c>
      <c r="AF193" s="1" t="s">
        <v>78</v>
      </c>
      <c r="AG193" s="1" t="s">
        <v>73</v>
      </c>
      <c r="AH193" s="1" t="s">
        <v>73</v>
      </c>
      <c r="AI193" s="1" t="s">
        <v>73</v>
      </c>
      <c r="AJ193" s="1" t="s">
        <v>73</v>
      </c>
      <c r="AK193" s="1" t="s">
        <v>73</v>
      </c>
      <c r="AL193" s="1" t="s">
        <v>73</v>
      </c>
      <c r="AM193" s="1" t="s">
        <v>73</v>
      </c>
      <c r="AN193" s="1" t="s">
        <v>73</v>
      </c>
      <c r="AO193" s="1" t="s">
        <v>73</v>
      </c>
      <c r="AP193" s="1" t="s">
        <v>73</v>
      </c>
      <c r="AQ193" s="1" t="s">
        <v>73</v>
      </c>
      <c r="AR193" s="1"/>
    </row>
    <row r="194" spans="1:44" x14ac:dyDescent="0.2">
      <c r="A194" s="15">
        <v>42560</v>
      </c>
      <c r="B194" s="2">
        <v>30.47</v>
      </c>
      <c r="C194" s="3" t="s">
        <v>71</v>
      </c>
      <c r="D194" s="3" t="s">
        <v>71</v>
      </c>
      <c r="E194" s="1" t="s">
        <v>72</v>
      </c>
      <c r="F194" s="1" t="s">
        <v>72</v>
      </c>
      <c r="G194" s="1" t="s">
        <v>72</v>
      </c>
      <c r="H194" s="1">
        <v>1</v>
      </c>
      <c r="I194" s="1" t="s">
        <v>73</v>
      </c>
      <c r="J194" s="1" t="s">
        <v>74</v>
      </c>
      <c r="K194" s="2" t="s">
        <v>74</v>
      </c>
      <c r="L194" s="2">
        <v>0.41</v>
      </c>
      <c r="M194" s="2">
        <v>0.38</v>
      </c>
      <c r="N194" s="1" t="s">
        <v>76</v>
      </c>
      <c r="O194" s="1" t="s">
        <v>76</v>
      </c>
      <c r="P194" s="1" t="s">
        <v>76</v>
      </c>
      <c r="Q194" s="1" t="s">
        <v>76</v>
      </c>
      <c r="R194" s="1" t="s">
        <v>76</v>
      </c>
      <c r="S194" s="1" t="s">
        <v>76</v>
      </c>
      <c r="T194" s="1" t="s">
        <v>76</v>
      </c>
      <c r="U194" s="1" t="s">
        <v>76</v>
      </c>
      <c r="V194" s="1" t="s">
        <v>76</v>
      </c>
      <c r="W194" s="1" t="s">
        <v>73</v>
      </c>
      <c r="X194" s="1" t="s">
        <v>73</v>
      </c>
      <c r="Y194" s="1" t="s">
        <v>73</v>
      </c>
      <c r="Z194" s="1" t="s">
        <v>73</v>
      </c>
      <c r="AA194" s="1" t="s">
        <v>73</v>
      </c>
      <c r="AB194" s="1" t="s">
        <v>73</v>
      </c>
      <c r="AC194" s="1" t="s">
        <v>73</v>
      </c>
      <c r="AD194" s="1" t="s">
        <v>73</v>
      </c>
      <c r="AE194" s="1" t="s">
        <v>73</v>
      </c>
      <c r="AF194" s="1" t="s">
        <v>78</v>
      </c>
      <c r="AG194" s="1" t="s">
        <v>73</v>
      </c>
      <c r="AH194" s="1" t="s">
        <v>73</v>
      </c>
      <c r="AI194" s="1" t="s">
        <v>73</v>
      </c>
      <c r="AJ194" s="1" t="s">
        <v>73</v>
      </c>
      <c r="AK194" s="1" t="s">
        <v>73</v>
      </c>
      <c r="AL194" s="1" t="s">
        <v>73</v>
      </c>
      <c r="AM194" s="1" t="s">
        <v>73</v>
      </c>
      <c r="AN194" s="1" t="s">
        <v>73</v>
      </c>
      <c r="AO194" s="1" t="s">
        <v>73</v>
      </c>
      <c r="AP194" s="1" t="s">
        <v>73</v>
      </c>
      <c r="AQ194" s="1" t="s">
        <v>73</v>
      </c>
      <c r="AR194" s="1"/>
    </row>
    <row r="195" spans="1:44" x14ac:dyDescent="0.2">
      <c r="A195" s="15">
        <v>42561</v>
      </c>
      <c r="B195" s="2">
        <v>28.1</v>
      </c>
      <c r="C195" s="3">
        <v>7.7</v>
      </c>
      <c r="D195" s="3">
        <v>7.3</v>
      </c>
      <c r="E195" s="1" t="s">
        <v>72</v>
      </c>
      <c r="F195" s="1" t="s">
        <v>72</v>
      </c>
      <c r="G195" s="1" t="s">
        <v>72</v>
      </c>
      <c r="H195" s="1">
        <v>1</v>
      </c>
      <c r="I195" s="1">
        <v>0.2</v>
      </c>
      <c r="J195" s="1" t="s">
        <v>74</v>
      </c>
      <c r="K195" s="2">
        <v>2.68</v>
      </c>
      <c r="L195" s="2">
        <v>0.45</v>
      </c>
      <c r="M195" s="2">
        <v>0.44</v>
      </c>
      <c r="N195" s="1" t="s">
        <v>76</v>
      </c>
      <c r="O195" s="1" t="s">
        <v>76</v>
      </c>
      <c r="P195" s="1" t="s">
        <v>76</v>
      </c>
      <c r="Q195" s="1" t="s">
        <v>76</v>
      </c>
      <c r="R195" s="1">
        <v>71</v>
      </c>
      <c r="S195" s="1" t="s">
        <v>76</v>
      </c>
      <c r="T195" s="1" t="s">
        <v>76</v>
      </c>
      <c r="U195" s="1" t="s">
        <v>76</v>
      </c>
      <c r="V195" s="1" t="s">
        <v>76</v>
      </c>
      <c r="W195" s="1" t="s">
        <v>73</v>
      </c>
      <c r="X195" s="1" t="s">
        <v>73</v>
      </c>
      <c r="Y195" s="1" t="s">
        <v>73</v>
      </c>
      <c r="Z195" s="1" t="s">
        <v>73</v>
      </c>
      <c r="AA195" s="1">
        <v>4.0000000000000001E-3</v>
      </c>
      <c r="AB195" s="1" t="s">
        <v>73</v>
      </c>
      <c r="AC195" s="1" t="s">
        <v>73</v>
      </c>
      <c r="AD195" s="1" t="s">
        <v>73</v>
      </c>
      <c r="AE195" s="1" t="s">
        <v>73</v>
      </c>
      <c r="AF195" s="1" t="s">
        <v>78</v>
      </c>
      <c r="AG195" s="1" t="s">
        <v>73</v>
      </c>
      <c r="AH195" s="1" t="s">
        <v>73</v>
      </c>
      <c r="AI195" s="1" t="s">
        <v>73</v>
      </c>
      <c r="AJ195" s="1" t="s">
        <v>73</v>
      </c>
      <c r="AK195" s="1" t="s">
        <v>73</v>
      </c>
      <c r="AL195" s="1" t="s">
        <v>73</v>
      </c>
      <c r="AM195" s="1" t="s">
        <v>73</v>
      </c>
      <c r="AN195" s="1" t="s">
        <v>73</v>
      </c>
      <c r="AO195" s="1">
        <v>70</v>
      </c>
      <c r="AP195" s="1">
        <v>28</v>
      </c>
      <c r="AQ195" s="1">
        <v>291</v>
      </c>
      <c r="AR195" s="1"/>
    </row>
    <row r="196" spans="1:44" x14ac:dyDescent="0.2">
      <c r="A196" s="15">
        <v>42562</v>
      </c>
      <c r="B196" s="2">
        <v>27.05</v>
      </c>
      <c r="C196" s="3">
        <v>7.9</v>
      </c>
      <c r="D196" s="3">
        <v>7.4</v>
      </c>
      <c r="E196" s="1" t="s">
        <v>72</v>
      </c>
      <c r="F196" s="1" t="s">
        <v>72</v>
      </c>
      <c r="G196" s="1" t="s">
        <v>72</v>
      </c>
      <c r="H196" s="1">
        <v>1</v>
      </c>
      <c r="I196" s="1">
        <v>0.1</v>
      </c>
      <c r="J196" s="1" t="s">
        <v>74</v>
      </c>
      <c r="K196" s="2">
        <v>2.81</v>
      </c>
      <c r="L196" s="2">
        <v>0.41</v>
      </c>
      <c r="M196" s="2">
        <v>0.39</v>
      </c>
      <c r="N196" s="1" t="s">
        <v>76</v>
      </c>
      <c r="O196" s="1" t="s">
        <v>76</v>
      </c>
      <c r="P196" s="1" t="s">
        <v>168</v>
      </c>
      <c r="Q196" s="1" t="s">
        <v>76</v>
      </c>
      <c r="R196" s="1">
        <v>70</v>
      </c>
      <c r="S196" s="1" t="s">
        <v>90</v>
      </c>
      <c r="T196" s="1" t="s">
        <v>76</v>
      </c>
      <c r="U196" s="1" t="s">
        <v>77</v>
      </c>
      <c r="V196" s="1" t="s">
        <v>167</v>
      </c>
      <c r="W196" s="1" t="s">
        <v>73</v>
      </c>
      <c r="X196" s="1" t="s">
        <v>73</v>
      </c>
      <c r="Y196" s="1" t="s">
        <v>73</v>
      </c>
      <c r="Z196" s="1" t="s">
        <v>73</v>
      </c>
      <c r="AA196" s="1" t="s">
        <v>82</v>
      </c>
      <c r="AB196" s="1" t="s">
        <v>73</v>
      </c>
      <c r="AC196" s="1" t="s">
        <v>73</v>
      </c>
      <c r="AD196" s="1" t="s">
        <v>73</v>
      </c>
      <c r="AE196" s="1" t="s">
        <v>73</v>
      </c>
      <c r="AF196" s="1" t="s">
        <v>78</v>
      </c>
      <c r="AG196" s="1" t="s">
        <v>73</v>
      </c>
      <c r="AH196" s="1" t="s">
        <v>73</v>
      </c>
      <c r="AI196" s="1" t="s">
        <v>73</v>
      </c>
      <c r="AJ196" s="1" t="s">
        <v>73</v>
      </c>
      <c r="AK196" s="1" t="s">
        <v>73</v>
      </c>
      <c r="AL196" s="1" t="s">
        <v>73</v>
      </c>
      <c r="AM196" s="1" t="s">
        <v>73</v>
      </c>
      <c r="AN196" s="1" t="s">
        <v>73</v>
      </c>
      <c r="AO196" s="1" t="s">
        <v>73</v>
      </c>
      <c r="AP196" s="1" t="s">
        <v>73</v>
      </c>
      <c r="AQ196" s="1" t="s">
        <v>73</v>
      </c>
      <c r="AR196" s="1"/>
    </row>
    <row r="197" spans="1:44" ht="13.5" customHeight="1" x14ac:dyDescent="0.2">
      <c r="A197" s="15">
        <v>42563</v>
      </c>
      <c r="B197" s="2">
        <v>27.41</v>
      </c>
      <c r="C197" s="3">
        <v>8.6999999999999993</v>
      </c>
      <c r="D197" s="3">
        <v>7.4</v>
      </c>
      <c r="E197" s="1" t="s">
        <v>84</v>
      </c>
      <c r="F197" s="1" t="s">
        <v>84</v>
      </c>
      <c r="G197" s="1">
        <v>4</v>
      </c>
      <c r="H197" s="1">
        <v>1</v>
      </c>
      <c r="I197" s="1">
        <v>0.1</v>
      </c>
      <c r="J197" s="1" t="s">
        <v>74</v>
      </c>
      <c r="K197" s="2">
        <v>3.38</v>
      </c>
      <c r="L197" s="2">
        <v>0.51</v>
      </c>
      <c r="M197" s="2">
        <v>0.48</v>
      </c>
      <c r="N197" s="1" t="s">
        <v>76</v>
      </c>
      <c r="O197" s="1">
        <v>0.6</v>
      </c>
      <c r="P197" s="1" t="s">
        <v>76</v>
      </c>
      <c r="Q197" s="1" t="s">
        <v>76</v>
      </c>
      <c r="R197" s="1">
        <v>72</v>
      </c>
      <c r="S197" s="1" t="s">
        <v>90</v>
      </c>
      <c r="T197" s="1">
        <v>92</v>
      </c>
      <c r="U197" s="1" t="s">
        <v>77</v>
      </c>
      <c r="V197" s="1">
        <v>1E-3</v>
      </c>
      <c r="W197" s="1" t="s">
        <v>154</v>
      </c>
      <c r="X197" s="1">
        <v>2.1999999999999999E-2</v>
      </c>
      <c r="Y197" s="1">
        <v>1E-3</v>
      </c>
      <c r="Z197" s="1" t="s">
        <v>132</v>
      </c>
      <c r="AA197" s="1">
        <v>6.0000000000000001E-3</v>
      </c>
      <c r="AB197" s="1">
        <v>0.06</v>
      </c>
      <c r="AC197" s="1" t="s">
        <v>89</v>
      </c>
      <c r="AD197" s="1" t="s">
        <v>275</v>
      </c>
      <c r="AE197" s="1">
        <v>1.7999999999999999E-2</v>
      </c>
      <c r="AF197" s="1" t="s">
        <v>315</v>
      </c>
      <c r="AG197" s="1">
        <v>5.0000000000000001E-3</v>
      </c>
      <c r="AH197" s="1" t="s">
        <v>91</v>
      </c>
      <c r="AI197" s="1" t="s">
        <v>95</v>
      </c>
      <c r="AJ197" s="1">
        <v>2.8000000000000001E-2</v>
      </c>
      <c r="AK197" s="1" t="s">
        <v>311</v>
      </c>
      <c r="AL197" s="1" t="s">
        <v>95</v>
      </c>
      <c r="AM197" s="1" t="s">
        <v>311</v>
      </c>
      <c r="AN197" s="1" t="s">
        <v>157</v>
      </c>
      <c r="AO197" s="1">
        <v>74</v>
      </c>
      <c r="AP197" s="1">
        <v>30</v>
      </c>
      <c r="AQ197" s="1">
        <v>309</v>
      </c>
      <c r="AR197" s="1"/>
    </row>
    <row r="198" spans="1:44" x14ac:dyDescent="0.2">
      <c r="A198" s="15">
        <v>42564</v>
      </c>
      <c r="B198" s="2">
        <v>28.65</v>
      </c>
      <c r="C198" s="3">
        <v>8.6</v>
      </c>
      <c r="D198" s="3">
        <v>7.3</v>
      </c>
      <c r="E198" s="1">
        <v>4</v>
      </c>
      <c r="F198" s="1" t="s">
        <v>84</v>
      </c>
      <c r="G198" s="1">
        <v>2</v>
      </c>
      <c r="H198" s="1">
        <v>1</v>
      </c>
      <c r="I198" s="1">
        <v>0.1</v>
      </c>
      <c r="J198" s="1" t="s">
        <v>74</v>
      </c>
      <c r="K198" s="2">
        <v>3.14</v>
      </c>
      <c r="L198" s="2">
        <v>0.7</v>
      </c>
      <c r="M198" s="2">
        <v>0.68</v>
      </c>
      <c r="N198" s="1" t="s">
        <v>76</v>
      </c>
      <c r="O198" s="1" t="s">
        <v>76</v>
      </c>
      <c r="P198" s="1" t="s">
        <v>76</v>
      </c>
      <c r="Q198" s="1" t="s">
        <v>93</v>
      </c>
      <c r="R198" s="1">
        <v>72</v>
      </c>
      <c r="S198" s="1" t="s">
        <v>90</v>
      </c>
      <c r="T198" s="1" t="s">
        <v>76</v>
      </c>
      <c r="U198" s="1" t="s">
        <v>77</v>
      </c>
      <c r="V198" s="1">
        <v>1E-3</v>
      </c>
      <c r="W198" s="1" t="s">
        <v>73</v>
      </c>
      <c r="X198" s="1" t="s">
        <v>73</v>
      </c>
      <c r="Y198" s="1" t="s">
        <v>73</v>
      </c>
      <c r="Z198" s="1" t="s">
        <v>73</v>
      </c>
      <c r="AA198" s="1" t="s">
        <v>82</v>
      </c>
      <c r="AB198" s="1" t="s">
        <v>73</v>
      </c>
      <c r="AC198" s="1" t="s">
        <v>73</v>
      </c>
      <c r="AD198" s="1" t="s">
        <v>73</v>
      </c>
      <c r="AE198" s="1" t="s">
        <v>73</v>
      </c>
      <c r="AF198" s="1" t="s">
        <v>78</v>
      </c>
      <c r="AG198" s="1" t="s">
        <v>73</v>
      </c>
      <c r="AH198" s="1" t="s">
        <v>73</v>
      </c>
      <c r="AI198" s="1" t="s">
        <v>73</v>
      </c>
      <c r="AJ198" s="1" t="s">
        <v>73</v>
      </c>
      <c r="AK198" s="1" t="s">
        <v>73</v>
      </c>
      <c r="AL198" s="1" t="s">
        <v>73</v>
      </c>
      <c r="AM198" s="1" t="s">
        <v>73</v>
      </c>
      <c r="AN198" s="1" t="s">
        <v>73</v>
      </c>
      <c r="AO198" s="1" t="s">
        <v>73</v>
      </c>
      <c r="AP198" s="1" t="s">
        <v>73</v>
      </c>
      <c r="AQ198" s="1" t="s">
        <v>73</v>
      </c>
      <c r="AR198" s="1"/>
    </row>
    <row r="199" spans="1:44" x14ac:dyDescent="0.2">
      <c r="A199" s="15">
        <v>42565</v>
      </c>
      <c r="B199" s="2">
        <v>25.86</v>
      </c>
      <c r="C199" s="3">
        <v>8.6</v>
      </c>
      <c r="D199" s="3">
        <v>7.4</v>
      </c>
      <c r="E199" s="1" t="s">
        <v>84</v>
      </c>
      <c r="F199" s="1" t="s">
        <v>84</v>
      </c>
      <c r="G199" s="1">
        <v>2</v>
      </c>
      <c r="H199" s="1">
        <v>1</v>
      </c>
      <c r="I199" s="1">
        <v>0.2</v>
      </c>
      <c r="J199" s="1" t="s">
        <v>74</v>
      </c>
      <c r="K199" s="2">
        <v>3.24</v>
      </c>
      <c r="L199" s="2">
        <v>0.59</v>
      </c>
      <c r="M199" s="2">
        <v>0.54</v>
      </c>
      <c r="N199" s="1" t="s">
        <v>76</v>
      </c>
      <c r="O199" s="1" t="s">
        <v>76</v>
      </c>
      <c r="P199" s="1" t="s">
        <v>76</v>
      </c>
      <c r="Q199" s="1" t="s">
        <v>76</v>
      </c>
      <c r="R199" s="1">
        <v>71</v>
      </c>
      <c r="S199" s="1" t="s">
        <v>90</v>
      </c>
      <c r="T199" s="1" t="s">
        <v>76</v>
      </c>
      <c r="U199" s="1" t="s">
        <v>77</v>
      </c>
      <c r="V199" s="1">
        <v>1E-3</v>
      </c>
      <c r="W199" s="1" t="s">
        <v>73</v>
      </c>
      <c r="X199" s="1" t="s">
        <v>73</v>
      </c>
      <c r="Y199" s="1" t="s">
        <v>73</v>
      </c>
      <c r="Z199" s="1" t="s">
        <v>73</v>
      </c>
      <c r="AA199" s="1" t="s">
        <v>82</v>
      </c>
      <c r="AB199" s="1" t="s">
        <v>73</v>
      </c>
      <c r="AC199" s="1" t="s">
        <v>73</v>
      </c>
      <c r="AD199" s="1" t="s">
        <v>73</v>
      </c>
      <c r="AE199" s="1" t="s">
        <v>73</v>
      </c>
      <c r="AF199" s="1" t="s">
        <v>78</v>
      </c>
      <c r="AG199" s="1" t="s">
        <v>73</v>
      </c>
      <c r="AH199" s="1" t="s">
        <v>73</v>
      </c>
      <c r="AI199" s="1" t="s">
        <v>73</v>
      </c>
      <c r="AJ199" s="1" t="s">
        <v>73</v>
      </c>
      <c r="AK199" s="1" t="s">
        <v>73</v>
      </c>
      <c r="AL199" s="1" t="s">
        <v>73</v>
      </c>
      <c r="AM199" s="1" t="s">
        <v>73</v>
      </c>
      <c r="AN199" s="1" t="s">
        <v>73</v>
      </c>
      <c r="AO199" s="1">
        <v>77</v>
      </c>
      <c r="AP199" s="1">
        <v>31</v>
      </c>
      <c r="AQ199" s="1">
        <v>320</v>
      </c>
      <c r="AR199" s="1"/>
    </row>
    <row r="200" spans="1:44" x14ac:dyDescent="0.2">
      <c r="A200" s="15">
        <v>42566</v>
      </c>
      <c r="B200" s="2">
        <v>26.51</v>
      </c>
      <c r="C200" s="3" t="s">
        <v>71</v>
      </c>
      <c r="D200" s="3" t="s">
        <v>71</v>
      </c>
      <c r="E200" s="1" t="s">
        <v>72</v>
      </c>
      <c r="F200" s="1" t="s">
        <v>72</v>
      </c>
      <c r="G200" s="1" t="s">
        <v>72</v>
      </c>
      <c r="H200" s="1">
        <v>1</v>
      </c>
      <c r="I200" s="1" t="s">
        <v>73</v>
      </c>
      <c r="J200" s="1" t="s">
        <v>74</v>
      </c>
      <c r="K200" s="2" t="s">
        <v>74</v>
      </c>
      <c r="L200" s="2">
        <v>0.52</v>
      </c>
      <c r="M200" s="2">
        <v>0.48</v>
      </c>
      <c r="N200" s="1" t="s">
        <v>76</v>
      </c>
      <c r="O200" s="1" t="s">
        <v>76</v>
      </c>
      <c r="P200" s="1" t="s">
        <v>76</v>
      </c>
      <c r="Q200" s="1" t="s">
        <v>76</v>
      </c>
      <c r="R200" s="1" t="s">
        <v>76</v>
      </c>
      <c r="S200" s="1" t="s">
        <v>90</v>
      </c>
      <c r="T200" s="1" t="s">
        <v>76</v>
      </c>
      <c r="U200" s="1" t="s">
        <v>77</v>
      </c>
      <c r="V200" s="1">
        <v>1E-3</v>
      </c>
      <c r="W200" s="1" t="s">
        <v>73</v>
      </c>
      <c r="X200" s="1" t="s">
        <v>73</v>
      </c>
      <c r="Y200" s="1" t="s">
        <v>73</v>
      </c>
      <c r="Z200" s="1" t="s">
        <v>73</v>
      </c>
      <c r="AA200" s="1" t="s">
        <v>73</v>
      </c>
      <c r="AB200" s="1" t="s">
        <v>73</v>
      </c>
      <c r="AC200" s="1" t="s">
        <v>73</v>
      </c>
      <c r="AD200" s="1" t="s">
        <v>73</v>
      </c>
      <c r="AE200" s="1" t="s">
        <v>73</v>
      </c>
      <c r="AF200" s="1" t="s">
        <v>78</v>
      </c>
      <c r="AG200" s="1" t="s">
        <v>73</v>
      </c>
      <c r="AH200" s="1" t="s">
        <v>73</v>
      </c>
      <c r="AI200" s="1" t="s">
        <v>73</v>
      </c>
      <c r="AJ200" s="1" t="s">
        <v>73</v>
      </c>
      <c r="AK200" s="1" t="s">
        <v>73</v>
      </c>
      <c r="AL200" s="1" t="s">
        <v>73</v>
      </c>
      <c r="AM200" s="1" t="s">
        <v>73</v>
      </c>
      <c r="AN200" s="1" t="s">
        <v>73</v>
      </c>
      <c r="AO200" s="1" t="s">
        <v>73</v>
      </c>
      <c r="AP200" s="1" t="s">
        <v>73</v>
      </c>
      <c r="AQ200" s="1" t="s">
        <v>73</v>
      </c>
      <c r="AR200" s="1"/>
    </row>
    <row r="201" spans="1:44" x14ac:dyDescent="0.2">
      <c r="A201" s="15">
        <v>42567</v>
      </c>
      <c r="B201" s="2">
        <v>25.95</v>
      </c>
      <c r="C201" s="3" t="s">
        <v>71</v>
      </c>
      <c r="D201" s="3" t="s">
        <v>71</v>
      </c>
      <c r="E201" s="1" t="s">
        <v>72</v>
      </c>
      <c r="F201" s="1" t="s">
        <v>72</v>
      </c>
      <c r="G201" s="1" t="s">
        <v>72</v>
      </c>
      <c r="H201" s="1">
        <v>1</v>
      </c>
      <c r="I201" s="1" t="s">
        <v>73</v>
      </c>
      <c r="J201" s="1" t="s">
        <v>74</v>
      </c>
      <c r="K201" s="2" t="s">
        <v>74</v>
      </c>
      <c r="L201" s="2">
        <v>0.49</v>
      </c>
      <c r="M201" s="2">
        <v>0.46</v>
      </c>
      <c r="N201" s="1" t="s">
        <v>76</v>
      </c>
      <c r="O201" s="1" t="s">
        <v>76</v>
      </c>
      <c r="P201" s="1" t="s">
        <v>76</v>
      </c>
      <c r="Q201" s="1" t="s">
        <v>76</v>
      </c>
      <c r="R201" s="1" t="s">
        <v>76</v>
      </c>
      <c r="S201" s="1" t="s">
        <v>76</v>
      </c>
      <c r="T201" s="1" t="s">
        <v>76</v>
      </c>
      <c r="U201" s="1" t="s">
        <v>76</v>
      </c>
      <c r="V201" s="1" t="s">
        <v>76</v>
      </c>
      <c r="W201" s="1" t="s">
        <v>73</v>
      </c>
      <c r="X201" s="1" t="s">
        <v>73</v>
      </c>
      <c r="Y201" s="1" t="s">
        <v>73</v>
      </c>
      <c r="Z201" s="1" t="s">
        <v>73</v>
      </c>
      <c r="AA201" s="1" t="s">
        <v>73</v>
      </c>
      <c r="AB201" s="1" t="s">
        <v>73</v>
      </c>
      <c r="AC201" s="1" t="s">
        <v>73</v>
      </c>
      <c r="AD201" s="1" t="s">
        <v>73</v>
      </c>
      <c r="AE201" s="1" t="s">
        <v>73</v>
      </c>
      <c r="AF201" s="1" t="s">
        <v>78</v>
      </c>
      <c r="AG201" s="1" t="s">
        <v>73</v>
      </c>
      <c r="AH201" s="1" t="s">
        <v>73</v>
      </c>
      <c r="AI201" s="1" t="s">
        <v>73</v>
      </c>
      <c r="AJ201" s="1" t="s">
        <v>73</v>
      </c>
      <c r="AK201" s="1" t="s">
        <v>73</v>
      </c>
      <c r="AL201" s="1" t="s">
        <v>73</v>
      </c>
      <c r="AM201" s="1" t="s">
        <v>73</v>
      </c>
      <c r="AN201" s="1" t="s">
        <v>73</v>
      </c>
      <c r="AO201" s="1" t="s">
        <v>73</v>
      </c>
      <c r="AP201" s="1" t="s">
        <v>73</v>
      </c>
      <c r="AQ201" s="1" t="s">
        <v>73</v>
      </c>
      <c r="AR201" s="1"/>
    </row>
    <row r="202" spans="1:44" x14ac:dyDescent="0.2">
      <c r="A202" s="15">
        <v>42568</v>
      </c>
      <c r="B202" s="2">
        <v>29.18</v>
      </c>
      <c r="C202" s="3">
        <v>7.8</v>
      </c>
      <c r="D202" s="3">
        <v>7.2</v>
      </c>
      <c r="E202" s="1" t="s">
        <v>72</v>
      </c>
      <c r="F202" s="1" t="s">
        <v>72</v>
      </c>
      <c r="G202" s="1" t="s">
        <v>72</v>
      </c>
      <c r="H202" s="1">
        <v>1</v>
      </c>
      <c r="I202" s="1">
        <v>0.2</v>
      </c>
      <c r="J202" s="1" t="s">
        <v>74</v>
      </c>
      <c r="K202" s="2">
        <v>3.17</v>
      </c>
      <c r="L202" s="2">
        <v>0.44</v>
      </c>
      <c r="M202" s="2">
        <v>0.42</v>
      </c>
      <c r="N202" s="1" t="s">
        <v>76</v>
      </c>
      <c r="O202" s="1" t="s">
        <v>76</v>
      </c>
      <c r="P202" s="1" t="s">
        <v>76</v>
      </c>
      <c r="Q202" s="1" t="s">
        <v>76</v>
      </c>
      <c r="R202" s="1">
        <v>70</v>
      </c>
      <c r="S202" s="1" t="s">
        <v>76</v>
      </c>
      <c r="T202" s="1" t="s">
        <v>76</v>
      </c>
      <c r="U202" s="1" t="s">
        <v>76</v>
      </c>
      <c r="V202" s="1" t="s">
        <v>76</v>
      </c>
      <c r="W202" s="1" t="s">
        <v>73</v>
      </c>
      <c r="X202" s="1" t="s">
        <v>73</v>
      </c>
      <c r="Y202" s="1" t="s">
        <v>73</v>
      </c>
      <c r="Z202" s="1" t="s">
        <v>73</v>
      </c>
      <c r="AA202" s="1">
        <v>4.0000000000000001E-3</v>
      </c>
      <c r="AB202" s="1" t="s">
        <v>73</v>
      </c>
      <c r="AC202" s="1" t="s">
        <v>73</v>
      </c>
      <c r="AD202" s="1" t="s">
        <v>73</v>
      </c>
      <c r="AE202" s="1" t="s">
        <v>73</v>
      </c>
      <c r="AF202" s="1" t="s">
        <v>78</v>
      </c>
      <c r="AG202" s="1" t="s">
        <v>73</v>
      </c>
      <c r="AH202" s="1" t="s">
        <v>73</v>
      </c>
      <c r="AI202" s="1" t="s">
        <v>73</v>
      </c>
      <c r="AJ202" s="1" t="s">
        <v>73</v>
      </c>
      <c r="AK202" s="1" t="s">
        <v>73</v>
      </c>
      <c r="AL202" s="1" t="s">
        <v>73</v>
      </c>
      <c r="AM202" s="1" t="s">
        <v>73</v>
      </c>
      <c r="AN202" s="1" t="s">
        <v>73</v>
      </c>
      <c r="AO202" s="1">
        <v>73</v>
      </c>
      <c r="AP202" s="1">
        <v>29</v>
      </c>
      <c r="AQ202" s="1">
        <v>300</v>
      </c>
      <c r="AR202" s="1"/>
    </row>
    <row r="203" spans="1:44" x14ac:dyDescent="0.2">
      <c r="A203" s="15">
        <v>42569</v>
      </c>
      <c r="B203" s="2">
        <v>26.89</v>
      </c>
      <c r="C203" s="3">
        <v>8.6999999999999993</v>
      </c>
      <c r="D203" s="3">
        <v>7.3</v>
      </c>
      <c r="E203" s="1" t="s">
        <v>72</v>
      </c>
      <c r="F203" s="1" t="s">
        <v>72</v>
      </c>
      <c r="G203" s="1" t="s">
        <v>72</v>
      </c>
      <c r="H203" s="1">
        <v>1</v>
      </c>
      <c r="I203" s="1">
        <v>0.2</v>
      </c>
      <c r="J203" s="1" t="s">
        <v>74</v>
      </c>
      <c r="K203" s="2">
        <v>3.41</v>
      </c>
      <c r="L203" s="2">
        <v>0.46</v>
      </c>
      <c r="M203" s="2">
        <v>0.4</v>
      </c>
      <c r="N203" s="1" t="s">
        <v>76</v>
      </c>
      <c r="O203" s="1" t="s">
        <v>76</v>
      </c>
      <c r="P203" s="1" t="s">
        <v>93</v>
      </c>
      <c r="Q203" s="1" t="s">
        <v>76</v>
      </c>
      <c r="R203" s="1">
        <v>71</v>
      </c>
      <c r="S203" s="1" t="s">
        <v>90</v>
      </c>
      <c r="T203" s="1" t="s">
        <v>76</v>
      </c>
      <c r="U203" s="1" t="s">
        <v>77</v>
      </c>
      <c r="V203" s="1">
        <v>1E-3</v>
      </c>
      <c r="W203" s="1" t="s">
        <v>73</v>
      </c>
      <c r="X203" s="1" t="s">
        <v>73</v>
      </c>
      <c r="Y203" s="1" t="s">
        <v>73</v>
      </c>
      <c r="Z203" s="1" t="s">
        <v>73</v>
      </c>
      <c r="AA203" s="1" t="s">
        <v>82</v>
      </c>
      <c r="AB203" s="1" t="s">
        <v>73</v>
      </c>
      <c r="AC203" s="1" t="s">
        <v>73</v>
      </c>
      <c r="AD203" s="1" t="s">
        <v>73</v>
      </c>
      <c r="AE203" s="1" t="s">
        <v>73</v>
      </c>
      <c r="AF203" s="1" t="s">
        <v>78</v>
      </c>
      <c r="AG203" s="1" t="s">
        <v>73</v>
      </c>
      <c r="AH203" s="1" t="s">
        <v>73</v>
      </c>
      <c r="AI203" s="1" t="s">
        <v>73</v>
      </c>
      <c r="AJ203" s="1" t="s">
        <v>73</v>
      </c>
      <c r="AK203" s="1" t="s">
        <v>73</v>
      </c>
      <c r="AL203" s="1" t="s">
        <v>73</v>
      </c>
      <c r="AM203" s="1" t="s">
        <v>73</v>
      </c>
      <c r="AN203" s="1" t="s">
        <v>73</v>
      </c>
      <c r="AO203" s="1" t="s">
        <v>73</v>
      </c>
      <c r="AP203" s="1" t="s">
        <v>73</v>
      </c>
      <c r="AQ203" s="1" t="s">
        <v>73</v>
      </c>
      <c r="AR203" s="1"/>
    </row>
    <row r="204" spans="1:44" ht="13.5" customHeight="1" x14ac:dyDescent="0.2">
      <c r="A204" s="15">
        <v>42570</v>
      </c>
      <c r="B204" s="2">
        <v>26.58</v>
      </c>
      <c r="C204" s="3">
        <v>8.6999999999999993</v>
      </c>
      <c r="D204" s="3">
        <v>7.3</v>
      </c>
      <c r="E204" s="1">
        <v>6</v>
      </c>
      <c r="F204" s="1">
        <v>5</v>
      </c>
      <c r="G204" s="1">
        <v>2</v>
      </c>
      <c r="H204" s="1">
        <v>1</v>
      </c>
      <c r="I204" s="1">
        <v>0.1</v>
      </c>
      <c r="J204" s="1" t="s">
        <v>74</v>
      </c>
      <c r="K204" s="2">
        <v>3.35</v>
      </c>
      <c r="L204" s="2">
        <v>0.67</v>
      </c>
      <c r="M204" s="2">
        <v>0.65</v>
      </c>
      <c r="N204" s="1" t="s">
        <v>76</v>
      </c>
      <c r="O204" s="1">
        <v>0.7</v>
      </c>
      <c r="P204" s="1" t="s">
        <v>76</v>
      </c>
      <c r="Q204" s="1" t="s">
        <v>76</v>
      </c>
      <c r="R204" s="1">
        <v>72</v>
      </c>
      <c r="S204" s="1" t="s">
        <v>90</v>
      </c>
      <c r="T204" s="1">
        <v>101</v>
      </c>
      <c r="U204" s="1" t="s">
        <v>77</v>
      </c>
      <c r="V204" s="1">
        <v>1E-3</v>
      </c>
      <c r="W204" s="1" t="s">
        <v>154</v>
      </c>
      <c r="X204" s="5">
        <v>0.02</v>
      </c>
      <c r="Y204" s="5" t="s">
        <v>95</v>
      </c>
      <c r="Z204" s="5" t="s">
        <v>132</v>
      </c>
      <c r="AA204" s="5" t="s">
        <v>82</v>
      </c>
      <c r="AB204" s="1">
        <v>0.06</v>
      </c>
      <c r="AC204" s="1" t="s">
        <v>89</v>
      </c>
      <c r="AD204" s="1" t="s">
        <v>275</v>
      </c>
      <c r="AE204" s="1">
        <v>1.7000000000000001E-2</v>
      </c>
      <c r="AF204" s="1" t="s">
        <v>315</v>
      </c>
      <c r="AG204" s="1">
        <v>6.0000000000000001E-3</v>
      </c>
      <c r="AH204" s="1">
        <v>8.0000000000000002E-3</v>
      </c>
      <c r="AI204" s="1" t="s">
        <v>95</v>
      </c>
      <c r="AJ204" s="5">
        <v>0.03</v>
      </c>
      <c r="AK204" s="1" t="s">
        <v>311</v>
      </c>
      <c r="AL204" s="1" t="s">
        <v>95</v>
      </c>
      <c r="AM204" s="1" t="s">
        <v>311</v>
      </c>
      <c r="AN204" s="1" t="s">
        <v>157</v>
      </c>
      <c r="AO204" s="1">
        <v>71</v>
      </c>
      <c r="AP204" s="1">
        <v>28</v>
      </c>
      <c r="AQ204" s="1">
        <v>292</v>
      </c>
      <c r="AR204" s="1"/>
    </row>
    <row r="205" spans="1:44" ht="13.5" customHeight="1" x14ac:dyDescent="0.2">
      <c r="A205" s="15">
        <v>42571</v>
      </c>
      <c r="B205" s="2">
        <v>25.48</v>
      </c>
      <c r="C205" s="3">
        <v>8.6</v>
      </c>
      <c r="D205" s="3">
        <v>7.3</v>
      </c>
      <c r="E205" s="1">
        <v>6</v>
      </c>
      <c r="F205" s="1">
        <v>5</v>
      </c>
      <c r="G205" s="1" t="s">
        <v>84</v>
      </c>
      <c r="H205" s="1">
        <v>1</v>
      </c>
      <c r="I205" s="1">
        <v>0.5</v>
      </c>
      <c r="J205" s="1" t="s">
        <v>74</v>
      </c>
      <c r="K205" s="2">
        <v>3.2</v>
      </c>
      <c r="L205" s="2">
        <v>0.96</v>
      </c>
      <c r="M205" s="2">
        <v>0.93</v>
      </c>
      <c r="N205" s="1" t="s">
        <v>76</v>
      </c>
      <c r="O205" s="1" t="s">
        <v>76</v>
      </c>
      <c r="P205" s="1" t="s">
        <v>76</v>
      </c>
      <c r="Q205" s="1" t="s">
        <v>93</v>
      </c>
      <c r="R205" s="1">
        <v>73</v>
      </c>
      <c r="S205" s="1" t="s">
        <v>90</v>
      </c>
      <c r="T205" s="1" t="s">
        <v>76</v>
      </c>
      <c r="U205" s="1" t="s">
        <v>77</v>
      </c>
      <c r="V205" s="1">
        <v>1E-3</v>
      </c>
      <c r="W205" s="1" t="s">
        <v>73</v>
      </c>
      <c r="X205" s="5" t="s">
        <v>73</v>
      </c>
      <c r="Y205" s="5" t="s">
        <v>73</v>
      </c>
      <c r="Z205" s="5" t="s">
        <v>73</v>
      </c>
      <c r="AA205" s="5" t="s">
        <v>82</v>
      </c>
      <c r="AB205" s="1" t="s">
        <v>73</v>
      </c>
      <c r="AC205" s="1" t="s">
        <v>73</v>
      </c>
      <c r="AD205" s="1" t="s">
        <v>73</v>
      </c>
      <c r="AE205" s="1" t="s">
        <v>73</v>
      </c>
      <c r="AF205" s="1" t="s">
        <v>78</v>
      </c>
      <c r="AG205" s="1" t="s">
        <v>73</v>
      </c>
      <c r="AH205" s="1" t="s">
        <v>73</v>
      </c>
      <c r="AI205" s="1" t="s">
        <v>73</v>
      </c>
      <c r="AJ205" s="1" t="s">
        <v>73</v>
      </c>
      <c r="AK205" s="1" t="s">
        <v>73</v>
      </c>
      <c r="AL205" s="1" t="s">
        <v>73</v>
      </c>
      <c r="AM205" s="1" t="s">
        <v>73</v>
      </c>
      <c r="AN205" s="1" t="s">
        <v>73</v>
      </c>
      <c r="AO205" s="1" t="s">
        <v>73</v>
      </c>
      <c r="AP205" s="1" t="s">
        <v>73</v>
      </c>
      <c r="AQ205" s="1" t="s">
        <v>73</v>
      </c>
      <c r="AR205" s="1"/>
    </row>
    <row r="206" spans="1:44" x14ac:dyDescent="0.2">
      <c r="A206" s="15">
        <v>42572</v>
      </c>
      <c r="B206" s="2">
        <v>30.68</v>
      </c>
      <c r="C206" s="3">
        <v>8.5</v>
      </c>
      <c r="D206" s="3">
        <v>7.4</v>
      </c>
      <c r="E206" s="1">
        <v>5</v>
      </c>
      <c r="F206" s="1">
        <v>4</v>
      </c>
      <c r="G206" s="1">
        <v>2</v>
      </c>
      <c r="H206" s="1">
        <v>1</v>
      </c>
      <c r="I206" s="1">
        <v>0.1</v>
      </c>
      <c r="J206" s="1" t="s">
        <v>74</v>
      </c>
      <c r="K206" s="2">
        <v>3.19</v>
      </c>
      <c r="L206" s="2">
        <v>0.64</v>
      </c>
      <c r="M206" s="2">
        <v>0.55000000000000004</v>
      </c>
      <c r="N206" s="1" t="s">
        <v>76</v>
      </c>
      <c r="O206" s="1" t="s">
        <v>76</v>
      </c>
      <c r="P206" s="1" t="s">
        <v>76</v>
      </c>
      <c r="Q206" s="1" t="s">
        <v>76</v>
      </c>
      <c r="R206" s="1">
        <v>73</v>
      </c>
      <c r="S206" s="1" t="s">
        <v>90</v>
      </c>
      <c r="T206" s="1" t="s">
        <v>76</v>
      </c>
      <c r="U206" s="1" t="s">
        <v>77</v>
      </c>
      <c r="V206" s="1">
        <v>1E-3</v>
      </c>
      <c r="W206" s="1" t="s">
        <v>73</v>
      </c>
      <c r="X206" s="5" t="s">
        <v>73</v>
      </c>
      <c r="Y206" s="5" t="s">
        <v>73</v>
      </c>
      <c r="Z206" s="5" t="s">
        <v>73</v>
      </c>
      <c r="AA206" s="5" t="s">
        <v>82</v>
      </c>
      <c r="AB206" s="1" t="s">
        <v>73</v>
      </c>
      <c r="AC206" s="1" t="s">
        <v>73</v>
      </c>
      <c r="AD206" s="1" t="s">
        <v>73</v>
      </c>
      <c r="AE206" s="1" t="s">
        <v>73</v>
      </c>
      <c r="AF206" s="1" t="s">
        <v>78</v>
      </c>
      <c r="AG206" s="1" t="s">
        <v>73</v>
      </c>
      <c r="AH206" s="1" t="s">
        <v>73</v>
      </c>
      <c r="AI206" s="1" t="s">
        <v>73</v>
      </c>
      <c r="AJ206" s="1" t="s">
        <v>73</v>
      </c>
      <c r="AK206" s="1" t="s">
        <v>73</v>
      </c>
      <c r="AL206" s="1" t="s">
        <v>73</v>
      </c>
      <c r="AM206" s="1" t="s">
        <v>73</v>
      </c>
      <c r="AN206" s="1" t="s">
        <v>73</v>
      </c>
      <c r="AO206" s="1">
        <v>74</v>
      </c>
      <c r="AP206" s="1">
        <v>29</v>
      </c>
      <c r="AQ206" s="1">
        <v>302</v>
      </c>
      <c r="AR206" s="1"/>
    </row>
    <row r="207" spans="1:44" x14ac:dyDescent="0.2">
      <c r="A207" s="15">
        <v>42573</v>
      </c>
      <c r="B207" s="2">
        <v>59.2</v>
      </c>
      <c r="C207" s="3" t="s">
        <v>71</v>
      </c>
      <c r="D207" s="3" t="s">
        <v>71</v>
      </c>
      <c r="E207" s="1" t="s">
        <v>72</v>
      </c>
      <c r="F207" s="1" t="s">
        <v>72</v>
      </c>
      <c r="G207" s="1" t="s">
        <v>72</v>
      </c>
      <c r="H207" s="1">
        <v>1</v>
      </c>
      <c r="I207" s="1" t="s">
        <v>73</v>
      </c>
      <c r="J207" s="1" t="s">
        <v>74</v>
      </c>
      <c r="K207" s="2" t="s">
        <v>74</v>
      </c>
      <c r="L207" s="2">
        <v>0.46</v>
      </c>
      <c r="M207" s="2">
        <v>0.41</v>
      </c>
      <c r="N207" s="1" t="s">
        <v>76</v>
      </c>
      <c r="O207" s="1" t="s">
        <v>76</v>
      </c>
      <c r="P207" s="1" t="s">
        <v>76</v>
      </c>
      <c r="Q207" s="1" t="s">
        <v>76</v>
      </c>
      <c r="R207" s="1" t="s">
        <v>76</v>
      </c>
      <c r="S207" s="1" t="s">
        <v>90</v>
      </c>
      <c r="T207" s="1" t="s">
        <v>76</v>
      </c>
      <c r="U207" s="1" t="s">
        <v>77</v>
      </c>
      <c r="V207" s="1">
        <v>2E-3</v>
      </c>
      <c r="W207" s="1" t="s">
        <v>73</v>
      </c>
      <c r="X207" s="5" t="s">
        <v>73</v>
      </c>
      <c r="Y207" s="5" t="s">
        <v>73</v>
      </c>
      <c r="Z207" s="5" t="s">
        <v>73</v>
      </c>
      <c r="AA207" s="5" t="s">
        <v>73</v>
      </c>
      <c r="AB207" s="1" t="s">
        <v>73</v>
      </c>
      <c r="AC207" s="1" t="s">
        <v>73</v>
      </c>
      <c r="AD207" s="1" t="s">
        <v>73</v>
      </c>
      <c r="AE207" s="1" t="s">
        <v>73</v>
      </c>
      <c r="AF207" s="1" t="s">
        <v>78</v>
      </c>
      <c r="AG207" s="1" t="s">
        <v>73</v>
      </c>
      <c r="AH207" s="1" t="s">
        <v>73</v>
      </c>
      <c r="AI207" s="1" t="s">
        <v>73</v>
      </c>
      <c r="AJ207" s="1" t="s">
        <v>73</v>
      </c>
      <c r="AK207" s="1" t="s">
        <v>73</v>
      </c>
      <c r="AL207" s="1" t="s">
        <v>73</v>
      </c>
      <c r="AM207" s="1" t="s">
        <v>73</v>
      </c>
      <c r="AN207" s="1" t="s">
        <v>73</v>
      </c>
      <c r="AO207" s="1" t="s">
        <v>73</v>
      </c>
      <c r="AP207" s="1" t="s">
        <v>73</v>
      </c>
      <c r="AQ207" s="1" t="s">
        <v>73</v>
      </c>
      <c r="AR207" s="1"/>
    </row>
    <row r="208" spans="1:44" x14ac:dyDescent="0.2">
      <c r="A208" s="15">
        <v>42574</v>
      </c>
      <c r="B208" s="2">
        <v>45.74</v>
      </c>
      <c r="C208" s="3" t="s">
        <v>71</v>
      </c>
      <c r="D208" s="3" t="s">
        <v>71</v>
      </c>
      <c r="E208" s="1" t="s">
        <v>72</v>
      </c>
      <c r="F208" s="1" t="s">
        <v>72</v>
      </c>
      <c r="G208" s="1" t="s">
        <v>72</v>
      </c>
      <c r="H208" s="1">
        <v>1</v>
      </c>
      <c r="I208" s="1" t="s">
        <v>73</v>
      </c>
      <c r="J208" s="1" t="s">
        <v>74</v>
      </c>
      <c r="K208" s="2" t="s">
        <v>74</v>
      </c>
      <c r="L208" s="2">
        <v>0.3</v>
      </c>
      <c r="M208" s="2">
        <v>0.28000000000000003</v>
      </c>
      <c r="N208" s="1" t="s">
        <v>76</v>
      </c>
      <c r="O208" s="1" t="s">
        <v>76</v>
      </c>
      <c r="P208" s="1" t="s">
        <v>76</v>
      </c>
      <c r="Q208" s="1" t="s">
        <v>76</v>
      </c>
      <c r="R208" s="1" t="s">
        <v>76</v>
      </c>
      <c r="S208" s="1" t="s">
        <v>76</v>
      </c>
      <c r="T208" s="1" t="s">
        <v>76</v>
      </c>
      <c r="U208" s="1" t="s">
        <v>76</v>
      </c>
      <c r="V208" s="1" t="s">
        <v>76</v>
      </c>
      <c r="W208" s="1" t="s">
        <v>73</v>
      </c>
      <c r="X208" s="5" t="s">
        <v>73</v>
      </c>
      <c r="Y208" s="5" t="s">
        <v>73</v>
      </c>
      <c r="Z208" s="5" t="s">
        <v>73</v>
      </c>
      <c r="AA208" s="5" t="s">
        <v>73</v>
      </c>
      <c r="AB208" s="1" t="s">
        <v>73</v>
      </c>
      <c r="AC208" s="1" t="s">
        <v>73</v>
      </c>
      <c r="AD208" s="1" t="s">
        <v>73</v>
      </c>
      <c r="AE208" s="1" t="s">
        <v>73</v>
      </c>
      <c r="AF208" s="1" t="s">
        <v>78</v>
      </c>
      <c r="AG208" s="1" t="s">
        <v>73</v>
      </c>
      <c r="AH208" s="1" t="s">
        <v>73</v>
      </c>
      <c r="AI208" s="1" t="s">
        <v>73</v>
      </c>
      <c r="AJ208" s="1" t="s">
        <v>73</v>
      </c>
      <c r="AK208" s="1" t="s">
        <v>73</v>
      </c>
      <c r="AL208" s="1" t="s">
        <v>73</v>
      </c>
      <c r="AM208" s="1" t="s">
        <v>73</v>
      </c>
      <c r="AN208" s="1" t="s">
        <v>73</v>
      </c>
      <c r="AO208" s="1" t="s">
        <v>73</v>
      </c>
      <c r="AP208" s="1" t="s">
        <v>73</v>
      </c>
      <c r="AQ208" s="1" t="s">
        <v>73</v>
      </c>
      <c r="AR208" s="1"/>
    </row>
    <row r="209" spans="1:44" x14ac:dyDescent="0.2">
      <c r="A209" s="15">
        <v>42575</v>
      </c>
      <c r="B209" s="2">
        <v>123.98</v>
      </c>
      <c r="C209" s="3">
        <v>7</v>
      </c>
      <c r="D209" s="3">
        <v>7.1</v>
      </c>
      <c r="E209" s="1" t="s">
        <v>72</v>
      </c>
      <c r="F209" s="1" t="s">
        <v>72</v>
      </c>
      <c r="G209" s="1" t="s">
        <v>72</v>
      </c>
      <c r="H209" s="1">
        <v>2</v>
      </c>
      <c r="I209" s="1">
        <v>0.5</v>
      </c>
      <c r="J209" s="1" t="s">
        <v>74</v>
      </c>
      <c r="K209" s="2">
        <v>2.0099999999999998</v>
      </c>
      <c r="L209" s="2">
        <v>0.28999999999999998</v>
      </c>
      <c r="M209" s="2">
        <v>0.26</v>
      </c>
      <c r="N209" s="1" t="s">
        <v>76</v>
      </c>
      <c r="O209" s="1" t="s">
        <v>76</v>
      </c>
      <c r="P209" s="1" t="s">
        <v>76</v>
      </c>
      <c r="Q209" s="1" t="s">
        <v>76</v>
      </c>
      <c r="R209" s="1">
        <v>73</v>
      </c>
      <c r="S209" s="1" t="s">
        <v>76</v>
      </c>
      <c r="T209" s="1" t="s">
        <v>76</v>
      </c>
      <c r="U209" s="1" t="s">
        <v>76</v>
      </c>
      <c r="V209" s="1" t="s">
        <v>76</v>
      </c>
      <c r="W209" s="1" t="s">
        <v>73</v>
      </c>
      <c r="X209" s="5" t="s">
        <v>73</v>
      </c>
      <c r="Y209" s="5" t="s">
        <v>73</v>
      </c>
      <c r="Z209" s="5" t="s">
        <v>73</v>
      </c>
      <c r="AA209" s="5" t="s">
        <v>82</v>
      </c>
      <c r="AB209" s="1" t="s">
        <v>73</v>
      </c>
      <c r="AC209" s="1" t="s">
        <v>73</v>
      </c>
      <c r="AD209" s="1" t="s">
        <v>73</v>
      </c>
      <c r="AE209" s="1" t="s">
        <v>73</v>
      </c>
      <c r="AF209" s="1" t="s">
        <v>78</v>
      </c>
      <c r="AG209" s="1" t="s">
        <v>73</v>
      </c>
      <c r="AH209" s="1" t="s">
        <v>73</v>
      </c>
      <c r="AI209" s="1" t="s">
        <v>73</v>
      </c>
      <c r="AJ209" s="1" t="s">
        <v>73</v>
      </c>
      <c r="AK209" s="1" t="s">
        <v>73</v>
      </c>
      <c r="AL209" s="1" t="s">
        <v>73</v>
      </c>
      <c r="AM209" s="1" t="s">
        <v>73</v>
      </c>
      <c r="AN209" s="1" t="s">
        <v>73</v>
      </c>
      <c r="AO209" s="1">
        <v>50</v>
      </c>
      <c r="AP209" s="1">
        <v>18</v>
      </c>
      <c r="AQ209" s="1">
        <v>200</v>
      </c>
      <c r="AR209" s="1"/>
    </row>
    <row r="210" spans="1:44" x14ac:dyDescent="0.2">
      <c r="A210" s="15">
        <v>42576</v>
      </c>
      <c r="B210" s="2">
        <v>123.48</v>
      </c>
      <c r="C210" s="3">
        <v>8</v>
      </c>
      <c r="D210" s="3">
        <v>7</v>
      </c>
      <c r="E210" s="1" t="s">
        <v>72</v>
      </c>
      <c r="F210" s="1" t="s">
        <v>72</v>
      </c>
      <c r="G210" s="1" t="s">
        <v>72</v>
      </c>
      <c r="H210" s="1">
        <v>1</v>
      </c>
      <c r="I210" s="1">
        <v>0.1</v>
      </c>
      <c r="J210" s="1" t="s">
        <v>74</v>
      </c>
      <c r="K210" s="2">
        <v>1.83</v>
      </c>
      <c r="L210" s="2">
        <v>0.2</v>
      </c>
      <c r="M210" s="2">
        <v>0.16</v>
      </c>
      <c r="N210" s="1" t="s">
        <v>76</v>
      </c>
      <c r="O210" s="1" t="s">
        <v>76</v>
      </c>
      <c r="P210" s="1" t="s">
        <v>93</v>
      </c>
      <c r="Q210" s="1" t="s">
        <v>76</v>
      </c>
      <c r="R210" s="1">
        <v>72</v>
      </c>
      <c r="S210" s="1" t="s">
        <v>90</v>
      </c>
      <c r="T210" s="1" t="s">
        <v>76</v>
      </c>
      <c r="U210" s="1" t="s">
        <v>77</v>
      </c>
      <c r="V210" s="1">
        <v>1E-3</v>
      </c>
      <c r="W210" s="1" t="s">
        <v>73</v>
      </c>
      <c r="X210" s="5" t="s">
        <v>73</v>
      </c>
      <c r="Y210" s="5" t="s">
        <v>73</v>
      </c>
      <c r="Z210" s="5" t="s">
        <v>73</v>
      </c>
      <c r="AA210" s="5" t="s">
        <v>82</v>
      </c>
      <c r="AB210" s="1" t="s">
        <v>73</v>
      </c>
      <c r="AC210" s="1" t="s">
        <v>73</v>
      </c>
      <c r="AD210" s="1" t="s">
        <v>73</v>
      </c>
      <c r="AE210" s="1" t="s">
        <v>73</v>
      </c>
      <c r="AF210" s="1" t="s">
        <v>78</v>
      </c>
      <c r="AG210" s="1" t="s">
        <v>73</v>
      </c>
      <c r="AH210" s="1" t="s">
        <v>73</v>
      </c>
      <c r="AI210" s="1" t="s">
        <v>73</v>
      </c>
      <c r="AJ210" s="1" t="s">
        <v>73</v>
      </c>
      <c r="AK210" s="1" t="s">
        <v>73</v>
      </c>
      <c r="AL210" s="1" t="s">
        <v>73</v>
      </c>
      <c r="AM210" s="1" t="s">
        <v>73</v>
      </c>
      <c r="AN210" s="1" t="s">
        <v>73</v>
      </c>
      <c r="AO210" s="1" t="s">
        <v>73</v>
      </c>
      <c r="AP210" s="1" t="s">
        <v>73</v>
      </c>
      <c r="AQ210" s="1" t="s">
        <v>73</v>
      </c>
      <c r="AR210" s="1"/>
    </row>
    <row r="211" spans="1:44" x14ac:dyDescent="0.2">
      <c r="A211" s="15">
        <v>42577</v>
      </c>
      <c r="B211" s="2">
        <v>93.19</v>
      </c>
      <c r="C211" s="3">
        <v>7.8</v>
      </c>
      <c r="D211" s="3">
        <v>7.2</v>
      </c>
      <c r="E211" s="1">
        <v>4</v>
      </c>
      <c r="F211" s="1">
        <v>2</v>
      </c>
      <c r="G211" s="1">
        <v>2</v>
      </c>
      <c r="H211" s="1">
        <v>2</v>
      </c>
      <c r="I211" s="1">
        <v>0.8</v>
      </c>
      <c r="J211" s="1" t="s">
        <v>74</v>
      </c>
      <c r="K211" s="2">
        <v>2.0099999999999998</v>
      </c>
      <c r="L211" s="2">
        <v>0.26</v>
      </c>
      <c r="M211" s="2">
        <v>0.22</v>
      </c>
      <c r="N211" s="1" t="s">
        <v>76</v>
      </c>
      <c r="O211" s="1">
        <v>0.4</v>
      </c>
      <c r="P211" s="1" t="s">
        <v>76</v>
      </c>
      <c r="Q211" s="1" t="s">
        <v>76</v>
      </c>
      <c r="R211" s="1">
        <v>72</v>
      </c>
      <c r="S211" s="1" t="s">
        <v>90</v>
      </c>
      <c r="T211" s="1">
        <v>48</v>
      </c>
      <c r="U211" s="1" t="s">
        <v>77</v>
      </c>
      <c r="V211" s="1">
        <v>1E-3</v>
      </c>
      <c r="W211" s="1" t="s">
        <v>154</v>
      </c>
      <c r="X211" s="5">
        <v>2.1999999999999999E-2</v>
      </c>
      <c r="Y211" s="5" t="s">
        <v>95</v>
      </c>
      <c r="Z211" s="5" t="s">
        <v>132</v>
      </c>
      <c r="AA211" s="5" t="s">
        <v>82</v>
      </c>
      <c r="AB211" s="1">
        <v>7.0000000000000007E-2</v>
      </c>
      <c r="AC211" s="1" t="s">
        <v>89</v>
      </c>
      <c r="AD211" s="1" t="s">
        <v>275</v>
      </c>
      <c r="AE211" s="1">
        <v>3.2000000000000001E-2</v>
      </c>
      <c r="AF211" s="1" t="s">
        <v>315</v>
      </c>
      <c r="AG211" s="1" t="s">
        <v>91</v>
      </c>
      <c r="AH211" s="1">
        <v>1.0999999999999999E-2</v>
      </c>
      <c r="AI211" s="1">
        <v>1E-3</v>
      </c>
      <c r="AJ211" s="1">
        <v>1.0999999999999999E-2</v>
      </c>
      <c r="AK211" s="1" t="s">
        <v>311</v>
      </c>
      <c r="AL211" s="1" t="s">
        <v>95</v>
      </c>
      <c r="AM211" s="1" t="s">
        <v>311</v>
      </c>
      <c r="AN211" s="1" t="s">
        <v>157</v>
      </c>
      <c r="AO211" s="1">
        <v>61</v>
      </c>
      <c r="AP211" s="1">
        <v>24</v>
      </c>
      <c r="AQ211" s="1">
        <v>252</v>
      </c>
      <c r="AR211" s="1"/>
    </row>
    <row r="212" spans="1:44" ht="13.5" customHeight="1" x14ac:dyDescent="0.2">
      <c r="A212" s="15">
        <v>42578</v>
      </c>
      <c r="B212" s="2">
        <v>44.19</v>
      </c>
      <c r="C212" s="3">
        <v>8</v>
      </c>
      <c r="D212" s="3">
        <v>7.1</v>
      </c>
      <c r="E212" s="1">
        <v>4</v>
      </c>
      <c r="F212" s="1">
        <v>2</v>
      </c>
      <c r="G212" s="1">
        <v>2</v>
      </c>
      <c r="H212" s="1">
        <v>1</v>
      </c>
      <c r="I212" s="1">
        <v>0.3</v>
      </c>
      <c r="J212" s="1" t="s">
        <v>74</v>
      </c>
      <c r="K212" s="2">
        <v>1.96</v>
      </c>
      <c r="L212" s="2">
        <v>0.28999999999999998</v>
      </c>
      <c r="M212" s="2">
        <v>0.24</v>
      </c>
      <c r="N212" s="1" t="s">
        <v>76</v>
      </c>
      <c r="O212" s="1" t="s">
        <v>76</v>
      </c>
      <c r="P212" s="1" t="s">
        <v>76</v>
      </c>
      <c r="Q212" s="1" t="s">
        <v>93</v>
      </c>
      <c r="R212" s="1">
        <v>74</v>
      </c>
      <c r="S212" s="1" t="s">
        <v>90</v>
      </c>
      <c r="T212" s="1" t="s">
        <v>76</v>
      </c>
      <c r="U212" s="1" t="s">
        <v>77</v>
      </c>
      <c r="V212" s="1">
        <v>1E-3</v>
      </c>
      <c r="W212" s="1" t="s">
        <v>73</v>
      </c>
      <c r="X212" s="5" t="s">
        <v>73</v>
      </c>
      <c r="Y212" s="5" t="s">
        <v>73</v>
      </c>
      <c r="Z212" s="5" t="s">
        <v>73</v>
      </c>
      <c r="AA212" s="5" t="s">
        <v>82</v>
      </c>
      <c r="AB212" s="1" t="s">
        <v>73</v>
      </c>
      <c r="AC212" s="1" t="s">
        <v>73</v>
      </c>
      <c r="AD212" s="1" t="s">
        <v>73</v>
      </c>
      <c r="AE212" s="1" t="s">
        <v>73</v>
      </c>
      <c r="AF212" s="1" t="s">
        <v>78</v>
      </c>
      <c r="AG212" s="1" t="s">
        <v>73</v>
      </c>
      <c r="AH212" s="1" t="s">
        <v>73</v>
      </c>
      <c r="AI212" s="1" t="s">
        <v>73</v>
      </c>
      <c r="AJ212" s="1" t="s">
        <v>73</v>
      </c>
      <c r="AK212" s="1" t="s">
        <v>73</v>
      </c>
      <c r="AL212" s="1" t="s">
        <v>73</v>
      </c>
      <c r="AM212" s="1" t="s">
        <v>73</v>
      </c>
      <c r="AN212" s="1" t="s">
        <v>73</v>
      </c>
      <c r="AO212" s="1" t="s">
        <v>73</v>
      </c>
      <c r="AP212" s="1" t="s">
        <v>73</v>
      </c>
      <c r="AQ212" s="1" t="s">
        <v>73</v>
      </c>
      <c r="AR212" s="1"/>
    </row>
    <row r="213" spans="1:44" x14ac:dyDescent="0.2">
      <c r="A213" s="15">
        <v>42579</v>
      </c>
      <c r="B213" s="2">
        <v>47.84</v>
      </c>
      <c r="C213" s="3">
        <v>8.1</v>
      </c>
      <c r="D213" s="3">
        <v>7.2</v>
      </c>
      <c r="E213" s="1">
        <v>3</v>
      </c>
      <c r="F213" s="1" t="s">
        <v>84</v>
      </c>
      <c r="G213" s="1">
        <v>2</v>
      </c>
      <c r="H213" s="1">
        <v>1</v>
      </c>
      <c r="I213" s="1">
        <v>0.2</v>
      </c>
      <c r="J213" s="1" t="s">
        <v>74</v>
      </c>
      <c r="K213" s="2">
        <v>2.7</v>
      </c>
      <c r="L213" s="2">
        <v>0.27</v>
      </c>
      <c r="M213" s="2">
        <v>0.23</v>
      </c>
      <c r="N213" s="1" t="s">
        <v>76</v>
      </c>
      <c r="O213" s="1" t="s">
        <v>76</v>
      </c>
      <c r="P213" s="1" t="s">
        <v>76</v>
      </c>
      <c r="Q213" s="1" t="s">
        <v>76</v>
      </c>
      <c r="R213" s="1">
        <v>74</v>
      </c>
      <c r="S213" s="1" t="s">
        <v>90</v>
      </c>
      <c r="T213" s="1" t="s">
        <v>76</v>
      </c>
      <c r="U213" s="1" t="s">
        <v>77</v>
      </c>
      <c r="V213" s="1">
        <v>1E-3</v>
      </c>
      <c r="W213" s="1" t="s">
        <v>73</v>
      </c>
      <c r="X213" s="5" t="s">
        <v>73</v>
      </c>
      <c r="Y213" s="5" t="s">
        <v>73</v>
      </c>
      <c r="Z213" s="5" t="s">
        <v>73</v>
      </c>
      <c r="AA213" s="5" t="s">
        <v>82</v>
      </c>
      <c r="AB213" s="1" t="s">
        <v>73</v>
      </c>
      <c r="AC213" s="1" t="s">
        <v>73</v>
      </c>
      <c r="AD213" s="1" t="s">
        <v>73</v>
      </c>
      <c r="AE213" s="1" t="s">
        <v>73</v>
      </c>
      <c r="AF213" s="1" t="s">
        <v>78</v>
      </c>
      <c r="AG213" s="1" t="s">
        <v>73</v>
      </c>
      <c r="AH213" s="1" t="s">
        <v>73</v>
      </c>
      <c r="AI213" s="1" t="s">
        <v>73</v>
      </c>
      <c r="AJ213" s="1" t="s">
        <v>73</v>
      </c>
      <c r="AK213" s="1" t="s">
        <v>73</v>
      </c>
      <c r="AL213" s="1" t="s">
        <v>73</v>
      </c>
      <c r="AM213" s="1" t="s">
        <v>73</v>
      </c>
      <c r="AN213" s="1" t="s">
        <v>73</v>
      </c>
      <c r="AO213" s="1">
        <v>71</v>
      </c>
      <c r="AP213" s="1">
        <v>29</v>
      </c>
      <c r="AQ213" s="1">
        <v>294</v>
      </c>
      <c r="AR213" s="1"/>
    </row>
    <row r="214" spans="1:44" x14ac:dyDescent="0.2">
      <c r="A214" s="15">
        <v>42580</v>
      </c>
      <c r="B214" s="2">
        <v>53.27</v>
      </c>
      <c r="C214" s="3" t="s">
        <v>71</v>
      </c>
      <c r="D214" s="3" t="s">
        <v>71</v>
      </c>
      <c r="E214" s="1" t="s">
        <v>72</v>
      </c>
      <c r="F214" s="1" t="s">
        <v>72</v>
      </c>
      <c r="G214" s="1" t="s">
        <v>72</v>
      </c>
      <c r="H214" s="1">
        <v>1</v>
      </c>
      <c r="I214" s="1" t="s">
        <v>73</v>
      </c>
      <c r="J214" s="1" t="s">
        <v>74</v>
      </c>
      <c r="K214" s="2" t="s">
        <v>74</v>
      </c>
      <c r="L214" s="2">
        <v>0.23</v>
      </c>
      <c r="M214" s="2">
        <v>0.18</v>
      </c>
      <c r="N214" s="1" t="s">
        <v>76</v>
      </c>
      <c r="O214" s="1" t="s">
        <v>76</v>
      </c>
      <c r="P214" s="1" t="s">
        <v>76</v>
      </c>
      <c r="Q214" s="1" t="s">
        <v>76</v>
      </c>
      <c r="R214" s="1" t="s">
        <v>76</v>
      </c>
      <c r="S214" s="1">
        <v>20</v>
      </c>
      <c r="T214" s="1" t="s">
        <v>76</v>
      </c>
      <c r="U214" s="1" t="s">
        <v>77</v>
      </c>
      <c r="V214" s="1">
        <v>1E-3</v>
      </c>
      <c r="W214" s="1" t="s">
        <v>73</v>
      </c>
      <c r="X214" s="5" t="s">
        <v>73</v>
      </c>
      <c r="Y214" s="5" t="s">
        <v>73</v>
      </c>
      <c r="Z214" s="5" t="s">
        <v>73</v>
      </c>
      <c r="AA214" s="5" t="s">
        <v>73</v>
      </c>
      <c r="AB214" s="1" t="s">
        <v>73</v>
      </c>
      <c r="AC214" s="1" t="s">
        <v>73</v>
      </c>
      <c r="AD214" s="1" t="s">
        <v>73</v>
      </c>
      <c r="AE214" s="1" t="s">
        <v>73</v>
      </c>
      <c r="AF214" s="1" t="s">
        <v>78</v>
      </c>
      <c r="AG214" s="1" t="s">
        <v>73</v>
      </c>
      <c r="AH214" s="1" t="s">
        <v>73</v>
      </c>
      <c r="AI214" s="1" t="s">
        <v>73</v>
      </c>
      <c r="AJ214" s="1" t="s">
        <v>73</v>
      </c>
      <c r="AK214" s="1" t="s">
        <v>73</v>
      </c>
      <c r="AL214" s="1" t="s">
        <v>73</v>
      </c>
      <c r="AM214" s="1" t="s">
        <v>73</v>
      </c>
      <c r="AN214" s="1" t="s">
        <v>73</v>
      </c>
      <c r="AO214" s="1" t="s">
        <v>73</v>
      </c>
      <c r="AP214" s="1" t="s">
        <v>73</v>
      </c>
      <c r="AQ214" s="1" t="s">
        <v>73</v>
      </c>
      <c r="AR214" s="1"/>
    </row>
    <row r="215" spans="1:44" x14ac:dyDescent="0.2">
      <c r="A215" s="15">
        <v>42581</v>
      </c>
      <c r="B215" s="2">
        <v>35.71</v>
      </c>
      <c r="C215" s="3" t="s">
        <v>71</v>
      </c>
      <c r="D215" s="3" t="s">
        <v>71</v>
      </c>
      <c r="E215" s="1" t="s">
        <v>72</v>
      </c>
      <c r="F215" s="1" t="s">
        <v>72</v>
      </c>
      <c r="G215" s="1" t="s">
        <v>72</v>
      </c>
      <c r="H215" s="1">
        <v>1</v>
      </c>
      <c r="I215" s="1" t="s">
        <v>73</v>
      </c>
      <c r="J215" s="1" t="s">
        <v>74</v>
      </c>
      <c r="K215" s="2" t="s">
        <v>74</v>
      </c>
      <c r="L215" s="2">
        <v>0.22</v>
      </c>
      <c r="M215" s="2">
        <v>0.19</v>
      </c>
      <c r="N215" s="1" t="s">
        <v>76</v>
      </c>
      <c r="O215" s="1" t="s">
        <v>76</v>
      </c>
      <c r="P215" s="1" t="s">
        <v>76</v>
      </c>
      <c r="Q215" s="1" t="s">
        <v>76</v>
      </c>
      <c r="R215" s="1" t="s">
        <v>76</v>
      </c>
      <c r="S215" s="1" t="s">
        <v>76</v>
      </c>
      <c r="T215" s="1" t="s">
        <v>76</v>
      </c>
      <c r="U215" s="1" t="s">
        <v>76</v>
      </c>
      <c r="V215" s="1" t="s">
        <v>76</v>
      </c>
      <c r="W215" s="1" t="s">
        <v>73</v>
      </c>
      <c r="X215" s="5" t="s">
        <v>73</v>
      </c>
      <c r="Y215" s="5" t="s">
        <v>73</v>
      </c>
      <c r="Z215" s="5" t="s">
        <v>73</v>
      </c>
      <c r="AA215" s="5" t="s">
        <v>73</v>
      </c>
      <c r="AB215" s="1" t="s">
        <v>73</v>
      </c>
      <c r="AC215" s="1" t="s">
        <v>73</v>
      </c>
      <c r="AD215" s="1" t="s">
        <v>73</v>
      </c>
      <c r="AE215" s="1" t="s">
        <v>73</v>
      </c>
      <c r="AF215" s="1" t="s">
        <v>78</v>
      </c>
      <c r="AG215" s="1" t="s">
        <v>73</v>
      </c>
      <c r="AH215" s="1" t="s">
        <v>73</v>
      </c>
      <c r="AI215" s="1" t="s">
        <v>73</v>
      </c>
      <c r="AJ215" s="1" t="s">
        <v>73</v>
      </c>
      <c r="AK215" s="1" t="s">
        <v>73</v>
      </c>
      <c r="AL215" s="1" t="s">
        <v>73</v>
      </c>
      <c r="AM215" s="1" t="s">
        <v>73</v>
      </c>
      <c r="AN215" s="1" t="s">
        <v>73</v>
      </c>
      <c r="AO215" s="1" t="s">
        <v>73</v>
      </c>
      <c r="AP215" s="1" t="s">
        <v>73</v>
      </c>
      <c r="AQ215" s="1" t="s">
        <v>73</v>
      </c>
      <c r="AR215" s="1"/>
    </row>
    <row r="216" spans="1:44" x14ac:dyDescent="0.2">
      <c r="A216" s="15">
        <v>42582</v>
      </c>
      <c r="B216" s="2">
        <v>31.74</v>
      </c>
      <c r="C216" s="3">
        <v>7.5</v>
      </c>
      <c r="D216" s="3">
        <v>7.1</v>
      </c>
      <c r="E216" s="1" t="s">
        <v>72</v>
      </c>
      <c r="F216" s="1" t="s">
        <v>72</v>
      </c>
      <c r="G216" s="1" t="s">
        <v>72</v>
      </c>
      <c r="H216" s="1">
        <v>1</v>
      </c>
      <c r="I216" s="1">
        <v>0.1</v>
      </c>
      <c r="J216" s="1" t="s">
        <v>74</v>
      </c>
      <c r="K216" s="2">
        <v>2.33</v>
      </c>
      <c r="L216" s="2">
        <v>0.25</v>
      </c>
      <c r="M216" s="2">
        <v>0.24</v>
      </c>
      <c r="N216" s="1" t="s">
        <v>76</v>
      </c>
      <c r="O216" s="1" t="s">
        <v>76</v>
      </c>
      <c r="P216" s="1" t="s">
        <v>76</v>
      </c>
      <c r="Q216" s="1" t="s">
        <v>76</v>
      </c>
      <c r="R216" s="1">
        <v>72</v>
      </c>
      <c r="S216" s="1" t="s">
        <v>76</v>
      </c>
      <c r="T216" s="1" t="s">
        <v>76</v>
      </c>
      <c r="U216" s="1" t="s">
        <v>76</v>
      </c>
      <c r="V216" s="1" t="s">
        <v>76</v>
      </c>
      <c r="W216" s="1" t="s">
        <v>73</v>
      </c>
      <c r="X216" s="5" t="s">
        <v>73</v>
      </c>
      <c r="Y216" s="5" t="s">
        <v>73</v>
      </c>
      <c r="Z216" s="5" t="s">
        <v>73</v>
      </c>
      <c r="AA216" s="5" t="s">
        <v>82</v>
      </c>
      <c r="AB216" s="1" t="s">
        <v>73</v>
      </c>
      <c r="AC216" s="1" t="s">
        <v>73</v>
      </c>
      <c r="AD216" s="1" t="s">
        <v>73</v>
      </c>
      <c r="AE216" s="1" t="s">
        <v>73</v>
      </c>
      <c r="AF216" s="1" t="s">
        <v>78</v>
      </c>
      <c r="AG216" s="1" t="s">
        <v>73</v>
      </c>
      <c r="AH216" s="1" t="s">
        <v>73</v>
      </c>
      <c r="AI216" s="1" t="s">
        <v>73</v>
      </c>
      <c r="AJ216" s="1" t="s">
        <v>73</v>
      </c>
      <c r="AK216" s="1" t="s">
        <v>73</v>
      </c>
      <c r="AL216" s="1" t="s">
        <v>73</v>
      </c>
      <c r="AM216" s="1" t="s">
        <v>73</v>
      </c>
      <c r="AN216" s="1" t="s">
        <v>73</v>
      </c>
      <c r="AO216" s="1">
        <v>72</v>
      </c>
      <c r="AP216" s="1">
        <v>29</v>
      </c>
      <c r="AQ216" s="1">
        <v>300</v>
      </c>
      <c r="AR216" s="1"/>
    </row>
    <row r="217" spans="1:44" x14ac:dyDescent="0.2">
      <c r="A217" s="15">
        <v>42583</v>
      </c>
      <c r="B217" s="2">
        <v>30.44</v>
      </c>
      <c r="C217" s="3">
        <v>8.3000000000000007</v>
      </c>
      <c r="D217" s="3">
        <v>7.4</v>
      </c>
      <c r="E217" s="1" t="s">
        <v>72</v>
      </c>
      <c r="F217" s="1" t="s">
        <v>72</v>
      </c>
      <c r="G217" s="1" t="s">
        <v>72</v>
      </c>
      <c r="H217" s="1">
        <v>1</v>
      </c>
      <c r="I217" s="1">
        <v>0.1</v>
      </c>
      <c r="J217" s="1" t="s">
        <v>74</v>
      </c>
      <c r="K217" s="2">
        <v>2.2000000000000002</v>
      </c>
      <c r="L217" s="2">
        <v>0.27</v>
      </c>
      <c r="M217" s="2">
        <v>0.24</v>
      </c>
      <c r="N217" s="1" t="s">
        <v>76</v>
      </c>
      <c r="O217" s="1" t="s">
        <v>76</v>
      </c>
      <c r="P217" s="1" t="s">
        <v>93</v>
      </c>
      <c r="Q217" s="1" t="s">
        <v>76</v>
      </c>
      <c r="R217" s="1">
        <v>72</v>
      </c>
      <c r="S217" s="1" t="s">
        <v>90</v>
      </c>
      <c r="T217" s="1" t="s">
        <v>76</v>
      </c>
      <c r="U217" s="1" t="s">
        <v>77</v>
      </c>
      <c r="V217" s="1">
        <v>1E-3</v>
      </c>
      <c r="W217" s="1" t="s">
        <v>73</v>
      </c>
      <c r="X217" s="5" t="s">
        <v>73</v>
      </c>
      <c r="Y217" s="5" t="s">
        <v>73</v>
      </c>
      <c r="Z217" s="5" t="s">
        <v>73</v>
      </c>
      <c r="AA217" s="5" t="s">
        <v>82</v>
      </c>
      <c r="AB217" s="1" t="s">
        <v>73</v>
      </c>
      <c r="AC217" s="1" t="s">
        <v>73</v>
      </c>
      <c r="AD217" s="1" t="s">
        <v>73</v>
      </c>
      <c r="AE217" s="1" t="s">
        <v>73</v>
      </c>
      <c r="AF217" s="1" t="s">
        <v>78</v>
      </c>
      <c r="AG217" s="1" t="s">
        <v>73</v>
      </c>
      <c r="AH217" s="1" t="s">
        <v>73</v>
      </c>
      <c r="AI217" s="1" t="s">
        <v>73</v>
      </c>
      <c r="AJ217" s="1" t="s">
        <v>73</v>
      </c>
      <c r="AK217" s="1" t="s">
        <v>73</v>
      </c>
      <c r="AL217" s="1" t="s">
        <v>73</v>
      </c>
      <c r="AM217" s="1" t="s">
        <v>73</v>
      </c>
      <c r="AN217" s="1" t="s">
        <v>73</v>
      </c>
      <c r="AO217" s="1" t="s">
        <v>73</v>
      </c>
      <c r="AP217" s="1" t="s">
        <v>73</v>
      </c>
      <c r="AQ217" s="1" t="s">
        <v>73</v>
      </c>
      <c r="AR217" s="1"/>
    </row>
    <row r="218" spans="1:44" x14ac:dyDescent="0.2">
      <c r="A218" s="15">
        <v>42584</v>
      </c>
      <c r="B218" s="2">
        <v>31.02</v>
      </c>
      <c r="C218" s="3">
        <v>8.4</v>
      </c>
      <c r="D218" s="3">
        <v>7.4</v>
      </c>
      <c r="E218" s="1" t="s">
        <v>84</v>
      </c>
      <c r="F218" s="1" t="s">
        <v>84</v>
      </c>
      <c r="G218" s="1">
        <v>2</v>
      </c>
      <c r="H218" s="1">
        <v>1</v>
      </c>
      <c r="I218" s="1">
        <v>0.2</v>
      </c>
      <c r="J218" s="1" t="s">
        <v>74</v>
      </c>
      <c r="K218" s="2">
        <v>2.85</v>
      </c>
      <c r="L218" s="2">
        <v>0.3</v>
      </c>
      <c r="M218" s="2">
        <v>0.27</v>
      </c>
      <c r="N218" s="1" t="s">
        <v>76</v>
      </c>
      <c r="O218" s="1">
        <v>0.7</v>
      </c>
      <c r="P218" s="1" t="s">
        <v>76</v>
      </c>
      <c r="Q218" s="1" t="s">
        <v>76</v>
      </c>
      <c r="R218" s="1">
        <v>72</v>
      </c>
      <c r="S218" s="1" t="s">
        <v>90</v>
      </c>
      <c r="T218" s="1">
        <v>81</v>
      </c>
      <c r="U218" s="1" t="s">
        <v>77</v>
      </c>
      <c r="V218" s="1">
        <v>1E-3</v>
      </c>
      <c r="W218" s="1" t="s">
        <v>154</v>
      </c>
      <c r="X218" s="5">
        <v>2.8000000000000001E-2</v>
      </c>
      <c r="Y218" s="5" t="s">
        <v>95</v>
      </c>
      <c r="Z218" s="5" t="s">
        <v>132</v>
      </c>
      <c r="AA218" s="5" t="s">
        <v>82</v>
      </c>
      <c r="AB218" s="1">
        <v>7.0000000000000007E-2</v>
      </c>
      <c r="AC218" s="1" t="s">
        <v>89</v>
      </c>
      <c r="AD218" s="1" t="s">
        <v>275</v>
      </c>
      <c r="AE218" s="1">
        <v>2.7E-2</v>
      </c>
      <c r="AF218" s="1" t="s">
        <v>315</v>
      </c>
      <c r="AG218" s="1" t="s">
        <v>91</v>
      </c>
      <c r="AH218" s="1">
        <v>1.2E-2</v>
      </c>
      <c r="AI218" s="1" t="s">
        <v>95</v>
      </c>
      <c r="AJ218" s="5">
        <v>0.02</v>
      </c>
      <c r="AK218" s="1" t="s">
        <v>311</v>
      </c>
      <c r="AL218" s="1" t="s">
        <v>95</v>
      </c>
      <c r="AM218" s="1" t="s">
        <v>311</v>
      </c>
      <c r="AN218" s="1" t="s">
        <v>157</v>
      </c>
      <c r="AO218" s="1">
        <v>78</v>
      </c>
      <c r="AP218" s="1">
        <v>31</v>
      </c>
      <c r="AQ218" s="1">
        <v>323</v>
      </c>
      <c r="AR218" s="1"/>
    </row>
    <row r="219" spans="1:44" x14ac:dyDescent="0.2">
      <c r="A219" s="15">
        <v>42585</v>
      </c>
      <c r="B219" s="2">
        <v>30.32</v>
      </c>
      <c r="C219" s="3">
        <v>8.4</v>
      </c>
      <c r="D219" s="3">
        <v>7.4</v>
      </c>
      <c r="E219" s="1" t="s">
        <v>84</v>
      </c>
      <c r="F219" s="1" t="s">
        <v>84</v>
      </c>
      <c r="G219" s="1">
        <v>2</v>
      </c>
      <c r="H219" s="1">
        <v>1</v>
      </c>
      <c r="I219" s="1">
        <v>0.1</v>
      </c>
      <c r="J219" s="1" t="s">
        <v>74</v>
      </c>
      <c r="K219" s="2">
        <v>3.04</v>
      </c>
      <c r="L219" s="2">
        <v>0.34</v>
      </c>
      <c r="M219" s="2">
        <v>0.3</v>
      </c>
      <c r="N219" s="1" t="s">
        <v>76</v>
      </c>
      <c r="O219" s="1" t="s">
        <v>76</v>
      </c>
      <c r="P219" s="1" t="s">
        <v>76</v>
      </c>
      <c r="Q219" s="1" t="s">
        <v>93</v>
      </c>
      <c r="R219" s="1">
        <v>73</v>
      </c>
      <c r="S219" s="1" t="s">
        <v>90</v>
      </c>
      <c r="T219" s="1" t="s">
        <v>76</v>
      </c>
      <c r="U219" s="1" t="s">
        <v>77</v>
      </c>
      <c r="V219" s="1">
        <v>1E-3</v>
      </c>
      <c r="W219" s="1" t="s">
        <v>73</v>
      </c>
      <c r="X219" s="5" t="s">
        <v>73</v>
      </c>
      <c r="Y219" s="5" t="s">
        <v>73</v>
      </c>
      <c r="Z219" s="5" t="s">
        <v>73</v>
      </c>
      <c r="AA219" s="5">
        <v>4.0000000000000001E-3</v>
      </c>
      <c r="AB219" s="1" t="s">
        <v>73</v>
      </c>
      <c r="AC219" s="1" t="s">
        <v>73</v>
      </c>
      <c r="AD219" s="1" t="s">
        <v>73</v>
      </c>
      <c r="AE219" s="1" t="s">
        <v>73</v>
      </c>
      <c r="AF219" s="1" t="s">
        <v>78</v>
      </c>
      <c r="AG219" s="1" t="s">
        <v>73</v>
      </c>
      <c r="AH219" s="1" t="s">
        <v>73</v>
      </c>
      <c r="AI219" s="1" t="s">
        <v>73</v>
      </c>
      <c r="AJ219" s="1" t="s">
        <v>73</v>
      </c>
      <c r="AK219" s="1" t="s">
        <v>73</v>
      </c>
      <c r="AL219" s="1" t="s">
        <v>73</v>
      </c>
      <c r="AM219" s="1" t="s">
        <v>73</v>
      </c>
      <c r="AN219" s="1" t="s">
        <v>73</v>
      </c>
      <c r="AO219" s="1" t="s">
        <v>73</v>
      </c>
      <c r="AP219" s="1" t="s">
        <v>73</v>
      </c>
      <c r="AQ219" s="1" t="s">
        <v>73</v>
      </c>
      <c r="AR219" s="1"/>
    </row>
    <row r="220" spans="1:44" x14ac:dyDescent="0.2">
      <c r="A220" s="15">
        <v>42586</v>
      </c>
      <c r="B220" s="2">
        <v>31.68</v>
      </c>
      <c r="C220" s="3">
        <v>7.5</v>
      </c>
      <c r="D220" s="3">
        <v>7.4</v>
      </c>
      <c r="E220" s="1" t="s">
        <v>84</v>
      </c>
      <c r="F220" s="1" t="s">
        <v>84</v>
      </c>
      <c r="G220" s="1">
        <v>2</v>
      </c>
      <c r="H220" s="1">
        <v>1</v>
      </c>
      <c r="I220" s="1">
        <v>0.1</v>
      </c>
      <c r="J220" s="1" t="s">
        <v>74</v>
      </c>
      <c r="K220" s="2">
        <v>2.94</v>
      </c>
      <c r="L220" s="2">
        <v>0.34</v>
      </c>
      <c r="M220" s="2">
        <v>0.3</v>
      </c>
      <c r="N220" s="1" t="s">
        <v>76</v>
      </c>
      <c r="O220" s="1" t="s">
        <v>76</v>
      </c>
      <c r="P220" s="1" t="s">
        <v>76</v>
      </c>
      <c r="Q220" s="1" t="s">
        <v>76</v>
      </c>
      <c r="R220" s="1">
        <v>73</v>
      </c>
      <c r="S220" s="1" t="s">
        <v>90</v>
      </c>
      <c r="T220" s="1" t="s">
        <v>76</v>
      </c>
      <c r="U220" s="1" t="s">
        <v>77</v>
      </c>
      <c r="V220" s="1">
        <v>1E-3</v>
      </c>
      <c r="W220" s="1" t="s">
        <v>73</v>
      </c>
      <c r="X220" s="5" t="s">
        <v>73</v>
      </c>
      <c r="Y220" s="5" t="s">
        <v>73</v>
      </c>
      <c r="Z220" s="5" t="s">
        <v>73</v>
      </c>
      <c r="AA220" s="5" t="s">
        <v>82</v>
      </c>
      <c r="AB220" s="1" t="s">
        <v>73</v>
      </c>
      <c r="AC220" s="1" t="s">
        <v>73</v>
      </c>
      <c r="AD220" s="1" t="s">
        <v>73</v>
      </c>
      <c r="AE220" s="1" t="s">
        <v>73</v>
      </c>
      <c r="AF220" s="1" t="s">
        <v>78</v>
      </c>
      <c r="AG220" s="1" t="s">
        <v>73</v>
      </c>
      <c r="AH220" s="1" t="s">
        <v>73</v>
      </c>
      <c r="AI220" s="1" t="s">
        <v>73</v>
      </c>
      <c r="AJ220" s="1" t="s">
        <v>73</v>
      </c>
      <c r="AK220" s="1" t="s">
        <v>73</v>
      </c>
      <c r="AL220" s="1" t="s">
        <v>73</v>
      </c>
      <c r="AM220" s="1" t="s">
        <v>73</v>
      </c>
      <c r="AN220" s="1" t="s">
        <v>73</v>
      </c>
      <c r="AO220" s="1">
        <v>78</v>
      </c>
      <c r="AP220" s="1">
        <v>31</v>
      </c>
      <c r="AQ220" s="1">
        <v>322</v>
      </c>
      <c r="AR220" s="1"/>
    </row>
    <row r="221" spans="1:44" x14ac:dyDescent="0.2">
      <c r="A221" s="15">
        <v>42587</v>
      </c>
      <c r="B221" s="2">
        <v>28.2</v>
      </c>
      <c r="C221" s="3" t="s">
        <v>71</v>
      </c>
      <c r="D221" s="3" t="s">
        <v>71</v>
      </c>
      <c r="E221" s="1" t="s">
        <v>72</v>
      </c>
      <c r="F221" s="1" t="s">
        <v>72</v>
      </c>
      <c r="G221" s="1" t="s">
        <v>72</v>
      </c>
      <c r="H221" s="1">
        <v>1</v>
      </c>
      <c r="I221" s="1" t="s">
        <v>73</v>
      </c>
      <c r="J221" s="1" t="s">
        <v>74</v>
      </c>
      <c r="K221" s="2" t="s">
        <v>74</v>
      </c>
      <c r="L221" s="2">
        <v>0.33</v>
      </c>
      <c r="M221" s="2">
        <v>0.28999999999999998</v>
      </c>
      <c r="N221" s="1" t="s">
        <v>76</v>
      </c>
      <c r="O221" s="1" t="s">
        <v>76</v>
      </c>
      <c r="P221" s="1" t="s">
        <v>76</v>
      </c>
      <c r="Q221" s="1" t="s">
        <v>76</v>
      </c>
      <c r="R221" s="1" t="s">
        <v>76</v>
      </c>
      <c r="S221" s="1" t="s">
        <v>90</v>
      </c>
      <c r="T221" s="1" t="s">
        <v>76</v>
      </c>
      <c r="U221" s="1" t="s">
        <v>77</v>
      </c>
      <c r="V221" s="1">
        <v>1E-3</v>
      </c>
      <c r="W221" s="1" t="s">
        <v>73</v>
      </c>
      <c r="X221" s="5" t="s">
        <v>73</v>
      </c>
      <c r="Y221" s="5" t="s">
        <v>73</v>
      </c>
      <c r="Z221" s="5" t="s">
        <v>73</v>
      </c>
      <c r="AA221" s="5" t="s">
        <v>73</v>
      </c>
      <c r="AB221" s="1" t="s">
        <v>73</v>
      </c>
      <c r="AC221" s="1" t="s">
        <v>73</v>
      </c>
      <c r="AD221" s="1" t="s">
        <v>73</v>
      </c>
      <c r="AE221" s="1" t="s">
        <v>73</v>
      </c>
      <c r="AF221" s="1" t="s">
        <v>78</v>
      </c>
      <c r="AG221" s="1" t="s">
        <v>73</v>
      </c>
      <c r="AH221" s="1" t="s">
        <v>73</v>
      </c>
      <c r="AI221" s="1" t="s">
        <v>73</v>
      </c>
      <c r="AJ221" s="1" t="s">
        <v>73</v>
      </c>
      <c r="AK221" s="1" t="s">
        <v>73</v>
      </c>
      <c r="AL221" s="1" t="s">
        <v>73</v>
      </c>
      <c r="AM221" s="1" t="s">
        <v>73</v>
      </c>
      <c r="AN221" s="1" t="s">
        <v>73</v>
      </c>
      <c r="AO221" s="1" t="s">
        <v>73</v>
      </c>
      <c r="AP221" s="1" t="s">
        <v>73</v>
      </c>
      <c r="AQ221" s="1" t="s">
        <v>73</v>
      </c>
      <c r="AR221" s="1"/>
    </row>
    <row r="222" spans="1:44" x14ac:dyDescent="0.2">
      <c r="A222" s="15">
        <v>42588</v>
      </c>
      <c r="B222" s="2">
        <v>28.97</v>
      </c>
      <c r="C222" s="3" t="s">
        <v>71</v>
      </c>
      <c r="D222" s="3" t="s">
        <v>71</v>
      </c>
      <c r="E222" s="1" t="s">
        <v>72</v>
      </c>
      <c r="F222" s="1" t="s">
        <v>72</v>
      </c>
      <c r="G222" s="1" t="s">
        <v>72</v>
      </c>
      <c r="H222" s="1">
        <v>1</v>
      </c>
      <c r="I222" s="1" t="s">
        <v>73</v>
      </c>
      <c r="J222" s="1" t="s">
        <v>74</v>
      </c>
      <c r="K222" s="2" t="s">
        <v>74</v>
      </c>
      <c r="L222" s="2">
        <v>0.34</v>
      </c>
      <c r="M222" s="2">
        <v>0.31</v>
      </c>
      <c r="N222" s="1" t="s">
        <v>76</v>
      </c>
      <c r="O222" s="1" t="s">
        <v>76</v>
      </c>
      <c r="P222" s="1" t="s">
        <v>76</v>
      </c>
      <c r="Q222" s="1" t="s">
        <v>76</v>
      </c>
      <c r="R222" s="1" t="s">
        <v>76</v>
      </c>
      <c r="S222" s="1" t="s">
        <v>76</v>
      </c>
      <c r="T222" s="1" t="s">
        <v>76</v>
      </c>
      <c r="U222" s="1" t="s">
        <v>76</v>
      </c>
      <c r="V222" s="1" t="s">
        <v>76</v>
      </c>
      <c r="W222" s="1" t="s">
        <v>73</v>
      </c>
      <c r="X222" s="5" t="s">
        <v>73</v>
      </c>
      <c r="Y222" s="5" t="s">
        <v>73</v>
      </c>
      <c r="Z222" s="5" t="s">
        <v>73</v>
      </c>
      <c r="AA222" s="5" t="s">
        <v>73</v>
      </c>
      <c r="AB222" s="1" t="s">
        <v>73</v>
      </c>
      <c r="AC222" s="1" t="s">
        <v>73</v>
      </c>
      <c r="AD222" s="1" t="s">
        <v>73</v>
      </c>
      <c r="AE222" s="1" t="s">
        <v>73</v>
      </c>
      <c r="AF222" s="1" t="s">
        <v>78</v>
      </c>
      <c r="AG222" s="1" t="s">
        <v>73</v>
      </c>
      <c r="AH222" s="1" t="s">
        <v>73</v>
      </c>
      <c r="AI222" s="1" t="s">
        <v>73</v>
      </c>
      <c r="AJ222" s="1" t="s">
        <v>73</v>
      </c>
      <c r="AK222" s="1" t="s">
        <v>73</v>
      </c>
      <c r="AL222" s="1" t="s">
        <v>73</v>
      </c>
      <c r="AM222" s="1" t="s">
        <v>73</v>
      </c>
      <c r="AN222" s="1" t="s">
        <v>73</v>
      </c>
      <c r="AO222" s="1" t="s">
        <v>73</v>
      </c>
      <c r="AP222" s="1" t="s">
        <v>73</v>
      </c>
      <c r="AQ222" s="1" t="s">
        <v>73</v>
      </c>
      <c r="AR222" s="1"/>
    </row>
    <row r="223" spans="1:44" x14ac:dyDescent="0.2">
      <c r="A223" s="15">
        <v>42589</v>
      </c>
      <c r="B223" s="2">
        <v>27.5</v>
      </c>
      <c r="C223" s="3">
        <v>7.8</v>
      </c>
      <c r="D223" s="3">
        <v>7.5</v>
      </c>
      <c r="E223" s="1" t="s">
        <v>72</v>
      </c>
      <c r="F223" s="1" t="s">
        <v>72</v>
      </c>
      <c r="G223" s="1" t="s">
        <v>72</v>
      </c>
      <c r="H223" s="1">
        <v>1</v>
      </c>
      <c r="I223" s="1">
        <v>0.1</v>
      </c>
      <c r="J223" s="1" t="s">
        <v>74</v>
      </c>
      <c r="K223" s="2">
        <v>2.0699999999999998</v>
      </c>
      <c r="L223" s="2">
        <v>0.32</v>
      </c>
      <c r="M223" s="2">
        <v>0.32</v>
      </c>
      <c r="N223" s="1" t="s">
        <v>76</v>
      </c>
      <c r="O223" s="1" t="s">
        <v>76</v>
      </c>
      <c r="P223" s="1" t="s">
        <v>76</v>
      </c>
      <c r="Q223" s="1" t="s">
        <v>76</v>
      </c>
      <c r="R223" s="1">
        <v>73</v>
      </c>
      <c r="S223" s="1" t="s">
        <v>76</v>
      </c>
      <c r="T223" s="1" t="s">
        <v>76</v>
      </c>
      <c r="U223" s="1" t="s">
        <v>76</v>
      </c>
      <c r="V223" s="1" t="s">
        <v>76</v>
      </c>
      <c r="W223" s="1" t="s">
        <v>73</v>
      </c>
      <c r="X223" s="5" t="s">
        <v>73</v>
      </c>
      <c r="Y223" s="5" t="s">
        <v>73</v>
      </c>
      <c r="Z223" s="5" t="s">
        <v>73</v>
      </c>
      <c r="AA223" s="5" t="s">
        <v>82</v>
      </c>
      <c r="AB223" s="1" t="s">
        <v>73</v>
      </c>
      <c r="AC223" s="1" t="s">
        <v>73</v>
      </c>
      <c r="AD223" s="1" t="s">
        <v>73</v>
      </c>
      <c r="AE223" s="1" t="s">
        <v>73</v>
      </c>
      <c r="AF223" s="1" t="s">
        <v>78</v>
      </c>
      <c r="AG223" s="1" t="s">
        <v>73</v>
      </c>
      <c r="AH223" s="1" t="s">
        <v>73</v>
      </c>
      <c r="AI223" s="1" t="s">
        <v>73</v>
      </c>
      <c r="AJ223" s="1" t="s">
        <v>73</v>
      </c>
      <c r="AK223" s="1" t="s">
        <v>73</v>
      </c>
      <c r="AL223" s="1" t="s">
        <v>73</v>
      </c>
      <c r="AM223" s="1" t="s">
        <v>73</v>
      </c>
      <c r="AN223" s="1" t="s">
        <v>73</v>
      </c>
      <c r="AO223" s="1">
        <v>77</v>
      </c>
      <c r="AP223" s="1">
        <v>31</v>
      </c>
      <c r="AQ223" s="1">
        <v>318</v>
      </c>
      <c r="AR223" s="1"/>
    </row>
    <row r="224" spans="1:44" x14ac:dyDescent="0.2">
      <c r="A224" s="15">
        <v>42590</v>
      </c>
      <c r="B224" s="2">
        <v>25.7</v>
      </c>
      <c r="C224" s="3">
        <v>8.5</v>
      </c>
      <c r="D224" s="3">
        <v>7.4</v>
      </c>
      <c r="E224" s="1" t="s">
        <v>72</v>
      </c>
      <c r="F224" s="1" t="s">
        <v>72</v>
      </c>
      <c r="G224" s="1" t="s">
        <v>72</v>
      </c>
      <c r="H224" s="1">
        <v>1</v>
      </c>
      <c r="I224" s="1">
        <v>0.3</v>
      </c>
      <c r="J224" s="1" t="s">
        <v>74</v>
      </c>
      <c r="K224" s="2">
        <v>2.5</v>
      </c>
      <c r="L224" s="2">
        <v>0.32</v>
      </c>
      <c r="M224" s="2">
        <v>0.28999999999999998</v>
      </c>
      <c r="N224" s="1" t="s">
        <v>76</v>
      </c>
      <c r="O224" s="1" t="s">
        <v>76</v>
      </c>
      <c r="P224" s="1" t="s">
        <v>93</v>
      </c>
      <c r="Q224" s="1" t="s">
        <v>76</v>
      </c>
      <c r="R224" s="1">
        <v>73</v>
      </c>
      <c r="S224" s="1" t="s">
        <v>90</v>
      </c>
      <c r="T224" s="1" t="s">
        <v>76</v>
      </c>
      <c r="U224" s="1" t="s">
        <v>77</v>
      </c>
      <c r="V224" s="1">
        <v>1E-3</v>
      </c>
      <c r="W224" s="1" t="s">
        <v>73</v>
      </c>
      <c r="X224" s="5" t="s">
        <v>73</v>
      </c>
      <c r="Y224" s="5" t="s">
        <v>73</v>
      </c>
      <c r="Z224" s="5" t="s">
        <v>73</v>
      </c>
      <c r="AA224" s="5" t="s">
        <v>82</v>
      </c>
      <c r="AB224" s="1" t="s">
        <v>73</v>
      </c>
      <c r="AC224" s="1" t="s">
        <v>73</v>
      </c>
      <c r="AD224" s="1" t="s">
        <v>73</v>
      </c>
      <c r="AE224" s="1" t="s">
        <v>73</v>
      </c>
      <c r="AF224" s="1" t="s">
        <v>78</v>
      </c>
      <c r="AG224" s="1" t="s">
        <v>73</v>
      </c>
      <c r="AH224" s="1" t="s">
        <v>73</v>
      </c>
      <c r="AI224" s="1" t="s">
        <v>73</v>
      </c>
      <c r="AJ224" s="1" t="s">
        <v>73</v>
      </c>
      <c r="AK224" s="1" t="s">
        <v>73</v>
      </c>
      <c r="AL224" s="1" t="s">
        <v>73</v>
      </c>
      <c r="AM224" s="1" t="s">
        <v>73</v>
      </c>
      <c r="AN224" s="1" t="s">
        <v>73</v>
      </c>
      <c r="AO224" s="1" t="s">
        <v>73</v>
      </c>
      <c r="AP224" s="1" t="s">
        <v>73</v>
      </c>
      <c r="AQ224" s="1" t="s">
        <v>73</v>
      </c>
      <c r="AR224" s="1"/>
    </row>
    <row r="225" spans="1:44" x14ac:dyDescent="0.2">
      <c r="A225" s="15">
        <v>42591</v>
      </c>
      <c r="B225" s="2">
        <v>29.31</v>
      </c>
      <c r="C225" s="3">
        <v>8.6999999999999993</v>
      </c>
      <c r="D225" s="3">
        <v>7.6</v>
      </c>
      <c r="E225" s="1" t="s">
        <v>209</v>
      </c>
      <c r="F225" s="1" t="s">
        <v>209</v>
      </c>
      <c r="G225" s="1">
        <v>2</v>
      </c>
      <c r="H225" s="1">
        <v>1</v>
      </c>
      <c r="I225" s="1">
        <v>0.1</v>
      </c>
      <c r="J225" s="1" t="s">
        <v>74</v>
      </c>
      <c r="K225" s="2">
        <v>3.02</v>
      </c>
      <c r="L225" s="2">
        <v>0.34</v>
      </c>
      <c r="M225" s="2">
        <v>0.31</v>
      </c>
      <c r="N225" s="1" t="s">
        <v>76</v>
      </c>
      <c r="O225" s="1">
        <v>0.7</v>
      </c>
      <c r="P225" s="1" t="s">
        <v>76</v>
      </c>
      <c r="Q225" s="1" t="s">
        <v>76</v>
      </c>
      <c r="R225" s="1">
        <v>73</v>
      </c>
      <c r="S225" s="1" t="s">
        <v>90</v>
      </c>
      <c r="T225" s="1">
        <v>90</v>
      </c>
      <c r="U225" s="1" t="s">
        <v>77</v>
      </c>
      <c r="V225" s="1">
        <v>1E-3</v>
      </c>
      <c r="W225" s="1" t="s">
        <v>154</v>
      </c>
      <c r="X225" s="5">
        <v>2.5999999999999999E-2</v>
      </c>
      <c r="Y225" s="5">
        <v>3.0000000000000001E-3</v>
      </c>
      <c r="Z225" s="5" t="s">
        <v>132</v>
      </c>
      <c r="AA225" s="5" t="s">
        <v>82</v>
      </c>
      <c r="AB225" s="1">
        <v>7.0000000000000007E-2</v>
      </c>
      <c r="AC225" s="1" t="s">
        <v>89</v>
      </c>
      <c r="AD225" s="1" t="s">
        <v>275</v>
      </c>
      <c r="AE225" s="1">
        <v>1.7999999999999999E-2</v>
      </c>
      <c r="AF225" s="1" t="s">
        <v>315</v>
      </c>
      <c r="AG225" s="1">
        <v>7.0000000000000001E-3</v>
      </c>
      <c r="AH225" s="1" t="s">
        <v>91</v>
      </c>
      <c r="AI225" s="1" t="s">
        <v>95</v>
      </c>
      <c r="AJ225" s="1">
        <v>2.7E-2</v>
      </c>
      <c r="AK225" s="1" t="s">
        <v>311</v>
      </c>
      <c r="AL225" s="1" t="s">
        <v>95</v>
      </c>
      <c r="AM225" s="1" t="s">
        <v>311</v>
      </c>
      <c r="AN225" s="1" t="s">
        <v>157</v>
      </c>
      <c r="AO225" s="1">
        <v>71</v>
      </c>
      <c r="AP225" s="1">
        <v>29</v>
      </c>
      <c r="AQ225" s="1">
        <v>296</v>
      </c>
      <c r="AR225" s="1"/>
    </row>
    <row r="226" spans="1:44" x14ac:dyDescent="0.2">
      <c r="A226" s="15">
        <v>42592</v>
      </c>
      <c r="B226" s="2">
        <v>25.37</v>
      </c>
      <c r="C226" s="3">
        <v>7.7</v>
      </c>
      <c r="D226" s="3">
        <v>7.2</v>
      </c>
      <c r="E226" s="1" t="s">
        <v>84</v>
      </c>
      <c r="F226" s="1" t="s">
        <v>84</v>
      </c>
      <c r="G226" s="1">
        <v>3</v>
      </c>
      <c r="H226" s="1">
        <v>2</v>
      </c>
      <c r="I226" s="1">
        <v>0.2</v>
      </c>
      <c r="J226" s="1" t="s">
        <v>74</v>
      </c>
      <c r="K226" s="2" t="s">
        <v>306</v>
      </c>
      <c r="L226" s="2">
        <v>0.41</v>
      </c>
      <c r="M226" s="2">
        <v>0.34</v>
      </c>
      <c r="N226" s="1" t="s">
        <v>76</v>
      </c>
      <c r="O226" s="1" t="s">
        <v>76</v>
      </c>
      <c r="P226" s="1" t="s">
        <v>76</v>
      </c>
      <c r="Q226" s="1" t="s">
        <v>93</v>
      </c>
      <c r="R226" s="1">
        <v>73</v>
      </c>
      <c r="S226" s="1" t="s">
        <v>90</v>
      </c>
      <c r="T226" s="1" t="s">
        <v>76</v>
      </c>
      <c r="U226" s="1" t="s">
        <v>77</v>
      </c>
      <c r="V226" s="1">
        <v>1E-3</v>
      </c>
      <c r="W226" s="1" t="s">
        <v>73</v>
      </c>
      <c r="X226" s="5" t="s">
        <v>73</v>
      </c>
      <c r="Y226" s="5" t="s">
        <v>73</v>
      </c>
      <c r="Z226" s="5" t="s">
        <v>73</v>
      </c>
      <c r="AA226" s="5" t="s">
        <v>82</v>
      </c>
      <c r="AB226" s="1" t="s">
        <v>73</v>
      </c>
      <c r="AC226" s="1" t="s">
        <v>73</v>
      </c>
      <c r="AD226" s="1" t="s">
        <v>73</v>
      </c>
      <c r="AE226" s="1" t="s">
        <v>73</v>
      </c>
      <c r="AF226" s="1" t="s">
        <v>78</v>
      </c>
      <c r="AG226" s="1" t="s">
        <v>73</v>
      </c>
      <c r="AH226" s="1" t="s">
        <v>73</v>
      </c>
      <c r="AI226" s="1" t="s">
        <v>73</v>
      </c>
      <c r="AJ226" s="1" t="s">
        <v>73</v>
      </c>
      <c r="AK226" s="1" t="s">
        <v>73</v>
      </c>
      <c r="AL226" s="1" t="s">
        <v>73</v>
      </c>
      <c r="AM226" s="1" t="s">
        <v>73</v>
      </c>
      <c r="AN226" s="1" t="s">
        <v>73</v>
      </c>
      <c r="AO226" s="1" t="s">
        <v>73</v>
      </c>
      <c r="AP226" s="1" t="s">
        <v>73</v>
      </c>
      <c r="AQ226" s="1" t="s">
        <v>73</v>
      </c>
      <c r="AR226" s="1"/>
    </row>
    <row r="227" spans="1:44" x14ac:dyDescent="0.2">
      <c r="A227" s="15">
        <v>42593</v>
      </c>
      <c r="B227" s="2">
        <v>25.54</v>
      </c>
      <c r="C227" s="3">
        <v>7.9</v>
      </c>
      <c r="D227" s="3">
        <v>7.4</v>
      </c>
      <c r="E227" s="1" t="s">
        <v>84</v>
      </c>
      <c r="F227" s="1" t="s">
        <v>84</v>
      </c>
      <c r="G227" s="1">
        <v>2</v>
      </c>
      <c r="H227" s="1">
        <v>1</v>
      </c>
      <c r="I227" s="1">
        <v>0.2</v>
      </c>
      <c r="J227" s="1" t="s">
        <v>74</v>
      </c>
      <c r="K227" s="2">
        <v>6.98</v>
      </c>
      <c r="L227" s="2">
        <v>0.37</v>
      </c>
      <c r="M227" s="2">
        <v>0.33</v>
      </c>
      <c r="N227" s="1" t="s">
        <v>76</v>
      </c>
      <c r="O227" s="1" t="s">
        <v>76</v>
      </c>
      <c r="P227" s="1" t="s">
        <v>76</v>
      </c>
      <c r="Q227" s="1" t="s">
        <v>76</v>
      </c>
      <c r="R227" s="1">
        <v>73</v>
      </c>
      <c r="S227" s="1" t="s">
        <v>90</v>
      </c>
      <c r="T227" s="1" t="s">
        <v>76</v>
      </c>
      <c r="U227" s="1" t="s">
        <v>77</v>
      </c>
      <c r="V227" s="1">
        <v>1E-3</v>
      </c>
      <c r="W227" s="1" t="s">
        <v>73</v>
      </c>
      <c r="X227" s="5" t="s">
        <v>73</v>
      </c>
      <c r="Y227" s="5" t="s">
        <v>73</v>
      </c>
      <c r="Z227" s="5" t="s">
        <v>73</v>
      </c>
      <c r="AA227" s="5" t="s">
        <v>82</v>
      </c>
      <c r="AB227" s="1" t="s">
        <v>73</v>
      </c>
      <c r="AC227" s="1" t="s">
        <v>73</v>
      </c>
      <c r="AD227" s="1" t="s">
        <v>73</v>
      </c>
      <c r="AE227" s="1" t="s">
        <v>73</v>
      </c>
      <c r="AF227" s="1" t="s">
        <v>78</v>
      </c>
      <c r="AG227" s="1" t="s">
        <v>73</v>
      </c>
      <c r="AH227" s="1" t="s">
        <v>73</v>
      </c>
      <c r="AI227" s="1" t="s">
        <v>73</v>
      </c>
      <c r="AJ227" s="1" t="s">
        <v>73</v>
      </c>
      <c r="AK227" s="1" t="s">
        <v>73</v>
      </c>
      <c r="AL227" s="1" t="s">
        <v>73</v>
      </c>
      <c r="AM227" s="1" t="s">
        <v>73</v>
      </c>
      <c r="AN227" s="1" t="s">
        <v>73</v>
      </c>
      <c r="AO227" s="1">
        <v>74</v>
      </c>
      <c r="AP227" s="1">
        <v>30</v>
      </c>
      <c r="AQ227" s="1">
        <v>311</v>
      </c>
      <c r="AR227" s="1"/>
    </row>
    <row r="228" spans="1:44" x14ac:dyDescent="0.2">
      <c r="A228" s="15">
        <v>42594</v>
      </c>
      <c r="B228" s="2">
        <v>28.14</v>
      </c>
      <c r="C228" s="3" t="s">
        <v>71</v>
      </c>
      <c r="D228" s="3" t="s">
        <v>71</v>
      </c>
      <c r="E228" s="1" t="s">
        <v>72</v>
      </c>
      <c r="F228" s="1" t="s">
        <v>72</v>
      </c>
      <c r="G228" s="1" t="s">
        <v>72</v>
      </c>
      <c r="H228" s="1">
        <v>1</v>
      </c>
      <c r="I228" s="1" t="s">
        <v>73</v>
      </c>
      <c r="J228" s="1" t="s">
        <v>74</v>
      </c>
      <c r="K228" s="2" t="s">
        <v>74</v>
      </c>
      <c r="L228" s="2">
        <v>0.38</v>
      </c>
      <c r="M228" s="2">
        <v>0.33</v>
      </c>
      <c r="N228" s="1" t="s">
        <v>76</v>
      </c>
      <c r="O228" s="1" t="s">
        <v>76</v>
      </c>
      <c r="P228" s="1" t="s">
        <v>76</v>
      </c>
      <c r="Q228" s="1" t="s">
        <v>76</v>
      </c>
      <c r="R228" s="1" t="s">
        <v>76</v>
      </c>
      <c r="S228" s="1" t="s">
        <v>90</v>
      </c>
      <c r="T228" s="1" t="s">
        <v>76</v>
      </c>
      <c r="U228" s="1" t="s">
        <v>77</v>
      </c>
      <c r="V228" s="1">
        <v>1E-3</v>
      </c>
      <c r="W228" s="1" t="s">
        <v>73</v>
      </c>
      <c r="X228" s="5" t="s">
        <v>73</v>
      </c>
      <c r="Y228" s="5" t="s">
        <v>73</v>
      </c>
      <c r="Z228" s="5" t="s">
        <v>73</v>
      </c>
      <c r="AA228" s="5" t="s">
        <v>73</v>
      </c>
      <c r="AB228" s="1" t="s">
        <v>73</v>
      </c>
      <c r="AC228" s="1" t="s">
        <v>73</v>
      </c>
      <c r="AD228" s="1" t="s">
        <v>73</v>
      </c>
      <c r="AE228" s="1" t="s">
        <v>73</v>
      </c>
      <c r="AF228" s="1" t="s">
        <v>78</v>
      </c>
      <c r="AG228" s="1" t="s">
        <v>73</v>
      </c>
      <c r="AH228" s="1" t="s">
        <v>73</v>
      </c>
      <c r="AI228" s="1" t="s">
        <v>73</v>
      </c>
      <c r="AJ228" s="1" t="s">
        <v>73</v>
      </c>
      <c r="AK228" s="1" t="s">
        <v>73</v>
      </c>
      <c r="AL228" s="1" t="s">
        <v>73</v>
      </c>
      <c r="AM228" s="1" t="s">
        <v>73</v>
      </c>
      <c r="AN228" s="1" t="s">
        <v>73</v>
      </c>
      <c r="AO228" s="1" t="s">
        <v>73</v>
      </c>
      <c r="AP228" s="1" t="s">
        <v>73</v>
      </c>
      <c r="AQ228" s="1" t="s">
        <v>73</v>
      </c>
      <c r="AR228" s="1"/>
    </row>
    <row r="229" spans="1:44" x14ac:dyDescent="0.2">
      <c r="A229" s="15">
        <v>42595</v>
      </c>
      <c r="B229" s="2">
        <v>27.35</v>
      </c>
      <c r="C229" s="3" t="s">
        <v>71</v>
      </c>
      <c r="D229" s="3" t="s">
        <v>71</v>
      </c>
      <c r="E229" s="1" t="s">
        <v>72</v>
      </c>
      <c r="F229" s="1" t="s">
        <v>72</v>
      </c>
      <c r="G229" s="1" t="s">
        <v>72</v>
      </c>
      <c r="H229" s="1">
        <v>1</v>
      </c>
      <c r="I229" s="1" t="s">
        <v>73</v>
      </c>
      <c r="J229" s="1" t="s">
        <v>74</v>
      </c>
      <c r="K229" s="2" t="s">
        <v>74</v>
      </c>
      <c r="L229" s="2">
        <v>0.36</v>
      </c>
      <c r="M229" s="2">
        <v>0.32</v>
      </c>
      <c r="N229" s="1" t="s">
        <v>76</v>
      </c>
      <c r="O229" s="1" t="s">
        <v>76</v>
      </c>
      <c r="P229" s="1" t="s">
        <v>76</v>
      </c>
      <c r="Q229" s="1" t="s">
        <v>76</v>
      </c>
      <c r="R229" s="1" t="s">
        <v>76</v>
      </c>
      <c r="S229" s="1" t="s">
        <v>76</v>
      </c>
      <c r="T229" s="1" t="s">
        <v>76</v>
      </c>
      <c r="U229" s="1" t="s">
        <v>76</v>
      </c>
      <c r="V229" s="1" t="s">
        <v>76</v>
      </c>
      <c r="W229" s="1" t="s">
        <v>73</v>
      </c>
      <c r="X229" s="5" t="s">
        <v>73</v>
      </c>
      <c r="Y229" s="5" t="s">
        <v>73</v>
      </c>
      <c r="Z229" s="5" t="s">
        <v>73</v>
      </c>
      <c r="AA229" s="5" t="s">
        <v>73</v>
      </c>
      <c r="AB229" s="1" t="s">
        <v>73</v>
      </c>
      <c r="AC229" s="1" t="s">
        <v>73</v>
      </c>
      <c r="AD229" s="1" t="s">
        <v>73</v>
      </c>
      <c r="AE229" s="1" t="s">
        <v>73</v>
      </c>
      <c r="AF229" s="1" t="s">
        <v>78</v>
      </c>
      <c r="AG229" s="1" t="s">
        <v>73</v>
      </c>
      <c r="AH229" s="1" t="s">
        <v>73</v>
      </c>
      <c r="AI229" s="1" t="s">
        <v>73</v>
      </c>
      <c r="AJ229" s="1" t="s">
        <v>73</v>
      </c>
      <c r="AK229" s="1" t="s">
        <v>73</v>
      </c>
      <c r="AL229" s="1" t="s">
        <v>73</v>
      </c>
      <c r="AM229" s="1" t="s">
        <v>73</v>
      </c>
      <c r="AN229" s="1" t="s">
        <v>73</v>
      </c>
      <c r="AO229" s="1" t="s">
        <v>73</v>
      </c>
      <c r="AP229" s="1" t="s">
        <v>73</v>
      </c>
      <c r="AQ229" s="1" t="s">
        <v>73</v>
      </c>
      <c r="AR229" s="1"/>
    </row>
    <row r="230" spans="1:44" x14ac:dyDescent="0.2">
      <c r="A230" s="15">
        <v>42596</v>
      </c>
      <c r="B230" s="2">
        <v>24.26</v>
      </c>
      <c r="C230" s="3">
        <v>8.1999999999999993</v>
      </c>
      <c r="D230" s="3">
        <v>7.4</v>
      </c>
      <c r="E230" s="1" t="s">
        <v>72</v>
      </c>
      <c r="F230" s="1" t="s">
        <v>72</v>
      </c>
      <c r="G230" s="1" t="s">
        <v>72</v>
      </c>
      <c r="H230" s="1">
        <v>1</v>
      </c>
      <c r="I230" s="1">
        <v>0.1</v>
      </c>
      <c r="J230" s="1" t="s">
        <v>74</v>
      </c>
      <c r="K230" s="2">
        <v>5.84</v>
      </c>
      <c r="L230" s="2">
        <v>0.36</v>
      </c>
      <c r="M230" s="2">
        <v>0.33</v>
      </c>
      <c r="N230" s="1" t="s">
        <v>76</v>
      </c>
      <c r="O230" s="1" t="s">
        <v>76</v>
      </c>
      <c r="P230" s="1" t="s">
        <v>76</v>
      </c>
      <c r="Q230" s="1" t="s">
        <v>76</v>
      </c>
      <c r="R230" s="1">
        <v>74</v>
      </c>
      <c r="S230" s="1" t="s">
        <v>76</v>
      </c>
      <c r="T230" s="1" t="s">
        <v>76</v>
      </c>
      <c r="U230" s="1" t="s">
        <v>76</v>
      </c>
      <c r="V230" s="1" t="s">
        <v>76</v>
      </c>
      <c r="W230" s="1" t="s">
        <v>73</v>
      </c>
      <c r="X230" s="5" t="s">
        <v>73</v>
      </c>
      <c r="Y230" s="5" t="s">
        <v>73</v>
      </c>
      <c r="Z230" s="5" t="s">
        <v>73</v>
      </c>
      <c r="AA230" s="5">
        <v>5.0000000000000001E-3</v>
      </c>
      <c r="AB230" s="1" t="s">
        <v>73</v>
      </c>
      <c r="AC230" s="1" t="s">
        <v>73</v>
      </c>
      <c r="AD230" s="1" t="s">
        <v>73</v>
      </c>
      <c r="AE230" s="1" t="s">
        <v>73</v>
      </c>
      <c r="AF230" s="1" t="s">
        <v>78</v>
      </c>
      <c r="AG230" s="1" t="s">
        <v>73</v>
      </c>
      <c r="AH230" s="1" t="s">
        <v>73</v>
      </c>
      <c r="AI230" s="1" t="s">
        <v>73</v>
      </c>
      <c r="AJ230" s="1" t="s">
        <v>73</v>
      </c>
      <c r="AK230" s="1" t="s">
        <v>73</v>
      </c>
      <c r="AL230" s="1" t="s">
        <v>73</v>
      </c>
      <c r="AM230" s="1" t="s">
        <v>73</v>
      </c>
      <c r="AN230" s="1" t="s">
        <v>73</v>
      </c>
      <c r="AO230" s="1">
        <v>70</v>
      </c>
      <c r="AP230" s="1">
        <v>28</v>
      </c>
      <c r="AQ230" s="1">
        <v>293</v>
      </c>
      <c r="AR230" s="1"/>
    </row>
    <row r="231" spans="1:44" x14ac:dyDescent="0.2">
      <c r="A231" s="15">
        <v>42597</v>
      </c>
      <c r="B231" s="2">
        <v>25.38</v>
      </c>
      <c r="C231" s="3">
        <v>8.4</v>
      </c>
      <c r="D231" s="3">
        <v>7.4</v>
      </c>
      <c r="E231" s="1" t="s">
        <v>72</v>
      </c>
      <c r="F231" s="1" t="s">
        <v>72</v>
      </c>
      <c r="G231" s="1" t="s">
        <v>72</v>
      </c>
      <c r="H231" s="1">
        <v>1</v>
      </c>
      <c r="I231" s="1">
        <v>0.2</v>
      </c>
      <c r="J231" s="1" t="s">
        <v>74</v>
      </c>
      <c r="K231" s="2">
        <v>7.3</v>
      </c>
      <c r="L231" s="2">
        <v>0.42</v>
      </c>
      <c r="M231" s="2">
        <v>0.4</v>
      </c>
      <c r="N231" s="1" t="s">
        <v>76</v>
      </c>
      <c r="O231" s="1" t="s">
        <v>76</v>
      </c>
      <c r="P231" s="1" t="s">
        <v>93</v>
      </c>
      <c r="Q231" s="1" t="s">
        <v>76</v>
      </c>
      <c r="R231" s="1">
        <v>74</v>
      </c>
      <c r="S231" s="1" t="s">
        <v>90</v>
      </c>
      <c r="T231" s="1" t="s">
        <v>76</v>
      </c>
      <c r="U231" s="1" t="s">
        <v>77</v>
      </c>
      <c r="V231" s="1">
        <v>1E-3</v>
      </c>
      <c r="W231" s="1" t="s">
        <v>73</v>
      </c>
      <c r="X231" s="5" t="s">
        <v>73</v>
      </c>
      <c r="Y231" s="5" t="s">
        <v>73</v>
      </c>
      <c r="Z231" s="5" t="s">
        <v>73</v>
      </c>
      <c r="AA231" s="5">
        <v>7.0000000000000001E-3</v>
      </c>
      <c r="AB231" s="1" t="s">
        <v>73</v>
      </c>
      <c r="AC231" s="1" t="s">
        <v>73</v>
      </c>
      <c r="AD231" s="1" t="s">
        <v>73</v>
      </c>
      <c r="AE231" s="1" t="s">
        <v>73</v>
      </c>
      <c r="AF231" s="1" t="s">
        <v>78</v>
      </c>
      <c r="AG231" s="1" t="s">
        <v>73</v>
      </c>
      <c r="AH231" s="1" t="s">
        <v>73</v>
      </c>
      <c r="AI231" s="1" t="s">
        <v>73</v>
      </c>
      <c r="AJ231" s="1" t="s">
        <v>73</v>
      </c>
      <c r="AK231" s="1" t="s">
        <v>73</v>
      </c>
      <c r="AL231" s="1" t="s">
        <v>73</v>
      </c>
      <c r="AM231" s="1" t="s">
        <v>73</v>
      </c>
      <c r="AN231" s="1" t="s">
        <v>73</v>
      </c>
      <c r="AO231" s="1" t="s">
        <v>73</v>
      </c>
      <c r="AP231" s="1" t="s">
        <v>73</v>
      </c>
      <c r="AQ231" s="1" t="s">
        <v>73</v>
      </c>
      <c r="AR231" s="1"/>
    </row>
    <row r="232" spans="1:44" x14ac:dyDescent="0.2">
      <c r="A232" s="15">
        <v>42598</v>
      </c>
      <c r="B232" s="2">
        <v>25.15</v>
      </c>
      <c r="C232" s="3">
        <v>7.8</v>
      </c>
      <c r="D232" s="3">
        <v>7.4</v>
      </c>
      <c r="E232" s="1" t="s">
        <v>84</v>
      </c>
      <c r="F232" s="1" t="s">
        <v>84</v>
      </c>
      <c r="G232" s="1">
        <v>3</v>
      </c>
      <c r="H232" s="1">
        <v>1</v>
      </c>
      <c r="I232" s="1">
        <v>0.2</v>
      </c>
      <c r="J232" s="1" t="s">
        <v>74</v>
      </c>
      <c r="K232" s="2">
        <v>8.1199999999999992</v>
      </c>
      <c r="L232" s="2">
        <v>0.54</v>
      </c>
      <c r="M232" s="2">
        <v>0.51</v>
      </c>
      <c r="N232" s="1" t="s">
        <v>76</v>
      </c>
      <c r="O232" s="1">
        <v>0.7</v>
      </c>
      <c r="P232" s="1" t="s">
        <v>76</v>
      </c>
      <c r="Q232" s="1" t="s">
        <v>76</v>
      </c>
      <c r="R232" s="1">
        <v>73</v>
      </c>
      <c r="S232" s="1" t="s">
        <v>90</v>
      </c>
      <c r="T232" s="1">
        <v>85</v>
      </c>
      <c r="U232" s="1" t="s">
        <v>77</v>
      </c>
      <c r="V232" s="1">
        <v>2E-3</v>
      </c>
      <c r="W232" s="1" t="s">
        <v>154</v>
      </c>
      <c r="X232" s="5">
        <v>0.02</v>
      </c>
      <c r="Y232" s="5" t="s">
        <v>95</v>
      </c>
      <c r="Z232" s="5" t="s">
        <v>132</v>
      </c>
      <c r="AA232" s="5">
        <v>4.0000000000000001E-3</v>
      </c>
      <c r="AB232" s="1">
        <v>0.08</v>
      </c>
      <c r="AC232" s="1" t="s">
        <v>89</v>
      </c>
      <c r="AD232" s="1" t="s">
        <v>275</v>
      </c>
      <c r="AE232" s="5">
        <v>0.02</v>
      </c>
      <c r="AF232" s="1" t="s">
        <v>315</v>
      </c>
      <c r="AG232" s="1">
        <v>7.0000000000000001E-3</v>
      </c>
      <c r="AH232" s="1" t="s">
        <v>91</v>
      </c>
      <c r="AI232" s="1" t="s">
        <v>95</v>
      </c>
      <c r="AJ232" s="1">
        <v>3.2000000000000001E-2</v>
      </c>
      <c r="AK232" s="1" t="s">
        <v>311</v>
      </c>
      <c r="AL232" s="1" t="s">
        <v>95</v>
      </c>
      <c r="AM232" s="1" t="s">
        <v>311</v>
      </c>
      <c r="AN232" s="1" t="s">
        <v>157</v>
      </c>
      <c r="AO232" s="1">
        <v>70</v>
      </c>
      <c r="AP232" s="1">
        <v>28</v>
      </c>
      <c r="AQ232" s="1">
        <v>288</v>
      </c>
      <c r="AR232" s="1"/>
    </row>
    <row r="233" spans="1:44" x14ac:dyDescent="0.2">
      <c r="A233" s="15">
        <v>42599</v>
      </c>
      <c r="B233" s="2">
        <v>24.91</v>
      </c>
      <c r="C233" s="3">
        <v>7.7</v>
      </c>
      <c r="D233" s="3">
        <v>7.4</v>
      </c>
      <c r="E233" s="1" t="s">
        <v>84</v>
      </c>
      <c r="F233" s="1" t="s">
        <v>84</v>
      </c>
      <c r="G233" s="1">
        <v>2</v>
      </c>
      <c r="H233" s="1">
        <v>1</v>
      </c>
      <c r="I233" s="1">
        <v>0.2</v>
      </c>
      <c r="J233" s="1" t="s">
        <v>74</v>
      </c>
      <c r="K233" s="2">
        <v>8.44</v>
      </c>
      <c r="L233" s="2">
        <v>0.63</v>
      </c>
      <c r="M233" s="2">
        <v>0.61</v>
      </c>
      <c r="N233" s="1" t="s">
        <v>76</v>
      </c>
      <c r="O233" s="1" t="s">
        <v>76</v>
      </c>
      <c r="P233" s="1" t="s">
        <v>76</v>
      </c>
      <c r="Q233" s="1" t="s">
        <v>93</v>
      </c>
      <c r="R233" s="1">
        <v>73</v>
      </c>
      <c r="S233" s="1" t="s">
        <v>90</v>
      </c>
      <c r="T233" s="1" t="s">
        <v>76</v>
      </c>
      <c r="U233" s="1" t="s">
        <v>77</v>
      </c>
      <c r="V233" s="1">
        <v>3.0000000000000001E-3</v>
      </c>
      <c r="W233" s="1" t="s">
        <v>73</v>
      </c>
      <c r="X233" s="5" t="s">
        <v>73</v>
      </c>
      <c r="Y233" s="5" t="s">
        <v>73</v>
      </c>
      <c r="Z233" s="5" t="s">
        <v>73</v>
      </c>
      <c r="AA233" s="5" t="s">
        <v>82</v>
      </c>
      <c r="AB233" s="1" t="s">
        <v>73</v>
      </c>
      <c r="AC233" s="1" t="s">
        <v>73</v>
      </c>
      <c r="AD233" s="1" t="s">
        <v>73</v>
      </c>
      <c r="AE233" s="1" t="s">
        <v>73</v>
      </c>
      <c r="AF233" s="1" t="s">
        <v>78</v>
      </c>
      <c r="AG233" s="1" t="s">
        <v>73</v>
      </c>
      <c r="AH233" s="1" t="s">
        <v>73</v>
      </c>
      <c r="AI233" s="1" t="s">
        <v>73</v>
      </c>
      <c r="AJ233" s="1" t="s">
        <v>73</v>
      </c>
      <c r="AK233" s="1" t="s">
        <v>73</v>
      </c>
      <c r="AL233" s="1" t="s">
        <v>73</v>
      </c>
      <c r="AM233" s="1" t="s">
        <v>73</v>
      </c>
      <c r="AN233" s="1" t="s">
        <v>73</v>
      </c>
      <c r="AO233" s="1" t="s">
        <v>73</v>
      </c>
      <c r="AP233" s="1" t="s">
        <v>73</v>
      </c>
      <c r="AQ233" s="1" t="s">
        <v>73</v>
      </c>
      <c r="AR233" s="1"/>
    </row>
    <row r="234" spans="1:44" x14ac:dyDescent="0.2">
      <c r="A234" s="15">
        <v>42600</v>
      </c>
      <c r="B234" s="2">
        <v>80.290000000000006</v>
      </c>
      <c r="C234" s="3">
        <v>8.1999999999999993</v>
      </c>
      <c r="D234" s="3">
        <v>7.4</v>
      </c>
      <c r="E234" s="1">
        <v>3</v>
      </c>
      <c r="F234" s="1" t="s">
        <v>84</v>
      </c>
      <c r="G234" s="1">
        <v>4</v>
      </c>
      <c r="H234" s="1">
        <v>2</v>
      </c>
      <c r="I234" s="1">
        <v>0.5</v>
      </c>
      <c r="J234" s="1" t="s">
        <v>74</v>
      </c>
      <c r="K234" s="2">
        <v>7.52</v>
      </c>
      <c r="L234" s="2">
        <v>0.55000000000000004</v>
      </c>
      <c r="M234" s="2">
        <v>0.49</v>
      </c>
      <c r="N234" s="1" t="s">
        <v>76</v>
      </c>
      <c r="O234" s="1" t="s">
        <v>76</v>
      </c>
      <c r="P234" s="1" t="s">
        <v>76</v>
      </c>
      <c r="Q234" s="1" t="s">
        <v>76</v>
      </c>
      <c r="R234" s="1">
        <v>74</v>
      </c>
      <c r="S234" s="1" t="s">
        <v>90</v>
      </c>
      <c r="T234" s="1" t="s">
        <v>76</v>
      </c>
      <c r="U234" s="1" t="s">
        <v>77</v>
      </c>
      <c r="V234" s="1">
        <v>1E-3</v>
      </c>
      <c r="W234" s="1" t="s">
        <v>73</v>
      </c>
      <c r="X234" s="5" t="s">
        <v>73</v>
      </c>
      <c r="Y234" s="5" t="s">
        <v>73</v>
      </c>
      <c r="Z234" s="5" t="s">
        <v>73</v>
      </c>
      <c r="AA234" s="5" t="s">
        <v>82</v>
      </c>
      <c r="AB234" s="1" t="s">
        <v>73</v>
      </c>
      <c r="AC234" s="1" t="s">
        <v>73</v>
      </c>
      <c r="AD234" s="1" t="s">
        <v>73</v>
      </c>
      <c r="AE234" s="1" t="s">
        <v>73</v>
      </c>
      <c r="AF234" s="1" t="s">
        <v>78</v>
      </c>
      <c r="AG234" s="1" t="s">
        <v>73</v>
      </c>
      <c r="AH234" s="1" t="s">
        <v>73</v>
      </c>
      <c r="AI234" s="1" t="s">
        <v>73</v>
      </c>
      <c r="AJ234" s="1" t="s">
        <v>73</v>
      </c>
      <c r="AK234" s="1" t="s">
        <v>73</v>
      </c>
      <c r="AL234" s="1" t="s">
        <v>73</v>
      </c>
      <c r="AM234" s="1" t="s">
        <v>73</v>
      </c>
      <c r="AN234" s="1" t="s">
        <v>73</v>
      </c>
      <c r="AO234" s="1">
        <v>68</v>
      </c>
      <c r="AP234" s="1">
        <v>27</v>
      </c>
      <c r="AQ234" s="1">
        <v>280</v>
      </c>
      <c r="AR234" s="1"/>
    </row>
    <row r="235" spans="1:44" x14ac:dyDescent="0.2">
      <c r="A235" s="15">
        <v>42601</v>
      </c>
      <c r="B235" s="2">
        <v>31.83</v>
      </c>
      <c r="C235" s="3" t="s">
        <v>71</v>
      </c>
      <c r="D235" s="3" t="s">
        <v>71</v>
      </c>
      <c r="E235" s="3" t="s">
        <v>71</v>
      </c>
      <c r="F235" s="3" t="s">
        <v>71</v>
      </c>
      <c r="G235" s="3" t="s">
        <v>71</v>
      </c>
      <c r="H235" s="1">
        <v>1</v>
      </c>
      <c r="I235" s="1" t="s">
        <v>74</v>
      </c>
      <c r="J235" s="1" t="s">
        <v>74</v>
      </c>
      <c r="K235" s="2" t="s">
        <v>74</v>
      </c>
      <c r="L235" s="2">
        <v>0.36</v>
      </c>
      <c r="M235" s="2">
        <v>0.31</v>
      </c>
      <c r="N235" s="2" t="s">
        <v>74</v>
      </c>
      <c r="O235" s="1" t="s">
        <v>76</v>
      </c>
      <c r="P235" s="1" t="s">
        <v>76</v>
      </c>
      <c r="Q235" s="1" t="s">
        <v>76</v>
      </c>
      <c r="R235" s="2" t="s">
        <v>74</v>
      </c>
      <c r="S235" s="1" t="s">
        <v>90</v>
      </c>
      <c r="T235" s="1" t="s">
        <v>76</v>
      </c>
      <c r="U235" s="1" t="s">
        <v>77</v>
      </c>
      <c r="V235" s="1">
        <v>1E-3</v>
      </c>
      <c r="W235" s="1" t="s">
        <v>73</v>
      </c>
      <c r="X235" s="1" t="s">
        <v>73</v>
      </c>
      <c r="Y235" s="1" t="s">
        <v>73</v>
      </c>
      <c r="Z235" s="1" t="s">
        <v>73</v>
      </c>
      <c r="AA235" s="1" t="s">
        <v>73</v>
      </c>
      <c r="AB235" s="1" t="s">
        <v>73</v>
      </c>
      <c r="AC235" s="1" t="s">
        <v>73</v>
      </c>
      <c r="AD235" s="1" t="s">
        <v>73</v>
      </c>
      <c r="AE235" s="1" t="s">
        <v>73</v>
      </c>
      <c r="AF235" s="1" t="s">
        <v>78</v>
      </c>
      <c r="AG235" s="1" t="s">
        <v>73</v>
      </c>
      <c r="AH235" s="1" t="s">
        <v>73</v>
      </c>
      <c r="AI235" s="1" t="s">
        <v>73</v>
      </c>
      <c r="AJ235" s="1" t="s">
        <v>73</v>
      </c>
      <c r="AK235" s="1" t="s">
        <v>73</v>
      </c>
      <c r="AL235" s="1" t="s">
        <v>73</v>
      </c>
      <c r="AM235" s="1" t="s">
        <v>73</v>
      </c>
      <c r="AN235" s="1" t="s">
        <v>73</v>
      </c>
      <c r="AO235" s="2" t="s">
        <v>74</v>
      </c>
      <c r="AP235" s="2" t="s">
        <v>74</v>
      </c>
      <c r="AQ235" s="2" t="s">
        <v>74</v>
      </c>
      <c r="AR235" s="1"/>
    </row>
    <row r="236" spans="1:44" x14ac:dyDescent="0.2">
      <c r="A236" s="15">
        <v>42602</v>
      </c>
      <c r="B236" s="2">
        <v>50.38</v>
      </c>
      <c r="C236" s="3" t="s">
        <v>71</v>
      </c>
      <c r="D236" s="3" t="s">
        <v>71</v>
      </c>
      <c r="E236" s="3" t="s">
        <v>71</v>
      </c>
      <c r="F236" s="3" t="s">
        <v>71</v>
      </c>
      <c r="G236" s="3" t="s">
        <v>71</v>
      </c>
      <c r="H236" s="1">
        <v>1</v>
      </c>
      <c r="I236" s="1" t="s">
        <v>74</v>
      </c>
      <c r="J236" s="1" t="s">
        <v>74</v>
      </c>
      <c r="K236" s="2" t="s">
        <v>74</v>
      </c>
      <c r="L236" s="2">
        <v>0.34</v>
      </c>
      <c r="M236" s="2">
        <v>0.32</v>
      </c>
      <c r="N236" s="2" t="s">
        <v>74</v>
      </c>
      <c r="O236" s="1" t="s">
        <v>76</v>
      </c>
      <c r="P236" s="1" t="s">
        <v>76</v>
      </c>
      <c r="Q236" s="1" t="s">
        <v>76</v>
      </c>
      <c r="R236" s="2" t="s">
        <v>74</v>
      </c>
      <c r="S236" s="1" t="s">
        <v>76</v>
      </c>
      <c r="T236" s="1" t="s">
        <v>76</v>
      </c>
      <c r="U236" s="1" t="s">
        <v>76</v>
      </c>
      <c r="V236" s="1" t="s">
        <v>76</v>
      </c>
      <c r="W236" s="1" t="s">
        <v>73</v>
      </c>
      <c r="X236" s="1" t="s">
        <v>73</v>
      </c>
      <c r="Y236" s="1" t="s">
        <v>73</v>
      </c>
      <c r="Z236" s="1" t="s">
        <v>73</v>
      </c>
      <c r="AA236" s="1" t="s">
        <v>73</v>
      </c>
      <c r="AB236" s="1" t="s">
        <v>73</v>
      </c>
      <c r="AC236" s="1" t="s">
        <v>73</v>
      </c>
      <c r="AD236" s="1" t="s">
        <v>73</v>
      </c>
      <c r="AE236" s="1" t="s">
        <v>73</v>
      </c>
      <c r="AF236" s="1" t="s">
        <v>78</v>
      </c>
      <c r="AG236" s="1" t="s">
        <v>73</v>
      </c>
      <c r="AH236" s="1" t="s">
        <v>73</v>
      </c>
      <c r="AI236" s="1" t="s">
        <v>73</v>
      </c>
      <c r="AJ236" s="1" t="s">
        <v>73</v>
      </c>
      <c r="AK236" s="1" t="s">
        <v>73</v>
      </c>
      <c r="AL236" s="1" t="s">
        <v>73</v>
      </c>
      <c r="AM236" s="1" t="s">
        <v>73</v>
      </c>
      <c r="AN236" s="1" t="s">
        <v>73</v>
      </c>
      <c r="AO236" s="2" t="s">
        <v>74</v>
      </c>
      <c r="AP236" s="2" t="s">
        <v>74</v>
      </c>
      <c r="AQ236" s="2" t="s">
        <v>74</v>
      </c>
      <c r="AR236" s="1"/>
    </row>
    <row r="237" spans="1:44" x14ac:dyDescent="0.2">
      <c r="A237" s="15">
        <v>42603</v>
      </c>
      <c r="B237" s="2">
        <v>37.99</v>
      </c>
      <c r="C237" s="3">
        <v>7.8</v>
      </c>
      <c r="D237" s="3">
        <v>7.2</v>
      </c>
      <c r="E237" s="3" t="s">
        <v>71</v>
      </c>
      <c r="F237" s="3" t="s">
        <v>71</v>
      </c>
      <c r="G237" s="3" t="s">
        <v>71</v>
      </c>
      <c r="H237" s="1">
        <v>1</v>
      </c>
      <c r="I237" s="1">
        <v>0.5</v>
      </c>
      <c r="J237" s="1" t="s">
        <v>74</v>
      </c>
      <c r="K237" s="2">
        <v>4.53</v>
      </c>
      <c r="L237" s="2">
        <v>0.26</v>
      </c>
      <c r="M237" s="2">
        <v>0.25</v>
      </c>
      <c r="N237" s="2" t="s">
        <v>74</v>
      </c>
      <c r="O237" s="1" t="s">
        <v>76</v>
      </c>
      <c r="P237" s="1" t="s">
        <v>76</v>
      </c>
      <c r="Q237" s="1" t="s">
        <v>76</v>
      </c>
      <c r="R237" s="1">
        <v>72</v>
      </c>
      <c r="S237" s="1" t="s">
        <v>76</v>
      </c>
      <c r="T237" s="1" t="s">
        <v>76</v>
      </c>
      <c r="U237" s="1" t="s">
        <v>76</v>
      </c>
      <c r="V237" s="1" t="s">
        <v>76</v>
      </c>
      <c r="W237" s="1" t="s">
        <v>73</v>
      </c>
      <c r="X237" s="1" t="s">
        <v>73</v>
      </c>
      <c r="Y237" s="1" t="s">
        <v>73</v>
      </c>
      <c r="Z237" s="1" t="s">
        <v>73</v>
      </c>
      <c r="AA237" s="5" t="s">
        <v>82</v>
      </c>
      <c r="AB237" s="1" t="s">
        <v>73</v>
      </c>
      <c r="AC237" s="1" t="s">
        <v>73</v>
      </c>
      <c r="AD237" s="1" t="s">
        <v>73</v>
      </c>
      <c r="AE237" s="1" t="s">
        <v>73</v>
      </c>
      <c r="AF237" s="1" t="s">
        <v>78</v>
      </c>
      <c r="AG237" s="1" t="s">
        <v>73</v>
      </c>
      <c r="AH237" s="1" t="s">
        <v>73</v>
      </c>
      <c r="AI237" s="1" t="s">
        <v>73</v>
      </c>
      <c r="AJ237" s="1" t="s">
        <v>73</v>
      </c>
      <c r="AK237" s="1" t="s">
        <v>73</v>
      </c>
      <c r="AL237" s="1" t="s">
        <v>73</v>
      </c>
      <c r="AM237" s="1" t="s">
        <v>73</v>
      </c>
      <c r="AN237" s="1" t="s">
        <v>73</v>
      </c>
      <c r="AO237" s="1">
        <v>57</v>
      </c>
      <c r="AP237" s="1">
        <v>21</v>
      </c>
      <c r="AQ237" s="1">
        <v>230</v>
      </c>
      <c r="AR237" s="1"/>
    </row>
    <row r="238" spans="1:44" x14ac:dyDescent="0.2">
      <c r="A238" s="15">
        <v>42604</v>
      </c>
      <c r="B238" s="2">
        <v>27.95</v>
      </c>
      <c r="C238" s="3">
        <v>8</v>
      </c>
      <c r="D238" s="3">
        <v>7.4</v>
      </c>
      <c r="E238" s="1" t="s">
        <v>72</v>
      </c>
      <c r="F238" s="1" t="s">
        <v>72</v>
      </c>
      <c r="G238" s="1" t="s">
        <v>72</v>
      </c>
      <c r="H238" s="1">
        <v>1</v>
      </c>
      <c r="I238" s="1">
        <v>0.2</v>
      </c>
      <c r="J238" s="1" t="s">
        <v>74</v>
      </c>
      <c r="K238" s="2">
        <v>4.6399999999999997</v>
      </c>
      <c r="L238" s="2">
        <v>0.27</v>
      </c>
      <c r="M238" s="2">
        <v>0.26</v>
      </c>
      <c r="N238" s="1" t="s">
        <v>76</v>
      </c>
      <c r="O238" s="1" t="s">
        <v>76</v>
      </c>
      <c r="P238" s="1" t="s">
        <v>93</v>
      </c>
      <c r="Q238" s="1" t="s">
        <v>76</v>
      </c>
      <c r="R238" s="1">
        <v>71</v>
      </c>
      <c r="S238" s="1" t="s">
        <v>90</v>
      </c>
      <c r="T238" s="1" t="s">
        <v>76</v>
      </c>
      <c r="U238" s="1" t="s">
        <v>77</v>
      </c>
      <c r="V238" s="1">
        <v>2E-3</v>
      </c>
      <c r="W238" s="1" t="s">
        <v>73</v>
      </c>
      <c r="X238" s="5" t="s">
        <v>73</v>
      </c>
      <c r="Y238" s="5" t="s">
        <v>73</v>
      </c>
      <c r="Z238" s="5" t="s">
        <v>73</v>
      </c>
      <c r="AA238" s="5" t="s">
        <v>82</v>
      </c>
      <c r="AB238" s="1" t="s">
        <v>73</v>
      </c>
      <c r="AC238" s="1" t="s">
        <v>73</v>
      </c>
      <c r="AD238" s="1" t="s">
        <v>73</v>
      </c>
      <c r="AE238" s="1" t="s">
        <v>73</v>
      </c>
      <c r="AF238" s="1" t="s">
        <v>78</v>
      </c>
      <c r="AG238" s="1" t="s">
        <v>73</v>
      </c>
      <c r="AH238" s="1" t="s">
        <v>73</v>
      </c>
      <c r="AI238" s="1" t="s">
        <v>73</v>
      </c>
      <c r="AJ238" s="1" t="s">
        <v>73</v>
      </c>
      <c r="AK238" s="1" t="s">
        <v>73</v>
      </c>
      <c r="AL238" s="1" t="s">
        <v>73</v>
      </c>
      <c r="AM238" s="1" t="s">
        <v>73</v>
      </c>
      <c r="AN238" s="1" t="s">
        <v>73</v>
      </c>
      <c r="AO238" s="1" t="s">
        <v>73</v>
      </c>
      <c r="AP238" s="1" t="s">
        <v>73</v>
      </c>
      <c r="AQ238" s="1" t="s">
        <v>73</v>
      </c>
      <c r="AR238" s="1"/>
    </row>
    <row r="239" spans="1:44" x14ac:dyDescent="0.2">
      <c r="A239" s="15">
        <v>42605</v>
      </c>
      <c r="B239" s="2">
        <v>28.09</v>
      </c>
      <c r="C239" s="3">
        <v>8.1</v>
      </c>
      <c r="D239" s="3">
        <v>7.3</v>
      </c>
      <c r="E239" s="1" t="s">
        <v>84</v>
      </c>
      <c r="F239" s="1" t="s">
        <v>84</v>
      </c>
      <c r="G239" s="1">
        <v>3</v>
      </c>
      <c r="H239" s="1">
        <v>1</v>
      </c>
      <c r="I239" s="1">
        <v>0.3</v>
      </c>
      <c r="J239" s="1" t="s">
        <v>74</v>
      </c>
      <c r="K239" s="2">
        <v>6.14</v>
      </c>
      <c r="L239" s="2">
        <v>0.35</v>
      </c>
      <c r="M239" s="2">
        <v>0.34</v>
      </c>
      <c r="N239" s="1" t="s">
        <v>76</v>
      </c>
      <c r="O239" s="1">
        <v>0.5</v>
      </c>
      <c r="P239" s="1" t="s">
        <v>76</v>
      </c>
      <c r="Q239" s="1" t="s">
        <v>76</v>
      </c>
      <c r="R239" s="1">
        <v>72</v>
      </c>
      <c r="S239" s="1" t="s">
        <v>90</v>
      </c>
      <c r="T239" s="1">
        <v>69</v>
      </c>
      <c r="U239" s="1" t="s">
        <v>77</v>
      </c>
      <c r="V239" s="1">
        <v>1E-3</v>
      </c>
      <c r="W239" s="1" t="s">
        <v>154</v>
      </c>
      <c r="X239" s="5">
        <v>2.3E-2</v>
      </c>
      <c r="Y239" s="5" t="s">
        <v>95</v>
      </c>
      <c r="Z239" s="5" t="s">
        <v>132</v>
      </c>
      <c r="AA239" s="5">
        <v>5.0000000000000001E-3</v>
      </c>
      <c r="AB239" s="1">
        <v>0.05</v>
      </c>
      <c r="AC239" s="1" t="s">
        <v>89</v>
      </c>
      <c r="AD239" s="1" t="s">
        <v>275</v>
      </c>
      <c r="AE239" s="1">
        <v>1.4E-2</v>
      </c>
      <c r="AF239" s="1" t="s">
        <v>315</v>
      </c>
      <c r="AG239" s="1">
        <v>5.0000000000000001E-3</v>
      </c>
      <c r="AH239" s="1" t="s">
        <v>91</v>
      </c>
      <c r="AI239" s="1" t="s">
        <v>95</v>
      </c>
      <c r="AJ239" s="1">
        <v>2.1000000000000001E-2</v>
      </c>
      <c r="AK239" s="1" t="s">
        <v>311</v>
      </c>
      <c r="AL239" s="1" t="s">
        <v>95</v>
      </c>
      <c r="AM239" s="1" t="s">
        <v>311</v>
      </c>
      <c r="AN239" s="1" t="s">
        <v>157</v>
      </c>
      <c r="AO239" s="1">
        <v>68</v>
      </c>
      <c r="AP239" s="1">
        <v>27</v>
      </c>
      <c r="AQ239" s="1">
        <v>282</v>
      </c>
      <c r="AR239" s="1"/>
    </row>
    <row r="240" spans="1:44" x14ac:dyDescent="0.2">
      <c r="A240" s="15">
        <v>42606</v>
      </c>
      <c r="B240" s="2">
        <v>31.1</v>
      </c>
      <c r="C240" s="3">
        <v>7.9</v>
      </c>
      <c r="D240" s="3">
        <v>7.4</v>
      </c>
      <c r="E240" s="1" t="s">
        <v>84</v>
      </c>
      <c r="F240" s="1" t="s">
        <v>84</v>
      </c>
      <c r="G240" s="1">
        <v>2</v>
      </c>
      <c r="H240" s="1">
        <v>1</v>
      </c>
      <c r="I240" s="1">
        <v>0.2</v>
      </c>
      <c r="J240" s="1" t="s">
        <v>74</v>
      </c>
      <c r="K240" s="2">
        <v>6.66</v>
      </c>
      <c r="L240" s="2">
        <v>0.41</v>
      </c>
      <c r="M240" s="2">
        <v>0.38</v>
      </c>
      <c r="N240" s="1" t="s">
        <v>76</v>
      </c>
      <c r="O240" s="1" t="s">
        <v>76</v>
      </c>
      <c r="P240" s="1" t="s">
        <v>76</v>
      </c>
      <c r="Q240" s="1" t="s">
        <v>93</v>
      </c>
      <c r="R240" s="1">
        <v>73</v>
      </c>
      <c r="S240" s="1" t="s">
        <v>90</v>
      </c>
      <c r="T240" s="1" t="s">
        <v>76</v>
      </c>
      <c r="U240" s="1" t="s">
        <v>77</v>
      </c>
      <c r="V240" s="1">
        <v>1E-3</v>
      </c>
      <c r="W240" s="1" t="s">
        <v>73</v>
      </c>
      <c r="X240" s="5" t="s">
        <v>73</v>
      </c>
      <c r="Y240" s="5" t="s">
        <v>73</v>
      </c>
      <c r="Z240" s="5" t="s">
        <v>73</v>
      </c>
      <c r="AA240" s="5">
        <v>4.0000000000000001E-3</v>
      </c>
      <c r="AB240" s="1" t="s">
        <v>73</v>
      </c>
      <c r="AC240" s="1" t="s">
        <v>73</v>
      </c>
      <c r="AD240" s="1" t="s">
        <v>73</v>
      </c>
      <c r="AE240" s="1" t="s">
        <v>73</v>
      </c>
      <c r="AF240" s="1" t="s">
        <v>78</v>
      </c>
      <c r="AG240" s="1" t="s">
        <v>73</v>
      </c>
      <c r="AH240" s="1" t="s">
        <v>73</v>
      </c>
      <c r="AI240" s="1" t="s">
        <v>73</v>
      </c>
      <c r="AJ240" s="1" t="s">
        <v>73</v>
      </c>
      <c r="AK240" s="1" t="s">
        <v>73</v>
      </c>
      <c r="AL240" s="1" t="s">
        <v>73</v>
      </c>
      <c r="AM240" s="1" t="s">
        <v>73</v>
      </c>
      <c r="AN240" s="1" t="s">
        <v>73</v>
      </c>
      <c r="AO240" s="1" t="s">
        <v>73</v>
      </c>
      <c r="AP240" s="1" t="s">
        <v>73</v>
      </c>
      <c r="AQ240" s="1" t="s">
        <v>73</v>
      </c>
      <c r="AR240" s="1"/>
    </row>
    <row r="241" spans="1:44" x14ac:dyDescent="0.2">
      <c r="A241" s="15">
        <v>42607</v>
      </c>
      <c r="B241" s="2">
        <v>28.84</v>
      </c>
      <c r="C241" s="3">
        <v>7.7</v>
      </c>
      <c r="D241" s="3">
        <v>7.4</v>
      </c>
      <c r="E241" s="1" t="s">
        <v>84</v>
      </c>
      <c r="F241" s="1" t="s">
        <v>84</v>
      </c>
      <c r="G241" s="1">
        <v>2</v>
      </c>
      <c r="H241" s="1">
        <v>1</v>
      </c>
      <c r="I241" s="1">
        <v>0.1</v>
      </c>
      <c r="J241" s="1" t="s">
        <v>74</v>
      </c>
      <c r="K241" s="2">
        <v>7</v>
      </c>
      <c r="L241" s="2">
        <v>0.42</v>
      </c>
      <c r="M241" s="2">
        <v>0.4</v>
      </c>
      <c r="N241" s="1" t="s">
        <v>76</v>
      </c>
      <c r="O241" s="1" t="s">
        <v>76</v>
      </c>
      <c r="P241" s="1" t="s">
        <v>76</v>
      </c>
      <c r="Q241" s="1" t="s">
        <v>76</v>
      </c>
      <c r="R241" s="1">
        <v>73</v>
      </c>
      <c r="S241" s="1" t="s">
        <v>90</v>
      </c>
      <c r="T241" s="1" t="s">
        <v>76</v>
      </c>
      <c r="U241" s="1" t="s">
        <v>77</v>
      </c>
      <c r="V241" s="1">
        <v>1E-3</v>
      </c>
      <c r="W241" s="1" t="s">
        <v>73</v>
      </c>
      <c r="X241" s="5" t="s">
        <v>73</v>
      </c>
      <c r="Y241" s="5" t="s">
        <v>73</v>
      </c>
      <c r="Z241" s="5" t="s">
        <v>73</v>
      </c>
      <c r="AA241" s="5" t="s">
        <v>82</v>
      </c>
      <c r="AB241" s="1" t="s">
        <v>73</v>
      </c>
      <c r="AC241" s="1" t="s">
        <v>73</v>
      </c>
      <c r="AD241" s="1" t="s">
        <v>73</v>
      </c>
      <c r="AE241" s="1" t="s">
        <v>73</v>
      </c>
      <c r="AF241" s="1" t="s">
        <v>78</v>
      </c>
      <c r="AG241" s="1" t="s">
        <v>73</v>
      </c>
      <c r="AH241" s="1" t="s">
        <v>73</v>
      </c>
      <c r="AI241" s="1" t="s">
        <v>73</v>
      </c>
      <c r="AJ241" s="1" t="s">
        <v>73</v>
      </c>
      <c r="AK241" s="1" t="s">
        <v>73</v>
      </c>
      <c r="AL241" s="1" t="s">
        <v>73</v>
      </c>
      <c r="AM241" s="1" t="s">
        <v>73</v>
      </c>
      <c r="AN241" s="1" t="s">
        <v>73</v>
      </c>
      <c r="AO241" s="1">
        <v>71</v>
      </c>
      <c r="AP241" s="1">
        <v>28</v>
      </c>
      <c r="AQ241" s="1">
        <v>295</v>
      </c>
      <c r="AR241" s="1"/>
    </row>
    <row r="242" spans="1:44" x14ac:dyDescent="0.2">
      <c r="A242" s="15">
        <v>42608</v>
      </c>
      <c r="B242" s="2">
        <v>27.75</v>
      </c>
      <c r="C242" s="3" t="s">
        <v>71</v>
      </c>
      <c r="D242" s="3" t="s">
        <v>71</v>
      </c>
      <c r="E242" s="1" t="s">
        <v>72</v>
      </c>
      <c r="F242" s="1" t="s">
        <v>72</v>
      </c>
      <c r="G242" s="1" t="s">
        <v>72</v>
      </c>
      <c r="H242" s="1">
        <v>1</v>
      </c>
      <c r="I242" s="1" t="s">
        <v>73</v>
      </c>
      <c r="J242" s="1" t="s">
        <v>74</v>
      </c>
      <c r="K242" s="2" t="s">
        <v>74</v>
      </c>
      <c r="L242" s="2">
        <v>0.42</v>
      </c>
      <c r="M242" s="2">
        <v>0.4</v>
      </c>
      <c r="N242" s="1" t="s">
        <v>76</v>
      </c>
      <c r="O242" s="1" t="s">
        <v>76</v>
      </c>
      <c r="P242" s="1" t="s">
        <v>76</v>
      </c>
      <c r="Q242" s="1" t="s">
        <v>76</v>
      </c>
      <c r="R242" s="1" t="s">
        <v>76</v>
      </c>
      <c r="S242" s="1" t="s">
        <v>90</v>
      </c>
      <c r="T242" s="1" t="s">
        <v>76</v>
      </c>
      <c r="U242" s="1" t="s">
        <v>77</v>
      </c>
      <c r="V242" s="1">
        <v>1E-3</v>
      </c>
      <c r="W242" s="1" t="s">
        <v>73</v>
      </c>
      <c r="X242" s="5" t="s">
        <v>73</v>
      </c>
      <c r="Y242" s="5" t="s">
        <v>73</v>
      </c>
      <c r="Z242" s="5" t="s">
        <v>73</v>
      </c>
      <c r="AA242" s="5" t="s">
        <v>73</v>
      </c>
      <c r="AB242" s="1" t="s">
        <v>73</v>
      </c>
      <c r="AC242" s="1" t="s">
        <v>73</v>
      </c>
      <c r="AD242" s="1" t="s">
        <v>73</v>
      </c>
      <c r="AE242" s="1" t="s">
        <v>73</v>
      </c>
      <c r="AF242" s="1" t="s">
        <v>78</v>
      </c>
      <c r="AG242" s="1" t="s">
        <v>73</v>
      </c>
      <c r="AH242" s="1" t="s">
        <v>73</v>
      </c>
      <c r="AI242" s="1" t="s">
        <v>73</v>
      </c>
      <c r="AJ242" s="1" t="s">
        <v>73</v>
      </c>
      <c r="AK242" s="1" t="s">
        <v>73</v>
      </c>
      <c r="AL242" s="1" t="s">
        <v>73</v>
      </c>
      <c r="AM242" s="1" t="s">
        <v>73</v>
      </c>
      <c r="AN242" s="1" t="s">
        <v>73</v>
      </c>
      <c r="AO242" s="1" t="s">
        <v>73</v>
      </c>
      <c r="AP242" s="1" t="s">
        <v>73</v>
      </c>
      <c r="AQ242" s="1" t="s">
        <v>73</v>
      </c>
      <c r="AR242" s="1"/>
    </row>
    <row r="243" spans="1:44" x14ac:dyDescent="0.2">
      <c r="A243" s="15">
        <v>42609</v>
      </c>
      <c r="B243" s="2">
        <v>66.16</v>
      </c>
      <c r="C243" s="3" t="s">
        <v>71</v>
      </c>
      <c r="D243" s="3" t="s">
        <v>71</v>
      </c>
      <c r="E243" s="1" t="s">
        <v>72</v>
      </c>
      <c r="F243" s="1" t="s">
        <v>72</v>
      </c>
      <c r="G243" s="1" t="s">
        <v>72</v>
      </c>
      <c r="H243" s="1">
        <v>1</v>
      </c>
      <c r="I243" s="1" t="s">
        <v>73</v>
      </c>
      <c r="J243" s="1" t="s">
        <v>74</v>
      </c>
      <c r="K243" s="2" t="s">
        <v>74</v>
      </c>
      <c r="L243" s="2">
        <v>0.39</v>
      </c>
      <c r="M243" s="2">
        <v>0.36</v>
      </c>
      <c r="N243" s="1" t="s">
        <v>76</v>
      </c>
      <c r="O243" s="1" t="s">
        <v>76</v>
      </c>
      <c r="P243" s="1" t="s">
        <v>76</v>
      </c>
      <c r="Q243" s="1" t="s">
        <v>76</v>
      </c>
      <c r="R243" s="1" t="s">
        <v>76</v>
      </c>
      <c r="S243" s="1" t="s">
        <v>76</v>
      </c>
      <c r="T243" s="1" t="s">
        <v>76</v>
      </c>
      <c r="U243" s="1" t="s">
        <v>76</v>
      </c>
      <c r="V243" s="1" t="s">
        <v>76</v>
      </c>
      <c r="W243" s="1" t="s">
        <v>73</v>
      </c>
      <c r="X243" s="5" t="s">
        <v>73</v>
      </c>
      <c r="Y243" s="5" t="s">
        <v>73</v>
      </c>
      <c r="Z243" s="5" t="s">
        <v>73</v>
      </c>
      <c r="AA243" s="5" t="s">
        <v>73</v>
      </c>
      <c r="AB243" s="1" t="s">
        <v>73</v>
      </c>
      <c r="AC243" s="1" t="s">
        <v>73</v>
      </c>
      <c r="AD243" s="1" t="s">
        <v>73</v>
      </c>
      <c r="AE243" s="1" t="s">
        <v>73</v>
      </c>
      <c r="AF243" s="1" t="s">
        <v>78</v>
      </c>
      <c r="AG243" s="1" t="s">
        <v>73</v>
      </c>
      <c r="AH243" s="1" t="s">
        <v>73</v>
      </c>
      <c r="AI243" s="1" t="s">
        <v>73</v>
      </c>
      <c r="AJ243" s="1" t="s">
        <v>73</v>
      </c>
      <c r="AK243" s="1" t="s">
        <v>73</v>
      </c>
      <c r="AL243" s="1" t="s">
        <v>73</v>
      </c>
      <c r="AM243" s="1" t="s">
        <v>73</v>
      </c>
      <c r="AN243" s="1" t="s">
        <v>73</v>
      </c>
      <c r="AO243" s="1" t="s">
        <v>73</v>
      </c>
      <c r="AP243" s="1" t="s">
        <v>73</v>
      </c>
      <c r="AQ243" s="1" t="s">
        <v>73</v>
      </c>
      <c r="AR243" s="1"/>
    </row>
    <row r="244" spans="1:44" x14ac:dyDescent="0.2">
      <c r="A244" s="15">
        <v>42610</v>
      </c>
      <c r="B244" s="2">
        <v>37.01</v>
      </c>
      <c r="C244" s="3">
        <v>7.8</v>
      </c>
      <c r="D244" s="3">
        <v>7.2</v>
      </c>
      <c r="E244" s="1" t="s">
        <v>72</v>
      </c>
      <c r="F244" s="1" t="s">
        <v>72</v>
      </c>
      <c r="G244" s="1" t="s">
        <v>72</v>
      </c>
      <c r="H244" s="1">
        <v>1</v>
      </c>
      <c r="I244" s="1">
        <v>0.2</v>
      </c>
      <c r="J244" s="1" t="s">
        <v>74</v>
      </c>
      <c r="K244" s="2">
        <v>4.6399999999999997</v>
      </c>
      <c r="L244" s="2">
        <v>0.27</v>
      </c>
      <c r="M244" s="2">
        <v>0.25</v>
      </c>
      <c r="N244" s="1" t="s">
        <v>76</v>
      </c>
      <c r="O244" s="1" t="s">
        <v>76</v>
      </c>
      <c r="P244" s="1" t="s">
        <v>76</v>
      </c>
      <c r="Q244" s="1" t="s">
        <v>76</v>
      </c>
      <c r="R244" s="1">
        <v>72</v>
      </c>
      <c r="S244" s="1" t="s">
        <v>76</v>
      </c>
      <c r="T244" s="1" t="s">
        <v>76</v>
      </c>
      <c r="U244" s="1" t="s">
        <v>76</v>
      </c>
      <c r="V244" s="1" t="s">
        <v>76</v>
      </c>
      <c r="W244" s="1" t="s">
        <v>73</v>
      </c>
      <c r="X244" s="1" t="s">
        <v>73</v>
      </c>
      <c r="Y244" s="1" t="s">
        <v>73</v>
      </c>
      <c r="Z244" s="1" t="s">
        <v>73</v>
      </c>
      <c r="AA244" s="5">
        <v>5.0000000000000001E-3</v>
      </c>
      <c r="AB244" s="1" t="s">
        <v>73</v>
      </c>
      <c r="AC244" s="1" t="s">
        <v>73</v>
      </c>
      <c r="AD244" s="1" t="s">
        <v>73</v>
      </c>
      <c r="AE244" s="1" t="s">
        <v>73</v>
      </c>
      <c r="AF244" s="1" t="s">
        <v>73</v>
      </c>
      <c r="AG244" s="1" t="s">
        <v>73</v>
      </c>
      <c r="AH244" s="1" t="s">
        <v>73</v>
      </c>
      <c r="AI244" s="1" t="s">
        <v>73</v>
      </c>
      <c r="AJ244" s="1" t="s">
        <v>73</v>
      </c>
      <c r="AK244" s="1" t="s">
        <v>73</v>
      </c>
      <c r="AL244" s="1" t="s">
        <v>73</v>
      </c>
      <c r="AM244" s="1" t="s">
        <v>73</v>
      </c>
      <c r="AN244" s="1" t="s">
        <v>73</v>
      </c>
      <c r="AO244" s="1">
        <v>48</v>
      </c>
      <c r="AP244" s="1">
        <v>18</v>
      </c>
      <c r="AQ244" s="1">
        <v>193</v>
      </c>
      <c r="AR244" s="1"/>
    </row>
    <row r="245" spans="1:44" x14ac:dyDescent="0.2">
      <c r="A245" s="15">
        <v>42611</v>
      </c>
      <c r="B245" s="2">
        <v>35.700000000000003</v>
      </c>
      <c r="C245" s="3">
        <v>8</v>
      </c>
      <c r="D245" s="3">
        <v>7</v>
      </c>
      <c r="E245" s="1" t="s">
        <v>72</v>
      </c>
      <c r="F245" s="1" t="s">
        <v>72</v>
      </c>
      <c r="G245" s="1" t="s">
        <v>72</v>
      </c>
      <c r="H245" s="1">
        <v>1</v>
      </c>
      <c r="I245" s="1">
        <v>0.3</v>
      </c>
      <c r="J245" s="1" t="s">
        <v>74</v>
      </c>
      <c r="K245" s="2">
        <v>5.09</v>
      </c>
      <c r="L245" s="2">
        <v>0.38</v>
      </c>
      <c r="M245" s="2">
        <v>0.34</v>
      </c>
      <c r="N245" s="1" t="s">
        <v>76</v>
      </c>
      <c r="O245" s="1" t="s">
        <v>76</v>
      </c>
      <c r="P245" s="1" t="s">
        <v>93</v>
      </c>
      <c r="Q245" s="1" t="s">
        <v>76</v>
      </c>
      <c r="R245" s="1">
        <v>72</v>
      </c>
      <c r="S245" s="1" t="s">
        <v>90</v>
      </c>
      <c r="T245" s="1" t="s">
        <v>76</v>
      </c>
      <c r="U245" s="1" t="s">
        <v>77</v>
      </c>
      <c r="V245" s="1">
        <v>1E-3</v>
      </c>
      <c r="W245" s="1" t="s">
        <v>73</v>
      </c>
      <c r="X245" s="1" t="s">
        <v>73</v>
      </c>
      <c r="Y245" s="1" t="s">
        <v>73</v>
      </c>
      <c r="Z245" s="1" t="s">
        <v>73</v>
      </c>
      <c r="AA245" s="5">
        <v>5.0000000000000001E-3</v>
      </c>
      <c r="AB245" s="1" t="s">
        <v>73</v>
      </c>
      <c r="AC245" s="1" t="s">
        <v>73</v>
      </c>
      <c r="AD245" s="1" t="s">
        <v>73</v>
      </c>
      <c r="AE245" s="1" t="s">
        <v>73</v>
      </c>
      <c r="AF245" s="1" t="s">
        <v>73</v>
      </c>
      <c r="AG245" s="1" t="s">
        <v>73</v>
      </c>
      <c r="AH245" s="1" t="s">
        <v>73</v>
      </c>
      <c r="AI245" s="1" t="s">
        <v>73</v>
      </c>
      <c r="AJ245" s="1" t="s">
        <v>73</v>
      </c>
      <c r="AK245" s="1" t="s">
        <v>73</v>
      </c>
      <c r="AL245" s="1" t="s">
        <v>73</v>
      </c>
      <c r="AM245" s="1" t="s">
        <v>73</v>
      </c>
      <c r="AN245" s="1" t="s">
        <v>73</v>
      </c>
      <c r="AO245" s="2" t="s">
        <v>74</v>
      </c>
      <c r="AP245" s="2" t="s">
        <v>74</v>
      </c>
      <c r="AQ245" s="2" t="s">
        <v>74</v>
      </c>
      <c r="AR245" s="1"/>
    </row>
    <row r="246" spans="1:44" x14ac:dyDescent="0.2">
      <c r="A246" s="15">
        <v>42612</v>
      </c>
      <c r="B246" s="2">
        <v>49.3</v>
      </c>
      <c r="C246" s="3">
        <v>8</v>
      </c>
      <c r="D246" s="3">
        <v>7.2</v>
      </c>
      <c r="E246" s="1" t="s">
        <v>84</v>
      </c>
      <c r="F246" s="1" t="s">
        <v>84</v>
      </c>
      <c r="G246" s="1">
        <v>2</v>
      </c>
      <c r="H246" s="1">
        <v>1</v>
      </c>
      <c r="I246" s="1">
        <v>0.3</v>
      </c>
      <c r="J246" s="1" t="s">
        <v>74</v>
      </c>
      <c r="K246" s="2">
        <v>5.78</v>
      </c>
      <c r="L246" s="2">
        <v>0.56000000000000005</v>
      </c>
      <c r="M246" s="2">
        <v>0.51</v>
      </c>
      <c r="N246" s="1" t="s">
        <v>76</v>
      </c>
      <c r="O246" s="1">
        <v>0.5</v>
      </c>
      <c r="P246" s="1" t="s">
        <v>76</v>
      </c>
      <c r="Q246" s="1" t="s">
        <v>76</v>
      </c>
      <c r="R246" s="1">
        <v>74</v>
      </c>
      <c r="S246" s="1">
        <v>20</v>
      </c>
      <c r="T246" s="1">
        <v>64</v>
      </c>
      <c r="U246" s="1" t="s">
        <v>77</v>
      </c>
      <c r="V246" s="1">
        <v>1E-3</v>
      </c>
      <c r="W246" s="1" t="s">
        <v>154</v>
      </c>
      <c r="X246" s="5">
        <v>2.1999999999999999E-2</v>
      </c>
      <c r="Y246" s="5" t="s">
        <v>95</v>
      </c>
      <c r="Z246" s="5" t="s">
        <v>132</v>
      </c>
      <c r="AA246" s="5">
        <v>5.0000000000000001E-3</v>
      </c>
      <c r="AB246" s="1">
        <v>0.06</v>
      </c>
      <c r="AC246" s="1" t="s">
        <v>89</v>
      </c>
      <c r="AD246" s="1" t="s">
        <v>275</v>
      </c>
      <c r="AE246" s="1">
        <v>1.7999999999999999E-2</v>
      </c>
      <c r="AF246" s="1" t="s">
        <v>308</v>
      </c>
      <c r="AG246" s="1">
        <v>5.0000000000000001E-3</v>
      </c>
      <c r="AH246" s="1">
        <v>1.7000000000000001E-2</v>
      </c>
      <c r="AI246" s="1" t="s">
        <v>95</v>
      </c>
      <c r="AJ246" s="1">
        <v>2.3E-2</v>
      </c>
      <c r="AK246" s="1" t="s">
        <v>311</v>
      </c>
      <c r="AL246" s="1" t="s">
        <v>95</v>
      </c>
      <c r="AM246" s="1" t="s">
        <v>311</v>
      </c>
      <c r="AN246" s="1" t="s">
        <v>157</v>
      </c>
      <c r="AO246" s="1">
        <v>67</v>
      </c>
      <c r="AP246" s="1">
        <v>26</v>
      </c>
      <c r="AQ246" s="1">
        <v>277</v>
      </c>
      <c r="AR246" s="1"/>
    </row>
    <row r="247" spans="1:44" x14ac:dyDescent="0.2">
      <c r="A247" s="15">
        <v>42613</v>
      </c>
      <c r="B247" s="2">
        <v>35.49</v>
      </c>
      <c r="C247" s="3">
        <v>8.1999999999999993</v>
      </c>
      <c r="D247" s="3">
        <v>7.3</v>
      </c>
      <c r="E247" s="1" t="s">
        <v>84</v>
      </c>
      <c r="F247" s="1" t="s">
        <v>84</v>
      </c>
      <c r="G247" s="1">
        <v>2</v>
      </c>
      <c r="H247" s="1">
        <v>1</v>
      </c>
      <c r="I247" s="1">
        <v>0.3</v>
      </c>
      <c r="J247" s="1" t="s">
        <v>74</v>
      </c>
      <c r="K247" s="2">
        <v>4.43</v>
      </c>
      <c r="L247" s="2">
        <v>0.5</v>
      </c>
      <c r="M247" s="2">
        <v>0.42</v>
      </c>
      <c r="N247" s="1" t="s">
        <v>76</v>
      </c>
      <c r="O247" s="1" t="s">
        <v>76</v>
      </c>
      <c r="P247" s="1" t="s">
        <v>76</v>
      </c>
      <c r="Q247" s="1" t="s">
        <v>93</v>
      </c>
      <c r="R247" s="1">
        <v>73</v>
      </c>
      <c r="S247" s="1" t="s">
        <v>90</v>
      </c>
      <c r="T247" s="1" t="s">
        <v>76</v>
      </c>
      <c r="U247" s="1" t="s">
        <v>77</v>
      </c>
      <c r="V247" s="1">
        <v>1E-3</v>
      </c>
      <c r="W247" s="1" t="s">
        <v>73</v>
      </c>
      <c r="X247" s="1" t="s">
        <v>73</v>
      </c>
      <c r="Y247" s="1" t="s">
        <v>73</v>
      </c>
      <c r="Z247" s="1" t="s">
        <v>73</v>
      </c>
      <c r="AA247" s="5">
        <v>4.0000000000000001E-3</v>
      </c>
      <c r="AB247" s="2" t="s">
        <v>74</v>
      </c>
      <c r="AC247" s="1" t="s">
        <v>73</v>
      </c>
      <c r="AD247" s="1" t="s">
        <v>243</v>
      </c>
      <c r="AE247" s="2" t="s">
        <v>74</v>
      </c>
      <c r="AF247" s="1" t="s">
        <v>78</v>
      </c>
      <c r="AG247" s="2" t="s">
        <v>74</v>
      </c>
      <c r="AH247" s="2" t="s">
        <v>74</v>
      </c>
      <c r="AI247" s="2" t="s">
        <v>74</v>
      </c>
      <c r="AJ247" s="2" t="s">
        <v>74</v>
      </c>
      <c r="AK247" s="2" t="s">
        <v>74</v>
      </c>
      <c r="AL247" s="2" t="s">
        <v>74</v>
      </c>
      <c r="AM247" s="2" t="s">
        <v>74</v>
      </c>
      <c r="AN247" s="2" t="s">
        <v>74</v>
      </c>
      <c r="AO247" s="2" t="s">
        <v>74</v>
      </c>
      <c r="AP247" s="2" t="s">
        <v>74</v>
      </c>
      <c r="AQ247" s="2" t="s">
        <v>74</v>
      </c>
      <c r="AR247" s="1"/>
    </row>
    <row r="248" spans="1:44" x14ac:dyDescent="0.2">
      <c r="A248" s="15">
        <v>42614</v>
      </c>
      <c r="B248" s="2">
        <v>29.56</v>
      </c>
      <c r="C248" s="3">
        <v>8.6</v>
      </c>
      <c r="D248" s="3">
        <v>7.4</v>
      </c>
      <c r="E248" s="1" t="s">
        <v>84</v>
      </c>
      <c r="F248" s="1" t="s">
        <v>84</v>
      </c>
      <c r="G248" s="1" t="s">
        <v>84</v>
      </c>
      <c r="H248" s="1">
        <v>1</v>
      </c>
      <c r="I248" s="1">
        <v>0.3</v>
      </c>
      <c r="J248" s="1" t="s">
        <v>74</v>
      </c>
      <c r="K248" s="2">
        <v>4.62</v>
      </c>
      <c r="L248" s="2">
        <v>0.5</v>
      </c>
      <c r="M248" s="2">
        <v>0.48</v>
      </c>
      <c r="N248" s="1" t="s">
        <v>76</v>
      </c>
      <c r="O248" s="1" t="s">
        <v>76</v>
      </c>
      <c r="P248" s="1" t="s">
        <v>76</v>
      </c>
      <c r="Q248" s="1" t="s">
        <v>76</v>
      </c>
      <c r="R248" s="1">
        <v>72</v>
      </c>
      <c r="S248" s="1" t="s">
        <v>90</v>
      </c>
      <c r="T248" s="1" t="s">
        <v>76</v>
      </c>
      <c r="U248" s="1" t="s">
        <v>77</v>
      </c>
      <c r="V248" s="1" t="s">
        <v>167</v>
      </c>
      <c r="W248" s="1" t="s">
        <v>73</v>
      </c>
      <c r="X248" s="1" t="s">
        <v>73</v>
      </c>
      <c r="Y248" s="1" t="s">
        <v>73</v>
      </c>
      <c r="Z248" s="1" t="s">
        <v>73</v>
      </c>
      <c r="AA248" s="5">
        <v>4.0000000000000001E-3</v>
      </c>
      <c r="AB248" s="1" t="s">
        <v>73</v>
      </c>
      <c r="AC248" s="1" t="s">
        <v>73</v>
      </c>
      <c r="AD248" s="1" t="s">
        <v>73</v>
      </c>
      <c r="AE248" s="1" t="s">
        <v>73</v>
      </c>
      <c r="AF248" s="1" t="s">
        <v>73</v>
      </c>
      <c r="AG248" s="1" t="s">
        <v>73</v>
      </c>
      <c r="AH248" s="1" t="s">
        <v>73</v>
      </c>
      <c r="AI248" s="1" t="s">
        <v>73</v>
      </c>
      <c r="AJ248" s="1" t="s">
        <v>73</v>
      </c>
      <c r="AK248" s="1" t="s">
        <v>73</v>
      </c>
      <c r="AL248" s="1" t="s">
        <v>73</v>
      </c>
      <c r="AM248" s="1" t="s">
        <v>73</v>
      </c>
      <c r="AN248" s="1" t="s">
        <v>73</v>
      </c>
      <c r="AO248" s="1">
        <v>70</v>
      </c>
      <c r="AP248" s="1">
        <v>27</v>
      </c>
      <c r="AQ248" s="1">
        <v>286</v>
      </c>
      <c r="AR248" s="1"/>
    </row>
    <row r="249" spans="1:44" x14ac:dyDescent="0.2">
      <c r="A249" s="15">
        <v>42615</v>
      </c>
      <c r="B249" s="2">
        <v>28.99</v>
      </c>
      <c r="C249" s="3" t="s">
        <v>71</v>
      </c>
      <c r="D249" s="3" t="s">
        <v>71</v>
      </c>
      <c r="E249" s="1" t="s">
        <v>72</v>
      </c>
      <c r="F249" s="1" t="s">
        <v>72</v>
      </c>
      <c r="G249" s="1" t="s">
        <v>72</v>
      </c>
      <c r="H249" s="1">
        <v>1</v>
      </c>
      <c r="I249" s="1" t="s">
        <v>73</v>
      </c>
      <c r="J249" s="1" t="s">
        <v>74</v>
      </c>
      <c r="K249" s="2" t="s">
        <v>74</v>
      </c>
      <c r="L249" s="2">
        <v>0.56999999999999995</v>
      </c>
      <c r="M249" s="2">
        <v>0.52</v>
      </c>
      <c r="N249" s="1" t="s">
        <v>76</v>
      </c>
      <c r="O249" s="1" t="s">
        <v>76</v>
      </c>
      <c r="P249" s="1" t="s">
        <v>76</v>
      </c>
      <c r="Q249" s="1" t="s">
        <v>76</v>
      </c>
      <c r="R249" s="1" t="s">
        <v>76</v>
      </c>
      <c r="S249" s="1" t="s">
        <v>90</v>
      </c>
      <c r="T249" s="1" t="s">
        <v>76</v>
      </c>
      <c r="U249" s="1" t="s">
        <v>77</v>
      </c>
      <c r="V249" s="1" t="s">
        <v>167</v>
      </c>
      <c r="W249" s="1" t="s">
        <v>73</v>
      </c>
      <c r="X249" s="5" t="s">
        <v>73</v>
      </c>
      <c r="Y249" s="5" t="s">
        <v>73</v>
      </c>
      <c r="Z249" s="5" t="s">
        <v>73</v>
      </c>
      <c r="AA249" s="5" t="s">
        <v>73</v>
      </c>
      <c r="AB249" s="1" t="s">
        <v>73</v>
      </c>
      <c r="AC249" s="1" t="s">
        <v>73</v>
      </c>
      <c r="AD249" s="1" t="s">
        <v>73</v>
      </c>
      <c r="AE249" s="1" t="s">
        <v>73</v>
      </c>
      <c r="AF249" s="1" t="s">
        <v>78</v>
      </c>
      <c r="AG249" s="1" t="s">
        <v>73</v>
      </c>
      <c r="AH249" s="1" t="s">
        <v>73</v>
      </c>
      <c r="AI249" s="1" t="s">
        <v>73</v>
      </c>
      <c r="AJ249" s="1" t="s">
        <v>73</v>
      </c>
      <c r="AK249" s="1" t="s">
        <v>73</v>
      </c>
      <c r="AL249" s="1" t="s">
        <v>73</v>
      </c>
      <c r="AM249" s="1" t="s">
        <v>73</v>
      </c>
      <c r="AN249" s="1" t="s">
        <v>73</v>
      </c>
      <c r="AO249" s="1" t="s">
        <v>73</v>
      </c>
      <c r="AP249" s="1" t="s">
        <v>73</v>
      </c>
      <c r="AQ249" s="1" t="s">
        <v>73</v>
      </c>
      <c r="AR249" s="1"/>
    </row>
    <row r="250" spans="1:44" x14ac:dyDescent="0.2">
      <c r="A250" s="15">
        <v>42616</v>
      </c>
      <c r="B250" s="2">
        <v>27.97</v>
      </c>
      <c r="C250" s="3" t="s">
        <v>71</v>
      </c>
      <c r="D250" s="3" t="s">
        <v>71</v>
      </c>
      <c r="E250" s="1" t="s">
        <v>72</v>
      </c>
      <c r="F250" s="1" t="s">
        <v>72</v>
      </c>
      <c r="G250" s="1" t="s">
        <v>72</v>
      </c>
      <c r="H250" s="1">
        <v>1</v>
      </c>
      <c r="I250" s="1" t="s">
        <v>73</v>
      </c>
      <c r="J250" s="1" t="s">
        <v>74</v>
      </c>
      <c r="K250" s="2" t="s">
        <v>74</v>
      </c>
      <c r="L250" s="2">
        <v>0.56999999999999995</v>
      </c>
      <c r="M250" s="2">
        <v>0.53</v>
      </c>
      <c r="N250" s="1" t="s">
        <v>76</v>
      </c>
      <c r="O250" s="1" t="s">
        <v>76</v>
      </c>
      <c r="P250" s="1" t="s">
        <v>76</v>
      </c>
      <c r="Q250" s="1" t="s">
        <v>76</v>
      </c>
      <c r="R250" s="1" t="s">
        <v>76</v>
      </c>
      <c r="S250" s="1" t="s">
        <v>76</v>
      </c>
      <c r="T250" s="1" t="s">
        <v>76</v>
      </c>
      <c r="U250" s="1" t="s">
        <v>76</v>
      </c>
      <c r="V250" s="1" t="s">
        <v>76</v>
      </c>
      <c r="W250" s="1" t="s">
        <v>73</v>
      </c>
      <c r="X250" s="5" t="s">
        <v>73</v>
      </c>
      <c r="Y250" s="5" t="s">
        <v>73</v>
      </c>
      <c r="Z250" s="5" t="s">
        <v>73</v>
      </c>
      <c r="AA250" s="5" t="s">
        <v>73</v>
      </c>
      <c r="AB250" s="1" t="s">
        <v>73</v>
      </c>
      <c r="AC250" s="1" t="s">
        <v>73</v>
      </c>
      <c r="AD250" s="1" t="s">
        <v>73</v>
      </c>
      <c r="AE250" s="1" t="s">
        <v>73</v>
      </c>
      <c r="AF250" s="1" t="s">
        <v>78</v>
      </c>
      <c r="AG250" s="1" t="s">
        <v>73</v>
      </c>
      <c r="AH250" s="1" t="s">
        <v>73</v>
      </c>
      <c r="AI250" s="1" t="s">
        <v>73</v>
      </c>
      <c r="AJ250" s="1" t="s">
        <v>73</v>
      </c>
      <c r="AK250" s="1" t="s">
        <v>73</v>
      </c>
      <c r="AL250" s="1" t="s">
        <v>73</v>
      </c>
      <c r="AM250" s="1" t="s">
        <v>73</v>
      </c>
      <c r="AN250" s="1" t="s">
        <v>73</v>
      </c>
      <c r="AO250" s="1" t="s">
        <v>73</v>
      </c>
      <c r="AP250" s="1" t="s">
        <v>73</v>
      </c>
      <c r="AQ250" s="1" t="s">
        <v>73</v>
      </c>
      <c r="AR250" s="1"/>
    </row>
    <row r="251" spans="1:44" x14ac:dyDescent="0.2">
      <c r="A251" s="15">
        <v>42617</v>
      </c>
      <c r="B251" s="2">
        <v>26.55</v>
      </c>
      <c r="C251" s="3">
        <v>8.6</v>
      </c>
      <c r="D251" s="3">
        <v>7.4</v>
      </c>
      <c r="E251" s="1" t="s">
        <v>72</v>
      </c>
      <c r="F251" s="1" t="s">
        <v>72</v>
      </c>
      <c r="G251" s="1" t="s">
        <v>72</v>
      </c>
      <c r="H251" s="1">
        <v>1</v>
      </c>
      <c r="I251" s="1">
        <v>0.2</v>
      </c>
      <c r="J251" s="1" t="s">
        <v>74</v>
      </c>
      <c r="K251" s="2">
        <v>5.82</v>
      </c>
      <c r="L251" s="2">
        <v>0.51</v>
      </c>
      <c r="M251" s="2">
        <v>0.47</v>
      </c>
      <c r="N251" s="1" t="s">
        <v>76</v>
      </c>
      <c r="O251" s="1" t="s">
        <v>76</v>
      </c>
      <c r="P251" s="1" t="s">
        <v>76</v>
      </c>
      <c r="Q251" s="1" t="s">
        <v>76</v>
      </c>
      <c r="R251" s="1">
        <v>72</v>
      </c>
      <c r="S251" s="1" t="s">
        <v>76</v>
      </c>
      <c r="T251" s="1" t="s">
        <v>76</v>
      </c>
      <c r="U251" s="1" t="s">
        <v>76</v>
      </c>
      <c r="V251" s="1" t="s">
        <v>76</v>
      </c>
      <c r="W251" s="1" t="s">
        <v>73</v>
      </c>
      <c r="X251" s="5" t="s">
        <v>73</v>
      </c>
      <c r="Y251" s="5" t="s">
        <v>73</v>
      </c>
      <c r="Z251" s="5" t="s">
        <v>73</v>
      </c>
      <c r="AA251" s="5" t="s">
        <v>82</v>
      </c>
      <c r="AB251" s="1" t="s">
        <v>73</v>
      </c>
      <c r="AC251" s="1" t="s">
        <v>73</v>
      </c>
      <c r="AD251" s="1" t="s">
        <v>73</v>
      </c>
      <c r="AE251" s="1" t="s">
        <v>73</v>
      </c>
      <c r="AF251" s="1" t="s">
        <v>78</v>
      </c>
      <c r="AG251" s="1" t="s">
        <v>73</v>
      </c>
      <c r="AH251" s="1" t="s">
        <v>73</v>
      </c>
      <c r="AI251" s="1" t="s">
        <v>73</v>
      </c>
      <c r="AJ251" s="1" t="s">
        <v>73</v>
      </c>
      <c r="AK251" s="1" t="s">
        <v>73</v>
      </c>
      <c r="AL251" s="1" t="s">
        <v>73</v>
      </c>
      <c r="AM251" s="1" t="s">
        <v>73</v>
      </c>
      <c r="AN251" s="1" t="s">
        <v>73</v>
      </c>
      <c r="AO251" s="1">
        <v>73</v>
      </c>
      <c r="AP251" s="1">
        <v>30</v>
      </c>
      <c r="AQ251" s="1">
        <v>306</v>
      </c>
      <c r="AR251" s="1"/>
    </row>
    <row r="252" spans="1:44" x14ac:dyDescent="0.2">
      <c r="A252" s="15">
        <v>42618</v>
      </c>
      <c r="B252" s="2">
        <v>24.45</v>
      </c>
      <c r="C252" s="3">
        <v>8.6999999999999993</v>
      </c>
      <c r="D252" s="3">
        <v>7.5</v>
      </c>
      <c r="E252" s="1" t="s">
        <v>72</v>
      </c>
      <c r="F252" s="1" t="s">
        <v>72</v>
      </c>
      <c r="G252" s="1" t="s">
        <v>72</v>
      </c>
      <c r="H252" s="1">
        <v>1</v>
      </c>
      <c r="I252" s="1">
        <v>0.2</v>
      </c>
      <c r="J252" s="1" t="s">
        <v>74</v>
      </c>
      <c r="K252" s="2">
        <v>5.5</v>
      </c>
      <c r="L252" s="2">
        <v>0.45</v>
      </c>
      <c r="M252" s="2">
        <v>0.42</v>
      </c>
      <c r="N252" s="1" t="s">
        <v>76</v>
      </c>
      <c r="O252" s="1" t="s">
        <v>76</v>
      </c>
      <c r="P252" s="1" t="s">
        <v>93</v>
      </c>
      <c r="Q252" s="1" t="s">
        <v>76</v>
      </c>
      <c r="R252" s="1">
        <v>72</v>
      </c>
      <c r="S252" s="1" t="s">
        <v>90</v>
      </c>
      <c r="T252" s="1" t="s">
        <v>76</v>
      </c>
      <c r="U252" s="1" t="s">
        <v>77</v>
      </c>
      <c r="V252" s="1" t="s">
        <v>167</v>
      </c>
      <c r="W252" s="1" t="s">
        <v>73</v>
      </c>
      <c r="X252" s="5" t="s">
        <v>73</v>
      </c>
      <c r="Y252" s="5" t="s">
        <v>73</v>
      </c>
      <c r="Z252" s="5" t="s">
        <v>73</v>
      </c>
      <c r="AA252" s="5" t="s">
        <v>82</v>
      </c>
      <c r="AB252" s="1" t="s">
        <v>73</v>
      </c>
      <c r="AC252" s="1" t="s">
        <v>73</v>
      </c>
      <c r="AD252" s="1" t="s">
        <v>73</v>
      </c>
      <c r="AE252" s="1" t="s">
        <v>73</v>
      </c>
      <c r="AF252" s="1" t="s">
        <v>78</v>
      </c>
      <c r="AG252" s="1" t="s">
        <v>73</v>
      </c>
      <c r="AH252" s="1" t="s">
        <v>73</v>
      </c>
      <c r="AI252" s="1" t="s">
        <v>73</v>
      </c>
      <c r="AJ252" s="1" t="s">
        <v>73</v>
      </c>
      <c r="AK252" s="1" t="s">
        <v>73</v>
      </c>
      <c r="AL252" s="1" t="s">
        <v>73</v>
      </c>
      <c r="AM252" s="1" t="s">
        <v>73</v>
      </c>
      <c r="AN252" s="1" t="s">
        <v>73</v>
      </c>
      <c r="AO252" s="1" t="s">
        <v>73</v>
      </c>
      <c r="AP252" s="1" t="s">
        <v>73</v>
      </c>
      <c r="AQ252" s="1" t="s">
        <v>73</v>
      </c>
      <c r="AR252" s="1"/>
    </row>
    <row r="253" spans="1:44" x14ac:dyDescent="0.2">
      <c r="A253" s="15">
        <v>42619</v>
      </c>
      <c r="B253" s="2">
        <v>26.55</v>
      </c>
      <c r="C253" s="3">
        <v>8.5</v>
      </c>
      <c r="D253" s="3">
        <v>7.5</v>
      </c>
      <c r="E253" s="1" t="s">
        <v>84</v>
      </c>
      <c r="F253" s="1" t="s">
        <v>84</v>
      </c>
      <c r="G253" s="1">
        <v>2</v>
      </c>
      <c r="H253" s="1">
        <v>1</v>
      </c>
      <c r="I253" s="1">
        <v>0.1</v>
      </c>
      <c r="J253" s="1" t="s">
        <v>74</v>
      </c>
      <c r="K253" s="2">
        <v>6.38</v>
      </c>
      <c r="L253" s="2">
        <v>0.72</v>
      </c>
      <c r="M253" s="2">
        <v>0.7</v>
      </c>
      <c r="N253" s="1" t="s">
        <v>76</v>
      </c>
      <c r="O253" s="1">
        <v>0.6</v>
      </c>
      <c r="P253" s="1" t="s">
        <v>76</v>
      </c>
      <c r="Q253" s="1" t="s">
        <v>76</v>
      </c>
      <c r="R253" s="1">
        <v>73</v>
      </c>
      <c r="S253" s="1" t="s">
        <v>90</v>
      </c>
      <c r="T253" s="1">
        <v>99</v>
      </c>
      <c r="U253" s="1" t="s">
        <v>77</v>
      </c>
      <c r="V253" s="1" t="s">
        <v>167</v>
      </c>
      <c r="W253" s="1" t="s">
        <v>154</v>
      </c>
      <c r="X253" s="5">
        <v>2.3E-2</v>
      </c>
      <c r="Y253" s="5" t="s">
        <v>95</v>
      </c>
      <c r="Z253" s="5" t="s">
        <v>132</v>
      </c>
      <c r="AA253" s="5" t="s">
        <v>82</v>
      </c>
      <c r="AB253" s="1">
        <v>0.06</v>
      </c>
      <c r="AC253" s="1" t="s">
        <v>89</v>
      </c>
      <c r="AD253" s="1" t="s">
        <v>275</v>
      </c>
      <c r="AE253" s="1">
        <v>1.6E-2</v>
      </c>
      <c r="AF253" s="1" t="s">
        <v>308</v>
      </c>
      <c r="AG253" s="1">
        <v>7.0000000000000001E-3</v>
      </c>
      <c r="AH253" s="1">
        <v>1.9E-2</v>
      </c>
      <c r="AI253" s="1" t="s">
        <v>95</v>
      </c>
      <c r="AJ253" s="1">
        <v>3.1E-2</v>
      </c>
      <c r="AK253" s="1" t="s">
        <v>311</v>
      </c>
      <c r="AL253" s="1" t="s">
        <v>95</v>
      </c>
      <c r="AM253" s="1">
        <v>0.04</v>
      </c>
      <c r="AN253" s="1" t="s">
        <v>157</v>
      </c>
      <c r="AO253" s="1">
        <v>76</v>
      </c>
      <c r="AP253" s="1">
        <v>31</v>
      </c>
      <c r="AQ253" s="1">
        <v>320</v>
      </c>
      <c r="AR253" s="1"/>
    </row>
    <row r="254" spans="1:44" x14ac:dyDescent="0.2">
      <c r="A254" s="15">
        <v>42620</v>
      </c>
      <c r="B254" s="2">
        <v>44.51</v>
      </c>
      <c r="C254" s="3">
        <v>8</v>
      </c>
      <c r="D254" s="3">
        <v>7.5</v>
      </c>
      <c r="E254" s="1" t="s">
        <v>84</v>
      </c>
      <c r="F254" s="1" t="s">
        <v>84</v>
      </c>
      <c r="G254" s="1">
        <v>2</v>
      </c>
      <c r="H254" s="1">
        <v>1</v>
      </c>
      <c r="I254" s="1">
        <v>0.2</v>
      </c>
      <c r="J254" s="1" t="s">
        <v>74</v>
      </c>
      <c r="K254" s="2">
        <v>5.75</v>
      </c>
      <c r="L254" s="2">
        <v>1.24</v>
      </c>
      <c r="M254" s="2">
        <v>1.2</v>
      </c>
      <c r="N254" s="1" t="s">
        <v>76</v>
      </c>
      <c r="O254" s="1" t="s">
        <v>76</v>
      </c>
      <c r="P254" s="1" t="s">
        <v>76</v>
      </c>
      <c r="Q254" s="1" t="s">
        <v>93</v>
      </c>
      <c r="R254" s="1">
        <v>74</v>
      </c>
      <c r="S254" s="1" t="s">
        <v>90</v>
      </c>
      <c r="T254" s="1" t="s">
        <v>76</v>
      </c>
      <c r="U254" s="1" t="s">
        <v>77</v>
      </c>
      <c r="V254" s="1" t="s">
        <v>167</v>
      </c>
      <c r="W254" s="1" t="s">
        <v>73</v>
      </c>
      <c r="X254" s="5" t="s">
        <v>73</v>
      </c>
      <c r="Y254" s="5" t="s">
        <v>73</v>
      </c>
      <c r="Z254" s="5" t="s">
        <v>73</v>
      </c>
      <c r="AA254" s="5" t="s">
        <v>82</v>
      </c>
      <c r="AB254" s="1" t="s">
        <v>73</v>
      </c>
      <c r="AC254" s="1" t="s">
        <v>73</v>
      </c>
      <c r="AD254" s="1" t="s">
        <v>73</v>
      </c>
      <c r="AE254" s="1" t="s">
        <v>73</v>
      </c>
      <c r="AF254" s="1" t="s">
        <v>78</v>
      </c>
      <c r="AG254" s="1" t="s">
        <v>73</v>
      </c>
      <c r="AH254" s="1" t="s">
        <v>73</v>
      </c>
      <c r="AI254" s="1" t="s">
        <v>73</v>
      </c>
      <c r="AJ254" s="1" t="s">
        <v>73</v>
      </c>
      <c r="AK254" s="1" t="s">
        <v>73</v>
      </c>
      <c r="AL254" s="1" t="s">
        <v>73</v>
      </c>
      <c r="AM254" s="1" t="s">
        <v>73</v>
      </c>
      <c r="AN254" s="1" t="s">
        <v>73</v>
      </c>
      <c r="AO254" s="1" t="s">
        <v>73</v>
      </c>
      <c r="AP254" s="1" t="s">
        <v>73</v>
      </c>
      <c r="AQ254" s="1" t="s">
        <v>73</v>
      </c>
      <c r="AR254" s="1"/>
    </row>
    <row r="255" spans="1:44" x14ac:dyDescent="0.2">
      <c r="A255" s="15">
        <v>42621</v>
      </c>
      <c r="B255" s="2">
        <v>35.65</v>
      </c>
      <c r="C255" s="3">
        <v>8.1</v>
      </c>
      <c r="D255" s="3">
        <v>7.3</v>
      </c>
      <c r="E255" s="1">
        <v>3</v>
      </c>
      <c r="F255" s="1" t="s">
        <v>84</v>
      </c>
      <c r="G255" s="1">
        <v>2</v>
      </c>
      <c r="H255" s="1">
        <v>2</v>
      </c>
      <c r="I255" s="1">
        <v>0.5</v>
      </c>
      <c r="J255" s="1" t="s">
        <v>74</v>
      </c>
      <c r="K255" s="2">
        <v>4.83</v>
      </c>
      <c r="L255" s="2">
        <v>0.9</v>
      </c>
      <c r="M255" s="2">
        <v>0.88</v>
      </c>
      <c r="N255" s="1" t="s">
        <v>76</v>
      </c>
      <c r="O255" s="1" t="s">
        <v>76</v>
      </c>
      <c r="P255" s="1" t="s">
        <v>76</v>
      </c>
      <c r="Q255" s="1" t="s">
        <v>76</v>
      </c>
      <c r="R255" s="1">
        <v>74</v>
      </c>
      <c r="S255" s="1" t="s">
        <v>90</v>
      </c>
      <c r="T255" s="1" t="s">
        <v>76</v>
      </c>
      <c r="U255" s="1" t="s">
        <v>77</v>
      </c>
      <c r="V255" s="1">
        <v>1E-3</v>
      </c>
      <c r="W255" s="1" t="s">
        <v>73</v>
      </c>
      <c r="X255" s="5" t="s">
        <v>73</v>
      </c>
      <c r="Y255" s="5" t="s">
        <v>73</v>
      </c>
      <c r="Z255" s="5" t="s">
        <v>73</v>
      </c>
      <c r="AA255" s="5">
        <v>4.0000000000000001E-3</v>
      </c>
      <c r="AB255" s="1" t="s">
        <v>73</v>
      </c>
      <c r="AC255" s="1" t="s">
        <v>73</v>
      </c>
      <c r="AD255" s="1" t="s">
        <v>73</v>
      </c>
      <c r="AE255" s="1" t="s">
        <v>73</v>
      </c>
      <c r="AF255" s="1" t="s">
        <v>78</v>
      </c>
      <c r="AG255" s="1" t="s">
        <v>73</v>
      </c>
      <c r="AH255" s="1" t="s">
        <v>73</v>
      </c>
      <c r="AI255" s="1" t="s">
        <v>73</v>
      </c>
      <c r="AJ255" s="1" t="s">
        <v>73</v>
      </c>
      <c r="AK255" s="1" t="s">
        <v>73</v>
      </c>
      <c r="AL255" s="1" t="s">
        <v>73</v>
      </c>
      <c r="AM255" s="1" t="s">
        <v>73</v>
      </c>
      <c r="AN255" s="1" t="s">
        <v>73</v>
      </c>
      <c r="AO255" s="1">
        <v>64</v>
      </c>
      <c r="AP255" s="1">
        <v>25</v>
      </c>
      <c r="AQ255" s="1">
        <v>263</v>
      </c>
      <c r="AR255" s="1"/>
    </row>
    <row r="256" spans="1:44" x14ac:dyDescent="0.2">
      <c r="A256" s="15">
        <v>42622</v>
      </c>
      <c r="B256" s="2">
        <v>29.31</v>
      </c>
      <c r="C256" s="3" t="s">
        <v>71</v>
      </c>
      <c r="D256" s="3" t="s">
        <v>71</v>
      </c>
      <c r="E256" s="1" t="s">
        <v>72</v>
      </c>
      <c r="F256" s="1" t="s">
        <v>72</v>
      </c>
      <c r="G256" s="1" t="s">
        <v>72</v>
      </c>
      <c r="H256" s="1">
        <v>1</v>
      </c>
      <c r="I256" s="1" t="s">
        <v>73</v>
      </c>
      <c r="J256" s="1" t="s">
        <v>74</v>
      </c>
      <c r="K256" s="2" t="s">
        <v>74</v>
      </c>
      <c r="L256" s="2">
        <v>0.54</v>
      </c>
      <c r="M256" s="2">
        <v>0.51</v>
      </c>
      <c r="N256" s="1" t="s">
        <v>76</v>
      </c>
      <c r="O256" s="1" t="s">
        <v>76</v>
      </c>
      <c r="P256" s="1" t="s">
        <v>76</v>
      </c>
      <c r="Q256" s="1" t="s">
        <v>76</v>
      </c>
      <c r="R256" s="1" t="s">
        <v>76</v>
      </c>
      <c r="S256" s="1" t="s">
        <v>90</v>
      </c>
      <c r="T256" s="1" t="s">
        <v>76</v>
      </c>
      <c r="U256" s="1" t="s">
        <v>77</v>
      </c>
      <c r="V256" s="1">
        <v>1E-3</v>
      </c>
      <c r="W256" s="1" t="s">
        <v>73</v>
      </c>
      <c r="X256" s="5" t="s">
        <v>73</v>
      </c>
      <c r="Y256" s="5" t="s">
        <v>73</v>
      </c>
      <c r="Z256" s="5" t="s">
        <v>73</v>
      </c>
      <c r="AA256" s="5" t="s">
        <v>73</v>
      </c>
      <c r="AB256" s="1" t="s">
        <v>73</v>
      </c>
      <c r="AC256" s="1" t="s">
        <v>73</v>
      </c>
      <c r="AD256" s="1" t="s">
        <v>73</v>
      </c>
      <c r="AE256" s="1" t="s">
        <v>73</v>
      </c>
      <c r="AF256" s="1" t="s">
        <v>78</v>
      </c>
      <c r="AG256" s="1" t="s">
        <v>73</v>
      </c>
      <c r="AH256" s="1" t="s">
        <v>73</v>
      </c>
      <c r="AI256" s="1" t="s">
        <v>73</v>
      </c>
      <c r="AJ256" s="1" t="s">
        <v>73</v>
      </c>
      <c r="AK256" s="1" t="s">
        <v>73</v>
      </c>
      <c r="AL256" s="1" t="s">
        <v>73</v>
      </c>
      <c r="AM256" s="1" t="s">
        <v>73</v>
      </c>
      <c r="AN256" s="1" t="s">
        <v>73</v>
      </c>
      <c r="AO256" s="1" t="s">
        <v>73</v>
      </c>
      <c r="AP256" s="1" t="s">
        <v>73</v>
      </c>
      <c r="AQ256" s="1" t="s">
        <v>73</v>
      </c>
      <c r="AR256" s="1"/>
    </row>
    <row r="257" spans="1:44" x14ac:dyDescent="0.2">
      <c r="A257" s="15">
        <v>42623</v>
      </c>
      <c r="B257" s="2">
        <v>26.2</v>
      </c>
      <c r="C257" s="3" t="s">
        <v>71</v>
      </c>
      <c r="D257" s="3" t="s">
        <v>71</v>
      </c>
      <c r="E257" s="1" t="s">
        <v>72</v>
      </c>
      <c r="F257" s="1" t="s">
        <v>72</v>
      </c>
      <c r="G257" s="1" t="s">
        <v>72</v>
      </c>
      <c r="H257" s="1">
        <v>1</v>
      </c>
      <c r="I257" s="1" t="s">
        <v>73</v>
      </c>
      <c r="J257" s="1" t="s">
        <v>74</v>
      </c>
      <c r="K257" s="2" t="s">
        <v>74</v>
      </c>
      <c r="L257" s="2">
        <v>0.42</v>
      </c>
      <c r="M257" s="2">
        <v>0.41</v>
      </c>
      <c r="N257" s="1" t="s">
        <v>76</v>
      </c>
      <c r="O257" s="1" t="s">
        <v>76</v>
      </c>
      <c r="P257" s="1" t="s">
        <v>76</v>
      </c>
      <c r="Q257" s="1" t="s">
        <v>76</v>
      </c>
      <c r="R257" s="1" t="s">
        <v>76</v>
      </c>
      <c r="S257" s="1" t="s">
        <v>76</v>
      </c>
      <c r="T257" s="1" t="s">
        <v>76</v>
      </c>
      <c r="U257" s="1" t="s">
        <v>76</v>
      </c>
      <c r="V257" s="1" t="s">
        <v>76</v>
      </c>
      <c r="W257" s="1" t="s">
        <v>73</v>
      </c>
      <c r="X257" s="5" t="s">
        <v>73</v>
      </c>
      <c r="Y257" s="5" t="s">
        <v>73</v>
      </c>
      <c r="Z257" s="5" t="s">
        <v>73</v>
      </c>
      <c r="AA257" s="5" t="s">
        <v>73</v>
      </c>
      <c r="AB257" s="1" t="s">
        <v>73</v>
      </c>
      <c r="AC257" s="1" t="s">
        <v>73</v>
      </c>
      <c r="AD257" s="1" t="s">
        <v>73</v>
      </c>
      <c r="AE257" s="1" t="s">
        <v>73</v>
      </c>
      <c r="AF257" s="1" t="s">
        <v>78</v>
      </c>
      <c r="AG257" s="1" t="s">
        <v>73</v>
      </c>
      <c r="AH257" s="1" t="s">
        <v>73</v>
      </c>
      <c r="AI257" s="1" t="s">
        <v>73</v>
      </c>
      <c r="AJ257" s="1" t="s">
        <v>73</v>
      </c>
      <c r="AK257" s="1" t="s">
        <v>73</v>
      </c>
      <c r="AL257" s="1" t="s">
        <v>73</v>
      </c>
      <c r="AM257" s="1" t="s">
        <v>73</v>
      </c>
      <c r="AN257" s="1" t="s">
        <v>73</v>
      </c>
      <c r="AO257" s="1" t="s">
        <v>73</v>
      </c>
      <c r="AP257" s="1" t="s">
        <v>73</v>
      </c>
      <c r="AQ257" s="1" t="s">
        <v>73</v>
      </c>
      <c r="AR257" s="1"/>
    </row>
    <row r="258" spans="1:44" x14ac:dyDescent="0.2">
      <c r="A258" s="15">
        <v>42624</v>
      </c>
      <c r="B258" s="2">
        <v>26.34</v>
      </c>
      <c r="C258" s="3">
        <v>7.9</v>
      </c>
      <c r="D258" s="3">
        <v>7.5</v>
      </c>
      <c r="E258" s="1" t="s">
        <v>72</v>
      </c>
      <c r="F258" s="1" t="s">
        <v>72</v>
      </c>
      <c r="G258" s="1" t="s">
        <v>72</v>
      </c>
      <c r="H258" s="1">
        <v>1</v>
      </c>
      <c r="I258" s="1">
        <v>0.5</v>
      </c>
      <c r="J258" s="1" t="s">
        <v>74</v>
      </c>
      <c r="K258" s="2">
        <v>4.17</v>
      </c>
      <c r="L258" s="2">
        <v>0.42</v>
      </c>
      <c r="M258" s="2">
        <v>0.41</v>
      </c>
      <c r="N258" s="1" t="s">
        <v>76</v>
      </c>
      <c r="O258" s="1" t="s">
        <v>76</v>
      </c>
      <c r="P258" s="1" t="s">
        <v>76</v>
      </c>
      <c r="Q258" s="1" t="s">
        <v>76</v>
      </c>
      <c r="R258" s="1">
        <v>72</v>
      </c>
      <c r="S258" s="1" t="s">
        <v>76</v>
      </c>
      <c r="T258" s="1" t="s">
        <v>76</v>
      </c>
      <c r="U258" s="1" t="s">
        <v>76</v>
      </c>
      <c r="V258" s="1" t="s">
        <v>76</v>
      </c>
      <c r="W258" s="1" t="s">
        <v>73</v>
      </c>
      <c r="X258" s="1" t="s">
        <v>73</v>
      </c>
      <c r="Y258" s="1" t="s">
        <v>73</v>
      </c>
      <c r="Z258" s="1" t="s">
        <v>73</v>
      </c>
      <c r="AA258" s="5" t="s">
        <v>82</v>
      </c>
      <c r="AB258" s="1" t="s">
        <v>73</v>
      </c>
      <c r="AC258" s="1" t="s">
        <v>73</v>
      </c>
      <c r="AD258" s="1" t="s">
        <v>73</v>
      </c>
      <c r="AE258" s="1" t="s">
        <v>73</v>
      </c>
      <c r="AF258" s="1" t="s">
        <v>73</v>
      </c>
      <c r="AG258" s="1" t="s">
        <v>73</v>
      </c>
      <c r="AH258" s="1" t="s">
        <v>73</v>
      </c>
      <c r="AI258" s="1" t="s">
        <v>73</v>
      </c>
      <c r="AJ258" s="1" t="s">
        <v>73</v>
      </c>
      <c r="AK258" s="1" t="s">
        <v>73</v>
      </c>
      <c r="AL258" s="1" t="s">
        <v>73</v>
      </c>
      <c r="AM258" s="1" t="s">
        <v>73</v>
      </c>
      <c r="AN258" s="1" t="s">
        <v>73</v>
      </c>
      <c r="AO258" s="1">
        <v>66</v>
      </c>
      <c r="AP258" s="1">
        <v>26</v>
      </c>
      <c r="AQ258" s="1">
        <v>273</v>
      </c>
      <c r="AR258" s="1"/>
    </row>
    <row r="259" spans="1:44" x14ac:dyDescent="0.2">
      <c r="A259" s="15">
        <v>42625</v>
      </c>
      <c r="B259" s="2">
        <v>25.69</v>
      </c>
      <c r="C259" s="3">
        <v>8.3000000000000007</v>
      </c>
      <c r="D259" s="3">
        <v>7.3</v>
      </c>
      <c r="E259" s="1" t="s">
        <v>72</v>
      </c>
      <c r="F259" s="1" t="s">
        <v>72</v>
      </c>
      <c r="G259" s="1" t="s">
        <v>72</v>
      </c>
      <c r="H259" s="1">
        <v>1</v>
      </c>
      <c r="I259" s="1">
        <v>0.3</v>
      </c>
      <c r="J259" s="1" t="s">
        <v>74</v>
      </c>
      <c r="K259" s="2">
        <v>4.5599999999999996</v>
      </c>
      <c r="L259" s="2">
        <v>0.41</v>
      </c>
      <c r="M259" s="2">
        <v>0.38</v>
      </c>
      <c r="N259" s="1" t="s">
        <v>76</v>
      </c>
      <c r="O259" s="1" t="s">
        <v>76</v>
      </c>
      <c r="P259" s="1" t="s">
        <v>93</v>
      </c>
      <c r="Q259" s="1" t="s">
        <v>76</v>
      </c>
      <c r="R259" s="1">
        <v>72</v>
      </c>
      <c r="S259" s="1" t="s">
        <v>90</v>
      </c>
      <c r="T259" s="1" t="s">
        <v>76</v>
      </c>
      <c r="U259" s="1" t="s">
        <v>77</v>
      </c>
      <c r="V259" s="1">
        <v>1E-3</v>
      </c>
      <c r="W259" s="1" t="s">
        <v>73</v>
      </c>
      <c r="X259" s="1" t="s">
        <v>73</v>
      </c>
      <c r="Y259" s="1" t="s">
        <v>73</v>
      </c>
      <c r="Z259" s="1" t="s">
        <v>73</v>
      </c>
      <c r="AA259" s="5" t="s">
        <v>82</v>
      </c>
      <c r="AB259" s="1" t="s">
        <v>73</v>
      </c>
      <c r="AC259" s="1" t="s">
        <v>73</v>
      </c>
      <c r="AD259" s="1" t="s">
        <v>73</v>
      </c>
      <c r="AE259" s="1" t="s">
        <v>73</v>
      </c>
      <c r="AF259" s="1" t="s">
        <v>73</v>
      </c>
      <c r="AG259" s="1" t="s">
        <v>73</v>
      </c>
      <c r="AH259" s="1" t="s">
        <v>73</v>
      </c>
      <c r="AI259" s="1" t="s">
        <v>73</v>
      </c>
      <c r="AJ259" s="1" t="s">
        <v>73</v>
      </c>
      <c r="AK259" s="1" t="s">
        <v>73</v>
      </c>
      <c r="AL259" s="1" t="s">
        <v>73</v>
      </c>
      <c r="AM259" s="1" t="s">
        <v>73</v>
      </c>
      <c r="AN259" s="1" t="s">
        <v>73</v>
      </c>
      <c r="AO259" s="2" t="s">
        <v>74</v>
      </c>
      <c r="AP259" s="2" t="s">
        <v>74</v>
      </c>
      <c r="AQ259" s="2" t="s">
        <v>74</v>
      </c>
      <c r="AR259" s="1"/>
    </row>
    <row r="260" spans="1:44" x14ac:dyDescent="0.2">
      <c r="A260" s="15">
        <v>42626</v>
      </c>
      <c r="B260" s="2">
        <v>26.43</v>
      </c>
      <c r="C260" s="3">
        <v>8.4</v>
      </c>
      <c r="D260" s="3">
        <v>7.4</v>
      </c>
      <c r="E260" s="1" t="s">
        <v>84</v>
      </c>
      <c r="F260" s="1" t="s">
        <v>84</v>
      </c>
      <c r="G260" s="1">
        <v>9</v>
      </c>
      <c r="H260" s="1">
        <v>1</v>
      </c>
      <c r="I260" s="1">
        <v>0.3</v>
      </c>
      <c r="J260" s="1" t="s">
        <v>74</v>
      </c>
      <c r="K260" s="2">
        <v>5.0199999999999996</v>
      </c>
      <c r="L260" s="2">
        <v>0.42</v>
      </c>
      <c r="M260" s="2">
        <v>0.4</v>
      </c>
      <c r="N260" s="1" t="s">
        <v>76</v>
      </c>
      <c r="O260" s="1">
        <v>0.6</v>
      </c>
      <c r="P260" s="1" t="s">
        <v>76</v>
      </c>
      <c r="Q260" s="1" t="s">
        <v>76</v>
      </c>
      <c r="R260" s="1">
        <v>72</v>
      </c>
      <c r="S260" s="1" t="s">
        <v>90</v>
      </c>
      <c r="T260" s="1">
        <v>95</v>
      </c>
      <c r="U260" s="1" t="s">
        <v>77</v>
      </c>
      <c r="V260" s="1">
        <v>1E-3</v>
      </c>
      <c r="W260" s="1" t="s">
        <v>154</v>
      </c>
      <c r="X260" s="5">
        <v>2.1999999999999999E-2</v>
      </c>
      <c r="Y260" s="5" t="s">
        <v>95</v>
      </c>
      <c r="Z260" s="5" t="s">
        <v>132</v>
      </c>
      <c r="AA260" s="5">
        <v>1.2E-2</v>
      </c>
      <c r="AB260" s="1">
        <v>0.05</v>
      </c>
      <c r="AC260" s="1" t="s">
        <v>89</v>
      </c>
      <c r="AD260" s="1" t="s">
        <v>275</v>
      </c>
      <c r="AE260" s="1">
        <v>1.7999999999999999E-2</v>
      </c>
      <c r="AF260" s="1" t="s">
        <v>308</v>
      </c>
      <c r="AG260" s="1">
        <v>7.0000000000000001E-3</v>
      </c>
      <c r="AH260" s="1" t="s">
        <v>91</v>
      </c>
      <c r="AI260" s="1" t="s">
        <v>95</v>
      </c>
      <c r="AJ260" s="1">
        <v>3.3000000000000002E-2</v>
      </c>
      <c r="AK260" s="1" t="s">
        <v>311</v>
      </c>
      <c r="AL260" s="1" t="s">
        <v>95</v>
      </c>
      <c r="AM260" s="1" t="s">
        <v>311</v>
      </c>
      <c r="AN260" s="1" t="s">
        <v>157</v>
      </c>
      <c r="AO260" s="1">
        <v>70</v>
      </c>
      <c r="AP260" s="1">
        <v>28</v>
      </c>
      <c r="AQ260" s="1">
        <v>291</v>
      </c>
      <c r="AR260" s="1"/>
    </row>
    <row r="261" spans="1:44" x14ac:dyDescent="0.2">
      <c r="A261" s="15">
        <v>42627</v>
      </c>
      <c r="B261" s="2">
        <v>27.37</v>
      </c>
      <c r="C261" s="3">
        <v>8.1</v>
      </c>
      <c r="D261" s="3">
        <v>7.4</v>
      </c>
      <c r="E261" s="1" t="s">
        <v>84</v>
      </c>
      <c r="F261" s="1" t="s">
        <v>84</v>
      </c>
      <c r="G261" s="1">
        <v>2</v>
      </c>
      <c r="H261" s="1">
        <v>1</v>
      </c>
      <c r="I261" s="1">
        <v>0.2</v>
      </c>
      <c r="J261" s="1" t="s">
        <v>74</v>
      </c>
      <c r="K261" s="2">
        <v>5.26</v>
      </c>
      <c r="L261" s="2">
        <v>0.46</v>
      </c>
      <c r="M261" s="2">
        <v>0.43</v>
      </c>
      <c r="N261" s="1" t="s">
        <v>76</v>
      </c>
      <c r="O261" s="1" t="s">
        <v>76</v>
      </c>
      <c r="P261" s="1" t="s">
        <v>76</v>
      </c>
      <c r="Q261" s="1" t="s">
        <v>93</v>
      </c>
      <c r="R261" s="1">
        <v>72</v>
      </c>
      <c r="S261" s="1" t="s">
        <v>90</v>
      </c>
      <c r="T261" s="1" t="s">
        <v>76</v>
      </c>
      <c r="U261" s="1" t="s">
        <v>77</v>
      </c>
      <c r="V261" s="1">
        <v>1E-3</v>
      </c>
      <c r="W261" s="1" t="s">
        <v>73</v>
      </c>
      <c r="X261" s="5" t="s">
        <v>73</v>
      </c>
      <c r="Y261" s="5" t="s">
        <v>73</v>
      </c>
      <c r="Z261" s="5" t="s">
        <v>73</v>
      </c>
      <c r="AA261" s="5">
        <v>6.0000000000000001E-3</v>
      </c>
      <c r="AB261" s="1" t="s">
        <v>73</v>
      </c>
      <c r="AC261" s="1" t="s">
        <v>73</v>
      </c>
      <c r="AD261" s="1" t="s">
        <v>73</v>
      </c>
      <c r="AE261" s="1" t="s">
        <v>73</v>
      </c>
      <c r="AF261" s="1" t="s">
        <v>78</v>
      </c>
      <c r="AG261" s="1" t="s">
        <v>73</v>
      </c>
      <c r="AH261" s="1" t="s">
        <v>73</v>
      </c>
      <c r="AI261" s="1" t="s">
        <v>73</v>
      </c>
      <c r="AJ261" s="1" t="s">
        <v>73</v>
      </c>
      <c r="AK261" s="1" t="s">
        <v>73</v>
      </c>
      <c r="AL261" s="1" t="s">
        <v>73</v>
      </c>
      <c r="AM261" s="1" t="s">
        <v>73</v>
      </c>
      <c r="AN261" s="1" t="s">
        <v>73</v>
      </c>
      <c r="AO261" s="1" t="s">
        <v>73</v>
      </c>
      <c r="AP261" s="1" t="s">
        <v>73</v>
      </c>
      <c r="AQ261" s="1" t="s">
        <v>73</v>
      </c>
      <c r="AR261" s="1"/>
    </row>
    <row r="262" spans="1:44" x14ac:dyDescent="0.2">
      <c r="A262" s="15">
        <v>42628</v>
      </c>
      <c r="B262" s="2">
        <v>25.3</v>
      </c>
      <c r="C262" s="3">
        <v>8.4</v>
      </c>
      <c r="D262" s="3">
        <v>7.3</v>
      </c>
      <c r="E262" s="1" t="s">
        <v>209</v>
      </c>
      <c r="F262" s="1" t="s">
        <v>209</v>
      </c>
      <c r="G262" s="1">
        <v>2</v>
      </c>
      <c r="H262" s="1">
        <v>1</v>
      </c>
      <c r="I262" s="1">
        <v>0.3</v>
      </c>
      <c r="J262" s="1" t="s">
        <v>74</v>
      </c>
      <c r="K262" s="2">
        <v>6.01</v>
      </c>
      <c r="L262" s="2">
        <v>0.45</v>
      </c>
      <c r="M262" s="2">
        <v>0.46</v>
      </c>
      <c r="N262" s="1" t="s">
        <v>76</v>
      </c>
      <c r="O262" s="1" t="s">
        <v>76</v>
      </c>
      <c r="P262" s="1" t="s">
        <v>76</v>
      </c>
      <c r="Q262" s="1" t="s">
        <v>76</v>
      </c>
      <c r="R262" s="1">
        <v>72</v>
      </c>
      <c r="S262" s="1" t="s">
        <v>90</v>
      </c>
      <c r="T262" s="1" t="s">
        <v>76</v>
      </c>
      <c r="U262" s="1" t="s">
        <v>77</v>
      </c>
      <c r="V262" s="1" t="s">
        <v>167</v>
      </c>
      <c r="W262" s="1" t="s">
        <v>73</v>
      </c>
      <c r="X262" s="5" t="s">
        <v>73</v>
      </c>
      <c r="Y262" s="5" t="s">
        <v>73</v>
      </c>
      <c r="Z262" s="5" t="s">
        <v>73</v>
      </c>
      <c r="AA262" s="5">
        <v>7.0000000000000001E-3</v>
      </c>
      <c r="AB262" s="1" t="s">
        <v>73</v>
      </c>
      <c r="AC262" s="1" t="s">
        <v>73</v>
      </c>
      <c r="AD262" s="1" t="s">
        <v>73</v>
      </c>
      <c r="AE262" s="1" t="s">
        <v>73</v>
      </c>
      <c r="AF262" s="1" t="s">
        <v>78</v>
      </c>
      <c r="AG262" s="1" t="s">
        <v>73</v>
      </c>
      <c r="AH262" s="1" t="s">
        <v>73</v>
      </c>
      <c r="AI262" s="1" t="s">
        <v>73</v>
      </c>
      <c r="AJ262" s="1" t="s">
        <v>73</v>
      </c>
      <c r="AK262" s="1" t="s">
        <v>73</v>
      </c>
      <c r="AL262" s="1" t="s">
        <v>73</v>
      </c>
      <c r="AM262" s="1" t="s">
        <v>73</v>
      </c>
      <c r="AN262" s="1" t="s">
        <v>73</v>
      </c>
      <c r="AO262" s="1">
        <v>71</v>
      </c>
      <c r="AP262" s="1">
        <v>28</v>
      </c>
      <c r="AQ262" s="1">
        <v>293</v>
      </c>
      <c r="AR262" s="1"/>
    </row>
    <row r="263" spans="1:44" x14ac:dyDescent="0.2">
      <c r="A263" s="15">
        <v>42629</v>
      </c>
      <c r="B263" s="2">
        <v>26</v>
      </c>
      <c r="C263" s="3" t="s">
        <v>71</v>
      </c>
      <c r="D263" s="3" t="s">
        <v>71</v>
      </c>
      <c r="E263" s="1" t="s">
        <v>72</v>
      </c>
      <c r="F263" s="1" t="s">
        <v>72</v>
      </c>
      <c r="G263" s="1" t="s">
        <v>72</v>
      </c>
      <c r="H263" s="1">
        <v>1</v>
      </c>
      <c r="I263" s="1" t="s">
        <v>73</v>
      </c>
      <c r="J263" s="1" t="s">
        <v>74</v>
      </c>
      <c r="K263" s="2" t="s">
        <v>74</v>
      </c>
      <c r="L263" s="2">
        <v>0.44</v>
      </c>
      <c r="M263" s="2">
        <v>0.43</v>
      </c>
      <c r="N263" s="1" t="s">
        <v>76</v>
      </c>
      <c r="O263" s="1" t="s">
        <v>76</v>
      </c>
      <c r="P263" s="1" t="s">
        <v>76</v>
      </c>
      <c r="Q263" s="1" t="s">
        <v>76</v>
      </c>
      <c r="R263" s="1" t="s">
        <v>76</v>
      </c>
      <c r="S263" s="1" t="s">
        <v>90</v>
      </c>
      <c r="T263" s="1" t="s">
        <v>76</v>
      </c>
      <c r="U263" s="1" t="s">
        <v>77</v>
      </c>
      <c r="V263" s="1" t="s">
        <v>167</v>
      </c>
      <c r="W263" s="1" t="s">
        <v>73</v>
      </c>
      <c r="X263" s="5" t="s">
        <v>73</v>
      </c>
      <c r="Y263" s="5" t="s">
        <v>73</v>
      </c>
      <c r="Z263" s="5" t="s">
        <v>73</v>
      </c>
      <c r="AA263" s="5" t="s">
        <v>73</v>
      </c>
      <c r="AB263" s="1" t="s">
        <v>73</v>
      </c>
      <c r="AC263" s="1" t="s">
        <v>73</v>
      </c>
      <c r="AD263" s="1" t="s">
        <v>73</v>
      </c>
      <c r="AE263" s="1" t="s">
        <v>73</v>
      </c>
      <c r="AF263" s="1" t="s">
        <v>78</v>
      </c>
      <c r="AG263" s="1" t="s">
        <v>73</v>
      </c>
      <c r="AH263" s="1" t="s">
        <v>73</v>
      </c>
      <c r="AI263" s="1" t="s">
        <v>73</v>
      </c>
      <c r="AJ263" s="1" t="s">
        <v>73</v>
      </c>
      <c r="AK263" s="1" t="s">
        <v>73</v>
      </c>
      <c r="AL263" s="1" t="s">
        <v>73</v>
      </c>
      <c r="AM263" s="1" t="s">
        <v>73</v>
      </c>
      <c r="AN263" s="1" t="s">
        <v>73</v>
      </c>
      <c r="AO263" s="1" t="s">
        <v>73</v>
      </c>
      <c r="AP263" s="1" t="s">
        <v>73</v>
      </c>
      <c r="AQ263" s="1" t="s">
        <v>73</v>
      </c>
      <c r="AR263" s="1"/>
    </row>
    <row r="264" spans="1:44" x14ac:dyDescent="0.2">
      <c r="A264" s="15">
        <v>42630</v>
      </c>
      <c r="B264" s="2">
        <v>24.72</v>
      </c>
      <c r="C264" s="3" t="s">
        <v>71</v>
      </c>
      <c r="D264" s="3" t="s">
        <v>71</v>
      </c>
      <c r="E264" s="1" t="s">
        <v>72</v>
      </c>
      <c r="F264" s="1" t="s">
        <v>72</v>
      </c>
      <c r="G264" s="1" t="s">
        <v>72</v>
      </c>
      <c r="H264" s="1">
        <v>1</v>
      </c>
      <c r="I264" s="1" t="s">
        <v>73</v>
      </c>
      <c r="J264" s="1" t="s">
        <v>74</v>
      </c>
      <c r="K264" s="2" t="s">
        <v>74</v>
      </c>
      <c r="L264" s="2">
        <v>0.45</v>
      </c>
      <c r="M264" s="2">
        <v>0.43</v>
      </c>
      <c r="N264" s="1" t="s">
        <v>76</v>
      </c>
      <c r="O264" s="1" t="s">
        <v>76</v>
      </c>
      <c r="P264" s="1" t="s">
        <v>76</v>
      </c>
      <c r="Q264" s="1" t="s">
        <v>76</v>
      </c>
      <c r="R264" s="1" t="s">
        <v>76</v>
      </c>
      <c r="S264" s="1" t="s">
        <v>76</v>
      </c>
      <c r="T264" s="1" t="s">
        <v>76</v>
      </c>
      <c r="U264" s="1" t="s">
        <v>76</v>
      </c>
      <c r="V264" s="1" t="s">
        <v>76</v>
      </c>
      <c r="W264" s="1" t="s">
        <v>73</v>
      </c>
      <c r="X264" s="5" t="s">
        <v>73</v>
      </c>
      <c r="Y264" s="5" t="s">
        <v>73</v>
      </c>
      <c r="Z264" s="5" t="s">
        <v>73</v>
      </c>
      <c r="AA264" s="5" t="s">
        <v>73</v>
      </c>
      <c r="AB264" s="1" t="s">
        <v>73</v>
      </c>
      <c r="AC264" s="1" t="s">
        <v>73</v>
      </c>
      <c r="AD264" s="1" t="s">
        <v>73</v>
      </c>
      <c r="AE264" s="1" t="s">
        <v>73</v>
      </c>
      <c r="AF264" s="1" t="s">
        <v>78</v>
      </c>
      <c r="AG264" s="1" t="s">
        <v>73</v>
      </c>
      <c r="AH264" s="1" t="s">
        <v>73</v>
      </c>
      <c r="AI264" s="1" t="s">
        <v>73</v>
      </c>
      <c r="AJ264" s="1" t="s">
        <v>73</v>
      </c>
      <c r="AK264" s="1" t="s">
        <v>73</v>
      </c>
      <c r="AL264" s="1" t="s">
        <v>73</v>
      </c>
      <c r="AM264" s="1" t="s">
        <v>73</v>
      </c>
      <c r="AN264" s="1" t="s">
        <v>73</v>
      </c>
      <c r="AO264" s="1" t="s">
        <v>73</v>
      </c>
      <c r="AP264" s="1" t="s">
        <v>73</v>
      </c>
      <c r="AQ264" s="1" t="s">
        <v>73</v>
      </c>
      <c r="AR264" s="1"/>
    </row>
    <row r="265" spans="1:44" x14ac:dyDescent="0.2">
      <c r="A265" s="15">
        <v>42631</v>
      </c>
      <c r="B265" s="2">
        <v>25.41</v>
      </c>
      <c r="C265" s="3">
        <v>8.1</v>
      </c>
      <c r="D265" s="3">
        <v>7.3</v>
      </c>
      <c r="E265" s="1" t="s">
        <v>72</v>
      </c>
      <c r="F265" s="1" t="s">
        <v>72</v>
      </c>
      <c r="G265" s="1" t="s">
        <v>72</v>
      </c>
      <c r="H265" s="1">
        <v>1</v>
      </c>
      <c r="I265" s="1">
        <v>0.1</v>
      </c>
      <c r="J265" s="1" t="s">
        <v>74</v>
      </c>
      <c r="K265" s="2">
        <v>4.8099999999999996</v>
      </c>
      <c r="L265" s="2">
        <v>0.45</v>
      </c>
      <c r="M265" s="2">
        <v>0.44</v>
      </c>
      <c r="N265" s="1" t="s">
        <v>76</v>
      </c>
      <c r="O265" s="1" t="s">
        <v>76</v>
      </c>
      <c r="P265" s="1" t="s">
        <v>76</v>
      </c>
      <c r="Q265" s="1" t="s">
        <v>76</v>
      </c>
      <c r="R265" s="1">
        <v>73</v>
      </c>
      <c r="S265" s="1" t="s">
        <v>76</v>
      </c>
      <c r="T265" s="1" t="s">
        <v>76</v>
      </c>
      <c r="U265" s="1" t="s">
        <v>76</v>
      </c>
      <c r="V265" s="1" t="s">
        <v>76</v>
      </c>
      <c r="W265" s="1" t="s">
        <v>73</v>
      </c>
      <c r="X265" s="5" t="s">
        <v>73</v>
      </c>
      <c r="Y265" s="5" t="s">
        <v>73</v>
      </c>
      <c r="Z265" s="5" t="s">
        <v>73</v>
      </c>
      <c r="AA265" s="5">
        <v>5.0000000000000001E-3</v>
      </c>
      <c r="AB265" s="1" t="s">
        <v>73</v>
      </c>
      <c r="AC265" s="1" t="s">
        <v>73</v>
      </c>
      <c r="AD265" s="1" t="s">
        <v>73</v>
      </c>
      <c r="AE265" s="1" t="s">
        <v>73</v>
      </c>
      <c r="AF265" s="1" t="s">
        <v>78</v>
      </c>
      <c r="AG265" s="1" t="s">
        <v>73</v>
      </c>
      <c r="AH265" s="1" t="s">
        <v>73</v>
      </c>
      <c r="AI265" s="1" t="s">
        <v>73</v>
      </c>
      <c r="AJ265" s="1" t="s">
        <v>73</v>
      </c>
      <c r="AK265" s="1" t="s">
        <v>73</v>
      </c>
      <c r="AL265" s="1" t="s">
        <v>73</v>
      </c>
      <c r="AM265" s="1" t="s">
        <v>73</v>
      </c>
      <c r="AN265" s="1" t="s">
        <v>73</v>
      </c>
      <c r="AO265" s="1">
        <v>70</v>
      </c>
      <c r="AP265" s="1">
        <v>27</v>
      </c>
      <c r="AQ265" s="1">
        <v>287</v>
      </c>
      <c r="AR265" s="1"/>
    </row>
    <row r="266" spans="1:44" x14ac:dyDescent="0.2">
      <c r="A266" s="15">
        <v>42632</v>
      </c>
      <c r="B266" s="2">
        <v>24.57</v>
      </c>
      <c r="C266" s="3">
        <v>8.6999999999999993</v>
      </c>
      <c r="D266" s="3">
        <v>7.3</v>
      </c>
      <c r="E266" s="1" t="s">
        <v>72</v>
      </c>
      <c r="F266" s="1" t="s">
        <v>72</v>
      </c>
      <c r="G266" s="1" t="s">
        <v>72</v>
      </c>
      <c r="H266" s="1">
        <v>1</v>
      </c>
      <c r="I266" s="1">
        <v>0.1</v>
      </c>
      <c r="J266" s="1" t="s">
        <v>74</v>
      </c>
      <c r="K266" s="2">
        <v>4.28</v>
      </c>
      <c r="L266" s="2">
        <v>0.45</v>
      </c>
      <c r="M266" s="2">
        <v>0.46</v>
      </c>
      <c r="N266" s="1" t="s">
        <v>76</v>
      </c>
      <c r="O266" s="1" t="s">
        <v>76</v>
      </c>
      <c r="P266" s="1" t="s">
        <v>93</v>
      </c>
      <c r="Q266" s="1" t="s">
        <v>76</v>
      </c>
      <c r="R266" s="1">
        <v>72</v>
      </c>
      <c r="S266" s="1" t="s">
        <v>90</v>
      </c>
      <c r="T266" s="1" t="s">
        <v>76</v>
      </c>
      <c r="U266" s="1" t="s">
        <v>77</v>
      </c>
      <c r="V266" s="1" t="s">
        <v>167</v>
      </c>
      <c r="W266" s="1" t="s">
        <v>73</v>
      </c>
      <c r="X266" s="5" t="s">
        <v>73</v>
      </c>
      <c r="Y266" s="5" t="s">
        <v>73</v>
      </c>
      <c r="Z266" s="5" t="s">
        <v>73</v>
      </c>
      <c r="AA266" s="5">
        <v>6.0000000000000001E-3</v>
      </c>
      <c r="AB266" s="1" t="s">
        <v>73</v>
      </c>
      <c r="AC266" s="1" t="s">
        <v>73</v>
      </c>
      <c r="AD266" s="1" t="s">
        <v>73</v>
      </c>
      <c r="AE266" s="1" t="s">
        <v>73</v>
      </c>
      <c r="AF266" s="1" t="s">
        <v>78</v>
      </c>
      <c r="AG266" s="1" t="s">
        <v>73</v>
      </c>
      <c r="AH266" s="1" t="s">
        <v>73</v>
      </c>
      <c r="AI266" s="1" t="s">
        <v>73</v>
      </c>
      <c r="AJ266" s="1" t="s">
        <v>73</v>
      </c>
      <c r="AK266" s="1" t="s">
        <v>73</v>
      </c>
      <c r="AL266" s="1" t="s">
        <v>73</v>
      </c>
      <c r="AM266" s="1" t="s">
        <v>73</v>
      </c>
      <c r="AN266" s="1" t="s">
        <v>73</v>
      </c>
      <c r="AO266" s="1" t="s">
        <v>73</v>
      </c>
      <c r="AP266" s="1" t="s">
        <v>73</v>
      </c>
      <c r="AQ266" s="1" t="s">
        <v>73</v>
      </c>
      <c r="AR266" s="1"/>
    </row>
    <row r="267" spans="1:44" x14ac:dyDescent="0.2">
      <c r="A267" s="15">
        <v>42633</v>
      </c>
      <c r="B267" s="2">
        <v>25.88</v>
      </c>
      <c r="C267" s="3">
        <v>8.6</v>
      </c>
      <c r="D267" s="3">
        <v>7.3</v>
      </c>
      <c r="E267" s="1">
        <v>3</v>
      </c>
      <c r="F267" s="1" t="s">
        <v>84</v>
      </c>
      <c r="G267" s="1">
        <v>2</v>
      </c>
      <c r="H267" s="1">
        <v>1</v>
      </c>
      <c r="I267" s="1">
        <v>0.2</v>
      </c>
      <c r="J267" s="1" t="s">
        <v>74</v>
      </c>
      <c r="K267" s="2">
        <v>4.43</v>
      </c>
      <c r="L267" s="2">
        <v>0.65</v>
      </c>
      <c r="M267" s="2">
        <v>0.64</v>
      </c>
      <c r="N267" s="1" t="s">
        <v>76</v>
      </c>
      <c r="O267" s="1">
        <v>0.7</v>
      </c>
      <c r="P267" s="1" t="s">
        <v>76</v>
      </c>
      <c r="Q267" s="1" t="s">
        <v>76</v>
      </c>
      <c r="R267" s="1">
        <v>73</v>
      </c>
      <c r="S267" s="1" t="s">
        <v>90</v>
      </c>
      <c r="T267" s="1">
        <v>100</v>
      </c>
      <c r="U267" s="1" t="s">
        <v>77</v>
      </c>
      <c r="V267" s="1">
        <v>1E-3</v>
      </c>
      <c r="W267" s="1" t="s">
        <v>154</v>
      </c>
      <c r="X267" s="5">
        <v>1.9E-2</v>
      </c>
      <c r="Y267" s="5" t="s">
        <v>95</v>
      </c>
      <c r="Z267" s="5" t="s">
        <v>132</v>
      </c>
      <c r="AA267" s="5">
        <v>2.1999999999999999E-2</v>
      </c>
      <c r="AB267" s="1">
        <v>0.08</v>
      </c>
      <c r="AC267" s="1" t="s">
        <v>89</v>
      </c>
      <c r="AD267" s="1" t="s">
        <v>275</v>
      </c>
      <c r="AE267" s="1">
        <v>2.1999999999999999E-2</v>
      </c>
      <c r="AF267" s="1" t="s">
        <v>308</v>
      </c>
      <c r="AG267" s="1">
        <v>1.2E-2</v>
      </c>
      <c r="AH267" s="1">
        <v>1.2999999999999999E-2</v>
      </c>
      <c r="AI267" s="1" t="s">
        <v>95</v>
      </c>
      <c r="AJ267" s="1">
        <v>4.1000000000000002E-2</v>
      </c>
      <c r="AK267" s="1" t="s">
        <v>311</v>
      </c>
      <c r="AL267" s="1" t="s">
        <v>95</v>
      </c>
      <c r="AM267" s="1" t="s">
        <v>311</v>
      </c>
      <c r="AN267" s="1" t="s">
        <v>157</v>
      </c>
      <c r="AO267" s="1">
        <v>67</v>
      </c>
      <c r="AP267" s="1">
        <v>27</v>
      </c>
      <c r="AQ267" s="1">
        <v>280</v>
      </c>
      <c r="AR267" s="1"/>
    </row>
    <row r="268" spans="1:44" x14ac:dyDescent="0.2">
      <c r="A268" s="15">
        <v>42634</v>
      </c>
      <c r="B268" s="2">
        <v>28.92</v>
      </c>
      <c r="C268" s="3">
        <v>8.6</v>
      </c>
      <c r="D268" s="3">
        <v>7.4</v>
      </c>
      <c r="E268" s="1">
        <v>4</v>
      </c>
      <c r="F268" s="1">
        <v>2</v>
      </c>
      <c r="G268" s="1">
        <v>3</v>
      </c>
      <c r="H268" s="1">
        <v>1</v>
      </c>
      <c r="I268" s="1">
        <v>0.3</v>
      </c>
      <c r="J268" s="1" t="s">
        <v>74</v>
      </c>
      <c r="K268" s="2">
        <v>4.09</v>
      </c>
      <c r="L268" s="2">
        <v>0.74</v>
      </c>
      <c r="M268" s="2">
        <v>0.64</v>
      </c>
      <c r="N268" s="1" t="s">
        <v>76</v>
      </c>
      <c r="O268" s="1" t="s">
        <v>76</v>
      </c>
      <c r="P268" s="1" t="s">
        <v>76</v>
      </c>
      <c r="Q268" s="1" t="s">
        <v>93</v>
      </c>
      <c r="R268" s="1">
        <v>73</v>
      </c>
      <c r="S268" s="1" t="s">
        <v>90</v>
      </c>
      <c r="T268" s="1" t="s">
        <v>76</v>
      </c>
      <c r="U268" s="1" t="s">
        <v>77</v>
      </c>
      <c r="V268" s="1" t="s">
        <v>167</v>
      </c>
      <c r="W268" s="1" t="s">
        <v>73</v>
      </c>
      <c r="X268" s="5" t="s">
        <v>73</v>
      </c>
      <c r="Y268" s="5" t="s">
        <v>73</v>
      </c>
      <c r="Z268" s="5" t="s">
        <v>73</v>
      </c>
      <c r="AA268" s="5">
        <v>6.0000000000000001E-3</v>
      </c>
      <c r="AB268" s="1" t="s">
        <v>73</v>
      </c>
      <c r="AC268" s="1" t="s">
        <v>73</v>
      </c>
      <c r="AD268" s="1" t="s">
        <v>73</v>
      </c>
      <c r="AE268" s="1" t="s">
        <v>73</v>
      </c>
      <c r="AF268" s="1" t="s">
        <v>78</v>
      </c>
      <c r="AG268" s="1" t="s">
        <v>73</v>
      </c>
      <c r="AH268" s="1" t="s">
        <v>73</v>
      </c>
      <c r="AI268" s="1" t="s">
        <v>73</v>
      </c>
      <c r="AJ268" s="1" t="s">
        <v>73</v>
      </c>
      <c r="AK268" s="1" t="s">
        <v>73</v>
      </c>
      <c r="AL268" s="1" t="s">
        <v>73</v>
      </c>
      <c r="AM268" s="1" t="s">
        <v>73</v>
      </c>
      <c r="AN268" s="1" t="s">
        <v>73</v>
      </c>
      <c r="AO268" s="1" t="s">
        <v>73</v>
      </c>
      <c r="AP268" s="1" t="s">
        <v>73</v>
      </c>
      <c r="AQ268" s="1" t="s">
        <v>73</v>
      </c>
      <c r="AR268" s="1"/>
    </row>
    <row r="269" spans="1:44" x14ac:dyDescent="0.2">
      <c r="A269" s="15">
        <v>42635</v>
      </c>
      <c r="B269" s="2">
        <v>31.13</v>
      </c>
      <c r="C269" s="3">
        <v>7.3</v>
      </c>
      <c r="D269" s="3">
        <v>7.3</v>
      </c>
      <c r="E269" s="1">
        <v>3</v>
      </c>
      <c r="F269" s="1">
        <v>2</v>
      </c>
      <c r="G269" s="1">
        <v>2</v>
      </c>
      <c r="H269" s="1">
        <v>1</v>
      </c>
      <c r="I269" s="1">
        <v>0.2</v>
      </c>
      <c r="J269" s="1" t="s">
        <v>74</v>
      </c>
      <c r="K269" s="2">
        <v>4.0999999999999996</v>
      </c>
      <c r="L269" s="2">
        <v>0.46</v>
      </c>
      <c r="M269" s="2">
        <v>0.44</v>
      </c>
      <c r="N269" s="1" t="s">
        <v>76</v>
      </c>
      <c r="O269" s="1" t="s">
        <v>76</v>
      </c>
      <c r="P269" s="1" t="s">
        <v>76</v>
      </c>
      <c r="Q269" s="1" t="s">
        <v>76</v>
      </c>
      <c r="R269" s="1">
        <v>74</v>
      </c>
      <c r="S269" s="1" t="s">
        <v>90</v>
      </c>
      <c r="T269" s="1" t="s">
        <v>76</v>
      </c>
      <c r="U269" s="1" t="s">
        <v>77</v>
      </c>
      <c r="V269" s="1">
        <v>1E-3</v>
      </c>
      <c r="W269" s="1" t="s">
        <v>73</v>
      </c>
      <c r="X269" s="5" t="s">
        <v>73</v>
      </c>
      <c r="Y269" s="5" t="s">
        <v>73</v>
      </c>
      <c r="Z269" s="5" t="s">
        <v>73</v>
      </c>
      <c r="AA269" s="5">
        <v>5.0000000000000001E-3</v>
      </c>
      <c r="AB269" s="1">
        <v>0.05</v>
      </c>
      <c r="AC269" s="1" t="s">
        <v>73</v>
      </c>
      <c r="AD269" s="1" t="s">
        <v>73</v>
      </c>
      <c r="AE269" s="1" t="s">
        <v>73</v>
      </c>
      <c r="AF269" s="1" t="s">
        <v>78</v>
      </c>
      <c r="AG269" s="1" t="s">
        <v>73</v>
      </c>
      <c r="AH269" s="1" t="s">
        <v>73</v>
      </c>
      <c r="AI269" s="1" t="s">
        <v>73</v>
      </c>
      <c r="AJ269" s="1" t="s">
        <v>73</v>
      </c>
      <c r="AK269" s="1" t="s">
        <v>73</v>
      </c>
      <c r="AL269" s="1" t="s">
        <v>73</v>
      </c>
      <c r="AM269" s="1" t="s">
        <v>73</v>
      </c>
      <c r="AN269" s="1" t="s">
        <v>73</v>
      </c>
      <c r="AO269" s="1">
        <v>63</v>
      </c>
      <c r="AP269" s="1">
        <v>25</v>
      </c>
      <c r="AQ269" s="1">
        <v>261</v>
      </c>
      <c r="AR269" s="1"/>
    </row>
    <row r="270" spans="1:44" x14ac:dyDescent="0.2">
      <c r="A270" s="15">
        <v>42636</v>
      </c>
      <c r="B270" s="2">
        <v>27.55</v>
      </c>
      <c r="C270" s="3" t="s">
        <v>71</v>
      </c>
      <c r="D270" s="3" t="s">
        <v>71</v>
      </c>
      <c r="E270" s="1" t="s">
        <v>72</v>
      </c>
      <c r="F270" s="1" t="s">
        <v>72</v>
      </c>
      <c r="G270" s="1" t="s">
        <v>72</v>
      </c>
      <c r="H270" s="1">
        <v>1</v>
      </c>
      <c r="I270" s="1" t="s">
        <v>73</v>
      </c>
      <c r="J270" s="1" t="s">
        <v>74</v>
      </c>
      <c r="K270" s="2" t="s">
        <v>74</v>
      </c>
      <c r="L270" s="2">
        <v>0.4</v>
      </c>
      <c r="M270" s="2">
        <v>0.38</v>
      </c>
      <c r="N270" s="1" t="s">
        <v>76</v>
      </c>
      <c r="O270" s="1" t="s">
        <v>76</v>
      </c>
      <c r="P270" s="1" t="s">
        <v>76</v>
      </c>
      <c r="Q270" s="1" t="s">
        <v>76</v>
      </c>
      <c r="R270" s="2" t="s">
        <v>74</v>
      </c>
      <c r="S270" s="1" t="s">
        <v>90</v>
      </c>
      <c r="T270" s="1" t="s">
        <v>76</v>
      </c>
      <c r="U270" s="1" t="s">
        <v>77</v>
      </c>
      <c r="V270" s="1">
        <v>1E-3</v>
      </c>
      <c r="W270" s="1" t="s">
        <v>73</v>
      </c>
      <c r="X270" s="5" t="s">
        <v>73</v>
      </c>
      <c r="Y270" s="5" t="s">
        <v>73</v>
      </c>
      <c r="Z270" s="5" t="s">
        <v>73</v>
      </c>
      <c r="AA270" s="5" t="s">
        <v>73</v>
      </c>
      <c r="AB270" s="1" t="s">
        <v>73</v>
      </c>
      <c r="AC270" s="1" t="s">
        <v>73</v>
      </c>
      <c r="AD270" s="1" t="s">
        <v>73</v>
      </c>
      <c r="AE270" s="1" t="s">
        <v>73</v>
      </c>
      <c r="AF270" s="1" t="s">
        <v>78</v>
      </c>
      <c r="AG270" s="1" t="s">
        <v>73</v>
      </c>
      <c r="AH270" s="1" t="s">
        <v>73</v>
      </c>
      <c r="AI270" s="1" t="s">
        <v>73</v>
      </c>
      <c r="AJ270" s="1" t="s">
        <v>73</v>
      </c>
      <c r="AK270" s="1" t="s">
        <v>73</v>
      </c>
      <c r="AL270" s="1" t="s">
        <v>73</v>
      </c>
      <c r="AM270" s="1" t="s">
        <v>73</v>
      </c>
      <c r="AN270" s="1" t="s">
        <v>73</v>
      </c>
      <c r="AO270" s="1" t="s">
        <v>73</v>
      </c>
      <c r="AP270" s="1" t="s">
        <v>73</v>
      </c>
      <c r="AQ270" s="1" t="s">
        <v>73</v>
      </c>
      <c r="AR270" s="1"/>
    </row>
    <row r="271" spans="1:44" x14ac:dyDescent="0.2">
      <c r="A271" s="15">
        <v>42637</v>
      </c>
      <c r="B271" s="2">
        <v>26.49</v>
      </c>
      <c r="C271" s="3" t="s">
        <v>71</v>
      </c>
      <c r="D271" s="3" t="s">
        <v>71</v>
      </c>
      <c r="E271" s="1" t="s">
        <v>72</v>
      </c>
      <c r="F271" s="1" t="s">
        <v>72</v>
      </c>
      <c r="G271" s="1" t="s">
        <v>72</v>
      </c>
      <c r="H271" s="1">
        <v>1</v>
      </c>
      <c r="I271" s="1" t="s">
        <v>73</v>
      </c>
      <c r="J271" s="1" t="s">
        <v>74</v>
      </c>
      <c r="K271" s="2" t="s">
        <v>74</v>
      </c>
      <c r="L271" s="2">
        <v>0.41</v>
      </c>
      <c r="M271" s="2">
        <v>0.39</v>
      </c>
      <c r="N271" s="1" t="s">
        <v>76</v>
      </c>
      <c r="O271" s="1" t="s">
        <v>76</v>
      </c>
      <c r="P271" s="1" t="s">
        <v>76</v>
      </c>
      <c r="Q271" s="1" t="s">
        <v>76</v>
      </c>
      <c r="R271" s="2" t="s">
        <v>74</v>
      </c>
      <c r="S271" s="1" t="s">
        <v>76</v>
      </c>
      <c r="T271" s="1" t="s">
        <v>76</v>
      </c>
      <c r="U271" s="1" t="s">
        <v>76</v>
      </c>
      <c r="V271" s="1" t="s">
        <v>76</v>
      </c>
      <c r="W271" s="1" t="s">
        <v>73</v>
      </c>
      <c r="X271" s="5" t="s">
        <v>73</v>
      </c>
      <c r="Y271" s="5" t="s">
        <v>73</v>
      </c>
      <c r="Z271" s="5" t="s">
        <v>73</v>
      </c>
      <c r="AA271" s="5" t="s">
        <v>73</v>
      </c>
      <c r="AB271" s="1" t="s">
        <v>73</v>
      </c>
      <c r="AC271" s="1" t="s">
        <v>73</v>
      </c>
      <c r="AD271" s="1" t="s">
        <v>73</v>
      </c>
      <c r="AE271" s="1" t="s">
        <v>73</v>
      </c>
      <c r="AF271" s="1" t="s">
        <v>78</v>
      </c>
      <c r="AG271" s="1" t="s">
        <v>73</v>
      </c>
      <c r="AH271" s="1" t="s">
        <v>73</v>
      </c>
      <c r="AI271" s="1" t="s">
        <v>73</v>
      </c>
      <c r="AJ271" s="1" t="s">
        <v>73</v>
      </c>
      <c r="AK271" s="1" t="s">
        <v>73</v>
      </c>
      <c r="AL271" s="1" t="s">
        <v>73</v>
      </c>
      <c r="AM271" s="1" t="s">
        <v>73</v>
      </c>
      <c r="AN271" s="1" t="s">
        <v>73</v>
      </c>
      <c r="AO271" s="1" t="s">
        <v>73</v>
      </c>
      <c r="AP271" s="1" t="s">
        <v>73</v>
      </c>
      <c r="AQ271" s="1" t="s">
        <v>73</v>
      </c>
      <c r="AR271" s="1"/>
    </row>
    <row r="272" spans="1:44" x14ac:dyDescent="0.2">
      <c r="A272" s="15">
        <v>42638</v>
      </c>
      <c r="B272" s="2">
        <v>26.28</v>
      </c>
      <c r="C272" s="3">
        <v>8.3000000000000007</v>
      </c>
      <c r="D272" s="3">
        <v>7.4</v>
      </c>
      <c r="E272" s="1" t="s">
        <v>72</v>
      </c>
      <c r="F272" s="1" t="s">
        <v>72</v>
      </c>
      <c r="G272" s="1" t="s">
        <v>72</v>
      </c>
      <c r="H272" s="1">
        <v>1</v>
      </c>
      <c r="I272" s="1">
        <v>0.1</v>
      </c>
      <c r="J272" s="1" t="s">
        <v>74</v>
      </c>
      <c r="K272" s="2">
        <v>3.51</v>
      </c>
      <c r="L272" s="2">
        <v>0.43</v>
      </c>
      <c r="M272" s="2">
        <v>0.41</v>
      </c>
      <c r="N272" s="1" t="s">
        <v>76</v>
      </c>
      <c r="O272" s="1" t="s">
        <v>76</v>
      </c>
      <c r="P272" s="1" t="s">
        <v>76</v>
      </c>
      <c r="Q272" s="1" t="s">
        <v>76</v>
      </c>
      <c r="R272" s="1">
        <v>72</v>
      </c>
      <c r="S272" s="1" t="s">
        <v>76</v>
      </c>
      <c r="T272" s="1" t="s">
        <v>76</v>
      </c>
      <c r="U272" s="1" t="s">
        <v>76</v>
      </c>
      <c r="V272" s="1" t="s">
        <v>76</v>
      </c>
      <c r="W272" s="1" t="s">
        <v>73</v>
      </c>
      <c r="X272" s="5" t="s">
        <v>73</v>
      </c>
      <c r="Y272" s="5" t="s">
        <v>73</v>
      </c>
      <c r="Z272" s="5" t="s">
        <v>73</v>
      </c>
      <c r="AA272" s="5">
        <v>4.0000000000000001E-3</v>
      </c>
      <c r="AB272" s="1" t="s">
        <v>73</v>
      </c>
      <c r="AC272" s="1" t="s">
        <v>73</v>
      </c>
      <c r="AD272" s="1" t="s">
        <v>73</v>
      </c>
      <c r="AE272" s="1" t="s">
        <v>73</v>
      </c>
      <c r="AF272" s="1" t="s">
        <v>78</v>
      </c>
      <c r="AG272" s="1" t="s">
        <v>73</v>
      </c>
      <c r="AH272" s="1" t="s">
        <v>73</v>
      </c>
      <c r="AI272" s="1" t="s">
        <v>73</v>
      </c>
      <c r="AJ272" s="1" t="s">
        <v>73</v>
      </c>
      <c r="AK272" s="1" t="s">
        <v>73</v>
      </c>
      <c r="AL272" s="1" t="s">
        <v>73</v>
      </c>
      <c r="AM272" s="1" t="s">
        <v>73</v>
      </c>
      <c r="AN272" s="1" t="s">
        <v>73</v>
      </c>
      <c r="AO272" s="1">
        <v>66</v>
      </c>
      <c r="AP272" s="1">
        <v>25</v>
      </c>
      <c r="AQ272" s="1">
        <v>269</v>
      </c>
      <c r="AR272" s="1"/>
    </row>
    <row r="273" spans="1:44" x14ac:dyDescent="0.2">
      <c r="A273" s="15">
        <v>42639</v>
      </c>
      <c r="B273" s="2">
        <v>27.87</v>
      </c>
      <c r="C273" s="3">
        <v>8.4</v>
      </c>
      <c r="D273" s="3">
        <v>7.3</v>
      </c>
      <c r="E273" s="1" t="s">
        <v>72</v>
      </c>
      <c r="F273" s="1" t="s">
        <v>72</v>
      </c>
      <c r="G273" s="1" t="s">
        <v>72</v>
      </c>
      <c r="H273" s="1">
        <v>1</v>
      </c>
      <c r="I273" s="1">
        <v>0.2</v>
      </c>
      <c r="J273" s="1" t="s">
        <v>74</v>
      </c>
      <c r="K273" s="2">
        <v>3.8</v>
      </c>
      <c r="L273" s="2">
        <v>0.45</v>
      </c>
      <c r="M273" s="2">
        <v>0.43</v>
      </c>
      <c r="N273" s="1" t="s">
        <v>76</v>
      </c>
      <c r="O273" s="1" t="s">
        <v>76</v>
      </c>
      <c r="P273" s="1" t="s">
        <v>93</v>
      </c>
      <c r="Q273" s="1" t="s">
        <v>76</v>
      </c>
      <c r="R273" s="1">
        <v>72</v>
      </c>
      <c r="S273" s="1" t="s">
        <v>90</v>
      </c>
      <c r="T273" s="1" t="s">
        <v>76</v>
      </c>
      <c r="U273" s="1" t="s">
        <v>77</v>
      </c>
      <c r="V273" s="1" t="s">
        <v>167</v>
      </c>
      <c r="W273" s="1" t="s">
        <v>73</v>
      </c>
      <c r="X273" s="5" t="s">
        <v>73</v>
      </c>
      <c r="Y273" s="5" t="s">
        <v>73</v>
      </c>
      <c r="Z273" s="5" t="s">
        <v>73</v>
      </c>
      <c r="AA273" s="5" t="s">
        <v>82</v>
      </c>
      <c r="AB273" s="1" t="s">
        <v>73</v>
      </c>
      <c r="AC273" s="1" t="s">
        <v>73</v>
      </c>
      <c r="AD273" s="1" t="s">
        <v>73</v>
      </c>
      <c r="AE273" s="1" t="s">
        <v>73</v>
      </c>
      <c r="AF273" s="1" t="s">
        <v>78</v>
      </c>
      <c r="AG273" s="1" t="s">
        <v>73</v>
      </c>
      <c r="AH273" s="1" t="s">
        <v>73</v>
      </c>
      <c r="AI273" s="1" t="s">
        <v>73</v>
      </c>
      <c r="AJ273" s="1" t="s">
        <v>73</v>
      </c>
      <c r="AK273" s="1" t="s">
        <v>73</v>
      </c>
      <c r="AL273" s="1" t="s">
        <v>73</v>
      </c>
      <c r="AM273" s="1" t="s">
        <v>73</v>
      </c>
      <c r="AN273" s="1" t="s">
        <v>73</v>
      </c>
      <c r="AO273" s="1" t="s">
        <v>73</v>
      </c>
      <c r="AP273" s="1" t="s">
        <v>73</v>
      </c>
      <c r="AQ273" s="1" t="s">
        <v>73</v>
      </c>
      <c r="AR273" s="1"/>
    </row>
    <row r="274" spans="1:44" x14ac:dyDescent="0.2">
      <c r="A274" s="15">
        <v>42640</v>
      </c>
      <c r="B274" s="2">
        <v>26.59</v>
      </c>
      <c r="C274" s="3">
        <v>8.1999999999999993</v>
      </c>
      <c r="D274" s="3">
        <v>7.3</v>
      </c>
      <c r="E274" s="1">
        <v>2</v>
      </c>
      <c r="F274" s="1" t="s">
        <v>84</v>
      </c>
      <c r="G274" s="1">
        <v>5</v>
      </c>
      <c r="H274" s="1">
        <v>1</v>
      </c>
      <c r="I274" s="1">
        <v>0.3</v>
      </c>
      <c r="J274" s="1" t="s">
        <v>74</v>
      </c>
      <c r="K274" s="2">
        <v>3.63</v>
      </c>
      <c r="L274" s="2">
        <v>0.54</v>
      </c>
      <c r="M274" s="2">
        <v>0.53</v>
      </c>
      <c r="N274" s="1" t="s">
        <v>76</v>
      </c>
      <c r="O274" s="1">
        <v>0.7</v>
      </c>
      <c r="P274" s="1" t="s">
        <v>76</v>
      </c>
      <c r="Q274" s="1" t="s">
        <v>76</v>
      </c>
      <c r="R274" s="1">
        <v>70</v>
      </c>
      <c r="S274" s="1" t="s">
        <v>90</v>
      </c>
      <c r="T274" s="1">
        <v>94</v>
      </c>
      <c r="U274" s="1" t="s">
        <v>77</v>
      </c>
      <c r="V274" s="1" t="s">
        <v>167</v>
      </c>
      <c r="W274" s="1" t="s">
        <v>154</v>
      </c>
      <c r="X274" s="5">
        <v>0.02</v>
      </c>
      <c r="Y274" s="5" t="s">
        <v>95</v>
      </c>
      <c r="Z274" s="5" t="s">
        <v>132</v>
      </c>
      <c r="AA274" s="5">
        <v>5.0000000000000001E-3</v>
      </c>
      <c r="AB274" s="1">
        <v>0.05</v>
      </c>
      <c r="AC274" s="1" t="s">
        <v>89</v>
      </c>
      <c r="AD274" s="1" t="s">
        <v>275</v>
      </c>
      <c r="AE274" s="1">
        <v>1.7999999999999999E-2</v>
      </c>
      <c r="AF274" s="1" t="s">
        <v>308</v>
      </c>
      <c r="AG274" s="1">
        <v>7.0000000000000001E-3</v>
      </c>
      <c r="AH274" s="1">
        <v>1.7000000000000001E-2</v>
      </c>
      <c r="AI274" s="1" t="s">
        <v>95</v>
      </c>
      <c r="AJ274" s="1">
        <v>3.5000000000000003E-2</v>
      </c>
      <c r="AK274" s="1" t="s">
        <v>311</v>
      </c>
      <c r="AL274" s="1">
        <v>1E-3</v>
      </c>
      <c r="AM274" s="1" t="s">
        <v>311</v>
      </c>
      <c r="AN274" s="1" t="s">
        <v>157</v>
      </c>
      <c r="AO274" s="1">
        <v>67</v>
      </c>
      <c r="AP274" s="1">
        <v>26</v>
      </c>
      <c r="AQ274" s="1">
        <v>275</v>
      </c>
      <c r="AR274" s="1"/>
    </row>
    <row r="275" spans="1:44" x14ac:dyDescent="0.2">
      <c r="A275" s="15">
        <v>42641</v>
      </c>
      <c r="B275" s="2">
        <v>26.3</v>
      </c>
      <c r="C275" s="3">
        <v>8.5</v>
      </c>
      <c r="D275" s="3">
        <v>7.3</v>
      </c>
      <c r="E275" s="1" t="s">
        <v>84</v>
      </c>
      <c r="F275" s="1" t="s">
        <v>84</v>
      </c>
      <c r="G275" s="1">
        <v>6</v>
      </c>
      <c r="H275" s="1">
        <v>2</v>
      </c>
      <c r="I275" s="1">
        <v>0.3</v>
      </c>
      <c r="J275" s="1" t="s">
        <v>74</v>
      </c>
      <c r="K275" s="2">
        <v>3.02</v>
      </c>
      <c r="L275" s="2">
        <v>0.96</v>
      </c>
      <c r="M275" s="2">
        <v>0.95</v>
      </c>
      <c r="N275" s="1" t="s">
        <v>76</v>
      </c>
      <c r="O275" s="1" t="s">
        <v>76</v>
      </c>
      <c r="P275" s="1" t="s">
        <v>76</v>
      </c>
      <c r="Q275" s="1" t="s">
        <v>93</v>
      </c>
      <c r="R275" s="1">
        <v>69</v>
      </c>
      <c r="S275" s="1" t="s">
        <v>90</v>
      </c>
      <c r="T275" s="1" t="s">
        <v>76</v>
      </c>
      <c r="U275" s="1" t="s">
        <v>77</v>
      </c>
      <c r="V275" s="1">
        <v>1E-3</v>
      </c>
      <c r="W275" s="1" t="s">
        <v>73</v>
      </c>
      <c r="X275" s="5" t="s">
        <v>73</v>
      </c>
      <c r="Y275" s="5" t="s">
        <v>73</v>
      </c>
      <c r="Z275" s="5" t="s">
        <v>73</v>
      </c>
      <c r="AA275" s="5">
        <v>4.0000000000000001E-3</v>
      </c>
      <c r="AB275" s="1" t="s">
        <v>73</v>
      </c>
      <c r="AC275" s="1" t="s">
        <v>73</v>
      </c>
      <c r="AD275" s="1" t="s">
        <v>73</v>
      </c>
      <c r="AE275" s="1" t="s">
        <v>73</v>
      </c>
      <c r="AF275" s="1" t="s">
        <v>78</v>
      </c>
      <c r="AG275" s="1" t="s">
        <v>73</v>
      </c>
      <c r="AH275" s="1" t="s">
        <v>73</v>
      </c>
      <c r="AI275" s="1" t="s">
        <v>73</v>
      </c>
      <c r="AJ275" s="1" t="s">
        <v>73</v>
      </c>
      <c r="AK275" s="1" t="s">
        <v>73</v>
      </c>
      <c r="AL275" s="1" t="s">
        <v>73</v>
      </c>
      <c r="AM275" s="1" t="s">
        <v>73</v>
      </c>
      <c r="AN275" s="1" t="s">
        <v>73</v>
      </c>
      <c r="AO275" s="1" t="s">
        <v>73</v>
      </c>
      <c r="AP275" s="1" t="s">
        <v>73</v>
      </c>
      <c r="AQ275" s="1" t="s">
        <v>73</v>
      </c>
      <c r="AR275" s="1"/>
    </row>
    <row r="276" spans="1:44" x14ac:dyDescent="0.2">
      <c r="A276" s="15">
        <v>42642</v>
      </c>
      <c r="B276" s="2">
        <v>27.84</v>
      </c>
      <c r="C276" s="3">
        <v>8.6</v>
      </c>
      <c r="D276" s="3">
        <v>7.4</v>
      </c>
      <c r="E276" s="1">
        <v>4</v>
      </c>
      <c r="F276" s="1">
        <v>3</v>
      </c>
      <c r="G276" s="1">
        <v>2</v>
      </c>
      <c r="H276" s="1">
        <v>1</v>
      </c>
      <c r="I276" s="1">
        <v>0.3</v>
      </c>
      <c r="J276" s="1" t="s">
        <v>74</v>
      </c>
      <c r="K276" s="2">
        <v>3.46</v>
      </c>
      <c r="L276" s="2">
        <v>1.31</v>
      </c>
      <c r="M276" s="2">
        <v>1.3</v>
      </c>
      <c r="N276" s="1" t="s">
        <v>76</v>
      </c>
      <c r="O276" s="1" t="s">
        <v>76</v>
      </c>
      <c r="P276" s="1" t="s">
        <v>76</v>
      </c>
      <c r="Q276" s="1" t="s">
        <v>76</v>
      </c>
      <c r="R276" s="1">
        <v>69</v>
      </c>
      <c r="S276" s="1" t="s">
        <v>90</v>
      </c>
      <c r="T276" s="1" t="s">
        <v>76</v>
      </c>
      <c r="U276" s="1" t="s">
        <v>77</v>
      </c>
      <c r="V276" s="1">
        <v>2E-3</v>
      </c>
      <c r="W276" s="1" t="s">
        <v>73</v>
      </c>
      <c r="X276" s="5" t="s">
        <v>73</v>
      </c>
      <c r="Y276" s="5" t="s">
        <v>73</v>
      </c>
      <c r="Z276" s="5" t="s">
        <v>73</v>
      </c>
      <c r="AA276" s="5" t="s">
        <v>82</v>
      </c>
      <c r="AB276" s="1" t="s">
        <v>73</v>
      </c>
      <c r="AC276" s="1" t="s">
        <v>73</v>
      </c>
      <c r="AD276" s="1" t="s">
        <v>73</v>
      </c>
      <c r="AE276" s="1" t="s">
        <v>73</v>
      </c>
      <c r="AF276" s="1" t="s">
        <v>78</v>
      </c>
      <c r="AG276" s="1" t="s">
        <v>73</v>
      </c>
      <c r="AH276" s="1" t="s">
        <v>73</v>
      </c>
      <c r="AI276" s="1" t="s">
        <v>73</v>
      </c>
      <c r="AJ276" s="1" t="s">
        <v>73</v>
      </c>
      <c r="AK276" s="1" t="s">
        <v>73</v>
      </c>
      <c r="AL276" s="1" t="s">
        <v>73</v>
      </c>
      <c r="AM276" s="1" t="s">
        <v>73</v>
      </c>
      <c r="AN276" s="1" t="s">
        <v>73</v>
      </c>
      <c r="AO276" s="1">
        <v>69</v>
      </c>
      <c r="AP276" s="1">
        <v>27</v>
      </c>
      <c r="AQ276" s="1">
        <v>282</v>
      </c>
      <c r="AR276" s="1"/>
    </row>
    <row r="277" spans="1:44" x14ac:dyDescent="0.2">
      <c r="A277" s="15">
        <v>42643</v>
      </c>
      <c r="B277" s="2">
        <v>30.78</v>
      </c>
      <c r="C277" s="3" t="s">
        <v>71</v>
      </c>
      <c r="D277" s="3" t="s">
        <v>71</v>
      </c>
      <c r="E277" s="1" t="s">
        <v>72</v>
      </c>
      <c r="F277" s="1" t="s">
        <v>72</v>
      </c>
      <c r="G277" s="1" t="s">
        <v>72</v>
      </c>
      <c r="H277" s="1">
        <v>1</v>
      </c>
      <c r="I277" s="1" t="s">
        <v>73</v>
      </c>
      <c r="J277" s="1" t="s">
        <v>74</v>
      </c>
      <c r="K277" s="2" t="s">
        <v>74</v>
      </c>
      <c r="L277" s="2">
        <v>1.33</v>
      </c>
      <c r="M277" s="2">
        <v>1.31</v>
      </c>
      <c r="N277" s="1" t="s">
        <v>76</v>
      </c>
      <c r="O277" s="1" t="s">
        <v>76</v>
      </c>
      <c r="P277" s="1" t="s">
        <v>76</v>
      </c>
      <c r="Q277" s="1" t="s">
        <v>76</v>
      </c>
      <c r="R277" s="2" t="s">
        <v>74</v>
      </c>
      <c r="S277" s="1" t="s">
        <v>90</v>
      </c>
      <c r="T277" s="1" t="s">
        <v>76</v>
      </c>
      <c r="U277" s="1" t="s">
        <v>77</v>
      </c>
      <c r="V277" s="1">
        <v>1E-3</v>
      </c>
      <c r="W277" s="1" t="s">
        <v>73</v>
      </c>
      <c r="X277" s="5" t="s">
        <v>73</v>
      </c>
      <c r="Y277" s="5" t="s">
        <v>73</v>
      </c>
      <c r="Z277" s="5" t="s">
        <v>73</v>
      </c>
      <c r="AA277" s="5" t="s">
        <v>73</v>
      </c>
      <c r="AB277" s="1" t="s">
        <v>73</v>
      </c>
      <c r="AC277" s="1" t="s">
        <v>73</v>
      </c>
      <c r="AD277" s="1" t="s">
        <v>73</v>
      </c>
      <c r="AE277" s="1" t="s">
        <v>73</v>
      </c>
      <c r="AF277" s="1" t="s">
        <v>78</v>
      </c>
      <c r="AG277" s="1" t="s">
        <v>73</v>
      </c>
      <c r="AH277" s="1" t="s">
        <v>73</v>
      </c>
      <c r="AI277" s="1" t="s">
        <v>73</v>
      </c>
      <c r="AJ277" s="1" t="s">
        <v>73</v>
      </c>
      <c r="AK277" s="1" t="s">
        <v>73</v>
      </c>
      <c r="AL277" s="1" t="s">
        <v>73</v>
      </c>
      <c r="AM277" s="1" t="s">
        <v>73</v>
      </c>
      <c r="AN277" s="1" t="s">
        <v>73</v>
      </c>
      <c r="AO277" s="1" t="s">
        <v>73</v>
      </c>
      <c r="AP277" s="1" t="s">
        <v>73</v>
      </c>
      <c r="AQ277" s="1" t="s">
        <v>73</v>
      </c>
      <c r="AR277" s="1"/>
    </row>
    <row r="278" spans="1:44" x14ac:dyDescent="0.2">
      <c r="A278" s="15">
        <v>42644</v>
      </c>
      <c r="B278" s="1">
        <v>64.05</v>
      </c>
      <c r="C278" s="1" t="s">
        <v>71</v>
      </c>
      <c r="D278" s="1" t="s">
        <v>71</v>
      </c>
      <c r="E278" s="1" t="s">
        <v>72</v>
      </c>
      <c r="F278" s="1" t="s">
        <v>72</v>
      </c>
      <c r="G278" s="1" t="s">
        <v>72</v>
      </c>
      <c r="H278" s="1">
        <v>2</v>
      </c>
      <c r="I278" s="1" t="s">
        <v>73</v>
      </c>
      <c r="J278" s="1" t="s">
        <v>74</v>
      </c>
      <c r="K278" s="1" t="s">
        <v>74</v>
      </c>
      <c r="L278" s="1">
        <v>1.02</v>
      </c>
      <c r="M278" s="1">
        <v>0.99</v>
      </c>
      <c r="N278" s="1" t="s">
        <v>76</v>
      </c>
      <c r="O278" s="1" t="s">
        <v>76</v>
      </c>
      <c r="P278" s="1" t="s">
        <v>76</v>
      </c>
      <c r="Q278" s="1" t="s">
        <v>76</v>
      </c>
      <c r="R278" s="1" t="s">
        <v>76</v>
      </c>
      <c r="S278" s="1" t="s">
        <v>76</v>
      </c>
      <c r="T278" s="1" t="s">
        <v>76</v>
      </c>
      <c r="U278" s="1" t="s">
        <v>76</v>
      </c>
      <c r="V278" s="1" t="s">
        <v>76</v>
      </c>
      <c r="W278" s="1" t="s">
        <v>73</v>
      </c>
      <c r="X278" s="1" t="s">
        <v>73</v>
      </c>
      <c r="Y278" s="1" t="s">
        <v>73</v>
      </c>
      <c r="Z278" s="1" t="s">
        <v>73</v>
      </c>
      <c r="AA278" s="1" t="s">
        <v>73</v>
      </c>
      <c r="AB278" s="1" t="s">
        <v>73</v>
      </c>
      <c r="AC278" s="1" t="s">
        <v>73</v>
      </c>
      <c r="AD278" s="1" t="s">
        <v>73</v>
      </c>
      <c r="AE278" s="1" t="s">
        <v>73</v>
      </c>
      <c r="AF278" s="1" t="s">
        <v>78</v>
      </c>
      <c r="AG278" s="1" t="s">
        <v>73</v>
      </c>
      <c r="AH278" s="1" t="s">
        <v>73</v>
      </c>
      <c r="AI278" s="1" t="s">
        <v>73</v>
      </c>
      <c r="AJ278" s="1" t="s">
        <v>73</v>
      </c>
      <c r="AK278" s="1" t="s">
        <v>73</v>
      </c>
      <c r="AL278" s="1" t="s">
        <v>73</v>
      </c>
      <c r="AM278" s="1" t="s">
        <v>73</v>
      </c>
      <c r="AN278" s="1" t="s">
        <v>73</v>
      </c>
      <c r="AO278" s="1" t="s">
        <v>73</v>
      </c>
      <c r="AP278" s="1" t="s">
        <v>73</v>
      </c>
      <c r="AQ278" s="1" t="s">
        <v>73</v>
      </c>
      <c r="AR278" s="1"/>
    </row>
    <row r="279" spans="1:44" x14ac:dyDescent="0.2">
      <c r="A279" s="15">
        <v>42645</v>
      </c>
      <c r="B279" s="1">
        <v>47.43</v>
      </c>
      <c r="C279" s="1">
        <v>8.4</v>
      </c>
      <c r="D279" s="1">
        <v>6.9</v>
      </c>
      <c r="E279" s="1" t="s">
        <v>72</v>
      </c>
      <c r="F279" s="1" t="s">
        <v>72</v>
      </c>
      <c r="G279" s="1" t="s">
        <v>72</v>
      </c>
      <c r="H279" s="1">
        <v>1</v>
      </c>
      <c r="I279" s="1">
        <v>0.3</v>
      </c>
      <c r="J279" s="1" t="s">
        <v>74</v>
      </c>
      <c r="K279" s="1">
        <v>1.95</v>
      </c>
      <c r="L279" s="1">
        <v>0.44</v>
      </c>
      <c r="M279" s="1">
        <v>0.42</v>
      </c>
      <c r="N279" s="1" t="s">
        <v>76</v>
      </c>
      <c r="O279" s="1" t="s">
        <v>76</v>
      </c>
      <c r="P279" s="1" t="s">
        <v>76</v>
      </c>
      <c r="Q279" s="1" t="s">
        <v>76</v>
      </c>
      <c r="R279" s="1">
        <v>68</v>
      </c>
      <c r="S279" s="1" t="s">
        <v>76</v>
      </c>
      <c r="T279" s="1" t="s">
        <v>76</v>
      </c>
      <c r="U279" s="1" t="s">
        <v>76</v>
      </c>
      <c r="V279" s="1" t="s">
        <v>76</v>
      </c>
      <c r="W279" s="1" t="s">
        <v>73</v>
      </c>
      <c r="X279" s="1" t="s">
        <v>73</v>
      </c>
      <c r="Y279" s="1" t="s">
        <v>73</v>
      </c>
      <c r="Z279" s="1" t="s">
        <v>73</v>
      </c>
      <c r="AA279" s="1">
        <v>4.0000000000000001E-3</v>
      </c>
      <c r="AB279" s="1" t="s">
        <v>73</v>
      </c>
      <c r="AC279" s="1" t="s">
        <v>73</v>
      </c>
      <c r="AD279" s="1" t="s">
        <v>73</v>
      </c>
      <c r="AE279" s="1" t="s">
        <v>73</v>
      </c>
      <c r="AF279" s="1" t="s">
        <v>78</v>
      </c>
      <c r="AG279" s="1" t="s">
        <v>73</v>
      </c>
      <c r="AH279" s="1" t="s">
        <v>73</v>
      </c>
      <c r="AI279" s="1" t="s">
        <v>73</v>
      </c>
      <c r="AJ279" s="1" t="s">
        <v>73</v>
      </c>
      <c r="AK279" s="1" t="s">
        <v>73</v>
      </c>
      <c r="AL279" s="1" t="s">
        <v>73</v>
      </c>
      <c r="AM279" s="1" t="s">
        <v>73</v>
      </c>
      <c r="AN279" s="1" t="s">
        <v>73</v>
      </c>
      <c r="AO279" s="1">
        <v>45</v>
      </c>
      <c r="AP279" s="1">
        <v>17</v>
      </c>
      <c r="AQ279" s="1">
        <v>181</v>
      </c>
      <c r="AR279" s="1"/>
    </row>
    <row r="280" spans="1:44" x14ac:dyDescent="0.2">
      <c r="A280" s="15">
        <v>42646</v>
      </c>
      <c r="B280" s="1">
        <v>33.380000000000003</v>
      </c>
      <c r="C280" s="1">
        <v>8.6</v>
      </c>
      <c r="D280" s="1">
        <v>7.1</v>
      </c>
      <c r="E280" s="1" t="s">
        <v>72</v>
      </c>
      <c r="F280" s="1" t="s">
        <v>72</v>
      </c>
      <c r="G280" s="1" t="s">
        <v>72</v>
      </c>
      <c r="H280" s="1">
        <v>1</v>
      </c>
      <c r="I280" s="1">
        <v>0.1</v>
      </c>
      <c r="J280" s="1" t="s">
        <v>74</v>
      </c>
      <c r="K280" s="1">
        <v>1.95</v>
      </c>
      <c r="L280" s="1">
        <v>0.38</v>
      </c>
      <c r="M280" s="1">
        <v>0.38</v>
      </c>
      <c r="N280" s="1" t="s">
        <v>76</v>
      </c>
      <c r="O280" s="1" t="s">
        <v>76</v>
      </c>
      <c r="P280" s="1" t="s">
        <v>93</v>
      </c>
      <c r="Q280" s="1" t="s">
        <v>76</v>
      </c>
      <c r="R280" s="1">
        <v>68</v>
      </c>
      <c r="S280" s="1" t="s">
        <v>90</v>
      </c>
      <c r="T280" s="1" t="s">
        <v>76</v>
      </c>
      <c r="U280" s="1" t="s">
        <v>77</v>
      </c>
      <c r="V280" s="1">
        <v>1E-3</v>
      </c>
      <c r="W280" s="1" t="s">
        <v>73</v>
      </c>
      <c r="X280" s="1" t="s">
        <v>73</v>
      </c>
      <c r="Y280" s="1" t="s">
        <v>73</v>
      </c>
      <c r="Z280" s="1" t="s">
        <v>73</v>
      </c>
      <c r="AA280" s="1" t="s">
        <v>82</v>
      </c>
      <c r="AB280" s="1" t="s">
        <v>73</v>
      </c>
      <c r="AC280" s="1" t="s">
        <v>73</v>
      </c>
      <c r="AD280" s="1" t="s">
        <v>73</v>
      </c>
      <c r="AE280" s="1" t="s">
        <v>73</v>
      </c>
      <c r="AF280" s="1" t="s">
        <v>78</v>
      </c>
      <c r="AG280" s="1" t="s">
        <v>73</v>
      </c>
      <c r="AH280" s="1" t="s">
        <v>73</v>
      </c>
      <c r="AI280" s="1" t="s">
        <v>73</v>
      </c>
      <c r="AJ280" s="1" t="s">
        <v>73</v>
      </c>
      <c r="AK280" s="1" t="s">
        <v>73</v>
      </c>
      <c r="AL280" s="1" t="s">
        <v>73</v>
      </c>
      <c r="AM280" s="1" t="s">
        <v>73</v>
      </c>
      <c r="AN280" s="1" t="s">
        <v>73</v>
      </c>
      <c r="AO280" s="1" t="s">
        <v>73</v>
      </c>
      <c r="AP280" s="1" t="s">
        <v>73</v>
      </c>
      <c r="AQ280" s="1" t="s">
        <v>73</v>
      </c>
      <c r="AR280" s="1"/>
    </row>
    <row r="281" spans="1:44" x14ac:dyDescent="0.2">
      <c r="A281" s="15">
        <v>42647</v>
      </c>
      <c r="B281" s="1">
        <v>30.74</v>
      </c>
      <c r="C281" s="3">
        <v>8</v>
      </c>
      <c r="D281" s="1">
        <v>7.2</v>
      </c>
      <c r="E281" s="1">
        <v>4</v>
      </c>
      <c r="F281" s="1">
        <v>3</v>
      </c>
      <c r="G281" s="1" t="s">
        <v>84</v>
      </c>
      <c r="H281" s="1">
        <v>1</v>
      </c>
      <c r="I281" s="1">
        <v>0.7</v>
      </c>
      <c r="J281" s="1" t="s">
        <v>74</v>
      </c>
      <c r="K281" s="1">
        <v>2.2400000000000002</v>
      </c>
      <c r="L281" s="1">
        <v>0.72</v>
      </c>
      <c r="M281" s="2">
        <v>0.7</v>
      </c>
      <c r="N281" s="1" t="s">
        <v>76</v>
      </c>
      <c r="O281" s="1">
        <v>0.5</v>
      </c>
      <c r="P281" s="1" t="s">
        <v>76</v>
      </c>
      <c r="Q281" s="1" t="s">
        <v>76</v>
      </c>
      <c r="R281" s="1">
        <v>68</v>
      </c>
      <c r="S281" s="1" t="s">
        <v>90</v>
      </c>
      <c r="T281" s="1">
        <v>63</v>
      </c>
      <c r="U281" s="1" t="s">
        <v>77</v>
      </c>
      <c r="V281" s="1">
        <v>1E-3</v>
      </c>
      <c r="W281" s="1" t="s">
        <v>154</v>
      </c>
      <c r="X281" s="1">
        <v>1.7000000000000001E-2</v>
      </c>
      <c r="Y281" s="1" t="s">
        <v>95</v>
      </c>
      <c r="Z281" s="1" t="s">
        <v>132</v>
      </c>
      <c r="AA281" s="1" t="s">
        <v>82</v>
      </c>
      <c r="AB281" s="1" t="s">
        <v>89</v>
      </c>
      <c r="AC281" s="1" t="s">
        <v>89</v>
      </c>
      <c r="AD281" s="1" t="s">
        <v>275</v>
      </c>
      <c r="AE281" s="1">
        <v>1.4999999999999999E-2</v>
      </c>
      <c r="AF281" s="1" t="s">
        <v>308</v>
      </c>
      <c r="AG281" s="1" t="s">
        <v>91</v>
      </c>
      <c r="AH281" s="1" t="s">
        <v>91</v>
      </c>
      <c r="AI281" s="1" t="s">
        <v>95</v>
      </c>
      <c r="AJ281" s="1">
        <v>2.1999999999999999E-2</v>
      </c>
      <c r="AK281" s="1" t="s">
        <v>311</v>
      </c>
      <c r="AL281" s="1" t="s">
        <v>95</v>
      </c>
      <c r="AM281" s="1" t="s">
        <v>311</v>
      </c>
      <c r="AN281" s="1" t="s">
        <v>157</v>
      </c>
      <c r="AO281" s="1">
        <v>63</v>
      </c>
      <c r="AP281" s="1">
        <v>25</v>
      </c>
      <c r="AQ281" s="1">
        <v>260</v>
      </c>
      <c r="AR281" s="1"/>
    </row>
    <row r="282" spans="1:44" x14ac:dyDescent="0.2">
      <c r="A282" s="15">
        <v>42648</v>
      </c>
      <c r="B282" s="1">
        <v>29.13</v>
      </c>
      <c r="C282" s="1">
        <v>8.4</v>
      </c>
      <c r="D282" s="1">
        <v>7.1</v>
      </c>
      <c r="E282" s="1">
        <v>4</v>
      </c>
      <c r="F282" s="1">
        <v>3</v>
      </c>
      <c r="G282" s="1">
        <v>2</v>
      </c>
      <c r="H282" s="1">
        <v>1</v>
      </c>
      <c r="I282" s="1">
        <v>0.4</v>
      </c>
      <c r="J282" s="1" t="s">
        <v>74</v>
      </c>
      <c r="K282" s="1">
        <v>2.59</v>
      </c>
      <c r="L282" s="1">
        <v>1.23</v>
      </c>
      <c r="M282" s="2">
        <v>1.22</v>
      </c>
      <c r="N282" s="1" t="s">
        <v>76</v>
      </c>
      <c r="O282" s="1" t="s">
        <v>76</v>
      </c>
      <c r="P282" s="1" t="s">
        <v>76</v>
      </c>
      <c r="Q282" s="1" t="s">
        <v>93</v>
      </c>
      <c r="R282" s="1">
        <v>70</v>
      </c>
      <c r="S282" s="1" t="s">
        <v>90</v>
      </c>
      <c r="T282" s="1" t="s">
        <v>76</v>
      </c>
      <c r="U282" s="1" t="s">
        <v>77</v>
      </c>
      <c r="V282" s="1">
        <v>1E-3</v>
      </c>
      <c r="W282" s="1" t="s">
        <v>73</v>
      </c>
      <c r="X282" s="1" t="s">
        <v>73</v>
      </c>
      <c r="Y282" s="1" t="s">
        <v>73</v>
      </c>
      <c r="Z282" s="1" t="s">
        <v>73</v>
      </c>
      <c r="AA282" s="1" t="s">
        <v>82</v>
      </c>
      <c r="AB282" s="1" t="s">
        <v>73</v>
      </c>
      <c r="AC282" s="1" t="s">
        <v>73</v>
      </c>
      <c r="AD282" s="1" t="s">
        <v>73</v>
      </c>
      <c r="AE282" s="1" t="s">
        <v>73</v>
      </c>
      <c r="AF282" s="1" t="s">
        <v>78</v>
      </c>
      <c r="AG282" s="1" t="s">
        <v>73</v>
      </c>
      <c r="AH282" s="1" t="s">
        <v>73</v>
      </c>
      <c r="AI282" s="1" t="s">
        <v>73</v>
      </c>
      <c r="AJ282" s="1" t="s">
        <v>73</v>
      </c>
      <c r="AK282" s="1" t="s">
        <v>73</v>
      </c>
      <c r="AL282" s="1" t="s">
        <v>73</v>
      </c>
      <c r="AM282" s="1" t="s">
        <v>73</v>
      </c>
      <c r="AN282" s="1" t="s">
        <v>73</v>
      </c>
      <c r="AO282" s="1" t="s">
        <v>73</v>
      </c>
      <c r="AP282" s="1" t="s">
        <v>73</v>
      </c>
      <c r="AQ282" s="1" t="s">
        <v>73</v>
      </c>
      <c r="AR282" s="1"/>
    </row>
    <row r="283" spans="1:44" x14ac:dyDescent="0.2">
      <c r="A283" s="15">
        <v>42649</v>
      </c>
      <c r="B283" s="1">
        <v>30.53</v>
      </c>
      <c r="C283" s="1">
        <v>8.4</v>
      </c>
      <c r="D283" s="1">
        <v>7.3</v>
      </c>
      <c r="E283" s="1">
        <v>3</v>
      </c>
      <c r="F283" s="1">
        <v>2</v>
      </c>
      <c r="G283" s="1" t="s">
        <v>84</v>
      </c>
      <c r="H283" s="1">
        <v>1</v>
      </c>
      <c r="I283" s="1">
        <v>0.5</v>
      </c>
      <c r="J283" s="1" t="s">
        <v>74</v>
      </c>
      <c r="K283" s="1">
        <v>3.07</v>
      </c>
      <c r="L283" s="1">
        <v>1.02</v>
      </c>
      <c r="M283" s="2">
        <v>1</v>
      </c>
      <c r="N283" s="1" t="s">
        <v>76</v>
      </c>
      <c r="O283" s="1" t="s">
        <v>76</v>
      </c>
      <c r="P283" s="1" t="s">
        <v>76</v>
      </c>
      <c r="Q283" s="1" t="s">
        <v>76</v>
      </c>
      <c r="R283" s="1">
        <v>70</v>
      </c>
      <c r="S283" s="1" t="s">
        <v>90</v>
      </c>
      <c r="T283" s="1" t="s">
        <v>76</v>
      </c>
      <c r="U283" s="1" t="s">
        <v>77</v>
      </c>
      <c r="V283" s="1">
        <v>1E-3</v>
      </c>
      <c r="W283" s="1" t="s">
        <v>73</v>
      </c>
      <c r="X283" s="1" t="s">
        <v>73</v>
      </c>
      <c r="Y283" s="1" t="s">
        <v>73</v>
      </c>
      <c r="Z283" s="1" t="s">
        <v>73</v>
      </c>
      <c r="AA283" s="1" t="s">
        <v>82</v>
      </c>
      <c r="AB283" s="1" t="s">
        <v>73</v>
      </c>
      <c r="AC283" s="1" t="s">
        <v>73</v>
      </c>
      <c r="AD283" s="1" t="s">
        <v>73</v>
      </c>
      <c r="AE283" s="1" t="s">
        <v>73</v>
      </c>
      <c r="AF283" s="1" t="s">
        <v>78</v>
      </c>
      <c r="AG283" s="1" t="s">
        <v>73</v>
      </c>
      <c r="AH283" s="1" t="s">
        <v>73</v>
      </c>
      <c r="AI283" s="1" t="s">
        <v>73</v>
      </c>
      <c r="AJ283" s="1" t="s">
        <v>73</v>
      </c>
      <c r="AK283" s="1" t="s">
        <v>73</v>
      </c>
      <c r="AL283" s="1" t="s">
        <v>73</v>
      </c>
      <c r="AM283" s="1" t="s">
        <v>73</v>
      </c>
      <c r="AN283" s="1" t="s">
        <v>73</v>
      </c>
      <c r="AO283" s="1">
        <v>70</v>
      </c>
      <c r="AP283" s="1">
        <v>29</v>
      </c>
      <c r="AQ283" s="1">
        <v>296</v>
      </c>
      <c r="AR283" s="1"/>
    </row>
    <row r="284" spans="1:44" x14ac:dyDescent="0.2">
      <c r="A284" s="15">
        <v>42650</v>
      </c>
      <c r="B284" s="1">
        <v>27.67</v>
      </c>
      <c r="C284" s="1" t="s">
        <v>71</v>
      </c>
      <c r="D284" s="1" t="s">
        <v>71</v>
      </c>
      <c r="E284" s="1" t="s">
        <v>72</v>
      </c>
      <c r="F284" s="1" t="s">
        <v>72</v>
      </c>
      <c r="G284" s="1" t="s">
        <v>72</v>
      </c>
      <c r="H284" s="1">
        <v>1</v>
      </c>
      <c r="I284" s="1" t="s">
        <v>73</v>
      </c>
      <c r="J284" s="1" t="s">
        <v>74</v>
      </c>
      <c r="K284" s="1" t="s">
        <v>74</v>
      </c>
      <c r="L284" s="1">
        <v>0.96</v>
      </c>
      <c r="M284" s="2">
        <v>0.93</v>
      </c>
      <c r="N284" s="1" t="s">
        <v>76</v>
      </c>
      <c r="O284" s="1" t="s">
        <v>76</v>
      </c>
      <c r="P284" s="1" t="s">
        <v>76</v>
      </c>
      <c r="Q284" s="1" t="s">
        <v>76</v>
      </c>
      <c r="R284" s="1" t="s">
        <v>76</v>
      </c>
      <c r="S284" s="1" t="s">
        <v>90</v>
      </c>
      <c r="T284" s="1" t="s">
        <v>76</v>
      </c>
      <c r="U284" s="1" t="s">
        <v>77</v>
      </c>
      <c r="V284" s="1">
        <v>1E-3</v>
      </c>
      <c r="W284" s="1" t="s">
        <v>73</v>
      </c>
      <c r="X284" s="1" t="s">
        <v>73</v>
      </c>
      <c r="Y284" s="1" t="s">
        <v>73</v>
      </c>
      <c r="Z284" s="1" t="s">
        <v>73</v>
      </c>
      <c r="AA284" s="1" t="s">
        <v>73</v>
      </c>
      <c r="AB284" s="1" t="s">
        <v>73</v>
      </c>
      <c r="AC284" s="1" t="s">
        <v>73</v>
      </c>
      <c r="AD284" s="1" t="s">
        <v>73</v>
      </c>
      <c r="AE284" s="1" t="s">
        <v>73</v>
      </c>
      <c r="AF284" s="1" t="s">
        <v>78</v>
      </c>
      <c r="AG284" s="1" t="s">
        <v>73</v>
      </c>
      <c r="AH284" s="1" t="s">
        <v>73</v>
      </c>
      <c r="AI284" s="1" t="s">
        <v>73</v>
      </c>
      <c r="AJ284" s="1" t="s">
        <v>73</v>
      </c>
      <c r="AK284" s="1" t="s">
        <v>73</v>
      </c>
      <c r="AL284" s="1" t="s">
        <v>73</v>
      </c>
      <c r="AM284" s="1" t="s">
        <v>73</v>
      </c>
      <c r="AN284" s="1" t="s">
        <v>73</v>
      </c>
      <c r="AO284" s="1" t="s">
        <v>73</v>
      </c>
      <c r="AP284" s="1" t="s">
        <v>73</v>
      </c>
      <c r="AQ284" s="1" t="s">
        <v>73</v>
      </c>
      <c r="AR284" s="1"/>
    </row>
    <row r="285" spans="1:44" x14ac:dyDescent="0.2">
      <c r="A285" s="15">
        <v>42651</v>
      </c>
      <c r="B285" s="1">
        <v>27.66</v>
      </c>
      <c r="C285" s="1" t="s">
        <v>71</v>
      </c>
      <c r="D285" s="1" t="s">
        <v>71</v>
      </c>
      <c r="E285" s="1" t="s">
        <v>72</v>
      </c>
      <c r="F285" s="1" t="s">
        <v>72</v>
      </c>
      <c r="G285" s="1" t="s">
        <v>72</v>
      </c>
      <c r="H285" s="1">
        <v>1</v>
      </c>
      <c r="I285" s="1" t="s">
        <v>73</v>
      </c>
      <c r="J285" s="1" t="s">
        <v>74</v>
      </c>
      <c r="K285" s="1" t="s">
        <v>74</v>
      </c>
      <c r="L285" s="1">
        <v>0.64</v>
      </c>
      <c r="M285" s="2">
        <v>0.65</v>
      </c>
      <c r="N285" s="1" t="s">
        <v>76</v>
      </c>
      <c r="O285" s="1" t="s">
        <v>76</v>
      </c>
      <c r="P285" s="1" t="s">
        <v>76</v>
      </c>
      <c r="Q285" s="1" t="s">
        <v>76</v>
      </c>
      <c r="R285" s="1" t="s">
        <v>76</v>
      </c>
      <c r="S285" s="1" t="s">
        <v>76</v>
      </c>
      <c r="T285" s="1" t="s">
        <v>76</v>
      </c>
      <c r="U285" s="1" t="s">
        <v>76</v>
      </c>
      <c r="V285" s="1" t="s">
        <v>76</v>
      </c>
      <c r="W285" s="1" t="s">
        <v>73</v>
      </c>
      <c r="X285" s="1" t="s">
        <v>73</v>
      </c>
      <c r="Y285" s="1" t="s">
        <v>73</v>
      </c>
      <c r="Z285" s="1" t="s">
        <v>73</v>
      </c>
      <c r="AA285" s="1" t="s">
        <v>73</v>
      </c>
      <c r="AB285" s="1" t="s">
        <v>73</v>
      </c>
      <c r="AC285" s="1" t="s">
        <v>73</v>
      </c>
      <c r="AD285" s="1" t="s">
        <v>73</v>
      </c>
      <c r="AE285" s="1" t="s">
        <v>73</v>
      </c>
      <c r="AF285" s="1" t="s">
        <v>78</v>
      </c>
      <c r="AG285" s="1" t="s">
        <v>73</v>
      </c>
      <c r="AH285" s="1" t="s">
        <v>73</v>
      </c>
      <c r="AI285" s="1" t="s">
        <v>73</v>
      </c>
      <c r="AJ285" s="1" t="s">
        <v>73</v>
      </c>
      <c r="AK285" s="1" t="s">
        <v>73</v>
      </c>
      <c r="AL285" s="1" t="s">
        <v>73</v>
      </c>
      <c r="AM285" s="1" t="s">
        <v>73</v>
      </c>
      <c r="AN285" s="1" t="s">
        <v>73</v>
      </c>
      <c r="AO285" s="1" t="s">
        <v>73</v>
      </c>
      <c r="AP285" s="1" t="s">
        <v>73</v>
      </c>
      <c r="AQ285" s="1" t="s">
        <v>73</v>
      </c>
      <c r="AR285" s="1"/>
    </row>
    <row r="286" spans="1:44" x14ac:dyDescent="0.2">
      <c r="A286" s="15">
        <v>42652</v>
      </c>
      <c r="B286" s="1">
        <v>23.87</v>
      </c>
      <c r="C286" s="1">
        <v>8.9</v>
      </c>
      <c r="D286" s="1">
        <v>7.3</v>
      </c>
      <c r="E286" s="1" t="s">
        <v>72</v>
      </c>
      <c r="F286" s="1" t="s">
        <v>72</v>
      </c>
      <c r="G286" s="1" t="s">
        <v>72</v>
      </c>
      <c r="H286" s="1">
        <v>1</v>
      </c>
      <c r="I286" s="1">
        <v>0.1</v>
      </c>
      <c r="J286" s="1" t="s">
        <v>74</v>
      </c>
      <c r="K286" s="1">
        <v>3.22</v>
      </c>
      <c r="L286" s="1">
        <v>0.49</v>
      </c>
      <c r="M286" s="2">
        <v>0.48</v>
      </c>
      <c r="N286" s="1" t="s">
        <v>76</v>
      </c>
      <c r="O286" s="1" t="s">
        <v>76</v>
      </c>
      <c r="P286" s="1" t="s">
        <v>76</v>
      </c>
      <c r="Q286" s="1" t="s">
        <v>76</v>
      </c>
      <c r="R286" s="1">
        <v>68</v>
      </c>
      <c r="S286" s="1" t="s">
        <v>76</v>
      </c>
      <c r="T286" s="1" t="s">
        <v>76</v>
      </c>
      <c r="U286" s="1" t="s">
        <v>76</v>
      </c>
      <c r="V286" s="1" t="s">
        <v>76</v>
      </c>
      <c r="W286" s="1" t="s">
        <v>73</v>
      </c>
      <c r="X286" s="1" t="s">
        <v>73</v>
      </c>
      <c r="Y286" s="1" t="s">
        <v>73</v>
      </c>
      <c r="Z286" s="1" t="s">
        <v>73</v>
      </c>
      <c r="AA286" s="1" t="s">
        <v>82</v>
      </c>
      <c r="AB286" s="1" t="s">
        <v>73</v>
      </c>
      <c r="AC286" s="1" t="s">
        <v>73</v>
      </c>
      <c r="AD286" s="1" t="s">
        <v>73</v>
      </c>
      <c r="AE286" s="1" t="s">
        <v>73</v>
      </c>
      <c r="AF286" s="1" t="s">
        <v>78</v>
      </c>
      <c r="AG286" s="1" t="s">
        <v>73</v>
      </c>
      <c r="AH286" s="1" t="s">
        <v>73</v>
      </c>
      <c r="AI286" s="1" t="s">
        <v>73</v>
      </c>
      <c r="AJ286" s="1" t="s">
        <v>73</v>
      </c>
      <c r="AK286" s="1" t="s">
        <v>73</v>
      </c>
      <c r="AL286" s="1" t="s">
        <v>73</v>
      </c>
      <c r="AM286" s="1" t="s">
        <v>73</v>
      </c>
      <c r="AN286" s="1" t="s">
        <v>73</v>
      </c>
      <c r="AO286" s="1">
        <v>69</v>
      </c>
      <c r="AP286" s="1">
        <v>28</v>
      </c>
      <c r="AQ286" s="1">
        <v>287</v>
      </c>
      <c r="AR286" s="1"/>
    </row>
    <row r="287" spans="1:44" x14ac:dyDescent="0.2">
      <c r="A287" s="15">
        <v>42653</v>
      </c>
      <c r="B287" s="1">
        <v>26.37</v>
      </c>
      <c r="C287" s="1">
        <v>8.6999999999999993</v>
      </c>
      <c r="D287" s="1">
        <v>7.3</v>
      </c>
      <c r="E287" s="1" t="s">
        <v>72</v>
      </c>
      <c r="F287" s="1" t="s">
        <v>72</v>
      </c>
      <c r="G287" s="1" t="s">
        <v>72</v>
      </c>
      <c r="H287" s="1">
        <v>1</v>
      </c>
      <c r="I287" s="1">
        <v>0.2</v>
      </c>
      <c r="J287" s="1" t="s">
        <v>74</v>
      </c>
      <c r="K287" s="1">
        <v>3.17</v>
      </c>
      <c r="L287" s="1">
        <v>0.56000000000000005</v>
      </c>
      <c r="M287" s="2">
        <v>0.53</v>
      </c>
      <c r="N287" s="1" t="s">
        <v>76</v>
      </c>
      <c r="O287" s="1" t="s">
        <v>76</v>
      </c>
      <c r="P287" s="1" t="s">
        <v>93</v>
      </c>
      <c r="Q287" s="1" t="s">
        <v>76</v>
      </c>
      <c r="R287" s="1">
        <v>68</v>
      </c>
      <c r="S287" s="1" t="s">
        <v>168</v>
      </c>
      <c r="T287" s="1" t="s">
        <v>76</v>
      </c>
      <c r="U287" s="1" t="s">
        <v>77</v>
      </c>
      <c r="V287" s="1">
        <v>1E-3</v>
      </c>
      <c r="W287" s="1" t="s">
        <v>73</v>
      </c>
      <c r="X287" s="1" t="s">
        <v>73</v>
      </c>
      <c r="Y287" s="1" t="s">
        <v>73</v>
      </c>
      <c r="Z287" s="1" t="s">
        <v>73</v>
      </c>
      <c r="AA287" s="1">
        <v>4.0000000000000001E-3</v>
      </c>
      <c r="AB287" s="1" t="s">
        <v>73</v>
      </c>
      <c r="AC287" s="1" t="s">
        <v>73</v>
      </c>
      <c r="AD287" s="1" t="s">
        <v>73</v>
      </c>
      <c r="AE287" s="1" t="s">
        <v>73</v>
      </c>
      <c r="AF287" s="1" t="s">
        <v>78</v>
      </c>
      <c r="AG287" s="1" t="s">
        <v>73</v>
      </c>
      <c r="AH287" s="1" t="s">
        <v>73</v>
      </c>
      <c r="AI287" s="1" t="s">
        <v>73</v>
      </c>
      <c r="AJ287" s="1" t="s">
        <v>73</v>
      </c>
      <c r="AK287" s="1" t="s">
        <v>73</v>
      </c>
      <c r="AL287" s="1" t="s">
        <v>73</v>
      </c>
      <c r="AM287" s="1" t="s">
        <v>73</v>
      </c>
      <c r="AN287" s="1" t="s">
        <v>73</v>
      </c>
      <c r="AO287" s="1" t="s">
        <v>73</v>
      </c>
      <c r="AP287" s="1" t="s">
        <v>73</v>
      </c>
      <c r="AQ287" s="1" t="s">
        <v>73</v>
      </c>
      <c r="AR287" s="1"/>
    </row>
    <row r="288" spans="1:44" x14ac:dyDescent="0.2">
      <c r="A288" s="15">
        <v>42654</v>
      </c>
      <c r="B288" s="1">
        <v>26.27</v>
      </c>
      <c r="C288" s="1">
        <v>8.6</v>
      </c>
      <c r="D288" s="1">
        <v>7.3</v>
      </c>
      <c r="E288" s="1" t="s">
        <v>84</v>
      </c>
      <c r="F288" s="1" t="s">
        <v>84</v>
      </c>
      <c r="G288" s="1">
        <v>2</v>
      </c>
      <c r="H288" s="1">
        <v>1</v>
      </c>
      <c r="I288" s="1">
        <v>0.2</v>
      </c>
      <c r="J288" s="1" t="s">
        <v>74</v>
      </c>
      <c r="K288" s="2">
        <v>3.6</v>
      </c>
      <c r="L288" s="1">
        <v>0.94</v>
      </c>
      <c r="M288" s="2">
        <v>0.94</v>
      </c>
      <c r="N288" s="1" t="s">
        <v>76</v>
      </c>
      <c r="O288" s="1">
        <v>0.7</v>
      </c>
      <c r="P288" s="1" t="s">
        <v>76</v>
      </c>
      <c r="Q288" s="1" t="s">
        <v>76</v>
      </c>
      <c r="R288" s="1">
        <v>68</v>
      </c>
      <c r="S288" s="1" t="s">
        <v>90</v>
      </c>
      <c r="T288" s="1">
        <v>100</v>
      </c>
      <c r="U288" s="1" t="s">
        <v>77</v>
      </c>
      <c r="V288" s="1">
        <v>1E-3</v>
      </c>
      <c r="W288" s="1" t="s">
        <v>154</v>
      </c>
      <c r="X288" s="1">
        <v>1.9E-2</v>
      </c>
      <c r="Y288" s="1" t="s">
        <v>95</v>
      </c>
      <c r="Z288" s="1" t="s">
        <v>132</v>
      </c>
      <c r="AA288" s="1">
        <v>5.0000000000000001E-3</v>
      </c>
      <c r="AB288" s="1">
        <v>0.05</v>
      </c>
      <c r="AC288" s="1" t="s">
        <v>89</v>
      </c>
      <c r="AD288" s="1" t="s">
        <v>275</v>
      </c>
      <c r="AE288" s="1">
        <v>1.6E-2</v>
      </c>
      <c r="AF288" s="1" t="s">
        <v>308</v>
      </c>
      <c r="AG288" s="1">
        <v>8.9999999999999993E-3</v>
      </c>
      <c r="AH288" s="1">
        <v>1.2E-2</v>
      </c>
      <c r="AI288" s="1" t="s">
        <v>95</v>
      </c>
      <c r="AJ288" s="5">
        <v>0.04</v>
      </c>
      <c r="AK288" s="1" t="s">
        <v>311</v>
      </c>
      <c r="AL288" s="1" t="s">
        <v>95</v>
      </c>
      <c r="AM288" s="1" t="s">
        <v>311</v>
      </c>
      <c r="AN288" s="1" t="s">
        <v>157</v>
      </c>
      <c r="AO288" s="1">
        <v>69</v>
      </c>
      <c r="AP288" s="1">
        <v>28</v>
      </c>
      <c r="AQ288" s="1">
        <v>287</v>
      </c>
      <c r="AR288" s="1"/>
    </row>
    <row r="289" spans="1:44" x14ac:dyDescent="0.2">
      <c r="A289" s="15">
        <v>42655</v>
      </c>
      <c r="B289" s="1">
        <v>26.99</v>
      </c>
      <c r="C289" s="1">
        <v>8.5</v>
      </c>
      <c r="D289" s="1">
        <v>7.3</v>
      </c>
      <c r="E289" s="1" t="s">
        <v>84</v>
      </c>
      <c r="F289" s="1" t="s">
        <v>84</v>
      </c>
      <c r="G289" s="1" t="s">
        <v>84</v>
      </c>
      <c r="H289" s="1">
        <v>1</v>
      </c>
      <c r="I289" s="1">
        <v>0.1</v>
      </c>
      <c r="J289" s="1" t="s">
        <v>74</v>
      </c>
      <c r="K289" s="2">
        <v>3.6</v>
      </c>
      <c r="L289" s="1">
        <v>1.26</v>
      </c>
      <c r="M289" s="2">
        <v>1.25</v>
      </c>
      <c r="N289" s="1" t="s">
        <v>76</v>
      </c>
      <c r="O289" s="1" t="s">
        <v>76</v>
      </c>
      <c r="P289" s="1" t="s">
        <v>76</v>
      </c>
      <c r="Q289" s="1" t="s">
        <v>93</v>
      </c>
      <c r="R289" s="1">
        <v>69</v>
      </c>
      <c r="S289" s="1" t="s">
        <v>90</v>
      </c>
      <c r="T289" s="1" t="s">
        <v>76</v>
      </c>
      <c r="U289" s="1" t="s">
        <v>77</v>
      </c>
      <c r="V289" s="1">
        <v>1E-3</v>
      </c>
      <c r="W289" s="1" t="s">
        <v>73</v>
      </c>
      <c r="X289" s="1" t="s">
        <v>73</v>
      </c>
      <c r="Y289" s="1" t="s">
        <v>73</v>
      </c>
      <c r="Z289" s="1" t="s">
        <v>73</v>
      </c>
      <c r="AA289" s="1">
        <v>4.0000000000000001E-3</v>
      </c>
      <c r="AB289" s="1" t="s">
        <v>73</v>
      </c>
      <c r="AC289" s="1" t="s">
        <v>73</v>
      </c>
      <c r="AD289" s="1" t="s">
        <v>73</v>
      </c>
      <c r="AE289" s="1" t="s">
        <v>73</v>
      </c>
      <c r="AF289" s="1" t="s">
        <v>78</v>
      </c>
      <c r="AG289" s="1" t="s">
        <v>73</v>
      </c>
      <c r="AH289" s="1" t="s">
        <v>73</v>
      </c>
      <c r="AI289" s="1" t="s">
        <v>73</v>
      </c>
      <c r="AJ289" s="1" t="s">
        <v>73</v>
      </c>
      <c r="AK289" s="1" t="s">
        <v>73</v>
      </c>
      <c r="AL289" s="1" t="s">
        <v>73</v>
      </c>
      <c r="AM289" s="1" t="s">
        <v>73</v>
      </c>
      <c r="AN289" s="1" t="s">
        <v>73</v>
      </c>
      <c r="AO289" s="1" t="s">
        <v>73</v>
      </c>
      <c r="AP289" s="1" t="s">
        <v>73</v>
      </c>
      <c r="AQ289" s="1" t="s">
        <v>73</v>
      </c>
      <c r="AR289" s="1"/>
    </row>
    <row r="290" spans="1:44" x14ac:dyDescent="0.2">
      <c r="A290" s="15">
        <v>42656</v>
      </c>
      <c r="B290" s="1">
        <v>26.23</v>
      </c>
      <c r="C290" s="1">
        <v>8.8000000000000007</v>
      </c>
      <c r="D290" s="1">
        <v>7.3</v>
      </c>
      <c r="E290" s="1" t="s">
        <v>84</v>
      </c>
      <c r="F290" s="1" t="s">
        <v>84</v>
      </c>
      <c r="G290" s="1">
        <v>2</v>
      </c>
      <c r="H290" s="1">
        <v>1</v>
      </c>
      <c r="I290" s="1">
        <v>0.2</v>
      </c>
      <c r="J290" s="1" t="s">
        <v>74</v>
      </c>
      <c r="K290" s="2">
        <v>3.3</v>
      </c>
      <c r="L290" s="1">
        <v>1.0900000000000001</v>
      </c>
      <c r="M290" s="2">
        <v>1.06</v>
      </c>
      <c r="N290" s="1" t="s">
        <v>76</v>
      </c>
      <c r="O290" s="1" t="s">
        <v>76</v>
      </c>
      <c r="P290" s="1" t="s">
        <v>76</v>
      </c>
      <c r="Q290" s="1" t="s">
        <v>76</v>
      </c>
      <c r="R290" s="1">
        <v>67</v>
      </c>
      <c r="S290" s="1" t="s">
        <v>90</v>
      </c>
      <c r="T290" s="1" t="s">
        <v>76</v>
      </c>
      <c r="U290" s="1" t="s">
        <v>77</v>
      </c>
      <c r="V290" s="1">
        <v>1E-3</v>
      </c>
      <c r="W290" s="1" t="s">
        <v>73</v>
      </c>
      <c r="X290" s="1" t="s">
        <v>73</v>
      </c>
      <c r="Y290" s="1" t="s">
        <v>73</v>
      </c>
      <c r="Z290" s="1" t="s">
        <v>73</v>
      </c>
      <c r="AA290" s="1" t="s">
        <v>82</v>
      </c>
      <c r="AB290" s="1" t="s">
        <v>73</v>
      </c>
      <c r="AC290" s="1" t="s">
        <v>73</v>
      </c>
      <c r="AD290" s="1" t="s">
        <v>73</v>
      </c>
      <c r="AE290" s="1" t="s">
        <v>73</v>
      </c>
      <c r="AF290" s="1" t="s">
        <v>78</v>
      </c>
      <c r="AG290" s="1" t="s">
        <v>73</v>
      </c>
      <c r="AH290" s="1" t="s">
        <v>73</v>
      </c>
      <c r="AI290" s="1" t="s">
        <v>73</v>
      </c>
      <c r="AJ290" s="1" t="s">
        <v>73</v>
      </c>
      <c r="AK290" s="1" t="s">
        <v>73</v>
      </c>
      <c r="AL290" s="1" t="s">
        <v>73</v>
      </c>
      <c r="AM290" s="1" t="s">
        <v>73</v>
      </c>
      <c r="AN290" s="1" t="s">
        <v>73</v>
      </c>
      <c r="AO290" s="1">
        <v>73</v>
      </c>
      <c r="AP290" s="1">
        <v>30</v>
      </c>
      <c r="AQ290" s="1">
        <v>305</v>
      </c>
      <c r="AR290" s="1"/>
    </row>
    <row r="291" spans="1:44" x14ac:dyDescent="0.2">
      <c r="A291" s="15">
        <v>42657</v>
      </c>
      <c r="B291" s="1">
        <v>23.63</v>
      </c>
      <c r="C291" s="1" t="s">
        <v>71</v>
      </c>
      <c r="D291" s="1" t="s">
        <v>71</v>
      </c>
      <c r="E291" s="1" t="s">
        <v>72</v>
      </c>
      <c r="F291" s="1" t="s">
        <v>72</v>
      </c>
      <c r="G291" s="1" t="s">
        <v>72</v>
      </c>
      <c r="H291" s="1">
        <v>1</v>
      </c>
      <c r="I291" s="1" t="s">
        <v>73</v>
      </c>
      <c r="J291" s="1" t="s">
        <v>74</v>
      </c>
      <c r="K291" s="1" t="s">
        <v>74</v>
      </c>
      <c r="L291" s="1">
        <v>0.93</v>
      </c>
      <c r="M291" s="2">
        <v>0.89</v>
      </c>
      <c r="N291" s="1" t="s">
        <v>76</v>
      </c>
      <c r="O291" s="1" t="s">
        <v>76</v>
      </c>
      <c r="P291" s="1" t="s">
        <v>76</v>
      </c>
      <c r="Q291" s="1" t="s">
        <v>76</v>
      </c>
      <c r="R291" s="1" t="s">
        <v>76</v>
      </c>
      <c r="S291" s="1" t="s">
        <v>90</v>
      </c>
      <c r="T291" s="1" t="s">
        <v>76</v>
      </c>
      <c r="U291" s="1" t="s">
        <v>77</v>
      </c>
      <c r="V291" s="1">
        <v>1E-3</v>
      </c>
      <c r="W291" s="1" t="s">
        <v>73</v>
      </c>
      <c r="X291" s="1" t="s">
        <v>73</v>
      </c>
      <c r="Y291" s="1" t="s">
        <v>73</v>
      </c>
      <c r="Z291" s="1" t="s">
        <v>73</v>
      </c>
      <c r="AA291" s="1" t="s">
        <v>73</v>
      </c>
      <c r="AB291" s="1" t="s">
        <v>73</v>
      </c>
      <c r="AC291" s="1" t="s">
        <v>73</v>
      </c>
      <c r="AD291" s="1" t="s">
        <v>73</v>
      </c>
      <c r="AE291" s="1" t="s">
        <v>73</v>
      </c>
      <c r="AF291" s="1" t="s">
        <v>78</v>
      </c>
      <c r="AG291" s="1" t="s">
        <v>73</v>
      </c>
      <c r="AH291" s="1" t="s">
        <v>73</v>
      </c>
      <c r="AI291" s="1" t="s">
        <v>73</v>
      </c>
      <c r="AJ291" s="1" t="s">
        <v>73</v>
      </c>
      <c r="AK291" s="1" t="s">
        <v>73</v>
      </c>
      <c r="AL291" s="1" t="s">
        <v>73</v>
      </c>
      <c r="AM291" s="1" t="s">
        <v>73</v>
      </c>
      <c r="AN291" s="1" t="s">
        <v>73</v>
      </c>
      <c r="AO291" s="1" t="s">
        <v>73</v>
      </c>
      <c r="AP291" s="1" t="s">
        <v>73</v>
      </c>
      <c r="AQ291" s="1" t="s">
        <v>73</v>
      </c>
      <c r="AR291" s="1"/>
    </row>
    <row r="292" spans="1:44" x14ac:dyDescent="0.2">
      <c r="A292" s="15">
        <v>42658</v>
      </c>
      <c r="B292" s="1">
        <v>28.17</v>
      </c>
      <c r="C292" s="1" t="s">
        <v>71</v>
      </c>
      <c r="D292" s="1" t="s">
        <v>71</v>
      </c>
      <c r="E292" s="1" t="s">
        <v>72</v>
      </c>
      <c r="F292" s="1" t="s">
        <v>72</v>
      </c>
      <c r="G292" s="1" t="s">
        <v>72</v>
      </c>
      <c r="H292" s="1">
        <v>1</v>
      </c>
      <c r="I292" s="1" t="s">
        <v>73</v>
      </c>
      <c r="J292" s="1" t="s">
        <v>74</v>
      </c>
      <c r="K292" s="1" t="s">
        <v>74</v>
      </c>
      <c r="L292" s="1">
        <v>0.72</v>
      </c>
      <c r="M292" s="2">
        <v>0.7</v>
      </c>
      <c r="N292" s="1" t="s">
        <v>76</v>
      </c>
      <c r="O292" s="1" t="s">
        <v>76</v>
      </c>
      <c r="P292" s="1" t="s">
        <v>76</v>
      </c>
      <c r="Q292" s="1" t="s">
        <v>76</v>
      </c>
      <c r="R292" s="1" t="s">
        <v>76</v>
      </c>
      <c r="S292" s="1" t="s">
        <v>76</v>
      </c>
      <c r="T292" s="1" t="s">
        <v>76</v>
      </c>
      <c r="U292" s="1" t="s">
        <v>76</v>
      </c>
      <c r="V292" s="1" t="s">
        <v>76</v>
      </c>
      <c r="W292" s="1" t="s">
        <v>73</v>
      </c>
      <c r="X292" s="1" t="s">
        <v>73</v>
      </c>
      <c r="Y292" s="1" t="s">
        <v>73</v>
      </c>
      <c r="Z292" s="1" t="s">
        <v>73</v>
      </c>
      <c r="AA292" s="1" t="s">
        <v>73</v>
      </c>
      <c r="AB292" s="1" t="s">
        <v>73</v>
      </c>
      <c r="AC292" s="1" t="s">
        <v>73</v>
      </c>
      <c r="AD292" s="1" t="s">
        <v>73</v>
      </c>
      <c r="AE292" s="1" t="s">
        <v>73</v>
      </c>
      <c r="AF292" s="1" t="s">
        <v>78</v>
      </c>
      <c r="AG292" s="1" t="s">
        <v>73</v>
      </c>
      <c r="AH292" s="1" t="s">
        <v>73</v>
      </c>
      <c r="AI292" s="1" t="s">
        <v>73</v>
      </c>
      <c r="AJ292" s="1" t="s">
        <v>73</v>
      </c>
      <c r="AK292" s="1" t="s">
        <v>73</v>
      </c>
      <c r="AL292" s="1" t="s">
        <v>73</v>
      </c>
      <c r="AM292" s="1" t="s">
        <v>73</v>
      </c>
      <c r="AN292" s="1" t="s">
        <v>73</v>
      </c>
      <c r="AO292" s="1" t="s">
        <v>73</v>
      </c>
      <c r="AP292" s="1" t="s">
        <v>73</v>
      </c>
      <c r="AQ292" s="1" t="s">
        <v>73</v>
      </c>
      <c r="AR292" s="1"/>
    </row>
    <row r="293" spans="1:44" x14ac:dyDescent="0.2">
      <c r="A293" s="15">
        <v>42659</v>
      </c>
      <c r="B293" s="1">
        <v>33.880000000000003</v>
      </c>
      <c r="C293" s="1">
        <v>9.1999999999999993</v>
      </c>
      <c r="D293" s="1">
        <v>7.5</v>
      </c>
      <c r="E293" s="1" t="s">
        <v>72</v>
      </c>
      <c r="F293" s="1" t="s">
        <v>72</v>
      </c>
      <c r="G293" s="1" t="s">
        <v>72</v>
      </c>
      <c r="H293" s="1">
        <v>1</v>
      </c>
      <c r="I293" s="1">
        <v>0.1</v>
      </c>
      <c r="J293" s="1" t="s">
        <v>74</v>
      </c>
      <c r="K293" s="1">
        <v>2.79</v>
      </c>
      <c r="L293" s="1">
        <v>0.59</v>
      </c>
      <c r="M293" s="2">
        <v>0.56000000000000005</v>
      </c>
      <c r="N293" s="1" t="s">
        <v>76</v>
      </c>
      <c r="O293" s="1" t="s">
        <v>76</v>
      </c>
      <c r="P293" s="1" t="s">
        <v>76</v>
      </c>
      <c r="Q293" s="1" t="s">
        <v>76</v>
      </c>
      <c r="R293" s="1">
        <v>69</v>
      </c>
      <c r="S293" s="1" t="s">
        <v>76</v>
      </c>
      <c r="T293" s="1" t="s">
        <v>76</v>
      </c>
      <c r="U293" s="1" t="s">
        <v>76</v>
      </c>
      <c r="V293" s="1" t="s">
        <v>76</v>
      </c>
      <c r="W293" s="1" t="s">
        <v>73</v>
      </c>
      <c r="X293" s="1" t="s">
        <v>73</v>
      </c>
      <c r="Y293" s="1" t="s">
        <v>73</v>
      </c>
      <c r="Z293" s="1" t="s">
        <v>73</v>
      </c>
      <c r="AA293" s="1">
        <v>4.0000000000000001E-3</v>
      </c>
      <c r="AB293" s="1" t="s">
        <v>73</v>
      </c>
      <c r="AC293" s="1" t="s">
        <v>73</v>
      </c>
      <c r="AD293" s="1" t="s">
        <v>73</v>
      </c>
      <c r="AE293" s="1" t="s">
        <v>73</v>
      </c>
      <c r="AF293" s="1" t="s">
        <v>78</v>
      </c>
      <c r="AG293" s="1" t="s">
        <v>73</v>
      </c>
      <c r="AH293" s="1" t="s">
        <v>73</v>
      </c>
      <c r="AI293" s="1" t="s">
        <v>73</v>
      </c>
      <c r="AJ293" s="1" t="s">
        <v>73</v>
      </c>
      <c r="AK293" s="1" t="s">
        <v>73</v>
      </c>
      <c r="AL293" s="1" t="s">
        <v>73</v>
      </c>
      <c r="AM293" s="1" t="s">
        <v>73</v>
      </c>
      <c r="AN293" s="1" t="s">
        <v>73</v>
      </c>
      <c r="AO293" s="1">
        <v>69</v>
      </c>
      <c r="AP293" s="1">
        <v>28</v>
      </c>
      <c r="AQ293" s="1">
        <v>285</v>
      </c>
      <c r="AR293" s="1"/>
    </row>
    <row r="294" spans="1:44" x14ac:dyDescent="0.2">
      <c r="A294" s="15">
        <v>42660</v>
      </c>
      <c r="B294" s="1">
        <v>27.34</v>
      </c>
      <c r="C294" s="1">
        <v>7.5</v>
      </c>
      <c r="D294" s="1">
        <v>7.2</v>
      </c>
      <c r="E294" s="1" t="s">
        <v>72</v>
      </c>
      <c r="F294" s="1" t="s">
        <v>72</v>
      </c>
      <c r="G294" s="1" t="s">
        <v>72</v>
      </c>
      <c r="H294" s="1">
        <v>1</v>
      </c>
      <c r="I294" s="1">
        <v>0.1</v>
      </c>
      <c r="J294" s="1" t="s">
        <v>74</v>
      </c>
      <c r="K294" s="1">
        <v>2.79</v>
      </c>
      <c r="L294" s="1">
        <v>0.51</v>
      </c>
      <c r="M294" s="2">
        <v>0.48</v>
      </c>
      <c r="N294" s="1" t="s">
        <v>76</v>
      </c>
      <c r="O294" s="1" t="s">
        <v>76</v>
      </c>
      <c r="P294" s="1" t="s">
        <v>93</v>
      </c>
      <c r="Q294" s="1" t="s">
        <v>76</v>
      </c>
      <c r="R294" s="1">
        <v>65</v>
      </c>
      <c r="S294" s="1" t="s">
        <v>168</v>
      </c>
      <c r="T294" s="1" t="s">
        <v>76</v>
      </c>
      <c r="U294" s="1" t="s">
        <v>77</v>
      </c>
      <c r="V294" s="1">
        <v>2E-3</v>
      </c>
      <c r="W294" s="1" t="s">
        <v>73</v>
      </c>
      <c r="X294" s="1" t="s">
        <v>73</v>
      </c>
      <c r="Y294" s="1" t="s">
        <v>73</v>
      </c>
      <c r="Z294" s="1" t="s">
        <v>73</v>
      </c>
      <c r="AA294" s="1">
        <v>4.0000000000000001E-3</v>
      </c>
      <c r="AB294" s="1" t="s">
        <v>73</v>
      </c>
      <c r="AC294" s="1" t="s">
        <v>73</v>
      </c>
      <c r="AD294" s="1" t="s">
        <v>73</v>
      </c>
      <c r="AE294" s="1" t="s">
        <v>73</v>
      </c>
      <c r="AF294" s="1" t="s">
        <v>78</v>
      </c>
      <c r="AG294" s="1" t="s">
        <v>73</v>
      </c>
      <c r="AH294" s="1" t="s">
        <v>73</v>
      </c>
      <c r="AI294" s="1" t="s">
        <v>73</v>
      </c>
      <c r="AJ294" s="1" t="s">
        <v>73</v>
      </c>
      <c r="AK294" s="1" t="s">
        <v>73</v>
      </c>
      <c r="AL294" s="1" t="s">
        <v>73</v>
      </c>
      <c r="AM294" s="1" t="s">
        <v>73</v>
      </c>
      <c r="AN294" s="1" t="s">
        <v>73</v>
      </c>
      <c r="AO294" s="1" t="s">
        <v>73</v>
      </c>
      <c r="AP294" s="1" t="s">
        <v>73</v>
      </c>
      <c r="AQ294" s="1" t="s">
        <v>73</v>
      </c>
      <c r="AR294" s="1"/>
    </row>
    <row r="295" spans="1:44" x14ac:dyDescent="0.2">
      <c r="A295" s="15">
        <v>42661</v>
      </c>
      <c r="B295" s="1">
        <v>26.75</v>
      </c>
      <c r="C295" s="1">
        <v>8.5</v>
      </c>
      <c r="D295" s="1">
        <v>7.4</v>
      </c>
      <c r="E295" s="1" t="s">
        <v>84</v>
      </c>
      <c r="F295" s="1" t="s">
        <v>84</v>
      </c>
      <c r="G295" s="1" t="s">
        <v>84</v>
      </c>
      <c r="H295" s="1">
        <v>1</v>
      </c>
      <c r="I295" s="1">
        <v>0.1</v>
      </c>
      <c r="J295" s="1" t="s">
        <v>74</v>
      </c>
      <c r="K295" s="1">
        <v>2.64</v>
      </c>
      <c r="L295" s="1">
        <v>0.69</v>
      </c>
      <c r="M295" s="2">
        <v>0.66</v>
      </c>
      <c r="N295" s="1" t="s">
        <v>76</v>
      </c>
      <c r="O295" s="1">
        <v>0.6</v>
      </c>
      <c r="P295" s="1" t="s">
        <v>76</v>
      </c>
      <c r="Q295" s="1" t="s">
        <v>76</v>
      </c>
      <c r="R295" s="1">
        <v>70</v>
      </c>
      <c r="S295" s="1" t="s">
        <v>168</v>
      </c>
      <c r="T295" s="1">
        <v>84</v>
      </c>
      <c r="U295" s="1" t="s">
        <v>77</v>
      </c>
      <c r="V295" s="1">
        <v>1E-3</v>
      </c>
      <c r="W295" s="1" t="s">
        <v>154</v>
      </c>
      <c r="X295" s="1">
        <v>1.7000000000000001E-2</v>
      </c>
      <c r="Y295" s="1" t="s">
        <v>95</v>
      </c>
      <c r="Z295" s="1" t="s">
        <v>132</v>
      </c>
      <c r="AA295" s="1" t="s">
        <v>82</v>
      </c>
      <c r="AB295" s="1">
        <v>0.05</v>
      </c>
      <c r="AC295" s="1" t="s">
        <v>89</v>
      </c>
      <c r="AD295" s="1" t="s">
        <v>275</v>
      </c>
      <c r="AE295" s="1">
        <v>1.4E-2</v>
      </c>
      <c r="AF295" s="1" t="s">
        <v>308</v>
      </c>
      <c r="AG295" s="1">
        <v>7.0000000000000001E-3</v>
      </c>
      <c r="AH295" s="1">
        <v>1.7999999999999999E-2</v>
      </c>
      <c r="AI295" s="1" t="s">
        <v>95</v>
      </c>
      <c r="AJ295" s="1">
        <v>3.3000000000000002E-2</v>
      </c>
      <c r="AK295" s="1" t="s">
        <v>311</v>
      </c>
      <c r="AL295" s="1" t="s">
        <v>95</v>
      </c>
      <c r="AM295" s="1" t="s">
        <v>311</v>
      </c>
      <c r="AN295" s="1" t="s">
        <v>157</v>
      </c>
      <c r="AO295" s="1">
        <v>62</v>
      </c>
      <c r="AP295" s="1">
        <v>25</v>
      </c>
      <c r="AQ295" s="1">
        <v>256</v>
      </c>
      <c r="AR295" s="1"/>
    </row>
    <row r="296" spans="1:44" x14ac:dyDescent="0.2">
      <c r="A296" s="15">
        <v>42662</v>
      </c>
      <c r="B296" s="1">
        <v>25.64</v>
      </c>
      <c r="C296" s="1">
        <v>8.6999999999999993</v>
      </c>
      <c r="D296" s="1">
        <v>7.4</v>
      </c>
      <c r="E296" s="1" t="s">
        <v>84</v>
      </c>
      <c r="F296" s="1" t="s">
        <v>84</v>
      </c>
      <c r="G296" s="1">
        <v>2</v>
      </c>
      <c r="H296" s="1">
        <v>1</v>
      </c>
      <c r="I296" s="1">
        <v>0.1</v>
      </c>
      <c r="J296" s="1" t="s">
        <v>74</v>
      </c>
      <c r="K296" s="1">
        <v>2.42</v>
      </c>
      <c r="L296" s="1">
        <v>0.79</v>
      </c>
      <c r="M296" s="2">
        <v>0.78</v>
      </c>
      <c r="N296" s="1" t="s">
        <v>76</v>
      </c>
      <c r="O296" s="1" t="s">
        <v>76</v>
      </c>
      <c r="P296" s="1" t="s">
        <v>76</v>
      </c>
      <c r="Q296" s="1" t="s">
        <v>93</v>
      </c>
      <c r="R296" s="1">
        <v>69</v>
      </c>
      <c r="S296" s="1" t="s">
        <v>168</v>
      </c>
      <c r="T296" s="1" t="s">
        <v>76</v>
      </c>
      <c r="U296" s="1" t="s">
        <v>77</v>
      </c>
      <c r="V296" s="1">
        <v>1E-3</v>
      </c>
      <c r="W296" s="1" t="s">
        <v>73</v>
      </c>
      <c r="X296" s="1" t="s">
        <v>73</v>
      </c>
      <c r="Y296" s="1" t="s">
        <v>73</v>
      </c>
      <c r="Z296" s="1" t="s">
        <v>73</v>
      </c>
      <c r="AA296" s="1">
        <v>4.0000000000000001E-3</v>
      </c>
      <c r="AB296" s="1" t="s">
        <v>73</v>
      </c>
      <c r="AC296" s="1" t="s">
        <v>73</v>
      </c>
      <c r="AD296" s="1" t="s">
        <v>73</v>
      </c>
      <c r="AE296" s="1" t="s">
        <v>73</v>
      </c>
      <c r="AF296" s="1" t="s">
        <v>78</v>
      </c>
      <c r="AG296" s="1" t="s">
        <v>73</v>
      </c>
      <c r="AH296" s="1" t="s">
        <v>73</v>
      </c>
      <c r="AI296" s="1" t="s">
        <v>73</v>
      </c>
      <c r="AJ296" s="1" t="s">
        <v>73</v>
      </c>
      <c r="AK296" s="1" t="s">
        <v>73</v>
      </c>
      <c r="AL296" s="1" t="s">
        <v>73</v>
      </c>
      <c r="AM296" s="1" t="s">
        <v>73</v>
      </c>
      <c r="AN296" s="1" t="s">
        <v>73</v>
      </c>
      <c r="AO296" s="1" t="s">
        <v>73</v>
      </c>
      <c r="AP296" s="1" t="s">
        <v>73</v>
      </c>
      <c r="AQ296" s="1" t="s">
        <v>73</v>
      </c>
      <c r="AR296" s="1"/>
    </row>
    <row r="297" spans="1:44" x14ac:dyDescent="0.2">
      <c r="A297" s="15">
        <v>42663</v>
      </c>
      <c r="B297" s="1">
        <v>26.43</v>
      </c>
      <c r="C297" s="1">
        <v>8.5</v>
      </c>
      <c r="D297" s="1">
        <v>7.3</v>
      </c>
      <c r="E297" s="1" t="s">
        <v>84</v>
      </c>
      <c r="F297" s="1" t="s">
        <v>84</v>
      </c>
      <c r="G297" s="1" t="s">
        <v>84</v>
      </c>
      <c r="H297" s="1">
        <v>1</v>
      </c>
      <c r="I297" s="1">
        <v>0.2</v>
      </c>
      <c r="J297" s="1" t="s">
        <v>74</v>
      </c>
      <c r="K297" s="1">
        <v>2.83</v>
      </c>
      <c r="L297" s="2">
        <v>0.6</v>
      </c>
      <c r="M297" s="2">
        <v>0.56999999999999995</v>
      </c>
      <c r="N297" s="1" t="s">
        <v>76</v>
      </c>
      <c r="O297" s="1" t="s">
        <v>76</v>
      </c>
      <c r="P297" s="1" t="s">
        <v>76</v>
      </c>
      <c r="Q297" s="1" t="s">
        <v>76</v>
      </c>
      <c r="R297" s="1">
        <v>69</v>
      </c>
      <c r="S297" s="1" t="s">
        <v>90</v>
      </c>
      <c r="T297" s="1" t="s">
        <v>76</v>
      </c>
      <c r="U297" s="1" t="s">
        <v>77</v>
      </c>
      <c r="V297" s="1">
        <v>1E-3</v>
      </c>
      <c r="W297" s="1" t="s">
        <v>73</v>
      </c>
      <c r="X297" s="1" t="s">
        <v>73</v>
      </c>
      <c r="Y297" s="1" t="s">
        <v>73</v>
      </c>
      <c r="Z297" s="1" t="s">
        <v>73</v>
      </c>
      <c r="AA297" s="1">
        <v>4.0000000000000001E-3</v>
      </c>
      <c r="AB297" s="1" t="s">
        <v>73</v>
      </c>
      <c r="AC297" s="1" t="s">
        <v>73</v>
      </c>
      <c r="AD297" s="1" t="s">
        <v>73</v>
      </c>
      <c r="AE297" s="1" t="s">
        <v>73</v>
      </c>
      <c r="AF297" s="1" t="s">
        <v>78</v>
      </c>
      <c r="AG297" s="1" t="s">
        <v>73</v>
      </c>
      <c r="AH297" s="1" t="s">
        <v>73</v>
      </c>
      <c r="AI297" s="1" t="s">
        <v>73</v>
      </c>
      <c r="AJ297" s="1" t="s">
        <v>73</v>
      </c>
      <c r="AK297" s="1" t="s">
        <v>73</v>
      </c>
      <c r="AL297" s="1" t="s">
        <v>73</v>
      </c>
      <c r="AM297" s="1" t="s">
        <v>73</v>
      </c>
      <c r="AN297" s="1" t="s">
        <v>73</v>
      </c>
      <c r="AO297" s="1">
        <v>69</v>
      </c>
      <c r="AP297" s="1">
        <v>27</v>
      </c>
      <c r="AQ297" s="1">
        <v>286</v>
      </c>
      <c r="AR297" s="1"/>
    </row>
    <row r="298" spans="1:44" x14ac:dyDescent="0.2">
      <c r="A298" s="15">
        <v>42664</v>
      </c>
      <c r="B298" s="1">
        <v>23.37</v>
      </c>
      <c r="C298" s="1" t="s">
        <v>71</v>
      </c>
      <c r="D298" s="1" t="s">
        <v>71</v>
      </c>
      <c r="E298" s="1" t="s">
        <v>72</v>
      </c>
      <c r="F298" s="1" t="s">
        <v>72</v>
      </c>
      <c r="G298" s="1" t="s">
        <v>72</v>
      </c>
      <c r="H298" s="1">
        <v>1</v>
      </c>
      <c r="I298" s="1" t="s">
        <v>73</v>
      </c>
      <c r="J298" s="1" t="s">
        <v>74</v>
      </c>
      <c r="K298" s="1" t="s">
        <v>74</v>
      </c>
      <c r="L298" s="2">
        <v>0.54</v>
      </c>
      <c r="M298" s="2">
        <v>0.51</v>
      </c>
      <c r="N298" s="1" t="s">
        <v>76</v>
      </c>
      <c r="O298" s="1" t="s">
        <v>76</v>
      </c>
      <c r="P298" s="1" t="s">
        <v>76</v>
      </c>
      <c r="Q298" s="1" t="s">
        <v>76</v>
      </c>
      <c r="R298" s="1" t="s">
        <v>76</v>
      </c>
      <c r="S298" s="1" t="s">
        <v>168</v>
      </c>
      <c r="T298" s="1" t="s">
        <v>76</v>
      </c>
      <c r="U298" s="1" t="s">
        <v>77</v>
      </c>
      <c r="V298" s="1">
        <v>1E-3</v>
      </c>
      <c r="W298" s="1" t="s">
        <v>73</v>
      </c>
      <c r="X298" s="1" t="s">
        <v>73</v>
      </c>
      <c r="Y298" s="1" t="s">
        <v>73</v>
      </c>
      <c r="Z298" s="1" t="s">
        <v>73</v>
      </c>
      <c r="AA298" s="1" t="s">
        <v>73</v>
      </c>
      <c r="AB298" s="1" t="s">
        <v>73</v>
      </c>
      <c r="AC298" s="1" t="s">
        <v>73</v>
      </c>
      <c r="AD298" s="1" t="s">
        <v>73</v>
      </c>
      <c r="AE298" s="1" t="s">
        <v>73</v>
      </c>
      <c r="AF298" s="1" t="s">
        <v>78</v>
      </c>
      <c r="AG298" s="1" t="s">
        <v>73</v>
      </c>
      <c r="AH298" s="1" t="s">
        <v>73</v>
      </c>
      <c r="AI298" s="1" t="s">
        <v>73</v>
      </c>
      <c r="AJ298" s="1" t="s">
        <v>73</v>
      </c>
      <c r="AK298" s="1" t="s">
        <v>73</v>
      </c>
      <c r="AL298" s="1" t="s">
        <v>73</v>
      </c>
      <c r="AM298" s="1" t="s">
        <v>73</v>
      </c>
      <c r="AN298" s="1" t="s">
        <v>73</v>
      </c>
      <c r="AO298" s="1" t="s">
        <v>73</v>
      </c>
      <c r="AP298" s="1" t="s">
        <v>73</v>
      </c>
      <c r="AQ298" s="1" t="s">
        <v>73</v>
      </c>
      <c r="AR298" s="1"/>
    </row>
    <row r="299" spans="1:44" x14ac:dyDescent="0.2">
      <c r="A299" s="15">
        <v>42665</v>
      </c>
      <c r="B299" s="1">
        <v>26.04</v>
      </c>
      <c r="C299" s="1" t="s">
        <v>71</v>
      </c>
      <c r="D299" s="1" t="s">
        <v>71</v>
      </c>
      <c r="E299" s="1" t="s">
        <v>72</v>
      </c>
      <c r="F299" s="1" t="s">
        <v>72</v>
      </c>
      <c r="G299" s="1" t="s">
        <v>72</v>
      </c>
      <c r="H299" s="1">
        <v>1</v>
      </c>
      <c r="I299" s="1" t="s">
        <v>73</v>
      </c>
      <c r="J299" s="1" t="s">
        <v>74</v>
      </c>
      <c r="K299" s="1" t="s">
        <v>74</v>
      </c>
      <c r="L299" s="2">
        <v>0.63</v>
      </c>
      <c r="M299" s="2">
        <v>0.63</v>
      </c>
      <c r="N299" s="1" t="s">
        <v>76</v>
      </c>
      <c r="O299" s="1" t="s">
        <v>76</v>
      </c>
      <c r="P299" s="1" t="s">
        <v>76</v>
      </c>
      <c r="Q299" s="1" t="s">
        <v>76</v>
      </c>
      <c r="R299" s="1" t="s">
        <v>76</v>
      </c>
      <c r="S299" s="1" t="s">
        <v>76</v>
      </c>
      <c r="T299" s="1" t="s">
        <v>76</v>
      </c>
      <c r="U299" s="1" t="s">
        <v>76</v>
      </c>
      <c r="V299" s="1" t="s">
        <v>76</v>
      </c>
      <c r="W299" s="1" t="s">
        <v>73</v>
      </c>
      <c r="X299" s="1" t="s">
        <v>73</v>
      </c>
      <c r="Y299" s="1" t="s">
        <v>73</v>
      </c>
      <c r="Z299" s="1" t="s">
        <v>73</v>
      </c>
      <c r="AA299" s="1" t="s">
        <v>73</v>
      </c>
      <c r="AB299" s="1" t="s">
        <v>73</v>
      </c>
      <c r="AC299" s="1" t="s">
        <v>73</v>
      </c>
      <c r="AD299" s="1" t="s">
        <v>73</v>
      </c>
      <c r="AE299" s="1" t="s">
        <v>73</v>
      </c>
      <c r="AF299" s="1" t="s">
        <v>78</v>
      </c>
      <c r="AG299" s="1" t="s">
        <v>73</v>
      </c>
      <c r="AH299" s="1" t="s">
        <v>73</v>
      </c>
      <c r="AI299" s="1" t="s">
        <v>73</v>
      </c>
      <c r="AJ299" s="1" t="s">
        <v>73</v>
      </c>
      <c r="AK299" s="1" t="s">
        <v>73</v>
      </c>
      <c r="AL299" s="1" t="s">
        <v>73</v>
      </c>
      <c r="AM299" s="1" t="s">
        <v>73</v>
      </c>
      <c r="AN299" s="1" t="s">
        <v>73</v>
      </c>
      <c r="AO299" s="1" t="s">
        <v>73</v>
      </c>
      <c r="AP299" s="1" t="s">
        <v>73</v>
      </c>
      <c r="AQ299" s="1" t="s">
        <v>73</v>
      </c>
      <c r="AR299" s="1"/>
    </row>
    <row r="300" spans="1:44" x14ac:dyDescent="0.2">
      <c r="A300" s="15">
        <v>42666</v>
      </c>
      <c r="B300" s="1">
        <v>23.63</v>
      </c>
      <c r="C300" s="1">
        <v>8.1999999999999993</v>
      </c>
      <c r="D300" s="1">
        <v>7.3</v>
      </c>
      <c r="E300" s="1" t="s">
        <v>72</v>
      </c>
      <c r="F300" s="1" t="s">
        <v>72</v>
      </c>
      <c r="G300" s="1" t="s">
        <v>72</v>
      </c>
      <c r="H300" s="1">
        <v>1</v>
      </c>
      <c r="I300" s="1">
        <v>0.3</v>
      </c>
      <c r="J300" s="1" t="s">
        <v>74</v>
      </c>
      <c r="K300" s="1">
        <v>2.66</v>
      </c>
      <c r="L300" s="2">
        <v>0.66</v>
      </c>
      <c r="M300" s="2">
        <v>0.65</v>
      </c>
      <c r="N300" s="1" t="s">
        <v>76</v>
      </c>
      <c r="O300" s="1" t="s">
        <v>76</v>
      </c>
      <c r="P300" s="1" t="s">
        <v>76</v>
      </c>
      <c r="Q300" s="1" t="s">
        <v>76</v>
      </c>
      <c r="R300" s="1">
        <v>66</v>
      </c>
      <c r="S300" s="1" t="s">
        <v>76</v>
      </c>
      <c r="T300" s="1" t="s">
        <v>76</v>
      </c>
      <c r="U300" s="1" t="s">
        <v>76</v>
      </c>
      <c r="V300" s="1" t="s">
        <v>76</v>
      </c>
      <c r="W300" s="1" t="s">
        <v>73</v>
      </c>
      <c r="X300" s="1" t="s">
        <v>73</v>
      </c>
      <c r="Y300" s="1" t="s">
        <v>73</v>
      </c>
      <c r="Z300" s="1" t="s">
        <v>73</v>
      </c>
      <c r="AA300" s="1">
        <v>4.0000000000000001E-3</v>
      </c>
      <c r="AB300" s="1" t="s">
        <v>73</v>
      </c>
      <c r="AC300" s="1" t="s">
        <v>73</v>
      </c>
      <c r="AD300" s="1" t="s">
        <v>73</v>
      </c>
      <c r="AE300" s="1" t="s">
        <v>73</v>
      </c>
      <c r="AF300" s="1" t="s">
        <v>78</v>
      </c>
      <c r="AG300" s="1" t="s">
        <v>73</v>
      </c>
      <c r="AH300" s="1" t="s">
        <v>73</v>
      </c>
      <c r="AI300" s="1" t="s">
        <v>73</v>
      </c>
      <c r="AJ300" s="1" t="s">
        <v>73</v>
      </c>
      <c r="AK300" s="1" t="s">
        <v>73</v>
      </c>
      <c r="AL300" s="1" t="s">
        <v>73</v>
      </c>
      <c r="AM300" s="1" t="s">
        <v>73</v>
      </c>
      <c r="AN300" s="1" t="s">
        <v>73</v>
      </c>
      <c r="AO300" s="1">
        <v>68</v>
      </c>
      <c r="AP300" s="1">
        <v>28</v>
      </c>
      <c r="AQ300" s="1">
        <v>284</v>
      </c>
      <c r="AR300" s="1"/>
    </row>
    <row r="301" spans="1:44" x14ac:dyDescent="0.2">
      <c r="A301" s="15">
        <v>42667</v>
      </c>
      <c r="B301" s="1">
        <v>23.83</v>
      </c>
      <c r="C301" s="1">
        <v>8.8000000000000007</v>
      </c>
      <c r="D301" s="1">
        <v>7.3</v>
      </c>
      <c r="E301" s="1" t="s">
        <v>72</v>
      </c>
      <c r="F301" s="1" t="s">
        <v>72</v>
      </c>
      <c r="G301" s="1" t="s">
        <v>72</v>
      </c>
      <c r="H301" s="1">
        <v>1</v>
      </c>
      <c r="I301" s="1">
        <v>0.2</v>
      </c>
      <c r="J301" s="1" t="s">
        <v>74</v>
      </c>
      <c r="K301" s="2">
        <v>2.6</v>
      </c>
      <c r="L301" s="2">
        <v>0.53</v>
      </c>
      <c r="M301" s="2">
        <v>0.5</v>
      </c>
      <c r="N301" s="1" t="s">
        <v>76</v>
      </c>
      <c r="O301" s="1" t="s">
        <v>76</v>
      </c>
      <c r="P301" s="1" t="s">
        <v>93</v>
      </c>
      <c r="Q301" s="1" t="s">
        <v>76</v>
      </c>
      <c r="R301" s="1">
        <v>66</v>
      </c>
      <c r="S301" s="1" t="s">
        <v>168</v>
      </c>
      <c r="T301" s="1" t="s">
        <v>76</v>
      </c>
      <c r="U301" s="1" t="s">
        <v>77</v>
      </c>
      <c r="V301" s="1">
        <v>1E-3</v>
      </c>
      <c r="W301" s="1" t="s">
        <v>73</v>
      </c>
      <c r="X301" s="1" t="s">
        <v>73</v>
      </c>
      <c r="Y301" s="1" t="s">
        <v>73</v>
      </c>
      <c r="Z301" s="1" t="s">
        <v>73</v>
      </c>
      <c r="AA301" s="1">
        <v>4.0000000000000001E-3</v>
      </c>
      <c r="AB301" s="1" t="s">
        <v>73</v>
      </c>
      <c r="AC301" s="1" t="s">
        <v>73</v>
      </c>
      <c r="AD301" s="1" t="s">
        <v>73</v>
      </c>
      <c r="AE301" s="1" t="s">
        <v>73</v>
      </c>
      <c r="AF301" s="1" t="s">
        <v>78</v>
      </c>
      <c r="AG301" s="1" t="s">
        <v>73</v>
      </c>
      <c r="AH301" s="1" t="s">
        <v>73</v>
      </c>
      <c r="AI301" s="1" t="s">
        <v>73</v>
      </c>
      <c r="AJ301" s="1" t="s">
        <v>73</v>
      </c>
      <c r="AK301" s="1" t="s">
        <v>73</v>
      </c>
      <c r="AL301" s="1" t="s">
        <v>73</v>
      </c>
      <c r="AM301" s="1" t="s">
        <v>73</v>
      </c>
      <c r="AN301" s="1" t="s">
        <v>73</v>
      </c>
      <c r="AO301" s="1" t="s">
        <v>73</v>
      </c>
      <c r="AP301" s="1" t="s">
        <v>73</v>
      </c>
      <c r="AQ301" s="1" t="s">
        <v>73</v>
      </c>
      <c r="AR301" s="1"/>
    </row>
    <row r="302" spans="1:44" x14ac:dyDescent="0.2">
      <c r="A302" s="15">
        <v>42668</v>
      </c>
      <c r="B302" s="1">
        <v>25.66</v>
      </c>
      <c r="C302" s="3">
        <v>9</v>
      </c>
      <c r="D302" s="1">
        <v>7.4</v>
      </c>
      <c r="E302" s="1" t="s">
        <v>84</v>
      </c>
      <c r="F302" s="1" t="s">
        <v>84</v>
      </c>
      <c r="G302" s="1">
        <v>2</v>
      </c>
      <c r="H302" s="1">
        <v>1</v>
      </c>
      <c r="I302" s="1">
        <v>0.2</v>
      </c>
      <c r="J302" s="1" t="s">
        <v>74</v>
      </c>
      <c r="K302" s="2">
        <v>2.4900000000000002</v>
      </c>
      <c r="L302" s="2">
        <v>0.56000000000000005</v>
      </c>
      <c r="M302" s="2">
        <v>0.54</v>
      </c>
      <c r="N302" s="1" t="s">
        <v>76</v>
      </c>
      <c r="O302" s="1">
        <v>0.8</v>
      </c>
      <c r="P302" s="1" t="s">
        <v>76</v>
      </c>
      <c r="Q302" s="1" t="s">
        <v>76</v>
      </c>
      <c r="R302" s="1">
        <v>66</v>
      </c>
      <c r="S302" s="1" t="s">
        <v>168</v>
      </c>
      <c r="T302" s="1">
        <v>95</v>
      </c>
      <c r="U302" s="1" t="s">
        <v>77</v>
      </c>
      <c r="V302" s="1">
        <v>1E-3</v>
      </c>
      <c r="W302" s="1" t="s">
        <v>154</v>
      </c>
      <c r="X302" s="1">
        <v>1.9E-2</v>
      </c>
      <c r="Y302" s="1" t="s">
        <v>95</v>
      </c>
      <c r="Z302" s="1" t="s">
        <v>132</v>
      </c>
      <c r="AA302" s="1">
        <v>4.0000000000000001E-3</v>
      </c>
      <c r="AB302" s="1">
        <v>0.05</v>
      </c>
      <c r="AC302" s="1" t="s">
        <v>89</v>
      </c>
      <c r="AD302" s="1" t="s">
        <v>275</v>
      </c>
      <c r="AE302" s="1">
        <v>1.4E-2</v>
      </c>
      <c r="AF302" s="1" t="s">
        <v>308</v>
      </c>
      <c r="AG302" s="1">
        <v>8.0000000000000002E-3</v>
      </c>
      <c r="AH302" s="1">
        <v>1.4E-2</v>
      </c>
      <c r="AI302" s="1" t="s">
        <v>95</v>
      </c>
      <c r="AJ302" s="1">
        <v>3.9E-2</v>
      </c>
      <c r="AK302" s="1" t="s">
        <v>311</v>
      </c>
      <c r="AL302" s="1" t="s">
        <v>95</v>
      </c>
      <c r="AM302" s="1" t="s">
        <v>311</v>
      </c>
      <c r="AN302" s="1" t="s">
        <v>157</v>
      </c>
      <c r="AO302" s="1">
        <v>70</v>
      </c>
      <c r="AP302" s="1">
        <v>28</v>
      </c>
      <c r="AQ302" s="1">
        <v>288</v>
      </c>
      <c r="AR302" s="1"/>
    </row>
    <row r="303" spans="1:44" x14ac:dyDescent="0.2">
      <c r="A303" s="15">
        <v>42669</v>
      </c>
      <c r="B303" s="1">
        <v>71.13</v>
      </c>
      <c r="C303" s="3">
        <v>8</v>
      </c>
      <c r="D303" s="1">
        <v>7.2</v>
      </c>
      <c r="E303" s="1">
        <v>3</v>
      </c>
      <c r="F303" s="1" t="s">
        <v>84</v>
      </c>
      <c r="G303" s="1">
        <v>4</v>
      </c>
      <c r="H303" s="1">
        <v>1</v>
      </c>
      <c r="I303" s="1">
        <v>0.2</v>
      </c>
      <c r="J303" s="1" t="s">
        <v>74</v>
      </c>
      <c r="K303" s="2">
        <v>2.5299999999999998</v>
      </c>
      <c r="L303" s="2">
        <v>0.78</v>
      </c>
      <c r="M303" s="2">
        <v>0.73</v>
      </c>
      <c r="N303" s="1" t="s">
        <v>76</v>
      </c>
      <c r="O303" s="1" t="s">
        <v>76</v>
      </c>
      <c r="P303" s="1" t="s">
        <v>76</v>
      </c>
      <c r="Q303" s="1" t="s">
        <v>93</v>
      </c>
      <c r="R303" s="1">
        <v>66</v>
      </c>
      <c r="S303" s="1" t="s">
        <v>90</v>
      </c>
      <c r="T303" s="1" t="s">
        <v>76</v>
      </c>
      <c r="U303" s="1" t="s">
        <v>77</v>
      </c>
      <c r="V303" s="1">
        <v>1E-3</v>
      </c>
      <c r="W303" s="1" t="s">
        <v>73</v>
      </c>
      <c r="X303" s="1" t="s">
        <v>73</v>
      </c>
      <c r="Y303" s="1" t="s">
        <v>73</v>
      </c>
      <c r="Z303" s="1" t="s">
        <v>73</v>
      </c>
      <c r="AA303" s="1">
        <v>6.0000000000000001E-3</v>
      </c>
      <c r="AB303" s="1" t="s">
        <v>73</v>
      </c>
      <c r="AC303" s="1" t="s">
        <v>73</v>
      </c>
      <c r="AD303" s="1" t="s">
        <v>73</v>
      </c>
      <c r="AE303" s="1" t="s">
        <v>73</v>
      </c>
      <c r="AF303" s="1" t="s">
        <v>78</v>
      </c>
      <c r="AG303" s="1" t="s">
        <v>73</v>
      </c>
      <c r="AH303" s="1" t="s">
        <v>73</v>
      </c>
      <c r="AI303" s="1" t="s">
        <v>73</v>
      </c>
      <c r="AJ303" s="1" t="s">
        <v>73</v>
      </c>
      <c r="AK303" s="1" t="s">
        <v>73</v>
      </c>
      <c r="AL303" s="1" t="s">
        <v>73</v>
      </c>
      <c r="AM303" s="1" t="s">
        <v>73</v>
      </c>
      <c r="AN303" s="1" t="s">
        <v>73</v>
      </c>
      <c r="AO303" s="1" t="s">
        <v>73</v>
      </c>
      <c r="AP303" s="1" t="s">
        <v>73</v>
      </c>
      <c r="AQ303" s="1" t="s">
        <v>73</v>
      </c>
      <c r="AR303" s="1"/>
    </row>
    <row r="304" spans="1:44" x14ac:dyDescent="0.2">
      <c r="A304" s="15">
        <v>42670</v>
      </c>
      <c r="B304" s="1">
        <v>95.56</v>
      </c>
      <c r="C304" s="1">
        <v>7.9</v>
      </c>
      <c r="D304" s="1">
        <v>6.8</v>
      </c>
      <c r="E304" s="1">
        <v>5</v>
      </c>
      <c r="F304" s="1" t="s">
        <v>84</v>
      </c>
      <c r="G304" s="1">
        <v>4</v>
      </c>
      <c r="H304" s="1">
        <v>1</v>
      </c>
      <c r="I304" s="1">
        <v>0.3</v>
      </c>
      <c r="J304" s="1" t="s">
        <v>74</v>
      </c>
      <c r="K304" s="2">
        <v>1.31</v>
      </c>
      <c r="L304" s="2">
        <v>0.3</v>
      </c>
      <c r="M304" s="2">
        <v>0.24</v>
      </c>
      <c r="N304" s="1" t="s">
        <v>76</v>
      </c>
      <c r="O304" s="1" t="s">
        <v>76</v>
      </c>
      <c r="P304" s="1" t="s">
        <v>76</v>
      </c>
      <c r="Q304" s="1" t="s">
        <v>76</v>
      </c>
      <c r="R304" s="1">
        <v>66</v>
      </c>
      <c r="S304" s="1">
        <v>460</v>
      </c>
      <c r="T304" s="1" t="s">
        <v>76</v>
      </c>
      <c r="U304" s="1" t="s">
        <v>77</v>
      </c>
      <c r="V304" s="1">
        <v>1E-3</v>
      </c>
      <c r="W304" s="1" t="s">
        <v>73</v>
      </c>
      <c r="X304" s="1" t="s">
        <v>73</v>
      </c>
      <c r="Y304" s="1" t="s">
        <v>73</v>
      </c>
      <c r="Z304" s="1" t="s">
        <v>73</v>
      </c>
      <c r="AA304" s="1">
        <v>5.0000000000000001E-3</v>
      </c>
      <c r="AB304" s="1" t="s">
        <v>73</v>
      </c>
      <c r="AC304" s="1" t="s">
        <v>73</v>
      </c>
      <c r="AD304" s="1" t="s">
        <v>73</v>
      </c>
      <c r="AE304" s="1" t="s">
        <v>73</v>
      </c>
      <c r="AF304" s="1" t="s">
        <v>78</v>
      </c>
      <c r="AG304" s="1" t="s">
        <v>73</v>
      </c>
      <c r="AH304" s="1" t="s">
        <v>73</v>
      </c>
      <c r="AI304" s="1" t="s">
        <v>73</v>
      </c>
      <c r="AJ304" s="1" t="s">
        <v>73</v>
      </c>
      <c r="AK304" s="1" t="s">
        <v>73</v>
      </c>
      <c r="AL304" s="1" t="s">
        <v>73</v>
      </c>
      <c r="AM304" s="1" t="s">
        <v>73</v>
      </c>
      <c r="AN304" s="1" t="s">
        <v>73</v>
      </c>
      <c r="AO304" s="1">
        <v>40</v>
      </c>
      <c r="AP304" s="1">
        <v>15</v>
      </c>
      <c r="AQ304" s="1">
        <v>161</v>
      </c>
      <c r="AR304" s="1"/>
    </row>
    <row r="305" spans="1:44" x14ac:dyDescent="0.2">
      <c r="A305" s="15">
        <v>42671</v>
      </c>
      <c r="B305" s="1">
        <v>27.63</v>
      </c>
      <c r="C305" s="1" t="s">
        <v>71</v>
      </c>
      <c r="D305" s="1" t="s">
        <v>71</v>
      </c>
      <c r="E305" s="1" t="s">
        <v>72</v>
      </c>
      <c r="F305" s="1" t="s">
        <v>72</v>
      </c>
      <c r="G305" s="1" t="s">
        <v>72</v>
      </c>
      <c r="H305" s="1">
        <v>1</v>
      </c>
      <c r="I305" s="1" t="s">
        <v>73</v>
      </c>
      <c r="J305" s="1" t="s">
        <v>74</v>
      </c>
      <c r="K305" s="2" t="s">
        <v>74</v>
      </c>
      <c r="L305" s="2">
        <v>0.2</v>
      </c>
      <c r="M305" s="2">
        <v>0.18</v>
      </c>
      <c r="N305" s="1" t="s">
        <v>76</v>
      </c>
      <c r="O305" s="1" t="s">
        <v>76</v>
      </c>
      <c r="P305" s="1" t="s">
        <v>76</v>
      </c>
      <c r="Q305" s="1" t="s">
        <v>76</v>
      </c>
      <c r="R305" s="1" t="s">
        <v>76</v>
      </c>
      <c r="S305" s="1">
        <v>40</v>
      </c>
      <c r="T305" s="1" t="s">
        <v>76</v>
      </c>
      <c r="U305" s="1" t="s">
        <v>77</v>
      </c>
      <c r="V305" s="1">
        <v>1E-3</v>
      </c>
      <c r="W305" s="1" t="s">
        <v>73</v>
      </c>
      <c r="X305" s="1" t="s">
        <v>73</v>
      </c>
      <c r="Y305" s="1" t="s">
        <v>73</v>
      </c>
      <c r="Z305" s="1" t="s">
        <v>73</v>
      </c>
      <c r="AA305" s="1" t="s">
        <v>73</v>
      </c>
      <c r="AB305" s="1" t="s">
        <v>73</v>
      </c>
      <c r="AC305" s="1" t="s">
        <v>73</v>
      </c>
      <c r="AD305" s="1" t="s">
        <v>73</v>
      </c>
      <c r="AE305" s="1" t="s">
        <v>73</v>
      </c>
      <c r="AF305" s="1" t="s">
        <v>78</v>
      </c>
      <c r="AG305" s="1" t="s">
        <v>73</v>
      </c>
      <c r="AH305" s="1" t="s">
        <v>73</v>
      </c>
      <c r="AI305" s="1" t="s">
        <v>73</v>
      </c>
      <c r="AJ305" s="1" t="s">
        <v>73</v>
      </c>
      <c r="AK305" s="1" t="s">
        <v>73</v>
      </c>
      <c r="AL305" s="1" t="s">
        <v>73</v>
      </c>
      <c r="AM305" s="1" t="s">
        <v>73</v>
      </c>
      <c r="AN305" s="1" t="s">
        <v>73</v>
      </c>
      <c r="AO305" s="1" t="s">
        <v>73</v>
      </c>
      <c r="AP305" s="1" t="s">
        <v>73</v>
      </c>
      <c r="AQ305" s="1" t="s">
        <v>73</v>
      </c>
      <c r="AR305" s="1"/>
    </row>
    <row r="306" spans="1:44" x14ac:dyDescent="0.2">
      <c r="A306" s="15">
        <v>42672</v>
      </c>
      <c r="B306" s="1">
        <v>41.93</v>
      </c>
      <c r="C306" s="1" t="s">
        <v>71</v>
      </c>
      <c r="D306" s="1" t="s">
        <v>71</v>
      </c>
      <c r="E306" s="1" t="s">
        <v>72</v>
      </c>
      <c r="F306" s="1" t="s">
        <v>72</v>
      </c>
      <c r="G306" s="1" t="s">
        <v>72</v>
      </c>
      <c r="H306" s="1">
        <v>2</v>
      </c>
      <c r="I306" s="1" t="s">
        <v>73</v>
      </c>
      <c r="J306" s="1" t="s">
        <v>74</v>
      </c>
      <c r="K306" s="2" t="s">
        <v>74</v>
      </c>
      <c r="L306" s="2">
        <v>0.4</v>
      </c>
      <c r="M306" s="2">
        <v>0.35</v>
      </c>
      <c r="N306" s="1" t="s">
        <v>76</v>
      </c>
      <c r="O306" s="1" t="s">
        <v>76</v>
      </c>
      <c r="P306" s="1" t="s">
        <v>76</v>
      </c>
      <c r="Q306" s="1" t="s">
        <v>76</v>
      </c>
      <c r="R306" s="1" t="s">
        <v>76</v>
      </c>
      <c r="S306" s="1" t="s">
        <v>76</v>
      </c>
      <c r="T306" s="1" t="s">
        <v>76</v>
      </c>
      <c r="U306" s="1" t="s">
        <v>76</v>
      </c>
      <c r="V306" s="1" t="s">
        <v>76</v>
      </c>
      <c r="W306" s="1" t="s">
        <v>73</v>
      </c>
      <c r="X306" s="1" t="s">
        <v>73</v>
      </c>
      <c r="Y306" s="1" t="s">
        <v>73</v>
      </c>
      <c r="Z306" s="1" t="s">
        <v>73</v>
      </c>
      <c r="AA306" s="1" t="s">
        <v>73</v>
      </c>
      <c r="AB306" s="1" t="s">
        <v>73</v>
      </c>
      <c r="AC306" s="1" t="s">
        <v>73</v>
      </c>
      <c r="AD306" s="1" t="s">
        <v>73</v>
      </c>
      <c r="AE306" s="1" t="s">
        <v>73</v>
      </c>
      <c r="AF306" s="1" t="s">
        <v>78</v>
      </c>
      <c r="AG306" s="1" t="s">
        <v>73</v>
      </c>
      <c r="AH306" s="1" t="s">
        <v>73</v>
      </c>
      <c r="AI306" s="1" t="s">
        <v>73</v>
      </c>
      <c r="AJ306" s="1" t="s">
        <v>73</v>
      </c>
      <c r="AK306" s="1" t="s">
        <v>73</v>
      </c>
      <c r="AL306" s="1" t="s">
        <v>73</v>
      </c>
      <c r="AM306" s="1" t="s">
        <v>73</v>
      </c>
      <c r="AN306" s="1" t="s">
        <v>73</v>
      </c>
      <c r="AO306" s="1" t="s">
        <v>73</v>
      </c>
      <c r="AP306" s="1" t="s">
        <v>73</v>
      </c>
      <c r="AQ306" s="1" t="s">
        <v>73</v>
      </c>
      <c r="AR306" s="1"/>
    </row>
    <row r="307" spans="1:44" x14ac:dyDescent="0.2">
      <c r="A307" s="15">
        <v>42673</v>
      </c>
      <c r="B307" s="1">
        <v>47.16</v>
      </c>
      <c r="C307" s="1">
        <v>7.4</v>
      </c>
      <c r="D307" s="1">
        <v>7.4</v>
      </c>
      <c r="E307" s="1" t="s">
        <v>72</v>
      </c>
      <c r="F307" s="1" t="s">
        <v>72</v>
      </c>
      <c r="G307" s="1" t="s">
        <v>72</v>
      </c>
      <c r="H307" s="1">
        <v>1</v>
      </c>
      <c r="I307" s="1">
        <v>0.2</v>
      </c>
      <c r="J307" s="1" t="s">
        <v>74</v>
      </c>
      <c r="K307" s="2">
        <v>1.82</v>
      </c>
      <c r="L307" s="2">
        <v>0.47</v>
      </c>
      <c r="M307" s="2">
        <v>0.4</v>
      </c>
      <c r="N307" s="1" t="s">
        <v>76</v>
      </c>
      <c r="O307" s="1" t="s">
        <v>76</v>
      </c>
      <c r="P307" s="1" t="s">
        <v>76</v>
      </c>
      <c r="Q307" s="1" t="s">
        <v>76</v>
      </c>
      <c r="R307" s="1">
        <v>66</v>
      </c>
      <c r="S307" s="1" t="s">
        <v>76</v>
      </c>
      <c r="T307" s="1" t="s">
        <v>76</v>
      </c>
      <c r="U307" s="1" t="s">
        <v>76</v>
      </c>
      <c r="V307" s="1" t="s">
        <v>76</v>
      </c>
      <c r="W307" s="1" t="s">
        <v>73</v>
      </c>
      <c r="X307" s="1" t="s">
        <v>73</v>
      </c>
      <c r="Y307" s="1" t="s">
        <v>73</v>
      </c>
      <c r="Z307" s="1" t="s">
        <v>73</v>
      </c>
      <c r="AA307" s="1" t="s">
        <v>82</v>
      </c>
      <c r="AB307" s="1" t="s">
        <v>73</v>
      </c>
      <c r="AC307" s="1" t="s">
        <v>73</v>
      </c>
      <c r="AD307" s="1" t="s">
        <v>73</v>
      </c>
      <c r="AE307" s="1" t="s">
        <v>73</v>
      </c>
      <c r="AF307" s="1" t="s">
        <v>78</v>
      </c>
      <c r="AG307" s="1" t="s">
        <v>73</v>
      </c>
      <c r="AH307" s="1" t="s">
        <v>73</v>
      </c>
      <c r="AI307" s="1" t="s">
        <v>73</v>
      </c>
      <c r="AJ307" s="1" t="s">
        <v>73</v>
      </c>
      <c r="AK307" s="1" t="s">
        <v>73</v>
      </c>
      <c r="AL307" s="1" t="s">
        <v>73</v>
      </c>
      <c r="AM307" s="1" t="s">
        <v>73</v>
      </c>
      <c r="AN307" s="1" t="s">
        <v>73</v>
      </c>
      <c r="AO307" s="1">
        <v>73</v>
      </c>
      <c r="AP307" s="1">
        <v>30</v>
      </c>
      <c r="AQ307" s="1">
        <v>308</v>
      </c>
      <c r="AR307" s="1"/>
    </row>
    <row r="308" spans="1:44" x14ac:dyDescent="0.2">
      <c r="A308" s="15">
        <v>42674</v>
      </c>
      <c r="B308" s="1">
        <v>34.08</v>
      </c>
      <c r="C308" s="1">
        <v>8.5</v>
      </c>
      <c r="D308" s="1">
        <v>7.3</v>
      </c>
      <c r="E308" s="1" t="s">
        <v>72</v>
      </c>
      <c r="F308" s="1" t="s">
        <v>72</v>
      </c>
      <c r="G308" s="1" t="s">
        <v>72</v>
      </c>
      <c r="H308" s="1">
        <v>1</v>
      </c>
      <c r="I308" s="1">
        <v>0.2</v>
      </c>
      <c r="J308" s="1" t="s">
        <v>74</v>
      </c>
      <c r="K308" s="2">
        <v>2.04</v>
      </c>
      <c r="L308" s="2">
        <v>0.45</v>
      </c>
      <c r="M308" s="2">
        <v>0.43</v>
      </c>
      <c r="N308" s="1" t="s">
        <v>76</v>
      </c>
      <c r="O308" s="1" t="s">
        <v>76</v>
      </c>
      <c r="P308" s="1" t="s">
        <v>93</v>
      </c>
      <c r="Q308" s="1" t="s">
        <v>76</v>
      </c>
      <c r="R308" s="1">
        <v>65</v>
      </c>
      <c r="S308" s="1">
        <v>40</v>
      </c>
      <c r="T308" s="1" t="s">
        <v>76</v>
      </c>
      <c r="U308" s="1" t="s">
        <v>77</v>
      </c>
      <c r="V308" s="1" t="s">
        <v>167</v>
      </c>
      <c r="W308" s="1" t="s">
        <v>73</v>
      </c>
      <c r="X308" s="1" t="s">
        <v>73</v>
      </c>
      <c r="Y308" s="1" t="s">
        <v>73</v>
      </c>
      <c r="Z308" s="1" t="s">
        <v>73</v>
      </c>
      <c r="AA308" s="1" t="s">
        <v>82</v>
      </c>
      <c r="AB308" s="1" t="s">
        <v>73</v>
      </c>
      <c r="AC308" s="1" t="s">
        <v>73</v>
      </c>
      <c r="AD308" s="1" t="s">
        <v>73</v>
      </c>
      <c r="AE308" s="1" t="s">
        <v>73</v>
      </c>
      <c r="AF308" s="1" t="s">
        <v>78</v>
      </c>
      <c r="AG308" s="1" t="s">
        <v>73</v>
      </c>
      <c r="AH308" s="1" t="s">
        <v>73</v>
      </c>
      <c r="AI308" s="1" t="s">
        <v>73</v>
      </c>
      <c r="AJ308" s="1" t="s">
        <v>73</v>
      </c>
      <c r="AK308" s="1" t="s">
        <v>73</v>
      </c>
      <c r="AL308" s="1" t="s">
        <v>73</v>
      </c>
      <c r="AM308" s="1" t="s">
        <v>73</v>
      </c>
      <c r="AN308" s="1" t="s">
        <v>73</v>
      </c>
      <c r="AO308" s="1" t="s">
        <v>73</v>
      </c>
      <c r="AP308" s="1" t="s">
        <v>73</v>
      </c>
      <c r="AQ308" s="1" t="s">
        <v>73</v>
      </c>
      <c r="AR308" s="1"/>
    </row>
    <row r="309" spans="1:44" x14ac:dyDescent="0.2">
      <c r="A309" s="15">
        <v>42675</v>
      </c>
      <c r="B309" s="2">
        <v>33.5</v>
      </c>
      <c r="C309" s="1">
        <v>8.6</v>
      </c>
      <c r="D309" s="1">
        <v>7.1</v>
      </c>
      <c r="E309" s="1" t="s">
        <v>84</v>
      </c>
      <c r="F309" s="1" t="s">
        <v>84</v>
      </c>
      <c r="G309" s="1" t="s">
        <v>84</v>
      </c>
      <c r="H309" s="1">
        <v>1</v>
      </c>
      <c r="I309" s="1">
        <v>0.1</v>
      </c>
      <c r="J309" s="1" t="s">
        <v>74</v>
      </c>
      <c r="K309" s="2">
        <v>1.98</v>
      </c>
      <c r="L309" s="2">
        <v>0.42</v>
      </c>
      <c r="M309" s="2">
        <v>0.37</v>
      </c>
      <c r="N309" s="1" t="s">
        <v>76</v>
      </c>
      <c r="O309" s="1">
        <v>0.6</v>
      </c>
      <c r="P309" s="1" t="s">
        <v>76</v>
      </c>
      <c r="Q309" s="1" t="s">
        <v>76</v>
      </c>
      <c r="R309" s="1">
        <v>66</v>
      </c>
      <c r="S309" s="1">
        <v>2900</v>
      </c>
      <c r="T309" s="1">
        <v>78</v>
      </c>
      <c r="U309" s="1" t="s">
        <v>77</v>
      </c>
      <c r="V309" s="1" t="s">
        <v>167</v>
      </c>
      <c r="W309" s="1" t="s">
        <v>154</v>
      </c>
      <c r="X309" s="1">
        <v>2.1000000000000001E-2</v>
      </c>
      <c r="Y309" s="1" t="s">
        <v>95</v>
      </c>
      <c r="Z309" s="1" t="s">
        <v>132</v>
      </c>
      <c r="AA309" s="1" t="s">
        <v>82</v>
      </c>
      <c r="AB309" s="1">
        <v>0.06</v>
      </c>
      <c r="AC309" s="1" t="s">
        <v>89</v>
      </c>
      <c r="AD309" s="1" t="s">
        <v>275</v>
      </c>
      <c r="AE309" s="1">
        <v>1.6E-2</v>
      </c>
      <c r="AF309" s="1" t="s">
        <v>308</v>
      </c>
      <c r="AG309" s="1">
        <v>5.0000000000000001E-3</v>
      </c>
      <c r="AH309" s="5">
        <v>0.01</v>
      </c>
      <c r="AI309" s="1" t="s">
        <v>95</v>
      </c>
      <c r="AJ309" s="1">
        <v>2.1999999999999999E-2</v>
      </c>
      <c r="AK309" s="1" t="s">
        <v>311</v>
      </c>
      <c r="AL309" s="1" t="s">
        <v>95</v>
      </c>
      <c r="AM309" s="1" t="s">
        <v>311</v>
      </c>
      <c r="AN309" s="1" t="s">
        <v>157</v>
      </c>
      <c r="AO309" s="1">
        <v>74</v>
      </c>
      <c r="AP309" s="1">
        <v>30</v>
      </c>
      <c r="AQ309" s="1">
        <v>308</v>
      </c>
      <c r="AR309" s="1"/>
    </row>
    <row r="310" spans="1:44" x14ac:dyDescent="0.2">
      <c r="A310" s="15">
        <v>42676</v>
      </c>
      <c r="B310" s="1">
        <v>39.39</v>
      </c>
      <c r="C310" s="1">
        <v>8.6999999999999993</v>
      </c>
      <c r="D310" s="1">
        <v>7.4</v>
      </c>
      <c r="E310" s="1">
        <v>3</v>
      </c>
      <c r="F310" s="1" t="s">
        <v>84</v>
      </c>
      <c r="G310" s="1">
        <v>2</v>
      </c>
      <c r="H310" s="1">
        <v>1</v>
      </c>
      <c r="I310" s="1">
        <v>0.4</v>
      </c>
      <c r="J310" s="1" t="s">
        <v>74</v>
      </c>
      <c r="K310" s="2">
        <v>1.61</v>
      </c>
      <c r="L310" s="2">
        <v>0.5</v>
      </c>
      <c r="M310" s="2">
        <v>0.47</v>
      </c>
      <c r="N310" s="1" t="s">
        <v>76</v>
      </c>
      <c r="O310" s="1" t="s">
        <v>76</v>
      </c>
      <c r="P310" s="1" t="s">
        <v>76</v>
      </c>
      <c r="Q310" s="1" t="s">
        <v>93</v>
      </c>
      <c r="R310" s="1">
        <v>67</v>
      </c>
      <c r="S310" s="1" t="s">
        <v>76</v>
      </c>
      <c r="T310" s="1" t="s">
        <v>76</v>
      </c>
      <c r="U310" s="1" t="s">
        <v>77</v>
      </c>
      <c r="V310" s="1" t="s">
        <v>167</v>
      </c>
      <c r="W310" s="1" t="s">
        <v>73</v>
      </c>
      <c r="X310" s="1" t="s">
        <v>73</v>
      </c>
      <c r="Y310" s="1" t="s">
        <v>73</v>
      </c>
      <c r="Z310" s="1" t="s">
        <v>73</v>
      </c>
      <c r="AA310" s="1">
        <v>5.0000000000000001E-3</v>
      </c>
      <c r="AB310" s="1" t="s">
        <v>73</v>
      </c>
      <c r="AC310" s="1" t="s">
        <v>73</v>
      </c>
      <c r="AD310" s="1" t="s">
        <v>73</v>
      </c>
      <c r="AE310" s="1" t="s">
        <v>73</v>
      </c>
      <c r="AF310" s="1" t="s">
        <v>78</v>
      </c>
      <c r="AG310" s="1" t="s">
        <v>73</v>
      </c>
      <c r="AH310" s="1" t="s">
        <v>73</v>
      </c>
      <c r="AI310" s="1" t="s">
        <v>73</v>
      </c>
      <c r="AJ310" s="1" t="s">
        <v>73</v>
      </c>
      <c r="AK310" s="1" t="s">
        <v>73</v>
      </c>
      <c r="AL310" s="1" t="s">
        <v>73</v>
      </c>
      <c r="AM310" s="1" t="s">
        <v>73</v>
      </c>
      <c r="AN310" s="1" t="s">
        <v>73</v>
      </c>
      <c r="AO310" s="1" t="s">
        <v>73</v>
      </c>
      <c r="AP310" s="1" t="s">
        <v>73</v>
      </c>
      <c r="AQ310" s="1" t="s">
        <v>73</v>
      </c>
      <c r="AR310" s="1"/>
    </row>
    <row r="311" spans="1:44" x14ac:dyDescent="0.2">
      <c r="A311" s="15">
        <v>42677</v>
      </c>
      <c r="B311" s="1">
        <v>39.56</v>
      </c>
      <c r="C311" s="1">
        <v>8.5</v>
      </c>
      <c r="D311" s="1">
        <v>7.4</v>
      </c>
      <c r="E311" s="1">
        <v>4</v>
      </c>
      <c r="F311" s="1" t="s">
        <v>84</v>
      </c>
      <c r="G311" s="1">
        <v>2</v>
      </c>
      <c r="H311" s="1">
        <v>2</v>
      </c>
      <c r="I311" s="1">
        <v>0.4</v>
      </c>
      <c r="J311" s="1" t="s">
        <v>74</v>
      </c>
      <c r="K311" s="2">
        <v>1.75</v>
      </c>
      <c r="L311" s="2">
        <v>0.5</v>
      </c>
      <c r="M311" s="2">
        <v>0.44</v>
      </c>
      <c r="N311" s="1" t="s">
        <v>76</v>
      </c>
      <c r="O311" s="1" t="s">
        <v>76</v>
      </c>
      <c r="P311" s="1" t="s">
        <v>76</v>
      </c>
      <c r="Q311" s="1" t="s">
        <v>76</v>
      </c>
      <c r="R311" s="1">
        <v>66</v>
      </c>
      <c r="S311" s="1" t="s">
        <v>76</v>
      </c>
      <c r="T311" s="1" t="s">
        <v>76</v>
      </c>
      <c r="U311" s="1" t="s">
        <v>77</v>
      </c>
      <c r="V311" s="1" t="s">
        <v>167</v>
      </c>
      <c r="W311" s="1" t="s">
        <v>73</v>
      </c>
      <c r="X311" s="1" t="s">
        <v>73</v>
      </c>
      <c r="Y311" s="1" t="s">
        <v>73</v>
      </c>
      <c r="Z311" s="1" t="s">
        <v>73</v>
      </c>
      <c r="AA311" s="1" t="s">
        <v>82</v>
      </c>
      <c r="AB311" s="1" t="s">
        <v>73</v>
      </c>
      <c r="AC311" s="1" t="s">
        <v>73</v>
      </c>
      <c r="AD311" s="1" t="s">
        <v>73</v>
      </c>
      <c r="AE311" s="1" t="s">
        <v>73</v>
      </c>
      <c r="AF311" s="1" t="s">
        <v>78</v>
      </c>
      <c r="AG311" s="1" t="s">
        <v>73</v>
      </c>
      <c r="AH311" s="1" t="s">
        <v>73</v>
      </c>
      <c r="AI311" s="1" t="s">
        <v>73</v>
      </c>
      <c r="AJ311" s="1" t="s">
        <v>73</v>
      </c>
      <c r="AK311" s="1" t="s">
        <v>73</v>
      </c>
      <c r="AL311" s="1" t="s">
        <v>73</v>
      </c>
      <c r="AM311" s="1" t="s">
        <v>73</v>
      </c>
      <c r="AN311" s="1" t="s">
        <v>73</v>
      </c>
      <c r="AO311" s="1">
        <v>74</v>
      </c>
      <c r="AP311" s="1">
        <v>30</v>
      </c>
      <c r="AQ311" s="1">
        <v>307</v>
      </c>
      <c r="AR311" s="1"/>
    </row>
    <row r="312" spans="1:44" x14ac:dyDescent="0.2">
      <c r="A312" s="15">
        <v>42678</v>
      </c>
      <c r="B312" s="1">
        <v>33.26</v>
      </c>
      <c r="C312" s="1" t="s">
        <v>71</v>
      </c>
      <c r="D312" s="1" t="s">
        <v>71</v>
      </c>
      <c r="E312" s="1" t="s">
        <v>72</v>
      </c>
      <c r="F312" s="1" t="s">
        <v>72</v>
      </c>
      <c r="G312" s="1" t="s">
        <v>72</v>
      </c>
      <c r="H312" s="1">
        <v>1</v>
      </c>
      <c r="I312" s="1" t="s">
        <v>73</v>
      </c>
      <c r="J312" s="1" t="s">
        <v>74</v>
      </c>
      <c r="K312" s="2" t="s">
        <v>74</v>
      </c>
      <c r="L312" s="2">
        <v>0.36</v>
      </c>
      <c r="M312" s="2">
        <v>0.3</v>
      </c>
      <c r="N312" s="1" t="s">
        <v>76</v>
      </c>
      <c r="O312" s="1" t="s">
        <v>76</v>
      </c>
      <c r="P312" s="1" t="s">
        <v>76</v>
      </c>
      <c r="Q312" s="1" t="s">
        <v>76</v>
      </c>
      <c r="R312" s="1" t="s">
        <v>76</v>
      </c>
      <c r="S312" s="1" t="s">
        <v>76</v>
      </c>
      <c r="T312" s="1" t="s">
        <v>76</v>
      </c>
      <c r="U312" s="1" t="s">
        <v>77</v>
      </c>
      <c r="V312" s="1" t="s">
        <v>167</v>
      </c>
      <c r="W312" s="1" t="s">
        <v>73</v>
      </c>
      <c r="X312" s="1" t="s">
        <v>73</v>
      </c>
      <c r="Y312" s="1" t="s">
        <v>73</v>
      </c>
      <c r="Z312" s="1" t="s">
        <v>73</v>
      </c>
      <c r="AA312" s="1" t="s">
        <v>73</v>
      </c>
      <c r="AB312" s="1" t="s">
        <v>73</v>
      </c>
      <c r="AC312" s="1" t="s">
        <v>73</v>
      </c>
      <c r="AD312" s="1" t="s">
        <v>73</v>
      </c>
      <c r="AE312" s="1" t="s">
        <v>73</v>
      </c>
      <c r="AF312" s="1" t="s">
        <v>78</v>
      </c>
      <c r="AG312" s="1" t="s">
        <v>73</v>
      </c>
      <c r="AH312" s="1" t="s">
        <v>73</v>
      </c>
      <c r="AI312" s="1" t="s">
        <v>73</v>
      </c>
      <c r="AJ312" s="1" t="s">
        <v>73</v>
      </c>
      <c r="AK312" s="1" t="s">
        <v>73</v>
      </c>
      <c r="AL312" s="1" t="s">
        <v>73</v>
      </c>
      <c r="AM312" s="1" t="s">
        <v>73</v>
      </c>
      <c r="AN312" s="1" t="s">
        <v>73</v>
      </c>
      <c r="AO312" s="1" t="s">
        <v>73</v>
      </c>
      <c r="AP312" s="1" t="s">
        <v>73</v>
      </c>
      <c r="AQ312" s="1" t="s">
        <v>73</v>
      </c>
      <c r="AR312" s="1"/>
    </row>
    <row r="313" spans="1:44" x14ac:dyDescent="0.2">
      <c r="A313" s="15">
        <v>42679</v>
      </c>
      <c r="B313" s="1">
        <v>30.17</v>
      </c>
      <c r="C313" s="1" t="s">
        <v>71</v>
      </c>
      <c r="D313" s="1" t="s">
        <v>71</v>
      </c>
      <c r="E313" s="1" t="s">
        <v>72</v>
      </c>
      <c r="F313" s="1" t="s">
        <v>72</v>
      </c>
      <c r="G313" s="1" t="s">
        <v>72</v>
      </c>
      <c r="H313" s="1">
        <v>1</v>
      </c>
      <c r="I313" s="1" t="s">
        <v>73</v>
      </c>
      <c r="J313" s="1" t="s">
        <v>74</v>
      </c>
      <c r="K313" s="2" t="s">
        <v>74</v>
      </c>
      <c r="L313" s="2">
        <v>0.42</v>
      </c>
      <c r="M313" s="2">
        <v>0.36</v>
      </c>
      <c r="N313" s="1" t="s">
        <v>76</v>
      </c>
      <c r="O313" s="1" t="s">
        <v>76</v>
      </c>
      <c r="P313" s="1" t="s">
        <v>76</v>
      </c>
      <c r="Q313" s="1" t="s">
        <v>76</v>
      </c>
      <c r="R313" s="1" t="s">
        <v>76</v>
      </c>
      <c r="S313" s="1" t="s">
        <v>76</v>
      </c>
      <c r="T313" s="1" t="s">
        <v>76</v>
      </c>
      <c r="U313" s="1" t="s">
        <v>76</v>
      </c>
      <c r="V313" s="1" t="s">
        <v>76</v>
      </c>
      <c r="W313" s="1" t="s">
        <v>73</v>
      </c>
      <c r="X313" s="1" t="s">
        <v>73</v>
      </c>
      <c r="Y313" s="1" t="s">
        <v>73</v>
      </c>
      <c r="Z313" s="1" t="s">
        <v>73</v>
      </c>
      <c r="AA313" s="1" t="s">
        <v>73</v>
      </c>
      <c r="AB313" s="1" t="s">
        <v>73</v>
      </c>
      <c r="AC313" s="1" t="s">
        <v>73</v>
      </c>
      <c r="AD313" s="1" t="s">
        <v>73</v>
      </c>
      <c r="AE313" s="1" t="s">
        <v>73</v>
      </c>
      <c r="AF313" s="1" t="s">
        <v>78</v>
      </c>
      <c r="AG313" s="1" t="s">
        <v>73</v>
      </c>
      <c r="AH313" s="1" t="s">
        <v>73</v>
      </c>
      <c r="AI313" s="1" t="s">
        <v>73</v>
      </c>
      <c r="AJ313" s="1" t="s">
        <v>73</v>
      </c>
      <c r="AK313" s="1" t="s">
        <v>73</v>
      </c>
      <c r="AL313" s="1" t="s">
        <v>73</v>
      </c>
      <c r="AM313" s="1" t="s">
        <v>73</v>
      </c>
      <c r="AN313" s="1" t="s">
        <v>73</v>
      </c>
      <c r="AO313" s="1" t="s">
        <v>73</v>
      </c>
      <c r="AP313" s="1" t="s">
        <v>73</v>
      </c>
      <c r="AQ313" s="1" t="s">
        <v>73</v>
      </c>
      <c r="AR313" s="1"/>
    </row>
    <row r="314" spans="1:44" x14ac:dyDescent="0.2">
      <c r="A314" s="15">
        <v>42680</v>
      </c>
      <c r="B314" s="1">
        <v>30.23</v>
      </c>
      <c r="C314" s="1">
        <v>8.6</v>
      </c>
      <c r="D314" s="1">
        <v>7.4</v>
      </c>
      <c r="E314" s="1" t="s">
        <v>72</v>
      </c>
      <c r="F314" s="1" t="s">
        <v>72</v>
      </c>
      <c r="G314" s="1" t="s">
        <v>72</v>
      </c>
      <c r="H314" s="1">
        <v>1</v>
      </c>
      <c r="I314" s="1">
        <v>0.1</v>
      </c>
      <c r="J314" s="1" t="s">
        <v>74</v>
      </c>
      <c r="K314" s="2">
        <v>5.65</v>
      </c>
      <c r="L314" s="2">
        <v>0.41</v>
      </c>
      <c r="M314" s="2">
        <v>0.36</v>
      </c>
      <c r="N314" s="1" t="s">
        <v>76</v>
      </c>
      <c r="O314" s="1" t="s">
        <v>76</v>
      </c>
      <c r="P314" s="1" t="s">
        <v>76</v>
      </c>
      <c r="Q314" s="1" t="s">
        <v>76</v>
      </c>
      <c r="R314" s="1">
        <v>66</v>
      </c>
      <c r="S314" s="1" t="s">
        <v>76</v>
      </c>
      <c r="T314" s="1" t="s">
        <v>76</v>
      </c>
      <c r="U314" s="1" t="s">
        <v>76</v>
      </c>
      <c r="V314" s="1" t="s">
        <v>76</v>
      </c>
      <c r="W314" s="1" t="s">
        <v>73</v>
      </c>
      <c r="X314" s="1" t="s">
        <v>73</v>
      </c>
      <c r="Y314" s="1" t="s">
        <v>73</v>
      </c>
      <c r="Z314" s="1" t="s">
        <v>73</v>
      </c>
      <c r="AA314" s="1" t="s">
        <v>82</v>
      </c>
      <c r="AB314" s="1" t="s">
        <v>73</v>
      </c>
      <c r="AC314" s="1" t="s">
        <v>73</v>
      </c>
      <c r="AD314" s="1" t="s">
        <v>73</v>
      </c>
      <c r="AE314" s="1" t="s">
        <v>73</v>
      </c>
      <c r="AF314" s="1" t="s">
        <v>78</v>
      </c>
      <c r="AG314" s="1" t="s">
        <v>73</v>
      </c>
      <c r="AH314" s="1" t="s">
        <v>73</v>
      </c>
      <c r="AI314" s="1" t="s">
        <v>73</v>
      </c>
      <c r="AJ314" s="1" t="s">
        <v>73</v>
      </c>
      <c r="AK314" s="1" t="s">
        <v>73</v>
      </c>
      <c r="AL314" s="1" t="s">
        <v>73</v>
      </c>
      <c r="AM314" s="1" t="s">
        <v>73</v>
      </c>
      <c r="AN314" s="1" t="s">
        <v>73</v>
      </c>
      <c r="AO314" s="1">
        <v>74</v>
      </c>
      <c r="AP314" s="1">
        <v>29</v>
      </c>
      <c r="AQ314" s="1">
        <v>305</v>
      </c>
      <c r="AR314" s="1"/>
    </row>
    <row r="315" spans="1:44" x14ac:dyDescent="0.2">
      <c r="A315" s="15">
        <v>42681</v>
      </c>
      <c r="B315" s="1">
        <v>27.48</v>
      </c>
      <c r="C315" s="1">
        <v>7.8</v>
      </c>
      <c r="D315" s="1">
        <v>7.4</v>
      </c>
      <c r="E315" s="1" t="s">
        <v>72</v>
      </c>
      <c r="F315" s="1" t="s">
        <v>72</v>
      </c>
      <c r="G315" s="1" t="s">
        <v>72</v>
      </c>
      <c r="H315" s="1">
        <v>1</v>
      </c>
      <c r="I315" s="1">
        <v>0.2</v>
      </c>
      <c r="J315" s="1" t="s">
        <v>74</v>
      </c>
      <c r="K315" s="2">
        <v>7.3</v>
      </c>
      <c r="L315" s="2">
        <v>0.42</v>
      </c>
      <c r="M315" s="2">
        <v>0.36</v>
      </c>
      <c r="N315" s="1" t="s">
        <v>76</v>
      </c>
      <c r="O315" s="1" t="s">
        <v>76</v>
      </c>
      <c r="P315" s="1" t="s">
        <v>93</v>
      </c>
      <c r="Q315" s="1" t="s">
        <v>76</v>
      </c>
      <c r="R315" s="1">
        <v>67</v>
      </c>
      <c r="S315" s="1" t="s">
        <v>76</v>
      </c>
      <c r="T315" s="1" t="s">
        <v>76</v>
      </c>
      <c r="U315" s="1" t="s">
        <v>77</v>
      </c>
      <c r="V315" s="1" t="s">
        <v>167</v>
      </c>
      <c r="W315" s="1" t="s">
        <v>73</v>
      </c>
      <c r="X315" s="1" t="s">
        <v>73</v>
      </c>
      <c r="Y315" s="1" t="s">
        <v>73</v>
      </c>
      <c r="Z315" s="1" t="s">
        <v>73</v>
      </c>
      <c r="AA315" s="1" t="s">
        <v>82</v>
      </c>
      <c r="AB315" s="1" t="s">
        <v>73</v>
      </c>
      <c r="AC315" s="1" t="s">
        <v>73</v>
      </c>
      <c r="AD315" s="1" t="s">
        <v>73</v>
      </c>
      <c r="AE315" s="1" t="s">
        <v>73</v>
      </c>
      <c r="AF315" s="1" t="s">
        <v>78</v>
      </c>
      <c r="AG315" s="1" t="s">
        <v>73</v>
      </c>
      <c r="AH315" s="1" t="s">
        <v>73</v>
      </c>
      <c r="AI315" s="1" t="s">
        <v>73</v>
      </c>
      <c r="AJ315" s="1" t="s">
        <v>73</v>
      </c>
      <c r="AK315" s="1" t="s">
        <v>73</v>
      </c>
      <c r="AL315" s="1" t="s">
        <v>73</v>
      </c>
      <c r="AM315" s="1" t="s">
        <v>73</v>
      </c>
      <c r="AN315" s="1" t="s">
        <v>73</v>
      </c>
      <c r="AO315" s="1" t="s">
        <v>73</v>
      </c>
      <c r="AP315" s="1" t="s">
        <v>73</v>
      </c>
      <c r="AQ315" s="1" t="s">
        <v>73</v>
      </c>
      <c r="AR315" s="1"/>
    </row>
    <row r="316" spans="1:44" x14ac:dyDescent="0.2">
      <c r="A316" s="15">
        <v>42682</v>
      </c>
      <c r="B316" s="1">
        <v>28.66</v>
      </c>
      <c r="C316" s="1">
        <v>8.6999999999999993</v>
      </c>
      <c r="D316" s="1">
        <v>7.4</v>
      </c>
      <c r="E316" s="1">
        <v>3</v>
      </c>
      <c r="F316" s="1" t="s">
        <v>84</v>
      </c>
      <c r="G316" s="1">
        <v>2</v>
      </c>
      <c r="H316" s="1">
        <v>1</v>
      </c>
      <c r="I316" s="1">
        <v>0.1</v>
      </c>
      <c r="J316" s="1" t="s">
        <v>74</v>
      </c>
      <c r="K316" s="1">
        <v>8.3699999999999992</v>
      </c>
      <c r="L316" s="2">
        <v>0.48</v>
      </c>
      <c r="M316" s="2">
        <v>0.43</v>
      </c>
      <c r="N316" s="1" t="s">
        <v>76</v>
      </c>
      <c r="O316" s="1">
        <v>0.6</v>
      </c>
      <c r="P316" s="1" t="s">
        <v>76</v>
      </c>
      <c r="Q316" s="1" t="s">
        <v>76</v>
      </c>
      <c r="R316" s="1">
        <v>66</v>
      </c>
      <c r="S316" s="1">
        <v>700</v>
      </c>
      <c r="T316" s="1">
        <v>89</v>
      </c>
      <c r="U316" s="1" t="s">
        <v>77</v>
      </c>
      <c r="V316" s="1" t="s">
        <v>167</v>
      </c>
      <c r="W316" s="1" t="s">
        <v>154</v>
      </c>
      <c r="X316" s="1">
        <v>2.3E-2</v>
      </c>
      <c r="Y316" s="1" t="s">
        <v>95</v>
      </c>
      <c r="Z316" s="1" t="s">
        <v>132</v>
      </c>
      <c r="AA316" s="1" t="s">
        <v>82</v>
      </c>
      <c r="AB316" s="1">
        <v>0.12</v>
      </c>
      <c r="AC316" s="1" t="s">
        <v>89</v>
      </c>
      <c r="AD316" s="1" t="s">
        <v>275</v>
      </c>
      <c r="AE316" s="1">
        <v>1.7999999999999999E-2</v>
      </c>
      <c r="AF316" s="1" t="s">
        <v>308</v>
      </c>
      <c r="AG316" s="1">
        <v>8.0000000000000002E-3</v>
      </c>
      <c r="AH316" s="1">
        <v>1.2999999999999999E-2</v>
      </c>
      <c r="AI316" s="1" t="s">
        <v>95</v>
      </c>
      <c r="AJ316" s="5">
        <v>0.03</v>
      </c>
      <c r="AK316" s="1" t="s">
        <v>311</v>
      </c>
      <c r="AL316" s="1" t="s">
        <v>95</v>
      </c>
      <c r="AM316" s="1" t="s">
        <v>311</v>
      </c>
      <c r="AN316" s="1" t="s">
        <v>157</v>
      </c>
      <c r="AO316" s="1">
        <v>79</v>
      </c>
      <c r="AP316" s="1">
        <v>32</v>
      </c>
      <c r="AQ316" s="1">
        <v>327</v>
      </c>
      <c r="AR316" s="1"/>
    </row>
    <row r="317" spans="1:44" x14ac:dyDescent="0.2">
      <c r="A317" s="15">
        <v>42683</v>
      </c>
      <c r="B317" s="1">
        <v>28.85</v>
      </c>
      <c r="C317" s="1">
        <v>8.6</v>
      </c>
      <c r="D317" s="1">
        <v>7.4</v>
      </c>
      <c r="E317" s="1">
        <v>3</v>
      </c>
      <c r="F317" s="1" t="s">
        <v>84</v>
      </c>
      <c r="G317" s="1">
        <v>2</v>
      </c>
      <c r="H317" s="1">
        <v>1</v>
      </c>
      <c r="I317" s="1">
        <v>0.2</v>
      </c>
      <c r="J317" s="1" t="s">
        <v>74</v>
      </c>
      <c r="K317" s="1">
        <v>8.09</v>
      </c>
      <c r="L317" s="2">
        <v>0.75</v>
      </c>
      <c r="M317" s="2">
        <v>0.69</v>
      </c>
      <c r="N317" s="1" t="s">
        <v>76</v>
      </c>
      <c r="O317" s="1" t="s">
        <v>76</v>
      </c>
      <c r="P317" s="1" t="s">
        <v>76</v>
      </c>
      <c r="Q317" s="1">
        <v>6</v>
      </c>
      <c r="R317" s="1">
        <v>66</v>
      </c>
      <c r="S317" s="1" t="s">
        <v>76</v>
      </c>
      <c r="T317" s="1" t="s">
        <v>76</v>
      </c>
      <c r="U317" s="1" t="s">
        <v>77</v>
      </c>
      <c r="V317" s="1" t="s">
        <v>167</v>
      </c>
      <c r="W317" s="1" t="s">
        <v>73</v>
      </c>
      <c r="X317" s="1" t="s">
        <v>73</v>
      </c>
      <c r="Y317" s="1" t="s">
        <v>73</v>
      </c>
      <c r="Z317" s="1" t="s">
        <v>73</v>
      </c>
      <c r="AA317" s="1" t="s">
        <v>82</v>
      </c>
      <c r="AB317" s="1" t="s">
        <v>73</v>
      </c>
      <c r="AC317" s="1" t="s">
        <v>73</v>
      </c>
      <c r="AD317" s="1" t="s">
        <v>73</v>
      </c>
      <c r="AE317" s="1" t="s">
        <v>73</v>
      </c>
      <c r="AF317" s="1" t="s">
        <v>78</v>
      </c>
      <c r="AG317" s="1" t="s">
        <v>73</v>
      </c>
      <c r="AH317" s="1" t="s">
        <v>73</v>
      </c>
      <c r="AI317" s="1" t="s">
        <v>73</v>
      </c>
      <c r="AJ317" s="1" t="s">
        <v>73</v>
      </c>
      <c r="AK317" s="1" t="s">
        <v>73</v>
      </c>
      <c r="AL317" s="1" t="s">
        <v>73</v>
      </c>
      <c r="AM317" s="1" t="s">
        <v>73</v>
      </c>
      <c r="AN317" s="1" t="s">
        <v>73</v>
      </c>
      <c r="AO317" s="1" t="s">
        <v>73</v>
      </c>
      <c r="AP317" s="1" t="s">
        <v>73</v>
      </c>
      <c r="AQ317" s="1" t="s">
        <v>73</v>
      </c>
      <c r="AR317" s="1"/>
    </row>
    <row r="318" spans="1:44" x14ac:dyDescent="0.2">
      <c r="A318" s="15">
        <v>42684</v>
      </c>
      <c r="B318" s="1">
        <v>28.28</v>
      </c>
      <c r="C318" s="1">
        <v>8.1999999999999993</v>
      </c>
      <c r="D318" s="1">
        <v>7.5</v>
      </c>
      <c r="E318" s="1">
        <v>3</v>
      </c>
      <c r="F318" s="1" t="s">
        <v>84</v>
      </c>
      <c r="G318" s="1">
        <v>2</v>
      </c>
      <c r="H318" s="1">
        <v>1</v>
      </c>
      <c r="I318" s="1">
        <v>0.1</v>
      </c>
      <c r="J318" s="1" t="s">
        <v>74</v>
      </c>
      <c r="K318" s="1">
        <v>7.62</v>
      </c>
      <c r="L318" s="2">
        <v>0.78</v>
      </c>
      <c r="M318" s="2">
        <v>0.77</v>
      </c>
      <c r="N318" s="1" t="s">
        <v>76</v>
      </c>
      <c r="O318" s="1" t="s">
        <v>76</v>
      </c>
      <c r="P318" s="1" t="s">
        <v>76</v>
      </c>
      <c r="Q318" s="1" t="s">
        <v>76</v>
      </c>
      <c r="R318" s="1">
        <v>66</v>
      </c>
      <c r="S318" s="1" t="s">
        <v>76</v>
      </c>
      <c r="T318" s="1" t="s">
        <v>76</v>
      </c>
      <c r="U318" s="1" t="s">
        <v>77</v>
      </c>
      <c r="V318" s="1" t="s">
        <v>167</v>
      </c>
      <c r="W318" s="1" t="s">
        <v>73</v>
      </c>
      <c r="X318" s="1" t="s">
        <v>73</v>
      </c>
      <c r="Y318" s="1" t="s">
        <v>73</v>
      </c>
      <c r="Z318" s="1" t="s">
        <v>73</v>
      </c>
      <c r="AA318" s="1" t="s">
        <v>82</v>
      </c>
      <c r="AB318" s="1" t="s">
        <v>73</v>
      </c>
      <c r="AC318" s="1" t="s">
        <v>73</v>
      </c>
      <c r="AD318" s="1" t="s">
        <v>73</v>
      </c>
      <c r="AE318" s="1" t="s">
        <v>73</v>
      </c>
      <c r="AF318" s="1" t="s">
        <v>78</v>
      </c>
      <c r="AG318" s="1" t="s">
        <v>73</v>
      </c>
      <c r="AH318" s="1" t="s">
        <v>73</v>
      </c>
      <c r="AI318" s="1" t="s">
        <v>73</v>
      </c>
      <c r="AJ318" s="1" t="s">
        <v>73</v>
      </c>
      <c r="AK318" s="1" t="s">
        <v>73</v>
      </c>
      <c r="AL318" s="1" t="s">
        <v>73</v>
      </c>
      <c r="AM318" s="1" t="s">
        <v>73</v>
      </c>
      <c r="AN318" s="1" t="s">
        <v>73</v>
      </c>
      <c r="AO318" s="1">
        <v>76</v>
      </c>
      <c r="AP318" s="1">
        <v>30</v>
      </c>
      <c r="AQ318" s="1">
        <v>311</v>
      </c>
      <c r="AR318" s="1"/>
    </row>
    <row r="319" spans="1:44" x14ac:dyDescent="0.2">
      <c r="A319" s="15">
        <v>42685</v>
      </c>
      <c r="B319" s="1">
        <v>26.45</v>
      </c>
      <c r="C319" s="1" t="s">
        <v>71</v>
      </c>
      <c r="D319" s="1" t="s">
        <v>71</v>
      </c>
      <c r="E319" s="1" t="s">
        <v>72</v>
      </c>
      <c r="F319" s="1" t="s">
        <v>72</v>
      </c>
      <c r="G319" s="1" t="s">
        <v>72</v>
      </c>
      <c r="H319" s="1">
        <v>1</v>
      </c>
      <c r="I319" s="1" t="s">
        <v>73</v>
      </c>
      <c r="J319" s="1" t="s">
        <v>74</v>
      </c>
      <c r="K319" s="1" t="s">
        <v>74</v>
      </c>
      <c r="L319" s="2">
        <v>0.88</v>
      </c>
      <c r="M319" s="1">
        <v>0.82</v>
      </c>
      <c r="N319" s="1" t="s">
        <v>76</v>
      </c>
      <c r="O319" s="1" t="s">
        <v>76</v>
      </c>
      <c r="P319" s="1" t="s">
        <v>76</v>
      </c>
      <c r="Q319" s="1" t="s">
        <v>76</v>
      </c>
      <c r="R319" s="1" t="s">
        <v>76</v>
      </c>
      <c r="S319" s="1" t="s">
        <v>76</v>
      </c>
      <c r="T319" s="1" t="s">
        <v>76</v>
      </c>
      <c r="U319" s="1" t="s">
        <v>77</v>
      </c>
      <c r="V319" s="1" t="s">
        <v>167</v>
      </c>
      <c r="W319" s="1" t="s">
        <v>73</v>
      </c>
      <c r="X319" s="1" t="s">
        <v>73</v>
      </c>
      <c r="Y319" s="1" t="s">
        <v>73</v>
      </c>
      <c r="Z319" s="1" t="s">
        <v>73</v>
      </c>
      <c r="AA319" s="1" t="s">
        <v>73</v>
      </c>
      <c r="AB319" s="1" t="s">
        <v>73</v>
      </c>
      <c r="AC319" s="1" t="s">
        <v>73</v>
      </c>
      <c r="AD319" s="1" t="s">
        <v>73</v>
      </c>
      <c r="AE319" s="1" t="s">
        <v>73</v>
      </c>
      <c r="AF319" s="1" t="s">
        <v>78</v>
      </c>
      <c r="AG319" s="1" t="s">
        <v>73</v>
      </c>
      <c r="AH319" s="1" t="s">
        <v>73</v>
      </c>
      <c r="AI319" s="1" t="s">
        <v>73</v>
      </c>
      <c r="AJ319" s="1" t="s">
        <v>73</v>
      </c>
      <c r="AK319" s="1" t="s">
        <v>73</v>
      </c>
      <c r="AL319" s="1" t="s">
        <v>73</v>
      </c>
      <c r="AM319" s="1" t="s">
        <v>73</v>
      </c>
      <c r="AN319" s="1" t="s">
        <v>73</v>
      </c>
      <c r="AO319" s="1" t="s">
        <v>73</v>
      </c>
      <c r="AP319" s="1" t="s">
        <v>73</v>
      </c>
      <c r="AQ319" s="1" t="s">
        <v>73</v>
      </c>
      <c r="AR319" s="1"/>
    </row>
    <row r="320" spans="1:44" x14ac:dyDescent="0.2">
      <c r="A320" s="15">
        <v>42686</v>
      </c>
      <c r="B320" s="1">
        <v>25.63</v>
      </c>
      <c r="C320" s="1" t="s">
        <v>71</v>
      </c>
      <c r="D320" s="1" t="s">
        <v>71</v>
      </c>
      <c r="E320" s="1" t="s">
        <v>72</v>
      </c>
      <c r="F320" s="1" t="s">
        <v>72</v>
      </c>
      <c r="G320" s="1" t="s">
        <v>72</v>
      </c>
      <c r="H320" s="1">
        <v>1</v>
      </c>
      <c r="I320" s="1" t="s">
        <v>73</v>
      </c>
      <c r="J320" s="1" t="s">
        <v>74</v>
      </c>
      <c r="K320" s="1" t="s">
        <v>74</v>
      </c>
      <c r="L320" s="2">
        <v>0.9</v>
      </c>
      <c r="M320" s="1">
        <v>0.84</v>
      </c>
      <c r="N320" s="1" t="s">
        <v>76</v>
      </c>
      <c r="O320" s="1" t="s">
        <v>76</v>
      </c>
      <c r="P320" s="1" t="s">
        <v>76</v>
      </c>
      <c r="Q320" s="1" t="s">
        <v>76</v>
      </c>
      <c r="R320" s="1" t="s">
        <v>76</v>
      </c>
      <c r="S320" s="1" t="s">
        <v>76</v>
      </c>
      <c r="T320" s="1" t="s">
        <v>76</v>
      </c>
      <c r="U320" s="1" t="s">
        <v>76</v>
      </c>
      <c r="V320" s="1" t="s">
        <v>76</v>
      </c>
      <c r="W320" s="1" t="s">
        <v>73</v>
      </c>
      <c r="X320" s="1" t="s">
        <v>73</v>
      </c>
      <c r="Y320" s="1" t="s">
        <v>73</v>
      </c>
      <c r="Z320" s="1" t="s">
        <v>73</v>
      </c>
      <c r="AA320" s="1" t="s">
        <v>73</v>
      </c>
      <c r="AB320" s="1" t="s">
        <v>73</v>
      </c>
      <c r="AC320" s="1" t="s">
        <v>73</v>
      </c>
      <c r="AD320" s="1" t="s">
        <v>73</v>
      </c>
      <c r="AE320" s="1" t="s">
        <v>73</v>
      </c>
      <c r="AF320" s="1" t="s">
        <v>78</v>
      </c>
      <c r="AG320" s="1" t="s">
        <v>73</v>
      </c>
      <c r="AH320" s="1" t="s">
        <v>73</v>
      </c>
      <c r="AI320" s="1" t="s">
        <v>73</v>
      </c>
      <c r="AJ320" s="1" t="s">
        <v>73</v>
      </c>
      <c r="AK320" s="1" t="s">
        <v>73</v>
      </c>
      <c r="AL320" s="1" t="s">
        <v>73</v>
      </c>
      <c r="AM320" s="1" t="s">
        <v>73</v>
      </c>
      <c r="AN320" s="1" t="s">
        <v>73</v>
      </c>
      <c r="AO320" s="1" t="s">
        <v>73</v>
      </c>
      <c r="AP320" s="1" t="s">
        <v>73</v>
      </c>
      <c r="AQ320" s="1" t="s">
        <v>73</v>
      </c>
      <c r="AR320" s="1"/>
    </row>
    <row r="321" spans="1:44" x14ac:dyDescent="0.2">
      <c r="A321" s="15">
        <v>42687</v>
      </c>
      <c r="B321" s="2">
        <v>26.3</v>
      </c>
      <c r="C321" s="1">
        <v>8.1999999999999993</v>
      </c>
      <c r="D321" s="1">
        <v>7.3</v>
      </c>
      <c r="E321" s="1" t="s">
        <v>72</v>
      </c>
      <c r="F321" s="1" t="s">
        <v>72</v>
      </c>
      <c r="G321" s="1" t="s">
        <v>72</v>
      </c>
      <c r="H321" s="1">
        <v>1</v>
      </c>
      <c r="I321" s="1">
        <v>0.1</v>
      </c>
      <c r="J321" s="1" t="s">
        <v>74</v>
      </c>
      <c r="K321" s="1">
        <v>9.0399999999999991</v>
      </c>
      <c r="L321" s="1">
        <v>0.78</v>
      </c>
      <c r="M321" s="1">
        <v>0.73</v>
      </c>
      <c r="N321" s="1" t="s">
        <v>76</v>
      </c>
      <c r="O321" s="1" t="s">
        <v>76</v>
      </c>
      <c r="P321" s="1" t="s">
        <v>76</v>
      </c>
      <c r="Q321" s="1" t="s">
        <v>76</v>
      </c>
      <c r="R321" s="1">
        <v>63</v>
      </c>
      <c r="S321" s="1" t="s">
        <v>76</v>
      </c>
      <c r="T321" s="1" t="s">
        <v>76</v>
      </c>
      <c r="U321" s="1" t="s">
        <v>76</v>
      </c>
      <c r="V321" s="1" t="s">
        <v>76</v>
      </c>
      <c r="W321" s="1" t="s">
        <v>73</v>
      </c>
      <c r="X321" s="1" t="s">
        <v>73</v>
      </c>
      <c r="Y321" s="1" t="s">
        <v>73</v>
      </c>
      <c r="Z321" s="1" t="s">
        <v>73</v>
      </c>
      <c r="AA321" s="1" t="s">
        <v>82</v>
      </c>
      <c r="AB321" s="1" t="s">
        <v>73</v>
      </c>
      <c r="AC321" s="1" t="s">
        <v>73</v>
      </c>
      <c r="AD321" s="1" t="s">
        <v>73</v>
      </c>
      <c r="AE321" s="1" t="s">
        <v>73</v>
      </c>
      <c r="AF321" s="1" t="s">
        <v>78</v>
      </c>
      <c r="AG321" s="1" t="s">
        <v>73</v>
      </c>
      <c r="AH321" s="1" t="s">
        <v>73</v>
      </c>
      <c r="AI321" s="1" t="s">
        <v>73</v>
      </c>
      <c r="AJ321" s="1" t="s">
        <v>73</v>
      </c>
      <c r="AK321" s="1" t="s">
        <v>73</v>
      </c>
      <c r="AL321" s="1" t="s">
        <v>73</v>
      </c>
      <c r="AM321" s="1" t="s">
        <v>73</v>
      </c>
      <c r="AN321" s="1" t="s">
        <v>73</v>
      </c>
      <c r="AO321" s="1">
        <v>71</v>
      </c>
      <c r="AP321" s="1">
        <v>29</v>
      </c>
      <c r="AQ321" s="1">
        <v>296</v>
      </c>
      <c r="AR321" s="1"/>
    </row>
    <row r="322" spans="1:44" x14ac:dyDescent="0.2">
      <c r="A322" s="15">
        <v>42688</v>
      </c>
      <c r="B322" s="2">
        <v>24.06</v>
      </c>
      <c r="C322" s="1">
        <v>8.1</v>
      </c>
      <c r="D322" s="1">
        <v>7.3</v>
      </c>
      <c r="E322" s="1" t="s">
        <v>72</v>
      </c>
      <c r="F322" s="1" t="s">
        <v>72</v>
      </c>
      <c r="G322" s="1" t="s">
        <v>72</v>
      </c>
      <c r="H322" s="1">
        <v>1</v>
      </c>
      <c r="I322" s="1">
        <v>0.1</v>
      </c>
      <c r="J322" s="1" t="s">
        <v>74</v>
      </c>
      <c r="K322" s="1">
        <v>9.0299999999999994</v>
      </c>
      <c r="L322" s="1">
        <v>0.56999999999999995</v>
      </c>
      <c r="M322" s="1">
        <v>0.54</v>
      </c>
      <c r="N322" s="1" t="s">
        <v>76</v>
      </c>
      <c r="O322" s="1" t="s">
        <v>76</v>
      </c>
      <c r="P322" s="1" t="s">
        <v>93</v>
      </c>
      <c r="Q322" s="1" t="s">
        <v>76</v>
      </c>
      <c r="R322" s="1">
        <v>64</v>
      </c>
      <c r="S322" s="1" t="s">
        <v>76</v>
      </c>
      <c r="T322" s="1" t="s">
        <v>76</v>
      </c>
      <c r="U322" s="1" t="s">
        <v>77</v>
      </c>
      <c r="V322" s="1" t="s">
        <v>167</v>
      </c>
      <c r="W322" s="1" t="s">
        <v>73</v>
      </c>
      <c r="X322" s="1" t="s">
        <v>73</v>
      </c>
      <c r="Y322" s="1" t="s">
        <v>73</v>
      </c>
      <c r="Z322" s="1" t="s">
        <v>73</v>
      </c>
      <c r="AA322" s="1" t="s">
        <v>82</v>
      </c>
      <c r="AB322" s="1" t="s">
        <v>73</v>
      </c>
      <c r="AC322" s="1" t="s">
        <v>73</v>
      </c>
      <c r="AD322" s="1" t="s">
        <v>73</v>
      </c>
      <c r="AE322" s="1" t="s">
        <v>73</v>
      </c>
      <c r="AF322" s="1" t="s">
        <v>78</v>
      </c>
      <c r="AG322" s="1" t="s">
        <v>73</v>
      </c>
      <c r="AH322" s="1" t="s">
        <v>73</v>
      </c>
      <c r="AI322" s="1" t="s">
        <v>73</v>
      </c>
      <c r="AJ322" s="1" t="s">
        <v>73</v>
      </c>
      <c r="AK322" s="1" t="s">
        <v>73</v>
      </c>
      <c r="AL322" s="1" t="s">
        <v>73</v>
      </c>
      <c r="AM322" s="1" t="s">
        <v>73</v>
      </c>
      <c r="AN322" s="1" t="s">
        <v>73</v>
      </c>
      <c r="AO322" s="1" t="s">
        <v>73</v>
      </c>
      <c r="AP322" s="1" t="s">
        <v>73</v>
      </c>
      <c r="AQ322" s="1" t="s">
        <v>73</v>
      </c>
      <c r="AR322" s="1"/>
    </row>
    <row r="323" spans="1:44" x14ac:dyDescent="0.2">
      <c r="A323" s="15">
        <v>42689</v>
      </c>
      <c r="B323" s="2">
        <v>25.27</v>
      </c>
      <c r="C323" s="1">
        <v>8.6999999999999993</v>
      </c>
      <c r="D323" s="1">
        <v>7.4</v>
      </c>
      <c r="E323" s="1">
        <v>2</v>
      </c>
      <c r="F323" s="1" t="s">
        <v>84</v>
      </c>
      <c r="G323" s="1">
        <v>2</v>
      </c>
      <c r="H323" s="1">
        <v>1</v>
      </c>
      <c r="I323" s="1">
        <v>0.1</v>
      </c>
      <c r="J323" s="1" t="s">
        <v>74</v>
      </c>
      <c r="K323" s="1">
        <v>9.2799999999999994</v>
      </c>
      <c r="L323" s="1">
        <v>0.55000000000000004</v>
      </c>
      <c r="M323" s="1">
        <v>0.54</v>
      </c>
      <c r="N323" s="1" t="s">
        <v>76</v>
      </c>
      <c r="O323" s="1">
        <v>0.7</v>
      </c>
      <c r="P323" s="1" t="s">
        <v>76</v>
      </c>
      <c r="Q323" s="1" t="s">
        <v>76</v>
      </c>
      <c r="R323" s="1">
        <v>64</v>
      </c>
      <c r="S323" s="1">
        <v>600</v>
      </c>
      <c r="T323" s="1">
        <v>93</v>
      </c>
      <c r="U323" s="1" t="s">
        <v>77</v>
      </c>
      <c r="V323" s="1" t="s">
        <v>167</v>
      </c>
      <c r="W323" s="1" t="s">
        <v>154</v>
      </c>
      <c r="X323" s="1">
        <v>1.9E-2</v>
      </c>
      <c r="Y323" s="1" t="s">
        <v>95</v>
      </c>
      <c r="Z323" s="1" t="s">
        <v>132</v>
      </c>
      <c r="AA323" s="1" t="s">
        <v>82</v>
      </c>
      <c r="AB323" s="1">
        <v>0.05</v>
      </c>
      <c r="AC323" s="1" t="s">
        <v>89</v>
      </c>
      <c r="AD323" s="1" t="s">
        <v>275</v>
      </c>
      <c r="AE323" s="1">
        <v>1.6E-2</v>
      </c>
      <c r="AF323" s="1" t="s">
        <v>308</v>
      </c>
      <c r="AG323" s="1">
        <v>8.0000000000000002E-3</v>
      </c>
      <c r="AH323" s="1">
        <v>1.7000000000000001E-2</v>
      </c>
      <c r="AI323" s="1" t="s">
        <v>95</v>
      </c>
      <c r="AJ323" s="1">
        <v>3.5000000000000003E-2</v>
      </c>
      <c r="AK323" s="1" t="s">
        <v>311</v>
      </c>
      <c r="AL323" s="1" t="s">
        <v>95</v>
      </c>
      <c r="AM323" s="1" t="s">
        <v>311</v>
      </c>
      <c r="AN323" s="1" t="s">
        <v>157</v>
      </c>
      <c r="AO323" s="1">
        <v>72</v>
      </c>
      <c r="AP323" s="1">
        <v>28</v>
      </c>
      <c r="AQ323" s="1">
        <v>296</v>
      </c>
      <c r="AR323" s="1"/>
    </row>
    <row r="324" spans="1:44" x14ac:dyDescent="0.2">
      <c r="A324" s="15">
        <v>42690</v>
      </c>
      <c r="B324" s="2">
        <v>25.8</v>
      </c>
      <c r="C324" s="1">
        <v>8.4</v>
      </c>
      <c r="D324" s="1">
        <v>7.4</v>
      </c>
      <c r="E324" s="1" t="s">
        <v>84</v>
      </c>
      <c r="F324" s="1" t="s">
        <v>84</v>
      </c>
      <c r="G324" s="1" t="s">
        <v>84</v>
      </c>
      <c r="H324" s="1">
        <v>1</v>
      </c>
      <c r="I324" s="1">
        <v>0.2</v>
      </c>
      <c r="J324" s="1" t="s">
        <v>74</v>
      </c>
      <c r="K324" s="1">
        <v>7.72</v>
      </c>
      <c r="L324" s="1">
        <v>0.74</v>
      </c>
      <c r="M324" s="2">
        <v>0.7</v>
      </c>
      <c r="N324" s="1" t="s">
        <v>76</v>
      </c>
      <c r="O324" s="1" t="s">
        <v>76</v>
      </c>
      <c r="P324" s="1" t="s">
        <v>76</v>
      </c>
      <c r="Q324" s="1" t="s">
        <v>93</v>
      </c>
      <c r="R324" s="1">
        <v>64</v>
      </c>
      <c r="S324" s="1" t="s">
        <v>76</v>
      </c>
      <c r="T324" s="1" t="s">
        <v>76</v>
      </c>
      <c r="U324" s="1" t="s">
        <v>77</v>
      </c>
      <c r="V324" s="1" t="s">
        <v>167</v>
      </c>
      <c r="W324" s="1" t="s">
        <v>73</v>
      </c>
      <c r="X324" s="1" t="s">
        <v>73</v>
      </c>
      <c r="Y324" s="1" t="s">
        <v>73</v>
      </c>
      <c r="Z324" s="1" t="s">
        <v>73</v>
      </c>
      <c r="AA324" s="1" t="s">
        <v>82</v>
      </c>
      <c r="AB324" s="1" t="s">
        <v>73</v>
      </c>
      <c r="AC324" s="1" t="s">
        <v>73</v>
      </c>
      <c r="AD324" s="1" t="s">
        <v>73</v>
      </c>
      <c r="AE324" s="1" t="s">
        <v>73</v>
      </c>
      <c r="AF324" s="1" t="s">
        <v>78</v>
      </c>
      <c r="AG324" s="1" t="s">
        <v>73</v>
      </c>
      <c r="AH324" s="1" t="s">
        <v>73</v>
      </c>
      <c r="AI324" s="1" t="s">
        <v>73</v>
      </c>
      <c r="AJ324" s="1" t="s">
        <v>73</v>
      </c>
      <c r="AK324" s="1" t="s">
        <v>73</v>
      </c>
      <c r="AL324" s="1" t="s">
        <v>73</v>
      </c>
      <c r="AM324" s="1" t="s">
        <v>73</v>
      </c>
      <c r="AN324" s="1" t="s">
        <v>73</v>
      </c>
      <c r="AO324" s="1" t="s">
        <v>73</v>
      </c>
      <c r="AP324" s="1" t="s">
        <v>73</v>
      </c>
      <c r="AQ324" s="1" t="s">
        <v>73</v>
      </c>
      <c r="AR324" s="1"/>
    </row>
    <row r="325" spans="1:44" x14ac:dyDescent="0.2">
      <c r="A325" s="15">
        <v>42691</v>
      </c>
      <c r="B325" s="2">
        <v>23.86</v>
      </c>
      <c r="C325" s="1">
        <v>7.5</v>
      </c>
      <c r="D325" s="1">
        <v>7.3</v>
      </c>
      <c r="E325" s="1" t="s">
        <v>84</v>
      </c>
      <c r="F325" s="1" t="s">
        <v>84</v>
      </c>
      <c r="G325" s="1">
        <v>2</v>
      </c>
      <c r="H325" s="1">
        <v>1</v>
      </c>
      <c r="I325" s="1">
        <v>0.3</v>
      </c>
      <c r="J325" s="1" t="s">
        <v>74</v>
      </c>
      <c r="K325" s="1">
        <v>7.63</v>
      </c>
      <c r="L325" s="1">
        <v>0.54</v>
      </c>
      <c r="M325" s="2">
        <v>0.52</v>
      </c>
      <c r="N325" s="1" t="s">
        <v>76</v>
      </c>
      <c r="O325" s="1" t="s">
        <v>76</v>
      </c>
      <c r="P325" s="1" t="s">
        <v>76</v>
      </c>
      <c r="Q325" s="1" t="s">
        <v>76</v>
      </c>
      <c r="R325" s="1">
        <v>65</v>
      </c>
      <c r="S325" s="1" t="s">
        <v>76</v>
      </c>
      <c r="T325" s="1" t="s">
        <v>76</v>
      </c>
      <c r="U325" s="1" t="s">
        <v>77</v>
      </c>
      <c r="V325" s="1">
        <v>1E-3</v>
      </c>
      <c r="W325" s="1" t="s">
        <v>73</v>
      </c>
      <c r="X325" s="1" t="s">
        <v>73</v>
      </c>
      <c r="Y325" s="1" t="s">
        <v>73</v>
      </c>
      <c r="Z325" s="1" t="s">
        <v>73</v>
      </c>
      <c r="AA325" s="1" t="s">
        <v>82</v>
      </c>
      <c r="AB325" s="1" t="s">
        <v>73</v>
      </c>
      <c r="AC325" s="1" t="s">
        <v>73</v>
      </c>
      <c r="AD325" s="1" t="s">
        <v>73</v>
      </c>
      <c r="AE325" s="1" t="s">
        <v>73</v>
      </c>
      <c r="AF325" s="1" t="s">
        <v>78</v>
      </c>
      <c r="AG325" s="1" t="s">
        <v>73</v>
      </c>
      <c r="AH325" s="1" t="s">
        <v>73</v>
      </c>
      <c r="AI325" s="1" t="s">
        <v>73</v>
      </c>
      <c r="AJ325" s="1" t="s">
        <v>73</v>
      </c>
      <c r="AK325" s="1" t="s">
        <v>73</v>
      </c>
      <c r="AL325" s="1" t="s">
        <v>73</v>
      </c>
      <c r="AM325" s="1" t="s">
        <v>73</v>
      </c>
      <c r="AN325" s="1" t="s">
        <v>73</v>
      </c>
      <c r="AO325" s="1">
        <v>69</v>
      </c>
      <c r="AP325" s="1">
        <v>28</v>
      </c>
      <c r="AQ325" s="1">
        <v>286</v>
      </c>
      <c r="AR325" s="1"/>
    </row>
    <row r="326" spans="1:44" x14ac:dyDescent="0.2">
      <c r="A326" s="15">
        <v>42692</v>
      </c>
      <c r="B326" s="2">
        <v>27.12</v>
      </c>
      <c r="C326" s="1" t="s">
        <v>71</v>
      </c>
      <c r="D326" s="1" t="s">
        <v>71</v>
      </c>
      <c r="E326" s="1" t="s">
        <v>72</v>
      </c>
      <c r="F326" s="1" t="s">
        <v>72</v>
      </c>
      <c r="G326" s="1" t="s">
        <v>72</v>
      </c>
      <c r="H326" s="1">
        <v>1</v>
      </c>
      <c r="I326" s="1" t="s">
        <v>73</v>
      </c>
      <c r="J326" s="1" t="s">
        <v>74</v>
      </c>
      <c r="K326" s="1" t="s">
        <v>74</v>
      </c>
      <c r="L326" s="1">
        <v>0.48</v>
      </c>
      <c r="M326" s="2">
        <v>0.43</v>
      </c>
      <c r="N326" s="1" t="s">
        <v>76</v>
      </c>
      <c r="O326" s="1" t="s">
        <v>76</v>
      </c>
      <c r="P326" s="1" t="s">
        <v>76</v>
      </c>
      <c r="Q326" s="1" t="s">
        <v>76</v>
      </c>
      <c r="R326" s="1" t="s">
        <v>76</v>
      </c>
      <c r="S326" s="1" t="s">
        <v>76</v>
      </c>
      <c r="T326" s="1" t="s">
        <v>76</v>
      </c>
      <c r="U326" s="1" t="s">
        <v>77</v>
      </c>
      <c r="V326" s="1">
        <v>1E-3</v>
      </c>
      <c r="W326" s="1" t="s">
        <v>73</v>
      </c>
      <c r="X326" s="1" t="s">
        <v>73</v>
      </c>
      <c r="Y326" s="1" t="s">
        <v>73</v>
      </c>
      <c r="Z326" s="1" t="s">
        <v>73</v>
      </c>
      <c r="AA326" s="1" t="s">
        <v>73</v>
      </c>
      <c r="AB326" s="1" t="s">
        <v>73</v>
      </c>
      <c r="AC326" s="1" t="s">
        <v>73</v>
      </c>
      <c r="AD326" s="1" t="s">
        <v>73</v>
      </c>
      <c r="AE326" s="1" t="s">
        <v>73</v>
      </c>
      <c r="AF326" s="1" t="s">
        <v>78</v>
      </c>
      <c r="AG326" s="1" t="s">
        <v>73</v>
      </c>
      <c r="AH326" s="1" t="s">
        <v>73</v>
      </c>
      <c r="AI326" s="1" t="s">
        <v>73</v>
      </c>
      <c r="AJ326" s="1" t="s">
        <v>73</v>
      </c>
      <c r="AK326" s="1" t="s">
        <v>73</v>
      </c>
      <c r="AL326" s="1" t="s">
        <v>73</v>
      </c>
      <c r="AM326" s="1" t="s">
        <v>73</v>
      </c>
      <c r="AN326" s="1" t="s">
        <v>73</v>
      </c>
      <c r="AO326" s="1" t="s">
        <v>73</v>
      </c>
      <c r="AP326" s="1" t="s">
        <v>73</v>
      </c>
      <c r="AQ326" s="1" t="s">
        <v>73</v>
      </c>
      <c r="AR326" s="1"/>
    </row>
    <row r="327" spans="1:44" x14ac:dyDescent="0.2">
      <c r="A327" s="15">
        <v>42693</v>
      </c>
      <c r="B327" s="2">
        <v>26.44</v>
      </c>
      <c r="C327" s="1" t="s">
        <v>71</v>
      </c>
      <c r="D327" s="1" t="s">
        <v>71</v>
      </c>
      <c r="E327" s="1" t="s">
        <v>72</v>
      </c>
      <c r="F327" s="1" t="s">
        <v>72</v>
      </c>
      <c r="G327" s="1" t="s">
        <v>72</v>
      </c>
      <c r="H327" s="1">
        <v>2</v>
      </c>
      <c r="I327" s="1" t="s">
        <v>73</v>
      </c>
      <c r="J327" s="1" t="s">
        <v>74</v>
      </c>
      <c r="K327" s="1" t="s">
        <v>74</v>
      </c>
      <c r="L327" s="1">
        <v>0.55000000000000004</v>
      </c>
      <c r="M327" s="2">
        <v>0.5</v>
      </c>
      <c r="N327" s="1" t="s">
        <v>76</v>
      </c>
      <c r="O327" s="1" t="s">
        <v>76</v>
      </c>
      <c r="P327" s="1" t="s">
        <v>76</v>
      </c>
      <c r="Q327" s="1" t="s">
        <v>76</v>
      </c>
      <c r="R327" s="1" t="s">
        <v>76</v>
      </c>
      <c r="S327" s="1" t="s">
        <v>76</v>
      </c>
      <c r="T327" s="1" t="s">
        <v>76</v>
      </c>
      <c r="U327" s="1" t="s">
        <v>76</v>
      </c>
      <c r="V327" s="1" t="s">
        <v>76</v>
      </c>
      <c r="W327" s="1" t="s">
        <v>73</v>
      </c>
      <c r="X327" s="1" t="s">
        <v>73</v>
      </c>
      <c r="Y327" s="1" t="s">
        <v>73</v>
      </c>
      <c r="Z327" s="1" t="s">
        <v>73</v>
      </c>
      <c r="AA327" s="1" t="s">
        <v>73</v>
      </c>
      <c r="AB327" s="1" t="s">
        <v>73</v>
      </c>
      <c r="AC327" s="1" t="s">
        <v>73</v>
      </c>
      <c r="AD327" s="1" t="s">
        <v>73</v>
      </c>
      <c r="AE327" s="1" t="s">
        <v>73</v>
      </c>
      <c r="AF327" s="1" t="s">
        <v>78</v>
      </c>
      <c r="AG327" s="1" t="s">
        <v>73</v>
      </c>
      <c r="AH327" s="1" t="s">
        <v>73</v>
      </c>
      <c r="AI327" s="1" t="s">
        <v>73</v>
      </c>
      <c r="AJ327" s="1" t="s">
        <v>73</v>
      </c>
      <c r="AK327" s="1" t="s">
        <v>73</v>
      </c>
      <c r="AL327" s="1" t="s">
        <v>73</v>
      </c>
      <c r="AM327" s="1" t="s">
        <v>73</v>
      </c>
      <c r="AN327" s="1" t="s">
        <v>73</v>
      </c>
      <c r="AO327" s="1" t="s">
        <v>73</v>
      </c>
      <c r="AP327" s="1" t="s">
        <v>73</v>
      </c>
      <c r="AQ327" s="1" t="s">
        <v>73</v>
      </c>
      <c r="AR327" s="1"/>
    </row>
    <row r="328" spans="1:44" x14ac:dyDescent="0.2">
      <c r="A328" s="15">
        <v>42694</v>
      </c>
      <c r="B328" s="2">
        <v>24.33</v>
      </c>
      <c r="C328" s="1">
        <v>7.8</v>
      </c>
      <c r="D328" s="1">
        <v>7.3</v>
      </c>
      <c r="E328" s="1" t="s">
        <v>72</v>
      </c>
      <c r="F328" s="1" t="s">
        <v>72</v>
      </c>
      <c r="G328" s="1" t="s">
        <v>72</v>
      </c>
      <c r="H328" s="1">
        <v>2</v>
      </c>
      <c r="I328" s="1">
        <v>0.4</v>
      </c>
      <c r="J328" s="1" t="s">
        <v>74</v>
      </c>
      <c r="K328" s="1">
        <v>5.68</v>
      </c>
      <c r="L328" s="1">
        <v>0.45</v>
      </c>
      <c r="M328" s="2">
        <v>0.42</v>
      </c>
      <c r="N328" s="1" t="s">
        <v>76</v>
      </c>
      <c r="O328" s="1" t="s">
        <v>76</v>
      </c>
      <c r="P328" s="1" t="s">
        <v>76</v>
      </c>
      <c r="Q328" s="1" t="s">
        <v>76</v>
      </c>
      <c r="R328" s="1">
        <v>60</v>
      </c>
      <c r="S328" s="1" t="s">
        <v>76</v>
      </c>
      <c r="T328" s="1" t="s">
        <v>76</v>
      </c>
      <c r="U328" s="1" t="s">
        <v>76</v>
      </c>
      <c r="V328" s="1" t="s">
        <v>76</v>
      </c>
      <c r="W328" s="1" t="s">
        <v>73</v>
      </c>
      <c r="X328" s="1" t="s">
        <v>73</v>
      </c>
      <c r="Y328" s="1" t="s">
        <v>73</v>
      </c>
      <c r="Z328" s="1" t="s">
        <v>73</v>
      </c>
      <c r="AA328" s="5">
        <v>0.01</v>
      </c>
      <c r="AB328" s="1" t="s">
        <v>73</v>
      </c>
      <c r="AC328" s="1" t="s">
        <v>73</v>
      </c>
      <c r="AD328" s="1" t="s">
        <v>73</v>
      </c>
      <c r="AE328" s="1" t="s">
        <v>73</v>
      </c>
      <c r="AF328" s="1" t="s">
        <v>78</v>
      </c>
      <c r="AG328" s="1" t="s">
        <v>73</v>
      </c>
      <c r="AH328" s="1" t="s">
        <v>73</v>
      </c>
      <c r="AI328" s="1" t="s">
        <v>73</v>
      </c>
      <c r="AJ328" s="1" t="s">
        <v>73</v>
      </c>
      <c r="AK328" s="1" t="s">
        <v>73</v>
      </c>
      <c r="AL328" s="1" t="s">
        <v>73</v>
      </c>
      <c r="AM328" s="1" t="s">
        <v>73</v>
      </c>
      <c r="AN328" s="1" t="s">
        <v>73</v>
      </c>
      <c r="AO328" s="1">
        <v>71</v>
      </c>
      <c r="AP328" s="1">
        <v>27</v>
      </c>
      <c r="AQ328" s="1">
        <v>288</v>
      </c>
      <c r="AR328" s="1"/>
    </row>
    <row r="329" spans="1:44" x14ac:dyDescent="0.2">
      <c r="A329" s="15">
        <v>42695</v>
      </c>
      <c r="B329" s="2">
        <v>24.2</v>
      </c>
      <c r="C329" s="3">
        <v>8</v>
      </c>
      <c r="D329" s="3">
        <v>7.4</v>
      </c>
      <c r="E329" s="1" t="s">
        <v>72</v>
      </c>
      <c r="F329" s="1" t="s">
        <v>72</v>
      </c>
      <c r="G329" s="1" t="s">
        <v>72</v>
      </c>
      <c r="H329" s="1">
        <v>1</v>
      </c>
      <c r="I329" s="1">
        <v>0.3</v>
      </c>
      <c r="J329" s="1" t="s">
        <v>72</v>
      </c>
      <c r="K329" s="1">
        <v>5.75</v>
      </c>
      <c r="L329" s="1">
        <v>0.35</v>
      </c>
      <c r="M329" s="2">
        <v>0.33</v>
      </c>
      <c r="N329" s="1" t="s">
        <v>76</v>
      </c>
      <c r="O329" s="1" t="s">
        <v>72</v>
      </c>
      <c r="P329" s="1" t="s">
        <v>93</v>
      </c>
      <c r="Q329" s="1" t="s">
        <v>76</v>
      </c>
      <c r="R329" s="1">
        <v>59</v>
      </c>
      <c r="S329" s="1" t="s">
        <v>76</v>
      </c>
      <c r="T329" s="1" t="s">
        <v>76</v>
      </c>
      <c r="U329" s="1" t="s">
        <v>77</v>
      </c>
      <c r="V329" s="1">
        <v>1E-3</v>
      </c>
      <c r="W329" s="1" t="s">
        <v>73</v>
      </c>
      <c r="X329" s="1" t="s">
        <v>73</v>
      </c>
      <c r="Y329" s="1" t="s">
        <v>73</v>
      </c>
      <c r="Z329" s="1" t="s">
        <v>73</v>
      </c>
      <c r="AA329" s="1" t="s">
        <v>82</v>
      </c>
      <c r="AB329" s="1" t="s">
        <v>73</v>
      </c>
      <c r="AC329" s="1" t="s">
        <v>73</v>
      </c>
      <c r="AD329" s="1" t="s">
        <v>73</v>
      </c>
      <c r="AE329" s="1" t="s">
        <v>73</v>
      </c>
      <c r="AF329" s="1" t="s">
        <v>73</v>
      </c>
      <c r="AG329" s="1" t="s">
        <v>73</v>
      </c>
      <c r="AH329" s="1" t="s">
        <v>73</v>
      </c>
      <c r="AI329" s="1" t="s">
        <v>73</v>
      </c>
      <c r="AJ329" s="1" t="s">
        <v>73</v>
      </c>
      <c r="AK329" s="1" t="s">
        <v>73</v>
      </c>
      <c r="AL329" s="1" t="s">
        <v>73</v>
      </c>
      <c r="AM329" s="1" t="s">
        <v>73</v>
      </c>
      <c r="AN329" s="1" t="s">
        <v>73</v>
      </c>
      <c r="AO329" s="1" t="s">
        <v>73</v>
      </c>
      <c r="AP329" s="1" t="s">
        <v>73</v>
      </c>
      <c r="AQ329" s="1" t="s">
        <v>73</v>
      </c>
      <c r="AR329" s="1"/>
    </row>
    <row r="330" spans="1:44" x14ac:dyDescent="0.2">
      <c r="A330" s="15">
        <v>42696</v>
      </c>
      <c r="B330" s="2">
        <v>25.75</v>
      </c>
      <c r="C330" s="3">
        <v>8.1999999999999993</v>
      </c>
      <c r="D330" s="3">
        <v>7.3</v>
      </c>
      <c r="E330" s="1">
        <v>4</v>
      </c>
      <c r="F330" s="1" t="s">
        <v>84</v>
      </c>
      <c r="G330" s="1">
        <v>2</v>
      </c>
      <c r="H330" s="1">
        <v>1</v>
      </c>
      <c r="I330" s="1">
        <v>0.2</v>
      </c>
      <c r="J330" s="1" t="s">
        <v>74</v>
      </c>
      <c r="K330" s="1">
        <v>5.63</v>
      </c>
      <c r="L330" s="1">
        <v>0.32</v>
      </c>
      <c r="M330" s="2">
        <v>0.28000000000000003</v>
      </c>
      <c r="N330" s="1" t="s">
        <v>76</v>
      </c>
      <c r="O330" s="1">
        <v>0.8</v>
      </c>
      <c r="P330" s="1" t="s">
        <v>76</v>
      </c>
      <c r="Q330" s="1" t="s">
        <v>76</v>
      </c>
      <c r="R330" s="1">
        <v>59</v>
      </c>
      <c r="S330" s="1">
        <v>400</v>
      </c>
      <c r="T330" s="1">
        <v>93</v>
      </c>
      <c r="U330" s="1" t="s">
        <v>77</v>
      </c>
      <c r="V330" s="1">
        <v>1E-3</v>
      </c>
      <c r="W330" s="1" t="s">
        <v>154</v>
      </c>
      <c r="X330" s="5">
        <v>0.02</v>
      </c>
      <c r="Y330" s="1" t="s">
        <v>95</v>
      </c>
      <c r="Z330" s="1" t="s">
        <v>132</v>
      </c>
      <c r="AA330" s="1" t="s">
        <v>82</v>
      </c>
      <c r="AB330" s="1">
        <v>0.05</v>
      </c>
      <c r="AC330" s="1" t="s">
        <v>89</v>
      </c>
      <c r="AD330" s="1" t="s">
        <v>275</v>
      </c>
      <c r="AE330" s="1">
        <v>1.6E-2</v>
      </c>
      <c r="AF330" s="1" t="s">
        <v>308</v>
      </c>
      <c r="AG330" s="1">
        <v>8.0000000000000002E-3</v>
      </c>
      <c r="AH330" s="1">
        <v>1.6E-2</v>
      </c>
      <c r="AI330" s="1" t="s">
        <v>95</v>
      </c>
      <c r="AJ330" s="1">
        <v>3.5999999999999997E-2</v>
      </c>
      <c r="AK330" s="1" t="s">
        <v>311</v>
      </c>
      <c r="AL330" s="1" t="s">
        <v>95</v>
      </c>
      <c r="AM330" s="1" t="s">
        <v>311</v>
      </c>
      <c r="AN330" s="1" t="s">
        <v>157</v>
      </c>
      <c r="AO330" s="1">
        <v>70</v>
      </c>
      <c r="AP330" s="1">
        <v>27</v>
      </c>
      <c r="AQ330" s="1">
        <v>288</v>
      </c>
      <c r="AR330" s="1"/>
    </row>
    <row r="331" spans="1:44" x14ac:dyDescent="0.2">
      <c r="A331" s="15">
        <v>42697</v>
      </c>
      <c r="B331" s="2">
        <v>30.78</v>
      </c>
      <c r="C331" s="3">
        <v>8.4</v>
      </c>
      <c r="D331" s="3">
        <v>7.5</v>
      </c>
      <c r="E331" s="1">
        <v>4</v>
      </c>
      <c r="F331" s="1" t="s">
        <v>84</v>
      </c>
      <c r="G331" s="1" t="s">
        <v>84</v>
      </c>
      <c r="H331" s="1">
        <v>1</v>
      </c>
      <c r="I331" s="1">
        <v>0.3</v>
      </c>
      <c r="J331" s="1" t="s">
        <v>74</v>
      </c>
      <c r="K331" s="1">
        <v>8.44</v>
      </c>
      <c r="L331" s="1">
        <v>0.36</v>
      </c>
      <c r="M331" s="2">
        <v>0.3</v>
      </c>
      <c r="N331" s="1" t="s">
        <v>76</v>
      </c>
      <c r="O331" s="1" t="s">
        <v>76</v>
      </c>
      <c r="P331" s="1" t="s">
        <v>76</v>
      </c>
      <c r="Q331" s="1" t="s">
        <v>93</v>
      </c>
      <c r="R331" s="1">
        <v>61</v>
      </c>
      <c r="S331" s="1" t="s">
        <v>76</v>
      </c>
      <c r="T331" s="1" t="s">
        <v>76</v>
      </c>
      <c r="U331" s="1" t="s">
        <v>77</v>
      </c>
      <c r="V331" s="1" t="s">
        <v>167</v>
      </c>
      <c r="W331" s="1" t="s">
        <v>73</v>
      </c>
      <c r="X331" s="1" t="s">
        <v>73</v>
      </c>
      <c r="Y331" s="1" t="s">
        <v>73</v>
      </c>
      <c r="Z331" s="1" t="s">
        <v>73</v>
      </c>
      <c r="AA331" s="1" t="s">
        <v>82</v>
      </c>
      <c r="AB331" s="1" t="s">
        <v>73</v>
      </c>
      <c r="AC331" s="1" t="s">
        <v>73</v>
      </c>
      <c r="AD331" s="1" t="s">
        <v>73</v>
      </c>
      <c r="AE331" s="1" t="s">
        <v>73</v>
      </c>
      <c r="AF331" s="1" t="s">
        <v>73</v>
      </c>
      <c r="AG331" s="1" t="s">
        <v>73</v>
      </c>
      <c r="AH331" s="1" t="s">
        <v>73</v>
      </c>
      <c r="AI331" s="1" t="s">
        <v>73</v>
      </c>
      <c r="AJ331" s="1" t="s">
        <v>73</v>
      </c>
      <c r="AK331" s="1" t="s">
        <v>73</v>
      </c>
      <c r="AL331" s="1" t="s">
        <v>73</v>
      </c>
      <c r="AM331" s="1" t="s">
        <v>73</v>
      </c>
      <c r="AN331" s="1" t="s">
        <v>73</v>
      </c>
      <c r="AO331" s="1" t="s">
        <v>73</v>
      </c>
      <c r="AP331" s="1" t="s">
        <v>73</v>
      </c>
      <c r="AQ331" s="1" t="s">
        <v>73</v>
      </c>
      <c r="AR331" s="1"/>
    </row>
    <row r="332" spans="1:44" x14ac:dyDescent="0.2">
      <c r="A332" s="15">
        <v>42698</v>
      </c>
      <c r="B332" s="2">
        <v>29.14</v>
      </c>
      <c r="C332" s="3">
        <v>7.8</v>
      </c>
      <c r="D332" s="3">
        <v>7.2</v>
      </c>
      <c r="E332" s="1">
        <v>3</v>
      </c>
      <c r="F332" s="1" t="s">
        <v>84</v>
      </c>
      <c r="G332" s="1" t="s">
        <v>84</v>
      </c>
      <c r="H332" s="1">
        <v>1</v>
      </c>
      <c r="I332" s="1">
        <v>0.3</v>
      </c>
      <c r="J332" s="1" t="s">
        <v>74</v>
      </c>
      <c r="K332" s="1">
        <v>6.72</v>
      </c>
      <c r="L332" s="1">
        <v>0.38</v>
      </c>
      <c r="M332" s="2">
        <v>0.32</v>
      </c>
      <c r="N332" s="1" t="s">
        <v>76</v>
      </c>
      <c r="O332" s="1" t="s">
        <v>76</v>
      </c>
      <c r="P332" s="1" t="s">
        <v>76</v>
      </c>
      <c r="Q332" s="1" t="s">
        <v>76</v>
      </c>
      <c r="R332" s="1">
        <v>61</v>
      </c>
      <c r="S332" s="1" t="s">
        <v>76</v>
      </c>
      <c r="T332" s="1" t="s">
        <v>76</v>
      </c>
      <c r="U332" s="1" t="s">
        <v>77</v>
      </c>
      <c r="V332" s="1" t="s">
        <v>167</v>
      </c>
      <c r="W332" s="1" t="s">
        <v>73</v>
      </c>
      <c r="X332" s="1" t="s">
        <v>73</v>
      </c>
      <c r="Y332" s="1" t="s">
        <v>73</v>
      </c>
      <c r="Z332" s="1" t="s">
        <v>73</v>
      </c>
      <c r="AA332" s="1">
        <v>5.0000000000000001E-3</v>
      </c>
      <c r="AB332" s="1" t="s">
        <v>73</v>
      </c>
      <c r="AC332" s="1" t="s">
        <v>73</v>
      </c>
      <c r="AD332" s="1" t="s">
        <v>73</v>
      </c>
      <c r="AE332" s="1" t="s">
        <v>73</v>
      </c>
      <c r="AF332" s="1" t="s">
        <v>73</v>
      </c>
      <c r="AG332" s="1" t="s">
        <v>73</v>
      </c>
      <c r="AH332" s="1" t="s">
        <v>73</v>
      </c>
      <c r="AI332" s="1" t="s">
        <v>73</v>
      </c>
      <c r="AJ332" s="1" t="s">
        <v>73</v>
      </c>
      <c r="AK332" s="1" t="s">
        <v>73</v>
      </c>
      <c r="AL332" s="1" t="s">
        <v>73</v>
      </c>
      <c r="AM332" s="1" t="s">
        <v>73</v>
      </c>
      <c r="AN332" s="1" t="s">
        <v>73</v>
      </c>
      <c r="AO332" s="1">
        <v>66</v>
      </c>
      <c r="AP332" s="1">
        <v>26</v>
      </c>
      <c r="AQ332" s="1">
        <v>272</v>
      </c>
      <c r="AR332" s="1"/>
    </row>
    <row r="333" spans="1:44" x14ac:dyDescent="0.2">
      <c r="A333" s="15">
        <v>42699</v>
      </c>
      <c r="B333" s="2">
        <v>24.59</v>
      </c>
      <c r="C333" s="3" t="s">
        <v>71</v>
      </c>
      <c r="D333" s="3" t="s">
        <v>71</v>
      </c>
      <c r="E333" s="1" t="s">
        <v>72</v>
      </c>
      <c r="F333" s="1" t="s">
        <v>72</v>
      </c>
      <c r="G333" s="1" t="s">
        <v>72</v>
      </c>
      <c r="H333" s="1">
        <v>1</v>
      </c>
      <c r="I333" s="1" t="s">
        <v>73</v>
      </c>
      <c r="J333" s="1" t="s">
        <v>74</v>
      </c>
      <c r="K333" s="1" t="s">
        <v>74</v>
      </c>
      <c r="L333" s="1">
        <v>0.32</v>
      </c>
      <c r="M333" s="2">
        <v>0.27</v>
      </c>
      <c r="N333" s="1" t="s">
        <v>76</v>
      </c>
      <c r="O333" s="1" t="s">
        <v>76</v>
      </c>
      <c r="P333" s="1" t="s">
        <v>76</v>
      </c>
      <c r="Q333" s="1" t="s">
        <v>76</v>
      </c>
      <c r="R333" s="1" t="s">
        <v>76</v>
      </c>
      <c r="S333" s="1" t="s">
        <v>76</v>
      </c>
      <c r="T333" s="1" t="s">
        <v>76</v>
      </c>
      <c r="U333" s="1">
        <v>6.0000000000000001E-3</v>
      </c>
      <c r="V333" s="1">
        <v>1E-3</v>
      </c>
      <c r="W333" s="1" t="s">
        <v>73</v>
      </c>
      <c r="X333" s="1" t="s">
        <v>73</v>
      </c>
      <c r="Y333" s="1" t="s">
        <v>73</v>
      </c>
      <c r="Z333" s="1" t="s">
        <v>73</v>
      </c>
      <c r="AA333" s="1" t="s">
        <v>73</v>
      </c>
      <c r="AB333" s="1" t="s">
        <v>73</v>
      </c>
      <c r="AC333" s="1" t="s">
        <v>73</v>
      </c>
      <c r="AD333" s="1" t="s">
        <v>73</v>
      </c>
      <c r="AE333" s="1" t="s">
        <v>73</v>
      </c>
      <c r="AF333" s="1" t="s">
        <v>78</v>
      </c>
      <c r="AG333" s="1" t="s">
        <v>73</v>
      </c>
      <c r="AH333" s="1" t="s">
        <v>73</v>
      </c>
      <c r="AI333" s="1" t="s">
        <v>73</v>
      </c>
      <c r="AJ333" s="1" t="s">
        <v>73</v>
      </c>
      <c r="AK333" s="1" t="s">
        <v>73</v>
      </c>
      <c r="AL333" s="1" t="s">
        <v>73</v>
      </c>
      <c r="AM333" s="1" t="s">
        <v>73</v>
      </c>
      <c r="AN333" s="1" t="s">
        <v>73</v>
      </c>
      <c r="AO333" s="1" t="s">
        <v>73</v>
      </c>
      <c r="AP333" s="1" t="s">
        <v>73</v>
      </c>
      <c r="AQ333" s="1" t="s">
        <v>73</v>
      </c>
      <c r="AR333" s="1"/>
    </row>
    <row r="334" spans="1:44" x14ac:dyDescent="0.2">
      <c r="A334" s="15">
        <v>42700</v>
      </c>
      <c r="B334" s="2">
        <v>25.88</v>
      </c>
      <c r="C334" s="3" t="s">
        <v>71</v>
      </c>
      <c r="D334" s="3" t="s">
        <v>71</v>
      </c>
      <c r="E334" s="1" t="s">
        <v>72</v>
      </c>
      <c r="F334" s="1" t="s">
        <v>72</v>
      </c>
      <c r="G334" s="1" t="s">
        <v>72</v>
      </c>
      <c r="H334" s="1">
        <v>1</v>
      </c>
      <c r="I334" s="1" t="s">
        <v>73</v>
      </c>
      <c r="J334" s="1" t="s">
        <v>74</v>
      </c>
      <c r="K334" s="1" t="s">
        <v>74</v>
      </c>
      <c r="L334" s="1">
        <v>0.28999999999999998</v>
      </c>
      <c r="M334" s="2">
        <v>0.26</v>
      </c>
      <c r="N334" s="1" t="s">
        <v>76</v>
      </c>
      <c r="O334" s="1" t="s">
        <v>76</v>
      </c>
      <c r="P334" s="1" t="s">
        <v>76</v>
      </c>
      <c r="Q334" s="1" t="s">
        <v>76</v>
      </c>
      <c r="R334" s="1" t="s">
        <v>76</v>
      </c>
      <c r="S334" s="1" t="s">
        <v>76</v>
      </c>
      <c r="T334" s="1" t="s">
        <v>76</v>
      </c>
      <c r="U334" s="1" t="s">
        <v>76</v>
      </c>
      <c r="V334" s="1" t="s">
        <v>76</v>
      </c>
      <c r="W334" s="1" t="s">
        <v>73</v>
      </c>
      <c r="X334" s="1" t="s">
        <v>73</v>
      </c>
      <c r="Y334" s="1" t="s">
        <v>73</v>
      </c>
      <c r="Z334" s="1" t="s">
        <v>73</v>
      </c>
      <c r="AA334" s="1" t="s">
        <v>73</v>
      </c>
      <c r="AB334" s="1" t="s">
        <v>73</v>
      </c>
      <c r="AC334" s="1" t="s">
        <v>73</v>
      </c>
      <c r="AD334" s="1" t="s">
        <v>73</v>
      </c>
      <c r="AE334" s="1" t="s">
        <v>73</v>
      </c>
      <c r="AF334" s="1" t="s">
        <v>78</v>
      </c>
      <c r="AG334" s="1" t="s">
        <v>73</v>
      </c>
      <c r="AH334" s="1" t="s">
        <v>73</v>
      </c>
      <c r="AI334" s="1" t="s">
        <v>73</v>
      </c>
      <c r="AJ334" s="1" t="s">
        <v>73</v>
      </c>
      <c r="AK334" s="1" t="s">
        <v>73</v>
      </c>
      <c r="AL334" s="1" t="s">
        <v>73</v>
      </c>
      <c r="AM334" s="1" t="s">
        <v>73</v>
      </c>
      <c r="AN334" s="1" t="s">
        <v>73</v>
      </c>
      <c r="AO334" s="1" t="s">
        <v>73</v>
      </c>
      <c r="AP334" s="1" t="s">
        <v>73</v>
      </c>
      <c r="AQ334" s="1" t="s">
        <v>73</v>
      </c>
      <c r="AR334" s="1"/>
    </row>
    <row r="335" spans="1:44" x14ac:dyDescent="0.2">
      <c r="A335" s="15">
        <v>42701</v>
      </c>
      <c r="B335" s="2">
        <v>25.33</v>
      </c>
      <c r="C335" s="3">
        <v>8.4</v>
      </c>
      <c r="D335" s="3">
        <v>7.3</v>
      </c>
      <c r="E335" s="1" t="s">
        <v>72</v>
      </c>
      <c r="F335" s="1" t="s">
        <v>72</v>
      </c>
      <c r="G335" s="1" t="s">
        <v>72</v>
      </c>
      <c r="H335" s="1">
        <v>1</v>
      </c>
      <c r="I335" s="1">
        <v>0.1</v>
      </c>
      <c r="J335" s="1" t="s">
        <v>74</v>
      </c>
      <c r="K335" s="1">
        <v>5.81</v>
      </c>
      <c r="L335" s="2">
        <v>0.3</v>
      </c>
      <c r="M335" s="2">
        <v>0.27</v>
      </c>
      <c r="N335" s="1" t="s">
        <v>76</v>
      </c>
      <c r="O335" s="1" t="s">
        <v>76</v>
      </c>
      <c r="P335" s="1" t="s">
        <v>76</v>
      </c>
      <c r="Q335" s="1" t="s">
        <v>76</v>
      </c>
      <c r="R335" s="1">
        <v>61</v>
      </c>
      <c r="S335" s="1" t="s">
        <v>76</v>
      </c>
      <c r="T335" s="1" t="s">
        <v>76</v>
      </c>
      <c r="U335" s="1" t="s">
        <v>76</v>
      </c>
      <c r="V335" s="1" t="s">
        <v>76</v>
      </c>
      <c r="W335" s="1" t="s">
        <v>73</v>
      </c>
      <c r="X335" s="1" t="s">
        <v>73</v>
      </c>
      <c r="Y335" s="1" t="s">
        <v>73</v>
      </c>
      <c r="Z335" s="1" t="s">
        <v>73</v>
      </c>
      <c r="AA335" s="1">
        <v>4.0000000000000001E-3</v>
      </c>
      <c r="AB335" s="1" t="s">
        <v>73</v>
      </c>
      <c r="AC335" s="1" t="s">
        <v>73</v>
      </c>
      <c r="AD335" s="1" t="s">
        <v>73</v>
      </c>
      <c r="AE335" s="1" t="s">
        <v>73</v>
      </c>
      <c r="AF335" s="1" t="s">
        <v>73</v>
      </c>
      <c r="AG335" s="1" t="s">
        <v>73</v>
      </c>
      <c r="AH335" s="1" t="s">
        <v>73</v>
      </c>
      <c r="AI335" s="1" t="s">
        <v>73</v>
      </c>
      <c r="AJ335" s="1" t="s">
        <v>73</v>
      </c>
      <c r="AK335" s="1" t="s">
        <v>73</v>
      </c>
      <c r="AL335" s="1" t="s">
        <v>73</v>
      </c>
      <c r="AM335" s="1" t="s">
        <v>73</v>
      </c>
      <c r="AN335" s="1" t="s">
        <v>73</v>
      </c>
      <c r="AO335" s="1">
        <v>69</v>
      </c>
      <c r="AP335" s="1">
        <v>27</v>
      </c>
      <c r="AQ335" s="1">
        <v>285</v>
      </c>
      <c r="AR335" s="1"/>
    </row>
    <row r="336" spans="1:44" x14ac:dyDescent="0.2">
      <c r="A336" s="15">
        <v>42702</v>
      </c>
      <c r="B336" s="2">
        <v>51.96</v>
      </c>
      <c r="C336" s="3">
        <v>7.8</v>
      </c>
      <c r="D336" s="3">
        <v>7.3</v>
      </c>
      <c r="E336" s="1" t="s">
        <v>72</v>
      </c>
      <c r="F336" s="1" t="s">
        <v>72</v>
      </c>
      <c r="G336" s="1" t="s">
        <v>72</v>
      </c>
      <c r="H336" s="1">
        <v>1</v>
      </c>
      <c r="I336" s="1">
        <v>0.3</v>
      </c>
      <c r="J336" s="1" t="s">
        <v>74</v>
      </c>
      <c r="K336" s="2">
        <v>9.1999999999999993</v>
      </c>
      <c r="L336" s="2">
        <v>0.42</v>
      </c>
      <c r="M336" s="2">
        <v>0.36</v>
      </c>
      <c r="N336" s="1" t="s">
        <v>76</v>
      </c>
      <c r="O336" s="1" t="s">
        <v>76</v>
      </c>
      <c r="P336" s="1" t="s">
        <v>93</v>
      </c>
      <c r="Q336" s="1" t="s">
        <v>76</v>
      </c>
      <c r="R336" s="1">
        <v>63</v>
      </c>
      <c r="S336" s="1" t="s">
        <v>76</v>
      </c>
      <c r="T336" s="1" t="s">
        <v>76</v>
      </c>
      <c r="U336" s="1" t="s">
        <v>77</v>
      </c>
      <c r="V336" s="1" t="s">
        <v>167</v>
      </c>
      <c r="W336" s="1" t="s">
        <v>73</v>
      </c>
      <c r="X336" s="1" t="s">
        <v>73</v>
      </c>
      <c r="Y336" s="1" t="s">
        <v>73</v>
      </c>
      <c r="Z336" s="1" t="s">
        <v>73</v>
      </c>
      <c r="AA336" s="1">
        <v>4.0000000000000001E-3</v>
      </c>
      <c r="AB336" s="1" t="s">
        <v>73</v>
      </c>
      <c r="AC336" s="1" t="s">
        <v>73</v>
      </c>
      <c r="AD336" s="1" t="s">
        <v>73</v>
      </c>
      <c r="AE336" s="1" t="s">
        <v>73</v>
      </c>
      <c r="AF336" s="1" t="s">
        <v>73</v>
      </c>
      <c r="AG336" s="1" t="s">
        <v>73</v>
      </c>
      <c r="AH336" s="1" t="s">
        <v>73</v>
      </c>
      <c r="AI336" s="1" t="s">
        <v>73</v>
      </c>
      <c r="AJ336" s="1" t="s">
        <v>73</v>
      </c>
      <c r="AK336" s="1" t="s">
        <v>73</v>
      </c>
      <c r="AL336" s="1" t="s">
        <v>73</v>
      </c>
      <c r="AM336" s="1" t="s">
        <v>73</v>
      </c>
      <c r="AN336" s="1" t="s">
        <v>73</v>
      </c>
      <c r="AO336" s="1" t="s">
        <v>73</v>
      </c>
      <c r="AP336" s="1" t="s">
        <v>73</v>
      </c>
      <c r="AQ336" s="1" t="s">
        <v>73</v>
      </c>
      <c r="AR336" s="1"/>
    </row>
    <row r="337" spans="1:44" x14ac:dyDescent="0.2">
      <c r="A337" s="15">
        <v>42703</v>
      </c>
      <c r="B337" s="2">
        <v>69.069999999999993</v>
      </c>
      <c r="C337" s="3">
        <v>7.3</v>
      </c>
      <c r="D337" s="3">
        <v>6.9</v>
      </c>
      <c r="E337" s="1">
        <v>7</v>
      </c>
      <c r="F337" s="1" t="s">
        <v>84</v>
      </c>
      <c r="G337" s="1">
        <v>4</v>
      </c>
      <c r="H337" s="1">
        <v>2</v>
      </c>
      <c r="I337" s="1">
        <v>0.8</v>
      </c>
      <c r="J337" s="1" t="s">
        <v>74</v>
      </c>
      <c r="K337" s="2">
        <v>6.37</v>
      </c>
      <c r="L337" s="2">
        <v>0.6</v>
      </c>
      <c r="M337" s="2">
        <v>0.54</v>
      </c>
      <c r="N337" s="1" t="s">
        <v>76</v>
      </c>
      <c r="O337" s="1">
        <v>0.5</v>
      </c>
      <c r="P337" s="1" t="s">
        <v>76</v>
      </c>
      <c r="Q337" s="1" t="s">
        <v>76</v>
      </c>
      <c r="R337" s="1">
        <v>61</v>
      </c>
      <c r="S337" s="1">
        <v>28000</v>
      </c>
      <c r="T337" s="1">
        <v>79</v>
      </c>
      <c r="U337" s="1" t="s">
        <v>77</v>
      </c>
      <c r="V337" s="1" t="s">
        <v>167</v>
      </c>
      <c r="W337" s="1" t="s">
        <v>154</v>
      </c>
      <c r="X337" s="1">
        <v>1.6E-2</v>
      </c>
      <c r="Y337" s="1" t="s">
        <v>95</v>
      </c>
      <c r="Z337" s="1" t="s">
        <v>132</v>
      </c>
      <c r="AA337" s="1">
        <v>6.0000000000000001E-3</v>
      </c>
      <c r="AB337" s="1">
        <v>7.0000000000000007E-2</v>
      </c>
      <c r="AC337" s="1" t="s">
        <v>89</v>
      </c>
      <c r="AD337" s="1" t="s">
        <v>275</v>
      </c>
      <c r="AE337" s="1">
        <v>3.4000000000000002E-2</v>
      </c>
      <c r="AF337" s="1" t="s">
        <v>308</v>
      </c>
      <c r="AG337" s="1">
        <v>5.0000000000000001E-3</v>
      </c>
      <c r="AH337" s="1" t="s">
        <v>91</v>
      </c>
      <c r="AI337" s="1" t="s">
        <v>95</v>
      </c>
      <c r="AJ337" s="1">
        <v>2.4E-2</v>
      </c>
      <c r="AK337" s="1" t="s">
        <v>311</v>
      </c>
      <c r="AL337" s="1" t="s">
        <v>95</v>
      </c>
      <c r="AM337" s="1" t="s">
        <v>311</v>
      </c>
      <c r="AN337" s="1">
        <v>14</v>
      </c>
      <c r="AO337" s="1">
        <v>53</v>
      </c>
      <c r="AP337" s="1">
        <v>21</v>
      </c>
      <c r="AQ337" s="1">
        <v>217</v>
      </c>
      <c r="AR337" s="1"/>
    </row>
    <row r="338" spans="1:44" x14ac:dyDescent="0.2">
      <c r="A338" s="15">
        <v>42704</v>
      </c>
      <c r="B338" s="2">
        <v>40.04</v>
      </c>
      <c r="C338" s="3">
        <v>8.1</v>
      </c>
      <c r="D338" s="3">
        <v>7.2</v>
      </c>
      <c r="E338" s="1">
        <v>3</v>
      </c>
      <c r="F338" s="1" t="s">
        <v>84</v>
      </c>
      <c r="G338" s="1">
        <v>2</v>
      </c>
      <c r="H338" s="1">
        <v>1</v>
      </c>
      <c r="I338" s="1">
        <v>0.2</v>
      </c>
      <c r="J338" s="1" t="s">
        <v>74</v>
      </c>
      <c r="K338" s="2">
        <v>5.13</v>
      </c>
      <c r="L338" s="2">
        <v>0.22</v>
      </c>
      <c r="M338" s="2">
        <v>0.19</v>
      </c>
      <c r="N338" s="1" t="s">
        <v>76</v>
      </c>
      <c r="O338" s="1" t="s">
        <v>76</v>
      </c>
      <c r="P338" s="1" t="s">
        <v>76</v>
      </c>
      <c r="Q338" s="1">
        <v>7</v>
      </c>
      <c r="R338" s="1">
        <v>58</v>
      </c>
      <c r="S338" s="1" t="s">
        <v>76</v>
      </c>
      <c r="T338" s="1" t="s">
        <v>76</v>
      </c>
      <c r="U338" s="1" t="s">
        <v>77</v>
      </c>
      <c r="V338" s="1" t="s">
        <v>167</v>
      </c>
      <c r="W338" s="1" t="s">
        <v>73</v>
      </c>
      <c r="X338" s="1" t="s">
        <v>73</v>
      </c>
      <c r="Y338" s="1" t="s">
        <v>73</v>
      </c>
      <c r="Z338" s="1" t="s">
        <v>73</v>
      </c>
      <c r="AA338" s="1">
        <v>4.0000000000000001E-3</v>
      </c>
      <c r="AB338" s="1" t="s">
        <v>73</v>
      </c>
      <c r="AC338" s="1" t="s">
        <v>73</v>
      </c>
      <c r="AD338" s="1" t="s">
        <v>73</v>
      </c>
      <c r="AE338" s="1" t="s">
        <v>73</v>
      </c>
      <c r="AF338" s="1" t="s">
        <v>73</v>
      </c>
      <c r="AG338" s="1" t="s">
        <v>73</v>
      </c>
      <c r="AH338" s="1" t="s">
        <v>73</v>
      </c>
      <c r="AI338" s="1" t="s">
        <v>73</v>
      </c>
      <c r="AJ338" s="1" t="s">
        <v>73</v>
      </c>
      <c r="AK338" s="1" t="s">
        <v>73</v>
      </c>
      <c r="AL338" s="1" t="s">
        <v>73</v>
      </c>
      <c r="AM338" s="1" t="s">
        <v>73</v>
      </c>
      <c r="AN338" s="1" t="s">
        <v>73</v>
      </c>
      <c r="AO338" s="1" t="s">
        <v>73</v>
      </c>
      <c r="AP338" s="1" t="s">
        <v>73</v>
      </c>
      <c r="AQ338" s="1" t="s">
        <v>73</v>
      </c>
      <c r="AR338" s="1"/>
    </row>
    <row r="339" spans="1:44" x14ac:dyDescent="0.2">
      <c r="A339" s="15">
        <v>42705</v>
      </c>
      <c r="B339" s="2">
        <v>33.46</v>
      </c>
      <c r="C339" s="3">
        <v>8.8000000000000007</v>
      </c>
      <c r="D339" s="3">
        <v>7.3</v>
      </c>
      <c r="E339" s="1" t="s">
        <v>84</v>
      </c>
      <c r="F339" s="1" t="s">
        <v>84</v>
      </c>
      <c r="G339" s="1">
        <v>2</v>
      </c>
      <c r="H339" s="1">
        <v>1</v>
      </c>
      <c r="I339" s="1">
        <v>0.2</v>
      </c>
      <c r="J339" s="1" t="s">
        <v>74</v>
      </c>
      <c r="K339" s="2">
        <v>4.76</v>
      </c>
      <c r="L339" s="2">
        <v>0.27</v>
      </c>
      <c r="M339" s="2">
        <v>0.25</v>
      </c>
      <c r="N339" s="1" t="s">
        <v>76</v>
      </c>
      <c r="O339" s="1" t="s">
        <v>76</v>
      </c>
      <c r="P339" s="1" t="s">
        <v>76</v>
      </c>
      <c r="Q339" s="1" t="s">
        <v>76</v>
      </c>
      <c r="R339" s="1">
        <v>60</v>
      </c>
      <c r="S339" s="1" t="s">
        <v>76</v>
      </c>
      <c r="T339" s="1" t="s">
        <v>76</v>
      </c>
      <c r="U339" s="1" t="s">
        <v>77</v>
      </c>
      <c r="V339" s="1" t="s">
        <v>167</v>
      </c>
      <c r="W339" s="1" t="s">
        <v>73</v>
      </c>
      <c r="X339" s="1" t="s">
        <v>73</v>
      </c>
      <c r="Y339" s="1" t="s">
        <v>73</v>
      </c>
      <c r="Z339" s="1" t="s">
        <v>73</v>
      </c>
      <c r="AA339" s="1" t="s">
        <v>82</v>
      </c>
      <c r="AB339" s="1" t="s">
        <v>73</v>
      </c>
      <c r="AC339" s="1" t="s">
        <v>73</v>
      </c>
      <c r="AD339" s="1" t="s">
        <v>73</v>
      </c>
      <c r="AE339" s="1" t="s">
        <v>73</v>
      </c>
      <c r="AF339" s="1" t="s">
        <v>73</v>
      </c>
      <c r="AG339" s="1" t="s">
        <v>73</v>
      </c>
      <c r="AH339" s="1" t="s">
        <v>73</v>
      </c>
      <c r="AI339" s="1" t="s">
        <v>73</v>
      </c>
      <c r="AJ339" s="1" t="s">
        <v>73</v>
      </c>
      <c r="AK339" s="1" t="s">
        <v>73</v>
      </c>
      <c r="AL339" s="1" t="s">
        <v>73</v>
      </c>
      <c r="AM339" s="1" t="s">
        <v>73</v>
      </c>
      <c r="AN339" s="1" t="s">
        <v>73</v>
      </c>
      <c r="AO339" s="1">
        <v>70</v>
      </c>
      <c r="AP339" s="1">
        <v>28</v>
      </c>
      <c r="AQ339" s="1">
        <v>291</v>
      </c>
      <c r="AR339" s="1"/>
    </row>
    <row r="340" spans="1:44" x14ac:dyDescent="0.2">
      <c r="A340" s="15">
        <v>42706</v>
      </c>
      <c r="B340" s="2">
        <v>29.68</v>
      </c>
      <c r="C340" s="3" t="s">
        <v>71</v>
      </c>
      <c r="D340" s="3" t="s">
        <v>71</v>
      </c>
      <c r="E340" s="1" t="s">
        <v>72</v>
      </c>
      <c r="F340" s="1" t="s">
        <v>72</v>
      </c>
      <c r="G340" s="1" t="s">
        <v>72</v>
      </c>
      <c r="H340" s="1">
        <v>1</v>
      </c>
      <c r="I340" s="1" t="s">
        <v>73</v>
      </c>
      <c r="J340" s="1" t="s">
        <v>74</v>
      </c>
      <c r="K340" s="2" t="s">
        <v>74</v>
      </c>
      <c r="L340" s="2">
        <v>0.28999999999999998</v>
      </c>
      <c r="M340" s="2">
        <v>0.26</v>
      </c>
      <c r="N340" s="1" t="s">
        <v>76</v>
      </c>
      <c r="O340" s="1" t="s">
        <v>76</v>
      </c>
      <c r="P340" s="1" t="s">
        <v>76</v>
      </c>
      <c r="Q340" s="1" t="s">
        <v>76</v>
      </c>
      <c r="R340" s="1" t="s">
        <v>76</v>
      </c>
      <c r="S340" s="1" t="s">
        <v>76</v>
      </c>
      <c r="T340" s="1" t="s">
        <v>76</v>
      </c>
      <c r="U340" s="1">
        <v>5.0000000000000001E-3</v>
      </c>
      <c r="V340" s="1">
        <v>1E-3</v>
      </c>
      <c r="W340" s="1" t="s">
        <v>73</v>
      </c>
      <c r="X340" s="1" t="s">
        <v>73</v>
      </c>
      <c r="Y340" s="1" t="s">
        <v>73</v>
      </c>
      <c r="Z340" s="1" t="s">
        <v>73</v>
      </c>
      <c r="AA340" s="1" t="s">
        <v>73</v>
      </c>
      <c r="AB340" s="1" t="s">
        <v>73</v>
      </c>
      <c r="AC340" s="1" t="s">
        <v>73</v>
      </c>
      <c r="AD340" s="1" t="s">
        <v>73</v>
      </c>
      <c r="AE340" s="1" t="s">
        <v>73</v>
      </c>
      <c r="AF340" s="1" t="s">
        <v>73</v>
      </c>
      <c r="AG340" s="1" t="s">
        <v>73</v>
      </c>
      <c r="AH340" s="1" t="s">
        <v>73</v>
      </c>
      <c r="AI340" s="1" t="s">
        <v>73</v>
      </c>
      <c r="AJ340" s="1" t="s">
        <v>73</v>
      </c>
      <c r="AK340" s="1" t="s">
        <v>73</v>
      </c>
      <c r="AL340" s="1" t="s">
        <v>73</v>
      </c>
      <c r="AM340" s="1" t="s">
        <v>73</v>
      </c>
      <c r="AN340" s="1" t="s">
        <v>73</v>
      </c>
      <c r="AO340" s="1" t="s">
        <v>73</v>
      </c>
      <c r="AP340" s="1" t="s">
        <v>73</v>
      </c>
      <c r="AQ340" s="1" t="s">
        <v>73</v>
      </c>
      <c r="AR340" s="1"/>
    </row>
    <row r="341" spans="1:44" x14ac:dyDescent="0.2">
      <c r="A341" s="15">
        <v>42707</v>
      </c>
      <c r="B341" s="2">
        <v>32.409999999999997</v>
      </c>
      <c r="C341" s="3" t="s">
        <v>71</v>
      </c>
      <c r="D341" s="3" t="s">
        <v>71</v>
      </c>
      <c r="E341" s="1" t="s">
        <v>72</v>
      </c>
      <c r="F341" s="1" t="s">
        <v>72</v>
      </c>
      <c r="G341" s="1" t="s">
        <v>72</v>
      </c>
      <c r="H341" s="1">
        <v>1</v>
      </c>
      <c r="I341" s="1" t="s">
        <v>73</v>
      </c>
      <c r="J341" s="1" t="s">
        <v>74</v>
      </c>
      <c r="K341" s="2" t="s">
        <v>74</v>
      </c>
      <c r="L341" s="2">
        <v>0.28999999999999998</v>
      </c>
      <c r="M341" s="2">
        <v>0.27</v>
      </c>
      <c r="N341" s="1" t="s">
        <v>76</v>
      </c>
      <c r="O341" s="1" t="s">
        <v>76</v>
      </c>
      <c r="P341" s="1" t="s">
        <v>76</v>
      </c>
      <c r="Q341" s="1" t="s">
        <v>76</v>
      </c>
      <c r="R341" s="1" t="s">
        <v>76</v>
      </c>
      <c r="S341" s="1" t="s">
        <v>76</v>
      </c>
      <c r="T341" s="1" t="s">
        <v>76</v>
      </c>
      <c r="U341" s="1" t="s">
        <v>76</v>
      </c>
      <c r="V341" s="1" t="s">
        <v>76</v>
      </c>
      <c r="W341" s="1" t="s">
        <v>73</v>
      </c>
      <c r="X341" s="1" t="s">
        <v>73</v>
      </c>
      <c r="Y341" s="1" t="s">
        <v>73</v>
      </c>
      <c r="Z341" s="1" t="s">
        <v>73</v>
      </c>
      <c r="AA341" s="1" t="s">
        <v>73</v>
      </c>
      <c r="AB341" s="1" t="s">
        <v>73</v>
      </c>
      <c r="AC341" s="1" t="s">
        <v>73</v>
      </c>
      <c r="AD341" s="1" t="s">
        <v>73</v>
      </c>
      <c r="AE341" s="1" t="s">
        <v>73</v>
      </c>
      <c r="AF341" s="1" t="s">
        <v>73</v>
      </c>
      <c r="AG341" s="1" t="s">
        <v>73</v>
      </c>
      <c r="AH341" s="1" t="s">
        <v>73</v>
      </c>
      <c r="AI341" s="1" t="s">
        <v>73</v>
      </c>
      <c r="AJ341" s="1" t="s">
        <v>73</v>
      </c>
      <c r="AK341" s="1" t="s">
        <v>73</v>
      </c>
      <c r="AL341" s="1" t="s">
        <v>73</v>
      </c>
      <c r="AM341" s="1" t="s">
        <v>73</v>
      </c>
      <c r="AN341" s="1" t="s">
        <v>73</v>
      </c>
      <c r="AO341" s="1" t="s">
        <v>73</v>
      </c>
      <c r="AP341" s="1" t="s">
        <v>73</v>
      </c>
      <c r="AQ341" s="1" t="s">
        <v>73</v>
      </c>
      <c r="AR341" s="1"/>
    </row>
    <row r="342" spans="1:44" x14ac:dyDescent="0.2">
      <c r="A342" s="15">
        <v>42708</v>
      </c>
      <c r="B342" s="2">
        <v>29.96</v>
      </c>
      <c r="C342" s="3">
        <v>8</v>
      </c>
      <c r="D342" s="3">
        <v>7.4</v>
      </c>
      <c r="E342" s="1" t="s">
        <v>72</v>
      </c>
      <c r="F342" s="1" t="s">
        <v>72</v>
      </c>
      <c r="G342" s="1" t="s">
        <v>72</v>
      </c>
      <c r="H342" s="1">
        <v>1</v>
      </c>
      <c r="I342" s="1">
        <v>0.3</v>
      </c>
      <c r="J342" s="1" t="s">
        <v>74</v>
      </c>
      <c r="K342" s="2">
        <v>5.29</v>
      </c>
      <c r="L342" s="2">
        <v>0.27</v>
      </c>
      <c r="M342" s="2">
        <v>0.25</v>
      </c>
      <c r="N342" s="1" t="s">
        <v>76</v>
      </c>
      <c r="O342" s="1" t="s">
        <v>76</v>
      </c>
      <c r="P342" s="1" t="s">
        <v>76</v>
      </c>
      <c r="Q342" s="1" t="s">
        <v>76</v>
      </c>
      <c r="R342" s="1">
        <v>59</v>
      </c>
      <c r="S342" s="1" t="s">
        <v>76</v>
      </c>
      <c r="T342" s="1" t="s">
        <v>76</v>
      </c>
      <c r="U342" s="1" t="s">
        <v>76</v>
      </c>
      <c r="V342" s="1" t="s">
        <v>76</v>
      </c>
      <c r="W342" s="1" t="s">
        <v>73</v>
      </c>
      <c r="X342" s="1" t="s">
        <v>73</v>
      </c>
      <c r="Y342" s="1" t="s">
        <v>73</v>
      </c>
      <c r="Z342" s="1" t="s">
        <v>73</v>
      </c>
      <c r="AA342" s="1" t="s">
        <v>82</v>
      </c>
      <c r="AB342" s="1" t="s">
        <v>73</v>
      </c>
      <c r="AC342" s="1" t="s">
        <v>73</v>
      </c>
      <c r="AD342" s="1" t="s">
        <v>73</v>
      </c>
      <c r="AE342" s="1" t="s">
        <v>73</v>
      </c>
      <c r="AF342" s="1" t="s">
        <v>73</v>
      </c>
      <c r="AG342" s="1" t="s">
        <v>73</v>
      </c>
      <c r="AH342" s="1" t="s">
        <v>73</v>
      </c>
      <c r="AI342" s="1" t="s">
        <v>73</v>
      </c>
      <c r="AJ342" s="1" t="s">
        <v>73</v>
      </c>
      <c r="AK342" s="1" t="s">
        <v>73</v>
      </c>
      <c r="AL342" s="1" t="s">
        <v>73</v>
      </c>
      <c r="AM342" s="1" t="s">
        <v>73</v>
      </c>
      <c r="AN342" s="1" t="s">
        <v>73</v>
      </c>
      <c r="AO342" s="1">
        <v>78</v>
      </c>
      <c r="AP342" s="1">
        <v>32</v>
      </c>
      <c r="AQ342" s="1">
        <v>326</v>
      </c>
      <c r="AR342" s="1"/>
    </row>
    <row r="343" spans="1:44" x14ac:dyDescent="0.2">
      <c r="A343" s="15">
        <v>42709</v>
      </c>
      <c r="B343" s="2">
        <v>36.119999999999997</v>
      </c>
      <c r="C343" s="3">
        <v>8.8000000000000007</v>
      </c>
      <c r="D343" s="3">
        <v>7.4</v>
      </c>
      <c r="E343" s="1" t="s">
        <v>72</v>
      </c>
      <c r="F343" s="1" t="s">
        <v>72</v>
      </c>
      <c r="G343" s="1" t="s">
        <v>72</v>
      </c>
      <c r="H343" s="1">
        <v>1</v>
      </c>
      <c r="I343" s="1">
        <v>0.2</v>
      </c>
      <c r="J343" s="1" t="s">
        <v>74</v>
      </c>
      <c r="K343" s="2">
        <v>4.66</v>
      </c>
      <c r="L343" s="2">
        <v>0.31</v>
      </c>
      <c r="M343" s="2">
        <v>0.26</v>
      </c>
      <c r="N343" s="1" t="s">
        <v>76</v>
      </c>
      <c r="O343" s="1" t="s">
        <v>76</v>
      </c>
      <c r="P343" s="1" t="s">
        <v>93</v>
      </c>
      <c r="Q343" s="1" t="s">
        <v>76</v>
      </c>
      <c r="R343" s="1">
        <v>60</v>
      </c>
      <c r="S343" s="1" t="s">
        <v>76</v>
      </c>
      <c r="T343" s="1" t="s">
        <v>76</v>
      </c>
      <c r="U343" s="1" t="s">
        <v>77</v>
      </c>
      <c r="V343" s="1">
        <v>1E-3</v>
      </c>
      <c r="W343" s="1" t="s">
        <v>73</v>
      </c>
      <c r="X343" s="1" t="s">
        <v>73</v>
      </c>
      <c r="Y343" s="1" t="s">
        <v>73</v>
      </c>
      <c r="Z343" s="1" t="s">
        <v>73</v>
      </c>
      <c r="AA343" s="1" t="s">
        <v>82</v>
      </c>
      <c r="AB343" s="1" t="s">
        <v>73</v>
      </c>
      <c r="AC343" s="1" t="s">
        <v>73</v>
      </c>
      <c r="AD343" s="1" t="s">
        <v>73</v>
      </c>
      <c r="AE343" s="1" t="s">
        <v>73</v>
      </c>
      <c r="AF343" s="1" t="s">
        <v>78</v>
      </c>
      <c r="AG343" s="1" t="s">
        <v>73</v>
      </c>
      <c r="AH343" s="1" t="s">
        <v>73</v>
      </c>
      <c r="AI343" s="1" t="s">
        <v>73</v>
      </c>
      <c r="AJ343" s="1" t="s">
        <v>73</v>
      </c>
      <c r="AK343" s="1" t="s">
        <v>73</v>
      </c>
      <c r="AL343" s="1" t="s">
        <v>73</v>
      </c>
      <c r="AM343" s="1" t="s">
        <v>73</v>
      </c>
      <c r="AN343" s="1" t="s">
        <v>73</v>
      </c>
      <c r="AO343" s="1" t="s">
        <v>73</v>
      </c>
      <c r="AP343" s="1" t="s">
        <v>73</v>
      </c>
      <c r="AQ343" s="1" t="s">
        <v>73</v>
      </c>
      <c r="AR343" s="1"/>
    </row>
    <row r="344" spans="1:44" x14ac:dyDescent="0.2">
      <c r="A344" s="15">
        <v>42710</v>
      </c>
      <c r="B344" s="2">
        <v>35.520000000000003</v>
      </c>
      <c r="C344" s="3">
        <v>8.6999999999999993</v>
      </c>
      <c r="D344" s="3">
        <v>7.3</v>
      </c>
      <c r="E344" s="1" t="s">
        <v>84</v>
      </c>
      <c r="F344" s="1" t="s">
        <v>84</v>
      </c>
      <c r="G344" s="1">
        <v>2</v>
      </c>
      <c r="H344" s="1">
        <v>1</v>
      </c>
      <c r="I344" s="1">
        <v>0.2</v>
      </c>
      <c r="J344" s="1" t="s">
        <v>74</v>
      </c>
      <c r="K344" s="2">
        <v>4.88</v>
      </c>
      <c r="L344" s="2">
        <v>0.54</v>
      </c>
      <c r="M344" s="2">
        <v>0.49</v>
      </c>
      <c r="N344" s="1" t="s">
        <v>76</v>
      </c>
      <c r="O344" s="1">
        <v>0.6</v>
      </c>
      <c r="P344" s="1" t="s">
        <v>76</v>
      </c>
      <c r="Q344" s="1" t="s">
        <v>76</v>
      </c>
      <c r="R344" s="1">
        <v>59</v>
      </c>
      <c r="S344" s="1">
        <v>1400</v>
      </c>
      <c r="T344" s="1">
        <v>79</v>
      </c>
      <c r="U344" s="1" t="s">
        <v>77</v>
      </c>
      <c r="V344" s="1">
        <v>1E-3</v>
      </c>
      <c r="W344" s="1" t="s">
        <v>154</v>
      </c>
      <c r="X344" s="1">
        <v>2.1999999999999999E-2</v>
      </c>
      <c r="Y344" s="1" t="s">
        <v>95</v>
      </c>
      <c r="Z344" s="1" t="s">
        <v>132</v>
      </c>
      <c r="AA344" s="1">
        <v>4.0000000000000001E-3</v>
      </c>
      <c r="AB344" s="1" t="s">
        <v>89</v>
      </c>
      <c r="AC344" s="1" t="s">
        <v>89</v>
      </c>
      <c r="AD344" s="1" t="s">
        <v>275</v>
      </c>
      <c r="AE344" s="1">
        <v>1.7000000000000001E-2</v>
      </c>
      <c r="AF344" s="1" t="s">
        <v>308</v>
      </c>
      <c r="AG344" s="1">
        <v>6.0000000000000001E-3</v>
      </c>
      <c r="AH344" s="1">
        <v>5.0000000000000001E-3</v>
      </c>
      <c r="AI344" s="1" t="s">
        <v>95</v>
      </c>
      <c r="AJ344" s="5">
        <v>0.03</v>
      </c>
      <c r="AK344" s="1" t="s">
        <v>311</v>
      </c>
      <c r="AL344" s="1" t="s">
        <v>95</v>
      </c>
      <c r="AM344" s="1" t="s">
        <v>311</v>
      </c>
      <c r="AN344" s="1" t="s">
        <v>157</v>
      </c>
      <c r="AO344" s="1">
        <v>77</v>
      </c>
      <c r="AP344" s="1">
        <v>30</v>
      </c>
      <c r="AQ344" s="1">
        <v>317</v>
      </c>
      <c r="AR344" s="1"/>
    </row>
    <row r="345" spans="1:44" x14ac:dyDescent="0.2">
      <c r="A345" s="15">
        <v>42711</v>
      </c>
      <c r="B345" s="2">
        <v>33.32</v>
      </c>
      <c r="C345" s="3">
        <v>8.1999999999999993</v>
      </c>
      <c r="D345" s="3">
        <v>7.3</v>
      </c>
      <c r="E345" s="1" t="s">
        <v>84</v>
      </c>
      <c r="F345" s="1" t="s">
        <v>84</v>
      </c>
      <c r="G345" s="1" t="s">
        <v>84</v>
      </c>
      <c r="H345" s="1">
        <v>1</v>
      </c>
      <c r="I345" s="1">
        <v>0.2</v>
      </c>
      <c r="J345" s="1" t="s">
        <v>74</v>
      </c>
      <c r="K345" s="2">
        <v>4.6100000000000003</v>
      </c>
      <c r="L345" s="2">
        <v>0.67</v>
      </c>
      <c r="M345" s="2">
        <v>0.63</v>
      </c>
      <c r="N345" s="1" t="s">
        <v>76</v>
      </c>
      <c r="O345" s="1" t="s">
        <v>76</v>
      </c>
      <c r="P345" s="1" t="s">
        <v>76</v>
      </c>
      <c r="Q345" s="1" t="s">
        <v>93</v>
      </c>
      <c r="R345" s="1">
        <v>57</v>
      </c>
      <c r="S345" s="1" t="s">
        <v>76</v>
      </c>
      <c r="T345" s="1" t="s">
        <v>76</v>
      </c>
      <c r="U345" s="1" t="s">
        <v>77</v>
      </c>
      <c r="V345" s="1">
        <v>1E-3</v>
      </c>
      <c r="W345" s="1" t="s">
        <v>73</v>
      </c>
      <c r="X345" s="1" t="s">
        <v>73</v>
      </c>
      <c r="Y345" s="1" t="s">
        <v>73</v>
      </c>
      <c r="Z345" s="1" t="s">
        <v>73</v>
      </c>
      <c r="AA345" s="1" t="s">
        <v>82</v>
      </c>
      <c r="AB345" s="1" t="s">
        <v>73</v>
      </c>
      <c r="AC345" s="1" t="s">
        <v>73</v>
      </c>
      <c r="AD345" s="1" t="s">
        <v>73</v>
      </c>
      <c r="AE345" s="1" t="s">
        <v>73</v>
      </c>
      <c r="AF345" s="1" t="s">
        <v>78</v>
      </c>
      <c r="AG345" s="1" t="s">
        <v>73</v>
      </c>
      <c r="AH345" s="1" t="s">
        <v>73</v>
      </c>
      <c r="AI345" s="1" t="s">
        <v>73</v>
      </c>
      <c r="AJ345" s="1" t="s">
        <v>73</v>
      </c>
      <c r="AK345" s="1" t="s">
        <v>73</v>
      </c>
      <c r="AL345" s="1" t="s">
        <v>73</v>
      </c>
      <c r="AM345" s="1" t="s">
        <v>73</v>
      </c>
      <c r="AN345" s="1" t="s">
        <v>73</v>
      </c>
      <c r="AO345" s="1" t="s">
        <v>73</v>
      </c>
      <c r="AP345" s="1" t="s">
        <v>73</v>
      </c>
      <c r="AQ345" s="1" t="s">
        <v>73</v>
      </c>
      <c r="AR345" s="1"/>
    </row>
    <row r="346" spans="1:44" x14ac:dyDescent="0.2">
      <c r="A346" s="15">
        <v>42712</v>
      </c>
      <c r="B346" s="2">
        <v>30.48</v>
      </c>
      <c r="C346" s="3">
        <v>8.4</v>
      </c>
      <c r="D346" s="3">
        <v>7.2</v>
      </c>
      <c r="E346" s="1" t="s">
        <v>84</v>
      </c>
      <c r="F346" s="1" t="s">
        <v>84</v>
      </c>
      <c r="G346" s="1" t="s">
        <v>84</v>
      </c>
      <c r="H346" s="1">
        <v>1</v>
      </c>
      <c r="I346" s="1">
        <v>0.2</v>
      </c>
      <c r="J346" s="1" t="s">
        <v>74</v>
      </c>
      <c r="K346" s="2">
        <v>5.15</v>
      </c>
      <c r="L346" s="2">
        <v>0.56000000000000005</v>
      </c>
      <c r="M346" s="2">
        <v>0.52</v>
      </c>
      <c r="N346" s="1" t="s">
        <v>76</v>
      </c>
      <c r="O346" s="1" t="s">
        <v>76</v>
      </c>
      <c r="P346" s="1" t="s">
        <v>76</v>
      </c>
      <c r="Q346" s="1" t="s">
        <v>76</v>
      </c>
      <c r="R346" s="1">
        <v>56</v>
      </c>
      <c r="S346" s="1" t="s">
        <v>76</v>
      </c>
      <c r="T346" s="1" t="s">
        <v>76</v>
      </c>
      <c r="U346" s="1" t="s">
        <v>77</v>
      </c>
      <c r="V346" s="1">
        <v>1E-3</v>
      </c>
      <c r="W346" s="1" t="s">
        <v>73</v>
      </c>
      <c r="X346" s="1" t="s">
        <v>73</v>
      </c>
      <c r="Y346" s="1" t="s">
        <v>73</v>
      </c>
      <c r="Z346" s="1" t="s">
        <v>73</v>
      </c>
      <c r="AA346" s="1">
        <v>4.0000000000000001E-3</v>
      </c>
      <c r="AB346" s="1" t="s">
        <v>73</v>
      </c>
      <c r="AC346" s="1" t="s">
        <v>73</v>
      </c>
      <c r="AD346" s="1" t="s">
        <v>73</v>
      </c>
      <c r="AE346" s="1" t="s">
        <v>73</v>
      </c>
      <c r="AF346" s="1" t="s">
        <v>78</v>
      </c>
      <c r="AG346" s="1" t="s">
        <v>73</v>
      </c>
      <c r="AH346" s="1" t="s">
        <v>73</v>
      </c>
      <c r="AI346" s="1" t="s">
        <v>73</v>
      </c>
      <c r="AJ346" s="1" t="s">
        <v>73</v>
      </c>
      <c r="AK346" s="1" t="s">
        <v>73</v>
      </c>
      <c r="AL346" s="1" t="s">
        <v>73</v>
      </c>
      <c r="AM346" s="1" t="s">
        <v>73</v>
      </c>
      <c r="AN346" s="1" t="s">
        <v>73</v>
      </c>
      <c r="AO346" s="1">
        <v>76</v>
      </c>
      <c r="AP346" s="1">
        <v>32</v>
      </c>
      <c r="AQ346" s="1">
        <v>322</v>
      </c>
      <c r="AR346" s="1"/>
    </row>
    <row r="347" spans="1:44" x14ac:dyDescent="0.2">
      <c r="A347" s="15">
        <v>42713</v>
      </c>
      <c r="B347" s="2">
        <v>29.71</v>
      </c>
      <c r="C347" s="3" t="s">
        <v>71</v>
      </c>
      <c r="D347" s="3" t="s">
        <v>71</v>
      </c>
      <c r="E347" s="1" t="s">
        <v>72</v>
      </c>
      <c r="F347" s="1" t="s">
        <v>72</v>
      </c>
      <c r="G347" s="1" t="s">
        <v>72</v>
      </c>
      <c r="H347" s="1">
        <v>1</v>
      </c>
      <c r="I347" s="1" t="s">
        <v>73</v>
      </c>
      <c r="J347" s="1" t="s">
        <v>74</v>
      </c>
      <c r="K347" s="2" t="s">
        <v>74</v>
      </c>
      <c r="L347" s="2">
        <v>0.45</v>
      </c>
      <c r="M347" s="2">
        <v>0.42</v>
      </c>
      <c r="N347" s="1" t="s">
        <v>76</v>
      </c>
      <c r="O347" s="1" t="s">
        <v>76</v>
      </c>
      <c r="P347" s="1" t="s">
        <v>76</v>
      </c>
      <c r="Q347" s="1" t="s">
        <v>76</v>
      </c>
      <c r="R347" s="1" t="s">
        <v>76</v>
      </c>
      <c r="S347" s="1" t="s">
        <v>76</v>
      </c>
      <c r="T347" s="1" t="s">
        <v>76</v>
      </c>
      <c r="U347" s="1" t="s">
        <v>77</v>
      </c>
      <c r="V347" s="1">
        <v>1E-3</v>
      </c>
      <c r="W347" s="1" t="s">
        <v>73</v>
      </c>
      <c r="X347" s="1" t="s">
        <v>73</v>
      </c>
      <c r="Y347" s="1" t="s">
        <v>73</v>
      </c>
      <c r="Z347" s="1" t="s">
        <v>73</v>
      </c>
      <c r="AA347" s="1" t="s">
        <v>73</v>
      </c>
      <c r="AB347" s="1" t="s">
        <v>73</v>
      </c>
      <c r="AC347" s="1" t="s">
        <v>73</v>
      </c>
      <c r="AD347" s="1" t="s">
        <v>73</v>
      </c>
      <c r="AE347" s="1" t="s">
        <v>73</v>
      </c>
      <c r="AF347" s="1" t="s">
        <v>78</v>
      </c>
      <c r="AG347" s="1" t="s">
        <v>73</v>
      </c>
      <c r="AH347" s="1" t="s">
        <v>73</v>
      </c>
      <c r="AI347" s="1" t="s">
        <v>73</v>
      </c>
      <c r="AJ347" s="1" t="s">
        <v>73</v>
      </c>
      <c r="AK347" s="1" t="s">
        <v>73</v>
      </c>
      <c r="AL347" s="1" t="s">
        <v>73</v>
      </c>
      <c r="AM347" s="1" t="s">
        <v>73</v>
      </c>
      <c r="AN347" s="1" t="s">
        <v>73</v>
      </c>
      <c r="AO347" s="1" t="s">
        <v>73</v>
      </c>
      <c r="AP347" s="1" t="s">
        <v>73</v>
      </c>
      <c r="AQ347" s="1" t="s">
        <v>73</v>
      </c>
      <c r="AR347" s="1"/>
    </row>
    <row r="348" spans="1:44" x14ac:dyDescent="0.2">
      <c r="A348" s="15">
        <v>42714</v>
      </c>
      <c r="B348" s="2">
        <v>31.4</v>
      </c>
      <c r="C348" s="3" t="s">
        <v>71</v>
      </c>
      <c r="D348" s="3" t="s">
        <v>71</v>
      </c>
      <c r="E348" s="1" t="s">
        <v>72</v>
      </c>
      <c r="F348" s="1" t="s">
        <v>72</v>
      </c>
      <c r="G348" s="1" t="s">
        <v>72</v>
      </c>
      <c r="H348" s="1">
        <v>1</v>
      </c>
      <c r="I348" s="1" t="s">
        <v>73</v>
      </c>
      <c r="J348" s="1" t="s">
        <v>74</v>
      </c>
      <c r="K348" s="2" t="s">
        <v>74</v>
      </c>
      <c r="L348" s="2">
        <v>0.46</v>
      </c>
      <c r="M348" s="2">
        <v>0.44</v>
      </c>
      <c r="N348" s="1" t="s">
        <v>76</v>
      </c>
      <c r="O348" s="1" t="s">
        <v>76</v>
      </c>
      <c r="P348" s="1" t="s">
        <v>76</v>
      </c>
      <c r="Q348" s="1" t="s">
        <v>76</v>
      </c>
      <c r="R348" s="1" t="s">
        <v>76</v>
      </c>
      <c r="S348" s="1" t="s">
        <v>76</v>
      </c>
      <c r="T348" s="1" t="s">
        <v>76</v>
      </c>
      <c r="U348" s="1" t="s">
        <v>76</v>
      </c>
      <c r="V348" s="1" t="s">
        <v>76</v>
      </c>
      <c r="W348" s="1" t="s">
        <v>73</v>
      </c>
      <c r="X348" s="1" t="s">
        <v>73</v>
      </c>
      <c r="Y348" s="1" t="s">
        <v>73</v>
      </c>
      <c r="Z348" s="1" t="s">
        <v>73</v>
      </c>
      <c r="AA348" s="1" t="s">
        <v>73</v>
      </c>
      <c r="AB348" s="1" t="s">
        <v>73</v>
      </c>
      <c r="AC348" s="1" t="s">
        <v>73</v>
      </c>
      <c r="AD348" s="1" t="s">
        <v>73</v>
      </c>
      <c r="AE348" s="1" t="s">
        <v>73</v>
      </c>
      <c r="AF348" s="1" t="s">
        <v>78</v>
      </c>
      <c r="AG348" s="1" t="s">
        <v>73</v>
      </c>
      <c r="AH348" s="1" t="s">
        <v>73</v>
      </c>
      <c r="AI348" s="1" t="s">
        <v>73</v>
      </c>
      <c r="AJ348" s="1" t="s">
        <v>73</v>
      </c>
      <c r="AK348" s="1" t="s">
        <v>73</v>
      </c>
      <c r="AL348" s="1" t="s">
        <v>73</v>
      </c>
      <c r="AM348" s="1" t="s">
        <v>73</v>
      </c>
      <c r="AN348" s="1" t="s">
        <v>73</v>
      </c>
      <c r="AO348" s="1" t="s">
        <v>73</v>
      </c>
      <c r="AP348" s="1" t="s">
        <v>73</v>
      </c>
      <c r="AQ348" s="1" t="s">
        <v>73</v>
      </c>
      <c r="AR348" s="1"/>
    </row>
    <row r="349" spans="1:44" x14ac:dyDescent="0.2">
      <c r="A349" s="15">
        <v>42715</v>
      </c>
      <c r="B349" s="2">
        <v>30.03</v>
      </c>
      <c r="C349" s="3">
        <v>9.5</v>
      </c>
      <c r="D349" s="3">
        <v>7.4</v>
      </c>
      <c r="E349" s="1" t="s">
        <v>72</v>
      </c>
      <c r="F349" s="1" t="s">
        <v>72</v>
      </c>
      <c r="G349" s="1" t="s">
        <v>72</v>
      </c>
      <c r="H349" s="1">
        <v>1</v>
      </c>
      <c r="I349" s="1">
        <v>0.2</v>
      </c>
      <c r="J349" s="1" t="s">
        <v>74</v>
      </c>
      <c r="K349" s="2">
        <v>4.04</v>
      </c>
      <c r="L349" s="2">
        <v>0.56999999999999995</v>
      </c>
      <c r="M349" s="2">
        <v>0.55000000000000004</v>
      </c>
      <c r="N349" s="1" t="s">
        <v>76</v>
      </c>
      <c r="O349" s="1" t="s">
        <v>76</v>
      </c>
      <c r="P349" s="1" t="s">
        <v>76</v>
      </c>
      <c r="Q349" s="1" t="s">
        <v>76</v>
      </c>
      <c r="R349" s="1">
        <v>58</v>
      </c>
      <c r="S349" s="1" t="s">
        <v>76</v>
      </c>
      <c r="T349" s="1" t="s">
        <v>76</v>
      </c>
      <c r="U349" s="1" t="s">
        <v>76</v>
      </c>
      <c r="V349" s="1" t="s">
        <v>76</v>
      </c>
      <c r="W349" s="1" t="s">
        <v>73</v>
      </c>
      <c r="X349" s="1" t="s">
        <v>73</v>
      </c>
      <c r="Y349" s="1" t="s">
        <v>73</v>
      </c>
      <c r="Z349" s="1" t="s">
        <v>73</v>
      </c>
      <c r="AA349" s="1" t="s">
        <v>82</v>
      </c>
      <c r="AB349" s="1" t="s">
        <v>73</v>
      </c>
      <c r="AC349" s="1" t="s">
        <v>73</v>
      </c>
      <c r="AD349" s="1" t="s">
        <v>73</v>
      </c>
      <c r="AE349" s="1" t="s">
        <v>73</v>
      </c>
      <c r="AF349" s="1" t="s">
        <v>78</v>
      </c>
      <c r="AG349" s="1" t="s">
        <v>73</v>
      </c>
      <c r="AH349" s="1" t="s">
        <v>73</v>
      </c>
      <c r="AI349" s="1" t="s">
        <v>73</v>
      </c>
      <c r="AJ349" s="1" t="s">
        <v>73</v>
      </c>
      <c r="AK349" s="1" t="s">
        <v>73</v>
      </c>
      <c r="AL349" s="1" t="s">
        <v>73</v>
      </c>
      <c r="AM349" s="1" t="s">
        <v>73</v>
      </c>
      <c r="AN349" s="1" t="s">
        <v>73</v>
      </c>
      <c r="AO349" s="1">
        <v>76</v>
      </c>
      <c r="AP349" s="1">
        <v>32</v>
      </c>
      <c r="AQ349" s="1">
        <v>323</v>
      </c>
      <c r="AR349" s="1"/>
    </row>
    <row r="350" spans="1:44" x14ac:dyDescent="0.2">
      <c r="A350" s="15">
        <v>42716</v>
      </c>
      <c r="B350" s="2">
        <v>29.9</v>
      </c>
      <c r="C350" s="3">
        <v>8.8000000000000007</v>
      </c>
      <c r="D350" s="3">
        <v>7.3</v>
      </c>
      <c r="E350" s="1" t="s">
        <v>72</v>
      </c>
      <c r="F350" s="1" t="s">
        <v>72</v>
      </c>
      <c r="G350" s="1" t="s">
        <v>72</v>
      </c>
      <c r="H350" s="1">
        <v>1</v>
      </c>
      <c r="I350" s="1">
        <v>0.2</v>
      </c>
      <c r="J350" s="1" t="s">
        <v>74</v>
      </c>
      <c r="K350" s="2">
        <v>8.7899999999999991</v>
      </c>
      <c r="L350" s="2">
        <v>0.78</v>
      </c>
      <c r="M350" s="1">
        <v>0.73</v>
      </c>
      <c r="N350" s="1" t="s">
        <v>76</v>
      </c>
      <c r="O350" s="1" t="s">
        <v>76</v>
      </c>
      <c r="P350" s="1" t="s">
        <v>93</v>
      </c>
      <c r="Q350" s="1" t="s">
        <v>76</v>
      </c>
      <c r="R350" s="1">
        <v>57</v>
      </c>
      <c r="S350" s="1" t="s">
        <v>76</v>
      </c>
      <c r="T350" s="1" t="s">
        <v>76</v>
      </c>
      <c r="U350" s="1" t="s">
        <v>77</v>
      </c>
      <c r="V350" s="1" t="s">
        <v>167</v>
      </c>
      <c r="W350" s="1" t="s">
        <v>73</v>
      </c>
      <c r="X350" s="1" t="s">
        <v>73</v>
      </c>
      <c r="Y350" s="1" t="s">
        <v>73</v>
      </c>
      <c r="Z350" s="1" t="s">
        <v>73</v>
      </c>
      <c r="AA350" s="1" t="s">
        <v>82</v>
      </c>
      <c r="AB350" s="1" t="s">
        <v>73</v>
      </c>
      <c r="AC350" s="1" t="s">
        <v>73</v>
      </c>
      <c r="AD350" s="1" t="s">
        <v>73</v>
      </c>
      <c r="AE350" s="1" t="s">
        <v>73</v>
      </c>
      <c r="AF350" s="1" t="s">
        <v>78</v>
      </c>
      <c r="AG350" s="1" t="s">
        <v>73</v>
      </c>
      <c r="AH350" s="1" t="s">
        <v>73</v>
      </c>
      <c r="AI350" s="1" t="s">
        <v>73</v>
      </c>
      <c r="AJ350" s="1" t="s">
        <v>73</v>
      </c>
      <c r="AK350" s="1" t="s">
        <v>73</v>
      </c>
      <c r="AL350" s="1" t="s">
        <v>73</v>
      </c>
      <c r="AM350" s="1" t="s">
        <v>73</v>
      </c>
      <c r="AN350" s="1" t="s">
        <v>73</v>
      </c>
      <c r="AO350" s="1" t="s">
        <v>73</v>
      </c>
      <c r="AP350" s="1" t="s">
        <v>73</v>
      </c>
      <c r="AQ350" s="1" t="s">
        <v>73</v>
      </c>
      <c r="AR350" s="1"/>
    </row>
    <row r="351" spans="1:44" x14ac:dyDescent="0.2">
      <c r="A351" s="15">
        <v>42717</v>
      </c>
      <c r="B351" s="2">
        <v>28.92</v>
      </c>
      <c r="C351" s="3">
        <v>8.5</v>
      </c>
      <c r="D351" s="3">
        <v>7.3</v>
      </c>
      <c r="E351" s="1">
        <v>4</v>
      </c>
      <c r="F351" s="1">
        <v>2</v>
      </c>
      <c r="G351" s="1">
        <v>2</v>
      </c>
      <c r="H351" s="1">
        <v>1</v>
      </c>
      <c r="I351" s="1">
        <v>0.2</v>
      </c>
      <c r="J351" s="1" t="s">
        <v>74</v>
      </c>
      <c r="K351" s="2">
        <v>8.73</v>
      </c>
      <c r="L351" s="2">
        <v>0.99</v>
      </c>
      <c r="M351" s="1">
        <v>0.97</v>
      </c>
      <c r="N351" s="1" t="s">
        <v>76</v>
      </c>
      <c r="O351" s="1">
        <v>0.7</v>
      </c>
      <c r="P351" s="1" t="s">
        <v>76</v>
      </c>
      <c r="Q351" s="1" t="s">
        <v>76</v>
      </c>
      <c r="R351" s="1">
        <v>57</v>
      </c>
      <c r="S351" s="1">
        <v>1400</v>
      </c>
      <c r="T351" s="1">
        <v>73</v>
      </c>
      <c r="U351" s="1" t="s">
        <v>77</v>
      </c>
      <c r="V351" s="1" t="s">
        <v>167</v>
      </c>
      <c r="W351" s="1" t="s">
        <v>154</v>
      </c>
      <c r="X351" s="1">
        <v>2.1999999999999999E-2</v>
      </c>
      <c r="Y351" s="1" t="s">
        <v>95</v>
      </c>
      <c r="Z351" s="1" t="s">
        <v>132</v>
      </c>
      <c r="AA351" s="1" t="s">
        <v>82</v>
      </c>
      <c r="AB351" s="1" t="s">
        <v>89</v>
      </c>
      <c r="AC351" s="1" t="s">
        <v>89</v>
      </c>
      <c r="AD351" s="1" t="s">
        <v>275</v>
      </c>
      <c r="AE351" s="1">
        <v>1.4E-2</v>
      </c>
      <c r="AF351" s="1">
        <v>0.09</v>
      </c>
      <c r="AG351" s="1">
        <v>6.0000000000000001E-3</v>
      </c>
      <c r="AH351" s="1">
        <v>1.2E-2</v>
      </c>
      <c r="AI351" s="1" t="s">
        <v>95</v>
      </c>
      <c r="AJ351" s="1">
        <v>3.1E-2</v>
      </c>
      <c r="AK351" s="1" t="s">
        <v>311</v>
      </c>
      <c r="AL351" s="1" t="s">
        <v>95</v>
      </c>
      <c r="AM351" s="1" t="s">
        <v>311</v>
      </c>
      <c r="AN351" s="1" t="s">
        <v>157</v>
      </c>
      <c r="AO351" s="1">
        <v>77</v>
      </c>
      <c r="AP351" s="1">
        <v>31</v>
      </c>
      <c r="AQ351" s="1">
        <v>322</v>
      </c>
      <c r="AR351" s="1"/>
    </row>
    <row r="352" spans="1:44" x14ac:dyDescent="0.2">
      <c r="A352" s="15">
        <v>42718</v>
      </c>
      <c r="B352" s="2">
        <v>27.98</v>
      </c>
      <c r="C352" s="3">
        <v>8.4</v>
      </c>
      <c r="D352" s="3">
        <v>7.3</v>
      </c>
      <c r="E352" s="1">
        <v>3</v>
      </c>
      <c r="F352" s="1" t="s">
        <v>84</v>
      </c>
      <c r="G352" s="1" t="s">
        <v>84</v>
      </c>
      <c r="H352" s="1">
        <v>1</v>
      </c>
      <c r="I352" s="1">
        <v>0.2</v>
      </c>
      <c r="J352" s="1" t="s">
        <v>74</v>
      </c>
      <c r="K352" s="2">
        <v>8.25</v>
      </c>
      <c r="L352" s="2">
        <v>1.29</v>
      </c>
      <c r="M352" s="1">
        <v>1.26</v>
      </c>
      <c r="N352" s="1" t="s">
        <v>76</v>
      </c>
      <c r="O352" s="1" t="s">
        <v>76</v>
      </c>
      <c r="P352" s="1" t="s">
        <v>76</v>
      </c>
      <c r="Q352" s="1" t="s">
        <v>93</v>
      </c>
      <c r="R352" s="1">
        <v>56</v>
      </c>
      <c r="S352" s="1" t="s">
        <v>76</v>
      </c>
      <c r="T352" s="1" t="s">
        <v>76</v>
      </c>
      <c r="U352" s="1" t="s">
        <v>77</v>
      </c>
      <c r="V352" s="1">
        <v>1E-3</v>
      </c>
      <c r="W352" s="1" t="s">
        <v>73</v>
      </c>
      <c r="X352" s="1" t="s">
        <v>73</v>
      </c>
      <c r="Y352" s="1" t="s">
        <v>73</v>
      </c>
      <c r="Z352" s="1" t="s">
        <v>73</v>
      </c>
      <c r="AA352" s="1">
        <v>4.0000000000000001E-3</v>
      </c>
      <c r="AB352" s="1" t="s">
        <v>73</v>
      </c>
      <c r="AC352" s="1" t="s">
        <v>73</v>
      </c>
      <c r="AD352" s="1" t="s">
        <v>73</v>
      </c>
      <c r="AE352" s="1" t="s">
        <v>73</v>
      </c>
      <c r="AF352" s="1" t="s">
        <v>78</v>
      </c>
      <c r="AG352" s="1" t="s">
        <v>73</v>
      </c>
      <c r="AH352" s="1" t="s">
        <v>73</v>
      </c>
      <c r="AI352" s="1" t="s">
        <v>73</v>
      </c>
      <c r="AJ352" s="1" t="s">
        <v>73</v>
      </c>
      <c r="AK352" s="1" t="s">
        <v>73</v>
      </c>
      <c r="AL352" s="1" t="s">
        <v>73</v>
      </c>
      <c r="AM352" s="1" t="s">
        <v>73</v>
      </c>
      <c r="AN352" s="1" t="s">
        <v>73</v>
      </c>
      <c r="AO352" s="1" t="s">
        <v>73</v>
      </c>
      <c r="AP352" s="1" t="s">
        <v>73</v>
      </c>
      <c r="AQ352" s="1" t="s">
        <v>73</v>
      </c>
      <c r="AR352" s="1"/>
    </row>
    <row r="353" spans="1:45" x14ac:dyDescent="0.2">
      <c r="A353" s="15">
        <v>42719</v>
      </c>
      <c r="B353" s="2">
        <v>27.96</v>
      </c>
      <c r="C353" s="3">
        <v>8.3000000000000007</v>
      </c>
      <c r="D353" s="3">
        <v>7.3</v>
      </c>
      <c r="E353" s="1">
        <v>3</v>
      </c>
      <c r="F353" s="1" t="s">
        <v>84</v>
      </c>
      <c r="G353" s="1">
        <v>2</v>
      </c>
      <c r="H353" s="1">
        <v>1</v>
      </c>
      <c r="I353" s="1">
        <v>0.2</v>
      </c>
      <c r="J353" s="1" t="s">
        <v>74</v>
      </c>
      <c r="K353" s="2">
        <v>8.02</v>
      </c>
      <c r="L353" s="2">
        <v>1.0900000000000001</v>
      </c>
      <c r="M353" s="1">
        <v>1.04</v>
      </c>
      <c r="N353" s="1" t="s">
        <v>76</v>
      </c>
      <c r="O353" s="1" t="s">
        <v>76</v>
      </c>
      <c r="P353" s="1" t="s">
        <v>76</v>
      </c>
      <c r="Q353" s="1" t="s">
        <v>76</v>
      </c>
      <c r="R353" s="1">
        <v>54</v>
      </c>
      <c r="S353" s="1" t="s">
        <v>76</v>
      </c>
      <c r="T353" s="1" t="s">
        <v>76</v>
      </c>
      <c r="U353" s="1" t="s">
        <v>77</v>
      </c>
      <c r="V353" s="1">
        <v>1E-3</v>
      </c>
      <c r="W353" s="1" t="s">
        <v>73</v>
      </c>
      <c r="X353" s="1" t="s">
        <v>73</v>
      </c>
      <c r="Y353" s="1" t="s">
        <v>73</v>
      </c>
      <c r="Z353" s="1" t="s">
        <v>73</v>
      </c>
      <c r="AA353" s="1">
        <v>4.0000000000000001E-3</v>
      </c>
      <c r="AB353" s="1" t="s">
        <v>73</v>
      </c>
      <c r="AC353" s="1" t="s">
        <v>73</v>
      </c>
      <c r="AD353" s="1" t="s">
        <v>73</v>
      </c>
      <c r="AE353" s="1" t="s">
        <v>73</v>
      </c>
      <c r="AF353" s="1" t="s">
        <v>78</v>
      </c>
      <c r="AG353" s="1" t="s">
        <v>73</v>
      </c>
      <c r="AH353" s="1" t="s">
        <v>73</v>
      </c>
      <c r="AI353" s="1" t="s">
        <v>73</v>
      </c>
      <c r="AJ353" s="1" t="s">
        <v>73</v>
      </c>
      <c r="AK353" s="1" t="s">
        <v>73</v>
      </c>
      <c r="AL353" s="1" t="s">
        <v>73</v>
      </c>
      <c r="AM353" s="1" t="s">
        <v>73</v>
      </c>
      <c r="AN353" s="1" t="s">
        <v>73</v>
      </c>
      <c r="AO353" s="1">
        <v>78</v>
      </c>
      <c r="AP353" s="1">
        <v>33</v>
      </c>
      <c r="AQ353" s="1">
        <v>329</v>
      </c>
      <c r="AR353" s="1"/>
    </row>
    <row r="354" spans="1:45" x14ac:dyDescent="0.2">
      <c r="A354" s="15">
        <v>42720</v>
      </c>
      <c r="B354" s="2">
        <v>27.93</v>
      </c>
      <c r="C354" s="3" t="s">
        <v>71</v>
      </c>
      <c r="D354" s="3" t="s">
        <v>71</v>
      </c>
      <c r="E354" s="1" t="s">
        <v>72</v>
      </c>
      <c r="F354" s="1" t="s">
        <v>72</v>
      </c>
      <c r="G354" s="1" t="s">
        <v>72</v>
      </c>
      <c r="H354" s="1">
        <v>1</v>
      </c>
      <c r="I354" s="1" t="s">
        <v>73</v>
      </c>
      <c r="J354" s="1" t="s">
        <v>74</v>
      </c>
      <c r="K354" s="2" t="s">
        <v>74</v>
      </c>
      <c r="L354" s="2">
        <v>0.89</v>
      </c>
      <c r="M354" s="1">
        <v>0.86</v>
      </c>
      <c r="N354" s="1" t="s">
        <v>76</v>
      </c>
      <c r="O354" s="1" t="s">
        <v>76</v>
      </c>
      <c r="P354" s="1" t="s">
        <v>76</v>
      </c>
      <c r="Q354" s="1" t="s">
        <v>76</v>
      </c>
      <c r="R354" s="1" t="s">
        <v>76</v>
      </c>
      <c r="S354" s="1" t="s">
        <v>76</v>
      </c>
      <c r="T354" s="1" t="s">
        <v>76</v>
      </c>
      <c r="U354" s="1" t="s">
        <v>77</v>
      </c>
      <c r="V354" s="1">
        <v>1E-3</v>
      </c>
      <c r="W354" s="1" t="s">
        <v>73</v>
      </c>
      <c r="X354" s="1" t="s">
        <v>73</v>
      </c>
      <c r="Y354" s="1" t="s">
        <v>73</v>
      </c>
      <c r="Z354" s="1" t="s">
        <v>73</v>
      </c>
      <c r="AA354" s="1" t="s">
        <v>73</v>
      </c>
      <c r="AB354" s="1" t="s">
        <v>73</v>
      </c>
      <c r="AC354" s="1" t="s">
        <v>73</v>
      </c>
      <c r="AD354" s="1" t="s">
        <v>73</v>
      </c>
      <c r="AE354" s="1" t="s">
        <v>73</v>
      </c>
      <c r="AF354" s="1" t="s">
        <v>78</v>
      </c>
      <c r="AG354" s="1" t="s">
        <v>73</v>
      </c>
      <c r="AH354" s="1" t="s">
        <v>73</v>
      </c>
      <c r="AI354" s="1" t="s">
        <v>73</v>
      </c>
      <c r="AJ354" s="1" t="s">
        <v>73</v>
      </c>
      <c r="AK354" s="1" t="s">
        <v>73</v>
      </c>
      <c r="AL354" s="1" t="s">
        <v>73</v>
      </c>
      <c r="AM354" s="1" t="s">
        <v>73</v>
      </c>
      <c r="AN354" s="1" t="s">
        <v>73</v>
      </c>
      <c r="AO354" s="1" t="s">
        <v>73</v>
      </c>
      <c r="AP354" s="1" t="s">
        <v>73</v>
      </c>
      <c r="AQ354" s="1" t="s">
        <v>73</v>
      </c>
      <c r="AR354" s="1"/>
    </row>
    <row r="355" spans="1:45" x14ac:dyDescent="0.2">
      <c r="A355" s="15">
        <v>42721</v>
      </c>
      <c r="B355" s="2">
        <v>28.64</v>
      </c>
      <c r="C355" s="3" t="s">
        <v>71</v>
      </c>
      <c r="D355" s="3" t="s">
        <v>71</v>
      </c>
      <c r="E355" s="1" t="s">
        <v>72</v>
      </c>
      <c r="F355" s="1" t="s">
        <v>72</v>
      </c>
      <c r="G355" s="1" t="s">
        <v>72</v>
      </c>
      <c r="H355" s="1">
        <v>1</v>
      </c>
      <c r="I355" s="1" t="s">
        <v>73</v>
      </c>
      <c r="J355" s="1" t="s">
        <v>74</v>
      </c>
      <c r="K355" s="2" t="s">
        <v>74</v>
      </c>
      <c r="L355" s="2">
        <v>0.48</v>
      </c>
      <c r="M355" s="1">
        <v>0.47</v>
      </c>
      <c r="N355" s="1" t="s">
        <v>76</v>
      </c>
      <c r="O355" s="1" t="s">
        <v>76</v>
      </c>
      <c r="P355" s="1" t="s">
        <v>76</v>
      </c>
      <c r="Q355" s="1" t="s">
        <v>76</v>
      </c>
      <c r="R355" s="1" t="s">
        <v>76</v>
      </c>
      <c r="S355" s="1" t="s">
        <v>76</v>
      </c>
      <c r="T355" s="1" t="s">
        <v>76</v>
      </c>
      <c r="U355" s="1" t="s">
        <v>76</v>
      </c>
      <c r="V355" s="1" t="s">
        <v>76</v>
      </c>
      <c r="W355" s="1" t="s">
        <v>73</v>
      </c>
      <c r="X355" s="1" t="s">
        <v>73</v>
      </c>
      <c r="Y355" s="1" t="s">
        <v>73</v>
      </c>
      <c r="Z355" s="1" t="s">
        <v>73</v>
      </c>
      <c r="AA355" s="1" t="s">
        <v>73</v>
      </c>
      <c r="AB355" s="1" t="s">
        <v>73</v>
      </c>
      <c r="AC355" s="1" t="s">
        <v>73</v>
      </c>
      <c r="AD355" s="1" t="s">
        <v>73</v>
      </c>
      <c r="AE355" s="1" t="s">
        <v>73</v>
      </c>
      <c r="AF355" s="1" t="s">
        <v>78</v>
      </c>
      <c r="AG355" s="1" t="s">
        <v>73</v>
      </c>
      <c r="AH355" s="1" t="s">
        <v>73</v>
      </c>
      <c r="AI355" s="1" t="s">
        <v>73</v>
      </c>
      <c r="AJ355" s="1" t="s">
        <v>73</v>
      </c>
      <c r="AK355" s="1" t="s">
        <v>73</v>
      </c>
      <c r="AL355" s="1" t="s">
        <v>73</v>
      </c>
      <c r="AM355" s="1" t="s">
        <v>73</v>
      </c>
      <c r="AN355" s="1" t="s">
        <v>73</v>
      </c>
      <c r="AO355" s="1" t="s">
        <v>73</v>
      </c>
      <c r="AP355" s="1" t="s">
        <v>73</v>
      </c>
      <c r="AQ355" s="1" t="s">
        <v>73</v>
      </c>
      <c r="AR355" s="1"/>
    </row>
    <row r="356" spans="1:45" x14ac:dyDescent="0.2">
      <c r="A356" s="15">
        <v>42722</v>
      </c>
      <c r="B356" s="2">
        <v>27.9</v>
      </c>
      <c r="C356" s="3">
        <v>8.1999999999999993</v>
      </c>
      <c r="D356" s="3">
        <v>7.2</v>
      </c>
      <c r="E356" s="1" t="s">
        <v>72</v>
      </c>
      <c r="F356" s="1" t="s">
        <v>72</v>
      </c>
      <c r="G356" s="1" t="s">
        <v>72</v>
      </c>
      <c r="H356" s="1">
        <v>1</v>
      </c>
      <c r="I356" s="1">
        <v>0.2</v>
      </c>
      <c r="J356" s="1" t="s">
        <v>74</v>
      </c>
      <c r="K356" s="2">
        <v>7.33</v>
      </c>
      <c r="L356" s="2">
        <v>0.3</v>
      </c>
      <c r="M356" s="1">
        <v>0.28999999999999998</v>
      </c>
      <c r="N356" s="1" t="s">
        <v>76</v>
      </c>
      <c r="O356" s="1" t="s">
        <v>76</v>
      </c>
      <c r="P356" s="1" t="s">
        <v>76</v>
      </c>
      <c r="Q356" s="1" t="s">
        <v>76</v>
      </c>
      <c r="R356" s="1">
        <v>54</v>
      </c>
      <c r="S356" s="1" t="s">
        <v>76</v>
      </c>
      <c r="T356" s="1" t="s">
        <v>76</v>
      </c>
      <c r="U356" s="1" t="s">
        <v>76</v>
      </c>
      <c r="V356" s="1" t="s">
        <v>76</v>
      </c>
      <c r="W356" s="1" t="s">
        <v>73</v>
      </c>
      <c r="X356" s="1" t="s">
        <v>73</v>
      </c>
      <c r="Y356" s="1" t="s">
        <v>73</v>
      </c>
      <c r="Z356" s="1" t="s">
        <v>73</v>
      </c>
      <c r="AA356" s="1" t="s">
        <v>82</v>
      </c>
      <c r="AB356" s="1" t="s">
        <v>73</v>
      </c>
      <c r="AC356" s="1" t="s">
        <v>73</v>
      </c>
      <c r="AD356" s="1" t="s">
        <v>73</v>
      </c>
      <c r="AE356" s="1" t="s">
        <v>73</v>
      </c>
      <c r="AF356" s="1" t="s">
        <v>78</v>
      </c>
      <c r="AG356" s="1" t="s">
        <v>73</v>
      </c>
      <c r="AH356" s="1" t="s">
        <v>73</v>
      </c>
      <c r="AI356" s="1" t="s">
        <v>73</v>
      </c>
      <c r="AJ356" s="1" t="s">
        <v>73</v>
      </c>
      <c r="AK356" s="1" t="s">
        <v>73</v>
      </c>
      <c r="AL356" s="1" t="s">
        <v>73</v>
      </c>
      <c r="AM356" s="1" t="s">
        <v>73</v>
      </c>
      <c r="AN356" s="1" t="s">
        <v>73</v>
      </c>
      <c r="AO356" s="1">
        <v>73</v>
      </c>
      <c r="AP356" s="1">
        <v>30</v>
      </c>
      <c r="AQ356" s="1">
        <v>303</v>
      </c>
      <c r="AR356" s="1"/>
    </row>
    <row r="357" spans="1:45" x14ac:dyDescent="0.2">
      <c r="A357" s="15">
        <v>42723</v>
      </c>
      <c r="B357" s="2">
        <v>26.76</v>
      </c>
      <c r="C357" s="3">
        <v>8.6999999999999993</v>
      </c>
      <c r="D357" s="3">
        <v>7.3</v>
      </c>
      <c r="E357" s="1" t="s">
        <v>72</v>
      </c>
      <c r="F357" s="1" t="s">
        <v>72</v>
      </c>
      <c r="G357" s="1" t="s">
        <v>72</v>
      </c>
      <c r="H357" s="1">
        <v>1</v>
      </c>
      <c r="I357" s="1">
        <v>0.1</v>
      </c>
      <c r="J357" s="1" t="s">
        <v>74</v>
      </c>
      <c r="K357" s="2">
        <v>7.61</v>
      </c>
      <c r="L357" s="2">
        <v>0.25</v>
      </c>
      <c r="M357" s="1">
        <v>0.22</v>
      </c>
      <c r="N357" s="1" t="s">
        <v>76</v>
      </c>
      <c r="O357" s="1" t="s">
        <v>76</v>
      </c>
      <c r="P357" s="1" t="s">
        <v>93</v>
      </c>
      <c r="Q357" s="1" t="s">
        <v>76</v>
      </c>
      <c r="R357" s="1">
        <v>54</v>
      </c>
      <c r="S357" s="1" t="s">
        <v>76</v>
      </c>
      <c r="T357" s="1" t="s">
        <v>76</v>
      </c>
      <c r="U357" s="1" t="s">
        <v>77</v>
      </c>
      <c r="V357" s="1">
        <v>1E-3</v>
      </c>
      <c r="W357" s="1" t="s">
        <v>73</v>
      </c>
      <c r="X357" s="1" t="s">
        <v>73</v>
      </c>
      <c r="Y357" s="1" t="s">
        <v>73</v>
      </c>
      <c r="Z357" s="1" t="s">
        <v>73</v>
      </c>
      <c r="AA357" s="1">
        <v>4.0000000000000001E-3</v>
      </c>
      <c r="AB357" s="1" t="s">
        <v>73</v>
      </c>
      <c r="AC357" s="1" t="s">
        <v>73</v>
      </c>
      <c r="AD357" s="1" t="s">
        <v>73</v>
      </c>
      <c r="AE357" s="1" t="s">
        <v>73</v>
      </c>
      <c r="AF357" s="1" t="s">
        <v>78</v>
      </c>
      <c r="AG357" s="1" t="s">
        <v>73</v>
      </c>
      <c r="AH357" s="1" t="s">
        <v>73</v>
      </c>
      <c r="AI357" s="1" t="s">
        <v>73</v>
      </c>
      <c r="AJ357" s="1" t="s">
        <v>73</v>
      </c>
      <c r="AK357" s="1" t="s">
        <v>73</v>
      </c>
      <c r="AL357" s="1" t="s">
        <v>73</v>
      </c>
      <c r="AM357" s="1" t="s">
        <v>73</v>
      </c>
      <c r="AN357" s="1" t="s">
        <v>73</v>
      </c>
      <c r="AO357" s="1" t="s">
        <v>73</v>
      </c>
      <c r="AP357" s="1" t="s">
        <v>73</v>
      </c>
      <c r="AQ357" s="1" t="s">
        <v>73</v>
      </c>
      <c r="AR357" s="1"/>
    </row>
    <row r="358" spans="1:45" x14ac:dyDescent="0.2">
      <c r="A358" s="15">
        <v>42724</v>
      </c>
      <c r="B358" s="2">
        <v>27.28</v>
      </c>
      <c r="C358" s="3">
        <v>8.6999999999999993</v>
      </c>
      <c r="D358" s="3">
        <v>7.4</v>
      </c>
      <c r="E358" s="1" t="s">
        <v>84</v>
      </c>
      <c r="F358" s="1" t="s">
        <v>84</v>
      </c>
      <c r="G358" s="1">
        <v>2</v>
      </c>
      <c r="H358" s="1">
        <v>1</v>
      </c>
      <c r="I358" s="1">
        <v>0.1</v>
      </c>
      <c r="J358" s="1" t="s">
        <v>74</v>
      </c>
      <c r="K358" s="2">
        <v>8.4499999999999993</v>
      </c>
      <c r="L358" s="2">
        <v>0.36</v>
      </c>
      <c r="M358" s="1">
        <v>0.33</v>
      </c>
      <c r="N358" s="1" t="s">
        <v>76</v>
      </c>
      <c r="O358" s="1">
        <v>0.7</v>
      </c>
      <c r="P358" s="1" t="s">
        <v>76</v>
      </c>
      <c r="Q358" s="1" t="s">
        <v>76</v>
      </c>
      <c r="R358" s="1">
        <v>52</v>
      </c>
      <c r="S358" s="1">
        <v>500</v>
      </c>
      <c r="T358" s="1">
        <v>90</v>
      </c>
      <c r="U358" s="1" t="s">
        <v>77</v>
      </c>
      <c r="V358" s="1">
        <v>1E-3</v>
      </c>
      <c r="W358" s="1" t="s">
        <v>154</v>
      </c>
      <c r="X358" s="1">
        <v>2.1999999999999999E-2</v>
      </c>
      <c r="Y358" s="1" t="s">
        <v>95</v>
      </c>
      <c r="Z358" s="1" t="s">
        <v>132</v>
      </c>
      <c r="AA358" s="1" t="s">
        <v>82</v>
      </c>
      <c r="AB358" s="1" t="s">
        <v>89</v>
      </c>
      <c r="AC358" s="1" t="s">
        <v>89</v>
      </c>
      <c r="AD358" s="1" t="s">
        <v>275</v>
      </c>
      <c r="AE358" s="1">
        <v>8.0000000000000002E-3</v>
      </c>
      <c r="AF358" s="1" t="s">
        <v>308</v>
      </c>
      <c r="AG358" s="1">
        <v>7.0000000000000001E-3</v>
      </c>
      <c r="AH358" s="1" t="s">
        <v>91</v>
      </c>
      <c r="AI358" s="1" t="s">
        <v>95</v>
      </c>
      <c r="AJ358" s="1">
        <v>3.4000000000000002E-2</v>
      </c>
      <c r="AK358" s="1" t="s">
        <v>311</v>
      </c>
      <c r="AL358" s="1" t="s">
        <v>95</v>
      </c>
      <c r="AM358" s="1" t="s">
        <v>311</v>
      </c>
      <c r="AN358" s="1" t="s">
        <v>157</v>
      </c>
      <c r="AO358" s="1">
        <v>73</v>
      </c>
      <c r="AP358" s="1">
        <v>30</v>
      </c>
      <c r="AQ358" s="1">
        <v>305</v>
      </c>
      <c r="AR358" s="1"/>
    </row>
    <row r="359" spans="1:45" x14ac:dyDescent="0.2">
      <c r="A359" s="15">
        <v>42725</v>
      </c>
      <c r="B359" s="2">
        <v>27.21</v>
      </c>
      <c r="C359" s="3">
        <v>8.9</v>
      </c>
      <c r="D359" s="3">
        <v>7.3</v>
      </c>
      <c r="E359" s="1" t="s">
        <v>84</v>
      </c>
      <c r="F359" s="1" t="s">
        <v>84</v>
      </c>
      <c r="G359" s="1">
        <v>2</v>
      </c>
      <c r="H359" s="1">
        <v>1</v>
      </c>
      <c r="I359" s="1">
        <v>0.1</v>
      </c>
      <c r="J359" s="1" t="s">
        <v>74</v>
      </c>
      <c r="K359" s="2">
        <v>8.3000000000000007</v>
      </c>
      <c r="L359" s="2">
        <v>0.75</v>
      </c>
      <c r="M359" s="1">
        <v>0.73</v>
      </c>
      <c r="N359" s="1" t="s">
        <v>76</v>
      </c>
      <c r="O359" s="1" t="s">
        <v>76</v>
      </c>
      <c r="P359" s="1" t="s">
        <v>76</v>
      </c>
      <c r="Q359" s="1" t="s">
        <v>93</v>
      </c>
      <c r="R359" s="1">
        <v>54</v>
      </c>
      <c r="S359" s="1" t="s">
        <v>76</v>
      </c>
      <c r="T359" s="1" t="s">
        <v>76</v>
      </c>
      <c r="U359" s="1" t="s">
        <v>77</v>
      </c>
      <c r="V359" s="1" t="s">
        <v>167</v>
      </c>
      <c r="W359" s="1" t="s">
        <v>73</v>
      </c>
      <c r="X359" s="1" t="s">
        <v>73</v>
      </c>
      <c r="Y359" s="1" t="s">
        <v>73</v>
      </c>
      <c r="Z359" s="1" t="s">
        <v>73</v>
      </c>
      <c r="AA359" s="5">
        <v>0.01</v>
      </c>
      <c r="AB359" s="1" t="s">
        <v>73</v>
      </c>
      <c r="AC359" s="1" t="s">
        <v>73</v>
      </c>
      <c r="AD359" s="1" t="s">
        <v>73</v>
      </c>
      <c r="AE359" s="1" t="s">
        <v>73</v>
      </c>
      <c r="AF359" s="1" t="s">
        <v>78</v>
      </c>
      <c r="AG359" s="1" t="s">
        <v>73</v>
      </c>
      <c r="AH359" s="1" t="s">
        <v>73</v>
      </c>
      <c r="AI359" s="1" t="s">
        <v>73</v>
      </c>
      <c r="AJ359" s="1" t="s">
        <v>73</v>
      </c>
      <c r="AK359" s="1" t="s">
        <v>73</v>
      </c>
      <c r="AL359" s="1" t="s">
        <v>73</v>
      </c>
      <c r="AM359" s="1" t="s">
        <v>73</v>
      </c>
      <c r="AN359" s="1" t="s">
        <v>73</v>
      </c>
      <c r="AO359" s="1" t="s">
        <v>73</v>
      </c>
      <c r="AP359" s="1" t="s">
        <v>73</v>
      </c>
      <c r="AQ359" s="1" t="s">
        <v>73</v>
      </c>
      <c r="AR359" s="1"/>
    </row>
    <row r="360" spans="1:45" x14ac:dyDescent="0.2">
      <c r="A360" s="15">
        <v>42726</v>
      </c>
      <c r="B360" s="2">
        <v>26.97</v>
      </c>
      <c r="C360" s="3">
        <v>8.6999999999999993</v>
      </c>
      <c r="D360" s="3">
        <v>7.1</v>
      </c>
      <c r="E360" s="1">
        <v>2</v>
      </c>
      <c r="F360" s="1" t="s">
        <v>84</v>
      </c>
      <c r="G360" s="1" t="s">
        <v>84</v>
      </c>
      <c r="H360" s="1">
        <v>1</v>
      </c>
      <c r="I360" s="1">
        <v>0.3</v>
      </c>
      <c r="J360" s="1" t="s">
        <v>74</v>
      </c>
      <c r="K360" s="2">
        <v>7.77</v>
      </c>
      <c r="L360" s="2">
        <v>0.74</v>
      </c>
      <c r="M360" s="1">
        <v>0.68</v>
      </c>
      <c r="N360" s="1" t="s">
        <v>76</v>
      </c>
      <c r="O360" s="1" t="s">
        <v>76</v>
      </c>
      <c r="P360" s="1" t="s">
        <v>76</v>
      </c>
      <c r="Q360" s="1" t="s">
        <v>76</v>
      </c>
      <c r="R360" s="1">
        <v>55</v>
      </c>
      <c r="S360" s="1" t="s">
        <v>76</v>
      </c>
      <c r="T360" s="1" t="s">
        <v>76</v>
      </c>
      <c r="U360" s="1" t="s">
        <v>77</v>
      </c>
      <c r="V360" s="1" t="s">
        <v>167</v>
      </c>
      <c r="W360" s="1" t="s">
        <v>73</v>
      </c>
      <c r="X360" s="1" t="s">
        <v>73</v>
      </c>
      <c r="Y360" s="1" t="s">
        <v>73</v>
      </c>
      <c r="Z360" s="1" t="s">
        <v>73</v>
      </c>
      <c r="AA360" s="1">
        <v>4.0000000000000001E-3</v>
      </c>
      <c r="AB360" s="1" t="s">
        <v>73</v>
      </c>
      <c r="AC360" s="1" t="s">
        <v>73</v>
      </c>
      <c r="AD360" s="1" t="s">
        <v>73</v>
      </c>
      <c r="AE360" s="1" t="s">
        <v>73</v>
      </c>
      <c r="AF360" s="1" t="s">
        <v>78</v>
      </c>
      <c r="AG360" s="1" t="s">
        <v>73</v>
      </c>
      <c r="AH360" s="1" t="s">
        <v>73</v>
      </c>
      <c r="AI360" s="1" t="s">
        <v>73</v>
      </c>
      <c r="AJ360" s="1" t="s">
        <v>73</v>
      </c>
      <c r="AK360" s="1" t="s">
        <v>73</v>
      </c>
      <c r="AL360" s="1" t="s">
        <v>73</v>
      </c>
      <c r="AM360" s="1" t="s">
        <v>73</v>
      </c>
      <c r="AN360" s="1" t="s">
        <v>73</v>
      </c>
      <c r="AO360" s="1">
        <v>70</v>
      </c>
      <c r="AP360" s="1">
        <v>28</v>
      </c>
      <c r="AQ360" s="1">
        <v>291</v>
      </c>
      <c r="AR360" s="1"/>
    </row>
    <row r="361" spans="1:45" x14ac:dyDescent="0.2">
      <c r="A361" s="15">
        <v>42727</v>
      </c>
      <c r="B361" s="2">
        <v>27.93</v>
      </c>
      <c r="C361" s="1" t="s">
        <v>71</v>
      </c>
      <c r="D361" s="1" t="s">
        <v>71</v>
      </c>
      <c r="E361" s="1" t="s">
        <v>72</v>
      </c>
      <c r="F361" s="1" t="s">
        <v>72</v>
      </c>
      <c r="G361" s="1" t="s">
        <v>72</v>
      </c>
      <c r="H361" s="1">
        <v>1</v>
      </c>
      <c r="I361" s="1" t="s">
        <v>73</v>
      </c>
      <c r="J361" s="1" t="s">
        <v>74</v>
      </c>
      <c r="K361" s="1" t="s">
        <v>74</v>
      </c>
      <c r="L361" s="2">
        <v>0.4</v>
      </c>
      <c r="M361" s="1">
        <v>0.39</v>
      </c>
      <c r="N361" s="1" t="s">
        <v>76</v>
      </c>
      <c r="O361" s="1" t="s">
        <v>76</v>
      </c>
      <c r="P361" s="1" t="s">
        <v>76</v>
      </c>
      <c r="Q361" s="1" t="s">
        <v>76</v>
      </c>
      <c r="R361" s="1" t="s">
        <v>76</v>
      </c>
      <c r="S361" s="1" t="s">
        <v>76</v>
      </c>
      <c r="T361" s="1" t="s">
        <v>76</v>
      </c>
      <c r="U361" s="1" t="s">
        <v>77</v>
      </c>
      <c r="V361" s="1" t="s">
        <v>167</v>
      </c>
      <c r="W361" s="1" t="s">
        <v>73</v>
      </c>
      <c r="X361" s="1" t="s">
        <v>73</v>
      </c>
      <c r="Y361" s="1" t="s">
        <v>73</v>
      </c>
      <c r="Z361" s="1" t="s">
        <v>73</v>
      </c>
      <c r="AA361" s="1" t="s">
        <v>73</v>
      </c>
      <c r="AB361" s="1" t="s">
        <v>73</v>
      </c>
      <c r="AC361" s="1" t="s">
        <v>73</v>
      </c>
      <c r="AD361" s="1" t="s">
        <v>73</v>
      </c>
      <c r="AE361" s="1" t="s">
        <v>73</v>
      </c>
      <c r="AF361" s="1" t="s">
        <v>78</v>
      </c>
      <c r="AG361" s="1" t="s">
        <v>73</v>
      </c>
      <c r="AH361" s="1" t="s">
        <v>73</v>
      </c>
      <c r="AI361" s="1" t="s">
        <v>73</v>
      </c>
      <c r="AJ361" s="1" t="s">
        <v>73</v>
      </c>
      <c r="AK361" s="1" t="s">
        <v>73</v>
      </c>
      <c r="AL361" s="1" t="s">
        <v>73</v>
      </c>
      <c r="AM361" s="1" t="s">
        <v>73</v>
      </c>
      <c r="AN361" s="1" t="s">
        <v>73</v>
      </c>
      <c r="AO361" s="1" t="s">
        <v>73</v>
      </c>
      <c r="AP361" s="1" t="s">
        <v>73</v>
      </c>
      <c r="AQ361" s="1" t="s">
        <v>73</v>
      </c>
      <c r="AR361" s="1"/>
    </row>
    <row r="362" spans="1:45" x14ac:dyDescent="0.2">
      <c r="A362" s="15">
        <v>42728</v>
      </c>
      <c r="B362" s="2">
        <v>33.299999999999997</v>
      </c>
      <c r="C362" s="1" t="s">
        <v>71</v>
      </c>
      <c r="D362" s="1" t="s">
        <v>71</v>
      </c>
      <c r="E362" s="1" t="s">
        <v>72</v>
      </c>
      <c r="F362" s="1" t="s">
        <v>72</v>
      </c>
      <c r="G362" s="1" t="s">
        <v>72</v>
      </c>
      <c r="H362" s="1">
        <v>1</v>
      </c>
      <c r="I362" s="1" t="s">
        <v>73</v>
      </c>
      <c r="J362" s="1" t="s">
        <v>74</v>
      </c>
      <c r="K362" s="1" t="s">
        <v>74</v>
      </c>
      <c r="L362" s="1">
        <v>0.26</v>
      </c>
      <c r="M362" s="1">
        <v>0.26</v>
      </c>
      <c r="N362" s="1" t="s">
        <v>76</v>
      </c>
      <c r="O362" s="1" t="s">
        <v>76</v>
      </c>
      <c r="P362" s="1" t="s">
        <v>76</v>
      </c>
      <c r="Q362" s="1" t="s">
        <v>76</v>
      </c>
      <c r="R362" s="1" t="s">
        <v>76</v>
      </c>
      <c r="S362" s="1" t="s">
        <v>76</v>
      </c>
      <c r="T362" s="1" t="s">
        <v>76</v>
      </c>
      <c r="U362" s="1" t="s">
        <v>76</v>
      </c>
      <c r="V362" s="1" t="s">
        <v>76</v>
      </c>
      <c r="W362" s="1" t="s">
        <v>73</v>
      </c>
      <c r="X362" s="1" t="s">
        <v>73</v>
      </c>
      <c r="Y362" s="1" t="s">
        <v>73</v>
      </c>
      <c r="Z362" s="1" t="s">
        <v>73</v>
      </c>
      <c r="AA362" s="1" t="s">
        <v>73</v>
      </c>
      <c r="AB362" s="1" t="s">
        <v>73</v>
      </c>
      <c r="AC362" s="1" t="s">
        <v>73</v>
      </c>
      <c r="AD362" s="1" t="s">
        <v>73</v>
      </c>
      <c r="AE362" s="1" t="s">
        <v>73</v>
      </c>
      <c r="AF362" s="1" t="s">
        <v>78</v>
      </c>
      <c r="AG362" s="1" t="s">
        <v>73</v>
      </c>
      <c r="AH362" s="1" t="s">
        <v>73</v>
      </c>
      <c r="AI362" s="1" t="s">
        <v>73</v>
      </c>
      <c r="AJ362" s="1" t="s">
        <v>73</v>
      </c>
      <c r="AK362" s="1" t="s">
        <v>73</v>
      </c>
      <c r="AL362" s="1" t="s">
        <v>73</v>
      </c>
      <c r="AM362" s="1" t="s">
        <v>73</v>
      </c>
      <c r="AN362" s="1" t="s">
        <v>73</v>
      </c>
      <c r="AO362" s="1" t="s">
        <v>73</v>
      </c>
      <c r="AP362" s="1" t="s">
        <v>73</v>
      </c>
      <c r="AQ362" s="1" t="s">
        <v>73</v>
      </c>
      <c r="AR362" s="1"/>
    </row>
    <row r="363" spans="1:45" s="3" customFormat="1" x14ac:dyDescent="0.2">
      <c r="A363" s="15">
        <v>42729</v>
      </c>
      <c r="B363" s="1">
        <v>33.42</v>
      </c>
      <c r="C363" s="1">
        <v>7.8</v>
      </c>
      <c r="D363" s="3">
        <v>7</v>
      </c>
      <c r="E363" s="1" t="s">
        <v>72</v>
      </c>
      <c r="F363" s="1" t="s">
        <v>72</v>
      </c>
      <c r="G363" s="1" t="s">
        <v>72</v>
      </c>
      <c r="H363" s="1">
        <v>1</v>
      </c>
      <c r="I363" s="1">
        <v>0.1</v>
      </c>
      <c r="J363" s="1" t="s">
        <v>74</v>
      </c>
      <c r="K363" s="1">
        <v>6.65</v>
      </c>
      <c r="L363" s="1">
        <v>0.24</v>
      </c>
      <c r="M363" s="1">
        <v>0.18</v>
      </c>
      <c r="N363" s="1" t="s">
        <v>76</v>
      </c>
      <c r="O363" s="1" t="s">
        <v>76</v>
      </c>
      <c r="P363" s="1" t="s">
        <v>76</v>
      </c>
      <c r="Q363" s="1" t="s">
        <v>76</v>
      </c>
      <c r="R363" s="1">
        <v>57</v>
      </c>
      <c r="S363" s="1" t="s">
        <v>76</v>
      </c>
      <c r="T363" s="1" t="s">
        <v>76</v>
      </c>
      <c r="U363" s="1" t="s">
        <v>76</v>
      </c>
      <c r="V363" s="1" t="s">
        <v>76</v>
      </c>
      <c r="W363" s="1" t="s">
        <v>73</v>
      </c>
      <c r="X363" s="1" t="s">
        <v>73</v>
      </c>
      <c r="Y363" s="1" t="s">
        <v>73</v>
      </c>
      <c r="Z363" s="1" t="s">
        <v>73</v>
      </c>
      <c r="AA363" s="1">
        <v>5.0000000000000001E-3</v>
      </c>
      <c r="AB363" s="1" t="s">
        <v>73</v>
      </c>
      <c r="AC363" s="1" t="s">
        <v>73</v>
      </c>
      <c r="AD363" s="1" t="s">
        <v>73</v>
      </c>
      <c r="AE363" s="1" t="s">
        <v>73</v>
      </c>
      <c r="AF363" s="1" t="s">
        <v>78</v>
      </c>
      <c r="AG363" s="1" t="s">
        <v>73</v>
      </c>
      <c r="AH363" s="1" t="s">
        <v>73</v>
      </c>
      <c r="AI363" s="1" t="s">
        <v>73</v>
      </c>
      <c r="AJ363" s="1" t="s">
        <v>73</v>
      </c>
      <c r="AK363" s="1" t="s">
        <v>73</v>
      </c>
      <c r="AL363" s="1" t="s">
        <v>73</v>
      </c>
      <c r="AM363" s="1" t="s">
        <v>73</v>
      </c>
      <c r="AN363" s="1" t="s">
        <v>73</v>
      </c>
      <c r="AO363" s="1">
        <v>74</v>
      </c>
      <c r="AP363" s="1">
        <v>29</v>
      </c>
      <c r="AQ363" s="1">
        <v>304</v>
      </c>
      <c r="AR363" s="1"/>
      <c r="AS363" s="1"/>
    </row>
    <row r="364" spans="1:45" s="3" customFormat="1" x14ac:dyDescent="0.2">
      <c r="A364" s="15">
        <v>42730</v>
      </c>
      <c r="B364" s="1">
        <v>71.56</v>
      </c>
      <c r="C364" s="1">
        <v>8.1</v>
      </c>
      <c r="D364" s="3">
        <v>7.1</v>
      </c>
      <c r="E364" s="1" t="s">
        <v>72</v>
      </c>
      <c r="F364" s="1" t="s">
        <v>72</v>
      </c>
      <c r="G364" s="1" t="s">
        <v>72</v>
      </c>
      <c r="H364" s="1">
        <v>1</v>
      </c>
      <c r="I364" s="1">
        <v>0.2</v>
      </c>
      <c r="J364" s="1" t="s">
        <v>74</v>
      </c>
      <c r="K364" s="2">
        <v>6.9</v>
      </c>
      <c r="L364" s="1">
        <v>0.32</v>
      </c>
      <c r="M364" s="1">
        <v>0.23</v>
      </c>
      <c r="N364" s="1" t="s">
        <v>76</v>
      </c>
      <c r="O364" s="1" t="s">
        <v>76</v>
      </c>
      <c r="P364" s="1" t="s">
        <v>93</v>
      </c>
      <c r="Q364" s="1" t="s">
        <v>76</v>
      </c>
      <c r="R364" s="1">
        <v>59</v>
      </c>
      <c r="S364" s="1" t="s">
        <v>76</v>
      </c>
      <c r="T364" s="1" t="s">
        <v>76</v>
      </c>
      <c r="U364" s="1" t="s">
        <v>77</v>
      </c>
      <c r="V364" s="1" t="s">
        <v>167</v>
      </c>
      <c r="W364" s="1" t="s">
        <v>73</v>
      </c>
      <c r="X364" s="1" t="s">
        <v>73</v>
      </c>
      <c r="Y364" s="1" t="s">
        <v>73</v>
      </c>
      <c r="Z364" s="1" t="s">
        <v>73</v>
      </c>
      <c r="AA364" s="1">
        <v>4.0000000000000001E-3</v>
      </c>
      <c r="AB364" s="1" t="s">
        <v>73</v>
      </c>
      <c r="AC364" s="1" t="s">
        <v>73</v>
      </c>
      <c r="AD364" s="1" t="s">
        <v>73</v>
      </c>
      <c r="AE364" s="1" t="s">
        <v>73</v>
      </c>
      <c r="AF364" s="1" t="s">
        <v>78</v>
      </c>
      <c r="AG364" s="1" t="s">
        <v>73</v>
      </c>
      <c r="AH364" s="1" t="s">
        <v>73</v>
      </c>
      <c r="AI364" s="1" t="s">
        <v>73</v>
      </c>
      <c r="AJ364" s="1" t="s">
        <v>73</v>
      </c>
      <c r="AK364" s="1" t="s">
        <v>73</v>
      </c>
      <c r="AL364" s="1" t="s">
        <v>73</v>
      </c>
      <c r="AM364" s="1" t="s">
        <v>73</v>
      </c>
      <c r="AN364" s="1" t="s">
        <v>73</v>
      </c>
      <c r="AO364" s="1" t="s">
        <v>73</v>
      </c>
      <c r="AP364" s="1" t="s">
        <v>73</v>
      </c>
      <c r="AQ364" s="1" t="s">
        <v>73</v>
      </c>
      <c r="AR364" s="1"/>
      <c r="AS364" s="1"/>
    </row>
    <row r="365" spans="1:45" x14ac:dyDescent="0.2">
      <c r="A365" s="15">
        <v>42731</v>
      </c>
      <c r="B365" s="1">
        <v>61.57</v>
      </c>
      <c r="C365" s="1">
        <v>8.5</v>
      </c>
      <c r="D365" s="3">
        <v>7</v>
      </c>
      <c r="E365" s="1">
        <v>4</v>
      </c>
      <c r="F365" s="1" t="s">
        <v>84</v>
      </c>
      <c r="G365" s="1">
        <v>5</v>
      </c>
      <c r="H365" s="1">
        <v>1</v>
      </c>
      <c r="I365" s="1">
        <v>0.1</v>
      </c>
      <c r="J365" s="1" t="s">
        <v>74</v>
      </c>
      <c r="K365" s="2">
        <v>6.6</v>
      </c>
      <c r="L365" s="1">
        <v>0.33</v>
      </c>
      <c r="M365" s="1">
        <v>0.26</v>
      </c>
      <c r="N365" s="1" t="s">
        <v>76</v>
      </c>
      <c r="O365" s="1">
        <v>0.3</v>
      </c>
      <c r="P365" s="1" t="s">
        <v>76</v>
      </c>
      <c r="Q365" s="1" t="s">
        <v>76</v>
      </c>
      <c r="R365" s="1">
        <v>54</v>
      </c>
      <c r="S365" s="1">
        <v>11000</v>
      </c>
      <c r="T365" s="1">
        <v>56</v>
      </c>
      <c r="U365" s="1">
        <v>5.0000000000000001E-3</v>
      </c>
      <c r="V365" s="1" t="s">
        <v>167</v>
      </c>
      <c r="W365" s="1" t="s">
        <v>154</v>
      </c>
      <c r="X365" s="1">
        <v>3.4000000000000002E-2</v>
      </c>
      <c r="Y365" s="1" t="s">
        <v>95</v>
      </c>
      <c r="Z365" s="1" t="s">
        <v>132</v>
      </c>
      <c r="AA365" s="1">
        <v>5.0000000000000001E-3</v>
      </c>
      <c r="AB365" s="1">
        <v>0.05</v>
      </c>
      <c r="AC365" s="1" t="s">
        <v>89</v>
      </c>
      <c r="AD365" s="1" t="s">
        <v>275</v>
      </c>
      <c r="AE365" s="1">
        <v>2.8000000000000001E-2</v>
      </c>
      <c r="AF365" s="1" t="s">
        <v>308</v>
      </c>
      <c r="AG365" s="1" t="s">
        <v>91</v>
      </c>
      <c r="AH365" s="1">
        <v>1.0999999999999999E-2</v>
      </c>
      <c r="AI365" s="1" t="s">
        <v>95</v>
      </c>
      <c r="AJ365" s="1">
        <v>1.7000000000000001E-2</v>
      </c>
      <c r="AK365" s="1" t="s">
        <v>311</v>
      </c>
      <c r="AL365" s="1" t="s">
        <v>95</v>
      </c>
      <c r="AM365" s="1" t="s">
        <v>311</v>
      </c>
      <c r="AN365" s="1" t="s">
        <v>157</v>
      </c>
      <c r="AO365" s="1">
        <v>84</v>
      </c>
      <c r="AP365" s="1">
        <v>32</v>
      </c>
      <c r="AQ365" s="1">
        <v>342</v>
      </c>
      <c r="AR365" s="1"/>
    </row>
    <row r="366" spans="1:45" x14ac:dyDescent="0.2">
      <c r="A366" s="15">
        <v>42732</v>
      </c>
      <c r="B366" s="1">
        <v>42.02</v>
      </c>
      <c r="C366" s="1">
        <v>8.6999999999999993</v>
      </c>
      <c r="D366" s="3">
        <v>7.2</v>
      </c>
      <c r="E366" s="1">
        <v>2</v>
      </c>
      <c r="F366" s="1" t="s">
        <v>84</v>
      </c>
      <c r="G366" s="1">
        <v>3</v>
      </c>
      <c r="H366" s="1">
        <v>1</v>
      </c>
      <c r="I366" s="1">
        <v>0.1</v>
      </c>
      <c r="J366" s="1" t="s">
        <v>74</v>
      </c>
      <c r="K366" s="1">
        <v>6.22</v>
      </c>
      <c r="L366" s="1">
        <v>0.67</v>
      </c>
      <c r="M366" s="1">
        <v>0.62</v>
      </c>
      <c r="N366" s="1" t="s">
        <v>76</v>
      </c>
      <c r="O366" s="1" t="s">
        <v>76</v>
      </c>
      <c r="P366" s="1" t="s">
        <v>76</v>
      </c>
      <c r="Q366" s="1" t="s">
        <v>93</v>
      </c>
      <c r="R366" s="1">
        <v>54</v>
      </c>
      <c r="S366" s="1" t="s">
        <v>76</v>
      </c>
      <c r="T366" s="1" t="s">
        <v>76</v>
      </c>
      <c r="U366" s="1" t="s">
        <v>77</v>
      </c>
      <c r="V366" s="1" t="s">
        <v>167</v>
      </c>
      <c r="W366" s="1" t="s">
        <v>73</v>
      </c>
      <c r="X366" s="1" t="s">
        <v>73</v>
      </c>
      <c r="Y366" s="1" t="s">
        <v>73</v>
      </c>
      <c r="Z366" s="1" t="s">
        <v>73</v>
      </c>
      <c r="AA366" s="1" t="s">
        <v>82</v>
      </c>
      <c r="AB366" s="1" t="s">
        <v>73</v>
      </c>
      <c r="AC366" s="1" t="s">
        <v>73</v>
      </c>
      <c r="AD366" s="1" t="s">
        <v>73</v>
      </c>
      <c r="AE366" s="1" t="s">
        <v>73</v>
      </c>
      <c r="AF366" s="1" t="s">
        <v>78</v>
      </c>
      <c r="AG366" s="1" t="s">
        <v>73</v>
      </c>
      <c r="AH366" s="1" t="s">
        <v>73</v>
      </c>
      <c r="AI366" s="1" t="s">
        <v>73</v>
      </c>
      <c r="AJ366" s="1" t="s">
        <v>73</v>
      </c>
      <c r="AK366" s="1" t="s">
        <v>73</v>
      </c>
      <c r="AL366" s="1" t="s">
        <v>73</v>
      </c>
      <c r="AM366" s="1" t="s">
        <v>73</v>
      </c>
      <c r="AN366" s="1" t="s">
        <v>73</v>
      </c>
      <c r="AO366" s="1" t="s">
        <v>73</v>
      </c>
      <c r="AP366" s="1" t="s">
        <v>73</v>
      </c>
      <c r="AQ366" s="1" t="s">
        <v>73</v>
      </c>
      <c r="AR366" s="1"/>
    </row>
    <row r="367" spans="1:45" x14ac:dyDescent="0.2">
      <c r="A367" s="15">
        <v>42733</v>
      </c>
      <c r="B367" s="1">
        <v>41.53</v>
      </c>
      <c r="C367" s="1">
        <v>8.4</v>
      </c>
      <c r="D367" s="3">
        <v>7.2</v>
      </c>
      <c r="E367" s="1" t="s">
        <v>84</v>
      </c>
      <c r="F367" s="1" t="s">
        <v>84</v>
      </c>
      <c r="G367" s="1">
        <v>2</v>
      </c>
      <c r="H367" s="1">
        <v>1</v>
      </c>
      <c r="I367" s="1">
        <v>0.1</v>
      </c>
      <c r="J367" s="1" t="s">
        <v>74</v>
      </c>
      <c r="K367" s="1">
        <v>5.49</v>
      </c>
      <c r="L367" s="1">
        <v>0.38</v>
      </c>
      <c r="M367" s="1">
        <v>0.35</v>
      </c>
      <c r="N367" s="1" t="s">
        <v>76</v>
      </c>
      <c r="O367" s="1" t="s">
        <v>76</v>
      </c>
      <c r="P367" s="1" t="s">
        <v>76</v>
      </c>
      <c r="Q367" s="1" t="s">
        <v>76</v>
      </c>
      <c r="R367" s="1">
        <v>53</v>
      </c>
      <c r="S367" s="1" t="s">
        <v>76</v>
      </c>
      <c r="T367" s="1" t="s">
        <v>76</v>
      </c>
      <c r="U367" s="1">
        <v>5.0000000000000001E-3</v>
      </c>
      <c r="V367" s="1" t="s">
        <v>167</v>
      </c>
      <c r="W367" s="1" t="s">
        <v>73</v>
      </c>
      <c r="X367" s="1" t="s">
        <v>73</v>
      </c>
      <c r="Y367" s="1" t="s">
        <v>73</v>
      </c>
      <c r="Z367" s="1" t="s">
        <v>73</v>
      </c>
      <c r="AA367" s="1" t="s">
        <v>82</v>
      </c>
      <c r="AB367" s="1" t="s">
        <v>73</v>
      </c>
      <c r="AC367" s="1" t="s">
        <v>73</v>
      </c>
      <c r="AD367" s="1" t="s">
        <v>73</v>
      </c>
      <c r="AE367" s="1" t="s">
        <v>73</v>
      </c>
      <c r="AF367" s="1" t="s">
        <v>78</v>
      </c>
      <c r="AG367" s="1" t="s">
        <v>73</v>
      </c>
      <c r="AH367" s="1" t="s">
        <v>73</v>
      </c>
      <c r="AI367" s="1" t="s">
        <v>73</v>
      </c>
      <c r="AJ367" s="1" t="s">
        <v>73</v>
      </c>
      <c r="AK367" s="1" t="s">
        <v>73</v>
      </c>
      <c r="AL367" s="1" t="s">
        <v>73</v>
      </c>
      <c r="AM367" s="1" t="s">
        <v>73</v>
      </c>
      <c r="AN367" s="1" t="s">
        <v>73</v>
      </c>
      <c r="AO367" s="1">
        <v>94</v>
      </c>
      <c r="AP367" s="1">
        <v>39</v>
      </c>
      <c r="AQ367" s="1">
        <v>396</v>
      </c>
      <c r="AR367" s="1"/>
    </row>
    <row r="368" spans="1:45" x14ac:dyDescent="0.2">
      <c r="A368" s="15">
        <v>42734</v>
      </c>
      <c r="B368" s="1">
        <v>33.979999999999997</v>
      </c>
      <c r="C368" s="1" t="s">
        <v>71</v>
      </c>
      <c r="D368" s="1" t="s">
        <v>71</v>
      </c>
      <c r="E368" s="1" t="s">
        <v>72</v>
      </c>
      <c r="F368" s="1" t="s">
        <v>72</v>
      </c>
      <c r="G368" s="1" t="s">
        <v>72</v>
      </c>
      <c r="H368" s="1">
        <v>1</v>
      </c>
      <c r="I368" s="1" t="s">
        <v>73</v>
      </c>
      <c r="J368" s="1" t="s">
        <v>74</v>
      </c>
      <c r="K368" s="1" t="s">
        <v>74</v>
      </c>
      <c r="L368" s="2">
        <v>0.3</v>
      </c>
      <c r="M368" s="1">
        <v>0.25</v>
      </c>
      <c r="N368" s="1" t="s">
        <v>76</v>
      </c>
      <c r="O368" s="1" t="s">
        <v>76</v>
      </c>
      <c r="P368" s="1" t="s">
        <v>76</v>
      </c>
      <c r="Q368" s="1" t="s">
        <v>76</v>
      </c>
      <c r="R368" s="1" t="s">
        <v>76</v>
      </c>
      <c r="S368" s="1" t="s">
        <v>76</v>
      </c>
      <c r="T368" s="1" t="s">
        <v>76</v>
      </c>
      <c r="U368" s="1">
        <v>5.0000000000000001E-3</v>
      </c>
      <c r="V368" s="1" t="s">
        <v>167</v>
      </c>
      <c r="W368" s="1" t="s">
        <v>73</v>
      </c>
      <c r="X368" s="1" t="s">
        <v>73</v>
      </c>
      <c r="Y368" s="1" t="s">
        <v>73</v>
      </c>
      <c r="Z368" s="1" t="s">
        <v>73</v>
      </c>
      <c r="AA368" s="1" t="s">
        <v>73</v>
      </c>
      <c r="AB368" s="1" t="s">
        <v>73</v>
      </c>
      <c r="AC368" s="1" t="s">
        <v>73</v>
      </c>
      <c r="AD368" s="1" t="s">
        <v>73</v>
      </c>
      <c r="AE368" s="1" t="s">
        <v>73</v>
      </c>
      <c r="AF368" s="1" t="s">
        <v>78</v>
      </c>
      <c r="AG368" s="1" t="s">
        <v>73</v>
      </c>
      <c r="AH368" s="1" t="s">
        <v>73</v>
      </c>
      <c r="AI368" s="1" t="s">
        <v>73</v>
      </c>
      <c r="AJ368" s="1" t="s">
        <v>73</v>
      </c>
      <c r="AK368" s="1" t="s">
        <v>73</v>
      </c>
      <c r="AL368" s="1" t="s">
        <v>73</v>
      </c>
      <c r="AM368" s="1" t="s">
        <v>73</v>
      </c>
      <c r="AN368" s="1" t="s">
        <v>73</v>
      </c>
      <c r="AO368" s="1" t="s">
        <v>73</v>
      </c>
      <c r="AP368" s="1" t="s">
        <v>73</v>
      </c>
      <c r="AQ368" s="1" t="s">
        <v>73</v>
      </c>
      <c r="AR368" s="1"/>
    </row>
    <row r="369" spans="1:44" x14ac:dyDescent="0.2">
      <c r="A369" s="15">
        <v>42735</v>
      </c>
      <c r="B369" s="1">
        <v>33.58</v>
      </c>
      <c r="C369" s="1" t="s">
        <v>71</v>
      </c>
      <c r="D369" s="1" t="s">
        <v>71</v>
      </c>
      <c r="E369" s="1" t="s">
        <v>72</v>
      </c>
      <c r="F369" s="1" t="s">
        <v>72</v>
      </c>
      <c r="G369" s="1" t="s">
        <v>72</v>
      </c>
      <c r="H369" s="1">
        <v>1</v>
      </c>
      <c r="I369" s="1" t="s">
        <v>73</v>
      </c>
      <c r="J369" s="1" t="s">
        <v>74</v>
      </c>
      <c r="K369" s="1" t="s">
        <v>74</v>
      </c>
      <c r="L369" s="1">
        <v>0.23</v>
      </c>
      <c r="M369" s="1">
        <v>0.22</v>
      </c>
      <c r="N369" s="1" t="s">
        <v>76</v>
      </c>
      <c r="O369" s="1" t="s">
        <v>76</v>
      </c>
      <c r="P369" s="1" t="s">
        <v>76</v>
      </c>
      <c r="Q369" s="1" t="s">
        <v>76</v>
      </c>
      <c r="R369" s="1" t="s">
        <v>76</v>
      </c>
      <c r="S369" s="1" t="s">
        <v>76</v>
      </c>
      <c r="T369" s="1" t="s">
        <v>76</v>
      </c>
      <c r="U369" s="1" t="s">
        <v>76</v>
      </c>
      <c r="V369" s="1" t="s">
        <v>76</v>
      </c>
      <c r="W369" s="1" t="s">
        <v>73</v>
      </c>
      <c r="X369" s="1" t="s">
        <v>73</v>
      </c>
      <c r="Y369" s="1" t="s">
        <v>73</v>
      </c>
      <c r="Z369" s="1" t="s">
        <v>73</v>
      </c>
      <c r="AA369" s="1" t="s">
        <v>73</v>
      </c>
      <c r="AB369" s="1" t="s">
        <v>73</v>
      </c>
      <c r="AC369" s="1" t="s">
        <v>73</v>
      </c>
      <c r="AD369" s="1" t="s">
        <v>73</v>
      </c>
      <c r="AE369" s="1" t="s">
        <v>73</v>
      </c>
      <c r="AF369" s="1" t="s">
        <v>78</v>
      </c>
      <c r="AG369" s="1" t="s">
        <v>73</v>
      </c>
      <c r="AH369" s="1" t="s">
        <v>73</v>
      </c>
      <c r="AI369" s="1" t="s">
        <v>73</v>
      </c>
      <c r="AJ369" s="1" t="s">
        <v>73</v>
      </c>
      <c r="AK369" s="1" t="s">
        <v>73</v>
      </c>
      <c r="AL369" s="1" t="s">
        <v>73</v>
      </c>
      <c r="AM369" s="1" t="s">
        <v>73</v>
      </c>
      <c r="AN369" s="1" t="s">
        <v>73</v>
      </c>
      <c r="AO369" s="1" t="s">
        <v>73</v>
      </c>
      <c r="AP369" s="1" t="s">
        <v>73</v>
      </c>
      <c r="AQ369" s="1" t="s">
        <v>73</v>
      </c>
      <c r="AR369" s="1"/>
    </row>
    <row r="370" spans="1:44" x14ac:dyDescent="0.2">
      <c r="A370" s="15"/>
      <c r="B370" s="1"/>
      <c r="C370" s="1"/>
      <c r="D370" s="1"/>
      <c r="H370" s="1"/>
      <c r="I370" s="1"/>
      <c r="J370" s="1"/>
      <c r="K370" s="1"/>
      <c r="L370" s="1"/>
      <c r="M370" s="1"/>
      <c r="N370" s="1"/>
      <c r="O370" s="1"/>
      <c r="P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R370" s="1"/>
    </row>
    <row r="371" spans="1:44" x14ac:dyDescent="0.2">
      <c r="A371" s="30" t="s">
        <v>287</v>
      </c>
      <c r="B371" s="1"/>
      <c r="C371" s="1"/>
      <c r="D371" s="1"/>
      <c r="E371" s="1">
        <v>2</v>
      </c>
      <c r="F371" s="1">
        <v>2</v>
      </c>
      <c r="G371" s="1">
        <v>2</v>
      </c>
      <c r="H371" s="1">
        <v>1</v>
      </c>
      <c r="I371" s="1">
        <v>0.1</v>
      </c>
      <c r="J371" s="1" t="s">
        <v>106</v>
      </c>
      <c r="K371" s="1">
        <v>0.15</v>
      </c>
      <c r="L371" s="1">
        <v>0.1</v>
      </c>
      <c r="M371" s="1">
        <v>0.1</v>
      </c>
      <c r="O371" s="1">
        <v>0.1</v>
      </c>
      <c r="P371" s="1">
        <v>5</v>
      </c>
      <c r="Q371" s="1">
        <v>5</v>
      </c>
      <c r="R371" s="1" t="s">
        <v>101</v>
      </c>
      <c r="S371" s="1" t="s">
        <v>101</v>
      </c>
      <c r="T371" s="1">
        <v>5</v>
      </c>
      <c r="U371" s="1">
        <v>5.0000000000000001E-3</v>
      </c>
      <c r="V371" s="1">
        <v>1E-3</v>
      </c>
      <c r="W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 t="s">
        <v>102</v>
      </c>
      <c r="AR371" s="1"/>
    </row>
    <row r="372" spans="1:44" x14ac:dyDescent="0.2">
      <c r="A372" s="30" t="s">
        <v>288</v>
      </c>
      <c r="B372" s="1"/>
      <c r="C372" s="1"/>
      <c r="D372" s="1"/>
      <c r="E372" s="1">
        <v>2</v>
      </c>
      <c r="F372" s="1">
        <v>2</v>
      </c>
      <c r="G372" s="1">
        <v>2</v>
      </c>
      <c r="H372" s="1">
        <v>1</v>
      </c>
      <c r="I372" s="1">
        <v>0.1</v>
      </c>
      <c r="J372" s="1" t="s">
        <v>106</v>
      </c>
      <c r="K372" s="1">
        <v>0.15</v>
      </c>
      <c r="L372" s="2">
        <v>0.1</v>
      </c>
      <c r="M372" s="52">
        <v>0.1</v>
      </c>
      <c r="O372" s="1">
        <v>0.1</v>
      </c>
      <c r="P372" s="1">
        <v>5</v>
      </c>
      <c r="Q372" s="1">
        <v>5</v>
      </c>
      <c r="R372" s="1" t="s">
        <v>101</v>
      </c>
      <c r="S372" s="1" t="s">
        <v>101</v>
      </c>
      <c r="T372" s="1">
        <v>5</v>
      </c>
      <c r="U372" s="1">
        <v>5.0000000000000001E-3</v>
      </c>
      <c r="V372" s="1">
        <v>1E-3</v>
      </c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R372" s="1"/>
    </row>
    <row r="373" spans="1:44" x14ac:dyDescent="0.2">
      <c r="A373" s="30" t="s">
        <v>289</v>
      </c>
      <c r="B373" s="1" t="s">
        <v>99</v>
      </c>
      <c r="C373" s="1" t="s">
        <v>100</v>
      </c>
      <c r="D373" s="1" t="s">
        <v>100</v>
      </c>
      <c r="H373" s="1"/>
      <c r="I373" s="1"/>
      <c r="J373" s="1"/>
      <c r="K373" s="1"/>
      <c r="N373" s="1"/>
      <c r="O373" s="1"/>
      <c r="P373" s="1"/>
      <c r="T373" s="1"/>
      <c r="U373" s="1"/>
      <c r="V373" s="1"/>
      <c r="W373" s="1">
        <v>0.05</v>
      </c>
      <c r="X373" s="1">
        <v>4.0000000000000001E-3</v>
      </c>
      <c r="Y373" s="1">
        <v>1E-3</v>
      </c>
      <c r="Z373" s="1">
        <v>5.0000000000000001E-3</v>
      </c>
      <c r="AA373" s="1">
        <v>5.0000000000000001E-3</v>
      </c>
      <c r="AB373" s="1">
        <v>0.1</v>
      </c>
      <c r="AC373" s="1">
        <v>0.1</v>
      </c>
      <c r="AD373" s="1">
        <v>0.02</v>
      </c>
      <c r="AE373" s="1">
        <v>1E-3</v>
      </c>
      <c r="AF373" s="1">
        <v>0.2</v>
      </c>
      <c r="AG373" s="1">
        <v>5.0000000000000001E-3</v>
      </c>
      <c r="AH373" s="1">
        <v>5.0000000000000001E-3</v>
      </c>
      <c r="AI373" s="1">
        <v>1E-3</v>
      </c>
      <c r="AJ373" s="1">
        <v>0.01</v>
      </c>
      <c r="AK373" s="1">
        <v>0.05</v>
      </c>
      <c r="AL373" s="1">
        <v>1E-3</v>
      </c>
      <c r="AM373" s="1">
        <v>0.1</v>
      </c>
      <c r="AN373" s="1">
        <v>6</v>
      </c>
      <c r="AO373" s="1">
        <v>1</v>
      </c>
      <c r="AP373" s="1">
        <v>1</v>
      </c>
      <c r="AR373" s="1"/>
    </row>
    <row r="374" spans="1:44" x14ac:dyDescent="0.2">
      <c r="A374" s="30" t="s">
        <v>312</v>
      </c>
      <c r="B374" s="1"/>
      <c r="C374" s="1"/>
      <c r="D374" s="1"/>
      <c r="H374" s="1"/>
      <c r="I374" s="1"/>
      <c r="J374" s="1"/>
      <c r="K374" s="1"/>
      <c r="L374" s="1"/>
      <c r="M374" s="1"/>
      <c r="N374" s="1"/>
      <c r="O374" s="1"/>
      <c r="P374" s="1"/>
      <c r="T374" s="1"/>
      <c r="U374" s="1"/>
      <c r="V374" s="1"/>
      <c r="W374" s="1">
        <v>0.02</v>
      </c>
      <c r="X374" s="1">
        <v>2E-3</v>
      </c>
      <c r="Y374" s="1">
        <v>1E-3</v>
      </c>
      <c r="Z374" s="1">
        <v>3.0000000000000001E-3</v>
      </c>
      <c r="AA374" s="1">
        <v>4.0000000000000001E-3</v>
      </c>
      <c r="AB374" s="1">
        <v>0.05</v>
      </c>
      <c r="AC374" s="1">
        <v>0.05</v>
      </c>
      <c r="AD374" s="1">
        <v>0.01</v>
      </c>
      <c r="AE374" s="1">
        <v>1E-3</v>
      </c>
      <c r="AF374" s="1"/>
      <c r="AG374" s="1">
        <v>5.0000000000000001E-3</v>
      </c>
      <c r="AH374" s="1">
        <v>5.0000000000000001E-3</v>
      </c>
      <c r="AI374" s="1">
        <v>1E-3</v>
      </c>
      <c r="AJ374" s="1">
        <v>5.0000000000000001E-3</v>
      </c>
      <c r="AK374" s="1">
        <v>0.03</v>
      </c>
      <c r="AL374" s="1">
        <v>1E-3</v>
      </c>
      <c r="AM374" s="1">
        <v>0.03</v>
      </c>
      <c r="AN374" s="1">
        <v>6</v>
      </c>
      <c r="AO374" s="1">
        <v>1</v>
      </c>
      <c r="AP374" s="1">
        <v>1</v>
      </c>
      <c r="AR374" s="1"/>
    </row>
    <row r="375" spans="1:44" x14ac:dyDescent="0.2">
      <c r="A375" s="30" t="s">
        <v>316</v>
      </c>
      <c r="B375" s="1"/>
      <c r="C375" s="1"/>
      <c r="D375" s="1"/>
      <c r="H375" s="1"/>
      <c r="I375" s="1"/>
      <c r="J375" s="1"/>
      <c r="K375" s="1"/>
      <c r="L375" s="1"/>
      <c r="M375" s="1"/>
      <c r="N375" s="1"/>
      <c r="O375" s="1"/>
      <c r="P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>
        <v>0.05</v>
      </c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R375" s="1"/>
    </row>
    <row r="376" spans="1:44" x14ac:dyDescent="0.2">
      <c r="A376" s="1" t="s">
        <v>98</v>
      </c>
      <c r="B376" s="1"/>
      <c r="C376" s="1"/>
      <c r="D376" s="1"/>
      <c r="H376" s="1"/>
      <c r="I376" s="1"/>
      <c r="J376" s="1"/>
      <c r="K376" s="1"/>
      <c r="L376" s="1"/>
      <c r="M376" s="1"/>
      <c r="N376" s="1"/>
      <c r="O376" s="1"/>
      <c r="P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R376" s="1"/>
    </row>
    <row r="377" spans="1:44" x14ac:dyDescent="0.2">
      <c r="A377" s="1" t="s">
        <v>103</v>
      </c>
      <c r="B377" s="1">
        <v>366</v>
      </c>
      <c r="C377" s="1">
        <v>260</v>
      </c>
      <c r="D377" s="1">
        <v>260</v>
      </c>
      <c r="E377" s="1">
        <v>150</v>
      </c>
      <c r="F377" s="1">
        <v>150</v>
      </c>
      <c r="G377" s="1">
        <v>156</v>
      </c>
      <c r="H377" s="1">
        <v>366</v>
      </c>
      <c r="I377" s="1">
        <v>260</v>
      </c>
      <c r="J377" s="1">
        <v>0</v>
      </c>
      <c r="K377" s="1">
        <v>260</v>
      </c>
      <c r="L377" s="1">
        <v>366</v>
      </c>
      <c r="M377" s="1">
        <v>366</v>
      </c>
      <c r="N377" s="1">
        <v>0</v>
      </c>
      <c r="O377" s="1">
        <v>52</v>
      </c>
      <c r="P377" s="1">
        <v>51</v>
      </c>
      <c r="Q377" s="1">
        <v>52</v>
      </c>
      <c r="R377" s="1">
        <v>260</v>
      </c>
      <c r="S377" s="1">
        <v>150</v>
      </c>
      <c r="T377" s="1">
        <v>52</v>
      </c>
      <c r="U377" s="1">
        <v>261</v>
      </c>
      <c r="V377" s="1">
        <v>261</v>
      </c>
      <c r="W377" s="1">
        <v>52</v>
      </c>
      <c r="X377" s="1">
        <v>52</v>
      </c>
      <c r="Y377" s="1">
        <v>52</v>
      </c>
      <c r="Z377" s="1">
        <v>52</v>
      </c>
      <c r="AA377" s="1">
        <v>260</v>
      </c>
      <c r="AB377" s="1">
        <v>54</v>
      </c>
      <c r="AC377" s="1">
        <v>52</v>
      </c>
      <c r="AD377" s="1">
        <v>52</v>
      </c>
      <c r="AE377" s="1">
        <v>52</v>
      </c>
      <c r="AF377" s="1">
        <v>52</v>
      </c>
      <c r="AG377" s="1">
        <v>52</v>
      </c>
      <c r="AH377" s="1">
        <v>52</v>
      </c>
      <c r="AI377" s="1">
        <v>52</v>
      </c>
      <c r="AJ377" s="1">
        <v>52</v>
      </c>
      <c r="AK377" s="1">
        <v>52</v>
      </c>
      <c r="AL377" s="1">
        <v>52</v>
      </c>
      <c r="AM377" s="1">
        <v>52</v>
      </c>
      <c r="AN377" s="1">
        <v>52</v>
      </c>
      <c r="AO377" s="1">
        <v>157</v>
      </c>
      <c r="AP377" s="1">
        <v>157</v>
      </c>
      <c r="AQ377" s="1">
        <v>156</v>
      </c>
    </row>
    <row r="378" spans="1:44" x14ac:dyDescent="0.2">
      <c r="A378" s="1" t="s">
        <v>104</v>
      </c>
      <c r="B378" s="2">
        <v>19</v>
      </c>
      <c r="C378" s="1">
        <v>6.5</v>
      </c>
      <c r="D378" s="1">
        <v>6.8</v>
      </c>
      <c r="E378" s="1" t="s">
        <v>84</v>
      </c>
      <c r="F378" s="1" t="s">
        <v>84</v>
      </c>
      <c r="G378" s="1" t="s">
        <v>84</v>
      </c>
      <c r="H378" s="1">
        <v>1</v>
      </c>
      <c r="I378" s="1" t="s">
        <v>153</v>
      </c>
      <c r="J378" s="1"/>
      <c r="K378" s="1" t="s">
        <v>306</v>
      </c>
      <c r="L378" s="1">
        <v>0.14000000000000001</v>
      </c>
      <c r="M378" s="1" t="s">
        <v>302</v>
      </c>
      <c r="N378" s="1"/>
      <c r="O378" s="1">
        <v>0.3</v>
      </c>
      <c r="P378" s="1" t="s">
        <v>93</v>
      </c>
      <c r="Q378" s="1" t="s">
        <v>93</v>
      </c>
      <c r="R378" s="1">
        <v>51</v>
      </c>
      <c r="S378" s="1" t="s">
        <v>90</v>
      </c>
      <c r="T378" s="1">
        <v>48</v>
      </c>
      <c r="U378" s="1" t="s">
        <v>77</v>
      </c>
      <c r="V378" s="1" t="s">
        <v>167</v>
      </c>
      <c r="W378" s="1" t="s">
        <v>154</v>
      </c>
      <c r="X378" s="1">
        <v>1.6E-2</v>
      </c>
      <c r="Y378" s="1" t="s">
        <v>95</v>
      </c>
      <c r="Z378" s="1" t="s">
        <v>132</v>
      </c>
      <c r="AA378" s="1" t="s">
        <v>82</v>
      </c>
      <c r="AB378" s="1" t="s">
        <v>89</v>
      </c>
      <c r="AC378" s="1" t="s">
        <v>89</v>
      </c>
      <c r="AD378" s="1" t="s">
        <v>275</v>
      </c>
      <c r="AE378" s="1">
        <v>8.0000000000000002E-3</v>
      </c>
      <c r="AF378" s="1" t="s">
        <v>308</v>
      </c>
      <c r="AG378" s="1" t="s">
        <v>91</v>
      </c>
      <c r="AH378" s="1" t="s">
        <v>91</v>
      </c>
      <c r="AI378" s="1" t="s">
        <v>95</v>
      </c>
      <c r="AJ378" s="5">
        <v>0.01</v>
      </c>
      <c r="AK378" s="1" t="s">
        <v>311</v>
      </c>
      <c r="AL378" s="1" t="s">
        <v>95</v>
      </c>
      <c r="AM378" s="1" t="s">
        <v>311</v>
      </c>
      <c r="AN378" s="1" t="s">
        <v>157</v>
      </c>
      <c r="AO378" s="1">
        <v>40</v>
      </c>
      <c r="AP378" s="1">
        <v>15</v>
      </c>
      <c r="AQ378" s="1">
        <v>161</v>
      </c>
    </row>
    <row r="379" spans="1:44" x14ac:dyDescent="0.2">
      <c r="A379" s="1" t="s">
        <v>105</v>
      </c>
      <c r="B379" s="1">
        <v>37.81</v>
      </c>
      <c r="C379" s="1">
        <v>8.4</v>
      </c>
      <c r="D379" s="1">
        <v>7.3</v>
      </c>
      <c r="E379" s="1" t="s">
        <v>129</v>
      </c>
      <c r="F379" s="1" t="s">
        <v>84</v>
      </c>
      <c r="G379" s="1" t="s">
        <v>84</v>
      </c>
      <c r="H379" s="1">
        <v>1</v>
      </c>
      <c r="I379" s="1" t="s">
        <v>190</v>
      </c>
      <c r="J379" s="1" t="s">
        <v>106</v>
      </c>
      <c r="K379" s="1" t="s">
        <v>317</v>
      </c>
      <c r="L379" s="1">
        <v>0.44</v>
      </c>
      <c r="M379" s="1" t="s">
        <v>318</v>
      </c>
      <c r="N379" s="1" t="s">
        <v>101</v>
      </c>
      <c r="O379" s="1">
        <v>0.6</v>
      </c>
      <c r="P379" s="1" t="s">
        <v>93</v>
      </c>
      <c r="Q379" s="1" t="s">
        <v>93</v>
      </c>
      <c r="R379" s="1">
        <v>63</v>
      </c>
      <c r="S379" s="1" t="s">
        <v>215</v>
      </c>
      <c r="T379" s="1">
        <v>86</v>
      </c>
      <c r="U379" s="1" t="s">
        <v>77</v>
      </c>
      <c r="V379" s="1" t="s">
        <v>167</v>
      </c>
      <c r="W379" s="1" t="s">
        <v>156</v>
      </c>
      <c r="X379" s="1">
        <v>2.7E-2</v>
      </c>
      <c r="Y379" s="1" t="s">
        <v>95</v>
      </c>
      <c r="Z379" s="1" t="s">
        <v>82</v>
      </c>
      <c r="AA379" s="1" t="s">
        <v>91</v>
      </c>
      <c r="AB379" s="1" t="s">
        <v>309</v>
      </c>
      <c r="AC379" s="1" t="s">
        <v>309</v>
      </c>
      <c r="AD379" s="1" t="s">
        <v>154</v>
      </c>
      <c r="AE379" s="1">
        <v>1.7999999999999999E-2</v>
      </c>
      <c r="AF379" s="1" t="s">
        <v>319</v>
      </c>
      <c r="AG379" s="1" t="s">
        <v>108</v>
      </c>
      <c r="AH379" s="1" t="s">
        <v>320</v>
      </c>
      <c r="AI379" s="1" t="s">
        <v>95</v>
      </c>
      <c r="AJ379" s="1">
        <v>2.7E-2</v>
      </c>
      <c r="AK379" s="1" t="s">
        <v>156</v>
      </c>
      <c r="AL379" s="1" t="s">
        <v>95</v>
      </c>
      <c r="AM379" s="1" t="s">
        <v>321</v>
      </c>
      <c r="AN379" s="1" t="s">
        <v>157</v>
      </c>
      <c r="AO379" s="1">
        <v>77</v>
      </c>
      <c r="AP379" s="1">
        <v>32</v>
      </c>
      <c r="AQ379" s="6">
        <v>324.71153846153845</v>
      </c>
    </row>
    <row r="380" spans="1:44" x14ac:dyDescent="0.2">
      <c r="A380" s="1" t="s">
        <v>109</v>
      </c>
      <c r="B380" s="1">
        <v>123.98</v>
      </c>
      <c r="C380" s="1">
        <v>10.1</v>
      </c>
      <c r="D380" s="1">
        <v>7.6</v>
      </c>
      <c r="E380" s="1">
        <v>11</v>
      </c>
      <c r="F380" s="1">
        <v>5</v>
      </c>
      <c r="G380" s="1">
        <v>9</v>
      </c>
      <c r="H380" s="1">
        <v>3</v>
      </c>
      <c r="I380" s="1">
        <v>1.7</v>
      </c>
      <c r="J380" s="1"/>
      <c r="K380" s="1">
        <v>9.2799999999999994</v>
      </c>
      <c r="L380" s="1">
        <v>1.33</v>
      </c>
      <c r="M380" s="1">
        <v>1.31</v>
      </c>
      <c r="N380" s="1"/>
      <c r="O380" s="1">
        <v>0.8</v>
      </c>
      <c r="P380" s="1" t="s">
        <v>93</v>
      </c>
      <c r="Q380" s="1">
        <v>7</v>
      </c>
      <c r="R380" s="1">
        <v>74</v>
      </c>
      <c r="S380" s="1">
        <v>28000</v>
      </c>
      <c r="T380" s="1">
        <v>102</v>
      </c>
      <c r="U380" s="1">
        <v>8.9999999999999993E-3</v>
      </c>
      <c r="V380" s="1">
        <v>3.0000000000000001E-3</v>
      </c>
      <c r="W380" s="1" t="s">
        <v>89</v>
      </c>
      <c r="X380" s="5">
        <v>0.04</v>
      </c>
      <c r="Y380" s="1">
        <v>4.0000000000000001E-3</v>
      </c>
      <c r="Z380" s="1" t="s">
        <v>91</v>
      </c>
      <c r="AA380" s="1">
        <v>2.1999999999999999E-2</v>
      </c>
      <c r="AB380" s="1">
        <v>0.12</v>
      </c>
      <c r="AC380" s="1" t="s">
        <v>310</v>
      </c>
      <c r="AD380" s="1" t="s">
        <v>154</v>
      </c>
      <c r="AE380" s="1">
        <v>3.6999999999999998E-2</v>
      </c>
      <c r="AF380" s="1" t="s">
        <v>307</v>
      </c>
      <c r="AG380" s="1">
        <v>1.2E-2</v>
      </c>
      <c r="AH380" s="1">
        <v>4.1000000000000002E-2</v>
      </c>
      <c r="AI380" s="1">
        <v>1E-3</v>
      </c>
      <c r="AJ380" s="1">
        <v>4.1000000000000002E-2</v>
      </c>
      <c r="AK380" s="1" t="s">
        <v>89</v>
      </c>
      <c r="AL380" s="1">
        <v>1E-3</v>
      </c>
      <c r="AM380" s="1" t="s">
        <v>310</v>
      </c>
      <c r="AN380" s="1">
        <v>14</v>
      </c>
      <c r="AO380" s="1">
        <v>100</v>
      </c>
      <c r="AP380" s="1">
        <v>43</v>
      </c>
      <c r="AQ380" s="6">
        <v>420</v>
      </c>
    </row>
    <row r="381" spans="1:44" x14ac:dyDescent="0.2">
      <c r="A381" s="1" t="s">
        <v>110</v>
      </c>
      <c r="B381" s="1">
        <v>17.14</v>
      </c>
      <c r="C381" s="1">
        <v>0.6</v>
      </c>
      <c r="D381" s="1">
        <v>0.1</v>
      </c>
      <c r="E381" s="1">
        <v>1</v>
      </c>
      <c r="F381" s="1">
        <v>1</v>
      </c>
      <c r="G381" s="1">
        <v>1</v>
      </c>
      <c r="H381" s="1">
        <v>0</v>
      </c>
      <c r="I381" s="1">
        <v>0.3</v>
      </c>
      <c r="J381" s="1" t="s">
        <v>106</v>
      </c>
      <c r="K381" s="1">
        <v>1.74</v>
      </c>
      <c r="L381" s="1">
        <v>0.23</v>
      </c>
      <c r="M381" s="1">
        <v>0.22</v>
      </c>
      <c r="N381" s="1" t="s">
        <v>101</v>
      </c>
      <c r="O381" s="1">
        <v>0.1</v>
      </c>
      <c r="P381" s="1">
        <v>0</v>
      </c>
      <c r="Q381" s="1">
        <v>1</v>
      </c>
      <c r="R381" s="1">
        <v>7</v>
      </c>
      <c r="S381" s="1">
        <v>2576</v>
      </c>
      <c r="T381" s="1">
        <v>13</v>
      </c>
      <c r="U381" s="5">
        <v>0</v>
      </c>
      <c r="V381" s="5">
        <v>0</v>
      </c>
      <c r="W381" s="1">
        <v>0.02</v>
      </c>
      <c r="X381" s="1">
        <v>6.0000000000000001E-3</v>
      </c>
      <c r="Y381" s="1">
        <v>1E-3</v>
      </c>
      <c r="Z381" s="1">
        <v>1E-3</v>
      </c>
      <c r="AA381" s="1">
        <v>2E-3</v>
      </c>
      <c r="AB381" s="1">
        <v>0.02</v>
      </c>
      <c r="AC381" s="1">
        <v>0.03</v>
      </c>
      <c r="AD381" s="1">
        <v>0.01</v>
      </c>
      <c r="AE381" s="1">
        <v>6.0000000000000001E-3</v>
      </c>
      <c r="AF381" s="1">
        <v>7.0000000000000007E-2</v>
      </c>
      <c r="AG381" s="1">
        <v>2E-3</v>
      </c>
      <c r="AH381" s="1">
        <v>6.0000000000000001E-3</v>
      </c>
      <c r="AI381" s="5">
        <v>0</v>
      </c>
      <c r="AJ381" s="1">
        <v>8.0000000000000002E-3</v>
      </c>
      <c r="AK381" s="1">
        <v>0.01</v>
      </c>
      <c r="AL381" s="5">
        <v>0</v>
      </c>
      <c r="AM381" s="1">
        <v>0.04</v>
      </c>
      <c r="AN381" s="1">
        <v>1</v>
      </c>
      <c r="AO381" s="1">
        <v>11</v>
      </c>
      <c r="AP381" s="1">
        <v>6</v>
      </c>
      <c r="AQ381" s="6">
        <v>52.030389335388065</v>
      </c>
    </row>
    <row r="382" spans="1:44" x14ac:dyDescent="0.2">
      <c r="A382" s="1" t="s">
        <v>98</v>
      </c>
      <c r="B382" s="1"/>
      <c r="C382" s="1"/>
      <c r="D382" s="1"/>
      <c r="H382" s="1"/>
      <c r="I382" s="1"/>
      <c r="J382" s="1"/>
      <c r="K382" s="1"/>
      <c r="L382" s="1"/>
      <c r="M382" s="1"/>
      <c r="N382" s="1"/>
      <c r="O382" s="1"/>
      <c r="P382" s="1"/>
      <c r="S382" s="1" t="s">
        <v>322</v>
      </c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R382" s="1"/>
    </row>
    <row r="383" spans="1:44" x14ac:dyDescent="0.2">
      <c r="A383" s="30" t="s">
        <v>297</v>
      </c>
      <c r="H383" s="1"/>
      <c r="J383" s="1"/>
      <c r="M383" s="2"/>
      <c r="P383" s="1"/>
      <c r="T383" s="1"/>
      <c r="AN383" s="1"/>
      <c r="AO383" s="1"/>
      <c r="AP383" s="1"/>
      <c r="AR383" s="1"/>
    </row>
    <row r="384" spans="1:44" x14ac:dyDescent="0.2">
      <c r="A384" s="28" t="s">
        <v>286</v>
      </c>
      <c r="H384" s="1"/>
      <c r="I384" s="1"/>
      <c r="J384" s="1"/>
      <c r="M384" s="39"/>
      <c r="P384" s="1"/>
      <c r="T384" s="1"/>
      <c r="AN384" s="1"/>
      <c r="AO384" s="1"/>
      <c r="AP384" s="1"/>
      <c r="AR384" s="1"/>
    </row>
    <row r="385" spans="1:44" x14ac:dyDescent="0.2">
      <c r="A385" s="30" t="s">
        <v>300</v>
      </c>
      <c r="H385" s="1"/>
      <c r="I385" s="1"/>
      <c r="J385" s="1"/>
      <c r="M385" s="39"/>
      <c r="P385" s="1"/>
      <c r="T385" s="1"/>
      <c r="AN385" s="1"/>
      <c r="AO385" s="1"/>
      <c r="AP385" s="1"/>
      <c r="AR385" s="1"/>
    </row>
    <row r="386" spans="1:44" x14ac:dyDescent="0.2">
      <c r="A386" s="29" t="s">
        <v>284</v>
      </c>
      <c r="H386" s="1"/>
      <c r="I386" s="1"/>
      <c r="J386" s="1"/>
      <c r="M386" s="39"/>
      <c r="P386" s="1"/>
      <c r="T386" s="1"/>
      <c r="AN386" s="1"/>
      <c r="AO386" s="1"/>
      <c r="AP386" s="1"/>
      <c r="AR386" s="1"/>
    </row>
    <row r="387" spans="1:44" x14ac:dyDescent="0.2">
      <c r="A387" s="30" t="s">
        <v>298</v>
      </c>
      <c r="H387" s="1"/>
      <c r="I387" s="1"/>
      <c r="J387" s="1"/>
      <c r="M387" s="39"/>
      <c r="P387" s="1"/>
      <c r="T387" s="1"/>
      <c r="AN387" s="1"/>
      <c r="AO387" s="1"/>
      <c r="AP387" s="1"/>
      <c r="AR387" s="1"/>
    </row>
    <row r="388" spans="1:44" x14ac:dyDescent="0.2">
      <c r="A388" s="59" t="s">
        <v>285</v>
      </c>
      <c r="H388" s="1"/>
      <c r="I388" s="1"/>
      <c r="J388" s="1"/>
      <c r="M388" s="2"/>
      <c r="P388" s="1"/>
      <c r="T388" s="1"/>
      <c r="AN388" s="1"/>
      <c r="AO388" s="1"/>
      <c r="AP388" s="1"/>
      <c r="AR388" s="1"/>
    </row>
    <row r="389" spans="1:44" x14ac:dyDescent="0.2">
      <c r="A389" s="30" t="s">
        <v>299</v>
      </c>
      <c r="H389" s="1"/>
      <c r="I389" s="1"/>
      <c r="J389" s="1"/>
      <c r="K389" s="28"/>
      <c r="M389" s="2"/>
      <c r="P389" s="1"/>
      <c r="T389" s="1"/>
      <c r="AN389" s="1"/>
      <c r="AO389" s="1"/>
      <c r="AP389" s="1"/>
      <c r="AR389" s="1"/>
    </row>
    <row r="390" spans="1:44" x14ac:dyDescent="0.2">
      <c r="A390" s="30" t="s">
        <v>290</v>
      </c>
      <c r="H390" s="30"/>
      <c r="I390" s="3" t="s">
        <v>98</v>
      </c>
      <c r="J390" s="1"/>
      <c r="K390" s="28"/>
      <c r="M390" s="39"/>
      <c r="P390" s="1"/>
      <c r="T390" s="1"/>
      <c r="AN390" s="1"/>
      <c r="AO390" s="1"/>
      <c r="AP390" s="1"/>
      <c r="AR390" s="1"/>
    </row>
    <row r="391" spans="1:44" x14ac:dyDescent="0.2">
      <c r="A391" s="30" t="s">
        <v>291</v>
      </c>
      <c r="H391" s="30"/>
      <c r="J391" s="1"/>
      <c r="K391" s="28"/>
      <c r="M391" s="39"/>
      <c r="P391" s="1"/>
      <c r="T391" s="1"/>
      <c r="AN391" s="1"/>
      <c r="AO391" s="1"/>
      <c r="AP391" s="1"/>
      <c r="AR391" s="1"/>
    </row>
    <row r="392" spans="1:44" x14ac:dyDescent="0.2">
      <c r="A392" s="61" t="s">
        <v>301</v>
      </c>
      <c r="H392" s="30"/>
      <c r="J392" s="1"/>
      <c r="K392" s="28"/>
      <c r="M392" s="39"/>
      <c r="P392" s="1"/>
      <c r="T392" s="1"/>
      <c r="AN392" s="1"/>
      <c r="AO392" s="1"/>
      <c r="AP392" s="1"/>
      <c r="AR392" s="1"/>
    </row>
    <row r="393" spans="1:44" x14ac:dyDescent="0.2">
      <c r="A393" s="30" t="s">
        <v>292</v>
      </c>
      <c r="H393" s="30"/>
      <c r="J393" s="1"/>
      <c r="K393" s="30"/>
      <c r="M393" s="39"/>
      <c r="P393" s="1"/>
      <c r="T393" s="1"/>
      <c r="AN393" s="1"/>
      <c r="AO393" s="1"/>
      <c r="AP393" s="1"/>
      <c r="AR393" s="1"/>
    </row>
    <row r="394" spans="1:44" x14ac:dyDescent="0.2">
      <c r="A394" s="30" t="s">
        <v>293</v>
      </c>
      <c r="J394" s="1"/>
      <c r="K394" s="30"/>
      <c r="M394" s="2"/>
      <c r="P394" s="1"/>
      <c r="T394" s="1"/>
      <c r="AN394" s="1"/>
      <c r="AO394" s="1"/>
      <c r="AP394" s="1"/>
      <c r="AR394" s="1"/>
    </row>
    <row r="395" spans="1:44" x14ac:dyDescent="0.2">
      <c r="A395" s="30" t="s">
        <v>295</v>
      </c>
      <c r="J395" s="1"/>
      <c r="K395" s="30"/>
      <c r="M395" s="39"/>
      <c r="P395" s="1"/>
      <c r="T395" s="1"/>
      <c r="AN395" s="1"/>
      <c r="AO395" s="1"/>
      <c r="AP395" s="1"/>
      <c r="AR395" s="1"/>
    </row>
    <row r="396" spans="1:44" x14ac:dyDescent="0.2">
      <c r="A396" s="30" t="s">
        <v>296</v>
      </c>
      <c r="H396" s="30"/>
      <c r="J396" s="1"/>
      <c r="M396" s="39"/>
      <c r="P396" s="1"/>
      <c r="T396" s="1"/>
      <c r="AN396" s="1"/>
      <c r="AO396" s="1"/>
      <c r="AP396" s="1"/>
      <c r="AR396" s="1"/>
    </row>
    <row r="397" spans="1:44" x14ac:dyDescent="0.2">
      <c r="A397" s="30" t="s">
        <v>294</v>
      </c>
      <c r="H397" s="1"/>
      <c r="J397" s="1"/>
      <c r="K397" s="30"/>
      <c r="M397" s="39"/>
      <c r="P397" s="1"/>
      <c r="T397" s="1"/>
      <c r="AN397" s="1"/>
      <c r="AO397" s="1"/>
      <c r="AP397" s="1"/>
      <c r="AR397" s="1"/>
    </row>
    <row r="398" spans="1:44" x14ac:dyDescent="0.2">
      <c r="A398" s="28" t="s">
        <v>303</v>
      </c>
      <c r="J398" s="1"/>
      <c r="K398" s="28"/>
      <c r="M398" s="30"/>
      <c r="P398" s="1"/>
      <c r="T398" s="1"/>
      <c r="AN398" s="1"/>
      <c r="AO398" s="1"/>
      <c r="AP398" s="1"/>
      <c r="AR398" s="1"/>
    </row>
    <row r="399" spans="1:44" x14ac:dyDescent="0.2">
      <c r="A399" s="30" t="s">
        <v>304</v>
      </c>
      <c r="J399" s="1"/>
      <c r="M399" s="30"/>
      <c r="P399" s="1"/>
      <c r="T399" s="1"/>
      <c r="AN399" s="1"/>
      <c r="AO399" s="1"/>
      <c r="AP399" s="1"/>
      <c r="AR399" s="1"/>
    </row>
    <row r="400" spans="1:44" x14ac:dyDescent="0.2">
      <c r="A400" s="30" t="s">
        <v>324</v>
      </c>
      <c r="J400" s="1"/>
      <c r="M400" s="30"/>
      <c r="P400" s="1"/>
      <c r="T400" s="1"/>
      <c r="AN400" s="1"/>
      <c r="AO400" s="1"/>
      <c r="AP400" s="1"/>
      <c r="AR400" s="1"/>
    </row>
    <row r="401" spans="1:44" x14ac:dyDescent="0.2">
      <c r="A401" s="30" t="s">
        <v>313</v>
      </c>
      <c r="J401" s="1"/>
      <c r="M401" s="1"/>
      <c r="P401" s="1"/>
      <c r="T401" s="1"/>
      <c r="AN401" s="1"/>
      <c r="AO401" s="1"/>
      <c r="AP401" s="1"/>
      <c r="AR401" s="1"/>
    </row>
    <row r="402" spans="1:44" x14ac:dyDescent="0.2">
      <c r="A402" s="30" t="s">
        <v>314</v>
      </c>
      <c r="J402" s="1"/>
      <c r="M402" s="30"/>
      <c r="P402" s="1"/>
      <c r="T402" s="1"/>
      <c r="AN402" s="1"/>
      <c r="AO402" s="1"/>
      <c r="AP402" s="1"/>
      <c r="AR402" s="1"/>
    </row>
    <row r="403" spans="1:44" x14ac:dyDescent="0.2">
      <c r="A403" s="30" t="s">
        <v>305</v>
      </c>
      <c r="J403" s="1"/>
      <c r="M403" s="30"/>
      <c r="P403" s="1"/>
      <c r="T403" s="1"/>
      <c r="AN403" s="1"/>
      <c r="AO403" s="1"/>
      <c r="AP403" s="1"/>
      <c r="AR403" s="1"/>
    </row>
    <row r="404" spans="1:44" x14ac:dyDescent="0.2">
      <c r="A404" s="28" t="s">
        <v>323</v>
      </c>
      <c r="H404" s="1"/>
      <c r="J404" s="1"/>
      <c r="P404" s="1"/>
      <c r="T404" s="1"/>
      <c r="AN404" s="1"/>
      <c r="AO404" s="1"/>
      <c r="AP404" s="1"/>
      <c r="AR404" s="1"/>
    </row>
    <row r="405" spans="1:44" x14ac:dyDescent="0.2">
      <c r="A405" s="15"/>
      <c r="H405" s="1"/>
      <c r="J405" s="1"/>
      <c r="P405" s="1"/>
      <c r="T405" s="1"/>
      <c r="AN405" s="1"/>
      <c r="AO405" s="1"/>
      <c r="AP405" s="1"/>
      <c r="AR405" s="1"/>
    </row>
    <row r="406" spans="1:44" x14ac:dyDescent="0.2">
      <c r="A406" s="15"/>
      <c r="H406" s="1"/>
      <c r="J406" s="1"/>
      <c r="P406" s="1"/>
      <c r="T406" s="1"/>
      <c r="AN406" s="1"/>
      <c r="AO406" s="1"/>
      <c r="AP406" s="1"/>
      <c r="AR406" s="1"/>
    </row>
    <row r="407" spans="1:44" x14ac:dyDescent="0.2">
      <c r="A407" s="15"/>
      <c r="H407" s="1"/>
      <c r="J407" s="1"/>
      <c r="P407" s="1"/>
      <c r="T407" s="1"/>
      <c r="AN407" s="1"/>
      <c r="AO407" s="1"/>
      <c r="AP407" s="1"/>
      <c r="AR407" s="1"/>
    </row>
    <row r="408" spans="1:44" x14ac:dyDescent="0.2">
      <c r="A408" s="15"/>
      <c r="H408" s="1"/>
      <c r="J408" s="1"/>
      <c r="P408" s="1"/>
      <c r="T408" s="1"/>
      <c r="AN408" s="1"/>
      <c r="AO408" s="1"/>
      <c r="AP408" s="1"/>
      <c r="AR408" s="1"/>
    </row>
    <row r="409" spans="1:44" x14ac:dyDescent="0.2">
      <c r="A409" s="15"/>
      <c r="H409" s="1"/>
      <c r="J409" s="1"/>
      <c r="P409" s="1"/>
      <c r="T409" s="1"/>
      <c r="AN409" s="1"/>
      <c r="AO409" s="1"/>
      <c r="AP409" s="1"/>
      <c r="AR409" s="1"/>
    </row>
    <row r="410" spans="1:44" x14ac:dyDescent="0.2">
      <c r="A410" s="15"/>
      <c r="H410" s="1"/>
      <c r="J410" s="1"/>
      <c r="P410" s="1"/>
      <c r="T410" s="1"/>
      <c r="AN410" s="1"/>
      <c r="AO410" s="1"/>
      <c r="AP410" s="1"/>
      <c r="AR410" s="1"/>
    </row>
    <row r="411" spans="1:44" x14ac:dyDescent="0.2">
      <c r="A411" s="15"/>
      <c r="H411" s="1"/>
      <c r="J411" s="1"/>
      <c r="P411" s="1"/>
      <c r="T411" s="1"/>
      <c r="AN411" s="1"/>
      <c r="AO411" s="1"/>
      <c r="AP411" s="1"/>
      <c r="AR411" s="1"/>
    </row>
    <row r="412" spans="1:44" x14ac:dyDescent="0.2">
      <c r="A412" s="15"/>
      <c r="H412" s="1"/>
      <c r="J412" s="1"/>
      <c r="P412" s="1"/>
      <c r="T412" s="1"/>
      <c r="AN412" s="1"/>
      <c r="AO412" s="1"/>
      <c r="AP412" s="1"/>
      <c r="AR412" s="1"/>
    </row>
    <row r="413" spans="1:44" x14ac:dyDescent="0.2">
      <c r="A413" s="15"/>
      <c r="H413" s="1"/>
      <c r="J413" s="1"/>
      <c r="P413" s="1"/>
      <c r="T413" s="1"/>
      <c r="AN413" s="1"/>
      <c r="AO413" s="1"/>
      <c r="AP413" s="1"/>
      <c r="AR413" s="1"/>
    </row>
    <row r="414" spans="1:44" x14ac:dyDescent="0.2">
      <c r="A414" s="15"/>
      <c r="H414" s="1"/>
      <c r="J414" s="1"/>
      <c r="P414" s="1"/>
      <c r="T414" s="1"/>
      <c r="AN414" s="1"/>
      <c r="AO414" s="1"/>
      <c r="AP414" s="1"/>
      <c r="AR414" s="1"/>
    </row>
    <row r="415" spans="1:44" x14ac:dyDescent="0.2">
      <c r="A415" s="15"/>
      <c r="H415" s="1"/>
      <c r="J415" s="1"/>
      <c r="P415" s="1"/>
      <c r="T415" s="1"/>
      <c r="AN415" s="1"/>
      <c r="AO415" s="1"/>
      <c r="AP415" s="1"/>
      <c r="AR415" s="1"/>
    </row>
    <row r="416" spans="1:44" x14ac:dyDescent="0.2">
      <c r="A416" s="15"/>
      <c r="H416" s="1"/>
      <c r="J416" s="1"/>
      <c r="P416" s="1"/>
      <c r="T416" s="1"/>
      <c r="AN416" s="1"/>
      <c r="AO416" s="1"/>
      <c r="AP416" s="1"/>
      <c r="AR416" s="1"/>
    </row>
    <row r="417" spans="1:44" x14ac:dyDescent="0.2">
      <c r="A417" s="15"/>
      <c r="H417" s="1"/>
      <c r="J417" s="1"/>
      <c r="P417" s="1"/>
      <c r="T417" s="1"/>
      <c r="AN417" s="1"/>
      <c r="AO417" s="1"/>
      <c r="AP417" s="1"/>
      <c r="AR417" s="1"/>
    </row>
    <row r="418" spans="1:44" x14ac:dyDescent="0.2">
      <c r="A418" s="15"/>
      <c r="H418" s="1"/>
      <c r="J418" s="1"/>
      <c r="P418" s="1"/>
      <c r="T418" s="1"/>
      <c r="AN418" s="1"/>
      <c r="AO418" s="1"/>
      <c r="AP418" s="1"/>
      <c r="AR418" s="1"/>
    </row>
    <row r="419" spans="1:44" x14ac:dyDescent="0.2">
      <c r="A419" s="15"/>
      <c r="H419" s="1"/>
      <c r="J419" s="1"/>
      <c r="P419" s="1"/>
      <c r="T419" s="1"/>
      <c r="AN419" s="1"/>
      <c r="AO419" s="1"/>
      <c r="AP419" s="1"/>
      <c r="AR419" s="1"/>
    </row>
    <row r="420" spans="1:44" x14ac:dyDescent="0.2">
      <c r="A420" s="15"/>
      <c r="H420" s="1"/>
      <c r="J420" s="1"/>
      <c r="P420" s="1"/>
      <c r="T420" s="1"/>
      <c r="AN420" s="1"/>
      <c r="AO420" s="1"/>
      <c r="AP420" s="1"/>
      <c r="AR420" s="1"/>
    </row>
    <row r="421" spans="1:44" x14ac:dyDescent="0.2">
      <c r="A421" s="15"/>
      <c r="H421" s="1"/>
      <c r="J421" s="1"/>
      <c r="P421" s="1"/>
      <c r="T421" s="1"/>
      <c r="AN421" s="1"/>
      <c r="AO421" s="1"/>
      <c r="AP421" s="1"/>
      <c r="AR421" s="1"/>
    </row>
    <row r="422" spans="1:44" x14ac:dyDescent="0.2">
      <c r="A422" s="15"/>
      <c r="H422" s="1"/>
      <c r="J422" s="1"/>
      <c r="P422" s="1"/>
      <c r="T422" s="1"/>
      <c r="AN422" s="1"/>
      <c r="AO422" s="1"/>
      <c r="AP422" s="1"/>
      <c r="AR422" s="1"/>
    </row>
    <row r="423" spans="1:44" x14ac:dyDescent="0.2">
      <c r="A423" s="15"/>
      <c r="H423" s="1"/>
      <c r="J423" s="1"/>
      <c r="P423" s="1"/>
      <c r="T423" s="1"/>
      <c r="AN423" s="1"/>
      <c r="AO423" s="1"/>
      <c r="AP423" s="1"/>
      <c r="AR423" s="1"/>
    </row>
    <row r="424" spans="1:44" x14ac:dyDescent="0.2">
      <c r="A424" s="15"/>
      <c r="H424" s="1"/>
      <c r="J424" s="1"/>
      <c r="P424" s="1"/>
      <c r="T424" s="1"/>
      <c r="AN424" s="1"/>
      <c r="AO424" s="1"/>
      <c r="AP424" s="1"/>
      <c r="AR424" s="1"/>
    </row>
    <row r="425" spans="1:44" x14ac:dyDescent="0.2">
      <c r="A425" s="15"/>
      <c r="H425" s="1"/>
      <c r="J425" s="1"/>
      <c r="P425" s="1"/>
      <c r="T425" s="1"/>
      <c r="AN425" s="1"/>
      <c r="AO425" s="1"/>
      <c r="AP425" s="1"/>
      <c r="AR425" s="1"/>
    </row>
    <row r="426" spans="1:44" x14ac:dyDescent="0.2">
      <c r="A426" s="15"/>
      <c r="H426" s="1"/>
      <c r="J426" s="1"/>
      <c r="P426" s="1"/>
      <c r="T426" s="1"/>
      <c r="AN426" s="1"/>
      <c r="AO426" s="1"/>
      <c r="AP426" s="1"/>
      <c r="AR426" s="1"/>
    </row>
    <row r="427" spans="1:44" x14ac:dyDescent="0.2">
      <c r="A427" s="15"/>
      <c r="H427" s="1"/>
      <c r="J427" s="1"/>
      <c r="P427" s="1"/>
      <c r="T427" s="1"/>
      <c r="AN427" s="1"/>
      <c r="AO427" s="1"/>
      <c r="AP427" s="1"/>
      <c r="AR427" s="1"/>
    </row>
    <row r="428" spans="1:44" x14ac:dyDescent="0.2">
      <c r="A428" s="15"/>
      <c r="H428" s="1"/>
      <c r="J428" s="1"/>
      <c r="P428" s="1"/>
      <c r="T428" s="1"/>
      <c r="AN428" s="1"/>
      <c r="AO428" s="1"/>
      <c r="AP428" s="1"/>
      <c r="AR428" s="1"/>
    </row>
    <row r="429" spans="1:44" x14ac:dyDescent="0.2">
      <c r="A429" s="15"/>
      <c r="H429" s="1"/>
      <c r="J429" s="1"/>
      <c r="P429" s="1"/>
      <c r="T429" s="1"/>
      <c r="AN429" s="1"/>
      <c r="AO429" s="1"/>
      <c r="AP429" s="1"/>
      <c r="AR429" s="1"/>
    </row>
    <row r="430" spans="1:44" x14ac:dyDescent="0.2">
      <c r="A430" s="15"/>
      <c r="H430" s="1"/>
      <c r="J430" s="1"/>
      <c r="P430" s="1"/>
      <c r="T430" s="1"/>
      <c r="AN430" s="1"/>
      <c r="AO430" s="1"/>
      <c r="AP430" s="1"/>
      <c r="AR430" s="1"/>
    </row>
    <row r="431" spans="1:44" x14ac:dyDescent="0.2">
      <c r="A431" s="15"/>
      <c r="H431" s="1"/>
      <c r="J431" s="1"/>
      <c r="P431" s="1"/>
      <c r="T431" s="1"/>
      <c r="AN431" s="1"/>
      <c r="AO431" s="1"/>
      <c r="AP431" s="1"/>
      <c r="AR431" s="1"/>
    </row>
    <row r="432" spans="1:44" x14ac:dyDescent="0.2">
      <c r="A432" s="15"/>
      <c r="H432" s="1"/>
      <c r="J432" s="1"/>
      <c r="P432" s="1"/>
      <c r="T432" s="1"/>
      <c r="AN432" s="1"/>
      <c r="AO432" s="1"/>
      <c r="AP432" s="1"/>
      <c r="AR432" s="1"/>
    </row>
    <row r="433" spans="1:44" x14ac:dyDescent="0.2">
      <c r="A433" s="15"/>
      <c r="H433" s="1"/>
      <c r="J433" s="1"/>
      <c r="P433" s="1"/>
      <c r="T433" s="1"/>
      <c r="AN433" s="1"/>
      <c r="AO433" s="1"/>
      <c r="AP433" s="1"/>
      <c r="AR433" s="1"/>
    </row>
    <row r="434" spans="1:44" x14ac:dyDescent="0.2">
      <c r="A434" s="15"/>
      <c r="H434" s="1"/>
      <c r="J434" s="1"/>
      <c r="P434" s="1"/>
      <c r="T434" s="1"/>
      <c r="AN434" s="1"/>
      <c r="AO434" s="1"/>
      <c r="AP434" s="1"/>
      <c r="AR434" s="1"/>
    </row>
    <row r="435" spans="1:44" x14ac:dyDescent="0.2">
      <c r="A435" s="15"/>
      <c r="H435" s="1"/>
      <c r="J435" s="1"/>
      <c r="P435" s="1"/>
      <c r="T435" s="1"/>
      <c r="AN435" s="1"/>
      <c r="AO435" s="1"/>
      <c r="AP435" s="1"/>
      <c r="AR435" s="1"/>
    </row>
    <row r="436" spans="1:44" x14ac:dyDescent="0.2">
      <c r="A436" s="15"/>
      <c r="H436" s="1"/>
      <c r="J436" s="1"/>
      <c r="P436" s="1"/>
      <c r="T436" s="1"/>
      <c r="AN436" s="1"/>
      <c r="AO436" s="1"/>
      <c r="AP436" s="1"/>
      <c r="AR436" s="1"/>
    </row>
    <row r="437" spans="1:44" x14ac:dyDescent="0.2">
      <c r="A437" s="15"/>
      <c r="H437" s="1"/>
      <c r="J437" s="1"/>
      <c r="P437" s="1"/>
      <c r="T437" s="1"/>
      <c r="AN437" s="1"/>
      <c r="AO437" s="1"/>
      <c r="AP437" s="1"/>
      <c r="AR437" s="1"/>
    </row>
    <row r="438" spans="1:44" x14ac:dyDescent="0.2">
      <c r="A438" s="15"/>
      <c r="H438" s="1"/>
      <c r="J438" s="1"/>
      <c r="P438" s="1"/>
      <c r="T438" s="1"/>
      <c r="AN438" s="1"/>
      <c r="AO438" s="1"/>
      <c r="AP438" s="1"/>
      <c r="AR438" s="1"/>
    </row>
    <row r="439" spans="1:44" x14ac:dyDescent="0.2">
      <c r="A439" s="15"/>
      <c r="H439" s="1"/>
      <c r="J439" s="1"/>
      <c r="P439" s="1"/>
      <c r="T439" s="1"/>
      <c r="AN439" s="1"/>
      <c r="AO439" s="1"/>
      <c r="AP439" s="1"/>
      <c r="AR439" s="1"/>
    </row>
    <row r="440" spans="1:44" x14ac:dyDescent="0.2">
      <c r="A440" s="15"/>
      <c r="H440" s="1"/>
      <c r="J440" s="1"/>
      <c r="P440" s="1"/>
      <c r="T440" s="1"/>
      <c r="AN440" s="1"/>
      <c r="AO440" s="1"/>
      <c r="AP440" s="1"/>
      <c r="AR440" s="1"/>
    </row>
    <row r="441" spans="1:44" x14ac:dyDescent="0.2">
      <c r="A441" s="15"/>
      <c r="H441" s="1"/>
      <c r="J441" s="1"/>
      <c r="P441" s="1"/>
      <c r="T441" s="1"/>
      <c r="AN441" s="1"/>
      <c r="AO441" s="1"/>
      <c r="AP441" s="1"/>
      <c r="AR441" s="1"/>
    </row>
    <row r="442" spans="1:44" x14ac:dyDescent="0.2">
      <c r="A442" s="15"/>
      <c r="H442" s="1"/>
      <c r="J442" s="1"/>
      <c r="P442" s="1"/>
      <c r="T442" s="1"/>
      <c r="AN442" s="1"/>
      <c r="AO442" s="1"/>
      <c r="AP442" s="1"/>
      <c r="AR442" s="1"/>
    </row>
    <row r="443" spans="1:44" x14ac:dyDescent="0.2">
      <c r="A443" s="15"/>
      <c r="H443" s="1"/>
      <c r="J443" s="1"/>
      <c r="P443" s="1"/>
      <c r="T443" s="1"/>
      <c r="AN443" s="1"/>
      <c r="AO443" s="1"/>
      <c r="AP443" s="1"/>
      <c r="AR443" s="1"/>
    </row>
    <row r="444" spans="1:44" x14ac:dyDescent="0.2">
      <c r="A444" s="15"/>
      <c r="H444" s="1"/>
      <c r="J444" s="1"/>
      <c r="P444" s="1"/>
      <c r="T444" s="1"/>
      <c r="AN444" s="1"/>
      <c r="AO444" s="1"/>
      <c r="AP444" s="1"/>
      <c r="AR444" s="1"/>
    </row>
    <row r="445" spans="1:44" x14ac:dyDescent="0.2">
      <c r="A445" s="15"/>
      <c r="H445" s="1"/>
      <c r="J445" s="1"/>
      <c r="P445" s="1"/>
      <c r="T445" s="1"/>
      <c r="AN445" s="1"/>
      <c r="AO445" s="1"/>
      <c r="AP445" s="1"/>
      <c r="AR445" s="1"/>
    </row>
    <row r="446" spans="1:44" x14ac:dyDescent="0.2">
      <c r="A446" s="15"/>
      <c r="H446" s="1"/>
      <c r="J446" s="1"/>
      <c r="P446" s="1"/>
      <c r="T446" s="1"/>
      <c r="AN446" s="1"/>
      <c r="AO446" s="1"/>
      <c r="AP446" s="1"/>
      <c r="AR446" s="1"/>
    </row>
    <row r="447" spans="1:44" x14ac:dyDescent="0.2">
      <c r="A447" s="15"/>
      <c r="H447" s="1"/>
      <c r="J447" s="1"/>
      <c r="P447" s="1"/>
      <c r="T447" s="1"/>
      <c r="AN447" s="1"/>
      <c r="AO447" s="1"/>
      <c r="AP447" s="1"/>
      <c r="AR447" s="1"/>
    </row>
    <row r="448" spans="1:44" x14ac:dyDescent="0.2">
      <c r="A448" s="15"/>
      <c r="H448" s="1"/>
      <c r="J448" s="1"/>
      <c r="P448" s="1"/>
      <c r="T448" s="1"/>
      <c r="AN448" s="1"/>
      <c r="AO448" s="1"/>
      <c r="AP448" s="1"/>
      <c r="AR448" s="1"/>
    </row>
    <row r="449" spans="1:44" x14ac:dyDescent="0.2">
      <c r="A449" s="15"/>
      <c r="H449" s="1"/>
      <c r="J449" s="1"/>
      <c r="P449" s="1"/>
      <c r="T449" s="1"/>
      <c r="AN449" s="1"/>
      <c r="AO449" s="1"/>
      <c r="AP449" s="1"/>
      <c r="AR449" s="1"/>
    </row>
    <row r="450" spans="1:44" x14ac:dyDescent="0.2">
      <c r="A450" s="15"/>
      <c r="H450" s="1"/>
      <c r="J450" s="1"/>
      <c r="P450" s="1"/>
      <c r="T450" s="1"/>
      <c r="AN450" s="1"/>
      <c r="AO450" s="1"/>
      <c r="AP450" s="1"/>
      <c r="AR450" s="1"/>
    </row>
    <row r="451" spans="1:44" x14ac:dyDescent="0.2">
      <c r="A451" s="15"/>
      <c r="H451" s="1"/>
      <c r="J451" s="1"/>
      <c r="P451" s="1"/>
      <c r="T451" s="1"/>
      <c r="AN451" s="1"/>
      <c r="AO451" s="1"/>
      <c r="AP451" s="1"/>
      <c r="AR451" s="1"/>
    </row>
    <row r="452" spans="1:44" x14ac:dyDescent="0.2">
      <c r="A452" s="15"/>
      <c r="H452" s="1"/>
      <c r="J452" s="1"/>
      <c r="P452" s="1"/>
      <c r="T452" s="1"/>
      <c r="AN452" s="1"/>
      <c r="AO452" s="1"/>
      <c r="AP452" s="1"/>
      <c r="AR452" s="1"/>
    </row>
    <row r="453" spans="1:44" x14ac:dyDescent="0.2">
      <c r="A453" s="15"/>
      <c r="H453" s="1"/>
      <c r="J453" s="1"/>
      <c r="P453" s="1"/>
      <c r="T453" s="1"/>
      <c r="AN453" s="1"/>
      <c r="AO453" s="1"/>
      <c r="AP453" s="1"/>
      <c r="AR453" s="1"/>
    </row>
    <row r="454" spans="1:44" x14ac:dyDescent="0.2">
      <c r="A454" s="15"/>
      <c r="H454" s="1"/>
      <c r="J454" s="1"/>
      <c r="P454" s="1"/>
      <c r="T454" s="1"/>
      <c r="AN454" s="1"/>
      <c r="AO454" s="1"/>
      <c r="AP454" s="1"/>
      <c r="AR454" s="1"/>
    </row>
    <row r="455" spans="1:44" x14ac:dyDescent="0.2">
      <c r="A455" s="15"/>
      <c r="H455" s="1"/>
      <c r="J455" s="1"/>
      <c r="P455" s="1"/>
      <c r="T455" s="1"/>
      <c r="AN455" s="1"/>
      <c r="AO455" s="1"/>
      <c r="AP455" s="1"/>
      <c r="AR455" s="1"/>
    </row>
    <row r="456" spans="1:44" x14ac:dyDescent="0.2">
      <c r="A456" s="15"/>
      <c r="H456" s="1"/>
      <c r="J456" s="1"/>
      <c r="P456" s="1"/>
      <c r="T456" s="1"/>
      <c r="AN456" s="1"/>
      <c r="AO456" s="1"/>
      <c r="AP456" s="1"/>
      <c r="AR456" s="1"/>
    </row>
    <row r="457" spans="1:44" x14ac:dyDescent="0.2">
      <c r="A457" s="15"/>
      <c r="H457" s="1"/>
      <c r="J457" s="1"/>
      <c r="P457" s="1"/>
      <c r="T457" s="1"/>
      <c r="AN457" s="1"/>
      <c r="AO457" s="1"/>
      <c r="AP457" s="1"/>
      <c r="AR457" s="1"/>
    </row>
    <row r="458" spans="1:44" x14ac:dyDescent="0.2">
      <c r="A458" s="15"/>
      <c r="H458" s="1"/>
      <c r="J458" s="1"/>
      <c r="P458" s="1"/>
      <c r="T458" s="1"/>
      <c r="AN458" s="1"/>
      <c r="AO458" s="1"/>
      <c r="AP458" s="1"/>
      <c r="AR458" s="1"/>
    </row>
    <row r="459" spans="1:44" x14ac:dyDescent="0.2">
      <c r="A459" s="15"/>
      <c r="H459" s="1"/>
      <c r="J459" s="1"/>
      <c r="P459" s="1"/>
      <c r="T459" s="1"/>
      <c r="AN459" s="1"/>
      <c r="AO459" s="1"/>
      <c r="AP459" s="1"/>
      <c r="AR459" s="1"/>
    </row>
    <row r="460" spans="1:44" x14ac:dyDescent="0.2">
      <c r="A460" s="15"/>
      <c r="H460" s="1"/>
      <c r="J460" s="1"/>
      <c r="P460" s="1"/>
      <c r="T460" s="1"/>
      <c r="AN460" s="1"/>
      <c r="AO460" s="1"/>
      <c r="AP460" s="1"/>
      <c r="AR460" s="1"/>
    </row>
    <row r="461" spans="1:44" x14ac:dyDescent="0.2">
      <c r="A461" s="15"/>
      <c r="H461" s="1"/>
      <c r="J461" s="1"/>
      <c r="P461" s="1"/>
      <c r="T461" s="1"/>
      <c r="AN461" s="1"/>
      <c r="AO461" s="1"/>
      <c r="AP461" s="1"/>
      <c r="AR461" s="1"/>
    </row>
    <row r="462" spans="1:44" x14ac:dyDescent="0.2">
      <c r="A462" s="15"/>
      <c r="H462" s="1"/>
      <c r="J462" s="1"/>
      <c r="P462" s="1"/>
      <c r="T462" s="1"/>
      <c r="AN462" s="1"/>
      <c r="AO462" s="1"/>
      <c r="AP462" s="1"/>
      <c r="AR462" s="1"/>
    </row>
    <row r="463" spans="1:44" x14ac:dyDescent="0.2">
      <c r="A463" s="15"/>
      <c r="H463" s="1"/>
      <c r="J463" s="1"/>
      <c r="P463" s="1"/>
      <c r="T463" s="1"/>
      <c r="AN463" s="1"/>
      <c r="AO463" s="1"/>
      <c r="AP463" s="1"/>
      <c r="AR463" s="1"/>
    </row>
    <row r="464" spans="1:44" x14ac:dyDescent="0.2">
      <c r="A464" s="15"/>
      <c r="H464" s="1"/>
      <c r="J464" s="1"/>
      <c r="P464" s="1"/>
      <c r="T464" s="1"/>
      <c r="AN464" s="1"/>
      <c r="AO464" s="1"/>
      <c r="AP464" s="1"/>
      <c r="AR464" s="1"/>
    </row>
    <row r="465" spans="1:44" x14ac:dyDescent="0.2">
      <c r="A465" s="15"/>
      <c r="H465" s="1"/>
      <c r="J465" s="1"/>
      <c r="P465" s="1"/>
      <c r="T465" s="1"/>
      <c r="AN465" s="1"/>
      <c r="AO465" s="1"/>
      <c r="AP465" s="1"/>
      <c r="AR465" s="1"/>
    </row>
    <row r="466" spans="1:44" x14ac:dyDescent="0.2">
      <c r="A466" s="15"/>
      <c r="H466" s="1"/>
      <c r="J466" s="1"/>
      <c r="P466" s="1"/>
      <c r="T466" s="1"/>
      <c r="AN466" s="1"/>
      <c r="AO466" s="1"/>
      <c r="AP466" s="1"/>
      <c r="AR466" s="1"/>
    </row>
    <row r="467" spans="1:44" x14ac:dyDescent="0.2">
      <c r="A467" s="15"/>
      <c r="H467" s="1"/>
      <c r="J467" s="1"/>
      <c r="P467" s="1"/>
      <c r="T467" s="1"/>
      <c r="AN467" s="1"/>
      <c r="AO467" s="1"/>
      <c r="AP467" s="1"/>
      <c r="AR467" s="1"/>
    </row>
    <row r="468" spans="1:44" x14ac:dyDescent="0.2">
      <c r="A468" s="15"/>
      <c r="H468" s="1"/>
      <c r="J468" s="1"/>
      <c r="P468" s="1"/>
      <c r="T468" s="1"/>
      <c r="AN468" s="1"/>
      <c r="AO468" s="1"/>
      <c r="AP468" s="1"/>
      <c r="AR468" s="1"/>
    </row>
    <row r="469" spans="1:44" x14ac:dyDescent="0.2">
      <c r="A469" s="15"/>
      <c r="H469" s="1"/>
      <c r="J469" s="1"/>
      <c r="P469" s="1"/>
      <c r="T469" s="1"/>
      <c r="AN469" s="1"/>
      <c r="AO469" s="1"/>
      <c r="AP469" s="1"/>
      <c r="AR469" s="1"/>
    </row>
    <row r="470" spans="1:44" x14ac:dyDescent="0.2">
      <c r="A470" s="15"/>
      <c r="H470" s="1"/>
      <c r="J470" s="1"/>
      <c r="P470" s="1"/>
      <c r="T470" s="1"/>
      <c r="AN470" s="1"/>
      <c r="AO470" s="1"/>
      <c r="AP470" s="1"/>
      <c r="AR470" s="1"/>
    </row>
    <row r="471" spans="1:44" x14ac:dyDescent="0.2">
      <c r="A471" s="15"/>
      <c r="H471" s="1"/>
      <c r="J471" s="1"/>
      <c r="P471" s="1"/>
      <c r="T471" s="1"/>
      <c r="AN471" s="1"/>
      <c r="AO471" s="1"/>
      <c r="AP471" s="1"/>
      <c r="AR471" s="1"/>
    </row>
    <row r="472" spans="1:44" x14ac:dyDescent="0.2">
      <c r="A472" s="15"/>
      <c r="H472" s="1"/>
      <c r="J472" s="1"/>
      <c r="P472" s="1"/>
      <c r="T472" s="1"/>
      <c r="AN472" s="1"/>
      <c r="AO472" s="1"/>
      <c r="AP472" s="1"/>
      <c r="AR472" s="1"/>
    </row>
    <row r="473" spans="1:44" x14ac:dyDescent="0.2">
      <c r="A473" s="15"/>
      <c r="H473" s="1"/>
      <c r="J473" s="1"/>
      <c r="P473" s="1"/>
      <c r="T473" s="1"/>
      <c r="AN473" s="1"/>
      <c r="AO473" s="1"/>
      <c r="AP473" s="1"/>
      <c r="AR473" s="1"/>
    </row>
    <row r="474" spans="1:44" x14ac:dyDescent="0.2">
      <c r="A474" s="15"/>
      <c r="H474" s="1"/>
      <c r="J474" s="1"/>
      <c r="P474" s="1"/>
      <c r="T474" s="1"/>
      <c r="AN474" s="1"/>
      <c r="AO474" s="1"/>
      <c r="AP474" s="1"/>
      <c r="AR474" s="1"/>
    </row>
    <row r="475" spans="1:44" x14ac:dyDescent="0.2">
      <c r="A475" s="15"/>
      <c r="H475" s="1"/>
      <c r="J475" s="1"/>
      <c r="P475" s="1"/>
      <c r="T475" s="1"/>
      <c r="AN475" s="1"/>
      <c r="AO475" s="1"/>
      <c r="AP475" s="1"/>
      <c r="AR475" s="1"/>
    </row>
    <row r="476" spans="1:44" x14ac:dyDescent="0.2">
      <c r="A476" s="15"/>
      <c r="H476" s="1"/>
      <c r="J476" s="1"/>
      <c r="P476" s="1"/>
      <c r="T476" s="1"/>
      <c r="AN476" s="1"/>
      <c r="AO476" s="1"/>
      <c r="AP476" s="1"/>
      <c r="AR476" s="1"/>
    </row>
    <row r="477" spans="1:44" x14ac:dyDescent="0.2">
      <c r="A477" s="15"/>
      <c r="H477" s="1"/>
      <c r="J477" s="1"/>
      <c r="P477" s="1"/>
      <c r="T477" s="1"/>
      <c r="AN477" s="1"/>
      <c r="AO477" s="1"/>
      <c r="AP477" s="1"/>
      <c r="AR477" s="1"/>
    </row>
    <row r="478" spans="1:44" x14ac:dyDescent="0.2">
      <c r="A478" s="15"/>
      <c r="H478" s="1"/>
      <c r="J478" s="1"/>
      <c r="P478" s="1"/>
      <c r="T478" s="1"/>
      <c r="AN478" s="1"/>
      <c r="AO478" s="1"/>
      <c r="AP478" s="1"/>
      <c r="AR478" s="1"/>
    </row>
    <row r="479" spans="1:44" x14ac:dyDescent="0.2">
      <c r="A479" s="15"/>
      <c r="H479" s="1"/>
      <c r="J479" s="1"/>
      <c r="P479" s="1"/>
      <c r="T479" s="1"/>
      <c r="AN479" s="1"/>
      <c r="AO479" s="1"/>
      <c r="AP479" s="1"/>
      <c r="AR479" s="1"/>
    </row>
    <row r="480" spans="1:44" x14ac:dyDescent="0.2">
      <c r="A480" s="15"/>
      <c r="H480" s="1"/>
      <c r="J480" s="1"/>
      <c r="P480" s="1"/>
      <c r="T480" s="1"/>
      <c r="AN480" s="1"/>
      <c r="AO480" s="1"/>
      <c r="AP480" s="1"/>
      <c r="AR480" s="1"/>
    </row>
    <row r="481" spans="1:44" x14ac:dyDescent="0.2">
      <c r="A481" s="15"/>
      <c r="H481" s="1"/>
      <c r="J481" s="1"/>
      <c r="P481" s="1"/>
      <c r="T481" s="1"/>
      <c r="AN481" s="1"/>
      <c r="AO481" s="1"/>
      <c r="AP481" s="1"/>
      <c r="AR481" s="1"/>
    </row>
    <row r="482" spans="1:44" x14ac:dyDescent="0.2">
      <c r="A482" s="15"/>
      <c r="H482" s="1"/>
      <c r="J482" s="1"/>
      <c r="P482" s="1"/>
      <c r="T482" s="1"/>
      <c r="AN482" s="1"/>
      <c r="AO482" s="1"/>
      <c r="AP482" s="1"/>
      <c r="AR482" s="1"/>
    </row>
    <row r="483" spans="1:44" x14ac:dyDescent="0.2">
      <c r="A483" s="15"/>
      <c r="H483" s="1"/>
      <c r="J483" s="1"/>
      <c r="P483" s="1"/>
      <c r="T483" s="1"/>
      <c r="AN483" s="1"/>
      <c r="AO483" s="1"/>
      <c r="AP483" s="1"/>
      <c r="AR483" s="1"/>
    </row>
    <row r="484" spans="1:44" x14ac:dyDescent="0.2">
      <c r="A484" s="15"/>
      <c r="H484" s="1"/>
      <c r="J484" s="1"/>
      <c r="P484" s="1"/>
      <c r="T484" s="1"/>
      <c r="AN484" s="1"/>
      <c r="AO484" s="1"/>
      <c r="AP484" s="1"/>
      <c r="AR484" s="1"/>
    </row>
    <row r="485" spans="1:44" x14ac:dyDescent="0.2">
      <c r="A485" s="15"/>
      <c r="H485" s="1"/>
      <c r="J485" s="1"/>
      <c r="P485" s="1"/>
      <c r="T485" s="1"/>
      <c r="AN485" s="1"/>
      <c r="AO485" s="1"/>
      <c r="AP485" s="1"/>
      <c r="AR485" s="1"/>
    </row>
    <row r="486" spans="1:44" x14ac:dyDescent="0.2">
      <c r="A486" s="15"/>
      <c r="H486" s="1"/>
      <c r="J486" s="1"/>
      <c r="P486" s="1"/>
      <c r="T486" s="1"/>
      <c r="AN486" s="1"/>
      <c r="AO486" s="1"/>
      <c r="AP486" s="1"/>
      <c r="AR486" s="1"/>
    </row>
    <row r="487" spans="1:44" x14ac:dyDescent="0.2">
      <c r="A487" s="15"/>
      <c r="H487" s="1"/>
      <c r="J487" s="1"/>
      <c r="P487" s="1"/>
      <c r="T487" s="1"/>
      <c r="AN487" s="1"/>
      <c r="AO487" s="1"/>
      <c r="AP487" s="1"/>
      <c r="AR487" s="1"/>
    </row>
    <row r="488" spans="1:44" x14ac:dyDescent="0.2">
      <c r="A488" s="15"/>
      <c r="H488" s="1"/>
      <c r="J488" s="1"/>
      <c r="P488" s="1"/>
      <c r="T488" s="1"/>
      <c r="AN488" s="1"/>
      <c r="AO488" s="1"/>
      <c r="AP488" s="1"/>
      <c r="AR488" s="1"/>
    </row>
    <row r="489" spans="1:44" x14ac:dyDescent="0.2">
      <c r="A489" s="15"/>
      <c r="H489" s="1"/>
      <c r="J489" s="1"/>
      <c r="P489" s="1"/>
      <c r="T489" s="1"/>
      <c r="AN489" s="1"/>
      <c r="AO489" s="1"/>
      <c r="AP489" s="1"/>
      <c r="AR489" s="1"/>
    </row>
    <row r="490" spans="1:44" x14ac:dyDescent="0.2">
      <c r="A490" s="15"/>
      <c r="H490" s="1"/>
      <c r="J490" s="1"/>
      <c r="P490" s="1"/>
      <c r="T490" s="1"/>
      <c r="AN490" s="1"/>
      <c r="AO490" s="1"/>
      <c r="AP490" s="1"/>
      <c r="AR490" s="1"/>
    </row>
    <row r="491" spans="1:44" x14ac:dyDescent="0.2">
      <c r="A491" s="15"/>
      <c r="H491" s="1"/>
      <c r="J491" s="1"/>
      <c r="P491" s="1"/>
      <c r="T491" s="1"/>
      <c r="AN491" s="1"/>
      <c r="AO491" s="1"/>
      <c r="AP491" s="1"/>
      <c r="AR491" s="1"/>
    </row>
    <row r="492" spans="1:44" x14ac:dyDescent="0.2">
      <c r="A492" s="15"/>
      <c r="H492" s="1"/>
      <c r="J492" s="1"/>
      <c r="P492" s="1"/>
      <c r="T492" s="1"/>
      <c r="AN492" s="1"/>
      <c r="AO492" s="1"/>
      <c r="AP492" s="1"/>
      <c r="AR492" s="1"/>
    </row>
    <row r="493" spans="1:44" x14ac:dyDescent="0.2">
      <c r="A493" s="15"/>
      <c r="H493" s="1"/>
      <c r="J493" s="1"/>
      <c r="P493" s="1"/>
      <c r="T493" s="1"/>
      <c r="AN493" s="1"/>
      <c r="AO493" s="1"/>
      <c r="AP493" s="1"/>
      <c r="AR493" s="1"/>
    </row>
    <row r="494" spans="1:44" x14ac:dyDescent="0.2">
      <c r="A494" s="15"/>
      <c r="H494" s="1"/>
      <c r="J494" s="1"/>
      <c r="P494" s="1"/>
      <c r="T494" s="1"/>
      <c r="AN494" s="1"/>
      <c r="AO494" s="1"/>
      <c r="AP494" s="1"/>
      <c r="AR494" s="1"/>
    </row>
    <row r="495" spans="1:44" x14ac:dyDescent="0.2">
      <c r="A495" s="15"/>
      <c r="H495" s="1"/>
      <c r="J495" s="1"/>
      <c r="P495" s="1"/>
      <c r="T495" s="1"/>
      <c r="AN495" s="1"/>
      <c r="AO495" s="1"/>
      <c r="AP495" s="1"/>
      <c r="AR495" s="1"/>
    </row>
    <row r="496" spans="1:44" x14ac:dyDescent="0.2">
      <c r="A496" s="15"/>
      <c r="H496" s="1"/>
      <c r="J496" s="1"/>
      <c r="P496" s="1"/>
      <c r="T496" s="1"/>
      <c r="AN496" s="1"/>
      <c r="AO496" s="1"/>
      <c r="AP496" s="1"/>
      <c r="AR496" s="1"/>
    </row>
    <row r="497" spans="1:44" x14ac:dyDescent="0.2">
      <c r="A497" s="15"/>
      <c r="H497" s="1"/>
      <c r="J497" s="1"/>
      <c r="P497" s="1"/>
      <c r="T497" s="1"/>
      <c r="AN497" s="1"/>
      <c r="AO497" s="1"/>
      <c r="AP497" s="1"/>
      <c r="AR497" s="1"/>
    </row>
    <row r="498" spans="1:44" x14ac:dyDescent="0.2">
      <c r="A498" s="15"/>
      <c r="H498" s="1"/>
      <c r="J498" s="1"/>
      <c r="P498" s="1"/>
      <c r="T498" s="1"/>
      <c r="AN498" s="1"/>
      <c r="AO498" s="1"/>
      <c r="AP498" s="1"/>
      <c r="AR498" s="1"/>
    </row>
    <row r="499" spans="1:44" x14ac:dyDescent="0.2">
      <c r="A499" s="15"/>
      <c r="H499" s="1"/>
      <c r="J499" s="1"/>
      <c r="P499" s="1"/>
      <c r="T499" s="1"/>
      <c r="AN499" s="1"/>
      <c r="AO499" s="1"/>
      <c r="AP499" s="1"/>
      <c r="AR499" s="1"/>
    </row>
    <row r="500" spans="1:44" x14ac:dyDescent="0.2">
      <c r="A500" s="15"/>
      <c r="H500" s="1"/>
      <c r="J500" s="1"/>
      <c r="P500" s="1"/>
      <c r="T500" s="1"/>
      <c r="AN500" s="1"/>
      <c r="AO500" s="1"/>
      <c r="AP500" s="1"/>
      <c r="AR500" s="1"/>
    </row>
    <row r="501" spans="1:44" x14ac:dyDescent="0.2">
      <c r="A501" s="15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O501" s="6"/>
      <c r="Q501" s="6"/>
      <c r="R501" s="6"/>
      <c r="S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6"/>
      <c r="AO501" s="6"/>
      <c r="AP501" s="6"/>
      <c r="AQ501" s="6"/>
      <c r="AR501" s="6"/>
    </row>
    <row r="502" spans="1:44" x14ac:dyDescent="0.2">
      <c r="A502" s="15"/>
      <c r="H502" s="1"/>
      <c r="J502" s="1"/>
      <c r="P502" s="1"/>
      <c r="T502" s="1"/>
      <c r="AN502" s="1"/>
      <c r="AO502" s="6"/>
      <c r="AP502" s="6"/>
      <c r="AQ502" s="6"/>
      <c r="AR502" s="1"/>
    </row>
    <row r="503" spans="1:44" x14ac:dyDescent="0.2">
      <c r="A503" s="15"/>
      <c r="H503" s="1"/>
      <c r="J503" s="1"/>
      <c r="P503" s="1"/>
      <c r="T503" s="1"/>
      <c r="AN503" s="1"/>
      <c r="AO503" s="6"/>
      <c r="AP503" s="6"/>
      <c r="AQ503" s="6"/>
      <c r="AR503" s="1"/>
    </row>
    <row r="504" spans="1:44" x14ac:dyDescent="0.2">
      <c r="A504" s="15"/>
      <c r="H504" s="1"/>
      <c r="J504" s="1"/>
      <c r="P504" s="1"/>
      <c r="T504" s="1"/>
      <c r="AN504" s="1"/>
      <c r="AO504" s="6"/>
      <c r="AP504" s="6"/>
      <c r="AQ504" s="6"/>
      <c r="AR504" s="1"/>
    </row>
    <row r="505" spans="1:44" x14ac:dyDescent="0.2">
      <c r="A505" s="15"/>
      <c r="H505" s="1"/>
      <c r="J505" s="1"/>
      <c r="P505" s="1"/>
      <c r="T505" s="1"/>
      <c r="AN505" s="1"/>
      <c r="AO505" s="6"/>
      <c r="AP505" s="6"/>
      <c r="AQ505" s="6"/>
      <c r="AR505" s="1"/>
    </row>
    <row r="506" spans="1:44" x14ac:dyDescent="0.2">
      <c r="A506" s="15"/>
      <c r="H506" s="1"/>
      <c r="J506" s="1"/>
      <c r="P506" s="1"/>
      <c r="T506" s="1"/>
      <c r="AN506" s="1"/>
      <c r="AO506" s="1"/>
      <c r="AP506" s="1"/>
      <c r="AR506" s="1"/>
    </row>
    <row r="507" spans="1:44" x14ac:dyDescent="0.2">
      <c r="A507" s="15"/>
      <c r="H507" s="1"/>
      <c r="J507" s="1"/>
      <c r="P507" s="1"/>
      <c r="T507" s="1"/>
      <c r="AN507" s="1"/>
      <c r="AO507" s="1"/>
      <c r="AP507" s="1"/>
      <c r="AR507" s="1"/>
    </row>
    <row r="508" spans="1:44" x14ac:dyDescent="0.2">
      <c r="A508" s="15"/>
      <c r="H508" s="1"/>
      <c r="J508" s="1"/>
      <c r="P508" s="1"/>
      <c r="T508" s="1"/>
      <c r="AN508" s="1"/>
      <c r="AO508" s="1"/>
      <c r="AP508" s="1"/>
      <c r="AR508" s="1"/>
    </row>
    <row r="509" spans="1:44" x14ac:dyDescent="0.2">
      <c r="A509" s="15"/>
      <c r="H509" s="1"/>
      <c r="J509" s="1"/>
      <c r="P509" s="1"/>
      <c r="T509" s="1"/>
      <c r="AN509" s="1"/>
      <c r="AO509" s="1"/>
      <c r="AP509" s="1"/>
      <c r="AR509" s="1"/>
    </row>
    <row r="510" spans="1:44" x14ac:dyDescent="0.2">
      <c r="A510" s="15"/>
      <c r="H510" s="1"/>
      <c r="J510" s="1"/>
      <c r="P510" s="1"/>
      <c r="T510" s="1"/>
      <c r="AN510" s="1"/>
      <c r="AO510" s="1"/>
      <c r="AP510" s="1"/>
      <c r="AR510" s="1"/>
    </row>
    <row r="511" spans="1:44" x14ac:dyDescent="0.2">
      <c r="A511" s="28"/>
      <c r="B511" s="3"/>
      <c r="H511" s="1"/>
      <c r="K511" s="3"/>
      <c r="M511" s="1"/>
      <c r="N511" s="3"/>
      <c r="O511" s="1"/>
      <c r="P511" s="1"/>
      <c r="S511" s="5"/>
      <c r="T511" s="5"/>
      <c r="W511" s="5"/>
      <c r="Y511" s="3"/>
      <c r="Z511" s="3"/>
      <c r="AA511" s="2"/>
      <c r="AB511" s="5"/>
      <c r="AD511" s="3"/>
      <c r="AF511" s="5"/>
      <c r="AH511" s="2"/>
      <c r="AI511" s="2"/>
      <c r="AJ511" s="5"/>
      <c r="AK511" s="3"/>
      <c r="AL511" s="1"/>
      <c r="AM511" s="1"/>
      <c r="AN511" s="1"/>
      <c r="AO511" s="1"/>
      <c r="AP511" s="1"/>
      <c r="AR511" s="1"/>
    </row>
    <row r="512" spans="1:44" x14ac:dyDescent="0.2">
      <c r="A512" s="28"/>
      <c r="B512" s="3"/>
      <c r="H512" s="1"/>
      <c r="K512" s="3"/>
      <c r="M512" s="1"/>
      <c r="N512" s="3"/>
      <c r="O512" s="1"/>
      <c r="P512" s="1"/>
      <c r="S512" s="5"/>
      <c r="T512" s="5"/>
      <c r="W512" s="5"/>
      <c r="Y512" s="3"/>
      <c r="Z512" s="3"/>
      <c r="AA512" s="2"/>
      <c r="AB512" s="5"/>
      <c r="AD512" s="3"/>
      <c r="AF512" s="5"/>
      <c r="AH512" s="2"/>
      <c r="AI512" s="2"/>
      <c r="AJ512" s="5"/>
      <c r="AK512" s="3"/>
      <c r="AL512" s="1"/>
      <c r="AM512" s="1"/>
      <c r="AN512" s="1"/>
      <c r="AO512" s="1"/>
      <c r="AP512" s="1"/>
      <c r="AR512" s="1"/>
    </row>
    <row r="513" spans="1:44" x14ac:dyDescent="0.2">
      <c r="A513" s="29"/>
      <c r="H513" s="1"/>
      <c r="J513" s="1"/>
      <c r="P513" s="1"/>
      <c r="T513" s="1"/>
      <c r="AN513" s="1"/>
      <c r="AO513" s="1"/>
      <c r="AP513" s="1"/>
      <c r="AR513" s="1"/>
    </row>
    <row r="514" spans="1:44" x14ac:dyDescent="0.2">
      <c r="A514" s="28"/>
      <c r="H514" s="1"/>
      <c r="J514" s="1"/>
      <c r="P514" s="1"/>
      <c r="T514" s="1"/>
      <c r="AN514" s="1"/>
      <c r="AO514" s="1"/>
      <c r="AP514" s="1"/>
      <c r="AR514" s="1"/>
    </row>
    <row r="515" spans="1:44" x14ac:dyDescent="0.2">
      <c r="A515" s="28"/>
      <c r="H515" s="1"/>
      <c r="J515" s="1"/>
      <c r="P515" s="1"/>
      <c r="T515" s="1"/>
      <c r="AN515" s="1"/>
      <c r="AO515" s="1"/>
      <c r="AP515" s="1"/>
      <c r="AR515" s="1"/>
    </row>
    <row r="516" spans="1:44" x14ac:dyDescent="0.2">
      <c r="A516" s="28"/>
      <c r="H516" s="1"/>
      <c r="J516" s="1"/>
      <c r="P516" s="1"/>
      <c r="T516" s="1"/>
      <c r="AN516" s="1"/>
      <c r="AO516" s="1"/>
      <c r="AP516" s="1"/>
      <c r="AR516" s="1"/>
    </row>
    <row r="517" spans="1:44" x14ac:dyDescent="0.2">
      <c r="A517" s="28"/>
      <c r="H517" s="6"/>
      <c r="J517" s="1"/>
      <c r="Q517" s="6"/>
      <c r="V517" s="2"/>
      <c r="W517" s="5"/>
      <c r="AA517" s="3"/>
      <c r="AC517" s="2"/>
      <c r="AD517" s="5"/>
      <c r="AE517" s="3"/>
      <c r="AO517" s="6"/>
      <c r="AP517" s="6"/>
      <c r="AQ517" s="6"/>
      <c r="AR517" s="6"/>
    </row>
    <row r="518" spans="1:44" x14ac:dyDescent="0.2">
      <c r="A518" s="28"/>
      <c r="H518" s="1"/>
      <c r="J518" s="1"/>
      <c r="P518" s="1"/>
      <c r="T518" s="1"/>
      <c r="AN518" s="1"/>
      <c r="AO518" s="1"/>
      <c r="AP518" s="1"/>
      <c r="AR518" s="1"/>
    </row>
    <row r="519" spans="1:44" x14ac:dyDescent="0.2">
      <c r="A519" s="28"/>
      <c r="H519" s="1"/>
      <c r="J519" s="1"/>
      <c r="P519" s="1"/>
      <c r="T519" s="1"/>
      <c r="AN519" s="1"/>
      <c r="AO519" s="1"/>
      <c r="AP519" s="1"/>
      <c r="AR519" s="1"/>
    </row>
    <row r="520" spans="1:44" x14ac:dyDescent="0.2">
      <c r="A520" s="28"/>
      <c r="H520" s="1"/>
      <c r="J520" s="1"/>
      <c r="P520" s="1"/>
      <c r="T520" s="1"/>
      <c r="AN520" s="1"/>
      <c r="AO520" s="1"/>
      <c r="AP520" s="1"/>
      <c r="AR520" s="1"/>
    </row>
    <row r="521" spans="1:44" x14ac:dyDescent="0.2">
      <c r="A521" s="28"/>
      <c r="H521" s="1"/>
      <c r="J521" s="1"/>
      <c r="P521" s="1"/>
      <c r="T521" s="1"/>
      <c r="AN521" s="1"/>
      <c r="AO521" s="1"/>
      <c r="AP521" s="1"/>
      <c r="AR521" s="1"/>
    </row>
    <row r="522" spans="1:44" x14ac:dyDescent="0.2">
      <c r="A522" s="28"/>
      <c r="H522" s="1"/>
      <c r="J522" s="1"/>
      <c r="P522" s="1"/>
      <c r="T522" s="1"/>
      <c r="AN522" s="1"/>
      <c r="AO522" s="1"/>
      <c r="AP522" s="1"/>
      <c r="AR522" s="1"/>
    </row>
    <row r="523" spans="1:44" x14ac:dyDescent="0.2">
      <c r="A523" s="28"/>
      <c r="H523" s="1"/>
      <c r="J523" s="1"/>
      <c r="P523" s="1"/>
      <c r="T523" s="1"/>
      <c r="AN523" s="1"/>
      <c r="AO523" s="1"/>
      <c r="AP523" s="1"/>
      <c r="AR523" s="1"/>
    </row>
    <row r="524" spans="1:44" x14ac:dyDescent="0.2">
      <c r="A524" s="28"/>
      <c r="H524" s="1"/>
      <c r="J524" s="1"/>
      <c r="P524" s="1"/>
      <c r="T524" s="1"/>
      <c r="AN524" s="1"/>
      <c r="AO524" s="1"/>
      <c r="AP524" s="1"/>
      <c r="AR524" s="1"/>
    </row>
    <row r="525" spans="1:44" x14ac:dyDescent="0.2">
      <c r="A525" s="28"/>
      <c r="H525" s="1"/>
      <c r="J525" s="1"/>
      <c r="P525" s="1"/>
      <c r="T525" s="1"/>
      <c r="AN525" s="1"/>
      <c r="AO525" s="1"/>
      <c r="AP525" s="1"/>
      <c r="AR525" s="1"/>
    </row>
    <row r="526" spans="1:44" x14ac:dyDescent="0.2">
      <c r="A526" s="28"/>
      <c r="H526" s="1"/>
      <c r="J526" s="1"/>
      <c r="P526" s="1"/>
      <c r="T526" s="1"/>
      <c r="AN526" s="1"/>
      <c r="AO526" s="1"/>
      <c r="AP526" s="1"/>
      <c r="AR526" s="1"/>
    </row>
    <row r="527" spans="1:44" x14ac:dyDescent="0.2">
      <c r="A527" s="28"/>
      <c r="H527" s="1"/>
      <c r="J527" s="1"/>
      <c r="P527" s="1"/>
      <c r="T527" s="1"/>
      <c r="AN527" s="1"/>
      <c r="AO527" s="1"/>
      <c r="AP527" s="1"/>
      <c r="AR527" s="1"/>
    </row>
    <row r="528" spans="1:44" x14ac:dyDescent="0.2">
      <c r="A528" s="28"/>
      <c r="H528" s="1"/>
      <c r="J528" s="1"/>
      <c r="P528" s="1"/>
      <c r="T528" s="1"/>
      <c r="AN528" s="1"/>
      <c r="AO528" s="1"/>
      <c r="AP528" s="1"/>
      <c r="AR528" s="1"/>
    </row>
    <row r="529" spans="1:44" x14ac:dyDescent="0.2">
      <c r="A529" s="28"/>
      <c r="H529" s="1"/>
      <c r="J529" s="1"/>
      <c r="P529" s="1"/>
      <c r="T529" s="1"/>
      <c r="AN529" s="1"/>
      <c r="AO529" s="1"/>
      <c r="AP529" s="1"/>
      <c r="AR529" s="1"/>
    </row>
    <row r="530" spans="1:44" x14ac:dyDescent="0.2">
      <c r="A530" s="28"/>
      <c r="H530" s="1"/>
      <c r="J530" s="1"/>
      <c r="P530" s="1"/>
      <c r="T530" s="1"/>
      <c r="AN530" s="1"/>
      <c r="AO530" s="1"/>
      <c r="AP530" s="1"/>
      <c r="AR530" s="1"/>
    </row>
    <row r="531" spans="1:44" x14ac:dyDescent="0.2">
      <c r="A531" s="28"/>
      <c r="H531" s="1"/>
      <c r="J531" s="1"/>
      <c r="P531" s="1"/>
      <c r="T531" s="1"/>
      <c r="AN531" s="1"/>
      <c r="AO531" s="1"/>
      <c r="AP531" s="1"/>
      <c r="AR531" s="1"/>
    </row>
    <row r="532" spans="1:44" x14ac:dyDescent="0.2">
      <c r="A532" s="28"/>
      <c r="H532" s="1"/>
      <c r="J532" s="1"/>
      <c r="P532" s="1"/>
      <c r="T532" s="1"/>
      <c r="AN532" s="1"/>
      <c r="AO532" s="1"/>
      <c r="AP532" s="1"/>
      <c r="AR532" s="1"/>
    </row>
    <row r="533" spans="1:44" x14ac:dyDescent="0.2">
      <c r="A533" s="28"/>
      <c r="H533" s="1"/>
      <c r="J533" s="1"/>
      <c r="P533" s="1"/>
      <c r="T533" s="1"/>
      <c r="AN533" s="1"/>
      <c r="AO533" s="1"/>
      <c r="AP533" s="1"/>
      <c r="AR533" s="1"/>
    </row>
    <row r="534" spans="1:44" x14ac:dyDescent="0.2">
      <c r="A534" s="28"/>
      <c r="H534" s="1"/>
      <c r="J534" s="1"/>
      <c r="P534" s="1"/>
      <c r="T534" s="1"/>
      <c r="AN534" s="1"/>
      <c r="AO534" s="1"/>
      <c r="AP534" s="1"/>
      <c r="AR534" s="1"/>
    </row>
    <row r="535" spans="1:44" x14ac:dyDescent="0.2">
      <c r="A535" s="28"/>
      <c r="H535" s="1"/>
      <c r="J535" s="1"/>
      <c r="P535" s="1"/>
      <c r="T535" s="1"/>
      <c r="AN535" s="1"/>
      <c r="AO535" s="1"/>
      <c r="AP535" s="1"/>
      <c r="AR535" s="1"/>
    </row>
    <row r="536" spans="1:44" x14ac:dyDescent="0.2">
      <c r="A536" s="28"/>
      <c r="H536" s="1"/>
      <c r="J536" s="1"/>
      <c r="P536" s="1"/>
      <c r="T536" s="1"/>
      <c r="AN536" s="1"/>
      <c r="AO536" s="1"/>
      <c r="AP536" s="1"/>
      <c r="AR536" s="1"/>
    </row>
    <row r="537" spans="1:44" x14ac:dyDescent="0.2">
      <c r="A537" s="28"/>
      <c r="H537" s="1"/>
      <c r="J537" s="1"/>
      <c r="P537" s="1"/>
      <c r="T537" s="1"/>
      <c r="AN537" s="1"/>
      <c r="AO537" s="1"/>
      <c r="AP537" s="1"/>
      <c r="AR537" s="1"/>
    </row>
    <row r="538" spans="1:44" x14ac:dyDescent="0.2">
      <c r="A538" s="28"/>
      <c r="H538" s="1"/>
      <c r="J538" s="1"/>
      <c r="P538" s="1"/>
      <c r="T538" s="1"/>
      <c r="AN538" s="1"/>
      <c r="AO538" s="1"/>
      <c r="AP538" s="1"/>
      <c r="AR538" s="1"/>
    </row>
    <row r="539" spans="1:44" x14ac:dyDescent="0.2">
      <c r="A539" s="28"/>
      <c r="H539" s="1"/>
      <c r="J539" s="1"/>
      <c r="P539" s="1"/>
      <c r="T539" s="1"/>
      <c r="AN539" s="1"/>
      <c r="AO539" s="1"/>
      <c r="AP539" s="1"/>
      <c r="AR539" s="1"/>
    </row>
    <row r="540" spans="1:44" x14ac:dyDescent="0.2">
      <c r="A540" s="28"/>
      <c r="H540" s="1"/>
      <c r="J540" s="1"/>
      <c r="P540" s="1"/>
      <c r="T540" s="1"/>
      <c r="AN540" s="1"/>
      <c r="AO540" s="1"/>
      <c r="AP540" s="1"/>
      <c r="AR540" s="1"/>
    </row>
    <row r="541" spans="1:44" x14ac:dyDescent="0.2">
      <c r="A541" s="28"/>
      <c r="H541" s="1"/>
      <c r="J541" s="1"/>
      <c r="P541" s="1"/>
      <c r="T541" s="1"/>
      <c r="AN541" s="1"/>
      <c r="AO541" s="1"/>
      <c r="AP541" s="1"/>
      <c r="AR541" s="1"/>
    </row>
    <row r="542" spans="1:44" x14ac:dyDescent="0.2">
      <c r="A542" s="28"/>
      <c r="H542" s="1"/>
      <c r="J542" s="1"/>
      <c r="P542" s="1"/>
      <c r="T542" s="1"/>
      <c r="AN542" s="1"/>
      <c r="AO542" s="1"/>
      <c r="AP542" s="1"/>
      <c r="AR542" s="1"/>
    </row>
    <row r="543" spans="1:44" x14ac:dyDescent="0.2">
      <c r="A543" s="15"/>
      <c r="H543" s="1"/>
      <c r="J543" s="1"/>
      <c r="P543" s="1"/>
      <c r="T543" s="1"/>
      <c r="AN543" s="1"/>
      <c r="AO543" s="1"/>
      <c r="AP543" s="1"/>
      <c r="AR543" s="1"/>
    </row>
    <row r="544" spans="1:44" x14ac:dyDescent="0.2">
      <c r="A544" s="15"/>
      <c r="H544" s="1"/>
      <c r="J544" s="1"/>
      <c r="P544" s="1"/>
      <c r="T544" s="1"/>
      <c r="AN544" s="1"/>
      <c r="AO544" s="1"/>
      <c r="AP544" s="1"/>
      <c r="AR544" s="1"/>
    </row>
    <row r="545" spans="1:44" x14ac:dyDescent="0.2">
      <c r="A545" s="15"/>
      <c r="H545" s="1"/>
      <c r="J545" s="1"/>
      <c r="P545" s="1"/>
      <c r="T545" s="1"/>
      <c r="AN545" s="1"/>
      <c r="AO545" s="1"/>
      <c r="AP545" s="1"/>
      <c r="AR545" s="1"/>
    </row>
    <row r="546" spans="1:44" x14ac:dyDescent="0.2">
      <c r="A546" s="15"/>
      <c r="H546" s="1"/>
      <c r="J546" s="1"/>
      <c r="P546" s="1"/>
      <c r="T546" s="1"/>
      <c r="AN546" s="1"/>
      <c r="AO546" s="1"/>
      <c r="AP546" s="1"/>
      <c r="AR546" s="1"/>
    </row>
    <row r="547" spans="1:44" x14ac:dyDescent="0.2">
      <c r="A547" s="15"/>
      <c r="H547" s="1"/>
      <c r="J547" s="1"/>
      <c r="P547" s="1"/>
      <c r="T547" s="1"/>
      <c r="AN547" s="1"/>
      <c r="AO547" s="1"/>
      <c r="AP547" s="1"/>
      <c r="AR547" s="1"/>
    </row>
    <row r="548" spans="1:44" x14ac:dyDescent="0.2">
      <c r="A548" s="15"/>
      <c r="H548" s="1"/>
      <c r="J548" s="1"/>
      <c r="P548" s="1"/>
      <c r="T548" s="1"/>
      <c r="AN548" s="1"/>
      <c r="AO548" s="1"/>
      <c r="AP548" s="1"/>
      <c r="AR548" s="1"/>
    </row>
    <row r="549" spans="1:44" x14ac:dyDescent="0.2">
      <c r="A549" s="15"/>
      <c r="H549" s="1"/>
      <c r="J549" s="1"/>
      <c r="P549" s="1"/>
      <c r="T549" s="1"/>
      <c r="AN549" s="1"/>
      <c r="AO549" s="1"/>
      <c r="AP549" s="1"/>
      <c r="AR549" s="1"/>
    </row>
    <row r="550" spans="1:44" x14ac:dyDescent="0.2">
      <c r="A550" s="15"/>
      <c r="H550" s="1"/>
      <c r="J550" s="1"/>
      <c r="P550" s="1"/>
      <c r="T550" s="1"/>
      <c r="AN550" s="1"/>
      <c r="AO550" s="1"/>
      <c r="AP550" s="1"/>
      <c r="AR550" s="1"/>
    </row>
    <row r="551" spans="1:44" x14ac:dyDescent="0.2">
      <c r="A551" s="15"/>
      <c r="H551" s="1"/>
      <c r="J551" s="1"/>
      <c r="P551" s="1"/>
      <c r="T551" s="1"/>
      <c r="AN551" s="1"/>
      <c r="AO551" s="1"/>
      <c r="AP551" s="1"/>
      <c r="AR551" s="1"/>
    </row>
    <row r="552" spans="1:44" x14ac:dyDescent="0.2">
      <c r="A552" s="15"/>
      <c r="H552" s="1"/>
      <c r="J552" s="1"/>
      <c r="P552" s="1"/>
      <c r="T552" s="1"/>
      <c r="AN552" s="1"/>
      <c r="AO552" s="1"/>
      <c r="AP552" s="1"/>
      <c r="AR552" s="1"/>
    </row>
    <row r="553" spans="1:44" x14ac:dyDescent="0.2">
      <c r="A553" s="15"/>
      <c r="H553" s="1"/>
      <c r="J553" s="1"/>
      <c r="P553" s="1"/>
      <c r="T553" s="1"/>
      <c r="AN553" s="1"/>
      <c r="AO553" s="1"/>
      <c r="AP553" s="1"/>
      <c r="AR553" s="1"/>
    </row>
    <row r="554" spans="1:44" x14ac:dyDescent="0.2">
      <c r="A554" s="15"/>
      <c r="H554" s="1"/>
      <c r="J554" s="1"/>
      <c r="P554" s="1"/>
      <c r="T554" s="1"/>
      <c r="AN554" s="1"/>
      <c r="AO554" s="1"/>
      <c r="AP554" s="1"/>
      <c r="AR554" s="1"/>
    </row>
    <row r="555" spans="1:44" x14ac:dyDescent="0.2">
      <c r="A555" s="15"/>
      <c r="H555" s="1"/>
      <c r="J555" s="1"/>
      <c r="P555" s="1"/>
      <c r="T555" s="1"/>
      <c r="AN555" s="1"/>
      <c r="AO555" s="1"/>
      <c r="AP555" s="1"/>
      <c r="AR555" s="1"/>
    </row>
    <row r="556" spans="1:44" x14ac:dyDescent="0.2">
      <c r="A556" s="15"/>
      <c r="H556" s="1"/>
      <c r="J556" s="1"/>
      <c r="P556" s="1"/>
      <c r="T556" s="1"/>
      <c r="AN556" s="1"/>
      <c r="AO556" s="1"/>
      <c r="AP556" s="1"/>
      <c r="AR556" s="1"/>
    </row>
    <row r="557" spans="1:44" x14ac:dyDescent="0.2">
      <c r="A557" s="15"/>
      <c r="H557" s="1"/>
      <c r="J557" s="1"/>
      <c r="P557" s="1"/>
      <c r="T557" s="1"/>
      <c r="AN557" s="1"/>
      <c r="AO557" s="1"/>
      <c r="AP557" s="1"/>
      <c r="AR557" s="1"/>
    </row>
    <row r="558" spans="1:44" x14ac:dyDescent="0.2">
      <c r="A558" s="15"/>
      <c r="H558" s="1"/>
      <c r="J558" s="1"/>
      <c r="P558" s="1"/>
      <c r="T558" s="1"/>
      <c r="AN558" s="1"/>
      <c r="AO558" s="1"/>
      <c r="AP558" s="1"/>
      <c r="AR558" s="1"/>
    </row>
    <row r="559" spans="1:44" x14ac:dyDescent="0.2">
      <c r="A559" s="15"/>
      <c r="H559" s="1"/>
      <c r="J559" s="1"/>
      <c r="P559" s="1"/>
      <c r="T559" s="1"/>
      <c r="AN559" s="1"/>
      <c r="AO559" s="1"/>
      <c r="AP559" s="1"/>
      <c r="AR559" s="1"/>
    </row>
    <row r="560" spans="1:44" x14ac:dyDescent="0.2">
      <c r="A560" s="15"/>
      <c r="H560" s="1"/>
      <c r="J560" s="1"/>
      <c r="P560" s="1"/>
      <c r="T560" s="1"/>
      <c r="AN560" s="1"/>
      <c r="AO560" s="1"/>
      <c r="AP560" s="1"/>
      <c r="AR560" s="1"/>
    </row>
    <row r="561" spans="1:44" x14ac:dyDescent="0.2">
      <c r="A561" s="15"/>
      <c r="H561" s="1"/>
      <c r="J561" s="1"/>
      <c r="P561" s="1"/>
      <c r="T561" s="1"/>
      <c r="AN561" s="1"/>
      <c r="AO561" s="1"/>
      <c r="AP561" s="1"/>
      <c r="AR561" s="1"/>
    </row>
    <row r="562" spans="1:44" x14ac:dyDescent="0.2">
      <c r="A562" s="15"/>
      <c r="H562" s="1"/>
      <c r="J562" s="1"/>
      <c r="P562" s="1"/>
      <c r="T562" s="1"/>
      <c r="AN562" s="1"/>
      <c r="AO562" s="1"/>
      <c r="AP562" s="1"/>
      <c r="AR562" s="1"/>
    </row>
    <row r="563" spans="1:44" x14ac:dyDescent="0.2">
      <c r="A563" s="15"/>
      <c r="H563" s="1"/>
      <c r="J563" s="1"/>
      <c r="P563" s="1"/>
      <c r="T563" s="1"/>
      <c r="AN563" s="1"/>
      <c r="AO563" s="1"/>
      <c r="AP563" s="1"/>
      <c r="AR563" s="1"/>
    </row>
    <row r="564" spans="1:44" x14ac:dyDescent="0.2">
      <c r="A564" s="15"/>
      <c r="H564" s="1"/>
      <c r="J564" s="1"/>
      <c r="P564" s="1"/>
      <c r="T564" s="1"/>
      <c r="AN564" s="1"/>
      <c r="AO564" s="1"/>
      <c r="AP564" s="1"/>
      <c r="AR564" s="1"/>
    </row>
    <row r="565" spans="1:44" x14ac:dyDescent="0.2">
      <c r="A565" s="15"/>
      <c r="H565" s="1"/>
      <c r="J565" s="1"/>
      <c r="P565" s="1"/>
      <c r="T565" s="1"/>
      <c r="AN565" s="1"/>
      <c r="AO565" s="1"/>
      <c r="AP565" s="1"/>
      <c r="AR565" s="1"/>
    </row>
    <row r="566" spans="1:44" x14ac:dyDescent="0.2">
      <c r="A566" s="15"/>
      <c r="H566" s="1"/>
      <c r="J566" s="1"/>
      <c r="P566" s="1"/>
      <c r="T566" s="1"/>
      <c r="AN566" s="1"/>
      <c r="AO566" s="1"/>
      <c r="AP566" s="1"/>
      <c r="AR566" s="1"/>
    </row>
    <row r="567" spans="1:44" x14ac:dyDescent="0.2">
      <c r="A567" s="15"/>
      <c r="C567" s="1"/>
      <c r="D567" s="1"/>
      <c r="H567" s="1"/>
      <c r="J567" s="1"/>
      <c r="P567" s="1"/>
      <c r="T567" s="1"/>
      <c r="AN567" s="1"/>
      <c r="AO567" s="1"/>
      <c r="AP567" s="1"/>
      <c r="AR567" s="1"/>
    </row>
    <row r="568" spans="1:44" x14ac:dyDescent="0.2">
      <c r="A568" s="15"/>
      <c r="C568" s="1"/>
      <c r="D568" s="1"/>
      <c r="H568" s="1"/>
      <c r="J568" s="1"/>
      <c r="P568" s="1"/>
      <c r="T568" s="1"/>
      <c r="AN568" s="1"/>
      <c r="AO568" s="1"/>
      <c r="AP568" s="1"/>
      <c r="AR568" s="1"/>
    </row>
    <row r="569" spans="1:44" x14ac:dyDescent="0.2">
      <c r="A569" s="15"/>
      <c r="H569" s="1"/>
      <c r="J569" s="1"/>
      <c r="P569" s="1"/>
      <c r="T569" s="1"/>
      <c r="AN569" s="1"/>
      <c r="AO569" s="1"/>
      <c r="AP569" s="1"/>
      <c r="AR569" s="1"/>
    </row>
    <row r="570" spans="1:44" x14ac:dyDescent="0.2">
      <c r="A570" s="15"/>
      <c r="H570" s="1"/>
      <c r="J570" s="1"/>
      <c r="P570" s="1"/>
      <c r="T570" s="1"/>
      <c r="AN570" s="1"/>
      <c r="AO570" s="1"/>
      <c r="AP570" s="1"/>
      <c r="AR570" s="1"/>
    </row>
    <row r="571" spans="1:44" x14ac:dyDescent="0.2">
      <c r="A571" s="15"/>
      <c r="H571" s="1"/>
      <c r="J571" s="1"/>
      <c r="P571" s="1"/>
      <c r="T571" s="1"/>
      <c r="AN571" s="1"/>
      <c r="AO571" s="1"/>
      <c r="AP571" s="1"/>
      <c r="AR571" s="1"/>
    </row>
    <row r="572" spans="1:44" x14ac:dyDescent="0.2">
      <c r="A572" s="15"/>
      <c r="H572" s="1"/>
      <c r="J572" s="1"/>
      <c r="P572" s="1"/>
      <c r="T572" s="1"/>
      <c r="AN572" s="1"/>
      <c r="AO572" s="1"/>
      <c r="AP572" s="1"/>
      <c r="AR572" s="1"/>
    </row>
    <row r="573" spans="1:44" x14ac:dyDescent="0.2">
      <c r="A573" s="15"/>
      <c r="H573" s="1"/>
      <c r="J573" s="1"/>
      <c r="P573" s="1"/>
      <c r="T573" s="1"/>
      <c r="AN573" s="1"/>
      <c r="AO573" s="1"/>
      <c r="AP573" s="1"/>
      <c r="AR573" s="1"/>
    </row>
    <row r="574" spans="1:44" s="17" customFormat="1" x14ac:dyDescent="0.2">
      <c r="A574" s="15"/>
      <c r="C574" s="20"/>
      <c r="D574" s="20"/>
      <c r="K574" s="19"/>
      <c r="O574" s="20"/>
      <c r="U574" s="16"/>
      <c r="V574" s="16"/>
      <c r="AH574" s="16"/>
    </row>
    <row r="575" spans="1:44" x14ac:dyDescent="0.2">
      <c r="A575" s="18"/>
      <c r="B575" s="1"/>
      <c r="H575" s="1"/>
      <c r="I575" s="1"/>
      <c r="J575" s="1"/>
      <c r="L575" s="1"/>
      <c r="M575" s="1"/>
      <c r="N575" s="1"/>
      <c r="P575" s="1"/>
      <c r="T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I575" s="1"/>
      <c r="AJ575" s="1"/>
      <c r="AK575" s="1"/>
      <c r="AL575" s="1"/>
      <c r="AM575" s="1"/>
      <c r="AN575" s="1"/>
      <c r="AO575" s="1"/>
      <c r="AP575" s="1"/>
      <c r="AR575" s="1"/>
    </row>
    <row r="576" spans="1:44" x14ac:dyDescent="0.2">
      <c r="A576" s="15"/>
      <c r="B576" s="1"/>
      <c r="H576" s="1"/>
      <c r="I576" s="1"/>
      <c r="J576" s="1"/>
      <c r="L576" s="1"/>
      <c r="M576" s="1"/>
      <c r="N576" s="1"/>
      <c r="P576" s="1"/>
      <c r="T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I576" s="1"/>
      <c r="AJ576" s="1"/>
      <c r="AK576" s="1"/>
      <c r="AL576" s="1"/>
      <c r="AM576" s="1"/>
      <c r="AN576" s="1"/>
      <c r="AO576" s="1"/>
      <c r="AP576" s="1"/>
      <c r="AR576" s="1"/>
    </row>
    <row r="577" spans="1:44" x14ac:dyDescent="0.2">
      <c r="A577" s="15"/>
      <c r="B577" s="1"/>
      <c r="H577" s="1"/>
      <c r="I577" s="1"/>
      <c r="J577" s="1"/>
      <c r="N577" s="1"/>
      <c r="P577" s="1"/>
      <c r="T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I577" s="1"/>
      <c r="AJ577" s="1"/>
      <c r="AK577" s="1"/>
      <c r="AL577" s="1"/>
      <c r="AM577" s="1"/>
      <c r="AN577" s="1"/>
      <c r="AO577" s="1"/>
      <c r="AP577" s="1"/>
      <c r="AR577" s="1"/>
    </row>
    <row r="578" spans="1:44" x14ac:dyDescent="0.2">
      <c r="A578" s="15"/>
      <c r="B578" s="1"/>
      <c r="H578" s="1"/>
      <c r="I578" s="1"/>
      <c r="J578" s="1"/>
      <c r="N578" s="1"/>
      <c r="P578" s="1"/>
      <c r="T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I578" s="1"/>
      <c r="AJ578" s="1"/>
      <c r="AK578" s="1"/>
      <c r="AL578" s="1"/>
      <c r="AM578" s="1"/>
      <c r="AN578" s="1"/>
      <c r="AO578" s="1"/>
      <c r="AP578" s="1"/>
      <c r="AR578" s="1"/>
    </row>
    <row r="579" spans="1:44" x14ac:dyDescent="0.2">
      <c r="A579" s="15"/>
      <c r="B579" s="1"/>
      <c r="H579" s="1"/>
      <c r="I579" s="1"/>
      <c r="J579" s="1"/>
      <c r="N579" s="1"/>
      <c r="P579" s="1"/>
      <c r="T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I579" s="1"/>
      <c r="AJ579" s="1"/>
      <c r="AK579" s="1"/>
      <c r="AL579" s="1"/>
      <c r="AM579" s="1"/>
      <c r="AN579" s="1"/>
      <c r="AO579" s="1"/>
      <c r="AP579" s="1"/>
      <c r="AR579" s="1"/>
    </row>
    <row r="580" spans="1:44" x14ac:dyDescent="0.2">
      <c r="A580" s="15"/>
      <c r="B580" s="1"/>
      <c r="H580" s="1"/>
      <c r="I580" s="1"/>
      <c r="J580" s="1"/>
      <c r="N580" s="1"/>
      <c r="P580" s="1"/>
      <c r="T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I580" s="1"/>
      <c r="AJ580" s="1"/>
      <c r="AK580" s="1"/>
      <c r="AL580" s="1"/>
      <c r="AM580" s="1"/>
      <c r="AN580" s="1"/>
      <c r="AO580" s="1"/>
      <c r="AP580" s="1"/>
      <c r="AR580" s="1"/>
    </row>
    <row r="581" spans="1:44" x14ac:dyDescent="0.2">
      <c r="A581" s="15"/>
      <c r="B581" s="1"/>
      <c r="H581" s="1"/>
      <c r="I581" s="1"/>
      <c r="J581" s="1"/>
      <c r="N581" s="1"/>
      <c r="P581" s="1"/>
      <c r="T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I581" s="1"/>
      <c r="AJ581" s="1"/>
      <c r="AK581" s="1"/>
      <c r="AL581" s="1"/>
      <c r="AM581" s="1"/>
      <c r="AN581" s="1"/>
      <c r="AO581" s="1"/>
      <c r="AP581" s="1"/>
      <c r="AR581" s="1"/>
    </row>
    <row r="582" spans="1:44" x14ac:dyDescent="0.2">
      <c r="A582" s="15"/>
      <c r="B582" s="1"/>
      <c r="H582" s="1"/>
      <c r="I582" s="1"/>
      <c r="J582" s="1"/>
      <c r="N582" s="1"/>
      <c r="P582" s="1"/>
      <c r="T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I582" s="1"/>
      <c r="AJ582" s="1"/>
      <c r="AK582" s="1"/>
      <c r="AL582" s="1"/>
      <c r="AM582" s="1"/>
      <c r="AN582" s="1"/>
      <c r="AO582" s="1"/>
      <c r="AP582" s="1"/>
      <c r="AR582" s="1"/>
    </row>
    <row r="583" spans="1:44" x14ac:dyDescent="0.2">
      <c r="A583" s="15"/>
      <c r="B583" s="1"/>
      <c r="H583" s="1"/>
      <c r="I583" s="1"/>
      <c r="J583" s="1"/>
      <c r="N583" s="1"/>
      <c r="P583" s="1"/>
      <c r="T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I583" s="1"/>
      <c r="AJ583" s="1"/>
      <c r="AK583" s="1"/>
      <c r="AL583" s="1"/>
      <c r="AM583" s="1"/>
      <c r="AN583" s="1"/>
      <c r="AO583" s="1"/>
      <c r="AP583" s="1"/>
      <c r="AR583" s="1"/>
    </row>
    <row r="584" spans="1:44" x14ac:dyDescent="0.2">
      <c r="A584" s="15"/>
      <c r="B584" s="1"/>
      <c r="H584" s="1"/>
      <c r="I584" s="1"/>
      <c r="J584" s="1"/>
      <c r="N584" s="1"/>
      <c r="P584" s="1"/>
      <c r="T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I584" s="1"/>
      <c r="AJ584" s="1"/>
      <c r="AK584" s="1"/>
      <c r="AL584" s="1"/>
      <c r="AM584" s="1"/>
      <c r="AN584" s="1"/>
      <c r="AO584" s="1"/>
      <c r="AP584" s="1"/>
      <c r="AR584" s="1"/>
    </row>
    <row r="585" spans="1:44" x14ac:dyDescent="0.2">
      <c r="A585" s="15"/>
      <c r="B585" s="1"/>
      <c r="H585" s="1"/>
      <c r="I585" s="1"/>
      <c r="J585" s="1"/>
      <c r="N585" s="1"/>
      <c r="P585" s="1"/>
      <c r="T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I585" s="1"/>
      <c r="AJ585" s="1"/>
      <c r="AK585" s="1"/>
      <c r="AL585" s="1"/>
      <c r="AM585" s="1"/>
      <c r="AN585" s="1"/>
      <c r="AO585" s="1"/>
      <c r="AP585" s="1"/>
      <c r="AR585" s="1"/>
    </row>
    <row r="586" spans="1:44" x14ac:dyDescent="0.2">
      <c r="A586" s="15"/>
      <c r="B586" s="1"/>
      <c r="H586" s="1"/>
      <c r="I586" s="1"/>
      <c r="J586" s="1"/>
      <c r="N586" s="1"/>
      <c r="P586" s="1"/>
      <c r="T586" s="1"/>
      <c r="W586" s="1"/>
      <c r="X586" s="1"/>
      <c r="Y586" s="1"/>
      <c r="Z586" s="1"/>
      <c r="AA586" s="1"/>
      <c r="AB586" s="1"/>
      <c r="AC586" s="1"/>
      <c r="AD586" s="1"/>
      <c r="AF586" s="1"/>
      <c r="AG586" s="1"/>
      <c r="AI586" s="1"/>
      <c r="AJ586" s="1"/>
      <c r="AK586" s="1"/>
      <c r="AL586" s="1"/>
      <c r="AM586" s="1"/>
      <c r="AN586" s="1"/>
      <c r="AO586" s="1"/>
      <c r="AP586" s="1"/>
      <c r="AR586" s="1"/>
    </row>
    <row r="587" spans="1:44" x14ac:dyDescent="0.2">
      <c r="A587" s="15"/>
      <c r="B587" s="1"/>
      <c r="H587" s="1"/>
      <c r="I587" s="1"/>
      <c r="J587" s="1"/>
      <c r="N587" s="1"/>
      <c r="P587" s="1"/>
      <c r="T587" s="1"/>
      <c r="W587" s="1"/>
      <c r="X587" s="1"/>
      <c r="Y587" s="1"/>
      <c r="Z587" s="1"/>
      <c r="AA587" s="1"/>
      <c r="AB587" s="1"/>
      <c r="AC587" s="1"/>
      <c r="AD587" s="1"/>
      <c r="AF587" s="1"/>
      <c r="AG587" s="1"/>
      <c r="AI587" s="1"/>
      <c r="AJ587" s="1"/>
      <c r="AK587" s="1"/>
      <c r="AL587" s="1"/>
      <c r="AM587" s="1"/>
      <c r="AN587" s="1"/>
      <c r="AO587" s="1"/>
      <c r="AP587" s="1"/>
      <c r="AR587" s="1"/>
    </row>
    <row r="588" spans="1:44" x14ac:dyDescent="0.2">
      <c r="A588" s="15"/>
      <c r="B588" s="1"/>
      <c r="H588" s="1"/>
      <c r="I588" s="1"/>
      <c r="J588" s="1"/>
      <c r="N588" s="1"/>
      <c r="P588" s="1"/>
      <c r="T588" s="1"/>
      <c r="W588" s="1"/>
      <c r="X588" s="1"/>
      <c r="Y588" s="1"/>
      <c r="Z588" s="1"/>
      <c r="AA588" s="1"/>
      <c r="AB588" s="1"/>
      <c r="AC588" s="1"/>
      <c r="AD588" s="1"/>
      <c r="AF588" s="1"/>
      <c r="AG588" s="1"/>
      <c r="AI588" s="1"/>
      <c r="AJ588" s="1"/>
      <c r="AK588" s="1"/>
      <c r="AL588" s="1"/>
      <c r="AM588" s="1"/>
      <c r="AN588" s="1"/>
      <c r="AO588" s="1"/>
      <c r="AP588" s="1"/>
      <c r="AR588" s="1"/>
    </row>
    <row r="589" spans="1:44" x14ac:dyDescent="0.2">
      <c r="A589" s="15"/>
      <c r="B589" s="1"/>
      <c r="H589" s="1"/>
      <c r="I589" s="1"/>
      <c r="J589" s="1"/>
      <c r="N589" s="1"/>
      <c r="P589" s="1"/>
      <c r="T589" s="1"/>
      <c r="W589" s="1"/>
      <c r="X589" s="1"/>
      <c r="Y589" s="1"/>
      <c r="Z589" s="1"/>
      <c r="AA589" s="1"/>
      <c r="AB589" s="1"/>
      <c r="AC589" s="1"/>
      <c r="AD589" s="1"/>
      <c r="AF589" s="1"/>
      <c r="AG589" s="1"/>
      <c r="AI589" s="1"/>
      <c r="AJ589" s="1"/>
      <c r="AK589" s="1"/>
      <c r="AL589" s="1"/>
      <c r="AM589" s="1"/>
      <c r="AN589" s="1"/>
      <c r="AO589" s="1"/>
      <c r="AP589" s="1"/>
      <c r="AR589" s="1"/>
    </row>
    <row r="590" spans="1:44" x14ac:dyDescent="0.2">
      <c r="A590" s="15"/>
      <c r="B590" s="1"/>
      <c r="H590" s="1"/>
      <c r="I590" s="1"/>
      <c r="J590" s="1"/>
      <c r="N590" s="1"/>
      <c r="P590" s="1"/>
      <c r="T590" s="1"/>
      <c r="W590" s="1"/>
      <c r="X590" s="1"/>
      <c r="Y590" s="1"/>
      <c r="Z590" s="1"/>
      <c r="AA590" s="1"/>
      <c r="AB590" s="1"/>
      <c r="AC590" s="1"/>
      <c r="AD590" s="1"/>
      <c r="AF590" s="1"/>
      <c r="AG590" s="1"/>
      <c r="AI590" s="1"/>
      <c r="AJ590" s="1"/>
      <c r="AK590" s="1"/>
      <c r="AL590" s="1"/>
      <c r="AM590" s="1"/>
      <c r="AN590" s="1"/>
      <c r="AO590" s="1"/>
      <c r="AP590" s="1"/>
      <c r="AR590" s="1"/>
    </row>
    <row r="591" spans="1:44" x14ac:dyDescent="0.2">
      <c r="A591" s="15"/>
      <c r="B591" s="1"/>
      <c r="H591" s="1"/>
      <c r="I591" s="1"/>
      <c r="J591" s="1"/>
      <c r="N591" s="1"/>
      <c r="P591" s="1"/>
      <c r="T591" s="1"/>
      <c r="W591" s="1"/>
      <c r="X591" s="1"/>
      <c r="Y591" s="1"/>
      <c r="Z591" s="1"/>
      <c r="AA591" s="1"/>
      <c r="AB591" s="1"/>
      <c r="AC591" s="1"/>
      <c r="AD591" s="1"/>
      <c r="AF591" s="1"/>
      <c r="AG591" s="1"/>
      <c r="AI591" s="1"/>
      <c r="AJ591" s="1"/>
      <c r="AK591" s="1"/>
      <c r="AL591" s="1"/>
      <c r="AM591" s="1"/>
      <c r="AN591" s="1"/>
      <c r="AO591" s="1"/>
      <c r="AP591" s="1"/>
      <c r="AR591" s="1"/>
    </row>
    <row r="592" spans="1:44" x14ac:dyDescent="0.2">
      <c r="A592" s="15"/>
      <c r="B592" s="1"/>
      <c r="H592" s="1"/>
      <c r="I592" s="1"/>
      <c r="J592" s="1"/>
      <c r="N592" s="1"/>
      <c r="P592" s="1"/>
      <c r="T592" s="1"/>
      <c r="W592" s="1"/>
      <c r="X592" s="1"/>
      <c r="Y592" s="1"/>
      <c r="Z592" s="1"/>
      <c r="AA592" s="1"/>
      <c r="AB592" s="1"/>
      <c r="AC592" s="1"/>
      <c r="AD592" s="1"/>
      <c r="AF592" s="1"/>
      <c r="AG592" s="1"/>
      <c r="AI592" s="1"/>
      <c r="AJ592" s="1"/>
      <c r="AK592" s="1"/>
      <c r="AL592" s="1"/>
      <c r="AM592" s="1"/>
      <c r="AN592" s="1"/>
      <c r="AO592" s="1"/>
      <c r="AP592" s="1"/>
      <c r="AR592" s="1"/>
    </row>
    <row r="593" spans="1:44" x14ac:dyDescent="0.2">
      <c r="A593" s="15"/>
      <c r="B593" s="1"/>
      <c r="H593" s="1"/>
      <c r="I593" s="1"/>
      <c r="J593" s="1"/>
      <c r="N593" s="1"/>
      <c r="P593" s="1"/>
      <c r="T593" s="1"/>
      <c r="W593" s="1"/>
      <c r="X593" s="1"/>
      <c r="Y593" s="1"/>
      <c r="Z593" s="1"/>
      <c r="AA593" s="1"/>
      <c r="AB593" s="1"/>
      <c r="AC593" s="1"/>
      <c r="AD593" s="1"/>
      <c r="AF593" s="1"/>
      <c r="AG593" s="1"/>
      <c r="AI593" s="1"/>
      <c r="AJ593" s="1"/>
      <c r="AK593" s="1"/>
      <c r="AL593" s="1"/>
      <c r="AM593" s="1"/>
      <c r="AN593" s="1"/>
      <c r="AO593" s="1"/>
      <c r="AP593" s="1"/>
      <c r="AR593" s="1"/>
    </row>
    <row r="594" spans="1:44" x14ac:dyDescent="0.2">
      <c r="A594" s="15"/>
      <c r="B594" s="1"/>
      <c r="H594" s="1"/>
      <c r="I594" s="1"/>
      <c r="J594" s="1"/>
      <c r="N594" s="1"/>
      <c r="P594" s="1"/>
      <c r="T594" s="1"/>
      <c r="W594" s="1"/>
      <c r="X594" s="1"/>
      <c r="Y594" s="1"/>
      <c r="Z594" s="1"/>
      <c r="AA594" s="1"/>
      <c r="AB594" s="1"/>
      <c r="AC594" s="1"/>
      <c r="AD594" s="1"/>
      <c r="AF594" s="1"/>
      <c r="AG594" s="1"/>
      <c r="AI594" s="1"/>
      <c r="AJ594" s="1"/>
      <c r="AK594" s="1"/>
      <c r="AL594" s="1"/>
      <c r="AM594" s="1"/>
      <c r="AN594" s="1"/>
      <c r="AO594" s="1"/>
      <c r="AP594" s="1"/>
      <c r="AR594" s="1"/>
    </row>
    <row r="595" spans="1:44" x14ac:dyDescent="0.2">
      <c r="A595" s="15"/>
      <c r="B595" s="1"/>
      <c r="H595" s="1"/>
      <c r="I595" s="1"/>
      <c r="J595" s="1"/>
      <c r="N595" s="1"/>
      <c r="P595" s="1"/>
      <c r="T595" s="1"/>
      <c r="W595" s="1"/>
      <c r="X595" s="1"/>
      <c r="Y595" s="1"/>
      <c r="Z595" s="1"/>
      <c r="AA595" s="1"/>
      <c r="AB595" s="1"/>
      <c r="AC595" s="1"/>
      <c r="AD595" s="1"/>
      <c r="AF595" s="1"/>
      <c r="AG595" s="1"/>
      <c r="AI595" s="1"/>
      <c r="AJ595" s="1"/>
      <c r="AK595" s="1"/>
      <c r="AL595" s="1"/>
      <c r="AM595" s="1"/>
      <c r="AN595" s="1"/>
      <c r="AO595" s="1"/>
      <c r="AP595" s="1"/>
      <c r="AR595" s="1"/>
    </row>
    <row r="596" spans="1:44" x14ac:dyDescent="0.2">
      <c r="A596" s="15"/>
      <c r="B596" s="1"/>
      <c r="H596" s="1"/>
      <c r="I596" s="1"/>
      <c r="J596" s="1"/>
      <c r="N596" s="1"/>
      <c r="P596" s="1"/>
      <c r="T596" s="1"/>
      <c r="W596" s="1"/>
      <c r="X596" s="1"/>
      <c r="Y596" s="1"/>
      <c r="Z596" s="1"/>
      <c r="AA596" s="1"/>
      <c r="AB596" s="1"/>
      <c r="AC596" s="1"/>
      <c r="AD596" s="1"/>
      <c r="AF596" s="1"/>
      <c r="AG596" s="1"/>
      <c r="AI596" s="1"/>
      <c r="AJ596" s="1"/>
      <c r="AK596" s="1"/>
      <c r="AL596" s="1"/>
      <c r="AM596" s="1"/>
      <c r="AN596" s="1"/>
      <c r="AO596" s="1"/>
      <c r="AP596" s="1"/>
      <c r="AR596" s="1"/>
    </row>
    <row r="597" spans="1:44" x14ac:dyDescent="0.2">
      <c r="A597" s="15"/>
      <c r="B597" s="1"/>
      <c r="H597" s="1"/>
      <c r="I597" s="1"/>
      <c r="J597" s="1"/>
      <c r="N597" s="1"/>
      <c r="P597" s="1"/>
      <c r="T597" s="1"/>
      <c r="W597" s="1"/>
      <c r="X597" s="1"/>
      <c r="Y597" s="1"/>
      <c r="Z597" s="1"/>
      <c r="AA597" s="1"/>
      <c r="AB597" s="1"/>
      <c r="AC597" s="1"/>
      <c r="AD597" s="1"/>
      <c r="AF597" s="1"/>
      <c r="AG597" s="1"/>
      <c r="AI597" s="1"/>
      <c r="AJ597" s="1"/>
      <c r="AK597" s="1"/>
      <c r="AL597" s="1"/>
      <c r="AM597" s="1"/>
      <c r="AN597" s="1"/>
      <c r="AO597" s="1"/>
      <c r="AP597" s="1"/>
      <c r="AR597" s="1"/>
    </row>
    <row r="598" spans="1:44" x14ac:dyDescent="0.2">
      <c r="A598" s="15"/>
      <c r="H598" s="1"/>
      <c r="I598" s="1"/>
      <c r="J598" s="1"/>
      <c r="N598" s="1"/>
      <c r="P598" s="1"/>
      <c r="T598" s="1"/>
      <c r="W598" s="1"/>
      <c r="Y598" s="1"/>
      <c r="Z598" s="1"/>
      <c r="AA598" s="1"/>
      <c r="AB598" s="1"/>
      <c r="AC598" s="1"/>
      <c r="AD598" s="1"/>
      <c r="AF598" s="1"/>
      <c r="AG598" s="1"/>
      <c r="AI598" s="1"/>
      <c r="AJ598" s="1"/>
      <c r="AK598" s="1"/>
      <c r="AL598" s="1"/>
      <c r="AM598" s="1"/>
      <c r="AN598" s="1"/>
      <c r="AO598" s="1"/>
      <c r="AP598" s="1"/>
      <c r="AR598" s="1"/>
    </row>
    <row r="599" spans="1:44" x14ac:dyDescent="0.2">
      <c r="A599" s="15"/>
      <c r="H599" s="1"/>
      <c r="I599" s="1"/>
      <c r="J599" s="1"/>
      <c r="N599" s="1"/>
      <c r="P599" s="1"/>
      <c r="T599" s="1"/>
      <c r="W599" s="1"/>
      <c r="Y599" s="1"/>
      <c r="Z599" s="1"/>
      <c r="AA599" s="1"/>
      <c r="AB599" s="1"/>
      <c r="AC599" s="1"/>
      <c r="AD599" s="1"/>
      <c r="AF599" s="1"/>
      <c r="AG599" s="1"/>
      <c r="AI599" s="1"/>
      <c r="AJ599" s="1"/>
      <c r="AK599" s="1"/>
      <c r="AL599" s="1"/>
      <c r="AM599" s="1"/>
      <c r="AN599" s="1"/>
      <c r="AO599" s="1"/>
      <c r="AP599" s="1"/>
      <c r="AR599" s="1"/>
    </row>
    <row r="600" spans="1:44" x14ac:dyDescent="0.2">
      <c r="A600" s="15"/>
      <c r="H600" s="1"/>
      <c r="I600" s="1"/>
      <c r="J600" s="1"/>
      <c r="N600" s="1"/>
      <c r="P600" s="1"/>
      <c r="T600" s="1"/>
      <c r="W600" s="1"/>
      <c r="X600" s="1"/>
      <c r="Y600" s="1"/>
      <c r="Z600" s="1"/>
      <c r="AA600" s="1"/>
      <c r="AB600" s="1"/>
      <c r="AC600" s="1"/>
      <c r="AD600" s="1"/>
      <c r="AF600" s="1"/>
      <c r="AG600" s="1"/>
      <c r="AI600" s="1"/>
      <c r="AJ600" s="1"/>
      <c r="AK600" s="1"/>
      <c r="AL600" s="1"/>
      <c r="AM600" s="1"/>
      <c r="AN600" s="1"/>
      <c r="AO600" s="1"/>
      <c r="AP600" s="1"/>
      <c r="AR600" s="1"/>
    </row>
    <row r="601" spans="1:44" x14ac:dyDescent="0.2">
      <c r="A601" s="15"/>
      <c r="H601" s="1"/>
      <c r="I601" s="1"/>
      <c r="J601" s="1"/>
      <c r="N601" s="1"/>
      <c r="P601" s="1"/>
      <c r="T601" s="1"/>
      <c r="W601" s="1"/>
      <c r="X601" s="1"/>
      <c r="Y601" s="1"/>
      <c r="Z601" s="1"/>
      <c r="AA601" s="1"/>
      <c r="AB601" s="1"/>
      <c r="AC601" s="1"/>
      <c r="AD601" s="1"/>
      <c r="AF601" s="1"/>
      <c r="AG601" s="1"/>
      <c r="AI601" s="1"/>
      <c r="AJ601" s="1"/>
      <c r="AK601" s="1"/>
      <c r="AL601" s="1"/>
      <c r="AM601" s="1"/>
      <c r="AN601" s="1"/>
      <c r="AO601" s="1"/>
      <c r="AP601" s="1"/>
      <c r="AR601" s="1"/>
    </row>
    <row r="602" spans="1:44" x14ac:dyDescent="0.2">
      <c r="A602" s="15"/>
      <c r="H602" s="1"/>
      <c r="I602" s="1"/>
      <c r="J602" s="1"/>
      <c r="N602" s="1"/>
      <c r="P602" s="1"/>
      <c r="T602" s="1"/>
      <c r="W602" s="1"/>
      <c r="X602" s="1"/>
      <c r="Y602" s="1"/>
      <c r="Z602" s="1"/>
      <c r="AA602" s="1"/>
      <c r="AB602" s="1"/>
      <c r="AC602" s="1"/>
      <c r="AD602" s="1"/>
      <c r="AF602" s="1"/>
      <c r="AG602" s="1"/>
      <c r="AI602" s="1"/>
      <c r="AJ602" s="1"/>
      <c r="AK602" s="1"/>
      <c r="AL602" s="1"/>
      <c r="AM602" s="1"/>
      <c r="AN602" s="1"/>
      <c r="AO602" s="1"/>
      <c r="AP602" s="1"/>
      <c r="AR602" s="1"/>
    </row>
    <row r="603" spans="1:44" x14ac:dyDescent="0.2">
      <c r="A603" s="15"/>
      <c r="H603" s="1"/>
      <c r="I603" s="1"/>
      <c r="J603" s="1"/>
      <c r="N603" s="1"/>
      <c r="P603" s="1"/>
      <c r="T603" s="1"/>
      <c r="W603" s="1"/>
      <c r="X603" s="1"/>
      <c r="Y603" s="1"/>
      <c r="Z603" s="1"/>
      <c r="AA603" s="1"/>
      <c r="AB603" s="1"/>
      <c r="AC603" s="1"/>
      <c r="AD603" s="1"/>
      <c r="AF603" s="1"/>
      <c r="AG603" s="1"/>
      <c r="AI603" s="1"/>
      <c r="AJ603" s="1"/>
      <c r="AK603" s="1"/>
      <c r="AL603" s="1"/>
      <c r="AM603" s="1"/>
      <c r="AN603" s="1"/>
      <c r="AO603" s="1"/>
      <c r="AP603" s="1"/>
      <c r="AR603" s="1"/>
    </row>
    <row r="604" spans="1:44" x14ac:dyDescent="0.2">
      <c r="A604" s="15"/>
      <c r="H604" s="1"/>
      <c r="I604" s="1"/>
      <c r="J604" s="1"/>
      <c r="N604" s="1"/>
      <c r="P604" s="1"/>
      <c r="T604" s="1"/>
      <c r="W604" s="1"/>
      <c r="X604" s="1"/>
      <c r="Y604" s="1"/>
      <c r="Z604" s="1"/>
      <c r="AA604" s="1"/>
      <c r="AB604" s="1"/>
      <c r="AC604" s="1"/>
      <c r="AD604" s="1"/>
      <c r="AF604" s="1"/>
      <c r="AG604" s="1"/>
      <c r="AI604" s="1"/>
      <c r="AJ604" s="1"/>
      <c r="AK604" s="1"/>
      <c r="AL604" s="1"/>
      <c r="AM604" s="1"/>
      <c r="AN604" s="1"/>
      <c r="AO604" s="1"/>
      <c r="AP604" s="1"/>
      <c r="AR604" s="1"/>
    </row>
    <row r="605" spans="1:44" x14ac:dyDescent="0.2">
      <c r="A605" s="15"/>
      <c r="H605" s="1"/>
      <c r="I605" s="1"/>
      <c r="J605" s="1"/>
      <c r="N605" s="1"/>
      <c r="P605" s="1"/>
      <c r="T605" s="1"/>
      <c r="W605" s="1"/>
      <c r="X605" s="1"/>
      <c r="Y605" s="1"/>
      <c r="Z605" s="1"/>
      <c r="AA605" s="1"/>
      <c r="AB605" s="1"/>
      <c r="AC605" s="1"/>
      <c r="AD605" s="1"/>
      <c r="AF605" s="1"/>
      <c r="AG605" s="1"/>
      <c r="AI605" s="1"/>
      <c r="AJ605" s="1"/>
      <c r="AK605" s="1"/>
      <c r="AL605" s="1"/>
      <c r="AM605" s="1"/>
      <c r="AN605" s="1"/>
      <c r="AO605" s="1"/>
      <c r="AP605" s="1"/>
      <c r="AR605" s="1"/>
    </row>
    <row r="606" spans="1:44" x14ac:dyDescent="0.2">
      <c r="A606" s="15"/>
      <c r="H606" s="1"/>
      <c r="I606" s="1"/>
      <c r="J606" s="1"/>
      <c r="N606" s="1"/>
      <c r="P606" s="1"/>
      <c r="T606" s="1"/>
      <c r="W606" s="1"/>
      <c r="X606" s="1"/>
      <c r="Y606" s="1"/>
      <c r="Z606" s="1"/>
      <c r="AA606" s="1"/>
      <c r="AB606" s="1"/>
      <c r="AC606" s="1"/>
      <c r="AD606" s="1"/>
      <c r="AF606" s="1"/>
      <c r="AG606" s="1"/>
      <c r="AI606" s="1"/>
      <c r="AJ606" s="1"/>
      <c r="AK606" s="1"/>
      <c r="AL606" s="1"/>
      <c r="AM606" s="1"/>
      <c r="AN606" s="1"/>
      <c r="AO606" s="1"/>
      <c r="AP606" s="1"/>
      <c r="AR606" s="1"/>
    </row>
    <row r="607" spans="1:44" x14ac:dyDescent="0.2">
      <c r="A607" s="15"/>
      <c r="H607" s="1"/>
      <c r="I607" s="1"/>
      <c r="J607" s="1"/>
      <c r="N607" s="1"/>
      <c r="P607" s="1"/>
      <c r="T607" s="1"/>
      <c r="W607" s="1"/>
      <c r="X607" s="1"/>
      <c r="Y607" s="1"/>
      <c r="Z607" s="1"/>
      <c r="AA607" s="1"/>
      <c r="AB607" s="1"/>
      <c r="AC607" s="1"/>
      <c r="AD607" s="1"/>
      <c r="AF607" s="1"/>
      <c r="AG607" s="1"/>
      <c r="AI607" s="1"/>
      <c r="AJ607" s="1"/>
      <c r="AK607" s="1"/>
      <c r="AL607" s="1"/>
      <c r="AM607" s="1"/>
      <c r="AN607" s="1"/>
      <c r="AO607" s="1"/>
      <c r="AP607" s="1"/>
      <c r="AR607" s="1"/>
    </row>
    <row r="608" spans="1:44" x14ac:dyDescent="0.2">
      <c r="A608" s="15"/>
      <c r="H608" s="1"/>
      <c r="I608" s="1"/>
      <c r="J608" s="1"/>
      <c r="N608" s="1"/>
      <c r="P608" s="1"/>
      <c r="T608" s="1"/>
      <c r="W608" s="1"/>
      <c r="Y608" s="1"/>
      <c r="Z608" s="1"/>
      <c r="AA608" s="1"/>
      <c r="AB608" s="1"/>
      <c r="AC608" s="1"/>
      <c r="AD608" s="1"/>
      <c r="AF608" s="1"/>
      <c r="AG608" s="1"/>
      <c r="AI608" s="1"/>
      <c r="AJ608" s="1"/>
      <c r="AK608" s="1"/>
      <c r="AL608" s="1"/>
      <c r="AM608" s="1"/>
      <c r="AN608" s="1"/>
      <c r="AO608" s="1"/>
      <c r="AP608" s="1"/>
      <c r="AR608" s="1"/>
    </row>
    <row r="609" spans="1:44" x14ac:dyDescent="0.2">
      <c r="A609" s="15"/>
      <c r="H609" s="1"/>
      <c r="I609" s="1"/>
      <c r="J609" s="1"/>
      <c r="N609" s="1"/>
      <c r="P609" s="1"/>
      <c r="T609" s="1"/>
      <c r="W609" s="1"/>
      <c r="X609" s="1"/>
      <c r="Y609" s="1"/>
      <c r="Z609" s="1"/>
      <c r="AA609" s="1"/>
      <c r="AB609" s="1"/>
      <c r="AC609" s="1"/>
      <c r="AD609" s="1"/>
      <c r="AF609" s="1"/>
      <c r="AG609" s="1"/>
      <c r="AI609" s="1"/>
      <c r="AJ609" s="1"/>
      <c r="AK609" s="1"/>
      <c r="AL609" s="1"/>
      <c r="AM609" s="1"/>
      <c r="AN609" s="1"/>
      <c r="AO609" s="1"/>
      <c r="AP609" s="1"/>
      <c r="AR609" s="1"/>
    </row>
    <row r="610" spans="1:44" x14ac:dyDescent="0.2">
      <c r="A610" s="15"/>
      <c r="H610" s="1"/>
      <c r="I610" s="1"/>
      <c r="J610" s="1"/>
      <c r="N610" s="1"/>
      <c r="P610" s="1"/>
      <c r="T610" s="1"/>
      <c r="W610" s="1"/>
      <c r="X610" s="1"/>
      <c r="Y610" s="1"/>
      <c r="Z610" s="1"/>
      <c r="AA610" s="1"/>
      <c r="AB610" s="1"/>
      <c r="AC610" s="1"/>
      <c r="AD610" s="1"/>
      <c r="AF610" s="1"/>
      <c r="AG610" s="1"/>
      <c r="AI610" s="1"/>
      <c r="AJ610" s="1"/>
      <c r="AK610" s="1"/>
      <c r="AL610" s="1"/>
      <c r="AM610" s="1"/>
      <c r="AN610" s="1"/>
      <c r="AO610" s="1"/>
      <c r="AP610" s="1"/>
      <c r="AR610" s="1"/>
    </row>
    <row r="611" spans="1:44" x14ac:dyDescent="0.2">
      <c r="A611" s="15"/>
      <c r="H611" s="1"/>
      <c r="I611" s="1"/>
      <c r="J611" s="1"/>
      <c r="N611" s="1"/>
      <c r="P611" s="1"/>
      <c r="T611" s="1"/>
      <c r="W611" s="1"/>
      <c r="X611" s="1"/>
      <c r="Y611" s="1"/>
      <c r="Z611" s="1"/>
      <c r="AA611" s="1"/>
      <c r="AB611" s="1"/>
      <c r="AC611" s="1"/>
      <c r="AD611" s="1"/>
      <c r="AF611" s="1"/>
      <c r="AG611" s="1"/>
      <c r="AI611" s="1"/>
      <c r="AJ611" s="1"/>
      <c r="AK611" s="1"/>
      <c r="AL611" s="1"/>
      <c r="AM611" s="1"/>
      <c r="AN611" s="1"/>
      <c r="AO611" s="1"/>
      <c r="AP611" s="1"/>
      <c r="AR611" s="1"/>
    </row>
    <row r="612" spans="1:44" x14ac:dyDescent="0.2">
      <c r="A612" s="15"/>
      <c r="H612" s="1"/>
      <c r="I612" s="1"/>
      <c r="J612" s="1"/>
      <c r="N612" s="1"/>
      <c r="P612" s="1"/>
      <c r="T612" s="1"/>
      <c r="W612" s="1"/>
      <c r="X612" s="1"/>
      <c r="Y612" s="1"/>
      <c r="Z612" s="1"/>
      <c r="AB612" s="1"/>
      <c r="AC612" s="1"/>
      <c r="AD612" s="1"/>
      <c r="AF612" s="1"/>
      <c r="AG612" s="1"/>
      <c r="AI612" s="1"/>
      <c r="AJ612" s="1"/>
      <c r="AK612" s="1"/>
      <c r="AL612" s="1"/>
      <c r="AM612" s="1"/>
      <c r="AN612" s="1"/>
      <c r="AO612" s="1"/>
      <c r="AP612" s="1"/>
      <c r="AR612" s="1"/>
    </row>
    <row r="613" spans="1:44" x14ac:dyDescent="0.2">
      <c r="A613" s="15"/>
      <c r="H613" s="1"/>
      <c r="I613" s="1"/>
      <c r="J613" s="1"/>
      <c r="N613" s="1"/>
      <c r="P613" s="1"/>
      <c r="T613" s="1"/>
      <c r="W613" s="1"/>
      <c r="X613" s="1"/>
      <c r="Y613" s="1"/>
      <c r="Z613" s="1"/>
      <c r="AA613" s="1"/>
      <c r="AB613" s="1"/>
      <c r="AC613" s="1"/>
      <c r="AD613" s="1"/>
      <c r="AF613" s="1"/>
      <c r="AG613" s="1"/>
      <c r="AI613" s="1"/>
      <c r="AJ613" s="1"/>
      <c r="AK613" s="1"/>
      <c r="AL613" s="1"/>
      <c r="AM613" s="1"/>
      <c r="AN613" s="1"/>
      <c r="AO613" s="1"/>
      <c r="AP613" s="1"/>
      <c r="AR613" s="1"/>
    </row>
    <row r="614" spans="1:44" x14ac:dyDescent="0.2">
      <c r="A614" s="15"/>
      <c r="H614" s="1"/>
      <c r="I614" s="1"/>
      <c r="J614" s="1"/>
      <c r="N614" s="1"/>
      <c r="P614" s="1"/>
      <c r="T614" s="1"/>
      <c r="W614" s="1"/>
      <c r="X614" s="1"/>
      <c r="Y614" s="1"/>
      <c r="Z614" s="1"/>
      <c r="AA614" s="1"/>
      <c r="AB614" s="1"/>
      <c r="AC614" s="1"/>
      <c r="AD614" s="1"/>
      <c r="AF614" s="1"/>
      <c r="AG614" s="1"/>
      <c r="AI614" s="1"/>
      <c r="AJ614" s="1"/>
      <c r="AK614" s="1"/>
      <c r="AL614" s="1"/>
      <c r="AM614" s="1"/>
      <c r="AN614" s="1"/>
      <c r="AO614" s="1"/>
      <c r="AP614" s="1"/>
      <c r="AR614" s="1"/>
    </row>
    <row r="615" spans="1:44" x14ac:dyDescent="0.2">
      <c r="A615" s="15"/>
      <c r="H615" s="1"/>
      <c r="I615" s="1"/>
      <c r="J615" s="1"/>
      <c r="N615" s="1"/>
      <c r="P615" s="1"/>
      <c r="T615" s="1"/>
      <c r="W615" s="1"/>
      <c r="X615" s="1"/>
      <c r="Y615" s="1"/>
      <c r="Z615" s="1"/>
      <c r="AA615" s="1"/>
      <c r="AB615" s="1"/>
      <c r="AC615" s="1"/>
      <c r="AD615" s="1"/>
      <c r="AF615" s="1"/>
      <c r="AG615" s="1"/>
      <c r="AI615" s="1"/>
      <c r="AJ615" s="1"/>
      <c r="AK615" s="1"/>
      <c r="AL615" s="1"/>
      <c r="AM615" s="1"/>
      <c r="AN615" s="1"/>
      <c r="AO615" s="1"/>
      <c r="AP615" s="1"/>
      <c r="AR615" s="1"/>
    </row>
    <row r="616" spans="1:44" x14ac:dyDescent="0.2">
      <c r="A616" s="15"/>
      <c r="H616" s="1"/>
      <c r="I616" s="1"/>
      <c r="J616" s="1"/>
      <c r="N616" s="1"/>
      <c r="P616" s="1"/>
      <c r="T616" s="1"/>
      <c r="W616" s="1"/>
      <c r="X616" s="1"/>
      <c r="Y616" s="1"/>
      <c r="Z616" s="1"/>
      <c r="AA616" s="1"/>
      <c r="AB616" s="1"/>
      <c r="AC616" s="1"/>
      <c r="AD616" s="1"/>
      <c r="AF616" s="1"/>
      <c r="AG616" s="1"/>
      <c r="AI616" s="1"/>
      <c r="AJ616" s="1"/>
      <c r="AK616" s="1"/>
      <c r="AL616" s="1"/>
      <c r="AM616" s="1"/>
      <c r="AN616" s="1"/>
      <c r="AO616" s="1"/>
      <c r="AP616" s="1"/>
      <c r="AR616" s="1"/>
    </row>
    <row r="617" spans="1:44" x14ac:dyDescent="0.2">
      <c r="A617" s="15"/>
      <c r="H617" s="1"/>
      <c r="I617" s="1"/>
      <c r="J617" s="1"/>
      <c r="N617" s="1"/>
      <c r="P617" s="1"/>
      <c r="T617" s="1"/>
      <c r="W617" s="1"/>
      <c r="X617" s="1"/>
      <c r="Y617" s="1"/>
      <c r="Z617" s="1"/>
      <c r="AA617" s="1"/>
      <c r="AB617" s="1"/>
      <c r="AC617" s="1"/>
      <c r="AD617" s="1"/>
      <c r="AF617" s="1"/>
      <c r="AG617" s="1"/>
      <c r="AI617" s="1"/>
      <c r="AJ617" s="1"/>
      <c r="AK617" s="1"/>
      <c r="AL617" s="1"/>
      <c r="AM617" s="1"/>
      <c r="AN617" s="1"/>
      <c r="AO617" s="1"/>
      <c r="AP617" s="1"/>
      <c r="AR617" s="1"/>
    </row>
    <row r="618" spans="1:44" x14ac:dyDescent="0.2">
      <c r="A618" s="15"/>
      <c r="H618" s="1"/>
      <c r="I618" s="1"/>
      <c r="J618" s="1"/>
      <c r="N618" s="1"/>
      <c r="P618" s="1"/>
      <c r="T618" s="1"/>
      <c r="W618" s="1"/>
      <c r="X618" s="1"/>
      <c r="Y618" s="1"/>
      <c r="Z618" s="1"/>
      <c r="AA618" s="1"/>
      <c r="AB618" s="1"/>
      <c r="AC618" s="1"/>
      <c r="AD618" s="1"/>
      <c r="AF618" s="1"/>
      <c r="AG618" s="1"/>
      <c r="AI618" s="1"/>
      <c r="AJ618" s="1"/>
      <c r="AK618" s="1"/>
      <c r="AL618" s="1"/>
      <c r="AM618" s="1"/>
      <c r="AN618" s="1"/>
      <c r="AO618" s="1"/>
      <c r="AP618" s="1"/>
      <c r="AR618" s="1"/>
    </row>
    <row r="619" spans="1:44" x14ac:dyDescent="0.2">
      <c r="A619" s="15"/>
      <c r="H619" s="1"/>
      <c r="I619" s="1"/>
      <c r="J619" s="1"/>
      <c r="N619" s="1"/>
      <c r="P619" s="1"/>
      <c r="T619" s="1"/>
      <c r="W619" s="1"/>
      <c r="X619" s="1"/>
      <c r="Y619" s="1"/>
      <c r="Z619" s="1"/>
      <c r="AA619" s="1"/>
      <c r="AB619" s="1"/>
      <c r="AC619" s="1"/>
      <c r="AD619" s="1"/>
      <c r="AF619" s="1"/>
      <c r="AI619" s="1"/>
      <c r="AJ619" s="1"/>
      <c r="AK619" s="1"/>
      <c r="AL619" s="1"/>
      <c r="AM619" s="1"/>
      <c r="AN619" s="1"/>
      <c r="AO619" s="1"/>
      <c r="AP619" s="1"/>
      <c r="AR619" s="1"/>
    </row>
    <row r="620" spans="1:44" x14ac:dyDescent="0.2">
      <c r="A620" s="15"/>
      <c r="H620" s="1"/>
      <c r="I620" s="1"/>
      <c r="J620" s="1"/>
      <c r="N620" s="1"/>
      <c r="P620" s="1"/>
      <c r="T620" s="1"/>
      <c r="W620" s="1"/>
      <c r="X620" s="1"/>
      <c r="Y620" s="1"/>
      <c r="Z620" s="1"/>
      <c r="AA620" s="1"/>
      <c r="AB620" s="1"/>
      <c r="AC620" s="1"/>
      <c r="AD620" s="1"/>
      <c r="AF620" s="1"/>
      <c r="AI620" s="1"/>
      <c r="AJ620" s="1"/>
      <c r="AK620" s="1"/>
      <c r="AL620" s="1"/>
      <c r="AM620" s="1"/>
      <c r="AN620" s="1"/>
      <c r="AO620" s="1"/>
      <c r="AP620" s="1"/>
      <c r="AR620" s="1"/>
    </row>
    <row r="621" spans="1:44" x14ac:dyDescent="0.2">
      <c r="A621" s="15"/>
      <c r="H621" s="1"/>
      <c r="I621" s="1"/>
      <c r="J621" s="1"/>
      <c r="N621" s="1"/>
      <c r="O621" s="1"/>
      <c r="P621" s="1"/>
      <c r="T621" s="1"/>
      <c r="W621" s="1"/>
      <c r="Y621" s="1"/>
      <c r="Z621" s="1"/>
      <c r="AA621" s="1"/>
      <c r="AB621" s="1"/>
      <c r="AC621" s="1"/>
      <c r="AD621" s="1"/>
      <c r="AF621" s="1"/>
      <c r="AI621" s="1"/>
      <c r="AJ621" s="1"/>
      <c r="AK621" s="1"/>
      <c r="AL621" s="1"/>
      <c r="AM621" s="1"/>
      <c r="AN621" s="1"/>
      <c r="AO621" s="1"/>
      <c r="AP621" s="1"/>
      <c r="AR621" s="1"/>
    </row>
    <row r="622" spans="1:44" x14ac:dyDescent="0.2">
      <c r="A622" s="15"/>
      <c r="H622" s="1"/>
      <c r="I622" s="1"/>
      <c r="J622" s="1"/>
      <c r="N622" s="1"/>
      <c r="O622" s="1"/>
      <c r="P622" s="1"/>
      <c r="T622" s="1"/>
      <c r="W622" s="1"/>
      <c r="Y622" s="1"/>
      <c r="Z622" s="1"/>
      <c r="AA622" s="1"/>
      <c r="AB622" s="1"/>
      <c r="AC622" s="1"/>
      <c r="AD622" s="1"/>
      <c r="AF622" s="1"/>
      <c r="AI622" s="1"/>
      <c r="AJ622" s="1"/>
      <c r="AK622" s="1"/>
      <c r="AL622" s="1"/>
      <c r="AM622" s="1"/>
      <c r="AN622" s="1"/>
      <c r="AO622" s="1"/>
      <c r="AP622" s="1"/>
      <c r="AR622" s="1"/>
    </row>
    <row r="623" spans="1:44" x14ac:dyDescent="0.2">
      <c r="A623" s="15"/>
      <c r="H623" s="1"/>
      <c r="I623" s="1"/>
      <c r="J623" s="1"/>
      <c r="N623" s="1"/>
      <c r="O623" s="1"/>
      <c r="P623" s="1"/>
      <c r="T623" s="1"/>
      <c r="W623" s="1"/>
      <c r="X623" s="1"/>
      <c r="Y623" s="1"/>
      <c r="Z623" s="1"/>
      <c r="AA623" s="1"/>
      <c r="AB623" s="1"/>
      <c r="AC623" s="1"/>
      <c r="AD623" s="1"/>
      <c r="AF623" s="1"/>
      <c r="AH623" s="1"/>
      <c r="AI623" s="1"/>
      <c r="AJ623" s="1"/>
      <c r="AK623" s="1"/>
      <c r="AL623" s="1"/>
      <c r="AM623" s="1"/>
      <c r="AN623" s="1"/>
      <c r="AO623" s="1"/>
      <c r="AP623" s="1"/>
      <c r="AR623" s="1"/>
    </row>
    <row r="624" spans="1:44" x14ac:dyDescent="0.2">
      <c r="A624" s="15"/>
      <c r="H624" s="1"/>
      <c r="I624" s="1"/>
      <c r="J624" s="1"/>
      <c r="N624" s="1"/>
      <c r="O624" s="1"/>
      <c r="P624" s="1"/>
      <c r="T624" s="1"/>
      <c r="W624" s="1"/>
      <c r="X624" s="1"/>
      <c r="Y624" s="1"/>
      <c r="Z624" s="1"/>
      <c r="AA624" s="1"/>
      <c r="AB624" s="1"/>
      <c r="AC624" s="1"/>
      <c r="AD624" s="1"/>
      <c r="AF624" s="1"/>
      <c r="AH624" s="1"/>
      <c r="AI624" s="1"/>
      <c r="AJ624" s="1"/>
      <c r="AK624" s="1"/>
      <c r="AL624" s="1"/>
      <c r="AM624" s="1"/>
      <c r="AN624" s="1"/>
      <c r="AO624" s="1"/>
      <c r="AP624" s="1"/>
      <c r="AR624" s="1"/>
    </row>
    <row r="625" spans="1:44" x14ac:dyDescent="0.2">
      <c r="A625" s="15"/>
      <c r="H625" s="1"/>
      <c r="I625" s="1"/>
      <c r="J625" s="1"/>
      <c r="N625" s="1"/>
      <c r="O625" s="1"/>
      <c r="P625" s="1"/>
      <c r="T625" s="1"/>
      <c r="W625" s="1"/>
      <c r="X625" s="1"/>
      <c r="Y625" s="1"/>
      <c r="Z625" s="1"/>
      <c r="AA625" s="1"/>
      <c r="AB625" s="1"/>
      <c r="AC625" s="1"/>
      <c r="AD625" s="1"/>
      <c r="AF625" s="1"/>
      <c r="AH625" s="1"/>
      <c r="AI625" s="1"/>
      <c r="AJ625" s="1"/>
      <c r="AK625" s="1"/>
      <c r="AL625" s="1"/>
      <c r="AM625" s="1"/>
      <c r="AN625" s="1"/>
      <c r="AO625" s="1"/>
      <c r="AP625" s="1"/>
      <c r="AR625" s="1"/>
    </row>
    <row r="626" spans="1:44" x14ac:dyDescent="0.2">
      <c r="A626" s="15"/>
      <c r="H626" s="1"/>
      <c r="I626" s="1"/>
      <c r="J626" s="1"/>
      <c r="N626" s="1"/>
      <c r="O626" s="1"/>
      <c r="P626" s="1"/>
      <c r="T626" s="1"/>
      <c r="W626" s="1"/>
      <c r="X626" s="1"/>
      <c r="Y626" s="1"/>
      <c r="Z626" s="1"/>
      <c r="AA626" s="1"/>
      <c r="AB626" s="1"/>
      <c r="AC626" s="1"/>
      <c r="AD626" s="1"/>
      <c r="AF626" s="1"/>
      <c r="AH626" s="1"/>
      <c r="AI626" s="1"/>
      <c r="AJ626" s="1"/>
      <c r="AK626" s="1"/>
      <c r="AL626" s="1"/>
      <c r="AM626" s="1"/>
      <c r="AN626" s="1"/>
      <c r="AO626" s="1"/>
      <c r="AP626" s="1"/>
      <c r="AR626" s="1"/>
    </row>
    <row r="627" spans="1:44" x14ac:dyDescent="0.2">
      <c r="A627" s="15"/>
      <c r="H627" s="1"/>
      <c r="I627" s="1"/>
      <c r="J627" s="1"/>
      <c r="N627" s="1"/>
      <c r="O627" s="1"/>
      <c r="P627" s="1"/>
      <c r="T627" s="1"/>
      <c r="W627" s="1"/>
      <c r="X627" s="1"/>
      <c r="Y627" s="1"/>
      <c r="Z627" s="1"/>
      <c r="AA627" s="1"/>
      <c r="AB627" s="1"/>
      <c r="AC627" s="1"/>
      <c r="AD627" s="1"/>
      <c r="AF627" s="1"/>
      <c r="AH627" s="1"/>
      <c r="AI627" s="1"/>
      <c r="AJ627" s="1"/>
      <c r="AK627" s="1"/>
      <c r="AL627" s="1"/>
      <c r="AM627" s="1"/>
      <c r="AN627" s="1"/>
      <c r="AO627" s="1"/>
      <c r="AP627" s="1"/>
      <c r="AR627" s="1"/>
    </row>
    <row r="628" spans="1:44" x14ac:dyDescent="0.2">
      <c r="A628" s="15"/>
      <c r="H628" s="1"/>
      <c r="I628" s="1"/>
      <c r="J628" s="1"/>
      <c r="N628" s="1"/>
      <c r="O628" s="1"/>
      <c r="P628" s="1"/>
      <c r="T628" s="1"/>
      <c r="W628" s="1"/>
      <c r="X628" s="1"/>
      <c r="Y628" s="1"/>
      <c r="Z628" s="1"/>
      <c r="AA628" s="1"/>
      <c r="AB628" s="1"/>
      <c r="AC628" s="1"/>
      <c r="AD628" s="1"/>
      <c r="AF628" s="1"/>
      <c r="AH628" s="1"/>
      <c r="AI628" s="1"/>
      <c r="AJ628" s="1"/>
      <c r="AK628" s="1"/>
      <c r="AL628" s="1"/>
      <c r="AM628" s="1"/>
      <c r="AN628" s="1"/>
      <c r="AO628" s="1"/>
      <c r="AP628" s="1"/>
      <c r="AR628" s="1"/>
    </row>
    <row r="629" spans="1:44" x14ac:dyDescent="0.2">
      <c r="A629" s="15"/>
      <c r="H629" s="1"/>
      <c r="I629" s="1"/>
      <c r="J629" s="1"/>
      <c r="N629" s="1"/>
      <c r="O629" s="1"/>
      <c r="P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F629" s="1"/>
      <c r="AH629" s="1"/>
      <c r="AI629" s="1"/>
      <c r="AJ629" s="1"/>
      <c r="AK629" s="1"/>
      <c r="AL629" s="1"/>
      <c r="AM629" s="1"/>
      <c r="AN629" s="1"/>
      <c r="AO629" s="1"/>
      <c r="AP629" s="1"/>
      <c r="AR629" s="1"/>
    </row>
    <row r="630" spans="1:44" x14ac:dyDescent="0.2">
      <c r="A630" s="15"/>
      <c r="H630" s="1"/>
      <c r="I630" s="1"/>
      <c r="J630" s="1"/>
      <c r="K630" s="1"/>
      <c r="N630" s="1"/>
      <c r="O630" s="1"/>
      <c r="P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F630" s="1"/>
      <c r="AH630" s="1"/>
      <c r="AI630" s="1"/>
      <c r="AJ630" s="1"/>
      <c r="AK630" s="1"/>
      <c r="AL630" s="1"/>
      <c r="AM630" s="1"/>
      <c r="AN630" s="1"/>
      <c r="AO630" s="1"/>
      <c r="AP630" s="1"/>
      <c r="AR630" s="1"/>
    </row>
    <row r="631" spans="1:44" x14ac:dyDescent="0.2">
      <c r="A631" s="15"/>
      <c r="H631" s="1"/>
      <c r="I631" s="1"/>
      <c r="J631" s="1"/>
      <c r="K631" s="1"/>
      <c r="N631" s="1"/>
      <c r="O631" s="1"/>
      <c r="P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F631" s="1"/>
      <c r="AH631" s="1"/>
      <c r="AI631" s="1"/>
      <c r="AJ631" s="1"/>
      <c r="AK631" s="1"/>
      <c r="AL631" s="1"/>
      <c r="AM631" s="1"/>
      <c r="AN631" s="1"/>
      <c r="AO631" s="1"/>
      <c r="AP631" s="1"/>
      <c r="AR631" s="1"/>
    </row>
    <row r="632" spans="1:44" x14ac:dyDescent="0.2">
      <c r="A632" s="15"/>
      <c r="C632" s="1"/>
      <c r="D632" s="1"/>
      <c r="H632" s="1"/>
      <c r="I632" s="1"/>
      <c r="J632" s="1"/>
      <c r="K632" s="1"/>
      <c r="N632" s="1"/>
      <c r="O632" s="1"/>
      <c r="P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F632" s="1"/>
      <c r="AH632" s="1"/>
      <c r="AI632" s="1"/>
      <c r="AJ632" s="1"/>
      <c r="AK632" s="1"/>
      <c r="AL632" s="1"/>
      <c r="AM632" s="1"/>
      <c r="AN632" s="1"/>
      <c r="AO632" s="1"/>
      <c r="AP632" s="1"/>
      <c r="AR632" s="1"/>
    </row>
    <row r="633" spans="1:44" x14ac:dyDescent="0.2">
      <c r="A633" s="15"/>
      <c r="C633" s="1"/>
      <c r="D633" s="1"/>
      <c r="H633" s="1"/>
      <c r="I633" s="1"/>
      <c r="J633" s="1"/>
      <c r="K633" s="1"/>
      <c r="N633" s="1"/>
      <c r="O633" s="1"/>
      <c r="P633" s="1"/>
      <c r="T633" s="1"/>
      <c r="U633" s="1"/>
      <c r="V633" s="1"/>
      <c r="W633" s="1"/>
      <c r="Y633" s="1"/>
      <c r="Z633" s="1"/>
      <c r="AA633" s="1"/>
      <c r="AB633" s="1"/>
      <c r="AC633" s="1"/>
      <c r="AD633" s="1"/>
      <c r="AF633" s="1"/>
      <c r="AH633" s="1"/>
      <c r="AI633" s="1"/>
      <c r="AJ633" s="1"/>
      <c r="AK633" s="1"/>
      <c r="AL633" s="1"/>
      <c r="AM633" s="1"/>
      <c r="AN633" s="1"/>
      <c r="AO633" s="1"/>
      <c r="AP633" s="1"/>
      <c r="AR633" s="1"/>
    </row>
    <row r="634" spans="1:44" x14ac:dyDescent="0.2">
      <c r="A634" s="15"/>
      <c r="C634" s="1"/>
      <c r="D634" s="1"/>
      <c r="H634" s="1"/>
      <c r="I634" s="1"/>
      <c r="J634" s="1"/>
      <c r="K634" s="1"/>
      <c r="N634" s="1"/>
      <c r="O634" s="1"/>
      <c r="P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F634" s="1"/>
      <c r="AH634" s="1"/>
      <c r="AI634" s="1"/>
      <c r="AJ634" s="1"/>
      <c r="AK634" s="1"/>
      <c r="AL634" s="1"/>
      <c r="AM634" s="1"/>
      <c r="AN634" s="1"/>
      <c r="AO634" s="1"/>
      <c r="AP634" s="1"/>
      <c r="AR634" s="1"/>
    </row>
    <row r="635" spans="1:44" x14ac:dyDescent="0.2">
      <c r="A635" s="15"/>
      <c r="B635" s="1"/>
      <c r="C635" s="1"/>
      <c r="D635" s="1"/>
      <c r="H635" s="1"/>
      <c r="I635" s="1"/>
      <c r="J635" s="1"/>
      <c r="K635" s="1"/>
      <c r="L635" s="1"/>
      <c r="M635" s="1"/>
      <c r="N635" s="1"/>
      <c r="O635" s="1"/>
      <c r="P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R635" s="1"/>
    </row>
    <row r="636" spans="1:44" x14ac:dyDescent="0.2">
      <c r="H636" s="1"/>
      <c r="J636" s="1"/>
      <c r="P636" s="1"/>
      <c r="T636" s="1"/>
      <c r="AN636" s="1"/>
      <c r="AO636" s="1"/>
      <c r="AP636" s="1"/>
      <c r="AR636" s="1"/>
    </row>
    <row r="637" spans="1:44" x14ac:dyDescent="0.2">
      <c r="A637" s="56"/>
      <c r="B637" s="1"/>
      <c r="C637" s="1"/>
      <c r="D637" s="1"/>
      <c r="H637" s="1"/>
      <c r="I637" s="1"/>
      <c r="J637" s="1"/>
      <c r="K637" s="1"/>
      <c r="L637" s="1"/>
      <c r="M637" s="1"/>
      <c r="N637" s="1"/>
      <c r="O637" s="1"/>
      <c r="P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R637" s="1"/>
    </row>
    <row r="638" spans="1:44" x14ac:dyDescent="0.2">
      <c r="B638" s="1"/>
      <c r="C638" s="1"/>
      <c r="D638" s="1"/>
      <c r="H638" s="1"/>
      <c r="I638" s="1"/>
      <c r="J638" s="1"/>
      <c r="K638" s="1"/>
      <c r="L638" s="1"/>
      <c r="M638" s="1"/>
      <c r="N638" s="1"/>
      <c r="O638" s="1"/>
      <c r="P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R638" s="1"/>
    </row>
    <row r="639" spans="1:44" x14ac:dyDescent="0.2">
      <c r="B639" s="1"/>
      <c r="C639" s="1"/>
      <c r="D639" s="1"/>
      <c r="H639" s="1"/>
      <c r="I639" s="1"/>
      <c r="J639" s="1"/>
      <c r="K639" s="1"/>
      <c r="L639" s="1"/>
      <c r="M639" s="1"/>
      <c r="N639" s="1"/>
      <c r="O639" s="1"/>
      <c r="P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R639" s="1"/>
    </row>
    <row r="640" spans="1:44" x14ac:dyDescent="0.2">
      <c r="B640" s="1"/>
      <c r="C640" s="1"/>
      <c r="D640" s="1"/>
      <c r="H640" s="1"/>
      <c r="I640" s="1"/>
      <c r="J640" s="1"/>
      <c r="K640" s="1"/>
      <c r="L640" s="1"/>
      <c r="M640" s="1"/>
      <c r="N640" s="1"/>
      <c r="O640" s="1"/>
      <c r="P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R640" s="1"/>
    </row>
    <row r="641" spans="1:45" x14ac:dyDescent="0.2">
      <c r="B641" s="1"/>
      <c r="D641" s="1"/>
      <c r="H641" s="1"/>
      <c r="I641" s="1"/>
      <c r="J641" s="1"/>
      <c r="K641" s="1"/>
      <c r="L641" s="1"/>
      <c r="M641" s="1"/>
      <c r="N641" s="1"/>
      <c r="O641" s="1"/>
      <c r="P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R641" s="1"/>
    </row>
    <row r="642" spans="1:45" x14ac:dyDescent="0.2">
      <c r="B642" s="1"/>
      <c r="C642" s="1"/>
      <c r="D642" s="1"/>
      <c r="H642" s="1"/>
      <c r="I642" s="1"/>
      <c r="J642" s="1"/>
      <c r="K642" s="1"/>
      <c r="L642" s="1"/>
      <c r="M642" s="1"/>
      <c r="N642" s="1"/>
      <c r="O642" s="1"/>
      <c r="P642" s="1"/>
      <c r="T642" s="1"/>
      <c r="U642" s="1"/>
      <c r="V642" s="1"/>
      <c r="X642" s="1"/>
      <c r="AA642" s="1"/>
      <c r="AE642" s="1"/>
      <c r="AG642" s="1"/>
      <c r="AJ642" s="1"/>
      <c r="AN642" s="1"/>
      <c r="AO642" s="1"/>
      <c r="AP642" s="1"/>
      <c r="AR642" s="1"/>
    </row>
    <row r="643" spans="1:45" x14ac:dyDescent="0.2">
      <c r="N643" s="1"/>
      <c r="O643" s="1"/>
      <c r="P643" s="1"/>
      <c r="T643" s="1"/>
      <c r="U643" s="1"/>
      <c r="V643" s="1"/>
    </row>
    <row r="644" spans="1:45" s="6" customFormat="1" x14ac:dyDescent="0.2">
      <c r="A644" s="1"/>
      <c r="Q644" s="1"/>
    </row>
    <row r="645" spans="1:45" x14ac:dyDescent="0.2">
      <c r="A645" s="6"/>
    </row>
    <row r="646" spans="1:45" x14ac:dyDescent="0.2">
      <c r="H646" s="1"/>
      <c r="J646" s="1"/>
      <c r="P646" s="1"/>
      <c r="T646" s="1"/>
      <c r="AN646" s="1"/>
      <c r="AO646" s="1"/>
      <c r="AP646" s="1"/>
      <c r="AR646"/>
    </row>
    <row r="647" spans="1:45" x14ac:dyDescent="0.2">
      <c r="J647" s="1"/>
      <c r="AN647" s="1"/>
      <c r="AR647" s="1"/>
    </row>
    <row r="648" spans="1:45" s="36" customFormat="1" x14ac:dyDescent="0.2">
      <c r="A648" s="28"/>
      <c r="B648" s="39"/>
      <c r="C648" s="30"/>
      <c r="D648" s="30"/>
      <c r="E648" s="29"/>
      <c r="F648" s="29"/>
      <c r="G648" s="31"/>
      <c r="H648" s="29"/>
      <c r="I648" s="30"/>
      <c r="J648" s="29"/>
      <c r="K648" s="35"/>
      <c r="L648" s="33"/>
      <c r="M648" s="33"/>
      <c r="N648" s="34"/>
      <c r="O648" s="33"/>
      <c r="T648" s="34"/>
      <c r="U648" s="32"/>
      <c r="V648" s="32"/>
      <c r="W648" s="35"/>
      <c r="X648" s="32"/>
      <c r="Y648" s="32"/>
      <c r="Z648" s="32"/>
      <c r="AA648" s="32"/>
      <c r="AB648" s="33"/>
      <c r="AC648" s="33"/>
      <c r="AD648" s="35"/>
      <c r="AE648" s="32"/>
      <c r="AF648" s="33"/>
      <c r="AG648" s="32"/>
      <c r="AH648" s="32"/>
      <c r="AI648" s="32"/>
      <c r="AJ648" s="35"/>
      <c r="AK648" s="35"/>
      <c r="AL648" s="32"/>
      <c r="AM648" s="33"/>
      <c r="AO648" s="35"/>
      <c r="AP648" s="35"/>
      <c r="AR648" s="35"/>
      <c r="AS648" s="34"/>
    </row>
    <row r="649" spans="1:45" s="36" customFormat="1" x14ac:dyDescent="0.2">
      <c r="A649" s="28"/>
      <c r="B649" s="39"/>
      <c r="C649" s="30"/>
      <c r="D649" s="30"/>
      <c r="E649" s="29"/>
      <c r="F649" s="29"/>
      <c r="G649" s="31"/>
      <c r="H649" s="29"/>
      <c r="I649" s="30"/>
      <c r="J649" s="29"/>
      <c r="K649" s="35"/>
      <c r="L649" s="33"/>
      <c r="M649" s="33"/>
      <c r="N649" s="34"/>
      <c r="O649" s="33"/>
      <c r="T649" s="34"/>
      <c r="U649" s="32"/>
      <c r="V649" s="32"/>
      <c r="W649" s="35"/>
      <c r="X649" s="32"/>
      <c r="Y649" s="32"/>
      <c r="Z649" s="32"/>
      <c r="AA649" s="32"/>
      <c r="AB649" s="33"/>
      <c r="AC649" s="33"/>
      <c r="AD649" s="35"/>
      <c r="AE649" s="32"/>
      <c r="AF649" s="33"/>
      <c r="AG649" s="32"/>
      <c r="AH649" s="32"/>
      <c r="AI649" s="32"/>
      <c r="AJ649" s="35"/>
      <c r="AK649" s="35"/>
      <c r="AL649" s="32"/>
      <c r="AM649" s="33"/>
      <c r="AO649" s="35"/>
      <c r="AP649" s="35"/>
      <c r="AR649" s="35"/>
      <c r="AS649" s="34"/>
    </row>
    <row r="650" spans="1:45" x14ac:dyDescent="0.2">
      <c r="A650" s="28"/>
    </row>
    <row r="651" spans="1:45" x14ac:dyDescent="0.2">
      <c r="A651" s="58"/>
    </row>
    <row r="652" spans="1:45" x14ac:dyDescent="0.2">
      <c r="A652" s="57"/>
    </row>
    <row r="653" spans="1:45" x14ac:dyDescent="0.2">
      <c r="A653" s="57"/>
    </row>
    <row r="654" spans="1:45" x14ac:dyDescent="0.2">
      <c r="A654" s="57"/>
    </row>
    <row r="655" spans="1:45" x14ac:dyDescent="0.2">
      <c r="A655" s="57"/>
    </row>
    <row r="656" spans="1:45" x14ac:dyDescent="0.2">
      <c r="A656" s="57"/>
    </row>
    <row r="657" spans="1:44" x14ac:dyDescent="0.2">
      <c r="A657" s="57"/>
    </row>
    <row r="658" spans="1:44" x14ac:dyDescent="0.2">
      <c r="A658" s="57"/>
    </row>
    <row r="659" spans="1:44" x14ac:dyDescent="0.2">
      <c r="A659" s="57"/>
    </row>
    <row r="660" spans="1:44" x14ac:dyDescent="0.2">
      <c r="A660" s="57"/>
    </row>
    <row r="661" spans="1:44" s="29" customFormat="1" x14ac:dyDescent="0.2">
      <c r="A661" s="57"/>
      <c r="B661" s="39"/>
      <c r="C661" s="30"/>
      <c r="D661" s="30"/>
      <c r="H661" s="30"/>
      <c r="I661" s="30"/>
      <c r="J661" s="39"/>
      <c r="K661" s="39"/>
      <c r="L661" s="30"/>
      <c r="M661" s="30"/>
      <c r="N661" s="31"/>
      <c r="O661" s="30"/>
      <c r="P661" s="31"/>
      <c r="T661" s="31"/>
      <c r="U661" s="40"/>
      <c r="V661" s="40"/>
      <c r="W661" s="39"/>
      <c r="X661" s="40"/>
      <c r="Y661" s="40"/>
      <c r="Z661" s="40"/>
      <c r="AA661" s="40"/>
      <c r="AB661" s="30"/>
      <c r="AC661" s="30"/>
      <c r="AD661" s="39"/>
      <c r="AE661" s="40"/>
      <c r="AF661" s="30"/>
      <c r="AG661" s="40"/>
      <c r="AH661" s="40"/>
      <c r="AI661" s="40"/>
      <c r="AJ661" s="39"/>
      <c r="AK661" s="39"/>
      <c r="AL661" s="40"/>
      <c r="AM661" s="30"/>
      <c r="AN661" s="31"/>
      <c r="AO661" s="39"/>
      <c r="AP661" s="39"/>
      <c r="AR661" s="30"/>
    </row>
    <row r="662" spans="1:44" s="29" customFormat="1" x14ac:dyDescent="0.2">
      <c r="A662" s="57"/>
      <c r="B662" s="39"/>
      <c r="C662" s="30"/>
      <c r="D662" s="30"/>
      <c r="H662" s="30"/>
      <c r="I662" s="30"/>
      <c r="J662" s="39"/>
      <c r="K662" s="39"/>
      <c r="L662" s="30"/>
      <c r="M662" s="30"/>
      <c r="N662" s="31"/>
      <c r="O662" s="30"/>
      <c r="P662" s="31"/>
      <c r="T662" s="31"/>
      <c r="U662" s="40"/>
      <c r="V662" s="40"/>
      <c r="W662" s="39"/>
      <c r="X662" s="40"/>
      <c r="Y662" s="40"/>
      <c r="Z662" s="40"/>
      <c r="AA662" s="40"/>
      <c r="AB662" s="30"/>
      <c r="AC662" s="30"/>
      <c r="AD662" s="39"/>
      <c r="AE662" s="40"/>
      <c r="AF662" s="30"/>
      <c r="AG662" s="40"/>
      <c r="AH662" s="40"/>
      <c r="AI662" s="40"/>
      <c r="AJ662" s="39"/>
      <c r="AK662" s="39"/>
      <c r="AL662" s="40"/>
      <c r="AM662" s="30"/>
      <c r="AN662" s="31"/>
      <c r="AO662" s="39"/>
      <c r="AP662" s="39"/>
      <c r="AR662" s="30"/>
    </row>
    <row r="663" spans="1:44" x14ac:dyDescent="0.2">
      <c r="A663" s="57"/>
    </row>
    <row r="664" spans="1:44" x14ac:dyDescent="0.2">
      <c r="A664" s="57"/>
    </row>
    <row r="665" spans="1:44" x14ac:dyDescent="0.2">
      <c r="A665" s="57"/>
    </row>
    <row r="666" spans="1:44" x14ac:dyDescent="0.2">
      <c r="A666" s="57"/>
    </row>
  </sheetData>
  <pageMargins left="0.75" right="0.5" top="1" bottom="0.5" header="0.5" footer="0.25"/>
  <pageSetup scale="85" pageOrder="overThenDown" orientation="landscape" r:id="rId1"/>
  <headerFooter alignWithMargins="0">
    <oddHeader>&amp;C&amp;12METROPOLITAN WATER RECLAMATION DISTRICT OF GREATER CHICAGO
James C. Kirie Outfall - 2016</oddHeader>
    <oddFooter>&amp;L&amp;8
N/A=No Analysis; N/S=Not Scheduled
S/X=Sample Cancelled; T/X=Test Cancelled; S/U=Sample Unreceived&amp;C&amp;P&amp;R&amp;8&amp;F 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S413"/>
  <sheetViews>
    <sheetView zoomScaleNormal="100" workbookViewId="0">
      <pane xSplit="1" ySplit="2" topLeftCell="B33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5.5703125" style="1" customWidth="1"/>
    <col min="2" max="2" width="9.140625" style="2"/>
    <col min="3" max="4" width="9.140625" style="3"/>
    <col min="5" max="7" width="9.140625" style="1"/>
    <col min="8" max="9" width="9.140625" style="3"/>
    <col min="10" max="11" width="9.140625" style="2"/>
    <col min="12" max="13" width="9.140625" style="3"/>
    <col min="14" max="14" width="9.140625" style="6"/>
    <col min="15" max="15" width="9.140625" style="3"/>
    <col min="16" max="16" width="9.140625" style="6"/>
    <col min="17" max="18" width="9.140625" style="1"/>
    <col min="19" max="19" width="11.28515625" style="1" bestFit="1" customWidth="1"/>
    <col min="20" max="20" width="9.140625" style="6"/>
    <col min="21" max="21" width="11.140625" style="5" bestFit="1" customWidth="1"/>
    <col min="22" max="22" width="10.85546875" style="5" bestFit="1" customWidth="1"/>
    <col min="23" max="23" width="9.140625" style="2"/>
    <col min="24" max="25" width="10" style="5" bestFit="1" customWidth="1"/>
    <col min="26" max="27" width="9.140625" style="5"/>
    <col min="28" max="29" width="9.140625" style="3"/>
    <col min="30" max="30" width="9.140625" style="2"/>
    <col min="31" max="31" width="10" style="5" bestFit="1" customWidth="1"/>
    <col min="32" max="32" width="9.140625" style="3"/>
    <col min="33" max="34" width="9.140625" style="5"/>
    <col min="35" max="35" width="10" style="5" bestFit="1" customWidth="1"/>
    <col min="36" max="37" width="9.140625" style="2"/>
    <col min="38" max="38" width="9.140625" style="5"/>
    <col min="39" max="39" width="9.140625" style="3"/>
    <col min="40" max="40" width="7.5703125" style="6" bestFit="1" customWidth="1"/>
    <col min="41" max="42" width="9.140625" style="2"/>
    <col min="43" max="43" width="11.140625" style="1" bestFit="1" customWidth="1"/>
    <col min="44" max="44" width="9.140625" style="3"/>
    <col min="45" max="16384" width="9.140625" style="1"/>
  </cols>
  <sheetData>
    <row r="1" spans="1:44" x14ac:dyDescent="0.2">
      <c r="A1" s="56" t="s">
        <v>162</v>
      </c>
      <c r="B1" s="2" t="s">
        <v>0</v>
      </c>
      <c r="C1" s="3" t="s">
        <v>1</v>
      </c>
      <c r="D1" s="3" t="s">
        <v>2</v>
      </c>
      <c r="E1" s="1" t="s">
        <v>3</v>
      </c>
      <c r="F1" s="1" t="s">
        <v>4</v>
      </c>
      <c r="G1" s="1" t="s">
        <v>5</v>
      </c>
      <c r="H1" s="3" t="s">
        <v>6</v>
      </c>
      <c r="I1" s="3" t="s">
        <v>7</v>
      </c>
      <c r="J1" s="2" t="s">
        <v>8</v>
      </c>
      <c r="K1" s="2" t="s">
        <v>281</v>
      </c>
      <c r="L1" s="3" t="s">
        <v>11</v>
      </c>
      <c r="M1" s="3" t="s">
        <v>12</v>
      </c>
      <c r="N1" s="6" t="s">
        <v>13</v>
      </c>
      <c r="O1" s="3" t="s">
        <v>14</v>
      </c>
      <c r="P1" s="6" t="s">
        <v>15</v>
      </c>
      <c r="Q1" s="1" t="s">
        <v>16</v>
      </c>
      <c r="R1" s="1" t="s">
        <v>17</v>
      </c>
      <c r="S1" s="1" t="s">
        <v>18</v>
      </c>
      <c r="T1" s="6" t="s">
        <v>19</v>
      </c>
      <c r="U1" s="5" t="s">
        <v>21</v>
      </c>
      <c r="V1" s="5" t="s">
        <v>22</v>
      </c>
      <c r="W1" s="2" t="s">
        <v>23</v>
      </c>
      <c r="X1" s="5" t="s">
        <v>24</v>
      </c>
      <c r="Y1" s="5" t="s">
        <v>25</v>
      </c>
      <c r="Z1" s="5" t="s">
        <v>26</v>
      </c>
      <c r="AA1" s="5" t="s">
        <v>27</v>
      </c>
      <c r="AB1" s="3" t="s">
        <v>28</v>
      </c>
      <c r="AC1" s="3" t="s">
        <v>29</v>
      </c>
      <c r="AD1" s="2" t="s">
        <v>30</v>
      </c>
      <c r="AE1" s="5" t="s">
        <v>31</v>
      </c>
      <c r="AF1" s="3" t="s">
        <v>32</v>
      </c>
      <c r="AG1" s="5" t="s">
        <v>33</v>
      </c>
      <c r="AH1" s="5" t="s">
        <v>34</v>
      </c>
      <c r="AI1" s="5" t="s">
        <v>35</v>
      </c>
      <c r="AJ1" s="2" t="s">
        <v>36</v>
      </c>
      <c r="AK1" s="2" t="s">
        <v>37</v>
      </c>
      <c r="AL1" s="5" t="s">
        <v>38</v>
      </c>
      <c r="AM1" s="3" t="s">
        <v>39</v>
      </c>
      <c r="AN1" s="6" t="s">
        <v>40</v>
      </c>
      <c r="AO1" s="2" t="s">
        <v>41</v>
      </c>
      <c r="AP1" s="2" t="s">
        <v>42</v>
      </c>
      <c r="AQ1" s="1" t="s">
        <v>43</v>
      </c>
    </row>
    <row r="2" spans="1:44" x14ac:dyDescent="0.2">
      <c r="A2" s="8" t="s">
        <v>62</v>
      </c>
      <c r="B2" s="9" t="s">
        <v>63</v>
      </c>
      <c r="C2" s="10" t="s">
        <v>64</v>
      </c>
      <c r="D2" s="10"/>
      <c r="E2" s="8" t="s">
        <v>65</v>
      </c>
      <c r="F2" s="8" t="s">
        <v>65</v>
      </c>
      <c r="G2" s="8" t="s">
        <v>64</v>
      </c>
      <c r="H2" s="10" t="s">
        <v>64</v>
      </c>
      <c r="I2" s="10" t="s">
        <v>64</v>
      </c>
      <c r="J2" s="2" t="s">
        <v>65</v>
      </c>
      <c r="K2" s="9" t="s">
        <v>64</v>
      </c>
      <c r="L2" s="10" t="s">
        <v>64</v>
      </c>
      <c r="M2" s="10" t="s">
        <v>64</v>
      </c>
      <c r="N2" s="13" t="s">
        <v>65</v>
      </c>
      <c r="O2" s="10" t="s">
        <v>65</v>
      </c>
      <c r="P2" s="13" t="s">
        <v>65</v>
      </c>
      <c r="Q2" s="8" t="s">
        <v>66</v>
      </c>
      <c r="R2" s="8" t="s">
        <v>67</v>
      </c>
      <c r="S2" s="8"/>
      <c r="T2" s="13" t="s">
        <v>65</v>
      </c>
      <c r="U2" s="12" t="s">
        <v>65</v>
      </c>
      <c r="V2" s="12" t="s">
        <v>65</v>
      </c>
      <c r="W2" s="9" t="s">
        <v>65</v>
      </c>
      <c r="X2" s="12" t="s">
        <v>65</v>
      </c>
      <c r="Y2" s="12" t="s">
        <v>65</v>
      </c>
      <c r="Z2" s="12" t="s">
        <v>65</v>
      </c>
      <c r="AA2" s="12" t="s">
        <v>65</v>
      </c>
      <c r="AB2" s="10" t="s">
        <v>65</v>
      </c>
      <c r="AC2" s="10" t="s">
        <v>65</v>
      </c>
      <c r="AD2" s="9" t="s">
        <v>65</v>
      </c>
      <c r="AE2" s="12" t="s">
        <v>65</v>
      </c>
      <c r="AF2" s="10" t="s">
        <v>66</v>
      </c>
      <c r="AG2" s="12" t="s">
        <v>65</v>
      </c>
      <c r="AH2" s="12" t="s">
        <v>65</v>
      </c>
      <c r="AI2" s="12" t="s">
        <v>65</v>
      </c>
      <c r="AJ2" s="9" t="s">
        <v>65</v>
      </c>
      <c r="AK2" s="9" t="s">
        <v>65</v>
      </c>
      <c r="AL2" s="12" t="s">
        <v>65</v>
      </c>
      <c r="AM2" s="10" t="s">
        <v>65</v>
      </c>
      <c r="AN2" s="13" t="s">
        <v>66</v>
      </c>
      <c r="AO2" s="9" t="s">
        <v>65</v>
      </c>
      <c r="AP2" s="9" t="s">
        <v>65</v>
      </c>
      <c r="AQ2" s="8" t="s">
        <v>69</v>
      </c>
    </row>
    <row r="3" spans="1:44" ht="10.5" customHeight="1" x14ac:dyDescent="0.2"/>
    <row r="4" spans="1:44" x14ac:dyDescent="0.2">
      <c r="A4" s="15">
        <v>42736</v>
      </c>
      <c r="B4" s="1">
        <v>29.83</v>
      </c>
      <c r="C4" s="1">
        <v>8.8000000000000007</v>
      </c>
      <c r="D4" s="1">
        <v>7.2</v>
      </c>
      <c r="E4" s="1" t="s">
        <v>72</v>
      </c>
      <c r="F4" s="1" t="s">
        <v>72</v>
      </c>
      <c r="G4" s="1" t="s">
        <v>72</v>
      </c>
      <c r="H4" s="1">
        <v>1</v>
      </c>
      <c r="I4" s="1">
        <v>0.1</v>
      </c>
      <c r="J4" s="1" t="s">
        <v>74</v>
      </c>
      <c r="K4" s="2">
        <v>6.28</v>
      </c>
      <c r="L4" s="2">
        <v>0.2</v>
      </c>
      <c r="M4" s="2">
        <v>0.19</v>
      </c>
      <c r="N4" s="1" t="s">
        <v>76</v>
      </c>
      <c r="O4" s="1" t="s">
        <v>76</v>
      </c>
      <c r="P4" s="1" t="s">
        <v>76</v>
      </c>
      <c r="Q4" s="1" t="s">
        <v>76</v>
      </c>
      <c r="R4" s="1">
        <v>54</v>
      </c>
      <c r="S4" s="1" t="s">
        <v>76</v>
      </c>
      <c r="T4" s="1" t="s">
        <v>76</v>
      </c>
      <c r="U4" s="1" t="s">
        <v>76</v>
      </c>
      <c r="V4" s="1" t="s">
        <v>76</v>
      </c>
      <c r="W4" s="1" t="s">
        <v>73</v>
      </c>
      <c r="X4" s="1" t="s">
        <v>73</v>
      </c>
      <c r="Y4" s="1" t="s">
        <v>73</v>
      </c>
      <c r="Z4" s="1" t="s">
        <v>73</v>
      </c>
      <c r="AA4" s="1" t="s">
        <v>82</v>
      </c>
      <c r="AB4" s="1" t="s">
        <v>73</v>
      </c>
      <c r="AC4" s="1" t="s">
        <v>73</v>
      </c>
      <c r="AD4" s="1" t="s">
        <v>73</v>
      </c>
      <c r="AE4" s="1" t="s">
        <v>73</v>
      </c>
      <c r="AF4" s="1" t="s">
        <v>78</v>
      </c>
      <c r="AG4" s="1" t="s">
        <v>73</v>
      </c>
      <c r="AH4" s="1" t="s">
        <v>73</v>
      </c>
      <c r="AI4" s="1" t="s">
        <v>73</v>
      </c>
      <c r="AJ4" s="1" t="s">
        <v>73</v>
      </c>
      <c r="AK4" s="1" t="s">
        <v>73</v>
      </c>
      <c r="AL4" s="1" t="s">
        <v>73</v>
      </c>
      <c r="AM4" s="1" t="s">
        <v>73</v>
      </c>
      <c r="AN4" s="1" t="s">
        <v>73</v>
      </c>
      <c r="AO4" s="1">
        <v>89</v>
      </c>
      <c r="AP4" s="1">
        <v>38</v>
      </c>
      <c r="AQ4" s="1">
        <v>379</v>
      </c>
      <c r="AR4" s="1"/>
    </row>
    <row r="5" spans="1:44" x14ac:dyDescent="0.2">
      <c r="A5" s="15">
        <v>42737</v>
      </c>
      <c r="B5" s="1">
        <v>32.31</v>
      </c>
      <c r="C5" s="1">
        <v>7.8</v>
      </c>
      <c r="D5" s="1">
        <v>7.2</v>
      </c>
      <c r="E5" s="1" t="s">
        <v>72</v>
      </c>
      <c r="F5" s="1" t="s">
        <v>72</v>
      </c>
      <c r="G5" s="1" t="s">
        <v>72</v>
      </c>
      <c r="H5" s="1">
        <v>1</v>
      </c>
      <c r="I5" s="1">
        <v>0.1</v>
      </c>
      <c r="J5" s="1" t="s">
        <v>74</v>
      </c>
      <c r="K5" s="2">
        <v>6.66</v>
      </c>
      <c r="L5" s="2">
        <v>0.22</v>
      </c>
      <c r="M5" s="2">
        <v>0.19</v>
      </c>
      <c r="N5" s="1" t="s">
        <v>76</v>
      </c>
      <c r="O5" s="1" t="s">
        <v>76</v>
      </c>
      <c r="P5" s="1" t="s">
        <v>93</v>
      </c>
      <c r="Q5" s="1" t="s">
        <v>76</v>
      </c>
      <c r="R5" s="1">
        <v>55</v>
      </c>
      <c r="S5" s="1" t="s">
        <v>76</v>
      </c>
      <c r="T5" s="1" t="s">
        <v>76</v>
      </c>
      <c r="U5" s="1" t="s">
        <v>77</v>
      </c>
      <c r="V5" s="1" t="s">
        <v>167</v>
      </c>
      <c r="W5" s="1" t="s">
        <v>73</v>
      </c>
      <c r="X5" s="1" t="s">
        <v>73</v>
      </c>
      <c r="Y5" s="1" t="s">
        <v>73</v>
      </c>
      <c r="Z5" s="1" t="s">
        <v>73</v>
      </c>
      <c r="AA5" s="1" t="s">
        <v>82</v>
      </c>
      <c r="AB5" s="1" t="s">
        <v>73</v>
      </c>
      <c r="AC5" s="1" t="s">
        <v>73</v>
      </c>
      <c r="AD5" s="1" t="s">
        <v>73</v>
      </c>
      <c r="AE5" s="1" t="s">
        <v>73</v>
      </c>
      <c r="AF5" s="1" t="s">
        <v>78</v>
      </c>
      <c r="AG5" s="1" t="s">
        <v>73</v>
      </c>
      <c r="AH5" s="1" t="s">
        <v>73</v>
      </c>
      <c r="AI5" s="1" t="s">
        <v>73</v>
      </c>
      <c r="AJ5" s="1" t="s">
        <v>73</v>
      </c>
      <c r="AK5" s="1" t="s">
        <v>73</v>
      </c>
      <c r="AL5" s="1" t="s">
        <v>73</v>
      </c>
      <c r="AM5" s="1" t="s">
        <v>73</v>
      </c>
      <c r="AN5" s="1" t="s">
        <v>73</v>
      </c>
      <c r="AO5" s="1" t="s">
        <v>73</v>
      </c>
      <c r="AP5" s="1" t="s">
        <v>73</v>
      </c>
      <c r="AQ5" s="1" t="s">
        <v>73</v>
      </c>
      <c r="AR5" s="1"/>
    </row>
    <row r="6" spans="1:44" x14ac:dyDescent="0.2">
      <c r="A6" s="15">
        <v>42738</v>
      </c>
      <c r="B6" s="1">
        <v>31.75</v>
      </c>
      <c r="C6" s="3">
        <v>9</v>
      </c>
      <c r="D6" s="3">
        <v>7.3</v>
      </c>
      <c r="E6" s="1" t="s">
        <v>84</v>
      </c>
      <c r="F6" s="1" t="s">
        <v>84</v>
      </c>
      <c r="G6" s="1" t="s">
        <v>84</v>
      </c>
      <c r="H6" s="1">
        <v>1</v>
      </c>
      <c r="I6" s="1">
        <v>0.1</v>
      </c>
      <c r="J6" s="1" t="s">
        <v>74</v>
      </c>
      <c r="K6" s="2">
        <v>7.68</v>
      </c>
      <c r="L6" s="2">
        <v>0.33</v>
      </c>
      <c r="M6" s="2">
        <v>0.31</v>
      </c>
      <c r="N6" s="1" t="s">
        <v>76</v>
      </c>
      <c r="O6" s="1">
        <v>0.5</v>
      </c>
      <c r="P6" s="1" t="s">
        <v>76</v>
      </c>
      <c r="Q6" s="1" t="s">
        <v>76</v>
      </c>
      <c r="R6" s="1">
        <v>58</v>
      </c>
      <c r="S6" s="1">
        <v>1000</v>
      </c>
      <c r="T6" s="1">
        <v>73</v>
      </c>
      <c r="U6" s="1" t="s">
        <v>77</v>
      </c>
      <c r="V6" s="1" t="s">
        <v>167</v>
      </c>
      <c r="W6" s="56" t="s">
        <v>154</v>
      </c>
      <c r="X6" s="1">
        <v>2.8000000000000001E-2</v>
      </c>
      <c r="Y6" s="1" t="s">
        <v>95</v>
      </c>
      <c r="Z6" s="1" t="s">
        <v>132</v>
      </c>
      <c r="AA6" s="1" t="s">
        <v>82</v>
      </c>
      <c r="AB6" s="1" t="s">
        <v>89</v>
      </c>
      <c r="AC6" s="1" t="s">
        <v>89</v>
      </c>
      <c r="AD6" s="1" t="s">
        <v>275</v>
      </c>
      <c r="AE6" s="1">
        <v>8.0000000000000002E-3</v>
      </c>
      <c r="AF6" s="1" t="s">
        <v>308</v>
      </c>
      <c r="AG6" s="1" t="s">
        <v>91</v>
      </c>
      <c r="AH6" s="1">
        <v>1.2E-2</v>
      </c>
      <c r="AI6" s="1" t="s">
        <v>95</v>
      </c>
      <c r="AJ6" s="1">
        <v>2.5000000000000001E-2</v>
      </c>
      <c r="AK6" s="1" t="s">
        <v>311</v>
      </c>
      <c r="AL6" s="1" t="s">
        <v>95</v>
      </c>
      <c r="AM6" s="1" t="s">
        <v>311</v>
      </c>
      <c r="AN6" s="1" t="s">
        <v>157</v>
      </c>
      <c r="AO6" s="1">
        <v>84</v>
      </c>
      <c r="AP6" s="1">
        <v>36</v>
      </c>
      <c r="AQ6" s="1">
        <v>359</v>
      </c>
      <c r="AR6" s="1"/>
    </row>
    <row r="7" spans="1:44" x14ac:dyDescent="0.2">
      <c r="A7" s="15">
        <v>42739</v>
      </c>
      <c r="B7" s="1">
        <v>32.81</v>
      </c>
      <c r="C7" s="3">
        <v>8.9</v>
      </c>
      <c r="D7" s="3">
        <v>7.1</v>
      </c>
      <c r="E7" s="1" t="s">
        <v>84</v>
      </c>
      <c r="F7" s="1" t="s">
        <v>84</v>
      </c>
      <c r="G7" s="1">
        <v>2</v>
      </c>
      <c r="H7" s="1">
        <v>1</v>
      </c>
      <c r="I7" s="1">
        <v>0.3</v>
      </c>
      <c r="J7" s="1" t="s">
        <v>74</v>
      </c>
      <c r="K7" s="2">
        <v>7.6</v>
      </c>
      <c r="L7" s="2">
        <v>0.52</v>
      </c>
      <c r="M7" s="2">
        <v>0.49</v>
      </c>
      <c r="N7" s="1" t="s">
        <v>76</v>
      </c>
      <c r="O7" s="1" t="s">
        <v>76</v>
      </c>
      <c r="P7" s="1" t="s">
        <v>76</v>
      </c>
      <c r="Q7" s="1" t="s">
        <v>93</v>
      </c>
      <c r="R7" s="1">
        <v>56</v>
      </c>
      <c r="S7" s="1" t="s">
        <v>76</v>
      </c>
      <c r="T7" s="1" t="s">
        <v>76</v>
      </c>
      <c r="U7" s="1" t="s">
        <v>77</v>
      </c>
      <c r="V7" s="1">
        <v>1E-3</v>
      </c>
      <c r="W7" s="1" t="s">
        <v>73</v>
      </c>
      <c r="X7" s="1" t="s">
        <v>73</v>
      </c>
      <c r="Y7" s="1" t="s">
        <v>73</v>
      </c>
      <c r="Z7" s="1" t="s">
        <v>73</v>
      </c>
      <c r="AA7" s="1" t="s">
        <v>82</v>
      </c>
      <c r="AB7" s="1" t="s">
        <v>73</v>
      </c>
      <c r="AC7" s="1" t="s">
        <v>73</v>
      </c>
      <c r="AD7" s="1" t="s">
        <v>73</v>
      </c>
      <c r="AE7" s="1" t="s">
        <v>73</v>
      </c>
      <c r="AF7" s="1" t="s">
        <v>78</v>
      </c>
      <c r="AG7" s="1" t="s">
        <v>73</v>
      </c>
      <c r="AH7" s="1" t="s">
        <v>73</v>
      </c>
      <c r="AI7" s="1" t="s">
        <v>73</v>
      </c>
      <c r="AJ7" s="1" t="s">
        <v>73</v>
      </c>
      <c r="AK7" s="1" t="s">
        <v>73</v>
      </c>
      <c r="AL7" s="1" t="s">
        <v>73</v>
      </c>
      <c r="AM7" s="1" t="s">
        <v>73</v>
      </c>
      <c r="AN7" s="1" t="s">
        <v>73</v>
      </c>
      <c r="AO7" s="1" t="s">
        <v>73</v>
      </c>
      <c r="AP7" s="1" t="s">
        <v>73</v>
      </c>
      <c r="AQ7" s="1" t="s">
        <v>73</v>
      </c>
      <c r="AR7" s="1"/>
    </row>
    <row r="8" spans="1:44" x14ac:dyDescent="0.2">
      <c r="A8" s="15">
        <v>42740</v>
      </c>
      <c r="B8" s="1">
        <v>29.95</v>
      </c>
      <c r="C8" s="3">
        <v>9.1999999999999993</v>
      </c>
      <c r="D8" s="3">
        <v>7.3</v>
      </c>
      <c r="E8" s="1">
        <v>3</v>
      </c>
      <c r="F8" s="1" t="s">
        <v>84</v>
      </c>
      <c r="G8" s="1">
        <v>2</v>
      </c>
      <c r="H8" s="1">
        <v>1</v>
      </c>
      <c r="I8" s="1">
        <v>0.1</v>
      </c>
      <c r="J8" s="1" t="s">
        <v>74</v>
      </c>
      <c r="K8" s="2">
        <v>6.98</v>
      </c>
      <c r="L8" s="2">
        <v>0.39</v>
      </c>
      <c r="M8" s="2">
        <v>0.35</v>
      </c>
      <c r="N8" s="1" t="s">
        <v>76</v>
      </c>
      <c r="O8" s="1" t="s">
        <v>76</v>
      </c>
      <c r="P8" s="1" t="s">
        <v>76</v>
      </c>
      <c r="Q8" s="1" t="s">
        <v>76</v>
      </c>
      <c r="R8" s="1">
        <v>55</v>
      </c>
      <c r="S8" s="1" t="s">
        <v>76</v>
      </c>
      <c r="T8" s="1" t="s">
        <v>76</v>
      </c>
      <c r="U8" s="1" t="s">
        <v>77</v>
      </c>
      <c r="V8" s="1" t="s">
        <v>167</v>
      </c>
      <c r="W8" s="1" t="s">
        <v>73</v>
      </c>
      <c r="X8" s="1" t="s">
        <v>73</v>
      </c>
      <c r="Y8" s="1" t="s">
        <v>73</v>
      </c>
      <c r="Z8" s="1" t="s">
        <v>73</v>
      </c>
      <c r="AA8" s="1" t="s">
        <v>82</v>
      </c>
      <c r="AB8" s="1" t="s">
        <v>73</v>
      </c>
      <c r="AC8" s="1" t="s">
        <v>73</v>
      </c>
      <c r="AD8" s="1" t="s">
        <v>73</v>
      </c>
      <c r="AE8" s="1" t="s">
        <v>73</v>
      </c>
      <c r="AF8" s="1" t="s">
        <v>78</v>
      </c>
      <c r="AG8" s="1" t="s">
        <v>73</v>
      </c>
      <c r="AH8" s="1" t="s">
        <v>73</v>
      </c>
      <c r="AI8" s="1" t="s">
        <v>73</v>
      </c>
      <c r="AJ8" s="1" t="s">
        <v>73</v>
      </c>
      <c r="AK8" s="1" t="s">
        <v>73</v>
      </c>
      <c r="AL8" s="1" t="s">
        <v>73</v>
      </c>
      <c r="AM8" s="1" t="s">
        <v>73</v>
      </c>
      <c r="AN8" s="1" t="s">
        <v>73</v>
      </c>
      <c r="AO8" s="1">
        <v>83</v>
      </c>
      <c r="AP8" s="1">
        <v>36</v>
      </c>
      <c r="AQ8" s="1">
        <v>353</v>
      </c>
      <c r="AR8" s="1"/>
    </row>
    <row r="9" spans="1:44" x14ac:dyDescent="0.2">
      <c r="A9" s="15">
        <v>42741</v>
      </c>
      <c r="B9" s="1">
        <v>29.31</v>
      </c>
      <c r="C9" s="3" t="s">
        <v>71</v>
      </c>
      <c r="D9" s="3" t="s">
        <v>71</v>
      </c>
      <c r="E9" s="1" t="s">
        <v>72</v>
      </c>
      <c r="F9" s="1" t="s">
        <v>72</v>
      </c>
      <c r="G9" s="1" t="s">
        <v>72</v>
      </c>
      <c r="H9" s="1">
        <v>1</v>
      </c>
      <c r="I9" s="1" t="s">
        <v>73</v>
      </c>
      <c r="J9" s="1" t="s">
        <v>74</v>
      </c>
      <c r="K9" s="2" t="s">
        <v>74</v>
      </c>
      <c r="L9" s="2">
        <v>0.3</v>
      </c>
      <c r="M9" s="2">
        <v>0.28000000000000003</v>
      </c>
      <c r="N9" s="1" t="s">
        <v>76</v>
      </c>
      <c r="O9" s="1" t="s">
        <v>76</v>
      </c>
      <c r="P9" s="1" t="s">
        <v>76</v>
      </c>
      <c r="Q9" s="1" t="s">
        <v>76</v>
      </c>
      <c r="R9" s="1" t="s">
        <v>76</v>
      </c>
      <c r="S9" s="1" t="s">
        <v>76</v>
      </c>
      <c r="T9" s="1" t="s">
        <v>76</v>
      </c>
      <c r="U9" s="1" t="s">
        <v>77</v>
      </c>
      <c r="V9" s="1">
        <v>1E-3</v>
      </c>
      <c r="W9" s="1" t="s">
        <v>73</v>
      </c>
      <c r="X9" s="1" t="s">
        <v>73</v>
      </c>
      <c r="Y9" s="1" t="s">
        <v>73</v>
      </c>
      <c r="Z9" s="1" t="s">
        <v>73</v>
      </c>
      <c r="AA9" s="1" t="s">
        <v>73</v>
      </c>
      <c r="AB9" s="1" t="s">
        <v>73</v>
      </c>
      <c r="AC9" s="1" t="s">
        <v>73</v>
      </c>
      <c r="AD9" s="1" t="s">
        <v>73</v>
      </c>
      <c r="AE9" s="1" t="s">
        <v>73</v>
      </c>
      <c r="AF9" s="1" t="s">
        <v>78</v>
      </c>
      <c r="AG9" s="1" t="s">
        <v>73</v>
      </c>
      <c r="AH9" s="1" t="s">
        <v>73</v>
      </c>
      <c r="AI9" s="1" t="s">
        <v>73</v>
      </c>
      <c r="AJ9" s="1" t="s">
        <v>73</v>
      </c>
      <c r="AK9" s="1" t="s">
        <v>73</v>
      </c>
      <c r="AL9" s="1" t="s">
        <v>73</v>
      </c>
      <c r="AM9" s="1" t="s">
        <v>73</v>
      </c>
      <c r="AN9" s="1" t="s">
        <v>73</v>
      </c>
      <c r="AO9" s="1" t="s">
        <v>73</v>
      </c>
      <c r="AP9" s="1" t="s">
        <v>73</v>
      </c>
      <c r="AQ9" s="1" t="s">
        <v>73</v>
      </c>
      <c r="AR9" s="1"/>
    </row>
    <row r="10" spans="1:44" x14ac:dyDescent="0.2">
      <c r="A10" s="15">
        <v>42742</v>
      </c>
      <c r="B10" s="1">
        <v>29.56</v>
      </c>
      <c r="C10" s="3" t="s">
        <v>71</v>
      </c>
      <c r="D10" s="3" t="s">
        <v>71</v>
      </c>
      <c r="E10" s="1" t="s">
        <v>72</v>
      </c>
      <c r="F10" s="1" t="s">
        <v>72</v>
      </c>
      <c r="G10" s="1" t="s">
        <v>72</v>
      </c>
      <c r="H10" s="1">
        <v>1</v>
      </c>
      <c r="I10" s="1" t="s">
        <v>73</v>
      </c>
      <c r="J10" s="1" t="s">
        <v>74</v>
      </c>
      <c r="K10" s="2" t="s">
        <v>74</v>
      </c>
      <c r="L10" s="2">
        <v>0.36</v>
      </c>
      <c r="M10" s="2">
        <v>0.35</v>
      </c>
      <c r="N10" s="1" t="s">
        <v>76</v>
      </c>
      <c r="O10" s="1" t="s">
        <v>76</v>
      </c>
      <c r="P10" s="1" t="s">
        <v>76</v>
      </c>
      <c r="Q10" s="1" t="s">
        <v>76</v>
      </c>
      <c r="R10" s="1" t="s">
        <v>76</v>
      </c>
      <c r="S10" s="1" t="s">
        <v>76</v>
      </c>
      <c r="T10" s="1" t="s">
        <v>76</v>
      </c>
      <c r="U10" s="1" t="s">
        <v>76</v>
      </c>
      <c r="V10" s="1" t="s">
        <v>76</v>
      </c>
      <c r="W10" s="1" t="s">
        <v>73</v>
      </c>
      <c r="X10" s="1" t="s">
        <v>73</v>
      </c>
      <c r="Y10" s="1" t="s">
        <v>73</v>
      </c>
      <c r="Z10" s="1" t="s">
        <v>73</v>
      </c>
      <c r="AA10" s="1" t="s">
        <v>73</v>
      </c>
      <c r="AB10" s="1" t="s">
        <v>73</v>
      </c>
      <c r="AC10" s="1" t="s">
        <v>73</v>
      </c>
      <c r="AD10" s="1" t="s">
        <v>73</v>
      </c>
      <c r="AE10" s="1" t="s">
        <v>73</v>
      </c>
      <c r="AF10" s="1" t="s">
        <v>78</v>
      </c>
      <c r="AG10" s="1" t="s">
        <v>73</v>
      </c>
      <c r="AH10" s="1" t="s">
        <v>73</v>
      </c>
      <c r="AI10" s="1" t="s">
        <v>73</v>
      </c>
      <c r="AJ10" s="1" t="s">
        <v>73</v>
      </c>
      <c r="AK10" s="1" t="s">
        <v>73</v>
      </c>
      <c r="AL10" s="1" t="s">
        <v>73</v>
      </c>
      <c r="AM10" s="1" t="s">
        <v>73</v>
      </c>
      <c r="AN10" s="1" t="s">
        <v>73</v>
      </c>
      <c r="AO10" s="1" t="s">
        <v>73</v>
      </c>
      <c r="AP10" s="1" t="s">
        <v>73</v>
      </c>
      <c r="AQ10" s="1" t="s">
        <v>73</v>
      </c>
      <c r="AR10" s="1"/>
    </row>
    <row r="11" spans="1:44" x14ac:dyDescent="0.2">
      <c r="A11" s="15">
        <v>42743</v>
      </c>
      <c r="B11" s="1">
        <v>28.03</v>
      </c>
      <c r="C11" s="3">
        <v>8.5</v>
      </c>
      <c r="D11" s="3">
        <v>7.2</v>
      </c>
      <c r="E11" s="1" t="s">
        <v>72</v>
      </c>
      <c r="F11" s="1" t="s">
        <v>72</v>
      </c>
      <c r="G11" s="1" t="s">
        <v>72</v>
      </c>
      <c r="H11" s="1">
        <v>1</v>
      </c>
      <c r="I11" s="1">
        <v>0.1</v>
      </c>
      <c r="J11" s="1" t="s">
        <v>74</v>
      </c>
      <c r="K11" s="2">
        <v>6.31</v>
      </c>
      <c r="L11" s="2">
        <v>0.31</v>
      </c>
      <c r="M11" s="2">
        <v>0.3</v>
      </c>
      <c r="N11" s="1" t="s">
        <v>76</v>
      </c>
      <c r="O11" s="1" t="s">
        <v>76</v>
      </c>
      <c r="P11" s="1" t="s">
        <v>76</v>
      </c>
      <c r="Q11" s="1" t="s">
        <v>76</v>
      </c>
      <c r="R11" s="1">
        <v>52</v>
      </c>
      <c r="S11" s="1" t="s">
        <v>76</v>
      </c>
      <c r="T11" s="1" t="s">
        <v>76</v>
      </c>
      <c r="U11" s="1" t="s">
        <v>76</v>
      </c>
      <c r="V11" s="1" t="s">
        <v>76</v>
      </c>
      <c r="W11" s="1" t="s">
        <v>73</v>
      </c>
      <c r="X11" s="1" t="s">
        <v>73</v>
      </c>
      <c r="Y11" s="1" t="s">
        <v>73</v>
      </c>
      <c r="Z11" s="1" t="s">
        <v>73</v>
      </c>
      <c r="AA11" s="1" t="s">
        <v>82</v>
      </c>
      <c r="AB11" s="1" t="s">
        <v>73</v>
      </c>
      <c r="AC11" s="1" t="s">
        <v>73</v>
      </c>
      <c r="AD11" s="1" t="s">
        <v>73</v>
      </c>
      <c r="AE11" s="1" t="s">
        <v>73</v>
      </c>
      <c r="AF11" s="1" t="s">
        <v>78</v>
      </c>
      <c r="AG11" s="1" t="s">
        <v>73</v>
      </c>
      <c r="AH11" s="1" t="s">
        <v>73</v>
      </c>
      <c r="AI11" s="1" t="s">
        <v>73</v>
      </c>
      <c r="AJ11" s="1" t="s">
        <v>73</v>
      </c>
      <c r="AK11" s="1" t="s">
        <v>73</v>
      </c>
      <c r="AL11" s="1" t="s">
        <v>73</v>
      </c>
      <c r="AM11" s="1" t="s">
        <v>73</v>
      </c>
      <c r="AN11" s="1" t="s">
        <v>73</v>
      </c>
      <c r="AO11" s="1">
        <v>79</v>
      </c>
      <c r="AP11" s="1">
        <v>33</v>
      </c>
      <c r="AQ11" s="1">
        <v>332</v>
      </c>
      <c r="AR11" s="1"/>
    </row>
    <row r="12" spans="1:44" x14ac:dyDescent="0.2">
      <c r="A12" s="15">
        <v>42744</v>
      </c>
      <c r="B12" s="1">
        <v>27.84</v>
      </c>
      <c r="C12" s="3">
        <v>8.9</v>
      </c>
      <c r="D12" s="3">
        <v>7.2</v>
      </c>
      <c r="E12" s="1" t="s">
        <v>72</v>
      </c>
      <c r="F12" s="1" t="s">
        <v>72</v>
      </c>
      <c r="G12" s="1" t="s">
        <v>72</v>
      </c>
      <c r="H12" s="1">
        <v>1</v>
      </c>
      <c r="I12" s="1">
        <v>0.1</v>
      </c>
      <c r="J12" s="1" t="s">
        <v>74</v>
      </c>
      <c r="K12" s="2">
        <v>8.19</v>
      </c>
      <c r="L12" s="2">
        <v>0.23</v>
      </c>
      <c r="M12" s="2">
        <v>0.21</v>
      </c>
      <c r="N12" s="1" t="s">
        <v>76</v>
      </c>
      <c r="O12" s="1" t="s">
        <v>76</v>
      </c>
      <c r="P12" s="1" t="s">
        <v>93</v>
      </c>
      <c r="Q12" s="1" t="s">
        <v>76</v>
      </c>
      <c r="R12" s="1">
        <v>52</v>
      </c>
      <c r="S12" s="1" t="s">
        <v>76</v>
      </c>
      <c r="T12" s="1" t="s">
        <v>76</v>
      </c>
      <c r="U12" s="1" t="s">
        <v>77</v>
      </c>
      <c r="V12" s="1">
        <v>1E-3</v>
      </c>
      <c r="W12" s="1" t="s">
        <v>73</v>
      </c>
      <c r="X12" s="1" t="s">
        <v>73</v>
      </c>
      <c r="Y12" s="1" t="s">
        <v>73</v>
      </c>
      <c r="Z12" s="1" t="s">
        <v>73</v>
      </c>
      <c r="AA12" s="1">
        <v>4.0000000000000001E-3</v>
      </c>
      <c r="AB12" s="1" t="s">
        <v>73</v>
      </c>
      <c r="AC12" s="1" t="s">
        <v>73</v>
      </c>
      <c r="AD12" s="1" t="s">
        <v>73</v>
      </c>
      <c r="AE12" s="1" t="s">
        <v>73</v>
      </c>
      <c r="AF12" s="1" t="s">
        <v>78</v>
      </c>
      <c r="AG12" s="1" t="s">
        <v>73</v>
      </c>
      <c r="AH12" s="1" t="s">
        <v>73</v>
      </c>
      <c r="AI12" s="1" t="s">
        <v>73</v>
      </c>
      <c r="AJ12" s="1" t="s">
        <v>73</v>
      </c>
      <c r="AK12" s="1" t="s">
        <v>73</v>
      </c>
      <c r="AL12" s="1" t="s">
        <v>73</v>
      </c>
      <c r="AM12" s="1" t="s">
        <v>73</v>
      </c>
      <c r="AN12" s="1" t="s">
        <v>73</v>
      </c>
      <c r="AO12" s="1" t="s">
        <v>73</v>
      </c>
      <c r="AP12" s="1" t="s">
        <v>73</v>
      </c>
      <c r="AQ12" s="1" t="s">
        <v>73</v>
      </c>
      <c r="AR12" s="1"/>
    </row>
    <row r="13" spans="1:44" x14ac:dyDescent="0.2">
      <c r="A13" s="15">
        <v>42745</v>
      </c>
      <c r="B13" s="1">
        <v>37.68</v>
      </c>
      <c r="C13" s="3">
        <v>9.3000000000000007</v>
      </c>
      <c r="D13" s="3">
        <v>7.2</v>
      </c>
      <c r="E13" s="1" t="s">
        <v>84</v>
      </c>
      <c r="F13" s="1" t="s">
        <v>84</v>
      </c>
      <c r="G13" s="1">
        <v>2</v>
      </c>
      <c r="H13" s="1">
        <v>1</v>
      </c>
      <c r="I13" s="1">
        <v>0.2</v>
      </c>
      <c r="J13" s="1" t="s">
        <v>74</v>
      </c>
      <c r="K13" s="2">
        <v>8.56</v>
      </c>
      <c r="L13" s="2">
        <v>0.19</v>
      </c>
      <c r="M13" s="2">
        <v>0.17</v>
      </c>
      <c r="N13" s="1" t="s">
        <v>76</v>
      </c>
      <c r="O13" s="1">
        <v>0.6</v>
      </c>
      <c r="P13" s="1" t="s">
        <v>76</v>
      </c>
      <c r="Q13" s="1" t="s">
        <v>76</v>
      </c>
      <c r="R13" s="1">
        <v>54</v>
      </c>
      <c r="S13" s="1">
        <v>900</v>
      </c>
      <c r="T13" s="1">
        <v>85</v>
      </c>
      <c r="U13" s="1" t="s">
        <v>77</v>
      </c>
      <c r="V13" s="1">
        <v>1E-3</v>
      </c>
      <c r="W13" s="1" t="s">
        <v>154</v>
      </c>
      <c r="X13" s="1">
        <v>2.4E-2</v>
      </c>
      <c r="Y13" s="1" t="s">
        <v>95</v>
      </c>
      <c r="Z13" s="1" t="s">
        <v>132</v>
      </c>
      <c r="AA13" s="1" t="s">
        <v>82</v>
      </c>
      <c r="AB13" s="1" t="s">
        <v>89</v>
      </c>
      <c r="AC13" s="1" t="s">
        <v>89</v>
      </c>
      <c r="AD13" s="1" t="s">
        <v>275</v>
      </c>
      <c r="AE13" s="1">
        <v>8.0000000000000002E-3</v>
      </c>
      <c r="AF13" s="1">
        <v>0.11</v>
      </c>
      <c r="AG13" s="1">
        <v>6.0000000000000001E-3</v>
      </c>
      <c r="AH13" s="1" t="s">
        <v>91</v>
      </c>
      <c r="AI13" s="1" t="s">
        <v>95</v>
      </c>
      <c r="AJ13" s="1">
        <v>3.5000000000000003E-2</v>
      </c>
      <c r="AK13" s="1" t="s">
        <v>311</v>
      </c>
      <c r="AL13" s="1" t="s">
        <v>95</v>
      </c>
      <c r="AM13" s="1" t="s">
        <v>311</v>
      </c>
      <c r="AN13" s="1" t="s">
        <v>157</v>
      </c>
      <c r="AO13" s="1">
        <v>75</v>
      </c>
      <c r="AP13" s="1">
        <v>31</v>
      </c>
      <c r="AQ13" s="1">
        <v>317</v>
      </c>
      <c r="AR13" s="1"/>
    </row>
    <row r="14" spans="1:44" x14ac:dyDescent="0.2">
      <c r="A14" s="15">
        <v>42746</v>
      </c>
      <c r="B14" s="2">
        <v>33.700000000000003</v>
      </c>
      <c r="C14" s="3">
        <v>9.1</v>
      </c>
      <c r="D14" s="3">
        <v>7.4</v>
      </c>
      <c r="E14" s="1">
        <v>3</v>
      </c>
      <c r="F14" s="1" t="s">
        <v>84</v>
      </c>
      <c r="G14" s="1" t="s">
        <v>84</v>
      </c>
      <c r="H14" s="1">
        <v>1</v>
      </c>
      <c r="I14" s="1">
        <v>0.3</v>
      </c>
      <c r="J14" s="1" t="s">
        <v>74</v>
      </c>
      <c r="K14" s="2">
        <v>8.24</v>
      </c>
      <c r="L14" s="2">
        <v>0.34</v>
      </c>
      <c r="M14" s="2">
        <v>0.28999999999999998</v>
      </c>
      <c r="N14" s="1" t="s">
        <v>76</v>
      </c>
      <c r="O14" s="1" t="s">
        <v>76</v>
      </c>
      <c r="P14" s="1" t="s">
        <v>76</v>
      </c>
      <c r="Q14" s="1" t="s">
        <v>93</v>
      </c>
      <c r="R14" s="1">
        <v>55</v>
      </c>
      <c r="S14" s="1" t="s">
        <v>76</v>
      </c>
      <c r="T14" s="1" t="s">
        <v>76</v>
      </c>
      <c r="U14" s="1" t="s">
        <v>77</v>
      </c>
      <c r="V14" s="1">
        <v>1E-3</v>
      </c>
      <c r="W14" s="1" t="s">
        <v>73</v>
      </c>
      <c r="X14" s="1" t="s">
        <v>73</v>
      </c>
      <c r="Y14" s="1" t="s">
        <v>73</v>
      </c>
      <c r="Z14" s="1" t="s">
        <v>73</v>
      </c>
      <c r="AA14" s="1" t="s">
        <v>82</v>
      </c>
      <c r="AB14" s="1" t="s">
        <v>73</v>
      </c>
      <c r="AC14" s="1" t="s">
        <v>73</v>
      </c>
      <c r="AD14" s="1" t="s">
        <v>73</v>
      </c>
      <c r="AE14" s="1" t="s">
        <v>73</v>
      </c>
      <c r="AF14" s="1" t="s">
        <v>78</v>
      </c>
      <c r="AG14" s="1" t="s">
        <v>73</v>
      </c>
      <c r="AH14" s="1" t="s">
        <v>73</v>
      </c>
      <c r="AI14" s="1" t="s">
        <v>73</v>
      </c>
      <c r="AJ14" s="1" t="s">
        <v>73</v>
      </c>
      <c r="AK14" s="1" t="s">
        <v>73</v>
      </c>
      <c r="AL14" s="1" t="s">
        <v>73</v>
      </c>
      <c r="AM14" s="1" t="s">
        <v>73</v>
      </c>
      <c r="AN14" s="1" t="s">
        <v>73</v>
      </c>
      <c r="AO14" s="1" t="s">
        <v>73</v>
      </c>
      <c r="AP14" s="1" t="s">
        <v>73</v>
      </c>
      <c r="AQ14" s="1" t="s">
        <v>73</v>
      </c>
      <c r="AR14" s="1"/>
    </row>
    <row r="15" spans="1:44" x14ac:dyDescent="0.2">
      <c r="A15" s="15">
        <v>42747</v>
      </c>
      <c r="B15" s="2">
        <v>35.64</v>
      </c>
      <c r="C15" s="3">
        <v>8.5</v>
      </c>
      <c r="D15" s="3">
        <v>7</v>
      </c>
      <c r="E15" s="1" t="s">
        <v>84</v>
      </c>
      <c r="F15" s="1" t="s">
        <v>84</v>
      </c>
      <c r="G15" s="1">
        <v>2</v>
      </c>
      <c r="H15" s="1">
        <v>1</v>
      </c>
      <c r="I15" s="1">
        <v>0.2</v>
      </c>
      <c r="J15" s="1" t="s">
        <v>74</v>
      </c>
      <c r="K15" s="2">
        <v>7.28</v>
      </c>
      <c r="L15" s="2">
        <v>0.26</v>
      </c>
      <c r="M15" s="2">
        <v>0.22</v>
      </c>
      <c r="N15" s="1" t="s">
        <v>76</v>
      </c>
      <c r="O15" s="1" t="s">
        <v>76</v>
      </c>
      <c r="P15" s="1" t="s">
        <v>76</v>
      </c>
      <c r="Q15" s="1" t="s">
        <v>76</v>
      </c>
      <c r="R15" s="1">
        <v>54</v>
      </c>
      <c r="S15" s="1" t="s">
        <v>76</v>
      </c>
      <c r="T15" s="1" t="s">
        <v>76</v>
      </c>
      <c r="U15" s="1" t="s">
        <v>77</v>
      </c>
      <c r="V15" s="1">
        <v>1E-3</v>
      </c>
      <c r="W15" s="1" t="s">
        <v>73</v>
      </c>
      <c r="X15" s="1" t="s">
        <v>73</v>
      </c>
      <c r="Y15" s="1" t="s">
        <v>73</v>
      </c>
      <c r="Z15" s="1" t="s">
        <v>73</v>
      </c>
      <c r="AA15" s="1">
        <v>4.0000000000000001E-3</v>
      </c>
      <c r="AB15" s="1" t="s">
        <v>73</v>
      </c>
      <c r="AC15" s="1" t="s">
        <v>73</v>
      </c>
      <c r="AD15" s="1" t="s">
        <v>73</v>
      </c>
      <c r="AE15" s="1" t="s">
        <v>73</v>
      </c>
      <c r="AF15" s="1" t="s">
        <v>78</v>
      </c>
      <c r="AG15" s="1" t="s">
        <v>73</v>
      </c>
      <c r="AH15" s="1" t="s">
        <v>73</v>
      </c>
      <c r="AI15" s="1" t="s">
        <v>73</v>
      </c>
      <c r="AJ15" s="1" t="s">
        <v>73</v>
      </c>
      <c r="AK15" s="1" t="s">
        <v>73</v>
      </c>
      <c r="AL15" s="1" t="s">
        <v>73</v>
      </c>
      <c r="AM15" s="1" t="s">
        <v>73</v>
      </c>
      <c r="AN15" s="1" t="s">
        <v>73</v>
      </c>
      <c r="AO15" s="1">
        <v>73</v>
      </c>
      <c r="AP15" s="1">
        <v>29</v>
      </c>
      <c r="AQ15" s="1">
        <v>304</v>
      </c>
      <c r="AR15" s="1"/>
    </row>
    <row r="16" spans="1:44" x14ac:dyDescent="0.2">
      <c r="A16" s="15">
        <v>42748</v>
      </c>
      <c r="B16" s="2">
        <v>27.73</v>
      </c>
      <c r="C16" s="3" t="s">
        <v>71</v>
      </c>
      <c r="D16" s="3" t="s">
        <v>71</v>
      </c>
      <c r="E16" s="1" t="s">
        <v>72</v>
      </c>
      <c r="F16" s="1" t="s">
        <v>72</v>
      </c>
      <c r="G16" s="1" t="s">
        <v>72</v>
      </c>
      <c r="H16" s="1">
        <v>1</v>
      </c>
      <c r="I16" s="1" t="s">
        <v>73</v>
      </c>
      <c r="J16" s="1" t="s">
        <v>74</v>
      </c>
      <c r="K16" s="2" t="s">
        <v>74</v>
      </c>
      <c r="L16" s="2">
        <v>0.18</v>
      </c>
      <c r="M16" s="2">
        <v>0.16</v>
      </c>
      <c r="N16" s="1" t="s">
        <v>76</v>
      </c>
      <c r="O16" s="1" t="s">
        <v>76</v>
      </c>
      <c r="P16" s="1" t="s">
        <v>76</v>
      </c>
      <c r="Q16" s="1" t="s">
        <v>76</v>
      </c>
      <c r="R16" s="1" t="s">
        <v>76</v>
      </c>
      <c r="S16" s="1" t="s">
        <v>76</v>
      </c>
      <c r="T16" s="1" t="s">
        <v>76</v>
      </c>
      <c r="U16" s="1">
        <v>5.0000000000000001E-3</v>
      </c>
      <c r="V16" s="1">
        <v>1E-3</v>
      </c>
      <c r="W16" s="1" t="s">
        <v>73</v>
      </c>
      <c r="X16" s="1" t="s">
        <v>73</v>
      </c>
      <c r="Y16" s="1" t="s">
        <v>73</v>
      </c>
      <c r="Z16" s="1" t="s">
        <v>73</v>
      </c>
      <c r="AA16" s="1" t="s">
        <v>73</v>
      </c>
      <c r="AB16" s="1" t="s">
        <v>73</v>
      </c>
      <c r="AC16" s="1" t="s">
        <v>73</v>
      </c>
      <c r="AD16" s="1" t="s">
        <v>73</v>
      </c>
      <c r="AE16" s="1" t="s">
        <v>73</v>
      </c>
      <c r="AF16" s="1" t="s">
        <v>78</v>
      </c>
      <c r="AG16" s="1" t="s">
        <v>73</v>
      </c>
      <c r="AH16" s="1" t="s">
        <v>73</v>
      </c>
      <c r="AI16" s="1" t="s">
        <v>73</v>
      </c>
      <c r="AJ16" s="1" t="s">
        <v>73</v>
      </c>
      <c r="AK16" s="1" t="s">
        <v>73</v>
      </c>
      <c r="AL16" s="1" t="s">
        <v>73</v>
      </c>
      <c r="AM16" s="1" t="s">
        <v>73</v>
      </c>
      <c r="AN16" s="1" t="s">
        <v>73</v>
      </c>
      <c r="AO16" s="1" t="s">
        <v>73</v>
      </c>
      <c r="AP16" s="1" t="s">
        <v>73</v>
      </c>
      <c r="AQ16" s="1" t="s">
        <v>73</v>
      </c>
      <c r="AR16" s="1"/>
    </row>
    <row r="17" spans="1:44" x14ac:dyDescent="0.2">
      <c r="A17" s="15">
        <v>42749</v>
      </c>
      <c r="B17" s="2">
        <v>30.38</v>
      </c>
      <c r="C17" s="3" t="s">
        <v>71</v>
      </c>
      <c r="D17" s="3" t="s">
        <v>71</v>
      </c>
      <c r="E17" s="1" t="s">
        <v>72</v>
      </c>
      <c r="F17" s="1" t="s">
        <v>72</v>
      </c>
      <c r="G17" s="1" t="s">
        <v>72</v>
      </c>
      <c r="H17" s="1">
        <v>1</v>
      </c>
      <c r="I17" s="1" t="s">
        <v>73</v>
      </c>
      <c r="J17" s="1" t="s">
        <v>74</v>
      </c>
      <c r="K17" s="2" t="s">
        <v>74</v>
      </c>
      <c r="L17" s="2">
        <v>0.17</v>
      </c>
      <c r="M17" s="2">
        <v>0.15</v>
      </c>
      <c r="N17" s="1" t="s">
        <v>76</v>
      </c>
      <c r="O17" s="1" t="s">
        <v>76</v>
      </c>
      <c r="P17" s="1" t="s">
        <v>76</v>
      </c>
      <c r="Q17" s="1" t="s">
        <v>76</v>
      </c>
      <c r="R17" s="1" t="s">
        <v>76</v>
      </c>
      <c r="S17" s="1" t="s">
        <v>76</v>
      </c>
      <c r="T17" s="1" t="s">
        <v>76</v>
      </c>
      <c r="U17" s="1" t="s">
        <v>76</v>
      </c>
      <c r="V17" s="1" t="s">
        <v>76</v>
      </c>
      <c r="W17" s="1" t="s">
        <v>73</v>
      </c>
      <c r="X17" s="1" t="s">
        <v>73</v>
      </c>
      <c r="Y17" s="1" t="s">
        <v>73</v>
      </c>
      <c r="Z17" s="1" t="s">
        <v>73</v>
      </c>
      <c r="AA17" s="1" t="s">
        <v>73</v>
      </c>
      <c r="AB17" s="1" t="s">
        <v>73</v>
      </c>
      <c r="AC17" s="1" t="s">
        <v>73</v>
      </c>
      <c r="AD17" s="1" t="s">
        <v>73</v>
      </c>
      <c r="AE17" s="1" t="s">
        <v>73</v>
      </c>
      <c r="AF17" s="1" t="s">
        <v>78</v>
      </c>
      <c r="AG17" s="1" t="s">
        <v>73</v>
      </c>
      <c r="AH17" s="1" t="s">
        <v>73</v>
      </c>
      <c r="AI17" s="1" t="s">
        <v>73</v>
      </c>
      <c r="AJ17" s="1" t="s">
        <v>73</v>
      </c>
      <c r="AK17" s="1" t="s">
        <v>73</v>
      </c>
      <c r="AL17" s="1" t="s">
        <v>73</v>
      </c>
      <c r="AM17" s="1" t="s">
        <v>73</v>
      </c>
      <c r="AN17" s="1" t="s">
        <v>73</v>
      </c>
      <c r="AO17" s="1" t="s">
        <v>73</v>
      </c>
      <c r="AP17" s="1" t="s">
        <v>73</v>
      </c>
      <c r="AQ17" s="1" t="s">
        <v>73</v>
      </c>
      <c r="AR17" s="1"/>
    </row>
    <row r="18" spans="1:44" x14ac:dyDescent="0.2">
      <c r="A18" s="15">
        <v>42750</v>
      </c>
      <c r="B18" s="2">
        <v>26.18</v>
      </c>
      <c r="C18" s="3">
        <v>8.5</v>
      </c>
      <c r="D18" s="3">
        <v>7.1</v>
      </c>
      <c r="E18" s="1" t="s">
        <v>72</v>
      </c>
      <c r="F18" s="1" t="s">
        <v>72</v>
      </c>
      <c r="G18" s="1" t="s">
        <v>72</v>
      </c>
      <c r="H18" s="1">
        <v>1</v>
      </c>
      <c r="I18" s="1">
        <v>0.1</v>
      </c>
      <c r="J18" s="1" t="s">
        <v>74</v>
      </c>
      <c r="K18" s="2">
        <v>6.52</v>
      </c>
      <c r="L18" s="2">
        <v>0.18</v>
      </c>
      <c r="M18" s="2">
        <v>0.16</v>
      </c>
      <c r="N18" s="1" t="s">
        <v>76</v>
      </c>
      <c r="O18" s="1" t="s">
        <v>76</v>
      </c>
      <c r="P18" s="1" t="s">
        <v>76</v>
      </c>
      <c r="Q18" s="1" t="s">
        <v>76</v>
      </c>
      <c r="R18" s="1">
        <v>54</v>
      </c>
      <c r="S18" s="1" t="s">
        <v>76</v>
      </c>
      <c r="T18" s="1" t="s">
        <v>76</v>
      </c>
      <c r="U18" s="1" t="s">
        <v>76</v>
      </c>
      <c r="V18" s="1" t="s">
        <v>76</v>
      </c>
      <c r="W18" s="1" t="s">
        <v>73</v>
      </c>
      <c r="X18" s="1" t="s">
        <v>73</v>
      </c>
      <c r="Y18" s="1" t="s">
        <v>73</v>
      </c>
      <c r="Z18" s="1" t="s">
        <v>73</v>
      </c>
      <c r="AA18" s="1" t="s">
        <v>82</v>
      </c>
      <c r="AB18" s="1" t="s">
        <v>73</v>
      </c>
      <c r="AC18" s="1" t="s">
        <v>73</v>
      </c>
      <c r="AD18" s="1" t="s">
        <v>73</v>
      </c>
      <c r="AE18" s="1" t="s">
        <v>73</v>
      </c>
      <c r="AF18" s="1" t="s">
        <v>78</v>
      </c>
      <c r="AG18" s="1" t="s">
        <v>73</v>
      </c>
      <c r="AH18" s="1" t="s">
        <v>73</v>
      </c>
      <c r="AI18" s="1" t="s">
        <v>73</v>
      </c>
      <c r="AJ18" s="1" t="s">
        <v>73</v>
      </c>
      <c r="AK18" s="1" t="s">
        <v>73</v>
      </c>
      <c r="AL18" s="1" t="s">
        <v>73</v>
      </c>
      <c r="AM18" s="1" t="s">
        <v>73</v>
      </c>
      <c r="AN18" s="1" t="s">
        <v>73</v>
      </c>
      <c r="AO18" s="1">
        <v>73</v>
      </c>
      <c r="AP18" s="1">
        <v>30</v>
      </c>
      <c r="AQ18" s="1">
        <v>303</v>
      </c>
      <c r="AR18" s="1"/>
    </row>
    <row r="19" spans="1:44" x14ac:dyDescent="0.2">
      <c r="A19" s="15">
        <v>42751</v>
      </c>
      <c r="B19" s="2">
        <v>64.78</v>
      </c>
      <c r="C19" s="3">
        <v>8.9</v>
      </c>
      <c r="D19" s="3">
        <v>7.1</v>
      </c>
      <c r="E19" s="1" t="s">
        <v>72</v>
      </c>
      <c r="F19" s="1" t="s">
        <v>72</v>
      </c>
      <c r="G19" s="1" t="s">
        <v>72</v>
      </c>
      <c r="H19" s="1">
        <v>1</v>
      </c>
      <c r="I19" s="1">
        <v>0.1</v>
      </c>
      <c r="J19" s="1" t="s">
        <v>74</v>
      </c>
      <c r="K19" s="2">
        <v>7.09</v>
      </c>
      <c r="L19" s="2">
        <v>0.19</v>
      </c>
      <c r="M19" s="2">
        <v>0.17</v>
      </c>
      <c r="N19" s="1" t="s">
        <v>76</v>
      </c>
      <c r="O19" s="1" t="s">
        <v>76</v>
      </c>
      <c r="P19" s="1" t="s">
        <v>93</v>
      </c>
      <c r="Q19" s="1" t="s">
        <v>76</v>
      </c>
      <c r="R19" s="1">
        <v>58</v>
      </c>
      <c r="S19" s="1" t="s">
        <v>76</v>
      </c>
      <c r="T19" s="1" t="s">
        <v>76</v>
      </c>
      <c r="U19" s="1" t="s">
        <v>77</v>
      </c>
      <c r="V19" s="1">
        <v>1E-3</v>
      </c>
      <c r="W19" s="1" t="s">
        <v>73</v>
      </c>
      <c r="X19" s="1" t="s">
        <v>73</v>
      </c>
      <c r="Y19" s="1" t="s">
        <v>73</v>
      </c>
      <c r="Z19" s="1" t="s">
        <v>73</v>
      </c>
      <c r="AA19" s="1">
        <v>5.0000000000000001E-3</v>
      </c>
      <c r="AB19" s="1" t="s">
        <v>73</v>
      </c>
      <c r="AC19" s="1" t="s">
        <v>73</v>
      </c>
      <c r="AD19" s="1" t="s">
        <v>73</v>
      </c>
      <c r="AE19" s="1" t="s">
        <v>73</v>
      </c>
      <c r="AF19" s="1" t="s">
        <v>78</v>
      </c>
      <c r="AG19" s="1" t="s">
        <v>73</v>
      </c>
      <c r="AH19" s="1" t="s">
        <v>73</v>
      </c>
      <c r="AI19" s="1" t="s">
        <v>73</v>
      </c>
      <c r="AJ19" s="1" t="s">
        <v>73</v>
      </c>
      <c r="AK19" s="1" t="s">
        <v>73</v>
      </c>
      <c r="AL19" s="1" t="s">
        <v>73</v>
      </c>
      <c r="AM19" s="1" t="s">
        <v>73</v>
      </c>
      <c r="AN19" s="1" t="s">
        <v>73</v>
      </c>
      <c r="AO19" s="1" t="s">
        <v>73</v>
      </c>
      <c r="AP19" s="1" t="s">
        <v>73</v>
      </c>
      <c r="AQ19" s="1" t="s">
        <v>73</v>
      </c>
      <c r="AR19" s="1"/>
    </row>
    <row r="20" spans="1:44" x14ac:dyDescent="0.2">
      <c r="A20" s="15">
        <v>42752</v>
      </c>
      <c r="B20" s="2">
        <v>122.59</v>
      </c>
      <c r="C20" s="3">
        <v>6.7</v>
      </c>
      <c r="D20" s="3">
        <v>6.7</v>
      </c>
      <c r="E20" s="1" t="s">
        <v>163</v>
      </c>
      <c r="F20" s="1" t="s">
        <v>163</v>
      </c>
      <c r="G20" s="1" t="s">
        <v>163</v>
      </c>
      <c r="H20" s="1" t="s">
        <v>163</v>
      </c>
      <c r="I20" s="1" t="s">
        <v>163</v>
      </c>
      <c r="J20" s="1" t="s">
        <v>74</v>
      </c>
      <c r="K20" s="1" t="s">
        <v>163</v>
      </c>
      <c r="L20" s="1" t="s">
        <v>163</v>
      </c>
      <c r="M20" s="1" t="s">
        <v>163</v>
      </c>
      <c r="N20" s="1" t="s">
        <v>76</v>
      </c>
      <c r="O20" s="1" t="s">
        <v>76</v>
      </c>
      <c r="P20" s="1" t="s">
        <v>76</v>
      </c>
      <c r="Q20" s="1" t="s">
        <v>76</v>
      </c>
      <c r="R20" s="1">
        <v>51</v>
      </c>
      <c r="S20" s="1">
        <v>320000</v>
      </c>
      <c r="T20" s="1">
        <v>80</v>
      </c>
      <c r="U20" s="1">
        <v>5.0000000000000001E-3</v>
      </c>
      <c r="V20" s="1">
        <v>1E-3</v>
      </c>
      <c r="W20" s="1" t="s">
        <v>73</v>
      </c>
      <c r="X20" s="1" t="s">
        <v>73</v>
      </c>
      <c r="Y20" s="1" t="s">
        <v>73</v>
      </c>
      <c r="Z20" s="1" t="s">
        <v>73</v>
      </c>
      <c r="AA20" s="1" t="s">
        <v>73</v>
      </c>
      <c r="AB20" s="1" t="s">
        <v>73</v>
      </c>
      <c r="AC20" s="1" t="s">
        <v>78</v>
      </c>
      <c r="AD20" s="1" t="s">
        <v>78</v>
      </c>
      <c r="AE20" s="1" t="s">
        <v>78</v>
      </c>
      <c r="AF20" s="1" t="s">
        <v>78</v>
      </c>
      <c r="AG20" s="1" t="s">
        <v>73</v>
      </c>
      <c r="AH20" s="1" t="s">
        <v>73</v>
      </c>
      <c r="AI20" s="1" t="s">
        <v>73</v>
      </c>
      <c r="AJ20" s="1" t="s">
        <v>73</v>
      </c>
      <c r="AK20" s="1" t="s">
        <v>73</v>
      </c>
      <c r="AL20" s="1" t="s">
        <v>73</v>
      </c>
      <c r="AM20" s="1" t="s">
        <v>73</v>
      </c>
      <c r="AN20" s="1" t="s">
        <v>157</v>
      </c>
      <c r="AO20" s="1" t="s">
        <v>73</v>
      </c>
      <c r="AP20" s="1" t="s">
        <v>73</v>
      </c>
      <c r="AQ20" s="1" t="s">
        <v>73</v>
      </c>
      <c r="AR20" s="1"/>
    </row>
    <row r="21" spans="1:44" x14ac:dyDescent="0.2">
      <c r="A21" s="15">
        <v>42753</v>
      </c>
      <c r="B21" s="2">
        <v>74.459999999999994</v>
      </c>
      <c r="C21" s="3">
        <v>7.3</v>
      </c>
      <c r="D21" s="3">
        <v>6.8</v>
      </c>
      <c r="E21" s="1">
        <v>9</v>
      </c>
      <c r="F21" s="1">
        <v>3</v>
      </c>
      <c r="G21" s="1">
        <v>6</v>
      </c>
      <c r="H21" s="1">
        <v>2</v>
      </c>
      <c r="I21" s="3">
        <v>1</v>
      </c>
      <c r="J21" s="1" t="s">
        <v>74</v>
      </c>
      <c r="K21" s="2">
        <v>4.5599999999999996</v>
      </c>
      <c r="L21" s="2">
        <v>0.16</v>
      </c>
      <c r="M21" s="2">
        <v>0.11</v>
      </c>
      <c r="N21" s="1" t="s">
        <v>76</v>
      </c>
      <c r="O21" s="1" t="s">
        <v>76</v>
      </c>
      <c r="P21" s="1" t="s">
        <v>76</v>
      </c>
      <c r="Q21" s="1" t="s">
        <v>93</v>
      </c>
      <c r="R21" s="1">
        <v>49</v>
      </c>
      <c r="S21" s="1" t="s">
        <v>76</v>
      </c>
      <c r="T21" s="1" t="s">
        <v>76</v>
      </c>
      <c r="U21" s="1">
        <v>5.0000000000000001E-3</v>
      </c>
      <c r="V21" s="1">
        <v>1E-3</v>
      </c>
      <c r="W21" s="1" t="s">
        <v>73</v>
      </c>
      <c r="X21" s="1" t="s">
        <v>73</v>
      </c>
      <c r="Y21" s="1" t="s">
        <v>73</v>
      </c>
      <c r="Z21" s="1" t="s">
        <v>73</v>
      </c>
      <c r="AA21" s="1">
        <v>4.0000000000000001E-3</v>
      </c>
      <c r="AB21" s="1" t="s">
        <v>73</v>
      </c>
      <c r="AC21" s="1" t="s">
        <v>73</v>
      </c>
      <c r="AD21" s="1" t="s">
        <v>73</v>
      </c>
      <c r="AE21" s="1" t="s">
        <v>73</v>
      </c>
      <c r="AF21" s="1" t="s">
        <v>78</v>
      </c>
      <c r="AG21" s="1" t="s">
        <v>73</v>
      </c>
      <c r="AH21" s="1" t="s">
        <v>73</v>
      </c>
      <c r="AI21" s="1" t="s">
        <v>73</v>
      </c>
      <c r="AJ21" s="1" t="s">
        <v>73</v>
      </c>
      <c r="AK21" s="1" t="s">
        <v>73</v>
      </c>
      <c r="AL21" s="1" t="s">
        <v>73</v>
      </c>
      <c r="AM21" s="1" t="s">
        <v>73</v>
      </c>
      <c r="AN21" s="1" t="s">
        <v>73</v>
      </c>
      <c r="AO21" s="1" t="s">
        <v>73</v>
      </c>
      <c r="AP21" s="1" t="s">
        <v>73</v>
      </c>
      <c r="AQ21" s="1" t="s">
        <v>73</v>
      </c>
      <c r="AR21" s="1"/>
    </row>
    <row r="22" spans="1:44" x14ac:dyDescent="0.2">
      <c r="A22" s="15">
        <v>42754</v>
      </c>
      <c r="B22" s="2">
        <v>43.46</v>
      </c>
      <c r="C22" s="3">
        <v>8.1999999999999993</v>
      </c>
      <c r="D22" s="3">
        <v>6.9</v>
      </c>
      <c r="E22" s="1">
        <v>4</v>
      </c>
      <c r="F22" s="1" t="s">
        <v>84</v>
      </c>
      <c r="G22" s="1">
        <v>3</v>
      </c>
      <c r="H22" s="1">
        <v>2</v>
      </c>
      <c r="I22" s="3">
        <v>0.8</v>
      </c>
      <c r="J22" s="1" t="s">
        <v>74</v>
      </c>
      <c r="K22" s="2">
        <v>5.28</v>
      </c>
      <c r="L22" s="2">
        <v>0.18</v>
      </c>
      <c r="M22" s="2">
        <v>0.15</v>
      </c>
      <c r="N22" s="1" t="s">
        <v>76</v>
      </c>
      <c r="O22" s="1" t="s">
        <v>76</v>
      </c>
      <c r="P22" s="1" t="s">
        <v>76</v>
      </c>
      <c r="Q22" s="1" t="s">
        <v>76</v>
      </c>
      <c r="R22" s="1">
        <v>52</v>
      </c>
      <c r="S22" s="1" t="s">
        <v>76</v>
      </c>
      <c r="T22" s="1" t="s">
        <v>76</v>
      </c>
      <c r="U22" s="1" t="s">
        <v>77</v>
      </c>
      <c r="V22" s="1">
        <v>1E-3</v>
      </c>
      <c r="W22" s="1" t="s">
        <v>73</v>
      </c>
      <c r="X22" s="1" t="s">
        <v>73</v>
      </c>
      <c r="Y22" s="1" t="s">
        <v>73</v>
      </c>
      <c r="Z22" s="1" t="s">
        <v>73</v>
      </c>
      <c r="AA22" s="1">
        <v>4.0000000000000001E-3</v>
      </c>
      <c r="AB22" s="1" t="s">
        <v>73</v>
      </c>
      <c r="AC22" s="1" t="s">
        <v>73</v>
      </c>
      <c r="AD22" s="1" t="s">
        <v>73</v>
      </c>
      <c r="AE22" s="1" t="s">
        <v>73</v>
      </c>
      <c r="AF22" s="1" t="s">
        <v>78</v>
      </c>
      <c r="AG22" s="1" t="s">
        <v>73</v>
      </c>
      <c r="AH22" s="1" t="s">
        <v>73</v>
      </c>
      <c r="AI22" s="1" t="s">
        <v>73</v>
      </c>
      <c r="AJ22" s="1" t="s">
        <v>73</v>
      </c>
      <c r="AK22" s="1" t="s">
        <v>73</v>
      </c>
      <c r="AL22" s="1" t="s">
        <v>73</v>
      </c>
      <c r="AM22" s="1" t="s">
        <v>73</v>
      </c>
      <c r="AN22" s="1" t="s">
        <v>73</v>
      </c>
      <c r="AO22" s="1">
        <v>74</v>
      </c>
      <c r="AP22" s="1">
        <v>30</v>
      </c>
      <c r="AQ22" s="1">
        <v>308</v>
      </c>
      <c r="AR22" s="1"/>
    </row>
    <row r="23" spans="1:44" ht="14.25" customHeight="1" x14ac:dyDescent="0.2">
      <c r="A23" s="15">
        <v>42755</v>
      </c>
      <c r="B23" s="2">
        <v>85.77</v>
      </c>
      <c r="C23" s="3" t="s">
        <v>71</v>
      </c>
      <c r="D23" s="3" t="s">
        <v>71</v>
      </c>
      <c r="E23" s="1">
        <v>4</v>
      </c>
      <c r="F23" s="1" t="s">
        <v>84</v>
      </c>
      <c r="G23" s="1">
        <v>3</v>
      </c>
      <c r="H23" s="1">
        <v>2</v>
      </c>
      <c r="I23" s="3">
        <v>0.4</v>
      </c>
      <c r="J23" s="1" t="s">
        <v>74</v>
      </c>
      <c r="K23" s="2">
        <v>4.24</v>
      </c>
      <c r="L23" s="2">
        <v>0.19</v>
      </c>
      <c r="M23" s="2">
        <v>0.14000000000000001</v>
      </c>
      <c r="N23" s="1" t="s">
        <v>76</v>
      </c>
      <c r="O23" s="1">
        <v>0.4</v>
      </c>
      <c r="P23" s="1" t="s">
        <v>76</v>
      </c>
      <c r="Q23" s="1" t="s">
        <v>76</v>
      </c>
      <c r="R23" s="1" t="s">
        <v>76</v>
      </c>
      <c r="S23" s="1" t="s">
        <v>76</v>
      </c>
      <c r="T23" s="1" t="s">
        <v>76</v>
      </c>
      <c r="U23" s="1">
        <v>6.0000000000000001E-3</v>
      </c>
      <c r="V23" s="1">
        <v>1E-3</v>
      </c>
      <c r="W23" s="1" t="s">
        <v>154</v>
      </c>
      <c r="X23" s="1">
        <v>2.4E-2</v>
      </c>
      <c r="Y23" s="1" t="s">
        <v>95</v>
      </c>
      <c r="Z23" s="1" t="s">
        <v>132</v>
      </c>
      <c r="AA23" s="1">
        <v>1.2E-2</v>
      </c>
      <c r="AB23" s="1">
        <v>0.05</v>
      </c>
      <c r="AC23" s="1" t="s">
        <v>89</v>
      </c>
      <c r="AD23" s="1" t="s">
        <v>275</v>
      </c>
      <c r="AE23" s="1">
        <v>3.2000000000000001E-2</v>
      </c>
      <c r="AF23" s="1" t="s">
        <v>308</v>
      </c>
      <c r="AG23" s="1">
        <v>5.0000000000000001E-3</v>
      </c>
      <c r="AH23" s="1">
        <v>8.9999999999999993E-3</v>
      </c>
      <c r="AI23" s="1" t="s">
        <v>95</v>
      </c>
      <c r="AJ23" s="1">
        <v>2.8000000000000001E-2</v>
      </c>
      <c r="AK23" s="1" t="s">
        <v>311</v>
      </c>
      <c r="AL23" s="1" t="s">
        <v>95</v>
      </c>
      <c r="AM23" s="1" t="s">
        <v>311</v>
      </c>
      <c r="AN23" s="1" t="s">
        <v>73</v>
      </c>
      <c r="AO23" s="1">
        <v>71</v>
      </c>
      <c r="AP23" s="1">
        <v>29</v>
      </c>
      <c r="AQ23" s="1">
        <v>298</v>
      </c>
      <c r="AR23" s="1"/>
    </row>
    <row r="24" spans="1:44" x14ac:dyDescent="0.2">
      <c r="A24" s="15">
        <v>42756</v>
      </c>
      <c r="B24" s="2">
        <v>52.39</v>
      </c>
      <c r="C24" s="3" t="s">
        <v>71</v>
      </c>
      <c r="D24" s="3" t="s">
        <v>71</v>
      </c>
      <c r="E24" s="1" t="s">
        <v>72</v>
      </c>
      <c r="F24" s="1" t="s">
        <v>72</v>
      </c>
      <c r="G24" s="1" t="s">
        <v>72</v>
      </c>
      <c r="H24" s="1">
        <v>1</v>
      </c>
      <c r="I24" s="3" t="s">
        <v>73</v>
      </c>
      <c r="J24" s="1" t="s">
        <v>74</v>
      </c>
      <c r="K24" s="2" t="s">
        <v>74</v>
      </c>
      <c r="L24" s="2">
        <v>0.12</v>
      </c>
      <c r="M24" s="2">
        <v>0.1</v>
      </c>
      <c r="N24" s="1" t="s">
        <v>76</v>
      </c>
      <c r="O24" s="1" t="s">
        <v>76</v>
      </c>
      <c r="P24" s="1" t="s">
        <v>76</v>
      </c>
      <c r="Q24" s="1" t="s">
        <v>76</v>
      </c>
      <c r="R24" s="1" t="s">
        <v>76</v>
      </c>
      <c r="S24" s="1" t="s">
        <v>76</v>
      </c>
      <c r="T24" s="1" t="s">
        <v>76</v>
      </c>
      <c r="U24" s="1" t="s">
        <v>76</v>
      </c>
      <c r="V24" s="1" t="s">
        <v>76</v>
      </c>
      <c r="W24" s="1" t="s">
        <v>73</v>
      </c>
      <c r="X24" s="1" t="s">
        <v>73</v>
      </c>
      <c r="Y24" s="1" t="s">
        <v>73</v>
      </c>
      <c r="Z24" s="1" t="s">
        <v>73</v>
      </c>
      <c r="AA24" s="1" t="s">
        <v>73</v>
      </c>
      <c r="AB24" s="1" t="s">
        <v>73</v>
      </c>
      <c r="AC24" s="1" t="s">
        <v>73</v>
      </c>
      <c r="AD24" s="1" t="s">
        <v>73</v>
      </c>
      <c r="AE24" s="1" t="s">
        <v>73</v>
      </c>
      <c r="AF24" s="1" t="s">
        <v>78</v>
      </c>
      <c r="AG24" s="1" t="s">
        <v>73</v>
      </c>
      <c r="AH24" s="1" t="s">
        <v>73</v>
      </c>
      <c r="AI24" s="1" t="s">
        <v>73</v>
      </c>
      <c r="AJ24" s="1" t="s">
        <v>73</v>
      </c>
      <c r="AK24" s="1" t="s">
        <v>73</v>
      </c>
      <c r="AL24" s="1" t="s">
        <v>73</v>
      </c>
      <c r="AM24" s="1" t="s">
        <v>73</v>
      </c>
      <c r="AN24" s="1" t="s">
        <v>73</v>
      </c>
      <c r="AO24" s="1" t="s">
        <v>73</v>
      </c>
      <c r="AP24" s="1" t="s">
        <v>73</v>
      </c>
      <c r="AQ24" s="1" t="s">
        <v>73</v>
      </c>
      <c r="AR24" s="1"/>
    </row>
    <row r="25" spans="1:44" ht="13.5" customHeight="1" x14ac:dyDescent="0.2">
      <c r="A25" s="15">
        <v>42757</v>
      </c>
      <c r="B25" s="2">
        <v>46.75</v>
      </c>
      <c r="C25" s="3">
        <v>8.6</v>
      </c>
      <c r="D25" s="3">
        <v>7.1</v>
      </c>
      <c r="E25" s="1" t="s">
        <v>72</v>
      </c>
      <c r="F25" s="1" t="s">
        <v>72</v>
      </c>
      <c r="G25" s="1" t="s">
        <v>72</v>
      </c>
      <c r="H25" s="1">
        <v>1</v>
      </c>
      <c r="I25" s="3">
        <v>0.1</v>
      </c>
      <c r="J25" s="1" t="s">
        <v>74</v>
      </c>
      <c r="K25" s="2">
        <v>4.16</v>
      </c>
      <c r="L25" s="2">
        <v>0.13</v>
      </c>
      <c r="M25" s="2">
        <v>0.11</v>
      </c>
      <c r="N25" s="1" t="s">
        <v>76</v>
      </c>
      <c r="O25" s="1" t="s">
        <v>76</v>
      </c>
      <c r="P25" s="1" t="s">
        <v>76</v>
      </c>
      <c r="Q25" s="1" t="s">
        <v>76</v>
      </c>
      <c r="R25" s="1">
        <v>55</v>
      </c>
      <c r="S25" s="1" t="s">
        <v>76</v>
      </c>
      <c r="T25" s="1" t="s">
        <v>76</v>
      </c>
      <c r="U25" s="1" t="s">
        <v>76</v>
      </c>
      <c r="V25" s="1" t="s">
        <v>76</v>
      </c>
      <c r="W25" s="1" t="s">
        <v>73</v>
      </c>
      <c r="X25" s="1" t="s">
        <v>73</v>
      </c>
      <c r="Y25" s="1" t="s">
        <v>73</v>
      </c>
      <c r="Z25" s="1" t="s">
        <v>73</v>
      </c>
      <c r="AA25" s="1" t="s">
        <v>82</v>
      </c>
      <c r="AB25" s="1" t="s">
        <v>73</v>
      </c>
      <c r="AC25" s="1" t="s">
        <v>73</v>
      </c>
      <c r="AD25" s="1" t="s">
        <v>73</v>
      </c>
      <c r="AE25" s="1" t="s">
        <v>73</v>
      </c>
      <c r="AF25" s="1" t="s">
        <v>78</v>
      </c>
      <c r="AG25" s="1" t="s">
        <v>73</v>
      </c>
      <c r="AH25" s="1" t="s">
        <v>73</v>
      </c>
      <c r="AI25" s="1" t="s">
        <v>73</v>
      </c>
      <c r="AJ25" s="1" t="s">
        <v>73</v>
      </c>
      <c r="AK25" s="1" t="s">
        <v>73</v>
      </c>
      <c r="AL25" s="1" t="s">
        <v>73</v>
      </c>
      <c r="AM25" s="1" t="s">
        <v>73</v>
      </c>
      <c r="AN25" s="1" t="s">
        <v>73</v>
      </c>
      <c r="AO25" s="1">
        <v>82</v>
      </c>
      <c r="AP25" s="1">
        <v>35</v>
      </c>
      <c r="AQ25" s="1">
        <v>347</v>
      </c>
      <c r="AR25" s="1"/>
    </row>
    <row r="26" spans="1:44" x14ac:dyDescent="0.2">
      <c r="A26" s="15">
        <v>42758</v>
      </c>
      <c r="B26" s="2">
        <v>41.81</v>
      </c>
      <c r="C26" s="3">
        <v>9.5</v>
      </c>
      <c r="D26" s="3">
        <v>7.3</v>
      </c>
      <c r="E26" s="1" t="s">
        <v>72</v>
      </c>
      <c r="F26" s="1" t="s">
        <v>72</v>
      </c>
      <c r="G26" s="1" t="s">
        <v>72</v>
      </c>
      <c r="H26" s="1">
        <v>1</v>
      </c>
      <c r="I26" s="3">
        <v>0.1</v>
      </c>
      <c r="J26" s="1" t="s">
        <v>74</v>
      </c>
      <c r="K26" s="2">
        <v>4.5999999999999996</v>
      </c>
      <c r="L26" s="2">
        <v>0.14000000000000001</v>
      </c>
      <c r="M26" s="2">
        <v>0.12</v>
      </c>
      <c r="N26" s="1" t="s">
        <v>76</v>
      </c>
      <c r="O26" s="1" t="s">
        <v>76</v>
      </c>
      <c r="P26" s="1" t="s">
        <v>93</v>
      </c>
      <c r="Q26" s="1" t="s">
        <v>76</v>
      </c>
      <c r="R26" s="1">
        <v>55</v>
      </c>
      <c r="S26" s="1" t="s">
        <v>76</v>
      </c>
      <c r="T26" s="1" t="s">
        <v>76</v>
      </c>
      <c r="U26" s="1">
        <v>5.0000000000000001E-3</v>
      </c>
      <c r="V26" s="1">
        <v>1E-3</v>
      </c>
      <c r="W26" s="1" t="s">
        <v>73</v>
      </c>
      <c r="X26" s="1" t="s">
        <v>73</v>
      </c>
      <c r="Y26" s="1" t="s">
        <v>73</v>
      </c>
      <c r="Z26" s="1" t="s">
        <v>73</v>
      </c>
      <c r="AA26" s="1" t="s">
        <v>82</v>
      </c>
      <c r="AB26" s="1" t="s">
        <v>73</v>
      </c>
      <c r="AC26" s="1" t="s">
        <v>73</v>
      </c>
      <c r="AD26" s="1" t="s">
        <v>73</v>
      </c>
      <c r="AE26" s="1" t="s">
        <v>73</v>
      </c>
      <c r="AF26" s="1" t="s">
        <v>78</v>
      </c>
      <c r="AG26" s="1" t="s">
        <v>73</v>
      </c>
      <c r="AH26" s="1" t="s">
        <v>73</v>
      </c>
      <c r="AI26" s="1" t="s">
        <v>73</v>
      </c>
      <c r="AJ26" s="1" t="s">
        <v>73</v>
      </c>
      <c r="AK26" s="1" t="s">
        <v>73</v>
      </c>
      <c r="AL26" s="1" t="s">
        <v>73</v>
      </c>
      <c r="AM26" s="1" t="s">
        <v>73</v>
      </c>
      <c r="AN26" s="1" t="s">
        <v>73</v>
      </c>
      <c r="AO26" s="1" t="s">
        <v>73</v>
      </c>
      <c r="AP26" s="1" t="s">
        <v>73</v>
      </c>
      <c r="AQ26" s="1" t="s">
        <v>73</v>
      </c>
      <c r="AR26" s="1"/>
    </row>
    <row r="27" spans="1:44" x14ac:dyDescent="0.2">
      <c r="A27" s="15">
        <v>42759</v>
      </c>
      <c r="B27" s="2">
        <v>37.35</v>
      </c>
      <c r="C27" s="3">
        <v>9.1</v>
      </c>
      <c r="D27" s="3">
        <v>7.1</v>
      </c>
      <c r="E27" s="1" t="s">
        <v>84</v>
      </c>
      <c r="F27" s="1" t="s">
        <v>84</v>
      </c>
      <c r="G27" s="1" t="s">
        <v>84</v>
      </c>
      <c r="H27" s="1">
        <v>1</v>
      </c>
      <c r="I27" s="3">
        <v>0.2</v>
      </c>
      <c r="J27" s="1" t="s">
        <v>74</v>
      </c>
      <c r="K27" s="2">
        <v>4.93</v>
      </c>
      <c r="L27" s="2">
        <v>0.15</v>
      </c>
      <c r="M27" s="2">
        <v>0.13</v>
      </c>
      <c r="N27" s="1" t="s">
        <v>76</v>
      </c>
      <c r="O27" s="1">
        <v>0.4</v>
      </c>
      <c r="P27" s="1" t="s">
        <v>76</v>
      </c>
      <c r="Q27" s="1" t="s">
        <v>76</v>
      </c>
      <c r="R27" s="1">
        <v>56</v>
      </c>
      <c r="S27" s="1">
        <v>700</v>
      </c>
      <c r="T27" s="1">
        <v>72</v>
      </c>
      <c r="U27" s="1" t="s">
        <v>77</v>
      </c>
      <c r="V27" s="1">
        <v>1E-3</v>
      </c>
      <c r="W27" s="1" t="s">
        <v>154</v>
      </c>
      <c r="X27" s="5">
        <v>0.03</v>
      </c>
      <c r="Y27" s="5" t="s">
        <v>95</v>
      </c>
      <c r="Z27" s="5" t="s">
        <v>132</v>
      </c>
      <c r="AA27" s="5">
        <v>4.0000000000000001E-3</v>
      </c>
      <c r="AB27" s="1" t="s">
        <v>89</v>
      </c>
      <c r="AC27" s="1" t="s">
        <v>89</v>
      </c>
      <c r="AD27" s="1" t="s">
        <v>275</v>
      </c>
      <c r="AE27" s="1">
        <v>1.6E-2</v>
      </c>
      <c r="AF27" s="1" t="s">
        <v>308</v>
      </c>
      <c r="AG27" s="1" t="s">
        <v>91</v>
      </c>
      <c r="AH27" s="1">
        <v>1.2E-2</v>
      </c>
      <c r="AI27" s="1" t="s">
        <v>95</v>
      </c>
      <c r="AJ27" s="1">
        <v>2.5999999999999999E-2</v>
      </c>
      <c r="AK27" s="1" t="s">
        <v>311</v>
      </c>
      <c r="AL27" s="1" t="s">
        <v>95</v>
      </c>
      <c r="AM27" s="1" t="s">
        <v>311</v>
      </c>
      <c r="AN27" s="1" t="s">
        <v>157</v>
      </c>
      <c r="AO27" s="1">
        <v>86</v>
      </c>
      <c r="AP27" s="1">
        <v>37</v>
      </c>
      <c r="AQ27" s="1">
        <v>365</v>
      </c>
      <c r="AR27" s="1"/>
    </row>
    <row r="28" spans="1:44" x14ac:dyDescent="0.2">
      <c r="A28" s="15">
        <v>42760</v>
      </c>
      <c r="B28" s="2">
        <v>39.22</v>
      </c>
      <c r="C28" s="3">
        <v>8.4</v>
      </c>
      <c r="D28" s="3">
        <v>7.1</v>
      </c>
      <c r="E28" s="1" t="s">
        <v>84</v>
      </c>
      <c r="F28" s="1" t="s">
        <v>84</v>
      </c>
      <c r="G28" s="1">
        <v>2</v>
      </c>
      <c r="H28" s="1">
        <v>1</v>
      </c>
      <c r="I28" s="3">
        <v>0.3</v>
      </c>
      <c r="J28" s="1" t="s">
        <v>74</v>
      </c>
      <c r="K28" s="2">
        <v>4.9000000000000004</v>
      </c>
      <c r="L28" s="2">
        <v>0.22</v>
      </c>
      <c r="M28" s="2">
        <v>0.19</v>
      </c>
      <c r="N28" s="1" t="s">
        <v>76</v>
      </c>
      <c r="O28" s="1" t="s">
        <v>76</v>
      </c>
      <c r="P28" s="1" t="s">
        <v>76</v>
      </c>
      <c r="Q28" s="1" t="s">
        <v>93</v>
      </c>
      <c r="R28" s="1">
        <v>55</v>
      </c>
      <c r="S28" s="1" t="s">
        <v>76</v>
      </c>
      <c r="T28" s="1" t="s">
        <v>76</v>
      </c>
      <c r="U28" s="1" t="s">
        <v>77</v>
      </c>
      <c r="V28" s="1">
        <v>1E-3</v>
      </c>
      <c r="W28" s="1" t="s">
        <v>73</v>
      </c>
      <c r="X28" s="5" t="s">
        <v>73</v>
      </c>
      <c r="Y28" s="5" t="s">
        <v>73</v>
      </c>
      <c r="Z28" s="5" t="s">
        <v>73</v>
      </c>
      <c r="AA28" s="5" t="s">
        <v>82</v>
      </c>
      <c r="AB28" s="1" t="s">
        <v>73</v>
      </c>
      <c r="AC28" s="1" t="s">
        <v>73</v>
      </c>
      <c r="AD28" s="1" t="s">
        <v>73</v>
      </c>
      <c r="AE28" s="1" t="s">
        <v>73</v>
      </c>
      <c r="AF28" s="1" t="s">
        <v>78</v>
      </c>
      <c r="AG28" s="1" t="s">
        <v>73</v>
      </c>
      <c r="AH28" s="1" t="s">
        <v>73</v>
      </c>
      <c r="AI28" s="1" t="s">
        <v>73</v>
      </c>
      <c r="AJ28" s="1" t="s">
        <v>73</v>
      </c>
      <c r="AK28" s="1" t="s">
        <v>73</v>
      </c>
      <c r="AL28" s="1" t="s">
        <v>73</v>
      </c>
      <c r="AM28" s="1" t="s">
        <v>73</v>
      </c>
      <c r="AN28" s="1" t="s">
        <v>73</v>
      </c>
      <c r="AO28" s="1" t="s">
        <v>73</v>
      </c>
      <c r="AP28" s="1" t="s">
        <v>73</v>
      </c>
      <c r="AQ28" s="1" t="s">
        <v>73</v>
      </c>
      <c r="AR28" s="1"/>
    </row>
    <row r="29" spans="1:44" x14ac:dyDescent="0.2">
      <c r="A29" s="15">
        <v>42761</v>
      </c>
      <c r="B29" s="2">
        <v>38.14</v>
      </c>
      <c r="C29" s="3">
        <v>8.1999999999999993</v>
      </c>
      <c r="D29" s="3">
        <v>7.1</v>
      </c>
      <c r="E29" s="1" t="s">
        <v>84</v>
      </c>
      <c r="F29" s="1" t="s">
        <v>84</v>
      </c>
      <c r="G29" s="1" t="s">
        <v>84</v>
      </c>
      <c r="H29" s="1">
        <v>1</v>
      </c>
      <c r="I29" s="3">
        <v>0.2</v>
      </c>
      <c r="J29" s="1" t="s">
        <v>74</v>
      </c>
      <c r="K29" s="2">
        <v>4.8499999999999996</v>
      </c>
      <c r="L29" s="2">
        <v>0.22</v>
      </c>
      <c r="M29" s="2">
        <v>0.18</v>
      </c>
      <c r="N29" s="1" t="s">
        <v>76</v>
      </c>
      <c r="O29" s="1" t="s">
        <v>76</v>
      </c>
      <c r="P29" s="1" t="s">
        <v>76</v>
      </c>
      <c r="Q29" s="1" t="s">
        <v>76</v>
      </c>
      <c r="R29" s="1">
        <v>54</v>
      </c>
      <c r="S29" s="1" t="s">
        <v>76</v>
      </c>
      <c r="T29" s="1" t="s">
        <v>76</v>
      </c>
      <c r="U29" s="1" t="s">
        <v>77</v>
      </c>
      <c r="V29" s="1">
        <v>1E-3</v>
      </c>
      <c r="W29" s="1" t="s">
        <v>73</v>
      </c>
      <c r="X29" s="5" t="s">
        <v>73</v>
      </c>
      <c r="Y29" s="5" t="s">
        <v>73</v>
      </c>
      <c r="Z29" s="5" t="s">
        <v>73</v>
      </c>
      <c r="AA29" s="5">
        <v>7.0000000000000001E-3</v>
      </c>
      <c r="AB29" s="1" t="s">
        <v>73</v>
      </c>
      <c r="AC29" s="1" t="s">
        <v>73</v>
      </c>
      <c r="AD29" s="1" t="s">
        <v>73</v>
      </c>
      <c r="AE29" s="1" t="s">
        <v>73</v>
      </c>
      <c r="AF29" s="1" t="s">
        <v>78</v>
      </c>
      <c r="AG29" s="1" t="s">
        <v>73</v>
      </c>
      <c r="AH29" s="1" t="s">
        <v>73</v>
      </c>
      <c r="AI29" s="1" t="s">
        <v>73</v>
      </c>
      <c r="AJ29" s="1" t="s">
        <v>73</v>
      </c>
      <c r="AK29" s="1" t="s">
        <v>73</v>
      </c>
      <c r="AL29" s="1" t="s">
        <v>73</v>
      </c>
      <c r="AM29" s="1" t="s">
        <v>73</v>
      </c>
      <c r="AN29" s="1" t="s">
        <v>73</v>
      </c>
      <c r="AO29" s="1">
        <v>89</v>
      </c>
      <c r="AP29" s="1">
        <v>38</v>
      </c>
      <c r="AQ29" s="1">
        <v>379</v>
      </c>
      <c r="AR29" s="1"/>
    </row>
    <row r="30" spans="1:44" x14ac:dyDescent="0.2">
      <c r="A30" s="15">
        <v>42762</v>
      </c>
      <c r="B30" s="2">
        <v>34.71</v>
      </c>
      <c r="C30" s="3" t="s">
        <v>71</v>
      </c>
      <c r="D30" s="3" t="s">
        <v>71</v>
      </c>
      <c r="E30" s="1" t="s">
        <v>72</v>
      </c>
      <c r="F30" s="1" t="s">
        <v>72</v>
      </c>
      <c r="G30" s="1" t="s">
        <v>72</v>
      </c>
      <c r="H30" s="1">
        <v>1</v>
      </c>
      <c r="I30" s="3" t="s">
        <v>73</v>
      </c>
      <c r="J30" s="1" t="s">
        <v>74</v>
      </c>
      <c r="K30" s="2" t="s">
        <v>74</v>
      </c>
      <c r="L30" s="2">
        <v>0.2</v>
      </c>
      <c r="M30" s="2">
        <v>0.17</v>
      </c>
      <c r="N30" s="1" t="s">
        <v>76</v>
      </c>
      <c r="O30" s="1" t="s">
        <v>76</v>
      </c>
      <c r="P30" s="1" t="s">
        <v>76</v>
      </c>
      <c r="Q30" s="1" t="s">
        <v>76</v>
      </c>
      <c r="R30" s="1" t="s">
        <v>76</v>
      </c>
      <c r="S30" s="1" t="s">
        <v>76</v>
      </c>
      <c r="T30" s="1" t="s">
        <v>76</v>
      </c>
      <c r="U30" s="1" t="s">
        <v>77</v>
      </c>
      <c r="V30" s="1">
        <v>1E-3</v>
      </c>
      <c r="W30" s="1" t="s">
        <v>73</v>
      </c>
      <c r="X30" s="5" t="s">
        <v>73</v>
      </c>
      <c r="Y30" s="5" t="s">
        <v>73</v>
      </c>
      <c r="Z30" s="5" t="s">
        <v>73</v>
      </c>
      <c r="AA30" s="5" t="s">
        <v>73</v>
      </c>
      <c r="AB30" s="1" t="s">
        <v>73</v>
      </c>
      <c r="AC30" s="1" t="s">
        <v>73</v>
      </c>
      <c r="AD30" s="1" t="s">
        <v>73</v>
      </c>
      <c r="AE30" s="1" t="s">
        <v>73</v>
      </c>
      <c r="AF30" s="1" t="s">
        <v>78</v>
      </c>
      <c r="AG30" s="1" t="s">
        <v>73</v>
      </c>
      <c r="AH30" s="1" t="s">
        <v>73</v>
      </c>
      <c r="AI30" s="1" t="s">
        <v>73</v>
      </c>
      <c r="AJ30" s="1" t="s">
        <v>73</v>
      </c>
      <c r="AK30" s="1" t="s">
        <v>73</v>
      </c>
      <c r="AL30" s="1" t="s">
        <v>73</v>
      </c>
      <c r="AM30" s="1" t="s">
        <v>73</v>
      </c>
      <c r="AN30" s="1" t="s">
        <v>73</v>
      </c>
      <c r="AO30" s="1" t="s">
        <v>73</v>
      </c>
      <c r="AP30" s="1" t="s">
        <v>73</v>
      </c>
      <c r="AQ30" s="1" t="s">
        <v>73</v>
      </c>
      <c r="AR30" s="1"/>
    </row>
    <row r="31" spans="1:44" x14ac:dyDescent="0.2">
      <c r="A31" s="15">
        <v>42763</v>
      </c>
      <c r="B31" s="2">
        <v>34.380000000000003</v>
      </c>
      <c r="C31" s="3" t="s">
        <v>71</v>
      </c>
      <c r="D31" s="3" t="s">
        <v>71</v>
      </c>
      <c r="E31" s="1" t="s">
        <v>72</v>
      </c>
      <c r="F31" s="1" t="s">
        <v>72</v>
      </c>
      <c r="G31" s="1" t="s">
        <v>72</v>
      </c>
      <c r="H31" s="1">
        <v>1</v>
      </c>
      <c r="I31" s="3" t="s">
        <v>73</v>
      </c>
      <c r="J31" s="1" t="s">
        <v>74</v>
      </c>
      <c r="K31" s="2" t="s">
        <v>74</v>
      </c>
      <c r="L31" s="2">
        <v>0.18</v>
      </c>
      <c r="M31" s="2">
        <v>0.16</v>
      </c>
      <c r="N31" s="1" t="s">
        <v>76</v>
      </c>
      <c r="O31" s="1" t="s">
        <v>76</v>
      </c>
      <c r="P31" s="1" t="s">
        <v>76</v>
      </c>
      <c r="Q31" s="1" t="s">
        <v>76</v>
      </c>
      <c r="R31" s="1" t="s">
        <v>76</v>
      </c>
      <c r="S31" s="1" t="s">
        <v>76</v>
      </c>
      <c r="T31" s="1" t="s">
        <v>76</v>
      </c>
      <c r="U31" s="1" t="s">
        <v>76</v>
      </c>
      <c r="V31" s="1" t="s">
        <v>76</v>
      </c>
      <c r="W31" s="1" t="s">
        <v>73</v>
      </c>
      <c r="X31" s="5" t="s">
        <v>73</v>
      </c>
      <c r="Y31" s="5" t="s">
        <v>73</v>
      </c>
      <c r="Z31" s="5" t="s">
        <v>73</v>
      </c>
      <c r="AA31" s="5" t="s">
        <v>73</v>
      </c>
      <c r="AB31" s="1" t="s">
        <v>73</v>
      </c>
      <c r="AC31" s="1" t="s">
        <v>73</v>
      </c>
      <c r="AD31" s="1" t="s">
        <v>73</v>
      </c>
      <c r="AE31" s="1" t="s">
        <v>73</v>
      </c>
      <c r="AF31" s="1" t="s">
        <v>78</v>
      </c>
      <c r="AG31" s="1" t="s">
        <v>73</v>
      </c>
      <c r="AH31" s="1" t="s">
        <v>73</v>
      </c>
      <c r="AI31" s="1" t="s">
        <v>73</v>
      </c>
      <c r="AJ31" s="1" t="s">
        <v>73</v>
      </c>
      <c r="AK31" s="1" t="s">
        <v>73</v>
      </c>
      <c r="AL31" s="1" t="s">
        <v>73</v>
      </c>
      <c r="AM31" s="1" t="s">
        <v>73</v>
      </c>
      <c r="AN31" s="1" t="s">
        <v>73</v>
      </c>
      <c r="AO31" s="1" t="s">
        <v>73</v>
      </c>
      <c r="AP31" s="1" t="s">
        <v>73</v>
      </c>
      <c r="AQ31" s="1" t="s">
        <v>73</v>
      </c>
      <c r="AR31" s="1"/>
    </row>
    <row r="32" spans="1:44" x14ac:dyDescent="0.2">
      <c r="A32" s="15">
        <v>42764</v>
      </c>
      <c r="B32" s="2">
        <v>33.909999999999997</v>
      </c>
      <c r="C32" s="3">
        <v>9.1999999999999993</v>
      </c>
      <c r="D32" s="3">
        <v>7.1</v>
      </c>
      <c r="E32" s="1" t="s">
        <v>72</v>
      </c>
      <c r="F32" s="1" t="s">
        <v>72</v>
      </c>
      <c r="G32" s="1" t="s">
        <v>72</v>
      </c>
      <c r="H32" s="1">
        <v>1</v>
      </c>
      <c r="I32" s="3">
        <v>0.1</v>
      </c>
      <c r="J32" s="1" t="s">
        <v>74</v>
      </c>
      <c r="K32" s="2">
        <v>5.77</v>
      </c>
      <c r="L32" s="2">
        <v>0.17</v>
      </c>
      <c r="M32" s="2">
        <v>0.16</v>
      </c>
      <c r="N32" s="1" t="s">
        <v>76</v>
      </c>
      <c r="O32" s="1" t="s">
        <v>76</v>
      </c>
      <c r="P32" s="1" t="s">
        <v>76</v>
      </c>
      <c r="Q32" s="1" t="s">
        <v>76</v>
      </c>
      <c r="R32" s="1">
        <v>54</v>
      </c>
      <c r="S32" s="1" t="s">
        <v>76</v>
      </c>
      <c r="T32" s="1" t="s">
        <v>76</v>
      </c>
      <c r="U32" s="1" t="s">
        <v>76</v>
      </c>
      <c r="V32" s="1" t="s">
        <v>76</v>
      </c>
      <c r="W32" s="1" t="s">
        <v>73</v>
      </c>
      <c r="X32" s="5" t="s">
        <v>73</v>
      </c>
      <c r="Y32" s="5" t="s">
        <v>73</v>
      </c>
      <c r="Z32" s="5" t="s">
        <v>73</v>
      </c>
      <c r="AA32" s="5">
        <v>5.0000000000000001E-3</v>
      </c>
      <c r="AB32" s="1" t="s">
        <v>73</v>
      </c>
      <c r="AC32" s="1" t="s">
        <v>73</v>
      </c>
      <c r="AD32" s="1" t="s">
        <v>73</v>
      </c>
      <c r="AE32" s="1" t="s">
        <v>73</v>
      </c>
      <c r="AF32" s="1" t="s">
        <v>78</v>
      </c>
      <c r="AG32" s="1" t="s">
        <v>73</v>
      </c>
      <c r="AH32" s="1" t="s">
        <v>73</v>
      </c>
      <c r="AI32" s="1" t="s">
        <v>73</v>
      </c>
      <c r="AJ32" s="1" t="s">
        <v>73</v>
      </c>
      <c r="AK32" s="1" t="s">
        <v>73</v>
      </c>
      <c r="AL32" s="1" t="s">
        <v>73</v>
      </c>
      <c r="AM32" s="1" t="s">
        <v>73</v>
      </c>
      <c r="AN32" s="1" t="s">
        <v>73</v>
      </c>
      <c r="AO32" s="1">
        <v>82</v>
      </c>
      <c r="AP32" s="1">
        <v>36</v>
      </c>
      <c r="AQ32" s="1">
        <v>353</v>
      </c>
      <c r="AR32" s="1"/>
    </row>
    <row r="33" spans="1:44" x14ac:dyDescent="0.2">
      <c r="A33" s="15">
        <v>42765</v>
      </c>
      <c r="B33" s="2">
        <v>33.53</v>
      </c>
      <c r="C33" s="3">
        <v>8.6999999999999993</v>
      </c>
      <c r="D33" s="3">
        <v>7.1</v>
      </c>
      <c r="E33" s="1" t="s">
        <v>72</v>
      </c>
      <c r="F33" s="1" t="s">
        <v>72</v>
      </c>
      <c r="G33" s="1" t="s">
        <v>72</v>
      </c>
      <c r="H33" s="1">
        <v>1</v>
      </c>
      <c r="I33" s="3">
        <v>0.1</v>
      </c>
      <c r="J33" s="1" t="s">
        <v>74</v>
      </c>
      <c r="K33" s="2">
        <v>6.05</v>
      </c>
      <c r="L33" s="2">
        <v>0.17</v>
      </c>
      <c r="M33" s="2">
        <v>0.15</v>
      </c>
      <c r="N33" s="1" t="s">
        <v>76</v>
      </c>
      <c r="O33" s="1" t="s">
        <v>76</v>
      </c>
      <c r="P33" s="1" t="s">
        <v>93</v>
      </c>
      <c r="Q33" s="1" t="s">
        <v>76</v>
      </c>
      <c r="R33" s="1">
        <v>54</v>
      </c>
      <c r="S33" s="1" t="s">
        <v>76</v>
      </c>
      <c r="T33" s="1" t="s">
        <v>76</v>
      </c>
      <c r="U33" s="1" t="s">
        <v>77</v>
      </c>
      <c r="V33" s="1">
        <v>1E-3</v>
      </c>
      <c r="W33" s="1" t="s">
        <v>73</v>
      </c>
      <c r="X33" s="5" t="s">
        <v>73</v>
      </c>
      <c r="Y33" s="5" t="s">
        <v>73</v>
      </c>
      <c r="Z33" s="5" t="s">
        <v>73</v>
      </c>
      <c r="AA33" s="5">
        <v>1.0999999999999999E-2</v>
      </c>
      <c r="AB33" s="1" t="s">
        <v>73</v>
      </c>
      <c r="AC33" s="1" t="s">
        <v>73</v>
      </c>
      <c r="AD33" s="1" t="s">
        <v>73</v>
      </c>
      <c r="AE33" s="1" t="s">
        <v>73</v>
      </c>
      <c r="AF33" s="1" t="s">
        <v>78</v>
      </c>
      <c r="AG33" s="1" t="s">
        <v>73</v>
      </c>
      <c r="AH33" s="1" t="s">
        <v>73</v>
      </c>
      <c r="AI33" s="1" t="s">
        <v>73</v>
      </c>
      <c r="AJ33" s="1" t="s">
        <v>73</v>
      </c>
      <c r="AK33" s="1" t="s">
        <v>73</v>
      </c>
      <c r="AL33" s="1" t="s">
        <v>73</v>
      </c>
      <c r="AM33" s="1" t="s">
        <v>73</v>
      </c>
      <c r="AN33" s="1" t="s">
        <v>73</v>
      </c>
      <c r="AO33" s="1">
        <v>87</v>
      </c>
      <c r="AP33" s="1">
        <v>38</v>
      </c>
      <c r="AQ33" s="1">
        <v>374</v>
      </c>
      <c r="AR33" s="1"/>
    </row>
    <row r="34" spans="1:44" x14ac:dyDescent="0.2">
      <c r="A34" s="15">
        <v>42766</v>
      </c>
      <c r="B34" s="2">
        <v>32.75</v>
      </c>
      <c r="C34" s="3">
        <v>8.9</v>
      </c>
      <c r="D34" s="3">
        <v>7.3</v>
      </c>
      <c r="E34" s="1" t="s">
        <v>84</v>
      </c>
      <c r="F34" s="1" t="s">
        <v>84</v>
      </c>
      <c r="G34" s="1" t="s">
        <v>84</v>
      </c>
      <c r="H34" s="1">
        <v>1</v>
      </c>
      <c r="I34" s="3">
        <v>0.1</v>
      </c>
      <c r="J34" s="1" t="s">
        <v>74</v>
      </c>
      <c r="K34" s="2">
        <v>6.49</v>
      </c>
      <c r="L34" s="2">
        <v>0.17</v>
      </c>
      <c r="M34" s="2">
        <v>0.16</v>
      </c>
      <c r="N34" s="1" t="s">
        <v>76</v>
      </c>
      <c r="O34" s="1">
        <v>0.5</v>
      </c>
      <c r="P34" s="1" t="s">
        <v>76</v>
      </c>
      <c r="Q34" s="1" t="s">
        <v>76</v>
      </c>
      <c r="R34" s="1">
        <v>54</v>
      </c>
      <c r="S34" s="1">
        <v>700</v>
      </c>
      <c r="T34" s="1">
        <v>85</v>
      </c>
      <c r="U34" s="1" t="s">
        <v>77</v>
      </c>
      <c r="V34" s="1">
        <v>1E-3</v>
      </c>
      <c r="W34" s="1" t="s">
        <v>154</v>
      </c>
      <c r="X34" s="5">
        <v>0.03</v>
      </c>
      <c r="Y34" s="5" t="s">
        <v>95</v>
      </c>
      <c r="Z34" s="5" t="s">
        <v>132</v>
      </c>
      <c r="AA34" s="5">
        <v>1.2999999999999999E-2</v>
      </c>
      <c r="AB34" s="1" t="s">
        <v>89</v>
      </c>
      <c r="AC34" s="1" t="s">
        <v>89</v>
      </c>
      <c r="AD34" s="1" t="s">
        <v>275</v>
      </c>
      <c r="AE34" s="1">
        <v>1.6E-2</v>
      </c>
      <c r="AF34" s="1" t="s">
        <v>308</v>
      </c>
      <c r="AG34" s="1">
        <v>8.0000000000000002E-3</v>
      </c>
      <c r="AH34" s="1" t="s">
        <v>91</v>
      </c>
      <c r="AI34" s="1" t="s">
        <v>95</v>
      </c>
      <c r="AJ34" s="1">
        <v>2.9000000000000001E-2</v>
      </c>
      <c r="AK34" s="1" t="s">
        <v>311</v>
      </c>
      <c r="AL34" s="1" t="s">
        <v>95</v>
      </c>
      <c r="AM34" s="1">
        <v>0.05</v>
      </c>
      <c r="AN34" s="1" t="s">
        <v>157</v>
      </c>
      <c r="AO34" s="1">
        <v>86</v>
      </c>
      <c r="AP34" s="1">
        <v>38</v>
      </c>
      <c r="AQ34" s="1">
        <v>370</v>
      </c>
      <c r="AR34" s="1"/>
    </row>
    <row r="35" spans="1:44" x14ac:dyDescent="0.2">
      <c r="A35" s="15">
        <v>42767</v>
      </c>
      <c r="B35" s="2">
        <v>30.69</v>
      </c>
      <c r="C35" s="3">
        <v>8.9</v>
      </c>
      <c r="D35" s="3">
        <v>7.1</v>
      </c>
      <c r="E35" s="1" t="s">
        <v>84</v>
      </c>
      <c r="F35" s="1" t="s">
        <v>84</v>
      </c>
      <c r="G35" s="1" t="s">
        <v>84</v>
      </c>
      <c r="H35" s="1">
        <v>1</v>
      </c>
      <c r="I35" s="3">
        <v>0.2</v>
      </c>
      <c r="J35" s="1" t="s">
        <v>74</v>
      </c>
      <c r="K35" s="2">
        <v>6.94</v>
      </c>
      <c r="L35" s="2">
        <v>0.17</v>
      </c>
      <c r="M35" s="2">
        <v>0.15</v>
      </c>
      <c r="N35" s="1" t="s">
        <v>76</v>
      </c>
      <c r="O35" s="1" t="s">
        <v>76</v>
      </c>
      <c r="P35" s="1" t="s">
        <v>76</v>
      </c>
      <c r="Q35" s="1" t="s">
        <v>93</v>
      </c>
      <c r="R35" s="1">
        <v>54</v>
      </c>
      <c r="S35" s="1" t="s">
        <v>76</v>
      </c>
      <c r="T35" s="1" t="s">
        <v>76</v>
      </c>
      <c r="U35" s="1" t="s">
        <v>77</v>
      </c>
      <c r="V35" s="1">
        <v>1E-3</v>
      </c>
      <c r="W35" s="1" t="s">
        <v>73</v>
      </c>
      <c r="X35" s="5" t="s">
        <v>73</v>
      </c>
      <c r="Y35" s="5" t="s">
        <v>73</v>
      </c>
      <c r="Z35" s="5" t="s">
        <v>73</v>
      </c>
      <c r="AA35" s="5">
        <v>0.01</v>
      </c>
      <c r="AB35" s="1" t="s">
        <v>73</v>
      </c>
      <c r="AC35" s="1" t="s">
        <v>73</v>
      </c>
      <c r="AD35" s="1" t="s">
        <v>73</v>
      </c>
      <c r="AE35" s="1" t="s">
        <v>73</v>
      </c>
      <c r="AF35" s="1" t="s">
        <v>78</v>
      </c>
      <c r="AG35" s="1" t="s">
        <v>73</v>
      </c>
      <c r="AH35" s="1" t="s">
        <v>73</v>
      </c>
      <c r="AI35" s="1" t="s">
        <v>73</v>
      </c>
      <c r="AJ35" s="1" t="s">
        <v>73</v>
      </c>
      <c r="AK35" s="1" t="s">
        <v>73</v>
      </c>
      <c r="AL35" s="1" t="s">
        <v>73</v>
      </c>
      <c r="AM35" s="1" t="s">
        <v>73</v>
      </c>
      <c r="AN35" s="1" t="s">
        <v>73</v>
      </c>
      <c r="AO35" s="1" t="s">
        <v>73</v>
      </c>
      <c r="AP35" s="1" t="s">
        <v>73</v>
      </c>
      <c r="AQ35" s="1" t="s">
        <v>73</v>
      </c>
      <c r="AR35" s="1"/>
    </row>
    <row r="36" spans="1:44" x14ac:dyDescent="0.2">
      <c r="A36" s="15">
        <v>42768</v>
      </c>
      <c r="B36" s="2">
        <v>28.51</v>
      </c>
      <c r="C36" s="3">
        <v>8.8000000000000007</v>
      </c>
      <c r="D36" s="3">
        <v>7.1</v>
      </c>
      <c r="E36" s="1" t="s">
        <v>84</v>
      </c>
      <c r="F36" s="1" t="s">
        <v>84</v>
      </c>
      <c r="G36" s="1" t="s">
        <v>84</v>
      </c>
      <c r="H36" s="1">
        <v>1</v>
      </c>
      <c r="I36" s="3">
        <v>0.2</v>
      </c>
      <c r="J36" s="1" t="s">
        <v>74</v>
      </c>
      <c r="K36" s="2">
        <v>7.22</v>
      </c>
      <c r="L36" s="2">
        <v>0.2</v>
      </c>
      <c r="M36" s="2">
        <v>0.17</v>
      </c>
      <c r="N36" s="1" t="s">
        <v>76</v>
      </c>
      <c r="O36" s="1" t="s">
        <v>76</v>
      </c>
      <c r="P36" s="1" t="s">
        <v>76</v>
      </c>
      <c r="Q36" s="1" t="s">
        <v>76</v>
      </c>
      <c r="R36" s="1">
        <v>53</v>
      </c>
      <c r="S36" s="1" t="s">
        <v>76</v>
      </c>
      <c r="T36" s="1" t="s">
        <v>76</v>
      </c>
      <c r="U36" s="1" t="s">
        <v>77</v>
      </c>
      <c r="V36" s="1">
        <v>1E-3</v>
      </c>
      <c r="W36" s="1" t="s">
        <v>73</v>
      </c>
      <c r="X36" s="5" t="s">
        <v>73</v>
      </c>
      <c r="Y36" s="5" t="s">
        <v>73</v>
      </c>
      <c r="Z36" s="5" t="s">
        <v>73</v>
      </c>
      <c r="AA36" s="5">
        <v>5.0000000000000001E-3</v>
      </c>
      <c r="AB36" s="1" t="s">
        <v>73</v>
      </c>
      <c r="AC36" s="1" t="s">
        <v>73</v>
      </c>
      <c r="AD36" s="1" t="s">
        <v>73</v>
      </c>
      <c r="AE36" s="1" t="s">
        <v>73</v>
      </c>
      <c r="AF36" s="1" t="s">
        <v>78</v>
      </c>
      <c r="AG36" s="1" t="s">
        <v>73</v>
      </c>
      <c r="AH36" s="1" t="s">
        <v>73</v>
      </c>
      <c r="AI36" s="1" t="s">
        <v>73</v>
      </c>
      <c r="AJ36" s="1" t="s">
        <v>73</v>
      </c>
      <c r="AK36" s="1" t="s">
        <v>73</v>
      </c>
      <c r="AL36" s="1" t="s">
        <v>73</v>
      </c>
      <c r="AM36" s="1" t="s">
        <v>73</v>
      </c>
      <c r="AN36" s="1" t="s">
        <v>73</v>
      </c>
      <c r="AO36" s="1">
        <v>83</v>
      </c>
      <c r="AP36" s="1">
        <v>36</v>
      </c>
      <c r="AQ36" s="1">
        <v>357</v>
      </c>
      <c r="AR36" s="1"/>
    </row>
    <row r="37" spans="1:44" x14ac:dyDescent="0.2">
      <c r="A37" s="15">
        <v>42769</v>
      </c>
      <c r="B37" s="2">
        <v>29.69</v>
      </c>
      <c r="C37" s="3" t="s">
        <v>71</v>
      </c>
      <c r="D37" s="3" t="s">
        <v>71</v>
      </c>
      <c r="E37" s="3" t="s">
        <v>71</v>
      </c>
      <c r="F37" s="3" t="s">
        <v>71</v>
      </c>
      <c r="G37" s="3" t="s">
        <v>71</v>
      </c>
      <c r="H37" s="1">
        <v>1</v>
      </c>
      <c r="I37" s="3" t="s">
        <v>71</v>
      </c>
      <c r="J37" s="3" t="s">
        <v>71</v>
      </c>
      <c r="K37" s="3" t="s">
        <v>71</v>
      </c>
      <c r="L37" s="2">
        <v>0.2</v>
      </c>
      <c r="M37" s="2">
        <v>0.18</v>
      </c>
      <c r="N37" s="1" t="s">
        <v>76</v>
      </c>
      <c r="O37" s="1" t="s">
        <v>76</v>
      </c>
      <c r="P37" s="1" t="s">
        <v>76</v>
      </c>
      <c r="Q37" s="1" t="s">
        <v>76</v>
      </c>
      <c r="R37" s="1" t="s">
        <v>76</v>
      </c>
      <c r="S37" s="1" t="s">
        <v>76</v>
      </c>
      <c r="T37" s="1" t="s">
        <v>76</v>
      </c>
      <c r="U37" s="1" t="s">
        <v>77</v>
      </c>
      <c r="V37" s="1">
        <v>1E-3</v>
      </c>
      <c r="W37" s="1" t="s">
        <v>73</v>
      </c>
      <c r="X37" s="5" t="s">
        <v>73</v>
      </c>
      <c r="Y37" s="5" t="s">
        <v>73</v>
      </c>
      <c r="Z37" s="5" t="s">
        <v>73</v>
      </c>
      <c r="AA37" s="5" t="s">
        <v>73</v>
      </c>
      <c r="AB37" s="1" t="s">
        <v>73</v>
      </c>
      <c r="AC37" s="1" t="s">
        <v>73</v>
      </c>
      <c r="AD37" s="1" t="s">
        <v>73</v>
      </c>
      <c r="AE37" s="1" t="s">
        <v>73</v>
      </c>
      <c r="AF37" s="1" t="s">
        <v>78</v>
      </c>
      <c r="AG37" s="1" t="s">
        <v>73</v>
      </c>
      <c r="AH37" s="1" t="s">
        <v>73</v>
      </c>
      <c r="AI37" s="1" t="s">
        <v>73</v>
      </c>
      <c r="AJ37" s="1" t="s">
        <v>73</v>
      </c>
      <c r="AK37" s="1" t="s">
        <v>73</v>
      </c>
      <c r="AL37" s="1" t="s">
        <v>73</v>
      </c>
      <c r="AM37" s="1" t="s">
        <v>73</v>
      </c>
      <c r="AN37" s="1" t="s">
        <v>73</v>
      </c>
      <c r="AO37" s="1" t="s">
        <v>73</v>
      </c>
      <c r="AP37" s="1" t="s">
        <v>73</v>
      </c>
      <c r="AQ37" s="1" t="s">
        <v>73</v>
      </c>
      <c r="AR37" s="1"/>
    </row>
    <row r="38" spans="1:44" x14ac:dyDescent="0.2">
      <c r="A38" s="15">
        <v>42770</v>
      </c>
      <c r="B38" s="2">
        <v>31.04</v>
      </c>
      <c r="C38" s="3" t="s">
        <v>71</v>
      </c>
      <c r="D38" s="3" t="s">
        <v>71</v>
      </c>
      <c r="E38" s="1" t="s">
        <v>72</v>
      </c>
      <c r="F38" s="1" t="s">
        <v>72</v>
      </c>
      <c r="G38" s="1" t="s">
        <v>72</v>
      </c>
      <c r="H38" s="1">
        <v>1</v>
      </c>
      <c r="I38" s="3" t="s">
        <v>73</v>
      </c>
      <c r="J38" s="1" t="s">
        <v>74</v>
      </c>
      <c r="K38" s="2" t="s">
        <v>74</v>
      </c>
      <c r="L38" s="2">
        <v>0.23</v>
      </c>
      <c r="M38" s="2">
        <v>0.21</v>
      </c>
      <c r="N38" s="1" t="s">
        <v>76</v>
      </c>
      <c r="O38" s="1" t="s">
        <v>76</v>
      </c>
      <c r="P38" s="1" t="s">
        <v>76</v>
      </c>
      <c r="Q38" s="1" t="s">
        <v>76</v>
      </c>
      <c r="R38" s="1" t="s">
        <v>76</v>
      </c>
      <c r="S38" s="1" t="s">
        <v>76</v>
      </c>
      <c r="T38" s="1" t="s">
        <v>76</v>
      </c>
      <c r="U38" s="1" t="s">
        <v>76</v>
      </c>
      <c r="V38" s="1" t="s">
        <v>76</v>
      </c>
      <c r="W38" s="1" t="s">
        <v>73</v>
      </c>
      <c r="X38" s="5" t="s">
        <v>73</v>
      </c>
      <c r="Y38" s="5" t="s">
        <v>73</v>
      </c>
      <c r="Z38" s="5" t="s">
        <v>73</v>
      </c>
      <c r="AA38" s="5" t="s">
        <v>73</v>
      </c>
      <c r="AB38" s="1" t="s">
        <v>73</v>
      </c>
      <c r="AC38" s="1" t="s">
        <v>73</v>
      </c>
      <c r="AD38" s="1" t="s">
        <v>73</v>
      </c>
      <c r="AE38" s="1" t="s">
        <v>73</v>
      </c>
      <c r="AF38" s="1" t="s">
        <v>78</v>
      </c>
      <c r="AG38" s="1" t="s">
        <v>73</v>
      </c>
      <c r="AH38" s="1" t="s">
        <v>73</v>
      </c>
      <c r="AI38" s="1" t="s">
        <v>73</v>
      </c>
      <c r="AJ38" s="1" t="s">
        <v>73</v>
      </c>
      <c r="AK38" s="1" t="s">
        <v>73</v>
      </c>
      <c r="AL38" s="1" t="s">
        <v>73</v>
      </c>
      <c r="AM38" s="1" t="s">
        <v>73</v>
      </c>
      <c r="AN38" s="1" t="s">
        <v>73</v>
      </c>
      <c r="AO38" s="1" t="s">
        <v>73</v>
      </c>
      <c r="AP38" s="1" t="s">
        <v>73</v>
      </c>
      <c r="AQ38" s="1" t="s">
        <v>73</v>
      </c>
      <c r="AR38" s="1"/>
    </row>
    <row r="39" spans="1:44" x14ac:dyDescent="0.2">
      <c r="A39" s="15">
        <v>42771</v>
      </c>
      <c r="B39" s="2">
        <v>29.83</v>
      </c>
      <c r="C39" s="3">
        <v>8.1</v>
      </c>
      <c r="D39" s="3">
        <v>7.3</v>
      </c>
      <c r="E39" s="1" t="s">
        <v>72</v>
      </c>
      <c r="F39" s="1" t="s">
        <v>72</v>
      </c>
      <c r="G39" s="1" t="s">
        <v>72</v>
      </c>
      <c r="H39" s="1">
        <v>1</v>
      </c>
      <c r="I39" s="3">
        <v>0.2</v>
      </c>
      <c r="J39" s="1" t="s">
        <v>74</v>
      </c>
      <c r="K39" s="2">
        <v>7.17</v>
      </c>
      <c r="L39" s="2">
        <v>0.24</v>
      </c>
      <c r="M39" s="2">
        <v>0.22</v>
      </c>
      <c r="N39" s="1" t="s">
        <v>76</v>
      </c>
      <c r="O39" s="1" t="s">
        <v>76</v>
      </c>
      <c r="P39" s="1" t="s">
        <v>76</v>
      </c>
      <c r="Q39" s="1" t="s">
        <v>76</v>
      </c>
      <c r="R39" s="1">
        <v>52</v>
      </c>
      <c r="S39" s="1" t="s">
        <v>76</v>
      </c>
      <c r="T39" s="1" t="s">
        <v>76</v>
      </c>
      <c r="U39" s="1" t="s">
        <v>76</v>
      </c>
      <c r="V39" s="1" t="s">
        <v>76</v>
      </c>
      <c r="W39" s="1" t="s">
        <v>73</v>
      </c>
      <c r="X39" s="5" t="s">
        <v>73</v>
      </c>
      <c r="Y39" s="5" t="s">
        <v>73</v>
      </c>
      <c r="Z39" s="5" t="s">
        <v>73</v>
      </c>
      <c r="AA39" s="5" t="s">
        <v>82</v>
      </c>
      <c r="AB39" s="1" t="s">
        <v>73</v>
      </c>
      <c r="AC39" s="1" t="s">
        <v>73</v>
      </c>
      <c r="AD39" s="1" t="s">
        <v>73</v>
      </c>
      <c r="AE39" s="1" t="s">
        <v>73</v>
      </c>
      <c r="AF39" s="1" t="s">
        <v>78</v>
      </c>
      <c r="AG39" s="1" t="s">
        <v>73</v>
      </c>
      <c r="AH39" s="1" t="s">
        <v>73</v>
      </c>
      <c r="AI39" s="1" t="s">
        <v>73</v>
      </c>
      <c r="AJ39" s="1" t="s">
        <v>73</v>
      </c>
      <c r="AK39" s="1" t="s">
        <v>73</v>
      </c>
      <c r="AL39" s="1" t="s">
        <v>73</v>
      </c>
      <c r="AM39" s="1" t="s">
        <v>73</v>
      </c>
      <c r="AN39" s="1" t="s">
        <v>73</v>
      </c>
      <c r="AO39" s="1">
        <v>81</v>
      </c>
      <c r="AP39" s="1">
        <v>35</v>
      </c>
      <c r="AQ39" s="1">
        <v>348</v>
      </c>
      <c r="AR39" s="1"/>
    </row>
    <row r="40" spans="1:44" x14ac:dyDescent="0.2">
      <c r="A40" s="15">
        <v>42772</v>
      </c>
      <c r="B40" s="2">
        <v>28.84</v>
      </c>
      <c r="C40" s="3">
        <v>9</v>
      </c>
      <c r="D40" s="3">
        <v>7.2</v>
      </c>
      <c r="E40" s="1" t="s">
        <v>72</v>
      </c>
      <c r="F40" s="1" t="s">
        <v>72</v>
      </c>
      <c r="G40" s="1" t="s">
        <v>72</v>
      </c>
      <c r="H40" s="1">
        <v>1</v>
      </c>
      <c r="I40" s="3">
        <v>0.2</v>
      </c>
      <c r="J40" s="1" t="s">
        <v>74</v>
      </c>
      <c r="K40" s="2">
        <v>7.56</v>
      </c>
      <c r="L40" s="2">
        <v>0.26</v>
      </c>
      <c r="M40" s="2">
        <v>0.23</v>
      </c>
      <c r="N40" s="1" t="s">
        <v>76</v>
      </c>
      <c r="O40" s="1" t="s">
        <v>76</v>
      </c>
      <c r="P40" s="1" t="s">
        <v>93</v>
      </c>
      <c r="Q40" s="1" t="s">
        <v>76</v>
      </c>
      <c r="R40" s="1">
        <v>54</v>
      </c>
      <c r="S40" s="1" t="s">
        <v>76</v>
      </c>
      <c r="T40" s="1" t="s">
        <v>76</v>
      </c>
      <c r="U40" s="1" t="s">
        <v>77</v>
      </c>
      <c r="V40" s="1">
        <v>1E-3</v>
      </c>
      <c r="W40" s="1" t="s">
        <v>73</v>
      </c>
      <c r="X40" s="5" t="s">
        <v>73</v>
      </c>
      <c r="Y40" s="5" t="s">
        <v>73</v>
      </c>
      <c r="Z40" s="5" t="s">
        <v>73</v>
      </c>
      <c r="AA40" s="5">
        <v>6.0000000000000001E-3</v>
      </c>
      <c r="AB40" s="1" t="s">
        <v>73</v>
      </c>
      <c r="AC40" s="1" t="s">
        <v>73</v>
      </c>
      <c r="AD40" s="1" t="s">
        <v>73</v>
      </c>
      <c r="AE40" s="1" t="s">
        <v>73</v>
      </c>
      <c r="AF40" s="1" t="s">
        <v>78</v>
      </c>
      <c r="AG40" s="1" t="s">
        <v>73</v>
      </c>
      <c r="AH40" s="1" t="s">
        <v>73</v>
      </c>
      <c r="AI40" s="1" t="s">
        <v>73</v>
      </c>
      <c r="AJ40" s="1" t="s">
        <v>73</v>
      </c>
      <c r="AK40" s="1" t="s">
        <v>73</v>
      </c>
      <c r="AL40" s="1" t="s">
        <v>73</v>
      </c>
      <c r="AM40" s="1" t="s">
        <v>73</v>
      </c>
      <c r="AN40" s="1" t="s">
        <v>73</v>
      </c>
      <c r="AO40" s="1" t="s">
        <v>73</v>
      </c>
      <c r="AP40" s="1" t="s">
        <v>73</v>
      </c>
      <c r="AQ40" s="1" t="s">
        <v>73</v>
      </c>
      <c r="AR40" s="1"/>
    </row>
    <row r="41" spans="1:44" x14ac:dyDescent="0.2">
      <c r="A41" s="15">
        <v>42773</v>
      </c>
      <c r="B41" s="2">
        <v>35.11</v>
      </c>
      <c r="C41" s="3">
        <v>9.1999999999999993</v>
      </c>
      <c r="D41" s="3">
        <v>7.1</v>
      </c>
      <c r="E41" s="1" t="s">
        <v>84</v>
      </c>
      <c r="F41" s="1" t="s">
        <v>84</v>
      </c>
      <c r="G41" s="1" t="s">
        <v>84</v>
      </c>
      <c r="H41" s="1">
        <v>1</v>
      </c>
      <c r="I41" s="3">
        <v>0.2</v>
      </c>
      <c r="J41" s="1" t="s">
        <v>74</v>
      </c>
      <c r="K41" s="2">
        <v>7.8</v>
      </c>
      <c r="L41" s="2">
        <v>0.28999999999999998</v>
      </c>
      <c r="M41" s="2">
        <v>0.26</v>
      </c>
      <c r="N41" s="1" t="s">
        <v>76</v>
      </c>
      <c r="O41" s="1">
        <v>0.7</v>
      </c>
      <c r="P41" s="1" t="s">
        <v>76</v>
      </c>
      <c r="Q41" s="1" t="s">
        <v>76</v>
      </c>
      <c r="R41" s="1">
        <v>56</v>
      </c>
      <c r="S41" s="1">
        <v>400</v>
      </c>
      <c r="T41" s="1">
        <v>88</v>
      </c>
      <c r="U41" s="1" t="s">
        <v>77</v>
      </c>
      <c r="V41" s="1">
        <v>1E-3</v>
      </c>
      <c r="W41" s="1" t="s">
        <v>154</v>
      </c>
      <c r="X41" s="5">
        <v>2.5999999999999999E-2</v>
      </c>
      <c r="Y41" s="5" t="s">
        <v>95</v>
      </c>
      <c r="Z41" s="5" t="s">
        <v>132</v>
      </c>
      <c r="AA41" s="5">
        <v>7.0000000000000001E-3</v>
      </c>
      <c r="AB41" s="1">
        <v>0.05</v>
      </c>
      <c r="AC41" s="1" t="s">
        <v>89</v>
      </c>
      <c r="AD41" s="1" t="s">
        <v>275</v>
      </c>
      <c r="AE41" s="5">
        <v>0.02</v>
      </c>
      <c r="AF41" s="1" t="s">
        <v>308</v>
      </c>
      <c r="AG41" s="1">
        <v>1.2E-2</v>
      </c>
      <c r="AH41" s="1" t="s">
        <v>91</v>
      </c>
      <c r="AI41" s="1" t="s">
        <v>95</v>
      </c>
      <c r="AJ41" s="1">
        <v>4.2000000000000003E-2</v>
      </c>
      <c r="AK41" s="1" t="s">
        <v>311</v>
      </c>
      <c r="AL41" s="1" t="s">
        <v>95</v>
      </c>
      <c r="AM41" s="1" t="s">
        <v>311</v>
      </c>
      <c r="AN41" s="1" t="s">
        <v>157</v>
      </c>
      <c r="AO41" s="1">
        <v>82</v>
      </c>
      <c r="AP41" s="1">
        <v>35</v>
      </c>
      <c r="AQ41" s="1">
        <v>350</v>
      </c>
      <c r="AR41" s="1"/>
    </row>
    <row r="42" spans="1:44" x14ac:dyDescent="0.2">
      <c r="A42" s="15">
        <v>42774</v>
      </c>
      <c r="B42" s="2">
        <v>30.23</v>
      </c>
      <c r="C42" s="3">
        <v>8.1</v>
      </c>
      <c r="D42" s="3">
        <v>7</v>
      </c>
      <c r="E42" s="1" t="s">
        <v>84</v>
      </c>
      <c r="F42" s="1" t="s">
        <v>84</v>
      </c>
      <c r="G42" s="1" t="s">
        <v>84</v>
      </c>
      <c r="H42" s="1">
        <v>1</v>
      </c>
      <c r="I42" s="3">
        <v>0.1</v>
      </c>
      <c r="J42" s="1" t="s">
        <v>74</v>
      </c>
      <c r="K42" s="2">
        <v>6.65</v>
      </c>
      <c r="L42" s="2">
        <v>0.47</v>
      </c>
      <c r="M42" s="2">
        <v>0.45</v>
      </c>
      <c r="N42" s="1" t="s">
        <v>76</v>
      </c>
      <c r="O42" s="1" t="s">
        <v>76</v>
      </c>
      <c r="P42" s="1" t="s">
        <v>76</v>
      </c>
      <c r="Q42" s="1" t="s">
        <v>93</v>
      </c>
      <c r="R42" s="1">
        <v>56</v>
      </c>
      <c r="S42" s="1" t="s">
        <v>76</v>
      </c>
      <c r="T42" s="1" t="s">
        <v>76</v>
      </c>
      <c r="U42" s="1">
        <v>5.0000000000000001E-3</v>
      </c>
      <c r="V42" s="1">
        <v>1E-3</v>
      </c>
      <c r="W42" s="1" t="s">
        <v>73</v>
      </c>
      <c r="X42" s="5" t="s">
        <v>73</v>
      </c>
      <c r="Y42" s="5" t="s">
        <v>73</v>
      </c>
      <c r="Z42" s="5" t="s">
        <v>73</v>
      </c>
      <c r="AA42" s="5">
        <v>7.0000000000000001E-3</v>
      </c>
      <c r="AB42" s="1" t="s">
        <v>73</v>
      </c>
      <c r="AC42" s="1" t="s">
        <v>73</v>
      </c>
      <c r="AD42" s="1" t="s">
        <v>73</v>
      </c>
      <c r="AE42" s="5" t="s">
        <v>73</v>
      </c>
      <c r="AF42" s="1" t="s">
        <v>78</v>
      </c>
      <c r="AG42" s="1" t="s">
        <v>73</v>
      </c>
      <c r="AH42" s="1" t="s">
        <v>73</v>
      </c>
      <c r="AI42" s="1" t="s">
        <v>73</v>
      </c>
      <c r="AJ42" s="1" t="s">
        <v>73</v>
      </c>
      <c r="AK42" s="1" t="s">
        <v>73</v>
      </c>
      <c r="AL42" s="1" t="s">
        <v>73</v>
      </c>
      <c r="AM42" s="1" t="s">
        <v>73</v>
      </c>
      <c r="AN42" s="1" t="s">
        <v>73</v>
      </c>
      <c r="AO42" s="1" t="s">
        <v>73</v>
      </c>
      <c r="AP42" s="1" t="s">
        <v>73</v>
      </c>
      <c r="AQ42" s="1" t="s">
        <v>73</v>
      </c>
      <c r="AR42" s="1"/>
    </row>
    <row r="43" spans="1:44" x14ac:dyDescent="0.2">
      <c r="A43" s="15">
        <v>42775</v>
      </c>
      <c r="B43" s="2">
        <v>29.17</v>
      </c>
      <c r="C43" s="3">
        <v>9.6999999999999993</v>
      </c>
      <c r="D43" s="3">
        <v>7.1</v>
      </c>
      <c r="E43" s="1" t="s">
        <v>84</v>
      </c>
      <c r="F43" s="1" t="s">
        <v>84</v>
      </c>
      <c r="G43" s="1">
        <v>2</v>
      </c>
      <c r="H43" s="1">
        <v>1</v>
      </c>
      <c r="I43" s="3">
        <v>0.1</v>
      </c>
      <c r="J43" s="1" t="s">
        <v>74</v>
      </c>
      <c r="K43" s="2">
        <v>6.64</v>
      </c>
      <c r="L43" s="2">
        <v>0.41</v>
      </c>
      <c r="M43" s="2">
        <v>0.37</v>
      </c>
      <c r="N43" s="1" t="s">
        <v>76</v>
      </c>
      <c r="O43" s="1" t="s">
        <v>76</v>
      </c>
      <c r="P43" s="1" t="s">
        <v>76</v>
      </c>
      <c r="Q43" s="1" t="s">
        <v>76</v>
      </c>
      <c r="R43" s="1">
        <v>52</v>
      </c>
      <c r="S43" s="1" t="s">
        <v>76</v>
      </c>
      <c r="T43" s="1" t="s">
        <v>76</v>
      </c>
      <c r="U43" s="1">
        <v>7.0000000000000001E-3</v>
      </c>
      <c r="V43" s="1">
        <v>1E-3</v>
      </c>
      <c r="W43" s="1" t="s">
        <v>73</v>
      </c>
      <c r="X43" s="5" t="s">
        <v>73</v>
      </c>
      <c r="Y43" s="5" t="s">
        <v>73</v>
      </c>
      <c r="Z43" s="5" t="s">
        <v>73</v>
      </c>
      <c r="AA43" s="5">
        <v>4.0000000000000001E-3</v>
      </c>
      <c r="AB43" s="1" t="s">
        <v>73</v>
      </c>
      <c r="AC43" s="1" t="s">
        <v>73</v>
      </c>
      <c r="AD43" s="1" t="s">
        <v>73</v>
      </c>
      <c r="AE43" s="5" t="s">
        <v>73</v>
      </c>
      <c r="AF43" s="1" t="s">
        <v>78</v>
      </c>
      <c r="AG43" s="1" t="s">
        <v>73</v>
      </c>
      <c r="AH43" s="1" t="s">
        <v>73</v>
      </c>
      <c r="AI43" s="1" t="s">
        <v>73</v>
      </c>
      <c r="AJ43" s="1" t="s">
        <v>73</v>
      </c>
      <c r="AK43" s="1" t="s">
        <v>73</v>
      </c>
      <c r="AL43" s="1" t="s">
        <v>73</v>
      </c>
      <c r="AM43" s="1" t="s">
        <v>73</v>
      </c>
      <c r="AN43" s="1" t="s">
        <v>73</v>
      </c>
      <c r="AO43" s="1">
        <v>79</v>
      </c>
      <c r="AP43" s="1">
        <v>34</v>
      </c>
      <c r="AQ43" s="1">
        <v>336</v>
      </c>
      <c r="AR43" s="1"/>
    </row>
    <row r="44" spans="1:44" x14ac:dyDescent="0.2">
      <c r="A44" s="15">
        <v>42776</v>
      </c>
      <c r="B44" s="2">
        <v>27.88</v>
      </c>
      <c r="C44" s="3" t="s">
        <v>71</v>
      </c>
      <c r="D44" s="3" t="s">
        <v>71</v>
      </c>
      <c r="E44" s="1" t="s">
        <v>72</v>
      </c>
      <c r="F44" s="1" t="s">
        <v>72</v>
      </c>
      <c r="G44" s="1" t="s">
        <v>72</v>
      </c>
      <c r="H44" s="1">
        <v>1</v>
      </c>
      <c r="I44" s="3" t="s">
        <v>73</v>
      </c>
      <c r="J44" s="1" t="s">
        <v>74</v>
      </c>
      <c r="K44" s="2" t="s">
        <v>74</v>
      </c>
      <c r="L44" s="2">
        <v>0.36</v>
      </c>
      <c r="M44" s="2">
        <v>0.34</v>
      </c>
      <c r="N44" s="1" t="s">
        <v>76</v>
      </c>
      <c r="O44" s="1" t="s">
        <v>76</v>
      </c>
      <c r="P44" s="1" t="s">
        <v>76</v>
      </c>
      <c r="Q44" s="1" t="s">
        <v>76</v>
      </c>
      <c r="R44" s="1" t="s">
        <v>76</v>
      </c>
      <c r="S44" s="1" t="s">
        <v>76</v>
      </c>
      <c r="T44" s="1" t="s">
        <v>76</v>
      </c>
      <c r="U44" s="1">
        <v>5.0000000000000001E-3</v>
      </c>
      <c r="V44" s="1">
        <v>1E-3</v>
      </c>
      <c r="W44" s="1" t="s">
        <v>73</v>
      </c>
      <c r="X44" s="5" t="s">
        <v>73</v>
      </c>
      <c r="Y44" s="5" t="s">
        <v>73</v>
      </c>
      <c r="Z44" s="5" t="s">
        <v>73</v>
      </c>
      <c r="AA44" s="5" t="s">
        <v>73</v>
      </c>
      <c r="AB44" s="1" t="s">
        <v>73</v>
      </c>
      <c r="AC44" s="1" t="s">
        <v>73</v>
      </c>
      <c r="AD44" s="1" t="s">
        <v>73</v>
      </c>
      <c r="AE44" s="5" t="s">
        <v>73</v>
      </c>
      <c r="AF44" s="1" t="s">
        <v>78</v>
      </c>
      <c r="AG44" s="1" t="s">
        <v>73</v>
      </c>
      <c r="AH44" s="1" t="s">
        <v>73</v>
      </c>
      <c r="AI44" s="1" t="s">
        <v>73</v>
      </c>
      <c r="AJ44" s="1" t="s">
        <v>73</v>
      </c>
      <c r="AK44" s="1" t="s">
        <v>73</v>
      </c>
      <c r="AL44" s="1" t="s">
        <v>73</v>
      </c>
      <c r="AM44" s="1" t="s">
        <v>73</v>
      </c>
      <c r="AN44" s="1" t="s">
        <v>73</v>
      </c>
      <c r="AO44" s="1" t="s">
        <v>73</v>
      </c>
      <c r="AP44" s="1" t="s">
        <v>73</v>
      </c>
      <c r="AQ44" s="1" t="s">
        <v>73</v>
      </c>
      <c r="AR44" s="1"/>
    </row>
    <row r="45" spans="1:44" x14ac:dyDescent="0.2">
      <c r="A45" s="15">
        <v>42777</v>
      </c>
      <c r="B45" s="2">
        <v>28.48</v>
      </c>
      <c r="C45" s="3" t="s">
        <v>71</v>
      </c>
      <c r="D45" s="3" t="s">
        <v>71</v>
      </c>
      <c r="E45" s="1" t="s">
        <v>72</v>
      </c>
      <c r="F45" s="1" t="s">
        <v>72</v>
      </c>
      <c r="G45" s="1" t="s">
        <v>72</v>
      </c>
      <c r="H45" s="1">
        <v>1</v>
      </c>
      <c r="I45" s="3" t="s">
        <v>73</v>
      </c>
      <c r="J45" s="1" t="s">
        <v>74</v>
      </c>
      <c r="K45" s="2" t="s">
        <v>74</v>
      </c>
      <c r="L45" s="2">
        <v>0.28999999999999998</v>
      </c>
      <c r="M45" s="2">
        <v>0.26</v>
      </c>
      <c r="N45" s="1" t="s">
        <v>76</v>
      </c>
      <c r="O45" s="1" t="s">
        <v>76</v>
      </c>
      <c r="P45" s="1" t="s">
        <v>76</v>
      </c>
      <c r="Q45" s="1" t="s">
        <v>76</v>
      </c>
      <c r="R45" s="1" t="s">
        <v>76</v>
      </c>
      <c r="S45" s="1" t="s">
        <v>76</v>
      </c>
      <c r="T45" s="1" t="s">
        <v>76</v>
      </c>
      <c r="U45" s="1" t="s">
        <v>76</v>
      </c>
      <c r="V45" s="1" t="s">
        <v>76</v>
      </c>
      <c r="W45" s="1" t="s">
        <v>73</v>
      </c>
      <c r="X45" s="5" t="s">
        <v>73</v>
      </c>
      <c r="Y45" s="5" t="s">
        <v>73</v>
      </c>
      <c r="Z45" s="5" t="s">
        <v>73</v>
      </c>
      <c r="AA45" s="5" t="s">
        <v>73</v>
      </c>
      <c r="AB45" s="1" t="s">
        <v>73</v>
      </c>
      <c r="AC45" s="1" t="s">
        <v>73</v>
      </c>
      <c r="AD45" s="1" t="s">
        <v>73</v>
      </c>
      <c r="AE45" s="5" t="s">
        <v>73</v>
      </c>
      <c r="AF45" s="1" t="s">
        <v>78</v>
      </c>
      <c r="AG45" s="1" t="s">
        <v>73</v>
      </c>
      <c r="AH45" s="1" t="s">
        <v>73</v>
      </c>
      <c r="AI45" s="1" t="s">
        <v>73</v>
      </c>
      <c r="AJ45" s="1" t="s">
        <v>73</v>
      </c>
      <c r="AK45" s="1" t="s">
        <v>73</v>
      </c>
      <c r="AL45" s="1" t="s">
        <v>73</v>
      </c>
      <c r="AM45" s="1" t="s">
        <v>73</v>
      </c>
      <c r="AN45" s="1" t="s">
        <v>73</v>
      </c>
      <c r="AO45" s="1" t="s">
        <v>73</v>
      </c>
      <c r="AP45" s="1" t="s">
        <v>73</v>
      </c>
      <c r="AQ45" s="1" t="s">
        <v>73</v>
      </c>
      <c r="AR45" s="1"/>
    </row>
    <row r="46" spans="1:44" x14ac:dyDescent="0.2">
      <c r="A46" s="15">
        <v>42778</v>
      </c>
      <c r="B46" s="2">
        <v>29.14</v>
      </c>
      <c r="C46" s="3">
        <v>8.1</v>
      </c>
      <c r="D46" s="3">
        <v>6.9</v>
      </c>
      <c r="E46" s="1" t="s">
        <v>72</v>
      </c>
      <c r="F46" s="1" t="s">
        <v>72</v>
      </c>
      <c r="G46" s="1" t="s">
        <v>72</v>
      </c>
      <c r="H46" s="1">
        <v>1</v>
      </c>
      <c r="I46" s="3">
        <v>0.2</v>
      </c>
      <c r="J46" s="1" t="s">
        <v>74</v>
      </c>
      <c r="K46" s="2">
        <v>6.82</v>
      </c>
      <c r="L46" s="2">
        <v>0.32</v>
      </c>
      <c r="M46" s="2">
        <v>0.28000000000000003</v>
      </c>
      <c r="N46" s="1" t="s">
        <v>76</v>
      </c>
      <c r="O46" s="1" t="s">
        <v>76</v>
      </c>
      <c r="P46" s="1" t="s">
        <v>76</v>
      </c>
      <c r="Q46" s="1" t="s">
        <v>76</v>
      </c>
      <c r="R46" s="1">
        <v>55</v>
      </c>
      <c r="S46" s="1" t="s">
        <v>76</v>
      </c>
      <c r="T46" s="1" t="s">
        <v>76</v>
      </c>
      <c r="U46" s="1" t="s">
        <v>76</v>
      </c>
      <c r="V46" s="1" t="s">
        <v>76</v>
      </c>
      <c r="W46" s="1" t="s">
        <v>73</v>
      </c>
      <c r="X46" s="5" t="s">
        <v>73</v>
      </c>
      <c r="Y46" s="5" t="s">
        <v>73</v>
      </c>
      <c r="Z46" s="5" t="s">
        <v>73</v>
      </c>
      <c r="AA46" s="5">
        <v>4.0000000000000001E-3</v>
      </c>
      <c r="AB46" s="1" t="s">
        <v>73</v>
      </c>
      <c r="AC46" s="1" t="s">
        <v>73</v>
      </c>
      <c r="AD46" s="1" t="s">
        <v>73</v>
      </c>
      <c r="AE46" s="5" t="s">
        <v>73</v>
      </c>
      <c r="AF46" s="1" t="s">
        <v>78</v>
      </c>
      <c r="AG46" s="1" t="s">
        <v>73</v>
      </c>
      <c r="AH46" s="1" t="s">
        <v>73</v>
      </c>
      <c r="AI46" s="1" t="s">
        <v>73</v>
      </c>
      <c r="AJ46" s="1" t="s">
        <v>73</v>
      </c>
      <c r="AK46" s="1" t="s">
        <v>73</v>
      </c>
      <c r="AL46" s="1" t="s">
        <v>73</v>
      </c>
      <c r="AM46" s="1" t="s">
        <v>73</v>
      </c>
      <c r="AN46" s="1" t="s">
        <v>73</v>
      </c>
      <c r="AO46" s="1">
        <v>79</v>
      </c>
      <c r="AP46" s="1">
        <v>34</v>
      </c>
      <c r="AQ46" s="1">
        <v>338</v>
      </c>
      <c r="AR46" s="1"/>
    </row>
    <row r="47" spans="1:44" x14ac:dyDescent="0.2">
      <c r="A47" s="15">
        <v>42779</v>
      </c>
      <c r="B47" s="2">
        <v>27.61</v>
      </c>
      <c r="C47" s="3">
        <v>8.6999999999999993</v>
      </c>
      <c r="D47" s="3">
        <v>7</v>
      </c>
      <c r="E47" s="1" t="s">
        <v>72</v>
      </c>
      <c r="F47" s="1" t="s">
        <v>72</v>
      </c>
      <c r="G47" s="1" t="s">
        <v>72</v>
      </c>
      <c r="H47" s="1">
        <v>1</v>
      </c>
      <c r="I47" s="3">
        <v>0.2</v>
      </c>
      <c r="J47" s="1" t="s">
        <v>74</v>
      </c>
      <c r="K47" s="2">
        <v>6.98</v>
      </c>
      <c r="L47" s="2">
        <v>0.3</v>
      </c>
      <c r="M47" s="2">
        <v>0.26</v>
      </c>
      <c r="N47" s="1" t="s">
        <v>76</v>
      </c>
      <c r="O47" s="1" t="s">
        <v>76</v>
      </c>
      <c r="P47" s="1" t="s">
        <v>93</v>
      </c>
      <c r="Q47" s="1" t="s">
        <v>76</v>
      </c>
      <c r="R47" s="1">
        <v>54</v>
      </c>
      <c r="S47" s="1" t="s">
        <v>76</v>
      </c>
      <c r="T47" s="1" t="s">
        <v>76</v>
      </c>
      <c r="U47" s="1">
        <v>5.0000000000000001E-3</v>
      </c>
      <c r="V47" s="1">
        <v>1E-3</v>
      </c>
      <c r="W47" s="1" t="s">
        <v>73</v>
      </c>
      <c r="X47" s="5" t="s">
        <v>73</v>
      </c>
      <c r="Y47" s="5" t="s">
        <v>73</v>
      </c>
      <c r="Z47" s="5" t="s">
        <v>73</v>
      </c>
      <c r="AA47" s="5">
        <v>8.0000000000000002E-3</v>
      </c>
      <c r="AB47" s="1" t="s">
        <v>73</v>
      </c>
      <c r="AC47" s="1" t="s">
        <v>73</v>
      </c>
      <c r="AD47" s="1" t="s">
        <v>73</v>
      </c>
      <c r="AE47" s="5" t="s">
        <v>73</v>
      </c>
      <c r="AF47" s="1" t="s">
        <v>78</v>
      </c>
      <c r="AG47" s="1" t="s">
        <v>73</v>
      </c>
      <c r="AH47" s="1" t="s">
        <v>73</v>
      </c>
      <c r="AI47" s="1" t="s">
        <v>73</v>
      </c>
      <c r="AJ47" s="1" t="s">
        <v>73</v>
      </c>
      <c r="AK47" s="1" t="s">
        <v>73</v>
      </c>
      <c r="AL47" s="1" t="s">
        <v>73</v>
      </c>
      <c r="AM47" s="1" t="s">
        <v>73</v>
      </c>
      <c r="AN47" s="1" t="s">
        <v>73</v>
      </c>
      <c r="AO47" s="1" t="s">
        <v>73</v>
      </c>
      <c r="AP47" s="1" t="s">
        <v>73</v>
      </c>
      <c r="AQ47" s="1" t="s">
        <v>73</v>
      </c>
      <c r="AR47" s="1"/>
    </row>
    <row r="48" spans="1:44" x14ac:dyDescent="0.2">
      <c r="A48" s="15">
        <v>42780</v>
      </c>
      <c r="B48" s="2">
        <v>27.38</v>
      </c>
      <c r="C48" s="3">
        <v>9.4</v>
      </c>
      <c r="D48" s="3">
        <v>7.1</v>
      </c>
      <c r="E48" s="1">
        <v>3</v>
      </c>
      <c r="F48" s="1" t="s">
        <v>84</v>
      </c>
      <c r="G48" s="1" t="s">
        <v>84</v>
      </c>
      <c r="H48" s="1">
        <v>1</v>
      </c>
      <c r="I48" s="3">
        <v>0.1</v>
      </c>
      <c r="J48" s="1" t="s">
        <v>74</v>
      </c>
      <c r="K48" s="2">
        <v>7.44</v>
      </c>
      <c r="L48" s="2">
        <v>0.27</v>
      </c>
      <c r="M48" s="2">
        <v>0.24</v>
      </c>
      <c r="N48" s="1" t="s">
        <v>76</v>
      </c>
      <c r="O48" s="1">
        <v>0.8</v>
      </c>
      <c r="P48" s="1" t="s">
        <v>76</v>
      </c>
      <c r="Q48" s="1" t="s">
        <v>76</v>
      </c>
      <c r="R48" s="1">
        <v>55</v>
      </c>
      <c r="S48" s="1">
        <v>13000</v>
      </c>
      <c r="T48" s="1">
        <v>89</v>
      </c>
      <c r="U48" s="1" t="s">
        <v>77</v>
      </c>
      <c r="V48" s="1">
        <v>1E-3</v>
      </c>
      <c r="W48" s="1" t="s">
        <v>154</v>
      </c>
      <c r="X48" s="5">
        <v>2.4E-2</v>
      </c>
      <c r="Y48" s="5" t="s">
        <v>95</v>
      </c>
      <c r="Z48" s="5" t="s">
        <v>132</v>
      </c>
      <c r="AA48" s="5">
        <v>8.9999999999999993E-3</v>
      </c>
      <c r="AB48" s="1">
        <v>0.05</v>
      </c>
      <c r="AC48" s="1" t="s">
        <v>89</v>
      </c>
      <c r="AD48" s="1" t="s">
        <v>275</v>
      </c>
      <c r="AE48" s="5">
        <v>2.1999999999999999E-2</v>
      </c>
      <c r="AF48" s="1" t="s">
        <v>308</v>
      </c>
      <c r="AG48" s="1">
        <v>1.0999999999999999E-2</v>
      </c>
      <c r="AH48" s="1">
        <v>5.0000000000000001E-3</v>
      </c>
      <c r="AI48" s="1" t="s">
        <v>95</v>
      </c>
      <c r="AJ48" s="1">
        <v>3.5999999999999997E-2</v>
      </c>
      <c r="AK48" s="1" t="s">
        <v>311</v>
      </c>
      <c r="AL48" s="1" t="s">
        <v>95</v>
      </c>
      <c r="AM48" s="1">
        <v>0.03</v>
      </c>
      <c r="AN48" s="1" t="s">
        <v>157</v>
      </c>
      <c r="AO48" s="1">
        <v>80</v>
      </c>
      <c r="AP48" s="1">
        <v>34</v>
      </c>
      <c r="AQ48" s="1">
        <v>339</v>
      </c>
      <c r="AR48" s="1"/>
    </row>
    <row r="49" spans="1:44" x14ac:dyDescent="0.2">
      <c r="A49" s="15">
        <v>42781</v>
      </c>
      <c r="B49" s="2">
        <v>25.65</v>
      </c>
      <c r="C49" s="3">
        <v>9.1</v>
      </c>
      <c r="D49" s="3">
        <v>7.2</v>
      </c>
      <c r="E49" s="1">
        <v>2</v>
      </c>
      <c r="F49" s="1" t="s">
        <v>84</v>
      </c>
      <c r="G49" s="1">
        <v>2</v>
      </c>
      <c r="H49" s="1">
        <v>1</v>
      </c>
      <c r="I49" s="3">
        <v>0.1</v>
      </c>
      <c r="J49" s="1" t="s">
        <v>74</v>
      </c>
      <c r="K49" s="2">
        <v>7.64</v>
      </c>
      <c r="L49" s="2">
        <v>0.25</v>
      </c>
      <c r="M49" s="2">
        <v>0.23</v>
      </c>
      <c r="N49" s="1" t="s">
        <v>76</v>
      </c>
      <c r="O49" s="1" t="s">
        <v>76</v>
      </c>
      <c r="P49" s="1" t="s">
        <v>76</v>
      </c>
      <c r="Q49" s="1" t="s">
        <v>93</v>
      </c>
      <c r="R49" s="1">
        <v>54</v>
      </c>
      <c r="S49" s="1" t="s">
        <v>76</v>
      </c>
      <c r="T49" s="1" t="s">
        <v>76</v>
      </c>
      <c r="U49" s="1" t="s">
        <v>77</v>
      </c>
      <c r="V49" s="1">
        <v>1E-3</v>
      </c>
      <c r="W49" s="1" t="s">
        <v>73</v>
      </c>
      <c r="X49" s="5" t="s">
        <v>73</v>
      </c>
      <c r="Y49" s="5" t="s">
        <v>73</v>
      </c>
      <c r="Z49" s="5" t="s">
        <v>73</v>
      </c>
      <c r="AA49" s="5">
        <v>7.0000000000000001E-3</v>
      </c>
      <c r="AB49" s="1" t="s">
        <v>73</v>
      </c>
      <c r="AC49" s="1" t="s">
        <v>73</v>
      </c>
      <c r="AD49" s="1" t="s">
        <v>73</v>
      </c>
      <c r="AE49" s="5" t="s">
        <v>73</v>
      </c>
      <c r="AF49" s="1" t="s">
        <v>78</v>
      </c>
      <c r="AG49" s="1" t="s">
        <v>73</v>
      </c>
      <c r="AH49" s="1" t="s">
        <v>73</v>
      </c>
      <c r="AI49" s="1" t="s">
        <v>73</v>
      </c>
      <c r="AJ49" s="1" t="s">
        <v>73</v>
      </c>
      <c r="AK49" s="1" t="s">
        <v>73</v>
      </c>
      <c r="AL49" s="1" t="s">
        <v>73</v>
      </c>
      <c r="AM49" s="1" t="s">
        <v>73</v>
      </c>
      <c r="AN49" s="1" t="s">
        <v>73</v>
      </c>
      <c r="AO49" s="1" t="s">
        <v>73</v>
      </c>
      <c r="AP49" s="1" t="s">
        <v>73</v>
      </c>
      <c r="AQ49" s="1" t="s">
        <v>73</v>
      </c>
      <c r="AR49" s="1"/>
    </row>
    <row r="50" spans="1:44" x14ac:dyDescent="0.2">
      <c r="A50" s="15">
        <v>42782</v>
      </c>
      <c r="B50" s="2">
        <v>25.65</v>
      </c>
      <c r="C50" s="3">
        <v>9.1</v>
      </c>
      <c r="D50" s="3">
        <v>7.3</v>
      </c>
      <c r="E50" s="1" t="s">
        <v>84</v>
      </c>
      <c r="F50" s="1" t="s">
        <v>84</v>
      </c>
      <c r="G50" s="1">
        <v>2</v>
      </c>
      <c r="H50" s="1">
        <v>1</v>
      </c>
      <c r="I50" s="3">
        <v>0.1</v>
      </c>
      <c r="J50" s="1" t="s">
        <v>74</v>
      </c>
      <c r="K50" s="2">
        <v>7.6</v>
      </c>
      <c r="L50" s="2">
        <v>0.27</v>
      </c>
      <c r="M50" s="2">
        <v>0.23</v>
      </c>
      <c r="N50" s="1" t="s">
        <v>76</v>
      </c>
      <c r="O50" s="1" t="s">
        <v>76</v>
      </c>
      <c r="P50" s="1" t="s">
        <v>76</v>
      </c>
      <c r="Q50" s="1" t="s">
        <v>76</v>
      </c>
      <c r="R50" s="1">
        <v>55</v>
      </c>
      <c r="S50" s="1" t="s">
        <v>76</v>
      </c>
      <c r="T50" s="1" t="s">
        <v>76</v>
      </c>
      <c r="U50" s="1" t="s">
        <v>77</v>
      </c>
      <c r="V50" s="1">
        <v>1E-3</v>
      </c>
      <c r="W50" s="1" t="s">
        <v>73</v>
      </c>
      <c r="X50" s="5" t="s">
        <v>73</v>
      </c>
      <c r="Y50" s="5" t="s">
        <v>73</v>
      </c>
      <c r="Z50" s="5" t="s">
        <v>73</v>
      </c>
      <c r="AA50" s="5" t="s">
        <v>82</v>
      </c>
      <c r="AB50" s="1" t="s">
        <v>73</v>
      </c>
      <c r="AC50" s="1" t="s">
        <v>73</v>
      </c>
      <c r="AD50" s="1" t="s">
        <v>73</v>
      </c>
      <c r="AE50" s="5" t="s">
        <v>73</v>
      </c>
      <c r="AF50" s="1" t="s">
        <v>78</v>
      </c>
      <c r="AG50" s="1" t="s">
        <v>73</v>
      </c>
      <c r="AH50" s="1" t="s">
        <v>73</v>
      </c>
      <c r="AI50" s="1" t="s">
        <v>73</v>
      </c>
      <c r="AJ50" s="1" t="s">
        <v>73</v>
      </c>
      <c r="AK50" s="1" t="s">
        <v>73</v>
      </c>
      <c r="AL50" s="1" t="s">
        <v>73</v>
      </c>
      <c r="AM50" s="1" t="s">
        <v>73</v>
      </c>
      <c r="AN50" s="1" t="s">
        <v>73</v>
      </c>
      <c r="AO50" s="1">
        <v>79</v>
      </c>
      <c r="AP50" s="1">
        <v>34</v>
      </c>
      <c r="AQ50" s="1">
        <v>336</v>
      </c>
      <c r="AR50" s="1"/>
    </row>
    <row r="51" spans="1:44" x14ac:dyDescent="0.2">
      <c r="A51" s="15">
        <v>42783</v>
      </c>
      <c r="B51" s="2">
        <v>30.64</v>
      </c>
      <c r="C51" s="3" t="s">
        <v>71</v>
      </c>
      <c r="D51" s="3" t="s">
        <v>71</v>
      </c>
      <c r="E51" s="1" t="s">
        <v>72</v>
      </c>
      <c r="F51" s="1" t="s">
        <v>72</v>
      </c>
      <c r="G51" s="1" t="s">
        <v>72</v>
      </c>
      <c r="H51" s="1">
        <v>1</v>
      </c>
      <c r="I51" s="3" t="s">
        <v>73</v>
      </c>
      <c r="J51" s="1" t="s">
        <v>74</v>
      </c>
      <c r="K51" s="2" t="s">
        <v>74</v>
      </c>
      <c r="L51" s="2">
        <v>0.24</v>
      </c>
      <c r="M51" s="2">
        <v>0.26</v>
      </c>
      <c r="N51" s="1" t="s">
        <v>76</v>
      </c>
      <c r="O51" s="1" t="s">
        <v>76</v>
      </c>
      <c r="P51" s="1" t="s">
        <v>76</v>
      </c>
      <c r="Q51" s="1" t="s">
        <v>76</v>
      </c>
      <c r="R51" s="1" t="s">
        <v>76</v>
      </c>
      <c r="S51" s="1" t="s">
        <v>76</v>
      </c>
      <c r="T51" s="1" t="s">
        <v>76</v>
      </c>
      <c r="U51" s="1" t="s">
        <v>77</v>
      </c>
      <c r="V51" s="1">
        <v>1E-3</v>
      </c>
      <c r="W51" s="1" t="s">
        <v>73</v>
      </c>
      <c r="X51" s="5" t="s">
        <v>73</v>
      </c>
      <c r="Y51" s="5" t="s">
        <v>73</v>
      </c>
      <c r="Z51" s="5" t="s">
        <v>73</v>
      </c>
      <c r="AA51" s="5" t="s">
        <v>73</v>
      </c>
      <c r="AB51" s="1" t="s">
        <v>73</v>
      </c>
      <c r="AC51" s="1" t="s">
        <v>73</v>
      </c>
      <c r="AD51" s="1" t="s">
        <v>73</v>
      </c>
      <c r="AE51" s="5" t="s">
        <v>73</v>
      </c>
      <c r="AF51" s="1" t="s">
        <v>78</v>
      </c>
      <c r="AG51" s="1" t="s">
        <v>73</v>
      </c>
      <c r="AH51" s="1" t="s">
        <v>73</v>
      </c>
      <c r="AI51" s="1" t="s">
        <v>73</v>
      </c>
      <c r="AJ51" s="1" t="s">
        <v>73</v>
      </c>
      <c r="AK51" s="1" t="s">
        <v>73</v>
      </c>
      <c r="AL51" s="1" t="s">
        <v>73</v>
      </c>
      <c r="AM51" s="1" t="s">
        <v>73</v>
      </c>
      <c r="AN51" s="1" t="s">
        <v>73</v>
      </c>
      <c r="AO51" s="1" t="s">
        <v>73</v>
      </c>
      <c r="AP51" s="1" t="s">
        <v>73</v>
      </c>
      <c r="AQ51" s="1" t="s">
        <v>73</v>
      </c>
      <c r="AR51" s="1"/>
    </row>
    <row r="52" spans="1:44" x14ac:dyDescent="0.2">
      <c r="A52" s="15">
        <v>42784</v>
      </c>
      <c r="B52" s="2">
        <v>26.88</v>
      </c>
      <c r="C52" s="3" t="s">
        <v>71</v>
      </c>
      <c r="D52" s="3" t="s">
        <v>71</v>
      </c>
      <c r="E52" s="1" t="s">
        <v>72</v>
      </c>
      <c r="F52" s="1" t="s">
        <v>72</v>
      </c>
      <c r="G52" s="1" t="s">
        <v>72</v>
      </c>
      <c r="H52" s="1">
        <v>2</v>
      </c>
      <c r="I52" s="3" t="s">
        <v>73</v>
      </c>
      <c r="J52" s="1" t="s">
        <v>74</v>
      </c>
      <c r="K52" s="2" t="s">
        <v>74</v>
      </c>
      <c r="L52" s="2">
        <v>0.26</v>
      </c>
      <c r="M52" s="2">
        <v>0.28999999999999998</v>
      </c>
      <c r="N52" s="1" t="s">
        <v>76</v>
      </c>
      <c r="O52" s="1" t="s">
        <v>76</v>
      </c>
      <c r="P52" s="1" t="s">
        <v>76</v>
      </c>
      <c r="Q52" s="1" t="s">
        <v>76</v>
      </c>
      <c r="R52" s="1" t="s">
        <v>76</v>
      </c>
      <c r="S52" s="1" t="s">
        <v>76</v>
      </c>
      <c r="T52" s="1" t="s">
        <v>76</v>
      </c>
      <c r="U52" s="1" t="s">
        <v>76</v>
      </c>
      <c r="V52" s="1" t="s">
        <v>76</v>
      </c>
      <c r="W52" s="1" t="s">
        <v>73</v>
      </c>
      <c r="X52" s="5" t="s">
        <v>73</v>
      </c>
      <c r="Y52" s="5" t="s">
        <v>73</v>
      </c>
      <c r="Z52" s="5" t="s">
        <v>73</v>
      </c>
      <c r="AA52" s="5" t="s">
        <v>73</v>
      </c>
      <c r="AB52" s="1" t="s">
        <v>73</v>
      </c>
      <c r="AC52" s="1" t="s">
        <v>73</v>
      </c>
      <c r="AD52" s="1" t="s">
        <v>73</v>
      </c>
      <c r="AE52" s="5" t="s">
        <v>73</v>
      </c>
      <c r="AF52" s="1" t="s">
        <v>78</v>
      </c>
      <c r="AG52" s="1" t="s">
        <v>73</v>
      </c>
      <c r="AH52" s="1" t="s">
        <v>73</v>
      </c>
      <c r="AI52" s="1" t="s">
        <v>73</v>
      </c>
      <c r="AJ52" s="1" t="s">
        <v>73</v>
      </c>
      <c r="AK52" s="1" t="s">
        <v>73</v>
      </c>
      <c r="AL52" s="1" t="s">
        <v>73</v>
      </c>
      <c r="AM52" s="1" t="s">
        <v>73</v>
      </c>
      <c r="AN52" s="1" t="s">
        <v>73</v>
      </c>
      <c r="AO52" s="1" t="s">
        <v>73</v>
      </c>
      <c r="AP52" s="1" t="s">
        <v>73</v>
      </c>
      <c r="AQ52" s="1" t="s">
        <v>73</v>
      </c>
      <c r="AR52" s="1"/>
    </row>
    <row r="53" spans="1:44" x14ac:dyDescent="0.2">
      <c r="A53" s="15">
        <v>42785</v>
      </c>
      <c r="B53" s="2">
        <v>24.53</v>
      </c>
      <c r="C53" s="3">
        <v>7.7</v>
      </c>
      <c r="D53" s="3">
        <v>7</v>
      </c>
      <c r="E53" s="1" t="s">
        <v>72</v>
      </c>
      <c r="F53" s="1" t="s">
        <v>72</v>
      </c>
      <c r="G53" s="1" t="s">
        <v>72</v>
      </c>
      <c r="H53" s="1">
        <v>2</v>
      </c>
      <c r="I53" s="3">
        <v>0.7</v>
      </c>
      <c r="J53" s="1" t="s">
        <v>74</v>
      </c>
      <c r="K53" s="2">
        <v>7.23</v>
      </c>
      <c r="L53" s="2">
        <v>0.25</v>
      </c>
      <c r="M53" s="2">
        <v>0.28999999999999998</v>
      </c>
      <c r="N53" s="1" t="s">
        <v>76</v>
      </c>
      <c r="O53" s="1" t="s">
        <v>76</v>
      </c>
      <c r="P53" s="1" t="s">
        <v>76</v>
      </c>
      <c r="Q53" s="1" t="s">
        <v>76</v>
      </c>
      <c r="R53" s="1">
        <v>57</v>
      </c>
      <c r="S53" s="1" t="s">
        <v>76</v>
      </c>
      <c r="T53" s="1" t="s">
        <v>76</v>
      </c>
      <c r="U53" s="1" t="s">
        <v>76</v>
      </c>
      <c r="V53" s="1" t="s">
        <v>76</v>
      </c>
      <c r="W53" s="1" t="s">
        <v>73</v>
      </c>
      <c r="X53" s="5" t="s">
        <v>73</v>
      </c>
      <c r="Y53" s="5" t="s">
        <v>73</v>
      </c>
      <c r="Z53" s="5" t="s">
        <v>73</v>
      </c>
      <c r="AA53" s="5">
        <v>4.0000000000000001E-3</v>
      </c>
      <c r="AB53" s="1" t="s">
        <v>73</v>
      </c>
      <c r="AC53" s="1" t="s">
        <v>73</v>
      </c>
      <c r="AD53" s="1" t="s">
        <v>73</v>
      </c>
      <c r="AE53" s="5" t="s">
        <v>73</v>
      </c>
      <c r="AF53" s="1" t="s">
        <v>78</v>
      </c>
      <c r="AG53" s="1" t="s">
        <v>73</v>
      </c>
      <c r="AH53" s="1" t="s">
        <v>73</v>
      </c>
      <c r="AI53" s="1" t="s">
        <v>73</v>
      </c>
      <c r="AJ53" s="1" t="s">
        <v>73</v>
      </c>
      <c r="AK53" s="1" t="s">
        <v>73</v>
      </c>
      <c r="AL53" s="1" t="s">
        <v>73</v>
      </c>
      <c r="AM53" s="1" t="s">
        <v>73</v>
      </c>
      <c r="AN53" s="1" t="s">
        <v>73</v>
      </c>
      <c r="AO53" s="1">
        <v>78</v>
      </c>
      <c r="AP53" s="1">
        <v>33</v>
      </c>
      <c r="AQ53" s="1">
        <v>330</v>
      </c>
      <c r="AR53" s="1"/>
    </row>
    <row r="54" spans="1:44" x14ac:dyDescent="0.2">
      <c r="A54" s="15">
        <v>42786</v>
      </c>
      <c r="B54" s="2">
        <v>25.19</v>
      </c>
      <c r="C54" s="3">
        <v>7.7</v>
      </c>
      <c r="D54" s="3">
        <v>6.9</v>
      </c>
      <c r="E54" s="1" t="s">
        <v>72</v>
      </c>
      <c r="F54" s="1" t="s">
        <v>72</v>
      </c>
      <c r="G54" s="1" t="s">
        <v>72</v>
      </c>
      <c r="H54" s="1">
        <v>2</v>
      </c>
      <c r="I54" s="3">
        <v>0.7</v>
      </c>
      <c r="J54" s="1" t="s">
        <v>74</v>
      </c>
      <c r="K54" s="2">
        <v>7.44</v>
      </c>
      <c r="L54" s="2">
        <v>0.28000000000000003</v>
      </c>
      <c r="M54" s="2">
        <v>0.25</v>
      </c>
      <c r="N54" s="1" t="s">
        <v>76</v>
      </c>
      <c r="O54" s="1" t="s">
        <v>76</v>
      </c>
      <c r="P54" s="1" t="s">
        <v>93</v>
      </c>
      <c r="Q54" s="1" t="s">
        <v>76</v>
      </c>
      <c r="R54" s="1">
        <v>58</v>
      </c>
      <c r="S54" s="1" t="s">
        <v>76</v>
      </c>
      <c r="T54" s="1" t="s">
        <v>76</v>
      </c>
      <c r="U54" s="1" t="s">
        <v>77</v>
      </c>
      <c r="V54" s="1">
        <v>1E-3</v>
      </c>
      <c r="W54" s="1" t="s">
        <v>73</v>
      </c>
      <c r="X54" s="5" t="s">
        <v>73</v>
      </c>
      <c r="Y54" s="5" t="s">
        <v>73</v>
      </c>
      <c r="Z54" s="5" t="s">
        <v>73</v>
      </c>
      <c r="AA54" s="5">
        <v>4.0000000000000001E-3</v>
      </c>
      <c r="AB54" s="1" t="s">
        <v>73</v>
      </c>
      <c r="AC54" s="1" t="s">
        <v>73</v>
      </c>
      <c r="AD54" s="1" t="s">
        <v>73</v>
      </c>
      <c r="AE54" s="5" t="s">
        <v>73</v>
      </c>
      <c r="AF54" s="1" t="s">
        <v>78</v>
      </c>
      <c r="AG54" s="1" t="s">
        <v>73</v>
      </c>
      <c r="AH54" s="1" t="s">
        <v>73</v>
      </c>
      <c r="AI54" s="1" t="s">
        <v>73</v>
      </c>
      <c r="AJ54" s="1" t="s">
        <v>73</v>
      </c>
      <c r="AK54" s="1" t="s">
        <v>73</v>
      </c>
      <c r="AL54" s="1" t="s">
        <v>73</v>
      </c>
      <c r="AM54" s="1" t="s">
        <v>73</v>
      </c>
      <c r="AN54" s="1" t="s">
        <v>73</v>
      </c>
      <c r="AO54" s="1" t="s">
        <v>73</v>
      </c>
      <c r="AP54" s="1" t="s">
        <v>73</v>
      </c>
      <c r="AQ54" s="1" t="s">
        <v>73</v>
      </c>
      <c r="AR54" s="1"/>
    </row>
    <row r="55" spans="1:44" x14ac:dyDescent="0.2">
      <c r="A55" s="15">
        <v>42787</v>
      </c>
      <c r="B55" s="2">
        <v>26.59</v>
      </c>
      <c r="C55" s="3">
        <v>9.3000000000000007</v>
      </c>
      <c r="D55" s="3">
        <v>7.1</v>
      </c>
      <c r="E55" s="1">
        <v>2</v>
      </c>
      <c r="F55" s="1" t="s">
        <v>84</v>
      </c>
      <c r="G55" s="1">
        <v>2</v>
      </c>
      <c r="H55" s="1">
        <v>2</v>
      </c>
      <c r="I55" s="3">
        <v>0.4</v>
      </c>
      <c r="J55" s="1" t="s">
        <v>74</v>
      </c>
      <c r="K55" s="2">
        <v>7.42</v>
      </c>
      <c r="L55" s="2">
        <v>0.32</v>
      </c>
      <c r="M55" s="2">
        <v>0.28000000000000003</v>
      </c>
      <c r="N55" s="1" t="s">
        <v>76</v>
      </c>
      <c r="O55" s="1">
        <v>0.8</v>
      </c>
      <c r="P55" s="1" t="s">
        <v>76</v>
      </c>
      <c r="Q55" s="1" t="s">
        <v>76</v>
      </c>
      <c r="R55" s="1">
        <v>59</v>
      </c>
      <c r="S55" s="1">
        <v>800</v>
      </c>
      <c r="T55" s="1">
        <v>96</v>
      </c>
      <c r="U55" s="1" t="s">
        <v>77</v>
      </c>
      <c r="V55" s="1" t="s">
        <v>167</v>
      </c>
      <c r="W55" s="1" t="s">
        <v>154</v>
      </c>
      <c r="X55" s="5">
        <v>2.5999999999999999E-2</v>
      </c>
      <c r="Y55" s="5">
        <v>1E-3</v>
      </c>
      <c r="Z55" s="5" t="s">
        <v>132</v>
      </c>
      <c r="AA55" s="5">
        <v>5.0000000000000001E-3</v>
      </c>
      <c r="AB55" s="1">
        <v>7.0000000000000007E-2</v>
      </c>
      <c r="AC55" s="1" t="s">
        <v>89</v>
      </c>
      <c r="AD55" s="1" t="s">
        <v>275</v>
      </c>
      <c r="AE55" s="5">
        <v>2.1999999999999999E-2</v>
      </c>
      <c r="AF55" s="1" t="s">
        <v>308</v>
      </c>
      <c r="AG55" s="1">
        <v>1.2999999999999999E-2</v>
      </c>
      <c r="AH55" s="1" t="s">
        <v>91</v>
      </c>
      <c r="AI55" s="1" t="s">
        <v>95</v>
      </c>
      <c r="AJ55" s="1">
        <v>4.1000000000000002E-2</v>
      </c>
      <c r="AK55" s="1" t="s">
        <v>311</v>
      </c>
      <c r="AL55" s="1" t="s">
        <v>95</v>
      </c>
      <c r="AM55" s="1" t="s">
        <v>311</v>
      </c>
      <c r="AN55" s="1" t="s">
        <v>157</v>
      </c>
      <c r="AO55" s="1">
        <v>78</v>
      </c>
      <c r="AP55" s="1">
        <v>33</v>
      </c>
      <c r="AQ55" s="1">
        <v>332</v>
      </c>
      <c r="AR55" s="1"/>
    </row>
    <row r="56" spans="1:44" x14ac:dyDescent="0.2">
      <c r="A56" s="15">
        <v>42788</v>
      </c>
      <c r="B56" s="2">
        <v>24.67</v>
      </c>
      <c r="C56" s="3">
        <v>8.5</v>
      </c>
      <c r="D56" s="3">
        <v>7.1</v>
      </c>
      <c r="E56" s="1">
        <v>3</v>
      </c>
      <c r="F56" s="1" t="s">
        <v>84</v>
      </c>
      <c r="G56" s="1">
        <v>2</v>
      </c>
      <c r="H56" s="1">
        <v>1</v>
      </c>
      <c r="I56" s="3">
        <v>0.3</v>
      </c>
      <c r="J56" s="1" t="s">
        <v>74</v>
      </c>
      <c r="K56" s="2">
        <v>7.6</v>
      </c>
      <c r="L56" s="2">
        <v>0.28999999999999998</v>
      </c>
      <c r="M56" s="2">
        <v>0.26</v>
      </c>
      <c r="N56" s="1" t="s">
        <v>76</v>
      </c>
      <c r="O56" s="1" t="s">
        <v>76</v>
      </c>
      <c r="P56" s="1" t="s">
        <v>76</v>
      </c>
      <c r="Q56" s="1" t="s">
        <v>93</v>
      </c>
      <c r="R56" s="1">
        <v>60</v>
      </c>
      <c r="S56" s="1" t="s">
        <v>76</v>
      </c>
      <c r="T56" s="1" t="s">
        <v>76</v>
      </c>
      <c r="U56" s="1" t="s">
        <v>77</v>
      </c>
      <c r="V56" s="1">
        <v>1E-3</v>
      </c>
      <c r="W56" s="1" t="s">
        <v>73</v>
      </c>
      <c r="X56" s="5" t="s">
        <v>73</v>
      </c>
      <c r="Y56" s="5" t="s">
        <v>73</v>
      </c>
      <c r="Z56" s="5" t="s">
        <v>73</v>
      </c>
      <c r="AA56" s="5">
        <v>6.0000000000000001E-3</v>
      </c>
      <c r="AB56" s="1" t="s">
        <v>73</v>
      </c>
      <c r="AC56" s="1" t="s">
        <v>73</v>
      </c>
      <c r="AD56" s="1" t="s">
        <v>73</v>
      </c>
      <c r="AE56" s="5" t="s">
        <v>73</v>
      </c>
      <c r="AF56" s="1" t="s">
        <v>78</v>
      </c>
      <c r="AG56" s="1" t="s">
        <v>73</v>
      </c>
      <c r="AH56" s="1" t="s">
        <v>73</v>
      </c>
      <c r="AI56" s="1" t="s">
        <v>73</v>
      </c>
      <c r="AJ56" s="1" t="s">
        <v>73</v>
      </c>
      <c r="AK56" s="1" t="s">
        <v>73</v>
      </c>
      <c r="AL56" s="1" t="s">
        <v>73</v>
      </c>
      <c r="AM56" s="1" t="s">
        <v>73</v>
      </c>
      <c r="AN56" s="1" t="s">
        <v>73</v>
      </c>
      <c r="AO56" s="1" t="s">
        <v>73</v>
      </c>
      <c r="AP56" s="1" t="s">
        <v>73</v>
      </c>
      <c r="AQ56" s="1" t="s">
        <v>73</v>
      </c>
      <c r="AR56" s="1"/>
    </row>
    <row r="57" spans="1:44" x14ac:dyDescent="0.2">
      <c r="A57" s="15">
        <v>42789</v>
      </c>
      <c r="B57" s="2">
        <v>27.75</v>
      </c>
      <c r="C57" s="3">
        <v>9.1999999999999993</v>
      </c>
      <c r="D57" s="3">
        <v>7.2</v>
      </c>
      <c r="E57" s="1">
        <v>2</v>
      </c>
      <c r="F57" s="1" t="s">
        <v>84</v>
      </c>
      <c r="G57" s="1">
        <v>2</v>
      </c>
      <c r="H57" s="1">
        <v>1</v>
      </c>
      <c r="I57" s="3">
        <v>0.2</v>
      </c>
      <c r="J57" s="1" t="s">
        <v>74</v>
      </c>
      <c r="K57" s="2">
        <v>7.23</v>
      </c>
      <c r="L57" s="2">
        <v>0.26</v>
      </c>
      <c r="M57" s="2">
        <v>0.25</v>
      </c>
      <c r="N57" s="1" t="s">
        <v>76</v>
      </c>
      <c r="O57" s="1" t="s">
        <v>76</v>
      </c>
      <c r="P57" s="1" t="s">
        <v>76</v>
      </c>
      <c r="Q57" s="1" t="s">
        <v>76</v>
      </c>
      <c r="R57" s="1">
        <v>59</v>
      </c>
      <c r="S57" s="1" t="s">
        <v>76</v>
      </c>
      <c r="T57" s="1" t="s">
        <v>76</v>
      </c>
      <c r="U57" s="1" t="s">
        <v>77</v>
      </c>
      <c r="V57" s="1">
        <v>1E-3</v>
      </c>
      <c r="W57" s="1" t="s">
        <v>73</v>
      </c>
      <c r="X57" s="5" t="s">
        <v>73</v>
      </c>
      <c r="Y57" s="5" t="s">
        <v>73</v>
      </c>
      <c r="Z57" s="5" t="s">
        <v>73</v>
      </c>
      <c r="AA57" s="5">
        <v>6.0000000000000001E-3</v>
      </c>
      <c r="AB57" s="1" t="s">
        <v>73</v>
      </c>
      <c r="AC57" s="1" t="s">
        <v>73</v>
      </c>
      <c r="AD57" s="1" t="s">
        <v>73</v>
      </c>
      <c r="AE57" s="5" t="s">
        <v>73</v>
      </c>
      <c r="AF57" s="1" t="s">
        <v>78</v>
      </c>
      <c r="AG57" s="1" t="s">
        <v>73</v>
      </c>
      <c r="AH57" s="1" t="s">
        <v>73</v>
      </c>
      <c r="AI57" s="1" t="s">
        <v>73</v>
      </c>
      <c r="AJ57" s="1" t="s">
        <v>73</v>
      </c>
      <c r="AK57" s="1" t="s">
        <v>73</v>
      </c>
      <c r="AL57" s="1" t="s">
        <v>73</v>
      </c>
      <c r="AM57" s="1" t="s">
        <v>73</v>
      </c>
      <c r="AN57" s="1" t="s">
        <v>73</v>
      </c>
      <c r="AO57" s="1">
        <v>73</v>
      </c>
      <c r="AP57" s="1">
        <v>30</v>
      </c>
      <c r="AQ57" s="1">
        <v>306</v>
      </c>
      <c r="AR57" s="1"/>
    </row>
    <row r="58" spans="1:44" x14ac:dyDescent="0.2">
      <c r="A58" s="15">
        <v>42790</v>
      </c>
      <c r="B58" s="2">
        <v>34.979999999999997</v>
      </c>
      <c r="C58" s="3" t="s">
        <v>71</v>
      </c>
      <c r="D58" s="3" t="s">
        <v>71</v>
      </c>
      <c r="E58" s="1" t="s">
        <v>72</v>
      </c>
      <c r="F58" s="1" t="s">
        <v>72</v>
      </c>
      <c r="G58" s="1" t="s">
        <v>72</v>
      </c>
      <c r="H58" s="1">
        <v>1</v>
      </c>
      <c r="I58" s="3" t="s">
        <v>73</v>
      </c>
      <c r="J58" s="1" t="s">
        <v>74</v>
      </c>
      <c r="K58" s="2" t="s">
        <v>74</v>
      </c>
      <c r="L58" s="2">
        <v>0.26</v>
      </c>
      <c r="M58" s="2">
        <v>0.23</v>
      </c>
      <c r="N58" s="1" t="s">
        <v>76</v>
      </c>
      <c r="O58" s="1" t="s">
        <v>76</v>
      </c>
      <c r="P58" s="1" t="s">
        <v>76</v>
      </c>
      <c r="Q58" s="1" t="s">
        <v>76</v>
      </c>
      <c r="R58" s="1" t="s">
        <v>76</v>
      </c>
      <c r="S58" s="1" t="s">
        <v>76</v>
      </c>
      <c r="T58" s="1" t="s">
        <v>76</v>
      </c>
      <c r="U58" s="1" t="s">
        <v>77</v>
      </c>
      <c r="V58" s="1">
        <v>1E-3</v>
      </c>
      <c r="W58" s="1" t="s">
        <v>73</v>
      </c>
      <c r="X58" s="5" t="s">
        <v>73</v>
      </c>
      <c r="Y58" s="5" t="s">
        <v>73</v>
      </c>
      <c r="Z58" s="5" t="s">
        <v>73</v>
      </c>
      <c r="AA58" s="5" t="s">
        <v>73</v>
      </c>
      <c r="AB58" s="1" t="s">
        <v>73</v>
      </c>
      <c r="AC58" s="1" t="s">
        <v>73</v>
      </c>
      <c r="AD58" s="1" t="s">
        <v>73</v>
      </c>
      <c r="AE58" s="5" t="s">
        <v>73</v>
      </c>
      <c r="AF58" s="1" t="s">
        <v>78</v>
      </c>
      <c r="AG58" s="1" t="s">
        <v>73</v>
      </c>
      <c r="AH58" s="1" t="s">
        <v>73</v>
      </c>
      <c r="AI58" s="1" t="s">
        <v>73</v>
      </c>
      <c r="AJ58" s="1" t="s">
        <v>73</v>
      </c>
      <c r="AK58" s="1" t="s">
        <v>73</v>
      </c>
      <c r="AL58" s="1" t="s">
        <v>73</v>
      </c>
      <c r="AM58" s="1" t="s">
        <v>73</v>
      </c>
      <c r="AN58" s="1" t="s">
        <v>73</v>
      </c>
      <c r="AO58" s="1" t="s">
        <v>73</v>
      </c>
      <c r="AP58" s="1" t="s">
        <v>73</v>
      </c>
      <c r="AQ58" s="1" t="s">
        <v>73</v>
      </c>
      <c r="AR58" s="1"/>
    </row>
    <row r="59" spans="1:44" x14ac:dyDescent="0.2">
      <c r="A59" s="15">
        <v>42791</v>
      </c>
      <c r="B59" s="2">
        <v>30.06</v>
      </c>
      <c r="C59" s="3" t="s">
        <v>71</v>
      </c>
      <c r="D59" s="3" t="s">
        <v>71</v>
      </c>
      <c r="E59" s="1" t="s">
        <v>72</v>
      </c>
      <c r="F59" s="1" t="s">
        <v>72</v>
      </c>
      <c r="G59" s="1" t="s">
        <v>72</v>
      </c>
      <c r="H59" s="1">
        <v>2</v>
      </c>
      <c r="I59" s="3" t="s">
        <v>73</v>
      </c>
      <c r="J59" s="1" t="s">
        <v>74</v>
      </c>
      <c r="K59" s="2" t="s">
        <v>74</v>
      </c>
      <c r="L59" s="2">
        <v>0.25</v>
      </c>
      <c r="M59" s="2">
        <v>0.23</v>
      </c>
      <c r="N59" s="1" t="s">
        <v>76</v>
      </c>
      <c r="O59" s="1" t="s">
        <v>76</v>
      </c>
      <c r="P59" s="1" t="s">
        <v>76</v>
      </c>
      <c r="Q59" s="1" t="s">
        <v>76</v>
      </c>
      <c r="R59" s="1" t="s">
        <v>76</v>
      </c>
      <c r="S59" s="1" t="s">
        <v>76</v>
      </c>
      <c r="T59" s="1" t="s">
        <v>76</v>
      </c>
      <c r="U59" s="1" t="s">
        <v>76</v>
      </c>
      <c r="V59" s="1" t="s">
        <v>76</v>
      </c>
      <c r="W59" s="1" t="s">
        <v>73</v>
      </c>
      <c r="X59" s="5" t="s">
        <v>73</v>
      </c>
      <c r="Y59" s="5" t="s">
        <v>73</v>
      </c>
      <c r="Z59" s="5" t="s">
        <v>73</v>
      </c>
      <c r="AA59" s="5" t="s">
        <v>73</v>
      </c>
      <c r="AB59" s="1" t="s">
        <v>73</v>
      </c>
      <c r="AC59" s="1" t="s">
        <v>73</v>
      </c>
      <c r="AD59" s="1" t="s">
        <v>73</v>
      </c>
      <c r="AE59" s="5" t="s">
        <v>73</v>
      </c>
      <c r="AF59" s="1" t="s">
        <v>78</v>
      </c>
      <c r="AG59" s="1" t="s">
        <v>73</v>
      </c>
      <c r="AH59" s="1" t="s">
        <v>73</v>
      </c>
      <c r="AI59" s="1" t="s">
        <v>73</v>
      </c>
      <c r="AJ59" s="1" t="s">
        <v>73</v>
      </c>
      <c r="AK59" s="1" t="s">
        <v>73</v>
      </c>
      <c r="AL59" s="1" t="s">
        <v>73</v>
      </c>
      <c r="AM59" s="1" t="s">
        <v>73</v>
      </c>
      <c r="AN59" s="1" t="s">
        <v>73</v>
      </c>
      <c r="AO59" s="1" t="s">
        <v>73</v>
      </c>
      <c r="AP59" s="1" t="s">
        <v>73</v>
      </c>
      <c r="AQ59" s="1" t="s">
        <v>73</v>
      </c>
      <c r="AR59" s="1"/>
    </row>
    <row r="60" spans="1:44" x14ac:dyDescent="0.2">
      <c r="A60" s="15">
        <v>42792</v>
      </c>
      <c r="B60" s="2">
        <v>27.92</v>
      </c>
      <c r="C60" s="3">
        <v>8.1999999999999993</v>
      </c>
      <c r="D60" s="3">
        <v>7</v>
      </c>
      <c r="E60" s="1" t="s">
        <v>72</v>
      </c>
      <c r="F60" s="1" t="s">
        <v>72</v>
      </c>
      <c r="G60" s="1" t="s">
        <v>72</v>
      </c>
      <c r="H60" s="1">
        <v>2</v>
      </c>
      <c r="I60" s="3">
        <v>0.5</v>
      </c>
      <c r="J60" s="1" t="s">
        <v>74</v>
      </c>
      <c r="K60" s="2">
        <v>6.25</v>
      </c>
      <c r="L60" s="2">
        <v>0.24</v>
      </c>
      <c r="M60" s="2">
        <v>0.23</v>
      </c>
      <c r="N60" s="1" t="s">
        <v>76</v>
      </c>
      <c r="O60" s="1" t="s">
        <v>76</v>
      </c>
      <c r="P60" s="1" t="s">
        <v>76</v>
      </c>
      <c r="Q60" s="1" t="s">
        <v>76</v>
      </c>
      <c r="R60" s="1">
        <v>54</v>
      </c>
      <c r="S60" s="1" t="s">
        <v>76</v>
      </c>
      <c r="T60" s="1" t="s">
        <v>76</v>
      </c>
      <c r="U60" s="1" t="s">
        <v>76</v>
      </c>
      <c r="V60" s="1" t="s">
        <v>76</v>
      </c>
      <c r="W60" s="1" t="s">
        <v>73</v>
      </c>
      <c r="X60" s="5" t="s">
        <v>73</v>
      </c>
      <c r="Y60" s="5" t="s">
        <v>73</v>
      </c>
      <c r="Z60" s="5" t="s">
        <v>73</v>
      </c>
      <c r="AA60" s="5">
        <v>8.0000000000000002E-3</v>
      </c>
      <c r="AB60" s="1" t="s">
        <v>73</v>
      </c>
      <c r="AC60" s="1" t="s">
        <v>73</v>
      </c>
      <c r="AD60" s="1" t="s">
        <v>73</v>
      </c>
      <c r="AE60" s="5" t="s">
        <v>73</v>
      </c>
      <c r="AF60" s="1" t="s">
        <v>78</v>
      </c>
      <c r="AG60" s="1" t="s">
        <v>73</v>
      </c>
      <c r="AH60" s="1" t="s">
        <v>73</v>
      </c>
      <c r="AI60" s="1" t="s">
        <v>73</v>
      </c>
      <c r="AJ60" s="1" t="s">
        <v>73</v>
      </c>
      <c r="AK60" s="1" t="s">
        <v>73</v>
      </c>
      <c r="AL60" s="1" t="s">
        <v>73</v>
      </c>
      <c r="AM60" s="1" t="s">
        <v>73</v>
      </c>
      <c r="AN60" s="1" t="s">
        <v>73</v>
      </c>
      <c r="AO60" s="1">
        <v>72</v>
      </c>
      <c r="AP60" s="1">
        <v>30</v>
      </c>
      <c r="AQ60" s="1">
        <v>301</v>
      </c>
      <c r="AR60" s="1"/>
    </row>
    <row r="61" spans="1:44" x14ac:dyDescent="0.2">
      <c r="A61" s="15">
        <v>42793</v>
      </c>
      <c r="B61" s="2">
        <v>26.45</v>
      </c>
      <c r="C61" s="3">
        <v>8.6</v>
      </c>
      <c r="D61" s="3">
        <v>7.1</v>
      </c>
      <c r="E61" s="1" t="s">
        <v>72</v>
      </c>
      <c r="F61" s="1" t="s">
        <v>72</v>
      </c>
      <c r="G61" s="1" t="s">
        <v>72</v>
      </c>
      <c r="H61" s="1">
        <v>2</v>
      </c>
      <c r="I61" s="3">
        <v>0.3</v>
      </c>
      <c r="J61" s="1" t="s">
        <v>74</v>
      </c>
      <c r="K61" s="2">
        <v>6.31</v>
      </c>
      <c r="L61" s="2">
        <v>0.26</v>
      </c>
      <c r="M61" s="2">
        <v>0.22</v>
      </c>
      <c r="N61" s="1" t="s">
        <v>76</v>
      </c>
      <c r="O61" s="1" t="s">
        <v>76</v>
      </c>
      <c r="P61" s="1" t="s">
        <v>93</v>
      </c>
      <c r="Q61" s="1" t="s">
        <v>76</v>
      </c>
      <c r="R61" s="1">
        <v>54</v>
      </c>
      <c r="S61" s="1" t="s">
        <v>76</v>
      </c>
      <c r="T61" s="1" t="s">
        <v>76</v>
      </c>
      <c r="U61" s="1" t="s">
        <v>77</v>
      </c>
      <c r="V61" s="1">
        <v>1E-3</v>
      </c>
      <c r="W61" s="1" t="s">
        <v>73</v>
      </c>
      <c r="X61" s="5" t="s">
        <v>73</v>
      </c>
      <c r="Y61" s="5" t="s">
        <v>73</v>
      </c>
      <c r="Z61" s="5" t="s">
        <v>73</v>
      </c>
      <c r="AA61" s="5">
        <v>5.0000000000000001E-3</v>
      </c>
      <c r="AB61" s="1" t="s">
        <v>73</v>
      </c>
      <c r="AC61" s="1" t="s">
        <v>73</v>
      </c>
      <c r="AD61" s="1" t="s">
        <v>73</v>
      </c>
      <c r="AE61" s="5" t="s">
        <v>73</v>
      </c>
      <c r="AF61" s="1" t="s">
        <v>78</v>
      </c>
      <c r="AG61" s="1" t="s">
        <v>73</v>
      </c>
      <c r="AH61" s="1" t="s">
        <v>73</v>
      </c>
      <c r="AI61" s="1" t="s">
        <v>73</v>
      </c>
      <c r="AJ61" s="1" t="s">
        <v>73</v>
      </c>
      <c r="AK61" s="1" t="s">
        <v>73</v>
      </c>
      <c r="AL61" s="1" t="s">
        <v>73</v>
      </c>
      <c r="AM61" s="1" t="s">
        <v>73</v>
      </c>
      <c r="AN61" s="1" t="s">
        <v>73</v>
      </c>
      <c r="AO61" s="1" t="s">
        <v>73</v>
      </c>
      <c r="AP61" s="1" t="s">
        <v>73</v>
      </c>
      <c r="AQ61" s="1" t="s">
        <v>73</v>
      </c>
      <c r="AR61" s="1"/>
    </row>
    <row r="62" spans="1:44" x14ac:dyDescent="0.2">
      <c r="A62" s="15">
        <v>42794</v>
      </c>
      <c r="B62" s="2">
        <v>37.869999999999997</v>
      </c>
      <c r="C62" s="3">
        <v>9.1</v>
      </c>
      <c r="D62" s="3">
        <v>7.1</v>
      </c>
      <c r="E62" s="1">
        <v>4</v>
      </c>
      <c r="F62" s="1">
        <v>3</v>
      </c>
      <c r="G62" s="1" t="s">
        <v>84</v>
      </c>
      <c r="H62" s="1">
        <v>2</v>
      </c>
      <c r="I62" s="3">
        <v>0.3</v>
      </c>
      <c r="J62" s="1" t="s">
        <v>74</v>
      </c>
      <c r="K62" s="2">
        <v>6.15</v>
      </c>
      <c r="L62" s="2">
        <v>0.2</v>
      </c>
      <c r="M62" s="2">
        <v>0.17</v>
      </c>
      <c r="N62" s="1" t="s">
        <v>76</v>
      </c>
      <c r="O62" s="1">
        <v>0.6</v>
      </c>
      <c r="P62" s="1" t="s">
        <v>76</v>
      </c>
      <c r="Q62" s="1" t="s">
        <v>76</v>
      </c>
      <c r="R62" s="1">
        <v>56</v>
      </c>
      <c r="S62" s="1">
        <v>80</v>
      </c>
      <c r="T62" s="1">
        <v>89</v>
      </c>
      <c r="U62" s="1" t="s">
        <v>77</v>
      </c>
      <c r="V62" s="1">
        <v>1E-3</v>
      </c>
      <c r="W62" s="1" t="s">
        <v>154</v>
      </c>
      <c r="X62" s="5">
        <v>2.3E-2</v>
      </c>
      <c r="Y62" s="5">
        <v>1E-3</v>
      </c>
      <c r="Z62" s="5" t="s">
        <v>132</v>
      </c>
      <c r="AA62" s="5" t="s">
        <v>82</v>
      </c>
      <c r="AB62" s="1">
        <v>0.05</v>
      </c>
      <c r="AC62" s="1" t="s">
        <v>89</v>
      </c>
      <c r="AD62" s="1" t="s">
        <v>275</v>
      </c>
      <c r="AE62" s="5">
        <v>2.1000000000000001E-2</v>
      </c>
      <c r="AF62" s="1" t="s">
        <v>308</v>
      </c>
      <c r="AG62" s="1">
        <v>1.2E-2</v>
      </c>
      <c r="AH62" s="1" t="s">
        <v>91</v>
      </c>
      <c r="AI62" s="1" t="s">
        <v>95</v>
      </c>
      <c r="AJ62" s="1">
        <v>3.5000000000000003E-2</v>
      </c>
      <c r="AK62" s="1" t="s">
        <v>311</v>
      </c>
      <c r="AL62" s="1" t="s">
        <v>95</v>
      </c>
      <c r="AM62" s="1" t="s">
        <v>311</v>
      </c>
      <c r="AN62" s="1" t="s">
        <v>157</v>
      </c>
      <c r="AO62" s="1">
        <v>73</v>
      </c>
      <c r="AP62" s="1">
        <v>32</v>
      </c>
      <c r="AQ62" s="1">
        <v>314</v>
      </c>
      <c r="AR62" s="1"/>
    </row>
    <row r="63" spans="1:44" x14ac:dyDescent="0.2">
      <c r="A63" s="15">
        <v>42795</v>
      </c>
      <c r="B63" s="2">
        <v>58.53</v>
      </c>
      <c r="C63" s="3">
        <v>8.6</v>
      </c>
      <c r="D63" s="3">
        <v>7.3</v>
      </c>
      <c r="E63" s="1">
        <v>4</v>
      </c>
      <c r="F63" s="1">
        <v>3</v>
      </c>
      <c r="G63" s="1" t="s">
        <v>84</v>
      </c>
      <c r="H63" s="1">
        <v>1</v>
      </c>
      <c r="I63" s="3">
        <v>0.1</v>
      </c>
      <c r="J63" s="1" t="s">
        <v>74</v>
      </c>
      <c r="K63" s="2">
        <v>6.32</v>
      </c>
      <c r="L63" s="2">
        <v>0.2</v>
      </c>
      <c r="M63" s="2">
        <v>0.17</v>
      </c>
      <c r="N63" s="1" t="s">
        <v>76</v>
      </c>
      <c r="O63" s="1" t="s">
        <v>76</v>
      </c>
      <c r="P63" s="1" t="s">
        <v>76</v>
      </c>
      <c r="Q63" s="1" t="s">
        <v>93</v>
      </c>
      <c r="R63" s="1">
        <v>56</v>
      </c>
      <c r="S63" s="1" t="s">
        <v>76</v>
      </c>
      <c r="T63" s="1" t="s">
        <v>76</v>
      </c>
      <c r="U63" s="1" t="s">
        <v>77</v>
      </c>
      <c r="V63" s="1">
        <v>1E-3</v>
      </c>
      <c r="W63" s="1" t="s">
        <v>73</v>
      </c>
      <c r="X63" s="5" t="s">
        <v>73</v>
      </c>
      <c r="Y63" s="5" t="s">
        <v>73</v>
      </c>
      <c r="Z63" s="5" t="s">
        <v>73</v>
      </c>
      <c r="AA63" s="5">
        <v>4.0000000000000001E-3</v>
      </c>
      <c r="AB63" s="1" t="s">
        <v>73</v>
      </c>
      <c r="AC63" s="1" t="s">
        <v>73</v>
      </c>
      <c r="AD63" s="1" t="s">
        <v>73</v>
      </c>
      <c r="AE63" s="5" t="s">
        <v>73</v>
      </c>
      <c r="AF63" s="1" t="s">
        <v>78</v>
      </c>
      <c r="AG63" s="1" t="s">
        <v>73</v>
      </c>
      <c r="AH63" s="1" t="s">
        <v>73</v>
      </c>
      <c r="AI63" s="1" t="s">
        <v>73</v>
      </c>
      <c r="AJ63" s="1" t="s">
        <v>73</v>
      </c>
      <c r="AK63" s="1" t="s">
        <v>73</v>
      </c>
      <c r="AL63" s="1" t="s">
        <v>73</v>
      </c>
      <c r="AM63" s="1" t="s">
        <v>73</v>
      </c>
      <c r="AN63" s="1" t="s">
        <v>73</v>
      </c>
      <c r="AO63" s="1" t="s">
        <v>73</v>
      </c>
      <c r="AP63" s="1" t="s">
        <v>73</v>
      </c>
      <c r="AQ63" s="1" t="s">
        <v>73</v>
      </c>
      <c r="AR63" s="1"/>
    </row>
    <row r="64" spans="1:44" x14ac:dyDescent="0.2">
      <c r="A64" s="15">
        <v>42796</v>
      </c>
      <c r="B64" s="2">
        <v>47.07</v>
      </c>
      <c r="C64" s="3">
        <v>8.6</v>
      </c>
      <c r="D64" s="3">
        <v>7.1</v>
      </c>
      <c r="E64" s="1">
        <v>5</v>
      </c>
      <c r="F64" s="1">
        <v>2</v>
      </c>
      <c r="G64" s="1" t="s">
        <v>84</v>
      </c>
      <c r="H64" s="1">
        <v>2</v>
      </c>
      <c r="I64" s="3">
        <v>0.4</v>
      </c>
      <c r="J64" s="1" t="s">
        <v>74</v>
      </c>
      <c r="K64" s="2">
        <v>5.77</v>
      </c>
      <c r="L64" s="2">
        <v>0.19</v>
      </c>
      <c r="M64" s="2">
        <v>0.16</v>
      </c>
      <c r="N64" s="1" t="s">
        <v>76</v>
      </c>
      <c r="O64" s="1" t="s">
        <v>76</v>
      </c>
      <c r="P64" s="1" t="s">
        <v>76</v>
      </c>
      <c r="Q64" s="1" t="s">
        <v>76</v>
      </c>
      <c r="R64" s="1">
        <v>55</v>
      </c>
      <c r="S64" s="1" t="s">
        <v>76</v>
      </c>
      <c r="T64" s="1" t="s">
        <v>76</v>
      </c>
      <c r="U64" s="1" t="s">
        <v>77</v>
      </c>
      <c r="V64" s="1">
        <v>1E-3</v>
      </c>
      <c r="W64" s="1" t="s">
        <v>73</v>
      </c>
      <c r="X64" s="5" t="s">
        <v>73</v>
      </c>
      <c r="Y64" s="5" t="s">
        <v>73</v>
      </c>
      <c r="Z64" s="5" t="s">
        <v>73</v>
      </c>
      <c r="AA64" s="5">
        <v>4.0000000000000001E-3</v>
      </c>
      <c r="AB64" s="1" t="s">
        <v>73</v>
      </c>
      <c r="AC64" s="1" t="s">
        <v>73</v>
      </c>
      <c r="AD64" s="1" t="s">
        <v>73</v>
      </c>
      <c r="AE64" s="5" t="s">
        <v>73</v>
      </c>
      <c r="AF64" s="1" t="s">
        <v>78</v>
      </c>
      <c r="AG64" s="1" t="s">
        <v>73</v>
      </c>
      <c r="AH64" s="1" t="s">
        <v>73</v>
      </c>
      <c r="AI64" s="1" t="s">
        <v>73</v>
      </c>
      <c r="AJ64" s="1" t="s">
        <v>73</v>
      </c>
      <c r="AK64" s="1" t="s">
        <v>73</v>
      </c>
      <c r="AL64" s="1" t="s">
        <v>73</v>
      </c>
      <c r="AM64" s="1" t="s">
        <v>73</v>
      </c>
      <c r="AN64" s="1" t="s">
        <v>73</v>
      </c>
      <c r="AO64" s="1">
        <v>74</v>
      </c>
      <c r="AP64" s="1">
        <v>30</v>
      </c>
      <c r="AQ64" s="1">
        <v>310</v>
      </c>
      <c r="AR64" s="1"/>
    </row>
    <row r="65" spans="1:44" x14ac:dyDescent="0.2">
      <c r="A65" s="15">
        <v>42797</v>
      </c>
      <c r="B65" s="2">
        <v>35.67</v>
      </c>
      <c r="C65" s="3" t="s">
        <v>71</v>
      </c>
      <c r="D65" s="3" t="s">
        <v>71</v>
      </c>
      <c r="E65" s="1" t="s">
        <v>72</v>
      </c>
      <c r="F65" s="1" t="s">
        <v>72</v>
      </c>
      <c r="G65" s="1" t="s">
        <v>72</v>
      </c>
      <c r="H65" s="1">
        <v>1</v>
      </c>
      <c r="I65" s="3" t="s">
        <v>73</v>
      </c>
      <c r="J65" s="1" t="s">
        <v>74</v>
      </c>
      <c r="K65" s="2" t="s">
        <v>74</v>
      </c>
      <c r="L65" s="2">
        <v>0.16</v>
      </c>
      <c r="M65" s="2">
        <v>0.14000000000000001</v>
      </c>
      <c r="N65" s="1" t="s">
        <v>76</v>
      </c>
      <c r="O65" s="1" t="s">
        <v>76</v>
      </c>
      <c r="P65" s="1" t="s">
        <v>76</v>
      </c>
      <c r="Q65" s="1" t="s">
        <v>76</v>
      </c>
      <c r="R65" s="1" t="s">
        <v>76</v>
      </c>
      <c r="S65" s="1" t="s">
        <v>76</v>
      </c>
      <c r="T65" s="1" t="s">
        <v>76</v>
      </c>
      <c r="U65" s="1" t="s">
        <v>77</v>
      </c>
      <c r="V65" s="1">
        <v>1E-3</v>
      </c>
      <c r="W65" s="1" t="s">
        <v>73</v>
      </c>
      <c r="X65" s="5" t="s">
        <v>73</v>
      </c>
      <c r="Y65" s="5" t="s">
        <v>73</v>
      </c>
      <c r="Z65" s="5" t="s">
        <v>73</v>
      </c>
      <c r="AA65" s="5" t="s">
        <v>73</v>
      </c>
      <c r="AB65" s="1" t="s">
        <v>73</v>
      </c>
      <c r="AC65" s="1" t="s">
        <v>73</v>
      </c>
      <c r="AD65" s="1" t="s">
        <v>73</v>
      </c>
      <c r="AE65" s="5" t="s">
        <v>73</v>
      </c>
      <c r="AF65" s="1" t="s">
        <v>78</v>
      </c>
      <c r="AG65" s="1" t="s">
        <v>73</v>
      </c>
      <c r="AH65" s="1" t="s">
        <v>73</v>
      </c>
      <c r="AI65" s="1" t="s">
        <v>73</v>
      </c>
      <c r="AJ65" s="1" t="s">
        <v>73</v>
      </c>
      <c r="AK65" s="1" t="s">
        <v>73</v>
      </c>
      <c r="AL65" s="1" t="s">
        <v>73</v>
      </c>
      <c r="AM65" s="1" t="s">
        <v>73</v>
      </c>
      <c r="AN65" s="1" t="s">
        <v>73</v>
      </c>
      <c r="AO65" s="1" t="s">
        <v>73</v>
      </c>
      <c r="AP65" s="1" t="s">
        <v>73</v>
      </c>
      <c r="AQ65" s="1" t="s">
        <v>73</v>
      </c>
      <c r="AR65" s="1"/>
    </row>
    <row r="66" spans="1:44" x14ac:dyDescent="0.2">
      <c r="A66" s="15">
        <v>42798</v>
      </c>
      <c r="B66" s="2">
        <v>38.49</v>
      </c>
      <c r="C66" s="3" t="s">
        <v>71</v>
      </c>
      <c r="D66" s="3" t="s">
        <v>71</v>
      </c>
      <c r="E66" s="1" t="s">
        <v>72</v>
      </c>
      <c r="F66" s="1" t="s">
        <v>72</v>
      </c>
      <c r="G66" s="1" t="s">
        <v>72</v>
      </c>
      <c r="H66" s="1">
        <v>1</v>
      </c>
      <c r="I66" s="3" t="s">
        <v>73</v>
      </c>
      <c r="J66" s="1" t="s">
        <v>74</v>
      </c>
      <c r="K66" s="2" t="s">
        <v>74</v>
      </c>
      <c r="L66" s="2">
        <v>0.16</v>
      </c>
      <c r="M66" s="2">
        <v>0.14000000000000001</v>
      </c>
      <c r="N66" s="1" t="s">
        <v>76</v>
      </c>
      <c r="O66" s="1" t="s">
        <v>76</v>
      </c>
      <c r="P66" s="1" t="s">
        <v>76</v>
      </c>
      <c r="Q66" s="1" t="s">
        <v>76</v>
      </c>
      <c r="R66" s="1" t="s">
        <v>76</v>
      </c>
      <c r="S66" s="1" t="s">
        <v>76</v>
      </c>
      <c r="T66" s="1" t="s">
        <v>76</v>
      </c>
      <c r="U66" s="1" t="s">
        <v>76</v>
      </c>
      <c r="V66" s="1" t="s">
        <v>76</v>
      </c>
      <c r="W66" s="1" t="s">
        <v>73</v>
      </c>
      <c r="X66" s="5" t="s">
        <v>73</v>
      </c>
      <c r="Y66" s="5" t="s">
        <v>73</v>
      </c>
      <c r="Z66" s="5" t="s">
        <v>73</v>
      </c>
      <c r="AA66" s="5" t="s">
        <v>73</v>
      </c>
      <c r="AB66" s="1" t="s">
        <v>73</v>
      </c>
      <c r="AC66" s="1" t="s">
        <v>73</v>
      </c>
      <c r="AD66" s="1" t="s">
        <v>73</v>
      </c>
      <c r="AE66" s="5" t="s">
        <v>73</v>
      </c>
      <c r="AF66" s="1" t="s">
        <v>78</v>
      </c>
      <c r="AG66" s="1" t="s">
        <v>73</v>
      </c>
      <c r="AH66" s="1" t="s">
        <v>73</v>
      </c>
      <c r="AI66" s="1" t="s">
        <v>73</v>
      </c>
      <c r="AJ66" s="1" t="s">
        <v>73</v>
      </c>
      <c r="AK66" s="1" t="s">
        <v>73</v>
      </c>
      <c r="AL66" s="1" t="s">
        <v>73</v>
      </c>
      <c r="AM66" s="1" t="s">
        <v>73</v>
      </c>
      <c r="AN66" s="1" t="s">
        <v>73</v>
      </c>
      <c r="AO66" s="1" t="s">
        <v>73</v>
      </c>
      <c r="AP66" s="1" t="s">
        <v>73</v>
      </c>
      <c r="AQ66" s="1" t="s">
        <v>73</v>
      </c>
      <c r="AR66" s="1"/>
    </row>
    <row r="67" spans="1:44" x14ac:dyDescent="0.2">
      <c r="A67" s="15">
        <v>42799</v>
      </c>
      <c r="B67" s="2">
        <v>33.340000000000003</v>
      </c>
      <c r="C67" s="3">
        <v>8.6</v>
      </c>
      <c r="D67" s="3">
        <v>7.1</v>
      </c>
      <c r="E67" s="1" t="s">
        <v>72</v>
      </c>
      <c r="F67" s="1" t="s">
        <v>72</v>
      </c>
      <c r="G67" s="1" t="s">
        <v>72</v>
      </c>
      <c r="H67" s="1">
        <v>1</v>
      </c>
      <c r="I67" s="3">
        <v>0.1</v>
      </c>
      <c r="J67" s="1" t="s">
        <v>74</v>
      </c>
      <c r="K67" s="2">
        <v>5.14</v>
      </c>
      <c r="L67" s="2">
        <v>0.16</v>
      </c>
      <c r="M67" s="2">
        <v>0.15</v>
      </c>
      <c r="N67" s="1" t="s">
        <v>76</v>
      </c>
      <c r="O67" s="1" t="s">
        <v>76</v>
      </c>
      <c r="P67" s="1" t="s">
        <v>76</v>
      </c>
      <c r="Q67" s="1" t="s">
        <v>76</v>
      </c>
      <c r="R67" s="1">
        <v>55</v>
      </c>
      <c r="S67" s="1" t="s">
        <v>76</v>
      </c>
      <c r="T67" s="1" t="s">
        <v>76</v>
      </c>
      <c r="U67" s="1" t="s">
        <v>76</v>
      </c>
      <c r="V67" s="1" t="s">
        <v>76</v>
      </c>
      <c r="W67" s="1" t="s">
        <v>73</v>
      </c>
      <c r="X67" s="5" t="s">
        <v>73</v>
      </c>
      <c r="Y67" s="5" t="s">
        <v>73</v>
      </c>
      <c r="Z67" s="5" t="s">
        <v>73</v>
      </c>
      <c r="AA67" s="5">
        <v>4.0000000000000001E-3</v>
      </c>
      <c r="AB67" s="1" t="s">
        <v>73</v>
      </c>
      <c r="AC67" s="1" t="s">
        <v>73</v>
      </c>
      <c r="AD67" s="1" t="s">
        <v>73</v>
      </c>
      <c r="AE67" s="5" t="s">
        <v>73</v>
      </c>
      <c r="AF67" s="1" t="s">
        <v>78</v>
      </c>
      <c r="AG67" s="1" t="s">
        <v>73</v>
      </c>
      <c r="AH67" s="1" t="s">
        <v>73</v>
      </c>
      <c r="AI67" s="1" t="s">
        <v>73</v>
      </c>
      <c r="AJ67" s="1" t="s">
        <v>73</v>
      </c>
      <c r="AK67" s="1" t="s">
        <v>73</v>
      </c>
      <c r="AL67" s="1" t="s">
        <v>73</v>
      </c>
      <c r="AM67" s="1" t="s">
        <v>73</v>
      </c>
      <c r="AN67" s="1" t="s">
        <v>73</v>
      </c>
      <c r="AO67" s="1">
        <v>85</v>
      </c>
      <c r="AP67" s="1">
        <v>36</v>
      </c>
      <c r="AQ67" s="1">
        <v>360</v>
      </c>
      <c r="AR67" s="1"/>
    </row>
    <row r="68" spans="1:44" x14ac:dyDescent="0.2">
      <c r="A68" s="15">
        <v>42800</v>
      </c>
      <c r="B68" s="2">
        <v>35.9</v>
      </c>
      <c r="C68" s="3">
        <v>9.5</v>
      </c>
      <c r="D68" s="3">
        <v>7.4</v>
      </c>
      <c r="E68" s="1" t="s">
        <v>72</v>
      </c>
      <c r="F68" s="1" t="s">
        <v>72</v>
      </c>
      <c r="G68" s="1" t="s">
        <v>72</v>
      </c>
      <c r="H68" s="1">
        <v>1</v>
      </c>
      <c r="I68" s="3">
        <v>0.1</v>
      </c>
      <c r="J68" s="1" t="s">
        <v>74</v>
      </c>
      <c r="K68" s="2">
        <v>6.37</v>
      </c>
      <c r="L68" s="2">
        <v>0.18</v>
      </c>
      <c r="M68" s="2">
        <v>0.16</v>
      </c>
      <c r="N68" s="1" t="s">
        <v>76</v>
      </c>
      <c r="O68" s="1" t="s">
        <v>76</v>
      </c>
      <c r="P68" s="1" t="s">
        <v>93</v>
      </c>
      <c r="Q68" s="1" t="s">
        <v>76</v>
      </c>
      <c r="R68" s="1">
        <v>56</v>
      </c>
      <c r="S68" s="1" t="s">
        <v>76</v>
      </c>
      <c r="T68" s="1" t="s">
        <v>76</v>
      </c>
      <c r="U68" s="1" t="s">
        <v>77</v>
      </c>
      <c r="V68" s="1">
        <v>1E-3</v>
      </c>
      <c r="W68" s="1" t="s">
        <v>73</v>
      </c>
      <c r="X68" s="5" t="s">
        <v>73</v>
      </c>
      <c r="Y68" s="5" t="s">
        <v>73</v>
      </c>
      <c r="Z68" s="5" t="s">
        <v>73</v>
      </c>
      <c r="AA68" s="5" t="s">
        <v>82</v>
      </c>
      <c r="AB68" s="1" t="s">
        <v>73</v>
      </c>
      <c r="AC68" s="1" t="s">
        <v>73</v>
      </c>
      <c r="AD68" s="1" t="s">
        <v>73</v>
      </c>
      <c r="AE68" s="5" t="s">
        <v>73</v>
      </c>
      <c r="AF68" s="1" t="s">
        <v>78</v>
      </c>
      <c r="AG68" s="1" t="s">
        <v>73</v>
      </c>
      <c r="AH68" s="1" t="s">
        <v>73</v>
      </c>
      <c r="AI68" s="1" t="s">
        <v>73</v>
      </c>
      <c r="AJ68" s="1" t="s">
        <v>73</v>
      </c>
      <c r="AK68" s="1" t="s">
        <v>73</v>
      </c>
      <c r="AL68" s="1" t="s">
        <v>73</v>
      </c>
      <c r="AM68" s="1" t="s">
        <v>73</v>
      </c>
      <c r="AN68" s="1" t="s">
        <v>73</v>
      </c>
      <c r="AO68" s="1" t="s">
        <v>73</v>
      </c>
      <c r="AP68" s="1" t="s">
        <v>73</v>
      </c>
      <c r="AQ68" s="1" t="s">
        <v>73</v>
      </c>
      <c r="AR68" s="1"/>
    </row>
    <row r="69" spans="1:44" x14ac:dyDescent="0.2">
      <c r="A69" s="15">
        <v>42801</v>
      </c>
      <c r="B69" s="2">
        <v>43.89</v>
      </c>
      <c r="C69" s="3">
        <v>9.4</v>
      </c>
      <c r="D69" s="3">
        <v>7.2</v>
      </c>
      <c r="E69" s="1">
        <v>2</v>
      </c>
      <c r="F69" s="1" t="s">
        <v>84</v>
      </c>
      <c r="G69" s="1" t="s">
        <v>84</v>
      </c>
      <c r="H69" s="1">
        <v>1</v>
      </c>
      <c r="I69" s="3">
        <v>0.2</v>
      </c>
      <c r="J69" s="1" t="s">
        <v>74</v>
      </c>
      <c r="K69" s="2">
        <v>4.33</v>
      </c>
      <c r="L69" s="2">
        <v>0.15</v>
      </c>
      <c r="M69" s="2">
        <v>0.12</v>
      </c>
      <c r="N69" s="1" t="s">
        <v>76</v>
      </c>
      <c r="O69" s="1">
        <v>0.6</v>
      </c>
      <c r="P69" s="1" t="s">
        <v>76</v>
      </c>
      <c r="Q69" s="1" t="s">
        <v>76</v>
      </c>
      <c r="R69" s="1">
        <v>57</v>
      </c>
      <c r="S69" s="1">
        <v>600</v>
      </c>
      <c r="T69" s="1">
        <v>80</v>
      </c>
      <c r="U69" s="1" t="s">
        <v>77</v>
      </c>
      <c r="V69" s="1" t="s">
        <v>167</v>
      </c>
      <c r="W69" s="1" t="s">
        <v>154</v>
      </c>
      <c r="X69" s="5">
        <v>2.5999999999999999E-2</v>
      </c>
      <c r="Y69" s="5">
        <v>1E-3</v>
      </c>
      <c r="Z69" s="5" t="s">
        <v>132</v>
      </c>
      <c r="AA69" s="5" t="s">
        <v>82</v>
      </c>
      <c r="AB69" s="1">
        <v>0.09</v>
      </c>
      <c r="AC69" s="1" t="s">
        <v>89</v>
      </c>
      <c r="AD69" s="1" t="s">
        <v>275</v>
      </c>
      <c r="AE69" s="5">
        <v>1.6E-2</v>
      </c>
      <c r="AF69" s="1" t="s">
        <v>308</v>
      </c>
      <c r="AG69" s="1" t="s">
        <v>91</v>
      </c>
      <c r="AH69" s="1">
        <v>5.0000000000000001E-3</v>
      </c>
      <c r="AI69" s="1" t="s">
        <v>95</v>
      </c>
      <c r="AJ69" s="1">
        <v>0.38200000000000001</v>
      </c>
      <c r="AK69" s="1" t="s">
        <v>311</v>
      </c>
      <c r="AL69" s="1" t="s">
        <v>95</v>
      </c>
      <c r="AM69" s="1" t="s">
        <v>311</v>
      </c>
      <c r="AN69" s="1" t="s">
        <v>157</v>
      </c>
      <c r="AO69" s="1">
        <v>70</v>
      </c>
      <c r="AP69" s="1">
        <v>30</v>
      </c>
      <c r="AQ69" s="1">
        <v>297</v>
      </c>
      <c r="AR69" s="1"/>
    </row>
    <row r="70" spans="1:44" x14ac:dyDescent="0.2">
      <c r="A70" s="15">
        <v>42802</v>
      </c>
      <c r="B70" s="2">
        <v>34.270000000000003</v>
      </c>
      <c r="C70" s="3">
        <v>7.6</v>
      </c>
      <c r="D70" s="3">
        <v>7.1</v>
      </c>
      <c r="E70" s="1">
        <v>4</v>
      </c>
      <c r="F70" s="1" t="s">
        <v>84</v>
      </c>
      <c r="G70" s="1">
        <v>2</v>
      </c>
      <c r="H70" s="1">
        <v>2</v>
      </c>
      <c r="I70" s="3">
        <v>0.5</v>
      </c>
      <c r="J70" s="1" t="s">
        <v>74</v>
      </c>
      <c r="K70" s="2">
        <v>5.38</v>
      </c>
      <c r="L70" s="2">
        <v>0.16</v>
      </c>
      <c r="M70" s="2">
        <v>0.13</v>
      </c>
      <c r="N70" s="1" t="s">
        <v>76</v>
      </c>
      <c r="O70" s="1" t="s">
        <v>76</v>
      </c>
      <c r="P70" s="1" t="s">
        <v>76</v>
      </c>
      <c r="Q70" s="1" t="s">
        <v>93</v>
      </c>
      <c r="R70" s="1">
        <v>56</v>
      </c>
      <c r="S70" s="1" t="s">
        <v>76</v>
      </c>
      <c r="T70" s="1" t="s">
        <v>76</v>
      </c>
      <c r="U70" s="1" t="s">
        <v>77</v>
      </c>
      <c r="V70" s="1">
        <v>1E-3</v>
      </c>
      <c r="W70" s="1" t="s">
        <v>73</v>
      </c>
      <c r="X70" s="5" t="s">
        <v>73</v>
      </c>
      <c r="Y70" s="5" t="s">
        <v>73</v>
      </c>
      <c r="Z70" s="5" t="s">
        <v>73</v>
      </c>
      <c r="AA70" s="5" t="s">
        <v>82</v>
      </c>
      <c r="AB70" s="1" t="s">
        <v>73</v>
      </c>
      <c r="AC70" s="1" t="s">
        <v>73</v>
      </c>
      <c r="AD70" s="1" t="s">
        <v>73</v>
      </c>
      <c r="AE70" s="5" t="s">
        <v>73</v>
      </c>
      <c r="AF70" s="1" t="s">
        <v>78</v>
      </c>
      <c r="AG70" s="1" t="s">
        <v>73</v>
      </c>
      <c r="AH70" s="1" t="s">
        <v>73</v>
      </c>
      <c r="AI70" s="1" t="s">
        <v>73</v>
      </c>
      <c r="AJ70" s="1" t="s">
        <v>73</v>
      </c>
      <c r="AK70" s="1" t="s">
        <v>73</v>
      </c>
      <c r="AL70" s="1" t="s">
        <v>73</v>
      </c>
      <c r="AM70" s="1" t="s">
        <v>73</v>
      </c>
      <c r="AN70" s="1" t="s">
        <v>73</v>
      </c>
      <c r="AO70" s="1" t="s">
        <v>73</v>
      </c>
      <c r="AP70" s="1" t="s">
        <v>73</v>
      </c>
      <c r="AQ70" s="1" t="s">
        <v>73</v>
      </c>
      <c r="AR70" s="1"/>
    </row>
    <row r="71" spans="1:44" x14ac:dyDescent="0.2">
      <c r="A71" s="15">
        <v>42803</v>
      </c>
      <c r="B71" s="2">
        <v>33.840000000000003</v>
      </c>
      <c r="C71" s="3">
        <v>8.5</v>
      </c>
      <c r="D71" s="3">
        <v>7.2</v>
      </c>
      <c r="E71" s="1" t="s">
        <v>84</v>
      </c>
      <c r="F71" s="1" t="s">
        <v>84</v>
      </c>
      <c r="G71" s="1" t="s">
        <v>84</v>
      </c>
      <c r="H71" s="1">
        <v>2</v>
      </c>
      <c r="I71" s="3">
        <v>0.4</v>
      </c>
      <c r="J71" s="1" t="s">
        <v>74</v>
      </c>
      <c r="K71" s="2">
        <v>5.3</v>
      </c>
      <c r="L71" s="2">
        <v>0.15</v>
      </c>
      <c r="M71" s="2">
        <v>0.12</v>
      </c>
      <c r="N71" s="1" t="s">
        <v>76</v>
      </c>
      <c r="O71" s="1" t="s">
        <v>76</v>
      </c>
      <c r="P71" s="1" t="s">
        <v>76</v>
      </c>
      <c r="Q71" s="1" t="s">
        <v>76</v>
      </c>
      <c r="R71" s="1">
        <v>54</v>
      </c>
      <c r="S71" s="1" t="s">
        <v>76</v>
      </c>
      <c r="T71" s="1" t="s">
        <v>76</v>
      </c>
      <c r="U71" s="1" t="s">
        <v>77</v>
      </c>
      <c r="V71" s="1">
        <v>1E-3</v>
      </c>
      <c r="W71" s="1" t="s">
        <v>73</v>
      </c>
      <c r="X71" s="5" t="s">
        <v>73</v>
      </c>
      <c r="Y71" s="5" t="s">
        <v>73</v>
      </c>
      <c r="Z71" s="5" t="s">
        <v>73</v>
      </c>
      <c r="AA71" s="5" t="s">
        <v>82</v>
      </c>
      <c r="AB71" s="1" t="s">
        <v>73</v>
      </c>
      <c r="AC71" s="1" t="s">
        <v>73</v>
      </c>
      <c r="AD71" s="1" t="s">
        <v>73</v>
      </c>
      <c r="AE71" s="5" t="s">
        <v>73</v>
      </c>
      <c r="AF71" s="1" t="s">
        <v>78</v>
      </c>
      <c r="AG71" s="1" t="s">
        <v>73</v>
      </c>
      <c r="AH71" s="1" t="s">
        <v>73</v>
      </c>
      <c r="AI71" s="1" t="s">
        <v>73</v>
      </c>
      <c r="AJ71" s="1" t="s">
        <v>73</v>
      </c>
      <c r="AK71" s="1" t="s">
        <v>73</v>
      </c>
      <c r="AL71" s="1" t="s">
        <v>73</v>
      </c>
      <c r="AM71" s="1" t="s">
        <v>73</v>
      </c>
      <c r="AN71" s="1" t="s">
        <v>73</v>
      </c>
      <c r="AO71" s="1">
        <v>85</v>
      </c>
      <c r="AP71" s="1">
        <v>36</v>
      </c>
      <c r="AQ71" s="1">
        <v>363</v>
      </c>
      <c r="AR71" s="1"/>
    </row>
    <row r="72" spans="1:44" x14ac:dyDescent="0.2">
      <c r="A72" s="15">
        <v>42804</v>
      </c>
      <c r="B72" s="2">
        <v>30.82</v>
      </c>
      <c r="C72" s="3" t="s">
        <v>71</v>
      </c>
      <c r="D72" s="3" t="s">
        <v>71</v>
      </c>
      <c r="E72" s="1" t="s">
        <v>72</v>
      </c>
      <c r="F72" s="1" t="s">
        <v>72</v>
      </c>
      <c r="G72" s="1" t="s">
        <v>72</v>
      </c>
      <c r="H72" s="1">
        <v>2</v>
      </c>
      <c r="I72" s="3" t="s">
        <v>73</v>
      </c>
      <c r="J72" s="1" t="s">
        <v>74</v>
      </c>
      <c r="K72" s="2" t="s">
        <v>74</v>
      </c>
      <c r="L72" s="2">
        <v>0.14000000000000001</v>
      </c>
      <c r="M72" s="2">
        <v>0.12</v>
      </c>
      <c r="N72" s="1" t="s">
        <v>76</v>
      </c>
      <c r="O72" s="1" t="s">
        <v>76</v>
      </c>
      <c r="P72" s="1" t="s">
        <v>76</v>
      </c>
      <c r="Q72" s="1" t="s">
        <v>76</v>
      </c>
      <c r="R72" s="1" t="s">
        <v>76</v>
      </c>
      <c r="S72" s="1" t="s">
        <v>76</v>
      </c>
      <c r="T72" s="1" t="s">
        <v>76</v>
      </c>
      <c r="U72" s="1" t="s">
        <v>77</v>
      </c>
      <c r="V72" s="1">
        <v>1E-3</v>
      </c>
      <c r="W72" s="1" t="s">
        <v>73</v>
      </c>
      <c r="X72" s="5" t="s">
        <v>73</v>
      </c>
      <c r="Y72" s="5" t="s">
        <v>73</v>
      </c>
      <c r="Z72" s="5" t="s">
        <v>73</v>
      </c>
      <c r="AA72" s="5" t="s">
        <v>73</v>
      </c>
      <c r="AB72" s="1" t="s">
        <v>73</v>
      </c>
      <c r="AC72" s="1" t="s">
        <v>73</v>
      </c>
      <c r="AD72" s="1" t="s">
        <v>73</v>
      </c>
      <c r="AE72" s="5" t="s">
        <v>73</v>
      </c>
      <c r="AF72" s="1" t="s">
        <v>78</v>
      </c>
      <c r="AG72" s="1" t="s">
        <v>73</v>
      </c>
      <c r="AH72" s="1" t="s">
        <v>73</v>
      </c>
      <c r="AI72" s="1" t="s">
        <v>73</v>
      </c>
      <c r="AJ72" s="1" t="s">
        <v>73</v>
      </c>
      <c r="AK72" s="1" t="s">
        <v>73</v>
      </c>
      <c r="AL72" s="1" t="s">
        <v>73</v>
      </c>
      <c r="AM72" s="1" t="s">
        <v>73</v>
      </c>
      <c r="AN72" s="1" t="s">
        <v>73</v>
      </c>
      <c r="AO72" s="1" t="s">
        <v>73</v>
      </c>
      <c r="AP72" s="1" t="s">
        <v>73</v>
      </c>
      <c r="AQ72" s="1" t="s">
        <v>73</v>
      </c>
      <c r="AR72" s="1"/>
    </row>
    <row r="73" spans="1:44" x14ac:dyDescent="0.2">
      <c r="A73" s="15">
        <v>42805</v>
      </c>
      <c r="B73" s="2">
        <v>29.41</v>
      </c>
      <c r="C73" s="3" t="s">
        <v>71</v>
      </c>
      <c r="D73" s="3" t="s">
        <v>71</v>
      </c>
      <c r="E73" s="1" t="s">
        <v>72</v>
      </c>
      <c r="F73" s="1" t="s">
        <v>72</v>
      </c>
      <c r="G73" s="1" t="s">
        <v>72</v>
      </c>
      <c r="H73" s="1">
        <v>2</v>
      </c>
      <c r="I73" s="3" t="s">
        <v>73</v>
      </c>
      <c r="J73" s="1" t="s">
        <v>74</v>
      </c>
      <c r="K73" s="2" t="s">
        <v>74</v>
      </c>
      <c r="L73" s="2">
        <v>0.15</v>
      </c>
      <c r="M73" s="2">
        <v>0.13</v>
      </c>
      <c r="N73" s="1" t="s">
        <v>76</v>
      </c>
      <c r="O73" s="1" t="s">
        <v>76</v>
      </c>
      <c r="P73" s="1" t="s">
        <v>76</v>
      </c>
      <c r="Q73" s="1" t="s">
        <v>76</v>
      </c>
      <c r="R73" s="1" t="s">
        <v>76</v>
      </c>
      <c r="S73" s="1" t="s">
        <v>76</v>
      </c>
      <c r="T73" s="1" t="s">
        <v>76</v>
      </c>
      <c r="U73" s="1" t="s">
        <v>76</v>
      </c>
      <c r="V73" s="1" t="s">
        <v>76</v>
      </c>
      <c r="W73" s="1" t="s">
        <v>73</v>
      </c>
      <c r="X73" s="5" t="s">
        <v>73</v>
      </c>
      <c r="Y73" s="5" t="s">
        <v>73</v>
      </c>
      <c r="Z73" s="5" t="s">
        <v>73</v>
      </c>
      <c r="AA73" s="5" t="s">
        <v>73</v>
      </c>
      <c r="AB73" s="1" t="s">
        <v>73</v>
      </c>
      <c r="AC73" s="1" t="s">
        <v>73</v>
      </c>
      <c r="AD73" s="1" t="s">
        <v>73</v>
      </c>
      <c r="AE73" s="5" t="s">
        <v>73</v>
      </c>
      <c r="AF73" s="1" t="s">
        <v>78</v>
      </c>
      <c r="AG73" s="1" t="s">
        <v>73</v>
      </c>
      <c r="AH73" s="1" t="s">
        <v>73</v>
      </c>
      <c r="AI73" s="1" t="s">
        <v>73</v>
      </c>
      <c r="AJ73" s="1" t="s">
        <v>73</v>
      </c>
      <c r="AK73" s="1" t="s">
        <v>73</v>
      </c>
      <c r="AL73" s="1" t="s">
        <v>73</v>
      </c>
      <c r="AM73" s="1" t="s">
        <v>73</v>
      </c>
      <c r="AN73" s="1" t="s">
        <v>73</v>
      </c>
      <c r="AO73" s="1" t="s">
        <v>73</v>
      </c>
      <c r="AP73" s="1" t="s">
        <v>73</v>
      </c>
      <c r="AQ73" s="1" t="s">
        <v>73</v>
      </c>
      <c r="AR73" s="1"/>
    </row>
    <row r="74" spans="1:44" x14ac:dyDescent="0.2">
      <c r="A74" s="15">
        <v>42806</v>
      </c>
      <c r="B74" s="2">
        <v>27.71</v>
      </c>
      <c r="C74" s="3">
        <v>7.6</v>
      </c>
      <c r="D74" s="3">
        <v>7.2</v>
      </c>
      <c r="E74" s="1" t="s">
        <v>72</v>
      </c>
      <c r="F74" s="1" t="s">
        <v>72</v>
      </c>
      <c r="G74" s="1" t="s">
        <v>72</v>
      </c>
      <c r="H74" s="1">
        <v>2</v>
      </c>
      <c r="I74" s="3">
        <v>0.4</v>
      </c>
      <c r="J74" s="1" t="s">
        <v>74</v>
      </c>
      <c r="K74" s="2">
        <v>5.95</v>
      </c>
      <c r="L74" s="2">
        <v>0.15</v>
      </c>
      <c r="M74" s="2">
        <v>0.14000000000000001</v>
      </c>
      <c r="N74" s="1" t="s">
        <v>76</v>
      </c>
      <c r="O74" s="1" t="s">
        <v>76</v>
      </c>
      <c r="P74" s="1" t="s">
        <v>76</v>
      </c>
      <c r="Q74" s="1" t="s">
        <v>76</v>
      </c>
      <c r="R74" s="1">
        <v>56</v>
      </c>
      <c r="S74" s="1" t="s">
        <v>76</v>
      </c>
      <c r="T74" s="1" t="s">
        <v>76</v>
      </c>
      <c r="U74" s="1" t="s">
        <v>76</v>
      </c>
      <c r="V74" s="1" t="s">
        <v>76</v>
      </c>
      <c r="W74" s="1" t="s">
        <v>73</v>
      </c>
      <c r="X74" s="5" t="s">
        <v>73</v>
      </c>
      <c r="Y74" s="5" t="s">
        <v>73</v>
      </c>
      <c r="Z74" s="5" t="s">
        <v>73</v>
      </c>
      <c r="AA74" s="5" t="s">
        <v>82</v>
      </c>
      <c r="AB74" s="1" t="s">
        <v>73</v>
      </c>
      <c r="AC74" s="1" t="s">
        <v>73</v>
      </c>
      <c r="AD74" s="1" t="s">
        <v>73</v>
      </c>
      <c r="AE74" s="5" t="s">
        <v>73</v>
      </c>
      <c r="AF74" s="1" t="s">
        <v>78</v>
      </c>
      <c r="AG74" s="1" t="s">
        <v>73</v>
      </c>
      <c r="AH74" s="1" t="s">
        <v>73</v>
      </c>
      <c r="AI74" s="1" t="s">
        <v>73</v>
      </c>
      <c r="AJ74" s="1" t="s">
        <v>73</v>
      </c>
      <c r="AK74" s="1" t="s">
        <v>73</v>
      </c>
      <c r="AL74" s="1" t="s">
        <v>73</v>
      </c>
      <c r="AM74" s="1" t="s">
        <v>73</v>
      </c>
      <c r="AN74" s="1" t="s">
        <v>73</v>
      </c>
      <c r="AO74" s="1">
        <v>87</v>
      </c>
      <c r="AP74" s="1">
        <v>38</v>
      </c>
      <c r="AQ74" s="1">
        <v>372</v>
      </c>
      <c r="AR74" s="1"/>
    </row>
    <row r="75" spans="1:44" x14ac:dyDescent="0.2">
      <c r="A75" s="15">
        <v>42807</v>
      </c>
      <c r="B75" s="2">
        <v>30.93</v>
      </c>
      <c r="C75" s="3">
        <v>8.4</v>
      </c>
      <c r="D75" s="3">
        <v>7</v>
      </c>
      <c r="E75" s="1" t="s">
        <v>72</v>
      </c>
      <c r="F75" s="1" t="s">
        <v>72</v>
      </c>
      <c r="G75" s="1" t="s">
        <v>72</v>
      </c>
      <c r="H75" s="1">
        <v>1</v>
      </c>
      <c r="I75" s="3">
        <v>0.4</v>
      </c>
      <c r="J75" s="1" t="s">
        <v>74</v>
      </c>
      <c r="K75" s="2">
        <v>6.36</v>
      </c>
      <c r="L75" s="2">
        <v>0.17</v>
      </c>
      <c r="M75" s="2">
        <v>0.15</v>
      </c>
      <c r="N75" s="1" t="s">
        <v>76</v>
      </c>
      <c r="O75" s="1" t="s">
        <v>76</v>
      </c>
      <c r="P75" s="1" t="s">
        <v>93</v>
      </c>
      <c r="Q75" s="1" t="s">
        <v>76</v>
      </c>
      <c r="R75" s="1">
        <v>54</v>
      </c>
      <c r="S75" s="1" t="s">
        <v>76</v>
      </c>
      <c r="T75" s="1" t="s">
        <v>76</v>
      </c>
      <c r="U75" s="1" t="s">
        <v>77</v>
      </c>
      <c r="V75" s="1">
        <v>1E-3</v>
      </c>
      <c r="W75" s="1" t="s">
        <v>73</v>
      </c>
      <c r="X75" s="5" t="s">
        <v>73</v>
      </c>
      <c r="Y75" s="5" t="s">
        <v>73</v>
      </c>
      <c r="Z75" s="5" t="s">
        <v>73</v>
      </c>
      <c r="AA75" s="5" t="s">
        <v>82</v>
      </c>
      <c r="AB75" s="1" t="s">
        <v>73</v>
      </c>
      <c r="AC75" s="1" t="s">
        <v>73</v>
      </c>
      <c r="AD75" s="1" t="s">
        <v>73</v>
      </c>
      <c r="AE75" s="5" t="s">
        <v>73</v>
      </c>
      <c r="AF75" s="1" t="s">
        <v>78</v>
      </c>
      <c r="AG75" s="1" t="s">
        <v>73</v>
      </c>
      <c r="AH75" s="1" t="s">
        <v>73</v>
      </c>
      <c r="AI75" s="1" t="s">
        <v>73</v>
      </c>
      <c r="AJ75" s="1" t="s">
        <v>73</v>
      </c>
      <c r="AK75" s="1" t="s">
        <v>73</v>
      </c>
      <c r="AL75" s="1" t="s">
        <v>73</v>
      </c>
      <c r="AM75" s="1" t="s">
        <v>73</v>
      </c>
      <c r="AN75" s="1" t="s">
        <v>73</v>
      </c>
      <c r="AO75" s="1" t="s">
        <v>73</v>
      </c>
      <c r="AP75" s="1" t="s">
        <v>73</v>
      </c>
      <c r="AQ75" s="1" t="s">
        <v>73</v>
      </c>
      <c r="AR75" s="1"/>
    </row>
    <row r="76" spans="1:44" x14ac:dyDescent="0.2">
      <c r="A76" s="15">
        <v>42808</v>
      </c>
      <c r="B76" s="2">
        <v>31.66</v>
      </c>
      <c r="C76" s="3">
        <v>8</v>
      </c>
      <c r="D76" s="3">
        <v>7</v>
      </c>
      <c r="E76" s="1">
        <v>3</v>
      </c>
      <c r="F76" s="1" t="s">
        <v>84</v>
      </c>
      <c r="G76" s="1" t="s">
        <v>84</v>
      </c>
      <c r="H76" s="1">
        <v>1</v>
      </c>
      <c r="I76" s="3">
        <v>0.7</v>
      </c>
      <c r="J76" s="1" t="s">
        <v>74</v>
      </c>
      <c r="K76" s="2">
        <v>6.67</v>
      </c>
      <c r="L76" s="2">
        <v>0.16</v>
      </c>
      <c r="M76" s="2">
        <v>0.23</v>
      </c>
      <c r="N76" s="1" t="s">
        <v>76</v>
      </c>
      <c r="O76" s="1">
        <v>0.7</v>
      </c>
      <c r="P76" s="1" t="s">
        <v>76</v>
      </c>
      <c r="Q76" s="1" t="s">
        <v>76</v>
      </c>
      <c r="R76" s="1">
        <v>54</v>
      </c>
      <c r="S76" s="1">
        <v>1000</v>
      </c>
      <c r="T76" s="1">
        <v>85</v>
      </c>
      <c r="U76" s="1" t="s">
        <v>77</v>
      </c>
      <c r="V76" s="1">
        <v>1E-3</v>
      </c>
      <c r="W76" s="1" t="s">
        <v>154</v>
      </c>
      <c r="X76" s="5">
        <v>2.5999999999999999E-2</v>
      </c>
      <c r="Y76" s="5" t="s">
        <v>95</v>
      </c>
      <c r="Z76" s="5" t="s">
        <v>132</v>
      </c>
      <c r="AA76" s="5" t="s">
        <v>82</v>
      </c>
      <c r="AB76" s="1" t="s">
        <v>89</v>
      </c>
      <c r="AC76" s="1" t="s">
        <v>89</v>
      </c>
      <c r="AD76" s="1" t="s">
        <v>275</v>
      </c>
      <c r="AE76" s="5">
        <v>2.1000000000000001E-2</v>
      </c>
      <c r="AF76" s="1" t="s">
        <v>308</v>
      </c>
      <c r="AG76" s="1">
        <v>6.0000000000000001E-3</v>
      </c>
      <c r="AH76" s="5">
        <v>0.01</v>
      </c>
      <c r="AI76" s="1" t="s">
        <v>95</v>
      </c>
      <c r="AJ76" s="1">
        <v>3.3000000000000002E-2</v>
      </c>
      <c r="AK76" s="1" t="s">
        <v>311</v>
      </c>
      <c r="AL76" s="1" t="s">
        <v>95</v>
      </c>
      <c r="AM76" s="1" t="s">
        <v>311</v>
      </c>
      <c r="AN76" s="1" t="s">
        <v>157</v>
      </c>
      <c r="AO76" s="1">
        <v>84</v>
      </c>
      <c r="AP76" s="1">
        <v>37</v>
      </c>
      <c r="AQ76" s="1">
        <v>363</v>
      </c>
      <c r="AR76" s="1"/>
    </row>
    <row r="77" spans="1:44" x14ac:dyDescent="0.2">
      <c r="A77" s="15">
        <v>42809</v>
      </c>
      <c r="B77" s="2">
        <v>31</v>
      </c>
      <c r="C77" s="3">
        <v>7.7</v>
      </c>
      <c r="D77" s="3">
        <v>7.1</v>
      </c>
      <c r="E77" s="1">
        <v>3</v>
      </c>
      <c r="F77" s="1" t="s">
        <v>84</v>
      </c>
      <c r="G77" s="1">
        <v>2</v>
      </c>
      <c r="H77" s="1">
        <v>2</v>
      </c>
      <c r="I77" s="3">
        <v>0.5</v>
      </c>
      <c r="J77" s="1" t="s">
        <v>74</v>
      </c>
      <c r="K77" s="2">
        <v>6.52</v>
      </c>
      <c r="L77" s="2">
        <v>0.22</v>
      </c>
      <c r="M77" s="2">
        <v>0.2</v>
      </c>
      <c r="N77" s="1" t="s">
        <v>76</v>
      </c>
      <c r="O77" s="1" t="s">
        <v>76</v>
      </c>
      <c r="P77" s="1" t="s">
        <v>76</v>
      </c>
      <c r="Q77" s="1">
        <v>6</v>
      </c>
      <c r="R77" s="1">
        <v>54</v>
      </c>
      <c r="S77" s="1" t="s">
        <v>76</v>
      </c>
      <c r="T77" s="1" t="s">
        <v>76</v>
      </c>
      <c r="U77" s="1" t="s">
        <v>77</v>
      </c>
      <c r="V77" s="1">
        <v>1E-3</v>
      </c>
      <c r="W77" s="1" t="s">
        <v>73</v>
      </c>
      <c r="X77" s="5" t="s">
        <v>73</v>
      </c>
      <c r="Y77" s="5" t="s">
        <v>73</v>
      </c>
      <c r="Z77" s="5" t="s">
        <v>73</v>
      </c>
      <c r="AA77" s="5">
        <v>4.0000000000000001E-3</v>
      </c>
      <c r="AB77" s="1" t="s">
        <v>73</v>
      </c>
      <c r="AC77" s="1" t="s">
        <v>73</v>
      </c>
      <c r="AD77" s="1" t="s">
        <v>73</v>
      </c>
      <c r="AE77" s="5" t="s">
        <v>73</v>
      </c>
      <c r="AF77" s="1" t="s">
        <v>78</v>
      </c>
      <c r="AG77" s="1" t="s">
        <v>73</v>
      </c>
      <c r="AH77" s="1" t="s">
        <v>73</v>
      </c>
      <c r="AI77" s="1" t="s">
        <v>73</v>
      </c>
      <c r="AJ77" s="1" t="s">
        <v>73</v>
      </c>
      <c r="AK77" s="1" t="s">
        <v>73</v>
      </c>
      <c r="AL77" s="1" t="s">
        <v>73</v>
      </c>
      <c r="AM77" s="1" t="s">
        <v>73</v>
      </c>
      <c r="AN77" s="1" t="s">
        <v>73</v>
      </c>
      <c r="AO77" s="1" t="s">
        <v>73</v>
      </c>
      <c r="AP77" s="1" t="s">
        <v>73</v>
      </c>
      <c r="AQ77" s="1" t="s">
        <v>73</v>
      </c>
      <c r="AR77" s="1"/>
    </row>
    <row r="78" spans="1:44" x14ac:dyDescent="0.2">
      <c r="A78" s="15">
        <v>42810</v>
      </c>
      <c r="B78" s="2">
        <v>31.85</v>
      </c>
      <c r="C78" s="3">
        <v>7.6</v>
      </c>
      <c r="D78" s="3">
        <v>7</v>
      </c>
      <c r="E78" s="1">
        <v>3</v>
      </c>
      <c r="F78" s="1" t="s">
        <v>84</v>
      </c>
      <c r="G78" s="1">
        <v>2</v>
      </c>
      <c r="H78" s="1">
        <v>2</v>
      </c>
      <c r="I78" s="3">
        <v>0.6</v>
      </c>
      <c r="J78" s="1" t="s">
        <v>74</v>
      </c>
      <c r="K78" s="2">
        <v>6.17</v>
      </c>
      <c r="L78" s="2">
        <v>0.27</v>
      </c>
      <c r="M78" s="2">
        <v>0.25</v>
      </c>
      <c r="N78" s="1" t="s">
        <v>76</v>
      </c>
      <c r="O78" s="1" t="s">
        <v>76</v>
      </c>
      <c r="P78" s="1" t="s">
        <v>76</v>
      </c>
      <c r="Q78" s="1" t="s">
        <v>76</v>
      </c>
      <c r="R78" s="1">
        <v>55</v>
      </c>
      <c r="S78" s="1" t="s">
        <v>76</v>
      </c>
      <c r="T78" s="1" t="s">
        <v>76</v>
      </c>
      <c r="U78" s="1">
        <v>5.0000000000000001E-3</v>
      </c>
      <c r="V78" s="1">
        <v>1E-3</v>
      </c>
      <c r="W78" s="1" t="s">
        <v>73</v>
      </c>
      <c r="X78" s="5" t="s">
        <v>73</v>
      </c>
      <c r="Y78" s="5" t="s">
        <v>73</v>
      </c>
      <c r="Z78" s="5" t="s">
        <v>73</v>
      </c>
      <c r="AA78" s="5">
        <v>4.0000000000000001E-3</v>
      </c>
      <c r="AB78" s="1" t="s">
        <v>73</v>
      </c>
      <c r="AC78" s="1" t="s">
        <v>73</v>
      </c>
      <c r="AD78" s="1" t="s">
        <v>73</v>
      </c>
      <c r="AE78" s="5" t="s">
        <v>73</v>
      </c>
      <c r="AF78" s="1" t="s">
        <v>78</v>
      </c>
      <c r="AG78" s="1" t="s">
        <v>73</v>
      </c>
      <c r="AH78" s="1" t="s">
        <v>73</v>
      </c>
      <c r="AI78" s="1" t="s">
        <v>73</v>
      </c>
      <c r="AJ78" s="1" t="s">
        <v>73</v>
      </c>
      <c r="AK78" s="1" t="s">
        <v>73</v>
      </c>
      <c r="AL78" s="1" t="s">
        <v>73</v>
      </c>
      <c r="AM78" s="1" t="s">
        <v>73</v>
      </c>
      <c r="AN78" s="1" t="s">
        <v>73</v>
      </c>
      <c r="AO78" s="1">
        <v>86</v>
      </c>
      <c r="AP78" s="1">
        <v>35</v>
      </c>
      <c r="AQ78" s="1">
        <v>360</v>
      </c>
      <c r="AR78" s="1"/>
    </row>
    <row r="79" spans="1:44" x14ac:dyDescent="0.2">
      <c r="A79" s="15">
        <v>42811</v>
      </c>
      <c r="B79" s="2">
        <v>34.15</v>
      </c>
      <c r="C79" s="3" t="s">
        <v>71</v>
      </c>
      <c r="D79" s="3" t="s">
        <v>71</v>
      </c>
      <c r="E79" s="1" t="s">
        <v>72</v>
      </c>
      <c r="F79" s="1" t="s">
        <v>72</v>
      </c>
      <c r="G79" s="1" t="s">
        <v>72</v>
      </c>
      <c r="H79" s="1">
        <v>2</v>
      </c>
      <c r="I79" s="3" t="s">
        <v>73</v>
      </c>
      <c r="J79" s="1" t="s">
        <v>74</v>
      </c>
      <c r="K79" s="2" t="s">
        <v>74</v>
      </c>
      <c r="L79" s="2">
        <v>0.31</v>
      </c>
      <c r="M79" s="2">
        <v>0.28000000000000003</v>
      </c>
      <c r="N79" s="1" t="s">
        <v>76</v>
      </c>
      <c r="O79" s="1" t="s">
        <v>76</v>
      </c>
      <c r="P79" s="1" t="s">
        <v>76</v>
      </c>
      <c r="Q79" s="1" t="s">
        <v>76</v>
      </c>
      <c r="R79" s="1" t="s">
        <v>76</v>
      </c>
      <c r="S79" s="1" t="s">
        <v>76</v>
      </c>
      <c r="T79" s="1" t="s">
        <v>76</v>
      </c>
      <c r="U79" s="1">
        <v>5.0000000000000001E-3</v>
      </c>
      <c r="V79" s="1">
        <v>1E-3</v>
      </c>
      <c r="W79" s="1" t="s">
        <v>73</v>
      </c>
      <c r="X79" s="5" t="s">
        <v>73</v>
      </c>
      <c r="Y79" s="5" t="s">
        <v>73</v>
      </c>
      <c r="Z79" s="5" t="s">
        <v>73</v>
      </c>
      <c r="AA79" s="5" t="s">
        <v>73</v>
      </c>
      <c r="AB79" s="1" t="s">
        <v>73</v>
      </c>
      <c r="AC79" s="1" t="s">
        <v>73</v>
      </c>
      <c r="AD79" s="1" t="s">
        <v>73</v>
      </c>
      <c r="AE79" s="5" t="s">
        <v>73</v>
      </c>
      <c r="AF79" s="1" t="s">
        <v>78</v>
      </c>
      <c r="AG79" s="1" t="s">
        <v>73</v>
      </c>
      <c r="AH79" s="1" t="s">
        <v>73</v>
      </c>
      <c r="AI79" s="1" t="s">
        <v>73</v>
      </c>
      <c r="AJ79" s="1" t="s">
        <v>73</v>
      </c>
      <c r="AK79" s="1" t="s">
        <v>73</v>
      </c>
      <c r="AL79" s="1" t="s">
        <v>73</v>
      </c>
      <c r="AM79" s="1" t="s">
        <v>73</v>
      </c>
      <c r="AN79" s="1" t="s">
        <v>73</v>
      </c>
      <c r="AO79" s="1" t="s">
        <v>73</v>
      </c>
      <c r="AP79" s="1" t="s">
        <v>73</v>
      </c>
      <c r="AQ79" s="1" t="s">
        <v>73</v>
      </c>
      <c r="AR79" s="1"/>
    </row>
    <row r="80" spans="1:44" x14ac:dyDescent="0.2">
      <c r="A80" s="15">
        <v>42812</v>
      </c>
      <c r="B80" s="2">
        <v>36.369999999999997</v>
      </c>
      <c r="C80" s="3" t="s">
        <v>71</v>
      </c>
      <c r="D80" s="3" t="s">
        <v>71</v>
      </c>
      <c r="E80" s="1" t="s">
        <v>72</v>
      </c>
      <c r="F80" s="1" t="s">
        <v>72</v>
      </c>
      <c r="G80" s="1" t="s">
        <v>72</v>
      </c>
      <c r="H80" s="1">
        <v>2</v>
      </c>
      <c r="I80" s="3" t="s">
        <v>73</v>
      </c>
      <c r="J80" s="1" t="s">
        <v>74</v>
      </c>
      <c r="K80" s="2" t="s">
        <v>74</v>
      </c>
      <c r="L80" s="2">
        <v>0.26</v>
      </c>
      <c r="M80" s="2">
        <v>0.23</v>
      </c>
      <c r="N80" s="1" t="s">
        <v>76</v>
      </c>
      <c r="O80" s="1" t="s">
        <v>76</v>
      </c>
      <c r="P80" s="1" t="s">
        <v>76</v>
      </c>
      <c r="Q80" s="1" t="s">
        <v>76</v>
      </c>
      <c r="R80" s="1" t="s">
        <v>76</v>
      </c>
      <c r="S80" s="1" t="s">
        <v>76</v>
      </c>
      <c r="T80" s="1" t="s">
        <v>76</v>
      </c>
      <c r="U80" s="1" t="s">
        <v>76</v>
      </c>
      <c r="V80" s="1" t="s">
        <v>76</v>
      </c>
      <c r="W80" s="1" t="s">
        <v>73</v>
      </c>
      <c r="X80" s="5" t="s">
        <v>73</v>
      </c>
      <c r="Y80" s="5" t="s">
        <v>73</v>
      </c>
      <c r="Z80" s="5" t="s">
        <v>73</v>
      </c>
      <c r="AA80" s="5" t="s">
        <v>73</v>
      </c>
      <c r="AB80" s="1" t="s">
        <v>73</v>
      </c>
      <c r="AC80" s="1" t="s">
        <v>73</v>
      </c>
      <c r="AD80" s="1" t="s">
        <v>73</v>
      </c>
      <c r="AE80" s="5" t="s">
        <v>73</v>
      </c>
      <c r="AF80" s="1" t="s">
        <v>78</v>
      </c>
      <c r="AG80" s="1" t="s">
        <v>73</v>
      </c>
      <c r="AH80" s="1" t="s">
        <v>73</v>
      </c>
      <c r="AI80" s="1" t="s">
        <v>73</v>
      </c>
      <c r="AJ80" s="1" t="s">
        <v>73</v>
      </c>
      <c r="AK80" s="1" t="s">
        <v>73</v>
      </c>
      <c r="AL80" s="1" t="s">
        <v>73</v>
      </c>
      <c r="AM80" s="1" t="s">
        <v>73</v>
      </c>
      <c r="AN80" s="1" t="s">
        <v>73</v>
      </c>
      <c r="AO80" s="1" t="s">
        <v>73</v>
      </c>
      <c r="AP80" s="1" t="s">
        <v>73</v>
      </c>
      <c r="AQ80" s="1" t="s">
        <v>73</v>
      </c>
      <c r="AR80" s="1"/>
    </row>
    <row r="81" spans="1:44" x14ac:dyDescent="0.2">
      <c r="A81" s="15">
        <v>42813</v>
      </c>
      <c r="B81" s="2">
        <v>33.31</v>
      </c>
      <c r="C81" s="3">
        <v>8.1999999999999993</v>
      </c>
      <c r="D81" s="3">
        <v>7.4</v>
      </c>
      <c r="E81" s="1" t="s">
        <v>72</v>
      </c>
      <c r="F81" s="1" t="s">
        <v>72</v>
      </c>
      <c r="G81" s="1" t="s">
        <v>72</v>
      </c>
      <c r="H81" s="1">
        <v>2</v>
      </c>
      <c r="I81" s="3">
        <v>0.5</v>
      </c>
      <c r="J81" s="1" t="s">
        <v>74</v>
      </c>
      <c r="K81" s="2">
        <v>5.79</v>
      </c>
      <c r="L81" s="2">
        <v>0.22</v>
      </c>
      <c r="M81" s="2">
        <v>0.2</v>
      </c>
      <c r="N81" s="1" t="s">
        <v>76</v>
      </c>
      <c r="O81" s="1" t="s">
        <v>76</v>
      </c>
      <c r="P81" s="1" t="s">
        <v>76</v>
      </c>
      <c r="Q81" s="1" t="s">
        <v>76</v>
      </c>
      <c r="R81" s="1">
        <v>58</v>
      </c>
      <c r="S81" s="1" t="s">
        <v>76</v>
      </c>
      <c r="T81" s="1" t="s">
        <v>76</v>
      </c>
      <c r="U81" s="1" t="s">
        <v>76</v>
      </c>
      <c r="V81" s="1" t="s">
        <v>76</v>
      </c>
      <c r="W81" s="1" t="s">
        <v>73</v>
      </c>
      <c r="X81" s="5" t="s">
        <v>73</v>
      </c>
      <c r="Y81" s="5" t="s">
        <v>73</v>
      </c>
      <c r="Z81" s="5" t="s">
        <v>73</v>
      </c>
      <c r="AA81" s="5" t="s">
        <v>82</v>
      </c>
      <c r="AB81" s="1" t="s">
        <v>73</v>
      </c>
      <c r="AC81" s="1" t="s">
        <v>73</v>
      </c>
      <c r="AD81" s="1" t="s">
        <v>73</v>
      </c>
      <c r="AE81" s="5" t="s">
        <v>73</v>
      </c>
      <c r="AF81" s="1" t="s">
        <v>78</v>
      </c>
      <c r="AG81" s="1" t="s">
        <v>73</v>
      </c>
      <c r="AH81" s="1" t="s">
        <v>73</v>
      </c>
      <c r="AI81" s="1" t="s">
        <v>73</v>
      </c>
      <c r="AJ81" s="1" t="s">
        <v>73</v>
      </c>
      <c r="AK81" s="1" t="s">
        <v>73</v>
      </c>
      <c r="AL81" s="1" t="s">
        <v>73</v>
      </c>
      <c r="AM81" s="1" t="s">
        <v>73</v>
      </c>
      <c r="AN81" s="1" t="s">
        <v>73</v>
      </c>
      <c r="AO81" s="1">
        <v>83</v>
      </c>
      <c r="AP81" s="1">
        <v>35</v>
      </c>
      <c r="AQ81" s="1">
        <v>352</v>
      </c>
      <c r="AR81" s="1"/>
    </row>
    <row r="82" spans="1:44" x14ac:dyDescent="0.2">
      <c r="A82" s="15">
        <v>42814</v>
      </c>
      <c r="B82" s="2">
        <v>36.380000000000003</v>
      </c>
      <c r="C82" s="3">
        <v>7.9</v>
      </c>
      <c r="D82" s="3">
        <v>7.2</v>
      </c>
      <c r="E82" s="1" t="s">
        <v>72</v>
      </c>
      <c r="F82" s="1" t="s">
        <v>72</v>
      </c>
      <c r="G82" s="1" t="s">
        <v>72</v>
      </c>
      <c r="H82" s="1">
        <v>1</v>
      </c>
      <c r="I82" s="3">
        <v>0.5</v>
      </c>
      <c r="J82" s="1" t="s">
        <v>74</v>
      </c>
      <c r="K82" s="2">
        <v>6.02</v>
      </c>
      <c r="L82" s="2">
        <v>0.21</v>
      </c>
      <c r="M82" s="2">
        <v>0.19</v>
      </c>
      <c r="N82" s="1" t="s">
        <v>76</v>
      </c>
      <c r="O82" s="1" t="s">
        <v>76</v>
      </c>
      <c r="P82" s="1" t="s">
        <v>93</v>
      </c>
      <c r="Q82" s="1" t="s">
        <v>76</v>
      </c>
      <c r="R82" s="1">
        <v>57</v>
      </c>
      <c r="S82" s="1" t="s">
        <v>76</v>
      </c>
      <c r="T82" s="1" t="s">
        <v>76</v>
      </c>
      <c r="U82" s="1" t="s">
        <v>77</v>
      </c>
      <c r="V82" s="1">
        <v>1E-3</v>
      </c>
      <c r="W82" s="1" t="s">
        <v>73</v>
      </c>
      <c r="X82" s="5" t="s">
        <v>73</v>
      </c>
      <c r="Y82" s="5" t="s">
        <v>73</v>
      </c>
      <c r="Z82" s="5" t="s">
        <v>73</v>
      </c>
      <c r="AA82" s="5" t="s">
        <v>82</v>
      </c>
      <c r="AB82" s="1" t="s">
        <v>73</v>
      </c>
      <c r="AC82" s="1" t="s">
        <v>73</v>
      </c>
      <c r="AD82" s="1" t="s">
        <v>73</v>
      </c>
      <c r="AE82" s="5" t="s">
        <v>73</v>
      </c>
      <c r="AF82" s="1" t="s">
        <v>78</v>
      </c>
      <c r="AG82" s="1" t="s">
        <v>73</v>
      </c>
      <c r="AH82" s="1" t="s">
        <v>73</v>
      </c>
      <c r="AI82" s="1" t="s">
        <v>73</v>
      </c>
      <c r="AJ82" s="1" t="s">
        <v>73</v>
      </c>
      <c r="AK82" s="1" t="s">
        <v>73</v>
      </c>
      <c r="AL82" s="1" t="s">
        <v>73</v>
      </c>
      <c r="AM82" s="1" t="s">
        <v>73</v>
      </c>
      <c r="AN82" s="1" t="s">
        <v>73</v>
      </c>
      <c r="AO82" s="1" t="s">
        <v>73</v>
      </c>
      <c r="AP82" s="1" t="s">
        <v>73</v>
      </c>
      <c r="AQ82" s="1" t="s">
        <v>73</v>
      </c>
      <c r="AR82" s="1"/>
    </row>
    <row r="83" spans="1:44" x14ac:dyDescent="0.2">
      <c r="A83" s="15">
        <v>42815</v>
      </c>
      <c r="B83" s="2">
        <v>32.78</v>
      </c>
      <c r="C83" s="3">
        <v>8.6</v>
      </c>
      <c r="D83" s="3">
        <v>7.2</v>
      </c>
      <c r="E83" s="1">
        <v>3</v>
      </c>
      <c r="F83" s="1" t="s">
        <v>84</v>
      </c>
      <c r="G83" s="1" t="s">
        <v>84</v>
      </c>
      <c r="H83" s="1">
        <v>1</v>
      </c>
      <c r="I83" s="3">
        <v>0.4</v>
      </c>
      <c r="J83" s="1" t="s">
        <v>74</v>
      </c>
      <c r="K83" s="2">
        <v>6.13</v>
      </c>
      <c r="L83" s="2">
        <v>0.19</v>
      </c>
      <c r="M83" s="2">
        <v>0.17</v>
      </c>
      <c r="N83" s="1" t="s">
        <v>76</v>
      </c>
      <c r="O83" s="1">
        <v>0.8</v>
      </c>
      <c r="P83" s="1" t="s">
        <v>76</v>
      </c>
      <c r="Q83" s="1" t="s">
        <v>76</v>
      </c>
      <c r="R83" s="1">
        <v>56</v>
      </c>
      <c r="S83" s="1">
        <v>1000</v>
      </c>
      <c r="T83" s="1">
        <v>80</v>
      </c>
      <c r="U83" s="1" t="s">
        <v>77</v>
      </c>
      <c r="V83" s="1">
        <v>1E-3</v>
      </c>
      <c r="W83" s="1" t="s">
        <v>154</v>
      </c>
      <c r="X83" s="5">
        <v>2.8000000000000001E-2</v>
      </c>
      <c r="Y83" s="5" t="s">
        <v>95</v>
      </c>
      <c r="Z83" s="5" t="s">
        <v>132</v>
      </c>
      <c r="AA83" s="5" t="s">
        <v>82</v>
      </c>
      <c r="AB83" s="1">
        <v>0.05</v>
      </c>
      <c r="AC83" s="1" t="s">
        <v>89</v>
      </c>
      <c r="AD83" s="1" t="s">
        <v>275</v>
      </c>
      <c r="AE83" s="5">
        <v>2.1000000000000001E-2</v>
      </c>
      <c r="AF83" s="1" t="s">
        <v>308</v>
      </c>
      <c r="AG83" s="1">
        <v>1.0999999999999999E-2</v>
      </c>
      <c r="AH83" s="1">
        <v>8.9999999999999993E-3</v>
      </c>
      <c r="AI83" s="1" t="s">
        <v>95</v>
      </c>
      <c r="AJ83" s="1">
        <v>3.2000000000000001E-2</v>
      </c>
      <c r="AK83" s="1" t="s">
        <v>311</v>
      </c>
      <c r="AL83" s="1" t="s">
        <v>95</v>
      </c>
      <c r="AM83" s="1" t="s">
        <v>311</v>
      </c>
      <c r="AN83" s="1" t="s">
        <v>157</v>
      </c>
      <c r="AO83" s="1">
        <v>85</v>
      </c>
      <c r="AP83" s="1">
        <v>37</v>
      </c>
      <c r="AQ83" s="1">
        <v>362</v>
      </c>
      <c r="AR83" s="1"/>
    </row>
    <row r="84" spans="1:44" x14ac:dyDescent="0.2">
      <c r="A84" s="15">
        <v>42816</v>
      </c>
      <c r="B84" s="2">
        <v>31.49</v>
      </c>
      <c r="C84" s="3">
        <v>7.7</v>
      </c>
      <c r="D84" s="3">
        <v>7.3</v>
      </c>
      <c r="E84" s="1">
        <v>2</v>
      </c>
      <c r="F84" s="1" t="s">
        <v>84</v>
      </c>
      <c r="G84" s="1" t="s">
        <v>84</v>
      </c>
      <c r="H84" s="1">
        <v>2</v>
      </c>
      <c r="I84" s="3">
        <v>0.5</v>
      </c>
      <c r="J84" s="1" t="s">
        <v>74</v>
      </c>
      <c r="K84" s="2">
        <v>5.85</v>
      </c>
      <c r="L84" s="2">
        <v>0.23</v>
      </c>
      <c r="M84" s="2">
        <v>0.2</v>
      </c>
      <c r="N84" s="1" t="s">
        <v>76</v>
      </c>
      <c r="O84" s="1" t="s">
        <v>76</v>
      </c>
      <c r="P84" s="1" t="s">
        <v>76</v>
      </c>
      <c r="Q84" s="1">
        <v>5</v>
      </c>
      <c r="R84" s="1">
        <v>55</v>
      </c>
      <c r="S84" s="1" t="s">
        <v>76</v>
      </c>
      <c r="T84" s="1" t="s">
        <v>76</v>
      </c>
      <c r="U84" s="1" t="s">
        <v>77</v>
      </c>
      <c r="V84" s="1">
        <v>1E-3</v>
      </c>
      <c r="W84" s="1" t="s">
        <v>73</v>
      </c>
      <c r="X84" s="5" t="s">
        <v>73</v>
      </c>
      <c r="Y84" s="5" t="s">
        <v>73</v>
      </c>
      <c r="Z84" s="5" t="s">
        <v>73</v>
      </c>
      <c r="AA84" s="5" t="s">
        <v>82</v>
      </c>
      <c r="AB84" s="1" t="s">
        <v>73</v>
      </c>
      <c r="AC84" s="1" t="s">
        <v>73</v>
      </c>
      <c r="AD84" s="1" t="s">
        <v>73</v>
      </c>
      <c r="AE84" s="5" t="s">
        <v>73</v>
      </c>
      <c r="AF84" s="1" t="s">
        <v>78</v>
      </c>
      <c r="AG84" s="1" t="s">
        <v>73</v>
      </c>
      <c r="AH84" s="1" t="s">
        <v>73</v>
      </c>
      <c r="AI84" s="1" t="s">
        <v>73</v>
      </c>
      <c r="AJ84" s="1" t="s">
        <v>73</v>
      </c>
      <c r="AK84" s="1" t="s">
        <v>73</v>
      </c>
      <c r="AL84" s="1" t="s">
        <v>73</v>
      </c>
      <c r="AM84" s="1" t="s">
        <v>73</v>
      </c>
      <c r="AN84" s="1" t="s">
        <v>73</v>
      </c>
      <c r="AO84" s="1" t="s">
        <v>73</v>
      </c>
      <c r="AP84" s="1" t="s">
        <v>73</v>
      </c>
      <c r="AQ84" s="1" t="s">
        <v>73</v>
      </c>
      <c r="AR84" s="1"/>
    </row>
    <row r="85" spans="1:44" x14ac:dyDescent="0.2">
      <c r="A85" s="15">
        <v>42817</v>
      </c>
      <c r="B85" s="2">
        <v>31.23</v>
      </c>
      <c r="C85" s="3">
        <v>7.4</v>
      </c>
      <c r="D85" s="3">
        <v>7.2</v>
      </c>
      <c r="E85" s="1">
        <v>3</v>
      </c>
      <c r="F85" s="1" t="s">
        <v>84</v>
      </c>
      <c r="G85" s="1">
        <v>2</v>
      </c>
      <c r="H85" s="1">
        <v>2</v>
      </c>
      <c r="I85" s="3">
        <v>0.4</v>
      </c>
      <c r="J85" s="1" t="s">
        <v>74</v>
      </c>
      <c r="K85" s="2">
        <v>5.89</v>
      </c>
      <c r="L85" s="2">
        <v>0.22</v>
      </c>
      <c r="M85" s="2">
        <v>0.21</v>
      </c>
      <c r="N85" s="1" t="s">
        <v>76</v>
      </c>
      <c r="O85" s="1" t="s">
        <v>76</v>
      </c>
      <c r="P85" s="1" t="s">
        <v>76</v>
      </c>
      <c r="Q85" s="1" t="s">
        <v>76</v>
      </c>
      <c r="R85" s="1">
        <v>55</v>
      </c>
      <c r="S85" s="1" t="s">
        <v>76</v>
      </c>
      <c r="T85" s="1" t="s">
        <v>76</v>
      </c>
      <c r="U85" s="1" t="s">
        <v>77</v>
      </c>
      <c r="V85" s="1">
        <v>1E-3</v>
      </c>
      <c r="W85" s="1" t="s">
        <v>73</v>
      </c>
      <c r="X85" s="5" t="s">
        <v>73</v>
      </c>
      <c r="Y85" s="5" t="s">
        <v>73</v>
      </c>
      <c r="Z85" s="5" t="s">
        <v>73</v>
      </c>
      <c r="AA85" s="5" t="s">
        <v>82</v>
      </c>
      <c r="AB85" s="1" t="s">
        <v>73</v>
      </c>
      <c r="AC85" s="1" t="s">
        <v>73</v>
      </c>
      <c r="AD85" s="1" t="s">
        <v>73</v>
      </c>
      <c r="AE85" s="5" t="s">
        <v>73</v>
      </c>
      <c r="AF85" s="1" t="s">
        <v>78</v>
      </c>
      <c r="AG85" s="1" t="s">
        <v>73</v>
      </c>
      <c r="AH85" s="1" t="s">
        <v>73</v>
      </c>
      <c r="AI85" s="1" t="s">
        <v>73</v>
      </c>
      <c r="AJ85" s="1" t="s">
        <v>73</v>
      </c>
      <c r="AK85" s="1" t="s">
        <v>73</v>
      </c>
      <c r="AL85" s="1" t="s">
        <v>73</v>
      </c>
      <c r="AM85" s="1" t="s">
        <v>73</v>
      </c>
      <c r="AN85" s="1" t="s">
        <v>73</v>
      </c>
      <c r="AO85" s="1">
        <v>82</v>
      </c>
      <c r="AP85" s="1">
        <v>36</v>
      </c>
      <c r="AQ85" s="1">
        <v>352</v>
      </c>
      <c r="AR85" s="1"/>
    </row>
    <row r="86" spans="1:44" x14ac:dyDescent="0.2">
      <c r="A86" s="15">
        <v>42818</v>
      </c>
      <c r="B86" s="2">
        <v>28.85</v>
      </c>
      <c r="C86" s="3" t="s">
        <v>71</v>
      </c>
      <c r="D86" s="3" t="s">
        <v>71</v>
      </c>
      <c r="E86" s="1" t="s">
        <v>72</v>
      </c>
      <c r="F86" s="1" t="s">
        <v>72</v>
      </c>
      <c r="G86" s="1" t="s">
        <v>72</v>
      </c>
      <c r="H86" s="1">
        <v>2</v>
      </c>
      <c r="I86" s="3" t="s">
        <v>73</v>
      </c>
      <c r="J86" s="1" t="s">
        <v>74</v>
      </c>
      <c r="K86" s="2" t="s">
        <v>74</v>
      </c>
      <c r="L86" s="2">
        <v>0.21</v>
      </c>
      <c r="M86" s="2">
        <v>0.19</v>
      </c>
      <c r="N86" s="1" t="s">
        <v>76</v>
      </c>
      <c r="O86" s="1" t="s">
        <v>76</v>
      </c>
      <c r="P86" s="1" t="s">
        <v>76</v>
      </c>
      <c r="Q86" s="1" t="s">
        <v>76</v>
      </c>
      <c r="R86" s="1" t="s">
        <v>76</v>
      </c>
      <c r="S86" s="1" t="s">
        <v>76</v>
      </c>
      <c r="T86" s="1" t="s">
        <v>76</v>
      </c>
      <c r="U86" s="1" t="s">
        <v>77</v>
      </c>
      <c r="V86" s="1">
        <v>1E-3</v>
      </c>
      <c r="W86" s="1" t="s">
        <v>73</v>
      </c>
      <c r="X86" s="5" t="s">
        <v>73</v>
      </c>
      <c r="Y86" s="5" t="s">
        <v>73</v>
      </c>
      <c r="Z86" s="5" t="s">
        <v>73</v>
      </c>
      <c r="AA86" s="5" t="s">
        <v>73</v>
      </c>
      <c r="AB86" s="1" t="s">
        <v>73</v>
      </c>
      <c r="AC86" s="1" t="s">
        <v>73</v>
      </c>
      <c r="AD86" s="1" t="s">
        <v>73</v>
      </c>
      <c r="AE86" s="5" t="s">
        <v>73</v>
      </c>
      <c r="AF86" s="1" t="s">
        <v>78</v>
      </c>
      <c r="AG86" s="1" t="s">
        <v>73</v>
      </c>
      <c r="AH86" s="1" t="s">
        <v>73</v>
      </c>
      <c r="AI86" s="1" t="s">
        <v>73</v>
      </c>
      <c r="AJ86" s="1" t="s">
        <v>73</v>
      </c>
      <c r="AK86" s="1" t="s">
        <v>73</v>
      </c>
      <c r="AL86" s="1" t="s">
        <v>73</v>
      </c>
      <c r="AM86" s="1" t="s">
        <v>73</v>
      </c>
      <c r="AN86" s="1" t="s">
        <v>73</v>
      </c>
      <c r="AO86" s="1" t="s">
        <v>73</v>
      </c>
      <c r="AP86" s="1" t="s">
        <v>73</v>
      </c>
      <c r="AQ86" s="1" t="s">
        <v>73</v>
      </c>
      <c r="AR86" s="1"/>
    </row>
    <row r="87" spans="1:44" x14ac:dyDescent="0.2">
      <c r="A87" s="15">
        <v>42819</v>
      </c>
      <c r="B87" s="2">
        <v>45.91</v>
      </c>
      <c r="C87" s="3" t="s">
        <v>71</v>
      </c>
      <c r="D87" s="3" t="s">
        <v>71</v>
      </c>
      <c r="E87" s="1" t="s">
        <v>72</v>
      </c>
      <c r="F87" s="1" t="s">
        <v>72</v>
      </c>
      <c r="G87" s="1" t="s">
        <v>72</v>
      </c>
      <c r="H87" s="1">
        <v>2</v>
      </c>
      <c r="I87" s="3" t="s">
        <v>73</v>
      </c>
      <c r="J87" s="1" t="s">
        <v>74</v>
      </c>
      <c r="K87" s="2" t="s">
        <v>74</v>
      </c>
      <c r="L87" s="2">
        <v>0.2</v>
      </c>
      <c r="M87" s="2">
        <v>0.19</v>
      </c>
      <c r="N87" s="1" t="s">
        <v>76</v>
      </c>
      <c r="O87" s="1" t="s">
        <v>76</v>
      </c>
      <c r="P87" s="1" t="s">
        <v>76</v>
      </c>
      <c r="Q87" s="1" t="s">
        <v>76</v>
      </c>
      <c r="R87" s="1" t="s">
        <v>76</v>
      </c>
      <c r="S87" s="1" t="s">
        <v>76</v>
      </c>
      <c r="T87" s="1" t="s">
        <v>76</v>
      </c>
      <c r="U87" s="1" t="s">
        <v>76</v>
      </c>
      <c r="V87" s="1" t="s">
        <v>76</v>
      </c>
      <c r="W87" s="1" t="s">
        <v>73</v>
      </c>
      <c r="X87" s="5" t="s">
        <v>73</v>
      </c>
      <c r="Y87" s="5" t="s">
        <v>73</v>
      </c>
      <c r="Z87" s="5" t="s">
        <v>73</v>
      </c>
      <c r="AA87" s="5" t="s">
        <v>73</v>
      </c>
      <c r="AB87" s="1" t="s">
        <v>73</v>
      </c>
      <c r="AC87" s="1" t="s">
        <v>73</v>
      </c>
      <c r="AD87" s="1" t="s">
        <v>73</v>
      </c>
      <c r="AE87" s="5" t="s">
        <v>73</v>
      </c>
      <c r="AF87" s="1" t="s">
        <v>78</v>
      </c>
      <c r="AG87" s="1" t="s">
        <v>73</v>
      </c>
      <c r="AH87" s="1" t="s">
        <v>73</v>
      </c>
      <c r="AI87" s="1" t="s">
        <v>73</v>
      </c>
      <c r="AJ87" s="1" t="s">
        <v>73</v>
      </c>
      <c r="AK87" s="1" t="s">
        <v>73</v>
      </c>
      <c r="AL87" s="1" t="s">
        <v>73</v>
      </c>
      <c r="AM87" s="1" t="s">
        <v>73</v>
      </c>
      <c r="AN87" s="1" t="s">
        <v>73</v>
      </c>
      <c r="AO87" s="1" t="s">
        <v>73</v>
      </c>
      <c r="AP87" s="1" t="s">
        <v>73</v>
      </c>
      <c r="AQ87" s="1" t="s">
        <v>73</v>
      </c>
      <c r="AR87" s="1"/>
    </row>
    <row r="88" spans="1:44" x14ac:dyDescent="0.2">
      <c r="A88" s="15">
        <v>42820</v>
      </c>
      <c r="B88" s="2">
        <v>54.23</v>
      </c>
      <c r="C88" s="3">
        <v>7.7</v>
      </c>
      <c r="D88" s="3">
        <v>7.1</v>
      </c>
      <c r="E88" s="1" t="s">
        <v>72</v>
      </c>
      <c r="F88" s="1" t="s">
        <v>72</v>
      </c>
      <c r="G88" s="1" t="s">
        <v>72</v>
      </c>
      <c r="H88" s="1">
        <v>2</v>
      </c>
      <c r="I88" s="3">
        <v>0.5</v>
      </c>
      <c r="J88" s="1" t="s">
        <v>74</v>
      </c>
      <c r="K88" s="2">
        <v>5.24</v>
      </c>
      <c r="L88" s="2">
        <v>0.19</v>
      </c>
      <c r="M88" s="2">
        <v>0.17</v>
      </c>
      <c r="N88" s="1" t="s">
        <v>76</v>
      </c>
      <c r="O88" s="1" t="s">
        <v>76</v>
      </c>
      <c r="P88" s="1" t="s">
        <v>76</v>
      </c>
      <c r="Q88" s="1" t="s">
        <v>76</v>
      </c>
      <c r="R88" s="1">
        <v>57</v>
      </c>
      <c r="S88" s="1" t="s">
        <v>76</v>
      </c>
      <c r="T88" s="1" t="s">
        <v>76</v>
      </c>
      <c r="U88" s="1" t="s">
        <v>76</v>
      </c>
      <c r="V88" s="1" t="s">
        <v>76</v>
      </c>
      <c r="W88" s="1" t="s">
        <v>73</v>
      </c>
      <c r="X88" s="5" t="s">
        <v>73</v>
      </c>
      <c r="Y88" s="5" t="s">
        <v>73</v>
      </c>
      <c r="Z88" s="5" t="s">
        <v>73</v>
      </c>
      <c r="AA88" s="5">
        <v>1.0999999999999999E-2</v>
      </c>
      <c r="AB88" s="1" t="s">
        <v>73</v>
      </c>
      <c r="AC88" s="1" t="s">
        <v>73</v>
      </c>
      <c r="AD88" s="1" t="s">
        <v>73</v>
      </c>
      <c r="AE88" s="5" t="s">
        <v>73</v>
      </c>
      <c r="AF88" s="1" t="s">
        <v>78</v>
      </c>
      <c r="AG88" s="1" t="s">
        <v>73</v>
      </c>
      <c r="AH88" s="1" t="s">
        <v>73</v>
      </c>
      <c r="AI88" s="1" t="s">
        <v>73</v>
      </c>
      <c r="AJ88" s="1" t="s">
        <v>73</v>
      </c>
      <c r="AK88" s="1" t="s">
        <v>73</v>
      </c>
      <c r="AL88" s="1" t="s">
        <v>73</v>
      </c>
      <c r="AM88" s="1" t="s">
        <v>73</v>
      </c>
      <c r="AN88" s="1" t="s">
        <v>73</v>
      </c>
      <c r="AO88" s="1">
        <v>81</v>
      </c>
      <c r="AP88" s="1">
        <v>35</v>
      </c>
      <c r="AQ88" s="1">
        <v>348</v>
      </c>
      <c r="AR88" s="1"/>
    </row>
    <row r="89" spans="1:44" x14ac:dyDescent="0.2">
      <c r="A89" s="15">
        <v>42821</v>
      </c>
      <c r="B89" s="2">
        <v>52.4</v>
      </c>
      <c r="C89" s="3">
        <v>8.6</v>
      </c>
      <c r="D89" s="3">
        <v>7.1</v>
      </c>
      <c r="E89" s="1" t="s">
        <v>72</v>
      </c>
      <c r="F89" s="1" t="s">
        <v>72</v>
      </c>
      <c r="G89" s="1" t="s">
        <v>72</v>
      </c>
      <c r="H89" s="1">
        <v>2</v>
      </c>
      <c r="I89" s="3">
        <v>0.6</v>
      </c>
      <c r="J89" s="1" t="s">
        <v>74</v>
      </c>
      <c r="K89" s="2">
        <v>4.96</v>
      </c>
      <c r="L89" s="2">
        <v>0.19</v>
      </c>
      <c r="M89" s="2">
        <v>0.14000000000000001</v>
      </c>
      <c r="N89" s="1" t="s">
        <v>76</v>
      </c>
      <c r="O89" s="1" t="s">
        <v>76</v>
      </c>
      <c r="P89" s="1" t="s">
        <v>93</v>
      </c>
      <c r="Q89" s="1" t="s">
        <v>76</v>
      </c>
      <c r="R89" s="1">
        <v>56</v>
      </c>
      <c r="S89" s="1" t="s">
        <v>76</v>
      </c>
      <c r="T89" s="1" t="s">
        <v>76</v>
      </c>
      <c r="U89" s="1" t="s">
        <v>77</v>
      </c>
      <c r="V89" s="1">
        <v>1E-3</v>
      </c>
      <c r="W89" s="1" t="s">
        <v>73</v>
      </c>
      <c r="X89" s="5" t="s">
        <v>73</v>
      </c>
      <c r="Y89" s="5" t="s">
        <v>73</v>
      </c>
      <c r="Z89" s="5" t="s">
        <v>73</v>
      </c>
      <c r="AA89" s="5" t="s">
        <v>82</v>
      </c>
      <c r="AB89" s="1" t="s">
        <v>73</v>
      </c>
      <c r="AC89" s="1" t="s">
        <v>73</v>
      </c>
      <c r="AD89" s="1" t="s">
        <v>73</v>
      </c>
      <c r="AE89" s="5" t="s">
        <v>73</v>
      </c>
      <c r="AF89" s="1" t="s">
        <v>78</v>
      </c>
      <c r="AG89" s="1" t="s">
        <v>73</v>
      </c>
      <c r="AH89" s="1" t="s">
        <v>73</v>
      </c>
      <c r="AI89" s="1" t="s">
        <v>73</v>
      </c>
      <c r="AJ89" s="1" t="s">
        <v>73</v>
      </c>
      <c r="AK89" s="1" t="s">
        <v>73</v>
      </c>
      <c r="AL89" s="1" t="s">
        <v>73</v>
      </c>
      <c r="AM89" s="1" t="s">
        <v>73</v>
      </c>
      <c r="AN89" s="1" t="s">
        <v>73</v>
      </c>
      <c r="AO89" s="1" t="s">
        <v>73</v>
      </c>
      <c r="AP89" s="1" t="s">
        <v>73</v>
      </c>
      <c r="AQ89" s="1" t="s">
        <v>73</v>
      </c>
      <c r="AR89" s="1"/>
    </row>
    <row r="90" spans="1:44" x14ac:dyDescent="0.2">
      <c r="A90" s="15">
        <v>42822</v>
      </c>
      <c r="B90" s="2">
        <v>41.41</v>
      </c>
      <c r="C90" s="3">
        <v>8.6</v>
      </c>
      <c r="D90" s="3">
        <v>7.2</v>
      </c>
      <c r="E90" s="1">
        <v>3</v>
      </c>
      <c r="F90" s="1" t="s">
        <v>84</v>
      </c>
      <c r="G90" s="1" t="s">
        <v>84</v>
      </c>
      <c r="H90" s="1">
        <v>1</v>
      </c>
      <c r="I90" s="3">
        <v>0.4</v>
      </c>
      <c r="J90" s="1" t="s">
        <v>74</v>
      </c>
      <c r="K90" s="2">
        <v>5.04</v>
      </c>
      <c r="L90" s="2">
        <v>0.13</v>
      </c>
      <c r="M90" s="2">
        <v>0.11</v>
      </c>
      <c r="N90" s="1" t="s">
        <v>76</v>
      </c>
      <c r="O90" s="1">
        <v>0.5</v>
      </c>
      <c r="P90" s="1" t="s">
        <v>76</v>
      </c>
      <c r="Q90" s="1" t="s">
        <v>76</v>
      </c>
      <c r="R90" s="1">
        <v>54</v>
      </c>
      <c r="S90" s="1">
        <v>2600</v>
      </c>
      <c r="T90" s="1">
        <v>62</v>
      </c>
      <c r="U90" s="5">
        <v>6.0000000000000001E-3</v>
      </c>
      <c r="V90" s="5">
        <v>1E-3</v>
      </c>
      <c r="W90" s="1" t="s">
        <v>154</v>
      </c>
      <c r="X90" s="5">
        <v>2.5999999999999999E-2</v>
      </c>
      <c r="Y90" s="5" t="s">
        <v>95</v>
      </c>
      <c r="Z90" s="5" t="s">
        <v>132</v>
      </c>
      <c r="AA90" s="5">
        <v>5.0000000000000001E-3</v>
      </c>
      <c r="AB90" s="1" t="s">
        <v>89</v>
      </c>
      <c r="AC90" s="1" t="s">
        <v>89</v>
      </c>
      <c r="AD90" s="1" t="s">
        <v>275</v>
      </c>
      <c r="AE90" s="5">
        <v>0.02</v>
      </c>
      <c r="AF90" s="1" t="s">
        <v>308</v>
      </c>
      <c r="AG90" s="1">
        <v>5.0000000000000001E-3</v>
      </c>
      <c r="AH90" s="1" t="s">
        <v>91</v>
      </c>
      <c r="AI90" s="1" t="s">
        <v>95</v>
      </c>
      <c r="AJ90" s="1">
        <v>2.5000000000000001E-2</v>
      </c>
      <c r="AK90" s="1" t="s">
        <v>311</v>
      </c>
      <c r="AL90" s="1" t="s">
        <v>95</v>
      </c>
      <c r="AM90" s="1" t="s">
        <v>311</v>
      </c>
      <c r="AN90" s="1" t="s">
        <v>157</v>
      </c>
      <c r="AO90" s="1">
        <v>80</v>
      </c>
      <c r="AP90" s="1">
        <v>34</v>
      </c>
      <c r="AQ90" s="1">
        <v>338</v>
      </c>
      <c r="AR90" s="1"/>
    </row>
    <row r="91" spans="1:44" x14ac:dyDescent="0.2">
      <c r="A91" s="15">
        <v>42823</v>
      </c>
      <c r="B91" s="2">
        <v>38.04</v>
      </c>
      <c r="C91" s="3">
        <v>8.1999999999999993</v>
      </c>
      <c r="D91" s="3">
        <v>7.1</v>
      </c>
      <c r="E91" s="1">
        <v>3</v>
      </c>
      <c r="F91" s="1" t="s">
        <v>84</v>
      </c>
      <c r="G91" s="1">
        <v>2</v>
      </c>
      <c r="H91" s="1">
        <v>1</v>
      </c>
      <c r="I91" s="3">
        <v>0.3</v>
      </c>
      <c r="J91" s="1" t="s">
        <v>74</v>
      </c>
      <c r="K91" s="2">
        <v>4.78</v>
      </c>
      <c r="L91" s="2">
        <v>0.15</v>
      </c>
      <c r="M91" s="2">
        <v>0.12</v>
      </c>
      <c r="N91" s="1" t="s">
        <v>76</v>
      </c>
      <c r="O91" s="1" t="s">
        <v>76</v>
      </c>
      <c r="P91" s="1" t="s">
        <v>76</v>
      </c>
      <c r="Q91" s="1" t="s">
        <v>93</v>
      </c>
      <c r="R91" s="1">
        <v>56</v>
      </c>
      <c r="S91" s="1" t="s">
        <v>76</v>
      </c>
      <c r="T91" s="1" t="s">
        <v>76</v>
      </c>
      <c r="U91" s="5">
        <v>1.0999999999999999E-2</v>
      </c>
      <c r="V91" s="5">
        <v>1E-3</v>
      </c>
      <c r="W91" s="1" t="s">
        <v>73</v>
      </c>
      <c r="X91" s="5" t="s">
        <v>73</v>
      </c>
      <c r="Y91" s="5" t="s">
        <v>73</v>
      </c>
      <c r="Z91" s="5" t="s">
        <v>73</v>
      </c>
      <c r="AA91" s="5">
        <v>5.0000000000000001E-3</v>
      </c>
      <c r="AB91" s="1" t="s">
        <v>73</v>
      </c>
      <c r="AC91" s="1" t="s">
        <v>73</v>
      </c>
      <c r="AD91" s="1" t="s">
        <v>73</v>
      </c>
      <c r="AE91" s="5" t="s">
        <v>73</v>
      </c>
      <c r="AF91" s="1" t="s">
        <v>78</v>
      </c>
      <c r="AG91" s="1" t="s">
        <v>73</v>
      </c>
      <c r="AH91" s="1" t="s">
        <v>73</v>
      </c>
      <c r="AI91" s="1" t="s">
        <v>73</v>
      </c>
      <c r="AJ91" s="1" t="s">
        <v>73</v>
      </c>
      <c r="AK91" s="1" t="s">
        <v>73</v>
      </c>
      <c r="AL91" s="1" t="s">
        <v>73</v>
      </c>
      <c r="AM91" s="1" t="s">
        <v>73</v>
      </c>
      <c r="AN91" s="1" t="s">
        <v>73</v>
      </c>
      <c r="AO91" s="1" t="s">
        <v>73</v>
      </c>
      <c r="AP91" s="1" t="s">
        <v>73</v>
      </c>
      <c r="AQ91" s="1" t="s">
        <v>73</v>
      </c>
      <c r="AR91" s="1"/>
    </row>
    <row r="92" spans="1:44" x14ac:dyDescent="0.2">
      <c r="A92" s="15">
        <v>42824</v>
      </c>
      <c r="B92" s="2">
        <v>107.55</v>
      </c>
      <c r="C92" s="3">
        <v>7.6</v>
      </c>
      <c r="D92" s="3">
        <v>7.2</v>
      </c>
      <c r="E92" s="1">
        <v>6</v>
      </c>
      <c r="F92" s="1">
        <v>3</v>
      </c>
      <c r="G92" s="1">
        <v>5</v>
      </c>
      <c r="H92" s="1">
        <v>2</v>
      </c>
      <c r="I92" s="3">
        <v>0.5</v>
      </c>
      <c r="J92" s="1" t="s">
        <v>74</v>
      </c>
      <c r="K92" s="2">
        <v>4.66</v>
      </c>
      <c r="L92" s="2">
        <v>0.26</v>
      </c>
      <c r="M92" s="2">
        <v>0.16</v>
      </c>
      <c r="N92" s="1" t="s">
        <v>76</v>
      </c>
      <c r="O92" s="1" t="s">
        <v>76</v>
      </c>
      <c r="P92" s="1" t="s">
        <v>76</v>
      </c>
      <c r="Q92" s="1" t="s">
        <v>76</v>
      </c>
      <c r="R92" s="1">
        <v>56</v>
      </c>
      <c r="S92" s="1" t="s">
        <v>76</v>
      </c>
      <c r="T92" s="1" t="s">
        <v>76</v>
      </c>
      <c r="U92" s="5">
        <v>5.0000000000000001E-3</v>
      </c>
      <c r="V92" s="5">
        <v>1E-3</v>
      </c>
      <c r="W92" s="1" t="s">
        <v>73</v>
      </c>
      <c r="X92" s="5" t="s">
        <v>73</v>
      </c>
      <c r="Y92" s="5" t="s">
        <v>73</v>
      </c>
      <c r="Z92" s="5" t="s">
        <v>73</v>
      </c>
      <c r="AA92" s="5">
        <v>5.0000000000000001E-3</v>
      </c>
      <c r="AB92" s="1" t="s">
        <v>73</v>
      </c>
      <c r="AC92" s="1" t="s">
        <v>73</v>
      </c>
      <c r="AD92" s="1" t="s">
        <v>73</v>
      </c>
      <c r="AE92" s="5" t="s">
        <v>73</v>
      </c>
      <c r="AF92" s="1" t="s">
        <v>78</v>
      </c>
      <c r="AG92" s="1" t="s">
        <v>73</v>
      </c>
      <c r="AH92" s="1" t="s">
        <v>73</v>
      </c>
      <c r="AI92" s="1" t="s">
        <v>73</v>
      </c>
      <c r="AJ92" s="1" t="s">
        <v>73</v>
      </c>
      <c r="AK92" s="1" t="s">
        <v>73</v>
      </c>
      <c r="AL92" s="1" t="s">
        <v>73</v>
      </c>
      <c r="AM92" s="1" t="s">
        <v>73</v>
      </c>
      <c r="AN92" s="1" t="s">
        <v>73</v>
      </c>
      <c r="AO92" s="1">
        <v>91</v>
      </c>
      <c r="AP92" s="1">
        <v>38</v>
      </c>
      <c r="AQ92" s="1">
        <v>385</v>
      </c>
      <c r="AR92" s="1"/>
    </row>
    <row r="93" spans="1:44" x14ac:dyDescent="0.2">
      <c r="A93" s="15">
        <v>42825</v>
      </c>
      <c r="B93" s="1">
        <v>126.54</v>
      </c>
      <c r="C93" s="3" t="s">
        <v>71</v>
      </c>
      <c r="D93" s="3" t="s">
        <v>71</v>
      </c>
      <c r="E93" s="1" t="s">
        <v>72</v>
      </c>
      <c r="F93" s="1" t="s">
        <v>72</v>
      </c>
      <c r="G93" s="1" t="s">
        <v>72</v>
      </c>
      <c r="H93" s="1">
        <v>2</v>
      </c>
      <c r="I93" s="3" t="s">
        <v>73</v>
      </c>
      <c r="J93" s="1" t="s">
        <v>74</v>
      </c>
      <c r="K93" s="3" t="s">
        <v>73</v>
      </c>
      <c r="L93" s="2">
        <v>0.28000000000000003</v>
      </c>
      <c r="M93" s="2">
        <v>0.13</v>
      </c>
      <c r="N93" s="1" t="s">
        <v>76</v>
      </c>
      <c r="O93" s="1" t="s">
        <v>76</v>
      </c>
      <c r="P93" s="1" t="s">
        <v>76</v>
      </c>
      <c r="Q93" s="1" t="s">
        <v>76</v>
      </c>
      <c r="R93" s="1" t="s">
        <v>76</v>
      </c>
      <c r="S93" s="1" t="s">
        <v>76</v>
      </c>
      <c r="T93" s="1" t="s">
        <v>76</v>
      </c>
      <c r="U93" s="5">
        <v>5.0000000000000001E-3</v>
      </c>
      <c r="V93" s="5">
        <v>1E-3</v>
      </c>
      <c r="W93" s="1" t="s">
        <v>73</v>
      </c>
      <c r="X93" s="5" t="s">
        <v>73</v>
      </c>
      <c r="Y93" s="5" t="s">
        <v>73</v>
      </c>
      <c r="Z93" s="5" t="s">
        <v>73</v>
      </c>
      <c r="AA93" s="5" t="s">
        <v>73</v>
      </c>
      <c r="AB93" s="1" t="s">
        <v>73</v>
      </c>
      <c r="AC93" s="1" t="s">
        <v>73</v>
      </c>
      <c r="AD93" s="1" t="s">
        <v>73</v>
      </c>
      <c r="AE93" s="5" t="s">
        <v>73</v>
      </c>
      <c r="AF93" s="1" t="s">
        <v>78</v>
      </c>
      <c r="AG93" s="1" t="s">
        <v>73</v>
      </c>
      <c r="AH93" s="1" t="s">
        <v>73</v>
      </c>
      <c r="AI93" s="1" t="s">
        <v>73</v>
      </c>
      <c r="AJ93" s="1" t="s">
        <v>73</v>
      </c>
      <c r="AK93" s="1" t="s">
        <v>73</v>
      </c>
      <c r="AL93" s="1" t="s">
        <v>73</v>
      </c>
      <c r="AM93" s="1" t="s">
        <v>73</v>
      </c>
      <c r="AN93" s="1" t="s">
        <v>73</v>
      </c>
      <c r="AO93" s="1" t="s">
        <v>73</v>
      </c>
      <c r="AP93" s="1" t="s">
        <v>73</v>
      </c>
      <c r="AQ93" s="1" t="s">
        <v>73</v>
      </c>
      <c r="AR93" s="1"/>
    </row>
    <row r="94" spans="1:44" s="17" customFormat="1" x14ac:dyDescent="0.2">
      <c r="A94" s="15">
        <v>42826</v>
      </c>
      <c r="B94" s="2">
        <v>102.18</v>
      </c>
      <c r="C94" s="1" t="s">
        <v>71</v>
      </c>
      <c r="D94" s="1" t="s">
        <v>71</v>
      </c>
      <c r="E94" s="1" t="s">
        <v>72</v>
      </c>
      <c r="F94" s="1" t="s">
        <v>72</v>
      </c>
      <c r="G94" s="1" t="s">
        <v>72</v>
      </c>
      <c r="H94" s="1">
        <v>1</v>
      </c>
      <c r="I94" s="3" t="s">
        <v>73</v>
      </c>
      <c r="J94" s="1" t="s">
        <v>74</v>
      </c>
      <c r="K94" s="3" t="s">
        <v>73</v>
      </c>
      <c r="L94" s="1">
        <v>0.12</v>
      </c>
      <c r="M94" s="2">
        <v>0.1</v>
      </c>
      <c r="N94" s="1" t="s">
        <v>76</v>
      </c>
      <c r="O94" s="1" t="s">
        <v>76</v>
      </c>
      <c r="P94" s="1" t="s">
        <v>76</v>
      </c>
      <c r="Q94" s="1" t="s">
        <v>76</v>
      </c>
      <c r="R94" s="1" t="s">
        <v>76</v>
      </c>
      <c r="S94" s="1" t="s">
        <v>76</v>
      </c>
      <c r="T94" s="1" t="s">
        <v>76</v>
      </c>
      <c r="U94" s="5" t="s">
        <v>76</v>
      </c>
      <c r="V94" s="5" t="s">
        <v>76</v>
      </c>
      <c r="W94" s="1" t="s">
        <v>73</v>
      </c>
      <c r="X94" s="1" t="s">
        <v>73</v>
      </c>
      <c r="Y94" s="1" t="s">
        <v>73</v>
      </c>
      <c r="Z94" s="1" t="s">
        <v>73</v>
      </c>
      <c r="AA94" s="1" t="s">
        <v>73</v>
      </c>
      <c r="AB94" s="1" t="s">
        <v>73</v>
      </c>
      <c r="AC94" s="1" t="s">
        <v>73</v>
      </c>
      <c r="AD94" s="1" t="s">
        <v>73</v>
      </c>
      <c r="AE94" s="1" t="s">
        <v>73</v>
      </c>
      <c r="AF94" s="1" t="s">
        <v>78</v>
      </c>
      <c r="AG94" s="1" t="s">
        <v>73</v>
      </c>
      <c r="AH94" s="1" t="s">
        <v>73</v>
      </c>
      <c r="AI94" s="1" t="s">
        <v>73</v>
      </c>
      <c r="AJ94" s="1" t="s">
        <v>73</v>
      </c>
      <c r="AK94" s="1" t="s">
        <v>73</v>
      </c>
      <c r="AL94" s="1" t="s">
        <v>73</v>
      </c>
      <c r="AM94" s="1" t="s">
        <v>73</v>
      </c>
      <c r="AN94" s="1" t="s">
        <v>73</v>
      </c>
      <c r="AO94" s="1" t="s">
        <v>73</v>
      </c>
      <c r="AP94" s="1" t="s">
        <v>73</v>
      </c>
      <c r="AQ94" s="1" t="s">
        <v>73</v>
      </c>
    </row>
    <row r="95" spans="1:44" x14ac:dyDescent="0.2">
      <c r="A95" s="15">
        <v>42827</v>
      </c>
      <c r="B95" s="2">
        <v>95.01</v>
      </c>
      <c r="C95" s="3">
        <v>7.7</v>
      </c>
      <c r="D95" s="3">
        <v>7</v>
      </c>
      <c r="E95" s="1" t="s">
        <v>72</v>
      </c>
      <c r="F95" s="1" t="s">
        <v>72</v>
      </c>
      <c r="G95" s="1" t="s">
        <v>72</v>
      </c>
      <c r="H95" s="1">
        <v>1</v>
      </c>
      <c r="I95" s="3">
        <v>0.3</v>
      </c>
      <c r="J95" s="1" t="s">
        <v>74</v>
      </c>
      <c r="K95" s="2">
        <v>3.99</v>
      </c>
      <c r="L95" s="2">
        <v>0.11</v>
      </c>
      <c r="M95" s="2" t="s">
        <v>302</v>
      </c>
      <c r="N95" s="1" t="s">
        <v>76</v>
      </c>
      <c r="O95" s="1" t="s">
        <v>76</v>
      </c>
      <c r="P95" s="1" t="s">
        <v>76</v>
      </c>
      <c r="Q95" s="1" t="s">
        <v>76</v>
      </c>
      <c r="R95" s="1">
        <v>53</v>
      </c>
      <c r="S95" s="1" t="s">
        <v>76</v>
      </c>
      <c r="T95" s="1" t="s">
        <v>76</v>
      </c>
      <c r="U95" s="5" t="s">
        <v>76</v>
      </c>
      <c r="V95" s="5" t="s">
        <v>76</v>
      </c>
      <c r="W95" s="1" t="s">
        <v>73</v>
      </c>
      <c r="X95" s="1" t="s">
        <v>73</v>
      </c>
      <c r="Y95" s="1" t="s">
        <v>73</v>
      </c>
      <c r="Z95" s="1" t="s">
        <v>73</v>
      </c>
      <c r="AA95" s="1" t="s">
        <v>82</v>
      </c>
      <c r="AB95" s="1" t="s">
        <v>73</v>
      </c>
      <c r="AC95" s="1" t="s">
        <v>73</v>
      </c>
      <c r="AD95" s="1" t="s">
        <v>73</v>
      </c>
      <c r="AE95" s="1" t="s">
        <v>73</v>
      </c>
      <c r="AF95" s="1" t="s">
        <v>78</v>
      </c>
      <c r="AG95" s="1" t="s">
        <v>73</v>
      </c>
      <c r="AH95" s="1" t="s">
        <v>73</v>
      </c>
      <c r="AI95" s="1" t="s">
        <v>73</v>
      </c>
      <c r="AJ95" s="1" t="s">
        <v>73</v>
      </c>
      <c r="AK95" s="1" t="s">
        <v>73</v>
      </c>
      <c r="AL95" s="1" t="s">
        <v>73</v>
      </c>
      <c r="AM95" s="1" t="s">
        <v>73</v>
      </c>
      <c r="AN95" s="1" t="s">
        <v>73</v>
      </c>
      <c r="AO95" s="1">
        <v>74</v>
      </c>
      <c r="AP95" s="1">
        <v>32</v>
      </c>
      <c r="AQ95" s="1">
        <v>316</v>
      </c>
      <c r="AR95" s="1"/>
    </row>
    <row r="96" spans="1:44" x14ac:dyDescent="0.2">
      <c r="A96" s="15">
        <v>42828</v>
      </c>
      <c r="B96" s="2">
        <v>88.25</v>
      </c>
      <c r="C96" s="3">
        <v>7.1</v>
      </c>
      <c r="D96" s="3">
        <v>7.1</v>
      </c>
      <c r="E96" s="1" t="s">
        <v>72</v>
      </c>
      <c r="F96" s="1" t="s">
        <v>72</v>
      </c>
      <c r="G96" s="1" t="s">
        <v>72</v>
      </c>
      <c r="H96" s="1">
        <v>1</v>
      </c>
      <c r="I96" s="3">
        <v>0.5</v>
      </c>
      <c r="J96" s="1" t="s">
        <v>74</v>
      </c>
      <c r="K96" s="2">
        <v>4.41</v>
      </c>
      <c r="L96" s="2">
        <v>0.11</v>
      </c>
      <c r="M96" s="2" t="s">
        <v>302</v>
      </c>
      <c r="N96" s="1" t="s">
        <v>76</v>
      </c>
      <c r="O96" s="1" t="s">
        <v>76</v>
      </c>
      <c r="P96" s="1" t="s">
        <v>93</v>
      </c>
      <c r="Q96" s="1" t="s">
        <v>76</v>
      </c>
      <c r="R96" s="1">
        <v>55</v>
      </c>
      <c r="S96" s="1" t="s">
        <v>76</v>
      </c>
      <c r="T96" s="1" t="s">
        <v>76</v>
      </c>
      <c r="U96" s="5" t="s">
        <v>77</v>
      </c>
      <c r="V96" s="5">
        <v>1E-3</v>
      </c>
      <c r="W96" s="1" t="s">
        <v>73</v>
      </c>
      <c r="X96" s="1" t="s">
        <v>73</v>
      </c>
      <c r="Y96" s="1" t="s">
        <v>73</v>
      </c>
      <c r="Z96" s="1" t="s">
        <v>73</v>
      </c>
      <c r="AA96" s="1" t="s">
        <v>82</v>
      </c>
      <c r="AB96" s="1" t="s">
        <v>73</v>
      </c>
      <c r="AC96" s="1" t="s">
        <v>73</v>
      </c>
      <c r="AD96" s="1" t="s">
        <v>73</v>
      </c>
      <c r="AE96" s="1" t="s">
        <v>73</v>
      </c>
      <c r="AF96" s="1" t="s">
        <v>78</v>
      </c>
      <c r="AG96" s="1" t="s">
        <v>73</v>
      </c>
      <c r="AH96" s="1" t="s">
        <v>73</v>
      </c>
      <c r="AI96" s="1" t="s">
        <v>73</v>
      </c>
      <c r="AJ96" s="1" t="s">
        <v>73</v>
      </c>
      <c r="AK96" s="1" t="s">
        <v>73</v>
      </c>
      <c r="AL96" s="1" t="s">
        <v>73</v>
      </c>
      <c r="AM96" s="1" t="s">
        <v>73</v>
      </c>
      <c r="AN96" s="1" t="s">
        <v>73</v>
      </c>
      <c r="AO96" s="1" t="s">
        <v>73</v>
      </c>
      <c r="AP96" s="1" t="s">
        <v>73</v>
      </c>
      <c r="AQ96" s="1" t="s">
        <v>73</v>
      </c>
      <c r="AR96" s="1"/>
    </row>
    <row r="97" spans="1:44" x14ac:dyDescent="0.2">
      <c r="A97" s="15">
        <v>42829</v>
      </c>
      <c r="B97" s="2">
        <v>76.48</v>
      </c>
      <c r="C97" s="3">
        <v>7</v>
      </c>
      <c r="D97" s="3">
        <v>7.1</v>
      </c>
      <c r="E97" s="1">
        <v>5</v>
      </c>
      <c r="F97" s="1" t="s">
        <v>84</v>
      </c>
      <c r="G97" s="1">
        <v>2</v>
      </c>
      <c r="H97" s="1">
        <v>3</v>
      </c>
      <c r="I97" s="3">
        <v>1.9</v>
      </c>
      <c r="J97" s="1" t="s">
        <v>74</v>
      </c>
      <c r="K97" s="2">
        <v>4.08</v>
      </c>
      <c r="L97" s="2">
        <v>0.13</v>
      </c>
      <c r="M97" s="2">
        <v>0.12</v>
      </c>
      <c r="N97" s="1" t="s">
        <v>76</v>
      </c>
      <c r="O97" s="3">
        <v>0.3</v>
      </c>
      <c r="P97" s="1" t="s">
        <v>76</v>
      </c>
      <c r="Q97" s="1" t="s">
        <v>76</v>
      </c>
      <c r="R97" s="1">
        <v>56</v>
      </c>
      <c r="S97" s="1">
        <v>55000</v>
      </c>
      <c r="T97" s="1">
        <v>85</v>
      </c>
      <c r="U97" s="5" t="s">
        <v>77</v>
      </c>
      <c r="V97" s="5">
        <v>1E-3</v>
      </c>
      <c r="W97" s="1" t="s">
        <v>154</v>
      </c>
      <c r="X97" s="1">
        <v>3.5000000000000003E-2</v>
      </c>
      <c r="Y97" s="1" t="s">
        <v>95</v>
      </c>
      <c r="Z97" s="1" t="s">
        <v>132</v>
      </c>
      <c r="AA97" s="1" t="s">
        <v>82</v>
      </c>
      <c r="AB97" s="1">
        <v>0.05</v>
      </c>
      <c r="AC97" s="1" t="s">
        <v>89</v>
      </c>
      <c r="AD97" s="1" t="s">
        <v>275</v>
      </c>
      <c r="AE97" s="1">
        <v>2.7E-2</v>
      </c>
      <c r="AF97" s="1" t="s">
        <v>308</v>
      </c>
      <c r="AG97" s="1" t="s">
        <v>91</v>
      </c>
      <c r="AH97" s="1" t="s">
        <v>91</v>
      </c>
      <c r="AI97" s="1" t="s">
        <v>95</v>
      </c>
      <c r="AJ97" s="1">
        <v>1.4999999999999999E-2</v>
      </c>
      <c r="AK97" s="1" t="s">
        <v>311</v>
      </c>
      <c r="AL97" s="1" t="s">
        <v>95</v>
      </c>
      <c r="AM97" s="1" t="s">
        <v>311</v>
      </c>
      <c r="AN97" s="1" t="s">
        <v>157</v>
      </c>
      <c r="AO97" s="1">
        <v>92</v>
      </c>
      <c r="AP97" s="1">
        <v>39</v>
      </c>
      <c r="AQ97" s="1">
        <v>392</v>
      </c>
      <c r="AR97" s="1"/>
    </row>
    <row r="98" spans="1:44" x14ac:dyDescent="0.2">
      <c r="A98" s="15">
        <v>42830</v>
      </c>
      <c r="B98" s="2">
        <v>83.55</v>
      </c>
      <c r="C98" s="3">
        <v>7.9</v>
      </c>
      <c r="D98" s="3">
        <v>7.1</v>
      </c>
      <c r="E98" s="1">
        <v>5</v>
      </c>
      <c r="F98" s="1" t="s">
        <v>84</v>
      </c>
      <c r="G98" s="1" t="s">
        <v>84</v>
      </c>
      <c r="H98" s="1">
        <v>3</v>
      </c>
      <c r="I98" s="3">
        <v>1.7</v>
      </c>
      <c r="J98" s="1" t="s">
        <v>74</v>
      </c>
      <c r="K98" s="2">
        <v>4.26</v>
      </c>
      <c r="L98" s="2">
        <v>0.14000000000000001</v>
      </c>
      <c r="M98" s="2">
        <v>0.11</v>
      </c>
      <c r="N98" s="1" t="s">
        <v>76</v>
      </c>
      <c r="O98" s="3" t="s">
        <v>76</v>
      </c>
      <c r="P98" s="1" t="s">
        <v>76</v>
      </c>
      <c r="Q98" s="1">
        <v>5</v>
      </c>
      <c r="R98" s="1">
        <v>54</v>
      </c>
      <c r="S98" s="1" t="s">
        <v>76</v>
      </c>
      <c r="T98" s="1" t="s">
        <v>76</v>
      </c>
      <c r="U98" s="5" t="s">
        <v>77</v>
      </c>
      <c r="V98" s="5">
        <v>1E-3</v>
      </c>
      <c r="W98" s="1" t="s">
        <v>73</v>
      </c>
      <c r="X98" s="1" t="s">
        <v>73</v>
      </c>
      <c r="Y98" s="1" t="s">
        <v>73</v>
      </c>
      <c r="Z98" s="1" t="s">
        <v>73</v>
      </c>
      <c r="AA98" s="1" t="s">
        <v>82</v>
      </c>
      <c r="AB98" s="1" t="s">
        <v>73</v>
      </c>
      <c r="AC98" s="1" t="s">
        <v>73</v>
      </c>
      <c r="AD98" s="1" t="s">
        <v>73</v>
      </c>
      <c r="AE98" s="1" t="s">
        <v>73</v>
      </c>
      <c r="AF98" s="1" t="s">
        <v>78</v>
      </c>
      <c r="AG98" s="1" t="s">
        <v>73</v>
      </c>
      <c r="AH98" s="1" t="s">
        <v>73</v>
      </c>
      <c r="AI98" s="1" t="s">
        <v>73</v>
      </c>
      <c r="AJ98" s="1" t="s">
        <v>73</v>
      </c>
      <c r="AK98" s="1" t="s">
        <v>73</v>
      </c>
      <c r="AL98" s="1" t="s">
        <v>73</v>
      </c>
      <c r="AM98" s="1" t="s">
        <v>73</v>
      </c>
      <c r="AN98" s="1" t="s">
        <v>73</v>
      </c>
      <c r="AO98" s="1" t="s">
        <v>73</v>
      </c>
      <c r="AP98" s="1" t="s">
        <v>73</v>
      </c>
      <c r="AQ98" s="1" t="s">
        <v>73</v>
      </c>
      <c r="AR98" s="1"/>
    </row>
    <row r="99" spans="1:44" ht="14.25" customHeight="1" x14ac:dyDescent="0.2">
      <c r="A99" s="15">
        <v>42831</v>
      </c>
      <c r="B99" s="2">
        <v>123.15</v>
      </c>
      <c r="C99" s="3">
        <v>6.9</v>
      </c>
      <c r="D99" s="3">
        <v>7.2</v>
      </c>
      <c r="E99" s="1">
        <v>5</v>
      </c>
      <c r="F99" s="1">
        <v>2</v>
      </c>
      <c r="G99" s="1">
        <v>4</v>
      </c>
      <c r="H99" s="1">
        <v>2</v>
      </c>
      <c r="I99" s="3">
        <v>1.7</v>
      </c>
      <c r="J99" s="1" t="s">
        <v>74</v>
      </c>
      <c r="K99" s="2">
        <v>4.16</v>
      </c>
      <c r="L99" s="2">
        <v>0.17</v>
      </c>
      <c r="M99" s="2">
        <v>0.14000000000000001</v>
      </c>
      <c r="N99" s="1" t="s">
        <v>76</v>
      </c>
      <c r="O99" s="3" t="s">
        <v>76</v>
      </c>
      <c r="P99" s="1" t="s">
        <v>76</v>
      </c>
      <c r="Q99" s="1" t="s">
        <v>76</v>
      </c>
      <c r="R99" s="1">
        <v>55</v>
      </c>
      <c r="S99" s="1" t="s">
        <v>76</v>
      </c>
      <c r="T99" s="1" t="s">
        <v>76</v>
      </c>
      <c r="U99" s="5" t="s">
        <v>77</v>
      </c>
      <c r="V99" s="5">
        <v>1E-3</v>
      </c>
      <c r="W99" s="1" t="s">
        <v>73</v>
      </c>
      <c r="X99" s="1" t="s">
        <v>73</v>
      </c>
      <c r="Y99" s="1" t="s">
        <v>73</v>
      </c>
      <c r="Z99" s="1" t="s">
        <v>73</v>
      </c>
      <c r="AA99" s="1" t="s">
        <v>82</v>
      </c>
      <c r="AB99" s="1" t="s">
        <v>73</v>
      </c>
      <c r="AC99" s="1" t="s">
        <v>73</v>
      </c>
      <c r="AD99" s="1" t="s">
        <v>73</v>
      </c>
      <c r="AE99" s="1" t="s">
        <v>73</v>
      </c>
      <c r="AF99" s="1" t="s">
        <v>78</v>
      </c>
      <c r="AG99" s="1" t="s">
        <v>73</v>
      </c>
      <c r="AH99" s="1" t="s">
        <v>73</v>
      </c>
      <c r="AI99" s="1" t="s">
        <v>73</v>
      </c>
      <c r="AJ99" s="1" t="s">
        <v>73</v>
      </c>
      <c r="AK99" s="1" t="s">
        <v>73</v>
      </c>
      <c r="AL99" s="1" t="s">
        <v>73</v>
      </c>
      <c r="AM99" s="1" t="s">
        <v>73</v>
      </c>
      <c r="AN99" s="1" t="s">
        <v>73</v>
      </c>
      <c r="AO99" s="1">
        <v>80</v>
      </c>
      <c r="AP99" s="1">
        <v>35</v>
      </c>
      <c r="AQ99" s="1">
        <v>344</v>
      </c>
      <c r="AR99" s="1"/>
    </row>
    <row r="100" spans="1:44" x14ac:dyDescent="0.2">
      <c r="A100" s="15">
        <v>42832</v>
      </c>
      <c r="B100" s="2">
        <v>122.81</v>
      </c>
      <c r="C100" s="3" t="s">
        <v>71</v>
      </c>
      <c r="D100" s="3" t="s">
        <v>71</v>
      </c>
      <c r="E100" s="1" t="s">
        <v>72</v>
      </c>
      <c r="F100" s="1" t="s">
        <v>72</v>
      </c>
      <c r="G100" s="1" t="s">
        <v>72</v>
      </c>
      <c r="H100" s="1">
        <v>2</v>
      </c>
      <c r="I100" s="3" t="s">
        <v>73</v>
      </c>
      <c r="J100" s="1" t="s">
        <v>74</v>
      </c>
      <c r="K100" s="2" t="s">
        <v>74</v>
      </c>
      <c r="L100" s="2">
        <v>0.19</v>
      </c>
      <c r="M100" s="2">
        <v>0.16</v>
      </c>
      <c r="N100" s="1" t="s">
        <v>76</v>
      </c>
      <c r="O100" s="3" t="s">
        <v>76</v>
      </c>
      <c r="P100" s="1" t="s">
        <v>76</v>
      </c>
      <c r="Q100" s="1" t="s">
        <v>76</v>
      </c>
      <c r="R100" s="1" t="s">
        <v>76</v>
      </c>
      <c r="S100" s="1" t="s">
        <v>76</v>
      </c>
      <c r="T100" s="1" t="s">
        <v>76</v>
      </c>
      <c r="U100" s="5" t="s">
        <v>77</v>
      </c>
      <c r="V100" s="5">
        <v>1E-3</v>
      </c>
      <c r="W100" s="1" t="s">
        <v>73</v>
      </c>
      <c r="X100" s="1" t="s">
        <v>73</v>
      </c>
      <c r="Y100" s="1" t="s">
        <v>73</v>
      </c>
      <c r="Z100" s="1" t="s">
        <v>73</v>
      </c>
      <c r="AA100" s="1" t="s">
        <v>73</v>
      </c>
      <c r="AB100" s="1" t="s">
        <v>73</v>
      </c>
      <c r="AC100" s="1" t="s">
        <v>73</v>
      </c>
      <c r="AD100" s="1" t="s">
        <v>73</v>
      </c>
      <c r="AE100" s="1" t="s">
        <v>73</v>
      </c>
      <c r="AF100" s="1" t="s">
        <v>78</v>
      </c>
      <c r="AG100" s="1" t="s">
        <v>73</v>
      </c>
      <c r="AH100" s="1" t="s">
        <v>73</v>
      </c>
      <c r="AI100" s="1" t="s">
        <v>73</v>
      </c>
      <c r="AJ100" s="1" t="s">
        <v>73</v>
      </c>
      <c r="AK100" s="1" t="s">
        <v>73</v>
      </c>
      <c r="AL100" s="1" t="s">
        <v>73</v>
      </c>
      <c r="AM100" s="1" t="s">
        <v>73</v>
      </c>
      <c r="AN100" s="1" t="s">
        <v>73</v>
      </c>
      <c r="AO100" s="1" t="s">
        <v>73</v>
      </c>
      <c r="AP100" s="1" t="s">
        <v>73</v>
      </c>
      <c r="AQ100" s="1" t="s">
        <v>73</v>
      </c>
      <c r="AR100" s="1"/>
    </row>
    <row r="101" spans="1:44" x14ac:dyDescent="0.2">
      <c r="A101" s="15">
        <v>42833</v>
      </c>
      <c r="B101" s="2">
        <v>72.23</v>
      </c>
      <c r="C101" s="3" t="s">
        <v>71</v>
      </c>
      <c r="D101" s="3" t="s">
        <v>71</v>
      </c>
      <c r="E101" s="1" t="s">
        <v>72</v>
      </c>
      <c r="F101" s="1" t="s">
        <v>72</v>
      </c>
      <c r="G101" s="1" t="s">
        <v>72</v>
      </c>
      <c r="H101" s="1">
        <v>2</v>
      </c>
      <c r="I101" s="3" t="s">
        <v>73</v>
      </c>
      <c r="J101" s="1" t="s">
        <v>74</v>
      </c>
      <c r="K101" s="2" t="s">
        <v>74</v>
      </c>
      <c r="L101" s="2">
        <v>0.18</v>
      </c>
      <c r="M101" s="2">
        <v>0.16</v>
      </c>
      <c r="N101" s="1" t="s">
        <v>76</v>
      </c>
      <c r="O101" s="3" t="s">
        <v>76</v>
      </c>
      <c r="P101" s="1" t="s">
        <v>76</v>
      </c>
      <c r="Q101" s="1" t="s">
        <v>76</v>
      </c>
      <c r="R101" s="1" t="s">
        <v>76</v>
      </c>
      <c r="S101" s="1" t="s">
        <v>76</v>
      </c>
      <c r="T101" s="1" t="s">
        <v>76</v>
      </c>
      <c r="U101" s="5" t="s">
        <v>76</v>
      </c>
      <c r="V101" s="5" t="s">
        <v>76</v>
      </c>
      <c r="W101" s="1" t="s">
        <v>73</v>
      </c>
      <c r="X101" s="1" t="s">
        <v>73</v>
      </c>
      <c r="Y101" s="1" t="s">
        <v>73</v>
      </c>
      <c r="Z101" s="1" t="s">
        <v>73</v>
      </c>
      <c r="AA101" s="1" t="s">
        <v>73</v>
      </c>
      <c r="AB101" s="1" t="s">
        <v>73</v>
      </c>
      <c r="AC101" s="1" t="s">
        <v>73</v>
      </c>
      <c r="AD101" s="1" t="s">
        <v>73</v>
      </c>
      <c r="AE101" s="1" t="s">
        <v>73</v>
      </c>
      <c r="AF101" s="1" t="s">
        <v>78</v>
      </c>
      <c r="AG101" s="1" t="s">
        <v>73</v>
      </c>
      <c r="AH101" s="1" t="s">
        <v>73</v>
      </c>
      <c r="AI101" s="1" t="s">
        <v>73</v>
      </c>
      <c r="AJ101" s="1" t="s">
        <v>73</v>
      </c>
      <c r="AK101" s="1" t="s">
        <v>73</v>
      </c>
      <c r="AL101" s="1" t="s">
        <v>73</v>
      </c>
      <c r="AM101" s="1" t="s">
        <v>73</v>
      </c>
      <c r="AN101" s="1" t="s">
        <v>73</v>
      </c>
      <c r="AO101" s="1" t="s">
        <v>73</v>
      </c>
      <c r="AP101" s="1" t="s">
        <v>73</v>
      </c>
      <c r="AQ101" s="1" t="s">
        <v>73</v>
      </c>
      <c r="AR101" s="1"/>
    </row>
    <row r="102" spans="1:44" x14ac:dyDescent="0.2">
      <c r="A102" s="15">
        <v>42834</v>
      </c>
      <c r="B102" s="2">
        <v>55.36</v>
      </c>
      <c r="C102" s="3">
        <v>7.7</v>
      </c>
      <c r="D102" s="3">
        <v>7.2</v>
      </c>
      <c r="E102" s="1" t="s">
        <v>72</v>
      </c>
      <c r="F102" s="1" t="s">
        <v>72</v>
      </c>
      <c r="G102" s="1" t="s">
        <v>72</v>
      </c>
      <c r="H102" s="1">
        <v>2</v>
      </c>
      <c r="I102" s="3">
        <v>1.6</v>
      </c>
      <c r="J102" s="1" t="s">
        <v>74</v>
      </c>
      <c r="K102" s="2">
        <v>4.3</v>
      </c>
      <c r="L102" s="2">
        <v>0.18</v>
      </c>
      <c r="M102" s="2">
        <v>0.17</v>
      </c>
      <c r="N102" s="1" t="s">
        <v>76</v>
      </c>
      <c r="O102" s="3" t="s">
        <v>76</v>
      </c>
      <c r="P102" s="1" t="s">
        <v>76</v>
      </c>
      <c r="Q102" s="1" t="s">
        <v>76</v>
      </c>
      <c r="R102" s="1">
        <v>56</v>
      </c>
      <c r="S102" s="1" t="s">
        <v>76</v>
      </c>
      <c r="T102" s="1" t="s">
        <v>76</v>
      </c>
      <c r="U102" s="5" t="s">
        <v>76</v>
      </c>
      <c r="V102" s="5" t="s">
        <v>76</v>
      </c>
      <c r="W102" s="1" t="s">
        <v>73</v>
      </c>
      <c r="X102" s="1" t="s">
        <v>73</v>
      </c>
      <c r="Y102" s="1" t="s">
        <v>73</v>
      </c>
      <c r="Z102" s="1" t="s">
        <v>73</v>
      </c>
      <c r="AA102" s="1" t="s">
        <v>82</v>
      </c>
      <c r="AB102" s="1" t="s">
        <v>73</v>
      </c>
      <c r="AC102" s="1" t="s">
        <v>73</v>
      </c>
      <c r="AD102" s="1" t="s">
        <v>73</v>
      </c>
      <c r="AE102" s="1" t="s">
        <v>73</v>
      </c>
      <c r="AF102" s="1" t="s">
        <v>78</v>
      </c>
      <c r="AG102" s="1" t="s">
        <v>73</v>
      </c>
      <c r="AH102" s="1" t="s">
        <v>73</v>
      </c>
      <c r="AI102" s="1" t="s">
        <v>73</v>
      </c>
      <c r="AJ102" s="1" t="s">
        <v>73</v>
      </c>
      <c r="AK102" s="1" t="s">
        <v>73</v>
      </c>
      <c r="AL102" s="1" t="s">
        <v>73</v>
      </c>
      <c r="AM102" s="1" t="s">
        <v>73</v>
      </c>
      <c r="AN102" s="1" t="s">
        <v>73</v>
      </c>
      <c r="AO102" s="1">
        <v>88</v>
      </c>
      <c r="AP102" s="1">
        <v>39</v>
      </c>
      <c r="AQ102" s="1">
        <v>380</v>
      </c>
      <c r="AR102" s="1"/>
    </row>
    <row r="103" spans="1:44" ht="13.5" customHeight="1" x14ac:dyDescent="0.2">
      <c r="A103" s="15">
        <v>42835</v>
      </c>
      <c r="B103" s="2">
        <v>53.6</v>
      </c>
      <c r="C103" s="3">
        <v>7.6</v>
      </c>
      <c r="D103" s="3">
        <v>7.2</v>
      </c>
      <c r="E103" s="1" t="s">
        <v>72</v>
      </c>
      <c r="F103" s="1" t="s">
        <v>72</v>
      </c>
      <c r="G103" s="1" t="s">
        <v>72</v>
      </c>
      <c r="H103" s="1">
        <v>2</v>
      </c>
      <c r="I103" s="3">
        <v>1.2</v>
      </c>
      <c r="J103" s="1" t="s">
        <v>74</v>
      </c>
      <c r="K103" s="2">
        <v>4.79</v>
      </c>
      <c r="L103" s="2">
        <v>0.19</v>
      </c>
      <c r="M103" s="2">
        <v>0.17</v>
      </c>
      <c r="N103" s="1" t="s">
        <v>76</v>
      </c>
      <c r="O103" s="3" t="s">
        <v>76</v>
      </c>
      <c r="P103" s="1" t="s">
        <v>93</v>
      </c>
      <c r="Q103" s="1" t="s">
        <v>76</v>
      </c>
      <c r="R103" s="1">
        <v>59</v>
      </c>
      <c r="S103" s="1" t="s">
        <v>76</v>
      </c>
      <c r="T103" s="1" t="s">
        <v>76</v>
      </c>
      <c r="U103" s="5" t="s">
        <v>77</v>
      </c>
      <c r="V103" s="5">
        <v>1E-3</v>
      </c>
      <c r="W103" s="1" t="s">
        <v>73</v>
      </c>
      <c r="X103" s="1" t="s">
        <v>73</v>
      </c>
      <c r="Y103" s="1" t="s">
        <v>73</v>
      </c>
      <c r="Z103" s="1" t="s">
        <v>73</v>
      </c>
      <c r="AA103" s="1" t="s">
        <v>82</v>
      </c>
      <c r="AB103" s="1" t="s">
        <v>73</v>
      </c>
      <c r="AC103" s="1" t="s">
        <v>73</v>
      </c>
      <c r="AD103" s="1" t="s">
        <v>73</v>
      </c>
      <c r="AE103" s="1" t="s">
        <v>73</v>
      </c>
      <c r="AF103" s="1" t="s">
        <v>78</v>
      </c>
      <c r="AG103" s="1" t="s">
        <v>73</v>
      </c>
      <c r="AH103" s="1" t="s">
        <v>73</v>
      </c>
      <c r="AI103" s="1" t="s">
        <v>73</v>
      </c>
      <c r="AJ103" s="1" t="s">
        <v>73</v>
      </c>
      <c r="AK103" s="1" t="s">
        <v>73</v>
      </c>
      <c r="AL103" s="1" t="s">
        <v>73</v>
      </c>
      <c r="AM103" s="1" t="s">
        <v>73</v>
      </c>
      <c r="AN103" s="1" t="s">
        <v>73</v>
      </c>
      <c r="AO103" s="1" t="s">
        <v>73</v>
      </c>
      <c r="AP103" s="1" t="s">
        <v>73</v>
      </c>
      <c r="AQ103" s="1" t="s">
        <v>73</v>
      </c>
      <c r="AR103" s="1"/>
    </row>
    <row r="104" spans="1:44" x14ac:dyDescent="0.2">
      <c r="A104" s="15">
        <v>42836</v>
      </c>
      <c r="B104" s="2">
        <v>46.62</v>
      </c>
      <c r="C104" s="3">
        <v>8.6</v>
      </c>
      <c r="D104" s="3">
        <v>7.2</v>
      </c>
      <c r="E104" s="1">
        <v>4</v>
      </c>
      <c r="F104" s="1" t="s">
        <v>84</v>
      </c>
      <c r="G104" s="1" t="s">
        <v>84</v>
      </c>
      <c r="H104" s="1">
        <v>2</v>
      </c>
      <c r="I104" s="3">
        <v>1.3</v>
      </c>
      <c r="J104" s="1" t="s">
        <v>74</v>
      </c>
      <c r="K104" s="2">
        <v>4.93</v>
      </c>
      <c r="L104" s="2">
        <v>0.19</v>
      </c>
      <c r="M104" s="2">
        <v>0.18</v>
      </c>
      <c r="N104" s="1" t="s">
        <v>76</v>
      </c>
      <c r="O104" s="3">
        <v>0.4</v>
      </c>
      <c r="P104" s="1" t="s">
        <v>76</v>
      </c>
      <c r="Q104" s="1" t="s">
        <v>76</v>
      </c>
      <c r="R104" s="1">
        <v>56</v>
      </c>
      <c r="S104" s="1">
        <v>3500</v>
      </c>
      <c r="T104" s="1">
        <v>89</v>
      </c>
      <c r="U104" s="5" t="s">
        <v>77</v>
      </c>
      <c r="V104" s="5">
        <v>1E-3</v>
      </c>
      <c r="W104" s="1" t="s">
        <v>154</v>
      </c>
      <c r="X104" s="1">
        <v>3.4000000000000002E-2</v>
      </c>
      <c r="Y104" s="1" t="s">
        <v>95</v>
      </c>
      <c r="Z104" s="1" t="s">
        <v>132</v>
      </c>
      <c r="AA104" s="1" t="s">
        <v>82</v>
      </c>
      <c r="AB104" s="1">
        <v>0.05</v>
      </c>
      <c r="AC104" s="1" t="s">
        <v>89</v>
      </c>
      <c r="AD104" s="1" t="s">
        <v>275</v>
      </c>
      <c r="AE104" s="1">
        <v>2.4E-2</v>
      </c>
      <c r="AF104" s="1" t="s">
        <v>308</v>
      </c>
      <c r="AG104" s="1" t="s">
        <v>91</v>
      </c>
      <c r="AH104" s="1">
        <v>7.0000000000000001E-3</v>
      </c>
      <c r="AI104" s="1" t="s">
        <v>95</v>
      </c>
      <c r="AJ104" s="1">
        <v>1.4999999999999999E-2</v>
      </c>
      <c r="AK104" s="1" t="s">
        <v>311</v>
      </c>
      <c r="AL104" s="1" t="s">
        <v>95</v>
      </c>
      <c r="AM104" s="1" t="s">
        <v>311</v>
      </c>
      <c r="AN104" s="1" t="s">
        <v>157</v>
      </c>
      <c r="AO104" s="1">
        <v>92</v>
      </c>
      <c r="AP104" s="1">
        <v>40</v>
      </c>
      <c r="AQ104" s="1">
        <v>392</v>
      </c>
      <c r="AR104" s="1"/>
    </row>
    <row r="105" spans="1:44" x14ac:dyDescent="0.2">
      <c r="A105" s="15">
        <v>42837</v>
      </c>
      <c r="B105" s="2">
        <v>71.989999999999995</v>
      </c>
      <c r="C105" s="3">
        <v>8.5</v>
      </c>
      <c r="D105" s="3">
        <v>7.1</v>
      </c>
      <c r="E105" s="1">
        <v>5</v>
      </c>
      <c r="F105" s="1" t="s">
        <v>84</v>
      </c>
      <c r="G105" s="1">
        <v>2</v>
      </c>
      <c r="H105" s="1">
        <v>2</v>
      </c>
      <c r="I105" s="3">
        <v>1.6</v>
      </c>
      <c r="J105" s="1" t="s">
        <v>74</v>
      </c>
      <c r="K105" s="2">
        <v>4.75</v>
      </c>
      <c r="L105" s="2">
        <v>0.23</v>
      </c>
      <c r="M105" s="2">
        <v>0.2</v>
      </c>
      <c r="N105" s="1" t="s">
        <v>76</v>
      </c>
      <c r="O105" s="3" t="s">
        <v>76</v>
      </c>
      <c r="P105" s="1" t="s">
        <v>76</v>
      </c>
      <c r="Q105" s="1">
        <v>7</v>
      </c>
      <c r="R105" s="1">
        <v>56</v>
      </c>
      <c r="S105" s="1" t="s">
        <v>76</v>
      </c>
      <c r="T105" s="1" t="s">
        <v>76</v>
      </c>
      <c r="U105" s="5" t="s">
        <v>77</v>
      </c>
      <c r="V105" s="5">
        <v>2E-3</v>
      </c>
      <c r="W105" s="1" t="s">
        <v>73</v>
      </c>
      <c r="X105" s="1" t="s">
        <v>73</v>
      </c>
      <c r="Y105" s="1" t="s">
        <v>73</v>
      </c>
      <c r="Z105" s="1" t="s">
        <v>73</v>
      </c>
      <c r="AA105" s="1" t="s">
        <v>82</v>
      </c>
      <c r="AB105" s="1" t="s">
        <v>73</v>
      </c>
      <c r="AC105" s="1" t="s">
        <v>73</v>
      </c>
      <c r="AD105" s="1" t="s">
        <v>73</v>
      </c>
      <c r="AE105" s="1" t="s">
        <v>73</v>
      </c>
      <c r="AF105" s="1" t="s">
        <v>78</v>
      </c>
      <c r="AG105" s="1" t="s">
        <v>73</v>
      </c>
      <c r="AH105" s="1" t="s">
        <v>73</v>
      </c>
      <c r="AI105" s="1" t="s">
        <v>73</v>
      </c>
      <c r="AJ105" s="1" t="s">
        <v>73</v>
      </c>
      <c r="AK105" s="1" t="s">
        <v>73</v>
      </c>
      <c r="AL105" s="1" t="s">
        <v>73</v>
      </c>
      <c r="AM105" s="1" t="s">
        <v>73</v>
      </c>
      <c r="AN105" s="1" t="s">
        <v>73</v>
      </c>
      <c r="AO105" s="1" t="s">
        <v>73</v>
      </c>
      <c r="AP105" s="1" t="s">
        <v>73</v>
      </c>
      <c r="AQ105" s="1" t="s">
        <v>73</v>
      </c>
      <c r="AR105" s="1"/>
    </row>
    <row r="106" spans="1:44" x14ac:dyDescent="0.2">
      <c r="A106" s="15">
        <v>42838</v>
      </c>
      <c r="B106" s="2">
        <v>47.61</v>
      </c>
      <c r="C106" s="3">
        <v>6.9</v>
      </c>
      <c r="D106" s="3">
        <v>7.1</v>
      </c>
      <c r="E106" s="1">
        <v>6</v>
      </c>
      <c r="F106" s="1" t="s">
        <v>84</v>
      </c>
      <c r="G106" s="1">
        <v>2</v>
      </c>
      <c r="H106" s="1">
        <v>4</v>
      </c>
      <c r="I106" s="3">
        <v>2.7</v>
      </c>
      <c r="J106" s="1" t="s">
        <v>74</v>
      </c>
      <c r="K106" s="2">
        <v>2.84</v>
      </c>
      <c r="L106" s="2">
        <v>0.24</v>
      </c>
      <c r="M106" s="2">
        <v>0.2</v>
      </c>
      <c r="N106" s="1" t="s">
        <v>76</v>
      </c>
      <c r="O106" s="3" t="s">
        <v>76</v>
      </c>
      <c r="P106" s="1" t="s">
        <v>76</v>
      </c>
      <c r="Q106" s="1" t="s">
        <v>76</v>
      </c>
      <c r="R106" s="1">
        <v>56</v>
      </c>
      <c r="S106" s="1" t="s">
        <v>76</v>
      </c>
      <c r="T106" s="1" t="s">
        <v>76</v>
      </c>
      <c r="U106" s="5" t="s">
        <v>77</v>
      </c>
      <c r="V106" s="5">
        <v>1E-3</v>
      </c>
      <c r="W106" s="1" t="s">
        <v>73</v>
      </c>
      <c r="X106" s="1" t="s">
        <v>73</v>
      </c>
      <c r="Y106" s="1" t="s">
        <v>73</v>
      </c>
      <c r="Z106" s="1" t="s">
        <v>73</v>
      </c>
      <c r="AA106" s="1" t="s">
        <v>82</v>
      </c>
      <c r="AB106" s="1" t="s">
        <v>73</v>
      </c>
      <c r="AC106" s="1" t="s">
        <v>73</v>
      </c>
      <c r="AD106" s="1" t="s">
        <v>73</v>
      </c>
      <c r="AE106" s="1" t="s">
        <v>73</v>
      </c>
      <c r="AF106" s="1" t="s">
        <v>78</v>
      </c>
      <c r="AG106" s="1" t="s">
        <v>73</v>
      </c>
      <c r="AH106" s="1" t="s">
        <v>73</v>
      </c>
      <c r="AI106" s="1" t="s">
        <v>73</v>
      </c>
      <c r="AJ106" s="1" t="s">
        <v>73</v>
      </c>
      <c r="AK106" s="1" t="s">
        <v>73</v>
      </c>
      <c r="AL106" s="1" t="s">
        <v>73</v>
      </c>
      <c r="AM106" s="1" t="s">
        <v>73</v>
      </c>
      <c r="AN106" s="1" t="s">
        <v>73</v>
      </c>
      <c r="AO106" s="1">
        <v>81</v>
      </c>
      <c r="AP106" s="1">
        <v>35</v>
      </c>
      <c r="AQ106" s="1">
        <v>349</v>
      </c>
      <c r="AR106" s="1"/>
    </row>
    <row r="107" spans="1:44" x14ac:dyDescent="0.2">
      <c r="A107" s="15">
        <v>42839</v>
      </c>
      <c r="B107" s="2">
        <v>49.05</v>
      </c>
      <c r="C107" s="3" t="s">
        <v>71</v>
      </c>
      <c r="D107" s="3" t="s">
        <v>71</v>
      </c>
      <c r="E107" s="1" t="s">
        <v>72</v>
      </c>
      <c r="F107" s="1" t="s">
        <v>72</v>
      </c>
      <c r="G107" s="1" t="s">
        <v>72</v>
      </c>
      <c r="H107" s="1">
        <v>4</v>
      </c>
      <c r="I107" s="3" t="s">
        <v>73</v>
      </c>
      <c r="J107" s="1" t="s">
        <v>74</v>
      </c>
      <c r="K107" s="2" t="s">
        <v>74</v>
      </c>
      <c r="L107" s="2">
        <v>0.24</v>
      </c>
      <c r="M107" s="2">
        <v>0.23</v>
      </c>
      <c r="N107" s="1" t="s">
        <v>76</v>
      </c>
      <c r="O107" s="3" t="s">
        <v>76</v>
      </c>
      <c r="P107" s="1" t="s">
        <v>76</v>
      </c>
      <c r="Q107" s="1" t="s">
        <v>76</v>
      </c>
      <c r="R107" s="1" t="s">
        <v>76</v>
      </c>
      <c r="S107" s="1" t="s">
        <v>76</v>
      </c>
      <c r="T107" s="1" t="s">
        <v>76</v>
      </c>
      <c r="U107" s="5" t="s">
        <v>77</v>
      </c>
      <c r="V107" s="5">
        <v>1E-3</v>
      </c>
      <c r="W107" s="1" t="s">
        <v>73</v>
      </c>
      <c r="X107" s="1" t="s">
        <v>73</v>
      </c>
      <c r="Y107" s="1" t="s">
        <v>73</v>
      </c>
      <c r="Z107" s="1" t="s">
        <v>73</v>
      </c>
      <c r="AA107" s="1" t="s">
        <v>73</v>
      </c>
      <c r="AB107" s="1" t="s">
        <v>73</v>
      </c>
      <c r="AC107" s="1" t="s">
        <v>73</v>
      </c>
      <c r="AD107" s="1" t="s">
        <v>73</v>
      </c>
      <c r="AE107" s="1" t="s">
        <v>73</v>
      </c>
      <c r="AF107" s="1" t="s">
        <v>78</v>
      </c>
      <c r="AG107" s="1" t="s">
        <v>73</v>
      </c>
      <c r="AH107" s="1" t="s">
        <v>73</v>
      </c>
      <c r="AI107" s="1" t="s">
        <v>73</v>
      </c>
      <c r="AJ107" s="1" t="s">
        <v>73</v>
      </c>
      <c r="AK107" s="1" t="s">
        <v>73</v>
      </c>
      <c r="AL107" s="1" t="s">
        <v>73</v>
      </c>
      <c r="AM107" s="1" t="s">
        <v>73</v>
      </c>
      <c r="AN107" s="1" t="s">
        <v>73</v>
      </c>
      <c r="AO107" s="1" t="s">
        <v>73</v>
      </c>
      <c r="AP107" s="1" t="s">
        <v>73</v>
      </c>
      <c r="AQ107" s="1" t="s">
        <v>73</v>
      </c>
    </row>
    <row r="108" spans="1:44" x14ac:dyDescent="0.2">
      <c r="A108" s="15">
        <v>42840</v>
      </c>
      <c r="B108" s="2">
        <v>40.39</v>
      </c>
      <c r="C108" s="3" t="s">
        <v>71</v>
      </c>
      <c r="D108" s="3" t="s">
        <v>71</v>
      </c>
      <c r="E108" s="1" t="s">
        <v>72</v>
      </c>
      <c r="F108" s="1" t="s">
        <v>72</v>
      </c>
      <c r="G108" s="1" t="s">
        <v>72</v>
      </c>
      <c r="H108" s="1">
        <v>2</v>
      </c>
      <c r="I108" s="3" t="s">
        <v>73</v>
      </c>
      <c r="J108" s="1" t="s">
        <v>74</v>
      </c>
      <c r="K108" s="2" t="s">
        <v>74</v>
      </c>
      <c r="L108" s="2">
        <v>0.2</v>
      </c>
      <c r="M108" s="2">
        <v>0.16</v>
      </c>
      <c r="N108" s="1" t="s">
        <v>76</v>
      </c>
      <c r="O108" s="3" t="s">
        <v>76</v>
      </c>
      <c r="P108" s="1" t="s">
        <v>76</v>
      </c>
      <c r="Q108" s="1" t="s">
        <v>76</v>
      </c>
      <c r="R108" s="1" t="s">
        <v>76</v>
      </c>
      <c r="S108" s="1" t="s">
        <v>76</v>
      </c>
      <c r="T108" s="1" t="s">
        <v>76</v>
      </c>
      <c r="U108" s="5" t="s">
        <v>76</v>
      </c>
      <c r="V108" s="5" t="s">
        <v>76</v>
      </c>
      <c r="W108" s="1" t="s">
        <v>73</v>
      </c>
      <c r="X108" s="1" t="s">
        <v>73</v>
      </c>
      <c r="Y108" s="1" t="s">
        <v>73</v>
      </c>
      <c r="Z108" s="1" t="s">
        <v>73</v>
      </c>
      <c r="AA108" s="1" t="s">
        <v>73</v>
      </c>
      <c r="AB108" s="1" t="s">
        <v>73</v>
      </c>
      <c r="AC108" s="1" t="s">
        <v>73</v>
      </c>
      <c r="AD108" s="1" t="s">
        <v>73</v>
      </c>
      <c r="AE108" s="1" t="s">
        <v>73</v>
      </c>
      <c r="AF108" s="1" t="s">
        <v>78</v>
      </c>
      <c r="AG108" s="1" t="s">
        <v>73</v>
      </c>
      <c r="AH108" s="1" t="s">
        <v>73</v>
      </c>
      <c r="AI108" s="1" t="s">
        <v>73</v>
      </c>
      <c r="AJ108" s="1" t="s">
        <v>73</v>
      </c>
      <c r="AK108" s="1" t="s">
        <v>73</v>
      </c>
      <c r="AL108" s="1" t="s">
        <v>73</v>
      </c>
      <c r="AM108" s="1" t="s">
        <v>73</v>
      </c>
      <c r="AN108" s="1" t="s">
        <v>73</v>
      </c>
      <c r="AO108" s="1" t="s">
        <v>73</v>
      </c>
      <c r="AP108" s="1" t="s">
        <v>73</v>
      </c>
      <c r="AQ108" s="1" t="s">
        <v>73</v>
      </c>
      <c r="AR108" s="1"/>
    </row>
    <row r="109" spans="1:44" x14ac:dyDescent="0.2">
      <c r="A109" s="15">
        <v>42841</v>
      </c>
      <c r="B109" s="2">
        <v>73.97</v>
      </c>
      <c r="C109" s="3">
        <v>9</v>
      </c>
      <c r="D109" s="3">
        <v>7.2</v>
      </c>
      <c r="E109" s="1" t="s">
        <v>72</v>
      </c>
      <c r="F109" s="1" t="s">
        <v>72</v>
      </c>
      <c r="G109" s="1" t="s">
        <v>72</v>
      </c>
      <c r="H109" s="1">
        <v>3</v>
      </c>
      <c r="I109" s="3">
        <v>2.5</v>
      </c>
      <c r="J109" s="1" t="s">
        <v>74</v>
      </c>
      <c r="K109" s="2">
        <v>2.78</v>
      </c>
      <c r="L109" s="2">
        <v>0.18</v>
      </c>
      <c r="M109" s="2">
        <v>0.16</v>
      </c>
      <c r="N109" s="1" t="s">
        <v>76</v>
      </c>
      <c r="O109" s="3" t="s">
        <v>76</v>
      </c>
      <c r="P109" s="1" t="s">
        <v>76</v>
      </c>
      <c r="Q109" s="1" t="s">
        <v>76</v>
      </c>
      <c r="R109" s="1">
        <v>60</v>
      </c>
      <c r="S109" s="1" t="s">
        <v>76</v>
      </c>
      <c r="T109" s="1" t="s">
        <v>76</v>
      </c>
      <c r="U109" s="5" t="s">
        <v>76</v>
      </c>
      <c r="V109" s="5" t="s">
        <v>76</v>
      </c>
      <c r="W109" s="1" t="s">
        <v>73</v>
      </c>
      <c r="X109" s="1" t="s">
        <v>73</v>
      </c>
      <c r="Y109" s="1" t="s">
        <v>73</v>
      </c>
      <c r="Z109" s="1" t="s">
        <v>73</v>
      </c>
      <c r="AA109" s="1" t="s">
        <v>82</v>
      </c>
      <c r="AB109" s="1" t="s">
        <v>73</v>
      </c>
      <c r="AC109" s="1" t="s">
        <v>73</v>
      </c>
      <c r="AD109" s="1" t="s">
        <v>73</v>
      </c>
      <c r="AE109" s="1" t="s">
        <v>73</v>
      </c>
      <c r="AF109" s="1" t="s">
        <v>78</v>
      </c>
      <c r="AG109" s="1" t="s">
        <v>73</v>
      </c>
      <c r="AH109" s="1" t="s">
        <v>73</v>
      </c>
      <c r="AI109" s="1" t="s">
        <v>73</v>
      </c>
      <c r="AJ109" s="1" t="s">
        <v>73</v>
      </c>
      <c r="AK109" s="1" t="s">
        <v>73</v>
      </c>
      <c r="AL109" s="1" t="s">
        <v>73</v>
      </c>
      <c r="AM109" s="1" t="s">
        <v>73</v>
      </c>
      <c r="AN109" s="1" t="s">
        <v>73</v>
      </c>
      <c r="AO109" s="1">
        <v>83</v>
      </c>
      <c r="AP109" s="1">
        <v>36</v>
      </c>
      <c r="AQ109" s="1">
        <v>355</v>
      </c>
      <c r="AR109" s="1"/>
    </row>
    <row r="110" spans="1:44" x14ac:dyDescent="0.2">
      <c r="A110" s="15">
        <v>42842</v>
      </c>
      <c r="B110" s="2">
        <v>47.6</v>
      </c>
      <c r="C110" s="3">
        <v>9</v>
      </c>
      <c r="D110" s="3">
        <v>7.1</v>
      </c>
      <c r="E110" s="1" t="s">
        <v>72</v>
      </c>
      <c r="F110" s="1" t="s">
        <v>72</v>
      </c>
      <c r="G110" s="1" t="s">
        <v>72</v>
      </c>
      <c r="H110" s="1">
        <v>2</v>
      </c>
      <c r="I110" s="3">
        <v>1.4</v>
      </c>
      <c r="J110" s="1" t="s">
        <v>74</v>
      </c>
      <c r="K110" s="2">
        <v>3.65</v>
      </c>
      <c r="L110" s="2">
        <v>0.16</v>
      </c>
      <c r="M110" s="2">
        <v>0.13</v>
      </c>
      <c r="N110" s="1" t="s">
        <v>76</v>
      </c>
      <c r="O110" s="3" t="s">
        <v>76</v>
      </c>
      <c r="P110" s="1" t="s">
        <v>93</v>
      </c>
      <c r="Q110" s="1" t="s">
        <v>76</v>
      </c>
      <c r="R110" s="1">
        <v>59</v>
      </c>
      <c r="S110" s="1" t="s">
        <v>76</v>
      </c>
      <c r="T110" s="1" t="s">
        <v>76</v>
      </c>
      <c r="U110" s="5" t="s">
        <v>77</v>
      </c>
      <c r="V110" s="5">
        <v>1E-3</v>
      </c>
      <c r="W110" s="1" t="s">
        <v>73</v>
      </c>
      <c r="X110" s="1" t="s">
        <v>73</v>
      </c>
      <c r="Y110" s="1" t="s">
        <v>73</v>
      </c>
      <c r="Z110" s="1" t="s">
        <v>73</v>
      </c>
      <c r="AA110" s="1" t="s">
        <v>82</v>
      </c>
      <c r="AB110" s="1" t="s">
        <v>73</v>
      </c>
      <c r="AC110" s="1" t="s">
        <v>73</v>
      </c>
      <c r="AD110" s="1" t="s">
        <v>73</v>
      </c>
      <c r="AE110" s="1" t="s">
        <v>73</v>
      </c>
      <c r="AF110" s="1" t="s">
        <v>78</v>
      </c>
      <c r="AG110" s="1" t="s">
        <v>73</v>
      </c>
      <c r="AH110" s="1" t="s">
        <v>73</v>
      </c>
      <c r="AI110" s="1" t="s">
        <v>73</v>
      </c>
      <c r="AJ110" s="1" t="s">
        <v>73</v>
      </c>
      <c r="AK110" s="1" t="s">
        <v>73</v>
      </c>
      <c r="AL110" s="1" t="s">
        <v>73</v>
      </c>
      <c r="AM110" s="1" t="s">
        <v>73</v>
      </c>
      <c r="AN110" s="1" t="s">
        <v>73</v>
      </c>
      <c r="AO110" s="1" t="s">
        <v>73</v>
      </c>
      <c r="AP110" s="1" t="s">
        <v>73</v>
      </c>
      <c r="AQ110" s="1" t="s">
        <v>73</v>
      </c>
      <c r="AR110" s="1"/>
    </row>
    <row r="111" spans="1:44" x14ac:dyDescent="0.2">
      <c r="A111" s="15">
        <v>42843</v>
      </c>
      <c r="B111" s="2">
        <v>43.9</v>
      </c>
      <c r="C111" s="3">
        <v>8.6</v>
      </c>
      <c r="D111" s="3">
        <v>7.1</v>
      </c>
      <c r="E111" s="1">
        <v>4</v>
      </c>
      <c r="F111" s="1" t="s">
        <v>84</v>
      </c>
      <c r="G111" s="1">
        <v>2</v>
      </c>
      <c r="H111" s="1">
        <v>3</v>
      </c>
      <c r="I111" s="3">
        <v>1.5</v>
      </c>
      <c r="J111" s="1" t="s">
        <v>74</v>
      </c>
      <c r="K111" s="2">
        <v>4.29</v>
      </c>
      <c r="L111" s="2">
        <v>0.2</v>
      </c>
      <c r="M111" s="2">
        <v>0.18</v>
      </c>
      <c r="N111" s="1" t="s">
        <v>76</v>
      </c>
      <c r="O111" s="3">
        <v>0.3</v>
      </c>
      <c r="P111" s="1" t="s">
        <v>76</v>
      </c>
      <c r="Q111" s="1" t="s">
        <v>76</v>
      </c>
      <c r="R111" s="1">
        <v>63</v>
      </c>
      <c r="S111" s="1">
        <v>600</v>
      </c>
      <c r="T111" s="1">
        <v>60</v>
      </c>
      <c r="U111" s="5" t="s">
        <v>77</v>
      </c>
      <c r="V111" s="5">
        <v>1E-3</v>
      </c>
      <c r="W111" s="1" t="s">
        <v>154</v>
      </c>
      <c r="X111" s="1">
        <v>3.3000000000000002E-2</v>
      </c>
      <c r="Y111" s="1" t="s">
        <v>95</v>
      </c>
      <c r="Z111" s="1" t="s">
        <v>132</v>
      </c>
      <c r="AA111" s="1" t="s">
        <v>82</v>
      </c>
      <c r="AB111" s="1">
        <v>0.05</v>
      </c>
      <c r="AC111" s="1" t="s">
        <v>89</v>
      </c>
      <c r="AD111" s="1" t="s">
        <v>275</v>
      </c>
      <c r="AE111" s="1">
        <v>2.8000000000000001E-2</v>
      </c>
      <c r="AF111" s="1" t="s">
        <v>308</v>
      </c>
      <c r="AG111" s="1" t="s">
        <v>91</v>
      </c>
      <c r="AH111" s="1" t="s">
        <v>91</v>
      </c>
      <c r="AI111" s="1" t="s">
        <v>95</v>
      </c>
      <c r="AJ111" s="1">
        <v>1.2999999999999999E-2</v>
      </c>
      <c r="AK111" s="1" t="s">
        <v>311</v>
      </c>
      <c r="AL111" s="1" t="s">
        <v>95</v>
      </c>
      <c r="AM111" s="1" t="s">
        <v>311</v>
      </c>
      <c r="AN111" s="1" t="s">
        <v>157</v>
      </c>
      <c r="AO111" s="1">
        <v>86</v>
      </c>
      <c r="AP111" s="1">
        <v>39</v>
      </c>
      <c r="AQ111" s="1">
        <v>373</v>
      </c>
      <c r="AR111" s="1"/>
    </row>
    <row r="112" spans="1:44" x14ac:dyDescent="0.2">
      <c r="A112" s="15">
        <v>42844</v>
      </c>
      <c r="B112" s="2">
        <v>37.61</v>
      </c>
      <c r="C112" s="3">
        <v>8.1999999999999993</v>
      </c>
      <c r="D112" s="3">
        <v>7.3</v>
      </c>
      <c r="E112" s="1">
        <v>5</v>
      </c>
      <c r="F112" s="1" t="s">
        <v>84</v>
      </c>
      <c r="G112" s="1">
        <v>2</v>
      </c>
      <c r="H112" s="1">
        <v>3</v>
      </c>
      <c r="I112" s="3">
        <v>2.1</v>
      </c>
      <c r="J112" s="1" t="s">
        <v>74</v>
      </c>
      <c r="K112" s="2">
        <v>3.76</v>
      </c>
      <c r="L112" s="2">
        <v>0.26</v>
      </c>
      <c r="M112" s="2">
        <v>0.24</v>
      </c>
      <c r="N112" s="1" t="s">
        <v>76</v>
      </c>
      <c r="O112" s="3" t="s">
        <v>76</v>
      </c>
      <c r="P112" s="1" t="s">
        <v>76</v>
      </c>
      <c r="Q112" s="1">
        <v>6</v>
      </c>
      <c r="R112" s="1">
        <v>60</v>
      </c>
      <c r="S112" s="1" t="s">
        <v>76</v>
      </c>
      <c r="T112" s="1" t="s">
        <v>76</v>
      </c>
      <c r="U112" s="5" t="s">
        <v>77</v>
      </c>
      <c r="V112" s="5">
        <v>1E-3</v>
      </c>
      <c r="W112" s="1" t="s">
        <v>73</v>
      </c>
      <c r="X112" s="1" t="s">
        <v>73</v>
      </c>
      <c r="Y112" s="1" t="s">
        <v>73</v>
      </c>
      <c r="Z112" s="1" t="s">
        <v>73</v>
      </c>
      <c r="AA112" s="1" t="s">
        <v>82</v>
      </c>
      <c r="AB112" s="1" t="s">
        <v>73</v>
      </c>
      <c r="AC112" s="1" t="s">
        <v>73</v>
      </c>
      <c r="AD112" s="1" t="s">
        <v>73</v>
      </c>
      <c r="AE112" s="1" t="s">
        <v>73</v>
      </c>
      <c r="AF112" s="1" t="s">
        <v>78</v>
      </c>
      <c r="AG112" s="1" t="s">
        <v>73</v>
      </c>
      <c r="AH112" s="1" t="s">
        <v>73</v>
      </c>
      <c r="AI112" s="1" t="s">
        <v>73</v>
      </c>
      <c r="AJ112" s="1" t="s">
        <v>73</v>
      </c>
      <c r="AK112" s="1" t="s">
        <v>73</v>
      </c>
      <c r="AL112" s="1" t="s">
        <v>73</v>
      </c>
      <c r="AM112" s="1" t="s">
        <v>73</v>
      </c>
      <c r="AN112" s="1" t="s">
        <v>73</v>
      </c>
      <c r="AO112" s="1" t="s">
        <v>73</v>
      </c>
      <c r="AP112" s="1" t="s">
        <v>73</v>
      </c>
      <c r="AQ112" s="1" t="s">
        <v>73</v>
      </c>
      <c r="AR112" s="1"/>
    </row>
    <row r="113" spans="1:44" x14ac:dyDescent="0.2">
      <c r="A113" s="15">
        <v>42845</v>
      </c>
      <c r="B113" s="2">
        <v>38.83</v>
      </c>
      <c r="C113" s="3">
        <v>8.9</v>
      </c>
      <c r="D113" s="3">
        <v>7.3</v>
      </c>
      <c r="E113" s="1">
        <v>6</v>
      </c>
      <c r="F113" s="1" t="s">
        <v>84</v>
      </c>
      <c r="G113" s="1">
        <v>2</v>
      </c>
      <c r="H113" s="1">
        <v>3</v>
      </c>
      <c r="I113" s="3">
        <v>2.7</v>
      </c>
      <c r="J113" s="1" t="s">
        <v>74</v>
      </c>
      <c r="K113" s="2">
        <v>4.07</v>
      </c>
      <c r="L113" s="2">
        <v>0.24</v>
      </c>
      <c r="M113" s="2">
        <v>0.22</v>
      </c>
      <c r="N113" s="1" t="s">
        <v>76</v>
      </c>
      <c r="O113" s="3" t="s">
        <v>76</v>
      </c>
      <c r="P113" s="1" t="s">
        <v>76</v>
      </c>
      <c r="Q113" s="1" t="s">
        <v>76</v>
      </c>
      <c r="R113" s="1">
        <v>60</v>
      </c>
      <c r="S113" s="1" t="s">
        <v>76</v>
      </c>
      <c r="T113" s="1" t="s">
        <v>76</v>
      </c>
      <c r="U113" s="5" t="s">
        <v>77</v>
      </c>
      <c r="V113" s="5">
        <v>1E-3</v>
      </c>
      <c r="W113" s="1" t="s">
        <v>73</v>
      </c>
      <c r="X113" s="1" t="s">
        <v>73</v>
      </c>
      <c r="Y113" s="1" t="s">
        <v>73</v>
      </c>
      <c r="Z113" s="1" t="s">
        <v>73</v>
      </c>
      <c r="AA113" s="1" t="s">
        <v>82</v>
      </c>
      <c r="AB113" s="1" t="s">
        <v>73</v>
      </c>
      <c r="AC113" s="1" t="s">
        <v>73</v>
      </c>
      <c r="AD113" s="1" t="s">
        <v>73</v>
      </c>
      <c r="AE113" s="1" t="s">
        <v>73</v>
      </c>
      <c r="AF113" s="1" t="s">
        <v>78</v>
      </c>
      <c r="AG113" s="1" t="s">
        <v>73</v>
      </c>
      <c r="AH113" s="1" t="s">
        <v>73</v>
      </c>
      <c r="AI113" s="1" t="s">
        <v>73</v>
      </c>
      <c r="AJ113" s="1" t="s">
        <v>73</v>
      </c>
      <c r="AK113" s="1" t="s">
        <v>73</v>
      </c>
      <c r="AL113" s="1" t="s">
        <v>73</v>
      </c>
      <c r="AM113" s="1" t="s">
        <v>73</v>
      </c>
      <c r="AN113" s="1" t="s">
        <v>73</v>
      </c>
      <c r="AO113" s="1">
        <v>90</v>
      </c>
      <c r="AP113" s="1">
        <v>38</v>
      </c>
      <c r="AQ113" s="1">
        <v>382</v>
      </c>
      <c r="AR113" s="1"/>
    </row>
    <row r="114" spans="1:44" x14ac:dyDescent="0.2">
      <c r="A114" s="15">
        <v>42846</v>
      </c>
      <c r="B114" s="2">
        <v>33.04</v>
      </c>
      <c r="C114" s="3" t="s">
        <v>71</v>
      </c>
      <c r="D114" s="3" t="s">
        <v>71</v>
      </c>
      <c r="E114" s="1" t="s">
        <v>72</v>
      </c>
      <c r="F114" s="1" t="s">
        <v>72</v>
      </c>
      <c r="G114" s="1" t="s">
        <v>72</v>
      </c>
      <c r="H114" s="1">
        <v>3</v>
      </c>
      <c r="I114" s="3" t="s">
        <v>73</v>
      </c>
      <c r="J114" s="1" t="s">
        <v>74</v>
      </c>
      <c r="K114" s="2" t="s">
        <v>74</v>
      </c>
      <c r="L114" s="2">
        <v>0.22</v>
      </c>
      <c r="M114" s="2">
        <v>0.2</v>
      </c>
      <c r="N114" s="1" t="s">
        <v>76</v>
      </c>
      <c r="O114" s="3" t="s">
        <v>76</v>
      </c>
      <c r="P114" s="1" t="s">
        <v>76</v>
      </c>
      <c r="Q114" s="1" t="s">
        <v>76</v>
      </c>
      <c r="R114" s="1" t="s">
        <v>76</v>
      </c>
      <c r="S114" s="1" t="s">
        <v>76</v>
      </c>
      <c r="T114" s="1" t="s">
        <v>76</v>
      </c>
      <c r="U114" s="5" t="s">
        <v>77</v>
      </c>
      <c r="V114" s="5">
        <v>1E-3</v>
      </c>
      <c r="W114" s="1" t="s">
        <v>73</v>
      </c>
      <c r="X114" s="1" t="s">
        <v>73</v>
      </c>
      <c r="Y114" s="1" t="s">
        <v>73</v>
      </c>
      <c r="Z114" s="1" t="s">
        <v>73</v>
      </c>
      <c r="AA114" s="1" t="s">
        <v>73</v>
      </c>
      <c r="AB114" s="1" t="s">
        <v>73</v>
      </c>
      <c r="AC114" s="1" t="s">
        <v>73</v>
      </c>
      <c r="AD114" s="1" t="s">
        <v>73</v>
      </c>
      <c r="AE114" s="1" t="s">
        <v>73</v>
      </c>
      <c r="AF114" s="1" t="s">
        <v>78</v>
      </c>
      <c r="AG114" s="1" t="s">
        <v>73</v>
      </c>
      <c r="AH114" s="1" t="s">
        <v>73</v>
      </c>
      <c r="AI114" s="1" t="s">
        <v>73</v>
      </c>
      <c r="AJ114" s="1" t="s">
        <v>73</v>
      </c>
      <c r="AK114" s="1" t="s">
        <v>73</v>
      </c>
      <c r="AL114" s="1" t="s">
        <v>73</v>
      </c>
      <c r="AM114" s="1" t="s">
        <v>73</v>
      </c>
      <c r="AN114" s="1" t="s">
        <v>73</v>
      </c>
      <c r="AO114" s="1" t="s">
        <v>73</v>
      </c>
      <c r="AP114" s="1" t="s">
        <v>73</v>
      </c>
      <c r="AQ114" s="1" t="s">
        <v>73</v>
      </c>
      <c r="AR114" s="1"/>
    </row>
    <row r="115" spans="1:44" x14ac:dyDescent="0.2">
      <c r="A115" s="15">
        <v>42847</v>
      </c>
      <c r="B115" s="2">
        <v>33.44</v>
      </c>
      <c r="C115" s="3" t="s">
        <v>71</v>
      </c>
      <c r="D115" s="3" t="s">
        <v>71</v>
      </c>
      <c r="E115" s="1" t="s">
        <v>72</v>
      </c>
      <c r="F115" s="1" t="s">
        <v>72</v>
      </c>
      <c r="G115" s="1" t="s">
        <v>72</v>
      </c>
      <c r="H115" s="1">
        <v>3</v>
      </c>
      <c r="I115" s="3" t="s">
        <v>73</v>
      </c>
      <c r="J115" s="1" t="s">
        <v>74</v>
      </c>
      <c r="K115" s="2" t="s">
        <v>74</v>
      </c>
      <c r="L115" s="2">
        <v>0.22</v>
      </c>
      <c r="M115" s="2">
        <v>0.2</v>
      </c>
      <c r="N115" s="1" t="s">
        <v>76</v>
      </c>
      <c r="O115" s="3" t="s">
        <v>76</v>
      </c>
      <c r="P115" s="1" t="s">
        <v>76</v>
      </c>
      <c r="Q115" s="1" t="s">
        <v>76</v>
      </c>
      <c r="R115" s="1" t="s">
        <v>76</v>
      </c>
      <c r="S115" s="1" t="s">
        <v>76</v>
      </c>
      <c r="T115" s="1" t="s">
        <v>76</v>
      </c>
      <c r="U115" s="5" t="s">
        <v>76</v>
      </c>
      <c r="V115" s="5" t="s">
        <v>76</v>
      </c>
      <c r="W115" s="1" t="s">
        <v>73</v>
      </c>
      <c r="X115" s="1" t="s">
        <v>73</v>
      </c>
      <c r="Y115" s="1" t="s">
        <v>73</v>
      </c>
      <c r="Z115" s="1" t="s">
        <v>73</v>
      </c>
      <c r="AA115" s="1" t="s">
        <v>73</v>
      </c>
      <c r="AB115" s="1" t="s">
        <v>73</v>
      </c>
      <c r="AC115" s="1" t="s">
        <v>73</v>
      </c>
      <c r="AD115" s="1" t="s">
        <v>73</v>
      </c>
      <c r="AE115" s="1" t="s">
        <v>73</v>
      </c>
      <c r="AF115" s="1" t="s">
        <v>78</v>
      </c>
      <c r="AG115" s="1" t="s">
        <v>73</v>
      </c>
      <c r="AH115" s="1" t="s">
        <v>73</v>
      </c>
      <c r="AI115" s="1" t="s">
        <v>73</v>
      </c>
      <c r="AJ115" s="1" t="s">
        <v>73</v>
      </c>
      <c r="AK115" s="1" t="s">
        <v>73</v>
      </c>
      <c r="AL115" s="1" t="s">
        <v>73</v>
      </c>
      <c r="AM115" s="1" t="s">
        <v>73</v>
      </c>
      <c r="AN115" s="1" t="s">
        <v>73</v>
      </c>
      <c r="AO115" s="1" t="s">
        <v>73</v>
      </c>
      <c r="AP115" s="1" t="s">
        <v>73</v>
      </c>
      <c r="AQ115" s="1" t="s">
        <v>73</v>
      </c>
      <c r="AR115" s="1"/>
    </row>
    <row r="116" spans="1:44" x14ac:dyDescent="0.2">
      <c r="A116" s="15">
        <v>42848</v>
      </c>
      <c r="B116" s="2">
        <v>30.78</v>
      </c>
      <c r="C116" s="3">
        <v>8.6999999999999993</v>
      </c>
      <c r="D116" s="3">
        <v>7.2</v>
      </c>
      <c r="E116" s="1" t="s">
        <v>72</v>
      </c>
      <c r="F116" s="1" t="s">
        <v>72</v>
      </c>
      <c r="G116" s="1" t="s">
        <v>72</v>
      </c>
      <c r="H116" s="1">
        <v>3</v>
      </c>
      <c r="I116" s="3">
        <v>1.8</v>
      </c>
      <c r="J116" s="1" t="s">
        <v>74</v>
      </c>
      <c r="K116" s="2">
        <v>5.45</v>
      </c>
      <c r="L116" s="2">
        <v>0.2</v>
      </c>
      <c r="M116" s="2">
        <v>0.19</v>
      </c>
      <c r="N116" s="1" t="s">
        <v>76</v>
      </c>
      <c r="O116" s="3" t="s">
        <v>76</v>
      </c>
      <c r="P116" s="1" t="s">
        <v>76</v>
      </c>
      <c r="Q116" s="1" t="s">
        <v>76</v>
      </c>
      <c r="R116" s="1">
        <v>59</v>
      </c>
      <c r="S116" s="1" t="s">
        <v>76</v>
      </c>
      <c r="T116" s="1" t="s">
        <v>76</v>
      </c>
      <c r="U116" s="5" t="s">
        <v>76</v>
      </c>
      <c r="V116" s="5" t="s">
        <v>76</v>
      </c>
      <c r="W116" s="1" t="s">
        <v>73</v>
      </c>
      <c r="X116" s="1" t="s">
        <v>73</v>
      </c>
      <c r="Y116" s="1" t="s">
        <v>73</v>
      </c>
      <c r="Z116" s="1" t="s">
        <v>73</v>
      </c>
      <c r="AA116" s="1" t="s">
        <v>82</v>
      </c>
      <c r="AB116" s="1" t="s">
        <v>73</v>
      </c>
      <c r="AC116" s="1" t="s">
        <v>73</v>
      </c>
      <c r="AD116" s="1" t="s">
        <v>73</v>
      </c>
      <c r="AE116" s="1" t="s">
        <v>73</v>
      </c>
      <c r="AF116" s="1" t="s">
        <v>78</v>
      </c>
      <c r="AG116" s="1" t="s">
        <v>73</v>
      </c>
      <c r="AH116" s="1" t="s">
        <v>73</v>
      </c>
      <c r="AI116" s="1" t="s">
        <v>73</v>
      </c>
      <c r="AJ116" s="1" t="s">
        <v>73</v>
      </c>
      <c r="AK116" s="1" t="s">
        <v>73</v>
      </c>
      <c r="AL116" s="1" t="s">
        <v>73</v>
      </c>
      <c r="AM116" s="1" t="s">
        <v>73</v>
      </c>
      <c r="AN116" s="1" t="s">
        <v>73</v>
      </c>
      <c r="AO116" s="1">
        <v>90</v>
      </c>
      <c r="AP116" s="1">
        <v>39</v>
      </c>
      <c r="AQ116" s="1">
        <v>383</v>
      </c>
      <c r="AR116" s="1"/>
    </row>
    <row r="117" spans="1:44" x14ac:dyDescent="0.2">
      <c r="A117" s="15">
        <v>42849</v>
      </c>
      <c r="B117" s="2">
        <v>31.48</v>
      </c>
      <c r="C117" s="3">
        <v>9</v>
      </c>
      <c r="D117" s="3">
        <v>7.2</v>
      </c>
      <c r="E117" s="1" t="s">
        <v>72</v>
      </c>
      <c r="F117" s="1" t="s">
        <v>72</v>
      </c>
      <c r="G117" s="1" t="s">
        <v>72</v>
      </c>
      <c r="H117" s="1">
        <v>2</v>
      </c>
      <c r="I117" s="3">
        <v>0.9</v>
      </c>
      <c r="J117" s="1" t="s">
        <v>74</v>
      </c>
      <c r="K117" s="2">
        <v>6.18</v>
      </c>
      <c r="L117" s="2">
        <v>0.18</v>
      </c>
      <c r="M117" s="2">
        <v>0.16</v>
      </c>
      <c r="N117" s="1" t="s">
        <v>76</v>
      </c>
      <c r="O117" s="3" t="s">
        <v>76</v>
      </c>
      <c r="P117" s="1" t="s">
        <v>93</v>
      </c>
      <c r="Q117" s="1" t="s">
        <v>76</v>
      </c>
      <c r="R117" s="1">
        <v>60</v>
      </c>
      <c r="S117" s="1" t="s">
        <v>76</v>
      </c>
      <c r="T117" s="1" t="s">
        <v>76</v>
      </c>
      <c r="U117" s="5" t="s">
        <v>77</v>
      </c>
      <c r="V117" s="5">
        <v>1E-3</v>
      </c>
      <c r="W117" s="1" t="s">
        <v>73</v>
      </c>
      <c r="X117" s="1" t="s">
        <v>73</v>
      </c>
      <c r="Y117" s="1" t="s">
        <v>73</v>
      </c>
      <c r="Z117" s="1" t="s">
        <v>73</v>
      </c>
      <c r="AA117" s="1" t="s">
        <v>82</v>
      </c>
      <c r="AB117" s="1" t="s">
        <v>73</v>
      </c>
      <c r="AC117" s="1" t="s">
        <v>73</v>
      </c>
      <c r="AD117" s="1" t="s">
        <v>73</v>
      </c>
      <c r="AE117" s="1" t="s">
        <v>73</v>
      </c>
      <c r="AF117" s="1" t="s">
        <v>78</v>
      </c>
      <c r="AG117" s="1" t="s">
        <v>73</v>
      </c>
      <c r="AH117" s="1" t="s">
        <v>73</v>
      </c>
      <c r="AI117" s="1" t="s">
        <v>73</v>
      </c>
      <c r="AJ117" s="1" t="s">
        <v>73</v>
      </c>
      <c r="AK117" s="1" t="s">
        <v>73</v>
      </c>
      <c r="AL117" s="1" t="s">
        <v>73</v>
      </c>
      <c r="AM117" s="1" t="s">
        <v>73</v>
      </c>
      <c r="AN117" s="1" t="s">
        <v>73</v>
      </c>
      <c r="AO117" s="1" t="s">
        <v>73</v>
      </c>
      <c r="AP117" s="1" t="s">
        <v>73</v>
      </c>
      <c r="AQ117" s="1" t="s">
        <v>73</v>
      </c>
      <c r="AR117" s="1"/>
    </row>
    <row r="118" spans="1:44" x14ac:dyDescent="0.2">
      <c r="A118" s="15">
        <v>42850</v>
      </c>
      <c r="B118" s="2">
        <v>30.29</v>
      </c>
      <c r="C118" s="3">
        <v>9</v>
      </c>
      <c r="D118" s="3">
        <v>7.3</v>
      </c>
      <c r="E118" s="1">
        <v>4</v>
      </c>
      <c r="F118" s="1" t="s">
        <v>84</v>
      </c>
      <c r="G118" s="1">
        <v>2</v>
      </c>
      <c r="H118" s="1">
        <v>2</v>
      </c>
      <c r="I118" s="3">
        <v>0.5</v>
      </c>
      <c r="J118" s="1" t="s">
        <v>74</v>
      </c>
      <c r="K118" s="2">
        <v>6.68</v>
      </c>
      <c r="L118" s="2">
        <v>0.18</v>
      </c>
      <c r="M118" s="2">
        <v>0.17</v>
      </c>
      <c r="N118" s="1" t="s">
        <v>76</v>
      </c>
      <c r="O118" s="3">
        <v>0.6</v>
      </c>
      <c r="P118" s="1" t="s">
        <v>76</v>
      </c>
      <c r="Q118" s="1" t="s">
        <v>76</v>
      </c>
      <c r="R118" s="1">
        <v>60</v>
      </c>
      <c r="S118" s="1">
        <v>400</v>
      </c>
      <c r="T118" s="1">
        <v>96</v>
      </c>
      <c r="U118" s="5" t="s">
        <v>77</v>
      </c>
      <c r="V118" s="5">
        <v>1E-3</v>
      </c>
      <c r="W118" s="1" t="s">
        <v>154</v>
      </c>
      <c r="X118" s="1">
        <v>3.3000000000000002E-2</v>
      </c>
      <c r="Y118" s="1" t="s">
        <v>95</v>
      </c>
      <c r="Z118" s="1" t="s">
        <v>132</v>
      </c>
      <c r="AA118" s="1" t="s">
        <v>82</v>
      </c>
      <c r="AB118" s="1">
        <v>0.05</v>
      </c>
      <c r="AC118" s="1" t="s">
        <v>89</v>
      </c>
      <c r="AD118" s="1" t="s">
        <v>275</v>
      </c>
      <c r="AE118" s="1">
        <v>1.7999999999999999E-2</v>
      </c>
      <c r="AF118" s="1" t="s">
        <v>308</v>
      </c>
      <c r="AG118" s="1">
        <v>6.0000000000000001E-3</v>
      </c>
      <c r="AH118" s="1" t="s">
        <v>91</v>
      </c>
      <c r="AI118" s="1" t="s">
        <v>95</v>
      </c>
      <c r="AJ118" s="1">
        <v>2.5999999999999999E-2</v>
      </c>
      <c r="AK118" s="1" t="s">
        <v>311</v>
      </c>
      <c r="AL118" s="1" t="s">
        <v>95</v>
      </c>
      <c r="AM118" s="1" t="s">
        <v>311</v>
      </c>
      <c r="AN118" s="1" t="s">
        <v>157</v>
      </c>
      <c r="AO118" s="1">
        <v>89</v>
      </c>
      <c r="AP118" s="1">
        <v>39</v>
      </c>
      <c r="AQ118" s="1">
        <v>384</v>
      </c>
      <c r="AR118" s="1"/>
    </row>
    <row r="119" spans="1:44" x14ac:dyDescent="0.2">
      <c r="A119" s="15">
        <v>42851</v>
      </c>
      <c r="B119" s="2">
        <v>32.799999999999997</v>
      </c>
      <c r="C119" s="3">
        <v>8.4</v>
      </c>
      <c r="D119" s="3">
        <v>7.2</v>
      </c>
      <c r="E119" s="1">
        <v>4</v>
      </c>
      <c r="F119" s="1" t="s">
        <v>84</v>
      </c>
      <c r="G119" s="1">
        <v>2</v>
      </c>
      <c r="H119" s="1">
        <v>2</v>
      </c>
      <c r="I119" s="3">
        <v>0.5</v>
      </c>
      <c r="J119" s="1" t="s">
        <v>74</v>
      </c>
      <c r="K119" s="2">
        <v>6.86</v>
      </c>
      <c r="L119" s="2">
        <v>0.19</v>
      </c>
      <c r="M119" s="2">
        <v>0.17</v>
      </c>
      <c r="N119" s="1" t="s">
        <v>76</v>
      </c>
      <c r="O119" s="3" t="s">
        <v>76</v>
      </c>
      <c r="P119" s="1" t="s">
        <v>76</v>
      </c>
      <c r="Q119" s="1" t="s">
        <v>93</v>
      </c>
      <c r="R119" s="1">
        <v>63</v>
      </c>
      <c r="S119" s="1" t="s">
        <v>76</v>
      </c>
      <c r="T119" s="1" t="s">
        <v>76</v>
      </c>
      <c r="U119" s="5" t="s">
        <v>77</v>
      </c>
      <c r="V119" s="5">
        <v>1E-3</v>
      </c>
      <c r="W119" s="1" t="s">
        <v>73</v>
      </c>
      <c r="X119" s="1" t="s">
        <v>73</v>
      </c>
      <c r="Y119" s="1" t="s">
        <v>73</v>
      </c>
      <c r="Z119" s="1" t="s">
        <v>73</v>
      </c>
      <c r="AA119" s="1" t="s">
        <v>82</v>
      </c>
      <c r="AB119" s="1" t="s">
        <v>73</v>
      </c>
      <c r="AC119" s="1" t="s">
        <v>73</v>
      </c>
      <c r="AD119" s="1" t="s">
        <v>73</v>
      </c>
      <c r="AE119" s="1" t="s">
        <v>73</v>
      </c>
      <c r="AF119" s="1" t="s">
        <v>78</v>
      </c>
      <c r="AG119" s="1" t="s">
        <v>73</v>
      </c>
      <c r="AH119" s="1" t="s">
        <v>73</v>
      </c>
      <c r="AI119" s="1" t="s">
        <v>73</v>
      </c>
      <c r="AJ119" s="1" t="s">
        <v>73</v>
      </c>
      <c r="AK119" s="1" t="s">
        <v>73</v>
      </c>
      <c r="AL119" s="1" t="s">
        <v>73</v>
      </c>
      <c r="AM119" s="1" t="s">
        <v>73</v>
      </c>
      <c r="AN119" s="1" t="s">
        <v>73</v>
      </c>
      <c r="AO119" s="1" t="s">
        <v>73</v>
      </c>
      <c r="AP119" s="1" t="s">
        <v>73</v>
      </c>
      <c r="AQ119" s="1" t="s">
        <v>73</v>
      </c>
      <c r="AR119" s="1"/>
    </row>
    <row r="120" spans="1:44" x14ac:dyDescent="0.2">
      <c r="A120" s="15">
        <v>42852</v>
      </c>
      <c r="B120" s="2">
        <v>41.84</v>
      </c>
      <c r="C120" s="3">
        <v>8.1999999999999993</v>
      </c>
      <c r="D120" s="3">
        <v>7.2</v>
      </c>
      <c r="E120" s="1">
        <v>4</v>
      </c>
      <c r="F120" s="1" t="s">
        <v>84</v>
      </c>
      <c r="G120" s="1">
        <v>2</v>
      </c>
      <c r="H120" s="1">
        <v>2</v>
      </c>
      <c r="I120" s="3">
        <v>0.9</v>
      </c>
      <c r="J120" s="1" t="s">
        <v>74</v>
      </c>
      <c r="K120" s="2">
        <v>6.2</v>
      </c>
      <c r="L120" s="2">
        <v>0.22</v>
      </c>
      <c r="M120" s="2">
        <v>0.2</v>
      </c>
      <c r="N120" s="1" t="s">
        <v>76</v>
      </c>
      <c r="O120" s="3" t="s">
        <v>76</v>
      </c>
      <c r="P120" s="1" t="s">
        <v>76</v>
      </c>
      <c r="Q120" s="1" t="s">
        <v>76</v>
      </c>
      <c r="R120" s="1">
        <v>61</v>
      </c>
      <c r="S120" s="1" t="s">
        <v>90</v>
      </c>
      <c r="T120" s="1" t="s">
        <v>76</v>
      </c>
      <c r="U120" s="5" t="s">
        <v>77</v>
      </c>
      <c r="V120" s="5">
        <v>1E-3</v>
      </c>
      <c r="W120" s="1" t="s">
        <v>73</v>
      </c>
      <c r="X120" s="1" t="s">
        <v>73</v>
      </c>
      <c r="Y120" s="1" t="s">
        <v>73</v>
      </c>
      <c r="Z120" s="1" t="s">
        <v>73</v>
      </c>
      <c r="AA120" s="1" t="s">
        <v>82</v>
      </c>
      <c r="AB120" s="1" t="s">
        <v>73</v>
      </c>
      <c r="AC120" s="1" t="s">
        <v>73</v>
      </c>
      <c r="AD120" s="1" t="s">
        <v>73</v>
      </c>
      <c r="AE120" s="1" t="s">
        <v>73</v>
      </c>
      <c r="AF120" s="1" t="s">
        <v>78</v>
      </c>
      <c r="AG120" s="1" t="s">
        <v>73</v>
      </c>
      <c r="AH120" s="1" t="s">
        <v>73</v>
      </c>
      <c r="AI120" s="1" t="s">
        <v>73</v>
      </c>
      <c r="AJ120" s="1" t="s">
        <v>73</v>
      </c>
      <c r="AK120" s="1" t="s">
        <v>73</v>
      </c>
      <c r="AL120" s="1" t="s">
        <v>73</v>
      </c>
      <c r="AM120" s="1" t="s">
        <v>73</v>
      </c>
      <c r="AN120" s="1" t="s">
        <v>73</v>
      </c>
      <c r="AO120" s="1">
        <v>88</v>
      </c>
      <c r="AP120" s="1">
        <v>39</v>
      </c>
      <c r="AQ120" s="1">
        <v>380</v>
      </c>
      <c r="AR120" s="1"/>
    </row>
    <row r="121" spans="1:44" x14ac:dyDescent="0.2">
      <c r="A121" s="15">
        <v>42853</v>
      </c>
      <c r="B121" s="2">
        <v>30.97</v>
      </c>
      <c r="C121" s="3" t="s">
        <v>71</v>
      </c>
      <c r="D121" s="3" t="s">
        <v>71</v>
      </c>
      <c r="E121" s="1" t="s">
        <v>72</v>
      </c>
      <c r="F121" s="1" t="s">
        <v>72</v>
      </c>
      <c r="G121" s="1" t="s">
        <v>72</v>
      </c>
      <c r="H121" s="1">
        <v>2</v>
      </c>
      <c r="I121" s="3" t="s">
        <v>73</v>
      </c>
      <c r="J121" s="1" t="s">
        <v>74</v>
      </c>
      <c r="K121" s="2" t="s">
        <v>74</v>
      </c>
      <c r="L121" s="2">
        <v>0.18</v>
      </c>
      <c r="M121" s="2">
        <v>0.17</v>
      </c>
      <c r="N121" s="1" t="s">
        <v>76</v>
      </c>
      <c r="O121" s="3" t="s">
        <v>76</v>
      </c>
      <c r="P121" s="1" t="s">
        <v>76</v>
      </c>
      <c r="Q121" s="1" t="s">
        <v>76</v>
      </c>
      <c r="R121" s="1" t="s">
        <v>76</v>
      </c>
      <c r="S121" s="1" t="s">
        <v>90</v>
      </c>
      <c r="T121" s="1" t="s">
        <v>76</v>
      </c>
      <c r="U121" s="5">
        <v>5.0000000000000001E-3</v>
      </c>
      <c r="V121" s="5">
        <v>3.0000000000000001E-3</v>
      </c>
      <c r="W121" s="1" t="s">
        <v>73</v>
      </c>
      <c r="X121" s="1" t="s">
        <v>73</v>
      </c>
      <c r="Y121" s="1" t="s">
        <v>73</v>
      </c>
      <c r="Z121" s="1" t="s">
        <v>73</v>
      </c>
      <c r="AA121" s="1" t="s">
        <v>73</v>
      </c>
      <c r="AB121" s="1" t="s">
        <v>73</v>
      </c>
      <c r="AC121" s="1" t="s">
        <v>73</v>
      </c>
      <c r="AD121" s="1" t="s">
        <v>73</v>
      </c>
      <c r="AE121" s="1" t="s">
        <v>73</v>
      </c>
      <c r="AF121" s="1" t="s">
        <v>78</v>
      </c>
      <c r="AG121" s="1" t="s">
        <v>73</v>
      </c>
      <c r="AH121" s="1" t="s">
        <v>73</v>
      </c>
      <c r="AI121" s="1" t="s">
        <v>73</v>
      </c>
      <c r="AJ121" s="1" t="s">
        <v>73</v>
      </c>
      <c r="AK121" s="1" t="s">
        <v>73</v>
      </c>
      <c r="AL121" s="1" t="s">
        <v>73</v>
      </c>
      <c r="AM121" s="1" t="s">
        <v>73</v>
      </c>
      <c r="AN121" s="1" t="s">
        <v>73</v>
      </c>
      <c r="AO121" s="1" t="s">
        <v>73</v>
      </c>
      <c r="AP121" s="1" t="s">
        <v>73</v>
      </c>
      <c r="AQ121" s="1" t="s">
        <v>73</v>
      </c>
      <c r="AR121" s="1"/>
    </row>
    <row r="122" spans="1:44" x14ac:dyDescent="0.2">
      <c r="A122" s="15">
        <v>42854</v>
      </c>
      <c r="B122" s="2">
        <v>53.47</v>
      </c>
      <c r="C122" s="3" t="s">
        <v>71</v>
      </c>
      <c r="D122" s="3" t="s">
        <v>71</v>
      </c>
      <c r="E122" s="1" t="s">
        <v>72</v>
      </c>
      <c r="F122" s="1" t="s">
        <v>72</v>
      </c>
      <c r="G122" s="1" t="s">
        <v>72</v>
      </c>
      <c r="H122" s="1">
        <v>2</v>
      </c>
      <c r="I122" s="3" t="s">
        <v>73</v>
      </c>
      <c r="J122" s="1" t="s">
        <v>74</v>
      </c>
      <c r="K122" s="2" t="s">
        <v>74</v>
      </c>
      <c r="L122" s="2">
        <v>0.18</v>
      </c>
      <c r="M122" s="2">
        <v>0.16</v>
      </c>
      <c r="N122" s="1" t="s">
        <v>76</v>
      </c>
      <c r="O122" s="3" t="s">
        <v>76</v>
      </c>
      <c r="P122" s="1" t="s">
        <v>76</v>
      </c>
      <c r="Q122" s="1" t="s">
        <v>76</v>
      </c>
      <c r="R122" s="1" t="s">
        <v>76</v>
      </c>
      <c r="S122" s="1" t="s">
        <v>76</v>
      </c>
      <c r="T122" s="1" t="s">
        <v>76</v>
      </c>
      <c r="U122" s="5" t="s">
        <v>76</v>
      </c>
      <c r="V122" s="5" t="s">
        <v>76</v>
      </c>
      <c r="W122" s="1" t="s">
        <v>73</v>
      </c>
      <c r="X122" s="1" t="s">
        <v>73</v>
      </c>
      <c r="Y122" s="1" t="s">
        <v>73</v>
      </c>
      <c r="Z122" s="1" t="s">
        <v>73</v>
      </c>
      <c r="AA122" s="1" t="s">
        <v>73</v>
      </c>
      <c r="AB122" s="1" t="s">
        <v>73</v>
      </c>
      <c r="AC122" s="1" t="s">
        <v>73</v>
      </c>
      <c r="AD122" s="1" t="s">
        <v>73</v>
      </c>
      <c r="AE122" s="1" t="s">
        <v>73</v>
      </c>
      <c r="AF122" s="1" t="s">
        <v>78</v>
      </c>
      <c r="AG122" s="1" t="s">
        <v>73</v>
      </c>
      <c r="AH122" s="1" t="s">
        <v>73</v>
      </c>
      <c r="AI122" s="1" t="s">
        <v>73</v>
      </c>
      <c r="AJ122" s="1" t="s">
        <v>73</v>
      </c>
      <c r="AK122" s="1" t="s">
        <v>73</v>
      </c>
      <c r="AL122" s="1" t="s">
        <v>73</v>
      </c>
      <c r="AM122" s="1" t="s">
        <v>73</v>
      </c>
      <c r="AN122" s="1" t="s">
        <v>73</v>
      </c>
      <c r="AO122" s="1" t="s">
        <v>73</v>
      </c>
      <c r="AP122" s="1" t="s">
        <v>73</v>
      </c>
      <c r="AQ122" s="1" t="s">
        <v>73</v>
      </c>
      <c r="AR122" s="1"/>
    </row>
    <row r="123" spans="1:44" x14ac:dyDescent="0.2">
      <c r="A123" s="15">
        <v>42855</v>
      </c>
      <c r="B123" s="2">
        <v>123.56</v>
      </c>
      <c r="C123" s="3">
        <v>8</v>
      </c>
      <c r="D123" s="3">
        <v>7</v>
      </c>
      <c r="E123" s="1" t="s">
        <v>72</v>
      </c>
      <c r="F123" s="1" t="s">
        <v>72</v>
      </c>
      <c r="G123" s="1" t="s">
        <v>72</v>
      </c>
      <c r="H123" s="1">
        <v>2</v>
      </c>
      <c r="I123" s="3">
        <v>0.9</v>
      </c>
      <c r="J123" s="1" t="s">
        <v>74</v>
      </c>
      <c r="K123" s="2">
        <v>4.82</v>
      </c>
      <c r="L123" s="2">
        <v>0.17</v>
      </c>
      <c r="M123" s="2">
        <v>0.13</v>
      </c>
      <c r="N123" s="1" t="s">
        <v>76</v>
      </c>
      <c r="O123" s="3" t="s">
        <v>76</v>
      </c>
      <c r="P123" s="1" t="s">
        <v>76</v>
      </c>
      <c r="Q123" s="1" t="s">
        <v>76</v>
      </c>
      <c r="R123" s="1">
        <v>57</v>
      </c>
      <c r="S123" s="1" t="s">
        <v>76</v>
      </c>
      <c r="T123" s="1" t="s">
        <v>76</v>
      </c>
      <c r="U123" s="5" t="s">
        <v>76</v>
      </c>
      <c r="V123" s="5" t="s">
        <v>76</v>
      </c>
      <c r="W123" s="1" t="s">
        <v>73</v>
      </c>
      <c r="X123" s="1" t="s">
        <v>73</v>
      </c>
      <c r="Y123" s="1" t="s">
        <v>73</v>
      </c>
      <c r="Z123" s="1" t="s">
        <v>73</v>
      </c>
      <c r="AA123" s="1" t="s">
        <v>82</v>
      </c>
      <c r="AB123" s="1" t="s">
        <v>73</v>
      </c>
      <c r="AC123" s="1" t="s">
        <v>73</v>
      </c>
      <c r="AD123" s="1" t="s">
        <v>73</v>
      </c>
      <c r="AE123" s="1" t="s">
        <v>73</v>
      </c>
      <c r="AF123" s="1" t="s">
        <v>78</v>
      </c>
      <c r="AG123" s="1" t="s">
        <v>73</v>
      </c>
      <c r="AH123" s="1" t="s">
        <v>73</v>
      </c>
      <c r="AI123" s="1" t="s">
        <v>73</v>
      </c>
      <c r="AJ123" s="1" t="s">
        <v>73</v>
      </c>
      <c r="AK123" s="1" t="s">
        <v>73</v>
      </c>
      <c r="AL123" s="1" t="s">
        <v>73</v>
      </c>
      <c r="AM123" s="1" t="s">
        <v>73</v>
      </c>
      <c r="AN123" s="1" t="s">
        <v>73</v>
      </c>
      <c r="AO123" s="1">
        <v>65</v>
      </c>
      <c r="AP123" s="1">
        <v>28</v>
      </c>
      <c r="AQ123" s="1">
        <v>278</v>
      </c>
      <c r="AR123" s="1"/>
    </row>
    <row r="124" spans="1:44" x14ac:dyDescent="0.2">
      <c r="A124" s="15">
        <v>42856</v>
      </c>
      <c r="B124" s="2">
        <v>122.59</v>
      </c>
      <c r="C124" s="3">
        <v>8.3000000000000007</v>
      </c>
      <c r="D124" s="3">
        <v>7.2</v>
      </c>
      <c r="E124" s="1" t="s">
        <v>72</v>
      </c>
      <c r="F124" s="1" t="s">
        <v>72</v>
      </c>
      <c r="G124" s="1" t="s">
        <v>72</v>
      </c>
      <c r="H124" s="1">
        <v>1</v>
      </c>
      <c r="I124" s="3">
        <v>0.2</v>
      </c>
      <c r="J124" s="1" t="s">
        <v>74</v>
      </c>
      <c r="K124" s="2">
        <v>3.56</v>
      </c>
      <c r="L124" s="2">
        <v>0.14000000000000001</v>
      </c>
      <c r="M124" s="2" t="s">
        <v>302</v>
      </c>
      <c r="N124" s="1" t="s">
        <v>76</v>
      </c>
      <c r="O124" s="3" t="s">
        <v>76</v>
      </c>
      <c r="P124" s="1" t="s">
        <v>93</v>
      </c>
      <c r="Q124" s="1" t="s">
        <v>76</v>
      </c>
      <c r="R124" s="1">
        <v>56</v>
      </c>
      <c r="S124" s="1">
        <v>150</v>
      </c>
      <c r="T124" s="1" t="s">
        <v>76</v>
      </c>
      <c r="U124" s="5" t="s">
        <v>77</v>
      </c>
      <c r="V124" s="5">
        <v>2E-3</v>
      </c>
      <c r="W124" s="1" t="s">
        <v>73</v>
      </c>
      <c r="X124" s="1" t="s">
        <v>73</v>
      </c>
      <c r="Y124" s="1" t="s">
        <v>73</v>
      </c>
      <c r="Z124" s="1" t="s">
        <v>73</v>
      </c>
      <c r="AA124" s="1">
        <v>4.0000000000000001E-3</v>
      </c>
      <c r="AB124" s="1" t="s">
        <v>73</v>
      </c>
      <c r="AC124" s="1" t="s">
        <v>73</v>
      </c>
      <c r="AD124" s="1" t="s">
        <v>73</v>
      </c>
      <c r="AE124" s="1" t="s">
        <v>73</v>
      </c>
      <c r="AF124" s="1" t="s">
        <v>78</v>
      </c>
      <c r="AG124" s="1" t="s">
        <v>73</v>
      </c>
      <c r="AH124" s="1" t="s">
        <v>73</v>
      </c>
      <c r="AI124" s="1" t="s">
        <v>73</v>
      </c>
      <c r="AJ124" s="1" t="s">
        <v>73</v>
      </c>
      <c r="AK124" s="1" t="s">
        <v>73</v>
      </c>
      <c r="AL124" s="1" t="s">
        <v>73</v>
      </c>
      <c r="AM124" s="1" t="s">
        <v>73</v>
      </c>
      <c r="AN124" s="1" t="s">
        <v>73</v>
      </c>
      <c r="AO124" s="1" t="s">
        <v>73</v>
      </c>
      <c r="AP124" s="1" t="s">
        <v>73</v>
      </c>
      <c r="AQ124" s="1" t="s">
        <v>73</v>
      </c>
      <c r="AR124" s="1"/>
    </row>
    <row r="125" spans="1:44" x14ac:dyDescent="0.2">
      <c r="A125" s="15">
        <v>42857</v>
      </c>
      <c r="B125" s="2">
        <v>123.3</v>
      </c>
      <c r="C125" s="3">
        <v>7.9</v>
      </c>
      <c r="D125" s="3">
        <v>7.2</v>
      </c>
      <c r="E125" s="1" t="s">
        <v>84</v>
      </c>
      <c r="F125" s="1" t="s">
        <v>84</v>
      </c>
      <c r="G125" s="1">
        <v>3</v>
      </c>
      <c r="H125" s="1">
        <v>1</v>
      </c>
      <c r="I125" s="3" t="s">
        <v>153</v>
      </c>
      <c r="J125" s="1" t="s">
        <v>74</v>
      </c>
      <c r="K125" s="2">
        <v>4.12</v>
      </c>
      <c r="L125" s="2">
        <v>0.11</v>
      </c>
      <c r="M125" s="2" t="s">
        <v>302</v>
      </c>
      <c r="N125" s="1">
        <v>119</v>
      </c>
      <c r="O125" s="3">
        <v>0.3</v>
      </c>
      <c r="P125" s="1" t="s">
        <v>76</v>
      </c>
      <c r="Q125" s="1" t="s">
        <v>76</v>
      </c>
      <c r="R125" s="1">
        <v>56</v>
      </c>
      <c r="S125" s="1">
        <v>60</v>
      </c>
      <c r="T125" s="1">
        <v>41</v>
      </c>
      <c r="U125" s="5" t="s">
        <v>77</v>
      </c>
      <c r="V125" s="5">
        <v>1E-3</v>
      </c>
      <c r="W125" s="1" t="s">
        <v>154</v>
      </c>
      <c r="X125" s="1">
        <v>2.4E-2</v>
      </c>
      <c r="Y125" s="1" t="s">
        <v>95</v>
      </c>
      <c r="Z125" s="1" t="s">
        <v>132</v>
      </c>
      <c r="AA125" s="1" t="s">
        <v>82</v>
      </c>
      <c r="AB125" s="1">
        <v>7.0000000000000007E-2</v>
      </c>
      <c r="AC125" s="1" t="s">
        <v>89</v>
      </c>
      <c r="AD125" s="1" t="s">
        <v>275</v>
      </c>
      <c r="AE125" s="1">
        <v>1.4E-2</v>
      </c>
      <c r="AF125" s="1" t="s">
        <v>308</v>
      </c>
      <c r="AG125" s="1" t="s">
        <v>91</v>
      </c>
      <c r="AH125" s="1" t="s">
        <v>91</v>
      </c>
      <c r="AI125" s="1" t="s">
        <v>95</v>
      </c>
      <c r="AJ125" s="5">
        <v>0.01</v>
      </c>
      <c r="AK125" s="1" t="s">
        <v>311</v>
      </c>
      <c r="AL125" s="1" t="s">
        <v>95</v>
      </c>
      <c r="AM125" s="1" t="s">
        <v>311</v>
      </c>
      <c r="AN125" s="1" t="s">
        <v>157</v>
      </c>
      <c r="AO125" s="1">
        <v>67</v>
      </c>
      <c r="AP125" s="1">
        <v>29</v>
      </c>
      <c r="AQ125" s="1">
        <v>286</v>
      </c>
      <c r="AR125" s="1"/>
    </row>
    <row r="126" spans="1:44" x14ac:dyDescent="0.2">
      <c r="A126" s="15">
        <v>42858</v>
      </c>
      <c r="B126" s="2">
        <v>123.82</v>
      </c>
      <c r="C126" s="3">
        <v>8.1999999999999993</v>
      </c>
      <c r="D126" s="3">
        <v>7.1</v>
      </c>
      <c r="E126" s="1" t="s">
        <v>84</v>
      </c>
      <c r="F126" s="1" t="s">
        <v>84</v>
      </c>
      <c r="G126" s="1">
        <v>4</v>
      </c>
      <c r="H126" s="1">
        <v>1</v>
      </c>
      <c r="I126" s="3">
        <v>0.1</v>
      </c>
      <c r="J126" s="1" t="s">
        <v>74</v>
      </c>
      <c r="K126" s="2">
        <v>4.16</v>
      </c>
      <c r="L126" s="2">
        <v>0.11</v>
      </c>
      <c r="M126" s="2" t="s">
        <v>302</v>
      </c>
      <c r="N126" s="1" t="s">
        <v>76</v>
      </c>
      <c r="O126" s="3" t="s">
        <v>76</v>
      </c>
      <c r="P126" s="1" t="s">
        <v>76</v>
      </c>
      <c r="Q126" s="1" t="s">
        <v>93</v>
      </c>
      <c r="R126" s="1">
        <v>56</v>
      </c>
      <c r="S126" s="1">
        <v>40</v>
      </c>
      <c r="T126" s="1" t="s">
        <v>76</v>
      </c>
      <c r="U126" s="5" t="s">
        <v>77</v>
      </c>
      <c r="V126" s="5">
        <v>1E-3</v>
      </c>
      <c r="W126" s="1" t="s">
        <v>73</v>
      </c>
      <c r="X126" s="1" t="s">
        <v>73</v>
      </c>
      <c r="Y126" s="1" t="s">
        <v>73</v>
      </c>
      <c r="Z126" s="1" t="s">
        <v>73</v>
      </c>
      <c r="AA126" s="1" t="s">
        <v>82</v>
      </c>
      <c r="AB126" s="1" t="s">
        <v>73</v>
      </c>
      <c r="AC126" s="1" t="s">
        <v>73</v>
      </c>
      <c r="AD126" s="1" t="s">
        <v>73</v>
      </c>
      <c r="AE126" s="1" t="s">
        <v>73</v>
      </c>
      <c r="AF126" s="1" t="s">
        <v>78</v>
      </c>
      <c r="AG126" s="1" t="s">
        <v>73</v>
      </c>
      <c r="AH126" s="1" t="s">
        <v>73</v>
      </c>
      <c r="AI126" s="1" t="s">
        <v>73</v>
      </c>
      <c r="AJ126" s="1" t="s">
        <v>73</v>
      </c>
      <c r="AK126" s="1" t="s">
        <v>73</v>
      </c>
      <c r="AL126" s="1" t="s">
        <v>73</v>
      </c>
      <c r="AM126" s="1" t="s">
        <v>73</v>
      </c>
      <c r="AN126" s="1" t="s">
        <v>73</v>
      </c>
      <c r="AO126" s="1" t="s">
        <v>73</v>
      </c>
      <c r="AP126" s="1" t="s">
        <v>73</v>
      </c>
      <c r="AQ126" s="1" t="s">
        <v>73</v>
      </c>
      <c r="AR126" s="1"/>
    </row>
    <row r="127" spans="1:44" x14ac:dyDescent="0.2">
      <c r="A127" s="15">
        <v>42859</v>
      </c>
      <c r="B127" s="2">
        <v>121.66</v>
      </c>
      <c r="C127" s="3">
        <v>8.1</v>
      </c>
      <c r="D127" s="3">
        <v>7.1</v>
      </c>
      <c r="E127" s="1" t="s">
        <v>84</v>
      </c>
      <c r="F127" s="1" t="s">
        <v>84</v>
      </c>
      <c r="G127" s="1">
        <v>3</v>
      </c>
      <c r="H127" s="1">
        <v>1</v>
      </c>
      <c r="I127" s="3">
        <v>0.3</v>
      </c>
      <c r="J127" s="1" t="s">
        <v>74</v>
      </c>
      <c r="K127" s="2">
        <v>4.04</v>
      </c>
      <c r="L127" s="2">
        <v>0.13</v>
      </c>
      <c r="M127" s="2">
        <v>0.1</v>
      </c>
      <c r="N127" s="1" t="s">
        <v>76</v>
      </c>
      <c r="O127" s="3" t="s">
        <v>76</v>
      </c>
      <c r="P127" s="1" t="s">
        <v>76</v>
      </c>
      <c r="Q127" s="1" t="s">
        <v>76</v>
      </c>
      <c r="R127" s="1">
        <v>56</v>
      </c>
      <c r="S127" s="1">
        <v>40</v>
      </c>
      <c r="T127" s="1" t="s">
        <v>76</v>
      </c>
      <c r="U127" s="5">
        <v>5.0000000000000001E-3</v>
      </c>
      <c r="V127" s="5">
        <v>3.0000000000000001E-3</v>
      </c>
      <c r="W127" s="1" t="s">
        <v>73</v>
      </c>
      <c r="X127" s="1" t="s">
        <v>73</v>
      </c>
      <c r="Y127" s="1" t="s">
        <v>73</v>
      </c>
      <c r="Z127" s="1" t="s">
        <v>73</v>
      </c>
      <c r="AA127" s="1" t="s">
        <v>82</v>
      </c>
      <c r="AB127" s="1" t="s">
        <v>73</v>
      </c>
      <c r="AC127" s="1" t="s">
        <v>73</v>
      </c>
      <c r="AD127" s="1" t="s">
        <v>73</v>
      </c>
      <c r="AE127" s="1" t="s">
        <v>73</v>
      </c>
      <c r="AF127" s="1" t="s">
        <v>78</v>
      </c>
      <c r="AG127" s="1" t="s">
        <v>73</v>
      </c>
      <c r="AH127" s="1" t="s">
        <v>73</v>
      </c>
      <c r="AI127" s="1" t="s">
        <v>73</v>
      </c>
      <c r="AJ127" s="1" t="s">
        <v>73</v>
      </c>
      <c r="AK127" s="1" t="s">
        <v>73</v>
      </c>
      <c r="AL127" s="1" t="s">
        <v>73</v>
      </c>
      <c r="AM127" s="1" t="s">
        <v>73</v>
      </c>
      <c r="AN127" s="1" t="s">
        <v>73</v>
      </c>
      <c r="AO127" s="1">
        <v>67</v>
      </c>
      <c r="AP127" s="1">
        <v>27</v>
      </c>
      <c r="AQ127" s="1">
        <v>281</v>
      </c>
      <c r="AR127" s="1"/>
    </row>
    <row r="128" spans="1:44" x14ac:dyDescent="0.2">
      <c r="A128" s="15">
        <v>42860</v>
      </c>
      <c r="B128" s="2">
        <v>90.86</v>
      </c>
      <c r="C128" s="3" t="s">
        <v>71</v>
      </c>
      <c r="D128" s="3" t="s">
        <v>71</v>
      </c>
      <c r="E128" s="1" t="s">
        <v>72</v>
      </c>
      <c r="F128" s="1" t="s">
        <v>72</v>
      </c>
      <c r="G128" s="1" t="s">
        <v>72</v>
      </c>
      <c r="H128" s="1">
        <v>1</v>
      </c>
      <c r="I128" s="3" t="s">
        <v>73</v>
      </c>
      <c r="J128" s="1" t="s">
        <v>74</v>
      </c>
      <c r="K128" s="2" t="s">
        <v>74</v>
      </c>
      <c r="L128" s="2">
        <v>0.15</v>
      </c>
      <c r="M128" s="2">
        <v>0.12</v>
      </c>
      <c r="N128" s="1" t="s">
        <v>76</v>
      </c>
      <c r="O128" s="3" t="s">
        <v>76</v>
      </c>
      <c r="P128" s="1" t="s">
        <v>76</v>
      </c>
      <c r="Q128" s="1" t="s">
        <v>76</v>
      </c>
      <c r="R128" s="1" t="s">
        <v>76</v>
      </c>
      <c r="S128" s="1" t="s">
        <v>90</v>
      </c>
      <c r="T128" s="1" t="s">
        <v>76</v>
      </c>
      <c r="U128" s="5" t="s">
        <v>77</v>
      </c>
      <c r="V128" s="5">
        <v>2E-3</v>
      </c>
      <c r="W128" s="1" t="s">
        <v>73</v>
      </c>
      <c r="X128" s="1" t="s">
        <v>73</v>
      </c>
      <c r="Y128" s="1" t="s">
        <v>73</v>
      </c>
      <c r="Z128" s="1" t="s">
        <v>73</v>
      </c>
      <c r="AA128" s="1" t="s">
        <v>73</v>
      </c>
      <c r="AB128" s="1" t="s">
        <v>73</v>
      </c>
      <c r="AC128" s="1" t="s">
        <v>73</v>
      </c>
      <c r="AD128" s="1" t="s">
        <v>73</v>
      </c>
      <c r="AE128" s="1" t="s">
        <v>73</v>
      </c>
      <c r="AF128" s="1" t="s">
        <v>78</v>
      </c>
      <c r="AG128" s="1" t="s">
        <v>73</v>
      </c>
      <c r="AH128" s="1" t="s">
        <v>73</v>
      </c>
      <c r="AI128" s="1" t="s">
        <v>73</v>
      </c>
      <c r="AJ128" s="1" t="s">
        <v>73</v>
      </c>
      <c r="AK128" s="1" t="s">
        <v>73</v>
      </c>
      <c r="AL128" s="1" t="s">
        <v>73</v>
      </c>
      <c r="AM128" s="1" t="s">
        <v>73</v>
      </c>
      <c r="AN128" s="1" t="s">
        <v>73</v>
      </c>
      <c r="AO128" s="1" t="s">
        <v>73</v>
      </c>
      <c r="AP128" s="1" t="s">
        <v>73</v>
      </c>
      <c r="AQ128" s="1" t="s">
        <v>73</v>
      </c>
      <c r="AR128" s="1"/>
    </row>
    <row r="129" spans="1:44" x14ac:dyDescent="0.2">
      <c r="A129" s="15">
        <v>42861</v>
      </c>
      <c r="B129" s="2">
        <v>55.75</v>
      </c>
      <c r="C129" s="3" t="s">
        <v>71</v>
      </c>
      <c r="D129" s="3" t="s">
        <v>71</v>
      </c>
      <c r="E129" s="1" t="s">
        <v>72</v>
      </c>
      <c r="F129" s="1" t="s">
        <v>72</v>
      </c>
      <c r="G129" s="1" t="s">
        <v>72</v>
      </c>
      <c r="H129" s="1">
        <v>3</v>
      </c>
      <c r="I129" s="3" t="s">
        <v>73</v>
      </c>
      <c r="J129" s="1" t="s">
        <v>74</v>
      </c>
      <c r="K129" s="2" t="s">
        <v>74</v>
      </c>
      <c r="L129" s="2">
        <v>0.18</v>
      </c>
      <c r="M129" s="2">
        <v>0.16</v>
      </c>
      <c r="N129" s="1" t="s">
        <v>76</v>
      </c>
      <c r="O129" s="3" t="s">
        <v>76</v>
      </c>
      <c r="P129" s="1" t="s">
        <v>76</v>
      </c>
      <c r="Q129" s="1" t="s">
        <v>76</v>
      </c>
      <c r="R129" s="1" t="s">
        <v>76</v>
      </c>
      <c r="S129" s="1" t="s">
        <v>76</v>
      </c>
      <c r="T129" s="1" t="s">
        <v>76</v>
      </c>
      <c r="U129" s="5" t="s">
        <v>76</v>
      </c>
      <c r="V129" s="5" t="s">
        <v>76</v>
      </c>
      <c r="W129" s="1" t="s">
        <v>73</v>
      </c>
      <c r="X129" s="1" t="s">
        <v>73</v>
      </c>
      <c r="Y129" s="1" t="s">
        <v>73</v>
      </c>
      <c r="Z129" s="1" t="s">
        <v>73</v>
      </c>
      <c r="AA129" s="1" t="s">
        <v>73</v>
      </c>
      <c r="AB129" s="1" t="s">
        <v>73</v>
      </c>
      <c r="AC129" s="1" t="s">
        <v>73</v>
      </c>
      <c r="AD129" s="1" t="s">
        <v>73</v>
      </c>
      <c r="AE129" s="1" t="s">
        <v>73</v>
      </c>
      <c r="AF129" s="1" t="s">
        <v>78</v>
      </c>
      <c r="AG129" s="1" t="s">
        <v>73</v>
      </c>
      <c r="AH129" s="1" t="s">
        <v>73</v>
      </c>
      <c r="AI129" s="1" t="s">
        <v>73</v>
      </c>
      <c r="AJ129" s="1" t="s">
        <v>73</v>
      </c>
      <c r="AK129" s="1" t="s">
        <v>73</v>
      </c>
      <c r="AL129" s="1" t="s">
        <v>73</v>
      </c>
      <c r="AM129" s="1" t="s">
        <v>73</v>
      </c>
      <c r="AN129" s="1" t="s">
        <v>73</v>
      </c>
      <c r="AO129" s="1" t="s">
        <v>73</v>
      </c>
      <c r="AP129" s="1" t="s">
        <v>73</v>
      </c>
      <c r="AQ129" s="1" t="s">
        <v>73</v>
      </c>
      <c r="AR129" s="1"/>
    </row>
    <row r="130" spans="1:44" x14ac:dyDescent="0.2">
      <c r="A130" s="15">
        <v>42862</v>
      </c>
      <c r="B130" s="2">
        <v>42.59</v>
      </c>
      <c r="C130" s="3">
        <v>8.8000000000000007</v>
      </c>
      <c r="D130" s="3">
        <v>7.2</v>
      </c>
      <c r="E130" s="1" t="s">
        <v>72</v>
      </c>
      <c r="F130" s="1" t="s">
        <v>72</v>
      </c>
      <c r="G130" s="1" t="s">
        <v>72</v>
      </c>
      <c r="H130" s="1">
        <v>2</v>
      </c>
      <c r="I130" s="3">
        <v>0.6</v>
      </c>
      <c r="J130" s="1" t="s">
        <v>74</v>
      </c>
      <c r="K130" s="2">
        <v>5.95</v>
      </c>
      <c r="L130" s="2">
        <v>0.17</v>
      </c>
      <c r="M130" s="2">
        <v>0.15</v>
      </c>
      <c r="N130" s="1" t="s">
        <v>76</v>
      </c>
      <c r="O130" s="3" t="s">
        <v>76</v>
      </c>
      <c r="P130" s="1" t="s">
        <v>76</v>
      </c>
      <c r="Q130" s="1" t="s">
        <v>76</v>
      </c>
      <c r="R130" s="1">
        <v>62</v>
      </c>
      <c r="S130" s="1" t="s">
        <v>76</v>
      </c>
      <c r="T130" s="1" t="s">
        <v>76</v>
      </c>
      <c r="U130" s="5" t="s">
        <v>76</v>
      </c>
      <c r="V130" s="5" t="s">
        <v>76</v>
      </c>
      <c r="W130" s="1" t="s">
        <v>73</v>
      </c>
      <c r="X130" s="1" t="s">
        <v>73</v>
      </c>
      <c r="Y130" s="1" t="s">
        <v>73</v>
      </c>
      <c r="Z130" s="1" t="s">
        <v>73</v>
      </c>
      <c r="AA130" s="1" t="s">
        <v>82</v>
      </c>
      <c r="AB130" s="1" t="s">
        <v>73</v>
      </c>
      <c r="AC130" s="1" t="s">
        <v>73</v>
      </c>
      <c r="AD130" s="1" t="s">
        <v>73</v>
      </c>
      <c r="AE130" s="1" t="s">
        <v>73</v>
      </c>
      <c r="AF130" s="1" t="s">
        <v>78</v>
      </c>
      <c r="AG130" s="1" t="s">
        <v>73</v>
      </c>
      <c r="AH130" s="1" t="s">
        <v>73</v>
      </c>
      <c r="AI130" s="1" t="s">
        <v>73</v>
      </c>
      <c r="AJ130" s="1" t="s">
        <v>73</v>
      </c>
      <c r="AK130" s="1" t="s">
        <v>73</v>
      </c>
      <c r="AL130" s="1" t="s">
        <v>73</v>
      </c>
      <c r="AM130" s="1" t="s">
        <v>73</v>
      </c>
      <c r="AN130" s="1" t="s">
        <v>73</v>
      </c>
      <c r="AO130" s="1">
        <v>93</v>
      </c>
      <c r="AP130" s="1">
        <v>38</v>
      </c>
      <c r="AQ130" s="1">
        <v>389</v>
      </c>
      <c r="AR130" s="1"/>
    </row>
    <row r="131" spans="1:44" x14ac:dyDescent="0.2">
      <c r="A131" s="15">
        <v>42863</v>
      </c>
      <c r="B131" s="2">
        <v>37.26</v>
      </c>
      <c r="C131" s="3">
        <v>8.6</v>
      </c>
      <c r="D131" s="3">
        <v>7.3</v>
      </c>
      <c r="E131" s="1" t="s">
        <v>72</v>
      </c>
      <c r="F131" s="1" t="s">
        <v>72</v>
      </c>
      <c r="G131" s="1" t="s">
        <v>72</v>
      </c>
      <c r="H131" s="1">
        <v>1</v>
      </c>
      <c r="I131" s="3">
        <v>0.2</v>
      </c>
      <c r="J131" s="1" t="s">
        <v>74</v>
      </c>
      <c r="K131" s="2">
        <v>6.15</v>
      </c>
      <c r="L131" s="2">
        <v>0.17</v>
      </c>
      <c r="M131" s="2">
        <v>0.15</v>
      </c>
      <c r="N131" s="1" t="s">
        <v>76</v>
      </c>
      <c r="O131" s="3" t="s">
        <v>76</v>
      </c>
      <c r="P131" s="1" t="s">
        <v>93</v>
      </c>
      <c r="Q131" s="1" t="s">
        <v>76</v>
      </c>
      <c r="R131" s="1">
        <v>58</v>
      </c>
      <c r="S131" s="1" t="s">
        <v>90</v>
      </c>
      <c r="T131" s="1" t="s">
        <v>76</v>
      </c>
      <c r="U131" s="5" t="s">
        <v>77</v>
      </c>
      <c r="V131" s="5">
        <v>1E-3</v>
      </c>
      <c r="W131" s="1" t="s">
        <v>73</v>
      </c>
      <c r="X131" s="1" t="s">
        <v>73</v>
      </c>
      <c r="Y131" s="1" t="s">
        <v>73</v>
      </c>
      <c r="Z131" s="1" t="s">
        <v>73</v>
      </c>
      <c r="AA131" s="1" t="s">
        <v>82</v>
      </c>
      <c r="AB131" s="1" t="s">
        <v>73</v>
      </c>
      <c r="AC131" s="1" t="s">
        <v>73</v>
      </c>
      <c r="AD131" s="1" t="s">
        <v>73</v>
      </c>
      <c r="AE131" s="1" t="s">
        <v>73</v>
      </c>
      <c r="AF131" s="1" t="s">
        <v>78</v>
      </c>
      <c r="AG131" s="1" t="s">
        <v>73</v>
      </c>
      <c r="AH131" s="1" t="s">
        <v>73</v>
      </c>
      <c r="AI131" s="1" t="s">
        <v>73</v>
      </c>
      <c r="AJ131" s="1" t="s">
        <v>73</v>
      </c>
      <c r="AK131" s="1" t="s">
        <v>73</v>
      </c>
      <c r="AL131" s="1" t="s">
        <v>73</v>
      </c>
      <c r="AM131" s="1" t="s">
        <v>73</v>
      </c>
      <c r="AN131" s="1" t="s">
        <v>73</v>
      </c>
      <c r="AO131" s="1" t="s">
        <v>73</v>
      </c>
      <c r="AP131" s="1" t="s">
        <v>73</v>
      </c>
      <c r="AQ131" s="1" t="s">
        <v>73</v>
      </c>
      <c r="AR131" s="1"/>
    </row>
    <row r="132" spans="1:44" x14ac:dyDescent="0.2">
      <c r="A132" s="15">
        <v>42864</v>
      </c>
      <c r="B132" s="2">
        <v>39.86</v>
      </c>
      <c r="C132" s="3">
        <v>9.5</v>
      </c>
      <c r="D132" s="3">
        <v>7.3</v>
      </c>
      <c r="E132" s="1" t="s">
        <v>84</v>
      </c>
      <c r="F132" s="1" t="s">
        <v>84</v>
      </c>
      <c r="G132" s="1">
        <v>3</v>
      </c>
      <c r="H132" s="1">
        <v>1</v>
      </c>
      <c r="I132" s="3">
        <v>0.1</v>
      </c>
      <c r="J132" s="1" t="s">
        <v>74</v>
      </c>
      <c r="K132" s="2">
        <v>6.35</v>
      </c>
      <c r="L132" s="2">
        <v>0.2</v>
      </c>
      <c r="M132" s="2">
        <v>0.17</v>
      </c>
      <c r="N132" s="1">
        <v>198</v>
      </c>
      <c r="O132" s="3">
        <v>0.5</v>
      </c>
      <c r="P132" s="1" t="s">
        <v>76</v>
      </c>
      <c r="Q132" s="1" t="s">
        <v>76</v>
      </c>
      <c r="R132" s="1">
        <v>59</v>
      </c>
      <c r="S132" s="1" t="s">
        <v>90</v>
      </c>
      <c r="T132" s="1">
        <v>90</v>
      </c>
      <c r="U132" s="5" t="s">
        <v>77</v>
      </c>
      <c r="V132" s="5">
        <v>1E-3</v>
      </c>
      <c r="W132" s="1" t="s">
        <v>154</v>
      </c>
      <c r="X132" s="1">
        <v>3.3000000000000002E-2</v>
      </c>
      <c r="Y132" s="1" t="s">
        <v>95</v>
      </c>
      <c r="Z132" s="1" t="s">
        <v>132</v>
      </c>
      <c r="AA132" s="1" t="s">
        <v>82</v>
      </c>
      <c r="AB132" s="1">
        <v>0.05</v>
      </c>
      <c r="AC132" s="1" t="s">
        <v>89</v>
      </c>
      <c r="AD132" s="1" t="s">
        <v>275</v>
      </c>
      <c r="AE132" s="5">
        <v>0.02</v>
      </c>
      <c r="AF132" s="1" t="s">
        <v>308</v>
      </c>
      <c r="AG132" s="1" t="s">
        <v>91</v>
      </c>
      <c r="AH132" s="1">
        <v>1.4E-2</v>
      </c>
      <c r="AI132" s="1" t="s">
        <v>95</v>
      </c>
      <c r="AJ132" s="1">
        <v>2.1000000000000001E-2</v>
      </c>
      <c r="AK132" s="1" t="s">
        <v>311</v>
      </c>
      <c r="AL132" s="1" t="s">
        <v>95</v>
      </c>
      <c r="AM132" s="1" t="s">
        <v>311</v>
      </c>
      <c r="AN132" s="1" t="s">
        <v>157</v>
      </c>
      <c r="AO132" s="1">
        <v>93</v>
      </c>
      <c r="AP132" s="1">
        <v>38</v>
      </c>
      <c r="AQ132" s="1">
        <v>391</v>
      </c>
      <c r="AR132" s="1"/>
    </row>
    <row r="133" spans="1:44" x14ac:dyDescent="0.2">
      <c r="A133" s="15">
        <v>42865</v>
      </c>
      <c r="B133" s="2">
        <v>46.95</v>
      </c>
      <c r="C133" s="3">
        <v>9.1</v>
      </c>
      <c r="D133" s="3">
        <v>7.3</v>
      </c>
      <c r="E133" s="1" t="s">
        <v>84</v>
      </c>
      <c r="F133" s="1" t="s">
        <v>84</v>
      </c>
      <c r="G133" s="1">
        <v>3</v>
      </c>
      <c r="H133" s="1">
        <v>1</v>
      </c>
      <c r="I133" s="3">
        <v>0.2</v>
      </c>
      <c r="J133" s="1" t="s">
        <v>74</v>
      </c>
      <c r="K133" s="2">
        <v>6.44</v>
      </c>
      <c r="L133" s="2">
        <v>0.23</v>
      </c>
      <c r="M133" s="2">
        <v>0.21</v>
      </c>
      <c r="N133" s="1" t="s">
        <v>76</v>
      </c>
      <c r="O133" s="3" t="s">
        <v>76</v>
      </c>
      <c r="P133" s="1" t="s">
        <v>76</v>
      </c>
      <c r="Q133" s="1">
        <v>5</v>
      </c>
      <c r="R133" s="1">
        <v>60</v>
      </c>
      <c r="S133" s="1" t="s">
        <v>90</v>
      </c>
      <c r="T133" s="1" t="s">
        <v>76</v>
      </c>
      <c r="U133" s="5" t="s">
        <v>77</v>
      </c>
      <c r="V133" s="5">
        <v>1E-3</v>
      </c>
      <c r="W133" s="1" t="s">
        <v>73</v>
      </c>
      <c r="X133" s="1" t="s">
        <v>73</v>
      </c>
      <c r="Y133" s="1" t="s">
        <v>73</v>
      </c>
      <c r="Z133" s="1" t="s">
        <v>73</v>
      </c>
      <c r="AA133" s="1" t="s">
        <v>82</v>
      </c>
      <c r="AB133" s="1" t="s">
        <v>73</v>
      </c>
      <c r="AC133" s="1" t="s">
        <v>73</v>
      </c>
      <c r="AD133" s="1" t="s">
        <v>73</v>
      </c>
      <c r="AE133" s="1" t="s">
        <v>73</v>
      </c>
      <c r="AF133" s="1" t="s">
        <v>78</v>
      </c>
      <c r="AG133" s="1" t="s">
        <v>73</v>
      </c>
      <c r="AH133" s="1" t="s">
        <v>73</v>
      </c>
      <c r="AI133" s="1" t="s">
        <v>73</v>
      </c>
      <c r="AJ133" s="1" t="s">
        <v>73</v>
      </c>
      <c r="AK133" s="1" t="s">
        <v>73</v>
      </c>
      <c r="AL133" s="1" t="s">
        <v>73</v>
      </c>
      <c r="AM133" s="1" t="s">
        <v>73</v>
      </c>
      <c r="AN133" s="1" t="s">
        <v>73</v>
      </c>
      <c r="AO133" s="1" t="s">
        <v>73</v>
      </c>
      <c r="AP133" s="1" t="s">
        <v>73</v>
      </c>
      <c r="AQ133" s="1" t="s">
        <v>73</v>
      </c>
      <c r="AR133" s="1"/>
    </row>
    <row r="134" spans="1:44" x14ac:dyDescent="0.2">
      <c r="A134" s="15">
        <v>42866</v>
      </c>
      <c r="B134" s="2">
        <v>90.93</v>
      </c>
      <c r="C134" s="3">
        <v>7.9</v>
      </c>
      <c r="D134" s="3">
        <v>7.1</v>
      </c>
      <c r="E134" s="1">
        <v>3</v>
      </c>
      <c r="F134" s="1" t="s">
        <v>84</v>
      </c>
      <c r="G134" s="1">
        <v>3</v>
      </c>
      <c r="H134" s="1">
        <v>1</v>
      </c>
      <c r="I134" s="3">
        <v>0.3</v>
      </c>
      <c r="J134" s="1" t="s">
        <v>74</v>
      </c>
      <c r="K134" s="2">
        <v>4.6900000000000004</v>
      </c>
      <c r="L134" s="2">
        <v>0.28000000000000003</v>
      </c>
      <c r="M134" s="2">
        <v>0.25</v>
      </c>
      <c r="N134" s="1" t="s">
        <v>76</v>
      </c>
      <c r="O134" s="3" t="s">
        <v>76</v>
      </c>
      <c r="P134" s="1" t="s">
        <v>76</v>
      </c>
      <c r="Q134" s="1" t="s">
        <v>76</v>
      </c>
      <c r="R134" s="1">
        <v>60</v>
      </c>
      <c r="S134" s="1" t="s">
        <v>90</v>
      </c>
      <c r="T134" s="1" t="s">
        <v>76</v>
      </c>
      <c r="U134" s="5" t="s">
        <v>77</v>
      </c>
      <c r="V134" s="5">
        <v>1E-3</v>
      </c>
      <c r="W134" s="1" t="s">
        <v>73</v>
      </c>
      <c r="X134" s="1" t="s">
        <v>73</v>
      </c>
      <c r="Y134" s="1" t="s">
        <v>73</v>
      </c>
      <c r="Z134" s="1" t="s">
        <v>73</v>
      </c>
      <c r="AA134" s="1" t="s">
        <v>82</v>
      </c>
      <c r="AB134" s="1" t="s">
        <v>73</v>
      </c>
      <c r="AC134" s="1" t="s">
        <v>73</v>
      </c>
      <c r="AD134" s="1" t="s">
        <v>73</v>
      </c>
      <c r="AE134" s="1" t="s">
        <v>73</v>
      </c>
      <c r="AF134" s="1" t="s">
        <v>78</v>
      </c>
      <c r="AG134" s="1" t="s">
        <v>73</v>
      </c>
      <c r="AH134" s="1" t="s">
        <v>73</v>
      </c>
      <c r="AI134" s="1" t="s">
        <v>73</v>
      </c>
      <c r="AJ134" s="1" t="s">
        <v>73</v>
      </c>
      <c r="AK134" s="1" t="s">
        <v>73</v>
      </c>
      <c r="AL134" s="1" t="s">
        <v>73</v>
      </c>
      <c r="AM134" s="1" t="s">
        <v>73</v>
      </c>
      <c r="AN134" s="1" t="s">
        <v>73</v>
      </c>
      <c r="AO134" s="1">
        <v>74</v>
      </c>
      <c r="AP134" s="1">
        <v>29</v>
      </c>
      <c r="AQ134" s="1">
        <v>304</v>
      </c>
      <c r="AR134" s="1"/>
    </row>
    <row r="135" spans="1:44" x14ac:dyDescent="0.2">
      <c r="A135" s="15">
        <v>42867</v>
      </c>
      <c r="B135" s="2">
        <v>74.56</v>
      </c>
      <c r="C135" s="3" t="s">
        <v>71</v>
      </c>
      <c r="D135" s="3" t="s">
        <v>71</v>
      </c>
      <c r="E135" s="1" t="s">
        <v>72</v>
      </c>
      <c r="F135" s="1" t="s">
        <v>72</v>
      </c>
      <c r="G135" s="1" t="s">
        <v>72</v>
      </c>
      <c r="H135" s="1">
        <v>1</v>
      </c>
      <c r="I135" s="3" t="s">
        <v>73</v>
      </c>
      <c r="J135" s="1" t="s">
        <v>74</v>
      </c>
      <c r="K135" s="2" t="s">
        <v>74</v>
      </c>
      <c r="L135" s="2">
        <v>0.15</v>
      </c>
      <c r="M135" s="2">
        <v>0.13</v>
      </c>
      <c r="N135" s="1" t="s">
        <v>76</v>
      </c>
      <c r="O135" s="3" t="s">
        <v>76</v>
      </c>
      <c r="P135" s="1" t="s">
        <v>76</v>
      </c>
      <c r="Q135" s="1" t="s">
        <v>76</v>
      </c>
      <c r="R135" s="1" t="s">
        <v>76</v>
      </c>
      <c r="S135" s="1">
        <v>30</v>
      </c>
      <c r="T135" s="1" t="s">
        <v>76</v>
      </c>
      <c r="U135" s="5" t="s">
        <v>77</v>
      </c>
      <c r="V135" s="5">
        <v>1E-3</v>
      </c>
      <c r="W135" s="1" t="s">
        <v>73</v>
      </c>
      <c r="X135" s="1" t="s">
        <v>73</v>
      </c>
      <c r="Y135" s="1" t="s">
        <v>73</v>
      </c>
      <c r="Z135" s="1" t="s">
        <v>73</v>
      </c>
      <c r="AA135" s="1" t="s">
        <v>73</v>
      </c>
      <c r="AB135" s="1" t="s">
        <v>73</v>
      </c>
      <c r="AC135" s="1" t="s">
        <v>73</v>
      </c>
      <c r="AD135" s="1" t="s">
        <v>73</v>
      </c>
      <c r="AE135" s="1" t="s">
        <v>73</v>
      </c>
      <c r="AF135" s="1" t="s">
        <v>78</v>
      </c>
      <c r="AG135" s="1" t="s">
        <v>73</v>
      </c>
      <c r="AH135" s="1" t="s">
        <v>73</v>
      </c>
      <c r="AI135" s="1" t="s">
        <v>73</v>
      </c>
      <c r="AJ135" s="1" t="s">
        <v>73</v>
      </c>
      <c r="AK135" s="1" t="s">
        <v>73</v>
      </c>
      <c r="AL135" s="1" t="s">
        <v>73</v>
      </c>
      <c r="AM135" s="1" t="s">
        <v>73</v>
      </c>
      <c r="AN135" s="1" t="s">
        <v>73</v>
      </c>
      <c r="AO135" s="1" t="s">
        <v>73</v>
      </c>
      <c r="AP135" s="1" t="s">
        <v>73</v>
      </c>
      <c r="AQ135" s="1" t="s">
        <v>73</v>
      </c>
      <c r="AR135" s="1"/>
    </row>
    <row r="136" spans="1:44" x14ac:dyDescent="0.2">
      <c r="A136" s="15">
        <v>42868</v>
      </c>
      <c r="B136" s="2">
        <v>49.34</v>
      </c>
      <c r="C136" s="3" t="s">
        <v>71</v>
      </c>
      <c r="D136" s="3" t="s">
        <v>71</v>
      </c>
      <c r="E136" s="1" t="s">
        <v>72</v>
      </c>
      <c r="F136" s="1" t="s">
        <v>72</v>
      </c>
      <c r="G136" s="1" t="s">
        <v>72</v>
      </c>
      <c r="H136" s="1">
        <v>1</v>
      </c>
      <c r="I136" s="3" t="s">
        <v>73</v>
      </c>
      <c r="J136" s="1" t="s">
        <v>74</v>
      </c>
      <c r="K136" s="2" t="s">
        <v>74</v>
      </c>
      <c r="L136" s="2">
        <v>0.15</v>
      </c>
      <c r="M136" s="2">
        <v>0.13</v>
      </c>
      <c r="N136" s="1" t="s">
        <v>76</v>
      </c>
      <c r="O136" s="3" t="s">
        <v>76</v>
      </c>
      <c r="P136" s="1" t="s">
        <v>76</v>
      </c>
      <c r="Q136" s="1" t="s">
        <v>76</v>
      </c>
      <c r="R136" s="1" t="s">
        <v>76</v>
      </c>
      <c r="S136" s="1" t="s">
        <v>76</v>
      </c>
      <c r="T136" s="1" t="s">
        <v>76</v>
      </c>
      <c r="U136" s="5" t="s">
        <v>76</v>
      </c>
      <c r="V136" s="5" t="s">
        <v>76</v>
      </c>
      <c r="W136" s="1" t="s">
        <v>73</v>
      </c>
      <c r="X136" s="1" t="s">
        <v>73</v>
      </c>
      <c r="Y136" s="1" t="s">
        <v>73</v>
      </c>
      <c r="Z136" s="1" t="s">
        <v>73</v>
      </c>
      <c r="AA136" s="1" t="s">
        <v>73</v>
      </c>
      <c r="AB136" s="1" t="s">
        <v>73</v>
      </c>
      <c r="AC136" s="1" t="s">
        <v>73</v>
      </c>
      <c r="AD136" s="1" t="s">
        <v>73</v>
      </c>
      <c r="AE136" s="1" t="s">
        <v>73</v>
      </c>
      <c r="AF136" s="1" t="s">
        <v>78</v>
      </c>
      <c r="AG136" s="1" t="s">
        <v>73</v>
      </c>
      <c r="AH136" s="1" t="s">
        <v>73</v>
      </c>
      <c r="AI136" s="1" t="s">
        <v>73</v>
      </c>
      <c r="AJ136" s="1" t="s">
        <v>73</v>
      </c>
      <c r="AK136" s="1" t="s">
        <v>73</v>
      </c>
      <c r="AL136" s="1" t="s">
        <v>73</v>
      </c>
      <c r="AM136" s="1" t="s">
        <v>73</v>
      </c>
      <c r="AN136" s="1" t="s">
        <v>73</v>
      </c>
      <c r="AO136" s="1" t="s">
        <v>73</v>
      </c>
      <c r="AP136" s="1" t="s">
        <v>73</v>
      </c>
      <c r="AQ136" s="1" t="s">
        <v>73</v>
      </c>
      <c r="AR136" s="1"/>
    </row>
    <row r="137" spans="1:44" x14ac:dyDescent="0.2">
      <c r="A137" s="15">
        <v>42869</v>
      </c>
      <c r="B137" s="2">
        <v>35.43</v>
      </c>
      <c r="C137" s="3">
        <v>9.1999999999999993</v>
      </c>
      <c r="D137" s="3">
        <v>7.3</v>
      </c>
      <c r="E137" s="1" t="s">
        <v>72</v>
      </c>
      <c r="F137" s="1" t="s">
        <v>72</v>
      </c>
      <c r="G137" s="1" t="s">
        <v>72</v>
      </c>
      <c r="H137" s="1">
        <v>1</v>
      </c>
      <c r="I137" s="3">
        <v>0.3</v>
      </c>
      <c r="J137" s="1" t="s">
        <v>74</v>
      </c>
      <c r="K137" s="2">
        <v>4.66</v>
      </c>
      <c r="L137" s="2">
        <v>0.16</v>
      </c>
      <c r="M137" s="2">
        <v>0.14000000000000001</v>
      </c>
      <c r="N137" s="1" t="s">
        <v>76</v>
      </c>
      <c r="O137" s="3" t="s">
        <v>76</v>
      </c>
      <c r="P137" s="1" t="s">
        <v>76</v>
      </c>
      <c r="Q137" s="1" t="s">
        <v>76</v>
      </c>
      <c r="R137" s="1">
        <v>62</v>
      </c>
      <c r="S137" s="1" t="s">
        <v>76</v>
      </c>
      <c r="T137" s="1" t="s">
        <v>76</v>
      </c>
      <c r="U137" s="5" t="s">
        <v>76</v>
      </c>
      <c r="V137" s="5" t="s">
        <v>76</v>
      </c>
      <c r="W137" s="1" t="s">
        <v>73</v>
      </c>
      <c r="X137" s="1" t="s">
        <v>73</v>
      </c>
      <c r="Y137" s="1" t="s">
        <v>73</v>
      </c>
      <c r="Z137" s="1" t="s">
        <v>73</v>
      </c>
      <c r="AA137" s="1" t="s">
        <v>82</v>
      </c>
      <c r="AB137" s="1" t="s">
        <v>73</v>
      </c>
      <c r="AC137" s="1" t="s">
        <v>73</v>
      </c>
      <c r="AD137" s="1" t="s">
        <v>73</v>
      </c>
      <c r="AE137" s="1" t="s">
        <v>73</v>
      </c>
      <c r="AF137" s="1" t="s">
        <v>78</v>
      </c>
      <c r="AG137" s="1" t="s">
        <v>73</v>
      </c>
      <c r="AH137" s="1" t="s">
        <v>73</v>
      </c>
      <c r="AI137" s="1" t="s">
        <v>73</v>
      </c>
      <c r="AJ137" s="1" t="s">
        <v>73</v>
      </c>
      <c r="AK137" s="1" t="s">
        <v>73</v>
      </c>
      <c r="AL137" s="1" t="s">
        <v>73</v>
      </c>
      <c r="AM137" s="1" t="s">
        <v>73</v>
      </c>
      <c r="AN137" s="1" t="s">
        <v>73</v>
      </c>
      <c r="AO137" s="1">
        <v>93</v>
      </c>
      <c r="AP137" s="1">
        <v>38</v>
      </c>
      <c r="AQ137" s="1">
        <v>390</v>
      </c>
      <c r="AR137" s="1"/>
    </row>
    <row r="138" spans="1:44" x14ac:dyDescent="0.2">
      <c r="A138" s="15">
        <v>42870</v>
      </c>
      <c r="B138" s="2">
        <v>39.39</v>
      </c>
      <c r="C138" s="3">
        <v>9.1</v>
      </c>
      <c r="D138" s="3">
        <v>7.3</v>
      </c>
      <c r="E138" s="1" t="s">
        <v>72</v>
      </c>
      <c r="F138" s="1" t="s">
        <v>72</v>
      </c>
      <c r="G138" s="1" t="s">
        <v>72</v>
      </c>
      <c r="H138" s="1">
        <v>1</v>
      </c>
      <c r="I138" s="3">
        <v>0.2</v>
      </c>
      <c r="J138" s="1" t="s">
        <v>74</v>
      </c>
      <c r="K138" s="2">
        <v>4.3099999999999996</v>
      </c>
      <c r="L138" s="2">
        <v>0.18</v>
      </c>
      <c r="M138" s="2">
        <v>0.17</v>
      </c>
      <c r="N138" s="1" t="s">
        <v>76</v>
      </c>
      <c r="O138" s="3" t="s">
        <v>76</v>
      </c>
      <c r="P138" s="1" t="s">
        <v>93</v>
      </c>
      <c r="Q138" s="1" t="s">
        <v>76</v>
      </c>
      <c r="R138" s="1">
        <v>61</v>
      </c>
      <c r="S138" s="1" t="s">
        <v>90</v>
      </c>
      <c r="T138" s="1" t="s">
        <v>76</v>
      </c>
      <c r="U138" s="5" t="s">
        <v>77</v>
      </c>
      <c r="V138" s="5">
        <v>1E-3</v>
      </c>
      <c r="W138" s="1" t="s">
        <v>73</v>
      </c>
      <c r="X138" s="1" t="s">
        <v>73</v>
      </c>
      <c r="Y138" s="1" t="s">
        <v>73</v>
      </c>
      <c r="Z138" s="1" t="s">
        <v>73</v>
      </c>
      <c r="AA138" s="1" t="s">
        <v>82</v>
      </c>
      <c r="AB138" s="1" t="s">
        <v>73</v>
      </c>
      <c r="AC138" s="1" t="s">
        <v>73</v>
      </c>
      <c r="AD138" s="1" t="s">
        <v>73</v>
      </c>
      <c r="AE138" s="1" t="s">
        <v>73</v>
      </c>
      <c r="AF138" s="1" t="s">
        <v>78</v>
      </c>
      <c r="AG138" s="1" t="s">
        <v>73</v>
      </c>
      <c r="AH138" s="1" t="s">
        <v>73</v>
      </c>
      <c r="AI138" s="1" t="s">
        <v>73</v>
      </c>
      <c r="AJ138" s="1" t="s">
        <v>73</v>
      </c>
      <c r="AK138" s="1" t="s">
        <v>73</v>
      </c>
      <c r="AL138" s="1" t="s">
        <v>73</v>
      </c>
      <c r="AM138" s="1" t="s">
        <v>73</v>
      </c>
      <c r="AN138" s="1" t="s">
        <v>73</v>
      </c>
      <c r="AO138" s="1" t="s">
        <v>73</v>
      </c>
      <c r="AP138" s="1" t="s">
        <v>73</v>
      </c>
      <c r="AQ138" s="1" t="s">
        <v>73</v>
      </c>
      <c r="AR138" s="1"/>
    </row>
    <row r="139" spans="1:44" x14ac:dyDescent="0.2">
      <c r="A139" s="15">
        <v>42871</v>
      </c>
      <c r="B139" s="2">
        <v>37.159999999999997</v>
      </c>
      <c r="C139" s="3">
        <v>8.8000000000000007</v>
      </c>
      <c r="D139" s="3">
        <v>7.3</v>
      </c>
      <c r="E139" s="1" t="s">
        <v>84</v>
      </c>
      <c r="F139" s="1" t="s">
        <v>84</v>
      </c>
      <c r="G139" s="1">
        <v>2</v>
      </c>
      <c r="H139" s="1">
        <v>1</v>
      </c>
      <c r="I139" s="3">
        <v>0.2</v>
      </c>
      <c r="J139" s="1" t="s">
        <v>74</v>
      </c>
      <c r="K139" s="2">
        <v>6.26</v>
      </c>
      <c r="L139" s="2">
        <v>0.19</v>
      </c>
      <c r="M139" s="2">
        <v>0.18</v>
      </c>
      <c r="N139" s="1">
        <v>189</v>
      </c>
      <c r="O139" s="3">
        <v>0.5</v>
      </c>
      <c r="P139" s="1" t="s">
        <v>76</v>
      </c>
      <c r="Q139" s="1" t="s">
        <v>76</v>
      </c>
      <c r="R139" s="1">
        <v>64</v>
      </c>
      <c r="S139" s="1" t="s">
        <v>90</v>
      </c>
      <c r="T139" s="1">
        <v>78</v>
      </c>
      <c r="U139" s="5" t="s">
        <v>77</v>
      </c>
      <c r="V139" s="5">
        <v>1E-3</v>
      </c>
      <c r="W139" s="1" t="s">
        <v>154</v>
      </c>
      <c r="X139" s="1">
        <v>3.3000000000000002E-2</v>
      </c>
      <c r="Y139" s="1" t="s">
        <v>95</v>
      </c>
      <c r="Z139" s="1" t="s">
        <v>132</v>
      </c>
      <c r="AA139" s="1" t="s">
        <v>82</v>
      </c>
      <c r="AB139" s="1" t="s">
        <v>89</v>
      </c>
      <c r="AC139" s="1" t="s">
        <v>89</v>
      </c>
      <c r="AD139" s="1" t="s">
        <v>275</v>
      </c>
      <c r="AE139" s="1">
        <v>2.5999999999999999E-2</v>
      </c>
      <c r="AF139" s="1" t="s">
        <v>308</v>
      </c>
      <c r="AG139" s="1" t="s">
        <v>91</v>
      </c>
      <c r="AH139" s="1" t="s">
        <v>91</v>
      </c>
      <c r="AI139" s="1" t="s">
        <v>95</v>
      </c>
      <c r="AJ139" s="1">
        <v>1.7999999999999999E-2</v>
      </c>
      <c r="AK139" s="1" t="s">
        <v>311</v>
      </c>
      <c r="AL139" s="1" t="s">
        <v>95</v>
      </c>
      <c r="AM139" s="1" t="s">
        <v>311</v>
      </c>
      <c r="AN139" s="1" t="s">
        <v>157</v>
      </c>
      <c r="AO139" s="1">
        <v>94</v>
      </c>
      <c r="AP139" s="1">
        <v>38</v>
      </c>
      <c r="AQ139" s="1">
        <v>390</v>
      </c>
      <c r="AR139" s="1"/>
    </row>
    <row r="140" spans="1:44" x14ac:dyDescent="0.2">
      <c r="A140" s="15">
        <v>42872</v>
      </c>
      <c r="B140" s="2">
        <v>35.450000000000003</v>
      </c>
      <c r="C140" s="3">
        <v>8.9</v>
      </c>
      <c r="D140" s="3">
        <v>7.4</v>
      </c>
      <c r="E140" s="1" t="s">
        <v>84</v>
      </c>
      <c r="F140" s="1" t="s">
        <v>84</v>
      </c>
      <c r="G140" s="1" t="s">
        <v>84</v>
      </c>
      <c r="H140" s="1">
        <v>1</v>
      </c>
      <c r="I140" s="3">
        <v>0.4</v>
      </c>
      <c r="J140" s="1" t="s">
        <v>74</v>
      </c>
      <c r="K140" s="2">
        <v>6.52</v>
      </c>
      <c r="L140" s="2">
        <v>0.27</v>
      </c>
      <c r="M140" s="2">
        <v>0.26</v>
      </c>
      <c r="N140" s="1" t="s">
        <v>76</v>
      </c>
      <c r="O140" s="3" t="s">
        <v>76</v>
      </c>
      <c r="P140" s="1" t="s">
        <v>76</v>
      </c>
      <c r="Q140" s="1" t="s">
        <v>93</v>
      </c>
      <c r="R140" s="1">
        <v>64</v>
      </c>
      <c r="S140" s="1" t="s">
        <v>90</v>
      </c>
      <c r="T140" s="1" t="s">
        <v>76</v>
      </c>
      <c r="U140" s="5" t="s">
        <v>77</v>
      </c>
      <c r="V140" s="5">
        <v>1E-3</v>
      </c>
      <c r="W140" s="1" t="s">
        <v>73</v>
      </c>
      <c r="X140" s="1" t="s">
        <v>73</v>
      </c>
      <c r="Y140" s="1" t="s">
        <v>73</v>
      </c>
      <c r="Z140" s="1" t="s">
        <v>73</v>
      </c>
      <c r="AA140" s="1" t="s">
        <v>82</v>
      </c>
      <c r="AB140" s="1" t="s">
        <v>73</v>
      </c>
      <c r="AC140" s="1" t="s">
        <v>73</v>
      </c>
      <c r="AD140" s="1" t="s">
        <v>73</v>
      </c>
      <c r="AE140" s="1" t="s">
        <v>73</v>
      </c>
      <c r="AF140" s="1" t="s">
        <v>78</v>
      </c>
      <c r="AG140" s="1" t="s">
        <v>73</v>
      </c>
      <c r="AH140" s="1" t="s">
        <v>73</v>
      </c>
      <c r="AI140" s="1" t="s">
        <v>73</v>
      </c>
      <c r="AJ140" s="1" t="s">
        <v>73</v>
      </c>
      <c r="AK140" s="1" t="s">
        <v>73</v>
      </c>
      <c r="AL140" s="1" t="s">
        <v>73</v>
      </c>
      <c r="AM140" s="1" t="s">
        <v>73</v>
      </c>
      <c r="AN140" s="1" t="s">
        <v>73</v>
      </c>
      <c r="AO140" s="1" t="s">
        <v>73</v>
      </c>
      <c r="AP140" s="1" t="s">
        <v>73</v>
      </c>
      <c r="AQ140" s="1" t="s">
        <v>73</v>
      </c>
      <c r="AR140" s="1"/>
    </row>
    <row r="141" spans="1:44" x14ac:dyDescent="0.2">
      <c r="A141" s="15">
        <v>42873</v>
      </c>
      <c r="B141" s="2">
        <v>47.37</v>
      </c>
      <c r="C141" s="3">
        <v>8.3000000000000007</v>
      </c>
      <c r="D141" s="3">
        <v>7.3</v>
      </c>
      <c r="E141" s="1" t="s">
        <v>84</v>
      </c>
      <c r="F141" s="1" t="s">
        <v>84</v>
      </c>
      <c r="G141" s="1">
        <v>2</v>
      </c>
      <c r="H141" s="1">
        <v>1</v>
      </c>
      <c r="I141" s="3">
        <v>0.2</v>
      </c>
      <c r="J141" s="1" t="s">
        <v>74</v>
      </c>
      <c r="K141" s="2">
        <v>6.2</v>
      </c>
      <c r="L141" s="2">
        <v>0.25</v>
      </c>
      <c r="M141" s="2">
        <v>0.23</v>
      </c>
      <c r="N141" s="1" t="s">
        <v>76</v>
      </c>
      <c r="O141" s="3" t="s">
        <v>76</v>
      </c>
      <c r="P141" s="1" t="s">
        <v>76</v>
      </c>
      <c r="Q141" s="1" t="s">
        <v>76</v>
      </c>
      <c r="R141" s="1">
        <v>65</v>
      </c>
      <c r="S141" s="1" t="s">
        <v>90</v>
      </c>
      <c r="T141" s="1" t="s">
        <v>76</v>
      </c>
      <c r="U141" s="5" t="s">
        <v>77</v>
      </c>
      <c r="V141" s="5">
        <v>1E-3</v>
      </c>
      <c r="W141" s="1" t="s">
        <v>73</v>
      </c>
      <c r="X141" s="1" t="s">
        <v>73</v>
      </c>
      <c r="Y141" s="1" t="s">
        <v>73</v>
      </c>
      <c r="Z141" s="1" t="s">
        <v>73</v>
      </c>
      <c r="AA141" s="1" t="s">
        <v>82</v>
      </c>
      <c r="AB141" s="1" t="s">
        <v>73</v>
      </c>
      <c r="AC141" s="1" t="s">
        <v>73</v>
      </c>
      <c r="AD141" s="1" t="s">
        <v>73</v>
      </c>
      <c r="AE141" s="1" t="s">
        <v>73</v>
      </c>
      <c r="AF141" s="1" t="s">
        <v>78</v>
      </c>
      <c r="AG141" s="1" t="s">
        <v>73</v>
      </c>
      <c r="AH141" s="1" t="s">
        <v>73</v>
      </c>
      <c r="AI141" s="1" t="s">
        <v>73</v>
      </c>
      <c r="AJ141" s="1" t="s">
        <v>73</v>
      </c>
      <c r="AK141" s="1" t="s">
        <v>73</v>
      </c>
      <c r="AL141" s="1" t="s">
        <v>73</v>
      </c>
      <c r="AM141" s="1" t="s">
        <v>73</v>
      </c>
      <c r="AN141" s="1" t="s">
        <v>73</v>
      </c>
      <c r="AO141" s="1">
        <v>93</v>
      </c>
      <c r="AP141" s="1">
        <v>38</v>
      </c>
      <c r="AQ141" s="1">
        <v>386</v>
      </c>
      <c r="AR141" s="1"/>
    </row>
    <row r="142" spans="1:44" x14ac:dyDescent="0.2">
      <c r="A142" s="15">
        <v>42874</v>
      </c>
      <c r="B142" s="2">
        <v>42.84</v>
      </c>
      <c r="C142" s="3" t="s">
        <v>71</v>
      </c>
      <c r="D142" s="3" t="s">
        <v>71</v>
      </c>
      <c r="E142" s="1" t="s">
        <v>72</v>
      </c>
      <c r="F142" s="1" t="s">
        <v>72</v>
      </c>
      <c r="G142" s="1" t="s">
        <v>72</v>
      </c>
      <c r="H142" s="1">
        <v>1</v>
      </c>
      <c r="I142" s="3" t="s">
        <v>73</v>
      </c>
      <c r="J142" s="1" t="s">
        <v>74</v>
      </c>
      <c r="K142" s="2" t="s">
        <v>74</v>
      </c>
      <c r="L142" s="2">
        <v>0.19</v>
      </c>
      <c r="M142" s="2">
        <v>0.18</v>
      </c>
      <c r="N142" s="1" t="s">
        <v>76</v>
      </c>
      <c r="O142" s="3" t="s">
        <v>76</v>
      </c>
      <c r="P142" s="1" t="s">
        <v>76</v>
      </c>
      <c r="Q142" s="1" t="s">
        <v>76</v>
      </c>
      <c r="R142" s="1" t="s">
        <v>76</v>
      </c>
      <c r="S142" s="1" t="s">
        <v>90</v>
      </c>
      <c r="T142" s="1" t="s">
        <v>76</v>
      </c>
      <c r="U142" s="5" t="s">
        <v>77</v>
      </c>
      <c r="V142" s="5">
        <v>1E-3</v>
      </c>
      <c r="W142" s="1" t="s">
        <v>73</v>
      </c>
      <c r="X142" s="1" t="s">
        <v>73</v>
      </c>
      <c r="Y142" s="1" t="s">
        <v>73</v>
      </c>
      <c r="Z142" s="1" t="s">
        <v>73</v>
      </c>
      <c r="AA142" s="1" t="s">
        <v>73</v>
      </c>
      <c r="AB142" s="1" t="s">
        <v>73</v>
      </c>
      <c r="AC142" s="1" t="s">
        <v>73</v>
      </c>
      <c r="AD142" s="1" t="s">
        <v>73</v>
      </c>
      <c r="AE142" s="1" t="s">
        <v>73</v>
      </c>
      <c r="AF142" s="1" t="s">
        <v>78</v>
      </c>
      <c r="AG142" s="1" t="s">
        <v>73</v>
      </c>
      <c r="AH142" s="1" t="s">
        <v>73</v>
      </c>
      <c r="AI142" s="1" t="s">
        <v>73</v>
      </c>
      <c r="AJ142" s="1" t="s">
        <v>73</v>
      </c>
      <c r="AK142" s="1" t="s">
        <v>73</v>
      </c>
      <c r="AL142" s="1" t="s">
        <v>73</v>
      </c>
      <c r="AM142" s="1" t="s">
        <v>73</v>
      </c>
      <c r="AN142" s="1" t="s">
        <v>73</v>
      </c>
      <c r="AO142" s="1" t="s">
        <v>73</v>
      </c>
      <c r="AP142" s="1" t="s">
        <v>73</v>
      </c>
      <c r="AQ142" s="1" t="s">
        <v>73</v>
      </c>
      <c r="AR142" s="1"/>
    </row>
    <row r="143" spans="1:44" x14ac:dyDescent="0.2">
      <c r="A143" s="15">
        <v>42875</v>
      </c>
      <c r="B143" s="2">
        <v>48.37</v>
      </c>
      <c r="C143" s="3" t="s">
        <v>71</v>
      </c>
      <c r="D143" s="3" t="s">
        <v>71</v>
      </c>
      <c r="E143" s="1" t="s">
        <v>72</v>
      </c>
      <c r="F143" s="1" t="s">
        <v>72</v>
      </c>
      <c r="G143" s="1" t="s">
        <v>72</v>
      </c>
      <c r="H143" s="1">
        <v>1</v>
      </c>
      <c r="I143" s="3" t="s">
        <v>73</v>
      </c>
      <c r="J143" s="1" t="s">
        <v>74</v>
      </c>
      <c r="K143" s="2" t="s">
        <v>74</v>
      </c>
      <c r="L143" s="2">
        <v>0.19</v>
      </c>
      <c r="M143" s="2">
        <v>0.18</v>
      </c>
      <c r="N143" s="1" t="s">
        <v>76</v>
      </c>
      <c r="O143" s="3" t="s">
        <v>76</v>
      </c>
      <c r="P143" s="1" t="s">
        <v>76</v>
      </c>
      <c r="Q143" s="1" t="s">
        <v>76</v>
      </c>
      <c r="R143" s="1" t="s">
        <v>76</v>
      </c>
      <c r="S143" s="1" t="s">
        <v>76</v>
      </c>
      <c r="T143" s="1" t="s">
        <v>76</v>
      </c>
      <c r="U143" s="5" t="s">
        <v>76</v>
      </c>
      <c r="V143" s="5" t="s">
        <v>76</v>
      </c>
      <c r="W143" s="1" t="s">
        <v>73</v>
      </c>
      <c r="X143" s="1" t="s">
        <v>73</v>
      </c>
      <c r="Y143" s="1" t="s">
        <v>73</v>
      </c>
      <c r="Z143" s="1" t="s">
        <v>73</v>
      </c>
      <c r="AA143" s="1" t="s">
        <v>73</v>
      </c>
      <c r="AB143" s="1" t="s">
        <v>73</v>
      </c>
      <c r="AC143" s="1" t="s">
        <v>73</v>
      </c>
      <c r="AD143" s="1" t="s">
        <v>73</v>
      </c>
      <c r="AE143" s="1" t="s">
        <v>73</v>
      </c>
      <c r="AF143" s="1" t="s">
        <v>78</v>
      </c>
      <c r="AG143" s="1" t="s">
        <v>73</v>
      </c>
      <c r="AH143" s="1" t="s">
        <v>73</v>
      </c>
      <c r="AI143" s="1" t="s">
        <v>73</v>
      </c>
      <c r="AJ143" s="1" t="s">
        <v>73</v>
      </c>
      <c r="AK143" s="1" t="s">
        <v>73</v>
      </c>
      <c r="AL143" s="1" t="s">
        <v>73</v>
      </c>
      <c r="AM143" s="1" t="s">
        <v>73</v>
      </c>
      <c r="AN143" s="1" t="s">
        <v>73</v>
      </c>
      <c r="AO143" s="1" t="s">
        <v>73</v>
      </c>
      <c r="AP143" s="1" t="s">
        <v>73</v>
      </c>
      <c r="AQ143" s="1" t="s">
        <v>73</v>
      </c>
      <c r="AR143" s="1"/>
    </row>
    <row r="144" spans="1:44" x14ac:dyDescent="0.2">
      <c r="A144" s="15">
        <v>42876</v>
      </c>
      <c r="B144" s="2">
        <v>40.729999999999997</v>
      </c>
      <c r="C144" s="3">
        <v>8.6999999999999993</v>
      </c>
      <c r="D144" s="3">
        <v>7.2</v>
      </c>
      <c r="E144" s="1" t="s">
        <v>72</v>
      </c>
      <c r="F144" s="1" t="s">
        <v>72</v>
      </c>
      <c r="G144" s="1" t="s">
        <v>72</v>
      </c>
      <c r="H144" s="1">
        <v>1</v>
      </c>
      <c r="I144" s="3">
        <v>0.4</v>
      </c>
      <c r="J144" s="1" t="s">
        <v>74</v>
      </c>
      <c r="K144" s="2">
        <v>5.05</v>
      </c>
      <c r="L144" s="2">
        <v>0.17</v>
      </c>
      <c r="M144" s="2">
        <v>0.15</v>
      </c>
      <c r="N144" s="1" t="s">
        <v>76</v>
      </c>
      <c r="O144" s="3" t="s">
        <v>76</v>
      </c>
      <c r="P144" s="1" t="s">
        <v>76</v>
      </c>
      <c r="Q144" s="1" t="s">
        <v>76</v>
      </c>
      <c r="R144" s="1">
        <v>62</v>
      </c>
      <c r="S144" s="1" t="s">
        <v>76</v>
      </c>
      <c r="T144" s="1" t="s">
        <v>76</v>
      </c>
      <c r="U144" s="5" t="s">
        <v>76</v>
      </c>
      <c r="V144" s="5" t="s">
        <v>76</v>
      </c>
      <c r="W144" s="1" t="s">
        <v>73</v>
      </c>
      <c r="X144" s="1" t="s">
        <v>73</v>
      </c>
      <c r="Y144" s="1" t="s">
        <v>73</v>
      </c>
      <c r="Z144" s="1" t="s">
        <v>73</v>
      </c>
      <c r="AA144" s="1" t="s">
        <v>82</v>
      </c>
      <c r="AB144" s="1" t="s">
        <v>73</v>
      </c>
      <c r="AC144" s="1" t="s">
        <v>73</v>
      </c>
      <c r="AD144" s="1" t="s">
        <v>73</v>
      </c>
      <c r="AE144" s="1" t="s">
        <v>73</v>
      </c>
      <c r="AF144" s="1" t="s">
        <v>78</v>
      </c>
      <c r="AG144" s="1" t="s">
        <v>73</v>
      </c>
      <c r="AH144" s="1" t="s">
        <v>73</v>
      </c>
      <c r="AI144" s="1" t="s">
        <v>73</v>
      </c>
      <c r="AJ144" s="1" t="s">
        <v>73</v>
      </c>
      <c r="AK144" s="1" t="s">
        <v>73</v>
      </c>
      <c r="AL144" s="1" t="s">
        <v>73</v>
      </c>
      <c r="AM144" s="1" t="s">
        <v>73</v>
      </c>
      <c r="AN144" s="1" t="s">
        <v>73</v>
      </c>
      <c r="AO144" s="1">
        <v>79</v>
      </c>
      <c r="AP144" s="1">
        <v>31</v>
      </c>
      <c r="AQ144" s="1">
        <v>327</v>
      </c>
      <c r="AR144" s="1"/>
    </row>
    <row r="145" spans="1:44" x14ac:dyDescent="0.2">
      <c r="A145" s="15">
        <v>42877</v>
      </c>
      <c r="B145" s="2">
        <v>35.53</v>
      </c>
      <c r="C145" s="3">
        <v>9.1999999999999993</v>
      </c>
      <c r="D145" s="3">
        <v>7.2</v>
      </c>
      <c r="E145" s="1" t="s">
        <v>72</v>
      </c>
      <c r="F145" s="1" t="s">
        <v>72</v>
      </c>
      <c r="G145" s="1" t="s">
        <v>72</v>
      </c>
      <c r="H145" s="1">
        <v>1</v>
      </c>
      <c r="I145" s="3">
        <v>0.4</v>
      </c>
      <c r="J145" s="1" t="s">
        <v>74</v>
      </c>
      <c r="K145" s="2">
        <v>4.72</v>
      </c>
      <c r="L145" s="2">
        <v>0.17</v>
      </c>
      <c r="M145" s="2">
        <v>0.15</v>
      </c>
      <c r="N145" s="1" t="s">
        <v>76</v>
      </c>
      <c r="O145" s="3" t="s">
        <v>76</v>
      </c>
      <c r="P145" s="1" t="s">
        <v>93</v>
      </c>
      <c r="Q145" s="1" t="s">
        <v>76</v>
      </c>
      <c r="R145" s="1">
        <v>62</v>
      </c>
      <c r="S145" s="1" t="s">
        <v>90</v>
      </c>
      <c r="T145" s="1" t="s">
        <v>76</v>
      </c>
      <c r="U145" s="5" t="s">
        <v>77</v>
      </c>
      <c r="V145" s="5">
        <v>1E-3</v>
      </c>
      <c r="W145" s="1" t="s">
        <v>73</v>
      </c>
      <c r="X145" s="1" t="s">
        <v>73</v>
      </c>
      <c r="Y145" s="1" t="s">
        <v>73</v>
      </c>
      <c r="Z145" s="1" t="s">
        <v>73</v>
      </c>
      <c r="AA145" s="1">
        <v>4.0000000000000001E-3</v>
      </c>
      <c r="AB145" s="1" t="s">
        <v>73</v>
      </c>
      <c r="AC145" s="1" t="s">
        <v>73</v>
      </c>
      <c r="AD145" s="1" t="s">
        <v>73</v>
      </c>
      <c r="AE145" s="1" t="s">
        <v>73</v>
      </c>
      <c r="AF145" s="1" t="s">
        <v>78</v>
      </c>
      <c r="AG145" s="1" t="s">
        <v>73</v>
      </c>
      <c r="AH145" s="1" t="s">
        <v>73</v>
      </c>
      <c r="AI145" s="1" t="s">
        <v>73</v>
      </c>
      <c r="AJ145" s="1" t="s">
        <v>73</v>
      </c>
      <c r="AK145" s="1" t="s">
        <v>73</v>
      </c>
      <c r="AL145" s="1" t="s">
        <v>73</v>
      </c>
      <c r="AM145" s="1" t="s">
        <v>73</v>
      </c>
      <c r="AN145" s="1" t="s">
        <v>73</v>
      </c>
      <c r="AO145" s="1" t="s">
        <v>73</v>
      </c>
      <c r="AP145" s="1" t="s">
        <v>73</v>
      </c>
      <c r="AQ145" s="1" t="s">
        <v>73</v>
      </c>
      <c r="AR145" s="1"/>
    </row>
    <row r="146" spans="1:44" x14ac:dyDescent="0.2">
      <c r="A146" s="15">
        <v>42878</v>
      </c>
      <c r="B146" s="2">
        <v>37.799999999999997</v>
      </c>
      <c r="C146" s="3">
        <v>9</v>
      </c>
      <c r="D146" s="3">
        <v>7.3</v>
      </c>
      <c r="E146" s="1">
        <v>9</v>
      </c>
      <c r="F146" s="1" t="s">
        <v>84</v>
      </c>
      <c r="G146" s="1">
        <v>2</v>
      </c>
      <c r="H146" s="1">
        <v>1</v>
      </c>
      <c r="I146" s="3">
        <v>0.5</v>
      </c>
      <c r="J146" s="1" t="s">
        <v>74</v>
      </c>
      <c r="K146" s="2">
        <v>5.2</v>
      </c>
      <c r="L146" s="2">
        <v>0.17</v>
      </c>
      <c r="M146" s="2">
        <v>0.16</v>
      </c>
      <c r="N146" s="1">
        <v>175</v>
      </c>
      <c r="O146" s="3">
        <v>0.5</v>
      </c>
      <c r="P146" s="1" t="s">
        <v>76</v>
      </c>
      <c r="Q146" s="1" t="s">
        <v>76</v>
      </c>
      <c r="R146" s="1">
        <v>63</v>
      </c>
      <c r="S146" s="1" t="s">
        <v>90</v>
      </c>
      <c r="T146" s="1">
        <v>82</v>
      </c>
      <c r="U146" s="5" t="s">
        <v>77</v>
      </c>
      <c r="V146" s="5">
        <v>1E-3</v>
      </c>
      <c r="W146" s="1" t="s">
        <v>154</v>
      </c>
      <c r="X146" s="1">
        <v>3.2000000000000001E-2</v>
      </c>
      <c r="Y146" s="1" t="s">
        <v>95</v>
      </c>
      <c r="Z146" s="1" t="s">
        <v>132</v>
      </c>
      <c r="AA146" s="1" t="s">
        <v>82</v>
      </c>
      <c r="AB146" s="1">
        <v>0.05</v>
      </c>
      <c r="AC146" s="1" t="s">
        <v>89</v>
      </c>
      <c r="AD146" s="1" t="s">
        <v>275</v>
      </c>
      <c r="AE146" s="1">
        <v>2.8000000000000001E-2</v>
      </c>
      <c r="AF146" s="1" t="s">
        <v>308</v>
      </c>
      <c r="AG146" s="1">
        <v>5.0000000000000001E-3</v>
      </c>
      <c r="AH146" s="1">
        <v>1.9E-2</v>
      </c>
      <c r="AI146" s="1" t="s">
        <v>95</v>
      </c>
      <c r="AJ146" s="1">
        <v>2.1999999999999999E-2</v>
      </c>
      <c r="AK146" s="1" t="s">
        <v>311</v>
      </c>
      <c r="AL146" s="1" t="s">
        <v>95</v>
      </c>
      <c r="AM146" s="1" t="s">
        <v>311</v>
      </c>
      <c r="AN146" s="1" t="s">
        <v>157</v>
      </c>
      <c r="AO146" s="1">
        <v>82</v>
      </c>
      <c r="AP146" s="1">
        <v>33</v>
      </c>
      <c r="AQ146" s="1">
        <v>339</v>
      </c>
      <c r="AR146" s="1"/>
    </row>
    <row r="147" spans="1:44" ht="13.5" customHeight="1" x14ac:dyDescent="0.2">
      <c r="A147" s="15">
        <v>42879</v>
      </c>
      <c r="B147" s="2">
        <v>55.94</v>
      </c>
      <c r="C147" s="3">
        <v>8.1</v>
      </c>
      <c r="D147" s="3">
        <v>7.2</v>
      </c>
      <c r="E147" s="1" t="s">
        <v>209</v>
      </c>
      <c r="F147" s="1" t="s">
        <v>209</v>
      </c>
      <c r="G147" s="1">
        <v>2</v>
      </c>
      <c r="H147" s="1">
        <v>2</v>
      </c>
      <c r="I147" s="3">
        <v>0.7</v>
      </c>
      <c r="J147" s="1" t="s">
        <v>74</v>
      </c>
      <c r="K147" s="2">
        <v>5.26</v>
      </c>
      <c r="L147" s="2">
        <v>0.18</v>
      </c>
      <c r="M147" s="2">
        <v>0.16</v>
      </c>
      <c r="N147" s="1" t="s">
        <v>76</v>
      </c>
      <c r="O147" s="3" t="s">
        <v>76</v>
      </c>
      <c r="P147" s="1" t="s">
        <v>76</v>
      </c>
      <c r="Q147" s="1" t="s">
        <v>93</v>
      </c>
      <c r="R147" s="1">
        <v>62</v>
      </c>
      <c r="S147" s="1">
        <v>20</v>
      </c>
      <c r="T147" s="1" t="s">
        <v>76</v>
      </c>
      <c r="U147" s="5" t="s">
        <v>77</v>
      </c>
      <c r="V147" s="5">
        <v>3.0000000000000001E-3</v>
      </c>
      <c r="W147" s="1" t="s">
        <v>73</v>
      </c>
      <c r="X147" s="1" t="s">
        <v>73</v>
      </c>
      <c r="Y147" s="1" t="s">
        <v>73</v>
      </c>
      <c r="Z147" s="1" t="s">
        <v>73</v>
      </c>
      <c r="AA147" s="1" t="s">
        <v>82</v>
      </c>
      <c r="AB147" s="1" t="s">
        <v>73</v>
      </c>
      <c r="AC147" s="1" t="s">
        <v>73</v>
      </c>
      <c r="AD147" s="1" t="s">
        <v>73</v>
      </c>
      <c r="AE147" s="1" t="s">
        <v>73</v>
      </c>
      <c r="AF147" s="1" t="s">
        <v>78</v>
      </c>
      <c r="AG147" s="1" t="s">
        <v>73</v>
      </c>
      <c r="AH147" s="1" t="s">
        <v>73</v>
      </c>
      <c r="AI147" s="1" t="s">
        <v>73</v>
      </c>
      <c r="AJ147" s="1" t="s">
        <v>73</v>
      </c>
      <c r="AK147" s="1" t="s">
        <v>73</v>
      </c>
      <c r="AL147" s="1" t="s">
        <v>73</v>
      </c>
      <c r="AM147" s="1" t="s">
        <v>73</v>
      </c>
      <c r="AN147" s="1" t="s">
        <v>73</v>
      </c>
      <c r="AO147" s="1" t="s">
        <v>73</v>
      </c>
      <c r="AP147" s="1" t="s">
        <v>73</v>
      </c>
      <c r="AQ147" s="1" t="s">
        <v>73</v>
      </c>
      <c r="AR147" s="1"/>
    </row>
    <row r="148" spans="1:44" x14ac:dyDescent="0.2">
      <c r="A148" s="15">
        <v>42880</v>
      </c>
      <c r="B148" s="2">
        <v>39.51</v>
      </c>
      <c r="C148" s="3">
        <v>8.8000000000000007</v>
      </c>
      <c r="D148" s="3">
        <v>7.3</v>
      </c>
      <c r="E148" s="1" t="s">
        <v>84</v>
      </c>
      <c r="F148" s="1" t="s">
        <v>84</v>
      </c>
      <c r="G148" s="1">
        <v>3</v>
      </c>
      <c r="H148" s="1">
        <v>1</v>
      </c>
      <c r="I148" s="3">
        <v>0.3</v>
      </c>
      <c r="J148" s="1" t="s">
        <v>74</v>
      </c>
      <c r="K148" s="2">
        <v>4.54</v>
      </c>
      <c r="L148" s="2">
        <v>0.16</v>
      </c>
      <c r="M148" s="2">
        <v>0.14000000000000001</v>
      </c>
      <c r="N148" s="1" t="s">
        <v>76</v>
      </c>
      <c r="O148" s="3" t="s">
        <v>76</v>
      </c>
      <c r="P148" s="1" t="s">
        <v>76</v>
      </c>
      <c r="Q148" s="1" t="s">
        <v>76</v>
      </c>
      <c r="R148" s="1">
        <v>61</v>
      </c>
      <c r="S148" s="1" t="s">
        <v>90</v>
      </c>
      <c r="T148" s="1" t="s">
        <v>76</v>
      </c>
      <c r="U148" s="5">
        <v>6.0000000000000001E-3</v>
      </c>
      <c r="V148" s="5">
        <v>1E-3</v>
      </c>
      <c r="W148" s="1" t="s">
        <v>73</v>
      </c>
      <c r="X148" s="1" t="s">
        <v>73</v>
      </c>
      <c r="Y148" s="1" t="s">
        <v>73</v>
      </c>
      <c r="Z148" s="1" t="s">
        <v>73</v>
      </c>
      <c r="AA148" s="1" t="s">
        <v>82</v>
      </c>
      <c r="AB148" s="1" t="s">
        <v>73</v>
      </c>
      <c r="AC148" s="1" t="s">
        <v>73</v>
      </c>
      <c r="AD148" s="1" t="s">
        <v>73</v>
      </c>
      <c r="AE148" s="1" t="s">
        <v>73</v>
      </c>
      <c r="AF148" s="1" t="s">
        <v>78</v>
      </c>
      <c r="AG148" s="1" t="s">
        <v>73</v>
      </c>
      <c r="AH148" s="1" t="s">
        <v>73</v>
      </c>
      <c r="AI148" s="1" t="s">
        <v>73</v>
      </c>
      <c r="AJ148" s="1" t="s">
        <v>73</v>
      </c>
      <c r="AK148" s="1" t="s">
        <v>73</v>
      </c>
      <c r="AL148" s="1" t="s">
        <v>73</v>
      </c>
      <c r="AM148" s="1" t="s">
        <v>73</v>
      </c>
      <c r="AN148" s="1" t="s">
        <v>73</v>
      </c>
      <c r="AO148" s="1">
        <v>76</v>
      </c>
      <c r="AP148" s="1">
        <v>30</v>
      </c>
      <c r="AQ148" s="1">
        <v>317</v>
      </c>
      <c r="AR148" s="1"/>
    </row>
    <row r="149" spans="1:44" x14ac:dyDescent="0.2">
      <c r="A149" s="15">
        <v>42881</v>
      </c>
      <c r="B149" s="2">
        <v>38.659999999999997</v>
      </c>
      <c r="C149" s="3" t="s">
        <v>71</v>
      </c>
      <c r="D149" s="3" t="s">
        <v>71</v>
      </c>
      <c r="E149" s="1" t="s">
        <v>72</v>
      </c>
      <c r="F149" s="1" t="s">
        <v>72</v>
      </c>
      <c r="G149" s="1" t="s">
        <v>72</v>
      </c>
      <c r="H149" s="1">
        <v>1</v>
      </c>
      <c r="I149" s="3" t="s">
        <v>73</v>
      </c>
      <c r="J149" s="1" t="s">
        <v>74</v>
      </c>
      <c r="K149" s="2" t="s">
        <v>74</v>
      </c>
      <c r="L149" s="2">
        <v>0.17</v>
      </c>
      <c r="M149" s="2">
        <v>0.15</v>
      </c>
      <c r="N149" s="1" t="s">
        <v>76</v>
      </c>
      <c r="O149" s="3" t="s">
        <v>76</v>
      </c>
      <c r="P149" s="1" t="s">
        <v>76</v>
      </c>
      <c r="Q149" s="1" t="s">
        <v>76</v>
      </c>
      <c r="R149" s="1" t="s">
        <v>76</v>
      </c>
      <c r="S149" s="1" t="s">
        <v>90</v>
      </c>
      <c r="T149" s="1" t="s">
        <v>76</v>
      </c>
      <c r="U149" s="5" t="s">
        <v>77</v>
      </c>
      <c r="V149" s="5">
        <v>1E-3</v>
      </c>
      <c r="W149" s="1" t="s">
        <v>73</v>
      </c>
      <c r="X149" s="1" t="s">
        <v>73</v>
      </c>
      <c r="Y149" s="1" t="s">
        <v>73</v>
      </c>
      <c r="Z149" s="1" t="s">
        <v>73</v>
      </c>
      <c r="AA149" s="1" t="s">
        <v>73</v>
      </c>
      <c r="AB149" s="1" t="s">
        <v>73</v>
      </c>
      <c r="AC149" s="1" t="s">
        <v>73</v>
      </c>
      <c r="AD149" s="1" t="s">
        <v>73</v>
      </c>
      <c r="AE149" s="1" t="s">
        <v>73</v>
      </c>
      <c r="AF149" s="1" t="s">
        <v>78</v>
      </c>
      <c r="AG149" s="1" t="s">
        <v>73</v>
      </c>
      <c r="AH149" s="1" t="s">
        <v>73</v>
      </c>
      <c r="AI149" s="1" t="s">
        <v>73</v>
      </c>
      <c r="AJ149" s="1" t="s">
        <v>73</v>
      </c>
      <c r="AK149" s="1" t="s">
        <v>73</v>
      </c>
      <c r="AL149" s="1" t="s">
        <v>73</v>
      </c>
      <c r="AM149" s="1" t="s">
        <v>73</v>
      </c>
      <c r="AN149" s="1" t="s">
        <v>73</v>
      </c>
      <c r="AO149" s="1" t="s">
        <v>73</v>
      </c>
      <c r="AP149" s="1" t="s">
        <v>73</v>
      </c>
      <c r="AQ149" s="1" t="s">
        <v>73</v>
      </c>
      <c r="AR149" s="1"/>
    </row>
    <row r="150" spans="1:44" x14ac:dyDescent="0.2">
      <c r="A150" s="15">
        <v>42882</v>
      </c>
      <c r="B150" s="2">
        <v>62.89</v>
      </c>
      <c r="C150" s="3" t="s">
        <v>71</v>
      </c>
      <c r="D150" s="3" t="s">
        <v>71</v>
      </c>
      <c r="E150" s="1" t="s">
        <v>72</v>
      </c>
      <c r="F150" s="1" t="s">
        <v>72</v>
      </c>
      <c r="G150" s="1" t="s">
        <v>72</v>
      </c>
      <c r="H150" s="1">
        <v>1</v>
      </c>
      <c r="I150" s="3" t="s">
        <v>73</v>
      </c>
      <c r="J150" s="1" t="s">
        <v>74</v>
      </c>
      <c r="K150" s="2" t="s">
        <v>74</v>
      </c>
      <c r="L150" s="2">
        <v>0.17</v>
      </c>
      <c r="M150" s="2">
        <v>0.15</v>
      </c>
      <c r="N150" s="1" t="s">
        <v>76</v>
      </c>
      <c r="O150" s="3" t="s">
        <v>76</v>
      </c>
      <c r="P150" s="1" t="s">
        <v>76</v>
      </c>
      <c r="Q150" s="1" t="s">
        <v>76</v>
      </c>
      <c r="R150" s="1" t="s">
        <v>76</v>
      </c>
      <c r="S150" s="1" t="s">
        <v>76</v>
      </c>
      <c r="T150" s="1" t="s">
        <v>76</v>
      </c>
      <c r="U150" s="5" t="s">
        <v>76</v>
      </c>
      <c r="V150" s="5" t="s">
        <v>76</v>
      </c>
      <c r="W150" s="1" t="s">
        <v>73</v>
      </c>
      <c r="X150" s="1" t="s">
        <v>73</v>
      </c>
      <c r="Y150" s="1" t="s">
        <v>73</v>
      </c>
      <c r="Z150" s="1" t="s">
        <v>73</v>
      </c>
      <c r="AA150" s="1" t="s">
        <v>73</v>
      </c>
      <c r="AB150" s="1" t="s">
        <v>73</v>
      </c>
      <c r="AC150" s="1" t="s">
        <v>73</v>
      </c>
      <c r="AD150" s="1" t="s">
        <v>73</v>
      </c>
      <c r="AE150" s="1" t="s">
        <v>73</v>
      </c>
      <c r="AF150" s="1" t="s">
        <v>78</v>
      </c>
      <c r="AG150" s="1" t="s">
        <v>73</v>
      </c>
      <c r="AH150" s="1" t="s">
        <v>73</v>
      </c>
      <c r="AI150" s="1" t="s">
        <v>73</v>
      </c>
      <c r="AJ150" s="1" t="s">
        <v>73</v>
      </c>
      <c r="AK150" s="1" t="s">
        <v>73</v>
      </c>
      <c r="AL150" s="1" t="s">
        <v>73</v>
      </c>
      <c r="AM150" s="1" t="s">
        <v>73</v>
      </c>
      <c r="AN150" s="1" t="s">
        <v>73</v>
      </c>
      <c r="AO150" s="1" t="s">
        <v>73</v>
      </c>
      <c r="AP150" s="1" t="s">
        <v>73</v>
      </c>
      <c r="AQ150" s="1" t="s">
        <v>73</v>
      </c>
      <c r="AR150" s="1"/>
    </row>
    <row r="151" spans="1:44" x14ac:dyDescent="0.2">
      <c r="A151" s="15">
        <v>42883</v>
      </c>
      <c r="B151" s="2">
        <v>38.82</v>
      </c>
      <c r="C151" s="3">
        <v>7.3</v>
      </c>
      <c r="D151" s="3">
        <v>7.1</v>
      </c>
      <c r="E151" s="1" t="s">
        <v>72</v>
      </c>
      <c r="F151" s="1" t="s">
        <v>72</v>
      </c>
      <c r="G151" s="1" t="s">
        <v>72</v>
      </c>
      <c r="H151" s="1">
        <v>1</v>
      </c>
      <c r="I151" s="3">
        <v>0.2</v>
      </c>
      <c r="J151" s="1" t="s">
        <v>74</v>
      </c>
      <c r="K151" s="2">
        <v>4.37</v>
      </c>
      <c r="L151" s="2">
        <v>0.15</v>
      </c>
      <c r="M151" s="2">
        <v>0.14000000000000001</v>
      </c>
      <c r="N151" s="1" t="s">
        <v>76</v>
      </c>
      <c r="O151" s="3" t="s">
        <v>76</v>
      </c>
      <c r="P151" s="1" t="s">
        <v>76</v>
      </c>
      <c r="Q151" s="1" t="s">
        <v>76</v>
      </c>
      <c r="R151" s="1">
        <v>64</v>
      </c>
      <c r="S151" s="1" t="s">
        <v>76</v>
      </c>
      <c r="T151" s="1" t="s">
        <v>76</v>
      </c>
      <c r="U151" s="5" t="s">
        <v>76</v>
      </c>
      <c r="V151" s="5" t="s">
        <v>76</v>
      </c>
      <c r="W151" s="1" t="s">
        <v>73</v>
      </c>
      <c r="X151" s="1" t="s">
        <v>73</v>
      </c>
      <c r="Y151" s="1" t="s">
        <v>73</v>
      </c>
      <c r="Z151" s="1" t="s">
        <v>73</v>
      </c>
      <c r="AA151" s="1">
        <v>8.0000000000000002E-3</v>
      </c>
      <c r="AB151" s="1" t="s">
        <v>73</v>
      </c>
      <c r="AC151" s="1" t="s">
        <v>73</v>
      </c>
      <c r="AD151" s="1" t="s">
        <v>73</v>
      </c>
      <c r="AE151" s="1" t="s">
        <v>73</v>
      </c>
      <c r="AF151" s="1" t="s">
        <v>78</v>
      </c>
      <c r="AG151" s="1" t="s">
        <v>73</v>
      </c>
      <c r="AH151" s="1" t="s">
        <v>73</v>
      </c>
      <c r="AI151" s="1" t="s">
        <v>73</v>
      </c>
      <c r="AJ151" s="1" t="s">
        <v>73</v>
      </c>
      <c r="AK151" s="1" t="s">
        <v>73</v>
      </c>
      <c r="AL151" s="1" t="s">
        <v>73</v>
      </c>
      <c r="AM151" s="1" t="s">
        <v>73</v>
      </c>
      <c r="AN151" s="1" t="s">
        <v>73</v>
      </c>
      <c r="AO151" s="1">
        <v>76</v>
      </c>
      <c r="AP151" s="1">
        <v>30</v>
      </c>
      <c r="AQ151" s="1">
        <v>315</v>
      </c>
      <c r="AR151" s="1"/>
    </row>
    <row r="152" spans="1:44" x14ac:dyDescent="0.2">
      <c r="A152" s="15">
        <v>42884</v>
      </c>
      <c r="B152" s="2">
        <v>34.76</v>
      </c>
      <c r="C152" s="3">
        <v>8.6999999999999993</v>
      </c>
      <c r="D152" s="3">
        <v>7.3</v>
      </c>
      <c r="E152" s="1" t="s">
        <v>72</v>
      </c>
      <c r="F152" s="1" t="s">
        <v>72</v>
      </c>
      <c r="G152" s="1" t="s">
        <v>72</v>
      </c>
      <c r="H152" s="1">
        <v>1</v>
      </c>
      <c r="I152" s="3">
        <v>0.5</v>
      </c>
      <c r="J152" s="1" t="s">
        <v>74</v>
      </c>
      <c r="K152" s="2">
        <v>4.79</v>
      </c>
      <c r="L152" s="2">
        <v>0.19</v>
      </c>
      <c r="M152" s="2">
        <v>0.18</v>
      </c>
      <c r="N152" s="1" t="s">
        <v>76</v>
      </c>
      <c r="O152" s="3" t="s">
        <v>76</v>
      </c>
      <c r="P152" s="1" t="s">
        <v>93</v>
      </c>
      <c r="Q152" s="1" t="s">
        <v>76</v>
      </c>
      <c r="R152" s="1">
        <v>64</v>
      </c>
      <c r="S152" s="1" t="s">
        <v>90</v>
      </c>
      <c r="T152" s="1" t="s">
        <v>76</v>
      </c>
      <c r="U152" s="5">
        <v>7.0000000000000001E-3</v>
      </c>
      <c r="V152" s="5">
        <v>5.0000000000000001E-3</v>
      </c>
      <c r="W152" s="1" t="s">
        <v>73</v>
      </c>
      <c r="X152" s="1" t="s">
        <v>73</v>
      </c>
      <c r="Y152" s="1" t="s">
        <v>73</v>
      </c>
      <c r="Z152" s="1" t="s">
        <v>73</v>
      </c>
      <c r="AA152" s="1">
        <v>6.0000000000000001E-3</v>
      </c>
      <c r="AB152" s="1" t="s">
        <v>73</v>
      </c>
      <c r="AC152" s="1" t="s">
        <v>73</v>
      </c>
      <c r="AD152" s="1" t="s">
        <v>73</v>
      </c>
      <c r="AE152" s="1" t="s">
        <v>73</v>
      </c>
      <c r="AF152" s="1" t="s">
        <v>78</v>
      </c>
      <c r="AG152" s="1" t="s">
        <v>73</v>
      </c>
      <c r="AH152" s="1" t="s">
        <v>73</v>
      </c>
      <c r="AI152" s="1" t="s">
        <v>73</v>
      </c>
      <c r="AJ152" s="1" t="s">
        <v>73</v>
      </c>
      <c r="AK152" s="1" t="s">
        <v>73</v>
      </c>
      <c r="AL152" s="1" t="s">
        <v>73</v>
      </c>
      <c r="AM152" s="1" t="s">
        <v>73</v>
      </c>
      <c r="AN152" s="1" t="s">
        <v>73</v>
      </c>
      <c r="AO152" s="1" t="s">
        <v>73</v>
      </c>
      <c r="AP152" s="1" t="s">
        <v>73</v>
      </c>
      <c r="AQ152" s="1" t="s">
        <v>73</v>
      </c>
      <c r="AR152" s="1"/>
    </row>
    <row r="153" spans="1:44" x14ac:dyDescent="0.2">
      <c r="A153" s="15">
        <v>42885</v>
      </c>
      <c r="B153" s="2">
        <v>33.49</v>
      </c>
      <c r="C153" s="3">
        <v>8.6</v>
      </c>
      <c r="D153" s="3">
        <v>7.3</v>
      </c>
      <c r="E153" s="1" t="s">
        <v>84</v>
      </c>
      <c r="F153" s="1" t="s">
        <v>84</v>
      </c>
      <c r="G153" s="1" t="s">
        <v>84</v>
      </c>
      <c r="H153" s="1">
        <v>1</v>
      </c>
      <c r="I153" s="3">
        <v>0.3</v>
      </c>
      <c r="J153" s="1" t="s">
        <v>74</v>
      </c>
      <c r="K153" s="2">
        <v>6.02</v>
      </c>
      <c r="L153" s="2">
        <v>0.25</v>
      </c>
      <c r="M153" s="2">
        <v>0.23</v>
      </c>
      <c r="N153" s="1">
        <v>171</v>
      </c>
      <c r="O153" s="3">
        <v>0.4</v>
      </c>
      <c r="P153" s="1" t="s">
        <v>76</v>
      </c>
      <c r="Q153" s="1" t="s">
        <v>76</v>
      </c>
      <c r="R153" s="1">
        <v>64</v>
      </c>
      <c r="S153" s="1" t="s">
        <v>90</v>
      </c>
      <c r="T153" s="1">
        <v>78</v>
      </c>
      <c r="U153" s="5">
        <v>6.0000000000000001E-3</v>
      </c>
      <c r="V153" s="5">
        <v>4.0000000000000001E-3</v>
      </c>
      <c r="W153" s="1" t="s">
        <v>154</v>
      </c>
      <c r="X153" s="1">
        <v>2.9000000000000001E-2</v>
      </c>
      <c r="Y153" s="1" t="s">
        <v>95</v>
      </c>
      <c r="Z153" s="1" t="s">
        <v>132</v>
      </c>
      <c r="AA153" s="1" t="s">
        <v>82</v>
      </c>
      <c r="AB153" s="1" t="s">
        <v>89</v>
      </c>
      <c r="AC153" s="1" t="s">
        <v>89</v>
      </c>
      <c r="AD153" s="1" t="s">
        <v>275</v>
      </c>
      <c r="AE153" s="1">
        <v>1.9E-2</v>
      </c>
      <c r="AF153" s="1" t="s">
        <v>308</v>
      </c>
      <c r="AG153" s="1" t="s">
        <v>91</v>
      </c>
      <c r="AH153" s="1">
        <v>1.7999999999999999E-2</v>
      </c>
      <c r="AI153" s="1" t="s">
        <v>95</v>
      </c>
      <c r="AJ153" s="1">
        <v>1.6E-2</v>
      </c>
      <c r="AK153" s="1" t="s">
        <v>311</v>
      </c>
      <c r="AL153" s="1" t="s">
        <v>95</v>
      </c>
      <c r="AM153" s="1" t="s">
        <v>311</v>
      </c>
      <c r="AN153" s="1" t="s">
        <v>157</v>
      </c>
      <c r="AO153" s="1">
        <v>87</v>
      </c>
      <c r="AP153" s="1">
        <v>35</v>
      </c>
      <c r="AQ153" s="1">
        <v>364</v>
      </c>
      <c r="AR153" s="1"/>
    </row>
    <row r="154" spans="1:44" x14ac:dyDescent="0.2">
      <c r="A154" s="15">
        <v>42886</v>
      </c>
      <c r="B154" s="2">
        <v>32.25</v>
      </c>
      <c r="C154" s="3">
        <v>8.8000000000000007</v>
      </c>
      <c r="D154" s="3">
        <v>7.3</v>
      </c>
      <c r="E154" s="1">
        <v>2</v>
      </c>
      <c r="F154" s="1" t="s">
        <v>84</v>
      </c>
      <c r="G154" s="1">
        <v>2</v>
      </c>
      <c r="H154" s="1">
        <v>1</v>
      </c>
      <c r="I154" s="3">
        <v>0.3</v>
      </c>
      <c r="J154" s="1" t="s">
        <v>74</v>
      </c>
      <c r="K154" s="2">
        <v>7.7</v>
      </c>
      <c r="L154" s="2">
        <v>0.33</v>
      </c>
      <c r="M154" s="2">
        <v>0.28999999999999998</v>
      </c>
      <c r="N154" s="1" t="s">
        <v>76</v>
      </c>
      <c r="O154" s="3" t="s">
        <v>76</v>
      </c>
      <c r="P154" s="1" t="s">
        <v>76</v>
      </c>
      <c r="Q154" s="1" t="s">
        <v>93</v>
      </c>
      <c r="R154" s="1">
        <v>63</v>
      </c>
      <c r="S154" s="1" t="s">
        <v>90</v>
      </c>
      <c r="T154" s="1" t="s">
        <v>76</v>
      </c>
      <c r="U154" s="5" t="s">
        <v>77</v>
      </c>
      <c r="V154" s="5">
        <v>2E-3</v>
      </c>
      <c r="W154" s="1" t="s">
        <v>73</v>
      </c>
      <c r="X154" s="1" t="s">
        <v>73</v>
      </c>
      <c r="Y154" s="1" t="s">
        <v>73</v>
      </c>
      <c r="Z154" s="1" t="s">
        <v>73</v>
      </c>
      <c r="AA154" s="1" t="s">
        <v>82</v>
      </c>
      <c r="AB154" s="1" t="s">
        <v>73</v>
      </c>
      <c r="AC154" s="1" t="s">
        <v>73</v>
      </c>
      <c r="AD154" s="1" t="s">
        <v>73</v>
      </c>
      <c r="AE154" s="1" t="s">
        <v>73</v>
      </c>
      <c r="AF154" s="1" t="s">
        <v>78</v>
      </c>
      <c r="AG154" s="1" t="s">
        <v>73</v>
      </c>
      <c r="AH154" s="1" t="s">
        <v>73</v>
      </c>
      <c r="AI154" s="1" t="s">
        <v>73</v>
      </c>
      <c r="AJ154" s="1" t="s">
        <v>73</v>
      </c>
      <c r="AK154" s="1" t="s">
        <v>73</v>
      </c>
      <c r="AL154" s="1" t="s">
        <v>73</v>
      </c>
      <c r="AM154" s="1" t="s">
        <v>73</v>
      </c>
      <c r="AN154" s="1" t="s">
        <v>73</v>
      </c>
      <c r="AO154" s="1" t="s">
        <v>73</v>
      </c>
      <c r="AP154" s="1" t="s">
        <v>73</v>
      </c>
      <c r="AQ154" s="1" t="s">
        <v>73</v>
      </c>
      <c r="AR154" s="1"/>
    </row>
    <row r="155" spans="1:44" x14ac:dyDescent="0.2">
      <c r="A155" s="15">
        <v>42887</v>
      </c>
      <c r="B155" s="2">
        <v>30.75</v>
      </c>
      <c r="C155" s="3">
        <v>8.6999999999999993</v>
      </c>
      <c r="D155" s="3">
        <v>7.3</v>
      </c>
      <c r="E155" s="1" t="s">
        <v>84</v>
      </c>
      <c r="F155" s="1" t="s">
        <v>84</v>
      </c>
      <c r="G155" s="1">
        <v>2</v>
      </c>
      <c r="H155" s="1">
        <v>2</v>
      </c>
      <c r="I155" s="3">
        <v>0.3</v>
      </c>
      <c r="J155" s="1" t="s">
        <v>74</v>
      </c>
      <c r="K155" s="2">
        <v>7.54</v>
      </c>
      <c r="L155" s="2">
        <v>0.31</v>
      </c>
      <c r="M155" s="2">
        <v>0.28999999999999998</v>
      </c>
      <c r="N155" s="1" t="s">
        <v>76</v>
      </c>
      <c r="O155" s="3" t="s">
        <v>76</v>
      </c>
      <c r="P155" s="1" t="s">
        <v>76</v>
      </c>
      <c r="Q155" s="1" t="s">
        <v>76</v>
      </c>
      <c r="R155" s="1">
        <v>64</v>
      </c>
      <c r="S155" s="1" t="s">
        <v>90</v>
      </c>
      <c r="T155" s="1" t="s">
        <v>76</v>
      </c>
      <c r="U155" s="5" t="s">
        <v>77</v>
      </c>
      <c r="V155" s="5">
        <v>1E-3</v>
      </c>
      <c r="W155" s="1" t="s">
        <v>73</v>
      </c>
      <c r="X155" s="1" t="s">
        <v>73</v>
      </c>
      <c r="Y155" s="1" t="s">
        <v>73</v>
      </c>
      <c r="Z155" s="1" t="s">
        <v>73</v>
      </c>
      <c r="AA155" s="1" t="s">
        <v>82</v>
      </c>
      <c r="AB155" s="1" t="s">
        <v>73</v>
      </c>
      <c r="AC155" s="1" t="s">
        <v>73</v>
      </c>
      <c r="AD155" s="1" t="s">
        <v>73</v>
      </c>
      <c r="AE155" s="1" t="s">
        <v>73</v>
      </c>
      <c r="AF155" s="1" t="s">
        <v>78</v>
      </c>
      <c r="AG155" s="1" t="s">
        <v>73</v>
      </c>
      <c r="AH155" s="1" t="s">
        <v>73</v>
      </c>
      <c r="AI155" s="1" t="s">
        <v>73</v>
      </c>
      <c r="AJ155" s="1" t="s">
        <v>73</v>
      </c>
      <c r="AK155" s="1" t="s">
        <v>73</v>
      </c>
      <c r="AL155" s="1" t="s">
        <v>73</v>
      </c>
      <c r="AM155" s="1" t="s">
        <v>73</v>
      </c>
      <c r="AN155" s="1" t="s">
        <v>73</v>
      </c>
      <c r="AO155" s="1">
        <v>86</v>
      </c>
      <c r="AP155" s="1">
        <v>35</v>
      </c>
      <c r="AQ155" s="1">
        <v>359</v>
      </c>
      <c r="AR155" s="1"/>
    </row>
    <row r="156" spans="1:44" x14ac:dyDescent="0.2">
      <c r="A156" s="15">
        <v>42888</v>
      </c>
      <c r="B156" s="2">
        <v>29.35</v>
      </c>
      <c r="C156" s="3" t="s">
        <v>71</v>
      </c>
      <c r="D156" s="3" t="s">
        <v>71</v>
      </c>
      <c r="E156" s="1" t="s">
        <v>72</v>
      </c>
      <c r="F156" s="1" t="s">
        <v>72</v>
      </c>
      <c r="G156" s="1" t="s">
        <v>72</v>
      </c>
      <c r="H156" s="1">
        <v>1</v>
      </c>
      <c r="I156" s="3" t="s">
        <v>73</v>
      </c>
      <c r="J156" s="1" t="s">
        <v>74</v>
      </c>
      <c r="K156" s="2" t="s">
        <v>74</v>
      </c>
      <c r="L156" s="2">
        <v>0.28000000000000003</v>
      </c>
      <c r="M156" s="2">
        <v>0.27</v>
      </c>
      <c r="N156" s="1" t="s">
        <v>76</v>
      </c>
      <c r="O156" s="3" t="s">
        <v>76</v>
      </c>
      <c r="P156" s="1" t="s">
        <v>76</v>
      </c>
      <c r="Q156" s="1" t="s">
        <v>76</v>
      </c>
      <c r="R156" s="1" t="s">
        <v>76</v>
      </c>
      <c r="S156" s="1" t="s">
        <v>90</v>
      </c>
      <c r="T156" s="1" t="s">
        <v>76</v>
      </c>
      <c r="U156" s="5" t="s">
        <v>77</v>
      </c>
      <c r="V156" s="5">
        <v>1E-3</v>
      </c>
      <c r="W156" s="1" t="s">
        <v>73</v>
      </c>
      <c r="X156" s="1" t="s">
        <v>73</v>
      </c>
      <c r="Y156" s="1" t="s">
        <v>73</v>
      </c>
      <c r="Z156" s="1" t="s">
        <v>73</v>
      </c>
      <c r="AA156" s="1" t="s">
        <v>73</v>
      </c>
      <c r="AB156" s="1" t="s">
        <v>73</v>
      </c>
      <c r="AC156" s="1" t="s">
        <v>73</v>
      </c>
      <c r="AD156" s="1" t="s">
        <v>73</v>
      </c>
      <c r="AE156" s="1" t="s">
        <v>73</v>
      </c>
      <c r="AF156" s="1" t="s">
        <v>78</v>
      </c>
      <c r="AG156" s="1" t="s">
        <v>73</v>
      </c>
      <c r="AH156" s="1" t="s">
        <v>73</v>
      </c>
      <c r="AI156" s="1" t="s">
        <v>73</v>
      </c>
      <c r="AJ156" s="1" t="s">
        <v>73</v>
      </c>
      <c r="AK156" s="1" t="s">
        <v>73</v>
      </c>
      <c r="AL156" s="1" t="s">
        <v>73</v>
      </c>
      <c r="AM156" s="1" t="s">
        <v>73</v>
      </c>
      <c r="AN156" s="1" t="s">
        <v>73</v>
      </c>
      <c r="AO156" s="1" t="s">
        <v>73</v>
      </c>
      <c r="AP156" s="1" t="s">
        <v>73</v>
      </c>
      <c r="AQ156" s="1" t="s">
        <v>73</v>
      </c>
      <c r="AR156" s="1"/>
    </row>
    <row r="157" spans="1:44" x14ac:dyDescent="0.2">
      <c r="A157" s="15">
        <v>42889</v>
      </c>
      <c r="B157" s="2">
        <v>28.72</v>
      </c>
      <c r="C157" s="3" t="s">
        <v>71</v>
      </c>
      <c r="D157" s="3" t="s">
        <v>71</v>
      </c>
      <c r="E157" s="1" t="s">
        <v>72</v>
      </c>
      <c r="F157" s="1" t="s">
        <v>72</v>
      </c>
      <c r="G157" s="1" t="s">
        <v>72</v>
      </c>
      <c r="H157" s="1">
        <v>1</v>
      </c>
      <c r="I157" s="3" t="s">
        <v>73</v>
      </c>
      <c r="J157" s="1" t="s">
        <v>74</v>
      </c>
      <c r="K157" s="2" t="s">
        <v>74</v>
      </c>
      <c r="L157" s="2">
        <v>0.26</v>
      </c>
      <c r="M157" s="2">
        <v>0.25</v>
      </c>
      <c r="N157" s="1" t="s">
        <v>76</v>
      </c>
      <c r="O157" s="3" t="s">
        <v>76</v>
      </c>
      <c r="P157" s="1" t="s">
        <v>76</v>
      </c>
      <c r="Q157" s="1" t="s">
        <v>76</v>
      </c>
      <c r="R157" s="1" t="s">
        <v>76</v>
      </c>
      <c r="S157" s="1" t="s">
        <v>76</v>
      </c>
      <c r="T157" s="1" t="s">
        <v>76</v>
      </c>
      <c r="U157" s="5" t="s">
        <v>76</v>
      </c>
      <c r="V157" s="5" t="s">
        <v>76</v>
      </c>
      <c r="W157" s="1" t="s">
        <v>73</v>
      </c>
      <c r="X157" s="1" t="s">
        <v>73</v>
      </c>
      <c r="Y157" s="1" t="s">
        <v>73</v>
      </c>
      <c r="Z157" s="1" t="s">
        <v>73</v>
      </c>
      <c r="AA157" s="1" t="s">
        <v>73</v>
      </c>
      <c r="AB157" s="1" t="s">
        <v>73</v>
      </c>
      <c r="AC157" s="1" t="s">
        <v>73</v>
      </c>
      <c r="AD157" s="1" t="s">
        <v>73</v>
      </c>
      <c r="AE157" s="1" t="s">
        <v>73</v>
      </c>
      <c r="AF157" s="1" t="s">
        <v>78</v>
      </c>
      <c r="AG157" s="1" t="s">
        <v>73</v>
      </c>
      <c r="AH157" s="1" t="s">
        <v>73</v>
      </c>
      <c r="AI157" s="1" t="s">
        <v>73</v>
      </c>
      <c r="AJ157" s="1" t="s">
        <v>73</v>
      </c>
      <c r="AK157" s="1" t="s">
        <v>73</v>
      </c>
      <c r="AL157" s="1" t="s">
        <v>73</v>
      </c>
      <c r="AM157" s="1" t="s">
        <v>73</v>
      </c>
      <c r="AN157" s="1" t="s">
        <v>73</v>
      </c>
      <c r="AO157" s="1" t="s">
        <v>73</v>
      </c>
      <c r="AP157" s="1" t="s">
        <v>73</v>
      </c>
      <c r="AQ157" s="1" t="s">
        <v>73</v>
      </c>
      <c r="AR157" s="1"/>
    </row>
    <row r="158" spans="1:44" x14ac:dyDescent="0.2">
      <c r="A158" s="15">
        <v>42890</v>
      </c>
      <c r="B158" s="2">
        <v>30.66</v>
      </c>
      <c r="C158" s="3">
        <v>8</v>
      </c>
      <c r="D158" s="3">
        <v>7.3</v>
      </c>
      <c r="E158" s="1" t="s">
        <v>72</v>
      </c>
      <c r="F158" s="1" t="s">
        <v>72</v>
      </c>
      <c r="G158" s="1" t="s">
        <v>72</v>
      </c>
      <c r="H158" s="1">
        <v>1</v>
      </c>
      <c r="I158" s="3">
        <v>0.2</v>
      </c>
      <c r="J158" s="1" t="s">
        <v>74</v>
      </c>
      <c r="K158" s="2">
        <v>6.81</v>
      </c>
      <c r="L158" s="2">
        <v>0.26</v>
      </c>
      <c r="M158" s="2">
        <v>0.25</v>
      </c>
      <c r="N158" s="1" t="s">
        <v>76</v>
      </c>
      <c r="O158" s="3" t="s">
        <v>76</v>
      </c>
      <c r="P158" s="1" t="s">
        <v>76</v>
      </c>
      <c r="Q158" s="1" t="s">
        <v>76</v>
      </c>
      <c r="R158" s="1">
        <v>67</v>
      </c>
      <c r="S158" s="1" t="s">
        <v>76</v>
      </c>
      <c r="T158" s="1" t="s">
        <v>76</v>
      </c>
      <c r="U158" s="5" t="s">
        <v>76</v>
      </c>
      <c r="V158" s="5" t="s">
        <v>76</v>
      </c>
      <c r="W158" s="1" t="s">
        <v>73</v>
      </c>
      <c r="X158" s="1" t="s">
        <v>73</v>
      </c>
      <c r="Y158" s="1" t="s">
        <v>73</v>
      </c>
      <c r="Z158" s="1" t="s">
        <v>73</v>
      </c>
      <c r="AA158" s="1" t="s">
        <v>82</v>
      </c>
      <c r="AB158" s="1" t="s">
        <v>73</v>
      </c>
      <c r="AC158" s="1" t="s">
        <v>73</v>
      </c>
      <c r="AD158" s="1" t="s">
        <v>73</v>
      </c>
      <c r="AE158" s="1" t="s">
        <v>73</v>
      </c>
      <c r="AF158" s="1" t="s">
        <v>78</v>
      </c>
      <c r="AG158" s="1" t="s">
        <v>73</v>
      </c>
      <c r="AH158" s="1" t="s">
        <v>73</v>
      </c>
      <c r="AI158" s="1" t="s">
        <v>73</v>
      </c>
      <c r="AJ158" s="1" t="s">
        <v>73</v>
      </c>
      <c r="AK158" s="1" t="s">
        <v>73</v>
      </c>
      <c r="AL158" s="1" t="s">
        <v>73</v>
      </c>
      <c r="AM158" s="1" t="s">
        <v>73</v>
      </c>
      <c r="AN158" s="1" t="s">
        <v>73</v>
      </c>
      <c r="AO158" s="1">
        <v>84</v>
      </c>
      <c r="AP158" s="1">
        <v>34</v>
      </c>
      <c r="AQ158" s="1">
        <v>347</v>
      </c>
      <c r="AR158" s="1"/>
    </row>
    <row r="159" spans="1:44" x14ac:dyDescent="0.2">
      <c r="A159" s="15">
        <v>42891</v>
      </c>
      <c r="B159" s="2">
        <v>28.54</v>
      </c>
      <c r="C159" s="3">
        <v>8</v>
      </c>
      <c r="D159" s="3">
        <v>7.3</v>
      </c>
      <c r="E159" s="1" t="s">
        <v>72</v>
      </c>
      <c r="F159" s="1" t="s">
        <v>72</v>
      </c>
      <c r="G159" s="1" t="s">
        <v>72</v>
      </c>
      <c r="H159" s="1">
        <v>2</v>
      </c>
      <c r="I159" s="3">
        <v>0.2</v>
      </c>
      <c r="J159" s="1" t="s">
        <v>74</v>
      </c>
      <c r="K159" s="2">
        <v>6.23</v>
      </c>
      <c r="L159" s="2">
        <v>0.28999999999999998</v>
      </c>
      <c r="M159" s="2">
        <v>0.27</v>
      </c>
      <c r="N159" s="1" t="s">
        <v>76</v>
      </c>
      <c r="O159" s="3" t="s">
        <v>76</v>
      </c>
      <c r="P159" s="1" t="s">
        <v>93</v>
      </c>
      <c r="Q159" s="1" t="s">
        <v>76</v>
      </c>
      <c r="R159" s="1">
        <v>67</v>
      </c>
      <c r="S159" s="1" t="s">
        <v>90</v>
      </c>
      <c r="T159" s="1" t="s">
        <v>76</v>
      </c>
      <c r="U159" s="5" t="s">
        <v>77</v>
      </c>
      <c r="V159" s="5">
        <v>1E-3</v>
      </c>
      <c r="W159" s="1" t="s">
        <v>73</v>
      </c>
      <c r="X159" s="1" t="s">
        <v>73</v>
      </c>
      <c r="Y159" s="1" t="s">
        <v>73</v>
      </c>
      <c r="Z159" s="1" t="s">
        <v>73</v>
      </c>
      <c r="AA159" s="1" t="s">
        <v>82</v>
      </c>
      <c r="AB159" s="1" t="s">
        <v>73</v>
      </c>
      <c r="AC159" s="1" t="s">
        <v>73</v>
      </c>
      <c r="AD159" s="1" t="s">
        <v>73</v>
      </c>
      <c r="AE159" s="1" t="s">
        <v>73</v>
      </c>
      <c r="AF159" s="1" t="s">
        <v>78</v>
      </c>
      <c r="AG159" s="1" t="s">
        <v>73</v>
      </c>
      <c r="AH159" s="1" t="s">
        <v>73</v>
      </c>
      <c r="AI159" s="1" t="s">
        <v>73</v>
      </c>
      <c r="AJ159" s="1" t="s">
        <v>73</v>
      </c>
      <c r="AK159" s="1" t="s">
        <v>73</v>
      </c>
      <c r="AL159" s="1" t="s">
        <v>73</v>
      </c>
      <c r="AM159" s="1" t="s">
        <v>73</v>
      </c>
      <c r="AN159" s="1" t="s">
        <v>73</v>
      </c>
      <c r="AO159" s="1" t="s">
        <v>73</v>
      </c>
      <c r="AP159" s="1" t="s">
        <v>73</v>
      </c>
      <c r="AQ159" s="1" t="s">
        <v>73</v>
      </c>
      <c r="AR159" s="1"/>
    </row>
    <row r="160" spans="1:44" x14ac:dyDescent="0.2">
      <c r="A160" s="15">
        <v>42892</v>
      </c>
      <c r="B160" s="2">
        <v>27.9</v>
      </c>
      <c r="C160" s="3">
        <v>8.1</v>
      </c>
      <c r="D160" s="3">
        <v>7.5</v>
      </c>
      <c r="E160" s="1">
        <v>9</v>
      </c>
      <c r="F160" s="1">
        <v>9</v>
      </c>
      <c r="G160" s="1">
        <v>2</v>
      </c>
      <c r="H160" s="1">
        <v>3</v>
      </c>
      <c r="I160" s="3">
        <v>0.2</v>
      </c>
      <c r="J160" s="1" t="s">
        <v>74</v>
      </c>
      <c r="K160" s="2">
        <v>3.61</v>
      </c>
      <c r="L160" s="2">
        <v>0.37</v>
      </c>
      <c r="M160" s="2">
        <v>0.34</v>
      </c>
      <c r="N160" s="1">
        <v>186</v>
      </c>
      <c r="O160" s="3">
        <v>0.6</v>
      </c>
      <c r="P160" s="1" t="s">
        <v>76</v>
      </c>
      <c r="Q160" s="1" t="s">
        <v>76</v>
      </c>
      <c r="R160" s="1">
        <v>66</v>
      </c>
      <c r="S160" s="1">
        <v>100</v>
      </c>
      <c r="T160" s="1">
        <v>100</v>
      </c>
      <c r="U160" s="5">
        <v>7.0000000000000001E-3</v>
      </c>
      <c r="V160" s="5">
        <v>2E-3</v>
      </c>
      <c r="W160" s="1" t="s">
        <v>154</v>
      </c>
      <c r="X160" s="1">
        <v>2.5000000000000001E-2</v>
      </c>
      <c r="Y160" s="1" t="s">
        <v>95</v>
      </c>
      <c r="Z160" s="1" t="s">
        <v>132</v>
      </c>
      <c r="AA160" s="1" t="s">
        <v>82</v>
      </c>
      <c r="AB160" s="1">
        <v>0.09</v>
      </c>
      <c r="AC160" s="1">
        <v>0.08</v>
      </c>
      <c r="AD160" s="1" t="s">
        <v>275</v>
      </c>
      <c r="AE160" s="1">
        <v>5.2999999999999999E-2</v>
      </c>
      <c r="AF160" s="1" t="s">
        <v>308</v>
      </c>
      <c r="AG160" s="1">
        <v>8.9999999999999993E-3</v>
      </c>
      <c r="AH160" s="1">
        <v>8.9999999999999993E-3</v>
      </c>
      <c r="AI160" s="1" t="s">
        <v>95</v>
      </c>
      <c r="AJ160" s="1">
        <v>2.8000000000000001E-2</v>
      </c>
      <c r="AK160" s="1" t="s">
        <v>311</v>
      </c>
      <c r="AL160" s="1" t="s">
        <v>95</v>
      </c>
      <c r="AM160" s="1" t="s">
        <v>311</v>
      </c>
      <c r="AN160" s="1" t="s">
        <v>157</v>
      </c>
      <c r="AO160" s="1">
        <v>83</v>
      </c>
      <c r="AP160" s="1">
        <v>34</v>
      </c>
      <c r="AQ160" s="1">
        <v>347</v>
      </c>
      <c r="AR160" s="1"/>
    </row>
    <row r="161" spans="1:44" x14ac:dyDescent="0.2">
      <c r="A161" s="15">
        <v>42893</v>
      </c>
      <c r="B161" s="2">
        <v>28.28</v>
      </c>
      <c r="C161" s="3">
        <v>8.1</v>
      </c>
      <c r="D161" s="3">
        <v>7.4</v>
      </c>
      <c r="E161" s="1">
        <v>3</v>
      </c>
      <c r="F161" s="1">
        <v>3</v>
      </c>
      <c r="G161" s="1">
        <v>2</v>
      </c>
      <c r="H161" s="1">
        <v>3</v>
      </c>
      <c r="I161" s="3">
        <v>0.3</v>
      </c>
      <c r="J161" s="1" t="s">
        <v>74</v>
      </c>
      <c r="K161" s="2">
        <v>4.83</v>
      </c>
      <c r="L161" s="2">
        <v>0.3</v>
      </c>
      <c r="M161" s="2">
        <v>0.27</v>
      </c>
      <c r="N161" s="1" t="s">
        <v>76</v>
      </c>
      <c r="O161" s="3" t="s">
        <v>76</v>
      </c>
      <c r="P161" s="1" t="s">
        <v>76</v>
      </c>
      <c r="Q161" s="1">
        <v>10</v>
      </c>
      <c r="R161" s="1">
        <v>66</v>
      </c>
      <c r="S161" s="1" t="s">
        <v>90</v>
      </c>
      <c r="T161" s="1" t="s">
        <v>76</v>
      </c>
      <c r="U161" s="5">
        <v>6.0000000000000001E-3</v>
      </c>
      <c r="V161" s="5">
        <v>2E-3</v>
      </c>
      <c r="W161" s="1" t="s">
        <v>73</v>
      </c>
      <c r="X161" s="1" t="s">
        <v>73</v>
      </c>
      <c r="Y161" s="1" t="s">
        <v>73</v>
      </c>
      <c r="Z161" s="1" t="s">
        <v>73</v>
      </c>
      <c r="AA161" s="1" t="s">
        <v>82</v>
      </c>
      <c r="AB161" s="1" t="s">
        <v>73</v>
      </c>
      <c r="AC161" s="1" t="s">
        <v>73</v>
      </c>
      <c r="AD161" s="1" t="s">
        <v>73</v>
      </c>
      <c r="AE161" s="1" t="s">
        <v>73</v>
      </c>
      <c r="AF161" s="1" t="s">
        <v>78</v>
      </c>
      <c r="AG161" s="1" t="s">
        <v>73</v>
      </c>
      <c r="AH161" s="1" t="s">
        <v>73</v>
      </c>
      <c r="AI161" s="1" t="s">
        <v>73</v>
      </c>
      <c r="AJ161" s="1" t="s">
        <v>73</v>
      </c>
      <c r="AK161" s="1" t="s">
        <v>73</v>
      </c>
      <c r="AL161" s="1" t="s">
        <v>73</v>
      </c>
      <c r="AM161" s="1" t="s">
        <v>73</v>
      </c>
      <c r="AN161" s="1" t="s">
        <v>73</v>
      </c>
      <c r="AO161" s="1" t="s">
        <v>73</v>
      </c>
      <c r="AP161" s="1" t="s">
        <v>73</v>
      </c>
      <c r="AQ161" s="1" t="s">
        <v>73</v>
      </c>
      <c r="AR161" s="1"/>
    </row>
    <row r="162" spans="1:44" x14ac:dyDescent="0.2">
      <c r="A162" s="15">
        <v>42894</v>
      </c>
      <c r="B162" s="2">
        <v>27.52</v>
      </c>
      <c r="C162" s="3">
        <v>8.3000000000000007</v>
      </c>
      <c r="D162" s="3">
        <v>7.3</v>
      </c>
      <c r="E162" s="1" t="s">
        <v>84</v>
      </c>
      <c r="F162" s="1" t="s">
        <v>84</v>
      </c>
      <c r="G162" s="1">
        <v>2</v>
      </c>
      <c r="H162" s="1">
        <v>2</v>
      </c>
      <c r="I162" s="3">
        <v>0.2</v>
      </c>
      <c r="J162" s="1" t="s">
        <v>74</v>
      </c>
      <c r="K162" s="2">
        <v>6.81</v>
      </c>
      <c r="L162" s="2">
        <v>0.25</v>
      </c>
      <c r="M162" s="2">
        <v>0.23</v>
      </c>
      <c r="N162" s="1" t="s">
        <v>76</v>
      </c>
      <c r="O162" s="3" t="s">
        <v>76</v>
      </c>
      <c r="P162" s="1" t="s">
        <v>76</v>
      </c>
      <c r="Q162" s="1" t="s">
        <v>76</v>
      </c>
      <c r="R162" s="1">
        <v>67</v>
      </c>
      <c r="S162" s="1" t="s">
        <v>90</v>
      </c>
      <c r="T162" s="1" t="s">
        <v>76</v>
      </c>
      <c r="U162" s="5" t="s">
        <v>77</v>
      </c>
      <c r="V162" s="5">
        <v>2E-3</v>
      </c>
      <c r="W162" s="1" t="s">
        <v>73</v>
      </c>
      <c r="X162" s="1" t="s">
        <v>73</v>
      </c>
      <c r="Y162" s="1" t="s">
        <v>73</v>
      </c>
      <c r="Z162" s="1" t="s">
        <v>73</v>
      </c>
      <c r="AA162" s="1">
        <v>6.0000000000000001E-3</v>
      </c>
      <c r="AB162" s="1" t="s">
        <v>73</v>
      </c>
      <c r="AC162" s="1" t="s">
        <v>73</v>
      </c>
      <c r="AD162" s="1" t="s">
        <v>73</v>
      </c>
      <c r="AE162" s="1" t="s">
        <v>73</v>
      </c>
      <c r="AF162" s="1" t="s">
        <v>78</v>
      </c>
      <c r="AG162" s="1" t="s">
        <v>73</v>
      </c>
      <c r="AH162" s="1" t="s">
        <v>73</v>
      </c>
      <c r="AI162" s="1" t="s">
        <v>73</v>
      </c>
      <c r="AJ162" s="1" t="s">
        <v>73</v>
      </c>
      <c r="AK162" s="1" t="s">
        <v>73</v>
      </c>
      <c r="AL162" s="1" t="s">
        <v>73</v>
      </c>
      <c r="AM162" s="1" t="s">
        <v>73</v>
      </c>
      <c r="AN162" s="1" t="s">
        <v>73</v>
      </c>
      <c r="AO162" s="1">
        <v>80</v>
      </c>
      <c r="AP162" s="1">
        <v>31</v>
      </c>
      <c r="AQ162" s="1">
        <v>330</v>
      </c>
      <c r="AR162" s="1"/>
    </row>
    <row r="163" spans="1:44" x14ac:dyDescent="0.2">
      <c r="A163" s="15">
        <v>42895</v>
      </c>
      <c r="B163" s="2">
        <v>28.08</v>
      </c>
      <c r="C163" s="3" t="s">
        <v>71</v>
      </c>
      <c r="D163" s="3" t="s">
        <v>71</v>
      </c>
      <c r="E163" s="1" t="s">
        <v>72</v>
      </c>
      <c r="F163" s="1" t="s">
        <v>72</v>
      </c>
      <c r="G163" s="1" t="s">
        <v>72</v>
      </c>
      <c r="H163" s="1">
        <v>2</v>
      </c>
      <c r="I163" s="3" t="s">
        <v>73</v>
      </c>
      <c r="J163" s="1" t="s">
        <v>74</v>
      </c>
      <c r="K163" s="2" t="s">
        <v>74</v>
      </c>
      <c r="L163" s="2">
        <v>0.22</v>
      </c>
      <c r="M163" s="2">
        <v>0.21</v>
      </c>
      <c r="N163" s="1" t="s">
        <v>76</v>
      </c>
      <c r="O163" s="3" t="s">
        <v>76</v>
      </c>
      <c r="P163" s="1" t="s">
        <v>76</v>
      </c>
      <c r="Q163" s="1" t="s">
        <v>76</v>
      </c>
      <c r="R163" s="1" t="s">
        <v>76</v>
      </c>
      <c r="S163" s="1" t="s">
        <v>90</v>
      </c>
      <c r="T163" s="1" t="s">
        <v>76</v>
      </c>
      <c r="U163" s="5" t="s">
        <v>77</v>
      </c>
      <c r="V163" s="5">
        <v>2E-3</v>
      </c>
      <c r="W163" s="1" t="s">
        <v>73</v>
      </c>
      <c r="X163" s="1" t="s">
        <v>73</v>
      </c>
      <c r="Y163" s="1" t="s">
        <v>73</v>
      </c>
      <c r="Z163" s="1" t="s">
        <v>73</v>
      </c>
      <c r="AA163" s="1" t="s">
        <v>73</v>
      </c>
      <c r="AB163" s="1" t="s">
        <v>73</v>
      </c>
      <c r="AC163" s="1" t="s">
        <v>73</v>
      </c>
      <c r="AD163" s="1" t="s">
        <v>73</v>
      </c>
      <c r="AE163" s="1" t="s">
        <v>73</v>
      </c>
      <c r="AF163" s="1" t="s">
        <v>78</v>
      </c>
      <c r="AG163" s="1" t="s">
        <v>73</v>
      </c>
      <c r="AH163" s="1" t="s">
        <v>73</v>
      </c>
      <c r="AI163" s="1" t="s">
        <v>73</v>
      </c>
      <c r="AJ163" s="1" t="s">
        <v>73</v>
      </c>
      <c r="AK163" s="1" t="s">
        <v>73</v>
      </c>
      <c r="AL163" s="1" t="s">
        <v>73</v>
      </c>
      <c r="AM163" s="1" t="s">
        <v>73</v>
      </c>
      <c r="AN163" s="1" t="s">
        <v>73</v>
      </c>
      <c r="AO163" s="1" t="s">
        <v>73</v>
      </c>
      <c r="AP163" s="1" t="s">
        <v>73</v>
      </c>
      <c r="AQ163" s="1" t="s">
        <v>73</v>
      </c>
      <c r="AR163" s="1"/>
    </row>
    <row r="164" spans="1:44" x14ac:dyDescent="0.2">
      <c r="A164" s="15">
        <v>42896</v>
      </c>
      <c r="B164" s="2">
        <v>27.75</v>
      </c>
      <c r="C164" s="3" t="s">
        <v>71</v>
      </c>
      <c r="D164" s="3" t="s">
        <v>71</v>
      </c>
      <c r="E164" s="1" t="s">
        <v>72</v>
      </c>
      <c r="F164" s="1" t="s">
        <v>72</v>
      </c>
      <c r="G164" s="1" t="s">
        <v>72</v>
      </c>
      <c r="H164" s="1">
        <v>2</v>
      </c>
      <c r="I164" s="3" t="s">
        <v>73</v>
      </c>
      <c r="J164" s="1" t="s">
        <v>74</v>
      </c>
      <c r="K164" s="2" t="s">
        <v>74</v>
      </c>
      <c r="L164" s="2">
        <v>0.24</v>
      </c>
      <c r="M164" s="2">
        <v>0.21</v>
      </c>
      <c r="N164" s="1" t="s">
        <v>76</v>
      </c>
      <c r="O164" s="3" t="s">
        <v>76</v>
      </c>
      <c r="P164" s="1" t="s">
        <v>76</v>
      </c>
      <c r="Q164" s="1" t="s">
        <v>76</v>
      </c>
      <c r="R164" s="1" t="s">
        <v>76</v>
      </c>
      <c r="S164" s="1" t="s">
        <v>76</v>
      </c>
      <c r="T164" s="1" t="s">
        <v>76</v>
      </c>
      <c r="U164" s="5" t="s">
        <v>76</v>
      </c>
      <c r="V164" s="5" t="s">
        <v>76</v>
      </c>
      <c r="W164" s="1" t="s">
        <v>73</v>
      </c>
      <c r="X164" s="1" t="s">
        <v>73</v>
      </c>
      <c r="Y164" s="1" t="s">
        <v>73</v>
      </c>
      <c r="Z164" s="1" t="s">
        <v>73</v>
      </c>
      <c r="AA164" s="1" t="s">
        <v>73</v>
      </c>
      <c r="AB164" s="1" t="s">
        <v>73</v>
      </c>
      <c r="AC164" s="1" t="s">
        <v>73</v>
      </c>
      <c r="AD164" s="1" t="s">
        <v>73</v>
      </c>
      <c r="AE164" s="1" t="s">
        <v>73</v>
      </c>
      <c r="AF164" s="1" t="s">
        <v>78</v>
      </c>
      <c r="AG164" s="1" t="s">
        <v>73</v>
      </c>
      <c r="AH164" s="1" t="s">
        <v>73</v>
      </c>
      <c r="AI164" s="1" t="s">
        <v>73</v>
      </c>
      <c r="AJ164" s="1" t="s">
        <v>73</v>
      </c>
      <c r="AK164" s="1" t="s">
        <v>73</v>
      </c>
      <c r="AL164" s="1" t="s">
        <v>73</v>
      </c>
      <c r="AM164" s="1" t="s">
        <v>73</v>
      </c>
      <c r="AN164" s="1" t="s">
        <v>73</v>
      </c>
      <c r="AO164" s="1" t="s">
        <v>73</v>
      </c>
      <c r="AP164" s="1" t="s">
        <v>73</v>
      </c>
      <c r="AQ164" s="1" t="s">
        <v>73</v>
      </c>
      <c r="AR164" s="1"/>
    </row>
    <row r="165" spans="1:44" x14ac:dyDescent="0.2">
      <c r="A165" s="15">
        <v>42897</v>
      </c>
      <c r="B165" s="2">
        <v>26.4</v>
      </c>
      <c r="C165" s="3">
        <v>8.1999999999999993</v>
      </c>
      <c r="D165" s="3">
        <v>7.3</v>
      </c>
      <c r="E165" s="1" t="s">
        <v>72</v>
      </c>
      <c r="F165" s="1" t="s">
        <v>72</v>
      </c>
      <c r="G165" s="1" t="s">
        <v>72</v>
      </c>
      <c r="H165" s="1">
        <v>2</v>
      </c>
      <c r="I165" s="3">
        <v>0.2</v>
      </c>
      <c r="J165" s="1" t="s">
        <v>74</v>
      </c>
      <c r="K165" s="2">
        <v>8.0299999999999994</v>
      </c>
      <c r="L165" s="2">
        <v>0.24</v>
      </c>
      <c r="M165" s="2">
        <v>0.22</v>
      </c>
      <c r="N165" s="1" t="s">
        <v>76</v>
      </c>
      <c r="O165" s="3" t="s">
        <v>76</v>
      </c>
      <c r="P165" s="1" t="s">
        <v>76</v>
      </c>
      <c r="Q165" s="1" t="s">
        <v>76</v>
      </c>
      <c r="R165" s="1">
        <v>68</v>
      </c>
      <c r="S165" s="1" t="s">
        <v>76</v>
      </c>
      <c r="T165" s="1" t="s">
        <v>76</v>
      </c>
      <c r="U165" s="5" t="s">
        <v>76</v>
      </c>
      <c r="V165" s="5" t="s">
        <v>76</v>
      </c>
      <c r="W165" s="1" t="s">
        <v>73</v>
      </c>
      <c r="X165" s="1" t="s">
        <v>73</v>
      </c>
      <c r="Y165" s="1" t="s">
        <v>73</v>
      </c>
      <c r="Z165" s="1" t="s">
        <v>73</v>
      </c>
      <c r="AA165" s="1" t="s">
        <v>82</v>
      </c>
      <c r="AB165" s="1" t="s">
        <v>73</v>
      </c>
      <c r="AC165" s="1" t="s">
        <v>73</v>
      </c>
      <c r="AD165" s="1" t="s">
        <v>73</v>
      </c>
      <c r="AE165" s="1" t="s">
        <v>73</v>
      </c>
      <c r="AF165" s="1" t="s">
        <v>78</v>
      </c>
      <c r="AG165" s="1" t="s">
        <v>73</v>
      </c>
      <c r="AH165" s="1" t="s">
        <v>73</v>
      </c>
      <c r="AI165" s="1" t="s">
        <v>73</v>
      </c>
      <c r="AJ165" s="1" t="s">
        <v>73</v>
      </c>
      <c r="AK165" s="1" t="s">
        <v>73</v>
      </c>
      <c r="AL165" s="1" t="s">
        <v>73</v>
      </c>
      <c r="AM165" s="1" t="s">
        <v>73</v>
      </c>
      <c r="AN165" s="1" t="s">
        <v>73</v>
      </c>
      <c r="AO165" s="1">
        <v>77</v>
      </c>
      <c r="AP165" s="1">
        <v>30</v>
      </c>
      <c r="AQ165" s="1">
        <v>315</v>
      </c>
      <c r="AR165" s="1"/>
    </row>
    <row r="166" spans="1:44" x14ac:dyDescent="0.2">
      <c r="A166" s="15">
        <v>42898</v>
      </c>
      <c r="B166" s="2">
        <v>26.1</v>
      </c>
      <c r="C166" s="3">
        <v>8</v>
      </c>
      <c r="D166" s="3">
        <v>7.3</v>
      </c>
      <c r="E166" s="1" t="s">
        <v>72</v>
      </c>
      <c r="F166" s="1" t="s">
        <v>72</v>
      </c>
      <c r="G166" s="1" t="s">
        <v>72</v>
      </c>
      <c r="H166" s="1">
        <v>2</v>
      </c>
      <c r="I166" s="3">
        <v>0.2</v>
      </c>
      <c r="J166" s="1" t="s">
        <v>74</v>
      </c>
      <c r="K166" s="2">
        <v>7.96</v>
      </c>
      <c r="L166" s="2">
        <v>0.25</v>
      </c>
      <c r="M166" s="2">
        <v>0.23</v>
      </c>
      <c r="N166" s="1" t="s">
        <v>76</v>
      </c>
      <c r="O166" s="3" t="s">
        <v>76</v>
      </c>
      <c r="P166" s="1" t="s">
        <v>93</v>
      </c>
      <c r="Q166" s="1" t="s">
        <v>76</v>
      </c>
      <c r="R166" s="1">
        <v>68</v>
      </c>
      <c r="S166" s="1" t="s">
        <v>90</v>
      </c>
      <c r="T166" s="1" t="s">
        <v>76</v>
      </c>
      <c r="U166" s="5" t="s">
        <v>77</v>
      </c>
      <c r="V166" s="5">
        <v>1E-3</v>
      </c>
      <c r="W166" s="1" t="s">
        <v>73</v>
      </c>
      <c r="X166" s="1" t="s">
        <v>73</v>
      </c>
      <c r="Y166" s="1" t="s">
        <v>73</v>
      </c>
      <c r="Z166" s="1" t="s">
        <v>73</v>
      </c>
      <c r="AA166" s="1" t="s">
        <v>82</v>
      </c>
      <c r="AB166" s="1" t="s">
        <v>73</v>
      </c>
      <c r="AC166" s="1" t="s">
        <v>73</v>
      </c>
      <c r="AD166" s="1" t="s">
        <v>73</v>
      </c>
      <c r="AE166" s="1" t="s">
        <v>73</v>
      </c>
      <c r="AF166" s="1" t="s">
        <v>78</v>
      </c>
      <c r="AG166" s="1" t="s">
        <v>73</v>
      </c>
      <c r="AH166" s="1" t="s">
        <v>73</v>
      </c>
      <c r="AI166" s="1" t="s">
        <v>73</v>
      </c>
      <c r="AJ166" s="1" t="s">
        <v>73</v>
      </c>
      <c r="AK166" s="1" t="s">
        <v>73</v>
      </c>
      <c r="AL166" s="1" t="s">
        <v>73</v>
      </c>
      <c r="AM166" s="1" t="s">
        <v>73</v>
      </c>
      <c r="AN166" s="1" t="s">
        <v>73</v>
      </c>
      <c r="AO166" s="1" t="s">
        <v>73</v>
      </c>
      <c r="AP166" s="1" t="s">
        <v>73</v>
      </c>
      <c r="AQ166" s="1" t="s">
        <v>73</v>
      </c>
      <c r="AR166" s="1"/>
    </row>
    <row r="167" spans="1:44" x14ac:dyDescent="0.2">
      <c r="A167" s="15">
        <v>42899</v>
      </c>
      <c r="B167" s="2">
        <v>26.63</v>
      </c>
      <c r="C167" s="3">
        <v>7.7</v>
      </c>
      <c r="D167" s="3">
        <v>7.3</v>
      </c>
      <c r="E167" s="1" t="s">
        <v>84</v>
      </c>
      <c r="F167" s="1" t="s">
        <v>84</v>
      </c>
      <c r="G167" s="1">
        <v>2</v>
      </c>
      <c r="H167" s="1">
        <v>2</v>
      </c>
      <c r="I167" s="3">
        <v>0.3</v>
      </c>
      <c r="J167" s="1" t="s">
        <v>74</v>
      </c>
      <c r="K167" s="2">
        <v>8.36</v>
      </c>
      <c r="L167" s="2">
        <v>0.25</v>
      </c>
      <c r="M167" s="2">
        <v>0.22</v>
      </c>
      <c r="N167" s="1">
        <v>183</v>
      </c>
      <c r="O167" s="3">
        <v>0.7</v>
      </c>
      <c r="P167" s="1" t="s">
        <v>76</v>
      </c>
      <c r="Q167" s="1" t="s">
        <v>76</v>
      </c>
      <c r="R167" s="1">
        <v>70</v>
      </c>
      <c r="S167" s="1" t="s">
        <v>90</v>
      </c>
      <c r="T167" s="1">
        <v>100</v>
      </c>
      <c r="U167" s="5">
        <v>5.0000000000000001E-3</v>
      </c>
      <c r="V167" s="5">
        <v>4.0000000000000001E-3</v>
      </c>
      <c r="W167" s="1" t="s">
        <v>154</v>
      </c>
      <c r="X167" s="1">
        <v>2.5999999999999999E-2</v>
      </c>
      <c r="Y167" s="1" t="s">
        <v>95</v>
      </c>
      <c r="Z167" s="1" t="s">
        <v>132</v>
      </c>
      <c r="AA167" s="1" t="s">
        <v>82</v>
      </c>
      <c r="AB167" s="1">
        <v>0.06</v>
      </c>
      <c r="AC167" s="1" t="s">
        <v>89</v>
      </c>
      <c r="AD167" s="1" t="s">
        <v>275</v>
      </c>
      <c r="AE167" s="1">
        <v>2.4E-2</v>
      </c>
      <c r="AF167" s="1" t="s">
        <v>308</v>
      </c>
      <c r="AG167" s="1">
        <v>7.0000000000000001E-3</v>
      </c>
      <c r="AH167" s="1">
        <v>6.0000000000000001E-3</v>
      </c>
      <c r="AI167" s="1" t="s">
        <v>95</v>
      </c>
      <c r="AJ167" s="1">
        <v>3.3000000000000002E-2</v>
      </c>
      <c r="AK167" s="1" t="s">
        <v>311</v>
      </c>
      <c r="AL167" s="1" t="s">
        <v>95</v>
      </c>
      <c r="AM167" s="1" t="s">
        <v>311</v>
      </c>
      <c r="AN167" s="1" t="s">
        <v>157</v>
      </c>
      <c r="AO167" s="1">
        <v>77</v>
      </c>
      <c r="AP167" s="1">
        <v>30</v>
      </c>
      <c r="AQ167" s="1">
        <v>313</v>
      </c>
      <c r="AR167" s="1"/>
    </row>
    <row r="168" spans="1:44" x14ac:dyDescent="0.2">
      <c r="A168" s="15">
        <v>42900</v>
      </c>
      <c r="B168" s="2">
        <v>34.479999999999997</v>
      </c>
      <c r="C168" s="3">
        <v>7.9</v>
      </c>
      <c r="D168" s="3">
        <v>7.3</v>
      </c>
      <c r="E168" s="1" t="s">
        <v>84</v>
      </c>
      <c r="F168" s="1" t="s">
        <v>84</v>
      </c>
      <c r="G168" s="1">
        <v>5</v>
      </c>
      <c r="H168" s="1">
        <v>2</v>
      </c>
      <c r="I168" s="3">
        <v>0.3</v>
      </c>
      <c r="J168" s="1" t="s">
        <v>74</v>
      </c>
      <c r="K168" s="2">
        <v>8.4600000000000009</v>
      </c>
      <c r="L168" s="2">
        <v>0.28000000000000003</v>
      </c>
      <c r="M168" s="2">
        <v>0.23</v>
      </c>
      <c r="N168" s="1" t="s">
        <v>76</v>
      </c>
      <c r="O168" s="3" t="s">
        <v>76</v>
      </c>
      <c r="P168" s="1" t="s">
        <v>76</v>
      </c>
      <c r="Q168" s="1" t="s">
        <v>93</v>
      </c>
      <c r="R168" s="1">
        <v>71</v>
      </c>
      <c r="S168" s="1" t="s">
        <v>90</v>
      </c>
      <c r="T168" s="1" t="s">
        <v>76</v>
      </c>
      <c r="U168" s="5" t="s">
        <v>77</v>
      </c>
      <c r="V168" s="5">
        <v>1E-3</v>
      </c>
      <c r="W168" s="1" t="s">
        <v>73</v>
      </c>
      <c r="X168" s="1" t="s">
        <v>73</v>
      </c>
      <c r="Y168" s="1" t="s">
        <v>73</v>
      </c>
      <c r="Z168" s="1" t="s">
        <v>73</v>
      </c>
      <c r="AA168" s="1" t="s">
        <v>82</v>
      </c>
      <c r="AB168" s="1" t="s">
        <v>73</v>
      </c>
      <c r="AC168" s="1" t="s">
        <v>73</v>
      </c>
      <c r="AD168" s="1" t="s">
        <v>73</v>
      </c>
      <c r="AE168" s="1" t="s">
        <v>73</v>
      </c>
      <c r="AF168" s="1" t="s">
        <v>78</v>
      </c>
      <c r="AG168" s="1" t="s">
        <v>73</v>
      </c>
      <c r="AH168" s="1" t="s">
        <v>73</v>
      </c>
      <c r="AI168" s="1" t="s">
        <v>73</v>
      </c>
      <c r="AJ168" s="1" t="s">
        <v>73</v>
      </c>
      <c r="AK168" s="1" t="s">
        <v>73</v>
      </c>
      <c r="AL168" s="1" t="s">
        <v>73</v>
      </c>
      <c r="AM168" s="1" t="s">
        <v>73</v>
      </c>
      <c r="AN168" s="1" t="s">
        <v>73</v>
      </c>
      <c r="AO168" s="1" t="s">
        <v>73</v>
      </c>
      <c r="AP168" s="1" t="s">
        <v>73</v>
      </c>
      <c r="AQ168" s="1" t="s">
        <v>73</v>
      </c>
      <c r="AR168" s="1"/>
    </row>
    <row r="169" spans="1:44" x14ac:dyDescent="0.2">
      <c r="A169" s="15">
        <v>42901</v>
      </c>
      <c r="B169" s="2">
        <v>45.53</v>
      </c>
      <c r="C169" s="3">
        <v>7.1</v>
      </c>
      <c r="D169" s="3">
        <v>7.1</v>
      </c>
      <c r="E169" s="1" t="s">
        <v>84</v>
      </c>
      <c r="F169" s="1" t="s">
        <v>84</v>
      </c>
      <c r="G169" s="1">
        <v>2</v>
      </c>
      <c r="H169" s="1">
        <v>3</v>
      </c>
      <c r="I169" s="3">
        <v>0.6</v>
      </c>
      <c r="J169" s="1" t="s">
        <v>74</v>
      </c>
      <c r="K169" s="2">
        <v>6.72</v>
      </c>
      <c r="L169" s="2">
        <v>0.3</v>
      </c>
      <c r="M169" s="2">
        <v>0.23</v>
      </c>
      <c r="N169" s="1" t="s">
        <v>76</v>
      </c>
      <c r="O169" s="3" t="s">
        <v>76</v>
      </c>
      <c r="P169" s="1" t="s">
        <v>76</v>
      </c>
      <c r="Q169" s="1" t="s">
        <v>76</v>
      </c>
      <c r="R169" s="1">
        <v>70</v>
      </c>
      <c r="S169" s="1" t="s">
        <v>90</v>
      </c>
      <c r="T169" s="1" t="s">
        <v>76</v>
      </c>
      <c r="U169" s="5" t="s">
        <v>77</v>
      </c>
      <c r="V169" s="5">
        <v>2E-3</v>
      </c>
      <c r="W169" s="1" t="s">
        <v>73</v>
      </c>
      <c r="X169" s="1" t="s">
        <v>73</v>
      </c>
      <c r="Y169" s="1" t="s">
        <v>73</v>
      </c>
      <c r="Z169" s="1" t="s">
        <v>73</v>
      </c>
      <c r="AA169" s="1" t="s">
        <v>82</v>
      </c>
      <c r="AB169" s="1" t="s">
        <v>73</v>
      </c>
      <c r="AC169" s="1" t="s">
        <v>73</v>
      </c>
      <c r="AD169" s="1" t="s">
        <v>73</v>
      </c>
      <c r="AE169" s="1" t="s">
        <v>73</v>
      </c>
      <c r="AF169" s="1" t="s">
        <v>78</v>
      </c>
      <c r="AG169" s="1" t="s">
        <v>73</v>
      </c>
      <c r="AH169" s="1" t="s">
        <v>73</v>
      </c>
      <c r="AI169" s="1" t="s">
        <v>73</v>
      </c>
      <c r="AJ169" s="1" t="s">
        <v>73</v>
      </c>
      <c r="AK169" s="1" t="s">
        <v>73</v>
      </c>
      <c r="AL169" s="1" t="s">
        <v>73</v>
      </c>
      <c r="AM169" s="1" t="s">
        <v>73</v>
      </c>
      <c r="AN169" s="1" t="s">
        <v>73</v>
      </c>
      <c r="AO169" s="1">
        <v>70</v>
      </c>
      <c r="AP169" s="1">
        <v>27</v>
      </c>
      <c r="AQ169" s="1">
        <v>283</v>
      </c>
      <c r="AR169" s="1"/>
    </row>
    <row r="170" spans="1:44" x14ac:dyDescent="0.2">
      <c r="A170" s="15">
        <v>42902</v>
      </c>
      <c r="B170" s="2">
        <v>33.69</v>
      </c>
      <c r="C170" s="3" t="s">
        <v>71</v>
      </c>
      <c r="D170" s="3" t="s">
        <v>71</v>
      </c>
      <c r="E170" s="1" t="s">
        <v>72</v>
      </c>
      <c r="F170" s="1" t="s">
        <v>72</v>
      </c>
      <c r="G170" s="1" t="s">
        <v>72</v>
      </c>
      <c r="H170" s="1">
        <v>2</v>
      </c>
      <c r="I170" s="3" t="s">
        <v>73</v>
      </c>
      <c r="J170" s="1" t="s">
        <v>74</v>
      </c>
      <c r="K170" s="2" t="s">
        <v>74</v>
      </c>
      <c r="L170" s="2">
        <v>0.25</v>
      </c>
      <c r="M170" s="2">
        <v>0.22</v>
      </c>
      <c r="N170" s="1" t="s">
        <v>76</v>
      </c>
      <c r="O170" s="3" t="s">
        <v>76</v>
      </c>
      <c r="P170" s="1" t="s">
        <v>76</v>
      </c>
      <c r="Q170" s="1" t="s">
        <v>76</v>
      </c>
      <c r="R170" s="1" t="s">
        <v>76</v>
      </c>
      <c r="S170" s="1" t="s">
        <v>90</v>
      </c>
      <c r="T170" s="1" t="s">
        <v>76</v>
      </c>
      <c r="U170" s="5" t="s">
        <v>77</v>
      </c>
      <c r="V170" s="5">
        <v>1E-3</v>
      </c>
      <c r="W170" s="1" t="s">
        <v>73</v>
      </c>
      <c r="X170" s="1" t="s">
        <v>73</v>
      </c>
      <c r="Y170" s="1" t="s">
        <v>73</v>
      </c>
      <c r="Z170" s="1" t="s">
        <v>73</v>
      </c>
      <c r="AA170" s="1" t="s">
        <v>73</v>
      </c>
      <c r="AB170" s="1" t="s">
        <v>73</v>
      </c>
      <c r="AC170" s="1" t="s">
        <v>73</v>
      </c>
      <c r="AD170" s="1" t="s">
        <v>73</v>
      </c>
      <c r="AE170" s="1" t="s">
        <v>73</v>
      </c>
      <c r="AF170" s="1" t="s">
        <v>78</v>
      </c>
      <c r="AG170" s="1" t="s">
        <v>73</v>
      </c>
      <c r="AH170" s="1" t="s">
        <v>73</v>
      </c>
      <c r="AI170" s="1" t="s">
        <v>73</v>
      </c>
      <c r="AJ170" s="1" t="s">
        <v>73</v>
      </c>
      <c r="AK170" s="1" t="s">
        <v>73</v>
      </c>
      <c r="AL170" s="1" t="s">
        <v>73</v>
      </c>
      <c r="AM170" s="1" t="s">
        <v>73</v>
      </c>
      <c r="AN170" s="1" t="s">
        <v>73</v>
      </c>
      <c r="AO170" s="1" t="s">
        <v>73</v>
      </c>
      <c r="AP170" s="1" t="s">
        <v>73</v>
      </c>
      <c r="AQ170" s="1" t="s">
        <v>73</v>
      </c>
      <c r="AR170" s="1"/>
    </row>
    <row r="171" spans="1:44" x14ac:dyDescent="0.2">
      <c r="A171" s="15">
        <v>42903</v>
      </c>
      <c r="B171" s="2">
        <v>40.450000000000003</v>
      </c>
      <c r="C171" s="3" t="s">
        <v>71</v>
      </c>
      <c r="D171" s="3" t="s">
        <v>71</v>
      </c>
      <c r="E171" s="1" t="s">
        <v>72</v>
      </c>
      <c r="F171" s="1" t="s">
        <v>72</v>
      </c>
      <c r="G171" s="1" t="s">
        <v>72</v>
      </c>
      <c r="H171" s="1">
        <v>1</v>
      </c>
      <c r="I171" s="3" t="s">
        <v>73</v>
      </c>
      <c r="J171" s="1" t="s">
        <v>74</v>
      </c>
      <c r="K171" s="2" t="s">
        <v>74</v>
      </c>
      <c r="L171" s="2">
        <v>0.26</v>
      </c>
      <c r="M171" s="2">
        <v>0.23</v>
      </c>
      <c r="N171" s="1" t="s">
        <v>76</v>
      </c>
      <c r="O171" s="3" t="s">
        <v>76</v>
      </c>
      <c r="P171" s="1" t="s">
        <v>76</v>
      </c>
      <c r="Q171" s="1" t="s">
        <v>76</v>
      </c>
      <c r="R171" s="1" t="s">
        <v>76</v>
      </c>
      <c r="S171" s="1" t="s">
        <v>76</v>
      </c>
      <c r="T171" s="1" t="s">
        <v>76</v>
      </c>
      <c r="U171" s="5" t="s">
        <v>76</v>
      </c>
      <c r="V171" s="5" t="s">
        <v>76</v>
      </c>
      <c r="W171" s="1" t="s">
        <v>73</v>
      </c>
      <c r="X171" s="1" t="s">
        <v>73</v>
      </c>
      <c r="Y171" s="1" t="s">
        <v>73</v>
      </c>
      <c r="Z171" s="1" t="s">
        <v>73</v>
      </c>
      <c r="AA171" s="1" t="s">
        <v>73</v>
      </c>
      <c r="AB171" s="1" t="s">
        <v>73</v>
      </c>
      <c r="AC171" s="1" t="s">
        <v>73</v>
      </c>
      <c r="AD171" s="1" t="s">
        <v>73</v>
      </c>
      <c r="AE171" s="1" t="s">
        <v>73</v>
      </c>
      <c r="AF171" s="1" t="s">
        <v>78</v>
      </c>
      <c r="AG171" s="1" t="s">
        <v>73</v>
      </c>
      <c r="AH171" s="1" t="s">
        <v>73</v>
      </c>
      <c r="AI171" s="1" t="s">
        <v>73</v>
      </c>
      <c r="AJ171" s="1" t="s">
        <v>73</v>
      </c>
      <c r="AK171" s="1" t="s">
        <v>73</v>
      </c>
      <c r="AL171" s="1" t="s">
        <v>73</v>
      </c>
      <c r="AM171" s="1" t="s">
        <v>73</v>
      </c>
      <c r="AN171" s="1" t="s">
        <v>73</v>
      </c>
      <c r="AO171" s="1" t="s">
        <v>73</v>
      </c>
      <c r="AP171" s="1" t="s">
        <v>73</v>
      </c>
      <c r="AQ171" s="1" t="s">
        <v>73</v>
      </c>
      <c r="AR171" s="1"/>
    </row>
    <row r="172" spans="1:44" x14ac:dyDescent="0.2">
      <c r="A172" s="15">
        <v>42904</v>
      </c>
      <c r="B172" s="2">
        <v>32.61</v>
      </c>
      <c r="C172" s="3">
        <v>7.9</v>
      </c>
      <c r="D172" s="3">
        <v>7.3</v>
      </c>
      <c r="E172" s="1" t="s">
        <v>72</v>
      </c>
      <c r="F172" s="1" t="s">
        <v>72</v>
      </c>
      <c r="G172" s="1" t="s">
        <v>72</v>
      </c>
      <c r="H172" s="1">
        <v>2</v>
      </c>
      <c r="I172" s="3">
        <v>0.3</v>
      </c>
      <c r="J172" s="1" t="s">
        <v>74</v>
      </c>
      <c r="K172" s="2">
        <v>5.38</v>
      </c>
      <c r="L172" s="2">
        <v>0.25</v>
      </c>
      <c r="M172" s="2">
        <v>0.22</v>
      </c>
      <c r="N172" s="1" t="s">
        <v>76</v>
      </c>
      <c r="O172" s="3" t="s">
        <v>76</v>
      </c>
      <c r="P172" s="1" t="s">
        <v>76</v>
      </c>
      <c r="Q172" s="1" t="s">
        <v>76</v>
      </c>
      <c r="R172" s="1">
        <v>70</v>
      </c>
      <c r="S172" s="1" t="s">
        <v>76</v>
      </c>
      <c r="T172" s="1" t="s">
        <v>76</v>
      </c>
      <c r="U172" s="5" t="s">
        <v>76</v>
      </c>
      <c r="V172" s="5" t="s">
        <v>76</v>
      </c>
      <c r="W172" s="1" t="s">
        <v>73</v>
      </c>
      <c r="X172" s="1" t="s">
        <v>73</v>
      </c>
      <c r="Y172" s="1" t="s">
        <v>73</v>
      </c>
      <c r="Z172" s="1" t="s">
        <v>73</v>
      </c>
      <c r="AA172" s="1" t="s">
        <v>82</v>
      </c>
      <c r="AB172" s="1" t="s">
        <v>73</v>
      </c>
      <c r="AC172" s="1" t="s">
        <v>73</v>
      </c>
      <c r="AD172" s="1" t="s">
        <v>73</v>
      </c>
      <c r="AE172" s="1" t="s">
        <v>73</v>
      </c>
      <c r="AF172" s="1" t="s">
        <v>78</v>
      </c>
      <c r="AG172" s="1" t="s">
        <v>73</v>
      </c>
      <c r="AH172" s="1" t="s">
        <v>73</v>
      </c>
      <c r="AI172" s="1" t="s">
        <v>73</v>
      </c>
      <c r="AJ172" s="1" t="s">
        <v>73</v>
      </c>
      <c r="AK172" s="1" t="s">
        <v>73</v>
      </c>
      <c r="AL172" s="1" t="s">
        <v>73</v>
      </c>
      <c r="AM172" s="1" t="s">
        <v>73</v>
      </c>
      <c r="AN172" s="1" t="s">
        <v>73</v>
      </c>
      <c r="AO172" s="1">
        <v>69</v>
      </c>
      <c r="AP172" s="1">
        <v>26</v>
      </c>
      <c r="AQ172" s="1">
        <v>280</v>
      </c>
      <c r="AR172" s="1"/>
    </row>
    <row r="173" spans="1:44" x14ac:dyDescent="0.2">
      <c r="A173" s="15">
        <v>42905</v>
      </c>
      <c r="B173" s="2">
        <v>32.409999999999997</v>
      </c>
      <c r="C173" s="3">
        <v>7.5</v>
      </c>
      <c r="D173" s="3">
        <v>7.3</v>
      </c>
      <c r="E173" s="1" t="s">
        <v>72</v>
      </c>
      <c r="F173" s="1" t="s">
        <v>72</v>
      </c>
      <c r="G173" s="1" t="s">
        <v>72</v>
      </c>
      <c r="H173" s="1">
        <v>2</v>
      </c>
      <c r="I173" s="3">
        <v>0.4</v>
      </c>
      <c r="J173" s="1" t="s">
        <v>74</v>
      </c>
      <c r="K173" s="2">
        <v>5.3</v>
      </c>
      <c r="L173" s="2">
        <v>0.24</v>
      </c>
      <c r="M173" s="2">
        <v>0.21</v>
      </c>
      <c r="N173" s="1" t="s">
        <v>76</v>
      </c>
      <c r="O173" s="3" t="s">
        <v>76</v>
      </c>
      <c r="P173" s="1" t="s">
        <v>93</v>
      </c>
      <c r="Q173" s="1" t="s">
        <v>76</v>
      </c>
      <c r="R173" s="1">
        <v>70</v>
      </c>
      <c r="S173" s="1" t="s">
        <v>90</v>
      </c>
      <c r="T173" s="1" t="s">
        <v>76</v>
      </c>
      <c r="U173" s="5" t="s">
        <v>77</v>
      </c>
      <c r="V173" s="5">
        <v>1E-3</v>
      </c>
      <c r="W173" s="1" t="s">
        <v>73</v>
      </c>
      <c r="X173" s="1" t="s">
        <v>73</v>
      </c>
      <c r="Y173" s="1" t="s">
        <v>73</v>
      </c>
      <c r="Z173" s="1" t="s">
        <v>73</v>
      </c>
      <c r="AA173" s="1" t="s">
        <v>82</v>
      </c>
      <c r="AB173" s="1" t="s">
        <v>73</v>
      </c>
      <c r="AC173" s="1" t="s">
        <v>73</v>
      </c>
      <c r="AD173" s="1" t="s">
        <v>73</v>
      </c>
      <c r="AE173" s="1" t="s">
        <v>73</v>
      </c>
      <c r="AF173" s="1" t="s">
        <v>78</v>
      </c>
      <c r="AG173" s="1" t="s">
        <v>73</v>
      </c>
      <c r="AH173" s="1" t="s">
        <v>73</v>
      </c>
      <c r="AI173" s="1" t="s">
        <v>73</v>
      </c>
      <c r="AJ173" s="1" t="s">
        <v>73</v>
      </c>
      <c r="AK173" s="1" t="s">
        <v>73</v>
      </c>
      <c r="AL173" s="1" t="s">
        <v>73</v>
      </c>
      <c r="AM173" s="1" t="s">
        <v>73</v>
      </c>
      <c r="AN173" s="1" t="s">
        <v>73</v>
      </c>
      <c r="AO173" s="1">
        <v>68</v>
      </c>
      <c r="AP173" s="1">
        <v>26</v>
      </c>
      <c r="AQ173" s="1">
        <v>276</v>
      </c>
      <c r="AR173" s="1"/>
    </row>
    <row r="174" spans="1:44" x14ac:dyDescent="0.2">
      <c r="A174" s="15">
        <v>42906</v>
      </c>
      <c r="B174" s="2">
        <v>27.85</v>
      </c>
      <c r="C174" s="3">
        <v>8</v>
      </c>
      <c r="D174" s="3">
        <v>7.2</v>
      </c>
      <c r="E174" s="1" t="s">
        <v>84</v>
      </c>
      <c r="F174" s="1" t="s">
        <v>84</v>
      </c>
      <c r="G174" s="1">
        <v>2</v>
      </c>
      <c r="H174" s="1">
        <v>2</v>
      </c>
      <c r="I174" s="3">
        <v>0.3</v>
      </c>
      <c r="J174" s="1" t="s">
        <v>74</v>
      </c>
      <c r="K174" s="2">
        <v>6.55</v>
      </c>
      <c r="L174" s="2">
        <v>0.26</v>
      </c>
      <c r="M174" s="2">
        <v>0.23</v>
      </c>
      <c r="N174" s="1">
        <v>179</v>
      </c>
      <c r="O174" s="3">
        <v>0.5</v>
      </c>
      <c r="P174" s="1" t="s">
        <v>76</v>
      </c>
      <c r="Q174" s="1" t="s">
        <v>76</v>
      </c>
      <c r="R174" s="1">
        <v>66</v>
      </c>
      <c r="S174" s="1" t="s">
        <v>90</v>
      </c>
      <c r="T174" s="1">
        <v>76</v>
      </c>
      <c r="U174" s="5" t="s">
        <v>77</v>
      </c>
      <c r="V174" s="5">
        <v>1E-3</v>
      </c>
      <c r="W174" s="1" t="s">
        <v>154</v>
      </c>
      <c r="X174" s="1">
        <v>2.4E-2</v>
      </c>
      <c r="Y174" s="1" t="s">
        <v>95</v>
      </c>
      <c r="Z174" s="1" t="s">
        <v>132</v>
      </c>
      <c r="AA174" s="1" t="s">
        <v>82</v>
      </c>
      <c r="AB174" s="1">
        <v>0.05</v>
      </c>
      <c r="AC174" s="1" t="s">
        <v>89</v>
      </c>
      <c r="AD174" s="1" t="s">
        <v>275</v>
      </c>
      <c r="AE174" s="5">
        <v>0.02</v>
      </c>
      <c r="AF174" s="1" t="s">
        <v>308</v>
      </c>
      <c r="AG174" s="1" t="s">
        <v>91</v>
      </c>
      <c r="AH174" s="1">
        <v>1.2E-2</v>
      </c>
      <c r="AI174" s="1" t="s">
        <v>95</v>
      </c>
      <c r="AJ174" s="1">
        <v>2.7E-2</v>
      </c>
      <c r="AK174" s="1" t="s">
        <v>311</v>
      </c>
      <c r="AL174" s="1" t="s">
        <v>95</v>
      </c>
      <c r="AM174" s="1" t="s">
        <v>311</v>
      </c>
      <c r="AN174" s="1" t="s">
        <v>157</v>
      </c>
      <c r="AO174" s="1">
        <v>69</v>
      </c>
      <c r="AP174" s="1">
        <v>26</v>
      </c>
      <c r="AQ174" s="1">
        <v>280</v>
      </c>
      <c r="AR174" s="1"/>
    </row>
    <row r="175" spans="1:44" x14ac:dyDescent="0.2">
      <c r="A175" s="15">
        <v>42907</v>
      </c>
      <c r="B175" s="2">
        <v>26.49</v>
      </c>
      <c r="C175" s="3">
        <v>8.1</v>
      </c>
      <c r="D175" s="3">
        <v>7.2</v>
      </c>
      <c r="E175" s="1" t="s">
        <v>84</v>
      </c>
      <c r="F175" s="1" t="s">
        <v>84</v>
      </c>
      <c r="G175" s="1">
        <v>2</v>
      </c>
      <c r="H175" s="1">
        <v>2</v>
      </c>
      <c r="I175" s="3">
        <v>0.3</v>
      </c>
      <c r="J175" s="1" t="s">
        <v>74</v>
      </c>
      <c r="K175" s="2">
        <v>7.45</v>
      </c>
      <c r="L175" s="2">
        <v>0.26</v>
      </c>
      <c r="M175" s="2">
        <v>0.24</v>
      </c>
      <c r="N175" s="1" t="s">
        <v>76</v>
      </c>
      <c r="O175" s="3" t="s">
        <v>76</v>
      </c>
      <c r="P175" s="1" t="s">
        <v>76</v>
      </c>
      <c r="Q175" s="1" t="s">
        <v>93</v>
      </c>
      <c r="R175" s="1">
        <v>68</v>
      </c>
      <c r="S175" s="1" t="s">
        <v>90</v>
      </c>
      <c r="T175" s="1" t="s">
        <v>76</v>
      </c>
      <c r="U175" s="5" t="s">
        <v>77</v>
      </c>
      <c r="V175" s="5">
        <v>1E-3</v>
      </c>
      <c r="W175" s="1" t="s">
        <v>73</v>
      </c>
      <c r="X175" s="1" t="s">
        <v>73</v>
      </c>
      <c r="Y175" s="1" t="s">
        <v>73</v>
      </c>
      <c r="Z175" s="1" t="s">
        <v>73</v>
      </c>
      <c r="AA175" s="1" t="s">
        <v>82</v>
      </c>
      <c r="AB175" s="1" t="s">
        <v>73</v>
      </c>
      <c r="AC175" s="1" t="s">
        <v>73</v>
      </c>
      <c r="AD175" s="1" t="s">
        <v>73</v>
      </c>
      <c r="AE175" s="1" t="s">
        <v>73</v>
      </c>
      <c r="AF175" s="1" t="s">
        <v>78</v>
      </c>
      <c r="AG175" s="1" t="s">
        <v>73</v>
      </c>
      <c r="AH175" s="1" t="s">
        <v>73</v>
      </c>
      <c r="AI175" s="1" t="s">
        <v>73</v>
      </c>
      <c r="AJ175" s="1" t="s">
        <v>73</v>
      </c>
      <c r="AK175" s="1" t="s">
        <v>73</v>
      </c>
      <c r="AL175" s="1" t="s">
        <v>73</v>
      </c>
      <c r="AM175" s="1" t="s">
        <v>73</v>
      </c>
      <c r="AN175" s="1" t="s">
        <v>73</v>
      </c>
      <c r="AO175" s="1">
        <v>75</v>
      </c>
      <c r="AP175" s="1">
        <v>29</v>
      </c>
      <c r="AQ175" s="1">
        <v>307</v>
      </c>
      <c r="AR175" s="1"/>
    </row>
    <row r="176" spans="1:44" x14ac:dyDescent="0.2">
      <c r="A176" s="15">
        <v>42908</v>
      </c>
      <c r="B176" s="2">
        <v>26.46</v>
      </c>
      <c r="C176" s="3">
        <v>7.4</v>
      </c>
      <c r="D176" s="3">
        <v>7.3</v>
      </c>
      <c r="E176" s="1" t="s">
        <v>84</v>
      </c>
      <c r="F176" s="1" t="s">
        <v>84</v>
      </c>
      <c r="G176" s="1">
        <v>3</v>
      </c>
      <c r="H176" s="1">
        <v>2</v>
      </c>
      <c r="I176" s="3">
        <v>0.2</v>
      </c>
      <c r="J176" s="1" t="s">
        <v>74</v>
      </c>
      <c r="K176" s="2">
        <v>7.53</v>
      </c>
      <c r="L176" s="2">
        <v>0.24</v>
      </c>
      <c r="M176" s="2">
        <v>0.2</v>
      </c>
      <c r="N176" s="1" t="s">
        <v>76</v>
      </c>
      <c r="O176" s="3" t="s">
        <v>76</v>
      </c>
      <c r="P176" s="1" t="s">
        <v>76</v>
      </c>
      <c r="Q176" s="1" t="s">
        <v>76</v>
      </c>
      <c r="R176" s="1">
        <v>69</v>
      </c>
      <c r="S176" s="1" t="s">
        <v>90</v>
      </c>
      <c r="T176" s="1" t="s">
        <v>76</v>
      </c>
      <c r="U176" s="5">
        <v>6.0000000000000001E-3</v>
      </c>
      <c r="V176" s="5">
        <v>4.0000000000000001E-3</v>
      </c>
      <c r="W176" s="1" t="s">
        <v>73</v>
      </c>
      <c r="X176" s="1" t="s">
        <v>73</v>
      </c>
      <c r="Y176" s="1" t="s">
        <v>73</v>
      </c>
      <c r="Z176" s="1" t="s">
        <v>73</v>
      </c>
      <c r="AA176" s="1" t="s">
        <v>82</v>
      </c>
      <c r="AB176" s="1" t="s">
        <v>73</v>
      </c>
      <c r="AC176" s="1" t="s">
        <v>73</v>
      </c>
      <c r="AD176" s="1" t="s">
        <v>73</v>
      </c>
      <c r="AE176" s="1" t="s">
        <v>73</v>
      </c>
      <c r="AF176" s="1" t="s">
        <v>78</v>
      </c>
      <c r="AG176" s="1" t="s">
        <v>73</v>
      </c>
      <c r="AH176" s="1" t="s">
        <v>73</v>
      </c>
      <c r="AI176" s="1" t="s">
        <v>73</v>
      </c>
      <c r="AJ176" s="1" t="s">
        <v>73</v>
      </c>
      <c r="AK176" s="1" t="s">
        <v>73</v>
      </c>
      <c r="AL176" s="1" t="s">
        <v>73</v>
      </c>
      <c r="AM176" s="1" t="s">
        <v>73</v>
      </c>
      <c r="AN176" s="1" t="s">
        <v>73</v>
      </c>
      <c r="AO176" s="1">
        <v>76</v>
      </c>
      <c r="AP176" s="1">
        <v>29</v>
      </c>
      <c r="AQ176" s="1">
        <v>309</v>
      </c>
      <c r="AR176" s="1"/>
    </row>
    <row r="177" spans="1:44" x14ac:dyDescent="0.2">
      <c r="A177" s="15">
        <v>42909</v>
      </c>
      <c r="B177" s="2">
        <v>56.62</v>
      </c>
      <c r="C177" s="3" t="s">
        <v>71</v>
      </c>
      <c r="D177" s="3" t="s">
        <v>71</v>
      </c>
      <c r="E177" s="1" t="s">
        <v>72</v>
      </c>
      <c r="F177" s="1" t="s">
        <v>72</v>
      </c>
      <c r="G177" s="1" t="s">
        <v>72</v>
      </c>
      <c r="H177" s="1">
        <v>2</v>
      </c>
      <c r="I177" s="3" t="s">
        <v>73</v>
      </c>
      <c r="J177" s="1" t="s">
        <v>74</v>
      </c>
      <c r="K177" s="2" t="s">
        <v>74</v>
      </c>
      <c r="L177" s="2">
        <v>0.22</v>
      </c>
      <c r="M177" s="2">
        <v>0.19</v>
      </c>
      <c r="N177" s="1" t="s">
        <v>76</v>
      </c>
      <c r="O177" s="3" t="s">
        <v>76</v>
      </c>
      <c r="P177" s="1" t="s">
        <v>76</v>
      </c>
      <c r="Q177" s="1" t="s">
        <v>76</v>
      </c>
      <c r="R177" s="1" t="s">
        <v>76</v>
      </c>
      <c r="S177" s="1" t="s">
        <v>90</v>
      </c>
      <c r="T177" s="1" t="s">
        <v>76</v>
      </c>
      <c r="U177" s="5" t="s">
        <v>77</v>
      </c>
      <c r="V177" s="5">
        <v>1E-3</v>
      </c>
      <c r="W177" s="1" t="s">
        <v>73</v>
      </c>
      <c r="X177" s="1" t="s">
        <v>73</v>
      </c>
      <c r="Y177" s="1" t="s">
        <v>73</v>
      </c>
      <c r="Z177" s="1" t="s">
        <v>73</v>
      </c>
      <c r="AA177" s="1" t="s">
        <v>73</v>
      </c>
      <c r="AB177" s="1" t="s">
        <v>73</v>
      </c>
      <c r="AC177" s="1" t="s">
        <v>73</v>
      </c>
      <c r="AD177" s="1" t="s">
        <v>73</v>
      </c>
      <c r="AE177" s="1" t="s">
        <v>73</v>
      </c>
      <c r="AF177" s="1" t="s">
        <v>78</v>
      </c>
      <c r="AG177" s="1" t="s">
        <v>73</v>
      </c>
      <c r="AH177" s="1" t="s">
        <v>73</v>
      </c>
      <c r="AI177" s="1" t="s">
        <v>73</v>
      </c>
      <c r="AJ177" s="1" t="s">
        <v>73</v>
      </c>
      <c r="AK177" s="1" t="s">
        <v>73</v>
      </c>
      <c r="AL177" s="1" t="s">
        <v>73</v>
      </c>
      <c r="AM177" s="1" t="s">
        <v>73</v>
      </c>
      <c r="AN177" s="1" t="s">
        <v>73</v>
      </c>
      <c r="AO177" s="1" t="s">
        <v>73</v>
      </c>
      <c r="AP177" s="1" t="s">
        <v>73</v>
      </c>
      <c r="AQ177" s="1" t="s">
        <v>73</v>
      </c>
      <c r="AR177" s="1"/>
    </row>
    <row r="178" spans="1:44" x14ac:dyDescent="0.2">
      <c r="A178" s="15">
        <v>42910</v>
      </c>
      <c r="B178" s="2">
        <v>59.22</v>
      </c>
      <c r="C178" s="3" t="s">
        <v>71</v>
      </c>
      <c r="D178" s="3" t="s">
        <v>71</v>
      </c>
      <c r="E178" s="1" t="s">
        <v>72</v>
      </c>
      <c r="F178" s="1" t="s">
        <v>72</v>
      </c>
      <c r="G178" s="1" t="s">
        <v>72</v>
      </c>
      <c r="H178" s="1">
        <v>1</v>
      </c>
      <c r="I178" s="3" t="s">
        <v>73</v>
      </c>
      <c r="J178" s="1" t="s">
        <v>74</v>
      </c>
      <c r="K178" s="2" t="s">
        <v>74</v>
      </c>
      <c r="L178" s="2">
        <v>0.19</v>
      </c>
      <c r="M178" s="2">
        <v>0.15</v>
      </c>
      <c r="N178" s="1" t="s">
        <v>76</v>
      </c>
      <c r="O178" s="3" t="s">
        <v>76</v>
      </c>
      <c r="P178" s="1" t="s">
        <v>76</v>
      </c>
      <c r="Q178" s="1" t="s">
        <v>76</v>
      </c>
      <c r="R178" s="1" t="s">
        <v>76</v>
      </c>
      <c r="S178" s="1" t="s">
        <v>76</v>
      </c>
      <c r="T178" s="1" t="s">
        <v>76</v>
      </c>
      <c r="U178" s="5" t="s">
        <v>76</v>
      </c>
      <c r="V178" s="5" t="s">
        <v>76</v>
      </c>
      <c r="W178" s="1" t="s">
        <v>73</v>
      </c>
      <c r="X178" s="1" t="s">
        <v>73</v>
      </c>
      <c r="Y178" s="1" t="s">
        <v>73</v>
      </c>
      <c r="Z178" s="1" t="s">
        <v>73</v>
      </c>
      <c r="AA178" s="1" t="s">
        <v>73</v>
      </c>
      <c r="AB178" s="1" t="s">
        <v>73</v>
      </c>
      <c r="AC178" s="1" t="s">
        <v>73</v>
      </c>
      <c r="AD178" s="1" t="s">
        <v>73</v>
      </c>
      <c r="AE178" s="1" t="s">
        <v>73</v>
      </c>
      <c r="AF178" s="1" t="s">
        <v>78</v>
      </c>
      <c r="AG178" s="1" t="s">
        <v>73</v>
      </c>
      <c r="AH178" s="1" t="s">
        <v>73</v>
      </c>
      <c r="AI178" s="1" t="s">
        <v>73</v>
      </c>
      <c r="AJ178" s="1" t="s">
        <v>73</v>
      </c>
      <c r="AK178" s="1" t="s">
        <v>73</v>
      </c>
      <c r="AL178" s="1" t="s">
        <v>73</v>
      </c>
      <c r="AM178" s="1" t="s">
        <v>73</v>
      </c>
      <c r="AN178" s="1" t="s">
        <v>73</v>
      </c>
      <c r="AO178" s="1" t="s">
        <v>73</v>
      </c>
      <c r="AP178" s="1" t="s">
        <v>73</v>
      </c>
      <c r="AQ178" s="1" t="s">
        <v>73</v>
      </c>
      <c r="AR178" s="1"/>
    </row>
    <row r="179" spans="1:44" x14ac:dyDescent="0.2">
      <c r="A179" s="15">
        <v>42911</v>
      </c>
      <c r="B179" s="2">
        <v>26.55</v>
      </c>
      <c r="C179" s="3">
        <v>8.1999999999999993</v>
      </c>
      <c r="D179" s="3">
        <v>7.1</v>
      </c>
      <c r="E179" s="1" t="s">
        <v>72</v>
      </c>
      <c r="F179" s="1" t="s">
        <v>72</v>
      </c>
      <c r="G179" s="1" t="s">
        <v>72</v>
      </c>
      <c r="H179" s="1">
        <v>1</v>
      </c>
      <c r="I179" s="3">
        <v>0.2</v>
      </c>
      <c r="J179" s="1" t="s">
        <v>74</v>
      </c>
      <c r="K179" s="2">
        <v>5.2</v>
      </c>
      <c r="L179" s="2">
        <v>0.18</v>
      </c>
      <c r="M179" s="2">
        <v>0.15</v>
      </c>
      <c r="N179" s="1" t="s">
        <v>76</v>
      </c>
      <c r="O179" s="3" t="s">
        <v>76</v>
      </c>
      <c r="P179" s="1" t="s">
        <v>76</v>
      </c>
      <c r="Q179" s="1" t="s">
        <v>76</v>
      </c>
      <c r="R179" s="1">
        <v>68</v>
      </c>
      <c r="S179" s="1" t="s">
        <v>76</v>
      </c>
      <c r="T179" s="1" t="s">
        <v>76</v>
      </c>
      <c r="U179" s="5" t="s">
        <v>76</v>
      </c>
      <c r="V179" s="5" t="s">
        <v>76</v>
      </c>
      <c r="W179" s="1" t="s">
        <v>73</v>
      </c>
      <c r="X179" s="1" t="s">
        <v>73</v>
      </c>
      <c r="Y179" s="1" t="s">
        <v>73</v>
      </c>
      <c r="Z179" s="1" t="s">
        <v>73</v>
      </c>
      <c r="AA179" s="1" t="s">
        <v>82</v>
      </c>
      <c r="AB179" s="1" t="s">
        <v>73</v>
      </c>
      <c r="AC179" s="1" t="s">
        <v>73</v>
      </c>
      <c r="AD179" s="1" t="s">
        <v>73</v>
      </c>
      <c r="AE179" s="1" t="s">
        <v>73</v>
      </c>
      <c r="AF179" s="1" t="s">
        <v>78</v>
      </c>
      <c r="AG179" s="1" t="s">
        <v>73</v>
      </c>
      <c r="AH179" s="1" t="s">
        <v>73</v>
      </c>
      <c r="AI179" s="1" t="s">
        <v>73</v>
      </c>
      <c r="AJ179" s="1" t="s">
        <v>73</v>
      </c>
      <c r="AK179" s="1" t="s">
        <v>73</v>
      </c>
      <c r="AL179" s="1" t="s">
        <v>73</v>
      </c>
      <c r="AM179" s="1" t="s">
        <v>73</v>
      </c>
      <c r="AN179" s="1" t="s">
        <v>73</v>
      </c>
      <c r="AO179" s="1">
        <v>57</v>
      </c>
      <c r="AP179" s="1">
        <v>21</v>
      </c>
      <c r="AQ179" s="1">
        <v>230</v>
      </c>
      <c r="AR179" s="1"/>
    </row>
    <row r="180" spans="1:44" x14ac:dyDescent="0.2">
      <c r="A180" s="15">
        <v>42912</v>
      </c>
      <c r="B180" s="2">
        <v>29.51</v>
      </c>
      <c r="C180" s="3">
        <v>8.4</v>
      </c>
      <c r="D180" s="3">
        <v>7.3</v>
      </c>
      <c r="E180" s="1" t="s">
        <v>72</v>
      </c>
      <c r="F180" s="1" t="s">
        <v>72</v>
      </c>
      <c r="G180" s="1" t="s">
        <v>72</v>
      </c>
      <c r="H180" s="1">
        <v>1</v>
      </c>
      <c r="I180" s="3">
        <v>0.3</v>
      </c>
      <c r="J180" s="1" t="s">
        <v>74</v>
      </c>
      <c r="K180" s="2">
        <v>6.56</v>
      </c>
      <c r="L180" s="2">
        <v>0.23</v>
      </c>
      <c r="M180" s="2">
        <v>0.2</v>
      </c>
      <c r="N180" s="1" t="s">
        <v>76</v>
      </c>
      <c r="O180" s="3" t="s">
        <v>76</v>
      </c>
      <c r="P180" s="1" t="s">
        <v>93</v>
      </c>
      <c r="Q180" s="1" t="s">
        <v>76</v>
      </c>
      <c r="R180" s="1">
        <v>67</v>
      </c>
      <c r="S180" s="1" t="s">
        <v>90</v>
      </c>
      <c r="T180" s="1" t="s">
        <v>76</v>
      </c>
      <c r="U180" s="5" t="s">
        <v>77</v>
      </c>
      <c r="V180" s="5">
        <v>1E-3</v>
      </c>
      <c r="W180" s="1" t="s">
        <v>73</v>
      </c>
      <c r="X180" s="1" t="s">
        <v>73</v>
      </c>
      <c r="Y180" s="1" t="s">
        <v>73</v>
      </c>
      <c r="Z180" s="1" t="s">
        <v>73</v>
      </c>
      <c r="AA180" s="1" t="s">
        <v>82</v>
      </c>
      <c r="AB180" s="1" t="s">
        <v>73</v>
      </c>
      <c r="AC180" s="1" t="s">
        <v>73</v>
      </c>
      <c r="AD180" s="1" t="s">
        <v>73</v>
      </c>
      <c r="AE180" s="1" t="s">
        <v>73</v>
      </c>
      <c r="AF180" s="1" t="s">
        <v>78</v>
      </c>
      <c r="AG180" s="1" t="s">
        <v>73</v>
      </c>
      <c r="AH180" s="1" t="s">
        <v>73</v>
      </c>
      <c r="AI180" s="1" t="s">
        <v>73</v>
      </c>
      <c r="AJ180" s="1" t="s">
        <v>73</v>
      </c>
      <c r="AK180" s="1" t="s">
        <v>73</v>
      </c>
      <c r="AL180" s="1" t="s">
        <v>73</v>
      </c>
      <c r="AM180" s="1" t="s">
        <v>73</v>
      </c>
      <c r="AN180" s="1" t="s">
        <v>73</v>
      </c>
      <c r="AO180" s="1" t="s">
        <v>73</v>
      </c>
      <c r="AP180" s="1" t="s">
        <v>73</v>
      </c>
      <c r="AQ180" s="1" t="s">
        <v>73</v>
      </c>
      <c r="AR180" s="1"/>
    </row>
    <row r="181" spans="1:44" x14ac:dyDescent="0.2">
      <c r="A181" s="15">
        <v>42913</v>
      </c>
      <c r="B181" s="2">
        <v>28.84</v>
      </c>
      <c r="C181" s="3">
        <v>8.6</v>
      </c>
      <c r="D181" s="3">
        <v>7.3</v>
      </c>
      <c r="E181" s="1" t="s">
        <v>84</v>
      </c>
      <c r="F181" s="1" t="s">
        <v>84</v>
      </c>
      <c r="G181" s="1">
        <v>3</v>
      </c>
      <c r="H181" s="1">
        <v>2</v>
      </c>
      <c r="I181" s="3">
        <v>0.2</v>
      </c>
      <c r="J181" s="1" t="s">
        <v>74</v>
      </c>
      <c r="K181" s="2">
        <v>7.41</v>
      </c>
      <c r="L181" s="2">
        <v>0.38</v>
      </c>
      <c r="M181" s="2">
        <v>0.35</v>
      </c>
      <c r="N181" s="1">
        <v>152</v>
      </c>
      <c r="O181" s="3">
        <v>0.5</v>
      </c>
      <c r="P181" s="1" t="s">
        <v>76</v>
      </c>
      <c r="Q181" s="1" t="s">
        <v>76</v>
      </c>
      <c r="R181" s="1">
        <v>66</v>
      </c>
      <c r="S181" s="1" t="s">
        <v>90</v>
      </c>
      <c r="T181" s="1">
        <v>80</v>
      </c>
      <c r="U181" s="5" t="s">
        <v>77</v>
      </c>
      <c r="V181" s="5">
        <v>1E-3</v>
      </c>
      <c r="W181" s="1" t="s">
        <v>154</v>
      </c>
      <c r="X181" s="1">
        <v>2.3E-2</v>
      </c>
      <c r="Y181" s="1" t="s">
        <v>95</v>
      </c>
      <c r="Z181" s="1" t="s">
        <v>132</v>
      </c>
      <c r="AA181" s="1" t="s">
        <v>82</v>
      </c>
      <c r="AB181" s="1">
        <v>0.05</v>
      </c>
      <c r="AC181" s="1" t="s">
        <v>89</v>
      </c>
      <c r="AD181" s="1" t="s">
        <v>275</v>
      </c>
      <c r="AE181" s="1">
        <v>1.9E-2</v>
      </c>
      <c r="AF181" s="1" t="s">
        <v>308</v>
      </c>
      <c r="AG181" s="1">
        <v>5.0000000000000001E-3</v>
      </c>
      <c r="AH181" s="1">
        <v>7.0000000000000001E-3</v>
      </c>
      <c r="AI181" s="1" t="s">
        <v>95</v>
      </c>
      <c r="AJ181" s="1">
        <v>2.4E-2</v>
      </c>
      <c r="AK181" s="1" t="s">
        <v>311</v>
      </c>
      <c r="AL181" s="1" t="s">
        <v>95</v>
      </c>
      <c r="AM181" s="1" t="s">
        <v>311</v>
      </c>
      <c r="AN181" s="1" t="s">
        <v>157</v>
      </c>
      <c r="AO181" s="1">
        <v>72</v>
      </c>
      <c r="AP181" s="1">
        <v>28</v>
      </c>
      <c r="AQ181" s="1">
        <v>296</v>
      </c>
      <c r="AR181" s="1"/>
    </row>
    <row r="182" spans="1:44" x14ac:dyDescent="0.2">
      <c r="A182" s="15">
        <v>42914</v>
      </c>
      <c r="B182" s="2">
        <v>32.909999999999997</v>
      </c>
      <c r="C182" s="3">
        <v>8.6</v>
      </c>
      <c r="D182" s="3">
        <v>7.3</v>
      </c>
      <c r="E182" s="1" t="s">
        <v>84</v>
      </c>
      <c r="F182" s="1" t="s">
        <v>84</v>
      </c>
      <c r="G182" s="1">
        <v>3</v>
      </c>
      <c r="H182" s="1">
        <v>1</v>
      </c>
      <c r="I182" s="3">
        <v>0.2</v>
      </c>
      <c r="J182" s="1" t="s">
        <v>74</v>
      </c>
      <c r="K182" s="2">
        <v>7.31</v>
      </c>
      <c r="L182" s="2">
        <v>0.66</v>
      </c>
      <c r="M182" s="2">
        <v>0.6</v>
      </c>
      <c r="N182" s="1" t="s">
        <v>76</v>
      </c>
      <c r="O182" s="3" t="s">
        <v>76</v>
      </c>
      <c r="P182" s="1" t="s">
        <v>76</v>
      </c>
      <c r="Q182" s="1" t="s">
        <v>93</v>
      </c>
      <c r="R182" s="1">
        <v>66</v>
      </c>
      <c r="S182" s="1" t="s">
        <v>90</v>
      </c>
      <c r="T182" s="1" t="s">
        <v>76</v>
      </c>
      <c r="U182" s="5">
        <v>6.0000000000000001E-3</v>
      </c>
      <c r="V182" s="5">
        <v>5.0000000000000001E-3</v>
      </c>
      <c r="W182" s="1" t="s">
        <v>73</v>
      </c>
      <c r="X182" s="1" t="s">
        <v>73</v>
      </c>
      <c r="Y182" s="1" t="s">
        <v>73</v>
      </c>
      <c r="Z182" s="1" t="s">
        <v>73</v>
      </c>
      <c r="AA182" s="1" t="s">
        <v>82</v>
      </c>
      <c r="AB182" s="1" t="s">
        <v>73</v>
      </c>
      <c r="AC182" s="1" t="s">
        <v>73</v>
      </c>
      <c r="AD182" s="1" t="s">
        <v>73</v>
      </c>
      <c r="AE182" s="1" t="s">
        <v>73</v>
      </c>
      <c r="AF182" s="1" t="s">
        <v>78</v>
      </c>
      <c r="AG182" s="1" t="s">
        <v>73</v>
      </c>
      <c r="AH182" s="1" t="s">
        <v>73</v>
      </c>
      <c r="AI182" s="1" t="s">
        <v>73</v>
      </c>
      <c r="AJ182" s="1" t="s">
        <v>73</v>
      </c>
      <c r="AK182" s="1" t="s">
        <v>73</v>
      </c>
      <c r="AL182" s="1" t="s">
        <v>73</v>
      </c>
      <c r="AM182" s="1" t="s">
        <v>73</v>
      </c>
      <c r="AN182" s="1" t="s">
        <v>73</v>
      </c>
      <c r="AO182" s="1" t="s">
        <v>73</v>
      </c>
      <c r="AP182" s="1" t="s">
        <v>73</v>
      </c>
      <c r="AQ182" s="1" t="s">
        <v>73</v>
      </c>
      <c r="AR182" s="1"/>
    </row>
    <row r="183" spans="1:44" x14ac:dyDescent="0.2">
      <c r="A183" s="15">
        <v>42915</v>
      </c>
      <c r="B183" s="2">
        <v>119.2</v>
      </c>
      <c r="C183" s="3">
        <v>7.2</v>
      </c>
      <c r="D183" s="3">
        <v>7.1</v>
      </c>
      <c r="E183" s="1" t="s">
        <v>84</v>
      </c>
      <c r="F183" s="1" t="s">
        <v>84</v>
      </c>
      <c r="G183" s="1">
        <v>4</v>
      </c>
      <c r="H183" s="1">
        <v>1</v>
      </c>
      <c r="I183" s="3">
        <v>0.3</v>
      </c>
      <c r="J183" s="1" t="s">
        <v>74</v>
      </c>
      <c r="K183" s="2">
        <v>4.75</v>
      </c>
      <c r="L183" s="2">
        <v>0.45</v>
      </c>
      <c r="M183" s="2">
        <v>0.39</v>
      </c>
      <c r="N183" s="1" t="s">
        <v>76</v>
      </c>
      <c r="O183" s="3" t="s">
        <v>76</v>
      </c>
      <c r="P183" s="1" t="s">
        <v>76</v>
      </c>
      <c r="Q183" s="1" t="s">
        <v>76</v>
      </c>
      <c r="R183" s="1">
        <v>69</v>
      </c>
      <c r="S183" s="1">
        <v>60</v>
      </c>
      <c r="T183" s="1" t="s">
        <v>76</v>
      </c>
      <c r="U183" s="5" t="s">
        <v>77</v>
      </c>
      <c r="V183" s="5">
        <v>1E-3</v>
      </c>
      <c r="W183" s="1" t="s">
        <v>73</v>
      </c>
      <c r="X183" s="1" t="s">
        <v>73</v>
      </c>
      <c r="Y183" s="1" t="s">
        <v>73</v>
      </c>
      <c r="Z183" s="1" t="s">
        <v>73</v>
      </c>
      <c r="AA183" s="1" t="s">
        <v>82</v>
      </c>
      <c r="AB183" s="1" t="s">
        <v>73</v>
      </c>
      <c r="AC183" s="1" t="s">
        <v>73</v>
      </c>
      <c r="AD183" s="1" t="s">
        <v>73</v>
      </c>
      <c r="AE183" s="1" t="s">
        <v>73</v>
      </c>
      <c r="AF183" s="1" t="s">
        <v>78</v>
      </c>
      <c r="AG183" s="1" t="s">
        <v>73</v>
      </c>
      <c r="AH183" s="1" t="s">
        <v>73</v>
      </c>
      <c r="AI183" s="1" t="s">
        <v>73</v>
      </c>
      <c r="AJ183" s="1" t="s">
        <v>73</v>
      </c>
      <c r="AK183" s="1" t="s">
        <v>73</v>
      </c>
      <c r="AL183" s="1" t="s">
        <v>73</v>
      </c>
      <c r="AM183" s="1" t="s">
        <v>73</v>
      </c>
      <c r="AN183" s="1" t="s">
        <v>73</v>
      </c>
      <c r="AO183" s="1">
        <v>52</v>
      </c>
      <c r="AP183" s="1">
        <v>20</v>
      </c>
      <c r="AQ183" s="1">
        <v>210</v>
      </c>
      <c r="AR183" s="1"/>
    </row>
    <row r="184" spans="1:44" x14ac:dyDescent="0.2">
      <c r="A184" s="15">
        <v>42916</v>
      </c>
      <c r="B184" s="2">
        <v>76.06</v>
      </c>
      <c r="C184" s="3" t="s">
        <v>71</v>
      </c>
      <c r="D184" s="3" t="s">
        <v>71</v>
      </c>
      <c r="E184" s="1" t="s">
        <v>72</v>
      </c>
      <c r="F184" s="1" t="s">
        <v>72</v>
      </c>
      <c r="G184" s="1" t="s">
        <v>72</v>
      </c>
      <c r="H184" s="1">
        <v>2</v>
      </c>
      <c r="I184" s="3" t="s">
        <v>73</v>
      </c>
      <c r="J184" s="1" t="s">
        <v>74</v>
      </c>
      <c r="K184" s="2" t="s">
        <v>74</v>
      </c>
      <c r="L184" s="2">
        <v>0.22</v>
      </c>
      <c r="M184" s="2">
        <v>0.19</v>
      </c>
      <c r="N184" s="1" t="s">
        <v>76</v>
      </c>
      <c r="O184" s="3" t="s">
        <v>76</v>
      </c>
      <c r="P184" s="1" t="s">
        <v>76</v>
      </c>
      <c r="Q184" s="1" t="s">
        <v>76</v>
      </c>
      <c r="R184" s="1" t="s">
        <v>76</v>
      </c>
      <c r="S184" s="1">
        <v>280</v>
      </c>
      <c r="T184" s="1" t="s">
        <v>76</v>
      </c>
      <c r="U184" s="5" t="s">
        <v>77</v>
      </c>
      <c r="V184" s="5">
        <v>1E-3</v>
      </c>
      <c r="W184" s="1" t="s">
        <v>73</v>
      </c>
      <c r="X184" s="1" t="s">
        <v>73</v>
      </c>
      <c r="Y184" s="1" t="s">
        <v>73</v>
      </c>
      <c r="Z184" s="1" t="s">
        <v>73</v>
      </c>
      <c r="AA184" s="1" t="s">
        <v>73</v>
      </c>
      <c r="AB184" s="1" t="s">
        <v>73</v>
      </c>
      <c r="AC184" s="1" t="s">
        <v>73</v>
      </c>
      <c r="AD184" s="1" t="s">
        <v>73</v>
      </c>
      <c r="AE184" s="1" t="s">
        <v>73</v>
      </c>
      <c r="AF184" s="1" t="s">
        <v>78</v>
      </c>
      <c r="AG184" s="1" t="s">
        <v>73</v>
      </c>
      <c r="AH184" s="1" t="s">
        <v>73</v>
      </c>
      <c r="AI184" s="1" t="s">
        <v>73</v>
      </c>
      <c r="AJ184" s="1" t="s">
        <v>73</v>
      </c>
      <c r="AK184" s="1" t="s">
        <v>73</v>
      </c>
      <c r="AL184" s="1" t="s">
        <v>73</v>
      </c>
      <c r="AM184" s="1" t="s">
        <v>73</v>
      </c>
      <c r="AN184" s="1" t="s">
        <v>73</v>
      </c>
      <c r="AO184" s="1" t="s">
        <v>73</v>
      </c>
      <c r="AP184" s="1" t="s">
        <v>73</v>
      </c>
      <c r="AQ184" s="1" t="s">
        <v>73</v>
      </c>
      <c r="AR184" s="1"/>
    </row>
    <row r="185" spans="1:44" x14ac:dyDescent="0.2">
      <c r="A185" s="15">
        <v>42917</v>
      </c>
      <c r="B185" s="2">
        <v>41.02</v>
      </c>
      <c r="C185" s="1" t="s">
        <v>71</v>
      </c>
      <c r="D185" s="1" t="s">
        <v>71</v>
      </c>
      <c r="E185" s="1" t="s">
        <v>72</v>
      </c>
      <c r="F185" s="1" t="s">
        <v>72</v>
      </c>
      <c r="G185" s="1" t="s">
        <v>72</v>
      </c>
      <c r="H185" s="1">
        <v>2</v>
      </c>
      <c r="I185" s="1" t="s">
        <v>73</v>
      </c>
      <c r="J185" s="1" t="s">
        <v>74</v>
      </c>
      <c r="K185" s="1" t="s">
        <v>74</v>
      </c>
      <c r="L185" s="1">
        <v>0.22</v>
      </c>
      <c r="M185" s="1">
        <v>0.19</v>
      </c>
      <c r="N185" s="1" t="s">
        <v>76</v>
      </c>
      <c r="O185" s="1" t="s">
        <v>76</v>
      </c>
      <c r="P185" s="1" t="s">
        <v>76</v>
      </c>
      <c r="Q185" s="1" t="s">
        <v>76</v>
      </c>
      <c r="R185" s="1" t="s">
        <v>76</v>
      </c>
      <c r="S185" s="1" t="s">
        <v>76</v>
      </c>
      <c r="T185" s="1" t="s">
        <v>76</v>
      </c>
      <c r="U185" s="1" t="s">
        <v>76</v>
      </c>
      <c r="V185" s="1" t="s">
        <v>76</v>
      </c>
      <c r="W185" s="1" t="s">
        <v>73</v>
      </c>
      <c r="X185" s="1" t="s">
        <v>73</v>
      </c>
      <c r="Y185" s="1" t="s">
        <v>73</v>
      </c>
      <c r="Z185" s="1" t="s">
        <v>73</v>
      </c>
      <c r="AA185" s="1" t="s">
        <v>73</v>
      </c>
      <c r="AB185" s="1" t="s">
        <v>73</v>
      </c>
      <c r="AC185" s="1" t="s">
        <v>73</v>
      </c>
      <c r="AD185" s="1" t="s">
        <v>73</v>
      </c>
      <c r="AE185" s="1" t="s">
        <v>73</v>
      </c>
      <c r="AF185" s="1" t="s">
        <v>78</v>
      </c>
      <c r="AG185" s="1" t="s">
        <v>73</v>
      </c>
      <c r="AH185" s="1" t="s">
        <v>73</v>
      </c>
      <c r="AI185" s="1" t="s">
        <v>73</v>
      </c>
      <c r="AJ185" s="1" t="s">
        <v>73</v>
      </c>
      <c r="AK185" s="1" t="s">
        <v>73</v>
      </c>
      <c r="AL185" s="1" t="s">
        <v>73</v>
      </c>
      <c r="AM185" s="1" t="s">
        <v>73</v>
      </c>
      <c r="AN185" s="1" t="s">
        <v>73</v>
      </c>
      <c r="AO185" s="1" t="s">
        <v>73</v>
      </c>
      <c r="AP185" s="1" t="s">
        <v>73</v>
      </c>
      <c r="AQ185" s="1" t="s">
        <v>73</v>
      </c>
      <c r="AR185" s="1"/>
    </row>
    <row r="186" spans="1:44" x14ac:dyDescent="0.2">
      <c r="A186" s="15">
        <v>42918</v>
      </c>
      <c r="B186" s="2">
        <v>40.619999999999997</v>
      </c>
      <c r="C186" s="3">
        <v>7.9</v>
      </c>
      <c r="D186" s="3">
        <v>7.3</v>
      </c>
      <c r="E186" s="1" t="s">
        <v>72</v>
      </c>
      <c r="F186" s="1" t="s">
        <v>72</v>
      </c>
      <c r="G186" s="1" t="s">
        <v>72</v>
      </c>
      <c r="H186" s="1">
        <v>1</v>
      </c>
      <c r="I186" s="3">
        <v>0.3</v>
      </c>
      <c r="J186" s="1" t="s">
        <v>74</v>
      </c>
      <c r="K186" s="2">
        <v>5.46</v>
      </c>
      <c r="L186" s="2">
        <v>0.21</v>
      </c>
      <c r="M186" s="2">
        <v>0.18</v>
      </c>
      <c r="N186" s="1" t="s">
        <v>76</v>
      </c>
      <c r="O186" s="1" t="s">
        <v>76</v>
      </c>
      <c r="P186" s="1" t="s">
        <v>76</v>
      </c>
      <c r="Q186" s="1" t="s">
        <v>76</v>
      </c>
      <c r="R186" s="1">
        <v>61</v>
      </c>
      <c r="S186" s="1" t="s">
        <v>76</v>
      </c>
      <c r="T186" s="1" t="s">
        <v>76</v>
      </c>
      <c r="U186" s="1" t="s">
        <v>76</v>
      </c>
      <c r="V186" s="1" t="s">
        <v>76</v>
      </c>
      <c r="W186" s="1" t="s">
        <v>73</v>
      </c>
      <c r="X186" s="1" t="s">
        <v>73</v>
      </c>
      <c r="Y186" s="1" t="s">
        <v>73</v>
      </c>
      <c r="Z186" s="1" t="s">
        <v>73</v>
      </c>
      <c r="AA186" s="1" t="s">
        <v>82</v>
      </c>
      <c r="AB186" s="1" t="s">
        <v>73</v>
      </c>
      <c r="AC186" s="1" t="s">
        <v>73</v>
      </c>
      <c r="AD186" s="1" t="s">
        <v>73</v>
      </c>
      <c r="AE186" s="1" t="s">
        <v>73</v>
      </c>
      <c r="AF186" s="1" t="s">
        <v>78</v>
      </c>
      <c r="AG186" s="1" t="s">
        <v>73</v>
      </c>
      <c r="AH186" s="1" t="s">
        <v>73</v>
      </c>
      <c r="AI186" s="1" t="s">
        <v>73</v>
      </c>
      <c r="AJ186" s="1" t="s">
        <v>73</v>
      </c>
      <c r="AK186" s="1" t="s">
        <v>73</v>
      </c>
      <c r="AL186" s="1" t="s">
        <v>73</v>
      </c>
      <c r="AM186" s="1" t="s">
        <v>73</v>
      </c>
      <c r="AN186" s="1" t="s">
        <v>73</v>
      </c>
      <c r="AO186" s="1">
        <v>73</v>
      </c>
      <c r="AP186" s="1">
        <v>29</v>
      </c>
      <c r="AQ186" s="1">
        <v>301</v>
      </c>
    </row>
    <row r="187" spans="1:44" x14ac:dyDescent="0.2">
      <c r="A187" s="15">
        <v>42919</v>
      </c>
      <c r="B187" s="2">
        <v>35.090000000000003</v>
      </c>
      <c r="C187" s="3">
        <v>7.9</v>
      </c>
      <c r="D187" s="3">
        <v>7.3</v>
      </c>
      <c r="E187" s="1" t="s">
        <v>72</v>
      </c>
      <c r="F187" s="1" t="s">
        <v>72</v>
      </c>
      <c r="G187" s="1" t="s">
        <v>72</v>
      </c>
      <c r="H187" s="1">
        <v>2</v>
      </c>
      <c r="I187" s="3">
        <v>0.7</v>
      </c>
      <c r="J187" s="1" t="s">
        <v>74</v>
      </c>
      <c r="K187" s="2">
        <v>10.71</v>
      </c>
      <c r="L187" s="2">
        <v>0.33</v>
      </c>
      <c r="M187" s="2">
        <v>0.31</v>
      </c>
      <c r="N187" s="1" t="s">
        <v>76</v>
      </c>
      <c r="O187" s="1" t="s">
        <v>76</v>
      </c>
      <c r="P187" s="1" t="s">
        <v>93</v>
      </c>
      <c r="Q187" s="1" t="s">
        <v>76</v>
      </c>
      <c r="R187" s="1">
        <v>70</v>
      </c>
      <c r="S187" s="1" t="s">
        <v>90</v>
      </c>
      <c r="T187" s="1" t="s">
        <v>76</v>
      </c>
      <c r="U187" s="1" t="s">
        <v>77</v>
      </c>
      <c r="V187" s="5">
        <v>1E-3</v>
      </c>
      <c r="W187" s="1" t="s">
        <v>73</v>
      </c>
      <c r="X187" s="1" t="s">
        <v>73</v>
      </c>
      <c r="Y187" s="1" t="s">
        <v>73</v>
      </c>
      <c r="Z187" s="1" t="s">
        <v>73</v>
      </c>
      <c r="AA187" s="1" t="s">
        <v>82</v>
      </c>
      <c r="AB187" s="1" t="s">
        <v>73</v>
      </c>
      <c r="AC187" s="1" t="s">
        <v>73</v>
      </c>
      <c r="AD187" s="1" t="s">
        <v>73</v>
      </c>
      <c r="AE187" s="1" t="s">
        <v>73</v>
      </c>
      <c r="AF187" s="1" t="s">
        <v>78</v>
      </c>
      <c r="AG187" s="1" t="s">
        <v>73</v>
      </c>
      <c r="AH187" s="1" t="s">
        <v>73</v>
      </c>
      <c r="AI187" s="1" t="s">
        <v>73</v>
      </c>
      <c r="AJ187" s="1" t="s">
        <v>73</v>
      </c>
      <c r="AK187" s="1" t="s">
        <v>73</v>
      </c>
      <c r="AL187" s="1" t="s">
        <v>73</v>
      </c>
      <c r="AM187" s="1" t="s">
        <v>73</v>
      </c>
      <c r="AN187" s="1" t="s">
        <v>73</v>
      </c>
      <c r="AO187" s="1" t="s">
        <v>73</v>
      </c>
      <c r="AP187" s="1" t="s">
        <v>73</v>
      </c>
      <c r="AQ187" s="1" t="s">
        <v>73</v>
      </c>
    </row>
    <row r="188" spans="1:44" x14ac:dyDescent="0.2">
      <c r="A188" s="15">
        <v>42920</v>
      </c>
      <c r="B188" s="2">
        <v>38.94</v>
      </c>
      <c r="C188" s="3">
        <v>7.7</v>
      </c>
      <c r="D188" s="3">
        <v>7.2</v>
      </c>
      <c r="E188" s="1" t="s">
        <v>84</v>
      </c>
      <c r="F188" s="1" t="s">
        <v>84</v>
      </c>
      <c r="G188" s="1" t="s">
        <v>84</v>
      </c>
      <c r="H188" s="1">
        <v>2</v>
      </c>
      <c r="I188" s="3">
        <v>0.7</v>
      </c>
      <c r="J188" s="1" t="s">
        <v>74</v>
      </c>
      <c r="K188" s="2">
        <v>15.68</v>
      </c>
      <c r="L188" s="2">
        <v>1.68</v>
      </c>
      <c r="M188" s="2">
        <v>1.37</v>
      </c>
      <c r="N188" s="1">
        <v>168</v>
      </c>
      <c r="O188" s="3">
        <v>0.5</v>
      </c>
      <c r="P188" s="1" t="s">
        <v>76</v>
      </c>
      <c r="Q188" s="1" t="s">
        <v>76</v>
      </c>
      <c r="R188" s="1">
        <v>69</v>
      </c>
      <c r="S188" s="1" t="s">
        <v>90</v>
      </c>
      <c r="T188" s="1">
        <v>86</v>
      </c>
      <c r="U188" s="1" t="s">
        <v>77</v>
      </c>
      <c r="V188" s="5">
        <v>1E-3</v>
      </c>
      <c r="W188" s="1" t="s">
        <v>154</v>
      </c>
      <c r="X188" s="1">
        <v>2.1999999999999999E-2</v>
      </c>
      <c r="Y188" s="1">
        <v>1E-3</v>
      </c>
      <c r="Z188" s="1" t="s">
        <v>132</v>
      </c>
      <c r="AA188" s="1" t="s">
        <v>82</v>
      </c>
      <c r="AB188" s="1">
        <v>0.06</v>
      </c>
      <c r="AC188" s="1" t="s">
        <v>89</v>
      </c>
      <c r="AD188" s="1" t="s">
        <v>275</v>
      </c>
      <c r="AE188" s="1">
        <v>3.1E-2</v>
      </c>
      <c r="AF188" s="1" t="s">
        <v>308</v>
      </c>
      <c r="AG188" s="1">
        <v>5.0000000000000001E-3</v>
      </c>
      <c r="AH188" s="1" t="s">
        <v>91</v>
      </c>
      <c r="AI188" s="1" t="s">
        <v>95</v>
      </c>
      <c r="AJ188" s="1">
        <v>2.3E-2</v>
      </c>
      <c r="AK188" s="1" t="s">
        <v>311</v>
      </c>
      <c r="AL188" s="1" t="s">
        <v>95</v>
      </c>
      <c r="AM188" s="1" t="s">
        <v>311</v>
      </c>
      <c r="AN188" s="1" t="s">
        <v>73</v>
      </c>
      <c r="AO188" s="1">
        <v>82</v>
      </c>
      <c r="AP188" s="1">
        <v>32</v>
      </c>
      <c r="AQ188" s="1">
        <v>337</v>
      </c>
    </row>
    <row r="189" spans="1:44" x14ac:dyDescent="0.2">
      <c r="A189" s="15">
        <v>42921</v>
      </c>
      <c r="B189" s="2">
        <v>35.76</v>
      </c>
      <c r="C189" s="3">
        <v>7.8</v>
      </c>
      <c r="D189" s="3">
        <v>7.1</v>
      </c>
      <c r="E189" s="1" t="s">
        <v>84</v>
      </c>
      <c r="F189" s="1" t="s">
        <v>84</v>
      </c>
      <c r="G189" s="1">
        <v>2</v>
      </c>
      <c r="H189" s="1">
        <v>2</v>
      </c>
      <c r="I189" s="3">
        <v>0.3</v>
      </c>
      <c r="J189" s="1" t="s">
        <v>74</v>
      </c>
      <c r="K189" s="2">
        <v>16.149999999999999</v>
      </c>
      <c r="L189" s="2">
        <v>2.21</v>
      </c>
      <c r="M189" s="2">
        <v>2.1800000000000002</v>
      </c>
      <c r="N189" s="1" t="s">
        <v>76</v>
      </c>
      <c r="O189" s="3" t="s">
        <v>76</v>
      </c>
      <c r="P189" s="1" t="s">
        <v>76</v>
      </c>
      <c r="Q189" s="1" t="s">
        <v>93</v>
      </c>
      <c r="R189" s="1">
        <v>70</v>
      </c>
      <c r="S189" s="1" t="s">
        <v>90</v>
      </c>
      <c r="T189" s="1" t="s">
        <v>76</v>
      </c>
      <c r="U189" s="1" t="s">
        <v>77</v>
      </c>
      <c r="V189" s="5">
        <v>1E-3</v>
      </c>
      <c r="W189" s="1" t="s">
        <v>73</v>
      </c>
      <c r="X189" s="1" t="s">
        <v>73</v>
      </c>
      <c r="Y189" s="1" t="s">
        <v>73</v>
      </c>
      <c r="Z189" s="1" t="s">
        <v>73</v>
      </c>
      <c r="AA189" s="1" t="s">
        <v>82</v>
      </c>
      <c r="AB189" s="1" t="s">
        <v>73</v>
      </c>
      <c r="AC189" s="1" t="s">
        <v>73</v>
      </c>
      <c r="AD189" s="1" t="s">
        <v>73</v>
      </c>
      <c r="AE189" s="1" t="s">
        <v>73</v>
      </c>
      <c r="AF189" s="1" t="s">
        <v>78</v>
      </c>
      <c r="AG189" s="1" t="s">
        <v>73</v>
      </c>
      <c r="AH189" s="1" t="s">
        <v>73</v>
      </c>
      <c r="AI189" s="1" t="s">
        <v>73</v>
      </c>
      <c r="AJ189" s="1" t="s">
        <v>73</v>
      </c>
      <c r="AK189" s="1" t="s">
        <v>73</v>
      </c>
      <c r="AL189" s="1" t="s">
        <v>73</v>
      </c>
      <c r="AM189" s="1" t="s">
        <v>73</v>
      </c>
      <c r="AN189" s="1" t="s">
        <v>157</v>
      </c>
      <c r="AO189" s="1" t="s">
        <v>73</v>
      </c>
      <c r="AP189" s="1" t="s">
        <v>73</v>
      </c>
      <c r="AQ189" s="1" t="s">
        <v>73</v>
      </c>
    </row>
    <row r="190" spans="1:44" x14ac:dyDescent="0.2">
      <c r="A190" s="15">
        <v>42922</v>
      </c>
      <c r="B190" s="2">
        <v>36.159999999999997</v>
      </c>
      <c r="C190" s="3">
        <v>7.6</v>
      </c>
      <c r="D190" s="3">
        <v>7.2</v>
      </c>
      <c r="E190" s="1" t="s">
        <v>84</v>
      </c>
      <c r="F190" s="1" t="s">
        <v>84</v>
      </c>
      <c r="G190" s="1" t="s">
        <v>84</v>
      </c>
      <c r="H190" s="1">
        <v>1</v>
      </c>
      <c r="I190" s="3">
        <v>0.3</v>
      </c>
      <c r="J190" s="1" t="s">
        <v>74</v>
      </c>
      <c r="K190" s="2">
        <v>13.48</v>
      </c>
      <c r="L190" s="2">
        <v>2.42</v>
      </c>
      <c r="M190" s="2">
        <v>2.41</v>
      </c>
      <c r="N190" s="1" t="s">
        <v>76</v>
      </c>
      <c r="O190" s="3" t="s">
        <v>76</v>
      </c>
      <c r="P190" s="1" t="s">
        <v>76</v>
      </c>
      <c r="Q190" s="1" t="s">
        <v>76</v>
      </c>
      <c r="R190" s="1">
        <v>70</v>
      </c>
      <c r="S190" s="1" t="s">
        <v>90</v>
      </c>
      <c r="T190" s="1" t="s">
        <v>76</v>
      </c>
      <c r="U190" s="1" t="s">
        <v>77</v>
      </c>
      <c r="V190" s="5">
        <v>1E-3</v>
      </c>
      <c r="W190" s="1" t="s">
        <v>73</v>
      </c>
      <c r="X190" s="1" t="s">
        <v>73</v>
      </c>
      <c r="Y190" s="1" t="s">
        <v>73</v>
      </c>
      <c r="Z190" s="1" t="s">
        <v>73</v>
      </c>
      <c r="AA190" s="1" t="s">
        <v>82</v>
      </c>
      <c r="AB190" s="1" t="s">
        <v>73</v>
      </c>
      <c r="AC190" s="1" t="s">
        <v>73</v>
      </c>
      <c r="AD190" s="1" t="s">
        <v>73</v>
      </c>
      <c r="AE190" s="1" t="s">
        <v>73</v>
      </c>
      <c r="AF190" s="1" t="s">
        <v>78</v>
      </c>
      <c r="AG190" s="1" t="s">
        <v>73</v>
      </c>
      <c r="AH190" s="1" t="s">
        <v>73</v>
      </c>
      <c r="AI190" s="1" t="s">
        <v>73</v>
      </c>
      <c r="AJ190" s="1" t="s">
        <v>73</v>
      </c>
      <c r="AK190" s="1" t="s">
        <v>73</v>
      </c>
      <c r="AL190" s="1" t="s">
        <v>73</v>
      </c>
      <c r="AM190" s="1" t="s">
        <v>73</v>
      </c>
      <c r="AN190" s="1" t="s">
        <v>73</v>
      </c>
      <c r="AO190" s="1">
        <v>79</v>
      </c>
      <c r="AP190" s="1">
        <v>32</v>
      </c>
      <c r="AQ190" s="1">
        <v>328</v>
      </c>
    </row>
    <row r="191" spans="1:44" x14ac:dyDescent="0.2">
      <c r="A191" s="15">
        <v>42923</v>
      </c>
      <c r="B191" s="2">
        <v>33.21</v>
      </c>
      <c r="C191" s="3" t="s">
        <v>71</v>
      </c>
      <c r="D191" s="3" t="s">
        <v>71</v>
      </c>
      <c r="E191" s="1" t="s">
        <v>72</v>
      </c>
      <c r="F191" s="1" t="s">
        <v>72</v>
      </c>
      <c r="G191" s="1" t="s">
        <v>72</v>
      </c>
      <c r="H191" s="1">
        <v>1</v>
      </c>
      <c r="I191" s="3" t="s">
        <v>73</v>
      </c>
      <c r="J191" s="1" t="s">
        <v>74</v>
      </c>
      <c r="K191" s="2" t="s">
        <v>74</v>
      </c>
      <c r="L191" s="2">
        <v>2</v>
      </c>
      <c r="M191" s="2">
        <v>1.94</v>
      </c>
      <c r="N191" s="1" t="s">
        <v>76</v>
      </c>
      <c r="O191" s="3" t="s">
        <v>76</v>
      </c>
      <c r="P191" s="1" t="s">
        <v>76</v>
      </c>
      <c r="Q191" s="1" t="s">
        <v>76</v>
      </c>
      <c r="R191" s="1" t="s">
        <v>76</v>
      </c>
      <c r="S191" s="1" t="s">
        <v>90</v>
      </c>
      <c r="T191" s="1" t="s">
        <v>76</v>
      </c>
      <c r="U191" s="1" t="s">
        <v>77</v>
      </c>
      <c r="V191" s="5">
        <v>2E-3</v>
      </c>
      <c r="W191" s="1" t="s">
        <v>73</v>
      </c>
      <c r="X191" s="1" t="s">
        <v>73</v>
      </c>
      <c r="Y191" s="1" t="s">
        <v>73</v>
      </c>
      <c r="Z191" s="1" t="s">
        <v>73</v>
      </c>
      <c r="AA191" s="1" t="s">
        <v>73</v>
      </c>
      <c r="AB191" s="1" t="s">
        <v>73</v>
      </c>
      <c r="AC191" s="1" t="s">
        <v>73</v>
      </c>
      <c r="AD191" s="1" t="s">
        <v>73</v>
      </c>
      <c r="AE191" s="1" t="s">
        <v>73</v>
      </c>
      <c r="AF191" s="1" t="s">
        <v>78</v>
      </c>
      <c r="AG191" s="1" t="s">
        <v>73</v>
      </c>
      <c r="AH191" s="1" t="s">
        <v>73</v>
      </c>
      <c r="AI191" s="1" t="s">
        <v>73</v>
      </c>
      <c r="AJ191" s="1" t="s">
        <v>73</v>
      </c>
      <c r="AK191" s="1" t="s">
        <v>73</v>
      </c>
      <c r="AL191" s="1" t="s">
        <v>73</v>
      </c>
      <c r="AM191" s="1" t="s">
        <v>73</v>
      </c>
      <c r="AN191" s="1" t="s">
        <v>73</v>
      </c>
      <c r="AO191" s="1" t="s">
        <v>73</v>
      </c>
      <c r="AP191" s="1" t="s">
        <v>73</v>
      </c>
      <c r="AQ191" s="1" t="s">
        <v>73</v>
      </c>
    </row>
    <row r="192" spans="1:44" x14ac:dyDescent="0.2">
      <c r="A192" s="15">
        <v>42924</v>
      </c>
      <c r="B192" s="2">
        <v>44.06</v>
      </c>
      <c r="C192" s="3" t="s">
        <v>71</v>
      </c>
      <c r="D192" s="3" t="s">
        <v>71</v>
      </c>
      <c r="E192" s="1" t="s">
        <v>72</v>
      </c>
      <c r="F192" s="1" t="s">
        <v>72</v>
      </c>
      <c r="G192" s="1" t="s">
        <v>72</v>
      </c>
      <c r="H192" s="1">
        <v>1</v>
      </c>
      <c r="I192" s="3" t="s">
        <v>73</v>
      </c>
      <c r="J192" s="1" t="s">
        <v>74</v>
      </c>
      <c r="K192" s="2" t="s">
        <v>74</v>
      </c>
      <c r="L192" s="2">
        <v>1.17</v>
      </c>
      <c r="M192" s="2">
        <v>1.1499999999999999</v>
      </c>
      <c r="N192" s="1" t="s">
        <v>76</v>
      </c>
      <c r="O192" s="3" t="s">
        <v>76</v>
      </c>
      <c r="P192" s="1" t="s">
        <v>76</v>
      </c>
      <c r="Q192" s="1" t="s">
        <v>76</v>
      </c>
      <c r="R192" s="1" t="s">
        <v>76</v>
      </c>
      <c r="S192" s="1" t="s">
        <v>76</v>
      </c>
      <c r="T192" s="1" t="s">
        <v>76</v>
      </c>
      <c r="U192" s="1" t="s">
        <v>76</v>
      </c>
      <c r="V192" s="5" t="s">
        <v>76</v>
      </c>
      <c r="W192" s="1" t="s">
        <v>73</v>
      </c>
      <c r="X192" s="1" t="s">
        <v>73</v>
      </c>
      <c r="Y192" s="1" t="s">
        <v>73</v>
      </c>
      <c r="Z192" s="1" t="s">
        <v>73</v>
      </c>
      <c r="AA192" s="1" t="s">
        <v>73</v>
      </c>
      <c r="AB192" s="1" t="s">
        <v>73</v>
      </c>
      <c r="AC192" s="1" t="s">
        <v>73</v>
      </c>
      <c r="AD192" s="1" t="s">
        <v>73</v>
      </c>
      <c r="AE192" s="1" t="s">
        <v>73</v>
      </c>
      <c r="AF192" s="1" t="s">
        <v>78</v>
      </c>
      <c r="AG192" s="1" t="s">
        <v>73</v>
      </c>
      <c r="AH192" s="1" t="s">
        <v>73</v>
      </c>
      <c r="AI192" s="1" t="s">
        <v>73</v>
      </c>
      <c r="AJ192" s="1" t="s">
        <v>73</v>
      </c>
      <c r="AK192" s="1" t="s">
        <v>73</v>
      </c>
      <c r="AL192" s="1" t="s">
        <v>73</v>
      </c>
      <c r="AM192" s="1" t="s">
        <v>73</v>
      </c>
      <c r="AN192" s="1" t="s">
        <v>73</v>
      </c>
      <c r="AO192" s="1" t="s">
        <v>73</v>
      </c>
      <c r="AP192" s="1" t="s">
        <v>73</v>
      </c>
      <c r="AQ192" s="1" t="s">
        <v>73</v>
      </c>
    </row>
    <row r="193" spans="1:44" x14ac:dyDescent="0.2">
      <c r="A193" s="15">
        <v>42925</v>
      </c>
      <c r="B193" s="2">
        <v>33.880000000000003</v>
      </c>
      <c r="C193" s="3">
        <v>8.4</v>
      </c>
      <c r="D193" s="3">
        <v>7.2</v>
      </c>
      <c r="E193" s="1" t="s">
        <v>72</v>
      </c>
      <c r="F193" s="1" t="s">
        <v>72</v>
      </c>
      <c r="G193" s="1" t="s">
        <v>72</v>
      </c>
      <c r="H193" s="1">
        <v>2</v>
      </c>
      <c r="I193" s="3">
        <v>0.4</v>
      </c>
      <c r="J193" s="1" t="s">
        <v>74</v>
      </c>
      <c r="K193" s="2">
        <v>10.31</v>
      </c>
      <c r="L193" s="2">
        <v>0.81</v>
      </c>
      <c r="M193" s="2">
        <v>0.77</v>
      </c>
      <c r="N193" s="1" t="s">
        <v>76</v>
      </c>
      <c r="O193" s="3" t="s">
        <v>76</v>
      </c>
      <c r="P193" s="1" t="s">
        <v>76</v>
      </c>
      <c r="Q193" s="1" t="s">
        <v>76</v>
      </c>
      <c r="R193" s="1">
        <v>70</v>
      </c>
      <c r="S193" s="1" t="s">
        <v>76</v>
      </c>
      <c r="T193" s="1" t="s">
        <v>76</v>
      </c>
      <c r="U193" s="1" t="s">
        <v>76</v>
      </c>
      <c r="V193" s="5" t="s">
        <v>76</v>
      </c>
      <c r="W193" s="1" t="s">
        <v>73</v>
      </c>
      <c r="X193" s="1" t="s">
        <v>73</v>
      </c>
      <c r="Y193" s="1" t="s">
        <v>73</v>
      </c>
      <c r="Z193" s="1" t="s">
        <v>73</v>
      </c>
      <c r="AA193" s="1" t="s">
        <v>82</v>
      </c>
      <c r="AB193" s="1" t="s">
        <v>73</v>
      </c>
      <c r="AC193" s="1" t="s">
        <v>73</v>
      </c>
      <c r="AD193" s="1" t="s">
        <v>73</v>
      </c>
      <c r="AE193" s="1" t="s">
        <v>73</v>
      </c>
      <c r="AF193" s="1" t="s">
        <v>78</v>
      </c>
      <c r="AG193" s="1" t="s">
        <v>73</v>
      </c>
      <c r="AH193" s="1" t="s">
        <v>73</v>
      </c>
      <c r="AI193" s="1" t="s">
        <v>73</v>
      </c>
      <c r="AJ193" s="1" t="s">
        <v>73</v>
      </c>
      <c r="AK193" s="1" t="s">
        <v>73</v>
      </c>
      <c r="AL193" s="1" t="s">
        <v>73</v>
      </c>
      <c r="AM193" s="1" t="s">
        <v>73</v>
      </c>
      <c r="AN193" s="1" t="s">
        <v>73</v>
      </c>
      <c r="AO193" s="1">
        <v>70</v>
      </c>
      <c r="AP193" s="1">
        <v>27</v>
      </c>
      <c r="AQ193" s="1">
        <v>285</v>
      </c>
    </row>
    <row r="194" spans="1:44" x14ac:dyDescent="0.2">
      <c r="A194" s="15">
        <v>42926</v>
      </c>
      <c r="B194" s="2">
        <v>55.17</v>
      </c>
      <c r="C194" s="3">
        <v>7.9</v>
      </c>
      <c r="D194" s="3">
        <v>7.2</v>
      </c>
      <c r="E194" s="1" t="s">
        <v>72</v>
      </c>
      <c r="F194" s="1" t="s">
        <v>72</v>
      </c>
      <c r="G194" s="1" t="s">
        <v>72</v>
      </c>
      <c r="H194" s="1">
        <v>2</v>
      </c>
      <c r="I194" s="3">
        <v>0.5</v>
      </c>
      <c r="J194" s="1" t="s">
        <v>74</v>
      </c>
      <c r="K194" s="2">
        <v>12.09</v>
      </c>
      <c r="L194" s="2">
        <v>1.27</v>
      </c>
      <c r="M194" s="2">
        <v>1.21</v>
      </c>
      <c r="N194" s="1" t="s">
        <v>76</v>
      </c>
      <c r="O194" s="3" t="s">
        <v>76</v>
      </c>
      <c r="P194" s="1" t="s">
        <v>93</v>
      </c>
      <c r="Q194" s="1" t="s">
        <v>76</v>
      </c>
      <c r="R194" s="1">
        <v>71</v>
      </c>
      <c r="S194" s="1" t="s">
        <v>90</v>
      </c>
      <c r="T194" s="1" t="s">
        <v>76</v>
      </c>
      <c r="U194" s="1" t="s">
        <v>77</v>
      </c>
      <c r="V194" s="5">
        <v>1E-3</v>
      </c>
      <c r="W194" s="1" t="s">
        <v>73</v>
      </c>
      <c r="X194" s="1" t="s">
        <v>73</v>
      </c>
      <c r="Y194" s="1" t="s">
        <v>73</v>
      </c>
      <c r="Z194" s="1" t="s">
        <v>73</v>
      </c>
      <c r="AA194" s="1" t="s">
        <v>82</v>
      </c>
      <c r="AB194" s="1" t="s">
        <v>73</v>
      </c>
      <c r="AC194" s="1" t="s">
        <v>73</v>
      </c>
      <c r="AD194" s="1" t="s">
        <v>73</v>
      </c>
      <c r="AE194" s="1" t="s">
        <v>73</v>
      </c>
      <c r="AF194" s="1" t="s">
        <v>78</v>
      </c>
      <c r="AG194" s="1" t="s">
        <v>73</v>
      </c>
      <c r="AH194" s="1" t="s">
        <v>73</v>
      </c>
      <c r="AI194" s="1" t="s">
        <v>73</v>
      </c>
      <c r="AJ194" s="1" t="s">
        <v>73</v>
      </c>
      <c r="AK194" s="1" t="s">
        <v>73</v>
      </c>
      <c r="AL194" s="1" t="s">
        <v>73</v>
      </c>
      <c r="AM194" s="1" t="s">
        <v>73</v>
      </c>
      <c r="AN194" s="1" t="s">
        <v>73</v>
      </c>
      <c r="AO194" s="1" t="s">
        <v>73</v>
      </c>
      <c r="AP194" s="1" t="s">
        <v>73</v>
      </c>
      <c r="AQ194" s="1" t="s">
        <v>73</v>
      </c>
    </row>
    <row r="195" spans="1:44" x14ac:dyDescent="0.2">
      <c r="A195" s="15">
        <v>42927</v>
      </c>
      <c r="B195" s="2">
        <v>37.869999999999997</v>
      </c>
      <c r="C195" s="3">
        <v>8.4</v>
      </c>
      <c r="D195" s="3">
        <v>7.1</v>
      </c>
      <c r="E195" s="1" t="s">
        <v>84</v>
      </c>
      <c r="F195" s="1" t="s">
        <v>84</v>
      </c>
      <c r="G195" s="1">
        <v>2</v>
      </c>
      <c r="H195" s="1">
        <v>2</v>
      </c>
      <c r="I195" s="3">
        <v>0.4</v>
      </c>
      <c r="J195" s="1" t="s">
        <v>74</v>
      </c>
      <c r="K195" s="2">
        <v>10.220000000000001</v>
      </c>
      <c r="L195" s="2">
        <v>1.59</v>
      </c>
      <c r="M195" s="2">
        <v>1.57</v>
      </c>
      <c r="N195" s="1">
        <v>140</v>
      </c>
      <c r="O195" s="3">
        <v>0.5</v>
      </c>
      <c r="P195" s="1" t="s">
        <v>76</v>
      </c>
      <c r="Q195" s="1" t="s">
        <v>76</v>
      </c>
      <c r="R195" s="1">
        <v>70</v>
      </c>
      <c r="S195" s="1" t="s">
        <v>90</v>
      </c>
      <c r="T195" s="1">
        <v>81</v>
      </c>
      <c r="U195" s="1" t="s">
        <v>77</v>
      </c>
      <c r="V195" s="5">
        <v>1E-3</v>
      </c>
      <c r="W195" s="1" t="s">
        <v>154</v>
      </c>
      <c r="X195" s="1">
        <v>1.6E-2</v>
      </c>
      <c r="Y195" s="1" t="s">
        <v>95</v>
      </c>
      <c r="Z195" s="1" t="s">
        <v>132</v>
      </c>
      <c r="AA195" s="1" t="s">
        <v>82</v>
      </c>
      <c r="AB195" s="1">
        <v>0.05</v>
      </c>
      <c r="AC195" s="1" t="s">
        <v>89</v>
      </c>
      <c r="AD195" s="1" t="s">
        <v>275</v>
      </c>
      <c r="AE195" s="1">
        <v>3.5999999999999997E-2</v>
      </c>
      <c r="AF195" s="1" t="s">
        <v>308</v>
      </c>
      <c r="AG195" s="1" t="s">
        <v>91</v>
      </c>
      <c r="AH195" s="1">
        <v>1.2999999999999999E-2</v>
      </c>
      <c r="AI195" s="1" t="s">
        <v>95</v>
      </c>
      <c r="AJ195" s="1">
        <v>2.4E-2</v>
      </c>
      <c r="AK195" s="1" t="s">
        <v>311</v>
      </c>
      <c r="AL195" s="1" t="s">
        <v>95</v>
      </c>
      <c r="AM195" s="1" t="s">
        <v>311</v>
      </c>
      <c r="AN195" s="1" t="s">
        <v>73</v>
      </c>
      <c r="AO195" s="1">
        <v>61</v>
      </c>
      <c r="AP195" s="1">
        <v>24</v>
      </c>
      <c r="AQ195" s="1">
        <v>249</v>
      </c>
    </row>
    <row r="196" spans="1:44" x14ac:dyDescent="0.2">
      <c r="A196" s="15">
        <v>42928</v>
      </c>
      <c r="B196" s="2">
        <v>118.94</v>
      </c>
      <c r="C196" s="3">
        <v>8</v>
      </c>
      <c r="D196" s="3">
        <v>7.2</v>
      </c>
      <c r="E196" s="1" t="s">
        <v>84</v>
      </c>
      <c r="F196" s="1" t="s">
        <v>84</v>
      </c>
      <c r="G196" s="1">
        <v>3</v>
      </c>
      <c r="H196" s="1">
        <v>1</v>
      </c>
      <c r="I196" s="3">
        <v>0.2</v>
      </c>
      <c r="J196" s="1" t="s">
        <v>74</v>
      </c>
      <c r="K196" s="2">
        <v>4.03</v>
      </c>
      <c r="L196" s="2">
        <v>0.96</v>
      </c>
      <c r="M196" s="2">
        <v>0.91</v>
      </c>
      <c r="N196" s="1" t="s">
        <v>76</v>
      </c>
      <c r="O196" s="3" t="s">
        <v>76</v>
      </c>
      <c r="P196" s="1" t="s">
        <v>76</v>
      </c>
      <c r="Q196" s="1" t="s">
        <v>93</v>
      </c>
      <c r="R196" s="1">
        <v>70</v>
      </c>
      <c r="S196" s="1" t="s">
        <v>90</v>
      </c>
      <c r="T196" s="1" t="s">
        <v>76</v>
      </c>
      <c r="U196" s="1" t="s">
        <v>77</v>
      </c>
      <c r="V196" s="5">
        <v>2E-3</v>
      </c>
      <c r="W196" s="1" t="s">
        <v>73</v>
      </c>
      <c r="X196" s="1" t="s">
        <v>73</v>
      </c>
      <c r="Y196" s="1" t="s">
        <v>73</v>
      </c>
      <c r="Z196" s="1" t="s">
        <v>73</v>
      </c>
      <c r="AA196" s="1" t="s">
        <v>82</v>
      </c>
      <c r="AB196" s="1" t="s">
        <v>73</v>
      </c>
      <c r="AC196" s="1" t="s">
        <v>73</v>
      </c>
      <c r="AD196" s="1" t="s">
        <v>73</v>
      </c>
      <c r="AE196" s="1" t="s">
        <v>73</v>
      </c>
      <c r="AF196" s="1" t="s">
        <v>78</v>
      </c>
      <c r="AG196" s="1" t="s">
        <v>73</v>
      </c>
      <c r="AH196" s="1" t="s">
        <v>73</v>
      </c>
      <c r="AI196" s="1" t="s">
        <v>73</v>
      </c>
      <c r="AJ196" s="1" t="s">
        <v>73</v>
      </c>
      <c r="AK196" s="1" t="s">
        <v>73</v>
      </c>
      <c r="AL196" s="1" t="s">
        <v>73</v>
      </c>
      <c r="AM196" s="1" t="s">
        <v>73</v>
      </c>
      <c r="AN196" s="1" t="s">
        <v>73</v>
      </c>
      <c r="AO196" s="1" t="s">
        <v>73</v>
      </c>
      <c r="AP196" s="1" t="s">
        <v>73</v>
      </c>
      <c r="AQ196" s="1" t="s">
        <v>73</v>
      </c>
    </row>
    <row r="197" spans="1:44" x14ac:dyDescent="0.2">
      <c r="A197" s="15">
        <v>42929</v>
      </c>
      <c r="B197" s="2">
        <v>117.69</v>
      </c>
      <c r="C197" s="3">
        <v>8.1999999999999993</v>
      </c>
      <c r="D197" s="3">
        <v>7.4</v>
      </c>
      <c r="E197" s="1" t="s">
        <v>84</v>
      </c>
      <c r="F197" s="1" t="s">
        <v>84</v>
      </c>
      <c r="G197" s="1">
        <v>3</v>
      </c>
      <c r="H197" s="1">
        <v>1</v>
      </c>
      <c r="I197" s="3">
        <v>0.1</v>
      </c>
      <c r="J197" s="1" t="s">
        <v>74</v>
      </c>
      <c r="K197" s="2">
        <v>2.71</v>
      </c>
      <c r="L197" s="2">
        <v>0.48</v>
      </c>
      <c r="M197" s="2">
        <v>0.45</v>
      </c>
      <c r="N197" s="1" t="s">
        <v>76</v>
      </c>
      <c r="O197" s="3" t="s">
        <v>76</v>
      </c>
      <c r="P197" s="1" t="s">
        <v>76</v>
      </c>
      <c r="Q197" s="1" t="s">
        <v>76</v>
      </c>
      <c r="R197" s="1">
        <v>70</v>
      </c>
      <c r="S197" s="1" t="s">
        <v>90</v>
      </c>
      <c r="T197" s="1" t="s">
        <v>76</v>
      </c>
      <c r="U197" s="1" t="s">
        <v>77</v>
      </c>
      <c r="V197" s="5">
        <v>1E-3</v>
      </c>
      <c r="W197" s="1" t="s">
        <v>73</v>
      </c>
      <c r="X197" s="1" t="s">
        <v>73</v>
      </c>
      <c r="Y197" s="1" t="s">
        <v>73</v>
      </c>
      <c r="Z197" s="1" t="s">
        <v>73</v>
      </c>
      <c r="AA197" s="1" t="s">
        <v>82</v>
      </c>
      <c r="AB197" s="1" t="s">
        <v>73</v>
      </c>
      <c r="AC197" s="1" t="s">
        <v>73</v>
      </c>
      <c r="AD197" s="1" t="s">
        <v>73</v>
      </c>
      <c r="AE197" s="1" t="s">
        <v>73</v>
      </c>
      <c r="AF197" s="1" t="s">
        <v>78</v>
      </c>
      <c r="AG197" s="1" t="s">
        <v>73</v>
      </c>
      <c r="AH197" s="1" t="s">
        <v>73</v>
      </c>
      <c r="AI197" s="1" t="s">
        <v>73</v>
      </c>
      <c r="AJ197" s="1" t="s">
        <v>73</v>
      </c>
      <c r="AK197" s="1" t="s">
        <v>73</v>
      </c>
      <c r="AL197" s="1" t="s">
        <v>73</v>
      </c>
      <c r="AM197" s="1" t="s">
        <v>73</v>
      </c>
      <c r="AN197" s="1" t="s">
        <v>73</v>
      </c>
      <c r="AO197" s="1">
        <v>44</v>
      </c>
      <c r="AP197" s="1">
        <v>16</v>
      </c>
      <c r="AQ197" s="1">
        <v>177</v>
      </c>
    </row>
    <row r="198" spans="1:44" x14ac:dyDescent="0.2">
      <c r="A198" s="15">
        <v>42930</v>
      </c>
      <c r="B198" s="2">
        <v>115.48</v>
      </c>
      <c r="C198" s="3" t="s">
        <v>71</v>
      </c>
      <c r="D198" s="3" t="s">
        <v>71</v>
      </c>
      <c r="E198" s="1" t="s">
        <v>72</v>
      </c>
      <c r="F198" s="1" t="s">
        <v>72</v>
      </c>
      <c r="G198" s="1" t="s">
        <v>72</v>
      </c>
      <c r="H198" s="1">
        <v>1</v>
      </c>
      <c r="I198" s="3" t="s">
        <v>73</v>
      </c>
      <c r="J198" s="1" t="s">
        <v>74</v>
      </c>
      <c r="K198" s="2" t="s">
        <v>74</v>
      </c>
      <c r="L198" s="2">
        <v>0.26</v>
      </c>
      <c r="M198" s="2">
        <v>0.23</v>
      </c>
      <c r="N198" s="1" t="s">
        <v>76</v>
      </c>
      <c r="O198" s="3" t="s">
        <v>76</v>
      </c>
      <c r="P198" s="1" t="s">
        <v>76</v>
      </c>
      <c r="Q198" s="1" t="s">
        <v>76</v>
      </c>
      <c r="R198" s="1" t="s">
        <v>76</v>
      </c>
      <c r="S198" s="1" t="s">
        <v>90</v>
      </c>
      <c r="T198" s="1" t="s">
        <v>76</v>
      </c>
      <c r="U198" s="1" t="s">
        <v>77</v>
      </c>
      <c r="V198" s="5">
        <v>1E-3</v>
      </c>
      <c r="W198" s="1" t="s">
        <v>73</v>
      </c>
      <c r="X198" s="1" t="s">
        <v>73</v>
      </c>
      <c r="Y198" s="1" t="s">
        <v>73</v>
      </c>
      <c r="Z198" s="1" t="s">
        <v>73</v>
      </c>
      <c r="AA198" s="1" t="s">
        <v>73</v>
      </c>
      <c r="AB198" s="1" t="s">
        <v>73</v>
      </c>
      <c r="AC198" s="1" t="s">
        <v>73</v>
      </c>
      <c r="AD198" s="1" t="s">
        <v>73</v>
      </c>
      <c r="AE198" s="1" t="s">
        <v>73</v>
      </c>
      <c r="AF198" s="1" t="s">
        <v>78</v>
      </c>
      <c r="AG198" s="1" t="s">
        <v>73</v>
      </c>
      <c r="AH198" s="1" t="s">
        <v>73</v>
      </c>
      <c r="AI198" s="1" t="s">
        <v>73</v>
      </c>
      <c r="AJ198" s="1" t="s">
        <v>73</v>
      </c>
      <c r="AK198" s="1" t="s">
        <v>73</v>
      </c>
      <c r="AL198" s="1" t="s">
        <v>73</v>
      </c>
      <c r="AM198" s="1" t="s">
        <v>73</v>
      </c>
      <c r="AN198" s="1" t="s">
        <v>157</v>
      </c>
      <c r="AO198" s="1" t="s">
        <v>73</v>
      </c>
      <c r="AP198" s="1" t="s">
        <v>73</v>
      </c>
      <c r="AQ198" s="1" t="s">
        <v>73</v>
      </c>
    </row>
    <row r="199" spans="1:44" x14ac:dyDescent="0.2">
      <c r="A199" s="15">
        <v>42931</v>
      </c>
      <c r="B199" s="2">
        <v>111.95</v>
      </c>
      <c r="C199" s="3" t="s">
        <v>71</v>
      </c>
      <c r="D199" s="3" t="s">
        <v>71</v>
      </c>
      <c r="E199" s="1" t="s">
        <v>72</v>
      </c>
      <c r="F199" s="1" t="s">
        <v>72</v>
      </c>
      <c r="G199" s="1" t="s">
        <v>72</v>
      </c>
      <c r="H199" s="1">
        <v>1</v>
      </c>
      <c r="I199" s="3" t="s">
        <v>73</v>
      </c>
      <c r="J199" s="1" t="s">
        <v>74</v>
      </c>
      <c r="K199" s="2" t="s">
        <v>74</v>
      </c>
      <c r="L199" s="2">
        <v>0.31</v>
      </c>
      <c r="M199" s="2">
        <v>0.28000000000000003</v>
      </c>
      <c r="N199" s="1" t="s">
        <v>76</v>
      </c>
      <c r="O199" s="3" t="s">
        <v>76</v>
      </c>
      <c r="P199" s="1" t="s">
        <v>76</v>
      </c>
      <c r="Q199" s="1" t="s">
        <v>76</v>
      </c>
      <c r="R199" s="1" t="s">
        <v>76</v>
      </c>
      <c r="S199" s="1" t="s">
        <v>76</v>
      </c>
      <c r="T199" s="1" t="s">
        <v>76</v>
      </c>
      <c r="U199" s="1" t="s">
        <v>76</v>
      </c>
      <c r="V199" s="5" t="s">
        <v>76</v>
      </c>
      <c r="W199" s="1" t="s">
        <v>73</v>
      </c>
      <c r="X199" s="1" t="s">
        <v>73</v>
      </c>
      <c r="Y199" s="1" t="s">
        <v>73</v>
      </c>
      <c r="Z199" s="1" t="s">
        <v>73</v>
      </c>
      <c r="AA199" s="1" t="s">
        <v>73</v>
      </c>
      <c r="AB199" s="1" t="s">
        <v>73</v>
      </c>
      <c r="AC199" s="1" t="s">
        <v>73</v>
      </c>
      <c r="AD199" s="1" t="s">
        <v>73</v>
      </c>
      <c r="AE199" s="1" t="s">
        <v>73</v>
      </c>
      <c r="AF199" s="1" t="s">
        <v>78</v>
      </c>
      <c r="AG199" s="1" t="s">
        <v>73</v>
      </c>
      <c r="AH199" s="1" t="s">
        <v>73</v>
      </c>
      <c r="AI199" s="1" t="s">
        <v>73</v>
      </c>
      <c r="AJ199" s="1" t="s">
        <v>73</v>
      </c>
      <c r="AK199" s="1" t="s">
        <v>73</v>
      </c>
      <c r="AL199" s="1" t="s">
        <v>73</v>
      </c>
      <c r="AM199" s="1" t="s">
        <v>73</v>
      </c>
      <c r="AN199" s="1" t="s">
        <v>73</v>
      </c>
      <c r="AO199" s="1" t="s">
        <v>73</v>
      </c>
      <c r="AP199" s="1" t="s">
        <v>73</v>
      </c>
      <c r="AQ199" s="1" t="s">
        <v>73</v>
      </c>
    </row>
    <row r="200" spans="1:44" x14ac:dyDescent="0.2">
      <c r="A200" s="15">
        <v>42932</v>
      </c>
      <c r="B200" s="2">
        <v>114.69</v>
      </c>
      <c r="C200" s="3">
        <v>8.1999999999999993</v>
      </c>
      <c r="D200" s="3">
        <v>7.3</v>
      </c>
      <c r="E200" s="1" t="s">
        <v>72</v>
      </c>
      <c r="F200" s="1" t="s">
        <v>72</v>
      </c>
      <c r="G200" s="1" t="s">
        <v>72</v>
      </c>
      <c r="H200" s="1">
        <v>1</v>
      </c>
      <c r="I200" s="3">
        <v>0.1</v>
      </c>
      <c r="J200" s="1" t="s">
        <v>74</v>
      </c>
      <c r="K200" s="2">
        <v>3.87</v>
      </c>
      <c r="L200" s="2">
        <v>0.4</v>
      </c>
      <c r="M200" s="2">
        <v>0.36</v>
      </c>
      <c r="N200" s="1" t="s">
        <v>76</v>
      </c>
      <c r="O200" s="3" t="s">
        <v>76</v>
      </c>
      <c r="P200" s="1" t="s">
        <v>76</v>
      </c>
      <c r="Q200" s="1" t="s">
        <v>76</v>
      </c>
      <c r="R200" s="1">
        <v>70</v>
      </c>
      <c r="S200" s="1" t="s">
        <v>76</v>
      </c>
      <c r="T200" s="1" t="s">
        <v>76</v>
      </c>
      <c r="U200" s="1" t="s">
        <v>76</v>
      </c>
      <c r="V200" s="5" t="s">
        <v>76</v>
      </c>
      <c r="W200" s="1" t="s">
        <v>73</v>
      </c>
      <c r="X200" s="1" t="s">
        <v>73</v>
      </c>
      <c r="Y200" s="1" t="s">
        <v>73</v>
      </c>
      <c r="Z200" s="1" t="s">
        <v>73</v>
      </c>
      <c r="AA200" s="1" t="s">
        <v>82</v>
      </c>
      <c r="AB200" s="1" t="s">
        <v>73</v>
      </c>
      <c r="AC200" s="1" t="s">
        <v>73</v>
      </c>
      <c r="AD200" s="1" t="s">
        <v>73</v>
      </c>
      <c r="AE200" s="5">
        <v>0.01</v>
      </c>
      <c r="AF200" s="1" t="s">
        <v>78</v>
      </c>
      <c r="AG200" s="1" t="s">
        <v>73</v>
      </c>
      <c r="AH200" s="1" t="s">
        <v>73</v>
      </c>
      <c r="AI200" s="1" t="s">
        <v>73</v>
      </c>
      <c r="AJ200" s="1" t="s">
        <v>73</v>
      </c>
      <c r="AK200" s="1" t="s">
        <v>73</v>
      </c>
      <c r="AL200" s="1" t="s">
        <v>73</v>
      </c>
      <c r="AM200" s="1" t="s">
        <v>73</v>
      </c>
      <c r="AN200" s="1" t="s">
        <v>73</v>
      </c>
      <c r="AO200" s="1">
        <v>51</v>
      </c>
      <c r="AP200" s="1">
        <v>19</v>
      </c>
      <c r="AQ200" s="1">
        <v>206</v>
      </c>
    </row>
    <row r="201" spans="1:44" x14ac:dyDescent="0.2">
      <c r="A201" s="15">
        <v>42933</v>
      </c>
      <c r="B201" s="2">
        <v>80.31</v>
      </c>
      <c r="C201" s="3">
        <v>8.4</v>
      </c>
      <c r="D201" s="3">
        <v>7.1</v>
      </c>
      <c r="E201" s="1" t="s">
        <v>72</v>
      </c>
      <c r="F201" s="1" t="s">
        <v>72</v>
      </c>
      <c r="G201" s="1" t="s">
        <v>72</v>
      </c>
      <c r="H201" s="1">
        <v>1</v>
      </c>
      <c r="I201" s="3">
        <v>0.8</v>
      </c>
      <c r="J201" s="1" t="s">
        <v>74</v>
      </c>
      <c r="K201" s="2">
        <v>4.74</v>
      </c>
      <c r="L201" s="2">
        <v>0.45</v>
      </c>
      <c r="M201" s="2">
        <v>0.41</v>
      </c>
      <c r="N201" s="1" t="s">
        <v>76</v>
      </c>
      <c r="O201" s="3" t="s">
        <v>76</v>
      </c>
      <c r="P201" s="1" t="s">
        <v>93</v>
      </c>
      <c r="Q201" s="1" t="s">
        <v>76</v>
      </c>
      <c r="R201" s="1">
        <v>70</v>
      </c>
      <c r="S201" s="1">
        <v>99</v>
      </c>
      <c r="T201" s="1" t="s">
        <v>76</v>
      </c>
      <c r="U201" s="1" t="s">
        <v>77</v>
      </c>
      <c r="V201" s="5">
        <v>1E-3</v>
      </c>
      <c r="W201" s="1" t="s">
        <v>73</v>
      </c>
      <c r="X201" s="1" t="s">
        <v>73</v>
      </c>
      <c r="Y201" s="1" t="s">
        <v>73</v>
      </c>
      <c r="Z201" s="1" t="s">
        <v>73</v>
      </c>
      <c r="AA201" s="1" t="s">
        <v>82</v>
      </c>
      <c r="AB201" s="1" t="s">
        <v>73</v>
      </c>
      <c r="AC201" s="1" t="s">
        <v>73</v>
      </c>
      <c r="AD201" s="1" t="s">
        <v>73</v>
      </c>
      <c r="AE201" s="1" t="s">
        <v>73</v>
      </c>
      <c r="AF201" s="1" t="s">
        <v>78</v>
      </c>
      <c r="AG201" s="1" t="s">
        <v>73</v>
      </c>
      <c r="AH201" s="1" t="s">
        <v>73</v>
      </c>
      <c r="AI201" s="1" t="s">
        <v>73</v>
      </c>
      <c r="AJ201" s="1" t="s">
        <v>73</v>
      </c>
      <c r="AK201" s="1" t="s">
        <v>73</v>
      </c>
      <c r="AL201" s="1" t="s">
        <v>73</v>
      </c>
      <c r="AM201" s="1" t="s">
        <v>73</v>
      </c>
      <c r="AN201" s="1" t="s">
        <v>73</v>
      </c>
      <c r="AO201" s="1" t="s">
        <v>73</v>
      </c>
      <c r="AP201" s="1" t="s">
        <v>73</v>
      </c>
      <c r="AQ201" s="1" t="s">
        <v>73</v>
      </c>
    </row>
    <row r="202" spans="1:44" x14ac:dyDescent="0.2">
      <c r="A202" s="15">
        <v>42934</v>
      </c>
      <c r="B202" s="2">
        <v>45.23</v>
      </c>
      <c r="C202" s="3">
        <v>8.4</v>
      </c>
      <c r="D202" s="3">
        <v>7.3</v>
      </c>
      <c r="E202" s="1" t="s">
        <v>84</v>
      </c>
      <c r="F202" s="1" t="s">
        <v>84</v>
      </c>
      <c r="G202" s="1">
        <v>3</v>
      </c>
      <c r="H202" s="1">
        <v>2</v>
      </c>
      <c r="I202" s="3">
        <v>0.6</v>
      </c>
      <c r="J202" s="1" t="s">
        <v>74</v>
      </c>
      <c r="K202" s="2">
        <v>6.48</v>
      </c>
      <c r="L202" s="2">
        <v>0.42</v>
      </c>
      <c r="M202" s="2">
        <v>0.38</v>
      </c>
      <c r="N202" s="1">
        <v>140</v>
      </c>
      <c r="O202" s="3">
        <v>0.4</v>
      </c>
      <c r="P202" s="1" t="s">
        <v>76</v>
      </c>
      <c r="Q202" s="1" t="s">
        <v>76</v>
      </c>
      <c r="R202" s="1">
        <v>70</v>
      </c>
      <c r="S202" s="1" t="s">
        <v>90</v>
      </c>
      <c r="T202" s="1">
        <v>71</v>
      </c>
      <c r="U202" s="1" t="s">
        <v>77</v>
      </c>
      <c r="V202" s="5">
        <v>1E-3</v>
      </c>
      <c r="W202" s="1" t="s">
        <v>154</v>
      </c>
      <c r="X202" s="1">
        <v>2.5999999999999999E-2</v>
      </c>
      <c r="Y202" s="1" t="s">
        <v>95</v>
      </c>
      <c r="Z202" s="1" t="s">
        <v>132</v>
      </c>
      <c r="AA202" s="1" t="s">
        <v>82</v>
      </c>
      <c r="AB202" s="2">
        <v>0.1</v>
      </c>
      <c r="AC202" s="1" t="s">
        <v>89</v>
      </c>
      <c r="AD202" s="1" t="s">
        <v>275</v>
      </c>
      <c r="AE202" s="1">
        <v>2.3E-2</v>
      </c>
      <c r="AF202" s="1" t="s">
        <v>308</v>
      </c>
      <c r="AG202" s="1" t="s">
        <v>91</v>
      </c>
      <c r="AH202" s="1" t="s">
        <v>91</v>
      </c>
      <c r="AI202" s="1" t="s">
        <v>95</v>
      </c>
      <c r="AJ202" s="1">
        <v>1.4E-2</v>
      </c>
      <c r="AK202" s="1" t="s">
        <v>311</v>
      </c>
      <c r="AL202" s="1" t="s">
        <v>95</v>
      </c>
      <c r="AM202" s="1" t="s">
        <v>311</v>
      </c>
      <c r="AN202" s="1" t="s">
        <v>157</v>
      </c>
      <c r="AO202" s="1">
        <v>73</v>
      </c>
      <c r="AP202" s="1">
        <v>29</v>
      </c>
      <c r="AQ202" s="1">
        <v>303</v>
      </c>
      <c r="AR202" s="1"/>
    </row>
    <row r="203" spans="1:44" ht="13.5" customHeight="1" x14ac:dyDescent="0.2">
      <c r="A203" s="15">
        <v>42935</v>
      </c>
      <c r="B203" s="2">
        <v>36.44</v>
      </c>
      <c r="C203" s="3">
        <v>8.4</v>
      </c>
      <c r="D203" s="3">
        <v>7.5</v>
      </c>
      <c r="E203" s="1" t="s">
        <v>84</v>
      </c>
      <c r="F203" s="1" t="s">
        <v>84</v>
      </c>
      <c r="G203" s="1" t="s">
        <v>84</v>
      </c>
      <c r="H203" s="1">
        <v>1</v>
      </c>
      <c r="I203" s="3">
        <v>0.2</v>
      </c>
      <c r="J203" s="1" t="s">
        <v>74</v>
      </c>
      <c r="K203" s="2">
        <v>6.56</v>
      </c>
      <c r="L203" s="2">
        <v>0.4</v>
      </c>
      <c r="M203" s="2">
        <v>0.36</v>
      </c>
      <c r="N203" s="1" t="s">
        <v>76</v>
      </c>
      <c r="O203" s="3" t="s">
        <v>76</v>
      </c>
      <c r="P203" s="1" t="s">
        <v>76</v>
      </c>
      <c r="Q203" s="1" t="s">
        <v>93</v>
      </c>
      <c r="R203" s="1">
        <v>70</v>
      </c>
      <c r="S203" s="1" t="s">
        <v>90</v>
      </c>
      <c r="T203" s="1" t="s">
        <v>76</v>
      </c>
      <c r="U203" s="1">
        <v>6.0000000000000001E-3</v>
      </c>
      <c r="V203" s="5">
        <v>4.0000000000000001E-3</v>
      </c>
      <c r="W203" s="1" t="s">
        <v>73</v>
      </c>
      <c r="X203" s="1" t="s">
        <v>73</v>
      </c>
      <c r="Y203" s="1" t="s">
        <v>73</v>
      </c>
      <c r="Z203" s="1" t="s">
        <v>73</v>
      </c>
      <c r="AA203" s="1" t="s">
        <v>82</v>
      </c>
      <c r="AB203" s="1" t="s">
        <v>73</v>
      </c>
      <c r="AC203" s="1" t="s">
        <v>73</v>
      </c>
      <c r="AD203" s="1" t="s">
        <v>73</v>
      </c>
      <c r="AE203" s="1" t="s">
        <v>73</v>
      </c>
      <c r="AF203" s="1" t="s">
        <v>78</v>
      </c>
      <c r="AG203" s="1" t="s">
        <v>73</v>
      </c>
      <c r="AH203" s="1" t="s">
        <v>73</v>
      </c>
      <c r="AI203" s="1" t="s">
        <v>73</v>
      </c>
      <c r="AJ203" s="1" t="s">
        <v>73</v>
      </c>
      <c r="AK203" s="1" t="s">
        <v>73</v>
      </c>
      <c r="AL203" s="1" t="s">
        <v>73</v>
      </c>
      <c r="AM203" s="1" t="s">
        <v>73</v>
      </c>
      <c r="AN203" s="1" t="s">
        <v>73</v>
      </c>
      <c r="AO203" s="1" t="s">
        <v>73</v>
      </c>
      <c r="AP203" s="1" t="s">
        <v>73</v>
      </c>
      <c r="AQ203" s="1" t="s">
        <v>73</v>
      </c>
      <c r="AR203" s="1"/>
    </row>
    <row r="204" spans="1:44" x14ac:dyDescent="0.2">
      <c r="A204" s="15">
        <v>42936</v>
      </c>
      <c r="B204" s="2">
        <v>103.22</v>
      </c>
      <c r="C204" s="3">
        <v>8.1</v>
      </c>
      <c r="D204" s="3">
        <v>7.2</v>
      </c>
      <c r="E204" s="1" t="s">
        <v>84</v>
      </c>
      <c r="F204" s="1" t="s">
        <v>84</v>
      </c>
      <c r="G204" s="1">
        <v>5</v>
      </c>
      <c r="H204" s="1">
        <v>1</v>
      </c>
      <c r="I204" s="3">
        <v>0.2</v>
      </c>
      <c r="J204" s="1" t="s">
        <v>74</v>
      </c>
      <c r="K204" s="2">
        <v>5.27</v>
      </c>
      <c r="L204" s="2">
        <v>0.37</v>
      </c>
      <c r="M204" s="2">
        <v>0.32</v>
      </c>
      <c r="N204" s="1" t="s">
        <v>76</v>
      </c>
      <c r="O204" s="3" t="s">
        <v>76</v>
      </c>
      <c r="P204" s="1" t="s">
        <v>76</v>
      </c>
      <c r="Q204" s="1" t="s">
        <v>76</v>
      </c>
      <c r="R204" s="1">
        <v>71</v>
      </c>
      <c r="S204" s="1">
        <v>20</v>
      </c>
      <c r="T204" s="1" t="s">
        <v>76</v>
      </c>
      <c r="U204" s="1">
        <v>7.0000000000000001E-3</v>
      </c>
      <c r="V204" s="5">
        <v>5.0000000000000001E-3</v>
      </c>
      <c r="W204" s="1" t="s">
        <v>73</v>
      </c>
      <c r="X204" s="1" t="s">
        <v>73</v>
      </c>
      <c r="Y204" s="1" t="s">
        <v>73</v>
      </c>
      <c r="Z204" s="1" t="s">
        <v>73</v>
      </c>
      <c r="AA204" s="1" t="s">
        <v>82</v>
      </c>
      <c r="AB204" s="1" t="s">
        <v>73</v>
      </c>
      <c r="AC204" s="1" t="s">
        <v>73</v>
      </c>
      <c r="AD204" s="1" t="s">
        <v>73</v>
      </c>
      <c r="AE204" s="1" t="s">
        <v>73</v>
      </c>
      <c r="AF204" s="1" t="s">
        <v>78</v>
      </c>
      <c r="AG204" s="1" t="s">
        <v>73</v>
      </c>
      <c r="AH204" s="1" t="s">
        <v>73</v>
      </c>
      <c r="AI204" s="1" t="s">
        <v>73</v>
      </c>
      <c r="AJ204" s="1" t="s">
        <v>73</v>
      </c>
      <c r="AK204" s="1" t="s">
        <v>73</v>
      </c>
      <c r="AL204" s="1" t="s">
        <v>73</v>
      </c>
      <c r="AM204" s="1" t="s">
        <v>73</v>
      </c>
      <c r="AN204" s="1" t="s">
        <v>73</v>
      </c>
      <c r="AO204" s="1">
        <v>69</v>
      </c>
      <c r="AP204" s="1">
        <v>27</v>
      </c>
      <c r="AQ204" s="1">
        <v>283</v>
      </c>
      <c r="AR204" s="1"/>
    </row>
    <row r="205" spans="1:44" x14ac:dyDescent="0.2">
      <c r="A205" s="15">
        <v>42937</v>
      </c>
      <c r="B205" s="2">
        <v>116.89</v>
      </c>
      <c r="C205" s="3" t="s">
        <v>71</v>
      </c>
      <c r="D205" s="3" t="s">
        <v>71</v>
      </c>
      <c r="E205" s="1" t="s">
        <v>72</v>
      </c>
      <c r="F205" s="1" t="s">
        <v>72</v>
      </c>
      <c r="G205" s="1" t="s">
        <v>72</v>
      </c>
      <c r="H205" s="1">
        <v>1</v>
      </c>
      <c r="I205" s="3" t="s">
        <v>73</v>
      </c>
      <c r="J205" s="1" t="s">
        <v>74</v>
      </c>
      <c r="K205" s="2" t="s">
        <v>74</v>
      </c>
      <c r="L205" s="2">
        <v>0.22</v>
      </c>
      <c r="M205" s="2">
        <v>0.17</v>
      </c>
      <c r="N205" s="1" t="s">
        <v>76</v>
      </c>
      <c r="O205" s="3" t="s">
        <v>76</v>
      </c>
      <c r="P205" s="1" t="s">
        <v>76</v>
      </c>
      <c r="Q205" s="1" t="s">
        <v>76</v>
      </c>
      <c r="R205" s="1" t="s">
        <v>76</v>
      </c>
      <c r="S205" s="1" t="s">
        <v>90</v>
      </c>
      <c r="T205" s="1" t="s">
        <v>76</v>
      </c>
      <c r="U205" s="1" t="s">
        <v>77</v>
      </c>
      <c r="V205" s="5">
        <v>1E-3</v>
      </c>
      <c r="W205" s="1" t="s">
        <v>73</v>
      </c>
      <c r="X205" s="1" t="s">
        <v>73</v>
      </c>
      <c r="Y205" s="1" t="s">
        <v>73</v>
      </c>
      <c r="Z205" s="1" t="s">
        <v>73</v>
      </c>
      <c r="AA205" s="1" t="s">
        <v>73</v>
      </c>
      <c r="AB205" s="1" t="s">
        <v>73</v>
      </c>
      <c r="AC205" s="1" t="s">
        <v>73</v>
      </c>
      <c r="AD205" s="1" t="s">
        <v>73</v>
      </c>
      <c r="AE205" s="1" t="s">
        <v>73</v>
      </c>
      <c r="AF205" s="1" t="s">
        <v>78</v>
      </c>
      <c r="AG205" s="1" t="s">
        <v>73</v>
      </c>
      <c r="AH205" s="1" t="s">
        <v>73</v>
      </c>
      <c r="AI205" s="1" t="s">
        <v>73</v>
      </c>
      <c r="AJ205" s="1" t="s">
        <v>73</v>
      </c>
      <c r="AK205" s="1" t="s">
        <v>73</v>
      </c>
      <c r="AL205" s="1" t="s">
        <v>73</v>
      </c>
      <c r="AM205" s="1" t="s">
        <v>73</v>
      </c>
      <c r="AN205" s="1" t="s">
        <v>73</v>
      </c>
      <c r="AO205" s="1" t="s">
        <v>73</v>
      </c>
      <c r="AP205" s="1" t="s">
        <v>73</v>
      </c>
      <c r="AQ205" s="1" t="s">
        <v>73</v>
      </c>
      <c r="AR205" s="1"/>
    </row>
    <row r="206" spans="1:44" x14ac:dyDescent="0.2">
      <c r="A206" s="15">
        <v>42938</v>
      </c>
      <c r="B206" s="2">
        <v>114.52</v>
      </c>
      <c r="C206" s="3" t="s">
        <v>71</v>
      </c>
      <c r="D206" s="3" t="s">
        <v>71</v>
      </c>
      <c r="E206" s="1" t="s">
        <v>72</v>
      </c>
      <c r="F206" s="1" t="s">
        <v>72</v>
      </c>
      <c r="G206" s="1" t="s">
        <v>72</v>
      </c>
      <c r="H206" s="1">
        <v>1</v>
      </c>
      <c r="I206" s="3" t="s">
        <v>73</v>
      </c>
      <c r="J206" s="1" t="s">
        <v>74</v>
      </c>
      <c r="K206" s="2" t="s">
        <v>74</v>
      </c>
      <c r="L206" s="2">
        <v>0.2</v>
      </c>
      <c r="M206" s="2">
        <v>0.15</v>
      </c>
      <c r="N206" s="1" t="s">
        <v>76</v>
      </c>
      <c r="O206" s="3" t="s">
        <v>76</v>
      </c>
      <c r="P206" s="1" t="s">
        <v>76</v>
      </c>
      <c r="Q206" s="1" t="s">
        <v>76</v>
      </c>
      <c r="R206" s="1" t="s">
        <v>76</v>
      </c>
      <c r="S206" s="1" t="s">
        <v>76</v>
      </c>
      <c r="T206" s="1" t="s">
        <v>76</v>
      </c>
      <c r="U206" s="1" t="s">
        <v>76</v>
      </c>
      <c r="V206" s="5" t="s">
        <v>76</v>
      </c>
      <c r="W206" s="1" t="s">
        <v>73</v>
      </c>
      <c r="X206" s="1" t="s">
        <v>73</v>
      </c>
      <c r="Y206" s="1" t="s">
        <v>73</v>
      </c>
      <c r="Z206" s="1" t="s">
        <v>73</v>
      </c>
      <c r="AA206" s="1" t="s">
        <v>73</v>
      </c>
      <c r="AB206" s="1" t="s">
        <v>73</v>
      </c>
      <c r="AC206" s="1" t="s">
        <v>73</v>
      </c>
      <c r="AD206" s="1" t="s">
        <v>73</v>
      </c>
      <c r="AE206" s="1" t="s">
        <v>73</v>
      </c>
      <c r="AF206" s="1" t="s">
        <v>78</v>
      </c>
      <c r="AG206" s="1" t="s">
        <v>73</v>
      </c>
      <c r="AH206" s="1" t="s">
        <v>73</v>
      </c>
      <c r="AI206" s="1" t="s">
        <v>73</v>
      </c>
      <c r="AJ206" s="1" t="s">
        <v>73</v>
      </c>
      <c r="AK206" s="1" t="s">
        <v>73</v>
      </c>
      <c r="AL206" s="1" t="s">
        <v>73</v>
      </c>
      <c r="AM206" s="1" t="s">
        <v>73</v>
      </c>
      <c r="AN206" s="1" t="s">
        <v>73</v>
      </c>
      <c r="AO206" s="1" t="s">
        <v>73</v>
      </c>
      <c r="AP206" s="1" t="s">
        <v>73</v>
      </c>
      <c r="AQ206" s="1" t="s">
        <v>73</v>
      </c>
      <c r="AR206" s="1"/>
    </row>
    <row r="207" spans="1:44" x14ac:dyDescent="0.2">
      <c r="A207" s="15">
        <v>42939</v>
      </c>
      <c r="B207" s="2">
        <v>115.41</v>
      </c>
      <c r="C207" s="3">
        <v>8.1</v>
      </c>
      <c r="D207" s="3">
        <v>7.3</v>
      </c>
      <c r="E207" s="1" t="s">
        <v>72</v>
      </c>
      <c r="F207" s="1" t="s">
        <v>72</v>
      </c>
      <c r="G207" s="1" t="s">
        <v>72</v>
      </c>
      <c r="H207" s="1">
        <v>1</v>
      </c>
      <c r="I207" s="3">
        <v>0.2</v>
      </c>
      <c r="J207" s="1" t="s">
        <v>74</v>
      </c>
      <c r="K207" s="2">
        <v>3.87</v>
      </c>
      <c r="L207" s="2">
        <v>0.22</v>
      </c>
      <c r="M207" s="2">
        <v>0.16</v>
      </c>
      <c r="N207" s="1" t="s">
        <v>76</v>
      </c>
      <c r="O207" s="3" t="s">
        <v>76</v>
      </c>
      <c r="P207" s="1" t="s">
        <v>76</v>
      </c>
      <c r="Q207" s="1" t="s">
        <v>76</v>
      </c>
      <c r="R207" s="1">
        <v>71</v>
      </c>
      <c r="S207" s="1" t="s">
        <v>76</v>
      </c>
      <c r="T207" s="1" t="s">
        <v>76</v>
      </c>
      <c r="U207" s="1" t="s">
        <v>76</v>
      </c>
      <c r="V207" s="5" t="s">
        <v>76</v>
      </c>
      <c r="W207" s="1" t="s">
        <v>73</v>
      </c>
      <c r="X207" s="1" t="s">
        <v>73</v>
      </c>
      <c r="Y207" s="1" t="s">
        <v>73</v>
      </c>
      <c r="Z207" s="1" t="s">
        <v>73</v>
      </c>
      <c r="AA207" s="1" t="s">
        <v>82</v>
      </c>
      <c r="AB207" s="1" t="s">
        <v>73</v>
      </c>
      <c r="AC207" s="1" t="s">
        <v>73</v>
      </c>
      <c r="AD207" s="1" t="s">
        <v>73</v>
      </c>
      <c r="AE207" s="1" t="s">
        <v>73</v>
      </c>
      <c r="AF207" s="1" t="s">
        <v>78</v>
      </c>
      <c r="AG207" s="1" t="s">
        <v>73</v>
      </c>
      <c r="AH207" s="1" t="s">
        <v>73</v>
      </c>
      <c r="AI207" s="1" t="s">
        <v>73</v>
      </c>
      <c r="AJ207" s="1" t="s">
        <v>73</v>
      </c>
      <c r="AK207" s="1" t="s">
        <v>73</v>
      </c>
      <c r="AL207" s="1" t="s">
        <v>73</v>
      </c>
      <c r="AM207" s="1" t="s">
        <v>73</v>
      </c>
      <c r="AN207" s="1" t="s">
        <v>73</v>
      </c>
      <c r="AO207" s="1">
        <v>65</v>
      </c>
      <c r="AP207" s="1">
        <v>25</v>
      </c>
      <c r="AQ207" s="1">
        <v>266</v>
      </c>
      <c r="AR207" s="1"/>
    </row>
    <row r="208" spans="1:44" x14ac:dyDescent="0.2">
      <c r="A208" s="15">
        <v>42940</v>
      </c>
      <c r="B208" s="2">
        <v>116.95</v>
      </c>
      <c r="C208" s="3">
        <v>8.1999999999999993</v>
      </c>
      <c r="D208" s="3">
        <v>7.4</v>
      </c>
      <c r="E208" s="1" t="s">
        <v>72</v>
      </c>
      <c r="F208" s="1" t="s">
        <v>72</v>
      </c>
      <c r="G208" s="1" t="s">
        <v>72</v>
      </c>
      <c r="H208" s="1">
        <v>1</v>
      </c>
      <c r="I208" s="3">
        <v>0.1</v>
      </c>
      <c r="J208" s="1" t="s">
        <v>74</v>
      </c>
      <c r="K208" s="2">
        <v>4.42</v>
      </c>
      <c r="L208" s="2">
        <v>0.3</v>
      </c>
      <c r="M208" s="2">
        <v>0.26</v>
      </c>
      <c r="N208" s="1" t="s">
        <v>76</v>
      </c>
      <c r="O208" s="3" t="s">
        <v>76</v>
      </c>
      <c r="P208" s="1" t="s">
        <v>93</v>
      </c>
      <c r="Q208" s="1" t="s">
        <v>76</v>
      </c>
      <c r="R208" s="1">
        <v>70</v>
      </c>
      <c r="S208" s="1">
        <v>70</v>
      </c>
      <c r="T208" s="1" t="s">
        <v>76</v>
      </c>
      <c r="U208" s="1" t="s">
        <v>77</v>
      </c>
      <c r="V208" s="5">
        <v>1E-3</v>
      </c>
      <c r="W208" s="1" t="s">
        <v>73</v>
      </c>
      <c r="X208" s="1" t="s">
        <v>73</v>
      </c>
      <c r="Y208" s="1" t="s">
        <v>73</v>
      </c>
      <c r="Z208" s="1" t="s">
        <v>73</v>
      </c>
      <c r="AA208" s="1" t="s">
        <v>82</v>
      </c>
      <c r="AB208" s="1" t="s">
        <v>73</v>
      </c>
      <c r="AC208" s="1" t="s">
        <v>73</v>
      </c>
      <c r="AD208" s="1" t="s">
        <v>73</v>
      </c>
      <c r="AE208" s="1" t="s">
        <v>73</v>
      </c>
      <c r="AF208" s="1" t="s">
        <v>78</v>
      </c>
      <c r="AG208" s="1" t="s">
        <v>73</v>
      </c>
      <c r="AH208" s="1" t="s">
        <v>73</v>
      </c>
      <c r="AI208" s="1" t="s">
        <v>73</v>
      </c>
      <c r="AJ208" s="1" t="s">
        <v>73</v>
      </c>
      <c r="AK208" s="1" t="s">
        <v>73</v>
      </c>
      <c r="AL208" s="1" t="s">
        <v>73</v>
      </c>
      <c r="AM208" s="1" t="s">
        <v>73</v>
      </c>
      <c r="AN208" s="1" t="s">
        <v>73</v>
      </c>
      <c r="AO208" s="1" t="s">
        <v>73</v>
      </c>
      <c r="AP208" s="1" t="s">
        <v>73</v>
      </c>
      <c r="AQ208" s="1" t="s">
        <v>73</v>
      </c>
      <c r="AR208" s="1"/>
    </row>
    <row r="209" spans="1:44" x14ac:dyDescent="0.2">
      <c r="A209" s="15">
        <v>42941</v>
      </c>
      <c r="B209" s="2">
        <v>113.93</v>
      </c>
      <c r="C209" s="3">
        <v>7.6</v>
      </c>
      <c r="D209" s="3">
        <v>7.3</v>
      </c>
      <c r="E209" s="1" t="s">
        <v>84</v>
      </c>
      <c r="F209" s="1" t="s">
        <v>84</v>
      </c>
      <c r="G209" s="1">
        <v>4</v>
      </c>
      <c r="H209" s="1">
        <v>1</v>
      </c>
      <c r="I209" s="3">
        <v>0.2</v>
      </c>
      <c r="J209" s="1" t="s">
        <v>74</v>
      </c>
      <c r="K209" s="2">
        <v>4.62</v>
      </c>
      <c r="L209" s="2">
        <v>0.36</v>
      </c>
      <c r="M209" s="2">
        <v>0.3</v>
      </c>
      <c r="N209" s="1">
        <v>105</v>
      </c>
      <c r="O209" s="3">
        <v>0.3</v>
      </c>
      <c r="P209" s="1" t="s">
        <v>76</v>
      </c>
      <c r="Q209" s="1" t="s">
        <v>76</v>
      </c>
      <c r="R209" s="1">
        <v>71</v>
      </c>
      <c r="S209" s="1" t="s">
        <v>90</v>
      </c>
      <c r="T209" s="1">
        <v>55</v>
      </c>
      <c r="U209" s="1" t="s">
        <v>77</v>
      </c>
      <c r="V209" s="5">
        <v>3.0000000000000001E-3</v>
      </c>
      <c r="W209" s="1" t="s">
        <v>154</v>
      </c>
      <c r="X209" s="1">
        <v>2.8000000000000001E-2</v>
      </c>
      <c r="Y209" s="1">
        <v>2E-3</v>
      </c>
      <c r="Z209" s="1" t="s">
        <v>132</v>
      </c>
      <c r="AA209" s="1" t="s">
        <v>82</v>
      </c>
      <c r="AB209" s="1">
        <v>0.09</v>
      </c>
      <c r="AC209" s="1" t="s">
        <v>89</v>
      </c>
      <c r="AD209" s="1" t="s">
        <v>275</v>
      </c>
      <c r="AE209" s="1">
        <v>2.1000000000000001E-2</v>
      </c>
      <c r="AF209" s="1" t="s">
        <v>308</v>
      </c>
      <c r="AG209" s="1" t="s">
        <v>91</v>
      </c>
      <c r="AH209" s="1" t="s">
        <v>91</v>
      </c>
      <c r="AI209" s="1" t="s">
        <v>95</v>
      </c>
      <c r="AJ209" s="1">
        <v>1.0999999999999999E-2</v>
      </c>
      <c r="AK209" s="1" t="s">
        <v>311</v>
      </c>
      <c r="AL209" s="1" t="s">
        <v>95</v>
      </c>
      <c r="AM209" s="1" t="s">
        <v>311</v>
      </c>
      <c r="AN209" s="1" t="s">
        <v>157</v>
      </c>
      <c r="AO209" s="1">
        <v>72</v>
      </c>
      <c r="AP209" s="1">
        <v>29</v>
      </c>
      <c r="AQ209" s="1">
        <v>300</v>
      </c>
      <c r="AR209" s="1"/>
    </row>
    <row r="210" spans="1:44" x14ac:dyDescent="0.2">
      <c r="A210" s="15">
        <v>42942</v>
      </c>
      <c r="B210" s="2">
        <v>53.2</v>
      </c>
      <c r="C210" s="3">
        <v>7.8</v>
      </c>
      <c r="D210" s="3">
        <v>7.4</v>
      </c>
      <c r="E210" s="1" t="s">
        <v>84</v>
      </c>
      <c r="F210" s="1" t="s">
        <v>84</v>
      </c>
      <c r="G210" s="1">
        <v>2</v>
      </c>
      <c r="H210" s="1">
        <v>2</v>
      </c>
      <c r="I210" s="3">
        <v>1</v>
      </c>
      <c r="J210" s="1" t="s">
        <v>74</v>
      </c>
      <c r="K210" s="2">
        <v>4.75</v>
      </c>
      <c r="L210" s="2">
        <v>0.54</v>
      </c>
      <c r="M210" s="2">
        <v>0.49</v>
      </c>
      <c r="N210" s="1" t="s">
        <v>76</v>
      </c>
      <c r="O210" s="3" t="s">
        <v>76</v>
      </c>
      <c r="P210" s="1" t="s">
        <v>76</v>
      </c>
      <c r="Q210" s="1" t="s">
        <v>93</v>
      </c>
      <c r="R210" s="1">
        <v>70</v>
      </c>
      <c r="S210" s="1" t="s">
        <v>90</v>
      </c>
      <c r="T210" s="1" t="s">
        <v>76</v>
      </c>
      <c r="U210" s="1" t="s">
        <v>77</v>
      </c>
      <c r="V210" s="5">
        <v>1E-3</v>
      </c>
      <c r="W210" s="1" t="s">
        <v>73</v>
      </c>
      <c r="X210" s="1" t="s">
        <v>73</v>
      </c>
      <c r="Y210" s="1" t="s">
        <v>73</v>
      </c>
      <c r="Z210" s="1" t="s">
        <v>73</v>
      </c>
      <c r="AA210" s="1">
        <v>4.0000000000000001E-3</v>
      </c>
      <c r="AB210" s="1" t="s">
        <v>73</v>
      </c>
      <c r="AC210" s="1" t="s">
        <v>73</v>
      </c>
      <c r="AD210" s="1" t="s">
        <v>73</v>
      </c>
      <c r="AE210" s="1" t="s">
        <v>73</v>
      </c>
      <c r="AF210" s="1" t="s">
        <v>78</v>
      </c>
      <c r="AG210" s="1" t="s">
        <v>73</v>
      </c>
      <c r="AH210" s="1" t="s">
        <v>73</v>
      </c>
      <c r="AI210" s="1" t="s">
        <v>73</v>
      </c>
      <c r="AJ210" s="1" t="s">
        <v>73</v>
      </c>
      <c r="AK210" s="1" t="s">
        <v>73</v>
      </c>
      <c r="AL210" s="1" t="s">
        <v>73</v>
      </c>
      <c r="AM210" s="1" t="s">
        <v>73</v>
      </c>
      <c r="AN210" s="1" t="s">
        <v>73</v>
      </c>
      <c r="AO210" s="1" t="s">
        <v>73</v>
      </c>
      <c r="AP210" s="1" t="s">
        <v>73</v>
      </c>
      <c r="AQ210" s="1" t="s">
        <v>73</v>
      </c>
      <c r="AR210" s="1"/>
    </row>
    <row r="211" spans="1:44" x14ac:dyDescent="0.2">
      <c r="A211" s="15">
        <v>42943</v>
      </c>
      <c r="B211" s="2">
        <v>35.51</v>
      </c>
      <c r="C211" s="3">
        <v>8.3000000000000007</v>
      </c>
      <c r="D211" s="3">
        <v>7.4</v>
      </c>
      <c r="E211" s="1" t="s">
        <v>84</v>
      </c>
      <c r="F211" s="1" t="s">
        <v>84</v>
      </c>
      <c r="G211" s="1">
        <v>2</v>
      </c>
      <c r="H211" s="1">
        <v>1</v>
      </c>
      <c r="I211" s="3">
        <v>0.5</v>
      </c>
      <c r="J211" s="1" t="s">
        <v>74</v>
      </c>
      <c r="K211" s="2">
        <v>5.23</v>
      </c>
      <c r="L211" s="2">
        <v>0.38</v>
      </c>
      <c r="M211" s="2">
        <v>0.35</v>
      </c>
      <c r="N211" s="1" t="s">
        <v>76</v>
      </c>
      <c r="O211" s="3" t="s">
        <v>76</v>
      </c>
      <c r="P211" s="1" t="s">
        <v>76</v>
      </c>
      <c r="Q211" s="1" t="s">
        <v>76</v>
      </c>
      <c r="R211" s="1">
        <v>71</v>
      </c>
      <c r="S211" s="1" t="s">
        <v>90</v>
      </c>
      <c r="T211" s="1" t="s">
        <v>76</v>
      </c>
      <c r="U211" s="1" t="s">
        <v>77</v>
      </c>
      <c r="V211" s="5">
        <v>1E-3</v>
      </c>
      <c r="W211" s="1" t="s">
        <v>73</v>
      </c>
      <c r="X211" s="1" t="s">
        <v>73</v>
      </c>
      <c r="Y211" s="1" t="s">
        <v>73</v>
      </c>
      <c r="Z211" s="1" t="s">
        <v>73</v>
      </c>
      <c r="AA211" s="1">
        <v>5.0000000000000001E-3</v>
      </c>
      <c r="AB211" s="1" t="s">
        <v>73</v>
      </c>
      <c r="AC211" s="1" t="s">
        <v>73</v>
      </c>
      <c r="AD211" s="1" t="s">
        <v>73</v>
      </c>
      <c r="AE211" s="1" t="s">
        <v>73</v>
      </c>
      <c r="AF211" s="1" t="s">
        <v>78</v>
      </c>
      <c r="AG211" s="1" t="s">
        <v>73</v>
      </c>
      <c r="AH211" s="1" t="s">
        <v>73</v>
      </c>
      <c r="AI211" s="1" t="s">
        <v>73</v>
      </c>
      <c r="AJ211" s="1" t="s">
        <v>73</v>
      </c>
      <c r="AK211" s="1" t="s">
        <v>73</v>
      </c>
      <c r="AL211" s="1" t="s">
        <v>73</v>
      </c>
      <c r="AM211" s="1" t="s">
        <v>73</v>
      </c>
      <c r="AN211" s="1" t="s">
        <v>73</v>
      </c>
      <c r="AO211" s="1">
        <v>87</v>
      </c>
      <c r="AP211" s="1">
        <v>35</v>
      </c>
      <c r="AQ211" s="1">
        <v>360</v>
      </c>
      <c r="AR211" s="1"/>
    </row>
    <row r="212" spans="1:44" x14ac:dyDescent="0.2">
      <c r="A212" s="15">
        <v>42944</v>
      </c>
      <c r="B212" s="2">
        <v>32.51</v>
      </c>
      <c r="C212" s="3" t="s">
        <v>71</v>
      </c>
      <c r="D212" s="3" t="s">
        <v>71</v>
      </c>
      <c r="E212" s="1" t="s">
        <v>72</v>
      </c>
      <c r="F212" s="1" t="s">
        <v>72</v>
      </c>
      <c r="G212" s="1" t="s">
        <v>72</v>
      </c>
      <c r="H212" s="1">
        <v>1</v>
      </c>
      <c r="I212" s="3" t="s">
        <v>73</v>
      </c>
      <c r="J212" s="1" t="s">
        <v>74</v>
      </c>
      <c r="K212" s="2" t="s">
        <v>74</v>
      </c>
      <c r="L212" s="2">
        <v>0.36</v>
      </c>
      <c r="M212" s="2">
        <v>0.34</v>
      </c>
      <c r="N212" s="1" t="s">
        <v>76</v>
      </c>
      <c r="O212" s="3" t="s">
        <v>76</v>
      </c>
      <c r="P212" s="1" t="s">
        <v>76</v>
      </c>
      <c r="Q212" s="1" t="s">
        <v>76</v>
      </c>
      <c r="R212" s="1" t="s">
        <v>76</v>
      </c>
      <c r="S212" s="1" t="s">
        <v>90</v>
      </c>
      <c r="T212" s="1" t="s">
        <v>76</v>
      </c>
      <c r="U212" s="1" t="s">
        <v>77</v>
      </c>
      <c r="V212" s="5">
        <v>1E-3</v>
      </c>
      <c r="W212" s="1" t="s">
        <v>73</v>
      </c>
      <c r="X212" s="1" t="s">
        <v>73</v>
      </c>
      <c r="Y212" s="1" t="s">
        <v>73</v>
      </c>
      <c r="Z212" s="1" t="s">
        <v>73</v>
      </c>
      <c r="AA212" s="1" t="s">
        <v>73</v>
      </c>
      <c r="AB212" s="1" t="s">
        <v>73</v>
      </c>
      <c r="AC212" s="1" t="s">
        <v>73</v>
      </c>
      <c r="AD212" s="1" t="s">
        <v>73</v>
      </c>
      <c r="AE212" s="1" t="s">
        <v>73</v>
      </c>
      <c r="AF212" s="1" t="s">
        <v>78</v>
      </c>
      <c r="AG212" s="1" t="s">
        <v>73</v>
      </c>
      <c r="AH212" s="1" t="s">
        <v>73</v>
      </c>
      <c r="AI212" s="1" t="s">
        <v>73</v>
      </c>
      <c r="AJ212" s="1" t="s">
        <v>73</v>
      </c>
      <c r="AK212" s="1" t="s">
        <v>73</v>
      </c>
      <c r="AL212" s="1" t="s">
        <v>73</v>
      </c>
      <c r="AM212" s="1" t="s">
        <v>73</v>
      </c>
      <c r="AN212" s="1" t="s">
        <v>73</v>
      </c>
      <c r="AO212" s="1" t="s">
        <v>73</v>
      </c>
      <c r="AP212" s="1" t="s">
        <v>73</v>
      </c>
      <c r="AQ212" s="1" t="s">
        <v>73</v>
      </c>
      <c r="AR212" s="1"/>
    </row>
    <row r="213" spans="1:44" x14ac:dyDescent="0.2">
      <c r="A213" s="15">
        <v>42945</v>
      </c>
      <c r="B213" s="2">
        <v>32.450000000000003</v>
      </c>
      <c r="C213" s="3" t="s">
        <v>71</v>
      </c>
      <c r="D213" s="3" t="s">
        <v>71</v>
      </c>
      <c r="E213" s="1" t="s">
        <v>72</v>
      </c>
      <c r="F213" s="1" t="s">
        <v>72</v>
      </c>
      <c r="G213" s="1" t="s">
        <v>72</v>
      </c>
      <c r="H213" s="1">
        <v>1</v>
      </c>
      <c r="I213" s="3" t="s">
        <v>73</v>
      </c>
      <c r="J213" s="1" t="s">
        <v>74</v>
      </c>
      <c r="K213" s="2" t="s">
        <v>74</v>
      </c>
      <c r="L213" s="2">
        <v>0.34</v>
      </c>
      <c r="M213" s="2">
        <v>0.31</v>
      </c>
      <c r="N213" s="1" t="s">
        <v>76</v>
      </c>
      <c r="O213" s="3" t="s">
        <v>76</v>
      </c>
      <c r="P213" s="1" t="s">
        <v>76</v>
      </c>
      <c r="Q213" s="1" t="s">
        <v>76</v>
      </c>
      <c r="R213" s="1" t="s">
        <v>76</v>
      </c>
      <c r="S213" s="1" t="s">
        <v>76</v>
      </c>
      <c r="T213" s="1" t="s">
        <v>76</v>
      </c>
      <c r="U213" s="1" t="s">
        <v>76</v>
      </c>
      <c r="V213" s="5" t="s">
        <v>76</v>
      </c>
      <c r="W213" s="1" t="s">
        <v>73</v>
      </c>
      <c r="X213" s="1" t="s">
        <v>73</v>
      </c>
      <c r="Y213" s="1" t="s">
        <v>73</v>
      </c>
      <c r="Z213" s="1" t="s">
        <v>73</v>
      </c>
      <c r="AA213" s="1" t="s">
        <v>73</v>
      </c>
      <c r="AB213" s="1" t="s">
        <v>73</v>
      </c>
      <c r="AC213" s="1" t="s">
        <v>73</v>
      </c>
      <c r="AD213" s="1" t="s">
        <v>73</v>
      </c>
      <c r="AE213" s="1" t="s">
        <v>73</v>
      </c>
      <c r="AF213" s="1" t="s">
        <v>78</v>
      </c>
      <c r="AG213" s="1" t="s">
        <v>73</v>
      </c>
      <c r="AH213" s="1" t="s">
        <v>73</v>
      </c>
      <c r="AI213" s="1" t="s">
        <v>73</v>
      </c>
      <c r="AJ213" s="1" t="s">
        <v>73</v>
      </c>
      <c r="AK213" s="1" t="s">
        <v>73</v>
      </c>
      <c r="AL213" s="1" t="s">
        <v>73</v>
      </c>
      <c r="AM213" s="1" t="s">
        <v>73</v>
      </c>
      <c r="AN213" s="1" t="s">
        <v>73</v>
      </c>
      <c r="AO213" s="1" t="s">
        <v>73</v>
      </c>
      <c r="AP213" s="1" t="s">
        <v>73</v>
      </c>
      <c r="AQ213" s="1" t="s">
        <v>73</v>
      </c>
      <c r="AR213" s="1"/>
    </row>
    <row r="214" spans="1:44" x14ac:dyDescent="0.2">
      <c r="A214" s="15">
        <v>42946</v>
      </c>
      <c r="B214" s="2">
        <v>29.98</v>
      </c>
      <c r="C214" s="3">
        <v>8.4</v>
      </c>
      <c r="D214" s="3">
        <v>7.3</v>
      </c>
      <c r="E214" s="1" t="s">
        <v>72</v>
      </c>
      <c r="F214" s="1" t="s">
        <v>72</v>
      </c>
      <c r="G214" s="1" t="s">
        <v>72</v>
      </c>
      <c r="H214" s="1">
        <v>1</v>
      </c>
      <c r="I214" s="3">
        <v>0.6</v>
      </c>
      <c r="J214" s="1" t="s">
        <v>74</v>
      </c>
      <c r="K214" s="2">
        <v>5.0599999999999996</v>
      </c>
      <c r="L214" s="2">
        <v>0.33</v>
      </c>
      <c r="M214" s="2">
        <v>0.3</v>
      </c>
      <c r="N214" s="1" t="s">
        <v>76</v>
      </c>
      <c r="O214" s="3" t="s">
        <v>76</v>
      </c>
      <c r="P214" s="1" t="s">
        <v>76</v>
      </c>
      <c r="Q214" s="1" t="s">
        <v>76</v>
      </c>
      <c r="R214" s="1">
        <v>71</v>
      </c>
      <c r="S214" s="1" t="s">
        <v>76</v>
      </c>
      <c r="T214" s="1" t="s">
        <v>76</v>
      </c>
      <c r="U214" s="1" t="s">
        <v>76</v>
      </c>
      <c r="V214" s="5" t="s">
        <v>76</v>
      </c>
      <c r="W214" s="1" t="s">
        <v>73</v>
      </c>
      <c r="X214" s="1" t="s">
        <v>73</v>
      </c>
      <c r="Y214" s="1" t="s">
        <v>73</v>
      </c>
      <c r="Z214" s="1" t="s">
        <v>73</v>
      </c>
      <c r="AA214" s="1" t="s">
        <v>82</v>
      </c>
      <c r="AB214" s="1" t="s">
        <v>73</v>
      </c>
      <c r="AC214" s="1" t="s">
        <v>73</v>
      </c>
      <c r="AD214" s="1" t="s">
        <v>73</v>
      </c>
      <c r="AE214" s="1" t="s">
        <v>73</v>
      </c>
      <c r="AF214" s="1" t="s">
        <v>78</v>
      </c>
      <c r="AG214" s="1" t="s">
        <v>73</v>
      </c>
      <c r="AH214" s="1" t="s">
        <v>73</v>
      </c>
      <c r="AI214" s="1" t="s">
        <v>73</v>
      </c>
      <c r="AJ214" s="1" t="s">
        <v>73</v>
      </c>
      <c r="AK214" s="1" t="s">
        <v>73</v>
      </c>
      <c r="AL214" s="1" t="s">
        <v>73</v>
      </c>
      <c r="AM214" s="1" t="s">
        <v>73</v>
      </c>
      <c r="AN214" s="1" t="s">
        <v>73</v>
      </c>
      <c r="AO214" s="1">
        <v>86</v>
      </c>
      <c r="AP214" s="1">
        <v>34</v>
      </c>
      <c r="AQ214" s="1">
        <v>356</v>
      </c>
      <c r="AR214" s="6"/>
    </row>
    <row r="215" spans="1:44" x14ac:dyDescent="0.2">
      <c r="A215" s="15">
        <v>42947</v>
      </c>
      <c r="B215" s="2">
        <v>28.15</v>
      </c>
      <c r="C215" s="3">
        <v>8.5</v>
      </c>
      <c r="D215" s="3">
        <v>7.4</v>
      </c>
      <c r="E215" s="1" t="s">
        <v>72</v>
      </c>
      <c r="F215" s="1" t="s">
        <v>72</v>
      </c>
      <c r="G215" s="1" t="s">
        <v>72</v>
      </c>
      <c r="H215" s="1">
        <v>1</v>
      </c>
      <c r="I215" s="3">
        <v>0.6</v>
      </c>
      <c r="J215" s="1" t="s">
        <v>74</v>
      </c>
      <c r="K215" s="2">
        <v>5.08</v>
      </c>
      <c r="L215" s="2">
        <v>0.31</v>
      </c>
      <c r="M215" s="2">
        <v>0.28000000000000003</v>
      </c>
      <c r="N215" s="1" t="s">
        <v>76</v>
      </c>
      <c r="O215" s="3" t="s">
        <v>76</v>
      </c>
      <c r="P215" s="1" t="s">
        <v>93</v>
      </c>
      <c r="Q215" s="1" t="s">
        <v>76</v>
      </c>
      <c r="R215" s="1">
        <v>66</v>
      </c>
      <c r="S215" s="1" t="s">
        <v>90</v>
      </c>
      <c r="T215" s="1" t="s">
        <v>76</v>
      </c>
      <c r="U215" s="1">
        <v>6.0000000000000001E-3</v>
      </c>
      <c r="V215" s="5">
        <v>5.0000000000000001E-3</v>
      </c>
      <c r="W215" s="1" t="s">
        <v>73</v>
      </c>
      <c r="X215" s="1" t="s">
        <v>73</v>
      </c>
      <c r="Y215" s="1" t="s">
        <v>73</v>
      </c>
      <c r="Z215" s="1" t="s">
        <v>73</v>
      </c>
      <c r="AA215" s="1" t="s">
        <v>82</v>
      </c>
      <c r="AB215" s="1" t="s">
        <v>73</v>
      </c>
      <c r="AC215" s="1" t="s">
        <v>73</v>
      </c>
      <c r="AD215" s="1" t="s">
        <v>73</v>
      </c>
      <c r="AE215" s="1" t="s">
        <v>73</v>
      </c>
      <c r="AF215" s="1" t="s">
        <v>78</v>
      </c>
      <c r="AG215" s="1" t="s">
        <v>73</v>
      </c>
      <c r="AH215" s="1" t="s">
        <v>73</v>
      </c>
      <c r="AI215" s="1" t="s">
        <v>73</v>
      </c>
      <c r="AJ215" s="1" t="s">
        <v>73</v>
      </c>
      <c r="AK215" s="1" t="s">
        <v>73</v>
      </c>
      <c r="AL215" s="1" t="s">
        <v>73</v>
      </c>
      <c r="AM215" s="1" t="s">
        <v>73</v>
      </c>
      <c r="AN215" s="1" t="s">
        <v>73</v>
      </c>
      <c r="AO215" s="1" t="s">
        <v>73</v>
      </c>
      <c r="AP215" s="1" t="s">
        <v>73</v>
      </c>
      <c r="AQ215" s="1" t="s">
        <v>73</v>
      </c>
      <c r="AR215" s="1"/>
    </row>
    <row r="216" spans="1:44" x14ac:dyDescent="0.2">
      <c r="A216" s="15">
        <v>42948</v>
      </c>
      <c r="B216" s="2">
        <v>28.68</v>
      </c>
      <c r="C216" s="3">
        <v>8</v>
      </c>
      <c r="D216" s="3">
        <v>7.4</v>
      </c>
      <c r="E216" s="1" t="s">
        <v>84</v>
      </c>
      <c r="F216" s="1" t="s">
        <v>84</v>
      </c>
      <c r="G216" s="1" t="s">
        <v>84</v>
      </c>
      <c r="H216" s="1">
        <v>1</v>
      </c>
      <c r="I216" s="3">
        <v>0.4</v>
      </c>
      <c r="J216" s="1" t="s">
        <v>74</v>
      </c>
      <c r="K216" s="2">
        <v>5.53</v>
      </c>
      <c r="L216" s="2">
        <v>0.28000000000000003</v>
      </c>
      <c r="M216" s="2">
        <v>0.25</v>
      </c>
      <c r="N216" s="1">
        <v>170</v>
      </c>
      <c r="O216" s="3">
        <v>0.6</v>
      </c>
      <c r="P216" s="1" t="s">
        <v>76</v>
      </c>
      <c r="Q216" s="1" t="s">
        <v>76</v>
      </c>
      <c r="R216" s="1">
        <v>71</v>
      </c>
      <c r="S216" s="1" t="s">
        <v>90</v>
      </c>
      <c r="T216" s="1">
        <v>100</v>
      </c>
      <c r="U216" s="1" t="s">
        <v>77</v>
      </c>
      <c r="V216" s="5">
        <v>1E-3</v>
      </c>
      <c r="W216" s="1" t="s">
        <v>154</v>
      </c>
      <c r="X216" s="1">
        <v>3.1E-2</v>
      </c>
      <c r="Y216" s="1" t="s">
        <v>95</v>
      </c>
      <c r="Z216" s="1" t="s">
        <v>132</v>
      </c>
      <c r="AA216" s="1" t="s">
        <v>82</v>
      </c>
      <c r="AB216" s="1">
        <v>7.0000000000000007E-2</v>
      </c>
      <c r="AC216" s="1" t="s">
        <v>89</v>
      </c>
      <c r="AD216" s="1" t="s">
        <v>275</v>
      </c>
      <c r="AE216" s="5">
        <v>0.03</v>
      </c>
      <c r="AF216" s="1" t="s">
        <v>308</v>
      </c>
      <c r="AG216" s="1">
        <v>6.0000000000000001E-3</v>
      </c>
      <c r="AH216" s="1">
        <v>5.0000000000000001E-3</v>
      </c>
      <c r="AI216" s="1" t="s">
        <v>95</v>
      </c>
      <c r="AJ216" s="1">
        <v>8.9999999999999993E-3</v>
      </c>
      <c r="AK216" s="1" t="s">
        <v>311</v>
      </c>
      <c r="AL216" s="1" t="s">
        <v>95</v>
      </c>
      <c r="AM216" s="1" t="s">
        <v>311</v>
      </c>
      <c r="AN216" s="1" t="s">
        <v>157</v>
      </c>
      <c r="AO216" s="1">
        <v>85</v>
      </c>
      <c r="AP216" s="1">
        <v>33</v>
      </c>
      <c r="AQ216" s="1">
        <v>349</v>
      </c>
      <c r="AR216" s="1"/>
    </row>
    <row r="217" spans="1:44" x14ac:dyDescent="0.2">
      <c r="A217" s="15">
        <v>42949</v>
      </c>
      <c r="B217" s="2">
        <v>28.53</v>
      </c>
      <c r="C217" s="3">
        <v>8.3000000000000007</v>
      </c>
      <c r="D217" s="3">
        <v>7.3</v>
      </c>
      <c r="E217" s="1" t="s">
        <v>84</v>
      </c>
      <c r="F217" s="1" t="s">
        <v>84</v>
      </c>
      <c r="G217" s="1" t="s">
        <v>84</v>
      </c>
      <c r="H217" s="1">
        <v>2</v>
      </c>
      <c r="I217" s="3">
        <v>0.5</v>
      </c>
      <c r="J217" s="1" t="s">
        <v>74</v>
      </c>
      <c r="K217" s="2">
        <v>6.42</v>
      </c>
      <c r="L217" s="2">
        <v>0.3</v>
      </c>
      <c r="M217" s="2">
        <v>0.27</v>
      </c>
      <c r="N217" s="1" t="s">
        <v>76</v>
      </c>
      <c r="O217" s="3" t="s">
        <v>76</v>
      </c>
      <c r="P217" s="1" t="s">
        <v>76</v>
      </c>
      <c r="Q217" s="1" t="s">
        <v>93</v>
      </c>
      <c r="R217" s="1">
        <v>71</v>
      </c>
      <c r="S217" s="1" t="s">
        <v>90</v>
      </c>
      <c r="T217" s="1" t="s">
        <v>76</v>
      </c>
      <c r="U217" s="1" t="s">
        <v>77</v>
      </c>
      <c r="V217" s="5">
        <v>1E-3</v>
      </c>
      <c r="W217" s="1" t="s">
        <v>73</v>
      </c>
      <c r="X217" s="1" t="s">
        <v>73</v>
      </c>
      <c r="Y217" s="1" t="s">
        <v>73</v>
      </c>
      <c r="Z217" s="1" t="s">
        <v>73</v>
      </c>
      <c r="AA217" s="1" t="s">
        <v>82</v>
      </c>
      <c r="AB217" s="1" t="s">
        <v>73</v>
      </c>
      <c r="AC217" s="1" t="s">
        <v>73</v>
      </c>
      <c r="AD217" s="1" t="s">
        <v>73</v>
      </c>
      <c r="AE217" s="1" t="s">
        <v>73</v>
      </c>
      <c r="AF217" s="1" t="s">
        <v>73</v>
      </c>
      <c r="AG217" s="1" t="s">
        <v>73</v>
      </c>
      <c r="AH217" s="1" t="s">
        <v>73</v>
      </c>
      <c r="AI217" s="1" t="s">
        <v>73</v>
      </c>
      <c r="AJ217" s="1" t="s">
        <v>73</v>
      </c>
      <c r="AK217" s="1" t="s">
        <v>73</v>
      </c>
      <c r="AL217" s="1" t="s">
        <v>73</v>
      </c>
      <c r="AM217" s="1" t="s">
        <v>73</v>
      </c>
      <c r="AN217" s="1" t="s">
        <v>73</v>
      </c>
      <c r="AO217" s="1" t="s">
        <v>73</v>
      </c>
      <c r="AP217" s="1" t="s">
        <v>73</v>
      </c>
      <c r="AQ217" s="1" t="s">
        <v>73</v>
      </c>
      <c r="AR217" s="1"/>
    </row>
    <row r="218" spans="1:44" x14ac:dyDescent="0.2">
      <c r="A218" s="15">
        <v>42950</v>
      </c>
      <c r="B218" s="2">
        <v>38.07</v>
      </c>
      <c r="C218" s="3">
        <v>8.3000000000000007</v>
      </c>
      <c r="D218" s="3">
        <v>7.4</v>
      </c>
      <c r="E218" s="1" t="s">
        <v>84</v>
      </c>
      <c r="F218" s="1" t="s">
        <v>84</v>
      </c>
      <c r="G218" s="1">
        <v>2</v>
      </c>
      <c r="H218" s="1">
        <v>2</v>
      </c>
      <c r="I218" s="3">
        <v>0.4</v>
      </c>
      <c r="J218" s="1" t="s">
        <v>74</v>
      </c>
      <c r="K218" s="2">
        <v>6.9</v>
      </c>
      <c r="L218" s="2">
        <v>0.28999999999999998</v>
      </c>
      <c r="M218" s="2">
        <v>0.27</v>
      </c>
      <c r="N218" s="1" t="s">
        <v>76</v>
      </c>
      <c r="O218" s="3" t="s">
        <v>76</v>
      </c>
      <c r="P218" s="1" t="s">
        <v>76</v>
      </c>
      <c r="Q218" s="1" t="s">
        <v>76</v>
      </c>
      <c r="R218" s="1">
        <v>72</v>
      </c>
      <c r="S218" s="1" t="s">
        <v>90</v>
      </c>
      <c r="T218" s="1" t="s">
        <v>76</v>
      </c>
      <c r="U218" s="1" t="s">
        <v>77</v>
      </c>
      <c r="V218" s="5">
        <v>1E-3</v>
      </c>
      <c r="W218" s="1" t="s">
        <v>73</v>
      </c>
      <c r="X218" s="1" t="s">
        <v>73</v>
      </c>
      <c r="Y218" s="1" t="s">
        <v>73</v>
      </c>
      <c r="Z218" s="1" t="s">
        <v>73</v>
      </c>
      <c r="AA218" s="1" t="s">
        <v>82</v>
      </c>
      <c r="AB218" s="1" t="s">
        <v>73</v>
      </c>
      <c r="AC218" s="1" t="s">
        <v>73</v>
      </c>
      <c r="AD218" s="1" t="s">
        <v>73</v>
      </c>
      <c r="AE218" s="1" t="s">
        <v>73</v>
      </c>
      <c r="AF218" s="1" t="s">
        <v>78</v>
      </c>
      <c r="AG218" s="1" t="s">
        <v>73</v>
      </c>
      <c r="AH218" s="1" t="s">
        <v>73</v>
      </c>
      <c r="AI218" s="1" t="s">
        <v>73</v>
      </c>
      <c r="AJ218" s="1" t="s">
        <v>73</v>
      </c>
      <c r="AK218" s="1" t="s">
        <v>73</v>
      </c>
      <c r="AL218" s="1" t="s">
        <v>73</v>
      </c>
      <c r="AM218" s="1" t="s">
        <v>73</v>
      </c>
      <c r="AN218" s="1" t="s">
        <v>73</v>
      </c>
      <c r="AO218" s="1">
        <v>83</v>
      </c>
      <c r="AP218" s="1">
        <v>32</v>
      </c>
      <c r="AQ218" s="1">
        <v>339</v>
      </c>
      <c r="AR218" s="1"/>
    </row>
    <row r="219" spans="1:44" x14ac:dyDescent="0.2">
      <c r="A219" s="15">
        <v>42951</v>
      </c>
      <c r="B219" s="2">
        <v>35.56</v>
      </c>
      <c r="C219" s="3" t="s">
        <v>71</v>
      </c>
      <c r="D219" s="3" t="s">
        <v>71</v>
      </c>
      <c r="E219" s="1" t="s">
        <v>72</v>
      </c>
      <c r="F219" s="1" t="s">
        <v>72</v>
      </c>
      <c r="G219" s="1" t="s">
        <v>72</v>
      </c>
      <c r="H219" s="1">
        <v>2</v>
      </c>
      <c r="I219" s="3" t="s">
        <v>73</v>
      </c>
      <c r="J219" s="1" t="s">
        <v>74</v>
      </c>
      <c r="K219" s="2" t="s">
        <v>74</v>
      </c>
      <c r="L219" s="2">
        <v>0.28999999999999998</v>
      </c>
      <c r="M219" s="2">
        <v>0.26</v>
      </c>
      <c r="N219" s="1" t="s">
        <v>76</v>
      </c>
      <c r="O219" s="3" t="s">
        <v>76</v>
      </c>
      <c r="P219" s="1" t="s">
        <v>76</v>
      </c>
      <c r="Q219" s="1" t="s">
        <v>76</v>
      </c>
      <c r="R219" s="1" t="s">
        <v>76</v>
      </c>
      <c r="S219" s="1" t="s">
        <v>90</v>
      </c>
      <c r="T219" s="1" t="s">
        <v>76</v>
      </c>
      <c r="U219" s="1" t="s">
        <v>77</v>
      </c>
      <c r="V219" s="5">
        <v>1E-3</v>
      </c>
      <c r="W219" s="1" t="s">
        <v>73</v>
      </c>
      <c r="X219" s="1" t="s">
        <v>73</v>
      </c>
      <c r="Y219" s="1" t="s">
        <v>73</v>
      </c>
      <c r="Z219" s="1" t="s">
        <v>73</v>
      </c>
      <c r="AA219" s="1" t="s">
        <v>73</v>
      </c>
      <c r="AB219" s="1" t="s">
        <v>73</v>
      </c>
      <c r="AC219" s="1" t="s">
        <v>73</v>
      </c>
      <c r="AD219" s="1" t="s">
        <v>73</v>
      </c>
      <c r="AE219" s="1" t="s">
        <v>73</v>
      </c>
      <c r="AF219" s="1" t="s">
        <v>78</v>
      </c>
      <c r="AG219" s="1" t="s">
        <v>73</v>
      </c>
      <c r="AH219" s="1" t="s">
        <v>73</v>
      </c>
      <c r="AI219" s="1" t="s">
        <v>73</v>
      </c>
      <c r="AJ219" s="1" t="s">
        <v>73</v>
      </c>
      <c r="AK219" s="1" t="s">
        <v>73</v>
      </c>
      <c r="AL219" s="1" t="s">
        <v>73</v>
      </c>
      <c r="AM219" s="1" t="s">
        <v>73</v>
      </c>
      <c r="AN219" s="1" t="s">
        <v>73</v>
      </c>
      <c r="AO219" s="1" t="s">
        <v>73</v>
      </c>
      <c r="AP219" s="1" t="s">
        <v>73</v>
      </c>
      <c r="AQ219" s="1" t="s">
        <v>73</v>
      </c>
      <c r="AR219" s="1"/>
    </row>
    <row r="220" spans="1:44" x14ac:dyDescent="0.2">
      <c r="A220" s="15">
        <v>42952</v>
      </c>
      <c r="B220" s="2">
        <v>28</v>
      </c>
      <c r="C220" s="3" t="s">
        <v>71</v>
      </c>
      <c r="D220" s="3" t="s">
        <v>71</v>
      </c>
      <c r="E220" s="1" t="s">
        <v>72</v>
      </c>
      <c r="F220" s="1" t="s">
        <v>72</v>
      </c>
      <c r="G220" s="1" t="s">
        <v>72</v>
      </c>
      <c r="H220" s="1">
        <v>1</v>
      </c>
      <c r="I220" s="3" t="s">
        <v>73</v>
      </c>
      <c r="J220" s="1" t="s">
        <v>74</v>
      </c>
      <c r="K220" s="2" t="s">
        <v>74</v>
      </c>
      <c r="L220" s="2">
        <v>0.26</v>
      </c>
      <c r="M220" s="2">
        <v>0.24</v>
      </c>
      <c r="N220" s="1" t="s">
        <v>76</v>
      </c>
      <c r="O220" s="3" t="s">
        <v>76</v>
      </c>
      <c r="P220" s="1" t="s">
        <v>76</v>
      </c>
      <c r="Q220" s="1" t="s">
        <v>76</v>
      </c>
      <c r="R220" s="1" t="s">
        <v>76</v>
      </c>
      <c r="S220" s="1" t="s">
        <v>76</v>
      </c>
      <c r="T220" s="1" t="s">
        <v>76</v>
      </c>
      <c r="U220" s="1" t="s">
        <v>76</v>
      </c>
      <c r="V220" s="5" t="s">
        <v>76</v>
      </c>
      <c r="W220" s="1" t="s">
        <v>73</v>
      </c>
      <c r="X220" s="1" t="s">
        <v>73</v>
      </c>
      <c r="Y220" s="1" t="s">
        <v>73</v>
      </c>
      <c r="Z220" s="1" t="s">
        <v>73</v>
      </c>
      <c r="AA220" s="1" t="s">
        <v>73</v>
      </c>
      <c r="AB220" s="1" t="s">
        <v>73</v>
      </c>
      <c r="AC220" s="1" t="s">
        <v>73</v>
      </c>
      <c r="AD220" s="1" t="s">
        <v>73</v>
      </c>
      <c r="AE220" s="1" t="s">
        <v>73</v>
      </c>
      <c r="AF220" s="1" t="s">
        <v>78</v>
      </c>
      <c r="AG220" s="1" t="s">
        <v>73</v>
      </c>
      <c r="AH220" s="1" t="s">
        <v>73</v>
      </c>
      <c r="AI220" s="1" t="s">
        <v>73</v>
      </c>
      <c r="AJ220" s="1" t="s">
        <v>73</v>
      </c>
      <c r="AK220" s="1" t="s">
        <v>73</v>
      </c>
      <c r="AL220" s="1" t="s">
        <v>73</v>
      </c>
      <c r="AM220" s="1" t="s">
        <v>73</v>
      </c>
      <c r="AN220" s="1" t="s">
        <v>73</v>
      </c>
      <c r="AO220" s="1" t="s">
        <v>73</v>
      </c>
      <c r="AP220" s="1" t="s">
        <v>73</v>
      </c>
      <c r="AQ220" s="1" t="s">
        <v>73</v>
      </c>
      <c r="AR220" s="1"/>
    </row>
    <row r="221" spans="1:44" x14ac:dyDescent="0.2">
      <c r="A221" s="15">
        <v>42953</v>
      </c>
      <c r="B221" s="2">
        <v>30.68</v>
      </c>
      <c r="C221" s="3">
        <v>8.5</v>
      </c>
      <c r="D221" s="3">
        <v>7.4</v>
      </c>
      <c r="E221" s="1" t="s">
        <v>72</v>
      </c>
      <c r="F221" s="1" t="s">
        <v>72</v>
      </c>
      <c r="G221" s="1" t="s">
        <v>72</v>
      </c>
      <c r="H221" s="1">
        <v>1</v>
      </c>
      <c r="I221" s="3">
        <v>0.3</v>
      </c>
      <c r="J221" s="1" t="s">
        <v>74</v>
      </c>
      <c r="K221" s="2">
        <v>5.42</v>
      </c>
      <c r="L221" s="2">
        <v>0.28000000000000003</v>
      </c>
      <c r="M221" s="2">
        <v>0.26</v>
      </c>
      <c r="N221" s="1" t="s">
        <v>76</v>
      </c>
      <c r="O221" s="3" t="s">
        <v>76</v>
      </c>
      <c r="P221" s="1" t="s">
        <v>76</v>
      </c>
      <c r="Q221" s="1" t="s">
        <v>76</v>
      </c>
      <c r="R221" s="1">
        <v>71</v>
      </c>
      <c r="S221" s="1" t="s">
        <v>76</v>
      </c>
      <c r="T221" s="1" t="s">
        <v>76</v>
      </c>
      <c r="U221" s="1" t="s">
        <v>76</v>
      </c>
      <c r="V221" s="5" t="s">
        <v>76</v>
      </c>
      <c r="W221" s="1" t="s">
        <v>73</v>
      </c>
      <c r="X221" s="1" t="s">
        <v>73</v>
      </c>
      <c r="Y221" s="1" t="s">
        <v>73</v>
      </c>
      <c r="Z221" s="1" t="s">
        <v>73</v>
      </c>
      <c r="AA221" s="1" t="s">
        <v>82</v>
      </c>
      <c r="AB221" s="1" t="s">
        <v>73</v>
      </c>
      <c r="AC221" s="1" t="s">
        <v>73</v>
      </c>
      <c r="AD221" s="1" t="s">
        <v>73</v>
      </c>
      <c r="AE221" s="1" t="s">
        <v>73</v>
      </c>
      <c r="AF221" s="1" t="s">
        <v>78</v>
      </c>
      <c r="AG221" s="1" t="s">
        <v>73</v>
      </c>
      <c r="AH221" s="1" t="s">
        <v>73</v>
      </c>
      <c r="AI221" s="1" t="s">
        <v>73</v>
      </c>
      <c r="AJ221" s="1" t="s">
        <v>73</v>
      </c>
      <c r="AK221" s="1" t="s">
        <v>73</v>
      </c>
      <c r="AL221" s="1" t="s">
        <v>73</v>
      </c>
      <c r="AM221" s="1" t="s">
        <v>73</v>
      </c>
      <c r="AN221" s="1" t="s">
        <v>73</v>
      </c>
      <c r="AO221" s="1">
        <v>72</v>
      </c>
      <c r="AP221" s="1">
        <v>28</v>
      </c>
      <c r="AQ221" s="1">
        <v>293</v>
      </c>
      <c r="AR221" s="1"/>
    </row>
    <row r="222" spans="1:44" x14ac:dyDescent="0.2">
      <c r="A222" s="15">
        <v>42954</v>
      </c>
      <c r="B222" s="2">
        <v>26.59</v>
      </c>
      <c r="C222" s="3">
        <v>7.6</v>
      </c>
      <c r="D222" s="3">
        <v>7.3</v>
      </c>
      <c r="E222" s="1" t="s">
        <v>72</v>
      </c>
      <c r="F222" s="1" t="s">
        <v>72</v>
      </c>
      <c r="G222" s="1" t="s">
        <v>72</v>
      </c>
      <c r="H222" s="1">
        <v>1</v>
      </c>
      <c r="I222" s="3">
        <v>0.3</v>
      </c>
      <c r="J222" s="1" t="s">
        <v>74</v>
      </c>
      <c r="K222" s="2">
        <v>6.84</v>
      </c>
      <c r="L222" s="2">
        <v>0.34</v>
      </c>
      <c r="M222" s="2">
        <v>0.32</v>
      </c>
      <c r="N222" s="1" t="s">
        <v>76</v>
      </c>
      <c r="O222" s="3" t="s">
        <v>76</v>
      </c>
      <c r="P222" s="1" t="s">
        <v>93</v>
      </c>
      <c r="Q222" s="1" t="s">
        <v>76</v>
      </c>
      <c r="R222" s="1">
        <v>70</v>
      </c>
      <c r="S222" s="1" t="s">
        <v>90</v>
      </c>
      <c r="T222" s="1" t="s">
        <v>76</v>
      </c>
      <c r="U222" s="1" t="s">
        <v>77</v>
      </c>
      <c r="V222" s="5" t="s">
        <v>167</v>
      </c>
      <c r="W222" s="1" t="s">
        <v>73</v>
      </c>
      <c r="X222" s="1" t="s">
        <v>73</v>
      </c>
      <c r="Y222" s="1" t="s">
        <v>73</v>
      </c>
      <c r="Z222" s="1" t="s">
        <v>73</v>
      </c>
      <c r="AA222" s="1" t="s">
        <v>82</v>
      </c>
      <c r="AB222" s="1" t="s">
        <v>73</v>
      </c>
      <c r="AC222" s="1" t="s">
        <v>73</v>
      </c>
      <c r="AD222" s="1" t="s">
        <v>73</v>
      </c>
      <c r="AE222" s="1" t="s">
        <v>73</v>
      </c>
      <c r="AF222" s="1" t="s">
        <v>78</v>
      </c>
      <c r="AG222" s="1" t="s">
        <v>73</v>
      </c>
      <c r="AH222" s="1" t="s">
        <v>73</v>
      </c>
      <c r="AI222" s="1" t="s">
        <v>73</v>
      </c>
      <c r="AJ222" s="1" t="s">
        <v>73</v>
      </c>
      <c r="AK222" s="1" t="s">
        <v>73</v>
      </c>
      <c r="AL222" s="1" t="s">
        <v>73</v>
      </c>
      <c r="AM222" s="1" t="s">
        <v>73</v>
      </c>
      <c r="AN222" s="1" t="s">
        <v>73</v>
      </c>
      <c r="AO222" s="1">
        <v>73</v>
      </c>
      <c r="AP222" s="1">
        <v>29</v>
      </c>
      <c r="AQ222" s="1">
        <v>301</v>
      </c>
      <c r="AR222" s="1"/>
    </row>
    <row r="223" spans="1:44" x14ac:dyDescent="0.2">
      <c r="A223" s="15">
        <v>42955</v>
      </c>
      <c r="B223" s="2">
        <v>26.93</v>
      </c>
      <c r="C223" s="3">
        <v>8.6</v>
      </c>
      <c r="D223" s="3">
        <v>7.4</v>
      </c>
      <c r="E223" s="1" t="s">
        <v>84</v>
      </c>
      <c r="F223" s="1" t="s">
        <v>84</v>
      </c>
      <c r="G223" s="1" t="s">
        <v>84</v>
      </c>
      <c r="H223" s="1" t="s">
        <v>331</v>
      </c>
      <c r="I223" s="3">
        <v>0.2</v>
      </c>
      <c r="J223" s="1" t="s">
        <v>74</v>
      </c>
      <c r="K223" s="2">
        <v>7.74</v>
      </c>
      <c r="L223" s="2">
        <v>0.41</v>
      </c>
      <c r="M223" s="2">
        <v>0.42</v>
      </c>
      <c r="N223" s="1">
        <v>166</v>
      </c>
      <c r="O223" s="3">
        <v>0.7</v>
      </c>
      <c r="P223" s="1" t="s">
        <v>76</v>
      </c>
      <c r="Q223" s="1" t="s">
        <v>76</v>
      </c>
      <c r="R223" s="1">
        <v>70</v>
      </c>
      <c r="S223" s="1" t="s">
        <v>90</v>
      </c>
      <c r="T223" s="1">
        <v>94</v>
      </c>
      <c r="U223" s="1" t="s">
        <v>77</v>
      </c>
      <c r="V223" s="5">
        <v>1E-3</v>
      </c>
      <c r="W223" s="1" t="s">
        <v>154</v>
      </c>
      <c r="X223" s="1">
        <v>2.5999999999999999E-2</v>
      </c>
      <c r="Y223" s="1" t="s">
        <v>95</v>
      </c>
      <c r="Z223" s="1">
        <v>3.0000000000000001E-3</v>
      </c>
      <c r="AA223" s="1" t="s">
        <v>82</v>
      </c>
      <c r="AB223" s="1">
        <v>7.0000000000000007E-2</v>
      </c>
      <c r="AC223" s="1" t="s">
        <v>89</v>
      </c>
      <c r="AD223" s="1" t="s">
        <v>275</v>
      </c>
      <c r="AE223" s="1">
        <v>2.1999999999999999E-2</v>
      </c>
      <c r="AF223" s="1" t="s">
        <v>308</v>
      </c>
      <c r="AG223" s="1">
        <v>8.9999999999999993E-3</v>
      </c>
      <c r="AH223" s="1" t="s">
        <v>91</v>
      </c>
      <c r="AI223" s="1" t="s">
        <v>95</v>
      </c>
      <c r="AJ223" s="1">
        <v>2.8000000000000001E-2</v>
      </c>
      <c r="AK223" s="1" t="s">
        <v>311</v>
      </c>
      <c r="AL223" s="1" t="s">
        <v>95</v>
      </c>
      <c r="AM223" s="1" t="s">
        <v>311</v>
      </c>
      <c r="AN223" s="1" t="s">
        <v>73</v>
      </c>
      <c r="AO223" s="1">
        <v>78</v>
      </c>
      <c r="AP223" s="1">
        <v>30</v>
      </c>
      <c r="AQ223" s="1">
        <v>321</v>
      </c>
      <c r="AR223" s="1"/>
    </row>
    <row r="224" spans="1:44" x14ac:dyDescent="0.2">
      <c r="A224" s="15">
        <v>42956</v>
      </c>
      <c r="B224" s="2">
        <v>26.03</v>
      </c>
      <c r="C224" s="3">
        <v>8.6</v>
      </c>
      <c r="D224" s="3">
        <v>7.4</v>
      </c>
      <c r="E224" s="1" t="s">
        <v>84</v>
      </c>
      <c r="F224" s="1" t="s">
        <v>84</v>
      </c>
      <c r="G224" s="1">
        <v>2</v>
      </c>
      <c r="H224" s="1">
        <v>1</v>
      </c>
      <c r="I224" s="3">
        <v>0.3</v>
      </c>
      <c r="J224" s="1" t="s">
        <v>74</v>
      </c>
      <c r="K224" s="2">
        <v>8.35</v>
      </c>
      <c r="L224" s="2">
        <v>0.46</v>
      </c>
      <c r="M224" s="2">
        <v>0.44</v>
      </c>
      <c r="N224" s="1" t="s">
        <v>76</v>
      </c>
      <c r="O224" s="3" t="s">
        <v>76</v>
      </c>
      <c r="P224" s="1" t="s">
        <v>76</v>
      </c>
      <c r="Q224" s="1" t="s">
        <v>93</v>
      </c>
      <c r="R224" s="1">
        <v>71</v>
      </c>
      <c r="S224" s="1" t="s">
        <v>90</v>
      </c>
      <c r="T224" s="1" t="s">
        <v>76</v>
      </c>
      <c r="U224" s="1" t="s">
        <v>77</v>
      </c>
      <c r="V224" s="5">
        <v>1E-3</v>
      </c>
      <c r="W224" s="1" t="s">
        <v>73</v>
      </c>
      <c r="X224" s="1" t="s">
        <v>73</v>
      </c>
      <c r="Y224" s="1" t="s">
        <v>73</v>
      </c>
      <c r="Z224" s="1" t="s">
        <v>73</v>
      </c>
      <c r="AA224" s="1" t="s">
        <v>82</v>
      </c>
      <c r="AB224" s="1" t="s">
        <v>73</v>
      </c>
      <c r="AC224" s="1" t="s">
        <v>73</v>
      </c>
      <c r="AD224" s="1" t="s">
        <v>73</v>
      </c>
      <c r="AE224" s="1" t="s">
        <v>73</v>
      </c>
      <c r="AF224" s="1" t="s">
        <v>78</v>
      </c>
      <c r="AG224" s="1" t="s">
        <v>73</v>
      </c>
      <c r="AH224" s="1" t="s">
        <v>73</v>
      </c>
      <c r="AI224" s="1" t="s">
        <v>73</v>
      </c>
      <c r="AJ224" s="1" t="s">
        <v>73</v>
      </c>
      <c r="AK224" s="1" t="s">
        <v>73</v>
      </c>
      <c r="AL224" s="1" t="s">
        <v>73</v>
      </c>
      <c r="AM224" s="1" t="s">
        <v>73</v>
      </c>
      <c r="AN224" s="1" t="s">
        <v>157</v>
      </c>
      <c r="AO224" s="1" t="s">
        <v>73</v>
      </c>
      <c r="AP224" s="1" t="s">
        <v>73</v>
      </c>
      <c r="AQ224" s="1" t="s">
        <v>73</v>
      </c>
      <c r="AR224" s="1"/>
    </row>
    <row r="225" spans="1:44" x14ac:dyDescent="0.2">
      <c r="A225" s="15">
        <v>42957</v>
      </c>
      <c r="B225" s="2">
        <v>29.67</v>
      </c>
      <c r="C225" s="3">
        <v>8.6</v>
      </c>
      <c r="D225" s="3">
        <v>7.3</v>
      </c>
      <c r="E225" s="1" t="s">
        <v>84</v>
      </c>
      <c r="F225" s="1" t="s">
        <v>84</v>
      </c>
      <c r="G225" s="1">
        <v>2</v>
      </c>
      <c r="H225" s="1">
        <v>1</v>
      </c>
      <c r="I225" s="3">
        <v>0.2</v>
      </c>
      <c r="J225" s="1" t="s">
        <v>74</v>
      </c>
      <c r="K225" s="2">
        <v>8.31</v>
      </c>
      <c r="L225" s="2">
        <v>0.41</v>
      </c>
      <c r="M225" s="2">
        <v>0.38</v>
      </c>
      <c r="N225" s="1" t="s">
        <v>76</v>
      </c>
      <c r="O225" s="3" t="s">
        <v>76</v>
      </c>
      <c r="P225" s="1" t="s">
        <v>76</v>
      </c>
      <c r="Q225" s="1" t="s">
        <v>76</v>
      </c>
      <c r="R225" s="1">
        <v>70</v>
      </c>
      <c r="S225" s="1" t="s">
        <v>90</v>
      </c>
      <c r="T225" s="1" t="s">
        <v>76</v>
      </c>
      <c r="U225" s="1" t="s">
        <v>77</v>
      </c>
      <c r="V225" s="5">
        <v>1E-3</v>
      </c>
      <c r="W225" s="1" t="s">
        <v>73</v>
      </c>
      <c r="X225" s="1" t="s">
        <v>73</v>
      </c>
      <c r="Y225" s="1" t="s">
        <v>73</v>
      </c>
      <c r="Z225" s="1" t="s">
        <v>73</v>
      </c>
      <c r="AA225" s="1" t="s">
        <v>82</v>
      </c>
      <c r="AB225" s="1" t="s">
        <v>73</v>
      </c>
      <c r="AC225" s="1" t="s">
        <v>73</v>
      </c>
      <c r="AD225" s="1" t="s">
        <v>73</v>
      </c>
      <c r="AE225" s="1" t="s">
        <v>73</v>
      </c>
      <c r="AF225" s="1" t="s">
        <v>78</v>
      </c>
      <c r="AG225" s="1" t="s">
        <v>73</v>
      </c>
      <c r="AH225" s="1" t="s">
        <v>73</v>
      </c>
      <c r="AI225" s="1" t="s">
        <v>73</v>
      </c>
      <c r="AJ225" s="1" t="s">
        <v>73</v>
      </c>
      <c r="AK225" s="1" t="s">
        <v>73</v>
      </c>
      <c r="AL225" s="1" t="s">
        <v>73</v>
      </c>
      <c r="AM225" s="1" t="s">
        <v>73</v>
      </c>
      <c r="AN225" s="1" t="s">
        <v>73</v>
      </c>
      <c r="AO225" s="1">
        <v>77</v>
      </c>
      <c r="AP225" s="1">
        <v>30</v>
      </c>
      <c r="AQ225" s="1">
        <v>314</v>
      </c>
      <c r="AR225" s="1"/>
    </row>
    <row r="226" spans="1:44" x14ac:dyDescent="0.2">
      <c r="A226" s="15">
        <v>42958</v>
      </c>
      <c r="B226" s="2">
        <v>34.549999999999997</v>
      </c>
      <c r="C226" s="3" t="s">
        <v>71</v>
      </c>
      <c r="D226" s="3" t="s">
        <v>71</v>
      </c>
      <c r="E226" s="1" t="s">
        <v>72</v>
      </c>
      <c r="F226" s="1" t="s">
        <v>72</v>
      </c>
      <c r="G226" s="1" t="s">
        <v>72</v>
      </c>
      <c r="H226" s="1">
        <v>1</v>
      </c>
      <c r="I226" s="3" t="s">
        <v>73</v>
      </c>
      <c r="J226" s="1" t="s">
        <v>74</v>
      </c>
      <c r="K226" s="2" t="s">
        <v>74</v>
      </c>
      <c r="L226" s="2">
        <v>0.31</v>
      </c>
      <c r="M226" s="2">
        <v>0.28000000000000003</v>
      </c>
      <c r="N226" s="1" t="s">
        <v>76</v>
      </c>
      <c r="O226" s="3" t="s">
        <v>76</v>
      </c>
      <c r="P226" s="1" t="s">
        <v>76</v>
      </c>
      <c r="Q226" s="1" t="s">
        <v>76</v>
      </c>
      <c r="R226" s="1" t="s">
        <v>76</v>
      </c>
      <c r="S226" s="1" t="s">
        <v>90</v>
      </c>
      <c r="T226" s="1" t="s">
        <v>76</v>
      </c>
      <c r="U226" s="1" t="s">
        <v>77</v>
      </c>
      <c r="V226" s="5">
        <v>1E-3</v>
      </c>
      <c r="W226" s="1" t="s">
        <v>73</v>
      </c>
      <c r="X226" s="1" t="s">
        <v>73</v>
      </c>
      <c r="Y226" s="1" t="s">
        <v>73</v>
      </c>
      <c r="Z226" s="1" t="s">
        <v>73</v>
      </c>
      <c r="AA226" s="1" t="s">
        <v>73</v>
      </c>
      <c r="AB226" s="1" t="s">
        <v>73</v>
      </c>
      <c r="AC226" s="1" t="s">
        <v>73</v>
      </c>
      <c r="AD226" s="1" t="s">
        <v>73</v>
      </c>
      <c r="AE226" s="1" t="s">
        <v>73</v>
      </c>
      <c r="AF226" s="1" t="s">
        <v>78</v>
      </c>
      <c r="AG226" s="1" t="s">
        <v>73</v>
      </c>
      <c r="AH226" s="1" t="s">
        <v>73</v>
      </c>
      <c r="AI226" s="1" t="s">
        <v>73</v>
      </c>
      <c r="AJ226" s="1" t="s">
        <v>73</v>
      </c>
      <c r="AK226" s="1" t="s">
        <v>73</v>
      </c>
      <c r="AL226" s="1" t="s">
        <v>73</v>
      </c>
      <c r="AM226" s="1" t="s">
        <v>73</v>
      </c>
      <c r="AN226" s="1" t="s">
        <v>73</v>
      </c>
      <c r="AO226" s="1" t="s">
        <v>73</v>
      </c>
      <c r="AP226" s="1" t="s">
        <v>73</v>
      </c>
      <c r="AQ226" s="1" t="s">
        <v>73</v>
      </c>
      <c r="AR226" s="1"/>
    </row>
    <row r="227" spans="1:44" x14ac:dyDescent="0.2">
      <c r="A227" s="15">
        <v>42959</v>
      </c>
      <c r="B227" s="2">
        <v>29.82</v>
      </c>
      <c r="C227" s="3" t="s">
        <v>71</v>
      </c>
      <c r="D227" s="3" t="s">
        <v>71</v>
      </c>
      <c r="E227" s="1" t="s">
        <v>72</v>
      </c>
      <c r="F227" s="1" t="s">
        <v>72</v>
      </c>
      <c r="G227" s="1" t="s">
        <v>72</v>
      </c>
      <c r="H227" s="1">
        <v>1</v>
      </c>
      <c r="I227" s="3" t="s">
        <v>73</v>
      </c>
      <c r="J227" s="1" t="s">
        <v>74</v>
      </c>
      <c r="K227" s="2" t="s">
        <v>74</v>
      </c>
      <c r="L227" s="2">
        <v>0.26</v>
      </c>
      <c r="M227" s="2">
        <v>0.25</v>
      </c>
      <c r="N227" s="1" t="s">
        <v>76</v>
      </c>
      <c r="O227" s="3" t="s">
        <v>76</v>
      </c>
      <c r="P227" s="1" t="s">
        <v>76</v>
      </c>
      <c r="Q227" s="1" t="s">
        <v>76</v>
      </c>
      <c r="R227" s="1" t="s">
        <v>76</v>
      </c>
      <c r="S227" s="1" t="s">
        <v>76</v>
      </c>
      <c r="T227" s="1" t="s">
        <v>76</v>
      </c>
      <c r="U227" s="1" t="s">
        <v>76</v>
      </c>
      <c r="V227" s="5" t="s">
        <v>76</v>
      </c>
      <c r="W227" s="1" t="s">
        <v>73</v>
      </c>
      <c r="X227" s="1" t="s">
        <v>73</v>
      </c>
      <c r="Y227" s="1" t="s">
        <v>73</v>
      </c>
      <c r="Z227" s="1" t="s">
        <v>73</v>
      </c>
      <c r="AA227" s="1" t="s">
        <v>73</v>
      </c>
      <c r="AB227" s="1" t="s">
        <v>73</v>
      </c>
      <c r="AC227" s="1" t="s">
        <v>73</v>
      </c>
      <c r="AD227" s="1" t="s">
        <v>73</v>
      </c>
      <c r="AE227" s="1" t="s">
        <v>73</v>
      </c>
      <c r="AF227" s="1" t="s">
        <v>78</v>
      </c>
      <c r="AG227" s="1" t="s">
        <v>73</v>
      </c>
      <c r="AH227" s="1" t="s">
        <v>73</v>
      </c>
      <c r="AI227" s="1" t="s">
        <v>73</v>
      </c>
      <c r="AJ227" s="1" t="s">
        <v>73</v>
      </c>
      <c r="AK227" s="1" t="s">
        <v>73</v>
      </c>
      <c r="AL227" s="1" t="s">
        <v>73</v>
      </c>
      <c r="AM227" s="1" t="s">
        <v>73</v>
      </c>
      <c r="AN227" s="1" t="s">
        <v>73</v>
      </c>
      <c r="AO227" s="1" t="s">
        <v>73</v>
      </c>
      <c r="AP227" s="1" t="s">
        <v>73</v>
      </c>
      <c r="AQ227" s="1" t="s">
        <v>73</v>
      </c>
      <c r="AR227" s="1"/>
    </row>
    <row r="228" spans="1:44" x14ac:dyDescent="0.2">
      <c r="A228" s="15">
        <v>42960</v>
      </c>
      <c r="B228" s="2">
        <v>25.75</v>
      </c>
      <c r="C228" s="3">
        <v>8.6999999999999993</v>
      </c>
      <c r="D228" s="3">
        <v>7.4</v>
      </c>
      <c r="E228" s="1" t="s">
        <v>72</v>
      </c>
      <c r="F228" s="1" t="s">
        <v>72</v>
      </c>
      <c r="G228" s="1" t="s">
        <v>72</v>
      </c>
      <c r="H228" s="1">
        <v>1</v>
      </c>
      <c r="I228" s="3">
        <v>0.2</v>
      </c>
      <c r="J228" s="1" t="s">
        <v>74</v>
      </c>
      <c r="K228" s="2">
        <v>6.62</v>
      </c>
      <c r="L228" s="2">
        <v>0.27</v>
      </c>
      <c r="M228" s="2">
        <v>0.27</v>
      </c>
      <c r="N228" s="1" t="s">
        <v>76</v>
      </c>
      <c r="O228" s="3" t="s">
        <v>76</v>
      </c>
      <c r="P228" s="1" t="s">
        <v>76</v>
      </c>
      <c r="Q228" s="1" t="s">
        <v>76</v>
      </c>
      <c r="R228" s="1">
        <v>71</v>
      </c>
      <c r="S228" s="1" t="s">
        <v>76</v>
      </c>
      <c r="T228" s="1" t="s">
        <v>76</v>
      </c>
      <c r="U228" s="1" t="s">
        <v>76</v>
      </c>
      <c r="V228" s="5" t="s">
        <v>76</v>
      </c>
      <c r="W228" s="1" t="s">
        <v>73</v>
      </c>
      <c r="X228" s="1" t="s">
        <v>73</v>
      </c>
      <c r="Y228" s="1" t="s">
        <v>73</v>
      </c>
      <c r="Z228" s="1" t="s">
        <v>73</v>
      </c>
      <c r="AA228" s="1" t="s">
        <v>82</v>
      </c>
      <c r="AB228" s="1" t="s">
        <v>73</v>
      </c>
      <c r="AC228" s="1" t="s">
        <v>73</v>
      </c>
      <c r="AD228" s="1" t="s">
        <v>73</v>
      </c>
      <c r="AE228" s="1" t="s">
        <v>73</v>
      </c>
      <c r="AF228" s="1" t="s">
        <v>78</v>
      </c>
      <c r="AG228" s="1" t="s">
        <v>73</v>
      </c>
      <c r="AH228" s="1" t="s">
        <v>73</v>
      </c>
      <c r="AI228" s="1" t="s">
        <v>73</v>
      </c>
      <c r="AJ228" s="1" t="s">
        <v>73</v>
      </c>
      <c r="AK228" s="1" t="s">
        <v>73</v>
      </c>
      <c r="AL228" s="1" t="s">
        <v>73</v>
      </c>
      <c r="AM228" s="1" t="s">
        <v>73</v>
      </c>
      <c r="AN228" s="1" t="s">
        <v>73</v>
      </c>
      <c r="AO228" s="1">
        <v>71</v>
      </c>
      <c r="AP228" s="1">
        <v>27</v>
      </c>
      <c r="AQ228" s="1">
        <v>290</v>
      </c>
      <c r="AR228" s="1"/>
    </row>
    <row r="229" spans="1:44" x14ac:dyDescent="0.2">
      <c r="A229" s="15">
        <v>42961</v>
      </c>
      <c r="B229" s="2">
        <v>28.21</v>
      </c>
      <c r="C229" s="3">
        <v>8.4</v>
      </c>
      <c r="D229" s="3">
        <v>7.4</v>
      </c>
      <c r="E229" s="1" t="s">
        <v>72</v>
      </c>
      <c r="F229" s="1" t="s">
        <v>72</v>
      </c>
      <c r="G229" s="1" t="s">
        <v>72</v>
      </c>
      <c r="H229" s="1">
        <v>1</v>
      </c>
      <c r="I229" s="3">
        <v>0.3</v>
      </c>
      <c r="J229" s="1" t="s">
        <v>74</v>
      </c>
      <c r="K229" s="2">
        <v>7.09</v>
      </c>
      <c r="L229" s="2">
        <v>0.33</v>
      </c>
      <c r="M229" s="2">
        <v>0.34</v>
      </c>
      <c r="N229" s="1" t="s">
        <v>76</v>
      </c>
      <c r="O229" s="3" t="s">
        <v>76</v>
      </c>
      <c r="P229" s="1" t="s">
        <v>93</v>
      </c>
      <c r="Q229" s="1" t="s">
        <v>76</v>
      </c>
      <c r="R229" s="1">
        <v>72</v>
      </c>
      <c r="S229" s="1" t="s">
        <v>90</v>
      </c>
      <c r="T229" s="1" t="s">
        <v>76</v>
      </c>
      <c r="U229" s="1">
        <v>6.0000000000000001E-3</v>
      </c>
      <c r="V229" s="5">
        <v>4.0000000000000001E-3</v>
      </c>
      <c r="W229" s="1" t="s">
        <v>73</v>
      </c>
      <c r="X229" s="1" t="s">
        <v>73</v>
      </c>
      <c r="Y229" s="1" t="s">
        <v>73</v>
      </c>
      <c r="Z229" s="1" t="s">
        <v>73</v>
      </c>
      <c r="AA229" s="1" t="s">
        <v>82</v>
      </c>
      <c r="AB229" s="1" t="s">
        <v>73</v>
      </c>
      <c r="AC229" s="1" t="s">
        <v>73</v>
      </c>
      <c r="AD229" s="1" t="s">
        <v>73</v>
      </c>
      <c r="AE229" s="1" t="s">
        <v>73</v>
      </c>
      <c r="AF229" s="1" t="s">
        <v>78</v>
      </c>
      <c r="AG229" s="1" t="s">
        <v>73</v>
      </c>
      <c r="AH229" s="1" t="s">
        <v>73</v>
      </c>
      <c r="AI229" s="1" t="s">
        <v>73</v>
      </c>
      <c r="AJ229" s="1" t="s">
        <v>73</v>
      </c>
      <c r="AK229" s="1" t="s">
        <v>73</v>
      </c>
      <c r="AL229" s="1" t="s">
        <v>73</v>
      </c>
      <c r="AM229" s="1" t="s">
        <v>73</v>
      </c>
      <c r="AN229" s="1" t="s">
        <v>73</v>
      </c>
      <c r="AO229" s="1" t="s">
        <v>73</v>
      </c>
      <c r="AP229" s="1" t="s">
        <v>73</v>
      </c>
      <c r="AQ229" s="1" t="s">
        <v>73</v>
      </c>
      <c r="AR229" s="1"/>
    </row>
    <row r="230" spans="1:44" x14ac:dyDescent="0.2">
      <c r="A230" s="15">
        <v>42962</v>
      </c>
      <c r="B230" s="2">
        <v>26.78</v>
      </c>
      <c r="C230" s="3">
        <v>8.6</v>
      </c>
      <c r="D230" s="3">
        <v>7.4</v>
      </c>
      <c r="E230" s="1" t="s">
        <v>84</v>
      </c>
      <c r="F230" s="1" t="s">
        <v>84</v>
      </c>
      <c r="G230" s="1" t="s">
        <v>84</v>
      </c>
      <c r="H230" s="1">
        <v>1</v>
      </c>
      <c r="I230" s="3">
        <v>0.2</v>
      </c>
      <c r="J230" s="1" t="s">
        <v>74</v>
      </c>
      <c r="K230" s="2">
        <v>8.11</v>
      </c>
      <c r="L230" s="2">
        <v>0.34</v>
      </c>
      <c r="M230" s="2">
        <v>0.33</v>
      </c>
      <c r="N230" s="1">
        <v>164</v>
      </c>
      <c r="O230" s="3">
        <v>0.7</v>
      </c>
      <c r="P230" s="1" t="s">
        <v>76</v>
      </c>
      <c r="Q230" s="1" t="s">
        <v>76</v>
      </c>
      <c r="R230" s="1">
        <v>71</v>
      </c>
      <c r="S230" s="1" t="s">
        <v>90</v>
      </c>
      <c r="T230" s="1">
        <v>97</v>
      </c>
      <c r="U230" s="1" t="s">
        <v>77</v>
      </c>
      <c r="V230" s="5">
        <v>5.0000000000000001E-3</v>
      </c>
      <c r="W230" s="1" t="s">
        <v>154</v>
      </c>
      <c r="X230" s="1">
        <v>2.1999999999999999E-2</v>
      </c>
      <c r="Y230" s="1" t="s">
        <v>95</v>
      </c>
      <c r="Z230" s="1" t="s">
        <v>132</v>
      </c>
      <c r="AA230" s="1" t="s">
        <v>82</v>
      </c>
      <c r="AB230" s="1">
        <v>0.06</v>
      </c>
      <c r="AC230" s="1" t="s">
        <v>89</v>
      </c>
      <c r="AD230" s="1" t="s">
        <v>275</v>
      </c>
      <c r="AE230" s="1">
        <v>2.9000000000000001E-2</v>
      </c>
      <c r="AF230" s="1" t="s">
        <v>308</v>
      </c>
      <c r="AG230" s="1">
        <v>7.0000000000000001E-3</v>
      </c>
      <c r="AH230" s="1">
        <v>1.2999999999999999E-2</v>
      </c>
      <c r="AI230" s="1" t="s">
        <v>95</v>
      </c>
      <c r="AJ230" s="1">
        <v>2.5000000000000001E-2</v>
      </c>
      <c r="AK230" s="1" t="s">
        <v>311</v>
      </c>
      <c r="AL230" s="1" t="s">
        <v>95</v>
      </c>
      <c r="AM230" s="1" t="s">
        <v>311</v>
      </c>
      <c r="AN230" s="1" t="s">
        <v>157</v>
      </c>
      <c r="AO230" s="1">
        <v>72</v>
      </c>
      <c r="AP230" s="1">
        <v>28</v>
      </c>
      <c r="AQ230" s="1">
        <v>294</v>
      </c>
      <c r="AR230" s="6"/>
    </row>
    <row r="231" spans="1:44" x14ac:dyDescent="0.2">
      <c r="A231" s="15">
        <v>42963</v>
      </c>
      <c r="B231" s="2">
        <v>31.73</v>
      </c>
      <c r="C231" s="3">
        <v>8.5</v>
      </c>
      <c r="D231" s="3">
        <v>7.4</v>
      </c>
      <c r="E231" s="1" t="s">
        <v>84</v>
      </c>
      <c r="F231" s="1" t="s">
        <v>84</v>
      </c>
      <c r="G231" s="1">
        <v>2</v>
      </c>
      <c r="H231" s="1">
        <v>2</v>
      </c>
      <c r="I231" s="3">
        <v>0.2</v>
      </c>
      <c r="J231" s="1" t="s">
        <v>74</v>
      </c>
      <c r="K231" s="2">
        <v>7.94</v>
      </c>
      <c r="L231" s="2">
        <v>0.41</v>
      </c>
      <c r="M231" s="2">
        <v>0.4</v>
      </c>
      <c r="N231" s="1" t="s">
        <v>76</v>
      </c>
      <c r="O231" s="3" t="s">
        <v>76</v>
      </c>
      <c r="P231" s="1" t="s">
        <v>76</v>
      </c>
      <c r="Q231" s="1" t="s">
        <v>93</v>
      </c>
      <c r="R231" s="1">
        <v>71</v>
      </c>
      <c r="S231" s="1" t="s">
        <v>90</v>
      </c>
      <c r="T231" s="1" t="s">
        <v>76</v>
      </c>
      <c r="U231" s="1">
        <v>6.0000000000000001E-3</v>
      </c>
      <c r="V231" s="5">
        <v>4.0000000000000001E-3</v>
      </c>
      <c r="W231" s="1" t="s">
        <v>73</v>
      </c>
      <c r="X231" s="1" t="s">
        <v>73</v>
      </c>
      <c r="Y231" s="1" t="s">
        <v>73</v>
      </c>
      <c r="Z231" s="1" t="s">
        <v>73</v>
      </c>
      <c r="AA231" s="1" t="s">
        <v>82</v>
      </c>
      <c r="AB231" s="1" t="s">
        <v>73</v>
      </c>
      <c r="AC231" s="1" t="s">
        <v>73</v>
      </c>
      <c r="AD231" s="1" t="s">
        <v>73</v>
      </c>
      <c r="AE231" s="1" t="s">
        <v>73</v>
      </c>
      <c r="AF231" s="1" t="s">
        <v>78</v>
      </c>
      <c r="AG231" s="1" t="s">
        <v>73</v>
      </c>
      <c r="AH231" s="1" t="s">
        <v>73</v>
      </c>
      <c r="AI231" s="1" t="s">
        <v>73</v>
      </c>
      <c r="AJ231" s="1" t="s">
        <v>73</v>
      </c>
      <c r="AK231" s="1" t="s">
        <v>73</v>
      </c>
      <c r="AL231" s="1" t="s">
        <v>73</v>
      </c>
      <c r="AM231" s="1" t="s">
        <v>73</v>
      </c>
      <c r="AN231" s="1" t="s">
        <v>73</v>
      </c>
      <c r="AO231" s="1" t="s">
        <v>73</v>
      </c>
      <c r="AP231" s="1" t="s">
        <v>73</v>
      </c>
      <c r="AQ231" s="1" t="s">
        <v>73</v>
      </c>
      <c r="AR231" s="1"/>
    </row>
    <row r="232" spans="1:44" x14ac:dyDescent="0.2">
      <c r="A232" s="15">
        <v>42964</v>
      </c>
      <c r="B232" s="2">
        <v>40.67</v>
      </c>
      <c r="C232" s="3">
        <v>8.3000000000000007</v>
      </c>
      <c r="D232" s="3">
        <v>7.4</v>
      </c>
      <c r="E232" s="1" t="s">
        <v>84</v>
      </c>
      <c r="F232" s="1" t="s">
        <v>84</v>
      </c>
      <c r="G232" s="1">
        <v>2</v>
      </c>
      <c r="H232" s="1">
        <v>2</v>
      </c>
      <c r="I232" s="3">
        <v>0.3</v>
      </c>
      <c r="J232" s="1" t="s">
        <v>74</v>
      </c>
      <c r="K232" s="2">
        <v>7.19</v>
      </c>
      <c r="L232" s="2">
        <v>0.28000000000000003</v>
      </c>
      <c r="M232" s="2">
        <v>0.26</v>
      </c>
      <c r="N232" s="1" t="s">
        <v>76</v>
      </c>
      <c r="O232" s="3" t="s">
        <v>76</v>
      </c>
      <c r="P232" s="1" t="s">
        <v>76</v>
      </c>
      <c r="Q232" s="1" t="s">
        <v>76</v>
      </c>
      <c r="R232" s="1">
        <v>73</v>
      </c>
      <c r="S232" s="1" t="s">
        <v>90</v>
      </c>
      <c r="T232" s="1" t="s">
        <v>76</v>
      </c>
      <c r="U232" s="1">
        <v>6.0000000000000001E-3</v>
      </c>
      <c r="V232" s="5">
        <v>4.0000000000000001E-3</v>
      </c>
      <c r="W232" s="1" t="s">
        <v>73</v>
      </c>
      <c r="X232" s="1" t="s">
        <v>73</v>
      </c>
      <c r="Y232" s="1" t="s">
        <v>73</v>
      </c>
      <c r="Z232" s="1" t="s">
        <v>73</v>
      </c>
      <c r="AA232" s="1" t="s">
        <v>82</v>
      </c>
      <c r="AB232" s="1" t="s">
        <v>73</v>
      </c>
      <c r="AC232" s="1" t="s">
        <v>73</v>
      </c>
      <c r="AD232" s="1" t="s">
        <v>73</v>
      </c>
      <c r="AE232" s="1" t="s">
        <v>73</v>
      </c>
      <c r="AF232" s="1" t="s">
        <v>78</v>
      </c>
      <c r="AG232" s="1" t="s">
        <v>73</v>
      </c>
      <c r="AH232" s="1" t="s">
        <v>73</v>
      </c>
      <c r="AI232" s="1" t="s">
        <v>73</v>
      </c>
      <c r="AJ232" s="1" t="s">
        <v>73</v>
      </c>
      <c r="AK232" s="1" t="s">
        <v>73</v>
      </c>
      <c r="AL232" s="1" t="s">
        <v>73</v>
      </c>
      <c r="AM232" s="1" t="s">
        <v>73</v>
      </c>
      <c r="AN232" s="1" t="s">
        <v>73</v>
      </c>
      <c r="AO232" s="1">
        <v>75</v>
      </c>
      <c r="AP232" s="1">
        <v>29</v>
      </c>
      <c r="AQ232" s="1">
        <v>305</v>
      </c>
      <c r="AR232" s="1"/>
    </row>
    <row r="233" spans="1:44" x14ac:dyDescent="0.2">
      <c r="A233" s="15">
        <v>42965</v>
      </c>
      <c r="B233" s="2">
        <v>30.05</v>
      </c>
      <c r="C233" s="3" t="s">
        <v>71</v>
      </c>
      <c r="D233" s="3" t="s">
        <v>71</v>
      </c>
      <c r="E233" s="1" t="s">
        <v>72</v>
      </c>
      <c r="F233" s="1" t="s">
        <v>72</v>
      </c>
      <c r="G233" s="1" t="s">
        <v>72</v>
      </c>
      <c r="H233" s="1">
        <v>1</v>
      </c>
      <c r="I233" s="3" t="s">
        <v>73</v>
      </c>
      <c r="J233" s="1" t="s">
        <v>74</v>
      </c>
      <c r="K233" s="2" t="s">
        <v>74</v>
      </c>
      <c r="L233" s="2">
        <v>0.22</v>
      </c>
      <c r="M233" s="2">
        <v>0.2</v>
      </c>
      <c r="N233" s="1" t="s">
        <v>76</v>
      </c>
      <c r="O233" s="3" t="s">
        <v>76</v>
      </c>
      <c r="P233" s="1" t="s">
        <v>76</v>
      </c>
      <c r="Q233" s="1" t="s">
        <v>76</v>
      </c>
      <c r="R233" s="1" t="s">
        <v>76</v>
      </c>
      <c r="S233" s="1" t="s">
        <v>90</v>
      </c>
      <c r="T233" s="1" t="s">
        <v>76</v>
      </c>
      <c r="U233" s="1">
        <v>5.0000000000000001E-3</v>
      </c>
      <c r="V233" s="5">
        <v>4.0000000000000001E-3</v>
      </c>
      <c r="W233" s="1" t="s">
        <v>73</v>
      </c>
      <c r="X233" s="1" t="s">
        <v>73</v>
      </c>
      <c r="Y233" s="1" t="s">
        <v>73</v>
      </c>
      <c r="Z233" s="1" t="s">
        <v>73</v>
      </c>
      <c r="AA233" s="1" t="s">
        <v>73</v>
      </c>
      <c r="AB233" s="1" t="s">
        <v>73</v>
      </c>
      <c r="AC233" s="1" t="s">
        <v>73</v>
      </c>
      <c r="AD233" s="1" t="s">
        <v>73</v>
      </c>
      <c r="AE233" s="1" t="s">
        <v>73</v>
      </c>
      <c r="AF233" s="1" t="s">
        <v>78</v>
      </c>
      <c r="AG233" s="1" t="s">
        <v>73</v>
      </c>
      <c r="AH233" s="1" t="s">
        <v>73</v>
      </c>
      <c r="AI233" s="1" t="s">
        <v>73</v>
      </c>
      <c r="AJ233" s="1" t="s">
        <v>73</v>
      </c>
      <c r="AK233" s="1" t="s">
        <v>73</v>
      </c>
      <c r="AL233" s="1" t="s">
        <v>73</v>
      </c>
      <c r="AM233" s="1" t="s">
        <v>73</v>
      </c>
      <c r="AN233" s="1" t="s">
        <v>73</v>
      </c>
      <c r="AO233" s="1" t="s">
        <v>73</v>
      </c>
      <c r="AP233" s="1" t="s">
        <v>73</v>
      </c>
      <c r="AQ233" s="1" t="s">
        <v>73</v>
      </c>
      <c r="AR233" s="1"/>
    </row>
    <row r="234" spans="1:44" x14ac:dyDescent="0.2">
      <c r="A234" s="15">
        <v>42966</v>
      </c>
      <c r="B234" s="2">
        <v>28.45</v>
      </c>
      <c r="C234" s="3" t="s">
        <v>71</v>
      </c>
      <c r="D234" s="3" t="s">
        <v>71</v>
      </c>
      <c r="E234" s="1" t="s">
        <v>72</v>
      </c>
      <c r="F234" s="1" t="s">
        <v>72</v>
      </c>
      <c r="G234" s="1" t="s">
        <v>72</v>
      </c>
      <c r="H234" s="1">
        <v>1</v>
      </c>
      <c r="I234" s="3" t="s">
        <v>73</v>
      </c>
      <c r="J234" s="1" t="s">
        <v>74</v>
      </c>
      <c r="K234" s="2" t="s">
        <v>74</v>
      </c>
      <c r="L234" s="2">
        <v>0.23</v>
      </c>
      <c r="M234" s="2">
        <v>0.2</v>
      </c>
      <c r="N234" s="1" t="s">
        <v>76</v>
      </c>
      <c r="O234" s="3" t="s">
        <v>76</v>
      </c>
      <c r="P234" s="1" t="s">
        <v>76</v>
      </c>
      <c r="Q234" s="1" t="s">
        <v>76</v>
      </c>
      <c r="R234" s="1" t="s">
        <v>76</v>
      </c>
      <c r="S234" s="1" t="s">
        <v>76</v>
      </c>
      <c r="T234" s="1" t="s">
        <v>76</v>
      </c>
      <c r="U234" s="1" t="s">
        <v>76</v>
      </c>
      <c r="V234" s="5" t="s">
        <v>76</v>
      </c>
      <c r="W234" s="1" t="s">
        <v>73</v>
      </c>
      <c r="X234" s="1" t="s">
        <v>73</v>
      </c>
      <c r="Y234" s="1" t="s">
        <v>73</v>
      </c>
      <c r="Z234" s="1" t="s">
        <v>73</v>
      </c>
      <c r="AA234" s="1" t="s">
        <v>73</v>
      </c>
      <c r="AB234" s="1" t="s">
        <v>73</v>
      </c>
      <c r="AC234" s="1" t="s">
        <v>73</v>
      </c>
      <c r="AD234" s="1" t="s">
        <v>73</v>
      </c>
      <c r="AE234" s="1" t="s">
        <v>73</v>
      </c>
      <c r="AF234" s="1" t="s">
        <v>78</v>
      </c>
      <c r="AG234" s="1" t="s">
        <v>73</v>
      </c>
      <c r="AH234" s="1" t="s">
        <v>73</v>
      </c>
      <c r="AI234" s="1" t="s">
        <v>73</v>
      </c>
      <c r="AJ234" s="1" t="s">
        <v>73</v>
      </c>
      <c r="AK234" s="1" t="s">
        <v>73</v>
      </c>
      <c r="AL234" s="1" t="s">
        <v>73</v>
      </c>
      <c r="AM234" s="1" t="s">
        <v>73</v>
      </c>
      <c r="AN234" s="1" t="s">
        <v>73</v>
      </c>
      <c r="AO234" s="1" t="s">
        <v>73</v>
      </c>
      <c r="AP234" s="1" t="s">
        <v>73</v>
      </c>
      <c r="AQ234" s="1" t="s">
        <v>73</v>
      </c>
      <c r="AR234" s="1"/>
    </row>
    <row r="235" spans="1:44" x14ac:dyDescent="0.2">
      <c r="A235" s="15">
        <v>42967</v>
      </c>
      <c r="B235" s="2">
        <v>27.23</v>
      </c>
      <c r="C235" s="3">
        <v>8.4</v>
      </c>
      <c r="D235" s="3">
        <v>7.2</v>
      </c>
      <c r="E235" s="1" t="s">
        <v>72</v>
      </c>
      <c r="F235" s="1" t="s">
        <v>72</v>
      </c>
      <c r="G235" s="1" t="s">
        <v>72</v>
      </c>
      <c r="H235" s="1">
        <v>1</v>
      </c>
      <c r="I235" s="3">
        <v>0.2</v>
      </c>
      <c r="J235" s="1" t="s">
        <v>74</v>
      </c>
      <c r="K235" s="2">
        <v>5.56</v>
      </c>
      <c r="L235" s="2">
        <v>0.28000000000000003</v>
      </c>
      <c r="M235" s="2">
        <v>0.26</v>
      </c>
      <c r="N235" s="1" t="s">
        <v>76</v>
      </c>
      <c r="O235" s="3" t="s">
        <v>76</v>
      </c>
      <c r="P235" s="1" t="s">
        <v>76</v>
      </c>
      <c r="Q235" s="1" t="s">
        <v>76</v>
      </c>
      <c r="R235" s="1">
        <v>73</v>
      </c>
      <c r="S235" s="1" t="s">
        <v>76</v>
      </c>
      <c r="T235" s="1" t="s">
        <v>76</v>
      </c>
      <c r="U235" s="1" t="s">
        <v>76</v>
      </c>
      <c r="V235" s="5" t="s">
        <v>76</v>
      </c>
      <c r="W235" s="1" t="s">
        <v>73</v>
      </c>
      <c r="X235" s="1" t="s">
        <v>73</v>
      </c>
      <c r="Y235" s="1" t="s">
        <v>73</v>
      </c>
      <c r="Z235" s="1" t="s">
        <v>73</v>
      </c>
      <c r="AA235" s="1" t="s">
        <v>82</v>
      </c>
      <c r="AB235" s="1" t="s">
        <v>73</v>
      </c>
      <c r="AC235" s="1" t="s">
        <v>73</v>
      </c>
      <c r="AD235" s="1" t="s">
        <v>73</v>
      </c>
      <c r="AE235" s="1" t="s">
        <v>73</v>
      </c>
      <c r="AF235" s="1" t="s">
        <v>78</v>
      </c>
      <c r="AG235" s="1" t="s">
        <v>73</v>
      </c>
      <c r="AH235" s="1" t="s">
        <v>73</v>
      </c>
      <c r="AI235" s="1" t="s">
        <v>73</v>
      </c>
      <c r="AJ235" s="1" t="s">
        <v>73</v>
      </c>
      <c r="AK235" s="1" t="s">
        <v>73</v>
      </c>
      <c r="AL235" s="1" t="s">
        <v>73</v>
      </c>
      <c r="AM235" s="1" t="s">
        <v>73</v>
      </c>
      <c r="AN235" s="1" t="s">
        <v>73</v>
      </c>
      <c r="AO235" s="1">
        <v>71</v>
      </c>
      <c r="AP235" s="1">
        <v>27</v>
      </c>
      <c r="AQ235" s="1">
        <v>291</v>
      </c>
      <c r="AR235" s="1"/>
    </row>
    <row r="236" spans="1:44" x14ac:dyDescent="0.2">
      <c r="A236" s="15">
        <v>42968</v>
      </c>
      <c r="B236" s="2">
        <v>26.58</v>
      </c>
      <c r="C236" s="3">
        <v>8.5</v>
      </c>
      <c r="D236" s="3">
        <v>7.1</v>
      </c>
      <c r="E236" s="1" t="s">
        <v>72</v>
      </c>
      <c r="F236" s="1" t="s">
        <v>72</v>
      </c>
      <c r="G236" s="1" t="s">
        <v>72</v>
      </c>
      <c r="H236" s="1">
        <v>1</v>
      </c>
      <c r="I236" s="3">
        <v>0.2</v>
      </c>
      <c r="J236" s="1" t="s">
        <v>74</v>
      </c>
      <c r="K236" s="2">
        <v>5.79</v>
      </c>
      <c r="L236" s="2">
        <v>0.25</v>
      </c>
      <c r="M236" s="2">
        <v>0.22</v>
      </c>
      <c r="N236" s="1" t="s">
        <v>76</v>
      </c>
      <c r="O236" s="3" t="s">
        <v>76</v>
      </c>
      <c r="P236" s="1" t="s">
        <v>93</v>
      </c>
      <c r="Q236" s="1" t="s">
        <v>76</v>
      </c>
      <c r="R236" s="1">
        <v>73</v>
      </c>
      <c r="S236" s="1" t="s">
        <v>90</v>
      </c>
      <c r="T236" s="1" t="s">
        <v>76</v>
      </c>
      <c r="U236" s="1" t="s">
        <v>77</v>
      </c>
      <c r="V236" s="5">
        <v>1E-3</v>
      </c>
      <c r="W236" s="1" t="s">
        <v>73</v>
      </c>
      <c r="X236" s="1" t="s">
        <v>73</v>
      </c>
      <c r="Y236" s="1" t="s">
        <v>73</v>
      </c>
      <c r="Z236" s="1" t="s">
        <v>73</v>
      </c>
      <c r="AA236" s="1">
        <v>7.0000000000000001E-3</v>
      </c>
      <c r="AB236" s="1" t="s">
        <v>73</v>
      </c>
      <c r="AC236" s="1" t="s">
        <v>73</v>
      </c>
      <c r="AD236" s="1" t="s">
        <v>73</v>
      </c>
      <c r="AE236" s="1" t="s">
        <v>73</v>
      </c>
      <c r="AF236" s="1" t="s">
        <v>78</v>
      </c>
      <c r="AG236" s="1" t="s">
        <v>73</v>
      </c>
      <c r="AH236" s="1" t="s">
        <v>73</v>
      </c>
      <c r="AI236" s="1" t="s">
        <v>73</v>
      </c>
      <c r="AJ236" s="1" t="s">
        <v>73</v>
      </c>
      <c r="AK236" s="1" t="s">
        <v>73</v>
      </c>
      <c r="AL236" s="1" t="s">
        <v>73</v>
      </c>
      <c r="AM236" s="1" t="s">
        <v>73</v>
      </c>
      <c r="AN236" s="1" t="s">
        <v>73</v>
      </c>
      <c r="AO236" s="1" t="s">
        <v>73</v>
      </c>
      <c r="AP236" s="1" t="s">
        <v>73</v>
      </c>
      <c r="AQ236" s="1" t="s">
        <v>73</v>
      </c>
      <c r="AR236" s="1"/>
    </row>
    <row r="237" spans="1:44" x14ac:dyDescent="0.2">
      <c r="A237" s="15">
        <v>42969</v>
      </c>
      <c r="B237" s="2">
        <v>26.65</v>
      </c>
      <c r="C237" s="3">
        <v>8.5</v>
      </c>
      <c r="D237" s="3">
        <v>7.6</v>
      </c>
      <c r="E237" s="1" t="s">
        <v>84</v>
      </c>
      <c r="F237" s="1" t="s">
        <v>84</v>
      </c>
      <c r="G237" s="1" t="s">
        <v>84</v>
      </c>
      <c r="H237" s="1">
        <v>1</v>
      </c>
      <c r="I237" s="3">
        <v>0.2</v>
      </c>
      <c r="J237" s="1" t="s">
        <v>74</v>
      </c>
      <c r="K237" s="2">
        <v>7.05</v>
      </c>
      <c r="L237" s="2">
        <v>0.23</v>
      </c>
      <c r="M237" s="2">
        <v>0.21</v>
      </c>
      <c r="N237" s="1">
        <v>156</v>
      </c>
      <c r="O237" s="3">
        <v>0.7</v>
      </c>
      <c r="P237" s="1" t="s">
        <v>76</v>
      </c>
      <c r="Q237" s="1" t="s">
        <v>76</v>
      </c>
      <c r="R237" s="1">
        <v>73</v>
      </c>
      <c r="S237" s="1" t="s">
        <v>90</v>
      </c>
      <c r="T237" s="1">
        <v>95</v>
      </c>
      <c r="U237" s="1">
        <v>6.0000000000000001E-3</v>
      </c>
      <c r="V237" s="5">
        <v>4.0000000000000001E-3</v>
      </c>
      <c r="W237" s="1" t="s">
        <v>154</v>
      </c>
      <c r="X237" s="1">
        <v>2.3E-2</v>
      </c>
      <c r="Y237" s="1" t="s">
        <v>95</v>
      </c>
      <c r="Z237" s="1" t="s">
        <v>132</v>
      </c>
      <c r="AA237" s="1" t="s">
        <v>82</v>
      </c>
      <c r="AB237" s="1">
        <v>0.05</v>
      </c>
      <c r="AC237" s="1" t="s">
        <v>89</v>
      </c>
      <c r="AD237" s="1" t="s">
        <v>275</v>
      </c>
      <c r="AE237" s="1">
        <v>2.4E-2</v>
      </c>
      <c r="AF237" s="1" t="s">
        <v>308</v>
      </c>
      <c r="AG237" s="1">
        <v>8.0000000000000002E-3</v>
      </c>
      <c r="AH237" s="1">
        <v>1.6E-2</v>
      </c>
      <c r="AI237" s="1" t="s">
        <v>95</v>
      </c>
      <c r="AJ237" s="1">
        <v>2.1999999999999999E-2</v>
      </c>
      <c r="AK237" s="1" t="s">
        <v>311</v>
      </c>
      <c r="AL237" s="1" t="s">
        <v>95</v>
      </c>
      <c r="AM237" s="1" t="s">
        <v>311</v>
      </c>
      <c r="AN237" s="1" t="s">
        <v>157</v>
      </c>
      <c r="AO237" s="1">
        <v>71</v>
      </c>
      <c r="AP237" s="1">
        <v>27</v>
      </c>
      <c r="AQ237" s="1">
        <v>288</v>
      </c>
      <c r="AR237" s="1"/>
    </row>
    <row r="238" spans="1:44" x14ac:dyDescent="0.2">
      <c r="A238" s="15">
        <v>42970</v>
      </c>
      <c r="B238" s="2">
        <v>26.24</v>
      </c>
      <c r="C238" s="3">
        <v>7.9</v>
      </c>
      <c r="D238" s="3">
        <v>7.7</v>
      </c>
      <c r="E238" s="1" t="s">
        <v>84</v>
      </c>
      <c r="F238" s="1" t="s">
        <v>84</v>
      </c>
      <c r="G238" s="1" t="s">
        <v>84</v>
      </c>
      <c r="H238" s="1">
        <v>1</v>
      </c>
      <c r="I238" s="3">
        <v>0.2</v>
      </c>
      <c r="J238" s="1" t="s">
        <v>74</v>
      </c>
      <c r="K238" s="2">
        <v>7.98</v>
      </c>
      <c r="L238" s="2">
        <v>0.26</v>
      </c>
      <c r="M238" s="2">
        <v>0.24</v>
      </c>
      <c r="N238" s="1" t="s">
        <v>76</v>
      </c>
      <c r="O238" s="3" t="s">
        <v>76</v>
      </c>
      <c r="P238" s="1" t="s">
        <v>76</v>
      </c>
      <c r="Q238" s="1" t="s">
        <v>93</v>
      </c>
      <c r="R238" s="1">
        <v>70</v>
      </c>
      <c r="S238" s="1" t="s">
        <v>90</v>
      </c>
      <c r="T238" s="1" t="s">
        <v>76</v>
      </c>
      <c r="U238" s="1" t="s">
        <v>77</v>
      </c>
      <c r="V238" s="5">
        <v>1E-3</v>
      </c>
      <c r="W238" s="1" t="s">
        <v>73</v>
      </c>
      <c r="X238" s="1" t="s">
        <v>73</v>
      </c>
      <c r="Y238" s="1" t="s">
        <v>73</v>
      </c>
      <c r="Z238" s="1" t="s">
        <v>73</v>
      </c>
      <c r="AA238" s="1" t="s">
        <v>82</v>
      </c>
      <c r="AB238" s="1" t="s">
        <v>73</v>
      </c>
      <c r="AC238" s="1" t="s">
        <v>73</v>
      </c>
      <c r="AD238" s="1" t="s">
        <v>73</v>
      </c>
      <c r="AE238" s="1" t="s">
        <v>73</v>
      </c>
      <c r="AF238" s="1" t="s">
        <v>78</v>
      </c>
      <c r="AG238" s="1" t="s">
        <v>73</v>
      </c>
      <c r="AH238" s="1" t="s">
        <v>73</v>
      </c>
      <c r="AI238" s="1" t="s">
        <v>73</v>
      </c>
      <c r="AJ238" s="1" t="s">
        <v>73</v>
      </c>
      <c r="AK238" s="1" t="s">
        <v>73</v>
      </c>
      <c r="AL238" s="1" t="s">
        <v>73</v>
      </c>
      <c r="AM238" s="1" t="s">
        <v>73</v>
      </c>
      <c r="AN238" s="1" t="s">
        <v>73</v>
      </c>
      <c r="AO238" s="1" t="s">
        <v>73</v>
      </c>
      <c r="AP238" s="1" t="s">
        <v>73</v>
      </c>
      <c r="AQ238" s="1" t="s">
        <v>73</v>
      </c>
      <c r="AR238" s="1"/>
    </row>
    <row r="239" spans="1:44" x14ac:dyDescent="0.2">
      <c r="A239" s="15">
        <v>42971</v>
      </c>
      <c r="B239" s="2">
        <v>25.77</v>
      </c>
      <c r="C239" s="3">
        <v>8.6</v>
      </c>
      <c r="D239" s="3">
        <v>7.5</v>
      </c>
      <c r="E239" s="1" t="s">
        <v>84</v>
      </c>
      <c r="F239" s="1" t="s">
        <v>84</v>
      </c>
      <c r="G239" s="1" t="s">
        <v>84</v>
      </c>
      <c r="H239" s="1">
        <v>1</v>
      </c>
      <c r="I239" s="3">
        <v>0.2</v>
      </c>
      <c r="J239" s="1" t="s">
        <v>74</v>
      </c>
      <c r="K239" s="2">
        <v>9.0299999999999994</v>
      </c>
      <c r="L239" s="2">
        <v>0.28000000000000003</v>
      </c>
      <c r="M239" s="2">
        <v>0.26</v>
      </c>
      <c r="N239" s="1" t="s">
        <v>76</v>
      </c>
      <c r="O239" s="3" t="s">
        <v>76</v>
      </c>
      <c r="P239" s="1" t="s">
        <v>76</v>
      </c>
      <c r="Q239" s="1" t="s">
        <v>76</v>
      </c>
      <c r="R239" s="1">
        <v>71</v>
      </c>
      <c r="S239" s="1" t="s">
        <v>90</v>
      </c>
      <c r="T239" s="1" t="s">
        <v>76</v>
      </c>
      <c r="U239" s="1" t="s">
        <v>77</v>
      </c>
      <c r="V239" s="5">
        <v>1E-3</v>
      </c>
      <c r="W239" s="1" t="s">
        <v>73</v>
      </c>
      <c r="X239" s="1" t="s">
        <v>73</v>
      </c>
      <c r="Y239" s="1" t="s">
        <v>73</v>
      </c>
      <c r="Z239" s="1" t="s">
        <v>73</v>
      </c>
      <c r="AA239" s="1" t="s">
        <v>82</v>
      </c>
      <c r="AB239" s="1" t="s">
        <v>73</v>
      </c>
      <c r="AC239" s="1" t="s">
        <v>73</v>
      </c>
      <c r="AD239" s="1" t="s">
        <v>73</v>
      </c>
      <c r="AE239" s="1" t="s">
        <v>73</v>
      </c>
      <c r="AF239" s="1" t="s">
        <v>78</v>
      </c>
      <c r="AG239" s="1" t="s">
        <v>73</v>
      </c>
      <c r="AH239" s="1" t="s">
        <v>73</v>
      </c>
      <c r="AI239" s="1" t="s">
        <v>73</v>
      </c>
      <c r="AJ239" s="1" t="s">
        <v>73</v>
      </c>
      <c r="AK239" s="1" t="s">
        <v>73</v>
      </c>
      <c r="AL239" s="1" t="s">
        <v>73</v>
      </c>
      <c r="AM239" s="1" t="s">
        <v>73</v>
      </c>
      <c r="AN239" s="1" t="s">
        <v>73</v>
      </c>
      <c r="AO239" s="1">
        <v>68</v>
      </c>
      <c r="AP239" s="1">
        <v>26</v>
      </c>
      <c r="AQ239" s="1">
        <v>277</v>
      </c>
      <c r="AR239" s="1"/>
    </row>
    <row r="240" spans="1:44" x14ac:dyDescent="0.2">
      <c r="A240" s="15">
        <v>42972</v>
      </c>
      <c r="B240" s="2">
        <v>24.49</v>
      </c>
      <c r="C240" s="3" t="s">
        <v>71</v>
      </c>
      <c r="D240" s="3" t="s">
        <v>71</v>
      </c>
      <c r="E240" s="1" t="s">
        <v>72</v>
      </c>
      <c r="F240" s="1" t="s">
        <v>72</v>
      </c>
      <c r="G240" s="1" t="s">
        <v>72</v>
      </c>
      <c r="H240" s="1">
        <v>1</v>
      </c>
      <c r="I240" s="3" t="s">
        <v>73</v>
      </c>
      <c r="J240" s="1" t="s">
        <v>74</v>
      </c>
      <c r="K240" s="2" t="s">
        <v>74</v>
      </c>
      <c r="L240" s="2">
        <v>0.28999999999999998</v>
      </c>
      <c r="M240" s="2">
        <v>0.28999999999999998</v>
      </c>
      <c r="N240" s="1" t="s">
        <v>76</v>
      </c>
      <c r="O240" s="3" t="s">
        <v>76</v>
      </c>
      <c r="P240" s="1" t="s">
        <v>76</v>
      </c>
      <c r="Q240" s="1" t="s">
        <v>76</v>
      </c>
      <c r="R240" s="1" t="s">
        <v>76</v>
      </c>
      <c r="S240" s="1" t="s">
        <v>90</v>
      </c>
      <c r="T240" s="1" t="s">
        <v>76</v>
      </c>
      <c r="U240" s="1" t="s">
        <v>77</v>
      </c>
      <c r="V240" s="5">
        <v>1E-3</v>
      </c>
      <c r="W240" s="1" t="s">
        <v>73</v>
      </c>
      <c r="X240" s="1" t="s">
        <v>73</v>
      </c>
      <c r="Y240" s="1" t="s">
        <v>73</v>
      </c>
      <c r="Z240" s="1" t="s">
        <v>73</v>
      </c>
      <c r="AA240" s="1" t="s">
        <v>73</v>
      </c>
      <c r="AB240" s="1" t="s">
        <v>73</v>
      </c>
      <c r="AC240" s="1" t="s">
        <v>73</v>
      </c>
      <c r="AD240" s="1" t="s">
        <v>73</v>
      </c>
      <c r="AE240" s="1" t="s">
        <v>73</v>
      </c>
      <c r="AF240" s="1" t="s">
        <v>78</v>
      </c>
      <c r="AG240" s="1" t="s">
        <v>73</v>
      </c>
      <c r="AH240" s="1" t="s">
        <v>73</v>
      </c>
      <c r="AI240" s="1" t="s">
        <v>73</v>
      </c>
      <c r="AJ240" s="1" t="s">
        <v>73</v>
      </c>
      <c r="AK240" s="1" t="s">
        <v>73</v>
      </c>
      <c r="AL240" s="1" t="s">
        <v>73</v>
      </c>
      <c r="AM240" s="1" t="s">
        <v>73</v>
      </c>
      <c r="AN240" s="1" t="s">
        <v>73</v>
      </c>
      <c r="AO240" s="1" t="s">
        <v>73</v>
      </c>
      <c r="AP240" s="1" t="s">
        <v>73</v>
      </c>
      <c r="AQ240" s="1" t="s">
        <v>73</v>
      </c>
      <c r="AR240" s="1"/>
    </row>
    <row r="241" spans="1:44" x14ac:dyDescent="0.2">
      <c r="A241" s="15">
        <v>42973</v>
      </c>
      <c r="B241" s="2">
        <v>23.44</v>
      </c>
      <c r="C241" s="3" t="s">
        <v>71</v>
      </c>
      <c r="D241" s="3" t="s">
        <v>71</v>
      </c>
      <c r="E241" s="1" t="s">
        <v>72</v>
      </c>
      <c r="F241" s="1" t="s">
        <v>72</v>
      </c>
      <c r="G241" s="1" t="s">
        <v>72</v>
      </c>
      <c r="H241" s="1">
        <v>1</v>
      </c>
      <c r="I241" s="3" t="s">
        <v>73</v>
      </c>
      <c r="J241" s="1" t="s">
        <v>74</v>
      </c>
      <c r="K241" s="2" t="s">
        <v>74</v>
      </c>
      <c r="L241" s="2">
        <v>0.34</v>
      </c>
      <c r="M241" s="2">
        <v>0.32</v>
      </c>
      <c r="N241" s="1" t="s">
        <v>76</v>
      </c>
      <c r="O241" s="3" t="s">
        <v>76</v>
      </c>
      <c r="P241" s="1" t="s">
        <v>76</v>
      </c>
      <c r="Q241" s="1" t="s">
        <v>76</v>
      </c>
      <c r="R241" s="1" t="s">
        <v>76</v>
      </c>
      <c r="S241" s="1" t="s">
        <v>76</v>
      </c>
      <c r="T241" s="1" t="s">
        <v>76</v>
      </c>
      <c r="U241" s="1" t="s">
        <v>76</v>
      </c>
      <c r="V241" s="5" t="s">
        <v>76</v>
      </c>
      <c r="W241" s="1" t="s">
        <v>73</v>
      </c>
      <c r="X241" s="1" t="s">
        <v>73</v>
      </c>
      <c r="Y241" s="1" t="s">
        <v>73</v>
      </c>
      <c r="Z241" s="1" t="s">
        <v>73</v>
      </c>
      <c r="AA241" s="1" t="s">
        <v>73</v>
      </c>
      <c r="AB241" s="1" t="s">
        <v>73</v>
      </c>
      <c r="AC241" s="1" t="s">
        <v>73</v>
      </c>
      <c r="AD241" s="1" t="s">
        <v>73</v>
      </c>
      <c r="AE241" s="1" t="s">
        <v>73</v>
      </c>
      <c r="AF241" s="1" t="s">
        <v>78</v>
      </c>
      <c r="AG241" s="1" t="s">
        <v>73</v>
      </c>
      <c r="AH241" s="1" t="s">
        <v>73</v>
      </c>
      <c r="AI241" s="1" t="s">
        <v>73</v>
      </c>
      <c r="AJ241" s="1" t="s">
        <v>73</v>
      </c>
      <c r="AK241" s="1" t="s">
        <v>73</v>
      </c>
      <c r="AL241" s="1" t="s">
        <v>73</v>
      </c>
      <c r="AM241" s="1" t="s">
        <v>73</v>
      </c>
      <c r="AN241" s="1" t="s">
        <v>73</v>
      </c>
      <c r="AO241" s="1" t="s">
        <v>73</v>
      </c>
      <c r="AP241" s="1" t="s">
        <v>73</v>
      </c>
      <c r="AQ241" s="1" t="s">
        <v>73</v>
      </c>
      <c r="AR241" s="1"/>
    </row>
    <row r="242" spans="1:44" x14ac:dyDescent="0.2">
      <c r="A242" s="15">
        <v>42974</v>
      </c>
      <c r="B242" s="2">
        <v>23.87</v>
      </c>
      <c r="C242" s="3">
        <v>8.4</v>
      </c>
      <c r="D242" s="3">
        <v>7.5</v>
      </c>
      <c r="E242" s="1" t="s">
        <v>72</v>
      </c>
      <c r="F242" s="1" t="s">
        <v>72</v>
      </c>
      <c r="G242" s="1" t="s">
        <v>72</v>
      </c>
      <c r="H242" s="1">
        <v>1</v>
      </c>
      <c r="I242" s="3">
        <v>0.1</v>
      </c>
      <c r="J242" s="1" t="s">
        <v>74</v>
      </c>
      <c r="K242" s="2">
        <v>9.66</v>
      </c>
      <c r="L242" s="2">
        <v>0.47</v>
      </c>
      <c r="M242" s="2">
        <v>0.44</v>
      </c>
      <c r="N242" s="1" t="s">
        <v>76</v>
      </c>
      <c r="O242" s="3" t="s">
        <v>76</v>
      </c>
      <c r="P242" s="1" t="s">
        <v>76</v>
      </c>
      <c r="Q242" s="1" t="s">
        <v>76</v>
      </c>
      <c r="R242" s="1">
        <v>71</v>
      </c>
      <c r="S242" s="1" t="s">
        <v>76</v>
      </c>
      <c r="T242" s="1" t="s">
        <v>76</v>
      </c>
      <c r="U242" s="1" t="s">
        <v>76</v>
      </c>
      <c r="V242" s="5" t="s">
        <v>76</v>
      </c>
      <c r="W242" s="1" t="s">
        <v>73</v>
      </c>
      <c r="X242" s="1" t="s">
        <v>73</v>
      </c>
      <c r="Y242" s="1" t="s">
        <v>73</v>
      </c>
      <c r="Z242" s="1" t="s">
        <v>73</v>
      </c>
      <c r="AA242" s="1" t="s">
        <v>82</v>
      </c>
      <c r="AB242" s="1" t="s">
        <v>73</v>
      </c>
      <c r="AC242" s="1" t="s">
        <v>73</v>
      </c>
      <c r="AD242" s="1" t="s">
        <v>73</v>
      </c>
      <c r="AE242" s="1" t="s">
        <v>73</v>
      </c>
      <c r="AF242" s="1" t="s">
        <v>78</v>
      </c>
      <c r="AG242" s="1" t="s">
        <v>73</v>
      </c>
      <c r="AH242" s="1" t="s">
        <v>73</v>
      </c>
      <c r="AI242" s="1" t="s">
        <v>73</v>
      </c>
      <c r="AJ242" s="1" t="s">
        <v>73</v>
      </c>
      <c r="AK242" s="1" t="s">
        <v>73</v>
      </c>
      <c r="AL242" s="1" t="s">
        <v>73</v>
      </c>
      <c r="AM242" s="1" t="s">
        <v>73</v>
      </c>
      <c r="AN242" s="1" t="s">
        <v>73</v>
      </c>
      <c r="AO242" s="1">
        <v>71</v>
      </c>
      <c r="AP242" s="1">
        <v>28</v>
      </c>
      <c r="AQ242" s="1">
        <v>292</v>
      </c>
      <c r="AR242" s="1"/>
    </row>
    <row r="243" spans="1:44" x14ac:dyDescent="0.2">
      <c r="A243" s="15">
        <v>42975</v>
      </c>
      <c r="B243" s="2">
        <v>29.26</v>
      </c>
      <c r="C243" s="3">
        <v>8.5</v>
      </c>
      <c r="D243" s="3">
        <v>7.5</v>
      </c>
      <c r="E243" s="1" t="s">
        <v>72</v>
      </c>
      <c r="F243" s="1" t="s">
        <v>72</v>
      </c>
      <c r="G243" s="1" t="s">
        <v>72</v>
      </c>
      <c r="H243" s="1">
        <v>1</v>
      </c>
      <c r="I243" s="3">
        <v>0.1</v>
      </c>
      <c r="J243" s="1" t="s">
        <v>74</v>
      </c>
      <c r="K243" s="2">
        <v>8.8800000000000008</v>
      </c>
      <c r="L243" s="2">
        <v>0.48</v>
      </c>
      <c r="M243" s="2">
        <v>0.45</v>
      </c>
      <c r="N243" s="1" t="s">
        <v>76</v>
      </c>
      <c r="O243" s="3" t="s">
        <v>76</v>
      </c>
      <c r="P243" s="1" t="s">
        <v>93</v>
      </c>
      <c r="Q243" s="1" t="s">
        <v>76</v>
      </c>
      <c r="R243" s="1">
        <v>70</v>
      </c>
      <c r="S243" s="1" t="s">
        <v>90</v>
      </c>
      <c r="T243" s="1" t="s">
        <v>76</v>
      </c>
      <c r="U243" s="1" t="s">
        <v>77</v>
      </c>
      <c r="V243" s="5">
        <v>1E-3</v>
      </c>
      <c r="W243" s="1" t="s">
        <v>73</v>
      </c>
      <c r="X243" s="1" t="s">
        <v>73</v>
      </c>
      <c r="Y243" s="1" t="s">
        <v>73</v>
      </c>
      <c r="Z243" s="1" t="s">
        <v>73</v>
      </c>
      <c r="AA243" s="1" t="s">
        <v>82</v>
      </c>
      <c r="AB243" s="1" t="s">
        <v>73</v>
      </c>
      <c r="AC243" s="1" t="s">
        <v>73</v>
      </c>
      <c r="AD243" s="1" t="s">
        <v>73</v>
      </c>
      <c r="AE243" s="1" t="s">
        <v>73</v>
      </c>
      <c r="AF243" s="1" t="s">
        <v>78</v>
      </c>
      <c r="AG243" s="1" t="s">
        <v>73</v>
      </c>
      <c r="AH243" s="1" t="s">
        <v>73</v>
      </c>
      <c r="AI243" s="1" t="s">
        <v>73</v>
      </c>
      <c r="AJ243" s="1" t="s">
        <v>73</v>
      </c>
      <c r="AK243" s="1" t="s">
        <v>73</v>
      </c>
      <c r="AL243" s="1" t="s">
        <v>73</v>
      </c>
      <c r="AM243" s="1" t="s">
        <v>73</v>
      </c>
      <c r="AN243" s="1" t="s">
        <v>73</v>
      </c>
      <c r="AO243" s="1" t="s">
        <v>73</v>
      </c>
      <c r="AP243" s="1" t="s">
        <v>73</v>
      </c>
      <c r="AQ243" s="1" t="s">
        <v>73</v>
      </c>
      <c r="AR243" s="1"/>
    </row>
    <row r="244" spans="1:44" x14ac:dyDescent="0.2">
      <c r="A244" s="15">
        <v>42976</v>
      </c>
      <c r="B244" s="2">
        <v>31.97</v>
      </c>
      <c r="C244" s="3">
        <v>8.3000000000000007</v>
      </c>
      <c r="D244" s="3">
        <v>7.4</v>
      </c>
      <c r="E244" s="1" t="s">
        <v>84</v>
      </c>
      <c r="F244" s="1" t="s">
        <v>84</v>
      </c>
      <c r="G244" s="1" t="s">
        <v>84</v>
      </c>
      <c r="H244" s="1">
        <v>2</v>
      </c>
      <c r="I244" s="3">
        <v>0.3</v>
      </c>
      <c r="J244" s="1" t="s">
        <v>74</v>
      </c>
      <c r="K244" s="2">
        <v>8.14</v>
      </c>
      <c r="L244" s="2">
        <v>0.61</v>
      </c>
      <c r="M244" s="2">
        <v>0.59</v>
      </c>
      <c r="N244" s="1">
        <v>151</v>
      </c>
      <c r="O244" s="3">
        <v>0.8</v>
      </c>
      <c r="P244" s="1" t="s">
        <v>76</v>
      </c>
      <c r="Q244" s="1" t="s">
        <v>76</v>
      </c>
      <c r="R244" s="1">
        <v>71</v>
      </c>
      <c r="S244" s="1" t="s">
        <v>90</v>
      </c>
      <c r="T244" s="1">
        <v>98</v>
      </c>
      <c r="U244" s="1" t="s">
        <v>77</v>
      </c>
      <c r="V244" s="5">
        <v>1E-3</v>
      </c>
      <c r="W244" s="1" t="s">
        <v>154</v>
      </c>
      <c r="X244" s="1">
        <v>1.9E-2</v>
      </c>
      <c r="Y244" s="1" t="s">
        <v>95</v>
      </c>
      <c r="Z244" s="1" t="s">
        <v>132</v>
      </c>
      <c r="AA244" s="1" t="s">
        <v>82</v>
      </c>
      <c r="AB244" s="1">
        <v>0.05</v>
      </c>
      <c r="AC244" s="1" t="s">
        <v>89</v>
      </c>
      <c r="AD244" s="1" t="s">
        <v>275</v>
      </c>
      <c r="AE244" s="1">
        <v>2.3E-2</v>
      </c>
      <c r="AF244" s="1" t="s">
        <v>308</v>
      </c>
      <c r="AG244" s="1">
        <v>8.9999999999999993E-3</v>
      </c>
      <c r="AH244" s="1" t="s">
        <v>91</v>
      </c>
      <c r="AI244" s="1" t="s">
        <v>95</v>
      </c>
      <c r="AJ244" s="1">
        <v>3.5000000000000003E-2</v>
      </c>
      <c r="AK244" s="1" t="s">
        <v>311</v>
      </c>
      <c r="AL244" s="1" t="s">
        <v>95</v>
      </c>
      <c r="AM244" s="1" t="s">
        <v>311</v>
      </c>
      <c r="AN244" s="1" t="s">
        <v>157</v>
      </c>
      <c r="AO244" s="1">
        <v>71</v>
      </c>
      <c r="AP244" s="1">
        <v>28</v>
      </c>
      <c r="AQ244" s="1">
        <v>289</v>
      </c>
      <c r="AR244" s="1"/>
    </row>
    <row r="245" spans="1:44" x14ac:dyDescent="0.2">
      <c r="A245" s="15">
        <v>42977</v>
      </c>
      <c r="B245" s="2">
        <v>26.12</v>
      </c>
      <c r="C245" s="3">
        <v>8.3000000000000007</v>
      </c>
      <c r="D245" s="3">
        <v>7.3</v>
      </c>
      <c r="E245" s="1" t="s">
        <v>84</v>
      </c>
      <c r="F245" s="1" t="s">
        <v>84</v>
      </c>
      <c r="G245" s="1" t="s">
        <v>84</v>
      </c>
      <c r="H245" s="1">
        <v>2</v>
      </c>
      <c r="I245" s="3">
        <v>0.4</v>
      </c>
      <c r="J245" s="1" t="s">
        <v>74</v>
      </c>
      <c r="K245" s="2">
        <v>7.35</v>
      </c>
      <c r="L245" s="2">
        <v>0.66</v>
      </c>
      <c r="M245" s="2">
        <v>0.61</v>
      </c>
      <c r="N245" s="1" t="s">
        <v>76</v>
      </c>
      <c r="O245" s="3" t="s">
        <v>76</v>
      </c>
      <c r="P245" s="1" t="s">
        <v>76</v>
      </c>
      <c r="Q245" s="1" t="s">
        <v>93</v>
      </c>
      <c r="R245" s="1">
        <v>70</v>
      </c>
      <c r="S245" s="1" t="s">
        <v>90</v>
      </c>
      <c r="T245" s="1" t="s">
        <v>76</v>
      </c>
      <c r="U245" s="1" t="s">
        <v>77</v>
      </c>
      <c r="V245" s="5">
        <v>1E-3</v>
      </c>
      <c r="W245" s="1" t="s">
        <v>73</v>
      </c>
      <c r="X245" s="1" t="s">
        <v>73</v>
      </c>
      <c r="Y245" s="1" t="s">
        <v>73</v>
      </c>
      <c r="Z245" s="1" t="s">
        <v>73</v>
      </c>
      <c r="AA245" s="1" t="s">
        <v>82</v>
      </c>
      <c r="AB245" s="1" t="s">
        <v>73</v>
      </c>
      <c r="AC245" s="1" t="s">
        <v>73</v>
      </c>
      <c r="AD245" s="1" t="s">
        <v>73</v>
      </c>
      <c r="AE245" s="1" t="s">
        <v>73</v>
      </c>
      <c r="AF245" s="1" t="s">
        <v>78</v>
      </c>
      <c r="AG245" s="1" t="s">
        <v>73</v>
      </c>
      <c r="AH245" s="1" t="s">
        <v>73</v>
      </c>
      <c r="AI245" s="1" t="s">
        <v>73</v>
      </c>
      <c r="AJ245" s="1" t="s">
        <v>73</v>
      </c>
      <c r="AK245" s="1" t="s">
        <v>73</v>
      </c>
      <c r="AL245" s="1" t="s">
        <v>73</v>
      </c>
      <c r="AM245" s="1" t="s">
        <v>73</v>
      </c>
      <c r="AN245" s="1" t="s">
        <v>73</v>
      </c>
      <c r="AO245" s="1" t="s">
        <v>73</v>
      </c>
      <c r="AP245" s="1" t="s">
        <v>73</v>
      </c>
      <c r="AQ245" s="1" t="s">
        <v>73</v>
      </c>
      <c r="AR245" s="1"/>
    </row>
    <row r="246" spans="1:44" x14ac:dyDescent="0.2">
      <c r="A246" s="15">
        <v>42978</v>
      </c>
      <c r="B246" s="2">
        <v>25.04</v>
      </c>
      <c r="C246" s="3">
        <v>8.4</v>
      </c>
      <c r="D246" s="3">
        <v>7.4</v>
      </c>
      <c r="E246" s="1" t="s">
        <v>84</v>
      </c>
      <c r="F246" s="1" t="s">
        <v>84</v>
      </c>
      <c r="G246" s="1" t="s">
        <v>84</v>
      </c>
      <c r="H246" s="1">
        <v>1</v>
      </c>
      <c r="I246" s="3">
        <v>0.2</v>
      </c>
      <c r="J246" s="1" t="s">
        <v>74</v>
      </c>
      <c r="K246" s="2">
        <v>7.13</v>
      </c>
      <c r="L246" s="2">
        <v>0.38</v>
      </c>
      <c r="M246" s="2">
        <v>0.36</v>
      </c>
      <c r="N246" s="1" t="s">
        <v>76</v>
      </c>
      <c r="O246" s="3" t="s">
        <v>76</v>
      </c>
      <c r="P246" s="1" t="s">
        <v>76</v>
      </c>
      <c r="Q246" s="1" t="s">
        <v>76</v>
      </c>
      <c r="R246" s="1">
        <v>71</v>
      </c>
      <c r="S246" s="1" t="s">
        <v>90</v>
      </c>
      <c r="T246" s="1" t="s">
        <v>76</v>
      </c>
      <c r="U246" s="1" t="s">
        <v>77</v>
      </c>
      <c r="V246" s="5">
        <v>1E-3</v>
      </c>
      <c r="W246" s="1" t="s">
        <v>73</v>
      </c>
      <c r="X246" s="1" t="s">
        <v>73</v>
      </c>
      <c r="Y246" s="1" t="s">
        <v>73</v>
      </c>
      <c r="Z246" s="1" t="s">
        <v>73</v>
      </c>
      <c r="AA246" s="1" t="s">
        <v>82</v>
      </c>
      <c r="AB246" s="1" t="s">
        <v>73</v>
      </c>
      <c r="AC246" s="1" t="s">
        <v>73</v>
      </c>
      <c r="AD246" s="1" t="s">
        <v>73</v>
      </c>
      <c r="AE246" s="1" t="s">
        <v>73</v>
      </c>
      <c r="AF246" s="1" t="s">
        <v>78</v>
      </c>
      <c r="AG246" s="1" t="s">
        <v>73</v>
      </c>
      <c r="AH246" s="1" t="s">
        <v>73</v>
      </c>
      <c r="AI246" s="1" t="s">
        <v>73</v>
      </c>
      <c r="AJ246" s="1" t="s">
        <v>73</v>
      </c>
      <c r="AK246" s="1" t="s">
        <v>73</v>
      </c>
      <c r="AL246" s="1" t="s">
        <v>73</v>
      </c>
      <c r="AM246" s="1" t="s">
        <v>73</v>
      </c>
      <c r="AN246" s="1" t="s">
        <v>73</v>
      </c>
      <c r="AO246" s="1">
        <v>64</v>
      </c>
      <c r="AP246" s="1">
        <v>24</v>
      </c>
      <c r="AQ246" s="1">
        <v>259</v>
      </c>
      <c r="AR246" s="1"/>
    </row>
    <row r="247" spans="1:44" x14ac:dyDescent="0.2">
      <c r="A247" s="15">
        <v>42979</v>
      </c>
      <c r="B247" s="2">
        <v>24.92</v>
      </c>
      <c r="C247" s="3" t="s">
        <v>71</v>
      </c>
      <c r="D247" s="3" t="s">
        <v>71</v>
      </c>
      <c r="E247" s="1" t="s">
        <v>72</v>
      </c>
      <c r="F247" s="1" t="s">
        <v>72</v>
      </c>
      <c r="G247" s="1" t="s">
        <v>72</v>
      </c>
      <c r="H247" s="1">
        <v>1</v>
      </c>
      <c r="I247" s="3" t="s">
        <v>73</v>
      </c>
      <c r="J247" s="1" t="s">
        <v>74</v>
      </c>
      <c r="K247" s="2" t="s">
        <v>74</v>
      </c>
      <c r="L247" s="2">
        <v>0.28999999999999998</v>
      </c>
      <c r="M247" s="2">
        <v>0.28999999999999998</v>
      </c>
      <c r="N247" s="1" t="s">
        <v>76</v>
      </c>
      <c r="O247" s="3" t="s">
        <v>76</v>
      </c>
      <c r="P247" s="1" t="s">
        <v>76</v>
      </c>
      <c r="Q247" s="1" t="s">
        <v>76</v>
      </c>
      <c r="R247" s="1" t="s">
        <v>76</v>
      </c>
      <c r="S247" s="1" t="s">
        <v>90</v>
      </c>
      <c r="T247" s="1" t="s">
        <v>76</v>
      </c>
      <c r="U247" s="1">
        <v>5.0000000000000001E-3</v>
      </c>
      <c r="V247" s="5">
        <v>4.0000000000000001E-3</v>
      </c>
      <c r="W247" s="1" t="s">
        <v>73</v>
      </c>
      <c r="X247" s="1" t="s">
        <v>73</v>
      </c>
      <c r="Y247" s="1" t="s">
        <v>73</v>
      </c>
      <c r="Z247" s="1" t="s">
        <v>73</v>
      </c>
      <c r="AA247" s="1" t="s">
        <v>73</v>
      </c>
      <c r="AB247" s="1" t="s">
        <v>73</v>
      </c>
      <c r="AC247" s="1" t="s">
        <v>73</v>
      </c>
      <c r="AD247" s="1" t="s">
        <v>73</v>
      </c>
      <c r="AE247" s="1" t="s">
        <v>73</v>
      </c>
      <c r="AF247" s="1" t="s">
        <v>78</v>
      </c>
      <c r="AG247" s="1" t="s">
        <v>73</v>
      </c>
      <c r="AH247" s="1" t="s">
        <v>73</v>
      </c>
      <c r="AI247" s="1" t="s">
        <v>73</v>
      </c>
      <c r="AJ247" s="1" t="s">
        <v>73</v>
      </c>
      <c r="AK247" s="1" t="s">
        <v>73</v>
      </c>
      <c r="AL247" s="1" t="s">
        <v>73</v>
      </c>
      <c r="AM247" s="1" t="s">
        <v>73</v>
      </c>
      <c r="AN247" s="1" t="s">
        <v>73</v>
      </c>
      <c r="AO247" s="1" t="s">
        <v>73</v>
      </c>
      <c r="AP247" s="1" t="s">
        <v>73</v>
      </c>
      <c r="AQ247" s="1" t="s">
        <v>73</v>
      </c>
      <c r="AR247" s="1"/>
    </row>
    <row r="248" spans="1:44" x14ac:dyDescent="0.2">
      <c r="A248" s="15">
        <v>42980</v>
      </c>
      <c r="B248" s="2">
        <v>24.89</v>
      </c>
      <c r="C248" s="3" t="s">
        <v>71</v>
      </c>
      <c r="D248" s="3" t="s">
        <v>71</v>
      </c>
      <c r="E248" s="1" t="s">
        <v>72</v>
      </c>
      <c r="F248" s="1" t="s">
        <v>72</v>
      </c>
      <c r="G248" s="1" t="s">
        <v>72</v>
      </c>
      <c r="H248" s="1">
        <v>1</v>
      </c>
      <c r="I248" s="3" t="s">
        <v>73</v>
      </c>
      <c r="J248" s="1" t="s">
        <v>74</v>
      </c>
      <c r="K248" s="2" t="s">
        <v>74</v>
      </c>
      <c r="L248" s="2">
        <v>0.28000000000000003</v>
      </c>
      <c r="M248" s="2">
        <v>0.27</v>
      </c>
      <c r="N248" s="1" t="s">
        <v>76</v>
      </c>
      <c r="O248" s="3" t="s">
        <v>76</v>
      </c>
      <c r="P248" s="1" t="s">
        <v>76</v>
      </c>
      <c r="Q248" s="1" t="s">
        <v>76</v>
      </c>
      <c r="R248" s="1" t="s">
        <v>76</v>
      </c>
      <c r="S248" s="1" t="s">
        <v>76</v>
      </c>
      <c r="T248" s="1" t="s">
        <v>76</v>
      </c>
      <c r="U248" s="1" t="s">
        <v>76</v>
      </c>
      <c r="V248" s="5" t="s">
        <v>76</v>
      </c>
      <c r="W248" s="1" t="s">
        <v>73</v>
      </c>
      <c r="X248" s="1" t="s">
        <v>73</v>
      </c>
      <c r="Y248" s="1" t="s">
        <v>73</v>
      </c>
      <c r="Z248" s="1" t="s">
        <v>73</v>
      </c>
      <c r="AA248" s="1" t="s">
        <v>73</v>
      </c>
      <c r="AB248" s="1" t="s">
        <v>73</v>
      </c>
      <c r="AC248" s="1" t="s">
        <v>73</v>
      </c>
      <c r="AD248" s="1" t="s">
        <v>73</v>
      </c>
      <c r="AE248" s="1" t="s">
        <v>73</v>
      </c>
      <c r="AF248" s="1" t="s">
        <v>78</v>
      </c>
      <c r="AG248" s="1" t="s">
        <v>73</v>
      </c>
      <c r="AH248" s="1" t="s">
        <v>73</v>
      </c>
      <c r="AI248" s="1" t="s">
        <v>73</v>
      </c>
      <c r="AJ248" s="1" t="s">
        <v>73</v>
      </c>
      <c r="AK248" s="1" t="s">
        <v>73</v>
      </c>
      <c r="AL248" s="1" t="s">
        <v>73</v>
      </c>
      <c r="AM248" s="1" t="s">
        <v>73</v>
      </c>
      <c r="AN248" s="1" t="s">
        <v>73</v>
      </c>
      <c r="AO248" s="1" t="s">
        <v>73</v>
      </c>
      <c r="AP248" s="1" t="s">
        <v>73</v>
      </c>
      <c r="AQ248" s="1" t="s">
        <v>73</v>
      </c>
      <c r="AR248" s="1"/>
    </row>
    <row r="249" spans="1:44" x14ac:dyDescent="0.2">
      <c r="A249" s="15">
        <v>42981</v>
      </c>
      <c r="B249" s="2">
        <v>24.64</v>
      </c>
      <c r="C249" s="3">
        <v>8.8000000000000007</v>
      </c>
      <c r="D249" s="3">
        <v>7.5</v>
      </c>
      <c r="E249" s="1" t="s">
        <v>72</v>
      </c>
      <c r="F249" s="1" t="s">
        <v>72</v>
      </c>
      <c r="G249" s="1" t="s">
        <v>72</v>
      </c>
      <c r="H249" s="1">
        <v>1</v>
      </c>
      <c r="I249" s="3">
        <v>0.2</v>
      </c>
      <c r="J249" s="1" t="s">
        <v>74</v>
      </c>
      <c r="K249" s="2">
        <v>8.36</v>
      </c>
      <c r="L249" s="2">
        <v>0.3</v>
      </c>
      <c r="M249" s="2">
        <v>0.28000000000000003</v>
      </c>
      <c r="N249" s="1" t="s">
        <v>76</v>
      </c>
      <c r="O249" s="3" t="s">
        <v>76</v>
      </c>
      <c r="P249" s="1" t="s">
        <v>76</v>
      </c>
      <c r="Q249" s="1" t="s">
        <v>76</v>
      </c>
      <c r="R249" s="1">
        <v>70</v>
      </c>
      <c r="S249" s="1" t="s">
        <v>76</v>
      </c>
      <c r="T249" s="1" t="s">
        <v>76</v>
      </c>
      <c r="U249" s="1" t="s">
        <v>76</v>
      </c>
      <c r="V249" s="5" t="s">
        <v>76</v>
      </c>
      <c r="W249" s="1" t="s">
        <v>73</v>
      </c>
      <c r="X249" s="1" t="s">
        <v>73</v>
      </c>
      <c r="Y249" s="1" t="s">
        <v>73</v>
      </c>
      <c r="Z249" s="1" t="s">
        <v>73</v>
      </c>
      <c r="AA249" s="1">
        <v>5.0000000000000001E-3</v>
      </c>
      <c r="AB249" s="1" t="s">
        <v>73</v>
      </c>
      <c r="AC249" s="1" t="s">
        <v>73</v>
      </c>
      <c r="AD249" s="1" t="s">
        <v>73</v>
      </c>
      <c r="AE249" s="1" t="s">
        <v>73</v>
      </c>
      <c r="AF249" s="1" t="s">
        <v>78</v>
      </c>
      <c r="AG249" s="1" t="s">
        <v>73</v>
      </c>
      <c r="AH249" s="1" t="s">
        <v>73</v>
      </c>
      <c r="AI249" s="1" t="s">
        <v>73</v>
      </c>
      <c r="AJ249" s="1" t="s">
        <v>73</v>
      </c>
      <c r="AK249" s="1" t="s">
        <v>73</v>
      </c>
      <c r="AL249" s="1" t="s">
        <v>73</v>
      </c>
      <c r="AM249" s="1" t="s">
        <v>73</v>
      </c>
      <c r="AN249" s="1" t="s">
        <v>73</v>
      </c>
      <c r="AO249" s="1">
        <v>68</v>
      </c>
      <c r="AP249" s="1">
        <v>26</v>
      </c>
      <c r="AQ249" s="1">
        <v>277</v>
      </c>
      <c r="AR249" s="1"/>
    </row>
    <row r="250" spans="1:44" x14ac:dyDescent="0.2">
      <c r="A250" s="15">
        <v>42982</v>
      </c>
      <c r="B250" s="2">
        <v>21.87</v>
      </c>
      <c r="C250" s="3">
        <v>9</v>
      </c>
      <c r="D250" s="3">
        <v>7.5</v>
      </c>
      <c r="E250" s="1" t="s">
        <v>72</v>
      </c>
      <c r="F250" s="1" t="s">
        <v>72</v>
      </c>
      <c r="G250" s="1" t="s">
        <v>72</v>
      </c>
      <c r="H250" s="1">
        <v>1</v>
      </c>
      <c r="I250" s="3">
        <v>0.2</v>
      </c>
      <c r="J250" s="1" t="s">
        <v>74</v>
      </c>
      <c r="K250" s="2">
        <v>9.09</v>
      </c>
      <c r="L250" s="2">
        <v>0.4</v>
      </c>
      <c r="M250" s="2">
        <v>0.37</v>
      </c>
      <c r="N250" s="1" t="s">
        <v>76</v>
      </c>
      <c r="O250" s="3" t="s">
        <v>76</v>
      </c>
      <c r="P250" s="1" t="s">
        <v>93</v>
      </c>
      <c r="Q250" s="1" t="s">
        <v>76</v>
      </c>
      <c r="R250" s="1">
        <v>70</v>
      </c>
      <c r="S250" s="1" t="s">
        <v>90</v>
      </c>
      <c r="T250" s="1" t="s">
        <v>76</v>
      </c>
      <c r="U250" s="1" t="s">
        <v>77</v>
      </c>
      <c r="V250" s="5">
        <v>1E-3</v>
      </c>
      <c r="W250" s="1" t="s">
        <v>73</v>
      </c>
      <c r="X250" s="1" t="s">
        <v>73</v>
      </c>
      <c r="Y250" s="1" t="s">
        <v>73</v>
      </c>
      <c r="Z250" s="1" t="s">
        <v>73</v>
      </c>
      <c r="AA250" s="1">
        <v>4.0000000000000001E-3</v>
      </c>
      <c r="AB250" s="1" t="s">
        <v>73</v>
      </c>
      <c r="AC250" s="1" t="s">
        <v>73</v>
      </c>
      <c r="AD250" s="1" t="s">
        <v>73</v>
      </c>
      <c r="AE250" s="1" t="s">
        <v>73</v>
      </c>
      <c r="AF250" s="1" t="s">
        <v>78</v>
      </c>
      <c r="AG250" s="1" t="s">
        <v>73</v>
      </c>
      <c r="AH250" s="1" t="s">
        <v>73</v>
      </c>
      <c r="AI250" s="1" t="s">
        <v>73</v>
      </c>
      <c r="AJ250" s="1" t="s">
        <v>73</v>
      </c>
      <c r="AK250" s="1" t="s">
        <v>73</v>
      </c>
      <c r="AL250" s="1" t="s">
        <v>73</v>
      </c>
      <c r="AM250" s="1" t="s">
        <v>73</v>
      </c>
      <c r="AN250" s="1" t="s">
        <v>73</v>
      </c>
      <c r="AO250" s="1" t="s">
        <v>73</v>
      </c>
      <c r="AP250" s="1" t="s">
        <v>73</v>
      </c>
      <c r="AQ250" s="1" t="s">
        <v>73</v>
      </c>
      <c r="AR250" s="1"/>
    </row>
    <row r="251" spans="1:44" x14ac:dyDescent="0.2">
      <c r="A251" s="15">
        <v>42983</v>
      </c>
      <c r="B251" s="2">
        <v>26.55</v>
      </c>
      <c r="C251" s="3">
        <v>8.8000000000000007</v>
      </c>
      <c r="D251" s="3">
        <v>7.5</v>
      </c>
      <c r="E251" s="1" t="s">
        <v>84</v>
      </c>
      <c r="F251" s="1" t="s">
        <v>84</v>
      </c>
      <c r="G251" s="1" t="s">
        <v>84</v>
      </c>
      <c r="H251" s="1">
        <v>1</v>
      </c>
      <c r="I251" s="3">
        <v>0.1</v>
      </c>
      <c r="J251" s="1" t="s">
        <v>74</v>
      </c>
      <c r="K251" s="2">
        <v>8.8000000000000007</v>
      </c>
      <c r="L251" s="2">
        <v>0.8</v>
      </c>
      <c r="M251" s="2">
        <v>0.74</v>
      </c>
      <c r="N251" s="1">
        <v>154</v>
      </c>
      <c r="O251" s="3">
        <v>0.9</v>
      </c>
      <c r="P251" s="1" t="s">
        <v>76</v>
      </c>
      <c r="Q251" s="1" t="s">
        <v>76</v>
      </c>
      <c r="R251" s="1">
        <v>69</v>
      </c>
      <c r="S251" s="1" t="s">
        <v>90</v>
      </c>
      <c r="T251" s="1">
        <v>97</v>
      </c>
      <c r="U251" s="1" t="s">
        <v>77</v>
      </c>
      <c r="V251" s="5">
        <v>1E-3</v>
      </c>
      <c r="W251" s="1" t="s">
        <v>154</v>
      </c>
      <c r="X251" s="1">
        <v>2.1000000000000001E-2</v>
      </c>
      <c r="Y251" s="1" t="s">
        <v>95</v>
      </c>
      <c r="Z251" s="1" t="s">
        <v>132</v>
      </c>
      <c r="AA251" s="1" t="s">
        <v>82</v>
      </c>
      <c r="AB251" s="1">
        <v>0.05</v>
      </c>
      <c r="AC251" s="1" t="s">
        <v>89</v>
      </c>
      <c r="AD251" s="1" t="s">
        <v>275</v>
      </c>
      <c r="AE251" s="5">
        <v>0.02</v>
      </c>
      <c r="AF251" s="1" t="s">
        <v>308</v>
      </c>
      <c r="AG251" s="1">
        <v>8.0000000000000002E-3</v>
      </c>
      <c r="AH251" s="1" t="s">
        <v>91</v>
      </c>
      <c r="AI251" s="1" t="s">
        <v>95</v>
      </c>
      <c r="AJ251" s="1">
        <v>2.9000000000000001E-2</v>
      </c>
      <c r="AK251" s="1" t="s">
        <v>311</v>
      </c>
      <c r="AL251" s="1" t="s">
        <v>95</v>
      </c>
      <c r="AM251" s="1" t="s">
        <v>311</v>
      </c>
      <c r="AN251" s="1" t="s">
        <v>157</v>
      </c>
      <c r="AO251" s="1">
        <v>71</v>
      </c>
      <c r="AP251" s="1">
        <v>27</v>
      </c>
      <c r="AQ251" s="1">
        <v>287</v>
      </c>
      <c r="AR251" s="1"/>
    </row>
    <row r="252" spans="1:44" x14ac:dyDescent="0.2">
      <c r="A252" s="15">
        <v>42984</v>
      </c>
      <c r="B252" s="2">
        <v>23.93</v>
      </c>
      <c r="C252" s="3">
        <v>8.4</v>
      </c>
      <c r="D252" s="3">
        <v>7.5</v>
      </c>
      <c r="E252" s="1" t="s">
        <v>84</v>
      </c>
      <c r="F252" s="1" t="s">
        <v>84</v>
      </c>
      <c r="G252" s="1">
        <v>2</v>
      </c>
      <c r="H252" s="1">
        <v>2</v>
      </c>
      <c r="I252" s="3">
        <v>0.1</v>
      </c>
      <c r="J252" s="1" t="s">
        <v>74</v>
      </c>
      <c r="K252" s="2">
        <v>10.08</v>
      </c>
      <c r="L252" s="2">
        <v>1.79</v>
      </c>
      <c r="M252" s="2">
        <v>1.47</v>
      </c>
      <c r="N252" s="1" t="s">
        <v>76</v>
      </c>
      <c r="O252" s="3" t="s">
        <v>76</v>
      </c>
      <c r="P252" s="1" t="s">
        <v>76</v>
      </c>
      <c r="Q252" s="1" t="s">
        <v>93</v>
      </c>
      <c r="R252" s="1">
        <v>69</v>
      </c>
      <c r="S252" s="1" t="s">
        <v>90</v>
      </c>
      <c r="T252" s="1" t="s">
        <v>76</v>
      </c>
      <c r="U252" s="1" t="s">
        <v>77</v>
      </c>
      <c r="V252" s="5">
        <v>3.0000000000000001E-3</v>
      </c>
      <c r="W252" s="1" t="s">
        <v>73</v>
      </c>
      <c r="X252" s="1" t="s">
        <v>73</v>
      </c>
      <c r="Y252" s="1" t="s">
        <v>73</v>
      </c>
      <c r="Z252" s="1" t="s">
        <v>73</v>
      </c>
      <c r="AA252" s="1" t="s">
        <v>82</v>
      </c>
      <c r="AB252" s="1" t="s">
        <v>73</v>
      </c>
      <c r="AC252" s="1" t="s">
        <v>73</v>
      </c>
      <c r="AD252" s="1" t="s">
        <v>73</v>
      </c>
      <c r="AE252" s="5" t="s">
        <v>73</v>
      </c>
      <c r="AF252" s="1" t="s">
        <v>78</v>
      </c>
      <c r="AG252" s="1" t="s">
        <v>73</v>
      </c>
      <c r="AH252" s="1" t="s">
        <v>73</v>
      </c>
      <c r="AI252" s="1" t="s">
        <v>73</v>
      </c>
      <c r="AJ252" s="1" t="s">
        <v>73</v>
      </c>
      <c r="AK252" s="1" t="s">
        <v>73</v>
      </c>
      <c r="AL252" s="1" t="s">
        <v>73</v>
      </c>
      <c r="AM252" s="1" t="s">
        <v>73</v>
      </c>
      <c r="AN252" s="1" t="s">
        <v>73</v>
      </c>
      <c r="AO252" s="1" t="s">
        <v>73</v>
      </c>
      <c r="AP252" s="1" t="s">
        <v>73</v>
      </c>
      <c r="AQ252" s="1" t="s">
        <v>73</v>
      </c>
      <c r="AR252" s="1"/>
    </row>
    <row r="253" spans="1:44" x14ac:dyDescent="0.2">
      <c r="A253" s="15">
        <v>42985</v>
      </c>
      <c r="B253" s="2">
        <v>24.26</v>
      </c>
      <c r="C253" s="3">
        <v>8.6999999999999993</v>
      </c>
      <c r="D253" s="3">
        <v>7.5</v>
      </c>
      <c r="E253" s="1" t="s">
        <v>84</v>
      </c>
      <c r="F253" s="1" t="s">
        <v>84</v>
      </c>
      <c r="G253" s="1">
        <v>2</v>
      </c>
      <c r="H253" s="1">
        <v>1</v>
      </c>
      <c r="I253" s="3">
        <v>0.2</v>
      </c>
      <c r="J253" s="1" t="s">
        <v>74</v>
      </c>
      <c r="K253" s="2">
        <v>10.220000000000001</v>
      </c>
      <c r="L253" s="2">
        <v>1.7</v>
      </c>
      <c r="M253" s="2">
        <v>1.66</v>
      </c>
      <c r="N253" s="1" t="s">
        <v>76</v>
      </c>
      <c r="O253" s="3" t="s">
        <v>76</v>
      </c>
      <c r="P253" s="1" t="s">
        <v>76</v>
      </c>
      <c r="Q253" s="1" t="s">
        <v>76</v>
      </c>
      <c r="R253" s="1">
        <v>69</v>
      </c>
      <c r="S253" s="1" t="s">
        <v>90</v>
      </c>
      <c r="T253" s="1" t="s">
        <v>76</v>
      </c>
      <c r="U253" s="1" t="s">
        <v>77</v>
      </c>
      <c r="V253" s="5">
        <v>1E-3</v>
      </c>
      <c r="W253" s="1" t="s">
        <v>73</v>
      </c>
      <c r="X253" s="1" t="s">
        <v>73</v>
      </c>
      <c r="Y253" s="1" t="s">
        <v>73</v>
      </c>
      <c r="Z253" s="1" t="s">
        <v>73</v>
      </c>
      <c r="AA253" s="1" t="s">
        <v>82</v>
      </c>
      <c r="AB253" s="1" t="s">
        <v>73</v>
      </c>
      <c r="AC253" s="1" t="s">
        <v>73</v>
      </c>
      <c r="AD253" s="1" t="s">
        <v>73</v>
      </c>
      <c r="AE253" s="5" t="s">
        <v>73</v>
      </c>
      <c r="AF253" s="1" t="s">
        <v>78</v>
      </c>
      <c r="AG253" s="1" t="s">
        <v>73</v>
      </c>
      <c r="AH253" s="1" t="s">
        <v>73</v>
      </c>
      <c r="AI253" s="1" t="s">
        <v>73</v>
      </c>
      <c r="AJ253" s="1" t="s">
        <v>73</v>
      </c>
      <c r="AK253" s="1" t="s">
        <v>73</v>
      </c>
      <c r="AL253" s="1" t="s">
        <v>73</v>
      </c>
      <c r="AM253" s="1" t="s">
        <v>73</v>
      </c>
      <c r="AN253" s="1" t="s">
        <v>73</v>
      </c>
      <c r="AO253" s="1">
        <v>70</v>
      </c>
      <c r="AP253" s="1">
        <v>27</v>
      </c>
      <c r="AQ253" s="1">
        <v>286</v>
      </c>
      <c r="AR253" s="1"/>
    </row>
    <row r="254" spans="1:44" x14ac:dyDescent="0.2">
      <c r="A254" s="15">
        <v>42986</v>
      </c>
      <c r="B254" s="2">
        <v>21.95</v>
      </c>
      <c r="C254" s="3" t="s">
        <v>71</v>
      </c>
      <c r="D254" s="3" t="s">
        <v>71</v>
      </c>
      <c r="E254" s="1" t="s">
        <v>72</v>
      </c>
      <c r="F254" s="1" t="s">
        <v>72</v>
      </c>
      <c r="G254" s="1" t="s">
        <v>72</v>
      </c>
      <c r="H254" s="1">
        <v>1</v>
      </c>
      <c r="I254" s="3" t="s">
        <v>73</v>
      </c>
      <c r="J254" s="1" t="s">
        <v>74</v>
      </c>
      <c r="K254" s="2" t="s">
        <v>74</v>
      </c>
      <c r="L254" s="2">
        <v>1.37</v>
      </c>
      <c r="M254" s="2">
        <v>1.34</v>
      </c>
      <c r="N254" s="1" t="s">
        <v>76</v>
      </c>
      <c r="O254" s="3" t="s">
        <v>76</v>
      </c>
      <c r="P254" s="1" t="s">
        <v>76</v>
      </c>
      <c r="Q254" s="1" t="s">
        <v>76</v>
      </c>
      <c r="R254" s="1" t="s">
        <v>76</v>
      </c>
      <c r="S254" s="1" t="s">
        <v>90</v>
      </c>
      <c r="T254" s="1" t="s">
        <v>76</v>
      </c>
      <c r="U254" s="1" t="s">
        <v>77</v>
      </c>
      <c r="V254" s="5">
        <v>1E-3</v>
      </c>
      <c r="W254" s="1" t="s">
        <v>73</v>
      </c>
      <c r="X254" s="1" t="s">
        <v>73</v>
      </c>
      <c r="Y254" s="1" t="s">
        <v>73</v>
      </c>
      <c r="Z254" s="1" t="s">
        <v>73</v>
      </c>
      <c r="AA254" s="1" t="s">
        <v>73</v>
      </c>
      <c r="AB254" s="1" t="s">
        <v>73</v>
      </c>
      <c r="AC254" s="1" t="s">
        <v>73</v>
      </c>
      <c r="AD254" s="1" t="s">
        <v>73</v>
      </c>
      <c r="AE254" s="5" t="s">
        <v>73</v>
      </c>
      <c r="AF254" s="1" t="s">
        <v>78</v>
      </c>
      <c r="AG254" s="1" t="s">
        <v>73</v>
      </c>
      <c r="AH254" s="1" t="s">
        <v>73</v>
      </c>
      <c r="AI254" s="1" t="s">
        <v>73</v>
      </c>
      <c r="AJ254" s="1" t="s">
        <v>73</v>
      </c>
      <c r="AK254" s="1" t="s">
        <v>73</v>
      </c>
      <c r="AL254" s="1" t="s">
        <v>73</v>
      </c>
      <c r="AM254" s="1" t="s">
        <v>73</v>
      </c>
      <c r="AN254" s="1" t="s">
        <v>73</v>
      </c>
      <c r="AO254" s="1" t="s">
        <v>73</v>
      </c>
      <c r="AP254" s="1" t="s">
        <v>73</v>
      </c>
      <c r="AQ254" s="1" t="s">
        <v>73</v>
      </c>
      <c r="AR254" s="1"/>
    </row>
    <row r="255" spans="1:44" x14ac:dyDescent="0.2">
      <c r="A255" s="15">
        <v>42987</v>
      </c>
      <c r="B255" s="2">
        <v>24.04</v>
      </c>
      <c r="C255" s="3" t="s">
        <v>71</v>
      </c>
      <c r="D255" s="3" t="s">
        <v>71</v>
      </c>
      <c r="E255" s="1" t="s">
        <v>72</v>
      </c>
      <c r="F255" s="1" t="s">
        <v>72</v>
      </c>
      <c r="G255" s="1" t="s">
        <v>72</v>
      </c>
      <c r="H255" s="1">
        <v>1</v>
      </c>
      <c r="I255" s="3" t="s">
        <v>73</v>
      </c>
      <c r="J255" s="1" t="s">
        <v>74</v>
      </c>
      <c r="K255" s="2" t="s">
        <v>74</v>
      </c>
      <c r="L255" s="2">
        <v>1.02</v>
      </c>
      <c r="M255" s="2">
        <v>1</v>
      </c>
      <c r="N255" s="1" t="s">
        <v>76</v>
      </c>
      <c r="O255" s="3" t="s">
        <v>76</v>
      </c>
      <c r="P255" s="1" t="s">
        <v>76</v>
      </c>
      <c r="Q255" s="1" t="s">
        <v>76</v>
      </c>
      <c r="R255" s="1" t="s">
        <v>76</v>
      </c>
      <c r="S255" s="1" t="s">
        <v>76</v>
      </c>
      <c r="T255" s="1" t="s">
        <v>76</v>
      </c>
      <c r="U255" s="1" t="s">
        <v>76</v>
      </c>
      <c r="V255" s="5" t="s">
        <v>76</v>
      </c>
      <c r="W255" s="1" t="s">
        <v>73</v>
      </c>
      <c r="X255" s="1" t="s">
        <v>73</v>
      </c>
      <c r="Y255" s="1" t="s">
        <v>73</v>
      </c>
      <c r="Z255" s="1" t="s">
        <v>73</v>
      </c>
      <c r="AA255" s="1" t="s">
        <v>73</v>
      </c>
      <c r="AB255" s="1" t="s">
        <v>73</v>
      </c>
      <c r="AC255" s="1" t="s">
        <v>73</v>
      </c>
      <c r="AD255" s="1" t="s">
        <v>73</v>
      </c>
      <c r="AE255" s="5" t="s">
        <v>73</v>
      </c>
      <c r="AF255" s="1" t="s">
        <v>78</v>
      </c>
      <c r="AG255" s="1" t="s">
        <v>73</v>
      </c>
      <c r="AH255" s="1" t="s">
        <v>73</v>
      </c>
      <c r="AI255" s="1" t="s">
        <v>73</v>
      </c>
      <c r="AJ255" s="1" t="s">
        <v>73</v>
      </c>
      <c r="AK255" s="1" t="s">
        <v>73</v>
      </c>
      <c r="AL255" s="1" t="s">
        <v>73</v>
      </c>
      <c r="AM255" s="1" t="s">
        <v>73</v>
      </c>
      <c r="AN255" s="1" t="s">
        <v>73</v>
      </c>
      <c r="AO255" s="1" t="s">
        <v>73</v>
      </c>
      <c r="AP255" s="1" t="s">
        <v>73</v>
      </c>
      <c r="AQ255" s="1" t="s">
        <v>73</v>
      </c>
      <c r="AR255" s="1"/>
    </row>
    <row r="256" spans="1:44" x14ac:dyDescent="0.2">
      <c r="A256" s="15">
        <v>42988</v>
      </c>
      <c r="B256" s="2">
        <v>24.21</v>
      </c>
      <c r="C256" s="3">
        <v>9.1</v>
      </c>
      <c r="D256" s="3">
        <v>7.2</v>
      </c>
      <c r="E256" s="1" t="s">
        <v>72</v>
      </c>
      <c r="F256" s="1" t="s">
        <v>72</v>
      </c>
      <c r="G256" s="1" t="s">
        <v>72</v>
      </c>
      <c r="H256" s="1">
        <v>1</v>
      </c>
      <c r="I256" s="3">
        <v>0.1</v>
      </c>
      <c r="J256" s="1" t="s">
        <v>74</v>
      </c>
      <c r="K256" s="2">
        <v>8.26</v>
      </c>
      <c r="L256" s="2">
        <v>0.68</v>
      </c>
      <c r="M256" s="2">
        <v>0.65</v>
      </c>
      <c r="N256" s="1" t="s">
        <v>76</v>
      </c>
      <c r="O256" s="3" t="s">
        <v>76</v>
      </c>
      <c r="P256" s="1" t="s">
        <v>76</v>
      </c>
      <c r="Q256" s="1" t="s">
        <v>76</v>
      </c>
      <c r="R256" s="1">
        <v>68</v>
      </c>
      <c r="S256" s="1" t="s">
        <v>76</v>
      </c>
      <c r="T256" s="1" t="s">
        <v>76</v>
      </c>
      <c r="U256" s="1" t="s">
        <v>76</v>
      </c>
      <c r="V256" s="5" t="s">
        <v>76</v>
      </c>
      <c r="W256" s="1" t="s">
        <v>73</v>
      </c>
      <c r="X256" s="1" t="s">
        <v>73</v>
      </c>
      <c r="Y256" s="1" t="s">
        <v>73</v>
      </c>
      <c r="Z256" s="1" t="s">
        <v>73</v>
      </c>
      <c r="AA256" s="1" t="s">
        <v>82</v>
      </c>
      <c r="AB256" s="1" t="s">
        <v>73</v>
      </c>
      <c r="AC256" s="1" t="s">
        <v>73</v>
      </c>
      <c r="AD256" s="1" t="s">
        <v>73</v>
      </c>
      <c r="AE256" s="5" t="s">
        <v>73</v>
      </c>
      <c r="AF256" s="1" t="s">
        <v>78</v>
      </c>
      <c r="AG256" s="1" t="s">
        <v>73</v>
      </c>
      <c r="AH256" s="1" t="s">
        <v>73</v>
      </c>
      <c r="AI256" s="1" t="s">
        <v>73</v>
      </c>
      <c r="AJ256" s="1" t="s">
        <v>73</v>
      </c>
      <c r="AK256" s="1" t="s">
        <v>73</v>
      </c>
      <c r="AL256" s="1" t="s">
        <v>73</v>
      </c>
      <c r="AM256" s="1" t="s">
        <v>73</v>
      </c>
      <c r="AN256" s="1" t="s">
        <v>73</v>
      </c>
      <c r="AO256" s="1">
        <v>69</v>
      </c>
      <c r="AP256" s="1">
        <v>26</v>
      </c>
      <c r="AQ256" s="1">
        <v>278</v>
      </c>
      <c r="AR256" s="1"/>
    </row>
    <row r="257" spans="1:44" x14ac:dyDescent="0.2">
      <c r="A257" s="15">
        <v>42989</v>
      </c>
      <c r="B257" s="2">
        <v>22.95</v>
      </c>
      <c r="C257" s="3">
        <v>9.1</v>
      </c>
      <c r="D257" s="3">
        <v>7.5</v>
      </c>
      <c r="E257" s="1" t="s">
        <v>72</v>
      </c>
      <c r="F257" s="1" t="s">
        <v>72</v>
      </c>
      <c r="G257" s="1" t="s">
        <v>72</v>
      </c>
      <c r="H257" s="1">
        <v>1</v>
      </c>
      <c r="I257" s="3">
        <v>0.1</v>
      </c>
      <c r="J257" s="1" t="s">
        <v>74</v>
      </c>
      <c r="K257" s="2">
        <v>7.54</v>
      </c>
      <c r="L257" s="2">
        <v>0.46</v>
      </c>
      <c r="M257" s="2">
        <v>0.45</v>
      </c>
      <c r="N257" s="1" t="s">
        <v>76</v>
      </c>
      <c r="O257" s="3" t="s">
        <v>76</v>
      </c>
      <c r="P257" s="1" t="s">
        <v>93</v>
      </c>
      <c r="Q257" s="1" t="s">
        <v>76</v>
      </c>
      <c r="R257" s="1">
        <v>68</v>
      </c>
      <c r="S257" s="1" t="s">
        <v>90</v>
      </c>
      <c r="T257" s="1" t="s">
        <v>76</v>
      </c>
      <c r="U257" s="1">
        <v>5.0000000000000001E-3</v>
      </c>
      <c r="V257" s="5">
        <v>2E-3</v>
      </c>
      <c r="W257" s="1" t="s">
        <v>73</v>
      </c>
      <c r="X257" s="1" t="s">
        <v>73</v>
      </c>
      <c r="Y257" s="1" t="s">
        <v>73</v>
      </c>
      <c r="Z257" s="1" t="s">
        <v>73</v>
      </c>
      <c r="AA257" s="1" t="s">
        <v>82</v>
      </c>
      <c r="AB257" s="1" t="s">
        <v>73</v>
      </c>
      <c r="AC257" s="1" t="s">
        <v>73</v>
      </c>
      <c r="AD257" s="1" t="s">
        <v>73</v>
      </c>
      <c r="AE257" s="5" t="s">
        <v>73</v>
      </c>
      <c r="AF257" s="1" t="s">
        <v>78</v>
      </c>
      <c r="AG257" s="1" t="s">
        <v>73</v>
      </c>
      <c r="AH257" s="1" t="s">
        <v>73</v>
      </c>
      <c r="AI257" s="1" t="s">
        <v>73</v>
      </c>
      <c r="AJ257" s="1" t="s">
        <v>73</v>
      </c>
      <c r="AK257" s="1" t="s">
        <v>73</v>
      </c>
      <c r="AL257" s="1" t="s">
        <v>73</v>
      </c>
      <c r="AM257" s="1" t="s">
        <v>73</v>
      </c>
      <c r="AN257" s="1" t="s">
        <v>73</v>
      </c>
      <c r="AO257" s="1" t="s">
        <v>73</v>
      </c>
      <c r="AP257" s="1" t="s">
        <v>73</v>
      </c>
      <c r="AQ257" s="1" t="s">
        <v>73</v>
      </c>
      <c r="AR257" s="1"/>
    </row>
    <row r="258" spans="1:44" x14ac:dyDescent="0.2">
      <c r="A258" s="15">
        <v>42990</v>
      </c>
      <c r="B258" s="2">
        <v>24.05</v>
      </c>
      <c r="C258" s="3">
        <v>8.6</v>
      </c>
      <c r="D258" s="3">
        <v>7.4</v>
      </c>
      <c r="E258" s="1">
        <v>3</v>
      </c>
      <c r="F258" s="1" t="s">
        <v>84</v>
      </c>
      <c r="G258" s="1" t="s">
        <v>84</v>
      </c>
      <c r="H258" s="1">
        <v>1</v>
      </c>
      <c r="I258" s="3">
        <v>0.1</v>
      </c>
      <c r="J258" s="1" t="s">
        <v>74</v>
      </c>
      <c r="K258" s="2">
        <v>8.7899999999999991</v>
      </c>
      <c r="L258" s="2">
        <v>0.37</v>
      </c>
      <c r="M258" s="2">
        <v>0.36</v>
      </c>
      <c r="N258" s="1">
        <v>152</v>
      </c>
      <c r="O258" s="3">
        <v>0.8</v>
      </c>
      <c r="P258" s="1" t="s">
        <v>76</v>
      </c>
      <c r="Q258" s="1" t="s">
        <v>76</v>
      </c>
      <c r="R258" s="1">
        <v>70</v>
      </c>
      <c r="S258" s="1" t="s">
        <v>90</v>
      </c>
      <c r="T258" s="1">
        <v>97</v>
      </c>
      <c r="U258" s="1" t="s">
        <v>77</v>
      </c>
      <c r="V258" s="5">
        <v>1E-3</v>
      </c>
      <c r="W258" s="1" t="s">
        <v>154</v>
      </c>
      <c r="X258" s="5">
        <v>0.02</v>
      </c>
      <c r="Y258" s="1" t="s">
        <v>95</v>
      </c>
      <c r="Z258" s="1" t="s">
        <v>132</v>
      </c>
      <c r="AA258" s="1">
        <v>4.0000000000000001E-3</v>
      </c>
      <c r="AB258" s="1">
        <v>0.05</v>
      </c>
      <c r="AC258" s="1" t="s">
        <v>89</v>
      </c>
      <c r="AD258" s="1" t="s">
        <v>275</v>
      </c>
      <c r="AE258" s="5">
        <v>0.02</v>
      </c>
      <c r="AF258" s="1" t="s">
        <v>308</v>
      </c>
      <c r="AG258" s="1">
        <v>8.0000000000000002E-3</v>
      </c>
      <c r="AH258" s="1">
        <v>6.0000000000000001E-3</v>
      </c>
      <c r="AI258" s="1" t="s">
        <v>95</v>
      </c>
      <c r="AJ258" s="1">
        <v>3.6999999999999998E-2</v>
      </c>
      <c r="AK258" s="1" t="s">
        <v>311</v>
      </c>
      <c r="AL258" s="1" t="s">
        <v>95</v>
      </c>
      <c r="AM258" s="1" t="s">
        <v>311</v>
      </c>
      <c r="AN258" s="1" t="s">
        <v>157</v>
      </c>
      <c r="AO258" s="1">
        <v>69</v>
      </c>
      <c r="AP258" s="1">
        <v>26</v>
      </c>
      <c r="AQ258" s="1">
        <v>278</v>
      </c>
      <c r="AR258" s="1"/>
    </row>
    <row r="259" spans="1:44" x14ac:dyDescent="0.2">
      <c r="A259" s="15">
        <v>42991</v>
      </c>
      <c r="B259" s="2">
        <v>23.42</v>
      </c>
      <c r="C259" s="3">
        <v>8.5</v>
      </c>
      <c r="D259" s="3">
        <v>7.5</v>
      </c>
      <c r="E259" s="1" t="s">
        <v>84</v>
      </c>
      <c r="F259" s="1" t="s">
        <v>84</v>
      </c>
      <c r="G259" s="1">
        <v>2</v>
      </c>
      <c r="H259" s="1">
        <v>2</v>
      </c>
      <c r="I259" s="3">
        <v>0.2</v>
      </c>
      <c r="J259" s="1" t="s">
        <v>74</v>
      </c>
      <c r="K259" s="2">
        <v>9.4</v>
      </c>
      <c r="L259" s="2">
        <v>0.44</v>
      </c>
      <c r="M259" s="2">
        <v>0.41</v>
      </c>
      <c r="N259" s="1" t="s">
        <v>76</v>
      </c>
      <c r="O259" s="3" t="s">
        <v>76</v>
      </c>
      <c r="P259" s="1" t="s">
        <v>76</v>
      </c>
      <c r="Q259" s="1" t="s">
        <v>93</v>
      </c>
      <c r="R259" s="1">
        <v>70</v>
      </c>
      <c r="S259" s="1" t="s">
        <v>90</v>
      </c>
      <c r="T259" s="1" t="s">
        <v>76</v>
      </c>
      <c r="U259" s="1" t="s">
        <v>77</v>
      </c>
      <c r="V259" s="5" t="s">
        <v>167</v>
      </c>
      <c r="W259" s="1" t="s">
        <v>73</v>
      </c>
      <c r="X259" s="1" t="s">
        <v>73</v>
      </c>
      <c r="Y259" s="1" t="s">
        <v>73</v>
      </c>
      <c r="Z259" s="1" t="s">
        <v>73</v>
      </c>
      <c r="AA259" s="1" t="s">
        <v>82</v>
      </c>
      <c r="AB259" s="1" t="s">
        <v>73</v>
      </c>
      <c r="AC259" s="1" t="s">
        <v>73</v>
      </c>
      <c r="AD259" s="1" t="s">
        <v>73</v>
      </c>
      <c r="AE259" s="5" t="s">
        <v>73</v>
      </c>
      <c r="AF259" s="1" t="s">
        <v>78</v>
      </c>
      <c r="AG259" s="1" t="s">
        <v>73</v>
      </c>
      <c r="AH259" s="1" t="s">
        <v>73</v>
      </c>
      <c r="AI259" s="1" t="s">
        <v>73</v>
      </c>
      <c r="AJ259" s="1" t="s">
        <v>73</v>
      </c>
      <c r="AK259" s="1" t="s">
        <v>73</v>
      </c>
      <c r="AL259" s="1" t="s">
        <v>73</v>
      </c>
      <c r="AM259" s="1" t="s">
        <v>73</v>
      </c>
      <c r="AN259" s="1" t="s">
        <v>73</v>
      </c>
      <c r="AO259" s="1" t="s">
        <v>73</v>
      </c>
      <c r="AP259" s="1" t="s">
        <v>73</v>
      </c>
      <c r="AQ259" s="1" t="s">
        <v>73</v>
      </c>
      <c r="AR259" s="1"/>
    </row>
    <row r="260" spans="1:44" x14ac:dyDescent="0.2">
      <c r="A260" s="15">
        <v>42992</v>
      </c>
      <c r="B260" s="2">
        <v>22.65</v>
      </c>
      <c r="C260" s="3">
        <v>8.3000000000000007</v>
      </c>
      <c r="D260" s="3">
        <v>7.5</v>
      </c>
      <c r="E260" s="1" t="s">
        <v>84</v>
      </c>
      <c r="F260" s="1" t="s">
        <v>84</v>
      </c>
      <c r="G260" s="1">
        <v>3</v>
      </c>
      <c r="H260" s="1">
        <v>2</v>
      </c>
      <c r="I260" s="3">
        <v>0.2</v>
      </c>
      <c r="J260" s="1" t="s">
        <v>74</v>
      </c>
      <c r="K260" s="2">
        <v>10.32</v>
      </c>
      <c r="L260" s="2">
        <v>0.5</v>
      </c>
      <c r="M260" s="2">
        <v>0.45</v>
      </c>
      <c r="N260" s="1" t="s">
        <v>76</v>
      </c>
      <c r="O260" s="3" t="s">
        <v>76</v>
      </c>
      <c r="P260" s="1" t="s">
        <v>76</v>
      </c>
      <c r="Q260" s="1" t="s">
        <v>76</v>
      </c>
      <c r="R260" s="1">
        <v>70</v>
      </c>
      <c r="S260" s="1" t="s">
        <v>90</v>
      </c>
      <c r="T260" s="1" t="s">
        <v>76</v>
      </c>
      <c r="U260" s="1" t="s">
        <v>77</v>
      </c>
      <c r="V260" s="5">
        <v>1E-3</v>
      </c>
      <c r="W260" s="1" t="s">
        <v>73</v>
      </c>
      <c r="X260" s="1" t="s">
        <v>73</v>
      </c>
      <c r="Y260" s="1" t="s">
        <v>73</v>
      </c>
      <c r="Z260" s="1" t="s">
        <v>73</v>
      </c>
      <c r="AA260" s="1" t="s">
        <v>82</v>
      </c>
      <c r="AB260" s="1" t="s">
        <v>73</v>
      </c>
      <c r="AC260" s="1" t="s">
        <v>73</v>
      </c>
      <c r="AD260" s="1" t="s">
        <v>73</v>
      </c>
      <c r="AE260" s="1" t="s">
        <v>73</v>
      </c>
      <c r="AF260" s="1" t="s">
        <v>78</v>
      </c>
      <c r="AG260" s="1" t="s">
        <v>73</v>
      </c>
      <c r="AH260" s="1" t="s">
        <v>73</v>
      </c>
      <c r="AI260" s="1" t="s">
        <v>73</v>
      </c>
      <c r="AJ260" s="1" t="s">
        <v>73</v>
      </c>
      <c r="AK260" s="1" t="s">
        <v>73</v>
      </c>
      <c r="AL260" s="1" t="s">
        <v>73</v>
      </c>
      <c r="AM260" s="1" t="s">
        <v>73</v>
      </c>
      <c r="AN260" s="1" t="s">
        <v>73</v>
      </c>
      <c r="AO260" s="1">
        <v>66</v>
      </c>
      <c r="AP260" s="1">
        <v>25</v>
      </c>
      <c r="AQ260" s="1">
        <v>269</v>
      </c>
      <c r="AR260" s="1"/>
    </row>
    <row r="261" spans="1:44" x14ac:dyDescent="0.2">
      <c r="A261" s="15">
        <v>42993</v>
      </c>
      <c r="B261" s="2">
        <v>24.7</v>
      </c>
      <c r="C261" s="3" t="s">
        <v>71</v>
      </c>
      <c r="D261" s="3" t="s">
        <v>71</v>
      </c>
      <c r="E261" s="1" t="s">
        <v>72</v>
      </c>
      <c r="F261" s="1" t="s">
        <v>72</v>
      </c>
      <c r="G261" s="1" t="s">
        <v>72</v>
      </c>
      <c r="H261" s="1">
        <v>2</v>
      </c>
      <c r="I261" s="3" t="s">
        <v>73</v>
      </c>
      <c r="J261" s="1" t="s">
        <v>74</v>
      </c>
      <c r="K261" s="2" t="s">
        <v>74</v>
      </c>
      <c r="L261" s="2">
        <v>0.43</v>
      </c>
      <c r="M261" s="2">
        <v>0.41</v>
      </c>
      <c r="N261" s="1" t="s">
        <v>76</v>
      </c>
      <c r="O261" s="3" t="s">
        <v>76</v>
      </c>
      <c r="P261" s="1" t="s">
        <v>76</v>
      </c>
      <c r="Q261" s="1" t="s">
        <v>76</v>
      </c>
      <c r="R261" s="1" t="s">
        <v>76</v>
      </c>
      <c r="S261" s="1" t="s">
        <v>90</v>
      </c>
      <c r="T261" s="1" t="s">
        <v>76</v>
      </c>
      <c r="U261" s="1" t="s">
        <v>77</v>
      </c>
      <c r="V261" s="5">
        <v>1E-3</v>
      </c>
      <c r="W261" s="1" t="s">
        <v>73</v>
      </c>
      <c r="X261" s="1" t="s">
        <v>73</v>
      </c>
      <c r="Y261" s="1" t="s">
        <v>73</v>
      </c>
      <c r="Z261" s="1" t="s">
        <v>73</v>
      </c>
      <c r="AA261" s="1" t="s">
        <v>73</v>
      </c>
      <c r="AB261" s="1" t="s">
        <v>73</v>
      </c>
      <c r="AC261" s="1" t="s">
        <v>73</v>
      </c>
      <c r="AD261" s="1" t="s">
        <v>73</v>
      </c>
      <c r="AE261" s="1" t="s">
        <v>73</v>
      </c>
      <c r="AF261" s="1" t="s">
        <v>78</v>
      </c>
      <c r="AG261" s="1" t="s">
        <v>73</v>
      </c>
      <c r="AH261" s="1" t="s">
        <v>73</v>
      </c>
      <c r="AI261" s="1" t="s">
        <v>73</v>
      </c>
      <c r="AJ261" s="1" t="s">
        <v>73</v>
      </c>
      <c r="AK261" s="1" t="s">
        <v>73</v>
      </c>
      <c r="AL261" s="1" t="s">
        <v>73</v>
      </c>
      <c r="AM261" s="1" t="s">
        <v>73</v>
      </c>
      <c r="AN261" s="1" t="s">
        <v>73</v>
      </c>
      <c r="AO261" s="1" t="s">
        <v>73</v>
      </c>
      <c r="AP261" s="1" t="s">
        <v>73</v>
      </c>
      <c r="AQ261" s="1" t="s">
        <v>73</v>
      </c>
      <c r="AR261" s="1"/>
    </row>
    <row r="262" spans="1:44" x14ac:dyDescent="0.2">
      <c r="A262" s="15">
        <v>42994</v>
      </c>
      <c r="B262" s="2">
        <v>27.49</v>
      </c>
      <c r="C262" s="3" t="s">
        <v>71</v>
      </c>
      <c r="D262" s="3" t="s">
        <v>71</v>
      </c>
      <c r="E262" s="1" t="s">
        <v>72</v>
      </c>
      <c r="F262" s="1" t="s">
        <v>72</v>
      </c>
      <c r="G262" s="1" t="s">
        <v>72</v>
      </c>
      <c r="H262" s="1">
        <v>2</v>
      </c>
      <c r="I262" s="3" t="s">
        <v>73</v>
      </c>
      <c r="J262" s="1" t="s">
        <v>74</v>
      </c>
      <c r="K262" s="2" t="s">
        <v>74</v>
      </c>
      <c r="L262" s="2">
        <v>0.4</v>
      </c>
      <c r="M262" s="2">
        <v>0.38</v>
      </c>
      <c r="N262" s="1" t="s">
        <v>76</v>
      </c>
      <c r="O262" s="3" t="s">
        <v>76</v>
      </c>
      <c r="P262" s="1" t="s">
        <v>76</v>
      </c>
      <c r="Q262" s="1" t="s">
        <v>76</v>
      </c>
      <c r="R262" s="1" t="s">
        <v>76</v>
      </c>
      <c r="S262" s="1" t="s">
        <v>76</v>
      </c>
      <c r="T262" s="1" t="s">
        <v>76</v>
      </c>
      <c r="U262" s="1" t="s">
        <v>76</v>
      </c>
      <c r="V262" s="5" t="s">
        <v>76</v>
      </c>
      <c r="W262" s="1" t="s">
        <v>73</v>
      </c>
      <c r="X262" s="1" t="s">
        <v>73</v>
      </c>
      <c r="Y262" s="1" t="s">
        <v>73</v>
      </c>
      <c r="Z262" s="1" t="s">
        <v>73</v>
      </c>
      <c r="AA262" s="1" t="s">
        <v>73</v>
      </c>
      <c r="AB262" s="1" t="s">
        <v>73</v>
      </c>
      <c r="AC262" s="1" t="s">
        <v>73</v>
      </c>
      <c r="AD262" s="1" t="s">
        <v>73</v>
      </c>
      <c r="AE262" s="1" t="s">
        <v>73</v>
      </c>
      <c r="AF262" s="1" t="s">
        <v>78</v>
      </c>
      <c r="AG262" s="1" t="s">
        <v>73</v>
      </c>
      <c r="AH262" s="1" t="s">
        <v>73</v>
      </c>
      <c r="AI262" s="1" t="s">
        <v>73</v>
      </c>
      <c r="AJ262" s="1" t="s">
        <v>73</v>
      </c>
      <c r="AK262" s="1" t="s">
        <v>73</v>
      </c>
      <c r="AL262" s="1" t="s">
        <v>73</v>
      </c>
      <c r="AM262" s="1" t="s">
        <v>73</v>
      </c>
      <c r="AN262" s="1" t="s">
        <v>73</v>
      </c>
      <c r="AO262" s="1" t="s">
        <v>73</v>
      </c>
      <c r="AP262" s="1" t="s">
        <v>73</v>
      </c>
      <c r="AQ262" s="1" t="s">
        <v>73</v>
      </c>
      <c r="AR262" s="1"/>
    </row>
    <row r="263" spans="1:44" x14ac:dyDescent="0.2">
      <c r="A263" s="15">
        <v>42995</v>
      </c>
      <c r="B263" s="2">
        <v>22.72</v>
      </c>
      <c r="C263" s="3">
        <v>8.5</v>
      </c>
      <c r="D263" s="3">
        <v>7.6</v>
      </c>
      <c r="E263" s="1" t="s">
        <v>72</v>
      </c>
      <c r="F263" s="1" t="s">
        <v>72</v>
      </c>
      <c r="G263" s="1" t="s">
        <v>72</v>
      </c>
      <c r="H263" s="1">
        <v>2</v>
      </c>
      <c r="I263" s="3">
        <v>0.2</v>
      </c>
      <c r="J263" s="1" t="s">
        <v>74</v>
      </c>
      <c r="K263" s="2">
        <v>9.3000000000000007</v>
      </c>
      <c r="L263" s="2">
        <v>0.38</v>
      </c>
      <c r="M263" s="2">
        <v>0.4</v>
      </c>
      <c r="N263" s="1" t="s">
        <v>76</v>
      </c>
      <c r="O263" s="3" t="s">
        <v>76</v>
      </c>
      <c r="P263" s="1" t="s">
        <v>76</v>
      </c>
      <c r="Q263" s="1" t="s">
        <v>76</v>
      </c>
      <c r="R263" s="1">
        <v>71</v>
      </c>
      <c r="S263" s="1" t="s">
        <v>76</v>
      </c>
      <c r="T263" s="1" t="s">
        <v>76</v>
      </c>
      <c r="U263" s="1" t="s">
        <v>76</v>
      </c>
      <c r="V263" s="5" t="s">
        <v>76</v>
      </c>
      <c r="W263" s="1" t="s">
        <v>73</v>
      </c>
      <c r="X263" s="1" t="s">
        <v>73</v>
      </c>
      <c r="Y263" s="1" t="s">
        <v>73</v>
      </c>
      <c r="Z263" s="1" t="s">
        <v>73</v>
      </c>
      <c r="AA263" s="1" t="s">
        <v>82</v>
      </c>
      <c r="AB263" s="1" t="s">
        <v>73</v>
      </c>
      <c r="AC263" s="1" t="s">
        <v>73</v>
      </c>
      <c r="AD263" s="1" t="s">
        <v>73</v>
      </c>
      <c r="AE263" s="1" t="s">
        <v>73</v>
      </c>
      <c r="AF263" s="1" t="s">
        <v>78</v>
      </c>
      <c r="AG263" s="1" t="s">
        <v>73</v>
      </c>
      <c r="AH263" s="1" t="s">
        <v>73</v>
      </c>
      <c r="AI263" s="1" t="s">
        <v>73</v>
      </c>
      <c r="AJ263" s="1" t="s">
        <v>73</v>
      </c>
      <c r="AK263" s="1" t="s">
        <v>73</v>
      </c>
      <c r="AL263" s="1" t="s">
        <v>73</v>
      </c>
      <c r="AM263" s="1" t="s">
        <v>73</v>
      </c>
      <c r="AN263" s="1" t="s">
        <v>73</v>
      </c>
      <c r="AO263" s="1">
        <v>66</v>
      </c>
      <c r="AP263" s="1">
        <v>25</v>
      </c>
      <c r="AQ263" s="1">
        <v>265</v>
      </c>
      <c r="AR263" s="1"/>
    </row>
    <row r="264" spans="1:44" x14ac:dyDescent="0.2">
      <c r="A264" s="15">
        <v>42996</v>
      </c>
      <c r="B264" s="2">
        <v>23.72</v>
      </c>
      <c r="C264" s="3">
        <v>9</v>
      </c>
      <c r="D264" s="3">
        <v>7.6</v>
      </c>
      <c r="E264" s="1" t="s">
        <v>72</v>
      </c>
      <c r="F264" s="1" t="s">
        <v>72</v>
      </c>
      <c r="G264" s="1" t="s">
        <v>72</v>
      </c>
      <c r="H264" s="1">
        <v>1</v>
      </c>
      <c r="I264" s="3">
        <v>0.1</v>
      </c>
      <c r="J264" s="1" t="s">
        <v>74</v>
      </c>
      <c r="K264" s="2">
        <v>8.86</v>
      </c>
      <c r="L264" s="2">
        <v>0.4</v>
      </c>
      <c r="M264" s="2">
        <v>0.38</v>
      </c>
      <c r="N264" s="1" t="s">
        <v>76</v>
      </c>
      <c r="O264" s="3" t="s">
        <v>76</v>
      </c>
      <c r="P264" s="1" t="s">
        <v>93</v>
      </c>
      <c r="Q264" s="1" t="s">
        <v>76</v>
      </c>
      <c r="R264" s="1">
        <v>71</v>
      </c>
      <c r="S264" s="1" t="s">
        <v>90</v>
      </c>
      <c r="T264" s="1" t="s">
        <v>76</v>
      </c>
      <c r="U264" s="1" t="s">
        <v>77</v>
      </c>
      <c r="V264" s="5">
        <v>2E-3</v>
      </c>
      <c r="W264" s="1" t="s">
        <v>73</v>
      </c>
      <c r="X264" s="1" t="s">
        <v>73</v>
      </c>
      <c r="Y264" s="1" t="s">
        <v>73</v>
      </c>
      <c r="Z264" s="1" t="s">
        <v>73</v>
      </c>
      <c r="AA264" s="1" t="s">
        <v>82</v>
      </c>
      <c r="AB264" s="1" t="s">
        <v>73</v>
      </c>
      <c r="AC264" s="1" t="s">
        <v>73</v>
      </c>
      <c r="AD264" s="1" t="s">
        <v>73</v>
      </c>
      <c r="AE264" s="1" t="s">
        <v>73</v>
      </c>
      <c r="AF264" s="1" t="s">
        <v>78</v>
      </c>
      <c r="AG264" s="1" t="s">
        <v>73</v>
      </c>
      <c r="AH264" s="1" t="s">
        <v>73</v>
      </c>
      <c r="AI264" s="1" t="s">
        <v>73</v>
      </c>
      <c r="AJ264" s="1" t="s">
        <v>73</v>
      </c>
      <c r="AK264" s="1" t="s">
        <v>73</v>
      </c>
      <c r="AL264" s="1" t="s">
        <v>73</v>
      </c>
      <c r="AM264" s="1" t="s">
        <v>73</v>
      </c>
      <c r="AN264" s="1" t="s">
        <v>73</v>
      </c>
      <c r="AO264" s="1" t="s">
        <v>73</v>
      </c>
      <c r="AP264" s="1" t="s">
        <v>73</v>
      </c>
      <c r="AQ264" s="1" t="s">
        <v>73</v>
      </c>
      <c r="AR264" s="1"/>
    </row>
    <row r="265" spans="1:44" x14ac:dyDescent="0.2">
      <c r="A265" s="15">
        <v>42997</v>
      </c>
      <c r="B265" s="2">
        <v>32.11</v>
      </c>
      <c r="C265" s="3">
        <v>8.9</v>
      </c>
      <c r="D265" s="3">
        <v>7.5</v>
      </c>
      <c r="E265" s="1" t="s">
        <v>84</v>
      </c>
      <c r="F265" s="1" t="s">
        <v>84</v>
      </c>
      <c r="G265" s="1" t="s">
        <v>84</v>
      </c>
      <c r="H265" s="1">
        <v>2</v>
      </c>
      <c r="I265" s="3">
        <v>0.2</v>
      </c>
      <c r="J265" s="1" t="s">
        <v>74</v>
      </c>
      <c r="K265" s="2">
        <v>8.81</v>
      </c>
      <c r="L265" s="2">
        <v>0.52</v>
      </c>
      <c r="M265" s="2">
        <v>0.5</v>
      </c>
      <c r="N265" s="1">
        <v>148</v>
      </c>
      <c r="O265" s="3">
        <v>0.9</v>
      </c>
      <c r="P265" s="1" t="s">
        <v>76</v>
      </c>
      <c r="Q265" s="1" t="s">
        <v>76</v>
      </c>
      <c r="R265" s="1">
        <v>71</v>
      </c>
      <c r="S265" s="1" t="s">
        <v>90</v>
      </c>
      <c r="T265" s="1">
        <v>99</v>
      </c>
      <c r="U265" s="1" t="s">
        <v>77</v>
      </c>
      <c r="V265" s="5">
        <v>1E-3</v>
      </c>
      <c r="W265" s="1" t="s">
        <v>154</v>
      </c>
      <c r="X265" s="1">
        <v>2.1000000000000001E-2</v>
      </c>
      <c r="Y265" s="1" t="s">
        <v>95</v>
      </c>
      <c r="Z265" s="1">
        <v>3.0000000000000001E-3</v>
      </c>
      <c r="AA265" s="1" t="s">
        <v>82</v>
      </c>
      <c r="AB265" s="1">
        <v>0.06</v>
      </c>
      <c r="AC265" s="1" t="s">
        <v>89</v>
      </c>
      <c r="AD265" s="1" t="s">
        <v>275</v>
      </c>
      <c r="AE265" s="1">
        <v>1.9E-2</v>
      </c>
      <c r="AF265" s="1" t="s">
        <v>308</v>
      </c>
      <c r="AG265" s="1">
        <v>1.0999999999999999E-2</v>
      </c>
      <c r="AH265" s="1" t="s">
        <v>91</v>
      </c>
      <c r="AI265" s="1" t="s">
        <v>95</v>
      </c>
      <c r="AJ265" s="1">
        <v>4.1000000000000002E-2</v>
      </c>
      <c r="AK265" s="1" t="s">
        <v>311</v>
      </c>
      <c r="AL265" s="1" t="s">
        <v>95</v>
      </c>
      <c r="AM265" s="1" t="s">
        <v>311</v>
      </c>
      <c r="AN265" s="1" t="s">
        <v>157</v>
      </c>
      <c r="AO265" s="1">
        <v>68</v>
      </c>
      <c r="AP265" s="1">
        <v>24</v>
      </c>
      <c r="AQ265" s="1">
        <v>269</v>
      </c>
      <c r="AR265" s="1"/>
    </row>
    <row r="266" spans="1:44" x14ac:dyDescent="0.2">
      <c r="A266" s="15">
        <v>42998</v>
      </c>
      <c r="B266" s="2">
        <v>25.94</v>
      </c>
      <c r="C266" s="3">
        <v>8.6</v>
      </c>
      <c r="D266" s="3">
        <v>7.3</v>
      </c>
      <c r="E266" s="1" t="s">
        <v>84</v>
      </c>
      <c r="F266" s="1" t="s">
        <v>84</v>
      </c>
      <c r="G266" s="1" t="s">
        <v>84</v>
      </c>
      <c r="H266" s="1">
        <v>1</v>
      </c>
      <c r="I266" s="3">
        <v>0.2</v>
      </c>
      <c r="J266" s="1" t="s">
        <v>74</v>
      </c>
      <c r="K266" s="2">
        <v>8.9600000000000009</v>
      </c>
      <c r="L266" s="2">
        <v>0.55000000000000004</v>
      </c>
      <c r="M266" s="2">
        <v>0.53</v>
      </c>
      <c r="N266" s="1" t="s">
        <v>76</v>
      </c>
      <c r="O266" s="3" t="s">
        <v>76</v>
      </c>
      <c r="P266" s="1" t="s">
        <v>76</v>
      </c>
      <c r="Q266" s="1">
        <v>5</v>
      </c>
      <c r="R266" s="1">
        <v>71</v>
      </c>
      <c r="S266" s="1" t="s">
        <v>90</v>
      </c>
      <c r="T266" s="1" t="s">
        <v>76</v>
      </c>
      <c r="U266" s="1" t="s">
        <v>77</v>
      </c>
      <c r="V266" s="5">
        <v>1E-3</v>
      </c>
      <c r="W266" s="1" t="s">
        <v>73</v>
      </c>
      <c r="X266" s="1" t="s">
        <v>73</v>
      </c>
      <c r="Y266" s="1" t="s">
        <v>73</v>
      </c>
      <c r="Z266" s="1" t="s">
        <v>73</v>
      </c>
      <c r="AA266" s="1" t="s">
        <v>82</v>
      </c>
      <c r="AB266" s="1" t="s">
        <v>73</v>
      </c>
      <c r="AC266" s="1" t="s">
        <v>73</v>
      </c>
      <c r="AD266" s="1" t="s">
        <v>73</v>
      </c>
      <c r="AE266" s="1" t="s">
        <v>73</v>
      </c>
      <c r="AF266" s="1" t="s">
        <v>78</v>
      </c>
      <c r="AG266" s="1" t="s">
        <v>73</v>
      </c>
      <c r="AH266" s="1" t="s">
        <v>73</v>
      </c>
      <c r="AI266" s="1" t="s">
        <v>73</v>
      </c>
      <c r="AJ266" s="1" t="s">
        <v>73</v>
      </c>
      <c r="AK266" s="1" t="s">
        <v>73</v>
      </c>
      <c r="AL266" s="1" t="s">
        <v>73</v>
      </c>
      <c r="AM266" s="1" t="s">
        <v>73</v>
      </c>
      <c r="AN266" s="1" t="s">
        <v>73</v>
      </c>
      <c r="AO266" s="1" t="s">
        <v>73</v>
      </c>
      <c r="AP266" s="1" t="s">
        <v>73</v>
      </c>
      <c r="AQ266" s="1" t="s">
        <v>73</v>
      </c>
      <c r="AR266" s="1"/>
    </row>
    <row r="267" spans="1:44" x14ac:dyDescent="0.2">
      <c r="A267" s="15">
        <v>42999</v>
      </c>
      <c r="B267" s="2">
        <v>25.02</v>
      </c>
      <c r="C267" s="3">
        <v>8.6</v>
      </c>
      <c r="D267" s="3">
        <v>7.4</v>
      </c>
      <c r="E267" s="1" t="s">
        <v>84</v>
      </c>
      <c r="F267" s="1" t="s">
        <v>84</v>
      </c>
      <c r="G267" s="1" t="s">
        <v>84</v>
      </c>
      <c r="H267" s="1">
        <v>1</v>
      </c>
      <c r="I267" s="3">
        <v>0.2</v>
      </c>
      <c r="J267" s="1" t="s">
        <v>74</v>
      </c>
      <c r="K267" s="2">
        <v>7.63</v>
      </c>
      <c r="L267" s="2">
        <v>0.41</v>
      </c>
      <c r="M267" s="2">
        <v>0.39</v>
      </c>
      <c r="N267" s="1" t="s">
        <v>76</v>
      </c>
      <c r="O267" s="3" t="s">
        <v>76</v>
      </c>
      <c r="P267" s="1" t="s">
        <v>76</v>
      </c>
      <c r="Q267" s="1" t="s">
        <v>76</v>
      </c>
      <c r="R267" s="1">
        <v>72</v>
      </c>
      <c r="S267" s="1" t="s">
        <v>90</v>
      </c>
      <c r="T267" s="1" t="s">
        <v>76</v>
      </c>
      <c r="U267" s="1" t="s">
        <v>77</v>
      </c>
      <c r="V267" s="5">
        <v>1E-3</v>
      </c>
      <c r="W267" s="1" t="s">
        <v>73</v>
      </c>
      <c r="X267" s="1" t="s">
        <v>73</v>
      </c>
      <c r="Y267" s="1" t="s">
        <v>73</v>
      </c>
      <c r="Z267" s="1" t="s">
        <v>73</v>
      </c>
      <c r="AA267" s="1" t="s">
        <v>82</v>
      </c>
      <c r="AB267" s="1" t="s">
        <v>73</v>
      </c>
      <c r="AC267" s="1" t="s">
        <v>73</v>
      </c>
      <c r="AD267" s="1" t="s">
        <v>73</v>
      </c>
      <c r="AE267" s="1" t="s">
        <v>73</v>
      </c>
      <c r="AF267" s="1" t="s">
        <v>78</v>
      </c>
      <c r="AG267" s="1" t="s">
        <v>73</v>
      </c>
      <c r="AH267" s="1" t="s">
        <v>73</v>
      </c>
      <c r="AI267" s="1" t="s">
        <v>73</v>
      </c>
      <c r="AJ267" s="1" t="s">
        <v>73</v>
      </c>
      <c r="AK267" s="1" t="s">
        <v>73</v>
      </c>
      <c r="AL267" s="1" t="s">
        <v>73</v>
      </c>
      <c r="AM267" s="1" t="s">
        <v>73</v>
      </c>
      <c r="AN267" s="1" t="s">
        <v>73</v>
      </c>
      <c r="AO267" s="1">
        <v>66</v>
      </c>
      <c r="AP267" s="1">
        <v>24</v>
      </c>
      <c r="AQ267" s="1">
        <v>262</v>
      </c>
      <c r="AR267" s="1"/>
    </row>
    <row r="268" spans="1:44" x14ac:dyDescent="0.2">
      <c r="A268" s="15">
        <v>43000</v>
      </c>
      <c r="B268" s="2">
        <v>24.71</v>
      </c>
      <c r="C268" s="3" t="s">
        <v>71</v>
      </c>
      <c r="D268" s="3" t="s">
        <v>71</v>
      </c>
      <c r="E268" s="1" t="s">
        <v>72</v>
      </c>
      <c r="F268" s="1" t="s">
        <v>72</v>
      </c>
      <c r="G268" s="1" t="s">
        <v>72</v>
      </c>
      <c r="H268" s="1">
        <v>1</v>
      </c>
      <c r="I268" s="3" t="s">
        <v>73</v>
      </c>
      <c r="J268" s="1" t="s">
        <v>74</v>
      </c>
      <c r="K268" s="2" t="s">
        <v>74</v>
      </c>
      <c r="L268" s="2">
        <v>0.36</v>
      </c>
      <c r="M268" s="2">
        <v>0.33</v>
      </c>
      <c r="N268" s="1" t="s">
        <v>76</v>
      </c>
      <c r="O268" s="3" t="s">
        <v>76</v>
      </c>
      <c r="P268" s="1" t="s">
        <v>76</v>
      </c>
      <c r="Q268" s="1" t="s">
        <v>76</v>
      </c>
      <c r="R268" s="1" t="s">
        <v>76</v>
      </c>
      <c r="S268" s="1" t="s">
        <v>90</v>
      </c>
      <c r="T268" s="1" t="s">
        <v>76</v>
      </c>
      <c r="U268" s="1" t="s">
        <v>77</v>
      </c>
      <c r="V268" s="5">
        <v>1E-3</v>
      </c>
      <c r="W268" s="1" t="s">
        <v>73</v>
      </c>
      <c r="X268" s="1" t="s">
        <v>73</v>
      </c>
      <c r="Y268" s="1" t="s">
        <v>73</v>
      </c>
      <c r="Z268" s="1" t="s">
        <v>73</v>
      </c>
      <c r="AA268" s="1" t="s">
        <v>73</v>
      </c>
      <c r="AB268" s="1" t="s">
        <v>73</v>
      </c>
      <c r="AC268" s="1" t="s">
        <v>73</v>
      </c>
      <c r="AD268" s="1" t="s">
        <v>73</v>
      </c>
      <c r="AE268" s="1" t="s">
        <v>73</v>
      </c>
      <c r="AF268" s="1" t="s">
        <v>78</v>
      </c>
      <c r="AG268" s="1" t="s">
        <v>73</v>
      </c>
      <c r="AH268" s="1" t="s">
        <v>73</v>
      </c>
      <c r="AI268" s="1" t="s">
        <v>73</v>
      </c>
      <c r="AJ268" s="1" t="s">
        <v>73</v>
      </c>
      <c r="AK268" s="1" t="s">
        <v>73</v>
      </c>
      <c r="AL268" s="1" t="s">
        <v>73</v>
      </c>
      <c r="AM268" s="1" t="s">
        <v>73</v>
      </c>
      <c r="AN268" s="1" t="s">
        <v>73</v>
      </c>
      <c r="AO268" s="1" t="s">
        <v>73</v>
      </c>
      <c r="AP268" s="1" t="s">
        <v>73</v>
      </c>
      <c r="AQ268" s="1" t="s">
        <v>73</v>
      </c>
      <c r="AR268" s="1"/>
    </row>
    <row r="269" spans="1:44" x14ac:dyDescent="0.2">
      <c r="A269" s="15">
        <v>43001</v>
      </c>
      <c r="B269" s="2">
        <v>24.7</v>
      </c>
      <c r="C269" s="3" t="s">
        <v>71</v>
      </c>
      <c r="D269" s="3" t="s">
        <v>71</v>
      </c>
      <c r="E269" s="1" t="s">
        <v>72</v>
      </c>
      <c r="F269" s="1" t="s">
        <v>72</v>
      </c>
      <c r="G269" s="1" t="s">
        <v>72</v>
      </c>
      <c r="H269" s="1">
        <v>2</v>
      </c>
      <c r="I269" s="3" t="s">
        <v>73</v>
      </c>
      <c r="J269" s="1" t="s">
        <v>74</v>
      </c>
      <c r="K269" s="2" t="s">
        <v>74</v>
      </c>
      <c r="L269" s="2">
        <v>0.35</v>
      </c>
      <c r="M269" s="2">
        <v>0.32</v>
      </c>
      <c r="N269" s="1" t="s">
        <v>76</v>
      </c>
      <c r="O269" s="3" t="s">
        <v>76</v>
      </c>
      <c r="P269" s="1" t="s">
        <v>76</v>
      </c>
      <c r="Q269" s="1" t="s">
        <v>76</v>
      </c>
      <c r="R269" s="1" t="s">
        <v>76</v>
      </c>
      <c r="S269" s="1" t="s">
        <v>76</v>
      </c>
      <c r="T269" s="1" t="s">
        <v>76</v>
      </c>
      <c r="U269" s="1" t="s">
        <v>76</v>
      </c>
      <c r="V269" s="5" t="s">
        <v>76</v>
      </c>
      <c r="W269" s="1" t="s">
        <v>73</v>
      </c>
      <c r="X269" s="1" t="s">
        <v>73</v>
      </c>
      <c r="Y269" s="1" t="s">
        <v>73</v>
      </c>
      <c r="Z269" s="1" t="s">
        <v>73</v>
      </c>
      <c r="AA269" s="1" t="s">
        <v>73</v>
      </c>
      <c r="AB269" s="1" t="s">
        <v>73</v>
      </c>
      <c r="AC269" s="1" t="s">
        <v>73</v>
      </c>
      <c r="AD269" s="1" t="s">
        <v>73</v>
      </c>
      <c r="AE269" s="1" t="s">
        <v>73</v>
      </c>
      <c r="AF269" s="1" t="s">
        <v>78</v>
      </c>
      <c r="AG269" s="1" t="s">
        <v>73</v>
      </c>
      <c r="AH269" s="1" t="s">
        <v>73</v>
      </c>
      <c r="AI269" s="1" t="s">
        <v>73</v>
      </c>
      <c r="AJ269" s="1" t="s">
        <v>73</v>
      </c>
      <c r="AK269" s="1" t="s">
        <v>73</v>
      </c>
      <c r="AL269" s="1" t="s">
        <v>73</v>
      </c>
      <c r="AM269" s="1" t="s">
        <v>73</v>
      </c>
      <c r="AN269" s="1" t="s">
        <v>73</v>
      </c>
      <c r="AO269" s="1" t="s">
        <v>73</v>
      </c>
      <c r="AP269" s="1" t="s">
        <v>73</v>
      </c>
      <c r="AQ269" s="1" t="s">
        <v>73</v>
      </c>
      <c r="AR269" s="1"/>
    </row>
    <row r="270" spans="1:44" x14ac:dyDescent="0.2">
      <c r="A270" s="15">
        <v>43002</v>
      </c>
      <c r="B270" s="2">
        <v>24.37</v>
      </c>
      <c r="C270" s="3">
        <v>8.6999999999999993</v>
      </c>
      <c r="D270" s="3">
        <v>7.5</v>
      </c>
      <c r="E270" s="1" t="s">
        <v>72</v>
      </c>
      <c r="F270" s="1" t="s">
        <v>72</v>
      </c>
      <c r="G270" s="1" t="s">
        <v>72</v>
      </c>
      <c r="H270" s="1">
        <v>2</v>
      </c>
      <c r="I270" s="3">
        <v>0.1</v>
      </c>
      <c r="J270" s="1" t="s">
        <v>74</v>
      </c>
      <c r="K270" s="2">
        <v>7.34</v>
      </c>
      <c r="L270" s="2">
        <v>0.35</v>
      </c>
      <c r="M270" s="2">
        <v>0.33</v>
      </c>
      <c r="N270" s="1" t="s">
        <v>76</v>
      </c>
      <c r="O270" s="3" t="s">
        <v>76</v>
      </c>
      <c r="P270" s="1" t="s">
        <v>76</v>
      </c>
      <c r="Q270" s="1" t="s">
        <v>76</v>
      </c>
      <c r="R270" s="1">
        <v>73</v>
      </c>
      <c r="S270" s="1" t="s">
        <v>76</v>
      </c>
      <c r="T270" s="1" t="s">
        <v>76</v>
      </c>
      <c r="U270" s="1" t="s">
        <v>76</v>
      </c>
      <c r="V270" s="5" t="s">
        <v>76</v>
      </c>
      <c r="W270" s="1" t="s">
        <v>73</v>
      </c>
      <c r="X270" s="1" t="s">
        <v>73</v>
      </c>
      <c r="Y270" s="1" t="s">
        <v>73</v>
      </c>
      <c r="Z270" s="1" t="s">
        <v>73</v>
      </c>
      <c r="AA270" s="1" t="s">
        <v>82</v>
      </c>
      <c r="AB270" s="1" t="s">
        <v>73</v>
      </c>
      <c r="AC270" s="1" t="s">
        <v>73</v>
      </c>
      <c r="AD270" s="1" t="s">
        <v>73</v>
      </c>
      <c r="AE270" s="1" t="s">
        <v>73</v>
      </c>
      <c r="AF270" s="1" t="s">
        <v>78</v>
      </c>
      <c r="AG270" s="1" t="s">
        <v>73</v>
      </c>
      <c r="AH270" s="1" t="s">
        <v>73</v>
      </c>
      <c r="AI270" s="1" t="s">
        <v>73</v>
      </c>
      <c r="AJ270" s="1" t="s">
        <v>73</v>
      </c>
      <c r="AK270" s="1" t="s">
        <v>73</v>
      </c>
      <c r="AL270" s="1" t="s">
        <v>73</v>
      </c>
      <c r="AM270" s="1" t="s">
        <v>73</v>
      </c>
      <c r="AN270" s="1" t="s">
        <v>73</v>
      </c>
      <c r="AO270" s="1">
        <v>68</v>
      </c>
      <c r="AP270" s="1">
        <v>24</v>
      </c>
      <c r="AQ270" s="1">
        <v>271</v>
      </c>
      <c r="AR270" s="1"/>
    </row>
    <row r="271" spans="1:44" x14ac:dyDescent="0.2">
      <c r="A271" s="15">
        <v>43003</v>
      </c>
      <c r="B271" s="2">
        <v>25.78</v>
      </c>
      <c r="C271" s="3">
        <v>7.9</v>
      </c>
      <c r="D271" s="3">
        <v>7.6</v>
      </c>
      <c r="E271" s="1" t="s">
        <v>72</v>
      </c>
      <c r="F271" s="1" t="s">
        <v>72</v>
      </c>
      <c r="G271" s="1" t="s">
        <v>72</v>
      </c>
      <c r="H271" s="1">
        <v>2</v>
      </c>
      <c r="I271" s="3">
        <v>0.2</v>
      </c>
      <c r="J271" s="1" t="s">
        <v>74</v>
      </c>
      <c r="K271" s="2">
        <v>7.8</v>
      </c>
      <c r="L271" s="2">
        <v>0.37</v>
      </c>
      <c r="M271" s="2">
        <v>0.33</v>
      </c>
      <c r="N271" s="1" t="s">
        <v>76</v>
      </c>
      <c r="O271" s="3" t="s">
        <v>76</v>
      </c>
      <c r="P271" s="1" t="s">
        <v>93</v>
      </c>
      <c r="Q271" s="1" t="s">
        <v>76</v>
      </c>
      <c r="R271" s="1">
        <v>72</v>
      </c>
      <c r="S271" s="1" t="s">
        <v>90</v>
      </c>
      <c r="T271" s="1" t="s">
        <v>76</v>
      </c>
      <c r="U271" s="1">
        <v>6.0000000000000001E-3</v>
      </c>
      <c r="V271" s="5">
        <v>4.0000000000000001E-3</v>
      </c>
      <c r="W271" s="1" t="s">
        <v>73</v>
      </c>
      <c r="X271" s="1" t="s">
        <v>73</v>
      </c>
      <c r="Y271" s="1" t="s">
        <v>73</v>
      </c>
      <c r="Z271" s="1" t="s">
        <v>73</v>
      </c>
      <c r="AA271" s="1" t="s">
        <v>82</v>
      </c>
      <c r="AB271" s="1" t="s">
        <v>73</v>
      </c>
      <c r="AC271" s="1" t="s">
        <v>73</v>
      </c>
      <c r="AD271" s="1" t="s">
        <v>73</v>
      </c>
      <c r="AE271" s="1" t="s">
        <v>73</v>
      </c>
      <c r="AF271" s="1" t="s">
        <v>78</v>
      </c>
      <c r="AG271" s="1" t="s">
        <v>73</v>
      </c>
      <c r="AH271" s="1" t="s">
        <v>73</v>
      </c>
      <c r="AI271" s="1" t="s">
        <v>73</v>
      </c>
      <c r="AJ271" s="1" t="s">
        <v>73</v>
      </c>
      <c r="AK271" s="1" t="s">
        <v>73</v>
      </c>
      <c r="AL271" s="1" t="s">
        <v>73</v>
      </c>
      <c r="AM271" s="1" t="s">
        <v>73</v>
      </c>
      <c r="AN271" s="1" t="s">
        <v>73</v>
      </c>
      <c r="AO271" s="1" t="s">
        <v>73</v>
      </c>
      <c r="AP271" s="1" t="s">
        <v>73</v>
      </c>
      <c r="AQ271" s="1" t="s">
        <v>73</v>
      </c>
      <c r="AR271" s="1"/>
    </row>
    <row r="272" spans="1:44" x14ac:dyDescent="0.2">
      <c r="A272" s="15">
        <v>43004</v>
      </c>
      <c r="B272" s="2">
        <v>24.74</v>
      </c>
      <c r="C272" s="3">
        <v>8.8000000000000007</v>
      </c>
      <c r="D272" s="3">
        <v>7.6</v>
      </c>
      <c r="E272" s="1" t="s">
        <v>84</v>
      </c>
      <c r="F272" s="1" t="s">
        <v>84</v>
      </c>
      <c r="G272" s="1" t="s">
        <v>84</v>
      </c>
      <c r="H272" s="1">
        <v>1</v>
      </c>
      <c r="I272" s="3">
        <v>0.2</v>
      </c>
      <c r="J272" s="1" t="s">
        <v>74</v>
      </c>
      <c r="K272" s="2">
        <v>8.89</v>
      </c>
      <c r="L272" s="2">
        <v>0.36</v>
      </c>
      <c r="M272" s="2">
        <v>0.33</v>
      </c>
      <c r="N272" s="1">
        <v>148</v>
      </c>
      <c r="O272" s="3">
        <v>0.9</v>
      </c>
      <c r="P272" s="1" t="s">
        <v>76</v>
      </c>
      <c r="Q272" s="1" t="s">
        <v>76</v>
      </c>
      <c r="R272" s="1">
        <v>73</v>
      </c>
      <c r="S272" s="1" t="s">
        <v>90</v>
      </c>
      <c r="T272" s="1">
        <v>97</v>
      </c>
      <c r="U272" s="1" t="s">
        <v>77</v>
      </c>
      <c r="V272" s="5">
        <v>1E-3</v>
      </c>
      <c r="W272" s="1" t="s">
        <v>154</v>
      </c>
      <c r="X272" s="5">
        <v>0.02</v>
      </c>
      <c r="Y272" s="1" t="s">
        <v>95</v>
      </c>
      <c r="Z272" s="1" t="s">
        <v>132</v>
      </c>
      <c r="AA272" s="1" t="s">
        <v>82</v>
      </c>
      <c r="AB272" s="1">
        <v>0.05</v>
      </c>
      <c r="AC272" s="1" t="s">
        <v>89</v>
      </c>
      <c r="AD272" s="1" t="s">
        <v>275</v>
      </c>
      <c r="AE272" s="1">
        <v>2.1000000000000001E-2</v>
      </c>
      <c r="AF272" s="1" t="s">
        <v>308</v>
      </c>
      <c r="AG272" s="1">
        <v>1.2E-2</v>
      </c>
      <c r="AH272" s="1" t="s">
        <v>91</v>
      </c>
      <c r="AI272" s="1" t="s">
        <v>95</v>
      </c>
      <c r="AJ272" s="1">
        <v>3.9E-2</v>
      </c>
      <c r="AK272" s="1" t="s">
        <v>311</v>
      </c>
      <c r="AL272" s="1" t="s">
        <v>95</v>
      </c>
      <c r="AM272" s="1" t="s">
        <v>311</v>
      </c>
      <c r="AN272" s="1" t="s">
        <v>157</v>
      </c>
      <c r="AO272" s="1">
        <v>68</v>
      </c>
      <c r="AP272" s="1">
        <v>25</v>
      </c>
      <c r="AQ272" s="1">
        <v>271</v>
      </c>
      <c r="AR272" s="1"/>
    </row>
    <row r="273" spans="1:44" x14ac:dyDescent="0.2">
      <c r="A273" s="15">
        <v>43005</v>
      </c>
      <c r="B273" s="2">
        <v>26.3</v>
      </c>
      <c r="C273" s="3">
        <v>8.8000000000000007</v>
      </c>
      <c r="D273" s="3">
        <v>7.5</v>
      </c>
      <c r="E273" s="1" t="s">
        <v>84</v>
      </c>
      <c r="F273" s="1" t="s">
        <v>84</v>
      </c>
      <c r="G273" s="1" t="s">
        <v>84</v>
      </c>
      <c r="H273" s="1">
        <v>1</v>
      </c>
      <c r="I273" s="3">
        <v>0.3</v>
      </c>
      <c r="J273" s="1" t="s">
        <v>74</v>
      </c>
      <c r="K273" s="2">
        <v>9.4600000000000009</v>
      </c>
      <c r="L273" s="2">
        <v>0.4</v>
      </c>
      <c r="M273" s="2">
        <v>0.37</v>
      </c>
      <c r="N273" s="1" t="s">
        <v>76</v>
      </c>
      <c r="O273" s="3" t="s">
        <v>76</v>
      </c>
      <c r="P273" s="1" t="s">
        <v>76</v>
      </c>
      <c r="Q273" s="1" t="s">
        <v>93</v>
      </c>
      <c r="R273" s="1">
        <v>72</v>
      </c>
      <c r="S273" s="1" t="s">
        <v>90</v>
      </c>
      <c r="T273" s="1" t="s">
        <v>76</v>
      </c>
      <c r="U273" s="1" t="s">
        <v>77</v>
      </c>
      <c r="V273" s="5">
        <v>1E-3</v>
      </c>
      <c r="W273" s="1" t="s">
        <v>73</v>
      </c>
      <c r="X273" s="1" t="s">
        <v>73</v>
      </c>
      <c r="Y273" s="1" t="s">
        <v>73</v>
      </c>
      <c r="Z273" s="1" t="s">
        <v>73</v>
      </c>
      <c r="AA273" s="1" t="s">
        <v>82</v>
      </c>
      <c r="AB273" s="1" t="s">
        <v>73</v>
      </c>
      <c r="AC273" s="1" t="s">
        <v>73</v>
      </c>
      <c r="AD273" s="1" t="s">
        <v>73</v>
      </c>
      <c r="AE273" s="1" t="s">
        <v>73</v>
      </c>
      <c r="AF273" s="1" t="s">
        <v>78</v>
      </c>
      <c r="AG273" s="1" t="s">
        <v>73</v>
      </c>
      <c r="AH273" s="1" t="s">
        <v>73</v>
      </c>
      <c r="AI273" s="1" t="s">
        <v>73</v>
      </c>
      <c r="AJ273" s="1" t="s">
        <v>73</v>
      </c>
      <c r="AK273" s="1" t="s">
        <v>73</v>
      </c>
      <c r="AL273" s="1" t="s">
        <v>73</v>
      </c>
      <c r="AM273" s="1" t="s">
        <v>73</v>
      </c>
      <c r="AN273" s="1" t="s">
        <v>73</v>
      </c>
      <c r="AO273" s="1" t="s">
        <v>73</v>
      </c>
      <c r="AP273" s="1" t="s">
        <v>73</v>
      </c>
      <c r="AQ273" s="1" t="s">
        <v>73</v>
      </c>
      <c r="AR273" s="1"/>
    </row>
    <row r="274" spans="1:44" x14ac:dyDescent="0.2">
      <c r="A274" s="15">
        <v>43006</v>
      </c>
      <c r="B274" s="2">
        <v>20.78</v>
      </c>
      <c r="C274" s="3">
        <v>9.1</v>
      </c>
      <c r="D274" s="3">
        <v>7.6</v>
      </c>
      <c r="E274" s="1" t="s">
        <v>84</v>
      </c>
      <c r="F274" s="1" t="s">
        <v>84</v>
      </c>
      <c r="G274" s="1" t="s">
        <v>84</v>
      </c>
      <c r="H274" s="1">
        <v>1</v>
      </c>
      <c r="I274" s="3">
        <v>0.1</v>
      </c>
      <c r="J274" s="1" t="s">
        <v>74</v>
      </c>
      <c r="K274" s="2">
        <v>9.16</v>
      </c>
      <c r="L274" s="2">
        <v>0.55000000000000004</v>
      </c>
      <c r="M274" s="2">
        <v>0.51</v>
      </c>
      <c r="N274" s="1" t="s">
        <v>76</v>
      </c>
      <c r="O274" s="3" t="s">
        <v>76</v>
      </c>
      <c r="P274" s="1" t="s">
        <v>76</v>
      </c>
      <c r="Q274" s="1" t="s">
        <v>76</v>
      </c>
      <c r="R274" s="1">
        <v>70</v>
      </c>
      <c r="S274" s="1" t="s">
        <v>90</v>
      </c>
      <c r="T274" s="1" t="s">
        <v>76</v>
      </c>
      <c r="U274" s="1">
        <v>8.0000000000000002E-3</v>
      </c>
      <c r="V274" s="5">
        <v>2E-3</v>
      </c>
      <c r="W274" s="1" t="s">
        <v>73</v>
      </c>
      <c r="X274" s="1" t="s">
        <v>73</v>
      </c>
      <c r="Y274" s="1" t="s">
        <v>73</v>
      </c>
      <c r="Z274" s="1" t="s">
        <v>73</v>
      </c>
      <c r="AA274" s="1">
        <v>4.0000000000000001E-3</v>
      </c>
      <c r="AB274" s="1" t="s">
        <v>73</v>
      </c>
      <c r="AC274" s="1" t="s">
        <v>73</v>
      </c>
      <c r="AD274" s="1" t="s">
        <v>73</v>
      </c>
      <c r="AE274" s="1" t="s">
        <v>73</v>
      </c>
      <c r="AF274" s="1" t="s">
        <v>78</v>
      </c>
      <c r="AG274" s="1" t="s">
        <v>73</v>
      </c>
      <c r="AH274" s="1" t="s">
        <v>73</v>
      </c>
      <c r="AI274" s="1" t="s">
        <v>73</v>
      </c>
      <c r="AJ274" s="1" t="s">
        <v>73</v>
      </c>
      <c r="AK274" s="1" t="s">
        <v>73</v>
      </c>
      <c r="AL274" s="1" t="s">
        <v>73</v>
      </c>
      <c r="AM274" s="1" t="s">
        <v>73</v>
      </c>
      <c r="AN274" s="1" t="s">
        <v>73</v>
      </c>
      <c r="AO274" s="1">
        <v>64</v>
      </c>
      <c r="AP274" s="1">
        <v>23</v>
      </c>
      <c r="AQ274" s="1">
        <v>255</v>
      </c>
      <c r="AR274" s="1"/>
    </row>
    <row r="275" spans="1:44" x14ac:dyDescent="0.2">
      <c r="A275" s="15">
        <v>43007</v>
      </c>
      <c r="B275" s="2">
        <v>23.78</v>
      </c>
      <c r="C275" s="3" t="s">
        <v>71</v>
      </c>
      <c r="D275" s="3" t="s">
        <v>71</v>
      </c>
      <c r="E275" s="1" t="s">
        <v>72</v>
      </c>
      <c r="F275" s="1" t="s">
        <v>72</v>
      </c>
      <c r="G275" s="1" t="s">
        <v>72</v>
      </c>
      <c r="H275" s="1">
        <v>1</v>
      </c>
      <c r="I275" s="3" t="s">
        <v>73</v>
      </c>
      <c r="J275" s="1" t="s">
        <v>74</v>
      </c>
      <c r="K275" s="2" t="s">
        <v>74</v>
      </c>
      <c r="L275" s="2">
        <v>0.72</v>
      </c>
      <c r="M275" s="2">
        <v>0.72</v>
      </c>
      <c r="N275" s="1" t="s">
        <v>76</v>
      </c>
      <c r="O275" s="3" t="s">
        <v>76</v>
      </c>
      <c r="P275" s="1" t="s">
        <v>76</v>
      </c>
      <c r="Q275" s="1" t="s">
        <v>76</v>
      </c>
      <c r="R275" s="1" t="s">
        <v>76</v>
      </c>
      <c r="S275" s="1" t="s">
        <v>90</v>
      </c>
      <c r="T275" s="1" t="s">
        <v>76</v>
      </c>
      <c r="U275" s="1">
        <v>6.0000000000000001E-3</v>
      </c>
      <c r="V275" s="5">
        <v>2E-3</v>
      </c>
      <c r="W275" s="1" t="s">
        <v>73</v>
      </c>
      <c r="X275" s="1" t="s">
        <v>73</v>
      </c>
      <c r="Y275" s="1" t="s">
        <v>73</v>
      </c>
      <c r="Z275" s="1" t="s">
        <v>73</v>
      </c>
      <c r="AA275" s="1" t="s">
        <v>73</v>
      </c>
      <c r="AB275" s="1" t="s">
        <v>73</v>
      </c>
      <c r="AC275" s="1" t="s">
        <v>73</v>
      </c>
      <c r="AD275" s="1" t="s">
        <v>73</v>
      </c>
      <c r="AE275" s="1" t="s">
        <v>73</v>
      </c>
      <c r="AF275" s="1" t="s">
        <v>78</v>
      </c>
      <c r="AG275" s="1" t="s">
        <v>73</v>
      </c>
      <c r="AH275" s="1" t="s">
        <v>73</v>
      </c>
      <c r="AI275" s="1" t="s">
        <v>73</v>
      </c>
      <c r="AJ275" s="1" t="s">
        <v>73</v>
      </c>
      <c r="AK275" s="1" t="s">
        <v>73</v>
      </c>
      <c r="AL275" s="1" t="s">
        <v>73</v>
      </c>
      <c r="AM275" s="1" t="s">
        <v>73</v>
      </c>
      <c r="AN275" s="1" t="s">
        <v>73</v>
      </c>
      <c r="AO275" s="1" t="s">
        <v>73</v>
      </c>
      <c r="AP275" s="1" t="s">
        <v>73</v>
      </c>
      <c r="AQ275" s="1" t="s">
        <v>73</v>
      </c>
      <c r="AR275" s="1"/>
    </row>
    <row r="276" spans="1:44" x14ac:dyDescent="0.2">
      <c r="A276" s="15">
        <v>43008</v>
      </c>
      <c r="B276" s="2">
        <v>24.49</v>
      </c>
      <c r="C276" s="3" t="s">
        <v>71</v>
      </c>
      <c r="D276" s="3" t="s">
        <v>71</v>
      </c>
      <c r="E276" s="1" t="s">
        <v>72</v>
      </c>
      <c r="F276" s="1" t="s">
        <v>72</v>
      </c>
      <c r="G276" s="1" t="s">
        <v>72</v>
      </c>
      <c r="H276" s="1">
        <v>1</v>
      </c>
      <c r="I276" s="3" t="s">
        <v>73</v>
      </c>
      <c r="J276" s="1" t="s">
        <v>74</v>
      </c>
      <c r="K276" s="2" t="s">
        <v>74</v>
      </c>
      <c r="L276" s="2">
        <v>1.17</v>
      </c>
      <c r="M276" s="2">
        <v>1.17</v>
      </c>
      <c r="N276" s="1" t="s">
        <v>76</v>
      </c>
      <c r="O276" s="3" t="s">
        <v>76</v>
      </c>
      <c r="P276" s="1" t="s">
        <v>76</v>
      </c>
      <c r="Q276" s="1" t="s">
        <v>76</v>
      </c>
      <c r="R276" s="1" t="s">
        <v>76</v>
      </c>
      <c r="S276" s="1" t="s">
        <v>76</v>
      </c>
      <c r="T276" s="1" t="s">
        <v>76</v>
      </c>
      <c r="U276" s="1" t="s">
        <v>76</v>
      </c>
      <c r="V276" s="5" t="s">
        <v>76</v>
      </c>
      <c r="W276" s="1" t="s">
        <v>73</v>
      </c>
      <c r="X276" s="1" t="s">
        <v>73</v>
      </c>
      <c r="Y276" s="1" t="s">
        <v>73</v>
      </c>
      <c r="Z276" s="1" t="s">
        <v>73</v>
      </c>
      <c r="AA276" s="1" t="s">
        <v>73</v>
      </c>
      <c r="AB276" s="1" t="s">
        <v>73</v>
      </c>
      <c r="AC276" s="1" t="s">
        <v>73</v>
      </c>
      <c r="AD276" s="1" t="s">
        <v>73</v>
      </c>
      <c r="AE276" s="1" t="s">
        <v>73</v>
      </c>
      <c r="AF276" s="1" t="s">
        <v>78</v>
      </c>
      <c r="AG276" s="1" t="s">
        <v>73</v>
      </c>
      <c r="AH276" s="1" t="s">
        <v>73</v>
      </c>
      <c r="AI276" s="1" t="s">
        <v>73</v>
      </c>
      <c r="AJ276" s="1" t="s">
        <v>73</v>
      </c>
      <c r="AK276" s="1" t="s">
        <v>73</v>
      </c>
      <c r="AL276" s="1" t="s">
        <v>73</v>
      </c>
      <c r="AM276" s="1" t="s">
        <v>73</v>
      </c>
      <c r="AN276" s="1" t="s">
        <v>73</v>
      </c>
      <c r="AO276" s="1" t="s">
        <v>73</v>
      </c>
      <c r="AP276" s="1" t="s">
        <v>73</v>
      </c>
      <c r="AQ276" s="1" t="s">
        <v>73</v>
      </c>
      <c r="AR276" s="1"/>
    </row>
    <row r="277" spans="1:44" ht="13.5" customHeight="1" x14ac:dyDescent="0.2">
      <c r="A277" s="15">
        <v>43009</v>
      </c>
      <c r="B277" s="2">
        <v>22.09</v>
      </c>
      <c r="C277" s="3">
        <v>8.4</v>
      </c>
      <c r="D277" s="3">
        <v>7.6</v>
      </c>
      <c r="E277" s="1" t="s">
        <v>72</v>
      </c>
      <c r="F277" s="1" t="s">
        <v>72</v>
      </c>
      <c r="G277" s="1" t="s">
        <v>72</v>
      </c>
      <c r="H277" s="1">
        <v>2</v>
      </c>
      <c r="I277" s="3">
        <v>0.3</v>
      </c>
      <c r="J277" s="1" t="s">
        <v>74</v>
      </c>
      <c r="K277" s="2">
        <v>8.81</v>
      </c>
      <c r="L277" s="2">
        <v>1.98</v>
      </c>
      <c r="M277" s="2">
        <v>1.35</v>
      </c>
      <c r="N277" s="1" t="s">
        <v>76</v>
      </c>
      <c r="O277" s="1" t="s">
        <v>76</v>
      </c>
      <c r="P277" s="1" t="s">
        <v>76</v>
      </c>
      <c r="Q277" s="1" t="s">
        <v>76</v>
      </c>
      <c r="R277" s="1">
        <v>70</v>
      </c>
      <c r="S277" s="1" t="s">
        <v>76</v>
      </c>
      <c r="T277" s="1" t="s">
        <v>76</v>
      </c>
      <c r="U277" s="1" t="s">
        <v>76</v>
      </c>
      <c r="V277" s="1" t="s">
        <v>76</v>
      </c>
      <c r="W277" s="1" t="s">
        <v>73</v>
      </c>
      <c r="X277" s="1" t="s">
        <v>73</v>
      </c>
      <c r="Y277" s="1" t="s">
        <v>73</v>
      </c>
      <c r="Z277" s="1" t="s">
        <v>73</v>
      </c>
      <c r="AA277" s="1">
        <v>4.0000000000000001E-3</v>
      </c>
      <c r="AB277" s="1" t="s">
        <v>73</v>
      </c>
      <c r="AC277" s="1" t="s">
        <v>73</v>
      </c>
      <c r="AD277" s="1" t="s">
        <v>73</v>
      </c>
      <c r="AE277" s="1" t="s">
        <v>73</v>
      </c>
      <c r="AF277" s="1" t="s">
        <v>78</v>
      </c>
      <c r="AG277" s="1" t="s">
        <v>73</v>
      </c>
      <c r="AH277" s="1" t="s">
        <v>73</v>
      </c>
      <c r="AI277" s="1" t="s">
        <v>73</v>
      </c>
      <c r="AJ277" s="1" t="s">
        <v>73</v>
      </c>
      <c r="AK277" s="1" t="s">
        <v>73</v>
      </c>
      <c r="AL277" s="1" t="s">
        <v>73</v>
      </c>
      <c r="AM277" s="1" t="s">
        <v>73</v>
      </c>
      <c r="AN277" s="1" t="s">
        <v>73</v>
      </c>
      <c r="AO277" s="1">
        <v>62</v>
      </c>
      <c r="AP277" s="1">
        <v>22</v>
      </c>
      <c r="AQ277" s="1">
        <v>247</v>
      </c>
      <c r="AR277" s="1"/>
    </row>
    <row r="278" spans="1:44" x14ac:dyDescent="0.2">
      <c r="A278" s="15">
        <v>43010</v>
      </c>
      <c r="B278" s="2">
        <v>22.43</v>
      </c>
      <c r="C278" s="3">
        <v>8.4</v>
      </c>
      <c r="D278" s="3">
        <v>7.5</v>
      </c>
      <c r="E278" s="1" t="s">
        <v>72</v>
      </c>
      <c r="F278" s="1" t="s">
        <v>72</v>
      </c>
      <c r="G278" s="1" t="s">
        <v>72</v>
      </c>
      <c r="H278" s="1">
        <v>1</v>
      </c>
      <c r="I278" s="3">
        <v>0.1</v>
      </c>
      <c r="J278" s="1" t="s">
        <v>74</v>
      </c>
      <c r="K278" s="2">
        <v>8.4700000000000006</v>
      </c>
      <c r="L278" s="2">
        <v>1.29</v>
      </c>
      <c r="M278" s="2">
        <v>1.23</v>
      </c>
      <c r="N278" s="1" t="s">
        <v>76</v>
      </c>
      <c r="O278" s="1" t="s">
        <v>76</v>
      </c>
      <c r="P278" s="1" t="s">
        <v>93</v>
      </c>
      <c r="Q278" s="1" t="s">
        <v>76</v>
      </c>
      <c r="R278" s="1">
        <v>70</v>
      </c>
      <c r="S278" s="1" t="s">
        <v>90</v>
      </c>
      <c r="T278" s="1" t="s">
        <v>76</v>
      </c>
      <c r="U278" s="1" t="s">
        <v>77</v>
      </c>
      <c r="V278" s="1">
        <v>2E-3</v>
      </c>
      <c r="W278" s="1" t="s">
        <v>73</v>
      </c>
      <c r="X278" s="1" t="s">
        <v>73</v>
      </c>
      <c r="Y278" s="1" t="s">
        <v>73</v>
      </c>
      <c r="Z278" s="1" t="s">
        <v>73</v>
      </c>
      <c r="AA278" s="1">
        <v>8.0000000000000002E-3</v>
      </c>
      <c r="AB278" s="1" t="s">
        <v>73</v>
      </c>
      <c r="AC278" s="1" t="s">
        <v>73</v>
      </c>
      <c r="AD278" s="1" t="s">
        <v>73</v>
      </c>
      <c r="AE278" s="1" t="s">
        <v>73</v>
      </c>
      <c r="AF278" s="1" t="s">
        <v>78</v>
      </c>
      <c r="AG278" s="1" t="s">
        <v>73</v>
      </c>
      <c r="AH278" s="1" t="s">
        <v>73</v>
      </c>
      <c r="AI278" s="1" t="s">
        <v>73</v>
      </c>
      <c r="AJ278" s="1" t="s">
        <v>73</v>
      </c>
      <c r="AK278" s="1" t="s">
        <v>73</v>
      </c>
      <c r="AL278" s="1" t="s">
        <v>73</v>
      </c>
      <c r="AM278" s="1" t="s">
        <v>73</v>
      </c>
      <c r="AN278" s="1" t="s">
        <v>73</v>
      </c>
      <c r="AO278" s="1" t="s">
        <v>73</v>
      </c>
      <c r="AP278" s="1" t="s">
        <v>73</v>
      </c>
      <c r="AQ278" s="1" t="s">
        <v>73</v>
      </c>
      <c r="AR278" s="1"/>
    </row>
    <row r="279" spans="1:44" x14ac:dyDescent="0.2">
      <c r="A279" s="15">
        <v>43011</v>
      </c>
      <c r="B279" s="2">
        <v>24.28</v>
      </c>
      <c r="C279" s="3">
        <v>8.4</v>
      </c>
      <c r="D279" s="3">
        <v>7.5</v>
      </c>
      <c r="E279" s="1" t="s">
        <v>84</v>
      </c>
      <c r="F279" s="1" t="s">
        <v>84</v>
      </c>
      <c r="G279" s="1" t="s">
        <v>84</v>
      </c>
      <c r="H279" s="1">
        <v>2</v>
      </c>
      <c r="I279" s="3">
        <v>0.2</v>
      </c>
      <c r="J279" s="1" t="s">
        <v>74</v>
      </c>
      <c r="K279" s="2">
        <v>8.5299999999999994</v>
      </c>
      <c r="L279" s="2">
        <v>1.73</v>
      </c>
      <c r="M279" s="2">
        <v>1.64</v>
      </c>
      <c r="N279" s="1">
        <v>148</v>
      </c>
      <c r="O279" s="3">
        <v>1</v>
      </c>
      <c r="P279" s="1" t="s">
        <v>76</v>
      </c>
      <c r="Q279" s="1" t="s">
        <v>76</v>
      </c>
      <c r="R279" s="1">
        <v>70</v>
      </c>
      <c r="S279" s="1" t="s">
        <v>90</v>
      </c>
      <c r="T279" s="1">
        <v>98</v>
      </c>
      <c r="U279" s="1" t="s">
        <v>77</v>
      </c>
      <c r="V279" s="1">
        <v>1E-3</v>
      </c>
      <c r="W279" s="1" t="s">
        <v>154</v>
      </c>
      <c r="X279" s="5">
        <v>1.6E-2</v>
      </c>
      <c r="Y279" s="5" t="s">
        <v>95</v>
      </c>
      <c r="Z279" s="5" t="s">
        <v>132</v>
      </c>
      <c r="AA279" s="5">
        <v>8.0000000000000002E-3</v>
      </c>
      <c r="AB279" s="2">
        <v>0.05</v>
      </c>
      <c r="AC279" s="2" t="s">
        <v>89</v>
      </c>
      <c r="AD279" s="2" t="s">
        <v>275</v>
      </c>
      <c r="AE279" s="5">
        <v>1.4999999999999999E-2</v>
      </c>
      <c r="AF279" s="1" t="s">
        <v>308</v>
      </c>
      <c r="AG279" s="5">
        <v>1.2E-2</v>
      </c>
      <c r="AH279" s="5" t="s">
        <v>91</v>
      </c>
      <c r="AI279" s="5" t="s">
        <v>95</v>
      </c>
      <c r="AJ279" s="5">
        <v>4.7E-2</v>
      </c>
      <c r="AK279" s="1" t="s">
        <v>311</v>
      </c>
      <c r="AL279" s="1" t="s">
        <v>95</v>
      </c>
      <c r="AM279" s="1" t="s">
        <v>311</v>
      </c>
      <c r="AN279" s="1" t="s">
        <v>157</v>
      </c>
      <c r="AO279" s="1">
        <v>69</v>
      </c>
      <c r="AP279" s="1">
        <v>25</v>
      </c>
      <c r="AQ279" s="1">
        <v>276</v>
      </c>
      <c r="AR279" s="1"/>
    </row>
    <row r="280" spans="1:44" x14ac:dyDescent="0.2">
      <c r="A280" s="15">
        <v>43012</v>
      </c>
      <c r="B280" s="2">
        <v>23.35</v>
      </c>
      <c r="C280" s="3">
        <v>8.3000000000000007</v>
      </c>
      <c r="D280" s="3">
        <v>7.5</v>
      </c>
      <c r="E280" s="1" t="s">
        <v>84</v>
      </c>
      <c r="F280" s="1" t="s">
        <v>84</v>
      </c>
      <c r="G280" s="1" t="s">
        <v>84</v>
      </c>
      <c r="H280" s="1">
        <v>1</v>
      </c>
      <c r="I280" s="3">
        <v>0.2</v>
      </c>
      <c r="J280" s="1" t="s">
        <v>74</v>
      </c>
      <c r="K280" s="2">
        <v>9.2899999999999991</v>
      </c>
      <c r="L280" s="2">
        <v>2.08</v>
      </c>
      <c r="M280" s="2">
        <v>2.08</v>
      </c>
      <c r="N280" s="1" t="s">
        <v>76</v>
      </c>
      <c r="O280" s="3" t="s">
        <v>76</v>
      </c>
      <c r="P280" s="1" t="s">
        <v>76</v>
      </c>
      <c r="Q280" s="1" t="s">
        <v>93</v>
      </c>
      <c r="R280" s="1">
        <v>70</v>
      </c>
      <c r="S280" s="1" t="s">
        <v>90</v>
      </c>
      <c r="T280" s="1" t="s">
        <v>76</v>
      </c>
      <c r="U280" s="1" t="s">
        <v>77</v>
      </c>
      <c r="V280" s="1">
        <v>1E-3</v>
      </c>
      <c r="W280" s="1" t="s">
        <v>73</v>
      </c>
      <c r="X280" s="5" t="s">
        <v>73</v>
      </c>
      <c r="Y280" s="5" t="s">
        <v>73</v>
      </c>
      <c r="Z280" s="5" t="s">
        <v>73</v>
      </c>
      <c r="AA280" s="5">
        <v>1.0999999999999999E-2</v>
      </c>
      <c r="AB280" s="2" t="s">
        <v>73</v>
      </c>
      <c r="AC280" s="2" t="s">
        <v>73</v>
      </c>
      <c r="AD280" s="2" t="s">
        <v>73</v>
      </c>
      <c r="AE280" s="5" t="s">
        <v>73</v>
      </c>
      <c r="AF280" s="1" t="s">
        <v>78</v>
      </c>
      <c r="AG280" s="5" t="s">
        <v>73</v>
      </c>
      <c r="AH280" s="5" t="s">
        <v>73</v>
      </c>
      <c r="AI280" s="5" t="s">
        <v>73</v>
      </c>
      <c r="AJ280" s="5" t="s">
        <v>73</v>
      </c>
      <c r="AK280" s="1" t="s">
        <v>73</v>
      </c>
      <c r="AL280" s="1" t="s">
        <v>73</v>
      </c>
      <c r="AM280" s="1" t="s">
        <v>73</v>
      </c>
      <c r="AN280" s="1" t="s">
        <v>73</v>
      </c>
      <c r="AO280" s="1" t="s">
        <v>73</v>
      </c>
      <c r="AP280" s="1" t="s">
        <v>73</v>
      </c>
      <c r="AQ280" s="1" t="s">
        <v>73</v>
      </c>
      <c r="AR280" s="1"/>
    </row>
    <row r="281" spans="1:44" ht="13.5" customHeight="1" x14ac:dyDescent="0.2">
      <c r="A281" s="15">
        <v>43013</v>
      </c>
      <c r="B281" s="2">
        <v>23.56</v>
      </c>
      <c r="C281" s="3">
        <v>8.8000000000000007</v>
      </c>
      <c r="D281" s="3">
        <v>7.5</v>
      </c>
      <c r="E281" s="1" t="s">
        <v>84</v>
      </c>
      <c r="F281" s="1" t="s">
        <v>84</v>
      </c>
      <c r="G281" s="1">
        <v>2</v>
      </c>
      <c r="H281" s="1">
        <v>2</v>
      </c>
      <c r="I281" s="3">
        <v>0.1</v>
      </c>
      <c r="J281" s="1" t="s">
        <v>74</v>
      </c>
      <c r="K281" s="2">
        <v>8.75</v>
      </c>
      <c r="L281" s="2">
        <v>1.95</v>
      </c>
      <c r="M281" s="2">
        <v>1.9</v>
      </c>
      <c r="N281" s="1" t="s">
        <v>76</v>
      </c>
      <c r="O281" s="3" t="s">
        <v>76</v>
      </c>
      <c r="P281" s="1" t="s">
        <v>76</v>
      </c>
      <c r="Q281" s="1" t="s">
        <v>76</v>
      </c>
      <c r="R281" s="1">
        <v>70</v>
      </c>
      <c r="S281" s="1" t="s">
        <v>90</v>
      </c>
      <c r="T281" s="1" t="s">
        <v>76</v>
      </c>
      <c r="U281" s="5">
        <v>5.0000000000000001E-3</v>
      </c>
      <c r="V281" s="5">
        <v>1E-3</v>
      </c>
      <c r="W281" s="1" t="s">
        <v>73</v>
      </c>
      <c r="X281" s="5" t="s">
        <v>73</v>
      </c>
      <c r="Y281" s="5" t="s">
        <v>73</v>
      </c>
      <c r="Z281" s="5" t="s">
        <v>73</v>
      </c>
      <c r="AA281" s="5">
        <v>7.0000000000000001E-3</v>
      </c>
      <c r="AB281" s="2" t="s">
        <v>73</v>
      </c>
      <c r="AC281" s="2" t="s">
        <v>73</v>
      </c>
      <c r="AD281" s="2" t="s">
        <v>73</v>
      </c>
      <c r="AE281" s="5" t="s">
        <v>73</v>
      </c>
      <c r="AF281" s="1" t="s">
        <v>78</v>
      </c>
      <c r="AG281" s="5" t="s">
        <v>73</v>
      </c>
      <c r="AH281" s="5" t="s">
        <v>73</v>
      </c>
      <c r="AI281" s="5" t="s">
        <v>73</v>
      </c>
      <c r="AJ281" s="5" t="s">
        <v>73</v>
      </c>
      <c r="AK281" s="1" t="s">
        <v>73</v>
      </c>
      <c r="AL281" s="1" t="s">
        <v>73</v>
      </c>
      <c r="AM281" s="1" t="s">
        <v>73</v>
      </c>
      <c r="AN281" s="1" t="s">
        <v>73</v>
      </c>
      <c r="AO281" s="1">
        <v>71</v>
      </c>
      <c r="AP281" s="1">
        <v>27</v>
      </c>
      <c r="AQ281" s="1">
        <v>289</v>
      </c>
      <c r="AR281" s="1"/>
    </row>
    <row r="282" spans="1:44" x14ac:dyDescent="0.2">
      <c r="A282" s="15">
        <v>43014</v>
      </c>
      <c r="B282" s="2">
        <v>29.92</v>
      </c>
      <c r="C282" s="3" t="s">
        <v>71</v>
      </c>
      <c r="D282" s="3" t="s">
        <v>71</v>
      </c>
      <c r="E282" s="1" t="s">
        <v>72</v>
      </c>
      <c r="F282" s="1" t="s">
        <v>72</v>
      </c>
      <c r="G282" s="1" t="s">
        <v>72</v>
      </c>
      <c r="H282" s="1">
        <v>2</v>
      </c>
      <c r="I282" s="3" t="s">
        <v>73</v>
      </c>
      <c r="J282" s="1" t="s">
        <v>74</v>
      </c>
      <c r="K282" s="2" t="s">
        <v>74</v>
      </c>
      <c r="L282" s="2">
        <v>1.34</v>
      </c>
      <c r="M282" s="2">
        <v>1.31</v>
      </c>
      <c r="N282" s="1" t="s">
        <v>76</v>
      </c>
      <c r="O282" s="3" t="s">
        <v>76</v>
      </c>
      <c r="P282" s="1" t="s">
        <v>76</v>
      </c>
      <c r="Q282" s="1" t="s">
        <v>76</v>
      </c>
      <c r="R282" s="1" t="s">
        <v>76</v>
      </c>
      <c r="S282" s="1" t="s">
        <v>90</v>
      </c>
      <c r="T282" s="1" t="s">
        <v>76</v>
      </c>
      <c r="U282" s="5" t="s">
        <v>77</v>
      </c>
      <c r="V282" s="5">
        <v>2E-3</v>
      </c>
      <c r="W282" s="1" t="s">
        <v>73</v>
      </c>
      <c r="X282" s="5" t="s">
        <v>73</v>
      </c>
      <c r="Y282" s="5" t="s">
        <v>73</v>
      </c>
      <c r="Z282" s="5" t="s">
        <v>73</v>
      </c>
      <c r="AA282" s="5" t="s">
        <v>73</v>
      </c>
      <c r="AB282" s="2" t="s">
        <v>73</v>
      </c>
      <c r="AC282" s="2" t="s">
        <v>73</v>
      </c>
      <c r="AD282" s="2" t="s">
        <v>73</v>
      </c>
      <c r="AE282" s="5" t="s">
        <v>73</v>
      </c>
      <c r="AF282" s="1" t="s">
        <v>78</v>
      </c>
      <c r="AG282" s="5" t="s">
        <v>73</v>
      </c>
      <c r="AH282" s="5" t="s">
        <v>73</v>
      </c>
      <c r="AI282" s="5" t="s">
        <v>73</v>
      </c>
      <c r="AJ282" s="5" t="s">
        <v>73</v>
      </c>
      <c r="AK282" s="1" t="s">
        <v>73</v>
      </c>
      <c r="AL282" s="1" t="s">
        <v>73</v>
      </c>
      <c r="AM282" s="1" t="s">
        <v>73</v>
      </c>
      <c r="AN282" s="1" t="s">
        <v>73</v>
      </c>
      <c r="AO282" s="1" t="s">
        <v>73</v>
      </c>
      <c r="AP282" s="1" t="s">
        <v>73</v>
      </c>
      <c r="AQ282" s="1" t="s">
        <v>73</v>
      </c>
      <c r="AR282" s="1"/>
    </row>
    <row r="283" spans="1:44" x14ac:dyDescent="0.2">
      <c r="A283" s="15">
        <v>43015</v>
      </c>
      <c r="B283" s="2">
        <v>31.63</v>
      </c>
      <c r="C283" s="3" t="s">
        <v>71</v>
      </c>
      <c r="D283" s="3" t="s">
        <v>71</v>
      </c>
      <c r="E283" s="1" t="s">
        <v>72</v>
      </c>
      <c r="F283" s="1" t="s">
        <v>72</v>
      </c>
      <c r="G283" s="1" t="s">
        <v>72</v>
      </c>
      <c r="H283" s="1">
        <v>2</v>
      </c>
      <c r="I283" s="3" t="s">
        <v>73</v>
      </c>
      <c r="J283" s="1" t="s">
        <v>74</v>
      </c>
      <c r="K283" s="2" t="s">
        <v>74</v>
      </c>
      <c r="L283" s="2">
        <v>0.77</v>
      </c>
      <c r="M283" s="2">
        <v>0.74</v>
      </c>
      <c r="N283" s="1" t="s">
        <v>76</v>
      </c>
      <c r="O283" s="3" t="s">
        <v>76</v>
      </c>
      <c r="P283" s="1" t="s">
        <v>76</v>
      </c>
      <c r="Q283" s="1" t="s">
        <v>76</v>
      </c>
      <c r="R283" s="1" t="s">
        <v>76</v>
      </c>
      <c r="S283" s="1" t="s">
        <v>76</v>
      </c>
      <c r="T283" s="1" t="s">
        <v>76</v>
      </c>
      <c r="U283" s="5" t="s">
        <v>76</v>
      </c>
      <c r="V283" s="5" t="s">
        <v>76</v>
      </c>
      <c r="W283" s="1" t="s">
        <v>73</v>
      </c>
      <c r="X283" s="5" t="s">
        <v>73</v>
      </c>
      <c r="Y283" s="5" t="s">
        <v>73</v>
      </c>
      <c r="Z283" s="5" t="s">
        <v>73</v>
      </c>
      <c r="AA283" s="5" t="s">
        <v>73</v>
      </c>
      <c r="AB283" s="2" t="s">
        <v>73</v>
      </c>
      <c r="AC283" s="2" t="s">
        <v>73</v>
      </c>
      <c r="AD283" s="2" t="s">
        <v>73</v>
      </c>
      <c r="AE283" s="5" t="s">
        <v>73</v>
      </c>
      <c r="AF283" s="1" t="s">
        <v>78</v>
      </c>
      <c r="AG283" s="5" t="s">
        <v>73</v>
      </c>
      <c r="AH283" s="5" t="s">
        <v>73</v>
      </c>
      <c r="AI283" s="5" t="s">
        <v>73</v>
      </c>
      <c r="AJ283" s="5" t="s">
        <v>73</v>
      </c>
      <c r="AK283" s="1" t="s">
        <v>73</v>
      </c>
      <c r="AL283" s="1" t="s">
        <v>73</v>
      </c>
      <c r="AM283" s="1" t="s">
        <v>73</v>
      </c>
      <c r="AN283" s="1" t="s">
        <v>73</v>
      </c>
      <c r="AO283" s="1" t="s">
        <v>73</v>
      </c>
      <c r="AP283" s="1" t="s">
        <v>73</v>
      </c>
      <c r="AQ283" s="1" t="s">
        <v>73</v>
      </c>
      <c r="AR283" s="1"/>
    </row>
    <row r="284" spans="1:44" x14ac:dyDescent="0.2">
      <c r="A284" s="15">
        <v>43016</v>
      </c>
      <c r="B284" s="2">
        <v>34.590000000000003</v>
      </c>
      <c r="C284" s="3">
        <v>8.6</v>
      </c>
      <c r="D284" s="3">
        <v>7.4</v>
      </c>
      <c r="E284" s="1" t="s">
        <v>72</v>
      </c>
      <c r="F284" s="1" t="s">
        <v>72</v>
      </c>
      <c r="G284" s="1" t="s">
        <v>72</v>
      </c>
      <c r="H284" s="1">
        <v>2</v>
      </c>
      <c r="I284" s="3">
        <v>0.2</v>
      </c>
      <c r="J284" s="1" t="s">
        <v>74</v>
      </c>
      <c r="K284" s="2">
        <v>7.34</v>
      </c>
      <c r="L284" s="2">
        <v>0.51</v>
      </c>
      <c r="M284" s="2">
        <v>0.48</v>
      </c>
      <c r="N284" s="1" t="s">
        <v>76</v>
      </c>
      <c r="O284" s="3" t="s">
        <v>76</v>
      </c>
      <c r="P284" s="1" t="s">
        <v>76</v>
      </c>
      <c r="Q284" s="1" t="s">
        <v>76</v>
      </c>
      <c r="R284" s="1">
        <v>71</v>
      </c>
      <c r="S284" s="1" t="s">
        <v>76</v>
      </c>
      <c r="T284" s="1" t="s">
        <v>76</v>
      </c>
      <c r="U284" s="5" t="s">
        <v>76</v>
      </c>
      <c r="V284" s="5" t="s">
        <v>76</v>
      </c>
      <c r="W284" s="1" t="s">
        <v>73</v>
      </c>
      <c r="X284" s="5" t="s">
        <v>73</v>
      </c>
      <c r="Y284" s="5" t="s">
        <v>73</v>
      </c>
      <c r="Z284" s="5" t="s">
        <v>73</v>
      </c>
      <c r="AA284" s="5">
        <v>8.0000000000000002E-3</v>
      </c>
      <c r="AB284" s="2" t="s">
        <v>73</v>
      </c>
      <c r="AC284" s="2" t="s">
        <v>73</v>
      </c>
      <c r="AD284" s="2" t="s">
        <v>73</v>
      </c>
      <c r="AE284" s="5" t="s">
        <v>73</v>
      </c>
      <c r="AF284" s="1" t="s">
        <v>78</v>
      </c>
      <c r="AG284" s="5" t="s">
        <v>73</v>
      </c>
      <c r="AH284" s="5" t="s">
        <v>73</v>
      </c>
      <c r="AI284" s="5" t="s">
        <v>73</v>
      </c>
      <c r="AJ284" s="5" t="s">
        <v>73</v>
      </c>
      <c r="AK284" s="1" t="s">
        <v>73</v>
      </c>
      <c r="AL284" s="1" t="s">
        <v>73</v>
      </c>
      <c r="AM284" s="1" t="s">
        <v>73</v>
      </c>
      <c r="AN284" s="1" t="s">
        <v>73</v>
      </c>
      <c r="AO284" s="1">
        <v>63</v>
      </c>
      <c r="AP284" s="1">
        <v>23</v>
      </c>
      <c r="AQ284" s="1">
        <v>253</v>
      </c>
      <c r="AR284" s="1"/>
    </row>
    <row r="285" spans="1:44" x14ac:dyDescent="0.2">
      <c r="A285" s="15">
        <v>43017</v>
      </c>
      <c r="B285" s="2">
        <v>24.64</v>
      </c>
      <c r="C285" s="3">
        <v>8.6999999999999993</v>
      </c>
      <c r="D285" s="3">
        <v>7.5</v>
      </c>
      <c r="E285" s="1" t="s">
        <v>72</v>
      </c>
      <c r="F285" s="1" t="s">
        <v>72</v>
      </c>
      <c r="G285" s="1" t="s">
        <v>72</v>
      </c>
      <c r="H285" s="1">
        <v>1</v>
      </c>
      <c r="I285" s="3">
        <v>0.2</v>
      </c>
      <c r="J285" s="1" t="s">
        <v>74</v>
      </c>
      <c r="K285" s="2">
        <v>6.82</v>
      </c>
      <c r="L285" s="2">
        <v>0.42</v>
      </c>
      <c r="M285" s="2">
        <v>0.4</v>
      </c>
      <c r="N285" s="1" t="s">
        <v>76</v>
      </c>
      <c r="O285" s="3" t="s">
        <v>76</v>
      </c>
      <c r="P285" s="1" t="s">
        <v>93</v>
      </c>
      <c r="Q285" s="1" t="s">
        <v>76</v>
      </c>
      <c r="R285" s="1">
        <v>70</v>
      </c>
      <c r="S285" s="1" t="s">
        <v>90</v>
      </c>
      <c r="T285" s="1" t="s">
        <v>76</v>
      </c>
      <c r="U285" s="5" t="s">
        <v>77</v>
      </c>
      <c r="V285" s="5">
        <v>2E-3</v>
      </c>
      <c r="W285" s="1" t="s">
        <v>73</v>
      </c>
      <c r="X285" s="5" t="s">
        <v>73</v>
      </c>
      <c r="Y285" s="5" t="s">
        <v>73</v>
      </c>
      <c r="Z285" s="5" t="s">
        <v>73</v>
      </c>
      <c r="AA285" s="5">
        <v>4.0000000000000001E-3</v>
      </c>
      <c r="AB285" s="2" t="s">
        <v>73</v>
      </c>
      <c r="AC285" s="2" t="s">
        <v>73</v>
      </c>
      <c r="AD285" s="2" t="s">
        <v>73</v>
      </c>
      <c r="AE285" s="5" t="s">
        <v>73</v>
      </c>
      <c r="AF285" s="1" t="s">
        <v>78</v>
      </c>
      <c r="AG285" s="5" t="s">
        <v>73</v>
      </c>
      <c r="AH285" s="5" t="s">
        <v>73</v>
      </c>
      <c r="AI285" s="5" t="s">
        <v>73</v>
      </c>
      <c r="AJ285" s="5" t="s">
        <v>73</v>
      </c>
      <c r="AK285" s="1" t="s">
        <v>73</v>
      </c>
      <c r="AL285" s="1" t="s">
        <v>73</v>
      </c>
      <c r="AM285" s="1" t="s">
        <v>73</v>
      </c>
      <c r="AN285" s="1" t="s">
        <v>73</v>
      </c>
      <c r="AO285" s="1" t="s">
        <v>73</v>
      </c>
      <c r="AP285" s="1" t="s">
        <v>73</v>
      </c>
      <c r="AQ285" s="1" t="s">
        <v>73</v>
      </c>
      <c r="AR285" s="1"/>
    </row>
    <row r="286" spans="1:44" x14ac:dyDescent="0.2">
      <c r="A286" s="15">
        <v>43018</v>
      </c>
      <c r="B286" s="2">
        <v>30.7</v>
      </c>
      <c r="C286" s="3">
        <v>8.5</v>
      </c>
      <c r="D286" s="3">
        <v>7.4</v>
      </c>
      <c r="E286" s="1" t="s">
        <v>84</v>
      </c>
      <c r="F286" s="1" t="s">
        <v>84</v>
      </c>
      <c r="G286" s="1">
        <v>2</v>
      </c>
      <c r="H286" s="1">
        <v>1</v>
      </c>
      <c r="I286" s="3">
        <v>0.2</v>
      </c>
      <c r="J286" s="1" t="s">
        <v>74</v>
      </c>
      <c r="K286" s="2">
        <v>7.41</v>
      </c>
      <c r="L286" s="2">
        <v>0.7</v>
      </c>
      <c r="M286" s="2">
        <v>0.66</v>
      </c>
      <c r="N286" s="1">
        <v>118</v>
      </c>
      <c r="O286" s="3">
        <v>0.7</v>
      </c>
      <c r="P286" s="1" t="s">
        <v>76</v>
      </c>
      <c r="Q286" s="1" t="s">
        <v>76</v>
      </c>
      <c r="R286" s="1">
        <v>70</v>
      </c>
      <c r="S286" s="1" t="s">
        <v>90</v>
      </c>
      <c r="T286" s="1">
        <v>65</v>
      </c>
      <c r="U286" s="5" t="s">
        <v>77</v>
      </c>
      <c r="V286" s="5">
        <v>2E-3</v>
      </c>
      <c r="W286" s="1" t="s">
        <v>154</v>
      </c>
      <c r="X286" s="5">
        <v>1.7000000000000001E-2</v>
      </c>
      <c r="Y286" s="5" t="s">
        <v>95</v>
      </c>
      <c r="Z286" s="5" t="s">
        <v>132</v>
      </c>
      <c r="AA286" s="5" t="s">
        <v>82</v>
      </c>
      <c r="AB286" s="2">
        <v>0.05</v>
      </c>
      <c r="AC286" s="2" t="s">
        <v>89</v>
      </c>
      <c r="AD286" s="2" t="s">
        <v>275</v>
      </c>
      <c r="AE286" s="5">
        <v>1.9E-2</v>
      </c>
      <c r="AF286" s="1" t="s">
        <v>308</v>
      </c>
      <c r="AG286" s="5">
        <v>8.9999999999999993E-3</v>
      </c>
      <c r="AH286" s="5" t="s">
        <v>91</v>
      </c>
      <c r="AI286" s="5" t="s">
        <v>95</v>
      </c>
      <c r="AJ286" s="5">
        <v>0.03</v>
      </c>
      <c r="AK286" s="1" t="s">
        <v>311</v>
      </c>
      <c r="AL286" s="1" t="s">
        <v>95</v>
      </c>
      <c r="AM286" s="1" t="s">
        <v>311</v>
      </c>
      <c r="AN286" s="1" t="s">
        <v>157</v>
      </c>
      <c r="AO286" s="1">
        <v>56</v>
      </c>
      <c r="AP286" s="1">
        <v>20</v>
      </c>
      <c r="AQ286" s="1">
        <v>222</v>
      </c>
      <c r="AR286" s="1"/>
    </row>
    <row r="287" spans="1:44" x14ac:dyDescent="0.2">
      <c r="A287" s="15">
        <v>43019</v>
      </c>
      <c r="B287" s="2">
        <v>100.46</v>
      </c>
      <c r="C287" s="3">
        <v>7.4</v>
      </c>
      <c r="D287" s="3">
        <v>7.3</v>
      </c>
      <c r="E287" s="1" t="s">
        <v>84</v>
      </c>
      <c r="F287" s="1" t="s">
        <v>84</v>
      </c>
      <c r="G287" s="1">
        <v>2</v>
      </c>
      <c r="H287" s="1">
        <v>2</v>
      </c>
      <c r="I287" s="3">
        <v>0.2</v>
      </c>
      <c r="J287" s="1" t="s">
        <v>74</v>
      </c>
      <c r="K287" s="2">
        <v>7.03</v>
      </c>
      <c r="L287" s="2">
        <v>0.92</v>
      </c>
      <c r="M287" s="2">
        <v>0.87</v>
      </c>
      <c r="N287" s="1" t="s">
        <v>76</v>
      </c>
      <c r="O287" s="3" t="s">
        <v>76</v>
      </c>
      <c r="P287" s="1" t="s">
        <v>76</v>
      </c>
      <c r="Q287" s="1" t="s">
        <v>93</v>
      </c>
      <c r="R287" s="1">
        <v>69</v>
      </c>
      <c r="S287" s="1">
        <v>140</v>
      </c>
      <c r="T287" s="1" t="s">
        <v>76</v>
      </c>
      <c r="U287" s="5">
        <v>8.0000000000000002E-3</v>
      </c>
      <c r="V287" s="5">
        <v>1E-3</v>
      </c>
      <c r="W287" s="1" t="s">
        <v>73</v>
      </c>
      <c r="X287" s="5" t="s">
        <v>73</v>
      </c>
      <c r="Y287" s="5" t="s">
        <v>73</v>
      </c>
      <c r="Z287" s="5" t="s">
        <v>73</v>
      </c>
      <c r="AA287" s="5">
        <v>6.0000000000000001E-3</v>
      </c>
      <c r="AB287" s="2" t="s">
        <v>73</v>
      </c>
      <c r="AC287" s="2" t="s">
        <v>73</v>
      </c>
      <c r="AD287" s="2" t="s">
        <v>73</v>
      </c>
      <c r="AE287" s="5" t="s">
        <v>73</v>
      </c>
      <c r="AF287" s="1" t="s">
        <v>78</v>
      </c>
      <c r="AG287" s="5" t="s">
        <v>73</v>
      </c>
      <c r="AH287" s="5" t="s">
        <v>73</v>
      </c>
      <c r="AI287" s="5" t="s">
        <v>73</v>
      </c>
      <c r="AJ287" s="5" t="s">
        <v>73</v>
      </c>
      <c r="AK287" s="1" t="s">
        <v>73</v>
      </c>
      <c r="AL287" s="1" t="s">
        <v>73</v>
      </c>
      <c r="AM287" s="1" t="s">
        <v>73</v>
      </c>
      <c r="AN287" s="1" t="s">
        <v>73</v>
      </c>
      <c r="AO287" s="1" t="s">
        <v>73</v>
      </c>
      <c r="AP287" s="1" t="s">
        <v>73</v>
      </c>
      <c r="AQ287" s="1" t="s">
        <v>73</v>
      </c>
      <c r="AR287" s="1"/>
    </row>
    <row r="288" spans="1:44" x14ac:dyDescent="0.2">
      <c r="A288" s="15">
        <v>43020</v>
      </c>
      <c r="B288" s="2">
        <v>40.450000000000003</v>
      </c>
      <c r="C288" s="3">
        <v>8.6</v>
      </c>
      <c r="D288" s="3">
        <v>7.1</v>
      </c>
      <c r="E288" s="1">
        <v>3</v>
      </c>
      <c r="F288" s="1" t="s">
        <v>84</v>
      </c>
      <c r="G288" s="1">
        <v>2</v>
      </c>
      <c r="H288" s="1">
        <v>1</v>
      </c>
      <c r="I288" s="3">
        <v>0.1</v>
      </c>
      <c r="J288" s="1" t="s">
        <v>74</v>
      </c>
      <c r="K288" s="2">
        <v>5</v>
      </c>
      <c r="L288" s="2">
        <v>0.32</v>
      </c>
      <c r="M288" s="2">
        <v>0.27</v>
      </c>
      <c r="N288" s="1" t="s">
        <v>76</v>
      </c>
      <c r="O288" s="3" t="s">
        <v>76</v>
      </c>
      <c r="P288" s="1" t="s">
        <v>76</v>
      </c>
      <c r="Q288" s="1" t="s">
        <v>76</v>
      </c>
      <c r="R288" s="1">
        <v>67</v>
      </c>
      <c r="S288" s="1" t="s">
        <v>90</v>
      </c>
      <c r="T288" s="1" t="s">
        <v>76</v>
      </c>
      <c r="U288" s="5">
        <v>8.0000000000000002E-3</v>
      </c>
      <c r="V288" s="5">
        <v>3.0000000000000001E-3</v>
      </c>
      <c r="W288" s="1" t="s">
        <v>73</v>
      </c>
      <c r="X288" s="5" t="s">
        <v>73</v>
      </c>
      <c r="Y288" s="5" t="s">
        <v>73</v>
      </c>
      <c r="Z288" s="5" t="s">
        <v>73</v>
      </c>
      <c r="AA288" s="5">
        <v>5.0000000000000001E-3</v>
      </c>
      <c r="AB288" s="2" t="s">
        <v>73</v>
      </c>
      <c r="AC288" s="2" t="s">
        <v>73</v>
      </c>
      <c r="AD288" s="2" t="s">
        <v>73</v>
      </c>
      <c r="AE288" s="5" t="s">
        <v>73</v>
      </c>
      <c r="AF288" s="1" t="s">
        <v>78</v>
      </c>
      <c r="AG288" s="5" t="s">
        <v>73</v>
      </c>
      <c r="AH288" s="5" t="s">
        <v>73</v>
      </c>
      <c r="AI288" s="5" t="s">
        <v>73</v>
      </c>
      <c r="AJ288" s="5" t="s">
        <v>73</v>
      </c>
      <c r="AK288" s="1" t="s">
        <v>73</v>
      </c>
      <c r="AL288" s="1" t="s">
        <v>73</v>
      </c>
      <c r="AM288" s="1" t="s">
        <v>73</v>
      </c>
      <c r="AN288" s="1" t="s">
        <v>73</v>
      </c>
      <c r="AO288" s="1">
        <v>38</v>
      </c>
      <c r="AP288" s="1">
        <v>13</v>
      </c>
      <c r="AQ288" s="1">
        <v>151</v>
      </c>
      <c r="AR288" s="1"/>
    </row>
    <row r="289" spans="1:44" x14ac:dyDescent="0.2">
      <c r="A289" s="15">
        <v>43021</v>
      </c>
      <c r="B289" s="2">
        <v>29.25</v>
      </c>
      <c r="C289" s="3" t="s">
        <v>71</v>
      </c>
      <c r="D289" s="3" t="s">
        <v>71</v>
      </c>
      <c r="E289" s="1" t="s">
        <v>72</v>
      </c>
      <c r="F289" s="1" t="s">
        <v>72</v>
      </c>
      <c r="G289" s="1" t="s">
        <v>72</v>
      </c>
      <c r="H289" s="1">
        <v>1</v>
      </c>
      <c r="I289" s="3" t="s">
        <v>73</v>
      </c>
      <c r="J289" s="1" t="s">
        <v>74</v>
      </c>
      <c r="K289" s="2" t="s">
        <v>74</v>
      </c>
      <c r="L289" s="2">
        <v>0.24</v>
      </c>
      <c r="M289" s="2">
        <v>0.24</v>
      </c>
      <c r="N289" s="1" t="s">
        <v>76</v>
      </c>
      <c r="O289" s="3" t="s">
        <v>76</v>
      </c>
      <c r="P289" s="1" t="s">
        <v>76</v>
      </c>
      <c r="Q289" s="1" t="s">
        <v>76</v>
      </c>
      <c r="R289" s="1" t="s">
        <v>76</v>
      </c>
      <c r="S289" s="1">
        <v>220</v>
      </c>
      <c r="T289" s="1" t="s">
        <v>76</v>
      </c>
      <c r="U289" s="5" t="s">
        <v>77</v>
      </c>
      <c r="V289" s="5">
        <v>1E-3</v>
      </c>
      <c r="W289" s="1" t="s">
        <v>73</v>
      </c>
      <c r="X289" s="5" t="s">
        <v>73</v>
      </c>
      <c r="Y289" s="5" t="s">
        <v>73</v>
      </c>
      <c r="Z289" s="5" t="s">
        <v>73</v>
      </c>
      <c r="AA289" s="5" t="s">
        <v>73</v>
      </c>
      <c r="AB289" s="2" t="s">
        <v>73</v>
      </c>
      <c r="AC289" s="2" t="s">
        <v>73</v>
      </c>
      <c r="AD289" s="2" t="s">
        <v>73</v>
      </c>
      <c r="AE289" s="5" t="s">
        <v>73</v>
      </c>
      <c r="AF289" s="1" t="s">
        <v>78</v>
      </c>
      <c r="AG289" s="5" t="s">
        <v>73</v>
      </c>
      <c r="AH289" s="5" t="s">
        <v>73</v>
      </c>
      <c r="AI289" s="5" t="s">
        <v>73</v>
      </c>
      <c r="AJ289" s="5" t="s">
        <v>73</v>
      </c>
      <c r="AK289" s="1" t="s">
        <v>73</v>
      </c>
      <c r="AL289" s="1" t="s">
        <v>73</v>
      </c>
      <c r="AM289" s="1" t="s">
        <v>73</v>
      </c>
      <c r="AN289" s="1" t="s">
        <v>73</v>
      </c>
      <c r="AO289" s="1" t="s">
        <v>73</v>
      </c>
      <c r="AP289" s="1" t="s">
        <v>73</v>
      </c>
      <c r="AQ289" s="1" t="s">
        <v>73</v>
      </c>
      <c r="AR289" s="1"/>
    </row>
    <row r="290" spans="1:44" x14ac:dyDescent="0.2">
      <c r="A290" s="15">
        <v>43022</v>
      </c>
      <c r="B290" s="2">
        <v>111.32</v>
      </c>
      <c r="C290" s="3" t="s">
        <v>71</v>
      </c>
      <c r="D290" s="3" t="s">
        <v>71</v>
      </c>
      <c r="E290" s="1" t="s">
        <v>72</v>
      </c>
      <c r="F290" s="1" t="s">
        <v>72</v>
      </c>
      <c r="G290" s="1" t="s">
        <v>72</v>
      </c>
      <c r="H290" s="1">
        <v>1</v>
      </c>
      <c r="I290" s="3" t="s">
        <v>73</v>
      </c>
      <c r="J290" s="1" t="s">
        <v>74</v>
      </c>
      <c r="K290" s="2" t="s">
        <v>74</v>
      </c>
      <c r="L290" s="2">
        <v>0.26</v>
      </c>
      <c r="M290" s="2">
        <v>0.24</v>
      </c>
      <c r="N290" s="1" t="s">
        <v>76</v>
      </c>
      <c r="O290" s="3" t="s">
        <v>76</v>
      </c>
      <c r="P290" s="1" t="s">
        <v>76</v>
      </c>
      <c r="Q290" s="1" t="s">
        <v>76</v>
      </c>
      <c r="R290" s="1" t="s">
        <v>76</v>
      </c>
      <c r="S290" s="1" t="s">
        <v>76</v>
      </c>
      <c r="T290" s="1" t="s">
        <v>76</v>
      </c>
      <c r="U290" s="5" t="s">
        <v>76</v>
      </c>
      <c r="V290" s="5" t="s">
        <v>76</v>
      </c>
      <c r="W290" s="1" t="s">
        <v>73</v>
      </c>
      <c r="X290" s="5" t="s">
        <v>73</v>
      </c>
      <c r="Y290" s="5" t="s">
        <v>73</v>
      </c>
      <c r="Z290" s="5" t="s">
        <v>73</v>
      </c>
      <c r="AA290" s="5" t="s">
        <v>73</v>
      </c>
      <c r="AB290" s="2" t="s">
        <v>73</v>
      </c>
      <c r="AC290" s="2" t="s">
        <v>73</v>
      </c>
      <c r="AD290" s="2" t="s">
        <v>73</v>
      </c>
      <c r="AE290" s="5" t="s">
        <v>73</v>
      </c>
      <c r="AF290" s="1" t="s">
        <v>78</v>
      </c>
      <c r="AG290" s="5" t="s">
        <v>73</v>
      </c>
      <c r="AH290" s="5" t="s">
        <v>73</v>
      </c>
      <c r="AI290" s="5" t="s">
        <v>73</v>
      </c>
      <c r="AJ290" s="5" t="s">
        <v>73</v>
      </c>
      <c r="AK290" s="1" t="s">
        <v>73</v>
      </c>
      <c r="AL290" s="1" t="s">
        <v>73</v>
      </c>
      <c r="AM290" s="1" t="s">
        <v>73</v>
      </c>
      <c r="AN290" s="1" t="s">
        <v>73</v>
      </c>
      <c r="AO290" s="1" t="s">
        <v>73</v>
      </c>
      <c r="AP290" s="1" t="s">
        <v>73</v>
      </c>
      <c r="AQ290" s="1" t="s">
        <v>73</v>
      </c>
      <c r="AR290" s="1"/>
    </row>
    <row r="291" spans="1:44" x14ac:dyDescent="0.2">
      <c r="A291" s="15">
        <v>43023</v>
      </c>
      <c r="B291" s="2">
        <v>138.32</v>
      </c>
      <c r="C291" s="3">
        <v>7.9</v>
      </c>
      <c r="D291" s="3">
        <v>7.2</v>
      </c>
      <c r="E291" s="1" t="s">
        <v>72</v>
      </c>
      <c r="F291" s="1" t="s">
        <v>72</v>
      </c>
      <c r="G291" s="1" t="s">
        <v>72</v>
      </c>
      <c r="H291" s="1">
        <v>1</v>
      </c>
      <c r="I291" s="3">
        <v>0.3</v>
      </c>
      <c r="J291" s="1" t="s">
        <v>74</v>
      </c>
      <c r="K291" s="2">
        <v>4.01</v>
      </c>
      <c r="L291" s="2">
        <v>0.19</v>
      </c>
      <c r="M291" s="2">
        <v>0.15</v>
      </c>
      <c r="N291" s="1" t="s">
        <v>76</v>
      </c>
      <c r="O291" s="3" t="s">
        <v>76</v>
      </c>
      <c r="P291" s="1" t="s">
        <v>76</v>
      </c>
      <c r="Q291" s="1" t="s">
        <v>76</v>
      </c>
      <c r="R291" s="1">
        <v>67</v>
      </c>
      <c r="S291" s="1" t="s">
        <v>76</v>
      </c>
      <c r="T291" s="1" t="s">
        <v>76</v>
      </c>
      <c r="U291" s="5" t="s">
        <v>76</v>
      </c>
      <c r="V291" s="5" t="s">
        <v>76</v>
      </c>
      <c r="W291" s="1" t="s">
        <v>73</v>
      </c>
      <c r="X291" s="5" t="s">
        <v>73</v>
      </c>
      <c r="Y291" s="5" t="s">
        <v>73</v>
      </c>
      <c r="Z291" s="5" t="s">
        <v>73</v>
      </c>
      <c r="AA291" s="5">
        <v>5.0000000000000001E-3</v>
      </c>
      <c r="AB291" s="2" t="s">
        <v>73</v>
      </c>
      <c r="AC291" s="2" t="s">
        <v>73</v>
      </c>
      <c r="AD291" s="2" t="s">
        <v>73</v>
      </c>
      <c r="AE291" s="5" t="s">
        <v>73</v>
      </c>
      <c r="AF291" s="1" t="s">
        <v>78</v>
      </c>
      <c r="AG291" s="5" t="s">
        <v>73</v>
      </c>
      <c r="AH291" s="5" t="s">
        <v>73</v>
      </c>
      <c r="AI291" s="5" t="s">
        <v>73</v>
      </c>
      <c r="AJ291" s="5" t="s">
        <v>73</v>
      </c>
      <c r="AK291" s="1" t="s">
        <v>73</v>
      </c>
      <c r="AL291" s="1" t="s">
        <v>73</v>
      </c>
      <c r="AM291" s="1" t="s">
        <v>73</v>
      </c>
      <c r="AN291" s="1" t="s">
        <v>73</v>
      </c>
      <c r="AO291" s="1">
        <v>39</v>
      </c>
      <c r="AP291" s="1">
        <v>14</v>
      </c>
      <c r="AQ291" s="1">
        <v>154</v>
      </c>
      <c r="AR291" s="1"/>
    </row>
    <row r="292" spans="1:44" x14ac:dyDescent="0.2">
      <c r="A292" s="15">
        <v>43024</v>
      </c>
      <c r="B292" s="2">
        <v>121.23</v>
      </c>
      <c r="C292" s="3">
        <v>7.7</v>
      </c>
      <c r="D292" s="3">
        <v>7.3</v>
      </c>
      <c r="E292" s="1" t="s">
        <v>72</v>
      </c>
      <c r="F292" s="1" t="s">
        <v>72</v>
      </c>
      <c r="G292" s="1" t="s">
        <v>72</v>
      </c>
      <c r="H292" s="1">
        <v>1</v>
      </c>
      <c r="I292" s="3">
        <v>0.1</v>
      </c>
      <c r="J292" s="1" t="s">
        <v>74</v>
      </c>
      <c r="K292" s="2">
        <v>4.1100000000000003</v>
      </c>
      <c r="L292" s="2">
        <v>0.15</v>
      </c>
      <c r="M292" s="2">
        <v>0.13</v>
      </c>
      <c r="N292" s="1" t="s">
        <v>76</v>
      </c>
      <c r="O292" s="3" t="s">
        <v>76</v>
      </c>
      <c r="P292" s="1" t="s">
        <v>93</v>
      </c>
      <c r="Q292" s="1" t="s">
        <v>76</v>
      </c>
      <c r="R292" s="1">
        <v>69</v>
      </c>
      <c r="S292" s="1">
        <v>40</v>
      </c>
      <c r="T292" s="1" t="s">
        <v>76</v>
      </c>
      <c r="U292" s="5">
        <v>1.0999999999999999E-2</v>
      </c>
      <c r="V292" s="5">
        <v>2E-3</v>
      </c>
      <c r="W292" s="1" t="s">
        <v>73</v>
      </c>
      <c r="X292" s="5" t="s">
        <v>73</v>
      </c>
      <c r="Y292" s="5" t="s">
        <v>73</v>
      </c>
      <c r="Z292" s="5" t="s">
        <v>73</v>
      </c>
      <c r="AA292" s="5">
        <v>8.0000000000000002E-3</v>
      </c>
      <c r="AB292" s="2" t="s">
        <v>73</v>
      </c>
      <c r="AC292" s="2" t="s">
        <v>73</v>
      </c>
      <c r="AD292" s="2" t="s">
        <v>73</v>
      </c>
      <c r="AE292" s="5" t="s">
        <v>73</v>
      </c>
      <c r="AF292" s="1" t="s">
        <v>78</v>
      </c>
      <c r="AG292" s="5" t="s">
        <v>73</v>
      </c>
      <c r="AH292" s="5" t="s">
        <v>73</v>
      </c>
      <c r="AI292" s="5" t="s">
        <v>73</v>
      </c>
      <c r="AJ292" s="5" t="s">
        <v>73</v>
      </c>
      <c r="AK292" s="1" t="s">
        <v>73</v>
      </c>
      <c r="AL292" s="1" t="s">
        <v>73</v>
      </c>
      <c r="AM292" s="1" t="s">
        <v>73</v>
      </c>
      <c r="AN292" s="1" t="s">
        <v>73</v>
      </c>
      <c r="AO292" s="1" t="s">
        <v>73</v>
      </c>
      <c r="AP292" s="1" t="s">
        <v>73</v>
      </c>
      <c r="AQ292" s="1" t="s">
        <v>73</v>
      </c>
      <c r="AR292" s="1"/>
    </row>
    <row r="293" spans="1:44" x14ac:dyDescent="0.2">
      <c r="A293" s="15">
        <v>43025</v>
      </c>
      <c r="B293" s="2">
        <v>128.71</v>
      </c>
      <c r="C293" s="3">
        <v>8.1999999999999993</v>
      </c>
      <c r="D293" s="3">
        <v>7</v>
      </c>
      <c r="E293" s="1" t="s">
        <v>84</v>
      </c>
      <c r="F293" s="1" t="s">
        <v>84</v>
      </c>
      <c r="G293" s="1">
        <v>2</v>
      </c>
      <c r="H293" s="1">
        <v>1</v>
      </c>
      <c r="I293" s="3">
        <v>0.1</v>
      </c>
      <c r="J293" s="1" t="s">
        <v>74</v>
      </c>
      <c r="K293" s="2">
        <v>4.29</v>
      </c>
      <c r="L293" s="2">
        <v>0.2</v>
      </c>
      <c r="M293" s="2">
        <v>0.17</v>
      </c>
      <c r="N293" s="1">
        <v>74</v>
      </c>
      <c r="O293" s="3">
        <v>0.3</v>
      </c>
      <c r="P293" s="1" t="s">
        <v>76</v>
      </c>
      <c r="Q293" s="1" t="s">
        <v>76</v>
      </c>
      <c r="R293" s="1">
        <v>64</v>
      </c>
      <c r="S293" s="1">
        <v>20</v>
      </c>
      <c r="T293" s="1">
        <v>52</v>
      </c>
      <c r="U293" s="5" t="s">
        <v>77</v>
      </c>
      <c r="V293" s="5">
        <v>1E-3</v>
      </c>
      <c r="W293" s="1" t="s">
        <v>154</v>
      </c>
      <c r="X293" s="5">
        <v>0.02</v>
      </c>
      <c r="Y293" s="5" t="s">
        <v>95</v>
      </c>
      <c r="Z293" s="5" t="s">
        <v>132</v>
      </c>
      <c r="AA293" s="5" t="s">
        <v>82</v>
      </c>
      <c r="AB293" s="2">
        <v>0.05</v>
      </c>
      <c r="AC293" s="2" t="s">
        <v>89</v>
      </c>
      <c r="AD293" s="2" t="s">
        <v>275</v>
      </c>
      <c r="AE293" s="5">
        <v>1.4999999999999999E-2</v>
      </c>
      <c r="AF293" s="1" t="s">
        <v>308</v>
      </c>
      <c r="AG293" s="5" t="s">
        <v>91</v>
      </c>
      <c r="AH293" s="5" t="s">
        <v>91</v>
      </c>
      <c r="AI293" s="5" t="s">
        <v>95</v>
      </c>
      <c r="AJ293" s="5">
        <v>0.01</v>
      </c>
      <c r="AK293" s="1" t="s">
        <v>311</v>
      </c>
      <c r="AL293" s="1" t="s">
        <v>95</v>
      </c>
      <c r="AM293" s="1" t="s">
        <v>311</v>
      </c>
      <c r="AN293" s="1" t="s">
        <v>157</v>
      </c>
      <c r="AO293" s="1">
        <v>51</v>
      </c>
      <c r="AP293" s="1">
        <v>19</v>
      </c>
      <c r="AQ293" s="1">
        <v>207</v>
      </c>
      <c r="AR293" s="1"/>
    </row>
    <row r="294" spans="1:44" x14ac:dyDescent="0.2">
      <c r="A294" s="15">
        <v>43026</v>
      </c>
      <c r="B294" s="2">
        <v>114.48</v>
      </c>
      <c r="C294" s="3">
        <v>8.1</v>
      </c>
      <c r="D294" s="3">
        <v>7.2</v>
      </c>
      <c r="E294" s="1" t="s">
        <v>84</v>
      </c>
      <c r="F294" s="1" t="s">
        <v>84</v>
      </c>
      <c r="G294" s="1">
        <v>2</v>
      </c>
      <c r="H294" s="1">
        <v>1</v>
      </c>
      <c r="I294" s="3">
        <v>0.1</v>
      </c>
      <c r="J294" s="1" t="s">
        <v>74</v>
      </c>
      <c r="K294" s="2">
        <v>3.76</v>
      </c>
      <c r="L294" s="2">
        <v>0.18</v>
      </c>
      <c r="M294" s="2">
        <v>0.15</v>
      </c>
      <c r="N294" s="1" t="s">
        <v>76</v>
      </c>
      <c r="O294" s="3" t="s">
        <v>76</v>
      </c>
      <c r="P294" s="1" t="s">
        <v>76</v>
      </c>
      <c r="Q294" s="1" t="s">
        <v>93</v>
      </c>
      <c r="R294" s="1">
        <v>64</v>
      </c>
      <c r="S294" s="1">
        <v>60</v>
      </c>
      <c r="T294" s="1" t="s">
        <v>76</v>
      </c>
      <c r="U294" s="5" t="s">
        <v>77</v>
      </c>
      <c r="V294" s="5">
        <v>1E-3</v>
      </c>
      <c r="W294" s="1" t="s">
        <v>73</v>
      </c>
      <c r="X294" s="5" t="s">
        <v>73</v>
      </c>
      <c r="Y294" s="5" t="s">
        <v>73</v>
      </c>
      <c r="Z294" s="5" t="s">
        <v>73</v>
      </c>
      <c r="AA294" s="5" t="s">
        <v>82</v>
      </c>
      <c r="AB294" s="2" t="s">
        <v>73</v>
      </c>
      <c r="AC294" s="2" t="s">
        <v>73</v>
      </c>
      <c r="AD294" s="2" t="s">
        <v>73</v>
      </c>
      <c r="AE294" s="5" t="s">
        <v>73</v>
      </c>
      <c r="AF294" s="1" t="s">
        <v>78</v>
      </c>
      <c r="AG294" s="5" t="s">
        <v>73</v>
      </c>
      <c r="AH294" s="5" t="s">
        <v>73</v>
      </c>
      <c r="AI294" s="5" t="s">
        <v>73</v>
      </c>
      <c r="AJ294" s="5" t="s">
        <v>73</v>
      </c>
      <c r="AK294" s="1" t="s">
        <v>73</v>
      </c>
      <c r="AL294" s="1" t="s">
        <v>73</v>
      </c>
      <c r="AM294" s="1" t="s">
        <v>73</v>
      </c>
      <c r="AN294" s="1" t="s">
        <v>73</v>
      </c>
      <c r="AO294" s="1" t="s">
        <v>73</v>
      </c>
      <c r="AP294" s="1" t="s">
        <v>73</v>
      </c>
      <c r="AQ294" s="1" t="s">
        <v>73</v>
      </c>
      <c r="AR294" s="1"/>
    </row>
    <row r="295" spans="1:44" x14ac:dyDescent="0.2">
      <c r="A295" s="15">
        <v>43027</v>
      </c>
      <c r="B295" s="2">
        <v>66.069999999999993</v>
      </c>
      <c r="C295" s="3">
        <v>8</v>
      </c>
      <c r="D295" s="3">
        <v>7.4</v>
      </c>
      <c r="E295" s="1">
        <v>3</v>
      </c>
      <c r="F295" s="1" t="s">
        <v>84</v>
      </c>
      <c r="G295" s="1">
        <v>2</v>
      </c>
      <c r="H295" s="1">
        <v>2</v>
      </c>
      <c r="I295" s="3">
        <v>1.3</v>
      </c>
      <c r="J295" s="1" t="s">
        <v>74</v>
      </c>
      <c r="K295" s="2">
        <v>5.33</v>
      </c>
      <c r="L295" s="2">
        <v>0.28999999999999998</v>
      </c>
      <c r="M295" s="2">
        <v>0.26</v>
      </c>
      <c r="N295" s="1" t="s">
        <v>76</v>
      </c>
      <c r="O295" s="3" t="s">
        <v>76</v>
      </c>
      <c r="P295" s="1" t="s">
        <v>76</v>
      </c>
      <c r="Q295" s="1" t="s">
        <v>76</v>
      </c>
      <c r="R295" s="1">
        <v>65</v>
      </c>
      <c r="S295" s="1" t="s">
        <v>90</v>
      </c>
      <c r="T295" s="1" t="s">
        <v>76</v>
      </c>
      <c r="U295" s="5">
        <v>8.0000000000000002E-3</v>
      </c>
      <c r="V295" s="5">
        <v>1E-3</v>
      </c>
      <c r="W295" s="1" t="s">
        <v>73</v>
      </c>
      <c r="X295" s="5" t="s">
        <v>73</v>
      </c>
      <c r="Y295" s="5" t="s">
        <v>73</v>
      </c>
      <c r="Z295" s="5" t="s">
        <v>73</v>
      </c>
      <c r="AA295" s="5" t="s">
        <v>82</v>
      </c>
      <c r="AB295" s="2" t="s">
        <v>73</v>
      </c>
      <c r="AC295" s="2" t="s">
        <v>73</v>
      </c>
      <c r="AD295" s="2" t="s">
        <v>73</v>
      </c>
      <c r="AE295" s="5" t="s">
        <v>73</v>
      </c>
      <c r="AF295" s="1" t="s">
        <v>78</v>
      </c>
      <c r="AG295" s="5" t="s">
        <v>73</v>
      </c>
      <c r="AH295" s="5" t="s">
        <v>73</v>
      </c>
      <c r="AI295" s="5" t="s">
        <v>73</v>
      </c>
      <c r="AJ295" s="5" t="s">
        <v>73</v>
      </c>
      <c r="AK295" s="1" t="s">
        <v>73</v>
      </c>
      <c r="AL295" s="1" t="s">
        <v>73</v>
      </c>
      <c r="AM295" s="1" t="s">
        <v>73</v>
      </c>
      <c r="AN295" s="1" t="s">
        <v>73</v>
      </c>
      <c r="AO295" s="1">
        <v>72</v>
      </c>
      <c r="AP295" s="1">
        <v>28</v>
      </c>
      <c r="AQ295" s="1">
        <v>293</v>
      </c>
      <c r="AR295" s="1"/>
    </row>
    <row r="296" spans="1:44" x14ac:dyDescent="0.2">
      <c r="A296" s="15">
        <v>43028</v>
      </c>
      <c r="B296" s="2">
        <v>31.41</v>
      </c>
      <c r="C296" s="3" t="s">
        <v>71</v>
      </c>
      <c r="D296" s="3" t="s">
        <v>71</v>
      </c>
      <c r="E296" s="1" t="s">
        <v>72</v>
      </c>
      <c r="F296" s="1" t="s">
        <v>72</v>
      </c>
      <c r="G296" s="1" t="s">
        <v>72</v>
      </c>
      <c r="H296" s="1">
        <v>3</v>
      </c>
      <c r="I296" s="3" t="s">
        <v>73</v>
      </c>
      <c r="J296" s="1" t="s">
        <v>74</v>
      </c>
      <c r="K296" s="2" t="s">
        <v>74</v>
      </c>
      <c r="L296" s="2">
        <v>0.43</v>
      </c>
      <c r="M296" s="2">
        <v>0.42</v>
      </c>
      <c r="N296" s="1" t="s">
        <v>76</v>
      </c>
      <c r="O296" s="3" t="s">
        <v>76</v>
      </c>
      <c r="P296" s="1" t="s">
        <v>76</v>
      </c>
      <c r="Q296" s="1" t="s">
        <v>76</v>
      </c>
      <c r="R296" s="1" t="s">
        <v>76</v>
      </c>
      <c r="S296" s="1" t="s">
        <v>90</v>
      </c>
      <c r="T296" s="1" t="s">
        <v>76</v>
      </c>
      <c r="U296" s="5" t="s">
        <v>77</v>
      </c>
      <c r="V296" s="5">
        <v>1E-3</v>
      </c>
      <c r="W296" s="1" t="s">
        <v>73</v>
      </c>
      <c r="X296" s="5" t="s">
        <v>73</v>
      </c>
      <c r="Y296" s="5" t="s">
        <v>73</v>
      </c>
      <c r="Z296" s="5" t="s">
        <v>73</v>
      </c>
      <c r="AA296" s="5" t="s">
        <v>73</v>
      </c>
      <c r="AB296" s="2" t="s">
        <v>73</v>
      </c>
      <c r="AC296" s="2" t="s">
        <v>73</v>
      </c>
      <c r="AD296" s="2" t="s">
        <v>73</v>
      </c>
      <c r="AE296" s="5" t="s">
        <v>73</v>
      </c>
      <c r="AF296" s="1" t="s">
        <v>78</v>
      </c>
      <c r="AG296" s="5" t="s">
        <v>73</v>
      </c>
      <c r="AH296" s="5" t="s">
        <v>73</v>
      </c>
      <c r="AI296" s="5" t="s">
        <v>73</v>
      </c>
      <c r="AJ296" s="5" t="s">
        <v>73</v>
      </c>
      <c r="AK296" s="1" t="s">
        <v>73</v>
      </c>
      <c r="AL296" s="1" t="s">
        <v>73</v>
      </c>
      <c r="AM296" s="1" t="s">
        <v>73</v>
      </c>
      <c r="AN296" s="1" t="s">
        <v>73</v>
      </c>
      <c r="AO296" s="1" t="s">
        <v>73</v>
      </c>
      <c r="AP296" s="1" t="s">
        <v>73</v>
      </c>
      <c r="AQ296" s="1" t="s">
        <v>73</v>
      </c>
      <c r="AR296" s="1"/>
    </row>
    <row r="297" spans="1:44" x14ac:dyDescent="0.2">
      <c r="A297" s="15">
        <v>43029</v>
      </c>
      <c r="B297" s="2">
        <v>30.23</v>
      </c>
      <c r="C297" s="3" t="s">
        <v>71</v>
      </c>
      <c r="D297" s="3" t="s">
        <v>71</v>
      </c>
      <c r="E297" s="1" t="s">
        <v>72</v>
      </c>
      <c r="F297" s="1" t="s">
        <v>72</v>
      </c>
      <c r="G297" s="1" t="s">
        <v>72</v>
      </c>
      <c r="H297" s="1">
        <v>1</v>
      </c>
      <c r="I297" s="3" t="s">
        <v>73</v>
      </c>
      <c r="J297" s="1" t="s">
        <v>74</v>
      </c>
      <c r="K297" s="2" t="s">
        <v>74</v>
      </c>
      <c r="L297" s="2">
        <v>0.38</v>
      </c>
      <c r="M297" s="2">
        <v>0.36</v>
      </c>
      <c r="N297" s="1" t="s">
        <v>76</v>
      </c>
      <c r="O297" s="3" t="s">
        <v>76</v>
      </c>
      <c r="P297" s="1" t="s">
        <v>76</v>
      </c>
      <c r="Q297" s="1" t="s">
        <v>76</v>
      </c>
      <c r="R297" s="1" t="s">
        <v>76</v>
      </c>
      <c r="S297" s="1" t="s">
        <v>76</v>
      </c>
      <c r="T297" s="1" t="s">
        <v>76</v>
      </c>
      <c r="U297" s="5" t="s">
        <v>76</v>
      </c>
      <c r="V297" s="5" t="s">
        <v>76</v>
      </c>
      <c r="W297" s="1" t="s">
        <v>73</v>
      </c>
      <c r="X297" s="5" t="s">
        <v>73</v>
      </c>
      <c r="Y297" s="5" t="s">
        <v>73</v>
      </c>
      <c r="Z297" s="5" t="s">
        <v>73</v>
      </c>
      <c r="AA297" s="5" t="s">
        <v>73</v>
      </c>
      <c r="AB297" s="2" t="s">
        <v>73</v>
      </c>
      <c r="AC297" s="2" t="s">
        <v>73</v>
      </c>
      <c r="AD297" s="2" t="s">
        <v>73</v>
      </c>
      <c r="AE297" s="5" t="s">
        <v>73</v>
      </c>
      <c r="AF297" s="1" t="s">
        <v>78</v>
      </c>
      <c r="AG297" s="5" t="s">
        <v>73</v>
      </c>
      <c r="AH297" s="5" t="s">
        <v>73</v>
      </c>
      <c r="AI297" s="5" t="s">
        <v>73</v>
      </c>
      <c r="AJ297" s="5" t="s">
        <v>73</v>
      </c>
      <c r="AK297" s="1" t="s">
        <v>73</v>
      </c>
      <c r="AL297" s="1" t="s">
        <v>73</v>
      </c>
      <c r="AM297" s="1" t="s">
        <v>73</v>
      </c>
      <c r="AN297" s="1" t="s">
        <v>73</v>
      </c>
      <c r="AO297" s="1" t="s">
        <v>73</v>
      </c>
      <c r="AP297" s="1" t="s">
        <v>73</v>
      </c>
      <c r="AQ297" s="1" t="s">
        <v>73</v>
      </c>
      <c r="AR297" s="1"/>
    </row>
    <row r="298" spans="1:44" x14ac:dyDescent="0.2">
      <c r="A298" s="15">
        <v>43030</v>
      </c>
      <c r="B298" s="2">
        <v>35.19</v>
      </c>
      <c r="C298" s="3">
        <v>8.6999999999999993</v>
      </c>
      <c r="D298" s="3">
        <v>7.5</v>
      </c>
      <c r="E298" s="1" t="s">
        <v>72</v>
      </c>
      <c r="F298" s="1" t="s">
        <v>72</v>
      </c>
      <c r="G298" s="1" t="s">
        <v>72</v>
      </c>
      <c r="H298" s="1">
        <v>1</v>
      </c>
      <c r="I298" s="3">
        <v>0.3</v>
      </c>
      <c r="J298" s="1" t="s">
        <v>74</v>
      </c>
      <c r="K298" s="2">
        <v>6.48</v>
      </c>
      <c r="L298" s="2">
        <v>0.36</v>
      </c>
      <c r="M298" s="2">
        <v>0.34</v>
      </c>
      <c r="N298" s="1" t="s">
        <v>76</v>
      </c>
      <c r="O298" s="3" t="s">
        <v>76</v>
      </c>
      <c r="P298" s="1" t="s">
        <v>76</v>
      </c>
      <c r="Q298" s="1" t="s">
        <v>76</v>
      </c>
      <c r="R298" s="1">
        <v>68</v>
      </c>
      <c r="S298" s="1" t="s">
        <v>76</v>
      </c>
      <c r="T298" s="1" t="s">
        <v>76</v>
      </c>
      <c r="U298" s="5" t="s">
        <v>76</v>
      </c>
      <c r="V298" s="5" t="s">
        <v>76</v>
      </c>
      <c r="W298" s="1" t="s">
        <v>73</v>
      </c>
      <c r="X298" s="5" t="s">
        <v>73</v>
      </c>
      <c r="Y298" s="5" t="s">
        <v>73</v>
      </c>
      <c r="Z298" s="5" t="s">
        <v>73</v>
      </c>
      <c r="AA298" s="5" t="s">
        <v>82</v>
      </c>
      <c r="AB298" s="2" t="s">
        <v>73</v>
      </c>
      <c r="AC298" s="2" t="s">
        <v>73</v>
      </c>
      <c r="AD298" s="2" t="s">
        <v>73</v>
      </c>
      <c r="AE298" s="5" t="s">
        <v>73</v>
      </c>
      <c r="AF298" s="1" t="s">
        <v>78</v>
      </c>
      <c r="AG298" s="5" t="s">
        <v>73</v>
      </c>
      <c r="AH298" s="5" t="s">
        <v>73</v>
      </c>
      <c r="AI298" s="5" t="s">
        <v>73</v>
      </c>
      <c r="AJ298" s="5" t="s">
        <v>73</v>
      </c>
      <c r="AK298" s="1" t="s">
        <v>73</v>
      </c>
      <c r="AL298" s="1" t="s">
        <v>73</v>
      </c>
      <c r="AM298" s="1" t="s">
        <v>73</v>
      </c>
      <c r="AN298" s="1" t="s">
        <v>73</v>
      </c>
      <c r="AO298" s="1">
        <v>81</v>
      </c>
      <c r="AP298" s="1">
        <v>32</v>
      </c>
      <c r="AQ298" s="1">
        <v>333</v>
      </c>
      <c r="AR298" s="1"/>
    </row>
    <row r="299" spans="1:44" x14ac:dyDescent="0.2">
      <c r="A299" s="15">
        <v>43031</v>
      </c>
      <c r="B299" s="2">
        <v>79.489999999999995</v>
      </c>
      <c r="C299" s="3">
        <v>8.6999999999999993</v>
      </c>
      <c r="D299" s="3">
        <v>7.4</v>
      </c>
      <c r="E299" s="1" t="s">
        <v>72</v>
      </c>
      <c r="F299" s="1" t="s">
        <v>72</v>
      </c>
      <c r="G299" s="1" t="s">
        <v>72</v>
      </c>
      <c r="H299" s="1">
        <v>1</v>
      </c>
      <c r="I299" s="3">
        <v>0.2</v>
      </c>
      <c r="J299" s="1" t="s">
        <v>74</v>
      </c>
      <c r="K299" s="2">
        <v>5.84</v>
      </c>
      <c r="L299" s="2">
        <v>0.28999999999999998</v>
      </c>
      <c r="M299" s="2">
        <v>0.27</v>
      </c>
      <c r="N299" s="1" t="s">
        <v>76</v>
      </c>
      <c r="O299" s="3" t="s">
        <v>76</v>
      </c>
      <c r="P299" s="1" t="s">
        <v>93</v>
      </c>
      <c r="Q299" s="1" t="s">
        <v>76</v>
      </c>
      <c r="R299" s="1">
        <v>67</v>
      </c>
      <c r="S299" s="1">
        <v>30</v>
      </c>
      <c r="T299" s="1" t="s">
        <v>76</v>
      </c>
      <c r="U299" s="5" t="s">
        <v>77</v>
      </c>
      <c r="V299" s="5">
        <v>1E-3</v>
      </c>
      <c r="W299" s="1" t="s">
        <v>73</v>
      </c>
      <c r="X299" s="5" t="s">
        <v>73</v>
      </c>
      <c r="Y299" s="5" t="s">
        <v>73</v>
      </c>
      <c r="Z299" s="5" t="s">
        <v>73</v>
      </c>
      <c r="AA299" s="5" t="s">
        <v>82</v>
      </c>
      <c r="AB299" s="2" t="s">
        <v>73</v>
      </c>
      <c r="AC299" s="2" t="s">
        <v>73</v>
      </c>
      <c r="AD299" s="2" t="s">
        <v>73</v>
      </c>
      <c r="AE299" s="5" t="s">
        <v>73</v>
      </c>
      <c r="AF299" s="1" t="s">
        <v>78</v>
      </c>
      <c r="AG299" s="5" t="s">
        <v>73</v>
      </c>
      <c r="AH299" s="5" t="s">
        <v>73</v>
      </c>
      <c r="AI299" s="5" t="s">
        <v>73</v>
      </c>
      <c r="AJ299" s="5" t="s">
        <v>73</v>
      </c>
      <c r="AK299" s="1" t="s">
        <v>73</v>
      </c>
      <c r="AL299" s="1" t="s">
        <v>73</v>
      </c>
      <c r="AM299" s="1" t="s">
        <v>73</v>
      </c>
      <c r="AN299" s="1" t="s">
        <v>73</v>
      </c>
      <c r="AO299" s="1">
        <v>78</v>
      </c>
      <c r="AP299" s="1">
        <v>30</v>
      </c>
      <c r="AQ299" s="1">
        <v>316</v>
      </c>
      <c r="AR299" s="1"/>
    </row>
    <row r="300" spans="1:44" x14ac:dyDescent="0.2">
      <c r="A300" s="15">
        <v>43032</v>
      </c>
      <c r="B300" s="2">
        <v>107.13</v>
      </c>
      <c r="C300" s="3">
        <v>8.4</v>
      </c>
      <c r="D300" s="3">
        <v>7.2</v>
      </c>
      <c r="E300" s="1" t="s">
        <v>84</v>
      </c>
      <c r="F300" s="1" t="s">
        <v>84</v>
      </c>
      <c r="G300" s="1">
        <v>2</v>
      </c>
      <c r="H300" s="1">
        <v>1</v>
      </c>
      <c r="I300" s="3">
        <v>0.1</v>
      </c>
      <c r="J300" s="1" t="s">
        <v>74</v>
      </c>
      <c r="K300" s="2">
        <v>4.24</v>
      </c>
      <c r="L300" s="2">
        <v>0.16</v>
      </c>
      <c r="M300" s="2">
        <v>0.14000000000000001</v>
      </c>
      <c r="N300" s="1">
        <v>100</v>
      </c>
      <c r="O300" s="3">
        <v>0.4</v>
      </c>
      <c r="P300" s="1" t="s">
        <v>76</v>
      </c>
      <c r="Q300" s="1" t="s">
        <v>76</v>
      </c>
      <c r="R300" s="1">
        <v>64</v>
      </c>
      <c r="S300" s="1">
        <v>30</v>
      </c>
      <c r="T300" s="1">
        <v>61</v>
      </c>
      <c r="U300" s="5">
        <v>5.0000000000000001E-3</v>
      </c>
      <c r="V300" s="5">
        <v>2E-3</v>
      </c>
      <c r="W300" s="63" t="s">
        <v>154</v>
      </c>
      <c r="X300" s="5">
        <v>0.02</v>
      </c>
      <c r="Y300" s="5" t="s">
        <v>95</v>
      </c>
      <c r="Z300" s="5" t="s">
        <v>132</v>
      </c>
      <c r="AA300" s="5" t="s">
        <v>82</v>
      </c>
      <c r="AB300" s="2">
        <v>0.06</v>
      </c>
      <c r="AC300" s="2" t="s">
        <v>89</v>
      </c>
      <c r="AD300" s="2" t="s">
        <v>275</v>
      </c>
      <c r="AE300" s="5">
        <v>2.8000000000000001E-2</v>
      </c>
      <c r="AF300" s="1" t="s">
        <v>308</v>
      </c>
      <c r="AG300" s="5" t="s">
        <v>91</v>
      </c>
      <c r="AH300" s="5" t="s">
        <v>91</v>
      </c>
      <c r="AI300" s="5" t="s">
        <v>95</v>
      </c>
      <c r="AJ300" s="5">
        <v>1.2E-2</v>
      </c>
      <c r="AK300" s="1" t="s">
        <v>311</v>
      </c>
      <c r="AL300" s="1" t="s">
        <v>95</v>
      </c>
      <c r="AM300" s="1" t="s">
        <v>311</v>
      </c>
      <c r="AN300" s="1" t="s">
        <v>157</v>
      </c>
      <c r="AO300" s="1">
        <v>56</v>
      </c>
      <c r="AP300" s="1">
        <v>21</v>
      </c>
      <c r="AQ300" s="1">
        <v>229</v>
      </c>
      <c r="AR300" s="1"/>
    </row>
    <row r="301" spans="1:44" x14ac:dyDescent="0.2">
      <c r="A301" s="15">
        <v>43033</v>
      </c>
      <c r="B301" s="2">
        <v>83.45</v>
      </c>
      <c r="C301" s="3">
        <v>8</v>
      </c>
      <c r="D301" s="3">
        <v>7.4</v>
      </c>
      <c r="E301" s="1" t="s">
        <v>84</v>
      </c>
      <c r="F301" s="1" t="s">
        <v>84</v>
      </c>
      <c r="G301" s="1">
        <v>2</v>
      </c>
      <c r="H301" s="1">
        <v>1</v>
      </c>
      <c r="I301" s="3">
        <v>0.3</v>
      </c>
      <c r="J301" s="1" t="s">
        <v>74</v>
      </c>
      <c r="K301" s="2">
        <v>4.03</v>
      </c>
      <c r="L301" s="2">
        <v>0.18</v>
      </c>
      <c r="M301" s="2">
        <v>0.16</v>
      </c>
      <c r="N301" s="1" t="s">
        <v>76</v>
      </c>
      <c r="O301" s="3" t="s">
        <v>76</v>
      </c>
      <c r="P301" s="1" t="s">
        <v>76</v>
      </c>
      <c r="Q301" s="1" t="s">
        <v>93</v>
      </c>
      <c r="R301" s="1">
        <v>63</v>
      </c>
      <c r="S301" s="1">
        <v>40</v>
      </c>
      <c r="T301" s="1" t="s">
        <v>76</v>
      </c>
      <c r="U301" s="5">
        <v>6.0000000000000001E-3</v>
      </c>
      <c r="V301" s="5">
        <v>1E-3</v>
      </c>
      <c r="W301" s="1" t="s">
        <v>73</v>
      </c>
      <c r="X301" s="5" t="s">
        <v>73</v>
      </c>
      <c r="Y301" s="5" t="s">
        <v>73</v>
      </c>
      <c r="Z301" s="5" t="s">
        <v>73</v>
      </c>
      <c r="AA301" s="5" t="s">
        <v>82</v>
      </c>
      <c r="AB301" s="2" t="s">
        <v>73</v>
      </c>
      <c r="AC301" s="2" t="s">
        <v>73</v>
      </c>
      <c r="AD301" s="2" t="s">
        <v>73</v>
      </c>
      <c r="AE301" s="5" t="s">
        <v>73</v>
      </c>
      <c r="AF301" s="1" t="s">
        <v>78</v>
      </c>
      <c r="AG301" s="5" t="s">
        <v>73</v>
      </c>
      <c r="AH301" s="5" t="s">
        <v>73</v>
      </c>
      <c r="AI301" s="5" t="s">
        <v>73</v>
      </c>
      <c r="AJ301" s="5" t="s">
        <v>73</v>
      </c>
      <c r="AK301" s="1" t="s">
        <v>73</v>
      </c>
      <c r="AL301" s="1" t="s">
        <v>73</v>
      </c>
      <c r="AM301" s="1" t="s">
        <v>73</v>
      </c>
      <c r="AN301" s="1" t="s">
        <v>73</v>
      </c>
      <c r="AO301" s="1" t="s">
        <v>73</v>
      </c>
      <c r="AP301" s="1" t="s">
        <v>73</v>
      </c>
      <c r="AQ301" s="1" t="s">
        <v>73</v>
      </c>
      <c r="AR301" s="1"/>
    </row>
    <row r="302" spans="1:44" x14ac:dyDescent="0.2">
      <c r="A302" s="15">
        <v>43034</v>
      </c>
      <c r="B302" s="2">
        <v>48.12</v>
      </c>
      <c r="C302" s="3">
        <v>8.4</v>
      </c>
      <c r="D302" s="3">
        <v>7.2</v>
      </c>
      <c r="E302" s="1" t="s">
        <v>84</v>
      </c>
      <c r="F302" s="1" t="s">
        <v>84</v>
      </c>
      <c r="G302" s="1">
        <v>2</v>
      </c>
      <c r="H302" s="1">
        <v>1</v>
      </c>
      <c r="I302" s="3">
        <v>0.1</v>
      </c>
      <c r="J302" s="1" t="s">
        <v>74</v>
      </c>
      <c r="K302" s="2">
        <v>4.2300000000000004</v>
      </c>
      <c r="L302" s="2">
        <v>0.19</v>
      </c>
      <c r="M302" s="2">
        <v>0.16</v>
      </c>
      <c r="N302" s="1" t="s">
        <v>76</v>
      </c>
      <c r="O302" s="3" t="s">
        <v>76</v>
      </c>
      <c r="P302" s="1" t="s">
        <v>76</v>
      </c>
      <c r="Q302" s="1" t="s">
        <v>76</v>
      </c>
      <c r="R302" s="1">
        <v>64</v>
      </c>
      <c r="S302" s="1" t="s">
        <v>90</v>
      </c>
      <c r="T302" s="1" t="s">
        <v>76</v>
      </c>
      <c r="U302" s="5">
        <v>6.0000000000000001E-3</v>
      </c>
      <c r="V302" s="5">
        <v>2E-3</v>
      </c>
      <c r="W302" s="1" t="s">
        <v>73</v>
      </c>
      <c r="X302" s="5" t="s">
        <v>73</v>
      </c>
      <c r="Y302" s="5" t="s">
        <v>73</v>
      </c>
      <c r="Z302" s="5" t="s">
        <v>73</v>
      </c>
      <c r="AA302" s="5" t="s">
        <v>82</v>
      </c>
      <c r="AB302" s="2" t="s">
        <v>73</v>
      </c>
      <c r="AC302" s="2" t="s">
        <v>73</v>
      </c>
      <c r="AD302" s="2" t="s">
        <v>73</v>
      </c>
      <c r="AE302" s="5" t="s">
        <v>73</v>
      </c>
      <c r="AF302" s="1" t="s">
        <v>78</v>
      </c>
      <c r="AG302" s="5" t="s">
        <v>73</v>
      </c>
      <c r="AH302" s="5" t="s">
        <v>73</v>
      </c>
      <c r="AI302" s="5" t="s">
        <v>73</v>
      </c>
      <c r="AJ302" s="5" t="s">
        <v>73</v>
      </c>
      <c r="AK302" s="1" t="s">
        <v>73</v>
      </c>
      <c r="AL302" s="1" t="s">
        <v>73</v>
      </c>
      <c r="AM302" s="1" t="s">
        <v>73</v>
      </c>
      <c r="AN302" s="1" t="s">
        <v>73</v>
      </c>
      <c r="AO302" s="1">
        <v>71</v>
      </c>
      <c r="AP302" s="1">
        <v>28</v>
      </c>
      <c r="AQ302" s="1">
        <v>293</v>
      </c>
      <c r="AR302" s="1"/>
    </row>
    <row r="303" spans="1:44" x14ac:dyDescent="0.2">
      <c r="A303" s="15">
        <v>43035</v>
      </c>
      <c r="B303" s="2">
        <v>43.35</v>
      </c>
      <c r="C303" s="3" t="s">
        <v>71</v>
      </c>
      <c r="D303" s="3" t="s">
        <v>71</v>
      </c>
      <c r="E303" s="1" t="s">
        <v>72</v>
      </c>
      <c r="F303" s="1" t="s">
        <v>72</v>
      </c>
      <c r="G303" s="1" t="s">
        <v>72</v>
      </c>
      <c r="H303" s="1">
        <v>1</v>
      </c>
      <c r="I303" s="3" t="s">
        <v>73</v>
      </c>
      <c r="J303" s="1" t="s">
        <v>74</v>
      </c>
      <c r="K303" s="2" t="s">
        <v>74</v>
      </c>
      <c r="L303" s="2">
        <v>0.22</v>
      </c>
      <c r="M303" s="2">
        <v>0.21</v>
      </c>
      <c r="N303" s="1" t="s">
        <v>76</v>
      </c>
      <c r="O303" s="3" t="s">
        <v>76</v>
      </c>
      <c r="P303" s="1" t="s">
        <v>76</v>
      </c>
      <c r="Q303" s="1" t="s">
        <v>76</v>
      </c>
      <c r="R303" s="1" t="s">
        <v>76</v>
      </c>
      <c r="S303" s="1" t="s">
        <v>90</v>
      </c>
      <c r="T303" s="1" t="s">
        <v>76</v>
      </c>
      <c r="U303" s="5" t="s">
        <v>77</v>
      </c>
      <c r="V303" s="5" t="s">
        <v>167</v>
      </c>
      <c r="W303" s="1" t="s">
        <v>73</v>
      </c>
      <c r="X303" s="5" t="s">
        <v>73</v>
      </c>
      <c r="Y303" s="5" t="s">
        <v>73</v>
      </c>
      <c r="Z303" s="5" t="s">
        <v>73</v>
      </c>
      <c r="AA303" s="5" t="s">
        <v>73</v>
      </c>
      <c r="AB303" s="2" t="s">
        <v>73</v>
      </c>
      <c r="AC303" s="2" t="s">
        <v>73</v>
      </c>
      <c r="AD303" s="2" t="s">
        <v>73</v>
      </c>
      <c r="AE303" s="5" t="s">
        <v>73</v>
      </c>
      <c r="AF303" s="1" t="s">
        <v>78</v>
      </c>
      <c r="AG303" s="5" t="s">
        <v>73</v>
      </c>
      <c r="AH303" s="5" t="s">
        <v>73</v>
      </c>
      <c r="AI303" s="5" t="s">
        <v>73</v>
      </c>
      <c r="AJ303" s="5" t="s">
        <v>73</v>
      </c>
      <c r="AK303" s="1" t="s">
        <v>73</v>
      </c>
      <c r="AL303" s="1" t="s">
        <v>73</v>
      </c>
      <c r="AM303" s="1" t="s">
        <v>73</v>
      </c>
      <c r="AN303" s="1" t="s">
        <v>73</v>
      </c>
      <c r="AO303" s="1" t="s">
        <v>73</v>
      </c>
      <c r="AP303" s="1" t="s">
        <v>73</v>
      </c>
      <c r="AQ303" s="1" t="s">
        <v>73</v>
      </c>
      <c r="AR303" s="1"/>
    </row>
    <row r="304" spans="1:44" x14ac:dyDescent="0.2">
      <c r="A304" s="15">
        <v>43036</v>
      </c>
      <c r="B304" s="2">
        <v>35.869999999999997</v>
      </c>
      <c r="C304" s="3" t="s">
        <v>71</v>
      </c>
      <c r="D304" s="3" t="s">
        <v>71</v>
      </c>
      <c r="E304" s="1" t="s">
        <v>72</v>
      </c>
      <c r="F304" s="1" t="s">
        <v>72</v>
      </c>
      <c r="G304" s="1" t="s">
        <v>72</v>
      </c>
      <c r="H304" s="1">
        <v>1</v>
      </c>
      <c r="I304" s="3" t="s">
        <v>73</v>
      </c>
      <c r="J304" s="1" t="s">
        <v>74</v>
      </c>
      <c r="K304" s="2" t="s">
        <v>74</v>
      </c>
      <c r="L304" s="2">
        <v>0.24</v>
      </c>
      <c r="M304" s="2">
        <v>0.23</v>
      </c>
      <c r="N304" s="1" t="s">
        <v>76</v>
      </c>
      <c r="O304" s="3" t="s">
        <v>76</v>
      </c>
      <c r="P304" s="1" t="s">
        <v>76</v>
      </c>
      <c r="Q304" s="1" t="s">
        <v>76</v>
      </c>
      <c r="R304" s="1" t="s">
        <v>76</v>
      </c>
      <c r="S304" s="1" t="s">
        <v>76</v>
      </c>
      <c r="T304" s="1" t="s">
        <v>76</v>
      </c>
      <c r="U304" s="5" t="s">
        <v>76</v>
      </c>
      <c r="V304" s="5" t="s">
        <v>76</v>
      </c>
      <c r="W304" s="1" t="s">
        <v>73</v>
      </c>
      <c r="X304" s="5" t="s">
        <v>73</v>
      </c>
      <c r="Y304" s="5" t="s">
        <v>73</v>
      </c>
      <c r="Z304" s="5" t="s">
        <v>73</v>
      </c>
      <c r="AA304" s="5" t="s">
        <v>73</v>
      </c>
      <c r="AB304" s="2" t="s">
        <v>73</v>
      </c>
      <c r="AC304" s="2" t="s">
        <v>73</v>
      </c>
      <c r="AD304" s="2" t="s">
        <v>73</v>
      </c>
      <c r="AE304" s="5" t="s">
        <v>73</v>
      </c>
      <c r="AF304" s="1" t="s">
        <v>78</v>
      </c>
      <c r="AG304" s="5" t="s">
        <v>73</v>
      </c>
      <c r="AH304" s="5" t="s">
        <v>73</v>
      </c>
      <c r="AI304" s="5" t="s">
        <v>73</v>
      </c>
      <c r="AJ304" s="5" t="s">
        <v>73</v>
      </c>
      <c r="AK304" s="1" t="s">
        <v>73</v>
      </c>
      <c r="AL304" s="1" t="s">
        <v>73</v>
      </c>
      <c r="AM304" s="1" t="s">
        <v>73</v>
      </c>
      <c r="AN304" s="1" t="s">
        <v>73</v>
      </c>
      <c r="AO304" s="1" t="s">
        <v>73</v>
      </c>
      <c r="AP304" s="1" t="s">
        <v>73</v>
      </c>
      <c r="AQ304" s="1" t="s">
        <v>73</v>
      </c>
      <c r="AR304" s="1"/>
    </row>
    <row r="305" spans="1:44" x14ac:dyDescent="0.2">
      <c r="A305" s="15">
        <v>43037</v>
      </c>
      <c r="B305" s="2">
        <v>32.92</v>
      </c>
      <c r="C305" s="3">
        <v>9.1999999999999993</v>
      </c>
      <c r="D305" s="3">
        <v>7.5</v>
      </c>
      <c r="E305" s="1" t="s">
        <v>72</v>
      </c>
      <c r="F305" s="1" t="s">
        <v>72</v>
      </c>
      <c r="G305" s="1" t="s">
        <v>72</v>
      </c>
      <c r="H305" s="1">
        <v>1</v>
      </c>
      <c r="I305" s="3">
        <v>0.1</v>
      </c>
      <c r="J305" s="1" t="s">
        <v>74</v>
      </c>
      <c r="K305" s="2">
        <v>6.5</v>
      </c>
      <c r="L305" s="2">
        <v>0.31</v>
      </c>
      <c r="M305" s="2">
        <v>0.3</v>
      </c>
      <c r="N305" s="1" t="s">
        <v>76</v>
      </c>
      <c r="O305" s="3" t="s">
        <v>76</v>
      </c>
      <c r="P305" s="1" t="s">
        <v>76</v>
      </c>
      <c r="Q305" s="1" t="s">
        <v>76</v>
      </c>
      <c r="R305" s="1">
        <v>61</v>
      </c>
      <c r="S305" s="1" t="s">
        <v>76</v>
      </c>
      <c r="T305" s="1" t="s">
        <v>76</v>
      </c>
      <c r="U305" s="5" t="s">
        <v>76</v>
      </c>
      <c r="V305" s="5" t="s">
        <v>76</v>
      </c>
      <c r="W305" s="1" t="s">
        <v>73</v>
      </c>
      <c r="X305" s="5" t="s">
        <v>73</v>
      </c>
      <c r="Y305" s="5" t="s">
        <v>73</v>
      </c>
      <c r="Z305" s="5" t="s">
        <v>73</v>
      </c>
      <c r="AA305" s="5" t="s">
        <v>82</v>
      </c>
      <c r="AB305" s="2" t="s">
        <v>73</v>
      </c>
      <c r="AC305" s="2" t="s">
        <v>73</v>
      </c>
      <c r="AD305" s="2" t="s">
        <v>73</v>
      </c>
      <c r="AE305" s="5" t="s">
        <v>73</v>
      </c>
      <c r="AF305" s="1" t="s">
        <v>78</v>
      </c>
      <c r="AG305" s="5" t="s">
        <v>73</v>
      </c>
      <c r="AH305" s="5" t="s">
        <v>73</v>
      </c>
      <c r="AI305" s="5" t="s">
        <v>73</v>
      </c>
      <c r="AJ305" s="5" t="s">
        <v>73</v>
      </c>
      <c r="AK305" s="1" t="s">
        <v>73</v>
      </c>
      <c r="AL305" s="1" t="s">
        <v>73</v>
      </c>
      <c r="AM305" s="1" t="s">
        <v>73</v>
      </c>
      <c r="AN305" s="1" t="s">
        <v>73</v>
      </c>
      <c r="AO305" s="1">
        <v>81</v>
      </c>
      <c r="AP305" s="1">
        <v>32</v>
      </c>
      <c r="AQ305" s="1">
        <v>332</v>
      </c>
      <c r="AR305" s="1"/>
    </row>
    <row r="306" spans="1:44" x14ac:dyDescent="0.2">
      <c r="A306" s="15">
        <v>43038</v>
      </c>
      <c r="B306" s="2">
        <v>33.799999999999997</v>
      </c>
      <c r="C306" s="3">
        <v>8.9</v>
      </c>
      <c r="D306" s="3">
        <v>7.5</v>
      </c>
      <c r="E306" s="1" t="s">
        <v>72</v>
      </c>
      <c r="F306" s="1" t="s">
        <v>72</v>
      </c>
      <c r="G306" s="1" t="s">
        <v>72</v>
      </c>
      <c r="H306" s="1">
        <v>1</v>
      </c>
      <c r="I306" s="3">
        <v>0.1</v>
      </c>
      <c r="J306" s="1" t="s">
        <v>74</v>
      </c>
      <c r="K306" s="2">
        <v>7.19</v>
      </c>
      <c r="L306" s="2">
        <v>0.45</v>
      </c>
      <c r="M306" s="2">
        <v>0.43</v>
      </c>
      <c r="N306" s="1" t="s">
        <v>76</v>
      </c>
      <c r="O306" s="3" t="s">
        <v>76</v>
      </c>
      <c r="P306" s="1" t="s">
        <v>93</v>
      </c>
      <c r="Q306" s="1" t="s">
        <v>76</v>
      </c>
      <c r="R306" s="1">
        <v>63</v>
      </c>
      <c r="S306" s="1">
        <v>40</v>
      </c>
      <c r="T306" s="1" t="s">
        <v>76</v>
      </c>
      <c r="U306" s="5" t="s">
        <v>77</v>
      </c>
      <c r="V306" s="5">
        <v>1E-3</v>
      </c>
      <c r="W306" s="1" t="s">
        <v>73</v>
      </c>
      <c r="X306" s="5" t="s">
        <v>73</v>
      </c>
      <c r="Y306" s="5" t="s">
        <v>73</v>
      </c>
      <c r="Z306" s="5" t="s">
        <v>73</v>
      </c>
      <c r="AA306" s="5" t="s">
        <v>82</v>
      </c>
      <c r="AB306" s="2" t="s">
        <v>73</v>
      </c>
      <c r="AC306" s="2" t="s">
        <v>73</v>
      </c>
      <c r="AD306" s="2" t="s">
        <v>73</v>
      </c>
      <c r="AE306" s="5" t="s">
        <v>73</v>
      </c>
      <c r="AF306" s="1" t="s">
        <v>78</v>
      </c>
      <c r="AG306" s="5" t="s">
        <v>73</v>
      </c>
      <c r="AH306" s="5" t="s">
        <v>73</v>
      </c>
      <c r="AI306" s="5" t="s">
        <v>73</v>
      </c>
      <c r="AJ306" s="5" t="s">
        <v>73</v>
      </c>
      <c r="AK306" s="1" t="s">
        <v>73</v>
      </c>
      <c r="AL306" s="1" t="s">
        <v>73</v>
      </c>
      <c r="AM306" s="1" t="s">
        <v>73</v>
      </c>
      <c r="AN306" s="1" t="s">
        <v>73</v>
      </c>
      <c r="AO306" s="1" t="s">
        <v>73</v>
      </c>
      <c r="AP306" s="1" t="s">
        <v>73</v>
      </c>
      <c r="AQ306" s="1" t="s">
        <v>73</v>
      </c>
      <c r="AR306" s="1"/>
    </row>
    <row r="307" spans="1:44" x14ac:dyDescent="0.2">
      <c r="A307" s="15">
        <v>43039</v>
      </c>
      <c r="B307" s="2">
        <v>34.770000000000003</v>
      </c>
      <c r="C307" s="3">
        <v>8.9</v>
      </c>
      <c r="D307" s="3">
        <v>7.6</v>
      </c>
      <c r="E307" s="1" t="s">
        <v>84</v>
      </c>
      <c r="F307" s="1" t="s">
        <v>84</v>
      </c>
      <c r="G307" s="1" t="s">
        <v>84</v>
      </c>
      <c r="H307" s="1">
        <v>1</v>
      </c>
      <c r="I307" s="3">
        <v>0.1</v>
      </c>
      <c r="J307" s="1" t="s">
        <v>74</v>
      </c>
      <c r="K307" s="2">
        <v>7.9</v>
      </c>
      <c r="L307" s="2">
        <v>0.64</v>
      </c>
      <c r="M307" s="2">
        <v>0.62</v>
      </c>
      <c r="N307" s="1">
        <v>141</v>
      </c>
      <c r="O307" s="3">
        <v>0.5</v>
      </c>
      <c r="P307" s="1" t="s">
        <v>76</v>
      </c>
      <c r="Q307" s="1" t="s">
        <v>76</v>
      </c>
      <c r="R307" s="1">
        <v>63</v>
      </c>
      <c r="S307" s="1" t="s">
        <v>90</v>
      </c>
      <c r="T307" s="1">
        <v>85</v>
      </c>
      <c r="U307" s="5">
        <v>6.0000000000000001E-3</v>
      </c>
      <c r="V307" s="5">
        <v>3.0000000000000001E-3</v>
      </c>
      <c r="W307" s="1" t="s">
        <v>154</v>
      </c>
      <c r="X307" s="5">
        <v>2.5000000000000001E-2</v>
      </c>
      <c r="Y307" s="5" t="s">
        <v>95</v>
      </c>
      <c r="Z307" s="5" t="s">
        <v>132</v>
      </c>
      <c r="AA307" s="5">
        <v>0.01</v>
      </c>
      <c r="AB307" s="2" t="s">
        <v>89</v>
      </c>
      <c r="AC307" s="2" t="s">
        <v>89</v>
      </c>
      <c r="AD307" s="2" t="s">
        <v>275</v>
      </c>
      <c r="AE307" s="5">
        <v>1.0999999999999999E-2</v>
      </c>
      <c r="AF307" s="1" t="s">
        <v>308</v>
      </c>
      <c r="AG307" s="5">
        <v>5.0000000000000001E-3</v>
      </c>
      <c r="AH307" s="5" t="s">
        <v>91</v>
      </c>
      <c r="AI307" s="5" t="s">
        <v>95</v>
      </c>
      <c r="AJ307" s="5">
        <v>2.4E-2</v>
      </c>
      <c r="AK307" s="1" t="s">
        <v>311</v>
      </c>
      <c r="AL307" s="1" t="s">
        <v>95</v>
      </c>
      <c r="AM307" s="1" t="s">
        <v>311</v>
      </c>
      <c r="AN307" s="1" t="s">
        <v>157</v>
      </c>
      <c r="AO307" s="1">
        <v>83</v>
      </c>
      <c r="AP307" s="1">
        <v>35</v>
      </c>
      <c r="AQ307" s="1">
        <v>352</v>
      </c>
      <c r="AR307" s="1"/>
    </row>
    <row r="308" spans="1:44" x14ac:dyDescent="0.2">
      <c r="A308" s="15">
        <v>43040</v>
      </c>
      <c r="B308" s="2">
        <v>44.64</v>
      </c>
      <c r="C308" s="3">
        <v>9.1999999999999993</v>
      </c>
      <c r="D308" s="3">
        <v>7.6</v>
      </c>
      <c r="E308" s="1" t="s">
        <v>84</v>
      </c>
      <c r="F308" s="1" t="s">
        <v>84</v>
      </c>
      <c r="G308" s="1" t="s">
        <v>84</v>
      </c>
      <c r="H308" s="1">
        <v>1</v>
      </c>
      <c r="I308" s="3">
        <v>0.2</v>
      </c>
      <c r="J308" s="1" t="s">
        <v>74</v>
      </c>
      <c r="K308" s="2">
        <v>8.3699999999999992</v>
      </c>
      <c r="L308" s="2">
        <v>0.97</v>
      </c>
      <c r="M308" s="2">
        <v>0.94</v>
      </c>
      <c r="N308" s="1" t="s">
        <v>76</v>
      </c>
      <c r="O308" s="3" t="s">
        <v>76</v>
      </c>
      <c r="P308" s="1" t="s">
        <v>76</v>
      </c>
      <c r="Q308" s="1" t="s">
        <v>93</v>
      </c>
      <c r="R308" s="1">
        <v>62</v>
      </c>
      <c r="S308" s="1" t="s">
        <v>76</v>
      </c>
      <c r="T308" s="1" t="s">
        <v>76</v>
      </c>
      <c r="U308" s="5" t="s">
        <v>77</v>
      </c>
      <c r="V308" s="5">
        <v>1E-3</v>
      </c>
      <c r="W308" s="1" t="s">
        <v>73</v>
      </c>
      <c r="X308" s="5" t="s">
        <v>73</v>
      </c>
      <c r="Y308" s="5" t="s">
        <v>73</v>
      </c>
      <c r="Z308" s="5" t="s">
        <v>73</v>
      </c>
      <c r="AA308" s="5" t="s">
        <v>82</v>
      </c>
      <c r="AB308" s="2" t="s">
        <v>73</v>
      </c>
      <c r="AC308" s="2" t="s">
        <v>73</v>
      </c>
      <c r="AD308" s="2" t="s">
        <v>73</v>
      </c>
      <c r="AE308" s="5" t="s">
        <v>73</v>
      </c>
      <c r="AF308" s="1" t="s">
        <v>78</v>
      </c>
      <c r="AG308" s="5" t="s">
        <v>73</v>
      </c>
      <c r="AH308" s="5" t="s">
        <v>73</v>
      </c>
      <c r="AI308" s="5" t="s">
        <v>73</v>
      </c>
      <c r="AJ308" s="5" t="s">
        <v>73</v>
      </c>
      <c r="AK308" s="1" t="s">
        <v>73</v>
      </c>
      <c r="AL308" s="1" t="s">
        <v>73</v>
      </c>
      <c r="AM308" s="1" t="s">
        <v>73</v>
      </c>
      <c r="AN308" s="1" t="s">
        <v>73</v>
      </c>
      <c r="AO308" s="1" t="s">
        <v>73</v>
      </c>
      <c r="AP308" s="1" t="s">
        <v>73</v>
      </c>
      <c r="AQ308" s="1" t="s">
        <v>73</v>
      </c>
      <c r="AR308" s="1"/>
    </row>
    <row r="309" spans="1:44" x14ac:dyDescent="0.2">
      <c r="A309" s="15">
        <v>43041</v>
      </c>
      <c r="B309" s="2">
        <v>45.39</v>
      </c>
      <c r="C309" s="3">
        <v>8.6</v>
      </c>
      <c r="D309" s="3">
        <v>7.4</v>
      </c>
      <c r="E309" s="1" t="s">
        <v>84</v>
      </c>
      <c r="F309" s="1" t="s">
        <v>84</v>
      </c>
      <c r="G309" s="1" t="s">
        <v>84</v>
      </c>
      <c r="H309" s="1">
        <v>1</v>
      </c>
      <c r="I309" s="3">
        <v>0.2</v>
      </c>
      <c r="J309" s="1" t="s">
        <v>74</v>
      </c>
      <c r="K309" s="2">
        <v>8.67</v>
      </c>
      <c r="L309" s="2">
        <v>0.64</v>
      </c>
      <c r="M309" s="2">
        <v>0.62</v>
      </c>
      <c r="N309" s="1" t="s">
        <v>76</v>
      </c>
      <c r="O309" s="3" t="s">
        <v>76</v>
      </c>
      <c r="P309" s="1" t="s">
        <v>76</v>
      </c>
      <c r="Q309" s="1" t="s">
        <v>76</v>
      </c>
      <c r="R309" s="1">
        <v>64</v>
      </c>
      <c r="S309" s="1" t="s">
        <v>76</v>
      </c>
      <c r="T309" s="1" t="s">
        <v>76</v>
      </c>
      <c r="U309" s="5" t="s">
        <v>77</v>
      </c>
      <c r="V309" s="5" t="s">
        <v>167</v>
      </c>
      <c r="W309" s="1" t="s">
        <v>73</v>
      </c>
      <c r="X309" s="5" t="s">
        <v>73</v>
      </c>
      <c r="Y309" s="5" t="s">
        <v>73</v>
      </c>
      <c r="Z309" s="5" t="s">
        <v>73</v>
      </c>
      <c r="AA309" s="5">
        <v>5.0000000000000001E-3</v>
      </c>
      <c r="AB309" s="2" t="s">
        <v>73</v>
      </c>
      <c r="AC309" s="2" t="s">
        <v>73</v>
      </c>
      <c r="AD309" s="2" t="s">
        <v>73</v>
      </c>
      <c r="AE309" s="5" t="s">
        <v>73</v>
      </c>
      <c r="AF309" s="1" t="s">
        <v>78</v>
      </c>
      <c r="AG309" s="5" t="s">
        <v>73</v>
      </c>
      <c r="AH309" s="5" t="s">
        <v>73</v>
      </c>
      <c r="AI309" s="5" t="s">
        <v>73</v>
      </c>
      <c r="AJ309" s="5" t="s">
        <v>73</v>
      </c>
      <c r="AK309" s="1" t="s">
        <v>73</v>
      </c>
      <c r="AL309" s="1" t="s">
        <v>73</v>
      </c>
      <c r="AM309" s="1" t="s">
        <v>73</v>
      </c>
      <c r="AN309" s="1" t="s">
        <v>73</v>
      </c>
      <c r="AO309" s="1">
        <v>90</v>
      </c>
      <c r="AP309" s="1">
        <v>38</v>
      </c>
      <c r="AQ309" s="1">
        <v>383</v>
      </c>
      <c r="AR309" s="1"/>
    </row>
    <row r="310" spans="1:44" x14ac:dyDescent="0.2">
      <c r="A310" s="15">
        <v>43042</v>
      </c>
      <c r="B310" s="2">
        <v>30.08</v>
      </c>
      <c r="C310" s="3" t="s">
        <v>71</v>
      </c>
      <c r="D310" s="3" t="s">
        <v>71</v>
      </c>
      <c r="E310" s="1" t="s">
        <v>72</v>
      </c>
      <c r="F310" s="1" t="s">
        <v>72</v>
      </c>
      <c r="G310" s="1" t="s">
        <v>72</v>
      </c>
      <c r="H310" s="1">
        <v>1</v>
      </c>
      <c r="I310" s="3" t="s">
        <v>73</v>
      </c>
      <c r="J310" s="1" t="s">
        <v>74</v>
      </c>
      <c r="K310" s="2" t="s">
        <v>74</v>
      </c>
      <c r="L310" s="2">
        <v>0.42</v>
      </c>
      <c r="M310" s="2">
        <v>0.4</v>
      </c>
      <c r="N310" s="1" t="s">
        <v>76</v>
      </c>
      <c r="O310" s="3" t="s">
        <v>76</v>
      </c>
      <c r="P310" s="1" t="s">
        <v>76</v>
      </c>
      <c r="Q310" s="1" t="s">
        <v>76</v>
      </c>
      <c r="R310" s="1" t="s">
        <v>76</v>
      </c>
      <c r="S310" s="1" t="s">
        <v>76</v>
      </c>
      <c r="T310" s="1" t="s">
        <v>76</v>
      </c>
      <c r="U310" s="5" t="s">
        <v>77</v>
      </c>
      <c r="V310" s="5" t="s">
        <v>167</v>
      </c>
      <c r="W310" s="1" t="s">
        <v>73</v>
      </c>
      <c r="X310" s="5" t="s">
        <v>73</v>
      </c>
      <c r="Y310" s="5" t="s">
        <v>73</v>
      </c>
      <c r="Z310" s="5" t="s">
        <v>73</v>
      </c>
      <c r="AA310" s="5" t="s">
        <v>73</v>
      </c>
      <c r="AB310" s="2" t="s">
        <v>73</v>
      </c>
      <c r="AC310" s="2" t="s">
        <v>73</v>
      </c>
      <c r="AD310" s="2" t="s">
        <v>73</v>
      </c>
      <c r="AE310" s="5" t="s">
        <v>73</v>
      </c>
      <c r="AF310" s="1" t="s">
        <v>78</v>
      </c>
      <c r="AG310" s="5" t="s">
        <v>73</v>
      </c>
      <c r="AH310" s="5" t="s">
        <v>73</v>
      </c>
      <c r="AI310" s="5" t="s">
        <v>73</v>
      </c>
      <c r="AJ310" s="5" t="s">
        <v>73</v>
      </c>
      <c r="AK310" s="1" t="s">
        <v>73</v>
      </c>
      <c r="AL310" s="1" t="s">
        <v>73</v>
      </c>
      <c r="AM310" s="1" t="s">
        <v>73</v>
      </c>
      <c r="AN310" s="1" t="s">
        <v>73</v>
      </c>
      <c r="AO310" s="1" t="s">
        <v>73</v>
      </c>
      <c r="AP310" s="1" t="s">
        <v>73</v>
      </c>
      <c r="AQ310" s="1" t="s">
        <v>73</v>
      </c>
      <c r="AR310" s="1"/>
    </row>
    <row r="311" spans="1:44" x14ac:dyDescent="0.2">
      <c r="A311" s="15">
        <v>43043</v>
      </c>
      <c r="B311" s="2">
        <v>49.05</v>
      </c>
      <c r="C311" s="3" t="s">
        <v>71</v>
      </c>
      <c r="D311" s="3" t="s">
        <v>71</v>
      </c>
      <c r="E311" s="1" t="s">
        <v>72</v>
      </c>
      <c r="F311" s="1" t="s">
        <v>72</v>
      </c>
      <c r="G311" s="1" t="s">
        <v>72</v>
      </c>
      <c r="H311" s="1">
        <v>1</v>
      </c>
      <c r="I311" s="3" t="s">
        <v>73</v>
      </c>
      <c r="J311" s="1" t="s">
        <v>74</v>
      </c>
      <c r="K311" s="2" t="s">
        <v>74</v>
      </c>
      <c r="L311" s="2">
        <v>0.28000000000000003</v>
      </c>
      <c r="M311" s="2">
        <v>0.26</v>
      </c>
      <c r="N311" s="1" t="s">
        <v>76</v>
      </c>
      <c r="O311" s="3" t="s">
        <v>76</v>
      </c>
      <c r="P311" s="1" t="s">
        <v>76</v>
      </c>
      <c r="Q311" s="1" t="s">
        <v>76</v>
      </c>
      <c r="R311" s="1" t="s">
        <v>76</v>
      </c>
      <c r="S311" s="1" t="s">
        <v>76</v>
      </c>
      <c r="T311" s="1" t="s">
        <v>76</v>
      </c>
      <c r="U311" s="5" t="s">
        <v>76</v>
      </c>
      <c r="V311" s="5" t="s">
        <v>76</v>
      </c>
      <c r="W311" s="1" t="s">
        <v>73</v>
      </c>
      <c r="X311" s="5" t="s">
        <v>73</v>
      </c>
      <c r="Y311" s="5" t="s">
        <v>73</v>
      </c>
      <c r="Z311" s="5" t="s">
        <v>73</v>
      </c>
      <c r="AA311" s="5" t="s">
        <v>73</v>
      </c>
      <c r="AB311" s="2" t="s">
        <v>73</v>
      </c>
      <c r="AC311" s="2" t="s">
        <v>73</v>
      </c>
      <c r="AD311" s="2" t="s">
        <v>73</v>
      </c>
      <c r="AE311" s="5" t="s">
        <v>73</v>
      </c>
      <c r="AF311" s="1" t="s">
        <v>78</v>
      </c>
      <c r="AG311" s="5" t="s">
        <v>73</v>
      </c>
      <c r="AH311" s="5" t="s">
        <v>73</v>
      </c>
      <c r="AI311" s="5" t="s">
        <v>73</v>
      </c>
      <c r="AJ311" s="5" t="s">
        <v>73</v>
      </c>
      <c r="AK311" s="1" t="s">
        <v>73</v>
      </c>
      <c r="AL311" s="1" t="s">
        <v>73</v>
      </c>
      <c r="AM311" s="1" t="s">
        <v>73</v>
      </c>
      <c r="AN311" s="1" t="s">
        <v>73</v>
      </c>
      <c r="AO311" s="1" t="s">
        <v>73</v>
      </c>
      <c r="AP311" s="1" t="s">
        <v>73</v>
      </c>
      <c r="AQ311" s="1" t="s">
        <v>73</v>
      </c>
      <c r="AR311" s="1"/>
    </row>
    <row r="312" spans="1:44" x14ac:dyDescent="0.2">
      <c r="A312" s="15">
        <v>43044</v>
      </c>
      <c r="B312" s="2">
        <v>42.56</v>
      </c>
      <c r="C312" s="3">
        <v>8.8000000000000007</v>
      </c>
      <c r="D312" s="3">
        <v>7.3</v>
      </c>
      <c r="E312" s="1" t="s">
        <v>72</v>
      </c>
      <c r="F312" s="1" t="s">
        <v>72</v>
      </c>
      <c r="G312" s="1" t="s">
        <v>72</v>
      </c>
      <c r="H312" s="1">
        <v>1</v>
      </c>
      <c r="I312" s="3">
        <v>0.1</v>
      </c>
      <c r="J312" s="1" t="s">
        <v>74</v>
      </c>
      <c r="K312" s="2">
        <v>6.55</v>
      </c>
      <c r="L312" s="2">
        <v>0.2</v>
      </c>
      <c r="M312" s="2">
        <v>0.18</v>
      </c>
      <c r="N312" s="1" t="s">
        <v>76</v>
      </c>
      <c r="O312" s="3" t="s">
        <v>76</v>
      </c>
      <c r="P312" s="1" t="s">
        <v>76</v>
      </c>
      <c r="Q312" s="1" t="s">
        <v>76</v>
      </c>
      <c r="R312" s="1">
        <v>64</v>
      </c>
      <c r="S312" s="1" t="s">
        <v>76</v>
      </c>
      <c r="T312" s="1" t="s">
        <v>76</v>
      </c>
      <c r="U312" s="5" t="s">
        <v>76</v>
      </c>
      <c r="V312" s="5" t="s">
        <v>76</v>
      </c>
      <c r="W312" s="1" t="s">
        <v>73</v>
      </c>
      <c r="X312" s="5" t="s">
        <v>73</v>
      </c>
      <c r="Y312" s="5" t="s">
        <v>73</v>
      </c>
      <c r="Z312" s="5" t="s">
        <v>73</v>
      </c>
      <c r="AA312" s="5">
        <v>1.2E-2</v>
      </c>
      <c r="AB312" s="2" t="s">
        <v>73</v>
      </c>
      <c r="AC312" s="2" t="s">
        <v>73</v>
      </c>
      <c r="AD312" s="2" t="s">
        <v>73</v>
      </c>
      <c r="AE312" s="5" t="s">
        <v>73</v>
      </c>
      <c r="AF312" s="1" t="s">
        <v>78</v>
      </c>
      <c r="AG312" s="5" t="s">
        <v>73</v>
      </c>
      <c r="AH312" s="5" t="s">
        <v>73</v>
      </c>
      <c r="AI312" s="5" t="s">
        <v>73</v>
      </c>
      <c r="AJ312" s="5" t="s">
        <v>73</v>
      </c>
      <c r="AK312" s="1" t="s">
        <v>73</v>
      </c>
      <c r="AL312" s="1" t="s">
        <v>73</v>
      </c>
      <c r="AM312" s="1" t="s">
        <v>73</v>
      </c>
      <c r="AN312" s="1" t="s">
        <v>73</v>
      </c>
      <c r="AO312" s="1">
        <v>78</v>
      </c>
      <c r="AP312" s="1">
        <v>33</v>
      </c>
      <c r="AQ312" s="1">
        <v>330</v>
      </c>
      <c r="AR312" s="1"/>
    </row>
    <row r="313" spans="1:44" x14ac:dyDescent="0.2">
      <c r="A313" s="15">
        <v>43045</v>
      </c>
      <c r="B313" s="2">
        <v>34.83</v>
      </c>
      <c r="C313" s="3">
        <v>9.6</v>
      </c>
      <c r="D313" s="3">
        <v>7.4</v>
      </c>
      <c r="E313" s="1" t="s">
        <v>72</v>
      </c>
      <c r="F313" s="1" t="s">
        <v>72</v>
      </c>
      <c r="G313" s="1" t="s">
        <v>72</v>
      </c>
      <c r="H313" s="1">
        <v>1</v>
      </c>
      <c r="I313" s="3">
        <v>0.1</v>
      </c>
      <c r="J313" s="1" t="s">
        <v>74</v>
      </c>
      <c r="K313" s="2">
        <v>6.09</v>
      </c>
      <c r="L313" s="2">
        <v>0.21</v>
      </c>
      <c r="M313" s="2">
        <v>0.19</v>
      </c>
      <c r="N313" s="1" t="s">
        <v>76</v>
      </c>
      <c r="O313" s="3" t="s">
        <v>76</v>
      </c>
      <c r="P313" s="1" t="s">
        <v>93</v>
      </c>
      <c r="Q313" s="1" t="s">
        <v>76</v>
      </c>
      <c r="R313" s="1">
        <v>62</v>
      </c>
      <c r="S313" s="1" t="s">
        <v>76</v>
      </c>
      <c r="T313" s="1" t="s">
        <v>76</v>
      </c>
      <c r="U313" s="5" t="s">
        <v>77</v>
      </c>
      <c r="V313" s="5" t="s">
        <v>167</v>
      </c>
      <c r="W313" s="1" t="s">
        <v>73</v>
      </c>
      <c r="X313" s="5" t="s">
        <v>73</v>
      </c>
      <c r="Y313" s="5" t="s">
        <v>73</v>
      </c>
      <c r="Z313" s="5" t="s">
        <v>73</v>
      </c>
      <c r="AA313" s="5">
        <v>8.0000000000000002E-3</v>
      </c>
      <c r="AB313" s="2" t="s">
        <v>73</v>
      </c>
      <c r="AC313" s="2" t="s">
        <v>73</v>
      </c>
      <c r="AD313" s="2" t="s">
        <v>73</v>
      </c>
      <c r="AE313" s="5" t="s">
        <v>73</v>
      </c>
      <c r="AF313" s="1" t="s">
        <v>78</v>
      </c>
      <c r="AG313" s="5" t="s">
        <v>73</v>
      </c>
      <c r="AH313" s="5" t="s">
        <v>73</v>
      </c>
      <c r="AI313" s="5" t="s">
        <v>73</v>
      </c>
      <c r="AJ313" s="5" t="s">
        <v>73</v>
      </c>
      <c r="AK313" s="1" t="s">
        <v>73</v>
      </c>
      <c r="AL313" s="1" t="s">
        <v>73</v>
      </c>
      <c r="AM313" s="1" t="s">
        <v>73</v>
      </c>
      <c r="AN313" s="1" t="s">
        <v>73</v>
      </c>
      <c r="AO313" s="1" t="s">
        <v>73</v>
      </c>
      <c r="AP313" s="1" t="s">
        <v>73</v>
      </c>
      <c r="AQ313" s="1" t="s">
        <v>73</v>
      </c>
      <c r="AR313" s="1"/>
    </row>
    <row r="314" spans="1:44" x14ac:dyDescent="0.2">
      <c r="A314" s="15">
        <v>43046</v>
      </c>
      <c r="B314" s="2">
        <v>33.24</v>
      </c>
      <c r="C314" s="3">
        <v>9.4</v>
      </c>
      <c r="D314" s="3">
        <v>7.5</v>
      </c>
      <c r="E314" s="1">
        <v>2</v>
      </c>
      <c r="F314" s="1" t="s">
        <v>84</v>
      </c>
      <c r="G314" s="1" t="s">
        <v>84</v>
      </c>
      <c r="H314" s="1">
        <v>1</v>
      </c>
      <c r="I314" s="3" t="s">
        <v>153</v>
      </c>
      <c r="J314" s="1" t="s">
        <v>74</v>
      </c>
      <c r="K314" s="2">
        <v>6.68</v>
      </c>
      <c r="L314" s="2">
        <v>0.32</v>
      </c>
      <c r="M314" s="2">
        <v>0.31</v>
      </c>
      <c r="N314" s="1">
        <v>123</v>
      </c>
      <c r="O314" s="3">
        <v>0.4</v>
      </c>
      <c r="P314" s="1" t="s">
        <v>76</v>
      </c>
      <c r="Q314" s="1" t="s">
        <v>76</v>
      </c>
      <c r="R314" s="1">
        <v>63</v>
      </c>
      <c r="S314" s="1">
        <v>3200</v>
      </c>
      <c r="T314" s="1">
        <v>70</v>
      </c>
      <c r="U314" s="5" t="s">
        <v>77</v>
      </c>
      <c r="V314" s="5" t="s">
        <v>167</v>
      </c>
      <c r="W314" s="1" t="s">
        <v>154</v>
      </c>
      <c r="X314" s="5">
        <v>2.1999999999999999E-2</v>
      </c>
      <c r="Y314" s="5" t="s">
        <v>95</v>
      </c>
      <c r="Z314" s="5" t="s">
        <v>132</v>
      </c>
      <c r="AA314" s="5">
        <v>5.0000000000000001E-3</v>
      </c>
      <c r="AB314" s="2" t="s">
        <v>89</v>
      </c>
      <c r="AC314" s="2" t="s">
        <v>89</v>
      </c>
      <c r="AD314" s="2" t="s">
        <v>275</v>
      </c>
      <c r="AE314" s="5">
        <v>8.0000000000000002E-3</v>
      </c>
      <c r="AF314" s="1" t="s">
        <v>308</v>
      </c>
      <c r="AG314" s="5">
        <v>5.0000000000000001E-3</v>
      </c>
      <c r="AH314" s="5" t="s">
        <v>91</v>
      </c>
      <c r="AI314" s="5" t="s">
        <v>95</v>
      </c>
      <c r="AJ314" s="5">
        <v>2.1000000000000001E-2</v>
      </c>
      <c r="AK314" s="1" t="s">
        <v>311</v>
      </c>
      <c r="AL314" s="1" t="s">
        <v>95</v>
      </c>
      <c r="AM314" s="1" t="s">
        <v>311</v>
      </c>
      <c r="AN314" s="1" t="s">
        <v>157</v>
      </c>
      <c r="AO314" s="1">
        <v>77</v>
      </c>
      <c r="AP314" s="1">
        <v>33</v>
      </c>
      <c r="AQ314" s="1">
        <v>330</v>
      </c>
      <c r="AR314" s="1"/>
    </row>
    <row r="315" spans="1:44" x14ac:dyDescent="0.2">
      <c r="A315" s="15">
        <v>43047</v>
      </c>
      <c r="B315" s="2">
        <v>31.41</v>
      </c>
      <c r="C315" s="3">
        <v>9.6999999999999993</v>
      </c>
      <c r="D315" s="3">
        <v>7.6</v>
      </c>
      <c r="E315" s="1" t="s">
        <v>84</v>
      </c>
      <c r="F315" s="1" t="s">
        <v>84</v>
      </c>
      <c r="G315" s="1">
        <v>2</v>
      </c>
      <c r="H315" s="1">
        <v>1</v>
      </c>
      <c r="I315" s="3">
        <v>0.3</v>
      </c>
      <c r="J315" s="1" t="s">
        <v>74</v>
      </c>
      <c r="K315" s="2">
        <v>6.36</v>
      </c>
      <c r="L315" s="2">
        <v>0.5</v>
      </c>
      <c r="M315" s="2">
        <v>0.48</v>
      </c>
      <c r="N315" s="1" t="s">
        <v>76</v>
      </c>
      <c r="O315" s="3" t="s">
        <v>76</v>
      </c>
      <c r="P315" s="1" t="s">
        <v>76</v>
      </c>
      <c r="Q315" s="1" t="s">
        <v>93</v>
      </c>
      <c r="R315" s="1">
        <v>61</v>
      </c>
      <c r="S315" s="1" t="s">
        <v>76</v>
      </c>
      <c r="T315" s="1" t="s">
        <v>76</v>
      </c>
      <c r="U315" s="5" t="s">
        <v>77</v>
      </c>
      <c r="V315" s="5" t="s">
        <v>167</v>
      </c>
      <c r="W315" s="1" t="s">
        <v>73</v>
      </c>
      <c r="X315" s="5" t="s">
        <v>73</v>
      </c>
      <c r="Y315" s="5" t="s">
        <v>73</v>
      </c>
      <c r="Z315" s="5" t="s">
        <v>73</v>
      </c>
      <c r="AA315" s="5" t="s">
        <v>82</v>
      </c>
      <c r="AB315" s="2" t="s">
        <v>73</v>
      </c>
      <c r="AC315" s="2" t="s">
        <v>73</v>
      </c>
      <c r="AD315" s="2" t="s">
        <v>73</v>
      </c>
      <c r="AE315" s="5" t="s">
        <v>73</v>
      </c>
      <c r="AF315" s="1" t="s">
        <v>78</v>
      </c>
      <c r="AG315" s="5" t="s">
        <v>73</v>
      </c>
      <c r="AH315" s="5" t="s">
        <v>73</v>
      </c>
      <c r="AI315" s="5" t="s">
        <v>73</v>
      </c>
      <c r="AJ315" s="5" t="s">
        <v>73</v>
      </c>
      <c r="AK315" s="1" t="s">
        <v>73</v>
      </c>
      <c r="AL315" s="1" t="s">
        <v>73</v>
      </c>
      <c r="AM315" s="1" t="s">
        <v>73</v>
      </c>
      <c r="AN315" s="1" t="s">
        <v>73</v>
      </c>
      <c r="AO315" s="1" t="s">
        <v>73</v>
      </c>
      <c r="AP315" s="1" t="s">
        <v>73</v>
      </c>
      <c r="AQ315" s="1" t="s">
        <v>73</v>
      </c>
      <c r="AR315" s="1"/>
    </row>
    <row r="316" spans="1:44" x14ac:dyDescent="0.2">
      <c r="A316" s="15">
        <v>43048</v>
      </c>
      <c r="B316" s="2">
        <v>30.25</v>
      </c>
      <c r="C316" s="3">
        <v>9</v>
      </c>
      <c r="D316" s="3">
        <v>7.6</v>
      </c>
      <c r="E316" s="1" t="s">
        <v>84</v>
      </c>
      <c r="F316" s="1" t="s">
        <v>84</v>
      </c>
      <c r="G316" s="1" t="s">
        <v>84</v>
      </c>
      <c r="H316" s="1">
        <v>1</v>
      </c>
      <c r="I316" s="3" t="s">
        <v>153</v>
      </c>
      <c r="J316" s="1" t="s">
        <v>74</v>
      </c>
      <c r="K316" s="2">
        <v>6.17</v>
      </c>
      <c r="L316" s="2">
        <v>0.48</v>
      </c>
      <c r="M316" s="2">
        <v>0.46</v>
      </c>
      <c r="N316" s="1" t="s">
        <v>76</v>
      </c>
      <c r="O316" s="3" t="s">
        <v>76</v>
      </c>
      <c r="P316" s="1" t="s">
        <v>76</v>
      </c>
      <c r="Q316" s="1" t="s">
        <v>76</v>
      </c>
      <c r="R316" s="1">
        <v>61</v>
      </c>
      <c r="S316" s="1" t="s">
        <v>76</v>
      </c>
      <c r="T316" s="1" t="s">
        <v>76</v>
      </c>
      <c r="U316" s="5" t="s">
        <v>77</v>
      </c>
      <c r="V316" s="5">
        <v>1E-3</v>
      </c>
      <c r="W316" s="1" t="s">
        <v>73</v>
      </c>
      <c r="X316" s="5" t="s">
        <v>73</v>
      </c>
      <c r="Y316" s="5" t="s">
        <v>73</v>
      </c>
      <c r="Z316" s="5" t="s">
        <v>73</v>
      </c>
      <c r="AA316" s="5" t="s">
        <v>82</v>
      </c>
      <c r="AB316" s="2" t="s">
        <v>73</v>
      </c>
      <c r="AC316" s="2" t="s">
        <v>73</v>
      </c>
      <c r="AD316" s="2" t="s">
        <v>73</v>
      </c>
      <c r="AE316" s="5" t="s">
        <v>73</v>
      </c>
      <c r="AF316" s="1" t="s">
        <v>78</v>
      </c>
      <c r="AG316" s="5" t="s">
        <v>73</v>
      </c>
      <c r="AH316" s="5" t="s">
        <v>73</v>
      </c>
      <c r="AI316" s="5" t="s">
        <v>73</v>
      </c>
      <c r="AJ316" s="5" t="s">
        <v>73</v>
      </c>
      <c r="AK316" s="1" t="s">
        <v>73</v>
      </c>
      <c r="AL316" s="1" t="s">
        <v>73</v>
      </c>
      <c r="AM316" s="1" t="s">
        <v>73</v>
      </c>
      <c r="AN316" s="1" t="s">
        <v>73</v>
      </c>
      <c r="AO316" s="1">
        <v>83</v>
      </c>
      <c r="AP316" s="1">
        <v>35</v>
      </c>
      <c r="AQ316" s="1">
        <v>352</v>
      </c>
      <c r="AR316" s="1"/>
    </row>
    <row r="317" spans="1:44" x14ac:dyDescent="0.2">
      <c r="A317" s="15">
        <v>43049</v>
      </c>
      <c r="B317" s="2">
        <v>28.45</v>
      </c>
      <c r="C317" s="3" t="s">
        <v>71</v>
      </c>
      <c r="D317" s="3" t="s">
        <v>71</v>
      </c>
      <c r="E317" s="1" t="s">
        <v>72</v>
      </c>
      <c r="F317" s="1" t="s">
        <v>72</v>
      </c>
      <c r="G317" s="1" t="s">
        <v>72</v>
      </c>
      <c r="H317" s="1">
        <v>1</v>
      </c>
      <c r="I317" s="3" t="s">
        <v>73</v>
      </c>
      <c r="J317" s="1" t="s">
        <v>74</v>
      </c>
      <c r="K317" s="2" t="s">
        <v>74</v>
      </c>
      <c r="L317" s="2">
        <v>0.36</v>
      </c>
      <c r="M317" s="2">
        <v>0.35</v>
      </c>
      <c r="N317" s="1" t="s">
        <v>76</v>
      </c>
      <c r="O317" s="3" t="s">
        <v>76</v>
      </c>
      <c r="P317" s="1" t="s">
        <v>76</v>
      </c>
      <c r="Q317" s="1" t="s">
        <v>76</v>
      </c>
      <c r="R317" s="1" t="s">
        <v>76</v>
      </c>
      <c r="S317" s="1" t="s">
        <v>76</v>
      </c>
      <c r="T317" s="1" t="s">
        <v>76</v>
      </c>
      <c r="U317" s="5" t="s">
        <v>77</v>
      </c>
      <c r="V317" s="5">
        <v>1E-3</v>
      </c>
      <c r="W317" s="1" t="s">
        <v>73</v>
      </c>
      <c r="X317" s="5" t="s">
        <v>73</v>
      </c>
      <c r="Y317" s="5" t="s">
        <v>73</v>
      </c>
      <c r="Z317" s="5" t="s">
        <v>73</v>
      </c>
      <c r="AA317" s="5" t="s">
        <v>73</v>
      </c>
      <c r="AB317" s="2" t="s">
        <v>73</v>
      </c>
      <c r="AC317" s="2" t="s">
        <v>73</v>
      </c>
      <c r="AD317" s="2" t="s">
        <v>73</v>
      </c>
      <c r="AE317" s="5" t="s">
        <v>73</v>
      </c>
      <c r="AF317" s="1" t="s">
        <v>78</v>
      </c>
      <c r="AG317" s="5" t="s">
        <v>73</v>
      </c>
      <c r="AH317" s="5" t="s">
        <v>73</v>
      </c>
      <c r="AI317" s="5" t="s">
        <v>73</v>
      </c>
      <c r="AJ317" s="5" t="s">
        <v>73</v>
      </c>
      <c r="AK317" s="1" t="s">
        <v>73</v>
      </c>
      <c r="AL317" s="1" t="s">
        <v>73</v>
      </c>
      <c r="AM317" s="1" t="s">
        <v>73</v>
      </c>
      <c r="AN317" s="1" t="s">
        <v>73</v>
      </c>
      <c r="AO317" s="1" t="s">
        <v>73</v>
      </c>
      <c r="AP317" s="1" t="s">
        <v>73</v>
      </c>
      <c r="AQ317" s="1" t="s">
        <v>73</v>
      </c>
      <c r="AR317" s="1"/>
    </row>
    <row r="318" spans="1:44" x14ac:dyDescent="0.2">
      <c r="A318" s="15">
        <v>43050</v>
      </c>
      <c r="B318" s="2">
        <v>30.19</v>
      </c>
      <c r="C318" s="3" t="s">
        <v>71</v>
      </c>
      <c r="D318" s="3" t="s">
        <v>71</v>
      </c>
      <c r="E318" s="1" t="s">
        <v>72</v>
      </c>
      <c r="F318" s="1" t="s">
        <v>72</v>
      </c>
      <c r="G318" s="1" t="s">
        <v>72</v>
      </c>
      <c r="H318" s="1">
        <v>1</v>
      </c>
      <c r="I318" s="3" t="s">
        <v>73</v>
      </c>
      <c r="J318" s="1" t="s">
        <v>74</v>
      </c>
      <c r="K318" s="2" t="s">
        <v>74</v>
      </c>
      <c r="L318" s="2">
        <v>0.38</v>
      </c>
      <c r="M318" s="2">
        <v>0.38</v>
      </c>
      <c r="N318" s="1" t="s">
        <v>76</v>
      </c>
      <c r="O318" s="3" t="s">
        <v>76</v>
      </c>
      <c r="P318" s="1" t="s">
        <v>76</v>
      </c>
      <c r="Q318" s="1" t="s">
        <v>76</v>
      </c>
      <c r="R318" s="1" t="s">
        <v>76</v>
      </c>
      <c r="S318" s="1" t="s">
        <v>76</v>
      </c>
      <c r="T318" s="1" t="s">
        <v>76</v>
      </c>
      <c r="U318" s="5" t="s">
        <v>76</v>
      </c>
      <c r="V318" s="5" t="s">
        <v>76</v>
      </c>
      <c r="W318" s="1" t="s">
        <v>73</v>
      </c>
      <c r="X318" s="5" t="s">
        <v>73</v>
      </c>
      <c r="Y318" s="5" t="s">
        <v>73</v>
      </c>
      <c r="Z318" s="5" t="s">
        <v>73</v>
      </c>
      <c r="AA318" s="5" t="s">
        <v>73</v>
      </c>
      <c r="AB318" s="2" t="s">
        <v>73</v>
      </c>
      <c r="AC318" s="2" t="s">
        <v>73</v>
      </c>
      <c r="AD318" s="2" t="s">
        <v>73</v>
      </c>
      <c r="AE318" s="5" t="s">
        <v>73</v>
      </c>
      <c r="AF318" s="1" t="s">
        <v>78</v>
      </c>
      <c r="AG318" s="5" t="s">
        <v>73</v>
      </c>
      <c r="AH318" s="5" t="s">
        <v>73</v>
      </c>
      <c r="AI318" s="5" t="s">
        <v>73</v>
      </c>
      <c r="AJ318" s="5" t="s">
        <v>73</v>
      </c>
      <c r="AK318" s="1" t="s">
        <v>73</v>
      </c>
      <c r="AL318" s="1" t="s">
        <v>73</v>
      </c>
      <c r="AM318" s="1" t="s">
        <v>73</v>
      </c>
      <c r="AN318" s="1" t="s">
        <v>73</v>
      </c>
      <c r="AO318" s="1" t="s">
        <v>73</v>
      </c>
      <c r="AP318" s="1" t="s">
        <v>73</v>
      </c>
      <c r="AQ318" s="1" t="s">
        <v>73</v>
      </c>
      <c r="AR318" s="1"/>
    </row>
    <row r="319" spans="1:44" x14ac:dyDescent="0.2">
      <c r="A319" s="15">
        <v>43051</v>
      </c>
      <c r="B319" s="2">
        <v>29.52</v>
      </c>
      <c r="C319" s="3">
        <v>9.3000000000000007</v>
      </c>
      <c r="D319" s="3">
        <v>7.5</v>
      </c>
      <c r="E319" s="1" t="s">
        <v>72</v>
      </c>
      <c r="F319" s="1" t="s">
        <v>72</v>
      </c>
      <c r="G319" s="1" t="s">
        <v>72</v>
      </c>
      <c r="H319" s="1">
        <v>1</v>
      </c>
      <c r="I319" s="3">
        <v>0.3</v>
      </c>
      <c r="J319" s="1" t="s">
        <v>74</v>
      </c>
      <c r="K319" s="2">
        <v>7.17</v>
      </c>
      <c r="L319" s="2">
        <v>0.31</v>
      </c>
      <c r="M319" s="2">
        <v>0.31</v>
      </c>
      <c r="N319" s="1" t="s">
        <v>76</v>
      </c>
      <c r="O319" s="3" t="s">
        <v>76</v>
      </c>
      <c r="P319" s="1" t="s">
        <v>76</v>
      </c>
      <c r="Q319" s="1" t="s">
        <v>76</v>
      </c>
      <c r="R319" s="1">
        <v>61</v>
      </c>
      <c r="S319" s="1" t="s">
        <v>76</v>
      </c>
      <c r="T319" s="1" t="s">
        <v>76</v>
      </c>
      <c r="U319" s="5" t="s">
        <v>76</v>
      </c>
      <c r="V319" s="5" t="s">
        <v>76</v>
      </c>
      <c r="W319" s="1" t="s">
        <v>73</v>
      </c>
      <c r="X319" s="5" t="s">
        <v>73</v>
      </c>
      <c r="Y319" s="5" t="s">
        <v>73</v>
      </c>
      <c r="Z319" s="5" t="s">
        <v>73</v>
      </c>
      <c r="AA319" s="5">
        <v>8.9999999999999993E-3</v>
      </c>
      <c r="AB319" s="2" t="s">
        <v>73</v>
      </c>
      <c r="AC319" s="2" t="s">
        <v>73</v>
      </c>
      <c r="AD319" s="2" t="s">
        <v>73</v>
      </c>
      <c r="AE319" s="5" t="s">
        <v>73</v>
      </c>
      <c r="AF319" s="1" t="s">
        <v>78</v>
      </c>
      <c r="AG319" s="5" t="s">
        <v>73</v>
      </c>
      <c r="AH319" s="5" t="s">
        <v>73</v>
      </c>
      <c r="AI319" s="5" t="s">
        <v>73</v>
      </c>
      <c r="AJ319" s="5" t="s">
        <v>73</v>
      </c>
      <c r="AK319" s="1" t="s">
        <v>73</v>
      </c>
      <c r="AL319" s="1" t="s">
        <v>73</v>
      </c>
      <c r="AM319" s="1" t="s">
        <v>73</v>
      </c>
      <c r="AN319" s="1" t="s">
        <v>73</v>
      </c>
      <c r="AO319" s="1">
        <v>81</v>
      </c>
      <c r="AP319" s="1">
        <v>34</v>
      </c>
      <c r="AQ319" s="1">
        <v>343</v>
      </c>
      <c r="AR319" s="1"/>
    </row>
    <row r="320" spans="1:44" x14ac:dyDescent="0.2">
      <c r="A320" s="15">
        <v>43052</v>
      </c>
      <c r="B320" s="2">
        <v>30.51</v>
      </c>
      <c r="C320" s="3">
        <v>9</v>
      </c>
      <c r="D320" s="3">
        <v>7.5</v>
      </c>
      <c r="E320" s="1" t="s">
        <v>72</v>
      </c>
      <c r="F320" s="1" t="s">
        <v>72</v>
      </c>
      <c r="G320" s="1" t="s">
        <v>72</v>
      </c>
      <c r="H320" s="1">
        <v>1</v>
      </c>
      <c r="I320" s="3">
        <v>0.1</v>
      </c>
      <c r="J320" s="1" t="s">
        <v>74</v>
      </c>
      <c r="K320" s="2">
        <v>7.1</v>
      </c>
      <c r="L320" s="2">
        <v>0.26</v>
      </c>
      <c r="M320" s="2">
        <v>0.24</v>
      </c>
      <c r="N320" s="1" t="s">
        <v>76</v>
      </c>
      <c r="O320" s="3" t="s">
        <v>76</v>
      </c>
      <c r="P320" s="1" t="s">
        <v>93</v>
      </c>
      <c r="Q320" s="1" t="s">
        <v>76</v>
      </c>
      <c r="R320" s="1">
        <v>62</v>
      </c>
      <c r="S320" s="1" t="s">
        <v>76</v>
      </c>
      <c r="T320" s="1" t="s">
        <v>76</v>
      </c>
      <c r="U320" s="5" t="s">
        <v>77</v>
      </c>
      <c r="V320" s="5">
        <v>1E-3</v>
      </c>
      <c r="W320" s="1" t="s">
        <v>73</v>
      </c>
      <c r="X320" s="5" t="s">
        <v>73</v>
      </c>
      <c r="Y320" s="5" t="s">
        <v>73</v>
      </c>
      <c r="Z320" s="5" t="s">
        <v>73</v>
      </c>
      <c r="AA320" s="5">
        <v>7.0000000000000001E-3</v>
      </c>
      <c r="AB320" s="2" t="s">
        <v>73</v>
      </c>
      <c r="AC320" s="2" t="s">
        <v>73</v>
      </c>
      <c r="AD320" s="2" t="s">
        <v>73</v>
      </c>
      <c r="AE320" s="5" t="s">
        <v>73</v>
      </c>
      <c r="AF320" s="1" t="s">
        <v>78</v>
      </c>
      <c r="AG320" s="5" t="s">
        <v>73</v>
      </c>
      <c r="AH320" s="5" t="s">
        <v>73</v>
      </c>
      <c r="AI320" s="5" t="s">
        <v>73</v>
      </c>
      <c r="AJ320" s="5" t="s">
        <v>73</v>
      </c>
      <c r="AK320" s="1" t="s">
        <v>73</v>
      </c>
      <c r="AL320" s="1" t="s">
        <v>73</v>
      </c>
      <c r="AM320" s="1" t="s">
        <v>73</v>
      </c>
      <c r="AN320" s="1" t="s">
        <v>73</v>
      </c>
      <c r="AO320" s="1" t="s">
        <v>73</v>
      </c>
      <c r="AP320" s="1" t="s">
        <v>73</v>
      </c>
      <c r="AQ320" s="1" t="s">
        <v>73</v>
      </c>
      <c r="AR320" s="1"/>
    </row>
    <row r="321" spans="1:44" x14ac:dyDescent="0.2">
      <c r="A321" s="15">
        <v>43053</v>
      </c>
      <c r="B321" s="2">
        <v>27.57</v>
      </c>
      <c r="C321" s="3">
        <v>9.1</v>
      </c>
      <c r="D321" s="3">
        <v>7.5</v>
      </c>
      <c r="E321" s="1" t="s">
        <v>84</v>
      </c>
      <c r="F321" s="1" t="s">
        <v>84</v>
      </c>
      <c r="G321" s="1">
        <v>2</v>
      </c>
      <c r="H321" s="1">
        <v>1</v>
      </c>
      <c r="I321" s="3">
        <v>0.1</v>
      </c>
      <c r="J321" s="1" t="s">
        <v>74</v>
      </c>
      <c r="K321" s="2">
        <v>7.45</v>
      </c>
      <c r="L321" s="2">
        <v>0.37</v>
      </c>
      <c r="M321" s="2">
        <v>0.34</v>
      </c>
      <c r="N321" s="1">
        <v>150</v>
      </c>
      <c r="O321" s="3">
        <v>0.6</v>
      </c>
      <c r="P321" s="1" t="s">
        <v>76</v>
      </c>
      <c r="Q321" s="1" t="s">
        <v>76</v>
      </c>
      <c r="R321" s="1">
        <v>61</v>
      </c>
      <c r="S321" s="1">
        <v>1400</v>
      </c>
      <c r="T321" s="1">
        <v>91</v>
      </c>
      <c r="U321" s="5" t="s">
        <v>77</v>
      </c>
      <c r="V321" s="5" t="s">
        <v>167</v>
      </c>
      <c r="W321" s="1" t="s">
        <v>154</v>
      </c>
      <c r="X321" s="5">
        <v>2.5000000000000001E-2</v>
      </c>
      <c r="Y321" s="5" t="s">
        <v>95</v>
      </c>
      <c r="Z321" s="5" t="s">
        <v>132</v>
      </c>
      <c r="AA321" s="5" t="s">
        <v>82</v>
      </c>
      <c r="AB321" s="2" t="s">
        <v>89</v>
      </c>
      <c r="AC321" s="2" t="s">
        <v>89</v>
      </c>
      <c r="AD321" s="2" t="s">
        <v>275</v>
      </c>
      <c r="AE321" s="5">
        <v>8.9999999999999993E-3</v>
      </c>
      <c r="AF321" s="1" t="s">
        <v>308</v>
      </c>
      <c r="AG321" s="5">
        <v>7.0000000000000001E-3</v>
      </c>
      <c r="AH321" s="5" t="s">
        <v>91</v>
      </c>
      <c r="AI321" s="5" t="s">
        <v>95</v>
      </c>
      <c r="AJ321" s="5">
        <v>0.03</v>
      </c>
      <c r="AK321" s="1" t="s">
        <v>311</v>
      </c>
      <c r="AL321" s="1" t="s">
        <v>95</v>
      </c>
      <c r="AM321" s="1" t="s">
        <v>311</v>
      </c>
      <c r="AN321" s="1" t="s">
        <v>157</v>
      </c>
      <c r="AO321" s="1">
        <v>79</v>
      </c>
      <c r="AP321" s="1">
        <v>33</v>
      </c>
      <c r="AQ321" s="1">
        <v>332</v>
      </c>
      <c r="AR321" s="1"/>
    </row>
    <row r="322" spans="1:44" x14ac:dyDescent="0.2">
      <c r="A322" s="15">
        <v>43054</v>
      </c>
      <c r="B322" s="2">
        <v>32.71</v>
      </c>
      <c r="C322" s="3">
        <v>9.3000000000000007</v>
      </c>
      <c r="D322" s="3">
        <v>7.5</v>
      </c>
      <c r="E322" s="1" t="s">
        <v>84</v>
      </c>
      <c r="F322" s="1" t="s">
        <v>84</v>
      </c>
      <c r="G322" s="1" t="s">
        <v>84</v>
      </c>
      <c r="H322" s="1">
        <v>1</v>
      </c>
      <c r="I322" s="3" t="s">
        <v>153</v>
      </c>
      <c r="J322" s="1" t="s">
        <v>74</v>
      </c>
      <c r="K322" s="2">
        <v>8</v>
      </c>
      <c r="L322" s="2">
        <v>0.67</v>
      </c>
      <c r="M322" s="2">
        <v>0.65</v>
      </c>
      <c r="N322" s="1" t="s">
        <v>76</v>
      </c>
      <c r="O322" s="3" t="s">
        <v>76</v>
      </c>
      <c r="P322" s="1" t="s">
        <v>76</v>
      </c>
      <c r="Q322" s="1" t="s">
        <v>93</v>
      </c>
      <c r="R322" s="1">
        <v>65</v>
      </c>
      <c r="S322" s="1" t="s">
        <v>76</v>
      </c>
      <c r="T322" s="1" t="s">
        <v>76</v>
      </c>
      <c r="U322" s="5" t="s">
        <v>77</v>
      </c>
      <c r="V322" s="5">
        <v>1E-3</v>
      </c>
      <c r="W322" s="1" t="s">
        <v>73</v>
      </c>
      <c r="X322" s="5" t="s">
        <v>73</v>
      </c>
      <c r="Y322" s="5" t="s">
        <v>73</v>
      </c>
      <c r="Z322" s="5" t="s">
        <v>73</v>
      </c>
      <c r="AA322" s="5" t="s">
        <v>82</v>
      </c>
      <c r="AB322" s="2" t="s">
        <v>73</v>
      </c>
      <c r="AC322" s="2" t="s">
        <v>73</v>
      </c>
      <c r="AD322" s="2" t="s">
        <v>73</v>
      </c>
      <c r="AE322" s="5" t="s">
        <v>73</v>
      </c>
      <c r="AF322" s="1" t="s">
        <v>73</v>
      </c>
      <c r="AG322" s="5" t="s">
        <v>73</v>
      </c>
      <c r="AH322" s="5" t="s">
        <v>73</v>
      </c>
      <c r="AI322" s="5" t="s">
        <v>73</v>
      </c>
      <c r="AJ322" s="5" t="s">
        <v>73</v>
      </c>
      <c r="AK322" s="5" t="s">
        <v>73</v>
      </c>
      <c r="AL322" s="5" t="s">
        <v>73</v>
      </c>
      <c r="AM322" s="5" t="s">
        <v>73</v>
      </c>
      <c r="AN322" s="1" t="s">
        <v>73</v>
      </c>
      <c r="AO322" s="1" t="s">
        <v>73</v>
      </c>
      <c r="AP322" s="1" t="s">
        <v>73</v>
      </c>
      <c r="AQ322" s="1" t="s">
        <v>73</v>
      </c>
      <c r="AR322" s="1"/>
    </row>
    <row r="323" spans="1:44" x14ac:dyDescent="0.2">
      <c r="A323" s="15">
        <v>43055</v>
      </c>
      <c r="B323" s="2">
        <v>28.79</v>
      </c>
      <c r="C323" s="3">
        <v>9</v>
      </c>
      <c r="D323" s="3">
        <v>7.3</v>
      </c>
      <c r="E323" s="1">
        <v>9</v>
      </c>
      <c r="F323" s="1" t="s">
        <v>84</v>
      </c>
      <c r="G323" s="1" t="s">
        <v>84</v>
      </c>
      <c r="H323" s="1">
        <v>1</v>
      </c>
      <c r="I323" s="3">
        <v>0.2</v>
      </c>
      <c r="J323" s="1" t="s">
        <v>74</v>
      </c>
      <c r="K323" s="2">
        <v>7.94</v>
      </c>
      <c r="L323" s="2">
        <v>0.95</v>
      </c>
      <c r="M323" s="2">
        <v>0.94</v>
      </c>
      <c r="N323" s="1" t="s">
        <v>76</v>
      </c>
      <c r="O323" s="3" t="s">
        <v>76</v>
      </c>
      <c r="P323" s="1" t="s">
        <v>76</v>
      </c>
      <c r="Q323" s="1" t="s">
        <v>76</v>
      </c>
      <c r="R323" s="1">
        <v>62</v>
      </c>
      <c r="S323" s="1" t="s">
        <v>76</v>
      </c>
      <c r="T323" s="1" t="s">
        <v>76</v>
      </c>
      <c r="U323" s="5" t="s">
        <v>77</v>
      </c>
      <c r="V323" s="5" t="s">
        <v>167</v>
      </c>
      <c r="W323" s="1" t="s">
        <v>73</v>
      </c>
      <c r="X323" s="5" t="s">
        <v>73</v>
      </c>
      <c r="Y323" s="5" t="s">
        <v>73</v>
      </c>
      <c r="Z323" s="5" t="s">
        <v>73</v>
      </c>
      <c r="AA323" s="5">
        <v>5.0000000000000001E-3</v>
      </c>
      <c r="AB323" s="2" t="s">
        <v>73</v>
      </c>
      <c r="AC323" s="2" t="s">
        <v>73</v>
      </c>
      <c r="AD323" s="2" t="s">
        <v>73</v>
      </c>
      <c r="AE323" s="5" t="s">
        <v>73</v>
      </c>
      <c r="AF323" s="1" t="s">
        <v>73</v>
      </c>
      <c r="AG323" s="5" t="s">
        <v>73</v>
      </c>
      <c r="AH323" s="5" t="s">
        <v>73</v>
      </c>
      <c r="AI323" s="5" t="s">
        <v>73</v>
      </c>
      <c r="AJ323" s="5" t="s">
        <v>73</v>
      </c>
      <c r="AK323" s="5" t="s">
        <v>73</v>
      </c>
      <c r="AL323" s="5" t="s">
        <v>73</v>
      </c>
      <c r="AM323" s="5" t="s">
        <v>73</v>
      </c>
      <c r="AN323" s="1" t="s">
        <v>73</v>
      </c>
      <c r="AO323" s="1">
        <v>73</v>
      </c>
      <c r="AP323" s="1">
        <v>32</v>
      </c>
      <c r="AQ323" s="1">
        <v>316</v>
      </c>
      <c r="AR323" s="1"/>
    </row>
    <row r="324" spans="1:44" x14ac:dyDescent="0.2">
      <c r="A324" s="15">
        <v>43056</v>
      </c>
      <c r="B324" s="2">
        <v>28.59</v>
      </c>
      <c r="C324" s="3" t="s">
        <v>71</v>
      </c>
      <c r="D324" s="3" t="s">
        <v>71</v>
      </c>
      <c r="E324" s="1" t="s">
        <v>72</v>
      </c>
      <c r="F324" s="1" t="s">
        <v>72</v>
      </c>
      <c r="G324" s="1" t="s">
        <v>72</v>
      </c>
      <c r="H324" s="1">
        <v>1</v>
      </c>
      <c r="I324" s="3" t="s">
        <v>73</v>
      </c>
      <c r="J324" s="1" t="s">
        <v>74</v>
      </c>
      <c r="K324" s="2" t="s">
        <v>74</v>
      </c>
      <c r="L324" s="2">
        <v>1.01</v>
      </c>
      <c r="M324" s="2">
        <v>1</v>
      </c>
      <c r="N324" s="1" t="s">
        <v>76</v>
      </c>
      <c r="O324" s="3" t="s">
        <v>76</v>
      </c>
      <c r="P324" s="1" t="s">
        <v>76</v>
      </c>
      <c r="Q324" s="1" t="s">
        <v>76</v>
      </c>
      <c r="R324" s="1" t="s">
        <v>76</v>
      </c>
      <c r="S324" s="1" t="s">
        <v>76</v>
      </c>
      <c r="T324" s="1" t="s">
        <v>76</v>
      </c>
      <c r="U324" s="5" t="s">
        <v>77</v>
      </c>
      <c r="V324" s="5" t="s">
        <v>167</v>
      </c>
      <c r="W324" s="1" t="s">
        <v>73</v>
      </c>
      <c r="X324" s="5" t="s">
        <v>73</v>
      </c>
      <c r="Y324" s="5" t="s">
        <v>73</v>
      </c>
      <c r="Z324" s="5" t="s">
        <v>73</v>
      </c>
      <c r="AA324" s="5" t="s">
        <v>73</v>
      </c>
      <c r="AB324" s="2" t="s">
        <v>73</v>
      </c>
      <c r="AC324" s="2" t="s">
        <v>73</v>
      </c>
      <c r="AD324" s="2" t="s">
        <v>73</v>
      </c>
      <c r="AE324" s="5" t="s">
        <v>73</v>
      </c>
      <c r="AF324" s="1" t="s">
        <v>78</v>
      </c>
      <c r="AG324" s="5" t="s">
        <v>73</v>
      </c>
      <c r="AH324" s="5" t="s">
        <v>73</v>
      </c>
      <c r="AI324" s="5" t="s">
        <v>73</v>
      </c>
      <c r="AJ324" s="5" t="s">
        <v>73</v>
      </c>
      <c r="AK324" s="5" t="s">
        <v>73</v>
      </c>
      <c r="AL324" s="5" t="s">
        <v>73</v>
      </c>
      <c r="AM324" s="5" t="s">
        <v>73</v>
      </c>
      <c r="AN324" s="1" t="s">
        <v>73</v>
      </c>
      <c r="AO324" s="1" t="s">
        <v>73</v>
      </c>
      <c r="AP324" s="1" t="s">
        <v>73</v>
      </c>
      <c r="AQ324" s="1" t="s">
        <v>73</v>
      </c>
      <c r="AR324" s="1"/>
    </row>
    <row r="325" spans="1:44" x14ac:dyDescent="0.2">
      <c r="A325" s="15">
        <v>43057</v>
      </c>
      <c r="B325" s="2">
        <v>53.16</v>
      </c>
      <c r="C325" s="3" t="s">
        <v>71</v>
      </c>
      <c r="D325" s="3" t="s">
        <v>71</v>
      </c>
      <c r="E325" s="1" t="s">
        <v>72</v>
      </c>
      <c r="F325" s="1" t="s">
        <v>72</v>
      </c>
      <c r="G325" s="1" t="s">
        <v>72</v>
      </c>
      <c r="H325" s="1">
        <v>1</v>
      </c>
      <c r="I325" s="3" t="s">
        <v>73</v>
      </c>
      <c r="J325" s="1" t="s">
        <v>74</v>
      </c>
      <c r="K325" s="2" t="s">
        <v>74</v>
      </c>
      <c r="L325" s="2">
        <v>0.66</v>
      </c>
      <c r="M325" s="2">
        <v>0.65</v>
      </c>
      <c r="N325" s="1" t="s">
        <v>76</v>
      </c>
      <c r="O325" s="3" t="s">
        <v>76</v>
      </c>
      <c r="P325" s="1" t="s">
        <v>76</v>
      </c>
      <c r="Q325" s="1" t="s">
        <v>76</v>
      </c>
      <c r="R325" s="1" t="s">
        <v>76</v>
      </c>
      <c r="S325" s="1" t="s">
        <v>76</v>
      </c>
      <c r="T325" s="1" t="s">
        <v>76</v>
      </c>
      <c r="U325" s="5" t="s">
        <v>76</v>
      </c>
      <c r="V325" s="5" t="s">
        <v>76</v>
      </c>
      <c r="W325" s="1" t="s">
        <v>73</v>
      </c>
      <c r="X325" s="5" t="s">
        <v>73</v>
      </c>
      <c r="Y325" s="5" t="s">
        <v>73</v>
      </c>
      <c r="Z325" s="5" t="s">
        <v>73</v>
      </c>
      <c r="AA325" s="5" t="s">
        <v>73</v>
      </c>
      <c r="AB325" s="2" t="s">
        <v>73</v>
      </c>
      <c r="AC325" s="2" t="s">
        <v>73</v>
      </c>
      <c r="AD325" s="2" t="s">
        <v>73</v>
      </c>
      <c r="AE325" s="5" t="s">
        <v>73</v>
      </c>
      <c r="AF325" s="1" t="s">
        <v>78</v>
      </c>
      <c r="AG325" s="5" t="s">
        <v>73</v>
      </c>
      <c r="AH325" s="5" t="s">
        <v>73</v>
      </c>
      <c r="AI325" s="5" t="s">
        <v>73</v>
      </c>
      <c r="AJ325" s="5" t="s">
        <v>73</v>
      </c>
      <c r="AK325" s="5" t="s">
        <v>73</v>
      </c>
      <c r="AL325" s="5" t="s">
        <v>73</v>
      </c>
      <c r="AM325" s="5" t="s">
        <v>73</v>
      </c>
      <c r="AN325" s="1" t="s">
        <v>73</v>
      </c>
      <c r="AO325" s="1" t="s">
        <v>73</v>
      </c>
      <c r="AP325" s="1" t="s">
        <v>73</v>
      </c>
      <c r="AQ325" s="1" t="s">
        <v>73</v>
      </c>
      <c r="AR325" s="1"/>
    </row>
    <row r="326" spans="1:44" x14ac:dyDescent="0.2">
      <c r="A326" s="15">
        <v>43058</v>
      </c>
      <c r="B326" s="2">
        <v>56.61</v>
      </c>
      <c r="C326" s="3">
        <v>8.8000000000000007</v>
      </c>
      <c r="D326" s="3">
        <v>7.3</v>
      </c>
      <c r="E326" s="1" t="s">
        <v>72</v>
      </c>
      <c r="F326" s="1" t="s">
        <v>72</v>
      </c>
      <c r="G326" s="1" t="s">
        <v>72</v>
      </c>
      <c r="H326" s="1">
        <v>1</v>
      </c>
      <c r="I326" s="3">
        <v>0.2</v>
      </c>
      <c r="J326" s="1" t="s">
        <v>74</v>
      </c>
      <c r="K326" s="2">
        <v>5.83</v>
      </c>
      <c r="L326" s="2">
        <v>0.33</v>
      </c>
      <c r="M326" s="2">
        <v>0.32</v>
      </c>
      <c r="N326" s="1" t="s">
        <v>76</v>
      </c>
      <c r="O326" s="3" t="s">
        <v>76</v>
      </c>
      <c r="P326" s="1" t="s">
        <v>76</v>
      </c>
      <c r="Q326" s="1" t="s">
        <v>76</v>
      </c>
      <c r="R326" s="1">
        <v>58</v>
      </c>
      <c r="S326" s="1" t="s">
        <v>76</v>
      </c>
      <c r="T326" s="1" t="s">
        <v>76</v>
      </c>
      <c r="U326" s="5" t="s">
        <v>76</v>
      </c>
      <c r="V326" s="5" t="s">
        <v>76</v>
      </c>
      <c r="W326" s="1" t="s">
        <v>73</v>
      </c>
      <c r="X326" s="5" t="s">
        <v>73</v>
      </c>
      <c r="Y326" s="5" t="s">
        <v>73</v>
      </c>
      <c r="Z326" s="5" t="s">
        <v>73</v>
      </c>
      <c r="AA326" s="5" t="s">
        <v>82</v>
      </c>
      <c r="AB326" s="2" t="s">
        <v>73</v>
      </c>
      <c r="AC326" s="2" t="s">
        <v>73</v>
      </c>
      <c r="AD326" s="2" t="s">
        <v>73</v>
      </c>
      <c r="AE326" s="5" t="s">
        <v>73</v>
      </c>
      <c r="AF326" s="1" t="s">
        <v>73</v>
      </c>
      <c r="AG326" s="5" t="s">
        <v>73</v>
      </c>
      <c r="AH326" s="5" t="s">
        <v>73</v>
      </c>
      <c r="AI326" s="5" t="s">
        <v>73</v>
      </c>
      <c r="AJ326" s="5" t="s">
        <v>73</v>
      </c>
      <c r="AK326" s="5" t="s">
        <v>73</v>
      </c>
      <c r="AL326" s="5" t="s">
        <v>73</v>
      </c>
      <c r="AM326" s="5" t="s">
        <v>73</v>
      </c>
      <c r="AN326" s="1" t="s">
        <v>73</v>
      </c>
      <c r="AO326" s="1">
        <v>66</v>
      </c>
      <c r="AP326" s="1">
        <v>29</v>
      </c>
      <c r="AQ326" s="1">
        <v>284</v>
      </c>
      <c r="AR326" s="1"/>
    </row>
    <row r="327" spans="1:44" x14ac:dyDescent="0.2">
      <c r="A327" s="15">
        <v>43059</v>
      </c>
      <c r="B327" s="2">
        <v>39.04</v>
      </c>
      <c r="C327" s="3">
        <v>9.1</v>
      </c>
      <c r="D327" s="3">
        <v>7.3</v>
      </c>
      <c r="E327" s="1" t="s">
        <v>72</v>
      </c>
      <c r="F327" s="1" t="s">
        <v>72</v>
      </c>
      <c r="G327" s="1" t="s">
        <v>72</v>
      </c>
      <c r="H327" s="1">
        <v>1</v>
      </c>
      <c r="I327" s="3" t="s">
        <v>153</v>
      </c>
      <c r="J327" s="1" t="s">
        <v>74</v>
      </c>
      <c r="K327" s="2">
        <v>5.04</v>
      </c>
      <c r="L327" s="2">
        <v>0.2</v>
      </c>
      <c r="M327" s="2">
        <v>0.19</v>
      </c>
      <c r="N327" s="1" t="s">
        <v>76</v>
      </c>
      <c r="O327" s="3" t="s">
        <v>76</v>
      </c>
      <c r="P327" s="1" t="s">
        <v>93</v>
      </c>
      <c r="Q327" s="1" t="s">
        <v>76</v>
      </c>
      <c r="R327" s="1">
        <v>58</v>
      </c>
      <c r="S327" s="1" t="s">
        <v>76</v>
      </c>
      <c r="T327" s="1" t="s">
        <v>76</v>
      </c>
      <c r="U327" s="5" t="s">
        <v>77</v>
      </c>
      <c r="V327" s="5" t="s">
        <v>167</v>
      </c>
      <c r="W327" s="1" t="s">
        <v>73</v>
      </c>
      <c r="X327" s="5" t="s">
        <v>73</v>
      </c>
      <c r="Y327" s="5" t="s">
        <v>73</v>
      </c>
      <c r="Z327" s="5" t="s">
        <v>73</v>
      </c>
      <c r="AA327" s="5">
        <v>6.0000000000000001E-3</v>
      </c>
      <c r="AB327" s="2" t="s">
        <v>73</v>
      </c>
      <c r="AC327" s="2" t="s">
        <v>73</v>
      </c>
      <c r="AD327" s="2" t="s">
        <v>73</v>
      </c>
      <c r="AE327" s="5" t="s">
        <v>73</v>
      </c>
      <c r="AF327" s="1" t="s">
        <v>73</v>
      </c>
      <c r="AG327" s="5" t="s">
        <v>73</v>
      </c>
      <c r="AH327" s="5" t="s">
        <v>73</v>
      </c>
      <c r="AI327" s="5" t="s">
        <v>73</v>
      </c>
      <c r="AJ327" s="5" t="s">
        <v>73</v>
      </c>
      <c r="AK327" s="5" t="s">
        <v>73</v>
      </c>
      <c r="AL327" s="5" t="s">
        <v>73</v>
      </c>
      <c r="AM327" s="5" t="s">
        <v>73</v>
      </c>
      <c r="AN327" s="1" t="s">
        <v>73</v>
      </c>
      <c r="AO327" s="1" t="s">
        <v>73</v>
      </c>
      <c r="AP327" s="1" t="s">
        <v>73</v>
      </c>
      <c r="AQ327" s="1" t="s">
        <v>73</v>
      </c>
      <c r="AR327" s="1"/>
    </row>
    <row r="328" spans="1:44" x14ac:dyDescent="0.2">
      <c r="A328" s="15">
        <v>43060</v>
      </c>
      <c r="B328" s="2">
        <v>35</v>
      </c>
      <c r="C328" s="3">
        <v>9.1</v>
      </c>
      <c r="D328" s="3">
        <v>7.5</v>
      </c>
      <c r="E328" s="1" t="s">
        <v>84</v>
      </c>
      <c r="F328" s="1" t="s">
        <v>84</v>
      </c>
      <c r="G328" s="1" t="s">
        <v>84</v>
      </c>
      <c r="H328" s="1">
        <v>1</v>
      </c>
      <c r="I328" s="3">
        <v>0.1</v>
      </c>
      <c r="J328" s="1" t="s">
        <v>74</v>
      </c>
      <c r="K328" s="2">
        <v>5.35</v>
      </c>
      <c r="L328" s="2">
        <v>0.24</v>
      </c>
      <c r="M328" s="2">
        <v>0.23</v>
      </c>
      <c r="N328" s="1">
        <v>61</v>
      </c>
      <c r="O328" s="3">
        <v>0.4</v>
      </c>
      <c r="P328" s="1" t="s">
        <v>76</v>
      </c>
      <c r="Q328" s="1" t="s">
        <v>76</v>
      </c>
      <c r="R328" s="1">
        <v>59</v>
      </c>
      <c r="S328" s="1">
        <v>3800</v>
      </c>
      <c r="T328" s="1">
        <v>68</v>
      </c>
      <c r="U328" s="5" t="s">
        <v>77</v>
      </c>
      <c r="V328" s="5" t="s">
        <v>167</v>
      </c>
      <c r="W328" s="56" t="s">
        <v>154</v>
      </c>
      <c r="X328" s="5">
        <v>2.3E-2</v>
      </c>
      <c r="Y328" s="5" t="s">
        <v>95</v>
      </c>
      <c r="Z328" s="5" t="s">
        <v>132</v>
      </c>
      <c r="AA328" s="5" t="s">
        <v>82</v>
      </c>
      <c r="AB328" s="2" t="s">
        <v>89</v>
      </c>
      <c r="AC328" s="2" t="s">
        <v>89</v>
      </c>
      <c r="AD328" s="2" t="s">
        <v>275</v>
      </c>
      <c r="AE328" s="5">
        <v>8.9999999999999993E-3</v>
      </c>
      <c r="AF328" s="1" t="s">
        <v>308</v>
      </c>
      <c r="AG328" s="5" t="s">
        <v>91</v>
      </c>
      <c r="AH328" s="5" t="s">
        <v>91</v>
      </c>
      <c r="AI328" s="5" t="s">
        <v>95</v>
      </c>
      <c r="AJ328" s="5">
        <v>2.1000000000000001E-2</v>
      </c>
      <c r="AK328" s="1" t="s">
        <v>311</v>
      </c>
      <c r="AL328" s="1" t="s">
        <v>95</v>
      </c>
      <c r="AM328" s="1" t="s">
        <v>311</v>
      </c>
      <c r="AN328" s="1" t="s">
        <v>157</v>
      </c>
      <c r="AO328" s="1">
        <v>76</v>
      </c>
      <c r="AP328" s="1">
        <v>32</v>
      </c>
      <c r="AQ328" s="1">
        <v>321</v>
      </c>
      <c r="AR328" s="1"/>
    </row>
    <row r="329" spans="1:44" x14ac:dyDescent="0.2">
      <c r="A329" s="15">
        <v>43061</v>
      </c>
      <c r="B329" s="2">
        <v>32.58</v>
      </c>
      <c r="C329" s="3">
        <v>9.1999999999999993</v>
      </c>
      <c r="D329" s="3">
        <v>7.4</v>
      </c>
      <c r="E329" s="1" t="s">
        <v>84</v>
      </c>
      <c r="F329" s="1" t="s">
        <v>84</v>
      </c>
      <c r="G329" s="1" t="s">
        <v>84</v>
      </c>
      <c r="H329" s="1">
        <v>1</v>
      </c>
      <c r="I329" s="3" t="s">
        <v>153</v>
      </c>
      <c r="J329" s="1" t="s">
        <v>74</v>
      </c>
      <c r="K329" s="2">
        <v>6.03</v>
      </c>
      <c r="L329" s="2">
        <v>0.34</v>
      </c>
      <c r="M329" s="2">
        <v>0.33</v>
      </c>
      <c r="N329" s="1" t="s">
        <v>76</v>
      </c>
      <c r="O329" s="3" t="s">
        <v>76</v>
      </c>
      <c r="P329" s="1" t="s">
        <v>76</v>
      </c>
      <c r="Q329" s="1" t="s">
        <v>93</v>
      </c>
      <c r="R329" s="1">
        <v>58</v>
      </c>
      <c r="S329" s="1" t="s">
        <v>76</v>
      </c>
      <c r="T329" s="1" t="s">
        <v>76</v>
      </c>
      <c r="U329" s="5" t="s">
        <v>77</v>
      </c>
      <c r="V329" s="5" t="s">
        <v>167</v>
      </c>
      <c r="W329" s="1" t="s">
        <v>73</v>
      </c>
      <c r="X329" s="5" t="s">
        <v>73</v>
      </c>
      <c r="Y329" s="5" t="s">
        <v>73</v>
      </c>
      <c r="Z329" s="5" t="s">
        <v>73</v>
      </c>
      <c r="AA329" s="5" t="s">
        <v>82</v>
      </c>
      <c r="AB329" s="2" t="s">
        <v>73</v>
      </c>
      <c r="AC329" s="2" t="s">
        <v>73</v>
      </c>
      <c r="AD329" s="2" t="s">
        <v>73</v>
      </c>
      <c r="AE329" s="5" t="s">
        <v>73</v>
      </c>
      <c r="AF329" s="1" t="s">
        <v>78</v>
      </c>
      <c r="AG329" s="5" t="s">
        <v>73</v>
      </c>
      <c r="AH329" s="5" t="s">
        <v>73</v>
      </c>
      <c r="AI329" s="5" t="s">
        <v>73</v>
      </c>
      <c r="AJ329" s="5" t="s">
        <v>73</v>
      </c>
      <c r="AK329" s="1" t="s">
        <v>73</v>
      </c>
      <c r="AL329" s="1" t="s">
        <v>73</v>
      </c>
      <c r="AM329" s="1" t="s">
        <v>73</v>
      </c>
      <c r="AN329" s="1" t="s">
        <v>73</v>
      </c>
      <c r="AO329" s="1" t="s">
        <v>73</v>
      </c>
      <c r="AP329" s="1" t="s">
        <v>73</v>
      </c>
      <c r="AQ329" s="1" t="s">
        <v>73</v>
      </c>
      <c r="AR329" s="1"/>
    </row>
    <row r="330" spans="1:44" x14ac:dyDescent="0.2">
      <c r="A330" s="15">
        <v>43062</v>
      </c>
      <c r="B330" s="2">
        <v>32.18</v>
      </c>
      <c r="C330" s="3">
        <v>9.3000000000000007</v>
      </c>
      <c r="D330" s="3">
        <v>7.5</v>
      </c>
      <c r="E330" s="1" t="s">
        <v>84</v>
      </c>
      <c r="F330" s="1" t="s">
        <v>84</v>
      </c>
      <c r="G330" s="1" t="s">
        <v>84</v>
      </c>
      <c r="H330" s="1">
        <v>1</v>
      </c>
      <c r="I330" s="3">
        <v>0.1</v>
      </c>
      <c r="J330" s="1" t="s">
        <v>74</v>
      </c>
      <c r="K330" s="2">
        <v>6.26</v>
      </c>
      <c r="L330" s="2">
        <v>0.33</v>
      </c>
      <c r="M330" s="2">
        <v>0.32</v>
      </c>
      <c r="N330" s="1" t="s">
        <v>76</v>
      </c>
      <c r="O330" s="3" t="s">
        <v>76</v>
      </c>
      <c r="P330" s="1" t="s">
        <v>76</v>
      </c>
      <c r="Q330" s="1" t="s">
        <v>76</v>
      </c>
      <c r="R330" s="1">
        <v>59</v>
      </c>
      <c r="S330" s="1" t="s">
        <v>76</v>
      </c>
      <c r="T330" s="1" t="s">
        <v>76</v>
      </c>
      <c r="U330" s="5" t="s">
        <v>77</v>
      </c>
      <c r="V330" s="5" t="s">
        <v>167</v>
      </c>
      <c r="W330" s="1" t="s">
        <v>73</v>
      </c>
      <c r="X330" s="5" t="s">
        <v>73</v>
      </c>
      <c r="Y330" s="5" t="s">
        <v>73</v>
      </c>
      <c r="Z330" s="5" t="s">
        <v>73</v>
      </c>
      <c r="AA330" s="5">
        <v>5.0000000000000001E-3</v>
      </c>
      <c r="AB330" s="2" t="s">
        <v>73</v>
      </c>
      <c r="AC330" s="2" t="s">
        <v>73</v>
      </c>
      <c r="AD330" s="2" t="s">
        <v>73</v>
      </c>
      <c r="AE330" s="5" t="s">
        <v>73</v>
      </c>
      <c r="AF330" s="1" t="s">
        <v>78</v>
      </c>
      <c r="AG330" s="5" t="s">
        <v>73</v>
      </c>
      <c r="AH330" s="5" t="s">
        <v>73</v>
      </c>
      <c r="AI330" s="5" t="s">
        <v>73</v>
      </c>
      <c r="AJ330" s="5" t="s">
        <v>73</v>
      </c>
      <c r="AK330" s="1" t="s">
        <v>73</v>
      </c>
      <c r="AL330" s="1" t="s">
        <v>73</v>
      </c>
      <c r="AM330" s="1" t="s">
        <v>73</v>
      </c>
      <c r="AN330" s="1" t="s">
        <v>73</v>
      </c>
      <c r="AO330" s="1">
        <v>84</v>
      </c>
      <c r="AP330" s="1">
        <v>36</v>
      </c>
      <c r="AQ330" s="1">
        <v>358</v>
      </c>
      <c r="AR330" s="1"/>
    </row>
    <row r="331" spans="1:44" x14ac:dyDescent="0.2">
      <c r="A331" s="15">
        <v>43063</v>
      </c>
      <c r="B331" s="2">
        <v>28.76</v>
      </c>
      <c r="C331" s="3" t="s">
        <v>71</v>
      </c>
      <c r="D331" s="3" t="s">
        <v>71</v>
      </c>
      <c r="E331" s="1" t="s">
        <v>72</v>
      </c>
      <c r="F331" s="1" t="s">
        <v>72</v>
      </c>
      <c r="G331" s="1" t="s">
        <v>72</v>
      </c>
      <c r="H331" s="1">
        <v>1</v>
      </c>
      <c r="I331" s="3" t="s">
        <v>73</v>
      </c>
      <c r="J331" s="1" t="s">
        <v>74</v>
      </c>
      <c r="K331" s="2" t="s">
        <v>74</v>
      </c>
      <c r="L331" s="2">
        <v>0.35</v>
      </c>
      <c r="M331" s="2">
        <v>0.33</v>
      </c>
      <c r="N331" s="1" t="s">
        <v>76</v>
      </c>
      <c r="O331" s="3" t="s">
        <v>76</v>
      </c>
      <c r="P331" s="1" t="s">
        <v>76</v>
      </c>
      <c r="Q331" s="1" t="s">
        <v>76</v>
      </c>
      <c r="R331" s="1" t="s">
        <v>76</v>
      </c>
      <c r="S331" s="1" t="s">
        <v>76</v>
      </c>
      <c r="T331" s="1" t="s">
        <v>76</v>
      </c>
      <c r="U331" s="5" t="s">
        <v>77</v>
      </c>
      <c r="V331" s="5" t="s">
        <v>167</v>
      </c>
      <c r="W331" s="1" t="s">
        <v>73</v>
      </c>
      <c r="X331" s="5" t="s">
        <v>73</v>
      </c>
      <c r="Y331" s="5" t="s">
        <v>73</v>
      </c>
      <c r="Z331" s="5" t="s">
        <v>73</v>
      </c>
      <c r="AA331" s="5" t="s">
        <v>73</v>
      </c>
      <c r="AB331" s="2" t="s">
        <v>73</v>
      </c>
      <c r="AC331" s="2" t="s">
        <v>73</v>
      </c>
      <c r="AD331" s="2" t="s">
        <v>73</v>
      </c>
      <c r="AE331" s="5" t="s">
        <v>73</v>
      </c>
      <c r="AF331" s="1" t="s">
        <v>78</v>
      </c>
      <c r="AG331" s="5" t="s">
        <v>73</v>
      </c>
      <c r="AH331" s="5" t="s">
        <v>73</v>
      </c>
      <c r="AI331" s="5" t="s">
        <v>73</v>
      </c>
      <c r="AJ331" s="5" t="s">
        <v>73</v>
      </c>
      <c r="AK331" s="1" t="s">
        <v>73</v>
      </c>
      <c r="AL331" s="1" t="s">
        <v>73</v>
      </c>
      <c r="AM331" s="1" t="s">
        <v>73</v>
      </c>
      <c r="AN331" s="1" t="s">
        <v>73</v>
      </c>
      <c r="AO331" s="1" t="s">
        <v>73</v>
      </c>
      <c r="AP331" s="1" t="s">
        <v>73</v>
      </c>
      <c r="AQ331" s="1" t="s">
        <v>73</v>
      </c>
      <c r="AR331" s="1"/>
    </row>
    <row r="332" spans="1:44" x14ac:dyDescent="0.2">
      <c r="A332" s="15">
        <v>43064</v>
      </c>
      <c r="B332" s="2">
        <v>29.56</v>
      </c>
      <c r="C332" s="3" t="s">
        <v>71</v>
      </c>
      <c r="D332" s="3" t="s">
        <v>71</v>
      </c>
      <c r="E332" s="1" t="s">
        <v>72</v>
      </c>
      <c r="F332" s="1" t="s">
        <v>72</v>
      </c>
      <c r="G332" s="1" t="s">
        <v>72</v>
      </c>
      <c r="H332" s="1">
        <v>1</v>
      </c>
      <c r="I332" s="3" t="s">
        <v>73</v>
      </c>
      <c r="J332" s="1" t="s">
        <v>74</v>
      </c>
      <c r="K332" s="2" t="s">
        <v>74</v>
      </c>
      <c r="L332" s="2">
        <v>0.32</v>
      </c>
      <c r="M332" s="2">
        <v>0.31</v>
      </c>
      <c r="N332" s="1" t="s">
        <v>76</v>
      </c>
      <c r="O332" s="3" t="s">
        <v>76</v>
      </c>
      <c r="P332" s="1" t="s">
        <v>76</v>
      </c>
      <c r="Q332" s="1" t="s">
        <v>76</v>
      </c>
      <c r="R332" s="1" t="s">
        <v>76</v>
      </c>
      <c r="S332" s="1" t="s">
        <v>76</v>
      </c>
      <c r="T332" s="1" t="s">
        <v>76</v>
      </c>
      <c r="U332" s="5" t="s">
        <v>76</v>
      </c>
      <c r="V332" s="5" t="s">
        <v>76</v>
      </c>
      <c r="W332" s="1" t="s">
        <v>73</v>
      </c>
      <c r="X332" s="5" t="s">
        <v>73</v>
      </c>
      <c r="Y332" s="5" t="s">
        <v>73</v>
      </c>
      <c r="Z332" s="5" t="s">
        <v>73</v>
      </c>
      <c r="AA332" s="5" t="s">
        <v>73</v>
      </c>
      <c r="AB332" s="2" t="s">
        <v>73</v>
      </c>
      <c r="AC332" s="2" t="s">
        <v>73</v>
      </c>
      <c r="AD332" s="2" t="s">
        <v>73</v>
      </c>
      <c r="AE332" s="5" t="s">
        <v>73</v>
      </c>
      <c r="AF332" s="1" t="s">
        <v>78</v>
      </c>
      <c r="AG332" s="5" t="s">
        <v>73</v>
      </c>
      <c r="AH332" s="5" t="s">
        <v>73</v>
      </c>
      <c r="AI332" s="5" t="s">
        <v>73</v>
      </c>
      <c r="AJ332" s="5" t="s">
        <v>73</v>
      </c>
      <c r="AK332" s="1" t="s">
        <v>73</v>
      </c>
      <c r="AL332" s="1" t="s">
        <v>73</v>
      </c>
      <c r="AM332" s="1" t="s">
        <v>73</v>
      </c>
      <c r="AN332" s="1" t="s">
        <v>73</v>
      </c>
      <c r="AO332" s="1" t="s">
        <v>73</v>
      </c>
      <c r="AP332" s="1" t="s">
        <v>73</v>
      </c>
      <c r="AQ332" s="1" t="s">
        <v>73</v>
      </c>
      <c r="AR332" s="1"/>
    </row>
    <row r="333" spans="1:44" x14ac:dyDescent="0.2">
      <c r="A333" s="15">
        <v>43065</v>
      </c>
      <c r="B333" s="2">
        <v>29.46</v>
      </c>
      <c r="C333" s="3">
        <v>8.8000000000000007</v>
      </c>
      <c r="D333" s="3">
        <v>7.4</v>
      </c>
      <c r="E333" s="1" t="s">
        <v>72</v>
      </c>
      <c r="F333" s="1" t="s">
        <v>72</v>
      </c>
      <c r="G333" s="1" t="s">
        <v>72</v>
      </c>
      <c r="H333" s="1">
        <v>1</v>
      </c>
      <c r="I333" s="3" t="s">
        <v>153</v>
      </c>
      <c r="J333" s="1" t="s">
        <v>74</v>
      </c>
      <c r="K333" s="2">
        <v>8.19</v>
      </c>
      <c r="L333" s="2">
        <v>0.37</v>
      </c>
      <c r="M333" s="2">
        <v>0.36</v>
      </c>
      <c r="N333" s="1" t="s">
        <v>76</v>
      </c>
      <c r="O333" s="3" t="s">
        <v>76</v>
      </c>
      <c r="P333" s="1" t="s">
        <v>76</v>
      </c>
      <c r="Q333" s="1" t="s">
        <v>76</v>
      </c>
      <c r="R333" s="1">
        <v>59</v>
      </c>
      <c r="S333" s="1" t="s">
        <v>76</v>
      </c>
      <c r="T333" s="1" t="s">
        <v>76</v>
      </c>
      <c r="U333" s="5" t="s">
        <v>76</v>
      </c>
      <c r="V333" s="5" t="s">
        <v>76</v>
      </c>
      <c r="W333" s="1" t="s">
        <v>73</v>
      </c>
      <c r="X333" s="5" t="s">
        <v>73</v>
      </c>
      <c r="Y333" s="5" t="s">
        <v>73</v>
      </c>
      <c r="Z333" s="5" t="s">
        <v>73</v>
      </c>
      <c r="AA333" s="5" t="s">
        <v>82</v>
      </c>
      <c r="AB333" s="2" t="s">
        <v>73</v>
      </c>
      <c r="AC333" s="2" t="s">
        <v>73</v>
      </c>
      <c r="AD333" s="2" t="s">
        <v>73</v>
      </c>
      <c r="AE333" s="5" t="s">
        <v>73</v>
      </c>
      <c r="AF333" s="1" t="s">
        <v>78</v>
      </c>
      <c r="AG333" s="5" t="s">
        <v>73</v>
      </c>
      <c r="AH333" s="5" t="s">
        <v>73</v>
      </c>
      <c r="AI333" s="5" t="s">
        <v>73</v>
      </c>
      <c r="AJ333" s="5" t="s">
        <v>73</v>
      </c>
      <c r="AK333" s="1" t="s">
        <v>73</v>
      </c>
      <c r="AL333" s="1" t="s">
        <v>73</v>
      </c>
      <c r="AM333" s="1" t="s">
        <v>73</v>
      </c>
      <c r="AN333" s="1" t="s">
        <v>73</v>
      </c>
      <c r="AO333" s="1">
        <v>84</v>
      </c>
      <c r="AP333" s="1">
        <v>37</v>
      </c>
      <c r="AQ333" s="1">
        <v>362</v>
      </c>
      <c r="AR333" s="1"/>
    </row>
    <row r="334" spans="1:44" x14ac:dyDescent="0.2">
      <c r="A334" s="15">
        <v>43066</v>
      </c>
      <c r="B334" s="2">
        <v>28.04</v>
      </c>
      <c r="C334" s="3">
        <v>9.3000000000000007</v>
      </c>
      <c r="D334" s="3">
        <v>7.4</v>
      </c>
      <c r="E334" s="1" t="s">
        <v>72</v>
      </c>
      <c r="F334" s="1" t="s">
        <v>72</v>
      </c>
      <c r="G334" s="1" t="s">
        <v>72</v>
      </c>
      <c r="H334" s="1">
        <v>1</v>
      </c>
      <c r="I334" s="3">
        <v>0.2</v>
      </c>
      <c r="J334" s="1" t="s">
        <v>74</v>
      </c>
      <c r="K334" s="2">
        <v>9.06</v>
      </c>
      <c r="L334" s="2">
        <v>0.72</v>
      </c>
      <c r="M334" s="2">
        <v>0.71</v>
      </c>
      <c r="N334" s="1" t="s">
        <v>76</v>
      </c>
      <c r="O334" s="3" t="s">
        <v>76</v>
      </c>
      <c r="P334" s="1" t="s">
        <v>93</v>
      </c>
      <c r="Q334" s="1" t="s">
        <v>76</v>
      </c>
      <c r="R334" s="1">
        <v>58</v>
      </c>
      <c r="S334" s="1" t="s">
        <v>76</v>
      </c>
      <c r="T334" s="1" t="s">
        <v>76</v>
      </c>
      <c r="U334" s="5" t="s">
        <v>77</v>
      </c>
      <c r="V334" s="5" t="s">
        <v>167</v>
      </c>
      <c r="W334" s="1" t="s">
        <v>73</v>
      </c>
      <c r="X334" s="5" t="s">
        <v>73</v>
      </c>
      <c r="Y334" s="5" t="s">
        <v>73</v>
      </c>
      <c r="Z334" s="5" t="s">
        <v>73</v>
      </c>
      <c r="AA334" s="5">
        <v>5.0000000000000001E-3</v>
      </c>
      <c r="AB334" s="2" t="s">
        <v>73</v>
      </c>
      <c r="AC334" s="2" t="s">
        <v>73</v>
      </c>
      <c r="AD334" s="2" t="s">
        <v>73</v>
      </c>
      <c r="AE334" s="5" t="s">
        <v>73</v>
      </c>
      <c r="AF334" s="1" t="s">
        <v>78</v>
      </c>
      <c r="AG334" s="5" t="s">
        <v>73</v>
      </c>
      <c r="AH334" s="5" t="s">
        <v>73</v>
      </c>
      <c r="AI334" s="5" t="s">
        <v>73</v>
      </c>
      <c r="AJ334" s="5" t="s">
        <v>73</v>
      </c>
      <c r="AK334" s="1" t="s">
        <v>73</v>
      </c>
      <c r="AL334" s="1" t="s">
        <v>73</v>
      </c>
      <c r="AM334" s="1" t="s">
        <v>73</v>
      </c>
      <c r="AN334" s="1" t="s">
        <v>73</v>
      </c>
      <c r="AO334" s="1" t="s">
        <v>73</v>
      </c>
      <c r="AP334" s="1" t="s">
        <v>73</v>
      </c>
      <c r="AQ334" s="1" t="s">
        <v>73</v>
      </c>
      <c r="AR334" s="1"/>
    </row>
    <row r="335" spans="1:44" x14ac:dyDescent="0.2">
      <c r="A335" s="15">
        <v>43067</v>
      </c>
      <c r="B335" s="2">
        <v>27.42</v>
      </c>
      <c r="C335" s="3">
        <v>9.1</v>
      </c>
      <c r="D335" s="3">
        <v>7.5</v>
      </c>
      <c r="E335" s="1" t="s">
        <v>84</v>
      </c>
      <c r="F335" s="1" t="s">
        <v>84</v>
      </c>
      <c r="G335" s="1" t="s">
        <v>84</v>
      </c>
      <c r="H335" s="1">
        <v>1</v>
      </c>
      <c r="I335" s="3">
        <v>0.2</v>
      </c>
      <c r="J335" s="1" t="s">
        <v>74</v>
      </c>
      <c r="K335" s="2">
        <v>9.52</v>
      </c>
      <c r="L335" s="2">
        <v>1.1000000000000001</v>
      </c>
      <c r="M335" s="2">
        <v>1.07</v>
      </c>
      <c r="N335" s="1">
        <v>145</v>
      </c>
      <c r="O335" s="3">
        <v>0.5</v>
      </c>
      <c r="P335" s="1" t="s">
        <v>76</v>
      </c>
      <c r="Q335" s="1" t="s">
        <v>76</v>
      </c>
      <c r="R335" s="1">
        <v>59</v>
      </c>
      <c r="S335" s="1">
        <v>1800</v>
      </c>
      <c r="T335" s="1">
        <v>83</v>
      </c>
      <c r="U335" s="5" t="s">
        <v>77</v>
      </c>
      <c r="V335" s="5" t="s">
        <v>167</v>
      </c>
      <c r="W335" s="1" t="s">
        <v>154</v>
      </c>
      <c r="X335" s="5">
        <v>2.5000000000000001E-2</v>
      </c>
      <c r="Y335" s="5" t="s">
        <v>95</v>
      </c>
      <c r="Z335" s="5" t="s">
        <v>132</v>
      </c>
      <c r="AA335" s="5">
        <v>1.4E-2</v>
      </c>
      <c r="AB335" s="2" t="s">
        <v>89</v>
      </c>
      <c r="AC335" s="2" t="s">
        <v>89</v>
      </c>
      <c r="AD335" s="2" t="s">
        <v>275</v>
      </c>
      <c r="AE335" s="5">
        <v>6.0000000000000001E-3</v>
      </c>
      <c r="AF335" s="1" t="s">
        <v>308</v>
      </c>
      <c r="AG335" s="5" t="s">
        <v>91</v>
      </c>
      <c r="AH335" s="5" t="s">
        <v>91</v>
      </c>
      <c r="AI335" s="5" t="s">
        <v>95</v>
      </c>
      <c r="AJ335" s="5">
        <v>2.9000000000000001E-2</v>
      </c>
      <c r="AK335" s="1" t="s">
        <v>311</v>
      </c>
      <c r="AL335" s="1" t="s">
        <v>95</v>
      </c>
      <c r="AM335" s="1" t="s">
        <v>311</v>
      </c>
      <c r="AN335" s="1" t="s">
        <v>157</v>
      </c>
      <c r="AO335" s="1">
        <v>83</v>
      </c>
      <c r="AP335" s="1">
        <v>34</v>
      </c>
      <c r="AQ335" s="1">
        <v>349</v>
      </c>
      <c r="AR335" s="1"/>
    </row>
    <row r="336" spans="1:44" x14ac:dyDescent="0.2">
      <c r="A336" s="15">
        <v>43068</v>
      </c>
      <c r="B336" s="2">
        <v>26.99</v>
      </c>
      <c r="C336" s="3">
        <v>9.4</v>
      </c>
      <c r="D336" s="3">
        <v>7.4</v>
      </c>
      <c r="E336" s="1" t="s">
        <v>84</v>
      </c>
      <c r="F336" s="1" t="s">
        <v>84</v>
      </c>
      <c r="G336" s="1">
        <v>2</v>
      </c>
      <c r="H336" s="1">
        <v>1</v>
      </c>
      <c r="I336" s="3">
        <v>0.1</v>
      </c>
      <c r="J336" s="1" t="s">
        <v>74</v>
      </c>
      <c r="K336" s="2" t="s">
        <v>176</v>
      </c>
      <c r="L336" s="2">
        <v>1.31</v>
      </c>
      <c r="M336" s="2">
        <v>1.29</v>
      </c>
      <c r="N336" s="1" t="s">
        <v>76</v>
      </c>
      <c r="O336" s="3" t="s">
        <v>76</v>
      </c>
      <c r="P336" s="1" t="s">
        <v>76</v>
      </c>
      <c r="Q336" s="1" t="s">
        <v>93</v>
      </c>
      <c r="R336" s="1">
        <v>60</v>
      </c>
      <c r="S336" s="1" t="s">
        <v>76</v>
      </c>
      <c r="T336" s="1" t="s">
        <v>76</v>
      </c>
      <c r="U336" s="5" t="s">
        <v>77</v>
      </c>
      <c r="V336" s="5" t="s">
        <v>167</v>
      </c>
      <c r="W336" s="1" t="s">
        <v>73</v>
      </c>
      <c r="X336" s="5" t="s">
        <v>73</v>
      </c>
      <c r="Y336" s="5" t="s">
        <v>73</v>
      </c>
      <c r="Z336" s="5" t="s">
        <v>73</v>
      </c>
      <c r="AA336" s="5" t="s">
        <v>82</v>
      </c>
      <c r="AB336" s="2" t="s">
        <v>73</v>
      </c>
      <c r="AC336" s="2" t="s">
        <v>73</v>
      </c>
      <c r="AD336" s="2" t="s">
        <v>73</v>
      </c>
      <c r="AE336" s="5" t="s">
        <v>73</v>
      </c>
      <c r="AF336" s="1" t="s">
        <v>78</v>
      </c>
      <c r="AG336" s="5" t="s">
        <v>73</v>
      </c>
      <c r="AH336" s="5" t="s">
        <v>73</v>
      </c>
      <c r="AI336" s="5" t="s">
        <v>73</v>
      </c>
      <c r="AJ336" s="5" t="s">
        <v>73</v>
      </c>
      <c r="AK336" s="1" t="s">
        <v>73</v>
      </c>
      <c r="AL336" s="1" t="s">
        <v>73</v>
      </c>
      <c r="AM336" s="1" t="s">
        <v>73</v>
      </c>
      <c r="AN336" s="1" t="s">
        <v>73</v>
      </c>
      <c r="AO336" s="1" t="s">
        <v>73</v>
      </c>
      <c r="AP336" s="1" t="s">
        <v>73</v>
      </c>
      <c r="AQ336" s="1" t="s">
        <v>73</v>
      </c>
      <c r="AR336" s="1"/>
    </row>
    <row r="337" spans="1:45" x14ac:dyDescent="0.2">
      <c r="A337" s="15">
        <v>43069</v>
      </c>
      <c r="B337" s="2">
        <v>28.47</v>
      </c>
      <c r="C337" s="3">
        <v>9.3000000000000007</v>
      </c>
      <c r="D337" s="3">
        <v>7.4</v>
      </c>
      <c r="E337" s="1" t="s">
        <v>84</v>
      </c>
      <c r="F337" s="1" t="s">
        <v>84</v>
      </c>
      <c r="G337" s="1" t="s">
        <v>84</v>
      </c>
      <c r="H337" s="1">
        <v>1</v>
      </c>
      <c r="I337" s="3">
        <v>0.1</v>
      </c>
      <c r="J337" s="1" t="s">
        <v>74</v>
      </c>
      <c r="K337" s="2" t="s">
        <v>176</v>
      </c>
      <c r="L337" s="2">
        <v>1.2</v>
      </c>
      <c r="M337" s="2">
        <v>1.17</v>
      </c>
      <c r="N337" s="1" t="s">
        <v>76</v>
      </c>
      <c r="O337" s="3" t="s">
        <v>76</v>
      </c>
      <c r="P337" s="1" t="s">
        <v>76</v>
      </c>
      <c r="Q337" s="1" t="s">
        <v>76</v>
      </c>
      <c r="R337" s="1">
        <v>61</v>
      </c>
      <c r="S337" s="1" t="s">
        <v>76</v>
      </c>
      <c r="T337" s="1" t="s">
        <v>76</v>
      </c>
      <c r="U337" s="5" t="s">
        <v>77</v>
      </c>
      <c r="V337" s="5">
        <v>1E-3</v>
      </c>
      <c r="W337" s="1" t="s">
        <v>73</v>
      </c>
      <c r="X337" s="5" t="s">
        <v>73</v>
      </c>
      <c r="Y337" s="5" t="s">
        <v>73</v>
      </c>
      <c r="Z337" s="5" t="s">
        <v>73</v>
      </c>
      <c r="AA337" s="5">
        <v>5.0000000000000001E-3</v>
      </c>
      <c r="AB337" s="2" t="s">
        <v>73</v>
      </c>
      <c r="AC337" s="2" t="s">
        <v>73</v>
      </c>
      <c r="AD337" s="2" t="s">
        <v>73</v>
      </c>
      <c r="AE337" s="5" t="s">
        <v>73</v>
      </c>
      <c r="AF337" s="1" t="s">
        <v>78</v>
      </c>
      <c r="AG337" s="5" t="s">
        <v>73</v>
      </c>
      <c r="AH337" s="5" t="s">
        <v>73</v>
      </c>
      <c r="AI337" s="5" t="s">
        <v>73</v>
      </c>
      <c r="AJ337" s="5" t="s">
        <v>73</v>
      </c>
      <c r="AK337" s="1" t="s">
        <v>73</v>
      </c>
      <c r="AL337" s="1" t="s">
        <v>73</v>
      </c>
      <c r="AM337" s="1" t="s">
        <v>73</v>
      </c>
      <c r="AN337" s="1" t="s">
        <v>73</v>
      </c>
      <c r="AO337" s="1">
        <v>78</v>
      </c>
      <c r="AP337" s="1">
        <v>32</v>
      </c>
      <c r="AQ337" s="1">
        <v>329</v>
      </c>
      <c r="AR337" s="1"/>
    </row>
    <row r="338" spans="1:45" x14ac:dyDescent="0.2">
      <c r="A338" s="15">
        <v>43070</v>
      </c>
      <c r="B338" s="2">
        <v>27.81</v>
      </c>
      <c r="C338" s="3" t="s">
        <v>71</v>
      </c>
      <c r="D338" s="3" t="s">
        <v>71</v>
      </c>
      <c r="E338" s="1" t="s">
        <v>72</v>
      </c>
      <c r="F338" s="1" t="s">
        <v>72</v>
      </c>
      <c r="G338" s="1" t="s">
        <v>72</v>
      </c>
      <c r="H338" s="1">
        <v>1</v>
      </c>
      <c r="I338" s="3" t="s">
        <v>73</v>
      </c>
      <c r="J338" s="1" t="s">
        <v>74</v>
      </c>
      <c r="K338" s="2" t="s">
        <v>74</v>
      </c>
      <c r="L338" s="2">
        <v>0.89</v>
      </c>
      <c r="M338" s="2">
        <v>0.88</v>
      </c>
      <c r="N338" s="1" t="s">
        <v>76</v>
      </c>
      <c r="O338" s="3" t="s">
        <v>76</v>
      </c>
      <c r="P338" s="1" t="s">
        <v>76</v>
      </c>
      <c r="Q338" s="1" t="s">
        <v>76</v>
      </c>
      <c r="R338" s="1" t="s">
        <v>76</v>
      </c>
      <c r="S338" s="1" t="s">
        <v>76</v>
      </c>
      <c r="T338" s="1" t="s">
        <v>76</v>
      </c>
      <c r="U338" s="5" t="s">
        <v>77</v>
      </c>
      <c r="V338" s="5">
        <v>1E-3</v>
      </c>
      <c r="W338" s="1" t="s">
        <v>73</v>
      </c>
      <c r="X338" s="5" t="s">
        <v>73</v>
      </c>
      <c r="Y338" s="5" t="s">
        <v>73</v>
      </c>
      <c r="Z338" s="5" t="s">
        <v>73</v>
      </c>
      <c r="AA338" s="5" t="s">
        <v>73</v>
      </c>
      <c r="AB338" s="2" t="s">
        <v>73</v>
      </c>
      <c r="AC338" s="2" t="s">
        <v>73</v>
      </c>
      <c r="AD338" s="2" t="s">
        <v>73</v>
      </c>
      <c r="AE338" s="5" t="s">
        <v>73</v>
      </c>
      <c r="AF338" s="1" t="s">
        <v>78</v>
      </c>
      <c r="AG338" s="5" t="s">
        <v>73</v>
      </c>
      <c r="AH338" s="5" t="s">
        <v>73</v>
      </c>
      <c r="AI338" s="5" t="s">
        <v>73</v>
      </c>
      <c r="AJ338" s="5" t="s">
        <v>73</v>
      </c>
      <c r="AK338" s="1" t="s">
        <v>73</v>
      </c>
      <c r="AL338" s="1" t="s">
        <v>73</v>
      </c>
      <c r="AM338" s="1" t="s">
        <v>73</v>
      </c>
      <c r="AN338" s="1" t="s">
        <v>73</v>
      </c>
      <c r="AO338" s="1" t="s">
        <v>73</v>
      </c>
      <c r="AP338" s="1" t="s">
        <v>73</v>
      </c>
      <c r="AQ338" s="1" t="s">
        <v>73</v>
      </c>
      <c r="AR338" s="1"/>
    </row>
    <row r="339" spans="1:45" x14ac:dyDescent="0.2">
      <c r="A339" s="15">
        <v>43071</v>
      </c>
      <c r="B339" s="2">
        <v>28.09</v>
      </c>
      <c r="C339" s="3" t="s">
        <v>71</v>
      </c>
      <c r="D339" s="3" t="s">
        <v>71</v>
      </c>
      <c r="E339" s="1" t="s">
        <v>72</v>
      </c>
      <c r="F339" s="1" t="s">
        <v>72</v>
      </c>
      <c r="G339" s="1" t="s">
        <v>72</v>
      </c>
      <c r="H339" s="1">
        <v>1</v>
      </c>
      <c r="I339" s="3" t="s">
        <v>73</v>
      </c>
      <c r="J339" s="1" t="s">
        <v>74</v>
      </c>
      <c r="K339" s="2" t="s">
        <v>74</v>
      </c>
      <c r="L339" s="2">
        <v>0.59</v>
      </c>
      <c r="M339" s="2">
        <v>0.57999999999999996</v>
      </c>
      <c r="N339" s="1" t="s">
        <v>76</v>
      </c>
      <c r="O339" s="3" t="s">
        <v>76</v>
      </c>
      <c r="P339" s="1" t="s">
        <v>76</v>
      </c>
      <c r="Q339" s="1" t="s">
        <v>76</v>
      </c>
      <c r="R339" s="1" t="s">
        <v>76</v>
      </c>
      <c r="S339" s="1" t="s">
        <v>76</v>
      </c>
      <c r="T339" s="1" t="s">
        <v>76</v>
      </c>
      <c r="U339" s="5" t="s">
        <v>76</v>
      </c>
      <c r="V339" s="5" t="s">
        <v>76</v>
      </c>
      <c r="W339" s="1" t="s">
        <v>73</v>
      </c>
      <c r="X339" s="5" t="s">
        <v>73</v>
      </c>
      <c r="Y339" s="5" t="s">
        <v>73</v>
      </c>
      <c r="Z339" s="5" t="s">
        <v>73</v>
      </c>
      <c r="AA339" s="5" t="s">
        <v>73</v>
      </c>
      <c r="AB339" s="2" t="s">
        <v>73</v>
      </c>
      <c r="AC339" s="2" t="s">
        <v>73</v>
      </c>
      <c r="AD339" s="2" t="s">
        <v>73</v>
      </c>
      <c r="AE339" s="5" t="s">
        <v>73</v>
      </c>
      <c r="AF339" s="1" t="s">
        <v>78</v>
      </c>
      <c r="AG339" s="5" t="s">
        <v>73</v>
      </c>
      <c r="AH339" s="5" t="s">
        <v>73</v>
      </c>
      <c r="AI339" s="5" t="s">
        <v>73</v>
      </c>
      <c r="AJ339" s="5" t="s">
        <v>73</v>
      </c>
      <c r="AK339" s="1" t="s">
        <v>73</v>
      </c>
      <c r="AL339" s="1" t="s">
        <v>73</v>
      </c>
      <c r="AM339" s="1" t="s">
        <v>73</v>
      </c>
      <c r="AN339" s="1" t="s">
        <v>73</v>
      </c>
      <c r="AO339" s="1" t="s">
        <v>73</v>
      </c>
      <c r="AP339" s="1" t="s">
        <v>73</v>
      </c>
      <c r="AQ339" s="1" t="s">
        <v>73</v>
      </c>
      <c r="AR339" s="1"/>
    </row>
    <row r="340" spans="1:45" x14ac:dyDescent="0.2">
      <c r="A340" s="15">
        <v>43072</v>
      </c>
      <c r="B340" s="2">
        <v>27.68</v>
      </c>
      <c r="C340" s="3">
        <v>9.3000000000000007</v>
      </c>
      <c r="D340" s="3">
        <v>7.4</v>
      </c>
      <c r="E340" s="1" t="s">
        <v>72</v>
      </c>
      <c r="F340" s="1" t="s">
        <v>72</v>
      </c>
      <c r="G340" s="1" t="s">
        <v>72</v>
      </c>
      <c r="H340" s="1">
        <v>1</v>
      </c>
      <c r="I340" s="3">
        <v>0.2</v>
      </c>
      <c r="J340" s="1" t="s">
        <v>74</v>
      </c>
      <c r="K340" s="2">
        <v>8.06</v>
      </c>
      <c r="L340" s="2">
        <v>0.5</v>
      </c>
      <c r="M340" s="2">
        <v>0.5</v>
      </c>
      <c r="N340" s="1" t="s">
        <v>76</v>
      </c>
      <c r="O340" s="3" t="s">
        <v>76</v>
      </c>
      <c r="P340" s="1" t="s">
        <v>76</v>
      </c>
      <c r="Q340" s="1" t="s">
        <v>76</v>
      </c>
      <c r="R340" s="1">
        <v>61</v>
      </c>
      <c r="S340" s="1" t="s">
        <v>76</v>
      </c>
      <c r="T340" s="1" t="s">
        <v>76</v>
      </c>
      <c r="U340" s="5" t="s">
        <v>76</v>
      </c>
      <c r="V340" s="5" t="s">
        <v>76</v>
      </c>
      <c r="W340" s="1" t="s">
        <v>73</v>
      </c>
      <c r="X340" s="5" t="s">
        <v>73</v>
      </c>
      <c r="Y340" s="5" t="s">
        <v>73</v>
      </c>
      <c r="Z340" s="5" t="s">
        <v>73</v>
      </c>
      <c r="AA340" s="5">
        <v>1.7000000000000001E-2</v>
      </c>
      <c r="AB340" s="2" t="s">
        <v>73</v>
      </c>
      <c r="AC340" s="2" t="s">
        <v>73</v>
      </c>
      <c r="AD340" s="2" t="s">
        <v>73</v>
      </c>
      <c r="AE340" s="5" t="s">
        <v>73</v>
      </c>
      <c r="AF340" s="1" t="s">
        <v>78</v>
      </c>
      <c r="AG340" s="5" t="s">
        <v>73</v>
      </c>
      <c r="AH340" s="5" t="s">
        <v>73</v>
      </c>
      <c r="AI340" s="5" t="s">
        <v>73</v>
      </c>
      <c r="AJ340" s="5" t="s">
        <v>73</v>
      </c>
      <c r="AK340" s="1" t="s">
        <v>73</v>
      </c>
      <c r="AL340" s="1" t="s">
        <v>73</v>
      </c>
      <c r="AM340" s="1" t="s">
        <v>73</v>
      </c>
      <c r="AN340" s="1" t="s">
        <v>73</v>
      </c>
      <c r="AO340" s="1">
        <v>75</v>
      </c>
      <c r="AP340" s="1">
        <v>30</v>
      </c>
      <c r="AQ340" s="1">
        <v>310</v>
      </c>
      <c r="AR340" s="1"/>
    </row>
    <row r="341" spans="1:45" x14ac:dyDescent="0.2">
      <c r="A341" s="15">
        <v>43073</v>
      </c>
      <c r="B341" s="2">
        <v>28.5</v>
      </c>
      <c r="C341" s="3">
        <v>8.9</v>
      </c>
      <c r="D341" s="3">
        <v>7.2</v>
      </c>
      <c r="E341" s="1" t="s">
        <v>72</v>
      </c>
      <c r="F341" s="1" t="s">
        <v>72</v>
      </c>
      <c r="G341" s="1" t="s">
        <v>72</v>
      </c>
      <c r="H341" s="1">
        <v>1</v>
      </c>
      <c r="I341" s="3">
        <v>0.1</v>
      </c>
      <c r="J341" s="1" t="s">
        <v>74</v>
      </c>
      <c r="K341" s="2">
        <v>7.75</v>
      </c>
      <c r="L341" s="2">
        <v>0.43</v>
      </c>
      <c r="M341" s="2">
        <v>0.41</v>
      </c>
      <c r="N341" s="1" t="s">
        <v>76</v>
      </c>
      <c r="O341" s="3" t="s">
        <v>76</v>
      </c>
      <c r="P341" s="1" t="s">
        <v>93</v>
      </c>
      <c r="Q341" s="1" t="s">
        <v>76</v>
      </c>
      <c r="R341" s="1">
        <v>64</v>
      </c>
      <c r="S341" s="1" t="s">
        <v>76</v>
      </c>
      <c r="T341" s="1" t="s">
        <v>76</v>
      </c>
      <c r="U341" s="5" t="s">
        <v>77</v>
      </c>
      <c r="V341" s="5">
        <v>1E-3</v>
      </c>
      <c r="W341" s="1" t="s">
        <v>73</v>
      </c>
      <c r="X341" s="5" t="s">
        <v>73</v>
      </c>
      <c r="Y341" s="5" t="s">
        <v>73</v>
      </c>
      <c r="Z341" s="5" t="s">
        <v>73</v>
      </c>
      <c r="AA341" s="5" t="s">
        <v>82</v>
      </c>
      <c r="AB341" s="2" t="s">
        <v>73</v>
      </c>
      <c r="AC341" s="2" t="s">
        <v>73</v>
      </c>
      <c r="AD341" s="2" t="s">
        <v>73</v>
      </c>
      <c r="AE341" s="5" t="s">
        <v>73</v>
      </c>
      <c r="AF341" s="1" t="s">
        <v>78</v>
      </c>
      <c r="AG341" s="5" t="s">
        <v>73</v>
      </c>
      <c r="AH341" s="5" t="s">
        <v>73</v>
      </c>
      <c r="AI341" s="5" t="s">
        <v>73</v>
      </c>
      <c r="AJ341" s="5" t="s">
        <v>73</v>
      </c>
      <c r="AK341" s="1" t="s">
        <v>73</v>
      </c>
      <c r="AL341" s="1" t="s">
        <v>73</v>
      </c>
      <c r="AM341" s="1" t="s">
        <v>73</v>
      </c>
      <c r="AN341" s="1" t="s">
        <v>73</v>
      </c>
      <c r="AO341" s="1" t="s">
        <v>73</v>
      </c>
      <c r="AP341" s="1" t="s">
        <v>73</v>
      </c>
      <c r="AQ341" s="1" t="s">
        <v>73</v>
      </c>
      <c r="AR341" s="1"/>
    </row>
    <row r="342" spans="1:45" x14ac:dyDescent="0.2">
      <c r="A342" s="15">
        <v>43074</v>
      </c>
      <c r="B342" s="2">
        <v>33.83</v>
      </c>
      <c r="C342" s="3">
        <v>8.8000000000000007</v>
      </c>
      <c r="D342" s="3">
        <v>7.4</v>
      </c>
      <c r="E342" s="1">
        <v>2</v>
      </c>
      <c r="F342" s="1" t="s">
        <v>84</v>
      </c>
      <c r="G342" s="1">
        <v>2</v>
      </c>
      <c r="H342" s="1">
        <v>1</v>
      </c>
      <c r="I342" s="3">
        <v>0.1</v>
      </c>
      <c r="J342" s="1" t="s">
        <v>74</v>
      </c>
      <c r="K342" s="2">
        <v>8.19</v>
      </c>
      <c r="L342" s="2">
        <v>0.42</v>
      </c>
      <c r="M342" s="2">
        <v>0.41</v>
      </c>
      <c r="N342" s="1" t="s">
        <v>176</v>
      </c>
      <c r="O342" s="3">
        <v>0.8</v>
      </c>
      <c r="P342" s="1" t="s">
        <v>76</v>
      </c>
      <c r="Q342" s="1" t="s">
        <v>76</v>
      </c>
      <c r="R342" s="1">
        <v>62</v>
      </c>
      <c r="S342" s="1">
        <v>2000</v>
      </c>
      <c r="T342" s="1">
        <v>88</v>
      </c>
      <c r="U342" s="5" t="s">
        <v>77</v>
      </c>
      <c r="V342" s="5">
        <v>1E-3</v>
      </c>
      <c r="W342" s="1" t="s">
        <v>154</v>
      </c>
      <c r="X342" s="5">
        <v>2.4E-2</v>
      </c>
      <c r="Y342" s="5" t="s">
        <v>95</v>
      </c>
      <c r="Z342" s="5" t="s">
        <v>132</v>
      </c>
      <c r="AA342" s="5">
        <v>5.0000000000000001E-3</v>
      </c>
      <c r="AB342" s="2">
        <v>0.05</v>
      </c>
      <c r="AC342" s="2" t="s">
        <v>89</v>
      </c>
      <c r="AD342" s="2" t="s">
        <v>275</v>
      </c>
      <c r="AE342" s="5">
        <v>1.0999999999999999E-2</v>
      </c>
      <c r="AF342" s="1" t="s">
        <v>308</v>
      </c>
      <c r="AG342" s="5">
        <v>8.0000000000000002E-3</v>
      </c>
      <c r="AH342" s="5" t="s">
        <v>91</v>
      </c>
      <c r="AI342" s="5" t="s">
        <v>95</v>
      </c>
      <c r="AJ342" s="5">
        <v>3.5999999999999997E-2</v>
      </c>
      <c r="AK342" s="1" t="s">
        <v>311</v>
      </c>
      <c r="AL342" s="1" t="s">
        <v>95</v>
      </c>
      <c r="AM342" s="1" t="s">
        <v>311</v>
      </c>
      <c r="AN342" s="1" t="s">
        <v>157</v>
      </c>
      <c r="AO342" s="1">
        <v>78</v>
      </c>
      <c r="AP342" s="1">
        <v>31</v>
      </c>
      <c r="AQ342" s="1">
        <v>320</v>
      </c>
      <c r="AR342" s="1"/>
    </row>
    <row r="343" spans="1:45" x14ac:dyDescent="0.2">
      <c r="A343" s="15">
        <v>43075</v>
      </c>
      <c r="B343" s="2">
        <v>28.71</v>
      </c>
      <c r="C343" s="3">
        <v>8.8000000000000007</v>
      </c>
      <c r="D343" s="3">
        <v>7.3</v>
      </c>
      <c r="E343" s="1">
        <v>3</v>
      </c>
      <c r="F343" s="1" t="s">
        <v>84</v>
      </c>
      <c r="G343" s="1" t="s">
        <v>84</v>
      </c>
      <c r="H343" s="1">
        <v>1</v>
      </c>
      <c r="I343" s="3">
        <v>0.2</v>
      </c>
      <c r="J343" s="1" t="s">
        <v>74</v>
      </c>
      <c r="K343" s="2">
        <v>7.47</v>
      </c>
      <c r="L343" s="2">
        <v>0.56000000000000005</v>
      </c>
      <c r="M343" s="2">
        <v>0.55000000000000004</v>
      </c>
      <c r="N343" s="1" t="s">
        <v>76</v>
      </c>
      <c r="O343" s="3" t="s">
        <v>76</v>
      </c>
      <c r="P343" s="1" t="s">
        <v>76</v>
      </c>
      <c r="Q343" s="1">
        <v>5</v>
      </c>
      <c r="R343" s="1">
        <v>60</v>
      </c>
      <c r="S343" s="1" t="s">
        <v>76</v>
      </c>
      <c r="T343" s="1" t="s">
        <v>76</v>
      </c>
      <c r="U343" s="5" t="s">
        <v>77</v>
      </c>
      <c r="V343" s="5" t="s">
        <v>167</v>
      </c>
      <c r="W343" s="1" t="s">
        <v>73</v>
      </c>
      <c r="X343" s="5" t="s">
        <v>73</v>
      </c>
      <c r="Y343" s="5" t="s">
        <v>73</v>
      </c>
      <c r="Z343" s="5" t="s">
        <v>73</v>
      </c>
      <c r="AA343" s="5" t="s">
        <v>82</v>
      </c>
      <c r="AB343" s="2" t="s">
        <v>73</v>
      </c>
      <c r="AC343" s="2" t="s">
        <v>73</v>
      </c>
      <c r="AD343" s="2" t="s">
        <v>73</v>
      </c>
      <c r="AE343" s="5" t="s">
        <v>73</v>
      </c>
      <c r="AF343" s="1" t="s">
        <v>78</v>
      </c>
      <c r="AG343" s="5" t="s">
        <v>73</v>
      </c>
      <c r="AH343" s="5" t="s">
        <v>73</v>
      </c>
      <c r="AI343" s="5" t="s">
        <v>73</v>
      </c>
      <c r="AJ343" s="5" t="s">
        <v>73</v>
      </c>
      <c r="AK343" s="1" t="s">
        <v>73</v>
      </c>
      <c r="AL343" s="1" t="s">
        <v>73</v>
      </c>
      <c r="AM343" s="1" t="s">
        <v>73</v>
      </c>
      <c r="AN343" s="1" t="s">
        <v>73</v>
      </c>
      <c r="AO343" s="1" t="s">
        <v>73</v>
      </c>
      <c r="AP343" s="1" t="s">
        <v>73</v>
      </c>
      <c r="AQ343" s="1" t="s">
        <v>73</v>
      </c>
      <c r="AR343" s="1"/>
    </row>
    <row r="344" spans="1:45" x14ac:dyDescent="0.2">
      <c r="A344" s="15">
        <v>43076</v>
      </c>
      <c r="B344" s="2">
        <v>27.87</v>
      </c>
      <c r="C344" s="3">
        <v>9.4</v>
      </c>
      <c r="D344" s="3">
        <v>7.3</v>
      </c>
      <c r="E344" s="1" t="s">
        <v>84</v>
      </c>
      <c r="F344" s="1" t="s">
        <v>84</v>
      </c>
      <c r="G344" s="1" t="s">
        <v>84</v>
      </c>
      <c r="H344" s="1">
        <v>1</v>
      </c>
      <c r="I344" s="3">
        <v>0.1</v>
      </c>
      <c r="J344" s="1" t="s">
        <v>74</v>
      </c>
      <c r="K344" s="2">
        <v>7.28</v>
      </c>
      <c r="L344" s="2">
        <v>0.41</v>
      </c>
      <c r="M344" s="2">
        <v>0.4</v>
      </c>
      <c r="N344" s="1" t="s">
        <v>76</v>
      </c>
      <c r="O344" s="3" t="s">
        <v>76</v>
      </c>
      <c r="P344" s="1" t="s">
        <v>76</v>
      </c>
      <c r="Q344" s="1" t="s">
        <v>76</v>
      </c>
      <c r="R344" s="1">
        <v>55</v>
      </c>
      <c r="S344" s="1" t="s">
        <v>76</v>
      </c>
      <c r="T344" s="1" t="s">
        <v>76</v>
      </c>
      <c r="U344" s="5" t="s">
        <v>77</v>
      </c>
      <c r="V344" s="5" t="s">
        <v>167</v>
      </c>
      <c r="W344" s="1" t="s">
        <v>73</v>
      </c>
      <c r="X344" s="5" t="s">
        <v>73</v>
      </c>
      <c r="Y344" s="5" t="s">
        <v>73</v>
      </c>
      <c r="Z344" s="5" t="s">
        <v>73</v>
      </c>
      <c r="AA344" s="5" t="s">
        <v>82</v>
      </c>
      <c r="AB344" s="2" t="s">
        <v>73</v>
      </c>
      <c r="AC344" s="2" t="s">
        <v>73</v>
      </c>
      <c r="AD344" s="2" t="s">
        <v>73</v>
      </c>
      <c r="AE344" s="5" t="s">
        <v>73</v>
      </c>
      <c r="AF344" s="1" t="s">
        <v>78</v>
      </c>
      <c r="AG344" s="5" t="s">
        <v>73</v>
      </c>
      <c r="AH344" s="5" t="s">
        <v>73</v>
      </c>
      <c r="AI344" s="5" t="s">
        <v>73</v>
      </c>
      <c r="AJ344" s="5" t="s">
        <v>73</v>
      </c>
      <c r="AK344" s="1" t="s">
        <v>73</v>
      </c>
      <c r="AL344" s="1" t="s">
        <v>73</v>
      </c>
      <c r="AM344" s="1" t="s">
        <v>73</v>
      </c>
      <c r="AN344" s="1" t="s">
        <v>73</v>
      </c>
      <c r="AO344" s="1">
        <v>71</v>
      </c>
      <c r="AP344" s="1">
        <v>28</v>
      </c>
      <c r="AQ344" s="1">
        <v>292</v>
      </c>
    </row>
    <row r="345" spans="1:45" s="6" customFormat="1" x14ac:dyDescent="0.2">
      <c r="A345" s="15">
        <v>43077</v>
      </c>
      <c r="B345" s="2">
        <v>26.75</v>
      </c>
      <c r="C345" s="3" t="s">
        <v>71</v>
      </c>
      <c r="D345" s="3" t="s">
        <v>71</v>
      </c>
      <c r="E345" s="1" t="s">
        <v>72</v>
      </c>
      <c r="F345" s="1" t="s">
        <v>72</v>
      </c>
      <c r="G345" s="1" t="s">
        <v>72</v>
      </c>
      <c r="H345" s="1">
        <v>1</v>
      </c>
      <c r="I345" s="3" t="s">
        <v>73</v>
      </c>
      <c r="J345" s="1" t="s">
        <v>74</v>
      </c>
      <c r="K345" s="2" t="s">
        <v>74</v>
      </c>
      <c r="L345" s="2">
        <v>0.41</v>
      </c>
      <c r="M345" s="2">
        <v>0.4</v>
      </c>
      <c r="N345" s="1" t="s">
        <v>76</v>
      </c>
      <c r="O345" s="3" t="s">
        <v>76</v>
      </c>
      <c r="P345" s="1" t="s">
        <v>76</v>
      </c>
      <c r="Q345" s="1" t="s">
        <v>76</v>
      </c>
      <c r="R345" s="1" t="s">
        <v>76</v>
      </c>
      <c r="S345" s="1" t="s">
        <v>76</v>
      </c>
      <c r="T345" s="1" t="s">
        <v>76</v>
      </c>
      <c r="U345" s="5" t="s">
        <v>77</v>
      </c>
      <c r="V345" s="5" t="s">
        <v>167</v>
      </c>
      <c r="W345" s="1" t="s">
        <v>73</v>
      </c>
      <c r="X345" s="5" t="s">
        <v>73</v>
      </c>
      <c r="Y345" s="5" t="s">
        <v>73</v>
      </c>
      <c r="Z345" s="5" t="s">
        <v>73</v>
      </c>
      <c r="AA345" s="5" t="s">
        <v>73</v>
      </c>
      <c r="AB345" s="2" t="s">
        <v>73</v>
      </c>
      <c r="AC345" s="2" t="s">
        <v>73</v>
      </c>
      <c r="AD345" s="2" t="s">
        <v>73</v>
      </c>
      <c r="AE345" s="5" t="s">
        <v>73</v>
      </c>
      <c r="AF345" s="1" t="s">
        <v>78</v>
      </c>
      <c r="AG345" s="5" t="s">
        <v>73</v>
      </c>
      <c r="AH345" s="5" t="s">
        <v>73</v>
      </c>
      <c r="AI345" s="5" t="s">
        <v>73</v>
      </c>
      <c r="AJ345" s="5" t="s">
        <v>73</v>
      </c>
      <c r="AK345" s="1" t="s">
        <v>73</v>
      </c>
      <c r="AL345" s="1" t="s">
        <v>73</v>
      </c>
      <c r="AM345" s="1" t="s">
        <v>73</v>
      </c>
      <c r="AN345" s="1" t="s">
        <v>73</v>
      </c>
      <c r="AO345" s="1" t="s">
        <v>73</v>
      </c>
      <c r="AP345" s="1" t="s">
        <v>73</v>
      </c>
      <c r="AQ345" s="1" t="s">
        <v>73</v>
      </c>
    </row>
    <row r="346" spans="1:45" x14ac:dyDescent="0.2">
      <c r="A346" s="15">
        <v>43078</v>
      </c>
      <c r="B346" s="2">
        <v>27.73</v>
      </c>
      <c r="C346" s="3" t="s">
        <v>71</v>
      </c>
      <c r="D346" s="3" t="s">
        <v>71</v>
      </c>
      <c r="E346" s="1" t="s">
        <v>72</v>
      </c>
      <c r="F346" s="1" t="s">
        <v>72</v>
      </c>
      <c r="G346" s="1" t="s">
        <v>72</v>
      </c>
      <c r="H346" s="1">
        <v>1</v>
      </c>
      <c r="I346" s="3" t="s">
        <v>73</v>
      </c>
      <c r="J346" s="1" t="s">
        <v>74</v>
      </c>
      <c r="K346" s="2" t="s">
        <v>74</v>
      </c>
      <c r="L346" s="2">
        <v>0.35</v>
      </c>
      <c r="M346" s="2">
        <v>0.34</v>
      </c>
      <c r="N346" s="1" t="s">
        <v>76</v>
      </c>
      <c r="O346" s="3" t="s">
        <v>76</v>
      </c>
      <c r="P346" s="1" t="s">
        <v>76</v>
      </c>
      <c r="Q346" s="1" t="s">
        <v>76</v>
      </c>
      <c r="R346" s="1" t="s">
        <v>76</v>
      </c>
      <c r="S346" s="1" t="s">
        <v>76</v>
      </c>
      <c r="T346" s="1" t="s">
        <v>76</v>
      </c>
      <c r="U346" s="5" t="s">
        <v>76</v>
      </c>
      <c r="V346" s="5" t="s">
        <v>76</v>
      </c>
      <c r="W346" s="1" t="s">
        <v>73</v>
      </c>
      <c r="X346" s="5" t="s">
        <v>73</v>
      </c>
      <c r="Y346" s="5" t="s">
        <v>73</v>
      </c>
      <c r="Z346" s="5" t="s">
        <v>73</v>
      </c>
      <c r="AA346" s="5" t="s">
        <v>73</v>
      </c>
      <c r="AB346" s="2" t="s">
        <v>73</v>
      </c>
      <c r="AC346" s="2" t="s">
        <v>73</v>
      </c>
      <c r="AD346" s="2" t="s">
        <v>73</v>
      </c>
      <c r="AE346" s="5" t="s">
        <v>73</v>
      </c>
      <c r="AF346" s="1" t="s">
        <v>78</v>
      </c>
      <c r="AG346" s="5" t="s">
        <v>73</v>
      </c>
      <c r="AH346" s="5" t="s">
        <v>73</v>
      </c>
      <c r="AI346" s="5" t="s">
        <v>73</v>
      </c>
      <c r="AJ346" s="5" t="s">
        <v>73</v>
      </c>
      <c r="AK346" s="1" t="s">
        <v>73</v>
      </c>
      <c r="AL346" s="1" t="s">
        <v>73</v>
      </c>
      <c r="AM346" s="1" t="s">
        <v>73</v>
      </c>
      <c r="AN346" s="1" t="s">
        <v>73</v>
      </c>
      <c r="AO346" s="1" t="s">
        <v>73</v>
      </c>
      <c r="AP346" s="1" t="s">
        <v>73</v>
      </c>
      <c r="AQ346" s="1" t="s">
        <v>73</v>
      </c>
    </row>
    <row r="347" spans="1:45" x14ac:dyDescent="0.2">
      <c r="A347" s="15">
        <v>43079</v>
      </c>
      <c r="B347" s="2">
        <v>26.17</v>
      </c>
      <c r="C347" s="3">
        <v>9.6</v>
      </c>
      <c r="D347" s="3">
        <v>7.3</v>
      </c>
      <c r="E347" s="1" t="s">
        <v>72</v>
      </c>
      <c r="F347" s="1" t="s">
        <v>72</v>
      </c>
      <c r="G347" s="1" t="s">
        <v>72</v>
      </c>
      <c r="H347" s="1">
        <v>1</v>
      </c>
      <c r="I347" s="3">
        <v>0.1</v>
      </c>
      <c r="J347" s="1" t="s">
        <v>74</v>
      </c>
      <c r="K347" s="2">
        <v>6.27</v>
      </c>
      <c r="L347" s="2">
        <v>0.28999999999999998</v>
      </c>
      <c r="M347" s="2">
        <v>0.28000000000000003</v>
      </c>
      <c r="N347" s="1" t="s">
        <v>76</v>
      </c>
      <c r="O347" s="3" t="s">
        <v>76</v>
      </c>
      <c r="P347" s="1" t="s">
        <v>76</v>
      </c>
      <c r="Q347" s="1" t="s">
        <v>76</v>
      </c>
      <c r="R347" s="1">
        <v>54</v>
      </c>
      <c r="S347" s="1" t="s">
        <v>76</v>
      </c>
      <c r="T347" s="1" t="s">
        <v>76</v>
      </c>
      <c r="U347" s="5" t="s">
        <v>76</v>
      </c>
      <c r="V347" s="5" t="s">
        <v>76</v>
      </c>
      <c r="W347" s="1" t="s">
        <v>73</v>
      </c>
      <c r="X347" s="5" t="s">
        <v>73</v>
      </c>
      <c r="Y347" s="5" t="s">
        <v>73</v>
      </c>
      <c r="Z347" s="5" t="s">
        <v>73</v>
      </c>
      <c r="AA347" s="5">
        <v>4.0000000000000001E-3</v>
      </c>
      <c r="AB347" s="2" t="s">
        <v>73</v>
      </c>
      <c r="AC347" s="2" t="s">
        <v>73</v>
      </c>
      <c r="AD347" s="2" t="s">
        <v>73</v>
      </c>
      <c r="AE347" s="5" t="s">
        <v>73</v>
      </c>
      <c r="AF347" s="1" t="s">
        <v>78</v>
      </c>
      <c r="AG347" s="5" t="s">
        <v>73</v>
      </c>
      <c r="AH347" s="5" t="s">
        <v>73</v>
      </c>
      <c r="AI347" s="5" t="s">
        <v>73</v>
      </c>
      <c r="AJ347" s="5" t="s">
        <v>73</v>
      </c>
      <c r="AK347" s="1" t="s">
        <v>73</v>
      </c>
      <c r="AL347" s="1" t="s">
        <v>73</v>
      </c>
      <c r="AM347" s="1" t="s">
        <v>73</v>
      </c>
      <c r="AN347" s="1" t="s">
        <v>73</v>
      </c>
      <c r="AO347" s="1">
        <v>73</v>
      </c>
      <c r="AP347" s="1">
        <v>29</v>
      </c>
      <c r="AQ347" s="1">
        <v>301</v>
      </c>
      <c r="AR347"/>
    </row>
    <row r="348" spans="1:45" x14ac:dyDescent="0.2">
      <c r="A348" s="15">
        <v>43080</v>
      </c>
      <c r="B348" s="2">
        <v>27.52</v>
      </c>
      <c r="C348" s="3">
        <v>9.1999999999999993</v>
      </c>
      <c r="D348" s="3">
        <v>7.4</v>
      </c>
      <c r="E348" s="1" t="s">
        <v>72</v>
      </c>
      <c r="F348" s="1" t="s">
        <v>72</v>
      </c>
      <c r="G348" s="1" t="s">
        <v>72</v>
      </c>
      <c r="H348" s="1">
        <v>1</v>
      </c>
      <c r="I348" s="3">
        <v>0.1</v>
      </c>
      <c r="J348" s="1" t="s">
        <v>74</v>
      </c>
      <c r="K348" s="2">
        <v>6.22</v>
      </c>
      <c r="L348" s="2">
        <v>0.27</v>
      </c>
      <c r="M348" s="2">
        <v>0.25</v>
      </c>
      <c r="N348" s="1" t="s">
        <v>76</v>
      </c>
      <c r="O348" s="3" t="s">
        <v>76</v>
      </c>
      <c r="P348" s="1" t="s">
        <v>93</v>
      </c>
      <c r="Q348" s="1" t="s">
        <v>76</v>
      </c>
      <c r="R348" s="1">
        <v>55</v>
      </c>
      <c r="S348" s="1" t="s">
        <v>76</v>
      </c>
      <c r="T348" s="1" t="s">
        <v>76</v>
      </c>
      <c r="U348" s="5" t="s">
        <v>77</v>
      </c>
      <c r="V348" s="5" t="s">
        <v>167</v>
      </c>
      <c r="W348" s="1" t="s">
        <v>73</v>
      </c>
      <c r="X348" s="5" t="s">
        <v>73</v>
      </c>
      <c r="Y348" s="5" t="s">
        <v>73</v>
      </c>
      <c r="Z348" s="5" t="s">
        <v>73</v>
      </c>
      <c r="AA348" s="5" t="s">
        <v>82</v>
      </c>
      <c r="AB348" s="2" t="s">
        <v>73</v>
      </c>
      <c r="AC348" s="2" t="s">
        <v>73</v>
      </c>
      <c r="AD348" s="2" t="s">
        <v>73</v>
      </c>
      <c r="AE348" s="5" t="s">
        <v>73</v>
      </c>
      <c r="AF348" s="1" t="s">
        <v>78</v>
      </c>
      <c r="AG348" s="5" t="s">
        <v>73</v>
      </c>
      <c r="AH348" s="5" t="s">
        <v>73</v>
      </c>
      <c r="AI348" s="5" t="s">
        <v>73</v>
      </c>
      <c r="AJ348" s="5" t="s">
        <v>73</v>
      </c>
      <c r="AK348" s="1" t="s">
        <v>73</v>
      </c>
      <c r="AL348" s="1" t="s">
        <v>73</v>
      </c>
      <c r="AM348" s="1" t="s">
        <v>73</v>
      </c>
      <c r="AN348" s="1" t="s">
        <v>73</v>
      </c>
      <c r="AO348" s="1" t="s">
        <v>73</v>
      </c>
      <c r="AP348" s="1" t="s">
        <v>73</v>
      </c>
      <c r="AQ348" s="1" t="s">
        <v>73</v>
      </c>
      <c r="AR348" s="1"/>
    </row>
    <row r="349" spans="1:45" s="36" customFormat="1" x14ac:dyDescent="0.2">
      <c r="A349" s="15">
        <v>43081</v>
      </c>
      <c r="B349" s="2">
        <v>26.67</v>
      </c>
      <c r="C349" s="3">
        <v>9.3000000000000007</v>
      </c>
      <c r="D349" s="3">
        <v>7.4</v>
      </c>
      <c r="E349" s="1" t="s">
        <v>84</v>
      </c>
      <c r="F349" s="1" t="s">
        <v>84</v>
      </c>
      <c r="G349" s="1" t="s">
        <v>84</v>
      </c>
      <c r="H349" s="1">
        <v>1</v>
      </c>
      <c r="I349" s="3">
        <v>0.1</v>
      </c>
      <c r="J349" s="1" t="s">
        <v>74</v>
      </c>
      <c r="K349" s="2">
        <v>7.56</v>
      </c>
      <c r="L349" s="2">
        <v>0.21</v>
      </c>
      <c r="M349" s="2">
        <v>0.19</v>
      </c>
      <c r="N349" s="1">
        <v>160</v>
      </c>
      <c r="O349" s="3">
        <v>0.7</v>
      </c>
      <c r="P349" s="1" t="s">
        <v>76</v>
      </c>
      <c r="Q349" s="1" t="s">
        <v>76</v>
      </c>
      <c r="R349" s="1">
        <v>55</v>
      </c>
      <c r="S349" s="1">
        <v>500</v>
      </c>
      <c r="T349" s="1">
        <v>91</v>
      </c>
      <c r="U349" s="5" t="s">
        <v>77</v>
      </c>
      <c r="V349" s="5" t="s">
        <v>167</v>
      </c>
      <c r="W349" s="1" t="s">
        <v>154</v>
      </c>
      <c r="X349" s="5">
        <v>2.4E-2</v>
      </c>
      <c r="Y349" s="5" t="s">
        <v>95</v>
      </c>
      <c r="Z349" s="5" t="s">
        <v>132</v>
      </c>
      <c r="AA349" s="5" t="s">
        <v>82</v>
      </c>
      <c r="AB349" s="2">
        <v>0.06</v>
      </c>
      <c r="AC349" s="2" t="s">
        <v>89</v>
      </c>
      <c r="AD349" s="2" t="s">
        <v>275</v>
      </c>
      <c r="AE349" s="5">
        <v>0.01</v>
      </c>
      <c r="AF349" s="1" t="s">
        <v>308</v>
      </c>
      <c r="AG349" s="5">
        <v>0.01</v>
      </c>
      <c r="AH349" s="5" t="s">
        <v>91</v>
      </c>
      <c r="AI349" s="5" t="s">
        <v>95</v>
      </c>
      <c r="AJ349" s="5">
        <v>3.3000000000000002E-2</v>
      </c>
      <c r="AK349" s="1" t="s">
        <v>311</v>
      </c>
      <c r="AL349" s="1" t="s">
        <v>95</v>
      </c>
      <c r="AM349" s="1" t="s">
        <v>311</v>
      </c>
      <c r="AN349" s="1" t="s">
        <v>157</v>
      </c>
      <c r="AO349" s="1">
        <v>68</v>
      </c>
      <c r="AP349" s="1">
        <v>27</v>
      </c>
      <c r="AQ349" s="1">
        <v>283</v>
      </c>
      <c r="AR349" s="35"/>
      <c r="AS349" s="34"/>
    </row>
    <row r="350" spans="1:45" s="36" customFormat="1" x14ac:dyDescent="0.2">
      <c r="A350" s="15">
        <v>43082</v>
      </c>
      <c r="B350" s="2">
        <v>26.38</v>
      </c>
      <c r="C350" s="3">
        <v>9.1999999999999993</v>
      </c>
      <c r="D350" s="3">
        <v>7.3</v>
      </c>
      <c r="E350" s="1" t="s">
        <v>84</v>
      </c>
      <c r="F350" s="1" t="s">
        <v>84</v>
      </c>
      <c r="G350" s="1" t="s">
        <v>84</v>
      </c>
      <c r="H350" s="1">
        <v>1</v>
      </c>
      <c r="I350" s="3">
        <v>0.1</v>
      </c>
      <c r="J350" s="1" t="s">
        <v>74</v>
      </c>
      <c r="K350" s="2">
        <v>8.1999999999999993</v>
      </c>
      <c r="L350" s="2">
        <v>0.24</v>
      </c>
      <c r="M350" s="2">
        <v>0.23</v>
      </c>
      <c r="N350" s="1" t="s">
        <v>76</v>
      </c>
      <c r="O350" s="3" t="s">
        <v>76</v>
      </c>
      <c r="P350" s="1" t="s">
        <v>76</v>
      </c>
      <c r="Q350" s="1" t="s">
        <v>93</v>
      </c>
      <c r="R350" s="1">
        <v>54</v>
      </c>
      <c r="S350" s="1" t="s">
        <v>76</v>
      </c>
      <c r="T350" s="1" t="s">
        <v>76</v>
      </c>
      <c r="U350" s="5" t="s">
        <v>77</v>
      </c>
      <c r="V350" s="5" t="s">
        <v>167</v>
      </c>
      <c r="W350" s="1" t="s">
        <v>73</v>
      </c>
      <c r="X350" s="5" t="s">
        <v>73</v>
      </c>
      <c r="Y350" s="5" t="s">
        <v>73</v>
      </c>
      <c r="Z350" s="5" t="s">
        <v>73</v>
      </c>
      <c r="AA350" s="5">
        <v>6.0000000000000001E-3</v>
      </c>
      <c r="AB350" s="2" t="s">
        <v>73</v>
      </c>
      <c r="AC350" s="2" t="s">
        <v>73</v>
      </c>
      <c r="AD350" s="2" t="s">
        <v>73</v>
      </c>
      <c r="AE350" s="5" t="s">
        <v>73</v>
      </c>
      <c r="AF350" s="1" t="s">
        <v>78</v>
      </c>
      <c r="AG350" s="5" t="s">
        <v>73</v>
      </c>
      <c r="AH350" s="5" t="s">
        <v>73</v>
      </c>
      <c r="AI350" s="5" t="s">
        <v>73</v>
      </c>
      <c r="AJ350" s="5" t="s">
        <v>73</v>
      </c>
      <c r="AK350" s="1" t="s">
        <v>73</v>
      </c>
      <c r="AL350" s="1" t="s">
        <v>73</v>
      </c>
      <c r="AM350" s="1" t="s">
        <v>73</v>
      </c>
      <c r="AN350" s="1" t="s">
        <v>73</v>
      </c>
      <c r="AO350" s="1" t="s">
        <v>73</v>
      </c>
      <c r="AP350" s="1" t="s">
        <v>73</v>
      </c>
      <c r="AQ350" s="1" t="s">
        <v>73</v>
      </c>
      <c r="AR350" s="35"/>
      <c r="AS350" s="34"/>
    </row>
    <row r="351" spans="1:45" x14ac:dyDescent="0.2">
      <c r="A351" s="15">
        <v>43083</v>
      </c>
      <c r="B351" s="2">
        <v>25.43</v>
      </c>
      <c r="C351" s="3">
        <v>9.4</v>
      </c>
      <c r="D351" s="3">
        <v>7.3</v>
      </c>
      <c r="E351" s="1">
        <v>2</v>
      </c>
      <c r="F351" s="1" t="s">
        <v>84</v>
      </c>
      <c r="G351" s="1">
        <v>2</v>
      </c>
      <c r="H351" s="1">
        <v>1</v>
      </c>
      <c r="I351" s="3">
        <v>0.2</v>
      </c>
      <c r="J351" s="1" t="s">
        <v>74</v>
      </c>
      <c r="K351" s="2">
        <v>8.3000000000000007</v>
      </c>
      <c r="L351" s="2">
        <v>0.26</v>
      </c>
      <c r="M351" s="2">
        <v>0.24</v>
      </c>
      <c r="N351" s="1" t="s">
        <v>76</v>
      </c>
      <c r="O351" s="3" t="s">
        <v>76</v>
      </c>
      <c r="P351" s="1" t="s">
        <v>76</v>
      </c>
      <c r="Q351" s="1" t="s">
        <v>76</v>
      </c>
      <c r="R351" s="1">
        <v>54</v>
      </c>
      <c r="S351" s="1" t="s">
        <v>76</v>
      </c>
      <c r="T351" s="1" t="s">
        <v>76</v>
      </c>
      <c r="U351" s="5">
        <v>5.0000000000000001E-3</v>
      </c>
      <c r="V351" s="5">
        <v>1E-3</v>
      </c>
      <c r="W351" s="1" t="s">
        <v>73</v>
      </c>
      <c r="X351" s="5" t="s">
        <v>73</v>
      </c>
      <c r="Y351" s="5" t="s">
        <v>73</v>
      </c>
      <c r="Z351" s="5" t="s">
        <v>73</v>
      </c>
      <c r="AA351" s="5">
        <v>4.0000000000000001E-3</v>
      </c>
      <c r="AB351" s="2" t="s">
        <v>73</v>
      </c>
      <c r="AC351" s="2" t="s">
        <v>73</v>
      </c>
      <c r="AD351" s="2" t="s">
        <v>73</v>
      </c>
      <c r="AE351" s="5" t="s">
        <v>73</v>
      </c>
      <c r="AF351" s="1" t="s">
        <v>78</v>
      </c>
      <c r="AG351" s="5" t="s">
        <v>73</v>
      </c>
      <c r="AH351" s="5" t="s">
        <v>73</v>
      </c>
      <c r="AI351" s="5" t="s">
        <v>73</v>
      </c>
      <c r="AJ351" s="5" t="s">
        <v>73</v>
      </c>
      <c r="AK351" s="1" t="s">
        <v>73</v>
      </c>
      <c r="AL351" s="1" t="s">
        <v>73</v>
      </c>
      <c r="AM351" s="1" t="s">
        <v>73</v>
      </c>
      <c r="AN351" s="1" t="s">
        <v>73</v>
      </c>
      <c r="AO351" s="1">
        <v>74</v>
      </c>
      <c r="AP351" s="1">
        <v>29</v>
      </c>
      <c r="AQ351" s="1">
        <v>305</v>
      </c>
    </row>
    <row r="352" spans="1:45" x14ac:dyDescent="0.2">
      <c r="A352" s="15">
        <v>43084</v>
      </c>
      <c r="B352" s="2">
        <v>25.71</v>
      </c>
      <c r="C352" s="3" t="s">
        <v>71</v>
      </c>
      <c r="D352" s="3" t="s">
        <v>71</v>
      </c>
      <c r="E352" s="1" t="s">
        <v>72</v>
      </c>
      <c r="F352" s="1" t="s">
        <v>72</v>
      </c>
      <c r="G352" s="1" t="s">
        <v>72</v>
      </c>
      <c r="H352" s="1">
        <v>1</v>
      </c>
      <c r="I352" s="3" t="s">
        <v>73</v>
      </c>
      <c r="J352" s="1" t="s">
        <v>74</v>
      </c>
      <c r="K352" s="2" t="s">
        <v>74</v>
      </c>
      <c r="L352" s="2">
        <v>0.23</v>
      </c>
      <c r="M352" s="2">
        <v>0.22</v>
      </c>
      <c r="N352" s="1" t="s">
        <v>76</v>
      </c>
      <c r="O352" s="3" t="s">
        <v>76</v>
      </c>
      <c r="P352" s="1" t="s">
        <v>76</v>
      </c>
      <c r="Q352" s="1" t="s">
        <v>76</v>
      </c>
      <c r="R352" s="1" t="s">
        <v>76</v>
      </c>
      <c r="S352" s="1" t="s">
        <v>76</v>
      </c>
      <c r="T352" s="1" t="s">
        <v>76</v>
      </c>
      <c r="U352" s="5">
        <v>5.0000000000000001E-3</v>
      </c>
      <c r="V352" s="5">
        <v>1E-3</v>
      </c>
      <c r="W352" s="1" t="s">
        <v>73</v>
      </c>
      <c r="X352" s="5" t="s">
        <v>73</v>
      </c>
      <c r="Y352" s="5" t="s">
        <v>73</v>
      </c>
      <c r="Z352" s="5" t="s">
        <v>73</v>
      </c>
      <c r="AA352" s="5" t="s">
        <v>73</v>
      </c>
      <c r="AB352" s="2" t="s">
        <v>73</v>
      </c>
      <c r="AC352" s="2" t="s">
        <v>73</v>
      </c>
      <c r="AD352" s="2" t="s">
        <v>73</v>
      </c>
      <c r="AE352" s="5" t="s">
        <v>73</v>
      </c>
      <c r="AF352" s="1" t="s">
        <v>78</v>
      </c>
      <c r="AG352" s="5" t="s">
        <v>73</v>
      </c>
      <c r="AH352" s="5" t="s">
        <v>73</v>
      </c>
      <c r="AI352" s="5" t="s">
        <v>73</v>
      </c>
      <c r="AJ352" s="5" t="s">
        <v>73</v>
      </c>
      <c r="AK352" s="1" t="s">
        <v>73</v>
      </c>
      <c r="AL352" s="1" t="s">
        <v>73</v>
      </c>
      <c r="AM352" s="1" t="s">
        <v>73</v>
      </c>
      <c r="AN352" s="1" t="s">
        <v>73</v>
      </c>
      <c r="AO352" s="1" t="s">
        <v>73</v>
      </c>
      <c r="AP352" s="1" t="s">
        <v>73</v>
      </c>
      <c r="AQ352" s="1" t="s">
        <v>73</v>
      </c>
    </row>
    <row r="353" spans="1:44" x14ac:dyDescent="0.2">
      <c r="A353" s="15">
        <v>43085</v>
      </c>
      <c r="B353" s="2">
        <v>26.23</v>
      </c>
      <c r="C353" s="3" t="s">
        <v>71</v>
      </c>
      <c r="D353" s="3" t="s">
        <v>71</v>
      </c>
      <c r="E353" s="1" t="s">
        <v>72</v>
      </c>
      <c r="F353" s="1" t="s">
        <v>72</v>
      </c>
      <c r="G353" s="1" t="s">
        <v>72</v>
      </c>
      <c r="H353" s="1">
        <v>1</v>
      </c>
      <c r="I353" s="3" t="s">
        <v>73</v>
      </c>
      <c r="J353" s="1" t="s">
        <v>74</v>
      </c>
      <c r="K353" s="2" t="s">
        <v>74</v>
      </c>
      <c r="L353" s="2">
        <v>0.23</v>
      </c>
      <c r="M353" s="2">
        <v>0.21</v>
      </c>
      <c r="N353" s="1" t="s">
        <v>76</v>
      </c>
      <c r="O353" s="3" t="s">
        <v>76</v>
      </c>
      <c r="P353" s="1" t="s">
        <v>76</v>
      </c>
      <c r="Q353" s="1" t="s">
        <v>76</v>
      </c>
      <c r="R353" s="1" t="s">
        <v>76</v>
      </c>
      <c r="S353" s="1" t="s">
        <v>76</v>
      </c>
      <c r="T353" s="1" t="s">
        <v>76</v>
      </c>
      <c r="U353" s="5" t="s">
        <v>76</v>
      </c>
      <c r="V353" s="5" t="s">
        <v>76</v>
      </c>
      <c r="W353" s="1" t="s">
        <v>73</v>
      </c>
      <c r="X353" s="5" t="s">
        <v>73</v>
      </c>
      <c r="Y353" s="5" t="s">
        <v>73</v>
      </c>
      <c r="Z353" s="5" t="s">
        <v>73</v>
      </c>
      <c r="AA353" s="5" t="s">
        <v>73</v>
      </c>
      <c r="AB353" s="2" t="s">
        <v>73</v>
      </c>
      <c r="AC353" s="2" t="s">
        <v>73</v>
      </c>
      <c r="AD353" s="2" t="s">
        <v>73</v>
      </c>
      <c r="AE353" s="5" t="s">
        <v>73</v>
      </c>
      <c r="AF353" s="1" t="s">
        <v>78</v>
      </c>
      <c r="AG353" s="5" t="s">
        <v>73</v>
      </c>
      <c r="AH353" s="5" t="s">
        <v>73</v>
      </c>
      <c r="AI353" s="5" t="s">
        <v>73</v>
      </c>
      <c r="AJ353" s="5" t="s">
        <v>73</v>
      </c>
      <c r="AK353" s="1" t="s">
        <v>73</v>
      </c>
      <c r="AL353" s="1" t="s">
        <v>73</v>
      </c>
      <c r="AM353" s="1" t="s">
        <v>73</v>
      </c>
      <c r="AN353" s="1" t="s">
        <v>73</v>
      </c>
      <c r="AO353" s="1" t="s">
        <v>73</v>
      </c>
      <c r="AP353" s="1" t="s">
        <v>73</v>
      </c>
      <c r="AQ353" s="1" t="s">
        <v>73</v>
      </c>
    </row>
    <row r="354" spans="1:44" x14ac:dyDescent="0.2">
      <c r="A354" s="15">
        <v>43086</v>
      </c>
      <c r="B354" s="2">
        <v>25.25</v>
      </c>
      <c r="C354" s="3">
        <v>9.4</v>
      </c>
      <c r="D354" s="3">
        <v>7.4</v>
      </c>
      <c r="E354" s="1" t="s">
        <v>72</v>
      </c>
      <c r="F354" s="1" t="s">
        <v>72</v>
      </c>
      <c r="G354" s="1" t="s">
        <v>72</v>
      </c>
      <c r="H354" s="1">
        <v>1</v>
      </c>
      <c r="I354" s="3">
        <v>0.1</v>
      </c>
      <c r="J354" s="1" t="s">
        <v>74</v>
      </c>
      <c r="K354" s="2">
        <v>8.16</v>
      </c>
      <c r="L354" s="2">
        <v>0.23</v>
      </c>
      <c r="M354" s="2">
        <v>0.21</v>
      </c>
      <c r="N354" s="1" t="s">
        <v>76</v>
      </c>
      <c r="O354" s="3" t="s">
        <v>76</v>
      </c>
      <c r="P354" s="1" t="s">
        <v>76</v>
      </c>
      <c r="Q354" s="1" t="s">
        <v>76</v>
      </c>
      <c r="R354" s="1">
        <v>55</v>
      </c>
      <c r="S354" s="1" t="s">
        <v>76</v>
      </c>
      <c r="T354" s="1" t="s">
        <v>76</v>
      </c>
      <c r="U354" s="5" t="s">
        <v>76</v>
      </c>
      <c r="V354" s="5" t="s">
        <v>76</v>
      </c>
      <c r="W354" s="1" t="s">
        <v>73</v>
      </c>
      <c r="X354" s="5" t="s">
        <v>73</v>
      </c>
      <c r="Y354" s="5" t="s">
        <v>73</v>
      </c>
      <c r="Z354" s="5" t="s">
        <v>73</v>
      </c>
      <c r="AA354" s="5" t="s">
        <v>82</v>
      </c>
      <c r="AB354" s="2" t="s">
        <v>73</v>
      </c>
      <c r="AC354" s="2" t="s">
        <v>73</v>
      </c>
      <c r="AD354" s="2" t="s">
        <v>73</v>
      </c>
      <c r="AE354" s="5" t="s">
        <v>73</v>
      </c>
      <c r="AF354" s="1" t="s">
        <v>78</v>
      </c>
      <c r="AG354" s="5" t="s">
        <v>73</v>
      </c>
      <c r="AH354" s="5" t="s">
        <v>73</v>
      </c>
      <c r="AI354" s="5" t="s">
        <v>73</v>
      </c>
      <c r="AJ354" s="5" t="s">
        <v>73</v>
      </c>
      <c r="AK354" s="1" t="s">
        <v>73</v>
      </c>
      <c r="AL354" s="1" t="s">
        <v>73</v>
      </c>
      <c r="AM354" s="1" t="s">
        <v>73</v>
      </c>
      <c r="AN354" s="1" t="s">
        <v>73</v>
      </c>
      <c r="AO354" s="1">
        <v>73</v>
      </c>
      <c r="AP354" s="1">
        <v>28</v>
      </c>
      <c r="AQ354" s="1">
        <v>299</v>
      </c>
    </row>
    <row r="355" spans="1:44" x14ac:dyDescent="0.2">
      <c r="A355" s="15">
        <v>43087</v>
      </c>
      <c r="B355" s="2">
        <v>24.02</v>
      </c>
      <c r="C355" s="3">
        <v>8.4</v>
      </c>
      <c r="D355" s="3">
        <v>7.3</v>
      </c>
      <c r="E355" s="1" t="s">
        <v>72</v>
      </c>
      <c r="F355" s="1" t="s">
        <v>72</v>
      </c>
      <c r="G355" s="1" t="s">
        <v>72</v>
      </c>
      <c r="H355" s="1">
        <v>1</v>
      </c>
      <c r="I355" s="3">
        <v>0.1</v>
      </c>
      <c r="J355" s="1" t="s">
        <v>74</v>
      </c>
      <c r="K355" s="2">
        <v>7.67</v>
      </c>
      <c r="L355" s="2">
        <v>0.23</v>
      </c>
      <c r="M355" s="2">
        <v>0.21</v>
      </c>
      <c r="N355" s="1" t="s">
        <v>76</v>
      </c>
      <c r="O355" s="3" t="s">
        <v>76</v>
      </c>
      <c r="P355" s="1" t="s">
        <v>93</v>
      </c>
      <c r="Q355" s="1" t="s">
        <v>76</v>
      </c>
      <c r="R355" s="1">
        <v>57</v>
      </c>
      <c r="S355" s="1" t="s">
        <v>76</v>
      </c>
      <c r="T355" s="1" t="s">
        <v>76</v>
      </c>
      <c r="U355" s="5" t="s">
        <v>77</v>
      </c>
      <c r="V355" s="5">
        <v>1E-3</v>
      </c>
      <c r="W355" s="1" t="s">
        <v>73</v>
      </c>
      <c r="X355" s="5" t="s">
        <v>73</v>
      </c>
      <c r="Y355" s="5" t="s">
        <v>73</v>
      </c>
      <c r="Z355" s="5" t="s">
        <v>73</v>
      </c>
      <c r="AA355" s="5">
        <v>4.0000000000000001E-3</v>
      </c>
      <c r="AB355" s="2" t="s">
        <v>73</v>
      </c>
      <c r="AC355" s="2" t="s">
        <v>73</v>
      </c>
      <c r="AD355" s="2" t="s">
        <v>73</v>
      </c>
      <c r="AE355" s="5" t="s">
        <v>73</v>
      </c>
      <c r="AF355" s="1" t="s">
        <v>78</v>
      </c>
      <c r="AG355" s="5" t="s">
        <v>73</v>
      </c>
      <c r="AH355" s="5" t="s">
        <v>73</v>
      </c>
      <c r="AI355" s="5" t="s">
        <v>73</v>
      </c>
      <c r="AJ355" s="5" t="s">
        <v>73</v>
      </c>
      <c r="AK355" s="1" t="s">
        <v>73</v>
      </c>
      <c r="AL355" s="1" t="s">
        <v>73</v>
      </c>
      <c r="AM355" s="1" t="s">
        <v>73</v>
      </c>
      <c r="AN355" s="1" t="s">
        <v>73</v>
      </c>
      <c r="AO355" s="1" t="s">
        <v>73</v>
      </c>
      <c r="AP355" s="1" t="s">
        <v>73</v>
      </c>
      <c r="AQ355" s="1" t="s">
        <v>73</v>
      </c>
    </row>
    <row r="356" spans="1:44" x14ac:dyDescent="0.2">
      <c r="A356" s="15">
        <v>43088</v>
      </c>
      <c r="B356" s="2">
        <v>25.4</v>
      </c>
      <c r="C356" s="3">
        <v>9.1999999999999993</v>
      </c>
      <c r="D356" s="3">
        <v>7.4</v>
      </c>
      <c r="E356" s="1" t="s">
        <v>84</v>
      </c>
      <c r="F356" s="1" t="s">
        <v>84</v>
      </c>
      <c r="G356" s="1" t="s">
        <v>84</v>
      </c>
      <c r="H356" s="1">
        <v>1</v>
      </c>
      <c r="I356" s="3">
        <v>0.2</v>
      </c>
      <c r="J356" s="1" t="s">
        <v>74</v>
      </c>
      <c r="K356" s="2">
        <v>7.48</v>
      </c>
      <c r="L356" s="2">
        <v>0.22</v>
      </c>
      <c r="M356" s="2">
        <v>0.2</v>
      </c>
      <c r="N356" s="1">
        <v>167</v>
      </c>
      <c r="O356" s="3">
        <v>0.9</v>
      </c>
      <c r="P356" s="1" t="s">
        <v>76</v>
      </c>
      <c r="Q356" s="1" t="s">
        <v>76</v>
      </c>
      <c r="R356" s="1">
        <v>55</v>
      </c>
      <c r="S356" s="1">
        <v>1400</v>
      </c>
      <c r="T356" s="1">
        <v>90</v>
      </c>
      <c r="U356" s="5" t="s">
        <v>77</v>
      </c>
      <c r="V356" s="5">
        <v>1E-3</v>
      </c>
      <c r="W356" s="1" t="s">
        <v>154</v>
      </c>
      <c r="X356" s="5">
        <v>0.02</v>
      </c>
      <c r="Y356" s="5" t="s">
        <v>95</v>
      </c>
      <c r="Z356" s="5" t="s">
        <v>132</v>
      </c>
      <c r="AA356" s="5" t="s">
        <v>82</v>
      </c>
      <c r="AB356" s="2">
        <v>0.05</v>
      </c>
      <c r="AC356" s="2" t="s">
        <v>89</v>
      </c>
      <c r="AD356" s="2" t="s">
        <v>275</v>
      </c>
      <c r="AE356" s="5">
        <v>1.2999999999999999E-2</v>
      </c>
      <c r="AF356" s="1" t="s">
        <v>308</v>
      </c>
      <c r="AG356" s="5">
        <v>8.9999999999999993E-3</v>
      </c>
      <c r="AH356" s="5" t="s">
        <v>91</v>
      </c>
      <c r="AI356" s="5" t="s">
        <v>95</v>
      </c>
      <c r="AJ356" s="5">
        <v>4.1000000000000002E-2</v>
      </c>
      <c r="AK356" s="1" t="s">
        <v>311</v>
      </c>
      <c r="AL356" s="1" t="s">
        <v>95</v>
      </c>
      <c r="AM356" s="1" t="s">
        <v>311</v>
      </c>
      <c r="AN356" s="1">
        <v>10</v>
      </c>
      <c r="AO356" s="1">
        <v>69</v>
      </c>
      <c r="AP356" s="1">
        <v>28</v>
      </c>
      <c r="AQ356" s="1">
        <v>287</v>
      </c>
    </row>
    <row r="357" spans="1:44" x14ac:dyDescent="0.2">
      <c r="A357" s="15">
        <v>43089</v>
      </c>
      <c r="B357" s="2">
        <v>24.77</v>
      </c>
      <c r="C357" s="3">
        <v>9.1</v>
      </c>
      <c r="D357" s="3">
        <v>7.4</v>
      </c>
      <c r="E357" s="1" t="s">
        <v>84</v>
      </c>
      <c r="F357" s="1" t="s">
        <v>84</v>
      </c>
      <c r="G357" s="1" t="s">
        <v>84</v>
      </c>
      <c r="H357" s="1">
        <v>1</v>
      </c>
      <c r="I357" s="3">
        <v>0.1</v>
      </c>
      <c r="J357" s="1" t="s">
        <v>74</v>
      </c>
      <c r="K357" s="2">
        <v>8.89</v>
      </c>
      <c r="L357" s="2">
        <v>0.26</v>
      </c>
      <c r="M357" s="2">
        <v>0.25</v>
      </c>
      <c r="N357" s="1" t="s">
        <v>76</v>
      </c>
      <c r="O357" s="3" t="s">
        <v>76</v>
      </c>
      <c r="P357" s="1" t="s">
        <v>76</v>
      </c>
      <c r="Q357" s="1" t="s">
        <v>93</v>
      </c>
      <c r="R357" s="1">
        <v>56</v>
      </c>
      <c r="S357" s="1" t="s">
        <v>76</v>
      </c>
      <c r="T357" s="1" t="s">
        <v>76</v>
      </c>
      <c r="U357" s="5" t="s">
        <v>77</v>
      </c>
      <c r="V357" s="5">
        <v>1E-3</v>
      </c>
      <c r="W357" s="1" t="s">
        <v>73</v>
      </c>
      <c r="X357" s="5" t="s">
        <v>73</v>
      </c>
      <c r="Y357" s="5" t="s">
        <v>73</v>
      </c>
      <c r="Z357" s="5" t="s">
        <v>73</v>
      </c>
      <c r="AA357" s="5">
        <v>5.0000000000000001E-3</v>
      </c>
      <c r="AB357" s="2" t="s">
        <v>73</v>
      </c>
      <c r="AC357" s="2" t="s">
        <v>73</v>
      </c>
      <c r="AD357" s="2" t="s">
        <v>73</v>
      </c>
      <c r="AE357" s="5" t="s">
        <v>73</v>
      </c>
      <c r="AF357" s="1" t="s">
        <v>78</v>
      </c>
      <c r="AG357" s="5" t="s">
        <v>73</v>
      </c>
      <c r="AH357" s="5" t="s">
        <v>73</v>
      </c>
      <c r="AI357" s="5" t="s">
        <v>73</v>
      </c>
      <c r="AJ357" s="5" t="s">
        <v>73</v>
      </c>
      <c r="AK357" s="1" t="s">
        <v>73</v>
      </c>
      <c r="AL357" s="1" t="s">
        <v>73</v>
      </c>
      <c r="AM357" s="1" t="s">
        <v>73</v>
      </c>
      <c r="AN357" s="1" t="s">
        <v>73</v>
      </c>
      <c r="AO357" s="1" t="s">
        <v>73</v>
      </c>
      <c r="AP357" s="1" t="s">
        <v>73</v>
      </c>
      <c r="AQ357" s="1" t="s">
        <v>73</v>
      </c>
    </row>
    <row r="358" spans="1:44" x14ac:dyDescent="0.2">
      <c r="A358" s="15">
        <v>43090</v>
      </c>
      <c r="B358" s="2">
        <v>24.86</v>
      </c>
      <c r="C358" s="3">
        <v>9.1</v>
      </c>
      <c r="D358" s="3">
        <v>7.4</v>
      </c>
      <c r="E358" s="1" t="s">
        <v>84</v>
      </c>
      <c r="F358" s="1" t="s">
        <v>84</v>
      </c>
      <c r="G358" s="1" t="s">
        <v>84</v>
      </c>
      <c r="H358" s="1">
        <v>1</v>
      </c>
      <c r="I358" s="3">
        <v>0.1</v>
      </c>
      <c r="J358" s="1" t="s">
        <v>74</v>
      </c>
      <c r="K358" s="2">
        <v>8.61</v>
      </c>
      <c r="L358" s="2">
        <v>0.3</v>
      </c>
      <c r="M358" s="2">
        <v>0.28000000000000003</v>
      </c>
      <c r="N358" s="1" t="s">
        <v>76</v>
      </c>
      <c r="O358" s="3" t="s">
        <v>76</v>
      </c>
      <c r="P358" s="1" t="s">
        <v>76</v>
      </c>
      <c r="Q358" s="1" t="s">
        <v>76</v>
      </c>
      <c r="R358" s="1">
        <v>55</v>
      </c>
      <c r="S358" s="1" t="s">
        <v>76</v>
      </c>
      <c r="T358" s="1" t="s">
        <v>76</v>
      </c>
      <c r="U358" s="5" t="s">
        <v>77</v>
      </c>
      <c r="V358" s="5" t="s">
        <v>167</v>
      </c>
      <c r="W358" s="1" t="s">
        <v>73</v>
      </c>
      <c r="X358" s="5" t="s">
        <v>73</v>
      </c>
      <c r="Y358" s="5" t="s">
        <v>73</v>
      </c>
      <c r="Z358" s="5" t="s">
        <v>73</v>
      </c>
      <c r="AA358" s="5" t="s">
        <v>82</v>
      </c>
      <c r="AB358" s="2" t="s">
        <v>73</v>
      </c>
      <c r="AC358" s="2" t="s">
        <v>73</v>
      </c>
      <c r="AD358" s="2" t="s">
        <v>73</v>
      </c>
      <c r="AE358" s="5" t="s">
        <v>73</v>
      </c>
      <c r="AF358" s="1" t="s">
        <v>78</v>
      </c>
      <c r="AG358" s="5" t="s">
        <v>73</v>
      </c>
      <c r="AH358" s="5" t="s">
        <v>73</v>
      </c>
      <c r="AI358" s="5" t="s">
        <v>73</v>
      </c>
      <c r="AJ358" s="5" t="s">
        <v>73</v>
      </c>
      <c r="AK358" s="1" t="s">
        <v>73</v>
      </c>
      <c r="AL358" s="1" t="s">
        <v>73</v>
      </c>
      <c r="AM358" s="1" t="s">
        <v>73</v>
      </c>
      <c r="AN358" s="1" t="s">
        <v>73</v>
      </c>
      <c r="AO358" s="1">
        <v>67</v>
      </c>
      <c r="AP358" s="1">
        <v>26</v>
      </c>
      <c r="AQ358" s="1">
        <v>276</v>
      </c>
    </row>
    <row r="359" spans="1:44" x14ac:dyDescent="0.2">
      <c r="A359" s="15">
        <v>43091</v>
      </c>
      <c r="B359" s="2">
        <v>24.72</v>
      </c>
      <c r="C359" s="3" t="s">
        <v>71</v>
      </c>
      <c r="D359" s="3" t="s">
        <v>71</v>
      </c>
      <c r="E359" s="1" t="s">
        <v>72</v>
      </c>
      <c r="F359" s="1" t="s">
        <v>72</v>
      </c>
      <c r="G359" s="1" t="s">
        <v>72</v>
      </c>
      <c r="H359" s="1">
        <v>1</v>
      </c>
      <c r="I359" s="3" t="s">
        <v>73</v>
      </c>
      <c r="J359" s="1" t="s">
        <v>74</v>
      </c>
      <c r="K359" s="2" t="s">
        <v>74</v>
      </c>
      <c r="L359" s="2">
        <v>0.27</v>
      </c>
      <c r="M359" s="2">
        <v>0.26</v>
      </c>
      <c r="N359" s="1" t="s">
        <v>76</v>
      </c>
      <c r="O359" s="3" t="s">
        <v>76</v>
      </c>
      <c r="P359" s="1" t="s">
        <v>76</v>
      </c>
      <c r="Q359" s="1" t="s">
        <v>76</v>
      </c>
      <c r="R359" s="1" t="s">
        <v>76</v>
      </c>
      <c r="S359" s="1" t="s">
        <v>76</v>
      </c>
      <c r="T359" s="1" t="s">
        <v>76</v>
      </c>
      <c r="U359" s="5" t="s">
        <v>77</v>
      </c>
      <c r="V359" s="5">
        <v>1E-3</v>
      </c>
      <c r="W359" s="1" t="s">
        <v>73</v>
      </c>
      <c r="X359" s="5" t="s">
        <v>73</v>
      </c>
      <c r="Y359" s="5" t="s">
        <v>73</v>
      </c>
      <c r="Z359" s="5" t="s">
        <v>73</v>
      </c>
      <c r="AA359" s="5" t="s">
        <v>73</v>
      </c>
      <c r="AB359" s="2" t="s">
        <v>73</v>
      </c>
      <c r="AC359" s="2" t="s">
        <v>73</v>
      </c>
      <c r="AD359" s="2" t="s">
        <v>73</v>
      </c>
      <c r="AE359" s="5" t="s">
        <v>73</v>
      </c>
      <c r="AF359" s="1" t="s">
        <v>78</v>
      </c>
      <c r="AG359" s="5" t="s">
        <v>73</v>
      </c>
      <c r="AH359" s="5" t="s">
        <v>73</v>
      </c>
      <c r="AI359" s="5" t="s">
        <v>73</v>
      </c>
      <c r="AJ359" s="5" t="s">
        <v>73</v>
      </c>
      <c r="AK359" s="1" t="s">
        <v>73</v>
      </c>
      <c r="AL359" s="1" t="s">
        <v>73</v>
      </c>
      <c r="AM359" s="1" t="s">
        <v>73</v>
      </c>
      <c r="AN359" s="1" t="s">
        <v>73</v>
      </c>
      <c r="AO359" s="1" t="s">
        <v>73</v>
      </c>
      <c r="AP359" s="1" t="s">
        <v>73</v>
      </c>
      <c r="AQ359" s="1" t="s">
        <v>73</v>
      </c>
    </row>
    <row r="360" spans="1:44" x14ac:dyDescent="0.2">
      <c r="A360" s="15">
        <v>43092</v>
      </c>
      <c r="B360" s="2">
        <v>25.07</v>
      </c>
      <c r="C360" s="3" t="s">
        <v>71</v>
      </c>
      <c r="D360" s="3" t="s">
        <v>71</v>
      </c>
      <c r="E360" s="1" t="s">
        <v>72</v>
      </c>
      <c r="F360" s="1" t="s">
        <v>72</v>
      </c>
      <c r="G360" s="1" t="s">
        <v>72</v>
      </c>
      <c r="H360" s="1">
        <v>1</v>
      </c>
      <c r="I360" s="3" t="s">
        <v>73</v>
      </c>
      <c r="J360" s="1" t="s">
        <v>74</v>
      </c>
      <c r="K360" s="2" t="s">
        <v>74</v>
      </c>
      <c r="L360" s="2">
        <v>0.27</v>
      </c>
      <c r="M360" s="2">
        <v>0.26</v>
      </c>
      <c r="N360" s="1" t="s">
        <v>76</v>
      </c>
      <c r="O360" s="3" t="s">
        <v>76</v>
      </c>
      <c r="P360" s="1" t="s">
        <v>76</v>
      </c>
      <c r="Q360" s="1" t="s">
        <v>76</v>
      </c>
      <c r="R360" s="1" t="s">
        <v>76</v>
      </c>
      <c r="S360" s="1" t="s">
        <v>76</v>
      </c>
      <c r="T360" s="1" t="s">
        <v>76</v>
      </c>
      <c r="U360" s="5" t="s">
        <v>76</v>
      </c>
      <c r="V360" s="5" t="s">
        <v>76</v>
      </c>
      <c r="W360" s="1" t="s">
        <v>73</v>
      </c>
      <c r="X360" s="5" t="s">
        <v>73</v>
      </c>
      <c r="Y360" s="5" t="s">
        <v>73</v>
      </c>
      <c r="Z360" s="5" t="s">
        <v>73</v>
      </c>
      <c r="AA360" s="5" t="s">
        <v>73</v>
      </c>
      <c r="AB360" s="2" t="s">
        <v>73</v>
      </c>
      <c r="AC360" s="2" t="s">
        <v>73</v>
      </c>
      <c r="AD360" s="2" t="s">
        <v>73</v>
      </c>
      <c r="AE360" s="5" t="s">
        <v>73</v>
      </c>
      <c r="AF360" s="1" t="s">
        <v>78</v>
      </c>
      <c r="AG360" s="5" t="s">
        <v>73</v>
      </c>
      <c r="AH360" s="5" t="s">
        <v>73</v>
      </c>
      <c r="AI360" s="5" t="s">
        <v>73</v>
      </c>
      <c r="AJ360" s="5" t="s">
        <v>73</v>
      </c>
      <c r="AK360" s="1" t="s">
        <v>73</v>
      </c>
      <c r="AL360" s="1" t="s">
        <v>73</v>
      </c>
      <c r="AM360" s="1" t="s">
        <v>73</v>
      </c>
      <c r="AN360" s="1" t="s">
        <v>73</v>
      </c>
      <c r="AO360" s="1" t="s">
        <v>73</v>
      </c>
      <c r="AP360" s="1" t="s">
        <v>73</v>
      </c>
      <c r="AQ360" s="1" t="s">
        <v>73</v>
      </c>
    </row>
    <row r="361" spans="1:44" x14ac:dyDescent="0.2">
      <c r="A361" s="15">
        <v>43093</v>
      </c>
      <c r="B361" s="2">
        <v>25.23</v>
      </c>
      <c r="C361" s="3">
        <v>9.1</v>
      </c>
      <c r="D361" s="3">
        <v>7.3</v>
      </c>
      <c r="E361" s="1" t="s">
        <v>72</v>
      </c>
      <c r="F361" s="1" t="s">
        <v>72</v>
      </c>
      <c r="G361" s="1" t="s">
        <v>72</v>
      </c>
      <c r="H361" s="1">
        <v>1</v>
      </c>
      <c r="I361" s="3">
        <v>0.1</v>
      </c>
      <c r="J361" s="1" t="s">
        <v>74</v>
      </c>
      <c r="K361" s="2">
        <v>7.81</v>
      </c>
      <c r="L361" s="2">
        <v>0.28000000000000003</v>
      </c>
      <c r="M361" s="2">
        <v>0.27</v>
      </c>
      <c r="N361" s="1" t="s">
        <v>76</v>
      </c>
      <c r="O361" s="3" t="s">
        <v>76</v>
      </c>
      <c r="P361" s="1" t="s">
        <v>76</v>
      </c>
      <c r="Q361" s="1" t="s">
        <v>76</v>
      </c>
      <c r="R361" s="1">
        <v>54</v>
      </c>
      <c r="S361" s="1" t="s">
        <v>76</v>
      </c>
      <c r="T361" s="1" t="s">
        <v>76</v>
      </c>
      <c r="U361" s="5" t="s">
        <v>76</v>
      </c>
      <c r="V361" s="5" t="s">
        <v>76</v>
      </c>
      <c r="W361" s="1" t="s">
        <v>73</v>
      </c>
      <c r="X361" s="5" t="s">
        <v>73</v>
      </c>
      <c r="Y361" s="5" t="s">
        <v>73</v>
      </c>
      <c r="Z361" s="5" t="s">
        <v>73</v>
      </c>
      <c r="AA361" s="5">
        <v>5.0000000000000001E-3</v>
      </c>
      <c r="AB361" s="2" t="s">
        <v>73</v>
      </c>
      <c r="AC361" s="2" t="s">
        <v>73</v>
      </c>
      <c r="AD361" s="2" t="s">
        <v>73</v>
      </c>
      <c r="AE361" s="5" t="s">
        <v>73</v>
      </c>
      <c r="AF361" s="1" t="s">
        <v>78</v>
      </c>
      <c r="AG361" s="5" t="s">
        <v>73</v>
      </c>
      <c r="AH361" s="5" t="s">
        <v>73</v>
      </c>
      <c r="AI361" s="5" t="s">
        <v>73</v>
      </c>
      <c r="AJ361" s="5" t="s">
        <v>73</v>
      </c>
      <c r="AK361" s="1" t="s">
        <v>73</v>
      </c>
      <c r="AL361" s="1" t="s">
        <v>73</v>
      </c>
      <c r="AM361" s="1" t="s">
        <v>73</v>
      </c>
      <c r="AN361" s="1" t="s">
        <v>73</v>
      </c>
      <c r="AO361" s="1">
        <v>65</v>
      </c>
      <c r="AP361" s="1">
        <v>26</v>
      </c>
      <c r="AQ361" s="1">
        <v>268</v>
      </c>
    </row>
    <row r="362" spans="1:44" s="29" customFormat="1" x14ac:dyDescent="0.2">
      <c r="A362" s="15">
        <v>43094</v>
      </c>
      <c r="B362" s="2">
        <v>23.26</v>
      </c>
      <c r="C362" s="3">
        <v>9.1999999999999993</v>
      </c>
      <c r="D362" s="3">
        <v>7.4</v>
      </c>
      <c r="E362" s="1" t="s">
        <v>72</v>
      </c>
      <c r="F362" s="1" t="s">
        <v>72</v>
      </c>
      <c r="G362" s="1" t="s">
        <v>72</v>
      </c>
      <c r="H362" s="1">
        <v>1</v>
      </c>
      <c r="I362" s="3">
        <v>0.1</v>
      </c>
      <c r="J362" s="1" t="s">
        <v>74</v>
      </c>
      <c r="K362" s="2">
        <v>7.36</v>
      </c>
      <c r="L362" s="2">
        <v>0.27</v>
      </c>
      <c r="M362" s="2">
        <v>0.24</v>
      </c>
      <c r="N362" s="1" t="s">
        <v>76</v>
      </c>
      <c r="O362" s="3" t="s">
        <v>76</v>
      </c>
      <c r="P362" s="1" t="s">
        <v>93</v>
      </c>
      <c r="Q362" s="1" t="s">
        <v>76</v>
      </c>
      <c r="R362" s="1">
        <v>56</v>
      </c>
      <c r="S362" s="1" t="s">
        <v>76</v>
      </c>
      <c r="T362" s="1" t="s">
        <v>76</v>
      </c>
      <c r="U362" s="5" t="s">
        <v>77</v>
      </c>
      <c r="V362" s="5" t="s">
        <v>167</v>
      </c>
      <c r="W362" s="1" t="s">
        <v>73</v>
      </c>
      <c r="X362" s="5" t="s">
        <v>73</v>
      </c>
      <c r="Y362" s="5" t="s">
        <v>73</v>
      </c>
      <c r="Z362" s="5" t="s">
        <v>73</v>
      </c>
      <c r="AA362" s="5" t="s">
        <v>82</v>
      </c>
      <c r="AB362" s="2" t="s">
        <v>73</v>
      </c>
      <c r="AC362" s="2" t="s">
        <v>73</v>
      </c>
      <c r="AD362" s="2" t="s">
        <v>73</v>
      </c>
      <c r="AE362" s="5" t="s">
        <v>73</v>
      </c>
      <c r="AF362" s="1" t="s">
        <v>78</v>
      </c>
      <c r="AG362" s="5" t="s">
        <v>73</v>
      </c>
      <c r="AH362" s="5" t="s">
        <v>73</v>
      </c>
      <c r="AI362" s="5" t="s">
        <v>73</v>
      </c>
      <c r="AJ362" s="5" t="s">
        <v>73</v>
      </c>
      <c r="AK362" s="1" t="s">
        <v>73</v>
      </c>
      <c r="AL362" s="1" t="s">
        <v>73</v>
      </c>
      <c r="AM362" s="1" t="s">
        <v>73</v>
      </c>
      <c r="AN362" s="1" t="s">
        <v>73</v>
      </c>
      <c r="AO362" s="1" t="s">
        <v>73</v>
      </c>
      <c r="AP362" s="1" t="s">
        <v>73</v>
      </c>
      <c r="AQ362" s="1" t="s">
        <v>73</v>
      </c>
      <c r="AR362" s="30"/>
    </row>
    <row r="363" spans="1:44" s="29" customFormat="1" x14ac:dyDescent="0.2">
      <c r="A363" s="15">
        <v>43095</v>
      </c>
      <c r="B363" s="2">
        <v>22.87</v>
      </c>
      <c r="C363" s="3">
        <v>10</v>
      </c>
      <c r="D363" s="3">
        <v>7.3</v>
      </c>
      <c r="E363" s="1" t="s">
        <v>84</v>
      </c>
      <c r="F363" s="1" t="s">
        <v>84</v>
      </c>
      <c r="G363" s="1" t="s">
        <v>84</v>
      </c>
      <c r="H363" s="1">
        <v>1</v>
      </c>
      <c r="I363" s="3">
        <v>0.2</v>
      </c>
      <c r="J363" s="1" t="s">
        <v>74</v>
      </c>
      <c r="K363" s="2">
        <v>8.0299999999999994</v>
      </c>
      <c r="L363" s="2">
        <v>0.23</v>
      </c>
      <c r="M363" s="2">
        <v>0.21</v>
      </c>
      <c r="N363" s="1">
        <v>157</v>
      </c>
      <c r="O363" s="3">
        <v>0.7</v>
      </c>
      <c r="P363" s="1" t="s">
        <v>76</v>
      </c>
      <c r="Q363" s="1" t="s">
        <v>76</v>
      </c>
      <c r="R363" s="1">
        <v>54</v>
      </c>
      <c r="S363" s="1">
        <v>700</v>
      </c>
      <c r="T363" s="1">
        <v>86</v>
      </c>
      <c r="U363" s="5" t="s">
        <v>77</v>
      </c>
      <c r="V363" s="5" t="s">
        <v>167</v>
      </c>
      <c r="W363" s="1" t="s">
        <v>154</v>
      </c>
      <c r="X363" s="5">
        <v>1.9E-2</v>
      </c>
      <c r="Y363" s="5" t="s">
        <v>95</v>
      </c>
      <c r="Z363" s="5" t="s">
        <v>132</v>
      </c>
      <c r="AA363" s="5" t="s">
        <v>82</v>
      </c>
      <c r="AB363" s="2">
        <v>0.06</v>
      </c>
      <c r="AC363" s="2" t="s">
        <v>89</v>
      </c>
      <c r="AD363" s="2" t="s">
        <v>275</v>
      </c>
      <c r="AE363" s="5">
        <v>1.2E-2</v>
      </c>
      <c r="AF363" s="1" t="s">
        <v>308</v>
      </c>
      <c r="AG363" s="5">
        <v>8.0000000000000002E-3</v>
      </c>
      <c r="AH363" s="5">
        <v>1.2E-2</v>
      </c>
      <c r="AI363" s="5" t="s">
        <v>95</v>
      </c>
      <c r="AJ363" s="5">
        <v>0.04</v>
      </c>
      <c r="AK363" s="1" t="s">
        <v>311</v>
      </c>
      <c r="AL363" s="1" t="s">
        <v>95</v>
      </c>
      <c r="AM363" s="1" t="s">
        <v>311</v>
      </c>
      <c r="AN363" s="1" t="s">
        <v>157</v>
      </c>
      <c r="AO363" s="1">
        <v>68</v>
      </c>
      <c r="AP363" s="1">
        <v>27</v>
      </c>
      <c r="AQ363" s="1">
        <v>279</v>
      </c>
      <c r="AR363" s="30"/>
    </row>
    <row r="364" spans="1:44" x14ac:dyDescent="0.2">
      <c r="A364" s="15">
        <v>43096</v>
      </c>
      <c r="B364" s="2">
        <v>25.18</v>
      </c>
      <c r="C364" s="3">
        <v>9.8000000000000007</v>
      </c>
      <c r="D364" s="3">
        <v>7.3</v>
      </c>
      <c r="E364" s="1" t="s">
        <v>84</v>
      </c>
      <c r="F364" s="1" t="s">
        <v>84</v>
      </c>
      <c r="G364" s="1" t="s">
        <v>84</v>
      </c>
      <c r="H364" s="1">
        <v>1</v>
      </c>
      <c r="I364" s="3">
        <v>0.1</v>
      </c>
      <c r="J364" s="1" t="s">
        <v>74</v>
      </c>
      <c r="K364" s="2">
        <v>9.39</v>
      </c>
      <c r="L364" s="2">
        <v>0.22</v>
      </c>
      <c r="M364" s="2">
        <v>0.19</v>
      </c>
      <c r="N364" s="1" t="s">
        <v>76</v>
      </c>
      <c r="O364" s="3" t="s">
        <v>76</v>
      </c>
      <c r="P364" s="1" t="s">
        <v>76</v>
      </c>
      <c r="Q364" s="1" t="s">
        <v>93</v>
      </c>
      <c r="R364" s="1">
        <v>50</v>
      </c>
      <c r="S364" s="1" t="s">
        <v>76</v>
      </c>
      <c r="T364" s="1" t="s">
        <v>76</v>
      </c>
      <c r="U364" s="5" t="s">
        <v>77</v>
      </c>
      <c r="V364" s="5" t="s">
        <v>167</v>
      </c>
      <c r="W364" s="1" t="s">
        <v>73</v>
      </c>
      <c r="X364" s="5" t="s">
        <v>73</v>
      </c>
      <c r="Y364" s="5" t="s">
        <v>73</v>
      </c>
      <c r="Z364" s="5" t="s">
        <v>73</v>
      </c>
      <c r="AA364" s="5">
        <v>6.0000000000000001E-3</v>
      </c>
      <c r="AB364" s="2" t="s">
        <v>73</v>
      </c>
      <c r="AC364" s="2" t="s">
        <v>73</v>
      </c>
      <c r="AD364" s="2" t="s">
        <v>73</v>
      </c>
      <c r="AE364" s="5" t="s">
        <v>73</v>
      </c>
      <c r="AF364" s="1" t="s">
        <v>78</v>
      </c>
      <c r="AG364" s="5" t="s">
        <v>73</v>
      </c>
      <c r="AH364" s="5" t="s">
        <v>73</v>
      </c>
      <c r="AI364" s="5" t="s">
        <v>73</v>
      </c>
      <c r="AJ364" s="5" t="s">
        <v>73</v>
      </c>
      <c r="AK364" s="1" t="s">
        <v>73</v>
      </c>
      <c r="AL364" s="1" t="s">
        <v>73</v>
      </c>
      <c r="AM364" s="1" t="s">
        <v>73</v>
      </c>
      <c r="AN364" s="1" t="s">
        <v>73</v>
      </c>
      <c r="AO364" s="1" t="s">
        <v>73</v>
      </c>
      <c r="AP364" s="1" t="s">
        <v>73</v>
      </c>
      <c r="AQ364" s="1" t="s">
        <v>73</v>
      </c>
    </row>
    <row r="365" spans="1:44" x14ac:dyDescent="0.2">
      <c r="A365" s="15">
        <v>43097</v>
      </c>
      <c r="B365" s="2">
        <v>24.81</v>
      </c>
      <c r="C365" s="3">
        <v>9.8000000000000007</v>
      </c>
      <c r="D365" s="3">
        <v>7.2</v>
      </c>
      <c r="E365" s="1">
        <v>2</v>
      </c>
      <c r="F365" s="1" t="s">
        <v>84</v>
      </c>
      <c r="G365" s="1">
        <v>2</v>
      </c>
      <c r="H365" s="1">
        <v>1</v>
      </c>
      <c r="I365" s="3">
        <v>0.1</v>
      </c>
      <c r="J365" s="1" t="s">
        <v>74</v>
      </c>
      <c r="K365" s="2">
        <v>9.93</v>
      </c>
      <c r="L365" s="2">
        <v>0.18</v>
      </c>
      <c r="M365" s="2">
        <v>0.16</v>
      </c>
      <c r="N365" s="1" t="s">
        <v>76</v>
      </c>
      <c r="O365" s="3" t="s">
        <v>76</v>
      </c>
      <c r="P365" s="1" t="s">
        <v>76</v>
      </c>
      <c r="Q365" s="1" t="s">
        <v>76</v>
      </c>
      <c r="R365" s="1">
        <v>50</v>
      </c>
      <c r="S365" s="1" t="s">
        <v>76</v>
      </c>
      <c r="T365" s="1" t="s">
        <v>76</v>
      </c>
      <c r="U365" s="5" t="s">
        <v>77</v>
      </c>
      <c r="V365" s="5" t="s">
        <v>167</v>
      </c>
      <c r="W365" s="1" t="s">
        <v>73</v>
      </c>
      <c r="X365" s="5" t="s">
        <v>73</v>
      </c>
      <c r="Y365" s="5" t="s">
        <v>73</v>
      </c>
      <c r="Z365" s="5" t="s">
        <v>73</v>
      </c>
      <c r="AA365" s="5">
        <v>5.0000000000000001E-3</v>
      </c>
      <c r="AB365" s="2" t="s">
        <v>73</v>
      </c>
      <c r="AC365" s="2" t="s">
        <v>73</v>
      </c>
      <c r="AD365" s="2" t="s">
        <v>73</v>
      </c>
      <c r="AE365" s="5" t="s">
        <v>73</v>
      </c>
      <c r="AF365" s="1" t="s">
        <v>78</v>
      </c>
      <c r="AG365" s="5" t="s">
        <v>73</v>
      </c>
      <c r="AH365" s="5" t="s">
        <v>73</v>
      </c>
      <c r="AI365" s="5" t="s">
        <v>73</v>
      </c>
      <c r="AJ365" s="5" t="s">
        <v>73</v>
      </c>
      <c r="AK365" s="1" t="s">
        <v>73</v>
      </c>
      <c r="AL365" s="1" t="s">
        <v>73</v>
      </c>
      <c r="AM365" s="1" t="s">
        <v>73</v>
      </c>
      <c r="AN365" s="1" t="s">
        <v>73</v>
      </c>
      <c r="AO365" s="1">
        <v>67</v>
      </c>
      <c r="AP365" s="1">
        <v>27</v>
      </c>
      <c r="AQ365" s="1">
        <v>277</v>
      </c>
    </row>
    <row r="366" spans="1:44" x14ac:dyDescent="0.2">
      <c r="A366" s="15">
        <v>43098</v>
      </c>
      <c r="B366" s="2">
        <v>24.45</v>
      </c>
      <c r="C366" s="3" t="s">
        <v>71</v>
      </c>
      <c r="D366" s="3" t="s">
        <v>71</v>
      </c>
      <c r="E366" s="1" t="s">
        <v>72</v>
      </c>
      <c r="F366" s="1" t="s">
        <v>72</v>
      </c>
      <c r="G366" s="1" t="s">
        <v>72</v>
      </c>
      <c r="H366" s="1">
        <v>1</v>
      </c>
      <c r="I366" s="3" t="s">
        <v>73</v>
      </c>
      <c r="J366" s="1" t="s">
        <v>74</v>
      </c>
      <c r="K366" s="2" t="s">
        <v>74</v>
      </c>
      <c r="L366" s="2">
        <v>0.19</v>
      </c>
      <c r="M366" s="2">
        <v>0.17</v>
      </c>
      <c r="N366" s="1" t="s">
        <v>76</v>
      </c>
      <c r="O366" s="3" t="s">
        <v>76</v>
      </c>
      <c r="P366" s="1" t="s">
        <v>76</v>
      </c>
      <c r="Q366" s="1" t="s">
        <v>76</v>
      </c>
      <c r="R366" s="1" t="s">
        <v>76</v>
      </c>
      <c r="S366" s="1" t="s">
        <v>76</v>
      </c>
      <c r="T366" s="1" t="s">
        <v>76</v>
      </c>
      <c r="U366" s="5" t="s">
        <v>77</v>
      </c>
      <c r="V366" s="5">
        <v>1E-3</v>
      </c>
      <c r="W366" s="1" t="s">
        <v>73</v>
      </c>
      <c r="X366" s="5" t="s">
        <v>73</v>
      </c>
      <c r="Y366" s="5" t="s">
        <v>73</v>
      </c>
      <c r="Z366" s="5" t="s">
        <v>73</v>
      </c>
      <c r="AA366" s="5" t="s">
        <v>73</v>
      </c>
      <c r="AB366" s="2" t="s">
        <v>73</v>
      </c>
      <c r="AC366" s="2" t="s">
        <v>73</v>
      </c>
      <c r="AD366" s="2" t="s">
        <v>73</v>
      </c>
      <c r="AE366" s="5" t="s">
        <v>73</v>
      </c>
      <c r="AF366" s="1" t="s">
        <v>78</v>
      </c>
      <c r="AG366" s="5" t="s">
        <v>73</v>
      </c>
      <c r="AH366" s="5" t="s">
        <v>73</v>
      </c>
      <c r="AI366" s="5" t="s">
        <v>73</v>
      </c>
      <c r="AJ366" s="5" t="s">
        <v>73</v>
      </c>
      <c r="AK366" s="1" t="s">
        <v>73</v>
      </c>
      <c r="AL366" s="1" t="s">
        <v>73</v>
      </c>
      <c r="AM366" s="1" t="s">
        <v>73</v>
      </c>
      <c r="AN366" s="1" t="s">
        <v>73</v>
      </c>
      <c r="AO366" s="1" t="s">
        <v>73</v>
      </c>
      <c r="AP366" s="1" t="s">
        <v>73</v>
      </c>
      <c r="AQ366" s="1" t="s">
        <v>73</v>
      </c>
    </row>
    <row r="367" spans="1:44" x14ac:dyDescent="0.2">
      <c r="A367" s="15">
        <v>43099</v>
      </c>
      <c r="B367" s="2">
        <v>25.86</v>
      </c>
      <c r="C367" s="3" t="s">
        <v>71</v>
      </c>
      <c r="D367" s="3" t="s">
        <v>71</v>
      </c>
      <c r="E367" s="1" t="s">
        <v>72</v>
      </c>
      <c r="F367" s="1" t="s">
        <v>72</v>
      </c>
      <c r="G367" s="1" t="s">
        <v>72</v>
      </c>
      <c r="H367" s="1">
        <v>1</v>
      </c>
      <c r="I367" s="3" t="s">
        <v>73</v>
      </c>
      <c r="J367" s="1" t="s">
        <v>74</v>
      </c>
      <c r="K367" s="2" t="s">
        <v>74</v>
      </c>
      <c r="L367" s="2">
        <v>0.2</v>
      </c>
      <c r="M367" s="2">
        <v>0.19</v>
      </c>
      <c r="N367" s="1" t="s">
        <v>76</v>
      </c>
      <c r="O367" s="3" t="s">
        <v>76</v>
      </c>
      <c r="P367" s="1" t="s">
        <v>76</v>
      </c>
      <c r="Q367" s="1" t="s">
        <v>76</v>
      </c>
      <c r="R367" s="1" t="s">
        <v>76</v>
      </c>
      <c r="S367" s="1" t="s">
        <v>76</v>
      </c>
      <c r="T367" s="1" t="s">
        <v>76</v>
      </c>
      <c r="U367" s="5" t="s">
        <v>76</v>
      </c>
      <c r="V367" s="5" t="s">
        <v>76</v>
      </c>
      <c r="W367" s="1" t="s">
        <v>73</v>
      </c>
      <c r="X367" s="5" t="s">
        <v>73</v>
      </c>
      <c r="Y367" s="5" t="s">
        <v>73</v>
      </c>
      <c r="Z367" s="5" t="s">
        <v>73</v>
      </c>
      <c r="AA367" s="5" t="s">
        <v>73</v>
      </c>
      <c r="AB367" s="2" t="s">
        <v>73</v>
      </c>
      <c r="AC367" s="2" t="s">
        <v>73</v>
      </c>
      <c r="AD367" s="2" t="s">
        <v>73</v>
      </c>
      <c r="AE367" s="5" t="s">
        <v>73</v>
      </c>
      <c r="AF367" s="1" t="s">
        <v>78</v>
      </c>
      <c r="AG367" s="5" t="s">
        <v>73</v>
      </c>
      <c r="AH367" s="5" t="s">
        <v>73</v>
      </c>
      <c r="AI367" s="5" t="s">
        <v>73</v>
      </c>
      <c r="AJ367" s="5" t="s">
        <v>73</v>
      </c>
      <c r="AK367" s="1" t="s">
        <v>73</v>
      </c>
      <c r="AL367" s="1" t="s">
        <v>73</v>
      </c>
      <c r="AM367" s="1" t="s">
        <v>73</v>
      </c>
      <c r="AN367" s="1" t="s">
        <v>73</v>
      </c>
      <c r="AO367" s="1" t="s">
        <v>73</v>
      </c>
      <c r="AP367" s="1" t="s">
        <v>73</v>
      </c>
      <c r="AQ367" s="1" t="s">
        <v>73</v>
      </c>
    </row>
    <row r="368" spans="1:44" x14ac:dyDescent="0.2">
      <c r="A368" s="15">
        <v>43100</v>
      </c>
      <c r="B368" s="2">
        <v>24.9</v>
      </c>
      <c r="C368" s="3">
        <v>8.9</v>
      </c>
      <c r="D368" s="3">
        <v>7.3</v>
      </c>
      <c r="E368" s="1" t="s">
        <v>72</v>
      </c>
      <c r="F368" s="1" t="s">
        <v>72</v>
      </c>
      <c r="G368" s="1" t="s">
        <v>72</v>
      </c>
      <c r="H368" s="1">
        <v>1</v>
      </c>
      <c r="I368" s="3">
        <v>0.2</v>
      </c>
      <c r="J368" s="1" t="s">
        <v>74</v>
      </c>
      <c r="K368" s="2">
        <v>8.6199999999999992</v>
      </c>
      <c r="L368" s="2">
        <v>0.2</v>
      </c>
      <c r="M368" s="2">
        <v>0.19</v>
      </c>
      <c r="N368" s="1" t="s">
        <v>76</v>
      </c>
      <c r="O368" s="3" t="s">
        <v>76</v>
      </c>
      <c r="P368" s="1" t="s">
        <v>76</v>
      </c>
      <c r="Q368" s="1" t="s">
        <v>76</v>
      </c>
      <c r="R368" s="1">
        <v>52</v>
      </c>
      <c r="S368" s="1" t="s">
        <v>76</v>
      </c>
      <c r="T368" s="1" t="s">
        <v>76</v>
      </c>
      <c r="U368" s="5" t="s">
        <v>76</v>
      </c>
      <c r="V368" s="5" t="s">
        <v>76</v>
      </c>
      <c r="W368" s="1" t="s">
        <v>73</v>
      </c>
      <c r="X368" s="5" t="s">
        <v>73</v>
      </c>
      <c r="Y368" s="5" t="s">
        <v>73</v>
      </c>
      <c r="Z368" s="5" t="s">
        <v>73</v>
      </c>
      <c r="AA368" s="5" t="s">
        <v>82</v>
      </c>
      <c r="AB368" s="2" t="s">
        <v>73</v>
      </c>
      <c r="AC368" s="2" t="s">
        <v>73</v>
      </c>
      <c r="AD368" s="2" t="s">
        <v>73</v>
      </c>
      <c r="AE368" s="5" t="s">
        <v>73</v>
      </c>
      <c r="AF368" s="1" t="s">
        <v>78</v>
      </c>
      <c r="AG368" s="5" t="s">
        <v>73</v>
      </c>
      <c r="AH368" s="5" t="s">
        <v>73</v>
      </c>
      <c r="AI368" s="5" t="s">
        <v>73</v>
      </c>
      <c r="AJ368" s="5" t="s">
        <v>73</v>
      </c>
      <c r="AK368" s="1" t="s">
        <v>73</v>
      </c>
      <c r="AL368" s="1" t="s">
        <v>73</v>
      </c>
      <c r="AM368" s="1" t="s">
        <v>73</v>
      </c>
      <c r="AN368" s="1" t="s">
        <v>73</v>
      </c>
      <c r="AO368" s="1">
        <v>67</v>
      </c>
      <c r="AP368" s="1">
        <v>26</v>
      </c>
      <c r="AQ368" s="1">
        <v>274</v>
      </c>
    </row>
    <row r="369" spans="1:43" x14ac:dyDescent="0.2">
      <c r="A369" s="1" t="s">
        <v>98</v>
      </c>
      <c r="B369" s="1"/>
      <c r="H369" s="1"/>
      <c r="I369" s="1"/>
      <c r="J369" s="1"/>
      <c r="K369" s="1"/>
      <c r="L369" s="1"/>
      <c r="M369" s="1"/>
      <c r="N369" s="1"/>
      <c r="P369" s="1"/>
      <c r="T369" s="1"/>
      <c r="U369" s="1"/>
      <c r="V369" s="1"/>
      <c r="W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3" x14ac:dyDescent="0.2">
      <c r="A370" s="1" t="s">
        <v>229</v>
      </c>
      <c r="B370" s="1" t="s">
        <v>99</v>
      </c>
      <c r="C370" s="1" t="s">
        <v>100</v>
      </c>
      <c r="D370" s="1" t="s">
        <v>100</v>
      </c>
      <c r="E370" s="1">
        <v>2</v>
      </c>
      <c r="F370" s="1">
        <v>2</v>
      </c>
      <c r="G370" s="1">
        <v>2</v>
      </c>
      <c r="H370" s="1">
        <v>1</v>
      </c>
      <c r="I370" s="1">
        <v>0.1</v>
      </c>
      <c r="J370" s="1" t="s">
        <v>106</v>
      </c>
      <c r="K370" s="1">
        <v>0.15</v>
      </c>
      <c r="L370" s="2">
        <v>0.1</v>
      </c>
      <c r="M370" s="2">
        <v>0.1</v>
      </c>
      <c r="N370" s="1">
        <v>5</v>
      </c>
      <c r="O370" s="1">
        <v>0.1</v>
      </c>
      <c r="P370" s="1">
        <v>5</v>
      </c>
      <c r="Q370" s="1">
        <v>5</v>
      </c>
      <c r="R370" s="1" t="s">
        <v>101</v>
      </c>
      <c r="S370" s="1">
        <v>10</v>
      </c>
      <c r="T370" s="1">
        <v>5</v>
      </c>
      <c r="U370" s="1">
        <v>5.0000000000000001E-3</v>
      </c>
      <c r="V370" s="1">
        <v>1E-3</v>
      </c>
      <c r="W370" s="1">
        <v>0.02</v>
      </c>
      <c r="X370" s="1">
        <v>2E-3</v>
      </c>
      <c r="Y370" s="1">
        <v>1E-3</v>
      </c>
      <c r="Z370" s="1">
        <v>3.0000000000000001E-3</v>
      </c>
      <c r="AA370" s="1">
        <v>4.0000000000000001E-3</v>
      </c>
      <c r="AB370" s="1">
        <v>0.05</v>
      </c>
      <c r="AC370" s="1">
        <v>0.05</v>
      </c>
      <c r="AD370" s="1">
        <v>0.01</v>
      </c>
      <c r="AE370" s="1">
        <v>1E-3</v>
      </c>
      <c r="AF370" s="1">
        <v>0.05</v>
      </c>
      <c r="AG370" s="1">
        <v>5.0000000000000001E-3</v>
      </c>
      <c r="AH370" s="1">
        <v>5.0000000000000001E-3</v>
      </c>
      <c r="AI370" s="1">
        <v>1E-3</v>
      </c>
      <c r="AJ370" s="1">
        <v>5.0000000000000001E-3</v>
      </c>
      <c r="AK370" s="1">
        <v>0.03</v>
      </c>
      <c r="AL370" s="1">
        <v>1E-3</v>
      </c>
      <c r="AM370" s="1">
        <v>0.03</v>
      </c>
      <c r="AN370" s="1">
        <v>6</v>
      </c>
      <c r="AO370" s="1">
        <v>1</v>
      </c>
      <c r="AP370" s="1">
        <v>1</v>
      </c>
      <c r="AQ370" s="1" t="s">
        <v>102</v>
      </c>
    </row>
    <row r="371" spans="1:43" x14ac:dyDescent="0.2">
      <c r="A371" s="1" t="s">
        <v>98</v>
      </c>
      <c r="B371" s="1"/>
      <c r="C371" s="1"/>
      <c r="D371" s="1"/>
      <c r="H371" s="1"/>
      <c r="I371" s="1"/>
      <c r="J371" s="1"/>
      <c r="K371" s="1"/>
      <c r="L371" s="1"/>
      <c r="M371" s="1"/>
      <c r="N371" s="1"/>
      <c r="O371" s="1"/>
      <c r="P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3" x14ac:dyDescent="0.2">
      <c r="A372" s="1" t="s">
        <v>103</v>
      </c>
      <c r="B372" s="1">
        <v>365</v>
      </c>
      <c r="C372" s="1">
        <v>261</v>
      </c>
      <c r="D372" s="1">
        <v>261</v>
      </c>
      <c r="E372" s="1">
        <v>155</v>
      </c>
      <c r="F372" s="1">
        <v>155</v>
      </c>
      <c r="G372" s="1">
        <v>156</v>
      </c>
      <c r="H372" s="1">
        <v>364</v>
      </c>
      <c r="I372" s="1">
        <v>261</v>
      </c>
      <c r="J372" s="1">
        <v>0</v>
      </c>
      <c r="K372" s="1">
        <v>259</v>
      </c>
      <c r="L372" s="1">
        <v>364</v>
      </c>
      <c r="M372" s="1">
        <v>364</v>
      </c>
      <c r="N372" s="1">
        <v>34</v>
      </c>
      <c r="O372" s="1">
        <v>52</v>
      </c>
      <c r="P372" s="1">
        <v>52</v>
      </c>
      <c r="Q372" s="1">
        <v>52</v>
      </c>
      <c r="R372" s="1">
        <v>261</v>
      </c>
      <c r="S372" s="1">
        <v>159</v>
      </c>
      <c r="T372" s="1">
        <v>52</v>
      </c>
      <c r="U372" s="1">
        <v>260</v>
      </c>
      <c r="V372" s="1">
        <v>260</v>
      </c>
      <c r="W372" s="1">
        <v>52</v>
      </c>
      <c r="X372" s="1">
        <v>52</v>
      </c>
      <c r="Y372" s="1">
        <v>52</v>
      </c>
      <c r="Z372" s="1">
        <v>52</v>
      </c>
      <c r="AA372" s="1">
        <v>261</v>
      </c>
      <c r="AB372" s="1">
        <v>52</v>
      </c>
      <c r="AC372" s="1">
        <v>52</v>
      </c>
      <c r="AD372" s="1">
        <v>52</v>
      </c>
      <c r="AE372" s="1">
        <v>53</v>
      </c>
      <c r="AF372" s="1">
        <v>52</v>
      </c>
      <c r="AG372" s="1">
        <v>52</v>
      </c>
      <c r="AH372" s="1">
        <v>52</v>
      </c>
      <c r="AI372" s="1">
        <v>52</v>
      </c>
      <c r="AJ372" s="1">
        <v>52</v>
      </c>
      <c r="AK372" s="1">
        <v>52</v>
      </c>
      <c r="AL372" s="1">
        <v>52</v>
      </c>
      <c r="AM372" s="1">
        <v>52</v>
      </c>
      <c r="AN372" s="1">
        <v>52</v>
      </c>
      <c r="AO372" s="1">
        <v>162</v>
      </c>
      <c r="AP372" s="1">
        <v>162</v>
      </c>
      <c r="AQ372" s="1">
        <v>162</v>
      </c>
    </row>
    <row r="373" spans="1:43" x14ac:dyDescent="0.2">
      <c r="A373" s="1" t="s">
        <v>104</v>
      </c>
      <c r="B373" s="1">
        <v>20.78</v>
      </c>
      <c r="C373" s="1">
        <v>6.7</v>
      </c>
      <c r="D373" s="1">
        <v>6.7</v>
      </c>
      <c r="E373" s="1" t="s">
        <v>84</v>
      </c>
      <c r="F373" s="1" t="s">
        <v>84</v>
      </c>
      <c r="G373" s="1" t="s">
        <v>84</v>
      </c>
      <c r="H373" s="1" t="s">
        <v>331</v>
      </c>
      <c r="I373" s="1" t="s">
        <v>153</v>
      </c>
      <c r="J373" s="1"/>
      <c r="K373" s="1">
        <v>2.71</v>
      </c>
      <c r="L373" s="1">
        <v>0.11</v>
      </c>
      <c r="M373" s="1" t="s">
        <v>302</v>
      </c>
      <c r="N373" s="1">
        <v>61</v>
      </c>
      <c r="O373" s="1">
        <v>0.3</v>
      </c>
      <c r="P373" s="1" t="s">
        <v>93</v>
      </c>
      <c r="Q373" s="1" t="s">
        <v>93</v>
      </c>
      <c r="R373" s="1">
        <v>49</v>
      </c>
      <c r="S373" s="1" t="s">
        <v>90</v>
      </c>
      <c r="T373" s="1">
        <v>41</v>
      </c>
      <c r="U373" s="1" t="s">
        <v>77</v>
      </c>
      <c r="V373" s="1" t="s">
        <v>167</v>
      </c>
      <c r="W373" s="1" t="s">
        <v>154</v>
      </c>
      <c r="X373" s="1">
        <v>1.6E-2</v>
      </c>
      <c r="Y373" s="1" t="s">
        <v>95</v>
      </c>
      <c r="Z373" s="1" t="s">
        <v>132</v>
      </c>
      <c r="AA373" s="1" t="s">
        <v>82</v>
      </c>
      <c r="AB373" s="1" t="s">
        <v>89</v>
      </c>
      <c r="AC373" s="1" t="s">
        <v>89</v>
      </c>
      <c r="AD373" s="1" t="s">
        <v>275</v>
      </c>
      <c r="AE373" s="1">
        <v>6.0000000000000001E-3</v>
      </c>
      <c r="AF373" s="1" t="s">
        <v>308</v>
      </c>
      <c r="AG373" s="1" t="s">
        <v>91</v>
      </c>
      <c r="AH373" s="1" t="s">
        <v>91</v>
      </c>
      <c r="AI373" s="1" t="s">
        <v>95</v>
      </c>
      <c r="AJ373" s="1">
        <v>8.9999999999999993E-3</v>
      </c>
      <c r="AK373" s="1" t="s">
        <v>311</v>
      </c>
      <c r="AL373" s="1" t="s">
        <v>95</v>
      </c>
      <c r="AM373" s="1" t="s">
        <v>311</v>
      </c>
      <c r="AN373" s="1" t="s">
        <v>157</v>
      </c>
      <c r="AO373" s="1">
        <v>38</v>
      </c>
      <c r="AP373" s="1">
        <v>13</v>
      </c>
      <c r="AQ373" s="1">
        <v>151</v>
      </c>
    </row>
    <row r="374" spans="1:43" x14ac:dyDescent="0.2">
      <c r="A374" s="1" t="s">
        <v>105</v>
      </c>
      <c r="B374" s="1">
        <v>41.91</v>
      </c>
      <c r="C374" s="1">
        <v>8.5</v>
      </c>
      <c r="D374" s="1">
        <v>7.3</v>
      </c>
      <c r="E374" s="1" t="s">
        <v>129</v>
      </c>
      <c r="F374" s="1" t="s">
        <v>84</v>
      </c>
      <c r="G374" s="1" t="s">
        <v>84</v>
      </c>
      <c r="H374" s="1" t="s">
        <v>331</v>
      </c>
      <c r="I374" s="1" t="s">
        <v>211</v>
      </c>
      <c r="J374" s="1" t="s">
        <v>106</v>
      </c>
      <c r="K374" s="1">
        <v>6.67</v>
      </c>
      <c r="L374" s="1">
        <v>0.37</v>
      </c>
      <c r="M374" s="1" t="s">
        <v>341</v>
      </c>
      <c r="N374" s="1">
        <v>149</v>
      </c>
      <c r="O374" s="1">
        <v>0.6</v>
      </c>
      <c r="P374" s="1" t="s">
        <v>93</v>
      </c>
      <c r="Q374" s="1" t="s">
        <v>93</v>
      </c>
      <c r="R374" s="1">
        <v>62</v>
      </c>
      <c r="S374" s="1" t="s">
        <v>342</v>
      </c>
      <c r="T374" s="1">
        <v>83</v>
      </c>
      <c r="U374" s="1" t="s">
        <v>77</v>
      </c>
      <c r="V374" s="1" t="s">
        <v>167</v>
      </c>
      <c r="W374" s="1" t="s">
        <v>154</v>
      </c>
      <c r="X374" s="1">
        <v>2.5000000000000001E-2</v>
      </c>
      <c r="Y374" s="1" t="s">
        <v>95</v>
      </c>
      <c r="Z374" s="1" t="s">
        <v>132</v>
      </c>
      <c r="AA374" s="1" t="s">
        <v>91</v>
      </c>
      <c r="AB374" s="1" t="s">
        <v>118</v>
      </c>
      <c r="AC374" s="1" t="s">
        <v>89</v>
      </c>
      <c r="AD374" s="1" t="s">
        <v>275</v>
      </c>
      <c r="AE374" s="5">
        <v>0.02</v>
      </c>
      <c r="AF374" s="1" t="s">
        <v>308</v>
      </c>
      <c r="AG374" s="1" t="s">
        <v>142</v>
      </c>
      <c r="AH374" s="1" t="s">
        <v>142</v>
      </c>
      <c r="AI374" s="1" t="s">
        <v>95</v>
      </c>
      <c r="AJ374" s="1">
        <v>3.4000000000000002E-2</v>
      </c>
      <c r="AK374" s="1" t="s">
        <v>311</v>
      </c>
      <c r="AL374" s="1" t="s">
        <v>95</v>
      </c>
      <c r="AM374" s="1" t="s">
        <v>311</v>
      </c>
      <c r="AN374" s="1" t="s">
        <v>157</v>
      </c>
      <c r="AO374" s="1">
        <v>76</v>
      </c>
      <c r="AP374" s="1">
        <v>31</v>
      </c>
      <c r="AQ374" s="1">
        <v>315</v>
      </c>
    </row>
    <row r="375" spans="1:43" x14ac:dyDescent="0.2">
      <c r="A375" s="1" t="s">
        <v>109</v>
      </c>
      <c r="B375" s="1">
        <v>138.32</v>
      </c>
      <c r="C375" s="3">
        <v>10</v>
      </c>
      <c r="D375" s="1">
        <v>7.7</v>
      </c>
      <c r="E375" s="1">
        <v>9</v>
      </c>
      <c r="F375" s="1">
        <v>9</v>
      </c>
      <c r="G375" s="1">
        <v>6</v>
      </c>
      <c r="H375" s="1">
        <v>4</v>
      </c>
      <c r="I375" s="1">
        <v>2.7</v>
      </c>
      <c r="J375" s="1"/>
      <c r="K375" s="1">
        <v>16.149999999999999</v>
      </c>
      <c r="L375" s="1">
        <v>2.42</v>
      </c>
      <c r="M375" s="1">
        <v>2.41</v>
      </c>
      <c r="N375" s="1">
        <v>198</v>
      </c>
      <c r="O375" s="3">
        <v>1</v>
      </c>
      <c r="P375" s="1" t="s">
        <v>93</v>
      </c>
      <c r="Q375" s="1">
        <v>10</v>
      </c>
      <c r="R375" s="1">
        <v>73</v>
      </c>
      <c r="S375" s="1">
        <v>320000</v>
      </c>
      <c r="T375" s="1">
        <v>100</v>
      </c>
      <c r="U375" s="1">
        <v>1.0999999999999999E-2</v>
      </c>
      <c r="V375" s="1">
        <v>5.0000000000000001E-3</v>
      </c>
      <c r="W375" s="1" t="s">
        <v>154</v>
      </c>
      <c r="X375" s="1">
        <v>3.5000000000000003E-2</v>
      </c>
      <c r="Y375" s="1">
        <v>2E-3</v>
      </c>
      <c r="Z375" s="1">
        <v>3.0000000000000001E-3</v>
      </c>
      <c r="AA375" s="1">
        <v>1.7000000000000001E-2</v>
      </c>
      <c r="AB375" s="2">
        <v>0.1</v>
      </c>
      <c r="AC375" s="1">
        <v>0.08</v>
      </c>
      <c r="AD375" s="1" t="s">
        <v>275</v>
      </c>
      <c r="AE375" s="1">
        <v>5.2999999999999999E-2</v>
      </c>
      <c r="AF375" s="1">
        <v>0.11</v>
      </c>
      <c r="AG375" s="1">
        <v>1.2999999999999999E-2</v>
      </c>
      <c r="AH375" s="1">
        <v>1.9E-2</v>
      </c>
      <c r="AI375" s="1" t="s">
        <v>95</v>
      </c>
      <c r="AJ375" s="1">
        <v>0.38200000000000001</v>
      </c>
      <c r="AK375" s="1" t="s">
        <v>311</v>
      </c>
      <c r="AL375" s="1" t="s">
        <v>95</v>
      </c>
      <c r="AM375" s="1">
        <v>0.05</v>
      </c>
      <c r="AN375" s="1">
        <v>10</v>
      </c>
      <c r="AO375" s="1">
        <v>94</v>
      </c>
      <c r="AP375" s="1">
        <v>40</v>
      </c>
      <c r="AQ375" s="1">
        <v>392</v>
      </c>
    </row>
    <row r="376" spans="1:43" x14ac:dyDescent="0.2">
      <c r="A376" s="1" t="s">
        <v>110</v>
      </c>
      <c r="B376" s="1">
        <v>26.07</v>
      </c>
      <c r="C376" s="1">
        <v>0.6</v>
      </c>
      <c r="D376" s="1">
        <v>0.2</v>
      </c>
      <c r="E376" s="1">
        <v>1</v>
      </c>
      <c r="F376" s="1">
        <v>1</v>
      </c>
      <c r="G376" s="1">
        <v>1</v>
      </c>
      <c r="H376" s="1">
        <v>1</v>
      </c>
      <c r="I376" s="1">
        <v>0.4</v>
      </c>
      <c r="J376" s="1" t="s">
        <v>106</v>
      </c>
      <c r="K376" s="1">
        <v>1.94</v>
      </c>
      <c r="L376" s="1">
        <v>0.35</v>
      </c>
      <c r="M376" s="1">
        <v>0.34</v>
      </c>
      <c r="N376" s="1">
        <v>31</v>
      </c>
      <c r="O376" s="1">
        <v>0.2</v>
      </c>
      <c r="P376" s="1">
        <v>0</v>
      </c>
      <c r="Q376" s="1">
        <v>1</v>
      </c>
      <c r="R376" s="1">
        <v>7</v>
      </c>
      <c r="S376" s="1">
        <v>25859</v>
      </c>
      <c r="T376" s="1">
        <v>14</v>
      </c>
      <c r="U376" s="1">
        <v>1E-3</v>
      </c>
      <c r="V376" s="1">
        <v>1E-3</v>
      </c>
      <c r="W376" s="2">
        <v>0</v>
      </c>
      <c r="X376" s="1">
        <v>5.0000000000000001E-3</v>
      </c>
      <c r="Y376" s="5">
        <v>0</v>
      </c>
      <c r="Z376" s="5">
        <v>0</v>
      </c>
      <c r="AA376" s="1">
        <v>2E-3</v>
      </c>
      <c r="AB376" s="1">
        <v>0.01</v>
      </c>
      <c r="AC376" s="2">
        <v>0</v>
      </c>
      <c r="AD376" s="2">
        <v>0</v>
      </c>
      <c r="AE376" s="1">
        <v>8.0000000000000002E-3</v>
      </c>
      <c r="AF376" s="1">
        <v>0.01</v>
      </c>
      <c r="AG376" s="1">
        <v>3.0000000000000001E-3</v>
      </c>
      <c r="AH376" s="1">
        <v>4.0000000000000001E-3</v>
      </c>
      <c r="AI376" s="5">
        <v>0</v>
      </c>
      <c r="AJ376" s="5">
        <v>0.05</v>
      </c>
      <c r="AK376" s="2">
        <v>0</v>
      </c>
      <c r="AL376" s="5">
        <v>0</v>
      </c>
      <c r="AM376" s="2">
        <v>0</v>
      </c>
      <c r="AN376" s="1">
        <v>1</v>
      </c>
      <c r="AO376" s="1">
        <v>10</v>
      </c>
      <c r="AP376" s="1">
        <v>5</v>
      </c>
      <c r="AQ376" s="1">
        <v>47</v>
      </c>
    </row>
    <row r="377" spans="1:43" x14ac:dyDescent="0.2">
      <c r="O377" s="1"/>
      <c r="P377" s="1"/>
      <c r="S377" s="1" t="s">
        <v>343</v>
      </c>
      <c r="T377" s="1"/>
      <c r="U377" s="1"/>
      <c r="V377" s="1"/>
      <c r="W377" s="1"/>
      <c r="X377" s="1"/>
    </row>
    <row r="378" spans="1:43" x14ac:dyDescent="0.2">
      <c r="B378" s="1"/>
      <c r="C378" s="1"/>
      <c r="D378" s="1"/>
      <c r="H378" s="1"/>
      <c r="I378" s="1"/>
      <c r="J378" s="1"/>
      <c r="K378" s="1"/>
      <c r="L378" s="2"/>
      <c r="M378" s="2"/>
      <c r="N378" s="1"/>
      <c r="O378" s="1"/>
      <c r="P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3" x14ac:dyDescent="0.2">
      <c r="A379" s="30" t="s">
        <v>325</v>
      </c>
      <c r="B379" s="1"/>
      <c r="C379" s="1"/>
      <c r="D379" s="1"/>
      <c r="H379" s="1"/>
      <c r="I379" s="1"/>
      <c r="J379" s="1"/>
      <c r="K379" s="1"/>
      <c r="L379" s="1"/>
      <c r="M379" s="1"/>
      <c r="N379" s="1"/>
      <c r="O379" s="1"/>
      <c r="P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3" x14ac:dyDescent="0.2">
      <c r="A380" s="28" t="s">
        <v>326</v>
      </c>
      <c r="H380" s="1"/>
      <c r="J380" s="1"/>
      <c r="P380" s="1"/>
      <c r="T380" s="1"/>
      <c r="AN380" s="1"/>
      <c r="AO380" s="1"/>
      <c r="AP380" s="1"/>
    </row>
    <row r="381" spans="1:43" x14ac:dyDescent="0.2">
      <c r="A381" s="28" t="s">
        <v>327</v>
      </c>
      <c r="H381" s="1"/>
      <c r="J381" s="1"/>
      <c r="P381" s="1"/>
      <c r="T381" s="1"/>
      <c r="AN381" s="1"/>
      <c r="AO381" s="1"/>
      <c r="AP381" s="1"/>
    </row>
    <row r="382" spans="1:43" x14ac:dyDescent="0.2">
      <c r="A382" s="28" t="s">
        <v>328</v>
      </c>
      <c r="H382" s="1"/>
      <c r="J382" s="1"/>
      <c r="P382" s="1"/>
      <c r="T382" s="1"/>
      <c r="AN382" s="1"/>
      <c r="AO382" s="1"/>
      <c r="AP382" s="1"/>
    </row>
    <row r="383" spans="1:43" x14ac:dyDescent="0.2">
      <c r="A383" s="29" t="s">
        <v>330</v>
      </c>
      <c r="H383" s="1"/>
      <c r="J383" s="1"/>
      <c r="P383" s="1"/>
      <c r="T383" s="1"/>
      <c r="AN383" s="1"/>
      <c r="AO383" s="1"/>
      <c r="AP383" s="1"/>
    </row>
    <row r="384" spans="1:43" x14ac:dyDescent="0.2">
      <c r="A384" s="28" t="s">
        <v>329</v>
      </c>
      <c r="H384" s="1"/>
      <c r="J384" s="1"/>
      <c r="P384" s="1"/>
      <c r="T384" s="1"/>
      <c r="AN384" s="1"/>
      <c r="AO384" s="1"/>
      <c r="AP384" s="1"/>
    </row>
    <row r="385" spans="1:42" x14ac:dyDescent="0.2">
      <c r="A385" s="28" t="s">
        <v>335</v>
      </c>
      <c r="H385" s="1"/>
      <c r="J385" s="1"/>
      <c r="P385" s="1"/>
      <c r="T385" s="1"/>
      <c r="AN385" s="1"/>
      <c r="AO385" s="1"/>
      <c r="AP385" s="1"/>
    </row>
    <row r="386" spans="1:42" x14ac:dyDescent="0.2">
      <c r="A386" s="28" t="s">
        <v>333</v>
      </c>
      <c r="B386" s="1"/>
      <c r="H386" s="1"/>
      <c r="I386" s="1"/>
      <c r="J386" s="1"/>
      <c r="N386" s="1"/>
      <c r="P386" s="1"/>
      <c r="T386" s="1"/>
      <c r="W386" s="1"/>
      <c r="X386" s="1"/>
      <c r="Y386" s="1"/>
      <c r="Z386" s="1"/>
      <c r="AA386" s="1"/>
      <c r="AB386" s="1"/>
      <c r="AC386" s="1"/>
      <c r="AD386" s="1"/>
      <c r="AF386" s="1"/>
      <c r="AG386" s="1"/>
      <c r="AI386" s="1"/>
      <c r="AJ386" s="1"/>
      <c r="AK386" s="1"/>
      <c r="AL386" s="1"/>
      <c r="AM386" s="1"/>
      <c r="AN386" s="1"/>
      <c r="AO386" s="1"/>
      <c r="AP386" s="1"/>
    </row>
    <row r="387" spans="1:42" x14ac:dyDescent="0.2">
      <c r="A387" s="28" t="s">
        <v>332</v>
      </c>
      <c r="B387" s="15"/>
      <c r="H387" s="1"/>
      <c r="I387" s="1"/>
      <c r="J387" s="1"/>
      <c r="N387" s="1"/>
      <c r="P387" s="1"/>
      <c r="T387" s="1"/>
      <c r="W387" s="1"/>
      <c r="X387" s="1"/>
      <c r="Y387" s="1"/>
      <c r="Z387" s="1"/>
      <c r="AA387" s="1"/>
      <c r="AB387" s="1"/>
      <c r="AC387" s="1"/>
      <c r="AD387" s="1"/>
      <c r="AF387" s="1"/>
      <c r="AG387" s="1"/>
      <c r="AI387" s="1"/>
      <c r="AJ387" s="1"/>
      <c r="AK387" s="1"/>
      <c r="AL387" s="1"/>
      <c r="AM387" s="1"/>
      <c r="AN387" s="1"/>
      <c r="AO387" s="1"/>
      <c r="AP387" s="1"/>
    </row>
    <row r="388" spans="1:42" x14ac:dyDescent="0.2">
      <c r="A388" s="28" t="s">
        <v>334</v>
      </c>
      <c r="B388" s="1"/>
      <c r="H388" s="1"/>
      <c r="I388" s="1"/>
      <c r="J388" s="1"/>
      <c r="N388" s="1"/>
      <c r="P388" s="1"/>
      <c r="T388" s="1"/>
      <c r="W388" s="1"/>
      <c r="X388" s="1"/>
      <c r="Y388" s="1"/>
      <c r="Z388" s="1"/>
      <c r="AA388" s="1"/>
      <c r="AB388" s="1"/>
      <c r="AC388" s="1"/>
      <c r="AD388" s="1"/>
      <c r="AF388" s="1"/>
      <c r="AG388" s="1"/>
      <c r="AI388" s="1"/>
      <c r="AJ388" s="1"/>
      <c r="AK388" s="1"/>
      <c r="AL388" s="1"/>
      <c r="AM388" s="1"/>
      <c r="AN388" s="1"/>
      <c r="AO388" s="1"/>
      <c r="AP388" s="1"/>
    </row>
    <row r="389" spans="1:42" x14ac:dyDescent="0.2">
      <c r="A389" s="28" t="s">
        <v>337</v>
      </c>
      <c r="B389" s="1"/>
      <c r="H389" s="1"/>
      <c r="I389" s="1"/>
      <c r="J389" s="1"/>
      <c r="N389" s="1"/>
      <c r="P389" s="1"/>
      <c r="T389" s="1"/>
      <c r="W389" s="1"/>
      <c r="X389" s="1"/>
      <c r="Y389" s="1"/>
      <c r="Z389" s="1"/>
      <c r="AA389" s="1"/>
      <c r="AB389" s="1"/>
      <c r="AC389" s="1"/>
      <c r="AD389" s="1"/>
      <c r="AF389" s="1"/>
      <c r="AG389" s="1"/>
      <c r="AI389" s="1"/>
      <c r="AJ389" s="1"/>
      <c r="AK389" s="1"/>
      <c r="AL389" s="1"/>
      <c r="AM389" s="1"/>
      <c r="AN389" s="1"/>
      <c r="AO389" s="1"/>
      <c r="AP389" s="1"/>
    </row>
    <row r="390" spans="1:42" x14ac:dyDescent="0.2">
      <c r="A390" s="28" t="s">
        <v>338</v>
      </c>
      <c r="H390" s="1"/>
      <c r="I390" s="1"/>
      <c r="J390" s="29"/>
      <c r="N390" s="1"/>
      <c r="P390" s="1"/>
      <c r="T390" s="1"/>
      <c r="W390" s="1"/>
      <c r="Y390" s="1"/>
      <c r="Z390" s="1"/>
      <c r="AA390" s="1"/>
      <c r="AB390" s="1"/>
      <c r="AC390" s="1"/>
      <c r="AD390" s="1"/>
      <c r="AF390" s="1"/>
      <c r="AG390" s="1"/>
      <c r="AI390" s="1"/>
      <c r="AJ390" s="1"/>
      <c r="AK390" s="1"/>
      <c r="AL390" s="1"/>
      <c r="AM390" s="1"/>
      <c r="AN390" s="1"/>
      <c r="AO390" s="1"/>
      <c r="AP390" s="1"/>
    </row>
    <row r="391" spans="1:42" x14ac:dyDescent="0.2">
      <c r="A391" s="28" t="s">
        <v>336</v>
      </c>
      <c r="H391" s="1"/>
      <c r="I391" s="1"/>
      <c r="J391" s="29"/>
      <c r="N391" s="1"/>
      <c r="P391" s="1"/>
      <c r="T391" s="1"/>
      <c r="W391" s="1"/>
      <c r="Y391" s="1"/>
      <c r="Z391" s="1"/>
      <c r="AA391" s="1"/>
      <c r="AB391" s="1"/>
      <c r="AC391" s="1"/>
      <c r="AD391" s="1"/>
      <c r="AF391" s="1"/>
      <c r="AG391" s="1"/>
      <c r="AI391" s="1"/>
      <c r="AJ391" s="1"/>
      <c r="AK391" s="1"/>
      <c r="AL391" s="1"/>
      <c r="AM391" s="1"/>
      <c r="AN391" s="1"/>
      <c r="AO391" s="1"/>
      <c r="AP391" s="1"/>
    </row>
    <row r="392" spans="1:42" x14ac:dyDescent="0.2">
      <c r="A392" s="28" t="s">
        <v>339</v>
      </c>
      <c r="H392" s="1"/>
      <c r="I392" s="1"/>
      <c r="J392" s="60"/>
      <c r="N392" s="1"/>
      <c r="P392" s="1"/>
      <c r="T392" s="1"/>
      <c r="W392" s="1"/>
      <c r="X392" s="1"/>
      <c r="Y392" s="1"/>
      <c r="Z392" s="1"/>
      <c r="AA392" s="1"/>
      <c r="AB392" s="1"/>
      <c r="AC392" s="1"/>
      <c r="AD392" s="1"/>
      <c r="AF392" s="1"/>
      <c r="AG392" s="1"/>
      <c r="AI392" s="1"/>
      <c r="AJ392" s="1"/>
      <c r="AK392" s="1"/>
      <c r="AL392" s="1"/>
      <c r="AM392" s="1"/>
      <c r="AN392" s="1"/>
      <c r="AO392" s="1"/>
      <c r="AP392" s="1"/>
    </row>
    <row r="393" spans="1:42" x14ac:dyDescent="0.2">
      <c r="A393" s="28" t="s">
        <v>340</v>
      </c>
      <c r="H393" s="1"/>
      <c r="I393" s="1"/>
      <c r="J393" s="29"/>
      <c r="N393" s="1"/>
      <c r="P393" s="1"/>
      <c r="T393" s="1"/>
      <c r="W393" s="1"/>
      <c r="X393" s="1"/>
      <c r="Y393" s="1"/>
      <c r="Z393" s="1"/>
      <c r="AA393" s="1"/>
      <c r="AB393" s="1"/>
      <c r="AC393" s="1"/>
      <c r="AD393" s="1"/>
      <c r="AF393" s="1"/>
      <c r="AG393" s="1"/>
      <c r="AI393" s="1"/>
      <c r="AJ393" s="1"/>
      <c r="AK393" s="1"/>
      <c r="AL393" s="1"/>
      <c r="AM393" s="1"/>
      <c r="AN393" s="1"/>
      <c r="AO393" s="1"/>
      <c r="AP393" s="1"/>
    </row>
    <row r="394" spans="1:42" x14ac:dyDescent="0.2">
      <c r="A394" s="29" t="s">
        <v>344</v>
      </c>
      <c r="J394" s="29"/>
    </row>
    <row r="395" spans="1:42" x14ac:dyDescent="0.2">
      <c r="A395" s="29" t="s">
        <v>345</v>
      </c>
      <c r="J395" s="29"/>
    </row>
    <row r="396" spans="1:42" x14ac:dyDescent="0.2">
      <c r="A396" s="29" t="s">
        <v>346</v>
      </c>
      <c r="J396" s="60"/>
    </row>
    <row r="397" spans="1:42" x14ac:dyDescent="0.2">
      <c r="A397" s="29" t="s">
        <v>347</v>
      </c>
      <c r="J397" s="28"/>
    </row>
    <row r="398" spans="1:42" x14ac:dyDescent="0.2">
      <c r="A398" s="29" t="s">
        <v>351</v>
      </c>
    </row>
    <row r="399" spans="1:42" x14ac:dyDescent="0.2">
      <c r="A399" s="29" t="s">
        <v>352</v>
      </c>
    </row>
    <row r="400" spans="1:42" x14ac:dyDescent="0.2">
      <c r="A400" s="57" t="s">
        <v>348</v>
      </c>
    </row>
    <row r="401" spans="1:10" x14ac:dyDescent="0.2">
      <c r="A401" s="57" t="s">
        <v>349</v>
      </c>
      <c r="J401" s="29"/>
    </row>
    <row r="402" spans="1:10" x14ac:dyDescent="0.2">
      <c r="A402" s="28" t="s">
        <v>350</v>
      </c>
      <c r="J402" s="29"/>
    </row>
    <row r="403" spans="1:10" x14ac:dyDescent="0.2">
      <c r="J403" s="29"/>
    </row>
    <row r="404" spans="1:10" x14ac:dyDescent="0.2">
      <c r="J404" s="60"/>
    </row>
    <row r="405" spans="1:10" x14ac:dyDescent="0.2">
      <c r="J405" s="57"/>
    </row>
    <row r="406" spans="1:10" x14ac:dyDescent="0.2">
      <c r="J406" s="28"/>
    </row>
    <row r="408" spans="1:10" x14ac:dyDescent="0.2">
      <c r="J408" s="57"/>
    </row>
    <row r="409" spans="1:10" x14ac:dyDescent="0.2">
      <c r="J409" s="1"/>
    </row>
    <row r="410" spans="1:10" x14ac:dyDescent="0.2">
      <c r="J410" s="57"/>
    </row>
    <row r="411" spans="1:10" x14ac:dyDescent="0.2">
      <c r="J411" s="29"/>
    </row>
    <row r="412" spans="1:10" x14ac:dyDescent="0.2">
      <c r="J412" s="57"/>
    </row>
    <row r="413" spans="1:10" x14ac:dyDescent="0.2">
      <c r="J413" s="28"/>
    </row>
  </sheetData>
  <pageMargins left="0.75" right="0.5" top="1" bottom="0.5" header="0.5" footer="0.25"/>
  <pageSetup scale="85" pageOrder="overThenDown" orientation="landscape" r:id="rId1"/>
  <headerFooter alignWithMargins="0">
    <oddHeader>&amp;C&amp;12METROPOLITAN WATER RECLAMATION DISTRICT OF GREATER CHICAGO
James C. Kirie Outfall - 2017</oddHeader>
    <oddFooter>&amp;L&amp;8
N/A=No Analysis; N/S=Not Scheduled
S/X=Sample Cancelled; T/X=Test Cancelled; S/U=Sample Unreceived&amp;C&amp;P&amp;R&amp;8&amp;F 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C409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4.85546875" style="1" customWidth="1"/>
    <col min="2" max="2" width="9.140625" style="2"/>
    <col min="3" max="4" width="9.140625" style="3"/>
    <col min="5" max="7" width="9.140625" style="1"/>
    <col min="8" max="8" width="7.28515625" style="3" customWidth="1"/>
    <col min="9" max="9" width="9.140625" style="3"/>
    <col min="10" max="11" width="9.140625" style="2"/>
    <col min="12" max="12" width="9.140625" style="3"/>
    <col min="13" max="13" width="8.140625" style="3" customWidth="1"/>
    <col min="14" max="14" width="9.140625" style="6"/>
    <col min="15" max="15" width="8.42578125" style="3" customWidth="1"/>
    <col min="16" max="16" width="9.140625" style="6"/>
    <col min="17" max="18" width="9.140625" style="1"/>
    <col min="19" max="19" width="10.85546875" style="1" customWidth="1"/>
    <col min="20" max="20" width="9.140625" style="6"/>
    <col min="21" max="21" width="10.140625" style="5" customWidth="1"/>
    <col min="22" max="22" width="10.85546875" style="5" bestFit="1" customWidth="1"/>
    <col min="23" max="23" width="9.140625" style="2"/>
    <col min="24" max="25" width="10" style="5" bestFit="1" customWidth="1"/>
    <col min="26" max="27" width="9.140625" style="5"/>
    <col min="28" max="29" width="9.140625" style="3"/>
    <col min="30" max="30" width="9.140625" style="2"/>
    <col min="31" max="31" width="8.85546875" style="5" customWidth="1"/>
    <col min="32" max="32" width="9.140625" style="3"/>
    <col min="33" max="33" width="8.42578125" style="5" customWidth="1"/>
    <col min="34" max="34" width="9.140625" style="5"/>
    <col min="35" max="35" width="9.28515625" style="5" customWidth="1"/>
    <col min="36" max="37" width="9.140625" style="2"/>
    <col min="38" max="38" width="9.140625" style="5"/>
    <col min="39" max="39" width="9.140625" style="3"/>
    <col min="40" max="40" width="7.5703125" style="6" bestFit="1" customWidth="1"/>
    <col min="41" max="42" width="9.140625" style="2"/>
    <col min="43" max="43" width="10" style="1" customWidth="1"/>
    <col min="44" max="44" width="9.140625" style="3"/>
    <col min="45" max="16384" width="9.140625" style="1"/>
  </cols>
  <sheetData>
    <row r="1" spans="1:55" x14ac:dyDescent="0.2">
      <c r="A1" s="56" t="s">
        <v>162</v>
      </c>
      <c r="B1" s="2" t="s">
        <v>0</v>
      </c>
      <c r="C1" s="3" t="s">
        <v>1</v>
      </c>
      <c r="D1" s="3" t="s">
        <v>2</v>
      </c>
      <c r="E1" s="1" t="s">
        <v>3</v>
      </c>
      <c r="F1" s="1" t="s">
        <v>4</v>
      </c>
      <c r="G1" s="1" t="s">
        <v>5</v>
      </c>
      <c r="H1" s="3" t="s">
        <v>6</v>
      </c>
      <c r="I1" s="3" t="s">
        <v>7</v>
      </c>
      <c r="J1" s="2" t="s">
        <v>8</v>
      </c>
      <c r="K1" s="2" t="s">
        <v>281</v>
      </c>
      <c r="L1" s="3" t="s">
        <v>11</v>
      </c>
      <c r="M1" s="3" t="s">
        <v>12</v>
      </c>
      <c r="N1" s="6" t="s">
        <v>13</v>
      </c>
      <c r="O1" s="3" t="s">
        <v>14</v>
      </c>
      <c r="P1" s="6" t="s">
        <v>15</v>
      </c>
      <c r="Q1" s="1" t="s">
        <v>16</v>
      </c>
      <c r="R1" s="1" t="s">
        <v>17</v>
      </c>
      <c r="S1" s="1" t="s">
        <v>18</v>
      </c>
      <c r="T1" s="6" t="s">
        <v>19</v>
      </c>
      <c r="U1" s="5" t="s">
        <v>21</v>
      </c>
      <c r="V1" s="5" t="s">
        <v>22</v>
      </c>
      <c r="W1" s="2" t="s">
        <v>23</v>
      </c>
      <c r="X1" s="5" t="s">
        <v>24</v>
      </c>
      <c r="Y1" s="5" t="s">
        <v>25</v>
      </c>
      <c r="Z1" s="5" t="s">
        <v>26</v>
      </c>
      <c r="AA1" s="5" t="s">
        <v>27</v>
      </c>
      <c r="AB1" s="3" t="s">
        <v>28</v>
      </c>
      <c r="AC1" s="3" t="s">
        <v>29</v>
      </c>
      <c r="AD1" s="2" t="s">
        <v>30</v>
      </c>
      <c r="AE1" s="5" t="s">
        <v>31</v>
      </c>
      <c r="AF1" s="3" t="s">
        <v>32</v>
      </c>
      <c r="AG1" s="5" t="s">
        <v>33</v>
      </c>
      <c r="AH1" s="5" t="s">
        <v>34</v>
      </c>
      <c r="AI1" s="5" t="s">
        <v>35</v>
      </c>
      <c r="AJ1" s="2" t="s">
        <v>36</v>
      </c>
      <c r="AK1" s="2" t="s">
        <v>37</v>
      </c>
      <c r="AL1" s="5" t="s">
        <v>38</v>
      </c>
      <c r="AM1" s="3" t="s">
        <v>39</v>
      </c>
      <c r="AN1" s="6" t="s">
        <v>40</v>
      </c>
      <c r="AO1" s="2" t="s">
        <v>41</v>
      </c>
      <c r="AP1" s="2" t="s">
        <v>42</v>
      </c>
      <c r="AQ1" s="1" t="s">
        <v>43</v>
      </c>
    </row>
    <row r="2" spans="1:55" x14ac:dyDescent="0.2">
      <c r="A2" s="8" t="s">
        <v>62</v>
      </c>
      <c r="B2" s="9" t="s">
        <v>63</v>
      </c>
      <c r="C2" s="8" t="s">
        <v>65</v>
      </c>
      <c r="D2" s="10"/>
      <c r="E2" s="8" t="s">
        <v>65</v>
      </c>
      <c r="F2" s="8" t="s">
        <v>65</v>
      </c>
      <c r="G2" s="8" t="s">
        <v>65</v>
      </c>
      <c r="H2" s="8" t="s">
        <v>65</v>
      </c>
      <c r="I2" s="8" t="s">
        <v>65</v>
      </c>
      <c r="J2" s="8" t="s">
        <v>65</v>
      </c>
      <c r="K2" s="8" t="s">
        <v>65</v>
      </c>
      <c r="L2" s="8" t="s">
        <v>65</v>
      </c>
      <c r="M2" s="8" t="s">
        <v>65</v>
      </c>
      <c r="N2" s="13" t="s">
        <v>65</v>
      </c>
      <c r="O2" s="10" t="s">
        <v>65</v>
      </c>
      <c r="P2" s="13" t="s">
        <v>65</v>
      </c>
      <c r="Q2" s="8" t="s">
        <v>66</v>
      </c>
      <c r="R2" s="8" t="s">
        <v>67</v>
      </c>
      <c r="S2" s="8"/>
      <c r="T2" s="13" t="s">
        <v>65</v>
      </c>
      <c r="U2" s="12" t="s">
        <v>65</v>
      </c>
      <c r="V2" s="12" t="s">
        <v>65</v>
      </c>
      <c r="W2" s="9" t="s">
        <v>65</v>
      </c>
      <c r="X2" s="12" t="s">
        <v>65</v>
      </c>
      <c r="Y2" s="12" t="s">
        <v>65</v>
      </c>
      <c r="Z2" s="12" t="s">
        <v>65</v>
      </c>
      <c r="AA2" s="12" t="s">
        <v>65</v>
      </c>
      <c r="AB2" s="10" t="s">
        <v>65</v>
      </c>
      <c r="AC2" s="10" t="s">
        <v>65</v>
      </c>
      <c r="AD2" s="9" t="s">
        <v>65</v>
      </c>
      <c r="AE2" s="12" t="s">
        <v>65</v>
      </c>
      <c r="AF2" s="10" t="s">
        <v>66</v>
      </c>
      <c r="AG2" s="12" t="s">
        <v>65</v>
      </c>
      <c r="AH2" s="12" t="s">
        <v>65</v>
      </c>
      <c r="AI2" s="12" t="s">
        <v>65</v>
      </c>
      <c r="AJ2" s="9" t="s">
        <v>65</v>
      </c>
      <c r="AK2" s="9" t="s">
        <v>65</v>
      </c>
      <c r="AL2" s="12" t="s">
        <v>65</v>
      </c>
      <c r="AM2" s="10" t="s">
        <v>65</v>
      </c>
      <c r="AN2" s="13" t="s">
        <v>66</v>
      </c>
      <c r="AO2" s="9" t="s">
        <v>65</v>
      </c>
      <c r="AP2" s="9" t="s">
        <v>65</v>
      </c>
      <c r="AQ2" s="8" t="s">
        <v>69</v>
      </c>
      <c r="AS2" s="56"/>
    </row>
    <row r="3" spans="1:55" ht="10.5" customHeight="1" x14ac:dyDescent="0.2"/>
    <row r="4" spans="1:55" s="2" customFormat="1" x14ac:dyDescent="0.2">
      <c r="A4" s="15">
        <v>43101</v>
      </c>
      <c r="B4" s="2">
        <v>23.27</v>
      </c>
      <c r="C4" s="1">
        <v>10.5</v>
      </c>
      <c r="D4" s="1">
        <v>7.5</v>
      </c>
      <c r="E4" s="1" t="s">
        <v>72</v>
      </c>
      <c r="F4" s="1" t="s">
        <v>72</v>
      </c>
      <c r="G4" s="1" t="s">
        <v>72</v>
      </c>
      <c r="H4" s="1">
        <v>1</v>
      </c>
      <c r="I4" s="1">
        <v>0.1</v>
      </c>
      <c r="J4" s="1" t="s">
        <v>74</v>
      </c>
      <c r="K4" s="1">
        <v>8.7200000000000006</v>
      </c>
      <c r="L4" s="2">
        <v>0.2</v>
      </c>
      <c r="M4" s="2">
        <v>0.18</v>
      </c>
      <c r="N4" s="1" t="s">
        <v>76</v>
      </c>
      <c r="O4" s="1" t="s">
        <v>76</v>
      </c>
      <c r="P4" s="1" t="s">
        <v>93</v>
      </c>
      <c r="Q4" s="1" t="s">
        <v>76</v>
      </c>
      <c r="R4" s="1">
        <v>50</v>
      </c>
      <c r="S4" s="1" t="s">
        <v>76</v>
      </c>
      <c r="T4" s="1" t="s">
        <v>76</v>
      </c>
      <c r="U4" s="1" t="s">
        <v>77</v>
      </c>
      <c r="V4" s="1" t="s">
        <v>167</v>
      </c>
      <c r="W4" s="1" t="s">
        <v>73</v>
      </c>
      <c r="X4" s="1" t="s">
        <v>73</v>
      </c>
      <c r="Y4" s="1" t="s">
        <v>73</v>
      </c>
      <c r="Z4" s="1" t="s">
        <v>73</v>
      </c>
      <c r="AA4" s="1">
        <v>4.0000000000000001E-3</v>
      </c>
      <c r="AB4" s="1" t="s">
        <v>73</v>
      </c>
      <c r="AC4" s="1" t="s">
        <v>73</v>
      </c>
      <c r="AD4" s="1" t="s">
        <v>73</v>
      </c>
      <c r="AE4" s="1" t="s">
        <v>73</v>
      </c>
      <c r="AF4" s="1" t="s">
        <v>78</v>
      </c>
      <c r="AG4" s="1" t="s">
        <v>73</v>
      </c>
      <c r="AH4" s="1" t="s">
        <v>73</v>
      </c>
      <c r="AI4" s="1" t="s">
        <v>73</v>
      </c>
      <c r="AJ4" s="1" t="s">
        <v>73</v>
      </c>
      <c r="AK4" s="1" t="s">
        <v>73</v>
      </c>
      <c r="AL4" s="1" t="s">
        <v>73</v>
      </c>
      <c r="AM4" s="1" t="s">
        <v>73</v>
      </c>
      <c r="AN4" s="1" t="s">
        <v>73</v>
      </c>
      <c r="AO4" s="1" t="s">
        <v>73</v>
      </c>
      <c r="AP4" s="1" t="s">
        <v>73</v>
      </c>
      <c r="AQ4" s="1" t="s">
        <v>73</v>
      </c>
      <c r="AR4" s="3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</row>
    <row r="5" spans="1:55" x14ac:dyDescent="0.2">
      <c r="A5" s="15">
        <v>43102</v>
      </c>
      <c r="B5" s="2">
        <v>24.36</v>
      </c>
      <c r="C5" s="1">
        <v>10.5</v>
      </c>
      <c r="D5" s="1">
        <v>7.4</v>
      </c>
      <c r="E5" s="1" t="s">
        <v>84</v>
      </c>
      <c r="F5" s="1" t="s">
        <v>84</v>
      </c>
      <c r="G5" s="1">
        <v>2</v>
      </c>
      <c r="H5" s="1">
        <v>1</v>
      </c>
      <c r="I5" s="1">
        <v>0.1</v>
      </c>
      <c r="J5" s="1" t="s">
        <v>74</v>
      </c>
      <c r="K5" s="1">
        <v>8.99</v>
      </c>
      <c r="L5" s="2">
        <v>0.27</v>
      </c>
      <c r="M5" s="2">
        <v>0.25</v>
      </c>
      <c r="N5" s="1">
        <v>174</v>
      </c>
      <c r="O5" s="1">
        <v>0.7</v>
      </c>
      <c r="P5" s="1" t="s">
        <v>76</v>
      </c>
      <c r="Q5" s="1" t="s">
        <v>76</v>
      </c>
      <c r="R5" s="1">
        <v>50</v>
      </c>
      <c r="S5" s="1">
        <v>1700</v>
      </c>
      <c r="T5" s="1">
        <v>85</v>
      </c>
      <c r="U5" s="1" t="s">
        <v>77</v>
      </c>
      <c r="V5" s="1" t="s">
        <v>167</v>
      </c>
      <c r="W5" s="1" t="s">
        <v>154</v>
      </c>
      <c r="X5" s="1">
        <v>1.9E-2</v>
      </c>
      <c r="Y5" s="1" t="s">
        <v>95</v>
      </c>
      <c r="Z5" s="1" t="s">
        <v>132</v>
      </c>
      <c r="AA5" s="1" t="s">
        <v>82</v>
      </c>
      <c r="AB5" s="1" t="s">
        <v>89</v>
      </c>
      <c r="AC5" s="1" t="s">
        <v>89</v>
      </c>
      <c r="AD5" s="1" t="s">
        <v>275</v>
      </c>
      <c r="AE5" s="1">
        <v>7.0000000000000001E-3</v>
      </c>
      <c r="AF5" s="1" t="s">
        <v>308</v>
      </c>
      <c r="AG5" s="1">
        <v>8.9999999999999993E-3</v>
      </c>
      <c r="AH5" s="1">
        <v>1.0999999999999999E-2</v>
      </c>
      <c r="AI5" s="1" t="s">
        <v>95</v>
      </c>
      <c r="AJ5" s="1">
        <v>4.1000000000000002E-2</v>
      </c>
      <c r="AK5" s="1" t="s">
        <v>311</v>
      </c>
      <c r="AL5" s="1" t="s">
        <v>95</v>
      </c>
      <c r="AM5" s="1" t="s">
        <v>311</v>
      </c>
      <c r="AN5" s="1" t="s">
        <v>157</v>
      </c>
      <c r="AO5" s="1">
        <v>69</v>
      </c>
      <c r="AP5" s="1">
        <v>27</v>
      </c>
      <c r="AQ5" s="1">
        <v>283</v>
      </c>
    </row>
    <row r="6" spans="1:55" x14ac:dyDescent="0.2">
      <c r="A6" s="15">
        <v>43103</v>
      </c>
      <c r="B6" s="2">
        <v>25.68</v>
      </c>
      <c r="C6" s="1">
        <v>9.3000000000000007</v>
      </c>
      <c r="D6" s="1">
        <v>7.5</v>
      </c>
      <c r="E6" s="1" t="s">
        <v>84</v>
      </c>
      <c r="F6" s="1" t="s">
        <v>84</v>
      </c>
      <c r="G6" s="1">
        <v>2</v>
      </c>
      <c r="H6" s="1">
        <v>1</v>
      </c>
      <c r="I6" s="1">
        <v>0.1</v>
      </c>
      <c r="J6" s="1" t="s">
        <v>74</v>
      </c>
      <c r="K6" s="1">
        <v>9.65</v>
      </c>
      <c r="L6" s="2">
        <v>0.47</v>
      </c>
      <c r="M6" s="2">
        <v>0.45</v>
      </c>
      <c r="N6" s="1" t="s">
        <v>76</v>
      </c>
      <c r="O6" s="1" t="s">
        <v>76</v>
      </c>
      <c r="P6" s="1" t="s">
        <v>76</v>
      </c>
      <c r="Q6" s="1" t="s">
        <v>93</v>
      </c>
      <c r="R6" s="1">
        <v>48</v>
      </c>
      <c r="S6" s="1" t="s">
        <v>76</v>
      </c>
      <c r="T6" s="1" t="s">
        <v>76</v>
      </c>
      <c r="U6" s="1" t="s">
        <v>77</v>
      </c>
      <c r="V6" s="1" t="s">
        <v>167</v>
      </c>
      <c r="W6" s="1" t="s">
        <v>73</v>
      </c>
      <c r="X6" s="1" t="s">
        <v>73</v>
      </c>
      <c r="Y6" s="1" t="s">
        <v>73</v>
      </c>
      <c r="Z6" s="1" t="s">
        <v>73</v>
      </c>
      <c r="AA6" s="1">
        <v>6.0000000000000001E-3</v>
      </c>
      <c r="AB6" s="1" t="s">
        <v>73</v>
      </c>
      <c r="AC6" s="1" t="s">
        <v>73</v>
      </c>
      <c r="AD6" s="1" t="s">
        <v>73</v>
      </c>
      <c r="AE6" s="1" t="s">
        <v>73</v>
      </c>
      <c r="AF6" s="1" t="s">
        <v>78</v>
      </c>
      <c r="AG6" s="1" t="s">
        <v>73</v>
      </c>
      <c r="AH6" s="1" t="s">
        <v>73</v>
      </c>
      <c r="AI6" s="1" t="s">
        <v>73</v>
      </c>
      <c r="AJ6" s="1" t="s">
        <v>73</v>
      </c>
      <c r="AK6" s="1" t="s">
        <v>73</v>
      </c>
      <c r="AL6" s="1" t="s">
        <v>73</v>
      </c>
      <c r="AM6" s="1" t="s">
        <v>73</v>
      </c>
      <c r="AN6" s="1" t="s">
        <v>73</v>
      </c>
      <c r="AO6" s="1" t="s">
        <v>73</v>
      </c>
      <c r="AP6" s="1" t="s">
        <v>73</v>
      </c>
      <c r="AQ6" s="1" t="s">
        <v>73</v>
      </c>
    </row>
    <row r="7" spans="1:55" x14ac:dyDescent="0.2">
      <c r="A7" s="15">
        <v>43104</v>
      </c>
      <c r="B7" s="2">
        <v>24.94</v>
      </c>
      <c r="C7" s="1">
        <v>9.4</v>
      </c>
      <c r="D7" s="1">
        <v>7.5</v>
      </c>
      <c r="E7" s="1" t="s">
        <v>84</v>
      </c>
      <c r="F7" s="1" t="s">
        <v>84</v>
      </c>
      <c r="G7" s="1">
        <v>2</v>
      </c>
      <c r="H7" s="1">
        <v>1</v>
      </c>
      <c r="I7" s="1">
        <v>0.1</v>
      </c>
      <c r="J7" s="1" t="s">
        <v>74</v>
      </c>
      <c r="K7" s="1">
        <v>10.01</v>
      </c>
      <c r="L7" s="2">
        <v>0.69</v>
      </c>
      <c r="M7" s="2">
        <v>0.65</v>
      </c>
      <c r="N7" s="1" t="s">
        <v>76</v>
      </c>
      <c r="O7" s="1" t="s">
        <v>76</v>
      </c>
      <c r="P7" s="1" t="s">
        <v>76</v>
      </c>
      <c r="Q7" s="1" t="s">
        <v>76</v>
      </c>
      <c r="R7" s="1">
        <v>50</v>
      </c>
      <c r="S7" s="1" t="s">
        <v>76</v>
      </c>
      <c r="T7" s="1" t="s">
        <v>76</v>
      </c>
      <c r="U7" s="1" t="s">
        <v>77</v>
      </c>
      <c r="V7" s="1">
        <v>1E-3</v>
      </c>
      <c r="W7" s="1" t="s">
        <v>73</v>
      </c>
      <c r="X7" s="1" t="s">
        <v>73</v>
      </c>
      <c r="Y7" s="1" t="s">
        <v>73</v>
      </c>
      <c r="Z7" s="1" t="s">
        <v>73</v>
      </c>
      <c r="AA7" s="1">
        <v>7.0000000000000001E-3</v>
      </c>
      <c r="AB7" s="1" t="s">
        <v>73</v>
      </c>
      <c r="AC7" s="1" t="s">
        <v>73</v>
      </c>
      <c r="AD7" s="1" t="s">
        <v>73</v>
      </c>
      <c r="AE7" s="1" t="s">
        <v>73</v>
      </c>
      <c r="AF7" s="1" t="s">
        <v>78</v>
      </c>
      <c r="AG7" s="1" t="s">
        <v>73</v>
      </c>
      <c r="AH7" s="1" t="s">
        <v>73</v>
      </c>
      <c r="AI7" s="1" t="s">
        <v>73</v>
      </c>
      <c r="AJ7" s="1" t="s">
        <v>73</v>
      </c>
      <c r="AK7" s="1" t="s">
        <v>73</v>
      </c>
      <c r="AL7" s="1" t="s">
        <v>73</v>
      </c>
      <c r="AM7" s="1" t="s">
        <v>73</v>
      </c>
      <c r="AN7" s="1" t="s">
        <v>73</v>
      </c>
      <c r="AO7" s="1">
        <v>68</v>
      </c>
      <c r="AP7" s="1">
        <v>27</v>
      </c>
      <c r="AQ7" s="1">
        <v>282</v>
      </c>
    </row>
    <row r="8" spans="1:55" x14ac:dyDescent="0.2">
      <c r="A8" s="15">
        <v>43105</v>
      </c>
      <c r="B8" s="2">
        <v>24.79</v>
      </c>
      <c r="C8" s="1" t="s">
        <v>71</v>
      </c>
      <c r="D8" s="1" t="s">
        <v>71</v>
      </c>
      <c r="E8" s="1" t="s">
        <v>72</v>
      </c>
      <c r="F8" s="1" t="s">
        <v>72</v>
      </c>
      <c r="G8" s="1" t="s">
        <v>72</v>
      </c>
      <c r="H8" s="1">
        <v>1</v>
      </c>
      <c r="I8" s="1" t="s">
        <v>73</v>
      </c>
      <c r="J8" s="1" t="s">
        <v>74</v>
      </c>
      <c r="K8" s="1" t="s">
        <v>74</v>
      </c>
      <c r="L8" s="2">
        <v>0.78</v>
      </c>
      <c r="M8" s="2">
        <v>0.74</v>
      </c>
      <c r="N8" s="1" t="s">
        <v>76</v>
      </c>
      <c r="O8" s="1" t="s">
        <v>76</v>
      </c>
      <c r="P8" s="1" t="s">
        <v>76</v>
      </c>
      <c r="Q8" s="1" t="s">
        <v>76</v>
      </c>
      <c r="R8" s="1" t="s">
        <v>76</v>
      </c>
      <c r="S8" s="1" t="s">
        <v>76</v>
      </c>
      <c r="T8" s="1" t="s">
        <v>76</v>
      </c>
      <c r="U8" s="1" t="s">
        <v>77</v>
      </c>
      <c r="V8" s="1">
        <v>1E-3</v>
      </c>
      <c r="W8" s="1" t="s">
        <v>73</v>
      </c>
      <c r="X8" s="1" t="s">
        <v>73</v>
      </c>
      <c r="Y8" s="1" t="s">
        <v>73</v>
      </c>
      <c r="Z8" s="1" t="s">
        <v>73</v>
      </c>
      <c r="AA8" s="1" t="s">
        <v>73</v>
      </c>
      <c r="AB8" s="1" t="s">
        <v>73</v>
      </c>
      <c r="AC8" s="1" t="s">
        <v>73</v>
      </c>
      <c r="AD8" s="1" t="s">
        <v>73</v>
      </c>
      <c r="AE8" s="1" t="s">
        <v>73</v>
      </c>
      <c r="AF8" s="1" t="s">
        <v>78</v>
      </c>
      <c r="AG8" s="1" t="s">
        <v>73</v>
      </c>
      <c r="AH8" s="1" t="s">
        <v>73</v>
      </c>
      <c r="AI8" s="1" t="s">
        <v>73</v>
      </c>
      <c r="AJ8" s="1" t="s">
        <v>73</v>
      </c>
      <c r="AK8" s="1" t="s">
        <v>73</v>
      </c>
      <c r="AL8" s="1" t="s">
        <v>73</v>
      </c>
      <c r="AM8" s="1" t="s">
        <v>73</v>
      </c>
      <c r="AN8" s="1" t="s">
        <v>73</v>
      </c>
      <c r="AO8" s="1" t="s">
        <v>73</v>
      </c>
      <c r="AP8" s="1" t="s">
        <v>73</v>
      </c>
      <c r="AQ8" s="1" t="s">
        <v>73</v>
      </c>
    </row>
    <row r="9" spans="1:55" x14ac:dyDescent="0.2">
      <c r="A9" s="15">
        <v>43106</v>
      </c>
      <c r="B9" s="2">
        <v>26.66</v>
      </c>
      <c r="C9" s="1" t="s">
        <v>71</v>
      </c>
      <c r="D9" s="1" t="s">
        <v>71</v>
      </c>
      <c r="E9" s="1" t="s">
        <v>72</v>
      </c>
      <c r="F9" s="1" t="s">
        <v>72</v>
      </c>
      <c r="G9" s="1" t="s">
        <v>72</v>
      </c>
      <c r="H9" s="1">
        <v>1</v>
      </c>
      <c r="I9" s="1" t="s">
        <v>73</v>
      </c>
      <c r="J9" s="1" t="s">
        <v>74</v>
      </c>
      <c r="K9" s="1" t="s">
        <v>74</v>
      </c>
      <c r="L9" s="2">
        <v>0.67</v>
      </c>
      <c r="M9" s="2">
        <v>0.64</v>
      </c>
      <c r="N9" s="1" t="s">
        <v>76</v>
      </c>
      <c r="O9" s="1" t="s">
        <v>76</v>
      </c>
      <c r="P9" s="1" t="s">
        <v>76</v>
      </c>
      <c r="Q9" s="1" t="s">
        <v>76</v>
      </c>
      <c r="R9" s="1" t="s">
        <v>76</v>
      </c>
      <c r="S9" s="1" t="s">
        <v>76</v>
      </c>
      <c r="T9" s="1" t="s">
        <v>76</v>
      </c>
      <c r="U9" s="1" t="s">
        <v>76</v>
      </c>
      <c r="V9" s="1" t="s">
        <v>76</v>
      </c>
      <c r="W9" s="1" t="s">
        <v>73</v>
      </c>
      <c r="X9" s="1" t="s">
        <v>73</v>
      </c>
      <c r="Y9" s="1" t="s">
        <v>73</v>
      </c>
      <c r="Z9" s="1" t="s">
        <v>73</v>
      </c>
      <c r="AA9" s="1" t="s">
        <v>73</v>
      </c>
      <c r="AB9" s="1" t="s">
        <v>73</v>
      </c>
      <c r="AC9" s="1" t="s">
        <v>73</v>
      </c>
      <c r="AD9" s="1" t="s">
        <v>73</v>
      </c>
      <c r="AE9" s="1" t="s">
        <v>73</v>
      </c>
      <c r="AF9" s="1" t="s">
        <v>78</v>
      </c>
      <c r="AG9" s="1" t="s">
        <v>73</v>
      </c>
      <c r="AH9" s="1" t="s">
        <v>73</v>
      </c>
      <c r="AI9" s="1" t="s">
        <v>73</v>
      </c>
      <c r="AJ9" s="1" t="s">
        <v>73</v>
      </c>
      <c r="AK9" s="1" t="s">
        <v>73</v>
      </c>
      <c r="AL9" s="1" t="s">
        <v>73</v>
      </c>
      <c r="AM9" s="1" t="s">
        <v>73</v>
      </c>
      <c r="AN9" s="1" t="s">
        <v>73</v>
      </c>
      <c r="AO9" s="1" t="s">
        <v>73</v>
      </c>
      <c r="AP9" s="1" t="s">
        <v>73</v>
      </c>
      <c r="AQ9" s="1" t="s">
        <v>73</v>
      </c>
    </row>
    <row r="10" spans="1:55" x14ac:dyDescent="0.2">
      <c r="A10" s="15">
        <v>43107</v>
      </c>
      <c r="B10" s="2">
        <v>24.4</v>
      </c>
      <c r="C10" s="1">
        <v>9.6</v>
      </c>
      <c r="D10" s="1">
        <v>7.4</v>
      </c>
      <c r="E10" s="1" t="s">
        <v>72</v>
      </c>
      <c r="F10" s="1" t="s">
        <v>72</v>
      </c>
      <c r="G10" s="1" t="s">
        <v>72</v>
      </c>
      <c r="H10" s="1">
        <v>1</v>
      </c>
      <c r="I10" s="1">
        <v>0.1</v>
      </c>
      <c r="J10" s="1" t="s">
        <v>74</v>
      </c>
      <c r="K10" s="1">
        <v>7.73</v>
      </c>
      <c r="L10" s="2">
        <v>0.5</v>
      </c>
      <c r="M10" s="2">
        <v>0.48</v>
      </c>
      <c r="N10" s="1" t="s">
        <v>76</v>
      </c>
      <c r="O10" s="1" t="s">
        <v>76</v>
      </c>
      <c r="P10" s="1" t="s">
        <v>76</v>
      </c>
      <c r="Q10" s="1" t="s">
        <v>76</v>
      </c>
      <c r="R10" s="1">
        <v>50</v>
      </c>
      <c r="S10" s="1" t="s">
        <v>76</v>
      </c>
      <c r="T10" s="1" t="s">
        <v>76</v>
      </c>
      <c r="U10" s="1" t="s">
        <v>76</v>
      </c>
      <c r="V10" s="1" t="s">
        <v>76</v>
      </c>
      <c r="W10" s="1" t="s">
        <v>73</v>
      </c>
      <c r="X10" s="1" t="s">
        <v>73</v>
      </c>
      <c r="Y10" s="1" t="s">
        <v>73</v>
      </c>
      <c r="Z10" s="1" t="s">
        <v>73</v>
      </c>
      <c r="AA10" s="1" t="s">
        <v>82</v>
      </c>
      <c r="AB10" s="1" t="s">
        <v>73</v>
      </c>
      <c r="AC10" s="1" t="s">
        <v>73</v>
      </c>
      <c r="AD10" s="1" t="s">
        <v>73</v>
      </c>
      <c r="AE10" s="1" t="s">
        <v>73</v>
      </c>
      <c r="AF10" s="1" t="s">
        <v>78</v>
      </c>
      <c r="AG10" s="1" t="s">
        <v>73</v>
      </c>
      <c r="AH10" s="1" t="s">
        <v>73</v>
      </c>
      <c r="AI10" s="1" t="s">
        <v>73</v>
      </c>
      <c r="AJ10" s="1" t="s">
        <v>73</v>
      </c>
      <c r="AK10" s="1" t="s">
        <v>73</v>
      </c>
      <c r="AL10" s="1" t="s">
        <v>73</v>
      </c>
      <c r="AM10" s="1" t="s">
        <v>73</v>
      </c>
      <c r="AN10" s="1" t="s">
        <v>73</v>
      </c>
      <c r="AO10" s="1">
        <v>67</v>
      </c>
      <c r="AP10" s="1">
        <v>26</v>
      </c>
      <c r="AQ10" s="1">
        <v>276</v>
      </c>
    </row>
    <row r="11" spans="1:55" x14ac:dyDescent="0.2">
      <c r="A11" s="15">
        <v>43108</v>
      </c>
      <c r="B11" s="2">
        <v>24.94</v>
      </c>
      <c r="C11" s="1">
        <v>9.4</v>
      </c>
      <c r="D11" s="1">
        <v>7.3</v>
      </c>
      <c r="E11" s="1" t="s">
        <v>72</v>
      </c>
      <c r="F11" s="1" t="s">
        <v>72</v>
      </c>
      <c r="G11" s="1" t="s">
        <v>72</v>
      </c>
      <c r="H11" s="1">
        <v>1</v>
      </c>
      <c r="I11" s="1">
        <v>0.2</v>
      </c>
      <c r="J11" s="1" t="s">
        <v>74</v>
      </c>
      <c r="K11" s="1">
        <v>7.39</v>
      </c>
      <c r="L11" s="2">
        <v>0.36</v>
      </c>
      <c r="M11" s="2">
        <v>0.34</v>
      </c>
      <c r="N11" s="1" t="s">
        <v>76</v>
      </c>
      <c r="O11" s="1" t="s">
        <v>76</v>
      </c>
      <c r="P11" s="1" t="s">
        <v>93</v>
      </c>
      <c r="Q11" s="1" t="s">
        <v>76</v>
      </c>
      <c r="R11" s="1">
        <v>50</v>
      </c>
      <c r="S11" s="1" t="s">
        <v>76</v>
      </c>
      <c r="T11" s="1" t="s">
        <v>76</v>
      </c>
      <c r="U11" s="1" t="s">
        <v>77</v>
      </c>
      <c r="V11" s="1">
        <v>1E-3</v>
      </c>
      <c r="W11" s="1" t="s">
        <v>73</v>
      </c>
      <c r="X11" s="1" t="s">
        <v>73</v>
      </c>
      <c r="Y11" s="1" t="s">
        <v>73</v>
      </c>
      <c r="Z11" s="1" t="s">
        <v>73</v>
      </c>
      <c r="AA11" s="1" t="s">
        <v>82</v>
      </c>
      <c r="AB11" s="1" t="s">
        <v>73</v>
      </c>
      <c r="AC11" s="1" t="s">
        <v>73</v>
      </c>
      <c r="AD11" s="1" t="s">
        <v>73</v>
      </c>
      <c r="AE11" s="1" t="s">
        <v>73</v>
      </c>
      <c r="AF11" s="1" t="s">
        <v>78</v>
      </c>
      <c r="AG11" s="1" t="s">
        <v>73</v>
      </c>
      <c r="AH11" s="1" t="s">
        <v>73</v>
      </c>
      <c r="AI11" s="1" t="s">
        <v>73</v>
      </c>
      <c r="AJ11" s="1" t="s">
        <v>73</v>
      </c>
      <c r="AK11" s="1" t="s">
        <v>73</v>
      </c>
      <c r="AL11" s="1" t="s">
        <v>73</v>
      </c>
      <c r="AM11" s="1" t="s">
        <v>73</v>
      </c>
      <c r="AN11" s="1" t="s">
        <v>73</v>
      </c>
      <c r="AO11" s="1" t="s">
        <v>73</v>
      </c>
      <c r="AP11" s="1" t="s">
        <v>73</v>
      </c>
      <c r="AQ11" s="1" t="s">
        <v>73</v>
      </c>
    </row>
    <row r="12" spans="1:55" x14ac:dyDescent="0.2">
      <c r="A12" s="15">
        <v>43109</v>
      </c>
      <c r="B12" s="2">
        <v>25.52</v>
      </c>
      <c r="C12" s="1">
        <v>9.5</v>
      </c>
      <c r="D12" s="1">
        <v>7.4</v>
      </c>
      <c r="E12" s="1" t="s">
        <v>84</v>
      </c>
      <c r="F12" s="1" t="s">
        <v>84</v>
      </c>
      <c r="G12" s="1">
        <v>2</v>
      </c>
      <c r="H12" s="1">
        <v>1</v>
      </c>
      <c r="I12" s="1">
        <v>0.2</v>
      </c>
      <c r="J12" s="1" t="s">
        <v>74</v>
      </c>
      <c r="K12" s="1">
        <v>7.52</v>
      </c>
      <c r="L12" s="2">
        <v>0.28999999999999998</v>
      </c>
      <c r="M12" s="2">
        <v>0.27</v>
      </c>
      <c r="N12" s="1">
        <v>168</v>
      </c>
      <c r="O12" s="1">
        <v>0.8</v>
      </c>
      <c r="P12" s="1" t="s">
        <v>76</v>
      </c>
      <c r="Q12" s="1" t="s">
        <v>76</v>
      </c>
      <c r="R12" s="1">
        <v>53</v>
      </c>
      <c r="S12" s="1">
        <v>1400</v>
      </c>
      <c r="T12" s="1">
        <v>85</v>
      </c>
      <c r="U12" s="1" t="s">
        <v>77</v>
      </c>
      <c r="V12" s="1">
        <v>1E-3</v>
      </c>
      <c r="W12" s="1" t="s">
        <v>154</v>
      </c>
      <c r="X12" s="1">
        <v>1.7999999999999999E-2</v>
      </c>
      <c r="Y12" s="1" t="s">
        <v>95</v>
      </c>
      <c r="Z12" s="1" t="s">
        <v>132</v>
      </c>
      <c r="AA12" s="1" t="s">
        <v>82</v>
      </c>
      <c r="AB12" s="1" t="s">
        <v>89</v>
      </c>
      <c r="AC12" s="1" t="s">
        <v>89</v>
      </c>
      <c r="AD12" s="1" t="s">
        <v>275</v>
      </c>
      <c r="AE12" s="5">
        <v>0.01</v>
      </c>
      <c r="AF12" s="1" t="s">
        <v>308</v>
      </c>
      <c r="AG12" s="1">
        <v>8.0000000000000002E-3</v>
      </c>
      <c r="AH12" s="1" t="s">
        <v>91</v>
      </c>
      <c r="AI12" s="1" t="s">
        <v>95</v>
      </c>
      <c r="AJ12" s="1">
        <v>4.7E-2</v>
      </c>
      <c r="AK12" s="1" t="s">
        <v>311</v>
      </c>
      <c r="AL12" s="1" t="s">
        <v>95</v>
      </c>
      <c r="AM12" s="1" t="s">
        <v>311</v>
      </c>
      <c r="AN12" s="1" t="s">
        <v>157</v>
      </c>
      <c r="AO12" s="1">
        <v>61</v>
      </c>
      <c r="AP12" s="1">
        <v>24</v>
      </c>
      <c r="AQ12" s="1">
        <v>253</v>
      </c>
    </row>
    <row r="13" spans="1:55" x14ac:dyDescent="0.2">
      <c r="A13" s="15">
        <v>43110</v>
      </c>
      <c r="B13" s="2">
        <v>26.75</v>
      </c>
      <c r="C13" s="1">
        <v>9.4</v>
      </c>
      <c r="D13" s="1">
        <v>7.4</v>
      </c>
      <c r="E13" s="1" t="s">
        <v>84</v>
      </c>
      <c r="F13" s="1" t="s">
        <v>84</v>
      </c>
      <c r="G13" s="1">
        <v>2</v>
      </c>
      <c r="H13" s="1">
        <v>1</v>
      </c>
      <c r="I13" s="1">
        <v>0.1</v>
      </c>
      <c r="J13" s="1" t="s">
        <v>74</v>
      </c>
      <c r="K13" s="1">
        <v>7.98</v>
      </c>
      <c r="L13" s="2">
        <v>0.3</v>
      </c>
      <c r="M13" s="2">
        <v>0.2</v>
      </c>
      <c r="N13" s="1" t="s">
        <v>76</v>
      </c>
      <c r="O13" s="1" t="s">
        <v>76</v>
      </c>
      <c r="P13" s="1" t="s">
        <v>76</v>
      </c>
      <c r="Q13" s="1" t="s">
        <v>93</v>
      </c>
      <c r="R13" s="1">
        <v>52</v>
      </c>
      <c r="S13" s="1" t="s">
        <v>76</v>
      </c>
      <c r="T13" s="1" t="s">
        <v>76</v>
      </c>
      <c r="U13" s="1">
        <v>5.0000000000000001E-3</v>
      </c>
      <c r="V13" s="1">
        <v>1E-3</v>
      </c>
      <c r="W13" s="1" t="s">
        <v>73</v>
      </c>
      <c r="X13" s="1" t="s">
        <v>73</v>
      </c>
      <c r="Y13" s="1" t="s">
        <v>73</v>
      </c>
      <c r="Z13" s="1" t="s">
        <v>73</v>
      </c>
      <c r="AA13" s="1" t="s">
        <v>82</v>
      </c>
      <c r="AB13" s="1" t="s">
        <v>73</v>
      </c>
      <c r="AC13" s="1" t="s">
        <v>73</v>
      </c>
      <c r="AD13" s="1" t="s">
        <v>73</v>
      </c>
      <c r="AE13" s="1" t="s">
        <v>73</v>
      </c>
      <c r="AF13" s="1" t="s">
        <v>78</v>
      </c>
      <c r="AG13" s="1" t="s">
        <v>73</v>
      </c>
      <c r="AH13" s="1" t="s">
        <v>73</v>
      </c>
      <c r="AI13" s="1" t="s">
        <v>73</v>
      </c>
      <c r="AJ13" s="1" t="s">
        <v>73</v>
      </c>
      <c r="AK13" s="1" t="s">
        <v>73</v>
      </c>
      <c r="AL13" s="1" t="s">
        <v>73</v>
      </c>
      <c r="AM13" s="1" t="s">
        <v>73</v>
      </c>
      <c r="AN13" s="1" t="s">
        <v>73</v>
      </c>
      <c r="AO13" s="1" t="s">
        <v>73</v>
      </c>
      <c r="AP13" s="1" t="s">
        <v>73</v>
      </c>
      <c r="AQ13" s="1" t="s">
        <v>73</v>
      </c>
    </row>
    <row r="14" spans="1:55" x14ac:dyDescent="0.2">
      <c r="A14" s="15">
        <v>43111</v>
      </c>
      <c r="B14" s="2">
        <v>35.01</v>
      </c>
      <c r="C14" s="1">
        <v>9.1999999999999993</v>
      </c>
      <c r="D14" s="1">
        <v>7.3</v>
      </c>
      <c r="E14" s="1" t="s">
        <v>84</v>
      </c>
      <c r="F14" s="1" t="s">
        <v>84</v>
      </c>
      <c r="G14" s="1">
        <v>2</v>
      </c>
      <c r="H14" s="1">
        <v>1</v>
      </c>
      <c r="I14" s="1">
        <v>0.1</v>
      </c>
      <c r="J14" s="1" t="s">
        <v>74</v>
      </c>
      <c r="K14" s="1">
        <v>7.97</v>
      </c>
      <c r="L14" s="2">
        <v>0.34</v>
      </c>
      <c r="M14" s="2">
        <v>0.28999999999999998</v>
      </c>
      <c r="N14" s="1" t="s">
        <v>76</v>
      </c>
      <c r="O14" s="1" t="s">
        <v>76</v>
      </c>
      <c r="P14" s="1" t="s">
        <v>76</v>
      </c>
      <c r="Q14" s="1" t="s">
        <v>76</v>
      </c>
      <c r="R14" s="1">
        <v>55</v>
      </c>
      <c r="S14" s="1" t="s">
        <v>76</v>
      </c>
      <c r="T14" s="1" t="s">
        <v>76</v>
      </c>
      <c r="U14" s="1" t="s">
        <v>77</v>
      </c>
      <c r="V14" s="1">
        <v>1E-3</v>
      </c>
      <c r="W14" s="1" t="s">
        <v>73</v>
      </c>
      <c r="X14" s="1" t="s">
        <v>73</v>
      </c>
      <c r="Y14" s="1" t="s">
        <v>73</v>
      </c>
      <c r="Z14" s="1" t="s">
        <v>73</v>
      </c>
      <c r="AA14" s="1">
        <v>8.9999999999999993E-3</v>
      </c>
      <c r="AB14" s="1" t="s">
        <v>73</v>
      </c>
      <c r="AC14" s="1" t="s">
        <v>73</v>
      </c>
      <c r="AD14" s="1" t="s">
        <v>73</v>
      </c>
      <c r="AE14" s="1" t="s">
        <v>73</v>
      </c>
      <c r="AF14" s="1" t="s">
        <v>78</v>
      </c>
      <c r="AG14" s="1" t="s">
        <v>73</v>
      </c>
      <c r="AH14" s="1" t="s">
        <v>73</v>
      </c>
      <c r="AI14" s="1" t="s">
        <v>73</v>
      </c>
      <c r="AJ14" s="1" t="s">
        <v>73</v>
      </c>
      <c r="AK14" s="1" t="s">
        <v>73</v>
      </c>
      <c r="AL14" s="1" t="s">
        <v>73</v>
      </c>
      <c r="AM14" s="1" t="s">
        <v>73</v>
      </c>
      <c r="AN14" s="1" t="s">
        <v>73</v>
      </c>
      <c r="AO14" s="1">
        <v>61</v>
      </c>
      <c r="AP14" s="1">
        <v>24</v>
      </c>
      <c r="AQ14" s="1">
        <v>253</v>
      </c>
    </row>
    <row r="15" spans="1:55" x14ac:dyDescent="0.2">
      <c r="A15" s="15">
        <v>43112</v>
      </c>
      <c r="B15" s="2">
        <v>29.97</v>
      </c>
      <c r="C15" s="1" t="s">
        <v>71</v>
      </c>
      <c r="D15" s="1" t="s">
        <v>71</v>
      </c>
      <c r="E15" s="1" t="s">
        <v>72</v>
      </c>
      <c r="F15" s="1" t="s">
        <v>72</v>
      </c>
      <c r="G15" s="1" t="s">
        <v>72</v>
      </c>
      <c r="H15" s="1">
        <v>1</v>
      </c>
      <c r="I15" s="1" t="s">
        <v>73</v>
      </c>
      <c r="J15" s="1" t="s">
        <v>74</v>
      </c>
      <c r="K15" s="1" t="s">
        <v>74</v>
      </c>
      <c r="L15" s="2">
        <v>0.33</v>
      </c>
      <c r="M15" s="2">
        <v>0.31</v>
      </c>
      <c r="N15" s="1" t="s">
        <v>76</v>
      </c>
      <c r="O15" s="1" t="s">
        <v>76</v>
      </c>
      <c r="P15" s="1" t="s">
        <v>76</v>
      </c>
      <c r="Q15" s="1" t="s">
        <v>76</v>
      </c>
      <c r="R15" s="1" t="s">
        <v>76</v>
      </c>
      <c r="S15" s="1" t="s">
        <v>76</v>
      </c>
      <c r="T15" s="1" t="s">
        <v>76</v>
      </c>
      <c r="U15" s="1" t="s">
        <v>77</v>
      </c>
      <c r="V15" s="1">
        <v>1E-3</v>
      </c>
      <c r="W15" s="1" t="s">
        <v>73</v>
      </c>
      <c r="X15" s="1" t="s">
        <v>73</v>
      </c>
      <c r="Y15" s="1" t="s">
        <v>73</v>
      </c>
      <c r="Z15" s="1" t="s">
        <v>73</v>
      </c>
      <c r="AA15" s="1" t="s">
        <v>73</v>
      </c>
      <c r="AB15" s="1" t="s">
        <v>73</v>
      </c>
      <c r="AC15" s="1" t="s">
        <v>73</v>
      </c>
      <c r="AD15" s="1" t="s">
        <v>73</v>
      </c>
      <c r="AE15" s="1" t="s">
        <v>73</v>
      </c>
      <c r="AF15" s="1" t="s">
        <v>78</v>
      </c>
      <c r="AG15" s="1" t="s">
        <v>73</v>
      </c>
      <c r="AH15" s="1" t="s">
        <v>73</v>
      </c>
      <c r="AI15" s="1" t="s">
        <v>73</v>
      </c>
      <c r="AJ15" s="1" t="s">
        <v>73</v>
      </c>
      <c r="AK15" s="1" t="s">
        <v>73</v>
      </c>
      <c r="AL15" s="1" t="s">
        <v>73</v>
      </c>
      <c r="AM15" s="1" t="s">
        <v>73</v>
      </c>
      <c r="AN15" s="1" t="s">
        <v>73</v>
      </c>
      <c r="AO15" s="1" t="s">
        <v>73</v>
      </c>
      <c r="AP15" s="1" t="s">
        <v>73</v>
      </c>
      <c r="AQ15" s="1" t="s">
        <v>73</v>
      </c>
    </row>
    <row r="16" spans="1:55" x14ac:dyDescent="0.2">
      <c r="A16" s="15">
        <v>43113</v>
      </c>
      <c r="B16" s="2">
        <v>30.2</v>
      </c>
      <c r="C16" s="1" t="s">
        <v>71</v>
      </c>
      <c r="D16" s="1" t="s">
        <v>71</v>
      </c>
      <c r="E16" s="1" t="s">
        <v>72</v>
      </c>
      <c r="F16" s="1" t="s">
        <v>72</v>
      </c>
      <c r="G16" s="1" t="s">
        <v>72</v>
      </c>
      <c r="H16" s="1">
        <v>2</v>
      </c>
      <c r="I16" s="1" t="s">
        <v>73</v>
      </c>
      <c r="J16" s="1" t="s">
        <v>74</v>
      </c>
      <c r="K16" s="1" t="s">
        <v>74</v>
      </c>
      <c r="L16" s="2">
        <v>0.3</v>
      </c>
      <c r="M16" s="2">
        <v>0.27</v>
      </c>
      <c r="N16" s="1" t="s">
        <v>76</v>
      </c>
      <c r="O16" s="1" t="s">
        <v>76</v>
      </c>
      <c r="P16" s="1" t="s">
        <v>76</v>
      </c>
      <c r="Q16" s="1" t="s">
        <v>76</v>
      </c>
      <c r="R16" s="1" t="s">
        <v>76</v>
      </c>
      <c r="S16" s="1" t="s">
        <v>76</v>
      </c>
      <c r="T16" s="1" t="s">
        <v>76</v>
      </c>
      <c r="U16" s="1" t="s">
        <v>76</v>
      </c>
      <c r="V16" s="1" t="s">
        <v>76</v>
      </c>
      <c r="W16" s="1" t="s">
        <v>73</v>
      </c>
      <c r="X16" s="1" t="s">
        <v>73</v>
      </c>
      <c r="Y16" s="1" t="s">
        <v>73</v>
      </c>
      <c r="Z16" s="1" t="s">
        <v>73</v>
      </c>
      <c r="AA16" s="1" t="s">
        <v>73</v>
      </c>
      <c r="AB16" s="1" t="s">
        <v>73</v>
      </c>
      <c r="AC16" s="1" t="s">
        <v>73</v>
      </c>
      <c r="AD16" s="1" t="s">
        <v>73</v>
      </c>
      <c r="AE16" s="1" t="s">
        <v>73</v>
      </c>
      <c r="AF16" s="1" t="s">
        <v>78</v>
      </c>
      <c r="AG16" s="1" t="s">
        <v>73</v>
      </c>
      <c r="AH16" s="1" t="s">
        <v>73</v>
      </c>
      <c r="AI16" s="1" t="s">
        <v>73</v>
      </c>
      <c r="AJ16" s="1" t="s">
        <v>73</v>
      </c>
      <c r="AK16" s="1" t="s">
        <v>73</v>
      </c>
      <c r="AL16" s="1" t="s">
        <v>73</v>
      </c>
      <c r="AM16" s="1" t="s">
        <v>73</v>
      </c>
      <c r="AN16" s="1" t="s">
        <v>73</v>
      </c>
      <c r="AO16" s="1" t="s">
        <v>73</v>
      </c>
      <c r="AP16" s="1" t="s">
        <v>73</v>
      </c>
      <c r="AQ16" s="1" t="s">
        <v>73</v>
      </c>
    </row>
    <row r="17" spans="1:48" x14ac:dyDescent="0.2">
      <c r="A17" s="15">
        <v>43114</v>
      </c>
      <c r="B17" s="2">
        <v>27.26</v>
      </c>
      <c r="C17" s="1">
        <v>10.1</v>
      </c>
      <c r="D17" s="1">
        <v>7.3</v>
      </c>
      <c r="E17" s="1" t="s">
        <v>72</v>
      </c>
      <c r="F17" s="1" t="s">
        <v>72</v>
      </c>
      <c r="G17" s="1" t="s">
        <v>72</v>
      </c>
      <c r="H17" s="1">
        <v>1</v>
      </c>
      <c r="I17" s="1">
        <v>0.1</v>
      </c>
      <c r="J17" s="1" t="s">
        <v>74</v>
      </c>
      <c r="K17" s="1">
        <v>6.52</v>
      </c>
      <c r="L17" s="2">
        <v>0.31</v>
      </c>
      <c r="M17" s="2">
        <v>0.28999999999999998</v>
      </c>
      <c r="N17" s="1" t="s">
        <v>76</v>
      </c>
      <c r="O17" s="1" t="s">
        <v>76</v>
      </c>
      <c r="P17" s="1" t="s">
        <v>76</v>
      </c>
      <c r="Q17" s="1" t="s">
        <v>76</v>
      </c>
      <c r="R17" s="1">
        <v>52</v>
      </c>
      <c r="S17" s="1" t="s">
        <v>76</v>
      </c>
      <c r="T17" s="1" t="s">
        <v>76</v>
      </c>
      <c r="U17" s="1" t="s">
        <v>76</v>
      </c>
      <c r="V17" s="1" t="s">
        <v>76</v>
      </c>
      <c r="W17" s="1" t="s">
        <v>73</v>
      </c>
      <c r="X17" s="1" t="s">
        <v>73</v>
      </c>
      <c r="Y17" s="1" t="s">
        <v>73</v>
      </c>
      <c r="Z17" s="1" t="s">
        <v>73</v>
      </c>
      <c r="AA17" s="1" t="s">
        <v>82</v>
      </c>
      <c r="AB17" s="1" t="s">
        <v>73</v>
      </c>
      <c r="AC17" s="1" t="s">
        <v>73</v>
      </c>
      <c r="AD17" s="1" t="s">
        <v>73</v>
      </c>
      <c r="AE17" s="1" t="s">
        <v>73</v>
      </c>
      <c r="AF17" s="1" t="s">
        <v>78</v>
      </c>
      <c r="AG17" s="1" t="s">
        <v>73</v>
      </c>
      <c r="AH17" s="1" t="s">
        <v>73</v>
      </c>
      <c r="AI17" s="1" t="s">
        <v>73</v>
      </c>
      <c r="AJ17" s="1" t="s">
        <v>73</v>
      </c>
      <c r="AK17" s="1" t="s">
        <v>73</v>
      </c>
      <c r="AL17" s="1" t="s">
        <v>73</v>
      </c>
      <c r="AM17" s="1" t="s">
        <v>73</v>
      </c>
      <c r="AN17" s="1" t="s">
        <v>73</v>
      </c>
      <c r="AO17" s="1">
        <v>70</v>
      </c>
      <c r="AP17" s="1">
        <v>25</v>
      </c>
      <c r="AQ17" s="1">
        <v>279</v>
      </c>
    </row>
    <row r="18" spans="1:48" x14ac:dyDescent="0.2">
      <c r="A18" s="15">
        <v>43115</v>
      </c>
      <c r="B18" s="2">
        <v>26.63</v>
      </c>
      <c r="C18" s="1">
        <v>9.8000000000000007</v>
      </c>
      <c r="D18" s="1">
        <v>7.4</v>
      </c>
      <c r="E18" s="1" t="s">
        <v>72</v>
      </c>
      <c r="F18" s="1" t="s">
        <v>72</v>
      </c>
      <c r="G18" s="1" t="s">
        <v>72</v>
      </c>
      <c r="H18" s="1">
        <v>1</v>
      </c>
      <c r="I18" s="1">
        <v>0.1</v>
      </c>
      <c r="J18" s="1" t="s">
        <v>74</v>
      </c>
      <c r="K18" s="1">
        <v>6.68</v>
      </c>
      <c r="L18" s="2">
        <v>0.28000000000000003</v>
      </c>
      <c r="M18" s="2">
        <v>0.24</v>
      </c>
      <c r="N18" s="1" t="s">
        <v>76</v>
      </c>
      <c r="O18" s="1" t="s">
        <v>76</v>
      </c>
      <c r="P18" s="1" t="s">
        <v>93</v>
      </c>
      <c r="Q18" s="1" t="s">
        <v>76</v>
      </c>
      <c r="R18" s="1">
        <v>50</v>
      </c>
      <c r="S18" s="1" t="s">
        <v>76</v>
      </c>
      <c r="T18" s="1" t="s">
        <v>76</v>
      </c>
      <c r="U18" s="1" t="s">
        <v>77</v>
      </c>
      <c r="V18" s="1">
        <v>1E-3</v>
      </c>
      <c r="W18" s="1" t="s">
        <v>73</v>
      </c>
      <c r="X18" s="1" t="s">
        <v>73</v>
      </c>
      <c r="Y18" s="1" t="s">
        <v>73</v>
      </c>
      <c r="Z18" s="1" t="s">
        <v>73</v>
      </c>
      <c r="AA18" s="1" t="s">
        <v>82</v>
      </c>
      <c r="AB18" s="1" t="s">
        <v>73</v>
      </c>
      <c r="AC18" s="1" t="s">
        <v>73</v>
      </c>
      <c r="AD18" s="1" t="s">
        <v>73</v>
      </c>
      <c r="AE18" s="1" t="s">
        <v>73</v>
      </c>
      <c r="AF18" s="1" t="s">
        <v>78</v>
      </c>
      <c r="AG18" s="1" t="s">
        <v>73</v>
      </c>
      <c r="AH18" s="1" t="s">
        <v>73</v>
      </c>
      <c r="AI18" s="1" t="s">
        <v>73</v>
      </c>
      <c r="AJ18" s="1" t="s">
        <v>73</v>
      </c>
      <c r="AK18" s="1" t="s">
        <v>73</v>
      </c>
      <c r="AL18" s="1" t="s">
        <v>73</v>
      </c>
      <c r="AM18" s="1" t="s">
        <v>73</v>
      </c>
      <c r="AN18" s="1" t="s">
        <v>73</v>
      </c>
      <c r="AO18" s="1" t="s">
        <v>73</v>
      </c>
      <c r="AP18" s="1" t="s">
        <v>73</v>
      </c>
      <c r="AQ18" s="1" t="s">
        <v>73</v>
      </c>
    </row>
    <row r="19" spans="1:48" x14ac:dyDescent="0.2">
      <c r="A19" s="15">
        <v>43116</v>
      </c>
      <c r="B19" s="2">
        <v>27.84</v>
      </c>
      <c r="C19" s="1">
        <v>9.1999999999999993</v>
      </c>
      <c r="D19" s="1">
        <v>7.3</v>
      </c>
      <c r="E19" s="1" t="s">
        <v>84</v>
      </c>
      <c r="F19" s="1" t="s">
        <v>84</v>
      </c>
      <c r="G19" s="1" t="s">
        <v>84</v>
      </c>
      <c r="H19" s="1">
        <v>1</v>
      </c>
      <c r="I19" s="1">
        <v>0.2</v>
      </c>
      <c r="J19" s="1" t="s">
        <v>74</v>
      </c>
      <c r="K19" s="1">
        <v>7.46</v>
      </c>
      <c r="L19" s="2">
        <v>0.26</v>
      </c>
      <c r="M19" s="2">
        <v>0.22</v>
      </c>
      <c r="N19" s="1">
        <v>272</v>
      </c>
      <c r="O19" s="1">
        <v>0.7</v>
      </c>
      <c r="P19" s="1" t="s">
        <v>76</v>
      </c>
      <c r="Q19" s="1" t="s">
        <v>76</v>
      </c>
      <c r="R19" s="1">
        <v>50</v>
      </c>
      <c r="S19" s="1">
        <v>1300</v>
      </c>
      <c r="T19" s="1">
        <v>86</v>
      </c>
      <c r="U19" s="1" t="s">
        <v>77</v>
      </c>
      <c r="V19" s="1">
        <v>1E-3</v>
      </c>
      <c r="W19" s="1" t="s">
        <v>154</v>
      </c>
      <c r="X19" s="1">
        <v>2.5000000000000001E-2</v>
      </c>
      <c r="Y19" s="1" t="s">
        <v>95</v>
      </c>
      <c r="Z19" s="1" t="s">
        <v>132</v>
      </c>
      <c r="AA19" s="1" t="s">
        <v>82</v>
      </c>
      <c r="AB19" s="1" t="s">
        <v>89</v>
      </c>
      <c r="AC19" s="1" t="s">
        <v>89</v>
      </c>
      <c r="AD19" s="1" t="s">
        <v>275</v>
      </c>
      <c r="AE19" s="5">
        <v>0.01</v>
      </c>
      <c r="AF19" s="1" t="s">
        <v>308</v>
      </c>
      <c r="AG19" s="5">
        <v>0.01</v>
      </c>
      <c r="AH19" s="1">
        <v>5.0000000000000001E-3</v>
      </c>
      <c r="AI19" s="1" t="s">
        <v>95</v>
      </c>
      <c r="AJ19" s="5">
        <v>0.04</v>
      </c>
      <c r="AK19" s="1" t="s">
        <v>311</v>
      </c>
      <c r="AL19" s="1" t="s">
        <v>95</v>
      </c>
      <c r="AM19" s="1" t="s">
        <v>311</v>
      </c>
      <c r="AN19" s="1" t="s">
        <v>157</v>
      </c>
      <c r="AO19" s="1">
        <v>71</v>
      </c>
      <c r="AP19" s="1">
        <v>27</v>
      </c>
      <c r="AQ19" s="1">
        <v>290</v>
      </c>
      <c r="AS19" s="5"/>
      <c r="AV19" s="5"/>
    </row>
    <row r="20" spans="1:48" x14ac:dyDescent="0.2">
      <c r="A20" s="15">
        <v>43117</v>
      </c>
      <c r="B20" s="2">
        <v>26.63</v>
      </c>
      <c r="C20" s="1">
        <v>9.1</v>
      </c>
      <c r="D20" s="1">
        <v>7.4</v>
      </c>
      <c r="E20" s="1">
        <v>3</v>
      </c>
      <c r="F20" s="1" t="s">
        <v>84</v>
      </c>
      <c r="G20" s="1">
        <v>2</v>
      </c>
      <c r="H20" s="1">
        <v>1</v>
      </c>
      <c r="I20" s="1">
        <v>0.1</v>
      </c>
      <c r="J20" s="1" t="s">
        <v>74</v>
      </c>
      <c r="K20" s="1">
        <v>7.69</v>
      </c>
      <c r="L20" s="2">
        <v>0.33</v>
      </c>
      <c r="M20" s="2">
        <v>0.3</v>
      </c>
      <c r="N20" s="1" t="s">
        <v>76</v>
      </c>
      <c r="O20" s="1" t="s">
        <v>76</v>
      </c>
      <c r="P20" s="1" t="s">
        <v>76</v>
      </c>
      <c r="Q20" s="1" t="s">
        <v>93</v>
      </c>
      <c r="R20" s="1">
        <v>50</v>
      </c>
      <c r="S20" s="1" t="s">
        <v>76</v>
      </c>
      <c r="T20" s="1" t="s">
        <v>76</v>
      </c>
      <c r="U20" s="1" t="s">
        <v>77</v>
      </c>
      <c r="V20" s="1">
        <v>1E-3</v>
      </c>
      <c r="W20" s="1" t="s">
        <v>73</v>
      </c>
      <c r="X20" s="1" t="s">
        <v>73</v>
      </c>
      <c r="Y20" s="1" t="s">
        <v>73</v>
      </c>
      <c r="Z20" s="1" t="s">
        <v>73</v>
      </c>
      <c r="AA20" s="1" t="s">
        <v>82</v>
      </c>
      <c r="AB20" s="1" t="s">
        <v>73</v>
      </c>
      <c r="AC20" s="1" t="s">
        <v>73</v>
      </c>
      <c r="AD20" s="1" t="s">
        <v>73</v>
      </c>
      <c r="AE20" s="1" t="s">
        <v>73</v>
      </c>
      <c r="AF20" s="1" t="s">
        <v>78</v>
      </c>
      <c r="AG20" s="1" t="s">
        <v>73</v>
      </c>
      <c r="AH20" s="1" t="s">
        <v>73</v>
      </c>
      <c r="AI20" s="1" t="s">
        <v>73</v>
      </c>
      <c r="AJ20" s="1" t="s">
        <v>73</v>
      </c>
      <c r="AK20" s="1" t="s">
        <v>73</v>
      </c>
      <c r="AL20" s="1" t="s">
        <v>73</v>
      </c>
      <c r="AM20" s="1" t="s">
        <v>73</v>
      </c>
      <c r="AN20" s="1" t="s">
        <v>73</v>
      </c>
      <c r="AO20" s="1" t="s">
        <v>73</v>
      </c>
      <c r="AP20" s="1" t="s">
        <v>73</v>
      </c>
      <c r="AQ20" s="1" t="s">
        <v>73</v>
      </c>
    </row>
    <row r="21" spans="1:48" x14ac:dyDescent="0.2">
      <c r="A21" s="15">
        <v>43118</v>
      </c>
      <c r="B21" s="2">
        <v>27.15</v>
      </c>
      <c r="C21" s="1">
        <v>10.4</v>
      </c>
      <c r="D21" s="1">
        <v>7.5</v>
      </c>
      <c r="E21" s="1" t="s">
        <v>84</v>
      </c>
      <c r="F21" s="1" t="s">
        <v>84</v>
      </c>
      <c r="G21" s="1" t="s">
        <v>84</v>
      </c>
      <c r="H21" s="1">
        <v>1</v>
      </c>
      <c r="I21" s="1">
        <v>0.1</v>
      </c>
      <c r="J21" s="1" t="s">
        <v>74</v>
      </c>
      <c r="K21" s="2">
        <v>7.7</v>
      </c>
      <c r="L21" s="2">
        <v>0.38</v>
      </c>
      <c r="M21" s="2">
        <v>0.34</v>
      </c>
      <c r="N21" s="1" t="s">
        <v>76</v>
      </c>
      <c r="O21" s="1" t="s">
        <v>76</v>
      </c>
      <c r="P21" s="1" t="s">
        <v>76</v>
      </c>
      <c r="Q21" s="1" t="s">
        <v>76</v>
      </c>
      <c r="R21" s="1">
        <v>45</v>
      </c>
      <c r="S21" s="1" t="s">
        <v>76</v>
      </c>
      <c r="T21" s="1" t="s">
        <v>76</v>
      </c>
      <c r="U21" s="1">
        <v>8.0000000000000002E-3</v>
      </c>
      <c r="V21" s="1">
        <v>1E-3</v>
      </c>
      <c r="W21" s="1" t="s">
        <v>73</v>
      </c>
      <c r="X21" s="1" t="s">
        <v>73</v>
      </c>
      <c r="Y21" s="1" t="s">
        <v>73</v>
      </c>
      <c r="Z21" s="1" t="s">
        <v>73</v>
      </c>
      <c r="AA21" s="1">
        <v>4.0000000000000001E-3</v>
      </c>
      <c r="AB21" s="1" t="s">
        <v>73</v>
      </c>
      <c r="AC21" s="1" t="s">
        <v>73</v>
      </c>
      <c r="AD21" s="1" t="s">
        <v>73</v>
      </c>
      <c r="AE21" s="1" t="s">
        <v>73</v>
      </c>
      <c r="AF21" s="1" t="s">
        <v>78</v>
      </c>
      <c r="AG21" s="1" t="s">
        <v>73</v>
      </c>
      <c r="AH21" s="1" t="s">
        <v>73</v>
      </c>
      <c r="AI21" s="1" t="s">
        <v>73</v>
      </c>
      <c r="AJ21" s="1" t="s">
        <v>73</v>
      </c>
      <c r="AK21" s="1" t="s">
        <v>73</v>
      </c>
      <c r="AL21" s="1" t="s">
        <v>73</v>
      </c>
      <c r="AM21" s="1" t="s">
        <v>73</v>
      </c>
      <c r="AN21" s="1" t="s">
        <v>73</v>
      </c>
      <c r="AO21" s="1">
        <v>73</v>
      </c>
      <c r="AP21" s="1">
        <v>28</v>
      </c>
      <c r="AQ21" s="1">
        <v>298</v>
      </c>
    </row>
    <row r="22" spans="1:48" x14ac:dyDescent="0.2">
      <c r="A22" s="15">
        <v>43119</v>
      </c>
      <c r="B22" s="2">
        <v>26.6</v>
      </c>
      <c r="C22" s="1" t="s">
        <v>71</v>
      </c>
      <c r="D22" s="1" t="s">
        <v>71</v>
      </c>
      <c r="E22" s="1" t="s">
        <v>72</v>
      </c>
      <c r="F22" s="1" t="s">
        <v>72</v>
      </c>
      <c r="G22" s="1" t="s">
        <v>72</v>
      </c>
      <c r="H22" s="1">
        <v>2</v>
      </c>
      <c r="I22" s="1" t="s">
        <v>73</v>
      </c>
      <c r="J22" s="1" t="s">
        <v>74</v>
      </c>
      <c r="K22" s="1" t="s">
        <v>74</v>
      </c>
      <c r="L22" s="2">
        <v>0.46</v>
      </c>
      <c r="M22" s="2">
        <v>0.41</v>
      </c>
      <c r="N22" s="1" t="s">
        <v>76</v>
      </c>
      <c r="O22" s="1" t="s">
        <v>76</v>
      </c>
      <c r="P22" s="1" t="s">
        <v>76</v>
      </c>
      <c r="Q22" s="1" t="s">
        <v>76</v>
      </c>
      <c r="R22" s="1" t="s">
        <v>76</v>
      </c>
      <c r="S22" s="1" t="s">
        <v>76</v>
      </c>
      <c r="T22" s="1" t="s">
        <v>76</v>
      </c>
      <c r="U22" s="1" t="s">
        <v>77</v>
      </c>
      <c r="V22" s="1">
        <v>1E-3</v>
      </c>
      <c r="W22" s="1" t="s">
        <v>73</v>
      </c>
      <c r="X22" s="1" t="s">
        <v>73</v>
      </c>
      <c r="Y22" s="1" t="s">
        <v>73</v>
      </c>
      <c r="Z22" s="1" t="s">
        <v>73</v>
      </c>
      <c r="AA22" s="1" t="s">
        <v>73</v>
      </c>
      <c r="AB22" s="1" t="s">
        <v>73</v>
      </c>
      <c r="AC22" s="1" t="s">
        <v>73</v>
      </c>
      <c r="AD22" s="1" t="s">
        <v>73</v>
      </c>
      <c r="AE22" s="1" t="s">
        <v>73</v>
      </c>
      <c r="AF22" s="1" t="s">
        <v>78</v>
      </c>
      <c r="AG22" s="1" t="s">
        <v>73</v>
      </c>
      <c r="AH22" s="1" t="s">
        <v>73</v>
      </c>
      <c r="AI22" s="1" t="s">
        <v>73</v>
      </c>
      <c r="AJ22" s="1" t="s">
        <v>73</v>
      </c>
      <c r="AK22" s="1" t="s">
        <v>73</v>
      </c>
      <c r="AL22" s="1" t="s">
        <v>73</v>
      </c>
      <c r="AM22" s="1" t="s">
        <v>73</v>
      </c>
      <c r="AN22" s="1" t="s">
        <v>73</v>
      </c>
      <c r="AO22" s="1" t="s">
        <v>73</v>
      </c>
      <c r="AP22" s="1" t="s">
        <v>73</v>
      </c>
      <c r="AQ22" s="1" t="s">
        <v>73</v>
      </c>
    </row>
    <row r="23" spans="1:48" x14ac:dyDescent="0.2">
      <c r="A23" s="15">
        <v>43120</v>
      </c>
      <c r="B23" s="2">
        <v>27.65</v>
      </c>
      <c r="C23" s="1" t="s">
        <v>71</v>
      </c>
      <c r="D23" s="1" t="s">
        <v>71</v>
      </c>
      <c r="E23" s="1" t="s">
        <v>72</v>
      </c>
      <c r="F23" s="1" t="s">
        <v>72</v>
      </c>
      <c r="G23" s="1" t="s">
        <v>72</v>
      </c>
      <c r="H23" s="1">
        <v>1</v>
      </c>
      <c r="I23" s="1" t="s">
        <v>73</v>
      </c>
      <c r="J23" s="1" t="s">
        <v>74</v>
      </c>
      <c r="K23" s="1" t="s">
        <v>74</v>
      </c>
      <c r="L23" s="2">
        <v>0.38</v>
      </c>
      <c r="M23" s="2">
        <v>0.36</v>
      </c>
      <c r="N23" s="1" t="s">
        <v>76</v>
      </c>
      <c r="O23" s="1" t="s">
        <v>76</v>
      </c>
      <c r="P23" s="1" t="s">
        <v>76</v>
      </c>
      <c r="Q23" s="1" t="s">
        <v>76</v>
      </c>
      <c r="R23" s="1" t="s">
        <v>76</v>
      </c>
      <c r="S23" s="1" t="s">
        <v>76</v>
      </c>
      <c r="T23" s="1" t="s">
        <v>76</v>
      </c>
      <c r="U23" s="1" t="s">
        <v>76</v>
      </c>
      <c r="V23" s="1" t="s">
        <v>76</v>
      </c>
      <c r="W23" s="1" t="s">
        <v>73</v>
      </c>
      <c r="X23" s="1" t="s">
        <v>73</v>
      </c>
      <c r="Y23" s="1" t="s">
        <v>73</v>
      </c>
      <c r="Z23" s="1" t="s">
        <v>73</v>
      </c>
      <c r="AA23" s="1" t="s">
        <v>73</v>
      </c>
      <c r="AB23" s="1" t="s">
        <v>73</v>
      </c>
      <c r="AC23" s="1" t="s">
        <v>73</v>
      </c>
      <c r="AD23" s="1" t="s">
        <v>73</v>
      </c>
      <c r="AE23" s="1" t="s">
        <v>73</v>
      </c>
      <c r="AF23" s="1" t="s">
        <v>78</v>
      </c>
      <c r="AG23" s="1" t="s">
        <v>73</v>
      </c>
      <c r="AH23" s="1" t="s">
        <v>73</v>
      </c>
      <c r="AI23" s="1" t="s">
        <v>73</v>
      </c>
      <c r="AJ23" s="1" t="s">
        <v>73</v>
      </c>
      <c r="AK23" s="1" t="s">
        <v>73</v>
      </c>
      <c r="AL23" s="1" t="s">
        <v>73</v>
      </c>
      <c r="AM23" s="1" t="s">
        <v>73</v>
      </c>
      <c r="AN23" s="1" t="s">
        <v>73</v>
      </c>
      <c r="AO23" s="1" t="s">
        <v>73</v>
      </c>
      <c r="AP23" s="1" t="s">
        <v>73</v>
      </c>
      <c r="AQ23" s="1" t="s">
        <v>73</v>
      </c>
    </row>
    <row r="24" spans="1:48" x14ac:dyDescent="0.2">
      <c r="A24" s="15">
        <v>43121</v>
      </c>
      <c r="B24" s="2">
        <v>28.09</v>
      </c>
      <c r="C24" s="1">
        <v>9.6</v>
      </c>
      <c r="D24" s="1">
        <v>7.4</v>
      </c>
      <c r="E24" s="1" t="s">
        <v>72</v>
      </c>
      <c r="F24" s="1" t="s">
        <v>72</v>
      </c>
      <c r="G24" s="1" t="s">
        <v>72</v>
      </c>
      <c r="H24" s="1">
        <v>1</v>
      </c>
      <c r="I24" s="1">
        <v>0.1</v>
      </c>
      <c r="J24" s="1" t="s">
        <v>74</v>
      </c>
      <c r="K24" s="1">
        <v>7.14</v>
      </c>
      <c r="L24" s="2">
        <v>0.35</v>
      </c>
      <c r="M24" s="2">
        <v>0.34</v>
      </c>
      <c r="N24" s="1" t="s">
        <v>76</v>
      </c>
      <c r="O24" s="1" t="s">
        <v>76</v>
      </c>
      <c r="P24" s="1" t="s">
        <v>76</v>
      </c>
      <c r="Q24" s="1" t="s">
        <v>76</v>
      </c>
      <c r="R24" s="1">
        <v>53</v>
      </c>
      <c r="S24" s="1" t="s">
        <v>76</v>
      </c>
      <c r="T24" s="1" t="s">
        <v>76</v>
      </c>
      <c r="U24" s="1" t="s">
        <v>76</v>
      </c>
      <c r="V24" s="1" t="s">
        <v>76</v>
      </c>
      <c r="W24" s="1" t="s">
        <v>73</v>
      </c>
      <c r="X24" s="1" t="s">
        <v>73</v>
      </c>
      <c r="Y24" s="1" t="s">
        <v>73</v>
      </c>
      <c r="Z24" s="1" t="s">
        <v>73</v>
      </c>
      <c r="AA24" s="1">
        <v>8.9999999999999993E-3</v>
      </c>
      <c r="AB24" s="1" t="s">
        <v>73</v>
      </c>
      <c r="AC24" s="1" t="s">
        <v>73</v>
      </c>
      <c r="AD24" s="1" t="s">
        <v>73</v>
      </c>
      <c r="AE24" s="1" t="s">
        <v>73</v>
      </c>
      <c r="AF24" s="1" t="s">
        <v>78</v>
      </c>
      <c r="AG24" s="1" t="s">
        <v>73</v>
      </c>
      <c r="AH24" s="1" t="s">
        <v>73</v>
      </c>
      <c r="AI24" s="1" t="s">
        <v>73</v>
      </c>
      <c r="AJ24" s="1" t="s">
        <v>73</v>
      </c>
      <c r="AK24" s="1" t="s">
        <v>73</v>
      </c>
      <c r="AL24" s="1" t="s">
        <v>73</v>
      </c>
      <c r="AM24" s="1" t="s">
        <v>73</v>
      </c>
      <c r="AN24" s="1" t="s">
        <v>73</v>
      </c>
      <c r="AO24" s="1">
        <v>71</v>
      </c>
      <c r="AP24" s="1">
        <v>27</v>
      </c>
      <c r="AQ24" s="1">
        <v>289</v>
      </c>
    </row>
    <row r="25" spans="1:48" x14ac:dyDescent="0.2">
      <c r="A25" s="15">
        <v>43122</v>
      </c>
      <c r="B25" s="2">
        <v>86.9</v>
      </c>
      <c r="C25" s="3">
        <v>9</v>
      </c>
      <c r="D25" s="1">
        <v>7.3</v>
      </c>
      <c r="E25" s="1" t="s">
        <v>72</v>
      </c>
      <c r="F25" s="1" t="s">
        <v>72</v>
      </c>
      <c r="G25" s="1" t="s">
        <v>72</v>
      </c>
      <c r="H25" s="1">
        <v>2</v>
      </c>
      <c r="I25" s="1">
        <v>0.2</v>
      </c>
      <c r="J25" s="1" t="s">
        <v>74</v>
      </c>
      <c r="K25" s="1">
        <v>6.28</v>
      </c>
      <c r="L25" s="2">
        <v>0.36</v>
      </c>
      <c r="M25" s="2">
        <v>0.3</v>
      </c>
      <c r="N25" s="1" t="s">
        <v>76</v>
      </c>
      <c r="O25" s="1" t="s">
        <v>76</v>
      </c>
      <c r="P25" s="1" t="s">
        <v>93</v>
      </c>
      <c r="Q25" s="1" t="s">
        <v>76</v>
      </c>
      <c r="R25" s="1">
        <v>54</v>
      </c>
      <c r="S25" s="1" t="s">
        <v>76</v>
      </c>
      <c r="T25" s="1" t="s">
        <v>76</v>
      </c>
      <c r="U25" s="1">
        <v>5.0000000000000001E-3</v>
      </c>
      <c r="V25" s="1">
        <v>1E-3</v>
      </c>
      <c r="W25" s="1" t="s">
        <v>73</v>
      </c>
      <c r="X25" s="1" t="s">
        <v>73</v>
      </c>
      <c r="Y25" s="1" t="s">
        <v>73</v>
      </c>
      <c r="Z25" s="1" t="s">
        <v>73</v>
      </c>
      <c r="AA25" s="1">
        <v>5.0000000000000001E-3</v>
      </c>
      <c r="AB25" s="1" t="s">
        <v>73</v>
      </c>
      <c r="AC25" s="1" t="s">
        <v>73</v>
      </c>
      <c r="AD25" s="1" t="s">
        <v>73</v>
      </c>
      <c r="AE25" s="1" t="s">
        <v>73</v>
      </c>
      <c r="AF25" s="1" t="s">
        <v>78</v>
      </c>
      <c r="AG25" s="1" t="s">
        <v>73</v>
      </c>
      <c r="AH25" s="1" t="s">
        <v>73</v>
      </c>
      <c r="AI25" s="1" t="s">
        <v>73</v>
      </c>
      <c r="AJ25" s="1" t="s">
        <v>73</v>
      </c>
      <c r="AK25" s="1" t="s">
        <v>73</v>
      </c>
      <c r="AL25" s="1" t="s">
        <v>73</v>
      </c>
      <c r="AM25" s="1" t="s">
        <v>73</v>
      </c>
      <c r="AN25" s="1" t="s">
        <v>73</v>
      </c>
      <c r="AO25" s="1" t="s">
        <v>73</v>
      </c>
      <c r="AP25" s="1" t="s">
        <v>73</v>
      </c>
      <c r="AQ25" s="1" t="s">
        <v>73</v>
      </c>
    </row>
    <row r="26" spans="1:48" x14ac:dyDescent="0.2">
      <c r="A26" s="15">
        <v>43123</v>
      </c>
      <c r="B26" s="2">
        <v>52.15</v>
      </c>
      <c r="C26" s="1">
        <v>8.3000000000000007</v>
      </c>
      <c r="D26" s="1">
        <v>6.9</v>
      </c>
      <c r="E26" s="1">
        <v>7</v>
      </c>
      <c r="F26" s="1">
        <v>3</v>
      </c>
      <c r="G26" s="1">
        <v>4</v>
      </c>
      <c r="H26" s="1">
        <v>3</v>
      </c>
      <c r="I26" s="1">
        <v>1.2</v>
      </c>
      <c r="J26" s="1" t="s">
        <v>74</v>
      </c>
      <c r="K26" s="1">
        <v>4.84</v>
      </c>
      <c r="L26" s="2">
        <v>0.39</v>
      </c>
      <c r="M26" s="2">
        <v>0.31</v>
      </c>
      <c r="N26" s="1">
        <v>370</v>
      </c>
      <c r="O26" s="1">
        <v>0.5</v>
      </c>
      <c r="P26" s="1" t="s">
        <v>76</v>
      </c>
      <c r="Q26" s="1" t="s">
        <v>76</v>
      </c>
      <c r="R26" s="1">
        <v>50</v>
      </c>
      <c r="S26" s="1">
        <v>220000</v>
      </c>
      <c r="T26" s="1">
        <v>73</v>
      </c>
      <c r="U26" s="1">
        <v>5.0000000000000001E-3</v>
      </c>
      <c r="V26" s="1">
        <v>1E-3</v>
      </c>
      <c r="W26" s="1" t="s">
        <v>154</v>
      </c>
      <c r="X26" s="1">
        <v>2.1999999999999999E-2</v>
      </c>
      <c r="Y26" s="1" t="s">
        <v>95</v>
      </c>
      <c r="Z26" s="1" t="s">
        <v>132</v>
      </c>
      <c r="AA26" s="1">
        <v>4.0000000000000001E-3</v>
      </c>
      <c r="AB26" s="1">
        <v>0.08</v>
      </c>
      <c r="AC26" s="1" t="s">
        <v>89</v>
      </c>
      <c r="AD26" s="1" t="s">
        <v>275</v>
      </c>
      <c r="AE26" s="1">
        <v>2.3E-2</v>
      </c>
      <c r="AF26" s="1" t="s">
        <v>308</v>
      </c>
      <c r="AG26" s="1">
        <v>7.0000000000000001E-3</v>
      </c>
      <c r="AH26" s="1" t="s">
        <v>91</v>
      </c>
      <c r="AI26" s="1" t="s">
        <v>95</v>
      </c>
      <c r="AJ26" s="1">
        <v>2.7E-2</v>
      </c>
      <c r="AK26" s="1" t="s">
        <v>311</v>
      </c>
      <c r="AL26" s="1" t="s">
        <v>95</v>
      </c>
      <c r="AM26" s="1" t="s">
        <v>311</v>
      </c>
      <c r="AN26" s="1" t="s">
        <v>157</v>
      </c>
      <c r="AO26" s="1">
        <v>58</v>
      </c>
      <c r="AP26" s="1">
        <v>21</v>
      </c>
      <c r="AQ26" s="1">
        <v>230</v>
      </c>
    </row>
    <row r="27" spans="1:48" x14ac:dyDescent="0.2">
      <c r="A27" s="15">
        <v>43124</v>
      </c>
      <c r="B27" s="2">
        <v>39.54</v>
      </c>
      <c r="C27" s="1">
        <v>9.4</v>
      </c>
      <c r="D27" s="1">
        <v>7.1</v>
      </c>
      <c r="E27" s="1">
        <v>4</v>
      </c>
      <c r="F27" s="1" t="s">
        <v>84</v>
      </c>
      <c r="G27" s="1">
        <v>2</v>
      </c>
      <c r="H27" s="1">
        <v>2</v>
      </c>
      <c r="I27" s="1">
        <v>0.5</v>
      </c>
      <c r="J27" s="1" t="s">
        <v>74</v>
      </c>
      <c r="K27" s="1">
        <v>5.18</v>
      </c>
      <c r="L27" s="2">
        <v>0.23</v>
      </c>
      <c r="M27" s="2">
        <v>0.19</v>
      </c>
      <c r="N27" s="1" t="s">
        <v>76</v>
      </c>
      <c r="O27" s="1" t="s">
        <v>76</v>
      </c>
      <c r="P27" s="1" t="s">
        <v>76</v>
      </c>
      <c r="Q27" s="1">
        <v>5</v>
      </c>
      <c r="R27" s="1">
        <v>50</v>
      </c>
      <c r="S27" s="1" t="s">
        <v>76</v>
      </c>
      <c r="T27" s="1" t="s">
        <v>76</v>
      </c>
      <c r="U27" s="1">
        <v>6.0000000000000001E-3</v>
      </c>
      <c r="V27" s="1">
        <v>1E-3</v>
      </c>
      <c r="W27" s="1" t="s">
        <v>73</v>
      </c>
      <c r="X27" s="1" t="s">
        <v>73</v>
      </c>
      <c r="Y27" s="1" t="s">
        <v>73</v>
      </c>
      <c r="Z27" s="1" t="s">
        <v>73</v>
      </c>
      <c r="AA27" s="1">
        <v>5.0000000000000001E-3</v>
      </c>
      <c r="AB27" s="1" t="s">
        <v>73</v>
      </c>
      <c r="AC27" s="1" t="s">
        <v>73</v>
      </c>
      <c r="AD27" s="1" t="s">
        <v>73</v>
      </c>
      <c r="AE27" s="1" t="s">
        <v>73</v>
      </c>
      <c r="AF27" s="1" t="s">
        <v>73</v>
      </c>
      <c r="AG27" s="1" t="s">
        <v>73</v>
      </c>
      <c r="AH27" s="1" t="s">
        <v>73</v>
      </c>
      <c r="AI27" s="1" t="s">
        <v>73</v>
      </c>
      <c r="AJ27" s="1" t="s">
        <v>73</v>
      </c>
      <c r="AK27" s="1" t="s">
        <v>73</v>
      </c>
      <c r="AL27" s="1" t="s">
        <v>73</v>
      </c>
      <c r="AM27" s="1" t="s">
        <v>73</v>
      </c>
      <c r="AN27" s="1" t="s">
        <v>73</v>
      </c>
      <c r="AO27" s="1" t="s">
        <v>73</v>
      </c>
      <c r="AP27" s="1" t="s">
        <v>73</v>
      </c>
      <c r="AQ27" s="1" t="s">
        <v>73</v>
      </c>
    </row>
    <row r="28" spans="1:48" x14ac:dyDescent="0.2">
      <c r="A28" s="15">
        <v>43125</v>
      </c>
      <c r="B28" s="2">
        <v>36.47</v>
      </c>
      <c r="C28" s="1">
        <v>10.199999999999999</v>
      </c>
      <c r="D28" s="1">
        <v>7.2</v>
      </c>
      <c r="E28" s="1">
        <v>2</v>
      </c>
      <c r="F28" s="1" t="s">
        <v>84</v>
      </c>
      <c r="G28" s="1">
        <v>2</v>
      </c>
      <c r="H28" s="1">
        <v>1</v>
      </c>
      <c r="I28" s="1">
        <v>0.1</v>
      </c>
      <c r="J28" s="1" t="s">
        <v>74</v>
      </c>
      <c r="K28" s="2">
        <v>5.3</v>
      </c>
      <c r="L28" s="2">
        <v>0.22</v>
      </c>
      <c r="M28" s="2">
        <v>0.2</v>
      </c>
      <c r="N28" s="1" t="s">
        <v>76</v>
      </c>
      <c r="O28" s="1" t="s">
        <v>76</v>
      </c>
      <c r="P28" s="1" t="s">
        <v>76</v>
      </c>
      <c r="Q28" s="1" t="s">
        <v>76</v>
      </c>
      <c r="R28" s="1">
        <v>52</v>
      </c>
      <c r="S28" s="1" t="s">
        <v>76</v>
      </c>
      <c r="T28" s="1" t="s">
        <v>76</v>
      </c>
      <c r="U28" s="1">
        <v>6.0000000000000001E-3</v>
      </c>
      <c r="V28" s="1">
        <v>1E-3</v>
      </c>
      <c r="W28" s="1" t="s">
        <v>73</v>
      </c>
      <c r="X28" s="1" t="s">
        <v>73</v>
      </c>
      <c r="Y28" s="1" t="s">
        <v>73</v>
      </c>
      <c r="Z28" s="1" t="s">
        <v>73</v>
      </c>
      <c r="AA28" s="1">
        <v>4.0000000000000001E-3</v>
      </c>
      <c r="AB28" s="1" t="s">
        <v>73</v>
      </c>
      <c r="AC28" s="1" t="s">
        <v>73</v>
      </c>
      <c r="AD28" s="1" t="s">
        <v>73</v>
      </c>
      <c r="AE28" s="1" t="s">
        <v>73</v>
      </c>
      <c r="AF28" s="1" t="s">
        <v>78</v>
      </c>
      <c r="AG28" s="1" t="s">
        <v>73</v>
      </c>
      <c r="AH28" s="1" t="s">
        <v>73</v>
      </c>
      <c r="AI28" s="1" t="s">
        <v>73</v>
      </c>
      <c r="AJ28" s="1" t="s">
        <v>73</v>
      </c>
      <c r="AK28" s="1" t="s">
        <v>73</v>
      </c>
      <c r="AL28" s="1" t="s">
        <v>73</v>
      </c>
      <c r="AM28" s="1" t="s">
        <v>73</v>
      </c>
      <c r="AN28" s="1" t="s">
        <v>73</v>
      </c>
      <c r="AO28" s="1">
        <v>81</v>
      </c>
      <c r="AP28" s="1">
        <v>30</v>
      </c>
      <c r="AQ28" s="1">
        <v>327</v>
      </c>
    </row>
    <row r="29" spans="1:48" x14ac:dyDescent="0.2">
      <c r="A29" s="15">
        <v>43126</v>
      </c>
      <c r="B29" s="2">
        <v>33.35</v>
      </c>
      <c r="C29" s="1" t="s">
        <v>71</v>
      </c>
      <c r="D29" s="1" t="s">
        <v>71</v>
      </c>
      <c r="E29" s="1" t="s">
        <v>72</v>
      </c>
      <c r="F29" s="1" t="s">
        <v>72</v>
      </c>
      <c r="G29" s="1" t="s">
        <v>72</v>
      </c>
      <c r="H29" s="1">
        <v>1</v>
      </c>
      <c r="I29" s="1" t="s">
        <v>73</v>
      </c>
      <c r="J29" s="1" t="s">
        <v>74</v>
      </c>
      <c r="K29" s="1" t="s">
        <v>74</v>
      </c>
      <c r="L29" s="2">
        <v>0.18</v>
      </c>
      <c r="M29" s="2">
        <v>0.16</v>
      </c>
      <c r="N29" s="1" t="s">
        <v>76</v>
      </c>
      <c r="O29" s="1" t="s">
        <v>76</v>
      </c>
      <c r="P29" s="1" t="s">
        <v>76</v>
      </c>
      <c r="Q29" s="1" t="s">
        <v>76</v>
      </c>
      <c r="R29" s="1" t="s">
        <v>76</v>
      </c>
      <c r="S29" s="1" t="s">
        <v>76</v>
      </c>
      <c r="T29" s="1" t="s">
        <v>76</v>
      </c>
      <c r="U29" s="1">
        <v>5.0000000000000001E-3</v>
      </c>
      <c r="V29" s="1">
        <v>1E-3</v>
      </c>
      <c r="W29" s="1" t="s">
        <v>73</v>
      </c>
      <c r="X29" s="1" t="s">
        <v>73</v>
      </c>
      <c r="Y29" s="1" t="s">
        <v>73</v>
      </c>
      <c r="Z29" s="1" t="s">
        <v>73</v>
      </c>
      <c r="AA29" s="1" t="s">
        <v>73</v>
      </c>
      <c r="AB29" s="1" t="s">
        <v>73</v>
      </c>
      <c r="AC29" s="1" t="s">
        <v>73</v>
      </c>
      <c r="AD29" s="1" t="s">
        <v>73</v>
      </c>
      <c r="AE29" s="1" t="s">
        <v>73</v>
      </c>
      <c r="AF29" s="1" t="s">
        <v>78</v>
      </c>
      <c r="AG29" s="1" t="s">
        <v>73</v>
      </c>
      <c r="AH29" s="1" t="s">
        <v>73</v>
      </c>
      <c r="AI29" s="1" t="s">
        <v>73</v>
      </c>
      <c r="AJ29" s="1" t="s">
        <v>73</v>
      </c>
      <c r="AK29" s="1" t="s">
        <v>73</v>
      </c>
      <c r="AL29" s="1" t="s">
        <v>73</v>
      </c>
      <c r="AM29" s="1" t="s">
        <v>73</v>
      </c>
      <c r="AN29" s="1" t="s">
        <v>73</v>
      </c>
      <c r="AO29" s="1" t="s">
        <v>73</v>
      </c>
      <c r="AP29" s="1" t="s">
        <v>73</v>
      </c>
      <c r="AQ29" s="1" t="s">
        <v>73</v>
      </c>
    </row>
    <row r="30" spans="1:48" x14ac:dyDescent="0.2">
      <c r="A30" s="15">
        <v>43127</v>
      </c>
      <c r="B30" s="2">
        <v>33.28</v>
      </c>
      <c r="C30" s="1" t="s">
        <v>71</v>
      </c>
      <c r="D30" s="1" t="s">
        <v>71</v>
      </c>
      <c r="E30" s="1" t="s">
        <v>72</v>
      </c>
      <c r="F30" s="1" t="s">
        <v>72</v>
      </c>
      <c r="G30" s="1" t="s">
        <v>72</v>
      </c>
      <c r="H30" s="1">
        <v>1</v>
      </c>
      <c r="I30" s="1" t="s">
        <v>73</v>
      </c>
      <c r="J30" s="1" t="s">
        <v>74</v>
      </c>
      <c r="K30" s="1" t="s">
        <v>74</v>
      </c>
      <c r="L30" s="2">
        <v>0.2</v>
      </c>
      <c r="M30" s="2">
        <v>0.18</v>
      </c>
      <c r="N30" s="1" t="s">
        <v>76</v>
      </c>
      <c r="O30" s="1" t="s">
        <v>76</v>
      </c>
      <c r="P30" s="1" t="s">
        <v>76</v>
      </c>
      <c r="Q30" s="1" t="s">
        <v>76</v>
      </c>
      <c r="R30" s="1" t="s">
        <v>76</v>
      </c>
      <c r="S30" s="1" t="s">
        <v>76</v>
      </c>
      <c r="T30" s="1" t="s">
        <v>76</v>
      </c>
      <c r="U30" s="1" t="s">
        <v>76</v>
      </c>
      <c r="V30" s="1" t="s">
        <v>76</v>
      </c>
      <c r="W30" s="1" t="s">
        <v>73</v>
      </c>
      <c r="X30" s="1" t="s">
        <v>73</v>
      </c>
      <c r="Y30" s="1" t="s">
        <v>73</v>
      </c>
      <c r="Z30" s="1" t="s">
        <v>73</v>
      </c>
      <c r="AA30" s="1" t="s">
        <v>73</v>
      </c>
      <c r="AB30" s="1" t="s">
        <v>73</v>
      </c>
      <c r="AC30" s="1" t="s">
        <v>73</v>
      </c>
      <c r="AD30" s="1" t="s">
        <v>73</v>
      </c>
      <c r="AE30" s="1" t="s">
        <v>73</v>
      </c>
      <c r="AF30" s="1" t="s">
        <v>78</v>
      </c>
      <c r="AG30" s="1" t="s">
        <v>73</v>
      </c>
      <c r="AH30" s="1" t="s">
        <v>73</v>
      </c>
      <c r="AI30" s="1" t="s">
        <v>73</v>
      </c>
      <c r="AJ30" s="1" t="s">
        <v>73</v>
      </c>
      <c r="AK30" s="1" t="s">
        <v>73</v>
      </c>
      <c r="AL30" s="1" t="s">
        <v>73</v>
      </c>
      <c r="AM30" s="1" t="s">
        <v>73</v>
      </c>
      <c r="AN30" s="1" t="s">
        <v>73</v>
      </c>
      <c r="AO30" s="1" t="s">
        <v>73</v>
      </c>
      <c r="AP30" s="1" t="s">
        <v>73</v>
      </c>
      <c r="AQ30" s="1" t="s">
        <v>73</v>
      </c>
    </row>
    <row r="31" spans="1:48" x14ac:dyDescent="0.2">
      <c r="A31" s="15">
        <v>43128</v>
      </c>
      <c r="B31" s="2">
        <v>33.14</v>
      </c>
      <c r="C31" s="1">
        <v>9.4</v>
      </c>
      <c r="D31" s="1">
        <v>7.4</v>
      </c>
      <c r="E31" s="1" t="s">
        <v>72</v>
      </c>
      <c r="F31" s="1" t="s">
        <v>72</v>
      </c>
      <c r="G31" s="1" t="s">
        <v>72</v>
      </c>
      <c r="H31" s="1">
        <v>1</v>
      </c>
      <c r="I31" s="1">
        <v>0.1</v>
      </c>
      <c r="J31" s="1" t="s">
        <v>74</v>
      </c>
      <c r="K31" s="1">
        <v>5.53</v>
      </c>
      <c r="L31" s="2">
        <v>0.23</v>
      </c>
      <c r="M31" s="2">
        <v>0.22</v>
      </c>
      <c r="N31" s="1" t="s">
        <v>76</v>
      </c>
      <c r="O31" s="1" t="s">
        <v>76</v>
      </c>
      <c r="P31" s="1" t="s">
        <v>76</v>
      </c>
      <c r="Q31" s="1" t="s">
        <v>76</v>
      </c>
      <c r="R31" s="1">
        <v>52</v>
      </c>
      <c r="S31" s="1" t="s">
        <v>76</v>
      </c>
      <c r="T31" s="1" t="s">
        <v>76</v>
      </c>
      <c r="U31" s="1" t="s">
        <v>76</v>
      </c>
      <c r="V31" s="1" t="s">
        <v>76</v>
      </c>
      <c r="W31" s="1" t="s">
        <v>73</v>
      </c>
      <c r="X31" s="1" t="s">
        <v>73</v>
      </c>
      <c r="Y31" s="1" t="s">
        <v>73</v>
      </c>
      <c r="Z31" s="1" t="s">
        <v>73</v>
      </c>
      <c r="AA31" s="1">
        <v>4.0000000000000001E-3</v>
      </c>
      <c r="AB31" s="1" t="s">
        <v>73</v>
      </c>
      <c r="AC31" s="1" t="s">
        <v>73</v>
      </c>
      <c r="AD31" s="1" t="s">
        <v>73</v>
      </c>
      <c r="AE31" s="1" t="s">
        <v>73</v>
      </c>
      <c r="AF31" s="1" t="s">
        <v>78</v>
      </c>
      <c r="AG31" s="1" t="s">
        <v>73</v>
      </c>
      <c r="AH31" s="1" t="s">
        <v>73</v>
      </c>
      <c r="AI31" s="1" t="s">
        <v>73</v>
      </c>
      <c r="AJ31" s="1" t="s">
        <v>73</v>
      </c>
      <c r="AK31" s="1" t="s">
        <v>73</v>
      </c>
      <c r="AL31" s="1" t="s">
        <v>73</v>
      </c>
      <c r="AM31" s="1" t="s">
        <v>73</v>
      </c>
      <c r="AN31" s="1" t="s">
        <v>73</v>
      </c>
      <c r="AO31" s="1">
        <v>83</v>
      </c>
      <c r="AP31" s="1">
        <v>32</v>
      </c>
      <c r="AQ31" s="1">
        <v>340</v>
      </c>
    </row>
    <row r="32" spans="1:48" x14ac:dyDescent="0.2">
      <c r="A32" s="15">
        <v>43129</v>
      </c>
      <c r="B32" s="2">
        <v>30.17</v>
      </c>
      <c r="C32" s="3">
        <v>10</v>
      </c>
      <c r="D32" s="1">
        <v>7.4</v>
      </c>
      <c r="E32" s="1" t="s">
        <v>72</v>
      </c>
      <c r="F32" s="1" t="s">
        <v>72</v>
      </c>
      <c r="G32" s="1" t="s">
        <v>72</v>
      </c>
      <c r="H32" s="1">
        <v>1</v>
      </c>
      <c r="I32" s="1" t="s">
        <v>153</v>
      </c>
      <c r="J32" s="1" t="s">
        <v>74</v>
      </c>
      <c r="K32" s="1">
        <v>5.83</v>
      </c>
      <c r="L32" s="2">
        <v>0.25</v>
      </c>
      <c r="M32" s="2">
        <v>0.22</v>
      </c>
      <c r="N32" s="1" t="s">
        <v>76</v>
      </c>
      <c r="O32" s="1" t="s">
        <v>76</v>
      </c>
      <c r="P32" s="1" t="s">
        <v>93</v>
      </c>
      <c r="Q32" s="1" t="s">
        <v>76</v>
      </c>
      <c r="R32" s="1">
        <v>50</v>
      </c>
      <c r="S32" s="1" t="s">
        <v>76</v>
      </c>
      <c r="T32" s="1" t="s">
        <v>76</v>
      </c>
      <c r="U32" s="1">
        <v>5.0000000000000001E-3</v>
      </c>
      <c r="V32" s="1">
        <v>1E-3</v>
      </c>
      <c r="W32" s="1" t="s">
        <v>73</v>
      </c>
      <c r="X32" s="1" t="s">
        <v>73</v>
      </c>
      <c r="Y32" s="1" t="s">
        <v>73</v>
      </c>
      <c r="Z32" s="1" t="s">
        <v>73</v>
      </c>
      <c r="AA32" s="1" t="s">
        <v>82</v>
      </c>
      <c r="AB32" s="1" t="s">
        <v>73</v>
      </c>
      <c r="AC32" s="1" t="s">
        <v>73</v>
      </c>
      <c r="AD32" s="1" t="s">
        <v>73</v>
      </c>
      <c r="AE32" s="1" t="s">
        <v>73</v>
      </c>
      <c r="AF32" s="1" t="s">
        <v>78</v>
      </c>
      <c r="AG32" s="1" t="s">
        <v>73</v>
      </c>
      <c r="AH32" s="1" t="s">
        <v>73</v>
      </c>
      <c r="AI32" s="1" t="s">
        <v>73</v>
      </c>
      <c r="AJ32" s="1" t="s">
        <v>73</v>
      </c>
      <c r="AK32" s="1" t="s">
        <v>73</v>
      </c>
      <c r="AL32" s="1" t="s">
        <v>73</v>
      </c>
      <c r="AM32" s="1" t="s">
        <v>73</v>
      </c>
      <c r="AN32" s="1" t="s">
        <v>73</v>
      </c>
      <c r="AO32" s="1" t="s">
        <v>73</v>
      </c>
      <c r="AP32" s="1" t="s">
        <v>73</v>
      </c>
      <c r="AQ32" s="1" t="s">
        <v>73</v>
      </c>
    </row>
    <row r="33" spans="1:43" x14ac:dyDescent="0.2">
      <c r="A33" s="15">
        <v>43130</v>
      </c>
      <c r="B33" s="2">
        <v>30.24</v>
      </c>
      <c r="C33" s="1">
        <v>9.4</v>
      </c>
      <c r="D33" s="1">
        <v>7.2</v>
      </c>
      <c r="E33" s="1" t="s">
        <v>84</v>
      </c>
      <c r="F33" s="1" t="s">
        <v>84</v>
      </c>
      <c r="G33" s="1" t="s">
        <v>84</v>
      </c>
      <c r="H33" s="1">
        <v>1</v>
      </c>
      <c r="I33" s="1">
        <v>0.1</v>
      </c>
      <c r="J33" s="1" t="s">
        <v>74</v>
      </c>
      <c r="K33" s="1">
        <v>6.63</v>
      </c>
      <c r="L33" s="2">
        <v>0.2</v>
      </c>
      <c r="M33" s="2">
        <v>0.19</v>
      </c>
      <c r="N33" s="1">
        <v>300</v>
      </c>
      <c r="O33" s="1">
        <v>0.6</v>
      </c>
      <c r="P33" s="1" t="s">
        <v>76</v>
      </c>
      <c r="Q33" s="1" t="s">
        <v>76</v>
      </c>
      <c r="R33" s="1">
        <v>52</v>
      </c>
      <c r="S33" s="1">
        <v>700</v>
      </c>
      <c r="T33" s="1">
        <v>85</v>
      </c>
      <c r="U33" s="1" t="s">
        <v>77</v>
      </c>
      <c r="V33" s="1">
        <v>1E-3</v>
      </c>
      <c r="W33" s="1" t="s">
        <v>154</v>
      </c>
      <c r="X33" s="1">
        <v>3.3000000000000002E-2</v>
      </c>
      <c r="Y33" s="1" t="s">
        <v>95</v>
      </c>
      <c r="Z33" s="1" t="s">
        <v>132</v>
      </c>
      <c r="AA33" s="1" t="s">
        <v>82</v>
      </c>
      <c r="AB33" s="1" t="s">
        <v>89</v>
      </c>
      <c r="AC33" s="1" t="s">
        <v>89</v>
      </c>
      <c r="AD33" s="1" t="s">
        <v>275</v>
      </c>
      <c r="AE33" s="1">
        <v>8.9999999999999993E-3</v>
      </c>
      <c r="AF33" s="1" t="s">
        <v>308</v>
      </c>
      <c r="AG33" s="1">
        <v>7.0000000000000001E-3</v>
      </c>
      <c r="AH33" s="1" t="s">
        <v>91</v>
      </c>
      <c r="AI33" s="1" t="s">
        <v>95</v>
      </c>
      <c r="AJ33" s="1">
        <v>3.2000000000000001E-2</v>
      </c>
      <c r="AK33" s="1" t="s">
        <v>311</v>
      </c>
      <c r="AL33" s="1" t="s">
        <v>95</v>
      </c>
      <c r="AM33" s="1" t="s">
        <v>311</v>
      </c>
      <c r="AN33" s="1" t="s">
        <v>157</v>
      </c>
      <c r="AO33" s="1">
        <v>86</v>
      </c>
      <c r="AP33" s="1">
        <v>34</v>
      </c>
      <c r="AQ33" s="1">
        <v>355</v>
      </c>
    </row>
    <row r="34" spans="1:43" x14ac:dyDescent="0.2">
      <c r="A34" s="15">
        <v>43131</v>
      </c>
      <c r="B34" s="2">
        <v>30.35</v>
      </c>
      <c r="C34" s="1">
        <v>9.9</v>
      </c>
      <c r="D34" s="1">
        <v>7.3</v>
      </c>
      <c r="E34" s="1">
        <v>3</v>
      </c>
      <c r="F34" s="1" t="s">
        <v>84</v>
      </c>
      <c r="G34" s="1">
        <v>4</v>
      </c>
      <c r="H34" s="1">
        <v>1</v>
      </c>
      <c r="I34" s="1">
        <v>0.2</v>
      </c>
      <c r="J34" s="1" t="s">
        <v>74</v>
      </c>
      <c r="K34" s="1">
        <v>7.53</v>
      </c>
      <c r="L34" s="2">
        <v>0.21</v>
      </c>
      <c r="M34" s="2">
        <v>0.19</v>
      </c>
      <c r="N34" s="1" t="s">
        <v>76</v>
      </c>
      <c r="O34" s="1" t="s">
        <v>76</v>
      </c>
      <c r="P34" s="1" t="s">
        <v>76</v>
      </c>
      <c r="Q34" s="1" t="s">
        <v>93</v>
      </c>
      <c r="R34" s="1">
        <v>50</v>
      </c>
      <c r="S34" s="1" t="s">
        <v>76</v>
      </c>
      <c r="T34" s="1" t="s">
        <v>76</v>
      </c>
      <c r="U34" s="1" t="s">
        <v>77</v>
      </c>
      <c r="V34" s="1">
        <v>1E-3</v>
      </c>
      <c r="W34" s="1" t="s">
        <v>73</v>
      </c>
      <c r="X34" s="1" t="s">
        <v>73</v>
      </c>
      <c r="Y34" s="1" t="s">
        <v>73</v>
      </c>
      <c r="Z34" s="1" t="s">
        <v>73</v>
      </c>
      <c r="AA34" s="1">
        <v>4.0000000000000001E-3</v>
      </c>
      <c r="AB34" s="1" t="s">
        <v>73</v>
      </c>
      <c r="AC34" s="1" t="s">
        <v>73</v>
      </c>
      <c r="AD34" s="1" t="s">
        <v>73</v>
      </c>
      <c r="AE34" s="1" t="s">
        <v>73</v>
      </c>
      <c r="AF34" s="1" t="s">
        <v>78</v>
      </c>
      <c r="AG34" s="1" t="s">
        <v>73</v>
      </c>
      <c r="AH34" s="1" t="s">
        <v>73</v>
      </c>
      <c r="AI34" s="1" t="s">
        <v>73</v>
      </c>
      <c r="AJ34" s="1" t="s">
        <v>73</v>
      </c>
      <c r="AK34" s="1" t="s">
        <v>73</v>
      </c>
      <c r="AL34" s="1" t="s">
        <v>73</v>
      </c>
      <c r="AM34" s="1" t="s">
        <v>73</v>
      </c>
      <c r="AN34" s="1" t="s">
        <v>73</v>
      </c>
      <c r="AO34" s="1" t="s">
        <v>73</v>
      </c>
      <c r="AP34" s="1" t="s">
        <v>73</v>
      </c>
      <c r="AQ34" s="1" t="s">
        <v>73</v>
      </c>
    </row>
    <row r="35" spans="1:43" x14ac:dyDescent="0.2">
      <c r="A35" s="15">
        <v>43132</v>
      </c>
      <c r="B35" s="2">
        <v>30.07</v>
      </c>
      <c r="C35" s="1">
        <v>9.6</v>
      </c>
      <c r="D35" s="1">
        <v>7.3</v>
      </c>
      <c r="E35" s="1" t="s">
        <v>84</v>
      </c>
      <c r="F35" s="1" t="s">
        <v>84</v>
      </c>
      <c r="G35" s="1" t="s">
        <v>84</v>
      </c>
      <c r="H35" s="1">
        <v>1</v>
      </c>
      <c r="I35" s="1">
        <v>0.1</v>
      </c>
      <c r="J35" s="1" t="s">
        <v>74</v>
      </c>
      <c r="K35" s="2">
        <v>7.5</v>
      </c>
      <c r="L35" s="2">
        <v>0.25</v>
      </c>
      <c r="M35" s="2">
        <v>0.23</v>
      </c>
      <c r="N35" s="1" t="s">
        <v>76</v>
      </c>
      <c r="O35" s="1" t="s">
        <v>76</v>
      </c>
      <c r="P35" s="1" t="s">
        <v>76</v>
      </c>
      <c r="Q35" s="1" t="s">
        <v>76</v>
      </c>
      <c r="R35" s="1">
        <v>53</v>
      </c>
      <c r="S35" s="1" t="s">
        <v>76</v>
      </c>
      <c r="T35" s="1" t="s">
        <v>76</v>
      </c>
      <c r="U35" s="1" t="s">
        <v>77</v>
      </c>
      <c r="V35" s="1">
        <v>1E-3</v>
      </c>
      <c r="W35" s="1" t="s">
        <v>73</v>
      </c>
      <c r="X35" s="1" t="s">
        <v>73</v>
      </c>
      <c r="Y35" s="1" t="s">
        <v>73</v>
      </c>
      <c r="Z35" s="1" t="s">
        <v>73</v>
      </c>
      <c r="AA35" s="1">
        <v>4.0000000000000001E-3</v>
      </c>
      <c r="AB35" s="1" t="s">
        <v>73</v>
      </c>
      <c r="AC35" s="1" t="s">
        <v>73</v>
      </c>
      <c r="AD35" s="1" t="s">
        <v>73</v>
      </c>
      <c r="AE35" s="1" t="s">
        <v>73</v>
      </c>
      <c r="AF35" s="1" t="s">
        <v>78</v>
      </c>
      <c r="AG35" s="1" t="s">
        <v>73</v>
      </c>
      <c r="AH35" s="1" t="s">
        <v>73</v>
      </c>
      <c r="AI35" s="1" t="s">
        <v>73</v>
      </c>
      <c r="AJ35" s="1" t="s">
        <v>73</v>
      </c>
      <c r="AK35" s="1" t="s">
        <v>73</v>
      </c>
      <c r="AL35" s="1" t="s">
        <v>73</v>
      </c>
      <c r="AM35" s="1" t="s">
        <v>73</v>
      </c>
      <c r="AN35" s="1" t="s">
        <v>73</v>
      </c>
      <c r="AO35" s="1">
        <v>83</v>
      </c>
      <c r="AP35" s="1">
        <v>33</v>
      </c>
      <c r="AQ35" s="1">
        <v>343</v>
      </c>
    </row>
    <row r="36" spans="1:43" x14ac:dyDescent="0.2">
      <c r="A36" s="15">
        <v>43133</v>
      </c>
      <c r="B36" s="2">
        <v>28.45</v>
      </c>
      <c r="C36" s="1" t="s">
        <v>71</v>
      </c>
      <c r="D36" s="1" t="s">
        <v>71</v>
      </c>
      <c r="E36" s="1" t="s">
        <v>72</v>
      </c>
      <c r="F36" s="1" t="s">
        <v>72</v>
      </c>
      <c r="G36" s="1" t="s">
        <v>72</v>
      </c>
      <c r="H36" s="1">
        <v>1</v>
      </c>
      <c r="I36" s="1" t="s">
        <v>73</v>
      </c>
      <c r="J36" s="1" t="s">
        <v>74</v>
      </c>
      <c r="K36" s="1" t="s">
        <v>74</v>
      </c>
      <c r="L36" s="2">
        <v>0.25</v>
      </c>
      <c r="M36" s="2">
        <v>0.22</v>
      </c>
      <c r="N36" s="1" t="s">
        <v>76</v>
      </c>
      <c r="O36" s="1" t="s">
        <v>76</v>
      </c>
      <c r="P36" s="1" t="s">
        <v>76</v>
      </c>
      <c r="Q36" s="1" t="s">
        <v>76</v>
      </c>
      <c r="R36" s="1" t="s">
        <v>76</v>
      </c>
      <c r="S36" s="1" t="s">
        <v>76</v>
      </c>
      <c r="T36" s="1" t="s">
        <v>76</v>
      </c>
      <c r="U36" s="1" t="s">
        <v>77</v>
      </c>
      <c r="V36" s="1" t="s">
        <v>167</v>
      </c>
      <c r="W36" s="1" t="s">
        <v>73</v>
      </c>
      <c r="X36" s="1" t="s">
        <v>73</v>
      </c>
      <c r="Y36" s="1" t="s">
        <v>73</v>
      </c>
      <c r="Z36" s="1" t="s">
        <v>73</v>
      </c>
      <c r="AA36" s="1" t="s">
        <v>73</v>
      </c>
      <c r="AB36" s="1" t="s">
        <v>73</v>
      </c>
      <c r="AC36" s="1" t="s">
        <v>73</v>
      </c>
      <c r="AD36" s="1" t="s">
        <v>73</v>
      </c>
      <c r="AE36" s="1" t="s">
        <v>73</v>
      </c>
      <c r="AF36" s="1" t="s">
        <v>78</v>
      </c>
      <c r="AG36" s="1" t="s">
        <v>73</v>
      </c>
      <c r="AH36" s="1" t="s">
        <v>73</v>
      </c>
      <c r="AI36" s="1" t="s">
        <v>73</v>
      </c>
      <c r="AJ36" s="1" t="s">
        <v>73</v>
      </c>
      <c r="AK36" s="1" t="s">
        <v>73</v>
      </c>
      <c r="AL36" s="1" t="s">
        <v>73</v>
      </c>
      <c r="AM36" s="1" t="s">
        <v>73</v>
      </c>
      <c r="AN36" s="1" t="s">
        <v>73</v>
      </c>
      <c r="AO36" s="1" t="s">
        <v>73</v>
      </c>
      <c r="AP36" s="1" t="s">
        <v>73</v>
      </c>
      <c r="AQ36" s="1" t="s">
        <v>73</v>
      </c>
    </row>
    <row r="37" spans="1:43" x14ac:dyDescent="0.2">
      <c r="A37" s="15">
        <v>43134</v>
      </c>
      <c r="B37" s="2">
        <v>30.33</v>
      </c>
      <c r="C37" s="1" t="s">
        <v>71</v>
      </c>
      <c r="D37" s="1" t="s">
        <v>71</v>
      </c>
      <c r="E37" s="1" t="s">
        <v>72</v>
      </c>
      <c r="F37" s="1" t="s">
        <v>72</v>
      </c>
      <c r="G37" s="1" t="s">
        <v>72</v>
      </c>
      <c r="H37" s="1">
        <v>1</v>
      </c>
      <c r="I37" s="1" t="s">
        <v>73</v>
      </c>
      <c r="J37" s="1" t="s">
        <v>74</v>
      </c>
      <c r="K37" s="1" t="s">
        <v>74</v>
      </c>
      <c r="L37" s="2">
        <v>0.25</v>
      </c>
      <c r="M37" s="2">
        <v>0.22</v>
      </c>
      <c r="N37" s="1" t="s">
        <v>76</v>
      </c>
      <c r="O37" s="1" t="s">
        <v>76</v>
      </c>
      <c r="P37" s="1" t="s">
        <v>76</v>
      </c>
      <c r="Q37" s="1" t="s">
        <v>76</v>
      </c>
      <c r="R37" s="1" t="s">
        <v>76</v>
      </c>
      <c r="S37" s="1" t="s">
        <v>76</v>
      </c>
      <c r="T37" s="1" t="s">
        <v>76</v>
      </c>
      <c r="U37" s="1" t="s">
        <v>76</v>
      </c>
      <c r="V37" s="1" t="s">
        <v>76</v>
      </c>
      <c r="W37" s="1" t="s">
        <v>73</v>
      </c>
      <c r="X37" s="1" t="s">
        <v>73</v>
      </c>
      <c r="Y37" s="1" t="s">
        <v>73</v>
      </c>
      <c r="Z37" s="1" t="s">
        <v>73</v>
      </c>
      <c r="AA37" s="1" t="s">
        <v>73</v>
      </c>
      <c r="AB37" s="1" t="s">
        <v>73</v>
      </c>
      <c r="AC37" s="1" t="s">
        <v>73</v>
      </c>
      <c r="AD37" s="1" t="s">
        <v>73</v>
      </c>
      <c r="AE37" s="1" t="s">
        <v>73</v>
      </c>
      <c r="AF37" s="1" t="s">
        <v>78</v>
      </c>
      <c r="AG37" s="1" t="s">
        <v>73</v>
      </c>
      <c r="AH37" s="1" t="s">
        <v>73</v>
      </c>
      <c r="AI37" s="1" t="s">
        <v>73</v>
      </c>
      <c r="AJ37" s="1" t="s">
        <v>73</v>
      </c>
      <c r="AK37" s="1" t="s">
        <v>73</v>
      </c>
      <c r="AL37" s="1" t="s">
        <v>73</v>
      </c>
      <c r="AM37" s="1" t="s">
        <v>73</v>
      </c>
      <c r="AN37" s="1" t="s">
        <v>73</v>
      </c>
      <c r="AO37" s="1" t="s">
        <v>73</v>
      </c>
      <c r="AP37" s="1" t="s">
        <v>73</v>
      </c>
      <c r="AQ37" s="1" t="s">
        <v>73</v>
      </c>
    </row>
    <row r="38" spans="1:43" x14ac:dyDescent="0.2">
      <c r="A38" s="15">
        <v>43135</v>
      </c>
      <c r="B38" s="2">
        <v>29.76</v>
      </c>
      <c r="C38" s="1">
        <v>9.9</v>
      </c>
      <c r="D38" s="1">
        <v>7.4</v>
      </c>
      <c r="E38" s="1" t="s">
        <v>72</v>
      </c>
      <c r="F38" s="1" t="s">
        <v>72</v>
      </c>
      <c r="G38" s="1" t="s">
        <v>72</v>
      </c>
      <c r="H38" s="1">
        <v>1</v>
      </c>
      <c r="I38" s="1">
        <v>0.1</v>
      </c>
      <c r="J38" s="1" t="s">
        <v>74</v>
      </c>
      <c r="K38" s="2">
        <v>7.5</v>
      </c>
      <c r="L38" s="2">
        <v>0.24</v>
      </c>
      <c r="M38" s="2">
        <v>0.23</v>
      </c>
      <c r="N38" s="1" t="s">
        <v>76</v>
      </c>
      <c r="O38" s="1" t="s">
        <v>76</v>
      </c>
      <c r="P38" s="1" t="s">
        <v>76</v>
      </c>
      <c r="Q38" s="1" t="s">
        <v>76</v>
      </c>
      <c r="R38" s="1">
        <v>53</v>
      </c>
      <c r="S38" s="1" t="s">
        <v>76</v>
      </c>
      <c r="T38" s="1" t="s">
        <v>76</v>
      </c>
      <c r="U38" s="1" t="s">
        <v>76</v>
      </c>
      <c r="V38" s="1" t="s">
        <v>76</v>
      </c>
      <c r="W38" s="1" t="s">
        <v>73</v>
      </c>
      <c r="X38" s="1" t="s">
        <v>73</v>
      </c>
      <c r="Y38" s="1" t="s">
        <v>73</v>
      </c>
      <c r="Z38" s="1" t="s">
        <v>73</v>
      </c>
      <c r="AA38" s="1">
        <v>4.0000000000000001E-3</v>
      </c>
      <c r="AB38" s="1" t="s">
        <v>73</v>
      </c>
      <c r="AC38" s="1" t="s">
        <v>73</v>
      </c>
      <c r="AD38" s="1" t="s">
        <v>73</v>
      </c>
      <c r="AE38" s="1" t="s">
        <v>73</v>
      </c>
      <c r="AF38" s="1" t="s">
        <v>78</v>
      </c>
      <c r="AG38" s="1" t="s">
        <v>73</v>
      </c>
      <c r="AH38" s="1" t="s">
        <v>73</v>
      </c>
      <c r="AI38" s="1" t="s">
        <v>73</v>
      </c>
      <c r="AJ38" s="1" t="s">
        <v>73</v>
      </c>
      <c r="AK38" s="1" t="s">
        <v>73</v>
      </c>
      <c r="AL38" s="1" t="s">
        <v>73</v>
      </c>
      <c r="AM38" s="1" t="s">
        <v>73</v>
      </c>
      <c r="AN38" s="1" t="s">
        <v>73</v>
      </c>
      <c r="AO38" s="1">
        <v>78</v>
      </c>
      <c r="AP38" s="1">
        <v>31</v>
      </c>
      <c r="AQ38" s="1">
        <v>323</v>
      </c>
    </row>
    <row r="39" spans="1:43" x14ac:dyDescent="0.2">
      <c r="A39" s="15">
        <v>43136</v>
      </c>
      <c r="B39" s="2">
        <v>28.58</v>
      </c>
      <c r="C39" s="1">
        <v>10.4</v>
      </c>
      <c r="D39" s="1">
        <v>7.3</v>
      </c>
      <c r="E39" s="1" t="s">
        <v>72</v>
      </c>
      <c r="F39" s="1" t="s">
        <v>72</v>
      </c>
      <c r="G39" s="1" t="s">
        <v>72</v>
      </c>
      <c r="H39" s="1">
        <v>1</v>
      </c>
      <c r="I39" s="1">
        <v>0.2</v>
      </c>
      <c r="J39" s="1" t="s">
        <v>74</v>
      </c>
      <c r="K39" s="1">
        <v>7.24</v>
      </c>
      <c r="L39" s="2">
        <v>0.24</v>
      </c>
      <c r="M39" s="2">
        <v>0.24</v>
      </c>
      <c r="N39" s="1" t="s">
        <v>76</v>
      </c>
      <c r="O39" s="1" t="s">
        <v>76</v>
      </c>
      <c r="P39" s="1" t="s">
        <v>93</v>
      </c>
      <c r="Q39" s="1" t="s">
        <v>76</v>
      </c>
      <c r="R39" s="1">
        <v>48</v>
      </c>
      <c r="S39" s="1" t="s">
        <v>76</v>
      </c>
      <c r="T39" s="1" t="s">
        <v>76</v>
      </c>
      <c r="U39" s="1" t="s">
        <v>77</v>
      </c>
      <c r="V39" s="1">
        <v>1E-3</v>
      </c>
      <c r="W39" s="1" t="s">
        <v>73</v>
      </c>
      <c r="X39" s="1" t="s">
        <v>73</v>
      </c>
      <c r="Y39" s="1" t="s">
        <v>73</v>
      </c>
      <c r="Z39" s="1" t="s">
        <v>73</v>
      </c>
      <c r="AA39" s="1" t="s">
        <v>82</v>
      </c>
      <c r="AB39" s="1" t="s">
        <v>73</v>
      </c>
      <c r="AC39" s="1" t="s">
        <v>73</v>
      </c>
      <c r="AD39" s="1" t="s">
        <v>73</v>
      </c>
      <c r="AE39" s="1" t="s">
        <v>73</v>
      </c>
      <c r="AF39" s="1" t="s">
        <v>78</v>
      </c>
      <c r="AG39" s="1" t="s">
        <v>73</v>
      </c>
      <c r="AH39" s="1" t="s">
        <v>73</v>
      </c>
      <c r="AI39" s="1" t="s">
        <v>73</v>
      </c>
      <c r="AJ39" s="1" t="s">
        <v>73</v>
      </c>
      <c r="AK39" s="1" t="s">
        <v>73</v>
      </c>
      <c r="AL39" s="1" t="s">
        <v>73</v>
      </c>
      <c r="AM39" s="1" t="s">
        <v>73</v>
      </c>
      <c r="AN39" s="1" t="s">
        <v>73</v>
      </c>
      <c r="AO39" s="1" t="s">
        <v>73</v>
      </c>
      <c r="AP39" s="1" t="s">
        <v>73</v>
      </c>
      <c r="AQ39" s="1" t="s">
        <v>73</v>
      </c>
    </row>
    <row r="40" spans="1:43" x14ac:dyDescent="0.2">
      <c r="A40" s="15">
        <v>43137</v>
      </c>
      <c r="B40" s="2">
        <v>28.63</v>
      </c>
      <c r="C40" s="3">
        <v>10</v>
      </c>
      <c r="D40" s="1">
        <v>7.2</v>
      </c>
      <c r="E40" s="1" t="s">
        <v>84</v>
      </c>
      <c r="F40" s="1" t="s">
        <v>84</v>
      </c>
      <c r="G40" s="1">
        <v>2</v>
      </c>
      <c r="H40" s="1">
        <v>1</v>
      </c>
      <c r="I40" s="1">
        <v>0.2</v>
      </c>
      <c r="J40" s="1" t="s">
        <v>74</v>
      </c>
      <c r="K40" s="1">
        <v>7.51</v>
      </c>
      <c r="L40" s="2">
        <v>0.22</v>
      </c>
      <c r="M40" s="2">
        <v>0.22</v>
      </c>
      <c r="N40" s="1">
        <v>232</v>
      </c>
      <c r="O40" s="1">
        <v>0.6</v>
      </c>
      <c r="P40" s="1" t="s">
        <v>76</v>
      </c>
      <c r="Q40" s="1" t="s">
        <v>76</v>
      </c>
      <c r="R40" s="1">
        <v>50</v>
      </c>
      <c r="S40" s="1">
        <v>1200</v>
      </c>
      <c r="T40" s="1">
        <v>93</v>
      </c>
      <c r="U40" s="1" t="s">
        <v>77</v>
      </c>
      <c r="V40" s="1">
        <v>1E-3</v>
      </c>
      <c r="W40" s="1" t="s">
        <v>154</v>
      </c>
      <c r="X40" s="1">
        <v>2.9000000000000001E-2</v>
      </c>
      <c r="Y40" s="1" t="s">
        <v>95</v>
      </c>
      <c r="Z40" s="1" t="s">
        <v>132</v>
      </c>
      <c r="AA40" s="1">
        <v>8.0000000000000002E-3</v>
      </c>
      <c r="AB40" s="1" t="s">
        <v>89</v>
      </c>
      <c r="AC40" s="1" t="s">
        <v>89</v>
      </c>
      <c r="AD40" s="1" t="s">
        <v>275</v>
      </c>
      <c r="AE40" s="1">
        <v>7.0000000000000001E-3</v>
      </c>
      <c r="AF40" s="1" t="s">
        <v>353</v>
      </c>
      <c r="AG40" s="1">
        <v>1.0999999999999999E-2</v>
      </c>
      <c r="AH40" s="1">
        <v>8.0000000000000002E-3</v>
      </c>
      <c r="AI40" s="1" t="s">
        <v>95</v>
      </c>
      <c r="AJ40" s="1">
        <v>3.2000000000000001E-2</v>
      </c>
      <c r="AK40" s="1" t="s">
        <v>311</v>
      </c>
      <c r="AL40" s="1" t="s">
        <v>95</v>
      </c>
      <c r="AM40" s="1" t="s">
        <v>311</v>
      </c>
      <c r="AN40" s="1" t="s">
        <v>354</v>
      </c>
      <c r="AO40" s="1">
        <v>82</v>
      </c>
      <c r="AP40" s="1">
        <v>33</v>
      </c>
      <c r="AQ40" s="1">
        <v>338</v>
      </c>
    </row>
    <row r="41" spans="1:43" x14ac:dyDescent="0.2">
      <c r="A41" s="15">
        <v>43138</v>
      </c>
      <c r="B41" s="2">
        <v>28.78</v>
      </c>
      <c r="C41" s="1">
        <v>10.199999999999999</v>
      </c>
      <c r="D41" s="1">
        <v>7.2</v>
      </c>
      <c r="E41" s="1" t="s">
        <v>84</v>
      </c>
      <c r="F41" s="1" t="s">
        <v>84</v>
      </c>
      <c r="G41" s="1">
        <v>2</v>
      </c>
      <c r="H41" s="1">
        <v>1</v>
      </c>
      <c r="I41" s="1">
        <v>0.1</v>
      </c>
      <c r="J41" s="1" t="s">
        <v>74</v>
      </c>
      <c r="K41" s="1">
        <v>7.96</v>
      </c>
      <c r="L41" s="2">
        <v>0.34</v>
      </c>
      <c r="M41" s="2">
        <v>0.31</v>
      </c>
      <c r="N41" s="1" t="s">
        <v>76</v>
      </c>
      <c r="O41" s="1" t="s">
        <v>76</v>
      </c>
      <c r="P41" s="1" t="s">
        <v>76</v>
      </c>
      <c r="Q41" s="1" t="s">
        <v>93</v>
      </c>
      <c r="R41" s="1">
        <v>49</v>
      </c>
      <c r="S41" s="1" t="s">
        <v>76</v>
      </c>
      <c r="T41" s="1" t="s">
        <v>76</v>
      </c>
      <c r="U41" s="1" t="s">
        <v>77</v>
      </c>
      <c r="V41" s="1">
        <v>1E-3</v>
      </c>
      <c r="W41" s="1" t="s">
        <v>73</v>
      </c>
      <c r="X41" s="1" t="s">
        <v>73</v>
      </c>
      <c r="Y41" s="1" t="s">
        <v>73</v>
      </c>
      <c r="Z41" s="1" t="s">
        <v>73</v>
      </c>
      <c r="AA41" s="1">
        <v>4.0000000000000001E-3</v>
      </c>
      <c r="AB41" s="1" t="s">
        <v>73</v>
      </c>
      <c r="AC41" s="1" t="s">
        <v>73</v>
      </c>
      <c r="AD41" s="1" t="s">
        <v>73</v>
      </c>
      <c r="AE41" s="1" t="s">
        <v>73</v>
      </c>
      <c r="AF41" s="1" t="s">
        <v>78</v>
      </c>
      <c r="AG41" s="1" t="s">
        <v>73</v>
      </c>
      <c r="AH41" s="1" t="s">
        <v>73</v>
      </c>
      <c r="AI41" s="1" t="s">
        <v>73</v>
      </c>
      <c r="AJ41" s="1" t="s">
        <v>73</v>
      </c>
      <c r="AK41" s="1" t="s">
        <v>73</v>
      </c>
      <c r="AL41" s="1" t="s">
        <v>73</v>
      </c>
      <c r="AM41" s="1" t="s">
        <v>73</v>
      </c>
      <c r="AN41" s="1" t="s">
        <v>73</v>
      </c>
      <c r="AO41" s="1" t="s">
        <v>73</v>
      </c>
      <c r="AP41" s="1" t="s">
        <v>73</v>
      </c>
      <c r="AQ41" s="1" t="s">
        <v>73</v>
      </c>
    </row>
    <row r="42" spans="1:43" x14ac:dyDescent="0.2">
      <c r="A42" s="15">
        <v>43139</v>
      </c>
      <c r="B42" s="2">
        <v>28.4</v>
      </c>
      <c r="C42" s="1">
        <v>9.8000000000000007</v>
      </c>
      <c r="D42" s="1">
        <v>7.3</v>
      </c>
      <c r="E42" s="1" t="s">
        <v>84</v>
      </c>
      <c r="F42" s="1" t="s">
        <v>84</v>
      </c>
      <c r="G42" s="1">
        <v>2</v>
      </c>
      <c r="H42" s="1">
        <v>1</v>
      </c>
      <c r="I42" s="1">
        <v>0.1</v>
      </c>
      <c r="J42" s="1" t="s">
        <v>74</v>
      </c>
      <c r="K42" s="1">
        <v>7.74</v>
      </c>
      <c r="L42" s="2">
        <v>0.49</v>
      </c>
      <c r="M42" s="2">
        <v>0.47</v>
      </c>
      <c r="N42" s="1" t="s">
        <v>76</v>
      </c>
      <c r="O42" s="1" t="s">
        <v>76</v>
      </c>
      <c r="P42" s="1" t="s">
        <v>76</v>
      </c>
      <c r="Q42" s="1" t="s">
        <v>76</v>
      </c>
      <c r="R42" s="1">
        <v>50</v>
      </c>
      <c r="S42" s="1" t="s">
        <v>76</v>
      </c>
      <c r="T42" s="1" t="s">
        <v>76</v>
      </c>
      <c r="U42" s="1" t="s">
        <v>77</v>
      </c>
      <c r="V42" s="1">
        <v>1E-3</v>
      </c>
      <c r="W42" s="1" t="s">
        <v>73</v>
      </c>
      <c r="X42" s="1" t="s">
        <v>73</v>
      </c>
      <c r="Y42" s="1" t="s">
        <v>73</v>
      </c>
      <c r="Z42" s="1" t="s">
        <v>73</v>
      </c>
      <c r="AA42" s="1">
        <v>1.6E-2</v>
      </c>
      <c r="AB42" s="1" t="s">
        <v>73</v>
      </c>
      <c r="AC42" s="1" t="s">
        <v>73</v>
      </c>
      <c r="AD42" s="1" t="s">
        <v>73</v>
      </c>
      <c r="AE42" s="1" t="s">
        <v>73</v>
      </c>
      <c r="AF42" s="1" t="s">
        <v>78</v>
      </c>
      <c r="AG42" s="1" t="s">
        <v>73</v>
      </c>
      <c r="AH42" s="1" t="s">
        <v>73</v>
      </c>
      <c r="AI42" s="1" t="s">
        <v>73</v>
      </c>
      <c r="AJ42" s="1" t="s">
        <v>73</v>
      </c>
      <c r="AK42" s="1" t="s">
        <v>73</v>
      </c>
      <c r="AL42" s="1" t="s">
        <v>73</v>
      </c>
      <c r="AM42" s="1" t="s">
        <v>73</v>
      </c>
      <c r="AN42" s="1" t="s">
        <v>73</v>
      </c>
      <c r="AO42" s="1">
        <v>79</v>
      </c>
      <c r="AP42" s="1">
        <v>31</v>
      </c>
      <c r="AQ42" s="1">
        <v>325</v>
      </c>
    </row>
    <row r="43" spans="1:43" x14ac:dyDescent="0.2">
      <c r="A43" s="15">
        <v>43140</v>
      </c>
      <c r="B43" s="2">
        <v>26.81</v>
      </c>
      <c r="C43" s="1" t="s">
        <v>71</v>
      </c>
      <c r="D43" s="1" t="s">
        <v>71</v>
      </c>
      <c r="E43" s="1" t="s">
        <v>72</v>
      </c>
      <c r="F43" s="1" t="s">
        <v>72</v>
      </c>
      <c r="G43" s="1" t="s">
        <v>72</v>
      </c>
      <c r="H43" s="1">
        <v>1</v>
      </c>
      <c r="I43" s="1" t="s">
        <v>73</v>
      </c>
      <c r="J43" s="1" t="s">
        <v>74</v>
      </c>
      <c r="K43" s="1" t="s">
        <v>74</v>
      </c>
      <c r="L43" s="2">
        <v>0.45</v>
      </c>
      <c r="M43" s="2">
        <v>0.41</v>
      </c>
      <c r="N43" s="1" t="s">
        <v>76</v>
      </c>
      <c r="O43" s="1" t="s">
        <v>76</v>
      </c>
      <c r="P43" s="1" t="s">
        <v>76</v>
      </c>
      <c r="Q43" s="1" t="s">
        <v>76</v>
      </c>
      <c r="R43" s="1" t="s">
        <v>76</v>
      </c>
      <c r="S43" s="1" t="s">
        <v>76</v>
      </c>
      <c r="T43" s="1" t="s">
        <v>76</v>
      </c>
      <c r="U43" s="1" t="s">
        <v>77</v>
      </c>
      <c r="V43" s="1">
        <v>1E-3</v>
      </c>
      <c r="W43" s="1" t="s">
        <v>73</v>
      </c>
      <c r="X43" s="1" t="s">
        <v>73</v>
      </c>
      <c r="Y43" s="1" t="s">
        <v>73</v>
      </c>
      <c r="Z43" s="1" t="s">
        <v>73</v>
      </c>
      <c r="AA43" s="1" t="s">
        <v>73</v>
      </c>
      <c r="AB43" s="1" t="s">
        <v>73</v>
      </c>
      <c r="AC43" s="1" t="s">
        <v>73</v>
      </c>
      <c r="AD43" s="1" t="s">
        <v>73</v>
      </c>
      <c r="AE43" s="1" t="s">
        <v>73</v>
      </c>
      <c r="AF43" s="1" t="s">
        <v>78</v>
      </c>
      <c r="AG43" s="1" t="s">
        <v>73</v>
      </c>
      <c r="AH43" s="1" t="s">
        <v>73</v>
      </c>
      <c r="AI43" s="1" t="s">
        <v>73</v>
      </c>
      <c r="AJ43" s="1" t="s">
        <v>73</v>
      </c>
      <c r="AK43" s="1" t="s">
        <v>73</v>
      </c>
      <c r="AL43" s="1" t="s">
        <v>73</v>
      </c>
      <c r="AM43" s="1" t="s">
        <v>73</v>
      </c>
      <c r="AN43" s="1" t="s">
        <v>73</v>
      </c>
      <c r="AO43" s="1" t="s">
        <v>73</v>
      </c>
      <c r="AP43" s="1" t="s">
        <v>73</v>
      </c>
      <c r="AQ43" s="1" t="s">
        <v>73</v>
      </c>
    </row>
    <row r="44" spans="1:43" x14ac:dyDescent="0.2">
      <c r="A44" s="15">
        <v>43141</v>
      </c>
      <c r="B44" s="2">
        <v>28.94</v>
      </c>
      <c r="C44" s="1" t="s">
        <v>71</v>
      </c>
      <c r="D44" s="1" t="s">
        <v>71</v>
      </c>
      <c r="E44" s="1" t="s">
        <v>72</v>
      </c>
      <c r="F44" s="1" t="s">
        <v>72</v>
      </c>
      <c r="G44" s="1" t="s">
        <v>72</v>
      </c>
      <c r="H44" s="1">
        <v>1</v>
      </c>
      <c r="I44" s="1" t="s">
        <v>73</v>
      </c>
      <c r="J44" s="1" t="s">
        <v>74</v>
      </c>
      <c r="K44" s="1" t="s">
        <v>74</v>
      </c>
      <c r="L44" s="2">
        <v>0.36</v>
      </c>
      <c r="M44" s="2">
        <v>0.34</v>
      </c>
      <c r="N44" s="1" t="s">
        <v>76</v>
      </c>
      <c r="O44" s="1" t="s">
        <v>76</v>
      </c>
      <c r="P44" s="1" t="s">
        <v>76</v>
      </c>
      <c r="Q44" s="1" t="s">
        <v>76</v>
      </c>
      <c r="R44" s="1" t="s">
        <v>76</v>
      </c>
      <c r="S44" s="1" t="s">
        <v>76</v>
      </c>
      <c r="T44" s="1" t="s">
        <v>76</v>
      </c>
      <c r="U44" s="1" t="s">
        <v>76</v>
      </c>
      <c r="V44" s="1" t="s">
        <v>76</v>
      </c>
      <c r="W44" s="1" t="s">
        <v>73</v>
      </c>
      <c r="X44" s="1" t="s">
        <v>73</v>
      </c>
      <c r="Y44" s="1" t="s">
        <v>73</v>
      </c>
      <c r="Z44" s="1" t="s">
        <v>73</v>
      </c>
      <c r="AA44" s="1" t="s">
        <v>73</v>
      </c>
      <c r="AB44" s="1" t="s">
        <v>73</v>
      </c>
      <c r="AC44" s="1" t="s">
        <v>73</v>
      </c>
      <c r="AD44" s="1" t="s">
        <v>73</v>
      </c>
      <c r="AE44" s="1" t="s">
        <v>73</v>
      </c>
      <c r="AF44" s="1" t="s">
        <v>78</v>
      </c>
      <c r="AG44" s="1" t="s">
        <v>73</v>
      </c>
      <c r="AH44" s="1" t="s">
        <v>73</v>
      </c>
      <c r="AI44" s="1" t="s">
        <v>73</v>
      </c>
      <c r="AJ44" s="1" t="s">
        <v>73</v>
      </c>
      <c r="AK44" s="1" t="s">
        <v>73</v>
      </c>
      <c r="AL44" s="1" t="s">
        <v>73</v>
      </c>
      <c r="AM44" s="1" t="s">
        <v>73</v>
      </c>
      <c r="AN44" s="1" t="s">
        <v>73</v>
      </c>
      <c r="AO44" s="1" t="s">
        <v>73</v>
      </c>
      <c r="AP44" s="1" t="s">
        <v>73</v>
      </c>
      <c r="AQ44" s="1" t="s">
        <v>73</v>
      </c>
    </row>
    <row r="45" spans="1:43" x14ac:dyDescent="0.2">
      <c r="A45" s="15">
        <v>43142</v>
      </c>
      <c r="B45" s="2">
        <v>27.7</v>
      </c>
      <c r="C45" s="1">
        <v>9.9</v>
      </c>
      <c r="D45" s="1">
        <v>7.3</v>
      </c>
      <c r="E45" s="1" t="s">
        <v>72</v>
      </c>
      <c r="F45" s="1" t="s">
        <v>72</v>
      </c>
      <c r="G45" s="1" t="s">
        <v>72</v>
      </c>
      <c r="H45" s="1">
        <v>2</v>
      </c>
      <c r="I45" s="1">
        <v>0.1</v>
      </c>
      <c r="J45" s="1" t="s">
        <v>74</v>
      </c>
      <c r="K45" s="1">
        <v>6.71</v>
      </c>
      <c r="L45" s="2">
        <v>0.33</v>
      </c>
      <c r="M45" s="2">
        <v>0.3</v>
      </c>
      <c r="N45" s="1" t="s">
        <v>76</v>
      </c>
      <c r="O45" s="1" t="s">
        <v>76</v>
      </c>
      <c r="P45" s="1" t="s">
        <v>76</v>
      </c>
      <c r="Q45" s="1" t="s">
        <v>76</v>
      </c>
      <c r="R45" s="1">
        <v>54</v>
      </c>
      <c r="S45" s="1" t="s">
        <v>76</v>
      </c>
      <c r="T45" s="1" t="s">
        <v>76</v>
      </c>
      <c r="U45" s="1" t="s">
        <v>76</v>
      </c>
      <c r="V45" s="1" t="s">
        <v>76</v>
      </c>
      <c r="W45" s="1" t="s">
        <v>73</v>
      </c>
      <c r="X45" s="1" t="s">
        <v>73</v>
      </c>
      <c r="Y45" s="1" t="s">
        <v>73</v>
      </c>
      <c r="Z45" s="1" t="s">
        <v>73</v>
      </c>
      <c r="AA45" s="1">
        <v>4.0000000000000001E-3</v>
      </c>
      <c r="AB45" s="1" t="s">
        <v>73</v>
      </c>
      <c r="AC45" s="1" t="s">
        <v>73</v>
      </c>
      <c r="AD45" s="1" t="s">
        <v>73</v>
      </c>
      <c r="AE45" s="1" t="s">
        <v>73</v>
      </c>
      <c r="AF45" s="1" t="s">
        <v>78</v>
      </c>
      <c r="AG45" s="1" t="s">
        <v>73</v>
      </c>
      <c r="AH45" s="1" t="s">
        <v>73</v>
      </c>
      <c r="AI45" s="1" t="s">
        <v>73</v>
      </c>
      <c r="AJ45" s="1" t="s">
        <v>73</v>
      </c>
      <c r="AK45" s="1" t="s">
        <v>73</v>
      </c>
      <c r="AL45" s="1" t="s">
        <v>73</v>
      </c>
      <c r="AM45" s="1" t="s">
        <v>73</v>
      </c>
      <c r="AN45" s="1" t="s">
        <v>73</v>
      </c>
      <c r="AO45" s="1">
        <v>76</v>
      </c>
      <c r="AP45" s="1">
        <v>30</v>
      </c>
      <c r="AQ45" s="1">
        <v>313</v>
      </c>
    </row>
    <row r="46" spans="1:43" x14ac:dyDescent="0.2">
      <c r="A46" s="15">
        <v>43143</v>
      </c>
      <c r="B46" s="2">
        <v>27.51</v>
      </c>
      <c r="C46" s="1">
        <v>10.199999999999999</v>
      </c>
      <c r="D46" s="1">
        <v>7.2</v>
      </c>
      <c r="E46" s="1" t="s">
        <v>72</v>
      </c>
      <c r="F46" s="1" t="s">
        <v>72</v>
      </c>
      <c r="G46" s="1" t="s">
        <v>72</v>
      </c>
      <c r="H46" s="1">
        <v>1</v>
      </c>
      <c r="I46" s="1">
        <v>0.1</v>
      </c>
      <c r="J46" s="1" t="s">
        <v>74</v>
      </c>
      <c r="K46" s="1">
        <v>6.71</v>
      </c>
      <c r="L46" s="2">
        <v>0.27</v>
      </c>
      <c r="M46" s="2">
        <v>0.26</v>
      </c>
      <c r="N46" s="1" t="s">
        <v>76</v>
      </c>
      <c r="O46" s="1" t="s">
        <v>76</v>
      </c>
      <c r="P46" s="1" t="s">
        <v>93</v>
      </c>
      <c r="Q46" s="1" t="s">
        <v>76</v>
      </c>
      <c r="R46" s="1">
        <v>50</v>
      </c>
      <c r="S46" s="1" t="s">
        <v>76</v>
      </c>
      <c r="T46" s="1" t="s">
        <v>76</v>
      </c>
      <c r="U46" s="1" t="s">
        <v>77</v>
      </c>
      <c r="V46" s="1">
        <v>2E-3</v>
      </c>
      <c r="W46" s="1" t="s">
        <v>73</v>
      </c>
      <c r="X46" s="1" t="s">
        <v>73</v>
      </c>
      <c r="Y46" s="1" t="s">
        <v>73</v>
      </c>
      <c r="Z46" s="1" t="s">
        <v>73</v>
      </c>
      <c r="AA46" s="1" t="s">
        <v>82</v>
      </c>
      <c r="AB46" s="1" t="s">
        <v>73</v>
      </c>
      <c r="AC46" s="1" t="s">
        <v>73</v>
      </c>
      <c r="AD46" s="1" t="s">
        <v>73</v>
      </c>
      <c r="AE46" s="1" t="s">
        <v>73</v>
      </c>
      <c r="AF46" s="1" t="s">
        <v>78</v>
      </c>
      <c r="AG46" s="1" t="s">
        <v>73</v>
      </c>
      <c r="AH46" s="1" t="s">
        <v>73</v>
      </c>
      <c r="AI46" s="1" t="s">
        <v>73</v>
      </c>
      <c r="AJ46" s="1" t="s">
        <v>73</v>
      </c>
      <c r="AK46" s="1" t="s">
        <v>73</v>
      </c>
      <c r="AL46" s="1" t="s">
        <v>73</v>
      </c>
      <c r="AM46" s="1" t="s">
        <v>73</v>
      </c>
      <c r="AN46" s="1" t="s">
        <v>73</v>
      </c>
      <c r="AO46" s="1" t="s">
        <v>73</v>
      </c>
      <c r="AP46" s="1" t="s">
        <v>73</v>
      </c>
      <c r="AQ46" s="1" t="s">
        <v>73</v>
      </c>
    </row>
    <row r="47" spans="1:43" x14ac:dyDescent="0.2">
      <c r="A47" s="15">
        <v>43144</v>
      </c>
      <c r="B47" s="2">
        <v>28.38</v>
      </c>
      <c r="C47" s="1">
        <v>10.4</v>
      </c>
      <c r="D47" s="1">
        <v>7.4</v>
      </c>
      <c r="E47" s="1" t="s">
        <v>84</v>
      </c>
      <c r="F47" s="1" t="s">
        <v>84</v>
      </c>
      <c r="G47" s="1">
        <v>2</v>
      </c>
      <c r="H47" s="1">
        <v>1</v>
      </c>
      <c r="I47" s="1">
        <v>0.1</v>
      </c>
      <c r="J47" s="1" t="s">
        <v>74</v>
      </c>
      <c r="K47" s="1">
        <v>7.06</v>
      </c>
      <c r="L47" s="2">
        <v>0.28999999999999998</v>
      </c>
      <c r="M47" s="2">
        <v>0.25</v>
      </c>
      <c r="N47" s="1">
        <v>318</v>
      </c>
      <c r="O47" s="1">
        <v>0.7</v>
      </c>
      <c r="P47" s="1" t="s">
        <v>76</v>
      </c>
      <c r="Q47" s="1" t="s">
        <v>76</v>
      </c>
      <c r="R47" s="1">
        <v>51</v>
      </c>
      <c r="S47" s="1">
        <v>1400</v>
      </c>
      <c r="T47" s="1">
        <v>91</v>
      </c>
      <c r="U47" s="1" t="s">
        <v>77</v>
      </c>
      <c r="V47" s="1">
        <v>2E-3</v>
      </c>
      <c r="W47" s="1" t="s">
        <v>154</v>
      </c>
      <c r="X47" s="1">
        <v>2.5000000000000001E-2</v>
      </c>
      <c r="Y47" s="1" t="s">
        <v>95</v>
      </c>
      <c r="Z47" s="1" t="s">
        <v>132</v>
      </c>
      <c r="AA47" s="1" t="s">
        <v>82</v>
      </c>
      <c r="AB47" s="1">
        <v>0.05</v>
      </c>
      <c r="AC47" s="1" t="s">
        <v>89</v>
      </c>
      <c r="AD47" s="1" t="s">
        <v>275</v>
      </c>
      <c r="AE47" s="1">
        <v>8.0000000000000002E-3</v>
      </c>
      <c r="AF47" s="1" t="s">
        <v>353</v>
      </c>
      <c r="AG47" s="1">
        <v>8.9999999999999993E-3</v>
      </c>
      <c r="AH47" s="1">
        <v>1.0999999999999999E-2</v>
      </c>
      <c r="AI47" s="1" t="s">
        <v>95</v>
      </c>
      <c r="AJ47" s="1">
        <v>3.5000000000000003E-2</v>
      </c>
      <c r="AK47" s="1" t="s">
        <v>311</v>
      </c>
      <c r="AL47" s="1" t="s">
        <v>95</v>
      </c>
      <c r="AM47" s="1" t="s">
        <v>311</v>
      </c>
      <c r="AN47" s="1" t="s">
        <v>354</v>
      </c>
      <c r="AO47" s="1">
        <v>75</v>
      </c>
      <c r="AP47" s="1">
        <v>29</v>
      </c>
      <c r="AQ47" s="1">
        <v>309</v>
      </c>
    </row>
    <row r="48" spans="1:43" x14ac:dyDescent="0.2">
      <c r="A48" s="15">
        <v>43145</v>
      </c>
      <c r="B48" s="2">
        <v>30.14</v>
      </c>
      <c r="C48" s="1">
        <v>10.199999999999999</v>
      </c>
      <c r="D48" s="1">
        <v>7.5</v>
      </c>
      <c r="E48" s="1" t="s">
        <v>84</v>
      </c>
      <c r="F48" s="1" t="s">
        <v>84</v>
      </c>
      <c r="G48" s="1">
        <v>2</v>
      </c>
      <c r="H48" s="1">
        <v>1</v>
      </c>
      <c r="I48" s="1">
        <v>0.2</v>
      </c>
      <c r="J48" s="1" t="s">
        <v>74</v>
      </c>
      <c r="K48" s="1">
        <v>7.25</v>
      </c>
      <c r="L48" s="2">
        <v>0.53</v>
      </c>
      <c r="M48" s="2">
        <v>0.5</v>
      </c>
      <c r="N48" s="1" t="s">
        <v>76</v>
      </c>
      <c r="O48" s="1" t="s">
        <v>76</v>
      </c>
      <c r="P48" s="1" t="s">
        <v>76</v>
      </c>
      <c r="Q48" s="1" t="s">
        <v>93</v>
      </c>
      <c r="R48" s="1">
        <v>52</v>
      </c>
      <c r="S48" s="1" t="s">
        <v>76</v>
      </c>
      <c r="T48" s="1" t="s">
        <v>76</v>
      </c>
      <c r="U48" s="1" t="s">
        <v>77</v>
      </c>
      <c r="V48" s="1">
        <v>1E-3</v>
      </c>
      <c r="W48" s="1" t="s">
        <v>73</v>
      </c>
      <c r="X48" s="1" t="s">
        <v>73</v>
      </c>
      <c r="Y48" s="1" t="s">
        <v>73</v>
      </c>
      <c r="Z48" s="1" t="s">
        <v>73</v>
      </c>
      <c r="AA48" s="1">
        <v>4.0000000000000001E-3</v>
      </c>
      <c r="AB48" s="1" t="s">
        <v>73</v>
      </c>
      <c r="AC48" s="1" t="s">
        <v>73</v>
      </c>
      <c r="AD48" s="1" t="s">
        <v>73</v>
      </c>
      <c r="AE48" s="1" t="s">
        <v>73</v>
      </c>
      <c r="AF48" s="1" t="s">
        <v>78</v>
      </c>
      <c r="AG48" s="1" t="s">
        <v>73</v>
      </c>
      <c r="AH48" s="1" t="s">
        <v>73</v>
      </c>
      <c r="AI48" s="1" t="s">
        <v>73</v>
      </c>
      <c r="AJ48" s="1" t="s">
        <v>73</v>
      </c>
      <c r="AK48" s="1" t="s">
        <v>73</v>
      </c>
      <c r="AL48" s="1" t="s">
        <v>73</v>
      </c>
      <c r="AM48" s="1" t="s">
        <v>73</v>
      </c>
      <c r="AN48" s="1" t="s">
        <v>73</v>
      </c>
      <c r="AO48" s="1" t="s">
        <v>73</v>
      </c>
      <c r="AP48" s="1" t="s">
        <v>73</v>
      </c>
      <c r="AQ48" s="1" t="s">
        <v>73</v>
      </c>
    </row>
    <row r="49" spans="1:43" x14ac:dyDescent="0.2">
      <c r="A49" s="15">
        <v>43146</v>
      </c>
      <c r="B49" s="2">
        <v>48.51</v>
      </c>
      <c r="C49" s="1">
        <v>10.4</v>
      </c>
      <c r="D49" s="1">
        <v>7.3</v>
      </c>
      <c r="E49" s="1">
        <v>3</v>
      </c>
      <c r="F49" s="1" t="s">
        <v>84</v>
      </c>
      <c r="G49" s="1">
        <v>3</v>
      </c>
      <c r="H49" s="1">
        <v>1</v>
      </c>
      <c r="I49" s="1">
        <v>0.1</v>
      </c>
      <c r="J49" s="1" t="s">
        <v>74</v>
      </c>
      <c r="K49" s="2">
        <v>7.4</v>
      </c>
      <c r="L49" s="2">
        <v>0.82</v>
      </c>
      <c r="M49" s="2">
        <v>0.8</v>
      </c>
      <c r="N49" s="1" t="s">
        <v>76</v>
      </c>
      <c r="O49" s="1" t="s">
        <v>76</v>
      </c>
      <c r="P49" s="1" t="s">
        <v>76</v>
      </c>
      <c r="Q49" s="1" t="s">
        <v>76</v>
      </c>
      <c r="R49" s="1">
        <v>55</v>
      </c>
      <c r="S49" s="1" t="s">
        <v>76</v>
      </c>
      <c r="T49" s="1" t="s">
        <v>76</v>
      </c>
      <c r="U49" s="1" t="s">
        <v>77</v>
      </c>
      <c r="V49" s="1">
        <v>2E-3</v>
      </c>
      <c r="W49" s="1" t="s">
        <v>73</v>
      </c>
      <c r="X49" s="1" t="s">
        <v>73</v>
      </c>
      <c r="Y49" s="1" t="s">
        <v>73</v>
      </c>
      <c r="Z49" s="1" t="s">
        <v>73</v>
      </c>
      <c r="AA49" s="1" t="s">
        <v>82</v>
      </c>
      <c r="AB49" s="1" t="s">
        <v>73</v>
      </c>
      <c r="AC49" s="1" t="s">
        <v>73</v>
      </c>
      <c r="AD49" s="1" t="s">
        <v>73</v>
      </c>
      <c r="AE49" s="1" t="s">
        <v>73</v>
      </c>
      <c r="AF49" s="1" t="s">
        <v>78</v>
      </c>
      <c r="AG49" s="1" t="s">
        <v>73</v>
      </c>
      <c r="AH49" s="1" t="s">
        <v>73</v>
      </c>
      <c r="AI49" s="1" t="s">
        <v>73</v>
      </c>
      <c r="AJ49" s="1" t="s">
        <v>73</v>
      </c>
      <c r="AK49" s="1" t="s">
        <v>73</v>
      </c>
      <c r="AL49" s="1" t="s">
        <v>73</v>
      </c>
      <c r="AM49" s="1" t="s">
        <v>73</v>
      </c>
      <c r="AN49" s="1" t="s">
        <v>73</v>
      </c>
      <c r="AO49" s="1">
        <v>72</v>
      </c>
      <c r="AP49" s="1">
        <v>28</v>
      </c>
      <c r="AQ49" s="1">
        <v>295</v>
      </c>
    </row>
    <row r="50" spans="1:43" x14ac:dyDescent="0.2">
      <c r="A50" s="15">
        <v>43147</v>
      </c>
      <c r="B50" s="2">
        <v>46.07</v>
      </c>
      <c r="C50" s="1" t="s">
        <v>71</v>
      </c>
      <c r="D50" s="1" t="s">
        <v>71</v>
      </c>
      <c r="E50" s="1" t="s">
        <v>72</v>
      </c>
      <c r="F50" s="1" t="s">
        <v>72</v>
      </c>
      <c r="G50" s="1" t="s">
        <v>72</v>
      </c>
      <c r="H50" s="1">
        <v>2</v>
      </c>
      <c r="I50" s="1" t="s">
        <v>73</v>
      </c>
      <c r="J50" s="1" t="s">
        <v>74</v>
      </c>
      <c r="K50" s="1" t="s">
        <v>74</v>
      </c>
      <c r="L50" s="2">
        <v>0.43</v>
      </c>
      <c r="M50" s="2">
        <v>0.41</v>
      </c>
      <c r="N50" s="1" t="s">
        <v>76</v>
      </c>
      <c r="O50" s="1" t="s">
        <v>76</v>
      </c>
      <c r="P50" s="1" t="s">
        <v>76</v>
      </c>
      <c r="Q50" s="1" t="s">
        <v>76</v>
      </c>
      <c r="R50" s="1" t="s">
        <v>76</v>
      </c>
      <c r="S50" s="1" t="s">
        <v>76</v>
      </c>
      <c r="T50" s="1" t="s">
        <v>76</v>
      </c>
      <c r="U50" s="1">
        <v>6.0000000000000001E-3</v>
      </c>
      <c r="V50" s="1">
        <v>1E-3</v>
      </c>
      <c r="W50" s="1" t="s">
        <v>73</v>
      </c>
      <c r="X50" s="1" t="s">
        <v>73</v>
      </c>
      <c r="Y50" s="1" t="s">
        <v>73</v>
      </c>
      <c r="Z50" s="1" t="s">
        <v>73</v>
      </c>
      <c r="AA50" s="1" t="s">
        <v>73</v>
      </c>
      <c r="AB50" s="1" t="s">
        <v>73</v>
      </c>
      <c r="AC50" s="1" t="s">
        <v>73</v>
      </c>
      <c r="AD50" s="1" t="s">
        <v>73</v>
      </c>
      <c r="AE50" s="1" t="s">
        <v>73</v>
      </c>
      <c r="AF50" s="1" t="s">
        <v>78</v>
      </c>
      <c r="AG50" s="1" t="s">
        <v>73</v>
      </c>
      <c r="AH50" s="1" t="s">
        <v>73</v>
      </c>
      <c r="AI50" s="1" t="s">
        <v>73</v>
      </c>
      <c r="AJ50" s="1" t="s">
        <v>73</v>
      </c>
      <c r="AK50" s="1" t="s">
        <v>73</v>
      </c>
      <c r="AL50" s="1" t="s">
        <v>73</v>
      </c>
      <c r="AM50" s="1" t="s">
        <v>73</v>
      </c>
      <c r="AN50" s="1" t="s">
        <v>73</v>
      </c>
      <c r="AO50" s="1" t="s">
        <v>73</v>
      </c>
      <c r="AP50" s="1" t="s">
        <v>73</v>
      </c>
      <c r="AQ50" s="1" t="s">
        <v>73</v>
      </c>
    </row>
    <row r="51" spans="1:43" x14ac:dyDescent="0.2">
      <c r="A51" s="15">
        <v>43148</v>
      </c>
      <c r="B51" s="2">
        <v>37.979999999999997</v>
      </c>
      <c r="C51" s="1" t="s">
        <v>71</v>
      </c>
      <c r="D51" s="1" t="s">
        <v>71</v>
      </c>
      <c r="E51" s="1" t="s">
        <v>72</v>
      </c>
      <c r="F51" s="1" t="s">
        <v>72</v>
      </c>
      <c r="G51" s="1" t="s">
        <v>72</v>
      </c>
      <c r="H51" s="1">
        <v>2</v>
      </c>
      <c r="I51" s="1" t="s">
        <v>73</v>
      </c>
      <c r="J51" s="1" t="s">
        <v>74</v>
      </c>
      <c r="K51" s="1" t="s">
        <v>74</v>
      </c>
      <c r="L51" s="2">
        <v>0.27</v>
      </c>
      <c r="M51" s="2">
        <v>0.24</v>
      </c>
      <c r="N51" s="1" t="s">
        <v>76</v>
      </c>
      <c r="O51" s="1" t="s">
        <v>76</v>
      </c>
      <c r="P51" s="1" t="s">
        <v>76</v>
      </c>
      <c r="Q51" s="1" t="s">
        <v>76</v>
      </c>
      <c r="R51" s="1" t="s">
        <v>76</v>
      </c>
      <c r="S51" s="1" t="s">
        <v>76</v>
      </c>
      <c r="T51" s="1" t="s">
        <v>76</v>
      </c>
      <c r="U51" s="1" t="s">
        <v>76</v>
      </c>
      <c r="V51" s="1" t="s">
        <v>76</v>
      </c>
      <c r="W51" s="1" t="s">
        <v>73</v>
      </c>
      <c r="X51" s="1" t="s">
        <v>73</v>
      </c>
      <c r="Y51" s="1" t="s">
        <v>73</v>
      </c>
      <c r="Z51" s="1" t="s">
        <v>73</v>
      </c>
      <c r="AA51" s="1" t="s">
        <v>73</v>
      </c>
      <c r="AB51" s="1" t="s">
        <v>73</v>
      </c>
      <c r="AC51" s="1" t="s">
        <v>73</v>
      </c>
      <c r="AD51" s="1" t="s">
        <v>73</v>
      </c>
      <c r="AE51" s="1" t="s">
        <v>73</v>
      </c>
      <c r="AF51" s="1" t="s">
        <v>78</v>
      </c>
      <c r="AG51" s="1" t="s">
        <v>73</v>
      </c>
      <c r="AH51" s="1" t="s">
        <v>73</v>
      </c>
      <c r="AI51" s="1" t="s">
        <v>73</v>
      </c>
      <c r="AJ51" s="1" t="s">
        <v>73</v>
      </c>
      <c r="AK51" s="1" t="s">
        <v>73</v>
      </c>
      <c r="AL51" s="1" t="s">
        <v>73</v>
      </c>
      <c r="AM51" s="1" t="s">
        <v>73</v>
      </c>
      <c r="AN51" s="1" t="s">
        <v>73</v>
      </c>
      <c r="AO51" s="1" t="s">
        <v>73</v>
      </c>
      <c r="AP51" s="1" t="s">
        <v>73</v>
      </c>
      <c r="AQ51" s="1" t="s">
        <v>73</v>
      </c>
    </row>
    <row r="52" spans="1:43" x14ac:dyDescent="0.2">
      <c r="A52" s="15">
        <v>43149</v>
      </c>
      <c r="B52" s="2">
        <v>43.31</v>
      </c>
      <c r="C52" s="1">
        <v>9.6999999999999993</v>
      </c>
      <c r="D52" s="1">
        <v>7.3</v>
      </c>
      <c r="E52" s="1" t="s">
        <v>72</v>
      </c>
      <c r="F52" s="1" t="s">
        <v>72</v>
      </c>
      <c r="G52" s="1" t="s">
        <v>72</v>
      </c>
      <c r="H52" s="1">
        <v>1</v>
      </c>
      <c r="I52" s="1">
        <v>0.2</v>
      </c>
      <c r="J52" s="1" t="s">
        <v>74</v>
      </c>
      <c r="K52" s="1">
        <v>4.91</v>
      </c>
      <c r="L52" s="2">
        <v>0.22</v>
      </c>
      <c r="M52" s="2">
        <v>0.21</v>
      </c>
      <c r="N52" s="1" t="s">
        <v>76</v>
      </c>
      <c r="O52" s="1" t="s">
        <v>76</v>
      </c>
      <c r="P52" s="1" t="s">
        <v>76</v>
      </c>
      <c r="Q52" s="1" t="s">
        <v>76</v>
      </c>
      <c r="R52" s="1">
        <v>51</v>
      </c>
      <c r="S52" s="1" t="s">
        <v>76</v>
      </c>
      <c r="T52" s="1" t="s">
        <v>76</v>
      </c>
      <c r="U52" s="1" t="s">
        <v>76</v>
      </c>
      <c r="V52" s="1" t="s">
        <v>76</v>
      </c>
      <c r="W52" s="1" t="s">
        <v>73</v>
      </c>
      <c r="X52" s="1" t="s">
        <v>73</v>
      </c>
      <c r="Y52" s="1" t="s">
        <v>73</v>
      </c>
      <c r="Z52" s="1" t="s">
        <v>73</v>
      </c>
      <c r="AA52" s="1" t="s">
        <v>82</v>
      </c>
      <c r="AB52" s="1" t="s">
        <v>73</v>
      </c>
      <c r="AC52" s="1" t="s">
        <v>73</v>
      </c>
      <c r="AD52" s="1" t="s">
        <v>73</v>
      </c>
      <c r="AE52" s="1" t="s">
        <v>73</v>
      </c>
      <c r="AF52" s="1" t="s">
        <v>78</v>
      </c>
      <c r="AG52" s="1" t="s">
        <v>73</v>
      </c>
      <c r="AH52" s="1" t="s">
        <v>73</v>
      </c>
      <c r="AI52" s="1" t="s">
        <v>73</v>
      </c>
      <c r="AJ52" s="1" t="s">
        <v>73</v>
      </c>
      <c r="AK52" s="1" t="s">
        <v>73</v>
      </c>
      <c r="AL52" s="1" t="s">
        <v>73</v>
      </c>
      <c r="AM52" s="1" t="s">
        <v>73</v>
      </c>
      <c r="AN52" s="1" t="s">
        <v>73</v>
      </c>
      <c r="AO52" s="1">
        <v>86</v>
      </c>
      <c r="AP52" s="1">
        <v>32</v>
      </c>
      <c r="AQ52" s="1">
        <v>347</v>
      </c>
    </row>
    <row r="53" spans="1:43" x14ac:dyDescent="0.2">
      <c r="A53" s="15">
        <v>43150</v>
      </c>
      <c r="B53" s="2">
        <v>54.43</v>
      </c>
      <c r="C53" s="1">
        <v>10.1</v>
      </c>
      <c r="D53" s="1">
        <v>7.3</v>
      </c>
      <c r="E53" s="1" t="s">
        <v>72</v>
      </c>
      <c r="F53" s="1" t="s">
        <v>72</v>
      </c>
      <c r="G53" s="1" t="s">
        <v>72</v>
      </c>
      <c r="H53" s="1">
        <v>1</v>
      </c>
      <c r="I53" s="1">
        <v>0.2</v>
      </c>
      <c r="J53" s="1" t="s">
        <v>74</v>
      </c>
      <c r="K53" s="1">
        <v>5.66</v>
      </c>
      <c r="L53" s="2">
        <v>0.21</v>
      </c>
      <c r="M53" s="2">
        <v>0.2</v>
      </c>
      <c r="N53" s="1" t="s">
        <v>76</v>
      </c>
      <c r="O53" s="1" t="s">
        <v>76</v>
      </c>
      <c r="P53" s="1" t="s">
        <v>93</v>
      </c>
      <c r="Q53" s="1" t="s">
        <v>76</v>
      </c>
      <c r="R53" s="1">
        <v>53</v>
      </c>
      <c r="S53" s="1" t="s">
        <v>76</v>
      </c>
      <c r="T53" s="1" t="s">
        <v>76</v>
      </c>
      <c r="U53" s="1" t="s">
        <v>77</v>
      </c>
      <c r="V53" s="1">
        <v>1E-3</v>
      </c>
      <c r="W53" s="1" t="s">
        <v>73</v>
      </c>
      <c r="X53" s="1" t="s">
        <v>73</v>
      </c>
      <c r="Y53" s="1" t="s">
        <v>73</v>
      </c>
      <c r="Z53" s="1" t="s">
        <v>73</v>
      </c>
      <c r="AA53" s="1" t="s">
        <v>82</v>
      </c>
      <c r="AB53" s="1" t="s">
        <v>73</v>
      </c>
      <c r="AC53" s="1" t="s">
        <v>73</v>
      </c>
      <c r="AD53" s="1" t="s">
        <v>73</v>
      </c>
      <c r="AE53" s="1" t="s">
        <v>73</v>
      </c>
      <c r="AF53" s="1" t="s">
        <v>78</v>
      </c>
      <c r="AG53" s="1" t="s">
        <v>73</v>
      </c>
      <c r="AH53" s="1" t="s">
        <v>73</v>
      </c>
      <c r="AI53" s="1" t="s">
        <v>73</v>
      </c>
      <c r="AJ53" s="1" t="s">
        <v>73</v>
      </c>
      <c r="AK53" s="1" t="s">
        <v>73</v>
      </c>
      <c r="AL53" s="1" t="s">
        <v>73</v>
      </c>
      <c r="AM53" s="1" t="s">
        <v>73</v>
      </c>
      <c r="AN53" s="1" t="s">
        <v>73</v>
      </c>
      <c r="AO53" s="1" t="s">
        <v>73</v>
      </c>
      <c r="AP53" s="1" t="s">
        <v>73</v>
      </c>
      <c r="AQ53" s="1" t="s">
        <v>73</v>
      </c>
    </row>
    <row r="54" spans="1:43" x14ac:dyDescent="0.2">
      <c r="A54" s="15">
        <v>43151</v>
      </c>
      <c r="B54" s="2">
        <v>131.22</v>
      </c>
      <c r="C54" s="1">
        <v>6.4</v>
      </c>
      <c r="D54" s="3">
        <v>7</v>
      </c>
      <c r="E54" s="1">
        <v>6</v>
      </c>
      <c r="F54" s="1" t="s">
        <v>84</v>
      </c>
      <c r="G54" s="1">
        <v>4</v>
      </c>
      <c r="H54" s="1">
        <v>2</v>
      </c>
      <c r="I54" s="1">
        <v>0.5</v>
      </c>
      <c r="J54" s="1" t="s">
        <v>74</v>
      </c>
      <c r="K54" s="1">
        <v>5.56</v>
      </c>
      <c r="L54" s="2">
        <v>0.35</v>
      </c>
      <c r="M54" s="2">
        <v>0.27</v>
      </c>
      <c r="N54" s="1">
        <v>503</v>
      </c>
      <c r="O54" s="1">
        <v>0.5</v>
      </c>
      <c r="P54" s="1" t="s">
        <v>76</v>
      </c>
      <c r="Q54" s="1" t="s">
        <v>76</v>
      </c>
      <c r="R54" s="1">
        <v>53</v>
      </c>
      <c r="S54" s="1">
        <v>190000</v>
      </c>
      <c r="T54" s="1">
        <v>79</v>
      </c>
      <c r="U54" s="1" t="s">
        <v>77</v>
      </c>
      <c r="V54" s="1">
        <v>1E-3</v>
      </c>
      <c r="W54" s="1" t="s">
        <v>154</v>
      </c>
      <c r="X54" s="1">
        <v>3.7999999999999999E-2</v>
      </c>
      <c r="Y54" s="1" t="s">
        <v>95</v>
      </c>
      <c r="Z54" s="1" t="s">
        <v>132</v>
      </c>
      <c r="AA54" s="1">
        <v>8.9999999999999993E-3</v>
      </c>
      <c r="AB54" s="1">
        <v>0.06</v>
      </c>
      <c r="AC54" s="1" t="s">
        <v>89</v>
      </c>
      <c r="AD54" s="1" t="s">
        <v>275</v>
      </c>
      <c r="AE54" s="1">
        <v>1.4999999999999999E-2</v>
      </c>
      <c r="AF54" s="1" t="s">
        <v>353</v>
      </c>
      <c r="AG54" s="1">
        <v>6.0000000000000001E-3</v>
      </c>
      <c r="AH54" s="1">
        <v>1.2E-2</v>
      </c>
      <c r="AI54" s="1" t="s">
        <v>95</v>
      </c>
      <c r="AJ54" s="1">
        <v>2.7E-2</v>
      </c>
      <c r="AK54" s="1" t="s">
        <v>311</v>
      </c>
      <c r="AL54" s="1" t="s">
        <v>95</v>
      </c>
      <c r="AM54" s="1" t="s">
        <v>311</v>
      </c>
      <c r="AN54" s="1" t="s">
        <v>354</v>
      </c>
      <c r="AO54" s="1">
        <v>85</v>
      </c>
      <c r="AP54" s="1">
        <v>32</v>
      </c>
      <c r="AQ54" s="1">
        <v>342</v>
      </c>
    </row>
    <row r="55" spans="1:43" x14ac:dyDescent="0.2">
      <c r="A55" s="15">
        <v>43152</v>
      </c>
      <c r="B55" s="2">
        <v>145.63999999999999</v>
      </c>
      <c r="C55" s="1">
        <v>7.3</v>
      </c>
      <c r="D55" s="1">
        <v>7.1</v>
      </c>
      <c r="E55" s="1">
        <v>4</v>
      </c>
      <c r="F55" s="1" t="s">
        <v>84</v>
      </c>
      <c r="G55" s="1">
        <v>5</v>
      </c>
      <c r="H55" s="1">
        <v>2</v>
      </c>
      <c r="I55" s="1">
        <v>0.3</v>
      </c>
      <c r="J55" s="1" t="s">
        <v>74</v>
      </c>
      <c r="K55" s="1">
        <v>4.4800000000000004</v>
      </c>
      <c r="L55" s="2">
        <v>0.32</v>
      </c>
      <c r="M55" s="2">
        <v>0.25</v>
      </c>
      <c r="N55" s="1" t="s">
        <v>76</v>
      </c>
      <c r="O55" s="1" t="s">
        <v>76</v>
      </c>
      <c r="P55" s="1" t="s">
        <v>76</v>
      </c>
      <c r="Q55" s="1" t="s">
        <v>93</v>
      </c>
      <c r="R55" s="1">
        <v>51</v>
      </c>
      <c r="S55" s="1" t="s">
        <v>76</v>
      </c>
      <c r="T55" s="1" t="s">
        <v>76</v>
      </c>
      <c r="U55" s="1" t="s">
        <v>77</v>
      </c>
      <c r="V55" s="1">
        <v>1E-3</v>
      </c>
      <c r="W55" s="1" t="s">
        <v>73</v>
      </c>
      <c r="X55" s="1" t="s">
        <v>73</v>
      </c>
      <c r="Y55" s="1" t="s">
        <v>73</v>
      </c>
      <c r="Z55" s="1" t="s">
        <v>73</v>
      </c>
      <c r="AA55" s="1">
        <v>4.0000000000000001E-3</v>
      </c>
      <c r="AB55" s="1" t="s">
        <v>73</v>
      </c>
      <c r="AC55" s="1" t="s">
        <v>73</v>
      </c>
      <c r="AD55" s="1" t="s">
        <v>73</v>
      </c>
      <c r="AE55" s="1" t="s">
        <v>73</v>
      </c>
      <c r="AF55" s="1" t="s">
        <v>78</v>
      </c>
      <c r="AG55" s="1" t="s">
        <v>73</v>
      </c>
      <c r="AH55" s="1" t="s">
        <v>73</v>
      </c>
      <c r="AI55" s="1" t="s">
        <v>73</v>
      </c>
      <c r="AJ55" s="1" t="s">
        <v>73</v>
      </c>
      <c r="AK55" s="1" t="s">
        <v>73</v>
      </c>
      <c r="AL55" s="1" t="s">
        <v>73</v>
      </c>
      <c r="AM55" s="1" t="s">
        <v>73</v>
      </c>
      <c r="AN55" s="1" t="s">
        <v>73</v>
      </c>
      <c r="AO55" s="1" t="s">
        <v>73</v>
      </c>
      <c r="AP55" s="1" t="s">
        <v>73</v>
      </c>
      <c r="AQ55" s="1" t="s">
        <v>73</v>
      </c>
    </row>
    <row r="56" spans="1:43" x14ac:dyDescent="0.2">
      <c r="A56" s="15">
        <v>43153</v>
      </c>
      <c r="B56" s="2">
        <v>131.66</v>
      </c>
      <c r="C56" s="1">
        <v>7.7</v>
      </c>
      <c r="D56" s="1">
        <v>7.1</v>
      </c>
      <c r="E56" s="1" t="s">
        <v>209</v>
      </c>
      <c r="F56" s="1" t="s">
        <v>209</v>
      </c>
      <c r="G56" s="1">
        <v>5</v>
      </c>
      <c r="H56" s="1">
        <v>2</v>
      </c>
      <c r="I56" s="1">
        <v>0.4</v>
      </c>
      <c r="J56" s="1" t="s">
        <v>74</v>
      </c>
      <c r="K56" s="1">
        <v>4.3600000000000003</v>
      </c>
      <c r="L56" s="2">
        <v>0.21</v>
      </c>
      <c r="M56" s="2">
        <v>0.13</v>
      </c>
      <c r="N56" s="1" t="s">
        <v>76</v>
      </c>
      <c r="O56" s="1" t="s">
        <v>76</v>
      </c>
      <c r="P56" s="1" t="s">
        <v>76</v>
      </c>
      <c r="Q56" s="1" t="s">
        <v>76</v>
      </c>
      <c r="R56" s="1">
        <v>49</v>
      </c>
      <c r="S56" s="1" t="s">
        <v>76</v>
      </c>
      <c r="T56" s="1" t="s">
        <v>76</v>
      </c>
      <c r="U56" s="1" t="s">
        <v>77</v>
      </c>
      <c r="V56" s="1" t="s">
        <v>167</v>
      </c>
      <c r="W56" s="1" t="s">
        <v>73</v>
      </c>
      <c r="X56" s="1" t="s">
        <v>73</v>
      </c>
      <c r="Y56" s="1" t="s">
        <v>73</v>
      </c>
      <c r="Z56" s="1" t="s">
        <v>73</v>
      </c>
      <c r="AA56" s="1">
        <v>5.0000000000000001E-3</v>
      </c>
      <c r="AB56" s="1" t="s">
        <v>73</v>
      </c>
      <c r="AC56" s="1" t="s">
        <v>73</v>
      </c>
      <c r="AD56" s="1" t="s">
        <v>73</v>
      </c>
      <c r="AE56" s="1" t="s">
        <v>73</v>
      </c>
      <c r="AF56" s="1" t="s">
        <v>78</v>
      </c>
      <c r="AG56" s="1" t="s">
        <v>73</v>
      </c>
      <c r="AH56" s="1" t="s">
        <v>73</v>
      </c>
      <c r="AI56" s="1" t="s">
        <v>73</v>
      </c>
      <c r="AJ56" s="1" t="s">
        <v>73</v>
      </c>
      <c r="AK56" s="1" t="s">
        <v>73</v>
      </c>
      <c r="AL56" s="1" t="s">
        <v>73</v>
      </c>
      <c r="AM56" s="1" t="s">
        <v>73</v>
      </c>
      <c r="AN56" s="1" t="s">
        <v>73</v>
      </c>
      <c r="AO56" s="1">
        <v>71</v>
      </c>
      <c r="AP56" s="1">
        <v>27</v>
      </c>
      <c r="AQ56" s="1">
        <v>288</v>
      </c>
    </row>
    <row r="57" spans="1:43" x14ac:dyDescent="0.2">
      <c r="A57" s="15">
        <v>43154</v>
      </c>
      <c r="B57" s="2">
        <v>125.75</v>
      </c>
      <c r="C57" s="1" t="s">
        <v>71</v>
      </c>
      <c r="D57" s="1" t="s">
        <v>71</v>
      </c>
      <c r="E57" s="1" t="s">
        <v>72</v>
      </c>
      <c r="F57" s="1" t="s">
        <v>72</v>
      </c>
      <c r="G57" s="1" t="s">
        <v>72</v>
      </c>
      <c r="H57" s="1">
        <v>1</v>
      </c>
      <c r="I57" s="1" t="s">
        <v>73</v>
      </c>
      <c r="J57" s="1" t="s">
        <v>74</v>
      </c>
      <c r="K57" s="1" t="s">
        <v>74</v>
      </c>
      <c r="L57" s="2">
        <v>0.2</v>
      </c>
      <c r="M57" s="2">
        <v>0.15</v>
      </c>
      <c r="N57" s="1" t="s">
        <v>76</v>
      </c>
      <c r="O57" s="1" t="s">
        <v>76</v>
      </c>
      <c r="P57" s="1" t="s">
        <v>76</v>
      </c>
      <c r="Q57" s="1" t="s">
        <v>76</v>
      </c>
      <c r="R57" s="1" t="s">
        <v>76</v>
      </c>
      <c r="S57" s="1" t="s">
        <v>76</v>
      </c>
      <c r="T57" s="1" t="s">
        <v>76</v>
      </c>
      <c r="U57" s="1" t="s">
        <v>77</v>
      </c>
      <c r="V57" s="1">
        <v>1E-3</v>
      </c>
      <c r="W57" s="1" t="s">
        <v>73</v>
      </c>
      <c r="X57" s="1" t="s">
        <v>73</v>
      </c>
      <c r="Y57" s="1" t="s">
        <v>73</v>
      </c>
      <c r="Z57" s="1" t="s">
        <v>73</v>
      </c>
      <c r="AA57" s="1" t="s">
        <v>73</v>
      </c>
      <c r="AB57" s="1" t="s">
        <v>73</v>
      </c>
      <c r="AC57" s="1" t="s">
        <v>73</v>
      </c>
      <c r="AD57" s="1" t="s">
        <v>73</v>
      </c>
      <c r="AE57" s="1" t="s">
        <v>73</v>
      </c>
      <c r="AF57" s="1" t="s">
        <v>78</v>
      </c>
      <c r="AG57" s="1" t="s">
        <v>73</v>
      </c>
      <c r="AH57" s="1" t="s">
        <v>73</v>
      </c>
      <c r="AI57" s="1" t="s">
        <v>73</v>
      </c>
      <c r="AJ57" s="1" t="s">
        <v>73</v>
      </c>
      <c r="AK57" s="1" t="s">
        <v>73</v>
      </c>
      <c r="AL57" s="1" t="s">
        <v>73</v>
      </c>
      <c r="AM57" s="1" t="s">
        <v>73</v>
      </c>
      <c r="AN57" s="1" t="s">
        <v>73</v>
      </c>
      <c r="AO57" s="1" t="s">
        <v>73</v>
      </c>
      <c r="AP57" s="1" t="s">
        <v>73</v>
      </c>
      <c r="AQ57" s="1" t="s">
        <v>73</v>
      </c>
    </row>
    <row r="58" spans="1:43" x14ac:dyDescent="0.2">
      <c r="A58" s="15">
        <v>43155</v>
      </c>
      <c r="B58" s="2">
        <v>126.89</v>
      </c>
      <c r="C58" s="1" t="s">
        <v>71</v>
      </c>
      <c r="D58" s="1" t="s">
        <v>71</v>
      </c>
      <c r="E58" s="1" t="s">
        <v>72</v>
      </c>
      <c r="F58" s="1" t="s">
        <v>72</v>
      </c>
      <c r="G58" s="1" t="s">
        <v>72</v>
      </c>
      <c r="H58" s="1">
        <v>1</v>
      </c>
      <c r="I58" s="1" t="s">
        <v>73</v>
      </c>
      <c r="J58" s="1" t="s">
        <v>74</v>
      </c>
      <c r="K58" s="1" t="s">
        <v>74</v>
      </c>
      <c r="L58" s="2">
        <v>0.18</v>
      </c>
      <c r="M58" s="2">
        <v>0.14000000000000001</v>
      </c>
      <c r="N58" s="1" t="s">
        <v>76</v>
      </c>
      <c r="O58" s="1" t="s">
        <v>76</v>
      </c>
      <c r="P58" s="1" t="s">
        <v>76</v>
      </c>
      <c r="Q58" s="1" t="s">
        <v>76</v>
      </c>
      <c r="R58" s="1" t="s">
        <v>76</v>
      </c>
      <c r="S58" s="1" t="s">
        <v>76</v>
      </c>
      <c r="T58" s="1" t="s">
        <v>76</v>
      </c>
      <c r="U58" s="1" t="s">
        <v>76</v>
      </c>
      <c r="V58" s="1" t="s">
        <v>76</v>
      </c>
      <c r="W58" s="1" t="s">
        <v>73</v>
      </c>
      <c r="X58" s="1" t="s">
        <v>73</v>
      </c>
      <c r="Y58" s="1" t="s">
        <v>73</v>
      </c>
      <c r="Z58" s="1" t="s">
        <v>73</v>
      </c>
      <c r="AA58" s="1" t="s">
        <v>73</v>
      </c>
      <c r="AB58" s="1" t="s">
        <v>73</v>
      </c>
      <c r="AC58" s="1" t="s">
        <v>73</v>
      </c>
      <c r="AD58" s="1" t="s">
        <v>73</v>
      </c>
      <c r="AE58" s="1" t="s">
        <v>73</v>
      </c>
      <c r="AF58" s="1" t="s">
        <v>78</v>
      </c>
      <c r="AG58" s="1" t="s">
        <v>73</v>
      </c>
      <c r="AH58" s="1" t="s">
        <v>73</v>
      </c>
      <c r="AI58" s="1" t="s">
        <v>73</v>
      </c>
      <c r="AJ58" s="1" t="s">
        <v>73</v>
      </c>
      <c r="AK58" s="1" t="s">
        <v>73</v>
      </c>
      <c r="AL58" s="1" t="s">
        <v>73</v>
      </c>
      <c r="AM58" s="1" t="s">
        <v>73</v>
      </c>
      <c r="AN58" s="1" t="s">
        <v>73</v>
      </c>
      <c r="AO58" s="1" t="s">
        <v>73</v>
      </c>
      <c r="AP58" s="1" t="s">
        <v>73</v>
      </c>
      <c r="AQ58" s="1" t="s">
        <v>73</v>
      </c>
    </row>
    <row r="59" spans="1:43" x14ac:dyDescent="0.2">
      <c r="A59" s="15">
        <v>43156</v>
      </c>
      <c r="B59" s="2">
        <v>110.83</v>
      </c>
      <c r="C59" s="1">
        <v>8.6999999999999993</v>
      </c>
      <c r="D59" s="1">
        <v>7.2</v>
      </c>
      <c r="E59" s="1" t="s">
        <v>72</v>
      </c>
      <c r="F59" s="1" t="s">
        <v>72</v>
      </c>
      <c r="G59" s="1" t="s">
        <v>72</v>
      </c>
      <c r="H59" s="1">
        <v>1</v>
      </c>
      <c r="I59" s="1">
        <v>0.5</v>
      </c>
      <c r="J59" s="1" t="s">
        <v>74</v>
      </c>
      <c r="K59" s="1">
        <v>3.69</v>
      </c>
      <c r="L59" s="2">
        <v>0.16</v>
      </c>
      <c r="M59" s="2">
        <v>0.13</v>
      </c>
      <c r="N59" s="1" t="s">
        <v>76</v>
      </c>
      <c r="O59" s="1" t="s">
        <v>76</v>
      </c>
      <c r="P59" s="1" t="s">
        <v>76</v>
      </c>
      <c r="Q59" s="1" t="s">
        <v>76</v>
      </c>
      <c r="R59" s="1">
        <v>49</v>
      </c>
      <c r="S59" s="1" t="s">
        <v>76</v>
      </c>
      <c r="T59" s="1" t="s">
        <v>76</v>
      </c>
      <c r="U59" s="1" t="s">
        <v>76</v>
      </c>
      <c r="V59" s="1" t="s">
        <v>76</v>
      </c>
      <c r="W59" s="1" t="s">
        <v>73</v>
      </c>
      <c r="X59" s="1" t="s">
        <v>73</v>
      </c>
      <c r="Y59" s="1" t="s">
        <v>73</v>
      </c>
      <c r="Z59" s="1" t="s">
        <v>73</v>
      </c>
      <c r="AA59" s="1">
        <v>5.0000000000000001E-3</v>
      </c>
      <c r="AB59" s="1" t="s">
        <v>73</v>
      </c>
      <c r="AC59" s="1" t="s">
        <v>73</v>
      </c>
      <c r="AD59" s="1" t="s">
        <v>73</v>
      </c>
      <c r="AE59" s="1" t="s">
        <v>73</v>
      </c>
      <c r="AF59" s="1" t="s">
        <v>78</v>
      </c>
      <c r="AG59" s="1" t="s">
        <v>73</v>
      </c>
      <c r="AH59" s="1" t="s">
        <v>73</v>
      </c>
      <c r="AI59" s="1" t="s">
        <v>73</v>
      </c>
      <c r="AJ59" s="1" t="s">
        <v>73</v>
      </c>
      <c r="AK59" s="1" t="s">
        <v>73</v>
      </c>
      <c r="AL59" s="1" t="s">
        <v>73</v>
      </c>
      <c r="AM59" s="1" t="s">
        <v>73</v>
      </c>
      <c r="AN59" s="1" t="s">
        <v>73</v>
      </c>
      <c r="AO59" s="1">
        <v>78</v>
      </c>
      <c r="AP59" s="1">
        <v>30</v>
      </c>
      <c r="AQ59" s="1">
        <v>316</v>
      </c>
    </row>
    <row r="60" spans="1:43" x14ac:dyDescent="0.2">
      <c r="A60" s="15">
        <v>43157</v>
      </c>
      <c r="B60" s="2">
        <v>77.89</v>
      </c>
      <c r="C60" s="1">
        <v>8.9</v>
      </c>
      <c r="D60" s="1">
        <v>7.1</v>
      </c>
      <c r="E60" s="1" t="s">
        <v>72</v>
      </c>
      <c r="F60" s="1" t="s">
        <v>72</v>
      </c>
      <c r="G60" s="1" t="s">
        <v>72</v>
      </c>
      <c r="H60" s="1">
        <v>2</v>
      </c>
      <c r="I60" s="1">
        <v>1.3</v>
      </c>
      <c r="J60" s="1" t="s">
        <v>74</v>
      </c>
      <c r="K60" s="1">
        <v>4.21</v>
      </c>
      <c r="L60" s="2">
        <v>0.16</v>
      </c>
      <c r="M60" s="2">
        <v>0.13</v>
      </c>
      <c r="N60" s="1" t="s">
        <v>76</v>
      </c>
      <c r="O60" s="1" t="s">
        <v>76</v>
      </c>
      <c r="P60" s="1" t="s">
        <v>93</v>
      </c>
      <c r="Q60" s="1" t="s">
        <v>76</v>
      </c>
      <c r="R60" s="1">
        <v>51</v>
      </c>
      <c r="S60" s="1" t="s">
        <v>76</v>
      </c>
      <c r="T60" s="1" t="s">
        <v>76</v>
      </c>
      <c r="U60" s="1" t="s">
        <v>77</v>
      </c>
      <c r="V60" s="1">
        <v>1E-3</v>
      </c>
      <c r="W60" s="1" t="s">
        <v>73</v>
      </c>
      <c r="X60" s="1" t="s">
        <v>73</v>
      </c>
      <c r="Y60" s="1" t="s">
        <v>73</v>
      </c>
      <c r="Z60" s="1" t="s">
        <v>73</v>
      </c>
      <c r="AA60" s="1">
        <v>4.0000000000000001E-3</v>
      </c>
      <c r="AB60" s="1" t="s">
        <v>73</v>
      </c>
      <c r="AC60" s="1" t="s">
        <v>73</v>
      </c>
      <c r="AD60" s="1" t="s">
        <v>73</v>
      </c>
      <c r="AE60" s="1" t="s">
        <v>73</v>
      </c>
      <c r="AF60" s="1" t="s">
        <v>78</v>
      </c>
      <c r="AG60" s="1" t="s">
        <v>73</v>
      </c>
      <c r="AH60" s="1" t="s">
        <v>73</v>
      </c>
      <c r="AI60" s="1" t="s">
        <v>73</v>
      </c>
      <c r="AJ60" s="1" t="s">
        <v>73</v>
      </c>
      <c r="AK60" s="1" t="s">
        <v>73</v>
      </c>
      <c r="AL60" s="1" t="s">
        <v>73</v>
      </c>
      <c r="AM60" s="1" t="s">
        <v>73</v>
      </c>
      <c r="AN60" s="1" t="s">
        <v>73</v>
      </c>
      <c r="AO60" s="1" t="s">
        <v>73</v>
      </c>
      <c r="AP60" s="1" t="s">
        <v>73</v>
      </c>
      <c r="AQ60" s="1" t="s">
        <v>73</v>
      </c>
    </row>
    <row r="61" spans="1:43" x14ac:dyDescent="0.2">
      <c r="A61" s="15">
        <v>43158</v>
      </c>
      <c r="B61" s="2">
        <v>45.63</v>
      </c>
      <c r="C61" s="1">
        <v>9.1</v>
      </c>
      <c r="D61" s="1">
        <v>7.2</v>
      </c>
      <c r="E61" s="1">
        <v>4</v>
      </c>
      <c r="F61" s="1" t="s">
        <v>84</v>
      </c>
      <c r="G61" s="1">
        <v>3</v>
      </c>
      <c r="H61" s="1">
        <v>2</v>
      </c>
      <c r="I61" s="1">
        <v>1.1000000000000001</v>
      </c>
      <c r="J61" s="1" t="s">
        <v>74</v>
      </c>
      <c r="K61" s="1">
        <v>4.87</v>
      </c>
      <c r="L61" s="2">
        <v>0.21</v>
      </c>
      <c r="M61" s="2">
        <v>0.18</v>
      </c>
      <c r="N61" s="1">
        <v>316</v>
      </c>
      <c r="O61" s="1">
        <v>0.3</v>
      </c>
      <c r="P61" s="1" t="s">
        <v>76</v>
      </c>
      <c r="Q61" s="1" t="s">
        <v>76</v>
      </c>
      <c r="R61" s="1">
        <v>52</v>
      </c>
      <c r="S61" s="1">
        <v>8800</v>
      </c>
      <c r="T61" s="1">
        <v>69</v>
      </c>
      <c r="U61" s="1" t="s">
        <v>77</v>
      </c>
      <c r="V61" s="1">
        <v>1E-3</v>
      </c>
      <c r="W61" s="1" t="s">
        <v>154</v>
      </c>
      <c r="X61" s="1">
        <v>4.4999999999999998E-2</v>
      </c>
      <c r="Y61" s="1" t="s">
        <v>95</v>
      </c>
      <c r="Z61" s="1" t="s">
        <v>132</v>
      </c>
      <c r="AA61" s="1">
        <v>7.0000000000000001E-3</v>
      </c>
      <c r="AB61" s="1">
        <v>0.06</v>
      </c>
      <c r="AC61" s="1" t="s">
        <v>89</v>
      </c>
      <c r="AD61" s="1" t="s">
        <v>275</v>
      </c>
      <c r="AE61" s="1">
        <v>1.6E-2</v>
      </c>
      <c r="AF61" s="1" t="s">
        <v>308</v>
      </c>
      <c r="AG61" s="1" t="s">
        <v>91</v>
      </c>
      <c r="AH61" s="1">
        <v>6.0000000000000001E-3</v>
      </c>
      <c r="AI61" s="1" t="s">
        <v>95</v>
      </c>
      <c r="AJ61" s="1">
        <v>1.7999999999999999E-2</v>
      </c>
      <c r="AK61" s="1" t="s">
        <v>311</v>
      </c>
      <c r="AL61" s="1" t="s">
        <v>95</v>
      </c>
      <c r="AM61" s="1" t="s">
        <v>311</v>
      </c>
      <c r="AN61" s="1" t="s">
        <v>354</v>
      </c>
      <c r="AO61" s="1">
        <v>85</v>
      </c>
      <c r="AP61" s="1">
        <v>34</v>
      </c>
      <c r="AQ61" s="1">
        <v>350</v>
      </c>
    </row>
    <row r="62" spans="1:43" x14ac:dyDescent="0.2">
      <c r="A62" s="15">
        <v>43159</v>
      </c>
      <c r="B62" s="2">
        <v>39.630000000000003</v>
      </c>
      <c r="C62" s="1">
        <v>9.1999999999999993</v>
      </c>
      <c r="D62" s="1">
        <v>7.3</v>
      </c>
      <c r="E62" s="1">
        <v>3</v>
      </c>
      <c r="F62" s="1" t="s">
        <v>84</v>
      </c>
      <c r="G62" s="1">
        <v>2</v>
      </c>
      <c r="H62" s="1">
        <v>2</v>
      </c>
      <c r="I62" s="1">
        <v>0.6</v>
      </c>
      <c r="J62" s="1" t="s">
        <v>74</v>
      </c>
      <c r="K62" s="1">
        <v>4.9800000000000004</v>
      </c>
      <c r="L62" s="2">
        <v>0.33</v>
      </c>
      <c r="M62" s="2">
        <v>0.31</v>
      </c>
      <c r="N62" s="1" t="s">
        <v>76</v>
      </c>
      <c r="O62" s="1" t="s">
        <v>76</v>
      </c>
      <c r="P62" s="1" t="s">
        <v>76</v>
      </c>
      <c r="Q62" s="1" t="s">
        <v>93</v>
      </c>
      <c r="R62" s="1">
        <v>53</v>
      </c>
      <c r="S62" s="1" t="s">
        <v>76</v>
      </c>
      <c r="T62" s="1" t="s">
        <v>76</v>
      </c>
      <c r="U62" s="1" t="s">
        <v>77</v>
      </c>
      <c r="V62" s="1">
        <v>1E-3</v>
      </c>
      <c r="W62" s="1" t="s">
        <v>73</v>
      </c>
      <c r="X62" s="1" t="s">
        <v>73</v>
      </c>
      <c r="Y62" s="1" t="s">
        <v>73</v>
      </c>
      <c r="Z62" s="1" t="s">
        <v>73</v>
      </c>
      <c r="AA62" s="1" t="s">
        <v>82</v>
      </c>
      <c r="AB62" s="1" t="s">
        <v>73</v>
      </c>
      <c r="AC62" s="1" t="s">
        <v>73</v>
      </c>
      <c r="AD62" s="1" t="s">
        <v>73</v>
      </c>
      <c r="AE62" s="1" t="s">
        <v>73</v>
      </c>
      <c r="AF62" s="1" t="s">
        <v>78</v>
      </c>
      <c r="AG62" s="1" t="s">
        <v>73</v>
      </c>
      <c r="AH62" s="1" t="s">
        <v>73</v>
      </c>
      <c r="AI62" s="1" t="s">
        <v>73</v>
      </c>
      <c r="AJ62" s="1" t="s">
        <v>73</v>
      </c>
      <c r="AK62" s="1" t="s">
        <v>73</v>
      </c>
      <c r="AL62" s="1" t="s">
        <v>73</v>
      </c>
      <c r="AM62" s="1" t="s">
        <v>73</v>
      </c>
      <c r="AN62" s="1" t="s">
        <v>73</v>
      </c>
      <c r="AO62" s="1" t="s">
        <v>73</v>
      </c>
      <c r="AP62" s="1" t="s">
        <v>73</v>
      </c>
      <c r="AQ62" s="1" t="s">
        <v>73</v>
      </c>
    </row>
    <row r="63" spans="1:43" x14ac:dyDescent="0.2">
      <c r="A63" s="15">
        <v>43160</v>
      </c>
      <c r="B63" s="2">
        <v>87.68</v>
      </c>
      <c r="C63" s="1">
        <v>8.8000000000000007</v>
      </c>
      <c r="D63" s="1">
        <v>7.3</v>
      </c>
      <c r="E63" s="1">
        <v>3</v>
      </c>
      <c r="F63" s="1" t="s">
        <v>84</v>
      </c>
      <c r="G63" s="1">
        <v>3</v>
      </c>
      <c r="H63" s="1">
        <v>2</v>
      </c>
      <c r="I63" s="1">
        <v>0.5</v>
      </c>
      <c r="J63" s="1" t="s">
        <v>74</v>
      </c>
      <c r="K63" s="1">
        <v>4.6100000000000003</v>
      </c>
      <c r="L63" s="2">
        <v>0.34</v>
      </c>
      <c r="M63" s="2">
        <v>0.32</v>
      </c>
      <c r="N63" s="1" t="s">
        <v>76</v>
      </c>
      <c r="O63" s="1" t="s">
        <v>76</v>
      </c>
      <c r="P63" s="1" t="s">
        <v>76</v>
      </c>
      <c r="Q63" s="1" t="s">
        <v>76</v>
      </c>
      <c r="R63" s="1">
        <v>55</v>
      </c>
      <c r="S63" s="1" t="s">
        <v>76</v>
      </c>
      <c r="T63" s="1" t="s">
        <v>76</v>
      </c>
      <c r="U63" s="1" t="s">
        <v>77</v>
      </c>
      <c r="V63" s="1">
        <v>1E-3</v>
      </c>
      <c r="W63" s="1" t="s">
        <v>73</v>
      </c>
      <c r="X63" s="1" t="s">
        <v>73</v>
      </c>
      <c r="Y63" s="1" t="s">
        <v>73</v>
      </c>
      <c r="Z63" s="1" t="s">
        <v>73</v>
      </c>
      <c r="AA63" s="1" t="s">
        <v>82</v>
      </c>
      <c r="AB63" s="1" t="s">
        <v>73</v>
      </c>
      <c r="AC63" s="1" t="s">
        <v>73</v>
      </c>
      <c r="AD63" s="1" t="s">
        <v>73</v>
      </c>
      <c r="AE63" s="1" t="s">
        <v>73</v>
      </c>
      <c r="AF63" s="1" t="s">
        <v>78</v>
      </c>
      <c r="AG63" s="1" t="s">
        <v>73</v>
      </c>
      <c r="AH63" s="1" t="s">
        <v>73</v>
      </c>
      <c r="AI63" s="1" t="s">
        <v>73</v>
      </c>
      <c r="AJ63" s="1" t="s">
        <v>73</v>
      </c>
      <c r="AK63" s="1" t="s">
        <v>73</v>
      </c>
      <c r="AL63" s="1" t="s">
        <v>73</v>
      </c>
      <c r="AM63" s="1" t="s">
        <v>73</v>
      </c>
      <c r="AN63" s="1" t="s">
        <v>73</v>
      </c>
      <c r="AO63" s="1">
        <v>99</v>
      </c>
      <c r="AP63" s="1">
        <v>40</v>
      </c>
      <c r="AQ63" s="1">
        <v>411</v>
      </c>
    </row>
    <row r="64" spans="1:43" x14ac:dyDescent="0.2">
      <c r="A64" s="15">
        <v>43161</v>
      </c>
      <c r="B64" s="2">
        <v>64.48</v>
      </c>
      <c r="C64" s="1" t="s">
        <v>71</v>
      </c>
      <c r="D64" s="1" t="s">
        <v>71</v>
      </c>
      <c r="E64" s="1" t="s">
        <v>72</v>
      </c>
      <c r="F64" s="1" t="s">
        <v>72</v>
      </c>
      <c r="G64" s="1" t="s">
        <v>72</v>
      </c>
      <c r="H64" s="1">
        <v>2</v>
      </c>
      <c r="I64" s="1" t="s">
        <v>73</v>
      </c>
      <c r="J64" s="1" t="s">
        <v>74</v>
      </c>
      <c r="K64" s="1" t="s">
        <v>74</v>
      </c>
      <c r="L64" s="2">
        <v>0.28999999999999998</v>
      </c>
      <c r="M64" s="2">
        <v>0.25</v>
      </c>
      <c r="N64" s="1" t="s">
        <v>76</v>
      </c>
      <c r="O64" s="1" t="s">
        <v>76</v>
      </c>
      <c r="P64" s="1" t="s">
        <v>76</v>
      </c>
      <c r="Q64" s="1" t="s">
        <v>76</v>
      </c>
      <c r="R64" s="1" t="s">
        <v>76</v>
      </c>
      <c r="S64" s="1" t="s">
        <v>76</v>
      </c>
      <c r="T64" s="1" t="s">
        <v>76</v>
      </c>
      <c r="U64" s="1" t="s">
        <v>77</v>
      </c>
      <c r="V64" s="1">
        <v>1E-3</v>
      </c>
      <c r="W64" s="1" t="s">
        <v>73</v>
      </c>
      <c r="X64" s="1" t="s">
        <v>73</v>
      </c>
      <c r="Y64" s="1" t="s">
        <v>73</v>
      </c>
      <c r="Z64" s="1" t="s">
        <v>73</v>
      </c>
      <c r="AA64" s="1" t="s">
        <v>73</v>
      </c>
      <c r="AB64" s="1" t="s">
        <v>73</v>
      </c>
      <c r="AC64" s="1" t="s">
        <v>73</v>
      </c>
      <c r="AD64" s="1" t="s">
        <v>73</v>
      </c>
      <c r="AE64" s="1" t="s">
        <v>73</v>
      </c>
      <c r="AF64" s="1" t="s">
        <v>78</v>
      </c>
      <c r="AG64" s="1" t="s">
        <v>73</v>
      </c>
      <c r="AH64" s="1" t="s">
        <v>73</v>
      </c>
      <c r="AI64" s="1" t="s">
        <v>73</v>
      </c>
      <c r="AJ64" s="1" t="s">
        <v>73</v>
      </c>
      <c r="AK64" s="1" t="s">
        <v>73</v>
      </c>
      <c r="AL64" s="1" t="s">
        <v>73</v>
      </c>
      <c r="AM64" s="1" t="s">
        <v>73</v>
      </c>
      <c r="AN64" s="1" t="s">
        <v>73</v>
      </c>
      <c r="AO64" s="1" t="s">
        <v>73</v>
      </c>
      <c r="AP64" s="1" t="s">
        <v>73</v>
      </c>
      <c r="AQ64" s="1" t="s">
        <v>73</v>
      </c>
    </row>
    <row r="65" spans="1:43" x14ac:dyDescent="0.2">
      <c r="A65" s="15">
        <v>43162</v>
      </c>
      <c r="B65" s="2">
        <v>58.55</v>
      </c>
      <c r="C65" s="1" t="s">
        <v>71</v>
      </c>
      <c r="D65" s="1" t="s">
        <v>71</v>
      </c>
      <c r="E65" s="1" t="s">
        <v>72</v>
      </c>
      <c r="F65" s="1" t="s">
        <v>72</v>
      </c>
      <c r="G65" s="1" t="s">
        <v>72</v>
      </c>
      <c r="H65" s="1">
        <v>1</v>
      </c>
      <c r="I65" s="1" t="s">
        <v>73</v>
      </c>
      <c r="J65" s="1" t="s">
        <v>74</v>
      </c>
      <c r="K65" s="1" t="s">
        <v>74</v>
      </c>
      <c r="L65" s="2">
        <v>0.22</v>
      </c>
      <c r="M65" s="2">
        <v>0.2</v>
      </c>
      <c r="N65" s="1" t="s">
        <v>76</v>
      </c>
      <c r="O65" s="1" t="s">
        <v>76</v>
      </c>
      <c r="P65" s="1" t="s">
        <v>76</v>
      </c>
      <c r="Q65" s="1" t="s">
        <v>76</v>
      </c>
      <c r="R65" s="1" t="s">
        <v>76</v>
      </c>
      <c r="S65" s="1" t="s">
        <v>76</v>
      </c>
      <c r="T65" s="1" t="s">
        <v>76</v>
      </c>
      <c r="U65" s="1" t="s">
        <v>76</v>
      </c>
      <c r="V65" s="1" t="s">
        <v>76</v>
      </c>
      <c r="W65" s="1" t="s">
        <v>73</v>
      </c>
      <c r="X65" s="1" t="s">
        <v>73</v>
      </c>
      <c r="Y65" s="1" t="s">
        <v>73</v>
      </c>
      <c r="Z65" s="1" t="s">
        <v>73</v>
      </c>
      <c r="AA65" s="1" t="s">
        <v>73</v>
      </c>
      <c r="AB65" s="1" t="s">
        <v>73</v>
      </c>
      <c r="AC65" s="1" t="s">
        <v>73</v>
      </c>
      <c r="AD65" s="1" t="s">
        <v>73</v>
      </c>
      <c r="AE65" s="1" t="s">
        <v>73</v>
      </c>
      <c r="AF65" s="1" t="s">
        <v>78</v>
      </c>
      <c r="AG65" s="1" t="s">
        <v>73</v>
      </c>
      <c r="AH65" s="1" t="s">
        <v>73</v>
      </c>
      <c r="AI65" s="1" t="s">
        <v>73</v>
      </c>
      <c r="AJ65" s="1" t="s">
        <v>73</v>
      </c>
      <c r="AK65" s="1" t="s">
        <v>73</v>
      </c>
      <c r="AL65" s="1" t="s">
        <v>73</v>
      </c>
      <c r="AM65" s="1" t="s">
        <v>73</v>
      </c>
      <c r="AN65" s="1" t="s">
        <v>73</v>
      </c>
      <c r="AO65" s="1" t="s">
        <v>73</v>
      </c>
      <c r="AP65" s="1" t="s">
        <v>73</v>
      </c>
      <c r="AQ65" s="1" t="s">
        <v>73</v>
      </c>
    </row>
    <row r="66" spans="1:43" x14ac:dyDescent="0.2">
      <c r="A66" s="15">
        <v>43163</v>
      </c>
      <c r="B66" s="2">
        <v>42.6</v>
      </c>
      <c r="C66" s="1">
        <v>9.6</v>
      </c>
      <c r="D66" s="1">
        <v>7.2</v>
      </c>
      <c r="E66" s="1" t="s">
        <v>72</v>
      </c>
      <c r="F66" s="1" t="s">
        <v>72</v>
      </c>
      <c r="G66" s="1" t="s">
        <v>72</v>
      </c>
      <c r="H66" s="1">
        <v>1</v>
      </c>
      <c r="I66" s="1">
        <v>0.2</v>
      </c>
      <c r="J66" s="1" t="s">
        <v>74</v>
      </c>
      <c r="K66" s="1">
        <v>4.6500000000000004</v>
      </c>
      <c r="L66" s="2">
        <v>0.2</v>
      </c>
      <c r="M66" s="2">
        <v>0.19</v>
      </c>
      <c r="N66" s="1" t="s">
        <v>76</v>
      </c>
      <c r="O66" s="1" t="s">
        <v>76</v>
      </c>
      <c r="P66" s="1" t="s">
        <v>76</v>
      </c>
      <c r="Q66" s="1" t="s">
        <v>76</v>
      </c>
      <c r="R66" s="1">
        <v>53</v>
      </c>
      <c r="S66" s="1" t="s">
        <v>76</v>
      </c>
      <c r="T66" s="1" t="s">
        <v>76</v>
      </c>
      <c r="U66" s="1" t="s">
        <v>76</v>
      </c>
      <c r="V66" s="1" t="s">
        <v>76</v>
      </c>
      <c r="W66" s="1" t="s">
        <v>73</v>
      </c>
      <c r="X66" s="1" t="s">
        <v>73</v>
      </c>
      <c r="Y66" s="1" t="s">
        <v>73</v>
      </c>
      <c r="Z66" s="1" t="s">
        <v>73</v>
      </c>
      <c r="AA66" s="1" t="s">
        <v>82</v>
      </c>
      <c r="AB66" s="1" t="s">
        <v>73</v>
      </c>
      <c r="AC66" s="1" t="s">
        <v>73</v>
      </c>
      <c r="AD66" s="1" t="s">
        <v>73</v>
      </c>
      <c r="AE66" s="1" t="s">
        <v>73</v>
      </c>
      <c r="AF66" s="1" t="s">
        <v>78</v>
      </c>
      <c r="AG66" s="1" t="s">
        <v>73</v>
      </c>
      <c r="AH66" s="1" t="s">
        <v>73</v>
      </c>
      <c r="AI66" s="1" t="s">
        <v>73</v>
      </c>
      <c r="AJ66" s="1" t="s">
        <v>73</v>
      </c>
      <c r="AK66" s="1" t="s">
        <v>73</v>
      </c>
      <c r="AL66" s="1" t="s">
        <v>73</v>
      </c>
      <c r="AM66" s="1" t="s">
        <v>73</v>
      </c>
      <c r="AN66" s="1" t="s">
        <v>73</v>
      </c>
      <c r="AO66" s="1">
        <v>94</v>
      </c>
      <c r="AP66" s="1">
        <v>38</v>
      </c>
      <c r="AQ66" s="1">
        <v>390</v>
      </c>
    </row>
    <row r="67" spans="1:43" x14ac:dyDescent="0.2">
      <c r="A67" s="15">
        <v>43164</v>
      </c>
      <c r="B67" s="2">
        <v>39.880000000000003</v>
      </c>
      <c r="C67" s="1">
        <v>9.6</v>
      </c>
      <c r="D67" s="1">
        <v>7.4</v>
      </c>
      <c r="E67" s="1" t="s">
        <v>72</v>
      </c>
      <c r="F67" s="1" t="s">
        <v>72</v>
      </c>
      <c r="G67" s="1" t="s">
        <v>72</v>
      </c>
      <c r="H67" s="1">
        <v>1</v>
      </c>
      <c r="I67" s="1">
        <v>0.2</v>
      </c>
      <c r="J67" s="1" t="s">
        <v>74</v>
      </c>
      <c r="K67" s="1">
        <v>4.29</v>
      </c>
      <c r="L67" s="2">
        <v>0.25</v>
      </c>
      <c r="M67" s="2">
        <v>0.23</v>
      </c>
      <c r="N67" s="1" t="s">
        <v>76</v>
      </c>
      <c r="O67" s="1" t="s">
        <v>76</v>
      </c>
      <c r="P67" s="1" t="s">
        <v>93</v>
      </c>
      <c r="Q67" s="1" t="s">
        <v>76</v>
      </c>
      <c r="R67" s="1">
        <v>52</v>
      </c>
      <c r="S67" s="1" t="s">
        <v>76</v>
      </c>
      <c r="T67" s="1" t="s">
        <v>76</v>
      </c>
      <c r="U67" s="1" t="s">
        <v>77</v>
      </c>
      <c r="V67" s="1">
        <v>1E-3</v>
      </c>
      <c r="W67" s="1" t="s">
        <v>73</v>
      </c>
      <c r="X67" s="1" t="s">
        <v>73</v>
      </c>
      <c r="Y67" s="1" t="s">
        <v>73</v>
      </c>
      <c r="Z67" s="1" t="s">
        <v>73</v>
      </c>
      <c r="AA67" s="1">
        <v>6.0000000000000001E-3</v>
      </c>
      <c r="AB67" s="1" t="s">
        <v>73</v>
      </c>
      <c r="AC67" s="1" t="s">
        <v>73</v>
      </c>
      <c r="AD67" s="1" t="s">
        <v>73</v>
      </c>
      <c r="AE67" s="1" t="s">
        <v>73</v>
      </c>
      <c r="AF67" s="1" t="s">
        <v>78</v>
      </c>
      <c r="AG67" s="1" t="s">
        <v>73</v>
      </c>
      <c r="AH67" s="1" t="s">
        <v>73</v>
      </c>
      <c r="AI67" s="1" t="s">
        <v>73</v>
      </c>
      <c r="AJ67" s="1" t="s">
        <v>73</v>
      </c>
      <c r="AK67" s="1" t="s">
        <v>73</v>
      </c>
      <c r="AL67" s="1" t="s">
        <v>73</v>
      </c>
      <c r="AM67" s="1" t="s">
        <v>73</v>
      </c>
      <c r="AN67" s="1" t="s">
        <v>73</v>
      </c>
      <c r="AO67" s="1" t="s">
        <v>73</v>
      </c>
      <c r="AP67" s="1" t="s">
        <v>73</v>
      </c>
      <c r="AQ67" s="1" t="s">
        <v>73</v>
      </c>
    </row>
    <row r="68" spans="1:43" x14ac:dyDescent="0.2">
      <c r="A68" s="15">
        <v>43165</v>
      </c>
      <c r="B68" s="2">
        <v>41.64</v>
      </c>
      <c r="C68" s="1">
        <v>9.4</v>
      </c>
      <c r="D68" s="1">
        <v>7.3</v>
      </c>
      <c r="E68" s="1">
        <v>4</v>
      </c>
      <c r="F68" s="1" t="s">
        <v>84</v>
      </c>
      <c r="G68" s="1">
        <v>8</v>
      </c>
      <c r="H68" s="1">
        <v>2</v>
      </c>
      <c r="I68" s="1">
        <v>0.3</v>
      </c>
      <c r="J68" s="1" t="s">
        <v>74</v>
      </c>
      <c r="K68" s="1">
        <v>4.38</v>
      </c>
      <c r="L68" s="2">
        <v>0.36</v>
      </c>
      <c r="M68" s="2">
        <v>0.22</v>
      </c>
      <c r="N68" s="1">
        <v>254</v>
      </c>
      <c r="O68" s="1">
        <v>0.4</v>
      </c>
      <c r="P68" s="1" t="s">
        <v>76</v>
      </c>
      <c r="Q68" s="1" t="s">
        <v>76</v>
      </c>
      <c r="R68" s="1">
        <v>50</v>
      </c>
      <c r="S68" s="1">
        <v>700</v>
      </c>
      <c r="T68" s="1">
        <v>83</v>
      </c>
      <c r="U68" s="1" t="s">
        <v>77</v>
      </c>
      <c r="V68" s="1">
        <v>1E-3</v>
      </c>
      <c r="W68" s="1" t="s">
        <v>154</v>
      </c>
      <c r="X68" s="1">
        <v>4.1000000000000002E-2</v>
      </c>
      <c r="Y68" s="1" t="s">
        <v>95</v>
      </c>
      <c r="Z68" s="1">
        <v>3.0000000000000001E-3</v>
      </c>
      <c r="AA68" s="1">
        <v>1.6E-2</v>
      </c>
      <c r="AB68" s="1">
        <v>0.23</v>
      </c>
      <c r="AC68" s="1" t="s">
        <v>89</v>
      </c>
      <c r="AD68" s="1" t="s">
        <v>275</v>
      </c>
      <c r="AE68" s="1">
        <v>1.7000000000000001E-2</v>
      </c>
      <c r="AF68" s="1" t="s">
        <v>308</v>
      </c>
      <c r="AG68" s="1">
        <v>5.0000000000000001E-3</v>
      </c>
      <c r="AH68" s="1" t="s">
        <v>91</v>
      </c>
      <c r="AI68" s="1" t="s">
        <v>95</v>
      </c>
      <c r="AJ68" s="1">
        <v>3.5999999999999997E-2</v>
      </c>
      <c r="AK68" s="1" t="s">
        <v>311</v>
      </c>
      <c r="AL68" s="1" t="s">
        <v>95</v>
      </c>
      <c r="AM68" s="1" t="s">
        <v>311</v>
      </c>
      <c r="AN68" s="1" t="s">
        <v>354</v>
      </c>
      <c r="AO68" s="1">
        <v>94</v>
      </c>
      <c r="AP68" s="1">
        <v>38</v>
      </c>
      <c r="AQ68" s="1">
        <v>391</v>
      </c>
    </row>
    <row r="69" spans="1:43" x14ac:dyDescent="0.2">
      <c r="A69" s="15">
        <v>43166</v>
      </c>
      <c r="B69" s="2">
        <v>31.04</v>
      </c>
      <c r="C69" s="1">
        <v>8.9</v>
      </c>
      <c r="D69" s="1">
        <v>7.2</v>
      </c>
      <c r="E69" s="1">
        <v>2</v>
      </c>
      <c r="F69" s="1" t="s">
        <v>84</v>
      </c>
      <c r="G69" s="1">
        <v>2</v>
      </c>
      <c r="H69" s="1">
        <v>2</v>
      </c>
      <c r="I69" s="1">
        <v>0.4</v>
      </c>
      <c r="J69" s="1" t="s">
        <v>74</v>
      </c>
      <c r="K69" s="1">
        <v>4.1100000000000003</v>
      </c>
      <c r="L69" s="2">
        <v>0.28000000000000003</v>
      </c>
      <c r="M69" s="2">
        <v>0.24</v>
      </c>
      <c r="N69" s="1" t="s">
        <v>76</v>
      </c>
      <c r="O69" s="1" t="s">
        <v>76</v>
      </c>
      <c r="P69" s="1" t="s">
        <v>76</v>
      </c>
      <c r="Q69" s="1">
        <v>5</v>
      </c>
      <c r="R69" s="1">
        <v>55</v>
      </c>
      <c r="S69" s="1" t="s">
        <v>76</v>
      </c>
      <c r="T69" s="1" t="s">
        <v>76</v>
      </c>
      <c r="U69" s="1" t="s">
        <v>77</v>
      </c>
      <c r="V69" s="1">
        <v>1E-3</v>
      </c>
      <c r="W69" s="1" t="s">
        <v>73</v>
      </c>
      <c r="X69" s="1" t="s">
        <v>73</v>
      </c>
      <c r="Y69" s="1" t="s">
        <v>73</v>
      </c>
      <c r="Z69" s="1" t="s">
        <v>73</v>
      </c>
      <c r="AA69" s="1">
        <v>1.0999999999999999E-2</v>
      </c>
      <c r="AB69" s="1" t="s">
        <v>73</v>
      </c>
      <c r="AC69" s="1" t="s">
        <v>73</v>
      </c>
      <c r="AD69" s="1" t="s">
        <v>73</v>
      </c>
      <c r="AE69" s="1" t="s">
        <v>73</v>
      </c>
      <c r="AF69" s="1" t="s">
        <v>78</v>
      </c>
      <c r="AG69" s="1" t="s">
        <v>73</v>
      </c>
      <c r="AH69" s="1" t="s">
        <v>73</v>
      </c>
      <c r="AI69" s="1" t="s">
        <v>73</v>
      </c>
      <c r="AJ69" s="1" t="s">
        <v>73</v>
      </c>
      <c r="AK69" s="1" t="s">
        <v>73</v>
      </c>
      <c r="AL69" s="1" t="s">
        <v>73</v>
      </c>
      <c r="AM69" s="1" t="s">
        <v>73</v>
      </c>
      <c r="AN69" s="1" t="s">
        <v>73</v>
      </c>
      <c r="AO69" s="1" t="s">
        <v>73</v>
      </c>
      <c r="AP69" s="1" t="s">
        <v>73</v>
      </c>
      <c r="AQ69" s="1" t="s">
        <v>73</v>
      </c>
    </row>
    <row r="70" spans="1:43" x14ac:dyDescent="0.2">
      <c r="A70" s="15">
        <v>43167</v>
      </c>
      <c r="B70" s="2">
        <v>48.38</v>
      </c>
      <c r="C70" s="1">
        <v>9.4</v>
      </c>
      <c r="D70" s="1">
        <v>7.2</v>
      </c>
      <c r="E70" s="1" t="s">
        <v>209</v>
      </c>
      <c r="F70" s="1" t="s">
        <v>209</v>
      </c>
      <c r="G70" s="1">
        <v>2</v>
      </c>
      <c r="H70" s="1">
        <v>2</v>
      </c>
      <c r="I70" s="1">
        <v>0.4</v>
      </c>
      <c r="J70" s="1" t="s">
        <v>74</v>
      </c>
      <c r="K70" s="1">
        <v>4.04</v>
      </c>
      <c r="L70" s="2">
        <v>0.28999999999999998</v>
      </c>
      <c r="M70" s="2">
        <v>0.27</v>
      </c>
      <c r="N70" s="1" t="s">
        <v>76</v>
      </c>
      <c r="O70" s="1" t="s">
        <v>76</v>
      </c>
      <c r="P70" s="1" t="s">
        <v>76</v>
      </c>
      <c r="Q70" s="1" t="s">
        <v>76</v>
      </c>
      <c r="R70" s="1">
        <v>53</v>
      </c>
      <c r="S70" s="1" t="s">
        <v>76</v>
      </c>
      <c r="T70" s="1" t="s">
        <v>76</v>
      </c>
      <c r="U70" s="1" t="s">
        <v>77</v>
      </c>
      <c r="V70" s="1">
        <v>1E-3</v>
      </c>
      <c r="W70" s="1" t="s">
        <v>73</v>
      </c>
      <c r="X70" s="1" t="s">
        <v>73</v>
      </c>
      <c r="Y70" s="1" t="s">
        <v>73</v>
      </c>
      <c r="Z70" s="1" t="s">
        <v>73</v>
      </c>
      <c r="AA70" s="1" t="s">
        <v>82</v>
      </c>
      <c r="AB70" s="1" t="s">
        <v>73</v>
      </c>
      <c r="AC70" s="1" t="s">
        <v>73</v>
      </c>
      <c r="AD70" s="1" t="s">
        <v>73</v>
      </c>
      <c r="AE70" s="1" t="s">
        <v>73</v>
      </c>
      <c r="AF70" s="1" t="s">
        <v>78</v>
      </c>
      <c r="AG70" s="1" t="s">
        <v>73</v>
      </c>
      <c r="AH70" s="1" t="s">
        <v>73</v>
      </c>
      <c r="AI70" s="1" t="s">
        <v>73</v>
      </c>
      <c r="AJ70" s="1" t="s">
        <v>73</v>
      </c>
      <c r="AK70" s="1" t="s">
        <v>73</v>
      </c>
      <c r="AL70" s="1" t="s">
        <v>73</v>
      </c>
      <c r="AM70" s="1" t="s">
        <v>73</v>
      </c>
      <c r="AN70" s="1" t="s">
        <v>73</v>
      </c>
      <c r="AO70" s="1">
        <v>90</v>
      </c>
      <c r="AP70" s="1">
        <v>36</v>
      </c>
      <c r="AQ70" s="1">
        <v>374</v>
      </c>
    </row>
    <row r="71" spans="1:43" x14ac:dyDescent="0.2">
      <c r="A71" s="15">
        <v>43168</v>
      </c>
      <c r="B71" s="2">
        <v>34.75</v>
      </c>
      <c r="C71" s="1" t="s">
        <v>71</v>
      </c>
      <c r="D71" s="1" t="s">
        <v>71</v>
      </c>
      <c r="E71" s="1" t="s">
        <v>72</v>
      </c>
      <c r="F71" s="1" t="s">
        <v>72</v>
      </c>
      <c r="G71" s="1" t="s">
        <v>72</v>
      </c>
      <c r="H71" s="1">
        <v>2</v>
      </c>
      <c r="I71" s="1" t="s">
        <v>73</v>
      </c>
      <c r="J71" s="1" t="s">
        <v>74</v>
      </c>
      <c r="K71" s="1" t="s">
        <v>74</v>
      </c>
      <c r="L71" s="2">
        <v>0.26</v>
      </c>
      <c r="M71" s="2">
        <v>0.24</v>
      </c>
      <c r="N71" s="1" t="s">
        <v>76</v>
      </c>
      <c r="O71" s="1" t="s">
        <v>76</v>
      </c>
      <c r="P71" s="1" t="s">
        <v>76</v>
      </c>
      <c r="Q71" s="1" t="s">
        <v>76</v>
      </c>
      <c r="R71" s="1" t="s">
        <v>76</v>
      </c>
      <c r="S71" s="1" t="s">
        <v>76</v>
      </c>
      <c r="T71" s="1" t="s">
        <v>76</v>
      </c>
      <c r="U71" s="1" t="s">
        <v>77</v>
      </c>
      <c r="V71" s="1">
        <v>1E-3</v>
      </c>
      <c r="W71" s="1" t="s">
        <v>73</v>
      </c>
      <c r="X71" s="1" t="s">
        <v>73</v>
      </c>
      <c r="Y71" s="1" t="s">
        <v>73</v>
      </c>
      <c r="Z71" s="1" t="s">
        <v>73</v>
      </c>
      <c r="AA71" s="1" t="s">
        <v>73</v>
      </c>
      <c r="AB71" s="1" t="s">
        <v>73</v>
      </c>
      <c r="AC71" s="1" t="s">
        <v>73</v>
      </c>
      <c r="AD71" s="1" t="s">
        <v>73</v>
      </c>
      <c r="AE71" s="1" t="s">
        <v>73</v>
      </c>
      <c r="AF71" s="1" t="s">
        <v>78</v>
      </c>
      <c r="AG71" s="1" t="s">
        <v>73</v>
      </c>
      <c r="AH71" s="1" t="s">
        <v>73</v>
      </c>
      <c r="AI71" s="1" t="s">
        <v>73</v>
      </c>
      <c r="AJ71" s="1" t="s">
        <v>73</v>
      </c>
      <c r="AK71" s="1" t="s">
        <v>73</v>
      </c>
      <c r="AL71" s="1" t="s">
        <v>73</v>
      </c>
      <c r="AM71" s="1" t="s">
        <v>73</v>
      </c>
      <c r="AN71" s="1" t="s">
        <v>73</v>
      </c>
      <c r="AO71" s="1" t="s">
        <v>73</v>
      </c>
      <c r="AP71" s="1" t="s">
        <v>73</v>
      </c>
      <c r="AQ71" s="1" t="s">
        <v>73</v>
      </c>
    </row>
    <row r="72" spans="1:43" x14ac:dyDescent="0.2">
      <c r="A72" s="15">
        <v>43169</v>
      </c>
      <c r="B72" s="2">
        <v>35.31</v>
      </c>
      <c r="C72" s="1" t="s">
        <v>71</v>
      </c>
      <c r="D72" s="1" t="s">
        <v>71</v>
      </c>
      <c r="E72" s="1" t="s">
        <v>72</v>
      </c>
      <c r="F72" s="1" t="s">
        <v>72</v>
      </c>
      <c r="G72" s="1" t="s">
        <v>72</v>
      </c>
      <c r="H72" s="1">
        <v>2</v>
      </c>
      <c r="I72" s="1" t="s">
        <v>73</v>
      </c>
      <c r="J72" s="1" t="s">
        <v>74</v>
      </c>
      <c r="K72" s="1" t="s">
        <v>74</v>
      </c>
      <c r="L72" s="2">
        <v>0.28000000000000003</v>
      </c>
      <c r="M72" s="2">
        <v>0.26</v>
      </c>
      <c r="N72" s="1" t="s">
        <v>76</v>
      </c>
      <c r="O72" s="1" t="s">
        <v>76</v>
      </c>
      <c r="P72" s="1" t="s">
        <v>76</v>
      </c>
      <c r="Q72" s="1" t="s">
        <v>76</v>
      </c>
      <c r="R72" s="1" t="s">
        <v>76</v>
      </c>
      <c r="S72" s="1" t="s">
        <v>76</v>
      </c>
      <c r="T72" s="1" t="s">
        <v>76</v>
      </c>
      <c r="U72" s="1" t="s">
        <v>76</v>
      </c>
      <c r="V72" s="1" t="s">
        <v>76</v>
      </c>
      <c r="W72" s="1" t="s">
        <v>73</v>
      </c>
      <c r="X72" s="1" t="s">
        <v>73</v>
      </c>
      <c r="Y72" s="1" t="s">
        <v>73</v>
      </c>
      <c r="Z72" s="1" t="s">
        <v>73</v>
      </c>
      <c r="AA72" s="1" t="s">
        <v>73</v>
      </c>
      <c r="AB72" s="1" t="s">
        <v>73</v>
      </c>
      <c r="AC72" s="1" t="s">
        <v>73</v>
      </c>
      <c r="AD72" s="1" t="s">
        <v>73</v>
      </c>
      <c r="AE72" s="1" t="s">
        <v>73</v>
      </c>
      <c r="AF72" s="1" t="s">
        <v>78</v>
      </c>
      <c r="AG72" s="1" t="s">
        <v>73</v>
      </c>
      <c r="AH72" s="1" t="s">
        <v>73</v>
      </c>
      <c r="AI72" s="1" t="s">
        <v>73</v>
      </c>
      <c r="AJ72" s="1" t="s">
        <v>73</v>
      </c>
      <c r="AK72" s="1" t="s">
        <v>73</v>
      </c>
      <c r="AL72" s="1" t="s">
        <v>73</v>
      </c>
      <c r="AM72" s="1" t="s">
        <v>73</v>
      </c>
      <c r="AN72" s="1" t="s">
        <v>73</v>
      </c>
      <c r="AO72" s="1" t="s">
        <v>73</v>
      </c>
      <c r="AP72" s="1" t="s">
        <v>73</v>
      </c>
      <c r="AQ72" s="1" t="s">
        <v>73</v>
      </c>
    </row>
    <row r="73" spans="1:43" x14ac:dyDescent="0.2">
      <c r="A73" s="15">
        <v>43170</v>
      </c>
      <c r="B73" s="2">
        <v>32.409999999999997</v>
      </c>
      <c r="C73" s="1">
        <v>8.8000000000000007</v>
      </c>
      <c r="D73" s="1">
        <v>7.2</v>
      </c>
      <c r="E73" s="1" t="s">
        <v>72</v>
      </c>
      <c r="F73" s="1" t="s">
        <v>72</v>
      </c>
      <c r="G73" s="1" t="s">
        <v>72</v>
      </c>
      <c r="H73" s="1">
        <v>2</v>
      </c>
      <c r="I73" s="1">
        <v>0.6</v>
      </c>
      <c r="J73" s="1" t="s">
        <v>74</v>
      </c>
      <c r="K73" s="1">
        <v>4.38</v>
      </c>
      <c r="L73" s="2">
        <v>0.28999999999999998</v>
      </c>
      <c r="M73" s="2">
        <v>0.25</v>
      </c>
      <c r="N73" s="1" t="s">
        <v>76</v>
      </c>
      <c r="O73" s="1" t="s">
        <v>76</v>
      </c>
      <c r="P73" s="1" t="s">
        <v>76</v>
      </c>
      <c r="Q73" s="1" t="s">
        <v>76</v>
      </c>
      <c r="R73" s="1">
        <v>53</v>
      </c>
      <c r="S73" s="1" t="s">
        <v>76</v>
      </c>
      <c r="T73" s="1" t="s">
        <v>76</v>
      </c>
      <c r="U73" s="1" t="s">
        <v>76</v>
      </c>
      <c r="V73" s="1" t="s">
        <v>76</v>
      </c>
      <c r="W73" s="1" t="s">
        <v>73</v>
      </c>
      <c r="X73" s="1" t="s">
        <v>73</v>
      </c>
      <c r="Y73" s="1" t="s">
        <v>73</v>
      </c>
      <c r="Z73" s="1" t="s">
        <v>73</v>
      </c>
      <c r="AA73" s="1" t="s">
        <v>82</v>
      </c>
      <c r="AB73" s="1" t="s">
        <v>73</v>
      </c>
      <c r="AC73" s="1" t="s">
        <v>73</v>
      </c>
      <c r="AD73" s="1" t="s">
        <v>73</v>
      </c>
      <c r="AE73" s="1" t="s">
        <v>73</v>
      </c>
      <c r="AF73" s="1" t="s">
        <v>78</v>
      </c>
      <c r="AG73" s="1" t="s">
        <v>73</v>
      </c>
      <c r="AH73" s="1" t="s">
        <v>73</v>
      </c>
      <c r="AI73" s="1" t="s">
        <v>73</v>
      </c>
      <c r="AJ73" s="1" t="s">
        <v>73</v>
      </c>
      <c r="AK73" s="1" t="s">
        <v>73</v>
      </c>
      <c r="AL73" s="1" t="s">
        <v>73</v>
      </c>
      <c r="AM73" s="1" t="s">
        <v>73</v>
      </c>
      <c r="AN73" s="1" t="s">
        <v>73</v>
      </c>
      <c r="AO73" s="1">
        <v>91</v>
      </c>
      <c r="AP73" s="1">
        <v>37</v>
      </c>
      <c r="AQ73" s="1">
        <v>378</v>
      </c>
    </row>
    <row r="74" spans="1:43" x14ac:dyDescent="0.2">
      <c r="A74" s="15">
        <v>43171</v>
      </c>
      <c r="B74" s="2">
        <v>31.95</v>
      </c>
      <c r="C74" s="1">
        <v>9.5</v>
      </c>
      <c r="D74" s="1">
        <v>7.3</v>
      </c>
      <c r="E74" s="1" t="s">
        <v>72</v>
      </c>
      <c r="F74" s="1" t="s">
        <v>72</v>
      </c>
      <c r="G74" s="1" t="s">
        <v>72</v>
      </c>
      <c r="H74" s="1">
        <v>2</v>
      </c>
      <c r="I74" s="1">
        <v>0.4</v>
      </c>
      <c r="J74" s="1" t="s">
        <v>74</v>
      </c>
      <c r="K74" s="1">
        <v>4.8099999999999996</v>
      </c>
      <c r="L74" s="2">
        <v>0.27</v>
      </c>
      <c r="M74" s="2">
        <v>0.24</v>
      </c>
      <c r="N74" s="1" t="s">
        <v>76</v>
      </c>
      <c r="O74" s="1" t="s">
        <v>76</v>
      </c>
      <c r="P74" s="1" t="s">
        <v>93</v>
      </c>
      <c r="Q74" s="1" t="s">
        <v>76</v>
      </c>
      <c r="R74" s="1">
        <v>53</v>
      </c>
      <c r="S74" s="1" t="s">
        <v>76</v>
      </c>
      <c r="T74" s="1" t="s">
        <v>76</v>
      </c>
      <c r="U74" s="1" t="s">
        <v>77</v>
      </c>
      <c r="V74" s="1">
        <v>1E-3</v>
      </c>
      <c r="W74" s="1" t="s">
        <v>73</v>
      </c>
      <c r="X74" s="1" t="s">
        <v>73</v>
      </c>
      <c r="Y74" s="1" t="s">
        <v>73</v>
      </c>
      <c r="Z74" s="1" t="s">
        <v>73</v>
      </c>
      <c r="AA74" s="1" t="s">
        <v>82</v>
      </c>
      <c r="AB74" s="1" t="s">
        <v>73</v>
      </c>
      <c r="AC74" s="1" t="s">
        <v>73</v>
      </c>
      <c r="AD74" s="1" t="s">
        <v>73</v>
      </c>
      <c r="AE74" s="1" t="s">
        <v>73</v>
      </c>
      <c r="AF74" s="1" t="s">
        <v>78</v>
      </c>
      <c r="AG74" s="1" t="s">
        <v>73</v>
      </c>
      <c r="AH74" s="1" t="s">
        <v>73</v>
      </c>
      <c r="AI74" s="1" t="s">
        <v>73</v>
      </c>
      <c r="AJ74" s="1" t="s">
        <v>73</v>
      </c>
      <c r="AK74" s="1" t="s">
        <v>73</v>
      </c>
      <c r="AL74" s="1" t="s">
        <v>73</v>
      </c>
      <c r="AM74" s="1" t="s">
        <v>73</v>
      </c>
      <c r="AN74" s="1" t="s">
        <v>73</v>
      </c>
      <c r="AO74" s="1" t="s">
        <v>73</v>
      </c>
      <c r="AP74" s="1" t="s">
        <v>73</v>
      </c>
      <c r="AQ74" s="1" t="s">
        <v>73</v>
      </c>
    </row>
    <row r="75" spans="1:43" x14ac:dyDescent="0.2">
      <c r="A75" s="15">
        <v>43172</v>
      </c>
      <c r="B75" s="2">
        <v>32.21</v>
      </c>
      <c r="C75" s="1">
        <v>9.6</v>
      </c>
      <c r="D75" s="1">
        <v>7.2</v>
      </c>
      <c r="E75" s="1" t="s">
        <v>84</v>
      </c>
      <c r="F75" s="1" t="s">
        <v>84</v>
      </c>
      <c r="G75" s="1" t="s">
        <v>84</v>
      </c>
      <c r="H75" s="1">
        <v>2</v>
      </c>
      <c r="I75" s="1">
        <v>0.3</v>
      </c>
      <c r="J75" s="1" t="s">
        <v>74</v>
      </c>
      <c r="K75" s="1">
        <v>5.24</v>
      </c>
      <c r="L75" s="2">
        <v>0.23</v>
      </c>
      <c r="M75" s="2">
        <v>0.2</v>
      </c>
      <c r="N75" s="1">
        <v>262</v>
      </c>
      <c r="O75" s="1">
        <v>0.6</v>
      </c>
      <c r="P75" s="1" t="s">
        <v>76</v>
      </c>
      <c r="Q75" s="1" t="s">
        <v>76</v>
      </c>
      <c r="R75" s="1">
        <v>53</v>
      </c>
      <c r="S75" s="1">
        <v>600</v>
      </c>
      <c r="T75" s="1">
        <v>98</v>
      </c>
      <c r="U75" s="1" t="s">
        <v>77</v>
      </c>
      <c r="V75" s="1">
        <v>1E-3</v>
      </c>
      <c r="W75" s="1" t="s">
        <v>154</v>
      </c>
      <c r="X75" s="1">
        <v>3.6999999999999998E-2</v>
      </c>
      <c r="Y75" s="1" t="s">
        <v>95</v>
      </c>
      <c r="Z75" s="1" t="s">
        <v>132</v>
      </c>
      <c r="AA75" s="1">
        <v>6.0000000000000001E-3</v>
      </c>
      <c r="AB75" s="1" t="s">
        <v>89</v>
      </c>
      <c r="AC75" s="1" t="s">
        <v>89</v>
      </c>
      <c r="AD75" s="1" t="s">
        <v>275</v>
      </c>
      <c r="AE75" s="1">
        <v>1.4E-2</v>
      </c>
      <c r="AF75" s="1" t="s">
        <v>308</v>
      </c>
      <c r="AG75" s="1">
        <v>8.0000000000000002E-3</v>
      </c>
      <c r="AH75" s="1" t="s">
        <v>91</v>
      </c>
      <c r="AI75" s="1" t="s">
        <v>95</v>
      </c>
      <c r="AJ75" s="1">
        <v>2.7E-2</v>
      </c>
      <c r="AK75" s="1" t="s">
        <v>311</v>
      </c>
      <c r="AL75" s="1" t="s">
        <v>95</v>
      </c>
      <c r="AM75" s="1" t="s">
        <v>311</v>
      </c>
      <c r="AN75" s="1" t="s">
        <v>354</v>
      </c>
      <c r="AO75" s="1">
        <v>90</v>
      </c>
      <c r="AP75" s="1">
        <v>36</v>
      </c>
      <c r="AQ75" s="1">
        <v>372</v>
      </c>
    </row>
    <row r="76" spans="1:43" x14ac:dyDescent="0.2">
      <c r="A76" s="15">
        <v>43173</v>
      </c>
      <c r="B76" s="2">
        <v>32.299999999999997</v>
      </c>
      <c r="C76" s="1">
        <v>9.8000000000000007</v>
      </c>
      <c r="D76" s="1">
        <v>7.3</v>
      </c>
      <c r="E76" s="1" t="s">
        <v>84</v>
      </c>
      <c r="F76" s="1" t="s">
        <v>84</v>
      </c>
      <c r="G76" s="1" t="s">
        <v>84</v>
      </c>
      <c r="H76" s="1">
        <v>1</v>
      </c>
      <c r="I76" s="1">
        <v>0.3</v>
      </c>
      <c r="J76" s="1" t="s">
        <v>74</v>
      </c>
      <c r="K76" s="1">
        <v>5.55</v>
      </c>
      <c r="L76" s="2">
        <v>0.22</v>
      </c>
      <c r="M76" s="2">
        <v>0.2</v>
      </c>
      <c r="N76" s="1" t="s">
        <v>76</v>
      </c>
      <c r="O76" s="1" t="s">
        <v>76</v>
      </c>
      <c r="P76" s="1" t="s">
        <v>76</v>
      </c>
      <c r="Q76" s="1">
        <v>6</v>
      </c>
      <c r="R76" s="1">
        <v>54</v>
      </c>
      <c r="S76" s="1" t="s">
        <v>76</v>
      </c>
      <c r="T76" s="1" t="s">
        <v>76</v>
      </c>
      <c r="U76" s="1">
        <v>5.0000000000000001E-3</v>
      </c>
      <c r="V76" s="1">
        <v>1E-3</v>
      </c>
      <c r="W76" s="1" t="s">
        <v>73</v>
      </c>
      <c r="X76" s="1" t="s">
        <v>73</v>
      </c>
      <c r="Y76" s="1" t="s">
        <v>73</v>
      </c>
      <c r="Z76" s="1" t="s">
        <v>73</v>
      </c>
      <c r="AA76" s="1" t="s">
        <v>82</v>
      </c>
      <c r="AB76" s="1" t="s">
        <v>73</v>
      </c>
      <c r="AC76" s="1" t="s">
        <v>73</v>
      </c>
      <c r="AD76" s="1" t="s">
        <v>73</v>
      </c>
      <c r="AE76" s="1" t="s">
        <v>73</v>
      </c>
      <c r="AF76" s="1" t="s">
        <v>73</v>
      </c>
      <c r="AG76" s="1" t="s">
        <v>73</v>
      </c>
      <c r="AH76" s="1" t="s">
        <v>73</v>
      </c>
      <c r="AI76" s="1" t="s">
        <v>73</v>
      </c>
      <c r="AJ76" s="1" t="s">
        <v>73</v>
      </c>
      <c r="AK76" s="1" t="s">
        <v>73</v>
      </c>
      <c r="AL76" s="1" t="s">
        <v>73</v>
      </c>
      <c r="AM76" s="1" t="s">
        <v>73</v>
      </c>
      <c r="AN76" s="1" t="s">
        <v>73</v>
      </c>
      <c r="AO76" s="1" t="s">
        <v>73</v>
      </c>
      <c r="AP76" s="1" t="s">
        <v>73</v>
      </c>
      <c r="AQ76" s="1" t="s">
        <v>73</v>
      </c>
    </row>
    <row r="77" spans="1:43" x14ac:dyDescent="0.2">
      <c r="A77" s="15">
        <v>43174</v>
      </c>
      <c r="B77" s="2">
        <v>31.37</v>
      </c>
      <c r="C77" s="1">
        <v>9.1</v>
      </c>
      <c r="D77" s="1">
        <v>7.3</v>
      </c>
      <c r="E77" s="1">
        <v>2</v>
      </c>
      <c r="F77" s="1" t="s">
        <v>84</v>
      </c>
      <c r="G77" s="1" t="s">
        <v>84</v>
      </c>
      <c r="H77" s="1">
        <v>2</v>
      </c>
      <c r="I77" s="1">
        <v>0.3</v>
      </c>
      <c r="J77" s="1" t="s">
        <v>74</v>
      </c>
      <c r="K77" s="1">
        <v>5.69</v>
      </c>
      <c r="L77" s="2">
        <v>0.21</v>
      </c>
      <c r="M77" s="2">
        <v>0.2</v>
      </c>
      <c r="N77" s="1" t="s">
        <v>76</v>
      </c>
      <c r="O77" s="1" t="s">
        <v>76</v>
      </c>
      <c r="P77" s="1" t="s">
        <v>76</v>
      </c>
      <c r="Q77" s="1" t="s">
        <v>76</v>
      </c>
      <c r="R77" s="1">
        <v>55</v>
      </c>
      <c r="S77" s="1" t="s">
        <v>76</v>
      </c>
      <c r="T77" s="1" t="s">
        <v>76</v>
      </c>
      <c r="U77" s="1" t="s">
        <v>77</v>
      </c>
      <c r="V77" s="1">
        <v>1E-3</v>
      </c>
      <c r="W77" s="1" t="s">
        <v>73</v>
      </c>
      <c r="X77" s="1" t="s">
        <v>73</v>
      </c>
      <c r="Y77" s="1" t="s">
        <v>73</v>
      </c>
      <c r="Z77" s="1" t="s">
        <v>73</v>
      </c>
      <c r="AA77" s="1">
        <v>4.0000000000000001E-3</v>
      </c>
      <c r="AB77" s="1" t="s">
        <v>73</v>
      </c>
      <c r="AC77" s="1" t="s">
        <v>73</v>
      </c>
      <c r="AD77" s="1" t="s">
        <v>73</v>
      </c>
      <c r="AE77" s="1" t="s">
        <v>73</v>
      </c>
      <c r="AF77" s="1" t="s">
        <v>73</v>
      </c>
      <c r="AG77" s="1" t="s">
        <v>73</v>
      </c>
      <c r="AH77" s="1" t="s">
        <v>73</v>
      </c>
      <c r="AI77" s="1" t="s">
        <v>73</v>
      </c>
      <c r="AJ77" s="1" t="s">
        <v>73</v>
      </c>
      <c r="AK77" s="1" t="s">
        <v>73</v>
      </c>
      <c r="AL77" s="1" t="s">
        <v>73</v>
      </c>
      <c r="AM77" s="1" t="s">
        <v>73</v>
      </c>
      <c r="AN77" s="1" t="s">
        <v>73</v>
      </c>
      <c r="AO77" s="1">
        <v>88</v>
      </c>
      <c r="AP77" s="1">
        <v>36</v>
      </c>
      <c r="AQ77" s="1">
        <v>366</v>
      </c>
    </row>
    <row r="78" spans="1:43" x14ac:dyDescent="0.2">
      <c r="A78" s="15">
        <v>43175</v>
      </c>
      <c r="B78" s="2">
        <v>29.26</v>
      </c>
      <c r="C78" s="1" t="s">
        <v>71</v>
      </c>
      <c r="D78" s="1" t="s">
        <v>71</v>
      </c>
      <c r="E78" s="1" t="s">
        <v>72</v>
      </c>
      <c r="F78" s="1" t="s">
        <v>72</v>
      </c>
      <c r="G78" s="1" t="s">
        <v>72</v>
      </c>
      <c r="H78" s="1">
        <v>1</v>
      </c>
      <c r="I78" s="1" t="s">
        <v>73</v>
      </c>
      <c r="J78" s="1" t="s">
        <v>74</v>
      </c>
      <c r="K78" s="1" t="s">
        <v>74</v>
      </c>
      <c r="L78" s="2">
        <v>0.22</v>
      </c>
      <c r="M78" s="2">
        <v>0.2</v>
      </c>
      <c r="N78" s="1" t="s">
        <v>76</v>
      </c>
      <c r="O78" s="1" t="s">
        <v>76</v>
      </c>
      <c r="P78" s="1" t="s">
        <v>76</v>
      </c>
      <c r="Q78" s="1" t="s">
        <v>76</v>
      </c>
      <c r="R78" s="1" t="s">
        <v>76</v>
      </c>
      <c r="S78" s="1" t="s">
        <v>76</v>
      </c>
      <c r="T78" s="1" t="s">
        <v>76</v>
      </c>
      <c r="U78" s="1" t="s">
        <v>77</v>
      </c>
      <c r="V78" s="1">
        <v>1E-3</v>
      </c>
      <c r="W78" s="1" t="s">
        <v>73</v>
      </c>
      <c r="X78" s="1" t="s">
        <v>73</v>
      </c>
      <c r="Y78" s="1" t="s">
        <v>73</v>
      </c>
      <c r="Z78" s="1" t="s">
        <v>73</v>
      </c>
      <c r="AA78" s="1" t="s">
        <v>73</v>
      </c>
      <c r="AB78" s="1" t="s">
        <v>73</v>
      </c>
      <c r="AC78" s="1" t="s">
        <v>73</v>
      </c>
      <c r="AD78" s="1" t="s">
        <v>73</v>
      </c>
      <c r="AE78" s="1" t="s">
        <v>73</v>
      </c>
      <c r="AF78" s="1" t="s">
        <v>73</v>
      </c>
      <c r="AG78" s="1" t="s">
        <v>73</v>
      </c>
      <c r="AH78" s="1" t="s">
        <v>73</v>
      </c>
      <c r="AI78" s="1" t="s">
        <v>73</v>
      </c>
      <c r="AJ78" s="1" t="s">
        <v>73</v>
      </c>
      <c r="AK78" s="1" t="s">
        <v>73</v>
      </c>
      <c r="AL78" s="1" t="s">
        <v>73</v>
      </c>
      <c r="AM78" s="1" t="s">
        <v>73</v>
      </c>
      <c r="AN78" s="1" t="s">
        <v>73</v>
      </c>
      <c r="AO78" s="1" t="s">
        <v>73</v>
      </c>
      <c r="AP78" s="1" t="s">
        <v>73</v>
      </c>
      <c r="AQ78" s="1" t="s">
        <v>73</v>
      </c>
    </row>
    <row r="79" spans="1:43" x14ac:dyDescent="0.2">
      <c r="A79" s="15">
        <v>43176</v>
      </c>
      <c r="B79" s="2">
        <v>31.19</v>
      </c>
      <c r="C79" s="1" t="s">
        <v>71</v>
      </c>
      <c r="D79" s="1" t="s">
        <v>71</v>
      </c>
      <c r="E79" s="1" t="s">
        <v>72</v>
      </c>
      <c r="F79" s="1" t="s">
        <v>72</v>
      </c>
      <c r="G79" s="1" t="s">
        <v>72</v>
      </c>
      <c r="H79" s="1">
        <v>1</v>
      </c>
      <c r="I79" s="1" t="s">
        <v>73</v>
      </c>
      <c r="J79" s="1" t="s">
        <v>74</v>
      </c>
      <c r="K79" s="1" t="s">
        <v>74</v>
      </c>
      <c r="L79" s="2">
        <v>0.22</v>
      </c>
      <c r="M79" s="2">
        <v>0.2</v>
      </c>
      <c r="N79" s="1" t="s">
        <v>76</v>
      </c>
      <c r="O79" s="1" t="s">
        <v>76</v>
      </c>
      <c r="P79" s="1" t="s">
        <v>76</v>
      </c>
      <c r="Q79" s="1" t="s">
        <v>76</v>
      </c>
      <c r="R79" s="1" t="s">
        <v>76</v>
      </c>
      <c r="S79" s="1" t="s">
        <v>76</v>
      </c>
      <c r="T79" s="1" t="s">
        <v>76</v>
      </c>
      <c r="U79" s="1" t="s">
        <v>76</v>
      </c>
      <c r="V79" s="1" t="s">
        <v>76</v>
      </c>
      <c r="W79" s="1" t="s">
        <v>73</v>
      </c>
      <c r="X79" s="1" t="s">
        <v>73</v>
      </c>
      <c r="Y79" s="1" t="s">
        <v>73</v>
      </c>
      <c r="Z79" s="1" t="s">
        <v>73</v>
      </c>
      <c r="AA79" s="1" t="s">
        <v>73</v>
      </c>
      <c r="AB79" s="1" t="s">
        <v>73</v>
      </c>
      <c r="AC79" s="1" t="s">
        <v>73</v>
      </c>
      <c r="AD79" s="1" t="s">
        <v>73</v>
      </c>
      <c r="AE79" s="1" t="s">
        <v>73</v>
      </c>
      <c r="AF79" s="1" t="s">
        <v>73</v>
      </c>
      <c r="AG79" s="1" t="s">
        <v>73</v>
      </c>
      <c r="AH79" s="1" t="s">
        <v>73</v>
      </c>
      <c r="AI79" s="1" t="s">
        <v>73</v>
      </c>
      <c r="AJ79" s="1" t="s">
        <v>73</v>
      </c>
      <c r="AK79" s="1" t="s">
        <v>73</v>
      </c>
      <c r="AL79" s="1" t="s">
        <v>73</v>
      </c>
      <c r="AM79" s="1" t="s">
        <v>73</v>
      </c>
      <c r="AN79" s="1" t="s">
        <v>73</v>
      </c>
      <c r="AO79" s="1" t="s">
        <v>73</v>
      </c>
      <c r="AP79" s="1" t="s">
        <v>73</v>
      </c>
      <c r="AQ79" s="1" t="s">
        <v>73</v>
      </c>
    </row>
    <row r="80" spans="1:43" x14ac:dyDescent="0.2">
      <c r="A80" s="15">
        <v>43177</v>
      </c>
      <c r="B80" s="2">
        <v>29.91</v>
      </c>
      <c r="C80" s="1">
        <v>9.3000000000000007</v>
      </c>
      <c r="D80" s="1">
        <v>7.2</v>
      </c>
      <c r="E80" s="1" t="s">
        <v>72</v>
      </c>
      <c r="F80" s="1" t="s">
        <v>72</v>
      </c>
      <c r="G80" s="1" t="s">
        <v>72</v>
      </c>
      <c r="H80" s="1">
        <v>1</v>
      </c>
      <c r="I80" s="1">
        <v>0.2</v>
      </c>
      <c r="J80" s="1" t="s">
        <v>74</v>
      </c>
      <c r="K80" s="2">
        <v>5.3</v>
      </c>
      <c r="L80" s="2">
        <v>0.21</v>
      </c>
      <c r="M80" s="2">
        <v>0.2</v>
      </c>
      <c r="N80" s="1" t="s">
        <v>76</v>
      </c>
      <c r="O80" s="1" t="s">
        <v>76</v>
      </c>
      <c r="P80" s="1" t="s">
        <v>76</v>
      </c>
      <c r="Q80" s="1" t="s">
        <v>76</v>
      </c>
      <c r="R80" s="1">
        <v>55</v>
      </c>
      <c r="S80" s="1" t="s">
        <v>76</v>
      </c>
      <c r="T80" s="1" t="s">
        <v>76</v>
      </c>
      <c r="U80" s="1" t="s">
        <v>76</v>
      </c>
      <c r="V80" s="1" t="s">
        <v>76</v>
      </c>
      <c r="W80" s="1" t="s">
        <v>73</v>
      </c>
      <c r="X80" s="1" t="s">
        <v>73</v>
      </c>
      <c r="Y80" s="1" t="s">
        <v>73</v>
      </c>
      <c r="Z80" s="1" t="s">
        <v>73</v>
      </c>
      <c r="AA80" s="1" t="s">
        <v>82</v>
      </c>
      <c r="AB80" s="1" t="s">
        <v>73</v>
      </c>
      <c r="AC80" s="1" t="s">
        <v>73</v>
      </c>
      <c r="AD80" s="1" t="s">
        <v>73</v>
      </c>
      <c r="AE80" s="1" t="s">
        <v>73</v>
      </c>
      <c r="AF80" s="1" t="s">
        <v>73</v>
      </c>
      <c r="AG80" s="1" t="s">
        <v>73</v>
      </c>
      <c r="AH80" s="1" t="s">
        <v>73</v>
      </c>
      <c r="AI80" s="1" t="s">
        <v>73</v>
      </c>
      <c r="AJ80" s="1" t="s">
        <v>73</v>
      </c>
      <c r="AK80" s="1" t="s">
        <v>73</v>
      </c>
      <c r="AL80" s="1" t="s">
        <v>73</v>
      </c>
      <c r="AM80" s="1" t="s">
        <v>73</v>
      </c>
      <c r="AN80" s="1" t="s">
        <v>73</v>
      </c>
      <c r="AO80" s="1">
        <v>83</v>
      </c>
      <c r="AP80" s="1">
        <v>34</v>
      </c>
      <c r="AQ80" s="1">
        <v>345</v>
      </c>
    </row>
    <row r="81" spans="1:43" x14ac:dyDescent="0.2">
      <c r="A81" s="15">
        <v>43178</v>
      </c>
      <c r="B81" s="2">
        <v>28.81</v>
      </c>
      <c r="C81" s="1">
        <v>9.6</v>
      </c>
      <c r="D81" s="1">
        <v>7.3</v>
      </c>
      <c r="E81" s="1" t="s">
        <v>72</v>
      </c>
      <c r="F81" s="1" t="s">
        <v>72</v>
      </c>
      <c r="G81" s="1" t="s">
        <v>72</v>
      </c>
      <c r="H81" s="1">
        <v>1</v>
      </c>
      <c r="I81" s="1">
        <v>0.2</v>
      </c>
      <c r="J81" s="1" t="s">
        <v>74</v>
      </c>
      <c r="K81" s="1">
        <v>5.78</v>
      </c>
      <c r="L81" s="2">
        <v>0.2</v>
      </c>
      <c r="M81" s="2">
        <v>0.19</v>
      </c>
      <c r="N81" s="1" t="s">
        <v>76</v>
      </c>
      <c r="O81" s="1" t="s">
        <v>76</v>
      </c>
      <c r="P81" s="1" t="s">
        <v>93</v>
      </c>
      <c r="Q81" s="1" t="s">
        <v>76</v>
      </c>
      <c r="R81" s="1">
        <v>55</v>
      </c>
      <c r="S81" s="1" t="s">
        <v>76</v>
      </c>
      <c r="T81" s="1" t="s">
        <v>76</v>
      </c>
      <c r="U81" s="1" t="s">
        <v>77</v>
      </c>
      <c r="V81" s="1">
        <v>1E-3</v>
      </c>
      <c r="W81" s="1" t="s">
        <v>73</v>
      </c>
      <c r="X81" s="1" t="s">
        <v>73</v>
      </c>
      <c r="Y81" s="1" t="s">
        <v>73</v>
      </c>
      <c r="Z81" s="1" t="s">
        <v>73</v>
      </c>
      <c r="AA81" s="1" t="s">
        <v>82</v>
      </c>
      <c r="AB81" s="1" t="s">
        <v>73</v>
      </c>
      <c r="AC81" s="1" t="s">
        <v>73</v>
      </c>
      <c r="AD81" s="1" t="s">
        <v>73</v>
      </c>
      <c r="AE81" s="1" t="s">
        <v>73</v>
      </c>
      <c r="AF81" s="1" t="s">
        <v>73</v>
      </c>
      <c r="AG81" s="1" t="s">
        <v>73</v>
      </c>
      <c r="AH81" s="1" t="s">
        <v>73</v>
      </c>
      <c r="AI81" s="1" t="s">
        <v>73</v>
      </c>
      <c r="AJ81" s="1" t="s">
        <v>73</v>
      </c>
      <c r="AK81" s="1" t="s">
        <v>73</v>
      </c>
      <c r="AL81" s="1" t="s">
        <v>73</v>
      </c>
      <c r="AM81" s="1" t="s">
        <v>73</v>
      </c>
      <c r="AN81" s="1" t="s">
        <v>73</v>
      </c>
      <c r="AO81" s="1" t="s">
        <v>73</v>
      </c>
      <c r="AP81" s="1" t="s">
        <v>73</v>
      </c>
      <c r="AQ81" s="1" t="s">
        <v>73</v>
      </c>
    </row>
    <row r="82" spans="1:43" x14ac:dyDescent="0.2">
      <c r="A82" s="15">
        <v>43179</v>
      </c>
      <c r="B82" s="2">
        <v>31.71</v>
      </c>
      <c r="C82" s="1">
        <v>9.6999999999999993</v>
      </c>
      <c r="D82" s="1">
        <v>7.4</v>
      </c>
      <c r="E82" s="1" t="s">
        <v>84</v>
      </c>
      <c r="F82" s="1" t="s">
        <v>84</v>
      </c>
      <c r="G82" s="1">
        <v>2</v>
      </c>
      <c r="H82" s="1">
        <v>1</v>
      </c>
      <c r="I82" s="1">
        <v>0.2</v>
      </c>
      <c r="J82" s="1" t="s">
        <v>74</v>
      </c>
      <c r="K82" s="1">
        <v>6.77</v>
      </c>
      <c r="L82" s="2">
        <v>0.21</v>
      </c>
      <c r="M82" s="2">
        <v>0.18</v>
      </c>
      <c r="N82" s="1">
        <v>240</v>
      </c>
      <c r="O82" s="1">
        <v>0.7</v>
      </c>
      <c r="P82" s="1" t="s">
        <v>76</v>
      </c>
      <c r="Q82" s="1" t="s">
        <v>76</v>
      </c>
      <c r="R82" s="1">
        <v>54</v>
      </c>
      <c r="S82" s="1">
        <v>400</v>
      </c>
      <c r="T82" s="1">
        <v>102</v>
      </c>
      <c r="U82" s="1" t="s">
        <v>77</v>
      </c>
      <c r="V82" s="1">
        <v>1E-3</v>
      </c>
      <c r="W82" s="1" t="s">
        <v>154</v>
      </c>
      <c r="X82" s="1">
        <v>3.2000000000000001E-2</v>
      </c>
      <c r="Y82" s="1" t="s">
        <v>95</v>
      </c>
      <c r="Z82" s="1" t="s">
        <v>132</v>
      </c>
      <c r="AA82" s="1" t="s">
        <v>82</v>
      </c>
      <c r="AB82" s="1" t="s">
        <v>89</v>
      </c>
      <c r="AC82" s="1" t="s">
        <v>89</v>
      </c>
      <c r="AD82" s="1" t="s">
        <v>275</v>
      </c>
      <c r="AE82" s="1">
        <v>1.0999999999999999E-2</v>
      </c>
      <c r="AF82" s="1" t="s">
        <v>308</v>
      </c>
      <c r="AG82" s="1">
        <v>7.0000000000000001E-3</v>
      </c>
      <c r="AH82" s="1">
        <v>7.0000000000000001E-3</v>
      </c>
      <c r="AI82" s="1" t="s">
        <v>95</v>
      </c>
      <c r="AJ82" s="1">
        <v>3.3000000000000002E-2</v>
      </c>
      <c r="AK82" s="1" t="s">
        <v>311</v>
      </c>
      <c r="AL82" s="1" t="s">
        <v>95</v>
      </c>
      <c r="AM82" s="1" t="s">
        <v>311</v>
      </c>
      <c r="AN82" s="1" t="s">
        <v>354</v>
      </c>
      <c r="AO82" s="1">
        <v>89</v>
      </c>
      <c r="AP82" s="1">
        <v>36</v>
      </c>
      <c r="AQ82" s="1">
        <v>370</v>
      </c>
    </row>
    <row r="83" spans="1:43" x14ac:dyDescent="0.2">
      <c r="A83" s="15">
        <v>43180</v>
      </c>
      <c r="B83" s="2">
        <v>29.62</v>
      </c>
      <c r="C83" s="1">
        <v>9.1</v>
      </c>
      <c r="D83" s="1">
        <v>7.2</v>
      </c>
      <c r="E83" s="1" t="s">
        <v>84</v>
      </c>
      <c r="F83" s="1" t="s">
        <v>84</v>
      </c>
      <c r="G83" s="1" t="s">
        <v>84</v>
      </c>
      <c r="H83" s="1">
        <v>1</v>
      </c>
      <c r="I83" s="1">
        <v>0.2</v>
      </c>
      <c r="J83" s="1" t="s">
        <v>74</v>
      </c>
      <c r="K83" s="1">
        <v>7.26</v>
      </c>
      <c r="L83" s="2">
        <v>0.21</v>
      </c>
      <c r="M83" s="2">
        <v>0.2</v>
      </c>
      <c r="N83" s="1" t="s">
        <v>76</v>
      </c>
      <c r="O83" s="1" t="s">
        <v>76</v>
      </c>
      <c r="P83" s="1" t="s">
        <v>76</v>
      </c>
      <c r="Q83" s="1" t="s">
        <v>93</v>
      </c>
      <c r="R83" s="1">
        <v>54</v>
      </c>
      <c r="S83" s="1" t="s">
        <v>76</v>
      </c>
      <c r="T83" s="1" t="s">
        <v>76</v>
      </c>
      <c r="U83" s="1" t="s">
        <v>77</v>
      </c>
      <c r="V83" s="1">
        <v>1E-3</v>
      </c>
      <c r="W83" s="1" t="s">
        <v>73</v>
      </c>
      <c r="X83" s="1" t="s">
        <v>73</v>
      </c>
      <c r="Y83" s="1" t="s">
        <v>73</v>
      </c>
      <c r="Z83" s="1" t="s">
        <v>73</v>
      </c>
      <c r="AA83" s="1">
        <v>4.0000000000000001E-3</v>
      </c>
      <c r="AB83" s="1" t="s">
        <v>73</v>
      </c>
      <c r="AC83" s="1" t="s">
        <v>73</v>
      </c>
      <c r="AD83" s="1" t="s">
        <v>73</v>
      </c>
      <c r="AE83" s="1" t="s">
        <v>73</v>
      </c>
      <c r="AF83" s="1" t="s">
        <v>78</v>
      </c>
      <c r="AG83" s="1" t="s">
        <v>73</v>
      </c>
      <c r="AH83" s="1" t="s">
        <v>73</v>
      </c>
      <c r="AI83" s="1" t="s">
        <v>73</v>
      </c>
      <c r="AJ83" s="1" t="s">
        <v>73</v>
      </c>
      <c r="AK83" s="1" t="s">
        <v>73</v>
      </c>
      <c r="AL83" s="1" t="s">
        <v>73</v>
      </c>
      <c r="AM83" s="1" t="s">
        <v>73</v>
      </c>
      <c r="AN83" s="1" t="s">
        <v>73</v>
      </c>
      <c r="AO83" s="1" t="s">
        <v>73</v>
      </c>
      <c r="AP83" s="1" t="s">
        <v>73</v>
      </c>
      <c r="AQ83" s="1" t="s">
        <v>73</v>
      </c>
    </row>
    <row r="84" spans="1:43" x14ac:dyDescent="0.2">
      <c r="A84" s="15">
        <v>43181</v>
      </c>
      <c r="B84" s="2">
        <v>19.489999999999998</v>
      </c>
      <c r="C84" s="1">
        <v>9.3000000000000007</v>
      </c>
      <c r="D84" s="1">
        <v>7.2</v>
      </c>
      <c r="E84" s="1" t="s">
        <v>84</v>
      </c>
      <c r="F84" s="1" t="s">
        <v>84</v>
      </c>
      <c r="G84" s="1" t="s">
        <v>84</v>
      </c>
      <c r="H84" s="1">
        <v>2</v>
      </c>
      <c r="I84" s="1">
        <v>0.3</v>
      </c>
      <c r="J84" s="1" t="s">
        <v>74</v>
      </c>
      <c r="K84" s="1">
        <v>6.94</v>
      </c>
      <c r="L84" s="2">
        <v>0.22</v>
      </c>
      <c r="M84" s="2">
        <v>0.19</v>
      </c>
      <c r="N84" s="1" t="s">
        <v>76</v>
      </c>
      <c r="O84" s="1" t="s">
        <v>76</v>
      </c>
      <c r="P84" s="1" t="s">
        <v>76</v>
      </c>
      <c r="Q84" s="1" t="s">
        <v>76</v>
      </c>
      <c r="R84" s="1">
        <v>56</v>
      </c>
      <c r="S84" s="1" t="s">
        <v>76</v>
      </c>
      <c r="T84" s="1" t="s">
        <v>76</v>
      </c>
      <c r="U84" s="1">
        <v>7.0000000000000001E-3</v>
      </c>
      <c r="V84" s="1">
        <v>1E-3</v>
      </c>
      <c r="W84" s="1" t="s">
        <v>73</v>
      </c>
      <c r="X84" s="1" t="s">
        <v>73</v>
      </c>
      <c r="Y84" s="1" t="s">
        <v>73</v>
      </c>
      <c r="Z84" s="1" t="s">
        <v>73</v>
      </c>
      <c r="AA84" s="1" t="s">
        <v>82</v>
      </c>
      <c r="AB84" s="1" t="s">
        <v>73</v>
      </c>
      <c r="AC84" s="1" t="s">
        <v>73</v>
      </c>
      <c r="AD84" s="1" t="s">
        <v>73</v>
      </c>
      <c r="AE84" s="1" t="s">
        <v>73</v>
      </c>
      <c r="AF84" s="1" t="s">
        <v>78</v>
      </c>
      <c r="AG84" s="1" t="s">
        <v>73</v>
      </c>
      <c r="AH84" s="1" t="s">
        <v>73</v>
      </c>
      <c r="AI84" s="1" t="s">
        <v>73</v>
      </c>
      <c r="AJ84" s="1" t="s">
        <v>73</v>
      </c>
      <c r="AK84" s="1" t="s">
        <v>73</v>
      </c>
      <c r="AL84" s="1" t="s">
        <v>73</v>
      </c>
      <c r="AM84" s="1" t="s">
        <v>73</v>
      </c>
      <c r="AN84" s="1" t="s">
        <v>73</v>
      </c>
      <c r="AO84" s="1">
        <v>85</v>
      </c>
      <c r="AP84" s="1">
        <v>35</v>
      </c>
      <c r="AQ84" s="1">
        <v>356</v>
      </c>
    </row>
    <row r="85" spans="1:43" x14ac:dyDescent="0.2">
      <c r="A85" s="15">
        <v>43182</v>
      </c>
      <c r="B85" s="2">
        <v>32.07</v>
      </c>
      <c r="C85" s="1" t="s">
        <v>71</v>
      </c>
      <c r="D85" s="1" t="s">
        <v>71</v>
      </c>
      <c r="E85" s="1" t="s">
        <v>72</v>
      </c>
      <c r="F85" s="1" t="s">
        <v>72</v>
      </c>
      <c r="G85" s="1" t="s">
        <v>72</v>
      </c>
      <c r="H85" s="1">
        <v>2</v>
      </c>
      <c r="I85" s="1" t="s">
        <v>73</v>
      </c>
      <c r="J85" s="1" t="s">
        <v>74</v>
      </c>
      <c r="K85" s="1" t="s">
        <v>74</v>
      </c>
      <c r="L85" s="2">
        <v>0.24</v>
      </c>
      <c r="M85" s="2">
        <v>0.2</v>
      </c>
      <c r="N85" s="1" t="s">
        <v>76</v>
      </c>
      <c r="O85" s="1" t="s">
        <v>76</v>
      </c>
      <c r="P85" s="1" t="s">
        <v>76</v>
      </c>
      <c r="Q85" s="1" t="s">
        <v>76</v>
      </c>
      <c r="R85" s="1" t="s">
        <v>76</v>
      </c>
      <c r="S85" s="1" t="s">
        <v>76</v>
      </c>
      <c r="T85" s="1" t="s">
        <v>76</v>
      </c>
      <c r="U85" s="1" t="s">
        <v>77</v>
      </c>
      <c r="V85" s="1">
        <v>1E-3</v>
      </c>
      <c r="W85" s="1" t="s">
        <v>73</v>
      </c>
      <c r="X85" s="1" t="s">
        <v>73</v>
      </c>
      <c r="Y85" s="1" t="s">
        <v>73</v>
      </c>
      <c r="Z85" s="1" t="s">
        <v>73</v>
      </c>
      <c r="AA85" s="1" t="s">
        <v>73</v>
      </c>
      <c r="AB85" s="1" t="s">
        <v>73</v>
      </c>
      <c r="AC85" s="1" t="s">
        <v>73</v>
      </c>
      <c r="AD85" s="1" t="s">
        <v>73</v>
      </c>
      <c r="AE85" s="1" t="s">
        <v>73</v>
      </c>
      <c r="AF85" s="1" t="s">
        <v>78</v>
      </c>
      <c r="AG85" s="1" t="s">
        <v>73</v>
      </c>
      <c r="AH85" s="1" t="s">
        <v>73</v>
      </c>
      <c r="AI85" s="1" t="s">
        <v>73</v>
      </c>
      <c r="AJ85" s="1" t="s">
        <v>73</v>
      </c>
      <c r="AK85" s="1" t="s">
        <v>73</v>
      </c>
      <c r="AL85" s="1" t="s">
        <v>73</v>
      </c>
      <c r="AM85" s="1" t="s">
        <v>73</v>
      </c>
      <c r="AN85" s="1" t="s">
        <v>73</v>
      </c>
      <c r="AO85" s="1" t="s">
        <v>73</v>
      </c>
      <c r="AP85" s="1" t="s">
        <v>73</v>
      </c>
      <c r="AQ85" s="1" t="s">
        <v>73</v>
      </c>
    </row>
    <row r="86" spans="1:43" x14ac:dyDescent="0.2">
      <c r="A86" s="15">
        <v>43183</v>
      </c>
      <c r="B86" s="2">
        <v>26.47</v>
      </c>
      <c r="C86" s="1" t="s">
        <v>71</v>
      </c>
      <c r="D86" s="1" t="s">
        <v>71</v>
      </c>
      <c r="E86" s="1" t="s">
        <v>72</v>
      </c>
      <c r="F86" s="1" t="s">
        <v>72</v>
      </c>
      <c r="G86" s="1" t="s">
        <v>72</v>
      </c>
      <c r="H86" s="1">
        <v>3</v>
      </c>
      <c r="I86" s="1" t="s">
        <v>73</v>
      </c>
      <c r="J86" s="1" t="s">
        <v>74</v>
      </c>
      <c r="K86" s="1" t="s">
        <v>74</v>
      </c>
      <c r="L86" s="2">
        <v>0.34</v>
      </c>
      <c r="M86" s="2">
        <v>0.27</v>
      </c>
      <c r="N86" s="1" t="s">
        <v>76</v>
      </c>
      <c r="O86" s="1" t="s">
        <v>76</v>
      </c>
      <c r="P86" s="1" t="s">
        <v>76</v>
      </c>
      <c r="Q86" s="1" t="s">
        <v>76</v>
      </c>
      <c r="R86" s="1" t="s">
        <v>76</v>
      </c>
      <c r="S86" s="1" t="s">
        <v>76</v>
      </c>
      <c r="T86" s="1" t="s">
        <v>76</v>
      </c>
      <c r="U86" s="1" t="s">
        <v>76</v>
      </c>
      <c r="V86" s="1" t="s">
        <v>76</v>
      </c>
      <c r="W86" s="1" t="s">
        <v>73</v>
      </c>
      <c r="X86" s="1" t="s">
        <v>73</v>
      </c>
      <c r="Y86" s="1" t="s">
        <v>73</v>
      </c>
      <c r="Z86" s="1" t="s">
        <v>73</v>
      </c>
      <c r="AA86" s="1" t="s">
        <v>73</v>
      </c>
      <c r="AB86" s="1" t="s">
        <v>73</v>
      </c>
      <c r="AC86" s="1" t="s">
        <v>73</v>
      </c>
      <c r="AD86" s="1" t="s">
        <v>73</v>
      </c>
      <c r="AE86" s="1" t="s">
        <v>73</v>
      </c>
      <c r="AF86" s="1" t="s">
        <v>78</v>
      </c>
      <c r="AG86" s="1" t="s">
        <v>73</v>
      </c>
      <c r="AH86" s="1" t="s">
        <v>73</v>
      </c>
      <c r="AI86" s="1" t="s">
        <v>73</v>
      </c>
      <c r="AJ86" s="1" t="s">
        <v>73</v>
      </c>
      <c r="AK86" s="1" t="s">
        <v>73</v>
      </c>
      <c r="AL86" s="1" t="s">
        <v>73</v>
      </c>
      <c r="AM86" s="1" t="s">
        <v>73</v>
      </c>
      <c r="AN86" s="1" t="s">
        <v>73</v>
      </c>
      <c r="AO86" s="1" t="s">
        <v>73</v>
      </c>
      <c r="AP86" s="1" t="s">
        <v>73</v>
      </c>
      <c r="AQ86" s="1" t="s">
        <v>73</v>
      </c>
    </row>
    <row r="87" spans="1:43" x14ac:dyDescent="0.2">
      <c r="A87" s="15">
        <v>43184</v>
      </c>
      <c r="B87" s="2">
        <v>29.71</v>
      </c>
      <c r="C87" s="1">
        <v>8.8000000000000007</v>
      </c>
      <c r="D87" s="1">
        <v>7.3</v>
      </c>
      <c r="E87" s="1" t="s">
        <v>72</v>
      </c>
      <c r="F87" s="1" t="s">
        <v>72</v>
      </c>
      <c r="G87" s="1" t="s">
        <v>72</v>
      </c>
      <c r="H87" s="1">
        <v>3</v>
      </c>
      <c r="I87" s="1">
        <v>1.8</v>
      </c>
      <c r="J87" s="1" t="s">
        <v>74</v>
      </c>
      <c r="K87" s="1">
        <v>6.38</v>
      </c>
      <c r="L87" s="2">
        <v>0.31</v>
      </c>
      <c r="M87" s="2">
        <v>0.27</v>
      </c>
      <c r="N87" s="1" t="s">
        <v>76</v>
      </c>
      <c r="O87" s="1" t="s">
        <v>76</v>
      </c>
      <c r="P87" s="1" t="s">
        <v>76</v>
      </c>
      <c r="Q87" s="1" t="s">
        <v>76</v>
      </c>
      <c r="R87" s="1">
        <v>53</v>
      </c>
      <c r="S87" s="1" t="s">
        <v>76</v>
      </c>
      <c r="T87" s="1" t="s">
        <v>76</v>
      </c>
      <c r="U87" s="1" t="s">
        <v>76</v>
      </c>
      <c r="V87" s="1" t="s">
        <v>76</v>
      </c>
      <c r="W87" s="1" t="s">
        <v>73</v>
      </c>
      <c r="X87" s="1" t="s">
        <v>73</v>
      </c>
      <c r="Y87" s="1" t="s">
        <v>73</v>
      </c>
      <c r="Z87" s="1" t="s">
        <v>73</v>
      </c>
      <c r="AA87" s="1" t="s">
        <v>82</v>
      </c>
      <c r="AB87" s="1" t="s">
        <v>73</v>
      </c>
      <c r="AC87" s="1" t="s">
        <v>73</v>
      </c>
      <c r="AD87" s="1" t="s">
        <v>73</v>
      </c>
      <c r="AE87" s="1" t="s">
        <v>73</v>
      </c>
      <c r="AF87" s="1" t="s">
        <v>78</v>
      </c>
      <c r="AG87" s="1" t="s">
        <v>73</v>
      </c>
      <c r="AH87" s="1" t="s">
        <v>73</v>
      </c>
      <c r="AI87" s="1" t="s">
        <v>73</v>
      </c>
      <c r="AJ87" s="1" t="s">
        <v>73</v>
      </c>
      <c r="AK87" s="1" t="s">
        <v>73</v>
      </c>
      <c r="AL87" s="1" t="s">
        <v>73</v>
      </c>
      <c r="AM87" s="1" t="s">
        <v>73</v>
      </c>
      <c r="AN87" s="1" t="s">
        <v>73</v>
      </c>
      <c r="AO87" s="1">
        <v>83</v>
      </c>
      <c r="AP87" s="1">
        <v>33</v>
      </c>
      <c r="AQ87" s="1">
        <v>345</v>
      </c>
    </row>
    <row r="88" spans="1:43" x14ac:dyDescent="0.2">
      <c r="A88" s="15">
        <v>43185</v>
      </c>
      <c r="B88" s="2">
        <v>26.01</v>
      </c>
      <c r="C88" s="1">
        <v>8.9</v>
      </c>
      <c r="D88" s="1">
        <v>7.3</v>
      </c>
      <c r="E88" s="1" t="s">
        <v>72</v>
      </c>
      <c r="F88" s="1" t="s">
        <v>72</v>
      </c>
      <c r="G88" s="1" t="s">
        <v>72</v>
      </c>
      <c r="H88" s="1">
        <v>3</v>
      </c>
      <c r="I88" s="1">
        <v>1.1000000000000001</v>
      </c>
      <c r="J88" s="1" t="s">
        <v>74</v>
      </c>
      <c r="K88" s="1">
        <v>6.71</v>
      </c>
      <c r="L88" s="2">
        <v>0.25</v>
      </c>
      <c r="M88" s="2">
        <v>0.22</v>
      </c>
      <c r="N88" s="1" t="s">
        <v>76</v>
      </c>
      <c r="O88" s="1" t="s">
        <v>76</v>
      </c>
      <c r="P88" s="1" t="s">
        <v>93</v>
      </c>
      <c r="Q88" s="1" t="s">
        <v>76</v>
      </c>
      <c r="R88" s="1">
        <v>54</v>
      </c>
      <c r="S88" s="1" t="s">
        <v>76</v>
      </c>
      <c r="T88" s="1" t="s">
        <v>76</v>
      </c>
      <c r="U88" s="1" t="s">
        <v>77</v>
      </c>
      <c r="V88" s="1">
        <v>1E-3</v>
      </c>
      <c r="W88" s="1" t="s">
        <v>73</v>
      </c>
      <c r="X88" s="1" t="s">
        <v>73</v>
      </c>
      <c r="Y88" s="1" t="s">
        <v>73</v>
      </c>
      <c r="Z88" s="1" t="s">
        <v>73</v>
      </c>
      <c r="AA88" s="1">
        <v>4.0000000000000001E-3</v>
      </c>
      <c r="AB88" s="1" t="s">
        <v>73</v>
      </c>
      <c r="AC88" s="1" t="s">
        <v>73</v>
      </c>
      <c r="AD88" s="1" t="s">
        <v>73</v>
      </c>
      <c r="AE88" s="1" t="s">
        <v>73</v>
      </c>
      <c r="AF88" s="1" t="s">
        <v>78</v>
      </c>
      <c r="AG88" s="1" t="s">
        <v>73</v>
      </c>
      <c r="AH88" s="1" t="s">
        <v>73</v>
      </c>
      <c r="AI88" s="1" t="s">
        <v>73</v>
      </c>
      <c r="AJ88" s="1" t="s">
        <v>73</v>
      </c>
      <c r="AK88" s="1" t="s">
        <v>73</v>
      </c>
      <c r="AL88" s="1" t="s">
        <v>73</v>
      </c>
      <c r="AM88" s="1" t="s">
        <v>73</v>
      </c>
      <c r="AN88" s="1" t="s">
        <v>73</v>
      </c>
      <c r="AO88" s="1" t="s">
        <v>73</v>
      </c>
      <c r="AP88" s="1" t="s">
        <v>73</v>
      </c>
      <c r="AQ88" s="1" t="s">
        <v>73</v>
      </c>
    </row>
    <row r="89" spans="1:43" x14ac:dyDescent="0.2">
      <c r="A89" s="15">
        <v>43186</v>
      </c>
      <c r="B89" s="2">
        <v>33.229999999999997</v>
      </c>
      <c r="C89" s="1">
        <v>8.9</v>
      </c>
      <c r="D89" s="1">
        <v>7.3</v>
      </c>
      <c r="E89" s="1">
        <v>3</v>
      </c>
      <c r="F89" s="1" t="s">
        <v>84</v>
      </c>
      <c r="G89" s="1">
        <v>2</v>
      </c>
      <c r="H89" s="1">
        <v>2</v>
      </c>
      <c r="I89" s="3">
        <v>1</v>
      </c>
      <c r="J89" s="1" t="s">
        <v>74</v>
      </c>
      <c r="K89" s="1">
        <v>6.74</v>
      </c>
      <c r="L89" s="2">
        <v>0.22</v>
      </c>
      <c r="M89" s="2">
        <v>0.2</v>
      </c>
      <c r="N89" s="1">
        <v>226</v>
      </c>
      <c r="O89" s="1">
        <v>0.9</v>
      </c>
      <c r="P89" s="1" t="s">
        <v>76</v>
      </c>
      <c r="Q89" s="1" t="s">
        <v>76</v>
      </c>
      <c r="R89" s="1">
        <v>55</v>
      </c>
      <c r="S89" s="1">
        <v>3800</v>
      </c>
      <c r="T89" s="1">
        <v>106</v>
      </c>
      <c r="U89" s="1" t="s">
        <v>77</v>
      </c>
      <c r="V89" s="1">
        <v>2E-3</v>
      </c>
      <c r="W89" s="1" t="s">
        <v>154</v>
      </c>
      <c r="X89" s="1">
        <v>2.5999999999999999E-2</v>
      </c>
      <c r="Y89" s="1" t="s">
        <v>95</v>
      </c>
      <c r="Z89" s="1" t="s">
        <v>132</v>
      </c>
      <c r="AA89" s="1" t="s">
        <v>82</v>
      </c>
      <c r="AB89" s="1">
        <v>0.05</v>
      </c>
      <c r="AC89" s="1" t="s">
        <v>89</v>
      </c>
      <c r="AD89" s="1" t="s">
        <v>275</v>
      </c>
      <c r="AE89" s="1">
        <v>1.6E-2</v>
      </c>
      <c r="AF89" s="1">
        <v>0.08</v>
      </c>
      <c r="AG89" s="1">
        <v>1.0999999999999999E-2</v>
      </c>
      <c r="AH89" s="1">
        <v>5.0000000000000001E-3</v>
      </c>
      <c r="AI89" s="1" t="s">
        <v>95</v>
      </c>
      <c r="AJ89" s="1">
        <v>3.2000000000000001E-2</v>
      </c>
      <c r="AK89" s="1" t="s">
        <v>311</v>
      </c>
      <c r="AL89" s="1" t="s">
        <v>95</v>
      </c>
      <c r="AM89" s="1" t="s">
        <v>311</v>
      </c>
      <c r="AN89" s="1" t="s">
        <v>354</v>
      </c>
      <c r="AO89" s="1">
        <v>80</v>
      </c>
      <c r="AP89" s="1">
        <v>32</v>
      </c>
      <c r="AQ89" s="1">
        <v>333</v>
      </c>
    </row>
    <row r="90" spans="1:43" x14ac:dyDescent="0.2">
      <c r="A90" s="15">
        <v>43187</v>
      </c>
      <c r="B90" s="2">
        <v>31.22</v>
      </c>
      <c r="C90" s="1">
        <v>8.6999999999999993</v>
      </c>
      <c r="D90" s="1">
        <v>7.2</v>
      </c>
      <c r="E90" s="1">
        <v>3</v>
      </c>
      <c r="F90" s="1" t="s">
        <v>84</v>
      </c>
      <c r="G90" s="1" t="s">
        <v>84</v>
      </c>
      <c r="H90" s="1">
        <v>2</v>
      </c>
      <c r="I90" s="1">
        <v>0.8</v>
      </c>
      <c r="J90" s="1" t="s">
        <v>74</v>
      </c>
      <c r="K90" s="1">
        <v>6.83</v>
      </c>
      <c r="L90" s="2">
        <v>0.25</v>
      </c>
      <c r="M90" s="2">
        <v>0.23</v>
      </c>
      <c r="N90" s="1" t="s">
        <v>76</v>
      </c>
      <c r="O90" s="1" t="s">
        <v>76</v>
      </c>
      <c r="P90" s="1" t="s">
        <v>76</v>
      </c>
      <c r="Q90" s="1" t="s">
        <v>93</v>
      </c>
      <c r="R90" s="1">
        <v>55</v>
      </c>
      <c r="S90" s="1" t="s">
        <v>76</v>
      </c>
      <c r="T90" s="1" t="s">
        <v>76</v>
      </c>
      <c r="U90" s="1" t="s">
        <v>77</v>
      </c>
      <c r="V90" s="1">
        <v>1E-3</v>
      </c>
      <c r="W90" s="1" t="s">
        <v>73</v>
      </c>
      <c r="X90" s="1" t="s">
        <v>73</v>
      </c>
      <c r="Y90" s="1" t="s">
        <v>73</v>
      </c>
      <c r="Z90" s="1" t="s">
        <v>73</v>
      </c>
      <c r="AA90" s="1">
        <v>7.0000000000000001E-3</v>
      </c>
      <c r="AB90" s="1" t="s">
        <v>73</v>
      </c>
      <c r="AC90" s="1" t="s">
        <v>73</v>
      </c>
      <c r="AD90" s="1" t="s">
        <v>73</v>
      </c>
      <c r="AE90" s="1" t="s">
        <v>73</v>
      </c>
      <c r="AF90" s="1" t="s">
        <v>78</v>
      </c>
      <c r="AG90" s="1" t="s">
        <v>73</v>
      </c>
      <c r="AH90" s="1" t="s">
        <v>73</v>
      </c>
      <c r="AI90" s="1" t="s">
        <v>73</v>
      </c>
      <c r="AJ90" s="1" t="s">
        <v>73</v>
      </c>
      <c r="AK90" s="1" t="s">
        <v>73</v>
      </c>
      <c r="AL90" s="1" t="s">
        <v>73</v>
      </c>
      <c r="AM90" s="1" t="s">
        <v>73</v>
      </c>
      <c r="AN90" s="1" t="s">
        <v>73</v>
      </c>
      <c r="AO90" s="1" t="s">
        <v>73</v>
      </c>
      <c r="AP90" s="1" t="s">
        <v>73</v>
      </c>
      <c r="AQ90" s="1" t="s">
        <v>73</v>
      </c>
    </row>
    <row r="91" spans="1:43" x14ac:dyDescent="0.2">
      <c r="A91" s="15">
        <v>43188</v>
      </c>
      <c r="B91" s="2">
        <v>28.59</v>
      </c>
      <c r="C91" s="1">
        <v>8.6</v>
      </c>
      <c r="D91" s="1">
        <v>7.2</v>
      </c>
      <c r="E91" s="1">
        <v>2</v>
      </c>
      <c r="F91" s="1" t="s">
        <v>84</v>
      </c>
      <c r="G91" s="1">
        <v>2</v>
      </c>
      <c r="H91" s="1">
        <v>2</v>
      </c>
      <c r="I91" s="1">
        <v>0.6</v>
      </c>
      <c r="J91" s="1" t="s">
        <v>74</v>
      </c>
      <c r="K91" s="1">
        <v>6.53</v>
      </c>
      <c r="L91" s="2">
        <v>0.25</v>
      </c>
      <c r="M91" s="2">
        <v>0.22</v>
      </c>
      <c r="N91" s="1" t="s">
        <v>76</v>
      </c>
      <c r="O91" s="1" t="s">
        <v>76</v>
      </c>
      <c r="P91" s="1" t="s">
        <v>76</v>
      </c>
      <c r="Q91" s="1" t="s">
        <v>76</v>
      </c>
      <c r="R91" s="1">
        <v>55</v>
      </c>
      <c r="S91" s="1" t="s">
        <v>76</v>
      </c>
      <c r="T91" s="1" t="s">
        <v>76</v>
      </c>
      <c r="U91" s="1" t="s">
        <v>77</v>
      </c>
      <c r="V91" s="1">
        <v>2E-3</v>
      </c>
      <c r="W91" s="1" t="s">
        <v>73</v>
      </c>
      <c r="X91" s="1" t="s">
        <v>73</v>
      </c>
      <c r="Y91" s="1" t="s">
        <v>73</v>
      </c>
      <c r="Z91" s="1" t="s">
        <v>73</v>
      </c>
      <c r="AA91" s="1">
        <v>5.0000000000000001E-3</v>
      </c>
      <c r="AB91" s="1" t="s">
        <v>73</v>
      </c>
      <c r="AC91" s="1" t="s">
        <v>73</v>
      </c>
      <c r="AD91" s="1" t="s">
        <v>73</v>
      </c>
      <c r="AE91" s="1" t="s">
        <v>73</v>
      </c>
      <c r="AF91" s="1" t="s">
        <v>78</v>
      </c>
      <c r="AG91" s="1" t="s">
        <v>73</v>
      </c>
      <c r="AH91" s="1" t="s">
        <v>73</v>
      </c>
      <c r="AI91" s="1" t="s">
        <v>73</v>
      </c>
      <c r="AJ91" s="1" t="s">
        <v>73</v>
      </c>
      <c r="AK91" s="1" t="s">
        <v>73</v>
      </c>
      <c r="AL91" s="1" t="s">
        <v>73</v>
      </c>
      <c r="AM91" s="1" t="s">
        <v>73</v>
      </c>
      <c r="AN91" s="1" t="s">
        <v>73</v>
      </c>
      <c r="AO91" s="1">
        <v>77</v>
      </c>
      <c r="AP91" s="1">
        <v>31</v>
      </c>
      <c r="AQ91" s="1">
        <v>319</v>
      </c>
    </row>
    <row r="92" spans="1:43" x14ac:dyDescent="0.2">
      <c r="A92" s="15">
        <v>43189</v>
      </c>
      <c r="B92" s="2">
        <v>26.89</v>
      </c>
      <c r="C92" s="1" t="s">
        <v>71</v>
      </c>
      <c r="D92" s="1" t="s">
        <v>71</v>
      </c>
      <c r="E92" s="1" t="s">
        <v>72</v>
      </c>
      <c r="F92" s="1" t="s">
        <v>72</v>
      </c>
      <c r="G92" s="1" t="s">
        <v>72</v>
      </c>
      <c r="H92" s="1">
        <v>2</v>
      </c>
      <c r="I92" s="1" t="s">
        <v>73</v>
      </c>
      <c r="J92" s="1" t="s">
        <v>74</v>
      </c>
      <c r="K92" s="1" t="s">
        <v>74</v>
      </c>
      <c r="L92" s="2">
        <v>0.25</v>
      </c>
      <c r="M92" s="2">
        <v>0.24</v>
      </c>
      <c r="N92" s="1" t="s">
        <v>76</v>
      </c>
      <c r="O92" s="1" t="s">
        <v>76</v>
      </c>
      <c r="P92" s="1" t="s">
        <v>76</v>
      </c>
      <c r="Q92" s="1" t="s">
        <v>76</v>
      </c>
      <c r="R92" s="1" t="s">
        <v>76</v>
      </c>
      <c r="S92" s="1" t="s">
        <v>76</v>
      </c>
      <c r="T92" s="1" t="s">
        <v>76</v>
      </c>
      <c r="U92" s="1" t="s">
        <v>77</v>
      </c>
      <c r="V92" s="1">
        <v>1E-3</v>
      </c>
      <c r="W92" s="1" t="s">
        <v>73</v>
      </c>
      <c r="X92" s="1" t="s">
        <v>73</v>
      </c>
      <c r="Y92" s="1" t="s">
        <v>73</v>
      </c>
      <c r="Z92" s="1" t="s">
        <v>73</v>
      </c>
      <c r="AA92" s="1" t="s">
        <v>73</v>
      </c>
      <c r="AB92" s="1" t="s">
        <v>73</v>
      </c>
      <c r="AC92" s="1" t="s">
        <v>73</v>
      </c>
      <c r="AD92" s="1" t="s">
        <v>73</v>
      </c>
      <c r="AE92" s="1" t="s">
        <v>73</v>
      </c>
      <c r="AF92" s="1" t="s">
        <v>78</v>
      </c>
      <c r="AG92" s="1" t="s">
        <v>73</v>
      </c>
      <c r="AH92" s="1" t="s">
        <v>73</v>
      </c>
      <c r="AI92" s="1" t="s">
        <v>73</v>
      </c>
      <c r="AJ92" s="1" t="s">
        <v>73</v>
      </c>
      <c r="AK92" s="1" t="s">
        <v>73</v>
      </c>
      <c r="AL92" s="1" t="s">
        <v>73</v>
      </c>
      <c r="AM92" s="1" t="s">
        <v>73</v>
      </c>
      <c r="AN92" s="1" t="s">
        <v>73</v>
      </c>
      <c r="AO92" s="1" t="s">
        <v>73</v>
      </c>
      <c r="AP92" s="1" t="s">
        <v>73</v>
      </c>
      <c r="AQ92" s="1" t="s">
        <v>73</v>
      </c>
    </row>
    <row r="93" spans="1:43" x14ac:dyDescent="0.2">
      <c r="A93" s="15">
        <v>43190</v>
      </c>
      <c r="B93" s="2">
        <v>31.6</v>
      </c>
      <c r="C93" s="1" t="s">
        <v>71</v>
      </c>
      <c r="D93" s="1" t="s">
        <v>71</v>
      </c>
      <c r="E93" s="1" t="s">
        <v>72</v>
      </c>
      <c r="F93" s="1" t="s">
        <v>72</v>
      </c>
      <c r="G93" s="1" t="s">
        <v>72</v>
      </c>
      <c r="H93" s="1">
        <v>2</v>
      </c>
      <c r="I93" s="1" t="s">
        <v>73</v>
      </c>
      <c r="J93" s="1" t="s">
        <v>74</v>
      </c>
      <c r="K93" s="1" t="s">
        <v>74</v>
      </c>
      <c r="L93" s="2">
        <v>0.26</v>
      </c>
      <c r="M93" s="2">
        <v>0.24</v>
      </c>
      <c r="N93" s="1" t="s">
        <v>76</v>
      </c>
      <c r="O93" s="1" t="s">
        <v>76</v>
      </c>
      <c r="P93" s="1" t="s">
        <v>76</v>
      </c>
      <c r="Q93" s="1" t="s">
        <v>76</v>
      </c>
      <c r="R93" s="1" t="s">
        <v>76</v>
      </c>
      <c r="S93" s="1" t="s">
        <v>76</v>
      </c>
      <c r="T93" s="1" t="s">
        <v>76</v>
      </c>
      <c r="U93" s="1" t="s">
        <v>76</v>
      </c>
      <c r="V93" s="1" t="s">
        <v>76</v>
      </c>
      <c r="W93" s="1" t="s">
        <v>73</v>
      </c>
      <c r="X93" s="1" t="s">
        <v>73</v>
      </c>
      <c r="Y93" s="1" t="s">
        <v>73</v>
      </c>
      <c r="Z93" s="1" t="s">
        <v>73</v>
      </c>
      <c r="AA93" s="1" t="s">
        <v>73</v>
      </c>
      <c r="AB93" s="1" t="s">
        <v>73</v>
      </c>
      <c r="AC93" s="1" t="s">
        <v>73</v>
      </c>
      <c r="AD93" s="1" t="s">
        <v>73</v>
      </c>
      <c r="AE93" s="1" t="s">
        <v>73</v>
      </c>
      <c r="AF93" s="1" t="s">
        <v>78</v>
      </c>
      <c r="AG93" s="1" t="s">
        <v>73</v>
      </c>
      <c r="AH93" s="1" t="s">
        <v>73</v>
      </c>
      <c r="AI93" s="1" t="s">
        <v>73</v>
      </c>
      <c r="AJ93" s="1" t="s">
        <v>73</v>
      </c>
      <c r="AK93" s="1" t="s">
        <v>73</v>
      </c>
      <c r="AL93" s="1" t="s">
        <v>73</v>
      </c>
      <c r="AM93" s="1" t="s">
        <v>73</v>
      </c>
      <c r="AN93" s="1" t="s">
        <v>73</v>
      </c>
      <c r="AO93" s="1" t="s">
        <v>73</v>
      </c>
      <c r="AP93" s="1" t="s">
        <v>73</v>
      </c>
      <c r="AQ93" s="1" t="s">
        <v>73</v>
      </c>
    </row>
    <row r="94" spans="1:43" x14ac:dyDescent="0.2">
      <c r="A94" s="15">
        <v>43191</v>
      </c>
      <c r="B94" s="2">
        <v>28.98</v>
      </c>
      <c r="C94" s="1">
        <v>8.6999999999999993</v>
      </c>
      <c r="D94" s="1">
        <v>7.2</v>
      </c>
      <c r="E94" s="1" t="s">
        <v>72</v>
      </c>
      <c r="F94" s="1" t="s">
        <v>72</v>
      </c>
      <c r="G94" s="1" t="s">
        <v>72</v>
      </c>
      <c r="H94" s="1">
        <v>2</v>
      </c>
      <c r="I94" s="1">
        <v>0.6</v>
      </c>
      <c r="J94" s="1" t="s">
        <v>74</v>
      </c>
      <c r="K94" s="1">
        <v>5.26</v>
      </c>
      <c r="L94" s="2">
        <v>0.22</v>
      </c>
      <c r="M94" s="2">
        <v>0.21</v>
      </c>
      <c r="N94" s="1" t="s">
        <v>76</v>
      </c>
      <c r="O94" s="1" t="s">
        <v>76</v>
      </c>
      <c r="P94" s="1" t="s">
        <v>76</v>
      </c>
      <c r="Q94" s="1" t="s">
        <v>76</v>
      </c>
      <c r="R94" s="1">
        <v>55</v>
      </c>
      <c r="S94" s="1" t="s">
        <v>76</v>
      </c>
      <c r="T94" s="1" t="s">
        <v>76</v>
      </c>
      <c r="U94" s="1" t="s">
        <v>76</v>
      </c>
      <c r="V94" s="1" t="s">
        <v>76</v>
      </c>
      <c r="W94" s="1" t="s">
        <v>73</v>
      </c>
      <c r="X94" s="1" t="s">
        <v>73</v>
      </c>
      <c r="Y94" s="1" t="s">
        <v>73</v>
      </c>
      <c r="Z94" s="1" t="s">
        <v>73</v>
      </c>
      <c r="AA94" s="1" t="s">
        <v>373</v>
      </c>
      <c r="AB94" s="1" t="s">
        <v>73</v>
      </c>
      <c r="AC94" s="1" t="s">
        <v>73</v>
      </c>
      <c r="AD94" s="1" t="s">
        <v>73</v>
      </c>
      <c r="AE94" s="1" t="s">
        <v>73</v>
      </c>
      <c r="AF94" s="1" t="s">
        <v>78</v>
      </c>
      <c r="AG94" s="1" t="s">
        <v>73</v>
      </c>
      <c r="AH94" s="1" t="s">
        <v>73</v>
      </c>
      <c r="AI94" s="1" t="s">
        <v>73</v>
      </c>
      <c r="AJ94" s="1" t="s">
        <v>73</v>
      </c>
      <c r="AK94" s="1" t="s">
        <v>73</v>
      </c>
      <c r="AL94" s="1" t="s">
        <v>73</v>
      </c>
      <c r="AM94" s="1" t="s">
        <v>73</v>
      </c>
      <c r="AN94" s="1" t="s">
        <v>73</v>
      </c>
      <c r="AO94" s="1">
        <v>79</v>
      </c>
      <c r="AP94" s="1">
        <v>30</v>
      </c>
      <c r="AQ94" s="1">
        <v>321</v>
      </c>
    </row>
    <row r="95" spans="1:43" x14ac:dyDescent="0.2">
      <c r="A95" s="15">
        <v>43192</v>
      </c>
      <c r="B95" s="2">
        <v>27.53</v>
      </c>
      <c r="C95" s="1">
        <v>8.9</v>
      </c>
      <c r="D95" s="1">
        <v>7.2</v>
      </c>
      <c r="E95" s="1" t="s">
        <v>72</v>
      </c>
      <c r="F95" s="1" t="s">
        <v>72</v>
      </c>
      <c r="G95" s="1" t="s">
        <v>72</v>
      </c>
      <c r="H95" s="1">
        <v>2</v>
      </c>
      <c r="I95" s="1">
        <v>0.4</v>
      </c>
      <c r="J95" s="1" t="s">
        <v>74</v>
      </c>
      <c r="K95" s="1">
        <v>5.76</v>
      </c>
      <c r="L95" s="2">
        <v>0.2</v>
      </c>
      <c r="M95" s="2">
        <v>0.18</v>
      </c>
      <c r="N95" s="1" t="s">
        <v>76</v>
      </c>
      <c r="O95" s="1" t="s">
        <v>76</v>
      </c>
      <c r="P95" s="1" t="s">
        <v>93</v>
      </c>
      <c r="Q95" s="1" t="s">
        <v>76</v>
      </c>
      <c r="R95" s="1">
        <v>54</v>
      </c>
      <c r="S95" s="1" t="s">
        <v>76</v>
      </c>
      <c r="T95" s="1" t="s">
        <v>76</v>
      </c>
      <c r="U95" s="1" t="s">
        <v>77</v>
      </c>
      <c r="V95" s="1">
        <v>1E-3</v>
      </c>
      <c r="W95" s="1" t="s">
        <v>73</v>
      </c>
      <c r="X95" s="1" t="s">
        <v>73</v>
      </c>
      <c r="Y95" s="1" t="s">
        <v>73</v>
      </c>
      <c r="Z95" s="1" t="s">
        <v>73</v>
      </c>
      <c r="AA95" s="1" t="s">
        <v>373</v>
      </c>
      <c r="AB95" s="1" t="s">
        <v>73</v>
      </c>
      <c r="AC95" s="1" t="s">
        <v>73</v>
      </c>
      <c r="AD95" s="1" t="s">
        <v>73</v>
      </c>
      <c r="AE95" s="1" t="s">
        <v>73</v>
      </c>
      <c r="AF95" s="1" t="s">
        <v>78</v>
      </c>
      <c r="AG95" s="1" t="s">
        <v>73</v>
      </c>
      <c r="AH95" s="1" t="s">
        <v>73</v>
      </c>
      <c r="AI95" s="1" t="s">
        <v>73</v>
      </c>
      <c r="AJ95" s="1" t="s">
        <v>73</v>
      </c>
      <c r="AK95" s="1" t="s">
        <v>73</v>
      </c>
      <c r="AL95" s="1" t="s">
        <v>73</v>
      </c>
      <c r="AM95" s="1" t="s">
        <v>73</v>
      </c>
      <c r="AN95" s="1" t="s">
        <v>73</v>
      </c>
      <c r="AO95" s="1" t="s">
        <v>73</v>
      </c>
      <c r="AP95" s="1" t="s">
        <v>73</v>
      </c>
      <c r="AQ95" s="1" t="s">
        <v>73</v>
      </c>
    </row>
    <row r="96" spans="1:43" x14ac:dyDescent="0.2">
      <c r="A96" s="15">
        <v>43193</v>
      </c>
      <c r="B96" s="2">
        <v>33.4</v>
      </c>
      <c r="C96" s="1">
        <v>9.3000000000000007</v>
      </c>
      <c r="D96" s="1">
        <v>7.3</v>
      </c>
      <c r="E96" s="1" t="s">
        <v>84</v>
      </c>
      <c r="F96" s="1" t="s">
        <v>84</v>
      </c>
      <c r="G96" s="1" t="s">
        <v>84</v>
      </c>
      <c r="H96" s="1">
        <v>2</v>
      </c>
      <c r="I96" s="1">
        <v>0.4</v>
      </c>
      <c r="J96" s="1" t="s">
        <v>74</v>
      </c>
      <c r="K96" s="1">
        <v>6.35</v>
      </c>
      <c r="L96" s="2">
        <v>0.19</v>
      </c>
      <c r="M96" s="2">
        <v>0.17</v>
      </c>
      <c r="N96" s="1">
        <v>232</v>
      </c>
      <c r="O96" s="1">
        <v>0.6</v>
      </c>
      <c r="P96" s="1" t="s">
        <v>76</v>
      </c>
      <c r="Q96" s="1" t="s">
        <v>76</v>
      </c>
      <c r="R96" s="1">
        <v>55</v>
      </c>
      <c r="S96" s="1">
        <v>400</v>
      </c>
      <c r="T96" s="1">
        <v>90</v>
      </c>
      <c r="U96" s="1" t="s">
        <v>77</v>
      </c>
      <c r="V96" s="1">
        <v>1E-3</v>
      </c>
      <c r="W96" s="1" t="s">
        <v>89</v>
      </c>
      <c r="X96" s="1">
        <v>3.2000000000000001E-2</v>
      </c>
      <c r="Y96" s="1" t="s">
        <v>91</v>
      </c>
      <c r="Z96" s="1" t="s">
        <v>91</v>
      </c>
      <c r="AA96" s="1" t="s">
        <v>373</v>
      </c>
      <c r="AB96" s="1" t="s">
        <v>310</v>
      </c>
      <c r="AC96" s="1" t="s">
        <v>310</v>
      </c>
      <c r="AD96" s="1" t="s">
        <v>311</v>
      </c>
      <c r="AE96" s="1">
        <v>1.4999999999999999E-2</v>
      </c>
      <c r="AF96" s="1" t="s">
        <v>308</v>
      </c>
      <c r="AG96" s="1">
        <v>8.9999999999999993E-3</v>
      </c>
      <c r="AH96" s="1" t="s">
        <v>361</v>
      </c>
      <c r="AI96" s="1" t="s">
        <v>91</v>
      </c>
      <c r="AJ96" s="1" t="s">
        <v>362</v>
      </c>
      <c r="AK96" s="1" t="s">
        <v>89</v>
      </c>
      <c r="AL96" s="1" t="s">
        <v>132</v>
      </c>
      <c r="AM96" s="1" t="s">
        <v>310</v>
      </c>
      <c r="AN96" s="1" t="s">
        <v>354</v>
      </c>
      <c r="AO96" s="1">
        <v>80</v>
      </c>
      <c r="AP96" s="1">
        <v>30</v>
      </c>
      <c r="AQ96" s="1">
        <v>323</v>
      </c>
    </row>
    <row r="97" spans="1:43" x14ac:dyDescent="0.2">
      <c r="A97" s="15">
        <v>43194</v>
      </c>
      <c r="B97" s="2">
        <v>32.67</v>
      </c>
      <c r="C97" s="1">
        <v>8.6</v>
      </c>
      <c r="D97" s="1">
        <v>7.2</v>
      </c>
      <c r="E97" s="1">
        <v>2</v>
      </c>
      <c r="F97" s="1" t="s">
        <v>84</v>
      </c>
      <c r="G97" s="1" t="s">
        <v>84</v>
      </c>
      <c r="H97" s="1">
        <v>2</v>
      </c>
      <c r="I97" s="1">
        <v>0.6</v>
      </c>
      <c r="J97" s="1" t="s">
        <v>74</v>
      </c>
      <c r="K97" s="1">
        <v>6.87</v>
      </c>
      <c r="L97" s="2">
        <v>0.18</v>
      </c>
      <c r="M97" s="2">
        <v>0.17</v>
      </c>
      <c r="N97" s="1" t="s">
        <v>76</v>
      </c>
      <c r="O97" s="1" t="s">
        <v>76</v>
      </c>
      <c r="P97" s="1" t="s">
        <v>76</v>
      </c>
      <c r="Q97" s="1" t="s">
        <v>93</v>
      </c>
      <c r="R97" s="1">
        <v>53</v>
      </c>
      <c r="S97" s="1" t="s">
        <v>76</v>
      </c>
      <c r="T97" s="1" t="s">
        <v>76</v>
      </c>
      <c r="U97" s="1" t="s">
        <v>77</v>
      </c>
      <c r="V97" s="1">
        <v>1E-3</v>
      </c>
      <c r="W97" s="1" t="s">
        <v>73</v>
      </c>
      <c r="X97" s="1" t="s">
        <v>73</v>
      </c>
      <c r="Y97" s="1" t="s">
        <v>73</v>
      </c>
      <c r="Z97" s="1" t="s">
        <v>73</v>
      </c>
      <c r="AA97" s="1" t="s">
        <v>373</v>
      </c>
      <c r="AB97" s="1" t="s">
        <v>73</v>
      </c>
      <c r="AC97" s="1" t="s">
        <v>73</v>
      </c>
      <c r="AD97" s="1" t="s">
        <v>73</v>
      </c>
      <c r="AE97" s="1" t="s">
        <v>73</v>
      </c>
      <c r="AF97" s="1" t="s">
        <v>73</v>
      </c>
      <c r="AG97" s="1" t="s">
        <v>73</v>
      </c>
      <c r="AH97" s="1" t="s">
        <v>73</v>
      </c>
      <c r="AI97" s="1" t="s">
        <v>73</v>
      </c>
      <c r="AJ97" s="1" t="s">
        <v>73</v>
      </c>
      <c r="AK97" s="1" t="s">
        <v>73</v>
      </c>
      <c r="AL97" s="1" t="s">
        <v>73</v>
      </c>
      <c r="AM97" s="1" t="s">
        <v>73</v>
      </c>
      <c r="AN97" s="1" t="s">
        <v>73</v>
      </c>
      <c r="AO97" s="1" t="s">
        <v>73</v>
      </c>
      <c r="AP97" s="1" t="s">
        <v>73</v>
      </c>
      <c r="AQ97" s="1" t="s">
        <v>73</v>
      </c>
    </row>
    <row r="98" spans="1:43" x14ac:dyDescent="0.2">
      <c r="A98" s="15">
        <v>43195</v>
      </c>
      <c r="B98" s="2">
        <v>31.91</v>
      </c>
      <c r="C98" s="3">
        <v>9</v>
      </c>
      <c r="D98" s="1">
        <v>7.2</v>
      </c>
      <c r="E98" s="1" t="s">
        <v>84</v>
      </c>
      <c r="F98" s="1" t="s">
        <v>84</v>
      </c>
      <c r="G98" s="1">
        <v>2</v>
      </c>
      <c r="H98" s="1">
        <v>2</v>
      </c>
      <c r="I98" s="1">
        <v>0.7</v>
      </c>
      <c r="J98" s="1" t="s">
        <v>74</v>
      </c>
      <c r="K98" s="1">
        <v>6.97</v>
      </c>
      <c r="L98" s="2">
        <v>0.2</v>
      </c>
      <c r="M98" s="2">
        <v>0.18</v>
      </c>
      <c r="N98" s="1" t="s">
        <v>76</v>
      </c>
      <c r="O98" s="1" t="s">
        <v>76</v>
      </c>
      <c r="P98" s="1" t="s">
        <v>76</v>
      </c>
      <c r="Q98" s="1" t="s">
        <v>76</v>
      </c>
      <c r="R98" s="1">
        <v>53</v>
      </c>
      <c r="S98" s="1" t="s">
        <v>76</v>
      </c>
      <c r="T98" s="1" t="s">
        <v>76</v>
      </c>
      <c r="U98" s="1" t="s">
        <v>77</v>
      </c>
      <c r="V98" s="1">
        <v>1E-3</v>
      </c>
      <c r="W98" s="1" t="s">
        <v>73</v>
      </c>
      <c r="X98" s="1" t="s">
        <v>73</v>
      </c>
      <c r="Y98" s="1" t="s">
        <v>73</v>
      </c>
      <c r="Z98" s="1" t="s">
        <v>73</v>
      </c>
      <c r="AA98" s="1" t="s">
        <v>373</v>
      </c>
      <c r="AB98" s="1" t="s">
        <v>73</v>
      </c>
      <c r="AC98" s="1" t="s">
        <v>73</v>
      </c>
      <c r="AD98" s="1" t="s">
        <v>73</v>
      </c>
      <c r="AE98" s="1" t="s">
        <v>73</v>
      </c>
      <c r="AF98" s="1" t="s">
        <v>73</v>
      </c>
      <c r="AG98" s="1" t="s">
        <v>73</v>
      </c>
      <c r="AH98" s="1" t="s">
        <v>73</v>
      </c>
      <c r="AI98" s="1" t="s">
        <v>73</v>
      </c>
      <c r="AJ98" s="1" t="s">
        <v>73</v>
      </c>
      <c r="AK98" s="1" t="s">
        <v>73</v>
      </c>
      <c r="AL98" s="1" t="s">
        <v>73</v>
      </c>
      <c r="AM98" s="1" t="s">
        <v>73</v>
      </c>
      <c r="AN98" s="1" t="s">
        <v>73</v>
      </c>
      <c r="AO98" s="1">
        <v>78</v>
      </c>
      <c r="AP98" s="1">
        <v>29</v>
      </c>
      <c r="AQ98" s="1">
        <v>315</v>
      </c>
    </row>
    <row r="99" spans="1:43" x14ac:dyDescent="0.2">
      <c r="A99" s="15">
        <v>43196</v>
      </c>
      <c r="B99" s="2">
        <v>27.86</v>
      </c>
      <c r="C99" s="1" t="s">
        <v>71</v>
      </c>
      <c r="D99" s="1" t="s">
        <v>71</v>
      </c>
      <c r="E99" s="1" t="s">
        <v>72</v>
      </c>
      <c r="F99" s="1" t="s">
        <v>72</v>
      </c>
      <c r="G99" s="1" t="s">
        <v>72</v>
      </c>
      <c r="H99" s="1">
        <v>2</v>
      </c>
      <c r="I99" s="1" t="s">
        <v>73</v>
      </c>
      <c r="J99" s="1" t="s">
        <v>74</v>
      </c>
      <c r="K99" s="1" t="s">
        <v>74</v>
      </c>
      <c r="L99" s="2">
        <v>0.24</v>
      </c>
      <c r="M99" s="2">
        <v>0.21</v>
      </c>
      <c r="N99" s="1" t="s">
        <v>76</v>
      </c>
      <c r="O99" s="1" t="s">
        <v>76</v>
      </c>
      <c r="P99" s="1" t="s">
        <v>76</v>
      </c>
      <c r="Q99" s="1" t="s">
        <v>76</v>
      </c>
      <c r="R99" s="1" t="s">
        <v>76</v>
      </c>
      <c r="S99" s="1" t="s">
        <v>76</v>
      </c>
      <c r="T99" s="1" t="s">
        <v>76</v>
      </c>
      <c r="U99" s="1">
        <v>6.0000000000000001E-3</v>
      </c>
      <c r="V99" s="1">
        <v>1E-3</v>
      </c>
      <c r="W99" s="1" t="s">
        <v>73</v>
      </c>
      <c r="X99" s="1" t="s">
        <v>73</v>
      </c>
      <c r="Y99" s="1" t="s">
        <v>73</v>
      </c>
      <c r="Z99" s="1" t="s">
        <v>73</v>
      </c>
      <c r="AA99" s="1" t="s">
        <v>73</v>
      </c>
      <c r="AB99" s="1" t="s">
        <v>73</v>
      </c>
      <c r="AC99" s="1" t="s">
        <v>73</v>
      </c>
      <c r="AD99" s="1" t="s">
        <v>73</v>
      </c>
      <c r="AE99" s="1" t="s">
        <v>73</v>
      </c>
      <c r="AF99" s="1" t="s">
        <v>73</v>
      </c>
      <c r="AG99" s="1" t="s">
        <v>73</v>
      </c>
      <c r="AH99" s="1" t="s">
        <v>73</v>
      </c>
      <c r="AI99" s="1" t="s">
        <v>73</v>
      </c>
      <c r="AJ99" s="1" t="s">
        <v>73</v>
      </c>
      <c r="AK99" s="1" t="s">
        <v>73</v>
      </c>
      <c r="AL99" s="1" t="s">
        <v>73</v>
      </c>
      <c r="AM99" s="1" t="s">
        <v>73</v>
      </c>
      <c r="AN99" s="1" t="s">
        <v>73</v>
      </c>
      <c r="AO99" s="1" t="s">
        <v>73</v>
      </c>
      <c r="AP99" s="1" t="s">
        <v>73</v>
      </c>
      <c r="AQ99" s="1" t="s">
        <v>73</v>
      </c>
    </row>
    <row r="100" spans="1:43" x14ac:dyDescent="0.2">
      <c r="A100" s="15">
        <v>43197</v>
      </c>
      <c r="B100" s="2">
        <v>32.479999999999997</v>
      </c>
      <c r="C100" s="1" t="s">
        <v>71</v>
      </c>
      <c r="D100" s="1" t="s">
        <v>71</v>
      </c>
      <c r="E100" s="1" t="s">
        <v>72</v>
      </c>
      <c r="F100" s="1" t="s">
        <v>72</v>
      </c>
      <c r="G100" s="1" t="s">
        <v>72</v>
      </c>
      <c r="H100" s="1">
        <v>2</v>
      </c>
      <c r="I100" s="1" t="s">
        <v>73</v>
      </c>
      <c r="J100" s="1" t="s">
        <v>74</v>
      </c>
      <c r="K100" s="1" t="s">
        <v>74</v>
      </c>
      <c r="L100" s="2">
        <v>0.25</v>
      </c>
      <c r="M100" s="2">
        <v>0.23</v>
      </c>
      <c r="N100" s="1" t="s">
        <v>76</v>
      </c>
      <c r="O100" s="1" t="s">
        <v>76</v>
      </c>
      <c r="P100" s="1" t="s">
        <v>76</v>
      </c>
      <c r="Q100" s="1" t="s">
        <v>76</v>
      </c>
      <c r="R100" s="1" t="s">
        <v>76</v>
      </c>
      <c r="S100" s="1" t="s">
        <v>76</v>
      </c>
      <c r="T100" s="1" t="s">
        <v>76</v>
      </c>
      <c r="U100" s="1" t="s">
        <v>76</v>
      </c>
      <c r="V100" s="1" t="s">
        <v>76</v>
      </c>
      <c r="W100" s="1" t="s">
        <v>73</v>
      </c>
      <c r="X100" s="1" t="s">
        <v>73</v>
      </c>
      <c r="Y100" s="1" t="s">
        <v>73</v>
      </c>
      <c r="Z100" s="1" t="s">
        <v>73</v>
      </c>
      <c r="AA100" s="1" t="s">
        <v>73</v>
      </c>
      <c r="AB100" s="1" t="s">
        <v>73</v>
      </c>
      <c r="AC100" s="1" t="s">
        <v>73</v>
      </c>
      <c r="AD100" s="1" t="s">
        <v>73</v>
      </c>
      <c r="AE100" s="1" t="s">
        <v>73</v>
      </c>
      <c r="AF100" s="1" t="s">
        <v>73</v>
      </c>
      <c r="AG100" s="1" t="s">
        <v>73</v>
      </c>
      <c r="AH100" s="1" t="s">
        <v>73</v>
      </c>
      <c r="AI100" s="1" t="s">
        <v>73</v>
      </c>
      <c r="AJ100" s="1" t="s">
        <v>73</v>
      </c>
      <c r="AK100" s="1" t="s">
        <v>73</v>
      </c>
      <c r="AL100" s="1" t="s">
        <v>73</v>
      </c>
      <c r="AM100" s="1" t="s">
        <v>73</v>
      </c>
      <c r="AN100" s="1" t="s">
        <v>73</v>
      </c>
      <c r="AO100" s="1" t="s">
        <v>73</v>
      </c>
      <c r="AP100" s="1" t="s">
        <v>73</v>
      </c>
      <c r="AQ100" s="1" t="s">
        <v>73</v>
      </c>
    </row>
    <row r="101" spans="1:43" x14ac:dyDescent="0.2">
      <c r="A101" s="15">
        <v>43198</v>
      </c>
      <c r="B101" s="2">
        <v>28.75</v>
      </c>
      <c r="C101" s="1">
        <v>8.6999999999999993</v>
      </c>
      <c r="D101" s="1">
        <v>7.2</v>
      </c>
      <c r="E101" s="1" t="s">
        <v>72</v>
      </c>
      <c r="F101" s="1" t="s">
        <v>72</v>
      </c>
      <c r="G101" s="1" t="s">
        <v>72</v>
      </c>
      <c r="H101" s="1">
        <v>2</v>
      </c>
      <c r="I101" s="1">
        <v>0.8</v>
      </c>
      <c r="J101" s="1" t="s">
        <v>74</v>
      </c>
      <c r="K101" s="1">
        <v>7.16</v>
      </c>
      <c r="L101" s="2">
        <v>0.25</v>
      </c>
      <c r="M101" s="2">
        <v>0.24</v>
      </c>
      <c r="N101" s="1" t="s">
        <v>76</v>
      </c>
      <c r="O101" s="1" t="s">
        <v>76</v>
      </c>
      <c r="P101" s="1" t="s">
        <v>76</v>
      </c>
      <c r="Q101" s="1" t="s">
        <v>76</v>
      </c>
      <c r="R101" s="1">
        <v>55</v>
      </c>
      <c r="S101" s="1" t="s">
        <v>76</v>
      </c>
      <c r="T101" s="1" t="s">
        <v>76</v>
      </c>
      <c r="U101" s="1" t="s">
        <v>76</v>
      </c>
      <c r="V101" s="1" t="s">
        <v>76</v>
      </c>
      <c r="W101" s="1" t="s">
        <v>73</v>
      </c>
      <c r="X101" s="1" t="s">
        <v>73</v>
      </c>
      <c r="Y101" s="1" t="s">
        <v>73</v>
      </c>
      <c r="Z101" s="1" t="s">
        <v>73</v>
      </c>
      <c r="AA101" s="1" t="s">
        <v>373</v>
      </c>
      <c r="AB101" s="1" t="s">
        <v>73</v>
      </c>
      <c r="AC101" s="1" t="s">
        <v>73</v>
      </c>
      <c r="AD101" s="1" t="s">
        <v>73</v>
      </c>
      <c r="AE101" s="1" t="s">
        <v>73</v>
      </c>
      <c r="AF101" s="1" t="s">
        <v>73</v>
      </c>
      <c r="AG101" s="1" t="s">
        <v>73</v>
      </c>
      <c r="AH101" s="1" t="s">
        <v>73</v>
      </c>
      <c r="AI101" s="1" t="s">
        <v>73</v>
      </c>
      <c r="AJ101" s="1" t="s">
        <v>73</v>
      </c>
      <c r="AK101" s="1" t="s">
        <v>73</v>
      </c>
      <c r="AL101" s="1" t="s">
        <v>73</v>
      </c>
      <c r="AM101" s="1" t="s">
        <v>73</v>
      </c>
      <c r="AN101" s="1" t="s">
        <v>73</v>
      </c>
      <c r="AO101" s="1">
        <v>78</v>
      </c>
      <c r="AP101" s="1">
        <v>29</v>
      </c>
      <c r="AQ101" s="1">
        <v>316</v>
      </c>
    </row>
    <row r="102" spans="1:43" x14ac:dyDescent="0.2">
      <c r="A102" s="15">
        <v>43199</v>
      </c>
      <c r="B102" s="2">
        <v>25.26</v>
      </c>
      <c r="C102" s="1">
        <v>8.8000000000000007</v>
      </c>
      <c r="D102" s="1">
        <v>7.2</v>
      </c>
      <c r="E102" s="1" t="s">
        <v>72</v>
      </c>
      <c r="F102" s="1" t="s">
        <v>72</v>
      </c>
      <c r="G102" s="1" t="s">
        <v>72</v>
      </c>
      <c r="H102" s="1">
        <v>2</v>
      </c>
      <c r="I102" s="1">
        <v>0.6</v>
      </c>
      <c r="J102" s="1" t="s">
        <v>74</v>
      </c>
      <c r="K102" s="1">
        <v>7.15</v>
      </c>
      <c r="L102" s="2">
        <v>0.24</v>
      </c>
      <c r="M102" s="2">
        <v>0.2</v>
      </c>
      <c r="N102" s="1" t="s">
        <v>76</v>
      </c>
      <c r="O102" s="1" t="s">
        <v>76</v>
      </c>
      <c r="P102" s="1" t="s">
        <v>93</v>
      </c>
      <c r="Q102" s="1" t="s">
        <v>76</v>
      </c>
      <c r="R102" s="1">
        <v>55</v>
      </c>
      <c r="S102" s="1" t="s">
        <v>76</v>
      </c>
      <c r="T102" s="1" t="s">
        <v>76</v>
      </c>
      <c r="U102" s="1" t="s">
        <v>77</v>
      </c>
      <c r="V102" s="1">
        <v>1E-3</v>
      </c>
      <c r="W102" s="1" t="s">
        <v>73</v>
      </c>
      <c r="X102" s="1" t="s">
        <v>73</v>
      </c>
      <c r="Y102" s="1" t="s">
        <v>73</v>
      </c>
      <c r="Z102" s="1" t="s">
        <v>73</v>
      </c>
      <c r="AA102" s="1" t="s">
        <v>373</v>
      </c>
      <c r="AB102" s="1" t="s">
        <v>73</v>
      </c>
      <c r="AC102" s="1" t="s">
        <v>73</v>
      </c>
      <c r="AD102" s="1" t="s">
        <v>73</v>
      </c>
      <c r="AE102" s="1" t="s">
        <v>73</v>
      </c>
      <c r="AF102" s="1" t="s">
        <v>73</v>
      </c>
      <c r="AG102" s="1" t="s">
        <v>73</v>
      </c>
      <c r="AH102" s="1" t="s">
        <v>73</v>
      </c>
      <c r="AI102" s="1" t="s">
        <v>73</v>
      </c>
      <c r="AJ102" s="1" t="s">
        <v>73</v>
      </c>
      <c r="AK102" s="1" t="s">
        <v>73</v>
      </c>
      <c r="AL102" s="1" t="s">
        <v>73</v>
      </c>
      <c r="AM102" s="1" t="s">
        <v>73</v>
      </c>
      <c r="AN102" s="1" t="s">
        <v>73</v>
      </c>
      <c r="AO102" s="1" t="s">
        <v>73</v>
      </c>
      <c r="AP102" s="1" t="s">
        <v>73</v>
      </c>
      <c r="AQ102" s="1" t="s">
        <v>73</v>
      </c>
    </row>
    <row r="103" spans="1:43" x14ac:dyDescent="0.2">
      <c r="A103" s="15">
        <v>43200</v>
      </c>
      <c r="B103" s="2">
        <v>30.96</v>
      </c>
      <c r="C103" s="1">
        <v>8.9</v>
      </c>
      <c r="D103" s="1">
        <v>7.2</v>
      </c>
      <c r="E103" s="1" t="s">
        <v>84</v>
      </c>
      <c r="F103" s="1" t="s">
        <v>84</v>
      </c>
      <c r="G103" s="1">
        <v>2</v>
      </c>
      <c r="H103" s="1">
        <v>2</v>
      </c>
      <c r="I103" s="1">
        <v>0.4</v>
      </c>
      <c r="J103" s="1" t="s">
        <v>74</v>
      </c>
      <c r="K103" s="1">
        <v>7.39</v>
      </c>
      <c r="L103" s="2">
        <v>0.21</v>
      </c>
      <c r="M103" s="2">
        <v>0.18</v>
      </c>
      <c r="N103" s="1">
        <v>248</v>
      </c>
      <c r="O103" s="1">
        <v>0.8</v>
      </c>
      <c r="P103" s="1" t="s">
        <v>76</v>
      </c>
      <c r="Q103" s="1" t="s">
        <v>76</v>
      </c>
      <c r="R103" s="1">
        <v>54</v>
      </c>
      <c r="S103" s="1">
        <v>600</v>
      </c>
      <c r="T103" s="1">
        <v>96</v>
      </c>
      <c r="U103" s="1" t="s">
        <v>77</v>
      </c>
      <c r="V103" s="1">
        <v>1E-3</v>
      </c>
      <c r="W103" s="1" t="s">
        <v>89</v>
      </c>
      <c r="X103" s="1">
        <v>3.5000000000000003E-2</v>
      </c>
      <c r="Y103" s="1" t="s">
        <v>91</v>
      </c>
      <c r="Z103" s="1" t="s">
        <v>91</v>
      </c>
      <c r="AA103" s="1" t="s">
        <v>373</v>
      </c>
      <c r="AB103" s="1" t="s">
        <v>310</v>
      </c>
      <c r="AC103" s="1" t="s">
        <v>310</v>
      </c>
      <c r="AD103" s="1" t="s">
        <v>311</v>
      </c>
      <c r="AE103" s="1">
        <v>1.4E-2</v>
      </c>
      <c r="AF103" s="1" t="s">
        <v>308</v>
      </c>
      <c r="AG103" s="1">
        <v>1.2999999999999999E-2</v>
      </c>
      <c r="AH103" s="1" t="s">
        <v>361</v>
      </c>
      <c r="AI103" s="1" t="s">
        <v>91</v>
      </c>
      <c r="AJ103" s="1" t="s">
        <v>362</v>
      </c>
      <c r="AK103" s="1" t="s">
        <v>89</v>
      </c>
      <c r="AL103" s="1" t="s">
        <v>132</v>
      </c>
      <c r="AM103" s="1" t="s">
        <v>310</v>
      </c>
      <c r="AN103" s="1" t="s">
        <v>354</v>
      </c>
      <c r="AO103" s="1">
        <v>79</v>
      </c>
      <c r="AP103" s="1">
        <v>30</v>
      </c>
      <c r="AQ103" s="1">
        <v>320</v>
      </c>
    </row>
    <row r="104" spans="1:43" x14ac:dyDescent="0.2">
      <c r="A104" s="15">
        <v>43201</v>
      </c>
      <c r="B104" s="2">
        <v>31.29</v>
      </c>
      <c r="C104" s="1">
        <v>9.3000000000000007</v>
      </c>
      <c r="D104" s="1">
        <v>7.3</v>
      </c>
      <c r="E104" s="1" t="s">
        <v>84</v>
      </c>
      <c r="F104" s="1" t="s">
        <v>84</v>
      </c>
      <c r="G104" s="1">
        <v>2</v>
      </c>
      <c r="H104" s="1">
        <v>2</v>
      </c>
      <c r="I104" s="1">
        <v>0.4</v>
      </c>
      <c r="J104" s="1" t="s">
        <v>74</v>
      </c>
      <c r="K104" s="1">
        <v>7.52</v>
      </c>
      <c r="L104" s="2">
        <v>0.24</v>
      </c>
      <c r="M104" s="2">
        <v>0.23</v>
      </c>
      <c r="N104" s="1" t="s">
        <v>76</v>
      </c>
      <c r="O104" s="1" t="s">
        <v>76</v>
      </c>
      <c r="P104" s="1" t="s">
        <v>76</v>
      </c>
      <c r="Q104" s="1" t="s">
        <v>93</v>
      </c>
      <c r="R104" s="1">
        <v>55</v>
      </c>
      <c r="S104" s="1" t="s">
        <v>76</v>
      </c>
      <c r="T104" s="1" t="s">
        <v>76</v>
      </c>
      <c r="U104" s="1" t="s">
        <v>77</v>
      </c>
      <c r="V104" s="1">
        <v>1E-3</v>
      </c>
      <c r="W104" s="1" t="s">
        <v>73</v>
      </c>
      <c r="X104" s="1" t="s">
        <v>73</v>
      </c>
      <c r="Y104" s="1" t="s">
        <v>73</v>
      </c>
      <c r="Z104" s="1" t="s">
        <v>73</v>
      </c>
      <c r="AA104" s="1" t="s">
        <v>373</v>
      </c>
      <c r="AB104" s="1" t="s">
        <v>73</v>
      </c>
      <c r="AC104" s="1" t="s">
        <v>73</v>
      </c>
      <c r="AD104" s="1" t="s">
        <v>73</v>
      </c>
      <c r="AE104" s="1" t="s">
        <v>73</v>
      </c>
      <c r="AF104" s="1" t="s">
        <v>73</v>
      </c>
      <c r="AG104" s="1" t="s">
        <v>73</v>
      </c>
      <c r="AH104" s="1" t="s">
        <v>73</v>
      </c>
      <c r="AI104" s="1" t="s">
        <v>73</v>
      </c>
      <c r="AJ104" s="1" t="s">
        <v>73</v>
      </c>
      <c r="AK104" s="1" t="s">
        <v>73</v>
      </c>
      <c r="AL104" s="1" t="s">
        <v>73</v>
      </c>
      <c r="AM104" s="1" t="s">
        <v>73</v>
      </c>
      <c r="AN104" s="1" t="s">
        <v>73</v>
      </c>
      <c r="AO104" s="1" t="s">
        <v>73</v>
      </c>
      <c r="AP104" s="1" t="s">
        <v>73</v>
      </c>
      <c r="AQ104" s="1" t="s">
        <v>73</v>
      </c>
    </row>
    <row r="105" spans="1:43" x14ac:dyDescent="0.2">
      <c r="A105" s="15">
        <v>43202</v>
      </c>
      <c r="B105" s="2">
        <v>31.4</v>
      </c>
      <c r="C105" s="1">
        <v>8.5</v>
      </c>
      <c r="D105" s="1">
        <v>7.2</v>
      </c>
      <c r="E105" s="1" t="s">
        <v>84</v>
      </c>
      <c r="F105" s="1" t="s">
        <v>84</v>
      </c>
      <c r="G105" s="1">
        <v>2</v>
      </c>
      <c r="H105" s="1">
        <v>2</v>
      </c>
      <c r="I105" s="1">
        <v>0.6</v>
      </c>
      <c r="J105" s="1" t="s">
        <v>74</v>
      </c>
      <c r="K105" s="2">
        <v>7.4</v>
      </c>
      <c r="L105" s="2">
        <v>0.28999999999999998</v>
      </c>
      <c r="M105" s="2">
        <v>0.28000000000000003</v>
      </c>
      <c r="N105" s="1" t="s">
        <v>76</v>
      </c>
      <c r="O105" s="1" t="s">
        <v>76</v>
      </c>
      <c r="P105" s="1" t="s">
        <v>76</v>
      </c>
      <c r="Q105" s="1" t="s">
        <v>76</v>
      </c>
      <c r="R105" s="1">
        <v>56</v>
      </c>
      <c r="S105" s="1" t="s">
        <v>76</v>
      </c>
      <c r="T105" s="1" t="s">
        <v>76</v>
      </c>
      <c r="U105" s="1" t="s">
        <v>77</v>
      </c>
      <c r="V105" s="1">
        <v>1E-3</v>
      </c>
      <c r="W105" s="1" t="s">
        <v>73</v>
      </c>
      <c r="X105" s="1" t="s">
        <v>73</v>
      </c>
      <c r="Y105" s="1" t="s">
        <v>73</v>
      </c>
      <c r="Z105" s="1" t="s">
        <v>73</v>
      </c>
      <c r="AA105" s="1" t="s">
        <v>373</v>
      </c>
      <c r="AB105" s="1" t="s">
        <v>73</v>
      </c>
      <c r="AC105" s="1" t="s">
        <v>73</v>
      </c>
      <c r="AD105" s="1" t="s">
        <v>73</v>
      </c>
      <c r="AE105" s="1" t="s">
        <v>73</v>
      </c>
      <c r="AF105" s="1" t="s">
        <v>73</v>
      </c>
      <c r="AG105" s="1" t="s">
        <v>73</v>
      </c>
      <c r="AH105" s="1" t="s">
        <v>73</v>
      </c>
      <c r="AI105" s="1" t="s">
        <v>73</v>
      </c>
      <c r="AJ105" s="1" t="s">
        <v>73</v>
      </c>
      <c r="AK105" s="1" t="s">
        <v>73</v>
      </c>
      <c r="AL105" s="1" t="s">
        <v>73</v>
      </c>
      <c r="AM105" s="1" t="s">
        <v>73</v>
      </c>
      <c r="AN105" s="1" t="s">
        <v>73</v>
      </c>
      <c r="AO105" s="1">
        <v>79</v>
      </c>
      <c r="AP105" s="1">
        <v>30</v>
      </c>
      <c r="AQ105" s="1">
        <v>321</v>
      </c>
    </row>
    <row r="106" spans="1:43" x14ac:dyDescent="0.2">
      <c r="A106" s="15">
        <v>43203</v>
      </c>
      <c r="B106" s="2">
        <v>28.78</v>
      </c>
      <c r="C106" s="1" t="s">
        <v>71</v>
      </c>
      <c r="D106" s="1" t="s">
        <v>71</v>
      </c>
      <c r="E106" s="1" t="s">
        <v>72</v>
      </c>
      <c r="F106" s="1" t="s">
        <v>72</v>
      </c>
      <c r="G106" s="1" t="s">
        <v>72</v>
      </c>
      <c r="H106" s="1">
        <v>2</v>
      </c>
      <c r="I106" s="1" t="s">
        <v>73</v>
      </c>
      <c r="J106" s="1" t="s">
        <v>74</v>
      </c>
      <c r="K106" s="1" t="s">
        <v>74</v>
      </c>
      <c r="L106" s="2">
        <v>0.34</v>
      </c>
      <c r="M106" s="2">
        <v>0.32</v>
      </c>
      <c r="N106" s="1" t="s">
        <v>76</v>
      </c>
      <c r="O106" s="1" t="s">
        <v>76</v>
      </c>
      <c r="P106" s="1" t="s">
        <v>76</v>
      </c>
      <c r="Q106" s="1" t="s">
        <v>76</v>
      </c>
      <c r="R106" s="1" t="s">
        <v>76</v>
      </c>
      <c r="S106" s="1" t="s">
        <v>76</v>
      </c>
      <c r="T106" s="1" t="s">
        <v>76</v>
      </c>
      <c r="U106" s="1" t="s">
        <v>77</v>
      </c>
      <c r="V106" s="1">
        <v>1E-3</v>
      </c>
      <c r="W106" s="1" t="s">
        <v>73</v>
      </c>
      <c r="X106" s="1" t="s">
        <v>73</v>
      </c>
      <c r="Y106" s="1" t="s">
        <v>73</v>
      </c>
      <c r="Z106" s="1" t="s">
        <v>73</v>
      </c>
      <c r="AA106" s="1" t="s">
        <v>73</v>
      </c>
      <c r="AB106" s="1" t="s">
        <v>73</v>
      </c>
      <c r="AC106" s="1" t="s">
        <v>73</v>
      </c>
      <c r="AD106" s="1" t="s">
        <v>73</v>
      </c>
      <c r="AE106" s="1" t="s">
        <v>73</v>
      </c>
      <c r="AF106" s="1" t="s">
        <v>73</v>
      </c>
      <c r="AG106" s="1" t="s">
        <v>73</v>
      </c>
      <c r="AH106" s="1" t="s">
        <v>73</v>
      </c>
      <c r="AI106" s="1" t="s">
        <v>73</v>
      </c>
      <c r="AJ106" s="1" t="s">
        <v>73</v>
      </c>
      <c r="AK106" s="1" t="s">
        <v>73</v>
      </c>
      <c r="AL106" s="1" t="s">
        <v>73</v>
      </c>
      <c r="AM106" s="1" t="s">
        <v>73</v>
      </c>
      <c r="AN106" s="1" t="s">
        <v>73</v>
      </c>
      <c r="AO106" s="1" t="s">
        <v>73</v>
      </c>
      <c r="AP106" s="1" t="s">
        <v>73</v>
      </c>
      <c r="AQ106" s="1" t="s">
        <v>73</v>
      </c>
    </row>
    <row r="107" spans="1:43" x14ac:dyDescent="0.2">
      <c r="A107" s="15">
        <v>43204</v>
      </c>
      <c r="B107" s="2">
        <v>45.91</v>
      </c>
      <c r="C107" s="1" t="s">
        <v>71</v>
      </c>
      <c r="D107" s="1" t="s">
        <v>71</v>
      </c>
      <c r="E107" s="1" t="s">
        <v>72</v>
      </c>
      <c r="F107" s="1" t="s">
        <v>72</v>
      </c>
      <c r="G107" s="1" t="s">
        <v>72</v>
      </c>
      <c r="H107" s="1">
        <v>2</v>
      </c>
      <c r="I107" s="1" t="s">
        <v>73</v>
      </c>
      <c r="J107" s="1" t="s">
        <v>74</v>
      </c>
      <c r="K107" s="1" t="s">
        <v>74</v>
      </c>
      <c r="L107" s="2">
        <v>0.32</v>
      </c>
      <c r="M107" s="2">
        <v>0.3</v>
      </c>
      <c r="N107" s="1" t="s">
        <v>76</v>
      </c>
      <c r="O107" s="1" t="s">
        <v>76</v>
      </c>
      <c r="P107" s="1" t="s">
        <v>76</v>
      </c>
      <c r="Q107" s="1" t="s">
        <v>76</v>
      </c>
      <c r="R107" s="1" t="s">
        <v>76</v>
      </c>
      <c r="S107" s="1" t="s">
        <v>76</v>
      </c>
      <c r="T107" s="1" t="s">
        <v>76</v>
      </c>
      <c r="U107" s="1" t="s">
        <v>76</v>
      </c>
      <c r="V107" s="1" t="s">
        <v>76</v>
      </c>
      <c r="W107" s="1" t="s">
        <v>73</v>
      </c>
      <c r="X107" s="1" t="s">
        <v>73</v>
      </c>
      <c r="Y107" s="1" t="s">
        <v>73</v>
      </c>
      <c r="Z107" s="1" t="s">
        <v>73</v>
      </c>
      <c r="AA107" s="1" t="s">
        <v>73</v>
      </c>
      <c r="AB107" s="1" t="s">
        <v>73</v>
      </c>
      <c r="AC107" s="1" t="s">
        <v>73</v>
      </c>
      <c r="AD107" s="1" t="s">
        <v>73</v>
      </c>
      <c r="AE107" s="1" t="s">
        <v>73</v>
      </c>
      <c r="AF107" s="1" t="s">
        <v>73</v>
      </c>
      <c r="AG107" s="1" t="s">
        <v>73</v>
      </c>
      <c r="AH107" s="1" t="s">
        <v>73</v>
      </c>
      <c r="AI107" s="1" t="s">
        <v>73</v>
      </c>
      <c r="AJ107" s="1" t="s">
        <v>73</v>
      </c>
      <c r="AK107" s="1" t="s">
        <v>73</v>
      </c>
      <c r="AL107" s="1" t="s">
        <v>73</v>
      </c>
      <c r="AM107" s="1" t="s">
        <v>73</v>
      </c>
      <c r="AN107" s="1" t="s">
        <v>73</v>
      </c>
      <c r="AO107" s="1" t="s">
        <v>73</v>
      </c>
      <c r="AP107" s="1" t="s">
        <v>73</v>
      </c>
      <c r="AQ107" s="1" t="s">
        <v>73</v>
      </c>
    </row>
    <row r="108" spans="1:43" x14ac:dyDescent="0.2">
      <c r="A108" s="15">
        <v>43205</v>
      </c>
      <c r="B108" s="2">
        <v>126.71</v>
      </c>
      <c r="C108" s="1">
        <v>7.9</v>
      </c>
      <c r="D108" s="1">
        <v>7.1</v>
      </c>
      <c r="E108" s="1" t="s">
        <v>72</v>
      </c>
      <c r="F108" s="1" t="s">
        <v>72</v>
      </c>
      <c r="G108" s="1" t="s">
        <v>72</v>
      </c>
      <c r="H108" s="1">
        <v>2</v>
      </c>
      <c r="I108" s="1">
        <v>0.4</v>
      </c>
      <c r="J108" s="1" t="s">
        <v>74</v>
      </c>
      <c r="K108" s="1">
        <v>4.41</v>
      </c>
      <c r="L108" s="2">
        <v>0.21</v>
      </c>
      <c r="M108" s="2">
        <v>0.19</v>
      </c>
      <c r="N108" s="1" t="s">
        <v>76</v>
      </c>
      <c r="O108" s="1" t="s">
        <v>76</v>
      </c>
      <c r="P108" s="1" t="s">
        <v>76</v>
      </c>
      <c r="Q108" s="1" t="s">
        <v>76</v>
      </c>
      <c r="R108" s="1">
        <v>54</v>
      </c>
      <c r="S108" s="1" t="s">
        <v>76</v>
      </c>
      <c r="T108" s="1" t="s">
        <v>76</v>
      </c>
      <c r="U108" s="1" t="s">
        <v>76</v>
      </c>
      <c r="V108" s="1" t="s">
        <v>76</v>
      </c>
      <c r="W108" s="1" t="s">
        <v>73</v>
      </c>
      <c r="X108" s="1" t="s">
        <v>73</v>
      </c>
      <c r="Y108" s="1" t="s">
        <v>73</v>
      </c>
      <c r="Z108" s="1" t="s">
        <v>73</v>
      </c>
      <c r="AA108" s="1" t="s">
        <v>373</v>
      </c>
      <c r="AB108" s="1" t="s">
        <v>73</v>
      </c>
      <c r="AC108" s="1" t="s">
        <v>73</v>
      </c>
      <c r="AD108" s="1" t="s">
        <v>73</v>
      </c>
      <c r="AE108" s="1" t="s">
        <v>73</v>
      </c>
      <c r="AF108" s="1" t="s">
        <v>73</v>
      </c>
      <c r="AG108" s="1" t="s">
        <v>73</v>
      </c>
      <c r="AH108" s="1" t="s">
        <v>73</v>
      </c>
      <c r="AI108" s="1" t="s">
        <v>73</v>
      </c>
      <c r="AJ108" s="1" t="s">
        <v>73</v>
      </c>
      <c r="AK108" s="1" t="s">
        <v>73</v>
      </c>
      <c r="AL108" s="1" t="s">
        <v>73</v>
      </c>
      <c r="AM108" s="1" t="s">
        <v>73</v>
      </c>
      <c r="AN108" s="1" t="s">
        <v>73</v>
      </c>
      <c r="AO108" s="1">
        <v>72</v>
      </c>
      <c r="AP108" s="1">
        <v>27</v>
      </c>
      <c r="AQ108" s="1">
        <v>289</v>
      </c>
    </row>
    <row r="109" spans="1:43" x14ac:dyDescent="0.2">
      <c r="A109" s="15">
        <v>43206</v>
      </c>
      <c r="B109" s="2">
        <v>131.52000000000001</v>
      </c>
      <c r="C109" s="1">
        <v>8.3000000000000007</v>
      </c>
      <c r="D109" s="1">
        <v>7.1</v>
      </c>
      <c r="E109" s="1" t="s">
        <v>72</v>
      </c>
      <c r="F109" s="1" t="s">
        <v>72</v>
      </c>
      <c r="G109" s="1" t="s">
        <v>72</v>
      </c>
      <c r="H109" s="1">
        <v>2</v>
      </c>
      <c r="I109" s="1">
        <v>0.7</v>
      </c>
      <c r="J109" s="1" t="s">
        <v>74</v>
      </c>
      <c r="K109" s="1">
        <v>4.5199999999999996</v>
      </c>
      <c r="L109" s="2">
        <v>0.16</v>
      </c>
      <c r="M109" s="2">
        <v>0.11</v>
      </c>
      <c r="N109" s="1" t="s">
        <v>76</v>
      </c>
      <c r="O109" s="1" t="s">
        <v>76</v>
      </c>
      <c r="P109" s="1" t="s">
        <v>93</v>
      </c>
      <c r="Q109" s="1" t="s">
        <v>76</v>
      </c>
      <c r="R109" s="1">
        <v>49</v>
      </c>
      <c r="S109" s="1" t="s">
        <v>76</v>
      </c>
      <c r="T109" s="1" t="s">
        <v>76</v>
      </c>
      <c r="U109" s="1" t="s">
        <v>77</v>
      </c>
      <c r="V109" s="1">
        <v>1E-3</v>
      </c>
      <c r="W109" s="1" t="s">
        <v>73</v>
      </c>
      <c r="X109" s="1" t="s">
        <v>73</v>
      </c>
      <c r="Y109" s="1" t="s">
        <v>73</v>
      </c>
      <c r="Z109" s="1" t="s">
        <v>73</v>
      </c>
      <c r="AA109" s="1" t="s">
        <v>373</v>
      </c>
      <c r="AB109" s="1" t="s">
        <v>73</v>
      </c>
      <c r="AC109" s="1" t="s">
        <v>73</v>
      </c>
      <c r="AD109" s="1" t="s">
        <v>73</v>
      </c>
      <c r="AE109" s="1" t="s">
        <v>73</v>
      </c>
      <c r="AF109" s="1" t="s">
        <v>73</v>
      </c>
      <c r="AG109" s="1" t="s">
        <v>73</v>
      </c>
      <c r="AH109" s="1" t="s">
        <v>73</v>
      </c>
      <c r="AI109" s="1" t="s">
        <v>73</v>
      </c>
      <c r="AJ109" s="1" t="s">
        <v>73</v>
      </c>
      <c r="AK109" s="1" t="s">
        <v>73</v>
      </c>
      <c r="AL109" s="1" t="s">
        <v>73</v>
      </c>
      <c r="AM109" s="1" t="s">
        <v>73</v>
      </c>
      <c r="AN109" s="1" t="s">
        <v>73</v>
      </c>
      <c r="AO109" s="1" t="s">
        <v>73</v>
      </c>
      <c r="AP109" s="1" t="s">
        <v>73</v>
      </c>
      <c r="AQ109" s="1" t="s">
        <v>73</v>
      </c>
    </row>
    <row r="110" spans="1:43" x14ac:dyDescent="0.2">
      <c r="A110" s="15">
        <v>43207</v>
      </c>
      <c r="B110" s="2">
        <v>71.67</v>
      </c>
      <c r="C110" s="1">
        <v>8.3000000000000007</v>
      </c>
      <c r="D110" s="1">
        <v>7.1</v>
      </c>
      <c r="E110" s="1">
        <v>3</v>
      </c>
      <c r="F110" s="1" t="s">
        <v>84</v>
      </c>
      <c r="G110" s="1">
        <v>2</v>
      </c>
      <c r="H110" s="1">
        <v>1</v>
      </c>
      <c r="I110" s="1">
        <v>0.4</v>
      </c>
      <c r="J110" s="1" t="s">
        <v>74</v>
      </c>
      <c r="K110" s="1">
        <v>4.66</v>
      </c>
      <c r="L110" s="2">
        <v>0.13</v>
      </c>
      <c r="M110" s="2">
        <v>0.1</v>
      </c>
      <c r="N110" s="1">
        <v>214</v>
      </c>
      <c r="O110" s="1">
        <v>0.3</v>
      </c>
      <c r="P110" s="1" t="s">
        <v>76</v>
      </c>
      <c r="Q110" s="1" t="s">
        <v>76</v>
      </c>
      <c r="R110" s="1">
        <v>49</v>
      </c>
      <c r="S110" s="1">
        <v>14000</v>
      </c>
      <c r="T110" s="1">
        <v>50</v>
      </c>
      <c r="U110" s="1" t="s">
        <v>77</v>
      </c>
      <c r="V110" s="1">
        <v>1E-3</v>
      </c>
      <c r="W110" s="1" t="s">
        <v>89</v>
      </c>
      <c r="X110" s="1">
        <v>3.4000000000000002E-2</v>
      </c>
      <c r="Y110" s="1" t="s">
        <v>91</v>
      </c>
      <c r="Z110" s="1" t="s">
        <v>91</v>
      </c>
      <c r="AA110" s="1" t="s">
        <v>373</v>
      </c>
      <c r="AB110" s="1" t="s">
        <v>310</v>
      </c>
      <c r="AC110" s="1" t="s">
        <v>310</v>
      </c>
      <c r="AD110" s="1" t="s">
        <v>311</v>
      </c>
      <c r="AE110" s="1">
        <v>1.7000000000000001E-2</v>
      </c>
      <c r="AF110" s="1" t="s">
        <v>308</v>
      </c>
      <c r="AG110" s="1">
        <v>7.0000000000000001E-3</v>
      </c>
      <c r="AH110" s="1" t="s">
        <v>361</v>
      </c>
      <c r="AI110" s="1" t="s">
        <v>91</v>
      </c>
      <c r="AJ110" s="1" t="s">
        <v>362</v>
      </c>
      <c r="AK110" s="1" t="s">
        <v>89</v>
      </c>
      <c r="AL110" s="1" t="s">
        <v>132</v>
      </c>
      <c r="AM110" s="1" t="s">
        <v>310</v>
      </c>
      <c r="AN110" s="1" t="s">
        <v>354</v>
      </c>
      <c r="AO110" s="1">
        <v>80</v>
      </c>
      <c r="AP110" s="1">
        <v>31</v>
      </c>
      <c r="AQ110" s="1">
        <v>329</v>
      </c>
    </row>
    <row r="111" spans="1:43" x14ac:dyDescent="0.2">
      <c r="A111" s="15">
        <v>43208</v>
      </c>
      <c r="B111" s="2">
        <v>49.48</v>
      </c>
      <c r="C111" s="1">
        <v>9.4</v>
      </c>
      <c r="D111" s="1">
        <v>7.3</v>
      </c>
      <c r="E111" s="1" t="s">
        <v>84</v>
      </c>
      <c r="F111" s="1" t="s">
        <v>84</v>
      </c>
      <c r="G111" s="1">
        <v>2</v>
      </c>
      <c r="H111" s="1">
        <v>1</v>
      </c>
      <c r="I111" s="1">
        <v>0.2</v>
      </c>
      <c r="J111" s="1" t="s">
        <v>74</v>
      </c>
      <c r="K111" s="1">
        <v>5.34</v>
      </c>
      <c r="L111" s="2">
        <v>0.14000000000000001</v>
      </c>
      <c r="M111" s="2">
        <v>0.12</v>
      </c>
      <c r="N111" s="1" t="s">
        <v>76</v>
      </c>
      <c r="O111" s="1" t="s">
        <v>76</v>
      </c>
      <c r="P111" s="1" t="s">
        <v>76</v>
      </c>
      <c r="Q111" s="1" t="s">
        <v>93</v>
      </c>
      <c r="R111" s="1">
        <v>53</v>
      </c>
      <c r="S111" s="1" t="s">
        <v>76</v>
      </c>
      <c r="T111" s="1" t="s">
        <v>76</v>
      </c>
      <c r="U111" s="1" t="s">
        <v>77</v>
      </c>
      <c r="V111" s="1">
        <v>1E-3</v>
      </c>
      <c r="W111" s="1" t="s">
        <v>73</v>
      </c>
      <c r="X111" s="1" t="s">
        <v>73</v>
      </c>
      <c r="Y111" s="1" t="s">
        <v>73</v>
      </c>
      <c r="Z111" s="1" t="s">
        <v>73</v>
      </c>
      <c r="AA111" s="1" t="s">
        <v>373</v>
      </c>
      <c r="AB111" s="1" t="s">
        <v>73</v>
      </c>
      <c r="AC111" s="1" t="s">
        <v>73</v>
      </c>
      <c r="AD111" s="1" t="s">
        <v>73</v>
      </c>
      <c r="AE111" s="1" t="s">
        <v>73</v>
      </c>
      <c r="AF111" s="1" t="s">
        <v>73</v>
      </c>
      <c r="AG111" s="1" t="s">
        <v>73</v>
      </c>
      <c r="AH111" s="1" t="s">
        <v>73</v>
      </c>
      <c r="AI111" s="1" t="s">
        <v>73</v>
      </c>
      <c r="AJ111" s="1" t="s">
        <v>73</v>
      </c>
      <c r="AK111" s="1" t="s">
        <v>73</v>
      </c>
      <c r="AL111" s="1" t="s">
        <v>73</v>
      </c>
      <c r="AM111" s="1" t="s">
        <v>73</v>
      </c>
      <c r="AN111" s="1" t="s">
        <v>73</v>
      </c>
      <c r="AO111" s="1" t="s">
        <v>73</v>
      </c>
      <c r="AP111" s="1" t="s">
        <v>73</v>
      </c>
      <c r="AQ111" s="1" t="s">
        <v>73</v>
      </c>
    </row>
    <row r="112" spans="1:43" x14ac:dyDescent="0.2">
      <c r="A112" s="15">
        <v>43209</v>
      </c>
      <c r="B112" s="2">
        <v>51.39</v>
      </c>
      <c r="C112" s="1">
        <v>9.9</v>
      </c>
      <c r="D112" s="1">
        <v>7.3</v>
      </c>
      <c r="E112" s="1" t="s">
        <v>84</v>
      </c>
      <c r="F112" s="1" t="s">
        <v>84</v>
      </c>
      <c r="G112" s="1" t="s">
        <v>84</v>
      </c>
      <c r="H112" s="1">
        <v>1</v>
      </c>
      <c r="I112" s="1">
        <v>0.2</v>
      </c>
      <c r="J112" s="1" t="s">
        <v>74</v>
      </c>
      <c r="K112" s="1">
        <v>4.8600000000000003</v>
      </c>
      <c r="L112" s="2">
        <v>0.17</v>
      </c>
      <c r="M112" s="2">
        <v>0.14000000000000001</v>
      </c>
      <c r="N112" s="1" t="s">
        <v>76</v>
      </c>
      <c r="O112" s="1" t="s">
        <v>76</v>
      </c>
      <c r="P112" s="1" t="s">
        <v>76</v>
      </c>
      <c r="Q112" s="1" t="s">
        <v>76</v>
      </c>
      <c r="R112" s="1">
        <v>52</v>
      </c>
      <c r="S112" s="1" t="s">
        <v>76</v>
      </c>
      <c r="T112" s="1" t="s">
        <v>76</v>
      </c>
      <c r="U112" s="1" t="s">
        <v>77</v>
      </c>
      <c r="V112" s="1">
        <v>1E-3</v>
      </c>
      <c r="W112" s="1" t="s">
        <v>73</v>
      </c>
      <c r="X112" s="1" t="s">
        <v>73</v>
      </c>
      <c r="Y112" s="1" t="s">
        <v>73</v>
      </c>
      <c r="Z112" s="1" t="s">
        <v>73</v>
      </c>
      <c r="AA112" s="1" t="s">
        <v>373</v>
      </c>
      <c r="AB112" s="1" t="s">
        <v>73</v>
      </c>
      <c r="AC112" s="1" t="s">
        <v>73</v>
      </c>
      <c r="AD112" s="1" t="s">
        <v>73</v>
      </c>
      <c r="AE112" s="1" t="s">
        <v>73</v>
      </c>
      <c r="AF112" s="1" t="s">
        <v>73</v>
      </c>
      <c r="AG112" s="1" t="s">
        <v>73</v>
      </c>
      <c r="AH112" s="1" t="s">
        <v>73</v>
      </c>
      <c r="AI112" s="1" t="s">
        <v>73</v>
      </c>
      <c r="AJ112" s="1" t="s">
        <v>73</v>
      </c>
      <c r="AK112" s="1" t="s">
        <v>73</v>
      </c>
      <c r="AL112" s="1" t="s">
        <v>73</v>
      </c>
      <c r="AM112" s="1" t="s">
        <v>73</v>
      </c>
      <c r="AN112" s="1" t="s">
        <v>73</v>
      </c>
      <c r="AO112" s="1">
        <v>91</v>
      </c>
      <c r="AP112" s="1">
        <v>35</v>
      </c>
      <c r="AQ112" s="1">
        <v>372</v>
      </c>
    </row>
    <row r="113" spans="1:45" x14ac:dyDescent="0.2">
      <c r="A113" s="15">
        <v>43210</v>
      </c>
      <c r="B113" s="2">
        <v>45.25</v>
      </c>
      <c r="C113" s="1" t="s">
        <v>71</v>
      </c>
      <c r="D113" s="1" t="s">
        <v>71</v>
      </c>
      <c r="E113" s="1" t="s">
        <v>72</v>
      </c>
      <c r="F113" s="1" t="s">
        <v>72</v>
      </c>
      <c r="G113" s="1" t="s">
        <v>72</v>
      </c>
      <c r="H113" s="1">
        <v>1</v>
      </c>
      <c r="I113" s="1" t="s">
        <v>73</v>
      </c>
      <c r="J113" s="1" t="s">
        <v>74</v>
      </c>
      <c r="K113" s="1" t="s">
        <v>74</v>
      </c>
      <c r="L113" s="2">
        <v>0.18</v>
      </c>
      <c r="M113" s="2">
        <v>0.16</v>
      </c>
      <c r="N113" s="1" t="s">
        <v>76</v>
      </c>
      <c r="O113" s="1" t="s">
        <v>76</v>
      </c>
      <c r="P113" s="1" t="s">
        <v>76</v>
      </c>
      <c r="Q113" s="1" t="s">
        <v>76</v>
      </c>
      <c r="R113" s="1" t="s">
        <v>76</v>
      </c>
      <c r="S113" s="1" t="s">
        <v>76</v>
      </c>
      <c r="T113" s="1" t="s">
        <v>76</v>
      </c>
      <c r="U113" s="1" t="s">
        <v>77</v>
      </c>
      <c r="V113" s="1">
        <v>1E-3</v>
      </c>
      <c r="W113" s="1" t="s">
        <v>73</v>
      </c>
      <c r="X113" s="1" t="s">
        <v>73</v>
      </c>
      <c r="Y113" s="1" t="s">
        <v>73</v>
      </c>
      <c r="Z113" s="1" t="s">
        <v>73</v>
      </c>
      <c r="AA113" s="1" t="s">
        <v>73</v>
      </c>
      <c r="AB113" s="1" t="s">
        <v>73</v>
      </c>
      <c r="AC113" s="1" t="s">
        <v>73</v>
      </c>
      <c r="AD113" s="1" t="s">
        <v>73</v>
      </c>
      <c r="AE113" s="1" t="s">
        <v>73</v>
      </c>
      <c r="AF113" s="1" t="s">
        <v>73</v>
      </c>
      <c r="AG113" s="1" t="s">
        <v>73</v>
      </c>
      <c r="AH113" s="1" t="s">
        <v>73</v>
      </c>
      <c r="AI113" s="1" t="s">
        <v>73</v>
      </c>
      <c r="AJ113" s="1" t="s">
        <v>73</v>
      </c>
      <c r="AK113" s="1" t="s">
        <v>73</v>
      </c>
      <c r="AL113" s="1" t="s">
        <v>73</v>
      </c>
      <c r="AM113" s="1" t="s">
        <v>73</v>
      </c>
      <c r="AN113" s="1" t="s">
        <v>73</v>
      </c>
      <c r="AO113" s="1" t="s">
        <v>73</v>
      </c>
      <c r="AP113" s="1" t="s">
        <v>73</v>
      </c>
      <c r="AQ113" s="1" t="s">
        <v>73</v>
      </c>
    </row>
    <row r="114" spans="1:45" x14ac:dyDescent="0.2">
      <c r="A114" s="15">
        <v>43211</v>
      </c>
      <c r="B114" s="2">
        <v>41.26</v>
      </c>
      <c r="C114" s="1" t="s">
        <v>71</v>
      </c>
      <c r="D114" s="1" t="s">
        <v>71</v>
      </c>
      <c r="E114" s="1" t="s">
        <v>72</v>
      </c>
      <c r="F114" s="1" t="s">
        <v>72</v>
      </c>
      <c r="G114" s="1" t="s">
        <v>72</v>
      </c>
      <c r="H114" s="1">
        <v>1</v>
      </c>
      <c r="I114" s="1" t="s">
        <v>73</v>
      </c>
      <c r="J114" s="1" t="s">
        <v>74</v>
      </c>
      <c r="K114" s="1" t="s">
        <v>74</v>
      </c>
      <c r="L114" s="2">
        <v>0.18</v>
      </c>
      <c r="M114" s="2">
        <v>0.17</v>
      </c>
      <c r="N114" s="1" t="s">
        <v>76</v>
      </c>
      <c r="O114" s="1" t="s">
        <v>76</v>
      </c>
      <c r="P114" s="1" t="s">
        <v>76</v>
      </c>
      <c r="Q114" s="1" t="s">
        <v>76</v>
      </c>
      <c r="R114" s="1" t="s">
        <v>76</v>
      </c>
      <c r="S114" s="1" t="s">
        <v>76</v>
      </c>
      <c r="T114" s="1" t="s">
        <v>76</v>
      </c>
      <c r="U114" s="1" t="s">
        <v>76</v>
      </c>
      <c r="V114" s="1" t="s">
        <v>76</v>
      </c>
      <c r="W114" s="1" t="s">
        <v>73</v>
      </c>
      <c r="X114" s="1" t="s">
        <v>73</v>
      </c>
      <c r="Y114" s="1" t="s">
        <v>73</v>
      </c>
      <c r="Z114" s="1" t="s">
        <v>73</v>
      </c>
      <c r="AA114" s="1" t="s">
        <v>73</v>
      </c>
      <c r="AB114" s="1" t="s">
        <v>73</v>
      </c>
      <c r="AC114" s="1" t="s">
        <v>73</v>
      </c>
      <c r="AD114" s="1" t="s">
        <v>73</v>
      </c>
      <c r="AE114" s="1" t="s">
        <v>73</v>
      </c>
      <c r="AF114" s="1" t="s">
        <v>73</v>
      </c>
      <c r="AG114" s="1" t="s">
        <v>73</v>
      </c>
      <c r="AH114" s="1" t="s">
        <v>73</v>
      </c>
      <c r="AI114" s="1" t="s">
        <v>73</v>
      </c>
      <c r="AJ114" s="1" t="s">
        <v>73</v>
      </c>
      <c r="AK114" s="1" t="s">
        <v>73</v>
      </c>
      <c r="AL114" s="1" t="s">
        <v>73</v>
      </c>
      <c r="AM114" s="1" t="s">
        <v>73</v>
      </c>
      <c r="AN114" s="1" t="s">
        <v>73</v>
      </c>
      <c r="AO114" s="1" t="s">
        <v>73</v>
      </c>
      <c r="AP114" s="1" t="s">
        <v>73</v>
      </c>
      <c r="AQ114" s="1" t="s">
        <v>73</v>
      </c>
    </row>
    <row r="115" spans="1:45" x14ac:dyDescent="0.2">
      <c r="A115" s="15">
        <v>43212</v>
      </c>
      <c r="B115" s="2">
        <v>38.32</v>
      </c>
      <c r="C115" s="1">
        <v>9.1999999999999993</v>
      </c>
      <c r="D115" s="1">
        <v>7.3</v>
      </c>
      <c r="E115" s="1" t="s">
        <v>72</v>
      </c>
      <c r="F115" s="1" t="s">
        <v>72</v>
      </c>
      <c r="G115" s="1" t="s">
        <v>72</v>
      </c>
      <c r="H115" s="1">
        <v>1</v>
      </c>
      <c r="I115" s="1">
        <v>0.7</v>
      </c>
      <c r="J115" s="1" t="s">
        <v>74</v>
      </c>
      <c r="K115" s="1">
        <v>3.83</v>
      </c>
      <c r="L115" s="2">
        <v>0.19</v>
      </c>
      <c r="M115" s="2">
        <v>0.18</v>
      </c>
      <c r="N115" s="1" t="s">
        <v>76</v>
      </c>
      <c r="O115" s="1" t="s">
        <v>76</v>
      </c>
      <c r="P115" s="1" t="s">
        <v>76</v>
      </c>
      <c r="Q115" s="1" t="s">
        <v>76</v>
      </c>
      <c r="R115" s="1">
        <v>55</v>
      </c>
      <c r="S115" s="1" t="s">
        <v>76</v>
      </c>
      <c r="T115" s="1" t="s">
        <v>76</v>
      </c>
      <c r="U115" s="1" t="s">
        <v>76</v>
      </c>
      <c r="V115" s="1" t="s">
        <v>76</v>
      </c>
      <c r="W115" s="1" t="s">
        <v>73</v>
      </c>
      <c r="X115" s="1" t="s">
        <v>73</v>
      </c>
      <c r="Y115" s="1" t="s">
        <v>73</v>
      </c>
      <c r="Z115" s="1" t="s">
        <v>73</v>
      </c>
      <c r="AA115" s="1" t="s">
        <v>373</v>
      </c>
      <c r="AB115" s="1" t="s">
        <v>73</v>
      </c>
      <c r="AC115" s="1" t="s">
        <v>73</v>
      </c>
      <c r="AD115" s="1" t="s">
        <v>73</v>
      </c>
      <c r="AE115" s="1" t="s">
        <v>73</v>
      </c>
      <c r="AF115" s="1" t="s">
        <v>73</v>
      </c>
      <c r="AG115" s="1" t="s">
        <v>73</v>
      </c>
      <c r="AH115" s="1" t="s">
        <v>73</v>
      </c>
      <c r="AI115" s="1" t="s">
        <v>73</v>
      </c>
      <c r="AJ115" s="1" t="s">
        <v>73</v>
      </c>
      <c r="AK115" s="1" t="s">
        <v>73</v>
      </c>
      <c r="AL115" s="1" t="s">
        <v>73</v>
      </c>
      <c r="AM115" s="1" t="s">
        <v>73</v>
      </c>
      <c r="AN115" s="1" t="s">
        <v>73</v>
      </c>
      <c r="AO115" s="1">
        <v>90</v>
      </c>
      <c r="AP115" s="1">
        <v>35</v>
      </c>
      <c r="AQ115" s="1">
        <v>371</v>
      </c>
    </row>
    <row r="116" spans="1:45" x14ac:dyDescent="0.2">
      <c r="A116" s="15">
        <v>43213</v>
      </c>
      <c r="B116" s="2">
        <v>35.44</v>
      </c>
      <c r="C116" s="3">
        <v>9</v>
      </c>
      <c r="D116" s="1">
        <v>7.3</v>
      </c>
      <c r="E116" s="1" t="s">
        <v>72</v>
      </c>
      <c r="F116" s="1" t="s">
        <v>72</v>
      </c>
      <c r="G116" s="1" t="s">
        <v>72</v>
      </c>
      <c r="H116" s="1">
        <v>1</v>
      </c>
      <c r="I116" s="1">
        <v>0.3</v>
      </c>
      <c r="J116" s="1" t="s">
        <v>74</v>
      </c>
      <c r="K116" s="1">
        <v>4.58</v>
      </c>
      <c r="L116" s="2">
        <v>0.18</v>
      </c>
      <c r="M116" s="2">
        <v>0.16</v>
      </c>
      <c r="N116" s="1" t="s">
        <v>76</v>
      </c>
      <c r="O116" s="1" t="s">
        <v>76</v>
      </c>
      <c r="P116" s="1" t="s">
        <v>93</v>
      </c>
      <c r="Q116" s="1" t="s">
        <v>76</v>
      </c>
      <c r="R116" s="1">
        <v>55</v>
      </c>
      <c r="S116" s="1" t="s">
        <v>76</v>
      </c>
      <c r="T116" s="1" t="s">
        <v>76</v>
      </c>
      <c r="U116" s="1" t="s">
        <v>77</v>
      </c>
      <c r="V116" s="1">
        <v>1E-3</v>
      </c>
      <c r="W116" s="1" t="s">
        <v>73</v>
      </c>
      <c r="X116" s="1" t="s">
        <v>73</v>
      </c>
      <c r="Y116" s="1" t="s">
        <v>73</v>
      </c>
      <c r="Z116" s="1" t="s">
        <v>73</v>
      </c>
      <c r="AA116" s="1" t="s">
        <v>373</v>
      </c>
      <c r="AB116" s="1" t="s">
        <v>73</v>
      </c>
      <c r="AC116" s="1" t="s">
        <v>73</v>
      </c>
      <c r="AD116" s="1" t="s">
        <v>73</v>
      </c>
      <c r="AE116" s="1" t="s">
        <v>73</v>
      </c>
      <c r="AF116" s="1" t="s">
        <v>73</v>
      </c>
      <c r="AG116" s="1" t="s">
        <v>73</v>
      </c>
      <c r="AH116" s="1" t="s">
        <v>73</v>
      </c>
      <c r="AI116" s="1" t="s">
        <v>73</v>
      </c>
      <c r="AJ116" s="1" t="s">
        <v>73</v>
      </c>
      <c r="AK116" s="1" t="s">
        <v>73</v>
      </c>
      <c r="AL116" s="1" t="s">
        <v>73</v>
      </c>
      <c r="AM116" s="1" t="s">
        <v>73</v>
      </c>
      <c r="AN116" s="1" t="s">
        <v>73</v>
      </c>
      <c r="AO116" s="1" t="s">
        <v>73</v>
      </c>
      <c r="AP116" s="1" t="s">
        <v>73</v>
      </c>
      <c r="AQ116" s="1" t="s">
        <v>73</v>
      </c>
    </row>
    <row r="117" spans="1:45" x14ac:dyDescent="0.2">
      <c r="A117" s="15">
        <v>43214</v>
      </c>
      <c r="B117" s="2">
        <v>34.270000000000003</v>
      </c>
      <c r="C117" s="3">
        <v>9</v>
      </c>
      <c r="D117" s="1">
        <v>7.3</v>
      </c>
      <c r="E117" s="1" t="s">
        <v>84</v>
      </c>
      <c r="F117" s="1" t="s">
        <v>84</v>
      </c>
      <c r="G117" s="1">
        <v>2</v>
      </c>
      <c r="H117" s="1">
        <v>1</v>
      </c>
      <c r="I117" s="1">
        <v>0.4</v>
      </c>
      <c r="J117" s="1" t="s">
        <v>74</v>
      </c>
      <c r="K117" s="1">
        <v>4.57</v>
      </c>
      <c r="L117" s="2">
        <v>0.16</v>
      </c>
      <c r="M117" s="2">
        <v>0.15</v>
      </c>
      <c r="N117" s="1">
        <v>246</v>
      </c>
      <c r="O117" s="1">
        <v>0.5</v>
      </c>
      <c r="P117" s="1" t="s">
        <v>76</v>
      </c>
      <c r="Q117" s="1" t="s">
        <v>76</v>
      </c>
      <c r="R117" s="1">
        <v>60</v>
      </c>
      <c r="S117" s="1">
        <v>910</v>
      </c>
      <c r="T117" s="1">
        <v>77</v>
      </c>
      <c r="U117" s="1" t="s">
        <v>77</v>
      </c>
      <c r="V117" s="1">
        <v>1E-3</v>
      </c>
      <c r="W117" s="1" t="s">
        <v>89</v>
      </c>
      <c r="X117" s="1">
        <v>4.1000000000000002E-2</v>
      </c>
      <c r="Y117" s="1" t="s">
        <v>91</v>
      </c>
      <c r="Z117" s="1" t="s">
        <v>91</v>
      </c>
      <c r="AA117" s="1" t="s">
        <v>373</v>
      </c>
      <c r="AB117" s="1" t="s">
        <v>310</v>
      </c>
      <c r="AC117" s="1" t="s">
        <v>310</v>
      </c>
      <c r="AD117" s="1" t="s">
        <v>311</v>
      </c>
      <c r="AE117" s="1">
        <v>1.4999999999999999E-2</v>
      </c>
      <c r="AF117" s="1" t="s">
        <v>308</v>
      </c>
      <c r="AG117" s="5">
        <v>0.01</v>
      </c>
      <c r="AH117" s="1" t="s">
        <v>361</v>
      </c>
      <c r="AI117" s="1" t="s">
        <v>91</v>
      </c>
      <c r="AJ117" s="1" t="s">
        <v>362</v>
      </c>
      <c r="AK117" s="1" t="s">
        <v>89</v>
      </c>
      <c r="AL117" s="1" t="s">
        <v>132</v>
      </c>
      <c r="AM117" s="1" t="s">
        <v>310</v>
      </c>
      <c r="AN117" s="1" t="s">
        <v>354</v>
      </c>
      <c r="AO117" s="1">
        <v>94</v>
      </c>
      <c r="AP117" s="1">
        <v>37</v>
      </c>
      <c r="AQ117" s="1">
        <v>385</v>
      </c>
      <c r="AS117" s="5"/>
    </row>
    <row r="118" spans="1:45" x14ac:dyDescent="0.2">
      <c r="A118" s="15">
        <v>43215</v>
      </c>
      <c r="B118" s="2">
        <v>32.76</v>
      </c>
      <c r="C118" s="1">
        <v>8.6</v>
      </c>
      <c r="D118" s="1">
        <v>7.4</v>
      </c>
      <c r="E118" s="1" t="s">
        <v>84</v>
      </c>
      <c r="F118" s="1" t="s">
        <v>84</v>
      </c>
      <c r="G118" s="1">
        <v>2</v>
      </c>
      <c r="H118" s="1">
        <v>1</v>
      </c>
      <c r="I118" s="1">
        <v>0.3</v>
      </c>
      <c r="J118" s="1" t="s">
        <v>74</v>
      </c>
      <c r="K118" s="1">
        <v>5.44</v>
      </c>
      <c r="L118" s="2">
        <v>0.18</v>
      </c>
      <c r="M118" s="2">
        <v>0.16</v>
      </c>
      <c r="N118" s="1" t="s">
        <v>76</v>
      </c>
      <c r="O118" s="1" t="s">
        <v>76</v>
      </c>
      <c r="P118" s="1" t="s">
        <v>76</v>
      </c>
      <c r="Q118" s="1" t="s">
        <v>93</v>
      </c>
      <c r="R118" s="1">
        <v>56</v>
      </c>
      <c r="S118" s="1" t="s">
        <v>76</v>
      </c>
      <c r="T118" s="1" t="s">
        <v>76</v>
      </c>
      <c r="U118" s="1" t="s">
        <v>77</v>
      </c>
      <c r="V118" s="1">
        <v>1E-3</v>
      </c>
      <c r="W118" s="1" t="s">
        <v>73</v>
      </c>
      <c r="X118" s="1" t="s">
        <v>73</v>
      </c>
      <c r="Y118" s="1" t="s">
        <v>73</v>
      </c>
      <c r="Z118" s="1" t="s">
        <v>73</v>
      </c>
      <c r="AA118" s="1" t="s">
        <v>373</v>
      </c>
      <c r="AB118" s="1" t="s">
        <v>73</v>
      </c>
      <c r="AC118" s="1" t="s">
        <v>73</v>
      </c>
      <c r="AD118" s="1" t="s">
        <v>73</v>
      </c>
      <c r="AE118" s="1" t="s">
        <v>73</v>
      </c>
      <c r="AF118" s="1" t="s">
        <v>73</v>
      </c>
      <c r="AG118" s="1" t="s">
        <v>73</v>
      </c>
      <c r="AH118" s="1" t="s">
        <v>73</v>
      </c>
      <c r="AI118" s="1" t="s">
        <v>73</v>
      </c>
      <c r="AJ118" s="1" t="s">
        <v>73</v>
      </c>
      <c r="AK118" s="1" t="s">
        <v>73</v>
      </c>
      <c r="AL118" s="1" t="s">
        <v>73</v>
      </c>
      <c r="AM118" s="1" t="s">
        <v>73</v>
      </c>
      <c r="AN118" s="1" t="s">
        <v>73</v>
      </c>
      <c r="AO118" s="1" t="s">
        <v>73</v>
      </c>
      <c r="AP118" s="1" t="s">
        <v>73</v>
      </c>
      <c r="AQ118" s="1" t="s">
        <v>73</v>
      </c>
    </row>
    <row r="119" spans="1:45" x14ac:dyDescent="0.2">
      <c r="A119" s="15">
        <v>43216</v>
      </c>
      <c r="B119" s="2">
        <v>31.28</v>
      </c>
      <c r="C119" s="1">
        <v>8.6</v>
      </c>
      <c r="D119" s="3">
        <v>7</v>
      </c>
      <c r="E119" s="1" t="s">
        <v>84</v>
      </c>
      <c r="F119" s="1" t="s">
        <v>84</v>
      </c>
      <c r="G119" s="1">
        <v>2</v>
      </c>
      <c r="H119" s="1">
        <v>2</v>
      </c>
      <c r="I119" s="1">
        <v>0.6</v>
      </c>
      <c r="J119" s="1" t="s">
        <v>74</v>
      </c>
      <c r="K119" s="1">
        <v>5.66</v>
      </c>
      <c r="L119" s="2">
        <v>0.2</v>
      </c>
      <c r="M119" s="2">
        <v>0.19</v>
      </c>
      <c r="N119" s="1" t="s">
        <v>76</v>
      </c>
      <c r="O119" s="1" t="s">
        <v>76</v>
      </c>
      <c r="P119" s="1" t="s">
        <v>76</v>
      </c>
      <c r="Q119" s="1" t="s">
        <v>76</v>
      </c>
      <c r="R119" s="1">
        <v>56</v>
      </c>
      <c r="S119" s="1" t="s">
        <v>76</v>
      </c>
      <c r="T119" s="1" t="s">
        <v>76</v>
      </c>
      <c r="U119" s="1" t="s">
        <v>77</v>
      </c>
      <c r="V119" s="1">
        <v>1E-3</v>
      </c>
      <c r="W119" s="1" t="s">
        <v>73</v>
      </c>
      <c r="X119" s="1" t="s">
        <v>73</v>
      </c>
      <c r="Y119" s="1" t="s">
        <v>73</v>
      </c>
      <c r="Z119" s="1" t="s">
        <v>73</v>
      </c>
      <c r="AA119" s="1" t="s">
        <v>373</v>
      </c>
      <c r="AB119" s="1" t="s">
        <v>73</v>
      </c>
      <c r="AC119" s="1" t="s">
        <v>73</v>
      </c>
      <c r="AD119" s="1" t="s">
        <v>73</v>
      </c>
      <c r="AE119" s="1" t="s">
        <v>73</v>
      </c>
      <c r="AF119" s="1" t="s">
        <v>73</v>
      </c>
      <c r="AG119" s="1" t="s">
        <v>73</v>
      </c>
      <c r="AH119" s="1" t="s">
        <v>73</v>
      </c>
      <c r="AI119" s="1" t="s">
        <v>73</v>
      </c>
      <c r="AJ119" s="1" t="s">
        <v>73</v>
      </c>
      <c r="AK119" s="1" t="s">
        <v>73</v>
      </c>
      <c r="AL119" s="1" t="s">
        <v>73</v>
      </c>
      <c r="AM119" s="1" t="s">
        <v>73</v>
      </c>
      <c r="AN119" s="1" t="s">
        <v>73</v>
      </c>
      <c r="AO119" s="1">
        <v>89</v>
      </c>
      <c r="AP119" s="1">
        <v>35</v>
      </c>
      <c r="AQ119" s="1">
        <v>366</v>
      </c>
    </row>
    <row r="120" spans="1:45" x14ac:dyDescent="0.2">
      <c r="A120" s="15">
        <v>43217</v>
      </c>
      <c r="B120" s="2">
        <v>31.35</v>
      </c>
      <c r="C120" s="1" t="s">
        <v>71</v>
      </c>
      <c r="D120" s="1" t="s">
        <v>71</v>
      </c>
      <c r="E120" s="1" t="s">
        <v>72</v>
      </c>
      <c r="F120" s="1" t="s">
        <v>72</v>
      </c>
      <c r="G120" s="1" t="s">
        <v>72</v>
      </c>
      <c r="H120" s="1">
        <v>2</v>
      </c>
      <c r="I120" s="1" t="s">
        <v>73</v>
      </c>
      <c r="J120" s="1" t="s">
        <v>74</v>
      </c>
      <c r="K120" s="1" t="s">
        <v>74</v>
      </c>
      <c r="L120" s="2">
        <v>0.22</v>
      </c>
      <c r="M120" s="2">
        <v>0.2</v>
      </c>
      <c r="N120" s="1" t="s">
        <v>76</v>
      </c>
      <c r="O120" s="1" t="s">
        <v>76</v>
      </c>
      <c r="P120" s="1" t="s">
        <v>76</v>
      </c>
      <c r="Q120" s="1" t="s">
        <v>76</v>
      </c>
      <c r="R120" s="1" t="s">
        <v>76</v>
      </c>
      <c r="S120" s="1">
        <v>10</v>
      </c>
      <c r="T120" s="1" t="s">
        <v>76</v>
      </c>
      <c r="U120" s="1">
        <v>7.0000000000000001E-3</v>
      </c>
      <c r="V120" s="1">
        <v>3.0000000000000001E-3</v>
      </c>
      <c r="W120" s="1" t="s">
        <v>73</v>
      </c>
      <c r="X120" s="1" t="s">
        <v>73</v>
      </c>
      <c r="Y120" s="1" t="s">
        <v>73</v>
      </c>
      <c r="Z120" s="1" t="s">
        <v>73</v>
      </c>
      <c r="AA120" s="1" t="s">
        <v>73</v>
      </c>
      <c r="AB120" s="1" t="s">
        <v>73</v>
      </c>
      <c r="AC120" s="1" t="s">
        <v>73</v>
      </c>
      <c r="AD120" s="1" t="s">
        <v>73</v>
      </c>
      <c r="AE120" s="1" t="s">
        <v>73</v>
      </c>
      <c r="AF120" s="1" t="s">
        <v>73</v>
      </c>
      <c r="AG120" s="1" t="s">
        <v>73</v>
      </c>
      <c r="AH120" s="1" t="s">
        <v>73</v>
      </c>
      <c r="AI120" s="1" t="s">
        <v>73</v>
      </c>
      <c r="AJ120" s="1" t="s">
        <v>73</v>
      </c>
      <c r="AK120" s="1" t="s">
        <v>73</v>
      </c>
      <c r="AL120" s="1" t="s">
        <v>73</v>
      </c>
      <c r="AM120" s="1" t="s">
        <v>73</v>
      </c>
      <c r="AN120" s="1" t="s">
        <v>73</v>
      </c>
      <c r="AO120" s="1" t="s">
        <v>73</v>
      </c>
      <c r="AP120" s="1" t="s">
        <v>73</v>
      </c>
      <c r="AQ120" s="1" t="s">
        <v>73</v>
      </c>
    </row>
    <row r="121" spans="1:45" x14ac:dyDescent="0.2">
      <c r="A121" s="15">
        <v>43218</v>
      </c>
      <c r="B121" s="2">
        <v>30.86</v>
      </c>
      <c r="C121" s="1" t="s">
        <v>71</v>
      </c>
      <c r="D121" s="1" t="s">
        <v>71</v>
      </c>
      <c r="E121" s="1" t="s">
        <v>72</v>
      </c>
      <c r="F121" s="1" t="s">
        <v>72</v>
      </c>
      <c r="G121" s="1" t="s">
        <v>72</v>
      </c>
      <c r="H121" s="1">
        <v>2</v>
      </c>
      <c r="I121" s="1" t="s">
        <v>73</v>
      </c>
      <c r="J121" s="1" t="s">
        <v>74</v>
      </c>
      <c r="K121" s="1" t="s">
        <v>74</v>
      </c>
      <c r="L121" s="2">
        <v>0.27</v>
      </c>
      <c r="M121" s="2">
        <v>0.25</v>
      </c>
      <c r="N121" s="1" t="s">
        <v>76</v>
      </c>
      <c r="O121" s="1" t="s">
        <v>76</v>
      </c>
      <c r="P121" s="1" t="s">
        <v>76</v>
      </c>
      <c r="Q121" s="1" t="s">
        <v>76</v>
      </c>
      <c r="R121" s="1" t="s">
        <v>76</v>
      </c>
      <c r="S121" s="1" t="s">
        <v>76</v>
      </c>
      <c r="T121" s="1" t="s">
        <v>76</v>
      </c>
      <c r="U121" s="1" t="s">
        <v>76</v>
      </c>
      <c r="V121" s="1" t="s">
        <v>76</v>
      </c>
      <c r="W121" s="1" t="s">
        <v>73</v>
      </c>
      <c r="X121" s="1" t="s">
        <v>73</v>
      </c>
      <c r="Y121" s="1" t="s">
        <v>73</v>
      </c>
      <c r="Z121" s="1" t="s">
        <v>73</v>
      </c>
      <c r="AA121" s="1" t="s">
        <v>73</v>
      </c>
      <c r="AB121" s="1" t="s">
        <v>73</v>
      </c>
      <c r="AC121" s="1" t="s">
        <v>73</v>
      </c>
      <c r="AD121" s="1" t="s">
        <v>73</v>
      </c>
      <c r="AE121" s="1" t="s">
        <v>73</v>
      </c>
      <c r="AF121" s="1" t="s">
        <v>73</v>
      </c>
      <c r="AG121" s="1" t="s">
        <v>73</v>
      </c>
      <c r="AH121" s="1" t="s">
        <v>73</v>
      </c>
      <c r="AI121" s="1" t="s">
        <v>73</v>
      </c>
      <c r="AJ121" s="1" t="s">
        <v>73</v>
      </c>
      <c r="AK121" s="1" t="s">
        <v>73</v>
      </c>
      <c r="AL121" s="1" t="s">
        <v>73</v>
      </c>
      <c r="AM121" s="1" t="s">
        <v>73</v>
      </c>
      <c r="AN121" s="1" t="s">
        <v>73</v>
      </c>
      <c r="AO121" s="1" t="s">
        <v>73</v>
      </c>
      <c r="AP121" s="1" t="s">
        <v>73</v>
      </c>
      <c r="AQ121" s="1" t="s">
        <v>73</v>
      </c>
    </row>
    <row r="122" spans="1:45" x14ac:dyDescent="0.2">
      <c r="A122" s="15">
        <v>43219</v>
      </c>
      <c r="B122" s="2">
        <v>30.25</v>
      </c>
      <c r="C122" s="1">
        <v>8.6</v>
      </c>
      <c r="D122" s="1">
        <v>7.2</v>
      </c>
      <c r="E122" s="1" t="s">
        <v>72</v>
      </c>
      <c r="F122" s="1" t="s">
        <v>72</v>
      </c>
      <c r="G122" s="1" t="s">
        <v>72</v>
      </c>
      <c r="H122" s="1">
        <v>1</v>
      </c>
      <c r="I122" s="1">
        <v>0.3</v>
      </c>
      <c r="J122" s="1" t="s">
        <v>74</v>
      </c>
      <c r="K122" s="1">
        <v>6.42</v>
      </c>
      <c r="L122" s="2">
        <v>0.24</v>
      </c>
      <c r="M122" s="2">
        <v>0.23</v>
      </c>
      <c r="N122" s="1" t="s">
        <v>76</v>
      </c>
      <c r="O122" s="1" t="s">
        <v>76</v>
      </c>
      <c r="P122" s="1" t="s">
        <v>76</v>
      </c>
      <c r="Q122" s="1" t="s">
        <v>76</v>
      </c>
      <c r="R122" s="1">
        <v>57</v>
      </c>
      <c r="S122" s="1" t="s">
        <v>76</v>
      </c>
      <c r="T122" s="1" t="s">
        <v>76</v>
      </c>
      <c r="U122" s="1" t="s">
        <v>76</v>
      </c>
      <c r="V122" s="1" t="s">
        <v>76</v>
      </c>
      <c r="W122" s="1" t="s">
        <v>73</v>
      </c>
      <c r="X122" s="1" t="s">
        <v>73</v>
      </c>
      <c r="Y122" s="1" t="s">
        <v>73</v>
      </c>
      <c r="Z122" s="1" t="s">
        <v>73</v>
      </c>
      <c r="AA122" s="1" t="s">
        <v>373</v>
      </c>
      <c r="AB122" s="1" t="s">
        <v>73</v>
      </c>
      <c r="AC122" s="1" t="s">
        <v>73</v>
      </c>
      <c r="AD122" s="1" t="s">
        <v>73</v>
      </c>
      <c r="AE122" s="1" t="s">
        <v>73</v>
      </c>
      <c r="AF122" s="1" t="s">
        <v>73</v>
      </c>
      <c r="AG122" s="1" t="s">
        <v>73</v>
      </c>
      <c r="AH122" s="1" t="s">
        <v>73</v>
      </c>
      <c r="AI122" s="1" t="s">
        <v>73</v>
      </c>
      <c r="AJ122" s="1" t="s">
        <v>73</v>
      </c>
      <c r="AK122" s="1" t="s">
        <v>73</v>
      </c>
      <c r="AL122" s="1" t="s">
        <v>73</v>
      </c>
      <c r="AM122" s="1" t="s">
        <v>73</v>
      </c>
      <c r="AN122" s="1" t="s">
        <v>73</v>
      </c>
      <c r="AO122" s="1">
        <v>86</v>
      </c>
      <c r="AP122" s="1">
        <v>33</v>
      </c>
      <c r="AQ122" s="1">
        <v>352</v>
      </c>
    </row>
    <row r="123" spans="1:45" x14ac:dyDescent="0.2">
      <c r="A123" s="15">
        <v>43220</v>
      </c>
      <c r="B123" s="2">
        <v>28.23</v>
      </c>
      <c r="C123" s="1">
        <v>8.8000000000000007</v>
      </c>
      <c r="D123" s="1">
        <v>6.9</v>
      </c>
      <c r="E123" s="1" t="s">
        <v>72</v>
      </c>
      <c r="F123" s="1" t="s">
        <v>72</v>
      </c>
      <c r="G123" s="1" t="s">
        <v>72</v>
      </c>
      <c r="H123" s="1">
        <v>1</v>
      </c>
      <c r="I123" s="1">
        <v>0.2</v>
      </c>
      <c r="J123" s="1" t="s">
        <v>74</v>
      </c>
      <c r="K123" s="1">
        <v>6.63</v>
      </c>
      <c r="L123" s="2">
        <v>0.21</v>
      </c>
      <c r="M123" s="2">
        <v>0.18</v>
      </c>
      <c r="N123" s="1" t="s">
        <v>76</v>
      </c>
      <c r="O123" s="1" t="s">
        <v>76</v>
      </c>
      <c r="P123" s="1" t="s">
        <v>93</v>
      </c>
      <c r="Q123" s="1" t="s">
        <v>76</v>
      </c>
      <c r="R123" s="1">
        <v>57</v>
      </c>
      <c r="S123" s="1">
        <v>10</v>
      </c>
      <c r="T123" s="1" t="s">
        <v>76</v>
      </c>
      <c r="U123" s="1" t="s">
        <v>77</v>
      </c>
      <c r="V123" s="1">
        <v>1E-3</v>
      </c>
      <c r="W123" s="1" t="s">
        <v>73</v>
      </c>
      <c r="X123" s="1" t="s">
        <v>73</v>
      </c>
      <c r="Y123" s="1" t="s">
        <v>73</v>
      </c>
      <c r="Z123" s="1" t="s">
        <v>73</v>
      </c>
      <c r="AA123" s="1" t="s">
        <v>373</v>
      </c>
      <c r="AB123" s="1" t="s">
        <v>73</v>
      </c>
      <c r="AC123" s="1" t="s">
        <v>73</v>
      </c>
      <c r="AD123" s="1" t="s">
        <v>73</v>
      </c>
      <c r="AE123" s="1" t="s">
        <v>73</v>
      </c>
      <c r="AF123" s="1" t="s">
        <v>73</v>
      </c>
      <c r="AG123" s="1" t="s">
        <v>73</v>
      </c>
      <c r="AH123" s="1" t="s">
        <v>73</v>
      </c>
      <c r="AI123" s="1" t="s">
        <v>73</v>
      </c>
      <c r="AJ123" s="1" t="s">
        <v>73</v>
      </c>
      <c r="AK123" s="1" t="s">
        <v>73</v>
      </c>
      <c r="AL123" s="1" t="s">
        <v>73</v>
      </c>
      <c r="AM123" s="1" t="s">
        <v>73</v>
      </c>
      <c r="AN123" s="1" t="s">
        <v>73</v>
      </c>
      <c r="AO123" s="1" t="s">
        <v>73</v>
      </c>
      <c r="AP123" s="1" t="s">
        <v>73</v>
      </c>
      <c r="AQ123" s="1" t="s">
        <v>73</v>
      </c>
    </row>
    <row r="124" spans="1:45" x14ac:dyDescent="0.2">
      <c r="A124" s="15">
        <v>43221</v>
      </c>
      <c r="B124" s="2">
        <v>29.38</v>
      </c>
      <c r="C124" s="1">
        <v>8.6999999999999993</v>
      </c>
      <c r="D124" s="1">
        <v>7.3</v>
      </c>
      <c r="E124" s="1" t="s">
        <v>84</v>
      </c>
      <c r="F124" s="1" t="s">
        <v>84</v>
      </c>
      <c r="G124" s="1">
        <v>2</v>
      </c>
      <c r="H124" s="1">
        <v>1</v>
      </c>
      <c r="I124" s="1">
        <v>0.2</v>
      </c>
      <c r="J124" s="1" t="s">
        <v>74</v>
      </c>
      <c r="K124" s="1">
        <v>7.01</v>
      </c>
      <c r="L124" s="2">
        <v>0.22</v>
      </c>
      <c r="M124" s="2">
        <v>0.2</v>
      </c>
      <c r="N124" s="1">
        <v>224</v>
      </c>
      <c r="O124" s="1">
        <v>0.6</v>
      </c>
      <c r="P124" s="1" t="s">
        <v>76</v>
      </c>
      <c r="Q124" s="1" t="s">
        <v>76</v>
      </c>
      <c r="R124" s="1">
        <v>58</v>
      </c>
      <c r="S124" s="1">
        <v>10</v>
      </c>
      <c r="T124" s="1">
        <v>73</v>
      </c>
      <c r="U124" s="1" t="s">
        <v>77</v>
      </c>
      <c r="V124" s="1">
        <v>1E-3</v>
      </c>
      <c r="W124" s="1" t="s">
        <v>89</v>
      </c>
      <c r="X124" s="1">
        <v>3.5000000000000003E-2</v>
      </c>
      <c r="Y124" s="1" t="s">
        <v>91</v>
      </c>
      <c r="Z124" s="1" t="s">
        <v>91</v>
      </c>
      <c r="AA124" s="1" t="s">
        <v>373</v>
      </c>
      <c r="AB124" s="1" t="s">
        <v>310</v>
      </c>
      <c r="AC124" s="1" t="s">
        <v>73</v>
      </c>
      <c r="AD124" s="1" t="s">
        <v>311</v>
      </c>
      <c r="AE124" s="1">
        <v>2.1000000000000001E-2</v>
      </c>
      <c r="AF124" s="1">
        <v>0.05</v>
      </c>
      <c r="AG124" s="1">
        <v>1.2E-2</v>
      </c>
      <c r="AH124" s="1" t="s">
        <v>361</v>
      </c>
      <c r="AI124" s="1" t="s">
        <v>91</v>
      </c>
      <c r="AJ124" s="1" t="s">
        <v>362</v>
      </c>
      <c r="AK124" s="1" t="s">
        <v>89</v>
      </c>
      <c r="AL124" s="1" t="s">
        <v>132</v>
      </c>
      <c r="AM124" s="1" t="s">
        <v>310</v>
      </c>
      <c r="AN124" s="1" t="s">
        <v>354</v>
      </c>
      <c r="AO124" s="1">
        <v>89</v>
      </c>
      <c r="AP124" s="1">
        <v>34</v>
      </c>
      <c r="AQ124" s="1">
        <v>362</v>
      </c>
    </row>
    <row r="125" spans="1:45" x14ac:dyDescent="0.2">
      <c r="A125" s="15">
        <v>43222</v>
      </c>
      <c r="B125" s="2">
        <v>49.69</v>
      </c>
      <c r="C125" s="1">
        <v>8.5</v>
      </c>
      <c r="D125" s="1">
        <v>7.4</v>
      </c>
      <c r="E125" s="1">
        <v>3</v>
      </c>
      <c r="F125" s="1" t="s">
        <v>84</v>
      </c>
      <c r="G125" s="1">
        <v>2</v>
      </c>
      <c r="H125" s="1">
        <v>1</v>
      </c>
      <c r="I125" s="1">
        <v>0.2</v>
      </c>
      <c r="J125" s="1" t="s">
        <v>74</v>
      </c>
      <c r="K125" s="1">
        <v>6.72</v>
      </c>
      <c r="L125" s="2">
        <v>0.26</v>
      </c>
      <c r="M125" s="2">
        <v>0.24</v>
      </c>
      <c r="N125" s="1" t="s">
        <v>76</v>
      </c>
      <c r="O125" s="1" t="s">
        <v>76</v>
      </c>
      <c r="P125" s="1" t="s">
        <v>76</v>
      </c>
      <c r="Q125" s="1" t="s">
        <v>93</v>
      </c>
      <c r="R125" s="1">
        <v>60</v>
      </c>
      <c r="S125" s="1">
        <v>10</v>
      </c>
      <c r="T125" s="1" t="s">
        <v>76</v>
      </c>
      <c r="U125" s="1" t="s">
        <v>77</v>
      </c>
      <c r="V125" s="1">
        <v>1E-3</v>
      </c>
      <c r="W125" s="1" t="s">
        <v>73</v>
      </c>
      <c r="X125" s="1" t="s">
        <v>73</v>
      </c>
      <c r="Y125" s="1" t="s">
        <v>73</v>
      </c>
      <c r="Z125" s="1" t="s">
        <v>73</v>
      </c>
      <c r="AA125" s="1" t="s">
        <v>373</v>
      </c>
      <c r="AB125" s="1" t="s">
        <v>73</v>
      </c>
      <c r="AC125" s="1" t="s">
        <v>73</v>
      </c>
      <c r="AD125" s="1" t="s">
        <v>73</v>
      </c>
      <c r="AE125" s="1" t="s">
        <v>73</v>
      </c>
      <c r="AF125" s="1" t="s">
        <v>78</v>
      </c>
      <c r="AG125" s="1" t="s">
        <v>73</v>
      </c>
      <c r="AH125" s="1" t="s">
        <v>73</v>
      </c>
      <c r="AI125" s="1" t="s">
        <v>73</v>
      </c>
      <c r="AJ125" s="1" t="s">
        <v>73</v>
      </c>
      <c r="AK125" s="1" t="s">
        <v>73</v>
      </c>
      <c r="AL125" s="1" t="s">
        <v>73</v>
      </c>
      <c r="AM125" s="1" t="s">
        <v>73</v>
      </c>
      <c r="AN125" s="1" t="s">
        <v>73</v>
      </c>
      <c r="AO125" s="1" t="s">
        <v>73</v>
      </c>
      <c r="AP125" s="1" t="s">
        <v>73</v>
      </c>
      <c r="AQ125" s="1" t="s">
        <v>73</v>
      </c>
    </row>
    <row r="126" spans="1:45" x14ac:dyDescent="0.2">
      <c r="A126" s="15">
        <v>43223</v>
      </c>
      <c r="B126" s="2">
        <v>133.19</v>
      </c>
      <c r="C126" s="1">
        <v>6.5</v>
      </c>
      <c r="D126" s="3">
        <v>7</v>
      </c>
      <c r="E126" s="1">
        <v>6</v>
      </c>
      <c r="F126" s="1">
        <v>4</v>
      </c>
      <c r="G126" s="1">
        <v>5</v>
      </c>
      <c r="H126" s="1">
        <v>2</v>
      </c>
      <c r="I126" s="1">
        <v>0.8</v>
      </c>
      <c r="J126" s="1" t="s">
        <v>74</v>
      </c>
      <c r="K126" s="1">
        <v>4.45</v>
      </c>
      <c r="L126" s="2">
        <v>0.38</v>
      </c>
      <c r="M126" s="2">
        <v>0.33</v>
      </c>
      <c r="N126" s="1" t="s">
        <v>76</v>
      </c>
      <c r="O126" s="1" t="s">
        <v>76</v>
      </c>
      <c r="P126" s="1" t="s">
        <v>76</v>
      </c>
      <c r="Q126" s="1" t="s">
        <v>76</v>
      </c>
      <c r="R126" s="1">
        <v>61</v>
      </c>
      <c r="S126" s="1">
        <v>260</v>
      </c>
      <c r="T126" s="1" t="s">
        <v>76</v>
      </c>
      <c r="U126" s="1" t="s">
        <v>77</v>
      </c>
      <c r="V126" s="1">
        <v>1E-3</v>
      </c>
      <c r="W126" s="1" t="s">
        <v>73</v>
      </c>
      <c r="X126" s="1" t="s">
        <v>73</v>
      </c>
      <c r="Y126" s="1" t="s">
        <v>73</v>
      </c>
      <c r="Z126" s="1" t="s">
        <v>73</v>
      </c>
      <c r="AA126" s="1" t="s">
        <v>373</v>
      </c>
      <c r="AB126" s="1" t="s">
        <v>73</v>
      </c>
      <c r="AC126" s="1" t="s">
        <v>310</v>
      </c>
      <c r="AD126" s="1" t="s">
        <v>73</v>
      </c>
      <c r="AE126" s="1" t="s">
        <v>73</v>
      </c>
      <c r="AF126" s="1" t="s">
        <v>78</v>
      </c>
      <c r="AG126" s="1" t="s">
        <v>73</v>
      </c>
      <c r="AH126" s="1" t="s">
        <v>73</v>
      </c>
      <c r="AI126" s="1" t="s">
        <v>73</v>
      </c>
      <c r="AJ126" s="1" t="s">
        <v>73</v>
      </c>
      <c r="AK126" s="1" t="s">
        <v>73</v>
      </c>
      <c r="AL126" s="1" t="s">
        <v>73</v>
      </c>
      <c r="AM126" s="1" t="s">
        <v>73</v>
      </c>
      <c r="AN126" s="1" t="s">
        <v>73</v>
      </c>
      <c r="AO126" s="1">
        <v>65</v>
      </c>
      <c r="AP126" s="1">
        <v>24</v>
      </c>
      <c r="AQ126" s="1">
        <v>261</v>
      </c>
    </row>
    <row r="127" spans="1:45" x14ac:dyDescent="0.2">
      <c r="A127" s="15">
        <v>43224</v>
      </c>
      <c r="B127" s="2">
        <v>134.11000000000001</v>
      </c>
      <c r="C127" s="1" t="s">
        <v>71</v>
      </c>
      <c r="D127" s="1" t="s">
        <v>71</v>
      </c>
      <c r="E127" s="1" t="s">
        <v>72</v>
      </c>
      <c r="F127" s="1" t="s">
        <v>72</v>
      </c>
      <c r="G127" s="1" t="s">
        <v>72</v>
      </c>
      <c r="H127" s="1">
        <v>1</v>
      </c>
      <c r="I127" s="1" t="s">
        <v>73</v>
      </c>
      <c r="J127" s="1" t="s">
        <v>74</v>
      </c>
      <c r="K127" s="1" t="s">
        <v>74</v>
      </c>
      <c r="L127" s="2">
        <v>0.16</v>
      </c>
      <c r="M127" s="2">
        <v>0.1</v>
      </c>
      <c r="N127" s="1" t="s">
        <v>76</v>
      </c>
      <c r="O127" s="1" t="s">
        <v>76</v>
      </c>
      <c r="P127" s="1" t="s">
        <v>76</v>
      </c>
      <c r="Q127" s="1" t="s">
        <v>76</v>
      </c>
      <c r="R127" s="1" t="s">
        <v>76</v>
      </c>
      <c r="S127" s="1">
        <v>50</v>
      </c>
      <c r="T127" s="1" t="s">
        <v>76</v>
      </c>
      <c r="U127" s="1" t="s">
        <v>77</v>
      </c>
      <c r="V127" s="1">
        <v>1E-3</v>
      </c>
      <c r="W127" s="1" t="s">
        <v>73</v>
      </c>
      <c r="X127" s="1" t="s">
        <v>73</v>
      </c>
      <c r="Y127" s="1" t="s">
        <v>73</v>
      </c>
      <c r="Z127" s="1" t="s">
        <v>73</v>
      </c>
      <c r="AA127" s="1" t="s">
        <v>73</v>
      </c>
      <c r="AB127" s="1" t="s">
        <v>73</v>
      </c>
      <c r="AC127" s="1" t="s">
        <v>73</v>
      </c>
      <c r="AD127" s="1" t="s">
        <v>73</v>
      </c>
      <c r="AE127" s="1" t="s">
        <v>73</v>
      </c>
      <c r="AF127" s="1" t="s">
        <v>78</v>
      </c>
      <c r="AG127" s="1" t="s">
        <v>73</v>
      </c>
      <c r="AH127" s="1" t="s">
        <v>73</v>
      </c>
      <c r="AI127" s="1" t="s">
        <v>73</v>
      </c>
      <c r="AJ127" s="1" t="s">
        <v>73</v>
      </c>
      <c r="AK127" s="1" t="s">
        <v>73</v>
      </c>
      <c r="AL127" s="1" t="s">
        <v>73</v>
      </c>
      <c r="AM127" s="1" t="s">
        <v>73</v>
      </c>
      <c r="AN127" s="1" t="s">
        <v>73</v>
      </c>
      <c r="AO127" s="1" t="s">
        <v>73</v>
      </c>
      <c r="AP127" s="1" t="s">
        <v>73</v>
      </c>
      <c r="AQ127" s="1" t="s">
        <v>73</v>
      </c>
    </row>
    <row r="128" spans="1:45" x14ac:dyDescent="0.2">
      <c r="A128" s="15">
        <v>43225</v>
      </c>
      <c r="B128" s="2">
        <v>133.80000000000001</v>
      </c>
      <c r="C128" s="1" t="s">
        <v>71</v>
      </c>
      <c r="D128" s="1" t="s">
        <v>71</v>
      </c>
      <c r="E128" s="1" t="s">
        <v>72</v>
      </c>
      <c r="F128" s="1" t="s">
        <v>72</v>
      </c>
      <c r="G128" s="1" t="s">
        <v>72</v>
      </c>
      <c r="H128" s="1">
        <v>1</v>
      </c>
      <c r="I128" s="1" t="s">
        <v>73</v>
      </c>
      <c r="J128" s="1" t="s">
        <v>74</v>
      </c>
      <c r="K128" s="1" t="s">
        <v>74</v>
      </c>
      <c r="L128" s="2">
        <v>0.13</v>
      </c>
      <c r="M128" s="2" t="s">
        <v>302</v>
      </c>
      <c r="N128" s="1" t="s">
        <v>76</v>
      </c>
      <c r="O128" s="1" t="s">
        <v>76</v>
      </c>
      <c r="P128" s="1" t="s">
        <v>76</v>
      </c>
      <c r="Q128" s="1" t="s">
        <v>76</v>
      </c>
      <c r="R128" s="1" t="s">
        <v>76</v>
      </c>
      <c r="S128" s="1" t="s">
        <v>76</v>
      </c>
      <c r="T128" s="1" t="s">
        <v>76</v>
      </c>
      <c r="U128" s="1" t="s">
        <v>76</v>
      </c>
      <c r="V128" s="1" t="s">
        <v>76</v>
      </c>
      <c r="W128" s="1" t="s">
        <v>73</v>
      </c>
      <c r="X128" s="1" t="s">
        <v>73</v>
      </c>
      <c r="Y128" s="1" t="s">
        <v>73</v>
      </c>
      <c r="Z128" s="1" t="s">
        <v>73</v>
      </c>
      <c r="AA128" s="1" t="s">
        <v>73</v>
      </c>
      <c r="AB128" s="1" t="s">
        <v>73</v>
      </c>
      <c r="AC128" s="1" t="s">
        <v>73</v>
      </c>
      <c r="AD128" s="1" t="s">
        <v>73</v>
      </c>
      <c r="AE128" s="1" t="s">
        <v>73</v>
      </c>
      <c r="AF128" s="1" t="s">
        <v>78</v>
      </c>
      <c r="AG128" s="1" t="s">
        <v>73</v>
      </c>
      <c r="AH128" s="1" t="s">
        <v>73</v>
      </c>
      <c r="AI128" s="1" t="s">
        <v>73</v>
      </c>
      <c r="AJ128" s="1" t="s">
        <v>73</v>
      </c>
      <c r="AK128" s="1" t="s">
        <v>73</v>
      </c>
      <c r="AL128" s="1" t="s">
        <v>73</v>
      </c>
      <c r="AM128" s="1" t="s">
        <v>73</v>
      </c>
      <c r="AN128" s="1" t="s">
        <v>73</v>
      </c>
      <c r="AO128" s="1" t="s">
        <v>73</v>
      </c>
      <c r="AP128" s="1" t="s">
        <v>73</v>
      </c>
      <c r="AQ128" s="1" t="s">
        <v>73</v>
      </c>
    </row>
    <row r="129" spans="1:43" x14ac:dyDescent="0.2">
      <c r="A129" s="15">
        <v>43226</v>
      </c>
      <c r="B129" s="2">
        <v>106.75</v>
      </c>
      <c r="C129" s="1">
        <v>8.1</v>
      </c>
      <c r="D129" s="1">
        <v>7.1</v>
      </c>
      <c r="E129" s="1" t="s">
        <v>72</v>
      </c>
      <c r="F129" s="1" t="s">
        <v>72</v>
      </c>
      <c r="G129" s="1" t="s">
        <v>72</v>
      </c>
      <c r="H129" s="1">
        <v>1</v>
      </c>
      <c r="I129" s="1">
        <v>0.5</v>
      </c>
      <c r="J129" s="1" t="s">
        <v>74</v>
      </c>
      <c r="K129" s="1">
        <v>3.29</v>
      </c>
      <c r="L129" s="2">
        <v>0.14000000000000001</v>
      </c>
      <c r="M129" s="2">
        <v>0.11</v>
      </c>
      <c r="N129" s="1" t="s">
        <v>76</v>
      </c>
      <c r="O129" s="1" t="s">
        <v>76</v>
      </c>
      <c r="P129" s="1" t="s">
        <v>76</v>
      </c>
      <c r="Q129" s="1" t="s">
        <v>76</v>
      </c>
      <c r="R129" s="1">
        <v>61</v>
      </c>
      <c r="S129" s="1" t="s">
        <v>76</v>
      </c>
      <c r="T129" s="1" t="s">
        <v>76</v>
      </c>
      <c r="U129" s="1" t="s">
        <v>76</v>
      </c>
      <c r="V129" s="1" t="s">
        <v>76</v>
      </c>
      <c r="W129" s="1" t="s">
        <v>73</v>
      </c>
      <c r="X129" s="1" t="s">
        <v>73</v>
      </c>
      <c r="Y129" s="1" t="s">
        <v>73</v>
      </c>
      <c r="Z129" s="1" t="s">
        <v>73</v>
      </c>
      <c r="AA129" s="1" t="s">
        <v>87</v>
      </c>
      <c r="AB129" s="1" t="s">
        <v>73</v>
      </c>
      <c r="AC129" s="1" t="s">
        <v>73</v>
      </c>
      <c r="AD129" s="1" t="s">
        <v>73</v>
      </c>
      <c r="AE129" s="1" t="s">
        <v>73</v>
      </c>
      <c r="AF129" s="1" t="s">
        <v>78</v>
      </c>
      <c r="AG129" s="1" t="s">
        <v>73</v>
      </c>
      <c r="AH129" s="1" t="s">
        <v>73</v>
      </c>
      <c r="AI129" s="1" t="s">
        <v>73</v>
      </c>
      <c r="AJ129" s="1" t="s">
        <v>73</v>
      </c>
      <c r="AK129" s="1" t="s">
        <v>73</v>
      </c>
      <c r="AL129" s="1" t="s">
        <v>73</v>
      </c>
      <c r="AM129" s="1" t="s">
        <v>73</v>
      </c>
      <c r="AN129" s="1" t="s">
        <v>73</v>
      </c>
      <c r="AO129" s="1">
        <v>63</v>
      </c>
      <c r="AP129" s="1">
        <v>24</v>
      </c>
      <c r="AQ129" s="1">
        <v>255</v>
      </c>
    </row>
    <row r="130" spans="1:43" x14ac:dyDescent="0.2">
      <c r="A130" s="15">
        <v>43227</v>
      </c>
      <c r="B130" s="2">
        <v>53.07</v>
      </c>
      <c r="C130" s="1">
        <v>8.8000000000000007</v>
      </c>
      <c r="D130" s="1">
        <v>7.3</v>
      </c>
      <c r="E130" s="1" t="s">
        <v>72</v>
      </c>
      <c r="F130" s="1" t="s">
        <v>72</v>
      </c>
      <c r="G130" s="1" t="s">
        <v>72</v>
      </c>
      <c r="H130" s="1">
        <v>2</v>
      </c>
      <c r="I130" s="1">
        <v>1.2</v>
      </c>
      <c r="J130" s="1" t="s">
        <v>74</v>
      </c>
      <c r="K130" s="1">
        <v>4.8499999999999996</v>
      </c>
      <c r="L130" s="2">
        <v>0.19</v>
      </c>
      <c r="M130" s="2">
        <v>0.15</v>
      </c>
      <c r="N130" s="1" t="s">
        <v>76</v>
      </c>
      <c r="O130" s="1" t="s">
        <v>76</v>
      </c>
      <c r="P130" s="1" t="s">
        <v>93</v>
      </c>
      <c r="Q130" s="1" t="s">
        <v>76</v>
      </c>
      <c r="R130" s="1">
        <v>57</v>
      </c>
      <c r="S130" s="1">
        <v>10</v>
      </c>
      <c r="T130" s="1" t="s">
        <v>76</v>
      </c>
      <c r="U130" s="1" t="s">
        <v>77</v>
      </c>
      <c r="V130" s="1">
        <v>1E-3</v>
      </c>
      <c r="W130" s="1" t="s">
        <v>73</v>
      </c>
      <c r="X130" s="1" t="s">
        <v>73</v>
      </c>
      <c r="Y130" s="1" t="s">
        <v>73</v>
      </c>
      <c r="Z130" s="1" t="s">
        <v>73</v>
      </c>
      <c r="AA130" s="1" t="s">
        <v>87</v>
      </c>
      <c r="AB130" s="1" t="s">
        <v>73</v>
      </c>
      <c r="AC130" s="1" t="s">
        <v>73</v>
      </c>
      <c r="AD130" s="1" t="s">
        <v>73</v>
      </c>
      <c r="AE130" s="1" t="s">
        <v>73</v>
      </c>
      <c r="AF130" s="1" t="s">
        <v>78</v>
      </c>
      <c r="AG130" s="1" t="s">
        <v>73</v>
      </c>
      <c r="AH130" s="1" t="s">
        <v>73</v>
      </c>
      <c r="AI130" s="1" t="s">
        <v>73</v>
      </c>
      <c r="AJ130" s="1" t="s">
        <v>73</v>
      </c>
      <c r="AK130" s="1" t="s">
        <v>73</v>
      </c>
      <c r="AL130" s="1" t="s">
        <v>73</v>
      </c>
      <c r="AM130" s="1" t="s">
        <v>73</v>
      </c>
      <c r="AN130" s="1" t="s">
        <v>73</v>
      </c>
      <c r="AO130" s="1" t="s">
        <v>73</v>
      </c>
      <c r="AP130" s="1" t="s">
        <v>73</v>
      </c>
      <c r="AQ130" s="1" t="s">
        <v>73</v>
      </c>
    </row>
    <row r="131" spans="1:43" x14ac:dyDescent="0.2">
      <c r="A131" s="15">
        <v>43228</v>
      </c>
      <c r="B131" s="2">
        <v>37.200000000000003</v>
      </c>
      <c r="C131" s="1">
        <v>9.4</v>
      </c>
      <c r="D131" s="1">
        <v>7.4</v>
      </c>
      <c r="E131" s="1" t="s">
        <v>209</v>
      </c>
      <c r="F131" s="1" t="s">
        <v>209</v>
      </c>
      <c r="G131" s="1">
        <v>2</v>
      </c>
      <c r="H131" s="1">
        <v>2</v>
      </c>
      <c r="I131" s="1">
        <v>0.9</v>
      </c>
      <c r="J131" s="1" t="s">
        <v>74</v>
      </c>
      <c r="K131" s="1">
        <v>6.38</v>
      </c>
      <c r="L131" s="2">
        <v>0.17</v>
      </c>
      <c r="M131" s="2">
        <v>0.16</v>
      </c>
      <c r="N131" s="1">
        <v>206</v>
      </c>
      <c r="O131" s="1">
        <v>0.4</v>
      </c>
      <c r="P131" s="1" t="s">
        <v>76</v>
      </c>
      <c r="Q131" s="1" t="s">
        <v>76</v>
      </c>
      <c r="R131" s="1">
        <v>59</v>
      </c>
      <c r="S131" s="1">
        <v>10</v>
      </c>
      <c r="T131" s="1">
        <v>83</v>
      </c>
      <c r="U131" s="1" t="s">
        <v>77</v>
      </c>
      <c r="V131" s="1">
        <v>1E-3</v>
      </c>
      <c r="W131" s="1" t="s">
        <v>89</v>
      </c>
      <c r="X131" s="1">
        <v>3.7999999999999999E-2</v>
      </c>
      <c r="Y131" s="1" t="s">
        <v>91</v>
      </c>
      <c r="Z131" s="1" t="s">
        <v>91</v>
      </c>
      <c r="AA131" s="1" t="s">
        <v>87</v>
      </c>
      <c r="AB131" s="1" t="s">
        <v>310</v>
      </c>
      <c r="AC131" s="1" t="s">
        <v>310</v>
      </c>
      <c r="AD131" s="1" t="s">
        <v>311</v>
      </c>
      <c r="AE131" s="5">
        <v>0.02</v>
      </c>
      <c r="AF131" s="1">
        <v>0.05</v>
      </c>
      <c r="AG131" s="1">
        <v>6.0000000000000001E-3</v>
      </c>
      <c r="AH131" s="1" t="s">
        <v>361</v>
      </c>
      <c r="AI131" s="1" t="s">
        <v>91</v>
      </c>
      <c r="AJ131" s="1" t="s">
        <v>362</v>
      </c>
      <c r="AK131" s="1" t="s">
        <v>89</v>
      </c>
      <c r="AL131" s="1" t="s">
        <v>132</v>
      </c>
      <c r="AM131" s="1" t="s">
        <v>310</v>
      </c>
      <c r="AN131" s="1" t="s">
        <v>354</v>
      </c>
      <c r="AO131" s="1">
        <v>92</v>
      </c>
      <c r="AP131" s="1">
        <v>36</v>
      </c>
      <c r="AQ131" s="1">
        <v>378</v>
      </c>
    </row>
    <row r="132" spans="1:43" x14ac:dyDescent="0.2">
      <c r="A132" s="15">
        <v>43229</v>
      </c>
      <c r="B132" s="2">
        <v>48.93</v>
      </c>
      <c r="C132" s="1">
        <v>8.9</v>
      </c>
      <c r="D132" s="1">
        <v>7.4</v>
      </c>
      <c r="E132" s="1" t="s">
        <v>84</v>
      </c>
      <c r="F132" s="1" t="s">
        <v>84</v>
      </c>
      <c r="G132" s="1">
        <v>2</v>
      </c>
      <c r="H132" s="1">
        <v>2</v>
      </c>
      <c r="I132" s="1">
        <v>0.7</v>
      </c>
      <c r="J132" s="1" t="s">
        <v>74</v>
      </c>
      <c r="K132" s="1">
        <v>6.43</v>
      </c>
      <c r="L132" s="2">
        <v>0.23</v>
      </c>
      <c r="M132" s="2">
        <v>0.2</v>
      </c>
      <c r="N132" s="1" t="s">
        <v>76</v>
      </c>
      <c r="O132" s="1" t="s">
        <v>76</v>
      </c>
      <c r="P132" s="1" t="s">
        <v>76</v>
      </c>
      <c r="Q132" s="1" t="s">
        <v>93</v>
      </c>
      <c r="R132" s="1">
        <v>61</v>
      </c>
      <c r="S132" s="1" t="s">
        <v>90</v>
      </c>
      <c r="T132" s="1" t="s">
        <v>76</v>
      </c>
      <c r="U132" s="1" t="s">
        <v>77</v>
      </c>
      <c r="V132" s="1">
        <v>1E-3</v>
      </c>
      <c r="W132" s="1" t="s">
        <v>73</v>
      </c>
      <c r="X132" s="1" t="s">
        <v>73</v>
      </c>
      <c r="Y132" s="1" t="s">
        <v>73</v>
      </c>
      <c r="Z132" s="1" t="s">
        <v>73</v>
      </c>
      <c r="AA132" s="1" t="s">
        <v>87</v>
      </c>
      <c r="AB132" s="1" t="s">
        <v>73</v>
      </c>
      <c r="AC132" s="1" t="s">
        <v>73</v>
      </c>
      <c r="AD132" s="1" t="s">
        <v>73</v>
      </c>
      <c r="AE132" s="1" t="s">
        <v>73</v>
      </c>
      <c r="AF132" s="1" t="s">
        <v>78</v>
      </c>
      <c r="AG132" s="1" t="s">
        <v>78</v>
      </c>
      <c r="AH132" s="1" t="s">
        <v>78</v>
      </c>
      <c r="AI132" s="1" t="s">
        <v>78</v>
      </c>
      <c r="AJ132" s="1" t="s">
        <v>78</v>
      </c>
      <c r="AK132" s="1" t="s">
        <v>78</v>
      </c>
      <c r="AL132" s="1" t="s">
        <v>78</v>
      </c>
      <c r="AM132" s="1" t="s">
        <v>78</v>
      </c>
      <c r="AN132" s="1" t="s">
        <v>73</v>
      </c>
      <c r="AO132" s="1" t="s">
        <v>73</v>
      </c>
      <c r="AP132" s="1" t="s">
        <v>73</v>
      </c>
      <c r="AQ132" s="1" t="s">
        <v>73</v>
      </c>
    </row>
    <row r="133" spans="1:43" x14ac:dyDescent="0.2">
      <c r="A133" s="15">
        <v>43230</v>
      </c>
      <c r="B133" s="2">
        <v>38.950000000000003</v>
      </c>
      <c r="C133" s="1">
        <v>8.4</v>
      </c>
      <c r="D133" s="1">
        <v>7.3</v>
      </c>
      <c r="E133" s="1" t="s">
        <v>84</v>
      </c>
      <c r="F133" s="1" t="s">
        <v>84</v>
      </c>
      <c r="G133" s="1">
        <v>3</v>
      </c>
      <c r="H133" s="1">
        <v>2</v>
      </c>
      <c r="I133" s="1">
        <v>0.7</v>
      </c>
      <c r="J133" s="1" t="s">
        <v>74</v>
      </c>
      <c r="K133" s="1">
        <v>4.9400000000000004</v>
      </c>
      <c r="L133" s="2">
        <v>0.22</v>
      </c>
      <c r="M133" s="2">
        <v>0.18</v>
      </c>
      <c r="N133" s="1" t="s">
        <v>76</v>
      </c>
      <c r="O133" s="1" t="s">
        <v>76</v>
      </c>
      <c r="P133" s="1" t="s">
        <v>76</v>
      </c>
      <c r="Q133" s="1" t="s">
        <v>76</v>
      </c>
      <c r="R133" s="1">
        <v>62</v>
      </c>
      <c r="S133" s="1">
        <v>10</v>
      </c>
      <c r="T133" s="1" t="s">
        <v>76</v>
      </c>
      <c r="U133" s="1" t="s">
        <v>77</v>
      </c>
      <c r="V133" s="1">
        <v>2E-3</v>
      </c>
      <c r="W133" s="1" t="s">
        <v>73</v>
      </c>
      <c r="X133" s="1" t="s">
        <v>73</v>
      </c>
      <c r="Y133" s="1" t="s">
        <v>73</v>
      </c>
      <c r="Z133" s="1" t="s">
        <v>73</v>
      </c>
      <c r="AA133" s="1" t="s">
        <v>87</v>
      </c>
      <c r="AB133" s="1" t="s">
        <v>73</v>
      </c>
      <c r="AC133" s="1" t="s">
        <v>73</v>
      </c>
      <c r="AD133" s="1" t="s">
        <v>73</v>
      </c>
      <c r="AE133" s="1" t="s">
        <v>73</v>
      </c>
      <c r="AF133" s="1" t="s">
        <v>78</v>
      </c>
      <c r="AG133" s="1" t="s">
        <v>78</v>
      </c>
      <c r="AH133" s="1" t="s">
        <v>78</v>
      </c>
      <c r="AI133" s="1" t="s">
        <v>78</v>
      </c>
      <c r="AJ133" s="1" t="s">
        <v>78</v>
      </c>
      <c r="AK133" s="1" t="s">
        <v>78</v>
      </c>
      <c r="AL133" s="1" t="s">
        <v>78</v>
      </c>
      <c r="AM133" s="1" t="s">
        <v>78</v>
      </c>
      <c r="AN133" s="1" t="s">
        <v>73</v>
      </c>
      <c r="AO133" s="1">
        <v>85</v>
      </c>
      <c r="AP133" s="1">
        <v>32</v>
      </c>
      <c r="AQ133" s="1">
        <v>346</v>
      </c>
    </row>
    <row r="134" spans="1:43" x14ac:dyDescent="0.2">
      <c r="A134" s="15">
        <v>43231</v>
      </c>
      <c r="B134" s="2">
        <v>35.24</v>
      </c>
      <c r="C134" s="1" t="s">
        <v>71</v>
      </c>
      <c r="D134" s="1" t="s">
        <v>71</v>
      </c>
      <c r="E134" s="1" t="s">
        <v>72</v>
      </c>
      <c r="F134" s="1" t="s">
        <v>72</v>
      </c>
      <c r="G134" s="1" t="s">
        <v>72</v>
      </c>
      <c r="H134" s="1">
        <v>2</v>
      </c>
      <c r="I134" s="1" t="s">
        <v>73</v>
      </c>
      <c r="J134" s="1" t="s">
        <v>74</v>
      </c>
      <c r="K134" s="1" t="s">
        <v>74</v>
      </c>
      <c r="L134" s="2">
        <v>0.19</v>
      </c>
      <c r="M134" s="2">
        <v>0.15</v>
      </c>
      <c r="N134" s="1" t="s">
        <v>76</v>
      </c>
      <c r="O134" s="1" t="s">
        <v>76</v>
      </c>
      <c r="P134" s="1" t="s">
        <v>76</v>
      </c>
      <c r="Q134" s="1" t="s">
        <v>76</v>
      </c>
      <c r="R134" s="1" t="s">
        <v>76</v>
      </c>
      <c r="S134" s="1">
        <v>10</v>
      </c>
      <c r="T134" s="1" t="s">
        <v>76</v>
      </c>
      <c r="U134" s="1" t="s">
        <v>77</v>
      </c>
      <c r="V134" s="1">
        <v>1E-3</v>
      </c>
      <c r="W134" s="1" t="s">
        <v>73</v>
      </c>
      <c r="X134" s="1" t="s">
        <v>73</v>
      </c>
      <c r="Y134" s="1" t="s">
        <v>73</v>
      </c>
      <c r="Z134" s="1" t="s">
        <v>73</v>
      </c>
      <c r="AA134" s="1" t="s">
        <v>73</v>
      </c>
      <c r="AB134" s="1" t="s">
        <v>73</v>
      </c>
      <c r="AC134" s="1" t="s">
        <v>73</v>
      </c>
      <c r="AD134" s="1" t="s">
        <v>73</v>
      </c>
      <c r="AE134" s="1" t="s">
        <v>73</v>
      </c>
      <c r="AF134" s="1" t="s">
        <v>78</v>
      </c>
      <c r="AG134" s="1" t="s">
        <v>73</v>
      </c>
      <c r="AH134" s="1" t="s">
        <v>73</v>
      </c>
      <c r="AI134" s="1" t="s">
        <v>73</v>
      </c>
      <c r="AJ134" s="1" t="s">
        <v>73</v>
      </c>
      <c r="AK134" s="1" t="s">
        <v>73</v>
      </c>
      <c r="AL134" s="1" t="s">
        <v>73</v>
      </c>
      <c r="AM134" s="1" t="s">
        <v>73</v>
      </c>
      <c r="AN134" s="1" t="s">
        <v>73</v>
      </c>
      <c r="AO134" s="1" t="s">
        <v>73</v>
      </c>
      <c r="AP134" s="1" t="s">
        <v>73</v>
      </c>
      <c r="AQ134" s="1" t="s">
        <v>73</v>
      </c>
    </row>
    <row r="135" spans="1:43" x14ac:dyDescent="0.2">
      <c r="A135" s="15">
        <v>43232</v>
      </c>
      <c r="B135" s="2">
        <v>34.83</v>
      </c>
      <c r="C135" s="1" t="s">
        <v>71</v>
      </c>
      <c r="D135" s="1" t="s">
        <v>71</v>
      </c>
      <c r="E135" s="1" t="s">
        <v>72</v>
      </c>
      <c r="F135" s="1" t="s">
        <v>72</v>
      </c>
      <c r="G135" s="1" t="s">
        <v>72</v>
      </c>
      <c r="H135" s="1">
        <v>2</v>
      </c>
      <c r="I135" s="1" t="s">
        <v>73</v>
      </c>
      <c r="J135" s="1" t="s">
        <v>74</v>
      </c>
      <c r="K135" s="1" t="s">
        <v>74</v>
      </c>
      <c r="L135" s="2">
        <v>0.19</v>
      </c>
      <c r="M135" s="2">
        <v>0.17</v>
      </c>
      <c r="N135" s="1" t="s">
        <v>76</v>
      </c>
      <c r="O135" s="1" t="s">
        <v>76</v>
      </c>
      <c r="P135" s="1" t="s">
        <v>76</v>
      </c>
      <c r="Q135" s="1" t="s">
        <v>76</v>
      </c>
      <c r="R135" s="1" t="s">
        <v>76</v>
      </c>
      <c r="S135" s="1" t="s">
        <v>76</v>
      </c>
      <c r="T135" s="1" t="s">
        <v>76</v>
      </c>
      <c r="U135" s="1" t="s">
        <v>76</v>
      </c>
      <c r="V135" s="1" t="s">
        <v>76</v>
      </c>
      <c r="W135" s="1" t="s">
        <v>73</v>
      </c>
      <c r="X135" s="1" t="s">
        <v>73</v>
      </c>
      <c r="Y135" s="1" t="s">
        <v>73</v>
      </c>
      <c r="Z135" s="1" t="s">
        <v>73</v>
      </c>
      <c r="AA135" s="1" t="s">
        <v>73</v>
      </c>
      <c r="AB135" s="1" t="s">
        <v>73</v>
      </c>
      <c r="AC135" s="1" t="s">
        <v>73</v>
      </c>
      <c r="AD135" s="1" t="s">
        <v>73</v>
      </c>
      <c r="AE135" s="1" t="s">
        <v>73</v>
      </c>
      <c r="AF135" s="1" t="s">
        <v>78</v>
      </c>
      <c r="AG135" s="1" t="s">
        <v>73</v>
      </c>
      <c r="AH135" s="1" t="s">
        <v>73</v>
      </c>
      <c r="AI135" s="1" t="s">
        <v>73</v>
      </c>
      <c r="AJ135" s="1" t="s">
        <v>73</v>
      </c>
      <c r="AK135" s="1" t="s">
        <v>73</v>
      </c>
      <c r="AL135" s="1" t="s">
        <v>73</v>
      </c>
      <c r="AM135" s="1" t="s">
        <v>73</v>
      </c>
      <c r="AN135" s="1" t="s">
        <v>73</v>
      </c>
      <c r="AO135" s="1" t="s">
        <v>73</v>
      </c>
      <c r="AP135" s="1" t="s">
        <v>73</v>
      </c>
      <c r="AQ135" s="1" t="s">
        <v>73</v>
      </c>
    </row>
    <row r="136" spans="1:43" x14ac:dyDescent="0.2">
      <c r="A136" s="15">
        <v>43233</v>
      </c>
      <c r="B136" s="2">
        <v>66.8</v>
      </c>
      <c r="C136" s="1">
        <v>8.5</v>
      </c>
      <c r="D136" s="1">
        <v>6.6</v>
      </c>
      <c r="E136" s="1" t="s">
        <v>72</v>
      </c>
      <c r="F136" s="1" t="s">
        <v>72</v>
      </c>
      <c r="G136" s="1" t="s">
        <v>72</v>
      </c>
      <c r="H136" s="1">
        <v>2</v>
      </c>
      <c r="I136" s="1">
        <v>0.6</v>
      </c>
      <c r="J136" s="1" t="s">
        <v>74</v>
      </c>
      <c r="K136" s="1">
        <v>4.88</v>
      </c>
      <c r="L136" s="2">
        <v>0.18</v>
      </c>
      <c r="M136" s="2">
        <v>0.15</v>
      </c>
      <c r="N136" s="1" t="s">
        <v>76</v>
      </c>
      <c r="O136" s="1" t="s">
        <v>76</v>
      </c>
      <c r="P136" s="1" t="s">
        <v>76</v>
      </c>
      <c r="Q136" s="1" t="s">
        <v>76</v>
      </c>
      <c r="R136" s="1">
        <v>60</v>
      </c>
      <c r="S136" s="1" t="s">
        <v>76</v>
      </c>
      <c r="T136" s="1" t="s">
        <v>76</v>
      </c>
      <c r="U136" s="1" t="s">
        <v>76</v>
      </c>
      <c r="V136" s="1" t="s">
        <v>76</v>
      </c>
      <c r="W136" s="1" t="s">
        <v>73</v>
      </c>
      <c r="X136" s="1" t="s">
        <v>73</v>
      </c>
      <c r="Y136" s="1" t="s">
        <v>73</v>
      </c>
      <c r="Z136" s="1" t="s">
        <v>73</v>
      </c>
      <c r="AA136" s="1" t="s">
        <v>87</v>
      </c>
      <c r="AB136" s="1" t="s">
        <v>73</v>
      </c>
      <c r="AC136" s="1" t="s">
        <v>73</v>
      </c>
      <c r="AD136" s="1" t="s">
        <v>73</v>
      </c>
      <c r="AE136" s="1" t="s">
        <v>73</v>
      </c>
      <c r="AF136" s="1" t="s">
        <v>78</v>
      </c>
      <c r="AG136" s="1" t="s">
        <v>73</v>
      </c>
      <c r="AH136" s="1" t="s">
        <v>73</v>
      </c>
      <c r="AI136" s="1" t="s">
        <v>73</v>
      </c>
      <c r="AJ136" s="1" t="s">
        <v>73</v>
      </c>
      <c r="AK136" s="1" t="s">
        <v>73</v>
      </c>
      <c r="AL136" s="1" t="s">
        <v>73</v>
      </c>
      <c r="AM136" s="1" t="s">
        <v>73</v>
      </c>
      <c r="AN136" s="1" t="s">
        <v>73</v>
      </c>
      <c r="AO136" s="1">
        <v>84</v>
      </c>
      <c r="AP136" s="1">
        <v>32</v>
      </c>
      <c r="AQ136" s="1">
        <v>344</v>
      </c>
    </row>
    <row r="137" spans="1:43" x14ac:dyDescent="0.2">
      <c r="A137" s="15">
        <v>43234</v>
      </c>
      <c r="B137" s="2">
        <v>105.2</v>
      </c>
      <c r="C137" s="1">
        <v>8.8000000000000007</v>
      </c>
      <c r="D137" s="1">
        <v>7.1</v>
      </c>
      <c r="E137" s="1" t="s">
        <v>72</v>
      </c>
      <c r="F137" s="1" t="s">
        <v>72</v>
      </c>
      <c r="G137" s="1" t="s">
        <v>72</v>
      </c>
      <c r="H137" s="1">
        <v>2</v>
      </c>
      <c r="I137" s="1">
        <v>1.5</v>
      </c>
      <c r="J137" s="1" t="s">
        <v>74</v>
      </c>
      <c r="K137" s="1">
        <v>4.83</v>
      </c>
      <c r="L137" s="2">
        <v>0.1</v>
      </c>
      <c r="M137" s="5" t="s">
        <v>302</v>
      </c>
      <c r="N137" s="1" t="s">
        <v>76</v>
      </c>
      <c r="O137" s="1" t="s">
        <v>76</v>
      </c>
      <c r="P137" s="1" t="s">
        <v>93</v>
      </c>
      <c r="Q137" s="1" t="s">
        <v>76</v>
      </c>
      <c r="R137" s="1">
        <v>59</v>
      </c>
      <c r="S137" s="1" t="s">
        <v>90</v>
      </c>
      <c r="T137" s="1" t="s">
        <v>76</v>
      </c>
      <c r="U137" s="1" t="s">
        <v>77</v>
      </c>
      <c r="V137" s="1">
        <v>1E-3</v>
      </c>
      <c r="W137" s="1" t="s">
        <v>73</v>
      </c>
      <c r="X137" s="1" t="s">
        <v>73</v>
      </c>
      <c r="Y137" s="1" t="s">
        <v>73</v>
      </c>
      <c r="Z137" s="1" t="s">
        <v>73</v>
      </c>
      <c r="AA137" s="1" t="s">
        <v>87</v>
      </c>
      <c r="AB137" s="1" t="s">
        <v>73</v>
      </c>
      <c r="AC137" s="1" t="s">
        <v>73</v>
      </c>
      <c r="AD137" s="1" t="s">
        <v>73</v>
      </c>
      <c r="AE137" s="1" t="s">
        <v>73</v>
      </c>
      <c r="AF137" s="1" t="s">
        <v>78</v>
      </c>
      <c r="AG137" s="1" t="s">
        <v>73</v>
      </c>
      <c r="AH137" s="1" t="s">
        <v>73</v>
      </c>
      <c r="AI137" s="1" t="s">
        <v>73</v>
      </c>
      <c r="AJ137" s="1" t="s">
        <v>73</v>
      </c>
      <c r="AK137" s="1" t="s">
        <v>73</v>
      </c>
      <c r="AL137" s="1" t="s">
        <v>73</v>
      </c>
      <c r="AM137" s="1" t="s">
        <v>73</v>
      </c>
      <c r="AN137" s="1" t="s">
        <v>73</v>
      </c>
      <c r="AO137" s="1" t="s">
        <v>73</v>
      </c>
      <c r="AP137" s="1" t="s">
        <v>73</v>
      </c>
      <c r="AQ137" s="1" t="s">
        <v>73</v>
      </c>
    </row>
    <row r="138" spans="1:43" x14ac:dyDescent="0.2">
      <c r="A138" s="15">
        <v>43235</v>
      </c>
      <c r="B138" s="2">
        <v>139.05000000000001</v>
      </c>
      <c r="C138" s="1">
        <v>7.4</v>
      </c>
      <c r="D138" s="1">
        <v>7.1</v>
      </c>
      <c r="E138" s="1">
        <v>4</v>
      </c>
      <c r="F138" s="1" t="s">
        <v>84</v>
      </c>
      <c r="G138" s="1">
        <v>3</v>
      </c>
      <c r="H138" s="1">
        <v>2</v>
      </c>
      <c r="I138" s="1">
        <v>0.6</v>
      </c>
      <c r="J138" s="1" t="s">
        <v>74</v>
      </c>
      <c r="K138" s="1">
        <v>3.86</v>
      </c>
      <c r="L138" s="2">
        <v>0.21</v>
      </c>
      <c r="M138" s="2">
        <v>0.15</v>
      </c>
      <c r="N138" s="1">
        <v>122</v>
      </c>
      <c r="O138" s="1">
        <v>0.4</v>
      </c>
      <c r="P138" s="1" t="s">
        <v>76</v>
      </c>
      <c r="Q138" s="1" t="s">
        <v>76</v>
      </c>
      <c r="R138" s="1">
        <v>59</v>
      </c>
      <c r="S138" s="1">
        <v>220</v>
      </c>
      <c r="T138" s="1">
        <v>51</v>
      </c>
      <c r="U138" s="1" t="s">
        <v>77</v>
      </c>
      <c r="V138" s="1">
        <v>1E-3</v>
      </c>
      <c r="W138" s="1" t="s">
        <v>89</v>
      </c>
      <c r="X138" s="1">
        <v>2.4E-2</v>
      </c>
      <c r="Y138" s="1" t="s">
        <v>91</v>
      </c>
      <c r="Z138" s="1" t="s">
        <v>91</v>
      </c>
      <c r="AA138" s="1" t="s">
        <v>87</v>
      </c>
      <c r="AB138" s="1" t="s">
        <v>310</v>
      </c>
      <c r="AC138" s="1" t="s">
        <v>310</v>
      </c>
      <c r="AD138" s="1" t="s">
        <v>311</v>
      </c>
      <c r="AE138" s="1">
        <v>3.9E-2</v>
      </c>
      <c r="AF138" s="1" t="s">
        <v>308</v>
      </c>
      <c r="AG138" s="1">
        <v>6.0000000000000001E-3</v>
      </c>
      <c r="AH138" s="1" t="s">
        <v>361</v>
      </c>
      <c r="AI138" s="1" t="s">
        <v>91</v>
      </c>
      <c r="AJ138" s="1" t="s">
        <v>362</v>
      </c>
      <c r="AK138" s="1" t="s">
        <v>89</v>
      </c>
      <c r="AL138" s="1" t="s">
        <v>132</v>
      </c>
      <c r="AM138" s="1" t="s">
        <v>310</v>
      </c>
      <c r="AN138" s="1" t="s">
        <v>354</v>
      </c>
      <c r="AO138" s="1">
        <v>59</v>
      </c>
      <c r="AP138" s="1">
        <v>23</v>
      </c>
      <c r="AQ138" s="1">
        <v>241</v>
      </c>
    </row>
    <row r="139" spans="1:43" x14ac:dyDescent="0.2">
      <c r="A139" s="15">
        <v>43236</v>
      </c>
      <c r="B139" s="2">
        <v>137.79</v>
      </c>
      <c r="C139" s="1">
        <v>8.5</v>
      </c>
      <c r="D139" s="1">
        <v>7.2</v>
      </c>
      <c r="E139" s="1" t="s">
        <v>84</v>
      </c>
      <c r="F139" s="1" t="s">
        <v>84</v>
      </c>
      <c r="G139" s="1">
        <v>3</v>
      </c>
      <c r="H139" s="1">
        <v>1</v>
      </c>
      <c r="I139" s="1">
        <v>0.2</v>
      </c>
      <c r="J139" s="1" t="s">
        <v>74</v>
      </c>
      <c r="K139" s="2">
        <v>3.6</v>
      </c>
      <c r="L139" s="2">
        <v>0.16</v>
      </c>
      <c r="M139" s="2">
        <v>0.11</v>
      </c>
      <c r="N139" s="1" t="s">
        <v>76</v>
      </c>
      <c r="O139" s="1" t="s">
        <v>76</v>
      </c>
      <c r="P139" s="1" t="s">
        <v>76</v>
      </c>
      <c r="Q139" s="1" t="s">
        <v>93</v>
      </c>
      <c r="R139" s="1">
        <v>59</v>
      </c>
      <c r="S139" s="1">
        <v>99</v>
      </c>
      <c r="T139" s="1" t="s">
        <v>76</v>
      </c>
      <c r="U139" s="1" t="s">
        <v>77</v>
      </c>
      <c r="V139" s="1">
        <v>1E-3</v>
      </c>
      <c r="W139" s="1" t="s">
        <v>73</v>
      </c>
      <c r="X139" s="1" t="s">
        <v>73</v>
      </c>
      <c r="Y139" s="1" t="s">
        <v>73</v>
      </c>
      <c r="Z139" s="1" t="s">
        <v>73</v>
      </c>
      <c r="AA139" s="1" t="s">
        <v>87</v>
      </c>
      <c r="AB139" s="1" t="s">
        <v>73</v>
      </c>
      <c r="AC139" s="1" t="s">
        <v>73</v>
      </c>
      <c r="AD139" s="1" t="s">
        <v>73</v>
      </c>
      <c r="AE139" s="1" t="s">
        <v>73</v>
      </c>
      <c r="AF139" s="1" t="s">
        <v>78</v>
      </c>
      <c r="AG139" s="1" t="s">
        <v>73</v>
      </c>
      <c r="AH139" s="1" t="s">
        <v>73</v>
      </c>
      <c r="AI139" s="1" t="s">
        <v>73</v>
      </c>
      <c r="AJ139" s="1" t="s">
        <v>73</v>
      </c>
      <c r="AK139" s="1" t="s">
        <v>73</v>
      </c>
      <c r="AL139" s="1" t="s">
        <v>73</v>
      </c>
      <c r="AM139" s="1" t="s">
        <v>73</v>
      </c>
      <c r="AN139" s="1" t="s">
        <v>73</v>
      </c>
      <c r="AO139" s="1" t="s">
        <v>73</v>
      </c>
      <c r="AP139" s="1" t="s">
        <v>73</v>
      </c>
      <c r="AQ139" s="1" t="s">
        <v>73</v>
      </c>
    </row>
    <row r="140" spans="1:43" x14ac:dyDescent="0.2">
      <c r="A140" s="15">
        <v>43237</v>
      </c>
      <c r="B140" s="2">
        <v>63.05</v>
      </c>
      <c r="C140" s="1">
        <v>7.8</v>
      </c>
      <c r="D140" s="1">
        <v>7.3</v>
      </c>
      <c r="E140" s="1">
        <v>3</v>
      </c>
      <c r="F140" s="1" t="s">
        <v>84</v>
      </c>
      <c r="G140" s="1" t="s">
        <v>84</v>
      </c>
      <c r="H140" s="1">
        <v>2</v>
      </c>
      <c r="I140" s="1">
        <v>0.8</v>
      </c>
      <c r="J140" s="1" t="s">
        <v>74</v>
      </c>
      <c r="K140" s="1">
        <v>3.74</v>
      </c>
      <c r="L140" s="2">
        <v>0.16</v>
      </c>
      <c r="M140" s="2">
        <v>0.15</v>
      </c>
      <c r="N140" s="1" t="s">
        <v>76</v>
      </c>
      <c r="O140" s="1" t="s">
        <v>76</v>
      </c>
      <c r="P140" s="1" t="s">
        <v>76</v>
      </c>
      <c r="Q140" s="1" t="s">
        <v>76</v>
      </c>
      <c r="R140" s="1">
        <v>59</v>
      </c>
      <c r="S140" s="1" t="s">
        <v>90</v>
      </c>
      <c r="T140" s="1" t="s">
        <v>76</v>
      </c>
      <c r="U140" s="1" t="s">
        <v>77</v>
      </c>
      <c r="V140" s="1">
        <v>1E-3</v>
      </c>
      <c r="W140" s="1" t="s">
        <v>73</v>
      </c>
      <c r="X140" s="1" t="s">
        <v>73</v>
      </c>
      <c r="Y140" s="1" t="s">
        <v>73</v>
      </c>
      <c r="Z140" s="1" t="s">
        <v>73</v>
      </c>
      <c r="AA140" s="1" t="s">
        <v>87</v>
      </c>
      <c r="AB140" s="1" t="s">
        <v>73</v>
      </c>
      <c r="AC140" s="1" t="s">
        <v>73</v>
      </c>
      <c r="AD140" s="1" t="s">
        <v>73</v>
      </c>
      <c r="AE140" s="1" t="s">
        <v>73</v>
      </c>
      <c r="AF140" s="1" t="s">
        <v>78</v>
      </c>
      <c r="AG140" s="1" t="s">
        <v>73</v>
      </c>
      <c r="AH140" s="1" t="s">
        <v>73</v>
      </c>
      <c r="AI140" s="1" t="s">
        <v>73</v>
      </c>
      <c r="AJ140" s="1" t="s">
        <v>73</v>
      </c>
      <c r="AK140" s="1" t="s">
        <v>73</v>
      </c>
      <c r="AL140" s="1" t="s">
        <v>73</v>
      </c>
      <c r="AM140" s="1" t="s">
        <v>73</v>
      </c>
      <c r="AN140" s="1" t="s">
        <v>73</v>
      </c>
      <c r="AO140" s="1">
        <v>81</v>
      </c>
      <c r="AP140" s="1">
        <v>32</v>
      </c>
      <c r="AQ140" s="1">
        <v>334</v>
      </c>
    </row>
    <row r="141" spans="1:43" x14ac:dyDescent="0.2">
      <c r="A141" s="15">
        <v>43238</v>
      </c>
      <c r="B141" s="2">
        <v>43.29</v>
      </c>
      <c r="C141" s="1" t="s">
        <v>71</v>
      </c>
      <c r="D141" s="1" t="s">
        <v>71</v>
      </c>
      <c r="E141" s="1" t="s">
        <v>72</v>
      </c>
      <c r="F141" s="1" t="s">
        <v>72</v>
      </c>
      <c r="G141" s="1" t="s">
        <v>72</v>
      </c>
      <c r="H141" s="1">
        <v>2</v>
      </c>
      <c r="I141" s="1" t="s">
        <v>73</v>
      </c>
      <c r="J141" s="1" t="s">
        <v>74</v>
      </c>
      <c r="K141" s="1" t="s">
        <v>74</v>
      </c>
      <c r="L141" s="2">
        <v>0.15</v>
      </c>
      <c r="M141" s="2">
        <v>0.12</v>
      </c>
      <c r="N141" s="1" t="s">
        <v>76</v>
      </c>
      <c r="O141" s="1" t="s">
        <v>76</v>
      </c>
      <c r="P141" s="1" t="s">
        <v>76</v>
      </c>
      <c r="Q141" s="1" t="s">
        <v>76</v>
      </c>
      <c r="R141" s="1" t="s">
        <v>76</v>
      </c>
      <c r="S141" s="1">
        <v>10</v>
      </c>
      <c r="T141" s="1" t="s">
        <v>76</v>
      </c>
      <c r="U141" s="1" t="s">
        <v>77</v>
      </c>
      <c r="V141" s="1">
        <v>1E-3</v>
      </c>
      <c r="W141" s="1" t="s">
        <v>73</v>
      </c>
      <c r="X141" s="1" t="s">
        <v>73</v>
      </c>
      <c r="Y141" s="1" t="s">
        <v>73</v>
      </c>
      <c r="Z141" s="1" t="s">
        <v>73</v>
      </c>
      <c r="AA141" s="1" t="s">
        <v>73</v>
      </c>
      <c r="AB141" s="1" t="s">
        <v>73</v>
      </c>
      <c r="AC141" s="1" t="s">
        <v>73</v>
      </c>
      <c r="AD141" s="1" t="s">
        <v>73</v>
      </c>
      <c r="AE141" s="1" t="s">
        <v>73</v>
      </c>
      <c r="AF141" s="1" t="s">
        <v>78</v>
      </c>
      <c r="AG141" s="1" t="s">
        <v>73</v>
      </c>
      <c r="AH141" s="1" t="s">
        <v>73</v>
      </c>
      <c r="AI141" s="1" t="s">
        <v>73</v>
      </c>
      <c r="AJ141" s="1" t="s">
        <v>73</v>
      </c>
      <c r="AK141" s="1" t="s">
        <v>73</v>
      </c>
      <c r="AL141" s="1" t="s">
        <v>73</v>
      </c>
      <c r="AM141" s="1" t="s">
        <v>73</v>
      </c>
      <c r="AN141" s="1" t="s">
        <v>73</v>
      </c>
      <c r="AO141" s="1" t="s">
        <v>73</v>
      </c>
      <c r="AP141" s="1" t="s">
        <v>73</v>
      </c>
      <c r="AQ141" s="1" t="s">
        <v>73</v>
      </c>
    </row>
    <row r="142" spans="1:43" x14ac:dyDescent="0.2">
      <c r="A142" s="15">
        <v>43239</v>
      </c>
      <c r="B142" s="2">
        <v>41.13</v>
      </c>
      <c r="C142" s="1" t="s">
        <v>71</v>
      </c>
      <c r="D142" s="1" t="s">
        <v>71</v>
      </c>
      <c r="E142" s="1" t="s">
        <v>72</v>
      </c>
      <c r="F142" s="1" t="s">
        <v>72</v>
      </c>
      <c r="G142" s="1" t="s">
        <v>72</v>
      </c>
      <c r="H142" s="1">
        <v>1</v>
      </c>
      <c r="I142" s="1" t="s">
        <v>73</v>
      </c>
      <c r="J142" s="1" t="s">
        <v>74</v>
      </c>
      <c r="K142" s="1" t="s">
        <v>74</v>
      </c>
      <c r="L142" s="2">
        <v>0.19</v>
      </c>
      <c r="M142" s="2">
        <v>0.16</v>
      </c>
      <c r="N142" s="1" t="s">
        <v>76</v>
      </c>
      <c r="O142" s="1" t="s">
        <v>76</v>
      </c>
      <c r="P142" s="1" t="s">
        <v>76</v>
      </c>
      <c r="Q142" s="1" t="s">
        <v>76</v>
      </c>
      <c r="R142" s="1" t="s">
        <v>76</v>
      </c>
      <c r="S142" s="1" t="s">
        <v>76</v>
      </c>
      <c r="T142" s="1" t="s">
        <v>76</v>
      </c>
      <c r="U142" s="1" t="s">
        <v>76</v>
      </c>
      <c r="V142" s="1" t="s">
        <v>76</v>
      </c>
      <c r="W142" s="1" t="s">
        <v>73</v>
      </c>
      <c r="X142" s="1" t="s">
        <v>73</v>
      </c>
      <c r="Y142" s="1" t="s">
        <v>73</v>
      </c>
      <c r="Z142" s="1" t="s">
        <v>73</v>
      </c>
      <c r="AA142" s="1" t="s">
        <v>73</v>
      </c>
      <c r="AB142" s="1" t="s">
        <v>73</v>
      </c>
      <c r="AC142" s="1" t="s">
        <v>73</v>
      </c>
      <c r="AD142" s="1" t="s">
        <v>73</v>
      </c>
      <c r="AE142" s="1" t="s">
        <v>73</v>
      </c>
      <c r="AF142" s="1" t="s">
        <v>78</v>
      </c>
      <c r="AG142" s="1" t="s">
        <v>73</v>
      </c>
      <c r="AH142" s="1" t="s">
        <v>73</v>
      </c>
      <c r="AI142" s="1" t="s">
        <v>73</v>
      </c>
      <c r="AJ142" s="1" t="s">
        <v>73</v>
      </c>
      <c r="AK142" s="1" t="s">
        <v>73</v>
      </c>
      <c r="AL142" s="1" t="s">
        <v>73</v>
      </c>
      <c r="AM142" s="1" t="s">
        <v>73</v>
      </c>
      <c r="AN142" s="1" t="s">
        <v>73</v>
      </c>
      <c r="AO142" s="1" t="s">
        <v>73</v>
      </c>
      <c r="AP142" s="1" t="s">
        <v>73</v>
      </c>
      <c r="AQ142" s="1" t="s">
        <v>73</v>
      </c>
    </row>
    <row r="143" spans="1:43" x14ac:dyDescent="0.2">
      <c r="A143" s="15">
        <v>43240</v>
      </c>
      <c r="B143" s="2">
        <v>57.29</v>
      </c>
      <c r="C143" s="3">
        <v>8.6</v>
      </c>
      <c r="D143" s="1">
        <v>7.4</v>
      </c>
      <c r="E143" s="1" t="s">
        <v>72</v>
      </c>
      <c r="F143" s="1" t="s">
        <v>72</v>
      </c>
      <c r="G143" s="1" t="s">
        <v>72</v>
      </c>
      <c r="H143" s="1">
        <v>1</v>
      </c>
      <c r="I143" s="1">
        <v>0.3</v>
      </c>
      <c r="J143" s="1" t="s">
        <v>74</v>
      </c>
      <c r="K143" s="1">
        <v>4.82</v>
      </c>
      <c r="L143" s="2">
        <v>0.18</v>
      </c>
      <c r="M143" s="2">
        <v>0.16</v>
      </c>
      <c r="N143" s="1" t="s">
        <v>76</v>
      </c>
      <c r="O143" s="1" t="s">
        <v>76</v>
      </c>
      <c r="P143" s="1" t="s">
        <v>76</v>
      </c>
      <c r="Q143" s="1" t="s">
        <v>76</v>
      </c>
      <c r="R143" s="1">
        <v>60</v>
      </c>
      <c r="S143" s="1" t="s">
        <v>76</v>
      </c>
      <c r="T143" s="1" t="s">
        <v>76</v>
      </c>
      <c r="U143" s="1" t="s">
        <v>76</v>
      </c>
      <c r="V143" s="1" t="s">
        <v>76</v>
      </c>
      <c r="W143" s="1" t="s">
        <v>73</v>
      </c>
      <c r="X143" s="1" t="s">
        <v>73</v>
      </c>
      <c r="Y143" s="1" t="s">
        <v>73</v>
      </c>
      <c r="Z143" s="1" t="s">
        <v>73</v>
      </c>
      <c r="AA143" s="1" t="s">
        <v>87</v>
      </c>
      <c r="AB143" s="1" t="s">
        <v>73</v>
      </c>
      <c r="AC143" s="1" t="s">
        <v>73</v>
      </c>
      <c r="AD143" s="1" t="s">
        <v>73</v>
      </c>
      <c r="AE143" s="1" t="s">
        <v>73</v>
      </c>
      <c r="AF143" s="1" t="s">
        <v>78</v>
      </c>
      <c r="AG143" s="1" t="s">
        <v>73</v>
      </c>
      <c r="AH143" s="1" t="s">
        <v>73</v>
      </c>
      <c r="AI143" s="1" t="s">
        <v>73</v>
      </c>
      <c r="AJ143" s="1" t="s">
        <v>73</v>
      </c>
      <c r="AK143" s="1" t="s">
        <v>73</v>
      </c>
      <c r="AL143" s="1" t="s">
        <v>73</v>
      </c>
      <c r="AM143" s="1" t="s">
        <v>73</v>
      </c>
      <c r="AN143" s="1" t="s">
        <v>73</v>
      </c>
      <c r="AO143" s="1">
        <v>92</v>
      </c>
      <c r="AP143" s="1">
        <v>35</v>
      </c>
      <c r="AQ143" s="1">
        <v>375</v>
      </c>
    </row>
    <row r="144" spans="1:43" x14ac:dyDescent="0.2">
      <c r="A144" s="15">
        <v>43241</v>
      </c>
      <c r="B144" s="2">
        <v>107.85</v>
      </c>
      <c r="C144" s="3">
        <v>8.8000000000000007</v>
      </c>
      <c r="D144" s="1">
        <v>7.2</v>
      </c>
      <c r="E144" s="1" t="s">
        <v>72</v>
      </c>
      <c r="F144" s="1" t="s">
        <v>72</v>
      </c>
      <c r="G144" s="1" t="s">
        <v>72</v>
      </c>
      <c r="H144" s="1">
        <v>1</v>
      </c>
      <c r="I144" s="1">
        <v>0.4</v>
      </c>
      <c r="J144" s="1" t="s">
        <v>74</v>
      </c>
      <c r="K144" s="1">
        <v>4.8899999999999997</v>
      </c>
      <c r="L144" s="2">
        <v>0.23</v>
      </c>
      <c r="M144" s="2">
        <v>0.19</v>
      </c>
      <c r="N144" s="1" t="s">
        <v>76</v>
      </c>
      <c r="O144" s="1" t="s">
        <v>76</v>
      </c>
      <c r="P144" s="1" t="s">
        <v>93</v>
      </c>
      <c r="Q144" s="1" t="s">
        <v>76</v>
      </c>
      <c r="R144" s="1">
        <v>58</v>
      </c>
      <c r="S144" s="1">
        <v>10</v>
      </c>
      <c r="T144" s="1" t="s">
        <v>76</v>
      </c>
      <c r="U144" s="1" t="s">
        <v>77</v>
      </c>
      <c r="V144" s="1">
        <v>1E-3</v>
      </c>
      <c r="W144" s="1" t="s">
        <v>73</v>
      </c>
      <c r="X144" s="1" t="s">
        <v>73</v>
      </c>
      <c r="Y144" s="1" t="s">
        <v>73</v>
      </c>
      <c r="Z144" s="1" t="s">
        <v>73</v>
      </c>
      <c r="AA144" s="1" t="s">
        <v>87</v>
      </c>
      <c r="AB144" s="1" t="s">
        <v>73</v>
      </c>
      <c r="AC144" s="1" t="s">
        <v>73</v>
      </c>
      <c r="AD144" s="1" t="s">
        <v>73</v>
      </c>
      <c r="AE144" s="1" t="s">
        <v>73</v>
      </c>
      <c r="AF144" s="1" t="s">
        <v>78</v>
      </c>
      <c r="AG144" s="1" t="s">
        <v>73</v>
      </c>
      <c r="AH144" s="1" t="s">
        <v>73</v>
      </c>
      <c r="AI144" s="1" t="s">
        <v>73</v>
      </c>
      <c r="AJ144" s="1" t="s">
        <v>73</v>
      </c>
      <c r="AK144" s="1" t="s">
        <v>73</v>
      </c>
      <c r="AL144" s="1" t="s">
        <v>73</v>
      </c>
      <c r="AM144" s="1" t="s">
        <v>73</v>
      </c>
      <c r="AN144" s="1" t="s">
        <v>73</v>
      </c>
      <c r="AO144" s="1" t="s">
        <v>73</v>
      </c>
      <c r="AP144" s="1" t="s">
        <v>73</v>
      </c>
      <c r="AQ144" s="1" t="s">
        <v>73</v>
      </c>
    </row>
    <row r="145" spans="1:43" x14ac:dyDescent="0.2">
      <c r="A145" s="15">
        <v>43242</v>
      </c>
      <c r="B145" s="2">
        <v>144.12</v>
      </c>
      <c r="C145" s="3">
        <v>7.7</v>
      </c>
      <c r="D145" s="1">
        <v>7.1</v>
      </c>
      <c r="E145" s="1" t="s">
        <v>209</v>
      </c>
      <c r="F145" s="1" t="s">
        <v>209</v>
      </c>
      <c r="G145" s="1">
        <v>3</v>
      </c>
      <c r="H145" s="1">
        <v>1</v>
      </c>
      <c r="I145" s="1">
        <v>0.2</v>
      </c>
      <c r="J145" s="1" t="s">
        <v>74</v>
      </c>
      <c r="K145" s="1">
        <v>3.37</v>
      </c>
      <c r="L145" s="2">
        <v>0.19</v>
      </c>
      <c r="M145" s="2">
        <v>0.15</v>
      </c>
      <c r="N145" s="1">
        <v>107</v>
      </c>
      <c r="O145" s="1">
        <v>0.3</v>
      </c>
      <c r="P145" s="1" t="s">
        <v>76</v>
      </c>
      <c r="Q145" s="1" t="s">
        <v>76</v>
      </c>
      <c r="R145" s="1">
        <v>58</v>
      </c>
      <c r="S145" s="1">
        <v>80</v>
      </c>
      <c r="T145" s="1">
        <v>38</v>
      </c>
      <c r="U145" s="1" t="s">
        <v>77</v>
      </c>
      <c r="V145" s="1">
        <v>1E-3</v>
      </c>
      <c r="W145" s="1" t="s">
        <v>89</v>
      </c>
      <c r="X145" s="1">
        <v>2.3E-2</v>
      </c>
      <c r="Y145" s="1" t="s">
        <v>91</v>
      </c>
      <c r="Z145" s="1" t="s">
        <v>91</v>
      </c>
      <c r="AA145" s="1" t="s">
        <v>87</v>
      </c>
      <c r="AB145" s="1" t="s">
        <v>310</v>
      </c>
      <c r="AC145" s="1" t="s">
        <v>310</v>
      </c>
      <c r="AD145" s="1" t="s">
        <v>311</v>
      </c>
      <c r="AE145" s="5">
        <v>0.03</v>
      </c>
      <c r="AF145" s="1" t="s">
        <v>308</v>
      </c>
      <c r="AG145" s="1">
        <v>5.0000000000000001E-3</v>
      </c>
      <c r="AH145" s="1" t="s">
        <v>361</v>
      </c>
      <c r="AI145" s="1" t="s">
        <v>91</v>
      </c>
      <c r="AJ145" s="1" t="s">
        <v>362</v>
      </c>
      <c r="AK145" s="1" t="s">
        <v>89</v>
      </c>
      <c r="AL145" s="1" t="s">
        <v>132</v>
      </c>
      <c r="AM145" s="1" t="s">
        <v>310</v>
      </c>
      <c r="AN145" s="1" t="s">
        <v>354</v>
      </c>
      <c r="AO145" s="1">
        <v>59</v>
      </c>
      <c r="AP145" s="1">
        <v>22</v>
      </c>
      <c r="AQ145" s="1">
        <v>237</v>
      </c>
    </row>
    <row r="146" spans="1:43" x14ac:dyDescent="0.2">
      <c r="A146" s="15">
        <v>43243</v>
      </c>
      <c r="B146" s="2">
        <v>145.43</v>
      </c>
      <c r="C146" s="3">
        <v>7.4</v>
      </c>
      <c r="D146" s="1">
        <v>6.9</v>
      </c>
      <c r="E146" s="1" t="s">
        <v>84</v>
      </c>
      <c r="F146" s="1" t="s">
        <v>84</v>
      </c>
      <c r="G146" s="1">
        <v>3</v>
      </c>
      <c r="H146" s="1">
        <v>1</v>
      </c>
      <c r="I146" s="1">
        <v>0.3</v>
      </c>
      <c r="J146" s="1" t="s">
        <v>74</v>
      </c>
      <c r="K146" s="1">
        <v>3.87</v>
      </c>
      <c r="L146" s="2">
        <v>0.16</v>
      </c>
      <c r="M146" s="2">
        <v>0.12</v>
      </c>
      <c r="N146" s="1" t="s">
        <v>76</v>
      </c>
      <c r="O146" s="1" t="s">
        <v>76</v>
      </c>
      <c r="P146" s="1" t="s">
        <v>76</v>
      </c>
      <c r="Q146" s="1" t="s">
        <v>93</v>
      </c>
      <c r="R146" s="1">
        <v>59</v>
      </c>
      <c r="S146" s="1">
        <v>1500</v>
      </c>
      <c r="T146" s="1" t="s">
        <v>76</v>
      </c>
      <c r="U146" s="1" t="s">
        <v>77</v>
      </c>
      <c r="V146" s="1">
        <v>1E-3</v>
      </c>
      <c r="W146" s="1" t="s">
        <v>73</v>
      </c>
      <c r="X146" s="1" t="s">
        <v>73</v>
      </c>
      <c r="Y146" s="1" t="s">
        <v>73</v>
      </c>
      <c r="Z146" s="1" t="s">
        <v>73</v>
      </c>
      <c r="AA146" s="1" t="s">
        <v>87</v>
      </c>
      <c r="AB146" s="1" t="s">
        <v>73</v>
      </c>
      <c r="AC146" s="1" t="s">
        <v>73</v>
      </c>
      <c r="AD146" s="1" t="s">
        <v>73</v>
      </c>
      <c r="AE146" s="1" t="s">
        <v>73</v>
      </c>
      <c r="AF146" s="1" t="s">
        <v>78</v>
      </c>
      <c r="AG146" s="1" t="s">
        <v>73</v>
      </c>
      <c r="AH146" s="1" t="s">
        <v>73</v>
      </c>
      <c r="AI146" s="1" t="s">
        <v>73</v>
      </c>
      <c r="AJ146" s="1" t="s">
        <v>73</v>
      </c>
      <c r="AK146" s="1" t="s">
        <v>73</v>
      </c>
      <c r="AL146" s="1" t="s">
        <v>73</v>
      </c>
      <c r="AM146" s="1" t="s">
        <v>73</v>
      </c>
      <c r="AN146" s="1" t="s">
        <v>73</v>
      </c>
      <c r="AO146" s="1" t="s">
        <v>73</v>
      </c>
      <c r="AP146" s="1" t="s">
        <v>73</v>
      </c>
      <c r="AQ146" s="1" t="s">
        <v>73</v>
      </c>
    </row>
    <row r="147" spans="1:43" x14ac:dyDescent="0.2">
      <c r="A147" s="15">
        <v>43244</v>
      </c>
      <c r="B147" s="2">
        <v>99.77</v>
      </c>
      <c r="C147" s="3">
        <v>8</v>
      </c>
      <c r="D147" s="1">
        <v>7.1</v>
      </c>
      <c r="E147" s="1" t="s">
        <v>209</v>
      </c>
      <c r="F147" s="1" t="s">
        <v>209</v>
      </c>
      <c r="G147" s="1">
        <v>2</v>
      </c>
      <c r="H147" s="1">
        <v>2</v>
      </c>
      <c r="I147" s="1">
        <v>0.8</v>
      </c>
      <c r="J147" s="1" t="s">
        <v>74</v>
      </c>
      <c r="K147" s="1">
        <v>4.1100000000000003</v>
      </c>
      <c r="L147" s="2">
        <v>0.21</v>
      </c>
      <c r="M147" s="2">
        <v>0.17</v>
      </c>
      <c r="N147" s="1" t="s">
        <v>76</v>
      </c>
      <c r="O147" s="1" t="s">
        <v>76</v>
      </c>
      <c r="P147" s="1" t="s">
        <v>76</v>
      </c>
      <c r="Q147" s="1" t="s">
        <v>76</v>
      </c>
      <c r="R147" s="1">
        <v>60</v>
      </c>
      <c r="S147" s="1">
        <v>200</v>
      </c>
      <c r="T147" s="1" t="s">
        <v>76</v>
      </c>
      <c r="U147" s="1" t="s">
        <v>77</v>
      </c>
      <c r="V147" s="1">
        <v>1E-3</v>
      </c>
      <c r="W147" s="1" t="s">
        <v>73</v>
      </c>
      <c r="X147" s="1" t="s">
        <v>73</v>
      </c>
      <c r="Y147" s="1" t="s">
        <v>73</v>
      </c>
      <c r="Z147" s="1" t="s">
        <v>73</v>
      </c>
      <c r="AA147" s="1" t="s">
        <v>87</v>
      </c>
      <c r="AB147" s="1" t="s">
        <v>73</v>
      </c>
      <c r="AC147" s="1" t="s">
        <v>73</v>
      </c>
      <c r="AD147" s="1" t="s">
        <v>73</v>
      </c>
      <c r="AE147" s="1" t="s">
        <v>73</v>
      </c>
      <c r="AF147" s="1" t="s">
        <v>78</v>
      </c>
      <c r="AG147" s="1" t="s">
        <v>73</v>
      </c>
      <c r="AH147" s="1" t="s">
        <v>73</v>
      </c>
      <c r="AI147" s="1" t="s">
        <v>73</v>
      </c>
      <c r="AJ147" s="1" t="s">
        <v>73</v>
      </c>
      <c r="AK147" s="1" t="s">
        <v>73</v>
      </c>
      <c r="AL147" s="1" t="s">
        <v>73</v>
      </c>
      <c r="AM147" s="1" t="s">
        <v>73</v>
      </c>
      <c r="AN147" s="1" t="s">
        <v>73</v>
      </c>
      <c r="AO147" s="1">
        <v>70</v>
      </c>
      <c r="AP147" s="1">
        <v>27</v>
      </c>
      <c r="AQ147" s="1">
        <v>284</v>
      </c>
    </row>
    <row r="148" spans="1:43" x14ac:dyDescent="0.2">
      <c r="A148" s="15">
        <v>43245</v>
      </c>
      <c r="B148" s="2">
        <v>49.96</v>
      </c>
      <c r="C148" s="3" t="s">
        <v>71</v>
      </c>
      <c r="D148" s="1" t="s">
        <v>71</v>
      </c>
      <c r="E148" s="1" t="s">
        <v>72</v>
      </c>
      <c r="F148" s="1" t="s">
        <v>72</v>
      </c>
      <c r="G148" s="1" t="s">
        <v>72</v>
      </c>
      <c r="H148" s="1">
        <v>2</v>
      </c>
      <c r="I148" s="1" t="s">
        <v>73</v>
      </c>
      <c r="J148" s="1" t="s">
        <v>74</v>
      </c>
      <c r="K148" s="1" t="s">
        <v>74</v>
      </c>
      <c r="L148" s="2">
        <v>0.21</v>
      </c>
      <c r="M148" s="2">
        <v>0.21</v>
      </c>
      <c r="N148" s="1" t="s">
        <v>76</v>
      </c>
      <c r="O148" s="1" t="s">
        <v>76</v>
      </c>
      <c r="P148" s="1" t="s">
        <v>76</v>
      </c>
      <c r="Q148" s="1" t="s">
        <v>76</v>
      </c>
      <c r="R148" s="1" t="s">
        <v>76</v>
      </c>
      <c r="S148" s="1">
        <v>10</v>
      </c>
      <c r="T148" s="1" t="s">
        <v>76</v>
      </c>
      <c r="U148" s="1">
        <v>5.0000000000000001E-3</v>
      </c>
      <c r="V148" s="1">
        <v>1E-3</v>
      </c>
      <c r="W148" s="1" t="s">
        <v>73</v>
      </c>
      <c r="X148" s="1" t="s">
        <v>73</v>
      </c>
      <c r="Y148" s="1" t="s">
        <v>73</v>
      </c>
      <c r="Z148" s="1" t="s">
        <v>73</v>
      </c>
      <c r="AA148" s="1" t="s">
        <v>73</v>
      </c>
      <c r="AB148" s="1" t="s">
        <v>73</v>
      </c>
      <c r="AC148" s="1" t="s">
        <v>73</v>
      </c>
      <c r="AD148" s="1" t="s">
        <v>73</v>
      </c>
      <c r="AE148" s="1" t="s">
        <v>73</v>
      </c>
      <c r="AF148" s="1" t="s">
        <v>78</v>
      </c>
      <c r="AG148" s="1" t="s">
        <v>73</v>
      </c>
      <c r="AH148" s="1" t="s">
        <v>73</v>
      </c>
      <c r="AI148" s="1" t="s">
        <v>73</v>
      </c>
      <c r="AJ148" s="1" t="s">
        <v>73</v>
      </c>
      <c r="AK148" s="1" t="s">
        <v>73</v>
      </c>
      <c r="AL148" s="1" t="s">
        <v>73</v>
      </c>
      <c r="AM148" s="1" t="s">
        <v>73</v>
      </c>
      <c r="AN148" s="1" t="s">
        <v>73</v>
      </c>
      <c r="AO148" s="1" t="s">
        <v>73</v>
      </c>
      <c r="AP148" s="1" t="s">
        <v>73</v>
      </c>
      <c r="AQ148" s="1" t="s">
        <v>73</v>
      </c>
    </row>
    <row r="149" spans="1:43" x14ac:dyDescent="0.2">
      <c r="A149" s="15">
        <v>43246</v>
      </c>
      <c r="B149" s="2">
        <v>42.53</v>
      </c>
      <c r="C149" s="3" t="s">
        <v>71</v>
      </c>
      <c r="D149" s="1" t="s">
        <v>71</v>
      </c>
      <c r="E149" s="1" t="s">
        <v>72</v>
      </c>
      <c r="F149" s="1" t="s">
        <v>72</v>
      </c>
      <c r="G149" s="1" t="s">
        <v>72</v>
      </c>
      <c r="H149" s="1">
        <v>1</v>
      </c>
      <c r="I149" s="1" t="s">
        <v>73</v>
      </c>
      <c r="J149" s="1" t="s">
        <v>74</v>
      </c>
      <c r="K149" s="1" t="s">
        <v>74</v>
      </c>
      <c r="L149" s="2">
        <v>0.24</v>
      </c>
      <c r="M149" s="2">
        <v>0.21</v>
      </c>
      <c r="N149" s="1" t="s">
        <v>76</v>
      </c>
      <c r="O149" s="1" t="s">
        <v>76</v>
      </c>
      <c r="P149" s="1" t="s">
        <v>76</v>
      </c>
      <c r="Q149" s="1" t="s">
        <v>76</v>
      </c>
      <c r="R149" s="1" t="s">
        <v>76</v>
      </c>
      <c r="S149" s="1" t="s">
        <v>76</v>
      </c>
      <c r="T149" s="1" t="s">
        <v>76</v>
      </c>
      <c r="U149" s="1" t="s">
        <v>76</v>
      </c>
      <c r="V149" s="1" t="s">
        <v>76</v>
      </c>
      <c r="W149" s="1" t="s">
        <v>73</v>
      </c>
      <c r="X149" s="1" t="s">
        <v>73</v>
      </c>
      <c r="Y149" s="1" t="s">
        <v>73</v>
      </c>
      <c r="Z149" s="1" t="s">
        <v>73</v>
      </c>
      <c r="AA149" s="1" t="s">
        <v>73</v>
      </c>
      <c r="AB149" s="1" t="s">
        <v>73</v>
      </c>
      <c r="AC149" s="1" t="s">
        <v>73</v>
      </c>
      <c r="AD149" s="1" t="s">
        <v>73</v>
      </c>
      <c r="AE149" s="1" t="s">
        <v>73</v>
      </c>
      <c r="AF149" s="1" t="s">
        <v>78</v>
      </c>
      <c r="AG149" s="1" t="s">
        <v>73</v>
      </c>
      <c r="AH149" s="1" t="s">
        <v>73</v>
      </c>
      <c r="AI149" s="1" t="s">
        <v>73</v>
      </c>
      <c r="AJ149" s="1" t="s">
        <v>73</v>
      </c>
      <c r="AK149" s="1" t="s">
        <v>73</v>
      </c>
      <c r="AL149" s="1" t="s">
        <v>73</v>
      </c>
      <c r="AM149" s="1" t="s">
        <v>73</v>
      </c>
      <c r="AN149" s="1" t="s">
        <v>73</v>
      </c>
      <c r="AO149" s="1" t="s">
        <v>73</v>
      </c>
      <c r="AP149" s="1" t="s">
        <v>73</v>
      </c>
      <c r="AQ149" s="1" t="s">
        <v>73</v>
      </c>
    </row>
    <row r="150" spans="1:43" x14ac:dyDescent="0.2">
      <c r="A150" s="15">
        <v>43247</v>
      </c>
      <c r="B150" s="2">
        <v>38.26</v>
      </c>
      <c r="C150" s="3">
        <v>8.3000000000000007</v>
      </c>
      <c r="D150" s="1">
        <v>7.2</v>
      </c>
      <c r="E150" s="1" t="s">
        <v>72</v>
      </c>
      <c r="F150" s="1" t="s">
        <v>72</v>
      </c>
      <c r="G150" s="1" t="s">
        <v>72</v>
      </c>
      <c r="H150" s="1">
        <v>1</v>
      </c>
      <c r="I150" s="1">
        <v>0.3</v>
      </c>
      <c r="J150" s="1" t="s">
        <v>74</v>
      </c>
      <c r="K150" s="1">
        <v>5.82</v>
      </c>
      <c r="L150" s="2">
        <v>0.23</v>
      </c>
      <c r="M150" s="2">
        <v>0.28000000000000003</v>
      </c>
      <c r="N150" s="1" t="s">
        <v>76</v>
      </c>
      <c r="O150" s="1" t="s">
        <v>76</v>
      </c>
      <c r="P150" s="1" t="s">
        <v>76</v>
      </c>
      <c r="Q150" s="1" t="s">
        <v>76</v>
      </c>
      <c r="R150" s="1">
        <v>65</v>
      </c>
      <c r="S150" s="1" t="s">
        <v>76</v>
      </c>
      <c r="T150" s="1" t="s">
        <v>76</v>
      </c>
      <c r="U150" s="1" t="s">
        <v>76</v>
      </c>
      <c r="V150" s="1" t="s">
        <v>76</v>
      </c>
      <c r="W150" s="1" t="s">
        <v>73</v>
      </c>
      <c r="X150" s="1" t="s">
        <v>73</v>
      </c>
      <c r="Y150" s="1" t="s">
        <v>73</v>
      </c>
      <c r="Z150" s="1" t="s">
        <v>73</v>
      </c>
      <c r="AA150" s="1" t="s">
        <v>87</v>
      </c>
      <c r="AB150" s="1" t="s">
        <v>73</v>
      </c>
      <c r="AC150" s="1" t="s">
        <v>73</v>
      </c>
      <c r="AD150" s="1" t="s">
        <v>73</v>
      </c>
      <c r="AE150" s="1" t="s">
        <v>73</v>
      </c>
      <c r="AF150" s="1" t="s">
        <v>78</v>
      </c>
      <c r="AG150" s="1" t="s">
        <v>73</v>
      </c>
      <c r="AH150" s="1" t="s">
        <v>73</v>
      </c>
      <c r="AI150" s="1" t="s">
        <v>73</v>
      </c>
      <c r="AJ150" s="1" t="s">
        <v>73</v>
      </c>
      <c r="AK150" s="1" t="s">
        <v>73</v>
      </c>
      <c r="AL150" s="1" t="s">
        <v>73</v>
      </c>
      <c r="AM150" s="1" t="s">
        <v>73</v>
      </c>
      <c r="AN150" s="1" t="s">
        <v>73</v>
      </c>
      <c r="AO150" s="1">
        <v>89</v>
      </c>
      <c r="AP150" s="1">
        <v>35</v>
      </c>
      <c r="AQ150" s="1">
        <v>366</v>
      </c>
    </row>
    <row r="151" spans="1:43" x14ac:dyDescent="0.2">
      <c r="A151" s="15">
        <v>43248</v>
      </c>
      <c r="B151" s="2">
        <v>33.82</v>
      </c>
      <c r="C151" s="3">
        <v>8</v>
      </c>
      <c r="D151" s="1">
        <v>7.2</v>
      </c>
      <c r="E151" s="1" t="s">
        <v>72</v>
      </c>
      <c r="F151" s="1" t="s">
        <v>72</v>
      </c>
      <c r="G151" s="1" t="s">
        <v>72</v>
      </c>
      <c r="H151" s="1">
        <v>1</v>
      </c>
      <c r="I151" s="1">
        <v>0.3</v>
      </c>
      <c r="J151" s="1" t="s">
        <v>74</v>
      </c>
      <c r="K151" s="1">
        <v>7.34</v>
      </c>
      <c r="L151" s="2">
        <v>0.26</v>
      </c>
      <c r="M151" s="2">
        <v>0.24</v>
      </c>
      <c r="N151" s="1" t="s">
        <v>76</v>
      </c>
      <c r="O151" s="1" t="s">
        <v>76</v>
      </c>
      <c r="P151" s="1" t="s">
        <v>93</v>
      </c>
      <c r="Q151" s="1" t="s">
        <v>76</v>
      </c>
      <c r="R151" s="1">
        <v>64</v>
      </c>
      <c r="S151" s="1">
        <v>10</v>
      </c>
      <c r="T151" s="1" t="s">
        <v>76</v>
      </c>
      <c r="U151" s="1" t="s">
        <v>77</v>
      </c>
      <c r="V151" s="1">
        <v>1E-3</v>
      </c>
      <c r="W151" s="1" t="s">
        <v>73</v>
      </c>
      <c r="X151" s="1" t="s">
        <v>73</v>
      </c>
      <c r="Y151" s="1" t="s">
        <v>73</v>
      </c>
      <c r="Z151" s="1" t="s">
        <v>73</v>
      </c>
      <c r="AA151" s="1" t="s">
        <v>87</v>
      </c>
      <c r="AB151" s="1" t="s">
        <v>73</v>
      </c>
      <c r="AC151" s="1" t="s">
        <v>73</v>
      </c>
      <c r="AD151" s="1" t="s">
        <v>73</v>
      </c>
      <c r="AE151" s="1" t="s">
        <v>73</v>
      </c>
      <c r="AF151" s="1" t="s">
        <v>78</v>
      </c>
      <c r="AG151" s="1" t="s">
        <v>73</v>
      </c>
      <c r="AH151" s="1" t="s">
        <v>73</v>
      </c>
      <c r="AI151" s="1" t="s">
        <v>73</v>
      </c>
      <c r="AJ151" s="1" t="s">
        <v>73</v>
      </c>
      <c r="AK151" s="1" t="s">
        <v>73</v>
      </c>
      <c r="AL151" s="1" t="s">
        <v>73</v>
      </c>
      <c r="AM151" s="1" t="s">
        <v>73</v>
      </c>
      <c r="AN151" s="1" t="s">
        <v>73</v>
      </c>
      <c r="AO151" s="1" t="s">
        <v>73</v>
      </c>
      <c r="AP151" s="1" t="s">
        <v>73</v>
      </c>
      <c r="AQ151" s="1" t="s">
        <v>73</v>
      </c>
    </row>
    <row r="152" spans="1:43" x14ac:dyDescent="0.2">
      <c r="A152" s="15">
        <v>43249</v>
      </c>
      <c r="B152" s="2">
        <v>33.81</v>
      </c>
      <c r="C152" s="3">
        <v>8.3000000000000007</v>
      </c>
      <c r="D152" s="1">
        <v>7.4</v>
      </c>
      <c r="E152" s="1" t="s">
        <v>84</v>
      </c>
      <c r="F152" s="1" t="s">
        <v>84</v>
      </c>
      <c r="G152" s="1">
        <v>2</v>
      </c>
      <c r="H152" s="1">
        <v>1</v>
      </c>
      <c r="I152" s="1">
        <v>0.2</v>
      </c>
      <c r="J152" s="1" t="s">
        <v>74</v>
      </c>
      <c r="K152" s="1">
        <v>8.77</v>
      </c>
      <c r="L152" s="2">
        <v>0.35</v>
      </c>
      <c r="M152" s="2">
        <v>0.32</v>
      </c>
      <c r="N152" s="1">
        <v>205</v>
      </c>
      <c r="O152" s="1">
        <v>0.5</v>
      </c>
      <c r="P152" s="1" t="s">
        <v>76</v>
      </c>
      <c r="Q152" s="1" t="s">
        <v>76</v>
      </c>
      <c r="R152" s="1">
        <v>65</v>
      </c>
      <c r="S152" s="1">
        <v>10</v>
      </c>
      <c r="T152" s="1">
        <v>100</v>
      </c>
      <c r="U152" s="1" t="s">
        <v>77</v>
      </c>
      <c r="V152" s="1">
        <v>2E-3</v>
      </c>
      <c r="W152" s="1" t="s">
        <v>89</v>
      </c>
      <c r="X152" s="1">
        <v>3.5000000000000003E-2</v>
      </c>
      <c r="Y152" s="1" t="s">
        <v>91</v>
      </c>
      <c r="Z152" s="1" t="s">
        <v>91</v>
      </c>
      <c r="AA152" s="1" t="s">
        <v>87</v>
      </c>
      <c r="AB152" s="1" t="s">
        <v>310</v>
      </c>
      <c r="AC152" s="1" t="s">
        <v>310</v>
      </c>
      <c r="AD152" s="1" t="s">
        <v>311</v>
      </c>
      <c r="AE152" s="1">
        <v>1.0999999999999999E-2</v>
      </c>
      <c r="AF152" s="1" t="s">
        <v>308</v>
      </c>
      <c r="AG152" s="1">
        <v>8.0000000000000002E-3</v>
      </c>
      <c r="AH152" s="1" t="s">
        <v>361</v>
      </c>
      <c r="AI152" s="1" t="s">
        <v>91</v>
      </c>
      <c r="AJ152" s="1" t="s">
        <v>362</v>
      </c>
      <c r="AK152" s="1" t="s">
        <v>89</v>
      </c>
      <c r="AL152" s="1" t="s">
        <v>132</v>
      </c>
      <c r="AM152" s="1" t="s">
        <v>310</v>
      </c>
      <c r="AN152" s="1" t="s">
        <v>354</v>
      </c>
      <c r="AO152" s="1">
        <v>94</v>
      </c>
      <c r="AP152" s="1">
        <v>35</v>
      </c>
      <c r="AQ152" s="1">
        <v>379</v>
      </c>
    </row>
    <row r="153" spans="1:43" x14ac:dyDescent="0.2">
      <c r="A153" s="15">
        <v>43250</v>
      </c>
      <c r="B153" s="2">
        <v>54.02</v>
      </c>
      <c r="C153" s="1">
        <v>8.1</v>
      </c>
      <c r="D153" s="1">
        <v>7.3</v>
      </c>
      <c r="E153" s="1" t="s">
        <v>84</v>
      </c>
      <c r="F153" s="1" t="s">
        <v>84</v>
      </c>
      <c r="G153" s="1">
        <v>2</v>
      </c>
      <c r="H153" s="1">
        <v>1</v>
      </c>
      <c r="I153" s="1">
        <v>0.3</v>
      </c>
      <c r="J153" s="1" t="s">
        <v>74</v>
      </c>
      <c r="K153" s="1">
        <v>9.5399999999999991</v>
      </c>
      <c r="L153" s="2">
        <v>0.38</v>
      </c>
      <c r="M153" s="2">
        <v>0.37</v>
      </c>
      <c r="N153" s="1" t="s">
        <v>76</v>
      </c>
      <c r="O153" s="1" t="s">
        <v>76</v>
      </c>
      <c r="P153" s="1" t="s">
        <v>76</v>
      </c>
      <c r="Q153" s="1" t="s">
        <v>93</v>
      </c>
      <c r="R153" s="1">
        <v>65</v>
      </c>
      <c r="S153" s="1">
        <v>10</v>
      </c>
      <c r="T153" s="1" t="s">
        <v>76</v>
      </c>
      <c r="U153" s="1" t="s">
        <v>77</v>
      </c>
      <c r="V153" s="1">
        <v>1E-3</v>
      </c>
      <c r="W153" s="1" t="s">
        <v>73</v>
      </c>
      <c r="X153" s="1" t="s">
        <v>73</v>
      </c>
      <c r="Y153" s="1" t="s">
        <v>73</v>
      </c>
      <c r="Z153" s="1" t="s">
        <v>73</v>
      </c>
      <c r="AA153" s="1" t="s">
        <v>87</v>
      </c>
      <c r="AB153" s="1" t="s">
        <v>73</v>
      </c>
      <c r="AC153" s="1" t="s">
        <v>73</v>
      </c>
      <c r="AD153" s="1" t="s">
        <v>73</v>
      </c>
      <c r="AE153" s="1" t="s">
        <v>73</v>
      </c>
      <c r="AF153" s="1" t="s">
        <v>78</v>
      </c>
      <c r="AG153" s="1" t="s">
        <v>73</v>
      </c>
      <c r="AH153" s="1" t="s">
        <v>73</v>
      </c>
      <c r="AI153" s="1" t="s">
        <v>73</v>
      </c>
      <c r="AJ153" s="1" t="s">
        <v>73</v>
      </c>
      <c r="AK153" s="1" t="s">
        <v>73</v>
      </c>
      <c r="AL153" s="1" t="s">
        <v>73</v>
      </c>
      <c r="AM153" s="1" t="s">
        <v>73</v>
      </c>
      <c r="AN153" s="1" t="s">
        <v>73</v>
      </c>
      <c r="AO153" s="1" t="s">
        <v>73</v>
      </c>
      <c r="AP153" s="1" t="s">
        <v>73</v>
      </c>
      <c r="AQ153" s="1" t="s">
        <v>73</v>
      </c>
    </row>
    <row r="154" spans="1:43" x14ac:dyDescent="0.2">
      <c r="A154" s="15">
        <v>43251</v>
      </c>
      <c r="B154" s="2">
        <v>78.64</v>
      </c>
      <c r="C154" s="1">
        <v>7.6</v>
      </c>
      <c r="D154" s="1">
        <v>7.1</v>
      </c>
      <c r="E154" s="1">
        <v>3</v>
      </c>
      <c r="F154" s="1" t="s">
        <v>84</v>
      </c>
      <c r="G154" s="1">
        <v>2</v>
      </c>
      <c r="H154" s="1">
        <v>3</v>
      </c>
      <c r="I154" s="1">
        <v>1.3</v>
      </c>
      <c r="J154" s="1" t="s">
        <v>74</v>
      </c>
      <c r="K154" s="1">
        <v>5.43</v>
      </c>
      <c r="L154" s="2">
        <v>0.56000000000000005</v>
      </c>
      <c r="M154" s="2">
        <v>0.49</v>
      </c>
      <c r="N154" s="1" t="s">
        <v>76</v>
      </c>
      <c r="O154" s="1" t="s">
        <v>76</v>
      </c>
      <c r="P154" s="1" t="s">
        <v>76</v>
      </c>
      <c r="Q154" s="1" t="s">
        <v>76</v>
      </c>
      <c r="R154" s="1">
        <v>65</v>
      </c>
      <c r="S154" s="1">
        <v>10</v>
      </c>
      <c r="T154" s="1" t="s">
        <v>76</v>
      </c>
      <c r="U154" s="1" t="s">
        <v>77</v>
      </c>
      <c r="V154" s="1">
        <v>1E-3</v>
      </c>
      <c r="W154" s="1" t="s">
        <v>73</v>
      </c>
      <c r="X154" s="1" t="s">
        <v>73</v>
      </c>
      <c r="Y154" s="1" t="s">
        <v>73</v>
      </c>
      <c r="Z154" s="1" t="s">
        <v>73</v>
      </c>
      <c r="AA154" s="1" t="s">
        <v>87</v>
      </c>
      <c r="AB154" s="1" t="s">
        <v>73</v>
      </c>
      <c r="AC154" s="1" t="s">
        <v>73</v>
      </c>
      <c r="AD154" s="1" t="s">
        <v>73</v>
      </c>
      <c r="AE154" s="1" t="s">
        <v>73</v>
      </c>
      <c r="AF154" s="1" t="s">
        <v>78</v>
      </c>
      <c r="AG154" s="1" t="s">
        <v>73</v>
      </c>
      <c r="AH154" s="1" t="s">
        <v>73</v>
      </c>
      <c r="AI154" s="1" t="s">
        <v>73</v>
      </c>
      <c r="AJ154" s="1" t="s">
        <v>73</v>
      </c>
      <c r="AK154" s="1" t="s">
        <v>73</v>
      </c>
      <c r="AL154" s="1" t="s">
        <v>73</v>
      </c>
      <c r="AM154" s="1" t="s">
        <v>73</v>
      </c>
      <c r="AN154" s="1" t="s">
        <v>73</v>
      </c>
      <c r="AO154" s="1">
        <v>70</v>
      </c>
      <c r="AP154" s="1">
        <v>26</v>
      </c>
      <c r="AQ154" s="1">
        <v>282</v>
      </c>
    </row>
    <row r="155" spans="1:43" x14ac:dyDescent="0.2">
      <c r="A155" s="15">
        <v>43252</v>
      </c>
      <c r="B155" s="2">
        <v>37.9</v>
      </c>
      <c r="C155" s="1" t="s">
        <v>71</v>
      </c>
      <c r="D155" s="1" t="s">
        <v>71</v>
      </c>
      <c r="E155" s="1" t="s">
        <v>72</v>
      </c>
      <c r="F155" s="1" t="s">
        <v>72</v>
      </c>
      <c r="G155" s="1" t="s">
        <v>72</v>
      </c>
      <c r="H155" s="1">
        <v>2</v>
      </c>
      <c r="I155" s="1" t="s">
        <v>73</v>
      </c>
      <c r="J155" s="1" t="s">
        <v>74</v>
      </c>
      <c r="K155" s="1" t="s">
        <v>74</v>
      </c>
      <c r="L155" s="2">
        <v>0.31</v>
      </c>
      <c r="M155" s="2">
        <v>0.28999999999999998</v>
      </c>
      <c r="N155" s="1" t="s">
        <v>76</v>
      </c>
      <c r="O155" s="1" t="s">
        <v>76</v>
      </c>
      <c r="P155" s="1" t="s">
        <v>76</v>
      </c>
      <c r="Q155" s="1" t="s">
        <v>76</v>
      </c>
      <c r="R155" s="1" t="s">
        <v>76</v>
      </c>
      <c r="S155" s="1" t="s">
        <v>90</v>
      </c>
      <c r="T155" s="1" t="s">
        <v>76</v>
      </c>
      <c r="U155" s="1" t="s">
        <v>77</v>
      </c>
      <c r="V155" s="1">
        <v>1E-3</v>
      </c>
      <c r="W155" s="1" t="s">
        <v>73</v>
      </c>
      <c r="X155" s="1" t="s">
        <v>73</v>
      </c>
      <c r="Y155" s="1" t="s">
        <v>73</v>
      </c>
      <c r="Z155" s="1" t="s">
        <v>73</v>
      </c>
      <c r="AA155" s="1" t="s">
        <v>73</v>
      </c>
      <c r="AB155" s="1" t="s">
        <v>73</v>
      </c>
      <c r="AC155" s="1" t="s">
        <v>73</v>
      </c>
      <c r="AD155" s="1" t="s">
        <v>73</v>
      </c>
      <c r="AE155" s="1" t="s">
        <v>73</v>
      </c>
      <c r="AF155" s="1" t="s">
        <v>78</v>
      </c>
      <c r="AG155" s="1" t="s">
        <v>73</v>
      </c>
      <c r="AH155" s="1" t="s">
        <v>73</v>
      </c>
      <c r="AI155" s="1" t="s">
        <v>73</v>
      </c>
      <c r="AJ155" s="1" t="s">
        <v>73</v>
      </c>
      <c r="AK155" s="1" t="s">
        <v>73</v>
      </c>
      <c r="AL155" s="1" t="s">
        <v>73</v>
      </c>
      <c r="AM155" s="1" t="s">
        <v>73</v>
      </c>
      <c r="AN155" s="1" t="s">
        <v>73</v>
      </c>
      <c r="AO155" s="1" t="s">
        <v>73</v>
      </c>
      <c r="AP155" s="1" t="s">
        <v>73</v>
      </c>
      <c r="AQ155" s="1" t="s">
        <v>73</v>
      </c>
    </row>
    <row r="156" spans="1:43" x14ac:dyDescent="0.2">
      <c r="A156" s="15">
        <v>43253</v>
      </c>
      <c r="B156" s="2">
        <v>35.97</v>
      </c>
      <c r="C156" s="1" t="s">
        <v>71</v>
      </c>
      <c r="D156" s="1" t="s">
        <v>71</v>
      </c>
      <c r="E156" s="1" t="s">
        <v>72</v>
      </c>
      <c r="F156" s="1" t="s">
        <v>72</v>
      </c>
      <c r="G156" s="1" t="s">
        <v>72</v>
      </c>
      <c r="H156" s="1">
        <v>1</v>
      </c>
      <c r="I156" s="1" t="s">
        <v>73</v>
      </c>
      <c r="J156" s="1" t="s">
        <v>74</v>
      </c>
      <c r="K156" s="1" t="s">
        <v>74</v>
      </c>
      <c r="L156" s="2">
        <v>0.28999999999999998</v>
      </c>
      <c r="M156" s="2">
        <v>0.27</v>
      </c>
      <c r="N156" s="1" t="s">
        <v>76</v>
      </c>
      <c r="O156" s="1" t="s">
        <v>76</v>
      </c>
      <c r="P156" s="1" t="s">
        <v>76</v>
      </c>
      <c r="Q156" s="1" t="s">
        <v>76</v>
      </c>
      <c r="R156" s="1" t="s">
        <v>76</v>
      </c>
      <c r="S156" s="1" t="s">
        <v>76</v>
      </c>
      <c r="T156" s="1" t="s">
        <v>76</v>
      </c>
      <c r="U156" s="1" t="s">
        <v>76</v>
      </c>
      <c r="V156" s="1" t="s">
        <v>76</v>
      </c>
      <c r="W156" s="1" t="s">
        <v>73</v>
      </c>
      <c r="X156" s="1" t="s">
        <v>73</v>
      </c>
      <c r="Y156" s="1" t="s">
        <v>73</v>
      </c>
      <c r="Z156" s="1" t="s">
        <v>73</v>
      </c>
      <c r="AA156" s="1" t="s">
        <v>73</v>
      </c>
      <c r="AB156" s="1" t="s">
        <v>73</v>
      </c>
      <c r="AC156" s="1" t="s">
        <v>73</v>
      </c>
      <c r="AD156" s="1" t="s">
        <v>73</v>
      </c>
      <c r="AE156" s="1" t="s">
        <v>73</v>
      </c>
      <c r="AF156" s="1" t="s">
        <v>78</v>
      </c>
      <c r="AG156" s="1" t="s">
        <v>73</v>
      </c>
      <c r="AH156" s="1" t="s">
        <v>73</v>
      </c>
      <c r="AI156" s="1" t="s">
        <v>73</v>
      </c>
      <c r="AJ156" s="1" t="s">
        <v>73</v>
      </c>
      <c r="AK156" s="1" t="s">
        <v>73</v>
      </c>
      <c r="AL156" s="1" t="s">
        <v>73</v>
      </c>
      <c r="AM156" s="1" t="s">
        <v>73</v>
      </c>
      <c r="AN156" s="1" t="s">
        <v>73</v>
      </c>
      <c r="AO156" s="1" t="s">
        <v>73</v>
      </c>
      <c r="AP156" s="1" t="s">
        <v>73</v>
      </c>
      <c r="AQ156" s="1" t="s">
        <v>73</v>
      </c>
    </row>
    <row r="157" spans="1:43" x14ac:dyDescent="0.2">
      <c r="A157" s="15">
        <v>43254</v>
      </c>
      <c r="B157" s="2">
        <v>32.19</v>
      </c>
      <c r="C157" s="1">
        <v>8.1999999999999993</v>
      </c>
      <c r="D157" s="1">
        <v>7.3</v>
      </c>
      <c r="E157" s="1" t="s">
        <v>72</v>
      </c>
      <c r="F157" s="1" t="s">
        <v>72</v>
      </c>
      <c r="G157" s="1" t="s">
        <v>72</v>
      </c>
      <c r="H157" s="1">
        <v>1</v>
      </c>
      <c r="I157" s="1">
        <v>0.2</v>
      </c>
      <c r="J157" s="1" t="s">
        <v>74</v>
      </c>
      <c r="K157" s="1">
        <v>5.55</v>
      </c>
      <c r="L157" s="2">
        <v>0.28000000000000003</v>
      </c>
      <c r="M157" s="2">
        <v>0.26</v>
      </c>
      <c r="N157" s="1" t="s">
        <v>76</v>
      </c>
      <c r="O157" s="1" t="s">
        <v>76</v>
      </c>
      <c r="P157" s="1" t="s">
        <v>76</v>
      </c>
      <c r="Q157" s="1" t="s">
        <v>76</v>
      </c>
      <c r="R157" s="1">
        <v>70</v>
      </c>
      <c r="S157" s="1" t="s">
        <v>76</v>
      </c>
      <c r="T157" s="1" t="s">
        <v>76</v>
      </c>
      <c r="U157" s="1" t="s">
        <v>76</v>
      </c>
      <c r="V157" s="1" t="s">
        <v>76</v>
      </c>
      <c r="W157" s="1" t="s">
        <v>73</v>
      </c>
      <c r="X157" s="1" t="s">
        <v>73</v>
      </c>
      <c r="Y157" s="1" t="s">
        <v>73</v>
      </c>
      <c r="Z157" s="1" t="s">
        <v>73</v>
      </c>
      <c r="AA157" s="1" t="s">
        <v>87</v>
      </c>
      <c r="AB157" s="1" t="s">
        <v>73</v>
      </c>
      <c r="AC157" s="1" t="s">
        <v>73</v>
      </c>
      <c r="AD157" s="1" t="s">
        <v>73</v>
      </c>
      <c r="AE157" s="1" t="s">
        <v>73</v>
      </c>
      <c r="AF157" s="1" t="s">
        <v>78</v>
      </c>
      <c r="AG157" s="1" t="s">
        <v>73</v>
      </c>
      <c r="AH157" s="1" t="s">
        <v>73</v>
      </c>
      <c r="AI157" s="1" t="s">
        <v>73</v>
      </c>
      <c r="AJ157" s="1" t="s">
        <v>73</v>
      </c>
      <c r="AK157" s="1" t="s">
        <v>73</v>
      </c>
      <c r="AL157" s="1" t="s">
        <v>73</v>
      </c>
      <c r="AM157" s="1" t="s">
        <v>73</v>
      </c>
      <c r="AN157" s="1" t="s">
        <v>73</v>
      </c>
      <c r="AO157" s="1">
        <v>78</v>
      </c>
      <c r="AP157" s="1">
        <v>29</v>
      </c>
      <c r="AQ157" s="1">
        <v>315</v>
      </c>
    </row>
    <row r="158" spans="1:43" x14ac:dyDescent="0.2">
      <c r="A158" s="15">
        <v>43255</v>
      </c>
      <c r="B158" s="2">
        <v>30.88</v>
      </c>
      <c r="C158" s="1">
        <v>9.1999999999999993</v>
      </c>
      <c r="D158" s="1">
        <v>6.6</v>
      </c>
      <c r="E158" s="1" t="s">
        <v>72</v>
      </c>
      <c r="F158" s="1" t="s">
        <v>72</v>
      </c>
      <c r="G158" s="1" t="s">
        <v>72</v>
      </c>
      <c r="H158" s="1">
        <v>1</v>
      </c>
      <c r="I158" s="1">
        <v>0.3</v>
      </c>
      <c r="J158" s="1" t="s">
        <v>74</v>
      </c>
      <c r="K158" s="2">
        <v>6.1</v>
      </c>
      <c r="L158" s="2">
        <v>0.28000000000000003</v>
      </c>
      <c r="M158" s="2">
        <v>0.26</v>
      </c>
      <c r="N158" s="1" t="s">
        <v>76</v>
      </c>
      <c r="O158" s="1" t="s">
        <v>76</v>
      </c>
      <c r="P158" s="1" t="s">
        <v>93</v>
      </c>
      <c r="Q158" s="1" t="s">
        <v>76</v>
      </c>
      <c r="R158" s="1">
        <v>64</v>
      </c>
      <c r="S158" s="1">
        <v>10</v>
      </c>
      <c r="T158" s="1" t="s">
        <v>76</v>
      </c>
      <c r="U158" s="1" t="s">
        <v>77</v>
      </c>
      <c r="V158" s="1">
        <v>1E-3</v>
      </c>
      <c r="W158" s="1" t="s">
        <v>73</v>
      </c>
      <c r="X158" s="1" t="s">
        <v>73</v>
      </c>
      <c r="Y158" s="1" t="s">
        <v>73</v>
      </c>
      <c r="Z158" s="1" t="s">
        <v>73</v>
      </c>
      <c r="AA158" s="1" t="s">
        <v>87</v>
      </c>
      <c r="AB158" s="1" t="s">
        <v>73</v>
      </c>
      <c r="AC158" s="1" t="s">
        <v>73</v>
      </c>
      <c r="AD158" s="1" t="s">
        <v>73</v>
      </c>
      <c r="AE158" s="1" t="s">
        <v>73</v>
      </c>
      <c r="AF158" s="1" t="s">
        <v>78</v>
      </c>
      <c r="AG158" s="1" t="s">
        <v>73</v>
      </c>
      <c r="AH158" s="1" t="s">
        <v>73</v>
      </c>
      <c r="AI158" s="1" t="s">
        <v>73</v>
      </c>
      <c r="AJ158" s="1" t="s">
        <v>73</v>
      </c>
      <c r="AK158" s="1" t="s">
        <v>73</v>
      </c>
      <c r="AL158" s="1" t="s">
        <v>73</v>
      </c>
      <c r="AM158" s="1" t="s">
        <v>73</v>
      </c>
      <c r="AN158" s="1" t="s">
        <v>73</v>
      </c>
      <c r="AO158" s="1" t="s">
        <v>73</v>
      </c>
      <c r="AP158" s="1" t="s">
        <v>73</v>
      </c>
      <c r="AQ158" s="1" t="s">
        <v>73</v>
      </c>
    </row>
    <row r="159" spans="1:43" x14ac:dyDescent="0.2">
      <c r="A159" s="15">
        <v>43256</v>
      </c>
      <c r="B159" s="2">
        <v>30.51</v>
      </c>
      <c r="C159" s="1">
        <v>9.1</v>
      </c>
      <c r="D159" s="1">
        <v>7.3</v>
      </c>
      <c r="E159" s="1" t="s">
        <v>84</v>
      </c>
      <c r="F159" s="1" t="s">
        <v>84</v>
      </c>
      <c r="G159" s="1" t="s">
        <v>84</v>
      </c>
      <c r="H159" s="1">
        <v>1</v>
      </c>
      <c r="I159" s="1">
        <v>0.2</v>
      </c>
      <c r="J159" s="1" t="s">
        <v>74</v>
      </c>
      <c r="K159" s="2">
        <v>7.3</v>
      </c>
      <c r="L159" s="2">
        <v>0.28999999999999998</v>
      </c>
      <c r="M159" s="2">
        <v>0.27</v>
      </c>
      <c r="N159" s="1">
        <v>194</v>
      </c>
      <c r="O159" s="1">
        <v>1.2</v>
      </c>
      <c r="P159" s="1" t="s">
        <v>76</v>
      </c>
      <c r="Q159" s="1" t="s">
        <v>76</v>
      </c>
      <c r="R159" s="1">
        <v>64</v>
      </c>
      <c r="S159" s="1">
        <v>10</v>
      </c>
      <c r="T159" s="1">
        <v>98</v>
      </c>
      <c r="U159" s="1" t="s">
        <v>77</v>
      </c>
      <c r="V159" s="1">
        <v>1E-3</v>
      </c>
      <c r="W159" s="1" t="s">
        <v>89</v>
      </c>
      <c r="X159" s="1">
        <v>3.2000000000000001E-2</v>
      </c>
      <c r="Y159" s="1" t="s">
        <v>91</v>
      </c>
      <c r="Z159" s="1" t="s">
        <v>91</v>
      </c>
      <c r="AA159" s="1" t="s">
        <v>87</v>
      </c>
      <c r="AB159" s="1" t="s">
        <v>310</v>
      </c>
      <c r="AC159" s="1" t="s">
        <v>310</v>
      </c>
      <c r="AD159" s="1" t="s">
        <v>311</v>
      </c>
      <c r="AE159" s="1">
        <v>1.0999999999999999E-2</v>
      </c>
      <c r="AF159" s="1" t="s">
        <v>308</v>
      </c>
      <c r="AG159" s="1">
        <v>8.0000000000000002E-3</v>
      </c>
      <c r="AH159" s="1" t="s">
        <v>361</v>
      </c>
      <c r="AI159" s="1" t="s">
        <v>91</v>
      </c>
      <c r="AJ159" s="1" t="s">
        <v>362</v>
      </c>
      <c r="AK159" s="1" t="s">
        <v>89</v>
      </c>
      <c r="AL159" s="1" t="s">
        <v>132</v>
      </c>
      <c r="AM159" s="1" t="s">
        <v>310</v>
      </c>
      <c r="AN159" s="1" t="s">
        <v>354</v>
      </c>
      <c r="AO159" s="1">
        <v>85</v>
      </c>
      <c r="AP159" s="1">
        <v>32</v>
      </c>
      <c r="AQ159" s="1">
        <v>345</v>
      </c>
    </row>
    <row r="160" spans="1:43" x14ac:dyDescent="0.2">
      <c r="A160" s="15">
        <v>43257</v>
      </c>
      <c r="B160" s="2">
        <v>28.58</v>
      </c>
      <c r="C160" s="1">
        <v>9.1999999999999993</v>
      </c>
      <c r="D160" s="1">
        <v>7.2</v>
      </c>
      <c r="E160" s="1" t="s">
        <v>84</v>
      </c>
      <c r="F160" s="1" t="s">
        <v>84</v>
      </c>
      <c r="G160" s="1">
        <v>2</v>
      </c>
      <c r="H160" s="1">
        <v>2</v>
      </c>
      <c r="I160" s="1">
        <v>0.4</v>
      </c>
      <c r="J160" s="1" t="s">
        <v>74</v>
      </c>
      <c r="K160" s="2">
        <v>7.42</v>
      </c>
      <c r="L160" s="2">
        <v>0.33</v>
      </c>
      <c r="M160" s="2">
        <v>0.28999999999999998</v>
      </c>
      <c r="N160" s="1" t="s">
        <v>76</v>
      </c>
      <c r="O160" s="1" t="s">
        <v>76</v>
      </c>
      <c r="P160" s="1" t="s">
        <v>76</v>
      </c>
      <c r="Q160" s="1" t="s">
        <v>93</v>
      </c>
      <c r="R160" s="1">
        <v>63</v>
      </c>
      <c r="S160" s="1">
        <v>10</v>
      </c>
      <c r="T160" s="1" t="s">
        <v>76</v>
      </c>
      <c r="U160" s="1" t="s">
        <v>77</v>
      </c>
      <c r="V160" s="1">
        <v>1E-3</v>
      </c>
      <c r="W160" s="1" t="s">
        <v>73</v>
      </c>
      <c r="X160" s="1" t="s">
        <v>73</v>
      </c>
      <c r="Y160" s="1" t="s">
        <v>73</v>
      </c>
      <c r="Z160" s="1" t="s">
        <v>73</v>
      </c>
      <c r="AA160" s="1" t="s">
        <v>87</v>
      </c>
      <c r="AB160" s="1" t="s">
        <v>73</v>
      </c>
      <c r="AC160" s="1" t="s">
        <v>73</v>
      </c>
      <c r="AD160" s="1" t="s">
        <v>73</v>
      </c>
      <c r="AE160" s="1" t="s">
        <v>73</v>
      </c>
      <c r="AF160" s="1" t="s">
        <v>78</v>
      </c>
      <c r="AG160" s="1" t="s">
        <v>73</v>
      </c>
      <c r="AH160" s="1" t="s">
        <v>73</v>
      </c>
      <c r="AI160" s="1" t="s">
        <v>73</v>
      </c>
      <c r="AJ160" s="1" t="s">
        <v>73</v>
      </c>
      <c r="AK160" s="1" t="s">
        <v>73</v>
      </c>
      <c r="AL160" s="1" t="s">
        <v>73</v>
      </c>
      <c r="AM160" s="1" t="s">
        <v>73</v>
      </c>
      <c r="AN160" s="1" t="s">
        <v>73</v>
      </c>
      <c r="AO160" s="1" t="s">
        <v>73</v>
      </c>
      <c r="AP160" s="1" t="s">
        <v>73</v>
      </c>
      <c r="AQ160" s="1" t="s">
        <v>73</v>
      </c>
    </row>
    <row r="161" spans="1:54" x14ac:dyDescent="0.2">
      <c r="A161" s="15">
        <v>43258</v>
      </c>
      <c r="B161" s="2">
        <v>28.44</v>
      </c>
      <c r="C161" s="1">
        <v>9.1999999999999993</v>
      </c>
      <c r="D161" s="3">
        <v>7</v>
      </c>
      <c r="E161" s="1" t="s">
        <v>84</v>
      </c>
      <c r="F161" s="1" t="s">
        <v>84</v>
      </c>
      <c r="G161" s="1" t="s">
        <v>84</v>
      </c>
      <c r="H161" s="1">
        <v>1</v>
      </c>
      <c r="I161" s="1">
        <v>0.2</v>
      </c>
      <c r="J161" s="1" t="s">
        <v>74</v>
      </c>
      <c r="K161" s="2">
        <v>7.42</v>
      </c>
      <c r="L161" s="2">
        <v>0.28999999999999998</v>
      </c>
      <c r="M161" s="2">
        <v>0.27</v>
      </c>
      <c r="N161" s="1" t="s">
        <v>76</v>
      </c>
      <c r="O161" s="1" t="s">
        <v>76</v>
      </c>
      <c r="P161" s="1" t="s">
        <v>76</v>
      </c>
      <c r="Q161" s="1" t="s">
        <v>76</v>
      </c>
      <c r="R161" s="1">
        <v>64</v>
      </c>
      <c r="S161" s="1">
        <v>10</v>
      </c>
      <c r="T161" s="1" t="s">
        <v>76</v>
      </c>
      <c r="U161" s="1" t="s">
        <v>77</v>
      </c>
      <c r="V161" s="1">
        <v>1E-3</v>
      </c>
      <c r="W161" s="1" t="s">
        <v>73</v>
      </c>
      <c r="X161" s="1" t="s">
        <v>73</v>
      </c>
      <c r="Y161" s="1" t="s">
        <v>73</v>
      </c>
      <c r="Z161" s="1" t="s">
        <v>73</v>
      </c>
      <c r="AA161" s="1" t="s">
        <v>87</v>
      </c>
      <c r="AB161" s="1" t="s">
        <v>73</v>
      </c>
      <c r="AC161" s="1" t="s">
        <v>73</v>
      </c>
      <c r="AD161" s="1" t="s">
        <v>73</v>
      </c>
      <c r="AE161" s="1" t="s">
        <v>73</v>
      </c>
      <c r="AF161" s="1" t="s">
        <v>78</v>
      </c>
      <c r="AG161" s="1" t="s">
        <v>73</v>
      </c>
      <c r="AH161" s="1" t="s">
        <v>73</v>
      </c>
      <c r="AI161" s="1" t="s">
        <v>73</v>
      </c>
      <c r="AJ161" s="1" t="s">
        <v>73</v>
      </c>
      <c r="AK161" s="1" t="s">
        <v>73</v>
      </c>
      <c r="AL161" s="1" t="s">
        <v>73</v>
      </c>
      <c r="AM161" s="1" t="s">
        <v>73</v>
      </c>
      <c r="AN161" s="1" t="s">
        <v>73</v>
      </c>
      <c r="AO161" s="1">
        <v>84</v>
      </c>
      <c r="AP161" s="1">
        <v>31</v>
      </c>
      <c r="AQ161" s="1">
        <v>340</v>
      </c>
    </row>
    <row r="162" spans="1:54" x14ac:dyDescent="0.2">
      <c r="A162" s="15">
        <v>43259</v>
      </c>
      <c r="B162" s="2">
        <v>27.02</v>
      </c>
      <c r="C162" s="1" t="s">
        <v>71</v>
      </c>
      <c r="D162" s="1" t="s">
        <v>71</v>
      </c>
      <c r="E162" s="1" t="s">
        <v>72</v>
      </c>
      <c r="F162" s="1" t="s">
        <v>72</v>
      </c>
      <c r="G162" s="1" t="s">
        <v>72</v>
      </c>
      <c r="H162" s="1">
        <v>1</v>
      </c>
      <c r="I162" s="1" t="s">
        <v>73</v>
      </c>
      <c r="J162" s="1" t="s">
        <v>74</v>
      </c>
      <c r="K162" s="1" t="s">
        <v>74</v>
      </c>
      <c r="L162" s="2">
        <v>0.3</v>
      </c>
      <c r="M162" s="2">
        <v>0.28000000000000003</v>
      </c>
      <c r="N162" s="1" t="s">
        <v>76</v>
      </c>
      <c r="O162" s="1" t="s">
        <v>76</v>
      </c>
      <c r="P162" s="1" t="s">
        <v>76</v>
      </c>
      <c r="Q162" s="1" t="s">
        <v>76</v>
      </c>
      <c r="R162" s="1" t="s">
        <v>76</v>
      </c>
      <c r="S162" s="1">
        <v>10</v>
      </c>
      <c r="T162" s="1" t="s">
        <v>76</v>
      </c>
      <c r="U162" s="1" t="s">
        <v>77</v>
      </c>
      <c r="V162" s="1">
        <v>1E-3</v>
      </c>
      <c r="W162" s="1" t="s">
        <v>73</v>
      </c>
      <c r="X162" s="1" t="s">
        <v>73</v>
      </c>
      <c r="Y162" s="1" t="s">
        <v>73</v>
      </c>
      <c r="Z162" s="1" t="s">
        <v>73</v>
      </c>
      <c r="AA162" s="1" t="s">
        <v>73</v>
      </c>
      <c r="AB162" s="1" t="s">
        <v>73</v>
      </c>
      <c r="AC162" s="1" t="s">
        <v>73</v>
      </c>
      <c r="AD162" s="1" t="s">
        <v>73</v>
      </c>
      <c r="AE162" s="1" t="s">
        <v>73</v>
      </c>
      <c r="AF162" s="1" t="s">
        <v>78</v>
      </c>
      <c r="AG162" s="1" t="s">
        <v>73</v>
      </c>
      <c r="AH162" s="1" t="s">
        <v>73</v>
      </c>
      <c r="AI162" s="1" t="s">
        <v>73</v>
      </c>
      <c r="AJ162" s="1" t="s">
        <v>73</v>
      </c>
      <c r="AK162" s="1" t="s">
        <v>73</v>
      </c>
      <c r="AL162" s="1" t="s">
        <v>73</v>
      </c>
      <c r="AM162" s="1" t="s">
        <v>73</v>
      </c>
      <c r="AN162" s="1" t="s">
        <v>73</v>
      </c>
      <c r="AO162" s="1" t="s">
        <v>73</v>
      </c>
      <c r="AP162" s="1" t="s">
        <v>73</v>
      </c>
      <c r="AQ162" s="1" t="s">
        <v>73</v>
      </c>
    </row>
    <row r="163" spans="1:54" x14ac:dyDescent="0.2">
      <c r="A163" s="15">
        <v>43260</v>
      </c>
      <c r="B163" s="2">
        <v>117.17</v>
      </c>
      <c r="C163" s="1" t="s">
        <v>71</v>
      </c>
      <c r="D163" s="1" t="s">
        <v>71</v>
      </c>
      <c r="E163" s="1" t="s">
        <v>72</v>
      </c>
      <c r="F163" s="1" t="s">
        <v>72</v>
      </c>
      <c r="G163" s="1" t="s">
        <v>72</v>
      </c>
      <c r="H163" s="1">
        <v>2</v>
      </c>
      <c r="I163" s="1" t="s">
        <v>73</v>
      </c>
      <c r="J163" s="1" t="s">
        <v>74</v>
      </c>
      <c r="K163" s="1" t="s">
        <v>74</v>
      </c>
      <c r="L163" s="2">
        <v>0.4</v>
      </c>
      <c r="M163" s="2">
        <v>0.36</v>
      </c>
      <c r="N163" s="1" t="s">
        <v>76</v>
      </c>
      <c r="O163" s="1" t="s">
        <v>76</v>
      </c>
      <c r="P163" s="1" t="s">
        <v>76</v>
      </c>
      <c r="Q163" s="1" t="s">
        <v>76</v>
      </c>
      <c r="R163" s="1" t="s">
        <v>76</v>
      </c>
      <c r="S163" s="1" t="s">
        <v>76</v>
      </c>
      <c r="T163" s="1" t="s">
        <v>76</v>
      </c>
      <c r="U163" s="1" t="s">
        <v>76</v>
      </c>
      <c r="V163" s="1" t="s">
        <v>76</v>
      </c>
      <c r="W163" s="1" t="s">
        <v>73</v>
      </c>
      <c r="X163" s="1" t="s">
        <v>73</v>
      </c>
      <c r="Y163" s="1" t="s">
        <v>73</v>
      </c>
      <c r="Z163" s="1" t="s">
        <v>73</v>
      </c>
      <c r="AA163" s="1" t="s">
        <v>73</v>
      </c>
      <c r="AB163" s="1" t="s">
        <v>73</v>
      </c>
      <c r="AC163" s="1" t="s">
        <v>73</v>
      </c>
      <c r="AD163" s="1" t="s">
        <v>73</v>
      </c>
      <c r="AE163" s="1" t="s">
        <v>73</v>
      </c>
      <c r="AF163" s="1" t="s">
        <v>78</v>
      </c>
      <c r="AG163" s="1" t="s">
        <v>73</v>
      </c>
      <c r="AH163" s="1" t="s">
        <v>73</v>
      </c>
      <c r="AI163" s="1" t="s">
        <v>73</v>
      </c>
      <c r="AJ163" s="1" t="s">
        <v>73</v>
      </c>
      <c r="AK163" s="1" t="s">
        <v>73</v>
      </c>
      <c r="AL163" s="1" t="s">
        <v>73</v>
      </c>
      <c r="AM163" s="1" t="s">
        <v>73</v>
      </c>
      <c r="AN163" s="1" t="s">
        <v>73</v>
      </c>
      <c r="AO163" s="1" t="s">
        <v>73</v>
      </c>
      <c r="AP163" s="1" t="s">
        <v>73</v>
      </c>
      <c r="AQ163" s="1" t="s">
        <v>73</v>
      </c>
    </row>
    <row r="164" spans="1:54" x14ac:dyDescent="0.2">
      <c r="A164" s="15">
        <v>43261</v>
      </c>
      <c r="B164" s="2">
        <v>143.03</v>
      </c>
      <c r="C164" s="1">
        <v>7.9</v>
      </c>
      <c r="D164" s="1">
        <v>7.2</v>
      </c>
      <c r="E164" s="1" t="s">
        <v>72</v>
      </c>
      <c r="F164" s="1" t="s">
        <v>72</v>
      </c>
      <c r="G164" s="1" t="s">
        <v>72</v>
      </c>
      <c r="H164" s="1">
        <v>1</v>
      </c>
      <c r="I164" s="1">
        <v>0.2</v>
      </c>
      <c r="J164" s="1" t="s">
        <v>74</v>
      </c>
      <c r="K164" s="1">
        <v>4.21</v>
      </c>
      <c r="L164" s="2">
        <v>0.23</v>
      </c>
      <c r="M164" s="2">
        <v>0.17</v>
      </c>
      <c r="N164" s="1" t="s">
        <v>76</v>
      </c>
      <c r="O164" s="1" t="s">
        <v>76</v>
      </c>
      <c r="P164" s="1" t="s">
        <v>76</v>
      </c>
      <c r="Q164" s="1" t="s">
        <v>76</v>
      </c>
      <c r="R164" s="1">
        <v>65</v>
      </c>
      <c r="S164" s="1" t="s">
        <v>76</v>
      </c>
      <c r="T164" s="1" t="s">
        <v>76</v>
      </c>
      <c r="U164" s="1" t="s">
        <v>76</v>
      </c>
      <c r="V164" s="1" t="s">
        <v>76</v>
      </c>
      <c r="W164" s="1" t="s">
        <v>73</v>
      </c>
      <c r="X164" s="1" t="s">
        <v>73</v>
      </c>
      <c r="Y164" s="1" t="s">
        <v>73</v>
      </c>
      <c r="Z164" s="1" t="s">
        <v>73</v>
      </c>
      <c r="AA164" s="1" t="s">
        <v>87</v>
      </c>
      <c r="AB164" s="1" t="s">
        <v>73</v>
      </c>
      <c r="AC164" s="1" t="s">
        <v>73</v>
      </c>
      <c r="AD164" s="1" t="s">
        <v>73</v>
      </c>
      <c r="AE164" s="1" t="s">
        <v>73</v>
      </c>
      <c r="AF164" s="1" t="s">
        <v>78</v>
      </c>
      <c r="AG164" s="1" t="s">
        <v>73</v>
      </c>
      <c r="AH164" s="1" t="s">
        <v>73</v>
      </c>
      <c r="AI164" s="1" t="s">
        <v>73</v>
      </c>
      <c r="AJ164" s="1" t="s">
        <v>73</v>
      </c>
      <c r="AK164" s="1" t="s">
        <v>73</v>
      </c>
      <c r="AL164" s="1" t="s">
        <v>73</v>
      </c>
      <c r="AM164" s="1" t="s">
        <v>73</v>
      </c>
      <c r="AN164" s="1" t="s">
        <v>73</v>
      </c>
      <c r="AO164" s="1">
        <v>47</v>
      </c>
      <c r="AP164" s="1">
        <v>19</v>
      </c>
      <c r="AQ164" s="1">
        <v>194</v>
      </c>
    </row>
    <row r="165" spans="1:54" x14ac:dyDescent="0.2">
      <c r="A165" s="15">
        <v>43262</v>
      </c>
      <c r="B165" s="2">
        <v>122.42</v>
      </c>
      <c r="C165" s="1">
        <v>8.8000000000000007</v>
      </c>
      <c r="D165" s="1">
        <v>6.9</v>
      </c>
      <c r="E165" s="1" t="s">
        <v>72</v>
      </c>
      <c r="F165" s="1" t="s">
        <v>72</v>
      </c>
      <c r="G165" s="1" t="s">
        <v>72</v>
      </c>
      <c r="H165" s="1">
        <v>1</v>
      </c>
      <c r="I165" s="1">
        <v>0.1</v>
      </c>
      <c r="J165" s="1" t="s">
        <v>74</v>
      </c>
      <c r="K165" s="1">
        <v>4.32</v>
      </c>
      <c r="L165" s="2">
        <v>0.16</v>
      </c>
      <c r="M165" s="2">
        <v>0.13</v>
      </c>
      <c r="N165" s="1" t="s">
        <v>76</v>
      </c>
      <c r="O165" s="1" t="s">
        <v>76</v>
      </c>
      <c r="P165" s="1" t="s">
        <v>93</v>
      </c>
      <c r="Q165" s="1" t="s">
        <v>76</v>
      </c>
      <c r="R165" s="1">
        <v>62</v>
      </c>
      <c r="S165" s="1">
        <v>40</v>
      </c>
      <c r="T165" s="1" t="s">
        <v>76</v>
      </c>
      <c r="U165" s="1" t="s">
        <v>77</v>
      </c>
      <c r="V165" s="1">
        <v>1E-3</v>
      </c>
      <c r="W165" s="1" t="s">
        <v>73</v>
      </c>
      <c r="X165" s="1" t="s">
        <v>73</v>
      </c>
      <c r="Y165" s="1" t="s">
        <v>73</v>
      </c>
      <c r="Z165" s="1" t="s">
        <v>73</v>
      </c>
      <c r="AA165" s="1" t="s">
        <v>87</v>
      </c>
      <c r="AB165" s="1" t="s">
        <v>73</v>
      </c>
      <c r="AC165" s="1" t="s">
        <v>73</v>
      </c>
      <c r="AD165" s="1" t="s">
        <v>73</v>
      </c>
      <c r="AE165" s="1" t="s">
        <v>73</v>
      </c>
      <c r="AF165" s="1" t="s">
        <v>78</v>
      </c>
      <c r="AG165" s="1" t="s">
        <v>73</v>
      </c>
      <c r="AH165" s="1" t="s">
        <v>73</v>
      </c>
      <c r="AI165" s="1" t="s">
        <v>73</v>
      </c>
      <c r="AJ165" s="1" t="s">
        <v>73</v>
      </c>
      <c r="AK165" s="1" t="s">
        <v>73</v>
      </c>
      <c r="AL165" s="1" t="s">
        <v>73</v>
      </c>
      <c r="AM165" s="1" t="s">
        <v>73</v>
      </c>
      <c r="AN165" s="1" t="s">
        <v>73</v>
      </c>
      <c r="AO165" s="1" t="s">
        <v>73</v>
      </c>
      <c r="AP165" s="1" t="s">
        <v>73</v>
      </c>
      <c r="AQ165" s="1" t="s">
        <v>73</v>
      </c>
    </row>
    <row r="166" spans="1:54" x14ac:dyDescent="0.2">
      <c r="A166" s="15">
        <v>43263</v>
      </c>
      <c r="B166" s="2">
        <v>109.98</v>
      </c>
      <c r="C166" s="1">
        <v>8.6</v>
      </c>
      <c r="D166" s="1">
        <v>7.2</v>
      </c>
      <c r="E166" s="1" t="s">
        <v>84</v>
      </c>
      <c r="F166" s="1" t="s">
        <v>84</v>
      </c>
      <c r="G166" s="1" t="s">
        <v>84</v>
      </c>
      <c r="H166" s="1">
        <v>1</v>
      </c>
      <c r="I166" s="1">
        <v>0.1</v>
      </c>
      <c r="J166" s="1" t="s">
        <v>74</v>
      </c>
      <c r="K166" s="1">
        <v>4.45</v>
      </c>
      <c r="L166" s="2">
        <v>0.19</v>
      </c>
      <c r="M166" s="2">
        <v>0.17</v>
      </c>
      <c r="N166" s="1">
        <v>115</v>
      </c>
      <c r="O166" s="1">
        <v>0.3</v>
      </c>
      <c r="P166" s="1" t="s">
        <v>76</v>
      </c>
      <c r="Q166" s="1" t="s">
        <v>76</v>
      </c>
      <c r="R166" s="1">
        <v>64</v>
      </c>
      <c r="S166" s="1">
        <v>40</v>
      </c>
      <c r="T166" s="1">
        <v>49</v>
      </c>
      <c r="U166" s="1" t="s">
        <v>77</v>
      </c>
      <c r="V166" s="1">
        <v>1E-3</v>
      </c>
      <c r="W166" s="1" t="s">
        <v>89</v>
      </c>
      <c r="X166" s="1">
        <v>2.5999999999999999E-2</v>
      </c>
      <c r="Y166" s="1" t="s">
        <v>91</v>
      </c>
      <c r="Z166" s="1" t="s">
        <v>91</v>
      </c>
      <c r="AA166" s="1" t="s">
        <v>87</v>
      </c>
      <c r="AB166" s="1" t="s">
        <v>310</v>
      </c>
      <c r="AC166" s="1" t="s">
        <v>310</v>
      </c>
      <c r="AD166" s="1" t="s">
        <v>311</v>
      </c>
      <c r="AE166" s="1">
        <v>1.4E-2</v>
      </c>
      <c r="AF166" s="1" t="s">
        <v>308</v>
      </c>
      <c r="AG166" s="1">
        <v>5.0000000000000001E-3</v>
      </c>
      <c r="AH166" s="1" t="s">
        <v>361</v>
      </c>
      <c r="AI166" s="1" t="s">
        <v>91</v>
      </c>
      <c r="AJ166" s="1" t="s">
        <v>362</v>
      </c>
      <c r="AK166" s="1" t="s">
        <v>89</v>
      </c>
      <c r="AL166" s="1" t="s">
        <v>132</v>
      </c>
      <c r="AM166" s="1" t="s">
        <v>310</v>
      </c>
      <c r="AN166" s="1" t="s">
        <v>354</v>
      </c>
      <c r="AO166" s="1">
        <v>66</v>
      </c>
      <c r="AP166" s="1">
        <v>25</v>
      </c>
      <c r="AQ166" s="1">
        <v>267</v>
      </c>
    </row>
    <row r="167" spans="1:54" x14ac:dyDescent="0.2">
      <c r="A167" s="15">
        <v>43264</v>
      </c>
      <c r="B167" s="2">
        <v>48.64</v>
      </c>
      <c r="C167" s="1">
        <v>8.9</v>
      </c>
      <c r="D167" s="1">
        <v>6.9</v>
      </c>
      <c r="E167" s="1" t="s">
        <v>84</v>
      </c>
      <c r="F167" s="1" t="s">
        <v>84</v>
      </c>
      <c r="G167" s="1" t="s">
        <v>84</v>
      </c>
      <c r="H167" s="1">
        <v>1</v>
      </c>
      <c r="I167" s="1">
        <v>0.2</v>
      </c>
      <c r="J167" s="1" t="s">
        <v>74</v>
      </c>
      <c r="K167" s="1">
        <v>5.29</v>
      </c>
      <c r="L167" s="2">
        <v>0.23</v>
      </c>
      <c r="M167" s="2">
        <v>0.21</v>
      </c>
      <c r="N167" s="1" t="s">
        <v>76</v>
      </c>
      <c r="O167" s="1" t="s">
        <v>76</v>
      </c>
      <c r="P167" s="1" t="s">
        <v>76</v>
      </c>
      <c r="Q167" s="1">
        <v>9</v>
      </c>
      <c r="R167" s="1">
        <v>64</v>
      </c>
      <c r="S167" s="1">
        <v>50</v>
      </c>
      <c r="T167" s="1" t="s">
        <v>76</v>
      </c>
      <c r="U167" s="1" t="s">
        <v>77</v>
      </c>
      <c r="V167" s="1">
        <v>1E-3</v>
      </c>
      <c r="W167" s="1" t="s">
        <v>73</v>
      </c>
      <c r="X167" s="1" t="s">
        <v>73</v>
      </c>
      <c r="Y167" s="1" t="s">
        <v>73</v>
      </c>
      <c r="Z167" s="1" t="s">
        <v>73</v>
      </c>
      <c r="AA167" s="1" t="s">
        <v>87</v>
      </c>
      <c r="AB167" s="1" t="s">
        <v>73</v>
      </c>
      <c r="AC167" s="1" t="s">
        <v>73</v>
      </c>
      <c r="AD167" s="1" t="s">
        <v>73</v>
      </c>
      <c r="AE167" s="1" t="s">
        <v>73</v>
      </c>
      <c r="AF167" s="1" t="s">
        <v>78</v>
      </c>
      <c r="AG167" s="1" t="s">
        <v>73</v>
      </c>
      <c r="AH167" s="1" t="s">
        <v>73</v>
      </c>
      <c r="AI167" s="1" t="s">
        <v>73</v>
      </c>
      <c r="AJ167" s="1" t="s">
        <v>73</v>
      </c>
      <c r="AK167" s="1" t="s">
        <v>73</v>
      </c>
      <c r="AL167" s="1" t="s">
        <v>73</v>
      </c>
      <c r="AM167" s="1" t="s">
        <v>73</v>
      </c>
      <c r="AN167" s="1" t="s">
        <v>73</v>
      </c>
      <c r="AO167" s="1" t="s">
        <v>73</v>
      </c>
      <c r="AP167" s="1" t="s">
        <v>73</v>
      </c>
      <c r="AQ167" s="1" t="s">
        <v>73</v>
      </c>
    </row>
    <row r="168" spans="1:54" x14ac:dyDescent="0.2">
      <c r="A168" s="15">
        <v>43265</v>
      </c>
      <c r="B168" s="2">
        <v>40.26</v>
      </c>
      <c r="C168" s="3">
        <v>9.1999999999999993</v>
      </c>
      <c r="D168" s="1">
        <v>7.5</v>
      </c>
      <c r="E168" s="1" t="s">
        <v>84</v>
      </c>
      <c r="F168" s="1" t="s">
        <v>84</v>
      </c>
      <c r="G168" s="1" t="s">
        <v>84</v>
      </c>
      <c r="H168" s="1">
        <v>1</v>
      </c>
      <c r="I168" s="1">
        <v>0.2</v>
      </c>
      <c r="J168" s="1" t="s">
        <v>74</v>
      </c>
      <c r="K168" s="1">
        <v>6.24</v>
      </c>
      <c r="L168" s="2">
        <v>0.28999999999999998</v>
      </c>
      <c r="M168" s="2">
        <v>0.28999999999999998</v>
      </c>
      <c r="N168" s="1" t="s">
        <v>76</v>
      </c>
      <c r="O168" s="1" t="s">
        <v>76</v>
      </c>
      <c r="P168" s="1" t="s">
        <v>76</v>
      </c>
      <c r="Q168" s="1" t="s">
        <v>76</v>
      </c>
      <c r="R168" s="1">
        <v>64</v>
      </c>
      <c r="S168" s="1" t="s">
        <v>90</v>
      </c>
      <c r="T168" s="1" t="s">
        <v>76</v>
      </c>
      <c r="U168" s="1" t="s">
        <v>77</v>
      </c>
      <c r="V168" s="1">
        <v>1E-3</v>
      </c>
      <c r="W168" s="56" t="s">
        <v>73</v>
      </c>
      <c r="X168" s="56" t="s">
        <v>73</v>
      </c>
      <c r="Y168" s="56" t="s">
        <v>73</v>
      </c>
      <c r="Z168" s="56" t="s">
        <v>73</v>
      </c>
      <c r="AA168" s="56" t="s">
        <v>87</v>
      </c>
      <c r="AB168" s="56" t="s">
        <v>73</v>
      </c>
      <c r="AC168" s="56" t="s">
        <v>73</v>
      </c>
      <c r="AD168" s="56" t="s">
        <v>73</v>
      </c>
      <c r="AE168" s="56" t="s">
        <v>73</v>
      </c>
      <c r="AF168" s="56" t="s">
        <v>78</v>
      </c>
      <c r="AG168" s="56" t="s">
        <v>73</v>
      </c>
      <c r="AH168" s="56" t="s">
        <v>73</v>
      </c>
      <c r="AI168" s="56" t="s">
        <v>73</v>
      </c>
      <c r="AJ168" s="56" t="s">
        <v>73</v>
      </c>
      <c r="AK168" s="56" t="s">
        <v>73</v>
      </c>
      <c r="AL168" s="56" t="s">
        <v>73</v>
      </c>
      <c r="AM168" s="56" t="s">
        <v>73</v>
      </c>
      <c r="AN168" s="56" t="s">
        <v>73</v>
      </c>
      <c r="AO168" s="56">
        <v>80</v>
      </c>
      <c r="AP168" s="56">
        <v>34</v>
      </c>
      <c r="AQ168" s="1">
        <v>341</v>
      </c>
      <c r="AS168" s="56"/>
      <c r="AT168" s="56"/>
      <c r="AU168" s="56"/>
      <c r="AV168" s="56"/>
      <c r="AW168" s="56"/>
      <c r="AX168" s="56"/>
      <c r="AY168" s="56"/>
      <c r="AZ168" s="56"/>
      <c r="BA168" s="56"/>
      <c r="BB168" s="56"/>
    </row>
    <row r="169" spans="1:54" x14ac:dyDescent="0.2">
      <c r="A169" s="15">
        <v>43266</v>
      </c>
      <c r="B169" s="2">
        <v>35.369999999999997</v>
      </c>
      <c r="C169" s="3">
        <v>9.1</v>
      </c>
      <c r="D169" s="1" t="s">
        <v>71</v>
      </c>
      <c r="E169" s="1" t="s">
        <v>72</v>
      </c>
      <c r="F169" s="1" t="s">
        <v>72</v>
      </c>
      <c r="G169" s="1" t="s">
        <v>72</v>
      </c>
      <c r="H169" s="1">
        <v>1</v>
      </c>
      <c r="I169" s="1" t="s">
        <v>73</v>
      </c>
      <c r="J169" s="1" t="s">
        <v>74</v>
      </c>
      <c r="K169" s="1" t="s">
        <v>74</v>
      </c>
      <c r="L169" s="2">
        <v>0.43</v>
      </c>
      <c r="M169" s="2">
        <v>0.42</v>
      </c>
      <c r="N169" s="1" t="s">
        <v>76</v>
      </c>
      <c r="O169" s="1" t="s">
        <v>76</v>
      </c>
      <c r="P169" s="1" t="s">
        <v>76</v>
      </c>
      <c r="Q169" s="1" t="s">
        <v>76</v>
      </c>
      <c r="R169" s="1" t="s">
        <v>76</v>
      </c>
      <c r="S169" s="1" t="s">
        <v>90</v>
      </c>
      <c r="T169" s="1" t="s">
        <v>76</v>
      </c>
      <c r="U169" s="1" t="s">
        <v>77</v>
      </c>
      <c r="V169" s="1">
        <v>1E-3</v>
      </c>
      <c r="W169" s="56" t="s">
        <v>73</v>
      </c>
      <c r="X169" s="56" t="s">
        <v>73</v>
      </c>
      <c r="Y169" s="56" t="s">
        <v>73</v>
      </c>
      <c r="Z169" s="56" t="s">
        <v>73</v>
      </c>
      <c r="AA169" s="56" t="s">
        <v>73</v>
      </c>
      <c r="AB169" s="56" t="s">
        <v>73</v>
      </c>
      <c r="AC169" s="56" t="s">
        <v>73</v>
      </c>
      <c r="AD169" s="56" t="s">
        <v>73</v>
      </c>
      <c r="AE169" s="56" t="s">
        <v>73</v>
      </c>
      <c r="AF169" s="56" t="s">
        <v>78</v>
      </c>
      <c r="AG169" s="56" t="s">
        <v>73</v>
      </c>
      <c r="AH169" s="56" t="s">
        <v>73</v>
      </c>
      <c r="AI169" s="56" t="s">
        <v>73</v>
      </c>
      <c r="AJ169" s="56" t="s">
        <v>73</v>
      </c>
      <c r="AK169" s="56" t="s">
        <v>73</v>
      </c>
      <c r="AL169" s="56" t="s">
        <v>73</v>
      </c>
      <c r="AM169" s="56" t="s">
        <v>73</v>
      </c>
      <c r="AN169" s="56" t="s">
        <v>73</v>
      </c>
      <c r="AO169" s="56" t="s">
        <v>73</v>
      </c>
      <c r="AP169" s="56" t="s">
        <v>73</v>
      </c>
      <c r="AQ169" s="1" t="s">
        <v>73</v>
      </c>
      <c r="AS169" s="56"/>
      <c r="AT169" s="56"/>
      <c r="AU169" s="56"/>
      <c r="AV169" s="56"/>
      <c r="AW169" s="56"/>
      <c r="AX169" s="56"/>
      <c r="AY169" s="56"/>
      <c r="AZ169" s="56"/>
      <c r="BA169" s="56"/>
      <c r="BB169" s="56"/>
    </row>
    <row r="170" spans="1:54" x14ac:dyDescent="0.2">
      <c r="A170" s="15">
        <v>43267</v>
      </c>
      <c r="B170" s="2">
        <v>104.23</v>
      </c>
      <c r="C170" s="3">
        <v>9</v>
      </c>
      <c r="D170" s="1" t="s">
        <v>71</v>
      </c>
      <c r="E170" s="1" t="s">
        <v>72</v>
      </c>
      <c r="F170" s="1" t="s">
        <v>72</v>
      </c>
      <c r="G170" s="1" t="s">
        <v>72</v>
      </c>
      <c r="H170" s="1">
        <v>1</v>
      </c>
      <c r="I170" s="1" t="s">
        <v>73</v>
      </c>
      <c r="J170" s="1" t="s">
        <v>74</v>
      </c>
      <c r="K170" s="1" t="s">
        <v>74</v>
      </c>
      <c r="L170" s="2">
        <v>0.35</v>
      </c>
      <c r="M170" s="2">
        <v>0.34</v>
      </c>
      <c r="N170" s="1" t="s">
        <v>76</v>
      </c>
      <c r="O170" s="1" t="s">
        <v>76</v>
      </c>
      <c r="P170" s="1" t="s">
        <v>76</v>
      </c>
      <c r="Q170" s="1" t="s">
        <v>76</v>
      </c>
      <c r="R170" s="1" t="s">
        <v>76</v>
      </c>
      <c r="S170" s="1" t="s">
        <v>76</v>
      </c>
      <c r="T170" s="1" t="s">
        <v>76</v>
      </c>
      <c r="U170" s="1" t="s">
        <v>76</v>
      </c>
      <c r="V170" s="1" t="s">
        <v>76</v>
      </c>
      <c r="W170" s="56" t="s">
        <v>73</v>
      </c>
      <c r="X170" s="56" t="s">
        <v>73</v>
      </c>
      <c r="Y170" s="56" t="s">
        <v>73</v>
      </c>
      <c r="Z170" s="56" t="s">
        <v>73</v>
      </c>
      <c r="AA170" s="56" t="s">
        <v>73</v>
      </c>
      <c r="AB170" s="56" t="s">
        <v>73</v>
      </c>
      <c r="AC170" s="56" t="s">
        <v>73</v>
      </c>
      <c r="AD170" s="56" t="s">
        <v>73</v>
      </c>
      <c r="AE170" s="56" t="s">
        <v>73</v>
      </c>
      <c r="AF170" s="56" t="s">
        <v>78</v>
      </c>
      <c r="AG170" s="56" t="s">
        <v>73</v>
      </c>
      <c r="AH170" s="56" t="s">
        <v>73</v>
      </c>
      <c r="AI170" s="56" t="s">
        <v>73</v>
      </c>
      <c r="AJ170" s="56" t="s">
        <v>73</v>
      </c>
      <c r="AK170" s="56" t="s">
        <v>73</v>
      </c>
      <c r="AL170" s="56" t="s">
        <v>73</v>
      </c>
      <c r="AM170" s="56" t="s">
        <v>73</v>
      </c>
      <c r="AN170" s="56" t="s">
        <v>73</v>
      </c>
      <c r="AO170" s="56" t="s">
        <v>73</v>
      </c>
      <c r="AP170" s="56" t="s">
        <v>73</v>
      </c>
      <c r="AQ170" s="1" t="s">
        <v>73</v>
      </c>
      <c r="AS170" s="56"/>
      <c r="AT170" s="56"/>
      <c r="AU170" s="56"/>
      <c r="AV170" s="56"/>
      <c r="AW170" s="56"/>
      <c r="AX170" s="56"/>
      <c r="AY170" s="56"/>
      <c r="AZ170" s="56"/>
      <c r="BA170" s="56"/>
      <c r="BB170" s="56"/>
    </row>
    <row r="171" spans="1:54" x14ac:dyDescent="0.2">
      <c r="A171" s="15">
        <v>43268</v>
      </c>
      <c r="B171" s="2">
        <v>51.59</v>
      </c>
      <c r="C171" s="3">
        <v>8.3000000000000007</v>
      </c>
      <c r="D171" s="1">
        <v>7.2</v>
      </c>
      <c r="E171" s="1" t="s">
        <v>72</v>
      </c>
      <c r="F171" s="1" t="s">
        <v>72</v>
      </c>
      <c r="G171" s="1" t="s">
        <v>72</v>
      </c>
      <c r="H171" s="1">
        <v>1</v>
      </c>
      <c r="I171" s="1">
        <v>0.1</v>
      </c>
      <c r="J171" s="1" t="s">
        <v>74</v>
      </c>
      <c r="K171" s="2">
        <v>4.4000000000000004</v>
      </c>
      <c r="L171" s="2">
        <v>0.24</v>
      </c>
      <c r="M171" s="2">
        <v>0.25</v>
      </c>
      <c r="N171" s="1" t="s">
        <v>76</v>
      </c>
      <c r="O171" s="1" t="s">
        <v>76</v>
      </c>
      <c r="P171" s="1" t="s">
        <v>76</v>
      </c>
      <c r="Q171" s="1" t="s">
        <v>76</v>
      </c>
      <c r="R171" s="1">
        <v>67</v>
      </c>
      <c r="S171" s="1" t="s">
        <v>76</v>
      </c>
      <c r="T171" s="1" t="s">
        <v>76</v>
      </c>
      <c r="U171" s="1" t="s">
        <v>76</v>
      </c>
      <c r="V171" s="1" t="s">
        <v>76</v>
      </c>
      <c r="W171" s="56" t="s">
        <v>73</v>
      </c>
      <c r="X171" s="56" t="s">
        <v>73</v>
      </c>
      <c r="Y171" s="56" t="s">
        <v>73</v>
      </c>
      <c r="Z171" s="56" t="s">
        <v>73</v>
      </c>
      <c r="AA171" s="56" t="s">
        <v>87</v>
      </c>
      <c r="AB171" s="56" t="s">
        <v>73</v>
      </c>
      <c r="AC171" s="56" t="s">
        <v>73</v>
      </c>
      <c r="AD171" s="56" t="s">
        <v>73</v>
      </c>
      <c r="AE171" s="56" t="s">
        <v>73</v>
      </c>
      <c r="AF171" s="56" t="s">
        <v>78</v>
      </c>
      <c r="AG171" s="56" t="s">
        <v>73</v>
      </c>
      <c r="AH171" s="56" t="s">
        <v>73</v>
      </c>
      <c r="AI171" s="56" t="s">
        <v>73</v>
      </c>
      <c r="AJ171" s="56" t="s">
        <v>73</v>
      </c>
      <c r="AK171" s="56" t="s">
        <v>73</v>
      </c>
      <c r="AL171" s="56" t="s">
        <v>73</v>
      </c>
      <c r="AM171" s="56" t="s">
        <v>73</v>
      </c>
      <c r="AN171" s="56" t="s">
        <v>73</v>
      </c>
      <c r="AO171" s="56">
        <v>58</v>
      </c>
      <c r="AP171" s="56">
        <v>21</v>
      </c>
      <c r="AQ171" s="1">
        <v>233</v>
      </c>
      <c r="AS171" s="56"/>
      <c r="AT171" s="56"/>
      <c r="AU171" s="56"/>
      <c r="AV171" s="56"/>
      <c r="AW171" s="56"/>
      <c r="AX171" s="56"/>
      <c r="AY171" s="56"/>
      <c r="AZ171" s="56"/>
      <c r="BA171" s="56"/>
      <c r="BB171" s="56"/>
    </row>
    <row r="172" spans="1:54" x14ac:dyDescent="0.2">
      <c r="A172" s="15">
        <v>43269</v>
      </c>
      <c r="B172" s="2">
        <v>51.88</v>
      </c>
      <c r="C172" s="1">
        <v>7.6</v>
      </c>
      <c r="D172" s="1">
        <v>7.3</v>
      </c>
      <c r="E172" s="1" t="s">
        <v>72</v>
      </c>
      <c r="F172" s="1" t="s">
        <v>72</v>
      </c>
      <c r="G172" s="1" t="s">
        <v>72</v>
      </c>
      <c r="H172" s="1">
        <v>1</v>
      </c>
      <c r="I172" s="1">
        <v>0.2</v>
      </c>
      <c r="J172" s="1" t="s">
        <v>74</v>
      </c>
      <c r="K172" s="2">
        <v>4.72</v>
      </c>
      <c r="L172" s="2">
        <v>0.27</v>
      </c>
      <c r="M172" s="2">
        <v>0.25</v>
      </c>
      <c r="N172" s="1" t="s">
        <v>76</v>
      </c>
      <c r="O172" s="1" t="s">
        <v>76</v>
      </c>
      <c r="P172" s="1" t="s">
        <v>93</v>
      </c>
      <c r="Q172" s="1" t="s">
        <v>76</v>
      </c>
      <c r="R172" s="1">
        <v>68</v>
      </c>
      <c r="S172" s="1" t="s">
        <v>90</v>
      </c>
      <c r="T172" s="1" t="s">
        <v>76</v>
      </c>
      <c r="U172" s="1" t="s">
        <v>77</v>
      </c>
      <c r="V172" s="1">
        <v>1E-3</v>
      </c>
      <c r="W172" s="56" t="s">
        <v>73</v>
      </c>
      <c r="X172" s="56" t="s">
        <v>73</v>
      </c>
      <c r="Y172" s="56" t="s">
        <v>73</v>
      </c>
      <c r="Z172" s="56" t="s">
        <v>73</v>
      </c>
      <c r="AA172" s="56" t="s">
        <v>87</v>
      </c>
      <c r="AB172" s="56" t="s">
        <v>73</v>
      </c>
      <c r="AC172" s="56" t="s">
        <v>73</v>
      </c>
      <c r="AD172" s="56" t="s">
        <v>73</v>
      </c>
      <c r="AE172" s="56" t="s">
        <v>73</v>
      </c>
      <c r="AF172" s="56" t="s">
        <v>78</v>
      </c>
      <c r="AG172" s="56" t="s">
        <v>73</v>
      </c>
      <c r="AH172" s="56" t="s">
        <v>73</v>
      </c>
      <c r="AI172" s="56" t="s">
        <v>73</v>
      </c>
      <c r="AJ172" s="56" t="s">
        <v>73</v>
      </c>
      <c r="AK172" s="56" t="s">
        <v>73</v>
      </c>
      <c r="AL172" s="56" t="s">
        <v>73</v>
      </c>
      <c r="AM172" s="56" t="s">
        <v>73</v>
      </c>
      <c r="AN172" s="56" t="s">
        <v>73</v>
      </c>
      <c r="AO172" s="56" t="s">
        <v>73</v>
      </c>
      <c r="AP172" s="56" t="s">
        <v>73</v>
      </c>
      <c r="AQ172" s="1" t="s">
        <v>73</v>
      </c>
      <c r="AS172" s="56"/>
      <c r="AT172" s="56"/>
      <c r="AU172" s="56"/>
      <c r="AV172" s="56"/>
      <c r="AW172" s="56"/>
      <c r="AX172" s="56"/>
      <c r="AY172" s="56"/>
      <c r="AZ172" s="56"/>
      <c r="BA172" s="56"/>
      <c r="BB172" s="56"/>
    </row>
    <row r="173" spans="1:54" x14ac:dyDescent="0.2">
      <c r="A173" s="15">
        <v>43270</v>
      </c>
      <c r="B173" s="2">
        <v>61.25</v>
      </c>
      <c r="C173" s="1">
        <v>8.1999999999999993</v>
      </c>
      <c r="D173" s="1">
        <v>7.3</v>
      </c>
      <c r="E173" s="1" t="s">
        <v>209</v>
      </c>
      <c r="F173" s="1" t="s">
        <v>209</v>
      </c>
      <c r="G173" s="1" t="s">
        <v>84</v>
      </c>
      <c r="H173" s="1">
        <v>1</v>
      </c>
      <c r="I173" s="1">
        <v>0.4</v>
      </c>
      <c r="J173" s="1" t="s">
        <v>74</v>
      </c>
      <c r="K173" s="2">
        <v>4.67</v>
      </c>
      <c r="L173" s="2">
        <v>0.3</v>
      </c>
      <c r="M173" s="2">
        <v>0.28000000000000003</v>
      </c>
      <c r="N173" s="1">
        <v>156</v>
      </c>
      <c r="O173" s="1">
        <v>0.4</v>
      </c>
      <c r="P173" s="1" t="s">
        <v>76</v>
      </c>
      <c r="Q173" s="1" t="s">
        <v>76</v>
      </c>
      <c r="R173" s="1">
        <v>65</v>
      </c>
      <c r="S173" s="1" t="s">
        <v>90</v>
      </c>
      <c r="T173" s="1">
        <v>81</v>
      </c>
      <c r="U173" s="1" t="s">
        <v>77</v>
      </c>
      <c r="V173" s="1">
        <v>1E-3</v>
      </c>
      <c r="W173" s="56" t="s">
        <v>89</v>
      </c>
      <c r="X173" s="67">
        <v>0.03</v>
      </c>
      <c r="Y173" s="56" t="s">
        <v>91</v>
      </c>
      <c r="Z173" s="56" t="s">
        <v>91</v>
      </c>
      <c r="AA173" s="56" t="s">
        <v>87</v>
      </c>
      <c r="AB173" s="56" t="s">
        <v>310</v>
      </c>
      <c r="AC173" s="56" t="s">
        <v>310</v>
      </c>
      <c r="AD173" s="56" t="s">
        <v>311</v>
      </c>
      <c r="AE173" s="56">
        <v>1.4E-2</v>
      </c>
      <c r="AF173" s="56" t="s">
        <v>308</v>
      </c>
      <c r="AG173" s="56">
        <v>6.0000000000000001E-3</v>
      </c>
      <c r="AH173" s="56" t="s">
        <v>361</v>
      </c>
      <c r="AI173" s="56" t="s">
        <v>91</v>
      </c>
      <c r="AJ173" s="56" t="s">
        <v>362</v>
      </c>
      <c r="AK173" s="56" t="s">
        <v>89</v>
      </c>
      <c r="AL173" s="56" t="s">
        <v>132</v>
      </c>
      <c r="AM173" s="56" t="s">
        <v>310</v>
      </c>
      <c r="AN173" s="56" t="s">
        <v>354</v>
      </c>
      <c r="AO173" s="56">
        <v>82</v>
      </c>
      <c r="AP173" s="56">
        <v>31</v>
      </c>
      <c r="AQ173" s="1">
        <v>335</v>
      </c>
      <c r="AS173" s="56"/>
      <c r="AT173" s="56"/>
      <c r="AU173" s="56"/>
      <c r="AV173" s="56"/>
      <c r="AW173" s="56"/>
      <c r="AX173" s="56"/>
      <c r="AY173" s="56"/>
      <c r="AZ173" s="56"/>
      <c r="BA173" s="56"/>
      <c r="BB173" s="56"/>
    </row>
    <row r="174" spans="1:54" x14ac:dyDescent="0.2">
      <c r="A174" s="15">
        <v>43271</v>
      </c>
      <c r="B174" s="2">
        <v>45.95</v>
      </c>
      <c r="C174" s="1">
        <v>8.4</v>
      </c>
      <c r="D174" s="1">
        <v>7.2</v>
      </c>
      <c r="E174" s="1" t="s">
        <v>84</v>
      </c>
      <c r="F174" s="1" t="s">
        <v>84</v>
      </c>
      <c r="G174" s="1">
        <v>2</v>
      </c>
      <c r="H174" s="1">
        <v>1</v>
      </c>
      <c r="I174" s="1">
        <v>0.2</v>
      </c>
      <c r="J174" s="1" t="s">
        <v>74</v>
      </c>
      <c r="K174" s="2">
        <v>3.73</v>
      </c>
      <c r="L174" s="2">
        <v>0.27</v>
      </c>
      <c r="M174" s="2">
        <v>0.26</v>
      </c>
      <c r="N174" s="1" t="s">
        <v>76</v>
      </c>
      <c r="O174" s="1" t="s">
        <v>76</v>
      </c>
      <c r="P174" s="1" t="s">
        <v>76</v>
      </c>
      <c r="Q174" s="1">
        <v>6</v>
      </c>
      <c r="R174" s="1">
        <v>64</v>
      </c>
      <c r="S174" s="1">
        <v>30</v>
      </c>
      <c r="T174" s="1" t="s">
        <v>76</v>
      </c>
      <c r="U174" s="1" t="s">
        <v>77</v>
      </c>
      <c r="V174" s="1">
        <v>2E-3</v>
      </c>
      <c r="W174" s="56" t="s">
        <v>73</v>
      </c>
      <c r="X174" s="56" t="s">
        <v>73</v>
      </c>
      <c r="Y174" s="56" t="s">
        <v>73</v>
      </c>
      <c r="Z174" s="56" t="s">
        <v>73</v>
      </c>
      <c r="AA174" s="56" t="s">
        <v>87</v>
      </c>
      <c r="AB174" s="56" t="s">
        <v>73</v>
      </c>
      <c r="AC174" s="56" t="s">
        <v>73</v>
      </c>
      <c r="AD174" s="56" t="s">
        <v>73</v>
      </c>
      <c r="AE174" s="56" t="s">
        <v>73</v>
      </c>
      <c r="AF174" s="56" t="s">
        <v>78</v>
      </c>
      <c r="AG174" s="56" t="s">
        <v>73</v>
      </c>
      <c r="AH174" s="56" t="s">
        <v>73</v>
      </c>
      <c r="AI174" s="56" t="s">
        <v>73</v>
      </c>
      <c r="AJ174" s="56" t="s">
        <v>73</v>
      </c>
      <c r="AK174" s="56" t="s">
        <v>73</v>
      </c>
      <c r="AL174" s="56" t="s">
        <v>73</v>
      </c>
      <c r="AM174" s="56" t="s">
        <v>73</v>
      </c>
      <c r="AN174" s="56" t="s">
        <v>73</v>
      </c>
      <c r="AO174" s="56" t="s">
        <v>73</v>
      </c>
      <c r="AP174" s="56" t="s">
        <v>73</v>
      </c>
      <c r="AQ174" s="1" t="s">
        <v>73</v>
      </c>
      <c r="AS174" s="56"/>
      <c r="AT174" s="56"/>
      <c r="AU174" s="56"/>
      <c r="AV174" s="56"/>
      <c r="AW174" s="56"/>
      <c r="AX174" s="56"/>
      <c r="AY174" s="56"/>
      <c r="AZ174" s="56"/>
      <c r="BA174" s="56"/>
      <c r="BB174" s="56"/>
    </row>
    <row r="175" spans="1:54" x14ac:dyDescent="0.2">
      <c r="A175" s="15">
        <v>43272</v>
      </c>
      <c r="B175" s="2">
        <v>96.44</v>
      </c>
      <c r="C175" s="1">
        <v>8.3000000000000007</v>
      </c>
      <c r="D175" s="1">
        <v>7.4</v>
      </c>
      <c r="E175" s="1" t="s">
        <v>84</v>
      </c>
      <c r="F175" s="1" t="s">
        <v>84</v>
      </c>
      <c r="G175" s="1">
        <v>2</v>
      </c>
      <c r="H175" s="1">
        <v>1</v>
      </c>
      <c r="I175" s="1">
        <v>0.1</v>
      </c>
      <c r="J175" s="1" t="s">
        <v>74</v>
      </c>
      <c r="K175" s="1">
        <v>4.51</v>
      </c>
      <c r="L175" s="2">
        <v>0.27</v>
      </c>
      <c r="M175" s="2">
        <v>0.24</v>
      </c>
      <c r="N175" s="1" t="s">
        <v>76</v>
      </c>
      <c r="O175" s="1" t="s">
        <v>76</v>
      </c>
      <c r="P175" s="1" t="s">
        <v>76</v>
      </c>
      <c r="Q175" s="1" t="s">
        <v>76</v>
      </c>
      <c r="R175" s="1">
        <v>65</v>
      </c>
      <c r="S175" s="1">
        <v>30</v>
      </c>
      <c r="T175" s="1" t="s">
        <v>76</v>
      </c>
      <c r="U175" s="1" t="s">
        <v>77</v>
      </c>
      <c r="V175" s="1">
        <v>1E-3</v>
      </c>
      <c r="W175" s="56" t="s">
        <v>73</v>
      </c>
      <c r="X175" s="56" t="s">
        <v>73</v>
      </c>
      <c r="Y175" s="56" t="s">
        <v>73</v>
      </c>
      <c r="Z175" s="56" t="s">
        <v>73</v>
      </c>
      <c r="AA175" s="56" t="s">
        <v>87</v>
      </c>
      <c r="AB175" s="56" t="s">
        <v>73</v>
      </c>
      <c r="AC175" s="56" t="s">
        <v>73</v>
      </c>
      <c r="AD175" s="56" t="s">
        <v>73</v>
      </c>
      <c r="AE175" s="56" t="s">
        <v>73</v>
      </c>
      <c r="AF175" s="56" t="s">
        <v>78</v>
      </c>
      <c r="AG175" s="56" t="s">
        <v>73</v>
      </c>
      <c r="AH175" s="56" t="s">
        <v>73</v>
      </c>
      <c r="AI175" s="56" t="s">
        <v>73</v>
      </c>
      <c r="AJ175" s="56" t="s">
        <v>73</v>
      </c>
      <c r="AK175" s="56" t="s">
        <v>73</v>
      </c>
      <c r="AL175" s="56" t="s">
        <v>73</v>
      </c>
      <c r="AM175" s="56" t="s">
        <v>73</v>
      </c>
      <c r="AN175" s="56" t="s">
        <v>73</v>
      </c>
      <c r="AO175" s="56">
        <v>77</v>
      </c>
      <c r="AP175" s="56">
        <v>29</v>
      </c>
      <c r="AQ175" s="1">
        <v>310</v>
      </c>
      <c r="AS175" s="56"/>
      <c r="AT175" s="56"/>
      <c r="AU175" s="56"/>
      <c r="AV175" s="56"/>
      <c r="AW175" s="56"/>
      <c r="AX175" s="56"/>
      <c r="AY175" s="56"/>
      <c r="AZ175" s="56"/>
      <c r="BA175" s="56"/>
      <c r="BB175" s="56"/>
    </row>
    <row r="176" spans="1:54" x14ac:dyDescent="0.2">
      <c r="A176" s="15">
        <v>43273</v>
      </c>
      <c r="B176" s="2">
        <v>135.28</v>
      </c>
      <c r="C176" s="1" t="s">
        <v>71</v>
      </c>
      <c r="D176" s="1" t="s">
        <v>71</v>
      </c>
      <c r="E176" s="1" t="s">
        <v>72</v>
      </c>
      <c r="F176" s="1" t="s">
        <v>72</v>
      </c>
      <c r="G176" s="1" t="s">
        <v>72</v>
      </c>
      <c r="H176" s="1">
        <v>1</v>
      </c>
      <c r="I176" s="1" t="s">
        <v>73</v>
      </c>
      <c r="J176" s="1" t="s">
        <v>74</v>
      </c>
      <c r="K176" s="1" t="s">
        <v>74</v>
      </c>
      <c r="L176" s="2">
        <v>0.19</v>
      </c>
      <c r="M176" s="2">
        <v>0.17</v>
      </c>
      <c r="N176" s="1" t="s">
        <v>76</v>
      </c>
      <c r="O176" s="1" t="s">
        <v>76</v>
      </c>
      <c r="P176" s="1" t="s">
        <v>76</v>
      </c>
      <c r="Q176" s="1" t="s">
        <v>76</v>
      </c>
      <c r="R176" s="1" t="s">
        <v>76</v>
      </c>
      <c r="S176" s="1">
        <v>100</v>
      </c>
      <c r="T176" s="1" t="s">
        <v>76</v>
      </c>
      <c r="U176" s="1" t="s">
        <v>77</v>
      </c>
      <c r="V176" s="1">
        <v>1E-3</v>
      </c>
      <c r="W176" s="56" t="s">
        <v>73</v>
      </c>
      <c r="X176" s="56" t="s">
        <v>73</v>
      </c>
      <c r="Y176" s="56" t="s">
        <v>73</v>
      </c>
      <c r="Z176" s="56" t="s">
        <v>73</v>
      </c>
      <c r="AA176" s="56" t="s">
        <v>73</v>
      </c>
      <c r="AB176" s="56" t="s">
        <v>73</v>
      </c>
      <c r="AC176" s="56" t="s">
        <v>73</v>
      </c>
      <c r="AD176" s="56" t="s">
        <v>73</v>
      </c>
      <c r="AE176" s="56" t="s">
        <v>73</v>
      </c>
      <c r="AF176" s="56" t="s">
        <v>78</v>
      </c>
      <c r="AG176" s="56" t="s">
        <v>73</v>
      </c>
      <c r="AH176" s="56" t="s">
        <v>73</v>
      </c>
      <c r="AI176" s="56" t="s">
        <v>73</v>
      </c>
      <c r="AJ176" s="56" t="s">
        <v>73</v>
      </c>
      <c r="AK176" s="56" t="s">
        <v>73</v>
      </c>
      <c r="AL176" s="56" t="s">
        <v>73</v>
      </c>
      <c r="AM176" s="56" t="s">
        <v>73</v>
      </c>
      <c r="AN176" s="56" t="s">
        <v>73</v>
      </c>
      <c r="AO176" s="56" t="s">
        <v>73</v>
      </c>
      <c r="AP176" s="56" t="s">
        <v>73</v>
      </c>
      <c r="AQ176" s="1" t="s">
        <v>73</v>
      </c>
      <c r="AS176" s="56"/>
      <c r="AT176" s="56"/>
      <c r="AU176" s="56"/>
      <c r="AV176" s="56"/>
      <c r="AW176" s="56"/>
      <c r="AX176" s="56"/>
      <c r="AY176" s="56"/>
      <c r="AZ176" s="56"/>
      <c r="BA176" s="56"/>
      <c r="BB176" s="56"/>
    </row>
    <row r="177" spans="1:54" x14ac:dyDescent="0.2">
      <c r="A177" s="15">
        <v>43274</v>
      </c>
      <c r="B177" s="2">
        <v>138.04</v>
      </c>
      <c r="C177" s="1" t="s">
        <v>71</v>
      </c>
      <c r="D177" s="1" t="s">
        <v>71</v>
      </c>
      <c r="E177" s="1" t="s">
        <v>72</v>
      </c>
      <c r="F177" s="1" t="s">
        <v>72</v>
      </c>
      <c r="G177" s="1" t="s">
        <v>72</v>
      </c>
      <c r="H177" s="1">
        <v>1</v>
      </c>
      <c r="I177" s="1" t="s">
        <v>73</v>
      </c>
      <c r="J177" s="1" t="s">
        <v>74</v>
      </c>
      <c r="K177" s="1" t="s">
        <v>74</v>
      </c>
      <c r="L177" s="2">
        <v>0.16</v>
      </c>
      <c r="M177" s="2">
        <v>0.13</v>
      </c>
      <c r="N177" s="1" t="s">
        <v>76</v>
      </c>
      <c r="O177" s="1" t="s">
        <v>76</v>
      </c>
      <c r="P177" s="1" t="s">
        <v>76</v>
      </c>
      <c r="Q177" s="1" t="s">
        <v>76</v>
      </c>
      <c r="R177" s="1" t="s">
        <v>76</v>
      </c>
      <c r="S177" s="1" t="s">
        <v>76</v>
      </c>
      <c r="T177" s="1" t="s">
        <v>76</v>
      </c>
      <c r="U177" s="1" t="s">
        <v>76</v>
      </c>
      <c r="V177" s="1" t="s">
        <v>76</v>
      </c>
      <c r="W177" s="56" t="s">
        <v>73</v>
      </c>
      <c r="X177" s="56" t="s">
        <v>73</v>
      </c>
      <c r="Y177" s="56" t="s">
        <v>73</v>
      </c>
      <c r="Z177" s="56" t="s">
        <v>73</v>
      </c>
      <c r="AA177" s="56" t="s">
        <v>73</v>
      </c>
      <c r="AB177" s="56" t="s">
        <v>73</v>
      </c>
      <c r="AC177" s="56" t="s">
        <v>73</v>
      </c>
      <c r="AD177" s="56" t="s">
        <v>73</v>
      </c>
      <c r="AE177" s="56" t="s">
        <v>73</v>
      </c>
      <c r="AF177" s="56" t="s">
        <v>78</v>
      </c>
      <c r="AG177" s="56" t="s">
        <v>73</v>
      </c>
      <c r="AH177" s="56" t="s">
        <v>73</v>
      </c>
      <c r="AI177" s="56" t="s">
        <v>73</v>
      </c>
      <c r="AJ177" s="56" t="s">
        <v>73</v>
      </c>
      <c r="AK177" s="56" t="s">
        <v>73</v>
      </c>
      <c r="AL177" s="56" t="s">
        <v>73</v>
      </c>
      <c r="AM177" s="56" t="s">
        <v>73</v>
      </c>
      <c r="AN177" s="56" t="s">
        <v>73</v>
      </c>
      <c r="AO177" s="56" t="s">
        <v>73</v>
      </c>
      <c r="AP177" s="56" t="s">
        <v>73</v>
      </c>
      <c r="AQ177" s="1" t="s">
        <v>73</v>
      </c>
      <c r="AS177" s="56"/>
      <c r="AT177" s="56"/>
      <c r="AU177" s="56"/>
      <c r="AV177" s="56"/>
      <c r="AW177" s="56"/>
      <c r="AX177" s="56"/>
      <c r="AY177" s="56"/>
      <c r="AZ177" s="56"/>
      <c r="BA177" s="56"/>
      <c r="BB177" s="56"/>
    </row>
    <row r="178" spans="1:54" x14ac:dyDescent="0.2">
      <c r="A178" s="15">
        <v>43275</v>
      </c>
      <c r="B178" s="2">
        <v>131.44999999999999</v>
      </c>
      <c r="C178" s="1">
        <v>8.6</v>
      </c>
      <c r="D178" s="1">
        <v>7.3</v>
      </c>
      <c r="E178" s="1" t="s">
        <v>72</v>
      </c>
      <c r="F178" s="1" t="s">
        <v>72</v>
      </c>
      <c r="G178" s="1" t="s">
        <v>72</v>
      </c>
      <c r="H178" s="1">
        <v>1</v>
      </c>
      <c r="I178" s="1" t="s">
        <v>153</v>
      </c>
      <c r="J178" s="1" t="s">
        <v>74</v>
      </c>
      <c r="K178" s="1">
        <v>3.95</v>
      </c>
      <c r="L178" s="2">
        <v>0.17</v>
      </c>
      <c r="M178" s="2">
        <v>0.13</v>
      </c>
      <c r="N178" s="1" t="s">
        <v>76</v>
      </c>
      <c r="O178" s="1" t="s">
        <v>76</v>
      </c>
      <c r="P178" s="1" t="s">
        <v>76</v>
      </c>
      <c r="Q178" s="1" t="s">
        <v>76</v>
      </c>
      <c r="R178" s="1">
        <v>64</v>
      </c>
      <c r="S178" s="1" t="s">
        <v>76</v>
      </c>
      <c r="T178" s="1" t="s">
        <v>76</v>
      </c>
      <c r="U178" s="1" t="s">
        <v>76</v>
      </c>
      <c r="V178" s="1" t="s">
        <v>76</v>
      </c>
      <c r="W178" s="56" t="s">
        <v>73</v>
      </c>
      <c r="X178" s="56" t="s">
        <v>73</v>
      </c>
      <c r="Y178" s="56" t="s">
        <v>73</v>
      </c>
      <c r="Z178" s="56" t="s">
        <v>73</v>
      </c>
      <c r="AA178" s="56" t="s">
        <v>87</v>
      </c>
      <c r="AB178" s="56" t="s">
        <v>73</v>
      </c>
      <c r="AC178" s="56" t="s">
        <v>73</v>
      </c>
      <c r="AD178" s="56" t="s">
        <v>73</v>
      </c>
      <c r="AE178" s="56" t="s">
        <v>73</v>
      </c>
      <c r="AF178" s="56" t="s">
        <v>78</v>
      </c>
      <c r="AG178" s="56" t="s">
        <v>73</v>
      </c>
      <c r="AH178" s="56" t="s">
        <v>73</v>
      </c>
      <c r="AI178" s="56" t="s">
        <v>73</v>
      </c>
      <c r="AJ178" s="56" t="s">
        <v>73</v>
      </c>
      <c r="AK178" s="56" t="s">
        <v>73</v>
      </c>
      <c r="AL178" s="56" t="s">
        <v>73</v>
      </c>
      <c r="AM178" s="56" t="s">
        <v>73</v>
      </c>
      <c r="AN178" s="56" t="s">
        <v>73</v>
      </c>
      <c r="AO178" s="56">
        <v>71</v>
      </c>
      <c r="AP178" s="56">
        <v>27</v>
      </c>
      <c r="AQ178" s="1">
        <v>289</v>
      </c>
      <c r="AS178" s="56"/>
      <c r="AT178" s="56"/>
      <c r="AU178" s="56"/>
      <c r="AV178" s="56"/>
      <c r="AW178" s="56"/>
      <c r="AX178" s="56"/>
      <c r="AY178" s="56"/>
      <c r="AZ178" s="56"/>
      <c r="BA178" s="56"/>
      <c r="BB178" s="56"/>
    </row>
    <row r="179" spans="1:54" x14ac:dyDescent="0.2">
      <c r="A179" s="15">
        <v>43276</v>
      </c>
      <c r="B179" s="2">
        <v>132.61000000000001</v>
      </c>
      <c r="C179" s="1">
        <v>8.6999999999999993</v>
      </c>
      <c r="D179" s="1">
        <v>7.4</v>
      </c>
      <c r="E179" s="1" t="s">
        <v>72</v>
      </c>
      <c r="F179" s="1" t="s">
        <v>72</v>
      </c>
      <c r="G179" s="1" t="s">
        <v>72</v>
      </c>
      <c r="H179" s="1">
        <v>1</v>
      </c>
      <c r="I179" s="1">
        <v>0.1</v>
      </c>
      <c r="J179" s="1" t="s">
        <v>74</v>
      </c>
      <c r="K179" s="1">
        <v>4.43</v>
      </c>
      <c r="L179" s="2">
        <v>0.17</v>
      </c>
      <c r="M179" s="2">
        <v>0.15</v>
      </c>
      <c r="N179" s="1" t="s">
        <v>76</v>
      </c>
      <c r="O179" s="1" t="s">
        <v>76</v>
      </c>
      <c r="P179" s="1" t="s">
        <v>93</v>
      </c>
      <c r="Q179" s="1" t="s">
        <v>76</v>
      </c>
      <c r="R179" s="1">
        <v>64</v>
      </c>
      <c r="S179" s="1" t="s">
        <v>90</v>
      </c>
      <c r="T179" s="1" t="s">
        <v>76</v>
      </c>
      <c r="U179" s="1" t="s">
        <v>77</v>
      </c>
      <c r="V179" s="1" t="s">
        <v>167</v>
      </c>
      <c r="W179" s="56" t="s">
        <v>73</v>
      </c>
      <c r="X179" s="56" t="s">
        <v>73</v>
      </c>
      <c r="Y179" s="56" t="s">
        <v>73</v>
      </c>
      <c r="Z179" s="56" t="s">
        <v>73</v>
      </c>
      <c r="AA179" s="56" t="s">
        <v>87</v>
      </c>
      <c r="AB179" s="56" t="s">
        <v>73</v>
      </c>
      <c r="AC179" s="56" t="s">
        <v>73</v>
      </c>
      <c r="AD179" s="56" t="s">
        <v>73</v>
      </c>
      <c r="AE179" s="56" t="s">
        <v>73</v>
      </c>
      <c r="AF179" s="56" t="s">
        <v>78</v>
      </c>
      <c r="AG179" s="56" t="s">
        <v>73</v>
      </c>
      <c r="AH179" s="56" t="s">
        <v>73</v>
      </c>
      <c r="AI179" s="56" t="s">
        <v>73</v>
      </c>
      <c r="AJ179" s="56" t="s">
        <v>73</v>
      </c>
      <c r="AK179" s="56" t="s">
        <v>73</v>
      </c>
      <c r="AL179" s="56" t="s">
        <v>73</v>
      </c>
      <c r="AM179" s="56" t="s">
        <v>73</v>
      </c>
      <c r="AN179" s="56" t="s">
        <v>73</v>
      </c>
      <c r="AO179" s="56" t="s">
        <v>73</v>
      </c>
      <c r="AP179" s="56" t="s">
        <v>73</v>
      </c>
      <c r="AQ179" s="1" t="s">
        <v>73</v>
      </c>
      <c r="AS179" s="56"/>
      <c r="AT179" s="56"/>
      <c r="AU179" s="56"/>
      <c r="AV179" s="56"/>
      <c r="AW179" s="56"/>
      <c r="AX179" s="56"/>
      <c r="AY179" s="56"/>
      <c r="AZ179" s="56"/>
      <c r="BA179" s="56"/>
      <c r="BB179" s="56"/>
    </row>
    <row r="180" spans="1:54" x14ac:dyDescent="0.2">
      <c r="A180" s="15">
        <v>43277</v>
      </c>
      <c r="B180" s="2">
        <v>126.24</v>
      </c>
      <c r="C180" s="1">
        <v>8.5</v>
      </c>
      <c r="D180" s="1">
        <v>7.3</v>
      </c>
      <c r="E180" s="1" t="s">
        <v>84</v>
      </c>
      <c r="F180" s="1" t="s">
        <v>84</v>
      </c>
      <c r="G180" s="1">
        <v>2</v>
      </c>
      <c r="H180" s="1">
        <v>1</v>
      </c>
      <c r="I180" s="1">
        <v>0.3</v>
      </c>
      <c r="J180" s="1" t="s">
        <v>74</v>
      </c>
      <c r="K180" s="1">
        <v>4.5199999999999996</v>
      </c>
      <c r="L180" s="2">
        <v>0.24</v>
      </c>
      <c r="M180" s="2">
        <v>0.22</v>
      </c>
      <c r="N180" s="1">
        <v>113</v>
      </c>
      <c r="O180" s="1">
        <v>0.3</v>
      </c>
      <c r="P180" s="1" t="s">
        <v>76</v>
      </c>
      <c r="Q180" s="1" t="s">
        <v>76</v>
      </c>
      <c r="R180" s="1">
        <v>66</v>
      </c>
      <c r="S180" s="1" t="s">
        <v>90</v>
      </c>
      <c r="T180" s="1">
        <v>56</v>
      </c>
      <c r="U180" s="1" t="s">
        <v>77</v>
      </c>
      <c r="V180" s="1">
        <v>1E-3</v>
      </c>
      <c r="W180" s="56" t="s">
        <v>89</v>
      </c>
      <c r="X180" s="67">
        <v>0.03</v>
      </c>
      <c r="Y180" s="56" t="s">
        <v>91</v>
      </c>
      <c r="Z180" s="56" t="s">
        <v>91</v>
      </c>
      <c r="AA180" s="56" t="s">
        <v>87</v>
      </c>
      <c r="AB180" s="56" t="s">
        <v>310</v>
      </c>
      <c r="AC180" s="56" t="s">
        <v>310</v>
      </c>
      <c r="AD180" s="56" t="s">
        <v>311</v>
      </c>
      <c r="AE180" s="56">
        <v>1.2999999999999999E-2</v>
      </c>
      <c r="AF180" s="56" t="s">
        <v>308</v>
      </c>
      <c r="AG180" s="56">
        <v>8.0000000000000002E-3</v>
      </c>
      <c r="AH180" s="56" t="s">
        <v>361</v>
      </c>
      <c r="AI180" s="56" t="s">
        <v>91</v>
      </c>
      <c r="AJ180" s="56" t="s">
        <v>362</v>
      </c>
      <c r="AK180" s="56" t="s">
        <v>89</v>
      </c>
      <c r="AL180" s="56" t="s">
        <v>132</v>
      </c>
      <c r="AM180" s="56" t="s">
        <v>310</v>
      </c>
      <c r="AN180" s="56" t="s">
        <v>354</v>
      </c>
      <c r="AO180" s="56">
        <v>69</v>
      </c>
      <c r="AP180" s="56">
        <v>26</v>
      </c>
      <c r="AQ180" s="1">
        <v>281</v>
      </c>
      <c r="AS180" s="56"/>
      <c r="AT180" s="56"/>
      <c r="AU180" s="56"/>
      <c r="AV180" s="56"/>
      <c r="AW180" s="56"/>
      <c r="AX180" s="56"/>
      <c r="AY180" s="56"/>
      <c r="AZ180" s="56"/>
      <c r="BA180" s="56"/>
      <c r="BB180" s="56"/>
    </row>
    <row r="181" spans="1:54" x14ac:dyDescent="0.2">
      <c r="A181" s="15">
        <v>43278</v>
      </c>
      <c r="B181" s="2">
        <v>117.94</v>
      </c>
      <c r="C181" s="1">
        <v>7.7</v>
      </c>
      <c r="D181" s="1">
        <v>7.4</v>
      </c>
      <c r="E181" s="1">
        <v>4</v>
      </c>
      <c r="F181" s="1" t="s">
        <v>84</v>
      </c>
      <c r="G181" s="1">
        <v>2</v>
      </c>
      <c r="H181" s="1">
        <v>3</v>
      </c>
      <c r="I181" s="1">
        <v>1.7</v>
      </c>
      <c r="J181" s="1" t="s">
        <v>74</v>
      </c>
      <c r="K181" s="1">
        <v>3.46</v>
      </c>
      <c r="L181" s="2">
        <v>0.46</v>
      </c>
      <c r="M181" s="2">
        <v>0.41</v>
      </c>
      <c r="N181" s="1" t="s">
        <v>76</v>
      </c>
      <c r="O181" s="1" t="s">
        <v>76</v>
      </c>
      <c r="P181" s="1" t="s">
        <v>76</v>
      </c>
      <c r="Q181" s="1" t="s">
        <v>93</v>
      </c>
      <c r="R181" s="1">
        <v>63</v>
      </c>
      <c r="S181" s="1">
        <v>360</v>
      </c>
      <c r="T181" s="1" t="s">
        <v>76</v>
      </c>
      <c r="U181" s="1" t="s">
        <v>77</v>
      </c>
      <c r="V181" s="1" t="s">
        <v>167</v>
      </c>
      <c r="W181" s="56" t="s">
        <v>73</v>
      </c>
      <c r="X181" s="56" t="s">
        <v>73</v>
      </c>
      <c r="Y181" s="56" t="s">
        <v>73</v>
      </c>
      <c r="Z181" s="56" t="s">
        <v>73</v>
      </c>
      <c r="AA181" s="56" t="s">
        <v>87</v>
      </c>
      <c r="AB181" s="56" t="s">
        <v>73</v>
      </c>
      <c r="AC181" s="56" t="s">
        <v>73</v>
      </c>
      <c r="AD181" s="56" t="s">
        <v>73</v>
      </c>
      <c r="AE181" s="56" t="s">
        <v>73</v>
      </c>
      <c r="AF181" s="56" t="s">
        <v>78</v>
      </c>
      <c r="AG181" s="56" t="s">
        <v>73</v>
      </c>
      <c r="AH181" s="56" t="s">
        <v>73</v>
      </c>
      <c r="AI181" s="56" t="s">
        <v>73</v>
      </c>
      <c r="AJ181" s="56" t="s">
        <v>73</v>
      </c>
      <c r="AK181" s="56" t="s">
        <v>73</v>
      </c>
      <c r="AL181" s="56" t="s">
        <v>73</v>
      </c>
      <c r="AM181" s="56" t="s">
        <v>73</v>
      </c>
      <c r="AN181" s="56" t="s">
        <v>73</v>
      </c>
      <c r="AO181" s="56" t="s">
        <v>73</v>
      </c>
      <c r="AP181" s="56" t="s">
        <v>73</v>
      </c>
      <c r="AQ181" s="1" t="s">
        <v>73</v>
      </c>
      <c r="AS181" s="56"/>
      <c r="AT181" s="56"/>
      <c r="AU181" s="56"/>
      <c r="AV181" s="56"/>
      <c r="AW181" s="56"/>
      <c r="AX181" s="56"/>
      <c r="AY181" s="56"/>
      <c r="AZ181" s="56"/>
      <c r="BA181" s="56"/>
      <c r="BB181" s="56"/>
    </row>
    <row r="182" spans="1:54" x14ac:dyDescent="0.2">
      <c r="A182" s="15">
        <v>43279</v>
      </c>
      <c r="B182" s="2">
        <v>85.91</v>
      </c>
      <c r="C182" s="1">
        <v>8.3000000000000007</v>
      </c>
      <c r="D182" s="1">
        <v>7.4</v>
      </c>
      <c r="E182" s="1" t="s">
        <v>84</v>
      </c>
      <c r="F182" s="1" t="s">
        <v>84</v>
      </c>
      <c r="G182" s="1" t="s">
        <v>84</v>
      </c>
      <c r="H182" s="1">
        <v>1</v>
      </c>
      <c r="I182" s="1">
        <v>0.2</v>
      </c>
      <c r="J182" s="1" t="s">
        <v>74</v>
      </c>
      <c r="K182" s="1">
        <v>4.24</v>
      </c>
      <c r="L182" s="2">
        <v>0.22</v>
      </c>
      <c r="M182" s="2">
        <v>0.21</v>
      </c>
      <c r="N182" s="1" t="s">
        <v>76</v>
      </c>
      <c r="O182" s="1" t="s">
        <v>76</v>
      </c>
      <c r="P182" s="1" t="s">
        <v>76</v>
      </c>
      <c r="Q182" s="1" t="s">
        <v>76</v>
      </c>
      <c r="R182" s="1">
        <v>65</v>
      </c>
      <c r="S182" s="1" t="s">
        <v>90</v>
      </c>
      <c r="T182" s="1" t="s">
        <v>76</v>
      </c>
      <c r="U182" s="1" t="s">
        <v>77</v>
      </c>
      <c r="V182" s="1" t="s">
        <v>167</v>
      </c>
      <c r="W182" s="56" t="s">
        <v>73</v>
      </c>
      <c r="X182" s="56" t="s">
        <v>73</v>
      </c>
      <c r="Y182" s="56" t="s">
        <v>73</v>
      </c>
      <c r="Z182" s="56" t="s">
        <v>73</v>
      </c>
      <c r="AA182" s="56" t="s">
        <v>87</v>
      </c>
      <c r="AB182" s="56" t="s">
        <v>73</v>
      </c>
      <c r="AC182" s="56" t="s">
        <v>73</v>
      </c>
      <c r="AD182" s="56" t="s">
        <v>73</v>
      </c>
      <c r="AE182" s="56" t="s">
        <v>73</v>
      </c>
      <c r="AF182" s="56" t="s">
        <v>78</v>
      </c>
      <c r="AG182" s="56" t="s">
        <v>73</v>
      </c>
      <c r="AH182" s="56" t="s">
        <v>73</v>
      </c>
      <c r="AI182" s="56" t="s">
        <v>73</v>
      </c>
      <c r="AJ182" s="56" t="s">
        <v>73</v>
      </c>
      <c r="AK182" s="56" t="s">
        <v>73</v>
      </c>
      <c r="AL182" s="56" t="s">
        <v>73</v>
      </c>
      <c r="AM182" s="56" t="s">
        <v>73</v>
      </c>
      <c r="AN182" s="56" t="s">
        <v>73</v>
      </c>
      <c r="AO182" s="56">
        <v>66</v>
      </c>
      <c r="AP182" s="56">
        <v>25</v>
      </c>
      <c r="AQ182" s="1">
        <v>266</v>
      </c>
      <c r="AS182" s="56"/>
      <c r="AT182" s="56"/>
      <c r="AU182" s="56"/>
      <c r="AV182" s="56"/>
      <c r="AW182" s="56"/>
      <c r="AX182" s="56"/>
      <c r="AY182" s="56"/>
      <c r="AZ182" s="56"/>
      <c r="BA182" s="56"/>
      <c r="BB182" s="56"/>
    </row>
    <row r="183" spans="1:54" x14ac:dyDescent="0.2">
      <c r="A183" s="15">
        <v>43280</v>
      </c>
      <c r="B183" s="2">
        <v>46.01</v>
      </c>
      <c r="C183" s="1" t="s">
        <v>71</v>
      </c>
      <c r="D183" s="1" t="s">
        <v>71</v>
      </c>
      <c r="E183" s="1" t="s">
        <v>72</v>
      </c>
      <c r="F183" s="1" t="s">
        <v>72</v>
      </c>
      <c r="G183" s="1" t="s">
        <v>72</v>
      </c>
      <c r="H183" s="1">
        <v>1</v>
      </c>
      <c r="I183" s="1" t="s">
        <v>73</v>
      </c>
      <c r="J183" s="1" t="s">
        <v>74</v>
      </c>
      <c r="K183" s="1" t="s">
        <v>74</v>
      </c>
      <c r="L183" s="2">
        <v>0.25</v>
      </c>
      <c r="M183" s="2">
        <v>0.23</v>
      </c>
      <c r="N183" s="1" t="s">
        <v>76</v>
      </c>
      <c r="O183" s="1" t="s">
        <v>76</v>
      </c>
      <c r="P183" s="1" t="s">
        <v>76</v>
      </c>
      <c r="Q183" s="1" t="s">
        <v>76</v>
      </c>
      <c r="R183" s="1" t="s">
        <v>76</v>
      </c>
      <c r="S183" s="1" t="s">
        <v>90</v>
      </c>
      <c r="T183" s="1" t="s">
        <v>76</v>
      </c>
      <c r="U183" s="1" t="s">
        <v>77</v>
      </c>
      <c r="V183" s="1">
        <v>1E-3</v>
      </c>
      <c r="W183" s="56" t="s">
        <v>73</v>
      </c>
      <c r="X183" s="56" t="s">
        <v>73</v>
      </c>
      <c r="Y183" s="56" t="s">
        <v>73</v>
      </c>
      <c r="Z183" s="56" t="s">
        <v>73</v>
      </c>
      <c r="AA183" s="56" t="s">
        <v>73</v>
      </c>
      <c r="AB183" s="56" t="s">
        <v>73</v>
      </c>
      <c r="AC183" s="56" t="s">
        <v>73</v>
      </c>
      <c r="AD183" s="56" t="s">
        <v>73</v>
      </c>
      <c r="AE183" s="56" t="s">
        <v>73</v>
      </c>
      <c r="AF183" s="56" t="s">
        <v>78</v>
      </c>
      <c r="AG183" s="56" t="s">
        <v>73</v>
      </c>
      <c r="AH183" s="56" t="s">
        <v>73</v>
      </c>
      <c r="AI183" s="56" t="s">
        <v>73</v>
      </c>
      <c r="AJ183" s="56" t="s">
        <v>73</v>
      </c>
      <c r="AK183" s="56" t="s">
        <v>73</v>
      </c>
      <c r="AL183" s="56" t="s">
        <v>73</v>
      </c>
      <c r="AM183" s="56" t="s">
        <v>73</v>
      </c>
      <c r="AN183" s="56" t="s">
        <v>73</v>
      </c>
      <c r="AO183" s="56" t="s">
        <v>73</v>
      </c>
      <c r="AP183" s="56" t="s">
        <v>73</v>
      </c>
      <c r="AQ183" s="1" t="s">
        <v>73</v>
      </c>
      <c r="AS183" s="56"/>
      <c r="AT183" s="56"/>
      <c r="AU183" s="56"/>
      <c r="AV183" s="56"/>
      <c r="AW183" s="56"/>
      <c r="AX183" s="56"/>
      <c r="AY183" s="56"/>
      <c r="AZ183" s="56"/>
      <c r="BA183" s="56"/>
      <c r="BB183" s="56"/>
    </row>
    <row r="184" spans="1:54" x14ac:dyDescent="0.2">
      <c r="A184" s="15">
        <v>43281</v>
      </c>
      <c r="B184" s="2">
        <v>45.7</v>
      </c>
      <c r="C184" s="1" t="s">
        <v>71</v>
      </c>
      <c r="D184" s="1" t="s">
        <v>71</v>
      </c>
      <c r="E184" s="1" t="s">
        <v>72</v>
      </c>
      <c r="F184" s="1" t="s">
        <v>72</v>
      </c>
      <c r="G184" s="1" t="s">
        <v>72</v>
      </c>
      <c r="H184" s="1">
        <v>1</v>
      </c>
      <c r="I184" s="1" t="s">
        <v>73</v>
      </c>
      <c r="J184" s="1" t="s">
        <v>74</v>
      </c>
      <c r="K184" s="1" t="s">
        <v>74</v>
      </c>
      <c r="L184" s="2">
        <v>0.24</v>
      </c>
      <c r="M184" s="2">
        <v>0.23</v>
      </c>
      <c r="N184" s="1" t="s">
        <v>76</v>
      </c>
      <c r="O184" s="1" t="s">
        <v>76</v>
      </c>
      <c r="P184" s="1" t="s">
        <v>76</v>
      </c>
      <c r="Q184" s="1" t="s">
        <v>76</v>
      </c>
      <c r="R184" s="1" t="s">
        <v>76</v>
      </c>
      <c r="S184" s="1" t="s">
        <v>76</v>
      </c>
      <c r="T184" s="1" t="s">
        <v>76</v>
      </c>
      <c r="U184" s="1" t="s">
        <v>76</v>
      </c>
      <c r="V184" s="1" t="s">
        <v>76</v>
      </c>
      <c r="W184" s="56" t="s">
        <v>73</v>
      </c>
      <c r="X184" s="56" t="s">
        <v>73</v>
      </c>
      <c r="Y184" s="56" t="s">
        <v>73</v>
      </c>
      <c r="Z184" s="56" t="s">
        <v>73</v>
      </c>
      <c r="AA184" s="56" t="s">
        <v>73</v>
      </c>
      <c r="AB184" s="56" t="s">
        <v>73</v>
      </c>
      <c r="AC184" s="56" t="s">
        <v>73</v>
      </c>
      <c r="AD184" s="56" t="s">
        <v>73</v>
      </c>
      <c r="AE184" s="56" t="s">
        <v>73</v>
      </c>
      <c r="AF184" s="56" t="s">
        <v>78</v>
      </c>
      <c r="AG184" s="56" t="s">
        <v>73</v>
      </c>
      <c r="AH184" s="56" t="s">
        <v>73</v>
      </c>
      <c r="AI184" s="56" t="s">
        <v>73</v>
      </c>
      <c r="AJ184" s="56" t="s">
        <v>73</v>
      </c>
      <c r="AK184" s="56" t="s">
        <v>73</v>
      </c>
      <c r="AL184" s="56" t="s">
        <v>73</v>
      </c>
      <c r="AM184" s="56" t="s">
        <v>73</v>
      </c>
      <c r="AN184" s="56" t="s">
        <v>73</v>
      </c>
      <c r="AO184" s="56" t="s">
        <v>73</v>
      </c>
      <c r="AP184" s="56" t="s">
        <v>73</v>
      </c>
      <c r="AQ184" s="1" t="s">
        <v>73</v>
      </c>
      <c r="AS184" s="56"/>
      <c r="AT184" s="56"/>
      <c r="AU184" s="56"/>
      <c r="AV184" s="56"/>
      <c r="AW184" s="56"/>
      <c r="AX184" s="56"/>
      <c r="AY184" s="56"/>
      <c r="AZ184" s="56"/>
      <c r="BA184" s="56"/>
      <c r="BB184" s="56"/>
    </row>
    <row r="185" spans="1:54" x14ac:dyDescent="0.2">
      <c r="A185" s="15">
        <v>43282</v>
      </c>
      <c r="B185" s="56">
        <v>38.42</v>
      </c>
      <c r="C185" s="1">
        <v>8.6</v>
      </c>
      <c r="D185" s="1">
        <v>7.4</v>
      </c>
      <c r="E185" s="1" t="s">
        <v>72</v>
      </c>
      <c r="F185" s="1" t="s">
        <v>72</v>
      </c>
      <c r="G185" s="1" t="s">
        <v>72</v>
      </c>
      <c r="H185" s="1">
        <v>1</v>
      </c>
      <c r="I185" s="1" t="s">
        <v>376</v>
      </c>
      <c r="J185" s="1" t="s">
        <v>74</v>
      </c>
      <c r="K185" s="1">
        <v>4.95</v>
      </c>
      <c r="L185" s="1">
        <v>0.28000000000000003</v>
      </c>
      <c r="M185" s="1">
        <v>0.27</v>
      </c>
      <c r="N185" s="1" t="s">
        <v>76</v>
      </c>
      <c r="O185" s="1" t="s">
        <v>76</v>
      </c>
      <c r="P185" s="1" t="s">
        <v>76</v>
      </c>
      <c r="Q185" s="1" t="s">
        <v>76</v>
      </c>
      <c r="R185" s="1">
        <v>69</v>
      </c>
      <c r="S185" s="1" t="s">
        <v>76</v>
      </c>
      <c r="T185" s="1" t="s">
        <v>76</v>
      </c>
      <c r="U185" s="1" t="s">
        <v>76</v>
      </c>
      <c r="V185" s="1" t="s">
        <v>76</v>
      </c>
      <c r="W185" s="56" t="s">
        <v>73</v>
      </c>
      <c r="X185" s="56" t="s">
        <v>73</v>
      </c>
      <c r="Y185" s="56" t="s">
        <v>73</v>
      </c>
      <c r="Z185" s="56" t="s">
        <v>73</v>
      </c>
      <c r="AA185" s="56">
        <v>8.0000000000000002E-3</v>
      </c>
      <c r="AB185" s="56" t="s">
        <v>73</v>
      </c>
      <c r="AC185" s="56" t="s">
        <v>73</v>
      </c>
      <c r="AD185" s="56" t="s">
        <v>73</v>
      </c>
      <c r="AE185" s="56" t="s">
        <v>73</v>
      </c>
      <c r="AF185" s="56" t="s">
        <v>73</v>
      </c>
      <c r="AG185" s="56" t="s">
        <v>73</v>
      </c>
      <c r="AH185" s="56" t="s">
        <v>73</v>
      </c>
      <c r="AI185" s="56" t="s">
        <v>73</v>
      </c>
      <c r="AJ185" s="56" t="s">
        <v>73</v>
      </c>
      <c r="AK185" s="56" t="s">
        <v>73</v>
      </c>
      <c r="AL185" s="56" t="s">
        <v>73</v>
      </c>
      <c r="AM185" s="56" t="s">
        <v>73</v>
      </c>
      <c r="AN185" s="56" t="s">
        <v>73</v>
      </c>
      <c r="AO185" s="56">
        <v>91</v>
      </c>
      <c r="AP185" s="56">
        <v>34</v>
      </c>
      <c r="AQ185" s="1">
        <v>368</v>
      </c>
      <c r="AS185" s="56"/>
      <c r="AT185" s="56"/>
      <c r="AU185" s="56"/>
      <c r="AV185" s="56"/>
      <c r="AW185" s="56"/>
      <c r="AX185" s="56"/>
      <c r="AY185" s="56"/>
      <c r="AZ185" s="56"/>
      <c r="BA185" s="56"/>
      <c r="BB185" s="56"/>
    </row>
    <row r="186" spans="1:54" x14ac:dyDescent="0.2">
      <c r="A186" s="15">
        <v>43283</v>
      </c>
      <c r="B186" s="1">
        <v>35.47</v>
      </c>
      <c r="C186" s="1">
        <v>9.4</v>
      </c>
      <c r="D186" s="1">
        <v>7.7</v>
      </c>
      <c r="E186" s="1" t="s">
        <v>72</v>
      </c>
      <c r="F186" s="1" t="s">
        <v>72</v>
      </c>
      <c r="G186" s="1" t="s">
        <v>72</v>
      </c>
      <c r="H186" s="1">
        <v>1</v>
      </c>
      <c r="I186" s="1" t="s">
        <v>376</v>
      </c>
      <c r="J186" s="1" t="s">
        <v>74</v>
      </c>
      <c r="K186" s="1">
        <v>4.8099999999999996</v>
      </c>
      <c r="L186" s="1">
        <v>0.32</v>
      </c>
      <c r="M186" s="2">
        <v>0.3</v>
      </c>
      <c r="N186" s="1" t="s">
        <v>76</v>
      </c>
      <c r="O186" s="1" t="s">
        <v>76</v>
      </c>
      <c r="P186" s="1" t="s">
        <v>93</v>
      </c>
      <c r="Q186" s="1" t="s">
        <v>76</v>
      </c>
      <c r="R186" s="1">
        <v>68</v>
      </c>
      <c r="S186" s="1">
        <v>20</v>
      </c>
      <c r="T186" s="1" t="s">
        <v>76</v>
      </c>
      <c r="U186" s="1" t="s">
        <v>77</v>
      </c>
      <c r="V186" s="1" t="s">
        <v>167</v>
      </c>
      <c r="W186" s="56" t="s">
        <v>73</v>
      </c>
      <c r="X186" s="56" t="s">
        <v>73</v>
      </c>
      <c r="Y186" s="56" t="s">
        <v>73</v>
      </c>
      <c r="Z186" s="56" t="s">
        <v>73</v>
      </c>
      <c r="AA186" s="56">
        <v>2E-3</v>
      </c>
      <c r="AB186" s="56" t="s">
        <v>73</v>
      </c>
      <c r="AC186" s="56" t="s">
        <v>73</v>
      </c>
      <c r="AD186" s="56" t="s">
        <v>73</v>
      </c>
      <c r="AE186" s="56" t="s">
        <v>73</v>
      </c>
      <c r="AF186" s="56" t="s">
        <v>73</v>
      </c>
      <c r="AG186" s="56" t="s">
        <v>73</v>
      </c>
      <c r="AH186" s="56" t="s">
        <v>73</v>
      </c>
      <c r="AI186" s="56" t="s">
        <v>73</v>
      </c>
      <c r="AJ186" s="56" t="s">
        <v>73</v>
      </c>
      <c r="AK186" s="56" t="s">
        <v>73</v>
      </c>
      <c r="AL186" s="56" t="s">
        <v>73</v>
      </c>
      <c r="AM186" s="56" t="s">
        <v>73</v>
      </c>
      <c r="AN186" s="56" t="s">
        <v>73</v>
      </c>
      <c r="AO186" s="56" t="s">
        <v>73</v>
      </c>
      <c r="AP186" s="56" t="s">
        <v>73</v>
      </c>
      <c r="AQ186" s="1" t="s">
        <v>73</v>
      </c>
      <c r="AS186" s="56"/>
      <c r="AT186" s="56"/>
      <c r="AU186" s="56"/>
      <c r="AV186" s="56"/>
      <c r="AW186" s="56"/>
      <c r="AX186" s="56"/>
      <c r="AY186" s="56"/>
      <c r="AZ186" s="56"/>
      <c r="BA186" s="56"/>
      <c r="BB186" s="56"/>
    </row>
    <row r="187" spans="1:54" x14ac:dyDescent="0.2">
      <c r="A187" s="15">
        <v>43284</v>
      </c>
      <c r="B187" s="1">
        <v>33.56</v>
      </c>
      <c r="C187" s="1">
        <v>8.9</v>
      </c>
      <c r="D187" s="1">
        <v>7.6</v>
      </c>
      <c r="E187" s="1" t="s">
        <v>84</v>
      </c>
      <c r="F187" s="1" t="s">
        <v>84</v>
      </c>
      <c r="G187" s="1">
        <v>2</v>
      </c>
      <c r="H187" s="1">
        <v>1</v>
      </c>
      <c r="I187" s="1" t="s">
        <v>376</v>
      </c>
      <c r="J187" s="1" t="s">
        <v>74</v>
      </c>
      <c r="K187" s="1">
        <v>5.14</v>
      </c>
      <c r="L187" s="1">
        <v>0.26</v>
      </c>
      <c r="M187" s="1">
        <v>0.24</v>
      </c>
      <c r="N187" s="1">
        <v>180</v>
      </c>
      <c r="O187" s="1">
        <v>0.5</v>
      </c>
      <c r="P187" s="1" t="s">
        <v>76</v>
      </c>
      <c r="Q187" s="1" t="s">
        <v>76</v>
      </c>
      <c r="R187" s="1">
        <v>67</v>
      </c>
      <c r="S187" s="1" t="s">
        <v>90</v>
      </c>
      <c r="T187" s="1">
        <v>97</v>
      </c>
      <c r="U187" s="1" t="s">
        <v>77</v>
      </c>
      <c r="V187" s="1" t="s">
        <v>167</v>
      </c>
      <c r="W187" s="73">
        <v>1E-3</v>
      </c>
      <c r="X187" s="73">
        <v>3.2000000000000001E-2</v>
      </c>
      <c r="Y187" s="67" t="s">
        <v>95</v>
      </c>
      <c r="Z187" s="67" t="s">
        <v>122</v>
      </c>
      <c r="AA187" s="67">
        <v>8.0000000000000002E-3</v>
      </c>
      <c r="AB187" s="69">
        <v>0.04</v>
      </c>
      <c r="AC187" s="69">
        <v>0.04</v>
      </c>
      <c r="AD187" s="56" t="s">
        <v>95</v>
      </c>
      <c r="AE187" s="56">
        <v>1.6E-2</v>
      </c>
      <c r="AF187" s="56" t="s">
        <v>308</v>
      </c>
      <c r="AG187" s="67">
        <v>1.2E-2</v>
      </c>
      <c r="AH187" s="67" t="s">
        <v>95</v>
      </c>
      <c r="AI187" s="67" t="s">
        <v>132</v>
      </c>
      <c r="AJ187" s="67">
        <v>1.7999999999999999E-2</v>
      </c>
      <c r="AK187" s="67" t="s">
        <v>95</v>
      </c>
      <c r="AL187" s="67" t="s">
        <v>95</v>
      </c>
      <c r="AM187" s="67" t="s">
        <v>95</v>
      </c>
      <c r="AN187" s="56" t="s">
        <v>354</v>
      </c>
      <c r="AO187" s="56">
        <v>92</v>
      </c>
      <c r="AP187" s="56">
        <v>34</v>
      </c>
      <c r="AQ187" s="1">
        <v>369</v>
      </c>
      <c r="AS187" s="67"/>
      <c r="AT187" s="67"/>
      <c r="AU187" s="67"/>
      <c r="AV187" s="67"/>
      <c r="AW187" s="67"/>
      <c r="AX187" s="67"/>
      <c r="AY187" s="67"/>
      <c r="AZ187" s="56"/>
      <c r="BA187" s="56"/>
      <c r="BB187" s="56"/>
    </row>
    <row r="188" spans="1:54" x14ac:dyDescent="0.2">
      <c r="A188" s="15">
        <v>43285</v>
      </c>
      <c r="B188" s="1">
        <v>31.96</v>
      </c>
      <c r="C188" s="1">
        <v>9.3000000000000007</v>
      </c>
      <c r="D188" s="1">
        <v>7.8</v>
      </c>
      <c r="E188" s="1" t="s">
        <v>84</v>
      </c>
      <c r="F188" s="1" t="s">
        <v>84</v>
      </c>
      <c r="G188" s="1">
        <v>2</v>
      </c>
      <c r="H188" s="1">
        <v>1</v>
      </c>
      <c r="I188" s="1" t="s">
        <v>376</v>
      </c>
      <c r="J188" s="1" t="s">
        <v>74</v>
      </c>
      <c r="K188" s="1">
        <v>5.79</v>
      </c>
      <c r="L188" s="1">
        <v>0.51</v>
      </c>
      <c r="M188" s="1">
        <v>0.49</v>
      </c>
      <c r="N188" s="1" t="s">
        <v>76</v>
      </c>
      <c r="O188" s="1" t="s">
        <v>76</v>
      </c>
      <c r="P188" s="1" t="s">
        <v>76</v>
      </c>
      <c r="Q188" s="1" t="s">
        <v>93</v>
      </c>
      <c r="R188" s="1">
        <v>69</v>
      </c>
      <c r="S188" s="1" t="s">
        <v>90</v>
      </c>
      <c r="T188" s="1" t="s">
        <v>76</v>
      </c>
      <c r="U188" s="1" t="s">
        <v>77</v>
      </c>
      <c r="V188" s="1">
        <v>1E-3</v>
      </c>
      <c r="W188" s="73" t="s">
        <v>73</v>
      </c>
      <c r="X188" s="73" t="s">
        <v>73</v>
      </c>
      <c r="Y188" s="67" t="s">
        <v>73</v>
      </c>
      <c r="Z188" s="67" t="s">
        <v>73</v>
      </c>
      <c r="AA188" s="67">
        <v>2E-3</v>
      </c>
      <c r="AB188" s="69" t="s">
        <v>73</v>
      </c>
      <c r="AC188" s="69" t="s">
        <v>73</v>
      </c>
      <c r="AD188" s="56" t="s">
        <v>73</v>
      </c>
      <c r="AE188" s="56" t="s">
        <v>73</v>
      </c>
      <c r="AF188" s="56" t="s">
        <v>73</v>
      </c>
      <c r="AG188" s="67" t="s">
        <v>73</v>
      </c>
      <c r="AH188" s="67" t="s">
        <v>73</v>
      </c>
      <c r="AI188" s="67" t="s">
        <v>73</v>
      </c>
      <c r="AJ188" s="67" t="s">
        <v>73</v>
      </c>
      <c r="AK188" s="67" t="s">
        <v>73</v>
      </c>
      <c r="AL188" s="67" t="s">
        <v>73</v>
      </c>
      <c r="AM188" s="67" t="s">
        <v>73</v>
      </c>
      <c r="AN188" s="56" t="s">
        <v>73</v>
      </c>
      <c r="AO188" s="56" t="s">
        <v>73</v>
      </c>
      <c r="AP188" s="56" t="s">
        <v>73</v>
      </c>
      <c r="AQ188" s="1" t="s">
        <v>73</v>
      </c>
      <c r="AS188" s="67"/>
      <c r="AT188" s="67"/>
      <c r="AU188" s="67"/>
      <c r="AV188" s="67"/>
      <c r="AW188" s="67"/>
      <c r="AX188" s="67"/>
      <c r="AY188" s="67"/>
      <c r="AZ188" s="56"/>
      <c r="BA188" s="56"/>
      <c r="BB188" s="56"/>
    </row>
    <row r="189" spans="1:54" x14ac:dyDescent="0.2">
      <c r="A189" s="15">
        <v>43286</v>
      </c>
      <c r="B189" s="1">
        <v>30.39</v>
      </c>
      <c r="C189" s="1">
        <v>9.5</v>
      </c>
      <c r="D189" s="1">
        <v>7.7</v>
      </c>
      <c r="E189" s="1" t="s">
        <v>84</v>
      </c>
      <c r="F189" s="1" t="s">
        <v>84</v>
      </c>
      <c r="G189" s="1" t="s">
        <v>84</v>
      </c>
      <c r="H189" s="1">
        <v>1</v>
      </c>
      <c r="I189" s="1" t="s">
        <v>376</v>
      </c>
      <c r="J189" s="1" t="s">
        <v>74</v>
      </c>
      <c r="K189" s="1">
        <v>6.25</v>
      </c>
      <c r="L189" s="1">
        <v>0.51</v>
      </c>
      <c r="M189" s="1">
        <v>0.48</v>
      </c>
      <c r="N189" s="1" t="s">
        <v>76</v>
      </c>
      <c r="O189" s="1" t="s">
        <v>76</v>
      </c>
      <c r="P189" s="1" t="s">
        <v>76</v>
      </c>
      <c r="Q189" s="1" t="s">
        <v>76</v>
      </c>
      <c r="R189" s="1">
        <v>70</v>
      </c>
      <c r="S189" s="1" t="s">
        <v>90</v>
      </c>
      <c r="T189" s="1" t="s">
        <v>76</v>
      </c>
      <c r="U189" s="1" t="s">
        <v>77</v>
      </c>
      <c r="V189" s="1">
        <v>1E-3</v>
      </c>
      <c r="W189" s="67" t="s">
        <v>73</v>
      </c>
      <c r="X189" s="67" t="s">
        <v>73</v>
      </c>
      <c r="Y189" s="67" t="s">
        <v>73</v>
      </c>
      <c r="Z189" s="67" t="s">
        <v>73</v>
      </c>
      <c r="AA189" s="67">
        <v>2E-3</v>
      </c>
      <c r="AB189" s="69" t="s">
        <v>73</v>
      </c>
      <c r="AC189" s="69" t="s">
        <v>73</v>
      </c>
      <c r="AD189" s="56" t="s">
        <v>73</v>
      </c>
      <c r="AE189" s="56" t="s">
        <v>73</v>
      </c>
      <c r="AF189" s="56" t="s">
        <v>73</v>
      </c>
      <c r="AG189" s="67" t="s">
        <v>73</v>
      </c>
      <c r="AH189" s="67" t="s">
        <v>73</v>
      </c>
      <c r="AI189" s="67" t="s">
        <v>73</v>
      </c>
      <c r="AJ189" s="67" t="s">
        <v>73</v>
      </c>
      <c r="AK189" s="67" t="s">
        <v>73</v>
      </c>
      <c r="AL189" s="67" t="s">
        <v>73</v>
      </c>
      <c r="AM189" s="67" t="s">
        <v>73</v>
      </c>
      <c r="AN189" s="56" t="s">
        <v>73</v>
      </c>
      <c r="AO189" s="56">
        <v>91</v>
      </c>
      <c r="AP189" s="56">
        <v>34</v>
      </c>
      <c r="AQ189" s="1">
        <v>367</v>
      </c>
      <c r="AS189" s="67"/>
      <c r="AT189" s="67"/>
      <c r="AU189" s="67"/>
      <c r="AV189" s="67"/>
      <c r="AW189" s="67"/>
      <c r="AX189" s="67"/>
      <c r="AY189" s="67"/>
      <c r="AZ189" s="56"/>
      <c r="BA189" s="56"/>
      <c r="BB189" s="56"/>
    </row>
    <row r="190" spans="1:54" x14ac:dyDescent="0.2">
      <c r="A190" s="15">
        <v>43287</v>
      </c>
      <c r="B190" s="1">
        <v>29.41</v>
      </c>
      <c r="C190" s="1" t="s">
        <v>71</v>
      </c>
      <c r="D190" s="1" t="s">
        <v>71</v>
      </c>
      <c r="E190" s="1" t="s">
        <v>72</v>
      </c>
      <c r="F190" s="1" t="s">
        <v>72</v>
      </c>
      <c r="G190" s="1" t="s">
        <v>72</v>
      </c>
      <c r="H190" s="1">
        <v>1</v>
      </c>
      <c r="I190" s="1" t="s">
        <v>73</v>
      </c>
      <c r="J190" s="1" t="s">
        <v>74</v>
      </c>
      <c r="K190" s="1" t="s">
        <v>74</v>
      </c>
      <c r="L190" s="1">
        <v>0.36</v>
      </c>
      <c r="M190" s="1">
        <v>0.34</v>
      </c>
      <c r="N190" s="1" t="s">
        <v>76</v>
      </c>
      <c r="O190" s="1" t="s">
        <v>76</v>
      </c>
      <c r="P190" s="1" t="s">
        <v>76</v>
      </c>
      <c r="Q190" s="1" t="s">
        <v>76</v>
      </c>
      <c r="R190" s="1" t="s">
        <v>76</v>
      </c>
      <c r="S190" s="1" t="s">
        <v>90</v>
      </c>
      <c r="T190" s="1" t="s">
        <v>76</v>
      </c>
      <c r="U190" s="1" t="s">
        <v>77</v>
      </c>
      <c r="V190" s="1">
        <v>1E-3</v>
      </c>
      <c r="W190" s="67" t="s">
        <v>73</v>
      </c>
      <c r="X190" s="67" t="s">
        <v>73</v>
      </c>
      <c r="Y190" s="67" t="s">
        <v>73</v>
      </c>
      <c r="Z190" s="67" t="s">
        <v>73</v>
      </c>
      <c r="AA190" s="67" t="s">
        <v>73</v>
      </c>
      <c r="AB190" s="69" t="s">
        <v>73</v>
      </c>
      <c r="AC190" s="69" t="s">
        <v>73</v>
      </c>
      <c r="AD190" s="56" t="s">
        <v>73</v>
      </c>
      <c r="AE190" s="56" t="s">
        <v>73</v>
      </c>
      <c r="AF190" s="56" t="s">
        <v>73</v>
      </c>
      <c r="AG190" s="67" t="s">
        <v>73</v>
      </c>
      <c r="AH190" s="67" t="s">
        <v>73</v>
      </c>
      <c r="AI190" s="67" t="s">
        <v>73</v>
      </c>
      <c r="AJ190" s="67" t="s">
        <v>73</v>
      </c>
      <c r="AK190" s="67" t="s">
        <v>73</v>
      </c>
      <c r="AL190" s="67" t="s">
        <v>73</v>
      </c>
      <c r="AM190" s="67" t="s">
        <v>73</v>
      </c>
      <c r="AN190" s="56" t="s">
        <v>73</v>
      </c>
      <c r="AO190" s="56" t="s">
        <v>73</v>
      </c>
      <c r="AP190" s="56" t="s">
        <v>73</v>
      </c>
      <c r="AQ190" s="1" t="s">
        <v>73</v>
      </c>
      <c r="AS190" s="67"/>
      <c r="AT190" s="67"/>
      <c r="AU190" s="67"/>
      <c r="AV190" s="67"/>
      <c r="AW190" s="67"/>
      <c r="AX190" s="67"/>
      <c r="AY190" s="67"/>
      <c r="AZ190" s="56"/>
      <c r="BA190" s="56"/>
      <c r="BB190" s="56"/>
    </row>
    <row r="191" spans="1:54" x14ac:dyDescent="0.2">
      <c r="A191" s="15">
        <v>43288</v>
      </c>
      <c r="B191" s="1">
        <v>29.74</v>
      </c>
      <c r="C191" s="1" t="s">
        <v>71</v>
      </c>
      <c r="D191" s="1" t="s">
        <v>71</v>
      </c>
      <c r="E191" s="1" t="s">
        <v>72</v>
      </c>
      <c r="F191" s="1" t="s">
        <v>72</v>
      </c>
      <c r="G191" s="1" t="s">
        <v>72</v>
      </c>
      <c r="H191" s="1">
        <v>1</v>
      </c>
      <c r="I191" s="1" t="s">
        <v>73</v>
      </c>
      <c r="J191" s="1" t="s">
        <v>74</v>
      </c>
      <c r="K191" s="1" t="s">
        <v>74</v>
      </c>
      <c r="L191" s="1">
        <v>0.35</v>
      </c>
      <c r="M191" s="1">
        <v>0.32</v>
      </c>
      <c r="N191" s="1" t="s">
        <v>76</v>
      </c>
      <c r="O191" s="1" t="s">
        <v>76</v>
      </c>
      <c r="P191" s="1" t="s">
        <v>76</v>
      </c>
      <c r="Q191" s="1" t="s">
        <v>76</v>
      </c>
      <c r="R191" s="1" t="s">
        <v>76</v>
      </c>
      <c r="S191" s="1" t="s">
        <v>76</v>
      </c>
      <c r="T191" s="1" t="s">
        <v>76</v>
      </c>
      <c r="U191" s="1" t="s">
        <v>76</v>
      </c>
      <c r="V191" s="1" t="s">
        <v>76</v>
      </c>
      <c r="W191" s="67" t="s">
        <v>73</v>
      </c>
      <c r="X191" s="67" t="s">
        <v>73</v>
      </c>
      <c r="Y191" s="67" t="s">
        <v>73</v>
      </c>
      <c r="Z191" s="67" t="s">
        <v>73</v>
      </c>
      <c r="AA191" s="67" t="s">
        <v>73</v>
      </c>
      <c r="AB191" s="69" t="s">
        <v>73</v>
      </c>
      <c r="AC191" s="69" t="s">
        <v>73</v>
      </c>
      <c r="AD191" s="56" t="s">
        <v>73</v>
      </c>
      <c r="AE191" s="56" t="s">
        <v>73</v>
      </c>
      <c r="AF191" s="56" t="s">
        <v>73</v>
      </c>
      <c r="AG191" s="67" t="s">
        <v>73</v>
      </c>
      <c r="AH191" s="67" t="s">
        <v>73</v>
      </c>
      <c r="AI191" s="67" t="s">
        <v>73</v>
      </c>
      <c r="AJ191" s="67" t="s">
        <v>73</v>
      </c>
      <c r="AK191" s="67" t="s">
        <v>73</v>
      </c>
      <c r="AL191" s="67" t="s">
        <v>73</v>
      </c>
      <c r="AM191" s="67" t="s">
        <v>73</v>
      </c>
      <c r="AN191" s="56" t="s">
        <v>73</v>
      </c>
      <c r="AO191" s="56" t="s">
        <v>73</v>
      </c>
      <c r="AP191" s="56" t="s">
        <v>73</v>
      </c>
      <c r="AQ191" s="1" t="s">
        <v>73</v>
      </c>
      <c r="AS191" s="67"/>
      <c r="AT191" s="67"/>
      <c r="AU191" s="67"/>
      <c r="AV191" s="67"/>
      <c r="AW191" s="67"/>
      <c r="AX191" s="67"/>
      <c r="AY191" s="67"/>
      <c r="AZ191" s="56"/>
      <c r="BA191" s="56"/>
      <c r="BB191" s="56"/>
    </row>
    <row r="192" spans="1:54" x14ac:dyDescent="0.2">
      <c r="A192" s="15">
        <v>43289</v>
      </c>
      <c r="B192" s="1">
        <v>27.86</v>
      </c>
      <c r="C192" s="1">
        <v>9.3000000000000007</v>
      </c>
      <c r="D192" s="1">
        <v>7.5</v>
      </c>
      <c r="E192" s="1" t="s">
        <v>72</v>
      </c>
      <c r="F192" s="1" t="s">
        <v>72</v>
      </c>
      <c r="G192" s="1" t="s">
        <v>72</v>
      </c>
      <c r="H192" s="1">
        <v>1</v>
      </c>
      <c r="I192" s="1" t="s">
        <v>376</v>
      </c>
      <c r="J192" s="1" t="s">
        <v>74</v>
      </c>
      <c r="K192" s="1">
        <v>5.75</v>
      </c>
      <c r="L192" s="1">
        <v>0.32</v>
      </c>
      <c r="M192" s="1">
        <v>0.28999999999999998</v>
      </c>
      <c r="N192" s="1" t="s">
        <v>76</v>
      </c>
      <c r="O192" s="1" t="s">
        <v>76</v>
      </c>
      <c r="P192" s="1" t="s">
        <v>76</v>
      </c>
      <c r="Q192" s="1" t="s">
        <v>76</v>
      </c>
      <c r="R192" s="1">
        <v>68</v>
      </c>
      <c r="S192" s="1" t="s">
        <v>76</v>
      </c>
      <c r="T192" s="1" t="s">
        <v>76</v>
      </c>
      <c r="U192" s="1" t="s">
        <v>76</v>
      </c>
      <c r="V192" s="1" t="s">
        <v>76</v>
      </c>
      <c r="W192" s="67" t="s">
        <v>73</v>
      </c>
      <c r="X192" s="67" t="s">
        <v>73</v>
      </c>
      <c r="Y192" s="67" t="s">
        <v>73</v>
      </c>
      <c r="Z192" s="67" t="s">
        <v>73</v>
      </c>
      <c r="AA192" s="67">
        <v>5.0000000000000001E-3</v>
      </c>
      <c r="AB192" s="69" t="s">
        <v>73</v>
      </c>
      <c r="AC192" s="69" t="s">
        <v>73</v>
      </c>
      <c r="AD192" s="56" t="s">
        <v>73</v>
      </c>
      <c r="AE192" s="56" t="s">
        <v>73</v>
      </c>
      <c r="AF192" s="56" t="s">
        <v>73</v>
      </c>
      <c r="AG192" s="67" t="s">
        <v>73</v>
      </c>
      <c r="AH192" s="67" t="s">
        <v>73</v>
      </c>
      <c r="AI192" s="67" t="s">
        <v>73</v>
      </c>
      <c r="AJ192" s="67" t="s">
        <v>73</v>
      </c>
      <c r="AK192" s="67" t="s">
        <v>73</v>
      </c>
      <c r="AL192" s="67" t="s">
        <v>73</v>
      </c>
      <c r="AM192" s="67" t="s">
        <v>73</v>
      </c>
      <c r="AN192" s="56" t="s">
        <v>73</v>
      </c>
      <c r="AO192" s="56">
        <v>86</v>
      </c>
      <c r="AP192" s="56">
        <v>32</v>
      </c>
      <c r="AQ192" s="1">
        <v>348</v>
      </c>
      <c r="AS192" s="67"/>
      <c r="AT192" s="67"/>
      <c r="AU192" s="67"/>
      <c r="AV192" s="67"/>
      <c r="AW192" s="67"/>
      <c r="AX192" s="67"/>
      <c r="AY192" s="67"/>
      <c r="AZ192" s="56"/>
      <c r="BA192" s="56"/>
      <c r="BB192" s="56"/>
    </row>
    <row r="193" spans="1:54" x14ac:dyDescent="0.2">
      <c r="A193" s="15">
        <v>43290</v>
      </c>
      <c r="B193" s="1">
        <v>28.93</v>
      </c>
      <c r="C193" s="1">
        <v>9.4</v>
      </c>
      <c r="D193" s="1">
        <v>7.6</v>
      </c>
      <c r="E193" s="1" t="s">
        <v>72</v>
      </c>
      <c r="F193" s="1" t="s">
        <v>72</v>
      </c>
      <c r="G193" s="1" t="s">
        <v>72</v>
      </c>
      <c r="H193" s="1">
        <v>1</v>
      </c>
      <c r="I193" s="1" t="s">
        <v>376</v>
      </c>
      <c r="J193" s="1" t="s">
        <v>74</v>
      </c>
      <c r="K193" s="1">
        <v>6.05</v>
      </c>
      <c r="L193" s="1">
        <v>0.31</v>
      </c>
      <c r="M193" s="1">
        <v>0.28000000000000003</v>
      </c>
      <c r="N193" s="1" t="s">
        <v>76</v>
      </c>
      <c r="O193" s="1" t="s">
        <v>76</v>
      </c>
      <c r="P193" s="1" t="s">
        <v>93</v>
      </c>
      <c r="Q193" s="1" t="s">
        <v>76</v>
      </c>
      <c r="R193" s="1">
        <v>69</v>
      </c>
      <c r="S193" s="1" t="s">
        <v>90</v>
      </c>
      <c r="T193" s="1" t="s">
        <v>76</v>
      </c>
      <c r="U193" s="1" t="s">
        <v>77</v>
      </c>
      <c r="V193" s="1">
        <v>1E-3</v>
      </c>
      <c r="W193" s="67" t="s">
        <v>73</v>
      </c>
      <c r="X193" s="67" t="s">
        <v>73</v>
      </c>
      <c r="Y193" s="67" t="s">
        <v>73</v>
      </c>
      <c r="Z193" s="67" t="s">
        <v>73</v>
      </c>
      <c r="AA193" s="67">
        <v>3.0000000000000001E-3</v>
      </c>
      <c r="AB193" s="69" t="s">
        <v>73</v>
      </c>
      <c r="AC193" s="69" t="s">
        <v>73</v>
      </c>
      <c r="AD193" s="56" t="s">
        <v>73</v>
      </c>
      <c r="AE193" s="56" t="s">
        <v>73</v>
      </c>
      <c r="AF193" s="56" t="s">
        <v>73</v>
      </c>
      <c r="AG193" s="67" t="s">
        <v>73</v>
      </c>
      <c r="AH193" s="67" t="s">
        <v>73</v>
      </c>
      <c r="AI193" s="67" t="s">
        <v>73</v>
      </c>
      <c r="AJ193" s="67" t="s">
        <v>73</v>
      </c>
      <c r="AK193" s="67" t="s">
        <v>73</v>
      </c>
      <c r="AL193" s="67" t="s">
        <v>73</v>
      </c>
      <c r="AM193" s="67" t="s">
        <v>73</v>
      </c>
      <c r="AN193" s="56" t="s">
        <v>73</v>
      </c>
      <c r="AO193" s="56" t="s">
        <v>73</v>
      </c>
      <c r="AP193" s="56" t="s">
        <v>73</v>
      </c>
      <c r="AQ193" s="1" t="s">
        <v>73</v>
      </c>
      <c r="AS193" s="67"/>
      <c r="AT193" s="67"/>
      <c r="AU193" s="67"/>
      <c r="AV193" s="67"/>
      <c r="AW193" s="67"/>
      <c r="AX193" s="67"/>
      <c r="AY193" s="67"/>
      <c r="AZ193" s="56"/>
      <c r="BA193" s="56"/>
      <c r="BB193" s="56"/>
    </row>
    <row r="194" spans="1:54" x14ac:dyDescent="0.2">
      <c r="A194" s="15">
        <v>43291</v>
      </c>
      <c r="B194" s="2">
        <v>28.7</v>
      </c>
      <c r="C194" s="3">
        <v>8.9</v>
      </c>
      <c r="D194" s="3">
        <v>7.4</v>
      </c>
      <c r="E194" s="1" t="s">
        <v>84</v>
      </c>
      <c r="F194" s="1" t="s">
        <v>84</v>
      </c>
      <c r="G194" s="1">
        <v>2</v>
      </c>
      <c r="H194" s="1">
        <v>1</v>
      </c>
      <c r="I194" s="1" t="s">
        <v>376</v>
      </c>
      <c r="J194" s="1" t="s">
        <v>74</v>
      </c>
      <c r="K194" s="1">
        <v>6.74</v>
      </c>
      <c r="L194" s="1">
        <v>0.27</v>
      </c>
      <c r="M194" s="1">
        <v>0.26</v>
      </c>
      <c r="N194" s="1">
        <v>189</v>
      </c>
      <c r="O194" s="3">
        <v>0.6</v>
      </c>
      <c r="P194" s="1" t="s">
        <v>76</v>
      </c>
      <c r="Q194" s="1" t="s">
        <v>76</v>
      </c>
      <c r="R194" s="1">
        <v>69</v>
      </c>
      <c r="S194" s="1" t="s">
        <v>90</v>
      </c>
      <c r="T194" s="1">
        <v>100</v>
      </c>
      <c r="U194" s="1" t="s">
        <v>77</v>
      </c>
      <c r="V194" s="1">
        <v>1E-3</v>
      </c>
      <c r="W194" s="67">
        <v>1E-3</v>
      </c>
      <c r="X194" s="67">
        <v>2.9000000000000001E-2</v>
      </c>
      <c r="Y194" s="67" t="s">
        <v>95</v>
      </c>
      <c r="Z194" s="67" t="s">
        <v>122</v>
      </c>
      <c r="AA194" s="67">
        <v>1E-3</v>
      </c>
      <c r="AB194" s="69">
        <v>0.05</v>
      </c>
      <c r="AC194" s="69">
        <v>0.04</v>
      </c>
      <c r="AD194" s="56" t="s">
        <v>95</v>
      </c>
      <c r="AE194" s="56">
        <v>1.4E-2</v>
      </c>
      <c r="AF194" s="56" t="s">
        <v>308</v>
      </c>
      <c r="AG194" s="67">
        <v>1.4E-2</v>
      </c>
      <c r="AH194" s="67" t="s">
        <v>95</v>
      </c>
      <c r="AI194" s="67" t="s">
        <v>132</v>
      </c>
      <c r="AJ194" s="67">
        <v>2.9000000000000001E-2</v>
      </c>
      <c r="AK194" s="67" t="s">
        <v>95</v>
      </c>
      <c r="AL194" s="67" t="s">
        <v>95</v>
      </c>
      <c r="AM194" s="67" t="s">
        <v>95</v>
      </c>
      <c r="AN194" s="56" t="s">
        <v>354</v>
      </c>
      <c r="AO194" s="56">
        <v>87</v>
      </c>
      <c r="AP194" s="56">
        <v>31</v>
      </c>
      <c r="AQ194" s="1">
        <v>344</v>
      </c>
      <c r="AS194" s="67"/>
      <c r="AT194" s="67"/>
      <c r="AU194" s="67"/>
      <c r="AV194" s="67"/>
      <c r="AW194" s="67"/>
      <c r="AX194" s="67"/>
      <c r="AY194" s="67"/>
      <c r="AZ194" s="56"/>
      <c r="BA194" s="56"/>
      <c r="BB194" s="56"/>
    </row>
    <row r="195" spans="1:54" x14ac:dyDescent="0.2">
      <c r="A195" s="15">
        <v>43292</v>
      </c>
      <c r="B195" s="2">
        <v>27.23</v>
      </c>
      <c r="C195" s="3">
        <v>9.3000000000000007</v>
      </c>
      <c r="D195" s="3">
        <v>7.6</v>
      </c>
      <c r="E195" s="1" t="s">
        <v>84</v>
      </c>
      <c r="F195" s="1" t="s">
        <v>84</v>
      </c>
      <c r="G195" s="1" t="s">
        <v>84</v>
      </c>
      <c r="H195" s="1">
        <v>1</v>
      </c>
      <c r="I195" s="1" t="s">
        <v>376</v>
      </c>
      <c r="J195" s="1" t="s">
        <v>74</v>
      </c>
      <c r="K195" s="2">
        <v>6.6</v>
      </c>
      <c r="L195" s="1">
        <v>0.25</v>
      </c>
      <c r="M195" s="1">
        <v>0.23</v>
      </c>
      <c r="N195" s="1" t="s">
        <v>76</v>
      </c>
      <c r="O195" s="3" t="s">
        <v>76</v>
      </c>
      <c r="P195" s="1" t="s">
        <v>76</v>
      </c>
      <c r="Q195" s="1" t="s">
        <v>93</v>
      </c>
      <c r="R195" s="1">
        <v>70</v>
      </c>
      <c r="S195" s="1" t="s">
        <v>90</v>
      </c>
      <c r="T195" s="1" t="s">
        <v>76</v>
      </c>
      <c r="U195" s="1" t="s">
        <v>77</v>
      </c>
      <c r="V195" s="1">
        <v>1E-3</v>
      </c>
      <c r="W195" s="67" t="s">
        <v>73</v>
      </c>
      <c r="X195" s="67" t="s">
        <v>73</v>
      </c>
      <c r="Y195" s="67" t="s">
        <v>73</v>
      </c>
      <c r="Z195" s="67" t="s">
        <v>73</v>
      </c>
      <c r="AA195" s="67">
        <v>2E-3</v>
      </c>
      <c r="AB195" s="69" t="s">
        <v>73</v>
      </c>
      <c r="AC195" s="69" t="s">
        <v>73</v>
      </c>
      <c r="AD195" s="56" t="s">
        <v>73</v>
      </c>
      <c r="AE195" s="56" t="s">
        <v>73</v>
      </c>
      <c r="AF195" s="56" t="s">
        <v>73</v>
      </c>
      <c r="AG195" s="67" t="s">
        <v>73</v>
      </c>
      <c r="AH195" s="67" t="s">
        <v>73</v>
      </c>
      <c r="AI195" s="67" t="s">
        <v>73</v>
      </c>
      <c r="AJ195" s="67" t="s">
        <v>73</v>
      </c>
      <c r="AK195" s="67" t="s">
        <v>73</v>
      </c>
      <c r="AL195" s="67" t="s">
        <v>73</v>
      </c>
      <c r="AM195" s="67" t="s">
        <v>73</v>
      </c>
      <c r="AN195" s="56" t="s">
        <v>73</v>
      </c>
      <c r="AO195" s="56" t="s">
        <v>73</v>
      </c>
      <c r="AP195" s="56" t="s">
        <v>73</v>
      </c>
      <c r="AQ195" s="1" t="s">
        <v>73</v>
      </c>
      <c r="AS195" s="67"/>
      <c r="AT195" s="67"/>
      <c r="AU195" s="67"/>
      <c r="AV195" s="67"/>
      <c r="AW195" s="67"/>
      <c r="AX195" s="67"/>
      <c r="AY195" s="67"/>
      <c r="AZ195" s="56"/>
      <c r="BA195" s="56"/>
      <c r="BB195" s="56"/>
    </row>
    <row r="196" spans="1:54" x14ac:dyDescent="0.2">
      <c r="A196" s="15">
        <v>43293</v>
      </c>
      <c r="B196" s="2">
        <v>30.54</v>
      </c>
      <c r="C196" s="3">
        <v>8.6</v>
      </c>
      <c r="D196" s="3">
        <v>7.5</v>
      </c>
      <c r="E196" s="1" t="s">
        <v>84</v>
      </c>
      <c r="F196" s="1" t="s">
        <v>84</v>
      </c>
      <c r="G196" s="1" t="s">
        <v>84</v>
      </c>
      <c r="H196" s="1">
        <v>2</v>
      </c>
      <c r="I196" s="1" t="s">
        <v>376</v>
      </c>
      <c r="J196" s="1" t="s">
        <v>74</v>
      </c>
      <c r="K196" s="2">
        <v>6.28</v>
      </c>
      <c r="L196" s="1">
        <v>0.22</v>
      </c>
      <c r="M196" s="1">
        <v>0.19</v>
      </c>
      <c r="N196" s="1" t="s">
        <v>76</v>
      </c>
      <c r="O196" s="3" t="s">
        <v>76</v>
      </c>
      <c r="P196" s="1" t="s">
        <v>76</v>
      </c>
      <c r="Q196" s="1" t="s">
        <v>76</v>
      </c>
      <c r="R196" s="1">
        <v>69</v>
      </c>
      <c r="S196" s="1" t="s">
        <v>90</v>
      </c>
      <c r="T196" s="1" t="s">
        <v>76</v>
      </c>
      <c r="U196" s="1">
        <v>6.0000000000000001E-3</v>
      </c>
      <c r="V196" s="1">
        <v>1E-3</v>
      </c>
      <c r="W196" s="67" t="s">
        <v>73</v>
      </c>
      <c r="X196" s="67" t="s">
        <v>73</v>
      </c>
      <c r="Y196" s="67" t="s">
        <v>73</v>
      </c>
      <c r="Z196" s="67" t="s">
        <v>73</v>
      </c>
      <c r="AA196" s="67">
        <v>2E-3</v>
      </c>
      <c r="AB196" s="69" t="s">
        <v>73</v>
      </c>
      <c r="AC196" s="69" t="s">
        <v>73</v>
      </c>
      <c r="AD196" s="56" t="s">
        <v>73</v>
      </c>
      <c r="AE196" s="56" t="s">
        <v>73</v>
      </c>
      <c r="AF196" s="56" t="s">
        <v>73</v>
      </c>
      <c r="AG196" s="67" t="s">
        <v>73</v>
      </c>
      <c r="AH196" s="67" t="s">
        <v>73</v>
      </c>
      <c r="AI196" s="67" t="s">
        <v>73</v>
      </c>
      <c r="AJ196" s="67" t="s">
        <v>73</v>
      </c>
      <c r="AK196" s="67" t="s">
        <v>73</v>
      </c>
      <c r="AL196" s="67" t="s">
        <v>73</v>
      </c>
      <c r="AM196" s="67" t="s">
        <v>73</v>
      </c>
      <c r="AN196" s="56" t="s">
        <v>73</v>
      </c>
      <c r="AO196" s="56">
        <v>82</v>
      </c>
      <c r="AP196" s="56">
        <v>30</v>
      </c>
      <c r="AQ196" s="1">
        <v>329</v>
      </c>
      <c r="AS196" s="67"/>
      <c r="AT196" s="67"/>
      <c r="AU196" s="67"/>
      <c r="AV196" s="67"/>
      <c r="AW196" s="67"/>
      <c r="AX196" s="67"/>
      <c r="AY196" s="67"/>
      <c r="AZ196" s="56"/>
      <c r="BA196" s="56"/>
      <c r="BB196" s="56"/>
    </row>
    <row r="197" spans="1:54" x14ac:dyDescent="0.2">
      <c r="A197" s="15">
        <v>43294</v>
      </c>
      <c r="B197" s="2">
        <v>27.55</v>
      </c>
      <c r="C197" s="3" t="s">
        <v>71</v>
      </c>
      <c r="D197" s="3" t="s">
        <v>71</v>
      </c>
      <c r="E197" s="1" t="s">
        <v>72</v>
      </c>
      <c r="F197" s="1" t="s">
        <v>72</v>
      </c>
      <c r="G197" s="1" t="s">
        <v>72</v>
      </c>
      <c r="H197" s="1">
        <v>2</v>
      </c>
      <c r="I197" s="1" t="s">
        <v>73</v>
      </c>
      <c r="J197" s="1" t="s">
        <v>74</v>
      </c>
      <c r="K197" s="2" t="s">
        <v>74</v>
      </c>
      <c r="L197" s="2">
        <v>0.2</v>
      </c>
      <c r="M197" s="2">
        <v>0.2</v>
      </c>
      <c r="N197" s="1" t="s">
        <v>76</v>
      </c>
      <c r="O197" s="3" t="s">
        <v>76</v>
      </c>
      <c r="P197" s="1" t="s">
        <v>76</v>
      </c>
      <c r="Q197" s="1" t="s">
        <v>76</v>
      </c>
      <c r="R197" s="1" t="s">
        <v>76</v>
      </c>
      <c r="S197" s="1" t="s">
        <v>90</v>
      </c>
      <c r="T197" s="1" t="s">
        <v>76</v>
      </c>
      <c r="U197" s="1" t="s">
        <v>77</v>
      </c>
      <c r="V197" s="1">
        <v>1E-3</v>
      </c>
      <c r="W197" s="67" t="s">
        <v>73</v>
      </c>
      <c r="X197" s="67" t="s">
        <v>73</v>
      </c>
      <c r="Y197" s="67" t="s">
        <v>73</v>
      </c>
      <c r="Z197" s="67" t="s">
        <v>73</v>
      </c>
      <c r="AA197" s="67" t="s">
        <v>73</v>
      </c>
      <c r="AB197" s="69" t="s">
        <v>73</v>
      </c>
      <c r="AC197" s="69" t="s">
        <v>73</v>
      </c>
      <c r="AD197" s="56" t="s">
        <v>73</v>
      </c>
      <c r="AE197" s="56" t="s">
        <v>73</v>
      </c>
      <c r="AF197" s="56" t="s">
        <v>73</v>
      </c>
      <c r="AG197" s="67" t="s">
        <v>73</v>
      </c>
      <c r="AH197" s="67" t="s">
        <v>73</v>
      </c>
      <c r="AI197" s="67" t="s">
        <v>73</v>
      </c>
      <c r="AJ197" s="67" t="s">
        <v>73</v>
      </c>
      <c r="AK197" s="67" t="s">
        <v>73</v>
      </c>
      <c r="AL197" s="67" t="s">
        <v>73</v>
      </c>
      <c r="AM197" s="67" t="s">
        <v>73</v>
      </c>
      <c r="AN197" s="56" t="s">
        <v>73</v>
      </c>
      <c r="AO197" s="56" t="s">
        <v>73</v>
      </c>
      <c r="AP197" s="56" t="s">
        <v>73</v>
      </c>
      <c r="AQ197" s="1" t="s">
        <v>73</v>
      </c>
      <c r="AS197" s="67"/>
      <c r="AT197" s="67"/>
      <c r="AU197" s="67"/>
      <c r="AV197" s="67"/>
      <c r="AW197" s="67"/>
      <c r="AX197" s="67"/>
      <c r="AY197" s="67"/>
      <c r="AZ197" s="56"/>
      <c r="BA197" s="56"/>
      <c r="BB197" s="56"/>
    </row>
    <row r="198" spans="1:54" x14ac:dyDescent="0.2">
      <c r="A198" s="15">
        <v>43295</v>
      </c>
      <c r="B198" s="2">
        <v>28.83</v>
      </c>
      <c r="C198" s="3" t="s">
        <v>71</v>
      </c>
      <c r="D198" s="3" t="s">
        <v>71</v>
      </c>
      <c r="E198" s="1" t="s">
        <v>72</v>
      </c>
      <c r="F198" s="1" t="s">
        <v>72</v>
      </c>
      <c r="G198" s="1" t="s">
        <v>72</v>
      </c>
      <c r="H198" s="1">
        <v>1</v>
      </c>
      <c r="I198" s="1" t="s">
        <v>73</v>
      </c>
      <c r="J198" s="1" t="s">
        <v>74</v>
      </c>
      <c r="K198" s="2" t="s">
        <v>74</v>
      </c>
      <c r="L198" s="2">
        <v>0.21</v>
      </c>
      <c r="M198" s="2">
        <v>0.26</v>
      </c>
      <c r="N198" s="1" t="s">
        <v>76</v>
      </c>
      <c r="O198" s="3" t="s">
        <v>76</v>
      </c>
      <c r="P198" s="1" t="s">
        <v>76</v>
      </c>
      <c r="Q198" s="1" t="s">
        <v>76</v>
      </c>
      <c r="R198" s="1" t="s">
        <v>76</v>
      </c>
      <c r="S198" s="1" t="s">
        <v>76</v>
      </c>
      <c r="T198" s="1" t="s">
        <v>76</v>
      </c>
      <c r="U198" s="1" t="s">
        <v>76</v>
      </c>
      <c r="V198" s="1" t="s">
        <v>76</v>
      </c>
      <c r="W198" s="67" t="s">
        <v>73</v>
      </c>
      <c r="X198" s="67" t="s">
        <v>73</v>
      </c>
      <c r="Y198" s="67" t="s">
        <v>73</v>
      </c>
      <c r="Z198" s="67" t="s">
        <v>73</v>
      </c>
      <c r="AA198" s="67" t="s">
        <v>73</v>
      </c>
      <c r="AB198" s="69" t="s">
        <v>73</v>
      </c>
      <c r="AC198" s="69" t="s">
        <v>73</v>
      </c>
      <c r="AD198" s="56" t="s">
        <v>73</v>
      </c>
      <c r="AE198" s="56" t="s">
        <v>73</v>
      </c>
      <c r="AF198" s="56" t="s">
        <v>73</v>
      </c>
      <c r="AG198" s="67" t="s">
        <v>73</v>
      </c>
      <c r="AH198" s="67" t="s">
        <v>73</v>
      </c>
      <c r="AI198" s="67" t="s">
        <v>73</v>
      </c>
      <c r="AJ198" s="67" t="s">
        <v>73</v>
      </c>
      <c r="AK198" s="67" t="s">
        <v>73</v>
      </c>
      <c r="AL198" s="67" t="s">
        <v>73</v>
      </c>
      <c r="AM198" s="67" t="s">
        <v>73</v>
      </c>
      <c r="AN198" s="56" t="s">
        <v>73</v>
      </c>
      <c r="AO198" s="56" t="s">
        <v>73</v>
      </c>
      <c r="AP198" s="56" t="s">
        <v>73</v>
      </c>
      <c r="AQ198" s="1" t="s">
        <v>73</v>
      </c>
      <c r="AS198" s="67"/>
      <c r="AT198" s="67"/>
      <c r="AU198" s="67"/>
      <c r="AV198" s="67"/>
      <c r="AW198" s="67"/>
      <c r="AX198" s="67"/>
      <c r="AY198" s="67"/>
      <c r="AZ198" s="56"/>
      <c r="BA198" s="56"/>
      <c r="BB198" s="56"/>
    </row>
    <row r="199" spans="1:54" x14ac:dyDescent="0.2">
      <c r="A199" s="15">
        <v>43296</v>
      </c>
      <c r="B199" s="2">
        <v>26.51</v>
      </c>
      <c r="C199" s="3">
        <v>8.9</v>
      </c>
      <c r="D199" s="3">
        <v>7.6</v>
      </c>
      <c r="E199" s="1" t="s">
        <v>72</v>
      </c>
      <c r="F199" s="1" t="s">
        <v>72</v>
      </c>
      <c r="G199" s="1" t="s">
        <v>72</v>
      </c>
      <c r="H199" s="1">
        <v>1</v>
      </c>
      <c r="I199" s="1" t="s">
        <v>376</v>
      </c>
      <c r="J199" s="1" t="s">
        <v>74</v>
      </c>
      <c r="K199" s="2">
        <v>6</v>
      </c>
      <c r="L199" s="2">
        <v>0.28000000000000003</v>
      </c>
      <c r="M199" s="2">
        <v>0.22</v>
      </c>
      <c r="N199" s="1" t="s">
        <v>76</v>
      </c>
      <c r="O199" s="3" t="s">
        <v>76</v>
      </c>
      <c r="P199" s="1" t="s">
        <v>76</v>
      </c>
      <c r="Q199" s="1" t="s">
        <v>76</v>
      </c>
      <c r="R199" s="1">
        <v>70</v>
      </c>
      <c r="S199" s="1" t="s">
        <v>76</v>
      </c>
      <c r="T199" s="1" t="s">
        <v>76</v>
      </c>
      <c r="U199" s="1" t="s">
        <v>76</v>
      </c>
      <c r="V199" s="1" t="s">
        <v>76</v>
      </c>
      <c r="W199" s="67" t="s">
        <v>73</v>
      </c>
      <c r="X199" s="67" t="s">
        <v>73</v>
      </c>
      <c r="Y199" s="67" t="s">
        <v>73</v>
      </c>
      <c r="Z199" s="67" t="s">
        <v>73</v>
      </c>
      <c r="AA199" s="67">
        <v>3.0000000000000001E-3</v>
      </c>
      <c r="AB199" s="69" t="s">
        <v>73</v>
      </c>
      <c r="AC199" s="69" t="s">
        <v>73</v>
      </c>
      <c r="AD199" s="56" t="s">
        <v>73</v>
      </c>
      <c r="AE199" s="56" t="s">
        <v>73</v>
      </c>
      <c r="AF199" s="56" t="s">
        <v>73</v>
      </c>
      <c r="AG199" s="67" t="s">
        <v>73</v>
      </c>
      <c r="AH199" s="67" t="s">
        <v>73</v>
      </c>
      <c r="AI199" s="67" t="s">
        <v>73</v>
      </c>
      <c r="AJ199" s="67" t="s">
        <v>73</v>
      </c>
      <c r="AK199" s="67" t="s">
        <v>73</v>
      </c>
      <c r="AL199" s="67" t="s">
        <v>73</v>
      </c>
      <c r="AM199" s="67" t="s">
        <v>73</v>
      </c>
      <c r="AN199" s="56" t="s">
        <v>73</v>
      </c>
      <c r="AO199" s="56">
        <v>78</v>
      </c>
      <c r="AP199" s="56">
        <v>28</v>
      </c>
      <c r="AQ199" s="1">
        <v>312</v>
      </c>
      <c r="AS199" s="67"/>
      <c r="AT199" s="67"/>
      <c r="AU199" s="67"/>
      <c r="AV199" s="67"/>
      <c r="AW199" s="67"/>
      <c r="AX199" s="67"/>
      <c r="AY199" s="67"/>
      <c r="AZ199" s="56"/>
      <c r="BA199" s="56"/>
      <c r="BB199" s="56"/>
    </row>
    <row r="200" spans="1:54" x14ac:dyDescent="0.2">
      <c r="A200" s="15">
        <v>43297</v>
      </c>
      <c r="B200" s="2">
        <v>26.03</v>
      </c>
      <c r="C200" s="3">
        <v>8.6999999999999993</v>
      </c>
      <c r="D200" s="3">
        <v>7.5</v>
      </c>
      <c r="E200" s="1" t="s">
        <v>72</v>
      </c>
      <c r="F200" s="1" t="s">
        <v>72</v>
      </c>
      <c r="G200" s="1" t="s">
        <v>72</v>
      </c>
      <c r="H200" s="1">
        <v>1</v>
      </c>
      <c r="I200" s="1" t="s">
        <v>376</v>
      </c>
      <c r="J200" s="1" t="s">
        <v>74</v>
      </c>
      <c r="K200" s="2">
        <v>7.6</v>
      </c>
      <c r="L200" s="2">
        <v>0.28999999999999998</v>
      </c>
      <c r="M200" s="2">
        <v>0.26</v>
      </c>
      <c r="N200" s="1" t="s">
        <v>76</v>
      </c>
      <c r="O200" s="3" t="s">
        <v>76</v>
      </c>
      <c r="P200" s="1" t="s">
        <v>93</v>
      </c>
      <c r="Q200" s="1" t="s">
        <v>76</v>
      </c>
      <c r="R200" s="1">
        <v>70</v>
      </c>
      <c r="S200" s="1" t="s">
        <v>90</v>
      </c>
      <c r="T200" s="1" t="s">
        <v>76</v>
      </c>
      <c r="U200" s="1" t="s">
        <v>77</v>
      </c>
      <c r="V200" s="1">
        <v>1E-3</v>
      </c>
      <c r="W200" s="67" t="s">
        <v>73</v>
      </c>
      <c r="X200" s="67" t="s">
        <v>73</v>
      </c>
      <c r="Y200" s="67" t="s">
        <v>73</v>
      </c>
      <c r="Z200" s="67" t="s">
        <v>73</v>
      </c>
      <c r="AA200" s="67">
        <v>6.0000000000000001E-3</v>
      </c>
      <c r="AB200" s="69" t="s">
        <v>73</v>
      </c>
      <c r="AC200" s="69" t="s">
        <v>73</v>
      </c>
      <c r="AD200" s="56" t="s">
        <v>73</v>
      </c>
      <c r="AE200" s="56" t="s">
        <v>73</v>
      </c>
      <c r="AF200" s="56" t="s">
        <v>73</v>
      </c>
      <c r="AG200" s="67" t="s">
        <v>73</v>
      </c>
      <c r="AH200" s="67" t="s">
        <v>73</v>
      </c>
      <c r="AI200" s="67" t="s">
        <v>73</v>
      </c>
      <c r="AJ200" s="67" t="s">
        <v>73</v>
      </c>
      <c r="AK200" s="67" t="s">
        <v>73</v>
      </c>
      <c r="AL200" s="67" t="s">
        <v>73</v>
      </c>
      <c r="AM200" s="67" t="s">
        <v>73</v>
      </c>
      <c r="AN200" s="56" t="s">
        <v>73</v>
      </c>
      <c r="AO200" s="56" t="s">
        <v>73</v>
      </c>
      <c r="AP200" s="56" t="s">
        <v>73</v>
      </c>
      <c r="AQ200" s="1" t="s">
        <v>73</v>
      </c>
      <c r="AS200" s="67"/>
      <c r="AT200" s="67"/>
      <c r="AU200" s="67"/>
      <c r="AV200" s="67"/>
      <c r="AW200" s="67"/>
      <c r="AX200" s="67"/>
      <c r="AY200" s="67"/>
      <c r="AZ200" s="56"/>
      <c r="BA200" s="56"/>
      <c r="BB200" s="56"/>
    </row>
    <row r="201" spans="1:54" x14ac:dyDescent="0.2">
      <c r="A201" s="15">
        <v>43298</v>
      </c>
      <c r="B201" s="2">
        <v>26.42</v>
      </c>
      <c r="C201" s="3">
        <v>8.8000000000000007</v>
      </c>
      <c r="D201" s="3">
        <v>7.4</v>
      </c>
      <c r="E201" s="1" t="s">
        <v>84</v>
      </c>
      <c r="F201" s="1" t="s">
        <v>84</v>
      </c>
      <c r="G201" s="1">
        <v>2</v>
      </c>
      <c r="H201" s="1">
        <v>1</v>
      </c>
      <c r="I201" s="1" t="s">
        <v>376</v>
      </c>
      <c r="J201" s="1" t="s">
        <v>74</v>
      </c>
      <c r="K201" s="2">
        <v>8.1199999999999992</v>
      </c>
      <c r="L201" s="2">
        <v>0.31</v>
      </c>
      <c r="M201" s="2">
        <v>0.3</v>
      </c>
      <c r="N201" s="1">
        <v>172</v>
      </c>
      <c r="O201" s="3">
        <v>0.7</v>
      </c>
      <c r="P201" s="1" t="s">
        <v>76</v>
      </c>
      <c r="Q201" s="1" t="s">
        <v>76</v>
      </c>
      <c r="R201" s="1">
        <v>70</v>
      </c>
      <c r="S201" s="1" t="s">
        <v>90</v>
      </c>
      <c r="T201" s="1">
        <v>98</v>
      </c>
      <c r="U201" s="1" t="s">
        <v>77</v>
      </c>
      <c r="V201" s="1">
        <v>1E-3</v>
      </c>
      <c r="W201" s="67">
        <v>1E-3</v>
      </c>
      <c r="X201" s="67">
        <v>2.7E-2</v>
      </c>
      <c r="Y201" s="67" t="s">
        <v>95</v>
      </c>
      <c r="Z201" s="67">
        <v>4.0000000000000001E-3</v>
      </c>
      <c r="AA201" s="67">
        <v>4.0000000000000001E-3</v>
      </c>
      <c r="AB201" s="69">
        <v>0.11</v>
      </c>
      <c r="AC201" s="69">
        <v>0.04</v>
      </c>
      <c r="AD201" s="56" t="s">
        <v>95</v>
      </c>
      <c r="AE201" s="56">
        <v>2.1000000000000001E-2</v>
      </c>
      <c r="AF201" s="56" t="s">
        <v>380</v>
      </c>
      <c r="AG201" s="67">
        <v>1.4999999999999999E-2</v>
      </c>
      <c r="AH201" s="67" t="s">
        <v>95</v>
      </c>
      <c r="AI201" s="67" t="s">
        <v>132</v>
      </c>
      <c r="AJ201" s="67">
        <v>3.7999999999999999E-2</v>
      </c>
      <c r="AK201" s="67">
        <v>1E-3</v>
      </c>
      <c r="AL201" s="67" t="s">
        <v>95</v>
      </c>
      <c r="AM201" s="67">
        <v>5.0000000000000001E-3</v>
      </c>
      <c r="AN201" s="56" t="s">
        <v>354</v>
      </c>
      <c r="AO201" s="56">
        <v>79</v>
      </c>
      <c r="AP201" s="56">
        <v>28</v>
      </c>
      <c r="AQ201" s="1">
        <v>313</v>
      </c>
      <c r="AS201" s="67"/>
      <c r="AT201" s="67"/>
      <c r="AU201" s="67"/>
      <c r="AV201" s="67"/>
      <c r="AW201" s="67"/>
      <c r="AX201" s="67"/>
      <c r="AY201" s="67"/>
      <c r="AZ201" s="56"/>
      <c r="BA201" s="56"/>
      <c r="BB201" s="56"/>
    </row>
    <row r="202" spans="1:54" x14ac:dyDescent="0.2">
      <c r="A202" s="15">
        <v>43299</v>
      </c>
      <c r="B202" s="2">
        <v>25.62</v>
      </c>
      <c r="C202" s="3">
        <v>8.8000000000000007</v>
      </c>
      <c r="D202" s="3">
        <v>7.4</v>
      </c>
      <c r="E202" s="1" t="s">
        <v>84</v>
      </c>
      <c r="F202" s="1" t="s">
        <v>84</v>
      </c>
      <c r="G202" s="1">
        <v>2</v>
      </c>
      <c r="H202" s="1">
        <v>2</v>
      </c>
      <c r="I202" s="1" t="s">
        <v>376</v>
      </c>
      <c r="J202" s="1" t="s">
        <v>74</v>
      </c>
      <c r="K202" s="2">
        <v>8.01</v>
      </c>
      <c r="L202" s="2">
        <v>0.3</v>
      </c>
      <c r="M202" s="2">
        <v>0.28000000000000003</v>
      </c>
      <c r="N202" s="1" t="s">
        <v>76</v>
      </c>
      <c r="O202" s="3" t="s">
        <v>76</v>
      </c>
      <c r="P202" s="1" t="s">
        <v>76</v>
      </c>
      <c r="Q202" s="1" t="s">
        <v>93</v>
      </c>
      <c r="R202" s="1">
        <v>70</v>
      </c>
      <c r="S202" s="1" t="s">
        <v>90</v>
      </c>
      <c r="T202" s="1" t="s">
        <v>76</v>
      </c>
      <c r="U202" s="1" t="s">
        <v>77</v>
      </c>
      <c r="V202" s="1">
        <v>1E-3</v>
      </c>
      <c r="W202" s="67" t="s">
        <v>73</v>
      </c>
      <c r="X202" s="67" t="s">
        <v>73</v>
      </c>
      <c r="Y202" s="67" t="s">
        <v>73</v>
      </c>
      <c r="Z202" s="67" t="s">
        <v>73</v>
      </c>
      <c r="AA202" s="67">
        <v>4.0000000000000001E-3</v>
      </c>
      <c r="AB202" s="69" t="s">
        <v>73</v>
      </c>
      <c r="AC202" s="69" t="s">
        <v>73</v>
      </c>
      <c r="AD202" s="56" t="s">
        <v>73</v>
      </c>
      <c r="AE202" s="56" t="s">
        <v>73</v>
      </c>
      <c r="AF202" s="56" t="s">
        <v>78</v>
      </c>
      <c r="AG202" s="67" t="s">
        <v>73</v>
      </c>
      <c r="AH202" s="67" t="s">
        <v>73</v>
      </c>
      <c r="AI202" s="67" t="s">
        <v>73</v>
      </c>
      <c r="AJ202" s="67" t="s">
        <v>73</v>
      </c>
      <c r="AK202" s="67" t="s">
        <v>73</v>
      </c>
      <c r="AL202" s="67" t="s">
        <v>73</v>
      </c>
      <c r="AM202" s="67" t="s">
        <v>73</v>
      </c>
      <c r="AN202" s="56" t="s">
        <v>73</v>
      </c>
      <c r="AO202" s="56" t="s">
        <v>73</v>
      </c>
      <c r="AP202" s="56" t="s">
        <v>73</v>
      </c>
      <c r="AQ202" s="1" t="s">
        <v>73</v>
      </c>
      <c r="AS202" s="67"/>
      <c r="AT202" s="67"/>
      <c r="AU202" s="67"/>
      <c r="AV202" s="67"/>
      <c r="AW202" s="67"/>
      <c r="AX202" s="67"/>
      <c r="AY202" s="67"/>
      <c r="AZ202" s="56"/>
      <c r="BA202" s="56"/>
      <c r="BB202" s="56"/>
    </row>
    <row r="203" spans="1:54" x14ac:dyDescent="0.2">
      <c r="A203" s="15">
        <v>43300</v>
      </c>
      <c r="B203" s="2">
        <v>34.06</v>
      </c>
      <c r="C203" s="3">
        <v>8.8000000000000007</v>
      </c>
      <c r="D203" s="3">
        <v>7.5</v>
      </c>
      <c r="E203" s="1" t="s">
        <v>84</v>
      </c>
      <c r="F203" s="1" t="s">
        <v>84</v>
      </c>
      <c r="G203" s="1">
        <v>2</v>
      </c>
      <c r="H203" s="1">
        <v>2</v>
      </c>
      <c r="I203" s="1" t="s">
        <v>376</v>
      </c>
      <c r="J203" s="1" t="s">
        <v>74</v>
      </c>
      <c r="K203" s="2">
        <v>7.97</v>
      </c>
      <c r="L203" s="2">
        <v>0.28999999999999998</v>
      </c>
      <c r="M203" s="2">
        <v>0.27</v>
      </c>
      <c r="N203" s="1" t="s">
        <v>76</v>
      </c>
      <c r="O203" s="3" t="s">
        <v>76</v>
      </c>
      <c r="P203" s="1" t="s">
        <v>76</v>
      </c>
      <c r="Q203" s="1" t="s">
        <v>76</v>
      </c>
      <c r="R203" s="1">
        <v>70</v>
      </c>
      <c r="S203" s="1" t="s">
        <v>90</v>
      </c>
      <c r="T203" s="1" t="s">
        <v>76</v>
      </c>
      <c r="U203" s="1" t="s">
        <v>77</v>
      </c>
      <c r="V203" s="1">
        <v>1E-3</v>
      </c>
      <c r="W203" s="67" t="s">
        <v>73</v>
      </c>
      <c r="X203" s="67" t="s">
        <v>73</v>
      </c>
      <c r="Y203" s="67" t="s">
        <v>73</v>
      </c>
      <c r="Z203" s="67" t="s">
        <v>73</v>
      </c>
      <c r="AA203" s="67">
        <v>4.0000000000000001E-3</v>
      </c>
      <c r="AB203" s="69" t="s">
        <v>73</v>
      </c>
      <c r="AC203" s="69" t="s">
        <v>73</v>
      </c>
      <c r="AD203" s="56" t="s">
        <v>73</v>
      </c>
      <c r="AE203" s="56" t="s">
        <v>73</v>
      </c>
      <c r="AF203" s="56" t="s">
        <v>78</v>
      </c>
      <c r="AG203" s="67" t="s">
        <v>73</v>
      </c>
      <c r="AH203" s="67" t="s">
        <v>73</v>
      </c>
      <c r="AI203" s="67" t="s">
        <v>73</v>
      </c>
      <c r="AJ203" s="67" t="s">
        <v>73</v>
      </c>
      <c r="AK203" s="67" t="s">
        <v>73</v>
      </c>
      <c r="AL203" s="67" t="s">
        <v>73</v>
      </c>
      <c r="AM203" s="67" t="s">
        <v>73</v>
      </c>
      <c r="AN203" s="56" t="s">
        <v>73</v>
      </c>
      <c r="AO203" s="56">
        <v>76</v>
      </c>
      <c r="AP203" s="56">
        <v>27</v>
      </c>
      <c r="AQ203" s="1">
        <v>302</v>
      </c>
      <c r="AS203" s="67"/>
      <c r="AT203" s="67"/>
      <c r="AU203" s="67"/>
      <c r="AV203" s="67"/>
      <c r="AW203" s="67"/>
      <c r="AX203" s="67"/>
      <c r="AY203" s="67"/>
      <c r="AZ203" s="56"/>
      <c r="BA203" s="56"/>
      <c r="BB203" s="56"/>
    </row>
    <row r="204" spans="1:54" x14ac:dyDescent="0.2">
      <c r="A204" s="15">
        <v>43301</v>
      </c>
      <c r="B204" s="2">
        <v>30.87</v>
      </c>
      <c r="C204" s="3" t="s">
        <v>71</v>
      </c>
      <c r="D204" s="3" t="s">
        <v>71</v>
      </c>
      <c r="E204" s="1" t="s">
        <v>72</v>
      </c>
      <c r="F204" s="1" t="s">
        <v>72</v>
      </c>
      <c r="G204" s="1" t="s">
        <v>72</v>
      </c>
      <c r="H204" s="1">
        <v>2</v>
      </c>
      <c r="I204" s="1" t="s">
        <v>73</v>
      </c>
      <c r="J204" s="1" t="s">
        <v>74</v>
      </c>
      <c r="K204" s="2" t="s">
        <v>74</v>
      </c>
      <c r="L204" s="2">
        <v>0.3</v>
      </c>
      <c r="M204" s="2">
        <v>0.28000000000000003</v>
      </c>
      <c r="N204" s="1" t="s">
        <v>76</v>
      </c>
      <c r="O204" s="3" t="s">
        <v>76</v>
      </c>
      <c r="P204" s="1" t="s">
        <v>76</v>
      </c>
      <c r="Q204" s="1" t="s">
        <v>76</v>
      </c>
      <c r="R204" s="1" t="s">
        <v>76</v>
      </c>
      <c r="S204" s="1" t="s">
        <v>90</v>
      </c>
      <c r="T204" s="1" t="s">
        <v>76</v>
      </c>
      <c r="U204" s="1">
        <v>5.0000000000000001E-3</v>
      </c>
      <c r="V204" s="1">
        <v>1E-3</v>
      </c>
      <c r="W204" s="67" t="s">
        <v>73</v>
      </c>
      <c r="X204" s="67" t="s">
        <v>73</v>
      </c>
      <c r="Y204" s="67" t="s">
        <v>73</v>
      </c>
      <c r="Z204" s="67" t="s">
        <v>73</v>
      </c>
      <c r="AA204" s="67" t="s">
        <v>73</v>
      </c>
      <c r="AB204" s="69" t="s">
        <v>73</v>
      </c>
      <c r="AC204" s="69" t="s">
        <v>73</v>
      </c>
      <c r="AD204" s="56" t="s">
        <v>73</v>
      </c>
      <c r="AE204" s="56" t="s">
        <v>73</v>
      </c>
      <c r="AF204" s="56" t="s">
        <v>78</v>
      </c>
      <c r="AG204" s="67" t="s">
        <v>73</v>
      </c>
      <c r="AH204" s="67" t="s">
        <v>73</v>
      </c>
      <c r="AI204" s="67" t="s">
        <v>73</v>
      </c>
      <c r="AJ204" s="67" t="s">
        <v>73</v>
      </c>
      <c r="AK204" s="67" t="s">
        <v>73</v>
      </c>
      <c r="AL204" s="67" t="s">
        <v>73</v>
      </c>
      <c r="AM204" s="67" t="s">
        <v>73</v>
      </c>
      <c r="AN204" s="56" t="s">
        <v>73</v>
      </c>
      <c r="AO204" s="56" t="s">
        <v>73</v>
      </c>
      <c r="AP204" s="56" t="s">
        <v>73</v>
      </c>
      <c r="AQ204" s="1" t="s">
        <v>73</v>
      </c>
      <c r="AS204" s="67"/>
      <c r="AT204" s="67"/>
      <c r="AU204" s="67"/>
      <c r="AV204" s="67"/>
      <c r="AW204" s="67"/>
      <c r="AX204" s="67"/>
      <c r="AY204" s="67"/>
      <c r="AZ204" s="56"/>
      <c r="BA204" s="56"/>
      <c r="BB204" s="56"/>
    </row>
    <row r="205" spans="1:54" x14ac:dyDescent="0.2">
      <c r="A205" s="15">
        <v>43302</v>
      </c>
      <c r="B205" s="2">
        <v>28.3</v>
      </c>
      <c r="C205" s="3" t="s">
        <v>71</v>
      </c>
      <c r="D205" s="3" t="s">
        <v>71</v>
      </c>
      <c r="E205" s="1" t="s">
        <v>72</v>
      </c>
      <c r="F205" s="1" t="s">
        <v>72</v>
      </c>
      <c r="G205" s="1" t="s">
        <v>72</v>
      </c>
      <c r="H205" s="1">
        <v>2</v>
      </c>
      <c r="I205" s="1" t="s">
        <v>73</v>
      </c>
      <c r="J205" s="1" t="s">
        <v>74</v>
      </c>
      <c r="K205" s="2" t="s">
        <v>74</v>
      </c>
      <c r="L205" s="2">
        <v>0.34</v>
      </c>
      <c r="M205" s="2">
        <v>0.31</v>
      </c>
      <c r="N205" s="1" t="s">
        <v>76</v>
      </c>
      <c r="O205" s="3" t="s">
        <v>76</v>
      </c>
      <c r="P205" s="1" t="s">
        <v>76</v>
      </c>
      <c r="Q205" s="1" t="s">
        <v>76</v>
      </c>
      <c r="R205" s="1" t="s">
        <v>76</v>
      </c>
      <c r="S205" s="1" t="s">
        <v>76</v>
      </c>
      <c r="T205" s="1" t="s">
        <v>76</v>
      </c>
      <c r="U205" s="1" t="s">
        <v>76</v>
      </c>
      <c r="V205" s="1" t="s">
        <v>76</v>
      </c>
      <c r="W205" s="67" t="s">
        <v>73</v>
      </c>
      <c r="X205" s="67" t="s">
        <v>73</v>
      </c>
      <c r="Y205" s="67" t="s">
        <v>73</v>
      </c>
      <c r="Z205" s="67" t="s">
        <v>73</v>
      </c>
      <c r="AA205" s="67" t="s">
        <v>73</v>
      </c>
      <c r="AB205" s="69" t="s">
        <v>73</v>
      </c>
      <c r="AC205" s="69" t="s">
        <v>73</v>
      </c>
      <c r="AD205" s="56" t="s">
        <v>73</v>
      </c>
      <c r="AE205" s="56" t="s">
        <v>73</v>
      </c>
      <c r="AF205" s="56" t="s">
        <v>78</v>
      </c>
      <c r="AG205" s="67" t="s">
        <v>73</v>
      </c>
      <c r="AH205" s="67" t="s">
        <v>73</v>
      </c>
      <c r="AI205" s="67" t="s">
        <v>73</v>
      </c>
      <c r="AJ205" s="67" t="s">
        <v>73</v>
      </c>
      <c r="AK205" s="67" t="s">
        <v>73</v>
      </c>
      <c r="AL205" s="67" t="s">
        <v>73</v>
      </c>
      <c r="AM205" s="67" t="s">
        <v>73</v>
      </c>
      <c r="AN205" s="56" t="s">
        <v>73</v>
      </c>
      <c r="AO205" s="56" t="s">
        <v>73</v>
      </c>
      <c r="AP205" s="56" t="s">
        <v>73</v>
      </c>
      <c r="AQ205" s="1" t="s">
        <v>73</v>
      </c>
      <c r="AS205" s="67"/>
      <c r="AT205" s="67"/>
      <c r="AU205" s="67"/>
      <c r="AV205" s="67"/>
      <c r="AW205" s="67"/>
      <c r="AX205" s="67"/>
      <c r="AY205" s="67"/>
      <c r="AZ205" s="56"/>
      <c r="BA205" s="56"/>
      <c r="BB205" s="56"/>
    </row>
    <row r="206" spans="1:54" x14ac:dyDescent="0.2">
      <c r="A206" s="15">
        <v>43303</v>
      </c>
      <c r="B206" s="2">
        <v>34.92</v>
      </c>
      <c r="C206" s="3">
        <v>8.5</v>
      </c>
      <c r="D206" s="3">
        <v>7.5</v>
      </c>
      <c r="E206" s="1" t="s">
        <v>72</v>
      </c>
      <c r="F206" s="1" t="s">
        <v>72</v>
      </c>
      <c r="G206" s="1" t="s">
        <v>72</v>
      </c>
      <c r="H206" s="1">
        <v>2</v>
      </c>
      <c r="I206" s="3">
        <v>0.7</v>
      </c>
      <c r="J206" s="1" t="s">
        <v>74</v>
      </c>
      <c r="K206" s="2">
        <v>7.52</v>
      </c>
      <c r="L206" s="2">
        <v>0.28999999999999998</v>
      </c>
      <c r="M206" s="2">
        <v>0.27</v>
      </c>
      <c r="N206" s="1" t="s">
        <v>76</v>
      </c>
      <c r="O206" s="3" t="s">
        <v>76</v>
      </c>
      <c r="P206" s="1" t="s">
        <v>76</v>
      </c>
      <c r="Q206" s="1" t="s">
        <v>76</v>
      </c>
      <c r="R206" s="1">
        <v>69</v>
      </c>
      <c r="S206" s="1" t="s">
        <v>76</v>
      </c>
      <c r="T206" s="1" t="s">
        <v>76</v>
      </c>
      <c r="U206" s="1" t="s">
        <v>76</v>
      </c>
      <c r="V206" s="1" t="s">
        <v>76</v>
      </c>
      <c r="W206" s="67" t="s">
        <v>73</v>
      </c>
      <c r="X206" s="67" t="s">
        <v>73</v>
      </c>
      <c r="Y206" s="67" t="s">
        <v>73</v>
      </c>
      <c r="Z206" s="67" t="s">
        <v>73</v>
      </c>
      <c r="AA206" s="67">
        <v>4.0000000000000001E-3</v>
      </c>
      <c r="AB206" s="69" t="s">
        <v>73</v>
      </c>
      <c r="AC206" s="69" t="s">
        <v>73</v>
      </c>
      <c r="AD206" s="56" t="s">
        <v>73</v>
      </c>
      <c r="AE206" s="56" t="s">
        <v>73</v>
      </c>
      <c r="AF206" s="56" t="s">
        <v>78</v>
      </c>
      <c r="AG206" s="67" t="s">
        <v>73</v>
      </c>
      <c r="AH206" s="67" t="s">
        <v>73</v>
      </c>
      <c r="AI206" s="67" t="s">
        <v>73</v>
      </c>
      <c r="AJ206" s="67" t="s">
        <v>73</v>
      </c>
      <c r="AK206" s="67" t="s">
        <v>73</v>
      </c>
      <c r="AL206" s="67" t="s">
        <v>73</v>
      </c>
      <c r="AM206" s="67" t="s">
        <v>73</v>
      </c>
      <c r="AN206" s="56" t="s">
        <v>73</v>
      </c>
      <c r="AO206" s="56">
        <v>77</v>
      </c>
      <c r="AP206" s="56">
        <v>28</v>
      </c>
      <c r="AQ206" s="1">
        <v>304</v>
      </c>
      <c r="AS206" s="67"/>
      <c r="AT206" s="67"/>
      <c r="AU206" s="67"/>
      <c r="AV206" s="67"/>
      <c r="AW206" s="67"/>
      <c r="AX206" s="67"/>
      <c r="AY206" s="67"/>
      <c r="AZ206" s="56"/>
      <c r="BA206" s="56"/>
      <c r="BB206" s="56"/>
    </row>
    <row r="207" spans="1:54" x14ac:dyDescent="0.2">
      <c r="A207" s="15">
        <v>43304</v>
      </c>
      <c r="B207" s="2">
        <v>28.11</v>
      </c>
      <c r="C207" s="3">
        <v>8.4</v>
      </c>
      <c r="D207" s="3">
        <v>7.3</v>
      </c>
      <c r="E207" s="1" t="s">
        <v>72</v>
      </c>
      <c r="F207" s="1" t="s">
        <v>72</v>
      </c>
      <c r="G207" s="1" t="s">
        <v>72</v>
      </c>
      <c r="H207" s="1">
        <v>2</v>
      </c>
      <c r="I207" s="3">
        <v>0.5</v>
      </c>
      <c r="J207" s="1" t="s">
        <v>74</v>
      </c>
      <c r="K207" s="2">
        <v>6.27</v>
      </c>
      <c r="L207" s="2">
        <v>0.25</v>
      </c>
      <c r="M207" s="2">
        <v>0.22</v>
      </c>
      <c r="N207" s="1" t="s">
        <v>76</v>
      </c>
      <c r="O207" s="3" t="s">
        <v>76</v>
      </c>
      <c r="P207" s="1" t="s">
        <v>93</v>
      </c>
      <c r="Q207" s="1" t="s">
        <v>76</v>
      </c>
      <c r="R207" s="1">
        <v>70</v>
      </c>
      <c r="S207" s="1" t="s">
        <v>90</v>
      </c>
      <c r="T207" s="1" t="s">
        <v>76</v>
      </c>
      <c r="U207" s="1" t="s">
        <v>77</v>
      </c>
      <c r="V207" s="1">
        <v>1E-3</v>
      </c>
      <c r="W207" s="67" t="s">
        <v>73</v>
      </c>
      <c r="X207" s="67" t="s">
        <v>73</v>
      </c>
      <c r="Y207" s="67" t="s">
        <v>73</v>
      </c>
      <c r="Z207" s="67" t="s">
        <v>73</v>
      </c>
      <c r="AA207" s="67">
        <v>8.9999999999999993E-3</v>
      </c>
      <c r="AB207" s="69" t="s">
        <v>73</v>
      </c>
      <c r="AC207" s="69" t="s">
        <v>73</v>
      </c>
      <c r="AD207" s="56" t="s">
        <v>73</v>
      </c>
      <c r="AE207" s="56" t="s">
        <v>73</v>
      </c>
      <c r="AF207" s="56" t="s">
        <v>78</v>
      </c>
      <c r="AG207" s="67" t="s">
        <v>73</v>
      </c>
      <c r="AH207" s="67" t="s">
        <v>73</v>
      </c>
      <c r="AI207" s="67" t="s">
        <v>73</v>
      </c>
      <c r="AJ207" s="67" t="s">
        <v>73</v>
      </c>
      <c r="AK207" s="67" t="s">
        <v>73</v>
      </c>
      <c r="AL207" s="67" t="s">
        <v>73</v>
      </c>
      <c r="AM207" s="67" t="s">
        <v>73</v>
      </c>
      <c r="AN207" s="56" t="s">
        <v>73</v>
      </c>
      <c r="AO207" s="56" t="s">
        <v>73</v>
      </c>
      <c r="AP207" s="56" t="s">
        <v>73</v>
      </c>
      <c r="AQ207" s="1" t="s">
        <v>73</v>
      </c>
      <c r="AS207" s="67"/>
      <c r="AT207" s="67"/>
      <c r="AU207" s="67"/>
      <c r="AV207" s="67"/>
      <c r="AW207" s="67"/>
      <c r="AX207" s="67"/>
      <c r="AY207" s="67"/>
      <c r="AZ207" s="56"/>
      <c r="BA207" s="56"/>
      <c r="BB207" s="56"/>
    </row>
    <row r="208" spans="1:54" x14ac:dyDescent="0.2">
      <c r="A208" s="15">
        <v>43305</v>
      </c>
      <c r="B208" s="2">
        <v>26.3</v>
      </c>
      <c r="C208" s="3">
        <v>8.5</v>
      </c>
      <c r="D208" s="3">
        <v>7.3</v>
      </c>
      <c r="E208" s="1" t="s">
        <v>84</v>
      </c>
      <c r="F208" s="1" t="s">
        <v>84</v>
      </c>
      <c r="G208" s="1">
        <v>2</v>
      </c>
      <c r="H208" s="1">
        <v>1</v>
      </c>
      <c r="I208" s="3" t="s">
        <v>376</v>
      </c>
      <c r="J208" s="1" t="s">
        <v>74</v>
      </c>
      <c r="K208" s="2">
        <v>6.73</v>
      </c>
      <c r="L208" s="2">
        <v>0.27</v>
      </c>
      <c r="M208" s="2">
        <v>0.26</v>
      </c>
      <c r="N208" s="1">
        <v>168</v>
      </c>
      <c r="O208" s="3">
        <v>0.9</v>
      </c>
      <c r="P208" s="1" t="s">
        <v>76</v>
      </c>
      <c r="Q208" s="1" t="s">
        <v>76</v>
      </c>
      <c r="R208" s="1">
        <v>70</v>
      </c>
      <c r="S208" s="1" t="s">
        <v>90</v>
      </c>
      <c r="T208" s="1">
        <v>89</v>
      </c>
      <c r="U208" s="1">
        <v>5.0000000000000001E-3</v>
      </c>
      <c r="V208" s="1">
        <v>1E-3</v>
      </c>
      <c r="W208" s="67">
        <v>1E-3</v>
      </c>
      <c r="X208" s="67">
        <v>2.3E-2</v>
      </c>
      <c r="Y208" s="67" t="s">
        <v>95</v>
      </c>
      <c r="Z208" s="67" t="s">
        <v>122</v>
      </c>
      <c r="AA208" s="67">
        <v>4.0000000000000001E-3</v>
      </c>
      <c r="AB208" s="69">
        <v>0.06</v>
      </c>
      <c r="AC208" s="69">
        <v>0.05</v>
      </c>
      <c r="AD208" s="56" t="s">
        <v>95</v>
      </c>
      <c r="AE208" s="56">
        <v>2.5000000000000001E-2</v>
      </c>
      <c r="AF208" s="56" t="s">
        <v>380</v>
      </c>
      <c r="AG208" s="67">
        <v>1.2999999999999999E-2</v>
      </c>
      <c r="AH208" s="67" t="s">
        <v>95</v>
      </c>
      <c r="AI208" s="67" t="s">
        <v>132</v>
      </c>
      <c r="AJ208" s="67">
        <v>2.5999999999999999E-2</v>
      </c>
      <c r="AK208" s="67">
        <v>1E-3</v>
      </c>
      <c r="AL208" s="67" t="s">
        <v>95</v>
      </c>
      <c r="AM208" s="67" t="s">
        <v>95</v>
      </c>
      <c r="AN208" s="56" t="s">
        <v>354</v>
      </c>
      <c r="AO208" s="56">
        <v>69</v>
      </c>
      <c r="AP208" s="56">
        <v>25</v>
      </c>
      <c r="AQ208" s="1">
        <v>274</v>
      </c>
      <c r="AS208" s="67"/>
      <c r="AT208" s="67"/>
      <c r="AU208" s="67"/>
      <c r="AV208" s="67"/>
      <c r="AW208" s="67"/>
      <c r="AX208" s="67"/>
      <c r="AY208" s="67"/>
      <c r="AZ208" s="56"/>
      <c r="BA208" s="56"/>
      <c r="BB208" s="56"/>
    </row>
    <row r="209" spans="1:54" x14ac:dyDescent="0.2">
      <c r="A209" s="15">
        <v>43306</v>
      </c>
      <c r="B209" s="2">
        <v>27.01</v>
      </c>
      <c r="C209" s="3">
        <v>8.6999999999999993</v>
      </c>
      <c r="D209" s="3">
        <v>7.5</v>
      </c>
      <c r="E209" s="1">
        <v>3</v>
      </c>
      <c r="F209" s="1" t="s">
        <v>84</v>
      </c>
      <c r="G209" s="1">
        <v>2</v>
      </c>
      <c r="H209" s="1">
        <v>2</v>
      </c>
      <c r="I209" s="3">
        <v>0.6</v>
      </c>
      <c r="J209" s="1" t="s">
        <v>74</v>
      </c>
      <c r="K209" s="2">
        <v>7.57</v>
      </c>
      <c r="L209" s="2">
        <v>0.3</v>
      </c>
      <c r="M209" s="2">
        <v>0.28000000000000003</v>
      </c>
      <c r="N209" s="1" t="s">
        <v>76</v>
      </c>
      <c r="O209" s="3" t="s">
        <v>76</v>
      </c>
      <c r="P209" s="1" t="s">
        <v>76</v>
      </c>
      <c r="Q209" s="1" t="s">
        <v>93</v>
      </c>
      <c r="R209" s="1">
        <v>69</v>
      </c>
      <c r="S209" s="1" t="s">
        <v>90</v>
      </c>
      <c r="T209" s="1" t="s">
        <v>76</v>
      </c>
      <c r="U209" s="1" t="s">
        <v>77</v>
      </c>
      <c r="V209" s="1">
        <v>1E-3</v>
      </c>
      <c r="W209" s="67" t="s">
        <v>73</v>
      </c>
      <c r="X209" s="67" t="s">
        <v>73</v>
      </c>
      <c r="Y209" s="67" t="s">
        <v>73</v>
      </c>
      <c r="Z209" s="67" t="s">
        <v>73</v>
      </c>
      <c r="AA209" s="67">
        <v>5.0000000000000001E-3</v>
      </c>
      <c r="AB209" s="69" t="s">
        <v>73</v>
      </c>
      <c r="AC209" s="69" t="s">
        <v>73</v>
      </c>
      <c r="AD209" s="56" t="s">
        <v>73</v>
      </c>
      <c r="AE209" s="56" t="s">
        <v>73</v>
      </c>
      <c r="AF209" s="56" t="s">
        <v>78</v>
      </c>
      <c r="AG209" s="67" t="s">
        <v>73</v>
      </c>
      <c r="AH209" s="67" t="s">
        <v>73</v>
      </c>
      <c r="AI209" s="67" t="s">
        <v>73</v>
      </c>
      <c r="AJ209" s="67" t="s">
        <v>73</v>
      </c>
      <c r="AK209" s="67" t="s">
        <v>73</v>
      </c>
      <c r="AL209" s="67" t="s">
        <v>73</v>
      </c>
      <c r="AM209" s="67" t="s">
        <v>73</v>
      </c>
      <c r="AN209" s="56" t="s">
        <v>73</v>
      </c>
      <c r="AO209" s="56" t="s">
        <v>73</v>
      </c>
      <c r="AP209" s="56" t="s">
        <v>73</v>
      </c>
      <c r="AQ209" s="1" t="s">
        <v>73</v>
      </c>
      <c r="AS209" s="67"/>
      <c r="AT209" s="67"/>
      <c r="AU209" s="67"/>
      <c r="AV209" s="67"/>
      <c r="AW209" s="67"/>
      <c r="AX209" s="67"/>
      <c r="AY209" s="67"/>
      <c r="AZ209" s="56"/>
      <c r="BA209" s="56"/>
      <c r="BB209" s="56"/>
    </row>
    <row r="210" spans="1:54" x14ac:dyDescent="0.2">
      <c r="A210" s="15">
        <v>43307</v>
      </c>
      <c r="B210" s="2">
        <v>26.8</v>
      </c>
      <c r="C210" s="3">
        <v>8.6</v>
      </c>
      <c r="D210" s="3">
        <v>7.4</v>
      </c>
      <c r="E210" s="1">
        <v>3</v>
      </c>
      <c r="F210" s="1" t="s">
        <v>84</v>
      </c>
      <c r="G210" s="1" t="s">
        <v>84</v>
      </c>
      <c r="H210" s="1">
        <v>2</v>
      </c>
      <c r="I210" s="3">
        <v>0.5</v>
      </c>
      <c r="J210" s="1" t="s">
        <v>74</v>
      </c>
      <c r="K210" s="2">
        <v>7.14</v>
      </c>
      <c r="L210" s="2">
        <v>0.35</v>
      </c>
      <c r="M210" s="2">
        <v>0.3</v>
      </c>
      <c r="N210" s="1" t="s">
        <v>76</v>
      </c>
      <c r="O210" s="3" t="s">
        <v>76</v>
      </c>
      <c r="P210" s="1" t="s">
        <v>76</v>
      </c>
      <c r="Q210" s="1" t="s">
        <v>76</v>
      </c>
      <c r="R210" s="1">
        <v>70</v>
      </c>
      <c r="S210" s="1" t="s">
        <v>90</v>
      </c>
      <c r="T210" s="1" t="s">
        <v>76</v>
      </c>
      <c r="U210" s="1" t="s">
        <v>77</v>
      </c>
      <c r="V210" s="1">
        <v>1E-3</v>
      </c>
      <c r="W210" s="67" t="s">
        <v>73</v>
      </c>
      <c r="X210" s="67" t="s">
        <v>73</v>
      </c>
      <c r="Y210" s="67" t="s">
        <v>73</v>
      </c>
      <c r="Z210" s="67" t="s">
        <v>73</v>
      </c>
      <c r="AA210" s="67">
        <v>5.0000000000000001E-3</v>
      </c>
      <c r="AB210" s="69" t="s">
        <v>73</v>
      </c>
      <c r="AC210" s="69" t="s">
        <v>73</v>
      </c>
      <c r="AD210" s="56" t="s">
        <v>73</v>
      </c>
      <c r="AE210" s="56" t="s">
        <v>73</v>
      </c>
      <c r="AF210" s="56" t="s">
        <v>78</v>
      </c>
      <c r="AG210" s="67" t="s">
        <v>73</v>
      </c>
      <c r="AH210" s="67" t="s">
        <v>73</v>
      </c>
      <c r="AI210" s="67" t="s">
        <v>73</v>
      </c>
      <c r="AJ210" s="67" t="s">
        <v>73</v>
      </c>
      <c r="AK210" s="67" t="s">
        <v>73</v>
      </c>
      <c r="AL210" s="67" t="s">
        <v>73</v>
      </c>
      <c r="AM210" s="67" t="s">
        <v>73</v>
      </c>
      <c r="AN210" s="56" t="s">
        <v>73</v>
      </c>
      <c r="AO210" s="56">
        <v>72</v>
      </c>
      <c r="AP210" s="56">
        <v>26</v>
      </c>
      <c r="AQ210" s="1">
        <v>285</v>
      </c>
      <c r="AS210" s="67"/>
      <c r="AT210" s="67"/>
      <c r="AU210" s="67"/>
      <c r="AV210" s="67"/>
      <c r="AW210" s="67"/>
      <c r="AX210" s="67"/>
      <c r="AY210" s="67"/>
      <c r="AZ210" s="56"/>
      <c r="BA210" s="56"/>
      <c r="BB210" s="56"/>
    </row>
    <row r="211" spans="1:54" x14ac:dyDescent="0.2">
      <c r="A211" s="15">
        <v>43308</v>
      </c>
      <c r="B211" s="2">
        <v>27.57</v>
      </c>
      <c r="C211" s="3" t="s">
        <v>71</v>
      </c>
      <c r="D211" s="3" t="s">
        <v>71</v>
      </c>
      <c r="E211" s="1" t="s">
        <v>72</v>
      </c>
      <c r="F211" s="1" t="s">
        <v>72</v>
      </c>
      <c r="G211" s="1" t="s">
        <v>72</v>
      </c>
      <c r="H211" s="1">
        <v>1</v>
      </c>
      <c r="I211" s="3" t="s">
        <v>73</v>
      </c>
      <c r="J211" s="1" t="s">
        <v>74</v>
      </c>
      <c r="K211" s="2" t="s">
        <v>74</v>
      </c>
      <c r="L211" s="2">
        <v>0.34</v>
      </c>
      <c r="M211" s="2">
        <v>0.33</v>
      </c>
      <c r="N211" s="1" t="s">
        <v>76</v>
      </c>
      <c r="O211" s="3" t="s">
        <v>76</v>
      </c>
      <c r="P211" s="1" t="s">
        <v>76</v>
      </c>
      <c r="Q211" s="1" t="s">
        <v>76</v>
      </c>
      <c r="R211" s="1" t="s">
        <v>76</v>
      </c>
      <c r="S211" s="1" t="s">
        <v>90</v>
      </c>
      <c r="T211" s="1" t="s">
        <v>76</v>
      </c>
      <c r="U211" s="1" t="s">
        <v>77</v>
      </c>
      <c r="V211" s="1">
        <v>1E-3</v>
      </c>
      <c r="W211" s="67" t="s">
        <v>73</v>
      </c>
      <c r="X211" s="67" t="s">
        <v>73</v>
      </c>
      <c r="Y211" s="67" t="s">
        <v>73</v>
      </c>
      <c r="Z211" s="67" t="s">
        <v>73</v>
      </c>
      <c r="AA211" s="67" t="s">
        <v>73</v>
      </c>
      <c r="AB211" s="69" t="s">
        <v>73</v>
      </c>
      <c r="AC211" s="69" t="s">
        <v>73</v>
      </c>
      <c r="AD211" s="56" t="s">
        <v>73</v>
      </c>
      <c r="AE211" s="56" t="s">
        <v>73</v>
      </c>
      <c r="AF211" s="56" t="s">
        <v>78</v>
      </c>
      <c r="AG211" s="67" t="s">
        <v>73</v>
      </c>
      <c r="AH211" s="67" t="s">
        <v>73</v>
      </c>
      <c r="AI211" s="67" t="s">
        <v>73</v>
      </c>
      <c r="AJ211" s="67" t="s">
        <v>73</v>
      </c>
      <c r="AK211" s="67" t="s">
        <v>73</v>
      </c>
      <c r="AL211" s="67" t="s">
        <v>73</v>
      </c>
      <c r="AM211" s="67" t="s">
        <v>73</v>
      </c>
      <c r="AN211" s="56" t="s">
        <v>73</v>
      </c>
      <c r="AO211" s="56" t="s">
        <v>73</v>
      </c>
      <c r="AP211" s="56" t="s">
        <v>73</v>
      </c>
      <c r="AQ211" s="1" t="s">
        <v>73</v>
      </c>
      <c r="AS211" s="67"/>
      <c r="AT211" s="67"/>
      <c r="AU211" s="67"/>
      <c r="AV211" s="67"/>
      <c r="AW211" s="67"/>
      <c r="AX211" s="67"/>
      <c r="AY211" s="67"/>
      <c r="AZ211" s="56"/>
      <c r="BA211" s="56"/>
      <c r="BB211" s="56"/>
    </row>
    <row r="212" spans="1:54" x14ac:dyDescent="0.2">
      <c r="A212" s="15">
        <v>43309</v>
      </c>
      <c r="B212" s="2">
        <v>23.84</v>
      </c>
      <c r="C212" s="3" t="s">
        <v>71</v>
      </c>
      <c r="D212" s="3" t="s">
        <v>71</v>
      </c>
      <c r="E212" s="1" t="s">
        <v>72</v>
      </c>
      <c r="F212" s="1" t="s">
        <v>72</v>
      </c>
      <c r="G212" s="1" t="s">
        <v>72</v>
      </c>
      <c r="H212" s="1">
        <v>1</v>
      </c>
      <c r="I212" s="3" t="s">
        <v>73</v>
      </c>
      <c r="J212" s="1" t="s">
        <v>74</v>
      </c>
      <c r="K212" s="2" t="s">
        <v>74</v>
      </c>
      <c r="L212" s="2">
        <v>0.35</v>
      </c>
      <c r="M212" s="2">
        <v>0.36</v>
      </c>
      <c r="N212" s="1" t="s">
        <v>76</v>
      </c>
      <c r="O212" s="3" t="s">
        <v>76</v>
      </c>
      <c r="P212" s="1" t="s">
        <v>76</v>
      </c>
      <c r="Q212" s="1" t="s">
        <v>76</v>
      </c>
      <c r="R212" s="1" t="s">
        <v>76</v>
      </c>
      <c r="S212" s="1" t="s">
        <v>76</v>
      </c>
      <c r="T212" s="1" t="s">
        <v>76</v>
      </c>
      <c r="U212" s="1" t="s">
        <v>76</v>
      </c>
      <c r="V212" s="1" t="s">
        <v>76</v>
      </c>
      <c r="W212" s="67" t="s">
        <v>73</v>
      </c>
      <c r="X212" s="67" t="s">
        <v>73</v>
      </c>
      <c r="Y212" s="67" t="s">
        <v>73</v>
      </c>
      <c r="Z212" s="67" t="s">
        <v>73</v>
      </c>
      <c r="AA212" s="67" t="s">
        <v>73</v>
      </c>
      <c r="AB212" s="69" t="s">
        <v>73</v>
      </c>
      <c r="AC212" s="69" t="s">
        <v>73</v>
      </c>
      <c r="AD212" s="56" t="s">
        <v>73</v>
      </c>
      <c r="AE212" s="56" t="s">
        <v>73</v>
      </c>
      <c r="AF212" s="56" t="s">
        <v>78</v>
      </c>
      <c r="AG212" s="67" t="s">
        <v>73</v>
      </c>
      <c r="AH212" s="67" t="s">
        <v>73</v>
      </c>
      <c r="AI212" s="67" t="s">
        <v>73</v>
      </c>
      <c r="AJ212" s="67" t="s">
        <v>73</v>
      </c>
      <c r="AK212" s="67" t="s">
        <v>73</v>
      </c>
      <c r="AL212" s="67" t="s">
        <v>73</v>
      </c>
      <c r="AM212" s="67" t="s">
        <v>73</v>
      </c>
      <c r="AN212" s="56" t="s">
        <v>73</v>
      </c>
      <c r="AO212" s="56" t="s">
        <v>73</v>
      </c>
      <c r="AP212" s="56" t="s">
        <v>73</v>
      </c>
      <c r="AQ212" s="1" t="s">
        <v>73</v>
      </c>
      <c r="AS212" s="67"/>
      <c r="AT212" s="67"/>
      <c r="AU212" s="67"/>
      <c r="AV212" s="67"/>
      <c r="AW212" s="67"/>
      <c r="AX212" s="67"/>
      <c r="AY212" s="67"/>
      <c r="AZ212" s="56"/>
      <c r="BA212" s="56"/>
      <c r="BB212" s="56"/>
    </row>
    <row r="213" spans="1:54" x14ac:dyDescent="0.2">
      <c r="A213" s="15">
        <v>43310</v>
      </c>
      <c r="B213" s="2">
        <v>24.6</v>
      </c>
      <c r="C213" s="3">
        <v>8</v>
      </c>
      <c r="D213" s="3">
        <v>7.6</v>
      </c>
      <c r="E213" s="1" t="s">
        <v>72</v>
      </c>
      <c r="F213" s="1" t="s">
        <v>72</v>
      </c>
      <c r="G213" s="1" t="s">
        <v>72</v>
      </c>
      <c r="H213" s="1">
        <v>2</v>
      </c>
      <c r="I213" s="3" t="s">
        <v>376</v>
      </c>
      <c r="J213" s="1" t="s">
        <v>74</v>
      </c>
      <c r="K213" s="2">
        <v>7.1</v>
      </c>
      <c r="L213" s="2">
        <v>0.37</v>
      </c>
      <c r="M213" s="2">
        <v>0.35</v>
      </c>
      <c r="N213" s="1" t="s">
        <v>76</v>
      </c>
      <c r="O213" s="3" t="s">
        <v>76</v>
      </c>
      <c r="P213" s="1" t="s">
        <v>76</v>
      </c>
      <c r="Q213" s="1" t="s">
        <v>76</v>
      </c>
      <c r="R213" s="1">
        <v>71</v>
      </c>
      <c r="S213" s="1" t="s">
        <v>76</v>
      </c>
      <c r="T213" s="1" t="s">
        <v>76</v>
      </c>
      <c r="U213" s="1" t="s">
        <v>76</v>
      </c>
      <c r="V213" s="1" t="s">
        <v>76</v>
      </c>
      <c r="W213" s="67" t="s">
        <v>73</v>
      </c>
      <c r="X213" s="67" t="s">
        <v>73</v>
      </c>
      <c r="Y213" s="67" t="s">
        <v>73</v>
      </c>
      <c r="Z213" s="67" t="s">
        <v>73</v>
      </c>
      <c r="AA213" s="67">
        <v>3.0000000000000001E-3</v>
      </c>
      <c r="AB213" s="69" t="s">
        <v>73</v>
      </c>
      <c r="AC213" s="69" t="s">
        <v>73</v>
      </c>
      <c r="AD213" s="56" t="s">
        <v>73</v>
      </c>
      <c r="AE213" s="56" t="s">
        <v>73</v>
      </c>
      <c r="AF213" s="56" t="s">
        <v>78</v>
      </c>
      <c r="AG213" s="67" t="s">
        <v>73</v>
      </c>
      <c r="AH213" s="67" t="s">
        <v>73</v>
      </c>
      <c r="AI213" s="67" t="s">
        <v>73</v>
      </c>
      <c r="AJ213" s="67" t="s">
        <v>73</v>
      </c>
      <c r="AK213" s="67" t="s">
        <v>73</v>
      </c>
      <c r="AL213" s="67" t="s">
        <v>73</v>
      </c>
      <c r="AM213" s="67" t="s">
        <v>73</v>
      </c>
      <c r="AN213" s="56" t="s">
        <v>73</v>
      </c>
      <c r="AO213" s="56">
        <v>73</v>
      </c>
      <c r="AP213" s="56">
        <v>26</v>
      </c>
      <c r="AQ213" s="1">
        <v>290</v>
      </c>
      <c r="AS213" s="67"/>
      <c r="AT213" s="67"/>
      <c r="AU213" s="67"/>
      <c r="AV213" s="67"/>
      <c r="AW213" s="67"/>
      <c r="AX213" s="67"/>
      <c r="AY213" s="67"/>
      <c r="AZ213" s="56"/>
      <c r="BA213" s="56"/>
      <c r="BB213" s="56"/>
    </row>
    <row r="214" spans="1:54" x14ac:dyDescent="0.2">
      <c r="A214" s="15">
        <v>43311</v>
      </c>
      <c r="B214" s="2">
        <v>25.51</v>
      </c>
      <c r="C214" s="3">
        <v>8.8000000000000007</v>
      </c>
      <c r="D214" s="3">
        <v>7.5</v>
      </c>
      <c r="E214" s="1" t="s">
        <v>72</v>
      </c>
      <c r="F214" s="1" t="s">
        <v>72</v>
      </c>
      <c r="G214" s="56" t="s">
        <v>72</v>
      </c>
      <c r="H214" s="56">
        <v>2</v>
      </c>
      <c r="I214" s="3">
        <v>0.5</v>
      </c>
      <c r="J214" s="1" t="s">
        <v>74</v>
      </c>
      <c r="K214" s="2">
        <v>6.56</v>
      </c>
      <c r="L214" s="2">
        <v>0.35</v>
      </c>
      <c r="M214" s="2">
        <v>0.33</v>
      </c>
      <c r="N214" s="1" t="s">
        <v>76</v>
      </c>
      <c r="O214" s="3" t="s">
        <v>76</v>
      </c>
      <c r="P214" s="1" t="s">
        <v>93</v>
      </c>
      <c r="Q214" s="1" t="s">
        <v>76</v>
      </c>
      <c r="R214" s="1">
        <v>70</v>
      </c>
      <c r="S214" s="1" t="s">
        <v>90</v>
      </c>
      <c r="T214" s="1" t="s">
        <v>76</v>
      </c>
      <c r="U214" s="1" t="s">
        <v>77</v>
      </c>
      <c r="V214" s="1">
        <v>1E-3</v>
      </c>
      <c r="W214" s="67" t="s">
        <v>73</v>
      </c>
      <c r="X214" s="67" t="s">
        <v>73</v>
      </c>
      <c r="Y214" s="67" t="s">
        <v>73</v>
      </c>
      <c r="Z214" s="67" t="s">
        <v>73</v>
      </c>
      <c r="AA214" s="67">
        <v>4.0000000000000001E-3</v>
      </c>
      <c r="AB214" s="69" t="s">
        <v>73</v>
      </c>
      <c r="AC214" s="69" t="s">
        <v>73</v>
      </c>
      <c r="AD214" s="56" t="s">
        <v>73</v>
      </c>
      <c r="AE214" s="56" t="s">
        <v>73</v>
      </c>
      <c r="AF214" s="56" t="s">
        <v>78</v>
      </c>
      <c r="AG214" s="67" t="s">
        <v>73</v>
      </c>
      <c r="AH214" s="67" t="s">
        <v>73</v>
      </c>
      <c r="AI214" s="67" t="s">
        <v>73</v>
      </c>
      <c r="AJ214" s="67" t="s">
        <v>73</v>
      </c>
      <c r="AK214" s="67" t="s">
        <v>73</v>
      </c>
      <c r="AL214" s="67" t="s">
        <v>73</v>
      </c>
      <c r="AM214" s="67" t="s">
        <v>73</v>
      </c>
      <c r="AN214" s="56" t="s">
        <v>73</v>
      </c>
      <c r="AO214" s="56" t="s">
        <v>73</v>
      </c>
      <c r="AP214" s="56" t="s">
        <v>73</v>
      </c>
      <c r="AQ214" s="1" t="s">
        <v>73</v>
      </c>
      <c r="AS214" s="67"/>
      <c r="AT214" s="67"/>
      <c r="AU214" s="67"/>
      <c r="AV214" s="67"/>
      <c r="AW214" s="67"/>
      <c r="AX214" s="67"/>
      <c r="AY214" s="67"/>
      <c r="AZ214" s="56"/>
      <c r="BA214" s="56"/>
      <c r="BB214" s="56"/>
    </row>
    <row r="215" spans="1:54" x14ac:dyDescent="0.2">
      <c r="A215" s="15">
        <v>43312</v>
      </c>
      <c r="B215" s="2">
        <v>26.77</v>
      </c>
      <c r="C215" s="3">
        <v>8.5</v>
      </c>
      <c r="D215" s="3">
        <v>7.5</v>
      </c>
      <c r="E215" s="1">
        <v>4</v>
      </c>
      <c r="F215" s="1" t="s">
        <v>84</v>
      </c>
      <c r="G215" s="1">
        <v>3</v>
      </c>
      <c r="H215" s="1">
        <v>2</v>
      </c>
      <c r="I215" s="3">
        <v>0.7</v>
      </c>
      <c r="J215" s="1" t="s">
        <v>74</v>
      </c>
      <c r="K215" s="2">
        <v>7.57</v>
      </c>
      <c r="L215" s="2">
        <v>0.39</v>
      </c>
      <c r="M215" s="2">
        <v>0.35</v>
      </c>
      <c r="N215" s="1">
        <v>173</v>
      </c>
      <c r="O215" s="3">
        <v>0.8</v>
      </c>
      <c r="P215" s="1" t="s">
        <v>76</v>
      </c>
      <c r="Q215" s="1" t="s">
        <v>76</v>
      </c>
      <c r="R215" s="1">
        <v>70</v>
      </c>
      <c r="S215" s="1" t="s">
        <v>90</v>
      </c>
      <c r="T215" s="1">
        <v>105</v>
      </c>
      <c r="U215" s="1" t="s">
        <v>77</v>
      </c>
      <c r="V215" s="1">
        <v>1E-3</v>
      </c>
      <c r="W215" s="67" t="s">
        <v>95</v>
      </c>
      <c r="X215" s="67">
        <v>2.5000000000000001E-2</v>
      </c>
      <c r="Y215" s="67" t="s">
        <v>95</v>
      </c>
      <c r="Z215" s="67" t="s">
        <v>122</v>
      </c>
      <c r="AA215" s="67">
        <v>4.0000000000000001E-3</v>
      </c>
      <c r="AB215" s="69">
        <v>0.08</v>
      </c>
      <c r="AC215" s="69">
        <v>0.05</v>
      </c>
      <c r="AD215" s="56" t="s">
        <v>95</v>
      </c>
      <c r="AE215" s="56">
        <v>2.1999999999999999E-2</v>
      </c>
      <c r="AF215" s="56" t="s">
        <v>380</v>
      </c>
      <c r="AG215" s="67">
        <v>1.6E-2</v>
      </c>
      <c r="AH215" s="67" t="s">
        <v>95</v>
      </c>
      <c r="AI215" s="67" t="s">
        <v>132</v>
      </c>
      <c r="AJ215" s="67">
        <v>0.03</v>
      </c>
      <c r="AK215" s="67">
        <v>1E-3</v>
      </c>
      <c r="AL215" s="67" t="s">
        <v>95</v>
      </c>
      <c r="AM215" s="67" t="s">
        <v>95</v>
      </c>
      <c r="AN215" s="56" t="s">
        <v>354</v>
      </c>
      <c r="AO215" s="56">
        <v>75</v>
      </c>
      <c r="AP215" s="56">
        <v>26</v>
      </c>
      <c r="AQ215" s="1">
        <v>293</v>
      </c>
      <c r="AS215" s="67"/>
      <c r="AT215" s="67"/>
      <c r="AU215" s="67"/>
      <c r="AV215" s="67"/>
      <c r="AW215" s="67"/>
      <c r="AX215" s="67"/>
      <c r="AY215" s="67"/>
      <c r="AZ215" s="56"/>
      <c r="BA215" s="56"/>
      <c r="BB215" s="56"/>
    </row>
    <row r="216" spans="1:54" x14ac:dyDescent="0.2">
      <c r="A216" s="15">
        <v>43313</v>
      </c>
      <c r="B216" s="2">
        <v>27.29</v>
      </c>
      <c r="C216" s="3">
        <v>8.8000000000000007</v>
      </c>
      <c r="D216" s="3">
        <v>7.5</v>
      </c>
      <c r="E216" s="1">
        <v>2</v>
      </c>
      <c r="F216" s="1" t="s">
        <v>84</v>
      </c>
      <c r="G216" s="1">
        <v>2</v>
      </c>
      <c r="H216" s="1">
        <v>2</v>
      </c>
      <c r="I216" s="3" t="s">
        <v>376</v>
      </c>
      <c r="J216" s="1" t="s">
        <v>74</v>
      </c>
      <c r="K216" s="2">
        <v>8.2100000000000009</v>
      </c>
      <c r="L216" s="3">
        <v>0.37</v>
      </c>
      <c r="M216" s="3">
        <v>0.36</v>
      </c>
      <c r="N216" s="1" t="s">
        <v>76</v>
      </c>
      <c r="O216" s="3" t="s">
        <v>76</v>
      </c>
      <c r="P216" s="1" t="s">
        <v>76</v>
      </c>
      <c r="Q216" s="1" t="s">
        <v>93</v>
      </c>
      <c r="R216" s="1">
        <v>69</v>
      </c>
      <c r="S216" s="1" t="s">
        <v>90</v>
      </c>
      <c r="T216" s="1" t="s">
        <v>76</v>
      </c>
      <c r="U216" s="1" t="s">
        <v>77</v>
      </c>
      <c r="V216" s="1">
        <v>1E-3</v>
      </c>
      <c r="W216" s="67" t="s">
        <v>73</v>
      </c>
      <c r="X216" s="67" t="s">
        <v>73</v>
      </c>
      <c r="Y216" s="67" t="s">
        <v>73</v>
      </c>
      <c r="Z216" s="67" t="s">
        <v>73</v>
      </c>
      <c r="AA216" s="67">
        <v>3.0000000000000001E-3</v>
      </c>
      <c r="AB216" s="69" t="s">
        <v>73</v>
      </c>
      <c r="AC216" s="69" t="s">
        <v>73</v>
      </c>
      <c r="AD216" s="56" t="s">
        <v>73</v>
      </c>
      <c r="AE216" s="56" t="s">
        <v>73</v>
      </c>
      <c r="AF216" s="56" t="s">
        <v>78</v>
      </c>
      <c r="AG216" s="67" t="s">
        <v>73</v>
      </c>
      <c r="AH216" s="67" t="s">
        <v>73</v>
      </c>
      <c r="AI216" s="67" t="s">
        <v>73</v>
      </c>
      <c r="AJ216" s="67" t="s">
        <v>73</v>
      </c>
      <c r="AK216" s="67" t="s">
        <v>73</v>
      </c>
      <c r="AL216" s="67" t="s">
        <v>73</v>
      </c>
      <c r="AM216" s="67" t="s">
        <v>73</v>
      </c>
      <c r="AN216" s="56" t="s">
        <v>73</v>
      </c>
      <c r="AO216" s="56" t="s">
        <v>73</v>
      </c>
      <c r="AP216" s="56" t="s">
        <v>73</v>
      </c>
      <c r="AQ216" s="1" t="s">
        <v>73</v>
      </c>
      <c r="AS216" s="67"/>
      <c r="AT216" s="67"/>
      <c r="AU216" s="67"/>
      <c r="AV216" s="67"/>
      <c r="AW216" s="67"/>
      <c r="AX216" s="67"/>
      <c r="AY216" s="67"/>
      <c r="AZ216" s="56"/>
      <c r="BA216" s="56"/>
      <c r="BB216" s="56"/>
    </row>
    <row r="217" spans="1:54" x14ac:dyDescent="0.2">
      <c r="A217" s="15">
        <v>43314</v>
      </c>
      <c r="B217" s="2">
        <v>24.38</v>
      </c>
      <c r="C217" s="3">
        <v>8.6</v>
      </c>
      <c r="D217" s="3">
        <v>7.5</v>
      </c>
      <c r="E217" s="1" t="s">
        <v>84</v>
      </c>
      <c r="F217" s="1" t="s">
        <v>84</v>
      </c>
      <c r="G217" s="1">
        <v>2</v>
      </c>
      <c r="H217" s="1">
        <v>1</v>
      </c>
      <c r="I217" s="3" t="s">
        <v>376</v>
      </c>
      <c r="J217" s="1" t="s">
        <v>74</v>
      </c>
      <c r="K217" s="2">
        <v>7.87</v>
      </c>
      <c r="L217" s="3">
        <v>0.39</v>
      </c>
      <c r="M217" s="3">
        <v>0.36</v>
      </c>
      <c r="N217" s="1" t="s">
        <v>76</v>
      </c>
      <c r="O217" s="3" t="s">
        <v>76</v>
      </c>
      <c r="P217" s="1" t="s">
        <v>76</v>
      </c>
      <c r="Q217" s="1" t="s">
        <v>76</v>
      </c>
      <c r="R217" s="1">
        <v>70</v>
      </c>
      <c r="S217" s="1" t="s">
        <v>90</v>
      </c>
      <c r="T217" s="1" t="s">
        <v>76</v>
      </c>
      <c r="U217" s="1" t="s">
        <v>77</v>
      </c>
      <c r="V217" s="1">
        <v>1E-3</v>
      </c>
      <c r="W217" s="67" t="s">
        <v>73</v>
      </c>
      <c r="X217" s="67" t="s">
        <v>73</v>
      </c>
      <c r="Y217" s="67" t="s">
        <v>73</v>
      </c>
      <c r="Z217" s="67" t="s">
        <v>73</v>
      </c>
      <c r="AA217" s="67">
        <v>3.0000000000000001E-3</v>
      </c>
      <c r="AB217" s="69" t="s">
        <v>73</v>
      </c>
      <c r="AC217" s="69" t="s">
        <v>73</v>
      </c>
      <c r="AD217" s="56" t="s">
        <v>73</v>
      </c>
      <c r="AE217" s="56" t="s">
        <v>73</v>
      </c>
      <c r="AF217" s="56" t="s">
        <v>78</v>
      </c>
      <c r="AG217" s="67" t="s">
        <v>73</v>
      </c>
      <c r="AH217" s="67" t="s">
        <v>73</v>
      </c>
      <c r="AI217" s="67" t="s">
        <v>73</v>
      </c>
      <c r="AJ217" s="67" t="s">
        <v>73</v>
      </c>
      <c r="AK217" s="67" t="s">
        <v>73</v>
      </c>
      <c r="AL217" s="67" t="s">
        <v>73</v>
      </c>
      <c r="AM217" s="67" t="s">
        <v>73</v>
      </c>
      <c r="AN217" s="56" t="s">
        <v>73</v>
      </c>
      <c r="AO217" s="56">
        <v>74</v>
      </c>
      <c r="AP217" s="56">
        <v>25</v>
      </c>
      <c r="AQ217" s="1">
        <v>290</v>
      </c>
      <c r="AS217" s="67"/>
      <c r="AT217" s="67"/>
      <c r="AU217" s="67"/>
      <c r="AV217" s="67"/>
      <c r="AW217" s="67"/>
      <c r="AX217" s="67"/>
      <c r="AY217" s="67"/>
      <c r="AZ217" s="56"/>
      <c r="BA217" s="56"/>
      <c r="BB217" s="56"/>
    </row>
    <row r="218" spans="1:54" x14ac:dyDescent="0.2">
      <c r="A218" s="15">
        <v>43315</v>
      </c>
      <c r="B218" s="2">
        <v>24.02</v>
      </c>
      <c r="C218" s="3" t="s">
        <v>71</v>
      </c>
      <c r="D218" s="3" t="s">
        <v>71</v>
      </c>
      <c r="E218" s="1" t="s">
        <v>72</v>
      </c>
      <c r="F218" s="1" t="s">
        <v>72</v>
      </c>
      <c r="G218" s="1" t="s">
        <v>72</v>
      </c>
      <c r="H218" s="1">
        <v>2</v>
      </c>
      <c r="I218" s="3" t="s">
        <v>73</v>
      </c>
      <c r="J218" s="1" t="s">
        <v>74</v>
      </c>
      <c r="K218" s="2" t="s">
        <v>74</v>
      </c>
      <c r="L218" s="3">
        <v>0.36</v>
      </c>
      <c r="M218" s="3">
        <v>0.35</v>
      </c>
      <c r="N218" s="1" t="s">
        <v>76</v>
      </c>
      <c r="O218" s="3" t="s">
        <v>76</v>
      </c>
      <c r="P218" s="1" t="s">
        <v>76</v>
      </c>
      <c r="Q218" s="1" t="s">
        <v>76</v>
      </c>
      <c r="R218" s="1" t="s">
        <v>76</v>
      </c>
      <c r="S218" s="1" t="s">
        <v>90</v>
      </c>
      <c r="T218" s="1" t="s">
        <v>76</v>
      </c>
      <c r="U218" s="1" t="s">
        <v>77</v>
      </c>
      <c r="V218" s="1">
        <v>1E-3</v>
      </c>
      <c r="W218" s="67" t="s">
        <v>73</v>
      </c>
      <c r="X218" s="67" t="s">
        <v>73</v>
      </c>
      <c r="Y218" s="67" t="s">
        <v>73</v>
      </c>
      <c r="Z218" s="67" t="s">
        <v>73</v>
      </c>
      <c r="AA218" s="67" t="s">
        <v>73</v>
      </c>
      <c r="AB218" s="69" t="s">
        <v>73</v>
      </c>
      <c r="AC218" s="69" t="s">
        <v>73</v>
      </c>
      <c r="AD218" s="56" t="s">
        <v>73</v>
      </c>
      <c r="AE218" s="56" t="s">
        <v>73</v>
      </c>
      <c r="AF218" s="56" t="s">
        <v>78</v>
      </c>
      <c r="AG218" s="67" t="s">
        <v>73</v>
      </c>
      <c r="AH218" s="67" t="s">
        <v>73</v>
      </c>
      <c r="AI218" s="67" t="s">
        <v>73</v>
      </c>
      <c r="AJ218" s="67" t="s">
        <v>73</v>
      </c>
      <c r="AK218" s="67" t="s">
        <v>73</v>
      </c>
      <c r="AL218" s="67" t="s">
        <v>73</v>
      </c>
      <c r="AM218" s="67" t="s">
        <v>73</v>
      </c>
      <c r="AN218" s="56" t="s">
        <v>73</v>
      </c>
      <c r="AO218" s="56" t="s">
        <v>73</v>
      </c>
      <c r="AP218" s="56" t="s">
        <v>73</v>
      </c>
      <c r="AQ218" s="1" t="s">
        <v>73</v>
      </c>
      <c r="AS218" s="67"/>
      <c r="AT218" s="67"/>
      <c r="AU218" s="67"/>
      <c r="AV218" s="67"/>
      <c r="AW218" s="67"/>
      <c r="AX218" s="67"/>
      <c r="AY218" s="67"/>
      <c r="AZ218" s="56"/>
      <c r="BA218" s="56"/>
      <c r="BB218" s="56"/>
    </row>
    <row r="219" spans="1:54" x14ac:dyDescent="0.2">
      <c r="A219" s="15">
        <v>43316</v>
      </c>
      <c r="B219" s="2">
        <v>26.14</v>
      </c>
      <c r="C219" s="3" t="s">
        <v>71</v>
      </c>
      <c r="D219" s="3" t="s">
        <v>71</v>
      </c>
      <c r="E219" s="1" t="s">
        <v>72</v>
      </c>
      <c r="F219" s="1" t="s">
        <v>72</v>
      </c>
      <c r="G219" s="1" t="s">
        <v>72</v>
      </c>
      <c r="H219" s="1">
        <v>1</v>
      </c>
      <c r="I219" s="3" t="s">
        <v>73</v>
      </c>
      <c r="J219" s="1" t="s">
        <v>74</v>
      </c>
      <c r="K219" s="2" t="s">
        <v>74</v>
      </c>
      <c r="L219" s="3">
        <v>0.37</v>
      </c>
      <c r="M219" s="3">
        <v>0.36</v>
      </c>
      <c r="N219" s="1" t="s">
        <v>76</v>
      </c>
      <c r="O219" s="3" t="s">
        <v>76</v>
      </c>
      <c r="P219" s="1" t="s">
        <v>76</v>
      </c>
      <c r="Q219" s="1" t="s">
        <v>76</v>
      </c>
      <c r="R219" s="1" t="s">
        <v>76</v>
      </c>
      <c r="S219" s="1" t="s">
        <v>76</v>
      </c>
      <c r="T219" s="1" t="s">
        <v>76</v>
      </c>
      <c r="U219" s="1" t="s">
        <v>76</v>
      </c>
      <c r="V219" s="1" t="s">
        <v>76</v>
      </c>
      <c r="W219" s="67" t="s">
        <v>73</v>
      </c>
      <c r="X219" s="67" t="s">
        <v>73</v>
      </c>
      <c r="Y219" s="67" t="s">
        <v>73</v>
      </c>
      <c r="Z219" s="67" t="s">
        <v>73</v>
      </c>
      <c r="AA219" s="67" t="s">
        <v>73</v>
      </c>
      <c r="AB219" s="69" t="s">
        <v>73</v>
      </c>
      <c r="AC219" s="69" t="s">
        <v>73</v>
      </c>
      <c r="AD219" s="56" t="s">
        <v>73</v>
      </c>
      <c r="AE219" s="56" t="s">
        <v>73</v>
      </c>
      <c r="AF219" s="56" t="s">
        <v>78</v>
      </c>
      <c r="AG219" s="67" t="s">
        <v>73</v>
      </c>
      <c r="AH219" s="67" t="s">
        <v>73</v>
      </c>
      <c r="AI219" s="67" t="s">
        <v>73</v>
      </c>
      <c r="AJ219" s="67" t="s">
        <v>73</v>
      </c>
      <c r="AK219" s="67" t="s">
        <v>73</v>
      </c>
      <c r="AL219" s="67" t="s">
        <v>73</v>
      </c>
      <c r="AM219" s="67" t="s">
        <v>73</v>
      </c>
      <c r="AN219" s="56" t="s">
        <v>73</v>
      </c>
      <c r="AO219" s="56" t="s">
        <v>73</v>
      </c>
      <c r="AP219" s="56" t="s">
        <v>73</v>
      </c>
      <c r="AQ219" s="1" t="s">
        <v>73</v>
      </c>
      <c r="AS219" s="67"/>
      <c r="AT219" s="67"/>
      <c r="AU219" s="67"/>
      <c r="AV219" s="67"/>
      <c r="AW219" s="67"/>
      <c r="AX219" s="67"/>
      <c r="AY219" s="67"/>
      <c r="AZ219" s="56"/>
      <c r="BA219" s="56"/>
      <c r="BB219" s="56"/>
    </row>
    <row r="220" spans="1:54" x14ac:dyDescent="0.2">
      <c r="A220" s="15">
        <v>43317</v>
      </c>
      <c r="B220" s="2">
        <v>23.07</v>
      </c>
      <c r="C220" s="3">
        <v>7.9</v>
      </c>
      <c r="D220" s="3">
        <v>7.7</v>
      </c>
      <c r="E220" s="1" t="s">
        <v>72</v>
      </c>
      <c r="F220" s="1" t="s">
        <v>72</v>
      </c>
      <c r="G220" s="1" t="s">
        <v>72</v>
      </c>
      <c r="H220" s="1">
        <v>1</v>
      </c>
      <c r="I220" s="3" t="s">
        <v>376</v>
      </c>
      <c r="J220" s="1" t="s">
        <v>74</v>
      </c>
      <c r="K220" s="2">
        <v>8.52</v>
      </c>
      <c r="L220" s="3">
        <v>0.42</v>
      </c>
      <c r="M220" s="3">
        <v>0.41</v>
      </c>
      <c r="N220" s="1" t="s">
        <v>76</v>
      </c>
      <c r="O220" s="3" t="s">
        <v>76</v>
      </c>
      <c r="P220" s="1" t="s">
        <v>76</v>
      </c>
      <c r="Q220" s="1" t="s">
        <v>76</v>
      </c>
      <c r="R220" s="1">
        <v>73</v>
      </c>
      <c r="S220" s="1" t="s">
        <v>76</v>
      </c>
      <c r="T220" s="1" t="s">
        <v>76</v>
      </c>
      <c r="U220" s="1" t="s">
        <v>76</v>
      </c>
      <c r="V220" s="1" t="s">
        <v>76</v>
      </c>
      <c r="W220" s="67" t="s">
        <v>73</v>
      </c>
      <c r="X220" s="67" t="s">
        <v>73</v>
      </c>
      <c r="Y220" s="67" t="s">
        <v>73</v>
      </c>
      <c r="Z220" s="67" t="s">
        <v>73</v>
      </c>
      <c r="AA220" s="67">
        <v>3.0000000000000001E-3</v>
      </c>
      <c r="AB220" s="69" t="s">
        <v>73</v>
      </c>
      <c r="AC220" s="69" t="s">
        <v>73</v>
      </c>
      <c r="AD220" s="56" t="s">
        <v>73</v>
      </c>
      <c r="AE220" s="56" t="s">
        <v>73</v>
      </c>
      <c r="AF220" s="56" t="s">
        <v>73</v>
      </c>
      <c r="AG220" s="67" t="s">
        <v>73</v>
      </c>
      <c r="AH220" s="67" t="s">
        <v>73</v>
      </c>
      <c r="AI220" s="67" t="s">
        <v>73</v>
      </c>
      <c r="AJ220" s="67" t="s">
        <v>73</v>
      </c>
      <c r="AK220" s="67" t="s">
        <v>73</v>
      </c>
      <c r="AL220" s="67" t="s">
        <v>73</v>
      </c>
      <c r="AM220" s="67" t="s">
        <v>73</v>
      </c>
      <c r="AN220" s="56" t="s">
        <v>73</v>
      </c>
      <c r="AO220" s="56">
        <v>72</v>
      </c>
      <c r="AP220" s="56">
        <v>25</v>
      </c>
      <c r="AQ220" s="1">
        <v>282</v>
      </c>
      <c r="AS220" s="67"/>
      <c r="AT220" s="67"/>
      <c r="AU220" s="67"/>
      <c r="AV220" s="67"/>
      <c r="AW220" s="67"/>
      <c r="AX220" s="67"/>
      <c r="AY220" s="67"/>
      <c r="AZ220" s="56"/>
      <c r="BA220" s="56"/>
      <c r="BB220" s="56"/>
    </row>
    <row r="221" spans="1:54" x14ac:dyDescent="0.2">
      <c r="A221" s="15">
        <v>43318</v>
      </c>
      <c r="B221" s="2">
        <v>31.57</v>
      </c>
      <c r="C221" s="3">
        <v>9</v>
      </c>
      <c r="D221" s="3">
        <v>7.6</v>
      </c>
      <c r="E221" s="1" t="s">
        <v>72</v>
      </c>
      <c r="F221" s="1" t="s">
        <v>72</v>
      </c>
      <c r="G221" s="1" t="s">
        <v>72</v>
      </c>
      <c r="H221" s="1">
        <v>2</v>
      </c>
      <c r="I221" s="3" t="s">
        <v>376</v>
      </c>
      <c r="J221" s="1" t="s">
        <v>74</v>
      </c>
      <c r="K221" s="2">
        <v>8.2100000000000009</v>
      </c>
      <c r="L221" s="3">
        <v>0.51</v>
      </c>
      <c r="M221" s="3">
        <v>0.47</v>
      </c>
      <c r="N221" s="1" t="s">
        <v>76</v>
      </c>
      <c r="O221" s="3" t="s">
        <v>76</v>
      </c>
      <c r="P221" s="1" t="s">
        <v>93</v>
      </c>
      <c r="Q221" s="1" t="s">
        <v>76</v>
      </c>
      <c r="R221" s="1">
        <v>72</v>
      </c>
      <c r="S221" s="1" t="s">
        <v>90</v>
      </c>
      <c r="T221" s="1" t="s">
        <v>76</v>
      </c>
      <c r="U221" s="1" t="s">
        <v>77</v>
      </c>
      <c r="V221" s="1">
        <v>1E-3</v>
      </c>
      <c r="W221" s="67" t="s">
        <v>73</v>
      </c>
      <c r="X221" s="67" t="s">
        <v>73</v>
      </c>
      <c r="Y221" s="67" t="s">
        <v>73</v>
      </c>
      <c r="Z221" s="67" t="s">
        <v>73</v>
      </c>
      <c r="AA221" s="67">
        <v>3.0000000000000001E-3</v>
      </c>
      <c r="AB221" s="69" t="s">
        <v>73</v>
      </c>
      <c r="AC221" s="69" t="s">
        <v>73</v>
      </c>
      <c r="AD221" s="56" t="s">
        <v>73</v>
      </c>
      <c r="AE221" s="56" t="s">
        <v>73</v>
      </c>
      <c r="AF221" s="56" t="s">
        <v>78</v>
      </c>
      <c r="AG221" s="67" t="s">
        <v>73</v>
      </c>
      <c r="AH221" s="67" t="s">
        <v>73</v>
      </c>
      <c r="AI221" s="67" t="s">
        <v>73</v>
      </c>
      <c r="AJ221" s="67" t="s">
        <v>73</v>
      </c>
      <c r="AK221" s="67" t="s">
        <v>73</v>
      </c>
      <c r="AL221" s="67" t="s">
        <v>73</v>
      </c>
      <c r="AM221" s="67" t="s">
        <v>73</v>
      </c>
      <c r="AN221" s="56" t="s">
        <v>73</v>
      </c>
      <c r="AO221" s="56" t="s">
        <v>73</v>
      </c>
      <c r="AP221" s="56" t="s">
        <v>73</v>
      </c>
      <c r="AQ221" s="1" t="s">
        <v>73</v>
      </c>
      <c r="AS221" s="67"/>
      <c r="AT221" s="67"/>
      <c r="AU221" s="67"/>
      <c r="AV221" s="67"/>
      <c r="AW221" s="67"/>
      <c r="AX221" s="67"/>
      <c r="AY221" s="67"/>
      <c r="AZ221" s="56"/>
      <c r="BA221" s="56"/>
      <c r="BB221" s="56"/>
    </row>
    <row r="222" spans="1:54" x14ac:dyDescent="0.2">
      <c r="A222" s="15">
        <v>43319</v>
      </c>
      <c r="B222" s="2">
        <v>43.8</v>
      </c>
      <c r="C222" s="3">
        <v>9</v>
      </c>
      <c r="D222" s="3">
        <v>7.5</v>
      </c>
      <c r="E222" s="1" t="s">
        <v>84</v>
      </c>
      <c r="F222" s="1" t="s">
        <v>84</v>
      </c>
      <c r="G222" s="1">
        <v>2</v>
      </c>
      <c r="H222" s="1">
        <v>1</v>
      </c>
      <c r="I222" s="3" t="s">
        <v>376</v>
      </c>
      <c r="J222" s="1" t="s">
        <v>74</v>
      </c>
      <c r="K222" s="2">
        <v>8.57</v>
      </c>
      <c r="L222" s="3">
        <v>0.68</v>
      </c>
      <c r="M222" s="3">
        <v>0.66</v>
      </c>
      <c r="N222" s="1">
        <v>162</v>
      </c>
      <c r="O222" s="3">
        <v>0.8</v>
      </c>
      <c r="P222" s="1" t="s">
        <v>76</v>
      </c>
      <c r="Q222" s="1" t="s">
        <v>76</v>
      </c>
      <c r="R222" s="1">
        <v>72</v>
      </c>
      <c r="S222" s="1">
        <v>20</v>
      </c>
      <c r="T222" s="1">
        <v>97</v>
      </c>
      <c r="U222" s="1" t="s">
        <v>77</v>
      </c>
      <c r="V222" s="1">
        <v>1E-3</v>
      </c>
      <c r="W222" s="67">
        <v>1E-3</v>
      </c>
      <c r="X222" s="67">
        <v>1.7999999999999999E-2</v>
      </c>
      <c r="Y222" s="67" t="s">
        <v>95</v>
      </c>
      <c r="Z222" s="67" t="s">
        <v>122</v>
      </c>
      <c r="AA222" s="67">
        <v>3.0000000000000001E-3</v>
      </c>
      <c r="AB222" s="69">
        <v>0.06</v>
      </c>
      <c r="AC222" s="69">
        <v>0.04</v>
      </c>
      <c r="AD222" s="56" t="s">
        <v>95</v>
      </c>
      <c r="AE222" s="56">
        <v>2.1999999999999999E-2</v>
      </c>
      <c r="AF222" s="56" t="s">
        <v>380</v>
      </c>
      <c r="AG222" s="67">
        <v>1.4999999999999999E-2</v>
      </c>
      <c r="AH222" s="67">
        <v>1E-3</v>
      </c>
      <c r="AI222" s="67" t="s">
        <v>132</v>
      </c>
      <c r="AJ222" s="67">
        <v>3.6999999999999998E-2</v>
      </c>
      <c r="AK222" s="67">
        <v>1E-3</v>
      </c>
      <c r="AL222" s="67" t="s">
        <v>95</v>
      </c>
      <c r="AM222" s="67" t="s">
        <v>95</v>
      </c>
      <c r="AN222" s="56" t="s">
        <v>354</v>
      </c>
      <c r="AO222" s="56">
        <v>69</v>
      </c>
      <c r="AP222" s="56">
        <v>24</v>
      </c>
      <c r="AQ222" s="1">
        <v>271</v>
      </c>
      <c r="AS222" s="67"/>
      <c r="AT222" s="67"/>
      <c r="AU222" s="67"/>
      <c r="AV222" s="67"/>
      <c r="AW222" s="67"/>
      <c r="AX222" s="67"/>
      <c r="AY222" s="67"/>
      <c r="AZ222" s="56"/>
      <c r="BA222" s="56"/>
      <c r="BB222" s="56"/>
    </row>
    <row r="223" spans="1:54" x14ac:dyDescent="0.2">
      <c r="A223" s="15">
        <v>43320</v>
      </c>
      <c r="B223" s="2">
        <v>66.48</v>
      </c>
      <c r="C223" s="3">
        <v>8.3000000000000007</v>
      </c>
      <c r="D223" s="3">
        <v>7.1</v>
      </c>
      <c r="E223" s="1" t="s">
        <v>84</v>
      </c>
      <c r="F223" s="1" t="s">
        <v>84</v>
      </c>
      <c r="G223" s="1">
        <v>2</v>
      </c>
      <c r="H223" s="1">
        <v>2</v>
      </c>
      <c r="I223" s="3">
        <v>0.8</v>
      </c>
      <c r="J223" s="1" t="s">
        <v>74</v>
      </c>
      <c r="K223" s="2">
        <v>5.21</v>
      </c>
      <c r="L223" s="3">
        <v>0.65</v>
      </c>
      <c r="M223" s="3">
        <v>0.6</v>
      </c>
      <c r="N223" s="1" t="s">
        <v>76</v>
      </c>
      <c r="O223" s="3" t="s">
        <v>76</v>
      </c>
      <c r="P223" s="1" t="s">
        <v>76</v>
      </c>
      <c r="Q223" s="1">
        <v>5</v>
      </c>
      <c r="R223" s="1">
        <v>71</v>
      </c>
      <c r="S223" s="1">
        <v>80</v>
      </c>
      <c r="T223" s="1" t="s">
        <v>76</v>
      </c>
      <c r="U223" s="1" t="s">
        <v>77</v>
      </c>
      <c r="V223" s="1">
        <v>1E-3</v>
      </c>
      <c r="W223" s="67" t="s">
        <v>73</v>
      </c>
      <c r="X223" s="67" t="s">
        <v>73</v>
      </c>
      <c r="Y223" s="67" t="s">
        <v>73</v>
      </c>
      <c r="Z223" s="67" t="s">
        <v>73</v>
      </c>
      <c r="AA223" s="67">
        <v>4.0000000000000001E-3</v>
      </c>
      <c r="AB223" s="69" t="s">
        <v>73</v>
      </c>
      <c r="AC223" s="69" t="s">
        <v>73</v>
      </c>
      <c r="AD223" s="56" t="s">
        <v>73</v>
      </c>
      <c r="AE223" s="56" t="s">
        <v>73</v>
      </c>
      <c r="AF223" s="56" t="s">
        <v>78</v>
      </c>
      <c r="AG223" s="67" t="s">
        <v>73</v>
      </c>
      <c r="AH223" s="67" t="s">
        <v>73</v>
      </c>
      <c r="AI223" s="67" t="s">
        <v>73</v>
      </c>
      <c r="AJ223" s="67" t="s">
        <v>73</v>
      </c>
      <c r="AK223" s="67" t="s">
        <v>73</v>
      </c>
      <c r="AL223" s="67" t="s">
        <v>73</v>
      </c>
      <c r="AM223" s="67" t="s">
        <v>73</v>
      </c>
      <c r="AN223" s="56" t="s">
        <v>73</v>
      </c>
      <c r="AO223" s="56" t="s">
        <v>73</v>
      </c>
      <c r="AP223" s="56" t="s">
        <v>73</v>
      </c>
      <c r="AQ223" s="1" t="s">
        <v>73</v>
      </c>
      <c r="AS223" s="67"/>
      <c r="AT223" s="67"/>
      <c r="AU223" s="67"/>
      <c r="AV223" s="67"/>
      <c r="AW223" s="67"/>
      <c r="AX223" s="67"/>
      <c r="AY223" s="67"/>
      <c r="AZ223" s="56"/>
      <c r="BA223" s="56"/>
      <c r="BB223" s="56"/>
    </row>
    <row r="224" spans="1:54" x14ac:dyDescent="0.2">
      <c r="A224" s="15">
        <v>43321</v>
      </c>
      <c r="B224" s="2">
        <v>32.909999999999997</v>
      </c>
      <c r="C224" s="3">
        <v>9</v>
      </c>
      <c r="D224" s="3">
        <v>7.4</v>
      </c>
      <c r="E224" s="1" t="s">
        <v>84</v>
      </c>
      <c r="F224" s="1" t="s">
        <v>84</v>
      </c>
      <c r="G224" s="1" t="s">
        <v>84</v>
      </c>
      <c r="H224" s="1">
        <v>2</v>
      </c>
      <c r="I224" s="3">
        <v>0.5</v>
      </c>
      <c r="J224" s="1" t="s">
        <v>74</v>
      </c>
      <c r="K224" s="2">
        <v>3.83</v>
      </c>
      <c r="L224" s="3">
        <v>0.34</v>
      </c>
      <c r="M224" s="3">
        <v>0.31</v>
      </c>
      <c r="N224" s="1" t="s">
        <v>76</v>
      </c>
      <c r="O224" s="3" t="s">
        <v>76</v>
      </c>
      <c r="P224" s="1" t="s">
        <v>76</v>
      </c>
      <c r="Q224" s="1" t="s">
        <v>76</v>
      </c>
      <c r="R224" s="1">
        <v>70</v>
      </c>
      <c r="S224" s="1" t="s">
        <v>90</v>
      </c>
      <c r="T224" s="1" t="s">
        <v>76</v>
      </c>
      <c r="U224" s="1" t="s">
        <v>77</v>
      </c>
      <c r="V224" s="1">
        <v>1E-3</v>
      </c>
      <c r="W224" s="67" t="s">
        <v>73</v>
      </c>
      <c r="X224" s="67" t="s">
        <v>73</v>
      </c>
      <c r="Y224" s="67" t="s">
        <v>73</v>
      </c>
      <c r="Z224" s="67" t="s">
        <v>73</v>
      </c>
      <c r="AA224" s="67">
        <v>3.0000000000000001E-3</v>
      </c>
      <c r="AB224" s="69" t="s">
        <v>73</v>
      </c>
      <c r="AC224" s="69" t="s">
        <v>73</v>
      </c>
      <c r="AD224" s="56" t="s">
        <v>73</v>
      </c>
      <c r="AE224" s="56" t="s">
        <v>73</v>
      </c>
      <c r="AF224" s="56" t="s">
        <v>73</v>
      </c>
      <c r="AG224" s="67" t="s">
        <v>73</v>
      </c>
      <c r="AH224" s="67" t="s">
        <v>73</v>
      </c>
      <c r="AI224" s="67" t="s">
        <v>73</v>
      </c>
      <c r="AJ224" s="67" t="s">
        <v>73</v>
      </c>
      <c r="AK224" s="67" t="s">
        <v>73</v>
      </c>
      <c r="AL224" s="67" t="s">
        <v>73</v>
      </c>
      <c r="AM224" s="67" t="s">
        <v>73</v>
      </c>
      <c r="AN224" s="56" t="s">
        <v>73</v>
      </c>
      <c r="AO224" s="56">
        <v>46</v>
      </c>
      <c r="AP224" s="56">
        <v>15</v>
      </c>
      <c r="AQ224" s="1">
        <v>178</v>
      </c>
      <c r="AS224" s="67"/>
      <c r="AT224" s="67"/>
      <c r="AU224" s="67"/>
      <c r="AV224" s="67"/>
      <c r="AW224" s="67"/>
      <c r="AX224" s="67"/>
      <c r="AY224" s="67"/>
      <c r="AZ224" s="56"/>
      <c r="BA224" s="56"/>
      <c r="BB224" s="56"/>
    </row>
    <row r="225" spans="1:54" x14ac:dyDescent="0.2">
      <c r="A225" s="15">
        <v>43322</v>
      </c>
      <c r="B225" s="2">
        <v>42.14</v>
      </c>
      <c r="C225" s="3" t="s">
        <v>71</v>
      </c>
      <c r="D225" s="3" t="s">
        <v>71</v>
      </c>
      <c r="E225" s="1" t="s">
        <v>72</v>
      </c>
      <c r="F225" s="1" t="s">
        <v>72</v>
      </c>
      <c r="G225" s="1" t="s">
        <v>72</v>
      </c>
      <c r="H225" s="1">
        <v>1</v>
      </c>
      <c r="I225" s="3" t="s">
        <v>73</v>
      </c>
      <c r="J225" s="1" t="s">
        <v>74</v>
      </c>
      <c r="K225" s="2" t="s">
        <v>74</v>
      </c>
      <c r="L225" s="3">
        <v>0.32</v>
      </c>
      <c r="M225" s="3">
        <v>0.3</v>
      </c>
      <c r="N225" s="1" t="s">
        <v>76</v>
      </c>
      <c r="O225" s="3" t="s">
        <v>76</v>
      </c>
      <c r="P225" s="1" t="s">
        <v>76</v>
      </c>
      <c r="Q225" s="1" t="s">
        <v>76</v>
      </c>
      <c r="R225" s="1" t="s">
        <v>76</v>
      </c>
      <c r="S225" s="1" t="s">
        <v>90</v>
      </c>
      <c r="T225" s="1" t="s">
        <v>76</v>
      </c>
      <c r="U225" s="1" t="s">
        <v>77</v>
      </c>
      <c r="V225" s="1">
        <v>1E-3</v>
      </c>
      <c r="W225" s="67" t="s">
        <v>73</v>
      </c>
      <c r="X225" s="67" t="s">
        <v>73</v>
      </c>
      <c r="Y225" s="67" t="s">
        <v>73</v>
      </c>
      <c r="Z225" s="67" t="s">
        <v>73</v>
      </c>
      <c r="AA225" s="67" t="s">
        <v>73</v>
      </c>
      <c r="AB225" s="69" t="s">
        <v>73</v>
      </c>
      <c r="AC225" s="69" t="s">
        <v>73</v>
      </c>
      <c r="AD225" s="56" t="s">
        <v>73</v>
      </c>
      <c r="AE225" s="56" t="s">
        <v>73</v>
      </c>
      <c r="AF225" s="56" t="s">
        <v>78</v>
      </c>
      <c r="AG225" s="67" t="s">
        <v>73</v>
      </c>
      <c r="AH225" s="67" t="s">
        <v>73</v>
      </c>
      <c r="AI225" s="67" t="s">
        <v>73</v>
      </c>
      <c r="AJ225" s="67" t="s">
        <v>73</v>
      </c>
      <c r="AK225" s="67" t="s">
        <v>73</v>
      </c>
      <c r="AL225" s="67" t="s">
        <v>73</v>
      </c>
      <c r="AM225" s="67" t="s">
        <v>73</v>
      </c>
      <c r="AN225" s="56" t="s">
        <v>73</v>
      </c>
      <c r="AO225" s="56" t="s">
        <v>73</v>
      </c>
      <c r="AP225" s="56" t="s">
        <v>73</v>
      </c>
      <c r="AQ225" s="1" t="s">
        <v>73</v>
      </c>
      <c r="AS225" s="67"/>
      <c r="AT225" s="67"/>
      <c r="AU225" s="67"/>
      <c r="AV225" s="67"/>
      <c r="AW225" s="67"/>
      <c r="AX225" s="67"/>
      <c r="AY225" s="67"/>
      <c r="AZ225" s="56"/>
      <c r="BA225" s="56"/>
      <c r="BB225" s="56"/>
    </row>
    <row r="226" spans="1:54" x14ac:dyDescent="0.2">
      <c r="A226" s="15">
        <v>43323</v>
      </c>
      <c r="B226" s="2">
        <v>31.92</v>
      </c>
      <c r="C226" s="3" t="s">
        <v>71</v>
      </c>
      <c r="D226" s="3" t="s">
        <v>71</v>
      </c>
      <c r="E226" s="1" t="s">
        <v>72</v>
      </c>
      <c r="F226" s="1" t="s">
        <v>72</v>
      </c>
      <c r="G226" s="1" t="s">
        <v>72</v>
      </c>
      <c r="H226" s="1">
        <v>2</v>
      </c>
      <c r="I226" s="3" t="s">
        <v>73</v>
      </c>
      <c r="J226" s="1" t="s">
        <v>74</v>
      </c>
      <c r="K226" s="2" t="s">
        <v>74</v>
      </c>
      <c r="L226" s="3">
        <v>0.28000000000000003</v>
      </c>
      <c r="M226" s="3">
        <v>0.26</v>
      </c>
      <c r="N226" s="1" t="s">
        <v>76</v>
      </c>
      <c r="O226" s="3" t="s">
        <v>76</v>
      </c>
      <c r="P226" s="1" t="s">
        <v>76</v>
      </c>
      <c r="Q226" s="1" t="s">
        <v>76</v>
      </c>
      <c r="R226" s="1" t="s">
        <v>76</v>
      </c>
      <c r="S226" s="1" t="s">
        <v>76</v>
      </c>
      <c r="T226" s="1" t="s">
        <v>76</v>
      </c>
      <c r="U226" s="1" t="s">
        <v>76</v>
      </c>
      <c r="V226" s="1" t="s">
        <v>76</v>
      </c>
      <c r="W226" s="67" t="s">
        <v>73</v>
      </c>
      <c r="X226" s="67" t="s">
        <v>73</v>
      </c>
      <c r="Y226" s="67" t="s">
        <v>73</v>
      </c>
      <c r="Z226" s="67" t="s">
        <v>73</v>
      </c>
      <c r="AA226" s="67" t="s">
        <v>73</v>
      </c>
      <c r="AB226" s="69" t="s">
        <v>73</v>
      </c>
      <c r="AC226" s="69" t="s">
        <v>73</v>
      </c>
      <c r="AD226" s="56" t="s">
        <v>73</v>
      </c>
      <c r="AE226" s="56" t="s">
        <v>73</v>
      </c>
      <c r="AF226" s="56" t="s">
        <v>78</v>
      </c>
      <c r="AG226" s="67" t="s">
        <v>73</v>
      </c>
      <c r="AH226" s="67" t="s">
        <v>73</v>
      </c>
      <c r="AI226" s="67" t="s">
        <v>73</v>
      </c>
      <c r="AJ226" s="67" t="s">
        <v>73</v>
      </c>
      <c r="AK226" s="67" t="s">
        <v>73</v>
      </c>
      <c r="AL226" s="67" t="s">
        <v>73</v>
      </c>
      <c r="AM226" s="67" t="s">
        <v>73</v>
      </c>
      <c r="AN226" s="56" t="s">
        <v>73</v>
      </c>
      <c r="AO226" s="56" t="s">
        <v>73</v>
      </c>
      <c r="AP226" s="56" t="s">
        <v>73</v>
      </c>
      <c r="AQ226" s="1" t="s">
        <v>73</v>
      </c>
      <c r="AS226" s="67"/>
      <c r="AT226" s="67"/>
      <c r="AU226" s="67"/>
      <c r="AV226" s="67"/>
      <c r="AW226" s="67"/>
      <c r="AX226" s="67"/>
      <c r="AY226" s="67"/>
      <c r="AZ226" s="56"/>
      <c r="BA226" s="56"/>
      <c r="BB226" s="56"/>
    </row>
    <row r="227" spans="1:54" x14ac:dyDescent="0.2">
      <c r="A227" s="15">
        <v>43324</v>
      </c>
      <c r="B227" s="2">
        <v>32.72</v>
      </c>
      <c r="C227" s="3">
        <v>8.3000000000000007</v>
      </c>
      <c r="D227" s="3">
        <v>7.4</v>
      </c>
      <c r="E227" s="1" t="s">
        <v>72</v>
      </c>
      <c r="F227" s="1" t="s">
        <v>72</v>
      </c>
      <c r="G227" s="1" t="s">
        <v>72</v>
      </c>
      <c r="H227" s="1">
        <v>2</v>
      </c>
      <c r="I227" s="3">
        <v>0.5</v>
      </c>
      <c r="J227" s="1" t="s">
        <v>74</v>
      </c>
      <c r="K227" s="2">
        <v>7.37</v>
      </c>
      <c r="L227" s="3">
        <v>0.3</v>
      </c>
      <c r="M227" s="3">
        <v>0.31</v>
      </c>
      <c r="N227" s="1" t="s">
        <v>76</v>
      </c>
      <c r="O227" s="3" t="s">
        <v>76</v>
      </c>
      <c r="P227" s="1" t="s">
        <v>76</v>
      </c>
      <c r="Q227" s="1" t="s">
        <v>76</v>
      </c>
      <c r="R227" s="1">
        <v>71</v>
      </c>
      <c r="S227" s="1" t="s">
        <v>76</v>
      </c>
      <c r="T227" s="1" t="s">
        <v>76</v>
      </c>
      <c r="U227" s="1" t="s">
        <v>76</v>
      </c>
      <c r="V227" s="1" t="s">
        <v>76</v>
      </c>
      <c r="W227" s="67" t="s">
        <v>73</v>
      </c>
      <c r="X227" s="67" t="s">
        <v>73</v>
      </c>
      <c r="Y227" s="67" t="s">
        <v>73</v>
      </c>
      <c r="Z227" s="67" t="s">
        <v>73</v>
      </c>
      <c r="AA227" s="67">
        <v>2E-3</v>
      </c>
      <c r="AB227" s="69" t="s">
        <v>73</v>
      </c>
      <c r="AC227" s="69" t="s">
        <v>73</v>
      </c>
      <c r="AD227" s="56" t="s">
        <v>73</v>
      </c>
      <c r="AE227" s="56" t="s">
        <v>73</v>
      </c>
      <c r="AF227" s="56" t="s">
        <v>78</v>
      </c>
      <c r="AG227" s="67" t="s">
        <v>73</v>
      </c>
      <c r="AH227" s="67" t="s">
        <v>73</v>
      </c>
      <c r="AI227" s="67" t="s">
        <v>73</v>
      </c>
      <c r="AJ227" s="67" t="s">
        <v>73</v>
      </c>
      <c r="AK227" s="67" t="s">
        <v>73</v>
      </c>
      <c r="AL227" s="67" t="s">
        <v>73</v>
      </c>
      <c r="AM227" s="67" t="s">
        <v>73</v>
      </c>
      <c r="AN227" s="56" t="s">
        <v>73</v>
      </c>
      <c r="AO227" s="56">
        <v>69</v>
      </c>
      <c r="AP227" s="56">
        <v>24</v>
      </c>
      <c r="AQ227" s="1">
        <v>271</v>
      </c>
      <c r="AS227" s="67"/>
      <c r="AT227" s="67"/>
      <c r="AU227" s="67"/>
      <c r="AV227" s="67"/>
      <c r="AW227" s="67"/>
      <c r="AX227" s="67"/>
      <c r="AY227" s="67"/>
      <c r="AZ227" s="56"/>
      <c r="BA227" s="56"/>
      <c r="BB227" s="56"/>
    </row>
    <row r="228" spans="1:54" x14ac:dyDescent="0.2">
      <c r="A228" s="15">
        <v>43325</v>
      </c>
      <c r="B228" s="2">
        <v>31.48</v>
      </c>
      <c r="C228" s="3">
        <v>8.9</v>
      </c>
      <c r="D228" s="3">
        <v>7.4</v>
      </c>
      <c r="E228" s="1" t="s">
        <v>72</v>
      </c>
      <c r="F228" s="1" t="s">
        <v>72</v>
      </c>
      <c r="G228" s="1" t="s">
        <v>72</v>
      </c>
      <c r="H228" s="1">
        <v>1</v>
      </c>
      <c r="I228" s="3" t="s">
        <v>376</v>
      </c>
      <c r="J228" s="1" t="s">
        <v>74</v>
      </c>
      <c r="K228" s="2">
        <v>7.88</v>
      </c>
      <c r="L228" s="3">
        <v>0.31</v>
      </c>
      <c r="M228" s="3">
        <v>0.28000000000000003</v>
      </c>
      <c r="N228" s="1" t="s">
        <v>76</v>
      </c>
      <c r="O228" s="3" t="s">
        <v>76</v>
      </c>
      <c r="P228" s="1" t="s">
        <v>93</v>
      </c>
      <c r="Q228" s="1" t="s">
        <v>76</v>
      </c>
      <c r="R228" s="1">
        <v>71</v>
      </c>
      <c r="S228" s="1" t="s">
        <v>90</v>
      </c>
      <c r="T228" s="1" t="s">
        <v>76</v>
      </c>
      <c r="U228" s="1" t="s">
        <v>77</v>
      </c>
      <c r="V228" s="1">
        <v>1E-3</v>
      </c>
      <c r="W228" s="67" t="s">
        <v>73</v>
      </c>
      <c r="X228" s="67" t="s">
        <v>73</v>
      </c>
      <c r="Y228" s="67" t="s">
        <v>73</v>
      </c>
      <c r="Z228" s="67" t="s">
        <v>73</v>
      </c>
      <c r="AA228" s="67">
        <v>3.0000000000000001E-3</v>
      </c>
      <c r="AB228" s="69" t="s">
        <v>73</v>
      </c>
      <c r="AC228" s="69" t="s">
        <v>73</v>
      </c>
      <c r="AD228" s="56" t="s">
        <v>73</v>
      </c>
      <c r="AE228" s="56" t="s">
        <v>73</v>
      </c>
      <c r="AF228" s="56" t="s">
        <v>78</v>
      </c>
      <c r="AG228" s="67" t="s">
        <v>73</v>
      </c>
      <c r="AH228" s="67" t="s">
        <v>73</v>
      </c>
      <c r="AI228" s="67" t="s">
        <v>73</v>
      </c>
      <c r="AJ228" s="67" t="s">
        <v>73</v>
      </c>
      <c r="AK228" s="67" t="s">
        <v>73</v>
      </c>
      <c r="AL228" s="67" t="s">
        <v>73</v>
      </c>
      <c r="AM228" s="67" t="s">
        <v>73</v>
      </c>
      <c r="AN228" s="56" t="s">
        <v>73</v>
      </c>
      <c r="AO228" s="56" t="s">
        <v>73</v>
      </c>
      <c r="AP228" s="56" t="s">
        <v>73</v>
      </c>
      <c r="AQ228" s="1" t="s">
        <v>73</v>
      </c>
      <c r="AS228" s="67"/>
      <c r="AT228" s="67"/>
      <c r="AU228" s="67"/>
      <c r="AV228" s="67"/>
      <c r="AW228" s="67"/>
      <c r="AX228" s="67"/>
      <c r="AY228" s="67"/>
      <c r="AZ228" s="56"/>
      <c r="BA228" s="56"/>
      <c r="BB228" s="56"/>
    </row>
    <row r="229" spans="1:54" x14ac:dyDescent="0.2">
      <c r="A229" s="15">
        <v>43326</v>
      </c>
      <c r="B229" s="2">
        <v>31.98</v>
      </c>
      <c r="C229" s="3">
        <v>9.1</v>
      </c>
      <c r="D229" s="3">
        <v>7.6</v>
      </c>
      <c r="E229" s="1" t="s">
        <v>84</v>
      </c>
      <c r="F229" s="1" t="s">
        <v>84</v>
      </c>
      <c r="G229" s="1" t="s">
        <v>84</v>
      </c>
      <c r="H229" s="1">
        <v>2</v>
      </c>
      <c r="I229" s="3">
        <v>0.5</v>
      </c>
      <c r="J229" s="1" t="s">
        <v>74</v>
      </c>
      <c r="K229" s="2">
        <v>8.75</v>
      </c>
      <c r="L229" s="3">
        <v>0.31</v>
      </c>
      <c r="M229" s="3">
        <v>0.28999999999999998</v>
      </c>
      <c r="N229" s="1">
        <v>159</v>
      </c>
      <c r="O229" s="3">
        <v>0.7</v>
      </c>
      <c r="P229" s="1" t="s">
        <v>76</v>
      </c>
      <c r="Q229" s="1" t="s">
        <v>76</v>
      </c>
      <c r="R229" s="1">
        <v>71</v>
      </c>
      <c r="S229" s="1" t="s">
        <v>90</v>
      </c>
      <c r="T229" s="1">
        <v>92</v>
      </c>
      <c r="U229" s="1">
        <v>5.0000000000000001E-3</v>
      </c>
      <c r="V229" s="1">
        <v>1E-3</v>
      </c>
      <c r="W229" s="67">
        <v>1E-3</v>
      </c>
      <c r="X229" s="67">
        <v>2.1000000000000001E-2</v>
      </c>
      <c r="Y229" s="67" t="s">
        <v>95</v>
      </c>
      <c r="Z229" s="67" t="s">
        <v>122</v>
      </c>
      <c r="AA229" s="67">
        <v>2E-3</v>
      </c>
      <c r="AB229" s="69">
        <v>7.0000000000000007E-2</v>
      </c>
      <c r="AC229" s="69">
        <v>0.05</v>
      </c>
      <c r="AD229" s="56" t="s">
        <v>95</v>
      </c>
      <c r="AE229" s="56">
        <v>3.4000000000000002E-2</v>
      </c>
      <c r="AF229" s="56" t="s">
        <v>380</v>
      </c>
      <c r="AG229" s="67">
        <v>0.01</v>
      </c>
      <c r="AH229" s="67" t="s">
        <v>95</v>
      </c>
      <c r="AI229" s="67" t="s">
        <v>132</v>
      </c>
      <c r="AJ229" s="67">
        <v>0.03</v>
      </c>
      <c r="AK229" s="67">
        <v>1E-3</v>
      </c>
      <c r="AL229" s="67" t="s">
        <v>95</v>
      </c>
      <c r="AM229" s="67" t="s">
        <v>95</v>
      </c>
      <c r="AN229" s="56" t="s">
        <v>354</v>
      </c>
      <c r="AO229" s="56">
        <v>72</v>
      </c>
      <c r="AP229" s="56">
        <v>25</v>
      </c>
      <c r="AQ229" s="1">
        <v>283</v>
      </c>
      <c r="AS229" s="67"/>
      <c r="AT229" s="67"/>
      <c r="AU229" s="67"/>
      <c r="AV229" s="67"/>
      <c r="AW229" s="67"/>
      <c r="AX229" s="67"/>
      <c r="AY229" s="67"/>
      <c r="AZ229" s="56"/>
      <c r="BA229" s="56"/>
      <c r="BB229" s="56"/>
    </row>
    <row r="230" spans="1:54" x14ac:dyDescent="0.2">
      <c r="A230" s="15">
        <v>43327</v>
      </c>
      <c r="B230" s="2">
        <v>42.19</v>
      </c>
      <c r="C230" s="3">
        <v>8</v>
      </c>
      <c r="D230" s="3">
        <v>7.4</v>
      </c>
      <c r="E230" s="1" t="s">
        <v>209</v>
      </c>
      <c r="F230" s="1" t="s">
        <v>209</v>
      </c>
      <c r="G230" s="1" t="s">
        <v>84</v>
      </c>
      <c r="H230" s="1">
        <v>2</v>
      </c>
      <c r="I230" s="3">
        <v>0.6</v>
      </c>
      <c r="J230" s="1" t="s">
        <v>74</v>
      </c>
      <c r="K230" s="2">
        <v>9.02</v>
      </c>
      <c r="L230" s="3">
        <v>0.32</v>
      </c>
      <c r="M230" s="3">
        <v>0.31</v>
      </c>
      <c r="N230" s="1" t="s">
        <v>76</v>
      </c>
      <c r="O230" s="3" t="s">
        <v>76</v>
      </c>
      <c r="P230" s="1" t="s">
        <v>76</v>
      </c>
      <c r="Q230" s="1">
        <v>5</v>
      </c>
      <c r="R230" s="1">
        <v>73</v>
      </c>
      <c r="S230" s="1" t="s">
        <v>90</v>
      </c>
      <c r="T230" s="1" t="s">
        <v>76</v>
      </c>
      <c r="U230" s="1">
        <v>8.0000000000000002E-3</v>
      </c>
      <c r="V230" s="1">
        <v>1E-3</v>
      </c>
      <c r="W230" s="67" t="s">
        <v>73</v>
      </c>
      <c r="X230" s="67" t="s">
        <v>73</v>
      </c>
      <c r="Y230" s="67" t="s">
        <v>73</v>
      </c>
      <c r="Z230" s="67" t="s">
        <v>73</v>
      </c>
      <c r="AA230" s="67">
        <v>3.0000000000000001E-3</v>
      </c>
      <c r="AB230" s="69" t="s">
        <v>73</v>
      </c>
      <c r="AC230" s="69" t="s">
        <v>73</v>
      </c>
      <c r="AD230" s="56" t="s">
        <v>73</v>
      </c>
      <c r="AE230" s="56" t="s">
        <v>73</v>
      </c>
      <c r="AF230" s="56" t="s">
        <v>78</v>
      </c>
      <c r="AG230" s="67" t="s">
        <v>73</v>
      </c>
      <c r="AH230" s="67" t="s">
        <v>73</v>
      </c>
      <c r="AI230" s="67" t="s">
        <v>73</v>
      </c>
      <c r="AJ230" s="67" t="s">
        <v>73</v>
      </c>
      <c r="AK230" s="67" t="s">
        <v>73</v>
      </c>
      <c r="AL230" s="67" t="s">
        <v>73</v>
      </c>
      <c r="AM230" s="67" t="s">
        <v>73</v>
      </c>
      <c r="AN230" s="56" t="s">
        <v>73</v>
      </c>
      <c r="AO230" s="56" t="s">
        <v>73</v>
      </c>
      <c r="AP230" s="56" t="s">
        <v>73</v>
      </c>
      <c r="AQ230" s="1" t="s">
        <v>73</v>
      </c>
      <c r="AS230" s="67"/>
      <c r="AT230" s="67"/>
      <c r="AU230" s="67"/>
      <c r="AV230" s="67"/>
      <c r="AW230" s="67"/>
      <c r="AX230" s="67"/>
      <c r="AY230" s="67"/>
      <c r="AZ230" s="56"/>
      <c r="BA230" s="56"/>
      <c r="BB230" s="56"/>
    </row>
    <row r="231" spans="1:54" x14ac:dyDescent="0.2">
      <c r="A231" s="15">
        <v>43328</v>
      </c>
      <c r="B231" s="2">
        <v>88.63</v>
      </c>
      <c r="C231" s="3">
        <v>7.1</v>
      </c>
      <c r="D231" s="3">
        <v>7.2</v>
      </c>
      <c r="E231" s="1">
        <v>4</v>
      </c>
      <c r="F231" s="1" t="s">
        <v>84</v>
      </c>
      <c r="G231" s="1" t="s">
        <v>84</v>
      </c>
      <c r="H231" s="1">
        <v>2</v>
      </c>
      <c r="I231" s="3">
        <v>0.6</v>
      </c>
      <c r="J231" s="1" t="s">
        <v>74</v>
      </c>
      <c r="K231" s="2">
        <v>7.16</v>
      </c>
      <c r="L231" s="3">
        <v>0.2</v>
      </c>
      <c r="M231" s="3">
        <v>0.17</v>
      </c>
      <c r="N231" s="1" t="s">
        <v>76</v>
      </c>
      <c r="O231" s="3" t="s">
        <v>76</v>
      </c>
      <c r="P231" s="1" t="s">
        <v>76</v>
      </c>
      <c r="Q231" s="1" t="s">
        <v>76</v>
      </c>
      <c r="R231" s="1">
        <v>72</v>
      </c>
      <c r="S231" s="1">
        <v>40</v>
      </c>
      <c r="T231" s="1" t="s">
        <v>76</v>
      </c>
      <c r="U231" s="1" t="s">
        <v>77</v>
      </c>
      <c r="V231" s="1">
        <v>1E-3</v>
      </c>
      <c r="W231" s="67" t="s">
        <v>73</v>
      </c>
      <c r="X231" s="67" t="s">
        <v>73</v>
      </c>
      <c r="Y231" s="67" t="s">
        <v>73</v>
      </c>
      <c r="Z231" s="67" t="s">
        <v>73</v>
      </c>
      <c r="AA231" s="67">
        <v>3.0000000000000001E-3</v>
      </c>
      <c r="AB231" s="69" t="s">
        <v>73</v>
      </c>
      <c r="AC231" s="69" t="s">
        <v>73</v>
      </c>
      <c r="AD231" s="56" t="s">
        <v>73</v>
      </c>
      <c r="AE231" s="56" t="s">
        <v>73</v>
      </c>
      <c r="AF231" s="56" t="s">
        <v>78</v>
      </c>
      <c r="AG231" s="67" t="s">
        <v>73</v>
      </c>
      <c r="AH231" s="67" t="s">
        <v>73</v>
      </c>
      <c r="AI231" s="67" t="s">
        <v>73</v>
      </c>
      <c r="AJ231" s="67" t="s">
        <v>73</v>
      </c>
      <c r="AK231" s="67" t="s">
        <v>73</v>
      </c>
      <c r="AL231" s="67" t="s">
        <v>73</v>
      </c>
      <c r="AM231" s="67" t="s">
        <v>73</v>
      </c>
      <c r="AN231" s="56" t="s">
        <v>73</v>
      </c>
      <c r="AO231" s="56">
        <v>57</v>
      </c>
      <c r="AP231" s="56">
        <v>20</v>
      </c>
      <c r="AQ231" s="1">
        <v>225</v>
      </c>
      <c r="AS231" s="67"/>
      <c r="AT231" s="67"/>
      <c r="AU231" s="67"/>
      <c r="AV231" s="67"/>
      <c r="AW231" s="67"/>
      <c r="AX231" s="67"/>
      <c r="AY231" s="67"/>
      <c r="AZ231" s="56"/>
      <c r="BA231" s="56"/>
      <c r="BB231" s="56"/>
    </row>
    <row r="232" spans="1:54" x14ac:dyDescent="0.2">
      <c r="A232" s="15">
        <v>43329</v>
      </c>
      <c r="B232" s="2">
        <v>41.19</v>
      </c>
      <c r="C232" s="3" t="s">
        <v>71</v>
      </c>
      <c r="D232" s="3" t="s">
        <v>71</v>
      </c>
      <c r="E232" s="1" t="s">
        <v>72</v>
      </c>
      <c r="F232" s="1" t="s">
        <v>72</v>
      </c>
      <c r="G232" s="1" t="s">
        <v>72</v>
      </c>
      <c r="H232" s="1">
        <v>1</v>
      </c>
      <c r="I232" s="3" t="s">
        <v>73</v>
      </c>
      <c r="J232" s="1" t="s">
        <v>74</v>
      </c>
      <c r="K232" s="2" t="s">
        <v>74</v>
      </c>
      <c r="L232" s="3">
        <v>0.14000000000000001</v>
      </c>
      <c r="M232" s="3">
        <v>0.11</v>
      </c>
      <c r="N232" s="1" t="s">
        <v>76</v>
      </c>
      <c r="O232" s="3" t="s">
        <v>76</v>
      </c>
      <c r="P232" s="1" t="s">
        <v>76</v>
      </c>
      <c r="Q232" s="1" t="s">
        <v>76</v>
      </c>
      <c r="R232" s="1" t="s">
        <v>76</v>
      </c>
      <c r="S232" s="1" t="s">
        <v>90</v>
      </c>
      <c r="T232" s="1" t="s">
        <v>76</v>
      </c>
      <c r="U232" s="1" t="s">
        <v>77</v>
      </c>
      <c r="V232" s="1">
        <v>1E-3</v>
      </c>
      <c r="W232" s="67" t="s">
        <v>73</v>
      </c>
      <c r="X232" s="67" t="s">
        <v>73</v>
      </c>
      <c r="Y232" s="67" t="s">
        <v>73</v>
      </c>
      <c r="Z232" s="67" t="s">
        <v>73</v>
      </c>
      <c r="AA232" s="67" t="s">
        <v>73</v>
      </c>
      <c r="AB232" s="69" t="s">
        <v>73</v>
      </c>
      <c r="AC232" s="69" t="s">
        <v>73</v>
      </c>
      <c r="AD232" s="56" t="s">
        <v>73</v>
      </c>
      <c r="AE232" s="56" t="s">
        <v>73</v>
      </c>
      <c r="AF232" s="56" t="s">
        <v>78</v>
      </c>
      <c r="AG232" s="67" t="s">
        <v>73</v>
      </c>
      <c r="AH232" s="67" t="s">
        <v>73</v>
      </c>
      <c r="AI232" s="67" t="s">
        <v>73</v>
      </c>
      <c r="AJ232" s="67" t="s">
        <v>73</v>
      </c>
      <c r="AK232" s="67" t="s">
        <v>73</v>
      </c>
      <c r="AL232" s="67" t="s">
        <v>73</v>
      </c>
      <c r="AM232" s="67" t="s">
        <v>73</v>
      </c>
      <c r="AN232" s="56" t="s">
        <v>73</v>
      </c>
      <c r="AO232" s="56" t="s">
        <v>73</v>
      </c>
      <c r="AP232" s="56" t="s">
        <v>73</v>
      </c>
      <c r="AQ232" s="1" t="s">
        <v>73</v>
      </c>
      <c r="AS232" s="67"/>
      <c r="AT232" s="67"/>
      <c r="AU232" s="67"/>
      <c r="AV232" s="67"/>
      <c r="AW232" s="67"/>
      <c r="AX232" s="67"/>
      <c r="AY232" s="67"/>
      <c r="AZ232" s="56"/>
      <c r="BA232" s="56"/>
      <c r="BB232" s="56"/>
    </row>
    <row r="233" spans="1:54" x14ac:dyDescent="0.2">
      <c r="A233" s="15">
        <v>43330</v>
      </c>
      <c r="B233" s="2">
        <v>27.88</v>
      </c>
      <c r="C233" s="3" t="s">
        <v>71</v>
      </c>
      <c r="D233" s="3" t="s">
        <v>71</v>
      </c>
      <c r="E233" s="1" t="s">
        <v>72</v>
      </c>
      <c r="F233" s="1" t="s">
        <v>72</v>
      </c>
      <c r="G233" s="1" t="s">
        <v>72</v>
      </c>
      <c r="H233" s="1">
        <v>2</v>
      </c>
      <c r="I233" s="3" t="s">
        <v>73</v>
      </c>
      <c r="J233" s="1" t="s">
        <v>74</v>
      </c>
      <c r="K233" s="2" t="s">
        <v>74</v>
      </c>
      <c r="L233" s="3">
        <v>0.2</v>
      </c>
      <c r="M233" s="3">
        <v>0.16</v>
      </c>
      <c r="N233" s="1" t="s">
        <v>76</v>
      </c>
      <c r="O233" s="3" t="s">
        <v>76</v>
      </c>
      <c r="P233" s="1" t="s">
        <v>76</v>
      </c>
      <c r="Q233" s="1" t="s">
        <v>76</v>
      </c>
      <c r="R233" s="1" t="s">
        <v>76</v>
      </c>
      <c r="S233" s="1" t="s">
        <v>76</v>
      </c>
      <c r="T233" s="1" t="s">
        <v>76</v>
      </c>
      <c r="U233" s="1" t="s">
        <v>76</v>
      </c>
      <c r="V233" s="1" t="s">
        <v>76</v>
      </c>
      <c r="W233" s="67" t="s">
        <v>73</v>
      </c>
      <c r="X233" s="67" t="s">
        <v>73</v>
      </c>
      <c r="Y233" s="67" t="s">
        <v>73</v>
      </c>
      <c r="Z233" s="67" t="s">
        <v>73</v>
      </c>
      <c r="AA233" s="67" t="s">
        <v>73</v>
      </c>
      <c r="AB233" s="69" t="s">
        <v>73</v>
      </c>
      <c r="AC233" s="69" t="s">
        <v>73</v>
      </c>
      <c r="AD233" s="56" t="s">
        <v>73</v>
      </c>
      <c r="AE233" s="56" t="s">
        <v>73</v>
      </c>
      <c r="AF233" s="56" t="s">
        <v>78</v>
      </c>
      <c r="AG233" s="67" t="s">
        <v>73</v>
      </c>
      <c r="AH233" s="67" t="s">
        <v>73</v>
      </c>
      <c r="AI233" s="67" t="s">
        <v>73</v>
      </c>
      <c r="AJ233" s="67" t="s">
        <v>73</v>
      </c>
      <c r="AK233" s="67" t="s">
        <v>73</v>
      </c>
      <c r="AL233" s="67" t="s">
        <v>73</v>
      </c>
      <c r="AM233" s="67" t="s">
        <v>73</v>
      </c>
      <c r="AN233" s="56" t="s">
        <v>73</v>
      </c>
      <c r="AO233" s="56" t="s">
        <v>73</v>
      </c>
      <c r="AP233" s="56" t="s">
        <v>73</v>
      </c>
      <c r="AQ233" s="1" t="s">
        <v>73</v>
      </c>
      <c r="AS233" s="67"/>
      <c r="AT233" s="67"/>
      <c r="AU233" s="67"/>
      <c r="AV233" s="67"/>
      <c r="AW233" s="67"/>
      <c r="AX233" s="67"/>
      <c r="AY233" s="67"/>
      <c r="AZ233" s="56"/>
      <c r="BA233" s="56"/>
      <c r="BB233" s="56"/>
    </row>
    <row r="234" spans="1:54" x14ac:dyDescent="0.2">
      <c r="A234" s="15">
        <v>43331</v>
      </c>
      <c r="B234" s="2">
        <v>26.07</v>
      </c>
      <c r="C234" s="3">
        <v>8.5</v>
      </c>
      <c r="D234" s="3">
        <v>7.4</v>
      </c>
      <c r="E234" s="1" t="s">
        <v>72</v>
      </c>
      <c r="F234" s="1" t="s">
        <v>72</v>
      </c>
      <c r="G234" s="1" t="s">
        <v>72</v>
      </c>
      <c r="H234" s="1">
        <v>1</v>
      </c>
      <c r="I234" s="3" t="s">
        <v>376</v>
      </c>
      <c r="J234" s="1" t="s">
        <v>74</v>
      </c>
      <c r="K234" s="2">
        <v>6.32</v>
      </c>
      <c r="L234" s="3">
        <v>0.24</v>
      </c>
      <c r="M234" s="3">
        <v>0.2</v>
      </c>
      <c r="N234" s="1" t="s">
        <v>76</v>
      </c>
      <c r="O234" s="3" t="s">
        <v>76</v>
      </c>
      <c r="P234" s="1" t="s">
        <v>76</v>
      </c>
      <c r="Q234" s="1" t="s">
        <v>76</v>
      </c>
      <c r="R234" s="1">
        <v>71</v>
      </c>
      <c r="S234" s="1" t="s">
        <v>76</v>
      </c>
      <c r="T234" s="1" t="s">
        <v>76</v>
      </c>
      <c r="U234" s="1" t="s">
        <v>76</v>
      </c>
      <c r="V234" s="1" t="s">
        <v>76</v>
      </c>
      <c r="W234" s="67" t="s">
        <v>73</v>
      </c>
      <c r="X234" s="67" t="s">
        <v>73</v>
      </c>
      <c r="Y234" s="67" t="s">
        <v>73</v>
      </c>
      <c r="Z234" s="67" t="s">
        <v>73</v>
      </c>
      <c r="AA234" s="67">
        <v>4.0000000000000001E-3</v>
      </c>
      <c r="AB234" s="69" t="s">
        <v>73</v>
      </c>
      <c r="AC234" s="69" t="s">
        <v>73</v>
      </c>
      <c r="AD234" s="56" t="s">
        <v>73</v>
      </c>
      <c r="AE234" s="56" t="s">
        <v>73</v>
      </c>
      <c r="AF234" s="56" t="s">
        <v>73</v>
      </c>
      <c r="AG234" s="67" t="s">
        <v>73</v>
      </c>
      <c r="AH234" s="67" t="s">
        <v>73</v>
      </c>
      <c r="AI234" s="67" t="s">
        <v>73</v>
      </c>
      <c r="AJ234" s="67" t="s">
        <v>73</v>
      </c>
      <c r="AK234" s="67" t="s">
        <v>73</v>
      </c>
      <c r="AL234" s="67" t="s">
        <v>73</v>
      </c>
      <c r="AM234" s="67" t="s">
        <v>73</v>
      </c>
      <c r="AN234" s="56" t="s">
        <v>73</v>
      </c>
      <c r="AO234" s="56">
        <v>63</v>
      </c>
      <c r="AP234" s="56">
        <v>22</v>
      </c>
      <c r="AQ234" s="1">
        <v>249</v>
      </c>
      <c r="AS234" s="67"/>
      <c r="AT234" s="67"/>
      <c r="AU234" s="67"/>
      <c r="AV234" s="67"/>
      <c r="AW234" s="67"/>
      <c r="AX234" s="67"/>
      <c r="AY234" s="67"/>
      <c r="AZ234" s="56"/>
      <c r="BA234" s="56"/>
      <c r="BB234" s="56"/>
    </row>
    <row r="235" spans="1:54" x14ac:dyDescent="0.2">
      <c r="A235" s="15">
        <v>43332</v>
      </c>
      <c r="B235" s="2">
        <v>40.01</v>
      </c>
      <c r="C235" s="3">
        <v>8.6999999999999993</v>
      </c>
      <c r="D235" s="3">
        <v>7.6</v>
      </c>
      <c r="E235" s="1" t="s">
        <v>72</v>
      </c>
      <c r="F235" s="1" t="s">
        <v>72</v>
      </c>
      <c r="G235" s="1" t="s">
        <v>72</v>
      </c>
      <c r="H235" s="1">
        <v>1</v>
      </c>
      <c r="I235" s="3">
        <v>0.6</v>
      </c>
      <c r="J235" s="1" t="s">
        <v>74</v>
      </c>
      <c r="K235" s="2">
        <v>6.93</v>
      </c>
      <c r="L235" s="3">
        <v>0.31</v>
      </c>
      <c r="M235" s="3">
        <v>0.28999999999999998</v>
      </c>
      <c r="N235" s="1" t="s">
        <v>76</v>
      </c>
      <c r="O235" s="3" t="s">
        <v>76</v>
      </c>
      <c r="P235" s="1" t="s">
        <v>93</v>
      </c>
      <c r="Q235" s="1" t="s">
        <v>76</v>
      </c>
      <c r="R235" s="1">
        <v>72</v>
      </c>
      <c r="S235" s="1" t="s">
        <v>90</v>
      </c>
      <c r="T235" s="1" t="s">
        <v>76</v>
      </c>
      <c r="U235" s="1" t="s">
        <v>77</v>
      </c>
      <c r="V235" s="1">
        <v>1E-3</v>
      </c>
      <c r="W235" s="67" t="s">
        <v>73</v>
      </c>
      <c r="X235" s="67" t="s">
        <v>73</v>
      </c>
      <c r="Y235" s="67" t="s">
        <v>73</v>
      </c>
      <c r="Z235" s="67" t="s">
        <v>73</v>
      </c>
      <c r="AA235" s="67">
        <v>2E-3</v>
      </c>
      <c r="AB235" s="69" t="s">
        <v>73</v>
      </c>
      <c r="AC235" s="69" t="s">
        <v>73</v>
      </c>
      <c r="AD235" s="56" t="s">
        <v>73</v>
      </c>
      <c r="AE235" s="56" t="s">
        <v>73</v>
      </c>
      <c r="AF235" s="56" t="s">
        <v>73</v>
      </c>
      <c r="AG235" s="67" t="s">
        <v>73</v>
      </c>
      <c r="AH235" s="67" t="s">
        <v>73</v>
      </c>
      <c r="AI235" s="67" t="s">
        <v>73</v>
      </c>
      <c r="AJ235" s="67" t="s">
        <v>73</v>
      </c>
      <c r="AK235" s="67" t="s">
        <v>73</v>
      </c>
      <c r="AL235" s="67" t="s">
        <v>73</v>
      </c>
      <c r="AM235" s="67" t="s">
        <v>73</v>
      </c>
      <c r="AN235" s="56" t="s">
        <v>73</v>
      </c>
      <c r="AO235" s="56" t="s">
        <v>73</v>
      </c>
      <c r="AP235" s="56" t="s">
        <v>73</v>
      </c>
      <c r="AQ235" s="1" t="s">
        <v>73</v>
      </c>
      <c r="AS235" s="67"/>
      <c r="AT235" s="67"/>
      <c r="AU235" s="67"/>
      <c r="AV235" s="67"/>
      <c r="AW235" s="67"/>
      <c r="AX235" s="67"/>
      <c r="AY235" s="67"/>
      <c r="AZ235" s="56"/>
      <c r="BA235" s="56"/>
      <c r="BB235" s="56"/>
    </row>
    <row r="236" spans="1:54" x14ac:dyDescent="0.2">
      <c r="A236" s="15">
        <v>43333</v>
      </c>
      <c r="B236" s="2">
        <v>58.71</v>
      </c>
      <c r="C236" s="3">
        <v>7.6</v>
      </c>
      <c r="D236" s="3">
        <v>7.3</v>
      </c>
      <c r="E236" s="1">
        <v>3</v>
      </c>
      <c r="F236" s="1" t="s">
        <v>84</v>
      </c>
      <c r="G236" s="1">
        <v>2</v>
      </c>
      <c r="H236" s="1">
        <v>3</v>
      </c>
      <c r="I236" s="3">
        <v>2</v>
      </c>
      <c r="J236" s="1" t="s">
        <v>74</v>
      </c>
      <c r="K236" s="2">
        <v>7.21</v>
      </c>
      <c r="L236" s="3">
        <v>0.54</v>
      </c>
      <c r="M236" s="3">
        <v>0.5</v>
      </c>
      <c r="N236" s="1" t="s">
        <v>168</v>
      </c>
      <c r="O236" s="3">
        <v>0.6</v>
      </c>
      <c r="P236" s="1" t="s">
        <v>76</v>
      </c>
      <c r="Q236" s="1" t="s">
        <v>76</v>
      </c>
      <c r="R236" s="1">
        <v>72</v>
      </c>
      <c r="S236" s="1">
        <v>30</v>
      </c>
      <c r="T236" s="1">
        <v>84</v>
      </c>
      <c r="U236" s="1" t="s">
        <v>77</v>
      </c>
      <c r="V236" s="1">
        <v>1E-3</v>
      </c>
      <c r="W236" s="67">
        <v>1E-3</v>
      </c>
      <c r="X236" s="67">
        <v>1.7000000000000001E-2</v>
      </c>
      <c r="Y236" s="67" t="s">
        <v>95</v>
      </c>
      <c r="Z236" s="67" t="s">
        <v>122</v>
      </c>
      <c r="AA236" s="67">
        <v>2E-3</v>
      </c>
      <c r="AB236" s="69">
        <v>7.0000000000000007E-2</v>
      </c>
      <c r="AC236" s="69">
        <v>0.05</v>
      </c>
      <c r="AD236" s="56" t="s">
        <v>95</v>
      </c>
      <c r="AE236" s="56">
        <v>3.5999999999999997E-2</v>
      </c>
      <c r="AF236" s="56" t="s">
        <v>380</v>
      </c>
      <c r="AG236" s="67">
        <v>0.01</v>
      </c>
      <c r="AH236" s="67" t="s">
        <v>95</v>
      </c>
      <c r="AI236" s="67" t="s">
        <v>132</v>
      </c>
      <c r="AJ236" s="67">
        <v>0.02</v>
      </c>
      <c r="AK236" s="67">
        <v>1E-3</v>
      </c>
      <c r="AL236" s="67" t="s">
        <v>95</v>
      </c>
      <c r="AM236" s="67" t="s">
        <v>95</v>
      </c>
      <c r="AN236" s="56" t="s">
        <v>354</v>
      </c>
      <c r="AO236" s="56">
        <v>58</v>
      </c>
      <c r="AP236" s="56">
        <v>21</v>
      </c>
      <c r="AQ236" s="1">
        <v>230</v>
      </c>
      <c r="AS236" s="67"/>
      <c r="AT236" s="67"/>
      <c r="AU236" s="67"/>
      <c r="AV236" s="67"/>
      <c r="AW236" s="67"/>
      <c r="AX236" s="67"/>
      <c r="AY236" s="67"/>
      <c r="AZ236" s="56"/>
      <c r="BA236" s="56"/>
      <c r="BB236" s="56"/>
    </row>
    <row r="237" spans="1:54" x14ac:dyDescent="0.2">
      <c r="A237" s="15">
        <v>43334</v>
      </c>
      <c r="B237" s="2">
        <v>28.45</v>
      </c>
      <c r="C237" s="3">
        <v>8.6</v>
      </c>
      <c r="D237" s="3">
        <v>7.4</v>
      </c>
      <c r="E237" s="1">
        <v>2</v>
      </c>
      <c r="F237" s="1" t="s">
        <v>84</v>
      </c>
      <c r="G237" s="1" t="s">
        <v>84</v>
      </c>
      <c r="H237" s="1">
        <v>2</v>
      </c>
      <c r="I237" s="3">
        <v>1</v>
      </c>
      <c r="J237" s="1" t="s">
        <v>74</v>
      </c>
      <c r="K237" s="2">
        <v>6.03</v>
      </c>
      <c r="L237" s="3">
        <v>0.37</v>
      </c>
      <c r="M237" s="3">
        <v>0.33</v>
      </c>
      <c r="N237" s="1" t="s">
        <v>76</v>
      </c>
      <c r="O237" s="3" t="s">
        <v>76</v>
      </c>
      <c r="P237" s="1" t="s">
        <v>76</v>
      </c>
      <c r="Q237" s="1" t="s">
        <v>93</v>
      </c>
      <c r="R237" s="1">
        <v>71</v>
      </c>
      <c r="S237" s="1" t="s">
        <v>90</v>
      </c>
      <c r="T237" s="1" t="s">
        <v>76</v>
      </c>
      <c r="U237" s="1" t="s">
        <v>77</v>
      </c>
      <c r="V237" s="1">
        <v>1E-3</v>
      </c>
      <c r="W237" s="67" t="s">
        <v>73</v>
      </c>
      <c r="X237" s="67" t="s">
        <v>73</v>
      </c>
      <c r="Y237" s="67" t="s">
        <v>73</v>
      </c>
      <c r="Z237" s="67" t="s">
        <v>73</v>
      </c>
      <c r="AA237" s="67">
        <v>3.0000000000000001E-3</v>
      </c>
      <c r="AB237" s="69" t="s">
        <v>73</v>
      </c>
      <c r="AC237" s="69" t="s">
        <v>73</v>
      </c>
      <c r="AD237" s="56" t="s">
        <v>73</v>
      </c>
      <c r="AE237" s="56" t="s">
        <v>73</v>
      </c>
      <c r="AF237" s="56" t="s">
        <v>73</v>
      </c>
      <c r="AG237" s="67" t="s">
        <v>73</v>
      </c>
      <c r="AH237" s="67" t="s">
        <v>73</v>
      </c>
      <c r="AI237" s="67" t="s">
        <v>73</v>
      </c>
      <c r="AJ237" s="67" t="s">
        <v>73</v>
      </c>
      <c r="AK237" s="67" t="s">
        <v>73</v>
      </c>
      <c r="AL237" s="67" t="s">
        <v>73</v>
      </c>
      <c r="AM237" s="67" t="s">
        <v>73</v>
      </c>
      <c r="AN237" s="56" t="s">
        <v>73</v>
      </c>
      <c r="AO237" s="56" t="s">
        <v>73</v>
      </c>
      <c r="AP237" s="56" t="s">
        <v>73</v>
      </c>
      <c r="AQ237" s="1" t="s">
        <v>73</v>
      </c>
      <c r="AS237" s="67"/>
      <c r="AT237" s="67"/>
      <c r="AU237" s="67"/>
      <c r="AV237" s="67"/>
      <c r="AW237" s="67"/>
      <c r="AX237" s="67"/>
      <c r="AY237" s="67"/>
      <c r="AZ237" s="56"/>
      <c r="BA237" s="56"/>
      <c r="BB237" s="56"/>
    </row>
    <row r="238" spans="1:54" x14ac:dyDescent="0.2">
      <c r="A238" s="15">
        <v>43335</v>
      </c>
      <c r="B238" s="2">
        <v>26.49</v>
      </c>
      <c r="C238" s="3">
        <v>8.6999999999999993</v>
      </c>
      <c r="D238" s="3">
        <v>7.2</v>
      </c>
      <c r="E238" s="1" t="s">
        <v>209</v>
      </c>
      <c r="F238" s="1" t="s">
        <v>209</v>
      </c>
      <c r="G238" s="1" t="s">
        <v>84</v>
      </c>
      <c r="H238" s="1">
        <v>1</v>
      </c>
      <c r="I238" s="3" t="s">
        <v>376</v>
      </c>
      <c r="J238" s="1" t="s">
        <v>74</v>
      </c>
      <c r="K238" s="2">
        <v>6.72</v>
      </c>
      <c r="L238" s="3">
        <v>0.38</v>
      </c>
      <c r="M238" s="3">
        <v>0.35</v>
      </c>
      <c r="N238" s="1" t="s">
        <v>76</v>
      </c>
      <c r="O238" s="3" t="s">
        <v>76</v>
      </c>
      <c r="P238" s="1" t="s">
        <v>76</v>
      </c>
      <c r="Q238" s="1" t="s">
        <v>76</v>
      </c>
      <c r="R238" s="1">
        <v>70</v>
      </c>
      <c r="S238" s="1" t="s">
        <v>90</v>
      </c>
      <c r="T238" s="1" t="s">
        <v>76</v>
      </c>
      <c r="U238" s="1" t="s">
        <v>77</v>
      </c>
      <c r="V238" s="1">
        <v>1E-3</v>
      </c>
      <c r="W238" s="67" t="s">
        <v>73</v>
      </c>
      <c r="X238" s="67" t="s">
        <v>73</v>
      </c>
      <c r="Y238" s="67" t="s">
        <v>73</v>
      </c>
      <c r="Z238" s="67" t="s">
        <v>73</v>
      </c>
      <c r="AA238" s="67">
        <v>4.0000000000000001E-3</v>
      </c>
      <c r="AB238" s="69" t="s">
        <v>73</v>
      </c>
      <c r="AC238" s="69" t="s">
        <v>73</v>
      </c>
      <c r="AD238" s="56" t="s">
        <v>73</v>
      </c>
      <c r="AE238" s="56" t="s">
        <v>73</v>
      </c>
      <c r="AF238" s="56" t="s">
        <v>73</v>
      </c>
      <c r="AG238" s="67" t="s">
        <v>73</v>
      </c>
      <c r="AH238" s="67" t="s">
        <v>73</v>
      </c>
      <c r="AI238" s="67" t="s">
        <v>73</v>
      </c>
      <c r="AJ238" s="67" t="s">
        <v>73</v>
      </c>
      <c r="AK238" s="67" t="s">
        <v>73</v>
      </c>
      <c r="AL238" s="67" t="s">
        <v>73</v>
      </c>
      <c r="AM238" s="67" t="s">
        <v>73</v>
      </c>
      <c r="AN238" s="56" t="s">
        <v>73</v>
      </c>
      <c r="AO238" s="56">
        <v>62</v>
      </c>
      <c r="AP238" s="56">
        <v>22</v>
      </c>
      <c r="AQ238" s="1">
        <v>245</v>
      </c>
      <c r="AS238" s="67"/>
      <c r="AT238" s="67"/>
      <c r="AU238" s="67"/>
      <c r="AV238" s="67"/>
      <c r="AW238" s="67"/>
      <c r="AX238" s="67"/>
      <c r="AY238" s="67"/>
      <c r="AZ238" s="56"/>
      <c r="BA238" s="56"/>
      <c r="BB238" s="56"/>
    </row>
    <row r="239" spans="1:54" x14ac:dyDescent="0.2">
      <c r="A239" s="15">
        <v>43336</v>
      </c>
      <c r="B239" s="2">
        <v>26.56</v>
      </c>
      <c r="C239" s="3" t="s">
        <v>71</v>
      </c>
      <c r="D239" s="3" t="s">
        <v>71</v>
      </c>
      <c r="E239" s="1" t="s">
        <v>72</v>
      </c>
      <c r="F239" s="1" t="s">
        <v>72</v>
      </c>
      <c r="G239" s="1" t="s">
        <v>72</v>
      </c>
      <c r="H239" s="1">
        <v>1</v>
      </c>
      <c r="I239" s="3" t="s">
        <v>73</v>
      </c>
      <c r="J239" s="1" t="s">
        <v>74</v>
      </c>
      <c r="K239" s="2" t="s">
        <v>74</v>
      </c>
      <c r="L239" s="3">
        <v>0.44</v>
      </c>
      <c r="M239" s="3">
        <v>0.43</v>
      </c>
      <c r="N239" s="1" t="s">
        <v>76</v>
      </c>
      <c r="O239" s="3" t="s">
        <v>76</v>
      </c>
      <c r="P239" s="1" t="s">
        <v>76</v>
      </c>
      <c r="Q239" s="1" t="s">
        <v>76</v>
      </c>
      <c r="R239" s="1" t="s">
        <v>76</v>
      </c>
      <c r="S239" s="1" t="s">
        <v>90</v>
      </c>
      <c r="T239" s="1" t="s">
        <v>76</v>
      </c>
      <c r="U239" s="1" t="s">
        <v>77</v>
      </c>
      <c r="V239" s="1">
        <v>1E-3</v>
      </c>
      <c r="W239" s="67" t="s">
        <v>73</v>
      </c>
      <c r="X239" s="67" t="s">
        <v>73</v>
      </c>
      <c r="Y239" s="67" t="s">
        <v>73</v>
      </c>
      <c r="Z239" s="67" t="s">
        <v>73</v>
      </c>
      <c r="AA239" s="67" t="s">
        <v>73</v>
      </c>
      <c r="AB239" s="69" t="s">
        <v>73</v>
      </c>
      <c r="AC239" s="69" t="s">
        <v>73</v>
      </c>
      <c r="AD239" s="56" t="s">
        <v>73</v>
      </c>
      <c r="AE239" s="56" t="s">
        <v>73</v>
      </c>
      <c r="AF239" s="56" t="s">
        <v>73</v>
      </c>
      <c r="AG239" s="67" t="s">
        <v>73</v>
      </c>
      <c r="AH239" s="67" t="s">
        <v>73</v>
      </c>
      <c r="AI239" s="67" t="s">
        <v>73</v>
      </c>
      <c r="AJ239" s="67" t="s">
        <v>73</v>
      </c>
      <c r="AK239" s="67" t="s">
        <v>73</v>
      </c>
      <c r="AL239" s="67" t="s">
        <v>73</v>
      </c>
      <c r="AM239" s="67" t="s">
        <v>73</v>
      </c>
      <c r="AN239" s="56" t="s">
        <v>73</v>
      </c>
      <c r="AO239" s="56" t="s">
        <v>73</v>
      </c>
      <c r="AP239" s="56" t="s">
        <v>73</v>
      </c>
      <c r="AQ239" s="1" t="s">
        <v>73</v>
      </c>
      <c r="AS239" s="67"/>
      <c r="AT239" s="67"/>
      <c r="AU239" s="67"/>
      <c r="AV239" s="67"/>
      <c r="AW239" s="67"/>
      <c r="AX239" s="67"/>
      <c r="AY239" s="67"/>
      <c r="AZ239" s="56"/>
      <c r="BA239" s="56"/>
      <c r="BB239" s="56"/>
    </row>
    <row r="240" spans="1:54" x14ac:dyDescent="0.2">
      <c r="A240" s="15">
        <v>43337</v>
      </c>
      <c r="B240" s="2">
        <v>77.84</v>
      </c>
      <c r="C240" s="3" t="s">
        <v>71</v>
      </c>
      <c r="D240" s="3" t="s">
        <v>71</v>
      </c>
      <c r="E240" s="1" t="s">
        <v>72</v>
      </c>
      <c r="F240" s="1" t="s">
        <v>72</v>
      </c>
      <c r="G240" s="1" t="s">
        <v>72</v>
      </c>
      <c r="H240" s="1">
        <v>1</v>
      </c>
      <c r="I240" s="3" t="s">
        <v>73</v>
      </c>
      <c r="J240" s="1" t="s">
        <v>74</v>
      </c>
      <c r="K240" s="2" t="s">
        <v>74</v>
      </c>
      <c r="L240" s="3">
        <v>0.47</v>
      </c>
      <c r="M240" s="3">
        <v>0.42</v>
      </c>
      <c r="N240" s="1" t="s">
        <v>76</v>
      </c>
      <c r="O240" s="3" t="s">
        <v>76</v>
      </c>
      <c r="P240" s="1" t="s">
        <v>76</v>
      </c>
      <c r="Q240" s="1" t="s">
        <v>76</v>
      </c>
      <c r="R240" s="1" t="s">
        <v>76</v>
      </c>
      <c r="S240" s="1" t="s">
        <v>76</v>
      </c>
      <c r="T240" s="1" t="s">
        <v>76</v>
      </c>
      <c r="U240" s="1" t="s">
        <v>76</v>
      </c>
      <c r="V240" s="1" t="s">
        <v>76</v>
      </c>
      <c r="W240" s="67" t="s">
        <v>73</v>
      </c>
      <c r="X240" s="67" t="s">
        <v>73</v>
      </c>
      <c r="Y240" s="67" t="s">
        <v>73</v>
      </c>
      <c r="Z240" s="67" t="s">
        <v>73</v>
      </c>
      <c r="AA240" s="67" t="s">
        <v>73</v>
      </c>
      <c r="AB240" s="69" t="s">
        <v>73</v>
      </c>
      <c r="AC240" s="69" t="s">
        <v>73</v>
      </c>
      <c r="AD240" s="56" t="s">
        <v>73</v>
      </c>
      <c r="AE240" s="56" t="s">
        <v>73</v>
      </c>
      <c r="AF240" s="56" t="s">
        <v>78</v>
      </c>
      <c r="AG240" s="67" t="s">
        <v>73</v>
      </c>
      <c r="AH240" s="67" t="s">
        <v>73</v>
      </c>
      <c r="AI240" s="67" t="s">
        <v>73</v>
      </c>
      <c r="AJ240" s="67" t="s">
        <v>73</v>
      </c>
      <c r="AK240" s="67" t="s">
        <v>73</v>
      </c>
      <c r="AL240" s="67" t="s">
        <v>73</v>
      </c>
      <c r="AM240" s="67" t="s">
        <v>73</v>
      </c>
      <c r="AN240" s="56" t="s">
        <v>73</v>
      </c>
      <c r="AO240" s="56" t="s">
        <v>73</v>
      </c>
      <c r="AP240" s="56" t="s">
        <v>73</v>
      </c>
      <c r="AQ240" s="1" t="s">
        <v>73</v>
      </c>
      <c r="AS240" s="67"/>
      <c r="AT240" s="67"/>
      <c r="AU240" s="67"/>
      <c r="AV240" s="67"/>
      <c r="AW240" s="67"/>
      <c r="AX240" s="67"/>
      <c r="AY240" s="67"/>
      <c r="AZ240" s="56"/>
      <c r="BA240" s="56"/>
      <c r="BB240" s="56"/>
    </row>
    <row r="241" spans="1:54" x14ac:dyDescent="0.2">
      <c r="A241" s="15">
        <v>43338</v>
      </c>
      <c r="B241" s="2">
        <v>34.909999999999997</v>
      </c>
      <c r="C241" s="3">
        <v>9</v>
      </c>
      <c r="D241" s="3">
        <v>7.1</v>
      </c>
      <c r="E241" s="1" t="s">
        <v>72</v>
      </c>
      <c r="F241" s="1" t="s">
        <v>72</v>
      </c>
      <c r="G241" s="1" t="s">
        <v>72</v>
      </c>
      <c r="H241" s="1">
        <v>1</v>
      </c>
      <c r="I241" s="3" t="s">
        <v>376</v>
      </c>
      <c r="J241" s="1" t="s">
        <v>74</v>
      </c>
      <c r="K241" s="2">
        <v>4.0599999999999996</v>
      </c>
      <c r="L241" s="3">
        <v>0.26</v>
      </c>
      <c r="M241" s="3">
        <v>0.23</v>
      </c>
      <c r="N241" s="1" t="s">
        <v>76</v>
      </c>
      <c r="O241" s="3" t="s">
        <v>76</v>
      </c>
      <c r="P241" s="1" t="s">
        <v>76</v>
      </c>
      <c r="Q241" s="1" t="s">
        <v>76</v>
      </c>
      <c r="R241" s="1">
        <v>69</v>
      </c>
      <c r="S241" s="1" t="s">
        <v>76</v>
      </c>
      <c r="T241" s="1" t="s">
        <v>76</v>
      </c>
      <c r="U241" s="1" t="s">
        <v>76</v>
      </c>
      <c r="V241" s="1" t="s">
        <v>76</v>
      </c>
      <c r="W241" s="67" t="s">
        <v>73</v>
      </c>
      <c r="X241" s="67" t="s">
        <v>73</v>
      </c>
      <c r="Y241" s="67" t="s">
        <v>73</v>
      </c>
      <c r="Z241" s="67" t="s">
        <v>73</v>
      </c>
      <c r="AA241" s="67">
        <v>2E-3</v>
      </c>
      <c r="AB241" s="69" t="s">
        <v>73</v>
      </c>
      <c r="AC241" s="69" t="s">
        <v>73</v>
      </c>
      <c r="AD241" s="56" t="s">
        <v>73</v>
      </c>
      <c r="AE241" s="56" t="s">
        <v>73</v>
      </c>
      <c r="AF241" s="56" t="s">
        <v>78</v>
      </c>
      <c r="AG241" s="67" t="s">
        <v>73</v>
      </c>
      <c r="AH241" s="67" t="s">
        <v>73</v>
      </c>
      <c r="AI241" s="67" t="s">
        <v>73</v>
      </c>
      <c r="AJ241" s="67" t="s">
        <v>73</v>
      </c>
      <c r="AK241" s="67" t="s">
        <v>73</v>
      </c>
      <c r="AL241" s="67" t="s">
        <v>73</v>
      </c>
      <c r="AM241" s="67" t="s">
        <v>73</v>
      </c>
      <c r="AN241" s="56" t="s">
        <v>73</v>
      </c>
      <c r="AO241" s="56">
        <v>45</v>
      </c>
      <c r="AP241" s="56">
        <v>15</v>
      </c>
      <c r="AQ241" s="1">
        <v>177</v>
      </c>
      <c r="AS241" s="67"/>
      <c r="AT241" s="67"/>
      <c r="AU241" s="67"/>
      <c r="AV241" s="67"/>
      <c r="AW241" s="67"/>
      <c r="AX241" s="67"/>
      <c r="AY241" s="67"/>
      <c r="AZ241" s="56"/>
      <c r="BA241" s="56"/>
      <c r="BB241" s="56"/>
    </row>
    <row r="242" spans="1:54" x14ac:dyDescent="0.2">
      <c r="A242" s="15">
        <v>43339</v>
      </c>
      <c r="B242" s="2">
        <v>30.18</v>
      </c>
      <c r="C242" s="3">
        <v>8.3000000000000007</v>
      </c>
      <c r="D242" s="3">
        <v>7.3</v>
      </c>
      <c r="E242" s="1" t="s">
        <v>72</v>
      </c>
      <c r="F242" s="1" t="s">
        <v>72</v>
      </c>
      <c r="G242" s="1" t="s">
        <v>72</v>
      </c>
      <c r="H242" s="1">
        <v>1</v>
      </c>
      <c r="I242" s="3" t="s">
        <v>376</v>
      </c>
      <c r="J242" s="1" t="s">
        <v>74</v>
      </c>
      <c r="K242" s="2">
        <v>5.0599999999999996</v>
      </c>
      <c r="L242" s="3">
        <v>0.33</v>
      </c>
      <c r="M242" s="3">
        <v>0.28999999999999998</v>
      </c>
      <c r="N242" s="1" t="s">
        <v>76</v>
      </c>
      <c r="O242" s="3" t="s">
        <v>76</v>
      </c>
      <c r="P242" s="1" t="s">
        <v>93</v>
      </c>
      <c r="Q242" s="1" t="s">
        <v>76</v>
      </c>
      <c r="R242" s="1">
        <v>72</v>
      </c>
      <c r="S242" s="1" t="s">
        <v>90</v>
      </c>
      <c r="T242" s="1" t="s">
        <v>76</v>
      </c>
      <c r="U242" s="1" t="s">
        <v>77</v>
      </c>
      <c r="V242" s="1">
        <v>1E-3</v>
      </c>
      <c r="W242" s="67" t="s">
        <v>73</v>
      </c>
      <c r="X242" s="67" t="s">
        <v>73</v>
      </c>
      <c r="Y242" s="67" t="s">
        <v>73</v>
      </c>
      <c r="Z242" s="67" t="s">
        <v>73</v>
      </c>
      <c r="AA242" s="67">
        <v>3.0000000000000001E-3</v>
      </c>
      <c r="AB242" s="69" t="s">
        <v>73</v>
      </c>
      <c r="AC242" s="69" t="s">
        <v>73</v>
      </c>
      <c r="AD242" s="56" t="s">
        <v>73</v>
      </c>
      <c r="AE242" s="56" t="s">
        <v>73</v>
      </c>
      <c r="AF242" s="56" t="s">
        <v>78</v>
      </c>
      <c r="AG242" s="67" t="s">
        <v>73</v>
      </c>
      <c r="AH242" s="67" t="s">
        <v>73</v>
      </c>
      <c r="AI242" s="67" t="s">
        <v>73</v>
      </c>
      <c r="AJ242" s="67" t="s">
        <v>73</v>
      </c>
      <c r="AK242" s="67" t="s">
        <v>73</v>
      </c>
      <c r="AL242" s="67" t="s">
        <v>73</v>
      </c>
      <c r="AM242" s="67" t="s">
        <v>73</v>
      </c>
      <c r="AN242" s="56" t="s">
        <v>73</v>
      </c>
      <c r="AO242" s="56" t="s">
        <v>73</v>
      </c>
      <c r="AP242" s="56" t="s">
        <v>73</v>
      </c>
      <c r="AQ242" s="1" t="s">
        <v>73</v>
      </c>
      <c r="AS242" s="67"/>
      <c r="AT242" s="67"/>
      <c r="AU242" s="67"/>
      <c r="AV242" s="67"/>
      <c r="AW242" s="67"/>
      <c r="AX242" s="67"/>
      <c r="AY242" s="67"/>
      <c r="AZ242" s="56"/>
      <c r="BA242" s="56"/>
      <c r="BB242" s="56"/>
    </row>
    <row r="243" spans="1:54" x14ac:dyDescent="0.2">
      <c r="A243" s="15">
        <v>43340</v>
      </c>
      <c r="B243" s="2">
        <v>77.7</v>
      </c>
      <c r="C243" s="3">
        <v>8.1999999999999993</v>
      </c>
      <c r="D243" s="3">
        <v>7.5</v>
      </c>
      <c r="E243" s="1" t="s">
        <v>84</v>
      </c>
      <c r="F243" s="1" t="s">
        <v>84</v>
      </c>
      <c r="G243" s="1" t="s">
        <v>84</v>
      </c>
      <c r="H243" s="1">
        <v>1</v>
      </c>
      <c r="I243" s="3" t="s">
        <v>376</v>
      </c>
      <c r="J243" s="1" t="s">
        <v>74</v>
      </c>
      <c r="K243" s="2">
        <v>6.31</v>
      </c>
      <c r="L243" s="3">
        <v>0.44</v>
      </c>
      <c r="M243" s="3">
        <v>0.42</v>
      </c>
      <c r="N243" s="1">
        <v>118</v>
      </c>
      <c r="O243" s="3">
        <v>0.4</v>
      </c>
      <c r="P243" s="1" t="s">
        <v>76</v>
      </c>
      <c r="Q243" s="1" t="s">
        <v>76</v>
      </c>
      <c r="R243" s="1">
        <v>72</v>
      </c>
      <c r="S243" s="1" t="s">
        <v>90</v>
      </c>
      <c r="T243" s="1" t="s">
        <v>168</v>
      </c>
      <c r="U243" s="1" t="s">
        <v>77</v>
      </c>
      <c r="V243" s="1">
        <v>1E-3</v>
      </c>
      <c r="W243" s="67">
        <v>1E-3</v>
      </c>
      <c r="X243" s="67">
        <v>0.02</v>
      </c>
      <c r="Y243" s="67" t="s">
        <v>95</v>
      </c>
      <c r="Z243" s="67" t="s">
        <v>122</v>
      </c>
      <c r="AA243" s="67">
        <v>2E-3</v>
      </c>
      <c r="AB243" s="69">
        <v>0.05</v>
      </c>
      <c r="AC243" s="69">
        <v>0.03</v>
      </c>
      <c r="AD243" s="56" t="s">
        <v>95</v>
      </c>
      <c r="AE243" s="56">
        <v>1.7000000000000001E-2</v>
      </c>
      <c r="AF243" s="56" t="s">
        <v>380</v>
      </c>
      <c r="AG243" s="67">
        <v>8.9999999999999993E-3</v>
      </c>
      <c r="AH243" s="67" t="s">
        <v>95</v>
      </c>
      <c r="AI243" s="67" t="s">
        <v>132</v>
      </c>
      <c r="AJ243" s="67">
        <v>2.1000000000000001E-2</v>
      </c>
      <c r="AK243" s="67">
        <v>1E-3</v>
      </c>
      <c r="AL243" s="67" t="s">
        <v>95</v>
      </c>
      <c r="AM243" s="67" t="s">
        <v>95</v>
      </c>
      <c r="AN243" s="56" t="s">
        <v>354</v>
      </c>
      <c r="AO243" s="56">
        <v>66</v>
      </c>
      <c r="AP243" s="56">
        <v>23</v>
      </c>
      <c r="AQ243" s="1">
        <v>261</v>
      </c>
      <c r="AS243" s="67"/>
      <c r="AT243" s="67"/>
      <c r="AU243" s="67"/>
      <c r="AV243" s="67"/>
      <c r="AW243" s="67"/>
      <c r="AX243" s="67"/>
      <c r="AY243" s="67"/>
      <c r="AZ243" s="56"/>
      <c r="BA243" s="56"/>
      <c r="BB243" s="56"/>
    </row>
    <row r="244" spans="1:54" x14ac:dyDescent="0.2">
      <c r="A244" s="15">
        <v>43341</v>
      </c>
      <c r="B244" s="69">
        <v>115.4</v>
      </c>
      <c r="C244" s="66">
        <v>7.4</v>
      </c>
      <c r="D244" s="66">
        <v>7</v>
      </c>
      <c r="E244" s="1" t="s">
        <v>84</v>
      </c>
      <c r="F244" s="1" t="s">
        <v>84</v>
      </c>
      <c r="G244" s="1">
        <v>2</v>
      </c>
      <c r="H244" s="1">
        <v>3</v>
      </c>
      <c r="I244" s="3">
        <v>2</v>
      </c>
      <c r="J244" s="1" t="s">
        <v>74</v>
      </c>
      <c r="K244" s="2">
        <v>4.2699999999999996</v>
      </c>
      <c r="L244" s="3">
        <v>0.44</v>
      </c>
      <c r="M244" s="3">
        <v>0.4</v>
      </c>
      <c r="N244" s="1" t="s">
        <v>76</v>
      </c>
      <c r="O244" s="3" t="s">
        <v>76</v>
      </c>
      <c r="P244" s="1" t="s">
        <v>76</v>
      </c>
      <c r="Q244" s="1" t="s">
        <v>93</v>
      </c>
      <c r="R244" s="1">
        <v>71</v>
      </c>
      <c r="S244" s="1">
        <v>120</v>
      </c>
      <c r="T244" s="1" t="s">
        <v>76</v>
      </c>
      <c r="U244" s="1" t="s">
        <v>77</v>
      </c>
      <c r="V244" s="1">
        <v>1E-3</v>
      </c>
      <c r="W244" s="67" t="s">
        <v>73</v>
      </c>
      <c r="X244" s="67" t="s">
        <v>73</v>
      </c>
      <c r="Y244" s="67" t="s">
        <v>73</v>
      </c>
      <c r="Z244" s="67" t="s">
        <v>73</v>
      </c>
      <c r="AA244" s="67">
        <v>3.0000000000000001E-3</v>
      </c>
      <c r="AB244" s="69" t="s">
        <v>73</v>
      </c>
      <c r="AC244" s="69" t="s">
        <v>73</v>
      </c>
      <c r="AD244" s="56" t="s">
        <v>73</v>
      </c>
      <c r="AE244" s="56" t="s">
        <v>73</v>
      </c>
      <c r="AF244" s="56" t="s">
        <v>78</v>
      </c>
      <c r="AG244" s="67" t="s">
        <v>73</v>
      </c>
      <c r="AH244" s="67" t="s">
        <v>73</v>
      </c>
      <c r="AI244" s="67" t="s">
        <v>73</v>
      </c>
      <c r="AJ244" s="67" t="s">
        <v>73</v>
      </c>
      <c r="AK244" s="67" t="s">
        <v>73</v>
      </c>
      <c r="AL244" s="67" t="s">
        <v>73</v>
      </c>
      <c r="AM244" s="67" t="s">
        <v>73</v>
      </c>
      <c r="AN244" s="56" t="s">
        <v>73</v>
      </c>
      <c r="AO244" s="56" t="s">
        <v>73</v>
      </c>
      <c r="AP244" s="56" t="s">
        <v>73</v>
      </c>
      <c r="AQ244" s="1" t="s">
        <v>73</v>
      </c>
      <c r="AR244" s="1"/>
      <c r="AS244" s="67"/>
      <c r="AT244" s="67"/>
      <c r="AU244" s="67"/>
      <c r="AV244" s="67"/>
      <c r="AW244" s="67"/>
      <c r="AX244" s="67"/>
      <c r="AY244" s="67"/>
      <c r="AZ244" s="56"/>
      <c r="BA244" s="56"/>
      <c r="BB244" s="56"/>
    </row>
    <row r="245" spans="1:54" x14ac:dyDescent="0.2">
      <c r="A245" s="15">
        <v>43342</v>
      </c>
      <c r="B245" s="2">
        <v>115.42</v>
      </c>
      <c r="C245" s="3">
        <v>8.1</v>
      </c>
      <c r="D245" s="3">
        <v>7.2</v>
      </c>
      <c r="E245" s="1" t="s">
        <v>209</v>
      </c>
      <c r="F245" s="1" t="s">
        <v>209</v>
      </c>
      <c r="G245" s="1">
        <v>2</v>
      </c>
      <c r="H245" s="1">
        <v>1</v>
      </c>
      <c r="I245" s="3" t="s">
        <v>376</v>
      </c>
      <c r="J245" s="1" t="s">
        <v>74</v>
      </c>
      <c r="K245" s="2">
        <v>3.97</v>
      </c>
      <c r="L245" s="3">
        <v>0.28000000000000003</v>
      </c>
      <c r="M245" s="3">
        <v>0.2</v>
      </c>
      <c r="N245" s="1" t="s">
        <v>76</v>
      </c>
      <c r="O245" s="3" t="s">
        <v>76</v>
      </c>
      <c r="P245" s="1" t="s">
        <v>76</v>
      </c>
      <c r="Q245" s="1" t="s">
        <v>76</v>
      </c>
      <c r="R245" s="1">
        <v>69</v>
      </c>
      <c r="S245" s="1">
        <v>20</v>
      </c>
      <c r="T245" s="1" t="s">
        <v>76</v>
      </c>
      <c r="U245" s="1" t="s">
        <v>77</v>
      </c>
      <c r="V245" s="1">
        <v>1E-3</v>
      </c>
      <c r="W245" s="67" t="s">
        <v>73</v>
      </c>
      <c r="X245" s="67" t="s">
        <v>73</v>
      </c>
      <c r="Y245" s="67" t="s">
        <v>73</v>
      </c>
      <c r="Z245" s="67" t="s">
        <v>73</v>
      </c>
      <c r="AA245" s="67">
        <v>4.0000000000000001E-3</v>
      </c>
      <c r="AB245" s="69" t="s">
        <v>73</v>
      </c>
      <c r="AC245" s="69" t="s">
        <v>73</v>
      </c>
      <c r="AD245" s="56" t="s">
        <v>73</v>
      </c>
      <c r="AE245" s="56" t="s">
        <v>73</v>
      </c>
      <c r="AF245" s="56" t="s">
        <v>78</v>
      </c>
      <c r="AG245" s="67" t="s">
        <v>73</v>
      </c>
      <c r="AH245" s="67" t="s">
        <v>73</v>
      </c>
      <c r="AI245" s="67" t="s">
        <v>73</v>
      </c>
      <c r="AJ245" s="67" t="s">
        <v>73</v>
      </c>
      <c r="AK245" s="67" t="s">
        <v>73</v>
      </c>
      <c r="AL245" s="67" t="s">
        <v>73</v>
      </c>
      <c r="AM245" s="67" t="s">
        <v>73</v>
      </c>
      <c r="AN245" s="56" t="s">
        <v>73</v>
      </c>
      <c r="AO245" s="56">
        <v>45</v>
      </c>
      <c r="AP245" s="56">
        <v>15</v>
      </c>
      <c r="AQ245" s="1">
        <v>177</v>
      </c>
      <c r="AR245" s="1"/>
      <c r="AS245" s="67"/>
      <c r="AT245" s="67"/>
      <c r="AU245" s="67"/>
      <c r="AV245" s="67"/>
      <c r="AW245" s="67"/>
      <c r="AX245" s="67"/>
      <c r="AY245" s="67"/>
      <c r="AZ245" s="56"/>
      <c r="BA245" s="56"/>
      <c r="BB245" s="56"/>
    </row>
    <row r="246" spans="1:54" x14ac:dyDescent="0.2">
      <c r="A246" s="15">
        <v>43343</v>
      </c>
      <c r="B246" s="2">
        <v>70.349999999999994</v>
      </c>
      <c r="C246" s="3" t="s">
        <v>71</v>
      </c>
      <c r="D246" s="3" t="s">
        <v>71</v>
      </c>
      <c r="E246" s="1" t="s">
        <v>72</v>
      </c>
      <c r="F246" s="1" t="s">
        <v>72</v>
      </c>
      <c r="G246" s="1" t="s">
        <v>72</v>
      </c>
      <c r="H246" s="1">
        <v>1</v>
      </c>
      <c r="I246" s="3" t="s">
        <v>73</v>
      </c>
      <c r="J246" s="1" t="s">
        <v>74</v>
      </c>
      <c r="K246" s="2" t="s">
        <v>74</v>
      </c>
      <c r="L246" s="3">
        <v>0.27</v>
      </c>
      <c r="M246" s="3">
        <v>0.25</v>
      </c>
      <c r="N246" s="1" t="s">
        <v>76</v>
      </c>
      <c r="O246" s="3" t="s">
        <v>76</v>
      </c>
      <c r="P246" s="1" t="s">
        <v>76</v>
      </c>
      <c r="Q246" s="1" t="s">
        <v>76</v>
      </c>
      <c r="R246" s="1" t="s">
        <v>76</v>
      </c>
      <c r="S246" s="1" t="s">
        <v>90</v>
      </c>
      <c r="T246" s="1" t="s">
        <v>76</v>
      </c>
      <c r="U246" s="1" t="s">
        <v>77</v>
      </c>
      <c r="V246" s="1">
        <v>1E-3</v>
      </c>
      <c r="W246" s="67" t="s">
        <v>73</v>
      </c>
      <c r="X246" s="67" t="s">
        <v>73</v>
      </c>
      <c r="Y246" s="67" t="s">
        <v>73</v>
      </c>
      <c r="Z246" s="67" t="s">
        <v>73</v>
      </c>
      <c r="AA246" s="67" t="s">
        <v>73</v>
      </c>
      <c r="AB246" s="69" t="s">
        <v>73</v>
      </c>
      <c r="AC246" s="69" t="s">
        <v>73</v>
      </c>
      <c r="AD246" s="56" t="s">
        <v>73</v>
      </c>
      <c r="AE246" s="56" t="s">
        <v>73</v>
      </c>
      <c r="AF246" s="56" t="s">
        <v>78</v>
      </c>
      <c r="AG246" s="67" t="s">
        <v>73</v>
      </c>
      <c r="AH246" s="67" t="s">
        <v>73</v>
      </c>
      <c r="AI246" s="67" t="s">
        <v>73</v>
      </c>
      <c r="AJ246" s="67" t="s">
        <v>73</v>
      </c>
      <c r="AK246" s="67" t="s">
        <v>73</v>
      </c>
      <c r="AL246" s="67" t="s">
        <v>73</v>
      </c>
      <c r="AM246" s="67" t="s">
        <v>73</v>
      </c>
      <c r="AN246" s="56" t="s">
        <v>73</v>
      </c>
      <c r="AO246" s="56" t="s">
        <v>73</v>
      </c>
      <c r="AP246" s="56" t="s">
        <v>73</v>
      </c>
      <c r="AQ246" s="1" t="s">
        <v>73</v>
      </c>
      <c r="AR246" s="1"/>
      <c r="AS246" s="67"/>
      <c r="AT246" s="67"/>
      <c r="AU246" s="67"/>
      <c r="AV246" s="67"/>
      <c r="AW246" s="67"/>
      <c r="AX246" s="67"/>
      <c r="AY246" s="67"/>
      <c r="AZ246" s="56"/>
      <c r="BA246" s="56"/>
      <c r="BB246" s="56"/>
    </row>
    <row r="247" spans="1:54" x14ac:dyDescent="0.2">
      <c r="A247" s="15">
        <v>43344</v>
      </c>
      <c r="B247" s="2">
        <v>42.43</v>
      </c>
      <c r="C247" s="3" t="s">
        <v>71</v>
      </c>
      <c r="D247" s="3" t="s">
        <v>71</v>
      </c>
      <c r="E247" s="1" t="s">
        <v>72</v>
      </c>
      <c r="F247" s="1" t="s">
        <v>72</v>
      </c>
      <c r="G247" s="1" t="s">
        <v>72</v>
      </c>
      <c r="H247" s="1">
        <v>1</v>
      </c>
      <c r="I247" s="3" t="s">
        <v>73</v>
      </c>
      <c r="J247" s="1" t="s">
        <v>74</v>
      </c>
      <c r="K247" s="2" t="s">
        <v>74</v>
      </c>
      <c r="L247" s="3">
        <v>0.34</v>
      </c>
      <c r="M247" s="3">
        <v>0.32</v>
      </c>
      <c r="N247" s="1" t="s">
        <v>76</v>
      </c>
      <c r="O247" s="3" t="s">
        <v>76</v>
      </c>
      <c r="P247" s="1" t="s">
        <v>76</v>
      </c>
      <c r="Q247" s="1" t="s">
        <v>76</v>
      </c>
      <c r="R247" s="1" t="s">
        <v>76</v>
      </c>
      <c r="S247" s="1" t="s">
        <v>76</v>
      </c>
      <c r="T247" s="1" t="s">
        <v>76</v>
      </c>
      <c r="U247" s="1" t="s">
        <v>76</v>
      </c>
      <c r="V247" s="1" t="s">
        <v>76</v>
      </c>
      <c r="W247" s="67" t="s">
        <v>73</v>
      </c>
      <c r="X247" s="67" t="s">
        <v>73</v>
      </c>
      <c r="Y247" s="67" t="s">
        <v>73</v>
      </c>
      <c r="Z247" s="67" t="s">
        <v>73</v>
      </c>
      <c r="AA247" s="67" t="s">
        <v>73</v>
      </c>
      <c r="AB247" s="69" t="s">
        <v>73</v>
      </c>
      <c r="AC247" s="69" t="s">
        <v>73</v>
      </c>
      <c r="AD247" s="56" t="s">
        <v>73</v>
      </c>
      <c r="AE247" s="56" t="s">
        <v>73</v>
      </c>
      <c r="AF247" s="56" t="s">
        <v>78</v>
      </c>
      <c r="AG247" s="67" t="s">
        <v>73</v>
      </c>
      <c r="AH247" s="67" t="s">
        <v>73</v>
      </c>
      <c r="AI247" s="67" t="s">
        <v>73</v>
      </c>
      <c r="AJ247" s="67" t="s">
        <v>73</v>
      </c>
      <c r="AK247" s="67" t="s">
        <v>73</v>
      </c>
      <c r="AL247" s="67" t="s">
        <v>73</v>
      </c>
      <c r="AM247" s="67" t="s">
        <v>73</v>
      </c>
      <c r="AN247" s="56" t="s">
        <v>73</v>
      </c>
      <c r="AO247" s="56" t="s">
        <v>73</v>
      </c>
      <c r="AP247" s="56" t="s">
        <v>73</v>
      </c>
      <c r="AQ247" s="1" t="s">
        <v>73</v>
      </c>
      <c r="AR247" s="1"/>
      <c r="AS247" s="67"/>
      <c r="AT247" s="67"/>
      <c r="AU247" s="67"/>
      <c r="AV247" s="67"/>
      <c r="AW247" s="67"/>
      <c r="AX247" s="67"/>
      <c r="AY247" s="67"/>
      <c r="AZ247" s="56"/>
      <c r="BA247" s="56"/>
      <c r="BB247" s="56"/>
    </row>
    <row r="248" spans="1:54" x14ac:dyDescent="0.2">
      <c r="A248" s="15">
        <v>43345</v>
      </c>
      <c r="B248" s="2">
        <v>89.8</v>
      </c>
      <c r="C248" s="3">
        <v>7.3</v>
      </c>
      <c r="D248" s="3">
        <v>7.3</v>
      </c>
      <c r="E248" s="1" t="s">
        <v>72</v>
      </c>
      <c r="F248" s="1" t="s">
        <v>72</v>
      </c>
      <c r="G248" s="1" t="s">
        <v>72</v>
      </c>
      <c r="H248" s="1">
        <v>1</v>
      </c>
      <c r="I248" s="3" t="s">
        <v>376</v>
      </c>
      <c r="J248" s="1" t="s">
        <v>74</v>
      </c>
      <c r="K248" s="2">
        <v>4.9400000000000004</v>
      </c>
      <c r="L248" s="3">
        <v>0.32</v>
      </c>
      <c r="M248" s="3">
        <v>0.31</v>
      </c>
      <c r="N248" s="1" t="s">
        <v>76</v>
      </c>
      <c r="O248" s="3" t="s">
        <v>76</v>
      </c>
      <c r="P248" s="1" t="s">
        <v>76</v>
      </c>
      <c r="Q248" s="1" t="s">
        <v>76</v>
      </c>
      <c r="R248" s="1">
        <v>70</v>
      </c>
      <c r="S248" s="1" t="s">
        <v>76</v>
      </c>
      <c r="T248" s="1" t="s">
        <v>76</v>
      </c>
      <c r="U248" s="1" t="s">
        <v>76</v>
      </c>
      <c r="V248" s="1" t="s">
        <v>76</v>
      </c>
      <c r="W248" s="67" t="s">
        <v>73</v>
      </c>
      <c r="X248" s="67" t="s">
        <v>73</v>
      </c>
      <c r="Y248" s="67" t="s">
        <v>73</v>
      </c>
      <c r="Z248" s="67" t="s">
        <v>73</v>
      </c>
      <c r="AA248" s="67">
        <v>2E-3</v>
      </c>
      <c r="AB248" s="69" t="s">
        <v>73</v>
      </c>
      <c r="AC248" s="69" t="s">
        <v>73</v>
      </c>
      <c r="AD248" s="56" t="s">
        <v>73</v>
      </c>
      <c r="AE248" s="56" t="s">
        <v>73</v>
      </c>
      <c r="AF248" s="56" t="s">
        <v>78</v>
      </c>
      <c r="AG248" s="67" t="s">
        <v>73</v>
      </c>
      <c r="AH248" s="67" t="s">
        <v>73</v>
      </c>
      <c r="AI248" s="67" t="s">
        <v>73</v>
      </c>
      <c r="AJ248" s="67" t="s">
        <v>73</v>
      </c>
      <c r="AK248" s="67" t="s">
        <v>73</v>
      </c>
      <c r="AL248" s="67" t="s">
        <v>73</v>
      </c>
      <c r="AM248" s="67" t="s">
        <v>73</v>
      </c>
      <c r="AN248" s="56" t="s">
        <v>73</v>
      </c>
      <c r="AO248" s="56">
        <v>66</v>
      </c>
      <c r="AP248" s="56">
        <v>24</v>
      </c>
      <c r="AQ248" s="1">
        <v>264</v>
      </c>
      <c r="AR248" s="1"/>
      <c r="AS248" s="67"/>
      <c r="AT248" s="67"/>
      <c r="AU248" s="67"/>
      <c r="AV248" s="67"/>
      <c r="AW248" s="67"/>
      <c r="AX248" s="67"/>
      <c r="AY248" s="67"/>
      <c r="AZ248" s="56"/>
      <c r="BA248" s="56"/>
      <c r="BB248" s="56"/>
    </row>
    <row r="249" spans="1:54" x14ac:dyDescent="0.2">
      <c r="A249" s="15">
        <v>43346</v>
      </c>
      <c r="B249" s="2">
        <v>98.6</v>
      </c>
      <c r="C249" s="3">
        <v>7.6</v>
      </c>
      <c r="D249" s="3">
        <v>7.3</v>
      </c>
      <c r="E249" s="1" t="s">
        <v>72</v>
      </c>
      <c r="F249" s="1" t="s">
        <v>72</v>
      </c>
      <c r="G249" s="1" t="s">
        <v>72</v>
      </c>
      <c r="H249" s="1">
        <v>1</v>
      </c>
      <c r="I249" s="3" t="s">
        <v>376</v>
      </c>
      <c r="J249" s="1" t="s">
        <v>74</v>
      </c>
      <c r="K249" s="2">
        <v>3.93</v>
      </c>
      <c r="L249" s="3">
        <v>0.35</v>
      </c>
      <c r="M249" s="3">
        <v>0.32</v>
      </c>
      <c r="N249" s="1" t="s">
        <v>76</v>
      </c>
      <c r="O249" s="3" t="s">
        <v>76</v>
      </c>
      <c r="P249" s="1" t="s">
        <v>93</v>
      </c>
      <c r="Q249" s="1" t="s">
        <v>76</v>
      </c>
      <c r="R249" s="1">
        <v>71</v>
      </c>
      <c r="S249" s="1" t="s">
        <v>90</v>
      </c>
      <c r="T249" s="1" t="s">
        <v>76</v>
      </c>
      <c r="U249" s="1" t="s">
        <v>77</v>
      </c>
      <c r="V249" s="1">
        <v>1E-3</v>
      </c>
      <c r="W249" s="67" t="s">
        <v>73</v>
      </c>
      <c r="X249" s="67" t="s">
        <v>73</v>
      </c>
      <c r="Y249" s="67" t="s">
        <v>73</v>
      </c>
      <c r="Z249" s="67" t="s">
        <v>73</v>
      </c>
      <c r="AA249" s="67">
        <v>7.0000000000000001E-3</v>
      </c>
      <c r="AB249" s="69" t="s">
        <v>73</v>
      </c>
      <c r="AC249" s="69" t="s">
        <v>73</v>
      </c>
      <c r="AD249" s="56" t="s">
        <v>73</v>
      </c>
      <c r="AE249" s="56" t="s">
        <v>73</v>
      </c>
      <c r="AF249" s="56" t="s">
        <v>78</v>
      </c>
      <c r="AG249" s="67" t="s">
        <v>73</v>
      </c>
      <c r="AH249" s="67" t="s">
        <v>73</v>
      </c>
      <c r="AI249" s="67" t="s">
        <v>73</v>
      </c>
      <c r="AJ249" s="67" t="s">
        <v>73</v>
      </c>
      <c r="AK249" s="67" t="s">
        <v>73</v>
      </c>
      <c r="AL249" s="67" t="s">
        <v>73</v>
      </c>
      <c r="AM249" s="67" t="s">
        <v>73</v>
      </c>
      <c r="AN249" s="56" t="s">
        <v>73</v>
      </c>
      <c r="AO249" s="56" t="s">
        <v>73</v>
      </c>
      <c r="AP249" s="56" t="s">
        <v>73</v>
      </c>
      <c r="AQ249" s="1" t="s">
        <v>73</v>
      </c>
      <c r="AR249" s="1"/>
      <c r="AS249" s="67"/>
      <c r="AT249" s="67"/>
      <c r="AU249" s="67"/>
      <c r="AV249" s="67"/>
      <c r="AW249" s="67"/>
      <c r="AX249" s="67"/>
      <c r="AY249" s="67"/>
      <c r="AZ249" s="56"/>
      <c r="BA249" s="56"/>
      <c r="BB249" s="56"/>
    </row>
    <row r="250" spans="1:54" x14ac:dyDescent="0.2">
      <c r="A250" s="15">
        <v>43347</v>
      </c>
      <c r="B250" s="2">
        <v>122.73</v>
      </c>
      <c r="C250" s="3">
        <v>7.6</v>
      </c>
      <c r="D250" s="3">
        <v>7.2</v>
      </c>
      <c r="E250" s="1" t="s">
        <v>84</v>
      </c>
      <c r="F250" s="1" t="s">
        <v>84</v>
      </c>
      <c r="G250" s="1">
        <v>2</v>
      </c>
      <c r="H250" s="1" t="s">
        <v>331</v>
      </c>
      <c r="I250" s="3" t="s">
        <v>376</v>
      </c>
      <c r="J250" s="1" t="s">
        <v>74</v>
      </c>
      <c r="K250" s="2">
        <v>3.65</v>
      </c>
      <c r="L250" s="3">
        <v>0.35</v>
      </c>
      <c r="M250" s="3">
        <v>0.33</v>
      </c>
      <c r="N250" s="1">
        <v>65</v>
      </c>
      <c r="O250" s="3">
        <v>0.2</v>
      </c>
      <c r="P250" s="1" t="s">
        <v>76</v>
      </c>
      <c r="Q250" s="1" t="s">
        <v>76</v>
      </c>
      <c r="R250" s="1">
        <v>70</v>
      </c>
      <c r="S250" s="1" t="s">
        <v>90</v>
      </c>
      <c r="T250" s="1">
        <v>28</v>
      </c>
      <c r="U250" s="1" t="s">
        <v>77</v>
      </c>
      <c r="V250" s="1">
        <v>1E-3</v>
      </c>
      <c r="W250" s="67">
        <v>1E-3</v>
      </c>
      <c r="X250" s="67">
        <v>1.9E-2</v>
      </c>
      <c r="Y250" s="67" t="s">
        <v>95</v>
      </c>
      <c r="Z250" s="67" t="s">
        <v>122</v>
      </c>
      <c r="AA250" s="67">
        <v>2E-3</v>
      </c>
      <c r="AB250" s="69">
        <v>0.05</v>
      </c>
      <c r="AC250" s="69">
        <v>0.03</v>
      </c>
      <c r="AD250" s="56" t="s">
        <v>95</v>
      </c>
      <c r="AE250" s="56">
        <v>1.6E-2</v>
      </c>
      <c r="AF250" s="56" t="s">
        <v>380</v>
      </c>
      <c r="AG250" s="67">
        <v>3.0000000000000001E-3</v>
      </c>
      <c r="AH250" s="67" t="s">
        <v>95</v>
      </c>
      <c r="AI250" s="67" t="s">
        <v>132</v>
      </c>
      <c r="AJ250" s="67">
        <v>8.9999999999999993E-3</v>
      </c>
      <c r="AK250" s="67">
        <v>1E-3</v>
      </c>
      <c r="AL250" s="67" t="s">
        <v>95</v>
      </c>
      <c r="AM250" s="67" t="s">
        <v>95</v>
      </c>
      <c r="AN250" s="56" t="s">
        <v>354</v>
      </c>
      <c r="AO250" s="56">
        <v>50</v>
      </c>
      <c r="AP250" s="56">
        <v>18</v>
      </c>
      <c r="AQ250" s="1">
        <v>199</v>
      </c>
      <c r="AR250" s="1"/>
      <c r="AS250" s="67"/>
      <c r="AT250" s="67"/>
      <c r="AU250" s="67"/>
      <c r="AV250" s="67"/>
      <c r="AW250" s="67"/>
      <c r="AX250" s="67"/>
      <c r="AY250" s="67"/>
      <c r="AZ250" s="56"/>
      <c r="BA250" s="56"/>
      <c r="BB250" s="56"/>
    </row>
    <row r="251" spans="1:54" x14ac:dyDescent="0.2">
      <c r="A251" s="15">
        <v>43348</v>
      </c>
      <c r="B251" s="2">
        <v>117.03</v>
      </c>
      <c r="C251" s="3">
        <v>7.1</v>
      </c>
      <c r="D251" s="3">
        <v>7.5</v>
      </c>
      <c r="E251" s="1" t="s">
        <v>209</v>
      </c>
      <c r="F251" s="1" t="s">
        <v>209</v>
      </c>
      <c r="G251" s="1">
        <v>2</v>
      </c>
      <c r="H251" s="1">
        <v>1</v>
      </c>
      <c r="I251" s="3" t="s">
        <v>376</v>
      </c>
      <c r="J251" s="1" t="s">
        <v>74</v>
      </c>
      <c r="K251" s="2">
        <v>4.8099999999999996</v>
      </c>
      <c r="L251" s="3">
        <v>0.38</v>
      </c>
      <c r="M251" s="3">
        <v>0.35</v>
      </c>
      <c r="N251" s="1" t="s">
        <v>76</v>
      </c>
      <c r="O251" s="3" t="s">
        <v>76</v>
      </c>
      <c r="P251" s="1" t="s">
        <v>76</v>
      </c>
      <c r="Q251" s="1">
        <v>6</v>
      </c>
      <c r="R251" s="1">
        <v>70</v>
      </c>
      <c r="S251" s="1">
        <v>20</v>
      </c>
      <c r="T251" s="1" t="s">
        <v>76</v>
      </c>
      <c r="U251" s="1" t="s">
        <v>77</v>
      </c>
      <c r="V251" s="1">
        <v>1E-3</v>
      </c>
      <c r="W251" s="67" t="s">
        <v>73</v>
      </c>
      <c r="X251" s="67" t="s">
        <v>73</v>
      </c>
      <c r="Y251" s="67" t="s">
        <v>73</v>
      </c>
      <c r="Z251" s="67" t="s">
        <v>73</v>
      </c>
      <c r="AA251" s="67">
        <v>6.0000000000000001E-3</v>
      </c>
      <c r="AB251" s="69" t="s">
        <v>73</v>
      </c>
      <c r="AC251" s="69" t="s">
        <v>73</v>
      </c>
      <c r="AD251" s="56" t="s">
        <v>73</v>
      </c>
      <c r="AE251" s="56" t="s">
        <v>73</v>
      </c>
      <c r="AF251" s="56" t="s">
        <v>78</v>
      </c>
      <c r="AG251" s="67" t="s">
        <v>73</v>
      </c>
      <c r="AH251" s="67" t="s">
        <v>73</v>
      </c>
      <c r="AI251" s="67" t="s">
        <v>73</v>
      </c>
      <c r="AJ251" s="67" t="s">
        <v>73</v>
      </c>
      <c r="AK251" s="67" t="s">
        <v>73</v>
      </c>
      <c r="AL251" s="67" t="s">
        <v>73</v>
      </c>
      <c r="AM251" s="67" t="s">
        <v>73</v>
      </c>
      <c r="AN251" s="56" t="s">
        <v>73</v>
      </c>
      <c r="AO251" s="56" t="s">
        <v>73</v>
      </c>
      <c r="AP251" s="56" t="s">
        <v>73</v>
      </c>
      <c r="AQ251" s="1" t="s">
        <v>73</v>
      </c>
      <c r="AR251" s="1"/>
      <c r="AS251" s="67"/>
      <c r="AT251" s="67"/>
      <c r="AU251" s="67"/>
      <c r="AV251" s="67"/>
      <c r="AW251" s="67"/>
      <c r="AX251" s="67"/>
      <c r="AY251" s="67"/>
      <c r="AZ251" s="56"/>
      <c r="BA251" s="56"/>
      <c r="BB251" s="56"/>
    </row>
    <row r="252" spans="1:54" x14ac:dyDescent="0.2">
      <c r="A252" s="15">
        <v>43349</v>
      </c>
      <c r="B252" s="2">
        <v>64.91</v>
      </c>
      <c r="C252" s="3">
        <v>8.6999999999999993</v>
      </c>
      <c r="D252" s="3">
        <v>7.4</v>
      </c>
      <c r="E252" s="1" t="s">
        <v>84</v>
      </c>
      <c r="F252" s="1" t="s">
        <v>84</v>
      </c>
      <c r="G252" s="1" t="s">
        <v>84</v>
      </c>
      <c r="H252" s="1">
        <v>2</v>
      </c>
      <c r="I252" s="3">
        <v>1.2</v>
      </c>
      <c r="J252" s="1" t="s">
        <v>74</v>
      </c>
      <c r="K252" s="2">
        <v>5.2</v>
      </c>
      <c r="L252" s="3">
        <v>0.42</v>
      </c>
      <c r="M252" s="3">
        <v>0.4</v>
      </c>
      <c r="N252" s="1" t="s">
        <v>76</v>
      </c>
      <c r="O252" s="3" t="s">
        <v>76</v>
      </c>
      <c r="P252" s="1" t="s">
        <v>76</v>
      </c>
      <c r="Q252" s="1" t="s">
        <v>76</v>
      </c>
      <c r="R252" s="1">
        <v>69</v>
      </c>
      <c r="S252" s="1" t="s">
        <v>90</v>
      </c>
      <c r="T252" s="1" t="s">
        <v>76</v>
      </c>
      <c r="U252" s="1" t="s">
        <v>77</v>
      </c>
      <c r="V252" s="1">
        <v>1E-3</v>
      </c>
      <c r="W252" s="67" t="s">
        <v>73</v>
      </c>
      <c r="X252" s="67" t="s">
        <v>73</v>
      </c>
      <c r="Y252" s="67" t="s">
        <v>73</v>
      </c>
      <c r="Z252" s="67" t="s">
        <v>73</v>
      </c>
      <c r="AA252" s="67">
        <v>4.0000000000000001E-3</v>
      </c>
      <c r="AB252" s="69" t="s">
        <v>73</v>
      </c>
      <c r="AC252" s="69" t="s">
        <v>73</v>
      </c>
      <c r="AD252" s="56" t="s">
        <v>73</v>
      </c>
      <c r="AE252" s="56" t="s">
        <v>73</v>
      </c>
      <c r="AF252" s="56" t="s">
        <v>78</v>
      </c>
      <c r="AG252" s="67" t="s">
        <v>73</v>
      </c>
      <c r="AH252" s="67" t="s">
        <v>73</v>
      </c>
      <c r="AI252" s="67" t="s">
        <v>73</v>
      </c>
      <c r="AJ252" s="67" t="s">
        <v>73</v>
      </c>
      <c r="AK252" s="67" t="s">
        <v>73</v>
      </c>
      <c r="AL252" s="67" t="s">
        <v>73</v>
      </c>
      <c r="AM252" s="67" t="s">
        <v>73</v>
      </c>
      <c r="AN252" s="56" t="s">
        <v>73</v>
      </c>
      <c r="AO252" s="56">
        <v>71</v>
      </c>
      <c r="AP252" s="56">
        <v>26</v>
      </c>
      <c r="AQ252" s="1">
        <v>283</v>
      </c>
      <c r="AR252" s="1"/>
      <c r="AS252" s="67"/>
      <c r="AT252" s="67"/>
      <c r="AU252" s="67"/>
      <c r="AV252" s="67"/>
      <c r="AW252" s="67"/>
      <c r="AX252" s="67"/>
      <c r="AY252" s="67"/>
      <c r="AZ252" s="56"/>
      <c r="BA252" s="56"/>
      <c r="BB252" s="56"/>
    </row>
    <row r="253" spans="1:54" x14ac:dyDescent="0.2">
      <c r="A253" s="15">
        <v>43350</v>
      </c>
      <c r="B253" s="2">
        <v>42.87</v>
      </c>
      <c r="C253" s="3" t="s">
        <v>71</v>
      </c>
      <c r="D253" s="3" t="s">
        <v>71</v>
      </c>
      <c r="E253" s="1" t="s">
        <v>72</v>
      </c>
      <c r="F253" s="1" t="s">
        <v>72</v>
      </c>
      <c r="G253" s="1" t="s">
        <v>72</v>
      </c>
      <c r="H253" s="1">
        <v>1</v>
      </c>
      <c r="I253" s="3" t="s">
        <v>73</v>
      </c>
      <c r="J253" s="1" t="s">
        <v>74</v>
      </c>
      <c r="K253" s="2" t="s">
        <v>74</v>
      </c>
      <c r="L253" s="3">
        <v>0.35</v>
      </c>
      <c r="M253" s="3">
        <v>0.33</v>
      </c>
      <c r="N253" s="1" t="s">
        <v>76</v>
      </c>
      <c r="O253" s="3" t="s">
        <v>76</v>
      </c>
      <c r="P253" s="1" t="s">
        <v>76</v>
      </c>
      <c r="Q253" s="1" t="s">
        <v>76</v>
      </c>
      <c r="R253" s="1" t="s">
        <v>76</v>
      </c>
      <c r="S253" s="1" t="s">
        <v>90</v>
      </c>
      <c r="T253" s="1" t="s">
        <v>76</v>
      </c>
      <c r="U253" s="1" t="s">
        <v>77</v>
      </c>
      <c r="V253" s="1">
        <v>1E-3</v>
      </c>
      <c r="W253" s="67" t="s">
        <v>73</v>
      </c>
      <c r="X253" s="67" t="s">
        <v>73</v>
      </c>
      <c r="Y253" s="67" t="s">
        <v>73</v>
      </c>
      <c r="Z253" s="67" t="s">
        <v>73</v>
      </c>
      <c r="AA253" s="67" t="s">
        <v>73</v>
      </c>
      <c r="AB253" s="69" t="s">
        <v>73</v>
      </c>
      <c r="AC253" s="69" t="s">
        <v>73</v>
      </c>
      <c r="AD253" s="56" t="s">
        <v>73</v>
      </c>
      <c r="AE253" s="56" t="s">
        <v>73</v>
      </c>
      <c r="AF253" s="56" t="s">
        <v>78</v>
      </c>
      <c r="AG253" s="67" t="s">
        <v>73</v>
      </c>
      <c r="AH253" s="67" t="s">
        <v>73</v>
      </c>
      <c r="AI253" s="67" t="s">
        <v>73</v>
      </c>
      <c r="AJ253" s="67" t="s">
        <v>73</v>
      </c>
      <c r="AK253" s="67" t="s">
        <v>73</v>
      </c>
      <c r="AL253" s="67" t="s">
        <v>73</v>
      </c>
      <c r="AM253" s="67" t="s">
        <v>73</v>
      </c>
      <c r="AN253" s="56" t="s">
        <v>73</v>
      </c>
      <c r="AO253" s="56" t="s">
        <v>73</v>
      </c>
      <c r="AP253" s="56" t="s">
        <v>73</v>
      </c>
      <c r="AQ253" s="1" t="s">
        <v>73</v>
      </c>
      <c r="AR253" s="1"/>
      <c r="AS253" s="67"/>
      <c r="AT253" s="67"/>
      <c r="AU253" s="67"/>
      <c r="AV253" s="67"/>
      <c r="AW253" s="67"/>
      <c r="AX253" s="67"/>
      <c r="AY253" s="67"/>
      <c r="AZ253" s="56"/>
      <c r="BA253" s="56"/>
      <c r="BB253" s="56"/>
    </row>
    <row r="254" spans="1:54" x14ac:dyDescent="0.2">
      <c r="A254" s="15">
        <v>43351</v>
      </c>
      <c r="B254" s="2">
        <v>38.49</v>
      </c>
      <c r="C254" s="3" t="s">
        <v>71</v>
      </c>
      <c r="D254" s="3" t="s">
        <v>71</v>
      </c>
      <c r="E254" s="1" t="s">
        <v>72</v>
      </c>
      <c r="F254" s="1" t="s">
        <v>72</v>
      </c>
      <c r="G254" s="1" t="s">
        <v>72</v>
      </c>
      <c r="H254" s="1">
        <v>1</v>
      </c>
      <c r="I254" s="3" t="s">
        <v>73</v>
      </c>
      <c r="J254" s="1" t="s">
        <v>74</v>
      </c>
      <c r="K254" s="2" t="s">
        <v>74</v>
      </c>
      <c r="L254" s="3">
        <v>0.33</v>
      </c>
      <c r="M254" s="3">
        <v>0.32</v>
      </c>
      <c r="N254" s="1" t="s">
        <v>76</v>
      </c>
      <c r="O254" s="3" t="s">
        <v>76</v>
      </c>
      <c r="P254" s="1" t="s">
        <v>76</v>
      </c>
      <c r="Q254" s="1" t="s">
        <v>76</v>
      </c>
      <c r="R254" s="1" t="s">
        <v>76</v>
      </c>
      <c r="S254" s="1" t="s">
        <v>76</v>
      </c>
      <c r="T254" s="1" t="s">
        <v>76</v>
      </c>
      <c r="U254" s="1" t="s">
        <v>76</v>
      </c>
      <c r="V254" s="1" t="s">
        <v>76</v>
      </c>
      <c r="W254" s="67" t="s">
        <v>73</v>
      </c>
      <c r="X254" s="67" t="s">
        <v>73</v>
      </c>
      <c r="Y254" s="67" t="s">
        <v>73</v>
      </c>
      <c r="Z254" s="67" t="s">
        <v>73</v>
      </c>
      <c r="AA254" s="67" t="s">
        <v>73</v>
      </c>
      <c r="AB254" s="69" t="s">
        <v>73</v>
      </c>
      <c r="AC254" s="69" t="s">
        <v>73</v>
      </c>
      <c r="AD254" s="56" t="s">
        <v>73</v>
      </c>
      <c r="AE254" s="56" t="s">
        <v>73</v>
      </c>
      <c r="AF254" s="56" t="s">
        <v>78</v>
      </c>
      <c r="AG254" s="67" t="s">
        <v>73</v>
      </c>
      <c r="AH254" s="67" t="s">
        <v>73</v>
      </c>
      <c r="AI254" s="67" t="s">
        <v>73</v>
      </c>
      <c r="AJ254" s="67" t="s">
        <v>73</v>
      </c>
      <c r="AK254" s="67" t="s">
        <v>73</v>
      </c>
      <c r="AL254" s="67" t="s">
        <v>73</v>
      </c>
      <c r="AM254" s="67" t="s">
        <v>73</v>
      </c>
      <c r="AN254" s="56" t="s">
        <v>73</v>
      </c>
      <c r="AO254" s="56" t="s">
        <v>73</v>
      </c>
      <c r="AP254" s="56" t="s">
        <v>73</v>
      </c>
      <c r="AQ254" s="1" t="s">
        <v>73</v>
      </c>
      <c r="AR254" s="1"/>
      <c r="AS254" s="67"/>
      <c r="AT254" s="67"/>
      <c r="AU254" s="67"/>
      <c r="AV254" s="67"/>
      <c r="AW254" s="67"/>
      <c r="AX254" s="67"/>
      <c r="AY254" s="67"/>
      <c r="AZ254" s="56"/>
      <c r="BA254" s="56"/>
      <c r="BB254" s="56"/>
    </row>
    <row r="255" spans="1:54" x14ac:dyDescent="0.2">
      <c r="A255" s="15">
        <v>43352</v>
      </c>
      <c r="B255" s="2">
        <v>39.64</v>
      </c>
      <c r="C255" s="3">
        <v>8.1</v>
      </c>
      <c r="D255" s="3">
        <v>7.6</v>
      </c>
      <c r="E255" s="1" t="s">
        <v>72</v>
      </c>
      <c r="F255" s="1" t="s">
        <v>72</v>
      </c>
      <c r="G255" s="1" t="s">
        <v>72</v>
      </c>
      <c r="H255" s="1">
        <v>1</v>
      </c>
      <c r="I255" s="3" t="s">
        <v>376</v>
      </c>
      <c r="J255" s="1" t="s">
        <v>74</v>
      </c>
      <c r="K255" s="2">
        <v>6.16</v>
      </c>
      <c r="L255" s="3">
        <v>0.32</v>
      </c>
      <c r="M255" s="3">
        <v>0.32</v>
      </c>
      <c r="N255" s="1" t="s">
        <v>76</v>
      </c>
      <c r="O255" s="3" t="s">
        <v>76</v>
      </c>
      <c r="P255" s="1" t="s">
        <v>76</v>
      </c>
      <c r="Q255" s="1" t="s">
        <v>76</v>
      </c>
      <c r="R255" s="1">
        <v>67</v>
      </c>
      <c r="S255" s="1" t="s">
        <v>76</v>
      </c>
      <c r="T255" s="1" t="s">
        <v>76</v>
      </c>
      <c r="U255" s="1" t="s">
        <v>76</v>
      </c>
      <c r="V255" s="1" t="s">
        <v>76</v>
      </c>
      <c r="W255" s="67" t="s">
        <v>73</v>
      </c>
      <c r="X255" s="67" t="s">
        <v>73</v>
      </c>
      <c r="Y255" s="67" t="s">
        <v>73</v>
      </c>
      <c r="Z255" s="67" t="s">
        <v>73</v>
      </c>
      <c r="AA255" s="67">
        <v>8.9999999999999993E-3</v>
      </c>
      <c r="AB255" s="69" t="s">
        <v>73</v>
      </c>
      <c r="AC255" s="69" t="s">
        <v>73</v>
      </c>
      <c r="AD255" s="56" t="s">
        <v>73</v>
      </c>
      <c r="AE255" s="56" t="s">
        <v>73</v>
      </c>
      <c r="AF255" s="56" t="s">
        <v>78</v>
      </c>
      <c r="AG255" s="67" t="s">
        <v>73</v>
      </c>
      <c r="AH255" s="67" t="s">
        <v>73</v>
      </c>
      <c r="AI255" s="67" t="s">
        <v>73</v>
      </c>
      <c r="AJ255" s="67" t="s">
        <v>73</v>
      </c>
      <c r="AK255" s="67" t="s">
        <v>73</v>
      </c>
      <c r="AL255" s="67" t="s">
        <v>73</v>
      </c>
      <c r="AM255" s="67" t="s">
        <v>73</v>
      </c>
      <c r="AN255" s="56" t="s">
        <v>73</v>
      </c>
      <c r="AO255" s="56">
        <v>82</v>
      </c>
      <c r="AP255" s="56">
        <v>30</v>
      </c>
      <c r="AQ255" s="1">
        <v>329</v>
      </c>
      <c r="AR255" s="1"/>
      <c r="AS255" s="67"/>
      <c r="AT255" s="67"/>
      <c r="AU255" s="67"/>
      <c r="AV255" s="67"/>
      <c r="AW255" s="67"/>
      <c r="AX255" s="67"/>
      <c r="AY255" s="67"/>
      <c r="AZ255" s="56"/>
      <c r="BA255" s="56"/>
      <c r="BB255" s="56"/>
    </row>
    <row r="256" spans="1:54" x14ac:dyDescent="0.2">
      <c r="A256" s="15">
        <v>43353</v>
      </c>
      <c r="B256" s="2">
        <v>45.16</v>
      </c>
      <c r="C256" s="3">
        <v>9.1</v>
      </c>
      <c r="D256" s="3">
        <v>7.6</v>
      </c>
      <c r="E256" s="1" t="s">
        <v>72</v>
      </c>
      <c r="F256" s="1" t="s">
        <v>72</v>
      </c>
      <c r="G256" s="1" t="s">
        <v>72</v>
      </c>
      <c r="H256" s="1">
        <v>1</v>
      </c>
      <c r="I256" s="3" t="s">
        <v>376</v>
      </c>
      <c r="J256" s="1" t="s">
        <v>74</v>
      </c>
      <c r="K256" s="2">
        <v>6.73</v>
      </c>
      <c r="L256" s="3">
        <v>0.38</v>
      </c>
      <c r="M256" s="3">
        <v>0.38</v>
      </c>
      <c r="N256" s="1" t="s">
        <v>76</v>
      </c>
      <c r="O256" s="3" t="s">
        <v>76</v>
      </c>
      <c r="P256" s="1" t="s">
        <v>93</v>
      </c>
      <c r="Q256" s="1" t="s">
        <v>76</v>
      </c>
      <c r="R256" s="1">
        <v>68</v>
      </c>
      <c r="S256" s="1" t="s">
        <v>90</v>
      </c>
      <c r="T256" s="1" t="s">
        <v>76</v>
      </c>
      <c r="U256" s="1" t="s">
        <v>77</v>
      </c>
      <c r="V256" s="1">
        <v>1E-3</v>
      </c>
      <c r="W256" s="67" t="s">
        <v>73</v>
      </c>
      <c r="X256" s="67" t="s">
        <v>73</v>
      </c>
      <c r="Y256" s="67" t="s">
        <v>73</v>
      </c>
      <c r="Z256" s="67" t="s">
        <v>73</v>
      </c>
      <c r="AA256" s="67">
        <v>2E-3</v>
      </c>
      <c r="AB256" s="69" t="s">
        <v>73</v>
      </c>
      <c r="AC256" s="69" t="s">
        <v>73</v>
      </c>
      <c r="AD256" s="56" t="s">
        <v>73</v>
      </c>
      <c r="AE256" s="56" t="s">
        <v>73</v>
      </c>
      <c r="AF256" s="56" t="s">
        <v>78</v>
      </c>
      <c r="AG256" s="67" t="s">
        <v>73</v>
      </c>
      <c r="AH256" s="67" t="s">
        <v>73</v>
      </c>
      <c r="AI256" s="67" t="s">
        <v>73</v>
      </c>
      <c r="AJ256" s="67" t="s">
        <v>73</v>
      </c>
      <c r="AK256" s="67" t="s">
        <v>73</v>
      </c>
      <c r="AL256" s="67" t="s">
        <v>73</v>
      </c>
      <c r="AM256" s="67" t="s">
        <v>73</v>
      </c>
      <c r="AN256" s="56" t="s">
        <v>73</v>
      </c>
      <c r="AO256" s="56" t="s">
        <v>73</v>
      </c>
      <c r="AP256" s="56" t="s">
        <v>73</v>
      </c>
      <c r="AQ256" s="1" t="s">
        <v>73</v>
      </c>
      <c r="AR256" s="1"/>
      <c r="AS256" s="67"/>
      <c r="AT256" s="67"/>
      <c r="AU256" s="67"/>
      <c r="AV256" s="67"/>
      <c r="AW256" s="67"/>
      <c r="AX256" s="67"/>
      <c r="AY256" s="67"/>
      <c r="AZ256" s="56"/>
      <c r="BA256" s="56"/>
      <c r="BB256" s="56"/>
    </row>
    <row r="257" spans="1:54" x14ac:dyDescent="0.2">
      <c r="A257" s="15">
        <v>43354</v>
      </c>
      <c r="B257" s="2">
        <v>44.48</v>
      </c>
      <c r="C257" s="3">
        <v>8.1999999999999993</v>
      </c>
      <c r="D257" s="3">
        <v>7.6</v>
      </c>
      <c r="E257" s="1" t="s">
        <v>84</v>
      </c>
      <c r="F257" s="1" t="s">
        <v>84</v>
      </c>
      <c r="G257" s="1" t="s">
        <v>84</v>
      </c>
      <c r="H257" s="1">
        <v>1</v>
      </c>
      <c r="I257" s="3" t="s">
        <v>376</v>
      </c>
      <c r="J257" s="1" t="s">
        <v>74</v>
      </c>
      <c r="K257" s="2">
        <v>8.0500000000000007</v>
      </c>
      <c r="L257" s="3">
        <v>0.43</v>
      </c>
      <c r="M257" s="3">
        <v>0.41</v>
      </c>
      <c r="N257" s="1">
        <v>153</v>
      </c>
      <c r="O257" s="3">
        <v>0.4</v>
      </c>
      <c r="P257" s="1" t="s">
        <v>76</v>
      </c>
      <c r="Q257" s="1" t="s">
        <v>76</v>
      </c>
      <c r="R257" s="1">
        <v>69</v>
      </c>
      <c r="S257" s="1" t="s">
        <v>90</v>
      </c>
      <c r="T257" s="1">
        <v>88</v>
      </c>
      <c r="U257" s="1" t="s">
        <v>77</v>
      </c>
      <c r="V257" s="1">
        <v>1E-3</v>
      </c>
      <c r="W257" s="67">
        <v>1E-3</v>
      </c>
      <c r="X257" s="67">
        <v>2.8000000000000001E-2</v>
      </c>
      <c r="Y257" s="67" t="s">
        <v>95</v>
      </c>
      <c r="Z257" s="67" t="s">
        <v>122</v>
      </c>
      <c r="AA257" s="67">
        <v>2E-3</v>
      </c>
      <c r="AB257" s="69">
        <v>0.08</v>
      </c>
      <c r="AC257" s="69">
        <v>0.04</v>
      </c>
      <c r="AD257" s="56" t="s">
        <v>95</v>
      </c>
      <c r="AE257" s="56">
        <v>2.5999999999999999E-2</v>
      </c>
      <c r="AF257" s="56" t="s">
        <v>380</v>
      </c>
      <c r="AG257" s="67">
        <v>8.0000000000000002E-3</v>
      </c>
      <c r="AH257" s="67" t="s">
        <v>95</v>
      </c>
      <c r="AI257" s="67" t="s">
        <v>132</v>
      </c>
      <c r="AJ257" s="67">
        <v>2.3E-2</v>
      </c>
      <c r="AK257" s="67">
        <v>1E-3</v>
      </c>
      <c r="AL257" s="67" t="s">
        <v>95</v>
      </c>
      <c r="AM257" s="67" t="s">
        <v>95</v>
      </c>
      <c r="AN257" s="56" t="s">
        <v>354</v>
      </c>
      <c r="AO257" s="56">
        <v>85</v>
      </c>
      <c r="AP257" s="56">
        <v>30</v>
      </c>
      <c r="AQ257" s="1">
        <v>336</v>
      </c>
      <c r="AR257" s="1"/>
      <c r="AS257" s="67"/>
      <c r="AT257" s="67"/>
      <c r="AU257" s="67"/>
      <c r="AV257" s="67"/>
      <c r="AW257" s="67"/>
      <c r="AX257" s="67"/>
      <c r="AY257" s="67"/>
      <c r="AZ257" s="56"/>
      <c r="BA257" s="56"/>
      <c r="BB257" s="56"/>
    </row>
    <row r="258" spans="1:54" x14ac:dyDescent="0.2">
      <c r="A258" s="15">
        <v>43355</v>
      </c>
      <c r="B258" s="2">
        <v>44.92</v>
      </c>
      <c r="C258" s="3">
        <v>7.9</v>
      </c>
      <c r="D258" s="3">
        <v>7.4</v>
      </c>
      <c r="E258" s="1" t="s">
        <v>84</v>
      </c>
      <c r="F258" s="1" t="s">
        <v>84</v>
      </c>
      <c r="G258" s="1" t="s">
        <v>84</v>
      </c>
      <c r="H258" s="1">
        <v>1</v>
      </c>
      <c r="I258" s="3" t="s">
        <v>376</v>
      </c>
      <c r="J258" s="1" t="s">
        <v>74</v>
      </c>
      <c r="K258" s="2">
        <v>9.01</v>
      </c>
      <c r="L258" s="3">
        <v>0.66</v>
      </c>
      <c r="M258" s="3">
        <v>0.63</v>
      </c>
      <c r="N258" s="1" t="s">
        <v>76</v>
      </c>
      <c r="O258" s="3" t="s">
        <v>76</v>
      </c>
      <c r="P258" s="1" t="s">
        <v>76</v>
      </c>
      <c r="Q258" s="1" t="s">
        <v>93</v>
      </c>
      <c r="R258" s="1">
        <v>69</v>
      </c>
      <c r="S258" s="1" t="s">
        <v>90</v>
      </c>
      <c r="T258" s="1" t="s">
        <v>76</v>
      </c>
      <c r="U258" s="1" t="s">
        <v>77</v>
      </c>
      <c r="V258" s="1">
        <v>1E-3</v>
      </c>
      <c r="W258" s="67" t="s">
        <v>73</v>
      </c>
      <c r="X258" s="67" t="s">
        <v>73</v>
      </c>
      <c r="Y258" s="67" t="s">
        <v>73</v>
      </c>
      <c r="Z258" s="67" t="s">
        <v>73</v>
      </c>
      <c r="AA258" s="67">
        <v>2E-3</v>
      </c>
      <c r="AB258" s="69" t="s">
        <v>73</v>
      </c>
      <c r="AC258" s="69" t="s">
        <v>73</v>
      </c>
      <c r="AD258" s="56" t="s">
        <v>73</v>
      </c>
      <c r="AE258" s="56" t="s">
        <v>73</v>
      </c>
      <c r="AF258" s="56" t="s">
        <v>78</v>
      </c>
      <c r="AG258" s="67" t="s">
        <v>73</v>
      </c>
      <c r="AH258" s="67" t="s">
        <v>73</v>
      </c>
      <c r="AI258" s="67" t="s">
        <v>73</v>
      </c>
      <c r="AJ258" s="67" t="s">
        <v>73</v>
      </c>
      <c r="AK258" s="67" t="s">
        <v>73</v>
      </c>
      <c r="AL258" s="67" t="s">
        <v>73</v>
      </c>
      <c r="AM258" s="67" t="s">
        <v>73</v>
      </c>
      <c r="AN258" s="56" t="s">
        <v>73</v>
      </c>
      <c r="AO258" s="56" t="s">
        <v>73</v>
      </c>
      <c r="AP258" s="56" t="s">
        <v>73</v>
      </c>
      <c r="AQ258" s="1" t="s">
        <v>73</v>
      </c>
      <c r="AR258" s="1"/>
      <c r="AS258" s="67"/>
      <c r="AT258" s="67"/>
      <c r="AU258" s="67"/>
      <c r="AV258" s="67"/>
      <c r="AW258" s="67"/>
      <c r="AX258" s="67"/>
      <c r="AY258" s="67"/>
      <c r="AZ258" s="56"/>
      <c r="BA258" s="56"/>
      <c r="BB258" s="56"/>
    </row>
    <row r="259" spans="1:54" x14ac:dyDescent="0.2">
      <c r="A259" s="15">
        <v>43356</v>
      </c>
      <c r="B259" s="2">
        <v>38.03</v>
      </c>
      <c r="C259" s="3">
        <v>8.8000000000000007</v>
      </c>
      <c r="D259" s="3">
        <v>7.5</v>
      </c>
      <c r="E259" s="1" t="s">
        <v>84</v>
      </c>
      <c r="F259" s="1" t="s">
        <v>84</v>
      </c>
      <c r="G259" s="1" t="s">
        <v>84</v>
      </c>
      <c r="H259" s="1">
        <v>1</v>
      </c>
      <c r="I259" s="3" t="s">
        <v>376</v>
      </c>
      <c r="J259" s="1" t="s">
        <v>74</v>
      </c>
      <c r="K259" s="2">
        <v>8.92</v>
      </c>
      <c r="L259" s="3">
        <v>0.63</v>
      </c>
      <c r="M259" s="3">
        <v>0.62</v>
      </c>
      <c r="N259" s="1" t="s">
        <v>76</v>
      </c>
      <c r="O259" s="3" t="s">
        <v>76</v>
      </c>
      <c r="P259" s="1" t="s">
        <v>76</v>
      </c>
      <c r="Q259" s="1" t="s">
        <v>76</v>
      </c>
      <c r="R259" s="1">
        <v>69</v>
      </c>
      <c r="S259" s="1" t="s">
        <v>90</v>
      </c>
      <c r="T259" s="1" t="s">
        <v>76</v>
      </c>
      <c r="U259" s="1" t="s">
        <v>77</v>
      </c>
      <c r="V259" s="1">
        <v>1E-3</v>
      </c>
      <c r="W259" s="67" t="s">
        <v>73</v>
      </c>
      <c r="X259" s="67" t="s">
        <v>73</v>
      </c>
      <c r="Y259" s="67" t="s">
        <v>73</v>
      </c>
      <c r="Z259" s="67" t="s">
        <v>73</v>
      </c>
      <c r="AA259" s="67">
        <v>3.0000000000000001E-3</v>
      </c>
      <c r="AB259" s="69" t="s">
        <v>73</v>
      </c>
      <c r="AC259" s="69" t="s">
        <v>73</v>
      </c>
      <c r="AD259" s="56" t="s">
        <v>73</v>
      </c>
      <c r="AE259" s="56" t="s">
        <v>73</v>
      </c>
      <c r="AF259" s="56" t="s">
        <v>78</v>
      </c>
      <c r="AG259" s="67" t="s">
        <v>73</v>
      </c>
      <c r="AH259" s="67" t="s">
        <v>73</v>
      </c>
      <c r="AI259" s="67" t="s">
        <v>73</v>
      </c>
      <c r="AJ259" s="67" t="s">
        <v>73</v>
      </c>
      <c r="AK259" s="67" t="s">
        <v>73</v>
      </c>
      <c r="AL259" s="67" t="s">
        <v>73</v>
      </c>
      <c r="AM259" s="67" t="s">
        <v>73</v>
      </c>
      <c r="AN259" s="56" t="s">
        <v>73</v>
      </c>
      <c r="AO259" s="56">
        <v>83</v>
      </c>
      <c r="AP259" s="56">
        <v>30</v>
      </c>
      <c r="AQ259" s="1">
        <v>330</v>
      </c>
      <c r="AR259" s="1"/>
      <c r="AS259" s="67"/>
      <c r="AT259" s="67"/>
      <c r="AU259" s="67"/>
      <c r="AV259" s="67"/>
      <c r="AW259" s="67"/>
      <c r="AX259" s="67"/>
      <c r="AY259" s="67"/>
      <c r="AZ259" s="56"/>
      <c r="BA259" s="56"/>
      <c r="BB259" s="56"/>
    </row>
    <row r="260" spans="1:54" x14ac:dyDescent="0.2">
      <c r="A260" s="15">
        <v>43357</v>
      </c>
      <c r="B260" s="2">
        <v>38.36</v>
      </c>
      <c r="C260" s="3" t="s">
        <v>71</v>
      </c>
      <c r="D260" s="3" t="s">
        <v>71</v>
      </c>
      <c r="E260" s="1" t="s">
        <v>72</v>
      </c>
      <c r="F260" s="1" t="s">
        <v>72</v>
      </c>
      <c r="G260" s="1" t="s">
        <v>72</v>
      </c>
      <c r="H260" s="1">
        <v>1</v>
      </c>
      <c r="I260" s="3" t="s">
        <v>73</v>
      </c>
      <c r="J260" s="1" t="s">
        <v>74</v>
      </c>
      <c r="K260" s="2" t="s">
        <v>74</v>
      </c>
      <c r="L260" s="3">
        <v>0.65</v>
      </c>
      <c r="M260" s="3">
        <v>0.63</v>
      </c>
      <c r="N260" s="1" t="s">
        <v>76</v>
      </c>
      <c r="O260" s="3" t="s">
        <v>76</v>
      </c>
      <c r="P260" s="1" t="s">
        <v>76</v>
      </c>
      <c r="Q260" s="1" t="s">
        <v>76</v>
      </c>
      <c r="R260" s="1" t="s">
        <v>76</v>
      </c>
      <c r="S260" s="1">
        <v>20</v>
      </c>
      <c r="T260" s="1" t="s">
        <v>76</v>
      </c>
      <c r="U260" s="1" t="s">
        <v>77</v>
      </c>
      <c r="V260" s="1">
        <v>1E-3</v>
      </c>
      <c r="W260" s="67" t="s">
        <v>73</v>
      </c>
      <c r="X260" s="67" t="s">
        <v>73</v>
      </c>
      <c r="Y260" s="67" t="s">
        <v>73</v>
      </c>
      <c r="Z260" s="67" t="s">
        <v>73</v>
      </c>
      <c r="AA260" s="67" t="s">
        <v>73</v>
      </c>
      <c r="AB260" s="69" t="s">
        <v>73</v>
      </c>
      <c r="AC260" s="69" t="s">
        <v>73</v>
      </c>
      <c r="AD260" s="56" t="s">
        <v>73</v>
      </c>
      <c r="AE260" s="56" t="s">
        <v>73</v>
      </c>
      <c r="AF260" s="56" t="s">
        <v>78</v>
      </c>
      <c r="AG260" s="67" t="s">
        <v>73</v>
      </c>
      <c r="AH260" s="67" t="s">
        <v>73</v>
      </c>
      <c r="AI260" s="67" t="s">
        <v>73</v>
      </c>
      <c r="AJ260" s="67" t="s">
        <v>73</v>
      </c>
      <c r="AK260" s="67" t="s">
        <v>73</v>
      </c>
      <c r="AL260" s="67" t="s">
        <v>73</v>
      </c>
      <c r="AM260" s="67" t="s">
        <v>73</v>
      </c>
      <c r="AN260" s="56" t="s">
        <v>73</v>
      </c>
      <c r="AO260" s="56" t="s">
        <v>73</v>
      </c>
      <c r="AP260" s="56" t="s">
        <v>73</v>
      </c>
      <c r="AQ260" s="1" t="s">
        <v>73</v>
      </c>
      <c r="AR260" s="1"/>
      <c r="AS260" s="67"/>
      <c r="AT260" s="67"/>
      <c r="AU260" s="67"/>
      <c r="AV260" s="67"/>
      <c r="AW260" s="67"/>
      <c r="AX260" s="67"/>
      <c r="AY260" s="67"/>
      <c r="AZ260" s="56"/>
      <c r="BA260" s="56"/>
      <c r="BB260" s="56"/>
    </row>
    <row r="261" spans="1:54" x14ac:dyDescent="0.2">
      <c r="A261" s="15">
        <v>43358</v>
      </c>
      <c r="B261" s="2">
        <v>27.38</v>
      </c>
      <c r="C261" s="3" t="s">
        <v>71</v>
      </c>
      <c r="D261" s="3" t="s">
        <v>71</v>
      </c>
      <c r="E261" s="1" t="s">
        <v>72</v>
      </c>
      <c r="F261" s="1" t="s">
        <v>72</v>
      </c>
      <c r="G261" s="1" t="s">
        <v>72</v>
      </c>
      <c r="H261" s="1">
        <v>2</v>
      </c>
      <c r="I261" s="3" t="s">
        <v>73</v>
      </c>
      <c r="J261" s="1" t="s">
        <v>74</v>
      </c>
      <c r="K261" s="2" t="s">
        <v>74</v>
      </c>
      <c r="L261" s="3">
        <v>0.69</v>
      </c>
      <c r="M261" s="3">
        <v>0.67</v>
      </c>
      <c r="N261" s="1" t="s">
        <v>76</v>
      </c>
      <c r="O261" s="3" t="s">
        <v>76</v>
      </c>
      <c r="P261" s="1" t="s">
        <v>76</v>
      </c>
      <c r="Q261" s="1" t="s">
        <v>76</v>
      </c>
      <c r="R261" s="1" t="s">
        <v>76</v>
      </c>
      <c r="S261" s="1" t="s">
        <v>76</v>
      </c>
      <c r="T261" s="1" t="s">
        <v>76</v>
      </c>
      <c r="U261" s="1" t="s">
        <v>76</v>
      </c>
      <c r="V261" s="1" t="s">
        <v>76</v>
      </c>
      <c r="W261" s="67" t="s">
        <v>73</v>
      </c>
      <c r="X261" s="67" t="s">
        <v>73</v>
      </c>
      <c r="Y261" s="67" t="s">
        <v>73</v>
      </c>
      <c r="Z261" s="67" t="s">
        <v>73</v>
      </c>
      <c r="AA261" s="67" t="s">
        <v>73</v>
      </c>
      <c r="AB261" s="69" t="s">
        <v>73</v>
      </c>
      <c r="AC261" s="69" t="s">
        <v>73</v>
      </c>
      <c r="AD261" s="56" t="s">
        <v>73</v>
      </c>
      <c r="AE261" s="56" t="s">
        <v>73</v>
      </c>
      <c r="AF261" s="56" t="s">
        <v>78</v>
      </c>
      <c r="AG261" s="67" t="s">
        <v>73</v>
      </c>
      <c r="AH261" s="67" t="s">
        <v>73</v>
      </c>
      <c r="AI261" s="67" t="s">
        <v>73</v>
      </c>
      <c r="AJ261" s="67" t="s">
        <v>73</v>
      </c>
      <c r="AK261" s="67" t="s">
        <v>73</v>
      </c>
      <c r="AL261" s="67" t="s">
        <v>73</v>
      </c>
      <c r="AM261" s="67" t="s">
        <v>73</v>
      </c>
      <c r="AN261" s="56" t="s">
        <v>73</v>
      </c>
      <c r="AO261" s="56" t="s">
        <v>73</v>
      </c>
      <c r="AP261" s="56" t="s">
        <v>73</v>
      </c>
      <c r="AQ261" s="1" t="s">
        <v>73</v>
      </c>
      <c r="AR261" s="1"/>
      <c r="AS261" s="67"/>
      <c r="AT261" s="67"/>
      <c r="AU261" s="67"/>
      <c r="AV261" s="67"/>
      <c r="AW261" s="67"/>
      <c r="AX261" s="67"/>
      <c r="AY261" s="67"/>
      <c r="AZ261" s="56"/>
      <c r="BA261" s="56"/>
      <c r="BB261" s="56"/>
    </row>
    <row r="262" spans="1:54" x14ac:dyDescent="0.2">
      <c r="A262" s="15">
        <v>43359</v>
      </c>
      <c r="B262" s="2">
        <v>26.82</v>
      </c>
      <c r="C262" s="3">
        <v>7.8</v>
      </c>
      <c r="D262" s="3">
        <v>7.5</v>
      </c>
      <c r="E262" s="1" t="s">
        <v>72</v>
      </c>
      <c r="F262" s="1" t="s">
        <v>72</v>
      </c>
      <c r="G262" s="1" t="s">
        <v>72</v>
      </c>
      <c r="H262" s="1">
        <v>2</v>
      </c>
      <c r="I262" s="3">
        <v>0.9</v>
      </c>
      <c r="J262" s="1" t="s">
        <v>74</v>
      </c>
      <c r="K262" s="2">
        <v>8.49</v>
      </c>
      <c r="L262" s="3">
        <v>0.43</v>
      </c>
      <c r="M262" s="3">
        <v>0.42</v>
      </c>
      <c r="N262" s="1" t="s">
        <v>76</v>
      </c>
      <c r="O262" s="3" t="s">
        <v>76</v>
      </c>
      <c r="P262" s="1" t="s">
        <v>76</v>
      </c>
      <c r="Q262" s="1" t="s">
        <v>76</v>
      </c>
      <c r="R262" s="1">
        <v>71</v>
      </c>
      <c r="S262" s="1" t="s">
        <v>76</v>
      </c>
      <c r="T262" s="1" t="s">
        <v>76</v>
      </c>
      <c r="U262" s="1" t="s">
        <v>76</v>
      </c>
      <c r="V262" s="1" t="s">
        <v>76</v>
      </c>
      <c r="W262" s="67" t="s">
        <v>73</v>
      </c>
      <c r="X262" s="67" t="s">
        <v>73</v>
      </c>
      <c r="Y262" s="67" t="s">
        <v>73</v>
      </c>
      <c r="Z262" s="67" t="s">
        <v>73</v>
      </c>
      <c r="AA262" s="67">
        <v>2E-3</v>
      </c>
      <c r="AB262" s="69" t="s">
        <v>73</v>
      </c>
      <c r="AC262" s="69" t="s">
        <v>73</v>
      </c>
      <c r="AD262" s="56" t="s">
        <v>73</v>
      </c>
      <c r="AE262" s="56" t="s">
        <v>73</v>
      </c>
      <c r="AF262" s="56" t="s">
        <v>78</v>
      </c>
      <c r="AG262" s="67" t="s">
        <v>73</v>
      </c>
      <c r="AH262" s="67" t="s">
        <v>73</v>
      </c>
      <c r="AI262" s="67" t="s">
        <v>73</v>
      </c>
      <c r="AJ262" s="67" t="s">
        <v>73</v>
      </c>
      <c r="AK262" s="67" t="s">
        <v>73</v>
      </c>
      <c r="AL262" s="67" t="s">
        <v>73</v>
      </c>
      <c r="AM262" s="67" t="s">
        <v>73</v>
      </c>
      <c r="AN262" s="56" t="s">
        <v>73</v>
      </c>
      <c r="AO262" s="56">
        <v>81</v>
      </c>
      <c r="AP262" s="56">
        <v>28</v>
      </c>
      <c r="AQ262" s="1">
        <v>319</v>
      </c>
      <c r="AR262" s="1"/>
      <c r="AS262" s="67"/>
      <c r="AT262" s="67"/>
      <c r="AU262" s="67"/>
      <c r="AV262" s="67"/>
      <c r="AW262" s="67"/>
      <c r="AX262" s="67"/>
      <c r="AY262" s="67"/>
      <c r="AZ262" s="56"/>
      <c r="BA262" s="56"/>
      <c r="BB262" s="56"/>
    </row>
    <row r="263" spans="1:54" x14ac:dyDescent="0.2">
      <c r="A263" s="15">
        <v>43360</v>
      </c>
      <c r="B263" s="2">
        <v>27.66</v>
      </c>
      <c r="C263" s="3">
        <v>7.5</v>
      </c>
      <c r="D263" s="3">
        <v>7.5</v>
      </c>
      <c r="E263" s="1" t="s">
        <v>72</v>
      </c>
      <c r="F263" s="1" t="s">
        <v>72</v>
      </c>
      <c r="G263" s="1" t="s">
        <v>72</v>
      </c>
      <c r="H263" s="1">
        <v>1</v>
      </c>
      <c r="I263" s="3">
        <v>0.5</v>
      </c>
      <c r="J263" s="1" t="s">
        <v>74</v>
      </c>
      <c r="K263" s="2">
        <v>7.85</v>
      </c>
      <c r="L263" s="3">
        <v>0.32</v>
      </c>
      <c r="M263" s="3">
        <v>0.27</v>
      </c>
      <c r="N263" s="1" t="s">
        <v>76</v>
      </c>
      <c r="O263" s="3" t="s">
        <v>76</v>
      </c>
      <c r="P263" s="1" t="s">
        <v>93</v>
      </c>
      <c r="Q263" s="1" t="s">
        <v>76</v>
      </c>
      <c r="R263" s="1">
        <v>72</v>
      </c>
      <c r="S263" s="1" t="s">
        <v>90</v>
      </c>
      <c r="T263" s="1" t="s">
        <v>76</v>
      </c>
      <c r="U263" s="1" t="s">
        <v>77</v>
      </c>
      <c r="V263" s="1">
        <v>1E-3</v>
      </c>
      <c r="W263" s="67" t="s">
        <v>73</v>
      </c>
      <c r="X263" s="67" t="s">
        <v>73</v>
      </c>
      <c r="Y263" s="67" t="s">
        <v>73</v>
      </c>
      <c r="Z263" s="67" t="s">
        <v>73</v>
      </c>
      <c r="AA263" s="67">
        <v>1E-3</v>
      </c>
      <c r="AB263" s="69" t="s">
        <v>73</v>
      </c>
      <c r="AC263" s="69" t="s">
        <v>73</v>
      </c>
      <c r="AD263" s="56" t="s">
        <v>73</v>
      </c>
      <c r="AE263" s="56" t="s">
        <v>73</v>
      </c>
      <c r="AF263" s="56" t="s">
        <v>78</v>
      </c>
      <c r="AG263" s="67" t="s">
        <v>73</v>
      </c>
      <c r="AH263" s="67" t="s">
        <v>73</v>
      </c>
      <c r="AI263" s="67" t="s">
        <v>73</v>
      </c>
      <c r="AJ263" s="67" t="s">
        <v>73</v>
      </c>
      <c r="AK263" s="67" t="s">
        <v>73</v>
      </c>
      <c r="AL263" s="67" t="s">
        <v>73</v>
      </c>
      <c r="AM263" s="67" t="s">
        <v>73</v>
      </c>
      <c r="AN263" s="56" t="s">
        <v>73</v>
      </c>
      <c r="AO263" s="56" t="s">
        <v>73</v>
      </c>
      <c r="AP263" s="56" t="s">
        <v>73</v>
      </c>
      <c r="AQ263" s="1" t="s">
        <v>73</v>
      </c>
      <c r="AR263" s="1"/>
      <c r="AS263" s="67"/>
      <c r="AT263" s="67"/>
      <c r="AU263" s="67"/>
      <c r="AV263" s="67"/>
      <c r="AW263" s="67"/>
      <c r="AX263" s="67"/>
      <c r="AY263" s="67"/>
      <c r="AZ263" s="56"/>
      <c r="BA263" s="56"/>
      <c r="BB263" s="56"/>
    </row>
    <row r="264" spans="1:54" x14ac:dyDescent="0.2">
      <c r="A264" s="15">
        <v>43361</v>
      </c>
      <c r="B264" s="2">
        <v>27.08</v>
      </c>
      <c r="C264" s="3">
        <v>7.6</v>
      </c>
      <c r="D264" s="3">
        <v>7.5</v>
      </c>
      <c r="E264" s="1" t="s">
        <v>209</v>
      </c>
      <c r="F264" s="1" t="s">
        <v>209</v>
      </c>
      <c r="G264" s="1" t="s">
        <v>84</v>
      </c>
      <c r="H264" s="1">
        <v>1</v>
      </c>
      <c r="I264" s="3" t="s">
        <v>376</v>
      </c>
      <c r="J264" s="1" t="s">
        <v>74</v>
      </c>
      <c r="K264" s="2">
        <v>8.4600000000000009</v>
      </c>
      <c r="L264" s="3">
        <v>0.33</v>
      </c>
      <c r="M264" s="3">
        <v>0.31</v>
      </c>
      <c r="N264" s="1">
        <v>164</v>
      </c>
      <c r="O264" s="3">
        <v>0.5</v>
      </c>
      <c r="P264" s="1" t="s">
        <v>76</v>
      </c>
      <c r="Q264" s="1" t="s">
        <v>76</v>
      </c>
      <c r="R264" s="1">
        <v>72</v>
      </c>
      <c r="S264" s="1" t="s">
        <v>90</v>
      </c>
      <c r="T264" s="1">
        <v>103</v>
      </c>
      <c r="U264" s="1" t="s">
        <v>77</v>
      </c>
      <c r="V264" s="1">
        <v>1E-3</v>
      </c>
      <c r="W264" s="67">
        <v>1E-3</v>
      </c>
      <c r="X264" s="67">
        <v>2.5999999999999999E-2</v>
      </c>
      <c r="Y264" s="67" t="s">
        <v>95</v>
      </c>
      <c r="Z264" s="67" t="s">
        <v>122</v>
      </c>
      <c r="AA264" s="67">
        <v>1E-3</v>
      </c>
      <c r="AB264" s="69">
        <v>7.0000000000000007E-2</v>
      </c>
      <c r="AC264" s="69">
        <v>0.04</v>
      </c>
      <c r="AD264" s="56" t="s">
        <v>95</v>
      </c>
      <c r="AE264" s="56">
        <v>3.5999999999999997E-2</v>
      </c>
      <c r="AF264" s="56" t="s">
        <v>380</v>
      </c>
      <c r="AG264" s="67">
        <v>0.01</v>
      </c>
      <c r="AH264" s="67" t="s">
        <v>95</v>
      </c>
      <c r="AI264" s="67" t="s">
        <v>132</v>
      </c>
      <c r="AJ264" s="67">
        <v>2.3E-2</v>
      </c>
      <c r="AK264" s="67">
        <v>1E-3</v>
      </c>
      <c r="AL264" s="67" t="s">
        <v>95</v>
      </c>
      <c r="AM264" s="67" t="s">
        <v>95</v>
      </c>
      <c r="AN264" s="56" t="s">
        <v>354</v>
      </c>
      <c r="AO264" s="56">
        <v>77</v>
      </c>
      <c r="AP264" s="56">
        <v>27</v>
      </c>
      <c r="AQ264" s="1">
        <v>304</v>
      </c>
      <c r="AR264" s="1"/>
      <c r="AS264" s="67"/>
      <c r="AT264" s="67"/>
      <c r="AU264" s="67"/>
      <c r="AV264" s="67"/>
      <c r="AW264" s="67"/>
      <c r="AX264" s="67"/>
      <c r="AY264" s="67"/>
      <c r="AZ264" s="56"/>
      <c r="BA264" s="56"/>
      <c r="BB264" s="56"/>
    </row>
    <row r="265" spans="1:54" x14ac:dyDescent="0.2">
      <c r="A265" s="15">
        <v>43362</v>
      </c>
      <c r="B265" s="2">
        <v>30.83</v>
      </c>
      <c r="C265" s="3">
        <v>8.5</v>
      </c>
      <c r="D265" s="3">
        <v>7.5</v>
      </c>
      <c r="E265" s="1" t="s">
        <v>84</v>
      </c>
      <c r="F265" s="1" t="s">
        <v>84</v>
      </c>
      <c r="G265" s="1" t="s">
        <v>84</v>
      </c>
      <c r="H265" s="1">
        <v>1</v>
      </c>
      <c r="I265" s="3" t="s">
        <v>376</v>
      </c>
      <c r="J265" s="1" t="s">
        <v>74</v>
      </c>
      <c r="K265" s="2">
        <v>8.41</v>
      </c>
      <c r="L265" s="3">
        <v>0.36</v>
      </c>
      <c r="M265" s="3">
        <v>0.35</v>
      </c>
      <c r="N265" s="1" t="s">
        <v>76</v>
      </c>
      <c r="O265" s="3" t="s">
        <v>76</v>
      </c>
      <c r="P265" s="1" t="s">
        <v>76</v>
      </c>
      <c r="Q265" s="1" t="s">
        <v>93</v>
      </c>
      <c r="R265" s="1">
        <v>72</v>
      </c>
      <c r="S265" s="1" t="s">
        <v>90</v>
      </c>
      <c r="T265" s="1" t="s">
        <v>76</v>
      </c>
      <c r="U265" s="1">
        <v>6.0000000000000001E-3</v>
      </c>
      <c r="V265" s="1" t="s">
        <v>167</v>
      </c>
      <c r="W265" s="67" t="s">
        <v>73</v>
      </c>
      <c r="X265" s="67" t="s">
        <v>73</v>
      </c>
      <c r="Y265" s="67" t="s">
        <v>73</v>
      </c>
      <c r="Z265" s="67" t="s">
        <v>73</v>
      </c>
      <c r="AA265" s="67">
        <v>2E-3</v>
      </c>
      <c r="AB265" s="69" t="s">
        <v>73</v>
      </c>
      <c r="AC265" s="69" t="s">
        <v>73</v>
      </c>
      <c r="AD265" s="56" t="s">
        <v>73</v>
      </c>
      <c r="AE265" s="56" t="s">
        <v>73</v>
      </c>
      <c r="AF265" s="56" t="s">
        <v>78</v>
      </c>
      <c r="AG265" s="67" t="s">
        <v>73</v>
      </c>
      <c r="AH265" s="67" t="s">
        <v>73</v>
      </c>
      <c r="AI265" s="67" t="s">
        <v>73</v>
      </c>
      <c r="AJ265" s="67" t="s">
        <v>73</v>
      </c>
      <c r="AK265" s="67" t="s">
        <v>73</v>
      </c>
      <c r="AL265" s="67" t="s">
        <v>73</v>
      </c>
      <c r="AM265" s="67" t="s">
        <v>73</v>
      </c>
      <c r="AN265" s="56" t="s">
        <v>73</v>
      </c>
      <c r="AO265" s="56" t="s">
        <v>73</v>
      </c>
      <c r="AP265" s="56" t="s">
        <v>73</v>
      </c>
      <c r="AQ265" s="1" t="s">
        <v>73</v>
      </c>
      <c r="AR265" s="1"/>
      <c r="AS265" s="67"/>
      <c r="AT265" s="67"/>
      <c r="AU265" s="67"/>
      <c r="AV265" s="67"/>
      <c r="AW265" s="67"/>
      <c r="AX265" s="67"/>
      <c r="AY265" s="67"/>
      <c r="AZ265" s="56"/>
      <c r="BA265" s="56"/>
      <c r="BB265" s="56"/>
    </row>
    <row r="266" spans="1:54" x14ac:dyDescent="0.2">
      <c r="A266" s="15">
        <v>43363</v>
      </c>
      <c r="B266" s="2">
        <v>29.39</v>
      </c>
      <c r="C266" s="3">
        <v>8.6</v>
      </c>
      <c r="D266" s="3">
        <v>7.5</v>
      </c>
      <c r="E266" s="1" t="s">
        <v>84</v>
      </c>
      <c r="F266" s="1" t="s">
        <v>84</v>
      </c>
      <c r="G266" s="1" t="s">
        <v>84</v>
      </c>
      <c r="H266" s="1">
        <v>1</v>
      </c>
      <c r="I266" s="3" t="s">
        <v>376</v>
      </c>
      <c r="J266" s="1" t="s">
        <v>74</v>
      </c>
      <c r="K266" s="2">
        <v>7.46</v>
      </c>
      <c r="L266" s="3">
        <v>0.33</v>
      </c>
      <c r="M266" s="3">
        <v>0.32</v>
      </c>
      <c r="N266" s="1" t="s">
        <v>76</v>
      </c>
      <c r="O266" s="3" t="s">
        <v>76</v>
      </c>
      <c r="P266" s="1" t="s">
        <v>76</v>
      </c>
      <c r="Q266" s="1" t="s">
        <v>76</v>
      </c>
      <c r="R266" s="1">
        <v>71</v>
      </c>
      <c r="S266" s="1" t="s">
        <v>90</v>
      </c>
      <c r="T266" s="1" t="s">
        <v>76</v>
      </c>
      <c r="U266" s="1" t="s">
        <v>77</v>
      </c>
      <c r="V266" s="1" t="s">
        <v>167</v>
      </c>
      <c r="W266" s="67" t="s">
        <v>73</v>
      </c>
      <c r="X266" s="67" t="s">
        <v>73</v>
      </c>
      <c r="Y266" s="67" t="s">
        <v>73</v>
      </c>
      <c r="Z266" s="67" t="s">
        <v>73</v>
      </c>
      <c r="AA266" s="67">
        <v>6.0000000000000001E-3</v>
      </c>
      <c r="AB266" s="69" t="s">
        <v>73</v>
      </c>
      <c r="AC266" s="69" t="s">
        <v>73</v>
      </c>
      <c r="AD266" s="56" t="s">
        <v>73</v>
      </c>
      <c r="AE266" s="56" t="s">
        <v>73</v>
      </c>
      <c r="AF266" s="56" t="s">
        <v>78</v>
      </c>
      <c r="AG266" s="67" t="s">
        <v>73</v>
      </c>
      <c r="AH266" s="67" t="s">
        <v>73</v>
      </c>
      <c r="AI266" s="67" t="s">
        <v>73</v>
      </c>
      <c r="AJ266" s="67" t="s">
        <v>73</v>
      </c>
      <c r="AK266" s="67" t="s">
        <v>73</v>
      </c>
      <c r="AL266" s="67" t="s">
        <v>73</v>
      </c>
      <c r="AM266" s="67" t="s">
        <v>73</v>
      </c>
      <c r="AN266" s="56" t="s">
        <v>73</v>
      </c>
      <c r="AO266" s="56">
        <v>77</v>
      </c>
      <c r="AP266" s="56">
        <v>27</v>
      </c>
      <c r="AQ266" s="1">
        <v>305</v>
      </c>
      <c r="AR266" s="1"/>
      <c r="AS266" s="67"/>
      <c r="AT266" s="67"/>
      <c r="AU266" s="67"/>
      <c r="AV266" s="67"/>
      <c r="AW266" s="67"/>
      <c r="AX266" s="67"/>
      <c r="AY266" s="67"/>
      <c r="AZ266" s="56"/>
      <c r="BA266" s="56"/>
      <c r="BB266" s="56"/>
    </row>
    <row r="267" spans="1:54" x14ac:dyDescent="0.2">
      <c r="A267" s="15">
        <v>43364</v>
      </c>
      <c r="B267" s="2">
        <v>27.39</v>
      </c>
      <c r="C267" s="3" t="s">
        <v>71</v>
      </c>
      <c r="D267" s="3" t="s">
        <v>71</v>
      </c>
      <c r="E267" s="1" t="s">
        <v>72</v>
      </c>
      <c r="F267" s="1" t="s">
        <v>72</v>
      </c>
      <c r="G267" s="1" t="s">
        <v>72</v>
      </c>
      <c r="H267" s="1">
        <v>1</v>
      </c>
      <c r="I267" s="3" t="s">
        <v>73</v>
      </c>
      <c r="J267" s="1" t="s">
        <v>74</v>
      </c>
      <c r="K267" s="2" t="s">
        <v>74</v>
      </c>
      <c r="L267" s="3">
        <v>0.28000000000000003</v>
      </c>
      <c r="M267" s="3">
        <v>0.28000000000000003</v>
      </c>
      <c r="N267" s="1" t="s">
        <v>76</v>
      </c>
      <c r="O267" s="3" t="s">
        <v>76</v>
      </c>
      <c r="P267" s="1" t="s">
        <v>76</v>
      </c>
      <c r="Q267" s="1" t="s">
        <v>76</v>
      </c>
      <c r="R267" s="1" t="s">
        <v>76</v>
      </c>
      <c r="S267" s="1" t="s">
        <v>90</v>
      </c>
      <c r="T267" s="1" t="s">
        <v>76</v>
      </c>
      <c r="U267" s="1" t="s">
        <v>77</v>
      </c>
      <c r="V267" s="1">
        <v>1E-3</v>
      </c>
      <c r="W267" s="67" t="s">
        <v>73</v>
      </c>
      <c r="X267" s="67" t="s">
        <v>73</v>
      </c>
      <c r="Y267" s="67" t="s">
        <v>73</v>
      </c>
      <c r="Z267" s="67" t="s">
        <v>73</v>
      </c>
      <c r="AA267" s="67" t="s">
        <v>73</v>
      </c>
      <c r="AB267" s="69" t="s">
        <v>73</v>
      </c>
      <c r="AC267" s="69" t="s">
        <v>73</v>
      </c>
      <c r="AD267" s="56" t="s">
        <v>73</v>
      </c>
      <c r="AE267" s="56" t="s">
        <v>73</v>
      </c>
      <c r="AF267" s="56" t="s">
        <v>78</v>
      </c>
      <c r="AG267" s="67" t="s">
        <v>73</v>
      </c>
      <c r="AH267" s="67" t="s">
        <v>73</v>
      </c>
      <c r="AI267" s="67" t="s">
        <v>73</v>
      </c>
      <c r="AJ267" s="67" t="s">
        <v>73</v>
      </c>
      <c r="AK267" s="67" t="s">
        <v>73</v>
      </c>
      <c r="AL267" s="67" t="s">
        <v>73</v>
      </c>
      <c r="AM267" s="67" t="s">
        <v>73</v>
      </c>
      <c r="AN267" s="56" t="s">
        <v>73</v>
      </c>
      <c r="AO267" s="56" t="s">
        <v>73</v>
      </c>
      <c r="AP267" s="56" t="s">
        <v>73</v>
      </c>
      <c r="AQ267" s="1" t="s">
        <v>73</v>
      </c>
      <c r="AR267" s="1"/>
      <c r="AS267" s="67"/>
      <c r="AT267" s="67"/>
      <c r="AU267" s="67"/>
      <c r="AV267" s="67"/>
      <c r="AW267" s="67"/>
      <c r="AX267" s="67"/>
      <c r="AY267" s="67"/>
      <c r="AZ267" s="56"/>
      <c r="BA267" s="56"/>
      <c r="BB267" s="56"/>
    </row>
    <row r="268" spans="1:54" x14ac:dyDescent="0.2">
      <c r="A268" s="15">
        <v>43365</v>
      </c>
      <c r="B268" s="2">
        <v>25.79</v>
      </c>
      <c r="C268" s="3" t="s">
        <v>71</v>
      </c>
      <c r="D268" s="3" t="s">
        <v>71</v>
      </c>
      <c r="E268" s="1" t="s">
        <v>72</v>
      </c>
      <c r="F268" s="1" t="s">
        <v>72</v>
      </c>
      <c r="G268" s="1" t="s">
        <v>72</v>
      </c>
      <c r="H268" s="1">
        <v>1</v>
      </c>
      <c r="I268" s="3" t="s">
        <v>73</v>
      </c>
      <c r="J268" s="1" t="s">
        <v>74</v>
      </c>
      <c r="K268" s="2" t="s">
        <v>74</v>
      </c>
      <c r="L268" s="3">
        <v>0.33</v>
      </c>
      <c r="M268" s="3">
        <v>0.25</v>
      </c>
      <c r="N268" s="1" t="s">
        <v>76</v>
      </c>
      <c r="O268" s="3" t="s">
        <v>76</v>
      </c>
      <c r="P268" s="1" t="s">
        <v>76</v>
      </c>
      <c r="Q268" s="1" t="s">
        <v>76</v>
      </c>
      <c r="R268" s="1" t="s">
        <v>76</v>
      </c>
      <c r="S268" s="1" t="s">
        <v>76</v>
      </c>
      <c r="T268" s="1" t="s">
        <v>76</v>
      </c>
      <c r="U268" s="1" t="s">
        <v>76</v>
      </c>
      <c r="V268" s="1" t="s">
        <v>76</v>
      </c>
      <c r="W268" s="67" t="s">
        <v>73</v>
      </c>
      <c r="X268" s="67" t="s">
        <v>73</v>
      </c>
      <c r="Y268" s="67" t="s">
        <v>73</v>
      </c>
      <c r="Z268" s="67" t="s">
        <v>73</v>
      </c>
      <c r="AA268" s="67" t="s">
        <v>73</v>
      </c>
      <c r="AB268" s="69" t="s">
        <v>73</v>
      </c>
      <c r="AC268" s="69" t="s">
        <v>73</v>
      </c>
      <c r="AD268" s="56" t="s">
        <v>73</v>
      </c>
      <c r="AE268" s="56" t="s">
        <v>73</v>
      </c>
      <c r="AF268" s="56" t="s">
        <v>78</v>
      </c>
      <c r="AG268" s="67" t="s">
        <v>73</v>
      </c>
      <c r="AH268" s="67" t="s">
        <v>73</v>
      </c>
      <c r="AI268" s="67" t="s">
        <v>73</v>
      </c>
      <c r="AJ268" s="67" t="s">
        <v>73</v>
      </c>
      <c r="AK268" s="67" t="s">
        <v>73</v>
      </c>
      <c r="AL268" s="67" t="s">
        <v>73</v>
      </c>
      <c r="AM268" s="67" t="s">
        <v>73</v>
      </c>
      <c r="AN268" s="56" t="s">
        <v>73</v>
      </c>
      <c r="AO268" s="56" t="s">
        <v>73</v>
      </c>
      <c r="AP268" s="56" t="s">
        <v>73</v>
      </c>
      <c r="AQ268" s="1" t="s">
        <v>73</v>
      </c>
      <c r="AR268" s="1"/>
      <c r="AS268" s="67"/>
      <c r="AT268" s="67"/>
      <c r="AU268" s="67"/>
      <c r="AV268" s="67"/>
      <c r="AW268" s="67"/>
      <c r="AX268" s="67"/>
      <c r="AY268" s="67"/>
      <c r="AZ268" s="56"/>
      <c r="BA268" s="56"/>
      <c r="BB268" s="56"/>
    </row>
    <row r="269" spans="1:54" x14ac:dyDescent="0.2">
      <c r="A269" s="15">
        <v>43366</v>
      </c>
      <c r="B269" s="2">
        <v>24.88</v>
      </c>
      <c r="C269" s="3">
        <v>8</v>
      </c>
      <c r="D269" s="3">
        <v>7.6</v>
      </c>
      <c r="E269" s="1" t="s">
        <v>72</v>
      </c>
      <c r="F269" s="1" t="s">
        <v>72</v>
      </c>
      <c r="G269" s="1" t="s">
        <v>72</v>
      </c>
      <c r="H269" s="1">
        <v>1</v>
      </c>
      <c r="I269" s="3" t="s">
        <v>376</v>
      </c>
      <c r="J269" s="1" t="s">
        <v>74</v>
      </c>
      <c r="K269" s="2">
        <v>6.53</v>
      </c>
      <c r="L269" s="3">
        <v>0.3</v>
      </c>
      <c r="M269" s="3">
        <v>0.32</v>
      </c>
      <c r="N269" s="1" t="s">
        <v>76</v>
      </c>
      <c r="O269" s="3" t="s">
        <v>76</v>
      </c>
      <c r="P269" s="1" t="s">
        <v>76</v>
      </c>
      <c r="Q269" s="1" t="s">
        <v>76</v>
      </c>
      <c r="R269" s="1">
        <v>69</v>
      </c>
      <c r="S269" s="1" t="s">
        <v>76</v>
      </c>
      <c r="T269" s="1" t="s">
        <v>76</v>
      </c>
      <c r="U269" s="1" t="s">
        <v>76</v>
      </c>
      <c r="V269" s="1" t="s">
        <v>76</v>
      </c>
      <c r="W269" s="67" t="s">
        <v>73</v>
      </c>
      <c r="X269" s="67" t="s">
        <v>73</v>
      </c>
      <c r="Y269" s="67" t="s">
        <v>73</v>
      </c>
      <c r="Z269" s="67" t="s">
        <v>73</v>
      </c>
      <c r="AA269" s="67">
        <v>2E-3</v>
      </c>
      <c r="AB269" s="69" t="s">
        <v>73</v>
      </c>
      <c r="AC269" s="69" t="s">
        <v>73</v>
      </c>
      <c r="AD269" s="56" t="s">
        <v>73</v>
      </c>
      <c r="AE269" s="56" t="s">
        <v>73</v>
      </c>
      <c r="AF269" s="56" t="s">
        <v>78</v>
      </c>
      <c r="AG269" s="67" t="s">
        <v>73</v>
      </c>
      <c r="AH269" s="67" t="s">
        <v>73</v>
      </c>
      <c r="AI269" s="67" t="s">
        <v>73</v>
      </c>
      <c r="AJ269" s="67" t="s">
        <v>73</v>
      </c>
      <c r="AK269" s="67" t="s">
        <v>73</v>
      </c>
      <c r="AL269" s="67" t="s">
        <v>73</v>
      </c>
      <c r="AM269" s="67" t="s">
        <v>73</v>
      </c>
      <c r="AN269" s="56" t="s">
        <v>73</v>
      </c>
      <c r="AO269" s="56">
        <v>70</v>
      </c>
      <c r="AP269" s="56">
        <v>25</v>
      </c>
      <c r="AQ269" s="1">
        <v>275</v>
      </c>
      <c r="AR269" s="1"/>
      <c r="AS269" s="67"/>
      <c r="AT269" s="67"/>
      <c r="AU269" s="67"/>
      <c r="AV269" s="67"/>
      <c r="AW269" s="67"/>
      <c r="AX269" s="67"/>
      <c r="AY269" s="67"/>
      <c r="AZ269" s="56"/>
      <c r="BA269" s="56"/>
      <c r="BB269" s="56"/>
    </row>
    <row r="270" spans="1:54" x14ac:dyDescent="0.2">
      <c r="A270" s="15">
        <v>43367</v>
      </c>
      <c r="B270" s="2">
        <v>27.82</v>
      </c>
      <c r="C270" s="3">
        <v>7.8</v>
      </c>
      <c r="D270" s="3">
        <v>7.5</v>
      </c>
      <c r="E270" s="1" t="s">
        <v>72</v>
      </c>
      <c r="F270" s="1" t="s">
        <v>72</v>
      </c>
      <c r="G270" s="1" t="s">
        <v>72</v>
      </c>
      <c r="H270" s="1">
        <v>1</v>
      </c>
      <c r="I270" s="3" t="s">
        <v>376</v>
      </c>
      <c r="J270" s="1" t="s">
        <v>74</v>
      </c>
      <c r="K270" s="2">
        <v>5.85</v>
      </c>
      <c r="L270" s="3">
        <v>0.28999999999999998</v>
      </c>
      <c r="M270" s="3">
        <v>0.28999999999999998</v>
      </c>
      <c r="N270" s="1" t="s">
        <v>76</v>
      </c>
      <c r="O270" s="3" t="s">
        <v>76</v>
      </c>
      <c r="P270" s="1" t="s">
        <v>93</v>
      </c>
      <c r="Q270" s="1" t="s">
        <v>76</v>
      </c>
      <c r="R270" s="1">
        <v>69</v>
      </c>
      <c r="S270" s="1" t="s">
        <v>90</v>
      </c>
      <c r="T270" s="1" t="s">
        <v>76</v>
      </c>
      <c r="U270" s="1" t="s">
        <v>77</v>
      </c>
      <c r="V270" s="1">
        <v>1E-3</v>
      </c>
      <c r="W270" s="67" t="s">
        <v>73</v>
      </c>
      <c r="X270" s="67" t="s">
        <v>73</v>
      </c>
      <c r="Y270" s="67" t="s">
        <v>73</v>
      </c>
      <c r="Z270" s="67" t="s">
        <v>73</v>
      </c>
      <c r="AA270" s="67">
        <v>2E-3</v>
      </c>
      <c r="AB270" s="69" t="s">
        <v>73</v>
      </c>
      <c r="AC270" s="69" t="s">
        <v>73</v>
      </c>
      <c r="AD270" s="56" t="s">
        <v>73</v>
      </c>
      <c r="AE270" s="56" t="s">
        <v>73</v>
      </c>
      <c r="AF270" s="56" t="s">
        <v>78</v>
      </c>
      <c r="AG270" s="67" t="s">
        <v>73</v>
      </c>
      <c r="AH270" s="67" t="s">
        <v>73</v>
      </c>
      <c r="AI270" s="67" t="s">
        <v>73</v>
      </c>
      <c r="AJ270" s="67" t="s">
        <v>73</v>
      </c>
      <c r="AK270" s="67" t="s">
        <v>73</v>
      </c>
      <c r="AL270" s="67" t="s">
        <v>73</v>
      </c>
      <c r="AM270" s="67" t="s">
        <v>73</v>
      </c>
      <c r="AN270" s="56" t="s">
        <v>73</v>
      </c>
      <c r="AO270" s="56" t="s">
        <v>73</v>
      </c>
      <c r="AP270" s="56" t="s">
        <v>73</v>
      </c>
      <c r="AQ270" s="1" t="s">
        <v>73</v>
      </c>
      <c r="AR270" s="1"/>
      <c r="AS270" s="67"/>
      <c r="AT270" s="67"/>
      <c r="AU270" s="67"/>
      <c r="AV270" s="67"/>
      <c r="AW270" s="67"/>
      <c r="AX270" s="67"/>
      <c r="AY270" s="67"/>
      <c r="AZ270" s="56"/>
      <c r="BA270" s="56"/>
      <c r="BB270" s="56"/>
    </row>
    <row r="271" spans="1:54" x14ac:dyDescent="0.2">
      <c r="A271" s="15">
        <v>43368</v>
      </c>
      <c r="B271" s="2">
        <v>31.38</v>
      </c>
      <c r="C271" s="3">
        <v>7</v>
      </c>
      <c r="D271" s="3">
        <v>7.5</v>
      </c>
      <c r="E271" s="1" t="s">
        <v>84</v>
      </c>
      <c r="F271" s="1" t="s">
        <v>84</v>
      </c>
      <c r="G271" s="1" t="s">
        <v>84</v>
      </c>
      <c r="H271" s="1">
        <v>1</v>
      </c>
      <c r="I271" s="3" t="s">
        <v>376</v>
      </c>
      <c r="J271" s="1" t="s">
        <v>74</v>
      </c>
      <c r="K271" s="2">
        <v>9.69</v>
      </c>
      <c r="L271" s="3">
        <v>0.48</v>
      </c>
      <c r="M271" s="3">
        <v>0.46</v>
      </c>
      <c r="N271" s="1">
        <v>162</v>
      </c>
      <c r="O271" s="3">
        <v>0.7</v>
      </c>
      <c r="P271" s="1" t="s">
        <v>76</v>
      </c>
      <c r="Q271" s="1" t="s">
        <v>76</v>
      </c>
      <c r="R271" s="1">
        <v>71</v>
      </c>
      <c r="S271" s="1" t="s">
        <v>90</v>
      </c>
      <c r="T271" s="1">
        <v>103</v>
      </c>
      <c r="U271" s="1" t="s">
        <v>77</v>
      </c>
      <c r="V271" s="1">
        <v>1E-3</v>
      </c>
      <c r="W271" s="67">
        <v>1E-3</v>
      </c>
      <c r="X271" s="67">
        <v>2.5000000000000001E-2</v>
      </c>
      <c r="Y271" s="67" t="s">
        <v>95</v>
      </c>
      <c r="Z271" s="67" t="s">
        <v>122</v>
      </c>
      <c r="AA271" s="67">
        <v>2E-3</v>
      </c>
      <c r="AB271" s="69">
        <v>0.06</v>
      </c>
      <c r="AC271" s="69">
        <v>0.04</v>
      </c>
      <c r="AD271" s="56" t="s">
        <v>95</v>
      </c>
      <c r="AE271" s="56">
        <v>2.5000000000000001E-2</v>
      </c>
      <c r="AF271" s="56" t="s">
        <v>380</v>
      </c>
      <c r="AG271" s="67">
        <v>1.2E-2</v>
      </c>
      <c r="AH271" s="67" t="s">
        <v>95</v>
      </c>
      <c r="AI271" s="67" t="s">
        <v>132</v>
      </c>
      <c r="AJ271" s="67">
        <v>2.9000000000000001E-2</v>
      </c>
      <c r="AK271" s="67">
        <v>1E-3</v>
      </c>
      <c r="AL271" s="67" t="s">
        <v>95</v>
      </c>
      <c r="AM271" s="67" t="s">
        <v>95</v>
      </c>
      <c r="AN271" s="56" t="s">
        <v>354</v>
      </c>
      <c r="AO271" s="56">
        <v>74</v>
      </c>
      <c r="AP271" s="56">
        <v>26</v>
      </c>
      <c r="AQ271" s="1">
        <v>294</v>
      </c>
      <c r="AR271" s="1"/>
      <c r="AS271" s="67"/>
      <c r="AT271" s="67"/>
      <c r="AU271" s="67"/>
      <c r="AV271" s="67"/>
      <c r="AW271" s="67"/>
      <c r="AX271" s="67"/>
      <c r="AY271" s="67"/>
      <c r="AZ271" s="56"/>
      <c r="BA271" s="56"/>
      <c r="BB271" s="56"/>
    </row>
    <row r="272" spans="1:54" x14ac:dyDescent="0.2">
      <c r="A272" s="15">
        <v>43369</v>
      </c>
      <c r="B272" s="2">
        <v>29.16</v>
      </c>
      <c r="C272" s="3">
        <v>7.8</v>
      </c>
      <c r="D272" s="3">
        <v>7.5</v>
      </c>
      <c r="E272" s="1" t="s">
        <v>84</v>
      </c>
      <c r="F272" s="1" t="s">
        <v>84</v>
      </c>
      <c r="G272" s="1" t="s">
        <v>84</v>
      </c>
      <c r="H272" s="1">
        <v>1</v>
      </c>
      <c r="I272" s="3" t="s">
        <v>376</v>
      </c>
      <c r="J272" s="1" t="s">
        <v>74</v>
      </c>
      <c r="K272" s="2">
        <v>9.36</v>
      </c>
      <c r="L272" s="3">
        <v>0.82</v>
      </c>
      <c r="M272" s="3">
        <v>0.82</v>
      </c>
      <c r="N272" s="1" t="s">
        <v>76</v>
      </c>
      <c r="O272" s="3" t="s">
        <v>76</v>
      </c>
      <c r="P272" s="1" t="s">
        <v>76</v>
      </c>
      <c r="Q272" s="1" t="s">
        <v>93</v>
      </c>
      <c r="R272" s="1">
        <v>70</v>
      </c>
      <c r="S272" s="1" t="s">
        <v>90</v>
      </c>
      <c r="T272" s="1" t="s">
        <v>76</v>
      </c>
      <c r="U272" s="1" t="s">
        <v>77</v>
      </c>
      <c r="V272" s="1">
        <v>1E-3</v>
      </c>
      <c r="W272" s="67" t="s">
        <v>73</v>
      </c>
      <c r="X272" s="67" t="s">
        <v>73</v>
      </c>
      <c r="Y272" s="67" t="s">
        <v>73</v>
      </c>
      <c r="Z272" s="67" t="s">
        <v>73</v>
      </c>
      <c r="AA272" s="67">
        <v>2E-3</v>
      </c>
      <c r="AB272" s="69" t="s">
        <v>73</v>
      </c>
      <c r="AC272" s="69" t="s">
        <v>73</v>
      </c>
      <c r="AD272" s="56" t="s">
        <v>73</v>
      </c>
      <c r="AE272" s="56" t="s">
        <v>73</v>
      </c>
      <c r="AF272" s="56" t="s">
        <v>78</v>
      </c>
      <c r="AG272" s="67" t="s">
        <v>73</v>
      </c>
      <c r="AH272" s="67" t="s">
        <v>73</v>
      </c>
      <c r="AI272" s="67" t="s">
        <v>73</v>
      </c>
      <c r="AJ272" s="67" t="s">
        <v>73</v>
      </c>
      <c r="AK272" s="67" t="s">
        <v>73</v>
      </c>
      <c r="AL272" s="67" t="s">
        <v>73</v>
      </c>
      <c r="AM272" s="67" t="s">
        <v>73</v>
      </c>
      <c r="AN272" s="56" t="s">
        <v>73</v>
      </c>
      <c r="AO272" s="56" t="s">
        <v>73</v>
      </c>
      <c r="AP272" s="56" t="s">
        <v>73</v>
      </c>
      <c r="AQ272" s="1" t="s">
        <v>73</v>
      </c>
      <c r="AR272" s="1"/>
      <c r="AS272" s="67"/>
      <c r="AT272" s="67"/>
      <c r="AU272" s="67"/>
      <c r="AV272" s="67"/>
      <c r="AW272" s="67"/>
      <c r="AX272" s="67"/>
      <c r="AY272" s="67"/>
      <c r="AZ272" s="56"/>
      <c r="BA272" s="56"/>
      <c r="BB272" s="56"/>
    </row>
    <row r="273" spans="1:54" x14ac:dyDescent="0.2">
      <c r="A273" s="15">
        <v>43370</v>
      </c>
      <c r="B273" s="2">
        <v>26.43</v>
      </c>
      <c r="C273" s="3">
        <v>7.9</v>
      </c>
      <c r="D273" s="3">
        <v>7.4</v>
      </c>
      <c r="E273" s="1" t="s">
        <v>84</v>
      </c>
      <c r="F273" s="1" t="s">
        <v>84</v>
      </c>
      <c r="G273" s="1" t="s">
        <v>84</v>
      </c>
      <c r="H273" s="1">
        <v>2</v>
      </c>
      <c r="I273" s="3">
        <v>0.7</v>
      </c>
      <c r="J273" s="1" t="s">
        <v>74</v>
      </c>
      <c r="K273" s="2">
        <v>9.3699999999999992</v>
      </c>
      <c r="L273" s="3">
        <v>0.85</v>
      </c>
      <c r="M273" s="3">
        <v>0.72</v>
      </c>
      <c r="N273" s="1" t="s">
        <v>76</v>
      </c>
      <c r="O273" s="3" t="s">
        <v>76</v>
      </c>
      <c r="P273" s="1" t="s">
        <v>76</v>
      </c>
      <c r="Q273" s="1" t="s">
        <v>76</v>
      </c>
      <c r="R273" s="1">
        <v>68</v>
      </c>
      <c r="S273" s="1" t="s">
        <v>90</v>
      </c>
      <c r="T273" s="1" t="s">
        <v>76</v>
      </c>
      <c r="U273" s="1" t="s">
        <v>77</v>
      </c>
      <c r="V273" s="1">
        <v>1E-3</v>
      </c>
      <c r="W273" s="67" t="s">
        <v>73</v>
      </c>
      <c r="X273" s="67" t="s">
        <v>73</v>
      </c>
      <c r="Y273" s="67" t="s">
        <v>73</v>
      </c>
      <c r="Z273" s="67" t="s">
        <v>73</v>
      </c>
      <c r="AA273" s="67">
        <v>3.0000000000000001E-3</v>
      </c>
      <c r="AB273" s="69" t="s">
        <v>73</v>
      </c>
      <c r="AC273" s="69" t="s">
        <v>73</v>
      </c>
      <c r="AD273" s="56" t="s">
        <v>73</v>
      </c>
      <c r="AE273" s="56" t="s">
        <v>73</v>
      </c>
      <c r="AF273" s="56" t="s">
        <v>78</v>
      </c>
      <c r="AG273" s="67" t="s">
        <v>73</v>
      </c>
      <c r="AH273" s="67" t="s">
        <v>73</v>
      </c>
      <c r="AI273" s="67" t="s">
        <v>73</v>
      </c>
      <c r="AJ273" s="67" t="s">
        <v>73</v>
      </c>
      <c r="AK273" s="67" t="s">
        <v>73</v>
      </c>
      <c r="AL273" s="67" t="s">
        <v>73</v>
      </c>
      <c r="AM273" s="67" t="s">
        <v>73</v>
      </c>
      <c r="AN273" s="56" t="s">
        <v>73</v>
      </c>
      <c r="AO273" s="56">
        <v>70</v>
      </c>
      <c r="AP273" s="56">
        <v>25</v>
      </c>
      <c r="AQ273" s="1">
        <v>276</v>
      </c>
      <c r="AR273" s="1"/>
      <c r="AS273" s="67"/>
      <c r="AT273" s="67"/>
      <c r="AU273" s="67"/>
      <c r="AV273" s="67"/>
      <c r="AW273" s="67"/>
      <c r="AX273" s="67"/>
      <c r="AY273" s="67"/>
      <c r="AZ273" s="56"/>
      <c r="BA273" s="56"/>
      <c r="BB273" s="56"/>
    </row>
    <row r="274" spans="1:54" x14ac:dyDescent="0.2">
      <c r="A274" s="15">
        <v>43371</v>
      </c>
      <c r="B274" s="2">
        <v>24.63</v>
      </c>
      <c r="C274" s="3" t="s">
        <v>71</v>
      </c>
      <c r="D274" s="3" t="s">
        <v>71</v>
      </c>
      <c r="E274" s="1" t="s">
        <v>72</v>
      </c>
      <c r="F274" s="1" t="s">
        <v>72</v>
      </c>
      <c r="G274" s="1" t="s">
        <v>72</v>
      </c>
      <c r="H274" s="1">
        <v>2</v>
      </c>
      <c r="I274" s="3" t="s">
        <v>73</v>
      </c>
      <c r="J274" s="1" t="s">
        <v>74</v>
      </c>
      <c r="K274" s="2" t="s">
        <v>74</v>
      </c>
      <c r="L274" s="3">
        <v>0.76</v>
      </c>
      <c r="M274" s="3">
        <v>0.72</v>
      </c>
      <c r="N274" s="1" t="s">
        <v>76</v>
      </c>
      <c r="O274" s="3" t="s">
        <v>76</v>
      </c>
      <c r="P274" s="1" t="s">
        <v>76</v>
      </c>
      <c r="Q274" s="1" t="s">
        <v>76</v>
      </c>
      <c r="R274" s="1" t="s">
        <v>76</v>
      </c>
      <c r="S274" s="1" t="s">
        <v>90</v>
      </c>
      <c r="T274" s="1" t="s">
        <v>76</v>
      </c>
      <c r="U274" s="1">
        <v>6.0000000000000001E-3</v>
      </c>
      <c r="V274" s="1">
        <v>1E-3</v>
      </c>
      <c r="W274" s="67" t="s">
        <v>73</v>
      </c>
      <c r="X274" s="67" t="s">
        <v>73</v>
      </c>
      <c r="Y274" s="67" t="s">
        <v>73</v>
      </c>
      <c r="Z274" s="67" t="s">
        <v>73</v>
      </c>
      <c r="AA274" s="67" t="s">
        <v>73</v>
      </c>
      <c r="AB274" s="69" t="s">
        <v>73</v>
      </c>
      <c r="AC274" s="69" t="s">
        <v>73</v>
      </c>
      <c r="AD274" s="56" t="s">
        <v>73</v>
      </c>
      <c r="AE274" s="56" t="s">
        <v>73</v>
      </c>
      <c r="AF274" s="56" t="s">
        <v>78</v>
      </c>
      <c r="AG274" s="67" t="s">
        <v>73</v>
      </c>
      <c r="AH274" s="67" t="s">
        <v>73</v>
      </c>
      <c r="AI274" s="67" t="s">
        <v>73</v>
      </c>
      <c r="AJ274" s="67" t="s">
        <v>73</v>
      </c>
      <c r="AK274" s="67" t="s">
        <v>73</v>
      </c>
      <c r="AL274" s="67" t="s">
        <v>73</v>
      </c>
      <c r="AM274" s="67" t="s">
        <v>73</v>
      </c>
      <c r="AN274" s="56" t="s">
        <v>73</v>
      </c>
      <c r="AO274" s="56" t="s">
        <v>73</v>
      </c>
      <c r="AP274" s="56" t="s">
        <v>73</v>
      </c>
      <c r="AQ274" s="1" t="s">
        <v>73</v>
      </c>
      <c r="AR274" s="1"/>
      <c r="AS274" s="67"/>
      <c r="AT274" s="67"/>
      <c r="AU274" s="67"/>
      <c r="AV274" s="67"/>
      <c r="AW274" s="67"/>
      <c r="AX274" s="67"/>
      <c r="AY274" s="67"/>
      <c r="AZ274" s="56"/>
      <c r="BA274" s="56"/>
      <c r="BB274" s="56"/>
    </row>
    <row r="275" spans="1:54" x14ac:dyDescent="0.2">
      <c r="A275" s="15">
        <v>43372</v>
      </c>
      <c r="B275" s="2">
        <v>26.64</v>
      </c>
      <c r="C275" s="3" t="s">
        <v>71</v>
      </c>
      <c r="D275" s="3" t="s">
        <v>71</v>
      </c>
      <c r="E275" s="1" t="s">
        <v>72</v>
      </c>
      <c r="F275" s="1" t="s">
        <v>72</v>
      </c>
      <c r="G275" s="1" t="s">
        <v>72</v>
      </c>
      <c r="H275" s="1">
        <v>1</v>
      </c>
      <c r="I275" s="3" t="s">
        <v>73</v>
      </c>
      <c r="J275" s="1" t="s">
        <v>74</v>
      </c>
      <c r="K275" s="2" t="s">
        <v>74</v>
      </c>
      <c r="L275" s="3">
        <v>0.55000000000000004</v>
      </c>
      <c r="M275" s="3">
        <v>0.54</v>
      </c>
      <c r="N275" s="1" t="s">
        <v>76</v>
      </c>
      <c r="O275" s="3" t="s">
        <v>76</v>
      </c>
      <c r="P275" s="1" t="s">
        <v>76</v>
      </c>
      <c r="Q275" s="1" t="s">
        <v>76</v>
      </c>
      <c r="R275" s="1" t="s">
        <v>76</v>
      </c>
      <c r="S275" s="1" t="s">
        <v>76</v>
      </c>
      <c r="T275" s="1" t="s">
        <v>76</v>
      </c>
      <c r="U275" s="1" t="s">
        <v>76</v>
      </c>
      <c r="V275" s="1" t="s">
        <v>76</v>
      </c>
      <c r="W275" s="67" t="s">
        <v>73</v>
      </c>
      <c r="X275" s="67" t="s">
        <v>73</v>
      </c>
      <c r="Y275" s="67" t="s">
        <v>73</v>
      </c>
      <c r="Z275" s="67" t="s">
        <v>73</v>
      </c>
      <c r="AA275" s="67" t="s">
        <v>73</v>
      </c>
      <c r="AB275" s="69" t="s">
        <v>73</v>
      </c>
      <c r="AC275" s="69" t="s">
        <v>73</v>
      </c>
      <c r="AD275" s="56" t="s">
        <v>73</v>
      </c>
      <c r="AE275" s="56" t="s">
        <v>73</v>
      </c>
      <c r="AF275" s="56" t="s">
        <v>78</v>
      </c>
      <c r="AG275" s="67" t="s">
        <v>73</v>
      </c>
      <c r="AH275" s="67" t="s">
        <v>73</v>
      </c>
      <c r="AI275" s="67" t="s">
        <v>73</v>
      </c>
      <c r="AJ275" s="67" t="s">
        <v>73</v>
      </c>
      <c r="AK275" s="67" t="s">
        <v>73</v>
      </c>
      <c r="AL275" s="67" t="s">
        <v>73</v>
      </c>
      <c r="AM275" s="67" t="s">
        <v>73</v>
      </c>
      <c r="AN275" s="56" t="s">
        <v>73</v>
      </c>
      <c r="AO275" s="56" t="s">
        <v>73</v>
      </c>
      <c r="AP275" s="56" t="s">
        <v>73</v>
      </c>
      <c r="AQ275" s="1" t="s">
        <v>73</v>
      </c>
      <c r="AR275" s="1"/>
      <c r="AS275" s="67"/>
      <c r="AT275" s="67"/>
      <c r="AU275" s="67"/>
      <c r="AV275" s="67"/>
      <c r="AW275" s="67"/>
      <c r="AX275" s="67"/>
      <c r="AY275" s="67"/>
      <c r="AZ275" s="56"/>
      <c r="BA275" s="56"/>
      <c r="BB275" s="56"/>
    </row>
    <row r="276" spans="1:54" x14ac:dyDescent="0.2">
      <c r="A276" s="15">
        <v>43373</v>
      </c>
      <c r="B276" s="2">
        <v>25.82</v>
      </c>
      <c r="C276" s="3">
        <v>8.3000000000000007</v>
      </c>
      <c r="D276" s="3">
        <v>7.5</v>
      </c>
      <c r="E276" s="1" t="s">
        <v>72</v>
      </c>
      <c r="F276" s="1" t="s">
        <v>72</v>
      </c>
      <c r="G276" s="1" t="s">
        <v>72</v>
      </c>
      <c r="H276" s="1">
        <v>1</v>
      </c>
      <c r="I276" s="3" t="s">
        <v>376</v>
      </c>
      <c r="J276" s="1" t="s">
        <v>74</v>
      </c>
      <c r="K276" s="2">
        <v>7.21</v>
      </c>
      <c r="L276" s="3">
        <v>0.36</v>
      </c>
      <c r="M276" s="3">
        <v>0.38</v>
      </c>
      <c r="N276" s="1" t="s">
        <v>76</v>
      </c>
      <c r="O276" s="3" t="s">
        <v>76</v>
      </c>
      <c r="P276" s="1" t="s">
        <v>76</v>
      </c>
      <c r="Q276" s="1" t="s">
        <v>76</v>
      </c>
      <c r="R276" s="1">
        <v>67</v>
      </c>
      <c r="S276" s="1" t="s">
        <v>76</v>
      </c>
      <c r="T276" s="1" t="s">
        <v>76</v>
      </c>
      <c r="U276" s="1" t="s">
        <v>76</v>
      </c>
      <c r="V276" s="1" t="s">
        <v>76</v>
      </c>
      <c r="W276" s="67" t="s">
        <v>73</v>
      </c>
      <c r="X276" s="67" t="s">
        <v>73</v>
      </c>
      <c r="Y276" s="67" t="s">
        <v>73</v>
      </c>
      <c r="Z276" s="67" t="s">
        <v>73</v>
      </c>
      <c r="AA276" s="67">
        <v>2E-3</v>
      </c>
      <c r="AB276" s="69" t="s">
        <v>73</v>
      </c>
      <c r="AC276" s="69" t="s">
        <v>73</v>
      </c>
      <c r="AD276" s="56" t="s">
        <v>73</v>
      </c>
      <c r="AE276" s="56" t="s">
        <v>73</v>
      </c>
      <c r="AF276" s="56" t="s">
        <v>78</v>
      </c>
      <c r="AG276" s="67" t="s">
        <v>73</v>
      </c>
      <c r="AH276" s="67" t="s">
        <v>73</v>
      </c>
      <c r="AI276" s="67" t="s">
        <v>73</v>
      </c>
      <c r="AJ276" s="67" t="s">
        <v>73</v>
      </c>
      <c r="AK276" s="67" t="s">
        <v>73</v>
      </c>
      <c r="AL276" s="67" t="s">
        <v>73</v>
      </c>
      <c r="AM276" s="67" t="s">
        <v>73</v>
      </c>
      <c r="AN276" s="56" t="s">
        <v>73</v>
      </c>
      <c r="AO276" s="56">
        <v>65</v>
      </c>
      <c r="AP276" s="56">
        <v>23</v>
      </c>
      <c r="AQ276" s="1">
        <v>257</v>
      </c>
      <c r="AR276" s="1"/>
      <c r="AS276" s="67"/>
      <c r="AT276" s="67"/>
      <c r="AU276" s="67"/>
      <c r="AV276" s="67"/>
      <c r="AW276" s="67"/>
      <c r="AX276" s="67"/>
      <c r="AY276" s="67"/>
      <c r="AZ276" s="56"/>
      <c r="BA276" s="56"/>
      <c r="BB276" s="56"/>
    </row>
    <row r="277" spans="1:54" x14ac:dyDescent="0.2">
      <c r="A277" s="15">
        <v>43374</v>
      </c>
      <c r="B277" s="2">
        <v>34.29</v>
      </c>
      <c r="C277" s="3">
        <v>7.9</v>
      </c>
      <c r="D277" s="3">
        <v>7.5</v>
      </c>
      <c r="E277" s="1" t="s">
        <v>72</v>
      </c>
      <c r="F277" s="1" t="s">
        <v>72</v>
      </c>
      <c r="G277" s="1" t="s">
        <v>72</v>
      </c>
      <c r="H277" s="1">
        <v>1</v>
      </c>
      <c r="I277" s="3" t="s">
        <v>376</v>
      </c>
      <c r="J277" s="1" t="s">
        <v>74</v>
      </c>
      <c r="K277" s="2">
        <v>7.67</v>
      </c>
      <c r="L277" s="3">
        <v>0.32</v>
      </c>
      <c r="M277" s="3">
        <v>0.31</v>
      </c>
      <c r="N277" s="1" t="s">
        <v>76</v>
      </c>
      <c r="O277" s="3" t="s">
        <v>76</v>
      </c>
      <c r="P277" s="1" t="s">
        <v>93</v>
      </c>
      <c r="Q277" s="1" t="s">
        <v>76</v>
      </c>
      <c r="R277" s="1">
        <v>70</v>
      </c>
      <c r="S277" s="1" t="s">
        <v>90</v>
      </c>
      <c r="T277" s="1" t="s">
        <v>76</v>
      </c>
      <c r="U277" s="1" t="s">
        <v>77</v>
      </c>
      <c r="V277" s="1">
        <v>1E-3</v>
      </c>
      <c r="W277" s="67" t="s">
        <v>73</v>
      </c>
      <c r="X277" s="67" t="s">
        <v>73</v>
      </c>
      <c r="Y277" s="67" t="s">
        <v>73</v>
      </c>
      <c r="Z277" s="67" t="s">
        <v>73</v>
      </c>
      <c r="AA277" s="67">
        <v>2E-3</v>
      </c>
      <c r="AB277" s="69" t="s">
        <v>73</v>
      </c>
      <c r="AC277" s="69" t="s">
        <v>73</v>
      </c>
      <c r="AD277" s="56" t="s">
        <v>73</v>
      </c>
      <c r="AE277" s="56" t="s">
        <v>73</v>
      </c>
      <c r="AF277" s="56" t="s">
        <v>78</v>
      </c>
      <c r="AG277" s="67" t="s">
        <v>73</v>
      </c>
      <c r="AH277" s="67" t="s">
        <v>73</v>
      </c>
      <c r="AI277" s="67" t="s">
        <v>73</v>
      </c>
      <c r="AJ277" s="67" t="s">
        <v>73</v>
      </c>
      <c r="AK277" s="67" t="s">
        <v>73</v>
      </c>
      <c r="AL277" s="67" t="s">
        <v>73</v>
      </c>
      <c r="AM277" s="67" t="s">
        <v>73</v>
      </c>
      <c r="AN277" s="56" t="s">
        <v>73</v>
      </c>
      <c r="AO277" s="56" t="s">
        <v>73</v>
      </c>
      <c r="AP277" s="56" t="s">
        <v>73</v>
      </c>
      <c r="AQ277" s="1" t="s">
        <v>73</v>
      </c>
      <c r="AR277" s="1"/>
      <c r="AS277" s="67"/>
      <c r="AT277" s="67"/>
      <c r="AU277" s="67"/>
      <c r="AV277" s="67"/>
      <c r="AW277" s="67"/>
      <c r="AX277" s="67"/>
      <c r="AY277" s="67"/>
      <c r="AZ277" s="56"/>
      <c r="BA277" s="56"/>
      <c r="BB277" s="56"/>
    </row>
    <row r="278" spans="1:54" x14ac:dyDescent="0.2">
      <c r="A278" s="15">
        <v>43375</v>
      </c>
      <c r="B278" s="2">
        <v>115.17</v>
      </c>
      <c r="C278" s="3">
        <v>7</v>
      </c>
      <c r="D278" s="3">
        <v>7.1</v>
      </c>
      <c r="E278" s="1">
        <v>4</v>
      </c>
      <c r="F278" s="1" t="s">
        <v>84</v>
      </c>
      <c r="G278" s="1">
        <v>2</v>
      </c>
      <c r="H278" s="1">
        <v>2</v>
      </c>
      <c r="I278" s="3">
        <v>0.6</v>
      </c>
      <c r="J278" s="1" t="s">
        <v>74</v>
      </c>
      <c r="K278" s="2">
        <v>7.14</v>
      </c>
      <c r="L278" s="3">
        <v>0.4</v>
      </c>
      <c r="M278" s="3">
        <v>0.37</v>
      </c>
      <c r="N278" s="1">
        <v>138</v>
      </c>
      <c r="O278" s="3">
        <v>0.7</v>
      </c>
      <c r="P278" s="1" t="s">
        <v>76</v>
      </c>
      <c r="Q278" s="1" t="s">
        <v>76</v>
      </c>
      <c r="R278" s="1">
        <v>68</v>
      </c>
      <c r="S278" s="1">
        <v>40</v>
      </c>
      <c r="T278" s="1">
        <v>95</v>
      </c>
      <c r="U278" s="1" t="s">
        <v>77</v>
      </c>
      <c r="V278" s="1">
        <v>1E-3</v>
      </c>
      <c r="W278" s="67">
        <v>1E-3</v>
      </c>
      <c r="X278" s="67">
        <v>1.9E-2</v>
      </c>
      <c r="Y278" s="67" t="s">
        <v>95</v>
      </c>
      <c r="Z278" s="67" t="s">
        <v>122</v>
      </c>
      <c r="AA278" s="67">
        <v>4.0000000000000001E-3</v>
      </c>
      <c r="AB278" s="69">
        <v>7.0000000000000007E-2</v>
      </c>
      <c r="AC278" s="69">
        <v>0.04</v>
      </c>
      <c r="AD278" s="56" t="s">
        <v>95</v>
      </c>
      <c r="AE278" s="56">
        <v>2.5000000000000001E-2</v>
      </c>
      <c r="AF278" s="56" t="s">
        <v>380</v>
      </c>
      <c r="AG278" s="67">
        <v>1.2E-2</v>
      </c>
      <c r="AH278" s="67" t="s">
        <v>95</v>
      </c>
      <c r="AI278" s="67" t="s">
        <v>132</v>
      </c>
      <c r="AJ278" s="67">
        <v>3.6999999999999998E-2</v>
      </c>
      <c r="AK278" s="67">
        <v>1E-3</v>
      </c>
      <c r="AL278" s="67" t="s">
        <v>95</v>
      </c>
      <c r="AM278" s="67" t="s">
        <v>95</v>
      </c>
      <c r="AN278" s="56" t="s">
        <v>354</v>
      </c>
      <c r="AO278" s="56">
        <v>60</v>
      </c>
      <c r="AP278" s="56">
        <v>21</v>
      </c>
      <c r="AQ278" s="1">
        <v>234</v>
      </c>
      <c r="AR278" s="1"/>
      <c r="AS278" s="67"/>
      <c r="AT278" s="67"/>
      <c r="AU278" s="67"/>
      <c r="AV278" s="67"/>
      <c r="AW278" s="67"/>
      <c r="AX278" s="67"/>
      <c r="AY278" s="67"/>
      <c r="AZ278" s="56"/>
      <c r="BA278" s="56"/>
      <c r="BB278" s="56"/>
    </row>
    <row r="279" spans="1:54" x14ac:dyDescent="0.2">
      <c r="A279" s="15">
        <v>43376</v>
      </c>
      <c r="B279" s="2">
        <v>47.29</v>
      </c>
      <c r="C279" s="3">
        <v>8.3000000000000007</v>
      </c>
      <c r="D279" s="3">
        <v>7.3</v>
      </c>
      <c r="E279" s="1" t="s">
        <v>209</v>
      </c>
      <c r="F279" s="1" t="s">
        <v>209</v>
      </c>
      <c r="G279" s="1">
        <v>2</v>
      </c>
      <c r="H279" s="1">
        <v>1</v>
      </c>
      <c r="I279" s="3">
        <v>0.6</v>
      </c>
      <c r="J279" s="1" t="s">
        <v>74</v>
      </c>
      <c r="K279" s="2">
        <v>4.5599999999999996</v>
      </c>
      <c r="L279" s="3">
        <v>0.24</v>
      </c>
      <c r="M279" s="3">
        <v>0.2</v>
      </c>
      <c r="N279" s="1" t="s">
        <v>76</v>
      </c>
      <c r="O279" s="3" t="s">
        <v>76</v>
      </c>
      <c r="P279" s="1" t="s">
        <v>76</v>
      </c>
      <c r="Q279" s="1" t="s">
        <v>93</v>
      </c>
      <c r="R279" s="1">
        <v>66</v>
      </c>
      <c r="S279" s="1">
        <v>50</v>
      </c>
      <c r="T279" s="1" t="s">
        <v>76</v>
      </c>
      <c r="U279" s="1" t="s">
        <v>77</v>
      </c>
      <c r="V279" s="1" t="s">
        <v>167</v>
      </c>
      <c r="W279" s="67" t="s">
        <v>73</v>
      </c>
      <c r="X279" s="67" t="s">
        <v>73</v>
      </c>
      <c r="Y279" s="67" t="s">
        <v>73</v>
      </c>
      <c r="Z279" s="67" t="s">
        <v>73</v>
      </c>
      <c r="AA279" s="67">
        <v>3.0000000000000001E-3</v>
      </c>
      <c r="AB279" s="69" t="s">
        <v>73</v>
      </c>
      <c r="AC279" s="69" t="s">
        <v>73</v>
      </c>
      <c r="AD279" s="56" t="s">
        <v>73</v>
      </c>
      <c r="AE279" s="56" t="s">
        <v>73</v>
      </c>
      <c r="AF279" s="56" t="s">
        <v>78</v>
      </c>
      <c r="AG279" s="67" t="s">
        <v>73</v>
      </c>
      <c r="AH279" s="67" t="s">
        <v>73</v>
      </c>
      <c r="AI279" s="67" t="s">
        <v>73</v>
      </c>
      <c r="AJ279" s="67" t="s">
        <v>73</v>
      </c>
      <c r="AK279" s="67" t="s">
        <v>73</v>
      </c>
      <c r="AL279" s="67" t="s">
        <v>73</v>
      </c>
      <c r="AM279" s="67" t="s">
        <v>73</v>
      </c>
      <c r="AN279" s="56" t="s">
        <v>73</v>
      </c>
      <c r="AO279" s="56" t="s">
        <v>73</v>
      </c>
      <c r="AP279" s="56" t="s">
        <v>73</v>
      </c>
      <c r="AQ279" s="1" t="s">
        <v>73</v>
      </c>
      <c r="AR279" s="1"/>
      <c r="AS279" s="67"/>
      <c r="AT279" s="67"/>
      <c r="AU279" s="67"/>
      <c r="AV279" s="67"/>
      <c r="AW279" s="67"/>
      <c r="AX279" s="67"/>
      <c r="AY279" s="67"/>
      <c r="AZ279" s="56"/>
      <c r="BA279" s="56"/>
      <c r="BB279" s="56"/>
    </row>
    <row r="280" spans="1:54" x14ac:dyDescent="0.2">
      <c r="A280" s="15">
        <v>43377</v>
      </c>
      <c r="B280" s="2">
        <v>39.58</v>
      </c>
      <c r="C280" s="3">
        <v>8.5</v>
      </c>
      <c r="D280" s="3">
        <v>7.5</v>
      </c>
      <c r="E280" s="1" t="s">
        <v>209</v>
      </c>
      <c r="F280" s="1" t="s">
        <v>209</v>
      </c>
      <c r="G280" s="1">
        <v>3</v>
      </c>
      <c r="H280" s="1">
        <v>1</v>
      </c>
      <c r="I280" s="3" t="s">
        <v>376</v>
      </c>
      <c r="J280" s="1" t="s">
        <v>74</v>
      </c>
      <c r="K280" s="2">
        <v>4.2</v>
      </c>
      <c r="L280" s="3">
        <v>0.25</v>
      </c>
      <c r="M280" s="3">
        <v>0.22</v>
      </c>
      <c r="N280" s="1" t="s">
        <v>76</v>
      </c>
      <c r="O280" s="3" t="s">
        <v>76</v>
      </c>
      <c r="P280" s="1" t="s">
        <v>76</v>
      </c>
      <c r="Q280" s="1" t="s">
        <v>76</v>
      </c>
      <c r="R280" s="1">
        <v>68</v>
      </c>
      <c r="S280" s="1">
        <v>20</v>
      </c>
      <c r="T280" s="1" t="s">
        <v>76</v>
      </c>
      <c r="U280" s="1" t="s">
        <v>77</v>
      </c>
      <c r="V280" s="1">
        <v>1E-3</v>
      </c>
      <c r="W280" s="67" t="s">
        <v>73</v>
      </c>
      <c r="X280" s="67" t="s">
        <v>73</v>
      </c>
      <c r="Y280" s="67" t="s">
        <v>73</v>
      </c>
      <c r="Z280" s="67" t="s">
        <v>73</v>
      </c>
      <c r="AA280" s="67">
        <v>2E-3</v>
      </c>
      <c r="AB280" s="69" t="s">
        <v>73</v>
      </c>
      <c r="AC280" s="69" t="s">
        <v>73</v>
      </c>
      <c r="AD280" s="56" t="s">
        <v>73</v>
      </c>
      <c r="AE280" s="56" t="s">
        <v>73</v>
      </c>
      <c r="AF280" s="56" t="s">
        <v>78</v>
      </c>
      <c r="AG280" s="67" t="s">
        <v>73</v>
      </c>
      <c r="AH280" s="67" t="s">
        <v>73</v>
      </c>
      <c r="AI280" s="67" t="s">
        <v>73</v>
      </c>
      <c r="AJ280" s="67" t="s">
        <v>73</v>
      </c>
      <c r="AK280" s="67" t="s">
        <v>73</v>
      </c>
      <c r="AL280" s="67" t="s">
        <v>73</v>
      </c>
      <c r="AM280" s="67" t="s">
        <v>73</v>
      </c>
      <c r="AN280" s="56" t="s">
        <v>73</v>
      </c>
      <c r="AO280" s="56">
        <v>59</v>
      </c>
      <c r="AP280" s="56">
        <v>21</v>
      </c>
      <c r="AQ280" s="1">
        <v>233</v>
      </c>
      <c r="AR280" s="1"/>
      <c r="AS280" s="67"/>
      <c r="AT280" s="67"/>
      <c r="AU280" s="67"/>
      <c r="AV280" s="67"/>
      <c r="AW280" s="67"/>
      <c r="AX280" s="67"/>
      <c r="AY280" s="67"/>
      <c r="AZ280" s="56"/>
      <c r="BA280" s="56"/>
      <c r="BB280" s="56"/>
    </row>
    <row r="281" spans="1:54" x14ac:dyDescent="0.2">
      <c r="A281" s="15">
        <v>43378</v>
      </c>
      <c r="B281" s="2">
        <v>52.57</v>
      </c>
      <c r="C281" s="3" t="s">
        <v>71</v>
      </c>
      <c r="D281" s="3" t="s">
        <v>71</v>
      </c>
      <c r="E281" s="1" t="s">
        <v>72</v>
      </c>
      <c r="F281" s="1" t="s">
        <v>72</v>
      </c>
      <c r="G281" s="1" t="s">
        <v>72</v>
      </c>
      <c r="H281" s="1">
        <v>1</v>
      </c>
      <c r="I281" s="3" t="s">
        <v>73</v>
      </c>
      <c r="J281" s="1" t="s">
        <v>74</v>
      </c>
      <c r="K281" s="2" t="s">
        <v>74</v>
      </c>
      <c r="L281" s="3">
        <v>0.24</v>
      </c>
      <c r="M281" s="3">
        <v>0.22</v>
      </c>
      <c r="N281" s="1" t="s">
        <v>76</v>
      </c>
      <c r="O281" s="3" t="s">
        <v>76</v>
      </c>
      <c r="P281" s="1" t="s">
        <v>76</v>
      </c>
      <c r="Q281" s="1" t="s">
        <v>76</v>
      </c>
      <c r="R281" s="1" t="s">
        <v>76</v>
      </c>
      <c r="S281" s="1" t="s">
        <v>90</v>
      </c>
      <c r="T281" s="1" t="s">
        <v>76</v>
      </c>
      <c r="U281" s="1" t="s">
        <v>77</v>
      </c>
      <c r="V281" s="1">
        <v>1E-3</v>
      </c>
      <c r="W281" s="67" t="s">
        <v>73</v>
      </c>
      <c r="X281" s="67" t="s">
        <v>73</v>
      </c>
      <c r="Y281" s="67" t="s">
        <v>73</v>
      </c>
      <c r="Z281" s="67" t="s">
        <v>73</v>
      </c>
      <c r="AA281" s="67" t="s">
        <v>73</v>
      </c>
      <c r="AB281" s="69" t="s">
        <v>73</v>
      </c>
      <c r="AC281" s="69" t="s">
        <v>73</v>
      </c>
      <c r="AD281" s="56" t="s">
        <v>73</v>
      </c>
      <c r="AE281" s="56" t="s">
        <v>73</v>
      </c>
      <c r="AF281" s="56" t="s">
        <v>78</v>
      </c>
      <c r="AG281" s="67" t="s">
        <v>73</v>
      </c>
      <c r="AH281" s="67" t="s">
        <v>73</v>
      </c>
      <c r="AI281" s="67" t="s">
        <v>73</v>
      </c>
      <c r="AJ281" s="67" t="s">
        <v>73</v>
      </c>
      <c r="AK281" s="67" t="s">
        <v>73</v>
      </c>
      <c r="AL281" s="67" t="s">
        <v>73</v>
      </c>
      <c r="AM281" s="67" t="s">
        <v>73</v>
      </c>
      <c r="AN281" s="56" t="s">
        <v>73</v>
      </c>
      <c r="AO281" s="56" t="s">
        <v>73</v>
      </c>
      <c r="AP281" s="56" t="s">
        <v>73</v>
      </c>
      <c r="AQ281" s="1" t="s">
        <v>73</v>
      </c>
      <c r="AR281" s="1"/>
      <c r="AS281" s="67"/>
      <c r="AT281" s="67"/>
      <c r="AU281" s="67"/>
      <c r="AV281" s="67"/>
      <c r="AW281" s="67"/>
      <c r="AX281" s="67"/>
      <c r="AY281" s="67"/>
      <c r="AZ281" s="56"/>
      <c r="BA281" s="56"/>
      <c r="BB281" s="56"/>
    </row>
    <row r="282" spans="1:54" x14ac:dyDescent="0.2">
      <c r="A282" s="15">
        <v>43379</v>
      </c>
      <c r="B282" s="2">
        <v>104.88</v>
      </c>
      <c r="C282" s="3" t="s">
        <v>71</v>
      </c>
      <c r="D282" s="3" t="s">
        <v>71</v>
      </c>
      <c r="E282" s="1" t="s">
        <v>72</v>
      </c>
      <c r="F282" s="1" t="s">
        <v>72</v>
      </c>
      <c r="G282" s="1" t="s">
        <v>72</v>
      </c>
      <c r="H282" s="1">
        <v>1</v>
      </c>
      <c r="I282" s="3" t="s">
        <v>73</v>
      </c>
      <c r="J282" s="1" t="s">
        <v>74</v>
      </c>
      <c r="K282" s="2" t="s">
        <v>74</v>
      </c>
      <c r="L282" s="3">
        <v>0.2</v>
      </c>
      <c r="M282" s="3">
        <v>0.16</v>
      </c>
      <c r="N282" s="1" t="s">
        <v>76</v>
      </c>
      <c r="O282" s="3" t="s">
        <v>76</v>
      </c>
      <c r="P282" s="1" t="s">
        <v>76</v>
      </c>
      <c r="Q282" s="1" t="s">
        <v>76</v>
      </c>
      <c r="R282" s="1" t="s">
        <v>76</v>
      </c>
      <c r="S282" s="1" t="s">
        <v>76</v>
      </c>
      <c r="T282" s="1" t="s">
        <v>76</v>
      </c>
      <c r="U282" s="1" t="s">
        <v>76</v>
      </c>
      <c r="V282" s="1" t="s">
        <v>76</v>
      </c>
      <c r="W282" s="67" t="s">
        <v>73</v>
      </c>
      <c r="X282" s="67" t="s">
        <v>73</v>
      </c>
      <c r="Y282" s="67" t="s">
        <v>73</v>
      </c>
      <c r="Z282" s="67" t="s">
        <v>73</v>
      </c>
      <c r="AA282" s="67" t="s">
        <v>73</v>
      </c>
      <c r="AB282" s="69" t="s">
        <v>73</v>
      </c>
      <c r="AC282" s="69" t="s">
        <v>73</v>
      </c>
      <c r="AD282" s="56" t="s">
        <v>73</v>
      </c>
      <c r="AE282" s="56" t="s">
        <v>73</v>
      </c>
      <c r="AF282" s="56" t="s">
        <v>78</v>
      </c>
      <c r="AG282" s="67" t="s">
        <v>73</v>
      </c>
      <c r="AH282" s="67" t="s">
        <v>73</v>
      </c>
      <c r="AI282" s="67" t="s">
        <v>73</v>
      </c>
      <c r="AJ282" s="67" t="s">
        <v>73</v>
      </c>
      <c r="AK282" s="67" t="s">
        <v>73</v>
      </c>
      <c r="AL282" s="67" t="s">
        <v>73</v>
      </c>
      <c r="AM282" s="67" t="s">
        <v>73</v>
      </c>
      <c r="AN282" s="56" t="s">
        <v>73</v>
      </c>
      <c r="AO282" s="56" t="s">
        <v>73</v>
      </c>
      <c r="AP282" s="56" t="s">
        <v>73</v>
      </c>
      <c r="AQ282" s="1" t="s">
        <v>73</v>
      </c>
      <c r="AR282" s="1"/>
      <c r="AS282" s="67"/>
      <c r="AT282" s="67"/>
      <c r="AU282" s="67"/>
      <c r="AV282" s="67"/>
      <c r="AW282" s="67"/>
      <c r="AX282" s="67"/>
      <c r="AY282" s="67"/>
      <c r="AZ282" s="56"/>
      <c r="BA282" s="56"/>
      <c r="BB282" s="56"/>
    </row>
    <row r="283" spans="1:54" x14ac:dyDescent="0.2">
      <c r="A283" s="15">
        <v>43380</v>
      </c>
      <c r="B283" s="2">
        <v>55.02</v>
      </c>
      <c r="C283" s="3">
        <v>8.8000000000000007</v>
      </c>
      <c r="D283" s="3">
        <v>7.7</v>
      </c>
      <c r="E283" s="1" t="s">
        <v>72</v>
      </c>
      <c r="F283" s="1" t="s">
        <v>72</v>
      </c>
      <c r="G283" s="1" t="s">
        <v>72</v>
      </c>
      <c r="H283" s="1">
        <v>1</v>
      </c>
      <c r="I283" s="3" t="s">
        <v>376</v>
      </c>
      <c r="J283" s="1" t="s">
        <v>74</v>
      </c>
      <c r="K283" s="2">
        <v>4.32</v>
      </c>
      <c r="L283" s="3">
        <v>0.16</v>
      </c>
      <c r="M283" s="3">
        <v>0.2</v>
      </c>
      <c r="N283" s="1" t="s">
        <v>76</v>
      </c>
      <c r="O283" s="3" t="s">
        <v>76</v>
      </c>
      <c r="P283" s="1" t="s">
        <v>76</v>
      </c>
      <c r="Q283" s="1" t="s">
        <v>76</v>
      </c>
      <c r="R283" s="1">
        <v>65</v>
      </c>
      <c r="S283" s="1" t="s">
        <v>76</v>
      </c>
      <c r="T283" s="1" t="s">
        <v>76</v>
      </c>
      <c r="U283" s="1" t="s">
        <v>76</v>
      </c>
      <c r="V283" s="1" t="s">
        <v>76</v>
      </c>
      <c r="W283" s="67" t="s">
        <v>73</v>
      </c>
      <c r="X283" s="67" t="s">
        <v>73</v>
      </c>
      <c r="Y283" s="67" t="s">
        <v>73</v>
      </c>
      <c r="Z283" s="67" t="s">
        <v>73</v>
      </c>
      <c r="AA283" s="67">
        <v>3.0000000000000001E-3</v>
      </c>
      <c r="AB283" s="69" t="s">
        <v>73</v>
      </c>
      <c r="AC283" s="69" t="s">
        <v>73</v>
      </c>
      <c r="AD283" s="56" t="s">
        <v>73</v>
      </c>
      <c r="AE283" s="56" t="s">
        <v>73</v>
      </c>
      <c r="AF283" s="56" t="s">
        <v>78</v>
      </c>
      <c r="AG283" s="67" t="s">
        <v>73</v>
      </c>
      <c r="AH283" s="67" t="s">
        <v>73</v>
      </c>
      <c r="AI283" s="67" t="s">
        <v>73</v>
      </c>
      <c r="AJ283" s="67" t="s">
        <v>73</v>
      </c>
      <c r="AK283" s="67" t="s">
        <v>73</v>
      </c>
      <c r="AL283" s="67" t="s">
        <v>73</v>
      </c>
      <c r="AM283" s="67" t="s">
        <v>73</v>
      </c>
      <c r="AN283" s="56" t="s">
        <v>73</v>
      </c>
      <c r="AO283" s="56">
        <v>57</v>
      </c>
      <c r="AP283" s="56">
        <v>20</v>
      </c>
      <c r="AQ283" s="1">
        <v>225</v>
      </c>
      <c r="AR283" s="1"/>
      <c r="AS283" s="67"/>
      <c r="AT283" s="67"/>
      <c r="AU283" s="67"/>
      <c r="AV283" s="67"/>
      <c r="AW283" s="67"/>
      <c r="AX283" s="67"/>
      <c r="AY283" s="67"/>
      <c r="AZ283" s="56"/>
      <c r="BA283" s="56"/>
      <c r="BB283" s="56"/>
    </row>
    <row r="284" spans="1:54" x14ac:dyDescent="0.2">
      <c r="A284" s="15">
        <v>43381</v>
      </c>
      <c r="B284" s="2">
        <v>102.14</v>
      </c>
      <c r="C284" s="3">
        <v>7</v>
      </c>
      <c r="D284" s="3">
        <v>7.3</v>
      </c>
      <c r="E284" s="1" t="s">
        <v>72</v>
      </c>
      <c r="F284" s="1" t="s">
        <v>72</v>
      </c>
      <c r="G284" s="1" t="s">
        <v>72</v>
      </c>
      <c r="H284" s="1">
        <v>1</v>
      </c>
      <c r="I284" s="3" t="s">
        <v>376</v>
      </c>
      <c r="J284" s="1" t="s">
        <v>74</v>
      </c>
      <c r="K284" s="2">
        <v>4.4800000000000004</v>
      </c>
      <c r="L284" s="3">
        <v>0.21</v>
      </c>
      <c r="M284" s="3">
        <v>0.2</v>
      </c>
      <c r="N284" s="1" t="s">
        <v>76</v>
      </c>
      <c r="O284" s="3" t="s">
        <v>76</v>
      </c>
      <c r="P284" s="1" t="s">
        <v>93</v>
      </c>
      <c r="Q284" s="1" t="s">
        <v>76</v>
      </c>
      <c r="R284" s="1">
        <v>68</v>
      </c>
      <c r="S284" s="1" t="s">
        <v>90</v>
      </c>
      <c r="T284" s="1" t="s">
        <v>76</v>
      </c>
      <c r="U284" s="1" t="s">
        <v>77</v>
      </c>
      <c r="V284" s="1">
        <v>1E-3</v>
      </c>
      <c r="W284" s="67" t="s">
        <v>73</v>
      </c>
      <c r="X284" s="67" t="s">
        <v>73</v>
      </c>
      <c r="Y284" s="67" t="s">
        <v>73</v>
      </c>
      <c r="Z284" s="67" t="s">
        <v>73</v>
      </c>
      <c r="AA284" s="67">
        <v>3.0000000000000001E-3</v>
      </c>
      <c r="AB284" s="69" t="s">
        <v>73</v>
      </c>
      <c r="AC284" s="69" t="s">
        <v>73</v>
      </c>
      <c r="AD284" s="56" t="s">
        <v>73</v>
      </c>
      <c r="AE284" s="56" t="s">
        <v>73</v>
      </c>
      <c r="AF284" s="56" t="s">
        <v>73</v>
      </c>
      <c r="AG284" s="67" t="s">
        <v>73</v>
      </c>
      <c r="AH284" s="67" t="s">
        <v>73</v>
      </c>
      <c r="AI284" s="67" t="s">
        <v>73</v>
      </c>
      <c r="AJ284" s="67" t="s">
        <v>73</v>
      </c>
      <c r="AK284" s="67" t="s">
        <v>73</v>
      </c>
      <c r="AL284" s="67" t="s">
        <v>73</v>
      </c>
      <c r="AM284" s="67" t="s">
        <v>73</v>
      </c>
      <c r="AN284" s="56" t="s">
        <v>73</v>
      </c>
      <c r="AO284" s="56" t="s">
        <v>73</v>
      </c>
      <c r="AP284" s="56" t="s">
        <v>73</v>
      </c>
      <c r="AQ284" s="1" t="s">
        <v>73</v>
      </c>
      <c r="AR284" s="1"/>
      <c r="AS284" s="67"/>
      <c r="AT284" s="67"/>
      <c r="AU284" s="67"/>
      <c r="AV284" s="67"/>
      <c r="AW284" s="67"/>
      <c r="AX284" s="67"/>
      <c r="AY284" s="67"/>
      <c r="AZ284" s="56"/>
      <c r="BA284" s="56"/>
      <c r="BB284" s="56"/>
    </row>
    <row r="285" spans="1:54" x14ac:dyDescent="0.2">
      <c r="A285" s="15">
        <v>43382</v>
      </c>
      <c r="B285" s="2">
        <v>55.29</v>
      </c>
      <c r="C285" s="3">
        <v>8.1999999999999993</v>
      </c>
      <c r="D285" s="3">
        <v>7.6</v>
      </c>
      <c r="E285" s="1" t="s">
        <v>84</v>
      </c>
      <c r="F285" s="1" t="s">
        <v>84</v>
      </c>
      <c r="G285" s="1">
        <v>2</v>
      </c>
      <c r="H285" s="1">
        <v>1</v>
      </c>
      <c r="I285" s="3" t="s">
        <v>376</v>
      </c>
      <c r="J285" s="1" t="s">
        <v>74</v>
      </c>
      <c r="K285" s="2">
        <v>3.93</v>
      </c>
      <c r="L285" s="3">
        <v>0.27</v>
      </c>
      <c r="M285" s="3">
        <v>0.27</v>
      </c>
      <c r="N285" s="1">
        <v>93</v>
      </c>
      <c r="O285" s="3">
        <v>0.3</v>
      </c>
      <c r="P285" s="1" t="s">
        <v>76</v>
      </c>
      <c r="Q285" s="1" t="s">
        <v>76</v>
      </c>
      <c r="R285" s="1">
        <v>68</v>
      </c>
      <c r="S285" s="1" t="s">
        <v>90</v>
      </c>
      <c r="T285" s="1">
        <v>35</v>
      </c>
      <c r="U285" s="1">
        <v>6.0000000000000001E-3</v>
      </c>
      <c r="V285" s="1">
        <v>1E-3</v>
      </c>
      <c r="W285" s="67">
        <v>1E-3</v>
      </c>
      <c r="X285" s="67">
        <v>2.3E-2</v>
      </c>
      <c r="Y285" s="67" t="s">
        <v>95</v>
      </c>
      <c r="Z285" s="67" t="s">
        <v>122</v>
      </c>
      <c r="AA285" s="67">
        <v>3.0000000000000001E-3</v>
      </c>
      <c r="AB285" s="69">
        <v>0.05</v>
      </c>
      <c r="AC285" s="69">
        <v>0.03</v>
      </c>
      <c r="AD285" s="56" t="s">
        <v>95</v>
      </c>
      <c r="AE285" s="56">
        <v>1.7999999999999999E-2</v>
      </c>
      <c r="AF285" s="56" t="s">
        <v>380</v>
      </c>
      <c r="AG285" s="67">
        <v>4.0000000000000001E-3</v>
      </c>
      <c r="AH285" s="67">
        <v>1E-3</v>
      </c>
      <c r="AI285" s="67" t="s">
        <v>132</v>
      </c>
      <c r="AJ285" s="67">
        <v>1.4E-2</v>
      </c>
      <c r="AK285" s="67">
        <v>1E-3</v>
      </c>
      <c r="AL285" s="67" t="s">
        <v>95</v>
      </c>
      <c r="AM285" s="67" t="s">
        <v>95</v>
      </c>
      <c r="AN285" s="56" t="s">
        <v>354</v>
      </c>
      <c r="AO285" s="56">
        <v>66</v>
      </c>
      <c r="AP285" s="56">
        <v>25</v>
      </c>
      <c r="AQ285" s="1">
        <v>265</v>
      </c>
      <c r="AR285" s="1"/>
      <c r="AS285" s="67"/>
      <c r="AT285" s="67"/>
      <c r="AU285" s="67"/>
      <c r="AV285" s="67"/>
      <c r="AW285" s="67"/>
      <c r="AX285" s="67"/>
      <c r="AY285" s="67"/>
      <c r="AZ285" s="56"/>
      <c r="BA285" s="56"/>
      <c r="BB285" s="56"/>
    </row>
    <row r="286" spans="1:54" x14ac:dyDescent="0.2">
      <c r="A286" s="15">
        <v>43383</v>
      </c>
      <c r="B286" s="2">
        <v>56.73</v>
      </c>
      <c r="C286" s="3">
        <v>8.1999999999999993</v>
      </c>
      <c r="D286" s="3">
        <v>7.6</v>
      </c>
      <c r="E286" s="1" t="s">
        <v>84</v>
      </c>
      <c r="F286" s="1" t="s">
        <v>84</v>
      </c>
      <c r="G286" s="1" t="s">
        <v>84</v>
      </c>
      <c r="H286" s="1">
        <v>1</v>
      </c>
      <c r="I286" s="3" t="s">
        <v>376</v>
      </c>
      <c r="J286" s="1" t="s">
        <v>74</v>
      </c>
      <c r="K286" s="2">
        <v>3.7</v>
      </c>
      <c r="L286" s="3">
        <v>0.28999999999999998</v>
      </c>
      <c r="M286" s="3">
        <v>0.25</v>
      </c>
      <c r="N286" s="1" t="s">
        <v>76</v>
      </c>
      <c r="O286" s="3" t="s">
        <v>76</v>
      </c>
      <c r="P286" s="1" t="s">
        <v>76</v>
      </c>
      <c r="Q286" s="1" t="s">
        <v>93</v>
      </c>
      <c r="R286" s="1">
        <v>68</v>
      </c>
      <c r="S286" s="1" t="s">
        <v>90</v>
      </c>
      <c r="T286" s="1" t="s">
        <v>76</v>
      </c>
      <c r="U286" s="1">
        <v>5.0000000000000001E-3</v>
      </c>
      <c r="V286" s="1">
        <v>1E-3</v>
      </c>
      <c r="W286" s="67" t="s">
        <v>73</v>
      </c>
      <c r="X286" s="67" t="s">
        <v>73</v>
      </c>
      <c r="Y286" s="67" t="s">
        <v>73</v>
      </c>
      <c r="Z286" s="67" t="s">
        <v>73</v>
      </c>
      <c r="AA286" s="67">
        <v>2E-3</v>
      </c>
      <c r="AB286" s="69" t="s">
        <v>73</v>
      </c>
      <c r="AC286" s="69" t="s">
        <v>73</v>
      </c>
      <c r="AD286" s="56" t="s">
        <v>73</v>
      </c>
      <c r="AE286" s="56" t="s">
        <v>73</v>
      </c>
      <c r="AF286" s="56" t="s">
        <v>73</v>
      </c>
      <c r="AG286" s="67" t="s">
        <v>73</v>
      </c>
      <c r="AH286" s="67" t="s">
        <v>73</v>
      </c>
      <c r="AI286" s="67" t="s">
        <v>73</v>
      </c>
      <c r="AJ286" s="67" t="s">
        <v>73</v>
      </c>
      <c r="AK286" s="67" t="s">
        <v>73</v>
      </c>
      <c r="AL286" s="67" t="s">
        <v>73</v>
      </c>
      <c r="AM286" s="67" t="s">
        <v>73</v>
      </c>
      <c r="AN286" s="56" t="s">
        <v>73</v>
      </c>
      <c r="AO286" s="56" t="s">
        <v>73</v>
      </c>
      <c r="AP286" s="56" t="s">
        <v>73</v>
      </c>
      <c r="AQ286" s="1" t="s">
        <v>73</v>
      </c>
      <c r="AR286" s="1"/>
      <c r="AS286" s="67"/>
      <c r="AT286" s="67"/>
      <c r="AU286" s="67"/>
      <c r="AV286" s="67"/>
      <c r="AW286" s="67"/>
      <c r="AX286" s="67"/>
      <c r="AY286" s="67"/>
      <c r="AZ286" s="56"/>
      <c r="BA286" s="56"/>
      <c r="BB286" s="56"/>
    </row>
    <row r="287" spans="1:54" x14ac:dyDescent="0.2">
      <c r="A287" s="15">
        <v>43384</v>
      </c>
      <c r="B287" s="2">
        <v>66.290000000000006</v>
      </c>
      <c r="C287" s="3">
        <v>8.1999999999999993</v>
      </c>
      <c r="D287" s="3">
        <v>7.5</v>
      </c>
      <c r="E287" s="1" t="s">
        <v>84</v>
      </c>
      <c r="F287" s="1" t="s">
        <v>84</v>
      </c>
      <c r="G287" s="1" t="s">
        <v>84</v>
      </c>
      <c r="H287" s="1">
        <v>1</v>
      </c>
      <c r="I287" s="3" t="s">
        <v>376</v>
      </c>
      <c r="J287" s="1" t="s">
        <v>74</v>
      </c>
      <c r="K287" s="2">
        <v>4</v>
      </c>
      <c r="L287" s="3">
        <v>0.23</v>
      </c>
      <c r="M287" s="3">
        <v>0.21</v>
      </c>
      <c r="N287" s="1" t="s">
        <v>76</v>
      </c>
      <c r="O287" s="3" t="s">
        <v>76</v>
      </c>
      <c r="P287" s="1" t="s">
        <v>76</v>
      </c>
      <c r="Q287" s="1" t="s">
        <v>76</v>
      </c>
      <c r="R287" s="1">
        <v>67</v>
      </c>
      <c r="S287" s="1">
        <v>30</v>
      </c>
      <c r="T287" s="1" t="s">
        <v>76</v>
      </c>
      <c r="U287" s="1" t="s">
        <v>77</v>
      </c>
      <c r="V287" s="1">
        <v>1E-3</v>
      </c>
      <c r="W287" s="67" t="s">
        <v>73</v>
      </c>
      <c r="X287" s="67" t="s">
        <v>73</v>
      </c>
      <c r="Y287" s="67" t="s">
        <v>73</v>
      </c>
      <c r="Z287" s="67" t="s">
        <v>73</v>
      </c>
      <c r="AA287" s="67">
        <v>8.0000000000000002E-3</v>
      </c>
      <c r="AB287" s="69" t="s">
        <v>73</v>
      </c>
      <c r="AC287" s="69" t="s">
        <v>73</v>
      </c>
      <c r="AD287" s="56" t="s">
        <v>73</v>
      </c>
      <c r="AE287" s="56" t="s">
        <v>73</v>
      </c>
      <c r="AF287" s="56" t="s">
        <v>73</v>
      </c>
      <c r="AG287" s="67" t="s">
        <v>73</v>
      </c>
      <c r="AH287" s="67" t="s">
        <v>73</v>
      </c>
      <c r="AI287" s="67" t="s">
        <v>73</v>
      </c>
      <c r="AJ287" s="67" t="s">
        <v>73</v>
      </c>
      <c r="AK287" s="67" t="s">
        <v>73</v>
      </c>
      <c r="AL287" s="67" t="s">
        <v>73</v>
      </c>
      <c r="AM287" s="67" t="s">
        <v>73</v>
      </c>
      <c r="AN287" s="56" t="s">
        <v>73</v>
      </c>
      <c r="AO287" s="56">
        <v>74</v>
      </c>
      <c r="AP287" s="56">
        <v>27</v>
      </c>
      <c r="AQ287" s="1">
        <v>295</v>
      </c>
      <c r="AR287" s="1"/>
      <c r="AS287" s="67"/>
      <c r="AT287" s="67"/>
      <c r="AU287" s="67"/>
      <c r="AV287" s="67"/>
      <c r="AW287" s="67"/>
      <c r="AX287" s="67"/>
      <c r="AY287" s="67"/>
      <c r="AZ287" s="56"/>
      <c r="BA287" s="56"/>
      <c r="BB287" s="56"/>
    </row>
    <row r="288" spans="1:54" x14ac:dyDescent="0.2">
      <c r="A288" s="15">
        <v>43385</v>
      </c>
      <c r="B288" s="2">
        <v>41.13</v>
      </c>
      <c r="C288" s="3" t="s">
        <v>71</v>
      </c>
      <c r="D288" s="3" t="s">
        <v>71</v>
      </c>
      <c r="E288" s="1" t="s">
        <v>72</v>
      </c>
      <c r="F288" s="1" t="s">
        <v>72</v>
      </c>
      <c r="G288" s="1" t="s">
        <v>72</v>
      </c>
      <c r="H288" s="1">
        <v>1</v>
      </c>
      <c r="I288" s="3" t="s">
        <v>73</v>
      </c>
      <c r="J288" s="1" t="s">
        <v>74</v>
      </c>
      <c r="K288" s="2" t="s">
        <v>74</v>
      </c>
      <c r="L288" s="3">
        <v>0.2</v>
      </c>
      <c r="M288" s="3">
        <v>0.18</v>
      </c>
      <c r="N288" s="1" t="s">
        <v>76</v>
      </c>
      <c r="O288" s="3" t="s">
        <v>76</v>
      </c>
      <c r="P288" s="1" t="s">
        <v>76</v>
      </c>
      <c r="Q288" s="1" t="s">
        <v>76</v>
      </c>
      <c r="R288" s="1" t="s">
        <v>76</v>
      </c>
      <c r="S288" s="1" t="s">
        <v>90</v>
      </c>
      <c r="T288" s="1" t="s">
        <v>76</v>
      </c>
      <c r="U288" s="1" t="s">
        <v>77</v>
      </c>
      <c r="V288" s="1">
        <v>1E-3</v>
      </c>
      <c r="W288" s="67" t="s">
        <v>73</v>
      </c>
      <c r="X288" s="67" t="s">
        <v>73</v>
      </c>
      <c r="Y288" s="67" t="s">
        <v>73</v>
      </c>
      <c r="Z288" s="67" t="s">
        <v>73</v>
      </c>
      <c r="AA288" s="67" t="s">
        <v>73</v>
      </c>
      <c r="AB288" s="69" t="s">
        <v>73</v>
      </c>
      <c r="AC288" s="69" t="s">
        <v>73</v>
      </c>
      <c r="AD288" s="56" t="s">
        <v>73</v>
      </c>
      <c r="AE288" s="56" t="s">
        <v>73</v>
      </c>
      <c r="AF288" s="56" t="s">
        <v>78</v>
      </c>
      <c r="AG288" s="67" t="s">
        <v>73</v>
      </c>
      <c r="AH288" s="67" t="s">
        <v>73</v>
      </c>
      <c r="AI288" s="67" t="s">
        <v>73</v>
      </c>
      <c r="AJ288" s="67" t="s">
        <v>73</v>
      </c>
      <c r="AK288" s="67" t="s">
        <v>73</v>
      </c>
      <c r="AL288" s="67" t="s">
        <v>73</v>
      </c>
      <c r="AM288" s="67" t="s">
        <v>73</v>
      </c>
      <c r="AN288" s="56" t="s">
        <v>73</v>
      </c>
      <c r="AO288" s="56" t="s">
        <v>73</v>
      </c>
      <c r="AP288" s="56" t="s">
        <v>73</v>
      </c>
      <c r="AQ288" s="1" t="s">
        <v>73</v>
      </c>
      <c r="AR288" s="1"/>
      <c r="AS288" s="67"/>
      <c r="AT288" s="67"/>
      <c r="AU288" s="67"/>
      <c r="AV288" s="67"/>
      <c r="AW288" s="67"/>
      <c r="AX288" s="67"/>
      <c r="AY288" s="67"/>
      <c r="AZ288" s="56"/>
      <c r="BA288" s="56"/>
      <c r="BB288" s="56"/>
    </row>
    <row r="289" spans="1:54" x14ac:dyDescent="0.2">
      <c r="A289" s="15">
        <v>43386</v>
      </c>
      <c r="B289" s="2">
        <v>38.64</v>
      </c>
      <c r="C289" s="3" t="s">
        <v>71</v>
      </c>
      <c r="D289" s="3" t="s">
        <v>71</v>
      </c>
      <c r="E289" s="1" t="s">
        <v>72</v>
      </c>
      <c r="F289" s="1" t="s">
        <v>72</v>
      </c>
      <c r="G289" s="1" t="s">
        <v>72</v>
      </c>
      <c r="H289" s="1">
        <v>1</v>
      </c>
      <c r="I289" s="3" t="s">
        <v>73</v>
      </c>
      <c r="J289" s="1" t="s">
        <v>74</v>
      </c>
      <c r="K289" s="2" t="s">
        <v>74</v>
      </c>
      <c r="L289" s="3">
        <v>0.21</v>
      </c>
      <c r="M289" s="3">
        <v>0.26</v>
      </c>
      <c r="N289" s="1" t="s">
        <v>76</v>
      </c>
      <c r="O289" s="3" t="s">
        <v>76</v>
      </c>
      <c r="P289" s="1" t="s">
        <v>76</v>
      </c>
      <c r="Q289" s="1" t="s">
        <v>76</v>
      </c>
      <c r="R289" s="1" t="s">
        <v>76</v>
      </c>
      <c r="S289" s="1" t="s">
        <v>76</v>
      </c>
      <c r="T289" s="1" t="s">
        <v>76</v>
      </c>
      <c r="U289" s="1" t="s">
        <v>76</v>
      </c>
      <c r="V289" s="1" t="s">
        <v>76</v>
      </c>
      <c r="W289" s="67" t="s">
        <v>73</v>
      </c>
      <c r="X289" s="67" t="s">
        <v>73</v>
      </c>
      <c r="Y289" s="67" t="s">
        <v>73</v>
      </c>
      <c r="Z289" s="67" t="s">
        <v>73</v>
      </c>
      <c r="AA289" s="67" t="s">
        <v>73</v>
      </c>
      <c r="AB289" s="69" t="s">
        <v>73</v>
      </c>
      <c r="AC289" s="69" t="s">
        <v>73</v>
      </c>
      <c r="AD289" s="56" t="s">
        <v>73</v>
      </c>
      <c r="AE289" s="56" t="s">
        <v>73</v>
      </c>
      <c r="AF289" s="56" t="s">
        <v>78</v>
      </c>
      <c r="AG289" s="67" t="s">
        <v>73</v>
      </c>
      <c r="AH289" s="67" t="s">
        <v>73</v>
      </c>
      <c r="AI289" s="67" t="s">
        <v>73</v>
      </c>
      <c r="AJ289" s="67" t="s">
        <v>73</v>
      </c>
      <c r="AK289" s="67" t="s">
        <v>73</v>
      </c>
      <c r="AL289" s="67" t="s">
        <v>73</v>
      </c>
      <c r="AM289" s="67" t="s">
        <v>73</v>
      </c>
      <c r="AN289" s="56" t="s">
        <v>73</v>
      </c>
      <c r="AO289" s="56" t="s">
        <v>73</v>
      </c>
      <c r="AP289" s="56" t="s">
        <v>73</v>
      </c>
      <c r="AQ289" s="1" t="s">
        <v>73</v>
      </c>
      <c r="AR289" s="1"/>
      <c r="AS289" s="67"/>
      <c r="AT289" s="67"/>
      <c r="AU289" s="67"/>
      <c r="AV289" s="67"/>
      <c r="AW289" s="67"/>
      <c r="AX289" s="67"/>
      <c r="AY289" s="67"/>
      <c r="AZ289" s="56"/>
      <c r="BA289" s="56"/>
      <c r="BB289" s="56"/>
    </row>
    <row r="290" spans="1:54" x14ac:dyDescent="0.2">
      <c r="A290" s="15">
        <v>43387</v>
      </c>
      <c r="B290" s="2">
        <v>35.19</v>
      </c>
      <c r="C290" s="3">
        <v>9</v>
      </c>
      <c r="D290" s="3">
        <v>7.6</v>
      </c>
      <c r="E290" s="1" t="s">
        <v>72</v>
      </c>
      <c r="F290" s="1" t="s">
        <v>72</v>
      </c>
      <c r="G290" s="1" t="s">
        <v>72</v>
      </c>
      <c r="H290" s="1">
        <v>1</v>
      </c>
      <c r="I290" s="3" t="s">
        <v>376</v>
      </c>
      <c r="J290" s="1" t="s">
        <v>74</v>
      </c>
      <c r="K290" s="2">
        <v>5.88</v>
      </c>
      <c r="L290" s="3">
        <v>0.21</v>
      </c>
      <c r="M290" s="3">
        <v>0.23</v>
      </c>
      <c r="N290" s="1" t="s">
        <v>76</v>
      </c>
      <c r="O290" s="3" t="s">
        <v>76</v>
      </c>
      <c r="P290" s="1" t="s">
        <v>76</v>
      </c>
      <c r="Q290" s="1" t="s">
        <v>76</v>
      </c>
      <c r="R290" s="1">
        <v>64</v>
      </c>
      <c r="S290" s="1" t="s">
        <v>76</v>
      </c>
      <c r="T290" s="1" t="s">
        <v>76</v>
      </c>
      <c r="U290" s="1" t="s">
        <v>76</v>
      </c>
      <c r="V290" s="1" t="s">
        <v>76</v>
      </c>
      <c r="W290" s="67" t="s">
        <v>73</v>
      </c>
      <c r="X290" s="67" t="s">
        <v>73</v>
      </c>
      <c r="Y290" s="67" t="s">
        <v>73</v>
      </c>
      <c r="Z290" s="67" t="s">
        <v>73</v>
      </c>
      <c r="AA290" s="67">
        <v>2E-3</v>
      </c>
      <c r="AB290" s="69" t="s">
        <v>73</v>
      </c>
      <c r="AC290" s="69" t="s">
        <v>73</v>
      </c>
      <c r="AD290" s="56" t="s">
        <v>73</v>
      </c>
      <c r="AE290" s="56" t="s">
        <v>73</v>
      </c>
      <c r="AF290" s="56" t="s">
        <v>78</v>
      </c>
      <c r="AG290" s="67" t="s">
        <v>73</v>
      </c>
      <c r="AH290" s="67" t="s">
        <v>73</v>
      </c>
      <c r="AI290" s="67" t="s">
        <v>73</v>
      </c>
      <c r="AJ290" s="67" t="s">
        <v>73</v>
      </c>
      <c r="AK290" s="67" t="s">
        <v>73</v>
      </c>
      <c r="AL290" s="67" t="s">
        <v>73</v>
      </c>
      <c r="AM290" s="67" t="s">
        <v>73</v>
      </c>
      <c r="AN290" s="56" t="s">
        <v>73</v>
      </c>
      <c r="AO290" s="56">
        <v>86</v>
      </c>
      <c r="AP290" s="56">
        <v>32</v>
      </c>
      <c r="AQ290" s="1">
        <v>347</v>
      </c>
      <c r="AR290" s="1"/>
      <c r="AS290" s="67"/>
      <c r="AT290" s="67"/>
      <c r="AU290" s="67"/>
      <c r="AV290" s="67"/>
      <c r="AW290" s="67"/>
      <c r="AX290" s="67"/>
      <c r="AY290" s="67"/>
      <c r="AZ290" s="56"/>
      <c r="BA290" s="56"/>
      <c r="BB290" s="56"/>
    </row>
    <row r="291" spans="1:54" x14ac:dyDescent="0.2">
      <c r="A291" s="15">
        <v>43388</v>
      </c>
      <c r="B291" s="2">
        <v>38.549999999999997</v>
      </c>
      <c r="C291" s="3">
        <v>7.5</v>
      </c>
      <c r="D291" s="3">
        <v>7.5</v>
      </c>
      <c r="E291" s="1" t="s">
        <v>72</v>
      </c>
      <c r="F291" s="1" t="s">
        <v>72</v>
      </c>
      <c r="G291" s="1" t="s">
        <v>72</v>
      </c>
      <c r="H291" s="1">
        <v>1</v>
      </c>
      <c r="I291" s="3" t="s">
        <v>376</v>
      </c>
      <c r="J291" s="1" t="s">
        <v>74</v>
      </c>
      <c r="K291" s="2">
        <v>6.46</v>
      </c>
      <c r="L291" s="3">
        <v>0.25</v>
      </c>
      <c r="M291" s="3">
        <v>0.22</v>
      </c>
      <c r="N291" s="1" t="s">
        <v>76</v>
      </c>
      <c r="O291" s="3" t="s">
        <v>76</v>
      </c>
      <c r="P291" s="1" t="s">
        <v>93</v>
      </c>
      <c r="Q291" s="1" t="s">
        <v>76</v>
      </c>
      <c r="R291" s="1">
        <v>64</v>
      </c>
      <c r="S291" s="1" t="s">
        <v>90</v>
      </c>
      <c r="T291" s="1" t="s">
        <v>76</v>
      </c>
      <c r="U291" s="1" t="s">
        <v>77</v>
      </c>
      <c r="V291" s="1">
        <v>1E-3</v>
      </c>
      <c r="W291" s="67" t="s">
        <v>73</v>
      </c>
      <c r="X291" s="67" t="s">
        <v>73</v>
      </c>
      <c r="Y291" s="67" t="s">
        <v>73</v>
      </c>
      <c r="Z291" s="67" t="s">
        <v>73</v>
      </c>
      <c r="AA291" s="67">
        <v>2E-3</v>
      </c>
      <c r="AB291" s="69" t="s">
        <v>73</v>
      </c>
      <c r="AC291" s="69" t="s">
        <v>73</v>
      </c>
      <c r="AD291" s="56" t="s">
        <v>73</v>
      </c>
      <c r="AE291" s="56" t="s">
        <v>73</v>
      </c>
      <c r="AF291" s="56" t="s">
        <v>78</v>
      </c>
      <c r="AG291" s="67" t="s">
        <v>73</v>
      </c>
      <c r="AH291" s="67" t="s">
        <v>73</v>
      </c>
      <c r="AI291" s="67" t="s">
        <v>73</v>
      </c>
      <c r="AJ291" s="67" t="s">
        <v>73</v>
      </c>
      <c r="AK291" s="67" t="s">
        <v>73</v>
      </c>
      <c r="AL291" s="67" t="s">
        <v>73</v>
      </c>
      <c r="AM291" s="67" t="s">
        <v>73</v>
      </c>
      <c r="AN291" s="56" t="s">
        <v>73</v>
      </c>
      <c r="AO291" s="56" t="s">
        <v>73</v>
      </c>
      <c r="AP291" s="56" t="s">
        <v>73</v>
      </c>
      <c r="AQ291" s="1" t="s">
        <v>73</v>
      </c>
      <c r="AR291" s="1"/>
      <c r="AS291" s="67"/>
      <c r="AT291" s="67"/>
      <c r="AU291" s="67"/>
      <c r="AV291" s="67"/>
      <c r="AW291" s="67"/>
      <c r="AX291" s="67"/>
      <c r="AY291" s="67"/>
      <c r="AZ291" s="56"/>
      <c r="BA291" s="56"/>
      <c r="BB291" s="56"/>
    </row>
    <row r="292" spans="1:54" x14ac:dyDescent="0.2">
      <c r="A292" s="15">
        <v>43389</v>
      </c>
      <c r="B292" s="2">
        <v>33.61</v>
      </c>
      <c r="C292" s="3">
        <v>7.8</v>
      </c>
      <c r="D292" s="3">
        <v>7.5</v>
      </c>
      <c r="E292" s="1" t="s">
        <v>209</v>
      </c>
      <c r="F292" s="1" t="s">
        <v>209</v>
      </c>
      <c r="G292" s="1" t="s">
        <v>84</v>
      </c>
      <c r="H292" s="1">
        <v>1</v>
      </c>
      <c r="I292" s="3" t="s">
        <v>376</v>
      </c>
      <c r="J292" s="1" t="s">
        <v>74</v>
      </c>
      <c r="K292" s="2">
        <v>6.88</v>
      </c>
      <c r="L292" s="3">
        <v>0.25</v>
      </c>
      <c r="M292" s="3">
        <v>0.25</v>
      </c>
      <c r="N292" s="1">
        <v>138</v>
      </c>
      <c r="O292" s="3">
        <v>2</v>
      </c>
      <c r="P292" s="1" t="s">
        <v>76</v>
      </c>
      <c r="Q292" s="1" t="s">
        <v>76</v>
      </c>
      <c r="R292" s="1">
        <v>64</v>
      </c>
      <c r="S292" s="1" t="s">
        <v>90</v>
      </c>
      <c r="T292" s="1">
        <v>91</v>
      </c>
      <c r="U292" s="1" t="s">
        <v>77</v>
      </c>
      <c r="V292" s="1">
        <v>1E-3</v>
      </c>
      <c r="W292" s="67">
        <v>1E-3</v>
      </c>
      <c r="X292" s="67">
        <v>2.8000000000000001E-2</v>
      </c>
      <c r="Y292" s="67" t="s">
        <v>95</v>
      </c>
      <c r="Z292" s="67" t="s">
        <v>122</v>
      </c>
      <c r="AA292" s="67">
        <v>2E-3</v>
      </c>
      <c r="AB292" s="69">
        <v>0.05</v>
      </c>
      <c r="AC292" s="69">
        <v>0.03</v>
      </c>
      <c r="AD292" s="56" t="s">
        <v>95</v>
      </c>
      <c r="AE292" s="56">
        <v>1.0999999999999999E-2</v>
      </c>
      <c r="AF292" s="56" t="s">
        <v>380</v>
      </c>
      <c r="AG292" s="67">
        <v>8.0000000000000002E-3</v>
      </c>
      <c r="AH292" s="67">
        <v>1E-3</v>
      </c>
      <c r="AI292" s="67" t="s">
        <v>132</v>
      </c>
      <c r="AJ292" s="67">
        <v>2.1999999999999999E-2</v>
      </c>
      <c r="AK292" s="67">
        <v>1E-3</v>
      </c>
      <c r="AL292" s="67" t="s">
        <v>95</v>
      </c>
      <c r="AM292" s="67" t="s">
        <v>95</v>
      </c>
      <c r="AN292" s="56" t="s">
        <v>354</v>
      </c>
      <c r="AO292" s="56">
        <v>84</v>
      </c>
      <c r="AP292" s="56">
        <v>31</v>
      </c>
      <c r="AQ292" s="1">
        <v>338</v>
      </c>
      <c r="AR292" s="1"/>
      <c r="AS292" s="67"/>
      <c r="AT292" s="67"/>
      <c r="AU292" s="67"/>
      <c r="AV292" s="67"/>
      <c r="AW292" s="67"/>
      <c r="AX292" s="67"/>
      <c r="AY292" s="67"/>
      <c r="AZ292" s="56"/>
      <c r="BA292" s="56"/>
      <c r="BB292" s="56"/>
    </row>
    <row r="293" spans="1:54" x14ac:dyDescent="0.2">
      <c r="A293" s="15">
        <v>43390</v>
      </c>
      <c r="B293" s="2">
        <v>31.78</v>
      </c>
      <c r="C293" s="3">
        <v>8.6</v>
      </c>
      <c r="D293" s="3">
        <v>7.6</v>
      </c>
      <c r="E293" s="1" t="s">
        <v>209</v>
      </c>
      <c r="F293" s="1" t="s">
        <v>209</v>
      </c>
      <c r="G293" s="1" t="s">
        <v>84</v>
      </c>
      <c r="H293" s="1">
        <v>1</v>
      </c>
      <c r="I293" s="3" t="s">
        <v>376</v>
      </c>
      <c r="J293" s="1" t="s">
        <v>74</v>
      </c>
      <c r="K293" s="2">
        <v>7.41</v>
      </c>
      <c r="L293" s="3">
        <v>0.28000000000000003</v>
      </c>
      <c r="M293" s="3">
        <v>0.27</v>
      </c>
      <c r="N293" s="1" t="s">
        <v>76</v>
      </c>
      <c r="O293" s="3" t="s">
        <v>76</v>
      </c>
      <c r="P293" s="1" t="s">
        <v>76</v>
      </c>
      <c r="Q293" s="1">
        <v>5</v>
      </c>
      <c r="R293" s="1">
        <v>64</v>
      </c>
      <c r="S293" s="1" t="s">
        <v>90</v>
      </c>
      <c r="T293" s="1" t="s">
        <v>76</v>
      </c>
      <c r="U293" s="1" t="s">
        <v>77</v>
      </c>
      <c r="V293" s="1">
        <v>1E-3</v>
      </c>
      <c r="W293" s="67" t="s">
        <v>73</v>
      </c>
      <c r="X293" s="67" t="s">
        <v>73</v>
      </c>
      <c r="Y293" s="67" t="s">
        <v>73</v>
      </c>
      <c r="Z293" s="67" t="s">
        <v>73</v>
      </c>
      <c r="AA293" s="67">
        <v>2E-3</v>
      </c>
      <c r="AB293" s="69" t="s">
        <v>73</v>
      </c>
      <c r="AC293" s="69" t="s">
        <v>73</v>
      </c>
      <c r="AD293" s="56" t="s">
        <v>73</v>
      </c>
      <c r="AE293" s="56" t="s">
        <v>73</v>
      </c>
      <c r="AF293" s="56" t="s">
        <v>78</v>
      </c>
      <c r="AG293" s="67" t="s">
        <v>73</v>
      </c>
      <c r="AH293" s="67" t="s">
        <v>73</v>
      </c>
      <c r="AI293" s="67" t="s">
        <v>73</v>
      </c>
      <c r="AJ293" s="67" t="s">
        <v>73</v>
      </c>
      <c r="AK293" s="67" t="s">
        <v>73</v>
      </c>
      <c r="AL293" s="67" t="s">
        <v>73</v>
      </c>
      <c r="AM293" s="67" t="s">
        <v>73</v>
      </c>
      <c r="AN293" s="56" t="s">
        <v>73</v>
      </c>
      <c r="AO293" s="56" t="s">
        <v>73</v>
      </c>
      <c r="AP293" s="56" t="s">
        <v>73</v>
      </c>
      <c r="AQ293" s="1" t="s">
        <v>73</v>
      </c>
      <c r="AR293" s="1"/>
      <c r="AS293" s="67"/>
      <c r="AT293" s="67"/>
      <c r="AU293" s="67"/>
      <c r="AV293" s="67"/>
      <c r="AW293" s="67"/>
      <c r="AX293" s="67"/>
      <c r="AY293" s="67"/>
      <c r="AZ293" s="56"/>
      <c r="BA293" s="56"/>
      <c r="BB293" s="56"/>
    </row>
    <row r="294" spans="1:54" x14ac:dyDescent="0.2">
      <c r="A294" s="15">
        <v>43391</v>
      </c>
      <c r="B294" s="2">
        <v>30.82</v>
      </c>
      <c r="C294" s="3">
        <v>8.3000000000000007</v>
      </c>
      <c r="D294" s="3">
        <v>7.6</v>
      </c>
      <c r="E294" s="1" t="s">
        <v>209</v>
      </c>
      <c r="F294" s="1" t="s">
        <v>209</v>
      </c>
      <c r="G294" s="1">
        <v>2</v>
      </c>
      <c r="H294" s="1">
        <v>1</v>
      </c>
      <c r="I294" s="3" t="s">
        <v>376</v>
      </c>
      <c r="J294" s="1" t="s">
        <v>74</v>
      </c>
      <c r="K294" s="2">
        <v>7.23</v>
      </c>
      <c r="L294" s="3">
        <v>0.27</v>
      </c>
      <c r="M294" s="3">
        <v>0.25</v>
      </c>
      <c r="N294" s="1" t="s">
        <v>76</v>
      </c>
      <c r="O294" s="3" t="s">
        <v>76</v>
      </c>
      <c r="P294" s="1" t="s">
        <v>76</v>
      </c>
      <c r="Q294" s="1" t="s">
        <v>76</v>
      </c>
      <c r="R294" s="1">
        <v>64</v>
      </c>
      <c r="S294" s="1" t="s">
        <v>90</v>
      </c>
      <c r="T294" s="1" t="s">
        <v>76</v>
      </c>
      <c r="U294" s="1" t="s">
        <v>77</v>
      </c>
      <c r="V294" s="1">
        <v>1E-3</v>
      </c>
      <c r="W294" s="67" t="s">
        <v>73</v>
      </c>
      <c r="X294" s="67" t="s">
        <v>73</v>
      </c>
      <c r="Y294" s="67" t="s">
        <v>73</v>
      </c>
      <c r="Z294" s="67" t="s">
        <v>73</v>
      </c>
      <c r="AA294" s="67">
        <v>4.0000000000000001E-3</v>
      </c>
      <c r="AB294" s="69" t="s">
        <v>73</v>
      </c>
      <c r="AC294" s="69" t="s">
        <v>73</v>
      </c>
      <c r="AD294" s="56" t="s">
        <v>73</v>
      </c>
      <c r="AE294" s="56" t="s">
        <v>73</v>
      </c>
      <c r="AF294" s="56" t="s">
        <v>78</v>
      </c>
      <c r="AG294" s="67" t="s">
        <v>73</v>
      </c>
      <c r="AH294" s="67" t="s">
        <v>73</v>
      </c>
      <c r="AI294" s="67" t="s">
        <v>73</v>
      </c>
      <c r="AJ294" s="67" t="s">
        <v>73</v>
      </c>
      <c r="AK294" s="67" t="s">
        <v>73</v>
      </c>
      <c r="AL294" s="67" t="s">
        <v>73</v>
      </c>
      <c r="AM294" s="67" t="s">
        <v>73</v>
      </c>
      <c r="AN294" s="56" t="s">
        <v>73</v>
      </c>
      <c r="AO294" s="56">
        <v>82</v>
      </c>
      <c r="AP294" s="56">
        <v>30</v>
      </c>
      <c r="AQ294" s="1">
        <v>329</v>
      </c>
      <c r="AR294" s="1"/>
      <c r="AS294" s="67"/>
      <c r="AT294" s="67"/>
      <c r="AU294" s="67"/>
      <c r="AV294" s="67"/>
      <c r="AW294" s="67"/>
      <c r="AX294" s="67"/>
      <c r="AY294" s="67"/>
      <c r="AZ294" s="56"/>
      <c r="BA294" s="56"/>
      <c r="BB294" s="56"/>
    </row>
    <row r="295" spans="1:54" x14ac:dyDescent="0.2">
      <c r="A295" s="15">
        <v>43392</v>
      </c>
      <c r="B295" s="2">
        <v>30.02</v>
      </c>
      <c r="C295" s="3" t="s">
        <v>71</v>
      </c>
      <c r="D295" s="3" t="s">
        <v>71</v>
      </c>
      <c r="E295" s="1" t="s">
        <v>72</v>
      </c>
      <c r="F295" s="1" t="s">
        <v>72</v>
      </c>
      <c r="G295" s="1" t="s">
        <v>72</v>
      </c>
      <c r="H295" s="1">
        <v>1</v>
      </c>
      <c r="I295" s="3" t="s">
        <v>73</v>
      </c>
      <c r="J295" s="1" t="s">
        <v>74</v>
      </c>
      <c r="K295" s="2" t="s">
        <v>74</v>
      </c>
      <c r="L295" s="3">
        <v>0.3</v>
      </c>
      <c r="M295" s="3">
        <v>0.28999999999999998</v>
      </c>
      <c r="N295" s="1" t="s">
        <v>76</v>
      </c>
      <c r="O295" s="3" t="s">
        <v>76</v>
      </c>
      <c r="P295" s="1" t="s">
        <v>76</v>
      </c>
      <c r="Q295" s="1" t="s">
        <v>76</v>
      </c>
      <c r="R295" s="1" t="s">
        <v>76</v>
      </c>
      <c r="S295" s="1" t="s">
        <v>90</v>
      </c>
      <c r="T295" s="1" t="s">
        <v>76</v>
      </c>
      <c r="U295" s="1" t="s">
        <v>77</v>
      </c>
      <c r="V295" s="1">
        <v>1E-3</v>
      </c>
      <c r="W295" s="67" t="s">
        <v>73</v>
      </c>
      <c r="X295" s="67" t="s">
        <v>73</v>
      </c>
      <c r="Y295" s="67" t="s">
        <v>73</v>
      </c>
      <c r="Z295" s="67" t="s">
        <v>73</v>
      </c>
      <c r="AA295" s="67" t="s">
        <v>73</v>
      </c>
      <c r="AB295" s="69" t="s">
        <v>73</v>
      </c>
      <c r="AC295" s="69" t="s">
        <v>73</v>
      </c>
      <c r="AD295" s="56" t="s">
        <v>73</v>
      </c>
      <c r="AE295" s="56" t="s">
        <v>73</v>
      </c>
      <c r="AF295" s="56" t="s">
        <v>78</v>
      </c>
      <c r="AG295" s="67" t="s">
        <v>73</v>
      </c>
      <c r="AH295" s="67" t="s">
        <v>73</v>
      </c>
      <c r="AI295" s="67" t="s">
        <v>73</v>
      </c>
      <c r="AJ295" s="67" t="s">
        <v>73</v>
      </c>
      <c r="AK295" s="67" t="s">
        <v>73</v>
      </c>
      <c r="AL295" s="67" t="s">
        <v>73</v>
      </c>
      <c r="AM295" s="67" t="s">
        <v>73</v>
      </c>
      <c r="AN295" s="56" t="s">
        <v>73</v>
      </c>
      <c r="AO295" s="56" t="s">
        <v>73</v>
      </c>
      <c r="AP295" s="56" t="s">
        <v>73</v>
      </c>
      <c r="AQ295" s="1" t="s">
        <v>73</v>
      </c>
      <c r="AR295" s="1"/>
      <c r="AS295" s="67"/>
      <c r="AT295" s="67"/>
      <c r="AU295" s="67"/>
      <c r="AV295" s="67"/>
      <c r="AW295" s="67"/>
      <c r="AX295" s="67"/>
      <c r="AY295" s="67"/>
      <c r="AZ295" s="56"/>
      <c r="BA295" s="56"/>
      <c r="BB295" s="56"/>
    </row>
    <row r="296" spans="1:54" x14ac:dyDescent="0.2">
      <c r="A296" s="15">
        <v>43393</v>
      </c>
      <c r="B296" s="2">
        <v>32.200000000000003</v>
      </c>
      <c r="C296" s="3" t="s">
        <v>71</v>
      </c>
      <c r="D296" s="3" t="s">
        <v>71</v>
      </c>
      <c r="E296" s="1" t="s">
        <v>72</v>
      </c>
      <c r="F296" s="1" t="s">
        <v>72</v>
      </c>
      <c r="G296" s="1" t="s">
        <v>72</v>
      </c>
      <c r="H296" s="1">
        <v>1</v>
      </c>
      <c r="I296" s="3" t="s">
        <v>73</v>
      </c>
      <c r="J296" s="1" t="s">
        <v>74</v>
      </c>
      <c r="K296" s="2" t="s">
        <v>74</v>
      </c>
      <c r="L296" s="3">
        <v>0.28999999999999998</v>
      </c>
      <c r="M296" s="3">
        <v>0.31</v>
      </c>
      <c r="N296" s="1" t="s">
        <v>76</v>
      </c>
      <c r="O296" s="3" t="s">
        <v>76</v>
      </c>
      <c r="P296" s="1" t="s">
        <v>76</v>
      </c>
      <c r="Q296" s="1" t="s">
        <v>76</v>
      </c>
      <c r="R296" s="1" t="s">
        <v>76</v>
      </c>
      <c r="S296" s="1" t="s">
        <v>76</v>
      </c>
      <c r="T296" s="1" t="s">
        <v>76</v>
      </c>
      <c r="U296" s="1" t="s">
        <v>76</v>
      </c>
      <c r="V296" s="1" t="s">
        <v>76</v>
      </c>
      <c r="W296" s="67" t="s">
        <v>73</v>
      </c>
      <c r="X296" s="67" t="s">
        <v>73</v>
      </c>
      <c r="Y296" s="67" t="s">
        <v>73</v>
      </c>
      <c r="Z296" s="67" t="s">
        <v>73</v>
      </c>
      <c r="AA296" s="67" t="s">
        <v>73</v>
      </c>
      <c r="AB296" s="69" t="s">
        <v>73</v>
      </c>
      <c r="AC296" s="69" t="s">
        <v>73</v>
      </c>
      <c r="AD296" s="56" t="s">
        <v>73</v>
      </c>
      <c r="AE296" s="56" t="s">
        <v>73</v>
      </c>
      <c r="AF296" s="56" t="s">
        <v>78</v>
      </c>
      <c r="AG296" s="67" t="s">
        <v>73</v>
      </c>
      <c r="AH296" s="67" t="s">
        <v>73</v>
      </c>
      <c r="AI296" s="67" t="s">
        <v>73</v>
      </c>
      <c r="AJ296" s="67" t="s">
        <v>73</v>
      </c>
      <c r="AK296" s="67" t="s">
        <v>73</v>
      </c>
      <c r="AL296" s="67" t="s">
        <v>73</v>
      </c>
      <c r="AM296" s="67" t="s">
        <v>73</v>
      </c>
      <c r="AN296" s="56" t="s">
        <v>73</v>
      </c>
      <c r="AO296" s="56" t="s">
        <v>73</v>
      </c>
      <c r="AP296" s="56" t="s">
        <v>73</v>
      </c>
      <c r="AQ296" s="1" t="s">
        <v>73</v>
      </c>
      <c r="AR296" s="1"/>
      <c r="AS296" s="67"/>
      <c r="AT296" s="67"/>
      <c r="AU296" s="67"/>
      <c r="AV296" s="67"/>
      <c r="AW296" s="67"/>
      <c r="AX296" s="67"/>
      <c r="AY296" s="67"/>
      <c r="AZ296" s="56"/>
      <c r="BA296" s="56"/>
      <c r="BB296" s="56"/>
    </row>
    <row r="297" spans="1:54" x14ac:dyDescent="0.2">
      <c r="A297" s="15">
        <v>43394</v>
      </c>
      <c r="B297" s="2">
        <v>32.229999999999997</v>
      </c>
      <c r="C297" s="3">
        <v>9.1999999999999993</v>
      </c>
      <c r="D297" s="3">
        <v>7.5</v>
      </c>
      <c r="E297" s="1" t="s">
        <v>72</v>
      </c>
      <c r="F297" s="1" t="s">
        <v>72</v>
      </c>
      <c r="G297" s="1" t="s">
        <v>72</v>
      </c>
      <c r="H297" s="1">
        <v>1</v>
      </c>
      <c r="I297" s="3" t="s">
        <v>376</v>
      </c>
      <c r="J297" s="1" t="s">
        <v>74</v>
      </c>
      <c r="K297" s="2">
        <v>7.08</v>
      </c>
      <c r="L297" s="3">
        <v>0.28000000000000003</v>
      </c>
      <c r="M297" s="3">
        <v>0.34</v>
      </c>
      <c r="N297" s="1" t="s">
        <v>76</v>
      </c>
      <c r="O297" s="3" t="s">
        <v>76</v>
      </c>
      <c r="P297" s="1" t="s">
        <v>76</v>
      </c>
      <c r="Q297" s="1" t="s">
        <v>76</v>
      </c>
      <c r="R297" s="1">
        <v>61</v>
      </c>
      <c r="S297" s="1" t="s">
        <v>76</v>
      </c>
      <c r="T297" s="1" t="s">
        <v>76</v>
      </c>
      <c r="U297" s="1" t="s">
        <v>76</v>
      </c>
      <c r="V297" s="1" t="s">
        <v>76</v>
      </c>
      <c r="W297" s="67" t="s">
        <v>73</v>
      </c>
      <c r="X297" s="67" t="s">
        <v>73</v>
      </c>
      <c r="Y297" s="67" t="s">
        <v>73</v>
      </c>
      <c r="Z297" s="67" t="s">
        <v>73</v>
      </c>
      <c r="AA297" s="67">
        <v>3.0000000000000001E-3</v>
      </c>
      <c r="AB297" s="69" t="s">
        <v>73</v>
      </c>
      <c r="AC297" s="69" t="s">
        <v>73</v>
      </c>
      <c r="AD297" s="56" t="s">
        <v>73</v>
      </c>
      <c r="AE297" s="56" t="s">
        <v>73</v>
      </c>
      <c r="AF297" s="56" t="s">
        <v>78</v>
      </c>
      <c r="AG297" s="67" t="s">
        <v>73</v>
      </c>
      <c r="AH297" s="67" t="s">
        <v>73</v>
      </c>
      <c r="AI297" s="67" t="s">
        <v>73</v>
      </c>
      <c r="AJ297" s="67" t="s">
        <v>73</v>
      </c>
      <c r="AK297" s="67" t="s">
        <v>73</v>
      </c>
      <c r="AL297" s="67" t="s">
        <v>73</v>
      </c>
      <c r="AM297" s="67" t="s">
        <v>73</v>
      </c>
      <c r="AN297" s="56" t="s">
        <v>73</v>
      </c>
      <c r="AO297" s="56">
        <v>82</v>
      </c>
      <c r="AP297" s="56">
        <v>30</v>
      </c>
      <c r="AQ297" s="1">
        <v>327</v>
      </c>
      <c r="AR297" s="1"/>
      <c r="AS297" s="67"/>
      <c r="AT297" s="67"/>
      <c r="AU297" s="67"/>
      <c r="AV297" s="67"/>
      <c r="AW297" s="67"/>
      <c r="AX297" s="67"/>
      <c r="AY297" s="67"/>
      <c r="AZ297" s="56"/>
      <c r="BA297" s="56"/>
      <c r="BB297" s="56"/>
    </row>
    <row r="298" spans="1:54" x14ac:dyDescent="0.2">
      <c r="A298" s="15">
        <v>43395</v>
      </c>
      <c r="B298" s="2">
        <v>28.39</v>
      </c>
      <c r="C298" s="3">
        <v>8.4</v>
      </c>
      <c r="D298" s="3">
        <v>7.5</v>
      </c>
      <c r="E298" s="1" t="s">
        <v>72</v>
      </c>
      <c r="F298" s="1" t="s">
        <v>72</v>
      </c>
      <c r="G298" s="1" t="s">
        <v>72</v>
      </c>
      <c r="H298" s="1">
        <v>1</v>
      </c>
      <c r="I298" s="3" t="s">
        <v>376</v>
      </c>
      <c r="J298" s="1" t="s">
        <v>74</v>
      </c>
      <c r="K298" s="2">
        <v>7.07</v>
      </c>
      <c r="L298" s="3">
        <v>0.28000000000000003</v>
      </c>
      <c r="M298" s="3">
        <v>0.27</v>
      </c>
      <c r="N298" s="1" t="s">
        <v>76</v>
      </c>
      <c r="O298" s="3" t="s">
        <v>76</v>
      </c>
      <c r="P298" s="1" t="s">
        <v>93</v>
      </c>
      <c r="Q298" s="1" t="s">
        <v>76</v>
      </c>
      <c r="R298" s="1">
        <v>62</v>
      </c>
      <c r="S298" s="1" t="s">
        <v>90</v>
      </c>
      <c r="T298" s="1" t="s">
        <v>76</v>
      </c>
      <c r="U298" s="1" t="s">
        <v>77</v>
      </c>
      <c r="V298" s="1">
        <v>1E-3</v>
      </c>
      <c r="W298" s="67" t="s">
        <v>73</v>
      </c>
      <c r="X298" s="67" t="s">
        <v>73</v>
      </c>
      <c r="Y298" s="67" t="s">
        <v>73</v>
      </c>
      <c r="Z298" s="67" t="s">
        <v>73</v>
      </c>
      <c r="AA298" s="67">
        <v>3.0000000000000001E-3</v>
      </c>
      <c r="AB298" s="69" t="s">
        <v>73</v>
      </c>
      <c r="AC298" s="69" t="s">
        <v>73</v>
      </c>
      <c r="AD298" s="56" t="s">
        <v>73</v>
      </c>
      <c r="AE298" s="56" t="s">
        <v>73</v>
      </c>
      <c r="AF298" s="56" t="s">
        <v>78</v>
      </c>
      <c r="AG298" s="67" t="s">
        <v>73</v>
      </c>
      <c r="AH298" s="67" t="s">
        <v>73</v>
      </c>
      <c r="AI298" s="67" t="s">
        <v>73</v>
      </c>
      <c r="AJ298" s="67" t="s">
        <v>73</v>
      </c>
      <c r="AK298" s="67" t="s">
        <v>73</v>
      </c>
      <c r="AL298" s="67" t="s">
        <v>73</v>
      </c>
      <c r="AM298" s="67" t="s">
        <v>73</v>
      </c>
      <c r="AN298" s="56" t="s">
        <v>73</v>
      </c>
      <c r="AO298" s="56" t="s">
        <v>73</v>
      </c>
      <c r="AP298" s="56" t="s">
        <v>73</v>
      </c>
      <c r="AQ298" s="1" t="s">
        <v>73</v>
      </c>
      <c r="AR298" s="1"/>
      <c r="AS298" s="67"/>
      <c r="AT298" s="67"/>
      <c r="AU298" s="67"/>
      <c r="AV298" s="67"/>
      <c r="AW298" s="67"/>
      <c r="AX298" s="67"/>
      <c r="AY298" s="67"/>
      <c r="AZ298" s="56"/>
      <c r="BA298" s="56"/>
      <c r="BB298" s="56"/>
    </row>
    <row r="299" spans="1:54" x14ac:dyDescent="0.2">
      <c r="A299" s="15">
        <v>43396</v>
      </c>
      <c r="B299" s="2">
        <v>27.28</v>
      </c>
      <c r="C299" s="3">
        <v>9</v>
      </c>
      <c r="D299" s="3">
        <v>7.6</v>
      </c>
      <c r="E299" s="1" t="s">
        <v>84</v>
      </c>
      <c r="F299" s="1" t="s">
        <v>84</v>
      </c>
      <c r="G299" s="1">
        <v>2</v>
      </c>
      <c r="H299" s="1">
        <v>1</v>
      </c>
      <c r="I299" s="3" t="s">
        <v>376</v>
      </c>
      <c r="J299" s="1" t="s">
        <v>74</v>
      </c>
      <c r="K299" s="2">
        <v>7.98</v>
      </c>
      <c r="L299" s="3">
        <v>0.28000000000000003</v>
      </c>
      <c r="M299" s="3">
        <v>0.28000000000000003</v>
      </c>
      <c r="N299" s="1">
        <v>158</v>
      </c>
      <c r="O299" s="3">
        <v>2.2999999999999998</v>
      </c>
      <c r="P299" s="1" t="s">
        <v>76</v>
      </c>
      <c r="Q299" s="1" t="s">
        <v>76</v>
      </c>
      <c r="R299" s="1">
        <v>60</v>
      </c>
      <c r="S299" s="1">
        <v>20</v>
      </c>
      <c r="T299" s="1">
        <v>107</v>
      </c>
      <c r="U299" s="1">
        <v>5.0000000000000001E-3</v>
      </c>
      <c r="V299" s="1">
        <v>1E-3</v>
      </c>
      <c r="W299" s="67" t="s">
        <v>95</v>
      </c>
      <c r="X299" s="67">
        <v>2.5000000000000001E-2</v>
      </c>
      <c r="Y299" s="67" t="s">
        <v>95</v>
      </c>
      <c r="Z299" s="67" t="s">
        <v>122</v>
      </c>
      <c r="AA299" s="67">
        <v>3.0000000000000001E-3</v>
      </c>
      <c r="AB299" s="69">
        <v>0.06</v>
      </c>
      <c r="AC299" s="69">
        <v>0.04</v>
      </c>
      <c r="AD299" s="56" t="s">
        <v>95</v>
      </c>
      <c r="AE299" s="56">
        <v>1.0999999999999999E-2</v>
      </c>
      <c r="AF299" s="56" t="s">
        <v>380</v>
      </c>
      <c r="AG299" s="67">
        <v>1.4999999999999999E-2</v>
      </c>
      <c r="AH299" s="67" t="s">
        <v>95</v>
      </c>
      <c r="AI299" s="67" t="s">
        <v>132</v>
      </c>
      <c r="AJ299" s="67">
        <v>3.4000000000000002E-2</v>
      </c>
      <c r="AK299" s="67">
        <v>1E-3</v>
      </c>
      <c r="AL299" s="67" t="s">
        <v>95</v>
      </c>
      <c r="AM299" s="67" t="s">
        <v>95</v>
      </c>
      <c r="AN299" s="56" t="s">
        <v>354</v>
      </c>
      <c r="AO299" s="56">
        <v>82</v>
      </c>
      <c r="AP299" s="56">
        <v>29</v>
      </c>
      <c r="AQ299" s="1">
        <v>323</v>
      </c>
      <c r="AR299" s="1"/>
      <c r="AS299" s="67"/>
      <c r="AT299" s="67"/>
      <c r="AU299" s="67"/>
      <c r="AV299" s="67"/>
      <c r="AW299" s="67"/>
      <c r="AX299" s="67"/>
      <c r="AY299" s="67"/>
      <c r="AZ299" s="56"/>
      <c r="BA299" s="56"/>
      <c r="BB299" s="56"/>
    </row>
    <row r="300" spans="1:54" x14ac:dyDescent="0.2">
      <c r="A300" s="15">
        <v>43397</v>
      </c>
      <c r="B300" s="2">
        <v>27.36</v>
      </c>
      <c r="C300" s="3">
        <v>8.1999999999999993</v>
      </c>
      <c r="D300" s="3">
        <v>7.5</v>
      </c>
      <c r="E300" s="1" t="s">
        <v>84</v>
      </c>
      <c r="F300" s="1" t="s">
        <v>84</v>
      </c>
      <c r="G300" s="1">
        <v>2</v>
      </c>
      <c r="H300" s="1">
        <v>1</v>
      </c>
      <c r="I300" s="3" t="s">
        <v>376</v>
      </c>
      <c r="J300" s="1" t="s">
        <v>74</v>
      </c>
      <c r="K300" s="2">
        <v>7.96</v>
      </c>
      <c r="L300" s="3">
        <v>0.47</v>
      </c>
      <c r="M300" s="3">
        <v>0.46</v>
      </c>
      <c r="N300" s="1" t="s">
        <v>76</v>
      </c>
      <c r="O300" s="3" t="s">
        <v>76</v>
      </c>
      <c r="P300" s="1" t="s">
        <v>76</v>
      </c>
      <c r="Q300" s="1" t="s">
        <v>93</v>
      </c>
      <c r="R300" s="1">
        <v>63</v>
      </c>
      <c r="S300" s="1" t="s">
        <v>90</v>
      </c>
      <c r="T300" s="1" t="s">
        <v>76</v>
      </c>
      <c r="U300" s="1" t="s">
        <v>77</v>
      </c>
      <c r="V300" s="1">
        <v>1E-3</v>
      </c>
      <c r="W300" s="67" t="s">
        <v>73</v>
      </c>
      <c r="X300" s="67" t="s">
        <v>73</v>
      </c>
      <c r="Y300" s="67" t="s">
        <v>73</v>
      </c>
      <c r="Z300" s="67" t="s">
        <v>73</v>
      </c>
      <c r="AA300" s="67">
        <v>2E-3</v>
      </c>
      <c r="AB300" s="69" t="s">
        <v>73</v>
      </c>
      <c r="AC300" s="69" t="s">
        <v>73</v>
      </c>
      <c r="AD300" s="56" t="s">
        <v>73</v>
      </c>
      <c r="AE300" s="56" t="s">
        <v>73</v>
      </c>
      <c r="AF300" s="56" t="s">
        <v>78</v>
      </c>
      <c r="AG300" s="67" t="s">
        <v>73</v>
      </c>
      <c r="AH300" s="67" t="s">
        <v>73</v>
      </c>
      <c r="AI300" s="67" t="s">
        <v>73</v>
      </c>
      <c r="AJ300" s="67" t="s">
        <v>73</v>
      </c>
      <c r="AK300" s="67" t="s">
        <v>73</v>
      </c>
      <c r="AL300" s="67" t="s">
        <v>73</v>
      </c>
      <c r="AM300" s="67" t="s">
        <v>73</v>
      </c>
      <c r="AN300" s="56" t="s">
        <v>73</v>
      </c>
      <c r="AO300" s="56" t="s">
        <v>73</v>
      </c>
      <c r="AP300" s="56" t="s">
        <v>73</v>
      </c>
      <c r="AQ300" s="1" t="s">
        <v>73</v>
      </c>
      <c r="AR300" s="1"/>
      <c r="AS300" s="67"/>
      <c r="AT300" s="67"/>
      <c r="AU300" s="67"/>
      <c r="AV300" s="67"/>
      <c r="AW300" s="67"/>
      <c r="AX300" s="67"/>
      <c r="AY300" s="67"/>
      <c r="AZ300" s="56"/>
      <c r="BA300" s="56"/>
      <c r="BB300" s="56"/>
    </row>
    <row r="301" spans="1:54" x14ac:dyDescent="0.2">
      <c r="A301" s="15">
        <v>43398</v>
      </c>
      <c r="B301" s="2">
        <v>27.11</v>
      </c>
      <c r="C301" s="3">
        <v>8.1999999999999993</v>
      </c>
      <c r="D301" s="3">
        <v>7.5</v>
      </c>
      <c r="E301" s="1" t="s">
        <v>84</v>
      </c>
      <c r="F301" s="1" t="s">
        <v>84</v>
      </c>
      <c r="G301" s="1" t="s">
        <v>84</v>
      </c>
      <c r="H301" s="1">
        <v>1</v>
      </c>
      <c r="I301" s="3" t="s">
        <v>376</v>
      </c>
      <c r="J301" s="1" t="s">
        <v>74</v>
      </c>
      <c r="K301" s="2">
        <v>6.92</v>
      </c>
      <c r="L301" s="3">
        <v>0.44</v>
      </c>
      <c r="M301" s="3">
        <v>0.42</v>
      </c>
      <c r="N301" s="1" t="s">
        <v>76</v>
      </c>
      <c r="O301" s="3" t="s">
        <v>76</v>
      </c>
      <c r="P301" s="1" t="s">
        <v>76</v>
      </c>
      <c r="Q301" s="1" t="s">
        <v>76</v>
      </c>
      <c r="R301" s="1">
        <v>64</v>
      </c>
      <c r="S301" s="1" t="s">
        <v>90</v>
      </c>
      <c r="T301" s="1" t="s">
        <v>76</v>
      </c>
      <c r="U301" s="1" t="s">
        <v>77</v>
      </c>
      <c r="V301" s="1">
        <v>1E-3</v>
      </c>
      <c r="W301" s="67" t="s">
        <v>73</v>
      </c>
      <c r="X301" s="67" t="s">
        <v>73</v>
      </c>
      <c r="Y301" s="67" t="s">
        <v>73</v>
      </c>
      <c r="Z301" s="67" t="s">
        <v>73</v>
      </c>
      <c r="AA301" s="67">
        <v>2E-3</v>
      </c>
      <c r="AB301" s="69" t="s">
        <v>73</v>
      </c>
      <c r="AC301" s="69" t="s">
        <v>73</v>
      </c>
      <c r="AD301" s="56" t="s">
        <v>73</v>
      </c>
      <c r="AE301" s="56" t="s">
        <v>73</v>
      </c>
      <c r="AF301" s="56" t="s">
        <v>78</v>
      </c>
      <c r="AG301" s="67" t="s">
        <v>73</v>
      </c>
      <c r="AH301" s="67" t="s">
        <v>73</v>
      </c>
      <c r="AI301" s="67" t="s">
        <v>73</v>
      </c>
      <c r="AJ301" s="67" t="s">
        <v>73</v>
      </c>
      <c r="AK301" s="67" t="s">
        <v>73</v>
      </c>
      <c r="AL301" s="67" t="s">
        <v>73</v>
      </c>
      <c r="AM301" s="67" t="s">
        <v>73</v>
      </c>
      <c r="AN301" s="56" t="s">
        <v>73</v>
      </c>
      <c r="AO301" s="56">
        <v>79</v>
      </c>
      <c r="AP301" s="56">
        <v>29</v>
      </c>
      <c r="AQ301" s="1">
        <v>314</v>
      </c>
      <c r="AR301" s="1"/>
      <c r="AS301" s="67"/>
      <c r="AT301" s="67"/>
      <c r="AU301" s="67"/>
      <c r="AV301" s="67"/>
      <c r="AW301" s="67"/>
      <c r="AX301" s="67"/>
      <c r="AY301" s="67"/>
      <c r="AZ301" s="56"/>
      <c r="BA301" s="56"/>
      <c r="BB301" s="56"/>
    </row>
    <row r="302" spans="1:54" x14ac:dyDescent="0.2">
      <c r="A302" s="15">
        <v>43399</v>
      </c>
      <c r="B302" s="2">
        <v>27.19</v>
      </c>
      <c r="C302" s="3" t="s">
        <v>71</v>
      </c>
      <c r="D302" s="3" t="s">
        <v>71</v>
      </c>
      <c r="E302" s="1" t="s">
        <v>72</v>
      </c>
      <c r="F302" s="1" t="s">
        <v>72</v>
      </c>
      <c r="G302" s="1" t="s">
        <v>72</v>
      </c>
      <c r="H302" s="1">
        <v>1</v>
      </c>
      <c r="I302" s="3" t="s">
        <v>73</v>
      </c>
      <c r="J302" s="1" t="s">
        <v>74</v>
      </c>
      <c r="K302" s="2" t="s">
        <v>74</v>
      </c>
      <c r="L302" s="3">
        <v>0.39</v>
      </c>
      <c r="M302" s="3">
        <v>0.37</v>
      </c>
      <c r="N302" s="1" t="s">
        <v>76</v>
      </c>
      <c r="O302" s="3" t="s">
        <v>76</v>
      </c>
      <c r="P302" s="1" t="s">
        <v>76</v>
      </c>
      <c r="Q302" s="1" t="s">
        <v>76</v>
      </c>
      <c r="R302" s="1" t="s">
        <v>76</v>
      </c>
      <c r="S302" s="1" t="s">
        <v>90</v>
      </c>
      <c r="T302" s="1" t="s">
        <v>76</v>
      </c>
      <c r="U302" s="1">
        <v>5.0000000000000001E-3</v>
      </c>
      <c r="V302" s="1">
        <v>1E-3</v>
      </c>
      <c r="W302" s="67" t="s">
        <v>73</v>
      </c>
      <c r="X302" s="67" t="s">
        <v>73</v>
      </c>
      <c r="Y302" s="67" t="s">
        <v>73</v>
      </c>
      <c r="Z302" s="67" t="s">
        <v>73</v>
      </c>
      <c r="AA302" s="67" t="s">
        <v>73</v>
      </c>
      <c r="AB302" s="69" t="s">
        <v>73</v>
      </c>
      <c r="AC302" s="69" t="s">
        <v>73</v>
      </c>
      <c r="AD302" s="56" t="s">
        <v>73</v>
      </c>
      <c r="AE302" s="56" t="s">
        <v>73</v>
      </c>
      <c r="AF302" s="56" t="s">
        <v>78</v>
      </c>
      <c r="AG302" s="67" t="s">
        <v>73</v>
      </c>
      <c r="AH302" s="67" t="s">
        <v>73</v>
      </c>
      <c r="AI302" s="67" t="s">
        <v>73</v>
      </c>
      <c r="AJ302" s="67" t="s">
        <v>73</v>
      </c>
      <c r="AK302" s="67" t="s">
        <v>73</v>
      </c>
      <c r="AL302" s="67" t="s">
        <v>73</v>
      </c>
      <c r="AM302" s="67" t="s">
        <v>73</v>
      </c>
      <c r="AN302" s="56" t="s">
        <v>73</v>
      </c>
      <c r="AO302" s="56" t="s">
        <v>73</v>
      </c>
      <c r="AP302" s="56" t="s">
        <v>73</v>
      </c>
      <c r="AQ302" s="1" t="s">
        <v>73</v>
      </c>
      <c r="AR302" s="1"/>
      <c r="AS302" s="67"/>
      <c r="AT302" s="67"/>
      <c r="AU302" s="67"/>
      <c r="AV302" s="67"/>
      <c r="AW302" s="67"/>
      <c r="AX302" s="67"/>
      <c r="AY302" s="67"/>
      <c r="AZ302" s="56"/>
      <c r="BA302" s="56"/>
      <c r="BB302" s="56"/>
    </row>
    <row r="303" spans="1:54" x14ac:dyDescent="0.2">
      <c r="A303" s="15">
        <v>43400</v>
      </c>
      <c r="B303" s="2">
        <v>28.95</v>
      </c>
      <c r="C303" s="3" t="s">
        <v>71</v>
      </c>
      <c r="D303" s="3" t="s">
        <v>71</v>
      </c>
      <c r="E303" s="1" t="s">
        <v>72</v>
      </c>
      <c r="F303" s="1" t="s">
        <v>72</v>
      </c>
      <c r="G303" s="1" t="s">
        <v>72</v>
      </c>
      <c r="H303" s="1">
        <v>1</v>
      </c>
      <c r="I303" s="3" t="s">
        <v>73</v>
      </c>
      <c r="J303" s="1" t="s">
        <v>74</v>
      </c>
      <c r="K303" s="2" t="s">
        <v>74</v>
      </c>
      <c r="L303" s="3">
        <v>0.36</v>
      </c>
      <c r="M303" s="3">
        <v>0.34</v>
      </c>
      <c r="N303" s="1" t="s">
        <v>76</v>
      </c>
      <c r="O303" s="3" t="s">
        <v>76</v>
      </c>
      <c r="P303" s="1" t="s">
        <v>76</v>
      </c>
      <c r="Q303" s="1" t="s">
        <v>76</v>
      </c>
      <c r="R303" s="1" t="s">
        <v>76</v>
      </c>
      <c r="S303" s="1" t="s">
        <v>76</v>
      </c>
      <c r="T303" s="1" t="s">
        <v>76</v>
      </c>
      <c r="U303" s="1" t="s">
        <v>76</v>
      </c>
      <c r="V303" s="1" t="s">
        <v>76</v>
      </c>
      <c r="W303" s="67" t="s">
        <v>73</v>
      </c>
      <c r="X303" s="67" t="s">
        <v>73</v>
      </c>
      <c r="Y303" s="67" t="s">
        <v>73</v>
      </c>
      <c r="Z303" s="67" t="s">
        <v>73</v>
      </c>
      <c r="AA303" s="67" t="s">
        <v>73</v>
      </c>
      <c r="AB303" s="69" t="s">
        <v>73</v>
      </c>
      <c r="AC303" s="69" t="s">
        <v>73</v>
      </c>
      <c r="AD303" s="56" t="s">
        <v>73</v>
      </c>
      <c r="AE303" s="56" t="s">
        <v>73</v>
      </c>
      <c r="AF303" s="56" t="s">
        <v>78</v>
      </c>
      <c r="AG303" s="67" t="s">
        <v>73</v>
      </c>
      <c r="AH303" s="67" t="s">
        <v>73</v>
      </c>
      <c r="AI303" s="67" t="s">
        <v>73</v>
      </c>
      <c r="AJ303" s="67" t="s">
        <v>73</v>
      </c>
      <c r="AK303" s="67" t="s">
        <v>73</v>
      </c>
      <c r="AL303" s="67" t="s">
        <v>73</v>
      </c>
      <c r="AM303" s="67" t="s">
        <v>73</v>
      </c>
      <c r="AN303" s="56" t="s">
        <v>73</v>
      </c>
      <c r="AO303" s="56" t="s">
        <v>73</v>
      </c>
      <c r="AP303" s="56" t="s">
        <v>73</v>
      </c>
      <c r="AQ303" s="1" t="s">
        <v>73</v>
      </c>
      <c r="AR303" s="1"/>
      <c r="AS303" s="67"/>
      <c r="AT303" s="67"/>
      <c r="AU303" s="67"/>
      <c r="AV303" s="67"/>
      <c r="AW303" s="67"/>
      <c r="AX303" s="67"/>
      <c r="AY303" s="67"/>
      <c r="AZ303" s="56"/>
      <c r="BA303" s="56"/>
      <c r="BB303" s="56"/>
    </row>
    <row r="304" spans="1:54" x14ac:dyDescent="0.2">
      <c r="A304" s="15">
        <v>43401</v>
      </c>
      <c r="B304" s="2">
        <v>26.55</v>
      </c>
      <c r="C304" s="3">
        <v>8</v>
      </c>
      <c r="D304" s="3">
        <v>7.5</v>
      </c>
      <c r="E304" s="1" t="s">
        <v>72</v>
      </c>
      <c r="F304" s="1" t="s">
        <v>72</v>
      </c>
      <c r="G304" s="1" t="s">
        <v>72</v>
      </c>
      <c r="H304" s="1">
        <v>1</v>
      </c>
      <c r="I304" s="3" t="s">
        <v>376</v>
      </c>
      <c r="J304" s="1" t="s">
        <v>74</v>
      </c>
      <c r="K304" s="2">
        <v>7.94</v>
      </c>
      <c r="L304" s="3">
        <v>0.33</v>
      </c>
      <c r="M304" s="3">
        <v>0.31</v>
      </c>
      <c r="N304" s="1" t="s">
        <v>76</v>
      </c>
      <c r="O304" s="3" t="s">
        <v>76</v>
      </c>
      <c r="P304" s="1" t="s">
        <v>76</v>
      </c>
      <c r="Q304" s="1" t="s">
        <v>76</v>
      </c>
      <c r="R304" s="1">
        <v>64</v>
      </c>
      <c r="S304" s="1" t="s">
        <v>76</v>
      </c>
      <c r="T304" s="1" t="s">
        <v>76</v>
      </c>
      <c r="U304" s="1" t="s">
        <v>76</v>
      </c>
      <c r="V304" s="1" t="s">
        <v>76</v>
      </c>
      <c r="W304" s="67" t="s">
        <v>73</v>
      </c>
      <c r="X304" s="67" t="s">
        <v>73</v>
      </c>
      <c r="Y304" s="67" t="s">
        <v>73</v>
      </c>
      <c r="Z304" s="67" t="s">
        <v>73</v>
      </c>
      <c r="AA304" s="67">
        <v>2E-3</v>
      </c>
      <c r="AB304" s="69" t="s">
        <v>73</v>
      </c>
      <c r="AC304" s="69" t="s">
        <v>73</v>
      </c>
      <c r="AD304" s="56" t="s">
        <v>73</v>
      </c>
      <c r="AE304" s="56" t="s">
        <v>73</v>
      </c>
      <c r="AF304" s="56" t="s">
        <v>78</v>
      </c>
      <c r="AG304" s="67" t="s">
        <v>73</v>
      </c>
      <c r="AH304" s="67" t="s">
        <v>73</v>
      </c>
      <c r="AI304" s="67" t="s">
        <v>73</v>
      </c>
      <c r="AJ304" s="67" t="s">
        <v>73</v>
      </c>
      <c r="AK304" s="67" t="s">
        <v>73</v>
      </c>
      <c r="AL304" s="67" t="s">
        <v>73</v>
      </c>
      <c r="AM304" s="67" t="s">
        <v>73</v>
      </c>
      <c r="AN304" s="56" t="s">
        <v>73</v>
      </c>
      <c r="AO304" s="56">
        <v>76</v>
      </c>
      <c r="AP304" s="56">
        <v>28</v>
      </c>
      <c r="AQ304" s="1">
        <v>302</v>
      </c>
      <c r="AR304" s="1"/>
      <c r="AS304" s="67"/>
      <c r="AT304" s="67"/>
      <c r="AU304" s="67"/>
      <c r="AV304" s="67"/>
      <c r="AW304" s="67"/>
      <c r="AX304" s="67"/>
      <c r="AY304" s="67"/>
      <c r="AZ304" s="56"/>
      <c r="BA304" s="56"/>
      <c r="BB304" s="56"/>
    </row>
    <row r="305" spans="1:54" x14ac:dyDescent="0.2">
      <c r="A305" s="15">
        <v>43402</v>
      </c>
      <c r="B305" s="2">
        <v>27.28</v>
      </c>
      <c r="C305" s="3">
        <v>8.6</v>
      </c>
      <c r="D305" s="3">
        <v>7.5</v>
      </c>
      <c r="E305" s="1" t="s">
        <v>72</v>
      </c>
      <c r="F305" s="1" t="s">
        <v>72</v>
      </c>
      <c r="G305" s="1" t="s">
        <v>72</v>
      </c>
      <c r="H305" s="1">
        <v>2</v>
      </c>
      <c r="I305" s="3">
        <v>0.8</v>
      </c>
      <c r="J305" s="1" t="s">
        <v>74</v>
      </c>
      <c r="K305" s="2">
        <v>7.58</v>
      </c>
      <c r="L305" s="3">
        <v>0.33</v>
      </c>
      <c r="M305" s="3">
        <v>0.28999999999999998</v>
      </c>
      <c r="N305" s="1" t="s">
        <v>76</v>
      </c>
      <c r="O305" s="3" t="s">
        <v>76</v>
      </c>
      <c r="P305" s="1" t="s">
        <v>93</v>
      </c>
      <c r="Q305" s="1" t="s">
        <v>76</v>
      </c>
      <c r="R305" s="1">
        <v>63</v>
      </c>
      <c r="S305" s="1" t="s">
        <v>90</v>
      </c>
      <c r="T305" s="1" t="s">
        <v>76</v>
      </c>
      <c r="U305" s="1" t="s">
        <v>77</v>
      </c>
      <c r="V305" s="1">
        <v>1E-3</v>
      </c>
      <c r="W305" s="67" t="s">
        <v>73</v>
      </c>
      <c r="X305" s="67" t="s">
        <v>73</v>
      </c>
      <c r="Y305" s="67" t="s">
        <v>73</v>
      </c>
      <c r="Z305" s="67" t="s">
        <v>73</v>
      </c>
      <c r="AA305" s="67">
        <v>2E-3</v>
      </c>
      <c r="AB305" s="69" t="s">
        <v>73</v>
      </c>
      <c r="AC305" s="69" t="s">
        <v>73</v>
      </c>
      <c r="AD305" s="56" t="s">
        <v>73</v>
      </c>
      <c r="AE305" s="56" t="s">
        <v>73</v>
      </c>
      <c r="AF305" s="56" t="s">
        <v>78</v>
      </c>
      <c r="AG305" s="67" t="s">
        <v>73</v>
      </c>
      <c r="AH305" s="67" t="s">
        <v>73</v>
      </c>
      <c r="AI305" s="67" t="s">
        <v>73</v>
      </c>
      <c r="AJ305" s="67" t="s">
        <v>73</v>
      </c>
      <c r="AK305" s="67" t="s">
        <v>73</v>
      </c>
      <c r="AL305" s="67" t="s">
        <v>73</v>
      </c>
      <c r="AM305" s="67" t="s">
        <v>73</v>
      </c>
      <c r="AN305" s="56" t="s">
        <v>73</v>
      </c>
      <c r="AO305" s="56" t="s">
        <v>73</v>
      </c>
      <c r="AP305" s="56" t="s">
        <v>73</v>
      </c>
      <c r="AQ305" s="1" t="s">
        <v>73</v>
      </c>
      <c r="AR305" s="1"/>
      <c r="AS305" s="67"/>
      <c r="AT305" s="67"/>
      <c r="AU305" s="67"/>
      <c r="AV305" s="67"/>
      <c r="AW305" s="67"/>
      <c r="AX305" s="67"/>
      <c r="AY305" s="67"/>
      <c r="AZ305" s="56"/>
      <c r="BA305" s="56"/>
      <c r="BB305" s="56"/>
    </row>
    <row r="306" spans="1:54" x14ac:dyDescent="0.2">
      <c r="A306" s="15">
        <v>43403</v>
      </c>
      <c r="B306" s="2">
        <v>30.07</v>
      </c>
      <c r="C306" s="3">
        <v>8.5</v>
      </c>
      <c r="D306" s="3">
        <v>7.5</v>
      </c>
      <c r="E306" s="1">
        <v>3</v>
      </c>
      <c r="F306" s="1" t="s">
        <v>84</v>
      </c>
      <c r="G306" s="1">
        <v>2</v>
      </c>
      <c r="H306" s="1">
        <v>3</v>
      </c>
      <c r="I306" s="65">
        <v>1.7</v>
      </c>
      <c r="J306" s="1" t="s">
        <v>74</v>
      </c>
      <c r="K306" s="2">
        <v>7.92</v>
      </c>
      <c r="L306" s="3">
        <v>0.25</v>
      </c>
      <c r="M306" s="3">
        <v>0.24</v>
      </c>
      <c r="N306" s="1">
        <v>161</v>
      </c>
      <c r="O306" s="3">
        <v>2.4</v>
      </c>
      <c r="P306" s="1" t="s">
        <v>76</v>
      </c>
      <c r="Q306" s="1" t="s">
        <v>76</v>
      </c>
      <c r="R306" s="1">
        <v>63</v>
      </c>
      <c r="S306" s="1" t="s">
        <v>90</v>
      </c>
      <c r="T306" s="1">
        <v>105</v>
      </c>
      <c r="U306" s="1">
        <v>2.1999999999999999E-2</v>
      </c>
      <c r="V306" s="1">
        <v>8.0000000000000002E-3</v>
      </c>
      <c r="W306" s="67">
        <v>1E-3</v>
      </c>
      <c r="X306" s="67">
        <v>2.1999999999999999E-2</v>
      </c>
      <c r="Y306" s="67">
        <v>1E-3</v>
      </c>
      <c r="Z306" s="67" t="s">
        <v>122</v>
      </c>
      <c r="AA306" s="67">
        <v>3.0000000000000001E-3</v>
      </c>
      <c r="AB306" s="69">
        <v>7.0000000000000007E-2</v>
      </c>
      <c r="AC306" s="69">
        <v>0.05</v>
      </c>
      <c r="AD306" s="56" t="s">
        <v>95</v>
      </c>
      <c r="AE306" s="56">
        <v>2.8000000000000001E-2</v>
      </c>
      <c r="AF306" s="56" t="s">
        <v>380</v>
      </c>
      <c r="AG306" s="67">
        <v>1.7000000000000001E-2</v>
      </c>
      <c r="AH306" s="67" t="s">
        <v>95</v>
      </c>
      <c r="AI306" s="67" t="s">
        <v>132</v>
      </c>
      <c r="AJ306" s="67">
        <v>3.5999999999999997E-2</v>
      </c>
      <c r="AK306" s="67">
        <v>1E-3</v>
      </c>
      <c r="AL306" s="67" t="s">
        <v>95</v>
      </c>
      <c r="AM306" s="67" t="s">
        <v>95</v>
      </c>
      <c r="AN306" s="56">
        <v>8</v>
      </c>
      <c r="AO306" s="56">
        <v>75</v>
      </c>
      <c r="AP306" s="56">
        <v>27</v>
      </c>
      <c r="AQ306" s="1">
        <v>297</v>
      </c>
      <c r="AR306" s="1"/>
      <c r="AS306" s="67"/>
      <c r="AT306" s="67"/>
      <c r="AU306" s="67"/>
      <c r="AV306" s="67"/>
      <c r="AW306" s="67"/>
      <c r="AX306" s="67"/>
      <c r="AY306" s="67"/>
      <c r="AZ306" s="56"/>
      <c r="BA306" s="56"/>
      <c r="BB306" s="56"/>
    </row>
    <row r="307" spans="1:54" x14ac:dyDescent="0.2">
      <c r="A307" s="15">
        <v>43404</v>
      </c>
      <c r="B307" s="2">
        <v>39.01</v>
      </c>
      <c r="C307" s="3">
        <v>8.1</v>
      </c>
      <c r="D307" s="3">
        <v>7.4</v>
      </c>
      <c r="E307" s="1">
        <v>3</v>
      </c>
      <c r="F307" s="1" t="s">
        <v>84</v>
      </c>
      <c r="G307" s="1">
        <v>2</v>
      </c>
      <c r="H307" s="1">
        <v>2</v>
      </c>
      <c r="I307" s="3">
        <v>0.5</v>
      </c>
      <c r="J307" s="1" t="s">
        <v>74</v>
      </c>
      <c r="K307" s="2">
        <v>8.01</v>
      </c>
      <c r="L307" s="3">
        <v>0.21</v>
      </c>
      <c r="M307" s="3">
        <v>0.2</v>
      </c>
      <c r="N307" s="1" t="s">
        <v>76</v>
      </c>
      <c r="O307" s="3" t="s">
        <v>76</v>
      </c>
      <c r="P307" s="1" t="s">
        <v>76</v>
      </c>
      <c r="Q307" s="1" t="s">
        <v>93</v>
      </c>
      <c r="R307" s="1">
        <v>64</v>
      </c>
      <c r="S307" s="1" t="s">
        <v>90</v>
      </c>
      <c r="T307" s="1" t="s">
        <v>76</v>
      </c>
      <c r="U307" s="1">
        <v>1.6E-2</v>
      </c>
      <c r="V307" s="1">
        <v>4.0000000000000001E-3</v>
      </c>
      <c r="W307" s="67" t="s">
        <v>73</v>
      </c>
      <c r="X307" s="67" t="s">
        <v>73</v>
      </c>
      <c r="Y307" s="67" t="s">
        <v>73</v>
      </c>
      <c r="Z307" s="67" t="s">
        <v>73</v>
      </c>
      <c r="AA307" s="67">
        <v>3.0000000000000001E-3</v>
      </c>
      <c r="AB307" s="69" t="s">
        <v>73</v>
      </c>
      <c r="AC307" s="69" t="s">
        <v>73</v>
      </c>
      <c r="AD307" s="56" t="s">
        <v>73</v>
      </c>
      <c r="AE307" s="56" t="s">
        <v>73</v>
      </c>
      <c r="AF307" s="56" t="s">
        <v>78</v>
      </c>
      <c r="AG307" s="67" t="s">
        <v>73</v>
      </c>
      <c r="AH307" s="67" t="s">
        <v>73</v>
      </c>
      <c r="AI307" s="67" t="s">
        <v>73</v>
      </c>
      <c r="AJ307" s="67" t="s">
        <v>73</v>
      </c>
      <c r="AK307" s="67" t="s">
        <v>73</v>
      </c>
      <c r="AL307" s="67" t="s">
        <v>73</v>
      </c>
      <c r="AM307" s="67" t="s">
        <v>73</v>
      </c>
      <c r="AN307" s="56" t="s">
        <v>73</v>
      </c>
      <c r="AO307" s="56" t="s">
        <v>73</v>
      </c>
      <c r="AP307" s="56" t="s">
        <v>73</v>
      </c>
      <c r="AQ307" s="1" t="s">
        <v>73</v>
      </c>
      <c r="AR307" s="1"/>
      <c r="AS307" s="67"/>
      <c r="AT307" s="67"/>
      <c r="AU307" s="67"/>
      <c r="AV307" s="67"/>
      <c r="AW307" s="67"/>
      <c r="AX307" s="67"/>
      <c r="AY307" s="67"/>
      <c r="AZ307" s="56"/>
      <c r="BA307" s="56"/>
      <c r="BB307" s="56"/>
    </row>
    <row r="308" spans="1:54" x14ac:dyDescent="0.2">
      <c r="A308" s="15">
        <v>43405</v>
      </c>
      <c r="B308" s="2">
        <v>29.73</v>
      </c>
      <c r="C308" s="3">
        <v>8.1999999999999993</v>
      </c>
      <c r="D308" s="3">
        <v>7.3</v>
      </c>
      <c r="E308" s="1">
        <v>3</v>
      </c>
      <c r="F308" s="1" t="s">
        <v>84</v>
      </c>
      <c r="G308" s="1">
        <v>2</v>
      </c>
      <c r="H308" s="1">
        <v>1</v>
      </c>
      <c r="I308" s="3" t="s">
        <v>376</v>
      </c>
      <c r="J308" s="1" t="s">
        <v>74</v>
      </c>
      <c r="K308" s="2">
        <v>5.87</v>
      </c>
      <c r="L308" s="3">
        <v>0.2</v>
      </c>
      <c r="M308" s="3">
        <v>0.19</v>
      </c>
      <c r="N308" s="1" t="s">
        <v>76</v>
      </c>
      <c r="O308" s="3" t="s">
        <v>76</v>
      </c>
      <c r="P308" s="1" t="s">
        <v>76</v>
      </c>
      <c r="Q308" s="1" t="s">
        <v>76</v>
      </c>
      <c r="R308" s="1">
        <v>64</v>
      </c>
      <c r="S308" s="1" t="s">
        <v>76</v>
      </c>
      <c r="T308" s="1" t="s">
        <v>76</v>
      </c>
      <c r="U308" s="1">
        <v>8.9999999999999993E-3</v>
      </c>
      <c r="V308" s="1">
        <v>2E-3</v>
      </c>
      <c r="W308" s="67" t="s">
        <v>73</v>
      </c>
      <c r="X308" s="67" t="s">
        <v>73</v>
      </c>
      <c r="Y308" s="67" t="s">
        <v>73</v>
      </c>
      <c r="Z308" s="67" t="s">
        <v>73</v>
      </c>
      <c r="AA308" s="67">
        <v>2E-3</v>
      </c>
      <c r="AB308" s="69" t="s">
        <v>73</v>
      </c>
      <c r="AC308" s="69" t="s">
        <v>73</v>
      </c>
      <c r="AD308" s="56" t="s">
        <v>73</v>
      </c>
      <c r="AE308" s="56" t="s">
        <v>73</v>
      </c>
      <c r="AF308" s="56" t="s">
        <v>78</v>
      </c>
      <c r="AG308" s="67" t="s">
        <v>73</v>
      </c>
      <c r="AH308" s="67" t="s">
        <v>73</v>
      </c>
      <c r="AI308" s="67" t="s">
        <v>73</v>
      </c>
      <c r="AJ308" s="67" t="s">
        <v>73</v>
      </c>
      <c r="AK308" s="67" t="s">
        <v>73</v>
      </c>
      <c r="AL308" s="67" t="s">
        <v>73</v>
      </c>
      <c r="AM308" s="67" t="s">
        <v>73</v>
      </c>
      <c r="AN308" s="56" t="s">
        <v>73</v>
      </c>
      <c r="AO308" s="56">
        <v>61</v>
      </c>
      <c r="AP308" s="56">
        <v>22</v>
      </c>
      <c r="AQ308" s="1">
        <v>243</v>
      </c>
      <c r="AR308" s="1"/>
      <c r="AS308" s="67"/>
      <c r="AT308" s="67"/>
      <c r="AU308" s="67"/>
      <c r="AV308" s="67"/>
      <c r="AW308" s="67"/>
      <c r="AX308" s="67"/>
      <c r="AY308" s="67"/>
      <c r="AZ308" s="56"/>
      <c r="BA308" s="56"/>
      <c r="BB308" s="56"/>
    </row>
    <row r="309" spans="1:54" x14ac:dyDescent="0.2">
      <c r="A309" s="15">
        <v>43406</v>
      </c>
      <c r="B309" s="2">
        <v>28.59</v>
      </c>
      <c r="C309" s="3" t="s">
        <v>71</v>
      </c>
      <c r="D309" s="3" t="s">
        <v>71</v>
      </c>
      <c r="E309" s="1" t="s">
        <v>72</v>
      </c>
      <c r="F309" s="1" t="s">
        <v>72</v>
      </c>
      <c r="G309" s="1" t="s">
        <v>72</v>
      </c>
      <c r="H309" s="1">
        <v>1</v>
      </c>
      <c r="I309" s="3" t="s">
        <v>73</v>
      </c>
      <c r="J309" s="1" t="s">
        <v>74</v>
      </c>
      <c r="K309" s="2" t="s">
        <v>74</v>
      </c>
      <c r="L309" s="3">
        <v>0.28000000000000003</v>
      </c>
      <c r="M309" s="3">
        <v>0.25</v>
      </c>
      <c r="N309" s="1" t="s">
        <v>76</v>
      </c>
      <c r="O309" s="3" t="s">
        <v>76</v>
      </c>
      <c r="P309" s="1" t="s">
        <v>76</v>
      </c>
      <c r="Q309" s="1" t="s">
        <v>76</v>
      </c>
      <c r="R309" s="1" t="s">
        <v>76</v>
      </c>
      <c r="S309" s="1" t="s">
        <v>76</v>
      </c>
      <c r="T309" s="1" t="s">
        <v>76</v>
      </c>
      <c r="U309" s="1">
        <v>6.0000000000000001E-3</v>
      </c>
      <c r="V309" s="1">
        <v>1E-3</v>
      </c>
      <c r="W309" s="67" t="s">
        <v>73</v>
      </c>
      <c r="X309" s="67" t="s">
        <v>73</v>
      </c>
      <c r="Y309" s="67" t="s">
        <v>73</v>
      </c>
      <c r="Z309" s="67" t="s">
        <v>73</v>
      </c>
      <c r="AA309" s="67" t="s">
        <v>73</v>
      </c>
      <c r="AB309" s="69" t="s">
        <v>73</v>
      </c>
      <c r="AC309" s="69" t="s">
        <v>73</v>
      </c>
      <c r="AD309" s="56" t="s">
        <v>73</v>
      </c>
      <c r="AE309" s="56" t="s">
        <v>73</v>
      </c>
      <c r="AF309" s="56" t="s">
        <v>78</v>
      </c>
      <c r="AG309" s="67" t="s">
        <v>73</v>
      </c>
      <c r="AH309" s="67" t="s">
        <v>73</v>
      </c>
      <c r="AI309" s="67" t="s">
        <v>73</v>
      </c>
      <c r="AJ309" s="67" t="s">
        <v>73</v>
      </c>
      <c r="AK309" s="67" t="s">
        <v>73</v>
      </c>
      <c r="AL309" s="67" t="s">
        <v>73</v>
      </c>
      <c r="AM309" s="67" t="s">
        <v>73</v>
      </c>
      <c r="AN309" s="56" t="s">
        <v>73</v>
      </c>
      <c r="AO309" s="56" t="s">
        <v>73</v>
      </c>
      <c r="AP309" s="56" t="s">
        <v>73</v>
      </c>
      <c r="AQ309" s="1" t="s">
        <v>73</v>
      </c>
      <c r="AR309" s="1"/>
      <c r="AS309" s="67"/>
      <c r="AT309" s="67"/>
      <c r="AU309" s="67"/>
      <c r="AV309" s="67"/>
      <c r="AW309" s="67"/>
      <c r="AX309" s="67"/>
      <c r="AY309" s="67"/>
      <c r="AZ309" s="56"/>
      <c r="BA309" s="56"/>
      <c r="BB309" s="56"/>
    </row>
    <row r="310" spans="1:54" x14ac:dyDescent="0.2">
      <c r="A310" s="15">
        <v>43407</v>
      </c>
      <c r="B310" s="2">
        <v>29.99</v>
      </c>
      <c r="C310" s="3" t="s">
        <v>71</v>
      </c>
      <c r="D310" s="3" t="s">
        <v>71</v>
      </c>
      <c r="E310" s="1" t="s">
        <v>72</v>
      </c>
      <c r="F310" s="1" t="s">
        <v>72</v>
      </c>
      <c r="G310" s="1" t="s">
        <v>72</v>
      </c>
      <c r="H310" s="1">
        <v>1</v>
      </c>
      <c r="I310" s="3" t="s">
        <v>73</v>
      </c>
      <c r="J310" s="1" t="s">
        <v>74</v>
      </c>
      <c r="K310" s="2" t="s">
        <v>74</v>
      </c>
      <c r="L310" s="3">
        <v>0.28000000000000003</v>
      </c>
      <c r="M310" s="3">
        <v>0.28000000000000003</v>
      </c>
      <c r="N310" s="1" t="s">
        <v>76</v>
      </c>
      <c r="O310" s="3" t="s">
        <v>76</v>
      </c>
      <c r="P310" s="1" t="s">
        <v>76</v>
      </c>
      <c r="Q310" s="1" t="s">
        <v>76</v>
      </c>
      <c r="R310" s="1" t="s">
        <v>76</v>
      </c>
      <c r="S310" s="1" t="s">
        <v>76</v>
      </c>
      <c r="T310" s="1" t="s">
        <v>76</v>
      </c>
      <c r="U310" s="1" t="s">
        <v>76</v>
      </c>
      <c r="V310" s="1" t="s">
        <v>76</v>
      </c>
      <c r="W310" s="67" t="s">
        <v>73</v>
      </c>
      <c r="X310" s="67" t="s">
        <v>73</v>
      </c>
      <c r="Y310" s="67" t="s">
        <v>73</v>
      </c>
      <c r="Z310" s="67" t="s">
        <v>73</v>
      </c>
      <c r="AA310" s="67" t="s">
        <v>73</v>
      </c>
      <c r="AB310" s="69" t="s">
        <v>73</v>
      </c>
      <c r="AC310" s="69" t="s">
        <v>73</v>
      </c>
      <c r="AD310" s="56" t="s">
        <v>73</v>
      </c>
      <c r="AE310" s="56" t="s">
        <v>73</v>
      </c>
      <c r="AF310" s="56" t="s">
        <v>78</v>
      </c>
      <c r="AG310" s="67" t="s">
        <v>73</v>
      </c>
      <c r="AH310" s="67" t="s">
        <v>73</v>
      </c>
      <c r="AI310" s="67" t="s">
        <v>73</v>
      </c>
      <c r="AJ310" s="67" t="s">
        <v>73</v>
      </c>
      <c r="AK310" s="67" t="s">
        <v>73</v>
      </c>
      <c r="AL310" s="67" t="s">
        <v>73</v>
      </c>
      <c r="AM310" s="67" t="s">
        <v>73</v>
      </c>
      <c r="AN310" s="56" t="s">
        <v>73</v>
      </c>
      <c r="AO310" s="56" t="s">
        <v>73</v>
      </c>
      <c r="AP310" s="56" t="s">
        <v>73</v>
      </c>
      <c r="AQ310" s="1" t="s">
        <v>73</v>
      </c>
      <c r="AR310" s="1"/>
      <c r="AS310" s="67"/>
      <c r="AT310" s="67"/>
      <c r="AU310" s="67"/>
      <c r="AV310" s="67"/>
      <c r="AW310" s="67"/>
      <c r="AX310" s="67"/>
      <c r="AY310" s="67"/>
      <c r="AZ310" s="56"/>
      <c r="BA310" s="56"/>
      <c r="BB310" s="56"/>
    </row>
    <row r="311" spans="1:54" x14ac:dyDescent="0.2">
      <c r="A311" s="15">
        <v>43408</v>
      </c>
      <c r="B311" s="2">
        <v>40.21</v>
      </c>
      <c r="C311" s="3">
        <v>8.3000000000000007</v>
      </c>
      <c r="D311" s="3">
        <v>7.5</v>
      </c>
      <c r="E311" s="1" t="s">
        <v>72</v>
      </c>
      <c r="F311" s="1" t="s">
        <v>72</v>
      </c>
      <c r="G311" s="1" t="s">
        <v>72</v>
      </c>
      <c r="H311" s="1">
        <v>1</v>
      </c>
      <c r="I311" s="3" t="s">
        <v>376</v>
      </c>
      <c r="J311" s="1" t="s">
        <v>74</v>
      </c>
      <c r="K311" s="2">
        <v>6.45</v>
      </c>
      <c r="L311" s="3">
        <v>0.28000000000000003</v>
      </c>
      <c r="M311" s="3">
        <v>0.28999999999999998</v>
      </c>
      <c r="N311" s="1" t="s">
        <v>76</v>
      </c>
      <c r="O311" s="3" t="s">
        <v>76</v>
      </c>
      <c r="P311" s="1" t="s">
        <v>76</v>
      </c>
      <c r="Q311" s="1" t="s">
        <v>76</v>
      </c>
      <c r="R311" s="1">
        <v>63</v>
      </c>
      <c r="S311" s="1" t="s">
        <v>76</v>
      </c>
      <c r="T311" s="1" t="s">
        <v>76</v>
      </c>
      <c r="U311" s="1" t="s">
        <v>76</v>
      </c>
      <c r="V311" s="1" t="s">
        <v>76</v>
      </c>
      <c r="W311" s="67" t="s">
        <v>73</v>
      </c>
      <c r="X311" s="67" t="s">
        <v>73</v>
      </c>
      <c r="Y311" s="67" t="s">
        <v>73</v>
      </c>
      <c r="Z311" s="67" t="s">
        <v>73</v>
      </c>
      <c r="AA311" s="67">
        <v>3.0000000000000001E-3</v>
      </c>
      <c r="AB311" s="69" t="s">
        <v>73</v>
      </c>
      <c r="AC311" s="69" t="s">
        <v>73</v>
      </c>
      <c r="AD311" s="56" t="s">
        <v>73</v>
      </c>
      <c r="AE311" s="56" t="s">
        <v>73</v>
      </c>
      <c r="AF311" s="56" t="s">
        <v>78</v>
      </c>
      <c r="AG311" s="67" t="s">
        <v>73</v>
      </c>
      <c r="AH311" s="67" t="s">
        <v>73</v>
      </c>
      <c r="AI311" s="67" t="s">
        <v>73</v>
      </c>
      <c r="AJ311" s="67" t="s">
        <v>73</v>
      </c>
      <c r="AK311" s="67" t="s">
        <v>73</v>
      </c>
      <c r="AL311" s="67" t="s">
        <v>73</v>
      </c>
      <c r="AM311" s="67" t="s">
        <v>73</v>
      </c>
      <c r="AN311" s="56" t="s">
        <v>73</v>
      </c>
      <c r="AO311" s="56">
        <v>69</v>
      </c>
      <c r="AP311" s="56">
        <v>25</v>
      </c>
      <c r="AQ311" s="1">
        <v>275</v>
      </c>
      <c r="AR311" s="1"/>
      <c r="AS311" s="67"/>
      <c r="AT311" s="67"/>
      <c r="AU311" s="67"/>
      <c r="AV311" s="67"/>
      <c r="AW311" s="67"/>
      <c r="AX311" s="67"/>
      <c r="AY311" s="67"/>
      <c r="AZ311" s="56"/>
      <c r="BA311" s="56"/>
      <c r="BB311" s="56"/>
    </row>
    <row r="312" spans="1:54" x14ac:dyDescent="0.2">
      <c r="A312" s="15">
        <v>43409</v>
      </c>
      <c r="B312" s="2">
        <v>53.71</v>
      </c>
      <c r="C312" s="3">
        <v>7.6</v>
      </c>
      <c r="D312" s="3">
        <v>7.2</v>
      </c>
      <c r="E312" s="1" t="s">
        <v>72</v>
      </c>
      <c r="F312" s="1" t="s">
        <v>72</v>
      </c>
      <c r="G312" s="1" t="s">
        <v>72</v>
      </c>
      <c r="H312" s="1">
        <v>1</v>
      </c>
      <c r="I312" s="3" t="s">
        <v>376</v>
      </c>
      <c r="J312" s="1" t="s">
        <v>74</v>
      </c>
      <c r="K312" s="2">
        <v>5.97</v>
      </c>
      <c r="L312" s="66" t="s">
        <v>397</v>
      </c>
      <c r="M312" s="66" t="s">
        <v>398</v>
      </c>
      <c r="N312" s="1" t="s">
        <v>76</v>
      </c>
      <c r="O312" s="3" t="s">
        <v>76</v>
      </c>
      <c r="P312" s="1" t="s">
        <v>93</v>
      </c>
      <c r="Q312" s="1" t="s">
        <v>76</v>
      </c>
      <c r="R312" s="1">
        <v>63</v>
      </c>
      <c r="S312" s="1" t="s">
        <v>76</v>
      </c>
      <c r="T312" s="1" t="s">
        <v>76</v>
      </c>
      <c r="U312" s="1">
        <v>8.0000000000000002E-3</v>
      </c>
      <c r="V312" s="1" t="s">
        <v>167</v>
      </c>
      <c r="W312" s="67" t="s">
        <v>73</v>
      </c>
      <c r="X312" s="67" t="s">
        <v>73</v>
      </c>
      <c r="Y312" s="67" t="s">
        <v>73</v>
      </c>
      <c r="Z312" s="67" t="s">
        <v>73</v>
      </c>
      <c r="AA312" s="67">
        <v>3.0000000000000001E-3</v>
      </c>
      <c r="AB312" s="69" t="s">
        <v>73</v>
      </c>
      <c r="AC312" s="69" t="s">
        <v>73</v>
      </c>
      <c r="AD312" s="56" t="s">
        <v>73</v>
      </c>
      <c r="AE312" s="56" t="s">
        <v>73</v>
      </c>
      <c r="AF312" s="56" t="s">
        <v>78</v>
      </c>
      <c r="AG312" s="67" t="s">
        <v>73</v>
      </c>
      <c r="AH312" s="67" t="s">
        <v>73</v>
      </c>
      <c r="AI312" s="67" t="s">
        <v>73</v>
      </c>
      <c r="AJ312" s="67" t="s">
        <v>73</v>
      </c>
      <c r="AK312" s="67" t="s">
        <v>73</v>
      </c>
      <c r="AL312" s="67" t="s">
        <v>73</v>
      </c>
      <c r="AM312" s="67" t="s">
        <v>73</v>
      </c>
      <c r="AN312" s="56" t="s">
        <v>73</v>
      </c>
      <c r="AO312" s="56" t="s">
        <v>73</v>
      </c>
      <c r="AP312" s="56" t="s">
        <v>73</v>
      </c>
      <c r="AQ312" s="1" t="s">
        <v>73</v>
      </c>
      <c r="AR312" s="1"/>
      <c r="AS312" s="67"/>
      <c r="AT312" s="67"/>
      <c r="AU312" s="67"/>
      <c r="AV312" s="67"/>
      <c r="AW312" s="67"/>
      <c r="AX312" s="67"/>
      <c r="AY312" s="67"/>
      <c r="AZ312" s="56"/>
      <c r="BA312" s="56"/>
      <c r="BB312" s="56"/>
    </row>
    <row r="313" spans="1:54" x14ac:dyDescent="0.2">
      <c r="A313" s="15">
        <v>43410</v>
      </c>
      <c r="B313" s="2">
        <v>70.7</v>
      </c>
      <c r="C313" s="3">
        <v>7</v>
      </c>
      <c r="D313" s="3">
        <v>7.1</v>
      </c>
      <c r="E313" s="1" t="s">
        <v>84</v>
      </c>
      <c r="F313" s="1" t="s">
        <v>84</v>
      </c>
      <c r="G313" s="1" t="s">
        <v>84</v>
      </c>
      <c r="H313" s="1">
        <v>1</v>
      </c>
      <c r="I313" s="3" t="s">
        <v>376</v>
      </c>
      <c r="J313" s="1" t="s">
        <v>74</v>
      </c>
      <c r="K313" s="2">
        <v>4.82</v>
      </c>
      <c r="L313" s="3">
        <v>0.22</v>
      </c>
      <c r="M313" s="3">
        <v>0.2</v>
      </c>
      <c r="N313" s="1">
        <v>133</v>
      </c>
      <c r="O313" s="3">
        <v>0.8</v>
      </c>
      <c r="P313" s="1" t="s">
        <v>76</v>
      </c>
      <c r="Q313" s="1" t="s">
        <v>76</v>
      </c>
      <c r="R313" s="1">
        <v>63</v>
      </c>
      <c r="S313" s="1">
        <v>2700</v>
      </c>
      <c r="T313" s="1">
        <v>74</v>
      </c>
      <c r="U313" s="1" t="s">
        <v>77</v>
      </c>
      <c r="V313" s="1" t="s">
        <v>167</v>
      </c>
      <c r="W313" s="67">
        <v>1E-3</v>
      </c>
      <c r="X313" s="67">
        <v>1.7999999999999999E-2</v>
      </c>
      <c r="Y313" s="67" t="s">
        <v>122</v>
      </c>
      <c r="Z313" s="67" t="s">
        <v>82</v>
      </c>
      <c r="AA313" s="67">
        <v>3.0000000000000001E-3</v>
      </c>
      <c r="AB313" s="69">
        <v>0.05</v>
      </c>
      <c r="AC313" s="69">
        <v>0.04</v>
      </c>
      <c r="AD313" s="56" t="s">
        <v>122</v>
      </c>
      <c r="AE313" s="56">
        <v>2.5000000000000001E-2</v>
      </c>
      <c r="AF313" s="56" t="s">
        <v>380</v>
      </c>
      <c r="AG313" s="67">
        <v>1.0999999999999999E-2</v>
      </c>
      <c r="AH313" s="67">
        <v>1E-3</v>
      </c>
      <c r="AI313" s="67" t="s">
        <v>108</v>
      </c>
      <c r="AJ313" s="67">
        <v>3.2000000000000001E-2</v>
      </c>
      <c r="AK313" s="67">
        <v>1E-3</v>
      </c>
      <c r="AL313" s="67" t="s">
        <v>122</v>
      </c>
      <c r="AM313" s="67" t="s">
        <v>122</v>
      </c>
      <c r="AN313" s="56" t="s">
        <v>354</v>
      </c>
      <c r="AO313" s="56">
        <v>62</v>
      </c>
      <c r="AP313" s="56">
        <v>23</v>
      </c>
      <c r="AQ313" s="1">
        <v>249</v>
      </c>
      <c r="AR313" s="1"/>
      <c r="AS313" s="67"/>
      <c r="AT313" s="67"/>
      <c r="AU313" s="67"/>
      <c r="AV313" s="67"/>
      <c r="AW313" s="67"/>
      <c r="AX313" s="67"/>
      <c r="AY313" s="67"/>
      <c r="AZ313" s="56"/>
      <c r="BA313" s="56"/>
      <c r="BB313" s="56"/>
    </row>
    <row r="314" spans="1:54" x14ac:dyDescent="0.2">
      <c r="A314" s="15">
        <v>43411</v>
      </c>
      <c r="B314" s="2">
        <v>40.54</v>
      </c>
      <c r="C314" s="3">
        <v>8.5</v>
      </c>
      <c r="D314" s="3">
        <v>7.2</v>
      </c>
      <c r="E314" s="1" t="s">
        <v>84</v>
      </c>
      <c r="F314" s="1" t="s">
        <v>84</v>
      </c>
      <c r="G314" s="1" t="s">
        <v>84</v>
      </c>
      <c r="H314" s="1">
        <v>1</v>
      </c>
      <c r="I314" s="3" t="s">
        <v>376</v>
      </c>
      <c r="J314" s="1" t="s">
        <v>74</v>
      </c>
      <c r="K314" s="2">
        <v>4.17</v>
      </c>
      <c r="L314" s="3">
        <v>0.17</v>
      </c>
      <c r="M314" s="3">
        <v>0.14000000000000001</v>
      </c>
      <c r="N314" s="1" t="s">
        <v>76</v>
      </c>
      <c r="O314" s="3" t="s">
        <v>76</v>
      </c>
      <c r="P314" s="1" t="s">
        <v>76</v>
      </c>
      <c r="Q314" s="1" t="s">
        <v>76</v>
      </c>
      <c r="R314" s="1">
        <v>59</v>
      </c>
      <c r="S314" s="1" t="s">
        <v>76</v>
      </c>
      <c r="T314" s="1" t="s">
        <v>76</v>
      </c>
      <c r="U314" s="1" t="s">
        <v>77</v>
      </c>
      <c r="V314" s="1" t="s">
        <v>167</v>
      </c>
      <c r="W314" s="67" t="s">
        <v>73</v>
      </c>
      <c r="X314" s="67" t="s">
        <v>73</v>
      </c>
      <c r="Y314" s="67" t="s">
        <v>73</v>
      </c>
      <c r="Z314" s="67" t="s">
        <v>73</v>
      </c>
      <c r="AA314" s="67">
        <v>3.0000000000000001E-3</v>
      </c>
      <c r="AB314" s="69" t="s">
        <v>73</v>
      </c>
      <c r="AC314" s="69" t="s">
        <v>73</v>
      </c>
      <c r="AD314" s="56" t="s">
        <v>73</v>
      </c>
      <c r="AE314" s="56" t="s">
        <v>73</v>
      </c>
      <c r="AF314" s="56" t="s">
        <v>78</v>
      </c>
      <c r="AG314" s="67" t="s">
        <v>73</v>
      </c>
      <c r="AH314" s="67" t="s">
        <v>73</v>
      </c>
      <c r="AI314" s="67" t="s">
        <v>73</v>
      </c>
      <c r="AJ314" s="67" t="s">
        <v>73</v>
      </c>
      <c r="AK314" s="67" t="s">
        <v>73</v>
      </c>
      <c r="AL314" s="67" t="s">
        <v>73</v>
      </c>
      <c r="AM314" s="67" t="s">
        <v>73</v>
      </c>
      <c r="AN314" s="56" t="s">
        <v>73</v>
      </c>
      <c r="AO314" s="56" t="s">
        <v>73</v>
      </c>
      <c r="AP314" s="56" t="s">
        <v>73</v>
      </c>
      <c r="AQ314" s="1" t="s">
        <v>73</v>
      </c>
      <c r="AR314" s="1"/>
      <c r="AS314" s="67"/>
      <c r="AT314" s="67"/>
      <c r="AU314" s="67"/>
      <c r="AV314" s="67"/>
      <c r="AW314" s="67"/>
      <c r="AX314" s="67"/>
      <c r="AY314" s="67"/>
      <c r="AZ314" s="56"/>
      <c r="BA314" s="56"/>
      <c r="BB314" s="56"/>
    </row>
    <row r="315" spans="1:54" x14ac:dyDescent="0.2">
      <c r="A315" s="15">
        <v>43412</v>
      </c>
      <c r="B315" s="2">
        <v>37.57</v>
      </c>
      <c r="C315" s="3">
        <v>8.5</v>
      </c>
      <c r="D315" s="3">
        <v>7.3</v>
      </c>
      <c r="E315" s="1" t="s">
        <v>84</v>
      </c>
      <c r="F315" s="1" t="s">
        <v>84</v>
      </c>
      <c r="G315" s="1" t="s">
        <v>84</v>
      </c>
      <c r="H315" s="1">
        <v>1</v>
      </c>
      <c r="I315" s="3" t="s">
        <v>376</v>
      </c>
      <c r="J315" s="1" t="s">
        <v>74</v>
      </c>
      <c r="K315" s="2">
        <v>4.28</v>
      </c>
      <c r="L315" s="3">
        <v>0.22</v>
      </c>
      <c r="M315" s="3">
        <v>0.21</v>
      </c>
      <c r="N315" s="1" t="s">
        <v>76</v>
      </c>
      <c r="O315" s="3" t="s">
        <v>76</v>
      </c>
      <c r="P315" s="1" t="s">
        <v>76</v>
      </c>
      <c r="Q315" s="1" t="s">
        <v>93</v>
      </c>
      <c r="R315" s="1">
        <v>60</v>
      </c>
      <c r="S315" s="1" t="s">
        <v>76</v>
      </c>
      <c r="T315" s="1" t="s">
        <v>76</v>
      </c>
      <c r="U315" s="1" t="s">
        <v>77</v>
      </c>
      <c r="V315" s="1">
        <v>1E-3</v>
      </c>
      <c r="W315" s="67" t="s">
        <v>73</v>
      </c>
      <c r="X315" s="67" t="s">
        <v>73</v>
      </c>
      <c r="Y315" s="67" t="s">
        <v>73</v>
      </c>
      <c r="Z315" s="67" t="s">
        <v>73</v>
      </c>
      <c r="AA315" s="67">
        <v>5.0000000000000001E-3</v>
      </c>
      <c r="AB315" s="69" t="s">
        <v>73</v>
      </c>
      <c r="AC315" s="69" t="s">
        <v>73</v>
      </c>
      <c r="AD315" s="56" t="s">
        <v>73</v>
      </c>
      <c r="AE315" s="56" t="s">
        <v>73</v>
      </c>
      <c r="AF315" s="56" t="s">
        <v>78</v>
      </c>
      <c r="AG315" s="67" t="s">
        <v>73</v>
      </c>
      <c r="AH315" s="67" t="s">
        <v>73</v>
      </c>
      <c r="AI315" s="67" t="s">
        <v>73</v>
      </c>
      <c r="AJ315" s="67" t="s">
        <v>73</v>
      </c>
      <c r="AK315" s="67" t="s">
        <v>73</v>
      </c>
      <c r="AL315" s="67" t="s">
        <v>73</v>
      </c>
      <c r="AM315" s="67" t="s">
        <v>73</v>
      </c>
      <c r="AN315" s="56" t="s">
        <v>73</v>
      </c>
      <c r="AO315" s="56">
        <v>71</v>
      </c>
      <c r="AP315" s="56">
        <v>26</v>
      </c>
      <c r="AQ315" s="1">
        <v>286</v>
      </c>
      <c r="AR315" s="1"/>
      <c r="AS315" s="67"/>
      <c r="AT315" s="67"/>
      <c r="AU315" s="67"/>
      <c r="AV315" s="67"/>
      <c r="AW315" s="67"/>
      <c r="AX315" s="67"/>
      <c r="AY315" s="67"/>
      <c r="AZ315" s="56"/>
      <c r="BA315" s="56"/>
      <c r="BB315" s="56"/>
    </row>
    <row r="316" spans="1:54" x14ac:dyDescent="0.2">
      <c r="A316" s="15">
        <v>43413</v>
      </c>
      <c r="B316" s="2">
        <v>37.229999999999997</v>
      </c>
      <c r="C316" s="3" t="s">
        <v>71</v>
      </c>
      <c r="D316" s="3" t="s">
        <v>71</v>
      </c>
      <c r="E316" s="1" t="s">
        <v>72</v>
      </c>
      <c r="F316" s="1" t="s">
        <v>72</v>
      </c>
      <c r="G316" s="1" t="s">
        <v>72</v>
      </c>
      <c r="H316" s="1">
        <v>1</v>
      </c>
      <c r="I316" s="3" t="s">
        <v>73</v>
      </c>
      <c r="J316" s="1" t="s">
        <v>74</v>
      </c>
      <c r="K316" s="2" t="s">
        <v>74</v>
      </c>
      <c r="L316" s="3">
        <v>0.22</v>
      </c>
      <c r="M316" s="3">
        <v>0.25</v>
      </c>
      <c r="N316" s="1" t="s">
        <v>76</v>
      </c>
      <c r="O316" s="3" t="s">
        <v>76</v>
      </c>
      <c r="P316" s="1" t="s">
        <v>76</v>
      </c>
      <c r="Q316" s="1" t="s">
        <v>76</v>
      </c>
      <c r="R316" s="1" t="s">
        <v>76</v>
      </c>
      <c r="S316" s="1" t="s">
        <v>76</v>
      </c>
      <c r="T316" s="1" t="s">
        <v>76</v>
      </c>
      <c r="U316" s="1" t="s">
        <v>77</v>
      </c>
      <c r="V316" s="1" t="s">
        <v>167</v>
      </c>
      <c r="W316" s="67" t="s">
        <v>73</v>
      </c>
      <c r="X316" s="67" t="s">
        <v>73</v>
      </c>
      <c r="Y316" s="67" t="s">
        <v>73</v>
      </c>
      <c r="Z316" s="67" t="s">
        <v>73</v>
      </c>
      <c r="AA316" s="67" t="s">
        <v>73</v>
      </c>
      <c r="AB316" s="69" t="s">
        <v>73</v>
      </c>
      <c r="AC316" s="69" t="s">
        <v>73</v>
      </c>
      <c r="AD316" s="56" t="s">
        <v>73</v>
      </c>
      <c r="AE316" s="56" t="s">
        <v>73</v>
      </c>
      <c r="AF316" s="56" t="s">
        <v>78</v>
      </c>
      <c r="AG316" s="67" t="s">
        <v>73</v>
      </c>
      <c r="AH316" s="67" t="s">
        <v>73</v>
      </c>
      <c r="AI316" s="67" t="s">
        <v>73</v>
      </c>
      <c r="AJ316" s="67" t="s">
        <v>73</v>
      </c>
      <c r="AK316" s="67" t="s">
        <v>73</v>
      </c>
      <c r="AL316" s="67" t="s">
        <v>73</v>
      </c>
      <c r="AM316" s="67" t="s">
        <v>73</v>
      </c>
      <c r="AN316" s="56" t="s">
        <v>73</v>
      </c>
      <c r="AO316" s="56" t="s">
        <v>73</v>
      </c>
      <c r="AP316" s="56" t="s">
        <v>73</v>
      </c>
      <c r="AQ316" s="1" t="s">
        <v>73</v>
      </c>
      <c r="AR316" s="1"/>
      <c r="AS316" s="67"/>
      <c r="AT316" s="67"/>
      <c r="AU316" s="67"/>
      <c r="AV316" s="67"/>
      <c r="AW316" s="67"/>
      <c r="AX316" s="67"/>
      <c r="AY316" s="67"/>
      <c r="AZ316" s="56"/>
      <c r="BA316" s="56"/>
      <c r="BB316" s="56"/>
    </row>
    <row r="317" spans="1:54" x14ac:dyDescent="0.2">
      <c r="A317" s="15">
        <v>43414</v>
      </c>
      <c r="B317" s="2">
        <v>33.159999999999997</v>
      </c>
      <c r="C317" s="3" t="s">
        <v>71</v>
      </c>
      <c r="D317" s="3" t="s">
        <v>71</v>
      </c>
      <c r="E317" s="1" t="s">
        <v>72</v>
      </c>
      <c r="F317" s="1" t="s">
        <v>72</v>
      </c>
      <c r="G317" s="1" t="s">
        <v>72</v>
      </c>
      <c r="H317" s="1">
        <v>1</v>
      </c>
      <c r="I317" s="3" t="s">
        <v>73</v>
      </c>
      <c r="J317" s="1" t="s">
        <v>74</v>
      </c>
      <c r="K317" s="2" t="s">
        <v>74</v>
      </c>
      <c r="L317" s="3">
        <v>0.25</v>
      </c>
      <c r="M317" s="3">
        <v>0.3</v>
      </c>
      <c r="N317" s="1" t="s">
        <v>76</v>
      </c>
      <c r="O317" s="3" t="s">
        <v>76</v>
      </c>
      <c r="P317" s="1" t="s">
        <v>76</v>
      </c>
      <c r="Q317" s="1" t="s">
        <v>76</v>
      </c>
      <c r="R317" s="1" t="s">
        <v>76</v>
      </c>
      <c r="S317" s="1" t="s">
        <v>76</v>
      </c>
      <c r="T317" s="1" t="s">
        <v>76</v>
      </c>
      <c r="U317" s="1" t="s">
        <v>76</v>
      </c>
      <c r="V317" s="1" t="s">
        <v>76</v>
      </c>
      <c r="W317" s="67" t="s">
        <v>73</v>
      </c>
      <c r="X317" s="67" t="s">
        <v>73</v>
      </c>
      <c r="Y317" s="67" t="s">
        <v>73</v>
      </c>
      <c r="Z317" s="67" t="s">
        <v>73</v>
      </c>
      <c r="AA317" s="67" t="s">
        <v>73</v>
      </c>
      <c r="AB317" s="69" t="s">
        <v>73</v>
      </c>
      <c r="AC317" s="69" t="s">
        <v>73</v>
      </c>
      <c r="AD317" s="56" t="s">
        <v>73</v>
      </c>
      <c r="AE317" s="56" t="s">
        <v>73</v>
      </c>
      <c r="AF317" s="56" t="s">
        <v>78</v>
      </c>
      <c r="AG317" s="67" t="s">
        <v>73</v>
      </c>
      <c r="AH317" s="67" t="s">
        <v>73</v>
      </c>
      <c r="AI317" s="67" t="s">
        <v>73</v>
      </c>
      <c r="AJ317" s="67" t="s">
        <v>73</v>
      </c>
      <c r="AK317" s="67" t="s">
        <v>73</v>
      </c>
      <c r="AL317" s="67" t="s">
        <v>73</v>
      </c>
      <c r="AM317" s="67" t="s">
        <v>73</v>
      </c>
      <c r="AN317" s="56" t="s">
        <v>73</v>
      </c>
      <c r="AO317" s="56" t="s">
        <v>73</v>
      </c>
      <c r="AP317" s="56" t="s">
        <v>73</v>
      </c>
      <c r="AQ317" s="1" t="s">
        <v>73</v>
      </c>
      <c r="AR317" s="1"/>
      <c r="AS317" s="67"/>
      <c r="AT317" s="67"/>
      <c r="AU317" s="67"/>
      <c r="AV317" s="67"/>
      <c r="AW317" s="67"/>
      <c r="AX317" s="67"/>
      <c r="AY317" s="67"/>
      <c r="AZ317" s="56"/>
      <c r="BA317" s="56"/>
      <c r="BB317" s="56"/>
    </row>
    <row r="318" spans="1:54" x14ac:dyDescent="0.2">
      <c r="A318" s="15">
        <v>43415</v>
      </c>
      <c r="B318" s="2">
        <v>30.89</v>
      </c>
      <c r="C318" s="3">
        <v>8.6</v>
      </c>
      <c r="D318" s="3">
        <v>7.2</v>
      </c>
      <c r="E318" s="1" t="s">
        <v>72</v>
      </c>
      <c r="F318" s="1" t="s">
        <v>72</v>
      </c>
      <c r="G318" s="1" t="s">
        <v>72</v>
      </c>
      <c r="H318" s="1">
        <v>1</v>
      </c>
      <c r="I318" s="3" t="s">
        <v>376</v>
      </c>
      <c r="J318" s="1" t="s">
        <v>74</v>
      </c>
      <c r="K318" s="2">
        <v>5.81</v>
      </c>
      <c r="L318" s="3">
        <v>0.25</v>
      </c>
      <c r="M318" s="3">
        <v>0.33</v>
      </c>
      <c r="N318" s="1" t="s">
        <v>76</v>
      </c>
      <c r="O318" s="3" t="s">
        <v>76</v>
      </c>
      <c r="P318" s="1" t="s">
        <v>76</v>
      </c>
      <c r="Q318" s="1" t="s">
        <v>76</v>
      </c>
      <c r="R318" s="1">
        <v>57</v>
      </c>
      <c r="S318" s="1" t="s">
        <v>76</v>
      </c>
      <c r="T318" s="1" t="s">
        <v>76</v>
      </c>
      <c r="U318" s="1" t="s">
        <v>76</v>
      </c>
      <c r="V318" s="1" t="s">
        <v>76</v>
      </c>
      <c r="W318" s="67" t="s">
        <v>73</v>
      </c>
      <c r="X318" s="67" t="s">
        <v>73</v>
      </c>
      <c r="Y318" s="67" t="s">
        <v>73</v>
      </c>
      <c r="Z318" s="67" t="s">
        <v>73</v>
      </c>
      <c r="AA318" s="67">
        <v>3.0000000000000001E-3</v>
      </c>
      <c r="AB318" s="69" t="s">
        <v>73</v>
      </c>
      <c r="AC318" s="69" t="s">
        <v>73</v>
      </c>
      <c r="AD318" s="56" t="s">
        <v>73</v>
      </c>
      <c r="AE318" s="56" t="s">
        <v>73</v>
      </c>
      <c r="AF318" s="56" t="s">
        <v>78</v>
      </c>
      <c r="AG318" s="67" t="s">
        <v>73</v>
      </c>
      <c r="AH318" s="67" t="s">
        <v>73</v>
      </c>
      <c r="AI318" s="67" t="s">
        <v>73</v>
      </c>
      <c r="AJ318" s="67" t="s">
        <v>73</v>
      </c>
      <c r="AK318" s="67" t="s">
        <v>73</v>
      </c>
      <c r="AL318" s="67" t="s">
        <v>73</v>
      </c>
      <c r="AM318" s="67" t="s">
        <v>73</v>
      </c>
      <c r="AN318" s="56" t="s">
        <v>73</v>
      </c>
      <c r="AO318" s="56">
        <v>80</v>
      </c>
      <c r="AP318" s="56">
        <v>30</v>
      </c>
      <c r="AQ318" s="1">
        <v>325</v>
      </c>
      <c r="AR318" s="1"/>
      <c r="AS318" s="67"/>
      <c r="AT318" s="67"/>
      <c r="AU318" s="67"/>
      <c r="AV318" s="67"/>
      <c r="AW318" s="67"/>
      <c r="AX318" s="67"/>
      <c r="AY318" s="67"/>
      <c r="AZ318" s="56"/>
      <c r="BA318" s="56"/>
      <c r="BB318" s="56"/>
    </row>
    <row r="319" spans="1:54" x14ac:dyDescent="0.2">
      <c r="A319" s="15">
        <v>43416</v>
      </c>
      <c r="B319" s="2">
        <v>30.04</v>
      </c>
      <c r="C319" s="3">
        <v>8.6999999999999993</v>
      </c>
      <c r="D319" s="3">
        <v>7.5</v>
      </c>
      <c r="E319" s="1" t="s">
        <v>72</v>
      </c>
      <c r="F319" s="1" t="s">
        <v>72</v>
      </c>
      <c r="G319" s="1" t="s">
        <v>72</v>
      </c>
      <c r="H319" s="1">
        <v>1</v>
      </c>
      <c r="I319" s="3" t="s">
        <v>376</v>
      </c>
      <c r="J319" s="1" t="s">
        <v>74</v>
      </c>
      <c r="K319" s="2">
        <v>6.5</v>
      </c>
      <c r="L319" s="3">
        <v>0.28000000000000003</v>
      </c>
      <c r="M319" s="3">
        <v>0.25</v>
      </c>
      <c r="N319" s="1" t="s">
        <v>76</v>
      </c>
      <c r="O319" s="3" t="s">
        <v>76</v>
      </c>
      <c r="P319" s="1" t="s">
        <v>93</v>
      </c>
      <c r="Q319" s="1" t="s">
        <v>76</v>
      </c>
      <c r="R319" s="1">
        <v>57</v>
      </c>
      <c r="S319" s="1" t="s">
        <v>76</v>
      </c>
      <c r="T319" s="1" t="s">
        <v>76</v>
      </c>
      <c r="U319" s="1">
        <v>6.0000000000000001E-3</v>
      </c>
      <c r="V319" s="1">
        <v>1E-3</v>
      </c>
      <c r="W319" s="67" t="s">
        <v>73</v>
      </c>
      <c r="X319" s="67" t="s">
        <v>73</v>
      </c>
      <c r="Y319" s="67" t="s">
        <v>73</v>
      </c>
      <c r="Z319" s="67" t="s">
        <v>73</v>
      </c>
      <c r="AA319" s="67">
        <v>3.0000000000000001E-3</v>
      </c>
      <c r="AB319" s="69" t="s">
        <v>73</v>
      </c>
      <c r="AC319" s="69" t="s">
        <v>73</v>
      </c>
      <c r="AD319" s="56" t="s">
        <v>73</v>
      </c>
      <c r="AE319" s="56" t="s">
        <v>73</v>
      </c>
      <c r="AF319" s="56" t="s">
        <v>78</v>
      </c>
      <c r="AG319" s="67" t="s">
        <v>73</v>
      </c>
      <c r="AH319" s="67" t="s">
        <v>73</v>
      </c>
      <c r="AI319" s="67" t="s">
        <v>73</v>
      </c>
      <c r="AJ319" s="67" t="s">
        <v>73</v>
      </c>
      <c r="AK319" s="67" t="s">
        <v>73</v>
      </c>
      <c r="AL319" s="67" t="s">
        <v>73</v>
      </c>
      <c r="AM319" s="67" t="s">
        <v>73</v>
      </c>
      <c r="AN319" s="56" t="s">
        <v>73</v>
      </c>
      <c r="AO319" s="56" t="s">
        <v>73</v>
      </c>
      <c r="AP319" s="56" t="s">
        <v>73</v>
      </c>
      <c r="AQ319" s="1" t="s">
        <v>73</v>
      </c>
      <c r="AR319" s="1"/>
      <c r="AS319" s="67"/>
      <c r="AT319" s="67"/>
      <c r="AU319" s="67"/>
      <c r="AV319" s="67"/>
      <c r="AW319" s="67"/>
      <c r="AX319" s="67"/>
      <c r="AY319" s="67"/>
      <c r="AZ319" s="56"/>
      <c r="BA319" s="56"/>
      <c r="BB319" s="56"/>
    </row>
    <row r="320" spans="1:54" x14ac:dyDescent="0.2">
      <c r="A320" s="15">
        <v>43417</v>
      </c>
      <c r="B320" s="2">
        <v>29.96</v>
      </c>
      <c r="C320" s="3">
        <v>8.6</v>
      </c>
      <c r="D320" s="3">
        <v>7.5</v>
      </c>
      <c r="E320" s="1" t="s">
        <v>84</v>
      </c>
      <c r="F320" s="1" t="s">
        <v>84</v>
      </c>
      <c r="G320" s="1" t="s">
        <v>84</v>
      </c>
      <c r="H320" s="1">
        <v>1</v>
      </c>
      <c r="I320" s="3" t="s">
        <v>376</v>
      </c>
      <c r="J320" s="1" t="s">
        <v>74</v>
      </c>
      <c r="K320" s="2">
        <v>7.23</v>
      </c>
      <c r="L320" s="3">
        <v>0.32</v>
      </c>
      <c r="M320" s="3">
        <v>0.32</v>
      </c>
      <c r="N320" s="1">
        <v>150</v>
      </c>
      <c r="O320" s="3">
        <v>0.6</v>
      </c>
      <c r="P320" s="1" t="s">
        <v>76</v>
      </c>
      <c r="Q320" s="1" t="s">
        <v>76</v>
      </c>
      <c r="R320" s="1">
        <v>57</v>
      </c>
      <c r="S320" s="1">
        <v>1600</v>
      </c>
      <c r="T320" s="1">
        <v>82</v>
      </c>
      <c r="U320" s="1">
        <v>6.0000000000000001E-3</v>
      </c>
      <c r="V320" s="1" t="s">
        <v>167</v>
      </c>
      <c r="W320" s="67" t="s">
        <v>122</v>
      </c>
      <c r="X320" s="67">
        <v>2.4E-2</v>
      </c>
      <c r="Y320" s="67" t="s">
        <v>122</v>
      </c>
      <c r="Z320" s="67" t="s">
        <v>82</v>
      </c>
      <c r="AA320" s="67">
        <v>3.0000000000000001E-3</v>
      </c>
      <c r="AB320" s="69">
        <v>0.04</v>
      </c>
      <c r="AC320" s="69">
        <v>0.03</v>
      </c>
      <c r="AD320" s="56" t="s">
        <v>122</v>
      </c>
      <c r="AE320" s="56">
        <v>1.4E-2</v>
      </c>
      <c r="AF320" s="56" t="s">
        <v>380</v>
      </c>
      <c r="AG320" s="67">
        <v>1.4E-2</v>
      </c>
      <c r="AH320" s="67">
        <v>1E-3</v>
      </c>
      <c r="AI320" s="67" t="s">
        <v>108</v>
      </c>
      <c r="AJ320" s="67">
        <v>3.6999999999999998E-2</v>
      </c>
      <c r="AK320" s="67" t="s">
        <v>122</v>
      </c>
      <c r="AL320" s="67" t="s">
        <v>122</v>
      </c>
      <c r="AM320" s="67" t="s">
        <v>122</v>
      </c>
      <c r="AN320" s="56" t="s">
        <v>354</v>
      </c>
      <c r="AO320" s="56">
        <v>77</v>
      </c>
      <c r="AP320" s="56">
        <v>29</v>
      </c>
      <c r="AQ320" s="1">
        <v>311</v>
      </c>
      <c r="AR320" s="1"/>
      <c r="AS320" s="67"/>
      <c r="AT320" s="67"/>
      <c r="AU320" s="67"/>
      <c r="AV320" s="67"/>
      <c r="AW320" s="67"/>
      <c r="AX320" s="67"/>
      <c r="AY320" s="67"/>
      <c r="AZ320" s="56"/>
      <c r="BA320" s="56"/>
      <c r="BB320" s="56"/>
    </row>
    <row r="321" spans="1:54" x14ac:dyDescent="0.2">
      <c r="A321" s="15">
        <v>43418</v>
      </c>
      <c r="B321" s="2">
        <v>23.78</v>
      </c>
      <c r="C321" s="3">
        <v>8.6</v>
      </c>
      <c r="D321" s="3">
        <v>7.4</v>
      </c>
      <c r="E321" s="1" t="s">
        <v>84</v>
      </c>
      <c r="F321" s="1" t="s">
        <v>84</v>
      </c>
      <c r="G321" s="1">
        <v>2</v>
      </c>
      <c r="H321" s="1">
        <v>1</v>
      </c>
      <c r="I321" s="3" t="s">
        <v>376</v>
      </c>
      <c r="J321" s="1" t="s">
        <v>74</v>
      </c>
      <c r="K321" s="2">
        <v>7.28</v>
      </c>
      <c r="L321" s="3">
        <v>0.46</v>
      </c>
      <c r="M321" s="3">
        <v>0.44</v>
      </c>
      <c r="N321" s="1" t="s">
        <v>76</v>
      </c>
      <c r="O321" s="3" t="s">
        <v>76</v>
      </c>
      <c r="P321" s="1" t="s">
        <v>76</v>
      </c>
      <c r="Q321" s="1">
        <v>5</v>
      </c>
      <c r="R321" s="1">
        <v>58</v>
      </c>
      <c r="S321" s="1" t="s">
        <v>76</v>
      </c>
      <c r="T321" s="1" t="s">
        <v>76</v>
      </c>
      <c r="U321" s="1" t="s">
        <v>77</v>
      </c>
      <c r="V321" s="1">
        <v>1E-3</v>
      </c>
      <c r="W321" s="67" t="s">
        <v>73</v>
      </c>
      <c r="X321" s="67" t="s">
        <v>73</v>
      </c>
      <c r="Y321" s="67" t="s">
        <v>73</v>
      </c>
      <c r="Z321" s="67" t="s">
        <v>73</v>
      </c>
      <c r="AA321" s="67">
        <v>3.0000000000000001E-3</v>
      </c>
      <c r="AB321" s="69" t="s">
        <v>73</v>
      </c>
      <c r="AC321" s="69" t="s">
        <v>73</v>
      </c>
      <c r="AD321" s="56" t="s">
        <v>73</v>
      </c>
      <c r="AE321" s="56" t="s">
        <v>73</v>
      </c>
      <c r="AF321" s="56" t="s">
        <v>78</v>
      </c>
      <c r="AG321" s="67" t="s">
        <v>73</v>
      </c>
      <c r="AH321" s="67" t="s">
        <v>73</v>
      </c>
      <c r="AI321" s="67" t="s">
        <v>73</v>
      </c>
      <c r="AJ321" s="67" t="s">
        <v>73</v>
      </c>
      <c r="AK321" s="67" t="s">
        <v>73</v>
      </c>
      <c r="AL321" s="67" t="s">
        <v>73</v>
      </c>
      <c r="AM321" s="67" t="s">
        <v>73</v>
      </c>
      <c r="AN321" s="56" t="s">
        <v>73</v>
      </c>
      <c r="AO321" s="56">
        <v>75</v>
      </c>
      <c r="AP321" s="56">
        <v>28</v>
      </c>
      <c r="AQ321" s="1">
        <v>303</v>
      </c>
      <c r="AR321" s="1"/>
      <c r="AS321" s="67"/>
      <c r="AT321" s="67"/>
      <c r="AU321" s="67"/>
      <c r="AV321" s="67"/>
      <c r="AW321" s="67"/>
      <c r="AX321" s="67"/>
      <c r="AY321" s="67"/>
      <c r="AZ321" s="56"/>
      <c r="BA321" s="56"/>
      <c r="BB321" s="56"/>
    </row>
    <row r="322" spans="1:54" x14ac:dyDescent="0.2">
      <c r="A322" s="15">
        <v>43419</v>
      </c>
      <c r="B322" s="2">
        <v>34.26</v>
      </c>
      <c r="C322" s="3">
        <v>8.3000000000000007</v>
      </c>
      <c r="D322" s="3">
        <v>7.6</v>
      </c>
      <c r="E322" s="1" t="s">
        <v>84</v>
      </c>
      <c r="F322" s="1" t="s">
        <v>84</v>
      </c>
      <c r="G322" s="1" t="s">
        <v>84</v>
      </c>
      <c r="H322" s="1">
        <v>1</v>
      </c>
      <c r="I322" s="3" t="s">
        <v>376</v>
      </c>
      <c r="J322" s="1" t="s">
        <v>74</v>
      </c>
      <c r="K322" s="2">
        <v>7.51</v>
      </c>
      <c r="L322" s="3">
        <v>0.71</v>
      </c>
      <c r="M322" s="3">
        <v>0.59</v>
      </c>
      <c r="N322" s="1" t="s">
        <v>76</v>
      </c>
      <c r="O322" s="3" t="s">
        <v>76</v>
      </c>
      <c r="P322" s="1" t="s">
        <v>76</v>
      </c>
      <c r="Q322" s="1" t="s">
        <v>76</v>
      </c>
      <c r="R322" s="1">
        <v>58</v>
      </c>
      <c r="S322" s="1" t="s">
        <v>76</v>
      </c>
      <c r="T322" s="1" t="s">
        <v>76</v>
      </c>
      <c r="U322" s="1">
        <v>5.0000000000000001E-3</v>
      </c>
      <c r="V322" s="1">
        <v>1E-3</v>
      </c>
      <c r="W322" s="67" t="s">
        <v>73</v>
      </c>
      <c r="X322" s="67" t="s">
        <v>73</v>
      </c>
      <c r="Y322" s="67" t="s">
        <v>73</v>
      </c>
      <c r="Z322" s="67" t="s">
        <v>73</v>
      </c>
      <c r="AA322" s="67">
        <v>5.0000000000000001E-3</v>
      </c>
      <c r="AB322" s="69" t="s">
        <v>73</v>
      </c>
      <c r="AC322" s="69" t="s">
        <v>73</v>
      </c>
      <c r="AD322" s="56" t="s">
        <v>73</v>
      </c>
      <c r="AE322" s="56" t="s">
        <v>73</v>
      </c>
      <c r="AF322" s="56" t="s">
        <v>73</v>
      </c>
      <c r="AG322" s="67" t="s">
        <v>73</v>
      </c>
      <c r="AH322" s="67" t="s">
        <v>73</v>
      </c>
      <c r="AI322" s="67" t="s">
        <v>73</v>
      </c>
      <c r="AJ322" s="67" t="s">
        <v>73</v>
      </c>
      <c r="AK322" s="67" t="s">
        <v>73</v>
      </c>
      <c r="AL322" s="67" t="s">
        <v>73</v>
      </c>
      <c r="AM322" s="67" t="s">
        <v>73</v>
      </c>
      <c r="AN322" s="56" t="s">
        <v>73</v>
      </c>
      <c r="AO322" s="56">
        <v>76</v>
      </c>
      <c r="AP322" s="56">
        <v>29</v>
      </c>
      <c r="AQ322" s="1">
        <v>309</v>
      </c>
      <c r="AR322" s="1"/>
      <c r="AS322" s="67"/>
      <c r="AT322" s="67"/>
      <c r="AU322" s="67"/>
      <c r="AV322" s="67"/>
      <c r="AW322" s="67"/>
      <c r="AX322" s="67"/>
      <c r="AY322" s="67"/>
      <c r="AZ322" s="56"/>
      <c r="BA322" s="56"/>
      <c r="BB322" s="56"/>
    </row>
    <row r="323" spans="1:54" x14ac:dyDescent="0.2">
      <c r="A323" s="15">
        <v>43420</v>
      </c>
      <c r="B323" s="2">
        <v>29.87</v>
      </c>
      <c r="C323" s="3" t="s">
        <v>71</v>
      </c>
      <c r="D323" s="3" t="s">
        <v>71</v>
      </c>
      <c r="E323" s="1" t="s">
        <v>72</v>
      </c>
      <c r="F323" s="1" t="s">
        <v>72</v>
      </c>
      <c r="G323" s="1" t="s">
        <v>72</v>
      </c>
      <c r="H323" s="1">
        <v>2</v>
      </c>
      <c r="I323" s="3" t="s">
        <v>73</v>
      </c>
      <c r="J323" s="1" t="s">
        <v>74</v>
      </c>
      <c r="K323" s="2" t="s">
        <v>74</v>
      </c>
      <c r="L323" s="3">
        <v>1.1100000000000001</v>
      </c>
      <c r="M323" s="3">
        <v>1.1100000000000001</v>
      </c>
      <c r="N323" s="1" t="s">
        <v>76</v>
      </c>
      <c r="O323" s="3" t="s">
        <v>76</v>
      </c>
      <c r="P323" s="1" t="s">
        <v>76</v>
      </c>
      <c r="Q323" s="1" t="s">
        <v>76</v>
      </c>
      <c r="R323" s="1" t="s">
        <v>76</v>
      </c>
      <c r="S323" s="1" t="s">
        <v>76</v>
      </c>
      <c r="T323" s="1" t="s">
        <v>76</v>
      </c>
      <c r="U323" s="1" t="s">
        <v>77</v>
      </c>
      <c r="V323" s="1">
        <v>1E-3</v>
      </c>
      <c r="W323" s="67" t="s">
        <v>73</v>
      </c>
      <c r="X323" s="67" t="s">
        <v>73</v>
      </c>
      <c r="Y323" s="67" t="s">
        <v>73</v>
      </c>
      <c r="Z323" s="67" t="s">
        <v>73</v>
      </c>
      <c r="AA323" s="67" t="s">
        <v>73</v>
      </c>
      <c r="AB323" s="69" t="s">
        <v>73</v>
      </c>
      <c r="AC323" s="69" t="s">
        <v>73</v>
      </c>
      <c r="AD323" s="56" t="s">
        <v>73</v>
      </c>
      <c r="AE323" s="56" t="s">
        <v>73</v>
      </c>
      <c r="AF323" s="56" t="s">
        <v>78</v>
      </c>
      <c r="AG323" s="67" t="s">
        <v>73</v>
      </c>
      <c r="AH323" s="67" t="s">
        <v>73</v>
      </c>
      <c r="AI323" s="67" t="s">
        <v>73</v>
      </c>
      <c r="AJ323" s="67" t="s">
        <v>73</v>
      </c>
      <c r="AK323" s="67" t="s">
        <v>73</v>
      </c>
      <c r="AL323" s="67" t="s">
        <v>73</v>
      </c>
      <c r="AM323" s="67" t="s">
        <v>73</v>
      </c>
      <c r="AN323" s="56" t="s">
        <v>73</v>
      </c>
      <c r="AO323" s="56" t="s">
        <v>73</v>
      </c>
      <c r="AP323" s="56" t="s">
        <v>73</v>
      </c>
      <c r="AQ323" s="1" t="s">
        <v>73</v>
      </c>
      <c r="AR323" s="1"/>
      <c r="AS323" s="67"/>
      <c r="AT323" s="67"/>
      <c r="AU323" s="67"/>
      <c r="AV323" s="67"/>
      <c r="AW323" s="67"/>
      <c r="AX323" s="67"/>
      <c r="AY323" s="67"/>
      <c r="AZ323" s="56"/>
      <c r="BA323" s="56"/>
      <c r="BB323" s="56"/>
    </row>
    <row r="324" spans="1:54" x14ac:dyDescent="0.2">
      <c r="A324" s="15">
        <v>43421</v>
      </c>
      <c r="B324" s="2">
        <v>31.93</v>
      </c>
      <c r="C324" s="3" t="s">
        <v>71</v>
      </c>
      <c r="D324" s="3" t="s">
        <v>71</v>
      </c>
      <c r="E324" s="1" t="s">
        <v>72</v>
      </c>
      <c r="F324" s="1" t="s">
        <v>72</v>
      </c>
      <c r="G324" s="1" t="s">
        <v>72</v>
      </c>
      <c r="H324" s="1">
        <v>2</v>
      </c>
      <c r="I324" s="3" t="s">
        <v>73</v>
      </c>
      <c r="J324" s="1" t="s">
        <v>74</v>
      </c>
      <c r="K324" s="2" t="s">
        <v>74</v>
      </c>
      <c r="L324" s="3">
        <v>0.81</v>
      </c>
      <c r="M324" s="3">
        <v>0.82</v>
      </c>
      <c r="N324" s="1" t="s">
        <v>76</v>
      </c>
      <c r="O324" s="3" t="s">
        <v>76</v>
      </c>
      <c r="P324" s="1" t="s">
        <v>76</v>
      </c>
      <c r="Q324" s="1" t="s">
        <v>76</v>
      </c>
      <c r="R324" s="1" t="s">
        <v>76</v>
      </c>
      <c r="S324" s="1" t="s">
        <v>76</v>
      </c>
      <c r="T324" s="1" t="s">
        <v>76</v>
      </c>
      <c r="U324" s="1" t="s">
        <v>76</v>
      </c>
      <c r="V324" s="1" t="s">
        <v>76</v>
      </c>
      <c r="W324" s="67" t="s">
        <v>73</v>
      </c>
      <c r="X324" s="67" t="s">
        <v>73</v>
      </c>
      <c r="Y324" s="67" t="s">
        <v>73</v>
      </c>
      <c r="Z324" s="67" t="s">
        <v>73</v>
      </c>
      <c r="AA324" s="67" t="s">
        <v>73</v>
      </c>
      <c r="AB324" s="69" t="s">
        <v>73</v>
      </c>
      <c r="AC324" s="69" t="s">
        <v>73</v>
      </c>
      <c r="AD324" s="56" t="s">
        <v>73</v>
      </c>
      <c r="AE324" s="56" t="s">
        <v>73</v>
      </c>
      <c r="AF324" s="56" t="s">
        <v>78</v>
      </c>
      <c r="AG324" s="67" t="s">
        <v>73</v>
      </c>
      <c r="AH324" s="67" t="s">
        <v>73</v>
      </c>
      <c r="AI324" s="67" t="s">
        <v>73</v>
      </c>
      <c r="AJ324" s="67" t="s">
        <v>73</v>
      </c>
      <c r="AK324" s="67" t="s">
        <v>73</v>
      </c>
      <c r="AL324" s="67" t="s">
        <v>73</v>
      </c>
      <c r="AM324" s="67" t="s">
        <v>73</v>
      </c>
      <c r="AN324" s="56" t="s">
        <v>73</v>
      </c>
      <c r="AO324" s="56" t="s">
        <v>73</v>
      </c>
      <c r="AP324" s="56" t="s">
        <v>73</v>
      </c>
      <c r="AQ324" s="1" t="s">
        <v>73</v>
      </c>
      <c r="AR324" s="1"/>
      <c r="AS324" s="67"/>
      <c r="AT324" s="67"/>
      <c r="AU324" s="67"/>
      <c r="AV324" s="67"/>
      <c r="AW324" s="67"/>
      <c r="AX324" s="67"/>
      <c r="AY324" s="67"/>
      <c r="AZ324" s="56"/>
      <c r="BA324" s="56"/>
      <c r="BB324" s="56"/>
    </row>
    <row r="325" spans="1:54" x14ac:dyDescent="0.2">
      <c r="A325" s="15">
        <v>43422</v>
      </c>
      <c r="B325" s="2">
        <v>30.79</v>
      </c>
      <c r="C325" s="3">
        <v>8.6</v>
      </c>
      <c r="D325" s="3">
        <v>7.5</v>
      </c>
      <c r="E325" s="1" t="s">
        <v>72</v>
      </c>
      <c r="F325" s="1" t="s">
        <v>72</v>
      </c>
      <c r="G325" s="1" t="s">
        <v>72</v>
      </c>
      <c r="H325" s="1">
        <v>1</v>
      </c>
      <c r="I325" s="3" t="s">
        <v>376</v>
      </c>
      <c r="J325" s="1" t="s">
        <v>74</v>
      </c>
      <c r="K325" s="2">
        <v>6.76</v>
      </c>
      <c r="L325" s="3">
        <v>0.59</v>
      </c>
      <c r="M325" s="3">
        <v>0.62</v>
      </c>
      <c r="N325" s="1" t="s">
        <v>76</v>
      </c>
      <c r="O325" s="3" t="s">
        <v>76</v>
      </c>
      <c r="P325" s="1" t="s">
        <v>76</v>
      </c>
      <c r="Q325" s="1" t="s">
        <v>76</v>
      </c>
      <c r="R325" s="1">
        <v>57</v>
      </c>
      <c r="S325" s="1" t="s">
        <v>76</v>
      </c>
      <c r="T325" s="1" t="s">
        <v>76</v>
      </c>
      <c r="U325" s="1" t="s">
        <v>76</v>
      </c>
      <c r="V325" s="1" t="s">
        <v>76</v>
      </c>
      <c r="W325" s="67" t="s">
        <v>73</v>
      </c>
      <c r="X325" s="67" t="s">
        <v>73</v>
      </c>
      <c r="Y325" s="67" t="s">
        <v>73</v>
      </c>
      <c r="Z325" s="67" t="s">
        <v>73</v>
      </c>
      <c r="AA325" s="67">
        <v>5.0000000000000001E-3</v>
      </c>
      <c r="AB325" s="69" t="s">
        <v>73</v>
      </c>
      <c r="AC325" s="69" t="s">
        <v>73</v>
      </c>
      <c r="AD325" s="56" t="s">
        <v>73</v>
      </c>
      <c r="AE325" s="56" t="s">
        <v>73</v>
      </c>
      <c r="AF325" s="56" t="s">
        <v>73</v>
      </c>
      <c r="AG325" s="67" t="s">
        <v>73</v>
      </c>
      <c r="AH325" s="67" t="s">
        <v>73</v>
      </c>
      <c r="AI325" s="67" t="s">
        <v>73</v>
      </c>
      <c r="AJ325" s="67" t="s">
        <v>73</v>
      </c>
      <c r="AK325" s="67" t="s">
        <v>73</v>
      </c>
      <c r="AL325" s="67" t="s">
        <v>73</v>
      </c>
      <c r="AM325" s="67" t="s">
        <v>73</v>
      </c>
      <c r="AN325" s="56" t="s">
        <v>73</v>
      </c>
      <c r="AO325" s="56">
        <v>75</v>
      </c>
      <c r="AP325" s="56">
        <v>28</v>
      </c>
      <c r="AQ325" s="1">
        <v>303</v>
      </c>
      <c r="AR325" s="1"/>
      <c r="AS325" s="67"/>
      <c r="AT325" s="67"/>
      <c r="AU325" s="67"/>
      <c r="AV325" s="67"/>
      <c r="AW325" s="67"/>
      <c r="AX325" s="67"/>
      <c r="AY325" s="67"/>
      <c r="AZ325" s="56"/>
      <c r="BA325" s="56"/>
      <c r="BB325" s="56"/>
    </row>
    <row r="326" spans="1:54" x14ac:dyDescent="0.2">
      <c r="A326" s="15">
        <v>43423</v>
      </c>
      <c r="B326" s="2">
        <v>29.47</v>
      </c>
      <c r="C326" s="3">
        <v>8.8000000000000007</v>
      </c>
      <c r="D326" s="3">
        <v>7.6</v>
      </c>
      <c r="E326" s="1" t="s">
        <v>72</v>
      </c>
      <c r="F326" s="1" t="s">
        <v>72</v>
      </c>
      <c r="G326" s="1" t="s">
        <v>72</v>
      </c>
      <c r="H326" s="1">
        <v>1</v>
      </c>
      <c r="I326" s="3" t="s">
        <v>376</v>
      </c>
      <c r="J326" s="1" t="s">
        <v>74</v>
      </c>
      <c r="K326" s="2">
        <v>6.72</v>
      </c>
      <c r="L326" s="3">
        <v>0.38</v>
      </c>
      <c r="M326" s="3">
        <v>0.33</v>
      </c>
      <c r="N326" s="1" t="s">
        <v>76</v>
      </c>
      <c r="O326" s="3" t="s">
        <v>76</v>
      </c>
      <c r="P326" s="1" t="s">
        <v>93</v>
      </c>
      <c r="Q326" s="1" t="s">
        <v>76</v>
      </c>
      <c r="R326" s="1">
        <v>58</v>
      </c>
      <c r="S326" s="1" t="s">
        <v>76</v>
      </c>
      <c r="T326" s="1" t="s">
        <v>76</v>
      </c>
      <c r="U326" s="1" t="s">
        <v>77</v>
      </c>
      <c r="V326" s="1">
        <v>1E-3</v>
      </c>
      <c r="W326" s="67" t="s">
        <v>73</v>
      </c>
      <c r="X326" s="67" t="s">
        <v>73</v>
      </c>
      <c r="Y326" s="67" t="s">
        <v>73</v>
      </c>
      <c r="Z326" s="67" t="s">
        <v>73</v>
      </c>
      <c r="AA326" s="67">
        <v>3.0000000000000001E-3</v>
      </c>
      <c r="AB326" s="69" t="s">
        <v>73</v>
      </c>
      <c r="AC326" s="69" t="s">
        <v>73</v>
      </c>
      <c r="AD326" s="56" t="s">
        <v>73</v>
      </c>
      <c r="AE326" s="56" t="s">
        <v>73</v>
      </c>
      <c r="AF326" s="56" t="s">
        <v>73</v>
      </c>
      <c r="AG326" s="67" t="s">
        <v>73</v>
      </c>
      <c r="AH326" s="67" t="s">
        <v>73</v>
      </c>
      <c r="AI326" s="67" t="s">
        <v>73</v>
      </c>
      <c r="AJ326" s="67" t="s">
        <v>73</v>
      </c>
      <c r="AK326" s="67" t="s">
        <v>73</v>
      </c>
      <c r="AL326" s="67" t="s">
        <v>73</v>
      </c>
      <c r="AM326" s="67" t="s">
        <v>73</v>
      </c>
      <c r="AN326" s="56" t="s">
        <v>73</v>
      </c>
      <c r="AO326" s="56" t="s">
        <v>73</v>
      </c>
      <c r="AP326" s="56" t="s">
        <v>73</v>
      </c>
      <c r="AQ326" s="1" t="s">
        <v>73</v>
      </c>
      <c r="AR326" s="1"/>
      <c r="AS326" s="67"/>
      <c r="AT326" s="67"/>
      <c r="AU326" s="67"/>
      <c r="AV326" s="67"/>
      <c r="AW326" s="67"/>
      <c r="AX326" s="67"/>
      <c r="AY326" s="67"/>
      <c r="AZ326" s="56"/>
      <c r="BA326" s="56"/>
      <c r="BB326" s="56"/>
    </row>
    <row r="327" spans="1:54" x14ac:dyDescent="0.2">
      <c r="A327" s="15">
        <v>43424</v>
      </c>
      <c r="B327" s="2">
        <v>29.59</v>
      </c>
      <c r="C327" s="3">
        <v>8.6</v>
      </c>
      <c r="D327" s="3">
        <v>7.6</v>
      </c>
      <c r="E327" s="1" t="s">
        <v>84</v>
      </c>
      <c r="F327" s="1" t="s">
        <v>84</v>
      </c>
      <c r="G327" s="1" t="s">
        <v>84</v>
      </c>
      <c r="H327" s="1">
        <v>1</v>
      </c>
      <c r="I327" s="3" t="s">
        <v>376</v>
      </c>
      <c r="J327" s="1" t="s">
        <v>74</v>
      </c>
      <c r="K327" s="2">
        <v>7.12</v>
      </c>
      <c r="L327" s="3">
        <v>0.3</v>
      </c>
      <c r="M327" s="3">
        <v>0.28000000000000003</v>
      </c>
      <c r="N327" s="1">
        <v>194</v>
      </c>
      <c r="O327" s="3">
        <v>0.6</v>
      </c>
      <c r="P327" s="1" t="s">
        <v>76</v>
      </c>
      <c r="Q327" s="1" t="s">
        <v>76</v>
      </c>
      <c r="R327" s="1">
        <v>58</v>
      </c>
      <c r="S327" s="1">
        <v>1200</v>
      </c>
      <c r="T327" s="1">
        <v>86</v>
      </c>
      <c r="U327" s="1" t="s">
        <v>77</v>
      </c>
      <c r="V327" s="1">
        <v>1E-3</v>
      </c>
      <c r="W327" s="67">
        <v>1E-3</v>
      </c>
      <c r="X327" s="67">
        <v>2.1000000000000001E-2</v>
      </c>
      <c r="Y327" s="67" t="s">
        <v>122</v>
      </c>
      <c r="Z327" s="67" t="s">
        <v>82</v>
      </c>
      <c r="AA327" s="67">
        <v>4.0000000000000001E-3</v>
      </c>
      <c r="AB327" s="69">
        <v>0.04</v>
      </c>
      <c r="AC327" s="69">
        <v>0.03</v>
      </c>
      <c r="AD327" s="56" t="s">
        <v>122</v>
      </c>
      <c r="AE327" s="56">
        <v>1.4E-2</v>
      </c>
      <c r="AF327" s="56" t="s">
        <v>380</v>
      </c>
      <c r="AG327" s="67">
        <v>1.7000000000000001E-2</v>
      </c>
      <c r="AH327" s="67" t="s">
        <v>122</v>
      </c>
      <c r="AI327" s="67" t="s">
        <v>108</v>
      </c>
      <c r="AJ327" s="67">
        <v>0.05</v>
      </c>
      <c r="AK327" s="67">
        <v>1E-3</v>
      </c>
      <c r="AL327" s="67" t="s">
        <v>122</v>
      </c>
      <c r="AM327" s="67" t="s">
        <v>122</v>
      </c>
      <c r="AN327" s="56" t="s">
        <v>354</v>
      </c>
      <c r="AO327" s="56">
        <v>76</v>
      </c>
      <c r="AP327" s="56">
        <v>28</v>
      </c>
      <c r="AQ327" s="1">
        <v>307</v>
      </c>
      <c r="AR327" s="1"/>
      <c r="AS327" s="67"/>
      <c r="AT327" s="67"/>
      <c r="AU327" s="67"/>
      <c r="AV327" s="67"/>
      <c r="AW327" s="67"/>
      <c r="AX327" s="67"/>
      <c r="AY327" s="67"/>
      <c r="AZ327" s="56"/>
      <c r="BA327" s="56"/>
      <c r="BB327" s="56"/>
    </row>
    <row r="328" spans="1:54" x14ac:dyDescent="0.2">
      <c r="A328" s="15">
        <v>43425</v>
      </c>
      <c r="B328" s="2">
        <v>25.36</v>
      </c>
      <c r="C328" s="3">
        <v>8.4</v>
      </c>
      <c r="D328" s="3">
        <v>7.5</v>
      </c>
      <c r="E328" s="1" t="s">
        <v>84</v>
      </c>
      <c r="F328" s="1" t="s">
        <v>84</v>
      </c>
      <c r="G328" s="1" t="s">
        <v>84</v>
      </c>
      <c r="H328" s="1">
        <v>1</v>
      </c>
      <c r="I328" s="3" t="s">
        <v>376</v>
      </c>
      <c r="J328" s="1" t="s">
        <v>74</v>
      </c>
      <c r="K328" s="2">
        <v>8.0399999999999991</v>
      </c>
      <c r="L328" s="3">
        <v>0.37</v>
      </c>
      <c r="M328" s="3">
        <v>0.31</v>
      </c>
      <c r="N328" s="1" t="s">
        <v>76</v>
      </c>
      <c r="O328" s="3" t="s">
        <v>76</v>
      </c>
      <c r="P328" s="1" t="s">
        <v>76</v>
      </c>
      <c r="Q328" s="1" t="s">
        <v>93</v>
      </c>
      <c r="R328" s="1">
        <v>57</v>
      </c>
      <c r="S328" s="1" t="s">
        <v>76</v>
      </c>
      <c r="T328" s="1" t="s">
        <v>76</v>
      </c>
      <c r="U328" s="1" t="s">
        <v>77</v>
      </c>
      <c r="V328" s="1">
        <v>1E-3</v>
      </c>
      <c r="W328" s="67" t="s">
        <v>73</v>
      </c>
      <c r="X328" s="67" t="s">
        <v>73</v>
      </c>
      <c r="Y328" s="67" t="s">
        <v>73</v>
      </c>
      <c r="Z328" s="67" t="s">
        <v>73</v>
      </c>
      <c r="AA328" s="67">
        <v>3.0000000000000001E-3</v>
      </c>
      <c r="AB328" s="69" t="s">
        <v>73</v>
      </c>
      <c r="AC328" s="69" t="s">
        <v>73</v>
      </c>
      <c r="AD328" s="56" t="s">
        <v>73</v>
      </c>
      <c r="AE328" s="56" t="s">
        <v>73</v>
      </c>
      <c r="AF328" s="56" t="s">
        <v>78</v>
      </c>
      <c r="AG328" s="67" t="s">
        <v>73</v>
      </c>
      <c r="AH328" s="67" t="s">
        <v>73</v>
      </c>
      <c r="AI328" s="67" t="s">
        <v>73</v>
      </c>
      <c r="AJ328" s="67" t="s">
        <v>73</v>
      </c>
      <c r="AK328" s="67" t="s">
        <v>73</v>
      </c>
      <c r="AL328" s="67" t="s">
        <v>73</v>
      </c>
      <c r="AM328" s="67" t="s">
        <v>73</v>
      </c>
      <c r="AN328" s="56" t="s">
        <v>73</v>
      </c>
      <c r="AO328" s="56" t="s">
        <v>73</v>
      </c>
      <c r="AP328" s="56" t="s">
        <v>73</v>
      </c>
      <c r="AQ328" s="1" t="s">
        <v>73</v>
      </c>
      <c r="AR328" s="1"/>
      <c r="AS328" s="67"/>
      <c r="AT328" s="67"/>
      <c r="AU328" s="67"/>
      <c r="AV328" s="67"/>
      <c r="AW328" s="67"/>
      <c r="AX328" s="67"/>
      <c r="AY328" s="67"/>
      <c r="AZ328" s="56"/>
      <c r="BA328" s="56"/>
      <c r="BB328" s="56"/>
    </row>
    <row r="329" spans="1:54" x14ac:dyDescent="0.2">
      <c r="A329" s="15">
        <v>43426</v>
      </c>
      <c r="B329" s="2">
        <v>31.44</v>
      </c>
      <c r="C329" s="3">
        <v>8.5</v>
      </c>
      <c r="D329" s="3">
        <v>7.5</v>
      </c>
      <c r="E329" s="1" t="s">
        <v>84</v>
      </c>
      <c r="F329" s="1" t="s">
        <v>84</v>
      </c>
      <c r="G329" s="1">
        <v>2</v>
      </c>
      <c r="H329" s="1">
        <v>1</v>
      </c>
      <c r="I329" s="3" t="s">
        <v>376</v>
      </c>
      <c r="J329" s="1" t="s">
        <v>74</v>
      </c>
      <c r="K329" s="2">
        <v>7.7</v>
      </c>
      <c r="L329" s="3">
        <v>0.4</v>
      </c>
      <c r="M329" s="3">
        <v>0.35</v>
      </c>
      <c r="N329" s="1" t="s">
        <v>76</v>
      </c>
      <c r="O329" s="3" t="s">
        <v>76</v>
      </c>
      <c r="P329" s="1" t="s">
        <v>76</v>
      </c>
      <c r="Q329" s="1" t="s">
        <v>76</v>
      </c>
      <c r="R329" s="1">
        <v>58</v>
      </c>
      <c r="S329" s="1" t="s">
        <v>76</v>
      </c>
      <c r="T329" s="1" t="s">
        <v>76</v>
      </c>
      <c r="U329" s="1" t="s">
        <v>77</v>
      </c>
      <c r="V329" s="1">
        <v>1E-3</v>
      </c>
      <c r="W329" s="67" t="s">
        <v>73</v>
      </c>
      <c r="X329" s="67" t="s">
        <v>73</v>
      </c>
      <c r="Y329" s="67" t="s">
        <v>73</v>
      </c>
      <c r="Z329" s="67" t="s">
        <v>73</v>
      </c>
      <c r="AA329" s="67">
        <v>3.0000000000000001E-3</v>
      </c>
      <c r="AB329" s="69" t="s">
        <v>73</v>
      </c>
      <c r="AC329" s="69" t="s">
        <v>73</v>
      </c>
      <c r="AD329" s="56" t="s">
        <v>73</v>
      </c>
      <c r="AE329" s="56" t="s">
        <v>73</v>
      </c>
      <c r="AF329" s="56" t="s">
        <v>78</v>
      </c>
      <c r="AG329" s="67" t="s">
        <v>73</v>
      </c>
      <c r="AH329" s="67" t="s">
        <v>73</v>
      </c>
      <c r="AI329" s="67" t="s">
        <v>73</v>
      </c>
      <c r="AJ329" s="67" t="s">
        <v>73</v>
      </c>
      <c r="AK329" s="67" t="s">
        <v>73</v>
      </c>
      <c r="AL329" s="67" t="s">
        <v>73</v>
      </c>
      <c r="AM329" s="67" t="s">
        <v>73</v>
      </c>
      <c r="AN329" s="56" t="s">
        <v>73</v>
      </c>
      <c r="AO329" s="56">
        <v>75</v>
      </c>
      <c r="AP329" s="56">
        <v>28</v>
      </c>
      <c r="AQ329" s="1">
        <v>303</v>
      </c>
      <c r="AR329" s="1"/>
      <c r="AS329" s="67"/>
      <c r="AT329" s="67"/>
      <c r="AU329" s="67"/>
      <c r="AV329" s="67"/>
      <c r="AW329" s="67"/>
      <c r="AX329" s="67"/>
      <c r="AY329" s="67"/>
      <c r="AZ329" s="56"/>
      <c r="BA329" s="56"/>
      <c r="BB329" s="56"/>
    </row>
    <row r="330" spans="1:54" x14ac:dyDescent="0.2">
      <c r="A330" s="15">
        <v>43427</v>
      </c>
      <c r="B330" s="2">
        <v>26.37</v>
      </c>
      <c r="C330" s="3" t="s">
        <v>71</v>
      </c>
      <c r="D330" s="3" t="s">
        <v>71</v>
      </c>
      <c r="E330" s="1" t="s">
        <v>72</v>
      </c>
      <c r="F330" s="1" t="s">
        <v>72</v>
      </c>
      <c r="G330" s="1" t="s">
        <v>72</v>
      </c>
      <c r="H330" s="1">
        <v>1</v>
      </c>
      <c r="I330" s="3" t="s">
        <v>73</v>
      </c>
      <c r="J330" s="1" t="s">
        <v>74</v>
      </c>
      <c r="K330" s="2" t="s">
        <v>74</v>
      </c>
      <c r="L330" s="3">
        <v>0.5</v>
      </c>
      <c r="M330" s="3">
        <v>0.5</v>
      </c>
      <c r="N330" s="1" t="s">
        <v>76</v>
      </c>
      <c r="O330" s="3" t="s">
        <v>76</v>
      </c>
      <c r="P330" s="1" t="s">
        <v>76</v>
      </c>
      <c r="Q330" s="1" t="s">
        <v>76</v>
      </c>
      <c r="R330" s="1" t="s">
        <v>76</v>
      </c>
      <c r="S330" s="1" t="s">
        <v>76</v>
      </c>
      <c r="T330" s="1" t="s">
        <v>76</v>
      </c>
      <c r="U330" s="1" t="s">
        <v>77</v>
      </c>
      <c r="V330" s="1">
        <v>1E-3</v>
      </c>
      <c r="W330" s="67" t="s">
        <v>73</v>
      </c>
      <c r="X330" s="67" t="s">
        <v>73</v>
      </c>
      <c r="Y330" s="67" t="s">
        <v>73</v>
      </c>
      <c r="Z330" s="67" t="s">
        <v>73</v>
      </c>
      <c r="AA330" s="67" t="s">
        <v>73</v>
      </c>
      <c r="AB330" s="69" t="s">
        <v>73</v>
      </c>
      <c r="AC330" s="69" t="s">
        <v>73</v>
      </c>
      <c r="AD330" s="56" t="s">
        <v>73</v>
      </c>
      <c r="AE330" s="56" t="s">
        <v>73</v>
      </c>
      <c r="AF330" s="56" t="s">
        <v>78</v>
      </c>
      <c r="AG330" s="67" t="s">
        <v>73</v>
      </c>
      <c r="AH330" s="67" t="s">
        <v>73</v>
      </c>
      <c r="AI330" s="67" t="s">
        <v>73</v>
      </c>
      <c r="AJ330" s="67" t="s">
        <v>73</v>
      </c>
      <c r="AK330" s="67" t="s">
        <v>73</v>
      </c>
      <c r="AL330" s="67" t="s">
        <v>73</v>
      </c>
      <c r="AM330" s="67" t="s">
        <v>73</v>
      </c>
      <c r="AN330" s="56" t="s">
        <v>73</v>
      </c>
      <c r="AO330" s="56" t="s">
        <v>73</v>
      </c>
      <c r="AP330" s="56" t="s">
        <v>73</v>
      </c>
      <c r="AQ330" s="1" t="s">
        <v>73</v>
      </c>
      <c r="AR330" s="1"/>
      <c r="AS330" s="67"/>
      <c r="AT330" s="67"/>
      <c r="AU330" s="67"/>
      <c r="AV330" s="67"/>
      <c r="AW330" s="67"/>
      <c r="AX330" s="67"/>
      <c r="AY330" s="67"/>
      <c r="AZ330" s="56"/>
      <c r="BA330" s="56"/>
      <c r="BB330" s="56"/>
    </row>
    <row r="331" spans="1:54" x14ac:dyDescent="0.2">
      <c r="A331" s="15">
        <v>43428</v>
      </c>
      <c r="B331" s="2">
        <v>32.82</v>
      </c>
      <c r="C331" s="3" t="s">
        <v>71</v>
      </c>
      <c r="D331" s="3" t="s">
        <v>71</v>
      </c>
      <c r="E331" s="1" t="s">
        <v>72</v>
      </c>
      <c r="F331" s="1" t="s">
        <v>72</v>
      </c>
      <c r="G331" s="1" t="s">
        <v>72</v>
      </c>
      <c r="H331" s="1">
        <v>1</v>
      </c>
      <c r="I331" s="3" t="s">
        <v>73</v>
      </c>
      <c r="J331" s="1" t="s">
        <v>74</v>
      </c>
      <c r="K331" s="2" t="s">
        <v>74</v>
      </c>
      <c r="L331" s="3">
        <v>0.53</v>
      </c>
      <c r="M331" s="3">
        <v>0.52</v>
      </c>
      <c r="N331" s="1" t="s">
        <v>76</v>
      </c>
      <c r="O331" s="3" t="s">
        <v>76</v>
      </c>
      <c r="P331" s="1" t="s">
        <v>76</v>
      </c>
      <c r="Q331" s="1" t="s">
        <v>76</v>
      </c>
      <c r="R331" s="1" t="s">
        <v>76</v>
      </c>
      <c r="S331" s="1" t="s">
        <v>76</v>
      </c>
      <c r="T331" s="1" t="s">
        <v>76</v>
      </c>
      <c r="U331" s="1" t="s">
        <v>76</v>
      </c>
      <c r="V331" s="1" t="s">
        <v>76</v>
      </c>
      <c r="W331" s="67" t="s">
        <v>73</v>
      </c>
      <c r="X331" s="67" t="s">
        <v>73</v>
      </c>
      <c r="Y331" s="67" t="s">
        <v>73</v>
      </c>
      <c r="Z331" s="67" t="s">
        <v>73</v>
      </c>
      <c r="AA331" s="67" t="s">
        <v>73</v>
      </c>
      <c r="AB331" s="69" t="s">
        <v>73</v>
      </c>
      <c r="AC331" s="69" t="s">
        <v>73</v>
      </c>
      <c r="AD331" s="56" t="s">
        <v>73</v>
      </c>
      <c r="AE331" s="56" t="s">
        <v>73</v>
      </c>
      <c r="AF331" s="56" t="s">
        <v>78</v>
      </c>
      <c r="AG331" s="67" t="s">
        <v>73</v>
      </c>
      <c r="AH331" s="67" t="s">
        <v>73</v>
      </c>
      <c r="AI331" s="67" t="s">
        <v>73</v>
      </c>
      <c r="AJ331" s="67" t="s">
        <v>73</v>
      </c>
      <c r="AK331" s="67" t="s">
        <v>73</v>
      </c>
      <c r="AL331" s="67" t="s">
        <v>73</v>
      </c>
      <c r="AM331" s="67" t="s">
        <v>73</v>
      </c>
      <c r="AN331" s="56" t="s">
        <v>73</v>
      </c>
      <c r="AO331" s="56" t="s">
        <v>73</v>
      </c>
      <c r="AP331" s="56" t="s">
        <v>73</v>
      </c>
      <c r="AQ331" s="1" t="s">
        <v>73</v>
      </c>
      <c r="AR331" s="1"/>
      <c r="AS331" s="67"/>
      <c r="AT331" s="67"/>
      <c r="AU331" s="67"/>
      <c r="AV331" s="67"/>
      <c r="AW331" s="67"/>
      <c r="AX331" s="67"/>
      <c r="AY331" s="67"/>
      <c r="AZ331" s="56"/>
      <c r="BA331" s="56"/>
      <c r="BB331" s="56"/>
    </row>
    <row r="332" spans="1:54" x14ac:dyDescent="0.2">
      <c r="A332" s="15">
        <v>43429</v>
      </c>
      <c r="B332" s="2">
        <v>42.84</v>
      </c>
      <c r="C332" s="3">
        <v>8.3000000000000007</v>
      </c>
      <c r="D332" s="3">
        <v>7.5</v>
      </c>
      <c r="E332" s="1" t="s">
        <v>72</v>
      </c>
      <c r="F332" s="1" t="s">
        <v>72</v>
      </c>
      <c r="G332" s="1" t="s">
        <v>72</v>
      </c>
      <c r="H332" s="1">
        <v>1</v>
      </c>
      <c r="I332" s="3" t="s">
        <v>376</v>
      </c>
      <c r="J332" s="1" t="s">
        <v>74</v>
      </c>
      <c r="K332" s="2">
        <v>7.84</v>
      </c>
      <c r="L332" s="3">
        <v>0.42</v>
      </c>
      <c r="M332" s="3">
        <v>0.41</v>
      </c>
      <c r="N332" s="1" t="s">
        <v>76</v>
      </c>
      <c r="O332" s="3" t="s">
        <v>76</v>
      </c>
      <c r="P332" s="1" t="s">
        <v>76</v>
      </c>
      <c r="Q332" s="1" t="s">
        <v>76</v>
      </c>
      <c r="R332" s="1">
        <v>58</v>
      </c>
      <c r="S332" s="1" t="s">
        <v>76</v>
      </c>
      <c r="T332" s="1" t="s">
        <v>76</v>
      </c>
      <c r="U332" s="1" t="s">
        <v>76</v>
      </c>
      <c r="V332" s="1" t="s">
        <v>76</v>
      </c>
      <c r="W332" s="67" t="s">
        <v>73</v>
      </c>
      <c r="X332" s="67" t="s">
        <v>73</v>
      </c>
      <c r="Y332" s="67" t="s">
        <v>73</v>
      </c>
      <c r="Z332" s="67" t="s">
        <v>73</v>
      </c>
      <c r="AA332" s="67">
        <v>4.0000000000000001E-3</v>
      </c>
      <c r="AB332" s="69" t="s">
        <v>73</v>
      </c>
      <c r="AC332" s="69" t="s">
        <v>73</v>
      </c>
      <c r="AD332" s="56" t="s">
        <v>73</v>
      </c>
      <c r="AE332" s="56" t="s">
        <v>73</v>
      </c>
      <c r="AF332" s="56" t="s">
        <v>78</v>
      </c>
      <c r="AG332" s="67" t="s">
        <v>73</v>
      </c>
      <c r="AH332" s="67" t="s">
        <v>73</v>
      </c>
      <c r="AI332" s="67" t="s">
        <v>73</v>
      </c>
      <c r="AJ332" s="67" t="s">
        <v>73</v>
      </c>
      <c r="AK332" s="67" t="s">
        <v>73</v>
      </c>
      <c r="AL332" s="67" t="s">
        <v>73</v>
      </c>
      <c r="AM332" s="67" t="s">
        <v>73</v>
      </c>
      <c r="AN332" s="56" t="s">
        <v>73</v>
      </c>
      <c r="AO332" s="56">
        <v>72</v>
      </c>
      <c r="AP332" s="56">
        <v>27</v>
      </c>
      <c r="AQ332" s="1">
        <v>291</v>
      </c>
      <c r="AR332" s="1"/>
      <c r="AS332" s="67"/>
      <c r="AT332" s="67"/>
      <c r="AU332" s="67"/>
      <c r="AV332" s="67"/>
      <c r="AW332" s="67"/>
      <c r="AX332" s="67"/>
      <c r="AY332" s="67"/>
      <c r="AZ332" s="56"/>
      <c r="BA332" s="56"/>
      <c r="BB332" s="56"/>
    </row>
    <row r="333" spans="1:54" x14ac:dyDescent="0.2">
      <c r="A333" s="15">
        <v>43430</v>
      </c>
      <c r="B333" s="2">
        <v>64.22</v>
      </c>
      <c r="C333" s="3">
        <v>8.1999999999999993</v>
      </c>
      <c r="D333" s="3">
        <v>7.4</v>
      </c>
      <c r="E333" s="1" t="s">
        <v>72</v>
      </c>
      <c r="F333" s="1" t="s">
        <v>72</v>
      </c>
      <c r="G333" s="1" t="s">
        <v>72</v>
      </c>
      <c r="H333" s="1">
        <v>1</v>
      </c>
      <c r="I333" s="3" t="s">
        <v>376</v>
      </c>
      <c r="J333" s="1" t="s">
        <v>74</v>
      </c>
      <c r="K333" s="2">
        <v>7.94</v>
      </c>
      <c r="L333" s="3">
        <v>0.32</v>
      </c>
      <c r="M333" s="3">
        <v>0.27</v>
      </c>
      <c r="N333" s="1" t="s">
        <v>76</v>
      </c>
      <c r="O333" s="3" t="s">
        <v>76</v>
      </c>
      <c r="P333" s="1" t="s">
        <v>93</v>
      </c>
      <c r="Q333" s="1" t="s">
        <v>76</v>
      </c>
      <c r="R333" s="1">
        <v>57</v>
      </c>
      <c r="S333" s="1" t="s">
        <v>76</v>
      </c>
      <c r="T333" s="1" t="s">
        <v>76</v>
      </c>
      <c r="U333" s="1">
        <v>5.0000000000000001E-3</v>
      </c>
      <c r="V333" s="1" t="s">
        <v>167</v>
      </c>
      <c r="W333" s="67" t="s">
        <v>73</v>
      </c>
      <c r="X333" s="67" t="s">
        <v>73</v>
      </c>
      <c r="Y333" s="67" t="s">
        <v>73</v>
      </c>
      <c r="Z333" s="67" t="s">
        <v>73</v>
      </c>
      <c r="AA333" s="67">
        <v>3.0000000000000001E-3</v>
      </c>
      <c r="AB333" s="69" t="s">
        <v>73</v>
      </c>
      <c r="AC333" s="69" t="s">
        <v>73</v>
      </c>
      <c r="AD333" s="56" t="s">
        <v>73</v>
      </c>
      <c r="AE333" s="56" t="s">
        <v>73</v>
      </c>
      <c r="AF333" s="56" t="s">
        <v>78</v>
      </c>
      <c r="AG333" s="67" t="s">
        <v>73</v>
      </c>
      <c r="AH333" s="67" t="s">
        <v>73</v>
      </c>
      <c r="AI333" s="67" t="s">
        <v>73</v>
      </c>
      <c r="AJ333" s="67" t="s">
        <v>73</v>
      </c>
      <c r="AK333" s="67" t="s">
        <v>73</v>
      </c>
      <c r="AL333" s="67" t="s">
        <v>73</v>
      </c>
      <c r="AM333" s="67" t="s">
        <v>73</v>
      </c>
      <c r="AN333" s="56" t="s">
        <v>73</v>
      </c>
      <c r="AO333" s="56" t="s">
        <v>73</v>
      </c>
      <c r="AP333" s="56" t="s">
        <v>73</v>
      </c>
      <c r="AQ333" s="1" t="s">
        <v>73</v>
      </c>
      <c r="AR333" s="1"/>
      <c r="AS333" s="67"/>
      <c r="AT333" s="67"/>
      <c r="AU333" s="67"/>
      <c r="AV333" s="67"/>
      <c r="AW333" s="67"/>
      <c r="AX333" s="67"/>
      <c r="AY333" s="67"/>
      <c r="AZ333" s="56"/>
      <c r="BA333" s="56"/>
      <c r="BB333" s="56"/>
    </row>
    <row r="334" spans="1:54" x14ac:dyDescent="0.2">
      <c r="A334" s="15">
        <v>43431</v>
      </c>
      <c r="B334" s="2">
        <v>62.21</v>
      </c>
      <c r="C334" s="3">
        <v>8.9</v>
      </c>
      <c r="D334" s="3">
        <v>7.4</v>
      </c>
      <c r="E334" s="1" t="s">
        <v>84</v>
      </c>
      <c r="F334" s="1" t="s">
        <v>84</v>
      </c>
      <c r="G334" s="1">
        <v>2</v>
      </c>
      <c r="H334" s="1">
        <v>1</v>
      </c>
      <c r="I334" s="3" t="s">
        <v>376</v>
      </c>
      <c r="J334" s="1" t="s">
        <v>74</v>
      </c>
      <c r="K334" s="2">
        <v>6.54</v>
      </c>
      <c r="L334" s="3">
        <v>0.28999999999999998</v>
      </c>
      <c r="M334" s="3">
        <v>0.27</v>
      </c>
      <c r="N334" s="1">
        <v>243</v>
      </c>
      <c r="O334" s="3">
        <v>0.5</v>
      </c>
      <c r="P334" s="1" t="s">
        <v>76</v>
      </c>
      <c r="Q334" s="1" t="s">
        <v>76</v>
      </c>
      <c r="R334" s="1">
        <v>54</v>
      </c>
      <c r="S334" s="1">
        <v>2100</v>
      </c>
      <c r="T334" s="1" t="s">
        <v>76</v>
      </c>
      <c r="U334" s="1">
        <v>5.0000000000000001E-3</v>
      </c>
      <c r="V334" s="1" t="s">
        <v>167</v>
      </c>
      <c r="W334" s="67">
        <v>1E-3</v>
      </c>
      <c r="X334" s="67">
        <v>2.1000000000000001E-2</v>
      </c>
      <c r="Y334" s="67" t="s">
        <v>122</v>
      </c>
      <c r="Z334" s="67" t="s">
        <v>82</v>
      </c>
      <c r="AA334" s="67">
        <v>5.0000000000000001E-3</v>
      </c>
      <c r="AB334" s="69">
        <v>0.04</v>
      </c>
      <c r="AC334" s="69">
        <v>0.03</v>
      </c>
      <c r="AD334" s="56" t="s">
        <v>122</v>
      </c>
      <c r="AE334" s="56">
        <v>1.2999999999999999E-2</v>
      </c>
      <c r="AF334" s="56" t="s">
        <v>380</v>
      </c>
      <c r="AG334" s="67">
        <v>6.0000000000000001E-3</v>
      </c>
      <c r="AH334" s="67" t="s">
        <v>122</v>
      </c>
      <c r="AI334" s="67" t="s">
        <v>108</v>
      </c>
      <c r="AJ334" s="67">
        <v>2.7E-2</v>
      </c>
      <c r="AK334" s="67">
        <v>1E-3</v>
      </c>
      <c r="AL334" s="67" t="s">
        <v>122</v>
      </c>
      <c r="AM334" s="67" t="s">
        <v>122</v>
      </c>
      <c r="AN334" s="56" t="s">
        <v>354</v>
      </c>
      <c r="AO334" s="56">
        <v>72</v>
      </c>
      <c r="AP334" s="56">
        <v>26</v>
      </c>
      <c r="AQ334" s="1">
        <v>286</v>
      </c>
      <c r="AR334" s="1"/>
      <c r="AS334" s="67"/>
      <c r="AT334" s="67"/>
      <c r="AU334" s="67"/>
      <c r="AV334" s="67"/>
      <c r="AW334" s="67"/>
      <c r="AX334" s="67"/>
      <c r="AY334" s="67"/>
      <c r="AZ334" s="56"/>
      <c r="BA334" s="56"/>
      <c r="BB334" s="56"/>
    </row>
    <row r="335" spans="1:54" x14ac:dyDescent="0.2">
      <c r="A335" s="15">
        <v>43432</v>
      </c>
      <c r="B335" s="2">
        <v>49.76</v>
      </c>
      <c r="C335" s="3">
        <v>9.1</v>
      </c>
      <c r="D335" s="3">
        <v>7.6</v>
      </c>
      <c r="E335" s="1" t="s">
        <v>84</v>
      </c>
      <c r="F335" s="1" t="s">
        <v>84</v>
      </c>
      <c r="G335" s="1" t="s">
        <v>84</v>
      </c>
      <c r="H335" s="1">
        <v>1</v>
      </c>
      <c r="I335" s="3" t="s">
        <v>376</v>
      </c>
      <c r="J335" s="1" t="s">
        <v>74</v>
      </c>
      <c r="K335" s="2">
        <v>5.87</v>
      </c>
      <c r="L335" s="3">
        <v>0.36</v>
      </c>
      <c r="M335" s="3">
        <v>0.34</v>
      </c>
      <c r="N335" s="1" t="s">
        <v>76</v>
      </c>
      <c r="O335" s="3" t="s">
        <v>76</v>
      </c>
      <c r="P335" s="1" t="s">
        <v>76</v>
      </c>
      <c r="Q335" s="1" t="s">
        <v>93</v>
      </c>
      <c r="R335" s="1">
        <v>55</v>
      </c>
      <c r="S335" s="1" t="s">
        <v>76</v>
      </c>
      <c r="T335" s="1" t="s">
        <v>76</v>
      </c>
      <c r="U335" s="1" t="s">
        <v>77</v>
      </c>
      <c r="V335" s="1">
        <v>1E-3</v>
      </c>
      <c r="W335" s="67" t="s">
        <v>73</v>
      </c>
      <c r="X335" s="67" t="s">
        <v>73</v>
      </c>
      <c r="Y335" s="67" t="s">
        <v>73</v>
      </c>
      <c r="Z335" s="67" t="s">
        <v>73</v>
      </c>
      <c r="AA335" s="67">
        <v>6.0000000000000001E-3</v>
      </c>
      <c r="AB335" s="69" t="s">
        <v>73</v>
      </c>
      <c r="AC335" s="69" t="s">
        <v>73</v>
      </c>
      <c r="AD335" s="56" t="s">
        <v>73</v>
      </c>
      <c r="AE335" s="56" t="s">
        <v>73</v>
      </c>
      <c r="AF335" s="56" t="s">
        <v>78</v>
      </c>
      <c r="AG335" s="67" t="s">
        <v>73</v>
      </c>
      <c r="AH335" s="67" t="s">
        <v>73</v>
      </c>
      <c r="AI335" s="67" t="s">
        <v>73</v>
      </c>
      <c r="AJ335" s="67" t="s">
        <v>73</v>
      </c>
      <c r="AK335" s="67" t="s">
        <v>73</v>
      </c>
      <c r="AL335" s="67" t="s">
        <v>73</v>
      </c>
      <c r="AM335" s="67" t="s">
        <v>73</v>
      </c>
      <c r="AN335" s="56" t="s">
        <v>73</v>
      </c>
      <c r="AO335" s="56" t="s">
        <v>73</v>
      </c>
      <c r="AP335" s="56" t="s">
        <v>73</v>
      </c>
      <c r="AQ335" s="1" t="s">
        <v>73</v>
      </c>
      <c r="AR335" s="1"/>
      <c r="AS335" s="67"/>
      <c r="AT335" s="67"/>
      <c r="AU335" s="67"/>
      <c r="AV335" s="67"/>
      <c r="AW335" s="67"/>
      <c r="AX335" s="67"/>
      <c r="AY335" s="67"/>
      <c r="AZ335" s="56"/>
      <c r="BA335" s="56"/>
      <c r="BB335" s="56"/>
    </row>
    <row r="336" spans="1:54" x14ac:dyDescent="0.2">
      <c r="A336" s="15">
        <v>43433</v>
      </c>
      <c r="B336" s="2">
        <v>46.44</v>
      </c>
      <c r="C336" s="3">
        <v>8.6</v>
      </c>
      <c r="D336" s="3">
        <v>7.5</v>
      </c>
      <c r="E336" s="1" t="s">
        <v>84</v>
      </c>
      <c r="F336" s="1" t="s">
        <v>84</v>
      </c>
      <c r="G336" s="1" t="s">
        <v>84</v>
      </c>
      <c r="H336" s="1">
        <v>1</v>
      </c>
      <c r="I336" s="3" t="s">
        <v>376</v>
      </c>
      <c r="J336" s="1" t="s">
        <v>74</v>
      </c>
      <c r="K336" s="2">
        <v>5.56</v>
      </c>
      <c r="L336" s="3">
        <v>0.4</v>
      </c>
      <c r="M336" s="3">
        <v>0.38</v>
      </c>
      <c r="N336" s="1" t="s">
        <v>76</v>
      </c>
      <c r="O336" s="3" t="s">
        <v>76</v>
      </c>
      <c r="P336" s="1" t="s">
        <v>76</v>
      </c>
      <c r="Q336" s="1" t="s">
        <v>76</v>
      </c>
      <c r="R336" s="1">
        <v>56</v>
      </c>
      <c r="S336" s="1" t="s">
        <v>76</v>
      </c>
      <c r="T336" s="1" t="s">
        <v>76</v>
      </c>
      <c r="U336" s="1">
        <v>5.0000000000000001E-3</v>
      </c>
      <c r="V336" s="1">
        <v>1E-3</v>
      </c>
      <c r="W336" s="67" t="s">
        <v>73</v>
      </c>
      <c r="X336" s="67" t="s">
        <v>73</v>
      </c>
      <c r="Y336" s="67" t="s">
        <v>73</v>
      </c>
      <c r="Z336" s="67" t="s">
        <v>73</v>
      </c>
      <c r="AA336" s="67">
        <v>3.0000000000000001E-3</v>
      </c>
      <c r="AB336" s="69" t="s">
        <v>73</v>
      </c>
      <c r="AC336" s="69" t="s">
        <v>73</v>
      </c>
      <c r="AD336" s="56" t="s">
        <v>73</v>
      </c>
      <c r="AE336" s="56" t="s">
        <v>73</v>
      </c>
      <c r="AF336" s="56" t="s">
        <v>78</v>
      </c>
      <c r="AG336" s="67" t="s">
        <v>73</v>
      </c>
      <c r="AH336" s="67" t="s">
        <v>73</v>
      </c>
      <c r="AI336" s="67" t="s">
        <v>73</v>
      </c>
      <c r="AJ336" s="67" t="s">
        <v>73</v>
      </c>
      <c r="AK336" s="67" t="s">
        <v>73</v>
      </c>
      <c r="AL336" s="67" t="s">
        <v>73</v>
      </c>
      <c r="AM336" s="67" t="s">
        <v>73</v>
      </c>
      <c r="AN336" s="56" t="s">
        <v>73</v>
      </c>
      <c r="AO336" s="56">
        <v>82</v>
      </c>
      <c r="AP336" s="56">
        <v>31</v>
      </c>
      <c r="AQ336" s="1">
        <v>332</v>
      </c>
      <c r="AR336" s="1"/>
      <c r="AS336" s="67"/>
      <c r="AT336" s="67"/>
      <c r="AU336" s="67"/>
      <c r="AV336" s="67"/>
      <c r="AW336" s="67"/>
      <c r="AX336" s="67"/>
      <c r="AY336" s="67"/>
      <c r="AZ336" s="56"/>
      <c r="BA336" s="56"/>
      <c r="BB336" s="56"/>
    </row>
    <row r="337" spans="1:54" x14ac:dyDescent="0.2">
      <c r="A337" s="15">
        <v>43434</v>
      </c>
      <c r="B337" s="2">
        <v>45.71</v>
      </c>
      <c r="C337" s="3" t="s">
        <v>71</v>
      </c>
      <c r="D337" s="3" t="s">
        <v>71</v>
      </c>
      <c r="E337" s="1" t="s">
        <v>72</v>
      </c>
      <c r="F337" s="1" t="s">
        <v>72</v>
      </c>
      <c r="G337" s="1" t="s">
        <v>72</v>
      </c>
      <c r="H337" s="1">
        <v>1</v>
      </c>
      <c r="I337" s="3" t="s">
        <v>73</v>
      </c>
      <c r="J337" s="1" t="s">
        <v>74</v>
      </c>
      <c r="K337" s="2" t="s">
        <v>74</v>
      </c>
      <c r="L337" s="3">
        <v>0.39</v>
      </c>
      <c r="M337" s="3">
        <v>0.42</v>
      </c>
      <c r="N337" s="1" t="s">
        <v>76</v>
      </c>
      <c r="O337" s="3" t="s">
        <v>76</v>
      </c>
      <c r="P337" s="1" t="s">
        <v>76</v>
      </c>
      <c r="Q337" s="1" t="s">
        <v>76</v>
      </c>
      <c r="R337" s="1" t="s">
        <v>76</v>
      </c>
      <c r="S337" s="1" t="s">
        <v>76</v>
      </c>
      <c r="T337" s="1" t="s">
        <v>76</v>
      </c>
      <c r="U337" s="1">
        <v>5.0000000000000001E-3</v>
      </c>
      <c r="V337" s="1">
        <v>1E-3</v>
      </c>
      <c r="W337" s="67" t="s">
        <v>73</v>
      </c>
      <c r="X337" s="67" t="s">
        <v>73</v>
      </c>
      <c r="Y337" s="67" t="s">
        <v>73</v>
      </c>
      <c r="Z337" s="67" t="s">
        <v>73</v>
      </c>
      <c r="AA337" s="67" t="s">
        <v>73</v>
      </c>
      <c r="AB337" s="69" t="s">
        <v>73</v>
      </c>
      <c r="AC337" s="69" t="s">
        <v>73</v>
      </c>
      <c r="AD337" s="56" t="s">
        <v>73</v>
      </c>
      <c r="AE337" s="56" t="s">
        <v>73</v>
      </c>
      <c r="AF337" s="56" t="s">
        <v>78</v>
      </c>
      <c r="AG337" s="67" t="s">
        <v>73</v>
      </c>
      <c r="AH337" s="67" t="s">
        <v>73</v>
      </c>
      <c r="AI337" s="67" t="s">
        <v>73</v>
      </c>
      <c r="AJ337" s="67" t="s">
        <v>73</v>
      </c>
      <c r="AK337" s="67" t="s">
        <v>73</v>
      </c>
      <c r="AL337" s="67" t="s">
        <v>73</v>
      </c>
      <c r="AM337" s="67" t="s">
        <v>73</v>
      </c>
      <c r="AN337" s="56" t="s">
        <v>73</v>
      </c>
      <c r="AO337" s="56" t="s">
        <v>73</v>
      </c>
      <c r="AP337" s="56" t="s">
        <v>73</v>
      </c>
      <c r="AQ337" s="1" t="s">
        <v>73</v>
      </c>
      <c r="AR337" s="1"/>
      <c r="AS337" s="67"/>
      <c r="AT337" s="67"/>
      <c r="AU337" s="67"/>
      <c r="AV337" s="67"/>
      <c r="AW337" s="67"/>
      <c r="AX337" s="67"/>
      <c r="AY337" s="67"/>
      <c r="AZ337" s="56"/>
      <c r="BA337" s="56"/>
      <c r="BB337" s="56"/>
    </row>
    <row r="338" spans="1:54" x14ac:dyDescent="0.2">
      <c r="A338" s="15">
        <v>43435</v>
      </c>
      <c r="B338" s="2">
        <v>84.38</v>
      </c>
      <c r="C338" s="3" t="s">
        <v>71</v>
      </c>
      <c r="D338" s="3" t="s">
        <v>71</v>
      </c>
      <c r="E338" s="1" t="s">
        <v>72</v>
      </c>
      <c r="F338" s="1" t="s">
        <v>72</v>
      </c>
      <c r="G338" s="1" t="s">
        <v>72</v>
      </c>
      <c r="H338" s="1">
        <v>1</v>
      </c>
      <c r="I338" s="3" t="s">
        <v>73</v>
      </c>
      <c r="J338" s="1" t="s">
        <v>74</v>
      </c>
      <c r="K338" s="2" t="s">
        <v>74</v>
      </c>
      <c r="L338" s="3">
        <v>0.32</v>
      </c>
      <c r="M338" s="3">
        <v>0.35</v>
      </c>
      <c r="N338" s="1" t="s">
        <v>76</v>
      </c>
      <c r="O338" s="3" t="s">
        <v>76</v>
      </c>
      <c r="P338" s="1" t="s">
        <v>76</v>
      </c>
      <c r="Q338" s="1" t="s">
        <v>76</v>
      </c>
      <c r="R338" s="1" t="s">
        <v>76</v>
      </c>
      <c r="S338" s="1" t="s">
        <v>76</v>
      </c>
      <c r="T338" s="1" t="s">
        <v>76</v>
      </c>
      <c r="U338" s="1" t="s">
        <v>76</v>
      </c>
      <c r="V338" s="1" t="s">
        <v>76</v>
      </c>
      <c r="W338" s="67" t="s">
        <v>73</v>
      </c>
      <c r="X338" s="67" t="s">
        <v>73</v>
      </c>
      <c r="Y338" s="67" t="s">
        <v>73</v>
      </c>
      <c r="Z338" s="67" t="s">
        <v>73</v>
      </c>
      <c r="AA338" s="67" t="s">
        <v>73</v>
      </c>
      <c r="AB338" s="69" t="s">
        <v>73</v>
      </c>
      <c r="AC338" s="69" t="s">
        <v>73</v>
      </c>
      <c r="AD338" s="56" t="s">
        <v>73</v>
      </c>
      <c r="AE338" s="56" t="s">
        <v>73</v>
      </c>
      <c r="AF338" s="56" t="s">
        <v>78</v>
      </c>
      <c r="AG338" s="67" t="s">
        <v>73</v>
      </c>
      <c r="AH338" s="67" t="s">
        <v>73</v>
      </c>
      <c r="AI338" s="67" t="s">
        <v>73</v>
      </c>
      <c r="AJ338" s="67" t="s">
        <v>73</v>
      </c>
      <c r="AK338" s="67" t="s">
        <v>73</v>
      </c>
      <c r="AL338" s="67" t="s">
        <v>73</v>
      </c>
      <c r="AM338" s="67" t="s">
        <v>73</v>
      </c>
      <c r="AN338" s="56" t="s">
        <v>73</v>
      </c>
      <c r="AO338" s="56" t="s">
        <v>73</v>
      </c>
      <c r="AP338" s="56" t="s">
        <v>73</v>
      </c>
      <c r="AQ338" s="1" t="s">
        <v>73</v>
      </c>
      <c r="AR338" s="1"/>
      <c r="AS338" s="67"/>
      <c r="AT338" s="67"/>
      <c r="AU338" s="67"/>
      <c r="AV338" s="67"/>
      <c r="AW338" s="67"/>
      <c r="AX338" s="67"/>
      <c r="AY338" s="67"/>
      <c r="AZ338" s="56"/>
      <c r="BA338" s="56"/>
      <c r="BB338" s="56"/>
    </row>
    <row r="339" spans="1:54" x14ac:dyDescent="0.2">
      <c r="A339" s="15">
        <v>43436</v>
      </c>
      <c r="B339" s="2">
        <v>124.24</v>
      </c>
      <c r="C339" s="3">
        <v>7.3</v>
      </c>
      <c r="D339" s="3">
        <v>7.2</v>
      </c>
      <c r="E339" s="1" t="s">
        <v>72</v>
      </c>
      <c r="F339" s="1" t="s">
        <v>72</v>
      </c>
      <c r="G339" s="1" t="s">
        <v>72</v>
      </c>
      <c r="H339" s="1">
        <v>1</v>
      </c>
      <c r="I339" s="3" t="s">
        <v>376</v>
      </c>
      <c r="J339" s="1" t="s">
        <v>74</v>
      </c>
      <c r="K339" s="2">
        <v>4.1100000000000003</v>
      </c>
      <c r="L339" s="3">
        <v>0.24</v>
      </c>
      <c r="M339" s="3">
        <v>0.26</v>
      </c>
      <c r="N339" s="1" t="s">
        <v>76</v>
      </c>
      <c r="O339" s="3" t="s">
        <v>76</v>
      </c>
      <c r="P339" s="1" t="s">
        <v>76</v>
      </c>
      <c r="Q339" s="1" t="s">
        <v>76</v>
      </c>
      <c r="R339" s="1">
        <v>54</v>
      </c>
      <c r="S339" s="1" t="s">
        <v>76</v>
      </c>
      <c r="T339" s="1" t="s">
        <v>76</v>
      </c>
      <c r="U339" s="1" t="s">
        <v>76</v>
      </c>
      <c r="V339" s="1" t="s">
        <v>76</v>
      </c>
      <c r="W339" s="67" t="s">
        <v>73</v>
      </c>
      <c r="X339" s="67" t="s">
        <v>73</v>
      </c>
      <c r="Y339" s="67" t="s">
        <v>73</v>
      </c>
      <c r="Z339" s="67" t="s">
        <v>73</v>
      </c>
      <c r="AA339" s="67">
        <v>3.0000000000000001E-3</v>
      </c>
      <c r="AB339" s="69" t="s">
        <v>73</v>
      </c>
      <c r="AC339" s="69" t="s">
        <v>73</v>
      </c>
      <c r="AD339" s="56" t="s">
        <v>73</v>
      </c>
      <c r="AE339" s="56" t="s">
        <v>73</v>
      </c>
      <c r="AF339" s="56" t="s">
        <v>78</v>
      </c>
      <c r="AG339" s="67" t="s">
        <v>73</v>
      </c>
      <c r="AH339" s="67" t="s">
        <v>73</v>
      </c>
      <c r="AI339" s="67" t="s">
        <v>73</v>
      </c>
      <c r="AJ339" s="67" t="s">
        <v>73</v>
      </c>
      <c r="AK339" s="67" t="s">
        <v>73</v>
      </c>
      <c r="AL339" s="67" t="s">
        <v>73</v>
      </c>
      <c r="AM339" s="67" t="s">
        <v>73</v>
      </c>
      <c r="AN339" s="56" t="s">
        <v>73</v>
      </c>
      <c r="AO339" s="56">
        <v>72</v>
      </c>
      <c r="AP339" s="56">
        <v>26</v>
      </c>
      <c r="AQ339" s="1">
        <v>288</v>
      </c>
      <c r="AR339" s="1"/>
      <c r="AS339" s="67"/>
      <c r="AT339" s="67"/>
      <c r="AU339" s="67"/>
      <c r="AV339" s="67"/>
      <c r="AW339" s="67"/>
      <c r="AX339" s="67"/>
      <c r="AY339" s="67"/>
      <c r="AZ339" s="56"/>
      <c r="BA339" s="56"/>
      <c r="BB339" s="56"/>
    </row>
    <row r="340" spans="1:54" x14ac:dyDescent="0.2">
      <c r="A340" s="15">
        <v>43437</v>
      </c>
      <c r="B340" s="2">
        <v>123.81</v>
      </c>
      <c r="C340" s="3">
        <v>8.3000000000000007</v>
      </c>
      <c r="D340" s="3">
        <v>7.4</v>
      </c>
      <c r="E340" s="1" t="s">
        <v>72</v>
      </c>
      <c r="F340" s="1" t="s">
        <v>72</v>
      </c>
      <c r="G340" s="1" t="s">
        <v>72</v>
      </c>
      <c r="H340" s="1">
        <v>1</v>
      </c>
      <c r="I340" s="3" t="s">
        <v>376</v>
      </c>
      <c r="J340" s="1" t="s">
        <v>74</v>
      </c>
      <c r="K340" s="2">
        <v>4.0999999999999996</v>
      </c>
      <c r="L340" s="3">
        <v>0.21</v>
      </c>
      <c r="M340" s="3">
        <v>0.15</v>
      </c>
      <c r="N340" s="1" t="s">
        <v>76</v>
      </c>
      <c r="O340" s="3" t="s">
        <v>76</v>
      </c>
      <c r="P340" s="1" t="s">
        <v>93</v>
      </c>
      <c r="Q340" s="1" t="s">
        <v>76</v>
      </c>
      <c r="R340" s="1">
        <v>53</v>
      </c>
      <c r="S340" s="1" t="s">
        <v>76</v>
      </c>
      <c r="T340" s="1" t="s">
        <v>76</v>
      </c>
      <c r="U340" s="1">
        <v>5.0000000000000001E-3</v>
      </c>
      <c r="V340" s="1">
        <v>1E-3</v>
      </c>
      <c r="W340" s="67" t="s">
        <v>73</v>
      </c>
      <c r="X340" s="67" t="s">
        <v>73</v>
      </c>
      <c r="Y340" s="67" t="s">
        <v>73</v>
      </c>
      <c r="Z340" s="67" t="s">
        <v>73</v>
      </c>
      <c r="AA340" s="67">
        <v>4.0000000000000001E-3</v>
      </c>
      <c r="AB340" s="69" t="s">
        <v>73</v>
      </c>
      <c r="AC340" s="69" t="s">
        <v>73</v>
      </c>
      <c r="AD340" s="56" t="s">
        <v>73</v>
      </c>
      <c r="AE340" s="56" t="s">
        <v>73</v>
      </c>
      <c r="AF340" s="56" t="s">
        <v>78</v>
      </c>
      <c r="AG340" s="67" t="s">
        <v>73</v>
      </c>
      <c r="AH340" s="67" t="s">
        <v>73</v>
      </c>
      <c r="AI340" s="67" t="s">
        <v>73</v>
      </c>
      <c r="AJ340" s="67" t="s">
        <v>73</v>
      </c>
      <c r="AK340" s="67" t="s">
        <v>73</v>
      </c>
      <c r="AL340" s="67" t="s">
        <v>73</v>
      </c>
      <c r="AM340" s="67" t="s">
        <v>73</v>
      </c>
      <c r="AN340" s="56" t="s">
        <v>73</v>
      </c>
      <c r="AO340" s="56" t="s">
        <v>73</v>
      </c>
      <c r="AP340" s="56" t="s">
        <v>73</v>
      </c>
      <c r="AQ340" s="1" t="s">
        <v>73</v>
      </c>
      <c r="AR340" s="1"/>
      <c r="AS340" s="67"/>
      <c r="AT340" s="67"/>
      <c r="AU340" s="67"/>
      <c r="AV340" s="67"/>
      <c r="AW340" s="67"/>
      <c r="AX340" s="67"/>
      <c r="AY340" s="67"/>
      <c r="AZ340" s="56"/>
      <c r="BA340" s="56"/>
      <c r="BB340" s="56"/>
    </row>
    <row r="341" spans="1:54" x14ac:dyDescent="0.2">
      <c r="A341" s="15">
        <v>43438</v>
      </c>
      <c r="B341" s="2">
        <v>123.76</v>
      </c>
      <c r="C341" s="3">
        <v>8</v>
      </c>
      <c r="D341" s="3">
        <v>7.4</v>
      </c>
      <c r="E341" s="1" t="s">
        <v>84</v>
      </c>
      <c r="F341" s="1" t="s">
        <v>84</v>
      </c>
      <c r="G341" s="1" t="s">
        <v>84</v>
      </c>
      <c r="H341" s="1">
        <v>1</v>
      </c>
      <c r="I341" s="3" t="s">
        <v>376</v>
      </c>
      <c r="J341" s="1" t="s">
        <v>74</v>
      </c>
      <c r="K341" s="2">
        <v>4.07</v>
      </c>
      <c r="L341" s="3">
        <v>0.17</v>
      </c>
      <c r="M341" s="3">
        <v>0.14000000000000001</v>
      </c>
      <c r="N341" s="1">
        <v>160</v>
      </c>
      <c r="O341" s="3">
        <v>0.3</v>
      </c>
      <c r="P341" s="1" t="s">
        <v>76</v>
      </c>
      <c r="Q341" s="1" t="s">
        <v>76</v>
      </c>
      <c r="R341" s="1">
        <v>53</v>
      </c>
      <c r="S341" s="1">
        <v>7300</v>
      </c>
      <c r="T341" s="1">
        <v>51</v>
      </c>
      <c r="U341" s="1" t="s">
        <v>77</v>
      </c>
      <c r="V341" s="1" t="s">
        <v>167</v>
      </c>
      <c r="W341" s="67">
        <v>1E-3</v>
      </c>
      <c r="X341" s="67">
        <v>2.7E-2</v>
      </c>
      <c r="Y341" s="67" t="s">
        <v>122</v>
      </c>
      <c r="Z341" s="67" t="s">
        <v>82</v>
      </c>
      <c r="AA341" s="67">
        <v>3.0000000000000001E-3</v>
      </c>
      <c r="AB341" s="69">
        <v>0.04</v>
      </c>
      <c r="AC341" s="69">
        <v>0.03</v>
      </c>
      <c r="AD341" s="56" t="s">
        <v>122</v>
      </c>
      <c r="AE341" s="56">
        <v>1.7000000000000001E-2</v>
      </c>
      <c r="AF341" s="56" t="s">
        <v>380</v>
      </c>
      <c r="AG341" s="67">
        <v>4.0000000000000001E-3</v>
      </c>
      <c r="AH341" s="67">
        <v>1E-3</v>
      </c>
      <c r="AI341" s="67" t="s">
        <v>108</v>
      </c>
      <c r="AJ341" s="67">
        <v>1.7999999999999999E-2</v>
      </c>
      <c r="AK341" s="67">
        <v>1E-3</v>
      </c>
      <c r="AL341" s="67" t="s">
        <v>122</v>
      </c>
      <c r="AM341" s="67" t="s">
        <v>122</v>
      </c>
      <c r="AN341" s="56" t="s">
        <v>354</v>
      </c>
      <c r="AO341" s="56">
        <v>73</v>
      </c>
      <c r="AP341" s="56">
        <v>27</v>
      </c>
      <c r="AQ341" s="1">
        <v>294</v>
      </c>
      <c r="AR341" s="1"/>
      <c r="AS341" s="67"/>
      <c r="AT341" s="67"/>
      <c r="AU341" s="67"/>
      <c r="AV341" s="67"/>
      <c r="AW341" s="67"/>
      <c r="AX341" s="67"/>
      <c r="AY341" s="67"/>
      <c r="AZ341" s="56"/>
      <c r="BA341" s="56"/>
      <c r="BB341" s="56"/>
    </row>
    <row r="342" spans="1:54" x14ac:dyDescent="0.2">
      <c r="A342" s="15">
        <v>43439</v>
      </c>
      <c r="B342" s="2">
        <v>123.43</v>
      </c>
      <c r="C342" s="3">
        <v>7.8</v>
      </c>
      <c r="D342" s="3">
        <v>7.2</v>
      </c>
      <c r="E342" s="1" t="s">
        <v>84</v>
      </c>
      <c r="F342" s="1" t="s">
        <v>84</v>
      </c>
      <c r="G342" s="1">
        <v>3</v>
      </c>
      <c r="H342" s="1">
        <v>1</v>
      </c>
      <c r="I342" s="3" t="s">
        <v>376</v>
      </c>
      <c r="J342" s="1" t="s">
        <v>74</v>
      </c>
      <c r="K342" s="2">
        <v>4.3</v>
      </c>
      <c r="L342" s="3">
        <v>0.21</v>
      </c>
      <c r="M342" s="3">
        <v>0.19</v>
      </c>
      <c r="N342" s="1" t="s">
        <v>76</v>
      </c>
      <c r="O342" s="3" t="s">
        <v>76</v>
      </c>
      <c r="P342" s="1" t="s">
        <v>76</v>
      </c>
      <c r="Q342" s="1" t="s">
        <v>93</v>
      </c>
      <c r="R342" s="1">
        <v>51</v>
      </c>
      <c r="S342" s="1" t="s">
        <v>76</v>
      </c>
      <c r="T342" s="1" t="s">
        <v>76</v>
      </c>
      <c r="U342" s="1" t="s">
        <v>77</v>
      </c>
      <c r="V342" s="1">
        <v>1E-3</v>
      </c>
      <c r="W342" s="67" t="s">
        <v>73</v>
      </c>
      <c r="X342" s="67" t="s">
        <v>73</v>
      </c>
      <c r="Y342" s="67" t="s">
        <v>73</v>
      </c>
      <c r="Z342" s="67" t="s">
        <v>73</v>
      </c>
      <c r="AA342" s="67">
        <v>3.0000000000000001E-3</v>
      </c>
      <c r="AB342" s="69" t="s">
        <v>73</v>
      </c>
      <c r="AC342" s="69" t="s">
        <v>73</v>
      </c>
      <c r="AD342" s="56" t="s">
        <v>73</v>
      </c>
      <c r="AE342" s="56" t="s">
        <v>73</v>
      </c>
      <c r="AF342" s="56" t="s">
        <v>78</v>
      </c>
      <c r="AG342" s="67" t="s">
        <v>73</v>
      </c>
      <c r="AH342" s="67" t="s">
        <v>73</v>
      </c>
      <c r="AI342" s="67" t="s">
        <v>73</v>
      </c>
      <c r="AJ342" s="67" t="s">
        <v>73</v>
      </c>
      <c r="AK342" s="67" t="s">
        <v>73</v>
      </c>
      <c r="AL342" s="67" t="s">
        <v>73</v>
      </c>
      <c r="AM342" s="67" t="s">
        <v>73</v>
      </c>
      <c r="AN342" s="56" t="s">
        <v>73</v>
      </c>
      <c r="AO342" s="56" t="s">
        <v>73</v>
      </c>
      <c r="AP342" s="56" t="s">
        <v>73</v>
      </c>
      <c r="AQ342" s="1" t="s">
        <v>73</v>
      </c>
      <c r="AR342" s="1"/>
      <c r="AS342" s="67"/>
      <c r="AT342" s="67"/>
      <c r="AU342" s="67"/>
      <c r="AV342" s="67"/>
      <c r="AW342" s="67"/>
      <c r="AX342" s="67"/>
      <c r="AY342" s="67"/>
      <c r="AZ342" s="56"/>
      <c r="BA342" s="56"/>
      <c r="BB342" s="56"/>
    </row>
    <row r="343" spans="1:54" x14ac:dyDescent="0.2">
      <c r="A343" s="15">
        <v>43440</v>
      </c>
      <c r="B343" s="2">
        <v>85.06</v>
      </c>
      <c r="C343" s="3">
        <v>7</v>
      </c>
      <c r="D343" s="3">
        <v>7.3</v>
      </c>
      <c r="E343" s="1">
        <v>2</v>
      </c>
      <c r="F343" s="1" t="s">
        <v>84</v>
      </c>
      <c r="G343" s="1" t="s">
        <v>84</v>
      </c>
      <c r="H343" s="1">
        <v>1</v>
      </c>
      <c r="I343" s="3" t="s">
        <v>376</v>
      </c>
      <c r="J343" s="1" t="s">
        <v>74</v>
      </c>
      <c r="K343" s="2">
        <v>4.55</v>
      </c>
      <c r="L343" s="3">
        <v>0.23</v>
      </c>
      <c r="M343" s="3">
        <v>0.21</v>
      </c>
      <c r="N343" s="1" t="s">
        <v>76</v>
      </c>
      <c r="O343" s="3" t="s">
        <v>76</v>
      </c>
      <c r="P343" s="1" t="s">
        <v>76</v>
      </c>
      <c r="Q343" s="1" t="s">
        <v>76</v>
      </c>
      <c r="R343" s="1">
        <v>55</v>
      </c>
      <c r="S343" s="1" t="s">
        <v>76</v>
      </c>
      <c r="T343" s="1" t="s">
        <v>76</v>
      </c>
      <c r="U343" s="1" t="s">
        <v>77</v>
      </c>
      <c r="V343" s="1">
        <v>1E-3</v>
      </c>
      <c r="W343" s="67" t="s">
        <v>73</v>
      </c>
      <c r="X343" s="67" t="s">
        <v>73</v>
      </c>
      <c r="Y343" s="67" t="s">
        <v>73</v>
      </c>
      <c r="Z343" s="67" t="s">
        <v>73</v>
      </c>
      <c r="AA343" s="67">
        <v>7.0000000000000001E-3</v>
      </c>
      <c r="AB343" s="69" t="s">
        <v>73</v>
      </c>
      <c r="AC343" s="69" t="s">
        <v>73</v>
      </c>
      <c r="AD343" s="56" t="s">
        <v>73</v>
      </c>
      <c r="AE343" s="56" t="s">
        <v>73</v>
      </c>
      <c r="AF343" s="56" t="s">
        <v>78</v>
      </c>
      <c r="AG343" s="67" t="s">
        <v>73</v>
      </c>
      <c r="AH343" s="67" t="s">
        <v>73</v>
      </c>
      <c r="AI343" s="67" t="s">
        <v>73</v>
      </c>
      <c r="AJ343" s="67" t="s">
        <v>73</v>
      </c>
      <c r="AK343" s="67" t="s">
        <v>73</v>
      </c>
      <c r="AL343" s="67" t="s">
        <v>73</v>
      </c>
      <c r="AM343" s="67" t="s">
        <v>73</v>
      </c>
      <c r="AN343" s="56" t="s">
        <v>73</v>
      </c>
      <c r="AO343" s="56">
        <v>81</v>
      </c>
      <c r="AP343" s="56">
        <v>30</v>
      </c>
      <c r="AQ343" s="1">
        <v>328</v>
      </c>
      <c r="AR343" s="1"/>
      <c r="AS343" s="67"/>
      <c r="AT343" s="67"/>
      <c r="AU343" s="67"/>
      <c r="AV343" s="67"/>
      <c r="AW343" s="67"/>
      <c r="AX343" s="67"/>
      <c r="AY343" s="67"/>
      <c r="AZ343" s="56"/>
      <c r="BA343" s="56"/>
      <c r="BB343" s="56"/>
    </row>
    <row r="344" spans="1:54" x14ac:dyDescent="0.2">
      <c r="A344" s="15">
        <v>43441</v>
      </c>
      <c r="B344" s="2">
        <v>42.91</v>
      </c>
      <c r="C344" s="3" t="s">
        <v>71</v>
      </c>
      <c r="D344" s="3" t="s">
        <v>71</v>
      </c>
      <c r="E344" s="1" t="s">
        <v>72</v>
      </c>
      <c r="F344" s="1" t="s">
        <v>72</v>
      </c>
      <c r="G344" s="1" t="s">
        <v>72</v>
      </c>
      <c r="H344" s="1">
        <v>2</v>
      </c>
      <c r="I344" s="3" t="s">
        <v>73</v>
      </c>
      <c r="J344" s="1" t="s">
        <v>74</v>
      </c>
      <c r="K344" s="2" t="s">
        <v>74</v>
      </c>
      <c r="L344" s="3">
        <v>0.2</v>
      </c>
      <c r="M344" s="3">
        <v>0.22</v>
      </c>
      <c r="N344" s="1" t="s">
        <v>76</v>
      </c>
      <c r="O344" s="3" t="s">
        <v>76</v>
      </c>
      <c r="P344" s="1" t="s">
        <v>76</v>
      </c>
      <c r="Q344" s="1" t="s">
        <v>76</v>
      </c>
      <c r="R344" s="1" t="s">
        <v>76</v>
      </c>
      <c r="S344" s="1" t="s">
        <v>76</v>
      </c>
      <c r="T344" s="1" t="s">
        <v>76</v>
      </c>
      <c r="U344" s="1" t="s">
        <v>77</v>
      </c>
      <c r="V344" s="1">
        <v>1E-3</v>
      </c>
      <c r="W344" s="67" t="s">
        <v>73</v>
      </c>
      <c r="X344" s="67" t="s">
        <v>73</v>
      </c>
      <c r="Y344" s="67" t="s">
        <v>73</v>
      </c>
      <c r="Z344" s="67" t="s">
        <v>73</v>
      </c>
      <c r="AA344" s="67" t="s">
        <v>73</v>
      </c>
      <c r="AB344" s="69" t="s">
        <v>73</v>
      </c>
      <c r="AC344" s="69" t="s">
        <v>73</v>
      </c>
      <c r="AD344" s="56" t="s">
        <v>73</v>
      </c>
      <c r="AE344" s="56" t="s">
        <v>73</v>
      </c>
      <c r="AF344" s="56" t="s">
        <v>78</v>
      </c>
      <c r="AG344" s="67" t="s">
        <v>73</v>
      </c>
      <c r="AH344" s="67" t="s">
        <v>73</v>
      </c>
      <c r="AI344" s="67" t="s">
        <v>73</v>
      </c>
      <c r="AJ344" s="67" t="s">
        <v>73</v>
      </c>
      <c r="AK344" s="67" t="s">
        <v>73</v>
      </c>
      <c r="AL344" s="67" t="s">
        <v>73</v>
      </c>
      <c r="AM344" s="67" t="s">
        <v>73</v>
      </c>
      <c r="AN344" s="56" t="s">
        <v>73</v>
      </c>
      <c r="AO344" s="56" t="s">
        <v>73</v>
      </c>
      <c r="AP344" s="56" t="s">
        <v>73</v>
      </c>
      <c r="AQ344" s="1" t="s">
        <v>73</v>
      </c>
      <c r="AR344" s="1"/>
      <c r="AS344" s="67"/>
      <c r="AT344" s="67"/>
      <c r="AU344" s="67"/>
      <c r="AV344" s="67"/>
      <c r="AW344" s="67"/>
      <c r="AX344" s="67"/>
      <c r="AY344" s="67"/>
      <c r="AZ344" s="56"/>
      <c r="BA344" s="56"/>
      <c r="BB344" s="56"/>
    </row>
    <row r="345" spans="1:54" x14ac:dyDescent="0.2">
      <c r="A345" s="15">
        <v>43442</v>
      </c>
      <c r="B345" s="2">
        <v>42.93</v>
      </c>
      <c r="C345" s="3" t="s">
        <v>71</v>
      </c>
      <c r="D345" s="3" t="s">
        <v>71</v>
      </c>
      <c r="E345" s="1" t="s">
        <v>72</v>
      </c>
      <c r="F345" s="1" t="s">
        <v>72</v>
      </c>
      <c r="G345" s="1" t="s">
        <v>72</v>
      </c>
      <c r="H345" s="1">
        <v>1</v>
      </c>
      <c r="I345" s="3" t="s">
        <v>73</v>
      </c>
      <c r="J345" s="1" t="s">
        <v>74</v>
      </c>
      <c r="K345" s="2" t="s">
        <v>74</v>
      </c>
      <c r="L345" s="3">
        <v>0.22</v>
      </c>
      <c r="M345" s="3">
        <v>0.27</v>
      </c>
      <c r="N345" s="1" t="s">
        <v>76</v>
      </c>
      <c r="O345" s="3" t="s">
        <v>76</v>
      </c>
      <c r="P345" s="1" t="s">
        <v>76</v>
      </c>
      <c r="Q345" s="1" t="s">
        <v>76</v>
      </c>
      <c r="R345" s="1" t="s">
        <v>76</v>
      </c>
      <c r="S345" s="1" t="s">
        <v>76</v>
      </c>
      <c r="T345" s="1" t="s">
        <v>76</v>
      </c>
      <c r="U345" s="1" t="s">
        <v>76</v>
      </c>
      <c r="V345" s="1" t="s">
        <v>76</v>
      </c>
      <c r="W345" s="67" t="s">
        <v>73</v>
      </c>
      <c r="X345" s="67" t="s">
        <v>73</v>
      </c>
      <c r="Y345" s="67" t="s">
        <v>73</v>
      </c>
      <c r="Z345" s="67" t="s">
        <v>73</v>
      </c>
      <c r="AA345" s="67" t="s">
        <v>73</v>
      </c>
      <c r="AB345" s="69" t="s">
        <v>73</v>
      </c>
      <c r="AC345" s="69" t="s">
        <v>73</v>
      </c>
      <c r="AD345" s="56" t="s">
        <v>73</v>
      </c>
      <c r="AE345" s="56" t="s">
        <v>73</v>
      </c>
      <c r="AF345" s="56" t="s">
        <v>78</v>
      </c>
      <c r="AG345" s="67" t="s">
        <v>73</v>
      </c>
      <c r="AH345" s="67" t="s">
        <v>73</v>
      </c>
      <c r="AI345" s="67" t="s">
        <v>73</v>
      </c>
      <c r="AJ345" s="67" t="s">
        <v>73</v>
      </c>
      <c r="AK345" s="67" t="s">
        <v>73</v>
      </c>
      <c r="AL345" s="67" t="s">
        <v>73</v>
      </c>
      <c r="AM345" s="67" t="s">
        <v>73</v>
      </c>
      <c r="AN345" s="56" t="s">
        <v>73</v>
      </c>
      <c r="AO345" s="56" t="s">
        <v>73</v>
      </c>
      <c r="AP345" s="56" t="s">
        <v>73</v>
      </c>
      <c r="AQ345" s="1" t="s">
        <v>73</v>
      </c>
      <c r="AR345" s="1"/>
      <c r="AS345" s="67"/>
      <c r="AT345" s="67"/>
      <c r="AU345" s="67"/>
      <c r="AV345" s="67"/>
      <c r="AW345" s="67"/>
      <c r="AX345" s="67"/>
      <c r="AY345" s="67"/>
      <c r="AZ345" s="56"/>
      <c r="BA345" s="56"/>
      <c r="BB345" s="56"/>
    </row>
    <row r="346" spans="1:54" x14ac:dyDescent="0.2">
      <c r="A346" s="15">
        <v>43443</v>
      </c>
      <c r="B346" s="2">
        <v>38.85</v>
      </c>
      <c r="C346" s="3">
        <v>8.9</v>
      </c>
      <c r="D346" s="3">
        <v>7.4</v>
      </c>
      <c r="E346" s="1" t="s">
        <v>72</v>
      </c>
      <c r="F346" s="1" t="s">
        <v>72</v>
      </c>
      <c r="G346" s="1" t="s">
        <v>72</v>
      </c>
      <c r="H346" s="1">
        <v>1</v>
      </c>
      <c r="I346" s="3" t="s">
        <v>376</v>
      </c>
      <c r="J346" s="1" t="s">
        <v>74</v>
      </c>
      <c r="K346" s="2">
        <v>4.58</v>
      </c>
      <c r="L346" s="3">
        <v>0.22</v>
      </c>
      <c r="M346" s="3">
        <v>0.24</v>
      </c>
      <c r="N346" s="1" t="s">
        <v>76</v>
      </c>
      <c r="O346" s="3" t="s">
        <v>76</v>
      </c>
      <c r="P346" s="1" t="s">
        <v>76</v>
      </c>
      <c r="Q346" s="1" t="s">
        <v>76</v>
      </c>
      <c r="R346" s="1">
        <v>55</v>
      </c>
      <c r="S346" s="1" t="s">
        <v>76</v>
      </c>
      <c r="T346" s="1" t="s">
        <v>76</v>
      </c>
      <c r="U346" s="1" t="s">
        <v>76</v>
      </c>
      <c r="V346" s="1" t="s">
        <v>76</v>
      </c>
      <c r="W346" s="67" t="s">
        <v>73</v>
      </c>
      <c r="X346" s="67" t="s">
        <v>73</v>
      </c>
      <c r="Y346" s="67" t="s">
        <v>73</v>
      </c>
      <c r="Z346" s="67" t="s">
        <v>73</v>
      </c>
      <c r="AA346" s="67">
        <v>3.0000000000000001E-3</v>
      </c>
      <c r="AB346" s="69" t="s">
        <v>73</v>
      </c>
      <c r="AC346" s="69" t="s">
        <v>73</v>
      </c>
      <c r="AD346" s="56" t="s">
        <v>73</v>
      </c>
      <c r="AE346" s="56" t="s">
        <v>73</v>
      </c>
      <c r="AF346" s="56" t="s">
        <v>78</v>
      </c>
      <c r="AG346" s="67" t="s">
        <v>73</v>
      </c>
      <c r="AH346" s="67" t="s">
        <v>73</v>
      </c>
      <c r="AI346" s="67" t="s">
        <v>73</v>
      </c>
      <c r="AJ346" s="67" t="s">
        <v>73</v>
      </c>
      <c r="AK346" s="67" t="s">
        <v>73</v>
      </c>
      <c r="AL346" s="67" t="s">
        <v>73</v>
      </c>
      <c r="AM346" s="67" t="s">
        <v>73</v>
      </c>
      <c r="AN346" s="56" t="s">
        <v>73</v>
      </c>
      <c r="AO346" s="56">
        <v>91</v>
      </c>
      <c r="AP346" s="56">
        <v>34</v>
      </c>
      <c r="AQ346" s="1">
        <v>369</v>
      </c>
      <c r="AR346" s="1"/>
      <c r="AS346" s="67"/>
      <c r="AT346" s="67"/>
      <c r="AU346" s="67"/>
      <c r="AV346" s="67"/>
      <c r="AW346" s="67"/>
      <c r="AX346" s="67"/>
      <c r="AY346" s="67"/>
      <c r="AZ346" s="56"/>
      <c r="BA346" s="56"/>
      <c r="BB346" s="56"/>
    </row>
    <row r="347" spans="1:54" x14ac:dyDescent="0.2">
      <c r="A347" s="15">
        <v>43444</v>
      </c>
      <c r="B347" s="2">
        <v>37.32</v>
      </c>
      <c r="C347" s="3">
        <v>8.8000000000000007</v>
      </c>
      <c r="D347" s="3">
        <v>7.5</v>
      </c>
      <c r="E347" s="1" t="s">
        <v>72</v>
      </c>
      <c r="F347" s="1" t="s">
        <v>72</v>
      </c>
      <c r="G347" s="1" t="s">
        <v>72</v>
      </c>
      <c r="H347" s="1">
        <v>1</v>
      </c>
      <c r="I347" s="3" t="s">
        <v>376</v>
      </c>
      <c r="J347" s="1" t="s">
        <v>74</v>
      </c>
      <c r="K347" s="2">
        <v>4.51</v>
      </c>
      <c r="L347" s="3">
        <v>0.26</v>
      </c>
      <c r="M347" s="3">
        <v>0.24</v>
      </c>
      <c r="N347" s="1" t="s">
        <v>76</v>
      </c>
      <c r="O347" s="3" t="s">
        <v>76</v>
      </c>
      <c r="P347" s="1" t="s">
        <v>93</v>
      </c>
      <c r="Q347" s="1" t="s">
        <v>76</v>
      </c>
      <c r="R347" s="1">
        <v>54</v>
      </c>
      <c r="S347" s="1" t="s">
        <v>76</v>
      </c>
      <c r="T347" s="1" t="s">
        <v>76</v>
      </c>
      <c r="U347" s="1" t="s">
        <v>77</v>
      </c>
      <c r="V347" s="1">
        <v>1E-3</v>
      </c>
      <c r="W347" s="67" t="s">
        <v>73</v>
      </c>
      <c r="X347" s="67" t="s">
        <v>73</v>
      </c>
      <c r="Y347" s="67" t="s">
        <v>73</v>
      </c>
      <c r="Z347" s="67" t="s">
        <v>73</v>
      </c>
      <c r="AA347" s="67">
        <v>3.0000000000000001E-3</v>
      </c>
      <c r="AB347" s="69" t="s">
        <v>73</v>
      </c>
      <c r="AC347" s="69" t="s">
        <v>73</v>
      </c>
      <c r="AD347" s="56" t="s">
        <v>73</v>
      </c>
      <c r="AE347" s="56" t="s">
        <v>73</v>
      </c>
      <c r="AF347" s="56" t="s">
        <v>73</v>
      </c>
      <c r="AG347" s="67" t="s">
        <v>73</v>
      </c>
      <c r="AH347" s="67" t="s">
        <v>73</v>
      </c>
      <c r="AI347" s="67" t="s">
        <v>73</v>
      </c>
      <c r="AJ347" s="67" t="s">
        <v>73</v>
      </c>
      <c r="AK347" s="67" t="s">
        <v>73</v>
      </c>
      <c r="AL347" s="67" t="s">
        <v>73</v>
      </c>
      <c r="AM347" s="67" t="s">
        <v>73</v>
      </c>
      <c r="AN347" s="56" t="s">
        <v>73</v>
      </c>
      <c r="AO347" s="56" t="s">
        <v>73</v>
      </c>
      <c r="AP347" s="56" t="s">
        <v>73</v>
      </c>
      <c r="AQ347" s="1" t="s">
        <v>73</v>
      </c>
      <c r="AR347" s="1"/>
      <c r="AS347" s="67"/>
      <c r="AT347" s="67"/>
      <c r="AU347" s="67"/>
      <c r="AV347" s="67"/>
      <c r="AW347" s="67"/>
      <c r="AX347" s="67"/>
      <c r="AY347" s="67"/>
      <c r="AZ347" s="56"/>
      <c r="BA347" s="56"/>
      <c r="BB347" s="56"/>
    </row>
    <row r="348" spans="1:54" x14ac:dyDescent="0.2">
      <c r="A348" s="15">
        <v>43445</v>
      </c>
      <c r="B348" s="2">
        <v>36.1</v>
      </c>
      <c r="C348" s="3">
        <v>8.9</v>
      </c>
      <c r="D348" s="3">
        <v>7.4</v>
      </c>
      <c r="E348" s="1" t="s">
        <v>84</v>
      </c>
      <c r="F348" s="1" t="s">
        <v>84</v>
      </c>
      <c r="G348" s="1">
        <v>3</v>
      </c>
      <c r="H348" s="1">
        <v>1</v>
      </c>
      <c r="I348" s="3" t="s">
        <v>376</v>
      </c>
      <c r="J348" s="1" t="s">
        <v>74</v>
      </c>
      <c r="K348" s="2">
        <v>4.82</v>
      </c>
      <c r="L348" s="3">
        <v>0.23</v>
      </c>
      <c r="M348" s="3">
        <v>0.22</v>
      </c>
      <c r="N348" s="1">
        <v>175</v>
      </c>
      <c r="O348" s="3">
        <v>0.5</v>
      </c>
      <c r="P348" s="1" t="s">
        <v>76</v>
      </c>
      <c r="Q348" s="1" t="s">
        <v>76</v>
      </c>
      <c r="R348" s="1">
        <v>55</v>
      </c>
      <c r="S348" s="1">
        <v>500</v>
      </c>
      <c r="T348" s="1">
        <v>79</v>
      </c>
      <c r="U348" s="1" t="s">
        <v>77</v>
      </c>
      <c r="V348" s="1" t="s">
        <v>167</v>
      </c>
      <c r="W348" s="67">
        <v>1E-3</v>
      </c>
      <c r="X348" s="67">
        <v>3.5000000000000003E-2</v>
      </c>
      <c r="Y348" s="67" t="s">
        <v>122</v>
      </c>
      <c r="Z348" s="67" t="s">
        <v>82</v>
      </c>
      <c r="AA348" s="67">
        <v>3.0000000000000001E-3</v>
      </c>
      <c r="AB348" s="69">
        <v>0.04</v>
      </c>
      <c r="AC348" s="69">
        <v>0.03</v>
      </c>
      <c r="AD348" s="56" t="s">
        <v>122</v>
      </c>
      <c r="AE348" s="56">
        <v>1.6E-2</v>
      </c>
      <c r="AF348" s="56" t="s">
        <v>380</v>
      </c>
      <c r="AG348" s="67">
        <v>7.0000000000000001E-3</v>
      </c>
      <c r="AH348" s="67" t="s">
        <v>122</v>
      </c>
      <c r="AI348" s="67" t="s">
        <v>108</v>
      </c>
      <c r="AJ348" s="67">
        <v>2.5999999999999999E-2</v>
      </c>
      <c r="AK348" s="67">
        <v>1E-3</v>
      </c>
      <c r="AL348" s="67" t="s">
        <v>122</v>
      </c>
      <c r="AM348" s="67" t="s">
        <v>122</v>
      </c>
      <c r="AN348" s="56" t="s">
        <v>354</v>
      </c>
      <c r="AO348" s="56">
        <v>84</v>
      </c>
      <c r="AP348" s="56">
        <v>33</v>
      </c>
      <c r="AQ348" s="1">
        <v>345</v>
      </c>
      <c r="AR348" s="1"/>
      <c r="AS348" s="67"/>
      <c r="AT348" s="67"/>
      <c r="AU348" s="67"/>
      <c r="AV348" s="67"/>
      <c r="AW348" s="67"/>
      <c r="AX348" s="67"/>
      <c r="AY348" s="67"/>
      <c r="AZ348" s="56"/>
      <c r="BA348" s="56"/>
      <c r="BB348" s="56"/>
    </row>
    <row r="349" spans="1:54" x14ac:dyDescent="0.2">
      <c r="A349" s="15">
        <v>43446</v>
      </c>
      <c r="B349" s="2">
        <v>35.020000000000003</v>
      </c>
      <c r="C349" s="3">
        <v>8.6</v>
      </c>
      <c r="D349" s="3">
        <v>7.4</v>
      </c>
      <c r="E349" s="1" t="s">
        <v>84</v>
      </c>
      <c r="F349" s="1" t="s">
        <v>84</v>
      </c>
      <c r="G349" s="1" t="s">
        <v>84</v>
      </c>
      <c r="H349" s="1">
        <v>1</v>
      </c>
      <c r="I349" s="3" t="s">
        <v>376</v>
      </c>
      <c r="J349" s="1" t="s">
        <v>74</v>
      </c>
      <c r="K349" s="2">
        <v>5.07</v>
      </c>
      <c r="L349" s="3">
        <v>0.22</v>
      </c>
      <c r="M349" s="3">
        <v>0.21</v>
      </c>
      <c r="N349" s="1" t="s">
        <v>76</v>
      </c>
      <c r="O349" s="3" t="s">
        <v>76</v>
      </c>
      <c r="P349" s="1" t="s">
        <v>76</v>
      </c>
      <c r="Q349" s="1">
        <v>5</v>
      </c>
      <c r="R349" s="1">
        <v>55</v>
      </c>
      <c r="S349" s="1" t="s">
        <v>76</v>
      </c>
      <c r="T349" s="1" t="s">
        <v>76</v>
      </c>
      <c r="U349" s="1" t="s">
        <v>77</v>
      </c>
      <c r="V349" s="1" t="s">
        <v>167</v>
      </c>
      <c r="W349" s="67" t="s">
        <v>73</v>
      </c>
      <c r="X349" s="67" t="s">
        <v>73</v>
      </c>
      <c r="Y349" s="67" t="s">
        <v>73</v>
      </c>
      <c r="Z349" s="67" t="s">
        <v>73</v>
      </c>
      <c r="AA349" s="67">
        <v>6.0000000000000001E-3</v>
      </c>
      <c r="AB349" s="69" t="s">
        <v>73</v>
      </c>
      <c r="AC349" s="69" t="s">
        <v>73</v>
      </c>
      <c r="AD349" s="56" t="s">
        <v>73</v>
      </c>
      <c r="AE349" s="56" t="s">
        <v>73</v>
      </c>
      <c r="AF349" s="56" t="s">
        <v>73</v>
      </c>
      <c r="AG349" s="67" t="s">
        <v>73</v>
      </c>
      <c r="AH349" s="67" t="s">
        <v>73</v>
      </c>
      <c r="AI349" s="67" t="s">
        <v>73</v>
      </c>
      <c r="AJ349" s="67" t="s">
        <v>73</v>
      </c>
      <c r="AK349" s="67" t="s">
        <v>73</v>
      </c>
      <c r="AL349" s="67" t="s">
        <v>73</v>
      </c>
      <c r="AM349" s="67" t="s">
        <v>73</v>
      </c>
      <c r="AN349" s="56" t="s">
        <v>73</v>
      </c>
      <c r="AO349" s="56" t="s">
        <v>73</v>
      </c>
      <c r="AP349" s="56" t="s">
        <v>73</v>
      </c>
      <c r="AQ349" s="1" t="s">
        <v>73</v>
      </c>
      <c r="AR349" s="1"/>
      <c r="AS349" s="67"/>
      <c r="AT349" s="67"/>
      <c r="AU349" s="67"/>
      <c r="AV349" s="67"/>
      <c r="AW349" s="67"/>
      <c r="AX349" s="67"/>
      <c r="AY349" s="67"/>
      <c r="AZ349" s="56"/>
      <c r="BA349" s="56"/>
      <c r="BB349" s="56"/>
    </row>
    <row r="350" spans="1:54" x14ac:dyDescent="0.2">
      <c r="A350" s="15">
        <v>43447</v>
      </c>
      <c r="B350" s="2">
        <v>34.630000000000003</v>
      </c>
      <c r="C350" s="3">
        <v>8.6</v>
      </c>
      <c r="D350" s="3">
        <v>7.4</v>
      </c>
      <c r="E350" s="1" t="s">
        <v>84</v>
      </c>
      <c r="F350" s="1" t="s">
        <v>84</v>
      </c>
      <c r="G350" s="1">
        <v>2</v>
      </c>
      <c r="H350" s="1">
        <v>1</v>
      </c>
      <c r="I350" s="3" t="s">
        <v>376</v>
      </c>
      <c r="J350" s="1" t="s">
        <v>74</v>
      </c>
      <c r="K350" s="2">
        <v>5.53</v>
      </c>
      <c r="L350" s="3">
        <v>0.23</v>
      </c>
      <c r="M350" s="3">
        <v>0.21</v>
      </c>
      <c r="N350" s="1" t="s">
        <v>76</v>
      </c>
      <c r="O350" s="3" t="s">
        <v>76</v>
      </c>
      <c r="P350" s="1" t="s">
        <v>76</v>
      </c>
      <c r="Q350" s="1" t="s">
        <v>76</v>
      </c>
      <c r="R350" s="1">
        <v>55</v>
      </c>
      <c r="S350" s="1" t="s">
        <v>76</v>
      </c>
      <c r="T350" s="1" t="s">
        <v>76</v>
      </c>
      <c r="U350" s="1" t="s">
        <v>77</v>
      </c>
      <c r="V350" s="1" t="s">
        <v>167</v>
      </c>
      <c r="W350" s="67" t="s">
        <v>73</v>
      </c>
      <c r="X350" s="67" t="s">
        <v>73</v>
      </c>
      <c r="Y350" s="67" t="s">
        <v>73</v>
      </c>
      <c r="Z350" s="67" t="s">
        <v>73</v>
      </c>
      <c r="AA350" s="67">
        <v>6.0000000000000001E-3</v>
      </c>
      <c r="AB350" s="69" t="s">
        <v>73</v>
      </c>
      <c r="AC350" s="69" t="s">
        <v>73</v>
      </c>
      <c r="AD350" s="56" t="s">
        <v>73</v>
      </c>
      <c r="AE350" s="56" t="s">
        <v>73</v>
      </c>
      <c r="AF350" s="56" t="s">
        <v>73</v>
      </c>
      <c r="AG350" s="67" t="s">
        <v>73</v>
      </c>
      <c r="AH350" s="67" t="s">
        <v>73</v>
      </c>
      <c r="AI350" s="67" t="s">
        <v>73</v>
      </c>
      <c r="AJ350" s="67" t="s">
        <v>73</v>
      </c>
      <c r="AK350" s="67" t="s">
        <v>73</v>
      </c>
      <c r="AL350" s="67" t="s">
        <v>73</v>
      </c>
      <c r="AM350" s="67" t="s">
        <v>73</v>
      </c>
      <c r="AN350" s="56" t="s">
        <v>73</v>
      </c>
      <c r="AO350" s="56">
        <v>89</v>
      </c>
      <c r="AP350" s="56">
        <v>34</v>
      </c>
      <c r="AQ350" s="1">
        <v>361</v>
      </c>
      <c r="AR350" s="1"/>
      <c r="AS350" s="67"/>
      <c r="AT350" s="67"/>
      <c r="AU350" s="67"/>
      <c r="AV350" s="67"/>
      <c r="AW350" s="67"/>
      <c r="AX350" s="67"/>
      <c r="AY350" s="67"/>
      <c r="AZ350" s="56"/>
      <c r="BA350" s="56"/>
      <c r="BB350" s="56"/>
    </row>
    <row r="351" spans="1:54" x14ac:dyDescent="0.2">
      <c r="A351" s="15">
        <v>43448</v>
      </c>
      <c r="B351" s="2">
        <v>37.69</v>
      </c>
      <c r="C351" s="3" t="s">
        <v>71</v>
      </c>
      <c r="D351" s="3" t="s">
        <v>71</v>
      </c>
      <c r="E351" s="1" t="s">
        <v>72</v>
      </c>
      <c r="F351" s="1" t="s">
        <v>72</v>
      </c>
      <c r="G351" s="1" t="s">
        <v>72</v>
      </c>
      <c r="H351" s="1">
        <v>1</v>
      </c>
      <c r="I351" s="3" t="s">
        <v>73</v>
      </c>
      <c r="J351" s="1" t="s">
        <v>74</v>
      </c>
      <c r="K351" s="2" t="s">
        <v>74</v>
      </c>
      <c r="L351" s="3">
        <v>0.15</v>
      </c>
      <c r="M351" s="3">
        <v>0.19</v>
      </c>
      <c r="N351" s="1" t="s">
        <v>76</v>
      </c>
      <c r="O351" s="3" t="s">
        <v>76</v>
      </c>
      <c r="P351" s="1" t="s">
        <v>76</v>
      </c>
      <c r="Q351" s="1" t="s">
        <v>76</v>
      </c>
      <c r="R351" s="1" t="s">
        <v>76</v>
      </c>
      <c r="S351" s="1" t="s">
        <v>76</v>
      </c>
      <c r="T351" s="1" t="s">
        <v>76</v>
      </c>
      <c r="U351" s="1" t="s">
        <v>77</v>
      </c>
      <c r="V351" s="1">
        <v>1E-3</v>
      </c>
      <c r="W351" s="67" t="s">
        <v>73</v>
      </c>
      <c r="X351" s="67" t="s">
        <v>73</v>
      </c>
      <c r="Y351" s="67" t="s">
        <v>73</v>
      </c>
      <c r="Z351" s="67" t="s">
        <v>73</v>
      </c>
      <c r="AA351" s="67" t="s">
        <v>73</v>
      </c>
      <c r="AB351" s="69" t="s">
        <v>73</v>
      </c>
      <c r="AC351" s="69" t="s">
        <v>73</v>
      </c>
      <c r="AD351" s="56" t="s">
        <v>73</v>
      </c>
      <c r="AE351" s="56" t="s">
        <v>73</v>
      </c>
      <c r="AF351" s="56" t="s">
        <v>78</v>
      </c>
      <c r="AG351" s="67" t="s">
        <v>73</v>
      </c>
      <c r="AH351" s="67" t="s">
        <v>73</v>
      </c>
      <c r="AI351" s="67" t="s">
        <v>73</v>
      </c>
      <c r="AJ351" s="67" t="s">
        <v>73</v>
      </c>
      <c r="AK351" s="67" t="s">
        <v>73</v>
      </c>
      <c r="AL351" s="67" t="s">
        <v>73</v>
      </c>
      <c r="AM351" s="67" t="s">
        <v>73</v>
      </c>
      <c r="AN351" s="56" t="s">
        <v>73</v>
      </c>
      <c r="AO351" s="56" t="s">
        <v>73</v>
      </c>
      <c r="AP351" s="56" t="s">
        <v>73</v>
      </c>
      <c r="AQ351" s="1" t="s">
        <v>73</v>
      </c>
      <c r="AR351" s="1"/>
      <c r="AS351" s="67"/>
      <c r="AT351" s="67"/>
      <c r="AU351" s="67"/>
      <c r="AV351" s="67"/>
      <c r="AW351" s="67"/>
      <c r="AX351" s="67"/>
      <c r="AY351" s="67"/>
      <c r="AZ351" s="56"/>
      <c r="BA351" s="56"/>
      <c r="BB351" s="56"/>
    </row>
    <row r="352" spans="1:54" x14ac:dyDescent="0.2">
      <c r="A352" s="15">
        <v>43449</v>
      </c>
      <c r="B352" s="2">
        <v>38.53</v>
      </c>
      <c r="C352" s="3" t="s">
        <v>71</v>
      </c>
      <c r="D352" s="3" t="s">
        <v>71</v>
      </c>
      <c r="E352" s="1" t="s">
        <v>72</v>
      </c>
      <c r="F352" s="1" t="s">
        <v>72</v>
      </c>
      <c r="G352" s="1" t="s">
        <v>72</v>
      </c>
      <c r="H352" s="1">
        <v>1</v>
      </c>
      <c r="I352" s="3" t="s">
        <v>73</v>
      </c>
      <c r="J352" s="1" t="s">
        <v>74</v>
      </c>
      <c r="K352" s="2" t="s">
        <v>74</v>
      </c>
      <c r="L352" s="3">
        <v>0.15</v>
      </c>
      <c r="M352" s="3">
        <v>0.17</v>
      </c>
      <c r="N352" s="1" t="s">
        <v>76</v>
      </c>
      <c r="O352" s="3" t="s">
        <v>76</v>
      </c>
      <c r="P352" s="1" t="s">
        <v>76</v>
      </c>
      <c r="Q352" s="1" t="s">
        <v>76</v>
      </c>
      <c r="R352" s="1" t="s">
        <v>76</v>
      </c>
      <c r="S352" s="1" t="s">
        <v>76</v>
      </c>
      <c r="T352" s="1" t="s">
        <v>76</v>
      </c>
      <c r="U352" s="1" t="s">
        <v>76</v>
      </c>
      <c r="V352" s="1" t="s">
        <v>76</v>
      </c>
      <c r="W352" s="67" t="s">
        <v>73</v>
      </c>
      <c r="X352" s="67" t="s">
        <v>73</v>
      </c>
      <c r="Y352" s="67" t="s">
        <v>73</v>
      </c>
      <c r="Z352" s="67" t="s">
        <v>73</v>
      </c>
      <c r="AA352" s="67" t="s">
        <v>73</v>
      </c>
      <c r="AB352" s="69" t="s">
        <v>73</v>
      </c>
      <c r="AC352" s="69" t="s">
        <v>73</v>
      </c>
      <c r="AD352" s="56" t="s">
        <v>73</v>
      </c>
      <c r="AE352" s="56" t="s">
        <v>73</v>
      </c>
      <c r="AF352" s="56" t="s">
        <v>78</v>
      </c>
      <c r="AG352" s="67" t="s">
        <v>73</v>
      </c>
      <c r="AH352" s="67" t="s">
        <v>73</v>
      </c>
      <c r="AI352" s="67" t="s">
        <v>73</v>
      </c>
      <c r="AJ352" s="67" t="s">
        <v>73</v>
      </c>
      <c r="AK352" s="67" t="s">
        <v>73</v>
      </c>
      <c r="AL352" s="67" t="s">
        <v>73</v>
      </c>
      <c r="AM352" s="67" t="s">
        <v>73</v>
      </c>
      <c r="AN352" s="56" t="s">
        <v>73</v>
      </c>
      <c r="AO352" s="56" t="s">
        <v>73</v>
      </c>
      <c r="AP352" s="56" t="s">
        <v>73</v>
      </c>
      <c r="AQ352" s="1" t="s">
        <v>73</v>
      </c>
      <c r="AR352" s="1"/>
      <c r="AS352" s="67"/>
      <c r="AT352" s="67"/>
      <c r="AU352" s="67"/>
      <c r="AV352" s="67"/>
      <c r="AW352" s="67"/>
      <c r="AX352" s="67"/>
      <c r="AY352" s="67"/>
      <c r="AZ352" s="56"/>
      <c r="BA352" s="56"/>
      <c r="BB352" s="56"/>
    </row>
    <row r="353" spans="1:54" x14ac:dyDescent="0.2">
      <c r="A353" s="15">
        <v>43450</v>
      </c>
      <c r="B353" s="2">
        <v>33.01</v>
      </c>
      <c r="C353" s="3">
        <v>9.1</v>
      </c>
      <c r="D353" s="3">
        <v>7.4</v>
      </c>
      <c r="E353" s="1" t="s">
        <v>72</v>
      </c>
      <c r="F353" s="1" t="s">
        <v>72</v>
      </c>
      <c r="G353" s="1" t="s">
        <v>72</v>
      </c>
      <c r="H353" s="1">
        <v>1</v>
      </c>
      <c r="I353" s="3" t="s">
        <v>376</v>
      </c>
      <c r="J353" s="1" t="s">
        <v>74</v>
      </c>
      <c r="K353" s="2">
        <v>5.47</v>
      </c>
      <c r="L353" s="3">
        <v>0.15</v>
      </c>
      <c r="M353" s="3">
        <v>0.17</v>
      </c>
      <c r="N353" s="1" t="s">
        <v>76</v>
      </c>
      <c r="O353" s="3" t="s">
        <v>76</v>
      </c>
      <c r="P353" s="1" t="s">
        <v>76</v>
      </c>
      <c r="Q353" s="1" t="s">
        <v>76</v>
      </c>
      <c r="R353" s="1">
        <v>57</v>
      </c>
      <c r="S353" s="1" t="s">
        <v>76</v>
      </c>
      <c r="T353" s="1" t="s">
        <v>76</v>
      </c>
      <c r="U353" s="1" t="s">
        <v>76</v>
      </c>
      <c r="V353" s="1" t="s">
        <v>76</v>
      </c>
      <c r="W353" s="67" t="s">
        <v>73</v>
      </c>
      <c r="X353" s="67" t="s">
        <v>73</v>
      </c>
      <c r="Y353" s="67" t="s">
        <v>73</v>
      </c>
      <c r="Z353" s="67" t="s">
        <v>73</v>
      </c>
      <c r="AA353" s="67">
        <v>3.0000000000000001E-3</v>
      </c>
      <c r="AB353" s="69" t="s">
        <v>73</v>
      </c>
      <c r="AC353" s="69" t="s">
        <v>73</v>
      </c>
      <c r="AD353" s="56" t="s">
        <v>73</v>
      </c>
      <c r="AE353" s="56" t="s">
        <v>73</v>
      </c>
      <c r="AF353" s="56" t="s">
        <v>78</v>
      </c>
      <c r="AG353" s="67" t="s">
        <v>73</v>
      </c>
      <c r="AH353" s="67" t="s">
        <v>73</v>
      </c>
      <c r="AI353" s="67" t="s">
        <v>73</v>
      </c>
      <c r="AJ353" s="67" t="s">
        <v>73</v>
      </c>
      <c r="AK353" s="67" t="s">
        <v>73</v>
      </c>
      <c r="AL353" s="67" t="s">
        <v>73</v>
      </c>
      <c r="AM353" s="67" t="s">
        <v>73</v>
      </c>
      <c r="AN353" s="56" t="s">
        <v>73</v>
      </c>
      <c r="AO353" s="56">
        <v>83</v>
      </c>
      <c r="AP353" s="56">
        <v>32</v>
      </c>
      <c r="AQ353" s="1">
        <v>337</v>
      </c>
      <c r="AR353" s="1"/>
      <c r="AS353" s="67"/>
      <c r="AT353" s="67"/>
      <c r="AU353" s="67"/>
      <c r="AV353" s="67"/>
      <c r="AW353" s="67"/>
      <c r="AX353" s="67"/>
      <c r="AY353" s="67"/>
      <c r="AZ353" s="56"/>
      <c r="BA353" s="56"/>
      <c r="BB353" s="56"/>
    </row>
    <row r="354" spans="1:54" x14ac:dyDescent="0.2">
      <c r="A354" s="15">
        <v>43451</v>
      </c>
      <c r="B354" s="2">
        <v>34.24</v>
      </c>
      <c r="C354" s="3">
        <v>8.6</v>
      </c>
      <c r="D354" s="3">
        <v>7.4</v>
      </c>
      <c r="E354" s="1" t="s">
        <v>72</v>
      </c>
      <c r="F354" s="1" t="s">
        <v>72</v>
      </c>
      <c r="G354" s="1" t="s">
        <v>72</v>
      </c>
      <c r="H354" s="1">
        <v>1</v>
      </c>
      <c r="I354" s="3" t="s">
        <v>376</v>
      </c>
      <c r="J354" s="1" t="s">
        <v>74</v>
      </c>
      <c r="K354" s="2">
        <v>6.12</v>
      </c>
      <c r="L354" s="3">
        <v>0.15</v>
      </c>
      <c r="M354" s="3">
        <v>0.13</v>
      </c>
      <c r="N354" s="1" t="s">
        <v>76</v>
      </c>
      <c r="O354" s="3" t="s">
        <v>76</v>
      </c>
      <c r="P354" s="1" t="s">
        <v>93</v>
      </c>
      <c r="Q354" s="1" t="s">
        <v>76</v>
      </c>
      <c r="R354" s="1">
        <v>56</v>
      </c>
      <c r="S354" s="1" t="s">
        <v>76</v>
      </c>
      <c r="T354" s="1" t="s">
        <v>76</v>
      </c>
      <c r="U354" s="1" t="s">
        <v>77</v>
      </c>
      <c r="V354" s="1">
        <v>1E-3</v>
      </c>
      <c r="W354" s="67" t="s">
        <v>73</v>
      </c>
      <c r="X354" s="67" t="s">
        <v>73</v>
      </c>
      <c r="Y354" s="67" t="s">
        <v>73</v>
      </c>
      <c r="Z354" s="67" t="s">
        <v>73</v>
      </c>
      <c r="AA354" s="67">
        <v>5.0000000000000001E-3</v>
      </c>
      <c r="AB354" s="69" t="s">
        <v>73</v>
      </c>
      <c r="AC354" s="69" t="s">
        <v>73</v>
      </c>
      <c r="AD354" s="56" t="s">
        <v>73</v>
      </c>
      <c r="AE354" s="56" t="s">
        <v>73</v>
      </c>
      <c r="AF354" s="56" t="s">
        <v>78</v>
      </c>
      <c r="AG354" s="67" t="s">
        <v>73</v>
      </c>
      <c r="AH354" s="67" t="s">
        <v>73</v>
      </c>
      <c r="AI354" s="67" t="s">
        <v>73</v>
      </c>
      <c r="AJ354" s="67" t="s">
        <v>73</v>
      </c>
      <c r="AK354" s="67" t="s">
        <v>73</v>
      </c>
      <c r="AL354" s="67" t="s">
        <v>73</v>
      </c>
      <c r="AM354" s="67" t="s">
        <v>73</v>
      </c>
      <c r="AN354" s="56" t="s">
        <v>73</v>
      </c>
      <c r="AO354" s="56" t="s">
        <v>73</v>
      </c>
      <c r="AP354" s="56" t="s">
        <v>73</v>
      </c>
      <c r="AQ354" s="1" t="s">
        <v>73</v>
      </c>
      <c r="AR354" s="1"/>
      <c r="AS354" s="67"/>
      <c r="AT354" s="67"/>
      <c r="AU354" s="67"/>
      <c r="AV354" s="67"/>
      <c r="AW354" s="67"/>
      <c r="AX354" s="67"/>
      <c r="AY354" s="67"/>
      <c r="AZ354" s="56"/>
      <c r="BA354" s="56"/>
      <c r="BB354" s="56"/>
    </row>
    <row r="355" spans="1:54" x14ac:dyDescent="0.2">
      <c r="A355" s="15">
        <v>43452</v>
      </c>
      <c r="B355" s="2">
        <v>33</v>
      </c>
      <c r="C355" s="3">
        <v>8.6999999999999993</v>
      </c>
      <c r="D355" s="3">
        <v>7.4</v>
      </c>
      <c r="E355" s="1" t="s">
        <v>84</v>
      </c>
      <c r="F355" s="1" t="s">
        <v>84</v>
      </c>
      <c r="G355" s="1" t="s">
        <v>84</v>
      </c>
      <c r="H355" s="1">
        <v>1</v>
      </c>
      <c r="I355" s="3" t="s">
        <v>376</v>
      </c>
      <c r="J355" s="1" t="s">
        <v>74</v>
      </c>
      <c r="K355" s="2">
        <v>6.46</v>
      </c>
      <c r="L355" s="3">
        <v>0.14000000000000001</v>
      </c>
      <c r="M355" s="3">
        <v>0.12</v>
      </c>
      <c r="N355" s="1">
        <v>197</v>
      </c>
      <c r="O355" s="3">
        <v>0.6</v>
      </c>
      <c r="P355" s="1" t="s">
        <v>76</v>
      </c>
      <c r="Q355" s="1" t="s">
        <v>76</v>
      </c>
      <c r="R355" s="1">
        <v>55</v>
      </c>
      <c r="S355" s="1">
        <v>700</v>
      </c>
      <c r="T355" s="1">
        <v>94</v>
      </c>
      <c r="U355" s="1" t="s">
        <v>77</v>
      </c>
      <c r="V355" s="1" t="s">
        <v>167</v>
      </c>
      <c r="W355" s="67">
        <v>1E-3</v>
      </c>
      <c r="X355" s="67">
        <v>2.8000000000000001E-2</v>
      </c>
      <c r="Y355" s="67" t="s">
        <v>122</v>
      </c>
      <c r="Z355" s="67" t="s">
        <v>82</v>
      </c>
      <c r="AA355" s="67">
        <v>3.0000000000000001E-3</v>
      </c>
      <c r="AB355" s="69">
        <v>0.06</v>
      </c>
      <c r="AC355" s="69">
        <v>0.05</v>
      </c>
      <c r="AD355" s="56" t="s">
        <v>122</v>
      </c>
      <c r="AE355" s="56">
        <v>1.2999999999999999E-2</v>
      </c>
      <c r="AF355" s="56" t="s">
        <v>380</v>
      </c>
      <c r="AG355" s="67">
        <v>0.01</v>
      </c>
      <c r="AH355" s="67" t="s">
        <v>122</v>
      </c>
      <c r="AI355" s="67" t="s">
        <v>108</v>
      </c>
      <c r="AJ355" s="67">
        <v>0.04</v>
      </c>
      <c r="AK355" s="67">
        <v>1E-3</v>
      </c>
      <c r="AL355" s="67" t="s">
        <v>122</v>
      </c>
      <c r="AM355" s="67" t="s">
        <v>122</v>
      </c>
      <c r="AN355" s="56" t="s">
        <v>354</v>
      </c>
      <c r="AO355" s="56">
        <v>85</v>
      </c>
      <c r="AP355" s="56">
        <v>30</v>
      </c>
      <c r="AQ355" s="1">
        <v>338</v>
      </c>
      <c r="AR355" s="1"/>
      <c r="AS355" s="67"/>
      <c r="AT355" s="67"/>
      <c r="AU355" s="67"/>
      <c r="AV355" s="67"/>
      <c r="AW355" s="67"/>
      <c r="AX355" s="67"/>
      <c r="AY355" s="67"/>
      <c r="AZ355" s="56"/>
      <c r="BA355" s="56"/>
      <c r="BB355" s="56"/>
    </row>
    <row r="356" spans="1:54" x14ac:dyDescent="0.2">
      <c r="A356" s="15">
        <v>43453</v>
      </c>
      <c r="B356" s="2">
        <v>33</v>
      </c>
      <c r="C356" s="3">
        <v>8.8000000000000007</v>
      </c>
      <c r="D356" s="3">
        <v>7.5</v>
      </c>
      <c r="E356" s="1" t="s">
        <v>84</v>
      </c>
      <c r="F356" s="1" t="s">
        <v>84</v>
      </c>
      <c r="G356" s="1" t="s">
        <v>84</v>
      </c>
      <c r="H356" s="1">
        <v>1</v>
      </c>
      <c r="I356" s="3" t="s">
        <v>376</v>
      </c>
      <c r="J356" s="1" t="s">
        <v>74</v>
      </c>
      <c r="K356" s="2">
        <v>6.75</v>
      </c>
      <c r="L356" s="3">
        <v>0.13</v>
      </c>
      <c r="M356" s="3">
        <v>0.12</v>
      </c>
      <c r="N356" s="1" t="s">
        <v>76</v>
      </c>
      <c r="O356" s="3" t="s">
        <v>76</v>
      </c>
      <c r="P356" s="1" t="s">
        <v>76</v>
      </c>
      <c r="Q356" s="1" t="s">
        <v>93</v>
      </c>
      <c r="R356" s="1">
        <v>56</v>
      </c>
      <c r="S356" s="1" t="s">
        <v>76</v>
      </c>
      <c r="T356" s="1" t="s">
        <v>76</v>
      </c>
      <c r="U356" s="1" t="s">
        <v>77</v>
      </c>
      <c r="V356" s="1">
        <v>1E-3</v>
      </c>
      <c r="W356" s="67" t="s">
        <v>73</v>
      </c>
      <c r="X356" s="67" t="s">
        <v>73</v>
      </c>
      <c r="Y356" s="67" t="s">
        <v>73</v>
      </c>
      <c r="Z356" s="67" t="s">
        <v>73</v>
      </c>
      <c r="AA356" s="67">
        <v>5.0000000000000001E-3</v>
      </c>
      <c r="AB356" s="69" t="s">
        <v>73</v>
      </c>
      <c r="AC356" s="69" t="s">
        <v>73</v>
      </c>
      <c r="AD356" s="56" t="s">
        <v>73</v>
      </c>
      <c r="AE356" s="56" t="s">
        <v>73</v>
      </c>
      <c r="AF356" s="56" t="s">
        <v>78</v>
      </c>
      <c r="AG356" s="67" t="s">
        <v>73</v>
      </c>
      <c r="AH356" s="67" t="s">
        <v>73</v>
      </c>
      <c r="AI356" s="67" t="s">
        <v>73</v>
      </c>
      <c r="AJ356" s="67" t="s">
        <v>73</v>
      </c>
      <c r="AK356" s="67" t="s">
        <v>73</v>
      </c>
      <c r="AL356" s="67" t="s">
        <v>73</v>
      </c>
      <c r="AM356" s="67" t="s">
        <v>73</v>
      </c>
      <c r="AN356" s="56" t="s">
        <v>73</v>
      </c>
      <c r="AO356" s="56" t="s">
        <v>73</v>
      </c>
      <c r="AP356" s="56" t="s">
        <v>73</v>
      </c>
      <c r="AQ356" s="1" t="s">
        <v>73</v>
      </c>
      <c r="AR356" s="1"/>
      <c r="AS356" s="67"/>
      <c r="AT356" s="67"/>
      <c r="AU356" s="67"/>
      <c r="AV356" s="67"/>
      <c r="AW356" s="67"/>
      <c r="AX356" s="67"/>
      <c r="AY356" s="67"/>
      <c r="AZ356" s="56"/>
      <c r="BA356" s="56"/>
      <c r="BB356" s="56"/>
    </row>
    <row r="357" spans="1:54" x14ac:dyDescent="0.2">
      <c r="A357" s="15">
        <v>43454</v>
      </c>
      <c r="B357" s="2">
        <v>32.94</v>
      </c>
      <c r="C357" s="3">
        <v>8.3000000000000007</v>
      </c>
      <c r="D357" s="3">
        <v>7.4</v>
      </c>
      <c r="E357" s="1" t="s">
        <v>84</v>
      </c>
      <c r="F357" s="1" t="s">
        <v>84</v>
      </c>
      <c r="G357" s="1">
        <v>2</v>
      </c>
      <c r="H357" s="1">
        <v>1</v>
      </c>
      <c r="I357" s="3" t="s">
        <v>376</v>
      </c>
      <c r="J357" s="1" t="s">
        <v>74</v>
      </c>
      <c r="K357" s="2">
        <v>6.72</v>
      </c>
      <c r="L357" s="3">
        <v>0.14000000000000001</v>
      </c>
      <c r="M357" s="3">
        <v>0.12</v>
      </c>
      <c r="N357" s="1" t="s">
        <v>76</v>
      </c>
      <c r="O357" s="3" t="s">
        <v>76</v>
      </c>
      <c r="P357" s="1" t="s">
        <v>76</v>
      </c>
      <c r="Q357" s="1" t="s">
        <v>76</v>
      </c>
      <c r="R357" s="1">
        <v>55</v>
      </c>
      <c r="S357" s="1" t="s">
        <v>76</v>
      </c>
      <c r="T357" s="1" t="s">
        <v>76</v>
      </c>
      <c r="U357" s="1" t="s">
        <v>77</v>
      </c>
      <c r="V357" s="1">
        <v>1E-3</v>
      </c>
      <c r="W357" s="67" t="s">
        <v>73</v>
      </c>
      <c r="X357" s="67" t="s">
        <v>73</v>
      </c>
      <c r="Y357" s="67" t="s">
        <v>73</v>
      </c>
      <c r="Z357" s="67" t="s">
        <v>73</v>
      </c>
      <c r="AA357" s="67">
        <v>4.0000000000000001E-3</v>
      </c>
      <c r="AB357" s="69" t="s">
        <v>73</v>
      </c>
      <c r="AC357" s="69" t="s">
        <v>73</v>
      </c>
      <c r="AD357" s="56" t="s">
        <v>73</v>
      </c>
      <c r="AE357" s="56" t="s">
        <v>73</v>
      </c>
      <c r="AF357" s="56" t="s">
        <v>78</v>
      </c>
      <c r="AG357" s="67" t="s">
        <v>73</v>
      </c>
      <c r="AH357" s="67" t="s">
        <v>73</v>
      </c>
      <c r="AI357" s="67" t="s">
        <v>73</v>
      </c>
      <c r="AJ357" s="67" t="s">
        <v>73</v>
      </c>
      <c r="AK357" s="67" t="s">
        <v>73</v>
      </c>
      <c r="AL357" s="67" t="s">
        <v>73</v>
      </c>
      <c r="AM357" s="67" t="s">
        <v>73</v>
      </c>
      <c r="AN357" s="56" t="s">
        <v>73</v>
      </c>
      <c r="AO357" s="56">
        <v>84</v>
      </c>
      <c r="AP357" s="56">
        <v>32</v>
      </c>
      <c r="AQ357" s="1">
        <v>341</v>
      </c>
      <c r="AR357" s="1"/>
      <c r="AS357" s="67"/>
      <c r="AT357" s="67"/>
      <c r="AU357" s="67"/>
      <c r="AV357" s="67"/>
      <c r="AW357" s="67"/>
      <c r="AX357" s="67"/>
      <c r="AY357" s="67"/>
      <c r="AZ357" s="56"/>
      <c r="BA357" s="56"/>
      <c r="BB357" s="56"/>
    </row>
    <row r="358" spans="1:54" x14ac:dyDescent="0.2">
      <c r="A358" s="15">
        <v>43455</v>
      </c>
      <c r="B358" s="2">
        <v>35.5</v>
      </c>
      <c r="C358" s="3" t="s">
        <v>71</v>
      </c>
      <c r="D358" s="3" t="s">
        <v>71</v>
      </c>
      <c r="E358" s="1" t="s">
        <v>72</v>
      </c>
      <c r="F358" s="1" t="s">
        <v>72</v>
      </c>
      <c r="G358" s="1" t="s">
        <v>72</v>
      </c>
      <c r="H358" s="1">
        <v>1</v>
      </c>
      <c r="I358" s="3" t="s">
        <v>73</v>
      </c>
      <c r="J358" s="1" t="s">
        <v>74</v>
      </c>
      <c r="K358" s="2" t="s">
        <v>74</v>
      </c>
      <c r="L358" s="3">
        <v>0.17</v>
      </c>
      <c r="M358" s="3">
        <v>0.15</v>
      </c>
      <c r="N358" s="1" t="s">
        <v>76</v>
      </c>
      <c r="O358" s="3" t="s">
        <v>76</v>
      </c>
      <c r="P358" s="1" t="s">
        <v>76</v>
      </c>
      <c r="Q358" s="1" t="s">
        <v>76</v>
      </c>
      <c r="R358" s="1" t="s">
        <v>76</v>
      </c>
      <c r="S358" s="1" t="s">
        <v>90</v>
      </c>
      <c r="T358" s="1" t="s">
        <v>76</v>
      </c>
      <c r="U358" s="1" t="s">
        <v>77</v>
      </c>
      <c r="V358" s="1" t="s">
        <v>167</v>
      </c>
      <c r="W358" s="67" t="s">
        <v>73</v>
      </c>
      <c r="X358" s="67" t="s">
        <v>73</v>
      </c>
      <c r="Y358" s="67" t="s">
        <v>73</v>
      </c>
      <c r="Z358" s="67" t="s">
        <v>73</v>
      </c>
      <c r="AA358" s="67" t="s">
        <v>73</v>
      </c>
      <c r="AB358" s="69" t="s">
        <v>73</v>
      </c>
      <c r="AC358" s="69" t="s">
        <v>73</v>
      </c>
      <c r="AD358" s="56" t="s">
        <v>73</v>
      </c>
      <c r="AE358" s="56" t="s">
        <v>73</v>
      </c>
      <c r="AF358" s="56" t="s">
        <v>78</v>
      </c>
      <c r="AG358" s="67" t="s">
        <v>73</v>
      </c>
      <c r="AH358" s="67" t="s">
        <v>73</v>
      </c>
      <c r="AI358" s="67" t="s">
        <v>73</v>
      </c>
      <c r="AJ358" s="67" t="s">
        <v>73</v>
      </c>
      <c r="AK358" s="67" t="s">
        <v>73</v>
      </c>
      <c r="AL358" s="67" t="s">
        <v>73</v>
      </c>
      <c r="AM358" s="67" t="s">
        <v>73</v>
      </c>
      <c r="AN358" s="56" t="s">
        <v>73</v>
      </c>
      <c r="AO358" s="56" t="s">
        <v>73</v>
      </c>
      <c r="AP358" s="56" t="s">
        <v>73</v>
      </c>
      <c r="AQ358" s="1" t="s">
        <v>73</v>
      </c>
      <c r="AR358" s="1"/>
      <c r="AS358" s="67"/>
      <c r="AT358" s="67"/>
      <c r="AU358" s="67"/>
      <c r="AV358" s="67"/>
      <c r="AW358" s="67"/>
      <c r="AX358" s="67"/>
      <c r="AY358" s="67"/>
      <c r="AZ358" s="56"/>
      <c r="BA358" s="56"/>
      <c r="BB358" s="56"/>
    </row>
    <row r="359" spans="1:54" x14ac:dyDescent="0.2">
      <c r="A359" s="15">
        <v>43456</v>
      </c>
      <c r="B359" s="2">
        <v>33.520000000000003</v>
      </c>
      <c r="C359" s="3" t="s">
        <v>71</v>
      </c>
      <c r="D359" s="3" t="s">
        <v>71</v>
      </c>
      <c r="E359" s="1" t="s">
        <v>72</v>
      </c>
      <c r="F359" s="1" t="s">
        <v>72</v>
      </c>
      <c r="G359" s="1" t="s">
        <v>72</v>
      </c>
      <c r="H359" s="1">
        <v>1</v>
      </c>
      <c r="I359" s="3" t="s">
        <v>73</v>
      </c>
      <c r="J359" s="1" t="s">
        <v>74</v>
      </c>
      <c r="K359" s="2" t="s">
        <v>74</v>
      </c>
      <c r="L359" s="3">
        <v>0.19</v>
      </c>
      <c r="M359" s="3">
        <v>0.19</v>
      </c>
      <c r="N359" s="1" t="s">
        <v>76</v>
      </c>
      <c r="O359" s="3" t="s">
        <v>76</v>
      </c>
      <c r="P359" s="1" t="s">
        <v>76</v>
      </c>
      <c r="Q359" s="1" t="s">
        <v>76</v>
      </c>
      <c r="R359" s="1" t="s">
        <v>76</v>
      </c>
      <c r="S359" s="1" t="s">
        <v>76</v>
      </c>
      <c r="T359" s="1" t="s">
        <v>76</v>
      </c>
      <c r="U359" s="1" t="s">
        <v>76</v>
      </c>
      <c r="V359" s="1" t="s">
        <v>76</v>
      </c>
      <c r="W359" s="67" t="s">
        <v>73</v>
      </c>
      <c r="X359" s="67" t="s">
        <v>73</v>
      </c>
      <c r="Y359" s="67" t="s">
        <v>73</v>
      </c>
      <c r="Z359" s="67" t="s">
        <v>73</v>
      </c>
      <c r="AA359" s="67" t="s">
        <v>73</v>
      </c>
      <c r="AB359" s="69" t="s">
        <v>73</v>
      </c>
      <c r="AC359" s="69" t="s">
        <v>73</v>
      </c>
      <c r="AD359" s="56" t="s">
        <v>73</v>
      </c>
      <c r="AE359" s="56" t="s">
        <v>73</v>
      </c>
      <c r="AF359" s="56" t="s">
        <v>78</v>
      </c>
      <c r="AG359" s="67" t="s">
        <v>73</v>
      </c>
      <c r="AH359" s="67" t="s">
        <v>73</v>
      </c>
      <c r="AI359" s="67" t="s">
        <v>73</v>
      </c>
      <c r="AJ359" s="67" t="s">
        <v>73</v>
      </c>
      <c r="AK359" s="67" t="s">
        <v>73</v>
      </c>
      <c r="AL359" s="67" t="s">
        <v>73</v>
      </c>
      <c r="AM359" s="67" t="s">
        <v>73</v>
      </c>
      <c r="AN359" s="56" t="s">
        <v>73</v>
      </c>
      <c r="AO359" s="56" t="s">
        <v>73</v>
      </c>
      <c r="AP359" s="56" t="s">
        <v>73</v>
      </c>
      <c r="AQ359" s="1" t="s">
        <v>73</v>
      </c>
      <c r="AR359" s="1"/>
      <c r="AS359" s="67"/>
      <c r="AT359" s="67"/>
      <c r="AU359" s="67"/>
      <c r="AV359" s="67"/>
      <c r="AW359" s="67"/>
      <c r="AX359" s="67"/>
      <c r="AY359" s="67"/>
      <c r="AZ359" s="56"/>
      <c r="BA359" s="56"/>
      <c r="BB359" s="56"/>
    </row>
    <row r="360" spans="1:54" x14ac:dyDescent="0.2">
      <c r="A360" s="15">
        <v>43457</v>
      </c>
      <c r="B360" s="2">
        <v>32.96</v>
      </c>
      <c r="C360" s="3">
        <v>8.6999999999999993</v>
      </c>
      <c r="D360" s="3">
        <v>7.5</v>
      </c>
      <c r="E360" s="1" t="s">
        <v>72</v>
      </c>
      <c r="F360" s="1" t="s">
        <v>72</v>
      </c>
      <c r="G360" s="1" t="s">
        <v>72</v>
      </c>
      <c r="H360" s="1">
        <v>1</v>
      </c>
      <c r="I360" s="3" t="s">
        <v>376</v>
      </c>
      <c r="J360" s="1" t="s">
        <v>74</v>
      </c>
      <c r="K360" s="2">
        <v>5.97</v>
      </c>
      <c r="L360" s="3">
        <v>0.18</v>
      </c>
      <c r="M360" s="3">
        <v>0.19</v>
      </c>
      <c r="N360" s="1" t="s">
        <v>76</v>
      </c>
      <c r="O360" s="3" t="s">
        <v>76</v>
      </c>
      <c r="P360" s="1" t="s">
        <v>76</v>
      </c>
      <c r="Q360" s="1" t="s">
        <v>76</v>
      </c>
      <c r="R360" s="1">
        <v>55</v>
      </c>
      <c r="S360" s="1" t="s">
        <v>76</v>
      </c>
      <c r="T360" s="1" t="s">
        <v>76</v>
      </c>
      <c r="U360" s="1" t="s">
        <v>76</v>
      </c>
      <c r="V360" s="1" t="s">
        <v>76</v>
      </c>
      <c r="W360" s="67" t="s">
        <v>73</v>
      </c>
      <c r="X360" s="67" t="s">
        <v>73</v>
      </c>
      <c r="Y360" s="67" t="s">
        <v>73</v>
      </c>
      <c r="Z360" s="67" t="s">
        <v>73</v>
      </c>
      <c r="AA360" s="67">
        <v>2E-3</v>
      </c>
      <c r="AB360" s="69" t="s">
        <v>73</v>
      </c>
      <c r="AC360" s="69" t="s">
        <v>73</v>
      </c>
      <c r="AD360" s="56" t="s">
        <v>73</v>
      </c>
      <c r="AE360" s="56" t="s">
        <v>73</v>
      </c>
      <c r="AF360" s="56" t="s">
        <v>78</v>
      </c>
      <c r="AG360" s="67" t="s">
        <v>73</v>
      </c>
      <c r="AH360" s="67" t="s">
        <v>73</v>
      </c>
      <c r="AI360" s="67" t="s">
        <v>73</v>
      </c>
      <c r="AJ360" s="67" t="s">
        <v>73</v>
      </c>
      <c r="AK360" s="67" t="s">
        <v>73</v>
      </c>
      <c r="AL360" s="67" t="s">
        <v>73</v>
      </c>
      <c r="AM360" s="67" t="s">
        <v>73</v>
      </c>
      <c r="AN360" s="56" t="s">
        <v>73</v>
      </c>
      <c r="AO360" s="56">
        <v>80</v>
      </c>
      <c r="AP360" s="56">
        <v>30</v>
      </c>
      <c r="AQ360" s="1">
        <v>325</v>
      </c>
      <c r="AR360" s="1"/>
      <c r="AS360" s="67"/>
      <c r="AT360" s="67"/>
      <c r="AU360" s="67"/>
      <c r="AV360" s="67"/>
      <c r="AW360" s="67"/>
      <c r="AX360" s="67"/>
      <c r="AY360" s="67"/>
      <c r="AZ360" s="56"/>
      <c r="BA360" s="56"/>
      <c r="BB360" s="56"/>
    </row>
    <row r="361" spans="1:54" x14ac:dyDescent="0.2">
      <c r="A361" s="15">
        <v>43458</v>
      </c>
      <c r="B361" s="2">
        <v>30.46</v>
      </c>
      <c r="C361" s="3">
        <v>8.6</v>
      </c>
      <c r="D361" s="3">
        <v>7.5</v>
      </c>
      <c r="E361" s="1" t="s">
        <v>72</v>
      </c>
      <c r="F361" s="1" t="s">
        <v>72</v>
      </c>
      <c r="G361" s="1" t="s">
        <v>72</v>
      </c>
      <c r="H361" s="1">
        <v>1</v>
      </c>
      <c r="I361" s="3" t="s">
        <v>376</v>
      </c>
      <c r="J361" s="1" t="s">
        <v>74</v>
      </c>
      <c r="K361" s="2">
        <v>5.98</v>
      </c>
      <c r="L361" s="3">
        <v>0.15</v>
      </c>
      <c r="M361" s="3">
        <v>0.14000000000000001</v>
      </c>
      <c r="N361" s="1" t="s">
        <v>76</v>
      </c>
      <c r="O361" s="3" t="s">
        <v>76</v>
      </c>
      <c r="P361" s="1" t="s">
        <v>93</v>
      </c>
      <c r="Q361" s="1" t="s">
        <v>76</v>
      </c>
      <c r="R361" s="1">
        <v>55</v>
      </c>
      <c r="S361" s="1" t="s">
        <v>90</v>
      </c>
      <c r="T361" s="1" t="s">
        <v>76</v>
      </c>
      <c r="U361" s="1" t="s">
        <v>77</v>
      </c>
      <c r="V361" s="1">
        <v>1E-3</v>
      </c>
      <c r="W361" s="67" t="s">
        <v>73</v>
      </c>
      <c r="X361" s="67" t="s">
        <v>73</v>
      </c>
      <c r="Y361" s="67" t="s">
        <v>73</v>
      </c>
      <c r="Z361" s="67" t="s">
        <v>73</v>
      </c>
      <c r="AA361" s="67">
        <v>3.0000000000000001E-3</v>
      </c>
      <c r="AB361" s="69" t="s">
        <v>73</v>
      </c>
      <c r="AC361" s="69" t="s">
        <v>73</v>
      </c>
      <c r="AD361" s="56" t="s">
        <v>73</v>
      </c>
      <c r="AE361" s="56" t="s">
        <v>73</v>
      </c>
      <c r="AF361" s="56" t="s">
        <v>78</v>
      </c>
      <c r="AG361" s="67" t="s">
        <v>73</v>
      </c>
      <c r="AH361" s="67" t="s">
        <v>73</v>
      </c>
      <c r="AI361" s="67" t="s">
        <v>73</v>
      </c>
      <c r="AJ361" s="67" t="s">
        <v>73</v>
      </c>
      <c r="AK361" s="67" t="s">
        <v>73</v>
      </c>
      <c r="AL361" s="67" t="s">
        <v>73</v>
      </c>
      <c r="AM361" s="67" t="s">
        <v>73</v>
      </c>
      <c r="AN361" s="56" t="s">
        <v>73</v>
      </c>
      <c r="AO361" s="56" t="s">
        <v>73</v>
      </c>
      <c r="AP361" s="56" t="s">
        <v>73</v>
      </c>
      <c r="AQ361" s="1" t="s">
        <v>73</v>
      </c>
      <c r="AR361" s="1"/>
      <c r="AS361" s="67"/>
      <c r="AT361" s="67"/>
      <c r="AU361" s="67"/>
      <c r="AV361" s="67"/>
      <c r="AW361" s="67"/>
      <c r="AX361" s="67"/>
      <c r="AY361" s="67"/>
      <c r="AZ361" s="56"/>
      <c r="BA361" s="56"/>
      <c r="BB361" s="56"/>
    </row>
    <row r="362" spans="1:54" x14ac:dyDescent="0.2">
      <c r="A362" s="15">
        <v>43459</v>
      </c>
      <c r="B362" s="2">
        <v>29.57</v>
      </c>
      <c r="C362" s="3">
        <v>8.8000000000000007</v>
      </c>
      <c r="D362" s="3">
        <v>7.4</v>
      </c>
      <c r="E362" s="1" t="s">
        <v>84</v>
      </c>
      <c r="F362" s="1" t="s">
        <v>84</v>
      </c>
      <c r="G362" s="1" t="s">
        <v>84</v>
      </c>
      <c r="H362" s="1">
        <v>1</v>
      </c>
      <c r="I362" s="3" t="s">
        <v>376</v>
      </c>
      <c r="J362" s="1" t="s">
        <v>74</v>
      </c>
      <c r="K362" s="2">
        <v>6.48</v>
      </c>
      <c r="L362" s="3">
        <v>0.14000000000000001</v>
      </c>
      <c r="M362" s="3">
        <v>0.12</v>
      </c>
      <c r="N362" s="1">
        <v>196</v>
      </c>
      <c r="O362" s="3">
        <v>0.7</v>
      </c>
      <c r="P362" s="1" t="s">
        <v>76</v>
      </c>
      <c r="Q362" s="1" t="s">
        <v>76</v>
      </c>
      <c r="R362" s="1">
        <v>55</v>
      </c>
      <c r="S362" s="1" t="s">
        <v>90</v>
      </c>
      <c r="T362" s="1">
        <v>94</v>
      </c>
      <c r="U362" s="1" t="s">
        <v>77</v>
      </c>
      <c r="V362" s="1" t="s">
        <v>167</v>
      </c>
      <c r="W362" s="67" t="s">
        <v>122</v>
      </c>
      <c r="X362" s="67">
        <v>2.8000000000000001E-2</v>
      </c>
      <c r="Y362" s="67" t="s">
        <v>122</v>
      </c>
      <c r="Z362" s="67" t="s">
        <v>82</v>
      </c>
      <c r="AA362" s="67">
        <v>5.0000000000000001E-3</v>
      </c>
      <c r="AB362" s="69">
        <v>0.05</v>
      </c>
      <c r="AC362" s="69">
        <v>0.04</v>
      </c>
      <c r="AD362" s="56" t="s">
        <v>122</v>
      </c>
      <c r="AE362" s="56">
        <v>1.2999999999999999E-2</v>
      </c>
      <c r="AF362" s="56" t="s">
        <v>380</v>
      </c>
      <c r="AG362" s="67">
        <v>8.9999999999999993E-3</v>
      </c>
      <c r="AH362" s="67" t="s">
        <v>122</v>
      </c>
      <c r="AI362" s="67" t="s">
        <v>108</v>
      </c>
      <c r="AJ362" s="67">
        <v>4.1000000000000002E-2</v>
      </c>
      <c r="AK362" s="67" t="s">
        <v>122</v>
      </c>
      <c r="AL362" s="67" t="s">
        <v>122</v>
      </c>
      <c r="AM362" s="67" t="s">
        <v>122</v>
      </c>
      <c r="AN362" s="56" t="s">
        <v>354</v>
      </c>
      <c r="AO362" s="56">
        <v>83</v>
      </c>
      <c r="AP362" s="56">
        <v>30</v>
      </c>
      <c r="AQ362" s="1">
        <v>333</v>
      </c>
      <c r="AR362" s="1"/>
      <c r="AS362" s="67"/>
      <c r="AT362" s="67"/>
      <c r="AU362" s="67"/>
      <c r="AV362" s="67"/>
      <c r="AW362" s="67"/>
      <c r="AX362" s="67"/>
      <c r="AY362" s="67"/>
      <c r="AZ362" s="56"/>
      <c r="BA362" s="56"/>
      <c r="BB362" s="56"/>
    </row>
    <row r="363" spans="1:54" x14ac:dyDescent="0.2">
      <c r="A363" s="15">
        <v>43460</v>
      </c>
      <c r="B363" s="2">
        <v>29.38</v>
      </c>
      <c r="C363" s="3">
        <v>8.8000000000000007</v>
      </c>
      <c r="D363" s="3">
        <v>7.4</v>
      </c>
      <c r="E363" s="1" t="s">
        <v>84</v>
      </c>
      <c r="F363" s="1" t="s">
        <v>84</v>
      </c>
      <c r="G363" s="1" t="s">
        <v>84</v>
      </c>
      <c r="H363" s="1">
        <v>1</v>
      </c>
      <c r="I363" s="3" t="s">
        <v>376</v>
      </c>
      <c r="J363" s="1" t="s">
        <v>74</v>
      </c>
      <c r="K363" s="2">
        <v>6.78</v>
      </c>
      <c r="L363" s="3">
        <v>0.13</v>
      </c>
      <c r="M363" s="3">
        <v>0.12</v>
      </c>
      <c r="N363" s="1" t="s">
        <v>76</v>
      </c>
      <c r="O363" s="3" t="s">
        <v>76</v>
      </c>
      <c r="P363" s="1" t="s">
        <v>76</v>
      </c>
      <c r="Q363" s="1" t="s">
        <v>169</v>
      </c>
      <c r="R363" s="1">
        <v>55</v>
      </c>
      <c r="S363" s="1">
        <v>400</v>
      </c>
      <c r="T363" s="1" t="s">
        <v>76</v>
      </c>
      <c r="U363" s="1" t="s">
        <v>77</v>
      </c>
      <c r="V363" s="1">
        <v>1E-3</v>
      </c>
      <c r="W363" s="5" t="s">
        <v>73</v>
      </c>
      <c r="X363" s="5" t="s">
        <v>73</v>
      </c>
      <c r="Y363" s="5" t="s">
        <v>73</v>
      </c>
      <c r="Z363" s="5" t="s">
        <v>73</v>
      </c>
      <c r="AA363" s="5">
        <v>7.0000000000000001E-3</v>
      </c>
      <c r="AB363" s="2" t="s">
        <v>73</v>
      </c>
      <c r="AC363" s="2" t="s">
        <v>73</v>
      </c>
      <c r="AD363" s="1" t="s">
        <v>73</v>
      </c>
      <c r="AE363" s="1" t="s">
        <v>73</v>
      </c>
      <c r="AF363" s="1" t="s">
        <v>78</v>
      </c>
      <c r="AG363" s="5" t="s">
        <v>73</v>
      </c>
      <c r="AH363" s="5" t="s">
        <v>73</v>
      </c>
      <c r="AI363" s="5" t="s">
        <v>73</v>
      </c>
      <c r="AJ363" s="5" t="s">
        <v>73</v>
      </c>
      <c r="AK363" s="5" t="s">
        <v>73</v>
      </c>
      <c r="AL363" s="5" t="s">
        <v>73</v>
      </c>
      <c r="AM363" s="5" t="s">
        <v>73</v>
      </c>
      <c r="AN363" s="1" t="s">
        <v>73</v>
      </c>
      <c r="AO363" s="1" t="s">
        <v>73</v>
      </c>
      <c r="AP363" s="1" t="s">
        <v>73</v>
      </c>
      <c r="AQ363" s="1" t="s">
        <v>73</v>
      </c>
      <c r="AR363" s="1"/>
      <c r="AS363" s="5"/>
      <c r="AT363" s="5"/>
      <c r="AU363" s="5"/>
      <c r="AV363" s="5"/>
      <c r="AW363" s="5"/>
      <c r="AX363" s="5"/>
      <c r="AY363" s="5"/>
    </row>
    <row r="364" spans="1:54" x14ac:dyDescent="0.2">
      <c r="A364" s="15">
        <v>43461</v>
      </c>
      <c r="B364" s="2">
        <v>46.57</v>
      </c>
      <c r="C364" s="3">
        <v>9</v>
      </c>
      <c r="D364" s="3">
        <v>7.5</v>
      </c>
      <c r="E364" s="1" t="s">
        <v>84</v>
      </c>
      <c r="F364" s="1" t="s">
        <v>84</v>
      </c>
      <c r="G364" s="1" t="s">
        <v>84</v>
      </c>
      <c r="H364" s="1">
        <v>1</v>
      </c>
      <c r="I364" s="3" t="s">
        <v>376</v>
      </c>
      <c r="J364" s="1" t="s">
        <v>74</v>
      </c>
      <c r="K364" s="2">
        <v>7.46</v>
      </c>
      <c r="L364" s="3">
        <v>0.15</v>
      </c>
      <c r="M364" s="3">
        <v>0.14000000000000001</v>
      </c>
      <c r="N364" s="1" t="s">
        <v>76</v>
      </c>
      <c r="O364" s="3" t="s">
        <v>76</v>
      </c>
      <c r="P364" s="1" t="s">
        <v>76</v>
      </c>
      <c r="Q364" s="1" t="s">
        <v>76</v>
      </c>
      <c r="R364" s="1">
        <v>55</v>
      </c>
      <c r="S364" s="1" t="s">
        <v>76</v>
      </c>
      <c r="T364" s="1" t="s">
        <v>76</v>
      </c>
      <c r="U364" s="1" t="s">
        <v>77</v>
      </c>
      <c r="V364" s="1">
        <v>1E-3</v>
      </c>
      <c r="W364" s="5" t="s">
        <v>73</v>
      </c>
      <c r="X364" s="5" t="s">
        <v>73</v>
      </c>
      <c r="Y364" s="5" t="s">
        <v>73</v>
      </c>
      <c r="Z364" s="5" t="s">
        <v>73</v>
      </c>
      <c r="AA364" s="5">
        <v>4.0000000000000001E-3</v>
      </c>
      <c r="AB364" s="2" t="s">
        <v>73</v>
      </c>
      <c r="AC364" s="2" t="s">
        <v>73</v>
      </c>
      <c r="AD364" s="1" t="s">
        <v>73</v>
      </c>
      <c r="AE364" s="1" t="s">
        <v>73</v>
      </c>
      <c r="AF364" s="1" t="s">
        <v>78</v>
      </c>
      <c r="AG364" s="5" t="s">
        <v>73</v>
      </c>
      <c r="AH364" s="5" t="s">
        <v>73</v>
      </c>
      <c r="AI364" s="5" t="s">
        <v>73</v>
      </c>
      <c r="AJ364" s="5" t="s">
        <v>73</v>
      </c>
      <c r="AK364" s="5" t="s">
        <v>73</v>
      </c>
      <c r="AL364" s="5" t="s">
        <v>73</v>
      </c>
      <c r="AM364" s="5" t="s">
        <v>73</v>
      </c>
      <c r="AN364" s="1" t="s">
        <v>73</v>
      </c>
      <c r="AO364" s="1">
        <v>80</v>
      </c>
      <c r="AP364" s="1">
        <v>31</v>
      </c>
      <c r="AQ364" s="1">
        <v>325</v>
      </c>
      <c r="AR364" s="1"/>
      <c r="AS364" s="5"/>
      <c r="AT364" s="5"/>
      <c r="AU364" s="5"/>
      <c r="AV364" s="5"/>
      <c r="AW364" s="5"/>
      <c r="AX364" s="5"/>
      <c r="AY364" s="5"/>
    </row>
    <row r="365" spans="1:54" x14ac:dyDescent="0.2">
      <c r="A365" s="15">
        <v>43462</v>
      </c>
      <c r="B365" s="2">
        <v>52.84</v>
      </c>
      <c r="C365" s="3" t="s">
        <v>71</v>
      </c>
      <c r="D365" s="3" t="s">
        <v>71</v>
      </c>
      <c r="E365" s="1" t="s">
        <v>72</v>
      </c>
      <c r="F365" s="1" t="s">
        <v>72</v>
      </c>
      <c r="G365" s="1" t="s">
        <v>72</v>
      </c>
      <c r="H365" s="1">
        <v>1</v>
      </c>
      <c r="I365" s="3" t="s">
        <v>73</v>
      </c>
      <c r="J365" s="1" t="s">
        <v>74</v>
      </c>
      <c r="K365" s="2" t="s">
        <v>74</v>
      </c>
      <c r="L365" s="3">
        <v>0.18</v>
      </c>
      <c r="M365" s="3">
        <v>0.17</v>
      </c>
      <c r="N365" s="1" t="s">
        <v>76</v>
      </c>
      <c r="O365" s="3" t="s">
        <v>76</v>
      </c>
      <c r="P365" s="1" t="s">
        <v>76</v>
      </c>
      <c r="Q365" s="1" t="s">
        <v>76</v>
      </c>
      <c r="R365" s="1" t="s">
        <v>76</v>
      </c>
      <c r="S365" s="1" t="s">
        <v>76</v>
      </c>
      <c r="T365" s="1" t="s">
        <v>76</v>
      </c>
      <c r="U365" s="1" t="s">
        <v>77</v>
      </c>
      <c r="V365" s="1">
        <v>1E-3</v>
      </c>
      <c r="W365" s="5" t="s">
        <v>73</v>
      </c>
      <c r="X365" s="5" t="s">
        <v>73</v>
      </c>
      <c r="Y365" s="5" t="s">
        <v>73</v>
      </c>
      <c r="Z365" s="5" t="s">
        <v>73</v>
      </c>
      <c r="AA365" s="5" t="s">
        <v>73</v>
      </c>
      <c r="AB365" s="2" t="s">
        <v>73</v>
      </c>
      <c r="AC365" s="2" t="s">
        <v>73</v>
      </c>
      <c r="AD365" s="1" t="s">
        <v>73</v>
      </c>
      <c r="AE365" s="1" t="s">
        <v>73</v>
      </c>
      <c r="AF365" s="1" t="s">
        <v>78</v>
      </c>
      <c r="AG365" s="5" t="s">
        <v>73</v>
      </c>
      <c r="AH365" s="5" t="s">
        <v>73</v>
      </c>
      <c r="AI365" s="5" t="s">
        <v>73</v>
      </c>
      <c r="AJ365" s="5" t="s">
        <v>73</v>
      </c>
      <c r="AK365" s="5" t="s">
        <v>73</v>
      </c>
      <c r="AL365" s="5" t="s">
        <v>73</v>
      </c>
      <c r="AM365" s="5" t="s">
        <v>73</v>
      </c>
      <c r="AN365" s="1" t="s">
        <v>73</v>
      </c>
      <c r="AO365" s="1" t="s">
        <v>73</v>
      </c>
      <c r="AP365" s="1" t="s">
        <v>73</v>
      </c>
      <c r="AQ365" s="1" t="s">
        <v>73</v>
      </c>
      <c r="AR365" s="1"/>
      <c r="AS365" s="5"/>
      <c r="AT365" s="5"/>
      <c r="AU365" s="5"/>
      <c r="AV365" s="5"/>
      <c r="AW365" s="5"/>
      <c r="AX365" s="5"/>
      <c r="AY365" s="5"/>
    </row>
    <row r="366" spans="1:54" x14ac:dyDescent="0.2">
      <c r="A366" s="15">
        <v>43463</v>
      </c>
      <c r="B366" s="2">
        <v>42.66</v>
      </c>
      <c r="C366" s="3" t="s">
        <v>71</v>
      </c>
      <c r="D366" s="3" t="s">
        <v>71</v>
      </c>
      <c r="E366" s="1" t="s">
        <v>72</v>
      </c>
      <c r="F366" s="1" t="s">
        <v>72</v>
      </c>
      <c r="G366" s="1" t="s">
        <v>72</v>
      </c>
      <c r="H366" s="1">
        <v>1</v>
      </c>
      <c r="I366" s="3" t="s">
        <v>73</v>
      </c>
      <c r="J366" s="1" t="s">
        <v>74</v>
      </c>
      <c r="K366" s="2" t="s">
        <v>74</v>
      </c>
      <c r="L366" s="3">
        <v>0.18</v>
      </c>
      <c r="M366" s="3">
        <v>0.19</v>
      </c>
      <c r="N366" s="1" t="s">
        <v>76</v>
      </c>
      <c r="O366" s="3" t="s">
        <v>76</v>
      </c>
      <c r="P366" s="1" t="s">
        <v>76</v>
      </c>
      <c r="Q366" s="1" t="s">
        <v>76</v>
      </c>
      <c r="R366" s="1" t="s">
        <v>76</v>
      </c>
      <c r="S366" s="1" t="s">
        <v>76</v>
      </c>
      <c r="T366" s="1" t="s">
        <v>76</v>
      </c>
      <c r="U366" s="1" t="s">
        <v>76</v>
      </c>
      <c r="V366" s="1" t="s">
        <v>76</v>
      </c>
      <c r="W366" s="5" t="s">
        <v>73</v>
      </c>
      <c r="X366" s="5" t="s">
        <v>73</v>
      </c>
      <c r="Y366" s="5" t="s">
        <v>73</v>
      </c>
      <c r="Z366" s="5" t="s">
        <v>73</v>
      </c>
      <c r="AA366" s="5" t="s">
        <v>73</v>
      </c>
      <c r="AB366" s="2" t="s">
        <v>73</v>
      </c>
      <c r="AC366" s="2" t="s">
        <v>73</v>
      </c>
      <c r="AD366" s="1" t="s">
        <v>73</v>
      </c>
      <c r="AE366" s="1" t="s">
        <v>73</v>
      </c>
      <c r="AF366" s="1" t="s">
        <v>78</v>
      </c>
      <c r="AG366" s="5" t="s">
        <v>73</v>
      </c>
      <c r="AH366" s="5" t="s">
        <v>73</v>
      </c>
      <c r="AI366" s="5" t="s">
        <v>73</v>
      </c>
      <c r="AJ366" s="5" t="s">
        <v>73</v>
      </c>
      <c r="AK366" s="5" t="s">
        <v>73</v>
      </c>
      <c r="AL366" s="5" t="s">
        <v>73</v>
      </c>
      <c r="AM366" s="5" t="s">
        <v>73</v>
      </c>
      <c r="AN366" s="1" t="s">
        <v>73</v>
      </c>
      <c r="AO366" s="1" t="s">
        <v>73</v>
      </c>
      <c r="AP366" s="1" t="s">
        <v>73</v>
      </c>
      <c r="AQ366" s="1" t="s">
        <v>73</v>
      </c>
      <c r="AR366" s="1"/>
      <c r="AS366" s="5"/>
      <c r="AT366" s="5"/>
      <c r="AU366" s="5"/>
      <c r="AV366" s="5"/>
      <c r="AW366" s="5"/>
      <c r="AX366" s="5"/>
      <c r="AY366" s="5"/>
    </row>
    <row r="367" spans="1:54" x14ac:dyDescent="0.2">
      <c r="A367" s="15">
        <v>43464</v>
      </c>
      <c r="B367" s="2">
        <v>39.1</v>
      </c>
      <c r="C367" s="3">
        <v>8.5</v>
      </c>
      <c r="D367" s="3">
        <v>7.4</v>
      </c>
      <c r="E367" s="1" t="s">
        <v>72</v>
      </c>
      <c r="F367" s="1" t="s">
        <v>72</v>
      </c>
      <c r="G367" s="1" t="s">
        <v>72</v>
      </c>
      <c r="H367" s="1">
        <v>1</v>
      </c>
      <c r="I367" s="3" t="s">
        <v>376</v>
      </c>
      <c r="J367" s="1" t="s">
        <v>74</v>
      </c>
      <c r="K367" s="2">
        <v>5.61</v>
      </c>
      <c r="L367" s="3">
        <v>0.16</v>
      </c>
      <c r="M367" s="3">
        <v>0.18</v>
      </c>
      <c r="N367" s="1" t="s">
        <v>76</v>
      </c>
      <c r="O367" s="3" t="s">
        <v>76</v>
      </c>
      <c r="P367" s="1" t="s">
        <v>76</v>
      </c>
      <c r="Q367" s="1" t="s">
        <v>76</v>
      </c>
      <c r="R367" s="1">
        <v>55</v>
      </c>
      <c r="S367" s="1" t="s">
        <v>76</v>
      </c>
      <c r="T367" s="1" t="s">
        <v>76</v>
      </c>
      <c r="U367" s="1" t="s">
        <v>76</v>
      </c>
      <c r="V367" s="1" t="s">
        <v>76</v>
      </c>
      <c r="W367" s="5" t="s">
        <v>73</v>
      </c>
      <c r="X367" s="5" t="s">
        <v>73</v>
      </c>
      <c r="Y367" s="5" t="s">
        <v>73</v>
      </c>
      <c r="Z367" s="5" t="s">
        <v>73</v>
      </c>
      <c r="AA367" s="5">
        <v>3.0000000000000001E-3</v>
      </c>
      <c r="AB367" s="2" t="s">
        <v>73</v>
      </c>
      <c r="AC367" s="2" t="s">
        <v>73</v>
      </c>
      <c r="AD367" s="1" t="s">
        <v>73</v>
      </c>
      <c r="AE367" s="1" t="s">
        <v>73</v>
      </c>
      <c r="AF367" s="1" t="s">
        <v>78</v>
      </c>
      <c r="AG367" s="5" t="s">
        <v>73</v>
      </c>
      <c r="AH367" s="5" t="s">
        <v>73</v>
      </c>
      <c r="AI367" s="5" t="s">
        <v>73</v>
      </c>
      <c r="AJ367" s="5" t="s">
        <v>73</v>
      </c>
      <c r="AK367" s="5" t="s">
        <v>73</v>
      </c>
      <c r="AL367" s="5" t="s">
        <v>73</v>
      </c>
      <c r="AM367" s="5" t="s">
        <v>73</v>
      </c>
      <c r="AN367" s="1" t="s">
        <v>73</v>
      </c>
      <c r="AO367" s="1">
        <v>71</v>
      </c>
      <c r="AP367" s="1">
        <v>27</v>
      </c>
      <c r="AQ367" s="1">
        <v>291</v>
      </c>
      <c r="AR367" s="1"/>
      <c r="AS367" s="5"/>
      <c r="AT367" s="5"/>
      <c r="AU367" s="5"/>
      <c r="AV367" s="5"/>
      <c r="AW367" s="5"/>
      <c r="AX367" s="5"/>
      <c r="AY367" s="5"/>
    </row>
    <row r="368" spans="1:54" x14ac:dyDescent="0.2">
      <c r="A368" s="15">
        <v>43465</v>
      </c>
      <c r="B368" s="2">
        <v>69.34</v>
      </c>
      <c r="C368" s="3">
        <v>9</v>
      </c>
      <c r="D368" s="3">
        <v>7.5</v>
      </c>
      <c r="E368" s="1" t="s">
        <v>72</v>
      </c>
      <c r="F368" s="1" t="s">
        <v>72</v>
      </c>
      <c r="G368" s="1" t="s">
        <v>72</v>
      </c>
      <c r="H368" s="1">
        <v>1</v>
      </c>
      <c r="I368" s="3" t="s">
        <v>376</v>
      </c>
      <c r="J368" s="1" t="s">
        <v>74</v>
      </c>
      <c r="K368" s="2">
        <v>4.96</v>
      </c>
      <c r="L368" s="3">
        <v>0.15</v>
      </c>
      <c r="M368" s="3">
        <v>0.12</v>
      </c>
      <c r="N368" s="1" t="s">
        <v>76</v>
      </c>
      <c r="O368" s="3" t="s">
        <v>76</v>
      </c>
      <c r="P368" s="1" t="s">
        <v>93</v>
      </c>
      <c r="Q368" s="1" t="s">
        <v>76</v>
      </c>
      <c r="R368" s="1">
        <v>55</v>
      </c>
      <c r="S368" s="1" t="s">
        <v>76</v>
      </c>
      <c r="T368" s="1" t="s">
        <v>76</v>
      </c>
      <c r="U368" s="1" t="s">
        <v>77</v>
      </c>
      <c r="V368" s="1">
        <v>1E-3</v>
      </c>
      <c r="W368" s="5" t="s">
        <v>73</v>
      </c>
      <c r="X368" s="5" t="s">
        <v>73</v>
      </c>
      <c r="Y368" s="5" t="s">
        <v>73</v>
      </c>
      <c r="Z368" s="5" t="s">
        <v>73</v>
      </c>
      <c r="AA368" s="5">
        <v>5.0000000000000001E-3</v>
      </c>
      <c r="AB368" s="2" t="s">
        <v>73</v>
      </c>
      <c r="AC368" s="2" t="s">
        <v>73</v>
      </c>
      <c r="AD368" s="1" t="s">
        <v>73</v>
      </c>
      <c r="AE368" s="1" t="s">
        <v>73</v>
      </c>
      <c r="AF368" s="1" t="s">
        <v>78</v>
      </c>
      <c r="AG368" s="5" t="s">
        <v>73</v>
      </c>
      <c r="AH368" s="5" t="s">
        <v>73</v>
      </c>
      <c r="AI368" s="5" t="s">
        <v>73</v>
      </c>
      <c r="AJ368" s="5" t="s">
        <v>73</v>
      </c>
      <c r="AK368" s="5" t="s">
        <v>73</v>
      </c>
      <c r="AL368" s="5" t="s">
        <v>73</v>
      </c>
      <c r="AM368" s="5" t="s">
        <v>73</v>
      </c>
      <c r="AN368" s="1" t="s">
        <v>73</v>
      </c>
      <c r="AO368" s="1" t="s">
        <v>73</v>
      </c>
      <c r="AP368" s="1" t="s">
        <v>73</v>
      </c>
      <c r="AQ368" s="1" t="s">
        <v>73</v>
      </c>
      <c r="AR368" s="1"/>
      <c r="AS368" s="5"/>
      <c r="AT368" s="5"/>
      <c r="AU368" s="5"/>
      <c r="AV368" s="5"/>
      <c r="AW368" s="5"/>
      <c r="AX368" s="5"/>
      <c r="AY368" s="5"/>
    </row>
    <row r="369" spans="1:45" x14ac:dyDescent="0.2">
      <c r="A369" s="1" t="s">
        <v>98</v>
      </c>
      <c r="C369" s="1"/>
      <c r="D369" s="1"/>
      <c r="H369" s="1"/>
      <c r="I369" s="1"/>
      <c r="J369" s="1"/>
      <c r="K369" s="1"/>
      <c r="L369" s="1"/>
      <c r="M369" s="1"/>
      <c r="N369" s="1"/>
      <c r="O369" s="1"/>
      <c r="P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R369" s="1"/>
    </row>
    <row r="370" spans="1:45" x14ac:dyDescent="0.2">
      <c r="A370" s="56" t="s">
        <v>369</v>
      </c>
      <c r="B370" s="2" t="s">
        <v>99</v>
      </c>
      <c r="C370" s="1" t="s">
        <v>100</v>
      </c>
      <c r="D370" s="1" t="s">
        <v>100</v>
      </c>
      <c r="E370" s="1">
        <v>2</v>
      </c>
      <c r="F370" s="1">
        <v>2</v>
      </c>
      <c r="G370" s="1">
        <v>2</v>
      </c>
      <c r="H370" s="1">
        <v>1</v>
      </c>
      <c r="I370" s="1">
        <v>0.1</v>
      </c>
      <c r="J370" s="1" t="s">
        <v>106</v>
      </c>
      <c r="K370" s="1">
        <v>0.15</v>
      </c>
      <c r="L370" s="2">
        <v>0.1</v>
      </c>
      <c r="M370" s="2">
        <v>0.1</v>
      </c>
      <c r="N370" s="1">
        <v>5</v>
      </c>
      <c r="O370" s="1">
        <v>0.1</v>
      </c>
      <c r="P370" s="1">
        <v>5</v>
      </c>
      <c r="Q370" s="1">
        <v>5</v>
      </c>
      <c r="R370" s="1" t="s">
        <v>101</v>
      </c>
      <c r="S370" s="1">
        <v>10</v>
      </c>
      <c r="T370" s="1">
        <v>5</v>
      </c>
      <c r="U370" s="1">
        <v>5.0000000000000001E-3</v>
      </c>
      <c r="V370" s="1">
        <v>1E-3</v>
      </c>
      <c r="W370" s="1">
        <v>0.02</v>
      </c>
      <c r="X370" s="1">
        <v>2E-3</v>
      </c>
      <c r="Y370" s="1">
        <v>1E-3</v>
      </c>
      <c r="Z370" s="1">
        <v>3.0000000000000001E-3</v>
      </c>
      <c r="AA370" s="1">
        <v>4.0000000000000001E-3</v>
      </c>
      <c r="AB370" s="1">
        <v>0.05</v>
      </c>
      <c r="AC370" s="1">
        <v>0.05</v>
      </c>
      <c r="AD370" s="1">
        <v>0.01</v>
      </c>
      <c r="AE370" s="1">
        <v>1E-3</v>
      </c>
      <c r="AF370" s="1">
        <v>0.05</v>
      </c>
      <c r="AG370" s="1">
        <v>5.0000000000000001E-3</v>
      </c>
      <c r="AH370" s="1">
        <v>5.0000000000000001E-3</v>
      </c>
      <c r="AI370" s="1">
        <v>1E-3</v>
      </c>
      <c r="AJ370" s="1">
        <v>5.0000000000000001E-3</v>
      </c>
      <c r="AK370" s="1">
        <v>0.03</v>
      </c>
      <c r="AL370" s="1">
        <v>1E-3</v>
      </c>
      <c r="AM370" s="1">
        <v>0.03</v>
      </c>
      <c r="AN370" s="1">
        <v>6</v>
      </c>
      <c r="AO370" s="1">
        <v>1</v>
      </c>
      <c r="AP370" s="1">
        <v>1</v>
      </c>
      <c r="AQ370" s="1" t="s">
        <v>102</v>
      </c>
      <c r="AR370" s="1"/>
    </row>
    <row r="371" spans="1:45" x14ac:dyDescent="0.2">
      <c r="A371" s="56" t="s">
        <v>370</v>
      </c>
      <c r="B371" s="57" t="s">
        <v>99</v>
      </c>
      <c r="C371" s="2" t="s">
        <v>100</v>
      </c>
      <c r="D371" s="1" t="s">
        <v>100</v>
      </c>
      <c r="E371" s="1">
        <v>2</v>
      </c>
      <c r="F371" s="1">
        <v>2</v>
      </c>
      <c r="G371" s="1">
        <v>2</v>
      </c>
      <c r="H371" s="1">
        <v>1</v>
      </c>
      <c r="I371" s="1">
        <v>0.1</v>
      </c>
      <c r="J371" s="1" t="s">
        <v>106</v>
      </c>
      <c r="K371" s="1">
        <v>0.15</v>
      </c>
      <c r="L371" s="2">
        <v>0.1</v>
      </c>
      <c r="M371" s="2">
        <v>0.1</v>
      </c>
      <c r="N371" s="1">
        <v>5</v>
      </c>
      <c r="O371" s="1">
        <v>0.1</v>
      </c>
      <c r="P371" s="1">
        <v>5</v>
      </c>
      <c r="Q371" s="1">
        <v>5</v>
      </c>
      <c r="R371" s="1" t="s">
        <v>101</v>
      </c>
      <c r="S371" s="1">
        <v>10</v>
      </c>
      <c r="T371" s="1">
        <v>5</v>
      </c>
      <c r="U371" s="1">
        <v>5.0000000000000001E-3</v>
      </c>
      <c r="V371" s="1">
        <v>1E-3</v>
      </c>
      <c r="W371" s="1">
        <v>0.02</v>
      </c>
      <c r="X371" s="1">
        <v>2E-3</v>
      </c>
      <c r="Y371" s="1">
        <v>1E-3</v>
      </c>
      <c r="Z371" s="1">
        <v>3.0000000000000001E-3</v>
      </c>
      <c r="AA371" s="1">
        <v>4.0000000000000001E-3</v>
      </c>
      <c r="AB371" s="1">
        <v>0.05</v>
      </c>
      <c r="AC371" s="1">
        <v>0.05</v>
      </c>
      <c r="AD371" s="1">
        <v>0.01</v>
      </c>
      <c r="AE371" s="1">
        <v>1E-3</v>
      </c>
      <c r="AF371" s="1">
        <v>0.05</v>
      </c>
      <c r="AG371" s="1">
        <v>5.0000000000000001E-3</v>
      </c>
      <c r="AH371" s="1">
        <v>5.0000000000000001E-3</v>
      </c>
      <c r="AI371" s="1">
        <v>1E-3</v>
      </c>
      <c r="AJ371" s="1">
        <v>5.0000000000000001E-3</v>
      </c>
      <c r="AK371" s="1">
        <v>0.03</v>
      </c>
      <c r="AL371" s="1">
        <v>1E-3</v>
      </c>
      <c r="AM371" s="1">
        <v>0.03</v>
      </c>
      <c r="AN371" s="1">
        <v>3</v>
      </c>
      <c r="AO371" s="1">
        <v>1</v>
      </c>
      <c r="AP371" s="1">
        <v>1</v>
      </c>
      <c r="AQ371" s="1" t="s">
        <v>102</v>
      </c>
      <c r="AR371" s="1"/>
    </row>
    <row r="372" spans="1:45" x14ac:dyDescent="0.2">
      <c r="A372" s="56" t="s">
        <v>372</v>
      </c>
      <c r="C372" s="1"/>
      <c r="D372" s="1"/>
      <c r="E372" s="1">
        <v>2</v>
      </c>
      <c r="F372" s="1">
        <v>2</v>
      </c>
      <c r="G372" s="1">
        <v>2</v>
      </c>
      <c r="H372" s="1">
        <v>1</v>
      </c>
      <c r="I372" s="1">
        <v>0.1</v>
      </c>
      <c r="J372" s="1" t="s">
        <v>106</v>
      </c>
      <c r="K372" s="1">
        <v>0.15</v>
      </c>
      <c r="L372" s="2">
        <v>0.1</v>
      </c>
      <c r="M372" s="2">
        <v>0.1</v>
      </c>
      <c r="N372" s="1">
        <v>5</v>
      </c>
      <c r="O372" s="1">
        <v>0.1</v>
      </c>
      <c r="P372" s="1">
        <v>5</v>
      </c>
      <c r="Q372" s="1">
        <v>5</v>
      </c>
      <c r="S372" s="1">
        <v>10</v>
      </c>
      <c r="T372" s="1">
        <v>5</v>
      </c>
      <c r="U372" s="1">
        <v>5.0000000000000001E-3</v>
      </c>
      <c r="V372" s="1">
        <v>1E-3</v>
      </c>
      <c r="W372" s="1">
        <v>0.05</v>
      </c>
      <c r="X372" s="5">
        <v>0.02</v>
      </c>
      <c r="Y372" s="1">
        <v>5.0000000000000001E-3</v>
      </c>
      <c r="Z372" s="1">
        <v>5.0000000000000001E-3</v>
      </c>
      <c r="AA372" s="1">
        <v>2.5000000000000001E-2</v>
      </c>
      <c r="AB372" s="2">
        <v>0.1</v>
      </c>
      <c r="AC372" s="2">
        <v>0.1</v>
      </c>
      <c r="AD372" s="1">
        <v>0.03</v>
      </c>
      <c r="AE372" s="1">
        <v>5.0000000000000001E-3</v>
      </c>
      <c r="AF372" s="1">
        <v>0.05</v>
      </c>
      <c r="AG372" s="1">
        <v>5.0000000000000001E-3</v>
      </c>
      <c r="AH372" s="5">
        <v>0.05</v>
      </c>
      <c r="AI372" s="1">
        <v>5.0000000000000001E-3</v>
      </c>
      <c r="AJ372" s="5">
        <v>0.1</v>
      </c>
      <c r="AK372" s="1">
        <v>0.05</v>
      </c>
      <c r="AL372" s="1">
        <v>3.0000000000000001E-3</v>
      </c>
      <c r="AM372" s="2">
        <v>0.1</v>
      </c>
      <c r="AN372" s="1">
        <v>3</v>
      </c>
      <c r="AO372" s="1">
        <v>1</v>
      </c>
      <c r="AP372" s="1">
        <v>1</v>
      </c>
      <c r="AR372" s="1"/>
      <c r="AS372" s="6"/>
    </row>
    <row r="373" spans="1:45" x14ac:dyDescent="0.2">
      <c r="A373" s="56" t="s">
        <v>394</v>
      </c>
      <c r="B373" s="1" t="s">
        <v>99</v>
      </c>
      <c r="C373" s="1" t="s">
        <v>100</v>
      </c>
      <c r="D373" s="1" t="s">
        <v>100</v>
      </c>
      <c r="E373" s="1">
        <v>2</v>
      </c>
      <c r="F373" s="1">
        <v>2</v>
      </c>
      <c r="G373" s="1">
        <v>2</v>
      </c>
      <c r="H373" s="1">
        <v>1</v>
      </c>
      <c r="I373" s="1">
        <v>0.5</v>
      </c>
      <c r="J373" s="1" t="s">
        <v>106</v>
      </c>
      <c r="K373" s="1">
        <v>0.25</v>
      </c>
      <c r="L373" s="1">
        <v>0.1</v>
      </c>
      <c r="M373" s="1">
        <v>0.1</v>
      </c>
      <c r="N373" s="1">
        <v>1</v>
      </c>
      <c r="O373" s="1">
        <v>0.1</v>
      </c>
      <c r="P373" s="1">
        <v>5</v>
      </c>
      <c r="Q373" s="1">
        <v>5</v>
      </c>
      <c r="R373" s="1" t="s">
        <v>101</v>
      </c>
      <c r="S373" s="1">
        <v>10</v>
      </c>
      <c r="T373" s="1">
        <v>10</v>
      </c>
      <c r="U373" s="1">
        <v>5.0000000000000001E-3</v>
      </c>
      <c r="V373" s="1">
        <v>1E-3</v>
      </c>
      <c r="W373" s="1">
        <v>1E-3</v>
      </c>
      <c r="X373" s="1">
        <v>1E-3</v>
      </c>
      <c r="Y373" s="1">
        <v>1E-3</v>
      </c>
      <c r="Z373" s="1">
        <v>2E-3</v>
      </c>
      <c r="AA373" s="1">
        <v>1E-3</v>
      </c>
      <c r="AB373" s="1">
        <v>0.01</v>
      </c>
      <c r="AC373" s="1">
        <v>0.01</v>
      </c>
      <c r="AD373" s="1">
        <v>1E-3</v>
      </c>
      <c r="AE373" s="1">
        <v>1E-3</v>
      </c>
      <c r="AF373" s="1">
        <v>0.5</v>
      </c>
      <c r="AG373" s="1">
        <v>1E-3</v>
      </c>
      <c r="AH373" s="1">
        <v>1E-3</v>
      </c>
      <c r="AI373" s="1">
        <v>3.0000000000000001E-3</v>
      </c>
      <c r="AJ373" s="1">
        <v>5.0000000000000001E-3</v>
      </c>
      <c r="AK373" s="1">
        <v>1E-3</v>
      </c>
      <c r="AL373" s="1">
        <v>1E-3</v>
      </c>
      <c r="AM373" s="1">
        <v>1E-3</v>
      </c>
      <c r="AN373" s="1">
        <v>3</v>
      </c>
      <c r="AO373" s="1">
        <v>1</v>
      </c>
      <c r="AP373" s="1">
        <v>1</v>
      </c>
      <c r="AQ373" s="1" t="s">
        <v>102</v>
      </c>
      <c r="AR373" s="1"/>
      <c r="AS373" s="6"/>
    </row>
    <row r="374" spans="1:45" x14ac:dyDescent="0.2">
      <c r="A374" s="56" t="s">
        <v>395</v>
      </c>
      <c r="B374" s="1"/>
      <c r="C374" s="1"/>
      <c r="D374" s="1"/>
      <c r="E374" s="1">
        <v>2</v>
      </c>
      <c r="F374" s="1">
        <v>2</v>
      </c>
      <c r="G374" s="1">
        <v>2</v>
      </c>
      <c r="H374" s="1">
        <v>1</v>
      </c>
      <c r="I374" s="1">
        <v>0.5</v>
      </c>
      <c r="J374" s="1" t="s">
        <v>106</v>
      </c>
      <c r="K374" s="1">
        <v>0.25</v>
      </c>
      <c r="L374" s="1">
        <v>0.1</v>
      </c>
      <c r="M374" s="1">
        <v>0.1</v>
      </c>
      <c r="N374" s="1">
        <v>1</v>
      </c>
      <c r="O374" s="1">
        <v>0.1</v>
      </c>
      <c r="P374" s="1">
        <v>5</v>
      </c>
      <c r="Q374" s="1">
        <v>5</v>
      </c>
      <c r="R374" s="1" t="s">
        <v>101</v>
      </c>
      <c r="S374" s="1">
        <v>10</v>
      </c>
      <c r="T374" s="1">
        <v>1</v>
      </c>
      <c r="U374" s="1">
        <v>5.0000000000000001E-3</v>
      </c>
      <c r="V374" s="1">
        <v>1E-3</v>
      </c>
      <c r="W374" s="1">
        <v>1E-3</v>
      </c>
      <c r="X374" s="1">
        <v>1E-3</v>
      </c>
      <c r="Y374" s="1">
        <v>1E-3</v>
      </c>
      <c r="Z374" s="1">
        <v>2E-3</v>
      </c>
      <c r="AA374" s="1">
        <v>1E-3</v>
      </c>
      <c r="AB374" s="1">
        <v>0.01</v>
      </c>
      <c r="AC374" s="1">
        <v>0.01</v>
      </c>
      <c r="AD374" s="1">
        <v>1E-3</v>
      </c>
      <c r="AE374" s="1">
        <v>1E-3</v>
      </c>
      <c r="AF374" s="1">
        <v>0.5</v>
      </c>
      <c r="AG374" s="1">
        <v>1E-3</v>
      </c>
      <c r="AH374" s="1">
        <v>1E-3</v>
      </c>
      <c r="AI374" s="1">
        <v>3.0000000000000001E-3</v>
      </c>
      <c r="AJ374" s="1">
        <v>5.0000000000000001E-3</v>
      </c>
      <c r="AK374" s="1">
        <v>1E-3</v>
      </c>
      <c r="AL374" s="1">
        <v>1E-3</v>
      </c>
      <c r="AM374" s="1">
        <v>1E-3</v>
      </c>
      <c r="AN374" s="1">
        <v>3</v>
      </c>
      <c r="AO374" s="1">
        <v>1</v>
      </c>
      <c r="AP374" s="1">
        <v>1</v>
      </c>
      <c r="AR374" s="1"/>
      <c r="AS374" s="6"/>
    </row>
    <row r="375" spans="1:45" x14ac:dyDescent="0.2">
      <c r="A375" s="1" t="s">
        <v>98</v>
      </c>
      <c r="B375" s="1"/>
      <c r="C375" s="1"/>
      <c r="D375" s="1"/>
      <c r="H375" s="1"/>
      <c r="I375" s="1"/>
      <c r="J375" s="1"/>
      <c r="K375" s="1"/>
      <c r="L375" s="1"/>
      <c r="M375" s="1"/>
      <c r="N375" s="1"/>
      <c r="O375" s="1"/>
      <c r="P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R375" s="1"/>
    </row>
    <row r="376" spans="1:45" x14ac:dyDescent="0.2">
      <c r="A376" s="1" t="s">
        <v>103</v>
      </c>
      <c r="B376" s="1">
        <v>365</v>
      </c>
      <c r="C376" s="1">
        <v>263</v>
      </c>
      <c r="D376" s="1">
        <v>261</v>
      </c>
      <c r="E376" s="1">
        <v>140</v>
      </c>
      <c r="F376" s="1">
        <v>140</v>
      </c>
      <c r="G376" s="1">
        <v>156</v>
      </c>
      <c r="H376" s="1">
        <v>365</v>
      </c>
      <c r="I376" s="72">
        <v>261</v>
      </c>
      <c r="J376" s="1">
        <v>0</v>
      </c>
      <c r="K376" s="1">
        <v>261</v>
      </c>
      <c r="L376" s="1">
        <v>365</v>
      </c>
      <c r="M376" s="1">
        <v>365</v>
      </c>
      <c r="N376" s="72">
        <v>51</v>
      </c>
      <c r="O376" s="72">
        <v>52</v>
      </c>
      <c r="P376" s="1">
        <v>53</v>
      </c>
      <c r="Q376" s="1">
        <v>51</v>
      </c>
      <c r="R376" s="1">
        <v>261</v>
      </c>
      <c r="S376" s="1">
        <v>162</v>
      </c>
      <c r="T376" s="72">
        <v>50</v>
      </c>
      <c r="U376" s="1">
        <v>261</v>
      </c>
      <c r="V376" s="1">
        <v>261</v>
      </c>
      <c r="W376" s="6">
        <v>52</v>
      </c>
      <c r="X376" s="1">
        <v>52</v>
      </c>
      <c r="Y376" s="1">
        <v>52</v>
      </c>
      <c r="Z376" s="1">
        <v>52</v>
      </c>
      <c r="AA376" s="1">
        <v>261</v>
      </c>
      <c r="AB376" s="1">
        <v>52</v>
      </c>
      <c r="AC376" s="1">
        <v>52</v>
      </c>
      <c r="AD376" s="1">
        <v>52</v>
      </c>
      <c r="AE376" s="1">
        <v>52</v>
      </c>
      <c r="AF376" s="1">
        <v>49</v>
      </c>
      <c r="AG376" s="1">
        <v>52</v>
      </c>
      <c r="AH376" s="1">
        <v>52</v>
      </c>
      <c r="AI376" s="1">
        <v>52</v>
      </c>
      <c r="AJ376" s="72">
        <v>52</v>
      </c>
      <c r="AK376" s="72">
        <v>52</v>
      </c>
      <c r="AL376" s="1">
        <v>52</v>
      </c>
      <c r="AM376" s="1">
        <v>52</v>
      </c>
      <c r="AN376" s="1">
        <v>52</v>
      </c>
      <c r="AO376" s="1">
        <v>157</v>
      </c>
      <c r="AP376" s="1">
        <v>157</v>
      </c>
      <c r="AQ376" s="1">
        <v>157</v>
      </c>
      <c r="AR376" s="1"/>
    </row>
    <row r="377" spans="1:45" x14ac:dyDescent="0.2">
      <c r="A377" s="1" t="s">
        <v>104</v>
      </c>
      <c r="B377" s="1">
        <v>19.489999999999998</v>
      </c>
      <c r="C377" s="1">
        <v>6.4</v>
      </c>
      <c r="D377" s="1">
        <v>6.6</v>
      </c>
      <c r="E377" s="1" t="s">
        <v>84</v>
      </c>
      <c r="F377" s="1" t="s">
        <v>84</v>
      </c>
      <c r="G377" s="1" t="s">
        <v>84</v>
      </c>
      <c r="H377" s="1" t="s">
        <v>331</v>
      </c>
      <c r="I377" s="66" t="s">
        <v>158</v>
      </c>
      <c r="J377" s="1"/>
      <c r="K377" s="1">
        <v>3.29</v>
      </c>
      <c r="L377" s="1" t="s">
        <v>377</v>
      </c>
      <c r="M377" s="1" t="s">
        <v>302</v>
      </c>
      <c r="N377" s="72">
        <v>65</v>
      </c>
      <c r="O377" s="66">
        <v>0.2</v>
      </c>
      <c r="P377" s="1" t="s">
        <v>93</v>
      </c>
      <c r="Q377" s="1" t="s">
        <v>93</v>
      </c>
      <c r="R377" s="1">
        <v>45</v>
      </c>
      <c r="S377" s="1" t="s">
        <v>90</v>
      </c>
      <c r="T377" s="72">
        <v>28</v>
      </c>
      <c r="U377" s="1" t="s">
        <v>77</v>
      </c>
      <c r="V377" s="1" t="s">
        <v>167</v>
      </c>
      <c r="W377" s="67" t="s">
        <v>400</v>
      </c>
      <c r="X377" s="1">
        <v>1.7000000000000001E-2</v>
      </c>
      <c r="Y377" s="56" t="s">
        <v>95</v>
      </c>
      <c r="Z377" s="56" t="s">
        <v>122</v>
      </c>
      <c r="AA377" s="56">
        <v>1E-3</v>
      </c>
      <c r="AB377" s="56" t="s">
        <v>156</v>
      </c>
      <c r="AC377" s="56">
        <v>0.03</v>
      </c>
      <c r="AD377" s="56" t="s">
        <v>95</v>
      </c>
      <c r="AE377" s="56">
        <v>7.0000000000000001E-3</v>
      </c>
      <c r="AF377" s="56" t="s">
        <v>308</v>
      </c>
      <c r="AG377" s="56">
        <v>3.0000000000000001E-3</v>
      </c>
      <c r="AH377" s="56" t="s">
        <v>95</v>
      </c>
      <c r="AI377" s="56" t="s">
        <v>95</v>
      </c>
      <c r="AJ377" s="67">
        <v>8.9999999999999993E-3</v>
      </c>
      <c r="AK377" s="67" t="s">
        <v>400</v>
      </c>
      <c r="AL377" s="56" t="s">
        <v>95</v>
      </c>
      <c r="AM377" s="56" t="s">
        <v>95</v>
      </c>
      <c r="AN377" s="1" t="s">
        <v>354</v>
      </c>
      <c r="AO377" s="1">
        <v>45</v>
      </c>
      <c r="AP377" s="1">
        <v>15</v>
      </c>
      <c r="AQ377" s="1">
        <v>177</v>
      </c>
      <c r="AR377" s="1"/>
    </row>
    <row r="378" spans="1:45" x14ac:dyDescent="0.2">
      <c r="A378" s="1" t="s">
        <v>105</v>
      </c>
      <c r="B378" s="1">
        <v>47.02</v>
      </c>
      <c r="C378" s="1">
        <v>8.6999999999999993</v>
      </c>
      <c r="D378" s="1">
        <v>7.3</v>
      </c>
      <c r="E378" s="1" t="s">
        <v>84</v>
      </c>
      <c r="F378" s="1" t="s">
        <v>84</v>
      </c>
      <c r="G378" s="1" t="s">
        <v>84</v>
      </c>
      <c r="H378" s="1" t="s">
        <v>331</v>
      </c>
      <c r="I378" s="66" t="s">
        <v>128</v>
      </c>
      <c r="J378" s="1" t="s">
        <v>106</v>
      </c>
      <c r="K378" s="1">
        <v>6.18</v>
      </c>
      <c r="L378" s="1" t="s">
        <v>378</v>
      </c>
      <c r="M378" s="1" t="s">
        <v>379</v>
      </c>
      <c r="N378" s="72">
        <v>196.43137254901961</v>
      </c>
      <c r="O378" s="66">
        <v>0.66730769230769238</v>
      </c>
      <c r="P378" s="1" t="s">
        <v>93</v>
      </c>
      <c r="Q378" s="1" t="s">
        <v>93</v>
      </c>
      <c r="R378" s="1">
        <v>60</v>
      </c>
      <c r="S378" s="6" t="s">
        <v>392</v>
      </c>
      <c r="T378" s="72">
        <v>83.08</v>
      </c>
      <c r="U378" s="1" t="s">
        <v>77</v>
      </c>
      <c r="V378" s="1" t="s">
        <v>167</v>
      </c>
      <c r="W378" s="67" t="s">
        <v>403</v>
      </c>
      <c r="X378" s="1">
        <v>2.8000000000000001E-2</v>
      </c>
      <c r="Y378" s="56" t="s">
        <v>122</v>
      </c>
      <c r="Z378" s="56" t="s">
        <v>132</v>
      </c>
      <c r="AA378" s="56" t="s">
        <v>320</v>
      </c>
      <c r="AB378" s="56" t="s">
        <v>321</v>
      </c>
      <c r="AC378" s="56" t="s">
        <v>118</v>
      </c>
      <c r="AD378" s="56" t="s">
        <v>381</v>
      </c>
      <c r="AE378" s="56">
        <v>1.7999999999999999E-2</v>
      </c>
      <c r="AF378" s="56" t="s">
        <v>404</v>
      </c>
      <c r="AG378" s="56" t="s">
        <v>320</v>
      </c>
      <c r="AH378" s="56" t="s">
        <v>374</v>
      </c>
      <c r="AI378" s="56" t="s">
        <v>132</v>
      </c>
      <c r="AJ378" s="67">
        <v>4.7576923076923065E-2</v>
      </c>
      <c r="AK378" s="67" t="s">
        <v>401</v>
      </c>
      <c r="AL378" s="56" t="s">
        <v>122</v>
      </c>
      <c r="AM378" s="56" t="s">
        <v>393</v>
      </c>
      <c r="AN378" s="1" t="s">
        <v>354</v>
      </c>
      <c r="AO378" s="6">
        <v>76.178343949044589</v>
      </c>
      <c r="AP378" s="6">
        <v>28.605095541401273</v>
      </c>
      <c r="AQ378" s="6">
        <v>308.08280254777071</v>
      </c>
      <c r="AR378" s="1"/>
    </row>
    <row r="379" spans="1:45" x14ac:dyDescent="0.2">
      <c r="A379" s="1" t="s">
        <v>109</v>
      </c>
      <c r="B379" s="1">
        <v>145.63999999999999</v>
      </c>
      <c r="C379" s="1">
        <v>10.5</v>
      </c>
      <c r="D379" s="1">
        <v>7.8</v>
      </c>
      <c r="E379" s="1">
        <v>7</v>
      </c>
      <c r="F379" s="1">
        <v>4</v>
      </c>
      <c r="G379" s="1">
        <v>8</v>
      </c>
      <c r="H379" s="1">
        <v>3</v>
      </c>
      <c r="I379" s="66">
        <v>2</v>
      </c>
      <c r="J379" s="1"/>
      <c r="K379" s="1">
        <v>10.01</v>
      </c>
      <c r="L379" s="1">
        <v>1.1100000000000001</v>
      </c>
      <c r="M379" s="1">
        <v>1.1100000000000001</v>
      </c>
      <c r="N379" s="72">
        <v>503</v>
      </c>
      <c r="O379" s="66">
        <v>2.4</v>
      </c>
      <c r="P379" s="1" t="s">
        <v>93</v>
      </c>
      <c r="Q379" s="1">
        <v>9</v>
      </c>
      <c r="R379" s="1">
        <v>73</v>
      </c>
      <c r="S379" s="6">
        <v>220000</v>
      </c>
      <c r="T379" s="72">
        <v>107</v>
      </c>
      <c r="U379" s="1">
        <v>2.1999999999999999E-2</v>
      </c>
      <c r="V379" s="1">
        <v>8.0000000000000002E-3</v>
      </c>
      <c r="W379" s="67" t="s">
        <v>402</v>
      </c>
      <c r="X379" s="1">
        <v>4.4999999999999998E-2</v>
      </c>
      <c r="Y379" s="56" t="s">
        <v>91</v>
      </c>
      <c r="Z379" s="56" t="s">
        <v>91</v>
      </c>
      <c r="AA379" s="56" t="s">
        <v>87</v>
      </c>
      <c r="AB379" s="56">
        <v>0.23</v>
      </c>
      <c r="AC379" s="56" t="s">
        <v>310</v>
      </c>
      <c r="AD379" s="56" t="s">
        <v>382</v>
      </c>
      <c r="AE379" s="56">
        <v>3.9E-2</v>
      </c>
      <c r="AF379" s="56" t="s">
        <v>380</v>
      </c>
      <c r="AG379" s="56">
        <v>1.7000000000000001E-2</v>
      </c>
      <c r="AH379" s="56" t="s">
        <v>361</v>
      </c>
      <c r="AI379" s="56" t="s">
        <v>108</v>
      </c>
      <c r="AJ379" s="67">
        <v>0.1</v>
      </c>
      <c r="AK379" s="67" t="s">
        <v>402</v>
      </c>
      <c r="AL379" s="56" t="s">
        <v>132</v>
      </c>
      <c r="AM379" s="56" t="s">
        <v>362</v>
      </c>
      <c r="AN379" s="1">
        <v>8</v>
      </c>
      <c r="AO379" s="6">
        <v>99</v>
      </c>
      <c r="AP379" s="6">
        <v>40</v>
      </c>
      <c r="AQ379" s="6">
        <v>411</v>
      </c>
      <c r="AR379" s="1"/>
    </row>
    <row r="380" spans="1:45" x14ac:dyDescent="0.2">
      <c r="A380" s="1" t="s">
        <v>110</v>
      </c>
      <c r="B380" s="1">
        <v>30.76</v>
      </c>
      <c r="C380" s="1">
        <v>0.7</v>
      </c>
      <c r="D380" s="1">
        <v>0.2</v>
      </c>
      <c r="E380" s="1">
        <v>1</v>
      </c>
      <c r="F380" s="1">
        <v>0</v>
      </c>
      <c r="G380" s="1">
        <v>1</v>
      </c>
      <c r="H380" s="1">
        <v>1</v>
      </c>
      <c r="I380" s="66">
        <v>0.30282538284680821</v>
      </c>
      <c r="J380" s="1" t="s">
        <v>106</v>
      </c>
      <c r="K380" s="1">
        <v>1.51</v>
      </c>
      <c r="L380" s="1">
        <v>0.13</v>
      </c>
      <c r="M380" s="1">
        <v>0.13</v>
      </c>
      <c r="N380" s="72">
        <v>75.071500558323947</v>
      </c>
      <c r="O380" s="66">
        <v>0.43823225727029391</v>
      </c>
      <c r="P380" s="1">
        <v>0</v>
      </c>
      <c r="Q380" s="1">
        <v>1</v>
      </c>
      <c r="R380" s="1">
        <v>7</v>
      </c>
      <c r="S380" s="6">
        <v>22775.555243485684</v>
      </c>
      <c r="T380" s="72">
        <v>19.59262668475473</v>
      </c>
      <c r="U380" s="1">
        <v>1E-3</v>
      </c>
      <c r="V380" s="1">
        <v>1E-3</v>
      </c>
      <c r="W380" s="67">
        <v>2.0200913916873255E-2</v>
      </c>
      <c r="X380" s="1">
        <v>7.0000000000000001E-3</v>
      </c>
      <c r="Y380" s="56">
        <v>2E-3</v>
      </c>
      <c r="Z380" s="56">
        <v>1E-3</v>
      </c>
      <c r="AA380" s="56">
        <v>8.9999999999999993E-3</v>
      </c>
      <c r="AB380" s="56">
        <v>0.03</v>
      </c>
      <c r="AC380" s="56">
        <v>0.03</v>
      </c>
      <c r="AD380" s="56">
        <v>1.2E-2</v>
      </c>
      <c r="AE380" s="56">
        <v>8.0000000000000002E-3</v>
      </c>
      <c r="AF380" s="56">
        <v>0.23</v>
      </c>
      <c r="AG380" s="56">
        <v>4.0000000000000001E-3</v>
      </c>
      <c r="AH380" s="56">
        <v>2.1000000000000001E-2</v>
      </c>
      <c r="AI380" s="56">
        <v>2E-3</v>
      </c>
      <c r="AJ380" s="67">
        <v>3.1516162149307171E-2</v>
      </c>
      <c r="AK380" s="67">
        <v>2.0909198218385831E-2</v>
      </c>
      <c r="AL380" s="56">
        <v>1E-3</v>
      </c>
      <c r="AM380" s="67">
        <v>4.0668731248435452E-2</v>
      </c>
      <c r="AN380" s="1">
        <v>1</v>
      </c>
      <c r="AO380" s="6">
        <v>10.74023300176596</v>
      </c>
      <c r="AP380" s="6">
        <v>4.7606263886812439</v>
      </c>
      <c r="AQ380" s="6">
        <v>45.993862715366689</v>
      </c>
      <c r="AR380" s="1"/>
    </row>
    <row r="381" spans="1:45" x14ac:dyDescent="0.2">
      <c r="O381" s="1"/>
      <c r="P381" s="1"/>
      <c r="S381" s="1" t="s">
        <v>343</v>
      </c>
      <c r="T381" s="1"/>
      <c r="U381" s="1"/>
      <c r="V381" s="1"/>
      <c r="W381" s="1"/>
      <c r="AA381" s="3"/>
      <c r="AC381" s="2"/>
      <c r="AD381" s="5"/>
      <c r="AE381" s="3"/>
      <c r="AF381" s="5"/>
      <c r="AI381" s="2"/>
      <c r="AK381" s="5"/>
      <c r="AL381" s="3"/>
      <c r="AM381" s="6"/>
      <c r="AN381" s="2"/>
      <c r="AO381" s="6"/>
      <c r="AP381" s="6"/>
      <c r="AQ381" s="3"/>
      <c r="AR381" s="1"/>
    </row>
    <row r="382" spans="1:45" x14ac:dyDescent="0.2">
      <c r="A382" s="29" t="s">
        <v>355</v>
      </c>
      <c r="J382" s="6"/>
      <c r="K382" s="6"/>
      <c r="L382" s="6"/>
      <c r="M382" s="6"/>
      <c r="Q382" s="6"/>
      <c r="R382" s="6"/>
      <c r="S382" s="6"/>
      <c r="T382" s="71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</row>
    <row r="383" spans="1:45" x14ac:dyDescent="0.2">
      <c r="A383" s="29" t="s">
        <v>356</v>
      </c>
      <c r="W383" s="68"/>
      <c r="AB383" s="69"/>
      <c r="AF383" s="69"/>
      <c r="AJ383" s="5"/>
      <c r="AK383" s="67"/>
    </row>
    <row r="384" spans="1:45" x14ac:dyDescent="0.2">
      <c r="A384" s="29" t="s">
        <v>359</v>
      </c>
      <c r="S384" s="6"/>
      <c r="T384" s="71"/>
      <c r="W384" s="68"/>
      <c r="AB384" s="70"/>
      <c r="AF384" s="70"/>
      <c r="AJ384" s="68"/>
      <c r="AK384" s="68"/>
    </row>
    <row r="385" spans="1:37" x14ac:dyDescent="0.2">
      <c r="A385" s="29" t="s">
        <v>357</v>
      </c>
      <c r="W385" s="67"/>
      <c r="AB385" s="2"/>
      <c r="AF385" s="69"/>
      <c r="AJ385" s="5"/>
      <c r="AK385" s="67"/>
    </row>
    <row r="386" spans="1:37" x14ac:dyDescent="0.2">
      <c r="A386" s="57" t="s">
        <v>363</v>
      </c>
      <c r="W386" s="68"/>
      <c r="AB386" s="2"/>
      <c r="AF386" s="2"/>
      <c r="AJ386" s="68"/>
      <c r="AK386" s="68"/>
    </row>
    <row r="387" spans="1:37" x14ac:dyDescent="0.2">
      <c r="A387" s="29" t="s">
        <v>360</v>
      </c>
    </row>
    <row r="388" spans="1:37" x14ac:dyDescent="0.2">
      <c r="A388" s="57" t="s">
        <v>364</v>
      </c>
    </row>
    <row r="389" spans="1:37" x14ac:dyDescent="0.2">
      <c r="A389" s="57" t="s">
        <v>365</v>
      </c>
      <c r="I389" s="64"/>
    </row>
    <row r="390" spans="1:37" x14ac:dyDescent="0.2">
      <c r="A390" s="29" t="s">
        <v>358</v>
      </c>
      <c r="I390" s="64"/>
    </row>
    <row r="391" spans="1:37" x14ac:dyDescent="0.2">
      <c r="A391" s="29" t="s">
        <v>371</v>
      </c>
      <c r="I391" s="57"/>
    </row>
    <row r="392" spans="1:37" x14ac:dyDescent="0.2">
      <c r="A392" s="57" t="s">
        <v>367</v>
      </c>
    </row>
    <row r="393" spans="1:37" x14ac:dyDescent="0.2">
      <c r="A393" s="57" t="s">
        <v>366</v>
      </c>
    </row>
    <row r="394" spans="1:37" x14ac:dyDescent="0.2">
      <c r="A394" s="57" t="s">
        <v>368</v>
      </c>
    </row>
    <row r="395" spans="1:37" x14ac:dyDescent="0.2">
      <c r="A395" s="57" t="s">
        <v>388</v>
      </c>
      <c r="I395" s="57"/>
    </row>
    <row r="396" spans="1:37" x14ac:dyDescent="0.2">
      <c r="A396" s="57" t="s">
        <v>396</v>
      </c>
      <c r="I396" s="57"/>
    </row>
    <row r="397" spans="1:37" x14ac:dyDescent="0.2">
      <c r="A397" s="57" t="s">
        <v>375</v>
      </c>
      <c r="I397" s="57"/>
    </row>
    <row r="398" spans="1:37" x14ac:dyDescent="0.2">
      <c r="A398" s="57" t="s">
        <v>389</v>
      </c>
    </row>
    <row r="399" spans="1:37" x14ac:dyDescent="0.2">
      <c r="A399" s="29" t="s">
        <v>384</v>
      </c>
      <c r="I399" s="57"/>
    </row>
    <row r="400" spans="1:37" x14ac:dyDescent="0.2">
      <c r="A400" s="29" t="s">
        <v>383</v>
      </c>
      <c r="I400" s="57"/>
    </row>
    <row r="401" spans="1:9" x14ac:dyDescent="0.2">
      <c r="A401" s="64" t="s">
        <v>391</v>
      </c>
      <c r="I401" s="64"/>
    </row>
    <row r="402" spans="1:9" x14ac:dyDescent="0.2">
      <c r="A402" s="29" t="s">
        <v>385</v>
      </c>
      <c r="I402" s="57"/>
    </row>
    <row r="403" spans="1:9" x14ac:dyDescent="0.2">
      <c r="A403" s="57" t="s">
        <v>390</v>
      </c>
    </row>
    <row r="404" spans="1:9" x14ac:dyDescent="0.2">
      <c r="A404" s="29" t="s">
        <v>386</v>
      </c>
    </row>
    <row r="405" spans="1:9" x14ac:dyDescent="0.2">
      <c r="A405" s="29" t="s">
        <v>387</v>
      </c>
    </row>
    <row r="406" spans="1:9" x14ac:dyDescent="0.2">
      <c r="A406" s="57" t="s">
        <v>399</v>
      </c>
    </row>
    <row r="407" spans="1:9" x14ac:dyDescent="0.2">
      <c r="A407" s="29"/>
    </row>
    <row r="408" spans="1:9" x14ac:dyDescent="0.2">
      <c r="A408" s="29"/>
    </row>
    <row r="409" spans="1:9" x14ac:dyDescent="0.2">
      <c r="A409" s="29"/>
    </row>
  </sheetData>
  <pageMargins left="0.75" right="0.5" top="1" bottom="0.5" header="0.5" footer="0.25"/>
  <pageSetup scale="85" pageOrder="overThenDown" orientation="landscape" r:id="rId1"/>
  <headerFooter alignWithMargins="0">
    <oddHeader>&amp;C&amp;12METROPOLITAN WATER RECLAMATION DISTRICT OF GREATER CHICAGO
James C. Kirie Outfall - 2018</oddHeader>
    <oddFooter>&amp;L&amp;8
N/A=No Analysis; N/S=Not Scheduled
S/X=Sample Cancelled; T/X=Test Cancelled; S/U=Sample Unreceived&amp;C&amp;P&amp;R&amp;8&amp;F 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D680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4.85546875" style="1" customWidth="1"/>
    <col min="2" max="2" width="9.140625" style="2"/>
    <col min="3" max="4" width="9.140625" style="3"/>
    <col min="5" max="7" width="9.140625" style="1"/>
    <col min="8" max="8" width="7.28515625" style="3" customWidth="1"/>
    <col min="9" max="9" width="9.140625" style="3"/>
    <col min="10" max="11" width="9.140625" style="2"/>
    <col min="12" max="12" width="9.140625" style="3"/>
    <col min="13" max="13" width="8.140625" style="3" customWidth="1"/>
    <col min="14" max="14" width="9.140625" style="6"/>
    <col min="15" max="15" width="8.42578125" style="3" customWidth="1"/>
    <col min="16" max="16" width="9.140625" style="6"/>
    <col min="17" max="18" width="9.140625" style="1"/>
    <col min="19" max="19" width="10.85546875" style="1" customWidth="1"/>
    <col min="20" max="20" width="9.140625" style="6"/>
    <col min="21" max="21" width="10.140625" style="5" customWidth="1"/>
    <col min="22" max="22" width="10.85546875" style="5" bestFit="1" customWidth="1"/>
    <col min="23" max="23" width="9.140625" style="2"/>
    <col min="24" max="25" width="10" style="5" bestFit="1" customWidth="1"/>
    <col min="26" max="27" width="9.140625" style="5"/>
    <col min="28" max="29" width="9.140625" style="3"/>
    <col min="30" max="30" width="9.140625" style="2"/>
    <col min="31" max="31" width="8.85546875" style="5" customWidth="1"/>
    <col min="32" max="33" width="9.140625" style="3"/>
    <col min="34" max="34" width="8.42578125" style="5" customWidth="1"/>
    <col min="35" max="35" width="9.140625" style="5"/>
    <col min="36" max="36" width="9.28515625" style="5" customWidth="1"/>
    <col min="37" max="38" width="9.140625" style="2"/>
    <col min="39" max="39" width="9.140625" style="5"/>
    <col min="40" max="40" width="9.140625" style="3"/>
    <col min="41" max="41" width="7.5703125" style="6" bestFit="1" customWidth="1"/>
    <col min="42" max="43" width="9.140625" style="2"/>
    <col min="44" max="44" width="10" style="1" customWidth="1"/>
    <col min="45" max="45" width="9.140625" style="3"/>
    <col min="46" max="16384" width="9.140625" style="1"/>
  </cols>
  <sheetData>
    <row r="1" spans="1:56" x14ac:dyDescent="0.2">
      <c r="A1" s="56" t="s">
        <v>162</v>
      </c>
      <c r="B1" s="2" t="s">
        <v>0</v>
      </c>
      <c r="C1" s="3" t="s">
        <v>1</v>
      </c>
      <c r="D1" s="3" t="s">
        <v>2</v>
      </c>
      <c r="E1" s="1" t="s">
        <v>3</v>
      </c>
      <c r="F1" s="1" t="s">
        <v>4</v>
      </c>
      <c r="G1" s="1" t="s">
        <v>5</v>
      </c>
      <c r="H1" s="3" t="s">
        <v>6</v>
      </c>
      <c r="I1" s="3" t="s">
        <v>7</v>
      </c>
      <c r="J1" s="2" t="s">
        <v>8</v>
      </c>
      <c r="K1" s="2" t="s">
        <v>281</v>
      </c>
      <c r="L1" s="3" t="s">
        <v>11</v>
      </c>
      <c r="M1" s="3" t="s">
        <v>12</v>
      </c>
      <c r="N1" s="6" t="s">
        <v>13</v>
      </c>
      <c r="O1" s="3" t="s">
        <v>14</v>
      </c>
      <c r="P1" s="6" t="s">
        <v>15</v>
      </c>
      <c r="Q1" s="1" t="s">
        <v>16</v>
      </c>
      <c r="R1" s="1" t="s">
        <v>17</v>
      </c>
      <c r="S1" s="1" t="s">
        <v>18</v>
      </c>
      <c r="T1" s="6" t="s">
        <v>19</v>
      </c>
      <c r="U1" s="5" t="s">
        <v>21</v>
      </c>
      <c r="V1" s="5" t="s">
        <v>22</v>
      </c>
      <c r="W1" s="2" t="s">
        <v>23</v>
      </c>
      <c r="X1" s="5" t="s">
        <v>24</v>
      </c>
      <c r="Y1" s="5" t="s">
        <v>25</v>
      </c>
      <c r="Z1" s="5" t="s">
        <v>26</v>
      </c>
      <c r="AA1" s="5" t="s">
        <v>27</v>
      </c>
      <c r="AB1" s="3" t="s">
        <v>28</v>
      </c>
      <c r="AC1" s="3" t="s">
        <v>29</v>
      </c>
      <c r="AD1" s="2" t="s">
        <v>30</v>
      </c>
      <c r="AE1" s="5" t="s">
        <v>31</v>
      </c>
      <c r="AF1" s="3" t="s">
        <v>32</v>
      </c>
      <c r="AG1" s="3" t="s">
        <v>435</v>
      </c>
      <c r="AH1" s="5" t="s">
        <v>33</v>
      </c>
      <c r="AI1" s="5" t="s">
        <v>34</v>
      </c>
      <c r="AJ1" s="5" t="s">
        <v>35</v>
      </c>
      <c r="AK1" s="2" t="s">
        <v>36</v>
      </c>
      <c r="AL1" s="2" t="s">
        <v>37</v>
      </c>
      <c r="AM1" s="5" t="s">
        <v>38</v>
      </c>
      <c r="AN1" s="3" t="s">
        <v>39</v>
      </c>
      <c r="AO1" s="6" t="s">
        <v>40</v>
      </c>
      <c r="AP1" s="2" t="s">
        <v>41</v>
      </c>
      <c r="AQ1" s="2" t="s">
        <v>42</v>
      </c>
      <c r="AR1" s="1" t="s">
        <v>43</v>
      </c>
    </row>
    <row r="2" spans="1:56" x14ac:dyDescent="0.2">
      <c r="A2" s="8" t="s">
        <v>62</v>
      </c>
      <c r="B2" s="9" t="s">
        <v>63</v>
      </c>
      <c r="C2" s="8" t="s">
        <v>65</v>
      </c>
      <c r="D2" s="10"/>
      <c r="E2" s="8" t="s">
        <v>65</v>
      </c>
      <c r="F2" s="8" t="s">
        <v>65</v>
      </c>
      <c r="G2" s="8" t="s">
        <v>65</v>
      </c>
      <c r="H2" s="8" t="s">
        <v>65</v>
      </c>
      <c r="I2" s="8" t="s">
        <v>65</v>
      </c>
      <c r="J2" s="8" t="s">
        <v>65</v>
      </c>
      <c r="K2" s="8" t="s">
        <v>65</v>
      </c>
      <c r="L2" s="8" t="s">
        <v>65</v>
      </c>
      <c r="M2" s="8" t="s">
        <v>65</v>
      </c>
      <c r="N2" s="13" t="s">
        <v>65</v>
      </c>
      <c r="O2" s="10" t="s">
        <v>65</v>
      </c>
      <c r="P2" s="13" t="s">
        <v>65</v>
      </c>
      <c r="Q2" s="8" t="s">
        <v>66</v>
      </c>
      <c r="R2" s="8" t="s">
        <v>67</v>
      </c>
      <c r="S2" s="8"/>
      <c r="T2" s="13" t="s">
        <v>65</v>
      </c>
      <c r="U2" s="12" t="s">
        <v>65</v>
      </c>
      <c r="V2" s="12" t="s">
        <v>65</v>
      </c>
      <c r="W2" s="9" t="s">
        <v>65</v>
      </c>
      <c r="X2" s="12" t="s">
        <v>65</v>
      </c>
      <c r="Y2" s="12" t="s">
        <v>65</v>
      </c>
      <c r="Z2" s="12" t="s">
        <v>65</v>
      </c>
      <c r="AA2" s="12" t="s">
        <v>65</v>
      </c>
      <c r="AB2" s="10" t="s">
        <v>65</v>
      </c>
      <c r="AC2" s="10" t="s">
        <v>65</v>
      </c>
      <c r="AD2" s="9" t="s">
        <v>65</v>
      </c>
      <c r="AE2" s="12" t="s">
        <v>65</v>
      </c>
      <c r="AF2" s="10" t="s">
        <v>66</v>
      </c>
      <c r="AG2" s="10" t="s">
        <v>68</v>
      </c>
      <c r="AH2" s="12" t="s">
        <v>65</v>
      </c>
      <c r="AI2" s="12" t="s">
        <v>65</v>
      </c>
      <c r="AJ2" s="12" t="s">
        <v>65</v>
      </c>
      <c r="AK2" s="9" t="s">
        <v>65</v>
      </c>
      <c r="AL2" s="9" t="s">
        <v>65</v>
      </c>
      <c r="AM2" s="12" t="s">
        <v>65</v>
      </c>
      <c r="AN2" s="10" t="s">
        <v>65</v>
      </c>
      <c r="AO2" s="13" t="s">
        <v>66</v>
      </c>
      <c r="AP2" s="9" t="s">
        <v>65</v>
      </c>
      <c r="AQ2" s="9" t="s">
        <v>65</v>
      </c>
      <c r="AR2" s="8" t="s">
        <v>69</v>
      </c>
      <c r="AT2" s="56"/>
    </row>
    <row r="3" spans="1:56" ht="10.5" customHeight="1" x14ac:dyDescent="0.2"/>
    <row r="4" spans="1:56" s="2" customFormat="1" x14ac:dyDescent="0.2">
      <c r="A4" s="15">
        <v>43466</v>
      </c>
      <c r="B4" s="2">
        <v>104.17</v>
      </c>
      <c r="C4" s="1">
        <v>6.8</v>
      </c>
      <c r="D4" s="1">
        <v>7.1</v>
      </c>
      <c r="E4" s="1" t="s">
        <v>84</v>
      </c>
      <c r="F4" s="1" t="s">
        <v>84</v>
      </c>
      <c r="G4" s="1">
        <v>2</v>
      </c>
      <c r="H4" s="1">
        <v>1</v>
      </c>
      <c r="I4" s="56" t="s">
        <v>406</v>
      </c>
      <c r="J4" s="1" t="s">
        <v>74</v>
      </c>
      <c r="K4" s="1">
        <v>4.9400000000000004</v>
      </c>
      <c r="L4" s="3">
        <v>0.15</v>
      </c>
      <c r="M4" s="3">
        <v>0.15</v>
      </c>
      <c r="N4" s="1">
        <v>204</v>
      </c>
      <c r="O4" s="1">
        <v>0.5</v>
      </c>
      <c r="P4" s="1" t="s">
        <v>76</v>
      </c>
      <c r="Q4" s="1" t="s">
        <v>76</v>
      </c>
      <c r="R4" s="1">
        <v>52</v>
      </c>
      <c r="S4" s="1" t="s">
        <v>76</v>
      </c>
      <c r="T4" s="1">
        <v>71</v>
      </c>
      <c r="U4" s="1" t="s">
        <v>77</v>
      </c>
      <c r="V4" s="1" t="s">
        <v>167</v>
      </c>
      <c r="W4" s="56" t="s">
        <v>122</v>
      </c>
      <c r="X4" s="1">
        <v>2.4E-2</v>
      </c>
      <c r="Y4" s="56" t="s">
        <v>122</v>
      </c>
      <c r="Z4" s="56" t="s">
        <v>82</v>
      </c>
      <c r="AA4" s="1">
        <v>3.0000000000000001E-3</v>
      </c>
      <c r="AB4" s="1">
        <v>0.04</v>
      </c>
      <c r="AC4" s="1">
        <v>0.03</v>
      </c>
      <c r="AD4" s="56" t="s">
        <v>122</v>
      </c>
      <c r="AE4" s="5">
        <v>0.01</v>
      </c>
      <c r="AF4" s="56" t="s">
        <v>97</v>
      </c>
      <c r="AG4" s="56" t="s">
        <v>78</v>
      </c>
      <c r="AH4" s="1">
        <v>5.0000000000000001E-3</v>
      </c>
      <c r="AI4" s="56" t="s">
        <v>122</v>
      </c>
      <c r="AJ4" s="56" t="s">
        <v>108</v>
      </c>
      <c r="AK4" s="1">
        <v>2.8000000000000001E-2</v>
      </c>
      <c r="AL4" s="56" t="s">
        <v>122</v>
      </c>
      <c r="AM4" s="56" t="s">
        <v>122</v>
      </c>
      <c r="AN4" s="56" t="s">
        <v>122</v>
      </c>
      <c r="AO4" s="1" t="s">
        <v>354</v>
      </c>
      <c r="AP4" s="3">
        <v>73.2</v>
      </c>
      <c r="AQ4" s="3">
        <v>28</v>
      </c>
      <c r="AR4" s="1">
        <v>298</v>
      </c>
      <c r="AS4" s="3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</row>
    <row r="5" spans="1:56" x14ac:dyDescent="0.2">
      <c r="A5" s="15">
        <v>43467</v>
      </c>
      <c r="B5" s="2">
        <v>53.3</v>
      </c>
      <c r="C5" s="1">
        <v>9.4</v>
      </c>
      <c r="D5" s="1">
        <v>7.5</v>
      </c>
      <c r="E5" s="1" t="s">
        <v>84</v>
      </c>
      <c r="F5" s="1" t="s">
        <v>84</v>
      </c>
      <c r="G5" s="1">
        <v>2</v>
      </c>
      <c r="H5" s="1">
        <v>1</v>
      </c>
      <c r="I5" s="56" t="s">
        <v>406</v>
      </c>
      <c r="J5" s="1" t="s">
        <v>74</v>
      </c>
      <c r="K5" s="1">
        <v>4.7300000000000004</v>
      </c>
      <c r="L5" s="3">
        <v>0.12</v>
      </c>
      <c r="M5" s="3">
        <v>0.1</v>
      </c>
      <c r="N5" s="1" t="s">
        <v>76</v>
      </c>
      <c r="O5" s="1" t="s">
        <v>76</v>
      </c>
      <c r="P5" s="1" t="s">
        <v>76</v>
      </c>
      <c r="Q5" s="1" t="s">
        <v>93</v>
      </c>
      <c r="R5" s="1">
        <v>52</v>
      </c>
      <c r="S5" s="1">
        <v>6100</v>
      </c>
      <c r="T5" s="1" t="s">
        <v>76</v>
      </c>
      <c r="U5" s="1" t="s">
        <v>77</v>
      </c>
      <c r="V5" s="1">
        <v>1E-3</v>
      </c>
      <c r="W5" s="1" t="s">
        <v>73</v>
      </c>
      <c r="X5" s="1" t="s">
        <v>73</v>
      </c>
      <c r="Y5" s="1" t="s">
        <v>73</v>
      </c>
      <c r="Z5" s="1" t="s">
        <v>73</v>
      </c>
      <c r="AA5" s="1">
        <v>3.0000000000000001E-3</v>
      </c>
      <c r="AB5" s="1" t="s">
        <v>73</v>
      </c>
      <c r="AC5" s="1" t="s">
        <v>73</v>
      </c>
      <c r="AD5" s="1" t="s">
        <v>73</v>
      </c>
      <c r="AE5" s="1" t="s">
        <v>73</v>
      </c>
      <c r="AF5" s="1" t="s">
        <v>78</v>
      </c>
      <c r="AG5" s="1" t="s">
        <v>78</v>
      </c>
      <c r="AH5" s="1" t="s">
        <v>73</v>
      </c>
      <c r="AI5" s="1" t="s">
        <v>73</v>
      </c>
      <c r="AJ5" s="1" t="s">
        <v>73</v>
      </c>
      <c r="AK5" s="1" t="s">
        <v>73</v>
      </c>
      <c r="AL5" s="1" t="s">
        <v>73</v>
      </c>
      <c r="AM5" s="1" t="s">
        <v>73</v>
      </c>
      <c r="AN5" s="1" t="s">
        <v>73</v>
      </c>
      <c r="AO5" s="1" t="s">
        <v>73</v>
      </c>
      <c r="AP5" s="3" t="s">
        <v>73</v>
      </c>
      <c r="AQ5" s="3" t="s">
        <v>73</v>
      </c>
      <c r="AR5" s="1" t="s">
        <v>73</v>
      </c>
    </row>
    <row r="6" spans="1:56" x14ac:dyDescent="0.2">
      <c r="A6" s="15">
        <v>43468</v>
      </c>
      <c r="B6" s="2">
        <v>50.49</v>
      </c>
      <c r="C6" s="1">
        <v>9.6</v>
      </c>
      <c r="D6" s="1">
        <v>7.6</v>
      </c>
      <c r="E6" s="1" t="s">
        <v>84</v>
      </c>
      <c r="F6" s="1" t="s">
        <v>84</v>
      </c>
      <c r="G6" s="1">
        <v>2</v>
      </c>
      <c r="H6" s="1">
        <v>1</v>
      </c>
      <c r="I6" s="56" t="s">
        <v>406</v>
      </c>
      <c r="J6" s="1" t="s">
        <v>74</v>
      </c>
      <c r="K6" s="1">
        <v>4.24</v>
      </c>
      <c r="L6" s="3">
        <v>0.11</v>
      </c>
      <c r="M6" s="3">
        <v>0.12</v>
      </c>
      <c r="N6" s="1" t="s">
        <v>76</v>
      </c>
      <c r="O6" s="1" t="s">
        <v>76</v>
      </c>
      <c r="P6" s="1" t="s">
        <v>76</v>
      </c>
      <c r="Q6" s="1" t="s">
        <v>76</v>
      </c>
      <c r="R6" s="1">
        <v>51</v>
      </c>
      <c r="S6" s="1" t="s">
        <v>76</v>
      </c>
      <c r="T6" s="1" t="s">
        <v>76</v>
      </c>
      <c r="U6" s="1" t="s">
        <v>77</v>
      </c>
      <c r="V6" s="1" t="s">
        <v>167</v>
      </c>
      <c r="W6" s="1" t="s">
        <v>73</v>
      </c>
      <c r="X6" s="1" t="s">
        <v>73</v>
      </c>
      <c r="Y6" s="1" t="s">
        <v>73</v>
      </c>
      <c r="Z6" s="1" t="s">
        <v>73</v>
      </c>
      <c r="AA6" s="1">
        <v>3.0000000000000001E-3</v>
      </c>
      <c r="AB6" s="1" t="s">
        <v>73</v>
      </c>
      <c r="AC6" s="1" t="s">
        <v>73</v>
      </c>
      <c r="AD6" s="1" t="s">
        <v>73</v>
      </c>
      <c r="AE6" s="1" t="s">
        <v>73</v>
      </c>
      <c r="AF6" s="1" t="s">
        <v>78</v>
      </c>
      <c r="AG6" s="1" t="s">
        <v>78</v>
      </c>
      <c r="AH6" s="1" t="s">
        <v>73</v>
      </c>
      <c r="AI6" s="1" t="s">
        <v>73</v>
      </c>
      <c r="AJ6" s="1" t="s">
        <v>73</v>
      </c>
      <c r="AK6" s="1" t="s">
        <v>73</v>
      </c>
      <c r="AL6" s="1" t="s">
        <v>73</v>
      </c>
      <c r="AM6" s="1" t="s">
        <v>73</v>
      </c>
      <c r="AN6" s="1" t="s">
        <v>73</v>
      </c>
      <c r="AO6" s="1" t="s">
        <v>73</v>
      </c>
      <c r="AP6" s="3">
        <v>77.7</v>
      </c>
      <c r="AQ6" s="3">
        <v>29.8</v>
      </c>
      <c r="AR6" s="1">
        <v>317</v>
      </c>
    </row>
    <row r="7" spans="1:56" x14ac:dyDescent="0.2">
      <c r="A7" s="15">
        <v>43469</v>
      </c>
      <c r="B7" s="2">
        <v>42.96</v>
      </c>
      <c r="C7" s="1" t="s">
        <v>71</v>
      </c>
      <c r="D7" s="1" t="s">
        <v>71</v>
      </c>
      <c r="E7" s="1" t="s">
        <v>72</v>
      </c>
      <c r="F7" s="1" t="s">
        <v>72</v>
      </c>
      <c r="G7" s="1" t="s">
        <v>72</v>
      </c>
      <c r="H7" s="1">
        <v>1</v>
      </c>
      <c r="I7" s="1" t="s">
        <v>73</v>
      </c>
      <c r="J7" s="1" t="s">
        <v>74</v>
      </c>
      <c r="K7" s="1" t="s">
        <v>74</v>
      </c>
      <c r="L7" s="3">
        <v>0.13</v>
      </c>
      <c r="M7" s="3">
        <v>0.11</v>
      </c>
      <c r="N7" s="1" t="s">
        <v>76</v>
      </c>
      <c r="O7" s="1" t="s">
        <v>76</v>
      </c>
      <c r="P7" s="1" t="s">
        <v>76</v>
      </c>
      <c r="Q7" s="1" t="s">
        <v>76</v>
      </c>
      <c r="R7" s="1" t="s">
        <v>76</v>
      </c>
      <c r="S7" s="1" t="s">
        <v>76</v>
      </c>
      <c r="T7" s="1" t="s">
        <v>76</v>
      </c>
      <c r="U7" s="1" t="s">
        <v>77</v>
      </c>
      <c r="V7" s="1">
        <v>1E-3</v>
      </c>
      <c r="W7" s="1" t="s">
        <v>73</v>
      </c>
      <c r="X7" s="1" t="s">
        <v>73</v>
      </c>
      <c r="Y7" s="1" t="s">
        <v>73</v>
      </c>
      <c r="Z7" s="1" t="s">
        <v>73</v>
      </c>
      <c r="AA7" s="1" t="s">
        <v>73</v>
      </c>
      <c r="AB7" s="1" t="s">
        <v>73</v>
      </c>
      <c r="AC7" s="1" t="s">
        <v>73</v>
      </c>
      <c r="AD7" s="1" t="s">
        <v>73</v>
      </c>
      <c r="AE7" s="1" t="s">
        <v>73</v>
      </c>
      <c r="AF7" s="1" t="s">
        <v>78</v>
      </c>
      <c r="AG7" s="1" t="s">
        <v>78</v>
      </c>
      <c r="AH7" s="1" t="s">
        <v>73</v>
      </c>
      <c r="AI7" s="1" t="s">
        <v>73</v>
      </c>
      <c r="AJ7" s="1" t="s">
        <v>73</v>
      </c>
      <c r="AK7" s="1" t="s">
        <v>73</v>
      </c>
      <c r="AL7" s="1" t="s">
        <v>73</v>
      </c>
      <c r="AM7" s="1" t="s">
        <v>73</v>
      </c>
      <c r="AN7" s="1" t="s">
        <v>73</v>
      </c>
      <c r="AO7" s="1" t="s">
        <v>73</v>
      </c>
      <c r="AP7" s="3" t="s">
        <v>73</v>
      </c>
      <c r="AQ7" s="3" t="s">
        <v>73</v>
      </c>
      <c r="AR7" s="1" t="s">
        <v>73</v>
      </c>
    </row>
    <row r="8" spans="1:56" x14ac:dyDescent="0.2">
      <c r="A8" s="15">
        <v>43470</v>
      </c>
      <c r="B8" s="2">
        <v>42.47</v>
      </c>
      <c r="C8" s="1" t="s">
        <v>71</v>
      </c>
      <c r="D8" s="1" t="s">
        <v>71</v>
      </c>
      <c r="E8" s="1" t="s">
        <v>72</v>
      </c>
      <c r="F8" s="1" t="s">
        <v>72</v>
      </c>
      <c r="G8" s="1" t="s">
        <v>72</v>
      </c>
      <c r="H8" s="1">
        <v>1</v>
      </c>
      <c r="I8" s="1" t="s">
        <v>73</v>
      </c>
      <c r="J8" s="1" t="s">
        <v>74</v>
      </c>
      <c r="K8" s="1" t="s">
        <v>74</v>
      </c>
      <c r="L8" s="3">
        <v>0.14000000000000001</v>
      </c>
      <c r="M8" s="3">
        <v>0.17</v>
      </c>
      <c r="N8" s="1" t="s">
        <v>76</v>
      </c>
      <c r="O8" s="1" t="s">
        <v>76</v>
      </c>
      <c r="P8" s="1" t="s">
        <v>76</v>
      </c>
      <c r="Q8" s="1" t="s">
        <v>76</v>
      </c>
      <c r="R8" s="1" t="s">
        <v>76</v>
      </c>
      <c r="S8" s="1" t="s">
        <v>76</v>
      </c>
      <c r="T8" s="1" t="s">
        <v>76</v>
      </c>
      <c r="U8" s="1" t="s">
        <v>76</v>
      </c>
      <c r="V8" s="1" t="s">
        <v>76</v>
      </c>
      <c r="W8" s="1" t="s">
        <v>73</v>
      </c>
      <c r="X8" s="1" t="s">
        <v>73</v>
      </c>
      <c r="Y8" s="1" t="s">
        <v>73</v>
      </c>
      <c r="Z8" s="1" t="s">
        <v>73</v>
      </c>
      <c r="AA8" s="1" t="s">
        <v>73</v>
      </c>
      <c r="AB8" s="1" t="s">
        <v>73</v>
      </c>
      <c r="AC8" s="1" t="s">
        <v>73</v>
      </c>
      <c r="AD8" s="1" t="s">
        <v>73</v>
      </c>
      <c r="AE8" s="1" t="s">
        <v>73</v>
      </c>
      <c r="AF8" s="1" t="s">
        <v>78</v>
      </c>
      <c r="AG8" s="1" t="s">
        <v>78</v>
      </c>
      <c r="AH8" s="1" t="s">
        <v>73</v>
      </c>
      <c r="AI8" s="1" t="s">
        <v>73</v>
      </c>
      <c r="AJ8" s="1" t="s">
        <v>73</v>
      </c>
      <c r="AK8" s="1" t="s">
        <v>73</v>
      </c>
      <c r="AL8" s="1" t="s">
        <v>73</v>
      </c>
      <c r="AM8" s="1" t="s">
        <v>73</v>
      </c>
      <c r="AN8" s="1" t="s">
        <v>73</v>
      </c>
      <c r="AO8" s="1" t="s">
        <v>73</v>
      </c>
      <c r="AP8" s="3" t="s">
        <v>73</v>
      </c>
      <c r="AQ8" s="3" t="s">
        <v>73</v>
      </c>
      <c r="AR8" s="1" t="s">
        <v>73</v>
      </c>
    </row>
    <row r="9" spans="1:56" x14ac:dyDescent="0.2">
      <c r="A9" s="15">
        <v>43471</v>
      </c>
      <c r="B9" s="2">
        <v>39.32</v>
      </c>
      <c r="C9" s="3">
        <v>8.6</v>
      </c>
      <c r="D9" s="1">
        <v>7.4</v>
      </c>
      <c r="E9" s="1" t="s">
        <v>72</v>
      </c>
      <c r="F9" s="1" t="s">
        <v>72</v>
      </c>
      <c r="G9" s="1" t="s">
        <v>72</v>
      </c>
      <c r="H9" s="1">
        <v>1</v>
      </c>
      <c r="I9" s="56" t="s">
        <v>406</v>
      </c>
      <c r="J9" s="1" t="s">
        <v>74</v>
      </c>
      <c r="K9" s="1">
        <v>4.83</v>
      </c>
      <c r="L9" s="3">
        <v>0.17</v>
      </c>
      <c r="M9" s="3">
        <v>0.21</v>
      </c>
      <c r="N9" s="1" t="s">
        <v>76</v>
      </c>
      <c r="O9" s="1" t="s">
        <v>76</v>
      </c>
      <c r="P9" s="1" t="s">
        <v>76</v>
      </c>
      <c r="Q9" s="1" t="s">
        <v>76</v>
      </c>
      <c r="R9" s="1">
        <v>55</v>
      </c>
      <c r="S9" s="1" t="s">
        <v>76</v>
      </c>
      <c r="T9" s="1" t="s">
        <v>76</v>
      </c>
      <c r="U9" s="1" t="s">
        <v>76</v>
      </c>
      <c r="V9" s="1" t="s">
        <v>76</v>
      </c>
      <c r="W9" s="1" t="s">
        <v>73</v>
      </c>
      <c r="X9" s="1" t="s">
        <v>73</v>
      </c>
      <c r="Y9" s="1" t="s">
        <v>73</v>
      </c>
      <c r="Z9" s="1" t="s">
        <v>73</v>
      </c>
      <c r="AA9" s="1">
        <v>3.0000000000000001E-3</v>
      </c>
      <c r="AB9" s="1" t="s">
        <v>73</v>
      </c>
      <c r="AC9" s="1" t="s">
        <v>73</v>
      </c>
      <c r="AD9" s="1" t="s">
        <v>73</v>
      </c>
      <c r="AE9" s="1" t="s">
        <v>73</v>
      </c>
      <c r="AF9" s="1" t="s">
        <v>78</v>
      </c>
      <c r="AG9" s="1" t="s">
        <v>78</v>
      </c>
      <c r="AH9" s="1" t="s">
        <v>73</v>
      </c>
      <c r="AI9" s="1" t="s">
        <v>73</v>
      </c>
      <c r="AJ9" s="1" t="s">
        <v>73</v>
      </c>
      <c r="AK9" s="1" t="s">
        <v>73</v>
      </c>
      <c r="AL9" s="1" t="s">
        <v>73</v>
      </c>
      <c r="AM9" s="1" t="s">
        <v>73</v>
      </c>
      <c r="AN9" s="1" t="s">
        <v>73</v>
      </c>
      <c r="AO9" s="1" t="s">
        <v>73</v>
      </c>
      <c r="AP9" s="3">
        <v>83.4</v>
      </c>
      <c r="AQ9" s="3">
        <v>32.200000000000003</v>
      </c>
      <c r="AR9" s="1">
        <v>341</v>
      </c>
    </row>
    <row r="10" spans="1:56" x14ac:dyDescent="0.2">
      <c r="A10" s="15">
        <v>43472</v>
      </c>
      <c r="B10" s="2">
        <v>53.97</v>
      </c>
      <c r="C10" s="3">
        <v>9</v>
      </c>
      <c r="D10" s="1">
        <v>7.5</v>
      </c>
      <c r="E10" s="1" t="s">
        <v>84</v>
      </c>
      <c r="F10" s="1" t="s">
        <v>84</v>
      </c>
      <c r="G10" s="1" t="s">
        <v>72</v>
      </c>
      <c r="H10" s="1">
        <v>1</v>
      </c>
      <c r="I10" s="56" t="s">
        <v>406</v>
      </c>
      <c r="J10" s="1" t="s">
        <v>74</v>
      </c>
      <c r="K10" s="1">
        <v>5.05</v>
      </c>
      <c r="L10" s="3">
        <v>0.19</v>
      </c>
      <c r="M10" s="3">
        <v>0.18</v>
      </c>
      <c r="N10" s="1">
        <v>178</v>
      </c>
      <c r="O10" s="1">
        <v>0.5</v>
      </c>
      <c r="P10" s="1" t="s">
        <v>93</v>
      </c>
      <c r="Q10" s="1" t="s">
        <v>76</v>
      </c>
      <c r="R10" s="1">
        <v>54</v>
      </c>
      <c r="S10" s="1" t="s">
        <v>76</v>
      </c>
      <c r="T10" s="1">
        <v>84</v>
      </c>
      <c r="U10" s="1" t="s">
        <v>77</v>
      </c>
      <c r="V10" s="1">
        <v>1E-3</v>
      </c>
      <c r="W10" s="1" t="s">
        <v>73</v>
      </c>
      <c r="X10" s="1" t="s">
        <v>73</v>
      </c>
      <c r="Y10" s="1" t="s">
        <v>73</v>
      </c>
      <c r="Z10" s="1" t="s">
        <v>73</v>
      </c>
      <c r="AA10" s="1">
        <v>8.0000000000000002E-3</v>
      </c>
      <c r="AB10" s="1" t="s">
        <v>73</v>
      </c>
      <c r="AC10" s="1" t="s">
        <v>73</v>
      </c>
      <c r="AD10" s="1" t="s">
        <v>73</v>
      </c>
      <c r="AE10" s="1" t="s">
        <v>73</v>
      </c>
      <c r="AF10" s="1" t="s">
        <v>78</v>
      </c>
      <c r="AG10" s="1" t="s">
        <v>78</v>
      </c>
      <c r="AH10" s="1" t="s">
        <v>73</v>
      </c>
      <c r="AI10" s="1" t="s">
        <v>73</v>
      </c>
      <c r="AJ10" s="1" t="s">
        <v>73</v>
      </c>
      <c r="AK10" s="1" t="s">
        <v>73</v>
      </c>
      <c r="AL10" s="1" t="s">
        <v>73</v>
      </c>
      <c r="AM10" s="1" t="s">
        <v>73</v>
      </c>
      <c r="AN10" s="1" t="s">
        <v>73</v>
      </c>
      <c r="AO10" s="1" t="s">
        <v>73</v>
      </c>
      <c r="AP10" s="3" t="s">
        <v>73</v>
      </c>
      <c r="AQ10" s="3" t="s">
        <v>73</v>
      </c>
      <c r="AR10" s="1" t="s">
        <v>73</v>
      </c>
    </row>
    <row r="11" spans="1:56" x14ac:dyDescent="0.2">
      <c r="A11" s="15">
        <v>43473</v>
      </c>
      <c r="B11" s="2">
        <v>54.96</v>
      </c>
      <c r="C11" s="3">
        <v>7.8</v>
      </c>
      <c r="D11" s="1">
        <v>7.3</v>
      </c>
      <c r="E11" s="1" t="s">
        <v>84</v>
      </c>
      <c r="F11" s="1" t="s">
        <v>84</v>
      </c>
      <c r="G11" s="1">
        <v>2</v>
      </c>
      <c r="H11" s="1">
        <v>1</v>
      </c>
      <c r="I11" s="56" t="s">
        <v>406</v>
      </c>
      <c r="J11" s="1" t="s">
        <v>74</v>
      </c>
      <c r="K11" s="1">
        <v>5.62</v>
      </c>
      <c r="L11" s="3">
        <v>0.27</v>
      </c>
      <c r="M11" s="3">
        <v>0.25</v>
      </c>
      <c r="N11" s="1" t="s">
        <v>76</v>
      </c>
      <c r="O11" s="1" t="s">
        <v>76</v>
      </c>
      <c r="P11" s="1" t="s">
        <v>76</v>
      </c>
      <c r="Q11" s="1" t="s">
        <v>76</v>
      </c>
      <c r="R11" s="1">
        <v>54</v>
      </c>
      <c r="S11" s="1">
        <v>1400</v>
      </c>
      <c r="T11" s="1" t="s">
        <v>76</v>
      </c>
      <c r="U11" s="1" t="s">
        <v>77</v>
      </c>
      <c r="V11" s="1" t="s">
        <v>167</v>
      </c>
      <c r="W11" s="1">
        <v>1E-3</v>
      </c>
      <c r="X11" s="1">
        <v>2.9000000000000001E-2</v>
      </c>
      <c r="Y11" s="56" t="s">
        <v>122</v>
      </c>
      <c r="Z11" s="56" t="s">
        <v>82</v>
      </c>
      <c r="AA11" s="1">
        <v>4.0000000000000001E-3</v>
      </c>
      <c r="AB11" s="1">
        <v>0.04</v>
      </c>
      <c r="AC11" s="1">
        <v>0.03</v>
      </c>
      <c r="AD11" s="56" t="s">
        <v>122</v>
      </c>
      <c r="AE11" s="1">
        <v>8.9999999999999993E-3</v>
      </c>
      <c r="AF11" s="56" t="s">
        <v>97</v>
      </c>
      <c r="AG11" s="56" t="s">
        <v>78</v>
      </c>
      <c r="AH11" s="1">
        <v>8.0000000000000002E-3</v>
      </c>
      <c r="AI11" s="56" t="s">
        <v>122</v>
      </c>
      <c r="AJ11" s="56" t="s">
        <v>108</v>
      </c>
      <c r="AK11" s="1">
        <v>3.4000000000000002E-2</v>
      </c>
      <c r="AL11" s="56" t="s">
        <v>122</v>
      </c>
      <c r="AM11" s="56" t="s">
        <v>122</v>
      </c>
      <c r="AN11" s="56" t="s">
        <v>122</v>
      </c>
      <c r="AO11" s="1" t="s">
        <v>354</v>
      </c>
      <c r="AP11" s="3">
        <v>84.8</v>
      </c>
      <c r="AQ11" s="3">
        <v>32</v>
      </c>
      <c r="AR11" s="1">
        <v>344</v>
      </c>
    </row>
    <row r="12" spans="1:56" x14ac:dyDescent="0.2">
      <c r="A12" s="15">
        <v>43474</v>
      </c>
      <c r="B12" s="2">
        <v>44.98</v>
      </c>
      <c r="C12" s="3">
        <v>9</v>
      </c>
      <c r="D12" s="1">
        <v>7.5</v>
      </c>
      <c r="E12" s="1" t="s">
        <v>84</v>
      </c>
      <c r="F12" s="1" t="s">
        <v>84</v>
      </c>
      <c r="G12" s="1" t="s">
        <v>84</v>
      </c>
      <c r="H12" s="1">
        <v>1</v>
      </c>
      <c r="I12" s="56" t="s">
        <v>406</v>
      </c>
      <c r="J12" s="1" t="s">
        <v>74</v>
      </c>
      <c r="K12" s="1">
        <v>5.44</v>
      </c>
      <c r="L12" s="3">
        <v>0.41</v>
      </c>
      <c r="M12" s="3">
        <v>0.36</v>
      </c>
      <c r="N12" s="1" t="s">
        <v>76</v>
      </c>
      <c r="O12" s="1" t="s">
        <v>76</v>
      </c>
      <c r="P12" s="1" t="s">
        <v>76</v>
      </c>
      <c r="Q12" s="1">
        <v>6</v>
      </c>
      <c r="R12" s="1">
        <v>52</v>
      </c>
      <c r="S12" s="1" t="s">
        <v>76</v>
      </c>
      <c r="T12" s="1" t="s">
        <v>76</v>
      </c>
      <c r="U12" s="1" t="s">
        <v>77</v>
      </c>
      <c r="V12" s="1">
        <v>1E-3</v>
      </c>
      <c r="W12" s="1" t="s">
        <v>73</v>
      </c>
      <c r="X12" s="1" t="s">
        <v>73</v>
      </c>
      <c r="Y12" s="1" t="s">
        <v>73</v>
      </c>
      <c r="Z12" s="1" t="s">
        <v>73</v>
      </c>
      <c r="AA12" s="1">
        <v>5.0000000000000001E-3</v>
      </c>
      <c r="AB12" s="1" t="s">
        <v>73</v>
      </c>
      <c r="AC12" s="1" t="s">
        <v>73</v>
      </c>
      <c r="AD12" s="1" t="s">
        <v>73</v>
      </c>
      <c r="AE12" s="5" t="s">
        <v>73</v>
      </c>
      <c r="AF12" s="1" t="s">
        <v>78</v>
      </c>
      <c r="AG12" s="1" t="s">
        <v>78</v>
      </c>
      <c r="AH12" s="1" t="s">
        <v>73</v>
      </c>
      <c r="AI12" s="1" t="s">
        <v>73</v>
      </c>
      <c r="AJ12" s="1" t="s">
        <v>73</v>
      </c>
      <c r="AK12" s="1" t="s">
        <v>73</v>
      </c>
      <c r="AL12" s="1" t="s">
        <v>73</v>
      </c>
      <c r="AM12" s="1" t="s">
        <v>73</v>
      </c>
      <c r="AN12" s="1" t="s">
        <v>73</v>
      </c>
      <c r="AO12" s="1" t="s">
        <v>73</v>
      </c>
      <c r="AP12" s="3" t="s">
        <v>73</v>
      </c>
      <c r="AQ12" s="3" t="s">
        <v>73</v>
      </c>
      <c r="AR12" s="1" t="s">
        <v>73</v>
      </c>
    </row>
    <row r="13" spans="1:56" x14ac:dyDescent="0.2">
      <c r="A13" s="15">
        <v>43475</v>
      </c>
      <c r="B13" s="2">
        <v>38.520000000000003</v>
      </c>
      <c r="C13" s="3">
        <v>9.1999999999999993</v>
      </c>
      <c r="D13" s="1">
        <v>7.5</v>
      </c>
      <c r="E13" s="1" t="s">
        <v>84</v>
      </c>
      <c r="F13" s="1" t="s">
        <v>84</v>
      </c>
      <c r="G13" s="1" t="s">
        <v>84</v>
      </c>
      <c r="H13" s="1">
        <v>1</v>
      </c>
      <c r="I13" s="56" t="s">
        <v>406</v>
      </c>
      <c r="J13" s="1" t="s">
        <v>74</v>
      </c>
      <c r="K13" s="1">
        <v>5.49</v>
      </c>
      <c r="L13" s="3">
        <v>0.33</v>
      </c>
      <c r="M13" s="3">
        <v>0.31</v>
      </c>
      <c r="N13" s="1" t="s">
        <v>76</v>
      </c>
      <c r="O13" s="1" t="s">
        <v>76</v>
      </c>
      <c r="P13" s="1" t="s">
        <v>76</v>
      </c>
      <c r="Q13" s="1" t="s">
        <v>76</v>
      </c>
      <c r="R13" s="1">
        <v>51</v>
      </c>
      <c r="S13" s="1" t="s">
        <v>76</v>
      </c>
      <c r="T13" s="1" t="s">
        <v>76</v>
      </c>
      <c r="U13" s="1" t="s">
        <v>77</v>
      </c>
      <c r="V13" s="1">
        <v>1E-3</v>
      </c>
      <c r="W13" s="1" t="s">
        <v>73</v>
      </c>
      <c r="X13" s="1" t="s">
        <v>73</v>
      </c>
      <c r="Y13" s="1" t="s">
        <v>73</v>
      </c>
      <c r="Z13" s="1" t="s">
        <v>73</v>
      </c>
      <c r="AA13" s="1">
        <v>3.0000000000000001E-3</v>
      </c>
      <c r="AB13" s="1" t="s">
        <v>73</v>
      </c>
      <c r="AC13" s="1" t="s">
        <v>73</v>
      </c>
      <c r="AD13" s="1" t="s">
        <v>73</v>
      </c>
      <c r="AE13" s="1" t="s">
        <v>73</v>
      </c>
      <c r="AF13" s="1" t="s">
        <v>78</v>
      </c>
      <c r="AG13" s="1" t="s">
        <v>78</v>
      </c>
      <c r="AH13" s="1" t="s">
        <v>73</v>
      </c>
      <c r="AI13" s="1" t="s">
        <v>73</v>
      </c>
      <c r="AJ13" s="1" t="s">
        <v>73</v>
      </c>
      <c r="AK13" s="1" t="s">
        <v>73</v>
      </c>
      <c r="AL13" s="1" t="s">
        <v>73</v>
      </c>
      <c r="AM13" s="1" t="s">
        <v>73</v>
      </c>
      <c r="AN13" s="1" t="s">
        <v>73</v>
      </c>
      <c r="AO13" s="1" t="s">
        <v>73</v>
      </c>
      <c r="AP13" s="3">
        <v>81.7</v>
      </c>
      <c r="AQ13" s="3">
        <v>31.6</v>
      </c>
      <c r="AR13" s="1">
        <v>334</v>
      </c>
    </row>
    <row r="14" spans="1:56" x14ac:dyDescent="0.2">
      <c r="A14" s="15">
        <v>43476</v>
      </c>
      <c r="B14" s="2">
        <v>36.479999999999997</v>
      </c>
      <c r="C14" s="1" t="s">
        <v>71</v>
      </c>
      <c r="D14" s="1" t="s">
        <v>71</v>
      </c>
      <c r="E14" s="1" t="s">
        <v>72</v>
      </c>
      <c r="F14" s="1" t="s">
        <v>72</v>
      </c>
      <c r="G14" s="1" t="s">
        <v>72</v>
      </c>
      <c r="H14" s="1">
        <v>1</v>
      </c>
      <c r="I14" s="1" t="s">
        <v>73</v>
      </c>
      <c r="J14" s="1" t="s">
        <v>74</v>
      </c>
      <c r="K14" s="1" t="s">
        <v>74</v>
      </c>
      <c r="L14" s="3">
        <v>0.24</v>
      </c>
      <c r="M14" s="3">
        <v>0.2</v>
      </c>
      <c r="N14" s="1" t="s">
        <v>76</v>
      </c>
      <c r="O14" s="1" t="s">
        <v>76</v>
      </c>
      <c r="P14" s="1" t="s">
        <v>76</v>
      </c>
      <c r="Q14" s="1" t="s">
        <v>76</v>
      </c>
      <c r="R14" s="1" t="s">
        <v>76</v>
      </c>
      <c r="S14" s="1" t="s">
        <v>76</v>
      </c>
      <c r="T14" s="1" t="s">
        <v>76</v>
      </c>
      <c r="U14" s="1" t="s">
        <v>77</v>
      </c>
      <c r="V14" s="1">
        <v>1E-3</v>
      </c>
      <c r="W14" s="1" t="s">
        <v>73</v>
      </c>
      <c r="X14" s="1" t="s">
        <v>73</v>
      </c>
      <c r="Y14" s="1" t="s">
        <v>73</v>
      </c>
      <c r="Z14" s="1" t="s">
        <v>73</v>
      </c>
      <c r="AA14" s="1" t="s">
        <v>73</v>
      </c>
      <c r="AB14" s="1" t="s">
        <v>73</v>
      </c>
      <c r="AC14" s="1" t="s">
        <v>73</v>
      </c>
      <c r="AD14" s="1" t="s">
        <v>73</v>
      </c>
      <c r="AE14" s="1" t="s">
        <v>73</v>
      </c>
      <c r="AF14" s="1" t="s">
        <v>78</v>
      </c>
      <c r="AG14" s="1" t="s">
        <v>78</v>
      </c>
      <c r="AH14" s="1" t="s">
        <v>73</v>
      </c>
      <c r="AI14" s="1" t="s">
        <v>73</v>
      </c>
      <c r="AJ14" s="1" t="s">
        <v>73</v>
      </c>
      <c r="AK14" s="1" t="s">
        <v>73</v>
      </c>
      <c r="AL14" s="1" t="s">
        <v>73</v>
      </c>
      <c r="AM14" s="1" t="s">
        <v>73</v>
      </c>
      <c r="AN14" s="1" t="s">
        <v>73</v>
      </c>
      <c r="AO14" s="1" t="s">
        <v>73</v>
      </c>
      <c r="AP14" s="3" t="s">
        <v>73</v>
      </c>
      <c r="AQ14" s="3" t="s">
        <v>73</v>
      </c>
      <c r="AR14" s="1" t="s">
        <v>73</v>
      </c>
    </row>
    <row r="15" spans="1:56" x14ac:dyDescent="0.2">
      <c r="A15" s="15">
        <v>43477</v>
      </c>
      <c r="B15" s="2">
        <v>36.06</v>
      </c>
      <c r="C15" s="1" t="s">
        <v>71</v>
      </c>
      <c r="D15" s="1" t="s">
        <v>71</v>
      </c>
      <c r="E15" s="1" t="s">
        <v>72</v>
      </c>
      <c r="F15" s="1" t="s">
        <v>72</v>
      </c>
      <c r="G15" s="1" t="s">
        <v>72</v>
      </c>
      <c r="H15" s="1">
        <v>1</v>
      </c>
      <c r="I15" s="1" t="s">
        <v>73</v>
      </c>
      <c r="J15" s="1" t="s">
        <v>74</v>
      </c>
      <c r="K15" s="1" t="s">
        <v>74</v>
      </c>
      <c r="L15" s="3">
        <v>0.28999999999999998</v>
      </c>
      <c r="M15" s="3">
        <v>0.28000000000000003</v>
      </c>
      <c r="N15" s="1" t="s">
        <v>76</v>
      </c>
      <c r="O15" s="1" t="s">
        <v>76</v>
      </c>
      <c r="P15" s="1" t="s">
        <v>76</v>
      </c>
      <c r="Q15" s="1" t="s">
        <v>76</v>
      </c>
      <c r="R15" s="1" t="s">
        <v>76</v>
      </c>
      <c r="S15" s="1" t="s">
        <v>76</v>
      </c>
      <c r="T15" s="1" t="s">
        <v>76</v>
      </c>
      <c r="U15" s="1" t="s">
        <v>76</v>
      </c>
      <c r="V15" s="1" t="s">
        <v>76</v>
      </c>
      <c r="W15" s="1" t="s">
        <v>73</v>
      </c>
      <c r="X15" s="1" t="s">
        <v>73</v>
      </c>
      <c r="Y15" s="1" t="s">
        <v>73</v>
      </c>
      <c r="Z15" s="1" t="s">
        <v>73</v>
      </c>
      <c r="AA15" s="1" t="s">
        <v>73</v>
      </c>
      <c r="AB15" s="1" t="s">
        <v>73</v>
      </c>
      <c r="AC15" s="1" t="s">
        <v>73</v>
      </c>
      <c r="AD15" s="1" t="s">
        <v>73</v>
      </c>
      <c r="AE15" s="1" t="s">
        <v>73</v>
      </c>
      <c r="AF15" s="1" t="s">
        <v>78</v>
      </c>
      <c r="AG15" s="1" t="s">
        <v>78</v>
      </c>
      <c r="AH15" s="1" t="s">
        <v>73</v>
      </c>
      <c r="AI15" s="1" t="s">
        <v>73</v>
      </c>
      <c r="AJ15" s="1" t="s">
        <v>73</v>
      </c>
      <c r="AK15" s="1" t="s">
        <v>73</v>
      </c>
      <c r="AL15" s="1" t="s">
        <v>73</v>
      </c>
      <c r="AM15" s="1" t="s">
        <v>73</v>
      </c>
      <c r="AN15" s="1" t="s">
        <v>73</v>
      </c>
      <c r="AO15" s="1" t="s">
        <v>73</v>
      </c>
      <c r="AP15" s="3" t="s">
        <v>73</v>
      </c>
      <c r="AQ15" s="3" t="s">
        <v>73</v>
      </c>
      <c r="AR15" s="1" t="s">
        <v>73</v>
      </c>
    </row>
    <row r="16" spans="1:56" x14ac:dyDescent="0.2">
      <c r="A16" s="15">
        <v>43478</v>
      </c>
      <c r="B16" s="2">
        <v>38.590000000000003</v>
      </c>
      <c r="C16" s="1">
        <v>8.9</v>
      </c>
      <c r="D16" s="1">
        <v>7.4</v>
      </c>
      <c r="E16" s="1" t="s">
        <v>84</v>
      </c>
      <c r="F16" s="1" t="s">
        <v>84</v>
      </c>
      <c r="G16" s="1" t="s">
        <v>72</v>
      </c>
      <c r="H16" s="1">
        <v>1</v>
      </c>
      <c r="I16" s="56" t="s">
        <v>406</v>
      </c>
      <c r="J16" s="1" t="s">
        <v>74</v>
      </c>
      <c r="K16" s="1">
        <v>5.69</v>
      </c>
      <c r="L16" s="3">
        <v>0.33</v>
      </c>
      <c r="M16" s="3">
        <v>0.27</v>
      </c>
      <c r="N16" s="1" t="s">
        <v>76</v>
      </c>
      <c r="O16" s="1" t="s">
        <v>76</v>
      </c>
      <c r="P16" s="1" t="s">
        <v>76</v>
      </c>
      <c r="Q16" s="1" t="s">
        <v>76</v>
      </c>
      <c r="R16" s="1">
        <v>55</v>
      </c>
      <c r="S16" s="1" t="s">
        <v>76</v>
      </c>
      <c r="T16" s="1" t="s">
        <v>76</v>
      </c>
      <c r="U16" s="1" t="s">
        <v>76</v>
      </c>
      <c r="V16" s="1" t="s">
        <v>76</v>
      </c>
      <c r="W16" s="1" t="s">
        <v>73</v>
      </c>
      <c r="X16" s="1" t="s">
        <v>73</v>
      </c>
      <c r="Y16" s="1" t="s">
        <v>73</v>
      </c>
      <c r="Z16" s="1" t="s">
        <v>73</v>
      </c>
      <c r="AA16" s="1">
        <v>8.0000000000000002E-3</v>
      </c>
      <c r="AB16" s="1" t="s">
        <v>73</v>
      </c>
      <c r="AC16" s="1" t="s">
        <v>73</v>
      </c>
      <c r="AD16" s="1" t="s">
        <v>73</v>
      </c>
      <c r="AE16" s="1" t="s">
        <v>73</v>
      </c>
      <c r="AF16" s="1" t="s">
        <v>78</v>
      </c>
      <c r="AG16" s="1" t="s">
        <v>78</v>
      </c>
      <c r="AH16" s="1" t="s">
        <v>73</v>
      </c>
      <c r="AI16" s="1" t="s">
        <v>73</v>
      </c>
      <c r="AJ16" s="1" t="s">
        <v>73</v>
      </c>
      <c r="AK16" s="1" t="s">
        <v>73</v>
      </c>
      <c r="AL16" s="1" t="s">
        <v>73</v>
      </c>
      <c r="AM16" s="1" t="s">
        <v>73</v>
      </c>
      <c r="AN16" s="1" t="s">
        <v>73</v>
      </c>
      <c r="AO16" s="1" t="s">
        <v>73</v>
      </c>
      <c r="AP16" s="3">
        <v>85.4</v>
      </c>
      <c r="AQ16" s="3">
        <v>33.200000000000003</v>
      </c>
      <c r="AR16" s="1">
        <v>350</v>
      </c>
    </row>
    <row r="17" spans="1:49" x14ac:dyDescent="0.2">
      <c r="A17" s="15">
        <v>43479</v>
      </c>
      <c r="B17" s="2">
        <v>33.64</v>
      </c>
      <c r="C17" s="1">
        <v>9.1999999999999993</v>
      </c>
      <c r="D17" s="1">
        <v>7.4</v>
      </c>
      <c r="E17" s="1" t="s">
        <v>84</v>
      </c>
      <c r="F17" s="1" t="s">
        <v>84</v>
      </c>
      <c r="G17" s="1" t="s">
        <v>72</v>
      </c>
      <c r="H17" s="1">
        <v>1</v>
      </c>
      <c r="I17" s="56" t="s">
        <v>406</v>
      </c>
      <c r="J17" s="1" t="s">
        <v>74</v>
      </c>
      <c r="K17" s="1">
        <v>5.67</v>
      </c>
      <c r="L17" s="3">
        <v>0.3</v>
      </c>
      <c r="M17" s="3">
        <v>0.23</v>
      </c>
      <c r="N17" s="1">
        <v>253</v>
      </c>
      <c r="O17" s="1">
        <v>0.6</v>
      </c>
      <c r="P17" s="1" t="s">
        <v>93</v>
      </c>
      <c r="Q17" s="1" t="s">
        <v>76</v>
      </c>
      <c r="R17" s="1">
        <v>54</v>
      </c>
      <c r="S17" s="1" t="s">
        <v>76</v>
      </c>
      <c r="T17" s="1">
        <v>93</v>
      </c>
      <c r="U17" s="1" t="s">
        <v>77</v>
      </c>
      <c r="V17" s="1">
        <v>1E-3</v>
      </c>
      <c r="W17" s="1" t="s">
        <v>73</v>
      </c>
      <c r="X17" s="1" t="s">
        <v>73</v>
      </c>
      <c r="Y17" s="1" t="s">
        <v>73</v>
      </c>
      <c r="Z17" s="1" t="s">
        <v>73</v>
      </c>
      <c r="AA17" s="1">
        <v>3.0000000000000001E-3</v>
      </c>
      <c r="AB17" s="1" t="s">
        <v>73</v>
      </c>
      <c r="AC17" s="1" t="s">
        <v>73</v>
      </c>
      <c r="AD17" s="1" t="s">
        <v>73</v>
      </c>
      <c r="AE17" s="1" t="s">
        <v>73</v>
      </c>
      <c r="AF17" s="1" t="s">
        <v>78</v>
      </c>
      <c r="AG17" s="1" t="s">
        <v>78</v>
      </c>
      <c r="AH17" s="1" t="s">
        <v>73</v>
      </c>
      <c r="AI17" s="1" t="s">
        <v>73</v>
      </c>
      <c r="AJ17" s="1" t="s">
        <v>73</v>
      </c>
      <c r="AK17" s="1" t="s">
        <v>73</v>
      </c>
      <c r="AL17" s="1" t="s">
        <v>73</v>
      </c>
      <c r="AM17" s="1" t="s">
        <v>73</v>
      </c>
      <c r="AN17" s="1" t="s">
        <v>73</v>
      </c>
      <c r="AO17" s="1" t="s">
        <v>73</v>
      </c>
      <c r="AP17" s="3" t="s">
        <v>73</v>
      </c>
      <c r="AQ17" s="3" t="s">
        <v>73</v>
      </c>
      <c r="AR17" s="1" t="s">
        <v>73</v>
      </c>
    </row>
    <row r="18" spans="1:49" x14ac:dyDescent="0.2">
      <c r="A18" s="15">
        <v>43480</v>
      </c>
      <c r="B18" s="2">
        <v>33.51</v>
      </c>
      <c r="C18" s="1">
        <v>9.4</v>
      </c>
      <c r="D18" s="1">
        <v>7.4</v>
      </c>
      <c r="E18" s="1" t="s">
        <v>84</v>
      </c>
      <c r="F18" s="1" t="s">
        <v>84</v>
      </c>
      <c r="G18" s="1" t="s">
        <v>84</v>
      </c>
      <c r="H18" s="1">
        <v>1</v>
      </c>
      <c r="I18" s="56" t="s">
        <v>406</v>
      </c>
      <c r="J18" s="1" t="s">
        <v>74</v>
      </c>
      <c r="K18" s="1">
        <v>6.16</v>
      </c>
      <c r="L18" s="3">
        <v>0.28000000000000003</v>
      </c>
      <c r="M18" s="3">
        <v>0.27</v>
      </c>
      <c r="N18" s="1" t="s">
        <v>76</v>
      </c>
      <c r="O18" s="1" t="s">
        <v>76</v>
      </c>
      <c r="P18" s="1" t="s">
        <v>76</v>
      </c>
      <c r="Q18" s="1" t="s">
        <v>76</v>
      </c>
      <c r="R18" s="1">
        <v>52</v>
      </c>
      <c r="S18" s="1">
        <v>400</v>
      </c>
      <c r="T18" s="1" t="s">
        <v>76</v>
      </c>
      <c r="U18" s="1">
        <v>5.0000000000000001E-3</v>
      </c>
      <c r="V18" s="1">
        <v>1E-3</v>
      </c>
      <c r="W18" s="56" t="s">
        <v>122</v>
      </c>
      <c r="X18" s="1">
        <v>3.5000000000000003E-2</v>
      </c>
      <c r="Y18" s="56" t="s">
        <v>122</v>
      </c>
      <c r="Z18" s="56" t="s">
        <v>82</v>
      </c>
      <c r="AA18" s="1">
        <v>4.0000000000000001E-3</v>
      </c>
      <c r="AB18" s="1">
        <v>0.05</v>
      </c>
      <c r="AC18" s="1">
        <v>0.04</v>
      </c>
      <c r="AD18" s="56" t="s">
        <v>122</v>
      </c>
      <c r="AE18" s="5">
        <v>0.01</v>
      </c>
      <c r="AF18" s="56" t="s">
        <v>97</v>
      </c>
      <c r="AG18" s="56" t="s">
        <v>78</v>
      </c>
      <c r="AH18" s="1">
        <v>8.9999999999999993E-3</v>
      </c>
      <c r="AI18" s="56" t="s">
        <v>122</v>
      </c>
      <c r="AJ18" s="56" t="s">
        <v>108</v>
      </c>
      <c r="AK18" s="1">
        <v>3.6999999999999998E-2</v>
      </c>
      <c r="AL18" s="1">
        <v>1E-3</v>
      </c>
      <c r="AM18" s="56" t="s">
        <v>122</v>
      </c>
      <c r="AN18" s="56" t="s">
        <v>122</v>
      </c>
      <c r="AO18" s="1" t="s">
        <v>354</v>
      </c>
      <c r="AP18" s="3">
        <v>87.1</v>
      </c>
      <c r="AQ18" s="3">
        <v>33.700000000000003</v>
      </c>
      <c r="AR18" s="1">
        <v>356</v>
      </c>
    </row>
    <row r="19" spans="1:49" x14ac:dyDescent="0.2">
      <c r="A19" s="15">
        <v>43481</v>
      </c>
      <c r="B19" s="2">
        <v>32.04</v>
      </c>
      <c r="C19" s="1">
        <v>9.4</v>
      </c>
      <c r="D19" s="1">
        <v>7.2</v>
      </c>
      <c r="E19" s="1" t="s">
        <v>84</v>
      </c>
      <c r="F19" s="1" t="s">
        <v>84</v>
      </c>
      <c r="G19" s="1">
        <v>2</v>
      </c>
      <c r="H19" s="1">
        <v>1</v>
      </c>
      <c r="I19" s="56" t="s">
        <v>406</v>
      </c>
      <c r="J19" s="1" t="s">
        <v>74</v>
      </c>
      <c r="K19" s="1">
        <v>6.08</v>
      </c>
      <c r="L19" s="3">
        <v>0.45</v>
      </c>
      <c r="M19" s="3">
        <v>0.45</v>
      </c>
      <c r="N19" s="1" t="s">
        <v>76</v>
      </c>
      <c r="O19" s="1" t="s">
        <v>76</v>
      </c>
      <c r="P19" s="1" t="s">
        <v>76</v>
      </c>
      <c r="Q19" s="1" t="s">
        <v>93</v>
      </c>
      <c r="R19" s="1">
        <v>53</v>
      </c>
      <c r="S19" s="1" t="s">
        <v>76</v>
      </c>
      <c r="T19" s="1" t="s">
        <v>76</v>
      </c>
      <c r="U19" s="1">
        <v>6.0000000000000001E-3</v>
      </c>
      <c r="V19" s="1">
        <v>1E-3</v>
      </c>
      <c r="W19" s="1" t="s">
        <v>73</v>
      </c>
      <c r="X19" s="1" t="s">
        <v>73</v>
      </c>
      <c r="Y19" s="1" t="s">
        <v>73</v>
      </c>
      <c r="Z19" s="1" t="s">
        <v>73</v>
      </c>
      <c r="AA19" s="1">
        <v>7.0000000000000001E-3</v>
      </c>
      <c r="AB19" s="1" t="s">
        <v>73</v>
      </c>
      <c r="AC19" s="1" t="s">
        <v>73</v>
      </c>
      <c r="AD19" s="1" t="s">
        <v>73</v>
      </c>
      <c r="AE19" s="5" t="s">
        <v>73</v>
      </c>
      <c r="AF19" s="1" t="s">
        <v>78</v>
      </c>
      <c r="AG19" s="1" t="s">
        <v>78</v>
      </c>
      <c r="AH19" s="5" t="s">
        <v>73</v>
      </c>
      <c r="AI19" s="1" t="s">
        <v>73</v>
      </c>
      <c r="AJ19" s="1" t="s">
        <v>73</v>
      </c>
      <c r="AK19" s="5" t="s">
        <v>73</v>
      </c>
      <c r="AL19" s="1" t="s">
        <v>73</v>
      </c>
      <c r="AM19" s="1" t="s">
        <v>73</v>
      </c>
      <c r="AN19" s="1" t="s">
        <v>73</v>
      </c>
      <c r="AO19" s="1" t="s">
        <v>73</v>
      </c>
      <c r="AP19" s="3" t="s">
        <v>73</v>
      </c>
      <c r="AQ19" s="3" t="s">
        <v>73</v>
      </c>
      <c r="AR19" s="1" t="s">
        <v>73</v>
      </c>
      <c r="AT19" s="5"/>
      <c r="AW19" s="5"/>
    </row>
    <row r="20" spans="1:49" x14ac:dyDescent="0.2">
      <c r="A20" s="15">
        <v>43482</v>
      </c>
      <c r="B20" s="2">
        <v>32.51</v>
      </c>
      <c r="C20" s="1">
        <v>9.3000000000000007</v>
      </c>
      <c r="D20" s="1">
        <v>7.3</v>
      </c>
      <c r="E20" s="1" t="s">
        <v>84</v>
      </c>
      <c r="F20" s="1" t="s">
        <v>84</v>
      </c>
      <c r="G20" s="1" t="s">
        <v>84</v>
      </c>
      <c r="H20" s="1">
        <v>1</v>
      </c>
      <c r="I20" s="56" t="s">
        <v>406</v>
      </c>
      <c r="J20" s="1" t="s">
        <v>74</v>
      </c>
      <c r="K20" s="1">
        <v>5.67</v>
      </c>
      <c r="L20" s="3">
        <v>0.34</v>
      </c>
      <c r="M20" s="3">
        <v>0.35</v>
      </c>
      <c r="N20" s="1" t="s">
        <v>76</v>
      </c>
      <c r="O20" s="1" t="s">
        <v>76</v>
      </c>
      <c r="P20" s="1" t="s">
        <v>76</v>
      </c>
      <c r="Q20" s="1" t="s">
        <v>76</v>
      </c>
      <c r="R20" s="1">
        <v>54</v>
      </c>
      <c r="S20" s="1" t="s">
        <v>76</v>
      </c>
      <c r="T20" s="1" t="s">
        <v>76</v>
      </c>
      <c r="U20" s="1" t="s">
        <v>77</v>
      </c>
      <c r="V20" s="1">
        <v>1E-3</v>
      </c>
      <c r="W20" s="1" t="s">
        <v>73</v>
      </c>
      <c r="X20" s="1" t="s">
        <v>73</v>
      </c>
      <c r="Y20" s="1" t="s">
        <v>73</v>
      </c>
      <c r="Z20" s="1" t="s">
        <v>73</v>
      </c>
      <c r="AA20" s="1">
        <v>1.2E-2</v>
      </c>
      <c r="AB20" s="1" t="s">
        <v>73</v>
      </c>
      <c r="AC20" s="1" t="s">
        <v>73</v>
      </c>
      <c r="AD20" s="1" t="s">
        <v>73</v>
      </c>
      <c r="AE20" s="1" t="s">
        <v>73</v>
      </c>
      <c r="AF20" s="1" t="s">
        <v>78</v>
      </c>
      <c r="AG20" s="1" t="s">
        <v>78</v>
      </c>
      <c r="AH20" s="1" t="s">
        <v>73</v>
      </c>
      <c r="AI20" s="1" t="s">
        <v>73</v>
      </c>
      <c r="AJ20" s="1" t="s">
        <v>73</v>
      </c>
      <c r="AK20" s="1" t="s">
        <v>73</v>
      </c>
      <c r="AL20" s="1" t="s">
        <v>73</v>
      </c>
      <c r="AM20" s="1" t="s">
        <v>73</v>
      </c>
      <c r="AN20" s="1" t="s">
        <v>73</v>
      </c>
      <c r="AO20" s="1" t="s">
        <v>73</v>
      </c>
      <c r="AP20" s="3">
        <v>87</v>
      </c>
      <c r="AQ20" s="3">
        <v>33.299999999999997</v>
      </c>
      <c r="AR20" s="1">
        <v>354</v>
      </c>
    </row>
    <row r="21" spans="1:49" x14ac:dyDescent="0.2">
      <c r="A21" s="15">
        <v>43483</v>
      </c>
      <c r="B21" s="2">
        <v>30.31</v>
      </c>
      <c r="C21" s="1" t="s">
        <v>71</v>
      </c>
      <c r="D21" s="1" t="s">
        <v>71</v>
      </c>
      <c r="E21" s="1" t="s">
        <v>72</v>
      </c>
      <c r="F21" s="1" t="s">
        <v>72</v>
      </c>
      <c r="G21" s="1" t="s">
        <v>72</v>
      </c>
      <c r="H21" s="1">
        <v>1</v>
      </c>
      <c r="I21" s="1" t="s">
        <v>73</v>
      </c>
      <c r="J21" s="1" t="s">
        <v>74</v>
      </c>
      <c r="K21" s="2" t="s">
        <v>74</v>
      </c>
      <c r="L21" s="3">
        <v>0.43</v>
      </c>
      <c r="M21" s="3">
        <v>0.38</v>
      </c>
      <c r="N21" s="1" t="s">
        <v>76</v>
      </c>
      <c r="O21" s="1" t="s">
        <v>76</v>
      </c>
      <c r="P21" s="1" t="s">
        <v>76</v>
      </c>
      <c r="Q21" s="1" t="s">
        <v>76</v>
      </c>
      <c r="R21" s="1" t="s">
        <v>76</v>
      </c>
      <c r="S21" s="1" t="s">
        <v>76</v>
      </c>
      <c r="T21" s="1" t="s">
        <v>76</v>
      </c>
      <c r="U21" s="1" t="s">
        <v>77</v>
      </c>
      <c r="V21" s="1">
        <v>1E-3</v>
      </c>
      <c r="W21" s="1" t="s">
        <v>73</v>
      </c>
      <c r="X21" s="1" t="s">
        <v>73</v>
      </c>
      <c r="Y21" s="1" t="s">
        <v>73</v>
      </c>
      <c r="Z21" s="1" t="s">
        <v>73</v>
      </c>
      <c r="AA21" s="1" t="s">
        <v>73</v>
      </c>
      <c r="AB21" s="1" t="s">
        <v>73</v>
      </c>
      <c r="AC21" s="1" t="s">
        <v>73</v>
      </c>
      <c r="AD21" s="1" t="s">
        <v>73</v>
      </c>
      <c r="AE21" s="1" t="s">
        <v>73</v>
      </c>
      <c r="AF21" s="1" t="s">
        <v>78</v>
      </c>
      <c r="AG21" s="1" t="s">
        <v>78</v>
      </c>
      <c r="AH21" s="1" t="s">
        <v>73</v>
      </c>
      <c r="AI21" s="1" t="s">
        <v>73</v>
      </c>
      <c r="AJ21" s="1" t="s">
        <v>73</v>
      </c>
      <c r="AK21" s="1" t="s">
        <v>73</v>
      </c>
      <c r="AL21" s="1" t="s">
        <v>73</v>
      </c>
      <c r="AM21" s="1" t="s">
        <v>73</v>
      </c>
      <c r="AN21" s="1" t="s">
        <v>73</v>
      </c>
      <c r="AO21" s="1" t="s">
        <v>73</v>
      </c>
      <c r="AP21" s="3" t="s">
        <v>73</v>
      </c>
      <c r="AQ21" s="3" t="s">
        <v>73</v>
      </c>
      <c r="AR21" s="1" t="s">
        <v>73</v>
      </c>
    </row>
    <row r="22" spans="1:49" x14ac:dyDescent="0.2">
      <c r="A22" s="15">
        <v>43484</v>
      </c>
      <c r="B22" s="2">
        <v>32.880000000000003</v>
      </c>
      <c r="C22" s="1" t="s">
        <v>71</v>
      </c>
      <c r="D22" s="1" t="s">
        <v>71</v>
      </c>
      <c r="E22" s="1" t="s">
        <v>72</v>
      </c>
      <c r="F22" s="1" t="s">
        <v>72</v>
      </c>
      <c r="G22" s="1" t="s">
        <v>72</v>
      </c>
      <c r="H22" s="1">
        <v>1</v>
      </c>
      <c r="I22" s="1" t="s">
        <v>73</v>
      </c>
      <c r="J22" s="1" t="s">
        <v>74</v>
      </c>
      <c r="K22" s="1" t="s">
        <v>74</v>
      </c>
      <c r="L22" s="3">
        <v>0.39</v>
      </c>
      <c r="M22" s="3">
        <v>0.35</v>
      </c>
      <c r="N22" s="1" t="s">
        <v>76</v>
      </c>
      <c r="O22" s="1" t="s">
        <v>76</v>
      </c>
      <c r="P22" s="1" t="s">
        <v>76</v>
      </c>
      <c r="Q22" s="1" t="s">
        <v>76</v>
      </c>
      <c r="R22" s="1" t="s">
        <v>76</v>
      </c>
      <c r="S22" s="1" t="s">
        <v>76</v>
      </c>
      <c r="T22" s="1" t="s">
        <v>76</v>
      </c>
      <c r="U22" s="1" t="s">
        <v>76</v>
      </c>
      <c r="V22" s="1" t="s">
        <v>76</v>
      </c>
      <c r="W22" s="1" t="s">
        <v>73</v>
      </c>
      <c r="X22" s="1" t="s">
        <v>73</v>
      </c>
      <c r="Y22" s="1" t="s">
        <v>73</v>
      </c>
      <c r="Z22" s="1" t="s">
        <v>73</v>
      </c>
      <c r="AA22" s="1" t="s">
        <v>73</v>
      </c>
      <c r="AB22" s="1" t="s">
        <v>73</v>
      </c>
      <c r="AC22" s="1" t="s">
        <v>73</v>
      </c>
      <c r="AD22" s="1" t="s">
        <v>73</v>
      </c>
      <c r="AE22" s="1" t="s">
        <v>73</v>
      </c>
      <c r="AF22" s="1" t="s">
        <v>78</v>
      </c>
      <c r="AG22" s="1" t="s">
        <v>78</v>
      </c>
      <c r="AH22" s="1" t="s">
        <v>73</v>
      </c>
      <c r="AI22" s="1" t="s">
        <v>73</v>
      </c>
      <c r="AJ22" s="1" t="s">
        <v>73</v>
      </c>
      <c r="AK22" s="1" t="s">
        <v>73</v>
      </c>
      <c r="AL22" s="1" t="s">
        <v>73</v>
      </c>
      <c r="AM22" s="1" t="s">
        <v>73</v>
      </c>
      <c r="AN22" s="1" t="s">
        <v>73</v>
      </c>
      <c r="AO22" s="1" t="s">
        <v>73</v>
      </c>
      <c r="AP22" s="3" t="s">
        <v>73</v>
      </c>
      <c r="AQ22" s="3" t="s">
        <v>73</v>
      </c>
      <c r="AR22" s="1" t="s">
        <v>73</v>
      </c>
    </row>
    <row r="23" spans="1:49" x14ac:dyDescent="0.2">
      <c r="A23" s="15">
        <v>43485</v>
      </c>
      <c r="B23" s="2">
        <v>30.58</v>
      </c>
      <c r="C23" s="1">
        <v>8.8000000000000007</v>
      </c>
      <c r="D23" s="1">
        <v>7.3</v>
      </c>
      <c r="E23" s="1" t="s">
        <v>84</v>
      </c>
      <c r="F23" s="1" t="s">
        <v>84</v>
      </c>
      <c r="G23" s="1" t="s">
        <v>72</v>
      </c>
      <c r="H23" s="1">
        <v>1</v>
      </c>
      <c r="I23" s="56" t="s">
        <v>406</v>
      </c>
      <c r="J23" s="1" t="s">
        <v>74</v>
      </c>
      <c r="K23" s="1">
        <v>5.73</v>
      </c>
      <c r="L23" s="3">
        <v>0.33</v>
      </c>
      <c r="M23" s="3">
        <v>0.28999999999999998</v>
      </c>
      <c r="N23" s="1" t="s">
        <v>76</v>
      </c>
      <c r="O23" s="1" t="s">
        <v>76</v>
      </c>
      <c r="P23" s="1" t="s">
        <v>76</v>
      </c>
      <c r="Q23" s="1" t="s">
        <v>76</v>
      </c>
      <c r="R23" s="1">
        <v>51</v>
      </c>
      <c r="S23" s="1" t="s">
        <v>76</v>
      </c>
      <c r="T23" s="1" t="s">
        <v>76</v>
      </c>
      <c r="U23" s="1" t="s">
        <v>76</v>
      </c>
      <c r="V23" s="1" t="s">
        <v>76</v>
      </c>
      <c r="W23" s="1" t="s">
        <v>73</v>
      </c>
      <c r="X23" s="1" t="s">
        <v>73</v>
      </c>
      <c r="Y23" s="1" t="s">
        <v>73</v>
      </c>
      <c r="Z23" s="1" t="s">
        <v>73</v>
      </c>
      <c r="AA23" s="1">
        <v>2E-3</v>
      </c>
      <c r="AB23" s="1" t="s">
        <v>73</v>
      </c>
      <c r="AC23" s="1" t="s">
        <v>73</v>
      </c>
      <c r="AD23" s="1" t="s">
        <v>73</v>
      </c>
      <c r="AE23" s="1" t="s">
        <v>73</v>
      </c>
      <c r="AF23" s="1" t="s">
        <v>78</v>
      </c>
      <c r="AG23" s="1" t="s">
        <v>78</v>
      </c>
      <c r="AH23" s="1" t="s">
        <v>73</v>
      </c>
      <c r="AI23" s="1" t="s">
        <v>73</v>
      </c>
      <c r="AJ23" s="1" t="s">
        <v>73</v>
      </c>
      <c r="AK23" s="1" t="s">
        <v>73</v>
      </c>
      <c r="AL23" s="1" t="s">
        <v>73</v>
      </c>
      <c r="AM23" s="1" t="s">
        <v>73</v>
      </c>
      <c r="AN23" s="1" t="s">
        <v>73</v>
      </c>
      <c r="AO23" s="1" t="s">
        <v>73</v>
      </c>
      <c r="AP23" s="3">
        <v>83.5</v>
      </c>
      <c r="AQ23" s="3">
        <v>31.8</v>
      </c>
      <c r="AR23" s="1">
        <v>340</v>
      </c>
    </row>
    <row r="24" spans="1:49" x14ac:dyDescent="0.2">
      <c r="A24" s="15">
        <v>43486</v>
      </c>
      <c r="B24" s="2">
        <v>30.6</v>
      </c>
      <c r="C24" s="1">
        <v>9.6999999999999993</v>
      </c>
      <c r="D24" s="1">
        <v>7.1</v>
      </c>
      <c r="E24" s="1" t="s">
        <v>84</v>
      </c>
      <c r="F24" s="1" t="s">
        <v>84</v>
      </c>
      <c r="G24" s="1" t="s">
        <v>72</v>
      </c>
      <c r="H24" s="1">
        <v>1</v>
      </c>
      <c r="I24" s="56" t="s">
        <v>406</v>
      </c>
      <c r="J24" s="1" t="s">
        <v>74</v>
      </c>
      <c r="K24" s="1">
        <v>5.85</v>
      </c>
      <c r="L24" s="3">
        <v>0.24</v>
      </c>
      <c r="M24" s="3">
        <v>0.2</v>
      </c>
      <c r="N24" s="1">
        <v>258</v>
      </c>
      <c r="O24" s="1">
        <v>0.7</v>
      </c>
      <c r="P24" s="1" t="s">
        <v>93</v>
      </c>
      <c r="Q24" s="1" t="s">
        <v>76</v>
      </c>
      <c r="R24" s="1">
        <v>49</v>
      </c>
      <c r="S24" s="1" t="s">
        <v>76</v>
      </c>
      <c r="T24" s="1">
        <v>101</v>
      </c>
      <c r="U24" s="1" t="s">
        <v>77</v>
      </c>
      <c r="V24" s="1">
        <v>1E-3</v>
      </c>
      <c r="W24" s="1" t="s">
        <v>73</v>
      </c>
      <c r="X24" s="1" t="s">
        <v>73</v>
      </c>
      <c r="Y24" s="1" t="s">
        <v>73</v>
      </c>
      <c r="Z24" s="1" t="s">
        <v>73</v>
      </c>
      <c r="AA24" s="1">
        <v>3.0000000000000001E-3</v>
      </c>
      <c r="AB24" s="1" t="s">
        <v>73</v>
      </c>
      <c r="AC24" s="1" t="s">
        <v>73</v>
      </c>
      <c r="AD24" s="1" t="s">
        <v>73</v>
      </c>
      <c r="AE24" s="1" t="s">
        <v>73</v>
      </c>
      <c r="AF24" s="1" t="s">
        <v>78</v>
      </c>
      <c r="AG24" s="1" t="s">
        <v>78</v>
      </c>
      <c r="AH24" s="1" t="s">
        <v>73</v>
      </c>
      <c r="AI24" s="1" t="s">
        <v>73</v>
      </c>
      <c r="AJ24" s="1" t="s">
        <v>73</v>
      </c>
      <c r="AK24" s="1" t="s">
        <v>73</v>
      </c>
      <c r="AL24" s="1" t="s">
        <v>73</v>
      </c>
      <c r="AM24" s="1" t="s">
        <v>73</v>
      </c>
      <c r="AN24" s="1" t="s">
        <v>73</v>
      </c>
      <c r="AO24" s="1" t="s">
        <v>73</v>
      </c>
      <c r="AP24" s="3" t="s">
        <v>73</v>
      </c>
      <c r="AQ24" s="3" t="s">
        <v>73</v>
      </c>
      <c r="AR24" s="1" t="s">
        <v>73</v>
      </c>
    </row>
    <row r="25" spans="1:49" x14ac:dyDescent="0.2">
      <c r="A25" s="15">
        <v>43487</v>
      </c>
      <c r="B25" s="2">
        <v>32.83</v>
      </c>
      <c r="C25" s="3">
        <v>9.5</v>
      </c>
      <c r="D25" s="1">
        <v>7.4</v>
      </c>
      <c r="E25" s="1" t="s">
        <v>84</v>
      </c>
      <c r="F25" s="1" t="s">
        <v>84</v>
      </c>
      <c r="G25" s="1">
        <v>2</v>
      </c>
      <c r="H25" s="1">
        <v>1</v>
      </c>
      <c r="I25" s="56" t="s">
        <v>406</v>
      </c>
      <c r="J25" s="1" t="s">
        <v>74</v>
      </c>
      <c r="K25" s="1">
        <v>6.49</v>
      </c>
      <c r="L25" s="3">
        <v>0.21</v>
      </c>
      <c r="M25" s="3">
        <v>0.17</v>
      </c>
      <c r="N25" s="1" t="s">
        <v>76</v>
      </c>
      <c r="O25" s="1" t="s">
        <v>76</v>
      </c>
      <c r="P25" s="1" t="s">
        <v>76</v>
      </c>
      <c r="Q25" s="1" t="s">
        <v>76</v>
      </c>
      <c r="R25" s="1">
        <v>50</v>
      </c>
      <c r="S25" s="1">
        <v>400</v>
      </c>
      <c r="T25" s="1" t="s">
        <v>76</v>
      </c>
      <c r="U25" s="1">
        <v>7.0000000000000001E-3</v>
      </c>
      <c r="V25" s="1">
        <v>1E-3</v>
      </c>
      <c r="W25" s="56" t="s">
        <v>122</v>
      </c>
      <c r="X25" s="1">
        <v>2.7E-2</v>
      </c>
      <c r="Y25" s="56" t="s">
        <v>122</v>
      </c>
      <c r="Z25" s="56" t="s">
        <v>82</v>
      </c>
      <c r="AA25" s="1">
        <v>5.0000000000000001E-3</v>
      </c>
      <c r="AB25" s="1">
        <v>0.05</v>
      </c>
      <c r="AC25" s="1">
        <v>0.03</v>
      </c>
      <c r="AD25" s="56" t="s">
        <v>122</v>
      </c>
      <c r="AE25" s="1">
        <v>1.2E-2</v>
      </c>
      <c r="AF25" s="56" t="s">
        <v>97</v>
      </c>
      <c r="AG25" s="56" t="s">
        <v>78</v>
      </c>
      <c r="AH25" s="1">
        <v>8.0000000000000002E-3</v>
      </c>
      <c r="AI25" s="1">
        <v>1E-3</v>
      </c>
      <c r="AJ25" s="56" t="s">
        <v>108</v>
      </c>
      <c r="AK25" s="1">
        <v>3.5000000000000003E-2</v>
      </c>
      <c r="AL25" s="56" t="s">
        <v>122</v>
      </c>
      <c r="AM25" s="56" t="s">
        <v>122</v>
      </c>
      <c r="AN25" s="56" t="s">
        <v>122</v>
      </c>
      <c r="AO25" s="1" t="s">
        <v>354</v>
      </c>
      <c r="AP25" s="3">
        <v>84.5</v>
      </c>
      <c r="AQ25" s="3">
        <v>31.7</v>
      </c>
      <c r="AR25" s="1">
        <v>341</v>
      </c>
    </row>
    <row r="26" spans="1:49" x14ac:dyDescent="0.2">
      <c r="A26" s="15">
        <v>43488</v>
      </c>
      <c r="B26" s="2">
        <v>30.66</v>
      </c>
      <c r="C26" s="1">
        <v>9.4</v>
      </c>
      <c r="D26" s="1">
        <v>7.4</v>
      </c>
      <c r="E26" s="1" t="s">
        <v>84</v>
      </c>
      <c r="F26" s="1" t="s">
        <v>84</v>
      </c>
      <c r="G26" s="1">
        <v>2</v>
      </c>
      <c r="H26" s="1">
        <v>1</v>
      </c>
      <c r="I26" s="56" t="s">
        <v>406</v>
      </c>
      <c r="J26" s="1" t="s">
        <v>74</v>
      </c>
      <c r="K26" s="1">
        <v>6.74</v>
      </c>
      <c r="L26" s="3">
        <v>0.15</v>
      </c>
      <c r="M26" s="3">
        <v>0.2</v>
      </c>
      <c r="N26" s="1" t="s">
        <v>76</v>
      </c>
      <c r="O26" s="1" t="s">
        <v>76</v>
      </c>
      <c r="P26" s="1" t="s">
        <v>76</v>
      </c>
      <c r="Q26" s="1">
        <v>5</v>
      </c>
      <c r="R26" s="1">
        <v>51</v>
      </c>
      <c r="S26" s="1" t="s">
        <v>76</v>
      </c>
      <c r="T26" s="1" t="s">
        <v>76</v>
      </c>
      <c r="U26" s="1" t="s">
        <v>77</v>
      </c>
      <c r="V26" s="1">
        <v>1E-3</v>
      </c>
      <c r="W26" s="1" t="s">
        <v>73</v>
      </c>
      <c r="X26" s="1" t="s">
        <v>73</v>
      </c>
      <c r="Y26" s="1" t="s">
        <v>73</v>
      </c>
      <c r="Z26" s="1" t="s">
        <v>73</v>
      </c>
      <c r="AA26" s="1">
        <v>3.0000000000000001E-3</v>
      </c>
      <c r="AB26" s="1" t="s">
        <v>73</v>
      </c>
      <c r="AC26" s="1" t="s">
        <v>73</v>
      </c>
      <c r="AD26" s="1" t="s">
        <v>73</v>
      </c>
      <c r="AE26" s="1" t="s">
        <v>73</v>
      </c>
      <c r="AF26" s="1" t="s">
        <v>78</v>
      </c>
      <c r="AG26" s="1" t="s">
        <v>78</v>
      </c>
      <c r="AH26" s="1" t="s">
        <v>73</v>
      </c>
      <c r="AI26" s="1" t="s">
        <v>73</v>
      </c>
      <c r="AJ26" s="1" t="s">
        <v>73</v>
      </c>
      <c r="AK26" s="1" t="s">
        <v>73</v>
      </c>
      <c r="AL26" s="1" t="s">
        <v>73</v>
      </c>
      <c r="AM26" s="1" t="s">
        <v>73</v>
      </c>
      <c r="AN26" s="1" t="s">
        <v>73</v>
      </c>
      <c r="AO26" s="1" t="s">
        <v>73</v>
      </c>
      <c r="AP26" s="3" t="s">
        <v>73</v>
      </c>
      <c r="AQ26" s="3" t="s">
        <v>73</v>
      </c>
      <c r="AR26" s="1" t="s">
        <v>73</v>
      </c>
    </row>
    <row r="27" spans="1:49" x14ac:dyDescent="0.2">
      <c r="A27" s="15">
        <v>43489</v>
      </c>
      <c r="B27" s="2">
        <v>31.08</v>
      </c>
      <c r="C27" s="1">
        <v>8.6</v>
      </c>
      <c r="D27" s="1">
        <v>7.3</v>
      </c>
      <c r="E27" s="1" t="s">
        <v>209</v>
      </c>
      <c r="F27" s="1" t="s">
        <v>209</v>
      </c>
      <c r="G27" s="1" t="s">
        <v>84</v>
      </c>
      <c r="H27" s="1">
        <v>1</v>
      </c>
      <c r="I27" s="56" t="s">
        <v>406</v>
      </c>
      <c r="J27" s="1" t="s">
        <v>74</v>
      </c>
      <c r="K27" s="1">
        <v>6.44</v>
      </c>
      <c r="L27" s="3">
        <v>0.31</v>
      </c>
      <c r="M27" s="3">
        <v>0.26</v>
      </c>
      <c r="N27" s="1" t="s">
        <v>76</v>
      </c>
      <c r="O27" s="1" t="s">
        <v>76</v>
      </c>
      <c r="P27" s="1" t="s">
        <v>76</v>
      </c>
      <c r="Q27" s="1" t="s">
        <v>76</v>
      </c>
      <c r="R27" s="1">
        <v>52</v>
      </c>
      <c r="S27" s="1" t="s">
        <v>76</v>
      </c>
      <c r="T27" s="1" t="s">
        <v>76</v>
      </c>
      <c r="U27" s="1" t="s">
        <v>77</v>
      </c>
      <c r="V27" s="1" t="s">
        <v>167</v>
      </c>
      <c r="W27" s="1" t="s">
        <v>73</v>
      </c>
      <c r="X27" s="1" t="s">
        <v>73</v>
      </c>
      <c r="Y27" s="1" t="s">
        <v>73</v>
      </c>
      <c r="Z27" s="1" t="s">
        <v>73</v>
      </c>
      <c r="AA27" s="1">
        <v>5.0000000000000001E-3</v>
      </c>
      <c r="AB27" s="1" t="s">
        <v>73</v>
      </c>
      <c r="AC27" s="1" t="s">
        <v>73</v>
      </c>
      <c r="AD27" s="1" t="s">
        <v>73</v>
      </c>
      <c r="AE27" s="1" t="s">
        <v>73</v>
      </c>
      <c r="AF27" s="1" t="s">
        <v>78</v>
      </c>
      <c r="AG27" s="1" t="s">
        <v>78</v>
      </c>
      <c r="AH27" s="1" t="s">
        <v>73</v>
      </c>
      <c r="AI27" s="1" t="s">
        <v>73</v>
      </c>
      <c r="AJ27" s="1" t="s">
        <v>73</v>
      </c>
      <c r="AK27" s="1" t="s">
        <v>73</v>
      </c>
      <c r="AL27" s="1" t="s">
        <v>73</v>
      </c>
      <c r="AM27" s="1" t="s">
        <v>73</v>
      </c>
      <c r="AN27" s="1" t="s">
        <v>73</v>
      </c>
      <c r="AO27" s="1" t="s">
        <v>73</v>
      </c>
      <c r="AP27" s="3">
        <v>77.7</v>
      </c>
      <c r="AQ27" s="3">
        <v>29.1</v>
      </c>
      <c r="AR27" s="1">
        <v>314</v>
      </c>
    </row>
    <row r="28" spans="1:49" x14ac:dyDescent="0.2">
      <c r="A28" s="15">
        <v>43490</v>
      </c>
      <c r="B28" s="2">
        <v>30.61</v>
      </c>
      <c r="C28" s="1" t="s">
        <v>71</v>
      </c>
      <c r="D28" s="1" t="s">
        <v>71</v>
      </c>
      <c r="E28" s="1" t="s">
        <v>72</v>
      </c>
      <c r="F28" s="1" t="s">
        <v>72</v>
      </c>
      <c r="G28" s="1" t="s">
        <v>72</v>
      </c>
      <c r="H28" s="1">
        <v>1</v>
      </c>
      <c r="I28" s="1" t="s">
        <v>73</v>
      </c>
      <c r="J28" s="1" t="s">
        <v>74</v>
      </c>
      <c r="K28" s="2" t="s">
        <v>74</v>
      </c>
      <c r="L28" s="3">
        <v>0.34</v>
      </c>
      <c r="M28" s="3">
        <v>0.28999999999999998</v>
      </c>
      <c r="N28" s="1" t="s">
        <v>76</v>
      </c>
      <c r="O28" s="1" t="s">
        <v>76</v>
      </c>
      <c r="P28" s="1" t="s">
        <v>76</v>
      </c>
      <c r="Q28" s="1" t="s">
        <v>76</v>
      </c>
      <c r="R28" s="1" t="s">
        <v>76</v>
      </c>
      <c r="S28" s="1" t="s">
        <v>76</v>
      </c>
      <c r="T28" s="1" t="s">
        <v>76</v>
      </c>
      <c r="U28" s="1">
        <v>5.0000000000000001E-3</v>
      </c>
      <c r="V28" s="1">
        <v>1E-3</v>
      </c>
      <c r="W28" s="1" t="s">
        <v>73</v>
      </c>
      <c r="X28" s="1" t="s">
        <v>73</v>
      </c>
      <c r="Y28" s="1" t="s">
        <v>73</v>
      </c>
      <c r="Z28" s="1" t="s">
        <v>73</v>
      </c>
      <c r="AA28" s="1" t="s">
        <v>73</v>
      </c>
      <c r="AB28" s="1" t="s">
        <v>73</v>
      </c>
      <c r="AC28" s="1" t="s">
        <v>73</v>
      </c>
      <c r="AD28" s="1" t="s">
        <v>73</v>
      </c>
      <c r="AE28" s="1" t="s">
        <v>73</v>
      </c>
      <c r="AF28" s="1" t="s">
        <v>78</v>
      </c>
      <c r="AG28" s="1" t="s">
        <v>78</v>
      </c>
      <c r="AH28" s="1" t="s">
        <v>73</v>
      </c>
      <c r="AI28" s="1" t="s">
        <v>73</v>
      </c>
      <c r="AJ28" s="1" t="s">
        <v>73</v>
      </c>
      <c r="AK28" s="1" t="s">
        <v>73</v>
      </c>
      <c r="AL28" s="1" t="s">
        <v>73</v>
      </c>
      <c r="AM28" s="1" t="s">
        <v>73</v>
      </c>
      <c r="AN28" s="1" t="s">
        <v>73</v>
      </c>
      <c r="AO28" s="1" t="s">
        <v>73</v>
      </c>
      <c r="AP28" s="3" t="s">
        <v>73</v>
      </c>
      <c r="AQ28" s="3" t="s">
        <v>73</v>
      </c>
      <c r="AR28" s="1" t="s">
        <v>73</v>
      </c>
    </row>
    <row r="29" spans="1:49" x14ac:dyDescent="0.2">
      <c r="A29" s="15">
        <v>43491</v>
      </c>
      <c r="B29" s="2">
        <v>34.29</v>
      </c>
      <c r="C29" s="1" t="s">
        <v>71</v>
      </c>
      <c r="D29" s="1" t="s">
        <v>71</v>
      </c>
      <c r="E29" s="1" t="s">
        <v>72</v>
      </c>
      <c r="F29" s="1" t="s">
        <v>72</v>
      </c>
      <c r="G29" s="1" t="s">
        <v>72</v>
      </c>
      <c r="H29" s="1">
        <v>1</v>
      </c>
      <c r="I29" s="1" t="s">
        <v>73</v>
      </c>
      <c r="J29" s="1" t="s">
        <v>74</v>
      </c>
      <c r="K29" s="1" t="s">
        <v>74</v>
      </c>
      <c r="L29" s="3">
        <v>0.25</v>
      </c>
      <c r="M29" s="3">
        <v>0.26</v>
      </c>
      <c r="N29" s="1" t="s">
        <v>76</v>
      </c>
      <c r="O29" s="1" t="s">
        <v>76</v>
      </c>
      <c r="P29" s="1" t="s">
        <v>76</v>
      </c>
      <c r="Q29" s="1" t="s">
        <v>76</v>
      </c>
      <c r="R29" s="1" t="s">
        <v>76</v>
      </c>
      <c r="S29" s="1" t="s">
        <v>76</v>
      </c>
      <c r="T29" s="1" t="s">
        <v>76</v>
      </c>
      <c r="U29" s="1" t="s">
        <v>76</v>
      </c>
      <c r="V29" s="1" t="s">
        <v>76</v>
      </c>
      <c r="W29" s="1" t="s">
        <v>73</v>
      </c>
      <c r="X29" s="1" t="s">
        <v>73</v>
      </c>
      <c r="Y29" s="1" t="s">
        <v>73</v>
      </c>
      <c r="Z29" s="1" t="s">
        <v>73</v>
      </c>
      <c r="AA29" s="1" t="s">
        <v>73</v>
      </c>
      <c r="AB29" s="1" t="s">
        <v>73</v>
      </c>
      <c r="AC29" s="1" t="s">
        <v>73</v>
      </c>
      <c r="AD29" s="1" t="s">
        <v>73</v>
      </c>
      <c r="AE29" s="1" t="s">
        <v>73</v>
      </c>
      <c r="AF29" s="1" t="s">
        <v>78</v>
      </c>
      <c r="AG29" s="1" t="s">
        <v>78</v>
      </c>
      <c r="AH29" s="1" t="s">
        <v>73</v>
      </c>
      <c r="AI29" s="1" t="s">
        <v>73</v>
      </c>
      <c r="AJ29" s="1" t="s">
        <v>73</v>
      </c>
      <c r="AK29" s="1" t="s">
        <v>73</v>
      </c>
      <c r="AL29" s="1" t="s">
        <v>73</v>
      </c>
      <c r="AM29" s="1" t="s">
        <v>73</v>
      </c>
      <c r="AN29" s="1" t="s">
        <v>73</v>
      </c>
      <c r="AO29" s="1" t="s">
        <v>73</v>
      </c>
      <c r="AP29" s="3" t="s">
        <v>73</v>
      </c>
      <c r="AQ29" s="3" t="s">
        <v>73</v>
      </c>
      <c r="AR29" s="1" t="s">
        <v>73</v>
      </c>
    </row>
    <row r="30" spans="1:49" x14ac:dyDescent="0.2">
      <c r="A30" s="15">
        <v>43492</v>
      </c>
      <c r="B30" s="2">
        <v>30.3</v>
      </c>
      <c r="C30" s="1">
        <v>9.9</v>
      </c>
      <c r="D30" s="1">
        <v>7.4</v>
      </c>
      <c r="E30" s="1" t="s">
        <v>84</v>
      </c>
      <c r="F30" s="1" t="s">
        <v>84</v>
      </c>
      <c r="G30" s="1" t="s">
        <v>72</v>
      </c>
      <c r="H30" s="1">
        <v>1</v>
      </c>
      <c r="I30" s="56" t="s">
        <v>406</v>
      </c>
      <c r="J30" s="1" t="s">
        <v>74</v>
      </c>
      <c r="K30" s="1">
        <v>6.18</v>
      </c>
      <c r="L30" s="3">
        <v>0.23</v>
      </c>
      <c r="M30" s="3">
        <v>0.24</v>
      </c>
      <c r="N30" s="1" t="s">
        <v>76</v>
      </c>
      <c r="O30" s="1" t="s">
        <v>76</v>
      </c>
      <c r="P30" s="1" t="s">
        <v>76</v>
      </c>
      <c r="Q30" s="1" t="s">
        <v>76</v>
      </c>
      <c r="R30" s="1">
        <v>49</v>
      </c>
      <c r="S30" s="1" t="s">
        <v>76</v>
      </c>
      <c r="T30" s="1" t="s">
        <v>76</v>
      </c>
      <c r="U30" s="1" t="s">
        <v>76</v>
      </c>
      <c r="V30" s="1" t="s">
        <v>76</v>
      </c>
      <c r="W30" s="1" t="s">
        <v>73</v>
      </c>
      <c r="X30" s="1" t="s">
        <v>73</v>
      </c>
      <c r="Y30" s="1" t="s">
        <v>73</v>
      </c>
      <c r="Z30" s="1" t="s">
        <v>73</v>
      </c>
      <c r="AA30" s="1">
        <v>6.0000000000000001E-3</v>
      </c>
      <c r="AB30" s="1" t="s">
        <v>73</v>
      </c>
      <c r="AC30" s="1" t="s">
        <v>73</v>
      </c>
      <c r="AD30" s="1" t="s">
        <v>73</v>
      </c>
      <c r="AE30" s="1" t="s">
        <v>73</v>
      </c>
      <c r="AF30" s="1" t="s">
        <v>78</v>
      </c>
      <c r="AG30" s="1" t="s">
        <v>78</v>
      </c>
      <c r="AH30" s="1" t="s">
        <v>73</v>
      </c>
      <c r="AI30" s="1" t="s">
        <v>73</v>
      </c>
      <c r="AJ30" s="1" t="s">
        <v>73</v>
      </c>
      <c r="AK30" s="1" t="s">
        <v>73</v>
      </c>
      <c r="AL30" s="1" t="s">
        <v>73</v>
      </c>
      <c r="AM30" s="1" t="s">
        <v>73</v>
      </c>
      <c r="AN30" s="1" t="s">
        <v>73</v>
      </c>
      <c r="AO30" s="1" t="s">
        <v>73</v>
      </c>
      <c r="AP30" s="3">
        <v>87.6</v>
      </c>
      <c r="AQ30" s="3">
        <v>32.5</v>
      </c>
      <c r="AR30" s="1">
        <v>353</v>
      </c>
    </row>
    <row r="31" spans="1:49" x14ac:dyDescent="0.2">
      <c r="A31" s="15">
        <v>43493</v>
      </c>
      <c r="B31" s="2">
        <v>29.6</v>
      </c>
      <c r="C31" s="1">
        <v>9.5</v>
      </c>
      <c r="D31" s="1">
        <v>7.3</v>
      </c>
      <c r="E31" s="1" t="s">
        <v>84</v>
      </c>
      <c r="F31" s="1" t="s">
        <v>84</v>
      </c>
      <c r="G31" s="1" t="s">
        <v>72</v>
      </c>
      <c r="H31" s="1">
        <v>1</v>
      </c>
      <c r="I31" s="56" t="s">
        <v>406</v>
      </c>
      <c r="J31" s="1" t="s">
        <v>74</v>
      </c>
      <c r="K31" s="2">
        <v>6.3</v>
      </c>
      <c r="L31" s="3">
        <v>0.18</v>
      </c>
      <c r="M31" s="3">
        <v>0.1</v>
      </c>
      <c r="N31" s="1">
        <v>324</v>
      </c>
      <c r="O31" s="1">
        <v>0.7</v>
      </c>
      <c r="P31" s="1" t="s">
        <v>93</v>
      </c>
      <c r="Q31" s="1" t="s">
        <v>76</v>
      </c>
      <c r="R31" s="1">
        <v>50</v>
      </c>
      <c r="S31" s="1" t="s">
        <v>76</v>
      </c>
      <c r="T31" s="1">
        <v>103</v>
      </c>
      <c r="U31" s="1">
        <v>5.0000000000000001E-3</v>
      </c>
      <c r="V31" s="1">
        <v>1E-3</v>
      </c>
      <c r="W31" s="1" t="s">
        <v>73</v>
      </c>
      <c r="X31" s="1" t="s">
        <v>73</v>
      </c>
      <c r="Y31" s="1" t="s">
        <v>73</v>
      </c>
      <c r="Z31" s="1" t="s">
        <v>73</v>
      </c>
      <c r="AA31" s="1">
        <v>4.0000000000000001E-3</v>
      </c>
      <c r="AB31" s="1" t="s">
        <v>73</v>
      </c>
      <c r="AC31" s="1" t="s">
        <v>73</v>
      </c>
      <c r="AD31" s="1" t="s">
        <v>73</v>
      </c>
      <c r="AE31" s="1" t="s">
        <v>73</v>
      </c>
      <c r="AF31" s="1" t="s">
        <v>78</v>
      </c>
      <c r="AG31" s="1" t="s">
        <v>78</v>
      </c>
      <c r="AH31" s="1" t="s">
        <v>73</v>
      </c>
      <c r="AI31" s="1" t="s">
        <v>73</v>
      </c>
      <c r="AJ31" s="1" t="s">
        <v>73</v>
      </c>
      <c r="AK31" s="1" t="s">
        <v>73</v>
      </c>
      <c r="AL31" s="1" t="s">
        <v>73</v>
      </c>
      <c r="AM31" s="1" t="s">
        <v>73</v>
      </c>
      <c r="AN31" s="1" t="s">
        <v>73</v>
      </c>
      <c r="AO31" s="1" t="s">
        <v>73</v>
      </c>
      <c r="AP31" s="3" t="s">
        <v>73</v>
      </c>
      <c r="AQ31" s="3" t="s">
        <v>73</v>
      </c>
      <c r="AR31" s="1" t="s">
        <v>73</v>
      </c>
    </row>
    <row r="32" spans="1:49" x14ac:dyDescent="0.2">
      <c r="A32" s="15">
        <v>43494</v>
      </c>
      <c r="B32" s="2">
        <v>29.16</v>
      </c>
      <c r="C32" s="3">
        <v>9.8000000000000007</v>
      </c>
      <c r="D32" s="1">
        <v>7.4</v>
      </c>
      <c r="E32" s="1" t="s">
        <v>84</v>
      </c>
      <c r="F32" s="1" t="s">
        <v>84</v>
      </c>
      <c r="G32" s="1" t="s">
        <v>84</v>
      </c>
      <c r="H32" s="1">
        <v>1</v>
      </c>
      <c r="I32" s="56" t="s">
        <v>406</v>
      </c>
      <c r="J32" s="1" t="s">
        <v>74</v>
      </c>
      <c r="K32" s="1">
        <v>6.71</v>
      </c>
      <c r="L32" s="3">
        <v>0.14000000000000001</v>
      </c>
      <c r="M32" s="3">
        <v>0.13</v>
      </c>
      <c r="N32" s="1" t="s">
        <v>76</v>
      </c>
      <c r="O32" s="1" t="s">
        <v>76</v>
      </c>
      <c r="P32" s="1" t="s">
        <v>76</v>
      </c>
      <c r="Q32" s="1" t="s">
        <v>76</v>
      </c>
      <c r="R32" s="1">
        <v>47</v>
      </c>
      <c r="S32" s="1" t="s">
        <v>168</v>
      </c>
      <c r="T32" s="1" t="s">
        <v>76</v>
      </c>
      <c r="U32" s="1" t="s">
        <v>77</v>
      </c>
      <c r="V32" s="1">
        <v>1E-3</v>
      </c>
      <c r="W32" s="56" t="s">
        <v>122</v>
      </c>
      <c r="X32" s="1">
        <v>2.5999999999999999E-2</v>
      </c>
      <c r="Y32" s="56" t="s">
        <v>122</v>
      </c>
      <c r="Z32" s="56" t="s">
        <v>82</v>
      </c>
      <c r="AA32" s="1">
        <v>1.2E-2</v>
      </c>
      <c r="AB32" s="1">
        <v>0.04</v>
      </c>
      <c r="AC32" s="1">
        <v>0.03</v>
      </c>
      <c r="AD32" s="56" t="s">
        <v>122</v>
      </c>
      <c r="AE32" s="1">
        <v>1.9E-2</v>
      </c>
      <c r="AF32" s="56" t="s">
        <v>97</v>
      </c>
      <c r="AG32" s="56" t="s">
        <v>78</v>
      </c>
      <c r="AH32" s="1">
        <v>2.8000000000000001E-2</v>
      </c>
      <c r="AI32" s="56" t="s">
        <v>122</v>
      </c>
      <c r="AJ32" s="56" t="s">
        <v>108</v>
      </c>
      <c r="AK32" s="1">
        <v>6.0999999999999999E-2</v>
      </c>
      <c r="AL32" s="1">
        <v>1E-3</v>
      </c>
      <c r="AM32" s="56" t="s">
        <v>122</v>
      </c>
      <c r="AN32" s="56" t="s">
        <v>122</v>
      </c>
      <c r="AO32" s="1" t="s">
        <v>354</v>
      </c>
      <c r="AP32" s="3">
        <v>79.7</v>
      </c>
      <c r="AQ32" s="3">
        <v>29.1</v>
      </c>
      <c r="AR32" s="1">
        <v>319</v>
      </c>
    </row>
    <row r="33" spans="1:44" x14ac:dyDescent="0.2">
      <c r="A33" s="15">
        <v>43495</v>
      </c>
      <c r="B33" s="2">
        <v>30.27</v>
      </c>
      <c r="C33" s="1">
        <v>9.6999999999999993</v>
      </c>
      <c r="D33" s="1">
        <v>7.4</v>
      </c>
      <c r="E33" s="1" t="s">
        <v>84</v>
      </c>
      <c r="F33" s="1" t="s">
        <v>84</v>
      </c>
      <c r="G33" s="1" t="s">
        <v>84</v>
      </c>
      <c r="H33" s="1">
        <v>1</v>
      </c>
      <c r="I33" s="56" t="s">
        <v>406</v>
      </c>
      <c r="J33" s="1" t="s">
        <v>74</v>
      </c>
      <c r="K33" s="1">
        <v>6.54</v>
      </c>
      <c r="L33" s="3">
        <v>0.26</v>
      </c>
      <c r="M33" s="3">
        <v>0.24</v>
      </c>
      <c r="N33" s="1" t="s">
        <v>76</v>
      </c>
      <c r="O33" s="1" t="s">
        <v>76</v>
      </c>
      <c r="P33" s="1" t="s">
        <v>76</v>
      </c>
      <c r="Q33" s="1" t="s">
        <v>93</v>
      </c>
      <c r="R33" s="1">
        <v>44</v>
      </c>
      <c r="S33" s="1" t="s">
        <v>76</v>
      </c>
      <c r="T33" s="1" t="s">
        <v>76</v>
      </c>
      <c r="U33" s="1" t="s">
        <v>77</v>
      </c>
      <c r="V33" s="1">
        <v>1E-3</v>
      </c>
      <c r="W33" s="1" t="s">
        <v>73</v>
      </c>
      <c r="X33" s="1" t="s">
        <v>73</v>
      </c>
      <c r="Y33" s="1" t="s">
        <v>73</v>
      </c>
      <c r="Z33" s="1" t="s">
        <v>73</v>
      </c>
      <c r="AA33" s="1">
        <v>4.0000000000000001E-3</v>
      </c>
      <c r="AB33" s="1" t="s">
        <v>73</v>
      </c>
      <c r="AC33" s="1" t="s">
        <v>73</v>
      </c>
      <c r="AD33" s="1" t="s">
        <v>73</v>
      </c>
      <c r="AE33" s="1" t="s">
        <v>73</v>
      </c>
      <c r="AF33" s="1" t="s">
        <v>78</v>
      </c>
      <c r="AG33" s="1" t="s">
        <v>78</v>
      </c>
      <c r="AH33" s="1" t="s">
        <v>73</v>
      </c>
      <c r="AI33" s="1" t="s">
        <v>73</v>
      </c>
      <c r="AJ33" s="1" t="s">
        <v>73</v>
      </c>
      <c r="AK33" s="1" t="s">
        <v>73</v>
      </c>
      <c r="AL33" s="1" t="s">
        <v>73</v>
      </c>
      <c r="AM33" s="1" t="s">
        <v>73</v>
      </c>
      <c r="AN33" s="1" t="s">
        <v>73</v>
      </c>
      <c r="AO33" s="1" t="s">
        <v>73</v>
      </c>
      <c r="AP33" s="3" t="s">
        <v>73</v>
      </c>
      <c r="AQ33" s="3" t="s">
        <v>73</v>
      </c>
      <c r="AR33" s="1" t="s">
        <v>73</v>
      </c>
    </row>
    <row r="34" spans="1:44" x14ac:dyDescent="0.2">
      <c r="A34" s="15">
        <v>43496</v>
      </c>
      <c r="B34" s="2">
        <v>30.59</v>
      </c>
      <c r="C34" s="1">
        <v>10.1</v>
      </c>
      <c r="D34" s="1">
        <v>7.3</v>
      </c>
      <c r="E34" s="1" t="s">
        <v>84</v>
      </c>
      <c r="F34" s="1" t="s">
        <v>84</v>
      </c>
      <c r="G34" s="1">
        <v>2</v>
      </c>
      <c r="H34" s="1">
        <v>1</v>
      </c>
      <c r="I34" s="56" t="s">
        <v>406</v>
      </c>
      <c r="J34" s="1" t="s">
        <v>74</v>
      </c>
      <c r="K34" s="1">
        <v>6.62</v>
      </c>
      <c r="L34" s="3">
        <v>0.36</v>
      </c>
      <c r="M34" s="3">
        <v>0.32</v>
      </c>
      <c r="N34" s="1" t="s">
        <v>76</v>
      </c>
      <c r="O34" s="1" t="s">
        <v>76</v>
      </c>
      <c r="P34" s="1" t="s">
        <v>76</v>
      </c>
      <c r="Q34" s="1" t="s">
        <v>76</v>
      </c>
      <c r="R34" s="1">
        <v>46</v>
      </c>
      <c r="S34" s="1" t="s">
        <v>76</v>
      </c>
      <c r="T34" s="1" t="s">
        <v>76</v>
      </c>
      <c r="U34" s="1" t="s">
        <v>77</v>
      </c>
      <c r="V34" s="1">
        <v>1E-3</v>
      </c>
      <c r="W34" s="1" t="s">
        <v>73</v>
      </c>
      <c r="X34" s="1" t="s">
        <v>73</v>
      </c>
      <c r="Y34" s="1" t="s">
        <v>73</v>
      </c>
      <c r="Z34" s="1" t="s">
        <v>73</v>
      </c>
      <c r="AA34" s="1">
        <v>3.0000000000000001E-3</v>
      </c>
      <c r="AB34" s="1" t="s">
        <v>73</v>
      </c>
      <c r="AC34" s="1" t="s">
        <v>73</v>
      </c>
      <c r="AD34" s="1" t="s">
        <v>73</v>
      </c>
      <c r="AE34" s="1" t="s">
        <v>73</v>
      </c>
      <c r="AF34" s="1" t="s">
        <v>78</v>
      </c>
      <c r="AG34" s="1" t="s">
        <v>78</v>
      </c>
      <c r="AH34" s="1" t="s">
        <v>73</v>
      </c>
      <c r="AI34" s="1" t="s">
        <v>73</v>
      </c>
      <c r="AJ34" s="1" t="s">
        <v>73</v>
      </c>
      <c r="AK34" s="1" t="s">
        <v>73</v>
      </c>
      <c r="AL34" s="1" t="s">
        <v>73</v>
      </c>
      <c r="AM34" s="1" t="s">
        <v>73</v>
      </c>
      <c r="AN34" s="1" t="s">
        <v>73</v>
      </c>
      <c r="AO34" s="1" t="s">
        <v>73</v>
      </c>
      <c r="AP34" s="3">
        <v>81</v>
      </c>
      <c r="AQ34" s="3">
        <v>29</v>
      </c>
      <c r="AR34" s="1">
        <v>322</v>
      </c>
    </row>
    <row r="35" spans="1:44" x14ac:dyDescent="0.2">
      <c r="A35" s="15">
        <v>43497</v>
      </c>
      <c r="B35" s="2">
        <v>29.37</v>
      </c>
      <c r="C35" s="1" t="s">
        <v>71</v>
      </c>
      <c r="D35" s="1" t="s">
        <v>71</v>
      </c>
      <c r="E35" s="1" t="s">
        <v>72</v>
      </c>
      <c r="F35" s="1" t="s">
        <v>72</v>
      </c>
      <c r="G35" s="1" t="s">
        <v>72</v>
      </c>
      <c r="H35" s="1">
        <v>1</v>
      </c>
      <c r="I35" s="1" t="s">
        <v>73</v>
      </c>
      <c r="J35" s="1" t="s">
        <v>74</v>
      </c>
      <c r="K35" s="2" t="s">
        <v>74</v>
      </c>
      <c r="L35" s="3">
        <v>0.36</v>
      </c>
      <c r="M35" s="3">
        <v>0.31</v>
      </c>
      <c r="N35" s="1" t="s">
        <v>76</v>
      </c>
      <c r="O35" s="1" t="s">
        <v>76</v>
      </c>
      <c r="P35" s="1" t="s">
        <v>76</v>
      </c>
      <c r="Q35" s="1" t="s">
        <v>76</v>
      </c>
      <c r="R35" s="1" t="s">
        <v>76</v>
      </c>
      <c r="S35" s="1" t="s">
        <v>76</v>
      </c>
      <c r="T35" s="1" t="s">
        <v>76</v>
      </c>
      <c r="U35" s="1" t="s">
        <v>77</v>
      </c>
      <c r="V35" s="1">
        <v>1E-3</v>
      </c>
      <c r="W35" s="1" t="s">
        <v>73</v>
      </c>
      <c r="X35" s="1" t="s">
        <v>73</v>
      </c>
      <c r="Y35" s="1" t="s">
        <v>73</v>
      </c>
      <c r="Z35" s="1" t="s">
        <v>73</v>
      </c>
      <c r="AA35" s="1" t="s">
        <v>73</v>
      </c>
      <c r="AB35" s="1" t="s">
        <v>73</v>
      </c>
      <c r="AC35" s="1" t="s">
        <v>73</v>
      </c>
      <c r="AD35" s="1" t="s">
        <v>73</v>
      </c>
      <c r="AE35" s="1" t="s">
        <v>73</v>
      </c>
      <c r="AF35" s="1" t="s">
        <v>78</v>
      </c>
      <c r="AG35" s="1" t="s">
        <v>78</v>
      </c>
      <c r="AH35" s="1" t="s">
        <v>73</v>
      </c>
      <c r="AI35" s="1" t="s">
        <v>73</v>
      </c>
      <c r="AJ35" s="1" t="s">
        <v>73</v>
      </c>
      <c r="AK35" s="1" t="s">
        <v>73</v>
      </c>
      <c r="AL35" s="1" t="s">
        <v>73</v>
      </c>
      <c r="AM35" s="1" t="s">
        <v>73</v>
      </c>
      <c r="AN35" s="1" t="s">
        <v>73</v>
      </c>
      <c r="AO35" s="1" t="s">
        <v>73</v>
      </c>
      <c r="AP35" s="3" t="s">
        <v>73</v>
      </c>
      <c r="AQ35" s="3" t="s">
        <v>73</v>
      </c>
      <c r="AR35" s="1" t="s">
        <v>73</v>
      </c>
    </row>
    <row r="36" spans="1:44" x14ac:dyDescent="0.2">
      <c r="A36" s="15">
        <v>43498</v>
      </c>
      <c r="B36" s="2">
        <v>34.18</v>
      </c>
      <c r="C36" s="1" t="s">
        <v>71</v>
      </c>
      <c r="D36" s="1" t="s">
        <v>71</v>
      </c>
      <c r="E36" s="1" t="s">
        <v>72</v>
      </c>
      <c r="F36" s="1" t="s">
        <v>72</v>
      </c>
      <c r="G36" s="1" t="s">
        <v>72</v>
      </c>
      <c r="H36" s="1">
        <v>1</v>
      </c>
      <c r="I36" s="1" t="s">
        <v>73</v>
      </c>
      <c r="J36" s="1" t="s">
        <v>74</v>
      </c>
      <c r="K36" s="1" t="s">
        <v>74</v>
      </c>
      <c r="L36" s="3">
        <v>0.36</v>
      </c>
      <c r="M36" s="3">
        <v>0.34</v>
      </c>
      <c r="N36" s="1" t="s">
        <v>76</v>
      </c>
      <c r="O36" s="1" t="s">
        <v>76</v>
      </c>
      <c r="P36" s="1" t="s">
        <v>76</v>
      </c>
      <c r="Q36" s="1" t="s">
        <v>76</v>
      </c>
      <c r="R36" s="1" t="s">
        <v>76</v>
      </c>
      <c r="S36" s="1" t="s">
        <v>76</v>
      </c>
      <c r="T36" s="1" t="s">
        <v>76</v>
      </c>
      <c r="U36" s="1" t="s">
        <v>76</v>
      </c>
      <c r="V36" s="1" t="s">
        <v>76</v>
      </c>
      <c r="W36" s="1" t="s">
        <v>73</v>
      </c>
      <c r="X36" s="1" t="s">
        <v>73</v>
      </c>
      <c r="Y36" s="1" t="s">
        <v>73</v>
      </c>
      <c r="Z36" s="1" t="s">
        <v>73</v>
      </c>
      <c r="AA36" s="1" t="s">
        <v>73</v>
      </c>
      <c r="AB36" s="1" t="s">
        <v>73</v>
      </c>
      <c r="AC36" s="1" t="s">
        <v>73</v>
      </c>
      <c r="AD36" s="1" t="s">
        <v>73</v>
      </c>
      <c r="AE36" s="1" t="s">
        <v>73</v>
      </c>
      <c r="AF36" s="1" t="s">
        <v>78</v>
      </c>
      <c r="AG36" s="1" t="s">
        <v>78</v>
      </c>
      <c r="AH36" s="1" t="s">
        <v>73</v>
      </c>
      <c r="AI36" s="1" t="s">
        <v>73</v>
      </c>
      <c r="AJ36" s="1" t="s">
        <v>73</v>
      </c>
      <c r="AK36" s="1" t="s">
        <v>73</v>
      </c>
      <c r="AL36" s="1" t="s">
        <v>73</v>
      </c>
      <c r="AM36" s="1" t="s">
        <v>73</v>
      </c>
      <c r="AN36" s="1" t="s">
        <v>73</v>
      </c>
      <c r="AO36" s="1" t="s">
        <v>73</v>
      </c>
      <c r="AP36" s="3" t="s">
        <v>73</v>
      </c>
      <c r="AQ36" s="3" t="s">
        <v>73</v>
      </c>
      <c r="AR36" s="1" t="s">
        <v>73</v>
      </c>
    </row>
    <row r="37" spans="1:44" x14ac:dyDescent="0.2">
      <c r="A37" s="15">
        <v>43499</v>
      </c>
      <c r="B37" s="2">
        <v>62.34</v>
      </c>
      <c r="C37" s="1">
        <v>9.1999999999999993</v>
      </c>
      <c r="D37" s="1">
        <v>7.4</v>
      </c>
      <c r="E37" s="1" t="s">
        <v>84</v>
      </c>
      <c r="F37" s="1" t="s">
        <v>84</v>
      </c>
      <c r="G37" s="1" t="s">
        <v>72</v>
      </c>
      <c r="H37" s="1">
        <v>1</v>
      </c>
      <c r="I37" s="56" t="s">
        <v>406</v>
      </c>
      <c r="J37" s="1" t="s">
        <v>74</v>
      </c>
      <c r="K37" s="1">
        <v>6.29</v>
      </c>
      <c r="L37" s="3">
        <v>0.31</v>
      </c>
      <c r="M37" s="3">
        <v>0.31</v>
      </c>
      <c r="N37" s="1" t="s">
        <v>76</v>
      </c>
      <c r="O37" s="1" t="s">
        <v>76</v>
      </c>
      <c r="P37" s="1" t="s">
        <v>76</v>
      </c>
      <c r="Q37" s="1" t="s">
        <v>76</v>
      </c>
      <c r="R37" s="1">
        <v>52</v>
      </c>
      <c r="S37" s="1" t="s">
        <v>76</v>
      </c>
      <c r="T37" s="1" t="s">
        <v>76</v>
      </c>
      <c r="U37" s="1" t="s">
        <v>76</v>
      </c>
      <c r="V37" s="1" t="s">
        <v>76</v>
      </c>
      <c r="W37" s="1" t="s">
        <v>73</v>
      </c>
      <c r="X37" s="1" t="s">
        <v>73</v>
      </c>
      <c r="Y37" s="1" t="s">
        <v>73</v>
      </c>
      <c r="Z37" s="1" t="s">
        <v>73</v>
      </c>
      <c r="AA37" s="1">
        <v>6.0000000000000001E-3</v>
      </c>
      <c r="AB37" s="1" t="s">
        <v>73</v>
      </c>
      <c r="AC37" s="1" t="s">
        <v>73</v>
      </c>
      <c r="AD37" s="1" t="s">
        <v>73</v>
      </c>
      <c r="AE37" s="1" t="s">
        <v>73</v>
      </c>
      <c r="AF37" s="1" t="s">
        <v>78</v>
      </c>
      <c r="AG37" s="1" t="s">
        <v>78</v>
      </c>
      <c r="AH37" s="1" t="s">
        <v>73</v>
      </c>
      <c r="AI37" s="1" t="s">
        <v>73</v>
      </c>
      <c r="AJ37" s="1" t="s">
        <v>73</v>
      </c>
      <c r="AK37" s="1" t="s">
        <v>73</v>
      </c>
      <c r="AL37" s="1" t="s">
        <v>73</v>
      </c>
      <c r="AM37" s="1" t="s">
        <v>73</v>
      </c>
      <c r="AN37" s="1" t="s">
        <v>73</v>
      </c>
      <c r="AO37" s="1" t="s">
        <v>73</v>
      </c>
      <c r="AP37" s="3">
        <v>77</v>
      </c>
      <c r="AQ37" s="3">
        <v>28</v>
      </c>
      <c r="AR37" s="1">
        <v>307</v>
      </c>
    </row>
    <row r="38" spans="1:44" x14ac:dyDescent="0.2">
      <c r="A38" s="15">
        <v>43500</v>
      </c>
      <c r="B38" s="2">
        <v>97.17</v>
      </c>
      <c r="C38" s="1">
        <v>8.9</v>
      </c>
      <c r="D38" s="1">
        <v>7.1</v>
      </c>
      <c r="E38" s="1">
        <v>4</v>
      </c>
      <c r="F38" s="1" t="s">
        <v>84</v>
      </c>
      <c r="G38" s="1" t="s">
        <v>72</v>
      </c>
      <c r="H38" s="1">
        <v>1</v>
      </c>
      <c r="I38" s="56" t="s">
        <v>406</v>
      </c>
      <c r="J38" s="1" t="s">
        <v>74</v>
      </c>
      <c r="K38" s="2">
        <v>5.18</v>
      </c>
      <c r="L38" s="3">
        <v>0.21</v>
      </c>
      <c r="M38" s="3">
        <v>0.13</v>
      </c>
      <c r="N38" s="1">
        <v>553</v>
      </c>
      <c r="O38" s="1">
        <v>0.5</v>
      </c>
      <c r="P38" s="1" t="s">
        <v>93</v>
      </c>
      <c r="Q38" s="1" t="s">
        <v>76</v>
      </c>
      <c r="R38" s="1">
        <v>53</v>
      </c>
      <c r="S38" s="1" t="s">
        <v>76</v>
      </c>
      <c r="T38" s="1">
        <v>78</v>
      </c>
      <c r="U38" s="1">
        <v>5.0000000000000001E-3</v>
      </c>
      <c r="V38" s="1">
        <v>1E-3</v>
      </c>
      <c r="W38" s="1" t="s">
        <v>73</v>
      </c>
      <c r="X38" s="1" t="s">
        <v>73</v>
      </c>
      <c r="Y38" s="1" t="s">
        <v>73</v>
      </c>
      <c r="Z38" s="1" t="s">
        <v>73</v>
      </c>
      <c r="AA38" s="1">
        <v>2.5000000000000001E-2</v>
      </c>
      <c r="AB38" s="1" t="s">
        <v>73</v>
      </c>
      <c r="AC38" s="1" t="s">
        <v>73</v>
      </c>
      <c r="AD38" s="1" t="s">
        <v>73</v>
      </c>
      <c r="AE38" s="1" t="s">
        <v>73</v>
      </c>
      <c r="AF38" s="1" t="s">
        <v>78</v>
      </c>
      <c r="AG38" s="1" t="s">
        <v>78</v>
      </c>
      <c r="AH38" s="1" t="s">
        <v>73</v>
      </c>
      <c r="AI38" s="1" t="s">
        <v>73</v>
      </c>
      <c r="AJ38" s="1" t="s">
        <v>73</v>
      </c>
      <c r="AK38" s="1" t="s">
        <v>73</v>
      </c>
      <c r="AL38" s="1" t="s">
        <v>73</v>
      </c>
      <c r="AM38" s="1" t="s">
        <v>73</v>
      </c>
      <c r="AN38" s="1" t="s">
        <v>73</v>
      </c>
      <c r="AO38" s="1" t="s">
        <v>73</v>
      </c>
      <c r="AP38" s="3" t="s">
        <v>73</v>
      </c>
      <c r="AQ38" s="3" t="s">
        <v>73</v>
      </c>
      <c r="AR38" s="1" t="s">
        <v>73</v>
      </c>
    </row>
    <row r="39" spans="1:44" x14ac:dyDescent="0.2">
      <c r="A39" s="15">
        <v>43501</v>
      </c>
      <c r="B39" s="2">
        <v>128.04</v>
      </c>
      <c r="C39" s="1">
        <v>8.8000000000000007</v>
      </c>
      <c r="D39" s="1">
        <v>7.2</v>
      </c>
      <c r="E39" s="1">
        <v>6</v>
      </c>
      <c r="F39" s="1" t="s">
        <v>84</v>
      </c>
      <c r="G39" s="1">
        <v>3</v>
      </c>
      <c r="H39" s="1">
        <v>1</v>
      </c>
      <c r="I39" s="56" t="s">
        <v>406</v>
      </c>
      <c r="J39" s="1" t="s">
        <v>74</v>
      </c>
      <c r="K39" s="1">
        <v>4.47</v>
      </c>
      <c r="L39" s="3">
        <v>0.2</v>
      </c>
      <c r="M39" s="3">
        <v>0.16</v>
      </c>
      <c r="N39" s="1" t="s">
        <v>76</v>
      </c>
      <c r="O39" s="1" t="s">
        <v>76</v>
      </c>
      <c r="P39" s="1" t="s">
        <v>76</v>
      </c>
      <c r="Q39" s="1" t="s">
        <v>76</v>
      </c>
      <c r="R39" s="1">
        <v>49</v>
      </c>
      <c r="S39" s="1">
        <v>84000</v>
      </c>
      <c r="T39" s="1" t="s">
        <v>76</v>
      </c>
      <c r="U39" s="1" t="s">
        <v>77</v>
      </c>
      <c r="V39" s="1">
        <v>1E-3</v>
      </c>
      <c r="W39" s="1">
        <v>1E-3</v>
      </c>
      <c r="X39" s="1">
        <v>3.1E-2</v>
      </c>
      <c r="Y39" s="56" t="s">
        <v>122</v>
      </c>
      <c r="Z39" s="56" t="s">
        <v>82</v>
      </c>
      <c r="AA39" s="1">
        <v>3.0000000000000001E-3</v>
      </c>
      <c r="AB39" s="1">
        <v>0.05</v>
      </c>
      <c r="AC39" s="1">
        <v>0.04</v>
      </c>
      <c r="AD39" s="56" t="s">
        <v>122</v>
      </c>
      <c r="AE39" s="1">
        <v>3.1E-2</v>
      </c>
      <c r="AF39" s="56" t="s">
        <v>97</v>
      </c>
      <c r="AG39" s="56" t="s">
        <v>78</v>
      </c>
      <c r="AH39" s="1">
        <v>6.0000000000000001E-3</v>
      </c>
      <c r="AI39" s="1">
        <v>1E-3</v>
      </c>
      <c r="AJ39" s="56" t="s">
        <v>108</v>
      </c>
      <c r="AK39" s="1">
        <v>2.1000000000000001E-2</v>
      </c>
      <c r="AL39" s="56" t="s">
        <v>122</v>
      </c>
      <c r="AM39" s="56" t="s">
        <v>122</v>
      </c>
      <c r="AN39" s="56" t="s">
        <v>122</v>
      </c>
      <c r="AO39" s="1" t="s">
        <v>354</v>
      </c>
      <c r="AP39" s="3">
        <v>84.4</v>
      </c>
      <c r="AQ39" s="3">
        <v>29.4</v>
      </c>
      <c r="AR39" s="1">
        <v>332</v>
      </c>
    </row>
    <row r="40" spans="1:44" x14ac:dyDescent="0.2">
      <c r="A40" s="15">
        <v>43502</v>
      </c>
      <c r="B40" s="2">
        <v>126.94</v>
      </c>
      <c r="C40" s="3">
        <v>8.6</v>
      </c>
      <c r="D40" s="1">
        <v>7.3</v>
      </c>
      <c r="E40" s="1">
        <v>5</v>
      </c>
      <c r="F40" s="1" t="s">
        <v>84</v>
      </c>
      <c r="G40" s="1">
        <v>4</v>
      </c>
      <c r="H40" s="1">
        <v>1</v>
      </c>
      <c r="I40" s="3">
        <v>0.67</v>
      </c>
      <c r="J40" s="1" t="s">
        <v>74</v>
      </c>
      <c r="K40" s="1">
        <v>4.0599999999999996</v>
      </c>
      <c r="L40" s="3">
        <v>0.25</v>
      </c>
      <c r="M40" s="3">
        <v>0.18</v>
      </c>
      <c r="N40" s="1" t="s">
        <v>76</v>
      </c>
      <c r="O40" s="1" t="s">
        <v>76</v>
      </c>
      <c r="P40" s="1" t="s">
        <v>76</v>
      </c>
      <c r="Q40" s="1" t="s">
        <v>93</v>
      </c>
      <c r="R40" s="1">
        <v>49</v>
      </c>
      <c r="S40" s="1" t="s">
        <v>76</v>
      </c>
      <c r="T40" s="1" t="s">
        <v>76</v>
      </c>
      <c r="U40" s="1" t="s">
        <v>77</v>
      </c>
      <c r="V40" s="1">
        <v>1E-3</v>
      </c>
      <c r="W40" s="1" t="s">
        <v>73</v>
      </c>
      <c r="X40" s="1" t="s">
        <v>73</v>
      </c>
      <c r="Y40" s="1" t="s">
        <v>73</v>
      </c>
      <c r="Z40" s="1" t="s">
        <v>73</v>
      </c>
      <c r="AA40" s="1">
        <v>4.0000000000000001E-3</v>
      </c>
      <c r="AB40" s="1" t="s">
        <v>73</v>
      </c>
      <c r="AC40" s="1" t="s">
        <v>73</v>
      </c>
      <c r="AD40" s="1" t="s">
        <v>73</v>
      </c>
      <c r="AE40" s="1" t="s">
        <v>73</v>
      </c>
      <c r="AF40" s="1" t="s">
        <v>78</v>
      </c>
      <c r="AG40" s="1" t="s">
        <v>78</v>
      </c>
      <c r="AH40" s="1" t="s">
        <v>73</v>
      </c>
      <c r="AI40" s="1" t="s">
        <v>73</v>
      </c>
      <c r="AJ40" s="1" t="s">
        <v>73</v>
      </c>
      <c r="AK40" s="1" t="s">
        <v>73</v>
      </c>
      <c r="AL40" s="1" t="s">
        <v>73</v>
      </c>
      <c r="AM40" s="1" t="s">
        <v>73</v>
      </c>
      <c r="AN40" s="1" t="s">
        <v>73</v>
      </c>
      <c r="AO40" s="1" t="s">
        <v>73</v>
      </c>
      <c r="AP40" s="3" t="s">
        <v>73</v>
      </c>
      <c r="AQ40" s="3" t="s">
        <v>73</v>
      </c>
      <c r="AR40" s="1" t="s">
        <v>73</v>
      </c>
    </row>
    <row r="41" spans="1:44" x14ac:dyDescent="0.2">
      <c r="A41" s="15">
        <v>43503</v>
      </c>
      <c r="B41" s="2">
        <v>125.95</v>
      </c>
      <c r="C41" s="1">
        <v>7.4</v>
      </c>
      <c r="D41" s="1">
        <v>7.2</v>
      </c>
      <c r="E41" s="1">
        <v>5</v>
      </c>
      <c r="F41" s="1" t="s">
        <v>84</v>
      </c>
      <c r="G41" s="1">
        <v>2</v>
      </c>
      <c r="H41" s="1">
        <v>1</v>
      </c>
      <c r="I41" s="3">
        <v>0.53</v>
      </c>
      <c r="J41" s="1" t="s">
        <v>74</v>
      </c>
      <c r="K41" s="1">
        <v>3.84</v>
      </c>
      <c r="L41" s="3">
        <v>0.37</v>
      </c>
      <c r="M41" s="3">
        <v>0.28000000000000003</v>
      </c>
      <c r="N41" s="1" t="s">
        <v>76</v>
      </c>
      <c r="O41" s="1" t="s">
        <v>76</v>
      </c>
      <c r="P41" s="1" t="s">
        <v>76</v>
      </c>
      <c r="Q41" s="1" t="s">
        <v>76</v>
      </c>
      <c r="R41" s="1">
        <v>49</v>
      </c>
      <c r="S41" s="1" t="s">
        <v>76</v>
      </c>
      <c r="T41" s="1" t="s">
        <v>76</v>
      </c>
      <c r="U41" s="1">
        <v>5.0000000000000001E-3</v>
      </c>
      <c r="V41" s="1">
        <v>1E-3</v>
      </c>
      <c r="W41" s="1" t="s">
        <v>73</v>
      </c>
      <c r="X41" s="1" t="s">
        <v>73</v>
      </c>
      <c r="Y41" s="1" t="s">
        <v>73</v>
      </c>
      <c r="Z41" s="1" t="s">
        <v>73</v>
      </c>
      <c r="AA41" s="1">
        <v>6.0000000000000001E-3</v>
      </c>
      <c r="AB41" s="1" t="s">
        <v>73</v>
      </c>
      <c r="AC41" s="1" t="s">
        <v>73</v>
      </c>
      <c r="AD41" s="1" t="s">
        <v>73</v>
      </c>
      <c r="AE41" s="1" t="s">
        <v>73</v>
      </c>
      <c r="AF41" s="1" t="s">
        <v>78</v>
      </c>
      <c r="AG41" s="1" t="s">
        <v>78</v>
      </c>
      <c r="AH41" s="1" t="s">
        <v>73</v>
      </c>
      <c r="AI41" s="1" t="s">
        <v>73</v>
      </c>
      <c r="AJ41" s="1" t="s">
        <v>73</v>
      </c>
      <c r="AK41" s="1" t="s">
        <v>73</v>
      </c>
      <c r="AL41" s="1" t="s">
        <v>73</v>
      </c>
      <c r="AM41" s="1" t="s">
        <v>73</v>
      </c>
      <c r="AN41" s="1" t="s">
        <v>73</v>
      </c>
      <c r="AO41" s="1" t="s">
        <v>73</v>
      </c>
      <c r="AP41" s="3">
        <v>84.9</v>
      </c>
      <c r="AQ41" s="3">
        <v>31</v>
      </c>
      <c r="AR41" s="1">
        <v>340</v>
      </c>
    </row>
    <row r="42" spans="1:44" x14ac:dyDescent="0.2">
      <c r="A42" s="15">
        <v>43504</v>
      </c>
      <c r="B42" s="2">
        <v>110.16</v>
      </c>
      <c r="C42" s="1" t="s">
        <v>71</v>
      </c>
      <c r="D42" s="1" t="s">
        <v>71</v>
      </c>
      <c r="E42" s="1" t="s">
        <v>72</v>
      </c>
      <c r="F42" s="1" t="s">
        <v>72</v>
      </c>
      <c r="G42" s="1" t="s">
        <v>72</v>
      </c>
      <c r="H42" s="1">
        <v>1</v>
      </c>
      <c r="I42" s="1" t="s">
        <v>73</v>
      </c>
      <c r="J42" s="1" t="s">
        <v>74</v>
      </c>
      <c r="K42" s="1" t="s">
        <v>74</v>
      </c>
      <c r="L42" s="3">
        <v>0.26</v>
      </c>
      <c r="M42" s="3">
        <v>0.19</v>
      </c>
      <c r="N42" s="1" t="s">
        <v>76</v>
      </c>
      <c r="O42" s="1" t="s">
        <v>76</v>
      </c>
      <c r="P42" s="1" t="s">
        <v>76</v>
      </c>
      <c r="Q42" s="1" t="s">
        <v>76</v>
      </c>
      <c r="R42" s="1" t="s">
        <v>76</v>
      </c>
      <c r="S42" s="1" t="s">
        <v>76</v>
      </c>
      <c r="T42" s="1" t="s">
        <v>76</v>
      </c>
      <c r="U42" s="1" t="s">
        <v>77</v>
      </c>
      <c r="V42" s="1">
        <v>1E-3</v>
      </c>
      <c r="W42" s="1" t="s">
        <v>73</v>
      </c>
      <c r="X42" s="1" t="s">
        <v>73</v>
      </c>
      <c r="Y42" s="1" t="s">
        <v>73</v>
      </c>
      <c r="Z42" s="1" t="s">
        <v>73</v>
      </c>
      <c r="AA42" s="1" t="s">
        <v>73</v>
      </c>
      <c r="AB42" s="1" t="s">
        <v>73</v>
      </c>
      <c r="AC42" s="1" t="s">
        <v>73</v>
      </c>
      <c r="AD42" s="1" t="s">
        <v>73</v>
      </c>
      <c r="AE42" s="1" t="s">
        <v>73</v>
      </c>
      <c r="AF42" s="1" t="s">
        <v>78</v>
      </c>
      <c r="AG42" s="1" t="s">
        <v>78</v>
      </c>
      <c r="AH42" s="1" t="s">
        <v>73</v>
      </c>
      <c r="AI42" s="1" t="s">
        <v>73</v>
      </c>
      <c r="AJ42" s="1" t="s">
        <v>73</v>
      </c>
      <c r="AK42" s="1" t="s">
        <v>73</v>
      </c>
      <c r="AL42" s="1" t="s">
        <v>73</v>
      </c>
      <c r="AM42" s="1" t="s">
        <v>73</v>
      </c>
      <c r="AN42" s="1" t="s">
        <v>73</v>
      </c>
      <c r="AO42" s="1" t="s">
        <v>73</v>
      </c>
      <c r="AP42" s="3" t="s">
        <v>73</v>
      </c>
      <c r="AQ42" s="3" t="s">
        <v>73</v>
      </c>
      <c r="AR42" s="1" t="s">
        <v>73</v>
      </c>
    </row>
    <row r="43" spans="1:44" x14ac:dyDescent="0.2">
      <c r="A43" s="15">
        <v>43505</v>
      </c>
      <c r="B43" s="2">
        <v>46.66</v>
      </c>
      <c r="C43" s="1" t="s">
        <v>71</v>
      </c>
      <c r="D43" s="1" t="s">
        <v>71</v>
      </c>
      <c r="E43" s="1" t="s">
        <v>72</v>
      </c>
      <c r="F43" s="1" t="s">
        <v>72</v>
      </c>
      <c r="G43" s="1" t="s">
        <v>72</v>
      </c>
      <c r="H43" s="1">
        <v>1</v>
      </c>
      <c r="I43" s="1" t="s">
        <v>73</v>
      </c>
      <c r="J43" s="1" t="s">
        <v>74</v>
      </c>
      <c r="K43" s="1" t="s">
        <v>74</v>
      </c>
      <c r="L43" s="3">
        <v>0.18</v>
      </c>
      <c r="M43" s="3">
        <v>0.18</v>
      </c>
      <c r="N43" s="1" t="s">
        <v>76</v>
      </c>
      <c r="O43" s="1" t="s">
        <v>76</v>
      </c>
      <c r="P43" s="1" t="s">
        <v>76</v>
      </c>
      <c r="Q43" s="1" t="s">
        <v>76</v>
      </c>
      <c r="R43" s="1" t="s">
        <v>76</v>
      </c>
      <c r="S43" s="1" t="s">
        <v>76</v>
      </c>
      <c r="T43" s="1" t="s">
        <v>76</v>
      </c>
      <c r="U43" s="1" t="s">
        <v>76</v>
      </c>
      <c r="V43" s="1" t="s">
        <v>76</v>
      </c>
      <c r="W43" s="1" t="s">
        <v>73</v>
      </c>
      <c r="X43" s="1" t="s">
        <v>73</v>
      </c>
      <c r="Y43" s="1" t="s">
        <v>73</v>
      </c>
      <c r="Z43" s="1" t="s">
        <v>73</v>
      </c>
      <c r="AA43" s="1" t="s">
        <v>73</v>
      </c>
      <c r="AB43" s="1" t="s">
        <v>73</v>
      </c>
      <c r="AC43" s="1" t="s">
        <v>73</v>
      </c>
      <c r="AD43" s="1" t="s">
        <v>73</v>
      </c>
      <c r="AE43" s="1" t="s">
        <v>73</v>
      </c>
      <c r="AF43" s="1" t="s">
        <v>78</v>
      </c>
      <c r="AG43" s="1" t="s">
        <v>78</v>
      </c>
      <c r="AH43" s="1" t="s">
        <v>73</v>
      </c>
      <c r="AI43" s="1" t="s">
        <v>73</v>
      </c>
      <c r="AJ43" s="1" t="s">
        <v>73</v>
      </c>
      <c r="AK43" s="1" t="s">
        <v>73</v>
      </c>
      <c r="AL43" s="1" t="s">
        <v>73</v>
      </c>
      <c r="AM43" s="1" t="s">
        <v>73</v>
      </c>
      <c r="AN43" s="1" t="s">
        <v>73</v>
      </c>
      <c r="AO43" s="1" t="s">
        <v>73</v>
      </c>
      <c r="AP43" s="3" t="s">
        <v>73</v>
      </c>
      <c r="AQ43" s="3" t="s">
        <v>73</v>
      </c>
      <c r="AR43" s="1" t="s">
        <v>73</v>
      </c>
    </row>
    <row r="44" spans="1:44" x14ac:dyDescent="0.2">
      <c r="A44" s="15">
        <v>43506</v>
      </c>
      <c r="B44" s="2">
        <v>56.6</v>
      </c>
      <c r="C44" s="1">
        <v>9.6999999999999993</v>
      </c>
      <c r="D44" s="1">
        <v>7.5</v>
      </c>
      <c r="E44" s="1" t="s">
        <v>84</v>
      </c>
      <c r="F44" s="1" t="s">
        <v>84</v>
      </c>
      <c r="G44" s="1" t="s">
        <v>72</v>
      </c>
      <c r="H44" s="1">
        <v>1</v>
      </c>
      <c r="I44" s="56" t="s">
        <v>406</v>
      </c>
      <c r="J44" s="1" t="s">
        <v>74</v>
      </c>
      <c r="K44" s="1">
        <v>4.07</v>
      </c>
      <c r="L44" s="3">
        <v>0.17</v>
      </c>
      <c r="M44" s="3">
        <v>0.18</v>
      </c>
      <c r="N44" s="1" t="s">
        <v>76</v>
      </c>
      <c r="O44" s="1" t="s">
        <v>76</v>
      </c>
      <c r="P44" s="1" t="s">
        <v>76</v>
      </c>
      <c r="Q44" s="1" t="s">
        <v>76</v>
      </c>
      <c r="R44" s="1">
        <v>48</v>
      </c>
      <c r="S44" s="1" t="s">
        <v>76</v>
      </c>
      <c r="T44" s="1" t="s">
        <v>76</v>
      </c>
      <c r="U44" s="1" t="s">
        <v>76</v>
      </c>
      <c r="V44" s="1" t="s">
        <v>76</v>
      </c>
      <c r="W44" s="1" t="s">
        <v>73</v>
      </c>
      <c r="X44" s="1" t="s">
        <v>73</v>
      </c>
      <c r="Y44" s="1" t="s">
        <v>73</v>
      </c>
      <c r="Z44" s="1" t="s">
        <v>73</v>
      </c>
      <c r="AA44" s="1">
        <v>4.0000000000000001E-3</v>
      </c>
      <c r="AB44" s="1" t="s">
        <v>73</v>
      </c>
      <c r="AC44" s="1" t="s">
        <v>73</v>
      </c>
      <c r="AD44" s="1" t="s">
        <v>73</v>
      </c>
      <c r="AE44" s="1" t="s">
        <v>73</v>
      </c>
      <c r="AF44" s="1" t="s">
        <v>78</v>
      </c>
      <c r="AG44" s="1" t="s">
        <v>78</v>
      </c>
      <c r="AH44" s="1" t="s">
        <v>73</v>
      </c>
      <c r="AI44" s="1" t="s">
        <v>73</v>
      </c>
      <c r="AJ44" s="1" t="s">
        <v>73</v>
      </c>
      <c r="AK44" s="1" t="s">
        <v>73</v>
      </c>
      <c r="AL44" s="1" t="s">
        <v>73</v>
      </c>
      <c r="AM44" s="1" t="s">
        <v>73</v>
      </c>
      <c r="AN44" s="1" t="s">
        <v>73</v>
      </c>
      <c r="AO44" s="1" t="s">
        <v>73</v>
      </c>
      <c r="AP44" s="3">
        <v>93.6</v>
      </c>
      <c r="AQ44" s="3">
        <v>35</v>
      </c>
      <c r="AR44" s="1">
        <v>378</v>
      </c>
    </row>
    <row r="45" spans="1:44" x14ac:dyDescent="0.2">
      <c r="A45" s="15">
        <v>43507</v>
      </c>
      <c r="B45" s="2">
        <v>43.35</v>
      </c>
      <c r="C45" s="1">
        <v>9.5</v>
      </c>
      <c r="D45" s="1">
        <v>7.5</v>
      </c>
      <c r="E45" s="1" t="s">
        <v>84</v>
      </c>
      <c r="F45" s="1" t="s">
        <v>84</v>
      </c>
      <c r="G45" s="1" t="s">
        <v>72</v>
      </c>
      <c r="H45" s="1">
        <v>1</v>
      </c>
      <c r="I45" s="56" t="s">
        <v>406</v>
      </c>
      <c r="J45" s="1" t="s">
        <v>74</v>
      </c>
      <c r="K45" s="1">
        <v>4.58</v>
      </c>
      <c r="L45" s="3">
        <v>0.19</v>
      </c>
      <c r="M45" s="3">
        <v>0.13</v>
      </c>
      <c r="N45" s="1">
        <v>304</v>
      </c>
      <c r="O45" s="1">
        <v>0.4</v>
      </c>
      <c r="P45" s="1" t="s">
        <v>93</v>
      </c>
      <c r="Q45" s="1" t="s">
        <v>76</v>
      </c>
      <c r="R45" s="1">
        <v>49</v>
      </c>
      <c r="S45" s="1" t="s">
        <v>76</v>
      </c>
      <c r="T45" s="1">
        <v>76</v>
      </c>
      <c r="U45" s="1" t="s">
        <v>77</v>
      </c>
      <c r="V45" s="1">
        <v>1E-3</v>
      </c>
      <c r="W45" s="1" t="s">
        <v>73</v>
      </c>
      <c r="X45" s="1" t="s">
        <v>73</v>
      </c>
      <c r="Y45" s="1" t="s">
        <v>73</v>
      </c>
      <c r="Z45" s="1" t="s">
        <v>73</v>
      </c>
      <c r="AA45" s="5">
        <v>0.01</v>
      </c>
      <c r="AB45" s="1" t="s">
        <v>73</v>
      </c>
      <c r="AC45" s="1" t="s">
        <v>73</v>
      </c>
      <c r="AD45" s="1" t="s">
        <v>73</v>
      </c>
      <c r="AE45" s="1" t="s">
        <v>73</v>
      </c>
      <c r="AF45" s="1" t="s">
        <v>78</v>
      </c>
      <c r="AG45" s="1" t="s">
        <v>78</v>
      </c>
      <c r="AH45" s="1" t="s">
        <v>73</v>
      </c>
      <c r="AI45" s="1" t="s">
        <v>73</v>
      </c>
      <c r="AJ45" s="1" t="s">
        <v>73</v>
      </c>
      <c r="AK45" s="1" t="s">
        <v>73</v>
      </c>
      <c r="AL45" s="1" t="s">
        <v>73</v>
      </c>
      <c r="AM45" s="1" t="s">
        <v>73</v>
      </c>
      <c r="AN45" s="1" t="s">
        <v>73</v>
      </c>
      <c r="AO45" s="1" t="s">
        <v>73</v>
      </c>
      <c r="AP45" s="3" t="s">
        <v>73</v>
      </c>
      <c r="AQ45" s="3" t="s">
        <v>73</v>
      </c>
      <c r="AR45" s="1" t="s">
        <v>73</v>
      </c>
    </row>
    <row r="46" spans="1:44" x14ac:dyDescent="0.2">
      <c r="A46" s="15">
        <v>43508</v>
      </c>
      <c r="B46" s="2">
        <v>52.18</v>
      </c>
      <c r="C46" s="1">
        <v>8.6999999999999993</v>
      </c>
      <c r="D46" s="1">
        <v>7.3</v>
      </c>
      <c r="E46" s="1" t="s">
        <v>84</v>
      </c>
      <c r="F46" s="1" t="s">
        <v>84</v>
      </c>
      <c r="G46" s="1" t="s">
        <v>84</v>
      </c>
      <c r="H46" s="1">
        <v>1</v>
      </c>
      <c r="I46" s="56" t="s">
        <v>406</v>
      </c>
      <c r="J46" s="1" t="s">
        <v>74</v>
      </c>
      <c r="K46" s="1">
        <v>4.62</v>
      </c>
      <c r="L46" s="3">
        <v>0.15</v>
      </c>
      <c r="M46" s="3">
        <v>0.12</v>
      </c>
      <c r="N46" s="1" t="s">
        <v>76</v>
      </c>
      <c r="O46" s="1" t="s">
        <v>76</v>
      </c>
      <c r="P46" s="1" t="s">
        <v>76</v>
      </c>
      <c r="Q46" s="1" t="s">
        <v>76</v>
      </c>
      <c r="R46" s="1">
        <v>51</v>
      </c>
      <c r="S46" s="1" t="s">
        <v>76</v>
      </c>
      <c r="T46" s="1" t="s">
        <v>76</v>
      </c>
      <c r="U46" s="1">
        <v>5.0000000000000001E-3</v>
      </c>
      <c r="V46" s="1">
        <v>1E-3</v>
      </c>
      <c r="W46" s="56" t="s">
        <v>122</v>
      </c>
      <c r="X46" s="1">
        <v>3.6999999999999998E-2</v>
      </c>
      <c r="Y46" s="56" t="s">
        <v>122</v>
      </c>
      <c r="Z46" s="56" t="s">
        <v>82</v>
      </c>
      <c r="AA46" s="1" t="s">
        <v>176</v>
      </c>
      <c r="AB46" s="1">
        <v>0.04</v>
      </c>
      <c r="AC46" s="1">
        <v>0.03</v>
      </c>
      <c r="AD46" s="56" t="s">
        <v>122</v>
      </c>
      <c r="AE46" s="1">
        <v>1.7000000000000001E-2</v>
      </c>
      <c r="AF46" s="56" t="s">
        <v>97</v>
      </c>
      <c r="AG46" s="56" t="s">
        <v>78</v>
      </c>
      <c r="AH46" s="1">
        <v>5.0000000000000001E-3</v>
      </c>
      <c r="AI46" s="56" t="s">
        <v>122</v>
      </c>
      <c r="AJ46" s="56" t="s">
        <v>108</v>
      </c>
      <c r="AK46" s="1">
        <v>2.4E-2</v>
      </c>
      <c r="AL46" s="56" t="s">
        <v>122</v>
      </c>
      <c r="AM46" s="56" t="s">
        <v>122</v>
      </c>
      <c r="AN46" s="56" t="s">
        <v>122</v>
      </c>
      <c r="AO46" s="1" t="s">
        <v>354</v>
      </c>
      <c r="AP46" s="3">
        <v>95.9</v>
      </c>
      <c r="AQ46" s="3">
        <v>36.9</v>
      </c>
      <c r="AR46" s="1">
        <v>391</v>
      </c>
    </row>
    <row r="47" spans="1:44" x14ac:dyDescent="0.2">
      <c r="A47" s="15">
        <v>43509</v>
      </c>
      <c r="B47" s="2">
        <v>50.75</v>
      </c>
      <c r="C47" s="1">
        <v>9.3000000000000007</v>
      </c>
      <c r="D47" s="1">
        <v>7.3</v>
      </c>
      <c r="E47" s="1" t="s">
        <v>84</v>
      </c>
      <c r="F47" s="1" t="s">
        <v>84</v>
      </c>
      <c r="G47" s="1">
        <v>2</v>
      </c>
      <c r="H47" s="1">
        <v>1</v>
      </c>
      <c r="I47" s="56" t="s">
        <v>406</v>
      </c>
      <c r="J47" s="1" t="s">
        <v>74</v>
      </c>
      <c r="K47" s="1">
        <v>4.6100000000000003</v>
      </c>
      <c r="L47" s="3">
        <v>0.17</v>
      </c>
      <c r="M47" s="3">
        <v>0.13</v>
      </c>
      <c r="N47" s="1" t="s">
        <v>76</v>
      </c>
      <c r="O47" s="1" t="s">
        <v>76</v>
      </c>
      <c r="P47" s="1" t="s">
        <v>76</v>
      </c>
      <c r="Q47" s="1" t="s">
        <v>93</v>
      </c>
      <c r="R47" s="1">
        <v>50</v>
      </c>
      <c r="S47" s="1">
        <v>5300</v>
      </c>
      <c r="T47" s="1" t="s">
        <v>76</v>
      </c>
      <c r="U47" s="1">
        <v>8.0000000000000002E-3</v>
      </c>
      <c r="V47" s="1">
        <v>1E-3</v>
      </c>
      <c r="W47" s="1" t="s">
        <v>73</v>
      </c>
      <c r="X47" s="1" t="s">
        <v>73</v>
      </c>
      <c r="Y47" s="1" t="s">
        <v>73</v>
      </c>
      <c r="Z47" s="1" t="s">
        <v>73</v>
      </c>
      <c r="AA47" s="1">
        <v>3.0000000000000001E-3</v>
      </c>
      <c r="AB47" s="1" t="s">
        <v>73</v>
      </c>
      <c r="AC47" s="1" t="s">
        <v>73</v>
      </c>
      <c r="AD47" s="1" t="s">
        <v>73</v>
      </c>
      <c r="AE47" s="1" t="s">
        <v>73</v>
      </c>
      <c r="AF47" s="1" t="s">
        <v>78</v>
      </c>
      <c r="AG47" s="1" t="s">
        <v>78</v>
      </c>
      <c r="AH47" s="1" t="s">
        <v>73</v>
      </c>
      <c r="AI47" s="1" t="s">
        <v>73</v>
      </c>
      <c r="AJ47" s="1" t="s">
        <v>73</v>
      </c>
      <c r="AK47" s="1" t="s">
        <v>73</v>
      </c>
      <c r="AL47" s="1" t="s">
        <v>73</v>
      </c>
      <c r="AM47" s="1" t="s">
        <v>73</v>
      </c>
      <c r="AN47" s="1" t="s">
        <v>73</v>
      </c>
      <c r="AO47" s="1" t="s">
        <v>73</v>
      </c>
      <c r="AP47" s="3" t="s">
        <v>73</v>
      </c>
      <c r="AQ47" s="3" t="s">
        <v>73</v>
      </c>
      <c r="AR47" s="1" t="s">
        <v>73</v>
      </c>
    </row>
    <row r="48" spans="1:44" x14ac:dyDescent="0.2">
      <c r="A48" s="15">
        <v>43510</v>
      </c>
      <c r="B48" s="2">
        <v>29.26</v>
      </c>
      <c r="C48" s="1">
        <v>9.6999999999999993</v>
      </c>
      <c r="D48" s="1">
        <v>7.3</v>
      </c>
      <c r="E48" s="1" t="s">
        <v>84</v>
      </c>
      <c r="F48" s="1" t="s">
        <v>84</v>
      </c>
      <c r="G48" s="1" t="s">
        <v>84</v>
      </c>
      <c r="H48" s="1">
        <v>1</v>
      </c>
      <c r="I48" s="56" t="s">
        <v>406</v>
      </c>
      <c r="J48" s="1" t="s">
        <v>74</v>
      </c>
      <c r="K48" s="1">
        <v>4.95</v>
      </c>
      <c r="L48" s="3">
        <v>0.17</v>
      </c>
      <c r="M48" s="3">
        <v>0.14000000000000001</v>
      </c>
      <c r="N48" s="1" t="s">
        <v>76</v>
      </c>
      <c r="O48" s="1" t="s">
        <v>76</v>
      </c>
      <c r="P48" s="1" t="s">
        <v>76</v>
      </c>
      <c r="Q48" s="1" t="s">
        <v>76</v>
      </c>
      <c r="R48" s="1">
        <v>49</v>
      </c>
      <c r="S48" s="1" t="s">
        <v>76</v>
      </c>
      <c r="T48" s="1" t="s">
        <v>76</v>
      </c>
      <c r="U48" s="5">
        <v>0.01</v>
      </c>
      <c r="V48" s="1">
        <v>2E-3</v>
      </c>
      <c r="W48" s="1" t="s">
        <v>73</v>
      </c>
      <c r="X48" s="1" t="s">
        <v>73</v>
      </c>
      <c r="Y48" s="1" t="s">
        <v>73</v>
      </c>
      <c r="Z48" s="1" t="s">
        <v>73</v>
      </c>
      <c r="AA48" s="1">
        <v>5.0000000000000001E-3</v>
      </c>
      <c r="AB48" s="1" t="s">
        <v>73</v>
      </c>
      <c r="AC48" s="1" t="s">
        <v>73</v>
      </c>
      <c r="AD48" s="1" t="s">
        <v>73</v>
      </c>
      <c r="AE48" s="1" t="s">
        <v>73</v>
      </c>
      <c r="AF48" s="1" t="s">
        <v>78</v>
      </c>
      <c r="AG48" s="1" t="s">
        <v>78</v>
      </c>
      <c r="AH48" s="1" t="s">
        <v>73</v>
      </c>
      <c r="AI48" s="1" t="s">
        <v>73</v>
      </c>
      <c r="AJ48" s="1" t="s">
        <v>73</v>
      </c>
      <c r="AK48" s="1" t="s">
        <v>73</v>
      </c>
      <c r="AL48" s="1" t="s">
        <v>73</v>
      </c>
      <c r="AM48" s="1" t="s">
        <v>73</v>
      </c>
      <c r="AN48" s="1" t="s">
        <v>73</v>
      </c>
      <c r="AO48" s="1" t="s">
        <v>73</v>
      </c>
      <c r="AP48" s="3">
        <v>91.9</v>
      </c>
      <c r="AQ48" s="3">
        <v>32.700000000000003</v>
      </c>
      <c r="AR48" s="1">
        <v>364</v>
      </c>
    </row>
    <row r="49" spans="1:44" x14ac:dyDescent="0.2">
      <c r="A49" s="15">
        <v>43511</v>
      </c>
      <c r="B49" s="2">
        <v>54.89</v>
      </c>
      <c r="C49" s="1" t="s">
        <v>71</v>
      </c>
      <c r="D49" s="1" t="s">
        <v>71</v>
      </c>
      <c r="E49" s="1" t="s">
        <v>72</v>
      </c>
      <c r="F49" s="1" t="s">
        <v>72</v>
      </c>
      <c r="G49" s="1" t="s">
        <v>72</v>
      </c>
      <c r="H49" s="1">
        <v>1</v>
      </c>
      <c r="I49" s="1" t="s">
        <v>73</v>
      </c>
      <c r="J49" s="1" t="s">
        <v>74</v>
      </c>
      <c r="K49" s="2" t="s">
        <v>74</v>
      </c>
      <c r="L49" s="3">
        <v>0.15</v>
      </c>
      <c r="M49" s="3">
        <v>0.13</v>
      </c>
      <c r="N49" s="1" t="s">
        <v>76</v>
      </c>
      <c r="O49" s="1" t="s">
        <v>76</v>
      </c>
      <c r="P49" s="1" t="s">
        <v>76</v>
      </c>
      <c r="Q49" s="1" t="s">
        <v>76</v>
      </c>
      <c r="R49" s="1" t="s">
        <v>76</v>
      </c>
      <c r="S49" s="1" t="s">
        <v>76</v>
      </c>
      <c r="T49" s="1" t="s">
        <v>76</v>
      </c>
      <c r="U49" s="1">
        <v>1.4E-2</v>
      </c>
      <c r="V49" s="1">
        <v>2E-3</v>
      </c>
      <c r="W49" s="1" t="s">
        <v>73</v>
      </c>
      <c r="X49" s="1" t="s">
        <v>73</v>
      </c>
      <c r="Y49" s="1" t="s">
        <v>73</v>
      </c>
      <c r="Z49" s="1" t="s">
        <v>73</v>
      </c>
      <c r="AA49" s="1" t="s">
        <v>73</v>
      </c>
      <c r="AB49" s="1" t="s">
        <v>73</v>
      </c>
      <c r="AC49" s="1" t="s">
        <v>73</v>
      </c>
      <c r="AD49" s="1" t="s">
        <v>73</v>
      </c>
      <c r="AE49" s="1" t="s">
        <v>73</v>
      </c>
      <c r="AF49" s="1" t="s">
        <v>78</v>
      </c>
      <c r="AG49" s="1" t="s">
        <v>78</v>
      </c>
      <c r="AH49" s="1" t="s">
        <v>73</v>
      </c>
      <c r="AI49" s="1" t="s">
        <v>73</v>
      </c>
      <c r="AJ49" s="1" t="s">
        <v>73</v>
      </c>
      <c r="AK49" s="1" t="s">
        <v>73</v>
      </c>
      <c r="AL49" s="1" t="s">
        <v>73</v>
      </c>
      <c r="AM49" s="1" t="s">
        <v>73</v>
      </c>
      <c r="AN49" s="1" t="s">
        <v>73</v>
      </c>
      <c r="AO49" s="1" t="s">
        <v>73</v>
      </c>
      <c r="AP49" s="3" t="s">
        <v>73</v>
      </c>
      <c r="AQ49" s="3" t="s">
        <v>73</v>
      </c>
      <c r="AR49" s="1" t="s">
        <v>73</v>
      </c>
    </row>
    <row r="50" spans="1:44" x14ac:dyDescent="0.2">
      <c r="A50" s="15">
        <v>43512</v>
      </c>
      <c r="B50" s="2">
        <v>49.31</v>
      </c>
      <c r="C50" s="1" t="s">
        <v>71</v>
      </c>
      <c r="D50" s="1" t="s">
        <v>71</v>
      </c>
      <c r="E50" s="1" t="s">
        <v>72</v>
      </c>
      <c r="F50" s="1" t="s">
        <v>72</v>
      </c>
      <c r="G50" s="1" t="s">
        <v>72</v>
      </c>
      <c r="H50" s="1">
        <v>1</v>
      </c>
      <c r="I50" s="1" t="s">
        <v>73</v>
      </c>
      <c r="J50" s="1" t="s">
        <v>74</v>
      </c>
      <c r="K50" s="1" t="s">
        <v>74</v>
      </c>
      <c r="L50" s="3">
        <v>0.17</v>
      </c>
      <c r="M50" s="3">
        <v>0.14000000000000001</v>
      </c>
      <c r="N50" s="1" t="s">
        <v>76</v>
      </c>
      <c r="O50" s="1" t="s">
        <v>76</v>
      </c>
      <c r="P50" s="1" t="s">
        <v>76</v>
      </c>
      <c r="Q50" s="1" t="s">
        <v>76</v>
      </c>
      <c r="R50" s="1" t="s">
        <v>76</v>
      </c>
      <c r="S50" s="1" t="s">
        <v>76</v>
      </c>
      <c r="T50" s="1" t="s">
        <v>76</v>
      </c>
      <c r="U50" s="1" t="s">
        <v>76</v>
      </c>
      <c r="V50" s="1" t="s">
        <v>76</v>
      </c>
      <c r="W50" s="1" t="s">
        <v>73</v>
      </c>
      <c r="X50" s="1" t="s">
        <v>73</v>
      </c>
      <c r="Y50" s="1" t="s">
        <v>73</v>
      </c>
      <c r="Z50" s="1" t="s">
        <v>73</v>
      </c>
      <c r="AA50" s="1" t="s">
        <v>73</v>
      </c>
      <c r="AB50" s="1" t="s">
        <v>73</v>
      </c>
      <c r="AC50" s="1" t="s">
        <v>73</v>
      </c>
      <c r="AD50" s="1" t="s">
        <v>73</v>
      </c>
      <c r="AE50" s="1" t="s">
        <v>73</v>
      </c>
      <c r="AF50" s="1" t="s">
        <v>78</v>
      </c>
      <c r="AG50" s="1" t="s">
        <v>78</v>
      </c>
      <c r="AH50" s="1" t="s">
        <v>73</v>
      </c>
      <c r="AI50" s="1" t="s">
        <v>73</v>
      </c>
      <c r="AJ50" s="1" t="s">
        <v>73</v>
      </c>
      <c r="AK50" s="1" t="s">
        <v>73</v>
      </c>
      <c r="AL50" s="1" t="s">
        <v>73</v>
      </c>
      <c r="AM50" s="1" t="s">
        <v>73</v>
      </c>
      <c r="AN50" s="1" t="s">
        <v>73</v>
      </c>
      <c r="AO50" s="1" t="s">
        <v>73</v>
      </c>
      <c r="AP50" s="3" t="s">
        <v>73</v>
      </c>
      <c r="AQ50" s="3" t="s">
        <v>73</v>
      </c>
      <c r="AR50" s="1" t="s">
        <v>73</v>
      </c>
    </row>
    <row r="51" spans="1:44" x14ac:dyDescent="0.2">
      <c r="A51" s="15">
        <v>43513</v>
      </c>
      <c r="B51" s="2">
        <v>37.68</v>
      </c>
      <c r="C51" s="1">
        <v>9.1999999999999993</v>
      </c>
      <c r="D51" s="1">
        <v>7.3</v>
      </c>
      <c r="E51" s="1">
        <v>3</v>
      </c>
      <c r="F51" s="1" t="s">
        <v>84</v>
      </c>
      <c r="G51" s="1" t="s">
        <v>72</v>
      </c>
      <c r="H51" s="1">
        <v>2</v>
      </c>
      <c r="I51" s="3">
        <v>1.3</v>
      </c>
      <c r="J51" s="1" t="s">
        <v>74</v>
      </c>
      <c r="K51" s="2">
        <v>4.4000000000000004</v>
      </c>
      <c r="L51" s="3">
        <v>0.16</v>
      </c>
      <c r="M51" s="3">
        <v>0.15</v>
      </c>
      <c r="N51" s="1" t="s">
        <v>76</v>
      </c>
      <c r="O51" s="1" t="s">
        <v>76</v>
      </c>
      <c r="P51" s="1" t="s">
        <v>76</v>
      </c>
      <c r="Q51" s="1" t="s">
        <v>76</v>
      </c>
      <c r="R51" s="1">
        <v>50</v>
      </c>
      <c r="S51" s="1" t="s">
        <v>76</v>
      </c>
      <c r="T51" s="1" t="s">
        <v>76</v>
      </c>
      <c r="U51" s="1" t="s">
        <v>76</v>
      </c>
      <c r="V51" s="1" t="s">
        <v>76</v>
      </c>
      <c r="W51" s="1" t="s">
        <v>73</v>
      </c>
      <c r="X51" s="1" t="s">
        <v>73</v>
      </c>
      <c r="Y51" s="1" t="s">
        <v>73</v>
      </c>
      <c r="Z51" s="1" t="s">
        <v>73</v>
      </c>
      <c r="AA51" s="1">
        <v>1.4E-2</v>
      </c>
      <c r="AB51" s="1" t="s">
        <v>73</v>
      </c>
      <c r="AC51" s="1" t="s">
        <v>73</v>
      </c>
      <c r="AD51" s="1" t="s">
        <v>73</v>
      </c>
      <c r="AE51" s="1" t="s">
        <v>73</v>
      </c>
      <c r="AF51" s="1" t="s">
        <v>78</v>
      </c>
      <c r="AG51" s="1" t="s">
        <v>78</v>
      </c>
      <c r="AH51" s="1" t="s">
        <v>73</v>
      </c>
      <c r="AI51" s="1" t="s">
        <v>73</v>
      </c>
      <c r="AJ51" s="1" t="s">
        <v>73</v>
      </c>
      <c r="AK51" s="1" t="s">
        <v>73</v>
      </c>
      <c r="AL51" s="1" t="s">
        <v>73</v>
      </c>
      <c r="AM51" s="1" t="s">
        <v>73</v>
      </c>
      <c r="AN51" s="1" t="s">
        <v>73</v>
      </c>
      <c r="AO51" s="1" t="s">
        <v>73</v>
      </c>
      <c r="AP51" s="3">
        <v>95</v>
      </c>
      <c r="AQ51" s="3">
        <v>35.5</v>
      </c>
      <c r="AR51" s="1">
        <v>383</v>
      </c>
    </row>
    <row r="52" spans="1:44" x14ac:dyDescent="0.2">
      <c r="A52" s="15">
        <v>43514</v>
      </c>
      <c r="B52" s="2">
        <v>37.840000000000003</v>
      </c>
      <c r="C52" s="1">
        <v>9.3000000000000007</v>
      </c>
      <c r="D52" s="1">
        <v>7.3</v>
      </c>
      <c r="E52" s="1">
        <v>2</v>
      </c>
      <c r="F52" s="1" t="s">
        <v>84</v>
      </c>
      <c r="G52" s="1" t="s">
        <v>72</v>
      </c>
      <c r="H52" s="1">
        <v>1</v>
      </c>
      <c r="I52" s="3">
        <v>0.67</v>
      </c>
      <c r="J52" s="1" t="s">
        <v>74</v>
      </c>
      <c r="K52" s="1">
        <v>4.79</v>
      </c>
      <c r="L52" s="3">
        <v>0.2</v>
      </c>
      <c r="M52" s="3">
        <v>0.14000000000000001</v>
      </c>
      <c r="N52" s="1">
        <v>373</v>
      </c>
      <c r="O52" s="1">
        <v>0.5</v>
      </c>
      <c r="P52" s="1" t="s">
        <v>93</v>
      </c>
      <c r="Q52" s="1" t="s">
        <v>76</v>
      </c>
      <c r="R52" s="1">
        <v>50</v>
      </c>
      <c r="S52" s="1" t="s">
        <v>76</v>
      </c>
      <c r="T52" s="1">
        <v>90</v>
      </c>
      <c r="U52" s="5">
        <v>0.01</v>
      </c>
      <c r="V52" s="1">
        <v>1E-3</v>
      </c>
      <c r="W52" s="1" t="s">
        <v>73</v>
      </c>
      <c r="X52" s="1" t="s">
        <v>73</v>
      </c>
      <c r="Y52" s="1" t="s">
        <v>73</v>
      </c>
      <c r="Z52" s="1" t="s">
        <v>73</v>
      </c>
      <c r="AA52" s="1">
        <v>1.0999999999999999E-2</v>
      </c>
      <c r="AB52" s="1" t="s">
        <v>73</v>
      </c>
      <c r="AC52" s="1" t="s">
        <v>73</v>
      </c>
      <c r="AD52" s="1" t="s">
        <v>73</v>
      </c>
      <c r="AE52" s="1" t="s">
        <v>73</v>
      </c>
      <c r="AF52" s="1" t="s">
        <v>78</v>
      </c>
      <c r="AG52" s="1" t="s">
        <v>78</v>
      </c>
      <c r="AH52" s="1" t="s">
        <v>73</v>
      </c>
      <c r="AI52" s="1" t="s">
        <v>73</v>
      </c>
      <c r="AJ52" s="1" t="s">
        <v>73</v>
      </c>
      <c r="AK52" s="1" t="s">
        <v>73</v>
      </c>
      <c r="AL52" s="1" t="s">
        <v>73</v>
      </c>
      <c r="AM52" s="1" t="s">
        <v>73</v>
      </c>
      <c r="AN52" s="1" t="s">
        <v>73</v>
      </c>
      <c r="AO52" s="1" t="s">
        <v>73</v>
      </c>
      <c r="AP52" s="3" t="s">
        <v>73</v>
      </c>
      <c r="AQ52" s="3" t="s">
        <v>73</v>
      </c>
      <c r="AR52" s="1" t="s">
        <v>73</v>
      </c>
    </row>
    <row r="53" spans="1:44" x14ac:dyDescent="0.2">
      <c r="A53" s="15">
        <v>43515</v>
      </c>
      <c r="B53" s="2">
        <v>36.56</v>
      </c>
      <c r="C53" s="1">
        <v>9.6</v>
      </c>
      <c r="D53" s="1">
        <v>7.4</v>
      </c>
      <c r="E53" s="1" t="s">
        <v>84</v>
      </c>
      <c r="F53" s="1" t="s">
        <v>84</v>
      </c>
      <c r="G53" s="1" t="s">
        <v>84</v>
      </c>
      <c r="H53" s="1">
        <v>1</v>
      </c>
      <c r="I53" s="56" t="s">
        <v>406</v>
      </c>
      <c r="J53" s="1" t="s">
        <v>74</v>
      </c>
      <c r="K53" s="1">
        <v>5.41</v>
      </c>
      <c r="L53" s="3">
        <v>0.17</v>
      </c>
      <c r="M53" s="3">
        <v>0.14000000000000001</v>
      </c>
      <c r="N53" s="1" t="s">
        <v>76</v>
      </c>
      <c r="O53" s="1" t="s">
        <v>76</v>
      </c>
      <c r="P53" s="1" t="s">
        <v>76</v>
      </c>
      <c r="Q53" s="1" t="s">
        <v>76</v>
      </c>
      <c r="R53" s="1">
        <v>49</v>
      </c>
      <c r="S53" s="1" t="s">
        <v>76</v>
      </c>
      <c r="T53" s="1" t="s">
        <v>76</v>
      </c>
      <c r="U53" s="1">
        <v>6.0000000000000001E-3</v>
      </c>
      <c r="V53" s="1">
        <v>1E-3</v>
      </c>
      <c r="W53" s="56" t="s">
        <v>122</v>
      </c>
      <c r="X53" s="1">
        <v>3.5000000000000003E-2</v>
      </c>
      <c r="Y53" s="56" t="s">
        <v>122</v>
      </c>
      <c r="Z53" s="56" t="s">
        <v>82</v>
      </c>
      <c r="AA53" s="1">
        <v>4.0000000000000001E-3</v>
      </c>
      <c r="AB53" s="1">
        <v>0.04</v>
      </c>
      <c r="AC53" s="1">
        <v>0.03</v>
      </c>
      <c r="AD53" s="56" t="s">
        <v>122</v>
      </c>
      <c r="AE53" s="1">
        <v>1.4E-2</v>
      </c>
      <c r="AF53" s="56" t="s">
        <v>97</v>
      </c>
      <c r="AG53" s="56" t="s">
        <v>78</v>
      </c>
      <c r="AH53" s="1">
        <v>8.0000000000000002E-3</v>
      </c>
      <c r="AI53" s="56" t="s">
        <v>122</v>
      </c>
      <c r="AJ53" s="56" t="s">
        <v>108</v>
      </c>
      <c r="AK53" s="1">
        <v>2.8000000000000001E-2</v>
      </c>
      <c r="AL53" s="1">
        <v>1E-3</v>
      </c>
      <c r="AM53" s="56" t="s">
        <v>122</v>
      </c>
      <c r="AN53" s="56" t="s">
        <v>122</v>
      </c>
      <c r="AO53" s="1" t="s">
        <v>354</v>
      </c>
      <c r="AP53" s="3">
        <v>93.2</v>
      </c>
      <c r="AQ53" s="3">
        <v>35.299999999999997</v>
      </c>
      <c r="AR53" s="1">
        <v>378</v>
      </c>
    </row>
    <row r="54" spans="1:44" x14ac:dyDescent="0.2">
      <c r="A54" s="15">
        <v>43516</v>
      </c>
      <c r="B54" s="2">
        <v>40.369999999999997</v>
      </c>
      <c r="C54" s="1">
        <v>9.1999999999999993</v>
      </c>
      <c r="D54" s="3">
        <v>7.4</v>
      </c>
      <c r="E54" s="1" t="s">
        <v>84</v>
      </c>
      <c r="F54" s="1" t="s">
        <v>84</v>
      </c>
      <c r="G54" s="1">
        <v>2</v>
      </c>
      <c r="H54" s="1">
        <v>1</v>
      </c>
      <c r="I54" s="56" t="s">
        <v>406</v>
      </c>
      <c r="J54" s="1" t="s">
        <v>74</v>
      </c>
      <c r="K54" s="1">
        <v>5.23</v>
      </c>
      <c r="L54" s="3">
        <v>0.2</v>
      </c>
      <c r="M54" s="3">
        <v>0.17</v>
      </c>
      <c r="N54" s="1" t="s">
        <v>76</v>
      </c>
      <c r="O54" s="1" t="s">
        <v>76</v>
      </c>
      <c r="P54" s="1" t="s">
        <v>76</v>
      </c>
      <c r="Q54" s="1" t="s">
        <v>93</v>
      </c>
      <c r="R54" s="1">
        <v>50</v>
      </c>
      <c r="S54" s="1" t="s">
        <v>76</v>
      </c>
      <c r="T54" s="1" t="s">
        <v>76</v>
      </c>
      <c r="U54" s="1">
        <v>1.4E-2</v>
      </c>
      <c r="V54" s="1">
        <v>1E-3</v>
      </c>
      <c r="W54" s="1" t="s">
        <v>73</v>
      </c>
      <c r="X54" s="1" t="s">
        <v>73</v>
      </c>
      <c r="Y54" s="1" t="s">
        <v>73</v>
      </c>
      <c r="Z54" s="1" t="s">
        <v>73</v>
      </c>
      <c r="AA54" s="1">
        <v>6.0000000000000001E-3</v>
      </c>
      <c r="AB54" s="1" t="s">
        <v>73</v>
      </c>
      <c r="AC54" s="1" t="s">
        <v>73</v>
      </c>
      <c r="AD54" s="1" t="s">
        <v>73</v>
      </c>
      <c r="AE54" s="1" t="s">
        <v>73</v>
      </c>
      <c r="AF54" s="1" t="s">
        <v>78</v>
      </c>
      <c r="AG54" s="1" t="s">
        <v>78</v>
      </c>
      <c r="AH54" s="1" t="s">
        <v>73</v>
      </c>
      <c r="AI54" s="1" t="s">
        <v>73</v>
      </c>
      <c r="AJ54" s="1" t="s">
        <v>73</v>
      </c>
      <c r="AK54" s="1" t="s">
        <v>73</v>
      </c>
      <c r="AL54" s="1" t="s">
        <v>73</v>
      </c>
      <c r="AM54" s="1" t="s">
        <v>73</v>
      </c>
      <c r="AN54" s="1" t="s">
        <v>73</v>
      </c>
      <c r="AO54" s="1" t="s">
        <v>73</v>
      </c>
      <c r="AP54" s="3" t="s">
        <v>73</v>
      </c>
      <c r="AQ54" s="3" t="s">
        <v>73</v>
      </c>
      <c r="AR54" s="1" t="s">
        <v>73</v>
      </c>
    </row>
    <row r="55" spans="1:44" x14ac:dyDescent="0.2">
      <c r="A55" s="15">
        <v>43517</v>
      </c>
      <c r="B55" s="2">
        <v>38.46</v>
      </c>
      <c r="C55" s="1">
        <v>9.4</v>
      </c>
      <c r="D55" s="1">
        <v>7.3</v>
      </c>
      <c r="E55" s="1" t="s">
        <v>84</v>
      </c>
      <c r="F55" s="1" t="s">
        <v>84</v>
      </c>
      <c r="G55" s="1" t="s">
        <v>84</v>
      </c>
      <c r="H55" s="1">
        <v>1</v>
      </c>
      <c r="I55" s="56" t="s">
        <v>406</v>
      </c>
      <c r="J55" s="1" t="s">
        <v>74</v>
      </c>
      <c r="K55" s="1">
        <v>5.14</v>
      </c>
      <c r="L55" s="3">
        <v>0.19</v>
      </c>
      <c r="M55" s="3">
        <v>0.15</v>
      </c>
      <c r="N55" s="1" t="s">
        <v>76</v>
      </c>
      <c r="O55" s="1" t="s">
        <v>76</v>
      </c>
      <c r="P55" s="1" t="s">
        <v>76</v>
      </c>
      <c r="Q55" s="1" t="s">
        <v>76</v>
      </c>
      <c r="R55" s="1">
        <v>50</v>
      </c>
      <c r="S55" s="1" t="s">
        <v>76</v>
      </c>
      <c r="T55" s="1" t="s">
        <v>76</v>
      </c>
      <c r="U55" s="1">
        <v>5.0000000000000001E-3</v>
      </c>
      <c r="V55" s="1">
        <v>1E-3</v>
      </c>
      <c r="W55" s="1" t="s">
        <v>73</v>
      </c>
      <c r="X55" s="1" t="s">
        <v>73</v>
      </c>
      <c r="Y55" s="1" t="s">
        <v>73</v>
      </c>
      <c r="Z55" s="1" t="s">
        <v>73</v>
      </c>
      <c r="AA55" s="1">
        <v>6.0000000000000001E-3</v>
      </c>
      <c r="AB55" s="1" t="s">
        <v>73</v>
      </c>
      <c r="AC55" s="1" t="s">
        <v>73</v>
      </c>
      <c r="AD55" s="1" t="s">
        <v>73</v>
      </c>
      <c r="AE55" s="1" t="s">
        <v>73</v>
      </c>
      <c r="AF55" s="1" t="s">
        <v>78</v>
      </c>
      <c r="AG55" s="1" t="s">
        <v>78</v>
      </c>
      <c r="AH55" s="1" t="s">
        <v>73</v>
      </c>
      <c r="AI55" s="1" t="s">
        <v>73</v>
      </c>
      <c r="AJ55" s="1" t="s">
        <v>73</v>
      </c>
      <c r="AK55" s="1" t="s">
        <v>73</v>
      </c>
      <c r="AL55" s="1" t="s">
        <v>73</v>
      </c>
      <c r="AM55" s="1" t="s">
        <v>73</v>
      </c>
      <c r="AN55" s="1" t="s">
        <v>73</v>
      </c>
      <c r="AO55" s="1" t="s">
        <v>73</v>
      </c>
      <c r="AP55" s="3">
        <v>91.9</v>
      </c>
      <c r="AQ55" s="3">
        <v>34.200000000000003</v>
      </c>
      <c r="AR55" s="1">
        <v>370</v>
      </c>
    </row>
    <row r="56" spans="1:44" x14ac:dyDescent="0.2">
      <c r="A56" s="15">
        <v>43518</v>
      </c>
      <c r="B56" s="2">
        <v>36.82</v>
      </c>
      <c r="C56" s="1" t="s">
        <v>71</v>
      </c>
      <c r="D56" s="1" t="s">
        <v>71</v>
      </c>
      <c r="E56" s="1" t="s">
        <v>72</v>
      </c>
      <c r="F56" s="1" t="s">
        <v>72</v>
      </c>
      <c r="G56" s="1" t="s">
        <v>72</v>
      </c>
      <c r="H56" s="1">
        <v>1</v>
      </c>
      <c r="I56" s="1" t="s">
        <v>73</v>
      </c>
      <c r="J56" s="1" t="s">
        <v>74</v>
      </c>
      <c r="K56" s="1" t="s">
        <v>74</v>
      </c>
      <c r="L56" s="3">
        <v>0.17</v>
      </c>
      <c r="M56" s="3">
        <v>0.12</v>
      </c>
      <c r="N56" s="1" t="s">
        <v>76</v>
      </c>
      <c r="O56" s="1" t="s">
        <v>76</v>
      </c>
      <c r="P56" s="1" t="s">
        <v>76</v>
      </c>
      <c r="Q56" s="1" t="s">
        <v>76</v>
      </c>
      <c r="R56" s="1" t="s">
        <v>76</v>
      </c>
      <c r="S56" s="1" t="s">
        <v>76</v>
      </c>
      <c r="T56" s="1" t="s">
        <v>76</v>
      </c>
      <c r="U56" s="1" t="s">
        <v>77</v>
      </c>
      <c r="V56" s="1">
        <v>1E-3</v>
      </c>
      <c r="W56" s="1" t="s">
        <v>73</v>
      </c>
      <c r="X56" s="1" t="s">
        <v>73</v>
      </c>
      <c r="Y56" s="1" t="s">
        <v>73</v>
      </c>
      <c r="Z56" s="1" t="s">
        <v>73</v>
      </c>
      <c r="AA56" s="1" t="s">
        <v>73</v>
      </c>
      <c r="AB56" s="1" t="s">
        <v>73</v>
      </c>
      <c r="AC56" s="1" t="s">
        <v>73</v>
      </c>
      <c r="AD56" s="1" t="s">
        <v>73</v>
      </c>
      <c r="AE56" s="1" t="s">
        <v>73</v>
      </c>
      <c r="AF56" s="1" t="s">
        <v>78</v>
      </c>
      <c r="AG56" s="1" t="s">
        <v>78</v>
      </c>
      <c r="AH56" s="1" t="s">
        <v>73</v>
      </c>
      <c r="AI56" s="1" t="s">
        <v>73</v>
      </c>
      <c r="AJ56" s="1" t="s">
        <v>73</v>
      </c>
      <c r="AK56" s="1" t="s">
        <v>73</v>
      </c>
      <c r="AL56" s="1" t="s">
        <v>73</v>
      </c>
      <c r="AM56" s="1" t="s">
        <v>73</v>
      </c>
      <c r="AN56" s="1" t="s">
        <v>73</v>
      </c>
      <c r="AO56" s="1" t="s">
        <v>73</v>
      </c>
      <c r="AP56" s="3" t="s">
        <v>73</v>
      </c>
      <c r="AQ56" s="3" t="s">
        <v>73</v>
      </c>
      <c r="AR56" s="1" t="s">
        <v>73</v>
      </c>
    </row>
    <row r="57" spans="1:44" x14ac:dyDescent="0.2">
      <c r="A57" s="15">
        <v>43519</v>
      </c>
      <c r="B57" s="2">
        <v>63.84</v>
      </c>
      <c r="C57" s="1" t="s">
        <v>71</v>
      </c>
      <c r="D57" s="1" t="s">
        <v>71</v>
      </c>
      <c r="E57" s="1" t="s">
        <v>72</v>
      </c>
      <c r="F57" s="1" t="s">
        <v>72</v>
      </c>
      <c r="G57" s="1" t="s">
        <v>72</v>
      </c>
      <c r="H57" s="1">
        <v>1</v>
      </c>
      <c r="I57" s="1" t="s">
        <v>73</v>
      </c>
      <c r="J57" s="1" t="s">
        <v>74</v>
      </c>
      <c r="K57" s="1" t="s">
        <v>74</v>
      </c>
      <c r="L57" s="3">
        <v>0.17</v>
      </c>
      <c r="M57" s="3">
        <v>0.13</v>
      </c>
      <c r="N57" s="1" t="s">
        <v>76</v>
      </c>
      <c r="O57" s="1" t="s">
        <v>76</v>
      </c>
      <c r="P57" s="1" t="s">
        <v>76</v>
      </c>
      <c r="Q57" s="1" t="s">
        <v>76</v>
      </c>
      <c r="R57" s="1" t="s">
        <v>76</v>
      </c>
      <c r="S57" s="1" t="s">
        <v>76</v>
      </c>
      <c r="T57" s="1" t="s">
        <v>76</v>
      </c>
      <c r="U57" s="1" t="s">
        <v>76</v>
      </c>
      <c r="V57" s="1" t="s">
        <v>76</v>
      </c>
      <c r="W57" s="1" t="s">
        <v>73</v>
      </c>
      <c r="X57" s="1" t="s">
        <v>73</v>
      </c>
      <c r="Y57" s="1" t="s">
        <v>73</v>
      </c>
      <c r="Z57" s="1" t="s">
        <v>73</v>
      </c>
      <c r="AA57" s="1" t="s">
        <v>73</v>
      </c>
      <c r="AB57" s="1" t="s">
        <v>73</v>
      </c>
      <c r="AC57" s="1" t="s">
        <v>73</v>
      </c>
      <c r="AD57" s="1" t="s">
        <v>73</v>
      </c>
      <c r="AE57" s="1" t="s">
        <v>73</v>
      </c>
      <c r="AF57" s="1" t="s">
        <v>78</v>
      </c>
      <c r="AG57" s="1" t="s">
        <v>78</v>
      </c>
      <c r="AH57" s="1" t="s">
        <v>73</v>
      </c>
      <c r="AI57" s="1" t="s">
        <v>73</v>
      </c>
      <c r="AJ57" s="1" t="s">
        <v>73</v>
      </c>
      <c r="AK57" s="1" t="s">
        <v>73</v>
      </c>
      <c r="AL57" s="1" t="s">
        <v>73</v>
      </c>
      <c r="AM57" s="1" t="s">
        <v>73</v>
      </c>
      <c r="AN57" s="1" t="s">
        <v>73</v>
      </c>
      <c r="AO57" s="1" t="s">
        <v>73</v>
      </c>
      <c r="AP57" s="3" t="s">
        <v>73</v>
      </c>
      <c r="AQ57" s="3" t="s">
        <v>73</v>
      </c>
      <c r="AR57" s="1" t="s">
        <v>73</v>
      </c>
    </row>
    <row r="58" spans="1:44" x14ac:dyDescent="0.2">
      <c r="A58" s="15">
        <v>43520</v>
      </c>
      <c r="B58" s="2">
        <v>130</v>
      </c>
      <c r="C58" s="3">
        <v>8</v>
      </c>
      <c r="D58" s="1">
        <v>7.1</v>
      </c>
      <c r="E58" s="1">
        <v>4</v>
      </c>
      <c r="F58" s="1" t="s">
        <v>84</v>
      </c>
      <c r="G58" s="1" t="s">
        <v>72</v>
      </c>
      <c r="H58" s="1">
        <v>1</v>
      </c>
      <c r="I58" s="3">
        <v>0.53</v>
      </c>
      <c r="J58" s="1" t="s">
        <v>74</v>
      </c>
      <c r="K58" s="1">
        <v>4.8600000000000003</v>
      </c>
      <c r="L58" s="3">
        <v>0.21</v>
      </c>
      <c r="M58" s="3">
        <v>0.17</v>
      </c>
      <c r="N58" s="1" t="s">
        <v>76</v>
      </c>
      <c r="O58" s="1" t="s">
        <v>76</v>
      </c>
      <c r="P58" s="1" t="s">
        <v>76</v>
      </c>
      <c r="Q58" s="1" t="s">
        <v>76</v>
      </c>
      <c r="R58" s="1">
        <v>49</v>
      </c>
      <c r="S58" s="1" t="s">
        <v>76</v>
      </c>
      <c r="T58" s="1" t="s">
        <v>76</v>
      </c>
      <c r="U58" s="1" t="s">
        <v>76</v>
      </c>
      <c r="V58" s="1" t="s">
        <v>76</v>
      </c>
      <c r="W58" s="1" t="s">
        <v>73</v>
      </c>
      <c r="X58" s="1" t="s">
        <v>73</v>
      </c>
      <c r="Y58" s="1" t="s">
        <v>73</v>
      </c>
      <c r="Z58" s="1" t="s">
        <v>73</v>
      </c>
      <c r="AA58" s="1">
        <v>6.0000000000000001E-3</v>
      </c>
      <c r="AB58" s="1" t="s">
        <v>73</v>
      </c>
      <c r="AC58" s="1" t="s">
        <v>73</v>
      </c>
      <c r="AD58" s="1" t="s">
        <v>73</v>
      </c>
      <c r="AE58" s="1" t="s">
        <v>73</v>
      </c>
      <c r="AF58" s="1" t="s">
        <v>78</v>
      </c>
      <c r="AG58" s="1" t="s">
        <v>78</v>
      </c>
      <c r="AH58" s="1" t="s">
        <v>73</v>
      </c>
      <c r="AI58" s="1" t="s">
        <v>73</v>
      </c>
      <c r="AJ58" s="1" t="s">
        <v>73</v>
      </c>
      <c r="AK58" s="1" t="s">
        <v>73</v>
      </c>
      <c r="AL58" s="1" t="s">
        <v>73</v>
      </c>
      <c r="AM58" s="1" t="s">
        <v>73</v>
      </c>
      <c r="AN58" s="1" t="s">
        <v>73</v>
      </c>
      <c r="AO58" s="1" t="s">
        <v>73</v>
      </c>
      <c r="AP58" s="3">
        <v>81.2</v>
      </c>
      <c r="AQ58" s="3">
        <v>29.6</v>
      </c>
      <c r="AR58" s="1">
        <v>325</v>
      </c>
    </row>
    <row r="59" spans="1:44" x14ac:dyDescent="0.2">
      <c r="A59" s="15">
        <v>43521</v>
      </c>
      <c r="B59" s="2">
        <v>79.260000000000005</v>
      </c>
      <c r="C59" s="3">
        <v>9</v>
      </c>
      <c r="D59" s="1">
        <v>7.2</v>
      </c>
      <c r="E59" s="1">
        <v>5</v>
      </c>
      <c r="F59" s="1" t="s">
        <v>84</v>
      </c>
      <c r="G59" s="1" t="s">
        <v>72</v>
      </c>
      <c r="H59" s="1">
        <v>1</v>
      </c>
      <c r="I59" s="3">
        <v>0.57999999999999996</v>
      </c>
      <c r="J59" s="1" t="s">
        <v>74</v>
      </c>
      <c r="K59" s="1">
        <v>4.09</v>
      </c>
      <c r="L59" s="3">
        <v>0.15</v>
      </c>
      <c r="M59" s="69" t="s">
        <v>398</v>
      </c>
      <c r="N59" s="1">
        <v>326</v>
      </c>
      <c r="O59" s="1">
        <v>0.2</v>
      </c>
      <c r="P59" s="1" t="s">
        <v>93</v>
      </c>
      <c r="Q59" s="1" t="s">
        <v>76</v>
      </c>
      <c r="R59" s="1">
        <v>48</v>
      </c>
      <c r="S59" s="1" t="s">
        <v>76</v>
      </c>
      <c r="T59" s="1">
        <v>48</v>
      </c>
      <c r="U59" s="1" t="s">
        <v>77</v>
      </c>
      <c r="V59" s="1" t="s">
        <v>167</v>
      </c>
      <c r="W59" s="1" t="s">
        <v>73</v>
      </c>
      <c r="X59" s="1" t="s">
        <v>73</v>
      </c>
      <c r="Y59" s="1" t="s">
        <v>73</v>
      </c>
      <c r="Z59" s="1" t="s">
        <v>73</v>
      </c>
      <c r="AA59" s="1">
        <v>3.0000000000000001E-3</v>
      </c>
      <c r="AB59" s="1" t="s">
        <v>73</v>
      </c>
      <c r="AC59" s="1" t="s">
        <v>73</v>
      </c>
      <c r="AD59" s="1" t="s">
        <v>73</v>
      </c>
      <c r="AE59" s="1" t="s">
        <v>73</v>
      </c>
      <c r="AF59" s="1" t="s">
        <v>78</v>
      </c>
      <c r="AG59" s="1" t="s">
        <v>78</v>
      </c>
      <c r="AH59" s="1" t="s">
        <v>73</v>
      </c>
      <c r="AI59" s="1" t="s">
        <v>73</v>
      </c>
      <c r="AJ59" s="1" t="s">
        <v>73</v>
      </c>
      <c r="AK59" s="1" t="s">
        <v>73</v>
      </c>
      <c r="AL59" s="1" t="s">
        <v>73</v>
      </c>
      <c r="AM59" s="1" t="s">
        <v>73</v>
      </c>
      <c r="AN59" s="1" t="s">
        <v>73</v>
      </c>
      <c r="AO59" s="1" t="s">
        <v>73</v>
      </c>
      <c r="AP59" s="3" t="s">
        <v>73</v>
      </c>
      <c r="AQ59" s="3" t="s">
        <v>73</v>
      </c>
      <c r="AR59" s="1" t="s">
        <v>73</v>
      </c>
    </row>
    <row r="60" spans="1:44" x14ac:dyDescent="0.2">
      <c r="A60" s="15">
        <v>43522</v>
      </c>
      <c r="B60" s="2">
        <v>46.41</v>
      </c>
      <c r="C60" s="1">
        <v>9.5</v>
      </c>
      <c r="D60" s="1">
        <v>7.2</v>
      </c>
      <c r="E60" s="1">
        <v>4</v>
      </c>
      <c r="F60" s="1" t="s">
        <v>84</v>
      </c>
      <c r="G60" s="1">
        <v>2</v>
      </c>
      <c r="H60" s="1">
        <v>1</v>
      </c>
      <c r="I60" s="3">
        <v>0.66</v>
      </c>
      <c r="J60" s="1" t="s">
        <v>74</v>
      </c>
      <c r="K60" s="1">
        <v>4.79</v>
      </c>
      <c r="L60" s="3">
        <v>0.14000000000000001</v>
      </c>
      <c r="M60" s="3">
        <v>0.1</v>
      </c>
      <c r="N60" s="1" t="s">
        <v>76</v>
      </c>
      <c r="O60" s="1" t="s">
        <v>76</v>
      </c>
      <c r="P60" s="1" t="s">
        <v>76</v>
      </c>
      <c r="Q60" s="1" t="s">
        <v>76</v>
      </c>
      <c r="R60" s="1">
        <v>46</v>
      </c>
      <c r="S60" s="1" t="s">
        <v>76</v>
      </c>
      <c r="T60" s="1" t="s">
        <v>76</v>
      </c>
      <c r="U60" s="1">
        <v>5.0000000000000001E-3</v>
      </c>
      <c r="V60" s="1">
        <v>1E-3</v>
      </c>
      <c r="W60" s="1">
        <v>1E-3</v>
      </c>
      <c r="X60" s="1">
        <v>3.5000000000000003E-2</v>
      </c>
      <c r="Y60" s="56" t="s">
        <v>122</v>
      </c>
      <c r="Z60" s="56" t="s">
        <v>82</v>
      </c>
      <c r="AA60" s="1">
        <v>5.0000000000000001E-3</v>
      </c>
      <c r="AB60" s="1">
        <v>0.04</v>
      </c>
      <c r="AC60" s="1">
        <v>0.03</v>
      </c>
      <c r="AD60" s="56" t="s">
        <v>122</v>
      </c>
      <c r="AE60" s="1">
        <v>2.1999999999999999E-2</v>
      </c>
      <c r="AF60" s="56" t="s">
        <v>97</v>
      </c>
      <c r="AG60" s="56" t="s">
        <v>78</v>
      </c>
      <c r="AH60" s="1">
        <v>4.0000000000000001E-3</v>
      </c>
      <c r="AI60" s="56" t="s">
        <v>122</v>
      </c>
      <c r="AJ60" s="56" t="s">
        <v>108</v>
      </c>
      <c r="AK60" s="5">
        <v>0.02</v>
      </c>
      <c r="AL60" s="56" t="s">
        <v>122</v>
      </c>
      <c r="AM60" s="56" t="s">
        <v>122</v>
      </c>
      <c r="AN60" s="56" t="s">
        <v>122</v>
      </c>
      <c r="AO60" s="1" t="s">
        <v>354</v>
      </c>
      <c r="AP60" s="3">
        <v>81.400000000000006</v>
      </c>
      <c r="AQ60" s="3">
        <v>30.4</v>
      </c>
      <c r="AR60" s="1">
        <v>329</v>
      </c>
    </row>
    <row r="61" spans="1:44" x14ac:dyDescent="0.2">
      <c r="A61" s="15">
        <v>43523</v>
      </c>
      <c r="B61" s="2">
        <v>37.97</v>
      </c>
      <c r="C61" s="1">
        <v>9.8000000000000007</v>
      </c>
      <c r="D61" s="1">
        <v>7.4</v>
      </c>
      <c r="E61" s="1">
        <v>4</v>
      </c>
      <c r="F61" s="1">
        <v>2</v>
      </c>
      <c r="G61" s="1">
        <v>2</v>
      </c>
      <c r="H61" s="1">
        <v>1</v>
      </c>
      <c r="I61" s="56" t="s">
        <v>406</v>
      </c>
      <c r="J61" s="1" t="s">
        <v>74</v>
      </c>
      <c r="K61" s="1">
        <v>4.82</v>
      </c>
      <c r="L61" s="3">
        <v>0.23</v>
      </c>
      <c r="M61" s="3">
        <v>0.16</v>
      </c>
      <c r="N61" s="1" t="s">
        <v>76</v>
      </c>
      <c r="O61" s="1" t="s">
        <v>76</v>
      </c>
      <c r="P61" s="1" t="s">
        <v>76</v>
      </c>
      <c r="Q61" s="1" t="s">
        <v>93</v>
      </c>
      <c r="R61" s="1">
        <v>47</v>
      </c>
      <c r="S61" s="1" t="s">
        <v>76</v>
      </c>
      <c r="T61" s="1" t="s">
        <v>76</v>
      </c>
      <c r="U61" s="1" t="s">
        <v>77</v>
      </c>
      <c r="V61" s="1">
        <v>1E-3</v>
      </c>
      <c r="W61" s="1" t="s">
        <v>73</v>
      </c>
      <c r="X61" s="1" t="s">
        <v>73</v>
      </c>
      <c r="Y61" s="1" t="s">
        <v>73</v>
      </c>
      <c r="Z61" s="1" t="s">
        <v>73</v>
      </c>
      <c r="AA61" s="1">
        <v>2E-3</v>
      </c>
      <c r="AB61" s="1" t="s">
        <v>73</v>
      </c>
      <c r="AC61" s="1" t="s">
        <v>73</v>
      </c>
      <c r="AD61" s="1" t="s">
        <v>73</v>
      </c>
      <c r="AE61" s="1" t="s">
        <v>73</v>
      </c>
      <c r="AF61" s="1" t="s">
        <v>78</v>
      </c>
      <c r="AG61" s="1" t="s">
        <v>78</v>
      </c>
      <c r="AH61" s="1" t="s">
        <v>73</v>
      </c>
      <c r="AI61" s="1" t="s">
        <v>73</v>
      </c>
      <c r="AJ61" s="1" t="s">
        <v>73</v>
      </c>
      <c r="AK61" s="1" t="s">
        <v>73</v>
      </c>
      <c r="AL61" s="1" t="s">
        <v>73</v>
      </c>
      <c r="AM61" s="1" t="s">
        <v>73</v>
      </c>
      <c r="AN61" s="1" t="s">
        <v>73</v>
      </c>
      <c r="AO61" s="1" t="s">
        <v>73</v>
      </c>
      <c r="AP61" s="3" t="s">
        <v>73</v>
      </c>
      <c r="AQ61" s="3" t="s">
        <v>73</v>
      </c>
      <c r="AR61" s="1" t="s">
        <v>73</v>
      </c>
    </row>
    <row r="62" spans="1:44" x14ac:dyDescent="0.2">
      <c r="A62" s="15">
        <v>43524</v>
      </c>
      <c r="B62" s="2">
        <v>41.92</v>
      </c>
      <c r="C62" s="1">
        <v>9.9</v>
      </c>
      <c r="D62" s="1">
        <v>7.4</v>
      </c>
      <c r="E62" s="1">
        <v>2</v>
      </c>
      <c r="F62" s="1" t="s">
        <v>84</v>
      </c>
      <c r="G62" s="1">
        <v>2</v>
      </c>
      <c r="H62" s="1">
        <v>1</v>
      </c>
      <c r="I62" s="56" t="s">
        <v>406</v>
      </c>
      <c r="J62" s="1" t="s">
        <v>74</v>
      </c>
      <c r="K62" s="1">
        <v>4.96</v>
      </c>
      <c r="L62" s="3">
        <v>0.34</v>
      </c>
      <c r="M62" s="3">
        <v>0.3</v>
      </c>
      <c r="N62" s="1" t="s">
        <v>76</v>
      </c>
      <c r="O62" s="1" t="s">
        <v>76</v>
      </c>
      <c r="P62" s="1" t="s">
        <v>76</v>
      </c>
      <c r="Q62" s="1" t="s">
        <v>76</v>
      </c>
      <c r="R62" s="1">
        <v>47</v>
      </c>
      <c r="S62" s="1" t="s">
        <v>76</v>
      </c>
      <c r="T62" s="1" t="s">
        <v>76</v>
      </c>
      <c r="U62" s="1" t="s">
        <v>77</v>
      </c>
      <c r="V62" s="1">
        <v>1E-3</v>
      </c>
      <c r="W62" s="1" t="s">
        <v>73</v>
      </c>
      <c r="X62" s="1" t="s">
        <v>73</v>
      </c>
      <c r="Y62" s="1" t="s">
        <v>73</v>
      </c>
      <c r="Z62" s="1" t="s">
        <v>73</v>
      </c>
      <c r="AA62" s="1">
        <v>3.0000000000000001E-3</v>
      </c>
      <c r="AB62" s="1" t="s">
        <v>73</v>
      </c>
      <c r="AC62" s="1" t="s">
        <v>73</v>
      </c>
      <c r="AD62" s="1" t="s">
        <v>73</v>
      </c>
      <c r="AE62" s="1" t="s">
        <v>73</v>
      </c>
      <c r="AF62" s="1" t="s">
        <v>78</v>
      </c>
      <c r="AG62" s="1" t="s">
        <v>78</v>
      </c>
      <c r="AH62" s="1" t="s">
        <v>73</v>
      </c>
      <c r="AI62" s="1" t="s">
        <v>73</v>
      </c>
      <c r="AJ62" s="1" t="s">
        <v>73</v>
      </c>
      <c r="AK62" s="1" t="s">
        <v>73</v>
      </c>
      <c r="AL62" s="1" t="s">
        <v>73</v>
      </c>
      <c r="AM62" s="1" t="s">
        <v>73</v>
      </c>
      <c r="AN62" s="1" t="s">
        <v>73</v>
      </c>
      <c r="AO62" s="1" t="s">
        <v>73</v>
      </c>
      <c r="AP62" s="3">
        <v>88</v>
      </c>
      <c r="AQ62" s="3">
        <v>33.6</v>
      </c>
      <c r="AR62" s="1">
        <v>358</v>
      </c>
    </row>
    <row r="63" spans="1:44" x14ac:dyDescent="0.2">
      <c r="A63" s="15">
        <v>43525</v>
      </c>
      <c r="B63" s="2">
        <v>18.73</v>
      </c>
      <c r="C63" s="1" t="s">
        <v>71</v>
      </c>
      <c r="D63" s="1" t="s">
        <v>71</v>
      </c>
      <c r="E63" s="1" t="s">
        <v>163</v>
      </c>
      <c r="F63" s="1" t="s">
        <v>163</v>
      </c>
      <c r="G63" s="1" t="s">
        <v>163</v>
      </c>
      <c r="H63" s="1" t="s">
        <v>163</v>
      </c>
      <c r="I63" s="1" t="s">
        <v>164</v>
      </c>
      <c r="J63" s="1" t="s">
        <v>74</v>
      </c>
      <c r="K63" s="1" t="s">
        <v>165</v>
      </c>
      <c r="L63" s="2" t="s">
        <v>166</v>
      </c>
      <c r="M63" s="2" t="s">
        <v>163</v>
      </c>
      <c r="N63" s="1" t="s">
        <v>169</v>
      </c>
      <c r="O63" s="1" t="s">
        <v>169</v>
      </c>
      <c r="P63" s="1" t="s">
        <v>76</v>
      </c>
      <c r="Q63" s="1" t="s">
        <v>76</v>
      </c>
      <c r="R63" s="1" t="s">
        <v>76</v>
      </c>
      <c r="S63" s="1" t="s">
        <v>76</v>
      </c>
      <c r="T63" s="1" t="s">
        <v>169</v>
      </c>
      <c r="U63" s="1">
        <v>6.0000000000000001E-3</v>
      </c>
      <c r="V63" s="1">
        <v>1E-3</v>
      </c>
      <c r="W63" s="1" t="s">
        <v>164</v>
      </c>
      <c r="X63" s="1" t="s">
        <v>164</v>
      </c>
      <c r="Y63" s="1" t="s">
        <v>164</v>
      </c>
      <c r="Z63" s="1" t="s">
        <v>164</v>
      </c>
      <c r="AA63" s="1" t="s">
        <v>164</v>
      </c>
      <c r="AB63" s="1" t="s">
        <v>164</v>
      </c>
      <c r="AC63" s="1" t="s">
        <v>164</v>
      </c>
      <c r="AD63" s="1" t="s">
        <v>164</v>
      </c>
      <c r="AE63" s="1" t="s">
        <v>164</v>
      </c>
      <c r="AF63" s="1" t="s">
        <v>119</v>
      </c>
      <c r="AG63" s="1" t="s">
        <v>78</v>
      </c>
      <c r="AH63" s="1" t="s">
        <v>164</v>
      </c>
      <c r="AI63" s="1" t="s">
        <v>164</v>
      </c>
      <c r="AJ63" s="1" t="s">
        <v>164</v>
      </c>
      <c r="AK63" s="1" t="s">
        <v>164</v>
      </c>
      <c r="AL63" s="1" t="s">
        <v>164</v>
      </c>
      <c r="AM63" s="1" t="s">
        <v>164</v>
      </c>
      <c r="AN63" s="1" t="s">
        <v>164</v>
      </c>
      <c r="AO63" s="1" t="s">
        <v>73</v>
      </c>
      <c r="AP63" s="3" t="s">
        <v>164</v>
      </c>
      <c r="AQ63" s="3" t="s">
        <v>164</v>
      </c>
      <c r="AR63" s="1" t="s">
        <v>164</v>
      </c>
    </row>
    <row r="64" spans="1:44" x14ac:dyDescent="0.2">
      <c r="A64" s="15">
        <v>43526</v>
      </c>
      <c r="B64" s="2">
        <v>45.29</v>
      </c>
      <c r="C64" s="1" t="s">
        <v>71</v>
      </c>
      <c r="D64" s="1" t="s">
        <v>71</v>
      </c>
      <c r="E64" s="1" t="s">
        <v>72</v>
      </c>
      <c r="F64" s="1" t="s">
        <v>72</v>
      </c>
      <c r="G64" s="1" t="s">
        <v>72</v>
      </c>
      <c r="H64" s="1">
        <v>1</v>
      </c>
      <c r="I64" s="1" t="s">
        <v>73</v>
      </c>
      <c r="J64" s="1" t="s">
        <v>74</v>
      </c>
      <c r="K64" s="1" t="s">
        <v>74</v>
      </c>
      <c r="L64" s="3">
        <v>0.3</v>
      </c>
      <c r="M64" s="3">
        <v>0.28999999999999998</v>
      </c>
      <c r="N64" s="1" t="s">
        <v>76</v>
      </c>
      <c r="O64" s="1" t="s">
        <v>76</v>
      </c>
      <c r="P64" s="1" t="s">
        <v>76</v>
      </c>
      <c r="Q64" s="1" t="s">
        <v>76</v>
      </c>
      <c r="R64" s="1" t="s">
        <v>76</v>
      </c>
      <c r="S64" s="1" t="s">
        <v>76</v>
      </c>
      <c r="T64" s="1" t="s">
        <v>76</v>
      </c>
      <c r="U64" s="1" t="s">
        <v>76</v>
      </c>
      <c r="V64" s="1" t="s">
        <v>76</v>
      </c>
      <c r="W64" s="1" t="s">
        <v>73</v>
      </c>
      <c r="X64" s="1" t="s">
        <v>73</v>
      </c>
      <c r="Y64" s="1" t="s">
        <v>73</v>
      </c>
      <c r="Z64" s="1" t="s">
        <v>73</v>
      </c>
      <c r="AA64" s="1" t="s">
        <v>73</v>
      </c>
      <c r="AB64" s="1" t="s">
        <v>73</v>
      </c>
      <c r="AC64" s="1" t="s">
        <v>73</v>
      </c>
      <c r="AD64" s="1" t="s">
        <v>73</v>
      </c>
      <c r="AE64" s="1" t="s">
        <v>73</v>
      </c>
      <c r="AF64" s="1" t="s">
        <v>78</v>
      </c>
      <c r="AG64" s="1" t="s">
        <v>78</v>
      </c>
      <c r="AH64" s="1" t="s">
        <v>73</v>
      </c>
      <c r="AI64" s="1" t="s">
        <v>73</v>
      </c>
      <c r="AJ64" s="1" t="s">
        <v>73</v>
      </c>
      <c r="AK64" s="1" t="s">
        <v>73</v>
      </c>
      <c r="AL64" s="1" t="s">
        <v>73</v>
      </c>
      <c r="AM64" s="1" t="s">
        <v>73</v>
      </c>
      <c r="AN64" s="1" t="s">
        <v>73</v>
      </c>
      <c r="AO64" s="1" t="s">
        <v>73</v>
      </c>
      <c r="AP64" s="3" t="s">
        <v>73</v>
      </c>
      <c r="AQ64" s="3" t="s">
        <v>73</v>
      </c>
      <c r="AR64" s="1" t="s">
        <v>73</v>
      </c>
    </row>
    <row r="65" spans="1:44" x14ac:dyDescent="0.2">
      <c r="A65" s="15">
        <v>43527</v>
      </c>
      <c r="B65" s="2">
        <v>41.49</v>
      </c>
      <c r="C65" s="1">
        <v>8.8000000000000007</v>
      </c>
      <c r="D65" s="1">
        <v>7.3</v>
      </c>
      <c r="E65" s="1">
        <v>3</v>
      </c>
      <c r="F65" s="1" t="s">
        <v>84</v>
      </c>
      <c r="G65" s="1" t="s">
        <v>72</v>
      </c>
      <c r="H65" s="1">
        <v>1</v>
      </c>
      <c r="I65" s="56" t="s">
        <v>406</v>
      </c>
      <c r="J65" s="1" t="s">
        <v>74</v>
      </c>
      <c r="K65" s="1">
        <v>4.78</v>
      </c>
      <c r="L65" s="3">
        <v>0.41</v>
      </c>
      <c r="M65" s="3">
        <v>0.38</v>
      </c>
      <c r="N65" s="1" t="s">
        <v>76</v>
      </c>
      <c r="O65" s="1" t="s">
        <v>76</v>
      </c>
      <c r="P65" s="1" t="s">
        <v>76</v>
      </c>
      <c r="Q65" s="1" t="s">
        <v>76</v>
      </c>
      <c r="R65" s="1">
        <v>50</v>
      </c>
      <c r="S65" s="1" t="s">
        <v>76</v>
      </c>
      <c r="T65" s="1" t="s">
        <v>76</v>
      </c>
      <c r="U65" s="1" t="s">
        <v>76</v>
      </c>
      <c r="V65" s="1" t="s">
        <v>76</v>
      </c>
      <c r="W65" s="1" t="s">
        <v>73</v>
      </c>
      <c r="X65" s="1" t="s">
        <v>73</v>
      </c>
      <c r="Y65" s="1" t="s">
        <v>73</v>
      </c>
      <c r="Z65" s="1" t="s">
        <v>73</v>
      </c>
      <c r="AA65" s="1">
        <v>8.0000000000000002E-3</v>
      </c>
      <c r="AB65" s="1" t="s">
        <v>73</v>
      </c>
      <c r="AC65" s="1" t="s">
        <v>73</v>
      </c>
      <c r="AD65" s="1" t="s">
        <v>73</v>
      </c>
      <c r="AE65" s="1" t="s">
        <v>73</v>
      </c>
      <c r="AF65" s="1" t="s">
        <v>78</v>
      </c>
      <c r="AG65" s="1" t="s">
        <v>78</v>
      </c>
      <c r="AH65" s="1" t="s">
        <v>73</v>
      </c>
      <c r="AI65" s="1" t="s">
        <v>73</v>
      </c>
      <c r="AJ65" s="1" t="s">
        <v>73</v>
      </c>
      <c r="AK65" s="1" t="s">
        <v>73</v>
      </c>
      <c r="AL65" s="1" t="s">
        <v>73</v>
      </c>
      <c r="AM65" s="1" t="s">
        <v>73</v>
      </c>
      <c r="AN65" s="1" t="s">
        <v>73</v>
      </c>
      <c r="AO65" s="1" t="s">
        <v>73</v>
      </c>
      <c r="AP65" s="3">
        <v>92.1</v>
      </c>
      <c r="AQ65" s="3">
        <v>35.5</v>
      </c>
      <c r="AR65" s="1">
        <v>376</v>
      </c>
    </row>
    <row r="66" spans="1:44" x14ac:dyDescent="0.2">
      <c r="A66" s="15">
        <v>43528</v>
      </c>
      <c r="B66" s="2">
        <v>33.21</v>
      </c>
      <c r="C66" s="1">
        <v>9.1</v>
      </c>
      <c r="D66" s="1">
        <v>7.3</v>
      </c>
      <c r="E66" s="1">
        <v>3</v>
      </c>
      <c r="F66" s="1" t="s">
        <v>84</v>
      </c>
      <c r="G66" s="1" t="s">
        <v>72</v>
      </c>
      <c r="H66" s="1">
        <v>1</v>
      </c>
      <c r="I66" s="3">
        <v>0.63</v>
      </c>
      <c r="J66" s="1" t="s">
        <v>74</v>
      </c>
      <c r="K66" s="1">
        <v>5.28</v>
      </c>
      <c r="L66" s="3">
        <v>0.26</v>
      </c>
      <c r="M66" s="3">
        <v>0.22</v>
      </c>
      <c r="N66" s="1">
        <v>252</v>
      </c>
      <c r="O66" s="1">
        <v>0.7</v>
      </c>
      <c r="P66" s="1" t="s">
        <v>93</v>
      </c>
      <c r="Q66" s="1" t="s">
        <v>76</v>
      </c>
      <c r="R66" s="1">
        <v>48</v>
      </c>
      <c r="S66" s="1" t="s">
        <v>76</v>
      </c>
      <c r="T66" s="1">
        <v>91</v>
      </c>
      <c r="U66" s="1" t="s">
        <v>77</v>
      </c>
      <c r="V66" s="1">
        <v>1E-3</v>
      </c>
      <c r="W66" s="1" t="s">
        <v>73</v>
      </c>
      <c r="X66" s="1" t="s">
        <v>73</v>
      </c>
      <c r="Y66" s="1" t="s">
        <v>73</v>
      </c>
      <c r="Z66" s="1" t="s">
        <v>73</v>
      </c>
      <c r="AA66" s="1">
        <v>3.0000000000000001E-3</v>
      </c>
      <c r="AB66" s="1" t="s">
        <v>73</v>
      </c>
      <c r="AC66" s="1" t="s">
        <v>73</v>
      </c>
      <c r="AD66" s="1" t="s">
        <v>73</v>
      </c>
      <c r="AE66" s="1" t="s">
        <v>73</v>
      </c>
      <c r="AF66" s="1" t="s">
        <v>78</v>
      </c>
      <c r="AG66" s="1" t="s">
        <v>78</v>
      </c>
      <c r="AH66" s="1" t="s">
        <v>73</v>
      </c>
      <c r="AI66" s="1" t="s">
        <v>73</v>
      </c>
      <c r="AJ66" s="1" t="s">
        <v>73</v>
      </c>
      <c r="AK66" s="1" t="s">
        <v>73</v>
      </c>
      <c r="AL66" s="1" t="s">
        <v>73</v>
      </c>
      <c r="AM66" s="1" t="s">
        <v>73</v>
      </c>
      <c r="AN66" s="1" t="s">
        <v>73</v>
      </c>
      <c r="AO66" s="1" t="s">
        <v>73</v>
      </c>
      <c r="AP66" s="3" t="s">
        <v>73</v>
      </c>
      <c r="AQ66" s="3" t="s">
        <v>73</v>
      </c>
      <c r="AR66" s="1" t="s">
        <v>73</v>
      </c>
    </row>
    <row r="67" spans="1:44" x14ac:dyDescent="0.2">
      <c r="A67" s="15">
        <v>43529</v>
      </c>
      <c r="B67" s="2">
        <v>33.049999999999997</v>
      </c>
      <c r="C67" s="1">
        <v>9.6</v>
      </c>
      <c r="D67" s="1">
        <v>7.4</v>
      </c>
      <c r="E67" s="1">
        <v>3</v>
      </c>
      <c r="F67" s="1" t="s">
        <v>84</v>
      </c>
      <c r="G67" s="1" t="s">
        <v>84</v>
      </c>
      <c r="H67" s="1">
        <v>1</v>
      </c>
      <c r="I67" s="56" t="s">
        <v>406</v>
      </c>
      <c r="J67" s="1" t="s">
        <v>74</v>
      </c>
      <c r="K67" s="2">
        <v>5.8</v>
      </c>
      <c r="L67" s="3">
        <v>0.19</v>
      </c>
      <c r="M67" s="3">
        <v>0.17</v>
      </c>
      <c r="N67" s="1" t="s">
        <v>76</v>
      </c>
      <c r="O67" s="1" t="s">
        <v>76</v>
      </c>
      <c r="P67" s="1" t="s">
        <v>76</v>
      </c>
      <c r="Q67" s="1" t="s">
        <v>76</v>
      </c>
      <c r="R67" s="1">
        <v>46</v>
      </c>
      <c r="S67" s="1" t="s">
        <v>76</v>
      </c>
      <c r="T67" s="1" t="s">
        <v>76</v>
      </c>
      <c r="U67" s="1" t="s">
        <v>77</v>
      </c>
      <c r="V67" s="1">
        <v>1E-3</v>
      </c>
      <c r="W67" s="56" t="s">
        <v>122</v>
      </c>
      <c r="X67" s="1">
        <v>3.1E-2</v>
      </c>
      <c r="Y67" s="56" t="s">
        <v>122</v>
      </c>
      <c r="Z67" s="56" t="s">
        <v>82</v>
      </c>
      <c r="AA67" s="1">
        <v>4.0000000000000001E-3</v>
      </c>
      <c r="AB67" s="1">
        <v>0.05</v>
      </c>
      <c r="AC67" s="1" t="s">
        <v>176</v>
      </c>
      <c r="AD67" s="56" t="s">
        <v>122</v>
      </c>
      <c r="AE67" s="1">
        <v>1.9E-2</v>
      </c>
      <c r="AF67" s="56" t="s">
        <v>97</v>
      </c>
      <c r="AG67" s="56" t="s">
        <v>78</v>
      </c>
      <c r="AH67" s="1">
        <v>1.2E-2</v>
      </c>
      <c r="AI67" s="1">
        <v>2E-3</v>
      </c>
      <c r="AJ67" s="56" t="s">
        <v>108</v>
      </c>
      <c r="AK67" s="1">
        <v>3.5000000000000003E-2</v>
      </c>
      <c r="AL67" s="1">
        <v>1E-3</v>
      </c>
      <c r="AM67" s="56" t="s">
        <v>122</v>
      </c>
      <c r="AN67" s="56" t="s">
        <v>122</v>
      </c>
      <c r="AO67" s="1" t="s">
        <v>354</v>
      </c>
      <c r="AP67" s="3">
        <v>88.5</v>
      </c>
      <c r="AQ67" s="3">
        <v>34.6</v>
      </c>
      <c r="AR67" s="1">
        <v>363</v>
      </c>
    </row>
    <row r="68" spans="1:44" x14ac:dyDescent="0.2">
      <c r="A68" s="15">
        <v>43530</v>
      </c>
      <c r="B68" s="2">
        <v>32.549999999999997</v>
      </c>
      <c r="C68" s="1">
        <v>9.6</v>
      </c>
      <c r="D68" s="1">
        <v>7.3</v>
      </c>
      <c r="E68" s="1" t="s">
        <v>84</v>
      </c>
      <c r="F68" s="1" t="s">
        <v>84</v>
      </c>
      <c r="G68" s="1" t="s">
        <v>84</v>
      </c>
      <c r="H68" s="1">
        <v>1</v>
      </c>
      <c r="I68" s="56" t="s">
        <v>406</v>
      </c>
      <c r="J68" s="1" t="s">
        <v>74</v>
      </c>
      <c r="K68" s="1">
        <v>6.15</v>
      </c>
      <c r="L68" s="3">
        <v>0.21</v>
      </c>
      <c r="M68" s="3">
        <v>0.15</v>
      </c>
      <c r="N68" s="1" t="s">
        <v>76</v>
      </c>
      <c r="O68" s="1" t="s">
        <v>76</v>
      </c>
      <c r="P68" s="1" t="s">
        <v>76</v>
      </c>
      <c r="Q68" s="1">
        <v>8</v>
      </c>
      <c r="R68" s="1">
        <v>46</v>
      </c>
      <c r="S68" s="1" t="s">
        <v>76</v>
      </c>
      <c r="T68" s="1" t="s">
        <v>76</v>
      </c>
      <c r="U68" s="1" t="s">
        <v>77</v>
      </c>
      <c r="V68" s="1" t="s">
        <v>167</v>
      </c>
      <c r="W68" s="1" t="s">
        <v>73</v>
      </c>
      <c r="X68" s="1" t="s">
        <v>73</v>
      </c>
      <c r="Y68" s="1" t="s">
        <v>73</v>
      </c>
      <c r="Z68" s="1" t="s">
        <v>73</v>
      </c>
      <c r="AA68" s="1">
        <v>8.9999999999999993E-3</v>
      </c>
      <c r="AB68" s="1" t="s">
        <v>73</v>
      </c>
      <c r="AC68" s="1" t="s">
        <v>73</v>
      </c>
      <c r="AD68" s="1" t="s">
        <v>73</v>
      </c>
      <c r="AE68" s="1" t="s">
        <v>73</v>
      </c>
      <c r="AF68" s="1" t="s">
        <v>78</v>
      </c>
      <c r="AG68" s="1" t="s">
        <v>78</v>
      </c>
      <c r="AH68" s="1" t="s">
        <v>73</v>
      </c>
      <c r="AI68" s="1" t="s">
        <v>73</v>
      </c>
      <c r="AJ68" s="1" t="s">
        <v>73</v>
      </c>
      <c r="AK68" s="1" t="s">
        <v>73</v>
      </c>
      <c r="AL68" s="1" t="s">
        <v>73</v>
      </c>
      <c r="AM68" s="1" t="s">
        <v>73</v>
      </c>
      <c r="AN68" s="1" t="s">
        <v>73</v>
      </c>
      <c r="AO68" s="1" t="s">
        <v>73</v>
      </c>
      <c r="AP68" s="3" t="s">
        <v>73</v>
      </c>
      <c r="AQ68" s="3" t="s">
        <v>73</v>
      </c>
      <c r="AR68" s="1" t="s">
        <v>73</v>
      </c>
    </row>
    <row r="69" spans="1:44" x14ac:dyDescent="0.2">
      <c r="A69" s="15">
        <v>43531</v>
      </c>
      <c r="B69" s="2">
        <v>31.15</v>
      </c>
      <c r="C69" s="1">
        <v>10.1</v>
      </c>
      <c r="D69" s="1">
        <v>7.3</v>
      </c>
      <c r="E69" s="1" t="s">
        <v>84</v>
      </c>
      <c r="F69" s="1" t="s">
        <v>84</v>
      </c>
      <c r="G69" s="1">
        <v>2</v>
      </c>
      <c r="H69" s="1">
        <v>1</v>
      </c>
      <c r="I69" s="56" t="s">
        <v>406</v>
      </c>
      <c r="J69" s="1" t="s">
        <v>74</v>
      </c>
      <c r="K69" s="2">
        <v>6.4</v>
      </c>
      <c r="L69" s="3">
        <v>0.21</v>
      </c>
      <c r="M69" s="3">
        <v>0.18</v>
      </c>
      <c r="N69" s="1" t="s">
        <v>76</v>
      </c>
      <c r="O69" s="1" t="s">
        <v>76</v>
      </c>
      <c r="P69" s="1" t="s">
        <v>76</v>
      </c>
      <c r="Q69" s="1" t="s">
        <v>76</v>
      </c>
      <c r="R69" s="1">
        <v>48</v>
      </c>
      <c r="S69" s="1" t="s">
        <v>76</v>
      </c>
      <c r="T69" s="1" t="s">
        <v>76</v>
      </c>
      <c r="U69" s="1" t="s">
        <v>77</v>
      </c>
      <c r="V69" s="1" t="s">
        <v>167</v>
      </c>
      <c r="W69" s="1" t="s">
        <v>73</v>
      </c>
      <c r="X69" s="1" t="s">
        <v>73</v>
      </c>
      <c r="Y69" s="1" t="s">
        <v>73</v>
      </c>
      <c r="Z69" s="1" t="s">
        <v>73</v>
      </c>
      <c r="AA69" s="1">
        <v>2.3E-2</v>
      </c>
      <c r="AB69" s="1" t="s">
        <v>73</v>
      </c>
      <c r="AC69" s="1" t="s">
        <v>73</v>
      </c>
      <c r="AD69" s="1" t="s">
        <v>73</v>
      </c>
      <c r="AE69" s="1" t="s">
        <v>73</v>
      </c>
      <c r="AF69" s="1" t="s">
        <v>78</v>
      </c>
      <c r="AG69" s="1" t="s">
        <v>78</v>
      </c>
      <c r="AH69" s="1" t="s">
        <v>73</v>
      </c>
      <c r="AI69" s="1" t="s">
        <v>73</v>
      </c>
      <c r="AJ69" s="1" t="s">
        <v>73</v>
      </c>
      <c r="AK69" s="1" t="s">
        <v>73</v>
      </c>
      <c r="AL69" s="1" t="s">
        <v>73</v>
      </c>
      <c r="AM69" s="1" t="s">
        <v>73</v>
      </c>
      <c r="AN69" s="1" t="s">
        <v>73</v>
      </c>
      <c r="AO69" s="1" t="s">
        <v>73</v>
      </c>
      <c r="AP69" s="3">
        <v>84.4</v>
      </c>
      <c r="AQ69" s="3">
        <v>33.299999999999997</v>
      </c>
      <c r="AR69" s="1">
        <v>348</v>
      </c>
    </row>
    <row r="70" spans="1:44" x14ac:dyDescent="0.2">
      <c r="A70" s="15">
        <v>43532</v>
      </c>
      <c r="B70" s="2">
        <v>28.99</v>
      </c>
      <c r="C70" s="1" t="s">
        <v>71</v>
      </c>
      <c r="D70" s="1" t="s">
        <v>71</v>
      </c>
      <c r="E70" s="1" t="s">
        <v>72</v>
      </c>
      <c r="F70" s="1" t="s">
        <v>72</v>
      </c>
      <c r="G70" s="1" t="s">
        <v>72</v>
      </c>
      <c r="H70" s="1">
        <v>1</v>
      </c>
      <c r="I70" s="1" t="s">
        <v>73</v>
      </c>
      <c r="J70" s="1" t="s">
        <v>74</v>
      </c>
      <c r="K70" s="1" t="s">
        <v>74</v>
      </c>
      <c r="L70" s="3">
        <v>0.15</v>
      </c>
      <c r="M70" s="3">
        <v>0.12</v>
      </c>
      <c r="N70" s="1" t="s">
        <v>76</v>
      </c>
      <c r="O70" s="1" t="s">
        <v>76</v>
      </c>
      <c r="P70" s="1" t="s">
        <v>76</v>
      </c>
      <c r="Q70" s="1" t="s">
        <v>76</v>
      </c>
      <c r="R70" s="1" t="s">
        <v>76</v>
      </c>
      <c r="S70" s="1" t="s">
        <v>76</v>
      </c>
      <c r="T70" s="1" t="s">
        <v>76</v>
      </c>
      <c r="U70" s="1" t="s">
        <v>77</v>
      </c>
      <c r="V70" s="1">
        <v>1E-3</v>
      </c>
      <c r="W70" s="1" t="s">
        <v>73</v>
      </c>
      <c r="X70" s="1" t="s">
        <v>73</v>
      </c>
      <c r="Y70" s="1" t="s">
        <v>73</v>
      </c>
      <c r="Z70" s="1" t="s">
        <v>73</v>
      </c>
      <c r="AA70" s="1" t="s">
        <v>73</v>
      </c>
      <c r="AB70" s="1" t="s">
        <v>73</v>
      </c>
      <c r="AC70" s="1" t="s">
        <v>73</v>
      </c>
      <c r="AD70" s="1" t="s">
        <v>73</v>
      </c>
      <c r="AE70" s="1" t="s">
        <v>73</v>
      </c>
      <c r="AF70" s="1" t="s">
        <v>78</v>
      </c>
      <c r="AG70" s="1" t="s">
        <v>78</v>
      </c>
      <c r="AH70" s="1" t="s">
        <v>73</v>
      </c>
      <c r="AI70" s="1" t="s">
        <v>73</v>
      </c>
      <c r="AJ70" s="1" t="s">
        <v>73</v>
      </c>
      <c r="AK70" s="1" t="s">
        <v>73</v>
      </c>
      <c r="AL70" s="1" t="s">
        <v>73</v>
      </c>
      <c r="AM70" s="1" t="s">
        <v>73</v>
      </c>
      <c r="AN70" s="1" t="s">
        <v>73</v>
      </c>
      <c r="AO70" s="1" t="s">
        <v>73</v>
      </c>
      <c r="AP70" s="3" t="s">
        <v>73</v>
      </c>
      <c r="AQ70" s="3" t="s">
        <v>73</v>
      </c>
      <c r="AR70" s="1" t="s">
        <v>73</v>
      </c>
    </row>
    <row r="71" spans="1:44" x14ac:dyDescent="0.2">
      <c r="A71" s="15">
        <v>43533</v>
      </c>
      <c r="B71" s="2">
        <v>48.58</v>
      </c>
      <c r="C71" s="1" t="s">
        <v>71</v>
      </c>
      <c r="D71" s="1" t="s">
        <v>71</v>
      </c>
      <c r="E71" s="1" t="s">
        <v>72</v>
      </c>
      <c r="F71" s="1" t="s">
        <v>72</v>
      </c>
      <c r="G71" s="1" t="s">
        <v>72</v>
      </c>
      <c r="H71" s="1">
        <v>1</v>
      </c>
      <c r="I71" s="1" t="s">
        <v>73</v>
      </c>
      <c r="J71" s="1" t="s">
        <v>74</v>
      </c>
      <c r="K71" s="1" t="s">
        <v>74</v>
      </c>
      <c r="L71" s="3">
        <v>0.15</v>
      </c>
      <c r="M71" s="3">
        <v>0.15</v>
      </c>
      <c r="N71" s="1" t="s">
        <v>76</v>
      </c>
      <c r="O71" s="1" t="s">
        <v>76</v>
      </c>
      <c r="P71" s="1" t="s">
        <v>76</v>
      </c>
      <c r="Q71" s="1" t="s">
        <v>76</v>
      </c>
      <c r="R71" s="1" t="s">
        <v>76</v>
      </c>
      <c r="S71" s="1" t="s">
        <v>76</v>
      </c>
      <c r="T71" s="1" t="s">
        <v>76</v>
      </c>
      <c r="U71" s="1" t="s">
        <v>76</v>
      </c>
      <c r="V71" s="1" t="s">
        <v>76</v>
      </c>
      <c r="W71" s="1" t="s">
        <v>73</v>
      </c>
      <c r="X71" s="1" t="s">
        <v>73</v>
      </c>
      <c r="Y71" s="1" t="s">
        <v>73</v>
      </c>
      <c r="Z71" s="1" t="s">
        <v>73</v>
      </c>
      <c r="AA71" s="1" t="s">
        <v>73</v>
      </c>
      <c r="AB71" s="1" t="s">
        <v>73</v>
      </c>
      <c r="AC71" s="1" t="s">
        <v>73</v>
      </c>
      <c r="AD71" s="1" t="s">
        <v>73</v>
      </c>
      <c r="AE71" s="1" t="s">
        <v>73</v>
      </c>
      <c r="AF71" s="1" t="s">
        <v>78</v>
      </c>
      <c r="AG71" s="1" t="s">
        <v>78</v>
      </c>
      <c r="AH71" s="1" t="s">
        <v>73</v>
      </c>
      <c r="AI71" s="1" t="s">
        <v>73</v>
      </c>
      <c r="AJ71" s="1" t="s">
        <v>73</v>
      </c>
      <c r="AK71" s="1" t="s">
        <v>73</v>
      </c>
      <c r="AL71" s="1" t="s">
        <v>73</v>
      </c>
      <c r="AM71" s="1" t="s">
        <v>73</v>
      </c>
      <c r="AN71" s="1" t="s">
        <v>73</v>
      </c>
      <c r="AO71" s="1" t="s">
        <v>73</v>
      </c>
      <c r="AP71" s="3" t="s">
        <v>73</v>
      </c>
      <c r="AQ71" s="3" t="s">
        <v>73</v>
      </c>
      <c r="AR71" s="1" t="s">
        <v>73</v>
      </c>
    </row>
    <row r="72" spans="1:44" x14ac:dyDescent="0.2">
      <c r="A72" s="15">
        <v>43534</v>
      </c>
      <c r="B72" s="2">
        <v>71.31</v>
      </c>
      <c r="C72" s="1">
        <v>8.1</v>
      </c>
      <c r="D72" s="1">
        <v>7.2</v>
      </c>
      <c r="E72" s="1">
        <v>4</v>
      </c>
      <c r="F72" s="1" t="s">
        <v>84</v>
      </c>
      <c r="G72" s="1" t="s">
        <v>72</v>
      </c>
      <c r="H72" s="1">
        <v>2</v>
      </c>
      <c r="I72" s="3">
        <v>0.92</v>
      </c>
      <c r="J72" s="1" t="s">
        <v>74</v>
      </c>
      <c r="K72" s="1">
        <v>5.55</v>
      </c>
      <c r="L72" s="3">
        <v>0.17</v>
      </c>
      <c r="M72" s="3">
        <v>0.13</v>
      </c>
      <c r="N72" s="1" t="s">
        <v>76</v>
      </c>
      <c r="O72" s="1" t="s">
        <v>76</v>
      </c>
      <c r="P72" s="1" t="s">
        <v>76</v>
      </c>
      <c r="Q72" s="1" t="s">
        <v>76</v>
      </c>
      <c r="R72" s="1">
        <v>52</v>
      </c>
      <c r="S72" s="1" t="s">
        <v>76</v>
      </c>
      <c r="T72" s="1" t="s">
        <v>76</v>
      </c>
      <c r="U72" s="1" t="s">
        <v>76</v>
      </c>
      <c r="V72" s="1" t="s">
        <v>76</v>
      </c>
      <c r="W72" s="1" t="s">
        <v>73</v>
      </c>
      <c r="X72" s="1" t="s">
        <v>73</v>
      </c>
      <c r="Y72" s="1" t="s">
        <v>73</v>
      </c>
      <c r="Z72" s="1" t="s">
        <v>73</v>
      </c>
      <c r="AA72" s="1">
        <v>8.9999999999999993E-3</v>
      </c>
      <c r="AB72" s="1" t="s">
        <v>73</v>
      </c>
      <c r="AC72" s="1" t="s">
        <v>73</v>
      </c>
      <c r="AD72" s="1" t="s">
        <v>73</v>
      </c>
      <c r="AE72" s="1" t="s">
        <v>73</v>
      </c>
      <c r="AF72" s="1" t="s">
        <v>78</v>
      </c>
      <c r="AG72" s="1" t="s">
        <v>78</v>
      </c>
      <c r="AH72" s="1" t="s">
        <v>73</v>
      </c>
      <c r="AI72" s="1" t="s">
        <v>73</v>
      </c>
      <c r="AJ72" s="1" t="s">
        <v>73</v>
      </c>
      <c r="AK72" s="1" t="s">
        <v>73</v>
      </c>
      <c r="AL72" s="1" t="s">
        <v>73</v>
      </c>
      <c r="AM72" s="1" t="s">
        <v>73</v>
      </c>
      <c r="AN72" s="1" t="s">
        <v>73</v>
      </c>
      <c r="AO72" s="1" t="s">
        <v>73</v>
      </c>
      <c r="AP72" s="3">
        <v>77.2</v>
      </c>
      <c r="AQ72" s="3">
        <v>29</v>
      </c>
      <c r="AR72" s="1">
        <v>312</v>
      </c>
    </row>
    <row r="73" spans="1:44" x14ac:dyDescent="0.2">
      <c r="A73" s="15">
        <v>43535</v>
      </c>
      <c r="B73" s="2">
        <v>39.03</v>
      </c>
      <c r="C73" s="1">
        <v>9.9</v>
      </c>
      <c r="D73" s="1">
        <v>7.2</v>
      </c>
      <c r="E73" s="1">
        <v>4</v>
      </c>
      <c r="F73" s="1" t="s">
        <v>84</v>
      </c>
      <c r="G73" s="1" t="s">
        <v>72</v>
      </c>
      <c r="H73" s="1">
        <v>1</v>
      </c>
      <c r="I73" s="3">
        <v>0.7</v>
      </c>
      <c r="J73" s="1" t="s">
        <v>74</v>
      </c>
      <c r="K73" s="1">
        <v>5.23</v>
      </c>
      <c r="L73" s="3">
        <v>0.18</v>
      </c>
      <c r="M73" s="3">
        <v>0.12</v>
      </c>
      <c r="N73" s="1">
        <v>279</v>
      </c>
      <c r="O73" s="1">
        <v>0.5</v>
      </c>
      <c r="P73" s="1" t="s">
        <v>93</v>
      </c>
      <c r="Q73" s="1" t="s">
        <v>76</v>
      </c>
      <c r="R73" s="1">
        <v>46</v>
      </c>
      <c r="S73" s="1" t="s">
        <v>76</v>
      </c>
      <c r="T73" s="1">
        <v>66</v>
      </c>
      <c r="U73" s="1" t="s">
        <v>77</v>
      </c>
      <c r="V73" s="1" t="s">
        <v>167</v>
      </c>
      <c r="W73" s="1" t="s">
        <v>73</v>
      </c>
      <c r="X73" s="1" t="s">
        <v>73</v>
      </c>
      <c r="Y73" s="1" t="s">
        <v>73</v>
      </c>
      <c r="Z73" s="1" t="s">
        <v>73</v>
      </c>
      <c r="AA73" s="1">
        <v>6.0000000000000001E-3</v>
      </c>
      <c r="AB73" s="1" t="s">
        <v>73</v>
      </c>
      <c r="AC73" s="1" t="s">
        <v>73</v>
      </c>
      <c r="AD73" s="1" t="s">
        <v>73</v>
      </c>
      <c r="AE73" s="1" t="s">
        <v>73</v>
      </c>
      <c r="AF73" s="1" t="s">
        <v>78</v>
      </c>
      <c r="AG73" s="1" t="s">
        <v>78</v>
      </c>
      <c r="AH73" s="1" t="s">
        <v>73</v>
      </c>
      <c r="AI73" s="1" t="s">
        <v>73</v>
      </c>
      <c r="AJ73" s="1" t="s">
        <v>73</v>
      </c>
      <c r="AK73" s="1" t="s">
        <v>73</v>
      </c>
      <c r="AL73" s="1" t="s">
        <v>73</v>
      </c>
      <c r="AM73" s="1" t="s">
        <v>73</v>
      </c>
      <c r="AN73" s="1" t="s">
        <v>73</v>
      </c>
      <c r="AO73" s="1" t="s">
        <v>73</v>
      </c>
      <c r="AP73" s="3" t="s">
        <v>73</v>
      </c>
      <c r="AQ73" s="3" t="s">
        <v>73</v>
      </c>
      <c r="AR73" s="1" t="s">
        <v>73</v>
      </c>
    </row>
    <row r="74" spans="1:44" x14ac:dyDescent="0.2">
      <c r="A74" s="15">
        <v>43536</v>
      </c>
      <c r="B74" s="2">
        <v>40.590000000000003</v>
      </c>
      <c r="C74" s="1">
        <v>10.4</v>
      </c>
      <c r="D74" s="1">
        <v>7.2</v>
      </c>
      <c r="E74" s="1">
        <v>3</v>
      </c>
      <c r="F74" s="1" t="s">
        <v>84</v>
      </c>
      <c r="G74" s="1">
        <v>2</v>
      </c>
      <c r="H74" s="1">
        <v>1</v>
      </c>
      <c r="I74" s="3">
        <v>0.53</v>
      </c>
      <c r="J74" s="1" t="s">
        <v>74</v>
      </c>
      <c r="K74" s="1">
        <v>5.71</v>
      </c>
      <c r="L74" s="3">
        <v>0.15</v>
      </c>
      <c r="M74" s="3">
        <v>0.1</v>
      </c>
      <c r="N74" s="1" t="s">
        <v>76</v>
      </c>
      <c r="O74" s="1" t="s">
        <v>76</v>
      </c>
      <c r="P74" s="1" t="s">
        <v>76</v>
      </c>
      <c r="Q74" s="1" t="s">
        <v>76</v>
      </c>
      <c r="R74" s="1">
        <v>48</v>
      </c>
      <c r="S74" s="1" t="s">
        <v>76</v>
      </c>
      <c r="T74" s="1" t="s">
        <v>76</v>
      </c>
      <c r="U74" s="1">
        <v>6.0000000000000001E-3</v>
      </c>
      <c r="V74" s="1" t="s">
        <v>167</v>
      </c>
      <c r="W74" s="56" t="s">
        <v>122</v>
      </c>
      <c r="X74" s="1">
        <v>2.1999999999999999E-2</v>
      </c>
      <c r="Y74" s="56" t="s">
        <v>122</v>
      </c>
      <c r="Z74" s="56" t="s">
        <v>82</v>
      </c>
      <c r="AA74" s="5">
        <v>0.01</v>
      </c>
      <c r="AB74" s="1">
        <v>0.05</v>
      </c>
      <c r="AC74" s="1" t="s">
        <v>176</v>
      </c>
      <c r="AD74" s="56" t="s">
        <v>122</v>
      </c>
      <c r="AE74" s="1">
        <v>2.1999999999999999E-2</v>
      </c>
      <c r="AF74" s="56" t="s">
        <v>97</v>
      </c>
      <c r="AG74" s="56" t="s">
        <v>78</v>
      </c>
      <c r="AH74" s="1">
        <v>7.0000000000000001E-3</v>
      </c>
      <c r="AI74" s="1">
        <v>1E-3</v>
      </c>
      <c r="AJ74" s="56" t="s">
        <v>108</v>
      </c>
      <c r="AK74" s="1">
        <v>2.9000000000000001E-2</v>
      </c>
      <c r="AL74" s="1">
        <v>1E-3</v>
      </c>
      <c r="AM74" s="56" t="s">
        <v>122</v>
      </c>
      <c r="AN74" s="56" t="s">
        <v>122</v>
      </c>
      <c r="AO74" s="1" t="s">
        <v>354</v>
      </c>
      <c r="AP74" s="3">
        <v>63.9</v>
      </c>
      <c r="AQ74" s="3">
        <v>23.9</v>
      </c>
      <c r="AR74" s="1">
        <v>258</v>
      </c>
    </row>
    <row r="75" spans="1:44" x14ac:dyDescent="0.2">
      <c r="A75" s="15">
        <v>43537</v>
      </c>
      <c r="B75" s="2">
        <v>60.64</v>
      </c>
      <c r="C75" s="1">
        <v>9.1999999999999993</v>
      </c>
      <c r="D75" s="1">
        <v>7.2</v>
      </c>
      <c r="E75" s="1">
        <v>2</v>
      </c>
      <c r="F75" s="1" t="s">
        <v>84</v>
      </c>
      <c r="G75" s="1">
        <v>2</v>
      </c>
      <c r="H75" s="1">
        <v>1</v>
      </c>
      <c r="I75" s="56" t="s">
        <v>406</v>
      </c>
      <c r="J75" s="1" t="s">
        <v>74</v>
      </c>
      <c r="K75" s="1">
        <v>5.59</v>
      </c>
      <c r="L75" s="3">
        <v>0.15</v>
      </c>
      <c r="M75" s="3">
        <v>0.12</v>
      </c>
      <c r="N75" s="1" t="s">
        <v>76</v>
      </c>
      <c r="O75" s="1" t="s">
        <v>76</v>
      </c>
      <c r="P75" s="1" t="s">
        <v>76</v>
      </c>
      <c r="Q75" s="1" t="s">
        <v>93</v>
      </c>
      <c r="R75" s="1">
        <v>51</v>
      </c>
      <c r="S75" s="1" t="s">
        <v>76</v>
      </c>
      <c r="T75" s="1" t="s">
        <v>76</v>
      </c>
      <c r="U75" s="1" t="s">
        <v>77</v>
      </c>
      <c r="V75" s="1" t="s">
        <v>167</v>
      </c>
      <c r="W75" s="1" t="s">
        <v>73</v>
      </c>
      <c r="X75" s="1" t="s">
        <v>73</v>
      </c>
      <c r="Y75" s="1" t="s">
        <v>73</v>
      </c>
      <c r="Z75" s="1" t="s">
        <v>73</v>
      </c>
      <c r="AA75" s="1">
        <v>4.0000000000000001E-3</v>
      </c>
      <c r="AB75" s="1" t="s">
        <v>73</v>
      </c>
      <c r="AC75" s="1" t="s">
        <v>73</v>
      </c>
      <c r="AD75" s="1" t="s">
        <v>73</v>
      </c>
      <c r="AE75" s="1" t="s">
        <v>73</v>
      </c>
      <c r="AF75" s="1" t="s">
        <v>78</v>
      </c>
      <c r="AG75" s="1" t="s">
        <v>78</v>
      </c>
      <c r="AH75" s="1" t="s">
        <v>73</v>
      </c>
      <c r="AI75" s="1" t="s">
        <v>73</v>
      </c>
      <c r="AJ75" s="1" t="s">
        <v>73</v>
      </c>
      <c r="AK75" s="1" t="s">
        <v>73</v>
      </c>
      <c r="AL75" s="1" t="s">
        <v>73</v>
      </c>
      <c r="AM75" s="1" t="s">
        <v>73</v>
      </c>
      <c r="AN75" s="1" t="s">
        <v>73</v>
      </c>
      <c r="AO75" s="1" t="s">
        <v>73</v>
      </c>
      <c r="AP75" s="3" t="s">
        <v>73</v>
      </c>
      <c r="AQ75" s="3" t="s">
        <v>73</v>
      </c>
      <c r="AR75" s="1" t="s">
        <v>73</v>
      </c>
    </row>
    <row r="76" spans="1:44" x14ac:dyDescent="0.2">
      <c r="A76" s="15">
        <v>43538</v>
      </c>
      <c r="B76" s="2">
        <v>111.63</v>
      </c>
      <c r="C76" s="1">
        <v>8.1</v>
      </c>
      <c r="D76" s="1">
        <v>6.9</v>
      </c>
      <c r="E76" s="1">
        <v>3</v>
      </c>
      <c r="F76" s="1" t="s">
        <v>84</v>
      </c>
      <c r="G76" s="1">
        <v>3</v>
      </c>
      <c r="H76" s="1">
        <v>1</v>
      </c>
      <c r="I76" s="56" t="s">
        <v>406</v>
      </c>
      <c r="J76" s="1" t="s">
        <v>74</v>
      </c>
      <c r="K76" s="2">
        <v>5.3</v>
      </c>
      <c r="L76" s="3">
        <v>0.15</v>
      </c>
      <c r="M76" s="69" t="s">
        <v>398</v>
      </c>
      <c r="N76" s="1" t="s">
        <v>76</v>
      </c>
      <c r="O76" s="1" t="s">
        <v>76</v>
      </c>
      <c r="P76" s="1" t="s">
        <v>76</v>
      </c>
      <c r="Q76" s="1" t="s">
        <v>76</v>
      </c>
      <c r="R76" s="1">
        <v>52</v>
      </c>
      <c r="S76" s="1" t="s">
        <v>76</v>
      </c>
      <c r="T76" s="1" t="s">
        <v>76</v>
      </c>
      <c r="U76" s="1" t="s">
        <v>77</v>
      </c>
      <c r="V76" s="1" t="s">
        <v>167</v>
      </c>
      <c r="W76" s="1" t="s">
        <v>73</v>
      </c>
      <c r="X76" s="1" t="s">
        <v>73</v>
      </c>
      <c r="Y76" s="1" t="s">
        <v>73</v>
      </c>
      <c r="Z76" s="1" t="s">
        <v>73</v>
      </c>
      <c r="AA76" s="1">
        <v>4.0000000000000001E-3</v>
      </c>
      <c r="AB76" s="1" t="s">
        <v>73</v>
      </c>
      <c r="AC76" s="1" t="s">
        <v>73</v>
      </c>
      <c r="AD76" s="1" t="s">
        <v>73</v>
      </c>
      <c r="AE76" s="1" t="s">
        <v>73</v>
      </c>
      <c r="AF76" s="1" t="s">
        <v>78</v>
      </c>
      <c r="AG76" s="1" t="s">
        <v>78</v>
      </c>
      <c r="AH76" s="1" t="s">
        <v>73</v>
      </c>
      <c r="AI76" s="1" t="s">
        <v>73</v>
      </c>
      <c r="AJ76" s="1" t="s">
        <v>73</v>
      </c>
      <c r="AK76" s="1" t="s">
        <v>73</v>
      </c>
      <c r="AL76" s="1" t="s">
        <v>73</v>
      </c>
      <c r="AM76" s="1" t="s">
        <v>73</v>
      </c>
      <c r="AN76" s="1" t="s">
        <v>73</v>
      </c>
      <c r="AO76" s="1" t="s">
        <v>73</v>
      </c>
      <c r="AP76" s="3">
        <v>74.2</v>
      </c>
      <c r="AQ76" s="3">
        <v>27.2</v>
      </c>
      <c r="AR76" s="1">
        <v>297</v>
      </c>
    </row>
    <row r="77" spans="1:44" x14ac:dyDescent="0.2">
      <c r="A77" s="15">
        <v>43539</v>
      </c>
      <c r="B77" s="2">
        <v>76.489999999999995</v>
      </c>
      <c r="C77" s="1" t="s">
        <v>71</v>
      </c>
      <c r="D77" s="1" t="s">
        <v>71</v>
      </c>
      <c r="E77" s="1" t="s">
        <v>72</v>
      </c>
      <c r="F77" s="1" t="s">
        <v>72</v>
      </c>
      <c r="G77" s="1" t="s">
        <v>72</v>
      </c>
      <c r="H77" s="1">
        <v>1</v>
      </c>
      <c r="I77" s="1" t="s">
        <v>73</v>
      </c>
      <c r="J77" s="1" t="s">
        <v>74</v>
      </c>
      <c r="K77" s="1" t="s">
        <v>74</v>
      </c>
      <c r="L77" s="3">
        <v>0.12</v>
      </c>
      <c r="M77" s="69" t="s">
        <v>398</v>
      </c>
      <c r="N77" s="1" t="s">
        <v>76</v>
      </c>
      <c r="O77" s="1" t="s">
        <v>76</v>
      </c>
      <c r="P77" s="1" t="s">
        <v>76</v>
      </c>
      <c r="Q77" s="1" t="s">
        <v>76</v>
      </c>
      <c r="R77" s="1" t="s">
        <v>76</v>
      </c>
      <c r="S77" s="1" t="s">
        <v>76</v>
      </c>
      <c r="T77" s="1" t="s">
        <v>76</v>
      </c>
      <c r="U77" s="1" t="s">
        <v>77</v>
      </c>
      <c r="V77" s="1" t="s">
        <v>167</v>
      </c>
      <c r="W77" s="1" t="s">
        <v>73</v>
      </c>
      <c r="X77" s="1" t="s">
        <v>73</v>
      </c>
      <c r="Y77" s="1" t="s">
        <v>73</v>
      </c>
      <c r="Z77" s="1" t="s">
        <v>73</v>
      </c>
      <c r="AA77" s="1" t="s">
        <v>73</v>
      </c>
      <c r="AB77" s="1" t="s">
        <v>73</v>
      </c>
      <c r="AC77" s="1" t="s">
        <v>73</v>
      </c>
      <c r="AD77" s="1" t="s">
        <v>73</v>
      </c>
      <c r="AE77" s="1" t="s">
        <v>73</v>
      </c>
      <c r="AF77" s="1" t="s">
        <v>78</v>
      </c>
      <c r="AG77" s="1" t="s">
        <v>78</v>
      </c>
      <c r="AH77" s="1" t="s">
        <v>73</v>
      </c>
      <c r="AI77" s="1" t="s">
        <v>73</v>
      </c>
      <c r="AJ77" s="1" t="s">
        <v>73</v>
      </c>
      <c r="AK77" s="1" t="s">
        <v>73</v>
      </c>
      <c r="AL77" s="1" t="s">
        <v>73</v>
      </c>
      <c r="AM77" s="1" t="s">
        <v>73</v>
      </c>
      <c r="AN77" s="1" t="s">
        <v>73</v>
      </c>
      <c r="AO77" s="1" t="s">
        <v>73</v>
      </c>
      <c r="AP77" s="3" t="s">
        <v>73</v>
      </c>
      <c r="AQ77" s="3" t="s">
        <v>73</v>
      </c>
      <c r="AR77" s="1" t="s">
        <v>73</v>
      </c>
    </row>
    <row r="78" spans="1:44" x14ac:dyDescent="0.2">
      <c r="A78" s="15">
        <v>43540</v>
      </c>
      <c r="B78" s="2">
        <v>54.26</v>
      </c>
      <c r="C78" s="1" t="s">
        <v>71</v>
      </c>
      <c r="D78" s="1" t="s">
        <v>71</v>
      </c>
      <c r="E78" s="1" t="s">
        <v>72</v>
      </c>
      <c r="F78" s="1" t="s">
        <v>72</v>
      </c>
      <c r="G78" s="1" t="s">
        <v>72</v>
      </c>
      <c r="H78" s="1">
        <v>1</v>
      </c>
      <c r="I78" s="1" t="s">
        <v>73</v>
      </c>
      <c r="J78" s="1" t="s">
        <v>74</v>
      </c>
      <c r="K78" s="1" t="s">
        <v>74</v>
      </c>
      <c r="L78" s="3">
        <v>0.13</v>
      </c>
      <c r="M78" s="69" t="s">
        <v>398</v>
      </c>
      <c r="N78" s="1" t="s">
        <v>76</v>
      </c>
      <c r="O78" s="1" t="s">
        <v>76</v>
      </c>
      <c r="P78" s="1" t="s">
        <v>76</v>
      </c>
      <c r="Q78" s="1" t="s">
        <v>76</v>
      </c>
      <c r="R78" s="1" t="s">
        <v>76</v>
      </c>
      <c r="S78" s="1" t="s">
        <v>76</v>
      </c>
      <c r="T78" s="1" t="s">
        <v>76</v>
      </c>
      <c r="U78" s="1" t="s">
        <v>76</v>
      </c>
      <c r="V78" s="1" t="s">
        <v>76</v>
      </c>
      <c r="W78" s="1" t="s">
        <v>73</v>
      </c>
      <c r="X78" s="1" t="s">
        <v>73</v>
      </c>
      <c r="Y78" s="1" t="s">
        <v>73</v>
      </c>
      <c r="Z78" s="1" t="s">
        <v>73</v>
      </c>
      <c r="AA78" s="1" t="s">
        <v>73</v>
      </c>
      <c r="AB78" s="1" t="s">
        <v>73</v>
      </c>
      <c r="AC78" s="1" t="s">
        <v>73</v>
      </c>
      <c r="AD78" s="1" t="s">
        <v>73</v>
      </c>
      <c r="AE78" s="1" t="s">
        <v>73</v>
      </c>
      <c r="AF78" s="1" t="s">
        <v>78</v>
      </c>
      <c r="AG78" s="1" t="s">
        <v>78</v>
      </c>
      <c r="AH78" s="1" t="s">
        <v>73</v>
      </c>
      <c r="AI78" s="1" t="s">
        <v>73</v>
      </c>
      <c r="AJ78" s="1" t="s">
        <v>73</v>
      </c>
      <c r="AK78" s="1" t="s">
        <v>73</v>
      </c>
      <c r="AL78" s="1" t="s">
        <v>73</v>
      </c>
      <c r="AM78" s="1" t="s">
        <v>73</v>
      </c>
      <c r="AN78" s="1" t="s">
        <v>73</v>
      </c>
      <c r="AO78" s="1" t="s">
        <v>73</v>
      </c>
      <c r="AP78" s="3" t="s">
        <v>73</v>
      </c>
      <c r="AQ78" s="3" t="s">
        <v>73</v>
      </c>
      <c r="AR78" s="1" t="s">
        <v>73</v>
      </c>
    </row>
    <row r="79" spans="1:44" x14ac:dyDescent="0.2">
      <c r="A79" s="15">
        <v>43541</v>
      </c>
      <c r="B79" s="2">
        <v>48.69</v>
      </c>
      <c r="C79" s="1">
        <v>9.1999999999999993</v>
      </c>
      <c r="D79" s="1">
        <v>7.3</v>
      </c>
      <c r="E79" s="1" t="s">
        <v>84</v>
      </c>
      <c r="F79" s="1" t="s">
        <v>84</v>
      </c>
      <c r="G79" s="1" t="s">
        <v>72</v>
      </c>
      <c r="H79" s="1">
        <v>1</v>
      </c>
      <c r="I79" s="56" t="s">
        <v>406</v>
      </c>
      <c r="J79" s="1" t="s">
        <v>74</v>
      </c>
      <c r="K79" s="1">
        <v>3.75</v>
      </c>
      <c r="L79" s="3">
        <v>0.12</v>
      </c>
      <c r="M79" s="3">
        <v>0.11</v>
      </c>
      <c r="N79" s="1" t="s">
        <v>76</v>
      </c>
      <c r="O79" s="1" t="s">
        <v>76</v>
      </c>
      <c r="P79" s="1" t="s">
        <v>76</v>
      </c>
      <c r="Q79" s="1" t="s">
        <v>76</v>
      </c>
      <c r="R79" s="1">
        <v>49</v>
      </c>
      <c r="S79" s="1" t="s">
        <v>76</v>
      </c>
      <c r="T79" s="1" t="s">
        <v>76</v>
      </c>
      <c r="U79" s="1" t="s">
        <v>76</v>
      </c>
      <c r="V79" s="1" t="s">
        <v>76</v>
      </c>
      <c r="W79" s="1" t="s">
        <v>73</v>
      </c>
      <c r="X79" s="1" t="s">
        <v>73</v>
      </c>
      <c r="Y79" s="1" t="s">
        <v>73</v>
      </c>
      <c r="Z79" s="1" t="s">
        <v>73</v>
      </c>
      <c r="AA79" s="1">
        <v>1.4999999999999999E-2</v>
      </c>
      <c r="AB79" s="1" t="s">
        <v>73</v>
      </c>
      <c r="AC79" s="1" t="s">
        <v>73</v>
      </c>
      <c r="AD79" s="1" t="s">
        <v>73</v>
      </c>
      <c r="AE79" s="1" t="s">
        <v>73</v>
      </c>
      <c r="AF79" s="1" t="s">
        <v>78</v>
      </c>
      <c r="AG79" s="1" t="s">
        <v>78</v>
      </c>
      <c r="AH79" s="1" t="s">
        <v>73</v>
      </c>
      <c r="AI79" s="1" t="s">
        <v>73</v>
      </c>
      <c r="AJ79" s="1" t="s">
        <v>73</v>
      </c>
      <c r="AK79" s="1" t="s">
        <v>73</v>
      </c>
      <c r="AL79" s="1" t="s">
        <v>73</v>
      </c>
      <c r="AM79" s="1" t="s">
        <v>73</v>
      </c>
      <c r="AN79" s="1" t="s">
        <v>73</v>
      </c>
      <c r="AO79" s="1" t="s">
        <v>73</v>
      </c>
      <c r="AP79" s="3">
        <v>88.7</v>
      </c>
      <c r="AQ79" s="3">
        <v>33.200000000000003</v>
      </c>
      <c r="AR79" s="1">
        <v>358</v>
      </c>
    </row>
    <row r="80" spans="1:44" x14ac:dyDescent="0.2">
      <c r="A80" s="15">
        <v>43542</v>
      </c>
      <c r="B80" s="2">
        <v>44.89</v>
      </c>
      <c r="C80" s="1">
        <v>8.5</v>
      </c>
      <c r="D80" s="1">
        <v>7.3</v>
      </c>
      <c r="E80" s="1" t="s">
        <v>84</v>
      </c>
      <c r="F80" s="1" t="s">
        <v>84</v>
      </c>
      <c r="G80" s="1" t="s">
        <v>72</v>
      </c>
      <c r="H80" s="1">
        <v>1</v>
      </c>
      <c r="I80" s="56" t="s">
        <v>406</v>
      </c>
      <c r="J80" s="1" t="s">
        <v>74</v>
      </c>
      <c r="K80" s="2">
        <v>3.68</v>
      </c>
      <c r="L80" s="3">
        <v>0.11</v>
      </c>
      <c r="M80" s="3">
        <v>0.1</v>
      </c>
      <c r="N80" s="1">
        <v>314</v>
      </c>
      <c r="O80" s="1">
        <v>0.5</v>
      </c>
      <c r="P80" s="1" t="s">
        <v>93</v>
      </c>
      <c r="Q80" s="1" t="s">
        <v>76</v>
      </c>
      <c r="R80" s="1">
        <v>51</v>
      </c>
      <c r="S80" s="1" t="s">
        <v>76</v>
      </c>
      <c r="T80" s="1">
        <v>73</v>
      </c>
      <c r="U80" s="1" t="s">
        <v>77</v>
      </c>
      <c r="V80" s="1">
        <v>1E-3</v>
      </c>
      <c r="W80" s="1" t="s">
        <v>73</v>
      </c>
      <c r="X80" s="1" t="s">
        <v>73</v>
      </c>
      <c r="Y80" s="1" t="s">
        <v>73</v>
      </c>
      <c r="Z80" s="1" t="s">
        <v>73</v>
      </c>
      <c r="AA80" s="1">
        <v>4.0000000000000001E-3</v>
      </c>
      <c r="AB80" s="1" t="s">
        <v>73</v>
      </c>
      <c r="AC80" s="1" t="s">
        <v>73</v>
      </c>
      <c r="AD80" s="1" t="s">
        <v>73</v>
      </c>
      <c r="AE80" s="1" t="s">
        <v>73</v>
      </c>
      <c r="AF80" s="1" t="s">
        <v>78</v>
      </c>
      <c r="AG80" s="1" t="s">
        <v>78</v>
      </c>
      <c r="AH80" s="1" t="s">
        <v>73</v>
      </c>
      <c r="AI80" s="1" t="s">
        <v>73</v>
      </c>
      <c r="AJ80" s="1" t="s">
        <v>73</v>
      </c>
      <c r="AK80" s="1" t="s">
        <v>73</v>
      </c>
      <c r="AL80" s="1" t="s">
        <v>73</v>
      </c>
      <c r="AM80" s="1" t="s">
        <v>73</v>
      </c>
      <c r="AN80" s="1" t="s">
        <v>73</v>
      </c>
      <c r="AO80" s="1" t="s">
        <v>73</v>
      </c>
      <c r="AP80" s="3" t="s">
        <v>73</v>
      </c>
      <c r="AQ80" s="3" t="s">
        <v>73</v>
      </c>
      <c r="AR80" s="1" t="s">
        <v>73</v>
      </c>
    </row>
    <row r="81" spans="1:44" x14ac:dyDescent="0.2">
      <c r="A81" s="15">
        <v>43543</v>
      </c>
      <c r="B81" s="2">
        <v>40.880000000000003</v>
      </c>
      <c r="C81" s="1">
        <v>9.8000000000000007</v>
      </c>
      <c r="D81" s="1">
        <v>7.3</v>
      </c>
      <c r="E81" s="1" t="s">
        <v>84</v>
      </c>
      <c r="F81" s="1" t="s">
        <v>84</v>
      </c>
      <c r="G81" s="1" t="s">
        <v>84</v>
      </c>
      <c r="H81" s="1">
        <v>1</v>
      </c>
      <c r="I81" s="56" t="s">
        <v>406</v>
      </c>
      <c r="J81" s="1" t="s">
        <v>74</v>
      </c>
      <c r="K81" s="2">
        <v>4.5</v>
      </c>
      <c r="L81" s="3">
        <v>0.12</v>
      </c>
      <c r="M81" s="69" t="s">
        <v>398</v>
      </c>
      <c r="N81" s="1" t="s">
        <v>76</v>
      </c>
      <c r="O81" s="1" t="s">
        <v>76</v>
      </c>
      <c r="P81" s="1" t="s">
        <v>76</v>
      </c>
      <c r="Q81" s="1" t="s">
        <v>76</v>
      </c>
      <c r="R81" s="1">
        <v>50</v>
      </c>
      <c r="S81" s="1" t="s">
        <v>76</v>
      </c>
      <c r="T81" s="1" t="s">
        <v>76</v>
      </c>
      <c r="U81" s="1" t="s">
        <v>77</v>
      </c>
      <c r="V81" s="1" t="s">
        <v>167</v>
      </c>
      <c r="W81" s="56" t="s">
        <v>122</v>
      </c>
      <c r="X81" s="1">
        <v>3.7999999999999999E-2</v>
      </c>
      <c r="Y81" s="56" t="s">
        <v>122</v>
      </c>
      <c r="Z81" s="56" t="s">
        <v>82</v>
      </c>
      <c r="AA81" s="1">
        <v>7.0000000000000001E-3</v>
      </c>
      <c r="AB81" s="1">
        <v>0.03</v>
      </c>
      <c r="AC81" s="1">
        <v>0.03</v>
      </c>
      <c r="AD81" s="56" t="s">
        <v>122</v>
      </c>
      <c r="AE81" s="1">
        <v>1.7000000000000001E-2</v>
      </c>
      <c r="AF81" s="56" t="s">
        <v>97</v>
      </c>
      <c r="AG81" s="56" t="s">
        <v>78</v>
      </c>
      <c r="AH81" s="1">
        <v>1.6E-2</v>
      </c>
      <c r="AI81" s="56" t="s">
        <v>122</v>
      </c>
      <c r="AJ81" s="56" t="s">
        <v>108</v>
      </c>
      <c r="AK81" s="1">
        <v>5.1999999999999998E-2</v>
      </c>
      <c r="AL81" s="56" t="s">
        <v>122</v>
      </c>
      <c r="AM81" s="56" t="s">
        <v>122</v>
      </c>
      <c r="AN81" s="56" t="s">
        <v>122</v>
      </c>
      <c r="AO81" s="1" t="s">
        <v>354</v>
      </c>
      <c r="AP81" s="3">
        <v>88.8</v>
      </c>
      <c r="AQ81" s="3">
        <v>34.4</v>
      </c>
      <c r="AR81" s="1">
        <v>363</v>
      </c>
    </row>
    <row r="82" spans="1:44" x14ac:dyDescent="0.2">
      <c r="A82" s="15">
        <v>43544</v>
      </c>
      <c r="B82" s="2">
        <v>36.79</v>
      </c>
      <c r="C82" s="1">
        <v>9.1999999999999993</v>
      </c>
      <c r="D82" s="1">
        <v>7.4</v>
      </c>
      <c r="E82" s="1" t="s">
        <v>84</v>
      </c>
      <c r="F82" s="1" t="s">
        <v>84</v>
      </c>
      <c r="G82" s="1" t="s">
        <v>84</v>
      </c>
      <c r="H82" s="1">
        <v>1</v>
      </c>
      <c r="I82" s="56" t="s">
        <v>406</v>
      </c>
      <c r="J82" s="1" t="s">
        <v>74</v>
      </c>
      <c r="K82" s="1">
        <v>4.74</v>
      </c>
      <c r="L82" s="3">
        <v>0.1</v>
      </c>
      <c r="M82" s="69" t="s">
        <v>398</v>
      </c>
      <c r="N82" s="1" t="s">
        <v>76</v>
      </c>
      <c r="O82" s="1" t="s">
        <v>76</v>
      </c>
      <c r="P82" s="1" t="s">
        <v>76</v>
      </c>
      <c r="Q82" s="1" t="s">
        <v>93</v>
      </c>
      <c r="R82" s="1">
        <v>52</v>
      </c>
      <c r="S82" s="1" t="s">
        <v>76</v>
      </c>
      <c r="T82" s="1" t="s">
        <v>76</v>
      </c>
      <c r="U82" s="1" t="s">
        <v>77</v>
      </c>
      <c r="V82" s="1" t="s">
        <v>167</v>
      </c>
      <c r="W82" s="1" t="s">
        <v>73</v>
      </c>
      <c r="X82" s="1" t="s">
        <v>73</v>
      </c>
      <c r="Y82" s="1" t="s">
        <v>73</v>
      </c>
      <c r="Z82" s="1" t="s">
        <v>73</v>
      </c>
      <c r="AA82" s="1">
        <v>4.0000000000000001E-3</v>
      </c>
      <c r="AB82" s="1" t="s">
        <v>73</v>
      </c>
      <c r="AC82" s="1" t="s">
        <v>73</v>
      </c>
      <c r="AD82" s="1" t="s">
        <v>73</v>
      </c>
      <c r="AE82" s="1" t="s">
        <v>73</v>
      </c>
      <c r="AF82" s="1" t="s">
        <v>78</v>
      </c>
      <c r="AG82" s="1" t="s">
        <v>78</v>
      </c>
      <c r="AH82" s="1" t="s">
        <v>73</v>
      </c>
      <c r="AI82" s="1" t="s">
        <v>73</v>
      </c>
      <c r="AJ82" s="1" t="s">
        <v>73</v>
      </c>
      <c r="AK82" s="1" t="s">
        <v>73</v>
      </c>
      <c r="AL82" s="1" t="s">
        <v>73</v>
      </c>
      <c r="AM82" s="1" t="s">
        <v>73</v>
      </c>
      <c r="AN82" s="1" t="s">
        <v>73</v>
      </c>
      <c r="AO82" s="1" t="s">
        <v>73</v>
      </c>
      <c r="AP82" s="3" t="s">
        <v>73</v>
      </c>
      <c r="AQ82" s="3" t="s">
        <v>73</v>
      </c>
      <c r="AR82" s="1" t="s">
        <v>73</v>
      </c>
    </row>
    <row r="83" spans="1:44" x14ac:dyDescent="0.2">
      <c r="A83" s="15">
        <v>43545</v>
      </c>
      <c r="B83" s="2">
        <v>42.22</v>
      </c>
      <c r="C83" s="1">
        <v>9.1</v>
      </c>
      <c r="D83" s="1">
        <v>7.3</v>
      </c>
      <c r="E83" s="1" t="s">
        <v>84</v>
      </c>
      <c r="F83" s="1" t="s">
        <v>84</v>
      </c>
      <c r="G83" s="1" t="s">
        <v>84</v>
      </c>
      <c r="H83" s="1">
        <v>1</v>
      </c>
      <c r="I83" s="56" t="s">
        <v>406</v>
      </c>
      <c r="J83" s="1" t="s">
        <v>74</v>
      </c>
      <c r="K83" s="1">
        <v>4.8099999999999996</v>
      </c>
      <c r="L83" s="3">
        <v>0.17</v>
      </c>
      <c r="M83" s="3">
        <v>0.13</v>
      </c>
      <c r="N83" s="1" t="s">
        <v>76</v>
      </c>
      <c r="O83" s="1" t="s">
        <v>76</v>
      </c>
      <c r="P83" s="1" t="s">
        <v>76</v>
      </c>
      <c r="Q83" s="1" t="s">
        <v>76</v>
      </c>
      <c r="R83" s="1">
        <v>53</v>
      </c>
      <c r="S83" s="1" t="s">
        <v>76</v>
      </c>
      <c r="T83" s="1" t="s">
        <v>76</v>
      </c>
      <c r="U83" s="1" t="s">
        <v>77</v>
      </c>
      <c r="V83" s="1">
        <v>1E-3</v>
      </c>
      <c r="W83" s="1" t="s">
        <v>73</v>
      </c>
      <c r="X83" s="1" t="s">
        <v>73</v>
      </c>
      <c r="Y83" s="1" t="s">
        <v>73</v>
      </c>
      <c r="Z83" s="1" t="s">
        <v>73</v>
      </c>
      <c r="AA83" s="1">
        <v>7.0000000000000001E-3</v>
      </c>
      <c r="AB83" s="1" t="s">
        <v>73</v>
      </c>
      <c r="AC83" s="1" t="s">
        <v>73</v>
      </c>
      <c r="AD83" s="1" t="s">
        <v>73</v>
      </c>
      <c r="AE83" s="1" t="s">
        <v>73</v>
      </c>
      <c r="AF83" s="1" t="s">
        <v>78</v>
      </c>
      <c r="AG83" s="1" t="s">
        <v>78</v>
      </c>
      <c r="AH83" s="1" t="s">
        <v>73</v>
      </c>
      <c r="AI83" s="1" t="s">
        <v>73</v>
      </c>
      <c r="AJ83" s="1" t="s">
        <v>73</v>
      </c>
      <c r="AK83" s="1" t="s">
        <v>73</v>
      </c>
      <c r="AL83" s="1" t="s">
        <v>73</v>
      </c>
      <c r="AM83" s="1" t="s">
        <v>73</v>
      </c>
      <c r="AN83" s="1" t="s">
        <v>73</v>
      </c>
      <c r="AO83" s="1" t="s">
        <v>73</v>
      </c>
      <c r="AP83" s="3">
        <v>91.6</v>
      </c>
      <c r="AQ83" s="3">
        <v>35.5</v>
      </c>
      <c r="AR83" s="1">
        <v>375</v>
      </c>
    </row>
    <row r="84" spans="1:44" x14ac:dyDescent="0.2">
      <c r="A84" s="15">
        <v>43546</v>
      </c>
      <c r="B84" s="2">
        <v>37.36</v>
      </c>
      <c r="C84" s="1" t="s">
        <v>71</v>
      </c>
      <c r="D84" s="1" t="s">
        <v>71</v>
      </c>
      <c r="E84" s="1" t="s">
        <v>72</v>
      </c>
      <c r="F84" s="1" t="s">
        <v>72</v>
      </c>
      <c r="G84" s="1" t="s">
        <v>72</v>
      </c>
      <c r="H84" s="1">
        <v>1</v>
      </c>
      <c r="I84" s="1" t="s">
        <v>73</v>
      </c>
      <c r="J84" s="1" t="s">
        <v>74</v>
      </c>
      <c r="K84" s="1" t="s">
        <v>74</v>
      </c>
      <c r="L84" s="3">
        <v>0.15</v>
      </c>
      <c r="M84" s="3">
        <v>0.13</v>
      </c>
      <c r="N84" s="1" t="s">
        <v>76</v>
      </c>
      <c r="O84" s="1" t="s">
        <v>76</v>
      </c>
      <c r="P84" s="1" t="s">
        <v>76</v>
      </c>
      <c r="Q84" s="1" t="s">
        <v>76</v>
      </c>
      <c r="R84" s="1" t="s">
        <v>76</v>
      </c>
      <c r="S84" s="1" t="s">
        <v>76</v>
      </c>
      <c r="T84" s="1" t="s">
        <v>76</v>
      </c>
      <c r="U84" s="1" t="s">
        <v>77</v>
      </c>
      <c r="V84" s="1">
        <v>1E-3</v>
      </c>
      <c r="W84" s="1" t="s">
        <v>73</v>
      </c>
      <c r="X84" s="1" t="s">
        <v>73</v>
      </c>
      <c r="Y84" s="1" t="s">
        <v>73</v>
      </c>
      <c r="Z84" s="1" t="s">
        <v>73</v>
      </c>
      <c r="AA84" s="1" t="s">
        <v>73</v>
      </c>
      <c r="AB84" s="1" t="s">
        <v>73</v>
      </c>
      <c r="AC84" s="1" t="s">
        <v>73</v>
      </c>
      <c r="AD84" s="1" t="s">
        <v>73</v>
      </c>
      <c r="AE84" s="1" t="s">
        <v>73</v>
      </c>
      <c r="AF84" s="1" t="s">
        <v>78</v>
      </c>
      <c r="AG84" s="1" t="s">
        <v>78</v>
      </c>
      <c r="AH84" s="1" t="s">
        <v>73</v>
      </c>
      <c r="AI84" s="1" t="s">
        <v>73</v>
      </c>
      <c r="AJ84" s="1" t="s">
        <v>73</v>
      </c>
      <c r="AK84" s="1" t="s">
        <v>73</v>
      </c>
      <c r="AL84" s="1" t="s">
        <v>73</v>
      </c>
      <c r="AM84" s="1" t="s">
        <v>73</v>
      </c>
      <c r="AN84" s="1" t="s">
        <v>73</v>
      </c>
      <c r="AO84" s="1" t="s">
        <v>73</v>
      </c>
      <c r="AP84" s="3" t="s">
        <v>73</v>
      </c>
      <c r="AQ84" s="3" t="s">
        <v>73</v>
      </c>
      <c r="AR84" s="1" t="s">
        <v>73</v>
      </c>
    </row>
    <row r="85" spans="1:44" x14ac:dyDescent="0.2">
      <c r="A85" s="15">
        <v>43547</v>
      </c>
      <c r="B85" s="2">
        <v>39.57</v>
      </c>
      <c r="C85" s="1" t="s">
        <v>71</v>
      </c>
      <c r="D85" s="1" t="s">
        <v>71</v>
      </c>
      <c r="E85" s="1" t="s">
        <v>72</v>
      </c>
      <c r="F85" s="1" t="s">
        <v>72</v>
      </c>
      <c r="G85" s="1" t="s">
        <v>72</v>
      </c>
      <c r="H85" s="1">
        <v>1</v>
      </c>
      <c r="I85" s="1" t="s">
        <v>73</v>
      </c>
      <c r="J85" s="1" t="s">
        <v>74</v>
      </c>
      <c r="K85" s="1" t="s">
        <v>74</v>
      </c>
      <c r="L85" s="3">
        <v>0.21</v>
      </c>
      <c r="M85" s="3">
        <v>0.18</v>
      </c>
      <c r="N85" s="1" t="s">
        <v>76</v>
      </c>
      <c r="O85" s="1" t="s">
        <v>76</v>
      </c>
      <c r="P85" s="1" t="s">
        <v>76</v>
      </c>
      <c r="Q85" s="1" t="s">
        <v>76</v>
      </c>
      <c r="R85" s="1" t="s">
        <v>76</v>
      </c>
      <c r="S85" s="1" t="s">
        <v>76</v>
      </c>
      <c r="T85" s="1" t="s">
        <v>76</v>
      </c>
      <c r="U85" s="1" t="s">
        <v>76</v>
      </c>
      <c r="V85" s="1" t="s">
        <v>76</v>
      </c>
      <c r="W85" s="1" t="s">
        <v>73</v>
      </c>
      <c r="X85" s="1" t="s">
        <v>73</v>
      </c>
      <c r="Y85" s="1" t="s">
        <v>73</v>
      </c>
      <c r="Z85" s="1" t="s">
        <v>73</v>
      </c>
      <c r="AA85" s="1" t="s">
        <v>73</v>
      </c>
      <c r="AB85" s="1" t="s">
        <v>73</v>
      </c>
      <c r="AC85" s="1" t="s">
        <v>73</v>
      </c>
      <c r="AD85" s="1" t="s">
        <v>73</v>
      </c>
      <c r="AE85" s="1" t="s">
        <v>73</v>
      </c>
      <c r="AF85" s="1" t="s">
        <v>78</v>
      </c>
      <c r="AG85" s="1" t="s">
        <v>78</v>
      </c>
      <c r="AH85" s="1" t="s">
        <v>73</v>
      </c>
      <c r="AI85" s="1" t="s">
        <v>73</v>
      </c>
      <c r="AJ85" s="1" t="s">
        <v>73</v>
      </c>
      <c r="AK85" s="1" t="s">
        <v>73</v>
      </c>
      <c r="AL85" s="1" t="s">
        <v>73</v>
      </c>
      <c r="AM85" s="1" t="s">
        <v>73</v>
      </c>
      <c r="AN85" s="1" t="s">
        <v>73</v>
      </c>
      <c r="AO85" s="1" t="s">
        <v>73</v>
      </c>
      <c r="AP85" s="3" t="s">
        <v>73</v>
      </c>
      <c r="AQ85" s="3" t="s">
        <v>73</v>
      </c>
      <c r="AR85" s="1" t="s">
        <v>73</v>
      </c>
    </row>
    <row r="86" spans="1:44" x14ac:dyDescent="0.2">
      <c r="A86" s="15">
        <v>43548</v>
      </c>
      <c r="B86" s="2">
        <v>36.31</v>
      </c>
      <c r="C86" s="1">
        <v>9.5</v>
      </c>
      <c r="D86" s="1">
        <v>7.3</v>
      </c>
      <c r="E86" s="1" t="s">
        <v>84</v>
      </c>
      <c r="F86" s="1" t="s">
        <v>84</v>
      </c>
      <c r="G86" s="1" t="s">
        <v>72</v>
      </c>
      <c r="H86" s="1">
        <v>1</v>
      </c>
      <c r="I86" s="56" t="s">
        <v>406</v>
      </c>
      <c r="J86" s="1" t="s">
        <v>74</v>
      </c>
      <c r="K86" s="1">
        <v>4.75</v>
      </c>
      <c r="L86" s="3">
        <v>0.23</v>
      </c>
      <c r="M86" s="3">
        <v>0.23</v>
      </c>
      <c r="N86" s="1" t="s">
        <v>76</v>
      </c>
      <c r="O86" s="1" t="s">
        <v>76</v>
      </c>
      <c r="P86" s="1" t="s">
        <v>76</v>
      </c>
      <c r="Q86" s="1" t="s">
        <v>76</v>
      </c>
      <c r="R86" s="1">
        <v>52</v>
      </c>
      <c r="S86" s="1" t="s">
        <v>76</v>
      </c>
      <c r="T86" s="1" t="s">
        <v>76</v>
      </c>
      <c r="U86" s="1" t="s">
        <v>76</v>
      </c>
      <c r="V86" s="1" t="s">
        <v>76</v>
      </c>
      <c r="W86" s="1" t="s">
        <v>73</v>
      </c>
      <c r="X86" s="1" t="s">
        <v>73</v>
      </c>
      <c r="Y86" s="1" t="s">
        <v>73</v>
      </c>
      <c r="Z86" s="1" t="s">
        <v>73</v>
      </c>
      <c r="AA86" s="1">
        <v>6.0000000000000001E-3</v>
      </c>
      <c r="AB86" s="1" t="s">
        <v>73</v>
      </c>
      <c r="AC86" s="1" t="s">
        <v>73</v>
      </c>
      <c r="AD86" s="1" t="s">
        <v>73</v>
      </c>
      <c r="AE86" s="1" t="s">
        <v>73</v>
      </c>
      <c r="AF86" s="1" t="s">
        <v>78</v>
      </c>
      <c r="AG86" s="1" t="s">
        <v>78</v>
      </c>
      <c r="AH86" s="1" t="s">
        <v>73</v>
      </c>
      <c r="AI86" s="1" t="s">
        <v>73</v>
      </c>
      <c r="AJ86" s="1" t="s">
        <v>73</v>
      </c>
      <c r="AK86" s="1" t="s">
        <v>73</v>
      </c>
      <c r="AL86" s="1" t="s">
        <v>73</v>
      </c>
      <c r="AM86" s="1" t="s">
        <v>73</v>
      </c>
      <c r="AN86" s="1" t="s">
        <v>73</v>
      </c>
      <c r="AO86" s="1" t="s">
        <v>73</v>
      </c>
      <c r="AP86" s="3">
        <v>92.3</v>
      </c>
      <c r="AQ86" s="3">
        <v>36.200000000000003</v>
      </c>
      <c r="AR86" s="1">
        <v>380</v>
      </c>
    </row>
    <row r="87" spans="1:44" x14ac:dyDescent="0.2">
      <c r="A87" s="15">
        <v>43549</v>
      </c>
      <c r="B87" s="2">
        <v>37.07</v>
      </c>
      <c r="C87" s="1">
        <v>9.6999999999999993</v>
      </c>
      <c r="D87" s="1">
        <v>7.3</v>
      </c>
      <c r="E87" s="1" t="s">
        <v>84</v>
      </c>
      <c r="F87" s="1" t="s">
        <v>84</v>
      </c>
      <c r="G87" s="1" t="s">
        <v>72</v>
      </c>
      <c r="H87" s="1">
        <v>1</v>
      </c>
      <c r="I87" s="56" t="s">
        <v>406</v>
      </c>
      <c r="J87" s="1" t="s">
        <v>74</v>
      </c>
      <c r="K87" s="1">
        <v>5.15</v>
      </c>
      <c r="L87" s="3">
        <v>0.19</v>
      </c>
      <c r="M87" s="3">
        <v>0.16</v>
      </c>
      <c r="N87" s="1">
        <v>275</v>
      </c>
      <c r="O87" s="1">
        <v>0.6</v>
      </c>
      <c r="P87" s="1" t="s">
        <v>93</v>
      </c>
      <c r="Q87" s="1" t="s">
        <v>76</v>
      </c>
      <c r="R87" s="1">
        <v>51</v>
      </c>
      <c r="S87" s="1" t="s">
        <v>76</v>
      </c>
      <c r="T87" s="1">
        <v>97</v>
      </c>
      <c r="U87" s="1" t="s">
        <v>77</v>
      </c>
      <c r="V87" s="1" t="s">
        <v>167</v>
      </c>
      <c r="W87" s="1" t="s">
        <v>73</v>
      </c>
      <c r="X87" s="1" t="s">
        <v>73</v>
      </c>
      <c r="Y87" s="1" t="s">
        <v>73</v>
      </c>
      <c r="Z87" s="1" t="s">
        <v>73</v>
      </c>
      <c r="AA87" s="1">
        <v>8.0000000000000002E-3</v>
      </c>
      <c r="AB87" s="1" t="s">
        <v>73</v>
      </c>
      <c r="AC87" s="1" t="s">
        <v>73</v>
      </c>
      <c r="AD87" s="1" t="s">
        <v>73</v>
      </c>
      <c r="AE87" s="1" t="s">
        <v>73</v>
      </c>
      <c r="AF87" s="1" t="s">
        <v>78</v>
      </c>
      <c r="AG87" s="1" t="s">
        <v>78</v>
      </c>
      <c r="AH87" s="1" t="s">
        <v>73</v>
      </c>
      <c r="AI87" s="1" t="s">
        <v>73</v>
      </c>
      <c r="AJ87" s="1" t="s">
        <v>73</v>
      </c>
      <c r="AK87" s="1" t="s">
        <v>73</v>
      </c>
      <c r="AL87" s="1" t="s">
        <v>73</v>
      </c>
      <c r="AM87" s="1" t="s">
        <v>73</v>
      </c>
      <c r="AN87" s="1" t="s">
        <v>73</v>
      </c>
      <c r="AO87" s="1" t="s">
        <v>73</v>
      </c>
      <c r="AP87" s="3" t="s">
        <v>73</v>
      </c>
      <c r="AQ87" s="3" t="s">
        <v>73</v>
      </c>
      <c r="AR87" s="1" t="s">
        <v>73</v>
      </c>
    </row>
    <row r="88" spans="1:44" x14ac:dyDescent="0.2">
      <c r="A88" s="15">
        <v>43550</v>
      </c>
      <c r="B88" s="2">
        <v>34.97</v>
      </c>
      <c r="C88" s="1">
        <v>9.6</v>
      </c>
      <c r="D88" s="1">
        <v>7.3</v>
      </c>
      <c r="E88" s="1" t="s">
        <v>84</v>
      </c>
      <c r="F88" s="1" t="s">
        <v>84</v>
      </c>
      <c r="G88" s="1">
        <v>2</v>
      </c>
      <c r="H88" s="1">
        <v>1</v>
      </c>
      <c r="I88" s="56" t="s">
        <v>406</v>
      </c>
      <c r="J88" s="1" t="s">
        <v>74</v>
      </c>
      <c r="K88" s="1">
        <v>5.71</v>
      </c>
      <c r="L88" s="3">
        <v>0.14000000000000001</v>
      </c>
      <c r="M88" s="3">
        <v>0.11</v>
      </c>
      <c r="N88" s="1" t="s">
        <v>76</v>
      </c>
      <c r="O88" s="1" t="s">
        <v>76</v>
      </c>
      <c r="P88" s="1" t="s">
        <v>76</v>
      </c>
      <c r="Q88" s="1" t="s">
        <v>76</v>
      </c>
      <c r="R88" s="1">
        <v>51</v>
      </c>
      <c r="S88" s="1" t="s">
        <v>76</v>
      </c>
      <c r="T88" s="1" t="s">
        <v>76</v>
      </c>
      <c r="U88" s="1">
        <v>7.0000000000000001E-3</v>
      </c>
      <c r="V88" s="1" t="s">
        <v>167</v>
      </c>
      <c r="W88" s="1">
        <v>1E-3</v>
      </c>
      <c r="X88" s="1">
        <v>3.6999999999999998E-2</v>
      </c>
      <c r="Y88" s="56" t="s">
        <v>122</v>
      </c>
      <c r="Z88" s="56" t="s">
        <v>82</v>
      </c>
      <c r="AA88" s="5">
        <v>0.01</v>
      </c>
      <c r="AB88" s="1">
        <v>0.04</v>
      </c>
      <c r="AC88" s="1">
        <v>0.03</v>
      </c>
      <c r="AD88" s="56" t="s">
        <v>122</v>
      </c>
      <c r="AE88" s="1">
        <v>1.7999999999999999E-2</v>
      </c>
      <c r="AF88" s="56" t="s">
        <v>97</v>
      </c>
      <c r="AG88" s="56" t="s">
        <v>78</v>
      </c>
      <c r="AH88" s="1">
        <v>7.0000000000000001E-3</v>
      </c>
      <c r="AI88" s="1">
        <v>1E-3</v>
      </c>
      <c r="AJ88" s="56" t="s">
        <v>108</v>
      </c>
      <c r="AK88" s="1">
        <v>3.4000000000000002E-2</v>
      </c>
      <c r="AL88" s="1">
        <v>1E-3</v>
      </c>
      <c r="AM88" s="56" t="s">
        <v>122</v>
      </c>
      <c r="AN88" s="56" t="s">
        <v>122</v>
      </c>
      <c r="AO88" s="1" t="s">
        <v>354</v>
      </c>
      <c r="AP88" s="3">
        <v>92.5</v>
      </c>
      <c r="AQ88" s="3">
        <v>35.700000000000003</v>
      </c>
      <c r="AR88" s="1">
        <v>378</v>
      </c>
    </row>
    <row r="89" spans="1:44" x14ac:dyDescent="0.2">
      <c r="A89" s="15">
        <v>43551</v>
      </c>
      <c r="B89" s="2">
        <v>34.68</v>
      </c>
      <c r="C89" s="1">
        <v>9.6999999999999993</v>
      </c>
      <c r="D89" s="1">
        <v>7.3</v>
      </c>
      <c r="E89" s="1" t="s">
        <v>84</v>
      </c>
      <c r="F89" s="1" t="s">
        <v>84</v>
      </c>
      <c r="G89" s="1" t="s">
        <v>84</v>
      </c>
      <c r="H89" s="1">
        <v>1</v>
      </c>
      <c r="I89" s="56" t="s">
        <v>406</v>
      </c>
      <c r="J89" s="1" t="s">
        <v>74</v>
      </c>
      <c r="K89" s="1">
        <v>5.95</v>
      </c>
      <c r="L89" s="3">
        <v>0.16</v>
      </c>
      <c r="M89" s="3">
        <v>0.14000000000000001</v>
      </c>
      <c r="N89" s="1" t="s">
        <v>76</v>
      </c>
      <c r="O89" s="1" t="s">
        <v>76</v>
      </c>
      <c r="P89" s="1" t="s">
        <v>76</v>
      </c>
      <c r="Q89" s="1" t="s">
        <v>93</v>
      </c>
      <c r="R89" s="1">
        <v>52</v>
      </c>
      <c r="S89" s="1" t="s">
        <v>76</v>
      </c>
      <c r="T89" s="1" t="s">
        <v>76</v>
      </c>
      <c r="U89" s="1" t="s">
        <v>77</v>
      </c>
      <c r="V89" s="1" t="s">
        <v>167</v>
      </c>
      <c r="W89" s="1" t="s">
        <v>73</v>
      </c>
      <c r="X89" s="1" t="s">
        <v>73</v>
      </c>
      <c r="Y89" s="1" t="s">
        <v>73</v>
      </c>
      <c r="Z89" s="1" t="s">
        <v>73</v>
      </c>
      <c r="AA89" s="1">
        <v>8.9999999999999993E-3</v>
      </c>
      <c r="AB89" s="1" t="s">
        <v>73</v>
      </c>
      <c r="AC89" s="1" t="s">
        <v>73</v>
      </c>
      <c r="AD89" s="1" t="s">
        <v>73</v>
      </c>
      <c r="AE89" s="1" t="s">
        <v>73</v>
      </c>
      <c r="AF89" s="1" t="s">
        <v>78</v>
      </c>
      <c r="AG89" s="1" t="s">
        <v>78</v>
      </c>
      <c r="AH89" s="1" t="s">
        <v>73</v>
      </c>
      <c r="AI89" s="1" t="s">
        <v>73</v>
      </c>
      <c r="AJ89" s="1" t="s">
        <v>73</v>
      </c>
      <c r="AK89" s="1" t="s">
        <v>73</v>
      </c>
      <c r="AL89" s="1" t="s">
        <v>73</v>
      </c>
      <c r="AM89" s="1" t="s">
        <v>73</v>
      </c>
      <c r="AN89" s="1" t="s">
        <v>73</v>
      </c>
      <c r="AO89" s="1" t="s">
        <v>73</v>
      </c>
      <c r="AP89" s="3" t="s">
        <v>73</v>
      </c>
      <c r="AQ89" s="3" t="s">
        <v>73</v>
      </c>
      <c r="AR89" s="1" t="s">
        <v>73</v>
      </c>
    </row>
    <row r="90" spans="1:44" x14ac:dyDescent="0.2">
      <c r="A90" s="15">
        <v>43552</v>
      </c>
      <c r="B90" s="2">
        <v>34.57</v>
      </c>
      <c r="C90" s="1">
        <v>9.3000000000000007</v>
      </c>
      <c r="D90" s="1">
        <v>7.3</v>
      </c>
      <c r="E90" s="1" t="s">
        <v>209</v>
      </c>
      <c r="F90" s="1" t="s">
        <v>209</v>
      </c>
      <c r="G90" s="1" t="s">
        <v>84</v>
      </c>
      <c r="H90" s="1">
        <v>1</v>
      </c>
      <c r="I90" s="56" t="s">
        <v>406</v>
      </c>
      <c r="J90" s="1" t="s">
        <v>74</v>
      </c>
      <c r="K90" s="1">
        <v>5.93</v>
      </c>
      <c r="L90" s="3">
        <v>0.18</v>
      </c>
      <c r="M90" s="3">
        <v>0.15</v>
      </c>
      <c r="N90" s="1" t="s">
        <v>76</v>
      </c>
      <c r="O90" s="1" t="s">
        <v>76</v>
      </c>
      <c r="P90" s="1" t="s">
        <v>76</v>
      </c>
      <c r="Q90" s="1" t="s">
        <v>76</v>
      </c>
      <c r="R90" s="1">
        <v>54</v>
      </c>
      <c r="S90" s="1" t="s">
        <v>76</v>
      </c>
      <c r="T90" s="1" t="s">
        <v>76</v>
      </c>
      <c r="U90" s="1" t="s">
        <v>77</v>
      </c>
      <c r="V90" s="1">
        <v>2E-3</v>
      </c>
      <c r="W90" s="1" t="s">
        <v>73</v>
      </c>
      <c r="X90" s="1" t="s">
        <v>73</v>
      </c>
      <c r="Y90" s="1" t="s">
        <v>73</v>
      </c>
      <c r="Z90" s="1" t="s">
        <v>73</v>
      </c>
      <c r="AA90" s="5">
        <v>0.01</v>
      </c>
      <c r="AB90" s="1" t="s">
        <v>73</v>
      </c>
      <c r="AC90" s="1" t="s">
        <v>73</v>
      </c>
      <c r="AD90" s="1" t="s">
        <v>73</v>
      </c>
      <c r="AE90" s="1" t="s">
        <v>73</v>
      </c>
      <c r="AF90" s="1" t="s">
        <v>78</v>
      </c>
      <c r="AG90" s="1" t="s">
        <v>78</v>
      </c>
      <c r="AH90" s="1" t="s">
        <v>73</v>
      </c>
      <c r="AI90" s="1" t="s">
        <v>73</v>
      </c>
      <c r="AJ90" s="1" t="s">
        <v>73</v>
      </c>
      <c r="AK90" s="1" t="s">
        <v>73</v>
      </c>
      <c r="AL90" s="1" t="s">
        <v>73</v>
      </c>
      <c r="AM90" s="1" t="s">
        <v>73</v>
      </c>
      <c r="AN90" s="1" t="s">
        <v>73</v>
      </c>
      <c r="AO90" s="1" t="s">
        <v>73</v>
      </c>
      <c r="AP90" s="3">
        <v>91.6</v>
      </c>
      <c r="AQ90" s="3">
        <v>34.9</v>
      </c>
      <c r="AR90" s="1">
        <v>372</v>
      </c>
    </row>
    <row r="91" spans="1:44" x14ac:dyDescent="0.2">
      <c r="A91" s="15">
        <v>43553</v>
      </c>
      <c r="B91" s="2">
        <v>35.520000000000003</v>
      </c>
      <c r="C91" s="1" t="s">
        <v>71</v>
      </c>
      <c r="D91" s="1" t="s">
        <v>71</v>
      </c>
      <c r="E91" s="1" t="s">
        <v>72</v>
      </c>
      <c r="F91" s="1" t="s">
        <v>72</v>
      </c>
      <c r="G91" s="1" t="s">
        <v>72</v>
      </c>
      <c r="H91" s="1">
        <v>1</v>
      </c>
      <c r="I91" s="1" t="s">
        <v>73</v>
      </c>
      <c r="J91" s="1" t="s">
        <v>74</v>
      </c>
      <c r="K91" s="1" t="s">
        <v>74</v>
      </c>
      <c r="L91" s="20">
        <v>0.14000000000000001</v>
      </c>
      <c r="M91" s="20">
        <v>0.11</v>
      </c>
      <c r="N91" s="1" t="s">
        <v>76</v>
      </c>
      <c r="O91" s="1" t="s">
        <v>76</v>
      </c>
      <c r="P91" s="1" t="s">
        <v>76</v>
      </c>
      <c r="Q91" s="1" t="s">
        <v>76</v>
      </c>
      <c r="R91" s="1" t="s">
        <v>76</v>
      </c>
      <c r="S91" s="1" t="s">
        <v>76</v>
      </c>
      <c r="T91" s="1" t="s">
        <v>76</v>
      </c>
      <c r="U91" s="1">
        <v>5.0000000000000001E-3</v>
      </c>
      <c r="V91" s="1">
        <v>1E-3</v>
      </c>
      <c r="W91" s="1" t="s">
        <v>73</v>
      </c>
      <c r="X91" s="1" t="s">
        <v>73</v>
      </c>
      <c r="Y91" s="1" t="s">
        <v>73</v>
      </c>
      <c r="Z91" s="1" t="s">
        <v>73</v>
      </c>
      <c r="AA91" s="1" t="s">
        <v>73</v>
      </c>
      <c r="AB91" s="1" t="s">
        <v>73</v>
      </c>
      <c r="AC91" s="1" t="s">
        <v>73</v>
      </c>
      <c r="AD91" s="1" t="s">
        <v>73</v>
      </c>
      <c r="AE91" s="1" t="s">
        <v>73</v>
      </c>
      <c r="AF91" s="1" t="s">
        <v>78</v>
      </c>
      <c r="AG91" s="1" t="s">
        <v>78</v>
      </c>
      <c r="AH91" s="1" t="s">
        <v>73</v>
      </c>
      <c r="AI91" s="1" t="s">
        <v>73</v>
      </c>
      <c r="AJ91" s="1" t="s">
        <v>73</v>
      </c>
      <c r="AK91" s="1" t="s">
        <v>73</v>
      </c>
      <c r="AL91" s="1" t="s">
        <v>73</v>
      </c>
      <c r="AM91" s="1" t="s">
        <v>73</v>
      </c>
      <c r="AN91" s="1" t="s">
        <v>73</v>
      </c>
      <c r="AO91" s="1" t="s">
        <v>73</v>
      </c>
      <c r="AP91" s="3" t="s">
        <v>73</v>
      </c>
      <c r="AQ91" s="3" t="s">
        <v>73</v>
      </c>
      <c r="AR91" s="1" t="s">
        <v>73</v>
      </c>
    </row>
    <row r="92" spans="1:44" x14ac:dyDescent="0.2">
      <c r="A92" s="15">
        <v>43554</v>
      </c>
      <c r="B92" s="2">
        <v>41.46</v>
      </c>
      <c r="C92" s="1" t="s">
        <v>71</v>
      </c>
      <c r="D92" s="1" t="s">
        <v>71</v>
      </c>
      <c r="E92" s="1" t="s">
        <v>72</v>
      </c>
      <c r="F92" s="1" t="s">
        <v>72</v>
      </c>
      <c r="G92" s="1" t="s">
        <v>72</v>
      </c>
      <c r="H92" s="1">
        <v>1</v>
      </c>
      <c r="I92" s="1" t="s">
        <v>73</v>
      </c>
      <c r="J92" s="1" t="s">
        <v>74</v>
      </c>
      <c r="K92" s="1" t="s">
        <v>74</v>
      </c>
      <c r="L92" s="20">
        <v>0.14000000000000001</v>
      </c>
      <c r="M92" s="20">
        <v>0.13</v>
      </c>
      <c r="N92" s="1" t="s">
        <v>76</v>
      </c>
      <c r="O92" s="1" t="s">
        <v>76</v>
      </c>
      <c r="P92" s="1" t="s">
        <v>76</v>
      </c>
      <c r="Q92" s="1" t="s">
        <v>76</v>
      </c>
      <c r="R92" s="1" t="s">
        <v>76</v>
      </c>
      <c r="S92" s="1" t="s">
        <v>76</v>
      </c>
      <c r="T92" s="1" t="s">
        <v>76</v>
      </c>
      <c r="U92" s="1" t="s">
        <v>76</v>
      </c>
      <c r="V92" s="1" t="s">
        <v>76</v>
      </c>
      <c r="W92" s="1" t="s">
        <v>73</v>
      </c>
      <c r="X92" s="1" t="s">
        <v>73</v>
      </c>
      <c r="Y92" s="1" t="s">
        <v>73</v>
      </c>
      <c r="Z92" s="1" t="s">
        <v>73</v>
      </c>
      <c r="AA92" s="1" t="s">
        <v>73</v>
      </c>
      <c r="AB92" s="1" t="s">
        <v>73</v>
      </c>
      <c r="AC92" s="1" t="s">
        <v>73</v>
      </c>
      <c r="AD92" s="1" t="s">
        <v>73</v>
      </c>
      <c r="AE92" s="1" t="s">
        <v>73</v>
      </c>
      <c r="AF92" s="1" t="s">
        <v>78</v>
      </c>
      <c r="AG92" s="1" t="s">
        <v>78</v>
      </c>
      <c r="AH92" s="1" t="s">
        <v>73</v>
      </c>
      <c r="AI92" s="1" t="s">
        <v>73</v>
      </c>
      <c r="AJ92" s="1" t="s">
        <v>73</v>
      </c>
      <c r="AK92" s="1" t="s">
        <v>73</v>
      </c>
      <c r="AL92" s="1" t="s">
        <v>73</v>
      </c>
      <c r="AM92" s="1" t="s">
        <v>73</v>
      </c>
      <c r="AN92" s="1" t="s">
        <v>73</v>
      </c>
      <c r="AO92" s="1" t="s">
        <v>73</v>
      </c>
      <c r="AP92" s="3" t="s">
        <v>73</v>
      </c>
      <c r="AQ92" s="3" t="s">
        <v>73</v>
      </c>
      <c r="AR92" s="1" t="s">
        <v>73</v>
      </c>
    </row>
    <row r="93" spans="1:44" x14ac:dyDescent="0.2">
      <c r="A93" s="15">
        <v>43555</v>
      </c>
      <c r="B93" s="2">
        <v>34.79</v>
      </c>
      <c r="C93" s="1">
        <v>9.3000000000000007</v>
      </c>
      <c r="D93" s="1">
        <v>7.3</v>
      </c>
      <c r="E93" s="1" t="s">
        <v>84</v>
      </c>
      <c r="F93" s="1" t="s">
        <v>84</v>
      </c>
      <c r="G93" s="1" t="s">
        <v>72</v>
      </c>
      <c r="H93" s="1">
        <v>1</v>
      </c>
      <c r="I93" s="56" t="s">
        <v>406</v>
      </c>
      <c r="J93" s="1" t="s">
        <v>74</v>
      </c>
      <c r="K93" s="1">
        <v>4.67</v>
      </c>
      <c r="L93" s="20">
        <v>0.14000000000000001</v>
      </c>
      <c r="M93" s="20">
        <v>0.12</v>
      </c>
      <c r="N93" s="1" t="s">
        <v>76</v>
      </c>
      <c r="O93" s="1" t="s">
        <v>76</v>
      </c>
      <c r="P93" s="1" t="s">
        <v>76</v>
      </c>
      <c r="Q93" s="1" t="s">
        <v>76</v>
      </c>
      <c r="R93" s="1">
        <v>51</v>
      </c>
      <c r="S93" s="1" t="s">
        <v>76</v>
      </c>
      <c r="T93" s="1" t="s">
        <v>76</v>
      </c>
      <c r="U93" s="1" t="s">
        <v>76</v>
      </c>
      <c r="V93" s="1" t="s">
        <v>76</v>
      </c>
      <c r="W93" s="1" t="s">
        <v>73</v>
      </c>
      <c r="X93" s="1" t="s">
        <v>73</v>
      </c>
      <c r="Y93" s="1" t="s">
        <v>73</v>
      </c>
      <c r="Z93" s="1" t="s">
        <v>73</v>
      </c>
      <c r="AA93" s="1">
        <v>3.0000000000000001E-3</v>
      </c>
      <c r="AB93" s="1" t="s">
        <v>73</v>
      </c>
      <c r="AC93" s="1" t="s">
        <v>73</v>
      </c>
      <c r="AD93" s="1" t="s">
        <v>73</v>
      </c>
      <c r="AE93" s="1" t="s">
        <v>73</v>
      </c>
      <c r="AF93" s="1" t="s">
        <v>78</v>
      </c>
      <c r="AG93" s="1" t="s">
        <v>78</v>
      </c>
      <c r="AH93" s="1" t="s">
        <v>73</v>
      </c>
      <c r="AI93" s="1" t="s">
        <v>73</v>
      </c>
      <c r="AJ93" s="1" t="s">
        <v>73</v>
      </c>
      <c r="AK93" s="1" t="s">
        <v>73</v>
      </c>
      <c r="AL93" s="1" t="s">
        <v>73</v>
      </c>
      <c r="AM93" s="1" t="s">
        <v>73</v>
      </c>
      <c r="AN93" s="1" t="s">
        <v>73</v>
      </c>
      <c r="AO93" s="1" t="s">
        <v>73</v>
      </c>
      <c r="AP93" s="3">
        <v>76.5</v>
      </c>
      <c r="AQ93" s="3">
        <v>29.4</v>
      </c>
      <c r="AR93" s="1">
        <v>312</v>
      </c>
    </row>
    <row r="94" spans="1:44" x14ac:dyDescent="0.2">
      <c r="A94" s="76">
        <v>43556</v>
      </c>
      <c r="B94" s="2">
        <v>33.69</v>
      </c>
      <c r="C94" s="3">
        <v>9.5</v>
      </c>
      <c r="D94" s="1">
        <v>7.3</v>
      </c>
      <c r="E94" s="1" t="s">
        <v>84</v>
      </c>
      <c r="F94" s="1" t="s">
        <v>84</v>
      </c>
      <c r="G94" s="1" t="s">
        <v>72</v>
      </c>
      <c r="H94" s="1">
        <v>1</v>
      </c>
      <c r="I94" s="1" t="s">
        <v>133</v>
      </c>
      <c r="J94" s="1" t="s">
        <v>74</v>
      </c>
      <c r="K94" s="2">
        <v>4.75</v>
      </c>
      <c r="L94" s="2">
        <v>0.15</v>
      </c>
      <c r="M94" s="1" t="s">
        <v>433</v>
      </c>
      <c r="N94" s="1">
        <v>257</v>
      </c>
      <c r="O94" s="3">
        <v>1</v>
      </c>
      <c r="P94" s="1" t="s">
        <v>93</v>
      </c>
      <c r="Q94" s="1" t="s">
        <v>76</v>
      </c>
      <c r="R94" s="1">
        <v>50</v>
      </c>
      <c r="S94" s="1" t="s">
        <v>76</v>
      </c>
      <c r="T94" s="1">
        <v>93</v>
      </c>
      <c r="U94" s="1" t="s">
        <v>77</v>
      </c>
      <c r="V94" s="1">
        <v>2E-3</v>
      </c>
      <c r="W94" s="1" t="s">
        <v>73</v>
      </c>
      <c r="X94" s="1" t="s">
        <v>73</v>
      </c>
      <c r="Y94" s="1" t="s">
        <v>73</v>
      </c>
      <c r="Z94" s="1" t="s">
        <v>73</v>
      </c>
      <c r="AA94" s="1">
        <v>6.0000000000000001E-3</v>
      </c>
      <c r="AB94" s="1" t="s">
        <v>73</v>
      </c>
      <c r="AC94" s="1" t="s">
        <v>73</v>
      </c>
      <c r="AD94" s="1" t="s">
        <v>73</v>
      </c>
      <c r="AE94" s="1" t="s">
        <v>73</v>
      </c>
      <c r="AF94" s="1" t="s">
        <v>78</v>
      </c>
      <c r="AG94" s="1" t="s">
        <v>78</v>
      </c>
      <c r="AH94" s="1" t="s">
        <v>73</v>
      </c>
      <c r="AI94" s="1" t="s">
        <v>73</v>
      </c>
      <c r="AJ94" s="1" t="s">
        <v>73</v>
      </c>
      <c r="AK94" s="1" t="s">
        <v>73</v>
      </c>
      <c r="AL94" s="1" t="s">
        <v>73</v>
      </c>
      <c r="AM94" s="1" t="s">
        <v>73</v>
      </c>
      <c r="AN94" s="1" t="s">
        <v>73</v>
      </c>
      <c r="AO94" s="1" t="s">
        <v>73</v>
      </c>
      <c r="AP94" s="1" t="s">
        <v>73</v>
      </c>
      <c r="AQ94" s="1" t="s">
        <v>73</v>
      </c>
      <c r="AR94" s="1" t="s">
        <v>73</v>
      </c>
    </row>
    <row r="95" spans="1:44" x14ac:dyDescent="0.2">
      <c r="A95" s="76">
        <v>43557</v>
      </c>
      <c r="B95" s="2">
        <v>34.51</v>
      </c>
      <c r="C95" s="3">
        <v>9.4</v>
      </c>
      <c r="D95" s="1">
        <v>7.3</v>
      </c>
      <c r="E95" s="1" t="s">
        <v>84</v>
      </c>
      <c r="F95" s="1" t="s">
        <v>84</v>
      </c>
      <c r="G95" s="1" t="s">
        <v>84</v>
      </c>
      <c r="H95" s="1">
        <v>1</v>
      </c>
      <c r="I95" s="1" t="s">
        <v>133</v>
      </c>
      <c r="J95" s="1" t="s">
        <v>74</v>
      </c>
      <c r="K95" s="2">
        <v>5.9</v>
      </c>
      <c r="L95" s="1" t="s">
        <v>433</v>
      </c>
      <c r="M95" s="1" t="s">
        <v>433</v>
      </c>
      <c r="N95" s="1" t="s">
        <v>76</v>
      </c>
      <c r="O95" s="1" t="s">
        <v>76</v>
      </c>
      <c r="P95" s="1" t="s">
        <v>76</v>
      </c>
      <c r="Q95" s="1" t="s">
        <v>76</v>
      </c>
      <c r="R95" s="1">
        <v>51</v>
      </c>
      <c r="S95" s="1" t="s">
        <v>76</v>
      </c>
      <c r="T95" s="1" t="s">
        <v>76</v>
      </c>
      <c r="U95" s="1">
        <v>5.0000000000000001E-3</v>
      </c>
      <c r="V95" s="1">
        <v>2E-3</v>
      </c>
      <c r="W95" s="1" t="s">
        <v>122</v>
      </c>
      <c r="X95" s="1">
        <v>3.4000000000000002E-2</v>
      </c>
      <c r="Y95" s="56" t="s">
        <v>122</v>
      </c>
      <c r="Z95" s="56" t="s">
        <v>82</v>
      </c>
      <c r="AA95" s="1">
        <v>3.0000000000000001E-3</v>
      </c>
      <c r="AB95" s="1">
        <v>0.04</v>
      </c>
      <c r="AC95" s="1">
        <v>0.03</v>
      </c>
      <c r="AD95" s="56" t="s">
        <v>122</v>
      </c>
      <c r="AE95" s="1">
        <v>1.2999999999999999E-2</v>
      </c>
      <c r="AF95" s="56" t="s">
        <v>97</v>
      </c>
      <c r="AG95" s="66">
        <v>2</v>
      </c>
      <c r="AH95" s="1">
        <v>7.0000000000000001E-3</v>
      </c>
      <c r="AI95" s="1" t="s">
        <v>82</v>
      </c>
      <c r="AJ95" s="1" t="s">
        <v>82</v>
      </c>
      <c r="AK95" s="1">
        <v>0.03</v>
      </c>
      <c r="AL95" s="1">
        <v>1E-3</v>
      </c>
      <c r="AM95" s="1" t="s">
        <v>122</v>
      </c>
      <c r="AN95" s="56" t="s">
        <v>122</v>
      </c>
      <c r="AO95" s="1" t="s">
        <v>354</v>
      </c>
      <c r="AP95" s="1">
        <v>89.1</v>
      </c>
      <c r="AQ95" s="1">
        <v>33.9</v>
      </c>
      <c r="AR95" s="1">
        <v>362</v>
      </c>
    </row>
    <row r="96" spans="1:44" x14ac:dyDescent="0.2">
      <c r="A96" s="76">
        <v>43558</v>
      </c>
      <c r="B96" s="2">
        <v>34.9</v>
      </c>
      <c r="C96" s="3">
        <v>9.1999999999999993</v>
      </c>
      <c r="D96" s="1">
        <v>7.3</v>
      </c>
      <c r="E96" s="1" t="s">
        <v>84</v>
      </c>
      <c r="F96" s="1" t="s">
        <v>84</v>
      </c>
      <c r="G96" s="1" t="s">
        <v>84</v>
      </c>
      <c r="H96" s="1">
        <v>1</v>
      </c>
      <c r="I96" s="3">
        <v>0.59</v>
      </c>
      <c r="J96" s="1" t="s">
        <v>74</v>
      </c>
      <c r="K96" s="2">
        <v>5.9</v>
      </c>
      <c r="L96" s="1" t="s">
        <v>433</v>
      </c>
      <c r="M96" s="1" t="s">
        <v>433</v>
      </c>
      <c r="N96" s="1" t="s">
        <v>76</v>
      </c>
      <c r="O96" s="1" t="s">
        <v>76</v>
      </c>
      <c r="P96" s="1" t="s">
        <v>76</v>
      </c>
      <c r="Q96" s="1" t="s">
        <v>93</v>
      </c>
      <c r="R96" s="1">
        <v>52</v>
      </c>
      <c r="S96" s="1" t="s">
        <v>76</v>
      </c>
      <c r="T96" s="1" t="s">
        <v>76</v>
      </c>
      <c r="U96" s="1" t="s">
        <v>77</v>
      </c>
      <c r="V96" s="1">
        <v>1E-3</v>
      </c>
      <c r="W96" s="1" t="s">
        <v>73</v>
      </c>
      <c r="X96" s="1" t="s">
        <v>73</v>
      </c>
      <c r="Y96" s="1" t="s">
        <v>73</v>
      </c>
      <c r="Z96" s="1" t="s">
        <v>73</v>
      </c>
      <c r="AA96" s="1">
        <v>5.0000000000000001E-3</v>
      </c>
      <c r="AB96" s="1" t="s">
        <v>73</v>
      </c>
      <c r="AC96" s="1" t="s">
        <v>73</v>
      </c>
      <c r="AD96" s="1" t="s">
        <v>73</v>
      </c>
      <c r="AE96" s="1" t="s">
        <v>73</v>
      </c>
      <c r="AF96" s="1" t="s">
        <v>78</v>
      </c>
      <c r="AG96" s="1" t="s">
        <v>78</v>
      </c>
      <c r="AH96" s="1" t="s">
        <v>73</v>
      </c>
      <c r="AI96" s="1" t="s">
        <v>73</v>
      </c>
      <c r="AJ96" s="1" t="s">
        <v>73</v>
      </c>
      <c r="AK96" s="1" t="s">
        <v>73</v>
      </c>
      <c r="AL96" s="1" t="s">
        <v>73</v>
      </c>
      <c r="AM96" s="1" t="s">
        <v>73</v>
      </c>
      <c r="AN96" s="1" t="s">
        <v>73</v>
      </c>
      <c r="AO96" s="1" t="s">
        <v>73</v>
      </c>
      <c r="AP96" s="1" t="s">
        <v>73</v>
      </c>
      <c r="AQ96" s="1" t="s">
        <v>73</v>
      </c>
      <c r="AR96" s="1" t="s">
        <v>73</v>
      </c>
    </row>
    <row r="97" spans="1:44" x14ac:dyDescent="0.2">
      <c r="A97" s="76">
        <v>43559</v>
      </c>
      <c r="B97" s="2">
        <v>34.51</v>
      </c>
      <c r="C97" s="3">
        <v>9.3000000000000007</v>
      </c>
      <c r="D97" s="1">
        <v>7.3</v>
      </c>
      <c r="E97" s="1" t="s">
        <v>84</v>
      </c>
      <c r="F97" s="1" t="s">
        <v>84</v>
      </c>
      <c r="G97" s="1" t="s">
        <v>84</v>
      </c>
      <c r="H97" s="1">
        <v>1</v>
      </c>
      <c r="I97" s="3">
        <v>0.54</v>
      </c>
      <c r="J97" s="1" t="s">
        <v>74</v>
      </c>
      <c r="K97" s="2">
        <v>6.06</v>
      </c>
      <c r="L97" s="1" t="s">
        <v>433</v>
      </c>
      <c r="M97" s="1" t="s">
        <v>433</v>
      </c>
      <c r="N97" s="1" t="s">
        <v>76</v>
      </c>
      <c r="O97" s="1" t="s">
        <v>76</v>
      </c>
      <c r="P97" s="1" t="s">
        <v>76</v>
      </c>
      <c r="Q97" s="1" t="s">
        <v>76</v>
      </c>
      <c r="R97" s="1">
        <v>54</v>
      </c>
      <c r="S97" s="1" t="s">
        <v>76</v>
      </c>
      <c r="T97" s="1" t="s">
        <v>76</v>
      </c>
      <c r="U97" s="1">
        <v>6.0000000000000001E-3</v>
      </c>
      <c r="V97" s="1">
        <v>2E-3</v>
      </c>
      <c r="W97" s="1" t="s">
        <v>73</v>
      </c>
      <c r="X97" s="1" t="s">
        <v>73</v>
      </c>
      <c r="Y97" s="1" t="s">
        <v>73</v>
      </c>
      <c r="Z97" s="1" t="s">
        <v>73</v>
      </c>
      <c r="AA97" s="1">
        <v>6.0000000000000001E-3</v>
      </c>
      <c r="AB97" s="1" t="s">
        <v>73</v>
      </c>
      <c r="AC97" s="1" t="s">
        <v>73</v>
      </c>
      <c r="AD97" s="1" t="s">
        <v>73</v>
      </c>
      <c r="AE97" s="1" t="s">
        <v>73</v>
      </c>
      <c r="AF97" s="1" t="s">
        <v>78</v>
      </c>
      <c r="AG97" s="1" t="s">
        <v>78</v>
      </c>
      <c r="AH97" s="1" t="s">
        <v>73</v>
      </c>
      <c r="AI97" s="1" t="s">
        <v>73</v>
      </c>
      <c r="AJ97" s="1" t="s">
        <v>73</v>
      </c>
      <c r="AK97" s="1" t="s">
        <v>73</v>
      </c>
      <c r="AL97" s="1" t="s">
        <v>73</v>
      </c>
      <c r="AM97" s="1" t="s">
        <v>73</v>
      </c>
      <c r="AN97" s="1" t="s">
        <v>73</v>
      </c>
      <c r="AO97" s="1" t="s">
        <v>73</v>
      </c>
      <c r="AP97" s="1">
        <v>89.4</v>
      </c>
      <c r="AQ97" s="1">
        <v>33.9</v>
      </c>
      <c r="AR97" s="1">
        <v>363</v>
      </c>
    </row>
    <row r="98" spans="1:44" x14ac:dyDescent="0.2">
      <c r="A98" s="76">
        <v>43560</v>
      </c>
      <c r="B98" s="2">
        <v>32.86</v>
      </c>
      <c r="C98" s="3" t="s">
        <v>71</v>
      </c>
      <c r="D98" s="1" t="s">
        <v>71</v>
      </c>
      <c r="E98" s="1" t="s">
        <v>72</v>
      </c>
      <c r="F98" s="1" t="s">
        <v>72</v>
      </c>
      <c r="G98" s="1" t="s">
        <v>72</v>
      </c>
      <c r="H98" s="1">
        <v>1</v>
      </c>
      <c r="I98" s="1" t="s">
        <v>73</v>
      </c>
      <c r="J98" s="1" t="s">
        <v>74</v>
      </c>
      <c r="K98" s="2" t="s">
        <v>74</v>
      </c>
      <c r="L98" s="2">
        <v>0.16</v>
      </c>
      <c r="M98" s="1" t="s">
        <v>433</v>
      </c>
      <c r="N98" s="1" t="s">
        <v>76</v>
      </c>
      <c r="O98" s="1" t="s">
        <v>76</v>
      </c>
      <c r="P98" s="1" t="s">
        <v>76</v>
      </c>
      <c r="Q98" s="1" t="s">
        <v>76</v>
      </c>
      <c r="R98" s="1" t="s">
        <v>76</v>
      </c>
      <c r="S98" s="1" t="s">
        <v>76</v>
      </c>
      <c r="T98" s="1" t="s">
        <v>76</v>
      </c>
      <c r="U98" s="1">
        <v>6.0000000000000001E-3</v>
      </c>
      <c r="V98" s="1">
        <v>1E-3</v>
      </c>
      <c r="W98" s="1" t="s">
        <v>73</v>
      </c>
      <c r="X98" s="1" t="s">
        <v>73</v>
      </c>
      <c r="Y98" s="1" t="s">
        <v>73</v>
      </c>
      <c r="Z98" s="1" t="s">
        <v>73</v>
      </c>
      <c r="AA98" s="1" t="s">
        <v>73</v>
      </c>
      <c r="AB98" s="1" t="s">
        <v>73</v>
      </c>
      <c r="AC98" s="1" t="s">
        <v>73</v>
      </c>
      <c r="AD98" s="1" t="s">
        <v>73</v>
      </c>
      <c r="AE98" s="1" t="s">
        <v>73</v>
      </c>
      <c r="AF98" s="1" t="s">
        <v>78</v>
      </c>
      <c r="AG98" s="1" t="s">
        <v>78</v>
      </c>
      <c r="AH98" s="1" t="s">
        <v>73</v>
      </c>
      <c r="AI98" s="1" t="s">
        <v>73</v>
      </c>
      <c r="AJ98" s="1" t="s">
        <v>73</v>
      </c>
      <c r="AK98" s="1" t="s">
        <v>73</v>
      </c>
      <c r="AL98" s="1" t="s">
        <v>73</v>
      </c>
      <c r="AM98" s="1" t="s">
        <v>73</v>
      </c>
      <c r="AN98" s="1" t="s">
        <v>73</v>
      </c>
      <c r="AO98" s="1" t="s">
        <v>73</v>
      </c>
      <c r="AP98" s="1" t="s">
        <v>73</v>
      </c>
      <c r="AQ98" s="1" t="s">
        <v>73</v>
      </c>
      <c r="AR98" s="1" t="s">
        <v>73</v>
      </c>
    </row>
    <row r="99" spans="1:44" x14ac:dyDescent="0.2">
      <c r="A99" s="76">
        <v>43561</v>
      </c>
      <c r="B99" s="2">
        <v>30.97</v>
      </c>
      <c r="C99" s="3" t="s">
        <v>71</v>
      </c>
      <c r="D99" s="1" t="s">
        <v>71</v>
      </c>
      <c r="E99" s="1" t="s">
        <v>72</v>
      </c>
      <c r="F99" s="1" t="s">
        <v>72</v>
      </c>
      <c r="G99" s="1" t="s">
        <v>72</v>
      </c>
      <c r="H99" s="1">
        <v>1</v>
      </c>
      <c r="I99" s="1" t="s">
        <v>73</v>
      </c>
      <c r="J99" s="1" t="s">
        <v>74</v>
      </c>
      <c r="K99" s="2" t="s">
        <v>74</v>
      </c>
      <c r="L99" s="2">
        <v>0.2</v>
      </c>
      <c r="M99" s="2">
        <v>0.16</v>
      </c>
      <c r="N99" s="1" t="s">
        <v>76</v>
      </c>
      <c r="O99" s="1" t="s">
        <v>76</v>
      </c>
      <c r="P99" s="1" t="s">
        <v>76</v>
      </c>
      <c r="Q99" s="1" t="s">
        <v>76</v>
      </c>
      <c r="R99" s="1" t="s">
        <v>76</v>
      </c>
      <c r="S99" s="1" t="s">
        <v>76</v>
      </c>
      <c r="T99" s="1" t="s">
        <v>76</v>
      </c>
      <c r="U99" s="1" t="s">
        <v>76</v>
      </c>
      <c r="V99" s="1" t="s">
        <v>76</v>
      </c>
      <c r="W99" s="1" t="s">
        <v>73</v>
      </c>
      <c r="X99" s="1" t="s">
        <v>73</v>
      </c>
      <c r="Y99" s="1" t="s">
        <v>73</v>
      </c>
      <c r="Z99" s="1" t="s">
        <v>73</v>
      </c>
      <c r="AA99" s="1" t="s">
        <v>73</v>
      </c>
      <c r="AB99" s="1" t="s">
        <v>73</v>
      </c>
      <c r="AC99" s="1" t="s">
        <v>73</v>
      </c>
      <c r="AD99" s="1" t="s">
        <v>73</v>
      </c>
      <c r="AE99" s="1" t="s">
        <v>73</v>
      </c>
      <c r="AF99" s="1" t="s">
        <v>78</v>
      </c>
      <c r="AG99" s="1" t="s">
        <v>78</v>
      </c>
      <c r="AH99" s="1" t="s">
        <v>73</v>
      </c>
      <c r="AI99" s="1" t="s">
        <v>73</v>
      </c>
      <c r="AJ99" s="1" t="s">
        <v>73</v>
      </c>
      <c r="AK99" s="1" t="s">
        <v>73</v>
      </c>
      <c r="AL99" s="1" t="s">
        <v>73</v>
      </c>
      <c r="AM99" s="1" t="s">
        <v>73</v>
      </c>
      <c r="AN99" s="1" t="s">
        <v>73</v>
      </c>
      <c r="AO99" s="1" t="s">
        <v>73</v>
      </c>
      <c r="AP99" s="1" t="s">
        <v>73</v>
      </c>
      <c r="AQ99" s="1" t="s">
        <v>73</v>
      </c>
      <c r="AR99" s="1" t="s">
        <v>73</v>
      </c>
    </row>
    <row r="100" spans="1:44" x14ac:dyDescent="0.2">
      <c r="A100" s="76">
        <v>43562</v>
      </c>
      <c r="B100" s="2">
        <v>34.39</v>
      </c>
      <c r="C100" s="3">
        <v>8.9</v>
      </c>
      <c r="D100" s="1">
        <v>7.2</v>
      </c>
      <c r="E100" s="1">
        <v>2</v>
      </c>
      <c r="F100" s="1" t="s">
        <v>84</v>
      </c>
      <c r="G100" s="1" t="s">
        <v>72</v>
      </c>
      <c r="H100" s="1">
        <v>1</v>
      </c>
      <c r="I100" s="3">
        <v>0.56999999999999995</v>
      </c>
      <c r="J100" s="1" t="s">
        <v>74</v>
      </c>
      <c r="K100" s="2">
        <v>5.92</v>
      </c>
      <c r="L100" s="2">
        <v>0.23</v>
      </c>
      <c r="M100" s="2">
        <v>0.2</v>
      </c>
      <c r="N100" s="1" t="s">
        <v>76</v>
      </c>
      <c r="O100" s="1" t="s">
        <v>76</v>
      </c>
      <c r="P100" s="1" t="s">
        <v>76</v>
      </c>
      <c r="Q100" s="1" t="s">
        <v>76</v>
      </c>
      <c r="R100" s="1">
        <v>54</v>
      </c>
      <c r="S100" s="1" t="s">
        <v>76</v>
      </c>
      <c r="T100" s="1" t="s">
        <v>76</v>
      </c>
      <c r="U100" s="1" t="s">
        <v>76</v>
      </c>
      <c r="V100" s="1" t="s">
        <v>76</v>
      </c>
      <c r="W100" s="1" t="s">
        <v>73</v>
      </c>
      <c r="X100" s="1" t="s">
        <v>73</v>
      </c>
      <c r="Y100" s="1" t="s">
        <v>73</v>
      </c>
      <c r="Z100" s="1" t="s">
        <v>73</v>
      </c>
      <c r="AA100" s="1">
        <v>7.0000000000000001E-3</v>
      </c>
      <c r="AB100" s="1" t="s">
        <v>73</v>
      </c>
      <c r="AC100" s="1" t="s">
        <v>73</v>
      </c>
      <c r="AD100" s="1" t="s">
        <v>73</v>
      </c>
      <c r="AE100" s="1" t="s">
        <v>73</v>
      </c>
      <c r="AF100" s="1" t="s">
        <v>78</v>
      </c>
      <c r="AG100" s="1" t="s">
        <v>78</v>
      </c>
      <c r="AH100" s="1" t="s">
        <v>73</v>
      </c>
      <c r="AI100" s="1" t="s">
        <v>73</v>
      </c>
      <c r="AJ100" s="1" t="s">
        <v>73</v>
      </c>
      <c r="AK100" s="1" t="s">
        <v>73</v>
      </c>
      <c r="AL100" s="1" t="s">
        <v>73</v>
      </c>
      <c r="AM100" s="1" t="s">
        <v>73</v>
      </c>
      <c r="AN100" s="1" t="s">
        <v>73</v>
      </c>
      <c r="AO100" s="1" t="s">
        <v>73</v>
      </c>
      <c r="AP100" s="1">
        <v>87.1</v>
      </c>
      <c r="AQ100" s="1">
        <v>33.6</v>
      </c>
      <c r="AR100" s="1">
        <v>356</v>
      </c>
    </row>
    <row r="101" spans="1:44" x14ac:dyDescent="0.2">
      <c r="A101" s="76">
        <v>43563</v>
      </c>
      <c r="B101" s="2">
        <v>37.24</v>
      </c>
      <c r="C101" s="3">
        <v>8.9</v>
      </c>
      <c r="D101" s="1">
        <v>7.3</v>
      </c>
      <c r="E101" s="1">
        <v>2</v>
      </c>
      <c r="F101" s="1" t="s">
        <v>84</v>
      </c>
      <c r="G101" s="1" t="s">
        <v>72</v>
      </c>
      <c r="H101" s="1">
        <v>1</v>
      </c>
      <c r="I101" s="3">
        <v>0.45</v>
      </c>
      <c r="J101" s="1" t="s">
        <v>74</v>
      </c>
      <c r="K101" s="2">
        <v>5.45</v>
      </c>
      <c r="L101" s="2">
        <v>0.26</v>
      </c>
      <c r="M101" s="2">
        <v>0.21</v>
      </c>
      <c r="N101" s="1">
        <v>244</v>
      </c>
      <c r="O101" s="1">
        <v>0.7</v>
      </c>
      <c r="P101" s="1" t="s">
        <v>93</v>
      </c>
      <c r="Q101" s="1" t="s">
        <v>76</v>
      </c>
      <c r="R101" s="1">
        <v>55</v>
      </c>
      <c r="S101" s="1" t="s">
        <v>76</v>
      </c>
      <c r="T101" s="1">
        <v>100</v>
      </c>
      <c r="U101" s="1" t="s">
        <v>77</v>
      </c>
      <c r="V101" s="1" t="s">
        <v>167</v>
      </c>
      <c r="W101" s="1" t="s">
        <v>73</v>
      </c>
      <c r="X101" s="1" t="s">
        <v>73</v>
      </c>
      <c r="Y101" s="1" t="s">
        <v>73</v>
      </c>
      <c r="Z101" s="1" t="s">
        <v>73</v>
      </c>
      <c r="AA101" s="1">
        <v>7.0000000000000001E-3</v>
      </c>
      <c r="AB101" s="1" t="s">
        <v>73</v>
      </c>
      <c r="AC101" s="1" t="s">
        <v>73</v>
      </c>
      <c r="AD101" s="1" t="s">
        <v>73</v>
      </c>
      <c r="AE101" s="1" t="s">
        <v>73</v>
      </c>
      <c r="AF101" s="1" t="s">
        <v>78</v>
      </c>
      <c r="AG101" s="1" t="s">
        <v>78</v>
      </c>
      <c r="AH101" s="1" t="s">
        <v>73</v>
      </c>
      <c r="AI101" s="1" t="s">
        <v>73</v>
      </c>
      <c r="AJ101" s="1" t="s">
        <v>73</v>
      </c>
      <c r="AK101" s="1" t="s">
        <v>73</v>
      </c>
      <c r="AL101" s="1" t="s">
        <v>73</v>
      </c>
      <c r="AM101" s="1" t="s">
        <v>73</v>
      </c>
      <c r="AN101" s="1" t="s">
        <v>73</v>
      </c>
      <c r="AO101" s="1" t="s">
        <v>73</v>
      </c>
      <c r="AP101" s="1" t="s">
        <v>73</v>
      </c>
      <c r="AQ101" s="1" t="s">
        <v>73</v>
      </c>
      <c r="AR101" s="1" t="s">
        <v>73</v>
      </c>
    </row>
    <row r="102" spans="1:44" x14ac:dyDescent="0.2">
      <c r="A102" s="76">
        <v>43564</v>
      </c>
      <c r="B102" s="2">
        <v>33.130000000000003</v>
      </c>
      <c r="C102" s="3">
        <v>8.6999999999999993</v>
      </c>
      <c r="D102" s="1">
        <v>7.4</v>
      </c>
      <c r="E102" s="1" t="s">
        <v>84</v>
      </c>
      <c r="F102" s="1" t="s">
        <v>84</v>
      </c>
      <c r="G102" s="1" t="s">
        <v>84</v>
      </c>
      <c r="H102" s="1">
        <v>1</v>
      </c>
      <c r="I102" s="3">
        <v>0.57999999999999996</v>
      </c>
      <c r="J102" s="1" t="s">
        <v>74</v>
      </c>
      <c r="K102" s="2">
        <v>5.29</v>
      </c>
      <c r="L102" s="2">
        <v>0.22</v>
      </c>
      <c r="M102" s="2">
        <v>0.21</v>
      </c>
      <c r="N102" s="1" t="s">
        <v>76</v>
      </c>
      <c r="O102" s="1" t="s">
        <v>76</v>
      </c>
      <c r="P102" s="1" t="s">
        <v>76</v>
      </c>
      <c r="Q102" s="1" t="s">
        <v>76</v>
      </c>
      <c r="R102" s="1">
        <v>55</v>
      </c>
      <c r="S102" s="1" t="s">
        <v>76</v>
      </c>
      <c r="T102" s="1" t="s">
        <v>76</v>
      </c>
      <c r="U102" s="1" t="s">
        <v>77</v>
      </c>
      <c r="V102" s="1" t="s">
        <v>167</v>
      </c>
      <c r="W102" s="1" t="s">
        <v>122</v>
      </c>
      <c r="X102" s="5">
        <v>0.03</v>
      </c>
      <c r="Y102" s="56" t="s">
        <v>122</v>
      </c>
      <c r="Z102" s="56" t="s">
        <v>82</v>
      </c>
      <c r="AA102" s="1">
        <v>5.0000000000000001E-3</v>
      </c>
      <c r="AB102" s="1">
        <v>0.06</v>
      </c>
      <c r="AC102" s="1">
        <v>0.04</v>
      </c>
      <c r="AD102" s="56" t="s">
        <v>122</v>
      </c>
      <c r="AE102" s="1">
        <v>3.2000000000000001E-2</v>
      </c>
      <c r="AF102" s="56" t="s">
        <v>97</v>
      </c>
      <c r="AG102" s="56" t="s">
        <v>436</v>
      </c>
      <c r="AH102" s="1">
        <v>7.0000000000000001E-3</v>
      </c>
      <c r="AI102" s="1">
        <v>2E-3</v>
      </c>
      <c r="AJ102" s="1" t="s">
        <v>82</v>
      </c>
      <c r="AK102" s="1">
        <v>5.6000000000000001E-2</v>
      </c>
      <c r="AL102" s="1">
        <v>2.1999999999999999E-2</v>
      </c>
      <c r="AM102" s="1" t="s">
        <v>122</v>
      </c>
      <c r="AN102" s="56" t="s">
        <v>122</v>
      </c>
      <c r="AO102" s="1" t="s">
        <v>354</v>
      </c>
      <c r="AP102" s="1">
        <v>85.5</v>
      </c>
      <c r="AQ102" s="1">
        <v>32.799999999999997</v>
      </c>
      <c r="AR102" s="1">
        <v>349</v>
      </c>
    </row>
    <row r="103" spans="1:44" x14ac:dyDescent="0.2">
      <c r="A103" s="76">
        <v>43565</v>
      </c>
      <c r="B103" s="2">
        <v>34.4</v>
      </c>
      <c r="C103" s="3">
        <v>8.8000000000000007</v>
      </c>
      <c r="D103" s="1">
        <v>7.2</v>
      </c>
      <c r="E103" s="1">
        <v>2</v>
      </c>
      <c r="F103" s="1" t="s">
        <v>84</v>
      </c>
      <c r="G103" s="1" t="s">
        <v>84</v>
      </c>
      <c r="H103" s="1">
        <v>1</v>
      </c>
      <c r="I103" s="3">
        <v>0.45</v>
      </c>
      <c r="J103" s="1" t="s">
        <v>74</v>
      </c>
      <c r="K103" s="2">
        <v>5.41</v>
      </c>
      <c r="L103" s="2">
        <v>0.2</v>
      </c>
      <c r="M103" s="2">
        <v>0.18</v>
      </c>
      <c r="N103" s="1" t="s">
        <v>76</v>
      </c>
      <c r="O103" s="1" t="s">
        <v>76</v>
      </c>
      <c r="P103" s="1" t="s">
        <v>76</v>
      </c>
      <c r="Q103" s="1" t="s">
        <v>93</v>
      </c>
      <c r="R103" s="1">
        <v>54</v>
      </c>
      <c r="S103" s="1" t="s">
        <v>76</v>
      </c>
      <c r="T103" s="1" t="s">
        <v>76</v>
      </c>
      <c r="U103" s="1" t="s">
        <v>77</v>
      </c>
      <c r="V103" s="1" t="s">
        <v>167</v>
      </c>
      <c r="W103" s="1" t="s">
        <v>73</v>
      </c>
      <c r="X103" s="1" t="s">
        <v>73</v>
      </c>
      <c r="Y103" s="1" t="s">
        <v>73</v>
      </c>
      <c r="Z103" s="1" t="s">
        <v>73</v>
      </c>
      <c r="AA103" s="1">
        <v>7.0000000000000001E-3</v>
      </c>
      <c r="AB103" s="1" t="s">
        <v>73</v>
      </c>
      <c r="AC103" s="1" t="s">
        <v>73</v>
      </c>
      <c r="AD103" s="1" t="s">
        <v>73</v>
      </c>
      <c r="AE103" s="1" t="s">
        <v>73</v>
      </c>
      <c r="AF103" s="1" t="s">
        <v>78</v>
      </c>
      <c r="AG103" s="1" t="s">
        <v>78</v>
      </c>
      <c r="AH103" s="1" t="s">
        <v>73</v>
      </c>
      <c r="AI103" s="1" t="s">
        <v>73</v>
      </c>
      <c r="AJ103" s="1" t="s">
        <v>73</v>
      </c>
      <c r="AK103" s="1" t="s">
        <v>73</v>
      </c>
      <c r="AL103" s="1" t="s">
        <v>73</v>
      </c>
      <c r="AM103" s="1" t="s">
        <v>73</v>
      </c>
      <c r="AN103" s="1" t="s">
        <v>73</v>
      </c>
      <c r="AO103" s="1" t="s">
        <v>73</v>
      </c>
      <c r="AP103" s="1" t="s">
        <v>73</v>
      </c>
      <c r="AQ103" s="1" t="s">
        <v>73</v>
      </c>
      <c r="AR103" s="1" t="s">
        <v>73</v>
      </c>
    </row>
    <row r="104" spans="1:44" x14ac:dyDescent="0.2">
      <c r="A104" s="76">
        <v>43566</v>
      </c>
      <c r="B104" s="2">
        <v>36.15</v>
      </c>
      <c r="C104" s="3">
        <v>9</v>
      </c>
      <c r="D104" s="1">
        <v>7.3</v>
      </c>
      <c r="E104" s="1" t="s">
        <v>84</v>
      </c>
      <c r="F104" s="1" t="s">
        <v>84</v>
      </c>
      <c r="G104" s="1">
        <v>2</v>
      </c>
      <c r="H104" s="1">
        <v>1</v>
      </c>
      <c r="I104" s="1" t="s">
        <v>133</v>
      </c>
      <c r="J104" s="1" t="s">
        <v>74</v>
      </c>
      <c r="K104" s="2">
        <v>5.79</v>
      </c>
      <c r="L104" s="2">
        <v>0.26</v>
      </c>
      <c r="M104" s="2">
        <v>0.22</v>
      </c>
      <c r="N104" s="1" t="s">
        <v>76</v>
      </c>
      <c r="O104" s="1" t="s">
        <v>76</v>
      </c>
      <c r="P104" s="1" t="s">
        <v>76</v>
      </c>
      <c r="Q104" s="1" t="s">
        <v>76</v>
      </c>
      <c r="R104" s="1">
        <v>52</v>
      </c>
      <c r="S104" s="1" t="s">
        <v>76</v>
      </c>
      <c r="T104" s="1" t="s">
        <v>76</v>
      </c>
      <c r="U104" s="1" t="s">
        <v>77</v>
      </c>
      <c r="V104" s="1">
        <v>1E-3</v>
      </c>
      <c r="W104" s="1" t="s">
        <v>73</v>
      </c>
      <c r="X104" s="1" t="s">
        <v>73</v>
      </c>
      <c r="Y104" s="1" t="s">
        <v>73</v>
      </c>
      <c r="Z104" s="1" t="s">
        <v>73</v>
      </c>
      <c r="AA104" s="1">
        <v>4.0000000000000001E-3</v>
      </c>
      <c r="AB104" s="1" t="s">
        <v>73</v>
      </c>
      <c r="AC104" s="1" t="s">
        <v>73</v>
      </c>
      <c r="AD104" s="1" t="s">
        <v>73</v>
      </c>
      <c r="AE104" s="1" t="s">
        <v>73</v>
      </c>
      <c r="AF104" s="1" t="s">
        <v>78</v>
      </c>
      <c r="AG104" s="1" t="s">
        <v>78</v>
      </c>
      <c r="AH104" s="1" t="s">
        <v>73</v>
      </c>
      <c r="AI104" s="1" t="s">
        <v>73</v>
      </c>
      <c r="AJ104" s="1" t="s">
        <v>73</v>
      </c>
      <c r="AK104" s="1" t="s">
        <v>73</v>
      </c>
      <c r="AL104" s="1" t="s">
        <v>73</v>
      </c>
      <c r="AM104" s="1" t="s">
        <v>73</v>
      </c>
      <c r="AN104" s="1" t="s">
        <v>73</v>
      </c>
      <c r="AO104" s="1" t="s">
        <v>73</v>
      </c>
      <c r="AP104" s="1">
        <v>83.6</v>
      </c>
      <c r="AQ104" s="1">
        <v>32.200000000000003</v>
      </c>
      <c r="AR104" s="1">
        <v>342</v>
      </c>
    </row>
    <row r="105" spans="1:44" x14ac:dyDescent="0.2">
      <c r="A105" s="76">
        <v>43567</v>
      </c>
      <c r="B105" s="2">
        <v>43.2</v>
      </c>
      <c r="C105" s="3" t="s">
        <v>71</v>
      </c>
      <c r="D105" s="1" t="s">
        <v>71</v>
      </c>
      <c r="E105" s="1" t="s">
        <v>72</v>
      </c>
      <c r="F105" s="1" t="s">
        <v>72</v>
      </c>
      <c r="G105" s="1" t="s">
        <v>72</v>
      </c>
      <c r="H105" s="1">
        <v>1</v>
      </c>
      <c r="I105" s="1" t="s">
        <v>73</v>
      </c>
      <c r="J105" s="1" t="s">
        <v>74</v>
      </c>
      <c r="K105" s="2" t="s">
        <v>74</v>
      </c>
      <c r="L105" s="2">
        <v>0.2</v>
      </c>
      <c r="M105" s="2">
        <v>0.17</v>
      </c>
      <c r="N105" s="1" t="s">
        <v>76</v>
      </c>
      <c r="O105" s="1" t="s">
        <v>76</v>
      </c>
      <c r="P105" s="1" t="s">
        <v>76</v>
      </c>
      <c r="Q105" s="1" t="s">
        <v>76</v>
      </c>
      <c r="R105" s="1" t="s">
        <v>76</v>
      </c>
      <c r="S105" s="1" t="s">
        <v>76</v>
      </c>
      <c r="T105" s="1" t="s">
        <v>76</v>
      </c>
      <c r="U105" s="1" t="s">
        <v>77</v>
      </c>
      <c r="V105" s="1" t="s">
        <v>167</v>
      </c>
      <c r="W105" s="1" t="s">
        <v>73</v>
      </c>
      <c r="X105" s="1" t="s">
        <v>73</v>
      </c>
      <c r="Y105" s="1" t="s">
        <v>73</v>
      </c>
      <c r="Z105" s="1" t="s">
        <v>73</v>
      </c>
      <c r="AA105" s="1" t="s">
        <v>73</v>
      </c>
      <c r="AB105" s="1" t="s">
        <v>73</v>
      </c>
      <c r="AC105" s="1" t="s">
        <v>73</v>
      </c>
      <c r="AD105" s="1" t="s">
        <v>73</v>
      </c>
      <c r="AE105" s="1" t="s">
        <v>73</v>
      </c>
      <c r="AF105" s="1" t="s">
        <v>78</v>
      </c>
      <c r="AG105" s="1" t="s">
        <v>78</v>
      </c>
      <c r="AH105" s="1" t="s">
        <v>73</v>
      </c>
      <c r="AI105" s="1" t="s">
        <v>73</v>
      </c>
      <c r="AJ105" s="1" t="s">
        <v>73</v>
      </c>
      <c r="AK105" s="1" t="s">
        <v>73</v>
      </c>
      <c r="AL105" s="1" t="s">
        <v>73</v>
      </c>
      <c r="AM105" s="1" t="s">
        <v>73</v>
      </c>
      <c r="AN105" s="1" t="s">
        <v>73</v>
      </c>
      <c r="AO105" s="1" t="s">
        <v>73</v>
      </c>
      <c r="AP105" s="1" t="s">
        <v>73</v>
      </c>
      <c r="AQ105" s="1" t="s">
        <v>73</v>
      </c>
      <c r="AR105" s="1" t="s">
        <v>73</v>
      </c>
    </row>
    <row r="106" spans="1:44" x14ac:dyDescent="0.2">
      <c r="A106" s="76">
        <v>43568</v>
      </c>
      <c r="B106" s="2">
        <v>33.61</v>
      </c>
      <c r="C106" s="3" t="s">
        <v>71</v>
      </c>
      <c r="D106" s="1" t="s">
        <v>71</v>
      </c>
      <c r="E106" s="1" t="s">
        <v>72</v>
      </c>
      <c r="F106" s="1" t="s">
        <v>72</v>
      </c>
      <c r="G106" s="1" t="s">
        <v>72</v>
      </c>
      <c r="H106" s="1">
        <v>2</v>
      </c>
      <c r="I106" s="1" t="s">
        <v>73</v>
      </c>
      <c r="J106" s="1" t="s">
        <v>74</v>
      </c>
      <c r="K106" s="2" t="s">
        <v>74</v>
      </c>
      <c r="L106" s="2">
        <v>0.16</v>
      </c>
      <c r="M106" s="2">
        <v>0.17</v>
      </c>
      <c r="N106" s="1" t="s">
        <v>76</v>
      </c>
      <c r="O106" s="1" t="s">
        <v>76</v>
      </c>
      <c r="P106" s="1" t="s">
        <v>76</v>
      </c>
      <c r="Q106" s="1" t="s">
        <v>76</v>
      </c>
      <c r="R106" s="1" t="s">
        <v>76</v>
      </c>
      <c r="S106" s="1" t="s">
        <v>76</v>
      </c>
      <c r="T106" s="1" t="s">
        <v>76</v>
      </c>
      <c r="U106" s="1" t="s">
        <v>76</v>
      </c>
      <c r="V106" s="1" t="s">
        <v>76</v>
      </c>
      <c r="W106" s="1" t="s">
        <v>73</v>
      </c>
      <c r="X106" s="1" t="s">
        <v>73</v>
      </c>
      <c r="Y106" s="1" t="s">
        <v>73</v>
      </c>
      <c r="Z106" s="1" t="s">
        <v>73</v>
      </c>
      <c r="AA106" s="1" t="s">
        <v>73</v>
      </c>
      <c r="AB106" s="1" t="s">
        <v>73</v>
      </c>
      <c r="AC106" s="1" t="s">
        <v>73</v>
      </c>
      <c r="AD106" s="1" t="s">
        <v>73</v>
      </c>
      <c r="AE106" s="1" t="s">
        <v>73</v>
      </c>
      <c r="AF106" s="1" t="s">
        <v>78</v>
      </c>
      <c r="AG106" s="1" t="s">
        <v>78</v>
      </c>
      <c r="AH106" s="1" t="s">
        <v>73</v>
      </c>
      <c r="AI106" s="1" t="s">
        <v>73</v>
      </c>
      <c r="AJ106" s="1" t="s">
        <v>73</v>
      </c>
      <c r="AK106" s="1" t="s">
        <v>73</v>
      </c>
      <c r="AL106" s="1" t="s">
        <v>73</v>
      </c>
      <c r="AM106" s="1" t="s">
        <v>73</v>
      </c>
      <c r="AN106" s="1" t="s">
        <v>73</v>
      </c>
      <c r="AO106" s="1" t="s">
        <v>73</v>
      </c>
      <c r="AP106" s="1" t="s">
        <v>73</v>
      </c>
      <c r="AQ106" s="1" t="s">
        <v>73</v>
      </c>
      <c r="AR106" s="1" t="s">
        <v>73</v>
      </c>
    </row>
    <row r="107" spans="1:44" x14ac:dyDescent="0.2">
      <c r="A107" s="76">
        <v>43569</v>
      </c>
      <c r="B107" s="2">
        <v>43.21</v>
      </c>
      <c r="C107" s="3">
        <v>9.9</v>
      </c>
      <c r="D107" s="1">
        <v>7.4</v>
      </c>
      <c r="E107" s="1">
        <v>2</v>
      </c>
      <c r="F107" s="1" t="s">
        <v>84</v>
      </c>
      <c r="G107" s="1" t="s">
        <v>72</v>
      </c>
      <c r="H107" s="1">
        <v>1</v>
      </c>
      <c r="I107" s="3">
        <v>0.53</v>
      </c>
      <c r="J107" s="1" t="s">
        <v>74</v>
      </c>
      <c r="K107" s="2">
        <v>5.4</v>
      </c>
      <c r="L107" s="2">
        <v>0.15</v>
      </c>
      <c r="M107" s="2">
        <v>0.18</v>
      </c>
      <c r="N107" s="1" t="s">
        <v>76</v>
      </c>
      <c r="O107" s="1" t="s">
        <v>76</v>
      </c>
      <c r="P107" s="1" t="s">
        <v>76</v>
      </c>
      <c r="Q107" s="1" t="s">
        <v>76</v>
      </c>
      <c r="R107" s="1">
        <v>54</v>
      </c>
      <c r="S107" s="1" t="s">
        <v>76</v>
      </c>
      <c r="T107" s="1" t="s">
        <v>76</v>
      </c>
      <c r="U107" s="1" t="s">
        <v>76</v>
      </c>
      <c r="V107" s="1" t="s">
        <v>76</v>
      </c>
      <c r="W107" s="1" t="s">
        <v>73</v>
      </c>
      <c r="X107" s="1" t="s">
        <v>73</v>
      </c>
      <c r="Y107" s="1" t="s">
        <v>73</v>
      </c>
      <c r="Z107" s="1" t="s">
        <v>73</v>
      </c>
      <c r="AA107" s="1">
        <v>3.0000000000000001E-3</v>
      </c>
      <c r="AB107" s="1" t="s">
        <v>73</v>
      </c>
      <c r="AC107" s="1" t="s">
        <v>73</v>
      </c>
      <c r="AD107" s="1" t="s">
        <v>73</v>
      </c>
      <c r="AE107" s="1" t="s">
        <v>73</v>
      </c>
      <c r="AF107" s="1" t="s">
        <v>78</v>
      </c>
      <c r="AG107" s="1" t="s">
        <v>78</v>
      </c>
      <c r="AH107" s="1" t="s">
        <v>73</v>
      </c>
      <c r="AI107" s="1" t="s">
        <v>73</v>
      </c>
      <c r="AJ107" s="1" t="s">
        <v>73</v>
      </c>
      <c r="AK107" s="1" t="s">
        <v>73</v>
      </c>
      <c r="AL107" s="1" t="s">
        <v>73</v>
      </c>
      <c r="AM107" s="1" t="s">
        <v>73</v>
      </c>
      <c r="AN107" s="1" t="s">
        <v>73</v>
      </c>
      <c r="AO107" s="1" t="s">
        <v>73</v>
      </c>
      <c r="AP107" s="1">
        <v>77</v>
      </c>
      <c r="AQ107" s="1">
        <v>29.1</v>
      </c>
      <c r="AR107" s="1">
        <v>312</v>
      </c>
    </row>
    <row r="108" spans="1:44" x14ac:dyDescent="0.2">
      <c r="A108" s="76">
        <v>43570</v>
      </c>
      <c r="B108" s="2">
        <v>57.11</v>
      </c>
      <c r="C108" s="3">
        <v>9.4</v>
      </c>
      <c r="D108" s="1">
        <v>7.3</v>
      </c>
      <c r="E108" s="1">
        <v>2</v>
      </c>
      <c r="F108" s="1" t="s">
        <v>84</v>
      </c>
      <c r="G108" s="1" t="s">
        <v>72</v>
      </c>
      <c r="H108" s="1">
        <v>1</v>
      </c>
      <c r="I108" s="3">
        <v>0.46</v>
      </c>
      <c r="J108" s="1" t="s">
        <v>74</v>
      </c>
      <c r="K108" s="2">
        <v>5.64</v>
      </c>
      <c r="L108" s="2">
        <v>0.19</v>
      </c>
      <c r="M108" s="1" t="s">
        <v>433</v>
      </c>
      <c r="N108" s="1">
        <v>260</v>
      </c>
      <c r="O108" s="1">
        <v>0.6</v>
      </c>
      <c r="P108" s="1" t="s">
        <v>93</v>
      </c>
      <c r="Q108" s="1" t="s">
        <v>76</v>
      </c>
      <c r="R108" s="1">
        <v>52</v>
      </c>
      <c r="S108" s="1" t="s">
        <v>76</v>
      </c>
      <c r="T108" s="1">
        <v>83</v>
      </c>
      <c r="U108" s="1" t="s">
        <v>77</v>
      </c>
      <c r="V108" s="1">
        <v>1E-3</v>
      </c>
      <c r="W108" s="1" t="s">
        <v>73</v>
      </c>
      <c r="X108" s="1" t="s">
        <v>73</v>
      </c>
      <c r="Y108" s="1" t="s">
        <v>73</v>
      </c>
      <c r="Z108" s="1" t="s">
        <v>73</v>
      </c>
      <c r="AA108" s="1">
        <v>5.0000000000000001E-3</v>
      </c>
      <c r="AB108" s="1" t="s">
        <v>73</v>
      </c>
      <c r="AC108" s="1" t="s">
        <v>73</v>
      </c>
      <c r="AD108" s="1" t="s">
        <v>73</v>
      </c>
      <c r="AE108" s="1" t="s">
        <v>73</v>
      </c>
      <c r="AF108" s="1" t="s">
        <v>78</v>
      </c>
      <c r="AG108" s="1" t="s">
        <v>78</v>
      </c>
      <c r="AH108" s="1" t="s">
        <v>73</v>
      </c>
      <c r="AI108" s="1" t="s">
        <v>73</v>
      </c>
      <c r="AJ108" s="1" t="s">
        <v>73</v>
      </c>
      <c r="AK108" s="1" t="s">
        <v>73</v>
      </c>
      <c r="AL108" s="1" t="s">
        <v>73</v>
      </c>
      <c r="AM108" s="1" t="s">
        <v>73</v>
      </c>
      <c r="AN108" s="1" t="s">
        <v>73</v>
      </c>
      <c r="AO108" s="1" t="s">
        <v>73</v>
      </c>
      <c r="AP108" s="1" t="s">
        <v>73</v>
      </c>
      <c r="AQ108" s="1" t="s">
        <v>73</v>
      </c>
      <c r="AR108" s="1" t="s">
        <v>73</v>
      </c>
    </row>
    <row r="109" spans="1:44" x14ac:dyDescent="0.2">
      <c r="A109" s="76">
        <v>43571</v>
      </c>
      <c r="B109" s="2">
        <v>73.28</v>
      </c>
      <c r="C109" s="3">
        <v>7.3</v>
      </c>
      <c r="D109" s="1">
        <v>7.2</v>
      </c>
      <c r="E109" s="1">
        <v>5</v>
      </c>
      <c r="F109" s="1" t="s">
        <v>84</v>
      </c>
      <c r="G109" s="1">
        <v>2</v>
      </c>
      <c r="H109" s="1">
        <v>1</v>
      </c>
      <c r="I109" s="3">
        <v>0.71</v>
      </c>
      <c r="J109" s="1" t="s">
        <v>74</v>
      </c>
      <c r="K109" s="2">
        <v>5.95</v>
      </c>
      <c r="L109" s="2">
        <v>0.22</v>
      </c>
      <c r="M109" s="2">
        <v>0.19</v>
      </c>
      <c r="N109" s="1" t="s">
        <v>76</v>
      </c>
      <c r="O109" s="1" t="s">
        <v>76</v>
      </c>
      <c r="P109" s="1" t="s">
        <v>76</v>
      </c>
      <c r="Q109" s="1" t="s">
        <v>76</v>
      </c>
      <c r="R109" s="1">
        <v>54</v>
      </c>
      <c r="S109" s="1" t="s">
        <v>76</v>
      </c>
      <c r="T109" s="1" t="s">
        <v>76</v>
      </c>
      <c r="U109" s="1" t="s">
        <v>77</v>
      </c>
      <c r="V109" s="1">
        <v>1E-3</v>
      </c>
      <c r="W109" s="1" t="s">
        <v>122</v>
      </c>
      <c r="X109" s="1">
        <v>3.1E-2</v>
      </c>
      <c r="Y109" s="56" t="s">
        <v>122</v>
      </c>
      <c r="Z109" s="56" t="s">
        <v>82</v>
      </c>
      <c r="AA109" s="1">
        <v>6.0000000000000001E-3</v>
      </c>
      <c r="AB109" s="1">
        <v>0.04</v>
      </c>
      <c r="AC109" s="1">
        <v>0.03</v>
      </c>
      <c r="AD109" s="56" t="s">
        <v>122</v>
      </c>
      <c r="AE109" s="1">
        <v>2.1999999999999999E-2</v>
      </c>
      <c r="AF109" s="56" t="s">
        <v>97</v>
      </c>
      <c r="AG109" s="56" t="s">
        <v>436</v>
      </c>
      <c r="AH109" s="1">
        <v>5.0000000000000001E-3</v>
      </c>
      <c r="AI109" s="1" t="s">
        <v>82</v>
      </c>
      <c r="AJ109" s="1" t="s">
        <v>82</v>
      </c>
      <c r="AK109" s="1">
        <v>2.7E-2</v>
      </c>
      <c r="AL109" s="1" t="s">
        <v>122</v>
      </c>
      <c r="AM109" s="1" t="s">
        <v>122</v>
      </c>
      <c r="AN109" s="56" t="s">
        <v>122</v>
      </c>
      <c r="AO109" s="1" t="s">
        <v>354</v>
      </c>
      <c r="AP109" s="1">
        <v>78.7</v>
      </c>
      <c r="AQ109" s="3">
        <v>30</v>
      </c>
      <c r="AR109" s="1">
        <v>320</v>
      </c>
    </row>
    <row r="110" spans="1:44" x14ac:dyDescent="0.2">
      <c r="A110" s="76">
        <v>43572</v>
      </c>
      <c r="B110" s="2">
        <v>48.03</v>
      </c>
      <c r="C110" s="3">
        <v>8.9</v>
      </c>
      <c r="D110" s="1">
        <v>7.4</v>
      </c>
      <c r="E110" s="1">
        <v>3</v>
      </c>
      <c r="F110" s="1" t="s">
        <v>84</v>
      </c>
      <c r="G110" s="1">
        <v>2</v>
      </c>
      <c r="H110" s="1">
        <v>1</v>
      </c>
      <c r="I110" s="3">
        <v>0.32</v>
      </c>
      <c r="J110" s="1" t="s">
        <v>74</v>
      </c>
      <c r="K110" s="2">
        <v>4.71</v>
      </c>
      <c r="L110" s="2">
        <v>0.16</v>
      </c>
      <c r="M110" s="1" t="s">
        <v>433</v>
      </c>
      <c r="N110" s="1" t="s">
        <v>76</v>
      </c>
      <c r="O110" s="1" t="s">
        <v>76</v>
      </c>
      <c r="P110" s="1" t="s">
        <v>76</v>
      </c>
      <c r="Q110" s="1" t="s">
        <v>93</v>
      </c>
      <c r="R110" s="1">
        <v>54</v>
      </c>
      <c r="S110" s="1" t="s">
        <v>76</v>
      </c>
      <c r="T110" s="1" t="s">
        <v>76</v>
      </c>
      <c r="U110" s="1">
        <v>6.0000000000000001E-3</v>
      </c>
      <c r="V110" s="1">
        <v>1E-3</v>
      </c>
      <c r="W110" s="1" t="s">
        <v>73</v>
      </c>
      <c r="X110" s="1" t="s">
        <v>73</v>
      </c>
      <c r="Y110" s="1" t="s">
        <v>73</v>
      </c>
      <c r="Z110" s="1" t="s">
        <v>73</v>
      </c>
      <c r="AA110" s="1">
        <v>6.0000000000000001E-3</v>
      </c>
      <c r="AB110" s="1" t="s">
        <v>73</v>
      </c>
      <c r="AC110" s="1" t="s">
        <v>73</v>
      </c>
      <c r="AD110" s="1" t="s">
        <v>73</v>
      </c>
      <c r="AE110" s="1" t="s">
        <v>73</v>
      </c>
      <c r="AF110" s="1" t="s">
        <v>78</v>
      </c>
      <c r="AG110" s="1" t="s">
        <v>78</v>
      </c>
      <c r="AH110" s="1" t="s">
        <v>73</v>
      </c>
      <c r="AI110" s="1" t="s">
        <v>73</v>
      </c>
      <c r="AJ110" s="1" t="s">
        <v>73</v>
      </c>
      <c r="AK110" s="1" t="s">
        <v>73</v>
      </c>
      <c r="AL110" s="1" t="s">
        <v>73</v>
      </c>
      <c r="AM110" s="1" t="s">
        <v>73</v>
      </c>
      <c r="AN110" s="1" t="s">
        <v>73</v>
      </c>
      <c r="AO110" s="1" t="s">
        <v>73</v>
      </c>
      <c r="AP110" s="1" t="s">
        <v>73</v>
      </c>
      <c r="AQ110" s="1" t="s">
        <v>73</v>
      </c>
      <c r="AR110" s="1" t="s">
        <v>73</v>
      </c>
    </row>
    <row r="111" spans="1:44" x14ac:dyDescent="0.2">
      <c r="A111" s="76">
        <v>43573</v>
      </c>
      <c r="B111" s="2">
        <v>48.27</v>
      </c>
      <c r="C111" s="3">
        <v>8.4</v>
      </c>
      <c r="D111" s="1">
        <v>7.4</v>
      </c>
      <c r="E111" s="1">
        <v>2</v>
      </c>
      <c r="F111" s="1" t="s">
        <v>84</v>
      </c>
      <c r="G111" s="1">
        <v>2</v>
      </c>
      <c r="H111" s="1">
        <v>1</v>
      </c>
      <c r="I111" s="1" t="s">
        <v>133</v>
      </c>
      <c r="J111" s="1" t="s">
        <v>74</v>
      </c>
      <c r="K111" s="2">
        <v>4.2</v>
      </c>
      <c r="L111" s="2">
        <v>0.16</v>
      </c>
      <c r="M111" s="1" t="s">
        <v>433</v>
      </c>
      <c r="N111" s="1" t="s">
        <v>76</v>
      </c>
      <c r="O111" s="1" t="s">
        <v>76</v>
      </c>
      <c r="P111" s="1" t="s">
        <v>76</v>
      </c>
      <c r="Q111" s="1" t="s">
        <v>76</v>
      </c>
      <c r="R111" s="1">
        <v>55</v>
      </c>
      <c r="S111" s="1" t="s">
        <v>76</v>
      </c>
      <c r="T111" s="1" t="s">
        <v>76</v>
      </c>
      <c r="U111" s="1" t="s">
        <v>77</v>
      </c>
      <c r="V111" s="1">
        <v>1E-3</v>
      </c>
      <c r="W111" s="1" t="s">
        <v>73</v>
      </c>
      <c r="X111" s="1" t="s">
        <v>73</v>
      </c>
      <c r="Y111" s="1" t="s">
        <v>73</v>
      </c>
      <c r="Z111" s="1" t="s">
        <v>73</v>
      </c>
      <c r="AA111" s="1">
        <v>5.0000000000000001E-3</v>
      </c>
      <c r="AB111" s="1" t="s">
        <v>73</v>
      </c>
      <c r="AC111" s="1" t="s">
        <v>73</v>
      </c>
      <c r="AD111" s="1" t="s">
        <v>73</v>
      </c>
      <c r="AE111" s="1" t="s">
        <v>73</v>
      </c>
      <c r="AF111" s="1" t="s">
        <v>78</v>
      </c>
      <c r="AG111" s="1" t="s">
        <v>78</v>
      </c>
      <c r="AH111" s="1" t="s">
        <v>73</v>
      </c>
      <c r="AI111" s="1" t="s">
        <v>73</v>
      </c>
      <c r="AJ111" s="1" t="s">
        <v>73</v>
      </c>
      <c r="AK111" s="1" t="s">
        <v>73</v>
      </c>
      <c r="AL111" s="1" t="s">
        <v>73</v>
      </c>
      <c r="AM111" s="1" t="s">
        <v>73</v>
      </c>
      <c r="AN111" s="1" t="s">
        <v>73</v>
      </c>
      <c r="AO111" s="1" t="s">
        <v>73</v>
      </c>
      <c r="AP111" s="1">
        <v>86</v>
      </c>
      <c r="AQ111" s="1">
        <v>32.9</v>
      </c>
      <c r="AR111" s="1">
        <v>350</v>
      </c>
    </row>
    <row r="112" spans="1:44" x14ac:dyDescent="0.2">
      <c r="A112" s="76">
        <v>43574</v>
      </c>
      <c r="B112" s="2">
        <v>44.57</v>
      </c>
      <c r="C112" s="3" t="s">
        <v>71</v>
      </c>
      <c r="D112" s="1" t="s">
        <v>71</v>
      </c>
      <c r="E112" s="1" t="s">
        <v>72</v>
      </c>
      <c r="F112" s="1" t="s">
        <v>72</v>
      </c>
      <c r="G112" s="1" t="s">
        <v>72</v>
      </c>
      <c r="H112" s="1">
        <v>1</v>
      </c>
      <c r="I112" s="1" t="s">
        <v>73</v>
      </c>
      <c r="J112" s="1" t="s">
        <v>74</v>
      </c>
      <c r="K112" s="2" t="s">
        <v>74</v>
      </c>
      <c r="L112" s="2">
        <v>0.19</v>
      </c>
      <c r="M112" s="2">
        <v>0.16</v>
      </c>
      <c r="N112" s="1" t="s">
        <v>76</v>
      </c>
      <c r="O112" s="1" t="s">
        <v>76</v>
      </c>
      <c r="P112" s="1" t="s">
        <v>76</v>
      </c>
      <c r="Q112" s="1" t="s">
        <v>76</v>
      </c>
      <c r="R112" s="1" t="s">
        <v>76</v>
      </c>
      <c r="S112" s="1" t="s">
        <v>76</v>
      </c>
      <c r="T112" s="1" t="s">
        <v>76</v>
      </c>
      <c r="U112" s="1" t="s">
        <v>77</v>
      </c>
      <c r="V112" s="1">
        <v>1E-3</v>
      </c>
      <c r="W112" s="1" t="s">
        <v>73</v>
      </c>
      <c r="X112" s="1" t="s">
        <v>73</v>
      </c>
      <c r="Y112" s="1" t="s">
        <v>73</v>
      </c>
      <c r="Z112" s="1" t="s">
        <v>73</v>
      </c>
      <c r="AA112" s="1" t="s">
        <v>73</v>
      </c>
      <c r="AB112" s="1" t="s">
        <v>73</v>
      </c>
      <c r="AC112" s="1" t="s">
        <v>73</v>
      </c>
      <c r="AD112" s="1" t="s">
        <v>73</v>
      </c>
      <c r="AE112" s="1" t="s">
        <v>73</v>
      </c>
      <c r="AF112" s="1" t="s">
        <v>78</v>
      </c>
      <c r="AG112" s="1" t="s">
        <v>78</v>
      </c>
      <c r="AH112" s="1" t="s">
        <v>73</v>
      </c>
      <c r="AI112" s="1" t="s">
        <v>73</v>
      </c>
      <c r="AJ112" s="1" t="s">
        <v>73</v>
      </c>
      <c r="AK112" s="1" t="s">
        <v>73</v>
      </c>
      <c r="AL112" s="1" t="s">
        <v>73</v>
      </c>
      <c r="AM112" s="1" t="s">
        <v>73</v>
      </c>
      <c r="AN112" s="1" t="s">
        <v>73</v>
      </c>
      <c r="AO112" s="1" t="s">
        <v>73</v>
      </c>
      <c r="AP112" s="1" t="s">
        <v>73</v>
      </c>
      <c r="AQ112" s="1" t="s">
        <v>73</v>
      </c>
      <c r="AR112" s="1" t="s">
        <v>73</v>
      </c>
    </row>
    <row r="113" spans="1:44" x14ac:dyDescent="0.2">
      <c r="A113" s="76">
        <v>43575</v>
      </c>
      <c r="B113" s="2">
        <v>37.909999999999997</v>
      </c>
      <c r="C113" s="3" t="s">
        <v>71</v>
      </c>
      <c r="D113" s="1" t="s">
        <v>71</v>
      </c>
      <c r="E113" s="1" t="s">
        <v>72</v>
      </c>
      <c r="F113" s="1" t="s">
        <v>72</v>
      </c>
      <c r="G113" s="1" t="s">
        <v>72</v>
      </c>
      <c r="H113" s="1">
        <v>1</v>
      </c>
      <c r="I113" s="1" t="s">
        <v>73</v>
      </c>
      <c r="J113" s="1" t="s">
        <v>74</v>
      </c>
      <c r="K113" s="2" t="s">
        <v>74</v>
      </c>
      <c r="L113" s="2">
        <v>0.18</v>
      </c>
      <c r="M113" s="2">
        <v>0.25</v>
      </c>
      <c r="N113" s="1" t="s">
        <v>76</v>
      </c>
      <c r="O113" s="1" t="s">
        <v>76</v>
      </c>
      <c r="P113" s="1" t="s">
        <v>76</v>
      </c>
      <c r="Q113" s="1" t="s">
        <v>76</v>
      </c>
      <c r="R113" s="1" t="s">
        <v>76</v>
      </c>
      <c r="S113" s="1" t="s">
        <v>76</v>
      </c>
      <c r="T113" s="1" t="s">
        <v>76</v>
      </c>
      <c r="U113" s="1" t="s">
        <v>76</v>
      </c>
      <c r="V113" s="1" t="s">
        <v>76</v>
      </c>
      <c r="W113" s="1" t="s">
        <v>73</v>
      </c>
      <c r="X113" s="1" t="s">
        <v>73</v>
      </c>
      <c r="Y113" s="1" t="s">
        <v>73</v>
      </c>
      <c r="Z113" s="1" t="s">
        <v>73</v>
      </c>
      <c r="AA113" s="1" t="s">
        <v>73</v>
      </c>
      <c r="AB113" s="1" t="s">
        <v>73</v>
      </c>
      <c r="AC113" s="1" t="s">
        <v>73</v>
      </c>
      <c r="AD113" s="1" t="s">
        <v>73</v>
      </c>
      <c r="AE113" s="1" t="s">
        <v>73</v>
      </c>
      <c r="AF113" s="1" t="s">
        <v>78</v>
      </c>
      <c r="AG113" s="1" t="s">
        <v>78</v>
      </c>
      <c r="AH113" s="1" t="s">
        <v>73</v>
      </c>
      <c r="AI113" s="1" t="s">
        <v>73</v>
      </c>
      <c r="AJ113" s="1" t="s">
        <v>73</v>
      </c>
      <c r="AK113" s="1" t="s">
        <v>73</v>
      </c>
      <c r="AL113" s="1" t="s">
        <v>73</v>
      </c>
      <c r="AM113" s="1" t="s">
        <v>73</v>
      </c>
      <c r="AN113" s="1" t="s">
        <v>73</v>
      </c>
      <c r="AO113" s="1" t="s">
        <v>73</v>
      </c>
      <c r="AP113" s="1" t="s">
        <v>73</v>
      </c>
      <c r="AQ113" s="1" t="s">
        <v>73</v>
      </c>
      <c r="AR113" s="1" t="s">
        <v>73</v>
      </c>
    </row>
    <row r="114" spans="1:44" x14ac:dyDescent="0.2">
      <c r="A114" s="76">
        <v>43576</v>
      </c>
      <c r="B114" s="2">
        <v>38.36</v>
      </c>
      <c r="C114" s="3">
        <v>9.3000000000000007</v>
      </c>
      <c r="D114" s="1">
        <v>7.4</v>
      </c>
      <c r="E114" s="1" t="s">
        <v>84</v>
      </c>
      <c r="F114" s="1" t="s">
        <v>84</v>
      </c>
      <c r="G114" s="1" t="s">
        <v>72</v>
      </c>
      <c r="H114" s="1">
        <v>1</v>
      </c>
      <c r="I114" s="1" t="s">
        <v>133</v>
      </c>
      <c r="J114" s="1" t="s">
        <v>74</v>
      </c>
      <c r="K114" s="2">
        <v>5.34</v>
      </c>
      <c r="L114" s="2">
        <v>0.18</v>
      </c>
      <c r="M114" s="2">
        <v>0.17</v>
      </c>
      <c r="N114" s="1" t="s">
        <v>76</v>
      </c>
      <c r="O114" s="1" t="s">
        <v>76</v>
      </c>
      <c r="P114" s="1" t="s">
        <v>76</v>
      </c>
      <c r="Q114" s="1" t="s">
        <v>76</v>
      </c>
      <c r="R114" s="1">
        <v>55</v>
      </c>
      <c r="S114" s="1" t="s">
        <v>76</v>
      </c>
      <c r="T114" s="1" t="s">
        <v>76</v>
      </c>
      <c r="U114" s="1" t="s">
        <v>76</v>
      </c>
      <c r="V114" s="1" t="s">
        <v>76</v>
      </c>
      <c r="W114" s="1" t="s">
        <v>73</v>
      </c>
      <c r="X114" s="1" t="s">
        <v>73</v>
      </c>
      <c r="Y114" s="1" t="s">
        <v>73</v>
      </c>
      <c r="Z114" s="1" t="s">
        <v>73</v>
      </c>
      <c r="AA114" s="1">
        <v>4.0000000000000001E-3</v>
      </c>
      <c r="AB114" s="1" t="s">
        <v>73</v>
      </c>
      <c r="AC114" s="1" t="s">
        <v>73</v>
      </c>
      <c r="AD114" s="1" t="s">
        <v>73</v>
      </c>
      <c r="AE114" s="1" t="s">
        <v>73</v>
      </c>
      <c r="AF114" s="1" t="s">
        <v>78</v>
      </c>
      <c r="AG114" s="1" t="s">
        <v>78</v>
      </c>
      <c r="AH114" s="1" t="s">
        <v>73</v>
      </c>
      <c r="AI114" s="1" t="s">
        <v>73</v>
      </c>
      <c r="AJ114" s="1" t="s">
        <v>73</v>
      </c>
      <c r="AK114" s="1" t="s">
        <v>73</v>
      </c>
      <c r="AL114" s="1" t="s">
        <v>73</v>
      </c>
      <c r="AM114" s="1" t="s">
        <v>73</v>
      </c>
      <c r="AN114" s="1" t="s">
        <v>73</v>
      </c>
      <c r="AO114" s="1" t="s">
        <v>73</v>
      </c>
      <c r="AP114" s="1">
        <v>89.2</v>
      </c>
      <c r="AQ114" s="1">
        <v>34.700000000000003</v>
      </c>
      <c r="AR114" s="1">
        <v>366</v>
      </c>
    </row>
    <row r="115" spans="1:44" x14ac:dyDescent="0.2">
      <c r="A115" s="76">
        <v>43577</v>
      </c>
      <c r="B115" s="2">
        <v>36.17</v>
      </c>
      <c r="C115" s="3">
        <v>9</v>
      </c>
      <c r="D115" s="1">
        <v>7.4</v>
      </c>
      <c r="E115" s="1" t="s">
        <v>84</v>
      </c>
      <c r="F115" s="1" t="s">
        <v>84</v>
      </c>
      <c r="G115" s="1" t="s">
        <v>72</v>
      </c>
      <c r="H115" s="1">
        <v>1</v>
      </c>
      <c r="I115" s="3">
        <v>0.33</v>
      </c>
      <c r="J115" s="1" t="s">
        <v>74</v>
      </c>
      <c r="K115" s="2">
        <v>5.85</v>
      </c>
      <c r="L115" s="2">
        <v>0.19</v>
      </c>
      <c r="M115" s="1" t="s">
        <v>433</v>
      </c>
      <c r="N115" s="1">
        <v>242</v>
      </c>
      <c r="O115" s="1">
        <v>0.6</v>
      </c>
      <c r="P115" s="1" t="s">
        <v>93</v>
      </c>
      <c r="Q115" s="1" t="s">
        <v>76</v>
      </c>
      <c r="R115" s="1">
        <v>56</v>
      </c>
      <c r="S115" s="1" t="s">
        <v>76</v>
      </c>
      <c r="T115" s="1">
        <v>83</v>
      </c>
      <c r="U115" s="1" t="s">
        <v>77</v>
      </c>
      <c r="V115" s="1" t="s">
        <v>168</v>
      </c>
      <c r="W115" s="1" t="s">
        <v>73</v>
      </c>
      <c r="X115" s="1" t="s">
        <v>73</v>
      </c>
      <c r="Y115" s="1" t="s">
        <v>73</v>
      </c>
      <c r="Z115" s="1" t="s">
        <v>73</v>
      </c>
      <c r="AA115" s="1">
        <v>5.0000000000000001E-3</v>
      </c>
      <c r="AB115" s="1" t="s">
        <v>73</v>
      </c>
      <c r="AC115" s="1" t="s">
        <v>73</v>
      </c>
      <c r="AD115" s="1" t="s">
        <v>73</v>
      </c>
      <c r="AE115" s="1" t="s">
        <v>73</v>
      </c>
      <c r="AF115" s="1" t="s">
        <v>78</v>
      </c>
      <c r="AG115" s="1" t="s">
        <v>78</v>
      </c>
      <c r="AH115" s="1" t="s">
        <v>73</v>
      </c>
      <c r="AI115" s="1" t="s">
        <v>73</v>
      </c>
      <c r="AJ115" s="1" t="s">
        <v>73</v>
      </c>
      <c r="AK115" s="1" t="s">
        <v>73</v>
      </c>
      <c r="AL115" s="1" t="s">
        <v>73</v>
      </c>
      <c r="AM115" s="1" t="s">
        <v>73</v>
      </c>
      <c r="AN115" s="1" t="s">
        <v>73</v>
      </c>
      <c r="AO115" s="1" t="s">
        <v>73</v>
      </c>
      <c r="AP115" s="1" t="s">
        <v>73</v>
      </c>
      <c r="AQ115" s="1" t="s">
        <v>73</v>
      </c>
      <c r="AR115" s="1" t="s">
        <v>73</v>
      </c>
    </row>
    <row r="116" spans="1:44" x14ac:dyDescent="0.2">
      <c r="A116" s="76">
        <v>43578</v>
      </c>
      <c r="B116" s="2">
        <v>34.340000000000003</v>
      </c>
      <c r="C116" s="3">
        <v>9</v>
      </c>
      <c r="D116" s="1">
        <v>7.6</v>
      </c>
      <c r="E116" s="1" t="s">
        <v>84</v>
      </c>
      <c r="F116" s="1" t="s">
        <v>84</v>
      </c>
      <c r="G116" s="1" t="s">
        <v>84</v>
      </c>
      <c r="H116" s="1">
        <v>1</v>
      </c>
      <c r="I116" s="3">
        <v>0.45</v>
      </c>
      <c r="J116" s="1" t="s">
        <v>74</v>
      </c>
      <c r="K116" s="2">
        <v>6.14</v>
      </c>
      <c r="L116" s="2">
        <v>0.19</v>
      </c>
      <c r="M116" s="2">
        <v>0.17</v>
      </c>
      <c r="N116" s="1" t="s">
        <v>76</v>
      </c>
      <c r="O116" s="1" t="s">
        <v>76</v>
      </c>
      <c r="P116" s="1" t="s">
        <v>76</v>
      </c>
      <c r="Q116" s="1" t="s">
        <v>76</v>
      </c>
      <c r="R116" s="1">
        <v>56</v>
      </c>
      <c r="S116" s="1" t="s">
        <v>76</v>
      </c>
      <c r="T116" s="1" t="s">
        <v>76</v>
      </c>
      <c r="U116" s="1" t="s">
        <v>77</v>
      </c>
      <c r="V116" s="1" t="s">
        <v>168</v>
      </c>
      <c r="W116" s="1" t="s">
        <v>122</v>
      </c>
      <c r="X116" s="1">
        <v>3.5000000000000003E-2</v>
      </c>
      <c r="Y116" s="56" t="s">
        <v>122</v>
      </c>
      <c r="Z116" s="56" t="s">
        <v>82</v>
      </c>
      <c r="AA116" s="1">
        <v>6.0000000000000001E-3</v>
      </c>
      <c r="AB116" s="1">
        <v>0.04</v>
      </c>
      <c r="AC116" s="1">
        <v>0.03</v>
      </c>
      <c r="AD116" s="56" t="s">
        <v>122</v>
      </c>
      <c r="AE116" s="1">
        <v>1.4E-2</v>
      </c>
      <c r="AF116" s="56" t="s">
        <v>97</v>
      </c>
      <c r="AG116" s="56">
        <v>0.6</v>
      </c>
      <c r="AH116" s="1">
        <v>4.0000000000000001E-3</v>
      </c>
      <c r="AI116" s="1" t="s">
        <v>82</v>
      </c>
      <c r="AJ116" s="1" t="s">
        <v>82</v>
      </c>
      <c r="AK116" s="1">
        <v>2.5000000000000001E-2</v>
      </c>
      <c r="AL116" s="1" t="s">
        <v>122</v>
      </c>
      <c r="AM116" s="1" t="s">
        <v>122</v>
      </c>
      <c r="AN116" s="56" t="s">
        <v>122</v>
      </c>
      <c r="AO116" s="1" t="s">
        <v>354</v>
      </c>
      <c r="AP116" s="1">
        <v>92.4</v>
      </c>
      <c r="AQ116" s="3">
        <v>36</v>
      </c>
      <c r="AR116" s="1">
        <v>379</v>
      </c>
    </row>
    <row r="117" spans="1:44" x14ac:dyDescent="0.2">
      <c r="A117" s="76">
        <v>43579</v>
      </c>
      <c r="B117" s="2">
        <v>35.380000000000003</v>
      </c>
      <c r="C117" s="3">
        <v>8.3000000000000007</v>
      </c>
      <c r="D117" s="1">
        <v>7.4</v>
      </c>
      <c r="E117" s="1" t="s">
        <v>84</v>
      </c>
      <c r="F117" s="1" t="s">
        <v>84</v>
      </c>
      <c r="G117" s="1" t="s">
        <v>84</v>
      </c>
      <c r="H117" s="1">
        <v>1</v>
      </c>
      <c r="I117" s="3">
        <v>0.41</v>
      </c>
      <c r="J117" s="1" t="s">
        <v>74</v>
      </c>
      <c r="K117" s="2">
        <v>6.26</v>
      </c>
      <c r="L117" s="2">
        <v>0.28000000000000003</v>
      </c>
      <c r="M117" s="2">
        <v>0.25</v>
      </c>
      <c r="N117" s="1" t="s">
        <v>76</v>
      </c>
      <c r="O117" s="1" t="s">
        <v>76</v>
      </c>
      <c r="P117" s="1" t="s">
        <v>76</v>
      </c>
      <c r="Q117" s="1" t="s">
        <v>93</v>
      </c>
      <c r="R117" s="1">
        <v>56</v>
      </c>
      <c r="S117" s="1" t="s">
        <v>90</v>
      </c>
      <c r="T117" s="1" t="s">
        <v>76</v>
      </c>
      <c r="U117" s="1" t="s">
        <v>77</v>
      </c>
      <c r="V117" s="1">
        <v>1E-3</v>
      </c>
      <c r="W117" s="1" t="s">
        <v>73</v>
      </c>
      <c r="X117" s="1" t="s">
        <v>73</v>
      </c>
      <c r="Y117" s="1" t="s">
        <v>73</v>
      </c>
      <c r="Z117" s="1" t="s">
        <v>73</v>
      </c>
      <c r="AA117" s="1">
        <v>7.0000000000000001E-3</v>
      </c>
      <c r="AB117" s="1" t="s">
        <v>73</v>
      </c>
      <c r="AC117" s="1" t="s">
        <v>73</v>
      </c>
      <c r="AD117" s="1" t="s">
        <v>73</v>
      </c>
      <c r="AE117" s="1" t="s">
        <v>73</v>
      </c>
      <c r="AF117" s="1" t="s">
        <v>78</v>
      </c>
      <c r="AG117" s="1" t="s">
        <v>78</v>
      </c>
      <c r="AH117" s="1" t="s">
        <v>73</v>
      </c>
      <c r="AI117" s="1" t="s">
        <v>73</v>
      </c>
      <c r="AJ117" s="1" t="s">
        <v>73</v>
      </c>
      <c r="AK117" s="1" t="s">
        <v>73</v>
      </c>
      <c r="AL117" s="1" t="s">
        <v>73</v>
      </c>
      <c r="AM117" s="1" t="s">
        <v>73</v>
      </c>
      <c r="AN117" s="1" t="s">
        <v>73</v>
      </c>
      <c r="AO117" s="1" t="s">
        <v>73</v>
      </c>
      <c r="AP117" s="1" t="s">
        <v>73</v>
      </c>
      <c r="AQ117" s="1" t="s">
        <v>73</v>
      </c>
      <c r="AR117" s="1" t="s">
        <v>73</v>
      </c>
    </row>
    <row r="118" spans="1:44" x14ac:dyDescent="0.2">
      <c r="A118" s="76">
        <v>43580</v>
      </c>
      <c r="B118" s="2">
        <v>32.57</v>
      </c>
      <c r="C118" s="3">
        <v>8.8000000000000007</v>
      </c>
      <c r="D118" s="1">
        <v>7.4</v>
      </c>
      <c r="E118" s="1">
        <v>2</v>
      </c>
      <c r="F118" s="1" t="s">
        <v>84</v>
      </c>
      <c r="G118" s="1">
        <v>2</v>
      </c>
      <c r="H118" s="1">
        <v>1</v>
      </c>
      <c r="I118" s="1" t="s">
        <v>133</v>
      </c>
      <c r="J118" s="1" t="s">
        <v>74</v>
      </c>
      <c r="K118" s="2">
        <v>6.58</v>
      </c>
      <c r="L118" s="2">
        <v>0.31</v>
      </c>
      <c r="M118" s="2">
        <v>0.3</v>
      </c>
      <c r="N118" s="1" t="s">
        <v>76</v>
      </c>
      <c r="O118" s="1" t="s">
        <v>76</v>
      </c>
      <c r="P118" s="1" t="s">
        <v>76</v>
      </c>
      <c r="Q118" s="1" t="s">
        <v>76</v>
      </c>
      <c r="R118" s="1">
        <v>57</v>
      </c>
      <c r="S118" s="1">
        <v>40</v>
      </c>
      <c r="T118" s="1" t="s">
        <v>76</v>
      </c>
      <c r="U118" s="1" t="s">
        <v>77</v>
      </c>
      <c r="V118" s="1">
        <v>1E-3</v>
      </c>
      <c r="W118" s="1" t="s">
        <v>73</v>
      </c>
      <c r="X118" s="1" t="s">
        <v>73</v>
      </c>
      <c r="Y118" s="1" t="s">
        <v>73</v>
      </c>
      <c r="Z118" s="1" t="s">
        <v>73</v>
      </c>
      <c r="AA118" s="1">
        <v>7.0000000000000001E-3</v>
      </c>
      <c r="AB118" s="1" t="s">
        <v>73</v>
      </c>
      <c r="AC118" s="1" t="s">
        <v>73</v>
      </c>
      <c r="AD118" s="1" t="s">
        <v>73</v>
      </c>
      <c r="AE118" s="1" t="s">
        <v>73</v>
      </c>
      <c r="AF118" s="1" t="s">
        <v>78</v>
      </c>
      <c r="AG118" s="1" t="s">
        <v>78</v>
      </c>
      <c r="AH118" s="1" t="s">
        <v>73</v>
      </c>
      <c r="AI118" s="1" t="s">
        <v>73</v>
      </c>
      <c r="AJ118" s="1" t="s">
        <v>73</v>
      </c>
      <c r="AK118" s="1" t="s">
        <v>73</v>
      </c>
      <c r="AL118" s="1" t="s">
        <v>73</v>
      </c>
      <c r="AM118" s="1" t="s">
        <v>73</v>
      </c>
      <c r="AN118" s="1" t="s">
        <v>73</v>
      </c>
      <c r="AO118" s="1" t="s">
        <v>73</v>
      </c>
      <c r="AP118" s="1">
        <v>87.6</v>
      </c>
      <c r="AQ118" s="1">
        <v>33.799999999999997</v>
      </c>
      <c r="AR118" s="1">
        <v>358</v>
      </c>
    </row>
    <row r="119" spans="1:44" x14ac:dyDescent="0.2">
      <c r="A119" s="76">
        <v>43581</v>
      </c>
      <c r="B119" s="2">
        <v>37.76</v>
      </c>
      <c r="C119" s="3" t="s">
        <v>71</v>
      </c>
      <c r="D119" s="1" t="s">
        <v>71</v>
      </c>
      <c r="E119" s="1" t="s">
        <v>72</v>
      </c>
      <c r="F119" s="1" t="s">
        <v>72</v>
      </c>
      <c r="G119" s="1" t="s">
        <v>72</v>
      </c>
      <c r="H119" s="1">
        <v>1</v>
      </c>
      <c r="I119" s="1" t="s">
        <v>73</v>
      </c>
      <c r="J119" s="1" t="s">
        <v>74</v>
      </c>
      <c r="K119" s="2" t="s">
        <v>74</v>
      </c>
      <c r="L119" s="2">
        <v>0.25</v>
      </c>
      <c r="M119" s="2">
        <v>0.24</v>
      </c>
      <c r="N119" s="1" t="s">
        <v>76</v>
      </c>
      <c r="O119" s="1" t="s">
        <v>76</v>
      </c>
      <c r="P119" s="1" t="s">
        <v>76</v>
      </c>
      <c r="Q119" s="1" t="s">
        <v>76</v>
      </c>
      <c r="R119" s="1" t="s">
        <v>76</v>
      </c>
      <c r="S119" s="1" t="s">
        <v>76</v>
      </c>
      <c r="T119" s="1" t="s">
        <v>76</v>
      </c>
      <c r="U119" s="1">
        <v>5.0000000000000001E-3</v>
      </c>
      <c r="V119" s="1">
        <v>1E-3</v>
      </c>
      <c r="W119" s="1" t="s">
        <v>73</v>
      </c>
      <c r="X119" s="1" t="s">
        <v>73</v>
      </c>
      <c r="Y119" s="1" t="s">
        <v>73</v>
      </c>
      <c r="Z119" s="1" t="s">
        <v>73</v>
      </c>
      <c r="AA119" s="1" t="s">
        <v>73</v>
      </c>
      <c r="AB119" s="1" t="s">
        <v>73</v>
      </c>
      <c r="AC119" s="1" t="s">
        <v>73</v>
      </c>
      <c r="AD119" s="1" t="s">
        <v>73</v>
      </c>
      <c r="AE119" s="1" t="s">
        <v>73</v>
      </c>
      <c r="AF119" s="1" t="s">
        <v>78</v>
      </c>
      <c r="AG119" s="1" t="s">
        <v>78</v>
      </c>
      <c r="AH119" s="1" t="s">
        <v>73</v>
      </c>
      <c r="AI119" s="1" t="s">
        <v>73</v>
      </c>
      <c r="AJ119" s="1" t="s">
        <v>73</v>
      </c>
      <c r="AK119" s="1" t="s">
        <v>73</v>
      </c>
      <c r="AL119" s="1" t="s">
        <v>73</v>
      </c>
      <c r="AM119" s="1" t="s">
        <v>73</v>
      </c>
      <c r="AN119" s="1" t="s">
        <v>73</v>
      </c>
      <c r="AO119" s="1" t="s">
        <v>73</v>
      </c>
      <c r="AP119" s="1" t="s">
        <v>73</v>
      </c>
      <c r="AQ119" s="1" t="s">
        <v>73</v>
      </c>
      <c r="AR119" s="1" t="s">
        <v>73</v>
      </c>
    </row>
    <row r="120" spans="1:44" x14ac:dyDescent="0.2">
      <c r="A120" s="76">
        <v>43582</v>
      </c>
      <c r="B120" s="2">
        <v>45.45</v>
      </c>
      <c r="C120" s="3" t="s">
        <v>71</v>
      </c>
      <c r="D120" s="1" t="s">
        <v>71</v>
      </c>
      <c r="E120" s="1" t="s">
        <v>72</v>
      </c>
      <c r="F120" s="1" t="s">
        <v>72</v>
      </c>
      <c r="G120" s="1" t="s">
        <v>72</v>
      </c>
      <c r="H120" s="1">
        <v>1</v>
      </c>
      <c r="I120" s="1" t="s">
        <v>73</v>
      </c>
      <c r="J120" s="1" t="s">
        <v>74</v>
      </c>
      <c r="K120" s="2" t="s">
        <v>74</v>
      </c>
      <c r="L120" s="2">
        <v>0.18</v>
      </c>
      <c r="M120" s="2">
        <v>0.16</v>
      </c>
      <c r="N120" s="1" t="s">
        <v>76</v>
      </c>
      <c r="O120" s="1" t="s">
        <v>76</v>
      </c>
      <c r="P120" s="1" t="s">
        <v>76</v>
      </c>
      <c r="Q120" s="1" t="s">
        <v>76</v>
      </c>
      <c r="R120" s="1" t="s">
        <v>76</v>
      </c>
      <c r="S120" s="1" t="s">
        <v>76</v>
      </c>
      <c r="T120" s="1" t="s">
        <v>76</v>
      </c>
      <c r="U120" s="1" t="s">
        <v>76</v>
      </c>
      <c r="V120" s="1" t="s">
        <v>76</v>
      </c>
      <c r="W120" s="1" t="s">
        <v>73</v>
      </c>
      <c r="X120" s="1" t="s">
        <v>73</v>
      </c>
      <c r="Y120" s="1" t="s">
        <v>73</v>
      </c>
      <c r="Z120" s="1" t="s">
        <v>73</v>
      </c>
      <c r="AA120" s="1" t="s">
        <v>73</v>
      </c>
      <c r="AB120" s="1" t="s">
        <v>73</v>
      </c>
      <c r="AC120" s="1" t="s">
        <v>73</v>
      </c>
      <c r="AD120" s="1" t="s">
        <v>73</v>
      </c>
      <c r="AE120" s="1" t="s">
        <v>73</v>
      </c>
      <c r="AF120" s="1" t="s">
        <v>78</v>
      </c>
      <c r="AG120" s="1" t="s">
        <v>78</v>
      </c>
      <c r="AH120" s="1" t="s">
        <v>73</v>
      </c>
      <c r="AI120" s="1" t="s">
        <v>73</v>
      </c>
      <c r="AJ120" s="1" t="s">
        <v>73</v>
      </c>
      <c r="AK120" s="1" t="s">
        <v>73</v>
      </c>
      <c r="AL120" s="1" t="s">
        <v>73</v>
      </c>
      <c r="AM120" s="1" t="s">
        <v>73</v>
      </c>
      <c r="AN120" s="1" t="s">
        <v>73</v>
      </c>
      <c r="AO120" s="1" t="s">
        <v>73</v>
      </c>
      <c r="AP120" s="1" t="s">
        <v>73</v>
      </c>
      <c r="AQ120" s="1" t="s">
        <v>73</v>
      </c>
      <c r="AR120" s="1" t="s">
        <v>73</v>
      </c>
    </row>
    <row r="121" spans="1:44" x14ac:dyDescent="0.2">
      <c r="A121" s="76">
        <v>43583</v>
      </c>
      <c r="B121" s="2">
        <v>61.54</v>
      </c>
      <c r="C121" s="3">
        <v>8.9</v>
      </c>
      <c r="D121" s="1">
        <v>7.2</v>
      </c>
      <c r="E121" s="1" t="s">
        <v>84</v>
      </c>
      <c r="F121" s="1" t="s">
        <v>84</v>
      </c>
      <c r="G121" s="1" t="s">
        <v>72</v>
      </c>
      <c r="H121" s="1">
        <v>1</v>
      </c>
      <c r="I121" s="1" t="s">
        <v>133</v>
      </c>
      <c r="J121" s="1" t="s">
        <v>74</v>
      </c>
      <c r="K121" s="2">
        <v>5.0999999999999996</v>
      </c>
      <c r="L121" s="1" t="s">
        <v>433</v>
      </c>
      <c r="M121" s="1" t="s">
        <v>433</v>
      </c>
      <c r="N121" s="1" t="s">
        <v>76</v>
      </c>
      <c r="O121" s="1" t="s">
        <v>76</v>
      </c>
      <c r="P121" s="1" t="s">
        <v>76</v>
      </c>
      <c r="Q121" s="1" t="s">
        <v>76</v>
      </c>
      <c r="R121" s="1">
        <v>54</v>
      </c>
      <c r="S121" s="1" t="s">
        <v>76</v>
      </c>
      <c r="T121" s="1" t="s">
        <v>76</v>
      </c>
      <c r="U121" s="1" t="s">
        <v>76</v>
      </c>
      <c r="V121" s="1" t="s">
        <v>76</v>
      </c>
      <c r="W121" s="1" t="s">
        <v>73</v>
      </c>
      <c r="X121" s="1" t="s">
        <v>73</v>
      </c>
      <c r="Y121" s="1" t="s">
        <v>73</v>
      </c>
      <c r="Z121" s="1" t="s">
        <v>73</v>
      </c>
      <c r="AA121" s="1">
        <v>4.0000000000000001E-3</v>
      </c>
      <c r="AB121" s="1" t="s">
        <v>73</v>
      </c>
      <c r="AC121" s="1" t="s">
        <v>73</v>
      </c>
      <c r="AD121" s="1" t="s">
        <v>73</v>
      </c>
      <c r="AE121" s="1" t="s">
        <v>73</v>
      </c>
      <c r="AF121" s="1" t="s">
        <v>78</v>
      </c>
      <c r="AG121" s="1" t="s">
        <v>78</v>
      </c>
      <c r="AH121" s="1" t="s">
        <v>73</v>
      </c>
      <c r="AI121" s="1" t="s">
        <v>73</v>
      </c>
      <c r="AJ121" s="1" t="s">
        <v>73</v>
      </c>
      <c r="AK121" s="1" t="s">
        <v>73</v>
      </c>
      <c r="AL121" s="1" t="s">
        <v>73</v>
      </c>
      <c r="AM121" s="1" t="s">
        <v>73</v>
      </c>
      <c r="AN121" s="1" t="s">
        <v>73</v>
      </c>
      <c r="AO121" s="1" t="s">
        <v>73</v>
      </c>
      <c r="AP121" s="1">
        <v>74.2</v>
      </c>
      <c r="AQ121" s="1">
        <v>28.2</v>
      </c>
      <c r="AR121" s="1">
        <v>302</v>
      </c>
    </row>
    <row r="122" spans="1:44" x14ac:dyDescent="0.2">
      <c r="A122" s="76">
        <v>43584</v>
      </c>
      <c r="B122" s="2">
        <v>108.12</v>
      </c>
      <c r="C122" s="3">
        <v>9</v>
      </c>
      <c r="D122" s="1">
        <v>7.4</v>
      </c>
      <c r="E122" s="1">
        <v>4</v>
      </c>
      <c r="F122" s="1" t="s">
        <v>84</v>
      </c>
      <c r="G122" s="1" t="s">
        <v>72</v>
      </c>
      <c r="H122" s="1">
        <v>1</v>
      </c>
      <c r="I122" s="1">
        <v>0.3</v>
      </c>
      <c r="J122" s="1" t="s">
        <v>74</v>
      </c>
      <c r="K122" s="2">
        <v>5.0199999999999996</v>
      </c>
      <c r="L122" s="2">
        <v>0.2</v>
      </c>
      <c r="M122" s="1" t="s">
        <v>433</v>
      </c>
      <c r="N122" s="1">
        <v>264</v>
      </c>
      <c r="O122" s="1">
        <v>0.4</v>
      </c>
      <c r="P122" s="1" t="s">
        <v>93</v>
      </c>
      <c r="Q122" s="1" t="s">
        <v>76</v>
      </c>
      <c r="R122" s="1">
        <v>53</v>
      </c>
      <c r="S122" s="1">
        <v>40</v>
      </c>
      <c r="T122" s="1">
        <v>55</v>
      </c>
      <c r="U122" s="1">
        <v>8.9999999999999993E-3</v>
      </c>
      <c r="V122" s="1">
        <v>2E-3</v>
      </c>
      <c r="W122" s="1" t="s">
        <v>73</v>
      </c>
      <c r="X122" s="1" t="s">
        <v>73</v>
      </c>
      <c r="Y122" s="1" t="s">
        <v>73</v>
      </c>
      <c r="Z122" s="1" t="s">
        <v>73</v>
      </c>
      <c r="AA122" s="1">
        <v>5.0000000000000001E-3</v>
      </c>
      <c r="AB122" s="1" t="s">
        <v>73</v>
      </c>
      <c r="AC122" s="1" t="s">
        <v>73</v>
      </c>
      <c r="AD122" s="1" t="s">
        <v>73</v>
      </c>
      <c r="AE122" s="1" t="s">
        <v>73</v>
      </c>
      <c r="AF122" s="1" t="s">
        <v>78</v>
      </c>
      <c r="AG122" s="1" t="s">
        <v>78</v>
      </c>
      <c r="AH122" s="1" t="s">
        <v>73</v>
      </c>
      <c r="AI122" s="1" t="s">
        <v>73</v>
      </c>
      <c r="AJ122" s="1" t="s">
        <v>73</v>
      </c>
      <c r="AK122" s="1" t="s">
        <v>73</v>
      </c>
      <c r="AL122" s="1" t="s">
        <v>73</v>
      </c>
      <c r="AM122" s="1" t="s">
        <v>73</v>
      </c>
      <c r="AN122" s="1" t="s">
        <v>73</v>
      </c>
      <c r="AO122" s="1" t="s">
        <v>73</v>
      </c>
      <c r="AP122" s="1" t="s">
        <v>73</v>
      </c>
      <c r="AQ122" s="1" t="s">
        <v>73</v>
      </c>
      <c r="AR122" s="1" t="s">
        <v>73</v>
      </c>
    </row>
    <row r="123" spans="1:44" x14ac:dyDescent="0.2">
      <c r="A123" s="76">
        <v>43585</v>
      </c>
      <c r="B123" s="2">
        <v>120.41</v>
      </c>
      <c r="C123" s="3">
        <v>7.4</v>
      </c>
      <c r="D123" s="1">
        <v>7.3</v>
      </c>
      <c r="E123" s="1">
        <v>4</v>
      </c>
      <c r="F123" s="1" t="s">
        <v>84</v>
      </c>
      <c r="G123" s="1">
        <v>4</v>
      </c>
      <c r="H123" s="1">
        <v>1</v>
      </c>
      <c r="I123" s="1" t="s">
        <v>133</v>
      </c>
      <c r="J123" s="1" t="s">
        <v>74</v>
      </c>
      <c r="K123" s="2">
        <v>4.1100000000000003</v>
      </c>
      <c r="L123" s="2">
        <v>0.18</v>
      </c>
      <c r="M123" s="1" t="s">
        <v>433</v>
      </c>
      <c r="N123" s="1" t="s">
        <v>76</v>
      </c>
      <c r="O123" s="1" t="s">
        <v>76</v>
      </c>
      <c r="P123" s="1" t="s">
        <v>76</v>
      </c>
      <c r="Q123" s="1" t="s">
        <v>76</v>
      </c>
      <c r="R123" s="1">
        <v>52</v>
      </c>
      <c r="S123" s="1">
        <v>20</v>
      </c>
      <c r="T123" s="1" t="s">
        <v>76</v>
      </c>
      <c r="U123" s="1">
        <v>5.0000000000000001E-3</v>
      </c>
      <c r="V123" s="1" t="s">
        <v>167</v>
      </c>
      <c r="W123" s="1">
        <v>1E-3</v>
      </c>
      <c r="X123" s="1">
        <v>2.3E-2</v>
      </c>
      <c r="Y123" s="56" t="s">
        <v>122</v>
      </c>
      <c r="Z123" s="56" t="s">
        <v>82</v>
      </c>
      <c r="AA123" s="1">
        <v>4.0000000000000001E-3</v>
      </c>
      <c r="AB123" s="1">
        <v>0.06</v>
      </c>
      <c r="AC123" s="1">
        <v>0.02</v>
      </c>
      <c r="AD123" s="56" t="s">
        <v>122</v>
      </c>
      <c r="AE123" s="1">
        <v>2.5000000000000001E-2</v>
      </c>
      <c r="AF123" s="56" t="s">
        <v>97</v>
      </c>
      <c r="AG123" s="56">
        <v>1.3</v>
      </c>
      <c r="AH123" s="1">
        <v>3.0000000000000001E-3</v>
      </c>
      <c r="AI123" s="1">
        <v>2E-3</v>
      </c>
      <c r="AJ123" s="1" t="s">
        <v>82</v>
      </c>
      <c r="AK123" s="1">
        <v>1.4999999999999999E-2</v>
      </c>
      <c r="AL123" s="1">
        <v>1E-3</v>
      </c>
      <c r="AM123" s="1" t="s">
        <v>122</v>
      </c>
      <c r="AN123" s="56" t="s">
        <v>122</v>
      </c>
      <c r="AO123" s="1" t="s">
        <v>354</v>
      </c>
      <c r="AP123" s="1">
        <v>59.5</v>
      </c>
      <c r="AQ123" s="1">
        <v>21.9</v>
      </c>
      <c r="AR123" s="1">
        <v>239</v>
      </c>
    </row>
    <row r="124" spans="1:44" x14ac:dyDescent="0.2">
      <c r="A124" s="76">
        <v>43586</v>
      </c>
      <c r="B124" s="2">
        <v>118.74</v>
      </c>
      <c r="C124" s="3">
        <v>7.9</v>
      </c>
      <c r="D124" s="1">
        <v>7.3</v>
      </c>
      <c r="E124" s="1">
        <v>3</v>
      </c>
      <c r="F124" s="1" t="s">
        <v>84</v>
      </c>
      <c r="G124" s="1">
        <v>4</v>
      </c>
      <c r="H124" s="1">
        <v>1</v>
      </c>
      <c r="I124" s="1" t="s">
        <v>133</v>
      </c>
      <c r="J124" s="1" t="s">
        <v>74</v>
      </c>
      <c r="K124" s="2">
        <v>3.57</v>
      </c>
      <c r="L124" s="2">
        <v>0.15</v>
      </c>
      <c r="M124" s="1" t="s">
        <v>433</v>
      </c>
      <c r="N124" s="1" t="s">
        <v>76</v>
      </c>
      <c r="O124" s="1" t="s">
        <v>76</v>
      </c>
      <c r="P124" s="1" t="s">
        <v>76</v>
      </c>
      <c r="Q124" s="1" t="s">
        <v>93</v>
      </c>
      <c r="R124" s="1">
        <v>54</v>
      </c>
      <c r="S124" s="1">
        <v>20</v>
      </c>
      <c r="T124" s="1" t="s">
        <v>76</v>
      </c>
      <c r="U124" s="1" t="s">
        <v>77</v>
      </c>
      <c r="V124" s="1">
        <v>1E-3</v>
      </c>
      <c r="W124" s="1" t="s">
        <v>73</v>
      </c>
      <c r="X124" s="1" t="s">
        <v>73</v>
      </c>
      <c r="Y124" s="1" t="s">
        <v>73</v>
      </c>
      <c r="Z124" s="1" t="s">
        <v>73</v>
      </c>
      <c r="AA124" s="1">
        <v>1.2999999999999999E-2</v>
      </c>
      <c r="AB124" s="1" t="s">
        <v>73</v>
      </c>
      <c r="AC124" s="1" t="s">
        <v>73</v>
      </c>
      <c r="AD124" s="1" t="s">
        <v>73</v>
      </c>
      <c r="AE124" s="1" t="s">
        <v>73</v>
      </c>
      <c r="AF124" s="1" t="s">
        <v>78</v>
      </c>
      <c r="AG124" s="1" t="s">
        <v>78</v>
      </c>
      <c r="AH124" s="1" t="s">
        <v>73</v>
      </c>
      <c r="AI124" s="1" t="s">
        <v>73</v>
      </c>
      <c r="AJ124" s="1" t="s">
        <v>73</v>
      </c>
      <c r="AK124" s="1" t="s">
        <v>73</v>
      </c>
      <c r="AL124" s="1" t="s">
        <v>73</v>
      </c>
      <c r="AM124" s="1" t="s">
        <v>424</v>
      </c>
      <c r="AN124" s="1" t="s">
        <v>73</v>
      </c>
      <c r="AO124" s="1" t="s">
        <v>73</v>
      </c>
      <c r="AP124" s="1" t="s">
        <v>73</v>
      </c>
      <c r="AQ124" s="1" t="s">
        <v>73</v>
      </c>
      <c r="AR124" s="1" t="s">
        <v>73</v>
      </c>
    </row>
    <row r="125" spans="1:44" x14ac:dyDescent="0.2">
      <c r="A125" s="76">
        <v>43587</v>
      </c>
      <c r="B125" s="2">
        <v>119.45</v>
      </c>
      <c r="C125" s="3">
        <v>8.1</v>
      </c>
      <c r="D125" s="1">
        <v>7.3</v>
      </c>
      <c r="E125" s="1">
        <v>3</v>
      </c>
      <c r="F125" s="1" t="s">
        <v>84</v>
      </c>
      <c r="G125" s="1">
        <v>3</v>
      </c>
      <c r="H125" s="1">
        <v>1</v>
      </c>
      <c r="I125" s="1" t="s">
        <v>133</v>
      </c>
      <c r="J125" s="1" t="s">
        <v>74</v>
      </c>
      <c r="K125" s="2">
        <v>4.67</v>
      </c>
      <c r="L125" s="2">
        <v>0.21</v>
      </c>
      <c r="M125" s="1" t="s">
        <v>433</v>
      </c>
      <c r="N125" s="1" t="s">
        <v>76</v>
      </c>
      <c r="O125" s="1" t="s">
        <v>76</v>
      </c>
      <c r="P125" s="1" t="s">
        <v>76</v>
      </c>
      <c r="Q125" s="1" t="s">
        <v>76</v>
      </c>
      <c r="R125" s="1">
        <v>52</v>
      </c>
      <c r="S125" s="1" t="s">
        <v>90</v>
      </c>
      <c r="T125" s="1" t="s">
        <v>76</v>
      </c>
      <c r="U125" s="1" t="s">
        <v>77</v>
      </c>
      <c r="V125" s="1">
        <v>1E-3</v>
      </c>
      <c r="W125" s="1" t="s">
        <v>73</v>
      </c>
      <c r="X125" s="1" t="s">
        <v>73</v>
      </c>
      <c r="Y125" s="1" t="s">
        <v>73</v>
      </c>
      <c r="Z125" s="1" t="s">
        <v>73</v>
      </c>
      <c r="AA125" s="1">
        <v>6.0000000000000001E-3</v>
      </c>
      <c r="AB125" s="1" t="s">
        <v>73</v>
      </c>
      <c r="AC125" s="1" t="s">
        <v>73</v>
      </c>
      <c r="AD125" s="1" t="s">
        <v>73</v>
      </c>
      <c r="AE125" s="1" t="s">
        <v>73</v>
      </c>
      <c r="AF125" s="1" t="s">
        <v>78</v>
      </c>
      <c r="AG125" s="1" t="s">
        <v>78</v>
      </c>
      <c r="AH125" s="1" t="s">
        <v>73</v>
      </c>
      <c r="AI125" s="1" t="s">
        <v>73</v>
      </c>
      <c r="AJ125" s="1" t="s">
        <v>73</v>
      </c>
      <c r="AK125" s="1" t="s">
        <v>73</v>
      </c>
      <c r="AL125" s="1" t="s">
        <v>73</v>
      </c>
      <c r="AM125" s="1" t="s">
        <v>73</v>
      </c>
      <c r="AN125" s="1" t="s">
        <v>73</v>
      </c>
      <c r="AO125" s="1" t="s">
        <v>73</v>
      </c>
      <c r="AP125" s="1">
        <v>66.099999999999994</v>
      </c>
      <c r="AQ125" s="1">
        <v>24.9</v>
      </c>
      <c r="AR125" s="1">
        <v>268</v>
      </c>
    </row>
    <row r="126" spans="1:44" x14ac:dyDescent="0.2">
      <c r="A126" s="76">
        <v>43588</v>
      </c>
      <c r="B126" s="2">
        <v>119.26</v>
      </c>
      <c r="C126" s="3" t="s">
        <v>71</v>
      </c>
      <c r="D126" s="1" t="s">
        <v>71</v>
      </c>
      <c r="E126" s="1" t="s">
        <v>72</v>
      </c>
      <c r="F126" s="1" t="s">
        <v>72</v>
      </c>
      <c r="G126" s="1" t="s">
        <v>72</v>
      </c>
      <c r="H126" s="1">
        <v>1</v>
      </c>
      <c r="I126" s="1" t="s">
        <v>73</v>
      </c>
      <c r="J126" s="1" t="s">
        <v>74</v>
      </c>
      <c r="K126" s="2" t="s">
        <v>74</v>
      </c>
      <c r="L126" s="1" t="s">
        <v>433</v>
      </c>
      <c r="M126" s="1" t="s">
        <v>433</v>
      </c>
      <c r="N126" s="1" t="s">
        <v>76</v>
      </c>
      <c r="O126" s="1" t="s">
        <v>76</v>
      </c>
      <c r="P126" s="1" t="s">
        <v>76</v>
      </c>
      <c r="Q126" s="1" t="s">
        <v>76</v>
      </c>
      <c r="R126" s="1" t="s">
        <v>76</v>
      </c>
      <c r="S126" s="1" t="s">
        <v>90</v>
      </c>
      <c r="T126" s="1" t="s">
        <v>76</v>
      </c>
      <c r="U126" s="1" t="s">
        <v>77</v>
      </c>
      <c r="V126" s="1">
        <v>1E-3</v>
      </c>
      <c r="W126" s="1" t="s">
        <v>73</v>
      </c>
      <c r="X126" s="1" t="s">
        <v>73</v>
      </c>
      <c r="Y126" s="1" t="s">
        <v>73</v>
      </c>
      <c r="Z126" s="1" t="s">
        <v>73</v>
      </c>
      <c r="AA126" s="1" t="s">
        <v>73</v>
      </c>
      <c r="AB126" s="1" t="s">
        <v>73</v>
      </c>
      <c r="AC126" s="1" t="s">
        <v>73</v>
      </c>
      <c r="AD126" s="1" t="s">
        <v>73</v>
      </c>
      <c r="AE126" s="1" t="s">
        <v>73</v>
      </c>
      <c r="AF126" s="1" t="s">
        <v>78</v>
      </c>
      <c r="AG126" s="1" t="s">
        <v>78</v>
      </c>
      <c r="AH126" s="1" t="s">
        <v>73</v>
      </c>
      <c r="AI126" s="1" t="s">
        <v>73</v>
      </c>
      <c r="AJ126" s="1" t="s">
        <v>73</v>
      </c>
      <c r="AK126" s="1" t="s">
        <v>73</v>
      </c>
      <c r="AL126" s="1" t="s">
        <v>73</v>
      </c>
      <c r="AM126" s="1" t="s">
        <v>73</v>
      </c>
      <c r="AN126" s="1" t="s">
        <v>73</v>
      </c>
      <c r="AO126" s="1" t="s">
        <v>73</v>
      </c>
      <c r="AP126" s="1" t="s">
        <v>73</v>
      </c>
      <c r="AQ126" s="1" t="s">
        <v>73</v>
      </c>
      <c r="AR126" s="1" t="s">
        <v>73</v>
      </c>
    </row>
    <row r="127" spans="1:44" x14ac:dyDescent="0.2">
      <c r="A127" s="76">
        <v>43589</v>
      </c>
      <c r="B127" s="2">
        <v>118.16</v>
      </c>
      <c r="C127" s="3" t="s">
        <v>71</v>
      </c>
      <c r="D127" s="1" t="s">
        <v>71</v>
      </c>
      <c r="E127" s="1" t="s">
        <v>72</v>
      </c>
      <c r="F127" s="1" t="s">
        <v>72</v>
      </c>
      <c r="G127" s="1" t="s">
        <v>72</v>
      </c>
      <c r="H127" s="1">
        <v>1</v>
      </c>
      <c r="I127" s="1" t="s">
        <v>73</v>
      </c>
      <c r="J127" s="1" t="s">
        <v>74</v>
      </c>
      <c r="K127" s="2" t="s">
        <v>74</v>
      </c>
      <c r="L127" s="2">
        <v>0.17</v>
      </c>
      <c r="M127" s="1" t="s">
        <v>433</v>
      </c>
      <c r="N127" s="1" t="s">
        <v>76</v>
      </c>
      <c r="O127" s="1" t="s">
        <v>76</v>
      </c>
      <c r="P127" s="1" t="s">
        <v>76</v>
      </c>
      <c r="Q127" s="1" t="s">
        <v>76</v>
      </c>
      <c r="R127" s="1" t="s">
        <v>76</v>
      </c>
      <c r="S127" s="1" t="s">
        <v>76</v>
      </c>
      <c r="T127" s="1" t="s">
        <v>76</v>
      </c>
      <c r="U127" s="1" t="s">
        <v>76</v>
      </c>
      <c r="V127" s="1" t="s">
        <v>76</v>
      </c>
      <c r="W127" s="1" t="s">
        <v>73</v>
      </c>
      <c r="X127" s="1" t="s">
        <v>73</v>
      </c>
      <c r="Y127" s="1" t="s">
        <v>73</v>
      </c>
      <c r="Z127" s="1" t="s">
        <v>73</v>
      </c>
      <c r="AA127" s="1" t="s">
        <v>73</v>
      </c>
      <c r="AB127" s="1" t="s">
        <v>73</v>
      </c>
      <c r="AC127" s="1" t="s">
        <v>73</v>
      </c>
      <c r="AD127" s="1" t="s">
        <v>73</v>
      </c>
      <c r="AE127" s="1" t="s">
        <v>73</v>
      </c>
      <c r="AF127" s="1" t="s">
        <v>78</v>
      </c>
      <c r="AG127" s="1" t="s">
        <v>78</v>
      </c>
      <c r="AH127" s="1" t="s">
        <v>73</v>
      </c>
      <c r="AI127" s="1" t="s">
        <v>73</v>
      </c>
      <c r="AJ127" s="1" t="s">
        <v>73</v>
      </c>
      <c r="AK127" s="1" t="s">
        <v>73</v>
      </c>
      <c r="AL127" s="1" t="s">
        <v>73</v>
      </c>
      <c r="AM127" s="1" t="s">
        <v>73</v>
      </c>
      <c r="AN127" s="1" t="s">
        <v>73</v>
      </c>
      <c r="AO127" s="1" t="s">
        <v>73</v>
      </c>
      <c r="AP127" s="1" t="s">
        <v>73</v>
      </c>
      <c r="AQ127" s="1" t="s">
        <v>73</v>
      </c>
      <c r="AR127" s="1" t="s">
        <v>73</v>
      </c>
    </row>
    <row r="128" spans="1:44" x14ac:dyDescent="0.2">
      <c r="A128" s="76">
        <v>43590</v>
      </c>
      <c r="B128" s="2">
        <v>115.82</v>
      </c>
      <c r="C128" s="3">
        <v>8</v>
      </c>
      <c r="D128" s="1">
        <v>7.6</v>
      </c>
      <c r="E128" s="1" t="s">
        <v>84</v>
      </c>
      <c r="F128" s="1" t="s">
        <v>84</v>
      </c>
      <c r="G128" s="1" t="s">
        <v>72</v>
      </c>
      <c r="H128" s="1">
        <v>1</v>
      </c>
      <c r="I128" s="1" t="s">
        <v>133</v>
      </c>
      <c r="J128" s="1" t="s">
        <v>74</v>
      </c>
      <c r="K128" s="2">
        <v>4.59</v>
      </c>
      <c r="L128" s="1" t="s">
        <v>433</v>
      </c>
      <c r="M128" s="1" t="s">
        <v>433</v>
      </c>
      <c r="N128" s="1" t="s">
        <v>76</v>
      </c>
      <c r="O128" s="1" t="s">
        <v>76</v>
      </c>
      <c r="P128" s="1" t="s">
        <v>76</v>
      </c>
      <c r="Q128" s="1" t="s">
        <v>76</v>
      </c>
      <c r="R128" s="1">
        <v>53</v>
      </c>
      <c r="S128" s="1" t="s">
        <v>76</v>
      </c>
      <c r="T128" s="1" t="s">
        <v>76</v>
      </c>
      <c r="U128" s="1" t="s">
        <v>76</v>
      </c>
      <c r="V128" s="1" t="s">
        <v>76</v>
      </c>
      <c r="W128" s="1" t="s">
        <v>73</v>
      </c>
      <c r="X128" s="1" t="s">
        <v>73</v>
      </c>
      <c r="Y128" s="1" t="s">
        <v>73</v>
      </c>
      <c r="Z128" s="1" t="s">
        <v>73</v>
      </c>
      <c r="AA128" s="1">
        <v>5.0000000000000001E-3</v>
      </c>
      <c r="AB128" s="1" t="s">
        <v>73</v>
      </c>
      <c r="AC128" s="1" t="s">
        <v>73</v>
      </c>
      <c r="AD128" s="1" t="s">
        <v>73</v>
      </c>
      <c r="AE128" s="1" t="s">
        <v>73</v>
      </c>
      <c r="AF128" s="1" t="s">
        <v>78</v>
      </c>
      <c r="AG128" s="1" t="s">
        <v>78</v>
      </c>
      <c r="AH128" s="1" t="s">
        <v>73</v>
      </c>
      <c r="AI128" s="1" t="s">
        <v>73</v>
      </c>
      <c r="AJ128" s="1" t="s">
        <v>73</v>
      </c>
      <c r="AK128" s="1" t="s">
        <v>73</v>
      </c>
      <c r="AL128" s="1" t="s">
        <v>73</v>
      </c>
      <c r="AM128" s="1" t="s">
        <v>73</v>
      </c>
      <c r="AN128" s="1" t="s">
        <v>73</v>
      </c>
      <c r="AO128" s="1" t="s">
        <v>73</v>
      </c>
      <c r="AP128" s="1">
        <v>78.2</v>
      </c>
      <c r="AQ128" s="1">
        <v>30</v>
      </c>
      <c r="AR128" s="1">
        <v>319</v>
      </c>
    </row>
    <row r="129" spans="1:44" x14ac:dyDescent="0.2">
      <c r="A129" s="76">
        <v>43591</v>
      </c>
      <c r="B129" s="2">
        <v>119.13</v>
      </c>
      <c r="C129" s="3">
        <v>7.8</v>
      </c>
      <c r="D129" s="1">
        <v>7.3</v>
      </c>
      <c r="E129" s="1">
        <v>3</v>
      </c>
      <c r="F129" s="1" t="s">
        <v>84</v>
      </c>
      <c r="G129" s="1" t="s">
        <v>72</v>
      </c>
      <c r="H129" s="1">
        <v>1</v>
      </c>
      <c r="I129" s="1" t="s">
        <v>133</v>
      </c>
      <c r="J129" s="1" t="s">
        <v>74</v>
      </c>
      <c r="K129" s="2">
        <v>5.05</v>
      </c>
      <c r="L129" s="2">
        <v>0.17</v>
      </c>
      <c r="M129" s="1" t="s">
        <v>433</v>
      </c>
      <c r="N129" s="1">
        <v>162</v>
      </c>
      <c r="O129" s="1">
        <v>0.3</v>
      </c>
      <c r="P129" s="1" t="s">
        <v>93</v>
      </c>
      <c r="Q129" s="1" t="s">
        <v>76</v>
      </c>
      <c r="R129" s="1">
        <v>55</v>
      </c>
      <c r="S129" s="1" t="s">
        <v>90</v>
      </c>
      <c r="T129" s="1">
        <v>57</v>
      </c>
      <c r="U129" s="1" t="s">
        <v>77</v>
      </c>
      <c r="V129" s="1">
        <v>1E-3</v>
      </c>
      <c r="W129" s="1" t="s">
        <v>73</v>
      </c>
      <c r="X129" s="1" t="s">
        <v>73</v>
      </c>
      <c r="Y129" s="1" t="s">
        <v>73</v>
      </c>
      <c r="Z129" s="1" t="s">
        <v>73</v>
      </c>
      <c r="AA129" s="1">
        <v>7.0000000000000001E-3</v>
      </c>
      <c r="AB129" s="1" t="s">
        <v>73</v>
      </c>
      <c r="AC129" s="1" t="s">
        <v>73</v>
      </c>
      <c r="AD129" s="1" t="s">
        <v>73</v>
      </c>
      <c r="AE129" s="1" t="s">
        <v>73</v>
      </c>
      <c r="AF129" s="1" t="s">
        <v>78</v>
      </c>
      <c r="AG129" s="1" t="s">
        <v>78</v>
      </c>
      <c r="AH129" s="1" t="s">
        <v>73</v>
      </c>
      <c r="AI129" s="1" t="s">
        <v>73</v>
      </c>
      <c r="AJ129" s="1" t="s">
        <v>73</v>
      </c>
      <c r="AK129" s="1" t="s">
        <v>73</v>
      </c>
      <c r="AL129" s="1" t="s">
        <v>73</v>
      </c>
      <c r="AM129" s="1" t="s">
        <v>73</v>
      </c>
      <c r="AN129" s="1" t="s">
        <v>73</v>
      </c>
      <c r="AO129" s="1" t="s">
        <v>73</v>
      </c>
      <c r="AP129" s="1" t="s">
        <v>73</v>
      </c>
      <c r="AQ129" s="1" t="s">
        <v>73</v>
      </c>
      <c r="AR129" s="1" t="s">
        <v>73</v>
      </c>
    </row>
    <row r="130" spans="1:44" x14ac:dyDescent="0.2">
      <c r="A130" s="76">
        <v>43592</v>
      </c>
      <c r="B130" s="2">
        <v>119.49</v>
      </c>
      <c r="C130" s="3">
        <v>7.3</v>
      </c>
      <c r="D130" s="1">
        <v>7.3</v>
      </c>
      <c r="E130" s="1">
        <v>5</v>
      </c>
      <c r="F130" s="1" t="s">
        <v>84</v>
      </c>
      <c r="G130" s="1">
        <v>3</v>
      </c>
      <c r="H130" s="1">
        <v>1</v>
      </c>
      <c r="I130" s="3">
        <v>0.82</v>
      </c>
      <c r="J130" s="1" t="s">
        <v>74</v>
      </c>
      <c r="K130" s="2">
        <v>4.92</v>
      </c>
      <c r="L130" s="2">
        <v>0.18</v>
      </c>
      <c r="M130" s="1" t="s">
        <v>433</v>
      </c>
      <c r="N130" s="1" t="s">
        <v>76</v>
      </c>
      <c r="O130" s="1" t="s">
        <v>76</v>
      </c>
      <c r="P130" s="1" t="s">
        <v>76</v>
      </c>
      <c r="Q130" s="1" t="s">
        <v>76</v>
      </c>
      <c r="R130" s="1">
        <v>52</v>
      </c>
      <c r="S130" s="1" t="s">
        <v>90</v>
      </c>
      <c r="T130" s="1" t="s">
        <v>76</v>
      </c>
      <c r="U130" s="1" t="s">
        <v>77</v>
      </c>
      <c r="V130" s="1">
        <v>1E-3</v>
      </c>
      <c r="W130" s="1">
        <v>1E-3</v>
      </c>
      <c r="X130" s="1">
        <v>3.5000000000000003E-2</v>
      </c>
      <c r="Y130" s="56" t="s">
        <v>122</v>
      </c>
      <c r="Z130" s="56" t="s">
        <v>82</v>
      </c>
      <c r="AA130" s="1">
        <v>8.0000000000000002E-3</v>
      </c>
      <c r="AB130" s="1">
        <v>0.05</v>
      </c>
      <c r="AC130" s="1">
        <v>0.03</v>
      </c>
      <c r="AD130" s="56" t="s">
        <v>122</v>
      </c>
      <c r="AE130" s="1">
        <v>1.7000000000000001E-2</v>
      </c>
      <c r="AF130" s="56" t="s">
        <v>97</v>
      </c>
      <c r="AG130" s="56">
        <v>0.8</v>
      </c>
      <c r="AH130" s="1">
        <v>5.0000000000000001E-3</v>
      </c>
      <c r="AI130" s="1" t="s">
        <v>82</v>
      </c>
      <c r="AJ130" s="1" t="s">
        <v>82</v>
      </c>
      <c r="AK130" s="1">
        <v>1.7999999999999999E-2</v>
      </c>
      <c r="AL130" s="1" t="s">
        <v>122</v>
      </c>
      <c r="AM130" s="1" t="s">
        <v>122</v>
      </c>
      <c r="AN130" s="56" t="s">
        <v>122</v>
      </c>
      <c r="AO130" s="1" t="s">
        <v>354</v>
      </c>
      <c r="AP130" s="1">
        <v>80.7</v>
      </c>
      <c r="AQ130" s="1">
        <v>31.2</v>
      </c>
      <c r="AR130" s="1">
        <v>330</v>
      </c>
    </row>
    <row r="131" spans="1:44" x14ac:dyDescent="0.2">
      <c r="A131" s="76">
        <v>43593</v>
      </c>
      <c r="B131" s="2">
        <v>119.69</v>
      </c>
      <c r="C131" s="3">
        <v>7.2</v>
      </c>
      <c r="D131" s="1">
        <v>7.1</v>
      </c>
      <c r="E131" s="1">
        <v>4</v>
      </c>
      <c r="F131" s="1" t="s">
        <v>84</v>
      </c>
      <c r="G131" s="1">
        <v>3</v>
      </c>
      <c r="H131" s="1">
        <v>1</v>
      </c>
      <c r="I131" s="1">
        <v>0.4</v>
      </c>
      <c r="J131" s="1" t="s">
        <v>74</v>
      </c>
      <c r="K131" s="2">
        <v>5.14</v>
      </c>
      <c r="L131" s="2">
        <v>0.24</v>
      </c>
      <c r="M131" s="2">
        <v>0.16</v>
      </c>
      <c r="N131" s="1" t="s">
        <v>76</v>
      </c>
      <c r="O131" s="1" t="s">
        <v>76</v>
      </c>
      <c r="P131" s="1" t="s">
        <v>76</v>
      </c>
      <c r="Q131" s="1" t="s">
        <v>93</v>
      </c>
      <c r="R131" s="1">
        <v>53</v>
      </c>
      <c r="S131" s="1">
        <v>70</v>
      </c>
      <c r="T131" s="1" t="s">
        <v>76</v>
      </c>
      <c r="U131" s="1" t="s">
        <v>77</v>
      </c>
      <c r="V131" s="1">
        <v>1E-3</v>
      </c>
      <c r="W131" s="1" t="s">
        <v>73</v>
      </c>
      <c r="X131" s="1" t="s">
        <v>73</v>
      </c>
      <c r="Y131" s="1" t="s">
        <v>73</v>
      </c>
      <c r="Z131" s="1" t="s">
        <v>73</v>
      </c>
      <c r="AA131" s="1">
        <v>4.0000000000000001E-3</v>
      </c>
      <c r="AB131" s="1" t="s">
        <v>73</v>
      </c>
      <c r="AC131" s="1" t="s">
        <v>73</v>
      </c>
      <c r="AD131" s="1" t="s">
        <v>73</v>
      </c>
      <c r="AE131" s="1" t="s">
        <v>73</v>
      </c>
      <c r="AF131" s="1" t="s">
        <v>78</v>
      </c>
      <c r="AG131" s="1" t="s">
        <v>78</v>
      </c>
      <c r="AH131" s="1" t="s">
        <v>73</v>
      </c>
      <c r="AI131" s="1" t="s">
        <v>73</v>
      </c>
      <c r="AJ131" s="1" t="s">
        <v>73</v>
      </c>
      <c r="AK131" s="1" t="s">
        <v>73</v>
      </c>
      <c r="AL131" s="1" t="s">
        <v>73</v>
      </c>
      <c r="AM131" s="1" t="s">
        <v>73</v>
      </c>
      <c r="AN131" s="56" t="s">
        <v>424</v>
      </c>
      <c r="AO131" s="1" t="s">
        <v>73</v>
      </c>
      <c r="AP131" s="1" t="s">
        <v>73</v>
      </c>
      <c r="AQ131" s="1" t="s">
        <v>73</v>
      </c>
      <c r="AR131" s="1" t="s">
        <v>73</v>
      </c>
    </row>
    <row r="132" spans="1:44" x14ac:dyDescent="0.2">
      <c r="A132" s="76">
        <v>43594</v>
      </c>
      <c r="B132" s="2">
        <v>120.06</v>
      </c>
      <c r="C132" s="3">
        <v>7.4</v>
      </c>
      <c r="D132" s="1">
        <v>7.2</v>
      </c>
      <c r="E132" s="1">
        <v>5</v>
      </c>
      <c r="F132" s="1" t="s">
        <v>84</v>
      </c>
      <c r="G132" s="1">
        <v>3</v>
      </c>
      <c r="H132" s="1">
        <v>1</v>
      </c>
      <c r="I132" s="3">
        <v>0.56000000000000005</v>
      </c>
      <c r="J132" s="1" t="s">
        <v>74</v>
      </c>
      <c r="K132" s="2">
        <v>4.5999999999999996</v>
      </c>
      <c r="L132" s="2">
        <v>0.18</v>
      </c>
      <c r="M132" s="1" t="s">
        <v>433</v>
      </c>
      <c r="N132" s="1" t="s">
        <v>76</v>
      </c>
      <c r="O132" s="1" t="s">
        <v>76</v>
      </c>
      <c r="P132" s="1" t="s">
        <v>76</v>
      </c>
      <c r="Q132" s="1" t="s">
        <v>76</v>
      </c>
      <c r="R132" s="1">
        <v>57</v>
      </c>
      <c r="S132" s="1" t="s">
        <v>90</v>
      </c>
      <c r="T132" s="1" t="s">
        <v>76</v>
      </c>
      <c r="U132" s="1" t="s">
        <v>77</v>
      </c>
      <c r="V132" s="1">
        <v>1E-3</v>
      </c>
      <c r="W132" s="1" t="s">
        <v>73</v>
      </c>
      <c r="X132" s="1" t="s">
        <v>73</v>
      </c>
      <c r="Y132" s="1" t="s">
        <v>73</v>
      </c>
      <c r="Z132" s="1" t="s">
        <v>73</v>
      </c>
      <c r="AA132" s="1">
        <v>5.0000000000000001E-3</v>
      </c>
      <c r="AB132" s="1" t="s">
        <v>73</v>
      </c>
      <c r="AC132" s="1" t="s">
        <v>73</v>
      </c>
      <c r="AD132" s="1" t="s">
        <v>73</v>
      </c>
      <c r="AE132" s="1" t="s">
        <v>73</v>
      </c>
      <c r="AF132" s="1" t="s">
        <v>78</v>
      </c>
      <c r="AG132" s="1" t="s">
        <v>78</v>
      </c>
      <c r="AH132" s="1" t="s">
        <v>73</v>
      </c>
      <c r="AI132" s="1" t="s">
        <v>73</v>
      </c>
      <c r="AJ132" s="1" t="s">
        <v>73</v>
      </c>
      <c r="AK132" s="1" t="s">
        <v>73</v>
      </c>
      <c r="AL132" s="1" t="s">
        <v>73</v>
      </c>
      <c r="AM132" s="1" t="s">
        <v>73</v>
      </c>
      <c r="AN132" s="1" t="s">
        <v>73</v>
      </c>
      <c r="AO132" s="1" t="s">
        <v>73</v>
      </c>
      <c r="AP132" s="1">
        <v>70.599999999999994</v>
      </c>
      <c r="AQ132" s="3">
        <v>26</v>
      </c>
      <c r="AR132" s="1">
        <v>283</v>
      </c>
    </row>
    <row r="133" spans="1:44" x14ac:dyDescent="0.2">
      <c r="A133" s="76">
        <v>43595</v>
      </c>
      <c r="B133" s="2">
        <v>119.46</v>
      </c>
      <c r="C133" s="3">
        <v>7.2</v>
      </c>
      <c r="D133" s="1" t="s">
        <v>71</v>
      </c>
      <c r="E133" s="1" t="s">
        <v>72</v>
      </c>
      <c r="F133" s="1" t="s">
        <v>72</v>
      </c>
      <c r="G133" s="1" t="s">
        <v>72</v>
      </c>
      <c r="H133" s="1">
        <v>1</v>
      </c>
      <c r="I133" s="1" t="s">
        <v>73</v>
      </c>
      <c r="J133" s="1" t="s">
        <v>74</v>
      </c>
      <c r="K133" s="2" t="s">
        <v>74</v>
      </c>
      <c r="L133" s="2">
        <v>0.19</v>
      </c>
      <c r="M133" s="1" t="s">
        <v>433</v>
      </c>
      <c r="N133" s="1" t="s">
        <v>76</v>
      </c>
      <c r="O133" s="1" t="s">
        <v>76</v>
      </c>
      <c r="P133" s="1" t="s">
        <v>76</v>
      </c>
      <c r="Q133" s="1" t="s">
        <v>76</v>
      </c>
      <c r="R133" s="1" t="s">
        <v>76</v>
      </c>
      <c r="S133" s="1" t="s">
        <v>90</v>
      </c>
      <c r="T133" s="1" t="s">
        <v>76</v>
      </c>
      <c r="U133" s="1" t="s">
        <v>77</v>
      </c>
      <c r="V133" s="1">
        <v>1E-3</v>
      </c>
      <c r="W133" s="1" t="s">
        <v>73</v>
      </c>
      <c r="X133" s="1" t="s">
        <v>73</v>
      </c>
      <c r="Y133" s="1" t="s">
        <v>73</v>
      </c>
      <c r="Z133" s="1" t="s">
        <v>73</v>
      </c>
      <c r="AA133" s="1" t="s">
        <v>73</v>
      </c>
      <c r="AB133" s="1" t="s">
        <v>73</v>
      </c>
      <c r="AC133" s="1" t="s">
        <v>73</v>
      </c>
      <c r="AD133" s="1" t="s">
        <v>73</v>
      </c>
      <c r="AE133" s="1" t="s">
        <v>73</v>
      </c>
      <c r="AF133" s="1" t="s">
        <v>78</v>
      </c>
      <c r="AG133" s="1" t="s">
        <v>78</v>
      </c>
      <c r="AH133" s="1" t="s">
        <v>73</v>
      </c>
      <c r="AI133" s="1" t="s">
        <v>73</v>
      </c>
      <c r="AJ133" s="1" t="s">
        <v>73</v>
      </c>
      <c r="AK133" s="1" t="s">
        <v>73</v>
      </c>
      <c r="AL133" s="1" t="s">
        <v>73</v>
      </c>
      <c r="AM133" s="1" t="s">
        <v>73</v>
      </c>
      <c r="AN133" s="1" t="s">
        <v>73</v>
      </c>
      <c r="AO133" s="1" t="s">
        <v>73</v>
      </c>
      <c r="AP133" s="1" t="s">
        <v>73</v>
      </c>
      <c r="AQ133" s="1" t="s">
        <v>73</v>
      </c>
      <c r="AR133" s="1" t="s">
        <v>73</v>
      </c>
    </row>
    <row r="134" spans="1:44" x14ac:dyDescent="0.2">
      <c r="A134" s="76">
        <v>43596</v>
      </c>
      <c r="B134" s="2">
        <v>103.74</v>
      </c>
      <c r="C134" s="3" t="s">
        <v>71</v>
      </c>
      <c r="D134" s="1" t="s">
        <v>71</v>
      </c>
      <c r="E134" s="1" t="s">
        <v>72</v>
      </c>
      <c r="F134" s="1" t="s">
        <v>72</v>
      </c>
      <c r="G134" s="1" t="s">
        <v>72</v>
      </c>
      <c r="H134" s="1">
        <v>1</v>
      </c>
      <c r="I134" s="1" t="s">
        <v>73</v>
      </c>
      <c r="J134" s="1" t="s">
        <v>74</v>
      </c>
      <c r="K134" s="2" t="s">
        <v>74</v>
      </c>
      <c r="L134" s="2">
        <v>0.21</v>
      </c>
      <c r="M134" s="2">
        <v>0.18</v>
      </c>
      <c r="N134" s="1" t="s">
        <v>76</v>
      </c>
      <c r="O134" s="1" t="s">
        <v>76</v>
      </c>
      <c r="P134" s="1" t="s">
        <v>76</v>
      </c>
      <c r="Q134" s="1" t="s">
        <v>76</v>
      </c>
      <c r="R134" s="1" t="s">
        <v>76</v>
      </c>
      <c r="S134" s="1" t="s">
        <v>76</v>
      </c>
      <c r="T134" s="1" t="s">
        <v>76</v>
      </c>
      <c r="U134" s="1" t="s">
        <v>76</v>
      </c>
      <c r="V134" s="1" t="s">
        <v>76</v>
      </c>
      <c r="W134" s="1" t="s">
        <v>73</v>
      </c>
      <c r="X134" s="1" t="s">
        <v>73</v>
      </c>
      <c r="Y134" s="1" t="s">
        <v>73</v>
      </c>
      <c r="Z134" s="1" t="s">
        <v>73</v>
      </c>
      <c r="AA134" s="1" t="s">
        <v>73</v>
      </c>
      <c r="AB134" s="1" t="s">
        <v>73</v>
      </c>
      <c r="AC134" s="1" t="s">
        <v>73</v>
      </c>
      <c r="AD134" s="1" t="s">
        <v>73</v>
      </c>
      <c r="AE134" s="1" t="s">
        <v>73</v>
      </c>
      <c r="AF134" s="1" t="s">
        <v>78</v>
      </c>
      <c r="AG134" s="1" t="s">
        <v>78</v>
      </c>
      <c r="AH134" s="1" t="s">
        <v>73</v>
      </c>
      <c r="AI134" s="1" t="s">
        <v>73</v>
      </c>
      <c r="AJ134" s="1" t="s">
        <v>73</v>
      </c>
      <c r="AK134" s="1" t="s">
        <v>73</v>
      </c>
      <c r="AL134" s="1" t="s">
        <v>73</v>
      </c>
      <c r="AM134" s="1" t="s">
        <v>73</v>
      </c>
      <c r="AN134" s="1" t="s">
        <v>73</v>
      </c>
      <c r="AO134" s="1" t="s">
        <v>73</v>
      </c>
      <c r="AP134" s="1" t="s">
        <v>73</v>
      </c>
      <c r="AQ134" s="1" t="s">
        <v>73</v>
      </c>
      <c r="AR134" s="1" t="s">
        <v>73</v>
      </c>
    </row>
    <row r="135" spans="1:44" x14ac:dyDescent="0.2">
      <c r="A135" s="76">
        <v>43597</v>
      </c>
      <c r="B135" s="2">
        <v>83.27</v>
      </c>
      <c r="C135" s="3">
        <v>8.1999999999999993</v>
      </c>
      <c r="D135" s="1">
        <v>7.4</v>
      </c>
      <c r="E135" s="1" t="s">
        <v>84</v>
      </c>
      <c r="F135" s="1" t="s">
        <v>84</v>
      </c>
      <c r="G135" s="1" t="s">
        <v>72</v>
      </c>
      <c r="H135" s="1">
        <v>1</v>
      </c>
      <c r="I135" s="1" t="s">
        <v>133</v>
      </c>
      <c r="J135" s="1" t="s">
        <v>74</v>
      </c>
      <c r="K135" s="2">
        <v>5.21</v>
      </c>
      <c r="L135" s="1" t="s">
        <v>433</v>
      </c>
      <c r="M135" s="1" t="s">
        <v>433</v>
      </c>
      <c r="N135" s="1" t="s">
        <v>76</v>
      </c>
      <c r="O135" s="1" t="s">
        <v>76</v>
      </c>
      <c r="P135" s="1" t="s">
        <v>76</v>
      </c>
      <c r="Q135" s="1" t="s">
        <v>76</v>
      </c>
      <c r="R135" s="1">
        <v>54</v>
      </c>
      <c r="S135" s="1" t="s">
        <v>76</v>
      </c>
      <c r="T135" s="1" t="s">
        <v>76</v>
      </c>
      <c r="U135" s="1" t="s">
        <v>76</v>
      </c>
      <c r="V135" s="1" t="s">
        <v>76</v>
      </c>
      <c r="W135" s="1" t="s">
        <v>73</v>
      </c>
      <c r="X135" s="1" t="s">
        <v>73</v>
      </c>
      <c r="Y135" s="1" t="s">
        <v>73</v>
      </c>
      <c r="Z135" s="1" t="s">
        <v>73</v>
      </c>
      <c r="AA135" s="1">
        <v>7.0000000000000001E-3</v>
      </c>
      <c r="AB135" s="1" t="s">
        <v>73</v>
      </c>
      <c r="AC135" s="1" t="s">
        <v>73</v>
      </c>
      <c r="AD135" s="1" t="s">
        <v>73</v>
      </c>
      <c r="AE135" s="1" t="s">
        <v>73</v>
      </c>
      <c r="AF135" s="1" t="s">
        <v>78</v>
      </c>
      <c r="AG135" s="1" t="s">
        <v>78</v>
      </c>
      <c r="AH135" s="1" t="s">
        <v>73</v>
      </c>
      <c r="AI135" s="1" t="s">
        <v>73</v>
      </c>
      <c r="AJ135" s="1" t="s">
        <v>73</v>
      </c>
      <c r="AK135" s="1" t="s">
        <v>73</v>
      </c>
      <c r="AL135" s="1" t="s">
        <v>73</v>
      </c>
      <c r="AM135" s="1" t="s">
        <v>73</v>
      </c>
      <c r="AN135" s="1" t="s">
        <v>73</v>
      </c>
      <c r="AO135" s="1" t="s">
        <v>73</v>
      </c>
      <c r="AP135" s="1">
        <v>83.2</v>
      </c>
      <c r="AQ135" s="1">
        <v>32.299999999999997</v>
      </c>
      <c r="AR135" s="1">
        <v>341</v>
      </c>
    </row>
    <row r="136" spans="1:44" x14ac:dyDescent="0.2">
      <c r="A136" s="76">
        <v>43598</v>
      </c>
      <c r="B136" s="2">
        <v>67.099999999999994</v>
      </c>
      <c r="C136" s="3">
        <v>8.6</v>
      </c>
      <c r="D136" s="1">
        <v>7.3</v>
      </c>
      <c r="E136" s="1" t="s">
        <v>84</v>
      </c>
      <c r="F136" s="1" t="s">
        <v>84</v>
      </c>
      <c r="G136" s="1" t="s">
        <v>72</v>
      </c>
      <c r="H136" s="1">
        <v>1</v>
      </c>
      <c r="I136" s="1" t="s">
        <v>133</v>
      </c>
      <c r="J136" s="1" t="s">
        <v>74</v>
      </c>
      <c r="K136" s="2">
        <v>6.59</v>
      </c>
      <c r="L136" s="2">
        <v>0.27</v>
      </c>
      <c r="M136" s="2">
        <v>0.21</v>
      </c>
      <c r="N136" s="1">
        <v>184</v>
      </c>
      <c r="O136" s="1">
        <v>0.4</v>
      </c>
      <c r="P136" s="1" t="s">
        <v>93</v>
      </c>
      <c r="Q136" s="1" t="s">
        <v>76</v>
      </c>
      <c r="R136" s="1">
        <v>55</v>
      </c>
      <c r="S136" s="1" t="s">
        <v>90</v>
      </c>
      <c r="T136" s="1">
        <v>80</v>
      </c>
      <c r="U136" s="1" t="s">
        <v>77</v>
      </c>
      <c r="V136" s="1">
        <v>1E-3</v>
      </c>
      <c r="W136" s="1" t="s">
        <v>73</v>
      </c>
      <c r="X136" s="1" t="s">
        <v>73</v>
      </c>
      <c r="Y136" s="1" t="s">
        <v>73</v>
      </c>
      <c r="Z136" s="1" t="s">
        <v>73</v>
      </c>
      <c r="AA136" s="1">
        <v>4.0000000000000001E-3</v>
      </c>
      <c r="AB136" s="1" t="s">
        <v>73</v>
      </c>
      <c r="AC136" s="1" t="s">
        <v>73</v>
      </c>
      <c r="AD136" s="1" t="s">
        <v>73</v>
      </c>
      <c r="AE136" s="1" t="s">
        <v>73</v>
      </c>
      <c r="AF136" s="1" t="s">
        <v>78</v>
      </c>
      <c r="AG136" s="1" t="s">
        <v>78</v>
      </c>
      <c r="AH136" s="1" t="s">
        <v>73</v>
      </c>
      <c r="AI136" s="1" t="s">
        <v>73</v>
      </c>
      <c r="AJ136" s="1" t="s">
        <v>73</v>
      </c>
      <c r="AK136" s="1" t="s">
        <v>73</v>
      </c>
      <c r="AL136" s="1" t="s">
        <v>73</v>
      </c>
      <c r="AM136" s="1" t="s">
        <v>73</v>
      </c>
      <c r="AN136" s="1" t="s">
        <v>73</v>
      </c>
      <c r="AO136" s="1" t="s">
        <v>73</v>
      </c>
      <c r="AP136" s="1" t="s">
        <v>73</v>
      </c>
      <c r="AQ136" s="1" t="s">
        <v>73</v>
      </c>
      <c r="AR136" s="1" t="s">
        <v>73</v>
      </c>
    </row>
    <row r="137" spans="1:44" x14ac:dyDescent="0.2">
      <c r="A137" s="76">
        <v>43599</v>
      </c>
      <c r="B137" s="2">
        <v>48.83</v>
      </c>
      <c r="C137" s="3">
        <v>7.3</v>
      </c>
      <c r="D137" s="1">
        <v>7.4</v>
      </c>
      <c r="E137" s="1">
        <v>8</v>
      </c>
      <c r="F137" s="1" t="s">
        <v>84</v>
      </c>
      <c r="G137" s="1">
        <v>3</v>
      </c>
      <c r="H137" s="1">
        <v>3</v>
      </c>
      <c r="I137" s="3">
        <v>1.77</v>
      </c>
      <c r="J137" s="1" t="s">
        <v>74</v>
      </c>
      <c r="K137" s="2">
        <v>6.23</v>
      </c>
      <c r="L137" s="2">
        <v>0.96</v>
      </c>
      <c r="M137" s="2">
        <v>0.9</v>
      </c>
      <c r="N137" s="1" t="s">
        <v>76</v>
      </c>
      <c r="O137" s="1" t="s">
        <v>76</v>
      </c>
      <c r="P137" s="1" t="s">
        <v>76</v>
      </c>
      <c r="Q137" s="1" t="s">
        <v>76</v>
      </c>
      <c r="R137" s="1">
        <v>55</v>
      </c>
      <c r="S137" s="1" t="s">
        <v>90</v>
      </c>
      <c r="T137" s="1" t="s">
        <v>76</v>
      </c>
      <c r="U137" s="1" t="s">
        <v>77</v>
      </c>
      <c r="V137" s="1">
        <v>1E-3</v>
      </c>
      <c r="W137" s="1">
        <v>1E-3</v>
      </c>
      <c r="X137" s="1">
        <v>3.1E-2</v>
      </c>
      <c r="Y137" s="56" t="s">
        <v>122</v>
      </c>
      <c r="Z137" s="56" t="s">
        <v>82</v>
      </c>
      <c r="AA137" s="56">
        <v>8.9999999999999993E-3</v>
      </c>
      <c r="AB137" s="1">
        <v>0.08</v>
      </c>
      <c r="AC137" s="1">
        <v>0.06</v>
      </c>
      <c r="AD137" s="56" t="s">
        <v>122</v>
      </c>
      <c r="AE137" s="1">
        <v>4.2000000000000003E-2</v>
      </c>
      <c r="AF137" s="56" t="s">
        <v>97</v>
      </c>
      <c r="AG137" s="56">
        <v>4.7</v>
      </c>
      <c r="AH137" s="1">
        <v>6.0000000000000001E-3</v>
      </c>
      <c r="AI137" s="1" t="s">
        <v>82</v>
      </c>
      <c r="AJ137" s="1" t="s">
        <v>82</v>
      </c>
      <c r="AK137" s="1">
        <v>3.6999999999999998E-2</v>
      </c>
      <c r="AL137" s="1" t="s">
        <v>122</v>
      </c>
      <c r="AM137" s="1" t="s">
        <v>122</v>
      </c>
      <c r="AN137" s="56" t="s">
        <v>122</v>
      </c>
      <c r="AO137" s="1" t="s">
        <v>354</v>
      </c>
      <c r="AP137" s="1">
        <v>94.7</v>
      </c>
      <c r="AQ137" s="1">
        <v>37.200000000000003</v>
      </c>
      <c r="AR137" s="1">
        <v>390</v>
      </c>
    </row>
    <row r="138" spans="1:44" x14ac:dyDescent="0.2">
      <c r="A138" s="76">
        <v>43600</v>
      </c>
      <c r="B138" s="2">
        <v>42.39</v>
      </c>
      <c r="C138" s="3">
        <v>8.5</v>
      </c>
      <c r="D138" s="1">
        <v>7.5</v>
      </c>
      <c r="E138" s="1">
        <v>5</v>
      </c>
      <c r="F138" s="1" t="s">
        <v>84</v>
      </c>
      <c r="G138" s="1">
        <v>4</v>
      </c>
      <c r="H138" s="1">
        <v>2</v>
      </c>
      <c r="I138" s="3">
        <v>0.77</v>
      </c>
      <c r="J138" s="1" t="s">
        <v>74</v>
      </c>
      <c r="K138" s="2">
        <v>5.93</v>
      </c>
      <c r="L138" s="2">
        <v>0.48</v>
      </c>
      <c r="M138" s="2">
        <v>0.43</v>
      </c>
      <c r="N138" s="1" t="s">
        <v>76</v>
      </c>
      <c r="O138" s="1" t="s">
        <v>76</v>
      </c>
      <c r="P138" s="1" t="s">
        <v>76</v>
      </c>
      <c r="Q138" s="1" t="s">
        <v>93</v>
      </c>
      <c r="R138" s="1">
        <v>56</v>
      </c>
      <c r="S138" s="1">
        <v>20</v>
      </c>
      <c r="T138" s="1" t="s">
        <v>76</v>
      </c>
      <c r="U138" s="1" t="s">
        <v>77</v>
      </c>
      <c r="V138" s="1">
        <v>1E-3</v>
      </c>
      <c r="W138" s="1" t="s">
        <v>73</v>
      </c>
      <c r="X138" s="1" t="s">
        <v>73</v>
      </c>
      <c r="Y138" s="1" t="s">
        <v>73</v>
      </c>
      <c r="Z138" s="1" t="s">
        <v>73</v>
      </c>
      <c r="AA138" s="1">
        <v>3.0000000000000001E-3</v>
      </c>
      <c r="AB138" s="1" t="s">
        <v>73</v>
      </c>
      <c r="AC138" s="1" t="s">
        <v>73</v>
      </c>
      <c r="AD138" s="1" t="s">
        <v>73</v>
      </c>
      <c r="AE138" s="1" t="s">
        <v>73</v>
      </c>
      <c r="AF138" s="1" t="s">
        <v>78</v>
      </c>
      <c r="AG138" s="1" t="s">
        <v>78</v>
      </c>
      <c r="AH138" s="1" t="s">
        <v>73</v>
      </c>
      <c r="AI138" s="1" t="s">
        <v>73</v>
      </c>
      <c r="AJ138" s="1" t="s">
        <v>73</v>
      </c>
      <c r="AK138" s="1" t="s">
        <v>73</v>
      </c>
      <c r="AL138" s="1" t="s">
        <v>73</v>
      </c>
      <c r="AM138" s="1" t="s">
        <v>73</v>
      </c>
      <c r="AN138" s="1" t="s">
        <v>73</v>
      </c>
      <c r="AO138" s="1" t="s">
        <v>73</v>
      </c>
      <c r="AP138" s="1" t="s">
        <v>73</v>
      </c>
      <c r="AQ138" s="1" t="s">
        <v>73</v>
      </c>
      <c r="AR138" s="1" t="s">
        <v>73</v>
      </c>
    </row>
    <row r="139" spans="1:44" x14ac:dyDescent="0.2">
      <c r="A139" s="76">
        <v>43601</v>
      </c>
      <c r="B139" s="2">
        <v>42.26</v>
      </c>
      <c r="C139" s="3">
        <v>8.4</v>
      </c>
      <c r="D139" s="1">
        <v>7.3</v>
      </c>
      <c r="E139" s="1">
        <v>3</v>
      </c>
      <c r="F139" s="1" t="s">
        <v>84</v>
      </c>
      <c r="G139" s="1">
        <v>3</v>
      </c>
      <c r="H139" s="1">
        <v>1</v>
      </c>
      <c r="I139" s="1" t="s">
        <v>133</v>
      </c>
      <c r="J139" s="1" t="s">
        <v>74</v>
      </c>
      <c r="K139" s="2">
        <v>5.62</v>
      </c>
      <c r="L139" s="2">
        <v>0.28000000000000003</v>
      </c>
      <c r="M139" s="2">
        <v>0.22</v>
      </c>
      <c r="N139" s="1" t="s">
        <v>76</v>
      </c>
      <c r="O139" s="1" t="s">
        <v>76</v>
      </c>
      <c r="P139" s="1" t="s">
        <v>76</v>
      </c>
      <c r="Q139" s="1" t="s">
        <v>76</v>
      </c>
      <c r="R139" s="1">
        <v>59</v>
      </c>
      <c r="S139" s="1" t="s">
        <v>90</v>
      </c>
      <c r="T139" s="1" t="s">
        <v>76</v>
      </c>
      <c r="U139" s="1" t="s">
        <v>77</v>
      </c>
      <c r="V139" s="1">
        <v>1E-3</v>
      </c>
      <c r="W139" s="1" t="s">
        <v>73</v>
      </c>
      <c r="X139" s="1" t="s">
        <v>73</v>
      </c>
      <c r="Y139" s="1" t="s">
        <v>73</v>
      </c>
      <c r="Z139" s="1" t="s">
        <v>73</v>
      </c>
      <c r="AA139" s="1">
        <v>6.0000000000000001E-3</v>
      </c>
      <c r="AB139" s="1" t="s">
        <v>73</v>
      </c>
      <c r="AC139" s="1" t="s">
        <v>73</v>
      </c>
      <c r="AD139" s="1" t="s">
        <v>73</v>
      </c>
      <c r="AE139" s="1" t="s">
        <v>73</v>
      </c>
      <c r="AF139" s="1" t="s">
        <v>78</v>
      </c>
      <c r="AG139" s="1" t="s">
        <v>78</v>
      </c>
      <c r="AH139" s="1" t="s">
        <v>73</v>
      </c>
      <c r="AI139" s="1" t="s">
        <v>73</v>
      </c>
      <c r="AJ139" s="1" t="s">
        <v>73</v>
      </c>
      <c r="AK139" s="1" t="s">
        <v>73</v>
      </c>
      <c r="AL139" s="1" t="s">
        <v>73</v>
      </c>
      <c r="AM139" s="1" t="s">
        <v>73</v>
      </c>
      <c r="AN139" s="1" t="s">
        <v>73</v>
      </c>
      <c r="AO139" s="1" t="s">
        <v>73</v>
      </c>
      <c r="AP139" s="1">
        <v>93.6</v>
      </c>
      <c r="AQ139" s="1">
        <v>36.4</v>
      </c>
      <c r="AR139" s="1">
        <v>384</v>
      </c>
    </row>
    <row r="140" spans="1:44" x14ac:dyDescent="0.2">
      <c r="A140" s="76">
        <v>43602</v>
      </c>
      <c r="B140" s="2">
        <v>45.26</v>
      </c>
      <c r="C140" s="3" t="s">
        <v>71</v>
      </c>
      <c r="D140" s="1" t="s">
        <v>71</v>
      </c>
      <c r="E140" s="1" t="s">
        <v>72</v>
      </c>
      <c r="F140" s="1" t="s">
        <v>72</v>
      </c>
      <c r="G140" s="1" t="s">
        <v>72</v>
      </c>
      <c r="H140" s="1">
        <v>1</v>
      </c>
      <c r="I140" s="1" t="s">
        <v>73</v>
      </c>
      <c r="J140" s="1" t="s">
        <v>74</v>
      </c>
      <c r="K140" s="2" t="s">
        <v>74</v>
      </c>
      <c r="L140" s="2">
        <v>0.26</v>
      </c>
      <c r="M140" s="2">
        <v>0.2</v>
      </c>
      <c r="N140" s="1" t="s">
        <v>76</v>
      </c>
      <c r="O140" s="1" t="s">
        <v>76</v>
      </c>
      <c r="P140" s="1" t="s">
        <v>76</v>
      </c>
      <c r="Q140" s="1" t="s">
        <v>76</v>
      </c>
      <c r="R140" s="1" t="s">
        <v>76</v>
      </c>
      <c r="S140" s="1">
        <v>40</v>
      </c>
      <c r="T140" s="1" t="s">
        <v>76</v>
      </c>
      <c r="U140" s="1" t="s">
        <v>77</v>
      </c>
      <c r="V140" s="1">
        <v>1E-3</v>
      </c>
      <c r="W140" s="1" t="s">
        <v>73</v>
      </c>
      <c r="X140" s="1" t="s">
        <v>73</v>
      </c>
      <c r="Y140" s="1" t="s">
        <v>73</v>
      </c>
      <c r="Z140" s="1" t="s">
        <v>73</v>
      </c>
      <c r="AA140" s="1" t="s">
        <v>73</v>
      </c>
      <c r="AB140" s="1" t="s">
        <v>73</v>
      </c>
      <c r="AC140" s="1" t="s">
        <v>73</v>
      </c>
      <c r="AD140" s="1" t="s">
        <v>73</v>
      </c>
      <c r="AE140" s="1" t="s">
        <v>73</v>
      </c>
      <c r="AF140" s="1" t="s">
        <v>78</v>
      </c>
      <c r="AG140" s="1" t="s">
        <v>78</v>
      </c>
      <c r="AH140" s="1" t="s">
        <v>73</v>
      </c>
      <c r="AI140" s="1" t="s">
        <v>73</v>
      </c>
      <c r="AJ140" s="1" t="s">
        <v>73</v>
      </c>
      <c r="AK140" s="1" t="s">
        <v>73</v>
      </c>
      <c r="AL140" s="1" t="s">
        <v>73</v>
      </c>
      <c r="AM140" s="1" t="s">
        <v>73</v>
      </c>
      <c r="AN140" s="1" t="s">
        <v>73</v>
      </c>
      <c r="AO140" s="1" t="s">
        <v>73</v>
      </c>
      <c r="AP140" s="1" t="s">
        <v>73</v>
      </c>
      <c r="AQ140" s="1" t="s">
        <v>73</v>
      </c>
      <c r="AR140" s="1" t="s">
        <v>73</v>
      </c>
    </row>
    <row r="141" spans="1:44" x14ac:dyDescent="0.2">
      <c r="A141" s="76">
        <v>43603</v>
      </c>
      <c r="B141" s="2">
        <v>40.729999999999997</v>
      </c>
      <c r="C141" s="3" t="s">
        <v>71</v>
      </c>
      <c r="D141" s="1" t="s">
        <v>71</v>
      </c>
      <c r="E141" s="1" t="s">
        <v>72</v>
      </c>
      <c r="F141" s="1" t="s">
        <v>72</v>
      </c>
      <c r="G141" s="1" t="s">
        <v>72</v>
      </c>
      <c r="H141" s="1">
        <v>1</v>
      </c>
      <c r="I141" s="1" t="s">
        <v>73</v>
      </c>
      <c r="J141" s="1" t="s">
        <v>74</v>
      </c>
      <c r="K141" s="2" t="s">
        <v>74</v>
      </c>
      <c r="L141" s="2">
        <v>0.25</v>
      </c>
      <c r="M141" s="2">
        <v>0.22</v>
      </c>
      <c r="N141" s="1" t="s">
        <v>76</v>
      </c>
      <c r="O141" s="1" t="s">
        <v>76</v>
      </c>
      <c r="P141" s="1" t="s">
        <v>76</v>
      </c>
      <c r="Q141" s="1" t="s">
        <v>76</v>
      </c>
      <c r="R141" s="1" t="s">
        <v>76</v>
      </c>
      <c r="S141" s="1" t="s">
        <v>76</v>
      </c>
      <c r="T141" s="1" t="s">
        <v>76</v>
      </c>
      <c r="U141" s="1" t="s">
        <v>76</v>
      </c>
      <c r="V141" s="1" t="s">
        <v>76</v>
      </c>
      <c r="W141" s="1" t="s">
        <v>73</v>
      </c>
      <c r="X141" s="1" t="s">
        <v>73</v>
      </c>
      <c r="Y141" s="1" t="s">
        <v>73</v>
      </c>
      <c r="Z141" s="1" t="s">
        <v>73</v>
      </c>
      <c r="AA141" s="1" t="s">
        <v>73</v>
      </c>
      <c r="AB141" s="1" t="s">
        <v>73</v>
      </c>
      <c r="AC141" s="1" t="s">
        <v>73</v>
      </c>
      <c r="AD141" s="1" t="s">
        <v>73</v>
      </c>
      <c r="AE141" s="1" t="s">
        <v>73</v>
      </c>
      <c r="AF141" s="1" t="s">
        <v>78</v>
      </c>
      <c r="AG141" s="1" t="s">
        <v>78</v>
      </c>
      <c r="AH141" s="1" t="s">
        <v>73</v>
      </c>
      <c r="AI141" s="1" t="s">
        <v>73</v>
      </c>
      <c r="AJ141" s="1" t="s">
        <v>73</v>
      </c>
      <c r="AK141" s="1" t="s">
        <v>73</v>
      </c>
      <c r="AL141" s="1" t="s">
        <v>73</v>
      </c>
      <c r="AM141" s="1" t="s">
        <v>73</v>
      </c>
      <c r="AN141" s="1" t="s">
        <v>73</v>
      </c>
      <c r="AO141" s="1" t="s">
        <v>73</v>
      </c>
      <c r="AP141" s="1" t="s">
        <v>73</v>
      </c>
      <c r="AQ141" s="1" t="s">
        <v>73</v>
      </c>
      <c r="AR141" s="1" t="s">
        <v>73</v>
      </c>
    </row>
    <row r="142" spans="1:44" x14ac:dyDescent="0.2">
      <c r="A142" s="76">
        <v>43604</v>
      </c>
      <c r="B142" s="2">
        <v>51.63</v>
      </c>
      <c r="C142" s="3">
        <v>8.4</v>
      </c>
      <c r="D142" s="1">
        <v>7.4</v>
      </c>
      <c r="E142" s="1">
        <v>4</v>
      </c>
      <c r="F142" s="1" t="s">
        <v>84</v>
      </c>
      <c r="G142" s="1" t="s">
        <v>72</v>
      </c>
      <c r="H142" s="1">
        <v>1</v>
      </c>
      <c r="I142" s="1" t="s">
        <v>133</v>
      </c>
      <c r="J142" s="1" t="s">
        <v>74</v>
      </c>
      <c r="K142" s="2">
        <v>3.58</v>
      </c>
      <c r="L142" s="2">
        <v>0.24</v>
      </c>
      <c r="M142" s="2">
        <v>0.22</v>
      </c>
      <c r="N142" s="1" t="s">
        <v>76</v>
      </c>
      <c r="O142" s="1" t="s">
        <v>76</v>
      </c>
      <c r="P142" s="1" t="s">
        <v>76</v>
      </c>
      <c r="Q142" s="1" t="s">
        <v>76</v>
      </c>
      <c r="R142" s="1">
        <v>59</v>
      </c>
      <c r="S142" s="1" t="s">
        <v>76</v>
      </c>
      <c r="T142" s="1" t="s">
        <v>76</v>
      </c>
      <c r="U142" s="1" t="s">
        <v>76</v>
      </c>
      <c r="V142" s="1" t="s">
        <v>76</v>
      </c>
      <c r="W142" s="1" t="s">
        <v>73</v>
      </c>
      <c r="X142" s="1" t="s">
        <v>73</v>
      </c>
      <c r="Y142" s="1" t="s">
        <v>73</v>
      </c>
      <c r="Z142" s="1" t="s">
        <v>73</v>
      </c>
      <c r="AA142" s="1">
        <v>1.4E-2</v>
      </c>
      <c r="AB142" s="1" t="s">
        <v>73</v>
      </c>
      <c r="AC142" s="1" t="s">
        <v>73</v>
      </c>
      <c r="AD142" s="1" t="s">
        <v>73</v>
      </c>
      <c r="AE142" s="1" t="s">
        <v>73</v>
      </c>
      <c r="AF142" s="1" t="s">
        <v>78</v>
      </c>
      <c r="AG142" s="1" t="s">
        <v>78</v>
      </c>
      <c r="AH142" s="1" t="s">
        <v>73</v>
      </c>
      <c r="AI142" s="1" t="s">
        <v>73</v>
      </c>
      <c r="AJ142" s="1" t="s">
        <v>73</v>
      </c>
      <c r="AK142" s="1" t="s">
        <v>73</v>
      </c>
      <c r="AL142" s="1" t="s">
        <v>73</v>
      </c>
      <c r="AM142" s="1" t="s">
        <v>73</v>
      </c>
      <c r="AN142" s="1" t="s">
        <v>73</v>
      </c>
      <c r="AO142" s="1" t="s">
        <v>73</v>
      </c>
      <c r="AP142" s="1">
        <v>82.6</v>
      </c>
      <c r="AQ142" s="1">
        <v>31.3</v>
      </c>
      <c r="AR142" s="1">
        <v>335</v>
      </c>
    </row>
    <row r="143" spans="1:44" x14ac:dyDescent="0.2">
      <c r="A143" s="76">
        <v>43605</v>
      </c>
      <c r="B143" s="2">
        <v>39.770000000000003</v>
      </c>
      <c r="C143" s="3">
        <v>8</v>
      </c>
      <c r="D143" s="1">
        <v>7.3</v>
      </c>
      <c r="E143" s="1" t="s">
        <v>84</v>
      </c>
      <c r="F143" s="1" t="s">
        <v>84</v>
      </c>
      <c r="G143" s="1" t="s">
        <v>72</v>
      </c>
      <c r="H143" s="1">
        <v>1</v>
      </c>
      <c r="I143" s="1" t="s">
        <v>133</v>
      </c>
      <c r="J143" s="1" t="s">
        <v>74</v>
      </c>
      <c r="K143" s="2">
        <v>4.26</v>
      </c>
      <c r="L143" s="2">
        <v>0.19</v>
      </c>
      <c r="M143" s="2">
        <v>0.15</v>
      </c>
      <c r="N143" s="1">
        <v>165</v>
      </c>
      <c r="O143" s="1">
        <v>0.4</v>
      </c>
      <c r="P143" s="1" t="s">
        <v>93</v>
      </c>
      <c r="Q143" s="1" t="s">
        <v>76</v>
      </c>
      <c r="R143" s="1">
        <v>57</v>
      </c>
      <c r="S143" s="1">
        <v>10</v>
      </c>
      <c r="T143" s="1">
        <v>70</v>
      </c>
      <c r="U143" s="1" t="s">
        <v>77</v>
      </c>
      <c r="V143" s="1">
        <v>1E-3</v>
      </c>
      <c r="W143" s="1" t="s">
        <v>73</v>
      </c>
      <c r="X143" s="1" t="s">
        <v>73</v>
      </c>
      <c r="Y143" s="1" t="s">
        <v>73</v>
      </c>
      <c r="Z143" s="1" t="s">
        <v>73</v>
      </c>
      <c r="AA143" s="1">
        <v>6.0000000000000001E-3</v>
      </c>
      <c r="AB143" s="1" t="s">
        <v>73</v>
      </c>
      <c r="AC143" s="1" t="s">
        <v>73</v>
      </c>
      <c r="AD143" s="1" t="s">
        <v>73</v>
      </c>
      <c r="AE143" s="1" t="s">
        <v>73</v>
      </c>
      <c r="AF143" s="1" t="s">
        <v>78</v>
      </c>
      <c r="AG143" s="1" t="s">
        <v>78</v>
      </c>
      <c r="AH143" s="1" t="s">
        <v>73</v>
      </c>
      <c r="AI143" s="1" t="s">
        <v>73</v>
      </c>
      <c r="AJ143" s="1" t="s">
        <v>73</v>
      </c>
      <c r="AK143" s="1" t="s">
        <v>73</v>
      </c>
      <c r="AL143" s="1" t="s">
        <v>73</v>
      </c>
      <c r="AM143" s="1" t="s">
        <v>73</v>
      </c>
      <c r="AN143" s="1" t="s">
        <v>73</v>
      </c>
      <c r="AO143" s="1" t="s">
        <v>73</v>
      </c>
      <c r="AP143" s="1" t="s">
        <v>73</v>
      </c>
      <c r="AQ143" s="1" t="s">
        <v>73</v>
      </c>
      <c r="AR143" s="1" t="s">
        <v>73</v>
      </c>
    </row>
    <row r="144" spans="1:44" x14ac:dyDescent="0.2">
      <c r="A144" s="76">
        <v>43606</v>
      </c>
      <c r="B144" s="2">
        <v>35.96</v>
      </c>
      <c r="C144" s="3">
        <v>8.6</v>
      </c>
      <c r="D144" s="1">
        <v>7.4</v>
      </c>
      <c r="E144" s="1">
        <v>2</v>
      </c>
      <c r="F144" s="1" t="s">
        <v>84</v>
      </c>
      <c r="G144" s="1">
        <v>3</v>
      </c>
      <c r="H144" s="1">
        <v>1</v>
      </c>
      <c r="I144" s="1" t="s">
        <v>133</v>
      </c>
      <c r="J144" s="1" t="s">
        <v>74</v>
      </c>
      <c r="K144" s="2">
        <v>5</v>
      </c>
      <c r="L144" s="2">
        <v>0.27</v>
      </c>
      <c r="M144" s="2">
        <v>0.21</v>
      </c>
      <c r="N144" s="1" t="s">
        <v>76</v>
      </c>
      <c r="O144" s="1" t="s">
        <v>76</v>
      </c>
      <c r="P144" s="1" t="s">
        <v>76</v>
      </c>
      <c r="Q144" s="1" t="s">
        <v>76</v>
      </c>
      <c r="R144" s="1">
        <v>57</v>
      </c>
      <c r="S144" s="1" t="s">
        <v>90</v>
      </c>
      <c r="T144" s="1" t="s">
        <v>76</v>
      </c>
      <c r="U144" s="1" t="s">
        <v>77</v>
      </c>
      <c r="V144" s="1">
        <v>1E-3</v>
      </c>
      <c r="W144" s="1">
        <v>1E-3</v>
      </c>
      <c r="X144" s="1">
        <v>2.8000000000000001E-2</v>
      </c>
      <c r="Y144" s="56" t="s">
        <v>122</v>
      </c>
      <c r="Z144" s="56" t="s">
        <v>82</v>
      </c>
      <c r="AA144" s="1">
        <v>4.0000000000000001E-3</v>
      </c>
      <c r="AB144" s="1">
        <v>7.0000000000000007E-2</v>
      </c>
      <c r="AC144" s="1">
        <v>0.06</v>
      </c>
      <c r="AD144" s="56" t="s">
        <v>122</v>
      </c>
      <c r="AE144" s="1">
        <v>4.4999999999999998E-2</v>
      </c>
      <c r="AF144" s="56" t="s">
        <v>97</v>
      </c>
      <c r="AG144" s="56">
        <v>0.6</v>
      </c>
      <c r="AH144" s="1">
        <v>4.0000000000000001E-3</v>
      </c>
      <c r="AI144" s="1" t="s">
        <v>82</v>
      </c>
      <c r="AJ144" s="1" t="s">
        <v>82</v>
      </c>
      <c r="AK144" s="1">
        <v>1.7000000000000001E-2</v>
      </c>
      <c r="AL144" s="1">
        <v>1E-3</v>
      </c>
      <c r="AM144" s="1" t="s">
        <v>122</v>
      </c>
      <c r="AN144" s="56" t="s">
        <v>122</v>
      </c>
      <c r="AO144" s="1" t="s">
        <v>354</v>
      </c>
      <c r="AP144" s="1">
        <v>87.3</v>
      </c>
      <c r="AQ144" s="1">
        <v>33.200000000000003</v>
      </c>
      <c r="AR144" s="1">
        <v>355</v>
      </c>
    </row>
    <row r="145" spans="1:44" x14ac:dyDescent="0.2">
      <c r="A145" s="76">
        <v>43607</v>
      </c>
      <c r="B145" s="2">
        <v>65.08</v>
      </c>
      <c r="C145" s="3">
        <v>7.7</v>
      </c>
      <c r="D145" s="1">
        <v>7.4</v>
      </c>
      <c r="E145" s="1">
        <v>6</v>
      </c>
      <c r="F145" s="1" t="s">
        <v>84</v>
      </c>
      <c r="G145" s="1">
        <v>4</v>
      </c>
      <c r="H145" s="1">
        <v>1</v>
      </c>
      <c r="I145" s="3">
        <v>0.43</v>
      </c>
      <c r="J145" s="1" t="s">
        <v>74</v>
      </c>
      <c r="K145" s="2">
        <v>4.42</v>
      </c>
      <c r="L145" s="2">
        <v>0.28000000000000003</v>
      </c>
      <c r="M145" s="2">
        <v>0.21</v>
      </c>
      <c r="N145" s="1" t="s">
        <v>76</v>
      </c>
      <c r="O145" s="1" t="s">
        <v>76</v>
      </c>
      <c r="P145" s="1" t="s">
        <v>76</v>
      </c>
      <c r="Q145" s="1" t="s">
        <v>93</v>
      </c>
      <c r="R145" s="1">
        <v>55</v>
      </c>
      <c r="S145" s="1" t="s">
        <v>90</v>
      </c>
      <c r="T145" s="1" t="s">
        <v>76</v>
      </c>
      <c r="U145" s="1" t="s">
        <v>77</v>
      </c>
      <c r="V145" s="1">
        <v>1E-3</v>
      </c>
      <c r="W145" s="1" t="s">
        <v>73</v>
      </c>
      <c r="X145" s="1" t="s">
        <v>73</v>
      </c>
      <c r="Y145" s="1" t="s">
        <v>73</v>
      </c>
      <c r="Z145" s="1" t="s">
        <v>73</v>
      </c>
      <c r="AA145" s="1">
        <v>5.0000000000000001E-3</v>
      </c>
      <c r="AB145" s="1" t="s">
        <v>73</v>
      </c>
      <c r="AC145" s="1" t="s">
        <v>73</v>
      </c>
      <c r="AD145" s="1" t="s">
        <v>73</v>
      </c>
      <c r="AE145" s="1" t="s">
        <v>73</v>
      </c>
      <c r="AF145" s="1" t="s">
        <v>78</v>
      </c>
      <c r="AG145" s="1" t="s">
        <v>78</v>
      </c>
      <c r="AH145" s="1" t="s">
        <v>73</v>
      </c>
      <c r="AI145" s="1" t="s">
        <v>73</v>
      </c>
      <c r="AJ145" s="1" t="s">
        <v>73</v>
      </c>
      <c r="AK145" s="1" t="s">
        <v>73</v>
      </c>
      <c r="AL145" s="1" t="s">
        <v>73</v>
      </c>
      <c r="AM145" s="1" t="s">
        <v>73</v>
      </c>
      <c r="AN145" s="1" t="s">
        <v>73</v>
      </c>
      <c r="AO145" s="1" t="s">
        <v>73</v>
      </c>
      <c r="AP145" s="1" t="s">
        <v>73</v>
      </c>
      <c r="AQ145" s="1" t="s">
        <v>73</v>
      </c>
      <c r="AR145" s="1" t="s">
        <v>73</v>
      </c>
    </row>
    <row r="146" spans="1:44" x14ac:dyDescent="0.2">
      <c r="A146" s="76">
        <v>43608</v>
      </c>
      <c r="B146" s="2">
        <v>45.98</v>
      </c>
      <c r="C146" s="3">
        <v>8.3000000000000007</v>
      </c>
      <c r="D146" s="1">
        <v>7.2</v>
      </c>
      <c r="E146" s="1" t="s">
        <v>84</v>
      </c>
      <c r="F146" s="1" t="s">
        <v>84</v>
      </c>
      <c r="G146" s="1">
        <v>2</v>
      </c>
      <c r="H146" s="1">
        <v>1</v>
      </c>
      <c r="I146" s="3">
        <v>0.33</v>
      </c>
      <c r="J146" s="1" t="s">
        <v>74</v>
      </c>
      <c r="K146" s="2">
        <v>3.99</v>
      </c>
      <c r="L146" s="2">
        <v>0.21</v>
      </c>
      <c r="M146" s="2">
        <v>0.15</v>
      </c>
      <c r="N146" s="1" t="s">
        <v>76</v>
      </c>
      <c r="O146" s="1" t="s">
        <v>76</v>
      </c>
      <c r="P146" s="1" t="s">
        <v>76</v>
      </c>
      <c r="Q146" s="1" t="s">
        <v>76</v>
      </c>
      <c r="R146" s="1">
        <v>59</v>
      </c>
      <c r="S146" s="1" t="s">
        <v>90</v>
      </c>
      <c r="T146" s="1" t="s">
        <v>76</v>
      </c>
      <c r="U146" s="1" t="s">
        <v>77</v>
      </c>
      <c r="V146" s="1">
        <v>1E-3</v>
      </c>
      <c r="W146" s="1" t="s">
        <v>73</v>
      </c>
      <c r="X146" s="1" t="s">
        <v>73</v>
      </c>
      <c r="Y146" s="1" t="s">
        <v>73</v>
      </c>
      <c r="Z146" s="1" t="s">
        <v>73</v>
      </c>
      <c r="AA146" s="1">
        <v>4.0000000000000001E-3</v>
      </c>
      <c r="AB146" s="1" t="s">
        <v>73</v>
      </c>
      <c r="AC146" s="1" t="s">
        <v>73</v>
      </c>
      <c r="AD146" s="1" t="s">
        <v>73</v>
      </c>
      <c r="AE146" s="1" t="s">
        <v>73</v>
      </c>
      <c r="AF146" s="1" t="s">
        <v>78</v>
      </c>
      <c r="AG146" s="1" t="s">
        <v>78</v>
      </c>
      <c r="AH146" s="1" t="s">
        <v>73</v>
      </c>
      <c r="AI146" s="1" t="s">
        <v>73</v>
      </c>
      <c r="AJ146" s="1" t="s">
        <v>73</v>
      </c>
      <c r="AK146" s="1" t="s">
        <v>73</v>
      </c>
      <c r="AL146" s="1" t="s">
        <v>73</v>
      </c>
      <c r="AM146" s="1" t="s">
        <v>73</v>
      </c>
      <c r="AN146" s="1" t="s">
        <v>73</v>
      </c>
      <c r="AO146" s="1" t="s">
        <v>73</v>
      </c>
      <c r="AP146" s="1">
        <v>68.900000000000006</v>
      </c>
      <c r="AQ146" s="1">
        <v>25.9</v>
      </c>
      <c r="AR146" s="1">
        <v>279</v>
      </c>
    </row>
    <row r="147" spans="1:44" x14ac:dyDescent="0.2">
      <c r="A147" s="76">
        <v>43609</v>
      </c>
      <c r="B147" s="2">
        <v>64.09</v>
      </c>
      <c r="C147" s="3" t="s">
        <v>71</v>
      </c>
      <c r="D147" s="1" t="s">
        <v>71</v>
      </c>
      <c r="E147" s="1" t="s">
        <v>72</v>
      </c>
      <c r="F147" s="1" t="s">
        <v>72</v>
      </c>
      <c r="G147" s="1" t="s">
        <v>72</v>
      </c>
      <c r="H147" s="1">
        <v>1</v>
      </c>
      <c r="I147" s="1" t="s">
        <v>73</v>
      </c>
      <c r="J147" s="1" t="s">
        <v>74</v>
      </c>
      <c r="K147" s="2" t="s">
        <v>74</v>
      </c>
      <c r="L147" s="2">
        <v>0.17</v>
      </c>
      <c r="M147" s="1" t="s">
        <v>433</v>
      </c>
      <c r="N147" s="1" t="s">
        <v>76</v>
      </c>
      <c r="O147" s="1" t="s">
        <v>76</v>
      </c>
      <c r="P147" s="1" t="s">
        <v>76</v>
      </c>
      <c r="Q147" s="1" t="s">
        <v>76</v>
      </c>
      <c r="R147" s="1" t="s">
        <v>76</v>
      </c>
      <c r="S147" s="1" t="s">
        <v>90</v>
      </c>
      <c r="T147" s="1" t="s">
        <v>76</v>
      </c>
      <c r="U147" s="1" t="s">
        <v>77</v>
      </c>
      <c r="V147" s="1">
        <v>1E-3</v>
      </c>
      <c r="W147" s="1" t="s">
        <v>73</v>
      </c>
      <c r="X147" s="1" t="s">
        <v>73</v>
      </c>
      <c r="Y147" s="1" t="s">
        <v>73</v>
      </c>
      <c r="Z147" s="1" t="s">
        <v>73</v>
      </c>
      <c r="AA147" s="1" t="s">
        <v>73</v>
      </c>
      <c r="AB147" s="1" t="s">
        <v>73</v>
      </c>
      <c r="AC147" s="1" t="s">
        <v>73</v>
      </c>
      <c r="AD147" s="1" t="s">
        <v>73</v>
      </c>
      <c r="AE147" s="1" t="s">
        <v>73</v>
      </c>
      <c r="AF147" s="1" t="s">
        <v>78</v>
      </c>
      <c r="AG147" s="1" t="s">
        <v>78</v>
      </c>
      <c r="AH147" s="1" t="s">
        <v>73</v>
      </c>
      <c r="AI147" s="1" t="s">
        <v>73</v>
      </c>
      <c r="AJ147" s="1" t="s">
        <v>73</v>
      </c>
      <c r="AK147" s="1" t="s">
        <v>73</v>
      </c>
      <c r="AL147" s="1" t="s">
        <v>73</v>
      </c>
      <c r="AM147" s="1" t="s">
        <v>73</v>
      </c>
      <c r="AN147" s="1" t="s">
        <v>73</v>
      </c>
      <c r="AO147" s="1" t="s">
        <v>73</v>
      </c>
      <c r="AP147" s="1" t="s">
        <v>73</v>
      </c>
      <c r="AQ147" s="1" t="s">
        <v>73</v>
      </c>
      <c r="AR147" s="1" t="s">
        <v>73</v>
      </c>
    </row>
    <row r="148" spans="1:44" x14ac:dyDescent="0.2">
      <c r="A148" s="76">
        <v>43610</v>
      </c>
      <c r="B148" s="2">
        <v>44.05</v>
      </c>
      <c r="C148" s="3" t="s">
        <v>71</v>
      </c>
      <c r="D148" s="1" t="s">
        <v>71</v>
      </c>
      <c r="E148" s="1" t="s">
        <v>72</v>
      </c>
      <c r="F148" s="1" t="s">
        <v>72</v>
      </c>
      <c r="G148" s="1" t="s">
        <v>72</v>
      </c>
      <c r="H148" s="1">
        <v>1</v>
      </c>
      <c r="I148" s="1" t="s">
        <v>73</v>
      </c>
      <c r="J148" s="1" t="s">
        <v>74</v>
      </c>
      <c r="K148" s="2" t="s">
        <v>74</v>
      </c>
      <c r="L148" s="2">
        <v>0.23</v>
      </c>
      <c r="M148" s="2">
        <v>0.2</v>
      </c>
      <c r="N148" s="1" t="s">
        <v>76</v>
      </c>
      <c r="O148" s="1" t="s">
        <v>76</v>
      </c>
      <c r="P148" s="1" t="s">
        <v>76</v>
      </c>
      <c r="Q148" s="1" t="s">
        <v>76</v>
      </c>
      <c r="R148" s="1" t="s">
        <v>76</v>
      </c>
      <c r="S148" s="1" t="s">
        <v>76</v>
      </c>
      <c r="T148" s="1" t="s">
        <v>76</v>
      </c>
      <c r="U148" s="1" t="s">
        <v>76</v>
      </c>
      <c r="V148" s="1" t="s">
        <v>76</v>
      </c>
      <c r="W148" s="1" t="s">
        <v>73</v>
      </c>
      <c r="X148" s="1" t="s">
        <v>73</v>
      </c>
      <c r="Y148" s="1" t="s">
        <v>73</v>
      </c>
      <c r="Z148" s="1" t="s">
        <v>73</v>
      </c>
      <c r="AA148" s="1" t="s">
        <v>73</v>
      </c>
      <c r="AB148" s="1" t="s">
        <v>73</v>
      </c>
      <c r="AC148" s="1" t="s">
        <v>73</v>
      </c>
      <c r="AD148" s="1" t="s">
        <v>73</v>
      </c>
      <c r="AE148" s="1" t="s">
        <v>73</v>
      </c>
      <c r="AF148" s="1" t="s">
        <v>78</v>
      </c>
      <c r="AG148" s="1" t="s">
        <v>78</v>
      </c>
      <c r="AH148" s="1" t="s">
        <v>73</v>
      </c>
      <c r="AI148" s="1" t="s">
        <v>73</v>
      </c>
      <c r="AJ148" s="1" t="s">
        <v>73</v>
      </c>
      <c r="AK148" s="1" t="s">
        <v>73</v>
      </c>
      <c r="AL148" s="1" t="s">
        <v>73</v>
      </c>
      <c r="AM148" s="1" t="s">
        <v>73</v>
      </c>
      <c r="AN148" s="1" t="s">
        <v>73</v>
      </c>
      <c r="AO148" s="1" t="s">
        <v>73</v>
      </c>
      <c r="AP148" s="1" t="s">
        <v>73</v>
      </c>
      <c r="AQ148" s="1" t="s">
        <v>73</v>
      </c>
      <c r="AR148" s="1" t="s">
        <v>73</v>
      </c>
    </row>
    <row r="149" spans="1:44" x14ac:dyDescent="0.2">
      <c r="A149" s="76">
        <v>43611</v>
      </c>
      <c r="B149" s="2">
        <v>40.47</v>
      </c>
      <c r="C149" s="3">
        <v>8.4</v>
      </c>
      <c r="D149" s="1">
        <v>7.2</v>
      </c>
      <c r="E149" s="1" t="s">
        <v>84</v>
      </c>
      <c r="F149" s="1" t="s">
        <v>84</v>
      </c>
      <c r="G149" s="1" t="s">
        <v>72</v>
      </c>
      <c r="H149" s="1">
        <v>1</v>
      </c>
      <c r="I149" s="1" t="s">
        <v>133</v>
      </c>
      <c r="J149" s="1" t="s">
        <v>74</v>
      </c>
      <c r="K149" s="2">
        <v>4.95</v>
      </c>
      <c r="L149" s="2">
        <v>0.23</v>
      </c>
      <c r="M149" s="2">
        <v>0.23</v>
      </c>
      <c r="N149" s="1" t="s">
        <v>76</v>
      </c>
      <c r="O149" s="1" t="s">
        <v>76</v>
      </c>
      <c r="P149" s="1" t="s">
        <v>76</v>
      </c>
      <c r="Q149" s="1" t="s">
        <v>76</v>
      </c>
      <c r="R149" s="1">
        <v>61</v>
      </c>
      <c r="S149" s="1" t="s">
        <v>76</v>
      </c>
      <c r="T149" s="1" t="s">
        <v>76</v>
      </c>
      <c r="U149" s="1" t="s">
        <v>76</v>
      </c>
      <c r="V149" s="1" t="s">
        <v>76</v>
      </c>
      <c r="W149" s="1" t="s">
        <v>73</v>
      </c>
      <c r="X149" s="1" t="s">
        <v>73</v>
      </c>
      <c r="Y149" s="1" t="s">
        <v>73</v>
      </c>
      <c r="Z149" s="1" t="s">
        <v>73</v>
      </c>
      <c r="AA149" s="1">
        <v>8.9999999999999993E-3</v>
      </c>
      <c r="AB149" s="1" t="s">
        <v>73</v>
      </c>
      <c r="AC149" s="1" t="s">
        <v>73</v>
      </c>
      <c r="AD149" s="1" t="s">
        <v>73</v>
      </c>
      <c r="AE149" s="1" t="s">
        <v>73</v>
      </c>
      <c r="AF149" s="1" t="s">
        <v>78</v>
      </c>
      <c r="AG149" s="1" t="s">
        <v>78</v>
      </c>
      <c r="AH149" s="1" t="s">
        <v>73</v>
      </c>
      <c r="AI149" s="1" t="s">
        <v>73</v>
      </c>
      <c r="AJ149" s="1" t="s">
        <v>73</v>
      </c>
      <c r="AK149" s="1" t="s">
        <v>73</v>
      </c>
      <c r="AL149" s="1" t="s">
        <v>73</v>
      </c>
      <c r="AM149" s="1" t="s">
        <v>73</v>
      </c>
      <c r="AN149" s="1" t="s">
        <v>73</v>
      </c>
      <c r="AO149" s="1" t="s">
        <v>73</v>
      </c>
      <c r="AP149" s="1">
        <v>79.8</v>
      </c>
      <c r="AQ149" s="1">
        <v>30.4</v>
      </c>
      <c r="AR149" s="1">
        <v>324</v>
      </c>
    </row>
    <row r="150" spans="1:44" x14ac:dyDescent="0.2">
      <c r="A150" s="76">
        <v>43612</v>
      </c>
      <c r="B150" s="2">
        <v>49.61</v>
      </c>
      <c r="C150" s="3">
        <v>9.1999999999999993</v>
      </c>
      <c r="D150" s="1">
        <v>7.4</v>
      </c>
      <c r="E150" s="1" t="s">
        <v>84</v>
      </c>
      <c r="F150" s="1" t="s">
        <v>84</v>
      </c>
      <c r="G150" s="1" t="s">
        <v>72</v>
      </c>
      <c r="H150" s="1">
        <v>1</v>
      </c>
      <c r="I150" s="1" t="s">
        <v>133</v>
      </c>
      <c r="J150" s="1" t="s">
        <v>74</v>
      </c>
      <c r="K150" s="2">
        <v>6.11</v>
      </c>
      <c r="L150" s="2">
        <v>0.25</v>
      </c>
      <c r="M150" s="2">
        <v>0.2</v>
      </c>
      <c r="N150" s="1">
        <v>170</v>
      </c>
      <c r="O150" s="1">
        <v>0.5</v>
      </c>
      <c r="P150" s="1" t="s">
        <v>93</v>
      </c>
      <c r="Q150" s="1" t="s">
        <v>76</v>
      </c>
      <c r="R150" s="1">
        <v>59</v>
      </c>
      <c r="S150" s="1" t="s">
        <v>90</v>
      </c>
      <c r="T150" s="1">
        <v>72</v>
      </c>
      <c r="U150" s="1" t="s">
        <v>77</v>
      </c>
      <c r="V150" s="1">
        <v>1E-3</v>
      </c>
      <c r="W150" s="1" t="s">
        <v>73</v>
      </c>
      <c r="X150" s="1" t="s">
        <v>73</v>
      </c>
      <c r="Y150" s="1" t="s">
        <v>73</v>
      </c>
      <c r="Z150" s="1" t="s">
        <v>73</v>
      </c>
      <c r="AA150" s="1">
        <v>5.0000000000000001E-3</v>
      </c>
      <c r="AB150" s="1" t="s">
        <v>73</v>
      </c>
      <c r="AC150" s="1" t="s">
        <v>73</v>
      </c>
      <c r="AD150" s="1" t="s">
        <v>73</v>
      </c>
      <c r="AE150" s="1" t="s">
        <v>73</v>
      </c>
      <c r="AF150" s="1" t="s">
        <v>78</v>
      </c>
      <c r="AG150" s="1" t="s">
        <v>78</v>
      </c>
      <c r="AH150" s="1" t="s">
        <v>73</v>
      </c>
      <c r="AI150" s="1" t="s">
        <v>73</v>
      </c>
      <c r="AJ150" s="1" t="s">
        <v>73</v>
      </c>
      <c r="AK150" s="1" t="s">
        <v>73</v>
      </c>
      <c r="AL150" s="1" t="s">
        <v>73</v>
      </c>
      <c r="AM150" s="1" t="s">
        <v>73</v>
      </c>
      <c r="AN150" s="1" t="s">
        <v>73</v>
      </c>
      <c r="AO150" s="1" t="s">
        <v>73</v>
      </c>
      <c r="AP150" s="1" t="s">
        <v>73</v>
      </c>
      <c r="AQ150" s="1" t="s">
        <v>73</v>
      </c>
      <c r="AR150" s="1" t="s">
        <v>73</v>
      </c>
    </row>
    <row r="151" spans="1:44" x14ac:dyDescent="0.2">
      <c r="A151" s="76">
        <v>43613</v>
      </c>
      <c r="B151" s="2">
        <v>46.56</v>
      </c>
      <c r="C151" s="3">
        <v>8.6</v>
      </c>
      <c r="D151" s="1">
        <v>7.4</v>
      </c>
      <c r="E151" s="1">
        <v>3</v>
      </c>
      <c r="F151" s="1" t="s">
        <v>84</v>
      </c>
      <c r="G151" s="1">
        <v>2</v>
      </c>
      <c r="H151" s="1">
        <v>1</v>
      </c>
      <c r="I151" s="3">
        <v>0.56000000000000005</v>
      </c>
      <c r="J151" s="1" t="s">
        <v>74</v>
      </c>
      <c r="K151" s="2">
        <v>6.69</v>
      </c>
      <c r="L151" s="2">
        <v>0.23</v>
      </c>
      <c r="M151" s="2">
        <v>0.18</v>
      </c>
      <c r="N151" s="1" t="s">
        <v>76</v>
      </c>
      <c r="O151" s="1" t="s">
        <v>76</v>
      </c>
      <c r="P151" s="1" t="s">
        <v>76</v>
      </c>
      <c r="Q151" s="1" t="s">
        <v>76</v>
      </c>
      <c r="R151" s="1">
        <v>61</v>
      </c>
      <c r="S151" s="1" t="s">
        <v>90</v>
      </c>
      <c r="T151" s="1" t="s">
        <v>76</v>
      </c>
      <c r="U151" s="1" t="s">
        <v>77</v>
      </c>
      <c r="V151" s="1">
        <v>1E-3</v>
      </c>
      <c r="W151" s="1">
        <v>1E-3</v>
      </c>
      <c r="X151" s="1">
        <v>2.7E-2</v>
      </c>
      <c r="Y151" s="56" t="s">
        <v>122</v>
      </c>
      <c r="Z151" s="56" t="s">
        <v>82</v>
      </c>
      <c r="AA151" s="1">
        <v>1.6E-2</v>
      </c>
      <c r="AB151" s="1">
        <v>0.05</v>
      </c>
      <c r="AC151" s="1">
        <v>0.03</v>
      </c>
      <c r="AD151" s="56" t="s">
        <v>122</v>
      </c>
      <c r="AE151" s="1">
        <v>1.7999999999999999E-2</v>
      </c>
      <c r="AF151" s="56" t="s">
        <v>97</v>
      </c>
      <c r="AG151" s="56">
        <v>0.7</v>
      </c>
      <c r="AH151" s="1">
        <v>4.0000000000000001E-3</v>
      </c>
      <c r="AI151" s="1" t="s">
        <v>82</v>
      </c>
      <c r="AJ151" s="1" t="s">
        <v>82</v>
      </c>
      <c r="AK151" s="1">
        <v>2.1000000000000001E-2</v>
      </c>
      <c r="AL151" s="1">
        <v>1E-3</v>
      </c>
      <c r="AM151" s="1" t="s">
        <v>122</v>
      </c>
      <c r="AN151" s="56" t="s">
        <v>122</v>
      </c>
      <c r="AO151" s="1" t="s">
        <v>354</v>
      </c>
      <c r="AP151" s="1">
        <v>81.900000000000006</v>
      </c>
      <c r="AQ151" s="1">
        <v>31</v>
      </c>
      <c r="AR151" s="1">
        <v>332</v>
      </c>
    </row>
    <row r="152" spans="1:44" x14ac:dyDescent="0.2">
      <c r="A152" s="76">
        <v>43614</v>
      </c>
      <c r="B152" s="2">
        <v>101.08</v>
      </c>
      <c r="C152" s="3">
        <v>8.5</v>
      </c>
      <c r="D152" s="1">
        <v>7.4</v>
      </c>
      <c r="E152" s="1">
        <v>6</v>
      </c>
      <c r="F152" s="1" t="s">
        <v>84</v>
      </c>
      <c r="G152" s="1">
        <v>7</v>
      </c>
      <c r="H152" s="1">
        <v>1</v>
      </c>
      <c r="I152" s="3">
        <v>0.36</v>
      </c>
      <c r="J152" s="1" t="s">
        <v>74</v>
      </c>
      <c r="K152" s="2">
        <v>5.33</v>
      </c>
      <c r="L152" s="2">
        <v>0.28999999999999998</v>
      </c>
      <c r="M152" s="2">
        <v>0.16</v>
      </c>
      <c r="N152" s="1" t="s">
        <v>76</v>
      </c>
      <c r="O152" s="1" t="s">
        <v>76</v>
      </c>
      <c r="P152" s="1" t="s">
        <v>76</v>
      </c>
      <c r="Q152" s="1" t="s">
        <v>93</v>
      </c>
      <c r="R152" s="1">
        <v>59</v>
      </c>
      <c r="S152" s="1">
        <v>20</v>
      </c>
      <c r="T152" s="1" t="s">
        <v>76</v>
      </c>
      <c r="U152" s="1" t="s">
        <v>77</v>
      </c>
      <c r="V152" s="1" t="s">
        <v>167</v>
      </c>
      <c r="W152" s="1" t="s">
        <v>73</v>
      </c>
      <c r="X152" s="1" t="s">
        <v>73</v>
      </c>
      <c r="Y152" s="1" t="s">
        <v>73</v>
      </c>
      <c r="Z152" s="1" t="s">
        <v>73</v>
      </c>
      <c r="AA152" s="1">
        <v>7.0000000000000001E-3</v>
      </c>
      <c r="AB152" s="1" t="s">
        <v>73</v>
      </c>
      <c r="AC152" s="1" t="s">
        <v>73</v>
      </c>
      <c r="AD152" s="1" t="s">
        <v>73</v>
      </c>
      <c r="AE152" s="1" t="s">
        <v>73</v>
      </c>
      <c r="AF152" s="1" t="s">
        <v>78</v>
      </c>
      <c r="AG152" s="1" t="s">
        <v>78</v>
      </c>
      <c r="AH152" s="1" t="s">
        <v>73</v>
      </c>
      <c r="AI152" s="1" t="s">
        <v>73</v>
      </c>
      <c r="AJ152" s="1" t="s">
        <v>73</v>
      </c>
      <c r="AK152" s="1" t="s">
        <v>73</v>
      </c>
      <c r="AL152" s="1" t="s">
        <v>73</v>
      </c>
      <c r="AM152" s="1" t="s">
        <v>73</v>
      </c>
      <c r="AN152" s="1" t="s">
        <v>73</v>
      </c>
      <c r="AO152" s="1" t="s">
        <v>73</v>
      </c>
      <c r="AP152" s="1" t="s">
        <v>73</v>
      </c>
      <c r="AQ152" s="1" t="s">
        <v>73</v>
      </c>
      <c r="AR152" s="1" t="s">
        <v>73</v>
      </c>
    </row>
    <row r="153" spans="1:44" x14ac:dyDescent="0.2">
      <c r="A153" s="76">
        <v>43615</v>
      </c>
      <c r="B153" s="2">
        <v>70.739999999999995</v>
      </c>
      <c r="C153" s="3">
        <v>7.4</v>
      </c>
      <c r="D153" s="1">
        <v>7.3</v>
      </c>
      <c r="E153" s="1">
        <v>4</v>
      </c>
      <c r="F153" s="1" t="s">
        <v>84</v>
      </c>
      <c r="G153" s="1">
        <v>4</v>
      </c>
      <c r="H153" s="1">
        <v>1</v>
      </c>
      <c r="I153" s="3">
        <v>0.45</v>
      </c>
      <c r="J153" s="1" t="s">
        <v>74</v>
      </c>
      <c r="K153" s="2">
        <v>4.82</v>
      </c>
      <c r="L153" s="2">
        <v>0.28000000000000003</v>
      </c>
      <c r="M153" s="2">
        <v>0.19</v>
      </c>
      <c r="N153" s="1" t="s">
        <v>76</v>
      </c>
      <c r="O153" s="1" t="s">
        <v>76</v>
      </c>
      <c r="P153" s="1" t="s">
        <v>76</v>
      </c>
      <c r="Q153" s="1" t="s">
        <v>76</v>
      </c>
      <c r="R153" s="1">
        <v>58</v>
      </c>
      <c r="S153" s="1" t="s">
        <v>90</v>
      </c>
      <c r="T153" s="1" t="s">
        <v>76</v>
      </c>
      <c r="U153" s="1" t="s">
        <v>77</v>
      </c>
      <c r="V153" s="1" t="s">
        <v>167</v>
      </c>
      <c r="W153" s="1" t="s">
        <v>73</v>
      </c>
      <c r="X153" s="1" t="s">
        <v>73</v>
      </c>
      <c r="Y153" s="1" t="s">
        <v>73</v>
      </c>
      <c r="Z153" s="1" t="s">
        <v>73</v>
      </c>
      <c r="AA153" s="1">
        <v>6.0000000000000001E-3</v>
      </c>
      <c r="AB153" s="1" t="s">
        <v>73</v>
      </c>
      <c r="AC153" s="1" t="s">
        <v>73</v>
      </c>
      <c r="AD153" s="1" t="s">
        <v>73</v>
      </c>
      <c r="AE153" s="1" t="s">
        <v>73</v>
      </c>
      <c r="AF153" s="1" t="s">
        <v>78</v>
      </c>
      <c r="AG153" s="1" t="s">
        <v>78</v>
      </c>
      <c r="AH153" s="1" t="s">
        <v>73</v>
      </c>
      <c r="AI153" s="1" t="s">
        <v>73</v>
      </c>
      <c r="AJ153" s="1" t="s">
        <v>73</v>
      </c>
      <c r="AK153" s="1" t="s">
        <v>73</v>
      </c>
      <c r="AL153" s="1" t="s">
        <v>73</v>
      </c>
      <c r="AM153" s="1" t="s">
        <v>73</v>
      </c>
      <c r="AN153" s="1" t="s">
        <v>73</v>
      </c>
      <c r="AO153" s="1" t="s">
        <v>73</v>
      </c>
      <c r="AP153" s="1">
        <v>72.5</v>
      </c>
      <c r="AQ153" s="1">
        <v>27.4</v>
      </c>
      <c r="AR153" s="1">
        <v>294</v>
      </c>
    </row>
    <row r="154" spans="1:44" x14ac:dyDescent="0.2">
      <c r="A154" s="76">
        <v>43616</v>
      </c>
      <c r="B154" s="2">
        <v>47.73</v>
      </c>
      <c r="C154" s="3" t="s">
        <v>71</v>
      </c>
      <c r="D154" s="1" t="s">
        <v>71</v>
      </c>
      <c r="E154" s="1" t="s">
        <v>72</v>
      </c>
      <c r="F154" s="1" t="s">
        <v>72</v>
      </c>
      <c r="G154" s="1" t="s">
        <v>72</v>
      </c>
      <c r="H154" s="1">
        <v>1</v>
      </c>
      <c r="I154" s="1" t="s">
        <v>73</v>
      </c>
      <c r="J154" s="1" t="s">
        <v>74</v>
      </c>
      <c r="K154" s="2" t="s">
        <v>74</v>
      </c>
      <c r="L154" s="2">
        <v>0.19</v>
      </c>
      <c r="M154" s="1" t="s">
        <v>433</v>
      </c>
      <c r="N154" s="1" t="s">
        <v>76</v>
      </c>
      <c r="O154" s="1" t="s">
        <v>76</v>
      </c>
      <c r="P154" s="1" t="s">
        <v>76</v>
      </c>
      <c r="Q154" s="1" t="s">
        <v>76</v>
      </c>
      <c r="R154" s="1" t="s">
        <v>76</v>
      </c>
      <c r="S154" s="1" t="s">
        <v>90</v>
      </c>
      <c r="T154" s="1" t="s">
        <v>76</v>
      </c>
      <c r="U154" s="1" t="s">
        <v>77</v>
      </c>
      <c r="V154" s="1" t="s">
        <v>167</v>
      </c>
      <c r="W154" s="1" t="s">
        <v>73</v>
      </c>
      <c r="X154" s="1" t="s">
        <v>73</v>
      </c>
      <c r="Y154" s="1" t="s">
        <v>73</v>
      </c>
      <c r="Z154" s="1" t="s">
        <v>73</v>
      </c>
      <c r="AA154" s="1" t="s">
        <v>73</v>
      </c>
      <c r="AB154" s="1" t="s">
        <v>73</v>
      </c>
      <c r="AC154" s="1" t="s">
        <v>73</v>
      </c>
      <c r="AD154" s="1" t="s">
        <v>73</v>
      </c>
      <c r="AE154" s="1" t="s">
        <v>73</v>
      </c>
      <c r="AF154" s="1" t="s">
        <v>78</v>
      </c>
      <c r="AG154" s="1" t="s">
        <v>78</v>
      </c>
      <c r="AH154" s="1" t="s">
        <v>73</v>
      </c>
      <c r="AI154" s="1" t="s">
        <v>73</v>
      </c>
      <c r="AJ154" s="1" t="s">
        <v>73</v>
      </c>
      <c r="AK154" s="1" t="s">
        <v>73</v>
      </c>
      <c r="AL154" s="1" t="s">
        <v>73</v>
      </c>
      <c r="AM154" s="1" t="s">
        <v>73</v>
      </c>
      <c r="AN154" s="1" t="s">
        <v>73</v>
      </c>
      <c r="AO154" s="1" t="s">
        <v>73</v>
      </c>
      <c r="AP154" s="1" t="s">
        <v>73</v>
      </c>
      <c r="AQ154" s="1" t="s">
        <v>73</v>
      </c>
      <c r="AR154" s="1" t="s">
        <v>73</v>
      </c>
    </row>
    <row r="155" spans="1:44" x14ac:dyDescent="0.2">
      <c r="A155" s="76">
        <v>43617</v>
      </c>
      <c r="B155" s="2">
        <v>63.39</v>
      </c>
      <c r="C155" s="3" t="s">
        <v>71</v>
      </c>
      <c r="D155" s="1" t="s">
        <v>71</v>
      </c>
      <c r="E155" s="1" t="s">
        <v>72</v>
      </c>
      <c r="F155" s="1" t="s">
        <v>72</v>
      </c>
      <c r="G155" s="1" t="s">
        <v>72</v>
      </c>
      <c r="H155" s="1">
        <v>1</v>
      </c>
      <c r="I155" s="1" t="s">
        <v>73</v>
      </c>
      <c r="J155" s="1" t="s">
        <v>74</v>
      </c>
      <c r="K155" s="2" t="s">
        <v>74</v>
      </c>
      <c r="L155" s="2">
        <v>0.22</v>
      </c>
      <c r="M155" s="2">
        <v>0.18</v>
      </c>
      <c r="N155" s="1" t="s">
        <v>76</v>
      </c>
      <c r="O155" s="1" t="s">
        <v>76</v>
      </c>
      <c r="P155" s="1" t="s">
        <v>76</v>
      </c>
      <c r="Q155" s="1" t="s">
        <v>76</v>
      </c>
      <c r="R155" s="1" t="s">
        <v>76</v>
      </c>
      <c r="S155" s="1" t="s">
        <v>76</v>
      </c>
      <c r="T155" s="1" t="s">
        <v>76</v>
      </c>
      <c r="U155" s="1" t="s">
        <v>76</v>
      </c>
      <c r="V155" s="1" t="s">
        <v>76</v>
      </c>
      <c r="W155" s="1" t="s">
        <v>73</v>
      </c>
      <c r="X155" s="1" t="s">
        <v>73</v>
      </c>
      <c r="Y155" s="1" t="s">
        <v>73</v>
      </c>
      <c r="Z155" s="1" t="s">
        <v>73</v>
      </c>
      <c r="AA155" s="1" t="s">
        <v>73</v>
      </c>
      <c r="AB155" s="1" t="s">
        <v>73</v>
      </c>
      <c r="AC155" s="1" t="s">
        <v>73</v>
      </c>
      <c r="AD155" s="1" t="s">
        <v>73</v>
      </c>
      <c r="AE155" s="1" t="s">
        <v>73</v>
      </c>
      <c r="AF155" s="1" t="s">
        <v>78</v>
      </c>
      <c r="AG155" s="1" t="s">
        <v>78</v>
      </c>
      <c r="AH155" s="1" t="s">
        <v>73</v>
      </c>
      <c r="AI155" s="1" t="s">
        <v>73</v>
      </c>
      <c r="AJ155" s="1" t="s">
        <v>73</v>
      </c>
      <c r="AK155" s="1" t="s">
        <v>73</v>
      </c>
      <c r="AL155" s="1" t="s">
        <v>73</v>
      </c>
      <c r="AM155" s="1" t="s">
        <v>73</v>
      </c>
      <c r="AN155" s="1" t="s">
        <v>73</v>
      </c>
      <c r="AO155" s="1" t="s">
        <v>73</v>
      </c>
      <c r="AP155" s="1" t="s">
        <v>73</v>
      </c>
      <c r="AQ155" s="1" t="s">
        <v>73</v>
      </c>
      <c r="AR155" s="1" t="s">
        <v>73</v>
      </c>
    </row>
    <row r="156" spans="1:44" x14ac:dyDescent="0.2">
      <c r="A156" s="76">
        <v>43618</v>
      </c>
      <c r="B156" s="2">
        <v>75.47</v>
      </c>
      <c r="C156" s="3">
        <v>8.6</v>
      </c>
      <c r="D156" s="1">
        <v>7.4</v>
      </c>
      <c r="E156" s="1">
        <v>2</v>
      </c>
      <c r="F156" s="1" t="s">
        <v>84</v>
      </c>
      <c r="G156" s="1" t="s">
        <v>72</v>
      </c>
      <c r="H156" s="1">
        <v>1</v>
      </c>
      <c r="I156" s="1" t="s">
        <v>133</v>
      </c>
      <c r="J156" s="1" t="s">
        <v>74</v>
      </c>
      <c r="K156" s="2">
        <v>4.99</v>
      </c>
      <c r="L156" s="2">
        <v>0.22</v>
      </c>
      <c r="M156" s="2">
        <v>0.19</v>
      </c>
      <c r="N156" s="1" t="s">
        <v>76</v>
      </c>
      <c r="O156" s="1" t="s">
        <v>76</v>
      </c>
      <c r="P156" s="1" t="s">
        <v>76</v>
      </c>
      <c r="Q156" s="1" t="s">
        <v>76</v>
      </c>
      <c r="R156" s="1">
        <v>60</v>
      </c>
      <c r="S156" s="1" t="s">
        <v>76</v>
      </c>
      <c r="T156" s="1" t="s">
        <v>76</v>
      </c>
      <c r="U156" s="1" t="s">
        <v>76</v>
      </c>
      <c r="V156" s="1" t="s">
        <v>76</v>
      </c>
      <c r="W156" s="1" t="s">
        <v>73</v>
      </c>
      <c r="X156" s="1" t="s">
        <v>73</v>
      </c>
      <c r="Y156" s="1" t="s">
        <v>73</v>
      </c>
      <c r="Z156" s="1" t="s">
        <v>73</v>
      </c>
      <c r="AA156" s="1">
        <v>1.2E-2</v>
      </c>
      <c r="AB156" s="1" t="s">
        <v>73</v>
      </c>
      <c r="AC156" s="1" t="s">
        <v>73</v>
      </c>
      <c r="AD156" s="1" t="s">
        <v>73</v>
      </c>
      <c r="AE156" s="1" t="s">
        <v>73</v>
      </c>
      <c r="AF156" s="1" t="s">
        <v>78</v>
      </c>
      <c r="AG156" s="1" t="s">
        <v>78</v>
      </c>
      <c r="AH156" s="1" t="s">
        <v>73</v>
      </c>
      <c r="AI156" s="1" t="s">
        <v>73</v>
      </c>
      <c r="AJ156" s="1" t="s">
        <v>73</v>
      </c>
      <c r="AK156" s="1" t="s">
        <v>73</v>
      </c>
      <c r="AL156" s="1" t="s">
        <v>73</v>
      </c>
      <c r="AM156" s="1" t="s">
        <v>73</v>
      </c>
      <c r="AN156" s="1" t="s">
        <v>73</v>
      </c>
      <c r="AO156" s="1" t="s">
        <v>73</v>
      </c>
      <c r="AP156" s="1">
        <v>87.5</v>
      </c>
      <c r="AQ156" s="1">
        <v>34.200000000000003</v>
      </c>
      <c r="AR156" s="1">
        <v>359</v>
      </c>
    </row>
    <row r="157" spans="1:44" x14ac:dyDescent="0.2">
      <c r="A157" s="76">
        <v>43619</v>
      </c>
      <c r="B157" s="2">
        <v>64.849999999999994</v>
      </c>
      <c r="C157" s="3">
        <v>8.8000000000000007</v>
      </c>
      <c r="D157" s="1">
        <v>7.3</v>
      </c>
      <c r="E157" s="1" t="s">
        <v>84</v>
      </c>
      <c r="F157" s="1" t="s">
        <v>84</v>
      </c>
      <c r="G157" s="1" t="s">
        <v>72</v>
      </c>
      <c r="H157" s="1">
        <v>1</v>
      </c>
      <c r="I157" s="1" t="s">
        <v>133</v>
      </c>
      <c r="J157" s="1" t="s">
        <v>74</v>
      </c>
      <c r="K157" s="2">
        <v>6.16</v>
      </c>
      <c r="L157" s="2">
        <v>0.22</v>
      </c>
      <c r="M157" s="2">
        <v>0.17</v>
      </c>
      <c r="N157" s="1">
        <v>170</v>
      </c>
      <c r="O157" s="1">
        <v>0.5</v>
      </c>
      <c r="P157" s="1" t="s">
        <v>93</v>
      </c>
      <c r="Q157" s="1" t="s">
        <v>76</v>
      </c>
      <c r="R157" s="1">
        <v>59</v>
      </c>
      <c r="S157" s="1" t="s">
        <v>90</v>
      </c>
      <c r="T157" s="1">
        <v>74</v>
      </c>
      <c r="U157" s="1" t="s">
        <v>77</v>
      </c>
      <c r="V157" s="1" t="s">
        <v>167</v>
      </c>
      <c r="W157" s="1" t="s">
        <v>73</v>
      </c>
      <c r="X157" s="1" t="s">
        <v>73</v>
      </c>
      <c r="Y157" s="1" t="s">
        <v>73</v>
      </c>
      <c r="Z157" s="1" t="s">
        <v>73</v>
      </c>
      <c r="AA157" s="1">
        <v>8.0000000000000002E-3</v>
      </c>
      <c r="AB157" s="1" t="s">
        <v>73</v>
      </c>
      <c r="AC157" s="1" t="s">
        <v>73</v>
      </c>
      <c r="AD157" s="1" t="s">
        <v>73</v>
      </c>
      <c r="AE157" s="1" t="s">
        <v>73</v>
      </c>
      <c r="AF157" s="1" t="s">
        <v>78</v>
      </c>
      <c r="AG157" s="1" t="s">
        <v>78</v>
      </c>
      <c r="AH157" s="1" t="s">
        <v>73</v>
      </c>
      <c r="AI157" s="1" t="s">
        <v>73</v>
      </c>
      <c r="AJ157" s="1" t="s">
        <v>73</v>
      </c>
      <c r="AK157" s="1" t="s">
        <v>73</v>
      </c>
      <c r="AL157" s="1" t="s">
        <v>73</v>
      </c>
      <c r="AM157" s="1" t="s">
        <v>73</v>
      </c>
      <c r="AN157" s="1" t="s">
        <v>73</v>
      </c>
      <c r="AO157" s="1" t="s">
        <v>73</v>
      </c>
      <c r="AP157" s="1" t="s">
        <v>73</v>
      </c>
      <c r="AQ157" s="1" t="s">
        <v>73</v>
      </c>
      <c r="AR157" s="1" t="s">
        <v>73</v>
      </c>
    </row>
    <row r="158" spans="1:44" x14ac:dyDescent="0.2">
      <c r="A158" s="76">
        <v>43620</v>
      </c>
      <c r="B158" s="2">
        <v>62.84</v>
      </c>
      <c r="C158" s="3">
        <v>8.8000000000000007</v>
      </c>
      <c r="D158" s="1">
        <v>7.3</v>
      </c>
      <c r="E158" s="1" t="s">
        <v>84</v>
      </c>
      <c r="F158" s="1" t="s">
        <v>84</v>
      </c>
      <c r="G158" s="1">
        <v>3</v>
      </c>
      <c r="H158" s="1">
        <v>1</v>
      </c>
      <c r="I158" s="1" t="s">
        <v>133</v>
      </c>
      <c r="J158" s="1" t="s">
        <v>74</v>
      </c>
      <c r="K158" s="2">
        <v>7.74</v>
      </c>
      <c r="L158" s="2">
        <v>0.31</v>
      </c>
      <c r="M158" s="2">
        <v>0.25</v>
      </c>
      <c r="N158" s="1" t="s">
        <v>76</v>
      </c>
      <c r="O158" s="1" t="s">
        <v>76</v>
      </c>
      <c r="P158" s="1" t="s">
        <v>76</v>
      </c>
      <c r="Q158" s="1" t="s">
        <v>76</v>
      </c>
      <c r="R158" s="1">
        <v>60</v>
      </c>
      <c r="S158" s="1">
        <v>20</v>
      </c>
      <c r="T158" s="1" t="s">
        <v>76</v>
      </c>
      <c r="U158" s="1" t="s">
        <v>77</v>
      </c>
      <c r="V158" s="1" t="s">
        <v>167</v>
      </c>
      <c r="W158" s="1" t="s">
        <v>432</v>
      </c>
      <c r="X158" s="1">
        <v>3.4000000000000002E-2</v>
      </c>
      <c r="Y158" s="56" t="s">
        <v>122</v>
      </c>
      <c r="Z158" s="56" t="s">
        <v>82</v>
      </c>
      <c r="AA158" s="1">
        <v>4.0000000000000001E-3</v>
      </c>
      <c r="AB158" s="1">
        <v>0.06</v>
      </c>
      <c r="AC158" s="1">
        <v>0.04</v>
      </c>
      <c r="AD158" s="56" t="s">
        <v>122</v>
      </c>
      <c r="AE158" s="1">
        <v>2.3E-2</v>
      </c>
      <c r="AF158" s="1" t="s">
        <v>78</v>
      </c>
      <c r="AG158" s="1">
        <v>2.9</v>
      </c>
      <c r="AH158" s="1">
        <v>5.0000000000000001E-3</v>
      </c>
      <c r="AI158" s="1" t="s">
        <v>82</v>
      </c>
      <c r="AJ158" s="1" t="s">
        <v>82</v>
      </c>
      <c r="AK158" s="1">
        <v>2.1000000000000001E-2</v>
      </c>
      <c r="AL158" s="1">
        <v>1E-3</v>
      </c>
      <c r="AM158" s="1" t="s">
        <v>122</v>
      </c>
      <c r="AN158" s="56" t="s">
        <v>122</v>
      </c>
      <c r="AO158" s="1" t="s">
        <v>354</v>
      </c>
      <c r="AP158" s="1">
        <v>89.3</v>
      </c>
      <c r="AQ158" s="3">
        <v>34</v>
      </c>
      <c r="AR158" s="1">
        <v>363</v>
      </c>
    </row>
    <row r="159" spans="1:44" x14ac:dyDescent="0.2">
      <c r="A159" s="76">
        <v>43621</v>
      </c>
      <c r="B159" s="2">
        <v>108.31</v>
      </c>
      <c r="C159" s="3">
        <v>7.6</v>
      </c>
      <c r="D159" s="1">
        <v>7.3</v>
      </c>
      <c r="E159" s="1">
        <v>5</v>
      </c>
      <c r="F159" s="1" t="s">
        <v>84</v>
      </c>
      <c r="G159" s="1">
        <v>5</v>
      </c>
      <c r="H159" s="1">
        <v>1</v>
      </c>
      <c r="I159" s="1" t="s">
        <v>133</v>
      </c>
      <c r="J159" s="1" t="s">
        <v>74</v>
      </c>
      <c r="K159" s="2">
        <v>5.69</v>
      </c>
      <c r="L159" s="2">
        <v>0.25</v>
      </c>
      <c r="M159" s="2">
        <v>0.17</v>
      </c>
      <c r="N159" s="1" t="s">
        <v>76</v>
      </c>
      <c r="O159" s="1" t="s">
        <v>76</v>
      </c>
      <c r="P159" s="1" t="s">
        <v>76</v>
      </c>
      <c r="Q159" s="1" t="s">
        <v>93</v>
      </c>
      <c r="R159" s="1">
        <v>61</v>
      </c>
      <c r="S159" s="1">
        <v>50</v>
      </c>
      <c r="T159" s="1" t="s">
        <v>76</v>
      </c>
      <c r="U159" s="1" t="s">
        <v>77</v>
      </c>
      <c r="V159" s="1">
        <v>1E-3</v>
      </c>
      <c r="W159" s="1" t="s">
        <v>73</v>
      </c>
      <c r="X159" s="1" t="s">
        <v>73</v>
      </c>
      <c r="Y159" s="1" t="s">
        <v>73</v>
      </c>
      <c r="Z159" s="1" t="s">
        <v>73</v>
      </c>
      <c r="AA159" s="1">
        <v>7.0000000000000001E-3</v>
      </c>
      <c r="AB159" s="1" t="s">
        <v>73</v>
      </c>
      <c r="AC159" s="1" t="s">
        <v>73</v>
      </c>
      <c r="AD159" s="1" t="s">
        <v>73</v>
      </c>
      <c r="AE159" s="1" t="s">
        <v>73</v>
      </c>
      <c r="AF159" s="1" t="s">
        <v>78</v>
      </c>
      <c r="AG159" s="1" t="s">
        <v>78</v>
      </c>
      <c r="AH159" s="1" t="s">
        <v>73</v>
      </c>
      <c r="AI159" s="1" t="s">
        <v>73</v>
      </c>
      <c r="AJ159" s="1" t="s">
        <v>73</v>
      </c>
      <c r="AK159" s="1" t="s">
        <v>73</v>
      </c>
      <c r="AL159" s="1" t="s">
        <v>73</v>
      </c>
      <c r="AM159" s="1" t="s">
        <v>73</v>
      </c>
      <c r="AN159" s="1" t="s">
        <v>73</v>
      </c>
      <c r="AO159" s="1" t="s">
        <v>73</v>
      </c>
      <c r="AP159" s="1" t="s">
        <v>73</v>
      </c>
      <c r="AQ159" s="1" t="s">
        <v>73</v>
      </c>
      <c r="AR159" s="1" t="s">
        <v>73</v>
      </c>
    </row>
    <row r="160" spans="1:44" x14ac:dyDescent="0.2">
      <c r="A160" s="76">
        <v>43622</v>
      </c>
      <c r="B160" s="2">
        <v>77.73</v>
      </c>
      <c r="C160" s="3">
        <v>6.5</v>
      </c>
      <c r="D160" s="1">
        <v>7.3</v>
      </c>
      <c r="E160" s="1" t="s">
        <v>84</v>
      </c>
      <c r="F160" s="1" t="s">
        <v>84</v>
      </c>
      <c r="G160" s="1">
        <v>3</v>
      </c>
      <c r="H160" s="1">
        <v>1</v>
      </c>
      <c r="I160" s="1" t="s">
        <v>133</v>
      </c>
      <c r="J160" s="1" t="s">
        <v>74</v>
      </c>
      <c r="K160" s="2">
        <v>4.2300000000000004</v>
      </c>
      <c r="L160" s="2">
        <v>0.27</v>
      </c>
      <c r="M160" s="2">
        <v>0.21</v>
      </c>
      <c r="N160" s="1" t="s">
        <v>76</v>
      </c>
      <c r="O160" s="1" t="s">
        <v>76</v>
      </c>
      <c r="P160" s="1" t="s">
        <v>76</v>
      </c>
      <c r="Q160" s="1" t="s">
        <v>76</v>
      </c>
      <c r="R160" s="1">
        <v>61</v>
      </c>
      <c r="S160" s="1">
        <v>30</v>
      </c>
      <c r="T160" s="1" t="s">
        <v>76</v>
      </c>
      <c r="U160" s="1" t="s">
        <v>77</v>
      </c>
      <c r="V160" s="1" t="s">
        <v>167</v>
      </c>
      <c r="W160" s="1" t="s">
        <v>73</v>
      </c>
      <c r="X160" s="1" t="s">
        <v>73</v>
      </c>
      <c r="Y160" s="1" t="s">
        <v>73</v>
      </c>
      <c r="Z160" s="1" t="s">
        <v>73</v>
      </c>
      <c r="AA160" s="1">
        <v>1.2E-2</v>
      </c>
      <c r="AB160" s="1" t="s">
        <v>73</v>
      </c>
      <c r="AC160" s="1" t="s">
        <v>73</v>
      </c>
      <c r="AD160" s="1" t="s">
        <v>73</v>
      </c>
      <c r="AE160" s="1" t="s">
        <v>73</v>
      </c>
      <c r="AF160" s="1" t="s">
        <v>78</v>
      </c>
      <c r="AG160" s="1" t="s">
        <v>78</v>
      </c>
      <c r="AH160" s="1" t="s">
        <v>73</v>
      </c>
      <c r="AI160" s="1" t="s">
        <v>73</v>
      </c>
      <c r="AJ160" s="1" t="s">
        <v>73</v>
      </c>
      <c r="AK160" s="1" t="s">
        <v>73</v>
      </c>
      <c r="AL160" s="1" t="s">
        <v>73</v>
      </c>
      <c r="AM160" s="1" t="s">
        <v>73</v>
      </c>
      <c r="AN160" s="1" t="s">
        <v>73</v>
      </c>
      <c r="AO160" s="1" t="s">
        <v>73</v>
      </c>
      <c r="AP160" s="1">
        <v>63.9</v>
      </c>
      <c r="AQ160" s="1">
        <v>24.9</v>
      </c>
      <c r="AR160" s="1">
        <v>262</v>
      </c>
    </row>
    <row r="161" spans="1:44" x14ac:dyDescent="0.2">
      <c r="A161" s="76">
        <v>43623</v>
      </c>
      <c r="B161" s="2">
        <v>49.83</v>
      </c>
      <c r="C161" s="3" t="s">
        <v>71</v>
      </c>
      <c r="D161" s="1" t="s">
        <v>71</v>
      </c>
      <c r="E161" s="1" t="s">
        <v>72</v>
      </c>
      <c r="F161" s="1" t="s">
        <v>72</v>
      </c>
      <c r="G161" s="1" t="s">
        <v>72</v>
      </c>
      <c r="H161" s="1">
        <v>1</v>
      </c>
      <c r="I161" s="1" t="s">
        <v>73</v>
      </c>
      <c r="J161" s="1" t="s">
        <v>74</v>
      </c>
      <c r="K161" s="2" t="s">
        <v>74</v>
      </c>
      <c r="L161" s="2">
        <v>0.26</v>
      </c>
      <c r="M161" s="2">
        <v>0.15</v>
      </c>
      <c r="N161" s="1" t="s">
        <v>76</v>
      </c>
      <c r="O161" s="1" t="s">
        <v>76</v>
      </c>
      <c r="P161" s="1" t="s">
        <v>76</v>
      </c>
      <c r="Q161" s="1" t="s">
        <v>76</v>
      </c>
      <c r="R161" s="1" t="s">
        <v>76</v>
      </c>
      <c r="S161" s="1" t="s">
        <v>90</v>
      </c>
      <c r="T161" s="1" t="s">
        <v>76</v>
      </c>
      <c r="U161" s="1" t="s">
        <v>77</v>
      </c>
      <c r="V161" s="1">
        <v>1E-3</v>
      </c>
      <c r="W161" s="1" t="s">
        <v>73</v>
      </c>
      <c r="X161" s="1" t="s">
        <v>73</v>
      </c>
      <c r="Y161" s="1" t="s">
        <v>73</v>
      </c>
      <c r="Z161" s="1" t="s">
        <v>73</v>
      </c>
      <c r="AA161" s="1" t="s">
        <v>73</v>
      </c>
      <c r="AB161" s="1" t="s">
        <v>73</v>
      </c>
      <c r="AC161" s="1" t="s">
        <v>73</v>
      </c>
      <c r="AD161" s="1" t="s">
        <v>73</v>
      </c>
      <c r="AE161" s="1" t="s">
        <v>73</v>
      </c>
      <c r="AF161" s="1" t="s">
        <v>78</v>
      </c>
      <c r="AG161" s="1" t="s">
        <v>78</v>
      </c>
      <c r="AH161" s="1" t="s">
        <v>73</v>
      </c>
      <c r="AI161" s="1" t="s">
        <v>73</v>
      </c>
      <c r="AJ161" s="1" t="s">
        <v>73</v>
      </c>
      <c r="AK161" s="1" t="s">
        <v>73</v>
      </c>
      <c r="AL161" s="1" t="s">
        <v>73</v>
      </c>
      <c r="AM161" s="1" t="s">
        <v>73</v>
      </c>
      <c r="AN161" s="1" t="s">
        <v>73</v>
      </c>
      <c r="AO161" s="1" t="s">
        <v>73</v>
      </c>
      <c r="AP161" s="1" t="s">
        <v>73</v>
      </c>
      <c r="AQ161" s="1" t="s">
        <v>73</v>
      </c>
      <c r="AR161" s="1" t="s">
        <v>73</v>
      </c>
    </row>
    <row r="162" spans="1:44" x14ac:dyDescent="0.2">
      <c r="A162" s="76">
        <v>43624</v>
      </c>
      <c r="B162" s="2">
        <v>39.42</v>
      </c>
      <c r="C162" s="3" t="s">
        <v>71</v>
      </c>
      <c r="D162" s="1" t="s">
        <v>71</v>
      </c>
      <c r="E162" s="1" t="s">
        <v>72</v>
      </c>
      <c r="F162" s="1" t="s">
        <v>72</v>
      </c>
      <c r="G162" s="1" t="s">
        <v>72</v>
      </c>
      <c r="H162" s="1">
        <v>1</v>
      </c>
      <c r="I162" s="1" t="s">
        <v>73</v>
      </c>
      <c r="J162" s="1" t="s">
        <v>74</v>
      </c>
      <c r="K162" s="2" t="s">
        <v>74</v>
      </c>
      <c r="L162" s="2">
        <v>0.3</v>
      </c>
      <c r="M162" s="2">
        <v>0.26</v>
      </c>
      <c r="N162" s="1" t="s">
        <v>76</v>
      </c>
      <c r="O162" s="1" t="s">
        <v>76</v>
      </c>
      <c r="P162" s="1" t="s">
        <v>76</v>
      </c>
      <c r="Q162" s="1" t="s">
        <v>76</v>
      </c>
      <c r="R162" s="1" t="s">
        <v>76</v>
      </c>
      <c r="S162" s="1" t="s">
        <v>76</v>
      </c>
      <c r="T162" s="1" t="s">
        <v>76</v>
      </c>
      <c r="U162" s="1" t="s">
        <v>76</v>
      </c>
      <c r="V162" s="1" t="s">
        <v>76</v>
      </c>
      <c r="W162" s="1" t="s">
        <v>73</v>
      </c>
      <c r="X162" s="1" t="s">
        <v>73</v>
      </c>
      <c r="Y162" s="1" t="s">
        <v>73</v>
      </c>
      <c r="Z162" s="1" t="s">
        <v>73</v>
      </c>
      <c r="AA162" s="1" t="s">
        <v>73</v>
      </c>
      <c r="AB162" s="1" t="s">
        <v>73</v>
      </c>
      <c r="AC162" s="1" t="s">
        <v>73</v>
      </c>
      <c r="AD162" s="1" t="s">
        <v>73</v>
      </c>
      <c r="AE162" s="1" t="s">
        <v>73</v>
      </c>
      <c r="AF162" s="1" t="s">
        <v>78</v>
      </c>
      <c r="AG162" s="1" t="s">
        <v>78</v>
      </c>
      <c r="AH162" s="1" t="s">
        <v>73</v>
      </c>
      <c r="AI162" s="1" t="s">
        <v>73</v>
      </c>
      <c r="AJ162" s="1" t="s">
        <v>73</v>
      </c>
      <c r="AK162" s="1" t="s">
        <v>73</v>
      </c>
      <c r="AL162" s="1" t="s">
        <v>73</v>
      </c>
      <c r="AM162" s="1" t="s">
        <v>73</v>
      </c>
      <c r="AN162" s="1" t="s">
        <v>73</v>
      </c>
      <c r="AO162" s="1" t="s">
        <v>73</v>
      </c>
      <c r="AP162" s="1" t="s">
        <v>73</v>
      </c>
      <c r="AQ162" s="1" t="s">
        <v>73</v>
      </c>
      <c r="AR162" s="1" t="s">
        <v>73</v>
      </c>
    </row>
    <row r="163" spans="1:44" x14ac:dyDescent="0.2">
      <c r="A163" s="76">
        <v>43625</v>
      </c>
      <c r="B163" s="2">
        <v>35.03</v>
      </c>
      <c r="C163" s="3">
        <v>8</v>
      </c>
      <c r="D163" s="1">
        <v>7.5</v>
      </c>
      <c r="E163" s="1" t="s">
        <v>84</v>
      </c>
      <c r="F163" s="1" t="s">
        <v>84</v>
      </c>
      <c r="G163" s="1" t="s">
        <v>72</v>
      </c>
      <c r="H163" s="1">
        <v>1</v>
      </c>
      <c r="I163" s="1" t="s">
        <v>133</v>
      </c>
      <c r="J163" s="1" t="s">
        <v>74</v>
      </c>
      <c r="K163" s="2">
        <v>4.72</v>
      </c>
      <c r="L163" s="2">
        <v>0.19</v>
      </c>
      <c r="M163" s="2">
        <v>0.18</v>
      </c>
      <c r="N163" s="1" t="s">
        <v>76</v>
      </c>
      <c r="O163" s="1" t="s">
        <v>76</v>
      </c>
      <c r="P163" s="1" t="s">
        <v>76</v>
      </c>
      <c r="Q163" s="1" t="s">
        <v>76</v>
      </c>
      <c r="R163" s="1">
        <v>62</v>
      </c>
      <c r="S163" s="1" t="s">
        <v>76</v>
      </c>
      <c r="T163" s="1" t="s">
        <v>76</v>
      </c>
      <c r="U163" s="1" t="s">
        <v>76</v>
      </c>
      <c r="V163" s="1" t="s">
        <v>76</v>
      </c>
      <c r="W163" s="1" t="s">
        <v>73</v>
      </c>
      <c r="X163" s="1" t="s">
        <v>73</v>
      </c>
      <c r="Y163" s="1" t="s">
        <v>73</v>
      </c>
      <c r="Z163" s="1" t="s">
        <v>73</v>
      </c>
      <c r="AA163" s="1">
        <v>5.0000000000000001E-3</v>
      </c>
      <c r="AB163" s="1" t="s">
        <v>73</v>
      </c>
      <c r="AC163" s="1" t="s">
        <v>73</v>
      </c>
      <c r="AD163" s="1" t="s">
        <v>73</v>
      </c>
      <c r="AE163" s="1" t="s">
        <v>73</v>
      </c>
      <c r="AF163" s="1" t="s">
        <v>78</v>
      </c>
      <c r="AG163" s="1" t="s">
        <v>78</v>
      </c>
      <c r="AH163" s="1" t="s">
        <v>73</v>
      </c>
      <c r="AI163" s="1" t="s">
        <v>73</v>
      </c>
      <c r="AJ163" s="1" t="s">
        <v>73</v>
      </c>
      <c r="AK163" s="1" t="s">
        <v>73</v>
      </c>
      <c r="AL163" s="1" t="s">
        <v>73</v>
      </c>
      <c r="AM163" s="1" t="s">
        <v>73</v>
      </c>
      <c r="AN163" s="1" t="s">
        <v>73</v>
      </c>
      <c r="AO163" s="1" t="s">
        <v>73</v>
      </c>
      <c r="AP163" s="1">
        <v>87.6</v>
      </c>
      <c r="AQ163" s="1">
        <v>33.5</v>
      </c>
      <c r="AR163" s="1">
        <v>357</v>
      </c>
    </row>
    <row r="164" spans="1:44" x14ac:dyDescent="0.2">
      <c r="A164" s="76">
        <v>43626</v>
      </c>
      <c r="B164" s="2">
        <v>34.21</v>
      </c>
      <c r="C164" s="3">
        <v>8.1999999999999993</v>
      </c>
      <c r="D164" s="1">
        <v>7.4</v>
      </c>
      <c r="E164" s="1" t="s">
        <v>84</v>
      </c>
      <c r="F164" s="1" t="s">
        <v>84</v>
      </c>
      <c r="G164" s="1" t="s">
        <v>72</v>
      </c>
      <c r="H164" s="1">
        <v>1</v>
      </c>
      <c r="I164" s="1" t="s">
        <v>133</v>
      </c>
      <c r="J164" s="1" t="s">
        <v>74</v>
      </c>
      <c r="K164" s="2">
        <v>5.32</v>
      </c>
      <c r="L164" s="2">
        <v>0.18</v>
      </c>
      <c r="M164" s="1" t="s">
        <v>433</v>
      </c>
      <c r="N164" s="1">
        <v>187</v>
      </c>
      <c r="O164" s="1">
        <v>0.6</v>
      </c>
      <c r="P164" s="1" t="s">
        <v>168</v>
      </c>
      <c r="Q164" s="1" t="s">
        <v>76</v>
      </c>
      <c r="R164" s="1">
        <v>62</v>
      </c>
      <c r="S164" s="1" t="s">
        <v>90</v>
      </c>
      <c r="T164" s="1" t="s">
        <v>76</v>
      </c>
      <c r="U164" s="1" t="s">
        <v>77</v>
      </c>
      <c r="V164" s="1">
        <v>1E-3</v>
      </c>
      <c r="W164" s="1" t="s">
        <v>73</v>
      </c>
      <c r="X164" s="1" t="s">
        <v>73</v>
      </c>
      <c r="Y164" s="1" t="s">
        <v>73</v>
      </c>
      <c r="Z164" s="1" t="s">
        <v>73</v>
      </c>
      <c r="AA164" s="1">
        <v>2.5000000000000001E-2</v>
      </c>
      <c r="AB164" s="1" t="s">
        <v>73</v>
      </c>
      <c r="AC164" s="1" t="s">
        <v>73</v>
      </c>
      <c r="AD164" s="1" t="s">
        <v>73</v>
      </c>
      <c r="AE164" s="1" t="s">
        <v>73</v>
      </c>
      <c r="AF164" s="1" t="s">
        <v>78</v>
      </c>
      <c r="AG164" s="1" t="s">
        <v>78</v>
      </c>
      <c r="AH164" s="1" t="s">
        <v>73</v>
      </c>
      <c r="AI164" s="1" t="s">
        <v>73</v>
      </c>
      <c r="AJ164" s="1" t="s">
        <v>73</v>
      </c>
      <c r="AK164" s="1" t="s">
        <v>73</v>
      </c>
      <c r="AL164" s="1" t="s">
        <v>73</v>
      </c>
      <c r="AM164" s="1" t="s">
        <v>73</v>
      </c>
      <c r="AN164" s="1" t="s">
        <v>73</v>
      </c>
      <c r="AO164" s="1" t="s">
        <v>73</v>
      </c>
      <c r="AP164" s="1" t="s">
        <v>73</v>
      </c>
      <c r="AQ164" s="1" t="s">
        <v>73</v>
      </c>
      <c r="AR164" s="1" t="s">
        <v>73</v>
      </c>
    </row>
    <row r="165" spans="1:44" x14ac:dyDescent="0.2">
      <c r="A165" s="76">
        <v>43627</v>
      </c>
      <c r="B165" s="2">
        <v>32.67</v>
      </c>
      <c r="C165" s="3">
        <v>8.6</v>
      </c>
      <c r="D165" s="1">
        <v>7.4</v>
      </c>
      <c r="E165" s="1">
        <v>4</v>
      </c>
      <c r="F165" s="1" t="s">
        <v>84</v>
      </c>
      <c r="G165" s="1">
        <v>3</v>
      </c>
      <c r="H165" s="1">
        <v>1</v>
      </c>
      <c r="I165" s="1" t="s">
        <v>133</v>
      </c>
      <c r="J165" s="1" t="s">
        <v>74</v>
      </c>
      <c r="K165" s="2">
        <v>6.61</v>
      </c>
      <c r="L165" s="2">
        <v>0.2</v>
      </c>
      <c r="M165" s="2">
        <v>0.15</v>
      </c>
      <c r="N165" s="1" t="s">
        <v>76</v>
      </c>
      <c r="O165" s="1" t="s">
        <v>76</v>
      </c>
      <c r="P165" s="1" t="s">
        <v>76</v>
      </c>
      <c r="Q165" s="1" t="s">
        <v>76</v>
      </c>
      <c r="R165" s="1">
        <v>62</v>
      </c>
      <c r="S165" s="1" t="s">
        <v>90</v>
      </c>
      <c r="T165" s="1" t="s">
        <v>76</v>
      </c>
      <c r="U165" s="1" t="s">
        <v>77</v>
      </c>
      <c r="V165" s="1">
        <v>1E-3</v>
      </c>
      <c r="W165" s="1" t="s">
        <v>432</v>
      </c>
      <c r="X165" s="1">
        <v>3.6999999999999998E-2</v>
      </c>
      <c r="Y165" s="56" t="s">
        <v>122</v>
      </c>
      <c r="Z165" s="56" t="s">
        <v>82</v>
      </c>
      <c r="AA165" s="1">
        <v>1.7000000000000001E-2</v>
      </c>
      <c r="AB165" s="1">
        <v>7.0000000000000007E-2</v>
      </c>
      <c r="AC165" s="1">
        <v>0.04</v>
      </c>
      <c r="AD165" s="56" t="s">
        <v>122</v>
      </c>
      <c r="AE165" s="1">
        <v>1.7999999999999999E-2</v>
      </c>
      <c r="AF165" s="1" t="s">
        <v>78</v>
      </c>
      <c r="AG165" s="1">
        <v>1.1000000000000001</v>
      </c>
      <c r="AH165" s="1">
        <v>7.0000000000000001E-3</v>
      </c>
      <c r="AI165" s="1" t="s">
        <v>82</v>
      </c>
      <c r="AJ165" s="1" t="s">
        <v>82</v>
      </c>
      <c r="AK165" s="1">
        <v>3.2000000000000001E-2</v>
      </c>
      <c r="AL165" s="1">
        <v>1E-3</v>
      </c>
      <c r="AM165" s="1" t="s">
        <v>122</v>
      </c>
      <c r="AN165" s="56" t="s">
        <v>122</v>
      </c>
      <c r="AO165" s="1" t="s">
        <v>354</v>
      </c>
      <c r="AP165" s="1">
        <v>94.4</v>
      </c>
      <c r="AQ165" s="1">
        <v>36.9</v>
      </c>
      <c r="AR165" s="1">
        <v>388</v>
      </c>
    </row>
    <row r="166" spans="1:44" x14ac:dyDescent="0.2">
      <c r="A166" s="76">
        <v>43628</v>
      </c>
      <c r="B166" s="2">
        <v>38.33</v>
      </c>
      <c r="C166" s="3">
        <v>8.6999999999999993</v>
      </c>
      <c r="D166" s="1">
        <v>7.5</v>
      </c>
      <c r="E166" s="1">
        <v>3</v>
      </c>
      <c r="F166" s="1" t="s">
        <v>84</v>
      </c>
      <c r="G166" s="1">
        <v>3</v>
      </c>
      <c r="H166" s="1">
        <v>1</v>
      </c>
      <c r="I166" s="1" t="s">
        <v>133</v>
      </c>
      <c r="J166" s="1" t="s">
        <v>74</v>
      </c>
      <c r="K166" s="2">
        <v>6.54</v>
      </c>
      <c r="L166" s="2">
        <v>0.33</v>
      </c>
      <c r="M166" s="2">
        <v>0.26</v>
      </c>
      <c r="N166" s="1" t="s">
        <v>76</v>
      </c>
      <c r="O166" s="1" t="s">
        <v>76</v>
      </c>
      <c r="P166" s="1" t="s">
        <v>76</v>
      </c>
      <c r="Q166" s="1" t="s">
        <v>93</v>
      </c>
      <c r="R166" s="1">
        <v>63</v>
      </c>
      <c r="S166" s="1" t="s">
        <v>90</v>
      </c>
      <c r="T166" s="1" t="s">
        <v>76</v>
      </c>
      <c r="U166" s="1" t="s">
        <v>77</v>
      </c>
      <c r="V166" s="1">
        <v>1E-3</v>
      </c>
      <c r="W166" s="1" t="s">
        <v>73</v>
      </c>
      <c r="X166" s="1" t="s">
        <v>73</v>
      </c>
      <c r="Y166" s="1" t="s">
        <v>73</v>
      </c>
      <c r="Z166" s="1" t="s">
        <v>73</v>
      </c>
      <c r="AA166" s="1">
        <v>8.9999999999999993E-3</v>
      </c>
      <c r="AB166" s="1" t="s">
        <v>73</v>
      </c>
      <c r="AC166" s="1" t="s">
        <v>73</v>
      </c>
      <c r="AD166" s="1" t="s">
        <v>73</v>
      </c>
      <c r="AE166" s="1" t="s">
        <v>73</v>
      </c>
      <c r="AF166" s="1" t="s">
        <v>78</v>
      </c>
      <c r="AG166" s="1" t="s">
        <v>78</v>
      </c>
      <c r="AH166" s="1" t="s">
        <v>73</v>
      </c>
      <c r="AI166" s="1" t="s">
        <v>73</v>
      </c>
      <c r="AJ166" s="1" t="s">
        <v>73</v>
      </c>
      <c r="AK166" s="1" t="s">
        <v>73</v>
      </c>
      <c r="AL166" s="1" t="s">
        <v>73</v>
      </c>
      <c r="AM166" s="1" t="s">
        <v>73</v>
      </c>
      <c r="AN166" s="1" t="s">
        <v>73</v>
      </c>
      <c r="AO166" s="1" t="s">
        <v>73</v>
      </c>
      <c r="AP166" s="1" t="s">
        <v>73</v>
      </c>
      <c r="AQ166" s="1" t="s">
        <v>73</v>
      </c>
      <c r="AR166" s="1" t="s">
        <v>73</v>
      </c>
    </row>
    <row r="167" spans="1:44" x14ac:dyDescent="0.2">
      <c r="A167" s="76">
        <v>43629</v>
      </c>
      <c r="B167" s="2">
        <v>58.22</v>
      </c>
      <c r="C167" s="3">
        <v>8.6</v>
      </c>
      <c r="D167" s="1">
        <v>7.4</v>
      </c>
      <c r="E167" s="1">
        <v>4</v>
      </c>
      <c r="F167" s="1" t="s">
        <v>84</v>
      </c>
      <c r="G167" s="1">
        <v>4</v>
      </c>
      <c r="H167" s="1">
        <v>1</v>
      </c>
      <c r="I167" s="3">
        <v>0.31</v>
      </c>
      <c r="J167" s="1" t="s">
        <v>74</v>
      </c>
      <c r="K167" s="2">
        <v>6.11</v>
      </c>
      <c r="L167" s="2">
        <v>0.26</v>
      </c>
      <c r="M167" s="2">
        <v>0.18</v>
      </c>
      <c r="N167" s="1" t="s">
        <v>76</v>
      </c>
      <c r="O167" s="1" t="s">
        <v>76</v>
      </c>
      <c r="P167" s="1" t="s">
        <v>76</v>
      </c>
      <c r="Q167" s="1" t="s">
        <v>76</v>
      </c>
      <c r="R167" s="1">
        <v>61</v>
      </c>
      <c r="S167" s="1" t="s">
        <v>90</v>
      </c>
      <c r="T167" s="1" t="s">
        <v>76</v>
      </c>
      <c r="U167" s="1" t="s">
        <v>77</v>
      </c>
      <c r="V167" s="1">
        <v>1E-3</v>
      </c>
      <c r="W167" s="1" t="s">
        <v>73</v>
      </c>
      <c r="X167" s="1" t="s">
        <v>73</v>
      </c>
      <c r="Y167" s="1" t="s">
        <v>73</v>
      </c>
      <c r="Z167" s="1" t="s">
        <v>73</v>
      </c>
      <c r="AA167" s="1">
        <v>8.0000000000000002E-3</v>
      </c>
      <c r="AB167" s="1" t="s">
        <v>73</v>
      </c>
      <c r="AC167" s="1" t="s">
        <v>73</v>
      </c>
      <c r="AD167" s="1" t="s">
        <v>73</v>
      </c>
      <c r="AE167" s="1" t="s">
        <v>73</v>
      </c>
      <c r="AF167" s="1" t="s">
        <v>78</v>
      </c>
      <c r="AG167" s="1" t="s">
        <v>78</v>
      </c>
      <c r="AH167" s="1" t="s">
        <v>73</v>
      </c>
      <c r="AI167" s="1" t="s">
        <v>73</v>
      </c>
      <c r="AJ167" s="1" t="s">
        <v>73</v>
      </c>
      <c r="AK167" s="1" t="s">
        <v>73</v>
      </c>
      <c r="AL167" s="1" t="s">
        <v>73</v>
      </c>
      <c r="AM167" s="1" t="s">
        <v>73</v>
      </c>
      <c r="AN167" s="1" t="s">
        <v>73</v>
      </c>
      <c r="AO167" s="1" t="s">
        <v>73</v>
      </c>
      <c r="AP167" s="1">
        <v>80.5</v>
      </c>
      <c r="AQ167" s="1">
        <v>29.8</v>
      </c>
      <c r="AR167" s="1">
        <v>324</v>
      </c>
    </row>
    <row r="168" spans="1:44" x14ac:dyDescent="0.2">
      <c r="A168" s="76">
        <v>43630</v>
      </c>
      <c r="B168" s="2">
        <v>40.89</v>
      </c>
      <c r="C168" s="3" t="s">
        <v>71</v>
      </c>
      <c r="D168" s="1" t="s">
        <v>71</v>
      </c>
      <c r="E168" s="1" t="s">
        <v>72</v>
      </c>
      <c r="F168" s="1" t="s">
        <v>72</v>
      </c>
      <c r="G168" s="1" t="s">
        <v>72</v>
      </c>
      <c r="H168" s="1">
        <v>1</v>
      </c>
      <c r="I168" s="1" t="s">
        <v>73</v>
      </c>
      <c r="J168" s="1" t="s">
        <v>74</v>
      </c>
      <c r="K168" s="2" t="s">
        <v>74</v>
      </c>
      <c r="L168" s="2">
        <v>0.2</v>
      </c>
      <c r="M168" s="2">
        <v>0.15</v>
      </c>
      <c r="N168" s="1" t="s">
        <v>76</v>
      </c>
      <c r="O168" s="1" t="s">
        <v>76</v>
      </c>
      <c r="P168" s="1" t="s">
        <v>76</v>
      </c>
      <c r="Q168" s="1" t="s">
        <v>76</v>
      </c>
      <c r="R168" s="1" t="s">
        <v>76</v>
      </c>
      <c r="S168" s="1" t="s">
        <v>90</v>
      </c>
      <c r="T168" s="1" t="s">
        <v>76</v>
      </c>
      <c r="U168" s="1" t="s">
        <v>77</v>
      </c>
      <c r="V168" s="1">
        <v>2E-3</v>
      </c>
      <c r="W168" s="1" t="s">
        <v>73</v>
      </c>
      <c r="X168" s="1" t="s">
        <v>73</v>
      </c>
      <c r="Y168" s="1" t="s">
        <v>73</v>
      </c>
      <c r="Z168" s="1" t="s">
        <v>73</v>
      </c>
      <c r="AA168" s="1" t="s">
        <v>73</v>
      </c>
      <c r="AB168" s="1" t="s">
        <v>73</v>
      </c>
      <c r="AC168" s="1" t="s">
        <v>73</v>
      </c>
      <c r="AD168" s="1" t="s">
        <v>73</v>
      </c>
      <c r="AE168" s="1" t="s">
        <v>73</v>
      </c>
      <c r="AF168" s="1" t="s">
        <v>78</v>
      </c>
      <c r="AG168" s="1" t="s">
        <v>78</v>
      </c>
      <c r="AH168" s="1" t="s">
        <v>73</v>
      </c>
      <c r="AI168" s="1" t="s">
        <v>73</v>
      </c>
      <c r="AJ168" s="1" t="s">
        <v>73</v>
      </c>
      <c r="AK168" s="1" t="s">
        <v>73</v>
      </c>
      <c r="AL168" s="1" t="s">
        <v>73</v>
      </c>
      <c r="AM168" s="1" t="s">
        <v>73</v>
      </c>
      <c r="AN168" s="1" t="s">
        <v>73</v>
      </c>
      <c r="AO168" s="1" t="s">
        <v>73</v>
      </c>
      <c r="AP168" s="1" t="s">
        <v>73</v>
      </c>
      <c r="AQ168" s="1" t="s">
        <v>73</v>
      </c>
      <c r="AR168" s="1" t="s">
        <v>73</v>
      </c>
    </row>
    <row r="169" spans="1:44" x14ac:dyDescent="0.2">
      <c r="A169" s="76">
        <v>43631</v>
      </c>
      <c r="B169" s="2">
        <v>37.82</v>
      </c>
      <c r="C169" s="3" t="s">
        <v>71</v>
      </c>
      <c r="D169" s="1" t="s">
        <v>71</v>
      </c>
      <c r="E169" s="1" t="s">
        <v>72</v>
      </c>
      <c r="F169" s="1" t="s">
        <v>72</v>
      </c>
      <c r="G169" s="1" t="s">
        <v>72</v>
      </c>
      <c r="H169" s="1">
        <v>1</v>
      </c>
      <c r="I169" s="1" t="s">
        <v>73</v>
      </c>
      <c r="J169" s="1" t="s">
        <v>74</v>
      </c>
      <c r="K169" s="2" t="s">
        <v>74</v>
      </c>
      <c r="L169" s="2">
        <v>0.19</v>
      </c>
      <c r="M169" s="2">
        <v>0.18</v>
      </c>
      <c r="N169" s="1" t="s">
        <v>76</v>
      </c>
      <c r="O169" s="1" t="s">
        <v>76</v>
      </c>
      <c r="P169" s="1" t="s">
        <v>76</v>
      </c>
      <c r="Q169" s="1" t="s">
        <v>76</v>
      </c>
      <c r="R169" s="1" t="s">
        <v>76</v>
      </c>
      <c r="S169" s="1" t="s">
        <v>424</v>
      </c>
      <c r="T169" s="1" t="s">
        <v>76</v>
      </c>
      <c r="U169" s="1" t="s">
        <v>76</v>
      </c>
      <c r="V169" s="1" t="s">
        <v>76</v>
      </c>
      <c r="W169" s="1" t="s">
        <v>73</v>
      </c>
      <c r="X169" s="1" t="s">
        <v>73</v>
      </c>
      <c r="Y169" s="1" t="s">
        <v>73</v>
      </c>
      <c r="Z169" s="1" t="s">
        <v>73</v>
      </c>
      <c r="AA169" s="1" t="s">
        <v>73</v>
      </c>
      <c r="AB169" s="1" t="s">
        <v>73</v>
      </c>
      <c r="AC169" s="1" t="s">
        <v>73</v>
      </c>
      <c r="AD169" s="1" t="s">
        <v>73</v>
      </c>
      <c r="AE169" s="1" t="s">
        <v>73</v>
      </c>
      <c r="AF169" s="1" t="s">
        <v>78</v>
      </c>
      <c r="AG169" s="1" t="s">
        <v>78</v>
      </c>
      <c r="AH169" s="1" t="s">
        <v>73</v>
      </c>
      <c r="AI169" s="1" t="s">
        <v>73</v>
      </c>
      <c r="AJ169" s="1" t="s">
        <v>73</v>
      </c>
      <c r="AK169" s="1" t="s">
        <v>73</v>
      </c>
      <c r="AL169" s="1" t="s">
        <v>73</v>
      </c>
      <c r="AM169" s="1" t="s">
        <v>73</v>
      </c>
      <c r="AN169" s="1" t="s">
        <v>73</v>
      </c>
      <c r="AO169" s="1" t="s">
        <v>73</v>
      </c>
      <c r="AP169" s="1" t="s">
        <v>73</v>
      </c>
      <c r="AQ169" s="1" t="s">
        <v>73</v>
      </c>
      <c r="AR169" s="1" t="s">
        <v>73</v>
      </c>
    </row>
    <row r="170" spans="1:44" x14ac:dyDescent="0.2">
      <c r="A170" s="76">
        <v>43632</v>
      </c>
      <c r="B170" s="2">
        <v>33.54</v>
      </c>
      <c r="C170" s="3">
        <v>8.5</v>
      </c>
      <c r="D170" s="1">
        <v>7.3</v>
      </c>
      <c r="E170" s="1" t="s">
        <v>84</v>
      </c>
      <c r="F170" s="1" t="s">
        <v>84</v>
      </c>
      <c r="G170" s="1" t="s">
        <v>72</v>
      </c>
      <c r="H170" s="1">
        <v>1</v>
      </c>
      <c r="I170" s="1" t="s">
        <v>133</v>
      </c>
      <c r="J170" s="1" t="s">
        <v>74</v>
      </c>
      <c r="K170" s="2">
        <v>5.92</v>
      </c>
      <c r="L170" s="2">
        <v>0.18</v>
      </c>
      <c r="M170" s="2">
        <v>0.19</v>
      </c>
      <c r="N170" s="1" t="s">
        <v>76</v>
      </c>
      <c r="O170" s="1" t="s">
        <v>76</v>
      </c>
      <c r="P170" s="1" t="s">
        <v>76</v>
      </c>
      <c r="Q170" s="1" t="s">
        <v>76</v>
      </c>
      <c r="R170" s="1">
        <v>62</v>
      </c>
      <c r="S170" s="1" t="s">
        <v>76</v>
      </c>
      <c r="T170" s="1" t="s">
        <v>76</v>
      </c>
      <c r="U170" s="1" t="s">
        <v>76</v>
      </c>
      <c r="V170" s="1" t="s">
        <v>76</v>
      </c>
      <c r="W170" s="1" t="s">
        <v>73</v>
      </c>
      <c r="X170" s="1" t="s">
        <v>73</v>
      </c>
      <c r="Y170" s="1" t="s">
        <v>73</v>
      </c>
      <c r="Z170" s="1" t="s">
        <v>73</v>
      </c>
      <c r="AA170" s="1">
        <v>6.0000000000000001E-3</v>
      </c>
      <c r="AB170" s="1" t="s">
        <v>73</v>
      </c>
      <c r="AC170" s="1" t="s">
        <v>73</v>
      </c>
      <c r="AD170" s="1" t="s">
        <v>73</v>
      </c>
      <c r="AE170" s="1" t="s">
        <v>73</v>
      </c>
      <c r="AF170" s="1" t="s">
        <v>78</v>
      </c>
      <c r="AG170" s="1" t="s">
        <v>78</v>
      </c>
      <c r="AH170" s="1" t="s">
        <v>73</v>
      </c>
      <c r="AI170" s="1" t="s">
        <v>73</v>
      </c>
      <c r="AJ170" s="1" t="s">
        <v>73</v>
      </c>
      <c r="AK170" s="1" t="s">
        <v>73</v>
      </c>
      <c r="AL170" s="1" t="s">
        <v>73</v>
      </c>
      <c r="AM170" s="1" t="s">
        <v>73</v>
      </c>
      <c r="AN170" s="1" t="s">
        <v>73</v>
      </c>
      <c r="AO170" s="1" t="s">
        <v>73</v>
      </c>
      <c r="AP170" s="1">
        <v>79.900000000000006</v>
      </c>
      <c r="AQ170" s="1">
        <v>30.3</v>
      </c>
      <c r="AR170" s="1">
        <v>324</v>
      </c>
    </row>
    <row r="171" spans="1:44" x14ac:dyDescent="0.2">
      <c r="A171" s="76">
        <v>43633</v>
      </c>
      <c r="B171" s="2">
        <v>32.64</v>
      </c>
      <c r="C171" s="3">
        <v>8.6999999999999993</v>
      </c>
      <c r="D171" s="1">
        <v>7.4</v>
      </c>
      <c r="E171" s="1" t="s">
        <v>84</v>
      </c>
      <c r="F171" s="1" t="s">
        <v>84</v>
      </c>
      <c r="G171" s="1" t="s">
        <v>72</v>
      </c>
      <c r="H171" s="1">
        <v>1</v>
      </c>
      <c r="I171" s="1" t="s">
        <v>133</v>
      </c>
      <c r="J171" s="1" t="s">
        <v>74</v>
      </c>
      <c r="K171" s="2">
        <v>7.21</v>
      </c>
      <c r="L171" s="2">
        <v>0.23</v>
      </c>
      <c r="M171" s="2">
        <v>0.19</v>
      </c>
      <c r="N171" s="1">
        <v>183</v>
      </c>
      <c r="O171" s="1">
        <v>0.5</v>
      </c>
      <c r="P171" s="1" t="s">
        <v>93</v>
      </c>
      <c r="Q171" s="1" t="s">
        <v>76</v>
      </c>
      <c r="R171" s="1">
        <v>63</v>
      </c>
      <c r="S171" s="1">
        <v>20</v>
      </c>
      <c r="T171" s="1" t="s">
        <v>76</v>
      </c>
      <c r="U171" s="1" t="s">
        <v>77</v>
      </c>
      <c r="V171" s="1">
        <v>1E-3</v>
      </c>
      <c r="W171" s="1" t="s">
        <v>73</v>
      </c>
      <c r="X171" s="1" t="s">
        <v>73</v>
      </c>
      <c r="Y171" s="1" t="s">
        <v>73</v>
      </c>
      <c r="Z171" s="1" t="s">
        <v>73</v>
      </c>
      <c r="AA171" s="1">
        <v>3.0000000000000001E-3</v>
      </c>
      <c r="AB171" s="1" t="s">
        <v>73</v>
      </c>
      <c r="AC171" s="1" t="s">
        <v>73</v>
      </c>
      <c r="AD171" s="1" t="s">
        <v>73</v>
      </c>
      <c r="AE171" s="1" t="s">
        <v>73</v>
      </c>
      <c r="AF171" s="1" t="s">
        <v>78</v>
      </c>
      <c r="AG171" s="1" t="s">
        <v>78</v>
      </c>
      <c r="AH171" s="1" t="s">
        <v>73</v>
      </c>
      <c r="AI171" s="1" t="s">
        <v>73</v>
      </c>
      <c r="AJ171" s="1" t="s">
        <v>73</v>
      </c>
      <c r="AK171" s="1" t="s">
        <v>73</v>
      </c>
      <c r="AL171" s="1" t="s">
        <v>73</v>
      </c>
      <c r="AM171" s="1" t="s">
        <v>73</v>
      </c>
      <c r="AN171" s="1" t="s">
        <v>73</v>
      </c>
      <c r="AO171" s="1" t="s">
        <v>73</v>
      </c>
      <c r="AP171" s="1" t="s">
        <v>73</v>
      </c>
      <c r="AQ171" s="1" t="s">
        <v>73</v>
      </c>
      <c r="AR171" s="1" t="s">
        <v>73</v>
      </c>
    </row>
    <row r="172" spans="1:44" x14ac:dyDescent="0.2">
      <c r="A172" s="76">
        <v>43634</v>
      </c>
      <c r="B172" s="2">
        <v>33.35</v>
      </c>
      <c r="C172" s="3">
        <v>8.4</v>
      </c>
      <c r="D172" s="1">
        <v>7.4</v>
      </c>
      <c r="E172" s="1" t="s">
        <v>84</v>
      </c>
      <c r="F172" s="1" t="s">
        <v>84</v>
      </c>
      <c r="G172" s="1">
        <v>2</v>
      </c>
      <c r="H172" s="1">
        <v>1</v>
      </c>
      <c r="I172" s="1" t="s">
        <v>133</v>
      </c>
      <c r="J172" s="1" t="s">
        <v>74</v>
      </c>
      <c r="K172" s="2">
        <v>8.11</v>
      </c>
      <c r="L172" s="2">
        <v>0.49</v>
      </c>
      <c r="M172" s="2">
        <v>0.46</v>
      </c>
      <c r="N172" s="1" t="s">
        <v>76</v>
      </c>
      <c r="O172" s="1" t="s">
        <v>76</v>
      </c>
      <c r="P172" s="1" t="s">
        <v>76</v>
      </c>
      <c r="Q172" s="1" t="s">
        <v>76</v>
      </c>
      <c r="R172" s="1">
        <v>62</v>
      </c>
      <c r="S172" s="1" t="s">
        <v>90</v>
      </c>
      <c r="T172" s="1" t="s">
        <v>76</v>
      </c>
      <c r="U172" s="1" t="s">
        <v>77</v>
      </c>
      <c r="V172" s="1">
        <v>1E-3</v>
      </c>
      <c r="W172" s="1">
        <v>1E-3</v>
      </c>
      <c r="X172" s="5">
        <v>0.03</v>
      </c>
      <c r="Y172" s="56" t="s">
        <v>122</v>
      </c>
      <c r="Z172" s="56" t="s">
        <v>82</v>
      </c>
      <c r="AA172" s="1">
        <v>6.0000000000000001E-3</v>
      </c>
      <c r="AB172" s="1">
        <v>7.0000000000000007E-2</v>
      </c>
      <c r="AC172" s="1">
        <v>0.04</v>
      </c>
      <c r="AD172" s="56" t="s">
        <v>122</v>
      </c>
      <c r="AE172" s="1">
        <v>1.6E-2</v>
      </c>
      <c r="AF172" s="1" t="s">
        <v>78</v>
      </c>
      <c r="AG172" s="1">
        <v>2.1</v>
      </c>
      <c r="AH172" s="1">
        <v>6.0000000000000001E-3</v>
      </c>
      <c r="AI172" s="1" t="s">
        <v>82</v>
      </c>
      <c r="AJ172" s="1" t="s">
        <v>82</v>
      </c>
      <c r="AK172" s="1">
        <v>2.5000000000000001E-2</v>
      </c>
      <c r="AL172" s="1">
        <v>1E-3</v>
      </c>
      <c r="AM172" s="1" t="s">
        <v>122</v>
      </c>
      <c r="AN172" s="56" t="s">
        <v>122</v>
      </c>
      <c r="AO172" s="1" t="s">
        <v>354</v>
      </c>
      <c r="AP172" s="1">
        <v>81.900000000000006</v>
      </c>
      <c r="AQ172" s="1">
        <v>31.1</v>
      </c>
      <c r="AR172" s="1">
        <v>333</v>
      </c>
    </row>
    <row r="173" spans="1:44" x14ac:dyDescent="0.2">
      <c r="A173" s="76">
        <v>43635</v>
      </c>
      <c r="B173" s="2">
        <v>32.58</v>
      </c>
      <c r="C173" s="3">
        <v>8.3000000000000007</v>
      </c>
      <c r="D173" s="1">
        <v>7.4</v>
      </c>
      <c r="E173" s="1" t="s">
        <v>84</v>
      </c>
      <c r="F173" s="1" t="s">
        <v>84</v>
      </c>
      <c r="G173" s="1">
        <v>2</v>
      </c>
      <c r="H173" s="1">
        <v>1</v>
      </c>
      <c r="I173" s="1">
        <v>0.3</v>
      </c>
      <c r="J173" s="1" t="s">
        <v>74</v>
      </c>
      <c r="K173" s="2">
        <v>8.11</v>
      </c>
      <c r="L173" s="2">
        <v>0.36</v>
      </c>
      <c r="M173" s="2">
        <v>0.3</v>
      </c>
      <c r="N173" s="1" t="s">
        <v>76</v>
      </c>
      <c r="O173" s="1" t="s">
        <v>76</v>
      </c>
      <c r="P173" s="1" t="s">
        <v>76</v>
      </c>
      <c r="Q173" s="1" t="s">
        <v>93</v>
      </c>
      <c r="R173" s="1">
        <v>64</v>
      </c>
      <c r="S173" s="1" t="s">
        <v>90</v>
      </c>
      <c r="T173" s="1" t="s">
        <v>76</v>
      </c>
      <c r="U173" s="1" t="s">
        <v>77</v>
      </c>
      <c r="V173" s="1">
        <v>1E-3</v>
      </c>
      <c r="W173" s="1" t="s">
        <v>73</v>
      </c>
      <c r="X173" s="1" t="s">
        <v>73</v>
      </c>
      <c r="Y173" s="1" t="s">
        <v>73</v>
      </c>
      <c r="Z173" s="1" t="s">
        <v>73</v>
      </c>
      <c r="AA173" s="1">
        <v>8.0000000000000002E-3</v>
      </c>
      <c r="AB173" s="1" t="s">
        <v>73</v>
      </c>
      <c r="AC173" s="1" t="s">
        <v>73</v>
      </c>
      <c r="AD173" s="1" t="s">
        <v>73</v>
      </c>
      <c r="AE173" s="1" t="s">
        <v>73</v>
      </c>
      <c r="AF173" s="1" t="s">
        <v>78</v>
      </c>
      <c r="AG173" s="1" t="s">
        <v>78</v>
      </c>
      <c r="AH173" s="1" t="s">
        <v>73</v>
      </c>
      <c r="AI173" s="1" t="s">
        <v>73</v>
      </c>
      <c r="AJ173" s="1" t="s">
        <v>73</v>
      </c>
      <c r="AK173" s="1" t="s">
        <v>73</v>
      </c>
      <c r="AL173" s="1" t="s">
        <v>73</v>
      </c>
      <c r="AM173" s="1" t="s">
        <v>73</v>
      </c>
      <c r="AN173" s="1" t="s">
        <v>73</v>
      </c>
      <c r="AO173" s="1" t="s">
        <v>73</v>
      </c>
      <c r="AP173" s="1" t="s">
        <v>73</v>
      </c>
      <c r="AQ173" s="1" t="s">
        <v>73</v>
      </c>
      <c r="AR173" s="1" t="s">
        <v>73</v>
      </c>
    </row>
    <row r="174" spans="1:44" x14ac:dyDescent="0.2">
      <c r="A174" s="76">
        <v>43636</v>
      </c>
      <c r="B174" s="2">
        <v>40.18</v>
      </c>
      <c r="C174" s="3">
        <v>7.9</v>
      </c>
      <c r="D174" s="1">
        <v>7.3</v>
      </c>
      <c r="E174" s="1" t="s">
        <v>84</v>
      </c>
      <c r="F174" s="1" t="s">
        <v>84</v>
      </c>
      <c r="G174" s="1">
        <v>2</v>
      </c>
      <c r="H174" s="1">
        <v>1</v>
      </c>
      <c r="I174" s="1" t="s">
        <v>133</v>
      </c>
      <c r="J174" s="1" t="s">
        <v>74</v>
      </c>
      <c r="K174" s="2">
        <v>8.1</v>
      </c>
      <c r="L174" s="2">
        <v>0.3</v>
      </c>
      <c r="M174" s="2">
        <v>0.28999999999999998</v>
      </c>
      <c r="N174" s="1" t="s">
        <v>76</v>
      </c>
      <c r="O174" s="1" t="s">
        <v>76</v>
      </c>
      <c r="P174" s="1" t="s">
        <v>76</v>
      </c>
      <c r="Q174" s="1" t="s">
        <v>76</v>
      </c>
      <c r="R174" s="1">
        <v>63</v>
      </c>
      <c r="S174" s="1" t="s">
        <v>90</v>
      </c>
      <c r="T174" s="1" t="s">
        <v>76</v>
      </c>
      <c r="U174" s="1" t="s">
        <v>77</v>
      </c>
      <c r="V174" s="1">
        <v>1E-3</v>
      </c>
      <c r="W174" s="1" t="s">
        <v>73</v>
      </c>
      <c r="X174" s="1" t="s">
        <v>73</v>
      </c>
      <c r="Y174" s="1" t="s">
        <v>73</v>
      </c>
      <c r="Z174" s="1" t="s">
        <v>73</v>
      </c>
      <c r="AA174" s="1">
        <v>1.0999999999999999E-2</v>
      </c>
      <c r="AB174" s="1" t="s">
        <v>73</v>
      </c>
      <c r="AC174" s="1" t="s">
        <v>73</v>
      </c>
      <c r="AD174" s="1" t="s">
        <v>73</v>
      </c>
      <c r="AE174" s="1" t="s">
        <v>73</v>
      </c>
      <c r="AF174" s="1" t="s">
        <v>78</v>
      </c>
      <c r="AG174" s="1" t="s">
        <v>78</v>
      </c>
      <c r="AH174" s="1" t="s">
        <v>73</v>
      </c>
      <c r="AI174" s="1" t="s">
        <v>73</v>
      </c>
      <c r="AJ174" s="1" t="s">
        <v>73</v>
      </c>
      <c r="AK174" s="1" t="s">
        <v>73</v>
      </c>
      <c r="AL174" s="1" t="s">
        <v>73</v>
      </c>
      <c r="AM174" s="1" t="s">
        <v>73</v>
      </c>
      <c r="AN174" s="1" t="s">
        <v>73</v>
      </c>
      <c r="AO174" s="1" t="s">
        <v>73</v>
      </c>
      <c r="AP174" s="1">
        <v>81.400000000000006</v>
      </c>
      <c r="AQ174" s="1">
        <v>30.7</v>
      </c>
      <c r="AR174" s="1">
        <v>330</v>
      </c>
    </row>
    <row r="175" spans="1:44" x14ac:dyDescent="0.2">
      <c r="A175" s="76">
        <v>43637</v>
      </c>
      <c r="B175" s="2">
        <v>31.69</v>
      </c>
      <c r="C175" s="3" t="s">
        <v>71</v>
      </c>
      <c r="D175" s="1" t="s">
        <v>71</v>
      </c>
      <c r="E175" s="1" t="s">
        <v>72</v>
      </c>
      <c r="F175" s="1" t="s">
        <v>72</v>
      </c>
      <c r="G175" s="1" t="s">
        <v>72</v>
      </c>
      <c r="H175" s="1">
        <v>1</v>
      </c>
      <c r="I175" s="1" t="s">
        <v>73</v>
      </c>
      <c r="J175" s="1" t="s">
        <v>74</v>
      </c>
      <c r="K175" s="2" t="s">
        <v>74</v>
      </c>
      <c r="L175" s="2">
        <v>0.37</v>
      </c>
      <c r="M175" s="2">
        <v>0.33</v>
      </c>
      <c r="N175" s="1" t="s">
        <v>76</v>
      </c>
      <c r="O175" s="1" t="s">
        <v>76</v>
      </c>
      <c r="P175" s="1" t="s">
        <v>76</v>
      </c>
      <c r="Q175" s="1" t="s">
        <v>76</v>
      </c>
      <c r="R175" s="1" t="s">
        <v>76</v>
      </c>
      <c r="S175" s="1" t="s">
        <v>90</v>
      </c>
      <c r="T175" s="1" t="s">
        <v>76</v>
      </c>
      <c r="U175" s="1" t="s">
        <v>77</v>
      </c>
      <c r="V175" s="1">
        <v>1E-3</v>
      </c>
      <c r="W175" s="1" t="s">
        <v>73</v>
      </c>
      <c r="X175" s="1" t="s">
        <v>73</v>
      </c>
      <c r="Y175" s="1" t="s">
        <v>73</v>
      </c>
      <c r="Z175" s="1" t="s">
        <v>73</v>
      </c>
      <c r="AA175" s="1" t="s">
        <v>73</v>
      </c>
      <c r="AB175" s="1" t="s">
        <v>73</v>
      </c>
      <c r="AC175" s="1" t="s">
        <v>73</v>
      </c>
      <c r="AD175" s="1" t="s">
        <v>73</v>
      </c>
      <c r="AE175" s="1" t="s">
        <v>73</v>
      </c>
      <c r="AF175" s="1" t="s">
        <v>78</v>
      </c>
      <c r="AG175" s="1" t="s">
        <v>78</v>
      </c>
      <c r="AH175" s="1" t="s">
        <v>73</v>
      </c>
      <c r="AI175" s="1" t="s">
        <v>73</v>
      </c>
      <c r="AJ175" s="1" t="s">
        <v>73</v>
      </c>
      <c r="AK175" s="1" t="s">
        <v>73</v>
      </c>
      <c r="AL175" s="1" t="s">
        <v>73</v>
      </c>
      <c r="AM175" s="1" t="s">
        <v>73</v>
      </c>
      <c r="AN175" s="1" t="s">
        <v>73</v>
      </c>
      <c r="AO175" s="1" t="s">
        <v>73</v>
      </c>
      <c r="AP175" s="1" t="s">
        <v>73</v>
      </c>
      <c r="AQ175" s="1" t="s">
        <v>73</v>
      </c>
      <c r="AR175" s="1" t="s">
        <v>73</v>
      </c>
    </row>
    <row r="176" spans="1:44" x14ac:dyDescent="0.2">
      <c r="A176" s="76">
        <v>43638</v>
      </c>
      <c r="B176" s="2">
        <v>30.63</v>
      </c>
      <c r="C176" s="3" t="s">
        <v>71</v>
      </c>
      <c r="D176" s="1" t="s">
        <v>71</v>
      </c>
      <c r="E176" s="1" t="s">
        <v>72</v>
      </c>
      <c r="F176" s="1" t="s">
        <v>72</v>
      </c>
      <c r="G176" s="1" t="s">
        <v>72</v>
      </c>
      <c r="H176" s="1">
        <v>1</v>
      </c>
      <c r="I176" s="1" t="s">
        <v>73</v>
      </c>
      <c r="J176" s="1" t="s">
        <v>74</v>
      </c>
      <c r="K176" s="2" t="s">
        <v>74</v>
      </c>
      <c r="L176" s="2">
        <v>0.32</v>
      </c>
      <c r="M176" s="2">
        <v>0.28999999999999998</v>
      </c>
      <c r="N176" s="1" t="s">
        <v>76</v>
      </c>
      <c r="O176" s="1" t="s">
        <v>76</v>
      </c>
      <c r="P176" s="1" t="s">
        <v>76</v>
      </c>
      <c r="Q176" s="1" t="s">
        <v>76</v>
      </c>
      <c r="R176" s="1" t="s">
        <v>76</v>
      </c>
      <c r="S176" s="1" t="s">
        <v>76</v>
      </c>
      <c r="T176" s="1" t="s">
        <v>76</v>
      </c>
      <c r="U176" s="1" t="s">
        <v>76</v>
      </c>
      <c r="V176" s="1" t="s">
        <v>76</v>
      </c>
      <c r="W176" s="1" t="s">
        <v>73</v>
      </c>
      <c r="X176" s="1" t="s">
        <v>73</v>
      </c>
      <c r="Y176" s="1" t="s">
        <v>73</v>
      </c>
      <c r="Z176" s="1" t="s">
        <v>73</v>
      </c>
      <c r="AA176" s="1" t="s">
        <v>73</v>
      </c>
      <c r="AB176" s="1" t="s">
        <v>73</v>
      </c>
      <c r="AC176" s="1" t="s">
        <v>73</v>
      </c>
      <c r="AD176" s="1" t="s">
        <v>73</v>
      </c>
      <c r="AE176" s="1" t="s">
        <v>73</v>
      </c>
      <c r="AF176" s="1" t="s">
        <v>78</v>
      </c>
      <c r="AG176" s="1" t="s">
        <v>78</v>
      </c>
      <c r="AH176" s="1" t="s">
        <v>73</v>
      </c>
      <c r="AI176" s="1" t="s">
        <v>73</v>
      </c>
      <c r="AJ176" s="1" t="s">
        <v>73</v>
      </c>
      <c r="AK176" s="1" t="s">
        <v>73</v>
      </c>
      <c r="AL176" s="1" t="s">
        <v>73</v>
      </c>
      <c r="AM176" s="1" t="s">
        <v>73</v>
      </c>
      <c r="AN176" s="1" t="s">
        <v>73</v>
      </c>
      <c r="AO176" s="1" t="s">
        <v>73</v>
      </c>
      <c r="AP176" s="1" t="s">
        <v>73</v>
      </c>
      <c r="AQ176" s="1" t="s">
        <v>73</v>
      </c>
      <c r="AR176" s="1" t="s">
        <v>73</v>
      </c>
    </row>
    <row r="177" spans="1:44" x14ac:dyDescent="0.2">
      <c r="A177" s="76">
        <v>43639</v>
      </c>
      <c r="B177" s="2">
        <v>45.43</v>
      </c>
      <c r="C177" s="3">
        <v>8.5</v>
      </c>
      <c r="D177" s="1">
        <v>7.5</v>
      </c>
      <c r="E177" s="1" t="s">
        <v>84</v>
      </c>
      <c r="F177" s="1" t="s">
        <v>84</v>
      </c>
      <c r="G177" s="1" t="s">
        <v>72</v>
      </c>
      <c r="H177" s="1">
        <v>1</v>
      </c>
      <c r="I177" s="1" t="s">
        <v>133</v>
      </c>
      <c r="J177" s="1" t="s">
        <v>74</v>
      </c>
      <c r="K177" s="2">
        <v>7.4</v>
      </c>
      <c r="L177" s="2">
        <v>0.31</v>
      </c>
      <c r="M177" s="2">
        <v>0.31</v>
      </c>
      <c r="N177" s="1" t="s">
        <v>76</v>
      </c>
      <c r="O177" s="1" t="s">
        <v>76</v>
      </c>
      <c r="P177" s="1" t="s">
        <v>76</v>
      </c>
      <c r="Q177" s="1" t="s">
        <v>76</v>
      </c>
      <c r="R177" s="1">
        <v>63</v>
      </c>
      <c r="S177" s="1" t="s">
        <v>76</v>
      </c>
      <c r="T177" s="1" t="s">
        <v>76</v>
      </c>
      <c r="U177" s="1" t="s">
        <v>76</v>
      </c>
      <c r="V177" s="1" t="s">
        <v>76</v>
      </c>
      <c r="W177" s="1" t="s">
        <v>73</v>
      </c>
      <c r="X177" s="1" t="s">
        <v>73</v>
      </c>
      <c r="Y177" s="1" t="s">
        <v>73</v>
      </c>
      <c r="Z177" s="1" t="s">
        <v>73</v>
      </c>
      <c r="AA177" s="1">
        <v>4.0000000000000001E-3</v>
      </c>
      <c r="AB177" s="1" t="s">
        <v>73</v>
      </c>
      <c r="AC177" s="1" t="s">
        <v>73</v>
      </c>
      <c r="AD177" s="1" t="s">
        <v>73</v>
      </c>
      <c r="AE177" s="1" t="s">
        <v>73</v>
      </c>
      <c r="AF177" s="1" t="s">
        <v>78</v>
      </c>
      <c r="AG177" s="1" t="s">
        <v>78</v>
      </c>
      <c r="AH177" s="1" t="s">
        <v>73</v>
      </c>
      <c r="AI177" s="1" t="s">
        <v>73</v>
      </c>
      <c r="AJ177" s="1" t="s">
        <v>73</v>
      </c>
      <c r="AK177" s="1" t="s">
        <v>73</v>
      </c>
      <c r="AL177" s="1" t="s">
        <v>73</v>
      </c>
      <c r="AM177" s="1" t="s">
        <v>73</v>
      </c>
      <c r="AN177" s="1" t="s">
        <v>73</v>
      </c>
      <c r="AO177" s="1" t="s">
        <v>73</v>
      </c>
      <c r="AP177" s="1">
        <v>77.8</v>
      </c>
      <c r="AQ177" s="1">
        <v>29.4</v>
      </c>
      <c r="AR177" s="1">
        <v>315</v>
      </c>
    </row>
    <row r="178" spans="1:44" x14ac:dyDescent="0.2">
      <c r="A178" s="76">
        <v>43640</v>
      </c>
      <c r="B178" s="2">
        <v>92.97</v>
      </c>
      <c r="C178" s="3">
        <v>6.5</v>
      </c>
      <c r="D178" s="1">
        <v>7.2</v>
      </c>
      <c r="E178" s="1">
        <v>3</v>
      </c>
      <c r="F178" s="1" t="s">
        <v>84</v>
      </c>
      <c r="G178" s="1" t="s">
        <v>72</v>
      </c>
      <c r="H178" s="1">
        <v>1</v>
      </c>
      <c r="I178" s="3">
        <v>0.45</v>
      </c>
      <c r="J178" s="1" t="s">
        <v>74</v>
      </c>
      <c r="K178" s="2">
        <v>5.38</v>
      </c>
      <c r="L178" s="2">
        <v>0.37</v>
      </c>
      <c r="M178" s="2">
        <v>0.32</v>
      </c>
      <c r="N178" s="1">
        <v>131</v>
      </c>
      <c r="O178" s="1">
        <v>0.5</v>
      </c>
      <c r="P178" s="1" t="s">
        <v>93</v>
      </c>
      <c r="Q178" s="1" t="s">
        <v>76</v>
      </c>
      <c r="R178" s="1">
        <v>66</v>
      </c>
      <c r="S178" s="1">
        <v>20</v>
      </c>
      <c r="T178" s="1" t="s">
        <v>76</v>
      </c>
      <c r="U178" s="1" t="s">
        <v>77</v>
      </c>
      <c r="V178" s="1">
        <v>1E-3</v>
      </c>
      <c r="W178" s="1" t="s">
        <v>73</v>
      </c>
      <c r="X178" s="1" t="s">
        <v>73</v>
      </c>
      <c r="Y178" s="1" t="s">
        <v>73</v>
      </c>
      <c r="Z178" s="1" t="s">
        <v>73</v>
      </c>
      <c r="AA178" s="1">
        <v>4.0000000000000001E-3</v>
      </c>
      <c r="AB178" s="1" t="s">
        <v>73</v>
      </c>
      <c r="AC178" s="1" t="s">
        <v>73</v>
      </c>
      <c r="AD178" s="1" t="s">
        <v>73</v>
      </c>
      <c r="AE178" s="1" t="s">
        <v>73</v>
      </c>
      <c r="AF178" s="1" t="s">
        <v>78</v>
      </c>
      <c r="AG178" s="1" t="s">
        <v>78</v>
      </c>
      <c r="AH178" s="1" t="s">
        <v>73</v>
      </c>
      <c r="AI178" s="1" t="s">
        <v>73</v>
      </c>
      <c r="AJ178" s="1" t="s">
        <v>73</v>
      </c>
      <c r="AK178" s="1" t="s">
        <v>73</v>
      </c>
      <c r="AL178" s="1" t="s">
        <v>73</v>
      </c>
      <c r="AM178" s="1" t="s">
        <v>73</v>
      </c>
      <c r="AN178" s="1" t="s">
        <v>73</v>
      </c>
      <c r="AO178" s="1" t="s">
        <v>73</v>
      </c>
      <c r="AP178" s="1" t="s">
        <v>73</v>
      </c>
      <c r="AQ178" s="1" t="s">
        <v>73</v>
      </c>
      <c r="AR178" s="1" t="s">
        <v>73</v>
      </c>
    </row>
    <row r="179" spans="1:44" x14ac:dyDescent="0.2">
      <c r="A179" s="76">
        <v>43641</v>
      </c>
      <c r="B179" s="2">
        <v>57.86</v>
      </c>
      <c r="C179" s="3">
        <v>7.3</v>
      </c>
      <c r="D179" s="1">
        <v>7.1</v>
      </c>
      <c r="E179" s="1">
        <v>2</v>
      </c>
      <c r="F179" s="1" t="s">
        <v>84</v>
      </c>
      <c r="G179" s="1" t="s">
        <v>84</v>
      </c>
      <c r="H179" s="1">
        <v>1</v>
      </c>
      <c r="I179" s="1" t="s">
        <v>133</v>
      </c>
      <c r="J179" s="1" t="s">
        <v>74</v>
      </c>
      <c r="K179" s="2">
        <v>4.3099999999999996</v>
      </c>
      <c r="L179" s="2">
        <v>0.37</v>
      </c>
      <c r="M179" s="2">
        <v>0.34</v>
      </c>
      <c r="N179" s="1" t="s">
        <v>76</v>
      </c>
      <c r="O179" s="1" t="s">
        <v>76</v>
      </c>
      <c r="P179" s="1" t="s">
        <v>76</v>
      </c>
      <c r="Q179" s="1" t="s">
        <v>76</v>
      </c>
      <c r="R179" s="1">
        <v>65</v>
      </c>
      <c r="S179" s="1" t="s">
        <v>90</v>
      </c>
      <c r="T179" s="1" t="s">
        <v>76</v>
      </c>
      <c r="U179" s="1" t="s">
        <v>77</v>
      </c>
      <c r="V179" s="1">
        <v>1E-3</v>
      </c>
      <c r="W179" s="1">
        <v>1E-3</v>
      </c>
      <c r="X179" s="1">
        <v>1.7999999999999999E-2</v>
      </c>
      <c r="Y179" s="56" t="s">
        <v>122</v>
      </c>
      <c r="Z179" s="56" t="s">
        <v>82</v>
      </c>
      <c r="AA179" s="1">
        <v>6.0000000000000001E-3</v>
      </c>
      <c r="AB179" s="1">
        <v>0.05</v>
      </c>
      <c r="AC179" s="1">
        <v>0.03</v>
      </c>
      <c r="AD179" s="56" t="s">
        <v>122</v>
      </c>
      <c r="AE179" s="1">
        <v>1.0999999999999999E-2</v>
      </c>
      <c r="AF179" s="1" t="s">
        <v>78</v>
      </c>
      <c r="AG179" s="1">
        <v>0.7</v>
      </c>
      <c r="AH179" s="1">
        <v>4.0000000000000001E-3</v>
      </c>
      <c r="AI179" s="1" t="s">
        <v>82</v>
      </c>
      <c r="AJ179" s="1" t="s">
        <v>82</v>
      </c>
      <c r="AK179" s="1">
        <v>2.1000000000000001E-2</v>
      </c>
      <c r="AL179" s="1">
        <v>1E-3</v>
      </c>
      <c r="AM179" s="1" t="s">
        <v>122</v>
      </c>
      <c r="AN179" s="56" t="s">
        <v>122</v>
      </c>
      <c r="AO179" s="56" t="s">
        <v>176</v>
      </c>
      <c r="AP179" s="3">
        <v>53</v>
      </c>
      <c r="AQ179" s="1">
        <v>19.7</v>
      </c>
      <c r="AR179" s="1">
        <v>213</v>
      </c>
    </row>
    <row r="180" spans="1:44" x14ac:dyDescent="0.2">
      <c r="A180" s="76">
        <v>43642</v>
      </c>
      <c r="B180" s="2">
        <v>41.35</v>
      </c>
      <c r="C180" s="3">
        <v>8.4</v>
      </c>
      <c r="D180" s="1">
        <v>7.2</v>
      </c>
      <c r="E180" s="1" t="s">
        <v>84</v>
      </c>
      <c r="F180" s="1" t="s">
        <v>84</v>
      </c>
      <c r="G180" s="1" t="s">
        <v>84</v>
      </c>
      <c r="H180" s="1">
        <v>1</v>
      </c>
      <c r="I180" s="1" t="s">
        <v>133</v>
      </c>
      <c r="J180" s="1" t="s">
        <v>74</v>
      </c>
      <c r="K180" s="2">
        <v>4.63</v>
      </c>
      <c r="L180" s="2">
        <v>0.32</v>
      </c>
      <c r="M180" s="2">
        <v>0.28999999999999998</v>
      </c>
      <c r="N180" s="1" t="s">
        <v>76</v>
      </c>
      <c r="O180" s="1" t="s">
        <v>76</v>
      </c>
      <c r="P180" s="1" t="s">
        <v>76</v>
      </c>
      <c r="Q180" s="1" t="s">
        <v>93</v>
      </c>
      <c r="R180" s="1">
        <v>65</v>
      </c>
      <c r="S180" s="1" t="s">
        <v>90</v>
      </c>
      <c r="T180" s="1" t="s">
        <v>76</v>
      </c>
      <c r="U180" s="1" t="s">
        <v>77</v>
      </c>
      <c r="V180" s="1">
        <v>1E-3</v>
      </c>
      <c r="W180" s="1" t="s">
        <v>73</v>
      </c>
      <c r="X180" s="1" t="s">
        <v>73</v>
      </c>
      <c r="Y180" s="1" t="s">
        <v>73</v>
      </c>
      <c r="Z180" s="1" t="s">
        <v>73</v>
      </c>
      <c r="AA180" s="1">
        <v>5.0000000000000001E-3</v>
      </c>
      <c r="AB180" s="1" t="s">
        <v>73</v>
      </c>
      <c r="AC180" s="1" t="s">
        <v>73</v>
      </c>
      <c r="AD180" s="1" t="s">
        <v>73</v>
      </c>
      <c r="AE180" s="1" t="s">
        <v>73</v>
      </c>
      <c r="AF180" s="1" t="s">
        <v>78</v>
      </c>
      <c r="AG180" s="1" t="s">
        <v>78</v>
      </c>
      <c r="AH180" s="1" t="s">
        <v>73</v>
      </c>
      <c r="AI180" s="1" t="s">
        <v>73</v>
      </c>
      <c r="AJ180" s="1" t="s">
        <v>73</v>
      </c>
      <c r="AK180" s="1" t="s">
        <v>73</v>
      </c>
      <c r="AL180" s="1" t="s">
        <v>73</v>
      </c>
      <c r="AM180" s="1" t="s">
        <v>73</v>
      </c>
      <c r="AN180" s="1" t="s">
        <v>73</v>
      </c>
      <c r="AO180" s="1" t="s">
        <v>73</v>
      </c>
      <c r="AP180" s="1" t="s">
        <v>73</v>
      </c>
      <c r="AQ180" s="1" t="s">
        <v>73</v>
      </c>
      <c r="AR180" s="1" t="s">
        <v>73</v>
      </c>
    </row>
    <row r="181" spans="1:44" x14ac:dyDescent="0.2">
      <c r="A181" s="76">
        <v>43643</v>
      </c>
      <c r="B181" s="2">
        <v>37.61</v>
      </c>
      <c r="C181" s="3">
        <v>8.1999999999999993</v>
      </c>
      <c r="D181" s="1">
        <v>7.4</v>
      </c>
      <c r="E181" s="1" t="s">
        <v>84</v>
      </c>
      <c r="F181" s="1" t="s">
        <v>84</v>
      </c>
      <c r="G181" s="1" t="s">
        <v>84</v>
      </c>
      <c r="H181" s="1">
        <v>1</v>
      </c>
      <c r="I181" s="1" t="s">
        <v>133</v>
      </c>
      <c r="J181" s="1" t="s">
        <v>74</v>
      </c>
      <c r="K181" s="2">
        <v>5.46</v>
      </c>
      <c r="L181" s="2">
        <v>0.36</v>
      </c>
      <c r="M181" s="2">
        <v>0.33</v>
      </c>
      <c r="N181" s="1" t="s">
        <v>76</v>
      </c>
      <c r="O181" s="1" t="s">
        <v>76</v>
      </c>
      <c r="P181" s="1" t="s">
        <v>76</v>
      </c>
      <c r="Q181" s="1" t="s">
        <v>76</v>
      </c>
      <c r="R181" s="1">
        <v>66</v>
      </c>
      <c r="S181" s="1" t="s">
        <v>90</v>
      </c>
      <c r="T181" s="1" t="s">
        <v>76</v>
      </c>
      <c r="U181" s="1" t="s">
        <v>77</v>
      </c>
      <c r="V181" s="1">
        <v>1E-3</v>
      </c>
      <c r="W181" s="1" t="s">
        <v>73</v>
      </c>
      <c r="X181" s="1" t="s">
        <v>73</v>
      </c>
      <c r="Y181" s="1" t="s">
        <v>73</v>
      </c>
      <c r="Z181" s="1" t="s">
        <v>73</v>
      </c>
      <c r="AA181" s="1">
        <v>8.0000000000000002E-3</v>
      </c>
      <c r="AB181" s="1" t="s">
        <v>73</v>
      </c>
      <c r="AC181" s="1" t="s">
        <v>73</v>
      </c>
      <c r="AD181" s="1" t="s">
        <v>73</v>
      </c>
      <c r="AE181" s="1" t="s">
        <v>73</v>
      </c>
      <c r="AF181" s="1" t="s">
        <v>78</v>
      </c>
      <c r="AG181" s="1" t="s">
        <v>78</v>
      </c>
      <c r="AH181" s="1" t="s">
        <v>73</v>
      </c>
      <c r="AI181" s="1" t="s">
        <v>73</v>
      </c>
      <c r="AJ181" s="1" t="s">
        <v>73</v>
      </c>
      <c r="AK181" s="1" t="s">
        <v>73</v>
      </c>
      <c r="AL181" s="1" t="s">
        <v>73</v>
      </c>
      <c r="AM181" s="1" t="s">
        <v>73</v>
      </c>
      <c r="AN181" s="1" t="s">
        <v>73</v>
      </c>
      <c r="AO181" s="1" t="s">
        <v>73</v>
      </c>
      <c r="AP181" s="1">
        <v>77.8</v>
      </c>
      <c r="AQ181" s="3">
        <v>30</v>
      </c>
      <c r="AR181" s="1">
        <v>318</v>
      </c>
    </row>
    <row r="182" spans="1:44" x14ac:dyDescent="0.2">
      <c r="A182" s="76">
        <v>43644</v>
      </c>
      <c r="B182" s="2">
        <v>35.57</v>
      </c>
      <c r="C182" s="3" t="s">
        <v>71</v>
      </c>
      <c r="D182" s="1" t="s">
        <v>71</v>
      </c>
      <c r="E182" s="1" t="s">
        <v>72</v>
      </c>
      <c r="F182" s="1" t="s">
        <v>72</v>
      </c>
      <c r="G182" s="1" t="s">
        <v>72</v>
      </c>
      <c r="H182" s="1">
        <v>1</v>
      </c>
      <c r="I182" s="1" t="s">
        <v>73</v>
      </c>
      <c r="J182" s="1" t="s">
        <v>74</v>
      </c>
      <c r="K182" s="2" t="s">
        <v>74</v>
      </c>
      <c r="L182" s="2">
        <v>0.34</v>
      </c>
      <c r="M182" s="2">
        <v>0.32</v>
      </c>
      <c r="N182" s="1" t="s">
        <v>76</v>
      </c>
      <c r="O182" s="1" t="s">
        <v>76</v>
      </c>
      <c r="P182" s="1" t="s">
        <v>76</v>
      </c>
      <c r="Q182" s="1" t="s">
        <v>76</v>
      </c>
      <c r="R182" s="1" t="s">
        <v>76</v>
      </c>
      <c r="S182" s="1" t="s">
        <v>90</v>
      </c>
      <c r="T182" s="1" t="s">
        <v>76</v>
      </c>
      <c r="U182" s="1" t="s">
        <v>77</v>
      </c>
      <c r="V182" s="1">
        <v>1E-3</v>
      </c>
      <c r="W182" s="1" t="s">
        <v>73</v>
      </c>
      <c r="X182" s="1" t="s">
        <v>73</v>
      </c>
      <c r="Y182" s="1" t="s">
        <v>73</v>
      </c>
      <c r="Z182" s="1" t="s">
        <v>73</v>
      </c>
      <c r="AA182" s="1" t="s">
        <v>73</v>
      </c>
      <c r="AB182" s="1" t="s">
        <v>73</v>
      </c>
      <c r="AC182" s="1" t="s">
        <v>73</v>
      </c>
      <c r="AD182" s="1" t="s">
        <v>73</v>
      </c>
      <c r="AE182" s="1" t="s">
        <v>73</v>
      </c>
      <c r="AF182" s="1" t="s">
        <v>78</v>
      </c>
      <c r="AG182" s="1" t="s">
        <v>78</v>
      </c>
      <c r="AH182" s="1" t="s">
        <v>73</v>
      </c>
      <c r="AI182" s="1" t="s">
        <v>73</v>
      </c>
      <c r="AJ182" s="1" t="s">
        <v>73</v>
      </c>
      <c r="AK182" s="1" t="s">
        <v>73</v>
      </c>
      <c r="AL182" s="1" t="s">
        <v>73</v>
      </c>
      <c r="AM182" s="1" t="s">
        <v>73</v>
      </c>
      <c r="AN182" s="1" t="s">
        <v>73</v>
      </c>
      <c r="AO182" s="1" t="s">
        <v>73</v>
      </c>
      <c r="AP182" s="1" t="s">
        <v>73</v>
      </c>
      <c r="AQ182" s="1" t="s">
        <v>73</v>
      </c>
      <c r="AR182" s="1" t="s">
        <v>73</v>
      </c>
    </row>
    <row r="183" spans="1:44" x14ac:dyDescent="0.2">
      <c r="A183" s="76">
        <v>43645</v>
      </c>
      <c r="B183" s="2">
        <v>33.880000000000003</v>
      </c>
      <c r="C183" s="3" t="s">
        <v>71</v>
      </c>
      <c r="D183" s="1" t="s">
        <v>71</v>
      </c>
      <c r="E183" s="1" t="s">
        <v>72</v>
      </c>
      <c r="F183" s="1" t="s">
        <v>72</v>
      </c>
      <c r="G183" s="1" t="s">
        <v>72</v>
      </c>
      <c r="H183" s="1">
        <v>1</v>
      </c>
      <c r="I183" s="1" t="s">
        <v>73</v>
      </c>
      <c r="J183" s="1" t="s">
        <v>74</v>
      </c>
      <c r="K183" s="2" t="s">
        <v>74</v>
      </c>
      <c r="L183" s="2">
        <v>0.31</v>
      </c>
      <c r="M183" s="2">
        <v>0.28999999999999998</v>
      </c>
      <c r="N183" s="1" t="s">
        <v>76</v>
      </c>
      <c r="O183" s="1" t="s">
        <v>76</v>
      </c>
      <c r="P183" s="1" t="s">
        <v>76</v>
      </c>
      <c r="Q183" s="1" t="s">
        <v>76</v>
      </c>
      <c r="R183" s="1" t="s">
        <v>76</v>
      </c>
      <c r="S183" s="1" t="s">
        <v>76</v>
      </c>
      <c r="T183" s="1" t="s">
        <v>76</v>
      </c>
      <c r="U183" s="1" t="s">
        <v>76</v>
      </c>
      <c r="V183" s="1" t="s">
        <v>76</v>
      </c>
      <c r="W183" s="1" t="s">
        <v>73</v>
      </c>
      <c r="X183" s="1" t="s">
        <v>73</v>
      </c>
      <c r="Y183" s="1" t="s">
        <v>73</v>
      </c>
      <c r="Z183" s="1" t="s">
        <v>73</v>
      </c>
      <c r="AA183" s="1" t="s">
        <v>73</v>
      </c>
      <c r="AB183" s="1" t="s">
        <v>73</v>
      </c>
      <c r="AC183" s="1" t="s">
        <v>73</v>
      </c>
      <c r="AD183" s="1" t="s">
        <v>73</v>
      </c>
      <c r="AE183" s="1" t="s">
        <v>73</v>
      </c>
      <c r="AF183" s="1" t="s">
        <v>78</v>
      </c>
      <c r="AG183" s="1" t="s">
        <v>78</v>
      </c>
      <c r="AH183" s="1" t="s">
        <v>73</v>
      </c>
      <c r="AI183" s="1" t="s">
        <v>73</v>
      </c>
      <c r="AJ183" s="1" t="s">
        <v>73</v>
      </c>
      <c r="AK183" s="1" t="s">
        <v>73</v>
      </c>
      <c r="AL183" s="1" t="s">
        <v>73</v>
      </c>
      <c r="AM183" s="1" t="s">
        <v>73</v>
      </c>
      <c r="AN183" s="1" t="s">
        <v>73</v>
      </c>
      <c r="AO183" s="1" t="s">
        <v>73</v>
      </c>
      <c r="AP183" s="1" t="s">
        <v>73</v>
      </c>
      <c r="AQ183" s="1" t="s">
        <v>73</v>
      </c>
      <c r="AR183" s="1" t="s">
        <v>73</v>
      </c>
    </row>
    <row r="184" spans="1:44" x14ac:dyDescent="0.2">
      <c r="A184" s="76">
        <v>43646</v>
      </c>
      <c r="B184" s="2">
        <v>38.700000000000003</v>
      </c>
      <c r="C184" s="3">
        <v>7.9</v>
      </c>
      <c r="D184" s="1">
        <v>7.5</v>
      </c>
      <c r="E184" s="1" t="s">
        <v>84</v>
      </c>
      <c r="F184" s="1" t="s">
        <v>84</v>
      </c>
      <c r="G184" s="1" t="s">
        <v>72</v>
      </c>
      <c r="H184" s="1">
        <v>1</v>
      </c>
      <c r="I184" s="1" t="s">
        <v>133</v>
      </c>
      <c r="J184" s="1" t="s">
        <v>74</v>
      </c>
      <c r="K184" s="2">
        <v>6.23</v>
      </c>
      <c r="L184" s="2">
        <v>0.28999999999999998</v>
      </c>
      <c r="M184" s="2">
        <v>0.28000000000000003</v>
      </c>
      <c r="N184" s="1" t="s">
        <v>76</v>
      </c>
      <c r="O184" s="1" t="s">
        <v>76</v>
      </c>
      <c r="P184" s="1" t="s">
        <v>76</v>
      </c>
      <c r="Q184" s="1" t="s">
        <v>76</v>
      </c>
      <c r="R184" s="1">
        <v>69</v>
      </c>
      <c r="S184" s="1" t="s">
        <v>76</v>
      </c>
      <c r="T184" s="1" t="s">
        <v>76</v>
      </c>
      <c r="U184" s="1" t="s">
        <v>76</v>
      </c>
      <c r="V184" s="1" t="s">
        <v>76</v>
      </c>
      <c r="W184" s="1" t="s">
        <v>73</v>
      </c>
      <c r="X184" s="1" t="s">
        <v>73</v>
      </c>
      <c r="Y184" s="1" t="s">
        <v>73</v>
      </c>
      <c r="Z184" s="1" t="s">
        <v>73</v>
      </c>
      <c r="AA184" s="1">
        <v>1.2E-2</v>
      </c>
      <c r="AB184" s="1" t="s">
        <v>73</v>
      </c>
      <c r="AC184" s="1" t="s">
        <v>73</v>
      </c>
      <c r="AD184" s="1" t="s">
        <v>73</v>
      </c>
      <c r="AE184" s="1" t="s">
        <v>73</v>
      </c>
      <c r="AF184" s="1" t="s">
        <v>78</v>
      </c>
      <c r="AG184" s="1" t="s">
        <v>78</v>
      </c>
      <c r="AH184" s="1" t="s">
        <v>73</v>
      </c>
      <c r="AI184" s="1" t="s">
        <v>73</v>
      </c>
      <c r="AJ184" s="1" t="s">
        <v>73</v>
      </c>
      <c r="AK184" s="1" t="s">
        <v>73</v>
      </c>
      <c r="AL184" s="1" t="s">
        <v>73</v>
      </c>
      <c r="AM184" s="1" t="s">
        <v>73</v>
      </c>
      <c r="AN184" s="1" t="s">
        <v>73</v>
      </c>
      <c r="AO184" s="1" t="s">
        <v>73</v>
      </c>
      <c r="AP184" s="1">
        <v>83.4</v>
      </c>
      <c r="AQ184" s="1">
        <v>31.2</v>
      </c>
      <c r="AR184" s="1">
        <v>337</v>
      </c>
    </row>
    <row r="185" spans="1:44" x14ac:dyDescent="0.2">
      <c r="A185" s="15">
        <v>43647</v>
      </c>
      <c r="B185" s="2">
        <v>33.97</v>
      </c>
      <c r="C185" s="1">
        <v>7.9</v>
      </c>
      <c r="D185" s="1">
        <v>7.4</v>
      </c>
      <c r="E185" s="1" t="s">
        <v>84</v>
      </c>
      <c r="F185" s="1" t="s">
        <v>84</v>
      </c>
      <c r="G185" s="1" t="s">
        <v>72</v>
      </c>
      <c r="H185" s="1">
        <v>1</v>
      </c>
      <c r="I185" s="3" t="s">
        <v>133</v>
      </c>
      <c r="J185" s="1" t="s">
        <v>74</v>
      </c>
      <c r="K185" s="1">
        <v>6.76</v>
      </c>
      <c r="L185" s="2">
        <v>0.3</v>
      </c>
      <c r="M185" s="2">
        <v>0.26</v>
      </c>
      <c r="N185" s="1">
        <v>170</v>
      </c>
      <c r="O185" s="1">
        <v>0.6</v>
      </c>
      <c r="P185" s="1" t="s">
        <v>93</v>
      </c>
      <c r="Q185" s="1" t="s">
        <v>76</v>
      </c>
      <c r="R185" s="1">
        <v>67</v>
      </c>
      <c r="S185" s="1" t="s">
        <v>90</v>
      </c>
      <c r="T185" s="1" t="s">
        <v>76</v>
      </c>
      <c r="U185" s="1" t="s">
        <v>77</v>
      </c>
      <c r="V185" s="1">
        <v>1E-3</v>
      </c>
      <c r="W185" s="1" t="s">
        <v>73</v>
      </c>
      <c r="X185" s="1" t="s">
        <v>73</v>
      </c>
      <c r="Y185" s="1" t="s">
        <v>73</v>
      </c>
      <c r="Z185" s="1" t="s">
        <v>73</v>
      </c>
      <c r="AA185" s="1">
        <v>6.0000000000000001E-3</v>
      </c>
      <c r="AB185" s="1" t="s">
        <v>73</v>
      </c>
      <c r="AC185" s="1" t="s">
        <v>73</v>
      </c>
      <c r="AD185" s="1" t="s">
        <v>73</v>
      </c>
      <c r="AE185" s="1" t="s">
        <v>73</v>
      </c>
      <c r="AF185" s="1" t="s">
        <v>78</v>
      </c>
      <c r="AG185" s="1" t="s">
        <v>78</v>
      </c>
      <c r="AH185" s="1" t="s">
        <v>73</v>
      </c>
      <c r="AI185" s="1" t="s">
        <v>73</v>
      </c>
      <c r="AJ185" s="1" t="s">
        <v>73</v>
      </c>
      <c r="AK185" s="1" t="s">
        <v>73</v>
      </c>
      <c r="AL185" s="1" t="s">
        <v>73</v>
      </c>
      <c r="AM185" s="1" t="s">
        <v>73</v>
      </c>
      <c r="AN185" s="1" t="s">
        <v>73</v>
      </c>
      <c r="AO185" s="1" t="s">
        <v>73</v>
      </c>
      <c r="AP185" s="1" t="s">
        <v>73</v>
      </c>
      <c r="AQ185" s="1" t="s">
        <v>73</v>
      </c>
      <c r="AR185" s="1" t="s">
        <v>73</v>
      </c>
    </row>
    <row r="186" spans="1:44" x14ac:dyDescent="0.2">
      <c r="A186" s="15">
        <v>43648</v>
      </c>
      <c r="B186" s="2">
        <v>34.909999999999997</v>
      </c>
      <c r="C186" s="3">
        <v>8.3000000000000007</v>
      </c>
      <c r="D186" s="1">
        <v>7.5</v>
      </c>
      <c r="E186" s="1" t="s">
        <v>84</v>
      </c>
      <c r="F186" s="1" t="s">
        <v>84</v>
      </c>
      <c r="G186" s="1" t="s">
        <v>84</v>
      </c>
      <c r="H186" s="1">
        <v>1</v>
      </c>
      <c r="I186" s="3" t="s">
        <v>133</v>
      </c>
      <c r="J186" s="1" t="s">
        <v>74</v>
      </c>
      <c r="K186" s="1">
        <v>7.08</v>
      </c>
      <c r="L186" s="2">
        <v>0.3</v>
      </c>
      <c r="M186" s="2">
        <v>0.27</v>
      </c>
      <c r="N186" s="1" t="s">
        <v>76</v>
      </c>
      <c r="O186" s="1" t="s">
        <v>76</v>
      </c>
      <c r="P186" s="1" t="s">
        <v>76</v>
      </c>
      <c r="Q186" s="1" t="s">
        <v>76</v>
      </c>
      <c r="R186" s="1">
        <v>68</v>
      </c>
      <c r="S186" s="1" t="s">
        <v>90</v>
      </c>
      <c r="T186" s="1" t="s">
        <v>76</v>
      </c>
      <c r="U186" s="1" t="s">
        <v>77</v>
      </c>
      <c r="V186" s="1">
        <v>1E-3</v>
      </c>
      <c r="W186" s="1">
        <v>1E-3</v>
      </c>
      <c r="X186" s="1">
        <v>2.5999999999999999E-2</v>
      </c>
      <c r="Y186" s="1" t="s">
        <v>122</v>
      </c>
      <c r="Z186" s="56" t="s">
        <v>82</v>
      </c>
      <c r="AA186" s="1">
        <v>3.0000000000000001E-3</v>
      </c>
      <c r="AB186" s="1">
        <v>0.05</v>
      </c>
      <c r="AC186" s="1">
        <v>0.04</v>
      </c>
      <c r="AD186" s="56" t="s">
        <v>122</v>
      </c>
      <c r="AE186" s="1">
        <v>1.4E-2</v>
      </c>
      <c r="AF186" s="1" t="s">
        <v>78</v>
      </c>
      <c r="AG186" s="1">
        <v>0.6</v>
      </c>
      <c r="AH186" s="1">
        <v>6.0000000000000001E-3</v>
      </c>
      <c r="AI186" s="1" t="s">
        <v>82</v>
      </c>
      <c r="AJ186" s="1" t="s">
        <v>82</v>
      </c>
      <c r="AK186" s="1">
        <v>2.5999999999999999E-2</v>
      </c>
      <c r="AL186" s="1">
        <v>1E-3</v>
      </c>
      <c r="AM186" s="56" t="s">
        <v>122</v>
      </c>
      <c r="AN186" s="56" t="s">
        <v>122</v>
      </c>
      <c r="AO186" s="1" t="s">
        <v>354</v>
      </c>
      <c r="AP186" s="3">
        <v>77.3</v>
      </c>
      <c r="AQ186" s="3">
        <v>30</v>
      </c>
      <c r="AR186" s="1">
        <v>317</v>
      </c>
    </row>
    <row r="187" spans="1:44" x14ac:dyDescent="0.2">
      <c r="A187" s="15">
        <v>43649</v>
      </c>
      <c r="B187" s="2">
        <v>48.09</v>
      </c>
      <c r="C187" s="3">
        <v>8.1999999999999993</v>
      </c>
      <c r="D187" s="1">
        <v>7.5</v>
      </c>
      <c r="E187" s="1" t="s">
        <v>84</v>
      </c>
      <c r="F187" s="1" t="s">
        <v>84</v>
      </c>
      <c r="G187" s="1">
        <v>2</v>
      </c>
      <c r="H187" s="1">
        <v>1</v>
      </c>
      <c r="I187" s="3" t="s">
        <v>133</v>
      </c>
      <c r="J187" s="1" t="s">
        <v>74</v>
      </c>
      <c r="K187" s="1">
        <v>7.07</v>
      </c>
      <c r="L187" s="2">
        <v>0.31</v>
      </c>
      <c r="M187" s="2">
        <v>0.27</v>
      </c>
      <c r="N187" s="1" t="s">
        <v>76</v>
      </c>
      <c r="O187" s="1" t="s">
        <v>76</v>
      </c>
      <c r="P187" s="1" t="s">
        <v>76</v>
      </c>
      <c r="Q187" s="1" t="s">
        <v>93</v>
      </c>
      <c r="R187" s="1">
        <v>68</v>
      </c>
      <c r="S187" s="1">
        <v>20</v>
      </c>
      <c r="T187" s="1" t="s">
        <v>76</v>
      </c>
      <c r="U187" s="1" t="s">
        <v>77</v>
      </c>
      <c r="V187" s="1" t="s">
        <v>168</v>
      </c>
      <c r="W187" s="1" t="s">
        <v>73</v>
      </c>
      <c r="X187" s="1" t="s">
        <v>73</v>
      </c>
      <c r="Y187" s="1" t="s">
        <v>73</v>
      </c>
      <c r="Z187" s="1" t="s">
        <v>73</v>
      </c>
      <c r="AA187" s="1">
        <v>5.0000000000000001E-3</v>
      </c>
      <c r="AB187" s="1" t="s">
        <v>73</v>
      </c>
      <c r="AC187" s="1" t="s">
        <v>73</v>
      </c>
      <c r="AD187" s="1" t="s">
        <v>73</v>
      </c>
      <c r="AE187" s="1" t="s">
        <v>73</v>
      </c>
      <c r="AF187" s="1" t="s">
        <v>78</v>
      </c>
      <c r="AG187" s="1" t="s">
        <v>78</v>
      </c>
      <c r="AH187" s="1" t="s">
        <v>73</v>
      </c>
      <c r="AI187" s="1" t="s">
        <v>73</v>
      </c>
      <c r="AJ187" s="1" t="s">
        <v>73</v>
      </c>
      <c r="AK187" s="1" t="s">
        <v>73</v>
      </c>
      <c r="AL187" s="1" t="s">
        <v>73</v>
      </c>
      <c r="AM187" s="1" t="s">
        <v>73</v>
      </c>
      <c r="AN187" s="1" t="s">
        <v>73</v>
      </c>
      <c r="AO187" s="1" t="s">
        <v>73</v>
      </c>
      <c r="AP187" s="3" t="s">
        <v>73</v>
      </c>
      <c r="AQ187" s="3" t="s">
        <v>73</v>
      </c>
      <c r="AR187" s="1" t="s">
        <v>73</v>
      </c>
    </row>
    <row r="188" spans="1:44" x14ac:dyDescent="0.2">
      <c r="A188" s="15">
        <v>43650</v>
      </c>
      <c r="B188" s="2">
        <v>33.4</v>
      </c>
      <c r="C188" s="3">
        <v>7.3</v>
      </c>
      <c r="D188" s="1">
        <v>7.3</v>
      </c>
      <c r="E188" s="1" t="s">
        <v>84</v>
      </c>
      <c r="F188" s="1" t="s">
        <v>84</v>
      </c>
      <c r="G188" s="1">
        <v>2</v>
      </c>
      <c r="H188" s="1">
        <v>1</v>
      </c>
      <c r="I188" s="3" t="s">
        <v>133</v>
      </c>
      <c r="J188" s="1" t="s">
        <v>74</v>
      </c>
      <c r="K188" s="1">
        <v>5.59</v>
      </c>
      <c r="L188" s="2">
        <v>0.28000000000000003</v>
      </c>
      <c r="M188" s="2">
        <v>0.25</v>
      </c>
      <c r="N188" s="1" t="s">
        <v>76</v>
      </c>
      <c r="O188" s="1" t="s">
        <v>76</v>
      </c>
      <c r="P188" s="1" t="s">
        <v>76</v>
      </c>
      <c r="Q188" s="1" t="s">
        <v>76</v>
      </c>
      <c r="R188" s="1">
        <v>69</v>
      </c>
      <c r="S188" s="1" t="s">
        <v>90</v>
      </c>
      <c r="T188" s="1" t="s">
        <v>76</v>
      </c>
      <c r="U188" s="5">
        <v>0.01</v>
      </c>
      <c r="V188" s="1">
        <v>2E-3</v>
      </c>
      <c r="W188" s="1" t="s">
        <v>73</v>
      </c>
      <c r="X188" s="1" t="s">
        <v>73</v>
      </c>
      <c r="Y188" s="1" t="s">
        <v>73</v>
      </c>
      <c r="Z188" s="1" t="s">
        <v>73</v>
      </c>
      <c r="AA188" s="1">
        <v>5.0000000000000001E-3</v>
      </c>
      <c r="AB188" s="1" t="s">
        <v>73</v>
      </c>
      <c r="AC188" s="1" t="s">
        <v>73</v>
      </c>
      <c r="AD188" s="1" t="s">
        <v>73</v>
      </c>
      <c r="AE188" s="1" t="s">
        <v>73</v>
      </c>
      <c r="AF188" s="1" t="s">
        <v>78</v>
      </c>
      <c r="AG188" s="1" t="s">
        <v>78</v>
      </c>
      <c r="AH188" s="1" t="s">
        <v>73</v>
      </c>
      <c r="AI188" s="1" t="s">
        <v>73</v>
      </c>
      <c r="AJ188" s="1" t="s">
        <v>73</v>
      </c>
      <c r="AK188" s="1" t="s">
        <v>73</v>
      </c>
      <c r="AL188" s="1" t="s">
        <v>73</v>
      </c>
      <c r="AM188" s="1" t="s">
        <v>73</v>
      </c>
      <c r="AN188" s="1" t="s">
        <v>73</v>
      </c>
      <c r="AO188" s="1" t="s">
        <v>73</v>
      </c>
      <c r="AP188" s="3">
        <v>66.400000000000006</v>
      </c>
      <c r="AQ188" s="3">
        <v>24.5</v>
      </c>
      <c r="AR188" s="1">
        <v>267</v>
      </c>
    </row>
    <row r="189" spans="1:44" x14ac:dyDescent="0.2">
      <c r="A189" s="15">
        <v>43651</v>
      </c>
      <c r="B189" s="2">
        <v>28.93</v>
      </c>
      <c r="C189" s="3" t="s">
        <v>71</v>
      </c>
      <c r="D189" s="1" t="s">
        <v>71</v>
      </c>
      <c r="E189" s="1" t="s">
        <v>72</v>
      </c>
      <c r="F189" s="1" t="s">
        <v>72</v>
      </c>
      <c r="G189" s="1" t="s">
        <v>72</v>
      </c>
      <c r="H189" s="1">
        <v>1</v>
      </c>
      <c r="I189" s="3" t="s">
        <v>73</v>
      </c>
      <c r="J189" s="1" t="s">
        <v>74</v>
      </c>
      <c r="K189" s="1" t="s">
        <v>74</v>
      </c>
      <c r="L189" s="2">
        <v>0.31</v>
      </c>
      <c r="M189" s="2">
        <v>0.27</v>
      </c>
      <c r="N189" s="1" t="s">
        <v>76</v>
      </c>
      <c r="O189" s="1" t="s">
        <v>76</v>
      </c>
      <c r="P189" s="1" t="s">
        <v>76</v>
      </c>
      <c r="Q189" s="1" t="s">
        <v>76</v>
      </c>
      <c r="R189" s="1" t="s">
        <v>76</v>
      </c>
      <c r="S189" s="1" t="s">
        <v>90</v>
      </c>
      <c r="T189" s="1" t="s">
        <v>76</v>
      </c>
      <c r="U189" s="1" t="s">
        <v>77</v>
      </c>
      <c r="V189" s="1">
        <v>1E-3</v>
      </c>
      <c r="W189" s="1" t="s">
        <v>73</v>
      </c>
      <c r="X189" s="1" t="s">
        <v>73</v>
      </c>
      <c r="Y189" s="1" t="s">
        <v>73</v>
      </c>
      <c r="Z189" s="1" t="s">
        <v>73</v>
      </c>
      <c r="AA189" s="1" t="s">
        <v>73</v>
      </c>
      <c r="AB189" s="1" t="s">
        <v>73</v>
      </c>
      <c r="AC189" s="1" t="s">
        <v>73</v>
      </c>
      <c r="AD189" s="1" t="s">
        <v>73</v>
      </c>
      <c r="AE189" s="1" t="s">
        <v>73</v>
      </c>
      <c r="AF189" s="1" t="s">
        <v>78</v>
      </c>
      <c r="AG189" s="1" t="s">
        <v>78</v>
      </c>
      <c r="AH189" s="1" t="s">
        <v>73</v>
      </c>
      <c r="AI189" s="1" t="s">
        <v>73</v>
      </c>
      <c r="AJ189" s="1" t="s">
        <v>73</v>
      </c>
      <c r="AK189" s="1" t="s">
        <v>73</v>
      </c>
      <c r="AL189" s="1" t="s">
        <v>73</v>
      </c>
      <c r="AM189" s="1" t="s">
        <v>73</v>
      </c>
      <c r="AN189" s="1" t="s">
        <v>73</v>
      </c>
      <c r="AO189" s="1" t="s">
        <v>73</v>
      </c>
      <c r="AP189" s="3" t="s">
        <v>73</v>
      </c>
      <c r="AQ189" s="3" t="s">
        <v>73</v>
      </c>
      <c r="AR189" s="1" t="s">
        <v>73</v>
      </c>
    </row>
    <row r="190" spans="1:44" x14ac:dyDescent="0.2">
      <c r="A190" s="15">
        <v>43652</v>
      </c>
      <c r="B190" s="2">
        <v>30.4</v>
      </c>
      <c r="C190" s="3" t="s">
        <v>71</v>
      </c>
      <c r="D190" s="1" t="s">
        <v>71</v>
      </c>
      <c r="E190" s="1" t="s">
        <v>72</v>
      </c>
      <c r="F190" s="1" t="s">
        <v>72</v>
      </c>
      <c r="G190" s="1" t="s">
        <v>72</v>
      </c>
      <c r="H190" s="1">
        <v>1</v>
      </c>
      <c r="I190" s="3" t="s">
        <v>73</v>
      </c>
      <c r="J190" s="1" t="s">
        <v>74</v>
      </c>
      <c r="K190" s="1" t="s">
        <v>74</v>
      </c>
      <c r="L190" s="2">
        <v>0.39</v>
      </c>
      <c r="M190" s="2">
        <v>0.38</v>
      </c>
      <c r="N190" s="1" t="s">
        <v>76</v>
      </c>
      <c r="O190" s="1" t="s">
        <v>76</v>
      </c>
      <c r="P190" s="1" t="s">
        <v>76</v>
      </c>
      <c r="Q190" s="1" t="s">
        <v>76</v>
      </c>
      <c r="R190" s="1">
        <v>65</v>
      </c>
      <c r="S190" s="1" t="s">
        <v>76</v>
      </c>
      <c r="T190" s="1" t="s">
        <v>76</v>
      </c>
      <c r="U190" s="1" t="s">
        <v>76</v>
      </c>
      <c r="V190" s="1" t="s">
        <v>76</v>
      </c>
      <c r="W190" s="1" t="s">
        <v>73</v>
      </c>
      <c r="X190" s="1" t="s">
        <v>73</v>
      </c>
      <c r="Y190" s="1" t="s">
        <v>73</v>
      </c>
      <c r="Z190" s="1" t="s">
        <v>73</v>
      </c>
      <c r="AA190" s="1" t="s">
        <v>73</v>
      </c>
      <c r="AB190" s="1" t="s">
        <v>73</v>
      </c>
      <c r="AC190" s="1" t="s">
        <v>73</v>
      </c>
      <c r="AD190" s="1" t="s">
        <v>73</v>
      </c>
      <c r="AE190" s="1" t="s">
        <v>73</v>
      </c>
      <c r="AF190" s="1" t="s">
        <v>78</v>
      </c>
      <c r="AG190" s="1" t="s">
        <v>78</v>
      </c>
      <c r="AH190" s="1" t="s">
        <v>73</v>
      </c>
      <c r="AI190" s="1" t="s">
        <v>73</v>
      </c>
      <c r="AJ190" s="1" t="s">
        <v>73</v>
      </c>
      <c r="AK190" s="1" t="s">
        <v>73</v>
      </c>
      <c r="AL190" s="1" t="s">
        <v>73</v>
      </c>
      <c r="AM190" s="1" t="s">
        <v>73</v>
      </c>
      <c r="AN190" s="1" t="s">
        <v>73</v>
      </c>
      <c r="AO190" s="1" t="s">
        <v>73</v>
      </c>
      <c r="AP190" s="3" t="s">
        <v>73</v>
      </c>
      <c r="AQ190" s="3" t="s">
        <v>73</v>
      </c>
      <c r="AR190" s="1" t="s">
        <v>73</v>
      </c>
    </row>
    <row r="191" spans="1:44" x14ac:dyDescent="0.2">
      <c r="A191" s="15">
        <v>43653</v>
      </c>
      <c r="B191" s="2">
        <v>28.48</v>
      </c>
      <c r="C191" s="3">
        <v>8.1</v>
      </c>
      <c r="D191" s="1">
        <v>7.3</v>
      </c>
      <c r="E191" s="1" t="s">
        <v>84</v>
      </c>
      <c r="F191" s="1" t="s">
        <v>84</v>
      </c>
      <c r="G191" s="1" t="s">
        <v>72</v>
      </c>
      <c r="H191" s="1">
        <v>1</v>
      </c>
      <c r="I191" s="3" t="s">
        <v>133</v>
      </c>
      <c r="J191" s="1" t="s">
        <v>74</v>
      </c>
      <c r="K191" s="1">
        <v>8.5299999999999994</v>
      </c>
      <c r="L191" s="2">
        <v>0.55000000000000004</v>
      </c>
      <c r="M191" s="2">
        <v>0.54</v>
      </c>
      <c r="N191" s="1" t="s">
        <v>76</v>
      </c>
      <c r="O191" s="1" t="s">
        <v>76</v>
      </c>
      <c r="P191" s="1" t="s">
        <v>76</v>
      </c>
      <c r="Q191" s="1" t="s">
        <v>76</v>
      </c>
      <c r="R191" s="1">
        <v>68</v>
      </c>
      <c r="S191" s="1" t="s">
        <v>76</v>
      </c>
      <c r="T191" s="1" t="s">
        <v>76</v>
      </c>
      <c r="U191" s="1" t="s">
        <v>76</v>
      </c>
      <c r="V191" s="1" t="s">
        <v>76</v>
      </c>
      <c r="W191" s="1" t="s">
        <v>73</v>
      </c>
      <c r="X191" s="1" t="s">
        <v>73</v>
      </c>
      <c r="Y191" s="1" t="s">
        <v>73</v>
      </c>
      <c r="Z191" s="1" t="s">
        <v>73</v>
      </c>
      <c r="AA191" s="1">
        <v>5.0000000000000001E-3</v>
      </c>
      <c r="AB191" s="1" t="s">
        <v>73</v>
      </c>
      <c r="AC191" s="1" t="s">
        <v>73</v>
      </c>
      <c r="AD191" s="1" t="s">
        <v>73</v>
      </c>
      <c r="AE191" s="1" t="s">
        <v>73</v>
      </c>
      <c r="AF191" s="1" t="s">
        <v>78</v>
      </c>
      <c r="AG191" s="1" t="s">
        <v>78</v>
      </c>
      <c r="AH191" s="1" t="s">
        <v>73</v>
      </c>
      <c r="AI191" s="1" t="s">
        <v>73</v>
      </c>
      <c r="AJ191" s="1" t="s">
        <v>73</v>
      </c>
      <c r="AK191" s="1" t="s">
        <v>73</v>
      </c>
      <c r="AL191" s="1" t="s">
        <v>73</v>
      </c>
      <c r="AM191" s="1" t="s">
        <v>73</v>
      </c>
      <c r="AN191" s="1" t="s">
        <v>73</v>
      </c>
      <c r="AO191" s="1" t="s">
        <v>73</v>
      </c>
      <c r="AP191" s="3">
        <v>85.2</v>
      </c>
      <c r="AQ191" s="3">
        <v>31.5</v>
      </c>
      <c r="AR191" s="1">
        <v>342</v>
      </c>
    </row>
    <row r="192" spans="1:44" x14ac:dyDescent="0.2">
      <c r="A192" s="15">
        <v>43654</v>
      </c>
      <c r="B192" s="2">
        <v>29.31</v>
      </c>
      <c r="C192" s="3">
        <v>8.3000000000000007</v>
      </c>
      <c r="D192" s="1">
        <v>7.5</v>
      </c>
      <c r="E192" s="1" t="s">
        <v>84</v>
      </c>
      <c r="F192" s="1" t="s">
        <v>84</v>
      </c>
      <c r="G192" s="1" t="s">
        <v>72</v>
      </c>
      <c r="H192" s="1">
        <v>1</v>
      </c>
      <c r="I192" s="3" t="s">
        <v>133</v>
      </c>
      <c r="J192" s="1" t="s">
        <v>74</v>
      </c>
      <c r="K192" s="1">
        <v>8.99</v>
      </c>
      <c r="L192" s="2">
        <v>0.82</v>
      </c>
      <c r="M192" s="2">
        <v>0.8</v>
      </c>
      <c r="N192" s="1">
        <v>177</v>
      </c>
      <c r="O192" s="1">
        <v>0.6</v>
      </c>
      <c r="P192" s="1" t="s">
        <v>93</v>
      </c>
      <c r="Q192" s="1" t="s">
        <v>76</v>
      </c>
      <c r="R192" s="1">
        <v>66</v>
      </c>
      <c r="S192" s="1" t="s">
        <v>90</v>
      </c>
      <c r="T192" s="1" t="s">
        <v>76</v>
      </c>
      <c r="U192" s="1">
        <v>5.0000000000000001E-3</v>
      </c>
      <c r="V192" s="1">
        <v>1E-3</v>
      </c>
      <c r="W192" s="1" t="s">
        <v>73</v>
      </c>
      <c r="X192" s="1" t="s">
        <v>73</v>
      </c>
      <c r="Y192" s="1" t="s">
        <v>73</v>
      </c>
      <c r="Z192" s="1" t="s">
        <v>73</v>
      </c>
      <c r="AA192" s="1">
        <v>5.0000000000000001E-3</v>
      </c>
      <c r="AB192" s="1" t="s">
        <v>73</v>
      </c>
      <c r="AC192" s="1" t="s">
        <v>73</v>
      </c>
      <c r="AD192" s="1" t="s">
        <v>73</v>
      </c>
      <c r="AE192" s="1" t="s">
        <v>73</v>
      </c>
      <c r="AF192" s="1" t="s">
        <v>78</v>
      </c>
      <c r="AG192" s="1" t="s">
        <v>78</v>
      </c>
      <c r="AH192" s="1" t="s">
        <v>73</v>
      </c>
      <c r="AI192" s="1" t="s">
        <v>73</v>
      </c>
      <c r="AJ192" s="1" t="s">
        <v>73</v>
      </c>
      <c r="AK192" s="1" t="s">
        <v>73</v>
      </c>
      <c r="AL192" s="1" t="s">
        <v>73</v>
      </c>
      <c r="AM192" s="1" t="s">
        <v>73</v>
      </c>
      <c r="AN192" s="1" t="s">
        <v>73</v>
      </c>
      <c r="AO192" s="1" t="s">
        <v>73</v>
      </c>
      <c r="AP192" s="3" t="s">
        <v>73</v>
      </c>
      <c r="AQ192" s="3" t="s">
        <v>73</v>
      </c>
      <c r="AR192" s="1" t="s">
        <v>73</v>
      </c>
    </row>
    <row r="193" spans="1:44" x14ac:dyDescent="0.2">
      <c r="A193" s="15">
        <v>43655</v>
      </c>
      <c r="B193" s="2">
        <v>28.81</v>
      </c>
      <c r="C193" s="3">
        <v>8.5</v>
      </c>
      <c r="D193" s="1">
        <v>7.6</v>
      </c>
      <c r="E193" s="1" t="s">
        <v>84</v>
      </c>
      <c r="F193" s="1" t="s">
        <v>84</v>
      </c>
      <c r="G193" s="1" t="s">
        <v>84</v>
      </c>
      <c r="H193" s="1">
        <v>1</v>
      </c>
      <c r="I193" s="3" t="s">
        <v>133</v>
      </c>
      <c r="J193" s="1" t="s">
        <v>74</v>
      </c>
      <c r="K193" s="1">
        <v>9.59</v>
      </c>
      <c r="L193" s="2">
        <v>1.17</v>
      </c>
      <c r="M193" s="2">
        <v>1.1200000000000001</v>
      </c>
      <c r="N193" s="1" t="s">
        <v>76</v>
      </c>
      <c r="O193" s="1" t="s">
        <v>76</v>
      </c>
      <c r="P193" s="1" t="s">
        <v>76</v>
      </c>
      <c r="Q193" s="1" t="s">
        <v>76</v>
      </c>
      <c r="R193" s="1">
        <v>67</v>
      </c>
      <c r="S193" s="1" t="s">
        <v>90</v>
      </c>
      <c r="T193" s="1" t="s">
        <v>76</v>
      </c>
      <c r="U193" s="1">
        <v>5.0000000000000001E-3</v>
      </c>
      <c r="V193" s="1">
        <v>1E-3</v>
      </c>
      <c r="W193" s="1">
        <v>1E-3</v>
      </c>
      <c r="X193" s="1">
        <v>2.1999999999999999E-2</v>
      </c>
      <c r="Y193" s="1" t="s">
        <v>122</v>
      </c>
      <c r="Z193" s="56" t="s">
        <v>82</v>
      </c>
      <c r="AA193" s="1">
        <v>3.0000000000000001E-3</v>
      </c>
      <c r="AB193" s="1">
        <v>0.05</v>
      </c>
      <c r="AC193" s="1">
        <v>0.03</v>
      </c>
      <c r="AD193" s="56" t="s">
        <v>122</v>
      </c>
      <c r="AE193" s="1">
        <v>1.2E-2</v>
      </c>
      <c r="AF193" s="1" t="s">
        <v>78</v>
      </c>
      <c r="AG193" s="1">
        <v>0.7</v>
      </c>
      <c r="AH193" s="1">
        <v>5.0000000000000001E-3</v>
      </c>
      <c r="AI193" s="1" t="s">
        <v>82</v>
      </c>
      <c r="AJ193" s="1" t="s">
        <v>82</v>
      </c>
      <c r="AK193" s="1">
        <v>2.7E-2</v>
      </c>
      <c r="AL193" s="1">
        <v>1E-3</v>
      </c>
      <c r="AM193" s="56" t="s">
        <v>122</v>
      </c>
      <c r="AN193" s="56" t="s">
        <v>122</v>
      </c>
      <c r="AO193" s="1" t="s">
        <v>354</v>
      </c>
      <c r="AP193" s="3">
        <v>83.2</v>
      </c>
      <c r="AQ193" s="3">
        <v>31.1</v>
      </c>
      <c r="AR193" s="1">
        <v>336</v>
      </c>
    </row>
    <row r="194" spans="1:44" x14ac:dyDescent="0.2">
      <c r="A194" s="15">
        <v>43656</v>
      </c>
      <c r="B194" s="2">
        <v>29.05</v>
      </c>
      <c r="C194" s="3">
        <v>8.1</v>
      </c>
      <c r="D194" s="1">
        <v>7.5</v>
      </c>
      <c r="E194" s="1" t="s">
        <v>84</v>
      </c>
      <c r="F194" s="1" t="s">
        <v>84</v>
      </c>
      <c r="G194" s="1">
        <v>2</v>
      </c>
      <c r="H194" s="1">
        <v>1</v>
      </c>
      <c r="I194" s="3" t="s">
        <v>133</v>
      </c>
      <c r="J194" s="1" t="s">
        <v>74</v>
      </c>
      <c r="K194" s="1">
        <v>9.11</v>
      </c>
      <c r="L194" s="2">
        <v>1.1399999999999999</v>
      </c>
      <c r="M194" s="2">
        <v>1.1000000000000001</v>
      </c>
      <c r="N194" s="1" t="s">
        <v>76</v>
      </c>
      <c r="O194" s="1" t="s">
        <v>76</v>
      </c>
      <c r="P194" s="1" t="s">
        <v>76</v>
      </c>
      <c r="Q194" s="1" t="s">
        <v>93</v>
      </c>
      <c r="R194" s="1">
        <v>71</v>
      </c>
      <c r="S194" s="1" t="s">
        <v>90</v>
      </c>
      <c r="T194" s="1" t="s">
        <v>76</v>
      </c>
      <c r="U194" s="1" t="s">
        <v>77</v>
      </c>
      <c r="V194" s="1">
        <v>1E-3</v>
      </c>
      <c r="W194" s="1" t="s">
        <v>73</v>
      </c>
      <c r="X194" s="1" t="s">
        <v>73</v>
      </c>
      <c r="Y194" s="1" t="s">
        <v>73</v>
      </c>
      <c r="Z194" s="1" t="s">
        <v>73</v>
      </c>
      <c r="AA194" s="1">
        <v>4.0000000000000001E-3</v>
      </c>
      <c r="AB194" s="1" t="s">
        <v>73</v>
      </c>
      <c r="AC194" s="1" t="s">
        <v>73</v>
      </c>
      <c r="AD194" s="1" t="s">
        <v>73</v>
      </c>
      <c r="AE194" s="1" t="s">
        <v>73</v>
      </c>
      <c r="AF194" s="1" t="s">
        <v>78</v>
      </c>
      <c r="AG194" s="1" t="s">
        <v>78</v>
      </c>
      <c r="AH194" s="1" t="s">
        <v>73</v>
      </c>
      <c r="AI194" s="1" t="s">
        <v>73</v>
      </c>
      <c r="AJ194" s="1" t="s">
        <v>73</v>
      </c>
      <c r="AK194" s="1" t="s">
        <v>73</v>
      </c>
      <c r="AL194" s="1" t="s">
        <v>73</v>
      </c>
      <c r="AM194" s="1" t="s">
        <v>73</v>
      </c>
      <c r="AN194" s="1" t="s">
        <v>73</v>
      </c>
      <c r="AO194" s="1" t="s">
        <v>73</v>
      </c>
      <c r="AP194" s="3" t="s">
        <v>73</v>
      </c>
      <c r="AQ194" s="3" t="s">
        <v>73</v>
      </c>
      <c r="AR194" s="1" t="s">
        <v>73</v>
      </c>
    </row>
    <row r="195" spans="1:44" x14ac:dyDescent="0.2">
      <c r="A195" s="15">
        <v>43657</v>
      </c>
      <c r="B195" s="2">
        <v>28.44</v>
      </c>
      <c r="C195" s="3">
        <v>8</v>
      </c>
      <c r="D195" s="1">
        <v>7.4</v>
      </c>
      <c r="E195" s="1" t="s">
        <v>84</v>
      </c>
      <c r="F195" s="1" t="s">
        <v>84</v>
      </c>
      <c r="G195" s="1">
        <v>2</v>
      </c>
      <c r="H195" s="1">
        <v>1</v>
      </c>
      <c r="I195" s="1" t="s">
        <v>133</v>
      </c>
      <c r="J195" s="1" t="s">
        <v>74</v>
      </c>
      <c r="K195" s="1">
        <v>8.75</v>
      </c>
      <c r="L195" s="2">
        <v>1.06</v>
      </c>
      <c r="M195" s="2">
        <v>1.03</v>
      </c>
      <c r="N195" s="1" t="s">
        <v>76</v>
      </c>
      <c r="O195" s="1" t="s">
        <v>76</v>
      </c>
      <c r="P195" s="1" t="s">
        <v>76</v>
      </c>
      <c r="Q195" s="1" t="s">
        <v>76</v>
      </c>
      <c r="R195" s="1">
        <v>68</v>
      </c>
      <c r="S195" s="1" t="s">
        <v>90</v>
      </c>
      <c r="T195" s="1" t="s">
        <v>76</v>
      </c>
      <c r="U195" s="1" t="s">
        <v>77</v>
      </c>
      <c r="V195" s="1">
        <v>1E-3</v>
      </c>
      <c r="W195" s="1" t="s">
        <v>73</v>
      </c>
      <c r="X195" s="1" t="s">
        <v>73</v>
      </c>
      <c r="Y195" s="1" t="s">
        <v>73</v>
      </c>
      <c r="Z195" s="1" t="s">
        <v>73</v>
      </c>
      <c r="AA195" s="1">
        <v>6.0000000000000001E-3</v>
      </c>
      <c r="AB195" s="1" t="s">
        <v>73</v>
      </c>
      <c r="AC195" s="1" t="s">
        <v>73</v>
      </c>
      <c r="AD195" s="1" t="s">
        <v>73</v>
      </c>
      <c r="AE195" s="1" t="s">
        <v>73</v>
      </c>
      <c r="AF195" s="1" t="s">
        <v>78</v>
      </c>
      <c r="AG195" s="1" t="s">
        <v>78</v>
      </c>
      <c r="AH195" s="1" t="s">
        <v>73</v>
      </c>
      <c r="AI195" s="1" t="s">
        <v>73</v>
      </c>
      <c r="AJ195" s="1" t="s">
        <v>73</v>
      </c>
      <c r="AK195" s="1" t="s">
        <v>73</v>
      </c>
      <c r="AL195" s="1" t="s">
        <v>73</v>
      </c>
      <c r="AM195" s="1" t="s">
        <v>73</v>
      </c>
      <c r="AN195" s="1" t="s">
        <v>73</v>
      </c>
      <c r="AO195" s="1" t="s">
        <v>73</v>
      </c>
      <c r="AP195" s="3">
        <v>77.8</v>
      </c>
      <c r="AQ195" s="3">
        <v>28.9</v>
      </c>
      <c r="AR195" s="1">
        <v>313</v>
      </c>
    </row>
    <row r="196" spans="1:44" x14ac:dyDescent="0.2">
      <c r="A196" s="15">
        <v>43658</v>
      </c>
      <c r="B196" s="2">
        <v>27.22</v>
      </c>
      <c r="C196" s="3" t="s">
        <v>71</v>
      </c>
      <c r="D196" s="1" t="s">
        <v>71</v>
      </c>
      <c r="E196" s="1" t="s">
        <v>72</v>
      </c>
      <c r="F196" s="1" t="s">
        <v>72</v>
      </c>
      <c r="G196" s="1" t="s">
        <v>72</v>
      </c>
      <c r="H196" s="1">
        <v>1</v>
      </c>
      <c r="I196" s="3" t="s">
        <v>73</v>
      </c>
      <c r="J196" s="1" t="s">
        <v>74</v>
      </c>
      <c r="K196" s="1" t="s">
        <v>74</v>
      </c>
      <c r="L196" s="2">
        <v>0.69</v>
      </c>
      <c r="M196" s="2">
        <v>0.66</v>
      </c>
      <c r="N196" s="1" t="s">
        <v>76</v>
      </c>
      <c r="O196" s="1" t="s">
        <v>76</v>
      </c>
      <c r="P196" s="1" t="s">
        <v>76</v>
      </c>
      <c r="Q196" s="1" t="s">
        <v>76</v>
      </c>
      <c r="R196" s="1" t="s">
        <v>76</v>
      </c>
      <c r="S196" s="1" t="s">
        <v>90</v>
      </c>
      <c r="T196" s="1" t="s">
        <v>76</v>
      </c>
      <c r="U196" s="1" t="s">
        <v>77</v>
      </c>
      <c r="V196" s="1">
        <v>1E-3</v>
      </c>
      <c r="W196" s="1" t="s">
        <v>73</v>
      </c>
      <c r="X196" s="1" t="s">
        <v>73</v>
      </c>
      <c r="Y196" s="1" t="s">
        <v>73</v>
      </c>
      <c r="Z196" s="1" t="s">
        <v>73</v>
      </c>
      <c r="AA196" s="1" t="s">
        <v>73</v>
      </c>
      <c r="AB196" s="1" t="s">
        <v>73</v>
      </c>
      <c r="AC196" s="1" t="s">
        <v>73</v>
      </c>
      <c r="AD196" s="1" t="s">
        <v>73</v>
      </c>
      <c r="AE196" s="1" t="s">
        <v>73</v>
      </c>
      <c r="AF196" s="1" t="s">
        <v>78</v>
      </c>
      <c r="AG196" s="1" t="s">
        <v>78</v>
      </c>
      <c r="AH196" s="1" t="s">
        <v>73</v>
      </c>
      <c r="AI196" s="1" t="s">
        <v>73</v>
      </c>
      <c r="AJ196" s="1" t="s">
        <v>73</v>
      </c>
      <c r="AK196" s="1" t="s">
        <v>73</v>
      </c>
      <c r="AL196" s="1" t="s">
        <v>73</v>
      </c>
      <c r="AM196" s="1" t="s">
        <v>73</v>
      </c>
      <c r="AN196" s="1" t="s">
        <v>73</v>
      </c>
      <c r="AO196" s="1" t="s">
        <v>73</v>
      </c>
      <c r="AP196" s="3" t="s">
        <v>73</v>
      </c>
      <c r="AQ196" s="3" t="s">
        <v>73</v>
      </c>
      <c r="AR196" s="1" t="s">
        <v>73</v>
      </c>
    </row>
    <row r="197" spans="1:44" x14ac:dyDescent="0.2">
      <c r="A197" s="15">
        <v>43659</v>
      </c>
      <c r="B197" s="2">
        <v>28.65</v>
      </c>
      <c r="C197" s="3" t="s">
        <v>71</v>
      </c>
      <c r="D197" s="1" t="s">
        <v>71</v>
      </c>
      <c r="E197" s="1" t="s">
        <v>72</v>
      </c>
      <c r="F197" s="1" t="s">
        <v>72</v>
      </c>
      <c r="G197" s="1" t="s">
        <v>72</v>
      </c>
      <c r="H197" s="1">
        <v>1</v>
      </c>
      <c r="I197" s="3" t="s">
        <v>73</v>
      </c>
      <c r="J197" s="1" t="s">
        <v>74</v>
      </c>
      <c r="K197" s="1" t="s">
        <v>74</v>
      </c>
      <c r="L197" s="2">
        <v>0.46</v>
      </c>
      <c r="M197" s="2">
        <v>0.46</v>
      </c>
      <c r="N197" s="1" t="s">
        <v>76</v>
      </c>
      <c r="O197" s="1" t="s">
        <v>76</v>
      </c>
      <c r="P197" s="1" t="s">
        <v>76</v>
      </c>
      <c r="Q197" s="1" t="s">
        <v>76</v>
      </c>
      <c r="R197" s="1" t="s">
        <v>76</v>
      </c>
      <c r="S197" s="1" t="s">
        <v>76</v>
      </c>
      <c r="T197" s="1" t="s">
        <v>76</v>
      </c>
      <c r="U197" s="1" t="s">
        <v>76</v>
      </c>
      <c r="V197" s="1" t="s">
        <v>76</v>
      </c>
      <c r="W197" s="1" t="s">
        <v>73</v>
      </c>
      <c r="X197" s="1" t="s">
        <v>73</v>
      </c>
      <c r="Y197" s="1" t="s">
        <v>73</v>
      </c>
      <c r="Z197" s="1" t="s">
        <v>73</v>
      </c>
      <c r="AA197" s="1" t="s">
        <v>73</v>
      </c>
      <c r="AB197" s="1" t="s">
        <v>73</v>
      </c>
      <c r="AC197" s="1" t="s">
        <v>73</v>
      </c>
      <c r="AD197" s="1" t="s">
        <v>73</v>
      </c>
      <c r="AE197" s="1" t="s">
        <v>73</v>
      </c>
      <c r="AF197" s="1" t="s">
        <v>78</v>
      </c>
      <c r="AG197" s="1" t="s">
        <v>78</v>
      </c>
      <c r="AH197" s="1" t="s">
        <v>73</v>
      </c>
      <c r="AI197" s="1" t="s">
        <v>73</v>
      </c>
      <c r="AJ197" s="1" t="s">
        <v>73</v>
      </c>
      <c r="AK197" s="1" t="s">
        <v>73</v>
      </c>
      <c r="AL197" s="1" t="s">
        <v>73</v>
      </c>
      <c r="AM197" s="1" t="s">
        <v>73</v>
      </c>
      <c r="AN197" s="1" t="s">
        <v>73</v>
      </c>
      <c r="AO197" s="1" t="s">
        <v>73</v>
      </c>
      <c r="AP197" s="3" t="s">
        <v>73</v>
      </c>
      <c r="AQ197" s="3" t="s">
        <v>73</v>
      </c>
      <c r="AR197" s="1" t="s">
        <v>73</v>
      </c>
    </row>
    <row r="198" spans="1:44" x14ac:dyDescent="0.2">
      <c r="A198" s="15">
        <v>43660</v>
      </c>
      <c r="B198" s="2">
        <v>25.11</v>
      </c>
      <c r="C198" s="3">
        <v>8.1</v>
      </c>
      <c r="D198" s="1">
        <v>7.5</v>
      </c>
      <c r="E198" s="1" t="s">
        <v>84</v>
      </c>
      <c r="F198" s="1" t="s">
        <v>84</v>
      </c>
      <c r="G198" s="1" t="s">
        <v>72</v>
      </c>
      <c r="H198" s="1">
        <v>1</v>
      </c>
      <c r="I198" s="3" t="s">
        <v>133</v>
      </c>
      <c r="J198" s="1" t="s">
        <v>74</v>
      </c>
      <c r="K198" s="1">
        <v>7.58</v>
      </c>
      <c r="L198" s="2">
        <v>0.5</v>
      </c>
      <c r="M198" s="2">
        <v>0.51</v>
      </c>
      <c r="N198" s="1" t="s">
        <v>76</v>
      </c>
      <c r="O198" s="1" t="s">
        <v>76</v>
      </c>
      <c r="P198" s="1" t="s">
        <v>76</v>
      </c>
      <c r="Q198" s="1" t="s">
        <v>76</v>
      </c>
      <c r="R198" s="1">
        <v>69</v>
      </c>
      <c r="S198" s="1" t="s">
        <v>76</v>
      </c>
      <c r="T198" s="1" t="s">
        <v>76</v>
      </c>
      <c r="U198" s="1" t="s">
        <v>76</v>
      </c>
      <c r="V198" s="1" t="s">
        <v>76</v>
      </c>
      <c r="W198" s="1" t="s">
        <v>73</v>
      </c>
      <c r="X198" s="1" t="s">
        <v>73</v>
      </c>
      <c r="Y198" s="1" t="s">
        <v>73</v>
      </c>
      <c r="Z198" s="1" t="s">
        <v>73</v>
      </c>
      <c r="AA198" s="1">
        <v>4.0000000000000001E-3</v>
      </c>
      <c r="AB198" s="1" t="s">
        <v>73</v>
      </c>
      <c r="AC198" s="1" t="s">
        <v>73</v>
      </c>
      <c r="AD198" s="1" t="s">
        <v>73</v>
      </c>
      <c r="AE198" s="1" t="s">
        <v>73</v>
      </c>
      <c r="AF198" s="1" t="s">
        <v>78</v>
      </c>
      <c r="AG198" s="1" t="s">
        <v>78</v>
      </c>
      <c r="AH198" s="1" t="s">
        <v>73</v>
      </c>
      <c r="AI198" s="1" t="s">
        <v>73</v>
      </c>
      <c r="AJ198" s="1" t="s">
        <v>73</v>
      </c>
      <c r="AK198" s="1" t="s">
        <v>73</v>
      </c>
      <c r="AL198" s="1" t="s">
        <v>73</v>
      </c>
      <c r="AM198" s="1" t="s">
        <v>73</v>
      </c>
      <c r="AN198" s="1" t="s">
        <v>73</v>
      </c>
      <c r="AO198" s="1" t="s">
        <v>73</v>
      </c>
      <c r="AP198" s="3">
        <v>77.400000000000006</v>
      </c>
      <c r="AQ198" s="3">
        <v>28.6</v>
      </c>
      <c r="AR198" s="1">
        <v>311</v>
      </c>
    </row>
    <row r="199" spans="1:44" x14ac:dyDescent="0.2">
      <c r="A199" s="15">
        <v>43661</v>
      </c>
      <c r="B199" s="2">
        <v>28.07</v>
      </c>
      <c r="C199" s="3">
        <v>8.3000000000000007</v>
      </c>
      <c r="D199" s="1">
        <v>7.5</v>
      </c>
      <c r="E199" s="1" t="s">
        <v>84</v>
      </c>
      <c r="F199" s="1" t="s">
        <v>84</v>
      </c>
      <c r="G199" s="1" t="s">
        <v>72</v>
      </c>
      <c r="H199" s="1">
        <v>1</v>
      </c>
      <c r="I199" s="1" t="s">
        <v>133</v>
      </c>
      <c r="J199" s="1" t="s">
        <v>74</v>
      </c>
      <c r="K199" s="2">
        <v>7.23</v>
      </c>
      <c r="L199" s="2">
        <v>0.47</v>
      </c>
      <c r="M199" s="2">
        <v>0.45</v>
      </c>
      <c r="N199" s="1">
        <v>186</v>
      </c>
      <c r="O199" s="1">
        <v>0.7</v>
      </c>
      <c r="P199" s="1" t="s">
        <v>93</v>
      </c>
      <c r="Q199" s="1" t="s">
        <v>76</v>
      </c>
      <c r="R199" s="1">
        <v>70</v>
      </c>
      <c r="S199" s="1" t="s">
        <v>90</v>
      </c>
      <c r="T199" s="1" t="s">
        <v>76</v>
      </c>
      <c r="U199" s="1" t="s">
        <v>77</v>
      </c>
      <c r="V199" s="1">
        <v>1E-3</v>
      </c>
      <c r="W199" s="1" t="s">
        <v>73</v>
      </c>
      <c r="X199" s="1" t="s">
        <v>73</v>
      </c>
      <c r="Y199" s="1" t="s">
        <v>73</v>
      </c>
      <c r="Z199" s="1" t="s">
        <v>73</v>
      </c>
      <c r="AA199" s="1">
        <v>3.0000000000000001E-3</v>
      </c>
      <c r="AB199" s="1" t="s">
        <v>73</v>
      </c>
      <c r="AC199" s="1" t="s">
        <v>73</v>
      </c>
      <c r="AD199" s="1" t="s">
        <v>73</v>
      </c>
      <c r="AE199" s="1" t="s">
        <v>73</v>
      </c>
      <c r="AF199" s="1" t="s">
        <v>78</v>
      </c>
      <c r="AG199" s="1" t="s">
        <v>78</v>
      </c>
      <c r="AH199" s="1" t="s">
        <v>73</v>
      </c>
      <c r="AI199" s="1" t="s">
        <v>73</v>
      </c>
      <c r="AJ199" s="1" t="s">
        <v>73</v>
      </c>
      <c r="AK199" s="1" t="s">
        <v>73</v>
      </c>
      <c r="AL199" s="1" t="s">
        <v>73</v>
      </c>
      <c r="AM199" s="1" t="s">
        <v>73</v>
      </c>
      <c r="AN199" s="1" t="s">
        <v>73</v>
      </c>
      <c r="AO199" s="1" t="s">
        <v>73</v>
      </c>
      <c r="AP199" s="3" t="s">
        <v>73</v>
      </c>
      <c r="AQ199" s="3" t="s">
        <v>73</v>
      </c>
      <c r="AR199" s="1" t="s">
        <v>73</v>
      </c>
    </row>
    <row r="200" spans="1:44" x14ac:dyDescent="0.2">
      <c r="A200" s="15">
        <v>43662</v>
      </c>
      <c r="B200" s="2">
        <v>26.55</v>
      </c>
      <c r="C200" s="3">
        <v>7.9</v>
      </c>
      <c r="D200" s="1">
        <v>7.4</v>
      </c>
      <c r="E200" s="1" t="s">
        <v>84</v>
      </c>
      <c r="F200" s="1" t="s">
        <v>84</v>
      </c>
      <c r="G200" s="1" t="s">
        <v>84</v>
      </c>
      <c r="H200" s="1">
        <v>1</v>
      </c>
      <c r="I200" s="1" t="s">
        <v>133</v>
      </c>
      <c r="J200" s="1" t="s">
        <v>74</v>
      </c>
      <c r="K200" s="2">
        <v>7.85</v>
      </c>
      <c r="L200" s="2">
        <v>0.42</v>
      </c>
      <c r="M200" s="2">
        <v>0.4</v>
      </c>
      <c r="N200" s="1" t="s">
        <v>76</v>
      </c>
      <c r="O200" s="1" t="s">
        <v>76</v>
      </c>
      <c r="P200" s="1" t="s">
        <v>76</v>
      </c>
      <c r="Q200" s="1" t="s">
        <v>76</v>
      </c>
      <c r="R200" s="1">
        <v>70</v>
      </c>
      <c r="S200" s="1" t="s">
        <v>90</v>
      </c>
      <c r="T200" s="1" t="s">
        <v>76</v>
      </c>
      <c r="U200" s="1">
        <v>5.0000000000000001E-3</v>
      </c>
      <c r="V200" s="1">
        <v>1E-3</v>
      </c>
      <c r="W200" s="1">
        <v>1E-3</v>
      </c>
      <c r="X200" s="1">
        <v>2.5000000000000001E-2</v>
      </c>
      <c r="Y200" s="1" t="s">
        <v>122</v>
      </c>
      <c r="Z200" s="56" t="s">
        <v>82</v>
      </c>
      <c r="AA200" s="1">
        <v>3.0000000000000001E-3</v>
      </c>
      <c r="AB200" s="1">
        <v>0.05</v>
      </c>
      <c r="AC200" s="1">
        <v>0.04</v>
      </c>
      <c r="AD200" s="56" t="s">
        <v>122</v>
      </c>
      <c r="AE200" s="1">
        <v>1.6E-2</v>
      </c>
      <c r="AF200" s="1" t="s">
        <v>78</v>
      </c>
      <c r="AG200" s="1" t="s">
        <v>353</v>
      </c>
      <c r="AH200" s="1">
        <v>8.0000000000000002E-3</v>
      </c>
      <c r="AI200" s="1" t="s">
        <v>82</v>
      </c>
      <c r="AJ200" s="1" t="s">
        <v>82</v>
      </c>
      <c r="AK200" s="1">
        <v>3.3000000000000002E-2</v>
      </c>
      <c r="AL200" s="1">
        <v>1E-3</v>
      </c>
      <c r="AM200" s="56" t="s">
        <v>122</v>
      </c>
      <c r="AN200" s="56" t="s">
        <v>122</v>
      </c>
      <c r="AO200" s="1" t="s">
        <v>354</v>
      </c>
      <c r="AP200" s="3">
        <v>77.3</v>
      </c>
      <c r="AQ200" s="3">
        <v>26.6</v>
      </c>
      <c r="AR200" s="1">
        <v>302</v>
      </c>
    </row>
    <row r="201" spans="1:44" x14ac:dyDescent="0.2">
      <c r="A201" s="15">
        <v>43663</v>
      </c>
      <c r="B201" s="2">
        <v>39.840000000000003</v>
      </c>
      <c r="C201" s="3">
        <v>7.8</v>
      </c>
      <c r="D201" s="1">
        <v>7.4</v>
      </c>
      <c r="E201" s="1" t="s">
        <v>209</v>
      </c>
      <c r="F201" s="1" t="s">
        <v>209</v>
      </c>
      <c r="G201" s="1">
        <v>2</v>
      </c>
      <c r="H201" s="1">
        <v>2</v>
      </c>
      <c r="I201" s="3">
        <v>0.47</v>
      </c>
      <c r="J201" s="1" t="s">
        <v>74</v>
      </c>
      <c r="K201" s="2">
        <v>7.96</v>
      </c>
      <c r="L201" s="2">
        <v>0.4</v>
      </c>
      <c r="M201" s="2">
        <v>0.38</v>
      </c>
      <c r="N201" s="1" t="s">
        <v>76</v>
      </c>
      <c r="O201" s="1" t="s">
        <v>76</v>
      </c>
      <c r="P201" s="1" t="s">
        <v>76</v>
      </c>
      <c r="Q201" s="1">
        <v>6</v>
      </c>
      <c r="R201" s="1">
        <v>70</v>
      </c>
      <c r="S201" s="1" t="s">
        <v>90</v>
      </c>
      <c r="T201" s="1" t="s">
        <v>76</v>
      </c>
      <c r="U201" s="1" t="s">
        <v>77</v>
      </c>
      <c r="V201" s="1">
        <v>1E-3</v>
      </c>
      <c r="W201" s="1" t="s">
        <v>73</v>
      </c>
      <c r="X201" s="1" t="s">
        <v>73</v>
      </c>
      <c r="Y201" s="1" t="s">
        <v>73</v>
      </c>
      <c r="Z201" s="1" t="s">
        <v>73</v>
      </c>
      <c r="AA201" s="1">
        <v>6.0000000000000001E-3</v>
      </c>
      <c r="AB201" s="1" t="s">
        <v>73</v>
      </c>
      <c r="AC201" s="1" t="s">
        <v>73</v>
      </c>
      <c r="AD201" s="1" t="s">
        <v>73</v>
      </c>
      <c r="AE201" s="1" t="s">
        <v>73</v>
      </c>
      <c r="AF201" s="1" t="s">
        <v>78</v>
      </c>
      <c r="AG201" s="1" t="s">
        <v>78</v>
      </c>
      <c r="AH201" s="1" t="s">
        <v>73</v>
      </c>
      <c r="AI201" s="1" t="s">
        <v>73</v>
      </c>
      <c r="AJ201" s="1" t="s">
        <v>73</v>
      </c>
      <c r="AK201" s="1" t="s">
        <v>73</v>
      </c>
      <c r="AL201" s="1" t="s">
        <v>73</v>
      </c>
      <c r="AM201" s="1" t="s">
        <v>73</v>
      </c>
      <c r="AN201" s="1" t="s">
        <v>73</v>
      </c>
      <c r="AO201" s="1" t="s">
        <v>73</v>
      </c>
      <c r="AP201" s="3" t="s">
        <v>73</v>
      </c>
      <c r="AQ201" s="3" t="s">
        <v>73</v>
      </c>
      <c r="AR201" s="1" t="s">
        <v>73</v>
      </c>
    </row>
    <row r="202" spans="1:44" x14ac:dyDescent="0.2">
      <c r="A202" s="15">
        <v>43664</v>
      </c>
      <c r="B202" s="2">
        <v>98.6</v>
      </c>
      <c r="C202" s="3">
        <v>8</v>
      </c>
      <c r="D202" s="1">
        <v>7.4</v>
      </c>
      <c r="E202" s="1">
        <v>5</v>
      </c>
      <c r="F202" s="1" t="s">
        <v>84</v>
      </c>
      <c r="G202" s="1">
        <v>4</v>
      </c>
      <c r="H202" s="1">
        <v>2</v>
      </c>
      <c r="I202" s="3">
        <v>0.72</v>
      </c>
      <c r="J202" s="1" t="s">
        <v>74</v>
      </c>
      <c r="K202" s="2">
        <v>5.48</v>
      </c>
      <c r="L202" s="2">
        <v>0.33</v>
      </c>
      <c r="M202" s="2">
        <v>0.27</v>
      </c>
      <c r="N202" s="1" t="s">
        <v>76</v>
      </c>
      <c r="O202" s="1" t="s">
        <v>76</v>
      </c>
      <c r="P202" s="1" t="s">
        <v>76</v>
      </c>
      <c r="Q202" s="1" t="s">
        <v>76</v>
      </c>
      <c r="R202" s="1">
        <v>68</v>
      </c>
      <c r="S202" s="1" t="s">
        <v>90</v>
      </c>
      <c r="T202" s="1" t="s">
        <v>76</v>
      </c>
      <c r="U202" s="1" t="s">
        <v>77</v>
      </c>
      <c r="V202" s="1">
        <v>1E-3</v>
      </c>
      <c r="W202" s="1" t="s">
        <v>73</v>
      </c>
      <c r="X202" s="1" t="s">
        <v>73</v>
      </c>
      <c r="Y202" s="1" t="s">
        <v>73</v>
      </c>
      <c r="Z202" s="1" t="s">
        <v>73</v>
      </c>
      <c r="AA202" s="1">
        <v>1.0999999999999999E-2</v>
      </c>
      <c r="AB202" s="1" t="s">
        <v>73</v>
      </c>
      <c r="AC202" s="1" t="s">
        <v>73</v>
      </c>
      <c r="AD202" s="1" t="s">
        <v>73</v>
      </c>
      <c r="AE202" s="1" t="s">
        <v>73</v>
      </c>
      <c r="AF202" s="1" t="s">
        <v>78</v>
      </c>
      <c r="AG202" s="1" t="s">
        <v>78</v>
      </c>
      <c r="AH202" s="1" t="s">
        <v>73</v>
      </c>
      <c r="AI202" s="1" t="s">
        <v>73</v>
      </c>
      <c r="AJ202" s="1" t="s">
        <v>73</v>
      </c>
      <c r="AK202" s="1" t="s">
        <v>73</v>
      </c>
      <c r="AL202" s="1" t="s">
        <v>73</v>
      </c>
      <c r="AM202" s="1" t="s">
        <v>73</v>
      </c>
      <c r="AN202" s="1" t="s">
        <v>73</v>
      </c>
      <c r="AO202" s="1" t="s">
        <v>73</v>
      </c>
      <c r="AP202" s="3">
        <v>61.2</v>
      </c>
      <c r="AQ202" s="3">
        <v>22</v>
      </c>
      <c r="AR202" s="1">
        <v>244</v>
      </c>
    </row>
    <row r="203" spans="1:44" x14ac:dyDescent="0.2">
      <c r="A203" s="15">
        <v>43665</v>
      </c>
      <c r="B203" s="2">
        <v>121.98</v>
      </c>
      <c r="C203" s="3" t="s">
        <v>71</v>
      </c>
      <c r="D203" s="1" t="s">
        <v>71</v>
      </c>
      <c r="E203" s="1" t="s">
        <v>72</v>
      </c>
      <c r="F203" s="1" t="s">
        <v>72</v>
      </c>
      <c r="G203" s="1" t="s">
        <v>72</v>
      </c>
      <c r="H203" s="1">
        <v>1</v>
      </c>
      <c r="I203" s="3" t="s">
        <v>73</v>
      </c>
      <c r="J203" s="1" t="s">
        <v>74</v>
      </c>
      <c r="K203" s="2" t="s">
        <v>74</v>
      </c>
      <c r="L203" s="2">
        <v>0.16</v>
      </c>
      <c r="M203" s="2" t="s">
        <v>433</v>
      </c>
      <c r="N203" s="1" t="s">
        <v>76</v>
      </c>
      <c r="O203" s="1" t="s">
        <v>76</v>
      </c>
      <c r="P203" s="1" t="s">
        <v>76</v>
      </c>
      <c r="Q203" s="1" t="s">
        <v>76</v>
      </c>
      <c r="R203" s="1" t="s">
        <v>76</v>
      </c>
      <c r="S203" s="1">
        <v>30</v>
      </c>
      <c r="T203" s="1" t="s">
        <v>76</v>
      </c>
      <c r="U203" s="1" t="s">
        <v>77</v>
      </c>
      <c r="V203" s="1">
        <v>1E-3</v>
      </c>
      <c r="W203" s="1" t="s">
        <v>73</v>
      </c>
      <c r="X203" s="1" t="s">
        <v>73</v>
      </c>
      <c r="Y203" s="1" t="s">
        <v>73</v>
      </c>
      <c r="Z203" s="1" t="s">
        <v>73</v>
      </c>
      <c r="AA203" s="1" t="s">
        <v>73</v>
      </c>
      <c r="AB203" s="1" t="s">
        <v>73</v>
      </c>
      <c r="AC203" s="1" t="s">
        <v>73</v>
      </c>
      <c r="AD203" s="1" t="s">
        <v>73</v>
      </c>
      <c r="AE203" s="1" t="s">
        <v>73</v>
      </c>
      <c r="AF203" s="1" t="s">
        <v>78</v>
      </c>
      <c r="AG203" s="1" t="s">
        <v>78</v>
      </c>
      <c r="AH203" s="1" t="s">
        <v>73</v>
      </c>
      <c r="AI203" s="1" t="s">
        <v>73</v>
      </c>
      <c r="AJ203" s="1" t="s">
        <v>73</v>
      </c>
      <c r="AK203" s="1" t="s">
        <v>73</v>
      </c>
      <c r="AL203" s="1" t="s">
        <v>73</v>
      </c>
      <c r="AM203" s="1" t="s">
        <v>73</v>
      </c>
      <c r="AN203" s="1" t="s">
        <v>73</v>
      </c>
      <c r="AO203" s="1" t="s">
        <v>73</v>
      </c>
      <c r="AP203" s="3" t="s">
        <v>73</v>
      </c>
      <c r="AQ203" s="3" t="s">
        <v>73</v>
      </c>
      <c r="AR203" s="1" t="s">
        <v>73</v>
      </c>
    </row>
    <row r="204" spans="1:44" x14ac:dyDescent="0.2">
      <c r="A204" s="15">
        <v>43666</v>
      </c>
      <c r="B204" s="2">
        <v>78.540000000000006</v>
      </c>
      <c r="C204" s="3" t="s">
        <v>71</v>
      </c>
      <c r="D204" s="1" t="s">
        <v>71</v>
      </c>
      <c r="E204" s="1" t="s">
        <v>72</v>
      </c>
      <c r="F204" s="1" t="s">
        <v>72</v>
      </c>
      <c r="G204" s="1" t="s">
        <v>72</v>
      </c>
      <c r="H204" s="1">
        <v>1</v>
      </c>
      <c r="I204" s="3" t="s">
        <v>73</v>
      </c>
      <c r="J204" s="1" t="s">
        <v>74</v>
      </c>
      <c r="K204" s="2" t="s">
        <v>74</v>
      </c>
      <c r="L204" s="2">
        <v>0.27</v>
      </c>
      <c r="M204" s="2">
        <v>0.22</v>
      </c>
      <c r="N204" s="1" t="s">
        <v>76</v>
      </c>
      <c r="O204" s="1" t="s">
        <v>76</v>
      </c>
      <c r="P204" s="1" t="s">
        <v>76</v>
      </c>
      <c r="Q204" s="1" t="s">
        <v>76</v>
      </c>
      <c r="R204" s="1" t="s">
        <v>76</v>
      </c>
      <c r="S204" s="1" t="s">
        <v>76</v>
      </c>
      <c r="T204" s="1" t="s">
        <v>76</v>
      </c>
      <c r="U204" s="1" t="s">
        <v>76</v>
      </c>
      <c r="V204" s="1" t="s">
        <v>76</v>
      </c>
      <c r="W204" s="1" t="s">
        <v>73</v>
      </c>
      <c r="X204" s="1" t="s">
        <v>73</v>
      </c>
      <c r="Y204" s="1" t="s">
        <v>73</v>
      </c>
      <c r="Z204" s="1" t="s">
        <v>73</v>
      </c>
      <c r="AA204" s="1" t="s">
        <v>73</v>
      </c>
      <c r="AB204" s="1" t="s">
        <v>73</v>
      </c>
      <c r="AC204" s="1" t="s">
        <v>73</v>
      </c>
      <c r="AD204" s="1" t="s">
        <v>73</v>
      </c>
      <c r="AE204" s="1" t="s">
        <v>73</v>
      </c>
      <c r="AF204" s="1" t="s">
        <v>78</v>
      </c>
      <c r="AG204" s="1" t="s">
        <v>78</v>
      </c>
      <c r="AH204" s="1" t="s">
        <v>73</v>
      </c>
      <c r="AI204" s="1" t="s">
        <v>73</v>
      </c>
      <c r="AJ204" s="1" t="s">
        <v>73</v>
      </c>
      <c r="AK204" s="1" t="s">
        <v>73</v>
      </c>
      <c r="AL204" s="1" t="s">
        <v>73</v>
      </c>
      <c r="AM204" s="1" t="s">
        <v>73</v>
      </c>
      <c r="AN204" s="1" t="s">
        <v>73</v>
      </c>
      <c r="AO204" s="1" t="s">
        <v>73</v>
      </c>
      <c r="AP204" s="3" t="s">
        <v>73</v>
      </c>
      <c r="AQ204" s="3" t="s">
        <v>73</v>
      </c>
      <c r="AR204" s="1" t="s">
        <v>73</v>
      </c>
    </row>
    <row r="205" spans="1:44" x14ac:dyDescent="0.2">
      <c r="A205" s="15">
        <v>43667</v>
      </c>
      <c r="B205" s="2">
        <v>105.77</v>
      </c>
      <c r="C205" s="3">
        <v>7.7</v>
      </c>
      <c r="D205" s="1">
        <v>7.5</v>
      </c>
      <c r="E205" s="1" t="s">
        <v>209</v>
      </c>
      <c r="F205" s="1" t="s">
        <v>209</v>
      </c>
      <c r="G205" s="1" t="s">
        <v>72</v>
      </c>
      <c r="H205" s="1">
        <v>1</v>
      </c>
      <c r="I205" s="3">
        <v>0.73</v>
      </c>
      <c r="J205" s="1" t="s">
        <v>74</v>
      </c>
      <c r="K205" s="2">
        <v>3.46</v>
      </c>
      <c r="L205" s="2">
        <v>0.21</v>
      </c>
      <c r="M205" s="2">
        <v>0.17</v>
      </c>
      <c r="N205" s="1" t="s">
        <v>76</v>
      </c>
      <c r="O205" s="1" t="s">
        <v>76</v>
      </c>
      <c r="P205" s="1" t="s">
        <v>76</v>
      </c>
      <c r="Q205" s="1" t="s">
        <v>76</v>
      </c>
      <c r="R205" s="1">
        <v>70</v>
      </c>
      <c r="S205" s="1" t="s">
        <v>76</v>
      </c>
      <c r="T205" s="1" t="s">
        <v>76</v>
      </c>
      <c r="U205" s="1" t="s">
        <v>76</v>
      </c>
      <c r="V205" s="1" t="s">
        <v>76</v>
      </c>
      <c r="W205" s="1" t="s">
        <v>73</v>
      </c>
      <c r="X205" s="1" t="s">
        <v>73</v>
      </c>
      <c r="Y205" s="1" t="s">
        <v>73</v>
      </c>
      <c r="Z205" s="1" t="s">
        <v>73</v>
      </c>
      <c r="AA205" s="1">
        <v>6.0000000000000001E-3</v>
      </c>
      <c r="AB205" s="1" t="s">
        <v>73</v>
      </c>
      <c r="AC205" s="1" t="s">
        <v>73</v>
      </c>
      <c r="AD205" s="1" t="s">
        <v>73</v>
      </c>
      <c r="AE205" s="1" t="s">
        <v>73</v>
      </c>
      <c r="AF205" s="1" t="s">
        <v>78</v>
      </c>
      <c r="AG205" s="1" t="s">
        <v>78</v>
      </c>
      <c r="AH205" s="1" t="s">
        <v>73</v>
      </c>
      <c r="AI205" s="1" t="s">
        <v>73</v>
      </c>
      <c r="AJ205" s="1" t="s">
        <v>73</v>
      </c>
      <c r="AK205" s="1" t="s">
        <v>73</v>
      </c>
      <c r="AL205" s="1" t="s">
        <v>73</v>
      </c>
      <c r="AM205" s="1" t="s">
        <v>73</v>
      </c>
      <c r="AN205" s="1" t="s">
        <v>73</v>
      </c>
      <c r="AO205" s="1" t="s">
        <v>73</v>
      </c>
      <c r="AP205" s="3">
        <v>60</v>
      </c>
      <c r="AQ205" s="3">
        <v>22.5</v>
      </c>
      <c r="AR205" s="1">
        <v>242</v>
      </c>
    </row>
    <row r="206" spans="1:44" x14ac:dyDescent="0.2">
      <c r="A206" s="15">
        <v>43668</v>
      </c>
      <c r="B206" s="2">
        <v>90.21</v>
      </c>
      <c r="C206" s="3">
        <v>7.7</v>
      </c>
      <c r="D206" s="1">
        <v>7.3</v>
      </c>
      <c r="E206" s="1" t="s">
        <v>84</v>
      </c>
      <c r="F206" s="1" t="s">
        <v>84</v>
      </c>
      <c r="G206" s="1" t="s">
        <v>72</v>
      </c>
      <c r="H206" s="1">
        <v>1</v>
      </c>
      <c r="I206" s="1" t="s">
        <v>133</v>
      </c>
      <c r="J206" s="1" t="s">
        <v>74</v>
      </c>
      <c r="K206" s="2">
        <v>4.28</v>
      </c>
      <c r="L206" s="2">
        <v>0.2</v>
      </c>
      <c r="M206" s="2">
        <v>0.16</v>
      </c>
      <c r="N206" s="1">
        <v>81</v>
      </c>
      <c r="O206" s="1">
        <v>0.2</v>
      </c>
      <c r="P206" s="1" t="s">
        <v>93</v>
      </c>
      <c r="Q206" s="1" t="s">
        <v>76</v>
      </c>
      <c r="R206" s="1">
        <v>67</v>
      </c>
      <c r="S206" s="1" t="s">
        <v>90</v>
      </c>
      <c r="T206" s="1" t="s">
        <v>76</v>
      </c>
      <c r="U206" s="1" t="s">
        <v>77</v>
      </c>
      <c r="V206" s="1">
        <v>1E-3</v>
      </c>
      <c r="W206" s="1" t="s">
        <v>73</v>
      </c>
      <c r="X206" s="1" t="s">
        <v>73</v>
      </c>
      <c r="Y206" s="1" t="s">
        <v>73</v>
      </c>
      <c r="Z206" s="1" t="s">
        <v>73</v>
      </c>
      <c r="AA206" s="1">
        <v>6.0000000000000001E-3</v>
      </c>
      <c r="AB206" s="1" t="s">
        <v>73</v>
      </c>
      <c r="AC206" s="1" t="s">
        <v>73</v>
      </c>
      <c r="AD206" s="1" t="s">
        <v>73</v>
      </c>
      <c r="AE206" s="1" t="s">
        <v>73</v>
      </c>
      <c r="AF206" s="1" t="s">
        <v>78</v>
      </c>
      <c r="AG206" s="1" t="s">
        <v>78</v>
      </c>
      <c r="AH206" s="1" t="s">
        <v>73</v>
      </c>
      <c r="AI206" s="1" t="s">
        <v>73</v>
      </c>
      <c r="AJ206" s="1" t="s">
        <v>73</v>
      </c>
      <c r="AK206" s="1" t="s">
        <v>73</v>
      </c>
      <c r="AL206" s="1" t="s">
        <v>73</v>
      </c>
      <c r="AM206" s="1" t="s">
        <v>73</v>
      </c>
      <c r="AN206" s="1" t="s">
        <v>73</v>
      </c>
      <c r="AO206" s="1" t="s">
        <v>73</v>
      </c>
      <c r="AP206" s="3" t="s">
        <v>73</v>
      </c>
      <c r="AQ206" s="3" t="s">
        <v>73</v>
      </c>
      <c r="AR206" s="1" t="s">
        <v>73</v>
      </c>
    </row>
    <row r="207" spans="1:44" x14ac:dyDescent="0.2">
      <c r="A207" s="15">
        <v>43669</v>
      </c>
      <c r="B207" s="2">
        <v>51.97</v>
      </c>
      <c r="C207" s="3">
        <v>7.5</v>
      </c>
      <c r="D207" s="1">
        <v>7.3</v>
      </c>
      <c r="E207" s="1" t="s">
        <v>84</v>
      </c>
      <c r="F207" s="1" t="s">
        <v>84</v>
      </c>
      <c r="G207" s="1" t="s">
        <v>84</v>
      </c>
      <c r="H207" s="1">
        <v>1</v>
      </c>
      <c r="I207" s="3" t="s">
        <v>133</v>
      </c>
      <c r="J207" s="1" t="s">
        <v>74</v>
      </c>
      <c r="K207" s="2">
        <v>4.9000000000000004</v>
      </c>
      <c r="L207" s="2">
        <v>0.2</v>
      </c>
      <c r="M207" s="2">
        <v>0.19</v>
      </c>
      <c r="N207" s="1" t="s">
        <v>76</v>
      </c>
      <c r="O207" s="1" t="s">
        <v>76</v>
      </c>
      <c r="P207" s="1" t="s">
        <v>76</v>
      </c>
      <c r="Q207" s="1" t="s">
        <v>76</v>
      </c>
      <c r="R207" s="1">
        <v>67</v>
      </c>
      <c r="S207" s="1" t="s">
        <v>90</v>
      </c>
      <c r="T207" s="1" t="s">
        <v>76</v>
      </c>
      <c r="U207" s="1" t="s">
        <v>77</v>
      </c>
      <c r="V207" s="1">
        <v>1E-3</v>
      </c>
      <c r="W207" s="1">
        <v>1E-3</v>
      </c>
      <c r="X207" s="1">
        <v>2.5000000000000001E-2</v>
      </c>
      <c r="Y207" s="1" t="s">
        <v>122</v>
      </c>
      <c r="Z207" s="56" t="s">
        <v>82</v>
      </c>
      <c r="AA207" s="1">
        <v>4.0000000000000001E-3</v>
      </c>
      <c r="AB207" s="1">
        <v>0.05</v>
      </c>
      <c r="AC207" s="1">
        <v>0.04</v>
      </c>
      <c r="AD207" s="56" t="s">
        <v>122</v>
      </c>
      <c r="AE207" s="1">
        <v>2.1999999999999999E-2</v>
      </c>
      <c r="AF207" s="1" t="s">
        <v>78</v>
      </c>
      <c r="AG207" s="1">
        <v>2.1</v>
      </c>
      <c r="AH207" s="1">
        <v>4.0000000000000001E-3</v>
      </c>
      <c r="AI207" s="1" t="s">
        <v>82</v>
      </c>
      <c r="AJ207" s="1" t="s">
        <v>82</v>
      </c>
      <c r="AK207" s="5">
        <v>0.01</v>
      </c>
      <c r="AL207" s="1" t="s">
        <v>122</v>
      </c>
      <c r="AM207" s="56" t="s">
        <v>122</v>
      </c>
      <c r="AN207" s="56" t="s">
        <v>122</v>
      </c>
      <c r="AO207" s="1" t="s">
        <v>354</v>
      </c>
      <c r="AP207" s="3">
        <v>73.900000000000006</v>
      </c>
      <c r="AQ207" s="3">
        <v>28.1</v>
      </c>
      <c r="AR207" s="1">
        <v>300</v>
      </c>
    </row>
    <row r="208" spans="1:44" x14ac:dyDescent="0.2">
      <c r="A208" s="15">
        <v>43670</v>
      </c>
      <c r="B208" s="2">
        <v>36.28</v>
      </c>
      <c r="C208" s="3">
        <v>8.1</v>
      </c>
      <c r="D208" s="1">
        <v>7.5</v>
      </c>
      <c r="E208" s="1" t="s">
        <v>84</v>
      </c>
      <c r="F208" s="1" t="s">
        <v>84</v>
      </c>
      <c r="G208" s="1" t="s">
        <v>84</v>
      </c>
      <c r="H208" s="1">
        <v>1</v>
      </c>
      <c r="I208" s="3" t="s">
        <v>133</v>
      </c>
      <c r="J208" s="1" t="s">
        <v>74</v>
      </c>
      <c r="K208" s="2">
        <v>5.76</v>
      </c>
      <c r="L208" s="2">
        <v>0.22</v>
      </c>
      <c r="M208" s="2">
        <v>0.2</v>
      </c>
      <c r="N208" s="1" t="s">
        <v>76</v>
      </c>
      <c r="O208" s="1" t="s">
        <v>76</v>
      </c>
      <c r="P208" s="1" t="s">
        <v>76</v>
      </c>
      <c r="Q208" s="1" t="s">
        <v>93</v>
      </c>
      <c r="R208" s="1">
        <v>66</v>
      </c>
      <c r="S208" s="1" t="s">
        <v>90</v>
      </c>
      <c r="T208" s="1" t="s">
        <v>76</v>
      </c>
      <c r="U208" s="1" t="s">
        <v>77</v>
      </c>
      <c r="V208" s="1">
        <v>1E-3</v>
      </c>
      <c r="W208" s="1" t="s">
        <v>73</v>
      </c>
      <c r="X208" s="1" t="s">
        <v>73</v>
      </c>
      <c r="Y208" s="1" t="s">
        <v>73</v>
      </c>
      <c r="Z208" s="1" t="s">
        <v>73</v>
      </c>
      <c r="AA208" s="1">
        <v>4.0000000000000001E-3</v>
      </c>
      <c r="AB208" s="1" t="s">
        <v>73</v>
      </c>
      <c r="AC208" s="1" t="s">
        <v>73</v>
      </c>
      <c r="AD208" s="1" t="s">
        <v>73</v>
      </c>
      <c r="AE208" s="1" t="s">
        <v>73</v>
      </c>
      <c r="AF208" s="1" t="s">
        <v>78</v>
      </c>
      <c r="AG208" s="1" t="s">
        <v>78</v>
      </c>
      <c r="AH208" s="1" t="s">
        <v>73</v>
      </c>
      <c r="AI208" s="1" t="s">
        <v>73</v>
      </c>
      <c r="AJ208" s="1" t="s">
        <v>73</v>
      </c>
      <c r="AK208" s="1" t="s">
        <v>73</v>
      </c>
      <c r="AL208" s="1" t="s">
        <v>73</v>
      </c>
      <c r="AM208" s="1" t="s">
        <v>73</v>
      </c>
      <c r="AN208" s="1" t="s">
        <v>73</v>
      </c>
      <c r="AO208" s="1" t="s">
        <v>73</v>
      </c>
      <c r="AP208" s="3" t="s">
        <v>73</v>
      </c>
      <c r="AQ208" s="3" t="s">
        <v>73</v>
      </c>
      <c r="AR208" s="1" t="s">
        <v>73</v>
      </c>
    </row>
    <row r="209" spans="1:44" x14ac:dyDescent="0.2">
      <c r="A209" s="15">
        <v>43671</v>
      </c>
      <c r="B209" s="2">
        <v>36.799999999999997</v>
      </c>
      <c r="C209" s="3">
        <v>8.1999999999999993</v>
      </c>
      <c r="D209" s="1">
        <v>7.6</v>
      </c>
      <c r="E209" s="1" t="s">
        <v>84</v>
      </c>
      <c r="F209" s="1" t="s">
        <v>84</v>
      </c>
      <c r="G209" s="1" t="s">
        <v>84</v>
      </c>
      <c r="H209" s="1">
        <v>1</v>
      </c>
      <c r="I209" s="3" t="s">
        <v>133</v>
      </c>
      <c r="J209" s="1" t="s">
        <v>74</v>
      </c>
      <c r="K209" s="2">
        <v>5.88</v>
      </c>
      <c r="L209" s="2">
        <v>0.27</v>
      </c>
      <c r="M209" s="2">
        <v>0.25</v>
      </c>
      <c r="N209" s="1" t="s">
        <v>76</v>
      </c>
      <c r="O209" s="1" t="s">
        <v>76</v>
      </c>
      <c r="P209" s="1" t="s">
        <v>76</v>
      </c>
      <c r="Q209" s="1" t="s">
        <v>76</v>
      </c>
      <c r="R209" s="1">
        <v>68</v>
      </c>
      <c r="S209" s="1" t="s">
        <v>90</v>
      </c>
      <c r="T209" s="1" t="s">
        <v>76</v>
      </c>
      <c r="U209" s="1">
        <v>5.0000000000000001E-3</v>
      </c>
      <c r="V209" s="1">
        <v>1E-3</v>
      </c>
      <c r="W209" s="1" t="s">
        <v>73</v>
      </c>
      <c r="X209" s="1" t="s">
        <v>73</v>
      </c>
      <c r="Y209" s="1" t="s">
        <v>73</v>
      </c>
      <c r="Z209" s="1" t="s">
        <v>73</v>
      </c>
      <c r="AA209" s="1">
        <v>3.0000000000000001E-3</v>
      </c>
      <c r="AB209" s="1" t="s">
        <v>73</v>
      </c>
      <c r="AC209" s="1" t="s">
        <v>73</v>
      </c>
      <c r="AD209" s="1" t="s">
        <v>73</v>
      </c>
      <c r="AE209" s="1" t="s">
        <v>73</v>
      </c>
      <c r="AF209" s="1" t="s">
        <v>78</v>
      </c>
      <c r="AG209" s="1" t="s">
        <v>78</v>
      </c>
      <c r="AH209" s="1" t="s">
        <v>73</v>
      </c>
      <c r="AI209" s="1" t="s">
        <v>73</v>
      </c>
      <c r="AJ209" s="1" t="s">
        <v>73</v>
      </c>
      <c r="AK209" s="1" t="s">
        <v>73</v>
      </c>
      <c r="AL209" s="1" t="s">
        <v>73</v>
      </c>
      <c r="AM209" s="1" t="s">
        <v>73</v>
      </c>
      <c r="AN209" s="1" t="s">
        <v>73</v>
      </c>
      <c r="AO209" s="1" t="s">
        <v>73</v>
      </c>
      <c r="AP209" s="3">
        <v>80</v>
      </c>
      <c r="AQ209" s="3">
        <v>30.5</v>
      </c>
      <c r="AR209" s="1">
        <v>325</v>
      </c>
    </row>
    <row r="210" spans="1:44" x14ac:dyDescent="0.2">
      <c r="A210" s="15">
        <v>43672</v>
      </c>
      <c r="B210" s="2">
        <v>23.66</v>
      </c>
      <c r="C210" s="3" t="s">
        <v>71</v>
      </c>
      <c r="D210" s="1" t="s">
        <v>71</v>
      </c>
      <c r="E210" s="1" t="s">
        <v>72</v>
      </c>
      <c r="F210" s="1" t="s">
        <v>72</v>
      </c>
      <c r="G210" s="1" t="s">
        <v>72</v>
      </c>
      <c r="H210" s="1">
        <v>1</v>
      </c>
      <c r="I210" s="3" t="s">
        <v>73</v>
      </c>
      <c r="J210" s="1" t="s">
        <v>74</v>
      </c>
      <c r="K210" s="2" t="s">
        <v>74</v>
      </c>
      <c r="L210" s="2">
        <v>0.34</v>
      </c>
      <c r="M210" s="2">
        <v>0.36</v>
      </c>
      <c r="N210" s="1" t="s">
        <v>76</v>
      </c>
      <c r="O210" s="1" t="s">
        <v>76</v>
      </c>
      <c r="P210" s="1" t="s">
        <v>76</v>
      </c>
      <c r="Q210" s="1" t="s">
        <v>76</v>
      </c>
      <c r="R210" s="1" t="s">
        <v>76</v>
      </c>
      <c r="S210" s="1" t="s">
        <v>76</v>
      </c>
      <c r="T210" s="1" t="s">
        <v>76</v>
      </c>
      <c r="U210" s="1" t="s">
        <v>77</v>
      </c>
      <c r="V210" s="1">
        <v>1E-3</v>
      </c>
      <c r="W210" s="1" t="s">
        <v>73</v>
      </c>
      <c r="X210" s="1" t="s">
        <v>73</v>
      </c>
      <c r="Y210" s="1" t="s">
        <v>73</v>
      </c>
      <c r="Z210" s="1" t="s">
        <v>73</v>
      </c>
      <c r="AA210" s="1" t="s">
        <v>73</v>
      </c>
      <c r="AB210" s="1" t="s">
        <v>73</v>
      </c>
      <c r="AC210" s="1" t="s">
        <v>73</v>
      </c>
      <c r="AD210" s="1" t="s">
        <v>73</v>
      </c>
      <c r="AE210" s="1" t="s">
        <v>73</v>
      </c>
      <c r="AF210" s="1" t="s">
        <v>78</v>
      </c>
      <c r="AG210" s="1" t="s">
        <v>78</v>
      </c>
      <c r="AH210" s="1" t="s">
        <v>73</v>
      </c>
      <c r="AI210" s="1" t="s">
        <v>73</v>
      </c>
      <c r="AJ210" s="1" t="s">
        <v>73</v>
      </c>
      <c r="AK210" s="1" t="s">
        <v>73</v>
      </c>
      <c r="AL210" s="1" t="s">
        <v>73</v>
      </c>
      <c r="AM210" s="1" t="s">
        <v>73</v>
      </c>
      <c r="AN210" s="1" t="s">
        <v>73</v>
      </c>
      <c r="AO210" s="1" t="s">
        <v>73</v>
      </c>
      <c r="AP210" s="3" t="s">
        <v>73</v>
      </c>
      <c r="AQ210" s="3" t="s">
        <v>73</v>
      </c>
      <c r="AR210" s="1" t="s">
        <v>73</v>
      </c>
    </row>
    <row r="211" spans="1:44" x14ac:dyDescent="0.2">
      <c r="A211" s="15">
        <v>43673</v>
      </c>
      <c r="B211" s="2">
        <v>39.83</v>
      </c>
      <c r="C211" s="3" t="s">
        <v>71</v>
      </c>
      <c r="D211" s="1" t="s">
        <v>71</v>
      </c>
      <c r="E211" s="1" t="s">
        <v>72</v>
      </c>
      <c r="F211" s="1" t="s">
        <v>72</v>
      </c>
      <c r="G211" s="1" t="s">
        <v>72</v>
      </c>
      <c r="H211" s="1">
        <v>1</v>
      </c>
      <c r="I211" s="3" t="s">
        <v>73</v>
      </c>
      <c r="J211" s="1" t="s">
        <v>74</v>
      </c>
      <c r="K211" s="2" t="s">
        <v>74</v>
      </c>
      <c r="L211" s="2">
        <v>0.4</v>
      </c>
      <c r="M211" s="2">
        <v>0.43</v>
      </c>
      <c r="N211" s="1" t="s">
        <v>76</v>
      </c>
      <c r="O211" s="1" t="s">
        <v>76</v>
      </c>
      <c r="P211" s="1" t="s">
        <v>76</v>
      </c>
      <c r="Q211" s="1" t="s">
        <v>76</v>
      </c>
      <c r="R211" s="1" t="s">
        <v>76</v>
      </c>
      <c r="S211" s="1" t="s">
        <v>90</v>
      </c>
      <c r="T211" s="1" t="s">
        <v>76</v>
      </c>
      <c r="U211" s="1" t="s">
        <v>76</v>
      </c>
      <c r="V211" s="1" t="s">
        <v>76</v>
      </c>
      <c r="W211" s="1" t="s">
        <v>73</v>
      </c>
      <c r="X211" s="1" t="s">
        <v>73</v>
      </c>
      <c r="Y211" s="1" t="s">
        <v>73</v>
      </c>
      <c r="Z211" s="1" t="s">
        <v>73</v>
      </c>
      <c r="AA211" s="1" t="s">
        <v>73</v>
      </c>
      <c r="AB211" s="1" t="s">
        <v>73</v>
      </c>
      <c r="AC211" s="1" t="s">
        <v>73</v>
      </c>
      <c r="AD211" s="1" t="s">
        <v>73</v>
      </c>
      <c r="AE211" s="1" t="s">
        <v>73</v>
      </c>
      <c r="AF211" s="1" t="s">
        <v>78</v>
      </c>
      <c r="AG211" s="1" t="s">
        <v>78</v>
      </c>
      <c r="AH211" s="1" t="s">
        <v>73</v>
      </c>
      <c r="AI211" s="1" t="s">
        <v>73</v>
      </c>
      <c r="AJ211" s="1" t="s">
        <v>73</v>
      </c>
      <c r="AK211" s="1" t="s">
        <v>73</v>
      </c>
      <c r="AL211" s="1" t="s">
        <v>73</v>
      </c>
      <c r="AM211" s="1" t="s">
        <v>73</v>
      </c>
      <c r="AN211" s="1" t="s">
        <v>73</v>
      </c>
      <c r="AO211" s="1" t="s">
        <v>73</v>
      </c>
      <c r="AP211" s="3" t="s">
        <v>73</v>
      </c>
      <c r="AQ211" s="3" t="s">
        <v>73</v>
      </c>
      <c r="AR211" s="1" t="s">
        <v>73</v>
      </c>
    </row>
    <row r="212" spans="1:44" x14ac:dyDescent="0.2">
      <c r="A212" s="15">
        <v>43674</v>
      </c>
      <c r="B212" s="2">
        <v>33.24</v>
      </c>
      <c r="C212" s="3">
        <v>7.9</v>
      </c>
      <c r="D212" s="1">
        <v>7.3</v>
      </c>
      <c r="E212" s="1" t="s">
        <v>84</v>
      </c>
      <c r="F212" s="1" t="s">
        <v>84</v>
      </c>
      <c r="G212" s="1" t="s">
        <v>72</v>
      </c>
      <c r="H212" s="1">
        <v>1</v>
      </c>
      <c r="I212" s="3" t="s">
        <v>133</v>
      </c>
      <c r="J212" s="1" t="s">
        <v>74</v>
      </c>
      <c r="K212" s="2">
        <v>6.88</v>
      </c>
      <c r="L212" s="2">
        <v>0.3</v>
      </c>
      <c r="M212" s="2">
        <v>0.31</v>
      </c>
      <c r="N212" s="1" t="s">
        <v>76</v>
      </c>
      <c r="O212" s="1" t="s">
        <v>76</v>
      </c>
      <c r="P212" s="1" t="s">
        <v>76</v>
      </c>
      <c r="Q212" s="1" t="s">
        <v>76</v>
      </c>
      <c r="R212" s="1">
        <v>69</v>
      </c>
      <c r="S212" s="1" t="s">
        <v>76</v>
      </c>
      <c r="T212" s="1" t="s">
        <v>76</v>
      </c>
      <c r="U212" s="1" t="s">
        <v>76</v>
      </c>
      <c r="V212" s="1" t="s">
        <v>76</v>
      </c>
      <c r="W212" s="1" t="s">
        <v>73</v>
      </c>
      <c r="X212" s="1" t="s">
        <v>73</v>
      </c>
      <c r="Y212" s="1" t="s">
        <v>73</v>
      </c>
      <c r="Z212" s="1" t="s">
        <v>73</v>
      </c>
      <c r="AA212" s="1">
        <v>3.0000000000000001E-3</v>
      </c>
      <c r="AB212" s="1" t="s">
        <v>73</v>
      </c>
      <c r="AC212" s="1" t="s">
        <v>73</v>
      </c>
      <c r="AD212" s="1" t="s">
        <v>73</v>
      </c>
      <c r="AE212" s="1" t="s">
        <v>73</v>
      </c>
      <c r="AF212" s="1" t="s">
        <v>78</v>
      </c>
      <c r="AG212" s="1" t="s">
        <v>78</v>
      </c>
      <c r="AH212" s="1" t="s">
        <v>73</v>
      </c>
      <c r="AI212" s="1" t="s">
        <v>73</v>
      </c>
      <c r="AJ212" s="1" t="s">
        <v>73</v>
      </c>
      <c r="AK212" s="1" t="s">
        <v>73</v>
      </c>
      <c r="AL212" s="1" t="s">
        <v>73</v>
      </c>
      <c r="AM212" s="1" t="s">
        <v>73</v>
      </c>
      <c r="AN212" s="1" t="s">
        <v>73</v>
      </c>
      <c r="AO212" s="1" t="s">
        <v>73</v>
      </c>
      <c r="AP212" s="3">
        <v>78.599999999999994</v>
      </c>
      <c r="AQ212" s="3">
        <v>29.8</v>
      </c>
      <c r="AR212" s="1">
        <v>319</v>
      </c>
    </row>
    <row r="213" spans="1:44" x14ac:dyDescent="0.2">
      <c r="A213" s="15">
        <v>43675</v>
      </c>
      <c r="B213" s="2">
        <v>34.14</v>
      </c>
      <c r="C213" s="3">
        <v>8.3000000000000007</v>
      </c>
      <c r="D213" s="1">
        <v>7.6</v>
      </c>
      <c r="E213" s="1" t="s">
        <v>84</v>
      </c>
      <c r="F213" s="1" t="s">
        <v>84</v>
      </c>
      <c r="G213" s="1" t="s">
        <v>72</v>
      </c>
      <c r="H213" s="1">
        <v>1</v>
      </c>
      <c r="I213" s="3">
        <v>0.36</v>
      </c>
      <c r="J213" s="1" t="s">
        <v>74</v>
      </c>
      <c r="K213" s="2">
        <v>6.92</v>
      </c>
      <c r="L213" s="2">
        <v>0.28000000000000003</v>
      </c>
      <c r="M213" s="2">
        <v>0.2</v>
      </c>
      <c r="N213" s="1">
        <v>170</v>
      </c>
      <c r="O213" s="1">
        <v>0.4</v>
      </c>
      <c r="P213" s="1" t="s">
        <v>93</v>
      </c>
      <c r="Q213" s="1" t="s">
        <v>76</v>
      </c>
      <c r="R213" s="1">
        <v>69</v>
      </c>
      <c r="S213" s="1">
        <v>20</v>
      </c>
      <c r="T213" s="1" t="s">
        <v>76</v>
      </c>
      <c r="U213" s="1" t="s">
        <v>77</v>
      </c>
      <c r="V213" s="1">
        <v>1E-3</v>
      </c>
      <c r="W213" s="1" t="s">
        <v>73</v>
      </c>
      <c r="X213" s="1" t="s">
        <v>73</v>
      </c>
      <c r="Y213" s="1" t="s">
        <v>73</v>
      </c>
      <c r="Z213" s="1" t="s">
        <v>73</v>
      </c>
      <c r="AA213" s="1">
        <v>3.0000000000000001E-3</v>
      </c>
      <c r="AB213" s="1" t="s">
        <v>73</v>
      </c>
      <c r="AC213" s="1" t="s">
        <v>73</v>
      </c>
      <c r="AD213" s="1" t="s">
        <v>73</v>
      </c>
      <c r="AE213" s="1" t="s">
        <v>73</v>
      </c>
      <c r="AF213" s="1" t="s">
        <v>78</v>
      </c>
      <c r="AG213" s="1" t="s">
        <v>78</v>
      </c>
      <c r="AH213" s="1" t="s">
        <v>73</v>
      </c>
      <c r="AI213" s="1" t="s">
        <v>73</v>
      </c>
      <c r="AJ213" s="1" t="s">
        <v>73</v>
      </c>
      <c r="AK213" s="1" t="s">
        <v>73</v>
      </c>
      <c r="AL213" s="1" t="s">
        <v>73</v>
      </c>
      <c r="AM213" s="1" t="s">
        <v>73</v>
      </c>
      <c r="AN213" s="1" t="s">
        <v>73</v>
      </c>
      <c r="AO213" s="1" t="s">
        <v>73</v>
      </c>
      <c r="AP213" s="3" t="s">
        <v>73</v>
      </c>
      <c r="AQ213" s="3" t="s">
        <v>73</v>
      </c>
      <c r="AR213" s="1" t="s">
        <v>73</v>
      </c>
    </row>
    <row r="214" spans="1:44" x14ac:dyDescent="0.2">
      <c r="A214" s="15">
        <v>43676</v>
      </c>
      <c r="B214" s="2">
        <v>28.81</v>
      </c>
      <c r="C214" s="3">
        <v>7.8</v>
      </c>
      <c r="D214" s="1">
        <v>7.5</v>
      </c>
      <c r="E214" s="1" t="s">
        <v>84</v>
      </c>
      <c r="F214" s="1" t="s">
        <v>84</v>
      </c>
      <c r="G214" s="1" t="s">
        <v>84</v>
      </c>
      <c r="H214" s="1">
        <v>1</v>
      </c>
      <c r="I214" s="3">
        <v>0.33</v>
      </c>
      <c r="J214" s="1" t="s">
        <v>74</v>
      </c>
      <c r="K214" s="2">
        <v>7.67</v>
      </c>
      <c r="L214" s="2">
        <v>0.28999999999999998</v>
      </c>
      <c r="M214" s="2">
        <v>0.28000000000000003</v>
      </c>
      <c r="N214" s="1" t="s">
        <v>76</v>
      </c>
      <c r="O214" s="1" t="s">
        <v>76</v>
      </c>
      <c r="P214" s="1" t="s">
        <v>76</v>
      </c>
      <c r="Q214" s="1" t="s">
        <v>76</v>
      </c>
      <c r="R214" s="1">
        <v>69</v>
      </c>
      <c r="S214" s="1" t="s">
        <v>90</v>
      </c>
      <c r="T214" s="1" t="s">
        <v>76</v>
      </c>
      <c r="U214" s="1">
        <v>6.0000000000000001E-3</v>
      </c>
      <c r="V214" s="1">
        <v>4.0000000000000001E-3</v>
      </c>
      <c r="W214" s="1">
        <v>1E-3</v>
      </c>
      <c r="X214" s="1">
        <v>2.8000000000000001E-2</v>
      </c>
      <c r="Y214" s="1" t="s">
        <v>122</v>
      </c>
      <c r="Z214" s="56" t="s">
        <v>82</v>
      </c>
      <c r="AA214" s="1">
        <v>4.0000000000000001E-3</v>
      </c>
      <c r="AB214" s="1">
        <v>7.0000000000000007E-2</v>
      </c>
      <c r="AC214" s="1">
        <v>0.04</v>
      </c>
      <c r="AD214" s="56" t="s">
        <v>122</v>
      </c>
      <c r="AE214" s="1">
        <v>2.5999999999999999E-2</v>
      </c>
      <c r="AF214" s="1" t="s">
        <v>78</v>
      </c>
      <c r="AG214" s="1">
        <v>0.6</v>
      </c>
      <c r="AH214" s="1">
        <v>8.9999999999999993E-3</v>
      </c>
      <c r="AI214" s="1" t="s">
        <v>82</v>
      </c>
      <c r="AJ214" s="1" t="s">
        <v>82</v>
      </c>
      <c r="AK214" s="5">
        <v>0.02</v>
      </c>
      <c r="AL214" s="1">
        <v>1E-3</v>
      </c>
      <c r="AM214" s="56" t="s">
        <v>122</v>
      </c>
      <c r="AN214" s="56" t="s">
        <v>122</v>
      </c>
      <c r="AO214" s="1" t="s">
        <v>354</v>
      </c>
      <c r="AP214" s="3">
        <v>81.599999999999994</v>
      </c>
      <c r="AQ214" s="3">
        <v>30.2</v>
      </c>
      <c r="AR214" s="1">
        <v>328</v>
      </c>
    </row>
    <row r="215" spans="1:44" x14ac:dyDescent="0.2">
      <c r="A215" s="15">
        <v>43677</v>
      </c>
      <c r="B215" s="2">
        <v>28.11</v>
      </c>
      <c r="C215" s="3">
        <v>8</v>
      </c>
      <c r="D215" s="1">
        <v>7.6</v>
      </c>
      <c r="E215" s="1" t="s">
        <v>84</v>
      </c>
      <c r="F215" s="1" t="s">
        <v>84</v>
      </c>
      <c r="G215" s="1" t="s">
        <v>84</v>
      </c>
      <c r="H215" s="1">
        <v>1</v>
      </c>
      <c r="I215" s="3">
        <v>0.44</v>
      </c>
      <c r="J215" s="1" t="s">
        <v>74</v>
      </c>
      <c r="K215" s="2">
        <v>7.44</v>
      </c>
      <c r="L215" s="2">
        <v>0.32</v>
      </c>
      <c r="M215" s="2">
        <v>0.28999999999999998</v>
      </c>
      <c r="N215" s="1" t="s">
        <v>76</v>
      </c>
      <c r="O215" s="1" t="s">
        <v>76</v>
      </c>
      <c r="P215" s="1" t="s">
        <v>76</v>
      </c>
      <c r="Q215" s="1" t="s">
        <v>93</v>
      </c>
      <c r="R215" s="1">
        <v>68</v>
      </c>
      <c r="S215" s="1" t="s">
        <v>90</v>
      </c>
      <c r="T215" s="1" t="s">
        <v>76</v>
      </c>
      <c r="U215" s="1" t="s">
        <v>77</v>
      </c>
      <c r="V215" s="1">
        <v>1E-3</v>
      </c>
      <c r="W215" s="1" t="s">
        <v>73</v>
      </c>
      <c r="X215" s="1" t="s">
        <v>73</v>
      </c>
      <c r="Y215" s="1" t="s">
        <v>73</v>
      </c>
      <c r="Z215" s="1" t="s">
        <v>73</v>
      </c>
      <c r="AA215" s="1">
        <v>5.0000000000000001E-3</v>
      </c>
      <c r="AB215" s="1" t="s">
        <v>73</v>
      </c>
      <c r="AC215" s="1" t="s">
        <v>73</v>
      </c>
      <c r="AD215" s="1" t="s">
        <v>73</v>
      </c>
      <c r="AE215" s="1" t="s">
        <v>73</v>
      </c>
      <c r="AF215" s="1" t="s">
        <v>78</v>
      </c>
      <c r="AG215" s="1" t="s">
        <v>78</v>
      </c>
      <c r="AH215" s="1" t="s">
        <v>73</v>
      </c>
      <c r="AI215" s="1" t="s">
        <v>73</v>
      </c>
      <c r="AJ215" s="1" t="s">
        <v>73</v>
      </c>
      <c r="AK215" s="1" t="s">
        <v>73</v>
      </c>
      <c r="AL215" s="1" t="s">
        <v>73</v>
      </c>
      <c r="AM215" s="1" t="s">
        <v>73</v>
      </c>
      <c r="AN215" s="1" t="s">
        <v>73</v>
      </c>
      <c r="AO215" s="1" t="s">
        <v>73</v>
      </c>
      <c r="AP215" s="3" t="s">
        <v>73</v>
      </c>
      <c r="AQ215" s="3" t="s">
        <v>73</v>
      </c>
      <c r="AR215" s="1" t="s">
        <v>73</v>
      </c>
    </row>
    <row r="216" spans="1:44" x14ac:dyDescent="0.2">
      <c r="A216" s="15">
        <v>43678</v>
      </c>
      <c r="B216" s="2">
        <v>27.29</v>
      </c>
      <c r="C216" s="3">
        <v>8.3000000000000007</v>
      </c>
      <c r="D216" s="1">
        <v>7.5</v>
      </c>
      <c r="E216" s="1" t="s">
        <v>84</v>
      </c>
      <c r="F216" s="1" t="s">
        <v>84</v>
      </c>
      <c r="G216" s="1" t="s">
        <v>84</v>
      </c>
      <c r="H216" s="1">
        <v>1</v>
      </c>
      <c r="I216" s="3" t="s">
        <v>133</v>
      </c>
      <c r="J216" s="1" t="s">
        <v>74</v>
      </c>
      <c r="K216" s="2">
        <v>8.25</v>
      </c>
      <c r="L216" s="2">
        <v>0.34</v>
      </c>
      <c r="M216" s="2">
        <v>0.34</v>
      </c>
      <c r="N216" s="1" t="s">
        <v>76</v>
      </c>
      <c r="O216" s="1" t="s">
        <v>76</v>
      </c>
      <c r="P216" s="1" t="s">
        <v>76</v>
      </c>
      <c r="Q216" s="1" t="s">
        <v>76</v>
      </c>
      <c r="R216" s="1">
        <v>68</v>
      </c>
      <c r="S216" s="1" t="s">
        <v>90</v>
      </c>
      <c r="T216" s="1" t="s">
        <v>76</v>
      </c>
      <c r="U216" s="1" t="s">
        <v>77</v>
      </c>
      <c r="V216" s="1">
        <v>1E-3</v>
      </c>
      <c r="W216" s="1" t="s">
        <v>73</v>
      </c>
      <c r="X216" s="1" t="s">
        <v>73</v>
      </c>
      <c r="Y216" s="1" t="s">
        <v>73</v>
      </c>
      <c r="Z216" s="1" t="s">
        <v>73</v>
      </c>
      <c r="AA216" s="1">
        <v>4.0000000000000001E-3</v>
      </c>
      <c r="AB216" s="1" t="s">
        <v>73</v>
      </c>
      <c r="AC216" s="1" t="s">
        <v>73</v>
      </c>
      <c r="AD216" s="1" t="s">
        <v>73</v>
      </c>
      <c r="AE216" s="1" t="s">
        <v>73</v>
      </c>
      <c r="AF216" s="1" t="s">
        <v>78</v>
      </c>
      <c r="AG216" s="1" t="s">
        <v>78</v>
      </c>
      <c r="AH216" s="1" t="s">
        <v>73</v>
      </c>
      <c r="AI216" s="1" t="s">
        <v>73</v>
      </c>
      <c r="AJ216" s="1" t="s">
        <v>73</v>
      </c>
      <c r="AK216" s="1" t="s">
        <v>73</v>
      </c>
      <c r="AL216" s="1" t="s">
        <v>73</v>
      </c>
      <c r="AM216" s="1" t="s">
        <v>73</v>
      </c>
      <c r="AN216" s="1" t="s">
        <v>73</v>
      </c>
      <c r="AO216" s="1" t="s">
        <v>73</v>
      </c>
      <c r="AP216" s="3">
        <v>78.400000000000006</v>
      </c>
      <c r="AQ216" s="3">
        <v>29</v>
      </c>
      <c r="AR216" s="1">
        <v>315</v>
      </c>
    </row>
    <row r="217" spans="1:44" x14ac:dyDescent="0.2">
      <c r="A217" s="15">
        <v>43679</v>
      </c>
      <c r="B217" s="2">
        <v>26.66</v>
      </c>
      <c r="C217" s="3" t="s">
        <v>71</v>
      </c>
      <c r="D217" s="1" t="s">
        <v>71</v>
      </c>
      <c r="E217" s="1" t="s">
        <v>72</v>
      </c>
      <c r="F217" s="1" t="s">
        <v>72</v>
      </c>
      <c r="G217" s="1" t="s">
        <v>72</v>
      </c>
      <c r="H217" s="1">
        <v>1</v>
      </c>
      <c r="I217" s="3" t="s">
        <v>73</v>
      </c>
      <c r="J217" s="1" t="s">
        <v>74</v>
      </c>
      <c r="K217" s="2" t="s">
        <v>74</v>
      </c>
      <c r="L217" s="2">
        <v>0.38</v>
      </c>
      <c r="M217" s="2">
        <v>0.31</v>
      </c>
      <c r="N217" s="1" t="s">
        <v>76</v>
      </c>
      <c r="O217" s="1" t="s">
        <v>76</v>
      </c>
      <c r="P217" s="1" t="s">
        <v>76</v>
      </c>
      <c r="Q217" s="1" t="s">
        <v>76</v>
      </c>
      <c r="R217" s="1" t="s">
        <v>76</v>
      </c>
      <c r="S217" s="1" t="s">
        <v>90</v>
      </c>
      <c r="T217" s="1" t="s">
        <v>76</v>
      </c>
      <c r="U217" s="1" t="s">
        <v>77</v>
      </c>
      <c r="V217" s="1">
        <v>1E-3</v>
      </c>
      <c r="W217" s="1" t="s">
        <v>73</v>
      </c>
      <c r="X217" s="1" t="s">
        <v>73</v>
      </c>
      <c r="Y217" s="1" t="s">
        <v>73</v>
      </c>
      <c r="Z217" s="1" t="s">
        <v>73</v>
      </c>
      <c r="AA217" s="1" t="s">
        <v>73</v>
      </c>
      <c r="AB217" s="1" t="s">
        <v>73</v>
      </c>
      <c r="AC217" s="1" t="s">
        <v>73</v>
      </c>
      <c r="AD217" s="1" t="s">
        <v>73</v>
      </c>
      <c r="AE217" s="1" t="s">
        <v>73</v>
      </c>
      <c r="AF217" s="1" t="s">
        <v>78</v>
      </c>
      <c r="AG217" s="1" t="s">
        <v>78</v>
      </c>
      <c r="AH217" s="1" t="s">
        <v>73</v>
      </c>
      <c r="AI217" s="1" t="s">
        <v>73</v>
      </c>
      <c r="AJ217" s="1" t="s">
        <v>73</v>
      </c>
      <c r="AK217" s="1" t="s">
        <v>73</v>
      </c>
      <c r="AL217" s="1" t="s">
        <v>73</v>
      </c>
      <c r="AM217" s="1" t="s">
        <v>73</v>
      </c>
      <c r="AN217" s="1" t="s">
        <v>73</v>
      </c>
      <c r="AO217" s="1" t="s">
        <v>73</v>
      </c>
      <c r="AP217" s="3" t="s">
        <v>73</v>
      </c>
      <c r="AQ217" s="3" t="s">
        <v>73</v>
      </c>
      <c r="AR217" s="1" t="s">
        <v>73</v>
      </c>
    </row>
    <row r="218" spans="1:44" x14ac:dyDescent="0.2">
      <c r="A218" s="15">
        <v>43680</v>
      </c>
      <c r="B218" s="2">
        <v>25.45</v>
      </c>
      <c r="C218" s="3" t="s">
        <v>71</v>
      </c>
      <c r="D218" s="1" t="s">
        <v>71</v>
      </c>
      <c r="E218" s="1" t="s">
        <v>72</v>
      </c>
      <c r="F218" s="1" t="s">
        <v>72</v>
      </c>
      <c r="G218" s="1" t="s">
        <v>72</v>
      </c>
      <c r="H218" s="1">
        <v>1</v>
      </c>
      <c r="I218" s="3" t="s">
        <v>73</v>
      </c>
      <c r="J218" s="1" t="s">
        <v>74</v>
      </c>
      <c r="K218" s="2" t="s">
        <v>74</v>
      </c>
      <c r="L218" s="2">
        <v>0.35</v>
      </c>
      <c r="M218" s="2">
        <v>0.28999999999999998</v>
      </c>
      <c r="N218" s="1" t="s">
        <v>76</v>
      </c>
      <c r="O218" s="1" t="s">
        <v>76</v>
      </c>
      <c r="P218" s="1" t="s">
        <v>76</v>
      </c>
      <c r="Q218" s="1" t="s">
        <v>76</v>
      </c>
      <c r="R218" s="1" t="s">
        <v>76</v>
      </c>
      <c r="S218" s="1" t="s">
        <v>76</v>
      </c>
      <c r="T218" s="1" t="s">
        <v>76</v>
      </c>
      <c r="U218" s="1" t="s">
        <v>76</v>
      </c>
      <c r="V218" s="1" t="s">
        <v>76</v>
      </c>
      <c r="W218" s="1" t="s">
        <v>73</v>
      </c>
      <c r="X218" s="1" t="s">
        <v>73</v>
      </c>
      <c r="Y218" s="1" t="s">
        <v>73</v>
      </c>
      <c r="Z218" s="1" t="s">
        <v>73</v>
      </c>
      <c r="AA218" s="1" t="s">
        <v>73</v>
      </c>
      <c r="AB218" s="1" t="s">
        <v>73</v>
      </c>
      <c r="AC218" s="1" t="s">
        <v>73</v>
      </c>
      <c r="AD218" s="1" t="s">
        <v>73</v>
      </c>
      <c r="AE218" s="1" t="s">
        <v>73</v>
      </c>
      <c r="AF218" s="1" t="s">
        <v>78</v>
      </c>
      <c r="AG218" s="1" t="s">
        <v>78</v>
      </c>
      <c r="AH218" s="1" t="s">
        <v>73</v>
      </c>
      <c r="AI218" s="1" t="s">
        <v>73</v>
      </c>
      <c r="AJ218" s="1" t="s">
        <v>73</v>
      </c>
      <c r="AK218" s="1" t="s">
        <v>73</v>
      </c>
      <c r="AL218" s="1" t="s">
        <v>73</v>
      </c>
      <c r="AM218" s="1" t="s">
        <v>73</v>
      </c>
      <c r="AN218" s="1" t="s">
        <v>73</v>
      </c>
      <c r="AO218" s="1" t="s">
        <v>73</v>
      </c>
      <c r="AP218" s="3" t="s">
        <v>73</v>
      </c>
      <c r="AQ218" s="3" t="s">
        <v>73</v>
      </c>
      <c r="AR218" s="1" t="s">
        <v>73</v>
      </c>
    </row>
    <row r="219" spans="1:44" x14ac:dyDescent="0.2">
      <c r="A219" s="15">
        <v>43681</v>
      </c>
      <c r="B219" s="2">
        <v>24.53</v>
      </c>
      <c r="C219" s="3">
        <v>8.1</v>
      </c>
      <c r="D219" s="1">
        <v>7.5</v>
      </c>
      <c r="E219" s="1" t="s">
        <v>84</v>
      </c>
      <c r="F219" s="1" t="s">
        <v>84</v>
      </c>
      <c r="G219" s="1" t="s">
        <v>72</v>
      </c>
      <c r="H219" s="1">
        <v>1</v>
      </c>
      <c r="I219" s="3">
        <v>0.35</v>
      </c>
      <c r="J219" s="1" t="s">
        <v>74</v>
      </c>
      <c r="K219" s="2">
        <v>7.81</v>
      </c>
      <c r="L219" s="2">
        <v>0.32</v>
      </c>
      <c r="M219" s="2">
        <v>0.28999999999999998</v>
      </c>
      <c r="N219" s="1" t="s">
        <v>76</v>
      </c>
      <c r="O219" s="1" t="s">
        <v>76</v>
      </c>
      <c r="P219" s="1" t="s">
        <v>76</v>
      </c>
      <c r="Q219" s="1" t="s">
        <v>76</v>
      </c>
      <c r="R219" s="1">
        <v>70</v>
      </c>
      <c r="S219" s="1" t="s">
        <v>76</v>
      </c>
      <c r="T219" s="1" t="s">
        <v>76</v>
      </c>
      <c r="U219" s="1" t="s">
        <v>76</v>
      </c>
      <c r="V219" s="1" t="s">
        <v>76</v>
      </c>
      <c r="W219" s="1" t="s">
        <v>73</v>
      </c>
      <c r="X219" s="1" t="s">
        <v>73</v>
      </c>
      <c r="Y219" s="1" t="s">
        <v>73</v>
      </c>
      <c r="Z219" s="1" t="s">
        <v>73</v>
      </c>
      <c r="AA219" s="1">
        <v>7.0000000000000001E-3</v>
      </c>
      <c r="AB219" s="1" t="s">
        <v>73</v>
      </c>
      <c r="AC219" s="1" t="s">
        <v>73</v>
      </c>
      <c r="AD219" s="1" t="s">
        <v>73</v>
      </c>
      <c r="AE219" s="1" t="s">
        <v>73</v>
      </c>
      <c r="AF219" s="1" t="s">
        <v>78</v>
      </c>
      <c r="AG219" s="1" t="s">
        <v>78</v>
      </c>
      <c r="AH219" s="1" t="s">
        <v>73</v>
      </c>
      <c r="AI219" s="1" t="s">
        <v>73</v>
      </c>
      <c r="AJ219" s="1" t="s">
        <v>73</v>
      </c>
      <c r="AK219" s="1" t="s">
        <v>73</v>
      </c>
      <c r="AL219" s="1" t="s">
        <v>73</v>
      </c>
      <c r="AM219" s="1" t="s">
        <v>73</v>
      </c>
      <c r="AN219" s="1" t="s">
        <v>73</v>
      </c>
      <c r="AO219" s="1" t="s">
        <v>73</v>
      </c>
      <c r="AP219" s="3">
        <v>79.400000000000006</v>
      </c>
      <c r="AQ219" s="3">
        <v>29.3</v>
      </c>
      <c r="AR219" s="1">
        <v>319</v>
      </c>
    </row>
    <row r="220" spans="1:44" x14ac:dyDescent="0.2">
      <c r="A220" s="15">
        <v>43682</v>
      </c>
      <c r="B220" s="2">
        <v>29.31</v>
      </c>
      <c r="C220" s="3">
        <v>8.8000000000000007</v>
      </c>
      <c r="D220" s="1">
        <v>7.7</v>
      </c>
      <c r="E220" s="1" t="s">
        <v>84</v>
      </c>
      <c r="F220" s="1" t="s">
        <v>84</v>
      </c>
      <c r="G220" s="1" t="s">
        <v>72</v>
      </c>
      <c r="H220" s="1">
        <v>1</v>
      </c>
      <c r="I220" s="3" t="s">
        <v>133</v>
      </c>
      <c r="J220" s="1" t="s">
        <v>74</v>
      </c>
      <c r="K220" s="2">
        <v>7.85</v>
      </c>
      <c r="L220" s="2">
        <v>0.38</v>
      </c>
      <c r="M220" s="2">
        <v>0.35</v>
      </c>
      <c r="N220" s="1">
        <v>171</v>
      </c>
      <c r="O220" s="1">
        <v>0.5</v>
      </c>
      <c r="P220" s="1" t="s">
        <v>93</v>
      </c>
      <c r="Q220" s="1" t="s">
        <v>76</v>
      </c>
      <c r="R220" s="1">
        <v>70</v>
      </c>
      <c r="S220" s="1" t="s">
        <v>90</v>
      </c>
      <c r="T220" s="1" t="s">
        <v>76</v>
      </c>
      <c r="U220" s="1">
        <v>6.0000000000000001E-3</v>
      </c>
      <c r="V220" s="1">
        <v>3.0000000000000001E-3</v>
      </c>
      <c r="W220" s="1" t="s">
        <v>73</v>
      </c>
      <c r="X220" s="1" t="s">
        <v>73</v>
      </c>
      <c r="Y220" s="1" t="s">
        <v>73</v>
      </c>
      <c r="Z220" s="1" t="s">
        <v>73</v>
      </c>
      <c r="AA220" s="1">
        <v>4.0000000000000001E-3</v>
      </c>
      <c r="AB220" s="1" t="s">
        <v>73</v>
      </c>
      <c r="AC220" s="1" t="s">
        <v>73</v>
      </c>
      <c r="AD220" s="1" t="s">
        <v>73</v>
      </c>
      <c r="AE220" s="1" t="s">
        <v>73</v>
      </c>
      <c r="AF220" s="1" t="s">
        <v>78</v>
      </c>
      <c r="AG220" s="1" t="s">
        <v>78</v>
      </c>
      <c r="AH220" s="1" t="s">
        <v>73</v>
      </c>
      <c r="AI220" s="1" t="s">
        <v>73</v>
      </c>
      <c r="AJ220" s="1" t="s">
        <v>73</v>
      </c>
      <c r="AK220" s="1" t="s">
        <v>73</v>
      </c>
      <c r="AL220" s="1" t="s">
        <v>73</v>
      </c>
      <c r="AM220" s="1" t="s">
        <v>73</v>
      </c>
      <c r="AN220" s="1" t="s">
        <v>73</v>
      </c>
      <c r="AO220" s="1" t="s">
        <v>73</v>
      </c>
      <c r="AP220" s="3" t="s">
        <v>73</v>
      </c>
      <c r="AQ220" s="3" t="s">
        <v>73</v>
      </c>
      <c r="AR220" s="1" t="s">
        <v>73</v>
      </c>
    </row>
    <row r="221" spans="1:44" x14ac:dyDescent="0.2">
      <c r="A221" s="15">
        <v>43683</v>
      </c>
      <c r="B221" s="2">
        <v>27.4</v>
      </c>
      <c r="C221" s="3">
        <v>8.1999999999999993</v>
      </c>
      <c r="D221" s="1">
        <v>7.6</v>
      </c>
      <c r="E221" s="1" t="s">
        <v>84</v>
      </c>
      <c r="F221" s="1" t="s">
        <v>84</v>
      </c>
      <c r="G221" s="1" t="s">
        <v>84</v>
      </c>
      <c r="H221" s="1">
        <v>1</v>
      </c>
      <c r="I221" s="3" t="s">
        <v>133</v>
      </c>
      <c r="J221" s="1" t="s">
        <v>74</v>
      </c>
      <c r="K221" s="2">
        <v>8.83</v>
      </c>
      <c r="L221" s="2">
        <v>0.32</v>
      </c>
      <c r="M221" s="2">
        <v>0.28999999999999998</v>
      </c>
      <c r="N221" s="1" t="s">
        <v>76</v>
      </c>
      <c r="O221" s="1" t="s">
        <v>76</v>
      </c>
      <c r="P221" s="1" t="s">
        <v>76</v>
      </c>
      <c r="Q221" s="1" t="s">
        <v>76</v>
      </c>
      <c r="R221" s="1">
        <v>73</v>
      </c>
      <c r="S221" s="1" t="s">
        <v>90</v>
      </c>
      <c r="T221" s="1" t="s">
        <v>76</v>
      </c>
      <c r="U221" s="1" t="s">
        <v>77</v>
      </c>
      <c r="V221" s="1">
        <v>1E-3</v>
      </c>
      <c r="W221" s="1">
        <v>1E-3</v>
      </c>
      <c r="X221" s="1">
        <v>2.1000000000000001E-2</v>
      </c>
      <c r="Y221" s="1" t="s">
        <v>122</v>
      </c>
      <c r="Z221" s="56" t="s">
        <v>82</v>
      </c>
      <c r="AA221" s="1">
        <v>3.0000000000000001E-3</v>
      </c>
      <c r="AB221" s="1">
        <v>0.06</v>
      </c>
      <c r="AC221" s="1">
        <v>0.05</v>
      </c>
      <c r="AD221" s="56" t="s">
        <v>122</v>
      </c>
      <c r="AE221" s="1">
        <v>1.4999999999999999E-2</v>
      </c>
      <c r="AF221" s="1" t="s">
        <v>78</v>
      </c>
      <c r="AG221" s="1">
        <v>0.6</v>
      </c>
      <c r="AH221" s="5">
        <v>0.01</v>
      </c>
      <c r="AI221" s="1" t="s">
        <v>82</v>
      </c>
      <c r="AJ221" s="1" t="s">
        <v>82</v>
      </c>
      <c r="AK221" s="1">
        <v>2.5000000000000001E-2</v>
      </c>
      <c r="AL221" s="1">
        <v>1E-3</v>
      </c>
      <c r="AM221" s="56" t="s">
        <v>122</v>
      </c>
      <c r="AN221" s="56" t="s">
        <v>122</v>
      </c>
      <c r="AO221" s="1" t="s">
        <v>354</v>
      </c>
      <c r="AP221" s="3">
        <v>70</v>
      </c>
      <c r="AQ221" s="3">
        <v>25.3</v>
      </c>
      <c r="AR221" s="1">
        <v>279</v>
      </c>
    </row>
    <row r="222" spans="1:44" x14ac:dyDescent="0.2">
      <c r="A222" s="15">
        <v>43684</v>
      </c>
      <c r="B222" s="2">
        <v>26.64</v>
      </c>
      <c r="C222" s="3">
        <v>8.6999999999999993</v>
      </c>
      <c r="D222" s="1">
        <v>7.7</v>
      </c>
      <c r="E222" s="1" t="s">
        <v>84</v>
      </c>
      <c r="F222" s="1" t="s">
        <v>84</v>
      </c>
      <c r="G222" s="1" t="s">
        <v>84</v>
      </c>
      <c r="H222" s="1">
        <v>1</v>
      </c>
      <c r="I222" s="3">
        <v>0.3</v>
      </c>
      <c r="J222" s="1" t="s">
        <v>74</v>
      </c>
      <c r="K222" s="2">
        <v>8.9600000000000009</v>
      </c>
      <c r="L222" s="2">
        <v>0.36</v>
      </c>
      <c r="M222" s="2">
        <v>0.34</v>
      </c>
      <c r="N222" s="1" t="s">
        <v>76</v>
      </c>
      <c r="O222" s="1" t="s">
        <v>76</v>
      </c>
      <c r="P222" s="1" t="s">
        <v>76</v>
      </c>
      <c r="Q222" s="1" t="s">
        <v>93</v>
      </c>
      <c r="R222" s="1">
        <v>70</v>
      </c>
      <c r="S222" s="1" t="s">
        <v>90</v>
      </c>
      <c r="T222" s="1" t="s">
        <v>76</v>
      </c>
      <c r="U222" s="1" t="s">
        <v>77</v>
      </c>
      <c r="V222" s="1">
        <v>1E-3</v>
      </c>
      <c r="W222" s="1" t="s">
        <v>73</v>
      </c>
      <c r="X222" s="1" t="s">
        <v>73</v>
      </c>
      <c r="Y222" s="1" t="s">
        <v>73</v>
      </c>
      <c r="Z222" s="1" t="s">
        <v>73</v>
      </c>
      <c r="AA222" s="1">
        <v>8.0000000000000002E-3</v>
      </c>
      <c r="AB222" s="1" t="s">
        <v>73</v>
      </c>
      <c r="AC222" s="1" t="s">
        <v>73</v>
      </c>
      <c r="AD222" s="1" t="s">
        <v>73</v>
      </c>
      <c r="AE222" s="1" t="s">
        <v>73</v>
      </c>
      <c r="AF222" s="1" t="s">
        <v>78</v>
      </c>
      <c r="AG222" s="1" t="s">
        <v>78</v>
      </c>
      <c r="AH222" s="1" t="s">
        <v>73</v>
      </c>
      <c r="AI222" s="1" t="s">
        <v>73</v>
      </c>
      <c r="AJ222" s="1" t="s">
        <v>73</v>
      </c>
      <c r="AK222" s="1" t="s">
        <v>73</v>
      </c>
      <c r="AL222" s="1" t="s">
        <v>73</v>
      </c>
      <c r="AM222" s="1" t="s">
        <v>73</v>
      </c>
      <c r="AN222" s="1" t="s">
        <v>73</v>
      </c>
      <c r="AO222" s="1" t="s">
        <v>73</v>
      </c>
      <c r="AP222" s="3" t="s">
        <v>73</v>
      </c>
      <c r="AQ222" s="3" t="s">
        <v>73</v>
      </c>
      <c r="AR222" s="1" t="s">
        <v>73</v>
      </c>
    </row>
    <row r="223" spans="1:44" x14ac:dyDescent="0.2">
      <c r="A223" s="15">
        <v>43685</v>
      </c>
      <c r="B223" s="2">
        <v>31.03</v>
      </c>
      <c r="C223" s="3">
        <v>8.1999999999999993</v>
      </c>
      <c r="D223" s="1">
        <v>7.5</v>
      </c>
      <c r="E223" s="1">
        <v>2</v>
      </c>
      <c r="F223" s="1" t="s">
        <v>84</v>
      </c>
      <c r="G223" s="1">
        <v>2</v>
      </c>
      <c r="H223" s="1">
        <v>1</v>
      </c>
      <c r="I223" s="3">
        <v>0.39</v>
      </c>
      <c r="J223" s="1" t="s">
        <v>74</v>
      </c>
      <c r="K223" s="2">
        <v>8.31</v>
      </c>
      <c r="L223" s="2">
        <v>0.45</v>
      </c>
      <c r="M223" s="2">
        <v>0.41</v>
      </c>
      <c r="N223" s="1" t="s">
        <v>76</v>
      </c>
      <c r="O223" s="1" t="s">
        <v>76</v>
      </c>
      <c r="P223" s="1" t="s">
        <v>76</v>
      </c>
      <c r="Q223" s="1" t="s">
        <v>76</v>
      </c>
      <c r="R223" s="1">
        <v>71</v>
      </c>
      <c r="S223" s="1" t="s">
        <v>90</v>
      </c>
      <c r="T223" s="1" t="s">
        <v>76</v>
      </c>
      <c r="U223" s="1" t="s">
        <v>77</v>
      </c>
      <c r="V223" s="1">
        <v>1E-3</v>
      </c>
      <c r="W223" s="1" t="s">
        <v>73</v>
      </c>
      <c r="X223" s="1" t="s">
        <v>73</v>
      </c>
      <c r="Y223" s="1" t="s">
        <v>73</v>
      </c>
      <c r="Z223" s="1" t="s">
        <v>73</v>
      </c>
      <c r="AA223" s="1">
        <v>4.0000000000000001E-3</v>
      </c>
      <c r="AB223" s="1" t="s">
        <v>73</v>
      </c>
      <c r="AC223" s="1" t="s">
        <v>73</v>
      </c>
      <c r="AD223" s="1" t="s">
        <v>73</v>
      </c>
      <c r="AE223" s="1" t="s">
        <v>73</v>
      </c>
      <c r="AF223" s="1" t="s">
        <v>78</v>
      </c>
      <c r="AG223" s="1" t="s">
        <v>78</v>
      </c>
      <c r="AH223" s="1" t="s">
        <v>73</v>
      </c>
      <c r="AI223" s="1" t="s">
        <v>73</v>
      </c>
      <c r="AJ223" s="1" t="s">
        <v>73</v>
      </c>
      <c r="AK223" s="1" t="s">
        <v>73</v>
      </c>
      <c r="AL223" s="1" t="s">
        <v>73</v>
      </c>
      <c r="AM223" s="1" t="s">
        <v>73</v>
      </c>
      <c r="AN223" s="1" t="s">
        <v>73</v>
      </c>
      <c r="AO223" s="1" t="s">
        <v>73</v>
      </c>
      <c r="AP223" s="3">
        <v>79.2</v>
      </c>
      <c r="AQ223" s="3">
        <v>27.8</v>
      </c>
      <c r="AR223" s="1">
        <v>312</v>
      </c>
    </row>
    <row r="224" spans="1:44" x14ac:dyDescent="0.2">
      <c r="A224" s="15">
        <v>43686</v>
      </c>
      <c r="B224" s="2">
        <v>29.98</v>
      </c>
      <c r="C224" s="3" t="s">
        <v>71</v>
      </c>
      <c r="D224" s="1" t="s">
        <v>71</v>
      </c>
      <c r="E224" s="1" t="s">
        <v>72</v>
      </c>
      <c r="F224" s="1" t="s">
        <v>72</v>
      </c>
      <c r="G224" s="1" t="s">
        <v>72</v>
      </c>
      <c r="H224" s="1">
        <v>2</v>
      </c>
      <c r="I224" s="3" t="s">
        <v>73</v>
      </c>
      <c r="J224" s="1" t="s">
        <v>74</v>
      </c>
      <c r="K224" s="2" t="s">
        <v>74</v>
      </c>
      <c r="L224" s="2">
        <v>0.45</v>
      </c>
      <c r="M224" s="2">
        <v>0.4</v>
      </c>
      <c r="N224" s="1" t="s">
        <v>76</v>
      </c>
      <c r="O224" s="1" t="s">
        <v>76</v>
      </c>
      <c r="P224" s="1" t="s">
        <v>76</v>
      </c>
      <c r="Q224" s="1" t="s">
        <v>76</v>
      </c>
      <c r="R224" s="1" t="s">
        <v>76</v>
      </c>
      <c r="S224" s="1" t="s">
        <v>90</v>
      </c>
      <c r="T224" s="1" t="s">
        <v>76</v>
      </c>
      <c r="U224" s="1" t="s">
        <v>77</v>
      </c>
      <c r="V224" s="1">
        <v>1E-3</v>
      </c>
      <c r="W224" s="1" t="s">
        <v>73</v>
      </c>
      <c r="X224" s="1" t="s">
        <v>73</v>
      </c>
      <c r="Y224" s="1" t="s">
        <v>73</v>
      </c>
      <c r="Z224" s="1" t="s">
        <v>73</v>
      </c>
      <c r="AA224" s="1" t="s">
        <v>73</v>
      </c>
      <c r="AB224" s="1" t="s">
        <v>73</v>
      </c>
      <c r="AC224" s="1" t="s">
        <v>73</v>
      </c>
      <c r="AD224" s="1" t="s">
        <v>73</v>
      </c>
      <c r="AE224" s="1" t="s">
        <v>73</v>
      </c>
      <c r="AF224" s="1" t="s">
        <v>78</v>
      </c>
      <c r="AG224" s="1" t="s">
        <v>78</v>
      </c>
      <c r="AH224" s="1" t="s">
        <v>73</v>
      </c>
      <c r="AI224" s="1" t="s">
        <v>73</v>
      </c>
      <c r="AJ224" s="1" t="s">
        <v>73</v>
      </c>
      <c r="AK224" s="1" t="s">
        <v>73</v>
      </c>
      <c r="AL224" s="1" t="s">
        <v>73</v>
      </c>
      <c r="AM224" s="1" t="s">
        <v>73</v>
      </c>
      <c r="AN224" s="1" t="s">
        <v>73</v>
      </c>
      <c r="AO224" s="1" t="s">
        <v>73</v>
      </c>
      <c r="AP224" s="3" t="s">
        <v>73</v>
      </c>
      <c r="AQ224" s="3" t="s">
        <v>73</v>
      </c>
      <c r="AR224" s="1" t="s">
        <v>73</v>
      </c>
    </row>
    <row r="225" spans="1:44" x14ac:dyDescent="0.2">
      <c r="A225" s="15">
        <v>43687</v>
      </c>
      <c r="B225" s="2">
        <v>27.82</v>
      </c>
      <c r="C225" s="3" t="s">
        <v>71</v>
      </c>
      <c r="D225" s="1" t="s">
        <v>71</v>
      </c>
      <c r="E225" s="1" t="s">
        <v>72</v>
      </c>
      <c r="F225" s="1" t="s">
        <v>72</v>
      </c>
      <c r="G225" s="1" t="s">
        <v>72</v>
      </c>
      <c r="H225" s="1">
        <v>2</v>
      </c>
      <c r="I225" s="3" t="s">
        <v>73</v>
      </c>
      <c r="J225" s="1" t="s">
        <v>74</v>
      </c>
      <c r="K225" s="2" t="s">
        <v>74</v>
      </c>
      <c r="L225" s="2">
        <v>0.4</v>
      </c>
      <c r="M225" s="2">
        <v>0.38</v>
      </c>
      <c r="N225" s="1" t="s">
        <v>76</v>
      </c>
      <c r="O225" s="1" t="s">
        <v>76</v>
      </c>
      <c r="P225" s="1" t="s">
        <v>76</v>
      </c>
      <c r="Q225" s="1" t="s">
        <v>76</v>
      </c>
      <c r="R225" s="1" t="s">
        <v>76</v>
      </c>
      <c r="S225" s="1" t="s">
        <v>76</v>
      </c>
      <c r="T225" s="1" t="s">
        <v>76</v>
      </c>
      <c r="U225" s="1" t="s">
        <v>76</v>
      </c>
      <c r="V225" s="1" t="s">
        <v>76</v>
      </c>
      <c r="W225" s="1" t="s">
        <v>73</v>
      </c>
      <c r="X225" s="1" t="s">
        <v>73</v>
      </c>
      <c r="Y225" s="1" t="s">
        <v>73</v>
      </c>
      <c r="Z225" s="1" t="s">
        <v>73</v>
      </c>
      <c r="AA225" s="1" t="s">
        <v>73</v>
      </c>
      <c r="AB225" s="1" t="s">
        <v>73</v>
      </c>
      <c r="AC225" s="1" t="s">
        <v>73</v>
      </c>
      <c r="AD225" s="1" t="s">
        <v>73</v>
      </c>
      <c r="AE225" s="1" t="s">
        <v>73</v>
      </c>
      <c r="AF225" s="1" t="s">
        <v>78</v>
      </c>
      <c r="AG225" s="1" t="s">
        <v>78</v>
      </c>
      <c r="AH225" s="1" t="s">
        <v>73</v>
      </c>
      <c r="AI225" s="1" t="s">
        <v>73</v>
      </c>
      <c r="AJ225" s="1" t="s">
        <v>73</v>
      </c>
      <c r="AK225" s="1" t="s">
        <v>73</v>
      </c>
      <c r="AL225" s="1" t="s">
        <v>73</v>
      </c>
      <c r="AM225" s="1" t="s">
        <v>73</v>
      </c>
      <c r="AN225" s="1" t="s">
        <v>73</v>
      </c>
      <c r="AO225" s="1" t="s">
        <v>73</v>
      </c>
      <c r="AP225" s="3" t="s">
        <v>73</v>
      </c>
      <c r="AQ225" s="3" t="s">
        <v>73</v>
      </c>
      <c r="AR225" s="1" t="s">
        <v>73</v>
      </c>
    </row>
    <row r="226" spans="1:44" x14ac:dyDescent="0.2">
      <c r="A226" s="15">
        <v>43688</v>
      </c>
      <c r="B226" s="2">
        <v>24.41</v>
      </c>
      <c r="C226" s="3">
        <v>8.1999999999999993</v>
      </c>
      <c r="D226" s="1">
        <v>7.6</v>
      </c>
      <c r="E226" s="1">
        <v>4</v>
      </c>
      <c r="F226" s="1" t="s">
        <v>84</v>
      </c>
      <c r="G226" s="1" t="s">
        <v>72</v>
      </c>
      <c r="H226" s="1">
        <v>2</v>
      </c>
      <c r="I226" s="3">
        <v>0.63</v>
      </c>
      <c r="J226" s="1" t="s">
        <v>74</v>
      </c>
      <c r="K226" s="2">
        <v>7.23</v>
      </c>
      <c r="L226" s="2">
        <v>0.41</v>
      </c>
      <c r="M226" s="2">
        <v>0.38</v>
      </c>
      <c r="N226" s="1" t="s">
        <v>76</v>
      </c>
      <c r="O226" s="1" t="s">
        <v>76</v>
      </c>
      <c r="P226" s="1" t="s">
        <v>76</v>
      </c>
      <c r="Q226" s="1" t="s">
        <v>76</v>
      </c>
      <c r="R226" s="1">
        <v>70</v>
      </c>
      <c r="S226" s="1" t="s">
        <v>76</v>
      </c>
      <c r="T226" s="1" t="s">
        <v>76</v>
      </c>
      <c r="U226" s="1" t="s">
        <v>76</v>
      </c>
      <c r="V226" s="1" t="s">
        <v>76</v>
      </c>
      <c r="W226" s="1" t="s">
        <v>73</v>
      </c>
      <c r="X226" s="1" t="s">
        <v>73</v>
      </c>
      <c r="Y226" s="1" t="s">
        <v>73</v>
      </c>
      <c r="Z226" s="1" t="s">
        <v>73</v>
      </c>
      <c r="AA226" s="1">
        <v>4.0000000000000001E-3</v>
      </c>
      <c r="AB226" s="1" t="s">
        <v>73</v>
      </c>
      <c r="AC226" s="1" t="s">
        <v>73</v>
      </c>
      <c r="AD226" s="1" t="s">
        <v>73</v>
      </c>
      <c r="AE226" s="1" t="s">
        <v>73</v>
      </c>
      <c r="AF226" s="1" t="s">
        <v>78</v>
      </c>
      <c r="AG226" s="1" t="s">
        <v>78</v>
      </c>
      <c r="AH226" s="1" t="s">
        <v>73</v>
      </c>
      <c r="AI226" s="1" t="s">
        <v>73</v>
      </c>
      <c r="AJ226" s="1" t="s">
        <v>73</v>
      </c>
      <c r="AK226" s="1" t="s">
        <v>73</v>
      </c>
      <c r="AL226" s="1" t="s">
        <v>73</v>
      </c>
      <c r="AM226" s="1" t="s">
        <v>73</v>
      </c>
      <c r="AN226" s="1" t="s">
        <v>73</v>
      </c>
      <c r="AO226" s="1" t="s">
        <v>73</v>
      </c>
      <c r="AP226" s="3">
        <v>69.900000000000006</v>
      </c>
      <c r="AQ226" s="3">
        <v>25.2</v>
      </c>
      <c r="AR226" s="1">
        <v>278</v>
      </c>
    </row>
    <row r="227" spans="1:44" x14ac:dyDescent="0.2">
      <c r="A227" s="15">
        <v>43689</v>
      </c>
      <c r="B227" s="2">
        <v>28.81</v>
      </c>
      <c r="C227" s="3">
        <v>7.9</v>
      </c>
      <c r="D227" s="1">
        <v>7.5</v>
      </c>
      <c r="E227" s="1">
        <v>3</v>
      </c>
      <c r="F227" s="1" t="s">
        <v>84</v>
      </c>
      <c r="G227" s="1" t="s">
        <v>72</v>
      </c>
      <c r="H227" s="1">
        <v>1</v>
      </c>
      <c r="I227" s="3">
        <v>0.47</v>
      </c>
      <c r="J227" s="1" t="s">
        <v>74</v>
      </c>
      <c r="K227" s="2">
        <v>6.74</v>
      </c>
      <c r="L227" s="2">
        <v>0.45</v>
      </c>
      <c r="M227" s="2">
        <v>0.42</v>
      </c>
      <c r="N227" s="1">
        <v>165</v>
      </c>
      <c r="O227" s="1">
        <v>0.5</v>
      </c>
      <c r="P227" s="1" t="s">
        <v>93</v>
      </c>
      <c r="Q227" s="1" t="s">
        <v>76</v>
      </c>
      <c r="R227" s="1">
        <v>72</v>
      </c>
      <c r="S227" s="1" t="s">
        <v>90</v>
      </c>
      <c r="T227" s="1" t="s">
        <v>76</v>
      </c>
      <c r="U227" s="1" t="s">
        <v>77</v>
      </c>
      <c r="V227" s="1">
        <v>1E-3</v>
      </c>
      <c r="W227" s="1" t="s">
        <v>73</v>
      </c>
      <c r="X227" s="1" t="s">
        <v>73</v>
      </c>
      <c r="Y227" s="1" t="s">
        <v>73</v>
      </c>
      <c r="Z227" s="1" t="s">
        <v>73</v>
      </c>
      <c r="AA227" s="1">
        <v>5.0000000000000001E-3</v>
      </c>
      <c r="AB227" s="1" t="s">
        <v>73</v>
      </c>
      <c r="AC227" s="1" t="s">
        <v>73</v>
      </c>
      <c r="AD227" s="1" t="s">
        <v>73</v>
      </c>
      <c r="AE227" s="1" t="s">
        <v>73</v>
      </c>
      <c r="AF227" s="1" t="s">
        <v>78</v>
      </c>
      <c r="AG227" s="1" t="s">
        <v>78</v>
      </c>
      <c r="AH227" s="1" t="s">
        <v>73</v>
      </c>
      <c r="AI227" s="1" t="s">
        <v>73</v>
      </c>
      <c r="AJ227" s="1" t="s">
        <v>73</v>
      </c>
      <c r="AK227" s="1" t="s">
        <v>73</v>
      </c>
      <c r="AL227" s="1" t="s">
        <v>73</v>
      </c>
      <c r="AM227" s="1" t="s">
        <v>73</v>
      </c>
      <c r="AN227" s="1" t="s">
        <v>73</v>
      </c>
      <c r="AO227" s="1" t="s">
        <v>73</v>
      </c>
      <c r="AP227" s="3" t="s">
        <v>73</v>
      </c>
      <c r="AQ227" s="3" t="s">
        <v>73</v>
      </c>
      <c r="AR227" s="1" t="s">
        <v>73</v>
      </c>
    </row>
    <row r="228" spans="1:44" x14ac:dyDescent="0.2">
      <c r="A228" s="15">
        <v>43690</v>
      </c>
      <c r="B228" s="2">
        <v>31.35</v>
      </c>
      <c r="C228" s="3">
        <v>8.1999999999999993</v>
      </c>
      <c r="D228" s="1">
        <v>7.5</v>
      </c>
      <c r="E228" s="1">
        <v>4</v>
      </c>
      <c r="F228" s="1" t="s">
        <v>84</v>
      </c>
      <c r="G228" s="1">
        <v>2</v>
      </c>
      <c r="H228" s="1">
        <v>2</v>
      </c>
      <c r="I228" s="3">
        <v>0.54</v>
      </c>
      <c r="J228" s="1" t="s">
        <v>74</v>
      </c>
      <c r="K228" s="2">
        <v>7.8</v>
      </c>
      <c r="L228" s="2">
        <v>0.45</v>
      </c>
      <c r="M228" s="2">
        <v>0.41</v>
      </c>
      <c r="N228" s="1" t="s">
        <v>76</v>
      </c>
      <c r="O228" s="1" t="s">
        <v>76</v>
      </c>
      <c r="P228" s="1" t="s">
        <v>76</v>
      </c>
      <c r="Q228" s="1" t="s">
        <v>76</v>
      </c>
      <c r="R228" s="1">
        <v>71</v>
      </c>
      <c r="S228" s="1" t="s">
        <v>90</v>
      </c>
      <c r="T228" s="1" t="s">
        <v>76</v>
      </c>
      <c r="U228" s="1" t="s">
        <v>77</v>
      </c>
      <c r="V228" s="1">
        <v>1E-3</v>
      </c>
      <c r="W228" s="1">
        <v>1E-3</v>
      </c>
      <c r="X228" s="1">
        <v>2.1000000000000001E-2</v>
      </c>
      <c r="Y228" s="1" t="s">
        <v>122</v>
      </c>
      <c r="Z228" s="56" t="s">
        <v>82</v>
      </c>
      <c r="AA228" s="1">
        <v>3.0000000000000001E-3</v>
      </c>
      <c r="AB228" s="1">
        <v>0.08</v>
      </c>
      <c r="AC228" s="1">
        <v>0.05</v>
      </c>
      <c r="AD228" s="56" t="s">
        <v>122</v>
      </c>
      <c r="AE228" s="1">
        <v>2.5000000000000001E-2</v>
      </c>
      <c r="AF228" s="1" t="s">
        <v>78</v>
      </c>
      <c r="AG228" s="1" t="s">
        <v>436</v>
      </c>
      <c r="AH228" s="1">
        <v>1.0999999999999999E-2</v>
      </c>
      <c r="AI228" s="1" t="s">
        <v>82</v>
      </c>
      <c r="AJ228" s="1" t="s">
        <v>82</v>
      </c>
      <c r="AK228" s="1">
        <v>2.5000000000000001E-2</v>
      </c>
      <c r="AL228" s="1">
        <v>1E-3</v>
      </c>
      <c r="AM228" s="56" t="s">
        <v>122</v>
      </c>
      <c r="AN228" s="56" t="s">
        <v>122</v>
      </c>
      <c r="AO228" s="1" t="s">
        <v>354</v>
      </c>
      <c r="AP228" s="3">
        <v>72.7</v>
      </c>
      <c r="AQ228" s="3">
        <v>27.2</v>
      </c>
      <c r="AR228" s="1">
        <v>294</v>
      </c>
    </row>
    <row r="229" spans="1:44" x14ac:dyDescent="0.2">
      <c r="A229" s="15">
        <v>43691</v>
      </c>
      <c r="B229" s="2">
        <v>27.57</v>
      </c>
      <c r="C229" s="3">
        <v>8.1</v>
      </c>
      <c r="D229" s="1">
        <v>7.5</v>
      </c>
      <c r="E229" s="1">
        <v>4</v>
      </c>
      <c r="F229" s="1" t="s">
        <v>84</v>
      </c>
      <c r="G229" s="1">
        <v>2</v>
      </c>
      <c r="H229" s="1">
        <v>1</v>
      </c>
      <c r="I229" s="3">
        <v>0.54</v>
      </c>
      <c r="J229" s="1" t="s">
        <v>74</v>
      </c>
      <c r="K229" s="2">
        <v>8.2200000000000006</v>
      </c>
      <c r="L229" s="2">
        <v>0.36</v>
      </c>
      <c r="M229" s="2">
        <v>0.31</v>
      </c>
      <c r="N229" s="1" t="s">
        <v>76</v>
      </c>
      <c r="O229" s="1" t="s">
        <v>76</v>
      </c>
      <c r="P229" s="1" t="s">
        <v>76</v>
      </c>
      <c r="Q229" s="1" t="s">
        <v>93</v>
      </c>
      <c r="R229" s="1">
        <v>71</v>
      </c>
      <c r="S229" s="1">
        <v>20</v>
      </c>
      <c r="T229" s="1" t="s">
        <v>76</v>
      </c>
      <c r="U229" s="1" t="s">
        <v>77</v>
      </c>
      <c r="V229" s="1">
        <v>1E-3</v>
      </c>
      <c r="W229" s="1" t="s">
        <v>73</v>
      </c>
      <c r="X229" s="1" t="s">
        <v>73</v>
      </c>
      <c r="Y229" s="1" t="s">
        <v>73</v>
      </c>
      <c r="Z229" s="1" t="s">
        <v>73</v>
      </c>
      <c r="AA229" s="1">
        <v>3.0000000000000001E-3</v>
      </c>
      <c r="AB229" s="1" t="s">
        <v>73</v>
      </c>
      <c r="AC229" s="1" t="s">
        <v>73</v>
      </c>
      <c r="AD229" s="1" t="s">
        <v>73</v>
      </c>
      <c r="AE229" s="1" t="s">
        <v>73</v>
      </c>
      <c r="AF229" s="1" t="s">
        <v>78</v>
      </c>
      <c r="AG229" s="1" t="s">
        <v>78</v>
      </c>
      <c r="AH229" s="1" t="s">
        <v>73</v>
      </c>
      <c r="AI229" s="1" t="s">
        <v>73</v>
      </c>
      <c r="AJ229" s="1" t="s">
        <v>73</v>
      </c>
      <c r="AK229" s="1" t="s">
        <v>73</v>
      </c>
      <c r="AL229" s="1" t="s">
        <v>73</v>
      </c>
      <c r="AM229" s="1" t="s">
        <v>73</v>
      </c>
      <c r="AN229" s="1" t="s">
        <v>73</v>
      </c>
      <c r="AO229" s="1" t="s">
        <v>73</v>
      </c>
      <c r="AP229" s="3" t="s">
        <v>73</v>
      </c>
      <c r="AQ229" s="3" t="s">
        <v>73</v>
      </c>
      <c r="AR229" s="1" t="s">
        <v>73</v>
      </c>
    </row>
    <row r="230" spans="1:44" x14ac:dyDescent="0.2">
      <c r="A230" s="15">
        <v>43692</v>
      </c>
      <c r="B230" s="2">
        <v>26.78</v>
      </c>
      <c r="C230" s="3">
        <v>8.1999999999999993</v>
      </c>
      <c r="D230" s="1">
        <v>7.4</v>
      </c>
      <c r="E230" s="1">
        <v>4</v>
      </c>
      <c r="F230" s="1" t="s">
        <v>84</v>
      </c>
      <c r="G230" s="1">
        <v>2</v>
      </c>
      <c r="H230" s="1">
        <v>1</v>
      </c>
      <c r="I230" s="3">
        <v>0.37</v>
      </c>
      <c r="J230" s="1" t="s">
        <v>74</v>
      </c>
      <c r="K230" s="2">
        <v>7.18</v>
      </c>
      <c r="L230" s="2">
        <v>0.36</v>
      </c>
      <c r="M230" s="2">
        <v>0.33</v>
      </c>
      <c r="N230" s="1" t="s">
        <v>76</v>
      </c>
      <c r="O230" s="1" t="s">
        <v>76</v>
      </c>
      <c r="P230" s="1" t="s">
        <v>76</v>
      </c>
      <c r="Q230" s="1" t="s">
        <v>76</v>
      </c>
      <c r="R230" s="1">
        <v>70</v>
      </c>
      <c r="S230" s="1" t="s">
        <v>90</v>
      </c>
      <c r="T230" s="1" t="s">
        <v>76</v>
      </c>
      <c r="U230" s="1" t="s">
        <v>77</v>
      </c>
      <c r="V230" s="1">
        <v>1E-3</v>
      </c>
      <c r="W230" s="1" t="s">
        <v>73</v>
      </c>
      <c r="X230" s="1" t="s">
        <v>73</v>
      </c>
      <c r="Y230" s="1" t="s">
        <v>73</v>
      </c>
      <c r="Z230" s="1" t="s">
        <v>73</v>
      </c>
      <c r="AA230" s="1">
        <v>4.0000000000000001E-3</v>
      </c>
      <c r="AB230" s="1" t="s">
        <v>73</v>
      </c>
      <c r="AC230" s="1" t="s">
        <v>73</v>
      </c>
      <c r="AD230" s="1" t="s">
        <v>73</v>
      </c>
      <c r="AE230" s="1" t="s">
        <v>73</v>
      </c>
      <c r="AF230" s="1" t="s">
        <v>78</v>
      </c>
      <c r="AG230" s="1" t="s">
        <v>78</v>
      </c>
      <c r="AH230" s="1" t="s">
        <v>73</v>
      </c>
      <c r="AI230" s="1" t="s">
        <v>73</v>
      </c>
      <c r="AJ230" s="1" t="s">
        <v>73</v>
      </c>
      <c r="AK230" s="1" t="s">
        <v>73</v>
      </c>
      <c r="AL230" s="1" t="s">
        <v>73</v>
      </c>
      <c r="AM230" s="1" t="s">
        <v>73</v>
      </c>
      <c r="AN230" s="1" t="s">
        <v>73</v>
      </c>
      <c r="AO230" s="1" t="s">
        <v>73</v>
      </c>
      <c r="AP230" s="3">
        <v>61.9</v>
      </c>
      <c r="AQ230" s="3">
        <v>22.2</v>
      </c>
      <c r="AR230" s="1">
        <v>246</v>
      </c>
    </row>
    <row r="231" spans="1:44" x14ac:dyDescent="0.2">
      <c r="A231" s="15">
        <v>43693</v>
      </c>
      <c r="B231" s="2">
        <v>23.96</v>
      </c>
      <c r="C231" s="3" t="s">
        <v>71</v>
      </c>
      <c r="D231" s="1" t="s">
        <v>71</v>
      </c>
      <c r="E231" s="1" t="s">
        <v>72</v>
      </c>
      <c r="F231" s="1" t="s">
        <v>72</v>
      </c>
      <c r="G231" s="1" t="s">
        <v>72</v>
      </c>
      <c r="H231" s="1">
        <v>1</v>
      </c>
      <c r="I231" s="3" t="s">
        <v>73</v>
      </c>
      <c r="J231" s="1" t="s">
        <v>74</v>
      </c>
      <c r="K231" s="2" t="s">
        <v>74</v>
      </c>
      <c r="L231" s="2">
        <v>0.35</v>
      </c>
      <c r="M231" s="2">
        <v>0.31</v>
      </c>
      <c r="N231" s="1" t="s">
        <v>76</v>
      </c>
      <c r="O231" s="1" t="s">
        <v>76</v>
      </c>
      <c r="P231" s="1" t="s">
        <v>76</v>
      </c>
      <c r="Q231" s="1" t="s">
        <v>76</v>
      </c>
      <c r="R231" s="1" t="s">
        <v>76</v>
      </c>
      <c r="S231" s="1" t="s">
        <v>90</v>
      </c>
      <c r="T231" s="1" t="s">
        <v>76</v>
      </c>
      <c r="U231" s="1" t="s">
        <v>77</v>
      </c>
      <c r="V231" s="1">
        <v>1E-3</v>
      </c>
      <c r="W231" s="1" t="s">
        <v>73</v>
      </c>
      <c r="X231" s="1" t="s">
        <v>73</v>
      </c>
      <c r="Y231" s="1" t="s">
        <v>73</v>
      </c>
      <c r="Z231" s="1" t="s">
        <v>73</v>
      </c>
      <c r="AA231" s="1" t="s">
        <v>73</v>
      </c>
      <c r="AB231" s="1" t="s">
        <v>73</v>
      </c>
      <c r="AC231" s="1" t="s">
        <v>73</v>
      </c>
      <c r="AD231" s="1" t="s">
        <v>73</v>
      </c>
      <c r="AE231" s="1" t="s">
        <v>73</v>
      </c>
      <c r="AF231" s="1" t="s">
        <v>78</v>
      </c>
      <c r="AG231" s="1" t="s">
        <v>78</v>
      </c>
      <c r="AH231" s="1" t="s">
        <v>73</v>
      </c>
      <c r="AI231" s="1" t="s">
        <v>73</v>
      </c>
      <c r="AJ231" s="1" t="s">
        <v>73</v>
      </c>
      <c r="AK231" s="1" t="s">
        <v>73</v>
      </c>
      <c r="AL231" s="1" t="s">
        <v>73</v>
      </c>
      <c r="AM231" s="1" t="s">
        <v>73</v>
      </c>
      <c r="AN231" s="1" t="s">
        <v>73</v>
      </c>
      <c r="AO231" s="1" t="s">
        <v>73</v>
      </c>
      <c r="AP231" s="3" t="s">
        <v>73</v>
      </c>
      <c r="AQ231" s="3" t="s">
        <v>73</v>
      </c>
      <c r="AR231" s="1" t="s">
        <v>73</v>
      </c>
    </row>
    <row r="232" spans="1:44" x14ac:dyDescent="0.2">
      <c r="A232" s="15">
        <v>43694</v>
      </c>
      <c r="B232" s="2">
        <v>29.78</v>
      </c>
      <c r="C232" s="3" t="s">
        <v>71</v>
      </c>
      <c r="D232" s="1" t="s">
        <v>71</v>
      </c>
      <c r="E232" s="1" t="s">
        <v>72</v>
      </c>
      <c r="F232" s="1" t="s">
        <v>72</v>
      </c>
      <c r="G232" s="1" t="s">
        <v>72</v>
      </c>
      <c r="H232" s="1">
        <v>1</v>
      </c>
      <c r="I232" s="3" t="s">
        <v>73</v>
      </c>
      <c r="J232" s="1" t="s">
        <v>74</v>
      </c>
      <c r="K232" s="2" t="s">
        <v>74</v>
      </c>
      <c r="L232" s="2">
        <v>0.36</v>
      </c>
      <c r="M232" s="2">
        <v>0.33</v>
      </c>
      <c r="N232" s="1" t="s">
        <v>76</v>
      </c>
      <c r="O232" s="1" t="s">
        <v>76</v>
      </c>
      <c r="P232" s="1" t="s">
        <v>76</v>
      </c>
      <c r="Q232" s="1" t="s">
        <v>76</v>
      </c>
      <c r="R232" s="1" t="s">
        <v>76</v>
      </c>
      <c r="S232" s="1" t="s">
        <v>76</v>
      </c>
      <c r="T232" s="1" t="s">
        <v>76</v>
      </c>
      <c r="U232" s="1" t="s">
        <v>76</v>
      </c>
      <c r="V232" s="1" t="s">
        <v>76</v>
      </c>
      <c r="W232" s="1" t="s">
        <v>73</v>
      </c>
      <c r="X232" s="1" t="s">
        <v>73</v>
      </c>
      <c r="Y232" s="1" t="s">
        <v>73</v>
      </c>
      <c r="Z232" s="1" t="s">
        <v>73</v>
      </c>
      <c r="AA232" s="1" t="s">
        <v>73</v>
      </c>
      <c r="AB232" s="1" t="s">
        <v>73</v>
      </c>
      <c r="AC232" s="1" t="s">
        <v>73</v>
      </c>
      <c r="AD232" s="1" t="s">
        <v>73</v>
      </c>
      <c r="AE232" s="1" t="s">
        <v>73</v>
      </c>
      <c r="AF232" s="1" t="s">
        <v>78</v>
      </c>
      <c r="AG232" s="1" t="s">
        <v>78</v>
      </c>
      <c r="AH232" s="1" t="s">
        <v>73</v>
      </c>
      <c r="AI232" s="1" t="s">
        <v>73</v>
      </c>
      <c r="AJ232" s="1" t="s">
        <v>73</v>
      </c>
      <c r="AK232" s="1" t="s">
        <v>73</v>
      </c>
      <c r="AL232" s="1" t="s">
        <v>73</v>
      </c>
      <c r="AM232" s="1" t="s">
        <v>73</v>
      </c>
      <c r="AN232" s="1" t="s">
        <v>73</v>
      </c>
      <c r="AO232" s="1" t="s">
        <v>73</v>
      </c>
      <c r="AP232" s="3" t="s">
        <v>73</v>
      </c>
      <c r="AQ232" s="3" t="s">
        <v>73</v>
      </c>
      <c r="AR232" s="1" t="s">
        <v>73</v>
      </c>
    </row>
    <row r="233" spans="1:44" x14ac:dyDescent="0.2">
      <c r="A233" s="15">
        <v>43695</v>
      </c>
      <c r="B233" s="2">
        <v>41.9</v>
      </c>
      <c r="C233" s="3">
        <v>7.7</v>
      </c>
      <c r="D233" s="1">
        <v>7.5</v>
      </c>
      <c r="E233" s="1">
        <v>4</v>
      </c>
      <c r="F233" s="1" t="s">
        <v>84</v>
      </c>
      <c r="G233" s="1" t="s">
        <v>72</v>
      </c>
      <c r="H233" s="1">
        <v>1</v>
      </c>
      <c r="I233" s="3">
        <v>0.34</v>
      </c>
      <c r="J233" s="1" t="s">
        <v>74</v>
      </c>
      <c r="K233" s="2">
        <v>7.36</v>
      </c>
      <c r="L233" s="2">
        <v>0.35</v>
      </c>
      <c r="M233" s="2">
        <v>0.32</v>
      </c>
      <c r="N233" s="1" t="s">
        <v>76</v>
      </c>
      <c r="O233" s="1" t="s">
        <v>76</v>
      </c>
      <c r="P233" s="1" t="s">
        <v>76</v>
      </c>
      <c r="Q233" s="1" t="s">
        <v>76</v>
      </c>
      <c r="R233" s="1">
        <v>68</v>
      </c>
      <c r="S233" s="1" t="s">
        <v>76</v>
      </c>
      <c r="T233" s="1" t="s">
        <v>76</v>
      </c>
      <c r="U233" s="1" t="s">
        <v>76</v>
      </c>
      <c r="V233" s="1" t="s">
        <v>76</v>
      </c>
      <c r="W233" s="1" t="s">
        <v>73</v>
      </c>
      <c r="X233" s="1" t="s">
        <v>73</v>
      </c>
      <c r="Y233" s="1" t="s">
        <v>73</v>
      </c>
      <c r="Z233" s="1" t="s">
        <v>73</v>
      </c>
      <c r="AA233" s="1">
        <v>4.0000000000000001E-3</v>
      </c>
      <c r="AB233" s="1" t="s">
        <v>73</v>
      </c>
      <c r="AC233" s="1" t="s">
        <v>73</v>
      </c>
      <c r="AD233" s="1" t="s">
        <v>73</v>
      </c>
      <c r="AE233" s="1" t="s">
        <v>73</v>
      </c>
      <c r="AF233" s="1" t="s">
        <v>78</v>
      </c>
      <c r="AG233" s="1" t="s">
        <v>78</v>
      </c>
      <c r="AH233" s="1" t="s">
        <v>73</v>
      </c>
      <c r="AI233" s="1" t="s">
        <v>73</v>
      </c>
      <c r="AJ233" s="1" t="s">
        <v>73</v>
      </c>
      <c r="AK233" s="1" t="s">
        <v>73</v>
      </c>
      <c r="AL233" s="1" t="s">
        <v>73</v>
      </c>
      <c r="AM233" s="1" t="s">
        <v>73</v>
      </c>
      <c r="AN233" s="1" t="s">
        <v>73</v>
      </c>
      <c r="AO233" s="1" t="s">
        <v>73</v>
      </c>
      <c r="AP233" s="3">
        <v>69</v>
      </c>
      <c r="AQ233" s="3">
        <v>24.9</v>
      </c>
      <c r="AR233" s="1">
        <v>275</v>
      </c>
    </row>
    <row r="234" spans="1:44" x14ac:dyDescent="0.2">
      <c r="A234" s="15">
        <v>43696</v>
      </c>
      <c r="B234" s="2">
        <v>28.37</v>
      </c>
      <c r="C234" s="3">
        <v>7.8</v>
      </c>
      <c r="D234" s="1">
        <v>7.4</v>
      </c>
      <c r="E234" s="1">
        <v>4</v>
      </c>
      <c r="F234" s="1" t="s">
        <v>84</v>
      </c>
      <c r="G234" s="1" t="s">
        <v>72</v>
      </c>
      <c r="H234" s="1">
        <v>1</v>
      </c>
      <c r="I234" s="3">
        <v>0.56999999999999995</v>
      </c>
      <c r="J234" s="1" t="s">
        <v>74</v>
      </c>
      <c r="K234" s="2">
        <v>6.42</v>
      </c>
      <c r="L234" s="2">
        <v>0.32</v>
      </c>
      <c r="M234" s="2">
        <v>0.26</v>
      </c>
      <c r="N234" s="1">
        <v>136</v>
      </c>
      <c r="O234" s="1">
        <v>0.4</v>
      </c>
      <c r="P234" s="1" t="s">
        <v>93</v>
      </c>
      <c r="Q234" s="1" t="s">
        <v>76</v>
      </c>
      <c r="R234" s="1">
        <v>71</v>
      </c>
      <c r="S234" s="1" t="s">
        <v>90</v>
      </c>
      <c r="T234" s="1" t="s">
        <v>76</v>
      </c>
      <c r="U234" s="1" t="s">
        <v>77</v>
      </c>
      <c r="V234" s="1">
        <v>1E-3</v>
      </c>
      <c r="W234" s="1" t="s">
        <v>73</v>
      </c>
      <c r="X234" s="1" t="s">
        <v>73</v>
      </c>
      <c r="Y234" s="1" t="s">
        <v>73</v>
      </c>
      <c r="Z234" s="1" t="s">
        <v>73</v>
      </c>
      <c r="AA234" s="1">
        <v>3.0000000000000001E-3</v>
      </c>
      <c r="AB234" s="1" t="s">
        <v>73</v>
      </c>
      <c r="AC234" s="1" t="s">
        <v>73</v>
      </c>
      <c r="AD234" s="1" t="s">
        <v>73</v>
      </c>
      <c r="AE234" s="1" t="s">
        <v>73</v>
      </c>
      <c r="AF234" s="1" t="s">
        <v>78</v>
      </c>
      <c r="AG234" s="1" t="s">
        <v>78</v>
      </c>
      <c r="AH234" s="1" t="s">
        <v>73</v>
      </c>
      <c r="AI234" s="1" t="s">
        <v>73</v>
      </c>
      <c r="AJ234" s="1" t="s">
        <v>73</v>
      </c>
      <c r="AK234" s="1" t="s">
        <v>73</v>
      </c>
      <c r="AL234" s="1" t="s">
        <v>73</v>
      </c>
      <c r="AM234" s="1" t="s">
        <v>73</v>
      </c>
      <c r="AN234" s="1" t="s">
        <v>73</v>
      </c>
      <c r="AO234" s="1" t="s">
        <v>73</v>
      </c>
      <c r="AP234" s="3" t="s">
        <v>73</v>
      </c>
      <c r="AQ234" s="3" t="s">
        <v>73</v>
      </c>
      <c r="AR234" s="1" t="s">
        <v>73</v>
      </c>
    </row>
    <row r="235" spans="1:44" x14ac:dyDescent="0.2">
      <c r="A235" s="15">
        <v>43697</v>
      </c>
      <c r="B235" s="2">
        <v>36.1</v>
      </c>
      <c r="C235" s="3">
        <v>8.6999999999999993</v>
      </c>
      <c r="D235" s="1">
        <v>7.5</v>
      </c>
      <c r="E235" s="1">
        <v>4</v>
      </c>
      <c r="F235" s="1" t="s">
        <v>84</v>
      </c>
      <c r="G235" s="1" t="s">
        <v>84</v>
      </c>
      <c r="H235" s="1">
        <v>1</v>
      </c>
      <c r="I235" s="3">
        <v>0.33</v>
      </c>
      <c r="J235" s="1" t="s">
        <v>74</v>
      </c>
      <c r="K235" s="2">
        <v>6.03</v>
      </c>
      <c r="L235" s="2">
        <v>0.32</v>
      </c>
      <c r="M235" s="2">
        <v>0.28999999999999998</v>
      </c>
      <c r="N235" s="1" t="s">
        <v>76</v>
      </c>
      <c r="O235" s="1" t="s">
        <v>76</v>
      </c>
      <c r="P235" s="1" t="s">
        <v>76</v>
      </c>
      <c r="Q235" s="1" t="s">
        <v>76</v>
      </c>
      <c r="R235" s="1">
        <v>71</v>
      </c>
      <c r="S235" s="1" t="s">
        <v>90</v>
      </c>
      <c r="T235" s="1" t="s">
        <v>76</v>
      </c>
      <c r="U235" s="1" t="s">
        <v>77</v>
      </c>
      <c r="V235" s="1">
        <v>1E-3</v>
      </c>
      <c r="W235" s="1">
        <v>1E-3</v>
      </c>
      <c r="X235" s="1">
        <v>1.7999999999999999E-2</v>
      </c>
      <c r="Y235" s="1" t="s">
        <v>122</v>
      </c>
      <c r="Z235" s="56" t="s">
        <v>82</v>
      </c>
      <c r="AA235" s="1">
        <v>3.0000000000000001E-3</v>
      </c>
      <c r="AB235" s="1">
        <v>0.01</v>
      </c>
      <c r="AC235" s="1" t="s">
        <v>176</v>
      </c>
      <c r="AD235" s="56" t="s">
        <v>122</v>
      </c>
      <c r="AE235" s="1">
        <v>2.5000000000000001E-2</v>
      </c>
      <c r="AF235" s="1" t="s">
        <v>78</v>
      </c>
      <c r="AG235" s="1" t="s">
        <v>436</v>
      </c>
      <c r="AH235" s="1">
        <v>7.0000000000000001E-3</v>
      </c>
      <c r="AI235" s="1" t="s">
        <v>82</v>
      </c>
      <c r="AJ235" s="1" t="s">
        <v>82</v>
      </c>
      <c r="AK235" s="1">
        <v>2.1000000000000001E-2</v>
      </c>
      <c r="AL235" s="1">
        <v>1E-3</v>
      </c>
      <c r="AM235" s="56" t="s">
        <v>122</v>
      </c>
      <c r="AN235" s="56" t="s">
        <v>122</v>
      </c>
      <c r="AO235" s="1" t="s">
        <v>354</v>
      </c>
      <c r="AP235" s="3">
        <v>62.4</v>
      </c>
      <c r="AQ235" s="3">
        <v>22.1</v>
      </c>
      <c r="AR235" s="1">
        <v>247</v>
      </c>
    </row>
    <row r="236" spans="1:44" x14ac:dyDescent="0.2">
      <c r="A236" s="15">
        <v>43698</v>
      </c>
      <c r="B236" s="2">
        <v>33.020000000000003</v>
      </c>
      <c r="C236" s="3">
        <v>8.6</v>
      </c>
      <c r="D236" s="1">
        <v>7.5</v>
      </c>
      <c r="E236" s="1">
        <v>4</v>
      </c>
      <c r="F236" s="1" t="s">
        <v>84</v>
      </c>
      <c r="G236" s="1">
        <v>2</v>
      </c>
      <c r="H236" s="1">
        <v>1</v>
      </c>
      <c r="I236" s="3">
        <v>0.35</v>
      </c>
      <c r="J236" s="1" t="s">
        <v>74</v>
      </c>
      <c r="K236" s="2">
        <v>6.24</v>
      </c>
      <c r="L236" s="2">
        <v>0.33</v>
      </c>
      <c r="M236" s="2">
        <v>0.31</v>
      </c>
      <c r="N236" s="1" t="s">
        <v>76</v>
      </c>
      <c r="O236" s="1" t="s">
        <v>76</v>
      </c>
      <c r="P236" s="1" t="s">
        <v>76</v>
      </c>
      <c r="Q236" s="1" t="s">
        <v>93</v>
      </c>
      <c r="R236" s="1">
        <v>71</v>
      </c>
      <c r="S236" s="1" t="s">
        <v>90</v>
      </c>
      <c r="T236" s="1" t="s">
        <v>76</v>
      </c>
      <c r="U236" s="1" t="s">
        <v>77</v>
      </c>
      <c r="V236" s="1">
        <v>1E-3</v>
      </c>
      <c r="W236" s="1" t="s">
        <v>73</v>
      </c>
      <c r="X236" s="1" t="s">
        <v>73</v>
      </c>
      <c r="Y236" s="1" t="s">
        <v>73</v>
      </c>
      <c r="Z236" s="1" t="s">
        <v>73</v>
      </c>
      <c r="AA236" s="1">
        <v>4.0000000000000001E-3</v>
      </c>
      <c r="AB236" s="1" t="s">
        <v>73</v>
      </c>
      <c r="AC236" s="1" t="s">
        <v>73</v>
      </c>
      <c r="AD236" s="1" t="s">
        <v>73</v>
      </c>
      <c r="AE236" s="1" t="s">
        <v>73</v>
      </c>
      <c r="AF236" s="1" t="s">
        <v>78</v>
      </c>
      <c r="AG236" s="1" t="s">
        <v>78</v>
      </c>
      <c r="AH236" s="1" t="s">
        <v>73</v>
      </c>
      <c r="AI236" s="1" t="s">
        <v>73</v>
      </c>
      <c r="AJ236" s="1" t="s">
        <v>73</v>
      </c>
      <c r="AK236" s="1" t="s">
        <v>73</v>
      </c>
      <c r="AL236" s="1" t="s">
        <v>73</v>
      </c>
      <c r="AM236" s="1" t="s">
        <v>73</v>
      </c>
      <c r="AN236" s="1" t="s">
        <v>73</v>
      </c>
      <c r="AO236" s="1" t="s">
        <v>73</v>
      </c>
      <c r="AP236" s="3" t="s">
        <v>73</v>
      </c>
      <c r="AQ236" s="3" t="s">
        <v>73</v>
      </c>
      <c r="AR236" s="1" t="s">
        <v>73</v>
      </c>
    </row>
    <row r="237" spans="1:44" x14ac:dyDescent="0.2">
      <c r="A237" s="15">
        <v>43699</v>
      </c>
      <c r="B237" s="2">
        <v>28.01</v>
      </c>
      <c r="C237" s="3">
        <v>8.1</v>
      </c>
      <c r="D237" s="1">
        <v>7.4</v>
      </c>
      <c r="E237" s="1" t="s">
        <v>84</v>
      </c>
      <c r="F237" s="1" t="s">
        <v>84</v>
      </c>
      <c r="G237" s="1">
        <v>2</v>
      </c>
      <c r="H237" s="1">
        <v>1</v>
      </c>
      <c r="I237" s="3">
        <v>0.32</v>
      </c>
      <c r="J237" s="1" t="s">
        <v>74</v>
      </c>
      <c r="K237" s="2">
        <v>6.31</v>
      </c>
      <c r="L237" s="2">
        <v>0.32</v>
      </c>
      <c r="M237" s="2">
        <v>0.27</v>
      </c>
      <c r="N237" s="1" t="s">
        <v>76</v>
      </c>
      <c r="O237" s="1" t="s">
        <v>76</v>
      </c>
      <c r="P237" s="1" t="s">
        <v>76</v>
      </c>
      <c r="Q237" s="1" t="s">
        <v>76</v>
      </c>
      <c r="R237" s="1">
        <v>71</v>
      </c>
      <c r="S237" s="1" t="s">
        <v>90</v>
      </c>
      <c r="T237" s="1" t="s">
        <v>76</v>
      </c>
      <c r="U237" s="1" t="s">
        <v>77</v>
      </c>
      <c r="V237" s="1">
        <v>1E-3</v>
      </c>
      <c r="W237" s="1" t="s">
        <v>73</v>
      </c>
      <c r="X237" s="1" t="s">
        <v>73</v>
      </c>
      <c r="Y237" s="1" t="s">
        <v>73</v>
      </c>
      <c r="Z237" s="1" t="s">
        <v>73</v>
      </c>
      <c r="AA237" s="1">
        <v>3.0000000000000001E-3</v>
      </c>
      <c r="AB237" s="1" t="s">
        <v>73</v>
      </c>
      <c r="AC237" s="1" t="s">
        <v>73</v>
      </c>
      <c r="AD237" s="1" t="s">
        <v>73</v>
      </c>
      <c r="AE237" s="1" t="s">
        <v>73</v>
      </c>
      <c r="AF237" s="1" t="s">
        <v>78</v>
      </c>
      <c r="AG237" s="1" t="s">
        <v>78</v>
      </c>
      <c r="AH237" s="1" t="s">
        <v>73</v>
      </c>
      <c r="AI237" s="1" t="s">
        <v>73</v>
      </c>
      <c r="AJ237" s="1" t="s">
        <v>73</v>
      </c>
      <c r="AK237" s="1" t="s">
        <v>73</v>
      </c>
      <c r="AL237" s="1" t="s">
        <v>73</v>
      </c>
      <c r="AM237" s="1" t="s">
        <v>73</v>
      </c>
      <c r="AN237" s="1" t="s">
        <v>73</v>
      </c>
      <c r="AO237" s="1" t="s">
        <v>73</v>
      </c>
      <c r="AP237" s="3">
        <v>61.5</v>
      </c>
      <c r="AQ237" s="3">
        <v>21.7</v>
      </c>
      <c r="AR237" s="1">
        <v>243</v>
      </c>
    </row>
    <row r="238" spans="1:44" x14ac:dyDescent="0.2">
      <c r="A238" s="15">
        <v>43700</v>
      </c>
      <c r="B238" s="2">
        <v>26.98</v>
      </c>
      <c r="C238" s="3" t="s">
        <v>71</v>
      </c>
      <c r="D238" s="1" t="s">
        <v>71</v>
      </c>
      <c r="E238" s="1" t="s">
        <v>72</v>
      </c>
      <c r="F238" s="1" t="s">
        <v>72</v>
      </c>
      <c r="G238" s="1" t="s">
        <v>72</v>
      </c>
      <c r="H238" s="1">
        <v>1</v>
      </c>
      <c r="I238" s="3" t="s">
        <v>73</v>
      </c>
      <c r="J238" s="1" t="s">
        <v>74</v>
      </c>
      <c r="K238" s="2" t="s">
        <v>74</v>
      </c>
      <c r="L238" s="2">
        <v>0.32</v>
      </c>
      <c r="M238" s="2">
        <v>0.28999999999999998</v>
      </c>
      <c r="N238" s="1" t="s">
        <v>76</v>
      </c>
      <c r="O238" s="1" t="s">
        <v>76</v>
      </c>
      <c r="P238" s="1" t="s">
        <v>76</v>
      </c>
      <c r="Q238" s="1" t="s">
        <v>76</v>
      </c>
      <c r="R238" s="1" t="s">
        <v>76</v>
      </c>
      <c r="S238" s="1" t="s">
        <v>90</v>
      </c>
      <c r="T238" s="1" t="s">
        <v>76</v>
      </c>
      <c r="U238" s="1" t="s">
        <v>77</v>
      </c>
      <c r="V238" s="1">
        <v>1E-3</v>
      </c>
      <c r="W238" s="1" t="s">
        <v>73</v>
      </c>
      <c r="X238" s="1" t="s">
        <v>73</v>
      </c>
      <c r="Y238" s="1" t="s">
        <v>73</v>
      </c>
      <c r="Z238" s="1" t="s">
        <v>73</v>
      </c>
      <c r="AA238" s="1" t="s">
        <v>73</v>
      </c>
      <c r="AB238" s="1" t="s">
        <v>73</v>
      </c>
      <c r="AC238" s="1" t="s">
        <v>73</v>
      </c>
      <c r="AD238" s="1" t="s">
        <v>73</v>
      </c>
      <c r="AE238" s="1" t="s">
        <v>73</v>
      </c>
      <c r="AF238" s="1" t="s">
        <v>78</v>
      </c>
      <c r="AG238" s="1" t="s">
        <v>78</v>
      </c>
      <c r="AH238" s="1" t="s">
        <v>73</v>
      </c>
      <c r="AI238" s="1" t="s">
        <v>73</v>
      </c>
      <c r="AJ238" s="1" t="s">
        <v>73</v>
      </c>
      <c r="AK238" s="1" t="s">
        <v>73</v>
      </c>
      <c r="AL238" s="1" t="s">
        <v>73</v>
      </c>
      <c r="AM238" s="1" t="s">
        <v>73</v>
      </c>
      <c r="AN238" s="1" t="s">
        <v>73</v>
      </c>
      <c r="AO238" s="1" t="s">
        <v>73</v>
      </c>
      <c r="AP238" s="3" t="s">
        <v>73</v>
      </c>
      <c r="AQ238" s="3" t="s">
        <v>73</v>
      </c>
      <c r="AR238" s="1" t="s">
        <v>73</v>
      </c>
    </row>
    <row r="239" spans="1:44" x14ac:dyDescent="0.2">
      <c r="A239" s="15">
        <v>43701</v>
      </c>
      <c r="B239" s="2">
        <v>27.54</v>
      </c>
      <c r="C239" s="3" t="s">
        <v>71</v>
      </c>
      <c r="D239" s="1" t="s">
        <v>71</v>
      </c>
      <c r="E239" s="1" t="s">
        <v>72</v>
      </c>
      <c r="F239" s="1" t="s">
        <v>72</v>
      </c>
      <c r="G239" s="1" t="s">
        <v>72</v>
      </c>
      <c r="H239" s="1">
        <v>1</v>
      </c>
      <c r="I239" s="3" t="s">
        <v>73</v>
      </c>
      <c r="J239" s="1" t="s">
        <v>74</v>
      </c>
      <c r="K239" s="2" t="s">
        <v>74</v>
      </c>
      <c r="L239" s="2">
        <v>0.48</v>
      </c>
      <c r="M239" s="2">
        <v>0.45</v>
      </c>
      <c r="N239" s="1" t="s">
        <v>76</v>
      </c>
      <c r="O239" s="1" t="s">
        <v>76</v>
      </c>
      <c r="P239" s="1" t="s">
        <v>76</v>
      </c>
      <c r="Q239" s="1" t="s">
        <v>76</v>
      </c>
      <c r="R239" s="1" t="s">
        <v>76</v>
      </c>
      <c r="S239" s="1" t="s">
        <v>76</v>
      </c>
      <c r="T239" s="1" t="s">
        <v>76</v>
      </c>
      <c r="U239" s="1" t="s">
        <v>76</v>
      </c>
      <c r="V239" s="1" t="s">
        <v>76</v>
      </c>
      <c r="W239" s="1" t="s">
        <v>73</v>
      </c>
      <c r="X239" s="1" t="s">
        <v>73</v>
      </c>
      <c r="Y239" s="1" t="s">
        <v>73</v>
      </c>
      <c r="Z239" s="1" t="s">
        <v>73</v>
      </c>
      <c r="AA239" s="1" t="s">
        <v>73</v>
      </c>
      <c r="AB239" s="1" t="s">
        <v>73</v>
      </c>
      <c r="AC239" s="1" t="s">
        <v>73</v>
      </c>
      <c r="AD239" s="1" t="s">
        <v>73</v>
      </c>
      <c r="AE239" s="1" t="s">
        <v>73</v>
      </c>
      <c r="AF239" s="1" t="s">
        <v>78</v>
      </c>
      <c r="AG239" s="1" t="s">
        <v>78</v>
      </c>
      <c r="AH239" s="1" t="s">
        <v>73</v>
      </c>
      <c r="AI239" s="1" t="s">
        <v>73</v>
      </c>
      <c r="AJ239" s="1" t="s">
        <v>73</v>
      </c>
      <c r="AK239" s="1" t="s">
        <v>73</v>
      </c>
      <c r="AL239" s="1" t="s">
        <v>73</v>
      </c>
      <c r="AM239" s="1" t="s">
        <v>73</v>
      </c>
      <c r="AN239" s="1" t="s">
        <v>73</v>
      </c>
      <c r="AO239" s="1" t="s">
        <v>73</v>
      </c>
      <c r="AP239" s="3" t="s">
        <v>73</v>
      </c>
      <c r="AQ239" s="3" t="s">
        <v>73</v>
      </c>
      <c r="AR239" s="1" t="s">
        <v>73</v>
      </c>
    </row>
    <row r="240" spans="1:44" x14ac:dyDescent="0.2">
      <c r="A240" s="15">
        <v>43702</v>
      </c>
      <c r="B240" s="2">
        <v>25.72</v>
      </c>
      <c r="C240" s="3">
        <v>7.9</v>
      </c>
      <c r="D240" s="1">
        <v>7.4</v>
      </c>
      <c r="E240" s="1">
        <v>4</v>
      </c>
      <c r="F240" s="1" t="s">
        <v>84</v>
      </c>
      <c r="G240" s="1" t="s">
        <v>72</v>
      </c>
      <c r="H240" s="1">
        <v>1</v>
      </c>
      <c r="I240" s="3">
        <v>0.44</v>
      </c>
      <c r="J240" s="1" t="s">
        <v>74</v>
      </c>
      <c r="K240" s="2">
        <v>9.4600000000000009</v>
      </c>
      <c r="L240" s="2">
        <v>0.48</v>
      </c>
      <c r="M240" s="2">
        <v>0.45</v>
      </c>
      <c r="N240" s="1" t="s">
        <v>76</v>
      </c>
      <c r="O240" s="1" t="s">
        <v>76</v>
      </c>
      <c r="P240" s="1" t="s">
        <v>76</v>
      </c>
      <c r="Q240" s="1" t="s">
        <v>76</v>
      </c>
      <c r="R240" s="1">
        <v>72</v>
      </c>
      <c r="S240" s="1" t="s">
        <v>76</v>
      </c>
      <c r="T240" s="1" t="s">
        <v>76</v>
      </c>
      <c r="U240" s="1" t="s">
        <v>76</v>
      </c>
      <c r="V240" s="1" t="s">
        <v>76</v>
      </c>
      <c r="W240" s="1" t="s">
        <v>73</v>
      </c>
      <c r="X240" s="1" t="s">
        <v>73</v>
      </c>
      <c r="Y240" s="1" t="s">
        <v>73</v>
      </c>
      <c r="Z240" s="1" t="s">
        <v>73</v>
      </c>
      <c r="AA240" s="1">
        <v>3.0000000000000001E-3</v>
      </c>
      <c r="AB240" s="1" t="s">
        <v>73</v>
      </c>
      <c r="AC240" s="1" t="s">
        <v>73</v>
      </c>
      <c r="AD240" s="1" t="s">
        <v>73</v>
      </c>
      <c r="AE240" s="1" t="s">
        <v>73</v>
      </c>
      <c r="AF240" s="1" t="s">
        <v>78</v>
      </c>
      <c r="AG240" s="1" t="s">
        <v>78</v>
      </c>
      <c r="AH240" s="1" t="s">
        <v>73</v>
      </c>
      <c r="AI240" s="1" t="s">
        <v>73</v>
      </c>
      <c r="AJ240" s="1" t="s">
        <v>73</v>
      </c>
      <c r="AK240" s="1" t="s">
        <v>73</v>
      </c>
      <c r="AL240" s="1" t="s">
        <v>73</v>
      </c>
      <c r="AM240" s="1" t="s">
        <v>73</v>
      </c>
      <c r="AN240" s="1" t="s">
        <v>73</v>
      </c>
      <c r="AO240" s="1" t="s">
        <v>73</v>
      </c>
      <c r="AP240" s="3">
        <v>71</v>
      </c>
      <c r="AQ240" s="3">
        <v>25.6</v>
      </c>
      <c r="AR240" s="1">
        <v>282</v>
      </c>
    </row>
    <row r="241" spans="1:44" x14ac:dyDescent="0.2">
      <c r="A241" s="15">
        <v>43703</v>
      </c>
      <c r="B241" s="2">
        <v>74.44</v>
      </c>
      <c r="C241" s="3">
        <v>7.7</v>
      </c>
      <c r="D241" s="1">
        <v>7.3</v>
      </c>
      <c r="E241" s="1">
        <v>5</v>
      </c>
      <c r="F241" s="1" t="s">
        <v>84</v>
      </c>
      <c r="G241" s="1" t="s">
        <v>72</v>
      </c>
      <c r="H241" s="1">
        <v>2</v>
      </c>
      <c r="I241" s="3">
        <v>0.75</v>
      </c>
      <c r="J241" s="1" t="s">
        <v>74</v>
      </c>
      <c r="K241" s="2">
        <v>9.33</v>
      </c>
      <c r="L241" s="2">
        <v>0.54</v>
      </c>
      <c r="M241" s="2">
        <v>0.48</v>
      </c>
      <c r="N241" s="1">
        <v>159</v>
      </c>
      <c r="O241" s="1">
        <v>0.5</v>
      </c>
      <c r="P241" s="1" t="s">
        <v>93</v>
      </c>
      <c r="Q241" s="1" t="s">
        <v>76</v>
      </c>
      <c r="R241" s="1">
        <v>69</v>
      </c>
      <c r="S241" s="1" t="s">
        <v>90</v>
      </c>
      <c r="T241" s="1" t="s">
        <v>76</v>
      </c>
      <c r="U241" s="1" t="s">
        <v>77</v>
      </c>
      <c r="V241" s="1">
        <v>1E-3</v>
      </c>
      <c r="W241" s="1" t="s">
        <v>73</v>
      </c>
      <c r="X241" s="1" t="s">
        <v>73</v>
      </c>
      <c r="Y241" s="1" t="s">
        <v>73</v>
      </c>
      <c r="Z241" s="1" t="s">
        <v>73</v>
      </c>
      <c r="AA241" s="1">
        <v>3.0000000000000001E-3</v>
      </c>
      <c r="AB241" s="1" t="s">
        <v>73</v>
      </c>
      <c r="AC241" s="1" t="s">
        <v>73</v>
      </c>
      <c r="AD241" s="1" t="s">
        <v>73</v>
      </c>
      <c r="AE241" s="1" t="s">
        <v>73</v>
      </c>
      <c r="AF241" s="1" t="s">
        <v>78</v>
      </c>
      <c r="AG241" s="1" t="s">
        <v>78</v>
      </c>
      <c r="AH241" s="1" t="s">
        <v>73</v>
      </c>
      <c r="AI241" s="1" t="s">
        <v>73</v>
      </c>
      <c r="AJ241" s="1" t="s">
        <v>73</v>
      </c>
      <c r="AK241" s="1" t="s">
        <v>73</v>
      </c>
      <c r="AL241" s="1" t="s">
        <v>73</v>
      </c>
      <c r="AM241" s="1" t="s">
        <v>73</v>
      </c>
      <c r="AN241" s="1" t="s">
        <v>73</v>
      </c>
      <c r="AO241" s="1" t="s">
        <v>73</v>
      </c>
      <c r="AP241" s="3" t="s">
        <v>73</v>
      </c>
      <c r="AQ241" s="3" t="s">
        <v>73</v>
      </c>
      <c r="AR241" s="1" t="s">
        <v>73</v>
      </c>
    </row>
    <row r="242" spans="1:44" x14ac:dyDescent="0.2">
      <c r="A242" s="15">
        <v>43704</v>
      </c>
      <c r="B242" s="2">
        <v>47.47</v>
      </c>
      <c r="C242" s="3">
        <v>7.8</v>
      </c>
      <c r="D242" s="1">
        <v>7.1</v>
      </c>
      <c r="E242" s="1">
        <v>8</v>
      </c>
      <c r="F242" s="1" t="s">
        <v>84</v>
      </c>
      <c r="G242" s="1">
        <v>3</v>
      </c>
      <c r="H242" s="1">
        <v>2</v>
      </c>
      <c r="I242" s="3">
        <v>1.33</v>
      </c>
      <c r="J242" s="1" t="s">
        <v>74</v>
      </c>
      <c r="K242" s="2">
        <v>5.04</v>
      </c>
      <c r="L242" s="2">
        <v>0.38</v>
      </c>
      <c r="M242" s="2">
        <v>0.37</v>
      </c>
      <c r="N242" s="1" t="s">
        <v>76</v>
      </c>
      <c r="O242" s="1" t="s">
        <v>76</v>
      </c>
      <c r="P242" s="1" t="s">
        <v>76</v>
      </c>
      <c r="Q242" s="1" t="s">
        <v>76</v>
      </c>
      <c r="R242" s="1">
        <v>71</v>
      </c>
      <c r="S242" s="1" t="s">
        <v>90</v>
      </c>
      <c r="T242" s="1" t="s">
        <v>76</v>
      </c>
      <c r="U242" s="1" t="s">
        <v>77</v>
      </c>
      <c r="V242" s="1">
        <v>2E-3</v>
      </c>
      <c r="W242" s="1" t="s">
        <v>122</v>
      </c>
      <c r="X242" s="1">
        <v>1.4999999999999999E-2</v>
      </c>
      <c r="Y242" s="1" t="s">
        <v>122</v>
      </c>
      <c r="Z242" s="56" t="s">
        <v>82</v>
      </c>
      <c r="AA242" s="1">
        <v>7.0000000000000001E-3</v>
      </c>
      <c r="AB242" s="1">
        <v>0.12</v>
      </c>
      <c r="AC242" s="1">
        <v>0.04</v>
      </c>
      <c r="AD242" s="56" t="s">
        <v>122</v>
      </c>
      <c r="AE242" s="1">
        <v>5.5E-2</v>
      </c>
      <c r="AF242" s="1" t="s">
        <v>78</v>
      </c>
      <c r="AG242" s="1">
        <v>1.3</v>
      </c>
      <c r="AH242" s="1">
        <v>7.0000000000000001E-3</v>
      </c>
      <c r="AI242" s="1" t="s">
        <v>82</v>
      </c>
      <c r="AJ242" s="1" t="s">
        <v>82</v>
      </c>
      <c r="AK242" s="1">
        <v>2.1999999999999999E-2</v>
      </c>
      <c r="AL242" s="1">
        <v>1E-3</v>
      </c>
      <c r="AM242" s="56" t="s">
        <v>122</v>
      </c>
      <c r="AN242" s="56" t="s">
        <v>122</v>
      </c>
      <c r="AO242" s="1" t="s">
        <v>354</v>
      </c>
      <c r="AP242" s="3">
        <v>44.2</v>
      </c>
      <c r="AQ242" s="3">
        <v>15.1</v>
      </c>
      <c r="AR242" s="1">
        <v>173</v>
      </c>
    </row>
    <row r="243" spans="1:44" x14ac:dyDescent="0.2">
      <c r="A243" s="15">
        <v>43705</v>
      </c>
      <c r="B243" s="2">
        <v>30.83</v>
      </c>
      <c r="C243" s="3">
        <v>8.4</v>
      </c>
      <c r="D243" s="1">
        <v>7.2</v>
      </c>
      <c r="E243" s="1">
        <v>4</v>
      </c>
      <c r="F243" s="1" t="s">
        <v>84</v>
      </c>
      <c r="G243" s="1">
        <v>2</v>
      </c>
      <c r="H243" s="1">
        <v>1</v>
      </c>
      <c r="I243" s="3">
        <v>0.3</v>
      </c>
      <c r="J243" s="1" t="s">
        <v>74</v>
      </c>
      <c r="K243" s="2">
        <v>4.47</v>
      </c>
      <c r="L243" s="2">
        <v>0.45</v>
      </c>
      <c r="M243" s="2">
        <v>0.39</v>
      </c>
      <c r="N243" s="1" t="s">
        <v>76</v>
      </c>
      <c r="O243" s="1" t="s">
        <v>76</v>
      </c>
      <c r="P243" s="1" t="s">
        <v>76</v>
      </c>
      <c r="Q243" s="1" t="s">
        <v>93</v>
      </c>
      <c r="R243" s="1">
        <v>70</v>
      </c>
      <c r="S243" s="1" t="s">
        <v>90</v>
      </c>
      <c r="T243" s="1" t="s">
        <v>76</v>
      </c>
      <c r="U243" s="1" t="s">
        <v>77</v>
      </c>
      <c r="V243" s="1">
        <v>1E-3</v>
      </c>
      <c r="W243" s="1" t="s">
        <v>73</v>
      </c>
      <c r="X243" s="1" t="s">
        <v>73</v>
      </c>
      <c r="Y243" s="1" t="s">
        <v>73</v>
      </c>
      <c r="Z243" s="1" t="s">
        <v>73</v>
      </c>
      <c r="AA243" s="1">
        <v>4.0000000000000001E-3</v>
      </c>
      <c r="AB243" s="1" t="s">
        <v>73</v>
      </c>
      <c r="AC243" s="1" t="s">
        <v>73</v>
      </c>
      <c r="AD243" s="1" t="s">
        <v>73</v>
      </c>
      <c r="AE243" s="1" t="s">
        <v>73</v>
      </c>
      <c r="AF243" s="1" t="s">
        <v>78</v>
      </c>
      <c r="AG243" s="1" t="s">
        <v>78</v>
      </c>
      <c r="AH243" s="1" t="s">
        <v>73</v>
      </c>
      <c r="AI243" s="1" t="s">
        <v>73</v>
      </c>
      <c r="AJ243" s="1" t="s">
        <v>73</v>
      </c>
      <c r="AK243" s="1" t="s">
        <v>73</v>
      </c>
      <c r="AL243" s="1" t="s">
        <v>73</v>
      </c>
      <c r="AM243" s="1" t="s">
        <v>73</v>
      </c>
      <c r="AN243" s="1" t="s">
        <v>73</v>
      </c>
      <c r="AO243" s="1" t="s">
        <v>73</v>
      </c>
      <c r="AP243" s="3" t="s">
        <v>73</v>
      </c>
      <c r="AQ243" s="3" t="s">
        <v>73</v>
      </c>
      <c r="AR243" s="1" t="s">
        <v>73</v>
      </c>
    </row>
    <row r="244" spans="1:44" x14ac:dyDescent="0.2">
      <c r="A244" s="15">
        <v>43706</v>
      </c>
      <c r="B244" s="2">
        <v>27.91</v>
      </c>
      <c r="C244" s="3">
        <v>8.9</v>
      </c>
      <c r="D244" s="1">
        <v>7.5</v>
      </c>
      <c r="E244" s="1" t="s">
        <v>84</v>
      </c>
      <c r="F244" s="1" t="s">
        <v>84</v>
      </c>
      <c r="G244" s="1">
        <v>2</v>
      </c>
      <c r="H244" s="1">
        <v>1</v>
      </c>
      <c r="I244" s="3" t="s">
        <v>133</v>
      </c>
      <c r="J244" s="1" t="s">
        <v>74</v>
      </c>
      <c r="K244" s="2">
        <v>5.55</v>
      </c>
      <c r="L244" s="2">
        <v>0.51</v>
      </c>
      <c r="M244" s="2">
        <v>0.46</v>
      </c>
      <c r="N244" s="1" t="s">
        <v>76</v>
      </c>
      <c r="O244" s="1" t="s">
        <v>76</v>
      </c>
      <c r="P244" s="1" t="s">
        <v>76</v>
      </c>
      <c r="Q244" s="1" t="s">
        <v>76</v>
      </c>
      <c r="R244" s="1">
        <v>70</v>
      </c>
      <c r="S244" s="1" t="s">
        <v>90</v>
      </c>
      <c r="T244" s="1" t="s">
        <v>76</v>
      </c>
      <c r="U244" s="1" t="s">
        <v>77</v>
      </c>
      <c r="V244" s="1">
        <v>1E-3</v>
      </c>
      <c r="W244" s="1" t="s">
        <v>73</v>
      </c>
      <c r="X244" s="1" t="s">
        <v>73</v>
      </c>
      <c r="Y244" s="1" t="s">
        <v>73</v>
      </c>
      <c r="Z244" s="1" t="s">
        <v>73</v>
      </c>
      <c r="AA244" s="1">
        <v>3.0000000000000001E-3</v>
      </c>
      <c r="AB244" s="1" t="s">
        <v>73</v>
      </c>
      <c r="AC244" s="1" t="s">
        <v>73</v>
      </c>
      <c r="AD244" s="1" t="s">
        <v>73</v>
      </c>
      <c r="AE244" s="1" t="s">
        <v>73</v>
      </c>
      <c r="AF244" s="1" t="s">
        <v>78</v>
      </c>
      <c r="AG244" s="1" t="s">
        <v>78</v>
      </c>
      <c r="AH244" s="1" t="s">
        <v>73</v>
      </c>
      <c r="AI244" s="1" t="s">
        <v>73</v>
      </c>
      <c r="AJ244" s="1" t="s">
        <v>73</v>
      </c>
      <c r="AK244" s="1" t="s">
        <v>73</v>
      </c>
      <c r="AL244" s="1" t="s">
        <v>73</v>
      </c>
      <c r="AM244" s="1" t="s">
        <v>73</v>
      </c>
      <c r="AN244" s="1" t="s">
        <v>73</v>
      </c>
      <c r="AO244" s="1" t="s">
        <v>73</v>
      </c>
      <c r="AP244" s="3">
        <v>65.7</v>
      </c>
      <c r="AQ244" s="3">
        <v>23.8</v>
      </c>
      <c r="AR244" s="1">
        <v>262</v>
      </c>
    </row>
    <row r="245" spans="1:44" x14ac:dyDescent="0.2">
      <c r="A245" s="15">
        <v>43707</v>
      </c>
      <c r="B245" s="2">
        <v>25.69</v>
      </c>
      <c r="C245" s="3" t="s">
        <v>71</v>
      </c>
      <c r="D245" s="1" t="s">
        <v>71</v>
      </c>
      <c r="E245" s="1" t="s">
        <v>72</v>
      </c>
      <c r="F245" s="1" t="s">
        <v>72</v>
      </c>
      <c r="G245" s="1" t="s">
        <v>72</v>
      </c>
      <c r="H245" s="1">
        <v>1</v>
      </c>
      <c r="I245" s="3" t="s">
        <v>73</v>
      </c>
      <c r="J245" s="1" t="s">
        <v>74</v>
      </c>
      <c r="K245" s="2" t="s">
        <v>74</v>
      </c>
      <c r="L245" s="2">
        <v>0.56999999999999995</v>
      </c>
      <c r="M245" s="2">
        <v>0.53</v>
      </c>
      <c r="N245" s="1" t="s">
        <v>76</v>
      </c>
      <c r="O245" s="1" t="s">
        <v>76</v>
      </c>
      <c r="P245" s="1" t="s">
        <v>76</v>
      </c>
      <c r="Q245" s="1" t="s">
        <v>76</v>
      </c>
      <c r="R245" s="1" t="s">
        <v>76</v>
      </c>
      <c r="S245" s="1" t="s">
        <v>90</v>
      </c>
      <c r="T245" s="1" t="s">
        <v>76</v>
      </c>
      <c r="U245" s="1" t="s">
        <v>77</v>
      </c>
      <c r="V245" s="1">
        <v>2E-3</v>
      </c>
      <c r="W245" s="1" t="s">
        <v>73</v>
      </c>
      <c r="X245" s="1" t="s">
        <v>73</v>
      </c>
      <c r="Y245" s="1" t="s">
        <v>73</v>
      </c>
      <c r="Z245" s="1" t="s">
        <v>73</v>
      </c>
      <c r="AA245" s="1" t="s">
        <v>73</v>
      </c>
      <c r="AB245" s="1" t="s">
        <v>73</v>
      </c>
      <c r="AC245" s="1" t="s">
        <v>73</v>
      </c>
      <c r="AD245" s="1" t="s">
        <v>73</v>
      </c>
      <c r="AE245" s="1" t="s">
        <v>73</v>
      </c>
      <c r="AF245" s="1" t="s">
        <v>78</v>
      </c>
      <c r="AG245" s="1" t="s">
        <v>78</v>
      </c>
      <c r="AH245" s="1" t="s">
        <v>73</v>
      </c>
      <c r="AI245" s="1" t="s">
        <v>73</v>
      </c>
      <c r="AJ245" s="1" t="s">
        <v>73</v>
      </c>
      <c r="AK245" s="1" t="s">
        <v>73</v>
      </c>
      <c r="AL245" s="1" t="s">
        <v>73</v>
      </c>
      <c r="AM245" s="1" t="s">
        <v>73</v>
      </c>
      <c r="AN245" s="1" t="s">
        <v>73</v>
      </c>
      <c r="AO245" s="1" t="s">
        <v>73</v>
      </c>
      <c r="AP245" s="3" t="s">
        <v>73</v>
      </c>
      <c r="AQ245" s="3" t="s">
        <v>73</v>
      </c>
      <c r="AR245" s="1" t="s">
        <v>73</v>
      </c>
    </row>
    <row r="246" spans="1:44" x14ac:dyDescent="0.2">
      <c r="A246" s="15">
        <v>43708</v>
      </c>
      <c r="B246" s="2">
        <v>27.7</v>
      </c>
      <c r="C246" s="3" t="s">
        <v>71</v>
      </c>
      <c r="D246" s="1" t="s">
        <v>71</v>
      </c>
      <c r="E246" s="1" t="s">
        <v>72</v>
      </c>
      <c r="F246" s="1" t="s">
        <v>72</v>
      </c>
      <c r="G246" s="1" t="s">
        <v>72</v>
      </c>
      <c r="H246" s="1">
        <v>1</v>
      </c>
      <c r="I246" s="3" t="s">
        <v>73</v>
      </c>
      <c r="J246" s="1" t="s">
        <v>74</v>
      </c>
      <c r="K246" s="2" t="s">
        <v>74</v>
      </c>
      <c r="L246" s="2">
        <v>0.61</v>
      </c>
      <c r="M246" s="2">
        <v>0.56999999999999995</v>
      </c>
      <c r="N246" s="1" t="s">
        <v>76</v>
      </c>
      <c r="O246" s="1" t="s">
        <v>76</v>
      </c>
      <c r="P246" s="1" t="s">
        <v>76</v>
      </c>
      <c r="Q246" s="1" t="s">
        <v>76</v>
      </c>
      <c r="R246" s="1" t="s">
        <v>76</v>
      </c>
      <c r="S246" s="1" t="s">
        <v>76</v>
      </c>
      <c r="T246" s="1" t="s">
        <v>76</v>
      </c>
      <c r="U246" s="1" t="s">
        <v>76</v>
      </c>
      <c r="V246" s="1" t="s">
        <v>76</v>
      </c>
      <c r="W246" s="1" t="s">
        <v>73</v>
      </c>
      <c r="X246" s="1" t="s">
        <v>73</v>
      </c>
      <c r="Y246" s="1" t="s">
        <v>73</v>
      </c>
      <c r="Z246" s="1" t="s">
        <v>73</v>
      </c>
      <c r="AA246" s="1" t="s">
        <v>73</v>
      </c>
      <c r="AB246" s="1" t="s">
        <v>73</v>
      </c>
      <c r="AC246" s="1" t="s">
        <v>73</v>
      </c>
      <c r="AD246" s="1" t="s">
        <v>73</v>
      </c>
      <c r="AE246" s="1" t="s">
        <v>73</v>
      </c>
      <c r="AF246" s="1" t="s">
        <v>78</v>
      </c>
      <c r="AG246" s="1" t="s">
        <v>78</v>
      </c>
      <c r="AH246" s="1" t="s">
        <v>73</v>
      </c>
      <c r="AI246" s="1" t="s">
        <v>73</v>
      </c>
      <c r="AJ246" s="1" t="s">
        <v>73</v>
      </c>
      <c r="AK246" s="1" t="s">
        <v>73</v>
      </c>
      <c r="AL246" s="1" t="s">
        <v>73</v>
      </c>
      <c r="AM246" s="1" t="s">
        <v>73</v>
      </c>
      <c r="AN246" s="1" t="s">
        <v>73</v>
      </c>
      <c r="AO246" s="1" t="s">
        <v>73</v>
      </c>
      <c r="AP246" s="3" t="s">
        <v>73</v>
      </c>
      <c r="AQ246" s="3" t="s">
        <v>73</v>
      </c>
      <c r="AR246" s="1" t="s">
        <v>73</v>
      </c>
    </row>
    <row r="247" spans="1:44" x14ac:dyDescent="0.2">
      <c r="A247" s="15">
        <v>43709</v>
      </c>
      <c r="B247" s="2">
        <v>31.87</v>
      </c>
      <c r="C247" s="3">
        <v>8.6</v>
      </c>
      <c r="D247" s="1">
        <v>7.4</v>
      </c>
      <c r="E247" s="1" t="s">
        <v>84</v>
      </c>
      <c r="F247" s="1" t="s">
        <v>84</v>
      </c>
      <c r="G247" s="1" t="s">
        <v>72</v>
      </c>
      <c r="H247" s="1">
        <v>2</v>
      </c>
      <c r="I247" s="3">
        <v>0.86</v>
      </c>
      <c r="J247" s="1" t="s">
        <v>74</v>
      </c>
      <c r="K247" s="2">
        <v>8.16</v>
      </c>
      <c r="L247" s="2">
        <v>0.71</v>
      </c>
      <c r="M247" s="2">
        <v>0.67</v>
      </c>
      <c r="N247" s="1" t="s">
        <v>76</v>
      </c>
      <c r="O247" s="1" t="s">
        <v>76</v>
      </c>
      <c r="P247" s="1" t="s">
        <v>76</v>
      </c>
      <c r="Q247" s="1" t="s">
        <v>76</v>
      </c>
      <c r="R247" s="1">
        <v>70</v>
      </c>
      <c r="S247" s="1" t="s">
        <v>76</v>
      </c>
      <c r="T247" s="1" t="s">
        <v>76</v>
      </c>
      <c r="U247" s="1" t="s">
        <v>76</v>
      </c>
      <c r="V247" s="1" t="s">
        <v>76</v>
      </c>
      <c r="W247" s="1" t="s">
        <v>73</v>
      </c>
      <c r="X247" s="1" t="s">
        <v>73</v>
      </c>
      <c r="Y247" s="1" t="s">
        <v>73</v>
      </c>
      <c r="Z247" s="1" t="s">
        <v>73</v>
      </c>
      <c r="AA247" s="1">
        <v>3.0000000000000001E-3</v>
      </c>
      <c r="AB247" s="1" t="s">
        <v>73</v>
      </c>
      <c r="AC247" s="1" t="s">
        <v>73</v>
      </c>
      <c r="AD247" s="1" t="s">
        <v>73</v>
      </c>
      <c r="AE247" s="1" t="s">
        <v>73</v>
      </c>
      <c r="AF247" s="1" t="s">
        <v>78</v>
      </c>
      <c r="AG247" s="1" t="s">
        <v>78</v>
      </c>
      <c r="AH247" s="1" t="s">
        <v>73</v>
      </c>
      <c r="AI247" s="1" t="s">
        <v>73</v>
      </c>
      <c r="AJ247" s="1" t="s">
        <v>73</v>
      </c>
      <c r="AK247" s="1" t="s">
        <v>73</v>
      </c>
      <c r="AL247" s="1" t="s">
        <v>73</v>
      </c>
      <c r="AM247" s="1" t="s">
        <v>73</v>
      </c>
      <c r="AN247" s="1" t="s">
        <v>73</v>
      </c>
      <c r="AO247" s="1" t="s">
        <v>73</v>
      </c>
      <c r="AP247" s="3">
        <v>72.7</v>
      </c>
      <c r="AQ247" s="3">
        <v>27</v>
      </c>
      <c r="AR247" s="1">
        <v>293</v>
      </c>
    </row>
    <row r="248" spans="1:44" x14ac:dyDescent="0.2">
      <c r="A248" s="15">
        <v>43710</v>
      </c>
      <c r="B248" s="2">
        <v>23.37</v>
      </c>
      <c r="C248" s="3">
        <v>9</v>
      </c>
      <c r="D248" s="1">
        <v>7.4</v>
      </c>
      <c r="E248" s="1" t="s">
        <v>84</v>
      </c>
      <c r="F248" s="1" t="s">
        <v>84</v>
      </c>
      <c r="G248" s="1" t="s">
        <v>72</v>
      </c>
      <c r="H248" s="1">
        <v>2</v>
      </c>
      <c r="I248" s="3">
        <v>0.66</v>
      </c>
      <c r="J248" s="1" t="s">
        <v>74</v>
      </c>
      <c r="K248" s="2">
        <v>9.14</v>
      </c>
      <c r="L248" s="2">
        <v>1.1599999999999999</v>
      </c>
      <c r="M248" s="2">
        <v>1.1100000000000001</v>
      </c>
      <c r="N248" s="1">
        <v>152</v>
      </c>
      <c r="O248" s="1">
        <v>0.6</v>
      </c>
      <c r="P248" s="1" t="s">
        <v>76</v>
      </c>
      <c r="Q248" s="1" t="s">
        <v>76</v>
      </c>
      <c r="R248" s="1">
        <v>71</v>
      </c>
      <c r="S248" s="1" t="s">
        <v>90</v>
      </c>
      <c r="T248" s="1" t="s">
        <v>76</v>
      </c>
      <c r="U248" s="1" t="s">
        <v>176</v>
      </c>
      <c r="V248" s="1" t="s">
        <v>176</v>
      </c>
      <c r="W248" s="1" t="s">
        <v>73</v>
      </c>
      <c r="X248" s="1" t="s">
        <v>73</v>
      </c>
      <c r="Y248" s="1" t="s">
        <v>73</v>
      </c>
      <c r="Z248" s="1" t="s">
        <v>73</v>
      </c>
      <c r="AA248" s="1">
        <v>4.0000000000000001E-3</v>
      </c>
      <c r="AB248" s="1" t="s">
        <v>73</v>
      </c>
      <c r="AC248" s="1" t="s">
        <v>73</v>
      </c>
      <c r="AD248" s="1" t="s">
        <v>73</v>
      </c>
      <c r="AE248" s="1" t="s">
        <v>73</v>
      </c>
      <c r="AF248" s="1" t="s">
        <v>78</v>
      </c>
      <c r="AG248" s="1" t="s">
        <v>78</v>
      </c>
      <c r="AH248" s="1" t="s">
        <v>73</v>
      </c>
      <c r="AI248" s="1" t="s">
        <v>73</v>
      </c>
      <c r="AJ248" s="1" t="s">
        <v>73</v>
      </c>
      <c r="AK248" s="1" t="s">
        <v>73</v>
      </c>
      <c r="AL248" s="1" t="s">
        <v>73</v>
      </c>
      <c r="AM248" s="1" t="s">
        <v>73</v>
      </c>
      <c r="AN248" s="1" t="s">
        <v>73</v>
      </c>
      <c r="AO248" s="1" t="s">
        <v>73</v>
      </c>
      <c r="AP248" s="3" t="s">
        <v>73</v>
      </c>
      <c r="AQ248" s="3" t="s">
        <v>73</v>
      </c>
      <c r="AR248" s="1" t="s">
        <v>73</v>
      </c>
    </row>
    <row r="249" spans="1:44" x14ac:dyDescent="0.2">
      <c r="A249" s="15">
        <v>43711</v>
      </c>
      <c r="B249" s="2">
        <v>43.39</v>
      </c>
      <c r="C249" s="3">
        <v>8.9</v>
      </c>
      <c r="D249" s="1">
        <v>7.3</v>
      </c>
      <c r="E249" s="1" t="s">
        <v>84</v>
      </c>
      <c r="F249" s="1" t="s">
        <v>84</v>
      </c>
      <c r="G249" s="1">
        <v>2</v>
      </c>
      <c r="H249" s="1">
        <v>1</v>
      </c>
      <c r="I249" s="3" t="s">
        <v>133</v>
      </c>
      <c r="J249" s="1" t="s">
        <v>74</v>
      </c>
      <c r="K249" s="2">
        <v>10.130000000000001</v>
      </c>
      <c r="L249" s="2">
        <v>1.83</v>
      </c>
      <c r="M249" s="2">
        <v>1.76</v>
      </c>
      <c r="N249" s="1" t="s">
        <v>76</v>
      </c>
      <c r="O249" s="1" t="s">
        <v>76</v>
      </c>
      <c r="P249" s="1" t="s">
        <v>169</v>
      </c>
      <c r="Q249" s="1" t="s">
        <v>76</v>
      </c>
      <c r="R249" s="1">
        <v>71</v>
      </c>
      <c r="S249" s="1" t="s">
        <v>90</v>
      </c>
      <c r="T249" s="1" t="s">
        <v>76</v>
      </c>
      <c r="U249" s="1" t="s">
        <v>176</v>
      </c>
      <c r="V249" s="1" t="s">
        <v>176</v>
      </c>
      <c r="W249" s="1">
        <v>1E-3</v>
      </c>
      <c r="X249" s="1">
        <v>1.6E-2</v>
      </c>
      <c r="Y249" s="1" t="s">
        <v>122</v>
      </c>
      <c r="Z249" s="56" t="s">
        <v>82</v>
      </c>
      <c r="AA249" s="1">
        <v>8.9999999999999993E-3</v>
      </c>
      <c r="AB249" s="1">
        <v>0.09</v>
      </c>
      <c r="AC249" s="1">
        <v>0.04</v>
      </c>
      <c r="AD249" s="56" t="s">
        <v>122</v>
      </c>
      <c r="AE249" s="1">
        <v>3.5000000000000003E-2</v>
      </c>
      <c r="AF249" s="1" t="s">
        <v>78</v>
      </c>
      <c r="AG249" s="1" t="s">
        <v>436</v>
      </c>
      <c r="AH249" s="1">
        <v>1.0999999999999999E-2</v>
      </c>
      <c r="AI249" s="1" t="s">
        <v>82</v>
      </c>
      <c r="AJ249" s="1" t="s">
        <v>82</v>
      </c>
      <c r="AK249" s="1">
        <v>3.2000000000000001E-2</v>
      </c>
      <c r="AL249" s="1">
        <v>1E-3</v>
      </c>
      <c r="AM249" s="56" t="s">
        <v>122</v>
      </c>
      <c r="AN249" s="56" t="s">
        <v>122</v>
      </c>
      <c r="AO249" s="1" t="s">
        <v>354</v>
      </c>
      <c r="AP249" s="3">
        <v>67.099999999999994</v>
      </c>
      <c r="AQ249" s="3">
        <v>25</v>
      </c>
      <c r="AR249" s="1">
        <v>270</v>
      </c>
    </row>
    <row r="250" spans="1:44" x14ac:dyDescent="0.2">
      <c r="A250" s="15">
        <v>43712</v>
      </c>
      <c r="B250" s="2">
        <v>31.44</v>
      </c>
      <c r="C250" s="3">
        <v>9</v>
      </c>
      <c r="D250" s="1">
        <v>7.3</v>
      </c>
      <c r="E250" s="1" t="s">
        <v>84</v>
      </c>
      <c r="F250" s="1" t="s">
        <v>84</v>
      </c>
      <c r="G250" s="1">
        <v>2</v>
      </c>
      <c r="H250" s="1">
        <v>1</v>
      </c>
      <c r="I250" s="3">
        <v>0.3</v>
      </c>
      <c r="J250" s="1" t="s">
        <v>74</v>
      </c>
      <c r="K250" s="2">
        <v>11.23</v>
      </c>
      <c r="L250" s="2">
        <v>2.62</v>
      </c>
      <c r="M250" s="2">
        <v>2.4700000000000002</v>
      </c>
      <c r="N250" s="1" t="s">
        <v>76</v>
      </c>
      <c r="O250" s="1" t="s">
        <v>76</v>
      </c>
      <c r="P250" s="1" t="s">
        <v>76</v>
      </c>
      <c r="Q250" s="1" t="s">
        <v>76</v>
      </c>
      <c r="R250" s="1">
        <v>70</v>
      </c>
      <c r="S250" s="1" t="s">
        <v>90</v>
      </c>
      <c r="T250" s="1" t="s">
        <v>76</v>
      </c>
      <c r="U250" s="1" t="s">
        <v>77</v>
      </c>
      <c r="V250" s="1">
        <v>1E-3</v>
      </c>
      <c r="W250" s="1" t="s">
        <v>73</v>
      </c>
      <c r="X250" s="1" t="s">
        <v>73</v>
      </c>
      <c r="Y250" s="1" t="s">
        <v>73</v>
      </c>
      <c r="Z250" s="1" t="s">
        <v>73</v>
      </c>
      <c r="AA250" s="1">
        <v>5.0000000000000001E-3</v>
      </c>
      <c r="AB250" s="1" t="s">
        <v>73</v>
      </c>
      <c r="AC250" s="1" t="s">
        <v>73</v>
      </c>
      <c r="AD250" s="1" t="s">
        <v>73</v>
      </c>
      <c r="AE250" s="1" t="s">
        <v>73</v>
      </c>
      <c r="AF250" s="1" t="s">
        <v>78</v>
      </c>
      <c r="AG250" s="1" t="s">
        <v>78</v>
      </c>
      <c r="AH250" s="1" t="s">
        <v>73</v>
      </c>
      <c r="AI250" s="1" t="s">
        <v>73</v>
      </c>
      <c r="AJ250" s="1" t="s">
        <v>73</v>
      </c>
      <c r="AK250" s="1" t="s">
        <v>73</v>
      </c>
      <c r="AL250" s="1" t="s">
        <v>73</v>
      </c>
      <c r="AM250" s="1" t="s">
        <v>73</v>
      </c>
      <c r="AN250" s="1" t="s">
        <v>73</v>
      </c>
      <c r="AO250" s="1" t="s">
        <v>73</v>
      </c>
      <c r="AP250" s="3" t="s">
        <v>73</v>
      </c>
      <c r="AQ250" s="3" t="s">
        <v>73</v>
      </c>
      <c r="AR250" s="1" t="s">
        <v>73</v>
      </c>
    </row>
    <row r="251" spans="1:44" x14ac:dyDescent="0.2">
      <c r="A251" s="15">
        <v>43713</v>
      </c>
      <c r="B251" s="2">
        <v>29.77</v>
      </c>
      <c r="C251" s="3">
        <v>8</v>
      </c>
      <c r="D251" s="1">
        <v>7.5</v>
      </c>
      <c r="E251" s="1">
        <v>3</v>
      </c>
      <c r="F251" s="1" t="s">
        <v>84</v>
      </c>
      <c r="G251" s="1">
        <v>2</v>
      </c>
      <c r="H251" s="1">
        <v>1</v>
      </c>
      <c r="I251" s="3">
        <v>0.34</v>
      </c>
      <c r="J251" s="1" t="s">
        <v>74</v>
      </c>
      <c r="K251" s="2">
        <v>9.65</v>
      </c>
      <c r="L251" s="2">
        <v>2.21</v>
      </c>
      <c r="M251" s="2">
        <v>2.08</v>
      </c>
      <c r="N251" s="1" t="s">
        <v>76</v>
      </c>
      <c r="O251" s="1" t="s">
        <v>76</v>
      </c>
      <c r="P251" s="1" t="s">
        <v>76</v>
      </c>
      <c r="Q251" s="1" t="s">
        <v>169</v>
      </c>
      <c r="R251" s="1">
        <v>68</v>
      </c>
      <c r="S251" s="1" t="s">
        <v>90</v>
      </c>
      <c r="T251" s="1" t="s">
        <v>76</v>
      </c>
      <c r="U251" s="1" t="s">
        <v>176</v>
      </c>
      <c r="V251" s="1" t="s">
        <v>176</v>
      </c>
      <c r="W251" s="1" t="s">
        <v>73</v>
      </c>
      <c r="X251" s="1" t="s">
        <v>73</v>
      </c>
      <c r="Y251" s="1" t="s">
        <v>73</v>
      </c>
      <c r="Z251" s="1" t="s">
        <v>73</v>
      </c>
      <c r="AA251" s="1">
        <v>1.7999999999999999E-2</v>
      </c>
      <c r="AB251" s="1" t="s">
        <v>73</v>
      </c>
      <c r="AC251" s="1" t="s">
        <v>73</v>
      </c>
      <c r="AD251" s="1" t="s">
        <v>73</v>
      </c>
      <c r="AE251" s="1" t="s">
        <v>73</v>
      </c>
      <c r="AF251" s="1" t="s">
        <v>78</v>
      </c>
      <c r="AG251" s="1" t="s">
        <v>78</v>
      </c>
      <c r="AH251" s="1" t="s">
        <v>73</v>
      </c>
      <c r="AI251" s="1" t="s">
        <v>73</v>
      </c>
      <c r="AJ251" s="1" t="s">
        <v>73</v>
      </c>
      <c r="AK251" s="1" t="s">
        <v>73</v>
      </c>
      <c r="AL251" s="1" t="s">
        <v>73</v>
      </c>
      <c r="AM251" s="1" t="s">
        <v>73</v>
      </c>
      <c r="AN251" s="1" t="s">
        <v>73</v>
      </c>
      <c r="AO251" s="1" t="s">
        <v>73</v>
      </c>
      <c r="AP251" s="3">
        <v>65.2</v>
      </c>
      <c r="AQ251" s="3">
        <v>24.4</v>
      </c>
      <c r="AR251" s="1">
        <v>263</v>
      </c>
    </row>
    <row r="252" spans="1:44" x14ac:dyDescent="0.2">
      <c r="A252" s="15">
        <v>43714</v>
      </c>
      <c r="B252" s="2">
        <v>26.85</v>
      </c>
      <c r="C252" s="3" t="s">
        <v>71</v>
      </c>
      <c r="D252" s="1" t="s">
        <v>71</v>
      </c>
      <c r="E252" s="1" t="s">
        <v>72</v>
      </c>
      <c r="F252" s="1" t="s">
        <v>72</v>
      </c>
      <c r="G252" s="1" t="s">
        <v>72</v>
      </c>
      <c r="H252" s="1">
        <v>1</v>
      </c>
      <c r="I252" s="3" t="s">
        <v>73</v>
      </c>
      <c r="J252" s="1" t="s">
        <v>74</v>
      </c>
      <c r="K252" s="2" t="s">
        <v>74</v>
      </c>
      <c r="L252" s="2">
        <v>1.85</v>
      </c>
      <c r="M252" s="2">
        <v>1.76</v>
      </c>
      <c r="N252" s="1" t="s">
        <v>76</v>
      </c>
      <c r="O252" s="1" t="s">
        <v>76</v>
      </c>
      <c r="P252" s="1" t="s">
        <v>76</v>
      </c>
      <c r="Q252" s="1" t="s">
        <v>76</v>
      </c>
      <c r="R252" s="1" t="s">
        <v>76</v>
      </c>
      <c r="S252" s="1" t="s">
        <v>90</v>
      </c>
      <c r="T252" s="1" t="s">
        <v>76</v>
      </c>
      <c r="U252" s="1" t="s">
        <v>176</v>
      </c>
      <c r="V252" s="1" t="s">
        <v>176</v>
      </c>
      <c r="W252" s="1" t="s">
        <v>73</v>
      </c>
      <c r="X252" s="1" t="s">
        <v>73</v>
      </c>
      <c r="Y252" s="1" t="s">
        <v>73</v>
      </c>
      <c r="Z252" s="1" t="s">
        <v>73</v>
      </c>
      <c r="AA252" s="1" t="s">
        <v>73</v>
      </c>
      <c r="AB252" s="1" t="s">
        <v>73</v>
      </c>
      <c r="AC252" s="1" t="s">
        <v>73</v>
      </c>
      <c r="AD252" s="1" t="s">
        <v>73</v>
      </c>
      <c r="AE252" s="1" t="s">
        <v>73</v>
      </c>
      <c r="AF252" s="1" t="s">
        <v>78</v>
      </c>
      <c r="AG252" s="1" t="s">
        <v>78</v>
      </c>
      <c r="AH252" s="1" t="s">
        <v>73</v>
      </c>
      <c r="AI252" s="1" t="s">
        <v>73</v>
      </c>
      <c r="AJ252" s="1" t="s">
        <v>73</v>
      </c>
      <c r="AK252" s="1" t="s">
        <v>73</v>
      </c>
      <c r="AL252" s="1" t="s">
        <v>73</v>
      </c>
      <c r="AM252" s="1" t="s">
        <v>73</v>
      </c>
      <c r="AN252" s="1" t="s">
        <v>73</v>
      </c>
      <c r="AO252" s="1" t="s">
        <v>73</v>
      </c>
      <c r="AP252" s="3" t="s">
        <v>73</v>
      </c>
      <c r="AQ252" s="3" t="s">
        <v>73</v>
      </c>
      <c r="AR252" s="1" t="s">
        <v>73</v>
      </c>
    </row>
    <row r="253" spans="1:44" x14ac:dyDescent="0.2">
      <c r="A253" s="15">
        <v>43715</v>
      </c>
      <c r="B253" s="2">
        <v>26.34</v>
      </c>
      <c r="C253" s="3" t="s">
        <v>71</v>
      </c>
      <c r="D253" s="1" t="s">
        <v>71</v>
      </c>
      <c r="E253" s="1" t="s">
        <v>72</v>
      </c>
      <c r="F253" s="1" t="s">
        <v>72</v>
      </c>
      <c r="G253" s="1" t="s">
        <v>72</v>
      </c>
      <c r="H253" s="1">
        <v>1</v>
      </c>
      <c r="I253" s="3" t="s">
        <v>73</v>
      </c>
      <c r="J253" s="1" t="s">
        <v>74</v>
      </c>
      <c r="K253" s="2" t="s">
        <v>74</v>
      </c>
      <c r="L253" s="2">
        <v>1.49</v>
      </c>
      <c r="M253" s="2">
        <v>1.39</v>
      </c>
      <c r="N253" s="1" t="s">
        <v>76</v>
      </c>
      <c r="O253" s="1" t="s">
        <v>76</v>
      </c>
      <c r="P253" s="1" t="s">
        <v>76</v>
      </c>
      <c r="Q253" s="1" t="s">
        <v>76</v>
      </c>
      <c r="R253" s="1" t="s">
        <v>76</v>
      </c>
      <c r="S253" s="1" t="s">
        <v>76</v>
      </c>
      <c r="T253" s="1" t="s">
        <v>76</v>
      </c>
      <c r="U253" s="1" t="s">
        <v>76</v>
      </c>
      <c r="V253" s="1" t="s">
        <v>76</v>
      </c>
      <c r="W253" s="1" t="s">
        <v>73</v>
      </c>
      <c r="X253" s="1" t="s">
        <v>73</v>
      </c>
      <c r="Y253" s="1" t="s">
        <v>73</v>
      </c>
      <c r="Z253" s="1" t="s">
        <v>73</v>
      </c>
      <c r="AA253" s="1" t="s">
        <v>73</v>
      </c>
      <c r="AB253" s="1" t="s">
        <v>73</v>
      </c>
      <c r="AC253" s="1" t="s">
        <v>73</v>
      </c>
      <c r="AD253" s="1" t="s">
        <v>73</v>
      </c>
      <c r="AE253" s="1" t="s">
        <v>73</v>
      </c>
      <c r="AF253" s="1" t="s">
        <v>78</v>
      </c>
      <c r="AG253" s="1" t="s">
        <v>78</v>
      </c>
      <c r="AH253" s="1" t="s">
        <v>73</v>
      </c>
      <c r="AI253" s="1" t="s">
        <v>73</v>
      </c>
      <c r="AJ253" s="1" t="s">
        <v>73</v>
      </c>
      <c r="AK253" s="1" t="s">
        <v>73</v>
      </c>
      <c r="AL253" s="1" t="s">
        <v>73</v>
      </c>
      <c r="AM253" s="1" t="s">
        <v>73</v>
      </c>
      <c r="AN253" s="1" t="s">
        <v>73</v>
      </c>
      <c r="AO253" s="1" t="s">
        <v>73</v>
      </c>
      <c r="AP253" s="3" t="s">
        <v>73</v>
      </c>
      <c r="AQ253" s="3" t="s">
        <v>73</v>
      </c>
      <c r="AR253" s="1" t="s">
        <v>73</v>
      </c>
    </row>
    <row r="254" spans="1:44" x14ac:dyDescent="0.2">
      <c r="A254" s="15">
        <v>43716</v>
      </c>
      <c r="B254" s="2">
        <v>26.56</v>
      </c>
      <c r="C254" s="3">
        <v>8.9</v>
      </c>
      <c r="D254" s="1">
        <v>7.5</v>
      </c>
      <c r="E254" s="1">
        <v>6</v>
      </c>
      <c r="F254" s="1" t="s">
        <v>84</v>
      </c>
      <c r="G254" s="1" t="s">
        <v>72</v>
      </c>
      <c r="H254" s="1">
        <v>2</v>
      </c>
      <c r="I254" s="3">
        <v>0.59</v>
      </c>
      <c r="J254" s="1" t="s">
        <v>74</v>
      </c>
      <c r="K254" s="2">
        <v>8.09</v>
      </c>
      <c r="L254" s="2">
        <v>0.86</v>
      </c>
      <c r="M254" s="2">
        <v>0.79</v>
      </c>
      <c r="N254" s="1" t="s">
        <v>76</v>
      </c>
      <c r="O254" s="1" t="s">
        <v>76</v>
      </c>
      <c r="P254" s="1" t="s">
        <v>93</v>
      </c>
      <c r="Q254" s="1" t="s">
        <v>76</v>
      </c>
      <c r="R254" s="1">
        <v>70</v>
      </c>
      <c r="S254" s="1" t="s">
        <v>76</v>
      </c>
      <c r="T254" s="1" t="s">
        <v>76</v>
      </c>
      <c r="U254" s="1" t="s">
        <v>76</v>
      </c>
      <c r="V254" s="1" t="s">
        <v>76</v>
      </c>
      <c r="W254" s="1" t="s">
        <v>73</v>
      </c>
      <c r="X254" s="1" t="s">
        <v>73</v>
      </c>
      <c r="Y254" s="1" t="s">
        <v>73</v>
      </c>
      <c r="Z254" s="1" t="s">
        <v>73</v>
      </c>
      <c r="AA254" s="1">
        <v>4.0000000000000001E-3</v>
      </c>
      <c r="AB254" s="1" t="s">
        <v>73</v>
      </c>
      <c r="AC254" s="1" t="s">
        <v>73</v>
      </c>
      <c r="AD254" s="1" t="s">
        <v>73</v>
      </c>
      <c r="AE254" s="1" t="s">
        <v>73</v>
      </c>
      <c r="AF254" s="1" t="s">
        <v>78</v>
      </c>
      <c r="AG254" s="1" t="s">
        <v>78</v>
      </c>
      <c r="AH254" s="1" t="s">
        <v>73</v>
      </c>
      <c r="AI254" s="1" t="s">
        <v>73</v>
      </c>
      <c r="AJ254" s="1" t="s">
        <v>73</v>
      </c>
      <c r="AK254" s="1" t="s">
        <v>73</v>
      </c>
      <c r="AL254" s="1" t="s">
        <v>73</v>
      </c>
      <c r="AM254" s="1" t="s">
        <v>73</v>
      </c>
      <c r="AN254" s="1" t="s">
        <v>73</v>
      </c>
      <c r="AO254" s="1" t="s">
        <v>73</v>
      </c>
      <c r="AP254" s="3">
        <v>70.900000000000006</v>
      </c>
      <c r="AQ254" s="3">
        <v>26.1</v>
      </c>
      <c r="AR254" s="1">
        <v>285</v>
      </c>
    </row>
    <row r="255" spans="1:44" x14ac:dyDescent="0.2">
      <c r="A255" s="15">
        <v>43717</v>
      </c>
      <c r="B255" s="2">
        <v>26.26</v>
      </c>
      <c r="C255" s="3">
        <v>7.7</v>
      </c>
      <c r="D255" s="1">
        <v>7.5</v>
      </c>
      <c r="E255" s="1">
        <v>5</v>
      </c>
      <c r="F255" s="1" t="s">
        <v>84</v>
      </c>
      <c r="G255" s="1" t="s">
        <v>72</v>
      </c>
      <c r="H255" s="1">
        <v>2</v>
      </c>
      <c r="I255" s="3">
        <v>0.68</v>
      </c>
      <c r="J255" s="1" t="s">
        <v>74</v>
      </c>
      <c r="K255" s="2">
        <v>7.95</v>
      </c>
      <c r="L255" s="2">
        <v>0.82</v>
      </c>
      <c r="M255" s="2">
        <v>0.74</v>
      </c>
      <c r="N255" s="1">
        <v>168</v>
      </c>
      <c r="O255" s="1">
        <v>0.7</v>
      </c>
      <c r="P255" s="1" t="s">
        <v>76</v>
      </c>
      <c r="Q255" s="1" t="s">
        <v>76</v>
      </c>
      <c r="R255" s="1">
        <v>69</v>
      </c>
      <c r="S255" s="1" t="s">
        <v>90</v>
      </c>
      <c r="T255" s="1" t="s">
        <v>76</v>
      </c>
      <c r="U255" s="1" t="s">
        <v>176</v>
      </c>
      <c r="V255" s="1" t="s">
        <v>176</v>
      </c>
      <c r="W255" s="1" t="s">
        <v>73</v>
      </c>
      <c r="X255" s="1" t="s">
        <v>73</v>
      </c>
      <c r="Y255" s="1" t="s">
        <v>73</v>
      </c>
      <c r="Z255" s="1" t="s">
        <v>73</v>
      </c>
      <c r="AA255" s="1">
        <v>5.0000000000000001E-3</v>
      </c>
      <c r="AB255" s="1" t="s">
        <v>73</v>
      </c>
      <c r="AC255" s="1" t="s">
        <v>73</v>
      </c>
      <c r="AD255" s="1" t="s">
        <v>73</v>
      </c>
      <c r="AE255" s="1" t="s">
        <v>73</v>
      </c>
      <c r="AF255" s="1" t="s">
        <v>78</v>
      </c>
      <c r="AG255" s="1" t="s">
        <v>78</v>
      </c>
      <c r="AH255" s="1" t="s">
        <v>73</v>
      </c>
      <c r="AI255" s="1" t="s">
        <v>73</v>
      </c>
      <c r="AJ255" s="1" t="s">
        <v>73</v>
      </c>
      <c r="AK255" s="1" t="s">
        <v>73</v>
      </c>
      <c r="AL255" s="1" t="s">
        <v>73</v>
      </c>
      <c r="AM255" s="1" t="s">
        <v>73</v>
      </c>
      <c r="AN255" s="1" t="s">
        <v>73</v>
      </c>
      <c r="AO255" s="1" t="s">
        <v>73</v>
      </c>
      <c r="AP255" s="3" t="s">
        <v>73</v>
      </c>
      <c r="AQ255" s="3" t="s">
        <v>73</v>
      </c>
      <c r="AR255" s="1" t="s">
        <v>73</v>
      </c>
    </row>
    <row r="256" spans="1:44" x14ac:dyDescent="0.2">
      <c r="A256" s="15">
        <v>43718</v>
      </c>
      <c r="B256" s="2">
        <v>24.62</v>
      </c>
      <c r="C256" s="3">
        <v>7.8</v>
      </c>
      <c r="D256" s="1">
        <v>7.5</v>
      </c>
      <c r="E256" s="1">
        <v>7</v>
      </c>
      <c r="F256" s="1" t="s">
        <v>84</v>
      </c>
      <c r="G256" s="1">
        <v>2</v>
      </c>
      <c r="H256" s="1">
        <v>3</v>
      </c>
      <c r="I256" s="3">
        <v>1.42</v>
      </c>
      <c r="J256" s="1" t="s">
        <v>74</v>
      </c>
      <c r="K256" s="2">
        <v>8.1199999999999992</v>
      </c>
      <c r="L256" s="2">
        <v>0.98</v>
      </c>
      <c r="M256" s="2">
        <v>0.91</v>
      </c>
      <c r="N256" s="1" t="s">
        <v>76</v>
      </c>
      <c r="O256" s="1" t="s">
        <v>76</v>
      </c>
      <c r="P256" s="1" t="s">
        <v>76</v>
      </c>
      <c r="Q256" s="1" t="s">
        <v>93</v>
      </c>
      <c r="R256" s="1">
        <v>69</v>
      </c>
      <c r="S256" s="1" t="s">
        <v>90</v>
      </c>
      <c r="T256" s="1" t="s">
        <v>76</v>
      </c>
      <c r="U256" s="1" t="s">
        <v>176</v>
      </c>
      <c r="V256" s="1" t="s">
        <v>176</v>
      </c>
      <c r="W256" s="1" t="s">
        <v>122</v>
      </c>
      <c r="X256" s="1">
        <v>1.7999999999999999E-2</v>
      </c>
      <c r="Y256" s="1" t="s">
        <v>122</v>
      </c>
      <c r="Z256" s="56" t="s">
        <v>82</v>
      </c>
      <c r="AA256" s="1">
        <v>5.0000000000000001E-3</v>
      </c>
      <c r="AB256" s="1">
        <v>0.12</v>
      </c>
      <c r="AC256" s="1">
        <v>0.06</v>
      </c>
      <c r="AD256" s="56" t="s">
        <v>122</v>
      </c>
      <c r="AE256" s="1">
        <v>5.8000000000000003E-2</v>
      </c>
      <c r="AF256" s="1" t="s">
        <v>78</v>
      </c>
      <c r="AG256" s="1">
        <v>0.8</v>
      </c>
      <c r="AH256" s="1">
        <v>5.5E-2</v>
      </c>
      <c r="AI256" s="1" t="s">
        <v>82</v>
      </c>
      <c r="AJ256" s="1" t="s">
        <v>82</v>
      </c>
      <c r="AK256" s="1">
        <v>5.7000000000000002E-2</v>
      </c>
      <c r="AL256" s="1">
        <v>1E-3</v>
      </c>
      <c r="AM256" s="56" t="s">
        <v>122</v>
      </c>
      <c r="AN256" s="56" t="s">
        <v>122</v>
      </c>
      <c r="AO256" s="1" t="s">
        <v>354</v>
      </c>
      <c r="AP256" s="3">
        <v>69.599999999999994</v>
      </c>
      <c r="AQ256" s="3">
        <v>25.5</v>
      </c>
      <c r="AR256" s="1">
        <v>279</v>
      </c>
    </row>
    <row r="257" spans="1:44" x14ac:dyDescent="0.2">
      <c r="A257" s="15">
        <v>43719</v>
      </c>
      <c r="B257" s="2">
        <v>27.2</v>
      </c>
      <c r="C257" s="3">
        <v>8.1</v>
      </c>
      <c r="D257" s="1">
        <v>7.6</v>
      </c>
      <c r="E257" s="1">
        <v>3</v>
      </c>
      <c r="F257" s="1" t="s">
        <v>84</v>
      </c>
      <c r="G257" s="1" t="s">
        <v>84</v>
      </c>
      <c r="H257" s="1">
        <v>2</v>
      </c>
      <c r="I257" s="3">
        <v>1.27</v>
      </c>
      <c r="J257" s="1" t="s">
        <v>74</v>
      </c>
      <c r="K257" s="2">
        <v>8.31</v>
      </c>
      <c r="L257" s="2">
        <v>0.65</v>
      </c>
      <c r="M257" s="2">
        <v>0.61</v>
      </c>
      <c r="N257" s="1" t="s">
        <v>76</v>
      </c>
      <c r="O257" s="1" t="s">
        <v>76</v>
      </c>
      <c r="P257" s="1" t="s">
        <v>76</v>
      </c>
      <c r="Q257" s="1" t="s">
        <v>76</v>
      </c>
      <c r="R257" s="1">
        <v>72</v>
      </c>
      <c r="S257" s="1" t="s">
        <v>90</v>
      </c>
      <c r="T257" s="1" t="s">
        <v>76</v>
      </c>
      <c r="U257" s="1" t="s">
        <v>176</v>
      </c>
      <c r="V257" s="1" t="s">
        <v>176</v>
      </c>
      <c r="W257" s="1" t="s">
        <v>73</v>
      </c>
      <c r="X257" s="1" t="s">
        <v>73</v>
      </c>
      <c r="Y257" s="1" t="s">
        <v>73</v>
      </c>
      <c r="Z257" s="1" t="s">
        <v>73</v>
      </c>
      <c r="AA257" s="1">
        <v>4.0000000000000001E-3</v>
      </c>
      <c r="AB257" s="1" t="s">
        <v>73</v>
      </c>
      <c r="AC257" s="1" t="s">
        <v>73</v>
      </c>
      <c r="AD257" s="1" t="s">
        <v>73</v>
      </c>
      <c r="AE257" s="1" t="s">
        <v>73</v>
      </c>
      <c r="AF257" s="1" t="s">
        <v>78</v>
      </c>
      <c r="AG257" s="1" t="s">
        <v>78</v>
      </c>
      <c r="AH257" s="1" t="s">
        <v>73</v>
      </c>
      <c r="AI257" s="1" t="s">
        <v>73</v>
      </c>
      <c r="AJ257" s="1" t="s">
        <v>73</v>
      </c>
      <c r="AK257" s="1" t="s">
        <v>73</v>
      </c>
      <c r="AL257" s="1" t="s">
        <v>73</v>
      </c>
      <c r="AM257" s="1" t="s">
        <v>73</v>
      </c>
      <c r="AN257" s="1" t="s">
        <v>73</v>
      </c>
      <c r="AO257" s="1" t="s">
        <v>73</v>
      </c>
      <c r="AP257" s="3" t="s">
        <v>73</v>
      </c>
      <c r="AQ257" s="3" t="s">
        <v>73</v>
      </c>
      <c r="AR257" s="1" t="s">
        <v>73</v>
      </c>
    </row>
    <row r="258" spans="1:44" x14ac:dyDescent="0.2">
      <c r="A258" s="15">
        <v>43720</v>
      </c>
      <c r="B258" s="2">
        <v>64.28</v>
      </c>
      <c r="C258" s="3">
        <v>7.3</v>
      </c>
      <c r="D258" s="1">
        <v>7.4</v>
      </c>
      <c r="E258" s="1">
        <v>4</v>
      </c>
      <c r="F258" s="1" t="s">
        <v>84</v>
      </c>
      <c r="G258" s="1">
        <v>3</v>
      </c>
      <c r="H258" s="1">
        <v>2</v>
      </c>
      <c r="I258" s="3">
        <v>0.48</v>
      </c>
      <c r="J258" s="1" t="s">
        <v>74</v>
      </c>
      <c r="K258" s="2">
        <v>7.61</v>
      </c>
      <c r="L258" s="2">
        <v>0.43</v>
      </c>
      <c r="M258" s="2">
        <v>0.33</v>
      </c>
      <c r="N258" s="1" t="s">
        <v>76</v>
      </c>
      <c r="O258" s="1" t="s">
        <v>76</v>
      </c>
      <c r="P258" s="1" t="s">
        <v>76</v>
      </c>
      <c r="Q258" s="1" t="s">
        <v>76</v>
      </c>
      <c r="R258" s="1">
        <v>72</v>
      </c>
      <c r="S258" s="1" t="s">
        <v>90</v>
      </c>
      <c r="T258" s="1" t="s">
        <v>76</v>
      </c>
      <c r="U258" s="1" t="s">
        <v>77</v>
      </c>
      <c r="V258" s="1">
        <v>1E-3</v>
      </c>
      <c r="W258" s="1" t="s">
        <v>73</v>
      </c>
      <c r="X258" s="1" t="s">
        <v>73</v>
      </c>
      <c r="Y258" s="1" t="s">
        <v>73</v>
      </c>
      <c r="Z258" s="1" t="s">
        <v>73</v>
      </c>
      <c r="AA258" s="1">
        <v>7.0000000000000001E-3</v>
      </c>
      <c r="AB258" s="1" t="s">
        <v>73</v>
      </c>
      <c r="AC258" s="1" t="s">
        <v>73</v>
      </c>
      <c r="AD258" s="1" t="s">
        <v>73</v>
      </c>
      <c r="AE258" s="1" t="s">
        <v>73</v>
      </c>
      <c r="AF258" s="1" t="s">
        <v>78</v>
      </c>
      <c r="AG258" s="1" t="s">
        <v>78</v>
      </c>
      <c r="AH258" s="1" t="s">
        <v>73</v>
      </c>
      <c r="AI258" s="1" t="s">
        <v>73</v>
      </c>
      <c r="AJ258" s="1" t="s">
        <v>73</v>
      </c>
      <c r="AK258" s="1" t="s">
        <v>73</v>
      </c>
      <c r="AL258" s="1" t="s">
        <v>73</v>
      </c>
      <c r="AM258" s="1" t="s">
        <v>73</v>
      </c>
      <c r="AN258" s="1" t="s">
        <v>73</v>
      </c>
      <c r="AO258" s="1" t="s">
        <v>73</v>
      </c>
      <c r="AP258" s="3">
        <v>61.3</v>
      </c>
      <c r="AQ258" s="3">
        <v>21.8</v>
      </c>
      <c r="AR258" s="1">
        <v>243</v>
      </c>
    </row>
    <row r="259" spans="1:44" x14ac:dyDescent="0.2">
      <c r="A259" s="15">
        <v>43721</v>
      </c>
      <c r="B259" s="2">
        <v>104</v>
      </c>
      <c r="C259" s="3" t="s">
        <v>71</v>
      </c>
      <c r="D259" s="1" t="s">
        <v>71</v>
      </c>
      <c r="E259" s="1" t="s">
        <v>72</v>
      </c>
      <c r="F259" s="1" t="s">
        <v>72</v>
      </c>
      <c r="G259" s="1" t="s">
        <v>72</v>
      </c>
      <c r="H259" s="1">
        <v>1</v>
      </c>
      <c r="I259" s="3" t="s">
        <v>73</v>
      </c>
      <c r="J259" s="1" t="s">
        <v>74</v>
      </c>
      <c r="K259" s="2" t="s">
        <v>74</v>
      </c>
      <c r="L259" s="2">
        <v>0.27</v>
      </c>
      <c r="M259" s="2">
        <v>0.15</v>
      </c>
      <c r="N259" s="1" t="s">
        <v>76</v>
      </c>
      <c r="O259" s="1" t="s">
        <v>76</v>
      </c>
      <c r="P259" s="1" t="s">
        <v>76</v>
      </c>
      <c r="Q259" s="1" t="s">
        <v>76</v>
      </c>
      <c r="R259" s="1" t="s">
        <v>76</v>
      </c>
      <c r="S259" s="1" t="s">
        <v>90</v>
      </c>
      <c r="T259" s="1" t="s">
        <v>76</v>
      </c>
      <c r="U259" s="1" t="s">
        <v>176</v>
      </c>
      <c r="V259" s="1" t="s">
        <v>176</v>
      </c>
      <c r="W259" s="1" t="s">
        <v>73</v>
      </c>
      <c r="X259" s="1" t="s">
        <v>73</v>
      </c>
      <c r="Y259" s="1" t="s">
        <v>73</v>
      </c>
      <c r="Z259" s="1" t="s">
        <v>73</v>
      </c>
      <c r="AA259" s="1" t="s">
        <v>73</v>
      </c>
      <c r="AB259" s="1" t="s">
        <v>73</v>
      </c>
      <c r="AC259" s="1" t="s">
        <v>73</v>
      </c>
      <c r="AD259" s="1" t="s">
        <v>73</v>
      </c>
      <c r="AE259" s="1" t="s">
        <v>73</v>
      </c>
      <c r="AF259" s="1" t="s">
        <v>78</v>
      </c>
      <c r="AG259" s="1" t="s">
        <v>78</v>
      </c>
      <c r="AH259" s="1" t="s">
        <v>73</v>
      </c>
      <c r="AI259" s="1" t="s">
        <v>73</v>
      </c>
      <c r="AJ259" s="1" t="s">
        <v>73</v>
      </c>
      <c r="AK259" s="1" t="s">
        <v>73</v>
      </c>
      <c r="AL259" s="1" t="s">
        <v>73</v>
      </c>
      <c r="AM259" s="1" t="s">
        <v>73</v>
      </c>
      <c r="AN259" s="1" t="s">
        <v>73</v>
      </c>
      <c r="AO259" s="1" t="s">
        <v>73</v>
      </c>
      <c r="AP259" s="3" t="s">
        <v>73</v>
      </c>
      <c r="AQ259" s="3" t="s">
        <v>73</v>
      </c>
      <c r="AR259" s="1" t="s">
        <v>73</v>
      </c>
    </row>
    <row r="260" spans="1:44" x14ac:dyDescent="0.2">
      <c r="A260" s="15">
        <v>43722</v>
      </c>
      <c r="B260" s="2">
        <v>113.88</v>
      </c>
      <c r="C260" s="3" t="s">
        <v>71</v>
      </c>
      <c r="D260" s="1" t="s">
        <v>71</v>
      </c>
      <c r="E260" s="1" t="s">
        <v>72</v>
      </c>
      <c r="F260" s="1" t="s">
        <v>72</v>
      </c>
      <c r="G260" s="1" t="s">
        <v>72</v>
      </c>
      <c r="H260" s="1">
        <v>1</v>
      </c>
      <c r="I260" s="1" t="s">
        <v>73</v>
      </c>
      <c r="J260" s="1" t="s">
        <v>74</v>
      </c>
      <c r="K260" s="2" t="s">
        <v>74</v>
      </c>
      <c r="L260" s="2">
        <v>0.21</v>
      </c>
      <c r="M260" s="2" t="s">
        <v>433</v>
      </c>
      <c r="N260" s="1" t="s">
        <v>76</v>
      </c>
      <c r="O260" s="1" t="s">
        <v>76</v>
      </c>
      <c r="P260" s="1" t="s">
        <v>76</v>
      </c>
      <c r="Q260" s="1" t="s">
        <v>76</v>
      </c>
      <c r="R260" s="1" t="s">
        <v>76</v>
      </c>
      <c r="S260" s="1" t="s">
        <v>76</v>
      </c>
      <c r="T260" s="1" t="s">
        <v>76</v>
      </c>
      <c r="U260" s="1" t="s">
        <v>76</v>
      </c>
      <c r="V260" s="1" t="s">
        <v>76</v>
      </c>
      <c r="W260" s="1" t="s">
        <v>73</v>
      </c>
      <c r="X260" s="1" t="s">
        <v>73</v>
      </c>
      <c r="Y260" s="1" t="s">
        <v>73</v>
      </c>
      <c r="Z260" s="1" t="s">
        <v>73</v>
      </c>
      <c r="AA260" s="1" t="s">
        <v>73</v>
      </c>
      <c r="AB260" s="1" t="s">
        <v>73</v>
      </c>
      <c r="AC260" s="1" t="s">
        <v>73</v>
      </c>
      <c r="AD260" s="1" t="s">
        <v>73</v>
      </c>
      <c r="AE260" s="1" t="s">
        <v>73</v>
      </c>
      <c r="AF260" s="1" t="s">
        <v>78</v>
      </c>
      <c r="AG260" s="1" t="s">
        <v>78</v>
      </c>
      <c r="AH260" s="1" t="s">
        <v>73</v>
      </c>
      <c r="AI260" s="1" t="s">
        <v>73</v>
      </c>
      <c r="AJ260" s="1" t="s">
        <v>73</v>
      </c>
      <c r="AK260" s="1" t="s">
        <v>73</v>
      </c>
      <c r="AL260" s="1" t="s">
        <v>73</v>
      </c>
      <c r="AM260" s="1" t="s">
        <v>73</v>
      </c>
      <c r="AN260" s="1" t="s">
        <v>73</v>
      </c>
      <c r="AO260" s="1" t="s">
        <v>73</v>
      </c>
      <c r="AP260" s="3" t="s">
        <v>73</v>
      </c>
      <c r="AQ260" s="3" t="s">
        <v>73</v>
      </c>
      <c r="AR260" s="1" t="s">
        <v>73</v>
      </c>
    </row>
    <row r="261" spans="1:44" x14ac:dyDescent="0.2">
      <c r="A261" s="15">
        <v>43723</v>
      </c>
      <c r="B261" s="2">
        <v>77.28</v>
      </c>
      <c r="C261" s="3">
        <v>7.6</v>
      </c>
      <c r="D261" s="1">
        <v>7.3</v>
      </c>
      <c r="E261" s="1" t="s">
        <v>84</v>
      </c>
      <c r="F261" s="1" t="s">
        <v>84</v>
      </c>
      <c r="G261" s="1" t="s">
        <v>72</v>
      </c>
      <c r="H261" s="1">
        <v>1</v>
      </c>
      <c r="I261" s="1" t="s">
        <v>133</v>
      </c>
      <c r="J261" s="1" t="s">
        <v>74</v>
      </c>
      <c r="K261" s="2">
        <v>3.87</v>
      </c>
      <c r="L261" s="2">
        <v>0.17</v>
      </c>
      <c r="M261" s="2" t="s">
        <v>433</v>
      </c>
      <c r="N261" s="1" t="s">
        <v>76</v>
      </c>
      <c r="O261" s="1" t="s">
        <v>76</v>
      </c>
      <c r="P261" s="1" t="s">
        <v>76</v>
      </c>
      <c r="Q261" s="1" t="s">
        <v>76</v>
      </c>
      <c r="R261" s="1">
        <v>68</v>
      </c>
      <c r="S261" s="1" t="s">
        <v>76</v>
      </c>
      <c r="T261" s="1" t="s">
        <v>76</v>
      </c>
      <c r="U261" s="1" t="s">
        <v>76</v>
      </c>
      <c r="V261" s="1" t="s">
        <v>76</v>
      </c>
      <c r="W261" s="1" t="s">
        <v>73</v>
      </c>
      <c r="X261" s="1" t="s">
        <v>73</v>
      </c>
      <c r="Y261" s="1" t="s">
        <v>73</v>
      </c>
      <c r="Z261" s="1" t="s">
        <v>73</v>
      </c>
      <c r="AA261" s="1">
        <v>4.0000000000000001E-3</v>
      </c>
      <c r="AB261" s="1" t="s">
        <v>73</v>
      </c>
      <c r="AC261" s="1" t="s">
        <v>73</v>
      </c>
      <c r="AD261" s="1" t="s">
        <v>73</v>
      </c>
      <c r="AE261" s="1" t="s">
        <v>73</v>
      </c>
      <c r="AF261" s="1" t="s">
        <v>78</v>
      </c>
      <c r="AG261" s="1" t="s">
        <v>78</v>
      </c>
      <c r="AH261" s="1" t="s">
        <v>73</v>
      </c>
      <c r="AI261" s="1" t="s">
        <v>73</v>
      </c>
      <c r="AJ261" s="1" t="s">
        <v>73</v>
      </c>
      <c r="AK261" s="1" t="s">
        <v>73</v>
      </c>
      <c r="AL261" s="1" t="s">
        <v>73</v>
      </c>
      <c r="AM261" s="1" t="s">
        <v>73</v>
      </c>
      <c r="AN261" s="1" t="s">
        <v>73</v>
      </c>
      <c r="AO261" s="1" t="s">
        <v>73</v>
      </c>
      <c r="AP261" s="3">
        <v>54.5</v>
      </c>
      <c r="AQ261" s="3">
        <v>20.100000000000001</v>
      </c>
      <c r="AR261" s="1">
        <v>219</v>
      </c>
    </row>
    <row r="262" spans="1:44" x14ac:dyDescent="0.2">
      <c r="A262" s="15">
        <v>43724</v>
      </c>
      <c r="B262" s="2">
        <v>41.3</v>
      </c>
      <c r="C262" s="3">
        <v>8.5</v>
      </c>
      <c r="D262" s="1">
        <v>7.4</v>
      </c>
      <c r="E262" s="1" t="s">
        <v>84</v>
      </c>
      <c r="F262" s="1" t="s">
        <v>84</v>
      </c>
      <c r="G262" s="1" t="s">
        <v>72</v>
      </c>
      <c r="H262" s="1">
        <v>1</v>
      </c>
      <c r="I262" s="1" t="s">
        <v>133</v>
      </c>
      <c r="J262" s="1" t="s">
        <v>74</v>
      </c>
      <c r="K262" s="2">
        <v>5.1100000000000003</v>
      </c>
      <c r="L262" s="2">
        <v>0.24</v>
      </c>
      <c r="M262" s="2">
        <v>0.2</v>
      </c>
      <c r="N262" s="1">
        <v>128</v>
      </c>
      <c r="O262" s="1">
        <v>0.4</v>
      </c>
      <c r="P262" s="1" t="s">
        <v>93</v>
      </c>
      <c r="Q262" s="1" t="s">
        <v>76</v>
      </c>
      <c r="R262" s="1">
        <v>70</v>
      </c>
      <c r="S262" s="1" t="s">
        <v>90</v>
      </c>
      <c r="T262" s="1" t="s">
        <v>76</v>
      </c>
      <c r="U262" s="1" t="s">
        <v>77</v>
      </c>
      <c r="V262" s="1">
        <v>1E-3</v>
      </c>
      <c r="W262" s="1" t="s">
        <v>73</v>
      </c>
      <c r="X262" s="1" t="s">
        <v>73</v>
      </c>
      <c r="Y262" s="1" t="s">
        <v>73</v>
      </c>
      <c r="Z262" s="1" t="s">
        <v>73</v>
      </c>
      <c r="AA262" s="1">
        <v>5.0000000000000001E-3</v>
      </c>
      <c r="AB262" s="1" t="s">
        <v>73</v>
      </c>
      <c r="AC262" s="1" t="s">
        <v>73</v>
      </c>
      <c r="AD262" s="1" t="s">
        <v>73</v>
      </c>
      <c r="AE262" s="1" t="s">
        <v>73</v>
      </c>
      <c r="AF262" s="1" t="s">
        <v>78</v>
      </c>
      <c r="AG262" s="1" t="s">
        <v>78</v>
      </c>
      <c r="AH262" s="1" t="s">
        <v>73</v>
      </c>
      <c r="AI262" s="1" t="s">
        <v>73</v>
      </c>
      <c r="AJ262" s="1" t="s">
        <v>73</v>
      </c>
      <c r="AK262" s="1" t="s">
        <v>73</v>
      </c>
      <c r="AL262" s="1" t="s">
        <v>73</v>
      </c>
      <c r="AM262" s="1" t="s">
        <v>73</v>
      </c>
      <c r="AN262" s="1" t="s">
        <v>73</v>
      </c>
      <c r="AO262" s="1" t="s">
        <v>73</v>
      </c>
      <c r="AP262" s="3" t="s">
        <v>73</v>
      </c>
      <c r="AQ262" s="3" t="s">
        <v>73</v>
      </c>
      <c r="AR262" s="1" t="s">
        <v>73</v>
      </c>
    </row>
    <row r="263" spans="1:44" x14ac:dyDescent="0.2">
      <c r="A263" s="15">
        <v>43725</v>
      </c>
      <c r="B263" s="2">
        <v>37.18</v>
      </c>
      <c r="C263" s="3">
        <v>7.4</v>
      </c>
      <c r="D263" s="1">
        <v>7.4</v>
      </c>
      <c r="E263" s="1" t="s">
        <v>84</v>
      </c>
      <c r="F263" s="1" t="s">
        <v>84</v>
      </c>
      <c r="G263" s="1" t="s">
        <v>84</v>
      </c>
      <c r="H263" s="1">
        <v>1</v>
      </c>
      <c r="I263" s="1" t="s">
        <v>133</v>
      </c>
      <c r="J263" s="1" t="s">
        <v>74</v>
      </c>
      <c r="K263" s="2">
        <v>5.3</v>
      </c>
      <c r="L263" s="2">
        <v>0.38</v>
      </c>
      <c r="M263" s="2">
        <v>0.33</v>
      </c>
      <c r="N263" s="1" t="s">
        <v>76</v>
      </c>
      <c r="O263" s="1" t="s">
        <v>76</v>
      </c>
      <c r="P263" s="1" t="s">
        <v>76</v>
      </c>
      <c r="Q263" s="1" t="s">
        <v>76</v>
      </c>
      <c r="R263" s="1">
        <v>69</v>
      </c>
      <c r="S263" s="1" t="s">
        <v>90</v>
      </c>
      <c r="T263" s="1" t="s">
        <v>76</v>
      </c>
      <c r="U263" s="1">
        <v>8.0000000000000002E-3</v>
      </c>
      <c r="V263" s="1">
        <v>1E-3</v>
      </c>
      <c r="W263" s="1">
        <v>1E-3</v>
      </c>
      <c r="X263" s="1">
        <v>2.4E-2</v>
      </c>
      <c r="Y263" s="1" t="s">
        <v>122</v>
      </c>
      <c r="Z263" s="56" t="s">
        <v>82</v>
      </c>
      <c r="AA263" s="1">
        <v>4.0000000000000001E-3</v>
      </c>
      <c r="AB263" s="1">
        <v>0.09</v>
      </c>
      <c r="AC263" s="1">
        <v>0.04</v>
      </c>
      <c r="AD263" s="56" t="s">
        <v>122</v>
      </c>
      <c r="AE263" s="1">
        <v>2.3E-2</v>
      </c>
      <c r="AF263" s="1" t="s">
        <v>78</v>
      </c>
      <c r="AG263" s="3">
        <v>1</v>
      </c>
      <c r="AH263" s="1">
        <v>7.0000000000000001E-3</v>
      </c>
      <c r="AI263" s="1" t="s">
        <v>82</v>
      </c>
      <c r="AJ263" s="1" t="s">
        <v>82</v>
      </c>
      <c r="AK263" s="1">
        <v>1.7999999999999999E-2</v>
      </c>
      <c r="AL263" s="1">
        <v>1E-3</v>
      </c>
      <c r="AM263" s="56" t="s">
        <v>122</v>
      </c>
      <c r="AN263" s="56" t="s">
        <v>122</v>
      </c>
      <c r="AO263" s="1" t="s">
        <v>354</v>
      </c>
      <c r="AP263" s="3">
        <v>68</v>
      </c>
      <c r="AQ263" s="3">
        <v>25.3</v>
      </c>
      <c r="AR263" s="1">
        <v>274</v>
      </c>
    </row>
    <row r="264" spans="1:44" x14ac:dyDescent="0.2">
      <c r="A264" s="15">
        <v>43726</v>
      </c>
      <c r="B264" s="2">
        <v>33.82</v>
      </c>
      <c r="C264" s="3">
        <v>8.6</v>
      </c>
      <c r="D264" s="1">
        <v>7.5</v>
      </c>
      <c r="E264" s="1" t="s">
        <v>84</v>
      </c>
      <c r="F264" s="1" t="s">
        <v>84</v>
      </c>
      <c r="G264" s="1" t="s">
        <v>84</v>
      </c>
      <c r="H264" s="1">
        <v>1</v>
      </c>
      <c r="I264" s="1" t="s">
        <v>133</v>
      </c>
      <c r="J264" s="1" t="s">
        <v>74</v>
      </c>
      <c r="K264" s="2">
        <v>5.92</v>
      </c>
      <c r="L264" s="2">
        <v>0.48</v>
      </c>
      <c r="M264" s="2">
        <v>0.31</v>
      </c>
      <c r="N264" s="1" t="s">
        <v>76</v>
      </c>
      <c r="O264" s="1" t="s">
        <v>76</v>
      </c>
      <c r="P264" s="1" t="s">
        <v>76</v>
      </c>
      <c r="Q264" s="1" t="s">
        <v>93</v>
      </c>
      <c r="R264" s="1">
        <v>69</v>
      </c>
      <c r="S264" s="1" t="s">
        <v>90</v>
      </c>
      <c r="T264" s="1" t="s">
        <v>76</v>
      </c>
      <c r="U264" s="1" t="s">
        <v>77</v>
      </c>
      <c r="V264" s="1">
        <v>1E-3</v>
      </c>
      <c r="W264" s="1" t="s">
        <v>73</v>
      </c>
      <c r="X264" s="1" t="s">
        <v>73</v>
      </c>
      <c r="Y264" s="1" t="s">
        <v>73</v>
      </c>
      <c r="Z264" s="1" t="s">
        <v>73</v>
      </c>
      <c r="AA264" s="1">
        <v>8.9999999999999993E-3</v>
      </c>
      <c r="AB264" s="1" t="s">
        <v>73</v>
      </c>
      <c r="AC264" s="1" t="s">
        <v>73</v>
      </c>
      <c r="AD264" s="1" t="s">
        <v>73</v>
      </c>
      <c r="AE264" s="1" t="s">
        <v>73</v>
      </c>
      <c r="AF264" s="1" t="s">
        <v>78</v>
      </c>
      <c r="AG264" s="1" t="s">
        <v>78</v>
      </c>
      <c r="AH264" s="1" t="s">
        <v>73</v>
      </c>
      <c r="AI264" s="1" t="s">
        <v>73</v>
      </c>
      <c r="AJ264" s="1" t="s">
        <v>73</v>
      </c>
      <c r="AK264" s="1" t="s">
        <v>73</v>
      </c>
      <c r="AL264" s="1" t="s">
        <v>73</v>
      </c>
      <c r="AM264" s="1" t="s">
        <v>73</v>
      </c>
      <c r="AN264" s="1" t="s">
        <v>73</v>
      </c>
      <c r="AO264" s="1" t="s">
        <v>73</v>
      </c>
      <c r="AP264" s="3" t="s">
        <v>73</v>
      </c>
      <c r="AQ264" s="3" t="s">
        <v>73</v>
      </c>
      <c r="AR264" s="1" t="s">
        <v>73</v>
      </c>
    </row>
    <row r="265" spans="1:44" x14ac:dyDescent="0.2">
      <c r="A265" s="15">
        <v>43727</v>
      </c>
      <c r="B265" s="2">
        <v>31.44</v>
      </c>
      <c r="C265" s="3">
        <v>8.4</v>
      </c>
      <c r="D265" s="1">
        <v>7.5</v>
      </c>
      <c r="E265" s="1" t="s">
        <v>84</v>
      </c>
      <c r="F265" s="1" t="s">
        <v>84</v>
      </c>
      <c r="G265" s="1">
        <v>2</v>
      </c>
      <c r="H265" s="1">
        <v>1</v>
      </c>
      <c r="I265" s="1" t="s">
        <v>133</v>
      </c>
      <c r="J265" s="1" t="s">
        <v>74</v>
      </c>
      <c r="K265" s="2">
        <v>6.44</v>
      </c>
      <c r="L265" s="2">
        <v>0.52</v>
      </c>
      <c r="M265" s="2">
        <v>0.51</v>
      </c>
      <c r="N265" s="1" t="s">
        <v>76</v>
      </c>
      <c r="O265" s="1" t="s">
        <v>76</v>
      </c>
      <c r="P265" s="1" t="s">
        <v>76</v>
      </c>
      <c r="Q265" s="1" t="s">
        <v>76</v>
      </c>
      <c r="R265" s="1">
        <v>70</v>
      </c>
      <c r="S265" s="1" t="s">
        <v>90</v>
      </c>
      <c r="T265" s="1" t="s">
        <v>76</v>
      </c>
      <c r="U265" s="1" t="s">
        <v>77</v>
      </c>
      <c r="V265" s="1">
        <v>1E-3</v>
      </c>
      <c r="W265" s="1" t="s">
        <v>73</v>
      </c>
      <c r="X265" s="1" t="s">
        <v>73</v>
      </c>
      <c r="Y265" s="1" t="s">
        <v>73</v>
      </c>
      <c r="Z265" s="1" t="s">
        <v>73</v>
      </c>
      <c r="AA265" s="1">
        <v>3.0000000000000001E-3</v>
      </c>
      <c r="AB265" s="1" t="s">
        <v>73</v>
      </c>
      <c r="AC265" s="1" t="s">
        <v>73</v>
      </c>
      <c r="AD265" s="1" t="s">
        <v>73</v>
      </c>
      <c r="AE265" s="1" t="s">
        <v>73</v>
      </c>
      <c r="AF265" s="1" t="s">
        <v>78</v>
      </c>
      <c r="AG265" s="1" t="s">
        <v>78</v>
      </c>
      <c r="AH265" s="1" t="s">
        <v>73</v>
      </c>
      <c r="AI265" s="1" t="s">
        <v>73</v>
      </c>
      <c r="AJ265" s="1" t="s">
        <v>73</v>
      </c>
      <c r="AK265" s="1" t="s">
        <v>73</v>
      </c>
      <c r="AL265" s="1" t="s">
        <v>73</v>
      </c>
      <c r="AM265" s="1" t="s">
        <v>73</v>
      </c>
      <c r="AN265" s="1" t="s">
        <v>73</v>
      </c>
      <c r="AO265" s="1" t="s">
        <v>73</v>
      </c>
      <c r="AP265" s="3">
        <v>78.099999999999994</v>
      </c>
      <c r="AQ265" s="3">
        <v>28.6</v>
      </c>
      <c r="AR265" s="1">
        <v>313</v>
      </c>
    </row>
    <row r="266" spans="1:44" x14ac:dyDescent="0.2">
      <c r="A266" s="15">
        <v>43728</v>
      </c>
      <c r="B266" s="2">
        <v>30.57</v>
      </c>
      <c r="C266" s="3" t="s">
        <v>71</v>
      </c>
      <c r="D266" s="1" t="s">
        <v>71</v>
      </c>
      <c r="E266" s="1" t="s">
        <v>72</v>
      </c>
      <c r="F266" s="1" t="s">
        <v>72</v>
      </c>
      <c r="G266" s="1" t="s">
        <v>72</v>
      </c>
      <c r="H266" s="1">
        <v>1</v>
      </c>
      <c r="I266" s="1" t="s">
        <v>73</v>
      </c>
      <c r="J266" s="1" t="s">
        <v>74</v>
      </c>
      <c r="K266" s="2" t="s">
        <v>74</v>
      </c>
      <c r="L266" s="2">
        <v>0.5</v>
      </c>
      <c r="M266" s="2">
        <v>0.44</v>
      </c>
      <c r="N266" s="1" t="s">
        <v>76</v>
      </c>
      <c r="O266" s="1" t="s">
        <v>76</v>
      </c>
      <c r="P266" s="1" t="s">
        <v>76</v>
      </c>
      <c r="Q266" s="1" t="s">
        <v>76</v>
      </c>
      <c r="R266" s="1" t="s">
        <v>76</v>
      </c>
      <c r="S266" s="1" t="s">
        <v>90</v>
      </c>
      <c r="T266" s="1" t="s">
        <v>76</v>
      </c>
      <c r="U266" s="1" t="s">
        <v>77</v>
      </c>
      <c r="V266" s="1">
        <v>1E-3</v>
      </c>
      <c r="W266" s="1" t="s">
        <v>73</v>
      </c>
      <c r="X266" s="1" t="s">
        <v>73</v>
      </c>
      <c r="Y266" s="1" t="s">
        <v>73</v>
      </c>
      <c r="Z266" s="1" t="s">
        <v>73</v>
      </c>
      <c r="AA266" s="1" t="s">
        <v>73</v>
      </c>
      <c r="AB266" s="1" t="s">
        <v>73</v>
      </c>
      <c r="AC266" s="1" t="s">
        <v>73</v>
      </c>
      <c r="AD266" s="1" t="s">
        <v>73</v>
      </c>
      <c r="AE266" s="1" t="s">
        <v>73</v>
      </c>
      <c r="AF266" s="1" t="s">
        <v>78</v>
      </c>
      <c r="AG266" s="1" t="s">
        <v>78</v>
      </c>
      <c r="AH266" s="1" t="s">
        <v>73</v>
      </c>
      <c r="AI266" s="1" t="s">
        <v>73</v>
      </c>
      <c r="AJ266" s="1" t="s">
        <v>73</v>
      </c>
      <c r="AK266" s="1" t="s">
        <v>73</v>
      </c>
      <c r="AL266" s="1" t="s">
        <v>73</v>
      </c>
      <c r="AM266" s="1" t="s">
        <v>73</v>
      </c>
      <c r="AN266" s="1" t="s">
        <v>73</v>
      </c>
      <c r="AO266" s="1" t="s">
        <v>73</v>
      </c>
      <c r="AP266" s="3" t="s">
        <v>73</v>
      </c>
      <c r="AQ266" s="3" t="s">
        <v>73</v>
      </c>
      <c r="AR266" s="1" t="s">
        <v>73</v>
      </c>
    </row>
    <row r="267" spans="1:44" x14ac:dyDescent="0.2">
      <c r="A267" s="15">
        <v>43729</v>
      </c>
      <c r="B267" s="2">
        <v>34.17</v>
      </c>
      <c r="C267" s="3" t="s">
        <v>71</v>
      </c>
      <c r="D267" s="1" t="s">
        <v>71</v>
      </c>
      <c r="E267" s="1" t="s">
        <v>72</v>
      </c>
      <c r="F267" s="1" t="s">
        <v>72</v>
      </c>
      <c r="G267" s="1" t="s">
        <v>72</v>
      </c>
      <c r="H267" s="1">
        <v>1</v>
      </c>
      <c r="I267" s="1" t="s">
        <v>73</v>
      </c>
      <c r="J267" s="1" t="s">
        <v>74</v>
      </c>
      <c r="K267" s="2" t="s">
        <v>74</v>
      </c>
      <c r="L267" s="2">
        <v>0.55000000000000004</v>
      </c>
      <c r="M267" s="2">
        <v>0.47</v>
      </c>
      <c r="N267" s="1" t="s">
        <v>76</v>
      </c>
      <c r="O267" s="1" t="s">
        <v>76</v>
      </c>
      <c r="P267" s="1" t="s">
        <v>76</v>
      </c>
      <c r="Q267" s="1" t="s">
        <v>76</v>
      </c>
      <c r="R267" s="1" t="s">
        <v>76</v>
      </c>
      <c r="S267" s="1" t="s">
        <v>76</v>
      </c>
      <c r="T267" s="1" t="s">
        <v>76</v>
      </c>
      <c r="U267" s="1" t="s">
        <v>76</v>
      </c>
      <c r="V267" s="1" t="s">
        <v>76</v>
      </c>
      <c r="W267" s="1" t="s">
        <v>73</v>
      </c>
      <c r="X267" s="1" t="s">
        <v>73</v>
      </c>
      <c r="Y267" s="1" t="s">
        <v>73</v>
      </c>
      <c r="Z267" s="1" t="s">
        <v>73</v>
      </c>
      <c r="AA267" s="1" t="s">
        <v>73</v>
      </c>
      <c r="AB267" s="1" t="s">
        <v>73</v>
      </c>
      <c r="AC267" s="1" t="s">
        <v>73</v>
      </c>
      <c r="AD267" s="1" t="s">
        <v>73</v>
      </c>
      <c r="AE267" s="1" t="s">
        <v>73</v>
      </c>
      <c r="AF267" s="1" t="s">
        <v>78</v>
      </c>
      <c r="AG267" s="1" t="s">
        <v>78</v>
      </c>
      <c r="AH267" s="1" t="s">
        <v>73</v>
      </c>
      <c r="AI267" s="1" t="s">
        <v>73</v>
      </c>
      <c r="AJ267" s="1" t="s">
        <v>73</v>
      </c>
      <c r="AK267" s="1" t="s">
        <v>73</v>
      </c>
      <c r="AL267" s="1" t="s">
        <v>73</v>
      </c>
      <c r="AM267" s="1" t="s">
        <v>73</v>
      </c>
      <c r="AN267" s="1" t="s">
        <v>73</v>
      </c>
      <c r="AO267" s="1" t="s">
        <v>73</v>
      </c>
      <c r="AP267" s="3" t="s">
        <v>73</v>
      </c>
      <c r="AQ267" s="3" t="s">
        <v>73</v>
      </c>
      <c r="AR267" s="1" t="s">
        <v>73</v>
      </c>
    </row>
    <row r="268" spans="1:44" x14ac:dyDescent="0.2">
      <c r="A268" s="15">
        <v>43730</v>
      </c>
      <c r="B268" s="2">
        <v>55.3</v>
      </c>
      <c r="C268" s="3">
        <v>8</v>
      </c>
      <c r="D268" s="1">
        <v>7.6</v>
      </c>
      <c r="E268" s="1" t="s">
        <v>84</v>
      </c>
      <c r="F268" s="1" t="s">
        <v>84</v>
      </c>
      <c r="G268" s="1" t="s">
        <v>72</v>
      </c>
      <c r="H268" s="1">
        <v>1</v>
      </c>
      <c r="I268" s="1" t="s">
        <v>133</v>
      </c>
      <c r="J268" s="1" t="s">
        <v>74</v>
      </c>
      <c r="K268" s="2">
        <v>7.82</v>
      </c>
      <c r="L268" s="2">
        <v>0.78</v>
      </c>
      <c r="M268" s="2">
        <v>0.72</v>
      </c>
      <c r="N268" s="1" t="s">
        <v>76</v>
      </c>
      <c r="O268" s="1" t="s">
        <v>76</v>
      </c>
      <c r="P268" s="1" t="s">
        <v>76</v>
      </c>
      <c r="Q268" s="1" t="s">
        <v>76</v>
      </c>
      <c r="R268" s="1">
        <v>72</v>
      </c>
      <c r="S268" s="1" t="s">
        <v>76</v>
      </c>
      <c r="T268" s="1" t="s">
        <v>76</v>
      </c>
      <c r="U268" s="1" t="s">
        <v>76</v>
      </c>
      <c r="V268" s="1" t="s">
        <v>76</v>
      </c>
      <c r="W268" s="1" t="s">
        <v>73</v>
      </c>
      <c r="X268" s="1" t="s">
        <v>73</v>
      </c>
      <c r="Y268" s="1" t="s">
        <v>73</v>
      </c>
      <c r="Z268" s="1" t="s">
        <v>73</v>
      </c>
      <c r="AA268" s="1">
        <v>5.0000000000000001E-3</v>
      </c>
      <c r="AB268" s="1" t="s">
        <v>73</v>
      </c>
      <c r="AC268" s="1" t="s">
        <v>73</v>
      </c>
      <c r="AD268" s="1" t="s">
        <v>73</v>
      </c>
      <c r="AE268" s="1" t="s">
        <v>73</v>
      </c>
      <c r="AF268" s="1" t="s">
        <v>78</v>
      </c>
      <c r="AG268" s="1" t="s">
        <v>78</v>
      </c>
      <c r="AH268" s="1" t="s">
        <v>73</v>
      </c>
      <c r="AI268" s="1" t="s">
        <v>73</v>
      </c>
      <c r="AJ268" s="1" t="s">
        <v>73</v>
      </c>
      <c r="AK268" s="1" t="s">
        <v>73</v>
      </c>
      <c r="AL268" s="1" t="s">
        <v>73</v>
      </c>
      <c r="AM268" s="1" t="s">
        <v>73</v>
      </c>
      <c r="AN268" s="1" t="s">
        <v>73</v>
      </c>
      <c r="AO268" s="1" t="s">
        <v>73</v>
      </c>
      <c r="AP268" s="3">
        <v>72.3</v>
      </c>
      <c r="AQ268" s="3">
        <v>27</v>
      </c>
      <c r="AR268" s="1">
        <v>292</v>
      </c>
    </row>
    <row r="269" spans="1:44" x14ac:dyDescent="0.2">
      <c r="A269" s="15">
        <v>43731</v>
      </c>
      <c r="B269" s="2">
        <v>103.31</v>
      </c>
      <c r="C269" s="3">
        <v>6.8</v>
      </c>
      <c r="D269" s="1">
        <v>7.2</v>
      </c>
      <c r="E269" s="1">
        <v>3</v>
      </c>
      <c r="F269" s="1" t="s">
        <v>84</v>
      </c>
      <c r="G269" s="1" t="s">
        <v>72</v>
      </c>
      <c r="H269" s="1">
        <v>1</v>
      </c>
      <c r="I269" s="1" t="s">
        <v>133</v>
      </c>
      <c r="J269" s="1" t="s">
        <v>74</v>
      </c>
      <c r="K269" s="2">
        <v>4.08</v>
      </c>
      <c r="L269" s="2">
        <v>0.74</v>
      </c>
      <c r="M269" s="2">
        <v>0.61</v>
      </c>
      <c r="N269" s="1">
        <v>90</v>
      </c>
      <c r="O269" s="1">
        <v>0.4</v>
      </c>
      <c r="P269" s="1" t="s">
        <v>93</v>
      </c>
      <c r="Q269" s="1" t="s">
        <v>76</v>
      </c>
      <c r="R269" s="1">
        <v>69</v>
      </c>
      <c r="S269" s="1">
        <v>20</v>
      </c>
      <c r="T269" s="1" t="s">
        <v>76</v>
      </c>
      <c r="U269" s="1" t="s">
        <v>77</v>
      </c>
      <c r="V269" s="1">
        <v>1E-3</v>
      </c>
      <c r="W269" s="1" t="s">
        <v>73</v>
      </c>
      <c r="X269" s="1" t="s">
        <v>73</v>
      </c>
      <c r="Y269" s="1" t="s">
        <v>73</v>
      </c>
      <c r="Z269" s="1" t="s">
        <v>73</v>
      </c>
      <c r="AA269" s="1">
        <v>4.0000000000000001E-3</v>
      </c>
      <c r="AB269" s="1" t="s">
        <v>73</v>
      </c>
      <c r="AC269" s="1" t="s">
        <v>73</v>
      </c>
      <c r="AD269" s="1" t="s">
        <v>73</v>
      </c>
      <c r="AE269" s="1" t="s">
        <v>73</v>
      </c>
      <c r="AF269" s="1" t="s">
        <v>78</v>
      </c>
      <c r="AG269" s="1" t="s">
        <v>78</v>
      </c>
      <c r="AH269" s="1" t="s">
        <v>73</v>
      </c>
      <c r="AI269" s="1" t="s">
        <v>73</v>
      </c>
      <c r="AJ269" s="1" t="s">
        <v>73</v>
      </c>
      <c r="AK269" s="1" t="s">
        <v>73</v>
      </c>
      <c r="AL269" s="1" t="s">
        <v>73</v>
      </c>
      <c r="AM269" s="1" t="s">
        <v>73</v>
      </c>
      <c r="AN269" s="1" t="s">
        <v>73</v>
      </c>
      <c r="AO269" s="1" t="s">
        <v>73</v>
      </c>
      <c r="AP269" s="3" t="s">
        <v>73</v>
      </c>
      <c r="AQ269" s="3" t="s">
        <v>73</v>
      </c>
      <c r="AR269" s="1" t="s">
        <v>73</v>
      </c>
    </row>
    <row r="270" spans="1:44" x14ac:dyDescent="0.2">
      <c r="A270" s="15">
        <v>43732</v>
      </c>
      <c r="B270" s="2">
        <v>36.700000000000003</v>
      </c>
      <c r="C270" s="3">
        <v>8.5</v>
      </c>
      <c r="D270" s="1">
        <v>7.5</v>
      </c>
      <c r="E270" s="1" t="s">
        <v>84</v>
      </c>
      <c r="F270" s="1" t="s">
        <v>84</v>
      </c>
      <c r="G270" s="1" t="s">
        <v>84</v>
      </c>
      <c r="H270" s="1">
        <v>1</v>
      </c>
      <c r="I270" s="1" t="s">
        <v>133</v>
      </c>
      <c r="J270" s="1" t="s">
        <v>74</v>
      </c>
      <c r="K270" s="2">
        <v>4.45</v>
      </c>
      <c r="L270" s="2">
        <v>0.38</v>
      </c>
      <c r="M270" s="2">
        <v>0.34</v>
      </c>
      <c r="N270" s="1" t="s">
        <v>76</v>
      </c>
      <c r="O270" s="1" t="s">
        <v>76</v>
      </c>
      <c r="P270" s="1" t="s">
        <v>76</v>
      </c>
      <c r="Q270" s="1" t="s">
        <v>93</v>
      </c>
      <c r="R270" s="1">
        <v>68</v>
      </c>
      <c r="S270" s="1" t="s">
        <v>90</v>
      </c>
      <c r="T270" s="1" t="s">
        <v>76</v>
      </c>
      <c r="U270" s="1" t="s">
        <v>77</v>
      </c>
      <c r="V270" s="1" t="s">
        <v>167</v>
      </c>
      <c r="W270" s="1">
        <v>1E-3</v>
      </c>
      <c r="X270" s="5">
        <v>0.02</v>
      </c>
      <c r="Y270" s="1" t="s">
        <v>122</v>
      </c>
      <c r="Z270" s="56" t="s">
        <v>82</v>
      </c>
      <c r="AA270" s="1">
        <v>4.0000000000000001E-3</v>
      </c>
      <c r="AB270" s="1">
        <v>0.06</v>
      </c>
      <c r="AC270" s="1">
        <v>0.03</v>
      </c>
      <c r="AD270" s="56" t="s">
        <v>122</v>
      </c>
      <c r="AE270" s="1">
        <v>2.7E-2</v>
      </c>
      <c r="AF270" s="1" t="s">
        <v>78</v>
      </c>
      <c r="AG270" s="1" t="s">
        <v>436</v>
      </c>
      <c r="AH270" s="1">
        <v>4.0000000000000001E-3</v>
      </c>
      <c r="AI270" s="1" t="s">
        <v>82</v>
      </c>
      <c r="AJ270" s="1" t="s">
        <v>82</v>
      </c>
      <c r="AK270" s="1">
        <v>1.6E-2</v>
      </c>
      <c r="AL270" s="1">
        <v>1E-3</v>
      </c>
      <c r="AM270" s="56" t="s">
        <v>122</v>
      </c>
      <c r="AN270" s="56" t="s">
        <v>122</v>
      </c>
      <c r="AO270" s="1" t="s">
        <v>354</v>
      </c>
      <c r="AP270" s="3">
        <v>66</v>
      </c>
      <c r="AQ270" s="3">
        <v>23.8</v>
      </c>
      <c r="AR270" s="1">
        <v>263</v>
      </c>
    </row>
    <row r="271" spans="1:44" x14ac:dyDescent="0.2">
      <c r="A271" s="15">
        <v>43733</v>
      </c>
      <c r="B271" s="2">
        <v>33.44</v>
      </c>
      <c r="C271" s="3">
        <v>8.1</v>
      </c>
      <c r="D271" s="1">
        <v>7.7</v>
      </c>
      <c r="E271" s="1" t="s">
        <v>84</v>
      </c>
      <c r="F271" s="1" t="s">
        <v>84</v>
      </c>
      <c r="G271" s="1" t="s">
        <v>84</v>
      </c>
      <c r="H271" s="1">
        <v>1</v>
      </c>
      <c r="I271" s="1" t="s">
        <v>133</v>
      </c>
      <c r="J271" s="1" t="s">
        <v>74</v>
      </c>
      <c r="K271" s="2">
        <v>4.7300000000000004</v>
      </c>
      <c r="L271" s="2">
        <v>0.42</v>
      </c>
      <c r="M271" s="2">
        <v>0.37</v>
      </c>
      <c r="N271" s="1" t="s">
        <v>76</v>
      </c>
      <c r="O271" s="1" t="s">
        <v>76</v>
      </c>
      <c r="P271" s="1" t="s">
        <v>76</v>
      </c>
      <c r="Q271" s="1" t="s">
        <v>76</v>
      </c>
      <c r="R271" s="1">
        <v>69</v>
      </c>
      <c r="S271" s="1" t="s">
        <v>90</v>
      </c>
      <c r="T271" s="1" t="s">
        <v>76</v>
      </c>
      <c r="U271" s="1" t="s">
        <v>77</v>
      </c>
      <c r="V271" s="1" t="s">
        <v>167</v>
      </c>
      <c r="W271" s="1" t="s">
        <v>73</v>
      </c>
      <c r="X271" s="1" t="s">
        <v>73</v>
      </c>
      <c r="Y271" s="1" t="s">
        <v>73</v>
      </c>
      <c r="Z271" s="1" t="s">
        <v>73</v>
      </c>
      <c r="AA271" s="1">
        <v>6.0000000000000001E-3</v>
      </c>
      <c r="AB271" s="1" t="s">
        <v>73</v>
      </c>
      <c r="AC271" s="1" t="s">
        <v>73</v>
      </c>
      <c r="AD271" s="1" t="s">
        <v>73</v>
      </c>
      <c r="AE271" s="1" t="s">
        <v>73</v>
      </c>
      <c r="AF271" s="1" t="s">
        <v>78</v>
      </c>
      <c r="AG271" s="1" t="s">
        <v>78</v>
      </c>
      <c r="AH271" s="1" t="s">
        <v>73</v>
      </c>
      <c r="AI271" s="1" t="s">
        <v>73</v>
      </c>
      <c r="AJ271" s="1" t="s">
        <v>73</v>
      </c>
      <c r="AK271" s="1" t="s">
        <v>73</v>
      </c>
      <c r="AL271" s="1" t="s">
        <v>73</v>
      </c>
      <c r="AM271" s="1" t="s">
        <v>73</v>
      </c>
      <c r="AN271" s="1" t="s">
        <v>73</v>
      </c>
      <c r="AO271" s="1" t="s">
        <v>73</v>
      </c>
      <c r="AP271" s="1" t="s">
        <v>73</v>
      </c>
      <c r="AQ271" s="1" t="s">
        <v>73</v>
      </c>
      <c r="AR271" s="1" t="s">
        <v>73</v>
      </c>
    </row>
    <row r="272" spans="1:44" x14ac:dyDescent="0.2">
      <c r="A272" s="15">
        <v>43734</v>
      </c>
      <c r="B272" s="2">
        <v>35.299999999999997</v>
      </c>
      <c r="C272" s="3">
        <v>8</v>
      </c>
      <c r="D272" s="1">
        <v>7.5</v>
      </c>
      <c r="E272" s="1" t="s">
        <v>84</v>
      </c>
      <c r="F272" s="1" t="s">
        <v>84</v>
      </c>
      <c r="G272" s="1" t="s">
        <v>84</v>
      </c>
      <c r="H272" s="1">
        <v>1</v>
      </c>
      <c r="I272" s="1" t="s">
        <v>133</v>
      </c>
      <c r="J272" s="1" t="s">
        <v>74</v>
      </c>
      <c r="K272" s="2">
        <v>5.67</v>
      </c>
      <c r="L272" s="2">
        <v>0.45</v>
      </c>
      <c r="M272" s="2">
        <v>0.41</v>
      </c>
      <c r="N272" s="1" t="s">
        <v>76</v>
      </c>
      <c r="O272" s="1" t="s">
        <v>76</v>
      </c>
      <c r="P272" s="1" t="s">
        <v>76</v>
      </c>
      <c r="Q272" s="1" t="s">
        <v>76</v>
      </c>
      <c r="R272" s="1">
        <v>68</v>
      </c>
      <c r="S272" s="1" t="s">
        <v>90</v>
      </c>
      <c r="T272" s="1" t="s">
        <v>76</v>
      </c>
      <c r="U272" s="1">
        <v>6.0000000000000001E-3</v>
      </c>
      <c r="V272" s="1">
        <v>1E-3</v>
      </c>
      <c r="W272" s="1" t="s">
        <v>73</v>
      </c>
      <c r="X272" s="1" t="s">
        <v>73</v>
      </c>
      <c r="Y272" s="1" t="s">
        <v>73</v>
      </c>
      <c r="Z272" s="1" t="s">
        <v>73</v>
      </c>
      <c r="AA272" s="1">
        <v>7.0000000000000001E-3</v>
      </c>
      <c r="AB272" s="1" t="s">
        <v>73</v>
      </c>
      <c r="AC272" s="1" t="s">
        <v>73</v>
      </c>
      <c r="AD272" s="1" t="s">
        <v>73</v>
      </c>
      <c r="AE272" s="1" t="s">
        <v>73</v>
      </c>
      <c r="AF272" s="1" t="s">
        <v>78</v>
      </c>
      <c r="AG272" s="1" t="s">
        <v>78</v>
      </c>
      <c r="AH272" s="1" t="s">
        <v>73</v>
      </c>
      <c r="AI272" s="1" t="s">
        <v>73</v>
      </c>
      <c r="AJ272" s="1" t="s">
        <v>73</v>
      </c>
      <c r="AK272" s="1" t="s">
        <v>73</v>
      </c>
      <c r="AL272" s="1" t="s">
        <v>73</v>
      </c>
      <c r="AM272" s="1" t="s">
        <v>73</v>
      </c>
      <c r="AN272" s="1" t="s">
        <v>73</v>
      </c>
      <c r="AO272" s="1" t="s">
        <v>73</v>
      </c>
      <c r="AP272" s="3">
        <v>80</v>
      </c>
      <c r="AQ272" s="1">
        <v>29.4</v>
      </c>
      <c r="AR272" s="1">
        <v>321</v>
      </c>
    </row>
    <row r="273" spans="1:44" x14ac:dyDescent="0.2">
      <c r="A273" s="15">
        <v>43735</v>
      </c>
      <c r="B273" s="2">
        <v>59.15</v>
      </c>
      <c r="C273" s="3" t="s">
        <v>71</v>
      </c>
      <c r="D273" s="1" t="s">
        <v>71</v>
      </c>
      <c r="E273" s="1" t="s">
        <v>72</v>
      </c>
      <c r="F273" s="1" t="s">
        <v>72</v>
      </c>
      <c r="G273" s="1" t="s">
        <v>72</v>
      </c>
      <c r="H273" s="1">
        <v>1</v>
      </c>
      <c r="I273" s="1" t="s">
        <v>73</v>
      </c>
      <c r="J273" s="1" t="s">
        <v>74</v>
      </c>
      <c r="K273" s="2" t="s">
        <v>74</v>
      </c>
      <c r="L273" s="2">
        <v>0.45</v>
      </c>
      <c r="M273" s="2">
        <v>0.42</v>
      </c>
      <c r="N273" s="1" t="s">
        <v>76</v>
      </c>
      <c r="O273" s="1" t="s">
        <v>76</v>
      </c>
      <c r="P273" s="1" t="s">
        <v>76</v>
      </c>
      <c r="Q273" s="1" t="s">
        <v>76</v>
      </c>
      <c r="R273" s="1" t="s">
        <v>76</v>
      </c>
      <c r="S273" s="1" t="s">
        <v>90</v>
      </c>
      <c r="T273" s="1" t="s">
        <v>76</v>
      </c>
      <c r="U273" s="1" t="s">
        <v>77</v>
      </c>
      <c r="V273" s="1">
        <v>1E-3</v>
      </c>
      <c r="W273" s="1" t="s">
        <v>73</v>
      </c>
      <c r="X273" s="1" t="s">
        <v>73</v>
      </c>
      <c r="Y273" s="1" t="s">
        <v>73</v>
      </c>
      <c r="Z273" s="1" t="s">
        <v>73</v>
      </c>
      <c r="AA273" s="1" t="s">
        <v>73</v>
      </c>
      <c r="AB273" s="1" t="s">
        <v>73</v>
      </c>
      <c r="AC273" s="1" t="s">
        <v>73</v>
      </c>
      <c r="AD273" s="1" t="s">
        <v>73</v>
      </c>
      <c r="AE273" s="1" t="s">
        <v>73</v>
      </c>
      <c r="AF273" s="1" t="s">
        <v>78</v>
      </c>
      <c r="AG273" s="1" t="s">
        <v>78</v>
      </c>
      <c r="AH273" s="1" t="s">
        <v>73</v>
      </c>
      <c r="AI273" s="1" t="s">
        <v>73</v>
      </c>
      <c r="AJ273" s="1" t="s">
        <v>73</v>
      </c>
      <c r="AK273" s="1" t="s">
        <v>73</v>
      </c>
      <c r="AL273" s="1" t="s">
        <v>73</v>
      </c>
      <c r="AM273" s="1" t="s">
        <v>73</v>
      </c>
      <c r="AN273" s="1" t="s">
        <v>73</v>
      </c>
      <c r="AO273" s="1" t="s">
        <v>73</v>
      </c>
      <c r="AP273" s="1" t="s">
        <v>73</v>
      </c>
      <c r="AQ273" s="1" t="s">
        <v>73</v>
      </c>
      <c r="AR273" s="1" t="s">
        <v>73</v>
      </c>
    </row>
    <row r="274" spans="1:44" x14ac:dyDescent="0.2">
      <c r="A274" s="15">
        <v>43736</v>
      </c>
      <c r="B274" s="2">
        <v>113.19</v>
      </c>
      <c r="C274" s="3" t="s">
        <v>71</v>
      </c>
      <c r="D274" s="1" t="s">
        <v>71</v>
      </c>
      <c r="E274" s="1" t="s">
        <v>72</v>
      </c>
      <c r="F274" s="1" t="s">
        <v>72</v>
      </c>
      <c r="G274" s="1" t="s">
        <v>72</v>
      </c>
      <c r="H274" s="1">
        <v>2</v>
      </c>
      <c r="I274" s="1" t="s">
        <v>73</v>
      </c>
      <c r="J274" s="1" t="s">
        <v>74</v>
      </c>
      <c r="K274" s="2" t="s">
        <v>74</v>
      </c>
      <c r="L274" s="2">
        <v>0.45</v>
      </c>
      <c r="M274" s="2">
        <v>0.27</v>
      </c>
      <c r="N274" s="1" t="s">
        <v>76</v>
      </c>
      <c r="O274" s="1" t="s">
        <v>76</v>
      </c>
      <c r="P274" s="1" t="s">
        <v>76</v>
      </c>
      <c r="Q274" s="1" t="s">
        <v>76</v>
      </c>
      <c r="R274" s="1" t="s">
        <v>76</v>
      </c>
      <c r="S274" s="1" t="s">
        <v>76</v>
      </c>
      <c r="T274" s="1" t="s">
        <v>76</v>
      </c>
      <c r="U274" s="1" t="s">
        <v>76</v>
      </c>
      <c r="V274" s="1" t="s">
        <v>76</v>
      </c>
      <c r="W274" s="1" t="s">
        <v>73</v>
      </c>
      <c r="X274" s="1" t="s">
        <v>73</v>
      </c>
      <c r="Y274" s="1" t="s">
        <v>73</v>
      </c>
      <c r="Z274" s="1" t="s">
        <v>73</v>
      </c>
      <c r="AA274" s="1" t="s">
        <v>73</v>
      </c>
      <c r="AB274" s="1" t="s">
        <v>73</v>
      </c>
      <c r="AC274" s="1" t="s">
        <v>73</v>
      </c>
      <c r="AD274" s="1" t="s">
        <v>73</v>
      </c>
      <c r="AE274" s="1" t="s">
        <v>73</v>
      </c>
      <c r="AF274" s="1" t="s">
        <v>78</v>
      </c>
      <c r="AG274" s="1" t="s">
        <v>78</v>
      </c>
      <c r="AH274" s="1" t="s">
        <v>73</v>
      </c>
      <c r="AI274" s="1" t="s">
        <v>73</v>
      </c>
      <c r="AJ274" s="1" t="s">
        <v>73</v>
      </c>
      <c r="AK274" s="1" t="s">
        <v>73</v>
      </c>
      <c r="AL274" s="1" t="s">
        <v>73</v>
      </c>
      <c r="AM274" s="1" t="s">
        <v>73</v>
      </c>
      <c r="AN274" s="1" t="s">
        <v>73</v>
      </c>
      <c r="AO274" s="1" t="s">
        <v>73</v>
      </c>
      <c r="AP274" s="1" t="s">
        <v>73</v>
      </c>
      <c r="AQ274" s="1" t="s">
        <v>73</v>
      </c>
      <c r="AR274" s="1" t="s">
        <v>73</v>
      </c>
    </row>
    <row r="275" spans="1:44" x14ac:dyDescent="0.2">
      <c r="A275" s="15">
        <v>43737</v>
      </c>
      <c r="B275" s="2">
        <v>111.02</v>
      </c>
      <c r="C275" s="3">
        <v>7.6</v>
      </c>
      <c r="D275" s="1">
        <v>7.3</v>
      </c>
      <c r="E275" s="1" t="s">
        <v>84</v>
      </c>
      <c r="F275" s="1" t="s">
        <v>84</v>
      </c>
      <c r="G275" s="1" t="s">
        <v>72</v>
      </c>
      <c r="H275" s="1">
        <v>1</v>
      </c>
      <c r="I275" s="1" t="s">
        <v>133</v>
      </c>
      <c r="J275" s="1" t="s">
        <v>74</v>
      </c>
      <c r="K275" s="2">
        <v>3.22</v>
      </c>
      <c r="L275" s="2">
        <v>0.19</v>
      </c>
      <c r="M275" s="2">
        <v>0.16</v>
      </c>
      <c r="N275" s="1" t="s">
        <v>76</v>
      </c>
      <c r="O275" s="1" t="s">
        <v>76</v>
      </c>
      <c r="P275" s="1" t="s">
        <v>76</v>
      </c>
      <c r="Q275" s="1" t="s">
        <v>76</v>
      </c>
      <c r="R275" s="1">
        <v>66</v>
      </c>
      <c r="S275" s="1" t="s">
        <v>76</v>
      </c>
      <c r="T275" s="1" t="s">
        <v>76</v>
      </c>
      <c r="U275" s="1" t="s">
        <v>77</v>
      </c>
      <c r="V275" s="1">
        <v>1E-3</v>
      </c>
      <c r="W275" s="1" t="s">
        <v>73</v>
      </c>
      <c r="X275" s="1" t="s">
        <v>73</v>
      </c>
      <c r="Y275" s="1" t="s">
        <v>73</v>
      </c>
      <c r="Z275" s="1" t="s">
        <v>73</v>
      </c>
      <c r="AA275" s="1">
        <v>5.0000000000000001E-3</v>
      </c>
      <c r="AB275" s="1" t="s">
        <v>73</v>
      </c>
      <c r="AC275" s="1" t="s">
        <v>73</v>
      </c>
      <c r="AD275" s="1" t="s">
        <v>73</v>
      </c>
      <c r="AE275" s="1" t="s">
        <v>73</v>
      </c>
      <c r="AF275" s="1" t="s">
        <v>78</v>
      </c>
      <c r="AG275" s="1" t="s">
        <v>78</v>
      </c>
      <c r="AH275" s="1" t="s">
        <v>73</v>
      </c>
      <c r="AI275" s="1" t="s">
        <v>73</v>
      </c>
      <c r="AJ275" s="1" t="s">
        <v>73</v>
      </c>
      <c r="AK275" s="1" t="s">
        <v>73</v>
      </c>
      <c r="AL275" s="1" t="s">
        <v>73</v>
      </c>
      <c r="AM275" s="1" t="s">
        <v>73</v>
      </c>
      <c r="AN275" s="1" t="s">
        <v>73</v>
      </c>
      <c r="AO275" s="1" t="s">
        <v>73</v>
      </c>
      <c r="AP275" s="1">
        <v>58.8</v>
      </c>
      <c r="AQ275" s="3">
        <v>21</v>
      </c>
      <c r="AR275" s="1">
        <v>233</v>
      </c>
    </row>
    <row r="276" spans="1:44" x14ac:dyDescent="0.2">
      <c r="A276" s="15">
        <v>43738</v>
      </c>
      <c r="B276" s="2">
        <v>91.33</v>
      </c>
      <c r="C276" s="3">
        <v>7.6</v>
      </c>
      <c r="D276" s="1">
        <v>7.4</v>
      </c>
      <c r="E276" s="1" t="s">
        <v>84</v>
      </c>
      <c r="F276" s="1" t="s">
        <v>84</v>
      </c>
      <c r="G276" s="1" t="s">
        <v>72</v>
      </c>
      <c r="H276" s="1">
        <v>1</v>
      </c>
      <c r="I276" s="1" t="s">
        <v>133</v>
      </c>
      <c r="J276" s="1" t="s">
        <v>74</v>
      </c>
      <c r="K276" s="2">
        <v>4.91</v>
      </c>
      <c r="L276" s="2">
        <v>0.34</v>
      </c>
      <c r="M276" s="2">
        <v>0.3</v>
      </c>
      <c r="N276" s="1">
        <v>79</v>
      </c>
      <c r="O276" s="1">
        <v>0.3</v>
      </c>
      <c r="P276" s="1" t="s">
        <v>93</v>
      </c>
      <c r="Q276" s="1" t="s">
        <v>76</v>
      </c>
      <c r="R276" s="1">
        <v>67</v>
      </c>
      <c r="S276" s="1" t="s">
        <v>90</v>
      </c>
      <c r="T276" s="1" t="s">
        <v>76</v>
      </c>
      <c r="U276" s="1" t="s">
        <v>77</v>
      </c>
      <c r="V276" s="1">
        <v>1E-3</v>
      </c>
      <c r="W276" s="1" t="s">
        <v>73</v>
      </c>
      <c r="X276" s="1" t="s">
        <v>73</v>
      </c>
      <c r="Y276" s="1" t="s">
        <v>73</v>
      </c>
      <c r="Z276" s="1" t="s">
        <v>73</v>
      </c>
      <c r="AA276" s="1">
        <v>4.0000000000000001E-3</v>
      </c>
      <c r="AB276" s="1" t="s">
        <v>73</v>
      </c>
      <c r="AC276" s="1" t="s">
        <v>73</v>
      </c>
      <c r="AD276" s="1" t="s">
        <v>73</v>
      </c>
      <c r="AE276" s="1" t="s">
        <v>73</v>
      </c>
      <c r="AF276" s="1" t="s">
        <v>78</v>
      </c>
      <c r="AG276" s="1" t="s">
        <v>78</v>
      </c>
      <c r="AH276" s="1" t="s">
        <v>73</v>
      </c>
      <c r="AI276" s="1" t="s">
        <v>73</v>
      </c>
      <c r="AJ276" s="1" t="s">
        <v>73</v>
      </c>
      <c r="AK276" s="1" t="s">
        <v>73</v>
      </c>
      <c r="AL276" s="1" t="s">
        <v>73</v>
      </c>
      <c r="AM276" s="1" t="s">
        <v>73</v>
      </c>
      <c r="AN276" s="1" t="s">
        <v>73</v>
      </c>
      <c r="AO276" s="1" t="s">
        <v>73</v>
      </c>
      <c r="AP276" s="1" t="s">
        <v>73</v>
      </c>
      <c r="AQ276" s="1" t="s">
        <v>73</v>
      </c>
      <c r="AR276" s="1" t="s">
        <v>73</v>
      </c>
    </row>
    <row r="277" spans="1:44" x14ac:dyDescent="0.2">
      <c r="A277" s="15">
        <v>43739</v>
      </c>
      <c r="B277" s="2">
        <v>50.48</v>
      </c>
      <c r="C277" s="3">
        <v>8.1</v>
      </c>
      <c r="D277" s="1">
        <v>7.6</v>
      </c>
      <c r="E277" s="1" t="s">
        <v>84</v>
      </c>
      <c r="F277" s="1" t="s">
        <v>84</v>
      </c>
      <c r="G277" s="1">
        <v>2</v>
      </c>
      <c r="H277" s="1">
        <v>1</v>
      </c>
      <c r="I277" s="1" t="s">
        <v>133</v>
      </c>
      <c r="J277" s="1" t="s">
        <v>74</v>
      </c>
      <c r="K277" s="2">
        <v>6.23</v>
      </c>
      <c r="L277" s="2">
        <v>0.55000000000000004</v>
      </c>
      <c r="M277" s="2">
        <v>0.51</v>
      </c>
      <c r="N277" s="1" t="s">
        <v>76</v>
      </c>
      <c r="O277" s="1" t="s">
        <v>76</v>
      </c>
      <c r="P277" s="1" t="s">
        <v>76</v>
      </c>
      <c r="Q277" s="1" t="s">
        <v>93</v>
      </c>
      <c r="R277" s="1">
        <v>69</v>
      </c>
      <c r="S277" s="1" t="s">
        <v>90</v>
      </c>
      <c r="T277" s="1" t="s">
        <v>76</v>
      </c>
      <c r="U277" s="1" t="s">
        <v>77</v>
      </c>
      <c r="V277" s="1">
        <v>1E-3</v>
      </c>
      <c r="W277" s="1">
        <v>1E-3</v>
      </c>
      <c r="X277" s="1">
        <v>2.8000000000000001E-2</v>
      </c>
      <c r="Y277" s="1" t="s">
        <v>122</v>
      </c>
      <c r="Z277" s="56" t="s">
        <v>82</v>
      </c>
      <c r="AA277" s="1">
        <v>4.0000000000000001E-3</v>
      </c>
      <c r="AB277" s="1">
        <v>0.06</v>
      </c>
      <c r="AC277" s="1">
        <v>0.03</v>
      </c>
      <c r="AD277" s="56" t="s">
        <v>122</v>
      </c>
      <c r="AE277" s="1">
        <v>1.4999999999999999E-2</v>
      </c>
      <c r="AF277" s="1" t="s">
        <v>78</v>
      </c>
      <c r="AG277" s="1" t="s">
        <v>353</v>
      </c>
      <c r="AH277" s="1">
        <v>5.0000000000000001E-3</v>
      </c>
      <c r="AI277" s="1" t="s">
        <v>82</v>
      </c>
      <c r="AJ277" s="1" t="s">
        <v>82</v>
      </c>
      <c r="AK277" s="1">
        <v>1.4999999999999999E-2</v>
      </c>
      <c r="AL277" s="1">
        <v>1E-3</v>
      </c>
      <c r="AM277" s="1" t="s">
        <v>122</v>
      </c>
      <c r="AN277" s="1" t="s">
        <v>122</v>
      </c>
      <c r="AO277" s="1" t="s">
        <v>354</v>
      </c>
      <c r="AP277" s="1">
        <v>81.2</v>
      </c>
      <c r="AQ277" s="3">
        <v>31.3</v>
      </c>
      <c r="AR277" s="1">
        <v>331</v>
      </c>
    </row>
    <row r="278" spans="1:44" x14ac:dyDescent="0.2">
      <c r="A278" s="15">
        <v>43740</v>
      </c>
      <c r="B278" s="2">
        <v>51.16</v>
      </c>
      <c r="C278" s="3">
        <v>8</v>
      </c>
      <c r="D278" s="1">
        <v>7.5</v>
      </c>
      <c r="E278" s="1" t="s">
        <v>84</v>
      </c>
      <c r="F278" s="1" t="s">
        <v>84</v>
      </c>
      <c r="G278" s="1" t="s">
        <v>84</v>
      </c>
      <c r="H278" s="1">
        <v>1</v>
      </c>
      <c r="I278" s="1" t="s">
        <v>133</v>
      </c>
      <c r="J278" s="1" t="s">
        <v>74</v>
      </c>
      <c r="K278" s="2">
        <v>6.24</v>
      </c>
      <c r="L278" s="2">
        <v>0.66</v>
      </c>
      <c r="M278" s="2">
        <v>0.61</v>
      </c>
      <c r="N278" s="1" t="s">
        <v>76</v>
      </c>
      <c r="O278" s="1" t="s">
        <v>76</v>
      </c>
      <c r="P278" s="1" t="s">
        <v>76</v>
      </c>
      <c r="Q278" s="1" t="s">
        <v>76</v>
      </c>
      <c r="R278" s="1">
        <v>68</v>
      </c>
      <c r="S278" s="1" t="s">
        <v>90</v>
      </c>
      <c r="T278" s="1" t="s">
        <v>76</v>
      </c>
      <c r="U278" s="1" t="s">
        <v>77</v>
      </c>
      <c r="V278" s="1">
        <v>1E-3</v>
      </c>
      <c r="W278" s="1" t="s">
        <v>73</v>
      </c>
      <c r="X278" s="1" t="s">
        <v>73</v>
      </c>
      <c r="Y278" s="1" t="s">
        <v>73</v>
      </c>
      <c r="Z278" s="1" t="s">
        <v>73</v>
      </c>
      <c r="AA278" s="1">
        <v>2E-3</v>
      </c>
      <c r="AB278" s="1" t="s">
        <v>73</v>
      </c>
      <c r="AC278" s="1" t="s">
        <v>73</v>
      </c>
      <c r="AD278" s="1" t="s">
        <v>73</v>
      </c>
      <c r="AE278" s="1" t="s">
        <v>73</v>
      </c>
      <c r="AF278" s="1" t="s">
        <v>78</v>
      </c>
      <c r="AG278" s="1" t="s">
        <v>78</v>
      </c>
      <c r="AH278" s="1" t="s">
        <v>73</v>
      </c>
      <c r="AI278" s="1" t="s">
        <v>73</v>
      </c>
      <c r="AJ278" s="1" t="s">
        <v>73</v>
      </c>
      <c r="AK278" s="1" t="s">
        <v>73</v>
      </c>
      <c r="AL278" s="1" t="s">
        <v>73</v>
      </c>
      <c r="AM278" s="1" t="s">
        <v>73</v>
      </c>
      <c r="AN278" s="1" t="s">
        <v>73</v>
      </c>
      <c r="AO278" s="1" t="s">
        <v>73</v>
      </c>
      <c r="AP278" s="3" t="s">
        <v>73</v>
      </c>
      <c r="AQ278" s="3" t="s">
        <v>73</v>
      </c>
      <c r="AR278" s="1" t="s">
        <v>73</v>
      </c>
    </row>
    <row r="279" spans="1:44" x14ac:dyDescent="0.2">
      <c r="A279" s="15">
        <v>43741</v>
      </c>
      <c r="B279" s="2">
        <v>115.5</v>
      </c>
      <c r="C279" s="3">
        <v>7.1</v>
      </c>
      <c r="D279" s="1">
        <v>7.3</v>
      </c>
      <c r="E279" s="1" t="s">
        <v>84</v>
      </c>
      <c r="F279" s="1" t="s">
        <v>84</v>
      </c>
      <c r="G279" s="1">
        <v>4</v>
      </c>
      <c r="H279" s="1" t="s">
        <v>331</v>
      </c>
      <c r="I279" s="1" t="s">
        <v>133</v>
      </c>
      <c r="J279" s="1" t="s">
        <v>74</v>
      </c>
      <c r="K279" s="2">
        <v>4.43</v>
      </c>
      <c r="L279" s="2">
        <v>0.76</v>
      </c>
      <c r="M279" s="2">
        <v>0.63</v>
      </c>
      <c r="N279" s="1" t="s">
        <v>76</v>
      </c>
      <c r="O279" s="1" t="s">
        <v>76</v>
      </c>
      <c r="P279" s="1" t="s">
        <v>76</v>
      </c>
      <c r="Q279" s="1" t="s">
        <v>76</v>
      </c>
      <c r="R279" s="1">
        <v>67</v>
      </c>
      <c r="S279" s="1">
        <v>40</v>
      </c>
      <c r="T279" s="1" t="s">
        <v>76</v>
      </c>
      <c r="U279" s="1" t="s">
        <v>77</v>
      </c>
      <c r="V279" s="1">
        <v>1E-3</v>
      </c>
      <c r="W279" s="1" t="s">
        <v>73</v>
      </c>
      <c r="X279" s="1" t="s">
        <v>73</v>
      </c>
      <c r="Y279" s="1" t="s">
        <v>73</v>
      </c>
      <c r="Z279" s="1" t="s">
        <v>73</v>
      </c>
      <c r="AA279" s="1">
        <v>8.9999999999999993E-3</v>
      </c>
      <c r="AB279" s="1" t="s">
        <v>73</v>
      </c>
      <c r="AC279" s="1" t="s">
        <v>73</v>
      </c>
      <c r="AD279" s="1" t="s">
        <v>73</v>
      </c>
      <c r="AE279" s="1" t="s">
        <v>73</v>
      </c>
      <c r="AF279" s="1" t="s">
        <v>78</v>
      </c>
      <c r="AG279" s="1" t="s">
        <v>78</v>
      </c>
      <c r="AH279" s="1" t="s">
        <v>73</v>
      </c>
      <c r="AI279" s="1" t="s">
        <v>73</v>
      </c>
      <c r="AJ279" s="1" t="s">
        <v>73</v>
      </c>
      <c r="AK279" s="1" t="s">
        <v>73</v>
      </c>
      <c r="AL279" s="1" t="s">
        <v>73</v>
      </c>
      <c r="AM279" s="1" t="s">
        <v>73</v>
      </c>
      <c r="AN279" s="1" t="s">
        <v>73</v>
      </c>
      <c r="AO279" s="1" t="s">
        <v>73</v>
      </c>
      <c r="AP279" s="3">
        <v>63</v>
      </c>
      <c r="AQ279" s="3">
        <v>23.6</v>
      </c>
      <c r="AR279" s="1">
        <v>254</v>
      </c>
    </row>
    <row r="280" spans="1:44" x14ac:dyDescent="0.2">
      <c r="A280" s="15">
        <v>43742</v>
      </c>
      <c r="B280" s="2">
        <v>113.92</v>
      </c>
      <c r="C280" s="3" t="s">
        <v>71</v>
      </c>
      <c r="D280" s="1" t="s">
        <v>71</v>
      </c>
      <c r="E280" s="1" t="s">
        <v>72</v>
      </c>
      <c r="F280" s="1" t="s">
        <v>72</v>
      </c>
      <c r="G280" s="1" t="s">
        <v>72</v>
      </c>
      <c r="H280" s="1">
        <v>1</v>
      </c>
      <c r="I280" s="1" t="s">
        <v>73</v>
      </c>
      <c r="J280" s="1" t="s">
        <v>74</v>
      </c>
      <c r="K280" s="2" t="s">
        <v>74</v>
      </c>
      <c r="L280" s="2">
        <v>0.22</v>
      </c>
      <c r="M280" s="2">
        <v>0.16</v>
      </c>
      <c r="N280" s="1" t="s">
        <v>76</v>
      </c>
      <c r="O280" s="1" t="s">
        <v>76</v>
      </c>
      <c r="P280" s="1" t="s">
        <v>76</v>
      </c>
      <c r="Q280" s="1" t="s">
        <v>76</v>
      </c>
      <c r="R280" s="1" t="s">
        <v>76</v>
      </c>
      <c r="S280" s="1">
        <v>60</v>
      </c>
      <c r="T280" s="1" t="s">
        <v>76</v>
      </c>
      <c r="U280" s="1" t="s">
        <v>76</v>
      </c>
      <c r="V280" s="1" t="s">
        <v>76</v>
      </c>
      <c r="W280" s="1" t="s">
        <v>73</v>
      </c>
      <c r="X280" s="1" t="s">
        <v>73</v>
      </c>
      <c r="Y280" s="1" t="s">
        <v>73</v>
      </c>
      <c r="Z280" s="1" t="s">
        <v>73</v>
      </c>
      <c r="AA280" s="1" t="s">
        <v>73</v>
      </c>
      <c r="AB280" s="1" t="s">
        <v>73</v>
      </c>
      <c r="AC280" s="1" t="s">
        <v>73</v>
      </c>
      <c r="AD280" s="1" t="s">
        <v>73</v>
      </c>
      <c r="AE280" s="1" t="s">
        <v>73</v>
      </c>
      <c r="AF280" s="1" t="s">
        <v>78</v>
      </c>
      <c r="AG280" s="1" t="s">
        <v>78</v>
      </c>
      <c r="AH280" s="1" t="s">
        <v>73</v>
      </c>
      <c r="AI280" s="1" t="s">
        <v>73</v>
      </c>
      <c r="AJ280" s="1" t="s">
        <v>73</v>
      </c>
      <c r="AK280" s="1" t="s">
        <v>73</v>
      </c>
      <c r="AL280" s="1" t="s">
        <v>73</v>
      </c>
      <c r="AM280" s="1" t="s">
        <v>73</v>
      </c>
      <c r="AN280" s="1" t="s">
        <v>73</v>
      </c>
      <c r="AO280" s="1" t="s">
        <v>73</v>
      </c>
      <c r="AP280" s="3" t="s">
        <v>73</v>
      </c>
      <c r="AQ280" s="3" t="s">
        <v>73</v>
      </c>
      <c r="AR280" s="1" t="s">
        <v>73</v>
      </c>
    </row>
    <row r="281" spans="1:44" x14ac:dyDescent="0.2">
      <c r="A281" s="15">
        <v>43743</v>
      </c>
      <c r="B281" s="2">
        <v>115.45</v>
      </c>
      <c r="C281" s="3" t="s">
        <v>71</v>
      </c>
      <c r="D281" s="1" t="s">
        <v>71</v>
      </c>
      <c r="E281" s="1" t="s">
        <v>72</v>
      </c>
      <c r="F281" s="1" t="s">
        <v>72</v>
      </c>
      <c r="G281" s="1" t="s">
        <v>72</v>
      </c>
      <c r="H281" s="1">
        <v>1</v>
      </c>
      <c r="I281" s="1" t="s">
        <v>73</v>
      </c>
      <c r="J281" s="1" t="s">
        <v>74</v>
      </c>
      <c r="K281" s="2" t="s">
        <v>74</v>
      </c>
      <c r="L281" s="2">
        <v>0.17</v>
      </c>
      <c r="M281" s="2">
        <v>0.22</v>
      </c>
      <c r="N281" s="1" t="s">
        <v>76</v>
      </c>
      <c r="O281" s="1" t="s">
        <v>76</v>
      </c>
      <c r="P281" s="1" t="s">
        <v>76</v>
      </c>
      <c r="Q281" s="1" t="s">
        <v>76</v>
      </c>
      <c r="R281" s="1" t="s">
        <v>76</v>
      </c>
      <c r="S281" s="1" t="s">
        <v>76</v>
      </c>
      <c r="T281" s="1" t="s">
        <v>76</v>
      </c>
      <c r="U281" s="1" t="s">
        <v>76</v>
      </c>
      <c r="V281" s="1" t="s">
        <v>76</v>
      </c>
      <c r="W281" s="1" t="s">
        <v>73</v>
      </c>
      <c r="X281" s="1" t="s">
        <v>73</v>
      </c>
      <c r="Y281" s="1" t="s">
        <v>73</v>
      </c>
      <c r="Z281" s="1" t="s">
        <v>73</v>
      </c>
      <c r="AA281" s="1" t="s">
        <v>73</v>
      </c>
      <c r="AB281" s="1" t="s">
        <v>73</v>
      </c>
      <c r="AC281" s="1" t="s">
        <v>73</v>
      </c>
      <c r="AD281" s="1" t="s">
        <v>73</v>
      </c>
      <c r="AE281" s="1" t="s">
        <v>73</v>
      </c>
      <c r="AF281" s="1" t="s">
        <v>78</v>
      </c>
      <c r="AG281" s="1" t="s">
        <v>78</v>
      </c>
      <c r="AH281" s="1" t="s">
        <v>73</v>
      </c>
      <c r="AI281" s="1" t="s">
        <v>73</v>
      </c>
      <c r="AJ281" s="1" t="s">
        <v>73</v>
      </c>
      <c r="AK281" s="1" t="s">
        <v>73</v>
      </c>
      <c r="AL281" s="1" t="s">
        <v>73</v>
      </c>
      <c r="AM281" s="1" t="s">
        <v>73</v>
      </c>
      <c r="AN281" s="1" t="s">
        <v>73</v>
      </c>
      <c r="AO281" s="1" t="s">
        <v>73</v>
      </c>
      <c r="AP281" s="3" t="s">
        <v>73</v>
      </c>
      <c r="AQ281" s="3" t="s">
        <v>73</v>
      </c>
      <c r="AR281" s="1" t="s">
        <v>73</v>
      </c>
    </row>
    <row r="282" spans="1:44" x14ac:dyDescent="0.2">
      <c r="A282" s="15">
        <v>43744</v>
      </c>
      <c r="B282" s="2">
        <v>84.34</v>
      </c>
      <c r="C282" s="3">
        <v>7</v>
      </c>
      <c r="D282" s="1">
        <v>7.4</v>
      </c>
      <c r="E282" s="1" t="s">
        <v>84</v>
      </c>
      <c r="F282" s="1" t="s">
        <v>84</v>
      </c>
      <c r="G282" s="1" t="s">
        <v>72</v>
      </c>
      <c r="H282" s="1">
        <v>1</v>
      </c>
      <c r="I282" s="3">
        <v>0.33</v>
      </c>
      <c r="J282" s="1" t="s">
        <v>74</v>
      </c>
      <c r="K282" s="2">
        <v>5.21</v>
      </c>
      <c r="L282" s="2">
        <v>0.26</v>
      </c>
      <c r="M282" s="2" t="s">
        <v>433</v>
      </c>
      <c r="N282" s="1" t="s">
        <v>76</v>
      </c>
      <c r="O282" s="1" t="s">
        <v>76</v>
      </c>
      <c r="P282" s="1" t="s">
        <v>93</v>
      </c>
      <c r="Q282" s="1" t="s">
        <v>76</v>
      </c>
      <c r="R282" s="1">
        <v>65</v>
      </c>
      <c r="S282" s="1" t="s">
        <v>76</v>
      </c>
      <c r="T282" s="1" t="s">
        <v>76</v>
      </c>
      <c r="U282" s="1" t="s">
        <v>77</v>
      </c>
      <c r="V282" s="1" t="s">
        <v>167</v>
      </c>
      <c r="W282" s="1" t="s">
        <v>73</v>
      </c>
      <c r="X282" s="1" t="s">
        <v>73</v>
      </c>
      <c r="Y282" s="1" t="s">
        <v>73</v>
      </c>
      <c r="Z282" s="1" t="s">
        <v>73</v>
      </c>
      <c r="AA282" s="1">
        <v>5.0000000000000001E-3</v>
      </c>
      <c r="AB282" s="1" t="s">
        <v>73</v>
      </c>
      <c r="AC282" s="1" t="s">
        <v>73</v>
      </c>
      <c r="AD282" s="1" t="s">
        <v>73</v>
      </c>
      <c r="AE282" s="1" t="s">
        <v>73</v>
      </c>
      <c r="AF282" s="1" t="s">
        <v>78</v>
      </c>
      <c r="AG282" s="1" t="s">
        <v>78</v>
      </c>
      <c r="AH282" s="1" t="s">
        <v>73</v>
      </c>
      <c r="AI282" s="1" t="s">
        <v>73</v>
      </c>
      <c r="AJ282" s="1" t="s">
        <v>73</v>
      </c>
      <c r="AK282" s="1" t="s">
        <v>73</v>
      </c>
      <c r="AL282" s="1" t="s">
        <v>73</v>
      </c>
      <c r="AM282" s="1" t="s">
        <v>73</v>
      </c>
      <c r="AN282" s="1" t="s">
        <v>73</v>
      </c>
      <c r="AO282" s="1" t="s">
        <v>73</v>
      </c>
      <c r="AP282" s="3">
        <v>76</v>
      </c>
      <c r="AQ282" s="3">
        <v>29.7</v>
      </c>
      <c r="AR282" s="1">
        <v>312</v>
      </c>
    </row>
    <row r="283" spans="1:44" x14ac:dyDescent="0.2">
      <c r="A283" s="15">
        <v>43745</v>
      </c>
      <c r="B283" s="2">
        <v>45.63</v>
      </c>
      <c r="C283" s="3">
        <v>8.5</v>
      </c>
      <c r="D283" s="1">
        <v>7.5</v>
      </c>
      <c r="E283" s="1" t="s">
        <v>84</v>
      </c>
      <c r="F283" s="1" t="s">
        <v>84</v>
      </c>
      <c r="G283" s="1" t="s">
        <v>72</v>
      </c>
      <c r="H283" s="1">
        <v>1</v>
      </c>
      <c r="I283" s="1" t="s">
        <v>133</v>
      </c>
      <c r="J283" s="1" t="s">
        <v>74</v>
      </c>
      <c r="K283" s="2">
        <v>5.38</v>
      </c>
      <c r="L283" s="2">
        <v>0.3</v>
      </c>
      <c r="M283" s="2">
        <v>0.25</v>
      </c>
      <c r="N283" s="1">
        <v>113</v>
      </c>
      <c r="O283" s="1">
        <v>0.3</v>
      </c>
      <c r="P283" s="1" t="s">
        <v>76</v>
      </c>
      <c r="Q283" s="1" t="s">
        <v>76</v>
      </c>
      <c r="R283" s="1">
        <v>64</v>
      </c>
      <c r="S283" s="1" t="s">
        <v>90</v>
      </c>
      <c r="T283" s="1" t="s">
        <v>76</v>
      </c>
      <c r="U283" s="1" t="s">
        <v>77</v>
      </c>
      <c r="V283" s="1">
        <v>1E-3</v>
      </c>
      <c r="W283" s="1" t="s">
        <v>73</v>
      </c>
      <c r="X283" s="1" t="s">
        <v>73</v>
      </c>
      <c r="Y283" s="1" t="s">
        <v>73</v>
      </c>
      <c r="Z283" s="1" t="s">
        <v>73</v>
      </c>
      <c r="AA283" s="1">
        <v>4.0000000000000001E-3</v>
      </c>
      <c r="AB283" s="1" t="s">
        <v>73</v>
      </c>
      <c r="AC283" s="1" t="s">
        <v>73</v>
      </c>
      <c r="AD283" s="1" t="s">
        <v>73</v>
      </c>
      <c r="AE283" s="1" t="s">
        <v>73</v>
      </c>
      <c r="AF283" s="1" t="s">
        <v>78</v>
      </c>
      <c r="AG283" s="1" t="s">
        <v>78</v>
      </c>
      <c r="AH283" s="1" t="s">
        <v>73</v>
      </c>
      <c r="AI283" s="1" t="s">
        <v>73</v>
      </c>
      <c r="AJ283" s="1" t="s">
        <v>73</v>
      </c>
      <c r="AK283" s="1" t="s">
        <v>73</v>
      </c>
      <c r="AL283" s="1" t="s">
        <v>73</v>
      </c>
      <c r="AM283" s="1" t="s">
        <v>73</v>
      </c>
      <c r="AN283" s="1" t="s">
        <v>73</v>
      </c>
      <c r="AO283" s="1" t="s">
        <v>73</v>
      </c>
      <c r="AP283" s="3" t="s">
        <v>73</v>
      </c>
      <c r="AQ283" s="3" t="s">
        <v>73</v>
      </c>
      <c r="AR283" s="1" t="s">
        <v>73</v>
      </c>
    </row>
    <row r="284" spans="1:44" x14ac:dyDescent="0.2">
      <c r="A284" s="15">
        <v>43746</v>
      </c>
      <c r="B284" s="2">
        <v>39.43</v>
      </c>
      <c r="C284" s="3">
        <v>8.1999999999999993</v>
      </c>
      <c r="D284" s="1">
        <v>7.5</v>
      </c>
      <c r="E284" s="1" t="s">
        <v>84</v>
      </c>
      <c r="F284" s="1" t="s">
        <v>84</v>
      </c>
      <c r="G284" s="1" t="s">
        <v>84</v>
      </c>
      <c r="H284" s="1">
        <v>1</v>
      </c>
      <c r="I284" s="1" t="s">
        <v>133</v>
      </c>
      <c r="J284" s="1" t="s">
        <v>74</v>
      </c>
      <c r="K284" s="2">
        <v>6.33</v>
      </c>
      <c r="L284" s="2">
        <v>0.56999999999999995</v>
      </c>
      <c r="M284" s="2">
        <v>0.55000000000000004</v>
      </c>
      <c r="N284" s="1" t="s">
        <v>76</v>
      </c>
      <c r="O284" s="1" t="s">
        <v>76</v>
      </c>
      <c r="P284" s="1" t="s">
        <v>76</v>
      </c>
      <c r="Q284" s="1" t="s">
        <v>93</v>
      </c>
      <c r="R284" s="1">
        <v>65</v>
      </c>
      <c r="S284" s="1" t="s">
        <v>90</v>
      </c>
      <c r="T284" s="1" t="s">
        <v>76</v>
      </c>
      <c r="U284" s="1" t="s">
        <v>77</v>
      </c>
      <c r="V284" s="1">
        <v>1E-3</v>
      </c>
      <c r="W284" s="1">
        <v>1E-3</v>
      </c>
      <c r="X284" s="1">
        <v>3.2000000000000001E-2</v>
      </c>
      <c r="Y284" s="1" t="s">
        <v>122</v>
      </c>
      <c r="Z284" s="56" t="s">
        <v>82</v>
      </c>
      <c r="AA284" s="1">
        <v>3.0000000000000001E-3</v>
      </c>
      <c r="AB284" s="1">
        <v>7.0000000000000007E-2</v>
      </c>
      <c r="AC284" s="1">
        <v>0.04</v>
      </c>
      <c r="AD284" s="56" t="s">
        <v>122</v>
      </c>
      <c r="AE284" s="1">
        <v>1.4E-2</v>
      </c>
      <c r="AF284" s="1" t="s">
        <v>78</v>
      </c>
      <c r="AG284" s="1">
        <v>18.399999999999999</v>
      </c>
      <c r="AH284" s="1">
        <v>4.0000000000000001E-3</v>
      </c>
      <c r="AI284" s="1" t="s">
        <v>82</v>
      </c>
      <c r="AJ284" s="1" t="s">
        <v>82</v>
      </c>
      <c r="AK284" s="1">
        <v>1.7000000000000001E-2</v>
      </c>
      <c r="AL284" s="1">
        <v>1E-3</v>
      </c>
      <c r="AM284" s="1" t="s">
        <v>122</v>
      </c>
      <c r="AN284" s="1" t="s">
        <v>122</v>
      </c>
      <c r="AO284" s="1" t="s">
        <v>354</v>
      </c>
      <c r="AP284" s="3">
        <v>86.3</v>
      </c>
      <c r="AQ284" s="3">
        <v>33.200000000000003</v>
      </c>
      <c r="AR284" s="1">
        <v>352</v>
      </c>
    </row>
    <row r="285" spans="1:44" x14ac:dyDescent="0.2">
      <c r="A285" s="15">
        <v>43747</v>
      </c>
      <c r="B285" s="2">
        <v>36.19</v>
      </c>
      <c r="C285" s="3">
        <v>8.5</v>
      </c>
      <c r="D285" s="1">
        <v>7.4</v>
      </c>
      <c r="E285" s="1" t="s">
        <v>84</v>
      </c>
      <c r="F285" s="1" t="s">
        <v>84</v>
      </c>
      <c r="G285" s="1">
        <v>2</v>
      </c>
      <c r="H285" s="1">
        <v>1</v>
      </c>
      <c r="I285" s="1" t="s">
        <v>133</v>
      </c>
      <c r="J285" s="1" t="s">
        <v>74</v>
      </c>
      <c r="K285" s="2">
        <v>6.43</v>
      </c>
      <c r="L285" s="2">
        <v>0.81</v>
      </c>
      <c r="M285" s="2">
        <v>0.77</v>
      </c>
      <c r="N285" s="1" t="s">
        <v>76</v>
      </c>
      <c r="O285" s="1" t="s">
        <v>76</v>
      </c>
      <c r="P285" s="1" t="s">
        <v>76</v>
      </c>
      <c r="Q285" s="1" t="s">
        <v>76</v>
      </c>
      <c r="R285" s="1">
        <v>65</v>
      </c>
      <c r="S285" s="1" t="s">
        <v>90</v>
      </c>
      <c r="T285" s="1" t="s">
        <v>76</v>
      </c>
      <c r="U285" s="1" t="s">
        <v>77</v>
      </c>
      <c r="V285" s="1">
        <v>1E-3</v>
      </c>
      <c r="W285" s="1" t="s">
        <v>73</v>
      </c>
      <c r="X285" s="1" t="s">
        <v>73</v>
      </c>
      <c r="Y285" s="1" t="s">
        <v>73</v>
      </c>
      <c r="Z285" s="1" t="s">
        <v>73</v>
      </c>
      <c r="AA285" s="1">
        <v>3.0000000000000001E-3</v>
      </c>
      <c r="AB285" s="1" t="s">
        <v>73</v>
      </c>
      <c r="AC285" s="1" t="s">
        <v>73</v>
      </c>
      <c r="AD285" s="1" t="s">
        <v>73</v>
      </c>
      <c r="AE285" s="1" t="s">
        <v>73</v>
      </c>
      <c r="AF285" s="1" t="s">
        <v>78</v>
      </c>
      <c r="AG285" s="1" t="s">
        <v>78</v>
      </c>
      <c r="AH285" s="1" t="s">
        <v>73</v>
      </c>
      <c r="AI285" s="1" t="s">
        <v>73</v>
      </c>
      <c r="AJ285" s="1" t="s">
        <v>73</v>
      </c>
      <c r="AK285" s="1" t="s">
        <v>73</v>
      </c>
      <c r="AL285" s="1" t="s">
        <v>73</v>
      </c>
      <c r="AM285" s="1" t="s">
        <v>73</v>
      </c>
      <c r="AN285" s="1" t="s">
        <v>73</v>
      </c>
      <c r="AO285" s="1" t="s">
        <v>73</v>
      </c>
      <c r="AP285" s="3" t="s">
        <v>73</v>
      </c>
      <c r="AQ285" s="3" t="s">
        <v>73</v>
      </c>
      <c r="AR285" s="1" t="s">
        <v>73</v>
      </c>
    </row>
    <row r="286" spans="1:44" x14ac:dyDescent="0.2">
      <c r="A286" s="15">
        <v>43748</v>
      </c>
      <c r="B286" s="2">
        <v>37.03</v>
      </c>
      <c r="C286" s="3">
        <v>8.4</v>
      </c>
      <c r="D286" s="1">
        <v>7.6</v>
      </c>
      <c r="E286" s="1" t="s">
        <v>209</v>
      </c>
      <c r="F286" s="1" t="s">
        <v>209</v>
      </c>
      <c r="G286" s="1">
        <v>3</v>
      </c>
      <c r="H286" s="1">
        <v>1</v>
      </c>
      <c r="I286" s="1" t="s">
        <v>133</v>
      </c>
      <c r="J286" s="1" t="s">
        <v>74</v>
      </c>
      <c r="K286" s="2">
        <v>6.58</v>
      </c>
      <c r="L286" s="2">
        <v>0.7</v>
      </c>
      <c r="M286" s="2">
        <v>0.65</v>
      </c>
      <c r="N286" s="1" t="s">
        <v>76</v>
      </c>
      <c r="O286" s="1" t="s">
        <v>76</v>
      </c>
      <c r="P286" s="1" t="s">
        <v>76</v>
      </c>
      <c r="Q286" s="1" t="s">
        <v>76</v>
      </c>
      <c r="R286" s="1">
        <v>66</v>
      </c>
      <c r="S286" s="1" t="s">
        <v>90</v>
      </c>
      <c r="T286" s="1" t="s">
        <v>76</v>
      </c>
      <c r="U286" s="1" t="s">
        <v>77</v>
      </c>
      <c r="V286" s="1">
        <v>1E-3</v>
      </c>
      <c r="W286" s="1" t="s">
        <v>73</v>
      </c>
      <c r="X286" s="1" t="s">
        <v>73</v>
      </c>
      <c r="Y286" s="1" t="s">
        <v>73</v>
      </c>
      <c r="Z286" s="1" t="s">
        <v>73</v>
      </c>
      <c r="AA286" s="1">
        <v>6.0000000000000001E-3</v>
      </c>
      <c r="AB286" s="1" t="s">
        <v>73</v>
      </c>
      <c r="AC286" s="1" t="s">
        <v>73</v>
      </c>
      <c r="AD286" s="1" t="s">
        <v>73</v>
      </c>
      <c r="AE286" s="1" t="s">
        <v>73</v>
      </c>
      <c r="AF286" s="1" t="s">
        <v>78</v>
      </c>
      <c r="AG286" s="1" t="s">
        <v>78</v>
      </c>
      <c r="AH286" s="1" t="s">
        <v>73</v>
      </c>
      <c r="AI286" s="1" t="s">
        <v>73</v>
      </c>
      <c r="AJ286" s="1" t="s">
        <v>73</v>
      </c>
      <c r="AK286" s="1" t="s">
        <v>73</v>
      </c>
      <c r="AL286" s="1" t="s">
        <v>73</v>
      </c>
      <c r="AM286" s="1" t="s">
        <v>73</v>
      </c>
      <c r="AN286" s="1" t="s">
        <v>73</v>
      </c>
      <c r="AO286" s="1" t="s">
        <v>73</v>
      </c>
      <c r="AP286" s="3">
        <v>86.8</v>
      </c>
      <c r="AQ286" s="3">
        <v>33.5</v>
      </c>
      <c r="AR286" s="1">
        <v>354</v>
      </c>
    </row>
    <row r="287" spans="1:44" x14ac:dyDescent="0.2">
      <c r="A287" s="15">
        <v>43749</v>
      </c>
      <c r="B287" s="2">
        <v>83.6</v>
      </c>
      <c r="C287" s="3" t="s">
        <v>71</v>
      </c>
      <c r="D287" s="1" t="s">
        <v>71</v>
      </c>
      <c r="E287" s="1" t="s">
        <v>72</v>
      </c>
      <c r="F287" s="1" t="s">
        <v>72</v>
      </c>
      <c r="G287" s="1" t="s">
        <v>72</v>
      </c>
      <c r="H287" s="1">
        <v>1</v>
      </c>
      <c r="I287" s="1" t="s">
        <v>73</v>
      </c>
      <c r="J287" s="1" t="s">
        <v>74</v>
      </c>
      <c r="K287" s="2" t="s">
        <v>74</v>
      </c>
      <c r="L287" s="2">
        <v>0.45</v>
      </c>
      <c r="M287" s="2">
        <v>0.36</v>
      </c>
      <c r="N287" s="1" t="s">
        <v>76</v>
      </c>
      <c r="O287" s="1" t="s">
        <v>76</v>
      </c>
      <c r="P287" s="1" t="s">
        <v>76</v>
      </c>
      <c r="Q287" s="1" t="s">
        <v>76</v>
      </c>
      <c r="R287" s="1" t="s">
        <v>76</v>
      </c>
      <c r="S287" s="1" t="s">
        <v>90</v>
      </c>
      <c r="T287" s="1" t="s">
        <v>76</v>
      </c>
      <c r="U287" s="1" t="s">
        <v>76</v>
      </c>
      <c r="V287" s="1" t="s">
        <v>76</v>
      </c>
      <c r="W287" s="1" t="s">
        <v>73</v>
      </c>
      <c r="X287" s="1" t="s">
        <v>73</v>
      </c>
      <c r="Y287" s="1" t="s">
        <v>73</v>
      </c>
      <c r="Z287" s="1" t="s">
        <v>73</v>
      </c>
      <c r="AA287" s="1" t="s">
        <v>73</v>
      </c>
      <c r="AB287" s="1" t="s">
        <v>73</v>
      </c>
      <c r="AC287" s="1" t="s">
        <v>73</v>
      </c>
      <c r="AD287" s="1" t="s">
        <v>73</v>
      </c>
      <c r="AE287" s="1" t="s">
        <v>73</v>
      </c>
      <c r="AF287" s="1" t="s">
        <v>78</v>
      </c>
      <c r="AG287" s="1" t="s">
        <v>78</v>
      </c>
      <c r="AH287" s="1" t="s">
        <v>73</v>
      </c>
      <c r="AI287" s="1" t="s">
        <v>73</v>
      </c>
      <c r="AJ287" s="1" t="s">
        <v>73</v>
      </c>
      <c r="AK287" s="1" t="s">
        <v>73</v>
      </c>
      <c r="AL287" s="1" t="s">
        <v>73</v>
      </c>
      <c r="AM287" s="1" t="s">
        <v>73</v>
      </c>
      <c r="AN287" s="1" t="s">
        <v>73</v>
      </c>
      <c r="AO287" s="1" t="s">
        <v>73</v>
      </c>
      <c r="AP287" s="3" t="s">
        <v>73</v>
      </c>
      <c r="AQ287" s="3" t="s">
        <v>73</v>
      </c>
      <c r="AR287" s="1" t="s">
        <v>73</v>
      </c>
    </row>
    <row r="288" spans="1:44" x14ac:dyDescent="0.2">
      <c r="A288" s="15">
        <v>43750</v>
      </c>
      <c r="B288" s="2">
        <v>80.459999999999994</v>
      </c>
      <c r="C288" s="3" t="s">
        <v>71</v>
      </c>
      <c r="D288" s="1" t="s">
        <v>71</v>
      </c>
      <c r="E288" s="1" t="s">
        <v>72</v>
      </c>
      <c r="F288" s="1" t="s">
        <v>72</v>
      </c>
      <c r="G288" s="1" t="s">
        <v>72</v>
      </c>
      <c r="H288" s="1">
        <v>1</v>
      </c>
      <c r="I288" s="1" t="s">
        <v>73</v>
      </c>
      <c r="J288" s="1" t="s">
        <v>74</v>
      </c>
      <c r="K288" s="2" t="s">
        <v>74</v>
      </c>
      <c r="L288" s="2">
        <v>0.24</v>
      </c>
      <c r="M288" s="2">
        <v>0.17</v>
      </c>
      <c r="N288" s="1" t="s">
        <v>76</v>
      </c>
      <c r="O288" s="1" t="s">
        <v>76</v>
      </c>
      <c r="P288" s="1" t="s">
        <v>76</v>
      </c>
      <c r="Q288" s="1" t="s">
        <v>76</v>
      </c>
      <c r="R288" s="1" t="s">
        <v>76</v>
      </c>
      <c r="S288" s="1" t="s">
        <v>76</v>
      </c>
      <c r="T288" s="1" t="s">
        <v>76</v>
      </c>
      <c r="U288" s="1" t="s">
        <v>76</v>
      </c>
      <c r="V288" s="1" t="s">
        <v>76</v>
      </c>
      <c r="W288" s="1" t="s">
        <v>73</v>
      </c>
      <c r="X288" s="1" t="s">
        <v>73</v>
      </c>
      <c r="Y288" s="1" t="s">
        <v>73</v>
      </c>
      <c r="Z288" s="1" t="s">
        <v>73</v>
      </c>
      <c r="AA288" s="1" t="s">
        <v>73</v>
      </c>
      <c r="AB288" s="1" t="s">
        <v>73</v>
      </c>
      <c r="AC288" s="1" t="s">
        <v>73</v>
      </c>
      <c r="AD288" s="1" t="s">
        <v>73</v>
      </c>
      <c r="AE288" s="1" t="s">
        <v>73</v>
      </c>
      <c r="AF288" s="1" t="s">
        <v>78</v>
      </c>
      <c r="AG288" s="1" t="s">
        <v>78</v>
      </c>
      <c r="AH288" s="1" t="s">
        <v>73</v>
      </c>
      <c r="AI288" s="1" t="s">
        <v>73</v>
      </c>
      <c r="AJ288" s="1" t="s">
        <v>73</v>
      </c>
      <c r="AK288" s="1" t="s">
        <v>73</v>
      </c>
      <c r="AL288" s="1" t="s">
        <v>73</v>
      </c>
      <c r="AM288" s="1" t="s">
        <v>73</v>
      </c>
      <c r="AN288" s="1" t="s">
        <v>73</v>
      </c>
      <c r="AO288" s="1" t="s">
        <v>73</v>
      </c>
      <c r="AP288" s="3" t="s">
        <v>73</v>
      </c>
      <c r="AQ288" s="3" t="s">
        <v>73</v>
      </c>
      <c r="AR288" s="1" t="s">
        <v>73</v>
      </c>
    </row>
    <row r="289" spans="1:44" x14ac:dyDescent="0.2">
      <c r="A289" s="15">
        <v>43751</v>
      </c>
      <c r="B289" s="2">
        <v>44.99</v>
      </c>
      <c r="C289" s="3">
        <v>9</v>
      </c>
      <c r="D289" s="1">
        <v>7.7</v>
      </c>
      <c r="E289" s="1" t="s">
        <v>84</v>
      </c>
      <c r="F289" s="1" t="s">
        <v>84</v>
      </c>
      <c r="G289" s="1" t="s">
        <v>72</v>
      </c>
      <c r="H289" s="1">
        <v>1</v>
      </c>
      <c r="I289" s="1" t="s">
        <v>133</v>
      </c>
      <c r="J289" s="1" t="s">
        <v>74</v>
      </c>
      <c r="K289" s="2">
        <v>4.3099999999999996</v>
      </c>
      <c r="L289" s="2">
        <v>0.23</v>
      </c>
      <c r="M289" s="2">
        <v>0.19</v>
      </c>
      <c r="N289" s="1" t="s">
        <v>76</v>
      </c>
      <c r="O289" s="1" t="s">
        <v>76</v>
      </c>
      <c r="P289" s="1" t="s">
        <v>93</v>
      </c>
      <c r="Q289" s="1" t="s">
        <v>76</v>
      </c>
      <c r="R289" s="1">
        <v>63</v>
      </c>
      <c r="S289" s="1" t="s">
        <v>76</v>
      </c>
      <c r="T289" s="1" t="s">
        <v>76</v>
      </c>
      <c r="U289" s="1" t="s">
        <v>77</v>
      </c>
      <c r="V289" s="1">
        <v>1E-3</v>
      </c>
      <c r="W289" s="1" t="s">
        <v>73</v>
      </c>
      <c r="X289" s="1" t="s">
        <v>73</v>
      </c>
      <c r="Y289" s="1" t="s">
        <v>73</v>
      </c>
      <c r="Z289" s="1" t="s">
        <v>73</v>
      </c>
      <c r="AA289" s="1">
        <v>4.0000000000000001E-3</v>
      </c>
      <c r="AB289" s="1" t="s">
        <v>73</v>
      </c>
      <c r="AC289" s="1" t="s">
        <v>73</v>
      </c>
      <c r="AD289" s="1" t="s">
        <v>73</v>
      </c>
      <c r="AE289" s="1" t="s">
        <v>73</v>
      </c>
      <c r="AF289" s="1" t="s">
        <v>78</v>
      </c>
      <c r="AG289" s="1" t="s">
        <v>78</v>
      </c>
      <c r="AH289" s="1" t="s">
        <v>73</v>
      </c>
      <c r="AI289" s="1" t="s">
        <v>73</v>
      </c>
      <c r="AJ289" s="1" t="s">
        <v>73</v>
      </c>
      <c r="AK289" s="1" t="s">
        <v>73</v>
      </c>
      <c r="AL289" s="1" t="s">
        <v>73</v>
      </c>
      <c r="AM289" s="1" t="s">
        <v>73</v>
      </c>
      <c r="AN289" s="1" t="s">
        <v>73</v>
      </c>
      <c r="AO289" s="1" t="s">
        <v>73</v>
      </c>
      <c r="AP289" s="3">
        <v>73.099999999999994</v>
      </c>
      <c r="AQ289" s="3">
        <v>27.9</v>
      </c>
      <c r="AR289" s="1">
        <v>297</v>
      </c>
    </row>
    <row r="290" spans="1:44" x14ac:dyDescent="0.2">
      <c r="A290" s="15">
        <v>43752</v>
      </c>
      <c r="B290" s="2">
        <v>39.590000000000003</v>
      </c>
      <c r="C290" s="3">
        <v>9</v>
      </c>
      <c r="D290" s="1">
        <v>7.6</v>
      </c>
      <c r="E290" s="1" t="s">
        <v>84</v>
      </c>
      <c r="F290" s="1" t="s">
        <v>84</v>
      </c>
      <c r="G290" s="1" t="s">
        <v>72</v>
      </c>
      <c r="H290" s="1">
        <v>1</v>
      </c>
      <c r="I290" s="1" t="s">
        <v>133</v>
      </c>
      <c r="J290" s="1" t="s">
        <v>74</v>
      </c>
      <c r="K290" s="2">
        <v>4.93</v>
      </c>
      <c r="L290" s="2">
        <v>0.28000000000000003</v>
      </c>
      <c r="M290" s="2">
        <v>0.24</v>
      </c>
      <c r="N290" s="1">
        <v>124</v>
      </c>
      <c r="O290" s="1">
        <v>0.4</v>
      </c>
      <c r="P290" s="1" t="s">
        <v>76</v>
      </c>
      <c r="Q290" s="1" t="s">
        <v>76</v>
      </c>
      <c r="R290" s="1">
        <v>63</v>
      </c>
      <c r="S290" s="1" t="s">
        <v>90</v>
      </c>
      <c r="T290" s="1" t="s">
        <v>76</v>
      </c>
      <c r="U290" s="1" t="s">
        <v>77</v>
      </c>
      <c r="V290" s="1">
        <v>1E-3</v>
      </c>
      <c r="W290" s="1" t="s">
        <v>73</v>
      </c>
      <c r="X290" s="1" t="s">
        <v>73</v>
      </c>
      <c r="Y290" s="1" t="s">
        <v>73</v>
      </c>
      <c r="Z290" s="1" t="s">
        <v>73</v>
      </c>
      <c r="AA290" s="1">
        <v>4.0000000000000001E-3</v>
      </c>
      <c r="AB290" s="1" t="s">
        <v>73</v>
      </c>
      <c r="AC290" s="1" t="s">
        <v>73</v>
      </c>
      <c r="AD290" s="1" t="s">
        <v>73</v>
      </c>
      <c r="AE290" s="1" t="s">
        <v>73</v>
      </c>
      <c r="AF290" s="1" t="s">
        <v>78</v>
      </c>
      <c r="AG290" s="1" t="s">
        <v>78</v>
      </c>
      <c r="AH290" s="1" t="s">
        <v>73</v>
      </c>
      <c r="AI290" s="1" t="s">
        <v>73</v>
      </c>
      <c r="AJ290" s="1" t="s">
        <v>73</v>
      </c>
      <c r="AK290" s="1" t="s">
        <v>73</v>
      </c>
      <c r="AL290" s="1" t="s">
        <v>73</v>
      </c>
      <c r="AM290" s="1" t="s">
        <v>73</v>
      </c>
      <c r="AN290" s="1" t="s">
        <v>73</v>
      </c>
      <c r="AO290" s="1" t="s">
        <v>73</v>
      </c>
      <c r="AP290" s="3" t="s">
        <v>73</v>
      </c>
      <c r="AQ290" s="3" t="s">
        <v>73</v>
      </c>
      <c r="AR290" s="1" t="s">
        <v>73</v>
      </c>
    </row>
    <row r="291" spans="1:44" x14ac:dyDescent="0.2">
      <c r="A291" s="15">
        <v>43753</v>
      </c>
      <c r="B291" s="2">
        <v>37.92</v>
      </c>
      <c r="C291" s="3">
        <v>8.9</v>
      </c>
      <c r="D291" s="1">
        <v>7.7</v>
      </c>
      <c r="E291" s="1" t="s">
        <v>84</v>
      </c>
      <c r="F291" s="1" t="s">
        <v>84</v>
      </c>
      <c r="G291" s="1" t="s">
        <v>84</v>
      </c>
      <c r="H291" s="1">
        <v>1</v>
      </c>
      <c r="I291" s="1" t="s">
        <v>133</v>
      </c>
      <c r="J291" s="1" t="s">
        <v>74</v>
      </c>
      <c r="K291" s="2">
        <v>6.13</v>
      </c>
      <c r="L291" s="2">
        <v>0.43</v>
      </c>
      <c r="M291" s="2">
        <v>0.39</v>
      </c>
      <c r="N291" s="1" t="s">
        <v>76</v>
      </c>
      <c r="O291" s="1" t="s">
        <v>76</v>
      </c>
      <c r="P291" s="1" t="s">
        <v>76</v>
      </c>
      <c r="Q291" s="1" t="s">
        <v>93</v>
      </c>
      <c r="R291" s="1">
        <v>63</v>
      </c>
      <c r="S291" s="1" t="s">
        <v>90</v>
      </c>
      <c r="T291" s="1" t="s">
        <v>76</v>
      </c>
      <c r="U291" s="1" t="s">
        <v>77</v>
      </c>
      <c r="V291" s="1">
        <v>1E-3</v>
      </c>
      <c r="W291" s="1">
        <v>1E-3</v>
      </c>
      <c r="X291" s="5">
        <v>0.03</v>
      </c>
      <c r="Y291" s="1" t="s">
        <v>122</v>
      </c>
      <c r="Z291" s="56" t="s">
        <v>82</v>
      </c>
      <c r="AA291" s="1">
        <v>5.0000000000000001E-3</v>
      </c>
      <c r="AB291" s="1">
        <v>0.05</v>
      </c>
      <c r="AC291" s="1">
        <v>0.03</v>
      </c>
      <c r="AD291" s="56" t="s">
        <v>122</v>
      </c>
      <c r="AE291" s="1">
        <v>1.2E-2</v>
      </c>
      <c r="AF291" s="1" t="s">
        <v>78</v>
      </c>
      <c r="AG291" s="1">
        <v>0.5</v>
      </c>
      <c r="AH291" s="1">
        <v>5.0000000000000001E-3</v>
      </c>
      <c r="AI291" s="1" t="s">
        <v>82</v>
      </c>
      <c r="AJ291" s="1" t="s">
        <v>82</v>
      </c>
      <c r="AK291" s="5">
        <v>0.02</v>
      </c>
      <c r="AL291" s="1">
        <v>1E-3</v>
      </c>
      <c r="AM291" s="1" t="s">
        <v>122</v>
      </c>
      <c r="AN291" s="1" t="s">
        <v>122</v>
      </c>
      <c r="AO291" s="1" t="s">
        <v>354</v>
      </c>
      <c r="AP291" s="3">
        <v>83.4</v>
      </c>
      <c r="AQ291" s="3">
        <v>32.299999999999997</v>
      </c>
      <c r="AR291" s="1">
        <v>341</v>
      </c>
    </row>
    <row r="292" spans="1:44" x14ac:dyDescent="0.2">
      <c r="A292" s="15">
        <v>43754</v>
      </c>
      <c r="B292" s="2">
        <v>34.04</v>
      </c>
      <c r="C292" s="3">
        <v>8.5</v>
      </c>
      <c r="D292" s="1">
        <v>7.7</v>
      </c>
      <c r="E292" s="1" t="s">
        <v>84</v>
      </c>
      <c r="F292" s="1" t="s">
        <v>84</v>
      </c>
      <c r="G292" s="1" t="s">
        <v>84</v>
      </c>
      <c r="H292" s="1">
        <v>1</v>
      </c>
      <c r="I292" s="1" t="s">
        <v>133</v>
      </c>
      <c r="J292" s="1" t="s">
        <v>74</v>
      </c>
      <c r="K292" s="2">
        <v>6.26</v>
      </c>
      <c r="L292" s="2">
        <v>0.56999999999999995</v>
      </c>
      <c r="M292" s="2">
        <v>0.52</v>
      </c>
      <c r="N292" s="1" t="s">
        <v>76</v>
      </c>
      <c r="O292" s="1" t="s">
        <v>76</v>
      </c>
      <c r="P292" s="1" t="s">
        <v>76</v>
      </c>
      <c r="Q292" s="1" t="s">
        <v>76</v>
      </c>
      <c r="R292" s="1">
        <v>63</v>
      </c>
      <c r="S292" s="1" t="s">
        <v>90</v>
      </c>
      <c r="T292" s="1" t="s">
        <v>76</v>
      </c>
      <c r="U292" s="1" t="s">
        <v>77</v>
      </c>
      <c r="V292" s="1">
        <v>1E-3</v>
      </c>
      <c r="W292" s="1" t="s">
        <v>73</v>
      </c>
      <c r="X292" s="5" t="s">
        <v>73</v>
      </c>
      <c r="Y292" s="1" t="s">
        <v>73</v>
      </c>
      <c r="Z292" s="1" t="s">
        <v>73</v>
      </c>
      <c r="AA292" s="1">
        <v>4.0000000000000001E-3</v>
      </c>
      <c r="AB292" s="1" t="s">
        <v>73</v>
      </c>
      <c r="AC292" s="1" t="s">
        <v>73</v>
      </c>
      <c r="AD292" s="1" t="s">
        <v>73</v>
      </c>
      <c r="AE292" s="1" t="s">
        <v>73</v>
      </c>
      <c r="AF292" s="1" t="s">
        <v>78</v>
      </c>
      <c r="AG292" s="1" t="s">
        <v>78</v>
      </c>
      <c r="AH292" s="1" t="s">
        <v>73</v>
      </c>
      <c r="AI292" s="1" t="s">
        <v>73</v>
      </c>
      <c r="AJ292" s="1" t="s">
        <v>73</v>
      </c>
      <c r="AK292" s="1" t="s">
        <v>73</v>
      </c>
      <c r="AL292" s="1" t="s">
        <v>73</v>
      </c>
      <c r="AM292" s="1" t="s">
        <v>73</v>
      </c>
      <c r="AN292" s="1" t="s">
        <v>73</v>
      </c>
      <c r="AO292" s="1" t="s">
        <v>73</v>
      </c>
      <c r="AP292" s="3" t="s">
        <v>73</v>
      </c>
      <c r="AQ292" s="3" t="s">
        <v>73</v>
      </c>
      <c r="AR292" s="1" t="s">
        <v>73</v>
      </c>
    </row>
    <row r="293" spans="1:44" x14ac:dyDescent="0.2">
      <c r="A293" s="15">
        <v>43755</v>
      </c>
      <c r="B293" s="2">
        <v>34.04</v>
      </c>
      <c r="C293" s="3">
        <v>9.1</v>
      </c>
      <c r="D293" s="1">
        <v>7.8</v>
      </c>
      <c r="E293" s="1" t="s">
        <v>84</v>
      </c>
      <c r="F293" s="1" t="s">
        <v>84</v>
      </c>
      <c r="G293" s="1" t="s">
        <v>84</v>
      </c>
      <c r="H293" s="1">
        <v>1</v>
      </c>
      <c r="I293" s="1" t="s">
        <v>133</v>
      </c>
      <c r="J293" s="1" t="s">
        <v>74</v>
      </c>
      <c r="K293" s="2">
        <v>6.48</v>
      </c>
      <c r="L293" s="2">
        <v>0.73</v>
      </c>
      <c r="M293" s="2">
        <v>0.7</v>
      </c>
      <c r="N293" s="1" t="s">
        <v>76</v>
      </c>
      <c r="O293" s="1" t="s">
        <v>76</v>
      </c>
      <c r="P293" s="1" t="s">
        <v>76</v>
      </c>
      <c r="Q293" s="1" t="s">
        <v>76</v>
      </c>
      <c r="R293" s="1">
        <v>64</v>
      </c>
      <c r="S293" s="1" t="s">
        <v>90</v>
      </c>
      <c r="T293" s="1" t="s">
        <v>76</v>
      </c>
      <c r="U293" s="1" t="s">
        <v>77</v>
      </c>
      <c r="V293" s="1">
        <v>1E-3</v>
      </c>
      <c r="W293" s="1" t="s">
        <v>73</v>
      </c>
      <c r="X293" s="5" t="s">
        <v>73</v>
      </c>
      <c r="Y293" s="1" t="s">
        <v>73</v>
      </c>
      <c r="Z293" s="1" t="s">
        <v>73</v>
      </c>
      <c r="AA293" s="1">
        <v>3.0000000000000001E-3</v>
      </c>
      <c r="AB293" s="1" t="s">
        <v>73</v>
      </c>
      <c r="AC293" s="1" t="s">
        <v>73</v>
      </c>
      <c r="AD293" s="1" t="s">
        <v>73</v>
      </c>
      <c r="AE293" s="1" t="s">
        <v>73</v>
      </c>
      <c r="AF293" s="1" t="s">
        <v>78</v>
      </c>
      <c r="AG293" s="1" t="s">
        <v>78</v>
      </c>
      <c r="AH293" s="1" t="s">
        <v>73</v>
      </c>
      <c r="AI293" s="1" t="s">
        <v>73</v>
      </c>
      <c r="AJ293" s="1" t="s">
        <v>73</v>
      </c>
      <c r="AK293" s="1" t="s">
        <v>73</v>
      </c>
      <c r="AL293" s="1" t="s">
        <v>73</v>
      </c>
      <c r="AM293" s="1" t="s">
        <v>73</v>
      </c>
      <c r="AN293" s="1" t="s">
        <v>73</v>
      </c>
      <c r="AO293" s="1" t="s">
        <v>73</v>
      </c>
      <c r="AP293" s="3">
        <v>83.3</v>
      </c>
      <c r="AQ293" s="3">
        <v>32</v>
      </c>
      <c r="AR293" s="1">
        <v>340</v>
      </c>
    </row>
    <row r="294" spans="1:44" x14ac:dyDescent="0.2">
      <c r="A294" s="15">
        <v>43756</v>
      </c>
      <c r="B294" s="2">
        <v>31.92</v>
      </c>
      <c r="C294" s="3">
        <v>9</v>
      </c>
      <c r="D294" s="1">
        <v>7.8</v>
      </c>
      <c r="E294" s="1" t="s">
        <v>72</v>
      </c>
      <c r="F294" s="1" t="s">
        <v>72</v>
      </c>
      <c r="G294" s="1" t="s">
        <v>72</v>
      </c>
      <c r="H294" s="1">
        <v>1</v>
      </c>
      <c r="I294" s="1" t="s">
        <v>73</v>
      </c>
      <c r="J294" s="1" t="s">
        <v>74</v>
      </c>
      <c r="K294" s="2" t="s">
        <v>74</v>
      </c>
      <c r="L294" s="2">
        <v>0.61</v>
      </c>
      <c r="M294" s="2">
        <v>0.56999999999999995</v>
      </c>
      <c r="N294" s="1" t="s">
        <v>76</v>
      </c>
      <c r="O294" s="1" t="s">
        <v>76</v>
      </c>
      <c r="P294" s="1" t="s">
        <v>76</v>
      </c>
      <c r="Q294" s="1" t="s">
        <v>76</v>
      </c>
      <c r="R294" s="1">
        <v>64</v>
      </c>
      <c r="S294" s="1" t="s">
        <v>90</v>
      </c>
      <c r="T294" s="1" t="s">
        <v>76</v>
      </c>
      <c r="U294" s="1" t="s">
        <v>76</v>
      </c>
      <c r="V294" s="1" t="s">
        <v>76</v>
      </c>
      <c r="W294" s="1" t="s">
        <v>73</v>
      </c>
      <c r="X294" s="5" t="s">
        <v>73</v>
      </c>
      <c r="Y294" s="1" t="s">
        <v>73</v>
      </c>
      <c r="Z294" s="1" t="s">
        <v>73</v>
      </c>
      <c r="AA294" s="1" t="s">
        <v>73</v>
      </c>
      <c r="AB294" s="1" t="s">
        <v>73</v>
      </c>
      <c r="AC294" s="1" t="s">
        <v>73</v>
      </c>
      <c r="AD294" s="1" t="s">
        <v>73</v>
      </c>
      <c r="AE294" s="1" t="s">
        <v>73</v>
      </c>
      <c r="AF294" s="1" t="s">
        <v>78</v>
      </c>
      <c r="AG294" s="1" t="s">
        <v>78</v>
      </c>
      <c r="AH294" s="1" t="s">
        <v>73</v>
      </c>
      <c r="AI294" s="1" t="s">
        <v>73</v>
      </c>
      <c r="AJ294" s="1" t="s">
        <v>73</v>
      </c>
      <c r="AK294" s="1" t="s">
        <v>73</v>
      </c>
      <c r="AL294" s="1" t="s">
        <v>73</v>
      </c>
      <c r="AM294" s="1" t="s">
        <v>73</v>
      </c>
      <c r="AN294" s="1" t="s">
        <v>73</v>
      </c>
      <c r="AO294" s="1" t="s">
        <v>73</v>
      </c>
      <c r="AP294" s="3" t="s">
        <v>73</v>
      </c>
      <c r="AQ294" s="3" t="s">
        <v>73</v>
      </c>
      <c r="AR294" s="1" t="s">
        <v>73</v>
      </c>
    </row>
    <row r="295" spans="1:44" x14ac:dyDescent="0.2">
      <c r="A295" s="15">
        <v>43757</v>
      </c>
      <c r="B295" s="2">
        <v>30.43</v>
      </c>
      <c r="C295" s="1" t="s">
        <v>71</v>
      </c>
      <c r="D295" s="1" t="s">
        <v>71</v>
      </c>
      <c r="E295" s="1" t="s">
        <v>72</v>
      </c>
      <c r="F295" s="1" t="s">
        <v>72</v>
      </c>
      <c r="G295" s="1" t="s">
        <v>72</v>
      </c>
      <c r="H295" s="1">
        <v>1</v>
      </c>
      <c r="I295" s="1" t="s">
        <v>73</v>
      </c>
      <c r="J295" s="1" t="s">
        <v>74</v>
      </c>
      <c r="K295" s="2" t="s">
        <v>74</v>
      </c>
      <c r="L295" s="2">
        <v>0.52</v>
      </c>
      <c r="M295" s="2">
        <v>0.47</v>
      </c>
      <c r="N295" s="1" t="s">
        <v>76</v>
      </c>
      <c r="O295" s="1" t="s">
        <v>76</v>
      </c>
      <c r="P295" s="1" t="s">
        <v>76</v>
      </c>
      <c r="Q295" s="1" t="s">
        <v>76</v>
      </c>
      <c r="R295" s="1" t="s">
        <v>76</v>
      </c>
      <c r="S295" s="1" t="s">
        <v>76</v>
      </c>
      <c r="T295" s="1" t="s">
        <v>76</v>
      </c>
      <c r="U295" s="1" t="s">
        <v>76</v>
      </c>
      <c r="V295" s="1" t="s">
        <v>76</v>
      </c>
      <c r="W295" s="1" t="s">
        <v>73</v>
      </c>
      <c r="X295" s="5" t="s">
        <v>73</v>
      </c>
      <c r="Y295" s="1" t="s">
        <v>73</v>
      </c>
      <c r="Z295" s="1" t="s">
        <v>73</v>
      </c>
      <c r="AA295" s="1" t="s">
        <v>73</v>
      </c>
      <c r="AB295" s="1" t="s">
        <v>73</v>
      </c>
      <c r="AC295" s="1" t="s">
        <v>73</v>
      </c>
      <c r="AD295" s="1" t="s">
        <v>73</v>
      </c>
      <c r="AE295" s="1" t="s">
        <v>73</v>
      </c>
      <c r="AF295" s="1" t="s">
        <v>78</v>
      </c>
      <c r="AG295" s="1" t="s">
        <v>78</v>
      </c>
      <c r="AH295" s="1" t="s">
        <v>73</v>
      </c>
      <c r="AI295" s="1" t="s">
        <v>73</v>
      </c>
      <c r="AJ295" s="1" t="s">
        <v>73</v>
      </c>
      <c r="AK295" s="1" t="s">
        <v>73</v>
      </c>
      <c r="AL295" s="1" t="s">
        <v>73</v>
      </c>
      <c r="AM295" s="1" t="s">
        <v>73</v>
      </c>
      <c r="AN295" s="1" t="s">
        <v>73</v>
      </c>
      <c r="AO295" s="1" t="s">
        <v>73</v>
      </c>
      <c r="AP295" s="3" t="s">
        <v>73</v>
      </c>
      <c r="AQ295" s="3" t="s">
        <v>73</v>
      </c>
      <c r="AR295" s="1" t="s">
        <v>73</v>
      </c>
    </row>
    <row r="296" spans="1:44" x14ac:dyDescent="0.2">
      <c r="A296" s="15">
        <v>43758</v>
      </c>
      <c r="B296" s="2">
        <v>31.01</v>
      </c>
      <c r="C296" s="1">
        <v>9.1</v>
      </c>
      <c r="D296" s="1">
        <v>7.6</v>
      </c>
      <c r="E296" s="1" t="s">
        <v>84</v>
      </c>
      <c r="F296" s="1" t="s">
        <v>84</v>
      </c>
      <c r="G296" s="1" t="s">
        <v>72</v>
      </c>
      <c r="H296" s="1">
        <v>1</v>
      </c>
      <c r="I296" s="3">
        <v>0.46</v>
      </c>
      <c r="J296" s="1" t="s">
        <v>74</v>
      </c>
      <c r="K296" s="2">
        <v>6.76</v>
      </c>
      <c r="L296" s="2">
        <v>0.4</v>
      </c>
      <c r="M296" s="2">
        <v>0.38</v>
      </c>
      <c r="N296" s="1" t="s">
        <v>76</v>
      </c>
      <c r="O296" s="1" t="s">
        <v>76</v>
      </c>
      <c r="P296" s="1" t="s">
        <v>93</v>
      </c>
      <c r="Q296" s="1" t="s">
        <v>76</v>
      </c>
      <c r="R296" s="1">
        <v>64</v>
      </c>
      <c r="S296" s="1" t="s">
        <v>76</v>
      </c>
      <c r="T296" s="1" t="s">
        <v>76</v>
      </c>
      <c r="U296" s="1" t="s">
        <v>77</v>
      </c>
      <c r="V296" s="1">
        <v>1E-3</v>
      </c>
      <c r="W296" s="1" t="s">
        <v>73</v>
      </c>
      <c r="X296" s="5" t="s">
        <v>73</v>
      </c>
      <c r="Y296" s="1" t="s">
        <v>73</v>
      </c>
      <c r="Z296" s="1" t="s">
        <v>73</v>
      </c>
      <c r="AA296" s="1">
        <v>4.0000000000000001E-3</v>
      </c>
      <c r="AB296" s="1" t="s">
        <v>73</v>
      </c>
      <c r="AC296" s="1" t="s">
        <v>73</v>
      </c>
      <c r="AD296" s="1" t="s">
        <v>73</v>
      </c>
      <c r="AE296" s="1" t="s">
        <v>73</v>
      </c>
      <c r="AF296" s="1" t="s">
        <v>78</v>
      </c>
      <c r="AG296" s="1" t="s">
        <v>78</v>
      </c>
      <c r="AH296" s="1" t="s">
        <v>73</v>
      </c>
      <c r="AI296" s="1" t="s">
        <v>73</v>
      </c>
      <c r="AJ296" s="1" t="s">
        <v>73</v>
      </c>
      <c r="AK296" s="1" t="s">
        <v>73</v>
      </c>
      <c r="AL296" s="1" t="s">
        <v>73</v>
      </c>
      <c r="AM296" s="1" t="s">
        <v>73</v>
      </c>
      <c r="AN296" s="1" t="s">
        <v>73</v>
      </c>
      <c r="AO296" s="1" t="s">
        <v>73</v>
      </c>
      <c r="AP296" s="3">
        <v>78.099999999999994</v>
      </c>
      <c r="AQ296" s="3">
        <v>29.8</v>
      </c>
      <c r="AR296" s="1">
        <v>318</v>
      </c>
    </row>
    <row r="297" spans="1:44" x14ac:dyDescent="0.2">
      <c r="A297" s="15">
        <v>43759</v>
      </c>
      <c r="B297" s="2">
        <v>29.32</v>
      </c>
      <c r="C297" s="1">
        <v>8.3000000000000007</v>
      </c>
      <c r="D297" s="1">
        <v>7.7</v>
      </c>
      <c r="E297" s="1" t="s">
        <v>84</v>
      </c>
      <c r="F297" s="1" t="s">
        <v>84</v>
      </c>
      <c r="G297" s="1" t="s">
        <v>72</v>
      </c>
      <c r="H297" s="1">
        <v>1</v>
      </c>
      <c r="I297" s="1" t="s">
        <v>133</v>
      </c>
      <c r="J297" s="1" t="s">
        <v>74</v>
      </c>
      <c r="K297" s="2">
        <v>6.88</v>
      </c>
      <c r="L297" s="2">
        <v>0.41</v>
      </c>
      <c r="M297" s="2">
        <v>0.4</v>
      </c>
      <c r="N297" s="1">
        <v>154</v>
      </c>
      <c r="O297" s="1">
        <v>0.7</v>
      </c>
      <c r="P297" s="1" t="s">
        <v>76</v>
      </c>
      <c r="Q297" s="1" t="s">
        <v>76</v>
      </c>
      <c r="R297" s="1">
        <v>65</v>
      </c>
      <c r="S297" s="1" t="s">
        <v>90</v>
      </c>
      <c r="T297" s="1" t="s">
        <v>76</v>
      </c>
      <c r="U297" s="1">
        <v>5.0000000000000001E-3</v>
      </c>
      <c r="V297" s="1">
        <v>1E-3</v>
      </c>
      <c r="W297" s="1" t="s">
        <v>73</v>
      </c>
      <c r="X297" s="5" t="s">
        <v>73</v>
      </c>
      <c r="Y297" s="1" t="s">
        <v>73</v>
      </c>
      <c r="Z297" s="1" t="s">
        <v>73</v>
      </c>
      <c r="AA297" s="1">
        <v>3.0000000000000001E-3</v>
      </c>
      <c r="AB297" s="1" t="s">
        <v>73</v>
      </c>
      <c r="AC297" s="1" t="s">
        <v>73</v>
      </c>
      <c r="AD297" s="1" t="s">
        <v>73</v>
      </c>
      <c r="AE297" s="1" t="s">
        <v>73</v>
      </c>
      <c r="AF297" s="1" t="s">
        <v>78</v>
      </c>
      <c r="AG297" s="1">
        <v>0.6</v>
      </c>
      <c r="AH297" s="1" t="s">
        <v>73</v>
      </c>
      <c r="AI297" s="1" t="s">
        <v>73</v>
      </c>
      <c r="AJ297" s="1" t="s">
        <v>73</v>
      </c>
      <c r="AK297" s="1" t="s">
        <v>73</v>
      </c>
      <c r="AL297" s="1" t="s">
        <v>73</v>
      </c>
      <c r="AM297" s="1" t="s">
        <v>73</v>
      </c>
      <c r="AN297" s="1" t="s">
        <v>73</v>
      </c>
      <c r="AO297" s="1" t="s">
        <v>73</v>
      </c>
      <c r="AP297" s="3" t="s">
        <v>73</v>
      </c>
      <c r="AQ297" s="3" t="s">
        <v>73</v>
      </c>
      <c r="AR297" s="1" t="s">
        <v>73</v>
      </c>
    </row>
    <row r="298" spans="1:44" x14ac:dyDescent="0.2">
      <c r="A298" s="15">
        <v>43760</v>
      </c>
      <c r="B298" s="2">
        <v>29.48</v>
      </c>
      <c r="C298" s="1">
        <v>8.6999999999999993</v>
      </c>
      <c r="D298" s="1">
        <v>7.7</v>
      </c>
      <c r="E298" s="1" t="s">
        <v>84</v>
      </c>
      <c r="F298" s="1" t="s">
        <v>84</v>
      </c>
      <c r="G298" s="1">
        <v>2</v>
      </c>
      <c r="H298" s="1">
        <v>1</v>
      </c>
      <c r="I298" s="1" t="s">
        <v>133</v>
      </c>
      <c r="J298" s="1" t="s">
        <v>74</v>
      </c>
      <c r="K298" s="2">
        <v>8.16</v>
      </c>
      <c r="L298" s="2">
        <v>0.66</v>
      </c>
      <c r="M298" s="2">
        <v>0.62</v>
      </c>
      <c r="N298" s="1" t="s">
        <v>76</v>
      </c>
      <c r="O298" s="1" t="s">
        <v>76</v>
      </c>
      <c r="P298" s="1" t="s">
        <v>76</v>
      </c>
      <c r="Q298" s="1" t="s">
        <v>93</v>
      </c>
      <c r="R298" s="1">
        <v>63</v>
      </c>
      <c r="S298" s="1" t="s">
        <v>90</v>
      </c>
      <c r="T298" s="1" t="s">
        <v>76</v>
      </c>
      <c r="U298" s="1">
        <v>5.0000000000000001E-3</v>
      </c>
      <c r="V298" s="1">
        <v>1E-3</v>
      </c>
      <c r="W298" s="1">
        <v>1E-3</v>
      </c>
      <c r="X298" s="5">
        <v>2.4E-2</v>
      </c>
      <c r="Y298" s="1" t="s">
        <v>122</v>
      </c>
      <c r="Z298" s="56" t="s">
        <v>82</v>
      </c>
      <c r="AA298" s="1">
        <v>6.0000000000000001E-3</v>
      </c>
      <c r="AB298" s="1">
        <v>0.05</v>
      </c>
      <c r="AC298" s="1">
        <v>0.04</v>
      </c>
      <c r="AD298" s="56" t="s">
        <v>122</v>
      </c>
      <c r="AE298" s="1">
        <v>1.0999999999999999E-2</v>
      </c>
      <c r="AF298" s="1" t="s">
        <v>78</v>
      </c>
      <c r="AG298" s="1" t="s">
        <v>78</v>
      </c>
      <c r="AH298" s="1">
        <v>7.0000000000000001E-3</v>
      </c>
      <c r="AI298" s="1" t="s">
        <v>82</v>
      </c>
      <c r="AJ298" s="1" t="s">
        <v>82</v>
      </c>
      <c r="AK298" s="1">
        <v>2.1999999999999999E-2</v>
      </c>
      <c r="AL298" s="1">
        <v>1E-3</v>
      </c>
      <c r="AM298" s="1" t="s">
        <v>122</v>
      </c>
      <c r="AN298" s="1" t="s">
        <v>122</v>
      </c>
      <c r="AO298" s="1" t="s">
        <v>354</v>
      </c>
      <c r="AP298" s="3">
        <v>74.900000000000006</v>
      </c>
      <c r="AQ298" s="3">
        <v>30.1</v>
      </c>
      <c r="AR298" s="1">
        <v>311</v>
      </c>
    </row>
    <row r="299" spans="1:44" x14ac:dyDescent="0.2">
      <c r="A299" s="15">
        <v>43761</v>
      </c>
      <c r="B299" s="2">
        <v>27.04</v>
      </c>
      <c r="C299" s="1">
        <v>8.8000000000000007</v>
      </c>
      <c r="D299" s="1">
        <v>7.7</v>
      </c>
      <c r="E299" s="1" t="s">
        <v>84</v>
      </c>
      <c r="F299" s="1" t="s">
        <v>84</v>
      </c>
      <c r="G299" s="1" t="s">
        <v>84</v>
      </c>
      <c r="H299" s="1">
        <v>1</v>
      </c>
      <c r="I299" s="1" t="s">
        <v>133</v>
      </c>
      <c r="J299" s="1" t="s">
        <v>74</v>
      </c>
      <c r="K299" s="2">
        <v>7.89</v>
      </c>
      <c r="L299" s="2">
        <v>0.74</v>
      </c>
      <c r="M299" s="2">
        <v>0.69</v>
      </c>
      <c r="N299" s="1" t="s">
        <v>76</v>
      </c>
      <c r="O299" s="1" t="s">
        <v>76</v>
      </c>
      <c r="P299" s="1" t="s">
        <v>76</v>
      </c>
      <c r="Q299" s="1" t="s">
        <v>76</v>
      </c>
      <c r="R299" s="1">
        <v>62</v>
      </c>
      <c r="S299" s="1" t="s">
        <v>90</v>
      </c>
      <c r="T299" s="1" t="s">
        <v>76</v>
      </c>
      <c r="U299" s="1" t="s">
        <v>77</v>
      </c>
      <c r="V299" s="1">
        <v>1E-3</v>
      </c>
      <c r="W299" s="1" t="s">
        <v>73</v>
      </c>
      <c r="X299" s="5" t="s">
        <v>73</v>
      </c>
      <c r="Y299" s="1" t="s">
        <v>73</v>
      </c>
      <c r="Z299" s="1" t="s">
        <v>73</v>
      </c>
      <c r="AA299" s="1">
        <v>6.0000000000000001E-3</v>
      </c>
      <c r="AB299" s="1" t="s">
        <v>73</v>
      </c>
      <c r="AC299" s="1" t="s">
        <v>73</v>
      </c>
      <c r="AD299" s="1" t="s">
        <v>73</v>
      </c>
      <c r="AE299" s="1" t="s">
        <v>73</v>
      </c>
      <c r="AF299" s="1" t="s">
        <v>78</v>
      </c>
      <c r="AG299" s="1" t="s">
        <v>78</v>
      </c>
      <c r="AH299" s="1" t="s">
        <v>73</v>
      </c>
      <c r="AI299" s="1" t="s">
        <v>73</v>
      </c>
      <c r="AJ299" s="1" t="s">
        <v>73</v>
      </c>
      <c r="AK299" s="1" t="s">
        <v>73</v>
      </c>
      <c r="AL299" s="1" t="s">
        <v>73</v>
      </c>
      <c r="AM299" s="1" t="s">
        <v>73</v>
      </c>
      <c r="AN299" s="1" t="s">
        <v>73</v>
      </c>
      <c r="AO299" s="1" t="s">
        <v>73</v>
      </c>
      <c r="AP299" s="3" t="s">
        <v>73</v>
      </c>
      <c r="AQ299" s="3" t="s">
        <v>73</v>
      </c>
      <c r="AR299" s="1" t="s">
        <v>73</v>
      </c>
    </row>
    <row r="300" spans="1:44" x14ac:dyDescent="0.2">
      <c r="A300" s="15">
        <v>43762</v>
      </c>
      <c r="B300" s="2">
        <v>31.66</v>
      </c>
      <c r="C300" s="1">
        <v>8.8000000000000007</v>
      </c>
      <c r="D300" s="1">
        <v>7.6</v>
      </c>
      <c r="E300" s="1" t="s">
        <v>84</v>
      </c>
      <c r="F300" s="1" t="s">
        <v>84</v>
      </c>
      <c r="G300" s="1" t="s">
        <v>84</v>
      </c>
      <c r="H300" s="1">
        <v>1</v>
      </c>
      <c r="I300" s="3">
        <v>0.45</v>
      </c>
      <c r="J300" s="1" t="s">
        <v>74</v>
      </c>
      <c r="K300" s="2">
        <v>7.3</v>
      </c>
      <c r="L300" s="2">
        <v>0.59</v>
      </c>
      <c r="M300" s="2">
        <v>0.56000000000000005</v>
      </c>
      <c r="N300" s="1" t="s">
        <v>76</v>
      </c>
      <c r="O300" s="1" t="s">
        <v>76</v>
      </c>
      <c r="P300" s="1" t="s">
        <v>76</v>
      </c>
      <c r="Q300" s="1" t="s">
        <v>76</v>
      </c>
      <c r="R300" s="1">
        <v>63</v>
      </c>
      <c r="S300" s="1" t="s">
        <v>90</v>
      </c>
      <c r="T300" s="1" t="s">
        <v>76</v>
      </c>
      <c r="U300" s="1" t="s">
        <v>77</v>
      </c>
      <c r="V300" s="1">
        <v>1E-3</v>
      </c>
      <c r="W300" s="1" t="s">
        <v>73</v>
      </c>
      <c r="X300" s="5" t="s">
        <v>73</v>
      </c>
      <c r="Y300" s="1" t="s">
        <v>73</v>
      </c>
      <c r="Z300" s="1" t="s">
        <v>73</v>
      </c>
      <c r="AA300" s="1">
        <v>7.0000000000000001E-3</v>
      </c>
      <c r="AB300" s="1" t="s">
        <v>73</v>
      </c>
      <c r="AC300" s="1" t="s">
        <v>73</v>
      </c>
      <c r="AD300" s="1" t="s">
        <v>73</v>
      </c>
      <c r="AE300" s="1" t="s">
        <v>73</v>
      </c>
      <c r="AF300" s="1" t="s">
        <v>78</v>
      </c>
      <c r="AG300" s="1" t="s">
        <v>78</v>
      </c>
      <c r="AH300" s="1" t="s">
        <v>73</v>
      </c>
      <c r="AI300" s="1" t="s">
        <v>73</v>
      </c>
      <c r="AJ300" s="1" t="s">
        <v>73</v>
      </c>
      <c r="AK300" s="1" t="s">
        <v>73</v>
      </c>
      <c r="AL300" s="1" t="s">
        <v>73</v>
      </c>
      <c r="AM300" s="1" t="s">
        <v>73</v>
      </c>
      <c r="AN300" s="1" t="s">
        <v>73</v>
      </c>
      <c r="AO300" s="1" t="s">
        <v>73</v>
      </c>
      <c r="AP300" s="3">
        <v>78.400000000000006</v>
      </c>
      <c r="AQ300" s="3">
        <v>29.5</v>
      </c>
      <c r="AR300" s="1">
        <v>317</v>
      </c>
    </row>
    <row r="301" spans="1:44" x14ac:dyDescent="0.2">
      <c r="A301" s="15">
        <v>43763</v>
      </c>
      <c r="B301" s="2">
        <v>29.75</v>
      </c>
      <c r="C301" s="1" t="s">
        <v>71</v>
      </c>
      <c r="D301" s="1" t="s">
        <v>71</v>
      </c>
      <c r="E301" s="1" t="s">
        <v>72</v>
      </c>
      <c r="F301" s="1" t="s">
        <v>72</v>
      </c>
      <c r="G301" s="1" t="s">
        <v>72</v>
      </c>
      <c r="H301" s="1">
        <v>2</v>
      </c>
      <c r="I301" s="1" t="s">
        <v>73</v>
      </c>
      <c r="J301" s="1" t="s">
        <v>74</v>
      </c>
      <c r="K301" s="2" t="s">
        <v>74</v>
      </c>
      <c r="L301" s="2">
        <v>0.57999999999999996</v>
      </c>
      <c r="M301" s="2">
        <v>0.51</v>
      </c>
      <c r="N301" s="1" t="s">
        <v>76</v>
      </c>
      <c r="O301" s="1" t="s">
        <v>76</v>
      </c>
      <c r="P301" s="1" t="s">
        <v>76</v>
      </c>
      <c r="Q301" s="1" t="s">
        <v>76</v>
      </c>
      <c r="R301" s="1" t="s">
        <v>76</v>
      </c>
      <c r="S301" s="1" t="s">
        <v>90</v>
      </c>
      <c r="T301" s="1" t="s">
        <v>76</v>
      </c>
      <c r="U301" s="1" t="s">
        <v>76</v>
      </c>
      <c r="V301" s="1" t="s">
        <v>76</v>
      </c>
      <c r="W301" s="1" t="s">
        <v>73</v>
      </c>
      <c r="X301" s="5" t="s">
        <v>73</v>
      </c>
      <c r="Y301" s="1" t="s">
        <v>73</v>
      </c>
      <c r="Z301" s="1" t="s">
        <v>73</v>
      </c>
      <c r="AA301" s="1" t="s">
        <v>73</v>
      </c>
      <c r="AB301" s="1" t="s">
        <v>73</v>
      </c>
      <c r="AC301" s="1" t="s">
        <v>73</v>
      </c>
      <c r="AD301" s="1" t="s">
        <v>73</v>
      </c>
      <c r="AE301" s="1" t="s">
        <v>73</v>
      </c>
      <c r="AF301" s="1" t="s">
        <v>78</v>
      </c>
      <c r="AG301" s="1" t="s">
        <v>78</v>
      </c>
      <c r="AH301" s="1" t="s">
        <v>73</v>
      </c>
      <c r="AI301" s="1" t="s">
        <v>73</v>
      </c>
      <c r="AJ301" s="1" t="s">
        <v>73</v>
      </c>
      <c r="AK301" s="1" t="s">
        <v>73</v>
      </c>
      <c r="AL301" s="1" t="s">
        <v>73</v>
      </c>
      <c r="AM301" s="1" t="s">
        <v>73</v>
      </c>
      <c r="AN301" s="1" t="s">
        <v>73</v>
      </c>
      <c r="AO301" s="1" t="s">
        <v>73</v>
      </c>
      <c r="AP301" s="3" t="s">
        <v>73</v>
      </c>
      <c r="AQ301" s="3" t="s">
        <v>73</v>
      </c>
      <c r="AR301" s="1" t="s">
        <v>73</v>
      </c>
    </row>
    <row r="302" spans="1:44" x14ac:dyDescent="0.2">
      <c r="A302" s="15">
        <v>43764</v>
      </c>
      <c r="B302" s="2">
        <v>49.17</v>
      </c>
      <c r="C302" s="1" t="s">
        <v>71</v>
      </c>
      <c r="D302" s="1" t="s">
        <v>71</v>
      </c>
      <c r="E302" s="1" t="s">
        <v>72</v>
      </c>
      <c r="F302" s="1" t="s">
        <v>72</v>
      </c>
      <c r="G302" s="1" t="s">
        <v>72</v>
      </c>
      <c r="H302" s="1">
        <v>1</v>
      </c>
      <c r="I302" s="1" t="s">
        <v>73</v>
      </c>
      <c r="J302" s="1" t="s">
        <v>74</v>
      </c>
      <c r="K302" s="2" t="s">
        <v>74</v>
      </c>
      <c r="L302" s="2">
        <v>0.5</v>
      </c>
      <c r="M302" s="2">
        <v>0.43</v>
      </c>
      <c r="N302" s="1" t="s">
        <v>76</v>
      </c>
      <c r="O302" s="1" t="s">
        <v>76</v>
      </c>
      <c r="P302" s="1" t="s">
        <v>76</v>
      </c>
      <c r="Q302" s="1" t="s">
        <v>76</v>
      </c>
      <c r="R302" s="1" t="s">
        <v>76</v>
      </c>
      <c r="S302" s="1" t="s">
        <v>76</v>
      </c>
      <c r="T302" s="1" t="s">
        <v>76</v>
      </c>
      <c r="U302" s="1" t="s">
        <v>76</v>
      </c>
      <c r="V302" s="1" t="s">
        <v>76</v>
      </c>
      <c r="W302" s="1" t="s">
        <v>73</v>
      </c>
      <c r="X302" s="5" t="s">
        <v>73</v>
      </c>
      <c r="Y302" s="1" t="s">
        <v>73</v>
      </c>
      <c r="Z302" s="1" t="s">
        <v>73</v>
      </c>
      <c r="AA302" s="1" t="s">
        <v>73</v>
      </c>
      <c r="AB302" s="1" t="s">
        <v>73</v>
      </c>
      <c r="AC302" s="1" t="s">
        <v>73</v>
      </c>
      <c r="AD302" s="1" t="s">
        <v>73</v>
      </c>
      <c r="AE302" s="1" t="s">
        <v>73</v>
      </c>
      <c r="AF302" s="1" t="s">
        <v>78</v>
      </c>
      <c r="AG302" s="1" t="s">
        <v>78</v>
      </c>
      <c r="AH302" s="1" t="s">
        <v>73</v>
      </c>
      <c r="AI302" s="1" t="s">
        <v>73</v>
      </c>
      <c r="AJ302" s="1" t="s">
        <v>73</v>
      </c>
      <c r="AK302" s="1" t="s">
        <v>73</v>
      </c>
      <c r="AL302" s="1" t="s">
        <v>73</v>
      </c>
      <c r="AM302" s="1" t="s">
        <v>73</v>
      </c>
      <c r="AN302" s="1" t="s">
        <v>73</v>
      </c>
      <c r="AO302" s="1" t="s">
        <v>73</v>
      </c>
      <c r="AP302" s="3" t="s">
        <v>73</v>
      </c>
      <c r="AQ302" s="3" t="s">
        <v>73</v>
      </c>
      <c r="AR302" s="1" t="s">
        <v>73</v>
      </c>
    </row>
    <row r="303" spans="1:44" x14ac:dyDescent="0.2">
      <c r="A303" s="15">
        <v>43765</v>
      </c>
      <c r="B303" s="2">
        <v>113.38</v>
      </c>
      <c r="C303" s="1">
        <v>7.7</v>
      </c>
      <c r="D303" s="1">
        <v>7.2</v>
      </c>
      <c r="E303" s="1">
        <v>6</v>
      </c>
      <c r="F303" s="1" t="s">
        <v>84</v>
      </c>
      <c r="G303" s="1" t="s">
        <v>72</v>
      </c>
      <c r="H303" s="1">
        <v>1</v>
      </c>
      <c r="I303" s="1">
        <v>0.5</v>
      </c>
      <c r="J303" s="1" t="s">
        <v>74</v>
      </c>
      <c r="K303" s="2">
        <v>4.5</v>
      </c>
      <c r="L303" s="2">
        <v>0.42</v>
      </c>
      <c r="M303" s="2">
        <v>0.32</v>
      </c>
      <c r="N303" s="1" t="s">
        <v>76</v>
      </c>
      <c r="O303" s="1" t="s">
        <v>76</v>
      </c>
      <c r="P303" s="1" t="s">
        <v>93</v>
      </c>
      <c r="Q303" s="1" t="s">
        <v>76</v>
      </c>
      <c r="R303" s="1">
        <v>60</v>
      </c>
      <c r="S303" s="1" t="s">
        <v>76</v>
      </c>
      <c r="T303" s="1" t="s">
        <v>76</v>
      </c>
      <c r="U303" s="1" t="s">
        <v>77</v>
      </c>
      <c r="V303" s="1">
        <v>1E-3</v>
      </c>
      <c r="W303" s="1" t="s">
        <v>73</v>
      </c>
      <c r="X303" s="5" t="s">
        <v>73</v>
      </c>
      <c r="Y303" s="1" t="s">
        <v>73</v>
      </c>
      <c r="Z303" s="1" t="s">
        <v>73</v>
      </c>
      <c r="AA303" s="1">
        <v>4.0000000000000001E-3</v>
      </c>
      <c r="AB303" s="1" t="s">
        <v>73</v>
      </c>
      <c r="AC303" s="1" t="s">
        <v>73</v>
      </c>
      <c r="AD303" s="1" t="s">
        <v>73</v>
      </c>
      <c r="AE303" s="1" t="s">
        <v>73</v>
      </c>
      <c r="AF303" s="1" t="s">
        <v>78</v>
      </c>
      <c r="AG303" s="1" t="s">
        <v>78</v>
      </c>
      <c r="AH303" s="1" t="s">
        <v>73</v>
      </c>
      <c r="AI303" s="1" t="s">
        <v>73</v>
      </c>
      <c r="AJ303" s="1" t="s">
        <v>73</v>
      </c>
      <c r="AK303" s="1" t="s">
        <v>73</v>
      </c>
      <c r="AL303" s="1" t="s">
        <v>73</v>
      </c>
      <c r="AM303" s="1" t="s">
        <v>73</v>
      </c>
      <c r="AN303" s="1" t="s">
        <v>73</v>
      </c>
      <c r="AO303" s="1" t="s">
        <v>73</v>
      </c>
      <c r="AP303" s="3">
        <v>51</v>
      </c>
      <c r="AQ303" s="3">
        <v>18.5</v>
      </c>
      <c r="AR303" s="1">
        <v>203</v>
      </c>
    </row>
    <row r="304" spans="1:44" x14ac:dyDescent="0.2">
      <c r="A304" s="15">
        <v>43766</v>
      </c>
      <c r="B304" s="2">
        <v>114.19</v>
      </c>
      <c r="C304" s="1">
        <v>8.5</v>
      </c>
      <c r="D304" s="1">
        <v>7.5</v>
      </c>
      <c r="E304" s="1" t="s">
        <v>84</v>
      </c>
      <c r="F304" s="1" t="s">
        <v>84</v>
      </c>
      <c r="G304" s="1" t="s">
        <v>72</v>
      </c>
      <c r="H304" s="1">
        <v>1</v>
      </c>
      <c r="I304" s="1" t="s">
        <v>133</v>
      </c>
      <c r="J304" s="1" t="s">
        <v>74</v>
      </c>
      <c r="K304" s="2">
        <v>3.56</v>
      </c>
      <c r="L304" s="2">
        <v>0.17</v>
      </c>
      <c r="M304" s="2" t="s">
        <v>433</v>
      </c>
      <c r="N304" s="1">
        <v>64</v>
      </c>
      <c r="O304" s="1">
        <v>0.3</v>
      </c>
      <c r="P304" s="1" t="s">
        <v>76</v>
      </c>
      <c r="Q304" s="1" t="s">
        <v>76</v>
      </c>
      <c r="R304" s="1">
        <v>59</v>
      </c>
      <c r="S304" s="1">
        <v>40</v>
      </c>
      <c r="T304" s="1" t="s">
        <v>76</v>
      </c>
      <c r="U304" s="1" t="s">
        <v>77</v>
      </c>
      <c r="V304" s="1" t="s">
        <v>167</v>
      </c>
      <c r="W304" s="1" t="s">
        <v>73</v>
      </c>
      <c r="X304" s="5" t="s">
        <v>73</v>
      </c>
      <c r="Y304" s="1" t="s">
        <v>73</v>
      </c>
      <c r="Z304" s="1" t="s">
        <v>73</v>
      </c>
      <c r="AA304" s="1">
        <v>3.0000000000000001E-3</v>
      </c>
      <c r="AB304" s="1" t="s">
        <v>73</v>
      </c>
      <c r="AC304" s="1" t="s">
        <v>73</v>
      </c>
      <c r="AD304" s="1" t="s">
        <v>73</v>
      </c>
      <c r="AE304" s="1" t="s">
        <v>73</v>
      </c>
      <c r="AF304" s="1" t="s">
        <v>78</v>
      </c>
      <c r="AG304" s="1">
        <v>1.3</v>
      </c>
      <c r="AH304" s="1" t="s">
        <v>73</v>
      </c>
      <c r="AI304" s="1" t="s">
        <v>73</v>
      </c>
      <c r="AJ304" s="1" t="s">
        <v>73</v>
      </c>
      <c r="AK304" s="1" t="s">
        <v>73</v>
      </c>
      <c r="AL304" s="1" t="s">
        <v>73</v>
      </c>
      <c r="AM304" s="1" t="s">
        <v>73</v>
      </c>
      <c r="AN304" s="1" t="s">
        <v>73</v>
      </c>
      <c r="AO304" s="1" t="s">
        <v>73</v>
      </c>
      <c r="AP304" s="3" t="s">
        <v>73</v>
      </c>
      <c r="AQ304" s="3" t="s">
        <v>73</v>
      </c>
      <c r="AR304" s="1" t="s">
        <v>73</v>
      </c>
    </row>
    <row r="305" spans="1:44" x14ac:dyDescent="0.2">
      <c r="A305" s="15">
        <v>43767</v>
      </c>
      <c r="B305" s="2">
        <v>111.11</v>
      </c>
      <c r="C305" s="1">
        <v>7.6</v>
      </c>
      <c r="D305" s="1">
        <v>7.3</v>
      </c>
      <c r="E305" s="1" t="s">
        <v>84</v>
      </c>
      <c r="F305" s="1" t="s">
        <v>84</v>
      </c>
      <c r="G305" s="1">
        <v>4</v>
      </c>
      <c r="H305" s="1">
        <v>1</v>
      </c>
      <c r="I305" s="1" t="s">
        <v>133</v>
      </c>
      <c r="J305" s="1" t="s">
        <v>74</v>
      </c>
      <c r="K305" s="2">
        <v>3.6</v>
      </c>
      <c r="L305" s="2">
        <v>0.17</v>
      </c>
      <c r="M305" s="2" t="s">
        <v>433</v>
      </c>
      <c r="N305" s="1" t="s">
        <v>76</v>
      </c>
      <c r="O305" s="1" t="s">
        <v>76</v>
      </c>
      <c r="P305" s="1" t="s">
        <v>76</v>
      </c>
      <c r="Q305" s="1" t="s">
        <v>93</v>
      </c>
      <c r="R305" s="1">
        <v>58</v>
      </c>
      <c r="S305" s="1">
        <v>30</v>
      </c>
      <c r="T305" s="1" t="s">
        <v>76</v>
      </c>
      <c r="U305" s="1" t="s">
        <v>77</v>
      </c>
      <c r="V305" s="1">
        <v>1E-3</v>
      </c>
      <c r="W305" s="1">
        <v>1E-3</v>
      </c>
      <c r="X305" s="5">
        <v>0.02</v>
      </c>
      <c r="Y305" s="1" t="s">
        <v>122</v>
      </c>
      <c r="Z305" s="56" t="s">
        <v>82</v>
      </c>
      <c r="AA305" s="1">
        <v>2E-3</v>
      </c>
      <c r="AB305" s="1">
        <v>0.06</v>
      </c>
      <c r="AC305" s="1" t="s">
        <v>92</v>
      </c>
      <c r="AD305" s="56" t="s">
        <v>122</v>
      </c>
      <c r="AE305" s="1">
        <v>8.9999999999999993E-3</v>
      </c>
      <c r="AF305" s="1" t="s">
        <v>78</v>
      </c>
      <c r="AG305" s="1" t="s">
        <v>78</v>
      </c>
      <c r="AH305" s="1">
        <v>3.0000000000000001E-3</v>
      </c>
      <c r="AI305" s="1" t="s">
        <v>82</v>
      </c>
      <c r="AJ305" s="1" t="s">
        <v>82</v>
      </c>
      <c r="AK305" s="1">
        <v>1.2E-2</v>
      </c>
      <c r="AL305" s="1">
        <v>1E-3</v>
      </c>
      <c r="AM305" s="1" t="s">
        <v>122</v>
      </c>
      <c r="AN305" s="1" t="s">
        <v>122</v>
      </c>
      <c r="AO305" s="1" t="s">
        <v>354</v>
      </c>
      <c r="AP305" s="3">
        <v>54.8</v>
      </c>
      <c r="AQ305" s="3">
        <v>20.9</v>
      </c>
      <c r="AR305" s="1">
        <v>223</v>
      </c>
    </row>
    <row r="306" spans="1:44" x14ac:dyDescent="0.2">
      <c r="A306" s="15">
        <v>43768</v>
      </c>
      <c r="B306" s="2">
        <v>83.2</v>
      </c>
      <c r="C306" s="1">
        <v>7.8</v>
      </c>
      <c r="D306" s="1">
        <v>7.3</v>
      </c>
      <c r="E306" s="1">
        <v>4</v>
      </c>
      <c r="F306" s="1" t="s">
        <v>84</v>
      </c>
      <c r="G306" s="1">
        <v>6</v>
      </c>
      <c r="H306" s="1">
        <v>1</v>
      </c>
      <c r="I306" s="1" t="s">
        <v>133</v>
      </c>
      <c r="J306" s="1" t="s">
        <v>74</v>
      </c>
      <c r="K306" s="2">
        <v>5.0599999999999996</v>
      </c>
      <c r="L306" s="2">
        <v>0.3</v>
      </c>
      <c r="M306" s="2">
        <v>0.17</v>
      </c>
      <c r="N306" s="1" t="s">
        <v>76</v>
      </c>
      <c r="O306" s="1" t="s">
        <v>76</v>
      </c>
      <c r="P306" s="1" t="s">
        <v>76</v>
      </c>
      <c r="Q306" s="1" t="s">
        <v>76</v>
      </c>
      <c r="R306" s="1">
        <v>60</v>
      </c>
      <c r="S306" s="1">
        <v>30</v>
      </c>
      <c r="T306" s="1" t="s">
        <v>76</v>
      </c>
      <c r="U306" s="1" t="s">
        <v>77</v>
      </c>
      <c r="V306" s="1" t="s">
        <v>167</v>
      </c>
      <c r="W306" s="1" t="s">
        <v>73</v>
      </c>
      <c r="X306" s="5" t="s">
        <v>73</v>
      </c>
      <c r="Y306" s="1" t="s">
        <v>73</v>
      </c>
      <c r="Z306" s="1" t="s">
        <v>73</v>
      </c>
      <c r="AA306" s="1">
        <v>1.2E-2</v>
      </c>
      <c r="AB306" s="1" t="s">
        <v>73</v>
      </c>
      <c r="AC306" s="1" t="s">
        <v>73</v>
      </c>
      <c r="AD306" s="1" t="s">
        <v>73</v>
      </c>
      <c r="AE306" s="1" t="s">
        <v>73</v>
      </c>
      <c r="AF306" s="1" t="s">
        <v>78</v>
      </c>
      <c r="AG306" s="1" t="s">
        <v>78</v>
      </c>
      <c r="AH306" s="1" t="s">
        <v>73</v>
      </c>
      <c r="AI306" s="1" t="s">
        <v>73</v>
      </c>
      <c r="AJ306" s="1" t="s">
        <v>73</v>
      </c>
      <c r="AK306" s="1" t="s">
        <v>73</v>
      </c>
      <c r="AL306" s="1" t="s">
        <v>73</v>
      </c>
      <c r="AM306" s="1" t="s">
        <v>73</v>
      </c>
      <c r="AN306" s="1" t="s">
        <v>73</v>
      </c>
      <c r="AO306" s="1" t="s">
        <v>73</v>
      </c>
      <c r="AP306" s="3" t="s">
        <v>73</v>
      </c>
      <c r="AQ306" s="3" t="s">
        <v>73</v>
      </c>
      <c r="AR306" s="1" t="s">
        <v>73</v>
      </c>
    </row>
    <row r="307" spans="1:44" x14ac:dyDescent="0.2">
      <c r="A307" s="15">
        <v>43769</v>
      </c>
      <c r="B307" s="2">
        <v>96.43</v>
      </c>
      <c r="C307" s="1">
        <v>7.7</v>
      </c>
      <c r="D307" s="1">
        <v>7.2</v>
      </c>
      <c r="E307" s="1" t="s">
        <v>84</v>
      </c>
      <c r="F307" s="1" t="s">
        <v>84</v>
      </c>
      <c r="G307" s="1">
        <v>3</v>
      </c>
      <c r="H307" s="1">
        <v>1</v>
      </c>
      <c r="I307" s="1" t="s">
        <v>133</v>
      </c>
      <c r="J307" s="1" t="s">
        <v>74</v>
      </c>
      <c r="K307" s="2">
        <v>4.8</v>
      </c>
      <c r="L307" s="2">
        <v>0.37</v>
      </c>
      <c r="M307" s="2">
        <v>0.34</v>
      </c>
      <c r="N307" s="1" t="s">
        <v>76</v>
      </c>
      <c r="O307" s="1" t="s">
        <v>76</v>
      </c>
      <c r="P307" s="1" t="s">
        <v>76</v>
      </c>
      <c r="Q307" s="1" t="s">
        <v>76</v>
      </c>
      <c r="R307" s="1">
        <v>60</v>
      </c>
      <c r="S307" s="1">
        <v>20</v>
      </c>
      <c r="T307" s="1" t="s">
        <v>76</v>
      </c>
      <c r="U307" s="1" t="s">
        <v>77</v>
      </c>
      <c r="V307" s="1" t="s">
        <v>167</v>
      </c>
      <c r="W307" s="1" t="s">
        <v>73</v>
      </c>
      <c r="X307" s="5" t="s">
        <v>73</v>
      </c>
      <c r="Y307" s="1" t="s">
        <v>73</v>
      </c>
      <c r="Z307" s="1" t="s">
        <v>73</v>
      </c>
      <c r="AA307" s="1">
        <v>8.0000000000000002E-3</v>
      </c>
      <c r="AB307" s="1" t="s">
        <v>73</v>
      </c>
      <c r="AC307" s="1" t="s">
        <v>73</v>
      </c>
      <c r="AD307" s="1" t="s">
        <v>73</v>
      </c>
      <c r="AE307" s="1" t="s">
        <v>73</v>
      </c>
      <c r="AF307" s="1" t="s">
        <v>78</v>
      </c>
      <c r="AG307" s="1" t="s">
        <v>78</v>
      </c>
      <c r="AH307" s="1" t="s">
        <v>73</v>
      </c>
      <c r="AI307" s="1" t="s">
        <v>73</v>
      </c>
      <c r="AJ307" s="1" t="s">
        <v>73</v>
      </c>
      <c r="AK307" s="1" t="s">
        <v>73</v>
      </c>
      <c r="AL307" s="1" t="s">
        <v>73</v>
      </c>
      <c r="AM307" s="1" t="s">
        <v>73</v>
      </c>
      <c r="AN307" s="1" t="s">
        <v>73</v>
      </c>
      <c r="AO307" s="1" t="s">
        <v>73</v>
      </c>
      <c r="AP307" s="3">
        <v>72.400000000000006</v>
      </c>
      <c r="AQ307" s="3">
        <v>28.2</v>
      </c>
      <c r="AR307" s="1">
        <v>297</v>
      </c>
    </row>
    <row r="308" spans="1:44" x14ac:dyDescent="0.2">
      <c r="A308" s="15">
        <v>43770</v>
      </c>
      <c r="B308" s="2">
        <v>78.8</v>
      </c>
      <c r="C308" s="1" t="s">
        <v>71</v>
      </c>
      <c r="D308" s="1" t="s">
        <v>71</v>
      </c>
      <c r="E308" s="1" t="s">
        <v>72</v>
      </c>
      <c r="F308" s="1" t="s">
        <v>72</v>
      </c>
      <c r="G308" s="1" t="s">
        <v>72</v>
      </c>
      <c r="H308" s="1">
        <v>1</v>
      </c>
      <c r="I308" s="1" t="s">
        <v>73</v>
      </c>
      <c r="J308" s="1" t="s">
        <v>74</v>
      </c>
      <c r="K308" s="2" t="s">
        <v>74</v>
      </c>
      <c r="L308" s="2">
        <v>0.35</v>
      </c>
      <c r="M308" s="2">
        <v>0.28000000000000003</v>
      </c>
      <c r="N308" s="1" t="s">
        <v>76</v>
      </c>
      <c r="O308" s="1" t="s">
        <v>76</v>
      </c>
      <c r="P308" s="1" t="s">
        <v>76</v>
      </c>
      <c r="Q308" s="1" t="s">
        <v>76</v>
      </c>
      <c r="R308" s="1" t="s">
        <v>76</v>
      </c>
      <c r="S308" s="1" t="s">
        <v>76</v>
      </c>
      <c r="T308" s="1" t="s">
        <v>76</v>
      </c>
      <c r="U308" s="1" t="s">
        <v>76</v>
      </c>
      <c r="V308" s="1" t="s">
        <v>76</v>
      </c>
      <c r="W308" s="1" t="s">
        <v>73</v>
      </c>
      <c r="X308" s="5" t="s">
        <v>73</v>
      </c>
      <c r="Y308" s="1" t="s">
        <v>73</v>
      </c>
      <c r="Z308" s="1" t="s">
        <v>73</v>
      </c>
      <c r="AA308" s="1" t="s">
        <v>73</v>
      </c>
      <c r="AB308" s="1" t="s">
        <v>73</v>
      </c>
      <c r="AC308" s="1" t="s">
        <v>73</v>
      </c>
      <c r="AD308" s="1" t="s">
        <v>73</v>
      </c>
      <c r="AE308" s="1" t="s">
        <v>73</v>
      </c>
      <c r="AF308" s="1" t="s">
        <v>78</v>
      </c>
      <c r="AG308" s="1" t="s">
        <v>78</v>
      </c>
      <c r="AH308" s="1" t="s">
        <v>73</v>
      </c>
      <c r="AI308" s="1" t="s">
        <v>73</v>
      </c>
      <c r="AJ308" s="1" t="s">
        <v>73</v>
      </c>
      <c r="AK308" s="1" t="s">
        <v>73</v>
      </c>
      <c r="AL308" s="1" t="s">
        <v>73</v>
      </c>
      <c r="AM308" s="1" t="s">
        <v>73</v>
      </c>
      <c r="AN308" s="1" t="s">
        <v>73</v>
      </c>
      <c r="AO308" s="1" t="s">
        <v>73</v>
      </c>
      <c r="AP308" s="3" t="s">
        <v>73</v>
      </c>
      <c r="AQ308" s="3" t="s">
        <v>73</v>
      </c>
      <c r="AR308" s="1" t="s">
        <v>73</v>
      </c>
    </row>
    <row r="309" spans="1:44" x14ac:dyDescent="0.2">
      <c r="A309" s="15">
        <v>43771</v>
      </c>
      <c r="B309" s="2">
        <v>60.06</v>
      </c>
      <c r="C309" s="1" t="s">
        <v>71</v>
      </c>
      <c r="D309" s="1" t="s">
        <v>71</v>
      </c>
      <c r="E309" s="1" t="s">
        <v>72</v>
      </c>
      <c r="F309" s="1" t="s">
        <v>72</v>
      </c>
      <c r="G309" s="1" t="s">
        <v>72</v>
      </c>
      <c r="H309" s="1">
        <v>1</v>
      </c>
      <c r="I309" s="1" t="s">
        <v>73</v>
      </c>
      <c r="J309" s="1" t="s">
        <v>74</v>
      </c>
      <c r="K309" s="2" t="s">
        <v>74</v>
      </c>
      <c r="L309" s="2">
        <v>0.32</v>
      </c>
      <c r="M309" s="2">
        <v>0.28000000000000003</v>
      </c>
      <c r="N309" s="1" t="s">
        <v>76</v>
      </c>
      <c r="O309" s="1" t="s">
        <v>76</v>
      </c>
      <c r="P309" s="1" t="s">
        <v>76</v>
      </c>
      <c r="Q309" s="1" t="s">
        <v>76</v>
      </c>
      <c r="R309" s="1" t="s">
        <v>76</v>
      </c>
      <c r="S309" s="1" t="s">
        <v>76</v>
      </c>
      <c r="T309" s="1" t="s">
        <v>76</v>
      </c>
      <c r="U309" s="1" t="s">
        <v>76</v>
      </c>
      <c r="V309" s="1" t="s">
        <v>76</v>
      </c>
      <c r="W309" s="1" t="s">
        <v>73</v>
      </c>
      <c r="X309" s="5" t="s">
        <v>73</v>
      </c>
      <c r="Y309" s="1" t="s">
        <v>73</v>
      </c>
      <c r="Z309" s="1" t="s">
        <v>73</v>
      </c>
      <c r="AA309" s="1" t="s">
        <v>73</v>
      </c>
      <c r="AB309" s="1" t="s">
        <v>73</v>
      </c>
      <c r="AC309" s="1" t="s">
        <v>73</v>
      </c>
      <c r="AD309" s="1" t="s">
        <v>73</v>
      </c>
      <c r="AE309" s="1" t="s">
        <v>73</v>
      </c>
      <c r="AF309" s="1" t="s">
        <v>78</v>
      </c>
      <c r="AG309" s="1" t="s">
        <v>78</v>
      </c>
      <c r="AH309" s="1" t="s">
        <v>73</v>
      </c>
      <c r="AI309" s="1" t="s">
        <v>73</v>
      </c>
      <c r="AJ309" s="1" t="s">
        <v>73</v>
      </c>
      <c r="AK309" s="1" t="s">
        <v>73</v>
      </c>
      <c r="AL309" s="1" t="s">
        <v>73</v>
      </c>
      <c r="AM309" s="1" t="s">
        <v>73</v>
      </c>
      <c r="AN309" s="1" t="s">
        <v>73</v>
      </c>
      <c r="AO309" s="1" t="s">
        <v>73</v>
      </c>
      <c r="AP309" s="3" t="s">
        <v>73</v>
      </c>
      <c r="AQ309" s="3" t="s">
        <v>73</v>
      </c>
      <c r="AR309" s="1" t="s">
        <v>73</v>
      </c>
    </row>
    <row r="310" spans="1:44" x14ac:dyDescent="0.2">
      <c r="A310" s="15">
        <v>43772</v>
      </c>
      <c r="B310" s="2">
        <v>63.28</v>
      </c>
      <c r="C310" s="1">
        <v>9.1999999999999993</v>
      </c>
      <c r="D310" s="1">
        <v>7.7</v>
      </c>
      <c r="E310" s="1" t="s">
        <v>84</v>
      </c>
      <c r="F310" s="1" t="s">
        <v>84</v>
      </c>
      <c r="G310" s="1" t="s">
        <v>72</v>
      </c>
      <c r="H310" s="1">
        <v>1</v>
      </c>
      <c r="I310" s="1" t="s">
        <v>133</v>
      </c>
      <c r="J310" s="1" t="s">
        <v>74</v>
      </c>
      <c r="K310" s="2">
        <v>4.37</v>
      </c>
      <c r="L310" s="2">
        <v>0.31</v>
      </c>
      <c r="M310" s="2">
        <v>0.28000000000000003</v>
      </c>
      <c r="N310" s="1" t="s">
        <v>76</v>
      </c>
      <c r="O310" s="1" t="s">
        <v>76</v>
      </c>
      <c r="P310" s="1" t="s">
        <v>93</v>
      </c>
      <c r="Q310" s="1" t="s">
        <v>76</v>
      </c>
      <c r="R310" s="1">
        <v>59</v>
      </c>
      <c r="S310" s="1" t="s">
        <v>76</v>
      </c>
      <c r="T310" s="1" t="s">
        <v>76</v>
      </c>
      <c r="U310" s="1" t="s">
        <v>77</v>
      </c>
      <c r="V310" s="1" t="s">
        <v>167</v>
      </c>
      <c r="W310" s="1" t="s">
        <v>73</v>
      </c>
      <c r="X310" s="5" t="s">
        <v>73</v>
      </c>
      <c r="Y310" s="1" t="s">
        <v>73</v>
      </c>
      <c r="Z310" s="1" t="s">
        <v>73</v>
      </c>
      <c r="AA310" s="1">
        <v>5.0000000000000001E-3</v>
      </c>
      <c r="AB310" s="1" t="s">
        <v>73</v>
      </c>
      <c r="AC310" s="1" t="s">
        <v>73</v>
      </c>
      <c r="AD310" s="1" t="s">
        <v>73</v>
      </c>
      <c r="AE310" s="1" t="s">
        <v>73</v>
      </c>
      <c r="AF310" s="1" t="s">
        <v>78</v>
      </c>
      <c r="AG310" s="1" t="s">
        <v>78</v>
      </c>
      <c r="AH310" s="1" t="s">
        <v>73</v>
      </c>
      <c r="AI310" s="1" t="s">
        <v>73</v>
      </c>
      <c r="AJ310" s="1" t="s">
        <v>73</v>
      </c>
      <c r="AK310" s="1" t="s">
        <v>73</v>
      </c>
      <c r="AL310" s="1" t="s">
        <v>73</v>
      </c>
      <c r="AM310" s="1" t="s">
        <v>73</v>
      </c>
      <c r="AN310" s="1" t="s">
        <v>73</v>
      </c>
      <c r="AO310" s="1" t="s">
        <v>73</v>
      </c>
      <c r="AP310" s="3">
        <v>83.3</v>
      </c>
      <c r="AQ310" s="3">
        <v>32.700000000000003</v>
      </c>
      <c r="AR310" s="1">
        <v>343</v>
      </c>
    </row>
    <row r="311" spans="1:44" x14ac:dyDescent="0.2">
      <c r="A311" s="15">
        <v>43773</v>
      </c>
      <c r="B311" s="2">
        <v>46.92</v>
      </c>
      <c r="C311" s="1">
        <v>9.1999999999999993</v>
      </c>
      <c r="D311" s="1">
        <v>7.6</v>
      </c>
      <c r="E311" s="1" t="s">
        <v>84</v>
      </c>
      <c r="F311" s="1" t="s">
        <v>84</v>
      </c>
      <c r="G311" s="1" t="s">
        <v>72</v>
      </c>
      <c r="H311" s="1">
        <v>1</v>
      </c>
      <c r="I311" s="1" t="s">
        <v>133</v>
      </c>
      <c r="J311" s="1" t="s">
        <v>74</v>
      </c>
      <c r="K311" s="2">
        <v>4.9000000000000004</v>
      </c>
      <c r="L311" s="2">
        <v>0.31</v>
      </c>
      <c r="M311" s="2">
        <v>0.27</v>
      </c>
      <c r="N311" s="1">
        <v>130</v>
      </c>
      <c r="O311" s="1">
        <v>0.4</v>
      </c>
      <c r="P311" s="1" t="s">
        <v>76</v>
      </c>
      <c r="Q311" s="1" t="s">
        <v>76</v>
      </c>
      <c r="R311" s="1">
        <v>59</v>
      </c>
      <c r="S311" s="1" t="s">
        <v>76</v>
      </c>
      <c r="T311" s="1" t="s">
        <v>76</v>
      </c>
      <c r="U311" s="1" t="s">
        <v>77</v>
      </c>
      <c r="V311" s="1" t="s">
        <v>167</v>
      </c>
      <c r="W311" s="1" t="s">
        <v>73</v>
      </c>
      <c r="X311" s="5" t="s">
        <v>73</v>
      </c>
      <c r="Y311" s="1" t="s">
        <v>73</v>
      </c>
      <c r="Z311" s="1" t="s">
        <v>73</v>
      </c>
      <c r="AA311" s="1">
        <v>8.0000000000000002E-3</v>
      </c>
      <c r="AB311" s="1" t="s">
        <v>73</v>
      </c>
      <c r="AC311" s="1" t="s">
        <v>73</v>
      </c>
      <c r="AD311" s="1" t="s">
        <v>73</v>
      </c>
      <c r="AE311" s="1" t="s">
        <v>73</v>
      </c>
      <c r="AF311" s="1" t="s">
        <v>78</v>
      </c>
      <c r="AG311" s="1">
        <v>1.4</v>
      </c>
      <c r="AH311" s="1" t="s">
        <v>73</v>
      </c>
      <c r="AI311" s="1" t="s">
        <v>73</v>
      </c>
      <c r="AJ311" s="1" t="s">
        <v>73</v>
      </c>
      <c r="AK311" s="1" t="s">
        <v>73</v>
      </c>
      <c r="AL311" s="1" t="s">
        <v>73</v>
      </c>
      <c r="AM311" s="1" t="s">
        <v>73</v>
      </c>
      <c r="AN311" s="1" t="s">
        <v>73</v>
      </c>
      <c r="AO311" s="1" t="s">
        <v>73</v>
      </c>
      <c r="AP311" s="3" t="s">
        <v>73</v>
      </c>
      <c r="AQ311" s="3" t="s">
        <v>73</v>
      </c>
      <c r="AR311" s="1" t="s">
        <v>73</v>
      </c>
    </row>
    <row r="312" spans="1:44" x14ac:dyDescent="0.2">
      <c r="A312" s="15">
        <v>43774</v>
      </c>
      <c r="B312" s="2">
        <v>43.58</v>
      </c>
      <c r="C312" s="1">
        <v>9.1</v>
      </c>
      <c r="D312" s="1">
        <v>7.7</v>
      </c>
      <c r="E312" s="1" t="s">
        <v>84</v>
      </c>
      <c r="F312" s="1" t="s">
        <v>84</v>
      </c>
      <c r="G312" s="1">
        <v>2</v>
      </c>
      <c r="H312" s="1">
        <v>1</v>
      </c>
      <c r="I312" s="1" t="s">
        <v>133</v>
      </c>
      <c r="J312" s="1" t="s">
        <v>74</v>
      </c>
      <c r="K312" s="2">
        <v>5.22</v>
      </c>
      <c r="L312" s="2">
        <v>0.44</v>
      </c>
      <c r="M312" s="2">
        <v>0.41</v>
      </c>
      <c r="N312" s="1" t="s">
        <v>76</v>
      </c>
      <c r="O312" s="1" t="s">
        <v>76</v>
      </c>
      <c r="P312" s="1" t="s">
        <v>76</v>
      </c>
      <c r="Q312" s="1">
        <v>6</v>
      </c>
      <c r="R312" s="1">
        <v>59</v>
      </c>
      <c r="S312" s="1" t="s">
        <v>76</v>
      </c>
      <c r="T312" s="1" t="s">
        <v>76</v>
      </c>
      <c r="U312" s="1" t="s">
        <v>77</v>
      </c>
      <c r="V312" s="1">
        <v>1E-3</v>
      </c>
      <c r="W312" s="1">
        <v>1E-3</v>
      </c>
      <c r="X312" s="5">
        <v>0.03</v>
      </c>
      <c r="Y312" s="1" t="s">
        <v>122</v>
      </c>
      <c r="Z312" s="56" t="s">
        <v>82</v>
      </c>
      <c r="AA312" s="1">
        <v>5.0000000000000001E-3</v>
      </c>
      <c r="AB312" s="1">
        <v>0.05</v>
      </c>
      <c r="AC312" s="1">
        <v>0.03</v>
      </c>
      <c r="AD312" s="56" t="s">
        <v>122</v>
      </c>
      <c r="AE312" s="1">
        <v>8.9999999999999993E-3</v>
      </c>
      <c r="AF312" s="1" t="s">
        <v>78</v>
      </c>
      <c r="AG312" s="1" t="s">
        <v>78</v>
      </c>
      <c r="AH312" s="1">
        <v>4.0000000000000001E-3</v>
      </c>
      <c r="AI312" s="1" t="s">
        <v>82</v>
      </c>
      <c r="AJ312" s="1" t="s">
        <v>82</v>
      </c>
      <c r="AK312" s="1">
        <v>1.4E-2</v>
      </c>
      <c r="AL312" s="1">
        <v>1E-3</v>
      </c>
      <c r="AM312" s="1" t="s">
        <v>122</v>
      </c>
      <c r="AN312" s="1" t="s">
        <v>122</v>
      </c>
      <c r="AO312" s="1" t="s">
        <v>354</v>
      </c>
      <c r="AP312" s="3">
        <v>85.8</v>
      </c>
      <c r="AQ312" s="3">
        <v>34</v>
      </c>
      <c r="AR312" s="1">
        <v>354</v>
      </c>
    </row>
    <row r="313" spans="1:44" x14ac:dyDescent="0.2">
      <c r="A313" s="15">
        <v>43775</v>
      </c>
      <c r="B313" s="2">
        <v>38.94</v>
      </c>
      <c r="C313" s="1">
        <v>9.3000000000000007</v>
      </c>
      <c r="D313" s="1">
        <v>7.7</v>
      </c>
      <c r="E313" s="1" t="s">
        <v>84</v>
      </c>
      <c r="F313" s="1" t="s">
        <v>84</v>
      </c>
      <c r="G313" s="1" t="s">
        <v>84</v>
      </c>
      <c r="H313" s="1">
        <v>1</v>
      </c>
      <c r="I313" s="1" t="s">
        <v>133</v>
      </c>
      <c r="J313" s="1" t="s">
        <v>74</v>
      </c>
      <c r="K313" s="2">
        <v>5.2</v>
      </c>
      <c r="L313" s="2">
        <v>0.51</v>
      </c>
      <c r="M313" s="2">
        <v>0.46</v>
      </c>
      <c r="N313" s="1" t="s">
        <v>76</v>
      </c>
      <c r="O313" s="1" t="s">
        <v>76</v>
      </c>
      <c r="P313" s="1" t="s">
        <v>76</v>
      </c>
      <c r="Q313" s="1" t="s">
        <v>76</v>
      </c>
      <c r="R313" s="1">
        <v>60</v>
      </c>
      <c r="S313" s="1" t="s">
        <v>76</v>
      </c>
      <c r="T313" s="1" t="s">
        <v>76</v>
      </c>
      <c r="U313" s="1" t="s">
        <v>77</v>
      </c>
      <c r="V313" s="1" t="s">
        <v>167</v>
      </c>
      <c r="W313" s="1" t="s">
        <v>73</v>
      </c>
      <c r="X313" s="5" t="s">
        <v>73</v>
      </c>
      <c r="Y313" s="1" t="s">
        <v>73</v>
      </c>
      <c r="Z313" s="1" t="s">
        <v>73</v>
      </c>
      <c r="AA313" s="1">
        <v>3.0000000000000001E-3</v>
      </c>
      <c r="AB313" s="1" t="s">
        <v>73</v>
      </c>
      <c r="AC313" s="1" t="s">
        <v>73</v>
      </c>
      <c r="AD313" s="1" t="s">
        <v>73</v>
      </c>
      <c r="AE313" s="1" t="s">
        <v>73</v>
      </c>
      <c r="AF313" s="1" t="s">
        <v>78</v>
      </c>
      <c r="AG313" s="1" t="s">
        <v>78</v>
      </c>
      <c r="AH313" s="1" t="s">
        <v>73</v>
      </c>
      <c r="AI313" s="1" t="s">
        <v>73</v>
      </c>
      <c r="AJ313" s="1" t="s">
        <v>73</v>
      </c>
      <c r="AK313" s="1" t="s">
        <v>73</v>
      </c>
      <c r="AL313" s="1" t="s">
        <v>73</v>
      </c>
      <c r="AM313" s="1" t="s">
        <v>73</v>
      </c>
      <c r="AN313" s="1" t="s">
        <v>73</v>
      </c>
      <c r="AO313" s="1" t="s">
        <v>73</v>
      </c>
      <c r="AP313" s="3" t="s">
        <v>73</v>
      </c>
      <c r="AQ313" s="3" t="s">
        <v>73</v>
      </c>
      <c r="AR313" s="1" t="s">
        <v>73</v>
      </c>
    </row>
    <row r="314" spans="1:44" x14ac:dyDescent="0.2">
      <c r="A314" s="15">
        <v>43776</v>
      </c>
      <c r="B314" s="2">
        <v>37.35</v>
      </c>
      <c r="C314" s="1">
        <v>9.4</v>
      </c>
      <c r="D314" s="1">
        <v>7.7</v>
      </c>
      <c r="E314" s="1" t="s">
        <v>84</v>
      </c>
      <c r="F314" s="1" t="s">
        <v>84</v>
      </c>
      <c r="G314" s="1" t="s">
        <v>84</v>
      </c>
      <c r="H314" s="1">
        <v>1</v>
      </c>
      <c r="I314" s="1" t="s">
        <v>133</v>
      </c>
      <c r="J314" s="1" t="s">
        <v>74</v>
      </c>
      <c r="K314" s="2">
        <v>5.27</v>
      </c>
      <c r="L314" s="2">
        <v>0.5</v>
      </c>
      <c r="M314" s="2">
        <v>0.45</v>
      </c>
      <c r="N314" s="1" t="s">
        <v>76</v>
      </c>
      <c r="O314" s="1" t="s">
        <v>76</v>
      </c>
      <c r="P314" s="1" t="s">
        <v>76</v>
      </c>
      <c r="Q314" s="1" t="s">
        <v>76</v>
      </c>
      <c r="R314" s="1">
        <v>58</v>
      </c>
      <c r="S314" s="1" t="s">
        <v>76</v>
      </c>
      <c r="T314" s="1" t="s">
        <v>76</v>
      </c>
      <c r="U314" s="1" t="s">
        <v>77</v>
      </c>
      <c r="V314" s="1" t="s">
        <v>167</v>
      </c>
      <c r="W314" s="1" t="s">
        <v>73</v>
      </c>
      <c r="X314" s="5" t="s">
        <v>73</v>
      </c>
      <c r="Y314" s="1" t="s">
        <v>73</v>
      </c>
      <c r="Z314" s="1" t="s">
        <v>73</v>
      </c>
      <c r="AA314" s="1">
        <v>5.0000000000000001E-3</v>
      </c>
      <c r="AB314" s="1" t="s">
        <v>73</v>
      </c>
      <c r="AC314" s="1" t="s">
        <v>73</v>
      </c>
      <c r="AD314" s="1" t="s">
        <v>73</v>
      </c>
      <c r="AE314" s="1" t="s">
        <v>73</v>
      </c>
      <c r="AF314" s="1" t="s">
        <v>78</v>
      </c>
      <c r="AG314" s="1" t="s">
        <v>78</v>
      </c>
      <c r="AH314" s="1" t="s">
        <v>73</v>
      </c>
      <c r="AI314" s="1" t="s">
        <v>73</v>
      </c>
      <c r="AJ314" s="1" t="s">
        <v>73</v>
      </c>
      <c r="AK314" s="1" t="s">
        <v>73</v>
      </c>
      <c r="AL314" s="1" t="s">
        <v>73</v>
      </c>
      <c r="AM314" s="1" t="s">
        <v>73</v>
      </c>
      <c r="AN314" s="1" t="s">
        <v>73</v>
      </c>
      <c r="AO314" s="1" t="s">
        <v>73</v>
      </c>
      <c r="AP314" s="3">
        <v>85.5</v>
      </c>
      <c r="AQ314" s="3">
        <v>33.5</v>
      </c>
      <c r="AR314" s="1">
        <v>352</v>
      </c>
    </row>
    <row r="315" spans="1:44" x14ac:dyDescent="0.2">
      <c r="A315" s="15">
        <v>43777</v>
      </c>
      <c r="B315" s="2">
        <v>33.450000000000003</v>
      </c>
      <c r="C315" s="1" t="s">
        <v>71</v>
      </c>
      <c r="D315" s="1" t="s">
        <v>71</v>
      </c>
      <c r="E315" s="1" t="s">
        <v>72</v>
      </c>
      <c r="F315" s="1" t="s">
        <v>72</v>
      </c>
      <c r="G315" s="1" t="s">
        <v>72</v>
      </c>
      <c r="H315" s="1">
        <v>1</v>
      </c>
      <c r="I315" s="1" t="s">
        <v>73</v>
      </c>
      <c r="J315" s="1" t="s">
        <v>74</v>
      </c>
      <c r="K315" s="2" t="s">
        <v>74</v>
      </c>
      <c r="L315" s="2">
        <v>0.32</v>
      </c>
      <c r="M315" s="2">
        <v>0.28999999999999998</v>
      </c>
      <c r="N315" s="1" t="s">
        <v>76</v>
      </c>
      <c r="O315" s="1" t="s">
        <v>76</v>
      </c>
      <c r="P315" s="1" t="s">
        <v>76</v>
      </c>
      <c r="Q315" s="1" t="s">
        <v>76</v>
      </c>
      <c r="R315" s="1" t="s">
        <v>76</v>
      </c>
      <c r="S315" s="1" t="s">
        <v>76</v>
      </c>
      <c r="T315" s="1" t="s">
        <v>76</v>
      </c>
      <c r="U315" s="1" t="s">
        <v>76</v>
      </c>
      <c r="V315" s="1" t="s">
        <v>76</v>
      </c>
      <c r="W315" s="1" t="s">
        <v>73</v>
      </c>
      <c r="X315" s="5" t="s">
        <v>73</v>
      </c>
      <c r="Y315" s="1" t="s">
        <v>73</v>
      </c>
      <c r="Z315" s="1" t="s">
        <v>73</v>
      </c>
      <c r="AA315" s="1" t="s">
        <v>73</v>
      </c>
      <c r="AB315" s="1" t="s">
        <v>73</v>
      </c>
      <c r="AC315" s="1" t="s">
        <v>73</v>
      </c>
      <c r="AD315" s="1" t="s">
        <v>73</v>
      </c>
      <c r="AE315" s="1" t="s">
        <v>73</v>
      </c>
      <c r="AF315" s="1" t="s">
        <v>78</v>
      </c>
      <c r="AG315" s="1" t="s">
        <v>78</v>
      </c>
      <c r="AH315" s="1" t="s">
        <v>73</v>
      </c>
      <c r="AI315" s="1" t="s">
        <v>73</v>
      </c>
      <c r="AJ315" s="1" t="s">
        <v>73</v>
      </c>
      <c r="AK315" s="1" t="s">
        <v>73</v>
      </c>
      <c r="AL315" s="1" t="s">
        <v>73</v>
      </c>
      <c r="AM315" s="1" t="s">
        <v>73</v>
      </c>
      <c r="AN315" s="1" t="s">
        <v>73</v>
      </c>
      <c r="AO315" s="1" t="s">
        <v>73</v>
      </c>
      <c r="AP315" s="3" t="s">
        <v>73</v>
      </c>
      <c r="AQ315" s="3" t="s">
        <v>73</v>
      </c>
      <c r="AR315" s="1" t="s">
        <v>73</v>
      </c>
    </row>
    <row r="316" spans="1:44" x14ac:dyDescent="0.2">
      <c r="A316" s="15">
        <v>43778</v>
      </c>
      <c r="B316" s="2">
        <v>35.94</v>
      </c>
      <c r="C316" s="1" t="s">
        <v>71</v>
      </c>
      <c r="D316" s="1" t="s">
        <v>71</v>
      </c>
      <c r="E316" s="1" t="s">
        <v>72</v>
      </c>
      <c r="F316" s="1" t="s">
        <v>72</v>
      </c>
      <c r="G316" s="1" t="s">
        <v>72</v>
      </c>
      <c r="H316" s="1">
        <v>1</v>
      </c>
      <c r="I316" s="1" t="s">
        <v>73</v>
      </c>
      <c r="J316" s="1" t="s">
        <v>74</v>
      </c>
      <c r="K316" s="2" t="s">
        <v>74</v>
      </c>
      <c r="L316" s="2">
        <v>0.31</v>
      </c>
      <c r="M316" s="2">
        <v>0.28000000000000003</v>
      </c>
      <c r="N316" s="1" t="s">
        <v>76</v>
      </c>
      <c r="O316" s="1" t="s">
        <v>76</v>
      </c>
      <c r="P316" s="1" t="s">
        <v>76</v>
      </c>
      <c r="Q316" s="1" t="s">
        <v>76</v>
      </c>
      <c r="R316" s="1" t="s">
        <v>76</v>
      </c>
      <c r="S316" s="1" t="s">
        <v>76</v>
      </c>
      <c r="T316" s="1" t="s">
        <v>76</v>
      </c>
      <c r="U316" s="1" t="s">
        <v>76</v>
      </c>
      <c r="V316" s="1" t="s">
        <v>76</v>
      </c>
      <c r="W316" s="1" t="s">
        <v>73</v>
      </c>
      <c r="X316" s="5" t="s">
        <v>73</v>
      </c>
      <c r="Y316" s="1" t="s">
        <v>73</v>
      </c>
      <c r="Z316" s="1" t="s">
        <v>73</v>
      </c>
      <c r="AA316" s="1" t="s">
        <v>73</v>
      </c>
      <c r="AB316" s="1" t="s">
        <v>73</v>
      </c>
      <c r="AC316" s="1" t="s">
        <v>73</v>
      </c>
      <c r="AD316" s="1" t="s">
        <v>73</v>
      </c>
      <c r="AE316" s="1" t="s">
        <v>73</v>
      </c>
      <c r="AF316" s="1" t="s">
        <v>78</v>
      </c>
      <c r="AG316" s="1" t="s">
        <v>78</v>
      </c>
      <c r="AH316" s="1" t="s">
        <v>73</v>
      </c>
      <c r="AI316" s="1" t="s">
        <v>73</v>
      </c>
      <c r="AJ316" s="1" t="s">
        <v>73</v>
      </c>
      <c r="AK316" s="1" t="s">
        <v>73</v>
      </c>
      <c r="AL316" s="1" t="s">
        <v>73</v>
      </c>
      <c r="AM316" s="1" t="s">
        <v>73</v>
      </c>
      <c r="AN316" s="1" t="s">
        <v>73</v>
      </c>
      <c r="AO316" s="1" t="s">
        <v>73</v>
      </c>
      <c r="AP316" s="3" t="s">
        <v>73</v>
      </c>
      <c r="AQ316" s="3" t="s">
        <v>73</v>
      </c>
      <c r="AR316" s="1" t="s">
        <v>73</v>
      </c>
    </row>
    <row r="317" spans="1:44" x14ac:dyDescent="0.2">
      <c r="A317" s="15">
        <v>43779</v>
      </c>
      <c r="B317" s="2">
        <v>33.81</v>
      </c>
      <c r="C317" s="1">
        <v>9.3000000000000007</v>
      </c>
      <c r="D317" s="1">
        <v>7.8</v>
      </c>
      <c r="E317" s="1" t="s">
        <v>84</v>
      </c>
      <c r="F317" s="1" t="s">
        <v>84</v>
      </c>
      <c r="G317" s="1" t="s">
        <v>72</v>
      </c>
      <c r="H317" s="1">
        <v>1</v>
      </c>
      <c r="I317" s="1" t="s">
        <v>133</v>
      </c>
      <c r="J317" s="1" t="s">
        <v>74</v>
      </c>
      <c r="K317" s="2">
        <v>6.4</v>
      </c>
      <c r="L317" s="2">
        <v>0.28000000000000003</v>
      </c>
      <c r="M317" s="2">
        <v>0.24</v>
      </c>
      <c r="N317" s="1" t="s">
        <v>76</v>
      </c>
      <c r="O317" s="1" t="s">
        <v>76</v>
      </c>
      <c r="P317" s="1" t="s">
        <v>93</v>
      </c>
      <c r="Q317" s="1" t="s">
        <v>76</v>
      </c>
      <c r="R317" s="1">
        <v>58</v>
      </c>
      <c r="S317" s="1" t="s">
        <v>76</v>
      </c>
      <c r="T317" s="1" t="s">
        <v>76</v>
      </c>
      <c r="U317" s="1" t="s">
        <v>77</v>
      </c>
      <c r="V317" s="1" t="s">
        <v>167</v>
      </c>
      <c r="W317" s="1" t="s">
        <v>73</v>
      </c>
      <c r="X317" s="5" t="s">
        <v>73</v>
      </c>
      <c r="Y317" s="1" t="s">
        <v>73</v>
      </c>
      <c r="Z317" s="1" t="s">
        <v>73</v>
      </c>
      <c r="AA317" s="1">
        <v>5.0000000000000001E-3</v>
      </c>
      <c r="AB317" s="1" t="s">
        <v>73</v>
      </c>
      <c r="AC317" s="1" t="s">
        <v>73</v>
      </c>
      <c r="AD317" s="1" t="s">
        <v>73</v>
      </c>
      <c r="AE317" s="1" t="s">
        <v>73</v>
      </c>
      <c r="AF317" s="1" t="s">
        <v>78</v>
      </c>
      <c r="AG317" s="1" t="s">
        <v>78</v>
      </c>
      <c r="AH317" s="1" t="s">
        <v>73</v>
      </c>
      <c r="AI317" s="1" t="s">
        <v>73</v>
      </c>
      <c r="AJ317" s="1" t="s">
        <v>73</v>
      </c>
      <c r="AK317" s="1" t="s">
        <v>73</v>
      </c>
      <c r="AL317" s="1" t="s">
        <v>73</v>
      </c>
      <c r="AM317" s="1" t="s">
        <v>73</v>
      </c>
      <c r="AN317" s="1" t="s">
        <v>73</v>
      </c>
      <c r="AO317" s="1" t="s">
        <v>73</v>
      </c>
      <c r="AP317" s="3">
        <v>86.7</v>
      </c>
      <c r="AQ317" s="3">
        <v>33.6</v>
      </c>
      <c r="AR317" s="1">
        <v>355</v>
      </c>
    </row>
    <row r="318" spans="1:44" x14ac:dyDescent="0.2">
      <c r="A318" s="15">
        <v>43780</v>
      </c>
      <c r="B318" s="2">
        <v>36.049999999999997</v>
      </c>
      <c r="C318" s="1">
        <v>9.4</v>
      </c>
      <c r="D318" s="1">
        <v>7.7</v>
      </c>
      <c r="E318" s="1" t="s">
        <v>84</v>
      </c>
      <c r="F318" s="1" t="s">
        <v>84</v>
      </c>
      <c r="G318" s="1" t="s">
        <v>72</v>
      </c>
      <c r="H318" s="1">
        <v>1</v>
      </c>
      <c r="I318" s="1" t="s">
        <v>133</v>
      </c>
      <c r="J318" s="1" t="s">
        <v>74</v>
      </c>
      <c r="K318" s="2">
        <v>6.81</v>
      </c>
      <c r="L318" s="2">
        <v>0.3</v>
      </c>
      <c r="M318" s="2">
        <v>0.28000000000000003</v>
      </c>
      <c r="N318" s="1">
        <v>161</v>
      </c>
      <c r="O318" s="1">
        <v>0.7</v>
      </c>
      <c r="P318" s="1" t="s">
        <v>76</v>
      </c>
      <c r="Q318" s="1" t="s">
        <v>76</v>
      </c>
      <c r="R318" s="1">
        <v>57</v>
      </c>
      <c r="S318" s="1" t="s">
        <v>76</v>
      </c>
      <c r="T318" s="1" t="s">
        <v>76</v>
      </c>
      <c r="U318" s="1" t="s">
        <v>77</v>
      </c>
      <c r="V318" s="1">
        <v>1E-3</v>
      </c>
      <c r="W318" s="1" t="s">
        <v>73</v>
      </c>
      <c r="X318" s="5" t="s">
        <v>73</v>
      </c>
      <c r="Y318" s="1" t="s">
        <v>73</v>
      </c>
      <c r="Z318" s="1" t="s">
        <v>73</v>
      </c>
      <c r="AA318" s="1">
        <v>8.0000000000000002E-3</v>
      </c>
      <c r="AB318" s="1" t="s">
        <v>73</v>
      </c>
      <c r="AC318" s="1" t="s">
        <v>73</v>
      </c>
      <c r="AD318" s="1" t="s">
        <v>73</v>
      </c>
      <c r="AE318" s="1" t="s">
        <v>73</v>
      </c>
      <c r="AF318" s="1" t="s">
        <v>78</v>
      </c>
      <c r="AG318" s="1" t="s">
        <v>353</v>
      </c>
      <c r="AH318" s="1" t="s">
        <v>73</v>
      </c>
      <c r="AI318" s="1" t="s">
        <v>73</v>
      </c>
      <c r="AJ318" s="1" t="s">
        <v>73</v>
      </c>
      <c r="AK318" s="1" t="s">
        <v>73</v>
      </c>
      <c r="AL318" s="1" t="s">
        <v>73</v>
      </c>
      <c r="AM318" s="1" t="s">
        <v>73</v>
      </c>
      <c r="AN318" s="1" t="s">
        <v>73</v>
      </c>
      <c r="AO318" s="1" t="s">
        <v>73</v>
      </c>
      <c r="AP318" s="1" t="s">
        <v>73</v>
      </c>
      <c r="AQ318" s="3" t="s">
        <v>73</v>
      </c>
      <c r="AR318" s="1" t="s">
        <v>73</v>
      </c>
    </row>
    <row r="319" spans="1:44" x14ac:dyDescent="0.2">
      <c r="A319" s="15">
        <v>43781</v>
      </c>
      <c r="B319" s="2">
        <v>35.119999999999997</v>
      </c>
      <c r="C319" s="3">
        <v>10</v>
      </c>
      <c r="D319" s="1">
        <v>7.8</v>
      </c>
      <c r="E319" s="1" t="s">
        <v>84</v>
      </c>
      <c r="F319" s="1" t="s">
        <v>84</v>
      </c>
      <c r="G319" s="1">
        <v>2</v>
      </c>
      <c r="H319" s="1">
        <v>1</v>
      </c>
      <c r="I319" s="1" t="s">
        <v>133</v>
      </c>
      <c r="J319" s="1" t="s">
        <v>74</v>
      </c>
      <c r="K319" s="2">
        <v>7.35</v>
      </c>
      <c r="L319" s="2">
        <v>0.47</v>
      </c>
      <c r="M319" s="2">
        <v>0.44</v>
      </c>
      <c r="N319" s="1" t="s">
        <v>76</v>
      </c>
      <c r="O319" s="1" t="s">
        <v>76</v>
      </c>
      <c r="P319" s="1" t="s">
        <v>76</v>
      </c>
      <c r="Q319" s="1" t="s">
        <v>93</v>
      </c>
      <c r="R319" s="1">
        <v>55</v>
      </c>
      <c r="S319" s="1" t="s">
        <v>76</v>
      </c>
      <c r="T319" s="1" t="s">
        <v>76</v>
      </c>
      <c r="U319" s="1" t="s">
        <v>77</v>
      </c>
      <c r="V319" s="1" t="s">
        <v>167</v>
      </c>
      <c r="W319" s="1">
        <v>1E-3</v>
      </c>
      <c r="X319" s="5">
        <v>2.7E-2</v>
      </c>
      <c r="Y319" s="1" t="s">
        <v>122</v>
      </c>
      <c r="Z319" s="56" t="s">
        <v>82</v>
      </c>
      <c r="AA319" s="1">
        <v>4.0000000000000001E-3</v>
      </c>
      <c r="AB319" s="1">
        <v>0.05</v>
      </c>
      <c r="AC319" s="1">
        <v>0.04</v>
      </c>
      <c r="AD319" s="56" t="s">
        <v>122</v>
      </c>
      <c r="AE319" s="1">
        <v>8.9999999999999993E-3</v>
      </c>
      <c r="AF319" s="1" t="s">
        <v>78</v>
      </c>
      <c r="AG319" s="1" t="s">
        <v>78</v>
      </c>
      <c r="AH319" s="1">
        <v>7.0000000000000001E-3</v>
      </c>
      <c r="AI319" s="1" t="s">
        <v>82</v>
      </c>
      <c r="AJ319" s="1" t="s">
        <v>82</v>
      </c>
      <c r="AK319" s="1">
        <v>2.5999999999999999E-2</v>
      </c>
      <c r="AL319" s="1">
        <v>1E-3</v>
      </c>
      <c r="AM319" s="1" t="s">
        <v>122</v>
      </c>
      <c r="AN319" s="1" t="s">
        <v>122</v>
      </c>
      <c r="AO319" s="1" t="s">
        <v>354</v>
      </c>
      <c r="AP319" s="1">
        <v>83.3</v>
      </c>
      <c r="AQ319" s="3">
        <v>32.5</v>
      </c>
      <c r="AR319" s="1">
        <v>342</v>
      </c>
    </row>
    <row r="320" spans="1:44" x14ac:dyDescent="0.2">
      <c r="A320" s="15">
        <v>43782</v>
      </c>
      <c r="B320" s="2">
        <v>32.950000000000003</v>
      </c>
      <c r="C320" s="1">
        <v>9.5</v>
      </c>
      <c r="D320" s="1">
        <v>7.5</v>
      </c>
      <c r="E320" s="1" t="s">
        <v>84</v>
      </c>
      <c r="F320" s="1" t="s">
        <v>84</v>
      </c>
      <c r="G320" s="1">
        <v>2</v>
      </c>
      <c r="H320" s="1">
        <v>1</v>
      </c>
      <c r="I320" s="1" t="s">
        <v>133</v>
      </c>
      <c r="J320" s="1" t="s">
        <v>74</v>
      </c>
      <c r="K320" s="2">
        <v>7.4</v>
      </c>
      <c r="L320" s="2">
        <v>0.88</v>
      </c>
      <c r="M320" s="2">
        <v>0.83</v>
      </c>
      <c r="N320" s="1" t="s">
        <v>76</v>
      </c>
      <c r="O320" s="1" t="s">
        <v>76</v>
      </c>
      <c r="P320" s="1" t="s">
        <v>76</v>
      </c>
      <c r="Q320" s="1" t="s">
        <v>76</v>
      </c>
      <c r="R320" s="1">
        <v>55</v>
      </c>
      <c r="S320" s="1" t="s">
        <v>76</v>
      </c>
      <c r="T320" s="1" t="s">
        <v>76</v>
      </c>
      <c r="U320" s="1">
        <v>1.4E-2</v>
      </c>
      <c r="V320" s="1">
        <v>1E-3</v>
      </c>
      <c r="W320" s="1" t="s">
        <v>73</v>
      </c>
      <c r="X320" s="5" t="s">
        <v>73</v>
      </c>
      <c r="Y320" s="1" t="s">
        <v>73</v>
      </c>
      <c r="Z320" s="1" t="s">
        <v>73</v>
      </c>
      <c r="AA320" s="1">
        <v>4.0000000000000001E-3</v>
      </c>
      <c r="AB320" s="1" t="s">
        <v>73</v>
      </c>
      <c r="AC320" s="1" t="s">
        <v>73</v>
      </c>
      <c r="AD320" s="1" t="s">
        <v>73</v>
      </c>
      <c r="AE320" s="1" t="s">
        <v>73</v>
      </c>
      <c r="AF320" s="1" t="s">
        <v>78</v>
      </c>
      <c r="AG320" s="1" t="s">
        <v>78</v>
      </c>
      <c r="AH320" s="1" t="s">
        <v>73</v>
      </c>
      <c r="AI320" s="1" t="s">
        <v>73</v>
      </c>
      <c r="AJ320" s="1" t="s">
        <v>73</v>
      </c>
      <c r="AK320" s="1" t="s">
        <v>73</v>
      </c>
      <c r="AL320" s="1" t="s">
        <v>73</v>
      </c>
      <c r="AM320" s="1" t="s">
        <v>73</v>
      </c>
      <c r="AN320" s="1" t="s">
        <v>73</v>
      </c>
      <c r="AO320" s="1" t="s">
        <v>73</v>
      </c>
      <c r="AP320" s="1" t="s">
        <v>73</v>
      </c>
      <c r="AQ320" s="3" t="s">
        <v>73</v>
      </c>
      <c r="AR320" s="1" t="s">
        <v>73</v>
      </c>
    </row>
    <row r="321" spans="1:44" x14ac:dyDescent="0.2">
      <c r="A321" s="15">
        <v>43783</v>
      </c>
      <c r="B321" s="2">
        <v>31.66</v>
      </c>
      <c r="C321" s="1">
        <v>9.6999999999999993</v>
      </c>
      <c r="D321" s="1">
        <v>7.6</v>
      </c>
      <c r="E321" s="1" t="s">
        <v>84</v>
      </c>
      <c r="F321" s="1" t="s">
        <v>84</v>
      </c>
      <c r="G321" s="1">
        <v>2</v>
      </c>
      <c r="H321" s="1">
        <v>1</v>
      </c>
      <c r="I321" s="1" t="s">
        <v>133</v>
      </c>
      <c r="J321" s="1" t="s">
        <v>74</v>
      </c>
      <c r="K321" s="2">
        <v>7.21</v>
      </c>
      <c r="L321" s="2">
        <v>0.74</v>
      </c>
      <c r="M321" s="2">
        <v>0.71</v>
      </c>
      <c r="N321" s="1" t="s">
        <v>76</v>
      </c>
      <c r="O321" s="1" t="s">
        <v>76</v>
      </c>
      <c r="P321" s="1" t="s">
        <v>76</v>
      </c>
      <c r="Q321" s="1" t="s">
        <v>76</v>
      </c>
      <c r="R321" s="1">
        <v>55</v>
      </c>
      <c r="S321" s="1" t="s">
        <v>76</v>
      </c>
      <c r="T321" s="1" t="s">
        <v>76</v>
      </c>
      <c r="U321" s="1" t="s">
        <v>77</v>
      </c>
      <c r="V321" s="1" t="s">
        <v>167</v>
      </c>
      <c r="W321" s="1" t="s">
        <v>73</v>
      </c>
      <c r="X321" s="5" t="s">
        <v>73</v>
      </c>
      <c r="Y321" s="1" t="s">
        <v>73</v>
      </c>
      <c r="Z321" s="1" t="s">
        <v>73</v>
      </c>
      <c r="AA321" s="1">
        <v>3.0000000000000001E-3</v>
      </c>
      <c r="AB321" s="1" t="s">
        <v>73</v>
      </c>
      <c r="AC321" s="1" t="s">
        <v>73</v>
      </c>
      <c r="AD321" s="1" t="s">
        <v>73</v>
      </c>
      <c r="AE321" s="1" t="s">
        <v>73</v>
      </c>
      <c r="AF321" s="1" t="s">
        <v>78</v>
      </c>
      <c r="AG321" s="1" t="s">
        <v>78</v>
      </c>
      <c r="AH321" s="1" t="s">
        <v>73</v>
      </c>
      <c r="AI321" s="1" t="s">
        <v>73</v>
      </c>
      <c r="AJ321" s="1" t="s">
        <v>73</v>
      </c>
      <c r="AK321" s="1" t="s">
        <v>73</v>
      </c>
      <c r="AL321" s="1" t="s">
        <v>73</v>
      </c>
      <c r="AM321" s="1" t="s">
        <v>73</v>
      </c>
      <c r="AN321" s="1" t="s">
        <v>73</v>
      </c>
      <c r="AO321" s="1" t="s">
        <v>73</v>
      </c>
      <c r="AP321" s="3">
        <v>84</v>
      </c>
      <c r="AQ321" s="3">
        <v>32.200000000000003</v>
      </c>
      <c r="AR321" s="1">
        <v>342</v>
      </c>
    </row>
    <row r="322" spans="1:44" x14ac:dyDescent="0.2">
      <c r="A322" s="15">
        <v>43784</v>
      </c>
      <c r="B322" s="2">
        <v>30.48</v>
      </c>
      <c r="C322" s="1" t="s">
        <v>71</v>
      </c>
      <c r="D322" s="1" t="s">
        <v>71</v>
      </c>
      <c r="E322" s="1" t="s">
        <v>72</v>
      </c>
      <c r="F322" s="1" t="s">
        <v>72</v>
      </c>
      <c r="G322" s="1" t="s">
        <v>72</v>
      </c>
      <c r="H322" s="1">
        <v>1</v>
      </c>
      <c r="I322" s="1" t="s">
        <v>73</v>
      </c>
      <c r="J322" s="1" t="s">
        <v>74</v>
      </c>
      <c r="K322" s="2" t="s">
        <v>74</v>
      </c>
      <c r="L322" s="2">
        <v>0.64</v>
      </c>
      <c r="M322" s="2">
        <v>0.59</v>
      </c>
      <c r="N322" s="1" t="s">
        <v>76</v>
      </c>
      <c r="O322" s="1" t="s">
        <v>76</v>
      </c>
      <c r="P322" s="1" t="s">
        <v>76</v>
      </c>
      <c r="Q322" s="1" t="s">
        <v>76</v>
      </c>
      <c r="R322" s="1" t="s">
        <v>76</v>
      </c>
      <c r="S322" s="1" t="s">
        <v>76</v>
      </c>
      <c r="T322" s="1" t="s">
        <v>76</v>
      </c>
      <c r="U322" s="1" t="s">
        <v>76</v>
      </c>
      <c r="V322" s="1" t="s">
        <v>76</v>
      </c>
      <c r="W322" s="1" t="s">
        <v>73</v>
      </c>
      <c r="X322" s="5" t="s">
        <v>73</v>
      </c>
      <c r="Y322" s="1" t="s">
        <v>73</v>
      </c>
      <c r="Z322" s="1" t="s">
        <v>73</v>
      </c>
      <c r="AA322" s="1" t="s">
        <v>73</v>
      </c>
      <c r="AB322" s="1" t="s">
        <v>73</v>
      </c>
      <c r="AC322" s="1" t="s">
        <v>73</v>
      </c>
      <c r="AD322" s="1" t="s">
        <v>73</v>
      </c>
      <c r="AE322" s="1" t="s">
        <v>73</v>
      </c>
      <c r="AF322" s="1" t="s">
        <v>78</v>
      </c>
      <c r="AG322" s="1" t="s">
        <v>78</v>
      </c>
      <c r="AH322" s="1" t="s">
        <v>73</v>
      </c>
      <c r="AI322" s="1" t="s">
        <v>73</v>
      </c>
      <c r="AJ322" s="1" t="s">
        <v>73</v>
      </c>
      <c r="AK322" s="1" t="s">
        <v>73</v>
      </c>
      <c r="AL322" s="1" t="s">
        <v>73</v>
      </c>
      <c r="AM322" s="1" t="s">
        <v>73</v>
      </c>
      <c r="AN322" s="1" t="s">
        <v>73</v>
      </c>
      <c r="AO322" s="1" t="s">
        <v>73</v>
      </c>
      <c r="AP322" s="1" t="s">
        <v>73</v>
      </c>
      <c r="AQ322" s="3" t="s">
        <v>73</v>
      </c>
      <c r="AR322" s="1" t="s">
        <v>73</v>
      </c>
    </row>
    <row r="323" spans="1:44" x14ac:dyDescent="0.2">
      <c r="A323" s="15">
        <v>43785</v>
      </c>
      <c r="B323" s="2">
        <v>34.700000000000003</v>
      </c>
      <c r="C323" s="1" t="s">
        <v>71</v>
      </c>
      <c r="D323" s="1" t="s">
        <v>71</v>
      </c>
      <c r="E323" s="1" t="s">
        <v>72</v>
      </c>
      <c r="F323" s="1" t="s">
        <v>72</v>
      </c>
      <c r="G323" s="1" t="s">
        <v>72</v>
      </c>
      <c r="H323" s="1">
        <v>1</v>
      </c>
      <c r="I323" s="1" t="s">
        <v>73</v>
      </c>
      <c r="J323" s="1" t="s">
        <v>74</v>
      </c>
      <c r="K323" s="2" t="s">
        <v>74</v>
      </c>
      <c r="L323" s="2">
        <v>0.64</v>
      </c>
      <c r="M323" s="2">
        <v>0.63</v>
      </c>
      <c r="N323" s="1" t="s">
        <v>76</v>
      </c>
      <c r="O323" s="1" t="s">
        <v>76</v>
      </c>
      <c r="P323" s="1" t="s">
        <v>76</v>
      </c>
      <c r="Q323" s="1" t="s">
        <v>76</v>
      </c>
      <c r="R323" s="1" t="s">
        <v>76</v>
      </c>
      <c r="S323" s="1" t="s">
        <v>76</v>
      </c>
      <c r="T323" s="1" t="s">
        <v>76</v>
      </c>
      <c r="U323" s="1" t="s">
        <v>76</v>
      </c>
      <c r="V323" s="1" t="s">
        <v>76</v>
      </c>
      <c r="W323" s="1" t="s">
        <v>73</v>
      </c>
      <c r="X323" s="5" t="s">
        <v>73</v>
      </c>
      <c r="Y323" s="1" t="s">
        <v>73</v>
      </c>
      <c r="Z323" s="1" t="s">
        <v>73</v>
      </c>
      <c r="AA323" s="1" t="s">
        <v>73</v>
      </c>
      <c r="AB323" s="1" t="s">
        <v>73</v>
      </c>
      <c r="AC323" s="1" t="s">
        <v>73</v>
      </c>
      <c r="AD323" s="1" t="s">
        <v>73</v>
      </c>
      <c r="AE323" s="1" t="s">
        <v>73</v>
      </c>
      <c r="AF323" s="1" t="s">
        <v>78</v>
      </c>
      <c r="AG323" s="1" t="s">
        <v>78</v>
      </c>
      <c r="AH323" s="1" t="s">
        <v>73</v>
      </c>
      <c r="AI323" s="1" t="s">
        <v>73</v>
      </c>
      <c r="AJ323" s="1" t="s">
        <v>73</v>
      </c>
      <c r="AK323" s="1" t="s">
        <v>73</v>
      </c>
      <c r="AL323" s="1" t="s">
        <v>73</v>
      </c>
      <c r="AM323" s="1" t="s">
        <v>73</v>
      </c>
      <c r="AN323" s="1" t="s">
        <v>73</v>
      </c>
      <c r="AO323" s="1" t="s">
        <v>73</v>
      </c>
      <c r="AP323" s="1" t="s">
        <v>73</v>
      </c>
      <c r="AQ323" s="3" t="s">
        <v>73</v>
      </c>
      <c r="AR323" s="1" t="s">
        <v>73</v>
      </c>
    </row>
    <row r="324" spans="1:44" x14ac:dyDescent="0.2">
      <c r="A324" s="15">
        <v>43786</v>
      </c>
      <c r="B324" s="2">
        <v>32.99</v>
      </c>
      <c r="C324" s="1">
        <v>9.3000000000000007</v>
      </c>
      <c r="D324" s="1">
        <v>7.6</v>
      </c>
      <c r="E324" s="1" t="s">
        <v>209</v>
      </c>
      <c r="F324" s="1" t="s">
        <v>209</v>
      </c>
      <c r="G324" s="1" t="s">
        <v>72</v>
      </c>
      <c r="H324" s="1">
        <v>1</v>
      </c>
      <c r="I324" s="1" t="s">
        <v>133</v>
      </c>
      <c r="J324" s="1" t="s">
        <v>74</v>
      </c>
      <c r="K324" s="2">
        <v>6.9</v>
      </c>
      <c r="L324" s="2">
        <v>0.63</v>
      </c>
      <c r="M324" s="2">
        <v>0.65</v>
      </c>
      <c r="N324" s="1" t="s">
        <v>76</v>
      </c>
      <c r="O324" s="1" t="s">
        <v>76</v>
      </c>
      <c r="P324" s="1" t="s">
        <v>93</v>
      </c>
      <c r="Q324" s="1" t="s">
        <v>76</v>
      </c>
      <c r="R324" s="1">
        <v>57</v>
      </c>
      <c r="S324" s="1" t="s">
        <v>76</v>
      </c>
      <c r="T324" s="1" t="s">
        <v>76</v>
      </c>
      <c r="U324" s="1" t="s">
        <v>77</v>
      </c>
      <c r="V324" s="1" t="s">
        <v>167</v>
      </c>
      <c r="W324" s="1" t="s">
        <v>73</v>
      </c>
      <c r="X324" s="5" t="s">
        <v>73</v>
      </c>
      <c r="Y324" s="1" t="s">
        <v>73</v>
      </c>
      <c r="Z324" s="1" t="s">
        <v>73</v>
      </c>
      <c r="AA324" s="1">
        <v>4.0000000000000001E-3</v>
      </c>
      <c r="AB324" s="1" t="s">
        <v>73</v>
      </c>
      <c r="AC324" s="1" t="s">
        <v>73</v>
      </c>
      <c r="AD324" s="1" t="s">
        <v>73</v>
      </c>
      <c r="AE324" s="1" t="s">
        <v>73</v>
      </c>
      <c r="AF324" s="1" t="s">
        <v>78</v>
      </c>
      <c r="AG324" s="1" t="s">
        <v>78</v>
      </c>
      <c r="AH324" s="1" t="s">
        <v>73</v>
      </c>
      <c r="AI324" s="1" t="s">
        <v>73</v>
      </c>
      <c r="AJ324" s="1" t="s">
        <v>73</v>
      </c>
      <c r="AK324" s="1" t="s">
        <v>73</v>
      </c>
      <c r="AL324" s="1" t="s">
        <v>73</v>
      </c>
      <c r="AM324" s="1" t="s">
        <v>73</v>
      </c>
      <c r="AN324" s="1" t="s">
        <v>73</v>
      </c>
      <c r="AO324" s="1" t="s">
        <v>73</v>
      </c>
      <c r="AP324" s="1">
        <v>82.1</v>
      </c>
      <c r="AQ324" s="3">
        <v>31.5</v>
      </c>
      <c r="AR324" s="1">
        <v>335</v>
      </c>
    </row>
    <row r="325" spans="1:44" x14ac:dyDescent="0.2">
      <c r="A325" s="15">
        <v>43787</v>
      </c>
      <c r="B325" s="2">
        <v>33.61</v>
      </c>
      <c r="C325" s="1">
        <v>9.1</v>
      </c>
      <c r="D325" s="1">
        <v>7.6</v>
      </c>
      <c r="E325" s="1" t="s">
        <v>84</v>
      </c>
      <c r="F325" s="1" t="s">
        <v>84</v>
      </c>
      <c r="G325" s="1" t="s">
        <v>72</v>
      </c>
      <c r="H325" s="1">
        <v>1</v>
      </c>
      <c r="I325" s="3">
        <v>0.31</v>
      </c>
      <c r="J325" s="1" t="s">
        <v>74</v>
      </c>
      <c r="K325" s="2">
        <v>6.53</v>
      </c>
      <c r="L325" s="2">
        <v>0.57999999999999996</v>
      </c>
      <c r="M325" s="2">
        <v>0.54</v>
      </c>
      <c r="N325" s="1">
        <v>215</v>
      </c>
      <c r="O325" s="1">
        <v>0.7</v>
      </c>
      <c r="P325" s="1" t="s">
        <v>76</v>
      </c>
      <c r="Q325" s="1" t="s">
        <v>76</v>
      </c>
      <c r="R325" s="1">
        <v>58</v>
      </c>
      <c r="S325" s="1" t="s">
        <v>76</v>
      </c>
      <c r="T325" s="1" t="s">
        <v>76</v>
      </c>
      <c r="U325" s="1" t="s">
        <v>77</v>
      </c>
      <c r="V325" s="1" t="s">
        <v>167</v>
      </c>
      <c r="W325" s="1" t="s">
        <v>73</v>
      </c>
      <c r="X325" s="5" t="s">
        <v>73</v>
      </c>
      <c r="Y325" s="1" t="s">
        <v>73</v>
      </c>
      <c r="Z325" s="1" t="s">
        <v>73</v>
      </c>
      <c r="AA325" s="1">
        <v>8.0000000000000002E-3</v>
      </c>
      <c r="AB325" s="1" t="s">
        <v>73</v>
      </c>
      <c r="AC325" s="1" t="s">
        <v>73</v>
      </c>
      <c r="AD325" s="1" t="s">
        <v>73</v>
      </c>
      <c r="AE325" s="1" t="s">
        <v>73</v>
      </c>
      <c r="AF325" s="1" t="s">
        <v>78</v>
      </c>
      <c r="AG325" s="1">
        <v>0.9</v>
      </c>
      <c r="AH325" s="1" t="s">
        <v>73</v>
      </c>
      <c r="AI325" s="1" t="s">
        <v>73</v>
      </c>
      <c r="AJ325" s="1" t="s">
        <v>73</v>
      </c>
      <c r="AK325" s="1" t="s">
        <v>73</v>
      </c>
      <c r="AL325" s="1" t="s">
        <v>73</v>
      </c>
      <c r="AM325" s="1" t="s">
        <v>73</v>
      </c>
      <c r="AN325" s="1" t="s">
        <v>73</v>
      </c>
      <c r="AO325" s="1" t="s">
        <v>73</v>
      </c>
      <c r="AP325" s="1" t="s">
        <v>73</v>
      </c>
      <c r="AQ325" s="3" t="s">
        <v>73</v>
      </c>
      <c r="AR325" s="1" t="s">
        <v>73</v>
      </c>
    </row>
    <row r="326" spans="1:44" x14ac:dyDescent="0.2">
      <c r="A326" s="15">
        <v>43788</v>
      </c>
      <c r="B326" s="2">
        <v>30.96</v>
      </c>
      <c r="C326" s="1">
        <v>8.9</v>
      </c>
      <c r="D326" s="1">
        <v>7.6</v>
      </c>
      <c r="E326" s="1" t="s">
        <v>84</v>
      </c>
      <c r="F326" s="1" t="s">
        <v>84</v>
      </c>
      <c r="G326" s="1">
        <v>2</v>
      </c>
      <c r="H326" s="1">
        <v>1</v>
      </c>
      <c r="I326" s="1" t="s">
        <v>133</v>
      </c>
      <c r="J326" s="1" t="s">
        <v>74</v>
      </c>
      <c r="K326" s="2">
        <v>7.04</v>
      </c>
      <c r="L326" s="2">
        <v>0.45</v>
      </c>
      <c r="M326" s="2">
        <v>0.42</v>
      </c>
      <c r="N326" s="1" t="s">
        <v>76</v>
      </c>
      <c r="O326" s="1" t="s">
        <v>76</v>
      </c>
      <c r="P326" s="1" t="s">
        <v>76</v>
      </c>
      <c r="Q326" s="1" t="s">
        <v>93</v>
      </c>
      <c r="R326" s="1">
        <v>58</v>
      </c>
      <c r="S326" s="1" t="s">
        <v>76</v>
      </c>
      <c r="T326" s="1" t="s">
        <v>76</v>
      </c>
      <c r="U326" s="1" t="s">
        <v>77</v>
      </c>
      <c r="V326" s="1">
        <v>1E-3</v>
      </c>
      <c r="W326" s="1">
        <v>1E-3</v>
      </c>
      <c r="X326" s="5">
        <v>2.5999999999999999E-2</v>
      </c>
      <c r="Y326" s="1" t="s">
        <v>122</v>
      </c>
      <c r="Z326" s="56" t="s">
        <v>82</v>
      </c>
      <c r="AA326" s="1">
        <v>3.0000000000000001E-3</v>
      </c>
      <c r="AB326" s="1">
        <v>0.05</v>
      </c>
      <c r="AC326" s="1">
        <v>0.04</v>
      </c>
      <c r="AD326" s="56" t="s">
        <v>122</v>
      </c>
      <c r="AE326" s="5">
        <v>0.01</v>
      </c>
      <c r="AF326" s="1" t="s">
        <v>78</v>
      </c>
      <c r="AG326" s="1" t="s">
        <v>78</v>
      </c>
      <c r="AH326" s="1">
        <v>7.0000000000000001E-3</v>
      </c>
      <c r="AI326" s="1" t="s">
        <v>82</v>
      </c>
      <c r="AJ326" s="1" t="s">
        <v>82</v>
      </c>
      <c r="AK326" s="1">
        <v>3.1E-2</v>
      </c>
      <c r="AL326" s="1">
        <v>1E-3</v>
      </c>
      <c r="AM326" s="1" t="s">
        <v>122</v>
      </c>
      <c r="AN326" s="1" t="s">
        <v>122</v>
      </c>
      <c r="AO326" s="1" t="s">
        <v>354</v>
      </c>
      <c r="AP326" s="1">
        <v>78.599999999999994</v>
      </c>
      <c r="AQ326" s="3">
        <v>30</v>
      </c>
      <c r="AR326" s="1">
        <v>320</v>
      </c>
    </row>
    <row r="327" spans="1:44" x14ac:dyDescent="0.2">
      <c r="A327" s="15">
        <v>43789</v>
      </c>
      <c r="B327" s="2">
        <v>31.07</v>
      </c>
      <c r="C327" s="3">
        <v>9</v>
      </c>
      <c r="D327" s="1">
        <v>7.6</v>
      </c>
      <c r="E327" s="1" t="s">
        <v>84</v>
      </c>
      <c r="F327" s="1" t="s">
        <v>84</v>
      </c>
      <c r="G327" s="1">
        <v>2</v>
      </c>
      <c r="H327" s="1">
        <v>1</v>
      </c>
      <c r="I327" s="1" t="s">
        <v>133</v>
      </c>
      <c r="J327" s="1" t="s">
        <v>74</v>
      </c>
      <c r="K327" s="2">
        <v>6.68</v>
      </c>
      <c r="L327" s="2">
        <v>0.65</v>
      </c>
      <c r="M327" s="2">
        <v>0.6</v>
      </c>
      <c r="N327" s="1" t="s">
        <v>76</v>
      </c>
      <c r="O327" s="1" t="s">
        <v>76</v>
      </c>
      <c r="P327" s="1" t="s">
        <v>76</v>
      </c>
      <c r="Q327" s="1" t="s">
        <v>76</v>
      </c>
      <c r="R327" s="1">
        <v>59</v>
      </c>
      <c r="S327" s="1" t="s">
        <v>76</v>
      </c>
      <c r="T327" s="1" t="s">
        <v>76</v>
      </c>
      <c r="U327" s="1" t="s">
        <v>77</v>
      </c>
      <c r="V327" s="1">
        <v>1E-3</v>
      </c>
      <c r="W327" s="1" t="s">
        <v>73</v>
      </c>
      <c r="X327" s="5" t="s">
        <v>73</v>
      </c>
      <c r="Y327" s="1" t="s">
        <v>73</v>
      </c>
      <c r="Z327" s="1" t="s">
        <v>73</v>
      </c>
      <c r="AA327" s="1">
        <v>2E-3</v>
      </c>
      <c r="AB327" s="1" t="s">
        <v>73</v>
      </c>
      <c r="AC327" s="1" t="s">
        <v>73</v>
      </c>
      <c r="AD327" s="1" t="s">
        <v>73</v>
      </c>
      <c r="AE327" s="1" t="s">
        <v>73</v>
      </c>
      <c r="AF327" s="1" t="s">
        <v>78</v>
      </c>
      <c r="AG327" s="1" t="s">
        <v>78</v>
      </c>
      <c r="AH327" s="1" t="s">
        <v>73</v>
      </c>
      <c r="AI327" s="1" t="s">
        <v>73</v>
      </c>
      <c r="AJ327" s="1" t="s">
        <v>73</v>
      </c>
      <c r="AK327" s="1" t="s">
        <v>73</v>
      </c>
      <c r="AL327" s="1" t="s">
        <v>73</v>
      </c>
      <c r="AM327" s="1" t="s">
        <v>73</v>
      </c>
      <c r="AN327" s="1" t="s">
        <v>73</v>
      </c>
      <c r="AO327" s="1" t="s">
        <v>73</v>
      </c>
      <c r="AP327" s="1" t="s">
        <v>73</v>
      </c>
      <c r="AQ327" s="3" t="s">
        <v>73</v>
      </c>
      <c r="AR327" s="1" t="s">
        <v>73</v>
      </c>
    </row>
    <row r="328" spans="1:44" x14ac:dyDescent="0.2">
      <c r="A328" s="15">
        <v>43790</v>
      </c>
      <c r="B328" s="2">
        <v>55.29</v>
      </c>
      <c r="C328" s="1">
        <v>8.8000000000000007</v>
      </c>
      <c r="D328" s="1">
        <v>7.7</v>
      </c>
      <c r="E328" s="1" t="s">
        <v>84</v>
      </c>
      <c r="F328" s="1" t="s">
        <v>84</v>
      </c>
      <c r="G328" s="1">
        <v>2</v>
      </c>
      <c r="H328" s="1">
        <v>1</v>
      </c>
      <c r="I328" s="1" t="s">
        <v>133</v>
      </c>
      <c r="J328" s="1" t="s">
        <v>74</v>
      </c>
      <c r="K328" s="2">
        <v>6.53</v>
      </c>
      <c r="L328" s="2">
        <v>0.62</v>
      </c>
      <c r="M328" s="2">
        <v>0.59</v>
      </c>
      <c r="N328" s="1" t="s">
        <v>76</v>
      </c>
      <c r="O328" s="1" t="s">
        <v>76</v>
      </c>
      <c r="P328" s="1" t="s">
        <v>76</v>
      </c>
      <c r="Q328" s="1" t="s">
        <v>76</v>
      </c>
      <c r="R328" s="1">
        <v>59</v>
      </c>
      <c r="S328" s="1" t="s">
        <v>76</v>
      </c>
      <c r="T328" s="1" t="s">
        <v>76</v>
      </c>
      <c r="U328" s="1" t="s">
        <v>77</v>
      </c>
      <c r="V328" s="1" t="s">
        <v>167</v>
      </c>
      <c r="W328" s="1" t="s">
        <v>73</v>
      </c>
      <c r="X328" s="5" t="s">
        <v>73</v>
      </c>
      <c r="Y328" s="1" t="s">
        <v>73</v>
      </c>
      <c r="Z328" s="1" t="s">
        <v>73</v>
      </c>
      <c r="AA328" s="1">
        <v>6.0000000000000001E-3</v>
      </c>
      <c r="AB328" s="1" t="s">
        <v>73</v>
      </c>
      <c r="AC328" s="1" t="s">
        <v>73</v>
      </c>
      <c r="AD328" s="1" t="s">
        <v>73</v>
      </c>
      <c r="AE328" s="1" t="s">
        <v>73</v>
      </c>
      <c r="AF328" s="1" t="s">
        <v>78</v>
      </c>
      <c r="AG328" s="1" t="s">
        <v>78</v>
      </c>
      <c r="AH328" s="1" t="s">
        <v>73</v>
      </c>
      <c r="AI328" s="1" t="s">
        <v>73</v>
      </c>
      <c r="AJ328" s="1" t="s">
        <v>73</v>
      </c>
      <c r="AK328" s="1" t="s">
        <v>73</v>
      </c>
      <c r="AL328" s="1" t="s">
        <v>73</v>
      </c>
      <c r="AM328" s="1" t="s">
        <v>73</v>
      </c>
      <c r="AN328" s="1" t="s">
        <v>73</v>
      </c>
      <c r="AO328" s="1" t="s">
        <v>73</v>
      </c>
      <c r="AP328" s="1">
        <v>82.5</v>
      </c>
      <c r="AQ328" s="3">
        <v>32.1</v>
      </c>
      <c r="AR328" s="1">
        <v>338</v>
      </c>
    </row>
    <row r="329" spans="1:44" x14ac:dyDescent="0.2">
      <c r="A329" s="15">
        <v>43791</v>
      </c>
      <c r="B329" s="2">
        <v>36.89</v>
      </c>
      <c r="C329" s="1" t="s">
        <v>71</v>
      </c>
      <c r="D329" s="1" t="s">
        <v>71</v>
      </c>
      <c r="E329" s="1" t="s">
        <v>72</v>
      </c>
      <c r="F329" s="1" t="s">
        <v>72</v>
      </c>
      <c r="G329" s="1" t="s">
        <v>72</v>
      </c>
      <c r="H329" s="1">
        <v>1</v>
      </c>
      <c r="I329" s="1" t="s">
        <v>73</v>
      </c>
      <c r="J329" s="1" t="s">
        <v>74</v>
      </c>
      <c r="K329" s="2" t="s">
        <v>74</v>
      </c>
      <c r="L329" s="2">
        <v>0.4</v>
      </c>
      <c r="M329" s="2">
        <v>0.39</v>
      </c>
      <c r="N329" s="1" t="s">
        <v>76</v>
      </c>
      <c r="O329" s="1" t="s">
        <v>76</v>
      </c>
      <c r="P329" s="1" t="s">
        <v>76</v>
      </c>
      <c r="Q329" s="1" t="s">
        <v>76</v>
      </c>
      <c r="R329" s="1" t="s">
        <v>76</v>
      </c>
      <c r="S329" s="1" t="s">
        <v>76</v>
      </c>
      <c r="T329" s="1" t="s">
        <v>76</v>
      </c>
      <c r="U329" s="1" t="s">
        <v>76</v>
      </c>
      <c r="V329" s="1" t="s">
        <v>76</v>
      </c>
      <c r="W329" s="1" t="s">
        <v>73</v>
      </c>
      <c r="X329" s="5" t="s">
        <v>73</v>
      </c>
      <c r="Y329" s="1" t="s">
        <v>73</v>
      </c>
      <c r="Z329" s="1" t="s">
        <v>73</v>
      </c>
      <c r="AA329" s="1" t="s">
        <v>73</v>
      </c>
      <c r="AB329" s="1" t="s">
        <v>73</v>
      </c>
      <c r="AC329" s="1" t="s">
        <v>73</v>
      </c>
      <c r="AD329" s="1" t="s">
        <v>73</v>
      </c>
      <c r="AE329" s="1" t="s">
        <v>73</v>
      </c>
      <c r="AF329" s="1" t="s">
        <v>78</v>
      </c>
      <c r="AG329" s="1" t="s">
        <v>78</v>
      </c>
      <c r="AH329" s="1" t="s">
        <v>73</v>
      </c>
      <c r="AI329" s="1" t="s">
        <v>73</v>
      </c>
      <c r="AJ329" s="1" t="s">
        <v>73</v>
      </c>
      <c r="AK329" s="1" t="s">
        <v>73</v>
      </c>
      <c r="AL329" s="1" t="s">
        <v>73</v>
      </c>
      <c r="AM329" s="1" t="s">
        <v>73</v>
      </c>
      <c r="AN329" s="1" t="s">
        <v>73</v>
      </c>
      <c r="AO329" s="1" t="s">
        <v>73</v>
      </c>
      <c r="AP329" s="1" t="s">
        <v>73</v>
      </c>
      <c r="AQ329" s="3" t="s">
        <v>73</v>
      </c>
      <c r="AR329" s="1" t="s">
        <v>73</v>
      </c>
    </row>
    <row r="330" spans="1:44" x14ac:dyDescent="0.2">
      <c r="A330" s="15">
        <v>43792</v>
      </c>
      <c r="B330" s="2">
        <v>39.68</v>
      </c>
      <c r="C330" s="1" t="s">
        <v>71</v>
      </c>
      <c r="D330" s="1" t="s">
        <v>71</v>
      </c>
      <c r="E330" s="1" t="s">
        <v>72</v>
      </c>
      <c r="F330" s="1" t="s">
        <v>72</v>
      </c>
      <c r="G330" s="1" t="s">
        <v>72</v>
      </c>
      <c r="H330" s="1">
        <v>1</v>
      </c>
      <c r="I330" s="1" t="s">
        <v>73</v>
      </c>
      <c r="J330" s="1" t="s">
        <v>74</v>
      </c>
      <c r="K330" s="2" t="s">
        <v>74</v>
      </c>
      <c r="L330" s="2">
        <v>0.3</v>
      </c>
      <c r="M330" s="2">
        <v>0.27</v>
      </c>
      <c r="N330" s="1" t="s">
        <v>76</v>
      </c>
      <c r="O330" s="1" t="s">
        <v>76</v>
      </c>
      <c r="P330" s="1" t="s">
        <v>76</v>
      </c>
      <c r="Q330" s="1" t="s">
        <v>76</v>
      </c>
      <c r="R330" s="1" t="s">
        <v>76</v>
      </c>
      <c r="S330" s="1" t="s">
        <v>76</v>
      </c>
      <c r="T330" s="1" t="s">
        <v>76</v>
      </c>
      <c r="U330" s="1" t="s">
        <v>76</v>
      </c>
      <c r="V330" s="1" t="s">
        <v>76</v>
      </c>
      <c r="W330" s="1" t="s">
        <v>73</v>
      </c>
      <c r="X330" s="5" t="s">
        <v>73</v>
      </c>
      <c r="Y330" s="1" t="s">
        <v>73</v>
      </c>
      <c r="Z330" s="1" t="s">
        <v>73</v>
      </c>
      <c r="AA330" s="1" t="s">
        <v>73</v>
      </c>
      <c r="AB330" s="1" t="s">
        <v>73</v>
      </c>
      <c r="AC330" s="1" t="s">
        <v>73</v>
      </c>
      <c r="AD330" s="1" t="s">
        <v>73</v>
      </c>
      <c r="AE330" s="1" t="s">
        <v>73</v>
      </c>
      <c r="AF330" s="1" t="s">
        <v>78</v>
      </c>
      <c r="AG330" s="1" t="s">
        <v>78</v>
      </c>
      <c r="AH330" s="1" t="s">
        <v>73</v>
      </c>
      <c r="AI330" s="1" t="s">
        <v>73</v>
      </c>
      <c r="AJ330" s="1" t="s">
        <v>73</v>
      </c>
      <c r="AK330" s="1" t="s">
        <v>73</v>
      </c>
      <c r="AL330" s="1" t="s">
        <v>73</v>
      </c>
      <c r="AM330" s="1" t="s">
        <v>73</v>
      </c>
      <c r="AN330" s="1" t="s">
        <v>73</v>
      </c>
      <c r="AO330" s="1" t="s">
        <v>73</v>
      </c>
      <c r="AP330" s="1" t="s">
        <v>73</v>
      </c>
      <c r="AQ330" s="3" t="s">
        <v>73</v>
      </c>
      <c r="AR330" s="1" t="s">
        <v>73</v>
      </c>
    </row>
    <row r="331" spans="1:44" x14ac:dyDescent="0.2">
      <c r="A331" s="15">
        <v>43793</v>
      </c>
      <c r="B331" s="2">
        <v>37.270000000000003</v>
      </c>
      <c r="C331" s="1">
        <v>8.8000000000000007</v>
      </c>
      <c r="D331" s="1">
        <v>7.5</v>
      </c>
      <c r="E331" s="1" t="s">
        <v>84</v>
      </c>
      <c r="F331" s="1" t="s">
        <v>84</v>
      </c>
      <c r="G331" s="1" t="s">
        <v>72</v>
      </c>
      <c r="H331" s="1">
        <v>1</v>
      </c>
      <c r="I331" s="1" t="s">
        <v>133</v>
      </c>
      <c r="J331" s="1" t="s">
        <v>74</v>
      </c>
      <c r="K331" s="2">
        <v>5.64</v>
      </c>
      <c r="L331" s="2">
        <v>0.34</v>
      </c>
      <c r="M331" s="2">
        <v>0.32</v>
      </c>
      <c r="N331" s="1" t="s">
        <v>76</v>
      </c>
      <c r="O331" s="1" t="s">
        <v>76</v>
      </c>
      <c r="P331" s="1" t="s">
        <v>93</v>
      </c>
      <c r="Q331" s="1" t="s">
        <v>76</v>
      </c>
      <c r="R331" s="1">
        <v>57</v>
      </c>
      <c r="S331" s="1" t="s">
        <v>76</v>
      </c>
      <c r="T331" s="1" t="s">
        <v>76</v>
      </c>
      <c r="U331" s="1" t="s">
        <v>77</v>
      </c>
      <c r="V331" s="1">
        <v>1E-3</v>
      </c>
      <c r="W331" s="1" t="s">
        <v>73</v>
      </c>
      <c r="X331" s="5" t="s">
        <v>73</v>
      </c>
      <c r="Y331" s="1" t="s">
        <v>73</v>
      </c>
      <c r="Z331" s="1" t="s">
        <v>73</v>
      </c>
      <c r="AA331" s="1">
        <v>8.0000000000000002E-3</v>
      </c>
      <c r="AB331" s="1" t="s">
        <v>73</v>
      </c>
      <c r="AC331" s="1" t="s">
        <v>73</v>
      </c>
      <c r="AD331" s="1" t="s">
        <v>73</v>
      </c>
      <c r="AE331" s="1" t="s">
        <v>73</v>
      </c>
      <c r="AF331" s="1" t="s">
        <v>78</v>
      </c>
      <c r="AG331" s="1" t="s">
        <v>78</v>
      </c>
      <c r="AH331" s="1" t="s">
        <v>73</v>
      </c>
      <c r="AI331" s="1" t="s">
        <v>73</v>
      </c>
      <c r="AJ331" s="1" t="s">
        <v>73</v>
      </c>
      <c r="AK331" s="1" t="s">
        <v>73</v>
      </c>
      <c r="AL331" s="1" t="s">
        <v>73</v>
      </c>
      <c r="AM331" s="1" t="s">
        <v>73</v>
      </c>
      <c r="AN331" s="1" t="s">
        <v>73</v>
      </c>
      <c r="AO331" s="1" t="s">
        <v>73</v>
      </c>
      <c r="AP331" s="1">
        <v>80.5</v>
      </c>
      <c r="AQ331" s="3">
        <v>31.3</v>
      </c>
      <c r="AR331" s="1">
        <v>330</v>
      </c>
    </row>
    <row r="332" spans="1:44" x14ac:dyDescent="0.2">
      <c r="A332" s="15">
        <v>43794</v>
      </c>
      <c r="B332" s="2">
        <v>33.020000000000003</v>
      </c>
      <c r="C332" s="1">
        <v>9.1999999999999993</v>
      </c>
      <c r="D332" s="1">
        <v>7.6</v>
      </c>
      <c r="E332" s="1" t="s">
        <v>84</v>
      </c>
      <c r="F332" s="1" t="s">
        <v>84</v>
      </c>
      <c r="G332" s="1" t="s">
        <v>72</v>
      </c>
      <c r="H332" s="1">
        <v>1</v>
      </c>
      <c r="I332" s="1" t="s">
        <v>133</v>
      </c>
      <c r="J332" s="1" t="s">
        <v>74</v>
      </c>
      <c r="K332" s="2">
        <v>6.68</v>
      </c>
      <c r="L332" s="2">
        <v>0.34</v>
      </c>
      <c r="M332" s="2">
        <v>0.31</v>
      </c>
      <c r="N332" s="1">
        <v>189</v>
      </c>
      <c r="O332" s="1">
        <v>0.6</v>
      </c>
      <c r="P332" s="1" t="s">
        <v>76</v>
      </c>
      <c r="Q332" s="1" t="s">
        <v>76</v>
      </c>
      <c r="R332" s="1">
        <v>57</v>
      </c>
      <c r="S332" s="1" t="s">
        <v>76</v>
      </c>
      <c r="T332" s="1" t="s">
        <v>76</v>
      </c>
      <c r="U332" s="1" t="s">
        <v>77</v>
      </c>
      <c r="V332" s="1" t="s">
        <v>167</v>
      </c>
      <c r="W332" s="1" t="s">
        <v>73</v>
      </c>
      <c r="X332" s="5" t="s">
        <v>73</v>
      </c>
      <c r="Y332" s="1" t="s">
        <v>73</v>
      </c>
      <c r="Z332" s="1" t="s">
        <v>73</v>
      </c>
      <c r="AA332" s="1">
        <v>2E-3</v>
      </c>
      <c r="AB332" s="1" t="s">
        <v>73</v>
      </c>
      <c r="AC332" s="1" t="s">
        <v>73</v>
      </c>
      <c r="AD332" s="1" t="s">
        <v>73</v>
      </c>
      <c r="AE332" s="1" t="s">
        <v>73</v>
      </c>
      <c r="AF332" s="1" t="s">
        <v>78</v>
      </c>
      <c r="AG332" s="1">
        <v>1.6</v>
      </c>
      <c r="AH332" s="1" t="s">
        <v>73</v>
      </c>
      <c r="AI332" s="1" t="s">
        <v>73</v>
      </c>
      <c r="AJ332" s="1" t="s">
        <v>73</v>
      </c>
      <c r="AK332" s="1" t="s">
        <v>73</v>
      </c>
      <c r="AL332" s="1" t="s">
        <v>73</v>
      </c>
      <c r="AM332" s="1" t="s">
        <v>73</v>
      </c>
      <c r="AN332" s="1" t="s">
        <v>73</v>
      </c>
      <c r="AO332" s="1" t="s">
        <v>73</v>
      </c>
      <c r="AP332" s="1" t="s">
        <v>73</v>
      </c>
      <c r="AQ332" s="3" t="s">
        <v>73</v>
      </c>
      <c r="AR332" s="1" t="s">
        <v>73</v>
      </c>
    </row>
    <row r="333" spans="1:44" x14ac:dyDescent="0.2">
      <c r="A333" s="15">
        <v>43795</v>
      </c>
      <c r="B333" s="2">
        <v>34.090000000000003</v>
      </c>
      <c r="C333" s="1">
        <v>9.3000000000000007</v>
      </c>
      <c r="D333" s="1">
        <v>7.6</v>
      </c>
      <c r="E333" s="1" t="s">
        <v>84</v>
      </c>
      <c r="F333" s="1" t="s">
        <v>84</v>
      </c>
      <c r="G333" s="1" t="s">
        <v>84</v>
      </c>
      <c r="H333" s="1">
        <v>1</v>
      </c>
      <c r="I333" s="1" t="s">
        <v>133</v>
      </c>
      <c r="J333" s="1" t="s">
        <v>74</v>
      </c>
      <c r="K333" s="2">
        <v>7.28</v>
      </c>
      <c r="L333" s="2">
        <v>0.38</v>
      </c>
      <c r="M333" s="2">
        <v>0.37</v>
      </c>
      <c r="N333" s="1" t="s">
        <v>76</v>
      </c>
      <c r="O333" s="1" t="s">
        <v>76</v>
      </c>
      <c r="P333" s="1" t="s">
        <v>76</v>
      </c>
      <c r="Q333" s="1" t="s">
        <v>93</v>
      </c>
      <c r="R333" s="1">
        <v>58</v>
      </c>
      <c r="S333" s="1" t="s">
        <v>76</v>
      </c>
      <c r="T333" s="1" t="s">
        <v>76</v>
      </c>
      <c r="U333" s="1" t="s">
        <v>77</v>
      </c>
      <c r="V333" s="1" t="s">
        <v>167</v>
      </c>
      <c r="W333" s="1" t="s">
        <v>122</v>
      </c>
      <c r="X333" s="5">
        <v>2.5999999999999999E-2</v>
      </c>
      <c r="Y333" s="1" t="s">
        <v>122</v>
      </c>
      <c r="Z333" s="56" t="s">
        <v>82</v>
      </c>
      <c r="AA333" s="1">
        <v>2E-3</v>
      </c>
      <c r="AB333" s="1">
        <v>0.05</v>
      </c>
      <c r="AC333" s="1">
        <v>0.04</v>
      </c>
      <c r="AD333" s="56" t="s">
        <v>122</v>
      </c>
      <c r="AE333" s="1">
        <v>7.0000000000000001E-3</v>
      </c>
      <c r="AF333" s="1" t="s">
        <v>78</v>
      </c>
      <c r="AG333" s="1" t="s">
        <v>78</v>
      </c>
      <c r="AH333" s="1">
        <v>6.0000000000000001E-3</v>
      </c>
      <c r="AI333" s="1" t="s">
        <v>82</v>
      </c>
      <c r="AJ333" s="1" t="s">
        <v>82</v>
      </c>
      <c r="AK333" s="1">
        <v>2.5000000000000001E-2</v>
      </c>
      <c r="AL333" s="1">
        <v>1E-3</v>
      </c>
      <c r="AM333" s="1" t="s">
        <v>122</v>
      </c>
      <c r="AN333" s="1" t="s">
        <v>122</v>
      </c>
      <c r="AO333" s="1" t="s">
        <v>354</v>
      </c>
      <c r="AP333" s="1">
        <v>85.1</v>
      </c>
      <c r="AQ333" s="3">
        <v>34.299999999999997</v>
      </c>
      <c r="AR333" s="1">
        <v>354</v>
      </c>
    </row>
    <row r="334" spans="1:44" x14ac:dyDescent="0.2">
      <c r="A334" s="15">
        <v>43796</v>
      </c>
      <c r="B334" s="2">
        <v>59.85</v>
      </c>
      <c r="C334" s="1">
        <v>8.1</v>
      </c>
      <c r="D334" s="1">
        <v>7.3</v>
      </c>
      <c r="E334" s="1" t="s">
        <v>84</v>
      </c>
      <c r="F334" s="1" t="s">
        <v>84</v>
      </c>
      <c r="G334" s="1" t="s">
        <v>84</v>
      </c>
      <c r="H334" s="1">
        <v>1</v>
      </c>
      <c r="I334" s="1" t="s">
        <v>133</v>
      </c>
      <c r="J334" s="1" t="s">
        <v>74</v>
      </c>
      <c r="K334" s="2">
        <v>7.55</v>
      </c>
      <c r="L334" s="2">
        <v>0.51</v>
      </c>
      <c r="M334" s="2">
        <v>0.48</v>
      </c>
      <c r="N334" s="1" t="s">
        <v>76</v>
      </c>
      <c r="O334" s="1" t="s">
        <v>76</v>
      </c>
      <c r="P334" s="1" t="s">
        <v>76</v>
      </c>
      <c r="Q334" s="1" t="s">
        <v>76</v>
      </c>
      <c r="R334" s="1">
        <v>59</v>
      </c>
      <c r="S334" s="1" t="s">
        <v>76</v>
      </c>
      <c r="T334" s="1" t="s">
        <v>76</v>
      </c>
      <c r="U334" s="1" t="s">
        <v>77</v>
      </c>
      <c r="V334" s="1">
        <v>1E-3</v>
      </c>
      <c r="W334" s="1" t="s">
        <v>73</v>
      </c>
      <c r="X334" s="5" t="s">
        <v>73</v>
      </c>
      <c r="Y334" s="1" t="s">
        <v>73</v>
      </c>
      <c r="Z334" s="1" t="s">
        <v>73</v>
      </c>
      <c r="AA334" s="1">
        <v>3.0000000000000001E-3</v>
      </c>
      <c r="AB334" s="1" t="s">
        <v>73</v>
      </c>
      <c r="AC334" s="1" t="s">
        <v>73</v>
      </c>
      <c r="AD334" s="1" t="s">
        <v>73</v>
      </c>
      <c r="AE334" s="1" t="s">
        <v>73</v>
      </c>
      <c r="AF334" s="1" t="s">
        <v>78</v>
      </c>
      <c r="AG334" s="1" t="s">
        <v>78</v>
      </c>
      <c r="AH334" s="1" t="s">
        <v>73</v>
      </c>
      <c r="AI334" s="1" t="s">
        <v>73</v>
      </c>
      <c r="AJ334" s="1" t="s">
        <v>73</v>
      </c>
      <c r="AK334" s="1" t="s">
        <v>73</v>
      </c>
      <c r="AL334" s="1" t="s">
        <v>73</v>
      </c>
      <c r="AM334" s="1" t="s">
        <v>73</v>
      </c>
      <c r="AN334" s="1" t="s">
        <v>73</v>
      </c>
      <c r="AO334" s="1" t="s">
        <v>73</v>
      </c>
      <c r="AP334" s="1" t="s">
        <v>73</v>
      </c>
      <c r="AQ334" s="3" t="s">
        <v>73</v>
      </c>
      <c r="AR334" s="1" t="s">
        <v>73</v>
      </c>
    </row>
    <row r="335" spans="1:44" x14ac:dyDescent="0.2">
      <c r="A335" s="15">
        <v>43797</v>
      </c>
      <c r="B335" s="2">
        <v>40.85</v>
      </c>
      <c r="C335" s="1">
        <v>8.6</v>
      </c>
      <c r="D335" s="1">
        <v>7.3</v>
      </c>
      <c r="E335" s="1" t="s">
        <v>209</v>
      </c>
      <c r="F335" s="1" t="s">
        <v>209</v>
      </c>
      <c r="G335" s="1" t="s">
        <v>84</v>
      </c>
      <c r="H335" s="1">
        <v>1</v>
      </c>
      <c r="I335" s="1" t="s">
        <v>133</v>
      </c>
      <c r="J335" s="1" t="s">
        <v>74</v>
      </c>
      <c r="K335" s="2">
        <v>5.88</v>
      </c>
      <c r="L335" s="2">
        <v>0.64</v>
      </c>
      <c r="M335" s="2">
        <v>0.64</v>
      </c>
      <c r="N335" s="1" t="s">
        <v>76</v>
      </c>
      <c r="O335" s="1" t="s">
        <v>76</v>
      </c>
      <c r="P335" s="1" t="s">
        <v>76</v>
      </c>
      <c r="Q335" s="1" t="s">
        <v>76</v>
      </c>
      <c r="R335" s="1">
        <v>54</v>
      </c>
      <c r="S335" s="1" t="s">
        <v>76</v>
      </c>
      <c r="T335" s="1" t="s">
        <v>76</v>
      </c>
      <c r="U335" s="1" t="s">
        <v>77</v>
      </c>
      <c r="V335" s="1">
        <v>1E-3</v>
      </c>
      <c r="W335" s="1" t="s">
        <v>73</v>
      </c>
      <c r="X335" s="5" t="s">
        <v>73</v>
      </c>
      <c r="Y335" s="1" t="s">
        <v>73</v>
      </c>
      <c r="Z335" s="1" t="s">
        <v>73</v>
      </c>
      <c r="AA335" s="1">
        <v>7.0000000000000001E-3</v>
      </c>
      <c r="AB335" s="1" t="s">
        <v>73</v>
      </c>
      <c r="AC335" s="1" t="s">
        <v>73</v>
      </c>
      <c r="AD335" s="1" t="s">
        <v>73</v>
      </c>
      <c r="AE335" s="1" t="s">
        <v>73</v>
      </c>
      <c r="AF335" s="1" t="s">
        <v>78</v>
      </c>
      <c r="AG335" s="1" t="s">
        <v>78</v>
      </c>
      <c r="AH335" s="1" t="s">
        <v>73</v>
      </c>
      <c r="AI335" s="1" t="s">
        <v>73</v>
      </c>
      <c r="AJ335" s="1" t="s">
        <v>73</v>
      </c>
      <c r="AK335" s="1" t="s">
        <v>73</v>
      </c>
      <c r="AL335" s="1" t="s">
        <v>73</v>
      </c>
      <c r="AM335" s="1" t="s">
        <v>73</v>
      </c>
      <c r="AN335" s="1" t="s">
        <v>73</v>
      </c>
      <c r="AO335" s="1" t="s">
        <v>73</v>
      </c>
      <c r="AP335" s="1">
        <v>70.900000000000006</v>
      </c>
      <c r="AQ335" s="3">
        <v>28</v>
      </c>
      <c r="AR335" s="1">
        <v>292</v>
      </c>
    </row>
    <row r="336" spans="1:44" x14ac:dyDescent="0.2">
      <c r="A336" s="15">
        <v>43798</v>
      </c>
      <c r="B336" s="2">
        <v>36.93</v>
      </c>
      <c r="C336" s="1" t="s">
        <v>71</v>
      </c>
      <c r="D336" s="1" t="s">
        <v>71</v>
      </c>
      <c r="E336" s="1" t="s">
        <v>72</v>
      </c>
      <c r="F336" s="1" t="s">
        <v>72</v>
      </c>
      <c r="G336" s="1" t="s">
        <v>72</v>
      </c>
      <c r="H336" s="1">
        <v>1</v>
      </c>
      <c r="I336" s="1" t="s">
        <v>73</v>
      </c>
      <c r="J336" s="1" t="s">
        <v>74</v>
      </c>
      <c r="K336" s="2" t="s">
        <v>74</v>
      </c>
      <c r="L336" s="2">
        <v>0.35</v>
      </c>
      <c r="M336" s="2">
        <v>0.31</v>
      </c>
      <c r="N336" s="1" t="s">
        <v>76</v>
      </c>
      <c r="O336" s="1" t="s">
        <v>76</v>
      </c>
      <c r="P336" s="1" t="s">
        <v>76</v>
      </c>
      <c r="Q336" s="1" t="s">
        <v>76</v>
      </c>
      <c r="R336" s="1" t="s">
        <v>76</v>
      </c>
      <c r="S336" s="1" t="s">
        <v>76</v>
      </c>
      <c r="T336" s="1" t="s">
        <v>76</v>
      </c>
      <c r="U336" s="1" t="s">
        <v>76</v>
      </c>
      <c r="V336" s="1" t="s">
        <v>76</v>
      </c>
      <c r="W336" s="1" t="s">
        <v>73</v>
      </c>
      <c r="X336" s="5" t="s">
        <v>73</v>
      </c>
      <c r="Y336" s="1" t="s">
        <v>73</v>
      </c>
      <c r="Z336" s="1" t="s">
        <v>73</v>
      </c>
      <c r="AA336" s="1" t="s">
        <v>73</v>
      </c>
      <c r="AB336" s="1" t="s">
        <v>73</v>
      </c>
      <c r="AC336" s="1" t="s">
        <v>73</v>
      </c>
      <c r="AD336" s="1" t="s">
        <v>73</v>
      </c>
      <c r="AE336" s="1" t="s">
        <v>73</v>
      </c>
      <c r="AF336" s="1" t="s">
        <v>78</v>
      </c>
      <c r="AG336" s="1" t="s">
        <v>78</v>
      </c>
      <c r="AH336" s="1" t="s">
        <v>73</v>
      </c>
      <c r="AI336" s="1" t="s">
        <v>73</v>
      </c>
      <c r="AJ336" s="1" t="s">
        <v>73</v>
      </c>
      <c r="AK336" s="1" t="s">
        <v>73</v>
      </c>
      <c r="AL336" s="1" t="s">
        <v>73</v>
      </c>
      <c r="AM336" s="1" t="s">
        <v>73</v>
      </c>
      <c r="AN336" s="1" t="s">
        <v>73</v>
      </c>
      <c r="AO336" s="1" t="s">
        <v>73</v>
      </c>
      <c r="AP336" s="1" t="s">
        <v>73</v>
      </c>
      <c r="AQ336" s="3" t="s">
        <v>73</v>
      </c>
      <c r="AR336" s="1" t="s">
        <v>73</v>
      </c>
    </row>
    <row r="337" spans="1:44" x14ac:dyDescent="0.2">
      <c r="A337" s="15">
        <v>43799</v>
      </c>
      <c r="B337" s="2">
        <v>38.18</v>
      </c>
      <c r="C337" s="1" t="s">
        <v>71</v>
      </c>
      <c r="D337" s="1" t="s">
        <v>71</v>
      </c>
      <c r="E337" s="1" t="s">
        <v>72</v>
      </c>
      <c r="F337" s="1" t="s">
        <v>72</v>
      </c>
      <c r="G337" s="1" t="s">
        <v>72</v>
      </c>
      <c r="H337" s="1">
        <v>1</v>
      </c>
      <c r="I337" s="1" t="s">
        <v>73</v>
      </c>
      <c r="J337" s="1" t="s">
        <v>74</v>
      </c>
      <c r="K337" s="2" t="s">
        <v>74</v>
      </c>
      <c r="L337" s="2">
        <v>0.3</v>
      </c>
      <c r="M337" s="2">
        <v>0.26</v>
      </c>
      <c r="N337" s="1" t="s">
        <v>76</v>
      </c>
      <c r="O337" s="1" t="s">
        <v>76</v>
      </c>
      <c r="P337" s="1" t="s">
        <v>76</v>
      </c>
      <c r="Q337" s="1" t="s">
        <v>76</v>
      </c>
      <c r="R337" s="1" t="s">
        <v>76</v>
      </c>
      <c r="S337" s="1" t="s">
        <v>76</v>
      </c>
      <c r="T337" s="1" t="s">
        <v>76</v>
      </c>
      <c r="U337" s="1" t="s">
        <v>76</v>
      </c>
      <c r="V337" s="1" t="s">
        <v>76</v>
      </c>
      <c r="W337" s="1" t="s">
        <v>73</v>
      </c>
      <c r="X337" s="5" t="s">
        <v>73</v>
      </c>
      <c r="Y337" s="1" t="s">
        <v>73</v>
      </c>
      <c r="Z337" s="1" t="s">
        <v>73</v>
      </c>
      <c r="AA337" s="1" t="s">
        <v>73</v>
      </c>
      <c r="AB337" s="1" t="s">
        <v>73</v>
      </c>
      <c r="AC337" s="1" t="s">
        <v>73</v>
      </c>
      <c r="AD337" s="1" t="s">
        <v>73</v>
      </c>
      <c r="AE337" s="1" t="s">
        <v>73</v>
      </c>
      <c r="AF337" s="1" t="s">
        <v>78</v>
      </c>
      <c r="AG337" s="1" t="s">
        <v>78</v>
      </c>
      <c r="AH337" s="1" t="s">
        <v>73</v>
      </c>
      <c r="AI337" s="1" t="s">
        <v>73</v>
      </c>
      <c r="AJ337" s="1" t="s">
        <v>73</v>
      </c>
      <c r="AK337" s="1" t="s">
        <v>73</v>
      </c>
      <c r="AL337" s="1" t="s">
        <v>73</v>
      </c>
      <c r="AM337" s="1" t="s">
        <v>73</v>
      </c>
      <c r="AN337" s="1" t="s">
        <v>73</v>
      </c>
      <c r="AO337" s="1" t="s">
        <v>73</v>
      </c>
      <c r="AP337" s="1" t="s">
        <v>73</v>
      </c>
      <c r="AQ337" s="3" t="s">
        <v>73</v>
      </c>
      <c r="AR337" s="1" t="s">
        <v>73</v>
      </c>
    </row>
    <row r="338" spans="1:44" x14ac:dyDescent="0.2">
      <c r="A338" s="15">
        <v>43800</v>
      </c>
      <c r="B338" s="2">
        <v>60.19</v>
      </c>
      <c r="C338" s="1">
        <v>8.1999999999999993</v>
      </c>
      <c r="D338" s="1">
        <v>7.4</v>
      </c>
      <c r="E338" s="1" t="s">
        <v>84</v>
      </c>
      <c r="F338" s="1" t="s">
        <v>84</v>
      </c>
      <c r="G338" s="1" t="s">
        <v>72</v>
      </c>
      <c r="H338" s="1">
        <v>1</v>
      </c>
      <c r="I338" s="1" t="s">
        <v>133</v>
      </c>
      <c r="J338" s="1" t="s">
        <v>74</v>
      </c>
      <c r="K338" s="2">
        <v>5.99</v>
      </c>
      <c r="L338" s="2">
        <v>0.28000000000000003</v>
      </c>
      <c r="M338" s="2">
        <v>0.23</v>
      </c>
      <c r="N338" s="1" t="s">
        <v>76</v>
      </c>
      <c r="O338" s="1" t="s">
        <v>76</v>
      </c>
      <c r="P338" s="1" t="s">
        <v>93</v>
      </c>
      <c r="Q338" s="1" t="s">
        <v>76</v>
      </c>
      <c r="R338" s="1">
        <v>58</v>
      </c>
      <c r="S338" s="1" t="s">
        <v>76</v>
      </c>
      <c r="T338" s="1" t="s">
        <v>76</v>
      </c>
      <c r="U338" s="1" t="s">
        <v>168</v>
      </c>
      <c r="V338" s="1" t="s">
        <v>167</v>
      </c>
      <c r="W338" s="1" t="s">
        <v>73</v>
      </c>
      <c r="X338" s="5" t="s">
        <v>73</v>
      </c>
      <c r="Y338" s="1" t="s">
        <v>73</v>
      </c>
      <c r="Z338" s="1" t="s">
        <v>73</v>
      </c>
      <c r="AA338" s="1">
        <v>2E-3</v>
      </c>
      <c r="AB338" s="1" t="s">
        <v>73</v>
      </c>
      <c r="AC338" s="1" t="s">
        <v>73</v>
      </c>
      <c r="AD338" s="1" t="s">
        <v>73</v>
      </c>
      <c r="AE338" s="1" t="s">
        <v>73</v>
      </c>
      <c r="AF338" s="1" t="s">
        <v>78</v>
      </c>
      <c r="AG338" s="1" t="s">
        <v>78</v>
      </c>
      <c r="AH338" s="1" t="s">
        <v>73</v>
      </c>
      <c r="AI338" s="1" t="s">
        <v>73</v>
      </c>
      <c r="AJ338" s="1" t="s">
        <v>73</v>
      </c>
      <c r="AK338" s="1" t="s">
        <v>73</v>
      </c>
      <c r="AL338" s="1" t="s">
        <v>73</v>
      </c>
      <c r="AM338" s="1" t="s">
        <v>73</v>
      </c>
      <c r="AN338" s="1" t="s">
        <v>73</v>
      </c>
      <c r="AO338" s="1" t="s">
        <v>73</v>
      </c>
      <c r="AP338" s="1">
        <v>75.400000000000006</v>
      </c>
      <c r="AQ338" s="3">
        <v>29.9</v>
      </c>
      <c r="AR338" s="1">
        <v>312</v>
      </c>
    </row>
    <row r="339" spans="1:44" x14ac:dyDescent="0.2">
      <c r="A339" s="15">
        <v>43801</v>
      </c>
      <c r="B339" s="2">
        <v>52.86</v>
      </c>
      <c r="C339" s="1">
        <v>9.1999999999999993</v>
      </c>
      <c r="D339" s="1">
        <v>7.5</v>
      </c>
      <c r="E339" s="1" t="s">
        <v>84</v>
      </c>
      <c r="F339" s="1" t="s">
        <v>84</v>
      </c>
      <c r="G339" s="1" t="s">
        <v>72</v>
      </c>
      <c r="H339" s="1">
        <v>1</v>
      </c>
      <c r="I339" s="1" t="s">
        <v>133</v>
      </c>
      <c r="J339" s="1" t="s">
        <v>74</v>
      </c>
      <c r="K339" s="2">
        <v>5.89</v>
      </c>
      <c r="L339" s="2">
        <v>0.25</v>
      </c>
      <c r="M339" s="2">
        <v>0.22</v>
      </c>
      <c r="N339" s="1">
        <v>148</v>
      </c>
      <c r="O339" s="1">
        <v>0.4</v>
      </c>
      <c r="P339" s="1" t="s">
        <v>76</v>
      </c>
      <c r="Q339" s="1" t="s">
        <v>76</v>
      </c>
      <c r="R339" s="1">
        <v>54</v>
      </c>
      <c r="S339" s="1" t="s">
        <v>76</v>
      </c>
      <c r="T339" s="1" t="s">
        <v>76</v>
      </c>
      <c r="U339" s="1" t="s">
        <v>77</v>
      </c>
      <c r="V339" s="1" t="s">
        <v>167</v>
      </c>
      <c r="W339" s="1" t="s">
        <v>73</v>
      </c>
      <c r="X339" s="5" t="s">
        <v>73</v>
      </c>
      <c r="Y339" s="1" t="s">
        <v>73</v>
      </c>
      <c r="Z339" s="1" t="s">
        <v>73</v>
      </c>
      <c r="AA339" s="1">
        <v>8.9999999999999993E-3</v>
      </c>
      <c r="AB339" s="1" t="s">
        <v>73</v>
      </c>
      <c r="AC339" s="1" t="s">
        <v>73</v>
      </c>
      <c r="AD339" s="1" t="s">
        <v>73</v>
      </c>
      <c r="AE339" s="1" t="s">
        <v>73</v>
      </c>
      <c r="AF339" s="1" t="s">
        <v>78</v>
      </c>
      <c r="AG339" s="1">
        <v>2.9</v>
      </c>
      <c r="AH339" s="1" t="s">
        <v>73</v>
      </c>
      <c r="AI339" s="1" t="s">
        <v>73</v>
      </c>
      <c r="AJ339" s="1" t="s">
        <v>73</v>
      </c>
      <c r="AK339" s="1" t="s">
        <v>73</v>
      </c>
      <c r="AL339" s="1" t="s">
        <v>73</v>
      </c>
      <c r="AM339" s="1" t="s">
        <v>73</v>
      </c>
      <c r="AN339" s="1" t="s">
        <v>73</v>
      </c>
      <c r="AO339" s="1" t="s">
        <v>73</v>
      </c>
      <c r="AP339" s="1" t="s">
        <v>73</v>
      </c>
      <c r="AQ339" s="3" t="s">
        <v>73</v>
      </c>
      <c r="AR339" s="1" t="s">
        <v>73</v>
      </c>
    </row>
    <row r="340" spans="1:44" x14ac:dyDescent="0.2">
      <c r="A340" s="15">
        <v>43802</v>
      </c>
      <c r="B340" s="2">
        <v>41.95</v>
      </c>
      <c r="C340" s="1">
        <v>9.3000000000000007</v>
      </c>
      <c r="D340" s="1">
        <v>7.4</v>
      </c>
      <c r="E340" s="1" t="s">
        <v>84</v>
      </c>
      <c r="F340" s="1" t="s">
        <v>84</v>
      </c>
      <c r="G340" s="1" t="s">
        <v>84</v>
      </c>
      <c r="H340" s="1">
        <v>1</v>
      </c>
      <c r="I340" s="1" t="s">
        <v>133</v>
      </c>
      <c r="J340" s="1" t="s">
        <v>74</v>
      </c>
      <c r="K340" s="2">
        <v>5.71</v>
      </c>
      <c r="L340" s="2">
        <v>0.22</v>
      </c>
      <c r="M340" s="2">
        <v>0.2</v>
      </c>
      <c r="N340" s="1" t="s">
        <v>76</v>
      </c>
      <c r="O340" s="1" t="s">
        <v>76</v>
      </c>
      <c r="P340" s="1" t="s">
        <v>76</v>
      </c>
      <c r="Q340" s="1">
        <v>6</v>
      </c>
      <c r="R340" s="1">
        <v>55</v>
      </c>
      <c r="S340" s="1" t="s">
        <v>76</v>
      </c>
      <c r="T340" s="1" t="s">
        <v>76</v>
      </c>
      <c r="U340" s="1" t="s">
        <v>168</v>
      </c>
      <c r="V340" s="1" t="s">
        <v>167</v>
      </c>
      <c r="W340" s="1" t="s">
        <v>122</v>
      </c>
      <c r="X340" s="5">
        <v>2.4E-2</v>
      </c>
      <c r="Y340" s="1" t="s">
        <v>122</v>
      </c>
      <c r="Z340" s="56" t="s">
        <v>82</v>
      </c>
      <c r="AA340" s="1">
        <v>3.0000000000000001E-3</v>
      </c>
      <c r="AB340" s="1">
        <v>0.04</v>
      </c>
      <c r="AC340" s="1">
        <v>0.03</v>
      </c>
      <c r="AD340" s="56" t="s">
        <v>122</v>
      </c>
      <c r="AE340" s="1">
        <v>6.0000000000000001E-3</v>
      </c>
      <c r="AF340" s="1" t="s">
        <v>78</v>
      </c>
      <c r="AG340" s="1" t="s">
        <v>78</v>
      </c>
      <c r="AH340" s="1">
        <v>2E-3</v>
      </c>
      <c r="AI340" s="1" t="s">
        <v>82</v>
      </c>
      <c r="AJ340" s="1" t="s">
        <v>82</v>
      </c>
      <c r="AK340" s="1">
        <v>1.6E-2</v>
      </c>
      <c r="AL340" s="1">
        <v>1E-3</v>
      </c>
      <c r="AM340" s="1" t="s">
        <v>122</v>
      </c>
      <c r="AN340" s="1" t="s">
        <v>122</v>
      </c>
      <c r="AO340" s="1" t="s">
        <v>354</v>
      </c>
      <c r="AP340" s="1">
        <v>77.5</v>
      </c>
      <c r="AQ340" s="3">
        <v>30.4</v>
      </c>
      <c r="AR340" s="1">
        <v>319</v>
      </c>
    </row>
    <row r="341" spans="1:44" x14ac:dyDescent="0.2">
      <c r="A341" s="15">
        <v>43803</v>
      </c>
      <c r="B341" s="2">
        <v>39.26</v>
      </c>
      <c r="C341" s="1">
        <v>9.1999999999999993</v>
      </c>
      <c r="D341" s="1">
        <v>7.6</v>
      </c>
      <c r="E341" s="1" t="s">
        <v>84</v>
      </c>
      <c r="F341" s="1" t="s">
        <v>84</v>
      </c>
      <c r="G341" s="1" t="s">
        <v>84</v>
      </c>
      <c r="H341" s="1">
        <v>1</v>
      </c>
      <c r="I341" s="1" t="s">
        <v>133</v>
      </c>
      <c r="J341" s="1" t="s">
        <v>74</v>
      </c>
      <c r="K341" s="2">
        <v>5.81</v>
      </c>
      <c r="L341" s="2">
        <v>0.34</v>
      </c>
      <c r="M341" s="2">
        <v>0.28999999999999998</v>
      </c>
      <c r="N341" s="1" t="s">
        <v>76</v>
      </c>
      <c r="O341" s="1" t="s">
        <v>76</v>
      </c>
      <c r="P341" s="1" t="s">
        <v>76</v>
      </c>
      <c r="Q341" s="1" t="s">
        <v>76</v>
      </c>
      <c r="R341" s="1">
        <v>55</v>
      </c>
      <c r="S341" s="1" t="s">
        <v>76</v>
      </c>
      <c r="T341" s="1" t="s">
        <v>76</v>
      </c>
      <c r="U341" s="1" t="s">
        <v>77</v>
      </c>
      <c r="V341" s="1" t="s">
        <v>167</v>
      </c>
      <c r="W341" s="1" t="s">
        <v>73</v>
      </c>
      <c r="X341" s="5" t="s">
        <v>73</v>
      </c>
      <c r="Y341" s="1" t="s">
        <v>73</v>
      </c>
      <c r="Z341" s="1" t="s">
        <v>73</v>
      </c>
      <c r="AA341" s="1">
        <v>2E-3</v>
      </c>
      <c r="AB341" s="1" t="s">
        <v>73</v>
      </c>
      <c r="AC341" s="1" t="s">
        <v>73</v>
      </c>
      <c r="AD341" s="1" t="s">
        <v>73</v>
      </c>
      <c r="AE341" s="1" t="s">
        <v>73</v>
      </c>
      <c r="AF341" s="1" t="s">
        <v>78</v>
      </c>
      <c r="AG341" s="1" t="s">
        <v>78</v>
      </c>
      <c r="AH341" s="1" t="s">
        <v>73</v>
      </c>
      <c r="AI341" s="1" t="s">
        <v>73</v>
      </c>
      <c r="AJ341" s="1" t="s">
        <v>73</v>
      </c>
      <c r="AK341" s="1" t="s">
        <v>73</v>
      </c>
      <c r="AL341" s="1" t="s">
        <v>73</v>
      </c>
      <c r="AM341" s="1" t="s">
        <v>73</v>
      </c>
      <c r="AN341" s="1" t="s">
        <v>73</v>
      </c>
      <c r="AO341" s="1" t="s">
        <v>73</v>
      </c>
      <c r="AP341" s="1" t="s">
        <v>73</v>
      </c>
      <c r="AQ341" s="3" t="s">
        <v>73</v>
      </c>
      <c r="AR341" s="1" t="s">
        <v>73</v>
      </c>
    </row>
    <row r="342" spans="1:44" x14ac:dyDescent="0.2">
      <c r="A342" s="15">
        <v>43804</v>
      </c>
      <c r="B342" s="2">
        <v>35.58</v>
      </c>
      <c r="C342" s="3">
        <v>9</v>
      </c>
      <c r="D342" s="1">
        <v>7.5</v>
      </c>
      <c r="E342" s="1" t="s">
        <v>84</v>
      </c>
      <c r="F342" s="1" t="s">
        <v>84</v>
      </c>
      <c r="G342" s="1" t="s">
        <v>84</v>
      </c>
      <c r="H342" s="1" t="s">
        <v>331</v>
      </c>
      <c r="I342" s="1" t="s">
        <v>133</v>
      </c>
      <c r="J342" s="1" t="s">
        <v>74</v>
      </c>
      <c r="K342" s="2">
        <v>6.3</v>
      </c>
      <c r="L342" s="2">
        <v>0.47</v>
      </c>
      <c r="M342" s="2">
        <v>0.45</v>
      </c>
      <c r="N342" s="1" t="s">
        <v>76</v>
      </c>
      <c r="O342" s="1" t="s">
        <v>76</v>
      </c>
      <c r="P342" s="1" t="s">
        <v>76</v>
      </c>
      <c r="Q342" s="1" t="s">
        <v>76</v>
      </c>
      <c r="R342" s="1">
        <v>55</v>
      </c>
      <c r="S342" s="1" t="s">
        <v>76</v>
      </c>
      <c r="T342" s="1" t="s">
        <v>76</v>
      </c>
      <c r="U342" s="1">
        <v>5.0000000000000001E-3</v>
      </c>
      <c r="V342" s="1" t="s">
        <v>167</v>
      </c>
      <c r="W342" s="1" t="s">
        <v>73</v>
      </c>
      <c r="X342" s="5" t="s">
        <v>73</v>
      </c>
      <c r="Y342" s="1" t="s">
        <v>73</v>
      </c>
      <c r="Z342" s="1" t="s">
        <v>73</v>
      </c>
      <c r="AA342" s="1">
        <v>3.0000000000000001E-3</v>
      </c>
      <c r="AB342" s="1" t="s">
        <v>73</v>
      </c>
      <c r="AC342" s="1" t="s">
        <v>73</v>
      </c>
      <c r="AD342" s="1" t="s">
        <v>73</v>
      </c>
      <c r="AE342" s="1" t="s">
        <v>73</v>
      </c>
      <c r="AF342" s="1" t="s">
        <v>78</v>
      </c>
      <c r="AG342" s="1" t="s">
        <v>78</v>
      </c>
      <c r="AH342" s="1" t="s">
        <v>73</v>
      </c>
      <c r="AI342" s="1" t="s">
        <v>73</v>
      </c>
      <c r="AJ342" s="1" t="s">
        <v>73</v>
      </c>
      <c r="AK342" s="1" t="s">
        <v>73</v>
      </c>
      <c r="AL342" s="1" t="s">
        <v>73</v>
      </c>
      <c r="AM342" s="1" t="s">
        <v>73</v>
      </c>
      <c r="AN342" s="1" t="s">
        <v>73</v>
      </c>
      <c r="AO342" s="1" t="s">
        <v>73</v>
      </c>
      <c r="AP342" s="1">
        <v>83.3</v>
      </c>
      <c r="AQ342" s="3">
        <v>33.1</v>
      </c>
      <c r="AR342" s="1">
        <v>344</v>
      </c>
    </row>
    <row r="343" spans="1:44" x14ac:dyDescent="0.2">
      <c r="A343" s="15">
        <v>43805</v>
      </c>
      <c r="B343" s="2">
        <v>33.03</v>
      </c>
      <c r="C343" s="1" t="s">
        <v>71</v>
      </c>
      <c r="D343" s="1" t="s">
        <v>71</v>
      </c>
      <c r="E343" s="1" t="s">
        <v>72</v>
      </c>
      <c r="F343" s="1" t="s">
        <v>72</v>
      </c>
      <c r="G343" s="1" t="s">
        <v>72</v>
      </c>
      <c r="H343" s="1">
        <v>1</v>
      </c>
      <c r="I343" s="1" t="s">
        <v>73</v>
      </c>
      <c r="J343" s="1" t="s">
        <v>74</v>
      </c>
      <c r="K343" s="1" t="s">
        <v>74</v>
      </c>
      <c r="L343" s="2">
        <v>0.41</v>
      </c>
      <c r="M343" s="2">
        <v>0.38</v>
      </c>
      <c r="N343" s="1" t="s">
        <v>76</v>
      </c>
      <c r="O343" s="1" t="s">
        <v>76</v>
      </c>
      <c r="P343" s="1" t="s">
        <v>76</v>
      </c>
      <c r="Q343" s="1" t="s">
        <v>76</v>
      </c>
      <c r="R343" s="1" t="s">
        <v>76</v>
      </c>
      <c r="S343" s="1" t="s">
        <v>76</v>
      </c>
      <c r="T343" s="1" t="s">
        <v>76</v>
      </c>
      <c r="U343" s="1" t="s">
        <v>76</v>
      </c>
      <c r="V343" s="1" t="s">
        <v>76</v>
      </c>
      <c r="W343" s="1" t="s">
        <v>73</v>
      </c>
      <c r="X343" s="5" t="s">
        <v>73</v>
      </c>
      <c r="Y343" s="1" t="s">
        <v>73</v>
      </c>
      <c r="Z343" s="1" t="s">
        <v>73</v>
      </c>
      <c r="AA343" s="1" t="s">
        <v>73</v>
      </c>
      <c r="AB343" s="1" t="s">
        <v>73</v>
      </c>
      <c r="AC343" s="1" t="s">
        <v>73</v>
      </c>
      <c r="AD343" s="1" t="s">
        <v>73</v>
      </c>
      <c r="AE343" s="1" t="s">
        <v>73</v>
      </c>
      <c r="AF343" s="1" t="s">
        <v>78</v>
      </c>
      <c r="AG343" s="1" t="s">
        <v>78</v>
      </c>
      <c r="AH343" s="1" t="s">
        <v>73</v>
      </c>
      <c r="AI343" s="1" t="s">
        <v>73</v>
      </c>
      <c r="AJ343" s="1" t="s">
        <v>73</v>
      </c>
      <c r="AK343" s="1" t="s">
        <v>73</v>
      </c>
      <c r="AL343" s="1" t="s">
        <v>73</v>
      </c>
      <c r="AM343" s="1" t="s">
        <v>73</v>
      </c>
      <c r="AN343" s="1" t="s">
        <v>73</v>
      </c>
      <c r="AO343" s="1" t="s">
        <v>73</v>
      </c>
      <c r="AP343" s="1" t="s">
        <v>73</v>
      </c>
      <c r="AQ343" s="3" t="s">
        <v>73</v>
      </c>
      <c r="AR343" s="1" t="s">
        <v>73</v>
      </c>
    </row>
    <row r="344" spans="1:44" x14ac:dyDescent="0.2">
      <c r="A344" s="15">
        <v>43806</v>
      </c>
      <c r="B344" s="2">
        <v>33.479999999999997</v>
      </c>
      <c r="C344" s="1" t="s">
        <v>71</v>
      </c>
      <c r="D344" s="1" t="s">
        <v>71</v>
      </c>
      <c r="E344" s="1" t="s">
        <v>72</v>
      </c>
      <c r="F344" s="1" t="s">
        <v>72</v>
      </c>
      <c r="G344" s="1" t="s">
        <v>72</v>
      </c>
      <c r="H344" s="1">
        <v>1</v>
      </c>
      <c r="I344" s="1" t="s">
        <v>73</v>
      </c>
      <c r="J344" s="1" t="s">
        <v>74</v>
      </c>
      <c r="K344" s="1" t="s">
        <v>74</v>
      </c>
      <c r="L344" s="2">
        <v>0.48</v>
      </c>
      <c r="M344" s="2">
        <v>0.43</v>
      </c>
      <c r="N344" s="1" t="s">
        <v>76</v>
      </c>
      <c r="O344" s="1" t="s">
        <v>76</v>
      </c>
      <c r="P344" s="1" t="s">
        <v>76</v>
      </c>
      <c r="Q344" s="1" t="s">
        <v>76</v>
      </c>
      <c r="R344" s="1" t="s">
        <v>76</v>
      </c>
      <c r="S344" s="1" t="s">
        <v>76</v>
      </c>
      <c r="T344" s="1" t="s">
        <v>76</v>
      </c>
      <c r="U344" s="1" t="s">
        <v>76</v>
      </c>
      <c r="V344" s="1" t="s">
        <v>76</v>
      </c>
      <c r="W344" s="1" t="s">
        <v>73</v>
      </c>
      <c r="X344" s="5" t="s">
        <v>73</v>
      </c>
      <c r="Y344" s="1" t="s">
        <v>73</v>
      </c>
      <c r="Z344" s="1" t="s">
        <v>73</v>
      </c>
      <c r="AA344" s="1" t="s">
        <v>73</v>
      </c>
      <c r="AB344" s="1" t="s">
        <v>73</v>
      </c>
      <c r="AC344" s="1" t="s">
        <v>73</v>
      </c>
      <c r="AD344" s="1" t="s">
        <v>73</v>
      </c>
      <c r="AE344" s="1" t="s">
        <v>73</v>
      </c>
      <c r="AF344" s="1" t="s">
        <v>78</v>
      </c>
      <c r="AG344" s="1" t="s">
        <v>78</v>
      </c>
      <c r="AH344" s="1" t="s">
        <v>73</v>
      </c>
      <c r="AI344" s="1" t="s">
        <v>73</v>
      </c>
      <c r="AJ344" s="1" t="s">
        <v>73</v>
      </c>
      <c r="AK344" s="1" t="s">
        <v>73</v>
      </c>
      <c r="AL344" s="1" t="s">
        <v>73</v>
      </c>
      <c r="AM344" s="1" t="s">
        <v>73</v>
      </c>
      <c r="AN344" s="1" t="s">
        <v>73</v>
      </c>
      <c r="AO344" s="1" t="s">
        <v>73</v>
      </c>
      <c r="AP344" s="1" t="s">
        <v>73</v>
      </c>
      <c r="AQ344" s="3" t="s">
        <v>73</v>
      </c>
      <c r="AR344" s="1" t="s">
        <v>73</v>
      </c>
    </row>
    <row r="345" spans="1:44" x14ac:dyDescent="0.2">
      <c r="A345" s="15">
        <v>43807</v>
      </c>
      <c r="B345" s="2">
        <v>33.869999999999997</v>
      </c>
      <c r="C345" s="1">
        <v>9.1</v>
      </c>
      <c r="D345" s="1">
        <v>7.4</v>
      </c>
      <c r="E345" s="1" t="s">
        <v>84</v>
      </c>
      <c r="F345" s="1" t="s">
        <v>84</v>
      </c>
      <c r="G345" s="1" t="s">
        <v>72</v>
      </c>
      <c r="H345" s="1">
        <v>1</v>
      </c>
      <c r="I345" s="1" t="s">
        <v>133</v>
      </c>
      <c r="J345" s="1" t="s">
        <v>74</v>
      </c>
      <c r="K345" s="1">
        <v>6.95</v>
      </c>
      <c r="L345" s="2">
        <v>0.62</v>
      </c>
      <c r="M345" s="2">
        <v>0.59</v>
      </c>
      <c r="N345" s="1" t="s">
        <v>76</v>
      </c>
      <c r="O345" s="1" t="s">
        <v>76</v>
      </c>
      <c r="P345" s="1" t="s">
        <v>76</v>
      </c>
      <c r="Q345" s="1" t="s">
        <v>76</v>
      </c>
      <c r="R345" s="1">
        <v>55</v>
      </c>
      <c r="S345" s="1" t="s">
        <v>76</v>
      </c>
      <c r="T345" s="1" t="s">
        <v>76</v>
      </c>
      <c r="U345" s="1" t="s">
        <v>77</v>
      </c>
      <c r="V345" s="1" t="s">
        <v>167</v>
      </c>
      <c r="W345" s="1" t="s">
        <v>73</v>
      </c>
      <c r="X345" s="5" t="s">
        <v>73</v>
      </c>
      <c r="Y345" s="1" t="s">
        <v>73</v>
      </c>
      <c r="Z345" s="1" t="s">
        <v>73</v>
      </c>
      <c r="AA345" s="1">
        <v>2E-3</v>
      </c>
      <c r="AB345" s="1" t="s">
        <v>73</v>
      </c>
      <c r="AC345" s="1" t="s">
        <v>73</v>
      </c>
      <c r="AD345" s="1" t="s">
        <v>73</v>
      </c>
      <c r="AE345" s="1" t="s">
        <v>73</v>
      </c>
      <c r="AF345" s="1" t="s">
        <v>78</v>
      </c>
      <c r="AG345" s="1" t="s">
        <v>78</v>
      </c>
      <c r="AH345" s="1" t="s">
        <v>73</v>
      </c>
      <c r="AI345" s="1" t="s">
        <v>73</v>
      </c>
      <c r="AJ345" s="1" t="s">
        <v>73</v>
      </c>
      <c r="AK345" s="1" t="s">
        <v>73</v>
      </c>
      <c r="AL345" s="1" t="s">
        <v>73</v>
      </c>
      <c r="AM345" s="1" t="s">
        <v>73</v>
      </c>
      <c r="AN345" s="1" t="s">
        <v>73</v>
      </c>
      <c r="AO345" s="1" t="s">
        <v>73</v>
      </c>
      <c r="AP345" s="1">
        <v>80.599999999999994</v>
      </c>
      <c r="AQ345" s="3">
        <v>32.1</v>
      </c>
      <c r="AR345" s="1">
        <v>334</v>
      </c>
    </row>
    <row r="346" spans="1:44" x14ac:dyDescent="0.2">
      <c r="A346" s="15">
        <v>43808</v>
      </c>
      <c r="B346" s="2">
        <v>30.85</v>
      </c>
      <c r="C346" s="1">
        <v>9.3000000000000007</v>
      </c>
      <c r="D346" s="1">
        <v>7.6</v>
      </c>
      <c r="E346" s="1" t="s">
        <v>84</v>
      </c>
      <c r="F346" s="1" t="s">
        <v>84</v>
      </c>
      <c r="G346" s="1" t="s">
        <v>72</v>
      </c>
      <c r="H346" s="1">
        <v>1</v>
      </c>
      <c r="I346" s="1" t="s">
        <v>133</v>
      </c>
      <c r="J346" s="1" t="s">
        <v>74</v>
      </c>
      <c r="K346" s="1">
        <v>6.98</v>
      </c>
      <c r="L346" s="2">
        <v>0.6</v>
      </c>
      <c r="M346" s="2">
        <v>0.56999999999999995</v>
      </c>
      <c r="N346" s="1">
        <v>172</v>
      </c>
      <c r="O346" s="1">
        <v>0.7</v>
      </c>
      <c r="P346" s="1" t="s">
        <v>76</v>
      </c>
      <c r="Q346" s="1" t="s">
        <v>76</v>
      </c>
      <c r="R346" s="1">
        <v>57</v>
      </c>
      <c r="S346" s="1" t="s">
        <v>76</v>
      </c>
      <c r="T346" s="1" t="s">
        <v>76</v>
      </c>
      <c r="U346" s="1" t="s">
        <v>77</v>
      </c>
      <c r="V346" s="1" t="s">
        <v>167</v>
      </c>
      <c r="W346" s="1" t="s">
        <v>73</v>
      </c>
      <c r="X346" s="5" t="s">
        <v>73</v>
      </c>
      <c r="Y346" s="1" t="s">
        <v>73</v>
      </c>
      <c r="Z346" s="1" t="s">
        <v>73</v>
      </c>
      <c r="AA346" s="1">
        <v>6.0000000000000001E-3</v>
      </c>
      <c r="AB346" s="1" t="s">
        <v>73</v>
      </c>
      <c r="AC346" s="1" t="s">
        <v>73</v>
      </c>
      <c r="AD346" s="1" t="s">
        <v>73</v>
      </c>
      <c r="AE346" s="1" t="s">
        <v>73</v>
      </c>
      <c r="AF346" s="1" t="s">
        <v>78</v>
      </c>
      <c r="AG346" s="1">
        <v>0.7</v>
      </c>
      <c r="AH346" s="1" t="s">
        <v>73</v>
      </c>
      <c r="AI346" s="1" t="s">
        <v>73</v>
      </c>
      <c r="AJ346" s="1" t="s">
        <v>73</v>
      </c>
      <c r="AK346" s="1" t="s">
        <v>73</v>
      </c>
      <c r="AL346" s="1" t="s">
        <v>73</v>
      </c>
      <c r="AM346" s="1" t="s">
        <v>73</v>
      </c>
      <c r="AN346" s="1" t="s">
        <v>73</v>
      </c>
      <c r="AO346" s="1" t="s">
        <v>73</v>
      </c>
      <c r="AP346" s="1" t="s">
        <v>73</v>
      </c>
      <c r="AQ346" s="3" t="s">
        <v>73</v>
      </c>
      <c r="AR346" s="1" t="s">
        <v>73</v>
      </c>
    </row>
    <row r="347" spans="1:44" x14ac:dyDescent="0.2">
      <c r="A347" s="15">
        <v>43809</v>
      </c>
      <c r="B347" s="2">
        <v>30.57</v>
      </c>
      <c r="C347" s="1">
        <v>9.6</v>
      </c>
      <c r="D347" s="1">
        <v>7.6</v>
      </c>
      <c r="E347" s="1" t="s">
        <v>84</v>
      </c>
      <c r="F347" s="1" t="s">
        <v>84</v>
      </c>
      <c r="G347" s="1" t="s">
        <v>84</v>
      </c>
      <c r="H347" s="1">
        <v>1</v>
      </c>
      <c r="I347" s="1" t="s">
        <v>133</v>
      </c>
      <c r="J347" s="1" t="s">
        <v>74</v>
      </c>
      <c r="K347" s="1">
        <v>7.29</v>
      </c>
      <c r="L347" s="2">
        <v>0.48</v>
      </c>
      <c r="M347" s="2">
        <v>0.47</v>
      </c>
      <c r="N347" s="1" t="s">
        <v>76</v>
      </c>
      <c r="O347" s="1" t="s">
        <v>76</v>
      </c>
      <c r="P347" s="1" t="s">
        <v>93</v>
      </c>
      <c r="Q347" s="1" t="s">
        <v>93</v>
      </c>
      <c r="R347" s="1">
        <v>55</v>
      </c>
      <c r="S347" s="1" t="s">
        <v>76</v>
      </c>
      <c r="T347" s="1" t="s">
        <v>76</v>
      </c>
      <c r="U347" s="1">
        <v>7.0000000000000001E-3</v>
      </c>
      <c r="V347" s="1" t="s">
        <v>167</v>
      </c>
      <c r="W347" s="1">
        <v>1E-3</v>
      </c>
      <c r="X347" s="5">
        <v>2.5000000000000001E-2</v>
      </c>
      <c r="Y347" s="1" t="s">
        <v>122</v>
      </c>
      <c r="Z347" s="56" t="s">
        <v>82</v>
      </c>
      <c r="AA347" s="1">
        <v>3.0000000000000001E-3</v>
      </c>
      <c r="AB347" s="1">
        <v>0.04</v>
      </c>
      <c r="AC347" s="1">
        <v>0.04</v>
      </c>
      <c r="AD347" s="56" t="s">
        <v>122</v>
      </c>
      <c r="AE347" s="1">
        <v>7.0000000000000001E-3</v>
      </c>
      <c r="AF347" s="1" t="s">
        <v>78</v>
      </c>
      <c r="AG347" s="1" t="s">
        <v>78</v>
      </c>
      <c r="AH347" s="1">
        <v>4.0000000000000001E-3</v>
      </c>
      <c r="AI347" s="1" t="s">
        <v>82</v>
      </c>
      <c r="AJ347" s="1" t="s">
        <v>82</v>
      </c>
      <c r="AK347" s="1">
        <v>2.5999999999999999E-2</v>
      </c>
      <c r="AL347" s="1">
        <v>1E-3</v>
      </c>
      <c r="AM347" s="1" t="s">
        <v>122</v>
      </c>
      <c r="AN347" s="1" t="s">
        <v>122</v>
      </c>
      <c r="AO347" s="1" t="s">
        <v>354</v>
      </c>
      <c r="AP347" s="1">
        <v>84.4</v>
      </c>
      <c r="AQ347" s="3">
        <v>33.5</v>
      </c>
      <c r="AR347" s="1">
        <v>348</v>
      </c>
    </row>
    <row r="348" spans="1:44" x14ac:dyDescent="0.2">
      <c r="A348" s="15">
        <v>43810</v>
      </c>
      <c r="B348" s="2">
        <v>29.83</v>
      </c>
      <c r="C348" s="1">
        <v>9.6999999999999993</v>
      </c>
      <c r="D348" s="1">
        <v>7.7</v>
      </c>
      <c r="E348" s="1" t="s">
        <v>84</v>
      </c>
      <c r="F348" s="1" t="s">
        <v>84</v>
      </c>
      <c r="G348" s="1" t="s">
        <v>84</v>
      </c>
      <c r="H348" s="1">
        <v>1</v>
      </c>
      <c r="I348" s="1" t="s">
        <v>133</v>
      </c>
      <c r="J348" s="1" t="s">
        <v>74</v>
      </c>
      <c r="K348" s="1">
        <v>7.64</v>
      </c>
      <c r="L348" s="2">
        <v>0.59</v>
      </c>
      <c r="M348" s="2">
        <v>0.51</v>
      </c>
      <c r="N348" s="1" t="s">
        <v>76</v>
      </c>
      <c r="O348" s="1" t="s">
        <v>76</v>
      </c>
      <c r="P348" s="1" t="s">
        <v>76</v>
      </c>
      <c r="Q348" s="1" t="s">
        <v>76</v>
      </c>
      <c r="R348" s="1">
        <v>54</v>
      </c>
      <c r="S348" s="1" t="s">
        <v>76</v>
      </c>
      <c r="T348" s="1" t="s">
        <v>76</v>
      </c>
      <c r="U348" s="1" t="s">
        <v>77</v>
      </c>
      <c r="V348" s="1" t="s">
        <v>167</v>
      </c>
      <c r="W348" s="1" t="s">
        <v>73</v>
      </c>
      <c r="X348" s="5" t="s">
        <v>73</v>
      </c>
      <c r="Y348" s="1" t="s">
        <v>73</v>
      </c>
      <c r="Z348" s="1" t="s">
        <v>73</v>
      </c>
      <c r="AA348" s="1">
        <v>5.0000000000000001E-3</v>
      </c>
      <c r="AB348" s="1" t="s">
        <v>73</v>
      </c>
      <c r="AC348" s="1" t="s">
        <v>73</v>
      </c>
      <c r="AD348" s="1" t="s">
        <v>73</v>
      </c>
      <c r="AE348" s="1" t="s">
        <v>73</v>
      </c>
      <c r="AF348" s="1" t="s">
        <v>78</v>
      </c>
      <c r="AG348" s="1" t="s">
        <v>78</v>
      </c>
      <c r="AH348" s="1" t="s">
        <v>73</v>
      </c>
      <c r="AI348" s="1" t="s">
        <v>73</v>
      </c>
      <c r="AJ348" s="1" t="s">
        <v>73</v>
      </c>
      <c r="AK348" s="1" t="s">
        <v>73</v>
      </c>
      <c r="AL348" s="1" t="s">
        <v>73</v>
      </c>
      <c r="AM348" s="1" t="s">
        <v>73</v>
      </c>
      <c r="AN348" s="1" t="s">
        <v>73</v>
      </c>
      <c r="AO348" s="1" t="s">
        <v>73</v>
      </c>
      <c r="AP348" s="1" t="s">
        <v>73</v>
      </c>
      <c r="AQ348" s="3" t="s">
        <v>73</v>
      </c>
      <c r="AR348" s="1" t="s">
        <v>73</v>
      </c>
    </row>
    <row r="349" spans="1:44" x14ac:dyDescent="0.2">
      <c r="A349" s="15">
        <v>43811</v>
      </c>
      <c r="B349" s="2">
        <v>29.62</v>
      </c>
      <c r="C349" s="1">
        <v>9.5</v>
      </c>
      <c r="D349" s="1">
        <v>7.6</v>
      </c>
      <c r="E349" s="1" t="s">
        <v>84</v>
      </c>
      <c r="F349" s="1" t="s">
        <v>84</v>
      </c>
      <c r="G349" s="1" t="s">
        <v>84</v>
      </c>
      <c r="H349" s="1">
        <v>1</v>
      </c>
      <c r="I349" s="1" t="s">
        <v>133</v>
      </c>
      <c r="J349" s="1" t="s">
        <v>74</v>
      </c>
      <c r="K349" s="1">
        <v>7.86</v>
      </c>
      <c r="L349" s="2">
        <v>0.62</v>
      </c>
      <c r="M349" s="2">
        <v>0.61</v>
      </c>
      <c r="N349" s="1" t="s">
        <v>76</v>
      </c>
      <c r="O349" s="1" t="s">
        <v>76</v>
      </c>
      <c r="P349" s="1" t="s">
        <v>76</v>
      </c>
      <c r="Q349" s="1" t="s">
        <v>76</v>
      </c>
      <c r="R349" s="1">
        <v>54</v>
      </c>
      <c r="S349" s="1" t="s">
        <v>76</v>
      </c>
      <c r="T349" s="1" t="s">
        <v>76</v>
      </c>
      <c r="U349" s="1" t="s">
        <v>77</v>
      </c>
      <c r="V349" s="1">
        <v>1E-3</v>
      </c>
      <c r="W349" s="1" t="s">
        <v>73</v>
      </c>
      <c r="X349" s="5" t="s">
        <v>73</v>
      </c>
      <c r="Y349" s="1" t="s">
        <v>73</v>
      </c>
      <c r="Z349" s="1" t="s">
        <v>73</v>
      </c>
      <c r="AA349" s="1">
        <v>1.0999999999999999E-2</v>
      </c>
      <c r="AB349" s="1" t="s">
        <v>73</v>
      </c>
      <c r="AC349" s="1" t="s">
        <v>73</v>
      </c>
      <c r="AD349" s="1" t="s">
        <v>73</v>
      </c>
      <c r="AE349" s="1" t="s">
        <v>73</v>
      </c>
      <c r="AF349" s="1" t="s">
        <v>78</v>
      </c>
      <c r="AG349" s="1" t="s">
        <v>78</v>
      </c>
      <c r="AH349" s="1" t="s">
        <v>73</v>
      </c>
      <c r="AI349" s="1" t="s">
        <v>73</v>
      </c>
      <c r="AJ349" s="1" t="s">
        <v>73</v>
      </c>
      <c r="AK349" s="1" t="s">
        <v>73</v>
      </c>
      <c r="AL349" s="1" t="s">
        <v>73</v>
      </c>
      <c r="AM349" s="1" t="s">
        <v>73</v>
      </c>
      <c r="AN349" s="1" t="s">
        <v>73</v>
      </c>
      <c r="AO349" s="1" t="s">
        <v>73</v>
      </c>
      <c r="AP349" s="1">
        <v>85.1</v>
      </c>
      <c r="AQ349" s="3">
        <v>33.6</v>
      </c>
      <c r="AR349" s="1">
        <v>351</v>
      </c>
    </row>
    <row r="350" spans="1:44" x14ac:dyDescent="0.2">
      <c r="A350" s="15">
        <v>43812</v>
      </c>
      <c r="B350" s="2">
        <v>28.55</v>
      </c>
      <c r="C350" s="1" t="s">
        <v>71</v>
      </c>
      <c r="D350" s="1" t="s">
        <v>71</v>
      </c>
      <c r="E350" s="1" t="s">
        <v>72</v>
      </c>
      <c r="F350" s="1" t="s">
        <v>72</v>
      </c>
      <c r="G350" s="1" t="s">
        <v>72</v>
      </c>
      <c r="H350" s="1">
        <v>1</v>
      </c>
      <c r="I350" s="1" t="s">
        <v>73</v>
      </c>
      <c r="J350" s="1" t="s">
        <v>74</v>
      </c>
      <c r="K350" s="1" t="s">
        <v>74</v>
      </c>
      <c r="L350" s="2">
        <v>0.49</v>
      </c>
      <c r="M350" s="2">
        <v>0.5</v>
      </c>
      <c r="N350" s="1" t="s">
        <v>76</v>
      </c>
      <c r="O350" s="1" t="s">
        <v>76</v>
      </c>
      <c r="P350" s="1" t="s">
        <v>76</v>
      </c>
      <c r="Q350" s="1" t="s">
        <v>76</v>
      </c>
      <c r="R350" s="1" t="s">
        <v>76</v>
      </c>
      <c r="S350" s="1" t="s">
        <v>76</v>
      </c>
      <c r="T350" s="1" t="s">
        <v>76</v>
      </c>
      <c r="U350" s="1" t="s">
        <v>76</v>
      </c>
      <c r="V350" s="1" t="s">
        <v>76</v>
      </c>
      <c r="W350" s="1" t="s">
        <v>73</v>
      </c>
      <c r="X350" s="5" t="s">
        <v>73</v>
      </c>
      <c r="Y350" s="1" t="s">
        <v>73</v>
      </c>
      <c r="Z350" s="1" t="s">
        <v>73</v>
      </c>
      <c r="AA350" s="1" t="s">
        <v>73</v>
      </c>
      <c r="AB350" s="1" t="s">
        <v>73</v>
      </c>
      <c r="AC350" s="1" t="s">
        <v>73</v>
      </c>
      <c r="AD350" s="1" t="s">
        <v>73</v>
      </c>
      <c r="AE350" s="1" t="s">
        <v>73</v>
      </c>
      <c r="AF350" s="1" t="s">
        <v>78</v>
      </c>
      <c r="AG350" s="1" t="s">
        <v>78</v>
      </c>
      <c r="AH350" s="1" t="s">
        <v>73</v>
      </c>
      <c r="AI350" s="1" t="s">
        <v>73</v>
      </c>
      <c r="AJ350" s="1" t="s">
        <v>73</v>
      </c>
      <c r="AK350" s="1" t="s">
        <v>73</v>
      </c>
      <c r="AL350" s="1" t="s">
        <v>73</v>
      </c>
      <c r="AM350" s="1" t="s">
        <v>73</v>
      </c>
      <c r="AN350" s="1" t="s">
        <v>73</v>
      </c>
      <c r="AO350" s="1" t="s">
        <v>73</v>
      </c>
      <c r="AP350" s="1" t="s">
        <v>73</v>
      </c>
      <c r="AQ350" s="3" t="s">
        <v>73</v>
      </c>
      <c r="AR350" s="1" t="s">
        <v>73</v>
      </c>
    </row>
    <row r="351" spans="1:44" x14ac:dyDescent="0.2">
      <c r="A351" s="15">
        <v>43813</v>
      </c>
      <c r="B351" s="2">
        <v>29.48</v>
      </c>
      <c r="C351" s="1" t="s">
        <v>71</v>
      </c>
      <c r="D351" s="1" t="s">
        <v>71</v>
      </c>
      <c r="E351" s="1" t="s">
        <v>72</v>
      </c>
      <c r="F351" s="1" t="s">
        <v>72</v>
      </c>
      <c r="G351" s="1" t="s">
        <v>72</v>
      </c>
      <c r="H351" s="1">
        <v>1</v>
      </c>
      <c r="I351" s="1" t="s">
        <v>73</v>
      </c>
      <c r="J351" s="1" t="s">
        <v>74</v>
      </c>
      <c r="K351" s="1" t="s">
        <v>74</v>
      </c>
      <c r="L351" s="2">
        <v>0.43</v>
      </c>
      <c r="M351" s="2">
        <v>0.41</v>
      </c>
      <c r="N351" s="1" t="s">
        <v>76</v>
      </c>
      <c r="O351" s="1" t="s">
        <v>76</v>
      </c>
      <c r="P351" s="1" t="s">
        <v>76</v>
      </c>
      <c r="Q351" s="1" t="s">
        <v>76</v>
      </c>
      <c r="R351" s="1" t="s">
        <v>76</v>
      </c>
      <c r="S351" s="1" t="s">
        <v>76</v>
      </c>
      <c r="T351" s="1" t="s">
        <v>76</v>
      </c>
      <c r="U351" s="1" t="s">
        <v>76</v>
      </c>
      <c r="V351" s="1" t="s">
        <v>76</v>
      </c>
      <c r="W351" s="1" t="s">
        <v>73</v>
      </c>
      <c r="X351" s="5" t="s">
        <v>73</v>
      </c>
      <c r="Y351" s="1" t="s">
        <v>73</v>
      </c>
      <c r="Z351" s="1" t="s">
        <v>73</v>
      </c>
      <c r="AA351" s="1" t="s">
        <v>73</v>
      </c>
      <c r="AB351" s="1" t="s">
        <v>73</v>
      </c>
      <c r="AC351" s="1" t="s">
        <v>73</v>
      </c>
      <c r="AD351" s="1" t="s">
        <v>73</v>
      </c>
      <c r="AE351" s="1" t="s">
        <v>73</v>
      </c>
      <c r="AF351" s="1" t="s">
        <v>78</v>
      </c>
      <c r="AG351" s="1" t="s">
        <v>78</v>
      </c>
      <c r="AH351" s="1" t="s">
        <v>73</v>
      </c>
      <c r="AI351" s="1" t="s">
        <v>73</v>
      </c>
      <c r="AJ351" s="1" t="s">
        <v>73</v>
      </c>
      <c r="AK351" s="1" t="s">
        <v>73</v>
      </c>
      <c r="AL351" s="1" t="s">
        <v>73</v>
      </c>
      <c r="AM351" s="1" t="s">
        <v>73</v>
      </c>
      <c r="AN351" s="1" t="s">
        <v>73</v>
      </c>
      <c r="AO351" s="1" t="s">
        <v>73</v>
      </c>
      <c r="AP351" s="1" t="s">
        <v>73</v>
      </c>
      <c r="AQ351" s="3" t="s">
        <v>73</v>
      </c>
      <c r="AR351" s="1" t="s">
        <v>73</v>
      </c>
    </row>
    <row r="352" spans="1:44" x14ac:dyDescent="0.2">
      <c r="A352" s="15">
        <v>43814</v>
      </c>
      <c r="B352" s="2">
        <v>29.18</v>
      </c>
      <c r="C352" s="1">
        <v>9.3000000000000007</v>
      </c>
      <c r="D352" s="1">
        <v>7.5</v>
      </c>
      <c r="E352" s="1" t="s">
        <v>84</v>
      </c>
      <c r="F352" s="1" t="s">
        <v>84</v>
      </c>
      <c r="G352" s="1" t="s">
        <v>72</v>
      </c>
      <c r="H352" s="1">
        <v>1</v>
      </c>
      <c r="I352" s="1" t="s">
        <v>133</v>
      </c>
      <c r="J352" s="1" t="s">
        <v>74</v>
      </c>
      <c r="K352" s="1">
        <v>7.99</v>
      </c>
      <c r="L352" s="2">
        <v>0.45</v>
      </c>
      <c r="M352" s="2">
        <v>0.41</v>
      </c>
      <c r="N352" s="1" t="s">
        <v>76</v>
      </c>
      <c r="O352" s="1" t="s">
        <v>76</v>
      </c>
      <c r="P352" s="1" t="s">
        <v>93</v>
      </c>
      <c r="Q352" s="1" t="s">
        <v>76</v>
      </c>
      <c r="R352" s="1">
        <v>54</v>
      </c>
      <c r="S352" s="1" t="s">
        <v>76</v>
      </c>
      <c r="T352" s="1" t="s">
        <v>76</v>
      </c>
      <c r="U352" s="1" t="s">
        <v>77</v>
      </c>
      <c r="V352" s="1">
        <v>1E-3</v>
      </c>
      <c r="W352" s="1" t="s">
        <v>73</v>
      </c>
      <c r="X352" s="5" t="s">
        <v>73</v>
      </c>
      <c r="Y352" s="1" t="s">
        <v>73</v>
      </c>
      <c r="Z352" s="1" t="s">
        <v>73</v>
      </c>
      <c r="AA352" s="1">
        <v>1.7000000000000001E-2</v>
      </c>
      <c r="AB352" s="1" t="s">
        <v>73</v>
      </c>
      <c r="AC352" s="1" t="s">
        <v>73</v>
      </c>
      <c r="AD352" s="1" t="s">
        <v>73</v>
      </c>
      <c r="AE352" s="1" t="s">
        <v>73</v>
      </c>
      <c r="AF352" s="1" t="s">
        <v>78</v>
      </c>
      <c r="AG352" s="1" t="s">
        <v>78</v>
      </c>
      <c r="AH352" s="1" t="s">
        <v>73</v>
      </c>
      <c r="AI352" s="1" t="s">
        <v>73</v>
      </c>
      <c r="AJ352" s="1" t="s">
        <v>73</v>
      </c>
      <c r="AK352" s="1" t="s">
        <v>73</v>
      </c>
      <c r="AL352" s="1" t="s">
        <v>73</v>
      </c>
      <c r="AM352" s="1" t="s">
        <v>73</v>
      </c>
      <c r="AN352" s="1" t="s">
        <v>73</v>
      </c>
      <c r="AO352" s="1" t="s">
        <v>73</v>
      </c>
      <c r="AP352" s="1">
        <v>79.900000000000006</v>
      </c>
      <c r="AQ352" s="3">
        <v>31.6</v>
      </c>
      <c r="AR352" s="1">
        <v>330</v>
      </c>
    </row>
    <row r="353" spans="1:44" x14ac:dyDescent="0.2">
      <c r="A353" s="15">
        <v>43815</v>
      </c>
      <c r="B353" s="2">
        <v>27.04</v>
      </c>
      <c r="C353" s="1">
        <v>9.6999999999999993</v>
      </c>
      <c r="D353" s="1">
        <v>7.6</v>
      </c>
      <c r="E353" s="1" t="s">
        <v>84</v>
      </c>
      <c r="F353" s="1" t="s">
        <v>84</v>
      </c>
      <c r="G353" s="1" t="s">
        <v>72</v>
      </c>
      <c r="H353" s="1">
        <v>1</v>
      </c>
      <c r="I353" s="1" t="s">
        <v>133</v>
      </c>
      <c r="J353" s="1" t="s">
        <v>74</v>
      </c>
      <c r="K353" s="1">
        <v>7.69</v>
      </c>
      <c r="L353" s="2">
        <v>0.42</v>
      </c>
      <c r="M353" s="2">
        <v>0.39</v>
      </c>
      <c r="N353" s="1">
        <v>179</v>
      </c>
      <c r="O353" s="1">
        <v>0.8</v>
      </c>
      <c r="P353" s="1" t="s">
        <v>76</v>
      </c>
      <c r="Q353" s="1" t="s">
        <v>76</v>
      </c>
      <c r="R353" s="1">
        <v>55</v>
      </c>
      <c r="S353" s="1" t="s">
        <v>76</v>
      </c>
      <c r="T353" s="1" t="s">
        <v>76</v>
      </c>
      <c r="U353" s="1" t="s">
        <v>77</v>
      </c>
      <c r="V353" s="1" t="s">
        <v>167</v>
      </c>
      <c r="W353" s="1" t="s">
        <v>73</v>
      </c>
      <c r="X353" s="5" t="s">
        <v>73</v>
      </c>
      <c r="Y353" s="1" t="s">
        <v>73</v>
      </c>
      <c r="Z353" s="1" t="s">
        <v>73</v>
      </c>
      <c r="AA353" s="1">
        <v>2E-3</v>
      </c>
      <c r="AB353" s="1" t="s">
        <v>73</v>
      </c>
      <c r="AC353" s="1" t="s">
        <v>73</v>
      </c>
      <c r="AD353" s="1" t="s">
        <v>73</v>
      </c>
      <c r="AE353" s="1" t="s">
        <v>73</v>
      </c>
      <c r="AF353" s="1" t="s">
        <v>78</v>
      </c>
      <c r="AG353" s="3">
        <v>1</v>
      </c>
      <c r="AH353" s="1" t="s">
        <v>73</v>
      </c>
      <c r="AI353" s="1" t="s">
        <v>73</v>
      </c>
      <c r="AJ353" s="1" t="s">
        <v>73</v>
      </c>
      <c r="AK353" s="1" t="s">
        <v>73</v>
      </c>
      <c r="AL353" s="1" t="s">
        <v>73</v>
      </c>
      <c r="AM353" s="1" t="s">
        <v>73</v>
      </c>
      <c r="AN353" s="1" t="s">
        <v>73</v>
      </c>
      <c r="AO353" s="1" t="s">
        <v>73</v>
      </c>
      <c r="AP353" s="1" t="s">
        <v>73</v>
      </c>
      <c r="AQ353" s="3" t="s">
        <v>73</v>
      </c>
      <c r="AR353" s="1" t="s">
        <v>73</v>
      </c>
    </row>
    <row r="354" spans="1:44" x14ac:dyDescent="0.2">
      <c r="A354" s="15">
        <v>43816</v>
      </c>
      <c r="B354" s="2">
        <v>28.62</v>
      </c>
      <c r="C354" s="1">
        <v>9.4</v>
      </c>
      <c r="D354" s="1">
        <v>7.6</v>
      </c>
      <c r="E354" s="1" t="s">
        <v>84</v>
      </c>
      <c r="F354" s="1" t="s">
        <v>84</v>
      </c>
      <c r="G354" s="1" t="s">
        <v>84</v>
      </c>
      <c r="H354" s="1">
        <v>1</v>
      </c>
      <c r="I354" s="1" t="s">
        <v>133</v>
      </c>
      <c r="J354" s="1" t="s">
        <v>74</v>
      </c>
      <c r="K354" s="1">
        <v>7.73</v>
      </c>
      <c r="L354" s="2">
        <v>0.36</v>
      </c>
      <c r="M354" s="2">
        <v>0.34</v>
      </c>
      <c r="N354" s="1" t="s">
        <v>76</v>
      </c>
      <c r="O354" s="1" t="s">
        <v>76</v>
      </c>
      <c r="P354" s="1" t="s">
        <v>76</v>
      </c>
      <c r="Q354" s="1">
        <v>24</v>
      </c>
      <c r="R354" s="1">
        <v>54</v>
      </c>
      <c r="S354" s="1" t="s">
        <v>76</v>
      </c>
      <c r="T354" s="1" t="s">
        <v>76</v>
      </c>
      <c r="U354" s="1" t="s">
        <v>77</v>
      </c>
      <c r="V354" s="1">
        <v>1E-3</v>
      </c>
      <c r="W354" s="1" t="s">
        <v>122</v>
      </c>
      <c r="X354" s="5">
        <v>2.5000000000000001E-2</v>
      </c>
      <c r="Y354" s="1" t="s">
        <v>122</v>
      </c>
      <c r="Z354" s="56" t="s">
        <v>82</v>
      </c>
      <c r="AA354" s="1">
        <v>3.0000000000000001E-3</v>
      </c>
      <c r="AB354" s="1">
        <v>0.05</v>
      </c>
      <c r="AC354" s="1">
        <v>0.04</v>
      </c>
      <c r="AD354" s="56" t="s">
        <v>122</v>
      </c>
      <c r="AE354" s="1">
        <v>8.0000000000000002E-3</v>
      </c>
      <c r="AF354" s="1" t="s">
        <v>78</v>
      </c>
      <c r="AG354" s="1" t="s">
        <v>78</v>
      </c>
      <c r="AH354" s="1">
        <v>7.0000000000000001E-3</v>
      </c>
      <c r="AI354" s="1" t="s">
        <v>82</v>
      </c>
      <c r="AJ354" s="1" t="s">
        <v>82</v>
      </c>
      <c r="AK354" s="1">
        <v>2.5000000000000001E-2</v>
      </c>
      <c r="AL354" s="1" t="s">
        <v>122</v>
      </c>
      <c r="AM354" s="1" t="s">
        <v>122</v>
      </c>
      <c r="AN354" s="1" t="s">
        <v>122</v>
      </c>
      <c r="AO354" s="1" t="s">
        <v>354</v>
      </c>
      <c r="AP354" s="1">
        <v>80.2</v>
      </c>
      <c r="AQ354" s="3">
        <v>31.6</v>
      </c>
      <c r="AR354" s="1">
        <v>331</v>
      </c>
    </row>
    <row r="355" spans="1:44" x14ac:dyDescent="0.2">
      <c r="A355" s="15">
        <v>43817</v>
      </c>
      <c r="B355" s="2">
        <v>28.07</v>
      </c>
      <c r="C355" s="1">
        <v>9.8000000000000007</v>
      </c>
      <c r="D355" s="1">
        <v>7.7</v>
      </c>
      <c r="E355" s="1" t="s">
        <v>84</v>
      </c>
      <c r="F355" s="1" t="s">
        <v>84</v>
      </c>
      <c r="G355" s="1" t="s">
        <v>84</v>
      </c>
      <c r="H355" s="1">
        <v>1</v>
      </c>
      <c r="I355" s="1" t="s">
        <v>133</v>
      </c>
      <c r="J355" s="1" t="s">
        <v>74</v>
      </c>
      <c r="K355" s="1">
        <v>8.32</v>
      </c>
      <c r="L355" s="2">
        <v>0.44</v>
      </c>
      <c r="M355" s="2">
        <v>0.4</v>
      </c>
      <c r="N355" s="1" t="s">
        <v>76</v>
      </c>
      <c r="O355" s="1" t="s">
        <v>76</v>
      </c>
      <c r="P355" s="1" t="s">
        <v>76</v>
      </c>
      <c r="Q355" s="1" t="s">
        <v>76</v>
      </c>
      <c r="R355" s="1">
        <v>54</v>
      </c>
      <c r="S355" s="1" t="s">
        <v>76</v>
      </c>
      <c r="T355" s="1" t="s">
        <v>76</v>
      </c>
      <c r="U355" s="1" t="s">
        <v>77</v>
      </c>
      <c r="V355" s="1">
        <v>1E-3</v>
      </c>
      <c r="W355" s="1" t="s">
        <v>73</v>
      </c>
      <c r="X355" s="5" t="s">
        <v>73</v>
      </c>
      <c r="Y355" s="1" t="s">
        <v>73</v>
      </c>
      <c r="Z355" s="1" t="s">
        <v>73</v>
      </c>
      <c r="AA355" s="1">
        <v>2E-3</v>
      </c>
      <c r="AB355" s="1" t="s">
        <v>73</v>
      </c>
      <c r="AC355" s="1" t="s">
        <v>73</v>
      </c>
      <c r="AD355" s="1" t="s">
        <v>73</v>
      </c>
      <c r="AE355" s="1" t="s">
        <v>73</v>
      </c>
      <c r="AF355" s="1" t="s">
        <v>78</v>
      </c>
      <c r="AG355" s="1" t="s">
        <v>78</v>
      </c>
      <c r="AH355" s="1" t="s">
        <v>73</v>
      </c>
      <c r="AI355" s="1" t="s">
        <v>73</v>
      </c>
      <c r="AJ355" s="1" t="s">
        <v>73</v>
      </c>
      <c r="AK355" s="1" t="s">
        <v>73</v>
      </c>
      <c r="AL355" s="1" t="s">
        <v>73</v>
      </c>
      <c r="AM355" s="1" t="s">
        <v>73</v>
      </c>
      <c r="AN355" s="1" t="s">
        <v>73</v>
      </c>
      <c r="AO355" s="1" t="s">
        <v>73</v>
      </c>
      <c r="AP355" s="1" t="s">
        <v>73</v>
      </c>
      <c r="AQ355" s="3" t="s">
        <v>73</v>
      </c>
      <c r="AR355" s="1" t="s">
        <v>73</v>
      </c>
    </row>
    <row r="356" spans="1:44" x14ac:dyDescent="0.2">
      <c r="A356" s="15">
        <v>43818</v>
      </c>
      <c r="B356" s="2">
        <v>28.48</v>
      </c>
      <c r="C356" s="1">
        <v>9.9</v>
      </c>
      <c r="D356" s="1">
        <v>7.6</v>
      </c>
      <c r="E356" s="1" t="s">
        <v>84</v>
      </c>
      <c r="F356" s="1" t="s">
        <v>84</v>
      </c>
      <c r="G356" s="1" t="s">
        <v>84</v>
      </c>
      <c r="H356" s="1">
        <v>1</v>
      </c>
      <c r="I356" s="1" t="s">
        <v>133</v>
      </c>
      <c r="J356" s="1" t="s">
        <v>74</v>
      </c>
      <c r="K356" s="1">
        <v>8.66</v>
      </c>
      <c r="L356" s="2">
        <v>0.59</v>
      </c>
      <c r="M356" s="2">
        <v>0.56000000000000005</v>
      </c>
      <c r="N356" s="1" t="s">
        <v>76</v>
      </c>
      <c r="O356" s="1" t="s">
        <v>76</v>
      </c>
      <c r="P356" s="1" t="s">
        <v>76</v>
      </c>
      <c r="Q356" s="1" t="s">
        <v>76</v>
      </c>
      <c r="R356" s="1">
        <v>53</v>
      </c>
      <c r="S356" s="1" t="s">
        <v>76</v>
      </c>
      <c r="T356" s="1" t="s">
        <v>76</v>
      </c>
      <c r="U356" s="1" t="s">
        <v>77</v>
      </c>
      <c r="V356" s="1">
        <v>1E-3</v>
      </c>
      <c r="W356" s="1" t="s">
        <v>73</v>
      </c>
      <c r="X356" s="5" t="s">
        <v>73</v>
      </c>
      <c r="Y356" s="1" t="s">
        <v>73</v>
      </c>
      <c r="Z356" s="1" t="s">
        <v>73</v>
      </c>
      <c r="AA356" s="1">
        <v>3.0000000000000001E-3</v>
      </c>
      <c r="AB356" s="1" t="s">
        <v>73</v>
      </c>
      <c r="AC356" s="1" t="s">
        <v>73</v>
      </c>
      <c r="AD356" s="1" t="s">
        <v>73</v>
      </c>
      <c r="AE356" s="1" t="s">
        <v>73</v>
      </c>
      <c r="AF356" s="1" t="s">
        <v>78</v>
      </c>
      <c r="AG356" s="1" t="s">
        <v>78</v>
      </c>
      <c r="AH356" s="1" t="s">
        <v>73</v>
      </c>
      <c r="AI356" s="1" t="s">
        <v>73</v>
      </c>
      <c r="AJ356" s="1" t="s">
        <v>73</v>
      </c>
      <c r="AK356" s="1" t="s">
        <v>73</v>
      </c>
      <c r="AL356" s="1" t="s">
        <v>73</v>
      </c>
      <c r="AM356" s="1" t="s">
        <v>73</v>
      </c>
      <c r="AN356" s="1" t="s">
        <v>73</v>
      </c>
      <c r="AO356" s="1" t="s">
        <v>73</v>
      </c>
      <c r="AP356" s="1">
        <v>72.3</v>
      </c>
      <c r="AQ356" s="3">
        <v>28.3</v>
      </c>
      <c r="AR356" s="1">
        <v>297</v>
      </c>
    </row>
    <row r="357" spans="1:44" x14ac:dyDescent="0.2">
      <c r="A357" s="15">
        <v>43819</v>
      </c>
      <c r="B357" s="2">
        <v>26.53</v>
      </c>
      <c r="C357" s="1" t="s">
        <v>71</v>
      </c>
      <c r="D357" s="1" t="s">
        <v>71</v>
      </c>
      <c r="E357" s="1" t="s">
        <v>72</v>
      </c>
      <c r="F357" s="1" t="s">
        <v>72</v>
      </c>
      <c r="G357" s="1" t="s">
        <v>72</v>
      </c>
      <c r="H357" s="1">
        <v>1</v>
      </c>
      <c r="I357" s="1" t="s">
        <v>73</v>
      </c>
      <c r="J357" s="1" t="s">
        <v>74</v>
      </c>
      <c r="K357" s="1" t="s">
        <v>74</v>
      </c>
      <c r="L357" s="2">
        <v>0.5</v>
      </c>
      <c r="M357" s="2">
        <v>0.45</v>
      </c>
      <c r="N357" s="1" t="s">
        <v>76</v>
      </c>
      <c r="O357" s="1" t="s">
        <v>76</v>
      </c>
      <c r="P357" s="1" t="s">
        <v>76</v>
      </c>
      <c r="Q357" s="1" t="s">
        <v>76</v>
      </c>
      <c r="R357" s="1" t="s">
        <v>76</v>
      </c>
      <c r="S357" s="1" t="s">
        <v>76</v>
      </c>
      <c r="T357" s="1" t="s">
        <v>76</v>
      </c>
      <c r="U357" s="1" t="s">
        <v>76</v>
      </c>
      <c r="V357" s="1" t="s">
        <v>76</v>
      </c>
      <c r="W357" s="1" t="s">
        <v>73</v>
      </c>
      <c r="X357" s="5" t="s">
        <v>73</v>
      </c>
      <c r="Y357" s="1" t="s">
        <v>73</v>
      </c>
      <c r="Z357" s="1" t="s">
        <v>73</v>
      </c>
      <c r="AA357" s="1" t="s">
        <v>73</v>
      </c>
      <c r="AB357" s="1" t="s">
        <v>73</v>
      </c>
      <c r="AC357" s="1" t="s">
        <v>73</v>
      </c>
      <c r="AD357" s="1" t="s">
        <v>73</v>
      </c>
      <c r="AE357" s="1" t="s">
        <v>73</v>
      </c>
      <c r="AF357" s="1" t="s">
        <v>78</v>
      </c>
      <c r="AG357" s="1" t="s">
        <v>78</v>
      </c>
      <c r="AH357" s="1" t="s">
        <v>73</v>
      </c>
      <c r="AI357" s="1" t="s">
        <v>73</v>
      </c>
      <c r="AJ357" s="1" t="s">
        <v>73</v>
      </c>
      <c r="AK357" s="1" t="s">
        <v>73</v>
      </c>
      <c r="AL357" s="1" t="s">
        <v>73</v>
      </c>
      <c r="AM357" s="1" t="s">
        <v>73</v>
      </c>
      <c r="AN357" s="1" t="s">
        <v>73</v>
      </c>
      <c r="AO357" s="1" t="s">
        <v>73</v>
      </c>
      <c r="AP357" s="1" t="s">
        <v>73</v>
      </c>
      <c r="AQ357" s="3" t="s">
        <v>73</v>
      </c>
      <c r="AR357" s="1" t="s">
        <v>73</v>
      </c>
    </row>
    <row r="358" spans="1:44" x14ac:dyDescent="0.2">
      <c r="A358" s="15">
        <v>43820</v>
      </c>
      <c r="B358" s="2">
        <v>27.18</v>
      </c>
      <c r="C358" s="1" t="s">
        <v>71</v>
      </c>
      <c r="D358" s="1" t="s">
        <v>71</v>
      </c>
      <c r="E358" s="1" t="s">
        <v>72</v>
      </c>
      <c r="F358" s="1" t="s">
        <v>72</v>
      </c>
      <c r="G358" s="1" t="s">
        <v>72</v>
      </c>
      <c r="H358" s="1">
        <v>1</v>
      </c>
      <c r="I358" s="1" t="s">
        <v>73</v>
      </c>
      <c r="J358" s="1" t="s">
        <v>74</v>
      </c>
      <c r="K358" s="1" t="s">
        <v>74</v>
      </c>
      <c r="L358" s="2">
        <v>0.48</v>
      </c>
      <c r="M358" s="2">
        <v>0.43</v>
      </c>
      <c r="N358" s="1" t="s">
        <v>76</v>
      </c>
      <c r="O358" s="1" t="s">
        <v>76</v>
      </c>
      <c r="P358" s="1" t="s">
        <v>76</v>
      </c>
      <c r="Q358" s="1" t="s">
        <v>76</v>
      </c>
      <c r="R358" s="1" t="s">
        <v>76</v>
      </c>
      <c r="S358" s="1" t="s">
        <v>76</v>
      </c>
      <c r="T358" s="1" t="s">
        <v>76</v>
      </c>
      <c r="U358" s="1" t="s">
        <v>76</v>
      </c>
      <c r="V358" s="1" t="s">
        <v>76</v>
      </c>
      <c r="W358" s="1" t="s">
        <v>73</v>
      </c>
      <c r="X358" s="5" t="s">
        <v>73</v>
      </c>
      <c r="Y358" s="1" t="s">
        <v>73</v>
      </c>
      <c r="Z358" s="1" t="s">
        <v>73</v>
      </c>
      <c r="AA358" s="1" t="s">
        <v>73</v>
      </c>
      <c r="AB358" s="1" t="s">
        <v>73</v>
      </c>
      <c r="AC358" s="1" t="s">
        <v>73</v>
      </c>
      <c r="AD358" s="1" t="s">
        <v>73</v>
      </c>
      <c r="AE358" s="1" t="s">
        <v>73</v>
      </c>
      <c r="AF358" s="1" t="s">
        <v>78</v>
      </c>
      <c r="AG358" s="1" t="s">
        <v>78</v>
      </c>
      <c r="AH358" s="1" t="s">
        <v>73</v>
      </c>
      <c r="AI358" s="1" t="s">
        <v>73</v>
      </c>
      <c r="AJ358" s="1" t="s">
        <v>73</v>
      </c>
      <c r="AK358" s="1" t="s">
        <v>73</v>
      </c>
      <c r="AL358" s="1" t="s">
        <v>73</v>
      </c>
      <c r="AM358" s="1" t="s">
        <v>73</v>
      </c>
      <c r="AN358" s="1" t="s">
        <v>73</v>
      </c>
      <c r="AO358" s="1" t="s">
        <v>73</v>
      </c>
      <c r="AP358" s="1" t="s">
        <v>73</v>
      </c>
      <c r="AQ358" s="3" t="s">
        <v>73</v>
      </c>
      <c r="AR358" s="1" t="s">
        <v>73</v>
      </c>
    </row>
    <row r="359" spans="1:44" x14ac:dyDescent="0.2">
      <c r="A359" s="15">
        <v>43821</v>
      </c>
      <c r="B359" s="2">
        <v>27.18</v>
      </c>
      <c r="C359" s="1">
        <v>9.4</v>
      </c>
      <c r="D359" s="1">
        <v>7.4</v>
      </c>
      <c r="E359" s="1" t="s">
        <v>84</v>
      </c>
      <c r="F359" s="1" t="s">
        <v>84</v>
      </c>
      <c r="G359" s="1" t="s">
        <v>72</v>
      </c>
      <c r="H359" s="1">
        <v>1</v>
      </c>
      <c r="I359" s="1" t="s">
        <v>133</v>
      </c>
      <c r="J359" s="1" t="s">
        <v>74</v>
      </c>
      <c r="K359" s="1">
        <v>7.94</v>
      </c>
      <c r="L359" s="2">
        <v>0.43</v>
      </c>
      <c r="M359" s="2">
        <v>0.38</v>
      </c>
      <c r="N359" s="1" t="s">
        <v>76</v>
      </c>
      <c r="O359" s="1" t="s">
        <v>76</v>
      </c>
      <c r="P359" s="1" t="s">
        <v>93</v>
      </c>
      <c r="Q359" s="1" t="s">
        <v>76</v>
      </c>
      <c r="R359" s="1">
        <v>55</v>
      </c>
      <c r="S359" s="1" t="s">
        <v>76</v>
      </c>
      <c r="T359" s="1" t="s">
        <v>76</v>
      </c>
      <c r="U359" s="1" t="s">
        <v>77</v>
      </c>
      <c r="V359" s="1">
        <v>1E-3</v>
      </c>
      <c r="W359" s="1" t="s">
        <v>73</v>
      </c>
      <c r="X359" s="5" t="s">
        <v>73</v>
      </c>
      <c r="Y359" s="1" t="s">
        <v>73</v>
      </c>
      <c r="Z359" s="1" t="s">
        <v>73</v>
      </c>
      <c r="AA359" s="1">
        <v>3.0000000000000001E-3</v>
      </c>
      <c r="AB359" s="1" t="s">
        <v>73</v>
      </c>
      <c r="AC359" s="1" t="s">
        <v>73</v>
      </c>
      <c r="AD359" s="1" t="s">
        <v>73</v>
      </c>
      <c r="AE359" s="1" t="s">
        <v>73</v>
      </c>
      <c r="AF359" s="1" t="s">
        <v>78</v>
      </c>
      <c r="AG359" s="1" t="s">
        <v>78</v>
      </c>
      <c r="AH359" s="1" t="s">
        <v>73</v>
      </c>
      <c r="AI359" s="1" t="s">
        <v>73</v>
      </c>
      <c r="AJ359" s="1" t="s">
        <v>73</v>
      </c>
      <c r="AK359" s="1" t="s">
        <v>73</v>
      </c>
      <c r="AL359" s="1" t="s">
        <v>73</v>
      </c>
      <c r="AM359" s="1" t="s">
        <v>73</v>
      </c>
      <c r="AN359" s="1" t="s">
        <v>73</v>
      </c>
      <c r="AO359" s="1" t="s">
        <v>73</v>
      </c>
      <c r="AP359" s="1">
        <v>76.8</v>
      </c>
      <c r="AQ359" s="3">
        <v>29.9</v>
      </c>
      <c r="AR359" s="1">
        <v>315</v>
      </c>
    </row>
    <row r="360" spans="1:44" x14ac:dyDescent="0.2">
      <c r="A360" s="15">
        <v>43822</v>
      </c>
      <c r="B360" s="2">
        <v>25.84</v>
      </c>
      <c r="C360" s="1">
        <v>9.3000000000000007</v>
      </c>
      <c r="D360" s="1">
        <v>7.5</v>
      </c>
      <c r="E360" s="1" t="s">
        <v>84</v>
      </c>
      <c r="F360" s="1" t="s">
        <v>84</v>
      </c>
      <c r="G360" s="1" t="s">
        <v>72</v>
      </c>
      <c r="H360" s="1">
        <v>1</v>
      </c>
      <c r="I360" s="1" t="s">
        <v>133</v>
      </c>
      <c r="J360" s="1" t="s">
        <v>74</v>
      </c>
      <c r="K360" s="1">
        <v>7.84</v>
      </c>
      <c r="L360" s="2">
        <v>0.41</v>
      </c>
      <c r="M360" s="2">
        <v>0.36</v>
      </c>
      <c r="N360" s="1">
        <v>176</v>
      </c>
      <c r="O360" s="1">
        <v>1.1000000000000001</v>
      </c>
      <c r="P360" s="1" t="s">
        <v>76</v>
      </c>
      <c r="Q360" s="1" t="s">
        <v>76</v>
      </c>
      <c r="R360" s="1">
        <v>55</v>
      </c>
      <c r="S360" s="1" t="s">
        <v>76</v>
      </c>
      <c r="T360" s="1" t="s">
        <v>76</v>
      </c>
      <c r="U360" s="1" t="s">
        <v>77</v>
      </c>
      <c r="V360" s="1" t="s">
        <v>167</v>
      </c>
      <c r="W360" s="1" t="s">
        <v>73</v>
      </c>
      <c r="X360" s="5" t="s">
        <v>73</v>
      </c>
      <c r="Y360" s="1" t="s">
        <v>73</v>
      </c>
      <c r="Z360" s="1" t="s">
        <v>73</v>
      </c>
      <c r="AA360" s="1">
        <v>3.0000000000000001E-3</v>
      </c>
      <c r="AB360" s="1" t="s">
        <v>73</v>
      </c>
      <c r="AC360" s="1" t="s">
        <v>73</v>
      </c>
      <c r="AD360" s="1" t="s">
        <v>73</v>
      </c>
      <c r="AE360" s="1" t="s">
        <v>73</v>
      </c>
      <c r="AF360" s="1" t="s">
        <v>78</v>
      </c>
      <c r="AG360" s="1">
        <v>4.3</v>
      </c>
      <c r="AH360" s="1" t="s">
        <v>73</v>
      </c>
      <c r="AI360" s="1" t="s">
        <v>73</v>
      </c>
      <c r="AJ360" s="1" t="s">
        <v>73</v>
      </c>
      <c r="AK360" s="1" t="s">
        <v>73</v>
      </c>
      <c r="AL360" s="1" t="s">
        <v>73</v>
      </c>
      <c r="AM360" s="1" t="s">
        <v>73</v>
      </c>
      <c r="AN360" s="1" t="s">
        <v>73</v>
      </c>
      <c r="AO360" s="1" t="s">
        <v>73</v>
      </c>
      <c r="AP360" s="1" t="s">
        <v>73</v>
      </c>
      <c r="AQ360" s="3" t="s">
        <v>73</v>
      </c>
      <c r="AR360" s="1" t="s">
        <v>73</v>
      </c>
    </row>
    <row r="361" spans="1:44" x14ac:dyDescent="0.2">
      <c r="A361" s="15">
        <v>43823</v>
      </c>
      <c r="B361" s="2">
        <v>25.99</v>
      </c>
      <c r="C361" s="1">
        <v>9.1999999999999993</v>
      </c>
      <c r="D361" s="1">
        <v>7.5</v>
      </c>
      <c r="E361" s="1" t="s">
        <v>84</v>
      </c>
      <c r="F361" s="1" t="s">
        <v>84</v>
      </c>
      <c r="G361" s="1" t="s">
        <v>84</v>
      </c>
      <c r="H361" s="1">
        <v>1</v>
      </c>
      <c r="I361" s="1" t="s">
        <v>133</v>
      </c>
      <c r="J361" s="1" t="s">
        <v>74</v>
      </c>
      <c r="K361" s="1">
        <v>7.98</v>
      </c>
      <c r="L361" s="2">
        <v>0.36</v>
      </c>
      <c r="M361" s="2">
        <v>0.33</v>
      </c>
      <c r="N361" s="1" t="s">
        <v>76</v>
      </c>
      <c r="O361" s="1" t="s">
        <v>76</v>
      </c>
      <c r="P361" s="1" t="s">
        <v>76</v>
      </c>
      <c r="Q361" s="1">
        <v>5</v>
      </c>
      <c r="R361" s="1">
        <v>55</v>
      </c>
      <c r="S361" s="1" t="s">
        <v>76</v>
      </c>
      <c r="T361" s="1" t="s">
        <v>76</v>
      </c>
      <c r="U361" s="1" t="s">
        <v>77</v>
      </c>
      <c r="V361" s="1" t="s">
        <v>167</v>
      </c>
      <c r="W361" s="1" t="s">
        <v>122</v>
      </c>
      <c r="X361" s="5">
        <v>2.3E-2</v>
      </c>
      <c r="Y361" s="1" t="s">
        <v>122</v>
      </c>
      <c r="Z361" s="56" t="s">
        <v>82</v>
      </c>
      <c r="AA361" s="1">
        <v>8.0000000000000002E-3</v>
      </c>
      <c r="AB361" s="1">
        <v>0.05</v>
      </c>
      <c r="AC361" s="1">
        <v>0.05</v>
      </c>
      <c r="AD361" s="56" t="s">
        <v>122</v>
      </c>
      <c r="AE361" s="5">
        <v>0.01</v>
      </c>
      <c r="AF361" s="1" t="s">
        <v>78</v>
      </c>
      <c r="AG361" s="1" t="s">
        <v>78</v>
      </c>
      <c r="AH361" s="1">
        <v>8.9999999999999993E-3</v>
      </c>
      <c r="AI361" s="1" t="s">
        <v>82</v>
      </c>
      <c r="AJ361" s="1" t="s">
        <v>82</v>
      </c>
      <c r="AK361" s="1">
        <v>3.3000000000000002E-2</v>
      </c>
      <c r="AL361" s="1">
        <v>2E-3</v>
      </c>
      <c r="AM361" s="1" t="s">
        <v>122</v>
      </c>
      <c r="AN361" s="1" t="s">
        <v>122</v>
      </c>
      <c r="AO361" s="1" t="s">
        <v>73</v>
      </c>
      <c r="AP361" s="1">
        <v>71.2</v>
      </c>
      <c r="AQ361" s="3">
        <v>28.1</v>
      </c>
      <c r="AR361" s="1">
        <v>293</v>
      </c>
    </row>
    <row r="362" spans="1:44" x14ac:dyDescent="0.2">
      <c r="A362" s="15">
        <v>43824</v>
      </c>
      <c r="B362" s="2">
        <v>24.56</v>
      </c>
      <c r="C362" s="1">
        <v>9.1999999999999993</v>
      </c>
      <c r="D362" s="1">
        <v>7.5</v>
      </c>
      <c r="E362" s="1" t="s">
        <v>84</v>
      </c>
      <c r="F362" s="1" t="s">
        <v>84</v>
      </c>
      <c r="G362" s="1" t="s">
        <v>84</v>
      </c>
      <c r="H362" s="1">
        <v>1</v>
      </c>
      <c r="I362" s="1" t="s">
        <v>133</v>
      </c>
      <c r="J362" s="1" t="s">
        <v>74</v>
      </c>
      <c r="K362" s="1">
        <v>8.3699999999999992</v>
      </c>
      <c r="L362" s="2">
        <v>0.42</v>
      </c>
      <c r="M362" s="2">
        <v>0.34</v>
      </c>
      <c r="N362" s="1" t="s">
        <v>76</v>
      </c>
      <c r="O362" s="1" t="s">
        <v>76</v>
      </c>
      <c r="P362" s="1" t="s">
        <v>76</v>
      </c>
      <c r="Q362" s="1" t="s">
        <v>76</v>
      </c>
      <c r="R362" s="1">
        <v>56</v>
      </c>
      <c r="S362" s="1" t="s">
        <v>76</v>
      </c>
      <c r="T362" s="1" t="s">
        <v>76</v>
      </c>
      <c r="U362" s="1" t="s">
        <v>77</v>
      </c>
      <c r="V362" s="1" t="s">
        <v>167</v>
      </c>
      <c r="W362" s="1" t="s">
        <v>73</v>
      </c>
      <c r="X362" s="5" t="s">
        <v>73</v>
      </c>
      <c r="Y362" s="1" t="s">
        <v>73</v>
      </c>
      <c r="Z362" s="1" t="s">
        <v>73</v>
      </c>
      <c r="AA362" s="1">
        <v>4.0000000000000001E-3</v>
      </c>
      <c r="AB362" s="1" t="s">
        <v>73</v>
      </c>
      <c r="AC362" s="1" t="s">
        <v>73</v>
      </c>
      <c r="AD362" s="1" t="s">
        <v>73</v>
      </c>
      <c r="AE362" s="1" t="s">
        <v>73</v>
      </c>
      <c r="AF362" s="1" t="s">
        <v>78</v>
      </c>
      <c r="AG362" s="1" t="s">
        <v>78</v>
      </c>
      <c r="AH362" s="1" t="s">
        <v>73</v>
      </c>
      <c r="AI362" s="1" t="s">
        <v>73</v>
      </c>
      <c r="AJ362" s="1" t="s">
        <v>73</v>
      </c>
      <c r="AK362" s="1" t="s">
        <v>73</v>
      </c>
      <c r="AL362" s="1" t="s">
        <v>73</v>
      </c>
      <c r="AM362" s="1" t="s">
        <v>73</v>
      </c>
      <c r="AN362" s="1" t="s">
        <v>73</v>
      </c>
      <c r="AO362" s="1" t="s">
        <v>73</v>
      </c>
      <c r="AP362" s="1" t="s">
        <v>73</v>
      </c>
      <c r="AQ362" s="3" t="s">
        <v>73</v>
      </c>
      <c r="AR362" s="1" t="s">
        <v>73</v>
      </c>
    </row>
    <row r="363" spans="1:44" x14ac:dyDescent="0.2">
      <c r="A363" s="15">
        <v>43825</v>
      </c>
      <c r="B363" s="2">
        <v>24.6</v>
      </c>
      <c r="C363" s="1">
        <v>9.1999999999999993</v>
      </c>
      <c r="D363" s="1">
        <v>7.5</v>
      </c>
      <c r="E363" s="1" t="s">
        <v>84</v>
      </c>
      <c r="F363" s="1" t="s">
        <v>84</v>
      </c>
      <c r="G363" s="1" t="s">
        <v>84</v>
      </c>
      <c r="H363" s="1">
        <v>1</v>
      </c>
      <c r="I363" s="1" t="s">
        <v>133</v>
      </c>
      <c r="J363" s="1" t="s">
        <v>74</v>
      </c>
      <c r="K363" s="1">
        <v>7.88</v>
      </c>
      <c r="L363" s="2">
        <v>0.42</v>
      </c>
      <c r="M363" s="2">
        <v>0.4</v>
      </c>
      <c r="N363" s="1" t="s">
        <v>76</v>
      </c>
      <c r="O363" s="1" t="s">
        <v>76</v>
      </c>
      <c r="P363" s="1" t="s">
        <v>76</v>
      </c>
      <c r="Q363" s="1" t="s">
        <v>76</v>
      </c>
      <c r="R363" s="1">
        <v>59</v>
      </c>
      <c r="S363" s="1" t="s">
        <v>76</v>
      </c>
      <c r="T363" s="1" t="s">
        <v>76</v>
      </c>
      <c r="U363" s="1" t="s">
        <v>77</v>
      </c>
      <c r="V363" s="1" t="s">
        <v>167</v>
      </c>
      <c r="W363" s="1" t="s">
        <v>73</v>
      </c>
      <c r="X363" s="5" t="s">
        <v>73</v>
      </c>
      <c r="Y363" s="1" t="s">
        <v>73</v>
      </c>
      <c r="Z363" s="1" t="s">
        <v>73</v>
      </c>
      <c r="AA363" s="1">
        <v>4.0000000000000001E-3</v>
      </c>
      <c r="AB363" s="1" t="s">
        <v>73</v>
      </c>
      <c r="AC363" s="1" t="s">
        <v>73</v>
      </c>
      <c r="AD363" s="1" t="s">
        <v>73</v>
      </c>
      <c r="AE363" s="1" t="s">
        <v>73</v>
      </c>
      <c r="AF363" s="1" t="s">
        <v>78</v>
      </c>
      <c r="AG363" s="1" t="s">
        <v>78</v>
      </c>
      <c r="AH363" s="1" t="s">
        <v>73</v>
      </c>
      <c r="AI363" s="1" t="s">
        <v>73</v>
      </c>
      <c r="AJ363" s="1" t="s">
        <v>73</v>
      </c>
      <c r="AK363" s="1" t="s">
        <v>73</v>
      </c>
      <c r="AL363" s="1" t="s">
        <v>73</v>
      </c>
      <c r="AM363" s="1" t="s">
        <v>73</v>
      </c>
      <c r="AN363" s="1" t="s">
        <v>73</v>
      </c>
      <c r="AO363" s="1" t="s">
        <v>354</v>
      </c>
      <c r="AP363" s="1">
        <v>75.900000000000006</v>
      </c>
      <c r="AQ363" s="3">
        <v>29.7</v>
      </c>
      <c r="AR363" s="1">
        <v>312</v>
      </c>
    </row>
    <row r="364" spans="1:44" x14ac:dyDescent="0.2">
      <c r="A364" s="15">
        <v>43826</v>
      </c>
      <c r="B364" s="2">
        <v>24.66</v>
      </c>
      <c r="C364" s="1" t="s">
        <v>71</v>
      </c>
      <c r="D364" s="1" t="s">
        <v>71</v>
      </c>
      <c r="E364" s="1" t="s">
        <v>72</v>
      </c>
      <c r="F364" s="1" t="s">
        <v>72</v>
      </c>
      <c r="G364" s="1" t="s">
        <v>72</v>
      </c>
      <c r="H364" s="1">
        <v>1</v>
      </c>
      <c r="I364" s="1" t="s">
        <v>73</v>
      </c>
      <c r="J364" s="1" t="s">
        <v>74</v>
      </c>
      <c r="K364" s="1" t="s">
        <v>74</v>
      </c>
      <c r="L364" s="2">
        <v>0.38</v>
      </c>
      <c r="M364" s="2">
        <v>0.35</v>
      </c>
      <c r="N364" s="1" t="s">
        <v>76</v>
      </c>
      <c r="O364" s="1" t="s">
        <v>76</v>
      </c>
      <c r="P364" s="1" t="s">
        <v>76</v>
      </c>
      <c r="Q364" s="1" t="s">
        <v>76</v>
      </c>
      <c r="R364" s="1" t="s">
        <v>76</v>
      </c>
      <c r="S364" s="1" t="s">
        <v>76</v>
      </c>
      <c r="T364" s="1" t="s">
        <v>76</v>
      </c>
      <c r="U364" s="1" t="s">
        <v>76</v>
      </c>
      <c r="V364" s="1" t="s">
        <v>76</v>
      </c>
      <c r="W364" s="1" t="s">
        <v>73</v>
      </c>
      <c r="X364" s="5" t="s">
        <v>73</v>
      </c>
      <c r="Y364" s="1" t="s">
        <v>73</v>
      </c>
      <c r="Z364" s="1" t="s">
        <v>73</v>
      </c>
      <c r="AA364" s="1" t="s">
        <v>73</v>
      </c>
      <c r="AB364" s="1" t="s">
        <v>73</v>
      </c>
      <c r="AC364" s="1" t="s">
        <v>73</v>
      </c>
      <c r="AD364" s="1" t="s">
        <v>73</v>
      </c>
      <c r="AE364" s="1" t="s">
        <v>73</v>
      </c>
      <c r="AF364" s="1" t="s">
        <v>78</v>
      </c>
      <c r="AG364" s="1" t="s">
        <v>78</v>
      </c>
      <c r="AH364" s="1" t="s">
        <v>73</v>
      </c>
      <c r="AI364" s="1" t="s">
        <v>73</v>
      </c>
      <c r="AJ364" s="1" t="s">
        <v>73</v>
      </c>
      <c r="AK364" s="1" t="s">
        <v>73</v>
      </c>
      <c r="AL364" s="1" t="s">
        <v>73</v>
      </c>
      <c r="AM364" s="1" t="s">
        <v>73</v>
      </c>
      <c r="AN364" s="1" t="s">
        <v>73</v>
      </c>
      <c r="AO364" s="1" t="s">
        <v>73</v>
      </c>
      <c r="AP364" s="1" t="s">
        <v>73</v>
      </c>
      <c r="AQ364" s="3" t="s">
        <v>73</v>
      </c>
      <c r="AR364" s="1" t="s">
        <v>73</v>
      </c>
    </row>
    <row r="365" spans="1:44" x14ac:dyDescent="0.2">
      <c r="A365" s="15">
        <v>43827</v>
      </c>
      <c r="B365" s="2">
        <v>28.55</v>
      </c>
      <c r="C365" s="1" t="s">
        <v>71</v>
      </c>
      <c r="D365" s="1" t="s">
        <v>71</v>
      </c>
      <c r="E365" s="1" t="s">
        <v>72</v>
      </c>
      <c r="F365" s="1" t="s">
        <v>72</v>
      </c>
      <c r="G365" s="1" t="s">
        <v>72</v>
      </c>
      <c r="H365" s="1">
        <v>1</v>
      </c>
      <c r="I365" s="1" t="s">
        <v>73</v>
      </c>
      <c r="J365" s="1" t="s">
        <v>74</v>
      </c>
      <c r="K365" s="1" t="s">
        <v>74</v>
      </c>
      <c r="L365" s="2">
        <v>0.49</v>
      </c>
      <c r="M365" s="2">
        <v>0.45</v>
      </c>
      <c r="N365" s="1" t="s">
        <v>76</v>
      </c>
      <c r="O365" s="1" t="s">
        <v>76</v>
      </c>
      <c r="P365" s="1" t="s">
        <v>76</v>
      </c>
      <c r="Q365" s="1" t="s">
        <v>76</v>
      </c>
      <c r="R365" s="1" t="s">
        <v>76</v>
      </c>
      <c r="S365" s="1" t="s">
        <v>76</v>
      </c>
      <c r="T365" s="1" t="s">
        <v>76</v>
      </c>
      <c r="U365" s="1" t="s">
        <v>76</v>
      </c>
      <c r="V365" s="1" t="s">
        <v>76</v>
      </c>
      <c r="W365" s="1" t="s">
        <v>73</v>
      </c>
      <c r="X365" s="5" t="s">
        <v>73</v>
      </c>
      <c r="Y365" s="1" t="s">
        <v>73</v>
      </c>
      <c r="Z365" s="1" t="s">
        <v>73</v>
      </c>
      <c r="AA365" s="1" t="s">
        <v>73</v>
      </c>
      <c r="AB365" s="1" t="s">
        <v>73</v>
      </c>
      <c r="AC365" s="1" t="s">
        <v>73</v>
      </c>
      <c r="AD365" s="1" t="s">
        <v>73</v>
      </c>
      <c r="AE365" s="1" t="s">
        <v>73</v>
      </c>
      <c r="AF365" s="1" t="s">
        <v>78</v>
      </c>
      <c r="AG365" s="1" t="s">
        <v>78</v>
      </c>
      <c r="AH365" s="1" t="s">
        <v>73</v>
      </c>
      <c r="AI365" s="1" t="s">
        <v>73</v>
      </c>
      <c r="AJ365" s="1" t="s">
        <v>73</v>
      </c>
      <c r="AK365" s="1" t="s">
        <v>73</v>
      </c>
      <c r="AL365" s="1" t="s">
        <v>73</v>
      </c>
      <c r="AM365" s="1" t="s">
        <v>73</v>
      </c>
      <c r="AN365" s="1" t="s">
        <v>73</v>
      </c>
      <c r="AO365" s="1" t="s">
        <v>73</v>
      </c>
      <c r="AP365" s="1" t="s">
        <v>73</v>
      </c>
      <c r="AQ365" s="3" t="s">
        <v>73</v>
      </c>
      <c r="AR365" s="1" t="s">
        <v>73</v>
      </c>
    </row>
    <row r="366" spans="1:44" x14ac:dyDescent="0.2">
      <c r="A366" s="15">
        <v>43828</v>
      </c>
      <c r="B366" s="2">
        <v>85.05</v>
      </c>
      <c r="C366" s="1">
        <v>8.3000000000000007</v>
      </c>
      <c r="D366" s="1">
        <v>7.3</v>
      </c>
      <c r="E366" s="1">
        <v>3</v>
      </c>
      <c r="F366" s="1" t="s">
        <v>84</v>
      </c>
      <c r="G366" s="1" t="s">
        <v>72</v>
      </c>
      <c r="H366" s="1">
        <v>1</v>
      </c>
      <c r="I366" s="1" t="s">
        <v>133</v>
      </c>
      <c r="J366" s="1" t="s">
        <v>74</v>
      </c>
      <c r="K366" s="1">
        <v>9.43</v>
      </c>
      <c r="L366" s="2">
        <v>0.63</v>
      </c>
      <c r="M366" s="2">
        <v>0.6</v>
      </c>
      <c r="N366" s="1" t="s">
        <v>76</v>
      </c>
      <c r="O366" s="1" t="s">
        <v>76</v>
      </c>
      <c r="P366" s="1" t="s">
        <v>93</v>
      </c>
      <c r="Q366" s="1" t="s">
        <v>76</v>
      </c>
      <c r="R366" s="1">
        <v>58</v>
      </c>
      <c r="S366" s="1" t="s">
        <v>76</v>
      </c>
      <c r="T366" s="1" t="s">
        <v>76</v>
      </c>
      <c r="U366" s="1" t="s">
        <v>77</v>
      </c>
      <c r="V366" s="1" t="s">
        <v>167</v>
      </c>
      <c r="W366" s="1" t="s">
        <v>73</v>
      </c>
      <c r="X366" s="5" t="s">
        <v>73</v>
      </c>
      <c r="Y366" s="1" t="s">
        <v>73</v>
      </c>
      <c r="Z366" s="1" t="s">
        <v>73</v>
      </c>
      <c r="AA366" s="1">
        <v>6.0000000000000001E-3</v>
      </c>
      <c r="AB366" s="1" t="s">
        <v>73</v>
      </c>
      <c r="AC366" s="1" t="s">
        <v>73</v>
      </c>
      <c r="AD366" s="1" t="s">
        <v>73</v>
      </c>
      <c r="AE366" s="1" t="s">
        <v>73</v>
      </c>
      <c r="AF366" s="1" t="s">
        <v>78</v>
      </c>
      <c r="AG366" s="1" t="s">
        <v>78</v>
      </c>
      <c r="AH366" s="1" t="s">
        <v>73</v>
      </c>
      <c r="AI366" s="1" t="s">
        <v>73</v>
      </c>
      <c r="AJ366" s="1" t="s">
        <v>73</v>
      </c>
      <c r="AK366" s="1" t="s">
        <v>73</v>
      </c>
      <c r="AL366" s="1" t="s">
        <v>73</v>
      </c>
      <c r="AM366" s="1" t="s">
        <v>73</v>
      </c>
      <c r="AN366" s="1" t="s">
        <v>73</v>
      </c>
      <c r="AO366" s="1" t="s">
        <v>73</v>
      </c>
      <c r="AP366" s="3">
        <v>72</v>
      </c>
      <c r="AQ366" s="3">
        <v>27.9</v>
      </c>
      <c r="AR366" s="1">
        <v>295</v>
      </c>
    </row>
    <row r="367" spans="1:44" x14ac:dyDescent="0.2">
      <c r="A367" s="15">
        <v>43829</v>
      </c>
      <c r="B367" s="2">
        <v>75.94</v>
      </c>
      <c r="C367" s="1">
        <v>8.1</v>
      </c>
      <c r="D367" s="3">
        <v>7</v>
      </c>
      <c r="E367" s="1">
        <v>4</v>
      </c>
      <c r="F367" s="1" t="s">
        <v>84</v>
      </c>
      <c r="G367" s="1" t="s">
        <v>72</v>
      </c>
      <c r="H367" s="1">
        <v>1</v>
      </c>
      <c r="I367" s="1" t="s">
        <v>133</v>
      </c>
      <c r="J367" s="1" t="s">
        <v>74</v>
      </c>
      <c r="K367" s="1">
        <v>6.17</v>
      </c>
      <c r="L367" s="2">
        <v>0.38</v>
      </c>
      <c r="M367" s="2">
        <v>0.28999999999999998</v>
      </c>
      <c r="N367" s="1">
        <v>150</v>
      </c>
      <c r="O367" s="1">
        <v>0.5</v>
      </c>
      <c r="P367" s="1" t="s">
        <v>76</v>
      </c>
      <c r="Q367" s="1" t="s">
        <v>76</v>
      </c>
      <c r="R367" s="1">
        <v>53</v>
      </c>
      <c r="S367" s="1" t="s">
        <v>76</v>
      </c>
      <c r="T367" s="1" t="s">
        <v>76</v>
      </c>
      <c r="U367" s="1" t="s">
        <v>77</v>
      </c>
      <c r="V367" s="1" t="s">
        <v>167</v>
      </c>
      <c r="W367" s="1" t="s">
        <v>73</v>
      </c>
      <c r="X367" s="5" t="s">
        <v>73</v>
      </c>
      <c r="Y367" s="1" t="s">
        <v>73</v>
      </c>
      <c r="Z367" s="1" t="s">
        <v>73</v>
      </c>
      <c r="AA367" s="1">
        <v>4.0000000000000001E-3</v>
      </c>
      <c r="AB367" s="1" t="s">
        <v>73</v>
      </c>
      <c r="AC367" s="1" t="s">
        <v>73</v>
      </c>
      <c r="AD367" s="1" t="s">
        <v>73</v>
      </c>
      <c r="AE367" s="1" t="s">
        <v>73</v>
      </c>
      <c r="AF367" s="1" t="s">
        <v>78</v>
      </c>
      <c r="AG367" s="1">
        <v>1.7</v>
      </c>
      <c r="AH367" s="1" t="s">
        <v>73</v>
      </c>
      <c r="AI367" s="1" t="s">
        <v>73</v>
      </c>
      <c r="AJ367" s="1" t="s">
        <v>73</v>
      </c>
      <c r="AK367" s="1" t="s">
        <v>73</v>
      </c>
      <c r="AL367" s="1" t="s">
        <v>73</v>
      </c>
      <c r="AM367" s="1" t="s">
        <v>73</v>
      </c>
      <c r="AN367" s="1" t="s">
        <v>73</v>
      </c>
      <c r="AO367" s="1" t="s">
        <v>73</v>
      </c>
      <c r="AP367" s="1" t="s">
        <v>73</v>
      </c>
      <c r="AQ367" s="3" t="s">
        <v>73</v>
      </c>
      <c r="AR367" s="1" t="s">
        <v>73</v>
      </c>
    </row>
    <row r="368" spans="1:44" x14ac:dyDescent="0.2">
      <c r="A368" s="15">
        <v>43830</v>
      </c>
      <c r="B368" s="2">
        <v>48.72</v>
      </c>
      <c r="C368" s="1">
        <v>9.5</v>
      </c>
      <c r="D368" s="1">
        <v>7.3</v>
      </c>
      <c r="E368" s="1">
        <v>2</v>
      </c>
      <c r="F368" s="1" t="s">
        <v>84</v>
      </c>
      <c r="G368" s="1">
        <v>2</v>
      </c>
      <c r="H368" s="1">
        <v>1</v>
      </c>
      <c r="I368" s="1" t="s">
        <v>133</v>
      </c>
      <c r="J368" s="1" t="s">
        <v>74</v>
      </c>
      <c r="K368" s="1">
        <v>5.32</v>
      </c>
      <c r="L368" s="2">
        <v>0.19</v>
      </c>
      <c r="M368" s="2">
        <v>0.16</v>
      </c>
      <c r="N368" s="1" t="s">
        <v>76</v>
      </c>
      <c r="O368" s="1" t="s">
        <v>76</v>
      </c>
      <c r="P368" s="1" t="s">
        <v>76</v>
      </c>
      <c r="Q368" s="1" t="s">
        <v>93</v>
      </c>
      <c r="R368" s="1">
        <v>51</v>
      </c>
      <c r="S368" s="1" t="s">
        <v>76</v>
      </c>
      <c r="T368" s="1" t="s">
        <v>76</v>
      </c>
      <c r="U368" s="1" t="s">
        <v>77</v>
      </c>
      <c r="V368" s="1" t="s">
        <v>167</v>
      </c>
      <c r="W368" s="1" t="s">
        <v>122</v>
      </c>
      <c r="X368" s="5">
        <v>0.02</v>
      </c>
      <c r="Y368" s="1" t="s">
        <v>122</v>
      </c>
      <c r="Z368" s="56" t="s">
        <v>82</v>
      </c>
      <c r="AA368" s="1">
        <v>5.0000000000000001E-3</v>
      </c>
      <c r="AB368" s="1">
        <v>0.05</v>
      </c>
      <c r="AC368" s="1">
        <v>0.04</v>
      </c>
      <c r="AD368" s="56" t="s">
        <v>122</v>
      </c>
      <c r="AE368" s="1">
        <v>2.5000000000000001E-2</v>
      </c>
      <c r="AF368" s="1" t="s">
        <v>78</v>
      </c>
      <c r="AG368" s="1" t="s">
        <v>78</v>
      </c>
      <c r="AH368" s="1">
        <v>3.0000000000000001E-3</v>
      </c>
      <c r="AI368" s="1" t="s">
        <v>82</v>
      </c>
      <c r="AJ368" s="1" t="s">
        <v>82</v>
      </c>
      <c r="AK368" s="1">
        <v>1.4999999999999999E-2</v>
      </c>
      <c r="AL368" s="1">
        <v>1E-3</v>
      </c>
      <c r="AM368" s="1" t="s">
        <v>122</v>
      </c>
      <c r="AN368" s="1" t="s">
        <v>122</v>
      </c>
      <c r="AO368" s="1" t="s">
        <v>73</v>
      </c>
      <c r="AP368" s="1">
        <v>65.5</v>
      </c>
      <c r="AQ368" s="3">
        <v>25.6</v>
      </c>
      <c r="AR368" s="1">
        <v>269</v>
      </c>
    </row>
    <row r="369" spans="1:56" x14ac:dyDescent="0.2">
      <c r="A369" s="15" t="s">
        <v>98</v>
      </c>
      <c r="C369" s="1"/>
      <c r="D369" s="1"/>
      <c r="H369" s="1"/>
      <c r="I369" s="1"/>
      <c r="J369" s="1"/>
      <c r="K369" s="1"/>
      <c r="L369" s="2"/>
      <c r="M369" s="2"/>
      <c r="N369" s="1"/>
      <c r="O369" s="1"/>
      <c r="P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</row>
    <row r="370" spans="1:56" x14ac:dyDescent="0.2">
      <c r="A370" s="74" t="s">
        <v>405</v>
      </c>
      <c r="C370" s="1"/>
      <c r="D370" s="1"/>
      <c r="E370" s="1">
        <v>2</v>
      </c>
      <c r="F370" s="1">
        <v>2</v>
      </c>
      <c r="G370" s="1">
        <v>2</v>
      </c>
      <c r="H370" s="1">
        <v>1</v>
      </c>
      <c r="I370" s="1">
        <v>0.5</v>
      </c>
      <c r="J370" s="1" t="s">
        <v>106</v>
      </c>
      <c r="K370" s="1">
        <v>0.25</v>
      </c>
      <c r="L370" s="3">
        <v>0.1</v>
      </c>
      <c r="M370" s="3">
        <v>0.1</v>
      </c>
      <c r="N370" s="1">
        <v>1</v>
      </c>
      <c r="O370" s="1">
        <v>0.1</v>
      </c>
      <c r="P370" s="1">
        <v>5</v>
      </c>
      <c r="Q370" s="1">
        <v>5</v>
      </c>
      <c r="R370" s="1" t="s">
        <v>101</v>
      </c>
      <c r="S370" s="1">
        <v>10</v>
      </c>
      <c r="T370" s="1">
        <v>1</v>
      </c>
      <c r="U370" s="1">
        <v>5.0000000000000001E-3</v>
      </c>
      <c r="V370" s="1">
        <v>1E-3</v>
      </c>
      <c r="W370" s="1">
        <v>1E-3</v>
      </c>
      <c r="X370" s="1">
        <v>1E-3</v>
      </c>
      <c r="Y370" s="1">
        <v>1E-3</v>
      </c>
      <c r="Z370" s="1">
        <v>2E-3</v>
      </c>
      <c r="AA370" s="1">
        <v>1E-3</v>
      </c>
      <c r="AB370" s="1">
        <v>0.01</v>
      </c>
      <c r="AC370" s="1">
        <v>0.01</v>
      </c>
      <c r="AD370" s="1">
        <v>1E-3</v>
      </c>
      <c r="AE370" s="1">
        <v>1E-3</v>
      </c>
      <c r="AF370" s="1">
        <v>0.5</v>
      </c>
      <c r="AG370" s="1">
        <v>0.5</v>
      </c>
      <c r="AH370" s="1">
        <v>1E-3</v>
      </c>
      <c r="AI370" s="1">
        <v>1E-3</v>
      </c>
      <c r="AJ370" s="1">
        <v>3.0000000000000001E-3</v>
      </c>
      <c r="AK370" s="1">
        <v>5.0000000000000001E-3</v>
      </c>
      <c r="AL370" s="1">
        <v>1E-3</v>
      </c>
      <c r="AM370" s="1">
        <v>1E-3</v>
      </c>
      <c r="AN370" s="1">
        <v>1E-3</v>
      </c>
      <c r="AO370" s="1">
        <v>3</v>
      </c>
      <c r="AP370" s="1">
        <v>0.5</v>
      </c>
      <c r="AQ370" s="1">
        <v>0.5</v>
      </c>
    </row>
    <row r="371" spans="1:56" x14ac:dyDescent="0.2">
      <c r="A371" s="74" t="s">
        <v>422</v>
      </c>
      <c r="C371" s="1"/>
      <c r="D371" s="1"/>
      <c r="E371">
        <v>2</v>
      </c>
      <c r="F371">
        <v>2</v>
      </c>
      <c r="G371">
        <v>2</v>
      </c>
      <c r="H371">
        <v>1</v>
      </c>
      <c r="I371">
        <v>0.3</v>
      </c>
      <c r="J371" t="s">
        <v>106</v>
      </c>
      <c r="K371">
        <v>0.25</v>
      </c>
      <c r="L371">
        <v>0.15</v>
      </c>
      <c r="M371">
        <v>0.15</v>
      </c>
      <c r="N371">
        <v>1</v>
      </c>
      <c r="O371">
        <v>0.1</v>
      </c>
      <c r="P371">
        <v>5</v>
      </c>
      <c r="Q371">
        <v>5</v>
      </c>
      <c r="R371" t="s">
        <v>101</v>
      </c>
      <c r="S371">
        <v>10</v>
      </c>
      <c r="T371">
        <v>1</v>
      </c>
      <c r="U371">
        <v>5.0000000000000001E-3</v>
      </c>
      <c r="V371">
        <v>1E-3</v>
      </c>
      <c r="W371">
        <v>1E-3</v>
      </c>
      <c r="X371">
        <v>1E-3</v>
      </c>
      <c r="Y371">
        <v>1E-3</v>
      </c>
      <c r="Z371">
        <v>2E-3</v>
      </c>
      <c r="AA371">
        <v>1E-3</v>
      </c>
      <c r="AB371">
        <v>0.01</v>
      </c>
      <c r="AC371">
        <v>0.01</v>
      </c>
      <c r="AD371">
        <v>1E-3</v>
      </c>
      <c r="AE371">
        <v>1E-3</v>
      </c>
      <c r="AF371">
        <v>0.5</v>
      </c>
      <c r="AG371" s="1">
        <v>0.5</v>
      </c>
      <c r="AH371">
        <v>1E-3</v>
      </c>
      <c r="AI371">
        <v>2E-3</v>
      </c>
      <c r="AJ371">
        <v>2E-3</v>
      </c>
      <c r="AK371">
        <v>5.0000000000000001E-3</v>
      </c>
      <c r="AL371">
        <v>1E-3</v>
      </c>
      <c r="AM371">
        <v>1E-3</v>
      </c>
      <c r="AN371">
        <v>1E-3</v>
      </c>
      <c r="AO371">
        <v>3</v>
      </c>
      <c r="AP371">
        <v>0.5</v>
      </c>
      <c r="AQ371">
        <v>0.5</v>
      </c>
    </row>
    <row r="372" spans="1:56" x14ac:dyDescent="0.2">
      <c r="A372" s="15" t="s">
        <v>98</v>
      </c>
      <c r="C372" s="1"/>
      <c r="D372" s="1"/>
      <c r="H372" s="1"/>
      <c r="I372" s="1"/>
      <c r="J372" s="1"/>
      <c r="K372" s="1"/>
      <c r="L372" s="2"/>
      <c r="M372" s="2"/>
      <c r="N372" s="1"/>
      <c r="O372" s="1"/>
      <c r="P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</row>
    <row r="373" spans="1:56" x14ac:dyDescent="0.2">
      <c r="A373" s="15" t="s">
        <v>103</v>
      </c>
      <c r="B373" s="6">
        <v>365</v>
      </c>
      <c r="C373" s="1">
        <v>263</v>
      </c>
      <c r="D373" s="1">
        <v>262</v>
      </c>
      <c r="E373" s="1">
        <v>253</v>
      </c>
      <c r="F373" s="1">
        <v>253</v>
      </c>
      <c r="G373" s="1">
        <v>157</v>
      </c>
      <c r="H373" s="1">
        <v>364</v>
      </c>
      <c r="I373" s="1">
        <v>261</v>
      </c>
      <c r="J373" s="1">
        <v>0</v>
      </c>
      <c r="K373" s="1">
        <v>261</v>
      </c>
      <c r="L373" s="6">
        <v>364</v>
      </c>
      <c r="M373" s="6">
        <v>364</v>
      </c>
      <c r="N373" s="1">
        <v>53</v>
      </c>
      <c r="O373" s="1">
        <v>53</v>
      </c>
      <c r="P373" s="1">
        <v>50</v>
      </c>
      <c r="Q373" s="1">
        <v>52</v>
      </c>
      <c r="R373" s="1">
        <v>263</v>
      </c>
      <c r="S373" s="1">
        <v>142</v>
      </c>
      <c r="T373" s="1">
        <v>23</v>
      </c>
      <c r="U373" s="1">
        <v>252</v>
      </c>
      <c r="V373" s="1">
        <v>251</v>
      </c>
      <c r="W373" s="1">
        <v>53</v>
      </c>
      <c r="X373" s="1">
        <v>53</v>
      </c>
      <c r="Y373" s="1">
        <v>53</v>
      </c>
      <c r="Z373" s="1">
        <v>53</v>
      </c>
      <c r="AA373" s="1">
        <v>260</v>
      </c>
      <c r="AB373" s="1">
        <v>53</v>
      </c>
      <c r="AC373" s="1">
        <v>49</v>
      </c>
      <c r="AD373" s="1">
        <v>53</v>
      </c>
      <c r="AE373" s="1">
        <v>53</v>
      </c>
      <c r="AF373" s="1">
        <v>22</v>
      </c>
      <c r="AG373" s="1">
        <v>37</v>
      </c>
      <c r="AH373" s="1">
        <v>53</v>
      </c>
      <c r="AI373" s="1">
        <v>53</v>
      </c>
      <c r="AJ373" s="1">
        <v>53</v>
      </c>
      <c r="AK373" s="1">
        <v>53</v>
      </c>
      <c r="AL373" s="1">
        <v>53</v>
      </c>
      <c r="AM373" s="1">
        <v>53</v>
      </c>
      <c r="AN373" s="1">
        <v>53</v>
      </c>
      <c r="AO373" s="1">
        <v>51</v>
      </c>
      <c r="AP373" s="1">
        <v>157</v>
      </c>
      <c r="AQ373" s="1">
        <v>157</v>
      </c>
      <c r="AR373" s="1">
        <v>157</v>
      </c>
    </row>
    <row r="374" spans="1:56" x14ac:dyDescent="0.2">
      <c r="A374" s="15" t="s">
        <v>104</v>
      </c>
      <c r="B374" s="2">
        <v>18.73</v>
      </c>
      <c r="C374" s="1">
        <v>6.5</v>
      </c>
      <c r="D374" s="1">
        <v>6.9</v>
      </c>
      <c r="E374" s="1" t="s">
        <v>84</v>
      </c>
      <c r="F374" s="1" t="s">
        <v>84</v>
      </c>
      <c r="G374" s="1" t="s">
        <v>84</v>
      </c>
      <c r="H374" s="1" t="s">
        <v>331</v>
      </c>
      <c r="I374" s="1" t="s">
        <v>133</v>
      </c>
      <c r="J374" s="1"/>
      <c r="K374" s="1">
        <v>3.22</v>
      </c>
      <c r="L374" s="3" t="s">
        <v>448</v>
      </c>
      <c r="M374" s="3" t="s">
        <v>199</v>
      </c>
      <c r="N374" s="1">
        <v>64</v>
      </c>
      <c r="O374" s="1">
        <v>0.2</v>
      </c>
      <c r="P374" s="1" t="s">
        <v>93</v>
      </c>
      <c r="Q374" s="1" t="s">
        <v>93</v>
      </c>
      <c r="R374" s="1">
        <v>44</v>
      </c>
      <c r="S374" s="1" t="s">
        <v>90</v>
      </c>
      <c r="T374" s="1">
        <v>48</v>
      </c>
      <c r="U374" s="1" t="s">
        <v>77</v>
      </c>
      <c r="V374" s="1" t="s">
        <v>167</v>
      </c>
      <c r="W374" s="1" t="s">
        <v>122</v>
      </c>
      <c r="X374" s="1">
        <v>1.4999999999999999E-2</v>
      </c>
      <c r="Y374" s="1" t="s">
        <v>122</v>
      </c>
      <c r="Z374" s="56" t="s">
        <v>82</v>
      </c>
      <c r="AA374" s="1">
        <v>2E-3</v>
      </c>
      <c r="AB374" s="1">
        <v>0.01</v>
      </c>
      <c r="AC374" s="1">
        <v>0.02</v>
      </c>
      <c r="AD374" s="56" t="s">
        <v>122</v>
      </c>
      <c r="AE374" s="1">
        <v>6.0000000000000001E-3</v>
      </c>
      <c r="AF374" s="1" t="s">
        <v>97</v>
      </c>
      <c r="AG374" s="1" t="s">
        <v>436</v>
      </c>
      <c r="AH374" s="1">
        <v>2E-3</v>
      </c>
      <c r="AI374" s="1" t="s">
        <v>122</v>
      </c>
      <c r="AJ374" s="1" t="s">
        <v>82</v>
      </c>
      <c r="AK374" s="5">
        <v>0.01</v>
      </c>
      <c r="AL374" s="1" t="s">
        <v>122</v>
      </c>
      <c r="AM374" s="1" t="s">
        <v>122</v>
      </c>
      <c r="AN374" s="1" t="s">
        <v>122</v>
      </c>
      <c r="AO374" s="1" t="s">
        <v>354</v>
      </c>
      <c r="AP374" s="1">
        <v>44.2</v>
      </c>
      <c r="AQ374" s="1">
        <v>15.1</v>
      </c>
      <c r="AR374" s="1">
        <v>173</v>
      </c>
    </row>
    <row r="375" spans="1:56" x14ac:dyDescent="0.2">
      <c r="A375" s="15" t="s">
        <v>105</v>
      </c>
      <c r="B375" s="2">
        <v>47.68</v>
      </c>
      <c r="C375" s="1">
        <v>8.6</v>
      </c>
      <c r="D375" s="1">
        <v>7.4</v>
      </c>
      <c r="E375" s="1" t="s">
        <v>129</v>
      </c>
      <c r="F375" s="1" t="s">
        <v>84</v>
      </c>
      <c r="G375" s="1" t="s">
        <v>84</v>
      </c>
      <c r="H375" s="1" t="s">
        <v>331</v>
      </c>
      <c r="I375" s="1" t="s">
        <v>446</v>
      </c>
      <c r="J375" s="1" t="s">
        <v>106</v>
      </c>
      <c r="K375" s="2">
        <v>6.1</v>
      </c>
      <c r="L375" s="3" t="s">
        <v>447</v>
      </c>
      <c r="M375" s="3" t="s">
        <v>449</v>
      </c>
      <c r="N375" s="1">
        <v>198</v>
      </c>
      <c r="O375" s="1">
        <v>0.5</v>
      </c>
      <c r="P375" s="1" t="s">
        <v>93</v>
      </c>
      <c r="Q375" s="1" t="s">
        <v>450</v>
      </c>
      <c r="R375" s="1">
        <v>59</v>
      </c>
      <c r="S375" s="1" t="s">
        <v>434</v>
      </c>
      <c r="T375" s="1">
        <v>80</v>
      </c>
      <c r="U375" s="1" t="s">
        <v>77</v>
      </c>
      <c r="V375" s="1" t="s">
        <v>167</v>
      </c>
      <c r="W375" s="1" t="s">
        <v>122</v>
      </c>
      <c r="X375" s="1">
        <v>2.7E-2</v>
      </c>
      <c r="Y375" s="1" t="s">
        <v>122</v>
      </c>
      <c r="Z375" s="56" t="s">
        <v>82</v>
      </c>
      <c r="AA375" s="1">
        <v>6.0000000000000001E-3</v>
      </c>
      <c r="AB375" s="1">
        <v>0.06</v>
      </c>
      <c r="AC375" s="1">
        <v>0.04</v>
      </c>
      <c r="AD375" s="56" t="s">
        <v>122</v>
      </c>
      <c r="AE375" s="1">
        <v>1.9E-2</v>
      </c>
      <c r="AF375" s="1" t="s">
        <v>97</v>
      </c>
      <c r="AG375" s="1" t="s">
        <v>451</v>
      </c>
      <c r="AH375" s="1">
        <v>8.0000000000000002E-3</v>
      </c>
      <c r="AI375" s="1" t="s">
        <v>132</v>
      </c>
      <c r="AJ375" s="1" t="s">
        <v>82</v>
      </c>
      <c r="AK375" s="1">
        <v>2.7E-2</v>
      </c>
      <c r="AL375" s="1" t="s">
        <v>122</v>
      </c>
      <c r="AM375" s="1" t="s">
        <v>122</v>
      </c>
      <c r="AN375" s="1" t="s">
        <v>122</v>
      </c>
      <c r="AO375" s="1" t="s">
        <v>354</v>
      </c>
      <c r="AP375" s="1">
        <v>78.599999999999994</v>
      </c>
      <c r="AQ375" s="1">
        <v>29.8</v>
      </c>
      <c r="AR375" s="1">
        <v>319</v>
      </c>
    </row>
    <row r="376" spans="1:56" x14ac:dyDescent="0.2">
      <c r="A376" s="15" t="s">
        <v>109</v>
      </c>
      <c r="B376" s="2">
        <v>130</v>
      </c>
      <c r="C376" s="1">
        <v>10.4</v>
      </c>
      <c r="D376" s="1">
        <v>7.8</v>
      </c>
      <c r="E376" s="1">
        <v>8</v>
      </c>
      <c r="F376" s="1">
        <v>2</v>
      </c>
      <c r="G376" s="1">
        <v>7</v>
      </c>
      <c r="H376" s="1">
        <v>3</v>
      </c>
      <c r="I376" s="3">
        <v>1.77</v>
      </c>
      <c r="J376" s="1"/>
      <c r="K376" s="1">
        <v>11.23</v>
      </c>
      <c r="L376" s="3">
        <v>2.62</v>
      </c>
      <c r="M376" s="3">
        <v>2.4700000000000002</v>
      </c>
      <c r="N376" s="1">
        <v>553</v>
      </c>
      <c r="O376" s="1">
        <v>1.1000000000000001</v>
      </c>
      <c r="P376" s="1" t="s">
        <v>93</v>
      </c>
      <c r="Q376" s="1">
        <v>24</v>
      </c>
      <c r="R376" s="1">
        <v>73</v>
      </c>
      <c r="S376" s="1">
        <v>84000</v>
      </c>
      <c r="T376" s="1">
        <v>103</v>
      </c>
      <c r="U376" s="1">
        <v>1.4E-2</v>
      </c>
      <c r="V376" s="1">
        <v>4.0000000000000001E-3</v>
      </c>
      <c r="W376" s="1" t="s">
        <v>122</v>
      </c>
      <c r="X376" s="1">
        <v>3.7999999999999999E-2</v>
      </c>
      <c r="Y376" s="1" t="s">
        <v>122</v>
      </c>
      <c r="Z376" s="56" t="s">
        <v>82</v>
      </c>
      <c r="AA376" s="1">
        <v>2.5000000000000001E-2</v>
      </c>
      <c r="AB376" s="1">
        <v>0.12</v>
      </c>
      <c r="AC376" s="1">
        <v>0.06</v>
      </c>
      <c r="AD376" s="56" t="s">
        <v>122</v>
      </c>
      <c r="AE376" s="1">
        <v>5.8000000000000003E-2</v>
      </c>
      <c r="AF376" s="1" t="s">
        <v>97</v>
      </c>
      <c r="AG376" s="1">
        <v>18.399999999999999</v>
      </c>
      <c r="AH376" s="1">
        <v>5.5E-2</v>
      </c>
      <c r="AI376" s="1" t="s">
        <v>452</v>
      </c>
      <c r="AJ376" s="1" t="s">
        <v>108</v>
      </c>
      <c r="AK376" s="1">
        <v>6.0999999999999999E-2</v>
      </c>
      <c r="AL376" s="1">
        <v>2.1999999999999999E-2</v>
      </c>
      <c r="AM376" s="1" t="s">
        <v>122</v>
      </c>
      <c r="AN376" s="1" t="s">
        <v>122</v>
      </c>
      <c r="AO376" s="1" t="s">
        <v>354</v>
      </c>
      <c r="AP376" s="1">
        <v>95.9</v>
      </c>
      <c r="AQ376" s="1">
        <v>37.200000000000003</v>
      </c>
      <c r="AR376" s="1">
        <v>391</v>
      </c>
    </row>
    <row r="377" spans="1:56" x14ac:dyDescent="0.2">
      <c r="A377" s="15" t="s">
        <v>110</v>
      </c>
      <c r="B377" s="2">
        <v>26.34</v>
      </c>
      <c r="C377" s="1">
        <v>0.8</v>
      </c>
      <c r="D377" s="1">
        <v>0.2</v>
      </c>
      <c r="E377" s="1">
        <v>1</v>
      </c>
      <c r="F377" s="1">
        <v>0</v>
      </c>
      <c r="G377" s="1">
        <v>1</v>
      </c>
      <c r="H377" s="1">
        <v>0</v>
      </c>
      <c r="I377" s="3">
        <v>0.19</v>
      </c>
      <c r="J377" s="1" t="s">
        <v>106</v>
      </c>
      <c r="K377" s="1">
        <v>1.44</v>
      </c>
      <c r="L377" s="3">
        <v>0.27</v>
      </c>
      <c r="M377" s="3">
        <v>0.26</v>
      </c>
      <c r="N377" s="1">
        <v>84</v>
      </c>
      <c r="O377" s="1">
        <v>0.2</v>
      </c>
      <c r="P377" s="1">
        <v>0</v>
      </c>
      <c r="Q377" s="1">
        <v>3</v>
      </c>
      <c r="R377" s="1">
        <v>8</v>
      </c>
      <c r="S377" s="1">
        <v>7073</v>
      </c>
      <c r="T377" s="1">
        <v>15</v>
      </c>
      <c r="U377" s="1">
        <v>1E-3</v>
      </c>
      <c r="V377" s="5">
        <v>0</v>
      </c>
      <c r="W377" s="5">
        <v>0</v>
      </c>
      <c r="X377" s="1">
        <v>6.0000000000000001E-3</v>
      </c>
      <c r="Y377" s="5">
        <v>0</v>
      </c>
      <c r="Z377" s="5">
        <v>0</v>
      </c>
      <c r="AA377" s="1">
        <v>4.0000000000000001E-3</v>
      </c>
      <c r="AB377" s="1">
        <v>0.02</v>
      </c>
      <c r="AC377" s="1">
        <v>0.01</v>
      </c>
      <c r="AD377" s="5">
        <v>0</v>
      </c>
      <c r="AE377" s="1">
        <v>1.0999999999999999E-2</v>
      </c>
      <c r="AF377" s="3">
        <v>0</v>
      </c>
      <c r="AG377" s="3">
        <v>3</v>
      </c>
      <c r="AH377" s="1">
        <v>8.0000000000000002E-3</v>
      </c>
      <c r="AI377" s="5">
        <v>1E-3</v>
      </c>
      <c r="AJ377" s="5">
        <v>1E-3</v>
      </c>
      <c r="AK377" s="1">
        <v>1.0999999999999999E-2</v>
      </c>
      <c r="AL377" s="1">
        <v>3.0000000000000001E-3</v>
      </c>
      <c r="AM377" s="5">
        <v>0</v>
      </c>
      <c r="AN377" s="5">
        <v>0</v>
      </c>
      <c r="AO377" s="1">
        <v>0</v>
      </c>
      <c r="AP377" s="1">
        <v>9.9</v>
      </c>
      <c r="AQ377" s="1">
        <v>4.2</v>
      </c>
      <c r="AR377" s="1">
        <v>42</v>
      </c>
    </row>
    <row r="378" spans="1:56" x14ac:dyDescent="0.2">
      <c r="A378" s="15"/>
      <c r="C378" s="1"/>
      <c r="D378" s="1"/>
      <c r="H378" s="1"/>
      <c r="I378" s="1"/>
      <c r="J378" s="1"/>
      <c r="K378" s="1"/>
      <c r="L378" s="2"/>
      <c r="M378" s="2"/>
      <c r="N378" s="1"/>
      <c r="O378" s="1"/>
      <c r="P378" s="1"/>
      <c r="S378" s="1" t="s">
        <v>443</v>
      </c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N378" s="5"/>
      <c r="AO378" s="1"/>
      <c r="AP378" s="1"/>
      <c r="AQ378" s="1"/>
    </row>
    <row r="379" spans="1:56" s="3" customFormat="1" x14ac:dyDescent="0.2">
      <c r="A379" s="60" t="s">
        <v>411</v>
      </c>
      <c r="B379" s="2"/>
      <c r="C379" s="1"/>
      <c r="D379" s="1"/>
      <c r="E379" s="1"/>
      <c r="F379" s="1"/>
      <c r="G379" s="1"/>
      <c r="H379" s="1"/>
      <c r="I379" s="1"/>
      <c r="J379" s="1"/>
      <c r="K379" s="1"/>
      <c r="L379" s="2"/>
      <c r="M379" s="2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</row>
    <row r="380" spans="1:56" s="3" customFormat="1" x14ac:dyDescent="0.2">
      <c r="A380" s="60" t="s">
        <v>412</v>
      </c>
      <c r="B380" s="2"/>
      <c r="C380" s="1"/>
      <c r="D380" s="1"/>
      <c r="E380" s="1"/>
      <c r="F380" s="1"/>
      <c r="G380" s="1"/>
      <c r="H380" s="1"/>
      <c r="I380" s="1"/>
      <c r="J380" s="1"/>
      <c r="K380" s="1"/>
      <c r="L380" s="2"/>
      <c r="M380" s="2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</row>
    <row r="381" spans="1:56" s="3" customFormat="1" x14ac:dyDescent="0.2">
      <c r="A381" s="60" t="s">
        <v>413</v>
      </c>
      <c r="B381" s="2"/>
      <c r="C381" s="1"/>
      <c r="D381" s="1"/>
      <c r="E381" s="1"/>
      <c r="F381" s="1"/>
      <c r="G381" s="1"/>
      <c r="H381" s="1"/>
      <c r="I381" s="1"/>
      <c r="J381" s="1"/>
      <c r="K381" s="1"/>
      <c r="L381" s="2"/>
      <c r="M381" s="2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</row>
    <row r="382" spans="1:56" s="3" customFormat="1" x14ac:dyDescent="0.2">
      <c r="A382" s="75" t="s">
        <v>407</v>
      </c>
      <c r="B382" s="2"/>
      <c r="C382" s="1"/>
      <c r="D382" s="1"/>
      <c r="E382" s="1"/>
      <c r="F382" s="1"/>
      <c r="G382" s="1"/>
      <c r="H382" s="1"/>
      <c r="I382" s="1"/>
      <c r="J382" s="1"/>
      <c r="K382" s="1"/>
      <c r="L382" s="2"/>
      <c r="M382" s="2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</row>
    <row r="383" spans="1:56" s="3" customFormat="1" x14ac:dyDescent="0.2">
      <c r="A383" s="75" t="s">
        <v>414</v>
      </c>
      <c r="B383" s="2"/>
      <c r="C383" s="1"/>
      <c r="D383" s="1"/>
      <c r="E383" s="1"/>
      <c r="F383" s="1"/>
      <c r="G383" s="1"/>
      <c r="H383" s="1"/>
      <c r="I383" s="1"/>
      <c r="J383" s="1"/>
      <c r="K383" s="1"/>
      <c r="L383" s="2"/>
      <c r="M383" s="2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</row>
    <row r="384" spans="1:56" s="3" customFormat="1" x14ac:dyDescent="0.2">
      <c r="A384" s="60" t="s">
        <v>408</v>
      </c>
      <c r="B384" s="2"/>
      <c r="C384" s="1"/>
      <c r="D384" s="1"/>
      <c r="E384" s="1"/>
      <c r="F384" s="1"/>
      <c r="G384" s="1"/>
      <c r="H384" s="1"/>
      <c r="I384" s="1"/>
      <c r="J384" s="1"/>
      <c r="K384" s="1"/>
      <c r="L384" s="2"/>
      <c r="M384" s="2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</row>
    <row r="385" spans="1:56" s="3" customFormat="1" x14ac:dyDescent="0.2">
      <c r="A385" s="60" t="s">
        <v>420</v>
      </c>
      <c r="B385" s="2"/>
      <c r="C385" s="1"/>
      <c r="D385" s="1"/>
      <c r="E385" s="1"/>
      <c r="F385" s="1"/>
      <c r="G385" s="1"/>
      <c r="H385" s="1"/>
      <c r="I385" s="1"/>
      <c r="J385" s="1"/>
      <c r="K385" s="1"/>
      <c r="L385" s="2"/>
      <c r="M385" s="2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</row>
    <row r="386" spans="1:56" s="3" customFormat="1" x14ac:dyDescent="0.2">
      <c r="A386" s="60" t="s">
        <v>415</v>
      </c>
      <c r="B386" s="2"/>
      <c r="C386" s="1"/>
      <c r="D386" s="1"/>
      <c r="E386" s="1"/>
      <c r="F386" s="1"/>
      <c r="G386" s="1"/>
      <c r="H386" s="1"/>
      <c r="I386" s="1"/>
      <c r="J386" s="1"/>
      <c r="K386" s="1"/>
      <c r="L386" s="2"/>
      <c r="M386" s="2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</row>
    <row r="387" spans="1:56" s="3" customFormat="1" x14ac:dyDescent="0.2">
      <c r="A387" s="60" t="s">
        <v>416</v>
      </c>
      <c r="B387" s="2"/>
      <c r="C387" s="1"/>
      <c r="D387" s="1"/>
      <c r="E387" s="1"/>
      <c r="F387" s="1"/>
      <c r="G387" s="1"/>
      <c r="H387" s="1"/>
      <c r="I387" s="1"/>
      <c r="J387" s="1"/>
      <c r="K387" s="1"/>
      <c r="L387" s="2"/>
      <c r="M387" s="2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</row>
    <row r="388" spans="1:56" s="3" customFormat="1" x14ac:dyDescent="0.2">
      <c r="A388" s="60" t="s">
        <v>409</v>
      </c>
      <c r="B388" s="2"/>
      <c r="C388" s="1"/>
      <c r="D388" s="1"/>
      <c r="E388" s="1"/>
      <c r="F388" s="1"/>
      <c r="G388" s="1"/>
      <c r="H388" s="1"/>
      <c r="I388" s="1"/>
      <c r="J388" s="1"/>
      <c r="K388" s="2"/>
      <c r="L388" s="2"/>
      <c r="M388" s="2"/>
      <c r="N388" s="1"/>
      <c r="O388" s="1"/>
      <c r="P388" s="1"/>
      <c r="Q388" s="1"/>
      <c r="R388" s="1"/>
      <c r="S388" s="6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</row>
    <row r="389" spans="1:56" s="3" customFormat="1" x14ac:dyDescent="0.2">
      <c r="A389" s="60" t="s">
        <v>417</v>
      </c>
      <c r="B389" s="2"/>
      <c r="C389" s="1"/>
      <c r="D389" s="1"/>
      <c r="E389" s="1"/>
      <c r="F389" s="1"/>
      <c r="G389" s="1"/>
      <c r="H389" s="1"/>
      <c r="I389" s="1"/>
      <c r="J389" s="1"/>
      <c r="K389" s="2"/>
      <c r="L389" s="2"/>
      <c r="M389" s="2"/>
      <c r="N389" s="1"/>
      <c r="O389" s="1"/>
      <c r="P389" s="1"/>
      <c r="Q389" s="1"/>
      <c r="R389" s="1"/>
      <c r="S389" s="6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</row>
    <row r="390" spans="1:56" s="3" customFormat="1" x14ac:dyDescent="0.2">
      <c r="A390" s="60" t="s">
        <v>421</v>
      </c>
      <c r="B390" s="2"/>
      <c r="C390" s="1"/>
      <c r="D390" s="1"/>
      <c r="E390" s="1"/>
      <c r="F390" s="1"/>
      <c r="G390" s="1"/>
      <c r="H390" s="1"/>
      <c r="I390" s="1"/>
      <c r="J390" s="1"/>
      <c r="K390" s="2"/>
      <c r="L390" s="2"/>
      <c r="M390" s="2"/>
      <c r="N390" s="1"/>
      <c r="O390" s="1"/>
      <c r="P390" s="1"/>
      <c r="Q390" s="1"/>
      <c r="R390" s="1"/>
      <c r="S390" s="6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</row>
    <row r="391" spans="1:56" s="3" customFormat="1" x14ac:dyDescent="0.2">
      <c r="A391" s="60" t="s">
        <v>418</v>
      </c>
      <c r="B391" s="2"/>
      <c r="C391" s="1"/>
      <c r="D391" s="1"/>
      <c r="E391" s="1"/>
      <c r="F391" s="1"/>
      <c r="G391" s="1"/>
      <c r="H391" s="1"/>
      <c r="I391" s="1"/>
      <c r="J391" s="1"/>
      <c r="K391" s="2"/>
      <c r="L391" s="2"/>
      <c r="M391" s="2"/>
      <c r="N391" s="1"/>
      <c r="O391" s="1"/>
      <c r="P391" s="1"/>
      <c r="Q391" s="1"/>
      <c r="R391" s="1"/>
      <c r="S391" s="6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</row>
    <row r="392" spans="1:56" s="3" customFormat="1" x14ac:dyDescent="0.2">
      <c r="A392" s="60" t="s">
        <v>419</v>
      </c>
      <c r="B392" s="2"/>
      <c r="C392" s="1"/>
      <c r="D392" s="1"/>
      <c r="E392" s="1"/>
      <c r="F392" s="1"/>
      <c r="G392" s="1"/>
      <c r="H392" s="1"/>
      <c r="I392" s="1"/>
      <c r="J392" s="1"/>
      <c r="K392" s="2"/>
      <c r="L392" s="2"/>
      <c r="M392" s="2"/>
      <c r="N392" s="1"/>
      <c r="O392" s="1"/>
      <c r="P392" s="1"/>
      <c r="Q392" s="1"/>
      <c r="R392" s="1"/>
      <c r="S392" s="6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</row>
    <row r="393" spans="1:56" s="3" customFormat="1" x14ac:dyDescent="0.2">
      <c r="A393" s="60" t="s">
        <v>410</v>
      </c>
      <c r="B393" s="2"/>
      <c r="C393" s="1"/>
      <c r="D393" s="1"/>
      <c r="E393" s="1"/>
      <c r="F393" s="1"/>
      <c r="G393" s="1"/>
      <c r="H393" s="1"/>
      <c r="I393" s="1"/>
      <c r="J393" s="1"/>
      <c r="K393" s="1"/>
      <c r="L393" s="2"/>
      <c r="M393" s="2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</row>
    <row r="394" spans="1:56" s="3" customFormat="1" x14ac:dyDescent="0.2">
      <c r="A394" s="28" t="s">
        <v>423</v>
      </c>
      <c r="B394" s="2"/>
      <c r="C394" s="1"/>
      <c r="D394" s="1"/>
      <c r="E394" s="1"/>
      <c r="F394" s="1"/>
      <c r="G394" s="1"/>
      <c r="H394" s="1"/>
      <c r="I394" s="1"/>
      <c r="J394" s="1"/>
      <c r="K394" s="1"/>
      <c r="L394" s="2"/>
      <c r="M394" s="2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</row>
    <row r="395" spans="1:56" s="3" customFormat="1" x14ac:dyDescent="0.2">
      <c r="A395" s="28" t="s">
        <v>425</v>
      </c>
      <c r="B395" s="2"/>
      <c r="C395" s="1"/>
      <c r="D395" s="1"/>
      <c r="E395" s="1"/>
      <c r="F395" s="1"/>
      <c r="G395" s="1"/>
      <c r="H395" s="1"/>
      <c r="I395" s="1"/>
      <c r="J395" s="1"/>
      <c r="K395" s="1"/>
      <c r="L395" s="2"/>
      <c r="M395" s="2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</row>
    <row r="396" spans="1:56" s="3" customFormat="1" x14ac:dyDescent="0.2">
      <c r="A396" s="28" t="s">
        <v>426</v>
      </c>
      <c r="B396" s="2"/>
      <c r="C396" s="1"/>
      <c r="D396" s="1"/>
      <c r="E396" s="1"/>
      <c r="F396" s="1"/>
      <c r="G396" s="1"/>
      <c r="H396" s="1"/>
      <c r="I396" s="1"/>
      <c r="J396" s="1"/>
      <c r="K396" s="1"/>
      <c r="L396" s="2"/>
      <c r="M396" s="2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</row>
    <row r="397" spans="1:56" s="3" customFormat="1" x14ac:dyDescent="0.2">
      <c r="A397" s="28" t="s">
        <v>427</v>
      </c>
      <c r="B397" s="2"/>
      <c r="C397" s="1"/>
      <c r="D397" s="1"/>
      <c r="E397" s="1"/>
      <c r="F397" s="1"/>
      <c r="G397" s="1"/>
      <c r="H397" s="1"/>
      <c r="I397" s="1"/>
      <c r="J397" s="1"/>
      <c r="K397" s="1"/>
      <c r="L397" s="2"/>
      <c r="M397" s="2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</row>
    <row r="398" spans="1:56" s="3" customFormat="1" x14ac:dyDescent="0.2">
      <c r="A398" s="28" t="s">
        <v>428</v>
      </c>
      <c r="B398" s="2"/>
      <c r="C398" s="1"/>
      <c r="D398" s="1"/>
      <c r="E398" s="1"/>
      <c r="F398" s="1"/>
      <c r="G398" s="1"/>
      <c r="H398" s="1"/>
      <c r="I398" s="1"/>
      <c r="J398" s="1"/>
      <c r="K398" s="1"/>
      <c r="L398" s="2"/>
      <c r="M398" s="2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</row>
    <row r="399" spans="1:56" s="3" customFormat="1" ht="12.75" customHeight="1" x14ac:dyDescent="0.2">
      <c r="A399" s="28" t="s">
        <v>431</v>
      </c>
      <c r="B399" s="2"/>
      <c r="C399" s="1"/>
      <c r="D399" s="1"/>
      <c r="E399" s="1"/>
      <c r="F399" s="1"/>
      <c r="G399" s="1"/>
      <c r="H399" s="1"/>
      <c r="I399" s="1"/>
      <c r="J399" s="1"/>
      <c r="K399" s="1"/>
      <c r="L399" s="2"/>
      <c r="M399" s="2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</row>
    <row r="400" spans="1:56" x14ac:dyDescent="0.2">
      <c r="A400" s="28" t="s">
        <v>429</v>
      </c>
      <c r="C400" s="1"/>
      <c r="D400" s="1"/>
      <c r="H400" s="1"/>
      <c r="I400" s="1"/>
      <c r="J400" s="1"/>
      <c r="K400" s="1"/>
      <c r="L400" s="2"/>
      <c r="M400" s="2"/>
      <c r="N400" s="1"/>
      <c r="O400" s="1"/>
      <c r="P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</row>
    <row r="401" spans="1:46" x14ac:dyDescent="0.2">
      <c r="A401" s="28" t="s">
        <v>430</v>
      </c>
      <c r="C401" s="1"/>
      <c r="D401" s="1"/>
      <c r="H401" s="1"/>
      <c r="I401" s="1"/>
      <c r="J401" s="1"/>
      <c r="K401" s="1"/>
      <c r="L401" s="2"/>
      <c r="M401" s="2"/>
      <c r="N401" s="1"/>
      <c r="O401" s="1"/>
      <c r="P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</row>
    <row r="402" spans="1:46" x14ac:dyDescent="0.2">
      <c r="A402" s="28" t="s">
        <v>437</v>
      </c>
      <c r="C402" s="1"/>
      <c r="D402" s="1"/>
      <c r="H402" s="1"/>
      <c r="I402" s="1"/>
      <c r="J402" s="1"/>
      <c r="K402" s="1"/>
      <c r="L402" s="2"/>
      <c r="M402" s="2"/>
      <c r="N402" s="1"/>
      <c r="O402" s="1"/>
      <c r="P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</row>
    <row r="403" spans="1:46" x14ac:dyDescent="0.2">
      <c r="A403" s="28" t="s">
        <v>438</v>
      </c>
      <c r="D403" s="1"/>
      <c r="H403" s="1"/>
      <c r="I403" s="1"/>
      <c r="J403" s="1"/>
      <c r="K403" s="1"/>
      <c r="L403" s="2"/>
      <c r="M403" s="2"/>
      <c r="N403" s="1"/>
      <c r="O403" s="1"/>
      <c r="P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</row>
    <row r="404" spans="1:46" x14ac:dyDescent="0.2">
      <c r="A404" s="60" t="s">
        <v>440</v>
      </c>
      <c r="D404" s="1"/>
      <c r="H404" s="1"/>
      <c r="I404" s="1"/>
      <c r="J404" s="1"/>
      <c r="K404" s="1"/>
      <c r="L404" s="2"/>
      <c r="M404" s="2"/>
      <c r="N404" s="1"/>
      <c r="O404" s="1"/>
      <c r="P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</row>
    <row r="405" spans="1:46" x14ac:dyDescent="0.2">
      <c r="A405" s="60" t="s">
        <v>441</v>
      </c>
      <c r="D405" s="1"/>
      <c r="H405" s="1"/>
      <c r="I405" s="1"/>
      <c r="J405" s="1"/>
      <c r="K405" s="1"/>
      <c r="L405" s="2"/>
      <c r="M405" s="2"/>
      <c r="N405" s="1"/>
      <c r="O405" s="1"/>
      <c r="P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</row>
    <row r="406" spans="1:46" x14ac:dyDescent="0.2">
      <c r="A406" s="60" t="s">
        <v>442</v>
      </c>
      <c r="D406" s="1"/>
      <c r="H406" s="1"/>
      <c r="I406" s="1"/>
      <c r="J406" s="1"/>
      <c r="K406" s="1"/>
      <c r="L406" s="2"/>
      <c r="M406" s="2"/>
      <c r="N406" s="1"/>
      <c r="O406" s="1"/>
      <c r="P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</row>
    <row r="407" spans="1:46" x14ac:dyDescent="0.2">
      <c r="A407" s="28" t="s">
        <v>439</v>
      </c>
      <c r="D407" s="1"/>
      <c r="H407" s="1"/>
      <c r="I407" s="1"/>
      <c r="J407" s="1"/>
      <c r="K407" s="1"/>
      <c r="L407" s="2"/>
      <c r="M407" s="2"/>
      <c r="N407" s="1"/>
      <c r="O407" s="1"/>
      <c r="P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I407" s="1"/>
      <c r="AJ407" s="1"/>
      <c r="AK407" s="1"/>
      <c r="AL407" s="1"/>
      <c r="AM407" s="1"/>
      <c r="AN407" s="1"/>
      <c r="AO407" s="1"/>
      <c r="AP407" s="1"/>
      <c r="AQ407" s="1"/>
      <c r="AT407" s="5"/>
    </row>
    <row r="408" spans="1:46" x14ac:dyDescent="0.2">
      <c r="A408" s="28" t="s">
        <v>444</v>
      </c>
      <c r="C408" s="1"/>
      <c r="D408" s="1"/>
      <c r="H408" s="1"/>
      <c r="I408" s="1"/>
      <c r="J408" s="1"/>
      <c r="K408" s="1"/>
      <c r="L408" s="2"/>
      <c r="M408" s="2"/>
      <c r="N408" s="1"/>
      <c r="O408" s="1"/>
      <c r="P408" s="1"/>
      <c r="T408" s="1"/>
      <c r="U408" s="1"/>
      <c r="V408" s="1"/>
      <c r="W408" s="5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</row>
    <row r="409" spans="1:46" x14ac:dyDescent="0.2">
      <c r="A409" s="28" t="s">
        <v>445</v>
      </c>
      <c r="C409" s="1"/>
      <c r="H409" s="1"/>
      <c r="I409" s="1"/>
      <c r="J409" s="1"/>
      <c r="K409" s="1"/>
      <c r="L409" s="2"/>
      <c r="M409" s="2"/>
      <c r="N409" s="1"/>
      <c r="O409" s="1"/>
      <c r="P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</row>
    <row r="410" spans="1:46" x14ac:dyDescent="0.2">
      <c r="A410" s="28" t="s">
        <v>464</v>
      </c>
      <c r="C410" s="1"/>
      <c r="H410" s="1"/>
      <c r="I410" s="1"/>
      <c r="J410" s="1"/>
      <c r="K410" s="1"/>
      <c r="L410" s="2"/>
      <c r="M410" s="2"/>
      <c r="N410" s="1"/>
      <c r="O410" s="1"/>
      <c r="P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</row>
    <row r="411" spans="1:46" x14ac:dyDescent="0.2">
      <c r="A411" s="60" t="s">
        <v>459</v>
      </c>
      <c r="C411" s="1"/>
      <c r="H411" s="1"/>
      <c r="I411" s="1"/>
      <c r="J411" s="1"/>
      <c r="K411" s="1"/>
      <c r="L411" s="2"/>
      <c r="M411" s="2"/>
      <c r="N411" s="1"/>
      <c r="O411" s="1"/>
      <c r="P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</row>
    <row r="412" spans="1:46" x14ac:dyDescent="0.2">
      <c r="A412" s="28" t="s">
        <v>453</v>
      </c>
      <c r="C412" s="1"/>
      <c r="D412" s="1"/>
      <c r="H412" s="1"/>
      <c r="I412" s="1"/>
      <c r="J412" s="1"/>
      <c r="K412" s="1"/>
      <c r="L412" s="2"/>
      <c r="M412" s="2"/>
      <c r="N412" s="1"/>
      <c r="O412" s="1"/>
      <c r="P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</row>
    <row r="413" spans="1:46" x14ac:dyDescent="0.2">
      <c r="A413" s="28" t="s">
        <v>461</v>
      </c>
      <c r="C413" s="1"/>
      <c r="D413" s="1"/>
      <c r="H413" s="1"/>
      <c r="I413" s="1"/>
      <c r="J413" s="1"/>
      <c r="K413" s="1"/>
      <c r="L413" s="2"/>
      <c r="M413" s="2"/>
      <c r="N413" s="1"/>
      <c r="O413" s="1"/>
      <c r="P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</row>
    <row r="414" spans="1:46" x14ac:dyDescent="0.2">
      <c r="A414" s="28" t="s">
        <v>454</v>
      </c>
      <c r="C414" s="1"/>
      <c r="D414" s="1"/>
      <c r="H414" s="1"/>
      <c r="I414" s="1"/>
      <c r="J414" s="1"/>
      <c r="K414" s="1"/>
      <c r="L414" s="2"/>
      <c r="M414" s="2"/>
      <c r="N414" s="1"/>
      <c r="O414" s="1"/>
      <c r="P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</row>
    <row r="415" spans="1:46" x14ac:dyDescent="0.2">
      <c r="A415" s="28" t="s">
        <v>465</v>
      </c>
      <c r="C415" s="1"/>
      <c r="D415" s="1"/>
      <c r="H415" s="1"/>
      <c r="I415" s="1"/>
      <c r="J415" s="1"/>
      <c r="K415" s="1"/>
      <c r="L415" s="2"/>
      <c r="M415" s="2"/>
      <c r="N415" s="1"/>
      <c r="O415" s="1"/>
      <c r="P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</row>
    <row r="416" spans="1:46" x14ac:dyDescent="0.2">
      <c r="A416" s="60" t="s">
        <v>463</v>
      </c>
      <c r="C416" s="1"/>
      <c r="D416" s="1"/>
      <c r="H416" s="1"/>
      <c r="I416" s="1"/>
      <c r="J416" s="1"/>
      <c r="K416" s="1"/>
      <c r="L416" s="2"/>
      <c r="M416" s="2"/>
      <c r="N416" s="1"/>
      <c r="O416" s="1"/>
      <c r="P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</row>
    <row r="417" spans="1:56" x14ac:dyDescent="0.2">
      <c r="A417" s="60" t="s">
        <v>460</v>
      </c>
      <c r="C417" s="1"/>
      <c r="D417" s="1"/>
      <c r="H417" s="1"/>
      <c r="I417" s="1"/>
      <c r="J417" s="1"/>
      <c r="K417" s="1"/>
      <c r="L417" s="2"/>
      <c r="M417" s="2"/>
      <c r="N417" s="1"/>
      <c r="O417" s="1"/>
      <c r="P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</row>
    <row r="418" spans="1:56" x14ac:dyDescent="0.2">
      <c r="A418" s="60" t="s">
        <v>462</v>
      </c>
      <c r="C418" s="1"/>
      <c r="D418" s="1"/>
      <c r="H418" s="1"/>
      <c r="I418" s="1"/>
      <c r="J418" s="1"/>
      <c r="K418" s="1"/>
      <c r="L418" s="2"/>
      <c r="M418" s="2"/>
      <c r="N418" s="1"/>
      <c r="O418" s="1"/>
      <c r="P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</row>
    <row r="419" spans="1:56" x14ac:dyDescent="0.2">
      <c r="A419" s="28" t="s">
        <v>455</v>
      </c>
      <c r="C419" s="1"/>
      <c r="D419" s="1"/>
      <c r="H419" s="1"/>
      <c r="I419" s="1"/>
      <c r="J419" s="1"/>
      <c r="K419" s="1"/>
      <c r="L419" s="2"/>
      <c r="M419" s="2"/>
      <c r="N419" s="1"/>
      <c r="O419" s="1"/>
      <c r="P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</row>
    <row r="420" spans="1:56" x14ac:dyDescent="0.2">
      <c r="A420" s="28" t="s">
        <v>456</v>
      </c>
      <c r="C420" s="1"/>
      <c r="D420" s="1"/>
      <c r="H420" s="1"/>
      <c r="I420" s="1"/>
      <c r="J420" s="1"/>
      <c r="K420" s="1"/>
      <c r="L420" s="2"/>
      <c r="M420" s="2"/>
      <c r="N420" s="1"/>
      <c r="O420" s="1"/>
      <c r="P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</row>
    <row r="421" spans="1:56" x14ac:dyDescent="0.2">
      <c r="A421" s="28" t="s">
        <v>457</v>
      </c>
      <c r="C421" s="1"/>
      <c r="D421" s="1"/>
      <c r="H421" s="1"/>
      <c r="I421" s="1"/>
      <c r="J421" s="1"/>
      <c r="K421" s="1"/>
      <c r="L421" s="2"/>
      <c r="M421" s="2"/>
      <c r="N421" s="1"/>
      <c r="O421" s="1"/>
      <c r="P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</row>
    <row r="422" spans="1:56" x14ac:dyDescent="0.2">
      <c r="A422" s="28" t="s">
        <v>458</v>
      </c>
      <c r="C422" s="1"/>
      <c r="H422" s="1"/>
      <c r="I422" s="1"/>
      <c r="J422" s="1"/>
      <c r="K422" s="1"/>
      <c r="L422" s="2"/>
      <c r="M422" s="2"/>
      <c r="N422" s="1"/>
      <c r="O422" s="1"/>
      <c r="P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</row>
    <row r="423" spans="1:56" x14ac:dyDescent="0.2">
      <c r="A423" s="15"/>
      <c r="C423" s="1"/>
      <c r="D423" s="1"/>
      <c r="H423" s="1"/>
      <c r="I423" s="1"/>
      <c r="J423" s="1"/>
      <c r="K423" s="1"/>
      <c r="L423" s="2"/>
      <c r="M423" s="2"/>
      <c r="N423" s="1"/>
      <c r="O423" s="1"/>
      <c r="P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</row>
    <row r="424" spans="1:56" x14ac:dyDescent="0.2">
      <c r="A424" s="15"/>
      <c r="C424" s="1"/>
      <c r="D424" s="1"/>
      <c r="H424" s="1"/>
      <c r="I424" s="1"/>
      <c r="J424" s="1"/>
      <c r="K424" s="1"/>
      <c r="L424" s="2"/>
      <c r="M424" s="2"/>
      <c r="N424" s="1"/>
      <c r="O424" s="1"/>
      <c r="P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</row>
    <row r="425" spans="1:56" s="3" customFormat="1" x14ac:dyDescent="0.2">
      <c r="A425" s="15"/>
      <c r="B425" s="2"/>
      <c r="C425" s="1"/>
      <c r="D425" s="1"/>
      <c r="E425" s="1"/>
      <c r="F425" s="1"/>
      <c r="G425" s="1"/>
      <c r="H425" s="1"/>
      <c r="I425" s="1"/>
      <c r="J425" s="1"/>
      <c r="K425" s="1"/>
      <c r="L425" s="2"/>
      <c r="M425" s="2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</row>
    <row r="426" spans="1:56" s="3" customFormat="1" x14ac:dyDescent="0.2">
      <c r="A426" s="15"/>
      <c r="B426" s="2"/>
      <c r="C426" s="1"/>
      <c r="D426" s="1"/>
      <c r="E426" s="1"/>
      <c r="F426" s="1"/>
      <c r="G426" s="1"/>
      <c r="H426" s="1"/>
      <c r="I426" s="1"/>
      <c r="J426" s="1"/>
      <c r="K426" s="1"/>
      <c r="L426" s="2"/>
      <c r="M426" s="2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</row>
    <row r="427" spans="1:56" s="3" customFormat="1" x14ac:dyDescent="0.2">
      <c r="A427" s="15"/>
      <c r="B427" s="2"/>
      <c r="C427" s="1"/>
      <c r="D427" s="1"/>
      <c r="E427" s="1"/>
      <c r="F427" s="1"/>
      <c r="G427" s="1"/>
      <c r="H427" s="1"/>
      <c r="I427" s="1"/>
      <c r="J427" s="1"/>
      <c r="K427" s="1"/>
      <c r="L427" s="2"/>
      <c r="M427" s="2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5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</row>
    <row r="428" spans="1:56" s="3" customFormat="1" x14ac:dyDescent="0.2">
      <c r="A428" s="15"/>
      <c r="B428" s="2"/>
      <c r="C428" s="1"/>
      <c r="D428" s="1"/>
      <c r="E428" s="1"/>
      <c r="F428" s="1"/>
      <c r="G428" s="1"/>
      <c r="H428" s="1"/>
      <c r="I428" s="1"/>
      <c r="J428" s="1"/>
      <c r="K428" s="1"/>
      <c r="L428" s="2"/>
      <c r="M428" s="2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</row>
    <row r="429" spans="1:56" s="3" customFormat="1" x14ac:dyDescent="0.2">
      <c r="A429" s="15"/>
      <c r="B429" s="2"/>
      <c r="C429" s="1"/>
      <c r="D429" s="1"/>
      <c r="E429" s="1"/>
      <c r="F429" s="1"/>
      <c r="G429" s="1"/>
      <c r="H429" s="1"/>
      <c r="I429" s="1"/>
      <c r="J429" s="1"/>
      <c r="K429" s="1"/>
      <c r="L429" s="2"/>
      <c r="M429" s="2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</row>
    <row r="430" spans="1:56" s="3" customFormat="1" x14ac:dyDescent="0.2">
      <c r="A430" s="15"/>
      <c r="B430" s="2"/>
      <c r="C430" s="1"/>
      <c r="D430" s="1"/>
      <c r="E430" s="1"/>
      <c r="F430" s="1"/>
      <c r="G430" s="1"/>
      <c r="H430" s="1"/>
      <c r="I430" s="1"/>
      <c r="J430" s="1"/>
      <c r="K430" s="1"/>
      <c r="L430" s="2"/>
      <c r="M430" s="2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</row>
    <row r="431" spans="1:56" s="3" customFormat="1" x14ac:dyDescent="0.2">
      <c r="A431" s="15"/>
      <c r="B431" s="2"/>
      <c r="C431" s="1"/>
      <c r="D431" s="1"/>
      <c r="E431" s="1"/>
      <c r="F431" s="1"/>
      <c r="G431" s="1"/>
      <c r="H431" s="1"/>
      <c r="I431" s="1"/>
      <c r="J431" s="1"/>
      <c r="K431" s="1"/>
      <c r="L431" s="2"/>
      <c r="M431" s="2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</row>
    <row r="432" spans="1:56" s="3" customFormat="1" x14ac:dyDescent="0.2">
      <c r="A432" s="15"/>
      <c r="B432" s="2"/>
      <c r="C432" s="1"/>
      <c r="D432" s="1"/>
      <c r="E432" s="1"/>
      <c r="F432" s="1"/>
      <c r="G432" s="1"/>
      <c r="H432" s="1"/>
      <c r="I432" s="1"/>
      <c r="J432" s="1"/>
      <c r="K432" s="1"/>
      <c r="L432" s="2"/>
      <c r="M432" s="2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</row>
    <row r="433" spans="1:56" s="3" customFormat="1" x14ac:dyDescent="0.2">
      <c r="A433" s="15"/>
      <c r="B433" s="2"/>
      <c r="C433" s="1"/>
      <c r="D433" s="1"/>
      <c r="E433" s="1"/>
      <c r="F433" s="1"/>
      <c r="G433" s="1"/>
      <c r="H433" s="1"/>
      <c r="I433" s="1"/>
      <c r="J433" s="1"/>
      <c r="K433" s="1"/>
      <c r="L433" s="2"/>
      <c r="M433" s="5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</row>
    <row r="434" spans="1:56" s="3" customFormat="1" x14ac:dyDescent="0.2">
      <c r="A434" s="15"/>
      <c r="B434" s="2"/>
      <c r="C434" s="1"/>
      <c r="D434" s="1"/>
      <c r="E434" s="1"/>
      <c r="F434" s="1"/>
      <c r="G434" s="1"/>
      <c r="H434" s="1"/>
      <c r="I434" s="1"/>
      <c r="J434" s="1"/>
      <c r="K434" s="1"/>
      <c r="L434" s="2"/>
      <c r="M434" s="2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</row>
    <row r="435" spans="1:56" s="3" customFormat="1" x14ac:dyDescent="0.2">
      <c r="A435" s="15"/>
      <c r="B435" s="2"/>
      <c r="C435" s="1"/>
      <c r="D435" s="1"/>
      <c r="E435" s="1"/>
      <c r="F435" s="1"/>
      <c r="G435" s="1"/>
      <c r="H435" s="1"/>
      <c r="I435" s="1"/>
      <c r="J435" s="1"/>
      <c r="K435" s="2"/>
      <c r="L435" s="2"/>
      <c r="M435" s="2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</row>
    <row r="436" spans="1:56" s="3" customFormat="1" x14ac:dyDescent="0.2">
      <c r="A436" s="15"/>
      <c r="B436" s="2"/>
      <c r="C436" s="1"/>
      <c r="D436" s="1"/>
      <c r="E436" s="1"/>
      <c r="F436" s="1"/>
      <c r="G436" s="1"/>
      <c r="H436" s="1"/>
      <c r="I436" s="1"/>
      <c r="J436" s="1"/>
      <c r="K436" s="1"/>
      <c r="L436" s="2"/>
      <c r="M436" s="2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</row>
    <row r="437" spans="1:56" s="3" customFormat="1" x14ac:dyDescent="0.2">
      <c r="A437" s="15"/>
      <c r="B437" s="2"/>
      <c r="C437" s="1"/>
      <c r="D437" s="1"/>
      <c r="E437" s="1"/>
      <c r="F437" s="1"/>
      <c r="G437" s="1"/>
      <c r="H437" s="1"/>
      <c r="I437" s="1"/>
      <c r="J437" s="1"/>
      <c r="K437" s="1"/>
      <c r="L437" s="2"/>
      <c r="M437" s="2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</row>
    <row r="438" spans="1:56" s="3" customFormat="1" x14ac:dyDescent="0.2">
      <c r="A438" s="15"/>
      <c r="B438" s="2"/>
      <c r="C438" s="1"/>
      <c r="D438" s="1"/>
      <c r="E438" s="1"/>
      <c r="F438" s="1"/>
      <c r="G438" s="1"/>
      <c r="H438" s="1"/>
      <c r="I438" s="1"/>
      <c r="J438" s="1"/>
      <c r="K438" s="1"/>
      <c r="L438" s="2"/>
      <c r="M438" s="2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</row>
    <row r="439" spans="1:56" s="3" customFormat="1" x14ac:dyDescent="0.2">
      <c r="A439" s="15"/>
      <c r="B439" s="2"/>
      <c r="D439" s="1"/>
      <c r="E439" s="1"/>
      <c r="F439" s="1"/>
      <c r="G439" s="1"/>
      <c r="H439" s="1"/>
      <c r="I439" s="1"/>
      <c r="J439" s="1"/>
      <c r="K439" s="1"/>
      <c r="L439" s="2"/>
      <c r="M439" s="2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</row>
    <row r="440" spans="1:56" s="3" customFormat="1" x14ac:dyDescent="0.2">
      <c r="A440" s="15"/>
      <c r="B440" s="2"/>
      <c r="D440" s="1"/>
      <c r="E440" s="1"/>
      <c r="F440" s="1"/>
      <c r="G440" s="1"/>
      <c r="H440" s="1"/>
      <c r="I440" s="1"/>
      <c r="J440" s="1"/>
      <c r="K440" s="1"/>
      <c r="L440" s="2"/>
      <c r="M440" s="2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</row>
    <row r="441" spans="1:56" s="3" customFormat="1" x14ac:dyDescent="0.2">
      <c r="A441" s="15"/>
      <c r="B441" s="2"/>
      <c r="D441" s="1"/>
      <c r="E441" s="1"/>
      <c r="F441" s="1"/>
      <c r="G441" s="1"/>
      <c r="H441" s="1"/>
      <c r="I441" s="1"/>
      <c r="J441" s="1"/>
      <c r="K441" s="1"/>
      <c r="L441" s="2"/>
      <c r="M441" s="2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5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</row>
    <row r="442" spans="1:56" s="3" customFormat="1" x14ac:dyDescent="0.2">
      <c r="A442" s="15"/>
      <c r="B442" s="2"/>
      <c r="D442" s="1"/>
      <c r="E442" s="1"/>
      <c r="F442" s="1"/>
      <c r="G442" s="1"/>
      <c r="H442" s="1"/>
      <c r="I442" s="1"/>
      <c r="J442" s="1"/>
      <c r="K442" s="1"/>
      <c r="L442" s="2"/>
      <c r="M442" s="2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</row>
    <row r="443" spans="1:56" s="3" customFormat="1" x14ac:dyDescent="0.2">
      <c r="A443" s="15"/>
      <c r="B443" s="2"/>
      <c r="D443" s="1"/>
      <c r="E443" s="1"/>
      <c r="F443" s="1"/>
      <c r="G443" s="1"/>
      <c r="H443" s="1"/>
      <c r="I443" s="1"/>
      <c r="J443" s="1"/>
      <c r="K443" s="1"/>
      <c r="L443" s="2"/>
      <c r="M443" s="2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</row>
    <row r="444" spans="1:56" s="3" customFormat="1" x14ac:dyDescent="0.2">
      <c r="A444" s="15"/>
      <c r="B444" s="2"/>
      <c r="D444" s="1"/>
      <c r="E444" s="1"/>
      <c r="F444" s="1"/>
      <c r="G444" s="1"/>
      <c r="H444" s="1"/>
      <c r="I444" s="1"/>
      <c r="J444" s="1"/>
      <c r="K444" s="1"/>
      <c r="L444" s="2"/>
      <c r="M444" s="2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</row>
    <row r="445" spans="1:56" s="3" customFormat="1" x14ac:dyDescent="0.2">
      <c r="A445" s="15"/>
      <c r="B445" s="2"/>
      <c r="D445" s="1"/>
      <c r="E445" s="1"/>
      <c r="F445" s="1"/>
      <c r="G445" s="1"/>
      <c r="H445" s="1"/>
      <c r="I445" s="1"/>
      <c r="J445" s="1"/>
      <c r="K445" s="1"/>
      <c r="L445" s="2"/>
      <c r="M445" s="2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</row>
    <row r="446" spans="1:56" s="3" customFormat="1" x14ac:dyDescent="0.2">
      <c r="A446" s="15"/>
      <c r="B446" s="2"/>
      <c r="D446" s="1"/>
      <c r="E446" s="1"/>
      <c r="F446" s="1"/>
      <c r="G446" s="1"/>
      <c r="H446" s="1"/>
      <c r="I446" s="1"/>
      <c r="J446" s="1"/>
      <c r="K446" s="1"/>
      <c r="L446" s="2"/>
      <c r="M446" s="2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</row>
    <row r="447" spans="1:56" s="3" customFormat="1" x14ac:dyDescent="0.2">
      <c r="A447" s="15"/>
      <c r="B447" s="2"/>
      <c r="D447" s="1"/>
      <c r="E447" s="1"/>
      <c r="F447" s="1"/>
      <c r="G447" s="1"/>
      <c r="H447" s="1"/>
      <c r="I447" s="1"/>
      <c r="J447" s="1"/>
      <c r="K447" s="1"/>
      <c r="L447" s="2"/>
      <c r="M447" s="2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</row>
    <row r="448" spans="1:56" s="3" customFormat="1" x14ac:dyDescent="0.2">
      <c r="A448" s="15"/>
      <c r="B448" s="2"/>
      <c r="D448" s="1"/>
      <c r="E448" s="1"/>
      <c r="F448" s="1"/>
      <c r="G448" s="1"/>
      <c r="H448" s="1"/>
      <c r="I448" s="1"/>
      <c r="J448" s="1"/>
      <c r="K448" s="1"/>
      <c r="L448" s="2"/>
      <c r="M448" s="2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</row>
    <row r="449" spans="1:56" s="3" customFormat="1" x14ac:dyDescent="0.2">
      <c r="A449" s="15"/>
      <c r="B449" s="2"/>
      <c r="C449" s="1"/>
      <c r="D449" s="1"/>
      <c r="E449" s="1"/>
      <c r="F449" s="1"/>
      <c r="G449" s="1"/>
      <c r="H449" s="1"/>
      <c r="I449" s="1"/>
      <c r="J449" s="1"/>
      <c r="K449" s="1"/>
      <c r="L449" s="2"/>
      <c r="M449" s="2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</row>
    <row r="450" spans="1:56" s="3" customFormat="1" x14ac:dyDescent="0.2">
      <c r="A450" s="15"/>
      <c r="B450" s="2"/>
      <c r="C450" s="1"/>
      <c r="D450" s="1"/>
      <c r="E450" s="1"/>
      <c r="F450" s="1"/>
      <c r="G450" s="1"/>
      <c r="H450" s="1"/>
      <c r="I450" s="1"/>
      <c r="J450" s="1"/>
      <c r="K450" s="1"/>
      <c r="L450" s="2"/>
      <c r="M450" s="2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</row>
    <row r="451" spans="1:56" s="3" customFormat="1" x14ac:dyDescent="0.2">
      <c r="A451" s="15"/>
      <c r="B451" s="2"/>
      <c r="C451" s="1"/>
      <c r="D451" s="1"/>
      <c r="E451" s="1"/>
      <c r="F451" s="1"/>
      <c r="G451" s="1"/>
      <c r="H451" s="1"/>
      <c r="I451" s="1"/>
      <c r="J451" s="1"/>
      <c r="K451" s="1"/>
      <c r="L451" s="2"/>
      <c r="M451" s="2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</row>
    <row r="452" spans="1:56" s="3" customFormat="1" x14ac:dyDescent="0.2">
      <c r="A452" s="15"/>
      <c r="B452" s="2"/>
      <c r="C452" s="1"/>
      <c r="D452" s="1"/>
      <c r="E452" s="1"/>
      <c r="F452" s="1"/>
      <c r="G452" s="1"/>
      <c r="H452" s="1"/>
      <c r="I452" s="1"/>
      <c r="J452" s="1"/>
      <c r="K452" s="1"/>
      <c r="L452" s="2"/>
      <c r="M452" s="2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</row>
    <row r="453" spans="1:56" s="3" customFormat="1" x14ac:dyDescent="0.2">
      <c r="A453" s="15"/>
      <c r="B453" s="2"/>
      <c r="C453" s="1"/>
      <c r="D453" s="1"/>
      <c r="E453" s="1"/>
      <c r="F453" s="1"/>
      <c r="G453" s="1"/>
      <c r="H453" s="1"/>
      <c r="I453" s="1"/>
      <c r="J453" s="1"/>
      <c r="K453" s="1"/>
      <c r="L453" s="2"/>
      <c r="M453" s="2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</row>
    <row r="454" spans="1:56" s="3" customFormat="1" x14ac:dyDescent="0.2">
      <c r="A454" s="15"/>
      <c r="B454" s="2"/>
      <c r="C454" s="1"/>
      <c r="D454" s="1"/>
      <c r="E454" s="1"/>
      <c r="F454" s="1"/>
      <c r="G454" s="1"/>
      <c r="H454" s="1"/>
      <c r="I454" s="1"/>
      <c r="J454" s="1"/>
      <c r="K454" s="2"/>
      <c r="L454" s="2"/>
      <c r="M454" s="2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</row>
    <row r="455" spans="1:56" s="3" customFormat="1" x14ac:dyDescent="0.2">
      <c r="A455" s="15"/>
      <c r="B455" s="2"/>
      <c r="C455" s="1"/>
      <c r="D455" s="1"/>
      <c r="E455" s="1"/>
      <c r="F455" s="1"/>
      <c r="G455" s="1"/>
      <c r="H455" s="1"/>
      <c r="I455" s="1"/>
      <c r="J455" s="1"/>
      <c r="K455" s="2"/>
      <c r="L455" s="2"/>
      <c r="M455" s="2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</row>
    <row r="456" spans="1:56" s="3" customFormat="1" x14ac:dyDescent="0.2">
      <c r="A456" s="15"/>
      <c r="B456" s="2"/>
      <c r="C456" s="1"/>
      <c r="D456" s="1"/>
      <c r="E456" s="1"/>
      <c r="F456" s="1"/>
      <c r="G456" s="1"/>
      <c r="H456" s="1"/>
      <c r="I456" s="1"/>
      <c r="J456" s="1"/>
      <c r="K456" s="2"/>
      <c r="L456" s="2"/>
      <c r="M456" s="2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</row>
    <row r="457" spans="1:56" x14ac:dyDescent="0.2">
      <c r="A457" s="15"/>
      <c r="C457" s="1"/>
      <c r="H457" s="1"/>
      <c r="I457" s="1"/>
      <c r="J457" s="1"/>
      <c r="L457" s="2"/>
      <c r="M457" s="2"/>
      <c r="N457" s="1"/>
      <c r="O457" s="1"/>
      <c r="P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</row>
    <row r="458" spans="1:56" x14ac:dyDescent="0.2">
      <c r="A458" s="15"/>
      <c r="C458" s="1"/>
      <c r="D458" s="1"/>
      <c r="H458" s="1"/>
      <c r="I458" s="1"/>
      <c r="J458" s="1"/>
      <c r="K458" s="1"/>
      <c r="L458" s="2"/>
      <c r="M458" s="2"/>
      <c r="N458" s="1"/>
      <c r="O458" s="1"/>
      <c r="P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</row>
    <row r="459" spans="1:56" x14ac:dyDescent="0.2">
      <c r="A459" s="15"/>
      <c r="C459" s="1"/>
      <c r="D459" s="1"/>
      <c r="H459" s="1"/>
      <c r="I459" s="1"/>
      <c r="J459" s="1"/>
      <c r="K459" s="1"/>
      <c r="L459" s="2"/>
      <c r="M459" s="2"/>
      <c r="N459" s="1"/>
      <c r="O459" s="1"/>
      <c r="P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</row>
    <row r="460" spans="1:56" x14ac:dyDescent="0.2">
      <c r="A460" s="15"/>
      <c r="C460" s="1"/>
      <c r="D460" s="1"/>
      <c r="H460" s="1"/>
      <c r="I460" s="1"/>
      <c r="J460" s="1"/>
      <c r="K460" s="1"/>
      <c r="L460" s="2"/>
      <c r="M460" s="2"/>
      <c r="N460" s="1"/>
      <c r="O460" s="1"/>
      <c r="P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</row>
    <row r="461" spans="1:56" x14ac:dyDescent="0.2">
      <c r="A461" s="15"/>
      <c r="C461" s="1"/>
      <c r="D461" s="1"/>
      <c r="H461" s="1"/>
      <c r="I461" s="1"/>
      <c r="J461" s="1"/>
      <c r="K461" s="1"/>
      <c r="L461" s="2"/>
      <c r="M461" s="2"/>
      <c r="N461" s="1"/>
      <c r="O461" s="1"/>
      <c r="P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</row>
    <row r="462" spans="1:56" x14ac:dyDescent="0.2">
      <c r="A462" s="15"/>
      <c r="C462" s="1"/>
      <c r="D462" s="1"/>
      <c r="H462" s="1"/>
      <c r="I462" s="1"/>
      <c r="J462" s="1"/>
      <c r="K462" s="1"/>
      <c r="L462" s="2"/>
      <c r="M462" s="2"/>
      <c r="N462" s="1"/>
      <c r="O462" s="1"/>
      <c r="P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</row>
    <row r="463" spans="1:56" x14ac:dyDescent="0.2">
      <c r="A463" s="15"/>
      <c r="C463" s="1"/>
      <c r="D463" s="1"/>
      <c r="H463" s="1"/>
      <c r="I463" s="1"/>
      <c r="J463" s="1"/>
      <c r="K463" s="1"/>
      <c r="L463" s="2"/>
      <c r="M463" s="2"/>
      <c r="N463" s="1"/>
      <c r="O463" s="1"/>
      <c r="P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</row>
    <row r="464" spans="1:56" x14ac:dyDescent="0.2">
      <c r="A464" s="15"/>
      <c r="D464" s="1"/>
      <c r="H464" s="1"/>
      <c r="I464" s="1"/>
      <c r="J464" s="1"/>
      <c r="K464" s="1"/>
      <c r="L464" s="2"/>
      <c r="M464" s="2"/>
      <c r="N464" s="1"/>
      <c r="O464" s="1"/>
      <c r="P464" s="1"/>
      <c r="T464" s="1"/>
      <c r="U464" s="1"/>
      <c r="V464" s="1"/>
      <c r="W464" s="56"/>
      <c r="X464" s="56"/>
      <c r="Y464" s="56"/>
      <c r="Z464" s="56"/>
      <c r="AA464" s="56"/>
      <c r="AB464" s="56"/>
      <c r="AC464" s="56"/>
      <c r="AD464" s="56"/>
      <c r="AE464" s="56"/>
      <c r="AF464" s="56"/>
      <c r="AG464" s="56"/>
      <c r="AH464" s="56"/>
      <c r="AI464" s="56"/>
      <c r="AJ464" s="56"/>
      <c r="AK464" s="56"/>
      <c r="AL464" s="56"/>
      <c r="AM464" s="56"/>
      <c r="AN464" s="56"/>
      <c r="AO464" s="56"/>
      <c r="AP464" s="56"/>
      <c r="AQ464" s="56"/>
      <c r="AT464" s="56"/>
      <c r="AU464" s="56"/>
      <c r="AV464" s="56"/>
      <c r="AW464" s="56"/>
      <c r="AX464" s="56"/>
      <c r="AY464" s="56"/>
      <c r="AZ464" s="56"/>
      <c r="BA464" s="56"/>
      <c r="BB464" s="56"/>
      <c r="BC464" s="56"/>
    </row>
    <row r="465" spans="1:55" x14ac:dyDescent="0.2">
      <c r="A465" s="15"/>
      <c r="D465" s="1"/>
      <c r="H465" s="1"/>
      <c r="I465" s="1"/>
      <c r="J465" s="1"/>
      <c r="K465" s="1"/>
      <c r="L465" s="2"/>
      <c r="M465" s="2"/>
      <c r="N465" s="1"/>
      <c r="O465" s="1"/>
      <c r="P465" s="1"/>
      <c r="T465" s="1"/>
      <c r="U465" s="1"/>
      <c r="V465" s="1"/>
      <c r="W465" s="56"/>
      <c r="X465" s="56"/>
      <c r="Y465" s="56"/>
      <c r="Z465" s="56"/>
      <c r="AA465" s="56"/>
      <c r="AB465" s="56"/>
      <c r="AC465" s="56"/>
      <c r="AD465" s="56"/>
      <c r="AE465" s="56"/>
      <c r="AF465" s="56"/>
      <c r="AG465" s="56"/>
      <c r="AH465" s="56"/>
      <c r="AI465" s="56"/>
      <c r="AJ465" s="56"/>
      <c r="AK465" s="56"/>
      <c r="AL465" s="56"/>
      <c r="AM465" s="56"/>
      <c r="AN465" s="56"/>
      <c r="AO465" s="56"/>
      <c r="AP465" s="56"/>
      <c r="AQ465" s="56"/>
      <c r="AT465" s="56"/>
      <c r="AU465" s="56"/>
      <c r="AV465" s="56"/>
      <c r="AW465" s="56"/>
      <c r="AX465" s="56"/>
      <c r="AY465" s="56"/>
      <c r="AZ465" s="56"/>
      <c r="BA465" s="56"/>
      <c r="BB465" s="56"/>
      <c r="BC465" s="56"/>
    </row>
    <row r="466" spans="1:55" x14ac:dyDescent="0.2">
      <c r="A466" s="15"/>
      <c r="D466" s="1"/>
      <c r="H466" s="1"/>
      <c r="I466" s="1"/>
      <c r="J466" s="1"/>
      <c r="K466" s="1"/>
      <c r="L466" s="2"/>
      <c r="M466" s="2"/>
      <c r="N466" s="1"/>
      <c r="O466" s="1"/>
      <c r="P466" s="1"/>
      <c r="T466" s="1"/>
      <c r="U466" s="1"/>
      <c r="V466" s="1"/>
      <c r="W466" s="56"/>
      <c r="X466" s="56"/>
      <c r="Y466" s="56"/>
      <c r="Z466" s="56"/>
      <c r="AA466" s="56"/>
      <c r="AB466" s="56"/>
      <c r="AC466" s="56"/>
      <c r="AD466" s="56"/>
      <c r="AE466" s="56"/>
      <c r="AF466" s="56"/>
      <c r="AG466" s="56"/>
      <c r="AH466" s="56"/>
      <c r="AI466" s="56"/>
      <c r="AJ466" s="56"/>
      <c r="AK466" s="56"/>
      <c r="AL466" s="56"/>
      <c r="AM466" s="56"/>
      <c r="AN466" s="56"/>
      <c r="AO466" s="56"/>
      <c r="AP466" s="56"/>
      <c r="AQ466" s="56"/>
      <c r="AT466" s="56"/>
      <c r="AU466" s="56"/>
      <c r="AV466" s="56"/>
      <c r="AW466" s="56"/>
      <c r="AX466" s="56"/>
      <c r="AY466" s="56"/>
      <c r="AZ466" s="56"/>
      <c r="BA466" s="56"/>
      <c r="BB466" s="56"/>
      <c r="BC466" s="56"/>
    </row>
    <row r="467" spans="1:55" x14ac:dyDescent="0.2">
      <c r="A467" s="15"/>
      <c r="D467" s="1"/>
      <c r="H467" s="1"/>
      <c r="I467" s="1"/>
      <c r="J467" s="1"/>
      <c r="L467" s="2"/>
      <c r="M467" s="2"/>
      <c r="N467" s="1"/>
      <c r="O467" s="1"/>
      <c r="P467" s="1"/>
      <c r="T467" s="1"/>
      <c r="U467" s="1"/>
      <c r="V467" s="1"/>
      <c r="W467" s="56"/>
      <c r="X467" s="56"/>
      <c r="Y467" s="56"/>
      <c r="Z467" s="56"/>
      <c r="AA467" s="56"/>
      <c r="AB467" s="56"/>
      <c r="AC467" s="56"/>
      <c r="AD467" s="56"/>
      <c r="AE467" s="56"/>
      <c r="AF467" s="56"/>
      <c r="AG467" s="56"/>
      <c r="AH467" s="56"/>
      <c r="AI467" s="56"/>
      <c r="AJ467" s="56"/>
      <c r="AK467" s="56"/>
      <c r="AL467" s="56"/>
      <c r="AM467" s="56"/>
      <c r="AN467" s="56"/>
      <c r="AO467" s="56"/>
      <c r="AP467" s="56"/>
      <c r="AQ467" s="56"/>
      <c r="AT467" s="56"/>
      <c r="AU467" s="56"/>
      <c r="AV467" s="56"/>
      <c r="AW467" s="56"/>
      <c r="AX467" s="56"/>
      <c r="AY467" s="56"/>
      <c r="AZ467" s="56"/>
      <c r="BA467" s="56"/>
      <c r="BB467" s="56"/>
      <c r="BC467" s="56"/>
    </row>
    <row r="468" spans="1:55" x14ac:dyDescent="0.2">
      <c r="A468" s="15"/>
      <c r="C468" s="1"/>
      <c r="D468" s="1"/>
      <c r="H468" s="1"/>
      <c r="I468" s="1"/>
      <c r="J468" s="1"/>
      <c r="L468" s="2"/>
      <c r="M468" s="2"/>
      <c r="N468" s="1"/>
      <c r="O468" s="1"/>
      <c r="P468" s="1"/>
      <c r="T468" s="1"/>
      <c r="U468" s="1"/>
      <c r="V468" s="1"/>
      <c r="W468" s="56"/>
      <c r="X468" s="56"/>
      <c r="Y468" s="56"/>
      <c r="Z468" s="56"/>
      <c r="AA468" s="56"/>
      <c r="AB468" s="56"/>
      <c r="AC468" s="56"/>
      <c r="AD468" s="56"/>
      <c r="AE468" s="56"/>
      <c r="AF468" s="56"/>
      <c r="AG468" s="56"/>
      <c r="AH468" s="56"/>
      <c r="AI468" s="56"/>
      <c r="AJ468" s="56"/>
      <c r="AK468" s="56"/>
      <c r="AL468" s="56"/>
      <c r="AM468" s="56"/>
      <c r="AN468" s="56"/>
      <c r="AO468" s="56"/>
      <c r="AP468" s="56"/>
      <c r="AQ468" s="56"/>
      <c r="AT468" s="56"/>
      <c r="AU468" s="56"/>
      <c r="AV468" s="56"/>
      <c r="AW468" s="56"/>
      <c r="AX468" s="56"/>
      <c r="AY468" s="56"/>
      <c r="AZ468" s="56"/>
      <c r="BA468" s="56"/>
      <c r="BB468" s="56"/>
      <c r="BC468" s="56"/>
    </row>
    <row r="469" spans="1:55" x14ac:dyDescent="0.2">
      <c r="A469" s="15"/>
      <c r="C469" s="1"/>
      <c r="D469" s="1"/>
      <c r="H469" s="1"/>
      <c r="I469" s="1"/>
      <c r="J469" s="1"/>
      <c r="L469" s="2"/>
      <c r="M469" s="2"/>
      <c r="N469" s="1"/>
      <c r="O469" s="1"/>
      <c r="P469" s="1"/>
      <c r="T469" s="1"/>
      <c r="U469" s="1"/>
      <c r="V469" s="1"/>
      <c r="W469" s="56"/>
      <c r="X469" s="67"/>
      <c r="Y469" s="56"/>
      <c r="Z469" s="56"/>
      <c r="AA469" s="56"/>
      <c r="AB469" s="56"/>
      <c r="AC469" s="56"/>
      <c r="AD469" s="56"/>
      <c r="AE469" s="56"/>
      <c r="AF469" s="56"/>
      <c r="AG469" s="56"/>
      <c r="AH469" s="56"/>
      <c r="AI469" s="56"/>
      <c r="AJ469" s="56"/>
      <c r="AK469" s="56"/>
      <c r="AL469" s="56"/>
      <c r="AM469" s="56"/>
      <c r="AN469" s="56"/>
      <c r="AO469" s="56"/>
      <c r="AP469" s="56"/>
      <c r="AQ469" s="56"/>
      <c r="AT469" s="56"/>
      <c r="AU469" s="56"/>
      <c r="AV469" s="56"/>
      <c r="AW469" s="56"/>
      <c r="AX469" s="56"/>
      <c r="AY469" s="56"/>
      <c r="AZ469" s="56"/>
      <c r="BA469" s="56"/>
      <c r="BB469" s="56"/>
      <c r="BC469" s="56"/>
    </row>
    <row r="470" spans="1:55" x14ac:dyDescent="0.2">
      <c r="A470" s="15"/>
      <c r="C470" s="1"/>
      <c r="D470" s="1"/>
      <c r="H470" s="1"/>
      <c r="I470" s="1"/>
      <c r="J470" s="1"/>
      <c r="L470" s="2"/>
      <c r="M470" s="2"/>
      <c r="N470" s="1"/>
      <c r="O470" s="1"/>
      <c r="P470" s="1"/>
      <c r="T470" s="1"/>
      <c r="U470" s="1"/>
      <c r="V470" s="1"/>
      <c r="W470" s="56"/>
      <c r="X470" s="56"/>
      <c r="Y470" s="56"/>
      <c r="Z470" s="56"/>
      <c r="AA470" s="56"/>
      <c r="AB470" s="56"/>
      <c r="AC470" s="56"/>
      <c r="AD470" s="56"/>
      <c r="AE470" s="56"/>
      <c r="AF470" s="56"/>
      <c r="AG470" s="56"/>
      <c r="AH470" s="56"/>
      <c r="AI470" s="56"/>
      <c r="AJ470" s="56"/>
      <c r="AK470" s="56"/>
      <c r="AL470" s="56"/>
      <c r="AM470" s="56"/>
      <c r="AN470" s="56"/>
      <c r="AO470" s="56"/>
      <c r="AP470" s="56"/>
      <c r="AQ470" s="56"/>
      <c r="AT470" s="56"/>
      <c r="AU470" s="56"/>
      <c r="AV470" s="56"/>
      <c r="AW470" s="56"/>
      <c r="AX470" s="56"/>
      <c r="AY470" s="56"/>
      <c r="AZ470" s="56"/>
      <c r="BA470" s="56"/>
      <c r="BB470" s="56"/>
      <c r="BC470" s="56"/>
    </row>
    <row r="471" spans="1:55" x14ac:dyDescent="0.2">
      <c r="A471" s="15"/>
      <c r="C471" s="1"/>
      <c r="D471" s="1"/>
      <c r="H471" s="1"/>
      <c r="I471" s="1"/>
      <c r="J471" s="1"/>
      <c r="K471" s="1"/>
      <c r="L471" s="2"/>
      <c r="M471" s="2"/>
      <c r="N471" s="1"/>
      <c r="O471" s="1"/>
      <c r="P471" s="1"/>
      <c r="T471" s="1"/>
      <c r="U471" s="1"/>
      <c r="V471" s="1"/>
      <c r="W471" s="56"/>
      <c r="X471" s="56"/>
      <c r="Y471" s="56"/>
      <c r="Z471" s="56"/>
      <c r="AA471" s="56"/>
      <c r="AB471" s="56"/>
      <c r="AC471" s="56"/>
      <c r="AD471" s="56"/>
      <c r="AE471" s="56"/>
      <c r="AF471" s="56"/>
      <c r="AG471" s="56"/>
      <c r="AH471" s="56"/>
      <c r="AI471" s="56"/>
      <c r="AJ471" s="56"/>
      <c r="AK471" s="56"/>
      <c r="AL471" s="56"/>
      <c r="AM471" s="56"/>
      <c r="AN471" s="56"/>
      <c r="AO471" s="56"/>
      <c r="AP471" s="56"/>
      <c r="AQ471" s="56"/>
      <c r="AT471" s="56"/>
      <c r="AU471" s="56"/>
      <c r="AV471" s="56"/>
      <c r="AW471" s="56"/>
      <c r="AX471" s="56"/>
      <c r="AY471" s="56"/>
      <c r="AZ471" s="56"/>
      <c r="BA471" s="56"/>
      <c r="BB471" s="56"/>
      <c r="BC471" s="56"/>
    </row>
    <row r="472" spans="1:55" x14ac:dyDescent="0.2">
      <c r="A472" s="15"/>
      <c r="C472" s="1"/>
      <c r="D472" s="1"/>
      <c r="H472" s="1"/>
      <c r="I472" s="1"/>
      <c r="J472" s="1"/>
      <c r="K472" s="1"/>
      <c r="L472" s="2"/>
      <c r="M472" s="2"/>
      <c r="N472" s="1"/>
      <c r="O472" s="1"/>
      <c r="P472" s="1"/>
      <c r="T472" s="1"/>
      <c r="U472" s="1"/>
      <c r="V472" s="1"/>
      <c r="W472" s="56"/>
      <c r="X472" s="56"/>
      <c r="Y472" s="56"/>
      <c r="Z472" s="56"/>
      <c r="AA472" s="56"/>
      <c r="AB472" s="56"/>
      <c r="AC472" s="56"/>
      <c r="AD472" s="56"/>
      <c r="AE472" s="56"/>
      <c r="AF472" s="56"/>
      <c r="AG472" s="56"/>
      <c r="AH472" s="56"/>
      <c r="AI472" s="56"/>
      <c r="AJ472" s="56"/>
      <c r="AK472" s="56"/>
      <c r="AL472" s="56"/>
      <c r="AM472" s="56"/>
      <c r="AN472" s="56"/>
      <c r="AO472" s="56"/>
      <c r="AP472" s="56"/>
      <c r="AQ472" s="56"/>
      <c r="AT472" s="56"/>
      <c r="AU472" s="56"/>
      <c r="AV472" s="56"/>
      <c r="AW472" s="56"/>
      <c r="AX472" s="56"/>
      <c r="AY472" s="56"/>
      <c r="AZ472" s="56"/>
      <c r="BA472" s="56"/>
      <c r="BB472" s="56"/>
      <c r="BC472" s="56"/>
    </row>
    <row r="473" spans="1:55" x14ac:dyDescent="0.2">
      <c r="A473" s="15"/>
      <c r="C473" s="1"/>
      <c r="D473" s="1"/>
      <c r="H473" s="1"/>
      <c r="I473" s="1"/>
      <c r="J473" s="1"/>
      <c r="K473" s="1"/>
      <c r="L473" s="2"/>
      <c r="M473" s="2"/>
      <c r="N473" s="1"/>
      <c r="O473" s="1"/>
      <c r="P473" s="1"/>
      <c r="T473" s="1"/>
      <c r="U473" s="1"/>
      <c r="V473" s="1"/>
      <c r="W473" s="56"/>
      <c r="X473" s="56"/>
      <c r="Y473" s="56"/>
      <c r="Z473" s="56"/>
      <c r="AA473" s="56"/>
      <c r="AB473" s="56"/>
      <c r="AC473" s="56"/>
      <c r="AD473" s="56"/>
      <c r="AE473" s="56"/>
      <c r="AF473" s="56"/>
      <c r="AG473" s="56"/>
      <c r="AH473" s="56"/>
      <c r="AI473" s="56"/>
      <c r="AJ473" s="56"/>
      <c r="AK473" s="56"/>
      <c r="AL473" s="56"/>
      <c r="AM473" s="56"/>
      <c r="AN473" s="56"/>
      <c r="AO473" s="56"/>
      <c r="AP473" s="56"/>
      <c r="AQ473" s="56"/>
      <c r="AT473" s="56"/>
      <c r="AU473" s="56"/>
      <c r="AV473" s="56"/>
      <c r="AW473" s="56"/>
      <c r="AX473" s="56"/>
      <c r="AY473" s="56"/>
      <c r="AZ473" s="56"/>
      <c r="BA473" s="56"/>
      <c r="BB473" s="56"/>
      <c r="BC473" s="56"/>
    </row>
    <row r="474" spans="1:55" x14ac:dyDescent="0.2">
      <c r="A474" s="15"/>
      <c r="C474" s="1"/>
      <c r="D474" s="1"/>
      <c r="H474" s="1"/>
      <c r="I474" s="1"/>
      <c r="J474" s="1"/>
      <c r="K474" s="1"/>
      <c r="L474" s="2"/>
      <c r="M474" s="2"/>
      <c r="N474" s="1"/>
      <c r="O474" s="1"/>
      <c r="P474" s="1"/>
      <c r="T474" s="1"/>
      <c r="U474" s="1"/>
      <c r="V474" s="1"/>
      <c r="W474" s="56"/>
      <c r="X474" s="56"/>
      <c r="Y474" s="56"/>
      <c r="Z474" s="56"/>
      <c r="AA474" s="56"/>
      <c r="AB474" s="56"/>
      <c r="AC474" s="56"/>
      <c r="AD474" s="56"/>
      <c r="AE474" s="56"/>
      <c r="AF474" s="56"/>
      <c r="AG474" s="56"/>
      <c r="AH474" s="56"/>
      <c r="AI474" s="56"/>
      <c r="AJ474" s="56"/>
      <c r="AK474" s="56"/>
      <c r="AL474" s="56"/>
      <c r="AM474" s="56"/>
      <c r="AN474" s="56"/>
      <c r="AO474" s="56"/>
      <c r="AP474" s="56"/>
      <c r="AQ474" s="56"/>
      <c r="AT474" s="56"/>
      <c r="AU474" s="56"/>
      <c r="AV474" s="56"/>
      <c r="AW474" s="56"/>
      <c r="AX474" s="56"/>
      <c r="AY474" s="56"/>
      <c r="AZ474" s="56"/>
      <c r="BA474" s="56"/>
      <c r="BB474" s="56"/>
      <c r="BC474" s="56"/>
    </row>
    <row r="475" spans="1:55" x14ac:dyDescent="0.2">
      <c r="A475" s="15"/>
      <c r="C475" s="1"/>
      <c r="D475" s="1"/>
      <c r="H475" s="1"/>
      <c r="I475" s="1"/>
      <c r="J475" s="1"/>
      <c r="K475" s="1"/>
      <c r="L475" s="2"/>
      <c r="M475" s="2"/>
      <c r="N475" s="1"/>
      <c r="O475" s="1"/>
      <c r="P475" s="1"/>
      <c r="T475" s="1"/>
      <c r="U475" s="1"/>
      <c r="V475" s="1"/>
      <c r="W475" s="56"/>
      <c r="X475" s="56"/>
      <c r="Y475" s="56"/>
      <c r="Z475" s="56"/>
      <c r="AA475" s="56"/>
      <c r="AB475" s="56"/>
      <c r="AC475" s="56"/>
      <c r="AD475" s="56"/>
      <c r="AE475" s="56"/>
      <c r="AF475" s="56"/>
      <c r="AG475" s="56"/>
      <c r="AH475" s="56"/>
      <c r="AI475" s="56"/>
      <c r="AJ475" s="56"/>
      <c r="AK475" s="56"/>
      <c r="AL475" s="56"/>
      <c r="AM475" s="56"/>
      <c r="AN475" s="56"/>
      <c r="AO475" s="56"/>
      <c r="AP475" s="56"/>
      <c r="AQ475" s="56"/>
      <c r="AT475" s="56"/>
      <c r="AU475" s="56"/>
      <c r="AV475" s="56"/>
      <c r="AW475" s="56"/>
      <c r="AX475" s="56"/>
      <c r="AY475" s="56"/>
      <c r="AZ475" s="56"/>
      <c r="BA475" s="56"/>
      <c r="BB475" s="56"/>
      <c r="BC475" s="56"/>
    </row>
    <row r="476" spans="1:55" x14ac:dyDescent="0.2">
      <c r="A476" s="15"/>
      <c r="C476" s="1"/>
      <c r="D476" s="1"/>
      <c r="H476" s="1"/>
      <c r="I476" s="1"/>
      <c r="J476" s="1"/>
      <c r="K476" s="1"/>
      <c r="L476" s="2"/>
      <c r="M476" s="2"/>
      <c r="N476" s="1"/>
      <c r="O476" s="1"/>
      <c r="P476" s="1"/>
      <c r="T476" s="1"/>
      <c r="U476" s="1"/>
      <c r="V476" s="1"/>
      <c r="W476" s="56"/>
      <c r="X476" s="67"/>
      <c r="Y476" s="56"/>
      <c r="Z476" s="56"/>
      <c r="AA476" s="56"/>
      <c r="AB476" s="56"/>
      <c r="AC476" s="56"/>
      <c r="AD476" s="56"/>
      <c r="AE476" s="56"/>
      <c r="AF476" s="56"/>
      <c r="AG476" s="56"/>
      <c r="AH476" s="56"/>
      <c r="AI476" s="56"/>
      <c r="AJ476" s="56"/>
      <c r="AK476" s="56"/>
      <c r="AL476" s="56"/>
      <c r="AM476" s="56"/>
      <c r="AN476" s="56"/>
      <c r="AO476" s="56"/>
      <c r="AP476" s="56"/>
      <c r="AQ476" s="56"/>
      <c r="AT476" s="56"/>
      <c r="AU476" s="56"/>
      <c r="AV476" s="56"/>
      <c r="AW476" s="56"/>
      <c r="AX476" s="56"/>
      <c r="AY476" s="56"/>
      <c r="AZ476" s="56"/>
      <c r="BA476" s="56"/>
      <c r="BB476" s="56"/>
      <c r="BC476" s="56"/>
    </row>
    <row r="477" spans="1:55" x14ac:dyDescent="0.2">
      <c r="A477" s="15"/>
      <c r="C477" s="1"/>
      <c r="D477" s="1"/>
      <c r="H477" s="1"/>
      <c r="I477" s="1"/>
      <c r="J477" s="1"/>
      <c r="K477" s="1"/>
      <c r="L477" s="2"/>
      <c r="M477" s="2"/>
      <c r="N477" s="1"/>
      <c r="O477" s="1"/>
      <c r="P477" s="1"/>
      <c r="T477" s="1"/>
      <c r="U477" s="1"/>
      <c r="V477" s="1"/>
      <c r="W477" s="56"/>
      <c r="X477" s="56"/>
      <c r="Y477" s="56"/>
      <c r="Z477" s="56"/>
      <c r="AA477" s="56"/>
      <c r="AB477" s="56"/>
      <c r="AC477" s="56"/>
      <c r="AD477" s="56"/>
      <c r="AE477" s="56"/>
      <c r="AF477" s="56"/>
      <c r="AG477" s="56"/>
      <c r="AH477" s="56"/>
      <c r="AI477" s="56"/>
      <c r="AJ477" s="56"/>
      <c r="AK477" s="56"/>
      <c r="AL477" s="56"/>
      <c r="AM477" s="56"/>
      <c r="AN477" s="56"/>
      <c r="AO477" s="56"/>
      <c r="AP477" s="56"/>
      <c r="AQ477" s="56"/>
      <c r="AT477" s="56"/>
      <c r="AU477" s="56"/>
      <c r="AV477" s="56"/>
      <c r="AW477" s="56"/>
      <c r="AX477" s="56"/>
      <c r="AY477" s="56"/>
      <c r="AZ477" s="56"/>
      <c r="BA477" s="56"/>
      <c r="BB477" s="56"/>
      <c r="BC477" s="56"/>
    </row>
    <row r="478" spans="1:55" x14ac:dyDescent="0.2">
      <c r="A478" s="15"/>
      <c r="C478" s="1"/>
      <c r="D478" s="1"/>
      <c r="H478" s="1"/>
      <c r="I478" s="1"/>
      <c r="J478" s="1"/>
      <c r="K478" s="1"/>
      <c r="L478" s="2"/>
      <c r="M478" s="2"/>
      <c r="N478" s="1"/>
      <c r="O478" s="1"/>
      <c r="P478" s="1"/>
      <c r="T478" s="1"/>
      <c r="U478" s="1"/>
      <c r="V478" s="1"/>
      <c r="W478" s="56"/>
      <c r="X478" s="56"/>
      <c r="Y478" s="56"/>
      <c r="Z478" s="56"/>
      <c r="AA478" s="56"/>
      <c r="AB478" s="56"/>
      <c r="AC478" s="56"/>
      <c r="AD478" s="56"/>
      <c r="AE478" s="56"/>
      <c r="AF478" s="56"/>
      <c r="AG478" s="56"/>
      <c r="AH478" s="56"/>
      <c r="AI478" s="56"/>
      <c r="AJ478" s="56"/>
      <c r="AK478" s="56"/>
      <c r="AL478" s="56"/>
      <c r="AM478" s="56"/>
      <c r="AN478" s="56"/>
      <c r="AO478" s="56"/>
      <c r="AP478" s="56"/>
      <c r="AQ478" s="56"/>
      <c r="AT478" s="56"/>
      <c r="AU478" s="56"/>
      <c r="AV478" s="56"/>
      <c r="AW478" s="56"/>
      <c r="AX478" s="56"/>
      <c r="AY478" s="56"/>
      <c r="AZ478" s="56"/>
      <c r="BA478" s="56"/>
      <c r="BB478" s="56"/>
      <c r="BC478" s="56"/>
    </row>
    <row r="479" spans="1:55" x14ac:dyDescent="0.2">
      <c r="A479" s="15"/>
      <c r="C479" s="1"/>
      <c r="D479" s="1"/>
      <c r="H479" s="1"/>
      <c r="I479" s="1"/>
      <c r="J479" s="1"/>
      <c r="K479" s="1"/>
      <c r="L479" s="2"/>
      <c r="M479" s="2"/>
      <c r="N479" s="1"/>
      <c r="O479" s="1"/>
      <c r="P479" s="1"/>
      <c r="T479" s="1"/>
      <c r="U479" s="1"/>
      <c r="V479" s="1"/>
      <c r="W479" s="56"/>
      <c r="X479" s="56"/>
      <c r="Y479" s="56"/>
      <c r="Z479" s="56"/>
      <c r="AA479" s="56"/>
      <c r="AB479" s="56"/>
      <c r="AC479" s="56"/>
      <c r="AD479" s="56"/>
      <c r="AE479" s="56"/>
      <c r="AF479" s="56"/>
      <c r="AG479" s="56"/>
      <c r="AH479" s="56"/>
      <c r="AI479" s="56"/>
      <c r="AJ479" s="56"/>
      <c r="AK479" s="56"/>
      <c r="AL479" s="56"/>
      <c r="AM479" s="56"/>
      <c r="AN479" s="56"/>
      <c r="AO479" s="56"/>
      <c r="AP479" s="56"/>
      <c r="AQ479" s="56"/>
      <c r="AT479" s="56"/>
      <c r="AU479" s="56"/>
      <c r="AV479" s="56"/>
      <c r="AW479" s="56"/>
      <c r="AX479" s="56"/>
      <c r="AY479" s="56"/>
      <c r="AZ479" s="56"/>
      <c r="BA479" s="56"/>
      <c r="BB479" s="56"/>
      <c r="BC479" s="56"/>
    </row>
    <row r="480" spans="1:55" x14ac:dyDescent="0.2">
      <c r="A480" s="15"/>
      <c r="C480" s="1"/>
      <c r="D480" s="1"/>
      <c r="H480" s="1"/>
      <c r="I480" s="1"/>
      <c r="J480" s="1"/>
      <c r="K480" s="1"/>
      <c r="L480" s="2"/>
      <c r="M480" s="2"/>
      <c r="N480" s="1"/>
      <c r="O480" s="1"/>
      <c r="P480" s="1"/>
      <c r="T480" s="1"/>
      <c r="U480" s="1"/>
      <c r="V480" s="1"/>
      <c r="W480" s="56"/>
      <c r="X480" s="56"/>
      <c r="Y480" s="56"/>
      <c r="Z480" s="56"/>
      <c r="AA480" s="56"/>
      <c r="AB480" s="56"/>
      <c r="AC480" s="56"/>
      <c r="AD480" s="56"/>
      <c r="AE480" s="56"/>
      <c r="AF480" s="56"/>
      <c r="AG480" s="56"/>
      <c r="AH480" s="56"/>
      <c r="AI480" s="56"/>
      <c r="AJ480" s="56"/>
      <c r="AK480" s="56"/>
      <c r="AL480" s="56"/>
      <c r="AM480" s="56"/>
      <c r="AN480" s="56"/>
      <c r="AO480" s="56"/>
      <c r="AP480" s="56"/>
      <c r="AQ480" s="56"/>
      <c r="AT480" s="56"/>
      <c r="AU480" s="56"/>
      <c r="AV480" s="56"/>
      <c r="AW480" s="56"/>
      <c r="AX480" s="56"/>
      <c r="AY480" s="56"/>
      <c r="AZ480" s="56"/>
      <c r="BA480" s="56"/>
      <c r="BB480" s="56"/>
      <c r="BC480" s="56"/>
    </row>
    <row r="481" spans="1:55" x14ac:dyDescent="0.2">
      <c r="A481" s="15"/>
      <c r="B481" s="56"/>
      <c r="C481" s="1"/>
      <c r="D481" s="1"/>
      <c r="H481" s="1"/>
      <c r="I481" s="1"/>
      <c r="J481" s="1"/>
      <c r="K481" s="1"/>
      <c r="L481" s="1"/>
      <c r="M481" s="1"/>
      <c r="N481" s="1"/>
      <c r="O481" s="1"/>
      <c r="P481" s="1"/>
      <c r="T481" s="1"/>
      <c r="U481" s="1"/>
      <c r="V481" s="1"/>
      <c r="W481" s="56"/>
      <c r="X481" s="56"/>
      <c r="Y481" s="56"/>
      <c r="Z481" s="56"/>
      <c r="AA481" s="56"/>
      <c r="AB481" s="56"/>
      <c r="AC481" s="56"/>
      <c r="AD481" s="56"/>
      <c r="AE481" s="56"/>
      <c r="AF481" s="56"/>
      <c r="AG481" s="56"/>
      <c r="AH481" s="56"/>
      <c r="AI481" s="56"/>
      <c r="AJ481" s="56"/>
      <c r="AK481" s="56"/>
      <c r="AL481" s="56"/>
      <c r="AM481" s="56"/>
      <c r="AN481" s="56"/>
      <c r="AO481" s="56"/>
      <c r="AP481" s="56"/>
      <c r="AQ481" s="56"/>
      <c r="AT481" s="56"/>
      <c r="AU481" s="56"/>
      <c r="AV481" s="56"/>
      <c r="AW481" s="56"/>
      <c r="AX481" s="56"/>
      <c r="AY481" s="56"/>
      <c r="AZ481" s="56"/>
      <c r="BA481" s="56"/>
      <c r="BB481" s="56"/>
      <c r="BC481" s="56"/>
    </row>
    <row r="482" spans="1:55" x14ac:dyDescent="0.2">
      <c r="A482" s="15"/>
      <c r="B482" s="1"/>
      <c r="C482" s="1"/>
      <c r="D482" s="1"/>
      <c r="H482" s="1"/>
      <c r="I482" s="1"/>
      <c r="J482" s="1"/>
      <c r="K482" s="1"/>
      <c r="L482" s="1"/>
      <c r="M482" s="2"/>
      <c r="N482" s="1"/>
      <c r="O482" s="1"/>
      <c r="P482" s="1"/>
      <c r="T482" s="1"/>
      <c r="U482" s="1"/>
      <c r="V482" s="1"/>
      <c r="W482" s="56"/>
      <c r="X482" s="56"/>
      <c r="Y482" s="56"/>
      <c r="Z482" s="56"/>
      <c r="AA482" s="56"/>
      <c r="AB482" s="56"/>
      <c r="AC482" s="56"/>
      <c r="AD482" s="56"/>
      <c r="AE482" s="56"/>
      <c r="AF482" s="56"/>
      <c r="AG482" s="56"/>
      <c r="AH482" s="56"/>
      <c r="AI482" s="56"/>
      <c r="AJ482" s="56"/>
      <c r="AK482" s="56"/>
      <c r="AL482" s="56"/>
      <c r="AM482" s="56"/>
      <c r="AN482" s="56"/>
      <c r="AO482" s="56"/>
      <c r="AP482" s="56"/>
      <c r="AQ482" s="56"/>
      <c r="AT482" s="56"/>
      <c r="AU482" s="56"/>
      <c r="AV482" s="56"/>
      <c r="AW482" s="56"/>
      <c r="AX482" s="56"/>
      <c r="AY482" s="56"/>
      <c r="AZ482" s="56"/>
      <c r="BA482" s="56"/>
      <c r="BB482" s="56"/>
      <c r="BC482" s="56"/>
    </row>
    <row r="483" spans="1:55" x14ac:dyDescent="0.2">
      <c r="A483" s="15"/>
      <c r="B483" s="1"/>
      <c r="C483" s="1"/>
      <c r="D483" s="1"/>
      <c r="H483" s="1"/>
      <c r="I483" s="1"/>
      <c r="J483" s="1"/>
      <c r="K483" s="1"/>
      <c r="L483" s="1"/>
      <c r="M483" s="1"/>
      <c r="N483" s="1"/>
      <c r="O483" s="1"/>
      <c r="P483" s="1"/>
      <c r="T483" s="1"/>
      <c r="U483" s="1"/>
      <c r="V483" s="1"/>
      <c r="W483" s="73"/>
      <c r="X483" s="73"/>
      <c r="Y483" s="67"/>
      <c r="Z483" s="67"/>
      <c r="AA483" s="67"/>
      <c r="AB483" s="69"/>
      <c r="AC483" s="69"/>
      <c r="AD483" s="56"/>
      <c r="AE483" s="56"/>
      <c r="AF483" s="56"/>
      <c r="AG483" s="56"/>
      <c r="AH483" s="67"/>
      <c r="AI483" s="67"/>
      <c r="AJ483" s="67"/>
      <c r="AK483" s="67"/>
      <c r="AL483" s="67"/>
      <c r="AM483" s="67"/>
      <c r="AN483" s="67"/>
      <c r="AO483" s="56"/>
      <c r="AP483" s="56"/>
      <c r="AQ483" s="56"/>
      <c r="AT483" s="67"/>
      <c r="AU483" s="67"/>
      <c r="AV483" s="67"/>
      <c r="AW483" s="67"/>
      <c r="AX483" s="67"/>
      <c r="AY483" s="67"/>
      <c r="AZ483" s="67"/>
      <c r="BA483" s="56"/>
      <c r="BB483" s="56"/>
      <c r="BC483" s="56"/>
    </row>
    <row r="484" spans="1:55" x14ac:dyDescent="0.2">
      <c r="A484" s="15"/>
      <c r="B484" s="1"/>
      <c r="C484" s="1"/>
      <c r="D484" s="1"/>
      <c r="H484" s="1"/>
      <c r="I484" s="1"/>
      <c r="J484" s="1"/>
      <c r="K484" s="1"/>
      <c r="L484" s="1"/>
      <c r="M484" s="1"/>
      <c r="N484" s="1"/>
      <c r="O484" s="1"/>
      <c r="P484" s="1"/>
      <c r="T484" s="1"/>
      <c r="U484" s="1"/>
      <c r="V484" s="1"/>
      <c r="W484" s="73"/>
      <c r="X484" s="73"/>
      <c r="Y484" s="67"/>
      <c r="Z484" s="67"/>
      <c r="AA484" s="67"/>
      <c r="AB484" s="69"/>
      <c r="AC484" s="69"/>
      <c r="AD484" s="56"/>
      <c r="AE484" s="56"/>
      <c r="AF484" s="56"/>
      <c r="AG484" s="56"/>
      <c r="AH484" s="67"/>
      <c r="AI484" s="67"/>
      <c r="AJ484" s="67"/>
      <c r="AK484" s="67"/>
      <c r="AL484" s="67"/>
      <c r="AM484" s="67"/>
      <c r="AN484" s="67"/>
      <c r="AO484" s="56"/>
      <c r="AP484" s="56"/>
      <c r="AQ484" s="56"/>
      <c r="AT484" s="67"/>
      <c r="AU484" s="67"/>
      <c r="AV484" s="67"/>
      <c r="AW484" s="67"/>
      <c r="AX484" s="67"/>
      <c r="AY484" s="67"/>
      <c r="AZ484" s="67"/>
      <c r="BA484" s="56"/>
      <c r="BB484" s="56"/>
      <c r="BC484" s="56"/>
    </row>
    <row r="485" spans="1:55" x14ac:dyDescent="0.2">
      <c r="A485" s="15"/>
      <c r="B485" s="1"/>
      <c r="C485" s="1"/>
      <c r="D485" s="1"/>
      <c r="H485" s="1"/>
      <c r="I485" s="1"/>
      <c r="J485" s="1"/>
      <c r="K485" s="1"/>
      <c r="L485" s="1"/>
      <c r="M485" s="1"/>
      <c r="N485" s="1"/>
      <c r="O485" s="1"/>
      <c r="P485" s="1"/>
      <c r="T485" s="1"/>
      <c r="U485" s="1"/>
      <c r="V485" s="1"/>
      <c r="W485" s="67"/>
      <c r="X485" s="67"/>
      <c r="Y485" s="67"/>
      <c r="Z485" s="67"/>
      <c r="AA485" s="67"/>
      <c r="AB485" s="69"/>
      <c r="AC485" s="69"/>
      <c r="AD485" s="56"/>
      <c r="AE485" s="56"/>
      <c r="AF485" s="56"/>
      <c r="AG485" s="56"/>
      <c r="AH485" s="67"/>
      <c r="AI485" s="67"/>
      <c r="AJ485" s="67"/>
      <c r="AK485" s="67"/>
      <c r="AL485" s="67"/>
      <c r="AM485" s="67"/>
      <c r="AN485" s="67"/>
      <c r="AO485" s="56"/>
      <c r="AP485" s="56"/>
      <c r="AQ485" s="56"/>
      <c r="AT485" s="67"/>
      <c r="AU485" s="67"/>
      <c r="AV485" s="67"/>
      <c r="AW485" s="67"/>
      <c r="AX485" s="67"/>
      <c r="AY485" s="67"/>
      <c r="AZ485" s="67"/>
      <c r="BA485" s="56"/>
      <c r="BB485" s="56"/>
      <c r="BC485" s="56"/>
    </row>
    <row r="486" spans="1:55" x14ac:dyDescent="0.2">
      <c r="A486" s="15"/>
      <c r="B486" s="1"/>
      <c r="C486" s="1"/>
      <c r="D486" s="1"/>
      <c r="H486" s="1"/>
      <c r="I486" s="1"/>
      <c r="J486" s="1"/>
      <c r="K486" s="1"/>
      <c r="L486" s="1"/>
      <c r="M486" s="1"/>
      <c r="N486" s="1"/>
      <c r="O486" s="1"/>
      <c r="P486" s="1"/>
      <c r="T486" s="1"/>
      <c r="U486" s="1"/>
      <c r="V486" s="1"/>
      <c r="W486" s="67"/>
      <c r="X486" s="67"/>
      <c r="Y486" s="67"/>
      <c r="Z486" s="67"/>
      <c r="AA486" s="67"/>
      <c r="AB486" s="69"/>
      <c r="AC486" s="69"/>
      <c r="AD486" s="56"/>
      <c r="AE486" s="56"/>
      <c r="AF486" s="56"/>
      <c r="AG486" s="56"/>
      <c r="AH486" s="67"/>
      <c r="AI486" s="67"/>
      <c r="AJ486" s="67"/>
      <c r="AK486" s="67"/>
      <c r="AL486" s="67"/>
      <c r="AM486" s="67"/>
      <c r="AN486" s="67"/>
      <c r="AO486" s="56"/>
      <c r="AP486" s="56"/>
      <c r="AQ486" s="56"/>
      <c r="AT486" s="67"/>
      <c r="AU486" s="67"/>
      <c r="AV486" s="67"/>
      <c r="AW486" s="67"/>
      <c r="AX486" s="67"/>
      <c r="AY486" s="67"/>
      <c r="AZ486" s="67"/>
      <c r="BA486" s="56"/>
      <c r="BB486" s="56"/>
      <c r="BC486" s="56"/>
    </row>
    <row r="487" spans="1:55" x14ac:dyDescent="0.2">
      <c r="A487" s="15"/>
      <c r="B487" s="1"/>
      <c r="C487" s="1"/>
      <c r="D487" s="1"/>
      <c r="H487" s="1"/>
      <c r="I487" s="1"/>
      <c r="J487" s="1"/>
      <c r="K487" s="1"/>
      <c r="L487" s="1"/>
      <c r="M487" s="1"/>
      <c r="N487" s="1"/>
      <c r="O487" s="1"/>
      <c r="P487" s="1"/>
      <c r="T487" s="1"/>
      <c r="U487" s="1"/>
      <c r="V487" s="1"/>
      <c r="W487" s="67"/>
      <c r="X487" s="67"/>
      <c r="Y487" s="67"/>
      <c r="Z487" s="67"/>
      <c r="AA487" s="67"/>
      <c r="AB487" s="69"/>
      <c r="AC487" s="69"/>
      <c r="AD487" s="56"/>
      <c r="AE487" s="56"/>
      <c r="AF487" s="56"/>
      <c r="AG487" s="56"/>
      <c r="AH487" s="67"/>
      <c r="AI487" s="67"/>
      <c r="AJ487" s="67"/>
      <c r="AK487" s="67"/>
      <c r="AL487" s="67"/>
      <c r="AM487" s="67"/>
      <c r="AN487" s="67"/>
      <c r="AO487" s="56"/>
      <c r="AP487" s="56"/>
      <c r="AQ487" s="56"/>
      <c r="AT487" s="67"/>
      <c r="AU487" s="67"/>
      <c r="AV487" s="67"/>
      <c r="AW487" s="67"/>
      <c r="AX487" s="67"/>
      <c r="AY487" s="67"/>
      <c r="AZ487" s="67"/>
      <c r="BA487" s="56"/>
      <c r="BB487" s="56"/>
      <c r="BC487" s="56"/>
    </row>
    <row r="488" spans="1:55" x14ac:dyDescent="0.2">
      <c r="A488" s="15"/>
      <c r="B488" s="1"/>
      <c r="C488" s="1"/>
      <c r="D488" s="1"/>
      <c r="H488" s="1"/>
      <c r="I488" s="1"/>
      <c r="J488" s="1"/>
      <c r="K488" s="1"/>
      <c r="L488" s="1"/>
      <c r="M488" s="1"/>
      <c r="N488" s="1"/>
      <c r="O488" s="1"/>
      <c r="P488" s="1"/>
      <c r="T488" s="1"/>
      <c r="U488" s="1"/>
      <c r="V488" s="1"/>
      <c r="W488" s="67"/>
      <c r="X488" s="67"/>
      <c r="Y488" s="67"/>
      <c r="Z488" s="67"/>
      <c r="AA488" s="67"/>
      <c r="AB488" s="69"/>
      <c r="AC488" s="69"/>
      <c r="AD488" s="56"/>
      <c r="AE488" s="56"/>
      <c r="AF488" s="56"/>
      <c r="AG488" s="56"/>
      <c r="AH488" s="67"/>
      <c r="AI488" s="67"/>
      <c r="AJ488" s="67"/>
      <c r="AK488" s="67"/>
      <c r="AL488" s="67"/>
      <c r="AM488" s="67"/>
      <c r="AN488" s="67"/>
      <c r="AO488" s="56"/>
      <c r="AP488" s="56"/>
      <c r="AQ488" s="56"/>
      <c r="AT488" s="67"/>
      <c r="AU488" s="67"/>
      <c r="AV488" s="67"/>
      <c r="AW488" s="67"/>
      <c r="AX488" s="67"/>
      <c r="AY488" s="67"/>
      <c r="AZ488" s="67"/>
      <c r="BA488" s="56"/>
      <c r="BB488" s="56"/>
      <c r="BC488" s="56"/>
    </row>
    <row r="489" spans="1:55" x14ac:dyDescent="0.2">
      <c r="A489" s="15"/>
      <c r="B489" s="1"/>
      <c r="C489" s="1"/>
      <c r="D489" s="1"/>
      <c r="H489" s="1"/>
      <c r="I489" s="1"/>
      <c r="J489" s="1"/>
      <c r="K489" s="1"/>
      <c r="L489" s="1"/>
      <c r="M489" s="1"/>
      <c r="N489" s="1"/>
      <c r="O489" s="1"/>
      <c r="P489" s="1"/>
      <c r="T489" s="1"/>
      <c r="U489" s="1"/>
      <c r="V489" s="1"/>
      <c r="W489" s="67"/>
      <c r="X489" s="67"/>
      <c r="Y489" s="67"/>
      <c r="Z489" s="67"/>
      <c r="AA489" s="67"/>
      <c r="AB489" s="69"/>
      <c r="AC489" s="69"/>
      <c r="AD489" s="56"/>
      <c r="AE489" s="56"/>
      <c r="AF489" s="56"/>
      <c r="AG489" s="56"/>
      <c r="AH489" s="67"/>
      <c r="AI489" s="67"/>
      <c r="AJ489" s="67"/>
      <c r="AK489" s="67"/>
      <c r="AL489" s="67"/>
      <c r="AM489" s="67"/>
      <c r="AN489" s="67"/>
      <c r="AO489" s="56"/>
      <c r="AP489" s="56"/>
      <c r="AQ489" s="56"/>
      <c r="AT489" s="67"/>
      <c r="AU489" s="67"/>
      <c r="AV489" s="67"/>
      <c r="AW489" s="67"/>
      <c r="AX489" s="67"/>
      <c r="AY489" s="67"/>
      <c r="AZ489" s="67"/>
      <c r="BA489" s="56"/>
      <c r="BB489" s="56"/>
      <c r="BC489" s="56"/>
    </row>
    <row r="490" spans="1:55" x14ac:dyDescent="0.2">
      <c r="A490" s="15"/>
      <c r="H490" s="1"/>
      <c r="I490" s="1"/>
      <c r="J490" s="1"/>
      <c r="K490" s="1"/>
      <c r="L490" s="1"/>
      <c r="M490" s="1"/>
      <c r="N490" s="1"/>
      <c r="P490" s="1"/>
      <c r="T490" s="1"/>
      <c r="U490" s="1"/>
      <c r="V490" s="1"/>
      <c r="W490" s="67"/>
      <c r="X490" s="67"/>
      <c r="Y490" s="67"/>
      <c r="Z490" s="67"/>
      <c r="AA490" s="67"/>
      <c r="AB490" s="69"/>
      <c r="AC490" s="69"/>
      <c r="AD490" s="56"/>
      <c r="AE490" s="56"/>
      <c r="AF490" s="56"/>
      <c r="AG490" s="56"/>
      <c r="AH490" s="67"/>
      <c r="AI490" s="67"/>
      <c r="AJ490" s="67"/>
      <c r="AK490" s="67"/>
      <c r="AL490" s="67"/>
      <c r="AM490" s="67"/>
      <c r="AN490" s="67"/>
      <c r="AO490" s="56"/>
      <c r="AP490" s="56"/>
      <c r="AQ490" s="56"/>
      <c r="AT490" s="67"/>
      <c r="AU490" s="67"/>
      <c r="AV490" s="67"/>
      <c r="AW490" s="67"/>
      <c r="AX490" s="67"/>
      <c r="AY490" s="67"/>
      <c r="AZ490" s="67"/>
      <c r="BA490" s="56"/>
      <c r="BB490" s="56"/>
      <c r="BC490" s="56"/>
    </row>
    <row r="491" spans="1:55" x14ac:dyDescent="0.2">
      <c r="A491" s="15"/>
      <c r="H491" s="1"/>
      <c r="I491" s="1"/>
      <c r="J491" s="1"/>
      <c r="L491" s="1"/>
      <c r="M491" s="1"/>
      <c r="N491" s="1"/>
      <c r="P491" s="1"/>
      <c r="T491" s="1"/>
      <c r="U491" s="1"/>
      <c r="V491" s="1"/>
      <c r="W491" s="67"/>
      <c r="X491" s="67"/>
      <c r="Y491" s="67"/>
      <c r="Z491" s="67"/>
      <c r="AA491" s="67"/>
      <c r="AB491" s="69"/>
      <c r="AC491" s="69"/>
      <c r="AD491" s="56"/>
      <c r="AE491" s="56"/>
      <c r="AF491" s="56"/>
      <c r="AG491" s="56"/>
      <c r="AH491" s="67"/>
      <c r="AI491" s="67"/>
      <c r="AJ491" s="67"/>
      <c r="AK491" s="67"/>
      <c r="AL491" s="67"/>
      <c r="AM491" s="67"/>
      <c r="AN491" s="67"/>
      <c r="AO491" s="56"/>
      <c r="AP491" s="56"/>
      <c r="AQ491" s="56"/>
      <c r="AT491" s="67"/>
      <c r="AU491" s="67"/>
      <c r="AV491" s="67"/>
      <c r="AW491" s="67"/>
      <c r="AX491" s="67"/>
      <c r="AY491" s="67"/>
      <c r="AZ491" s="67"/>
      <c r="BA491" s="56"/>
      <c r="BB491" s="56"/>
      <c r="BC491" s="56"/>
    </row>
    <row r="492" spans="1:55" x14ac:dyDescent="0.2">
      <c r="A492" s="15"/>
      <c r="H492" s="1"/>
      <c r="I492" s="1"/>
      <c r="J492" s="1"/>
      <c r="L492" s="1"/>
      <c r="M492" s="1"/>
      <c r="N492" s="1"/>
      <c r="P492" s="1"/>
      <c r="T492" s="1"/>
      <c r="U492" s="1"/>
      <c r="V492" s="1"/>
      <c r="W492" s="67"/>
      <c r="X492" s="67"/>
      <c r="Y492" s="67"/>
      <c r="Z492" s="67"/>
      <c r="AA492" s="67"/>
      <c r="AB492" s="69"/>
      <c r="AC492" s="69"/>
      <c r="AD492" s="56"/>
      <c r="AE492" s="56"/>
      <c r="AF492" s="56"/>
      <c r="AG492" s="56"/>
      <c r="AH492" s="67"/>
      <c r="AI492" s="67"/>
      <c r="AJ492" s="67"/>
      <c r="AK492" s="67"/>
      <c r="AL492" s="67"/>
      <c r="AM492" s="67"/>
      <c r="AN492" s="67"/>
      <c r="AO492" s="56"/>
      <c r="AP492" s="56"/>
      <c r="AQ492" s="56"/>
      <c r="AT492" s="67"/>
      <c r="AU492" s="67"/>
      <c r="AV492" s="67"/>
      <c r="AW492" s="67"/>
      <c r="AX492" s="67"/>
      <c r="AY492" s="67"/>
      <c r="AZ492" s="67"/>
      <c r="BA492" s="56"/>
      <c r="BB492" s="56"/>
      <c r="BC492" s="56"/>
    </row>
    <row r="493" spans="1:55" x14ac:dyDescent="0.2">
      <c r="A493" s="15"/>
      <c r="H493" s="1"/>
      <c r="I493" s="1"/>
      <c r="J493" s="1"/>
      <c r="L493" s="2"/>
      <c r="M493" s="2"/>
      <c r="N493" s="1"/>
      <c r="P493" s="1"/>
      <c r="T493" s="1"/>
      <c r="U493" s="1"/>
      <c r="V493" s="1"/>
      <c r="W493" s="67"/>
      <c r="X493" s="67"/>
      <c r="Y493" s="67"/>
      <c r="Z493" s="67"/>
      <c r="AA493" s="67"/>
      <c r="AB493" s="69"/>
      <c r="AC493" s="69"/>
      <c r="AD493" s="56"/>
      <c r="AE493" s="56"/>
      <c r="AF493" s="56"/>
      <c r="AG493" s="56"/>
      <c r="AH493" s="67"/>
      <c r="AI493" s="67"/>
      <c r="AJ493" s="67"/>
      <c r="AK493" s="67"/>
      <c r="AL493" s="67"/>
      <c r="AM493" s="67"/>
      <c r="AN493" s="67"/>
      <c r="AO493" s="56"/>
      <c r="AP493" s="56"/>
      <c r="AQ493" s="56"/>
      <c r="AT493" s="67"/>
      <c r="AU493" s="67"/>
      <c r="AV493" s="67"/>
      <c r="AW493" s="67"/>
      <c r="AX493" s="67"/>
      <c r="AY493" s="67"/>
      <c r="AZ493" s="67"/>
      <c r="BA493" s="56"/>
      <c r="BB493" s="56"/>
      <c r="BC493" s="56"/>
    </row>
    <row r="494" spans="1:55" x14ac:dyDescent="0.2">
      <c r="A494" s="15"/>
      <c r="H494" s="1"/>
      <c r="I494" s="1"/>
      <c r="J494" s="1"/>
      <c r="L494" s="2"/>
      <c r="M494" s="2"/>
      <c r="N494" s="1"/>
      <c r="P494" s="1"/>
      <c r="T494" s="1"/>
      <c r="U494" s="1"/>
      <c r="V494" s="1"/>
      <c r="W494" s="67"/>
      <c r="X494" s="67"/>
      <c r="Y494" s="67"/>
      <c r="Z494" s="67"/>
      <c r="AA494" s="67"/>
      <c r="AB494" s="69"/>
      <c r="AC494" s="69"/>
      <c r="AD494" s="56"/>
      <c r="AE494" s="56"/>
      <c r="AF494" s="56"/>
      <c r="AG494" s="56"/>
      <c r="AH494" s="67"/>
      <c r="AI494" s="67"/>
      <c r="AJ494" s="67"/>
      <c r="AK494" s="67"/>
      <c r="AL494" s="67"/>
      <c r="AM494" s="67"/>
      <c r="AN494" s="67"/>
      <c r="AO494" s="56"/>
      <c r="AP494" s="56"/>
      <c r="AQ494" s="56"/>
      <c r="AT494" s="67"/>
      <c r="AU494" s="67"/>
      <c r="AV494" s="67"/>
      <c r="AW494" s="67"/>
      <c r="AX494" s="67"/>
      <c r="AY494" s="67"/>
      <c r="AZ494" s="67"/>
      <c r="BA494" s="56"/>
      <c r="BB494" s="56"/>
      <c r="BC494" s="56"/>
    </row>
    <row r="495" spans="1:55" x14ac:dyDescent="0.2">
      <c r="A495" s="15"/>
      <c r="H495" s="1"/>
      <c r="I495" s="1"/>
      <c r="J495" s="1"/>
      <c r="L495" s="2"/>
      <c r="M495" s="2"/>
      <c r="N495" s="1"/>
      <c r="P495" s="1"/>
      <c r="T495" s="1"/>
      <c r="U495" s="1"/>
      <c r="V495" s="1"/>
      <c r="W495" s="67"/>
      <c r="X495" s="67"/>
      <c r="Y495" s="67"/>
      <c r="Z495" s="67"/>
      <c r="AA495" s="67"/>
      <c r="AB495" s="69"/>
      <c r="AC495" s="69"/>
      <c r="AD495" s="56"/>
      <c r="AE495" s="56"/>
      <c r="AF495" s="56"/>
      <c r="AG495" s="56"/>
      <c r="AH495" s="67"/>
      <c r="AI495" s="67"/>
      <c r="AJ495" s="67"/>
      <c r="AK495" s="67"/>
      <c r="AL495" s="67"/>
      <c r="AM495" s="67"/>
      <c r="AN495" s="67"/>
      <c r="AO495" s="56"/>
      <c r="AP495" s="56"/>
      <c r="AQ495" s="56"/>
      <c r="AT495" s="67"/>
      <c r="AU495" s="67"/>
      <c r="AV495" s="67"/>
      <c r="AW495" s="67"/>
      <c r="AX495" s="67"/>
      <c r="AY495" s="67"/>
      <c r="AZ495" s="67"/>
      <c r="BA495" s="56"/>
      <c r="BB495" s="56"/>
      <c r="BC495" s="56"/>
    </row>
    <row r="496" spans="1:55" x14ac:dyDescent="0.2">
      <c r="A496" s="15"/>
      <c r="H496" s="1"/>
      <c r="I496" s="1"/>
      <c r="J496" s="1"/>
      <c r="L496" s="2"/>
      <c r="M496" s="2"/>
      <c r="N496" s="1"/>
      <c r="P496" s="1"/>
      <c r="T496" s="1"/>
      <c r="U496" s="1"/>
      <c r="V496" s="1"/>
      <c r="W496" s="67"/>
      <c r="X496" s="67"/>
      <c r="Y496" s="67"/>
      <c r="Z496" s="67"/>
      <c r="AA496" s="67"/>
      <c r="AB496" s="69"/>
      <c r="AC496" s="69"/>
      <c r="AD496" s="56"/>
      <c r="AE496" s="56"/>
      <c r="AF496" s="56"/>
      <c r="AG496" s="56"/>
      <c r="AH496" s="67"/>
      <c r="AI496" s="67"/>
      <c r="AJ496" s="67"/>
      <c r="AK496" s="67"/>
      <c r="AL496" s="67"/>
      <c r="AM496" s="67"/>
      <c r="AN496" s="67"/>
      <c r="AO496" s="56"/>
      <c r="AP496" s="56"/>
      <c r="AQ496" s="56"/>
      <c r="AT496" s="67"/>
      <c r="AU496" s="67"/>
      <c r="AV496" s="67"/>
      <c r="AW496" s="67"/>
      <c r="AX496" s="67"/>
      <c r="AY496" s="67"/>
      <c r="AZ496" s="67"/>
      <c r="BA496" s="56"/>
      <c r="BB496" s="56"/>
      <c r="BC496" s="56"/>
    </row>
    <row r="497" spans="1:55" x14ac:dyDescent="0.2">
      <c r="A497" s="15"/>
      <c r="H497" s="1"/>
      <c r="I497" s="1"/>
      <c r="J497" s="1"/>
      <c r="L497" s="2"/>
      <c r="M497" s="2"/>
      <c r="N497" s="1"/>
      <c r="P497" s="1"/>
      <c r="T497" s="1"/>
      <c r="U497" s="1"/>
      <c r="V497" s="1"/>
      <c r="W497" s="67"/>
      <c r="X497" s="67"/>
      <c r="Y497" s="67"/>
      <c r="Z497" s="67"/>
      <c r="AA497" s="67"/>
      <c r="AB497" s="69"/>
      <c r="AC497" s="69"/>
      <c r="AD497" s="56"/>
      <c r="AE497" s="56"/>
      <c r="AF497" s="56"/>
      <c r="AG497" s="56"/>
      <c r="AH497" s="67"/>
      <c r="AI497" s="67"/>
      <c r="AJ497" s="67"/>
      <c r="AK497" s="67"/>
      <c r="AL497" s="67"/>
      <c r="AM497" s="67"/>
      <c r="AN497" s="67"/>
      <c r="AO497" s="56"/>
      <c r="AP497" s="56"/>
      <c r="AQ497" s="56"/>
      <c r="AT497" s="67"/>
      <c r="AU497" s="67"/>
      <c r="AV497" s="67"/>
      <c r="AW497" s="67"/>
      <c r="AX497" s="67"/>
      <c r="AY497" s="67"/>
      <c r="AZ497" s="67"/>
      <c r="BA497" s="56"/>
      <c r="BB497" s="56"/>
      <c r="BC497" s="56"/>
    </row>
    <row r="498" spans="1:55" x14ac:dyDescent="0.2">
      <c r="A498" s="15"/>
      <c r="H498" s="1"/>
      <c r="I498" s="1"/>
      <c r="J498" s="1"/>
      <c r="L498" s="2"/>
      <c r="M498" s="2"/>
      <c r="N498" s="1"/>
      <c r="P498" s="1"/>
      <c r="T498" s="1"/>
      <c r="U498" s="1"/>
      <c r="V498" s="1"/>
      <c r="W498" s="67"/>
      <c r="X498" s="67"/>
      <c r="Y498" s="67"/>
      <c r="Z498" s="67"/>
      <c r="AA498" s="67"/>
      <c r="AB498" s="69"/>
      <c r="AC498" s="69"/>
      <c r="AD498" s="56"/>
      <c r="AE498" s="56"/>
      <c r="AF498" s="56"/>
      <c r="AG498" s="56"/>
      <c r="AH498" s="67"/>
      <c r="AI498" s="67"/>
      <c r="AJ498" s="67"/>
      <c r="AK498" s="67"/>
      <c r="AL498" s="67"/>
      <c r="AM498" s="67"/>
      <c r="AN498" s="67"/>
      <c r="AO498" s="56"/>
      <c r="AP498" s="56"/>
      <c r="AQ498" s="56"/>
      <c r="AT498" s="67"/>
      <c r="AU498" s="67"/>
      <c r="AV498" s="67"/>
      <c r="AW498" s="67"/>
      <c r="AX498" s="67"/>
      <c r="AY498" s="67"/>
      <c r="AZ498" s="67"/>
      <c r="BA498" s="56"/>
      <c r="BB498" s="56"/>
      <c r="BC498" s="56"/>
    </row>
    <row r="499" spans="1:55" x14ac:dyDescent="0.2">
      <c r="A499" s="15"/>
      <c r="H499" s="1"/>
      <c r="I499" s="1"/>
      <c r="J499" s="1"/>
      <c r="L499" s="2"/>
      <c r="M499" s="2"/>
      <c r="N499" s="1"/>
      <c r="P499" s="1"/>
      <c r="T499" s="1"/>
      <c r="U499" s="1"/>
      <c r="V499" s="1"/>
      <c r="W499" s="67"/>
      <c r="X499" s="67"/>
      <c r="Y499" s="67"/>
      <c r="Z499" s="67"/>
      <c r="AA499" s="67"/>
      <c r="AB499" s="69"/>
      <c r="AC499" s="69"/>
      <c r="AD499" s="56"/>
      <c r="AE499" s="56"/>
      <c r="AF499" s="56"/>
      <c r="AG499" s="56"/>
      <c r="AH499" s="67"/>
      <c r="AI499" s="67"/>
      <c r="AJ499" s="67"/>
      <c r="AK499" s="67"/>
      <c r="AL499" s="67"/>
      <c r="AM499" s="67"/>
      <c r="AN499" s="67"/>
      <c r="AO499" s="56"/>
      <c r="AP499" s="56"/>
      <c r="AQ499" s="56"/>
      <c r="AT499" s="67"/>
      <c r="AU499" s="67"/>
      <c r="AV499" s="67"/>
      <c r="AW499" s="67"/>
      <c r="AX499" s="67"/>
      <c r="AY499" s="67"/>
      <c r="AZ499" s="67"/>
      <c r="BA499" s="56"/>
      <c r="BB499" s="56"/>
      <c r="BC499" s="56"/>
    </row>
    <row r="500" spans="1:55" x14ac:dyDescent="0.2">
      <c r="A500" s="15"/>
      <c r="H500" s="1"/>
      <c r="I500" s="1"/>
      <c r="J500" s="1"/>
      <c r="L500" s="2"/>
      <c r="M500" s="2"/>
      <c r="N500" s="1"/>
      <c r="P500" s="1"/>
      <c r="T500" s="1"/>
      <c r="U500" s="1"/>
      <c r="V500" s="1"/>
      <c r="W500" s="67"/>
      <c r="X500" s="67"/>
      <c r="Y500" s="67"/>
      <c r="Z500" s="67"/>
      <c r="AA500" s="67"/>
      <c r="AB500" s="69"/>
      <c r="AC500" s="69"/>
      <c r="AD500" s="56"/>
      <c r="AE500" s="56"/>
      <c r="AF500" s="56"/>
      <c r="AG500" s="56"/>
      <c r="AH500" s="67"/>
      <c r="AI500" s="67"/>
      <c r="AJ500" s="67"/>
      <c r="AK500" s="67"/>
      <c r="AL500" s="67"/>
      <c r="AM500" s="67"/>
      <c r="AN500" s="67"/>
      <c r="AO500" s="56"/>
      <c r="AP500" s="56"/>
      <c r="AQ500" s="56"/>
      <c r="AT500" s="67"/>
      <c r="AU500" s="67"/>
      <c r="AV500" s="67"/>
      <c r="AW500" s="67"/>
      <c r="AX500" s="67"/>
      <c r="AY500" s="67"/>
      <c r="AZ500" s="67"/>
      <c r="BA500" s="56"/>
      <c r="BB500" s="56"/>
      <c r="BC500" s="56"/>
    </row>
    <row r="501" spans="1:55" x14ac:dyDescent="0.2">
      <c r="A501" s="15"/>
      <c r="H501" s="1"/>
      <c r="I501" s="1"/>
      <c r="J501" s="1"/>
      <c r="L501" s="2"/>
      <c r="M501" s="2"/>
      <c r="N501" s="1"/>
      <c r="P501" s="1"/>
      <c r="T501" s="1"/>
      <c r="U501" s="1"/>
      <c r="V501" s="1"/>
      <c r="W501" s="67"/>
      <c r="X501" s="67"/>
      <c r="Y501" s="67"/>
      <c r="Z501" s="67"/>
      <c r="AA501" s="67"/>
      <c r="AB501" s="69"/>
      <c r="AC501" s="69"/>
      <c r="AD501" s="56"/>
      <c r="AE501" s="56"/>
      <c r="AF501" s="56"/>
      <c r="AG501" s="56"/>
      <c r="AH501" s="67"/>
      <c r="AI501" s="67"/>
      <c r="AJ501" s="67"/>
      <c r="AK501" s="67"/>
      <c r="AL501" s="67"/>
      <c r="AM501" s="67"/>
      <c r="AN501" s="67"/>
      <c r="AO501" s="56"/>
      <c r="AP501" s="56"/>
      <c r="AQ501" s="56"/>
      <c r="AT501" s="67"/>
      <c r="AU501" s="67"/>
      <c r="AV501" s="67"/>
      <c r="AW501" s="67"/>
      <c r="AX501" s="67"/>
      <c r="AY501" s="67"/>
      <c r="AZ501" s="67"/>
      <c r="BA501" s="56"/>
      <c r="BB501" s="56"/>
      <c r="BC501" s="56"/>
    </row>
    <row r="502" spans="1:55" x14ac:dyDescent="0.2">
      <c r="A502" s="15"/>
      <c r="H502" s="1"/>
      <c r="J502" s="1"/>
      <c r="L502" s="2"/>
      <c r="M502" s="2"/>
      <c r="N502" s="1"/>
      <c r="P502" s="1"/>
      <c r="T502" s="1"/>
      <c r="U502" s="1"/>
      <c r="V502" s="1"/>
      <c r="W502" s="67"/>
      <c r="X502" s="67"/>
      <c r="Y502" s="67"/>
      <c r="Z502" s="67"/>
      <c r="AA502" s="67"/>
      <c r="AB502" s="69"/>
      <c r="AC502" s="69"/>
      <c r="AD502" s="56"/>
      <c r="AE502" s="56"/>
      <c r="AF502" s="56"/>
      <c r="AG502" s="56"/>
      <c r="AH502" s="67"/>
      <c r="AI502" s="67"/>
      <c r="AJ502" s="67"/>
      <c r="AK502" s="67"/>
      <c r="AL502" s="67"/>
      <c r="AM502" s="67"/>
      <c r="AN502" s="67"/>
      <c r="AO502" s="56"/>
      <c r="AP502" s="56"/>
      <c r="AQ502" s="56"/>
      <c r="AT502" s="67"/>
      <c r="AU502" s="67"/>
      <c r="AV502" s="67"/>
      <c r="AW502" s="67"/>
      <c r="AX502" s="67"/>
      <c r="AY502" s="67"/>
      <c r="AZ502" s="67"/>
      <c r="BA502" s="56"/>
      <c r="BB502" s="56"/>
      <c r="BC502" s="56"/>
    </row>
    <row r="503" spans="1:55" x14ac:dyDescent="0.2">
      <c r="A503" s="15"/>
      <c r="H503" s="1"/>
      <c r="J503" s="1"/>
      <c r="L503" s="2"/>
      <c r="M503" s="2"/>
      <c r="N503" s="1"/>
      <c r="P503" s="1"/>
      <c r="T503" s="1"/>
      <c r="U503" s="1"/>
      <c r="V503" s="1"/>
      <c r="W503" s="67"/>
      <c r="X503" s="67"/>
      <c r="Y503" s="67"/>
      <c r="Z503" s="67"/>
      <c r="AA503" s="67"/>
      <c r="AB503" s="69"/>
      <c r="AC503" s="69"/>
      <c r="AD503" s="56"/>
      <c r="AE503" s="56"/>
      <c r="AF503" s="56"/>
      <c r="AG503" s="56"/>
      <c r="AH503" s="67"/>
      <c r="AI503" s="67"/>
      <c r="AJ503" s="67"/>
      <c r="AK503" s="67"/>
      <c r="AL503" s="67"/>
      <c r="AM503" s="67"/>
      <c r="AN503" s="67"/>
      <c r="AO503" s="56"/>
      <c r="AP503" s="56"/>
      <c r="AQ503" s="56"/>
      <c r="AT503" s="67"/>
      <c r="AU503" s="67"/>
      <c r="AV503" s="67"/>
      <c r="AW503" s="67"/>
      <c r="AX503" s="67"/>
      <c r="AY503" s="67"/>
      <c r="AZ503" s="67"/>
      <c r="BA503" s="56"/>
      <c r="BB503" s="56"/>
      <c r="BC503" s="56"/>
    </row>
    <row r="504" spans="1:55" x14ac:dyDescent="0.2">
      <c r="A504" s="15"/>
      <c r="H504" s="1"/>
      <c r="J504" s="1"/>
      <c r="L504" s="2"/>
      <c r="M504" s="2"/>
      <c r="N504" s="1"/>
      <c r="P504" s="1"/>
      <c r="T504" s="1"/>
      <c r="U504" s="1"/>
      <c r="V504" s="1"/>
      <c r="W504" s="67"/>
      <c r="X504" s="67"/>
      <c r="Y504" s="67"/>
      <c r="Z504" s="67"/>
      <c r="AA504" s="67"/>
      <c r="AB504" s="69"/>
      <c r="AC504" s="69"/>
      <c r="AD504" s="56"/>
      <c r="AE504" s="56"/>
      <c r="AF504" s="56"/>
      <c r="AG504" s="56"/>
      <c r="AH504" s="67"/>
      <c r="AI504" s="67"/>
      <c r="AJ504" s="67"/>
      <c r="AK504" s="67"/>
      <c r="AL504" s="67"/>
      <c r="AM504" s="67"/>
      <c r="AN504" s="67"/>
      <c r="AO504" s="56"/>
      <c r="AP504" s="56"/>
      <c r="AQ504" s="56"/>
      <c r="AT504" s="67"/>
      <c r="AU504" s="67"/>
      <c r="AV504" s="67"/>
      <c r="AW504" s="67"/>
      <c r="AX504" s="67"/>
      <c r="AY504" s="67"/>
      <c r="AZ504" s="67"/>
      <c r="BA504" s="56"/>
      <c r="BB504" s="56"/>
      <c r="BC504" s="56"/>
    </row>
    <row r="505" spans="1:55" x14ac:dyDescent="0.2">
      <c r="A505" s="15"/>
      <c r="H505" s="1"/>
      <c r="J505" s="1"/>
      <c r="L505" s="2"/>
      <c r="M505" s="2"/>
      <c r="N505" s="1"/>
      <c r="P505" s="1"/>
      <c r="T505" s="1"/>
      <c r="U505" s="1"/>
      <c r="V505" s="1"/>
      <c r="W505" s="67"/>
      <c r="X505" s="67"/>
      <c r="Y505" s="67"/>
      <c r="Z505" s="67"/>
      <c r="AA505" s="67"/>
      <c r="AB505" s="69"/>
      <c r="AC505" s="69"/>
      <c r="AD505" s="56"/>
      <c r="AE505" s="56"/>
      <c r="AF505" s="56"/>
      <c r="AG505" s="56"/>
      <c r="AH505" s="67"/>
      <c r="AI505" s="67"/>
      <c r="AJ505" s="67"/>
      <c r="AK505" s="67"/>
      <c r="AL505" s="67"/>
      <c r="AM505" s="67"/>
      <c r="AN505" s="67"/>
      <c r="AO505" s="56"/>
      <c r="AP505" s="56"/>
      <c r="AQ505" s="56"/>
      <c r="AT505" s="67"/>
      <c r="AU505" s="67"/>
      <c r="AV505" s="67"/>
      <c r="AW505" s="67"/>
      <c r="AX505" s="67"/>
      <c r="AY505" s="67"/>
      <c r="AZ505" s="67"/>
      <c r="BA505" s="56"/>
      <c r="BB505" s="56"/>
      <c r="BC505" s="56"/>
    </row>
    <row r="506" spans="1:55" x14ac:dyDescent="0.2">
      <c r="A506" s="15"/>
      <c r="H506" s="1"/>
      <c r="J506" s="1"/>
      <c r="L506" s="2"/>
      <c r="M506" s="2"/>
      <c r="N506" s="1"/>
      <c r="P506" s="1"/>
      <c r="T506" s="1"/>
      <c r="U506" s="1"/>
      <c r="V506" s="1"/>
      <c r="W506" s="67"/>
      <c r="X506" s="67"/>
      <c r="Y506" s="67"/>
      <c r="Z506" s="67"/>
      <c r="AA506" s="67"/>
      <c r="AB506" s="69"/>
      <c r="AC506" s="69"/>
      <c r="AD506" s="56"/>
      <c r="AE506" s="56"/>
      <c r="AF506" s="56"/>
      <c r="AG506" s="56"/>
      <c r="AH506" s="67"/>
      <c r="AI506" s="67"/>
      <c r="AJ506" s="67"/>
      <c r="AK506" s="67"/>
      <c r="AL506" s="67"/>
      <c r="AM506" s="67"/>
      <c r="AN506" s="67"/>
      <c r="AO506" s="56"/>
      <c r="AP506" s="56"/>
      <c r="AQ506" s="56"/>
      <c r="AT506" s="67"/>
      <c r="AU506" s="67"/>
      <c r="AV506" s="67"/>
      <c r="AW506" s="67"/>
      <c r="AX506" s="67"/>
      <c r="AY506" s="67"/>
      <c r="AZ506" s="67"/>
      <c r="BA506" s="56"/>
      <c r="BB506" s="56"/>
      <c r="BC506" s="56"/>
    </row>
    <row r="507" spans="1:55" x14ac:dyDescent="0.2">
      <c r="A507" s="15"/>
      <c r="H507" s="1"/>
      <c r="J507" s="1"/>
      <c r="L507" s="2"/>
      <c r="M507" s="2"/>
      <c r="N507" s="1"/>
      <c r="P507" s="1"/>
      <c r="T507" s="1"/>
      <c r="U507" s="1"/>
      <c r="V507" s="1"/>
      <c r="W507" s="67"/>
      <c r="X507" s="67"/>
      <c r="Y507" s="67"/>
      <c r="Z507" s="67"/>
      <c r="AA507" s="67"/>
      <c r="AB507" s="69"/>
      <c r="AC507" s="69"/>
      <c r="AD507" s="56"/>
      <c r="AE507" s="56"/>
      <c r="AF507" s="56"/>
      <c r="AG507" s="56"/>
      <c r="AH507" s="67"/>
      <c r="AI507" s="67"/>
      <c r="AJ507" s="67"/>
      <c r="AK507" s="67"/>
      <c r="AL507" s="67"/>
      <c r="AM507" s="67"/>
      <c r="AN507" s="67"/>
      <c r="AO507" s="56"/>
      <c r="AP507" s="56"/>
      <c r="AQ507" s="56"/>
      <c r="AT507" s="67"/>
      <c r="AU507" s="67"/>
      <c r="AV507" s="67"/>
      <c r="AW507" s="67"/>
      <c r="AX507" s="67"/>
      <c r="AY507" s="67"/>
      <c r="AZ507" s="67"/>
      <c r="BA507" s="56"/>
      <c r="BB507" s="56"/>
      <c r="BC507" s="56"/>
    </row>
    <row r="508" spans="1:55" x14ac:dyDescent="0.2">
      <c r="A508" s="15"/>
      <c r="H508" s="1"/>
      <c r="J508" s="1"/>
      <c r="L508" s="2"/>
      <c r="M508" s="2"/>
      <c r="N508" s="1"/>
      <c r="P508" s="1"/>
      <c r="T508" s="1"/>
      <c r="U508" s="1"/>
      <c r="V508" s="1"/>
      <c r="W508" s="67"/>
      <c r="X508" s="67"/>
      <c r="Y508" s="67"/>
      <c r="Z508" s="67"/>
      <c r="AA508" s="67"/>
      <c r="AB508" s="69"/>
      <c r="AC508" s="69"/>
      <c r="AD508" s="56"/>
      <c r="AE508" s="56"/>
      <c r="AF508" s="56"/>
      <c r="AG508" s="56"/>
      <c r="AH508" s="67"/>
      <c r="AI508" s="67"/>
      <c r="AJ508" s="67"/>
      <c r="AK508" s="67"/>
      <c r="AL508" s="67"/>
      <c r="AM508" s="67"/>
      <c r="AN508" s="67"/>
      <c r="AO508" s="56"/>
      <c r="AP508" s="56"/>
      <c r="AQ508" s="56"/>
      <c r="AT508" s="67"/>
      <c r="AU508" s="67"/>
      <c r="AV508" s="67"/>
      <c r="AW508" s="67"/>
      <c r="AX508" s="67"/>
      <c r="AY508" s="67"/>
      <c r="AZ508" s="67"/>
      <c r="BA508" s="56"/>
      <c r="BB508" s="56"/>
      <c r="BC508" s="56"/>
    </row>
    <row r="509" spans="1:55" x14ac:dyDescent="0.2">
      <c r="A509" s="15"/>
      <c r="H509" s="1"/>
      <c r="J509" s="1"/>
      <c r="L509" s="2"/>
      <c r="M509" s="2"/>
      <c r="N509" s="1"/>
      <c r="P509" s="1"/>
      <c r="T509" s="1"/>
      <c r="U509" s="1"/>
      <c r="V509" s="1"/>
      <c r="W509" s="67"/>
      <c r="X509" s="67"/>
      <c r="Y509" s="67"/>
      <c r="Z509" s="67"/>
      <c r="AA509" s="67"/>
      <c r="AB509" s="69"/>
      <c r="AC509" s="69"/>
      <c r="AD509" s="56"/>
      <c r="AE509" s="56"/>
      <c r="AF509" s="56"/>
      <c r="AG509" s="56"/>
      <c r="AH509" s="67"/>
      <c r="AI509" s="67"/>
      <c r="AJ509" s="67"/>
      <c r="AK509" s="67"/>
      <c r="AL509" s="67"/>
      <c r="AM509" s="67"/>
      <c r="AN509" s="67"/>
      <c r="AO509" s="56"/>
      <c r="AP509" s="56"/>
      <c r="AQ509" s="56"/>
      <c r="AT509" s="67"/>
      <c r="AU509" s="67"/>
      <c r="AV509" s="67"/>
      <c r="AW509" s="67"/>
      <c r="AX509" s="67"/>
      <c r="AY509" s="67"/>
      <c r="AZ509" s="67"/>
      <c r="BA509" s="56"/>
      <c r="BB509" s="56"/>
      <c r="BC509" s="56"/>
    </row>
    <row r="510" spans="1:55" x14ac:dyDescent="0.2">
      <c r="A510" s="15"/>
      <c r="G510" s="56"/>
      <c r="H510" s="56"/>
      <c r="J510" s="1"/>
      <c r="L510" s="2"/>
      <c r="M510" s="2"/>
      <c r="N510" s="1"/>
      <c r="P510" s="1"/>
      <c r="T510" s="1"/>
      <c r="U510" s="1"/>
      <c r="V510" s="1"/>
      <c r="W510" s="67"/>
      <c r="X510" s="67"/>
      <c r="Y510" s="67"/>
      <c r="Z510" s="67"/>
      <c r="AA510" s="67"/>
      <c r="AB510" s="69"/>
      <c r="AC510" s="69"/>
      <c r="AD510" s="56"/>
      <c r="AE510" s="56"/>
      <c r="AF510" s="56"/>
      <c r="AG510" s="56"/>
      <c r="AH510" s="67"/>
      <c r="AI510" s="67"/>
      <c r="AJ510" s="67"/>
      <c r="AK510" s="67"/>
      <c r="AL510" s="67"/>
      <c r="AM510" s="67"/>
      <c r="AN510" s="67"/>
      <c r="AO510" s="56"/>
      <c r="AP510" s="56"/>
      <c r="AQ510" s="56"/>
      <c r="AT510" s="67"/>
      <c r="AU510" s="67"/>
      <c r="AV510" s="67"/>
      <c r="AW510" s="67"/>
      <c r="AX510" s="67"/>
      <c r="AY510" s="67"/>
      <c r="AZ510" s="67"/>
      <c r="BA510" s="56"/>
      <c r="BB510" s="56"/>
      <c r="BC510" s="56"/>
    </row>
    <row r="511" spans="1:55" x14ac:dyDescent="0.2">
      <c r="A511" s="15"/>
      <c r="H511" s="1"/>
      <c r="J511" s="1"/>
      <c r="L511" s="2"/>
      <c r="M511" s="2"/>
      <c r="N511" s="1"/>
      <c r="P511" s="1"/>
      <c r="T511" s="1"/>
      <c r="U511" s="1"/>
      <c r="V511" s="1"/>
      <c r="W511" s="67"/>
      <c r="X511" s="67"/>
      <c r="Y511" s="67"/>
      <c r="Z511" s="67"/>
      <c r="AA511" s="67"/>
      <c r="AB511" s="69"/>
      <c r="AC511" s="69"/>
      <c r="AD511" s="56"/>
      <c r="AE511" s="56"/>
      <c r="AF511" s="56"/>
      <c r="AG511" s="56"/>
      <c r="AH511" s="67"/>
      <c r="AI511" s="67"/>
      <c r="AJ511" s="67"/>
      <c r="AK511" s="67"/>
      <c r="AL511" s="67"/>
      <c r="AM511" s="67"/>
      <c r="AN511" s="67"/>
      <c r="AO511" s="56"/>
      <c r="AP511" s="56"/>
      <c r="AQ511" s="56"/>
      <c r="AT511" s="67"/>
      <c r="AU511" s="67"/>
      <c r="AV511" s="67"/>
      <c r="AW511" s="67"/>
      <c r="AX511" s="67"/>
      <c r="AY511" s="67"/>
      <c r="AZ511" s="67"/>
      <c r="BA511" s="56"/>
      <c r="BB511" s="56"/>
      <c r="BC511" s="56"/>
    </row>
    <row r="512" spans="1:55" x14ac:dyDescent="0.2">
      <c r="A512" s="15"/>
      <c r="H512" s="1"/>
      <c r="J512" s="1"/>
      <c r="N512" s="1"/>
      <c r="P512" s="1"/>
      <c r="T512" s="1"/>
      <c r="U512" s="1"/>
      <c r="V512" s="1"/>
      <c r="W512" s="67"/>
      <c r="X512" s="67"/>
      <c r="Y512" s="67"/>
      <c r="Z512" s="67"/>
      <c r="AA512" s="67"/>
      <c r="AB512" s="69"/>
      <c r="AC512" s="69"/>
      <c r="AD512" s="56"/>
      <c r="AE512" s="56"/>
      <c r="AF512" s="56"/>
      <c r="AG512" s="56"/>
      <c r="AH512" s="67"/>
      <c r="AI512" s="67"/>
      <c r="AJ512" s="67"/>
      <c r="AK512" s="67"/>
      <c r="AL512" s="67"/>
      <c r="AM512" s="67"/>
      <c r="AN512" s="67"/>
      <c r="AO512" s="56"/>
      <c r="AP512" s="56"/>
      <c r="AQ512" s="56"/>
      <c r="AT512" s="67"/>
      <c r="AU512" s="67"/>
      <c r="AV512" s="67"/>
      <c r="AW512" s="67"/>
      <c r="AX512" s="67"/>
      <c r="AY512" s="67"/>
      <c r="AZ512" s="67"/>
      <c r="BA512" s="56"/>
      <c r="BB512" s="56"/>
      <c r="BC512" s="56"/>
    </row>
    <row r="513" spans="1:55" x14ac:dyDescent="0.2">
      <c r="A513" s="15"/>
      <c r="H513" s="1"/>
      <c r="J513" s="1"/>
      <c r="N513" s="1"/>
      <c r="P513" s="1"/>
      <c r="T513" s="1"/>
      <c r="U513" s="1"/>
      <c r="V513" s="1"/>
      <c r="W513" s="67"/>
      <c r="X513" s="67"/>
      <c r="Y513" s="67"/>
      <c r="Z513" s="67"/>
      <c r="AA513" s="67"/>
      <c r="AB513" s="69"/>
      <c r="AC513" s="69"/>
      <c r="AD513" s="56"/>
      <c r="AE513" s="56"/>
      <c r="AF513" s="56"/>
      <c r="AG513" s="56"/>
      <c r="AH513" s="67"/>
      <c r="AI513" s="67"/>
      <c r="AJ513" s="67"/>
      <c r="AK513" s="67"/>
      <c r="AL513" s="67"/>
      <c r="AM513" s="67"/>
      <c r="AN513" s="67"/>
      <c r="AO513" s="56"/>
      <c r="AP513" s="56"/>
      <c r="AQ513" s="56"/>
      <c r="AT513" s="67"/>
      <c r="AU513" s="67"/>
      <c r="AV513" s="67"/>
      <c r="AW513" s="67"/>
      <c r="AX513" s="67"/>
      <c r="AY513" s="67"/>
      <c r="AZ513" s="67"/>
      <c r="BA513" s="56"/>
      <c r="BB513" s="56"/>
      <c r="BC513" s="56"/>
    </row>
    <row r="514" spans="1:55" x14ac:dyDescent="0.2">
      <c r="A514" s="15"/>
      <c r="H514" s="1"/>
      <c r="J514" s="1"/>
      <c r="N514" s="1"/>
      <c r="P514" s="1"/>
      <c r="T514" s="1"/>
      <c r="U514" s="1"/>
      <c r="V514" s="1"/>
      <c r="W514" s="67"/>
      <c r="X514" s="67"/>
      <c r="Y514" s="67"/>
      <c r="Z514" s="67"/>
      <c r="AA514" s="67"/>
      <c r="AB514" s="69"/>
      <c r="AC514" s="69"/>
      <c r="AD514" s="56"/>
      <c r="AE514" s="56"/>
      <c r="AF514" s="56"/>
      <c r="AG514" s="56"/>
      <c r="AH514" s="67"/>
      <c r="AI514" s="67"/>
      <c r="AJ514" s="67"/>
      <c r="AK514" s="67"/>
      <c r="AL514" s="67"/>
      <c r="AM514" s="67"/>
      <c r="AN514" s="67"/>
      <c r="AO514" s="56"/>
      <c r="AP514" s="56"/>
      <c r="AQ514" s="56"/>
      <c r="AT514" s="67"/>
      <c r="AU514" s="67"/>
      <c r="AV514" s="67"/>
      <c r="AW514" s="67"/>
      <c r="AX514" s="67"/>
      <c r="AY514" s="67"/>
      <c r="AZ514" s="67"/>
      <c r="BA514" s="56"/>
      <c r="BB514" s="56"/>
      <c r="BC514" s="56"/>
    </row>
    <row r="515" spans="1:55" x14ac:dyDescent="0.2">
      <c r="A515" s="15"/>
      <c r="H515" s="1"/>
      <c r="J515" s="1"/>
      <c r="N515" s="1"/>
      <c r="P515" s="1"/>
      <c r="T515" s="1"/>
      <c r="U515" s="1"/>
      <c r="V515" s="1"/>
      <c r="W515" s="67"/>
      <c r="X515" s="67"/>
      <c r="Y515" s="67"/>
      <c r="Z515" s="67"/>
      <c r="AA515" s="67"/>
      <c r="AB515" s="69"/>
      <c r="AC515" s="69"/>
      <c r="AD515" s="56"/>
      <c r="AE515" s="56"/>
      <c r="AF515" s="56"/>
      <c r="AG515" s="56"/>
      <c r="AH515" s="67"/>
      <c r="AI515" s="67"/>
      <c r="AJ515" s="67"/>
      <c r="AK515" s="67"/>
      <c r="AL515" s="67"/>
      <c r="AM515" s="67"/>
      <c r="AN515" s="67"/>
      <c r="AO515" s="56"/>
      <c r="AP515" s="56"/>
      <c r="AQ515" s="56"/>
      <c r="AT515" s="67"/>
      <c r="AU515" s="67"/>
      <c r="AV515" s="67"/>
      <c r="AW515" s="67"/>
      <c r="AX515" s="67"/>
      <c r="AY515" s="67"/>
      <c r="AZ515" s="67"/>
      <c r="BA515" s="56"/>
      <c r="BB515" s="56"/>
      <c r="BC515" s="56"/>
    </row>
    <row r="516" spans="1:55" x14ac:dyDescent="0.2">
      <c r="A516" s="15"/>
      <c r="H516" s="1"/>
      <c r="J516" s="1"/>
      <c r="N516" s="1"/>
      <c r="P516" s="1"/>
      <c r="T516" s="1"/>
      <c r="U516" s="1"/>
      <c r="V516" s="1"/>
      <c r="W516" s="67"/>
      <c r="X516" s="67"/>
      <c r="Y516" s="67"/>
      <c r="Z516" s="67"/>
      <c r="AA516" s="67"/>
      <c r="AB516" s="69"/>
      <c r="AC516" s="69"/>
      <c r="AD516" s="56"/>
      <c r="AE516" s="56"/>
      <c r="AF516" s="56"/>
      <c r="AG516" s="56"/>
      <c r="AH516" s="67"/>
      <c r="AI516" s="67"/>
      <c r="AJ516" s="67"/>
      <c r="AK516" s="67"/>
      <c r="AL516" s="67"/>
      <c r="AM516" s="67"/>
      <c r="AN516" s="67"/>
      <c r="AO516" s="56"/>
      <c r="AP516" s="56"/>
      <c r="AQ516" s="56"/>
      <c r="AT516" s="67"/>
      <c r="AU516" s="67"/>
      <c r="AV516" s="67"/>
      <c r="AW516" s="67"/>
      <c r="AX516" s="67"/>
      <c r="AY516" s="67"/>
      <c r="AZ516" s="67"/>
      <c r="BA516" s="56"/>
      <c r="BB516" s="56"/>
      <c r="BC516" s="56"/>
    </row>
    <row r="517" spans="1:55" x14ac:dyDescent="0.2">
      <c r="A517" s="15"/>
      <c r="H517" s="1"/>
      <c r="J517" s="1"/>
      <c r="N517" s="1"/>
      <c r="P517" s="1"/>
      <c r="T517" s="1"/>
      <c r="U517" s="1"/>
      <c r="V517" s="1"/>
      <c r="W517" s="67"/>
      <c r="X517" s="67"/>
      <c r="Y517" s="67"/>
      <c r="Z517" s="67"/>
      <c r="AA517" s="67"/>
      <c r="AB517" s="69"/>
      <c r="AC517" s="69"/>
      <c r="AD517" s="56"/>
      <c r="AE517" s="56"/>
      <c r="AF517" s="56"/>
      <c r="AG517" s="56"/>
      <c r="AH517" s="67"/>
      <c r="AI517" s="67"/>
      <c r="AJ517" s="67"/>
      <c r="AK517" s="67"/>
      <c r="AL517" s="67"/>
      <c r="AM517" s="67"/>
      <c r="AN517" s="67"/>
      <c r="AO517" s="56"/>
      <c r="AP517" s="56"/>
      <c r="AQ517" s="56"/>
      <c r="AT517" s="67"/>
      <c r="AU517" s="67"/>
      <c r="AV517" s="67"/>
      <c r="AW517" s="67"/>
      <c r="AX517" s="67"/>
      <c r="AY517" s="67"/>
      <c r="AZ517" s="67"/>
      <c r="BA517" s="56"/>
      <c r="BB517" s="56"/>
      <c r="BC517" s="56"/>
    </row>
    <row r="518" spans="1:55" x14ac:dyDescent="0.2">
      <c r="A518" s="15"/>
      <c r="H518" s="1"/>
      <c r="J518" s="1"/>
      <c r="N518" s="1"/>
      <c r="P518" s="1"/>
      <c r="T518" s="1"/>
      <c r="U518" s="1"/>
      <c r="V518" s="1"/>
      <c r="W518" s="67"/>
      <c r="X518" s="67"/>
      <c r="Y518" s="67"/>
      <c r="Z518" s="67"/>
      <c r="AA518" s="67"/>
      <c r="AB518" s="69"/>
      <c r="AC518" s="69"/>
      <c r="AD518" s="56"/>
      <c r="AE518" s="56"/>
      <c r="AF518" s="56"/>
      <c r="AG518" s="56"/>
      <c r="AH518" s="67"/>
      <c r="AI518" s="67"/>
      <c r="AJ518" s="67"/>
      <c r="AK518" s="67"/>
      <c r="AL518" s="67"/>
      <c r="AM518" s="67"/>
      <c r="AN518" s="67"/>
      <c r="AO518" s="56"/>
      <c r="AP518" s="56"/>
      <c r="AQ518" s="56"/>
      <c r="AT518" s="67"/>
      <c r="AU518" s="67"/>
      <c r="AV518" s="67"/>
      <c r="AW518" s="67"/>
      <c r="AX518" s="67"/>
      <c r="AY518" s="67"/>
      <c r="AZ518" s="67"/>
      <c r="BA518" s="56"/>
      <c r="BB518" s="56"/>
      <c r="BC518" s="56"/>
    </row>
    <row r="519" spans="1:55" x14ac:dyDescent="0.2">
      <c r="A519" s="15"/>
      <c r="H519" s="1"/>
      <c r="J519" s="1"/>
      <c r="N519" s="1"/>
      <c r="P519" s="1"/>
      <c r="T519" s="1"/>
      <c r="U519" s="1"/>
      <c r="V519" s="1"/>
      <c r="W519" s="67"/>
      <c r="X519" s="67"/>
      <c r="Y519" s="67"/>
      <c r="Z519" s="67"/>
      <c r="AA519" s="67"/>
      <c r="AB519" s="69"/>
      <c r="AC519" s="69"/>
      <c r="AD519" s="56"/>
      <c r="AE519" s="56"/>
      <c r="AF519" s="56"/>
      <c r="AG519" s="56"/>
      <c r="AH519" s="67"/>
      <c r="AI519" s="67"/>
      <c r="AJ519" s="67"/>
      <c r="AK519" s="67"/>
      <c r="AL519" s="67"/>
      <c r="AM519" s="67"/>
      <c r="AN519" s="67"/>
      <c r="AO519" s="56"/>
      <c r="AP519" s="56"/>
      <c r="AQ519" s="56"/>
      <c r="AT519" s="67"/>
      <c r="AU519" s="67"/>
      <c r="AV519" s="67"/>
      <c r="AW519" s="67"/>
      <c r="AX519" s="67"/>
      <c r="AY519" s="67"/>
      <c r="AZ519" s="67"/>
      <c r="BA519" s="56"/>
      <c r="BB519" s="56"/>
      <c r="BC519" s="56"/>
    </row>
    <row r="520" spans="1:55" x14ac:dyDescent="0.2">
      <c r="A520" s="15"/>
      <c r="H520" s="1"/>
      <c r="J520" s="1"/>
      <c r="N520" s="1"/>
      <c r="P520" s="1"/>
      <c r="T520" s="1"/>
      <c r="U520" s="1"/>
      <c r="V520" s="1"/>
      <c r="W520" s="67"/>
      <c r="X520" s="67"/>
      <c r="Y520" s="67"/>
      <c r="Z520" s="67"/>
      <c r="AA520" s="67"/>
      <c r="AB520" s="69"/>
      <c r="AC520" s="69"/>
      <c r="AD520" s="56"/>
      <c r="AE520" s="56"/>
      <c r="AF520" s="56"/>
      <c r="AG520" s="56"/>
      <c r="AH520" s="67"/>
      <c r="AI520" s="67"/>
      <c r="AJ520" s="67"/>
      <c r="AK520" s="67"/>
      <c r="AL520" s="67"/>
      <c r="AM520" s="67"/>
      <c r="AN520" s="67"/>
      <c r="AO520" s="56"/>
      <c r="AP520" s="56"/>
      <c r="AQ520" s="56"/>
      <c r="AT520" s="67"/>
      <c r="AU520" s="67"/>
      <c r="AV520" s="67"/>
      <c r="AW520" s="67"/>
      <c r="AX520" s="67"/>
      <c r="AY520" s="67"/>
      <c r="AZ520" s="67"/>
      <c r="BA520" s="56"/>
      <c r="BB520" s="56"/>
      <c r="BC520" s="56"/>
    </row>
    <row r="521" spans="1:55" x14ac:dyDescent="0.2">
      <c r="A521" s="15"/>
      <c r="H521" s="1"/>
      <c r="J521" s="1"/>
      <c r="N521" s="1"/>
      <c r="P521" s="1"/>
      <c r="T521" s="1"/>
      <c r="U521" s="1"/>
      <c r="V521" s="1"/>
      <c r="W521" s="67"/>
      <c r="X521" s="67"/>
      <c r="Y521" s="67"/>
      <c r="Z521" s="67"/>
      <c r="AA521" s="67"/>
      <c r="AB521" s="69"/>
      <c r="AC521" s="69"/>
      <c r="AD521" s="56"/>
      <c r="AE521" s="56"/>
      <c r="AF521" s="56"/>
      <c r="AG521" s="56"/>
      <c r="AH521" s="67"/>
      <c r="AI521" s="67"/>
      <c r="AJ521" s="67"/>
      <c r="AK521" s="67"/>
      <c r="AL521" s="67"/>
      <c r="AM521" s="67"/>
      <c r="AN521" s="67"/>
      <c r="AO521" s="56"/>
      <c r="AP521" s="56"/>
      <c r="AQ521" s="56"/>
      <c r="AT521" s="67"/>
      <c r="AU521" s="67"/>
      <c r="AV521" s="67"/>
      <c r="AW521" s="67"/>
      <c r="AX521" s="67"/>
      <c r="AY521" s="67"/>
      <c r="AZ521" s="67"/>
      <c r="BA521" s="56"/>
      <c r="BB521" s="56"/>
      <c r="BC521" s="56"/>
    </row>
    <row r="522" spans="1:55" x14ac:dyDescent="0.2">
      <c r="A522" s="15"/>
      <c r="H522" s="1"/>
      <c r="J522" s="1"/>
      <c r="N522" s="1"/>
      <c r="P522" s="1"/>
      <c r="T522" s="1"/>
      <c r="U522" s="1"/>
      <c r="V522" s="1"/>
      <c r="W522" s="67"/>
      <c r="X522" s="67"/>
      <c r="Y522" s="67"/>
      <c r="Z522" s="67"/>
      <c r="AA522" s="67"/>
      <c r="AB522" s="69"/>
      <c r="AC522" s="69"/>
      <c r="AD522" s="56"/>
      <c r="AE522" s="56"/>
      <c r="AF522" s="56"/>
      <c r="AG522" s="56"/>
      <c r="AH522" s="67"/>
      <c r="AI522" s="67"/>
      <c r="AJ522" s="67"/>
      <c r="AK522" s="67"/>
      <c r="AL522" s="67"/>
      <c r="AM522" s="67"/>
      <c r="AN522" s="67"/>
      <c r="AO522" s="56"/>
      <c r="AP522" s="56"/>
      <c r="AQ522" s="56"/>
      <c r="AT522" s="67"/>
      <c r="AU522" s="67"/>
      <c r="AV522" s="67"/>
      <c r="AW522" s="67"/>
      <c r="AX522" s="67"/>
      <c r="AY522" s="67"/>
      <c r="AZ522" s="67"/>
      <c r="BA522" s="56"/>
      <c r="BB522" s="56"/>
      <c r="BC522" s="56"/>
    </row>
    <row r="523" spans="1:55" x14ac:dyDescent="0.2">
      <c r="A523" s="15"/>
      <c r="H523" s="1"/>
      <c r="J523" s="1"/>
      <c r="N523" s="1"/>
      <c r="P523" s="1"/>
      <c r="T523" s="1"/>
      <c r="U523" s="1"/>
      <c r="V523" s="1"/>
      <c r="W523" s="67"/>
      <c r="X523" s="67"/>
      <c r="Y523" s="67"/>
      <c r="Z523" s="67"/>
      <c r="AA523" s="67"/>
      <c r="AB523" s="69"/>
      <c r="AC523" s="69"/>
      <c r="AD523" s="56"/>
      <c r="AE523" s="56"/>
      <c r="AF523" s="56"/>
      <c r="AG523" s="56"/>
      <c r="AH523" s="67"/>
      <c r="AI523" s="67"/>
      <c r="AJ523" s="67"/>
      <c r="AK523" s="67"/>
      <c r="AL523" s="67"/>
      <c r="AM523" s="67"/>
      <c r="AN523" s="67"/>
      <c r="AO523" s="56"/>
      <c r="AP523" s="56"/>
      <c r="AQ523" s="56"/>
      <c r="AT523" s="67"/>
      <c r="AU523" s="67"/>
      <c r="AV523" s="67"/>
      <c r="AW523" s="67"/>
      <c r="AX523" s="67"/>
      <c r="AY523" s="67"/>
      <c r="AZ523" s="67"/>
      <c r="BA523" s="56"/>
      <c r="BB523" s="56"/>
      <c r="BC523" s="56"/>
    </row>
    <row r="524" spans="1:55" x14ac:dyDescent="0.2">
      <c r="A524" s="15"/>
      <c r="H524" s="1"/>
      <c r="J524" s="1"/>
      <c r="N524" s="1"/>
      <c r="P524" s="1"/>
      <c r="T524" s="1"/>
      <c r="U524" s="1"/>
      <c r="V524" s="1"/>
      <c r="W524" s="67"/>
      <c r="X524" s="67"/>
      <c r="Y524" s="67"/>
      <c r="Z524" s="67"/>
      <c r="AA524" s="67"/>
      <c r="AB524" s="69"/>
      <c r="AC524" s="69"/>
      <c r="AD524" s="56"/>
      <c r="AE524" s="56"/>
      <c r="AF524" s="56"/>
      <c r="AG524" s="56"/>
      <c r="AH524" s="67"/>
      <c r="AI524" s="67"/>
      <c r="AJ524" s="67"/>
      <c r="AK524" s="67"/>
      <c r="AL524" s="67"/>
      <c r="AM524" s="67"/>
      <c r="AN524" s="67"/>
      <c r="AO524" s="56"/>
      <c r="AP524" s="56"/>
      <c r="AQ524" s="56"/>
      <c r="AT524" s="67"/>
      <c r="AU524" s="67"/>
      <c r="AV524" s="67"/>
      <c r="AW524" s="67"/>
      <c r="AX524" s="67"/>
      <c r="AY524" s="67"/>
      <c r="AZ524" s="67"/>
      <c r="BA524" s="56"/>
      <c r="BB524" s="56"/>
      <c r="BC524" s="56"/>
    </row>
    <row r="525" spans="1:55" x14ac:dyDescent="0.2">
      <c r="A525" s="15"/>
      <c r="H525" s="1"/>
      <c r="J525" s="1"/>
      <c r="N525" s="1"/>
      <c r="P525" s="1"/>
      <c r="T525" s="1"/>
      <c r="U525" s="1"/>
      <c r="V525" s="1"/>
      <c r="W525" s="67"/>
      <c r="X525" s="67"/>
      <c r="Y525" s="67"/>
      <c r="Z525" s="67"/>
      <c r="AA525" s="67"/>
      <c r="AB525" s="69"/>
      <c r="AC525" s="69"/>
      <c r="AD525" s="56"/>
      <c r="AE525" s="56"/>
      <c r="AF525" s="56"/>
      <c r="AG525" s="56"/>
      <c r="AH525" s="67"/>
      <c r="AI525" s="67"/>
      <c r="AJ525" s="67"/>
      <c r="AK525" s="67"/>
      <c r="AL525" s="67"/>
      <c r="AM525" s="67"/>
      <c r="AN525" s="67"/>
      <c r="AO525" s="56"/>
      <c r="AP525" s="56"/>
      <c r="AQ525" s="56"/>
      <c r="AT525" s="67"/>
      <c r="AU525" s="67"/>
      <c r="AV525" s="67"/>
      <c r="AW525" s="67"/>
      <c r="AX525" s="67"/>
      <c r="AY525" s="67"/>
      <c r="AZ525" s="67"/>
      <c r="BA525" s="56"/>
      <c r="BB525" s="56"/>
      <c r="BC525" s="56"/>
    </row>
    <row r="526" spans="1:55" x14ac:dyDescent="0.2">
      <c r="A526" s="15"/>
      <c r="H526" s="1"/>
      <c r="J526" s="1"/>
      <c r="N526" s="1"/>
      <c r="P526" s="1"/>
      <c r="T526" s="1"/>
      <c r="U526" s="1"/>
      <c r="V526" s="1"/>
      <c r="W526" s="67"/>
      <c r="X526" s="67"/>
      <c r="Y526" s="67"/>
      <c r="Z526" s="67"/>
      <c r="AA526" s="67"/>
      <c r="AB526" s="69"/>
      <c r="AC526" s="69"/>
      <c r="AD526" s="56"/>
      <c r="AE526" s="56"/>
      <c r="AF526" s="56"/>
      <c r="AG526" s="56"/>
      <c r="AH526" s="67"/>
      <c r="AI526" s="67"/>
      <c r="AJ526" s="67"/>
      <c r="AK526" s="67"/>
      <c r="AL526" s="67"/>
      <c r="AM526" s="67"/>
      <c r="AN526" s="67"/>
      <c r="AO526" s="56"/>
      <c r="AP526" s="56"/>
      <c r="AQ526" s="56"/>
      <c r="AT526" s="67"/>
      <c r="AU526" s="67"/>
      <c r="AV526" s="67"/>
      <c r="AW526" s="67"/>
      <c r="AX526" s="67"/>
      <c r="AY526" s="67"/>
      <c r="AZ526" s="67"/>
      <c r="BA526" s="56"/>
      <c r="BB526" s="56"/>
      <c r="BC526" s="56"/>
    </row>
    <row r="527" spans="1:55" x14ac:dyDescent="0.2">
      <c r="A527" s="15"/>
      <c r="H527" s="1"/>
      <c r="J527" s="1"/>
      <c r="N527" s="1"/>
      <c r="P527" s="1"/>
      <c r="T527" s="1"/>
      <c r="U527" s="1"/>
      <c r="V527" s="1"/>
      <c r="W527" s="67"/>
      <c r="X527" s="67"/>
      <c r="Y527" s="67"/>
      <c r="Z527" s="67"/>
      <c r="AA527" s="67"/>
      <c r="AB527" s="69"/>
      <c r="AC527" s="69"/>
      <c r="AD527" s="56"/>
      <c r="AE527" s="56"/>
      <c r="AF527" s="56"/>
      <c r="AG527" s="56"/>
      <c r="AH527" s="67"/>
      <c r="AI527" s="67"/>
      <c r="AJ527" s="67"/>
      <c r="AK527" s="67"/>
      <c r="AL527" s="67"/>
      <c r="AM527" s="67"/>
      <c r="AN527" s="67"/>
      <c r="AO527" s="56"/>
      <c r="AP527" s="56"/>
      <c r="AQ527" s="56"/>
      <c r="AT527" s="67"/>
      <c r="AU527" s="67"/>
      <c r="AV527" s="67"/>
      <c r="AW527" s="67"/>
      <c r="AX527" s="67"/>
      <c r="AY527" s="67"/>
      <c r="AZ527" s="67"/>
      <c r="BA527" s="56"/>
      <c r="BB527" s="56"/>
      <c r="BC527" s="56"/>
    </row>
    <row r="528" spans="1:55" x14ac:dyDescent="0.2">
      <c r="A528" s="15"/>
      <c r="H528" s="1"/>
      <c r="J528" s="1"/>
      <c r="N528" s="1"/>
      <c r="P528" s="1"/>
      <c r="T528" s="1"/>
      <c r="U528" s="1"/>
      <c r="V528" s="1"/>
      <c r="W528" s="67"/>
      <c r="X528" s="67"/>
      <c r="Y528" s="67"/>
      <c r="Z528" s="67"/>
      <c r="AA528" s="67"/>
      <c r="AB528" s="69"/>
      <c r="AC528" s="69"/>
      <c r="AD528" s="56"/>
      <c r="AE528" s="56"/>
      <c r="AF528" s="56"/>
      <c r="AG528" s="56"/>
      <c r="AH528" s="67"/>
      <c r="AI528" s="67"/>
      <c r="AJ528" s="67"/>
      <c r="AK528" s="67"/>
      <c r="AL528" s="67"/>
      <c r="AM528" s="67"/>
      <c r="AN528" s="67"/>
      <c r="AO528" s="56"/>
      <c r="AP528" s="56"/>
      <c r="AQ528" s="56"/>
      <c r="AT528" s="67"/>
      <c r="AU528" s="67"/>
      <c r="AV528" s="67"/>
      <c r="AW528" s="67"/>
      <c r="AX528" s="67"/>
      <c r="AY528" s="67"/>
      <c r="AZ528" s="67"/>
      <c r="BA528" s="56"/>
      <c r="BB528" s="56"/>
      <c r="BC528" s="56"/>
    </row>
    <row r="529" spans="1:55" x14ac:dyDescent="0.2">
      <c r="A529" s="15"/>
      <c r="H529" s="1"/>
      <c r="J529" s="1"/>
      <c r="N529" s="1"/>
      <c r="P529" s="1"/>
      <c r="T529" s="1"/>
      <c r="U529" s="1"/>
      <c r="V529" s="1"/>
      <c r="W529" s="67"/>
      <c r="X529" s="67"/>
      <c r="Y529" s="67"/>
      <c r="Z529" s="67"/>
      <c r="AA529" s="67"/>
      <c r="AB529" s="69"/>
      <c r="AC529" s="69"/>
      <c r="AD529" s="56"/>
      <c r="AE529" s="56"/>
      <c r="AF529" s="56"/>
      <c r="AG529" s="56"/>
      <c r="AH529" s="67"/>
      <c r="AI529" s="67"/>
      <c r="AJ529" s="67"/>
      <c r="AK529" s="67"/>
      <c r="AL529" s="67"/>
      <c r="AM529" s="67"/>
      <c r="AN529" s="67"/>
      <c r="AO529" s="56"/>
      <c r="AP529" s="56"/>
      <c r="AQ529" s="56"/>
      <c r="AT529" s="67"/>
      <c r="AU529" s="67"/>
      <c r="AV529" s="67"/>
      <c r="AW529" s="67"/>
      <c r="AX529" s="67"/>
      <c r="AY529" s="67"/>
      <c r="AZ529" s="67"/>
      <c r="BA529" s="56"/>
      <c r="BB529" s="56"/>
      <c r="BC529" s="56"/>
    </row>
    <row r="530" spans="1:55" x14ac:dyDescent="0.2">
      <c r="A530" s="15"/>
      <c r="H530" s="1"/>
      <c r="J530" s="1"/>
      <c r="N530" s="1"/>
      <c r="P530" s="1"/>
      <c r="T530" s="1"/>
      <c r="U530" s="1"/>
      <c r="V530" s="1"/>
      <c r="W530" s="67"/>
      <c r="X530" s="67"/>
      <c r="Y530" s="67"/>
      <c r="Z530" s="67"/>
      <c r="AA530" s="67"/>
      <c r="AB530" s="69"/>
      <c r="AC530" s="69"/>
      <c r="AD530" s="56"/>
      <c r="AE530" s="56"/>
      <c r="AF530" s="56"/>
      <c r="AG530" s="56"/>
      <c r="AH530" s="67"/>
      <c r="AI530" s="67"/>
      <c r="AJ530" s="67"/>
      <c r="AK530" s="67"/>
      <c r="AL530" s="67"/>
      <c r="AM530" s="67"/>
      <c r="AN530" s="67"/>
      <c r="AO530" s="56"/>
      <c r="AP530" s="56"/>
      <c r="AQ530" s="56"/>
      <c r="AT530" s="67"/>
      <c r="AU530" s="67"/>
      <c r="AV530" s="67"/>
      <c r="AW530" s="67"/>
      <c r="AX530" s="67"/>
      <c r="AY530" s="67"/>
      <c r="AZ530" s="67"/>
      <c r="BA530" s="56"/>
      <c r="BB530" s="56"/>
      <c r="BC530" s="56"/>
    </row>
    <row r="531" spans="1:55" x14ac:dyDescent="0.2">
      <c r="A531" s="15"/>
      <c r="H531" s="1"/>
      <c r="J531" s="1"/>
      <c r="N531" s="1"/>
      <c r="P531" s="1"/>
      <c r="T531" s="1"/>
      <c r="U531" s="1"/>
      <c r="V531" s="1"/>
      <c r="W531" s="67"/>
      <c r="X531" s="67"/>
      <c r="Y531" s="67"/>
      <c r="Z531" s="67"/>
      <c r="AA531" s="67"/>
      <c r="AB531" s="69"/>
      <c r="AC531" s="69"/>
      <c r="AD531" s="56"/>
      <c r="AE531" s="56"/>
      <c r="AF531" s="56"/>
      <c r="AG531" s="56"/>
      <c r="AH531" s="67"/>
      <c r="AI531" s="67"/>
      <c r="AJ531" s="67"/>
      <c r="AK531" s="67"/>
      <c r="AL531" s="67"/>
      <c r="AM531" s="67"/>
      <c r="AN531" s="67"/>
      <c r="AO531" s="56"/>
      <c r="AP531" s="56"/>
      <c r="AQ531" s="56"/>
      <c r="AT531" s="67"/>
      <c r="AU531" s="67"/>
      <c r="AV531" s="67"/>
      <c r="AW531" s="67"/>
      <c r="AX531" s="67"/>
      <c r="AY531" s="67"/>
      <c r="AZ531" s="67"/>
      <c r="BA531" s="56"/>
      <c r="BB531" s="56"/>
      <c r="BC531" s="56"/>
    </row>
    <row r="532" spans="1:55" x14ac:dyDescent="0.2">
      <c r="A532" s="15"/>
      <c r="H532" s="1"/>
      <c r="J532" s="1"/>
      <c r="N532" s="1"/>
      <c r="P532" s="1"/>
      <c r="T532" s="1"/>
      <c r="U532" s="1"/>
      <c r="V532" s="1"/>
      <c r="W532" s="67"/>
      <c r="X532" s="67"/>
      <c r="Y532" s="67"/>
      <c r="Z532" s="67"/>
      <c r="AA532" s="67"/>
      <c r="AB532" s="69"/>
      <c r="AC532" s="69"/>
      <c r="AD532" s="56"/>
      <c r="AE532" s="56"/>
      <c r="AF532" s="56"/>
      <c r="AG532" s="56"/>
      <c r="AH532" s="67"/>
      <c r="AI532" s="67"/>
      <c r="AJ532" s="67"/>
      <c r="AK532" s="67"/>
      <c r="AL532" s="67"/>
      <c r="AM532" s="67"/>
      <c r="AN532" s="67"/>
      <c r="AO532" s="56"/>
      <c r="AP532" s="56"/>
      <c r="AQ532" s="56"/>
      <c r="AT532" s="67"/>
      <c r="AU532" s="67"/>
      <c r="AV532" s="67"/>
      <c r="AW532" s="67"/>
      <c r="AX532" s="67"/>
      <c r="AY532" s="67"/>
      <c r="AZ532" s="67"/>
      <c r="BA532" s="56"/>
      <c r="BB532" s="56"/>
      <c r="BC532" s="56"/>
    </row>
    <row r="533" spans="1:55" x14ac:dyDescent="0.2">
      <c r="A533" s="15"/>
      <c r="H533" s="1"/>
      <c r="J533" s="1"/>
      <c r="N533" s="1"/>
      <c r="P533" s="1"/>
      <c r="T533" s="1"/>
      <c r="U533" s="1"/>
      <c r="V533" s="1"/>
      <c r="W533" s="67"/>
      <c r="X533" s="67"/>
      <c r="Y533" s="67"/>
      <c r="Z533" s="67"/>
      <c r="AA533" s="67"/>
      <c r="AB533" s="69"/>
      <c r="AC533" s="69"/>
      <c r="AD533" s="56"/>
      <c r="AE533" s="56"/>
      <c r="AF533" s="56"/>
      <c r="AG533" s="56"/>
      <c r="AH533" s="67"/>
      <c r="AI533" s="67"/>
      <c r="AJ533" s="67"/>
      <c r="AK533" s="67"/>
      <c r="AL533" s="67"/>
      <c r="AM533" s="67"/>
      <c r="AN533" s="67"/>
      <c r="AO533" s="56"/>
      <c r="AP533" s="56"/>
      <c r="AQ533" s="56"/>
      <c r="AT533" s="67"/>
      <c r="AU533" s="67"/>
      <c r="AV533" s="67"/>
      <c r="AW533" s="67"/>
      <c r="AX533" s="67"/>
      <c r="AY533" s="67"/>
      <c r="AZ533" s="67"/>
      <c r="BA533" s="56"/>
      <c r="BB533" s="56"/>
      <c r="BC533" s="56"/>
    </row>
    <row r="534" spans="1:55" x14ac:dyDescent="0.2">
      <c r="A534" s="15"/>
      <c r="H534" s="1"/>
      <c r="J534" s="1"/>
      <c r="N534" s="1"/>
      <c r="P534" s="1"/>
      <c r="T534" s="1"/>
      <c r="U534" s="1"/>
      <c r="V534" s="1"/>
      <c r="W534" s="67"/>
      <c r="X534" s="67"/>
      <c r="Y534" s="67"/>
      <c r="Z534" s="67"/>
      <c r="AA534" s="67"/>
      <c r="AB534" s="69"/>
      <c r="AC534" s="69"/>
      <c r="AD534" s="56"/>
      <c r="AE534" s="56"/>
      <c r="AF534" s="56"/>
      <c r="AG534" s="56"/>
      <c r="AH534" s="67"/>
      <c r="AI534" s="67"/>
      <c r="AJ534" s="67"/>
      <c r="AK534" s="67"/>
      <c r="AL534" s="67"/>
      <c r="AM534" s="67"/>
      <c r="AN534" s="67"/>
      <c r="AO534" s="56"/>
      <c r="AP534" s="56"/>
      <c r="AQ534" s="56"/>
      <c r="AT534" s="67"/>
      <c r="AU534" s="67"/>
      <c r="AV534" s="67"/>
      <c r="AW534" s="67"/>
      <c r="AX534" s="67"/>
      <c r="AY534" s="67"/>
      <c r="AZ534" s="67"/>
      <c r="BA534" s="56"/>
      <c r="BB534" s="56"/>
      <c r="BC534" s="56"/>
    </row>
    <row r="535" spans="1:55" x14ac:dyDescent="0.2">
      <c r="A535" s="15"/>
      <c r="H535" s="1"/>
      <c r="J535" s="1"/>
      <c r="N535" s="1"/>
      <c r="P535" s="1"/>
      <c r="T535" s="1"/>
      <c r="U535" s="1"/>
      <c r="V535" s="1"/>
      <c r="W535" s="67"/>
      <c r="X535" s="67"/>
      <c r="Y535" s="67"/>
      <c r="Z535" s="67"/>
      <c r="AA535" s="67"/>
      <c r="AB535" s="69"/>
      <c r="AC535" s="69"/>
      <c r="AD535" s="56"/>
      <c r="AE535" s="56"/>
      <c r="AF535" s="56"/>
      <c r="AG535" s="56"/>
      <c r="AH535" s="67"/>
      <c r="AI535" s="67"/>
      <c r="AJ535" s="67"/>
      <c r="AK535" s="67"/>
      <c r="AL535" s="67"/>
      <c r="AM535" s="67"/>
      <c r="AN535" s="67"/>
      <c r="AO535" s="56"/>
      <c r="AP535" s="56"/>
      <c r="AQ535" s="56"/>
      <c r="AT535" s="67"/>
      <c r="AU535" s="67"/>
      <c r="AV535" s="67"/>
      <c r="AW535" s="67"/>
      <c r="AX535" s="67"/>
      <c r="AY535" s="67"/>
      <c r="AZ535" s="67"/>
      <c r="BA535" s="56"/>
      <c r="BB535" s="56"/>
      <c r="BC535" s="56"/>
    </row>
    <row r="536" spans="1:55" x14ac:dyDescent="0.2">
      <c r="A536" s="15"/>
      <c r="H536" s="1"/>
      <c r="J536" s="1"/>
      <c r="N536" s="1"/>
      <c r="P536" s="1"/>
      <c r="T536" s="1"/>
      <c r="U536" s="1"/>
      <c r="V536" s="1"/>
      <c r="W536" s="67"/>
      <c r="X536" s="67"/>
      <c r="Y536" s="67"/>
      <c r="Z536" s="67"/>
      <c r="AA536" s="67"/>
      <c r="AB536" s="69"/>
      <c r="AC536" s="69"/>
      <c r="AD536" s="56"/>
      <c r="AE536" s="56"/>
      <c r="AF536" s="56"/>
      <c r="AG536" s="56"/>
      <c r="AH536" s="67"/>
      <c r="AI536" s="67"/>
      <c r="AJ536" s="67"/>
      <c r="AK536" s="67"/>
      <c r="AL536" s="67"/>
      <c r="AM536" s="67"/>
      <c r="AN536" s="67"/>
      <c r="AO536" s="56"/>
      <c r="AP536" s="56"/>
      <c r="AQ536" s="56"/>
      <c r="AT536" s="67"/>
      <c r="AU536" s="67"/>
      <c r="AV536" s="67"/>
      <c r="AW536" s="67"/>
      <c r="AX536" s="67"/>
      <c r="AY536" s="67"/>
      <c r="AZ536" s="67"/>
      <c r="BA536" s="56"/>
      <c r="BB536" s="56"/>
      <c r="BC536" s="56"/>
    </row>
    <row r="537" spans="1:55" x14ac:dyDescent="0.2">
      <c r="A537" s="15"/>
      <c r="H537" s="1"/>
      <c r="J537" s="1"/>
      <c r="N537" s="1"/>
      <c r="P537" s="1"/>
      <c r="T537" s="1"/>
      <c r="U537" s="1"/>
      <c r="V537" s="1"/>
      <c r="W537" s="67"/>
      <c r="X537" s="67"/>
      <c r="Y537" s="67"/>
      <c r="Z537" s="67"/>
      <c r="AA537" s="67"/>
      <c r="AB537" s="69"/>
      <c r="AC537" s="69"/>
      <c r="AD537" s="56"/>
      <c r="AE537" s="56"/>
      <c r="AF537" s="56"/>
      <c r="AG537" s="56"/>
      <c r="AH537" s="67"/>
      <c r="AI537" s="67"/>
      <c r="AJ537" s="67"/>
      <c r="AK537" s="67"/>
      <c r="AL537" s="67"/>
      <c r="AM537" s="67"/>
      <c r="AN537" s="67"/>
      <c r="AO537" s="56"/>
      <c r="AP537" s="56"/>
      <c r="AQ537" s="56"/>
      <c r="AT537" s="67"/>
      <c r="AU537" s="67"/>
      <c r="AV537" s="67"/>
      <c r="AW537" s="67"/>
      <c r="AX537" s="67"/>
      <c r="AY537" s="67"/>
      <c r="AZ537" s="67"/>
      <c r="BA537" s="56"/>
      <c r="BB537" s="56"/>
      <c r="BC537" s="56"/>
    </row>
    <row r="538" spans="1:55" x14ac:dyDescent="0.2">
      <c r="A538" s="15"/>
      <c r="H538" s="1"/>
      <c r="J538" s="1"/>
      <c r="N538" s="1"/>
      <c r="P538" s="1"/>
      <c r="T538" s="1"/>
      <c r="U538" s="1"/>
      <c r="V538" s="1"/>
      <c r="W538" s="67"/>
      <c r="X538" s="67"/>
      <c r="Y538" s="67"/>
      <c r="Z538" s="67"/>
      <c r="AA538" s="67"/>
      <c r="AB538" s="69"/>
      <c r="AC538" s="69"/>
      <c r="AD538" s="56"/>
      <c r="AE538" s="56"/>
      <c r="AF538" s="56"/>
      <c r="AG538" s="56"/>
      <c r="AH538" s="67"/>
      <c r="AI538" s="67"/>
      <c r="AJ538" s="67"/>
      <c r="AK538" s="67"/>
      <c r="AL538" s="67"/>
      <c r="AM538" s="67"/>
      <c r="AN538" s="67"/>
      <c r="AO538" s="56"/>
      <c r="AP538" s="56"/>
      <c r="AQ538" s="56"/>
      <c r="AT538" s="67"/>
      <c r="AU538" s="67"/>
      <c r="AV538" s="67"/>
      <c r="AW538" s="67"/>
      <c r="AX538" s="67"/>
      <c r="AY538" s="67"/>
      <c r="AZ538" s="67"/>
      <c r="BA538" s="56"/>
      <c r="BB538" s="56"/>
      <c r="BC538" s="56"/>
    </row>
    <row r="539" spans="1:55" x14ac:dyDescent="0.2">
      <c r="A539" s="15"/>
      <c r="H539" s="1"/>
      <c r="J539" s="1"/>
      <c r="N539" s="1"/>
      <c r="P539" s="1"/>
      <c r="T539" s="1"/>
      <c r="U539" s="1"/>
      <c r="V539" s="1"/>
      <c r="W539" s="67"/>
      <c r="X539" s="67"/>
      <c r="Y539" s="67"/>
      <c r="Z539" s="67"/>
      <c r="AA539" s="67"/>
      <c r="AB539" s="69"/>
      <c r="AC539" s="69"/>
      <c r="AD539" s="56"/>
      <c r="AE539" s="56"/>
      <c r="AF539" s="56"/>
      <c r="AG539" s="56"/>
      <c r="AH539" s="67"/>
      <c r="AI539" s="67"/>
      <c r="AJ539" s="67"/>
      <c r="AK539" s="67"/>
      <c r="AL539" s="67"/>
      <c r="AM539" s="67"/>
      <c r="AN539" s="67"/>
      <c r="AO539" s="56"/>
      <c r="AP539" s="56"/>
      <c r="AQ539" s="56"/>
      <c r="AT539" s="67"/>
      <c r="AU539" s="67"/>
      <c r="AV539" s="67"/>
      <c r="AW539" s="67"/>
      <c r="AX539" s="67"/>
      <c r="AY539" s="67"/>
      <c r="AZ539" s="67"/>
      <c r="BA539" s="56"/>
      <c r="BB539" s="56"/>
      <c r="BC539" s="56"/>
    </row>
    <row r="540" spans="1:55" x14ac:dyDescent="0.2">
      <c r="A540" s="15"/>
      <c r="B540" s="69"/>
      <c r="C540" s="66"/>
      <c r="D540" s="66"/>
      <c r="H540" s="1"/>
      <c r="J540" s="1"/>
      <c r="N540" s="1"/>
      <c r="P540" s="1"/>
      <c r="T540" s="1"/>
      <c r="U540" s="1"/>
      <c r="V540" s="1"/>
      <c r="W540" s="67"/>
      <c r="X540" s="67"/>
      <c r="Y540" s="67"/>
      <c r="Z540" s="67"/>
      <c r="AA540" s="67"/>
      <c r="AB540" s="69"/>
      <c r="AC540" s="69"/>
      <c r="AD540" s="56"/>
      <c r="AE540" s="56"/>
      <c r="AF540" s="56"/>
      <c r="AG540" s="56"/>
      <c r="AH540" s="67"/>
      <c r="AI540" s="67"/>
      <c r="AJ540" s="67"/>
      <c r="AK540" s="67"/>
      <c r="AL540" s="67"/>
      <c r="AM540" s="67"/>
      <c r="AN540" s="67"/>
      <c r="AO540" s="56"/>
      <c r="AP540" s="56"/>
      <c r="AQ540" s="56"/>
      <c r="AS540" s="1"/>
      <c r="AT540" s="67"/>
      <c r="AU540" s="67"/>
      <c r="AV540" s="67"/>
      <c r="AW540" s="67"/>
      <c r="AX540" s="67"/>
      <c r="AY540" s="67"/>
      <c r="AZ540" s="67"/>
      <c r="BA540" s="56"/>
      <c r="BB540" s="56"/>
      <c r="BC540" s="56"/>
    </row>
    <row r="541" spans="1:55" x14ac:dyDescent="0.2">
      <c r="A541" s="15"/>
      <c r="H541" s="1"/>
      <c r="J541" s="1"/>
      <c r="N541" s="1"/>
      <c r="P541" s="1"/>
      <c r="T541" s="1"/>
      <c r="U541" s="1"/>
      <c r="V541" s="1"/>
      <c r="W541" s="67"/>
      <c r="X541" s="67"/>
      <c r="Y541" s="67"/>
      <c r="Z541" s="67"/>
      <c r="AA541" s="67"/>
      <c r="AB541" s="69"/>
      <c r="AC541" s="69"/>
      <c r="AD541" s="56"/>
      <c r="AE541" s="56"/>
      <c r="AF541" s="56"/>
      <c r="AG541" s="56"/>
      <c r="AH541" s="67"/>
      <c r="AI541" s="67"/>
      <c r="AJ541" s="67"/>
      <c r="AK541" s="67"/>
      <c r="AL541" s="67"/>
      <c r="AM541" s="67"/>
      <c r="AN541" s="67"/>
      <c r="AO541" s="56"/>
      <c r="AP541" s="56"/>
      <c r="AQ541" s="56"/>
      <c r="AS541" s="1"/>
      <c r="AT541" s="67"/>
      <c r="AU541" s="67"/>
      <c r="AV541" s="67"/>
      <c r="AW541" s="67"/>
      <c r="AX541" s="67"/>
      <c r="AY541" s="67"/>
      <c r="AZ541" s="67"/>
      <c r="BA541" s="56"/>
      <c r="BB541" s="56"/>
      <c r="BC541" s="56"/>
    </row>
    <row r="542" spans="1:55" x14ac:dyDescent="0.2">
      <c r="A542" s="15"/>
      <c r="H542" s="1"/>
      <c r="J542" s="1"/>
      <c r="N542" s="1"/>
      <c r="P542" s="1"/>
      <c r="T542" s="1"/>
      <c r="U542" s="1"/>
      <c r="V542" s="1"/>
      <c r="W542" s="67"/>
      <c r="X542" s="67"/>
      <c r="Y542" s="67"/>
      <c r="Z542" s="67"/>
      <c r="AA542" s="67"/>
      <c r="AB542" s="69"/>
      <c r="AC542" s="69"/>
      <c r="AD542" s="56"/>
      <c r="AE542" s="56"/>
      <c r="AF542" s="56"/>
      <c r="AG542" s="56"/>
      <c r="AH542" s="67"/>
      <c r="AI542" s="67"/>
      <c r="AJ542" s="67"/>
      <c r="AK542" s="67"/>
      <c r="AL542" s="67"/>
      <c r="AM542" s="67"/>
      <c r="AN542" s="67"/>
      <c r="AO542" s="56"/>
      <c r="AP542" s="56"/>
      <c r="AQ542" s="56"/>
      <c r="AS542" s="1"/>
      <c r="AT542" s="67"/>
      <c r="AU542" s="67"/>
      <c r="AV542" s="67"/>
      <c r="AW542" s="67"/>
      <c r="AX542" s="67"/>
      <c r="AY542" s="67"/>
      <c r="AZ542" s="67"/>
      <c r="BA542" s="56"/>
      <c r="BB542" s="56"/>
      <c r="BC542" s="56"/>
    </row>
    <row r="543" spans="1:55" x14ac:dyDescent="0.2">
      <c r="A543" s="15"/>
      <c r="H543" s="1"/>
      <c r="J543" s="1"/>
      <c r="N543" s="1"/>
      <c r="P543" s="1"/>
      <c r="T543" s="1"/>
      <c r="U543" s="1"/>
      <c r="V543" s="1"/>
      <c r="W543" s="67"/>
      <c r="X543" s="67"/>
      <c r="Y543" s="67"/>
      <c r="Z543" s="67"/>
      <c r="AA543" s="67"/>
      <c r="AB543" s="69"/>
      <c r="AC543" s="69"/>
      <c r="AD543" s="56"/>
      <c r="AE543" s="56"/>
      <c r="AF543" s="56"/>
      <c r="AG543" s="56"/>
      <c r="AH543" s="67"/>
      <c r="AI543" s="67"/>
      <c r="AJ543" s="67"/>
      <c r="AK543" s="67"/>
      <c r="AL543" s="67"/>
      <c r="AM543" s="67"/>
      <c r="AN543" s="67"/>
      <c r="AO543" s="56"/>
      <c r="AP543" s="56"/>
      <c r="AQ543" s="56"/>
      <c r="AS543" s="1"/>
      <c r="AT543" s="67"/>
      <c r="AU543" s="67"/>
      <c r="AV543" s="67"/>
      <c r="AW543" s="67"/>
      <c r="AX543" s="67"/>
      <c r="AY543" s="67"/>
      <c r="AZ543" s="67"/>
      <c r="BA543" s="56"/>
      <c r="BB543" s="56"/>
      <c r="BC543" s="56"/>
    </row>
    <row r="544" spans="1:55" x14ac:dyDescent="0.2">
      <c r="A544" s="15"/>
      <c r="H544" s="1"/>
      <c r="J544" s="1"/>
      <c r="N544" s="1"/>
      <c r="P544" s="1"/>
      <c r="T544" s="1"/>
      <c r="U544" s="1"/>
      <c r="V544" s="1"/>
      <c r="W544" s="67"/>
      <c r="X544" s="67"/>
      <c r="Y544" s="67"/>
      <c r="Z544" s="67"/>
      <c r="AA544" s="67"/>
      <c r="AB544" s="69"/>
      <c r="AC544" s="69"/>
      <c r="AD544" s="56"/>
      <c r="AE544" s="56"/>
      <c r="AF544" s="56"/>
      <c r="AG544" s="56"/>
      <c r="AH544" s="67"/>
      <c r="AI544" s="67"/>
      <c r="AJ544" s="67"/>
      <c r="AK544" s="67"/>
      <c r="AL544" s="67"/>
      <c r="AM544" s="67"/>
      <c r="AN544" s="67"/>
      <c r="AO544" s="56"/>
      <c r="AP544" s="56"/>
      <c r="AQ544" s="56"/>
      <c r="AS544" s="1"/>
      <c r="AT544" s="67"/>
      <c r="AU544" s="67"/>
      <c r="AV544" s="67"/>
      <c r="AW544" s="67"/>
      <c r="AX544" s="67"/>
      <c r="AY544" s="67"/>
      <c r="AZ544" s="67"/>
      <c r="BA544" s="56"/>
      <c r="BB544" s="56"/>
      <c r="BC544" s="56"/>
    </row>
    <row r="545" spans="1:55" x14ac:dyDescent="0.2">
      <c r="A545" s="15"/>
      <c r="H545" s="1"/>
      <c r="J545" s="1"/>
      <c r="N545" s="1"/>
      <c r="P545" s="1"/>
      <c r="T545" s="1"/>
      <c r="U545" s="1"/>
      <c r="V545" s="1"/>
      <c r="W545" s="67"/>
      <c r="X545" s="67"/>
      <c r="Y545" s="67"/>
      <c r="Z545" s="67"/>
      <c r="AA545" s="67"/>
      <c r="AB545" s="69"/>
      <c r="AC545" s="69"/>
      <c r="AD545" s="56"/>
      <c r="AE545" s="56"/>
      <c r="AF545" s="56"/>
      <c r="AG545" s="56"/>
      <c r="AH545" s="67"/>
      <c r="AI545" s="67"/>
      <c r="AJ545" s="67"/>
      <c r="AK545" s="67"/>
      <c r="AL545" s="67"/>
      <c r="AM545" s="67"/>
      <c r="AN545" s="67"/>
      <c r="AO545" s="56"/>
      <c r="AP545" s="56"/>
      <c r="AQ545" s="56"/>
      <c r="AS545" s="1"/>
      <c r="AT545" s="67"/>
      <c r="AU545" s="67"/>
      <c r="AV545" s="67"/>
      <c r="AW545" s="67"/>
      <c r="AX545" s="67"/>
      <c r="AY545" s="67"/>
      <c r="AZ545" s="67"/>
      <c r="BA545" s="56"/>
      <c r="BB545" s="56"/>
      <c r="BC545" s="56"/>
    </row>
    <row r="546" spans="1:55" x14ac:dyDescent="0.2">
      <c r="A546" s="15"/>
      <c r="H546" s="1"/>
      <c r="J546" s="1"/>
      <c r="N546" s="1"/>
      <c r="P546" s="1"/>
      <c r="T546" s="1"/>
      <c r="U546" s="1"/>
      <c r="V546" s="1"/>
      <c r="W546" s="67"/>
      <c r="X546" s="67"/>
      <c r="Y546" s="67"/>
      <c r="Z546" s="67"/>
      <c r="AA546" s="67"/>
      <c r="AB546" s="69"/>
      <c r="AC546" s="69"/>
      <c r="AD546" s="56"/>
      <c r="AE546" s="56"/>
      <c r="AF546" s="56"/>
      <c r="AG546" s="56"/>
      <c r="AH546" s="67"/>
      <c r="AI546" s="67"/>
      <c r="AJ546" s="67"/>
      <c r="AK546" s="67"/>
      <c r="AL546" s="67"/>
      <c r="AM546" s="67"/>
      <c r="AN546" s="67"/>
      <c r="AO546" s="56"/>
      <c r="AP546" s="56"/>
      <c r="AQ546" s="56"/>
      <c r="AS546" s="1"/>
      <c r="AT546" s="67"/>
      <c r="AU546" s="67"/>
      <c r="AV546" s="67"/>
      <c r="AW546" s="67"/>
      <c r="AX546" s="67"/>
      <c r="AY546" s="67"/>
      <c r="AZ546" s="67"/>
      <c r="BA546" s="56"/>
      <c r="BB546" s="56"/>
      <c r="BC546" s="56"/>
    </row>
    <row r="547" spans="1:55" x14ac:dyDescent="0.2">
      <c r="A547" s="15"/>
      <c r="H547" s="1"/>
      <c r="J547" s="1"/>
      <c r="N547" s="1"/>
      <c r="P547" s="1"/>
      <c r="T547" s="1"/>
      <c r="U547" s="1"/>
      <c r="V547" s="1"/>
      <c r="W547" s="67"/>
      <c r="X547" s="67"/>
      <c r="Y547" s="67"/>
      <c r="Z547" s="67"/>
      <c r="AA547" s="67"/>
      <c r="AB547" s="69"/>
      <c r="AC547" s="69"/>
      <c r="AD547" s="56"/>
      <c r="AE547" s="56"/>
      <c r="AF547" s="56"/>
      <c r="AG547" s="56"/>
      <c r="AH547" s="67"/>
      <c r="AI547" s="67"/>
      <c r="AJ547" s="67"/>
      <c r="AK547" s="67"/>
      <c r="AL547" s="67"/>
      <c r="AM547" s="67"/>
      <c r="AN547" s="67"/>
      <c r="AO547" s="56"/>
      <c r="AP547" s="56"/>
      <c r="AQ547" s="56"/>
      <c r="AS547" s="1"/>
      <c r="AT547" s="67"/>
      <c r="AU547" s="67"/>
      <c r="AV547" s="67"/>
      <c r="AW547" s="67"/>
      <c r="AX547" s="67"/>
      <c r="AY547" s="67"/>
      <c r="AZ547" s="67"/>
      <c r="BA547" s="56"/>
      <c r="BB547" s="56"/>
      <c r="BC547" s="56"/>
    </row>
    <row r="548" spans="1:55" x14ac:dyDescent="0.2">
      <c r="A548" s="15"/>
      <c r="H548" s="1"/>
      <c r="J548" s="1"/>
      <c r="N548" s="1"/>
      <c r="P548" s="1"/>
      <c r="T548" s="1"/>
      <c r="U548" s="1"/>
      <c r="V548" s="1"/>
      <c r="W548" s="67"/>
      <c r="X548" s="67"/>
      <c r="Y548" s="67"/>
      <c r="Z548" s="67"/>
      <c r="AA548" s="67"/>
      <c r="AB548" s="69"/>
      <c r="AC548" s="69"/>
      <c r="AD548" s="56"/>
      <c r="AE548" s="56"/>
      <c r="AF548" s="56"/>
      <c r="AG548" s="56"/>
      <c r="AH548" s="67"/>
      <c r="AI548" s="67"/>
      <c r="AJ548" s="67"/>
      <c r="AK548" s="67"/>
      <c r="AL548" s="67"/>
      <c r="AM548" s="67"/>
      <c r="AN548" s="67"/>
      <c r="AO548" s="56"/>
      <c r="AP548" s="56"/>
      <c r="AQ548" s="56"/>
      <c r="AS548" s="1"/>
      <c r="AT548" s="67"/>
      <c r="AU548" s="67"/>
      <c r="AV548" s="67"/>
      <c r="AW548" s="67"/>
      <c r="AX548" s="67"/>
      <c r="AY548" s="67"/>
      <c r="AZ548" s="67"/>
      <c r="BA548" s="56"/>
      <c r="BB548" s="56"/>
      <c r="BC548" s="56"/>
    </row>
    <row r="549" spans="1:55" x14ac:dyDescent="0.2">
      <c r="A549" s="15"/>
      <c r="H549" s="1"/>
      <c r="J549" s="1"/>
      <c r="N549" s="1"/>
      <c r="P549" s="1"/>
      <c r="T549" s="1"/>
      <c r="U549" s="1"/>
      <c r="V549" s="1"/>
      <c r="W549" s="67"/>
      <c r="X549" s="67"/>
      <c r="Y549" s="67"/>
      <c r="Z549" s="67"/>
      <c r="AA549" s="67"/>
      <c r="AB549" s="69"/>
      <c r="AC549" s="69"/>
      <c r="AD549" s="56"/>
      <c r="AE549" s="56"/>
      <c r="AF549" s="56"/>
      <c r="AG549" s="56"/>
      <c r="AH549" s="67"/>
      <c r="AI549" s="67"/>
      <c r="AJ549" s="67"/>
      <c r="AK549" s="67"/>
      <c r="AL549" s="67"/>
      <c r="AM549" s="67"/>
      <c r="AN549" s="67"/>
      <c r="AO549" s="56"/>
      <c r="AP549" s="56"/>
      <c r="AQ549" s="56"/>
      <c r="AS549" s="1"/>
      <c r="AT549" s="67"/>
      <c r="AU549" s="67"/>
      <c r="AV549" s="67"/>
      <c r="AW549" s="67"/>
      <c r="AX549" s="67"/>
      <c r="AY549" s="67"/>
      <c r="AZ549" s="67"/>
      <c r="BA549" s="56"/>
      <c r="BB549" s="56"/>
      <c r="BC549" s="56"/>
    </row>
    <row r="550" spans="1:55" x14ac:dyDescent="0.2">
      <c r="A550" s="15"/>
      <c r="H550" s="1"/>
      <c r="J550" s="1"/>
      <c r="N550" s="1"/>
      <c r="P550" s="1"/>
      <c r="T550" s="1"/>
      <c r="U550" s="1"/>
      <c r="V550" s="1"/>
      <c r="W550" s="67"/>
      <c r="X550" s="67"/>
      <c r="Y550" s="67"/>
      <c r="Z550" s="67"/>
      <c r="AA550" s="67"/>
      <c r="AB550" s="69"/>
      <c r="AC550" s="69"/>
      <c r="AD550" s="56"/>
      <c r="AE550" s="56"/>
      <c r="AF550" s="56"/>
      <c r="AG550" s="56"/>
      <c r="AH550" s="67"/>
      <c r="AI550" s="67"/>
      <c r="AJ550" s="67"/>
      <c r="AK550" s="67"/>
      <c r="AL550" s="67"/>
      <c r="AM550" s="67"/>
      <c r="AN550" s="67"/>
      <c r="AO550" s="56"/>
      <c r="AP550" s="56"/>
      <c r="AQ550" s="56"/>
      <c r="AS550" s="1"/>
      <c r="AT550" s="67"/>
      <c r="AU550" s="67"/>
      <c r="AV550" s="67"/>
      <c r="AW550" s="67"/>
      <c r="AX550" s="67"/>
      <c r="AY550" s="67"/>
      <c r="AZ550" s="67"/>
      <c r="BA550" s="56"/>
      <c r="BB550" s="56"/>
      <c r="BC550" s="56"/>
    </row>
    <row r="551" spans="1:55" x14ac:dyDescent="0.2">
      <c r="A551" s="15"/>
      <c r="H551" s="1"/>
      <c r="J551" s="1"/>
      <c r="N551" s="1"/>
      <c r="P551" s="1"/>
      <c r="T551" s="1"/>
      <c r="U551" s="1"/>
      <c r="V551" s="1"/>
      <c r="W551" s="67"/>
      <c r="X551" s="67"/>
      <c r="Y551" s="67"/>
      <c r="Z551" s="67"/>
      <c r="AA551" s="67"/>
      <c r="AB551" s="69"/>
      <c r="AC551" s="69"/>
      <c r="AD551" s="56"/>
      <c r="AE551" s="56"/>
      <c r="AF551" s="56"/>
      <c r="AG551" s="56"/>
      <c r="AH551" s="67"/>
      <c r="AI551" s="67"/>
      <c r="AJ551" s="67"/>
      <c r="AK551" s="67"/>
      <c r="AL551" s="67"/>
      <c r="AM551" s="67"/>
      <c r="AN551" s="67"/>
      <c r="AO551" s="56"/>
      <c r="AP551" s="56"/>
      <c r="AQ551" s="56"/>
      <c r="AS551" s="1"/>
      <c r="AT551" s="67"/>
      <c r="AU551" s="67"/>
      <c r="AV551" s="67"/>
      <c r="AW551" s="67"/>
      <c r="AX551" s="67"/>
      <c r="AY551" s="67"/>
      <c r="AZ551" s="67"/>
      <c r="BA551" s="56"/>
      <c r="BB551" s="56"/>
      <c r="BC551" s="56"/>
    </row>
    <row r="552" spans="1:55" x14ac:dyDescent="0.2">
      <c r="A552" s="15"/>
      <c r="H552" s="1"/>
      <c r="J552" s="1"/>
      <c r="N552" s="1"/>
      <c r="P552" s="1"/>
      <c r="T552" s="1"/>
      <c r="U552" s="1"/>
      <c r="V552" s="1"/>
      <c r="W552" s="67"/>
      <c r="X552" s="67"/>
      <c r="Y552" s="67"/>
      <c r="Z552" s="67"/>
      <c r="AA552" s="67"/>
      <c r="AB552" s="69"/>
      <c r="AC552" s="69"/>
      <c r="AD552" s="56"/>
      <c r="AE552" s="56"/>
      <c r="AF552" s="56"/>
      <c r="AG552" s="56"/>
      <c r="AH552" s="67"/>
      <c r="AI552" s="67"/>
      <c r="AJ552" s="67"/>
      <c r="AK552" s="67"/>
      <c r="AL552" s="67"/>
      <c r="AM552" s="67"/>
      <c r="AN552" s="67"/>
      <c r="AO552" s="56"/>
      <c r="AP552" s="56"/>
      <c r="AQ552" s="56"/>
      <c r="AS552" s="1"/>
      <c r="AT552" s="67"/>
      <c r="AU552" s="67"/>
      <c r="AV552" s="67"/>
      <c r="AW552" s="67"/>
      <c r="AX552" s="67"/>
      <c r="AY552" s="67"/>
      <c r="AZ552" s="67"/>
      <c r="BA552" s="56"/>
      <c r="BB552" s="56"/>
      <c r="BC552" s="56"/>
    </row>
    <row r="553" spans="1:55" x14ac:dyDescent="0.2">
      <c r="A553" s="15"/>
      <c r="H553" s="1"/>
      <c r="J553" s="1"/>
      <c r="N553" s="1"/>
      <c r="P553" s="1"/>
      <c r="T553" s="1"/>
      <c r="U553" s="1"/>
      <c r="V553" s="1"/>
      <c r="W553" s="67"/>
      <c r="X553" s="67"/>
      <c r="Y553" s="67"/>
      <c r="Z553" s="67"/>
      <c r="AA553" s="67"/>
      <c r="AB553" s="69"/>
      <c r="AC553" s="69"/>
      <c r="AD553" s="56"/>
      <c r="AE553" s="56"/>
      <c r="AF553" s="56"/>
      <c r="AG553" s="56"/>
      <c r="AH553" s="67"/>
      <c r="AI553" s="67"/>
      <c r="AJ553" s="67"/>
      <c r="AK553" s="67"/>
      <c r="AL553" s="67"/>
      <c r="AM553" s="67"/>
      <c r="AN553" s="67"/>
      <c r="AO553" s="56"/>
      <c r="AP553" s="56"/>
      <c r="AQ553" s="56"/>
      <c r="AS553" s="1"/>
      <c r="AT553" s="67"/>
      <c r="AU553" s="67"/>
      <c r="AV553" s="67"/>
      <c r="AW553" s="67"/>
      <c r="AX553" s="67"/>
      <c r="AY553" s="67"/>
      <c r="AZ553" s="67"/>
      <c r="BA553" s="56"/>
      <c r="BB553" s="56"/>
      <c r="BC553" s="56"/>
    </row>
    <row r="554" spans="1:55" x14ac:dyDescent="0.2">
      <c r="A554" s="15"/>
      <c r="H554" s="1"/>
      <c r="J554" s="1"/>
      <c r="N554" s="1"/>
      <c r="P554" s="1"/>
      <c r="T554" s="1"/>
      <c r="U554" s="1"/>
      <c r="V554" s="1"/>
      <c r="W554" s="67"/>
      <c r="X554" s="67"/>
      <c r="Y554" s="67"/>
      <c r="Z554" s="67"/>
      <c r="AA554" s="67"/>
      <c r="AB554" s="69"/>
      <c r="AC554" s="69"/>
      <c r="AD554" s="56"/>
      <c r="AE554" s="56"/>
      <c r="AF554" s="56"/>
      <c r="AG554" s="56"/>
      <c r="AH554" s="67"/>
      <c r="AI554" s="67"/>
      <c r="AJ554" s="67"/>
      <c r="AK554" s="67"/>
      <c r="AL554" s="67"/>
      <c r="AM554" s="67"/>
      <c r="AN554" s="67"/>
      <c r="AO554" s="56"/>
      <c r="AP554" s="56"/>
      <c r="AQ554" s="56"/>
      <c r="AS554" s="1"/>
      <c r="AT554" s="67"/>
      <c r="AU554" s="67"/>
      <c r="AV554" s="67"/>
      <c r="AW554" s="67"/>
      <c r="AX554" s="67"/>
      <c r="AY554" s="67"/>
      <c r="AZ554" s="67"/>
      <c r="BA554" s="56"/>
      <c r="BB554" s="56"/>
      <c r="BC554" s="56"/>
    </row>
    <row r="555" spans="1:55" x14ac:dyDescent="0.2">
      <c r="A555" s="15"/>
      <c r="H555" s="1"/>
      <c r="J555" s="1"/>
      <c r="N555" s="1"/>
      <c r="P555" s="1"/>
      <c r="T555" s="1"/>
      <c r="U555" s="1"/>
      <c r="V555" s="1"/>
      <c r="W555" s="67"/>
      <c r="X555" s="67"/>
      <c r="Y555" s="67"/>
      <c r="Z555" s="67"/>
      <c r="AA555" s="67"/>
      <c r="AB555" s="69"/>
      <c r="AC555" s="69"/>
      <c r="AD555" s="56"/>
      <c r="AE555" s="56"/>
      <c r="AF555" s="56"/>
      <c r="AG555" s="56"/>
      <c r="AH555" s="67"/>
      <c r="AI555" s="67"/>
      <c r="AJ555" s="67"/>
      <c r="AK555" s="67"/>
      <c r="AL555" s="67"/>
      <c r="AM555" s="67"/>
      <c r="AN555" s="67"/>
      <c r="AO555" s="56"/>
      <c r="AP555" s="56"/>
      <c r="AQ555" s="56"/>
      <c r="AS555" s="1"/>
      <c r="AT555" s="67"/>
      <c r="AU555" s="67"/>
      <c r="AV555" s="67"/>
      <c r="AW555" s="67"/>
      <c r="AX555" s="67"/>
      <c r="AY555" s="67"/>
      <c r="AZ555" s="67"/>
      <c r="BA555" s="56"/>
      <c r="BB555" s="56"/>
      <c r="BC555" s="56"/>
    </row>
    <row r="556" spans="1:55" x14ac:dyDescent="0.2">
      <c r="A556" s="15"/>
      <c r="H556" s="1"/>
      <c r="J556" s="1"/>
      <c r="N556" s="1"/>
      <c r="P556" s="1"/>
      <c r="T556" s="1"/>
      <c r="U556" s="1"/>
      <c r="V556" s="1"/>
      <c r="W556" s="67"/>
      <c r="X556" s="67"/>
      <c r="Y556" s="67"/>
      <c r="Z556" s="67"/>
      <c r="AA556" s="67"/>
      <c r="AB556" s="69"/>
      <c r="AC556" s="69"/>
      <c r="AD556" s="56"/>
      <c r="AE556" s="56"/>
      <c r="AF556" s="56"/>
      <c r="AG556" s="56"/>
      <c r="AH556" s="67"/>
      <c r="AI556" s="67"/>
      <c r="AJ556" s="67"/>
      <c r="AK556" s="67"/>
      <c r="AL556" s="67"/>
      <c r="AM556" s="67"/>
      <c r="AN556" s="67"/>
      <c r="AO556" s="56"/>
      <c r="AP556" s="56"/>
      <c r="AQ556" s="56"/>
      <c r="AS556" s="1"/>
      <c r="AT556" s="67"/>
      <c r="AU556" s="67"/>
      <c r="AV556" s="67"/>
      <c r="AW556" s="67"/>
      <c r="AX556" s="67"/>
      <c r="AY556" s="67"/>
      <c r="AZ556" s="67"/>
      <c r="BA556" s="56"/>
      <c r="BB556" s="56"/>
      <c r="BC556" s="56"/>
    </row>
    <row r="557" spans="1:55" x14ac:dyDescent="0.2">
      <c r="A557" s="15"/>
      <c r="H557" s="1"/>
      <c r="J557" s="1"/>
      <c r="N557" s="1"/>
      <c r="P557" s="1"/>
      <c r="T557" s="1"/>
      <c r="U557" s="1"/>
      <c r="V557" s="1"/>
      <c r="W557" s="67"/>
      <c r="X557" s="67"/>
      <c r="Y557" s="67"/>
      <c r="Z557" s="67"/>
      <c r="AA557" s="67"/>
      <c r="AB557" s="69"/>
      <c r="AC557" s="69"/>
      <c r="AD557" s="56"/>
      <c r="AE557" s="56"/>
      <c r="AF557" s="56"/>
      <c r="AG557" s="56"/>
      <c r="AH557" s="67"/>
      <c r="AI557" s="67"/>
      <c r="AJ557" s="67"/>
      <c r="AK557" s="67"/>
      <c r="AL557" s="67"/>
      <c r="AM557" s="67"/>
      <c r="AN557" s="67"/>
      <c r="AO557" s="56"/>
      <c r="AP557" s="56"/>
      <c r="AQ557" s="56"/>
      <c r="AS557" s="1"/>
      <c r="AT557" s="67"/>
      <c r="AU557" s="67"/>
      <c r="AV557" s="67"/>
      <c r="AW557" s="67"/>
      <c r="AX557" s="67"/>
      <c r="AY557" s="67"/>
      <c r="AZ557" s="67"/>
      <c r="BA557" s="56"/>
      <c r="BB557" s="56"/>
      <c r="BC557" s="56"/>
    </row>
    <row r="558" spans="1:55" x14ac:dyDescent="0.2">
      <c r="A558" s="15"/>
      <c r="H558" s="1"/>
      <c r="J558" s="1"/>
      <c r="N558" s="1"/>
      <c r="P558" s="1"/>
      <c r="T558" s="1"/>
      <c r="U558" s="1"/>
      <c r="V558" s="1"/>
      <c r="W558" s="67"/>
      <c r="X558" s="67"/>
      <c r="Y558" s="67"/>
      <c r="Z558" s="67"/>
      <c r="AA558" s="67"/>
      <c r="AB558" s="69"/>
      <c r="AC558" s="69"/>
      <c r="AD558" s="56"/>
      <c r="AE558" s="56"/>
      <c r="AF558" s="56"/>
      <c r="AG558" s="56"/>
      <c r="AH558" s="67"/>
      <c r="AI558" s="67"/>
      <c r="AJ558" s="67"/>
      <c r="AK558" s="67"/>
      <c r="AL558" s="67"/>
      <c r="AM558" s="67"/>
      <c r="AN558" s="67"/>
      <c r="AO558" s="56"/>
      <c r="AP558" s="56"/>
      <c r="AQ558" s="56"/>
      <c r="AS558" s="1"/>
      <c r="AT558" s="67"/>
      <c r="AU558" s="67"/>
      <c r="AV558" s="67"/>
      <c r="AW558" s="67"/>
      <c r="AX558" s="67"/>
      <c r="AY558" s="67"/>
      <c r="AZ558" s="67"/>
      <c r="BA558" s="56"/>
      <c r="BB558" s="56"/>
      <c r="BC558" s="56"/>
    </row>
    <row r="559" spans="1:55" x14ac:dyDescent="0.2">
      <c r="A559" s="15"/>
      <c r="H559" s="1"/>
      <c r="J559" s="1"/>
      <c r="N559" s="1"/>
      <c r="P559" s="1"/>
      <c r="T559" s="1"/>
      <c r="U559" s="1"/>
      <c r="V559" s="1"/>
      <c r="W559" s="67"/>
      <c r="X559" s="67"/>
      <c r="Y559" s="67"/>
      <c r="Z559" s="67"/>
      <c r="AA559" s="67"/>
      <c r="AB559" s="69"/>
      <c r="AC559" s="69"/>
      <c r="AD559" s="56"/>
      <c r="AE559" s="56"/>
      <c r="AF559" s="56"/>
      <c r="AG559" s="56"/>
      <c r="AH559" s="67"/>
      <c r="AI559" s="67"/>
      <c r="AJ559" s="67"/>
      <c r="AK559" s="67"/>
      <c r="AL559" s="67"/>
      <c r="AM559" s="67"/>
      <c r="AN559" s="67"/>
      <c r="AO559" s="56"/>
      <c r="AP559" s="56"/>
      <c r="AQ559" s="56"/>
      <c r="AS559" s="1"/>
      <c r="AT559" s="67"/>
      <c r="AU559" s="67"/>
      <c r="AV559" s="67"/>
      <c r="AW559" s="67"/>
      <c r="AX559" s="67"/>
      <c r="AY559" s="67"/>
      <c r="AZ559" s="67"/>
      <c r="BA559" s="56"/>
      <c r="BB559" s="56"/>
      <c r="BC559" s="56"/>
    </row>
    <row r="560" spans="1:55" x14ac:dyDescent="0.2">
      <c r="A560" s="15"/>
      <c r="H560" s="1"/>
      <c r="J560" s="1"/>
      <c r="N560" s="1"/>
      <c r="P560" s="1"/>
      <c r="T560" s="1"/>
      <c r="U560" s="1"/>
      <c r="V560" s="1"/>
      <c r="W560" s="67"/>
      <c r="X560" s="67"/>
      <c r="Y560" s="67"/>
      <c r="Z560" s="67"/>
      <c r="AA560" s="67"/>
      <c r="AB560" s="69"/>
      <c r="AC560" s="69"/>
      <c r="AD560" s="56"/>
      <c r="AE560" s="56"/>
      <c r="AF560" s="56"/>
      <c r="AG560" s="56"/>
      <c r="AH560" s="67"/>
      <c r="AI560" s="67"/>
      <c r="AJ560" s="67"/>
      <c r="AK560" s="67"/>
      <c r="AL560" s="67"/>
      <c r="AM560" s="67"/>
      <c r="AN560" s="67"/>
      <c r="AO560" s="56"/>
      <c r="AP560" s="56"/>
      <c r="AQ560" s="56"/>
      <c r="AS560" s="1"/>
      <c r="AT560" s="67"/>
      <c r="AU560" s="67"/>
      <c r="AV560" s="67"/>
      <c r="AW560" s="67"/>
      <c r="AX560" s="67"/>
      <c r="AY560" s="67"/>
      <c r="AZ560" s="67"/>
      <c r="BA560" s="56"/>
      <c r="BB560" s="56"/>
      <c r="BC560" s="56"/>
    </row>
    <row r="561" spans="1:55" x14ac:dyDescent="0.2">
      <c r="A561" s="15"/>
      <c r="H561" s="1"/>
      <c r="J561" s="1"/>
      <c r="N561" s="1"/>
      <c r="P561" s="1"/>
      <c r="T561" s="1"/>
      <c r="U561" s="1"/>
      <c r="V561" s="1"/>
      <c r="W561" s="67"/>
      <c r="X561" s="67"/>
      <c r="Y561" s="67"/>
      <c r="Z561" s="67"/>
      <c r="AA561" s="67"/>
      <c r="AB561" s="69"/>
      <c r="AC561" s="69"/>
      <c r="AD561" s="56"/>
      <c r="AE561" s="56"/>
      <c r="AF561" s="56"/>
      <c r="AG561" s="56"/>
      <c r="AH561" s="67"/>
      <c r="AI561" s="67"/>
      <c r="AJ561" s="67"/>
      <c r="AK561" s="67"/>
      <c r="AL561" s="67"/>
      <c r="AM561" s="67"/>
      <c r="AN561" s="67"/>
      <c r="AO561" s="56"/>
      <c r="AP561" s="56"/>
      <c r="AQ561" s="56"/>
      <c r="AS561" s="1"/>
      <c r="AT561" s="67"/>
      <c r="AU561" s="67"/>
      <c r="AV561" s="67"/>
      <c r="AW561" s="67"/>
      <c r="AX561" s="67"/>
      <c r="AY561" s="67"/>
      <c r="AZ561" s="67"/>
      <c r="BA561" s="56"/>
      <c r="BB561" s="56"/>
      <c r="BC561" s="56"/>
    </row>
    <row r="562" spans="1:55" x14ac:dyDescent="0.2">
      <c r="A562" s="15"/>
      <c r="H562" s="1"/>
      <c r="J562" s="1"/>
      <c r="N562" s="1"/>
      <c r="P562" s="1"/>
      <c r="T562" s="1"/>
      <c r="U562" s="1"/>
      <c r="V562" s="1"/>
      <c r="W562" s="67"/>
      <c r="X562" s="67"/>
      <c r="Y562" s="67"/>
      <c r="Z562" s="67"/>
      <c r="AA562" s="67"/>
      <c r="AB562" s="69"/>
      <c r="AC562" s="69"/>
      <c r="AD562" s="56"/>
      <c r="AE562" s="56"/>
      <c r="AF562" s="56"/>
      <c r="AG562" s="56"/>
      <c r="AH562" s="67"/>
      <c r="AI562" s="67"/>
      <c r="AJ562" s="67"/>
      <c r="AK562" s="67"/>
      <c r="AL562" s="67"/>
      <c r="AM562" s="67"/>
      <c r="AN562" s="67"/>
      <c r="AO562" s="56"/>
      <c r="AP562" s="56"/>
      <c r="AQ562" s="56"/>
      <c r="AS562" s="1"/>
      <c r="AT562" s="67"/>
      <c r="AU562" s="67"/>
      <c r="AV562" s="67"/>
      <c r="AW562" s="67"/>
      <c r="AX562" s="67"/>
      <c r="AY562" s="67"/>
      <c r="AZ562" s="67"/>
      <c r="BA562" s="56"/>
      <c r="BB562" s="56"/>
      <c r="BC562" s="56"/>
    </row>
    <row r="563" spans="1:55" x14ac:dyDescent="0.2">
      <c r="A563" s="15"/>
      <c r="H563" s="1"/>
      <c r="J563" s="1"/>
      <c r="N563" s="1"/>
      <c r="P563" s="1"/>
      <c r="T563" s="1"/>
      <c r="U563" s="1"/>
      <c r="V563" s="1"/>
      <c r="W563" s="67"/>
      <c r="X563" s="67"/>
      <c r="Y563" s="67"/>
      <c r="Z563" s="67"/>
      <c r="AA563" s="67"/>
      <c r="AB563" s="69"/>
      <c r="AC563" s="69"/>
      <c r="AD563" s="56"/>
      <c r="AE563" s="56"/>
      <c r="AF563" s="56"/>
      <c r="AG563" s="56"/>
      <c r="AH563" s="67"/>
      <c r="AI563" s="67"/>
      <c r="AJ563" s="67"/>
      <c r="AK563" s="67"/>
      <c r="AL563" s="67"/>
      <c r="AM563" s="67"/>
      <c r="AN563" s="67"/>
      <c r="AO563" s="56"/>
      <c r="AP563" s="56"/>
      <c r="AQ563" s="56"/>
      <c r="AS563" s="1"/>
      <c r="AT563" s="67"/>
      <c r="AU563" s="67"/>
      <c r="AV563" s="67"/>
      <c r="AW563" s="67"/>
      <c r="AX563" s="67"/>
      <c r="AY563" s="67"/>
      <c r="AZ563" s="67"/>
      <c r="BA563" s="56"/>
      <c r="BB563" s="56"/>
      <c r="BC563" s="56"/>
    </row>
    <row r="564" spans="1:55" x14ac:dyDescent="0.2">
      <c r="A564" s="15"/>
      <c r="H564" s="1"/>
      <c r="J564" s="1"/>
      <c r="N564" s="1"/>
      <c r="P564" s="1"/>
      <c r="T564" s="1"/>
      <c r="U564" s="1"/>
      <c r="V564" s="1"/>
      <c r="W564" s="67"/>
      <c r="X564" s="67"/>
      <c r="Y564" s="67"/>
      <c r="Z564" s="67"/>
      <c r="AA564" s="67"/>
      <c r="AB564" s="69"/>
      <c r="AC564" s="69"/>
      <c r="AD564" s="56"/>
      <c r="AE564" s="56"/>
      <c r="AF564" s="56"/>
      <c r="AG564" s="56"/>
      <c r="AH564" s="67"/>
      <c r="AI564" s="67"/>
      <c r="AJ564" s="67"/>
      <c r="AK564" s="67"/>
      <c r="AL564" s="67"/>
      <c r="AM564" s="67"/>
      <c r="AN564" s="67"/>
      <c r="AO564" s="56"/>
      <c r="AP564" s="56"/>
      <c r="AQ564" s="56"/>
      <c r="AS564" s="1"/>
      <c r="AT564" s="67"/>
      <c r="AU564" s="67"/>
      <c r="AV564" s="67"/>
      <c r="AW564" s="67"/>
      <c r="AX564" s="67"/>
      <c r="AY564" s="67"/>
      <c r="AZ564" s="67"/>
      <c r="BA564" s="56"/>
      <c r="BB564" s="56"/>
      <c r="BC564" s="56"/>
    </row>
    <row r="565" spans="1:55" x14ac:dyDescent="0.2">
      <c r="A565" s="15"/>
      <c r="H565" s="1"/>
      <c r="J565" s="1"/>
      <c r="N565" s="1"/>
      <c r="P565" s="1"/>
      <c r="T565" s="1"/>
      <c r="U565" s="1"/>
      <c r="V565" s="1"/>
      <c r="W565" s="67"/>
      <c r="X565" s="67"/>
      <c r="Y565" s="67"/>
      <c r="Z565" s="67"/>
      <c r="AA565" s="67"/>
      <c r="AB565" s="69"/>
      <c r="AC565" s="69"/>
      <c r="AD565" s="56"/>
      <c r="AE565" s="56"/>
      <c r="AF565" s="56"/>
      <c r="AG565" s="56"/>
      <c r="AH565" s="67"/>
      <c r="AI565" s="67"/>
      <c r="AJ565" s="67"/>
      <c r="AK565" s="67"/>
      <c r="AL565" s="67"/>
      <c r="AM565" s="67"/>
      <c r="AN565" s="67"/>
      <c r="AO565" s="56"/>
      <c r="AP565" s="56"/>
      <c r="AQ565" s="56"/>
      <c r="AS565" s="1"/>
      <c r="AT565" s="67"/>
      <c r="AU565" s="67"/>
      <c r="AV565" s="67"/>
      <c r="AW565" s="67"/>
      <c r="AX565" s="67"/>
      <c r="AY565" s="67"/>
      <c r="AZ565" s="67"/>
      <c r="BA565" s="56"/>
      <c r="BB565" s="56"/>
      <c r="BC565" s="56"/>
    </row>
    <row r="566" spans="1:55" x14ac:dyDescent="0.2">
      <c r="A566" s="15"/>
      <c r="H566" s="1"/>
      <c r="J566" s="1"/>
      <c r="N566" s="1"/>
      <c r="P566" s="1"/>
      <c r="T566" s="1"/>
      <c r="U566" s="1"/>
      <c r="V566" s="1"/>
      <c r="W566" s="67"/>
      <c r="X566" s="67"/>
      <c r="Y566" s="67"/>
      <c r="Z566" s="67"/>
      <c r="AA566" s="67"/>
      <c r="AB566" s="69"/>
      <c r="AC566" s="69"/>
      <c r="AD566" s="56"/>
      <c r="AE566" s="56"/>
      <c r="AF566" s="56"/>
      <c r="AG566" s="56"/>
      <c r="AH566" s="67"/>
      <c r="AI566" s="67"/>
      <c r="AJ566" s="67"/>
      <c r="AK566" s="67"/>
      <c r="AL566" s="67"/>
      <c r="AM566" s="67"/>
      <c r="AN566" s="67"/>
      <c r="AO566" s="56"/>
      <c r="AP566" s="56"/>
      <c r="AQ566" s="56"/>
      <c r="AS566" s="1"/>
      <c r="AT566" s="67"/>
      <c r="AU566" s="67"/>
      <c r="AV566" s="67"/>
      <c r="AW566" s="67"/>
      <c r="AX566" s="67"/>
      <c r="AY566" s="67"/>
      <c r="AZ566" s="67"/>
      <c r="BA566" s="56"/>
      <c r="BB566" s="56"/>
      <c r="BC566" s="56"/>
    </row>
    <row r="567" spans="1:55" x14ac:dyDescent="0.2">
      <c r="A567" s="15"/>
      <c r="H567" s="1"/>
      <c r="J567" s="1"/>
      <c r="N567" s="1"/>
      <c r="P567" s="1"/>
      <c r="T567" s="1"/>
      <c r="U567" s="1"/>
      <c r="V567" s="1"/>
      <c r="W567" s="67"/>
      <c r="X567" s="67"/>
      <c r="Y567" s="67"/>
      <c r="Z567" s="67"/>
      <c r="AA567" s="67"/>
      <c r="AB567" s="69"/>
      <c r="AC567" s="69"/>
      <c r="AD567" s="56"/>
      <c r="AE567" s="56"/>
      <c r="AF567" s="56"/>
      <c r="AG567" s="56"/>
      <c r="AH567" s="67"/>
      <c r="AI567" s="67"/>
      <c r="AJ567" s="67"/>
      <c r="AK567" s="67"/>
      <c r="AL567" s="67"/>
      <c r="AM567" s="67"/>
      <c r="AN567" s="67"/>
      <c r="AO567" s="56"/>
      <c r="AP567" s="56"/>
      <c r="AQ567" s="56"/>
      <c r="AS567" s="1"/>
      <c r="AT567" s="67"/>
      <c r="AU567" s="67"/>
      <c r="AV567" s="67"/>
      <c r="AW567" s="67"/>
      <c r="AX567" s="67"/>
      <c r="AY567" s="67"/>
      <c r="AZ567" s="67"/>
      <c r="BA567" s="56"/>
      <c r="BB567" s="56"/>
      <c r="BC567" s="56"/>
    </row>
    <row r="568" spans="1:55" x14ac:dyDescent="0.2">
      <c r="A568" s="15"/>
      <c r="H568" s="1"/>
      <c r="J568" s="1"/>
      <c r="N568" s="1"/>
      <c r="P568" s="1"/>
      <c r="T568" s="1"/>
      <c r="U568" s="1"/>
      <c r="V568" s="1"/>
      <c r="W568" s="67"/>
      <c r="X568" s="67"/>
      <c r="Y568" s="67"/>
      <c r="Z568" s="67"/>
      <c r="AA568" s="67"/>
      <c r="AB568" s="69"/>
      <c r="AC568" s="69"/>
      <c r="AD568" s="56"/>
      <c r="AE568" s="56"/>
      <c r="AF568" s="56"/>
      <c r="AG568" s="56"/>
      <c r="AH568" s="67"/>
      <c r="AI568" s="67"/>
      <c r="AJ568" s="67"/>
      <c r="AK568" s="67"/>
      <c r="AL568" s="67"/>
      <c r="AM568" s="67"/>
      <c r="AN568" s="67"/>
      <c r="AO568" s="56"/>
      <c r="AP568" s="56"/>
      <c r="AQ568" s="56"/>
      <c r="AS568" s="1"/>
      <c r="AT568" s="67"/>
      <c r="AU568" s="67"/>
      <c r="AV568" s="67"/>
      <c r="AW568" s="67"/>
      <c r="AX568" s="67"/>
      <c r="AY568" s="67"/>
      <c r="AZ568" s="67"/>
      <c r="BA568" s="56"/>
      <c r="BB568" s="56"/>
      <c r="BC568" s="56"/>
    </row>
    <row r="569" spans="1:55" x14ac:dyDescent="0.2">
      <c r="A569" s="15"/>
      <c r="H569" s="1"/>
      <c r="J569" s="1"/>
      <c r="N569" s="1"/>
      <c r="P569" s="1"/>
      <c r="T569" s="1"/>
      <c r="U569" s="1"/>
      <c r="V569" s="1"/>
      <c r="W569" s="67"/>
      <c r="X569" s="67"/>
      <c r="Y569" s="67"/>
      <c r="Z569" s="67"/>
      <c r="AA569" s="67"/>
      <c r="AB569" s="69"/>
      <c r="AC569" s="69"/>
      <c r="AD569" s="56"/>
      <c r="AE569" s="56"/>
      <c r="AF569" s="56"/>
      <c r="AG569" s="56"/>
      <c r="AH569" s="67"/>
      <c r="AI569" s="67"/>
      <c r="AJ569" s="67"/>
      <c r="AK569" s="67"/>
      <c r="AL569" s="67"/>
      <c r="AM569" s="67"/>
      <c r="AN569" s="67"/>
      <c r="AO569" s="56"/>
      <c r="AP569" s="56"/>
      <c r="AQ569" s="56"/>
      <c r="AS569" s="1"/>
      <c r="AT569" s="67"/>
      <c r="AU569" s="67"/>
      <c r="AV569" s="67"/>
      <c r="AW569" s="67"/>
      <c r="AX569" s="67"/>
      <c r="AY569" s="67"/>
      <c r="AZ569" s="67"/>
      <c r="BA569" s="56"/>
      <c r="BB569" s="56"/>
      <c r="BC569" s="56"/>
    </row>
    <row r="570" spans="1:55" x14ac:dyDescent="0.2">
      <c r="A570" s="15"/>
      <c r="H570" s="1"/>
      <c r="J570" s="1"/>
      <c r="N570" s="1"/>
      <c r="P570" s="1"/>
      <c r="T570" s="1"/>
      <c r="U570" s="1"/>
      <c r="V570" s="1"/>
      <c r="W570" s="67"/>
      <c r="X570" s="67"/>
      <c r="Y570" s="67"/>
      <c r="Z570" s="67"/>
      <c r="AA570" s="67"/>
      <c r="AB570" s="69"/>
      <c r="AC570" s="69"/>
      <c r="AD570" s="56"/>
      <c r="AE570" s="56"/>
      <c r="AF570" s="56"/>
      <c r="AG570" s="56"/>
      <c r="AH570" s="67"/>
      <c r="AI570" s="67"/>
      <c r="AJ570" s="67"/>
      <c r="AK570" s="67"/>
      <c r="AL570" s="67"/>
      <c r="AM570" s="67"/>
      <c r="AN570" s="67"/>
      <c r="AO570" s="56"/>
      <c r="AP570" s="56"/>
      <c r="AQ570" s="56"/>
      <c r="AS570" s="1"/>
      <c r="AT570" s="67"/>
      <c r="AU570" s="67"/>
      <c r="AV570" s="67"/>
      <c r="AW570" s="67"/>
      <c r="AX570" s="67"/>
      <c r="AY570" s="67"/>
      <c r="AZ570" s="67"/>
      <c r="BA570" s="56"/>
      <c r="BB570" s="56"/>
      <c r="BC570" s="56"/>
    </row>
    <row r="571" spans="1:55" x14ac:dyDescent="0.2">
      <c r="A571" s="15"/>
      <c r="H571" s="1"/>
      <c r="J571" s="1"/>
      <c r="N571" s="1"/>
      <c r="P571" s="1"/>
      <c r="T571" s="1"/>
      <c r="U571" s="1"/>
      <c r="V571" s="1"/>
      <c r="W571" s="67"/>
      <c r="X571" s="67"/>
      <c r="Y571" s="67"/>
      <c r="Z571" s="67"/>
      <c r="AA571" s="67"/>
      <c r="AB571" s="69"/>
      <c r="AC571" s="69"/>
      <c r="AD571" s="56"/>
      <c r="AE571" s="56"/>
      <c r="AF571" s="56"/>
      <c r="AG571" s="56"/>
      <c r="AH571" s="67"/>
      <c r="AI571" s="67"/>
      <c r="AJ571" s="67"/>
      <c r="AK571" s="67"/>
      <c r="AL571" s="67"/>
      <c r="AM571" s="67"/>
      <c r="AN571" s="67"/>
      <c r="AO571" s="56"/>
      <c r="AP571" s="56"/>
      <c r="AQ571" s="56"/>
      <c r="AS571" s="1"/>
      <c r="AT571" s="67"/>
      <c r="AU571" s="67"/>
      <c r="AV571" s="67"/>
      <c r="AW571" s="67"/>
      <c r="AX571" s="67"/>
      <c r="AY571" s="67"/>
      <c r="AZ571" s="67"/>
      <c r="BA571" s="56"/>
      <c r="BB571" s="56"/>
      <c r="BC571" s="56"/>
    </row>
    <row r="572" spans="1:55" x14ac:dyDescent="0.2">
      <c r="A572" s="15"/>
      <c r="H572" s="1"/>
      <c r="J572" s="1"/>
      <c r="N572" s="1"/>
      <c r="P572" s="1"/>
      <c r="T572" s="1"/>
      <c r="U572" s="1"/>
      <c r="V572" s="1"/>
      <c r="W572" s="67"/>
      <c r="X572" s="67"/>
      <c r="Y572" s="67"/>
      <c r="Z572" s="67"/>
      <c r="AA572" s="67"/>
      <c r="AB572" s="69"/>
      <c r="AC572" s="69"/>
      <c r="AD572" s="56"/>
      <c r="AE572" s="56"/>
      <c r="AF572" s="56"/>
      <c r="AG572" s="56"/>
      <c r="AH572" s="67"/>
      <c r="AI572" s="67"/>
      <c r="AJ572" s="67"/>
      <c r="AK572" s="67"/>
      <c r="AL572" s="67"/>
      <c r="AM572" s="67"/>
      <c r="AN572" s="67"/>
      <c r="AO572" s="56"/>
      <c r="AP572" s="56"/>
      <c r="AQ572" s="56"/>
      <c r="AS572" s="1"/>
      <c r="AT572" s="67"/>
      <c r="AU572" s="67"/>
      <c r="AV572" s="67"/>
      <c r="AW572" s="67"/>
      <c r="AX572" s="67"/>
      <c r="AY572" s="67"/>
      <c r="AZ572" s="67"/>
      <c r="BA572" s="56"/>
      <c r="BB572" s="56"/>
      <c r="BC572" s="56"/>
    </row>
    <row r="573" spans="1:55" x14ac:dyDescent="0.2">
      <c r="A573" s="15"/>
      <c r="H573" s="1"/>
      <c r="J573" s="1"/>
      <c r="N573" s="1"/>
      <c r="P573" s="1"/>
      <c r="T573" s="1"/>
      <c r="U573" s="1"/>
      <c r="V573" s="1"/>
      <c r="W573" s="67"/>
      <c r="X573" s="67"/>
      <c r="Y573" s="67"/>
      <c r="Z573" s="67"/>
      <c r="AA573" s="67"/>
      <c r="AB573" s="69"/>
      <c r="AC573" s="69"/>
      <c r="AD573" s="56"/>
      <c r="AE573" s="56"/>
      <c r="AF573" s="56"/>
      <c r="AG573" s="56"/>
      <c r="AH573" s="67"/>
      <c r="AI573" s="67"/>
      <c r="AJ573" s="67"/>
      <c r="AK573" s="67"/>
      <c r="AL573" s="67"/>
      <c r="AM573" s="67"/>
      <c r="AN573" s="67"/>
      <c r="AO573" s="56"/>
      <c r="AP573" s="56"/>
      <c r="AQ573" s="56"/>
      <c r="AS573" s="1"/>
      <c r="AT573" s="67"/>
      <c r="AU573" s="67"/>
      <c r="AV573" s="67"/>
      <c r="AW573" s="67"/>
      <c r="AX573" s="67"/>
      <c r="AY573" s="67"/>
      <c r="AZ573" s="67"/>
      <c r="BA573" s="56"/>
      <c r="BB573" s="56"/>
      <c r="BC573" s="56"/>
    </row>
    <row r="574" spans="1:55" x14ac:dyDescent="0.2">
      <c r="A574" s="15"/>
      <c r="H574" s="1"/>
      <c r="J574" s="1"/>
      <c r="N574" s="1"/>
      <c r="P574" s="1"/>
      <c r="T574" s="1"/>
      <c r="U574" s="1"/>
      <c r="V574" s="1"/>
      <c r="W574" s="67"/>
      <c r="X574" s="67"/>
      <c r="Y574" s="67"/>
      <c r="Z574" s="67"/>
      <c r="AA574" s="67"/>
      <c r="AB574" s="69"/>
      <c r="AC574" s="69"/>
      <c r="AD574" s="56"/>
      <c r="AE574" s="56"/>
      <c r="AF574" s="56"/>
      <c r="AG574" s="56"/>
      <c r="AH574" s="67"/>
      <c r="AI574" s="67"/>
      <c r="AJ574" s="67"/>
      <c r="AK574" s="67"/>
      <c r="AL574" s="67"/>
      <c r="AM574" s="67"/>
      <c r="AN574" s="67"/>
      <c r="AO574" s="56"/>
      <c r="AP574" s="56"/>
      <c r="AQ574" s="56"/>
      <c r="AS574" s="1"/>
      <c r="AT574" s="67"/>
      <c r="AU574" s="67"/>
      <c r="AV574" s="67"/>
      <c r="AW574" s="67"/>
      <c r="AX574" s="67"/>
      <c r="AY574" s="67"/>
      <c r="AZ574" s="67"/>
      <c r="BA574" s="56"/>
      <c r="BB574" s="56"/>
      <c r="BC574" s="56"/>
    </row>
    <row r="575" spans="1:55" x14ac:dyDescent="0.2">
      <c r="A575" s="15"/>
      <c r="H575" s="1"/>
      <c r="J575" s="1"/>
      <c r="N575" s="1"/>
      <c r="P575" s="1"/>
      <c r="T575" s="1"/>
      <c r="U575" s="1"/>
      <c r="V575" s="1"/>
      <c r="W575" s="67"/>
      <c r="X575" s="67"/>
      <c r="Y575" s="67"/>
      <c r="Z575" s="67"/>
      <c r="AA575" s="67"/>
      <c r="AB575" s="69"/>
      <c r="AC575" s="69"/>
      <c r="AD575" s="56"/>
      <c r="AE575" s="56"/>
      <c r="AF575" s="56"/>
      <c r="AG575" s="56"/>
      <c r="AH575" s="67"/>
      <c r="AI575" s="67"/>
      <c r="AJ575" s="67"/>
      <c r="AK575" s="67"/>
      <c r="AL575" s="67"/>
      <c r="AM575" s="67"/>
      <c r="AN575" s="67"/>
      <c r="AO575" s="56"/>
      <c r="AP575" s="56"/>
      <c r="AQ575" s="56"/>
      <c r="AS575" s="1"/>
      <c r="AT575" s="67"/>
      <c r="AU575" s="67"/>
      <c r="AV575" s="67"/>
      <c r="AW575" s="67"/>
      <c r="AX575" s="67"/>
      <c r="AY575" s="67"/>
      <c r="AZ575" s="67"/>
      <c r="BA575" s="56"/>
      <c r="BB575" s="56"/>
      <c r="BC575" s="56"/>
    </row>
    <row r="576" spans="1:55" x14ac:dyDescent="0.2">
      <c r="A576" s="15"/>
      <c r="H576" s="1"/>
      <c r="J576" s="1"/>
      <c r="N576" s="1"/>
      <c r="P576" s="1"/>
      <c r="T576" s="1"/>
      <c r="U576" s="1"/>
      <c r="V576" s="1"/>
      <c r="W576" s="67"/>
      <c r="X576" s="67"/>
      <c r="Y576" s="67"/>
      <c r="Z576" s="67"/>
      <c r="AA576" s="67"/>
      <c r="AB576" s="69"/>
      <c r="AC576" s="69"/>
      <c r="AD576" s="56"/>
      <c r="AE576" s="56"/>
      <c r="AF576" s="56"/>
      <c r="AG576" s="56"/>
      <c r="AH576" s="67"/>
      <c r="AI576" s="67"/>
      <c r="AJ576" s="67"/>
      <c r="AK576" s="67"/>
      <c r="AL576" s="67"/>
      <c r="AM576" s="67"/>
      <c r="AN576" s="67"/>
      <c r="AO576" s="56"/>
      <c r="AP576" s="56"/>
      <c r="AQ576" s="56"/>
      <c r="AS576" s="1"/>
      <c r="AT576" s="67"/>
      <c r="AU576" s="67"/>
      <c r="AV576" s="67"/>
      <c r="AW576" s="67"/>
      <c r="AX576" s="67"/>
      <c r="AY576" s="67"/>
      <c r="AZ576" s="67"/>
      <c r="BA576" s="56"/>
      <c r="BB576" s="56"/>
      <c r="BC576" s="56"/>
    </row>
    <row r="577" spans="1:55" x14ac:dyDescent="0.2">
      <c r="A577" s="15"/>
      <c r="H577" s="1"/>
      <c r="J577" s="1"/>
      <c r="N577" s="1"/>
      <c r="P577" s="1"/>
      <c r="T577" s="1"/>
      <c r="U577" s="1"/>
      <c r="V577" s="1"/>
      <c r="W577" s="67"/>
      <c r="X577" s="67"/>
      <c r="Y577" s="67"/>
      <c r="Z577" s="67"/>
      <c r="AA577" s="67"/>
      <c r="AB577" s="69"/>
      <c r="AC577" s="69"/>
      <c r="AD577" s="56"/>
      <c r="AE577" s="56"/>
      <c r="AF577" s="56"/>
      <c r="AG577" s="56"/>
      <c r="AH577" s="67"/>
      <c r="AI577" s="67"/>
      <c r="AJ577" s="67"/>
      <c r="AK577" s="67"/>
      <c r="AL577" s="67"/>
      <c r="AM577" s="67"/>
      <c r="AN577" s="67"/>
      <c r="AO577" s="56"/>
      <c r="AP577" s="56"/>
      <c r="AQ577" s="56"/>
      <c r="AS577" s="1"/>
      <c r="AT577" s="67"/>
      <c r="AU577" s="67"/>
      <c r="AV577" s="67"/>
      <c r="AW577" s="67"/>
      <c r="AX577" s="67"/>
      <c r="AY577" s="67"/>
      <c r="AZ577" s="67"/>
      <c r="BA577" s="56"/>
      <c r="BB577" s="56"/>
      <c r="BC577" s="56"/>
    </row>
    <row r="578" spans="1:55" x14ac:dyDescent="0.2">
      <c r="A578" s="15"/>
      <c r="H578" s="1"/>
      <c r="J578" s="1"/>
      <c r="N578" s="1"/>
      <c r="P578" s="1"/>
      <c r="T578" s="1"/>
      <c r="U578" s="1"/>
      <c r="V578" s="1"/>
      <c r="W578" s="67"/>
      <c r="X578" s="67"/>
      <c r="Y578" s="67"/>
      <c r="Z578" s="67"/>
      <c r="AA578" s="67"/>
      <c r="AB578" s="69"/>
      <c r="AC578" s="69"/>
      <c r="AD578" s="56"/>
      <c r="AE578" s="56"/>
      <c r="AF578" s="56"/>
      <c r="AG578" s="56"/>
      <c r="AH578" s="67"/>
      <c r="AI578" s="67"/>
      <c r="AJ578" s="67"/>
      <c r="AK578" s="67"/>
      <c r="AL578" s="67"/>
      <c r="AM578" s="67"/>
      <c r="AN578" s="67"/>
      <c r="AO578" s="56"/>
      <c r="AP578" s="56"/>
      <c r="AQ578" s="56"/>
      <c r="AS578" s="1"/>
      <c r="AT578" s="67"/>
      <c r="AU578" s="67"/>
      <c r="AV578" s="67"/>
      <c r="AW578" s="67"/>
      <c r="AX578" s="67"/>
      <c r="AY578" s="67"/>
      <c r="AZ578" s="67"/>
      <c r="BA578" s="56"/>
      <c r="BB578" s="56"/>
      <c r="BC578" s="56"/>
    </row>
    <row r="579" spans="1:55" x14ac:dyDescent="0.2">
      <c r="A579" s="15"/>
      <c r="H579" s="1"/>
      <c r="J579" s="1"/>
      <c r="N579" s="1"/>
      <c r="P579" s="1"/>
      <c r="T579" s="1"/>
      <c r="U579" s="1"/>
      <c r="V579" s="1"/>
      <c r="W579" s="67"/>
      <c r="X579" s="67"/>
      <c r="Y579" s="67"/>
      <c r="Z579" s="67"/>
      <c r="AA579" s="67"/>
      <c r="AB579" s="69"/>
      <c r="AC579" s="69"/>
      <c r="AD579" s="56"/>
      <c r="AE579" s="56"/>
      <c r="AF579" s="56"/>
      <c r="AG579" s="56"/>
      <c r="AH579" s="67"/>
      <c r="AI579" s="67"/>
      <c r="AJ579" s="67"/>
      <c r="AK579" s="67"/>
      <c r="AL579" s="67"/>
      <c r="AM579" s="67"/>
      <c r="AN579" s="67"/>
      <c r="AO579" s="56"/>
      <c r="AP579" s="56"/>
      <c r="AQ579" s="56"/>
      <c r="AS579" s="1"/>
      <c r="AT579" s="67"/>
      <c r="AU579" s="67"/>
      <c r="AV579" s="67"/>
      <c r="AW579" s="67"/>
      <c r="AX579" s="67"/>
      <c r="AY579" s="67"/>
      <c r="AZ579" s="67"/>
      <c r="BA579" s="56"/>
      <c r="BB579" s="56"/>
      <c r="BC579" s="56"/>
    </row>
    <row r="580" spans="1:55" x14ac:dyDescent="0.2">
      <c r="A580" s="15"/>
      <c r="H580" s="1"/>
      <c r="J580" s="1"/>
      <c r="N580" s="1"/>
      <c r="P580" s="1"/>
      <c r="T580" s="1"/>
      <c r="U580" s="1"/>
      <c r="V580" s="1"/>
      <c r="W580" s="67"/>
      <c r="X580" s="67"/>
      <c r="Y580" s="67"/>
      <c r="Z580" s="67"/>
      <c r="AA580" s="67"/>
      <c r="AB580" s="69"/>
      <c r="AC580" s="69"/>
      <c r="AD580" s="56"/>
      <c r="AE580" s="56"/>
      <c r="AF580" s="56"/>
      <c r="AG580" s="56"/>
      <c r="AH580" s="67"/>
      <c r="AI580" s="67"/>
      <c r="AJ580" s="67"/>
      <c r="AK580" s="67"/>
      <c r="AL580" s="67"/>
      <c r="AM580" s="67"/>
      <c r="AN580" s="67"/>
      <c r="AO580" s="56"/>
      <c r="AP580" s="56"/>
      <c r="AQ580" s="56"/>
      <c r="AS580" s="1"/>
      <c r="AT580" s="67"/>
      <c r="AU580" s="67"/>
      <c r="AV580" s="67"/>
      <c r="AW580" s="67"/>
      <c r="AX580" s="67"/>
      <c r="AY580" s="67"/>
      <c r="AZ580" s="67"/>
      <c r="BA580" s="56"/>
      <c r="BB580" s="56"/>
      <c r="BC580" s="56"/>
    </row>
    <row r="581" spans="1:55" x14ac:dyDescent="0.2">
      <c r="A581" s="15"/>
      <c r="H581" s="1"/>
      <c r="J581" s="1"/>
      <c r="N581" s="1"/>
      <c r="P581" s="1"/>
      <c r="T581" s="1"/>
      <c r="U581" s="1"/>
      <c r="V581" s="1"/>
      <c r="W581" s="67"/>
      <c r="X581" s="67"/>
      <c r="Y581" s="67"/>
      <c r="Z581" s="67"/>
      <c r="AA581" s="67"/>
      <c r="AB581" s="69"/>
      <c r="AC581" s="69"/>
      <c r="AD581" s="56"/>
      <c r="AE581" s="56"/>
      <c r="AF581" s="56"/>
      <c r="AG581" s="56"/>
      <c r="AH581" s="67"/>
      <c r="AI581" s="67"/>
      <c r="AJ581" s="67"/>
      <c r="AK581" s="67"/>
      <c r="AL581" s="67"/>
      <c r="AM581" s="67"/>
      <c r="AN581" s="67"/>
      <c r="AO581" s="56"/>
      <c r="AP581" s="56"/>
      <c r="AQ581" s="56"/>
      <c r="AS581" s="1"/>
      <c r="AT581" s="67"/>
      <c r="AU581" s="67"/>
      <c r="AV581" s="67"/>
      <c r="AW581" s="67"/>
      <c r="AX581" s="67"/>
      <c r="AY581" s="67"/>
      <c r="AZ581" s="67"/>
      <c r="BA581" s="56"/>
      <c r="BB581" s="56"/>
      <c r="BC581" s="56"/>
    </row>
    <row r="582" spans="1:55" x14ac:dyDescent="0.2">
      <c r="A582" s="15"/>
      <c r="H582" s="1"/>
      <c r="J582" s="1"/>
      <c r="N582" s="1"/>
      <c r="P582" s="1"/>
      <c r="T582" s="1"/>
      <c r="U582" s="1"/>
      <c r="V582" s="1"/>
      <c r="W582" s="67"/>
      <c r="X582" s="67"/>
      <c r="Y582" s="67"/>
      <c r="Z582" s="67"/>
      <c r="AA582" s="67"/>
      <c r="AB582" s="69"/>
      <c r="AC582" s="69"/>
      <c r="AD582" s="56"/>
      <c r="AE582" s="56"/>
      <c r="AF582" s="56"/>
      <c r="AG582" s="56"/>
      <c r="AH582" s="67"/>
      <c r="AI582" s="67"/>
      <c r="AJ582" s="67"/>
      <c r="AK582" s="67"/>
      <c r="AL582" s="67"/>
      <c r="AM582" s="67"/>
      <c r="AN582" s="67"/>
      <c r="AO582" s="56"/>
      <c r="AP582" s="56"/>
      <c r="AQ582" s="56"/>
      <c r="AS582" s="1"/>
      <c r="AT582" s="67"/>
      <c r="AU582" s="67"/>
      <c r="AV582" s="67"/>
      <c r="AW582" s="67"/>
      <c r="AX582" s="67"/>
      <c r="AY582" s="67"/>
      <c r="AZ582" s="67"/>
      <c r="BA582" s="56"/>
      <c r="BB582" s="56"/>
      <c r="BC582" s="56"/>
    </row>
    <row r="583" spans="1:55" x14ac:dyDescent="0.2">
      <c r="A583" s="15"/>
      <c r="H583" s="1"/>
      <c r="J583" s="1"/>
      <c r="N583" s="1"/>
      <c r="P583" s="1"/>
      <c r="T583" s="1"/>
      <c r="U583" s="1"/>
      <c r="V583" s="1"/>
      <c r="W583" s="67"/>
      <c r="X583" s="67"/>
      <c r="Y583" s="67"/>
      <c r="Z583" s="67"/>
      <c r="AA583" s="67"/>
      <c r="AB583" s="69"/>
      <c r="AC583" s="69"/>
      <c r="AD583" s="56"/>
      <c r="AE583" s="56"/>
      <c r="AF583" s="56"/>
      <c r="AG583" s="56"/>
      <c r="AH583" s="67"/>
      <c r="AI583" s="67"/>
      <c r="AJ583" s="67"/>
      <c r="AK583" s="67"/>
      <c r="AL583" s="67"/>
      <c r="AM583" s="67"/>
      <c r="AN583" s="67"/>
      <c r="AO583" s="56"/>
      <c r="AP583" s="56"/>
      <c r="AQ583" s="56"/>
      <c r="AS583" s="1"/>
      <c r="AT583" s="67"/>
      <c r="AU583" s="67"/>
      <c r="AV583" s="67"/>
      <c r="AW583" s="67"/>
      <c r="AX583" s="67"/>
      <c r="AY583" s="67"/>
      <c r="AZ583" s="67"/>
      <c r="BA583" s="56"/>
      <c r="BB583" s="56"/>
      <c r="BC583" s="56"/>
    </row>
    <row r="584" spans="1:55" x14ac:dyDescent="0.2">
      <c r="A584" s="15"/>
      <c r="H584" s="1"/>
      <c r="J584" s="1"/>
      <c r="N584" s="1"/>
      <c r="P584" s="1"/>
      <c r="T584" s="1"/>
      <c r="U584" s="1"/>
      <c r="V584" s="1"/>
      <c r="W584" s="67"/>
      <c r="X584" s="67"/>
      <c r="Y584" s="67"/>
      <c r="Z584" s="67"/>
      <c r="AA584" s="67"/>
      <c r="AB584" s="69"/>
      <c r="AC584" s="69"/>
      <c r="AD584" s="56"/>
      <c r="AE584" s="56"/>
      <c r="AF584" s="56"/>
      <c r="AG584" s="56"/>
      <c r="AH584" s="67"/>
      <c r="AI584" s="67"/>
      <c r="AJ584" s="67"/>
      <c r="AK584" s="67"/>
      <c r="AL584" s="67"/>
      <c r="AM584" s="67"/>
      <c r="AN584" s="67"/>
      <c r="AO584" s="56"/>
      <c r="AP584" s="56"/>
      <c r="AQ584" s="56"/>
      <c r="AS584" s="1"/>
      <c r="AT584" s="67"/>
      <c r="AU584" s="67"/>
      <c r="AV584" s="67"/>
      <c r="AW584" s="67"/>
      <c r="AX584" s="67"/>
      <c r="AY584" s="67"/>
      <c r="AZ584" s="67"/>
      <c r="BA584" s="56"/>
      <c r="BB584" s="56"/>
      <c r="BC584" s="56"/>
    </row>
    <row r="585" spans="1:55" x14ac:dyDescent="0.2">
      <c r="A585" s="15"/>
      <c r="H585" s="1"/>
      <c r="J585" s="1"/>
      <c r="N585" s="1"/>
      <c r="P585" s="1"/>
      <c r="T585" s="1"/>
      <c r="U585" s="1"/>
      <c r="V585" s="1"/>
      <c r="W585" s="67"/>
      <c r="X585" s="67"/>
      <c r="Y585" s="67"/>
      <c r="Z585" s="67"/>
      <c r="AA585" s="67"/>
      <c r="AB585" s="69"/>
      <c r="AC585" s="69"/>
      <c r="AD585" s="56"/>
      <c r="AE585" s="56"/>
      <c r="AF585" s="56"/>
      <c r="AG585" s="56"/>
      <c r="AH585" s="67"/>
      <c r="AI585" s="67"/>
      <c r="AJ585" s="67"/>
      <c r="AK585" s="67"/>
      <c r="AL585" s="67"/>
      <c r="AM585" s="67"/>
      <c r="AN585" s="67"/>
      <c r="AO585" s="56"/>
      <c r="AP585" s="56"/>
      <c r="AQ585" s="56"/>
      <c r="AS585" s="1"/>
      <c r="AT585" s="67"/>
      <c r="AU585" s="67"/>
      <c r="AV585" s="67"/>
      <c r="AW585" s="67"/>
      <c r="AX585" s="67"/>
      <c r="AY585" s="67"/>
      <c r="AZ585" s="67"/>
      <c r="BA585" s="56"/>
      <c r="BB585" s="56"/>
      <c r="BC585" s="56"/>
    </row>
    <row r="586" spans="1:55" x14ac:dyDescent="0.2">
      <c r="A586" s="15"/>
      <c r="H586" s="1"/>
      <c r="J586" s="1"/>
      <c r="N586" s="1"/>
      <c r="P586" s="1"/>
      <c r="T586" s="1"/>
      <c r="U586" s="1"/>
      <c r="V586" s="1"/>
      <c r="W586" s="67"/>
      <c r="X586" s="67"/>
      <c r="Y586" s="67"/>
      <c r="Z586" s="67"/>
      <c r="AA586" s="67"/>
      <c r="AB586" s="69"/>
      <c r="AC586" s="69"/>
      <c r="AD586" s="56"/>
      <c r="AE586" s="56"/>
      <c r="AF586" s="56"/>
      <c r="AG586" s="56"/>
      <c r="AH586" s="67"/>
      <c r="AI586" s="67"/>
      <c r="AJ586" s="67"/>
      <c r="AK586" s="67"/>
      <c r="AL586" s="67"/>
      <c r="AM586" s="67"/>
      <c r="AN586" s="67"/>
      <c r="AO586" s="56"/>
      <c r="AP586" s="56"/>
      <c r="AQ586" s="56"/>
      <c r="AS586" s="1"/>
      <c r="AT586" s="67"/>
      <c r="AU586" s="67"/>
      <c r="AV586" s="67"/>
      <c r="AW586" s="67"/>
      <c r="AX586" s="67"/>
      <c r="AY586" s="67"/>
      <c r="AZ586" s="67"/>
      <c r="BA586" s="56"/>
      <c r="BB586" s="56"/>
      <c r="BC586" s="56"/>
    </row>
    <row r="587" spans="1:55" x14ac:dyDescent="0.2">
      <c r="A587" s="15"/>
      <c r="H587" s="1"/>
      <c r="J587" s="1"/>
      <c r="N587" s="1"/>
      <c r="P587" s="1"/>
      <c r="T587" s="1"/>
      <c r="U587" s="1"/>
      <c r="V587" s="1"/>
      <c r="W587" s="67"/>
      <c r="X587" s="67"/>
      <c r="Y587" s="67"/>
      <c r="Z587" s="67"/>
      <c r="AA587" s="67"/>
      <c r="AB587" s="69"/>
      <c r="AC587" s="69"/>
      <c r="AD587" s="56"/>
      <c r="AE587" s="56"/>
      <c r="AF587" s="56"/>
      <c r="AG587" s="56"/>
      <c r="AH587" s="67"/>
      <c r="AI587" s="67"/>
      <c r="AJ587" s="67"/>
      <c r="AK587" s="67"/>
      <c r="AL587" s="67"/>
      <c r="AM587" s="67"/>
      <c r="AN587" s="67"/>
      <c r="AO587" s="56"/>
      <c r="AP587" s="56"/>
      <c r="AQ587" s="56"/>
      <c r="AS587" s="1"/>
      <c r="AT587" s="67"/>
      <c r="AU587" s="67"/>
      <c r="AV587" s="67"/>
      <c r="AW587" s="67"/>
      <c r="AX587" s="67"/>
      <c r="AY587" s="67"/>
      <c r="AZ587" s="67"/>
      <c r="BA587" s="56"/>
      <c r="BB587" s="56"/>
      <c r="BC587" s="56"/>
    </row>
    <row r="588" spans="1:55" x14ac:dyDescent="0.2">
      <c r="A588" s="15"/>
      <c r="H588" s="1"/>
      <c r="J588" s="1"/>
      <c r="N588" s="1"/>
      <c r="P588" s="1"/>
      <c r="T588" s="1"/>
      <c r="U588" s="1"/>
      <c r="V588" s="1"/>
      <c r="W588" s="67"/>
      <c r="X588" s="67"/>
      <c r="Y588" s="67"/>
      <c r="Z588" s="67"/>
      <c r="AA588" s="67"/>
      <c r="AB588" s="69"/>
      <c r="AC588" s="69"/>
      <c r="AD588" s="56"/>
      <c r="AE588" s="56"/>
      <c r="AF588" s="56"/>
      <c r="AG588" s="56"/>
      <c r="AH588" s="67"/>
      <c r="AI588" s="67"/>
      <c r="AJ588" s="67"/>
      <c r="AK588" s="67"/>
      <c r="AL588" s="67"/>
      <c r="AM588" s="67"/>
      <c r="AN588" s="67"/>
      <c r="AO588" s="56"/>
      <c r="AP588" s="56"/>
      <c r="AQ588" s="56"/>
      <c r="AS588" s="1"/>
      <c r="AT588" s="67"/>
      <c r="AU588" s="67"/>
      <c r="AV588" s="67"/>
      <c r="AW588" s="67"/>
      <c r="AX588" s="67"/>
      <c r="AY588" s="67"/>
      <c r="AZ588" s="67"/>
      <c r="BA588" s="56"/>
      <c r="BB588" s="56"/>
      <c r="BC588" s="56"/>
    </row>
    <row r="589" spans="1:55" x14ac:dyDescent="0.2">
      <c r="A589" s="15"/>
      <c r="H589" s="1"/>
      <c r="J589" s="1"/>
      <c r="N589" s="1"/>
      <c r="P589" s="1"/>
      <c r="T589" s="1"/>
      <c r="U589" s="1"/>
      <c r="V589" s="1"/>
      <c r="W589" s="67"/>
      <c r="X589" s="67"/>
      <c r="Y589" s="67"/>
      <c r="Z589" s="67"/>
      <c r="AA589" s="67"/>
      <c r="AB589" s="69"/>
      <c r="AC589" s="69"/>
      <c r="AD589" s="56"/>
      <c r="AE589" s="56"/>
      <c r="AF589" s="56"/>
      <c r="AG589" s="56"/>
      <c r="AH589" s="67"/>
      <c r="AI589" s="67"/>
      <c r="AJ589" s="67"/>
      <c r="AK589" s="67"/>
      <c r="AL589" s="67"/>
      <c r="AM589" s="67"/>
      <c r="AN589" s="67"/>
      <c r="AO589" s="56"/>
      <c r="AP589" s="56"/>
      <c r="AQ589" s="56"/>
      <c r="AS589" s="1"/>
      <c r="AT589" s="67"/>
      <c r="AU589" s="67"/>
      <c r="AV589" s="67"/>
      <c r="AW589" s="67"/>
      <c r="AX589" s="67"/>
      <c r="AY589" s="67"/>
      <c r="AZ589" s="67"/>
      <c r="BA589" s="56"/>
      <c r="BB589" s="56"/>
      <c r="BC589" s="56"/>
    </row>
    <row r="590" spans="1:55" x14ac:dyDescent="0.2">
      <c r="A590" s="15"/>
      <c r="H590" s="1"/>
      <c r="J590" s="1"/>
      <c r="N590" s="1"/>
      <c r="P590" s="1"/>
      <c r="T590" s="1"/>
      <c r="U590" s="1"/>
      <c r="V590" s="1"/>
      <c r="W590" s="67"/>
      <c r="X590" s="67"/>
      <c r="Y590" s="67"/>
      <c r="Z590" s="67"/>
      <c r="AA590" s="67"/>
      <c r="AB590" s="69"/>
      <c r="AC590" s="69"/>
      <c r="AD590" s="56"/>
      <c r="AE590" s="56"/>
      <c r="AF590" s="56"/>
      <c r="AG590" s="56"/>
      <c r="AH590" s="67"/>
      <c r="AI590" s="67"/>
      <c r="AJ590" s="67"/>
      <c r="AK590" s="67"/>
      <c r="AL590" s="67"/>
      <c r="AM590" s="67"/>
      <c r="AN590" s="67"/>
      <c r="AO590" s="56"/>
      <c r="AP590" s="56"/>
      <c r="AQ590" s="56"/>
      <c r="AS590" s="1"/>
      <c r="AT590" s="67"/>
      <c r="AU590" s="67"/>
      <c r="AV590" s="67"/>
      <c r="AW590" s="67"/>
      <c r="AX590" s="67"/>
      <c r="AY590" s="67"/>
      <c r="AZ590" s="67"/>
      <c r="BA590" s="56"/>
      <c r="BB590" s="56"/>
      <c r="BC590" s="56"/>
    </row>
    <row r="591" spans="1:55" x14ac:dyDescent="0.2">
      <c r="A591" s="15"/>
      <c r="H591" s="1"/>
      <c r="J591" s="1"/>
      <c r="N591" s="1"/>
      <c r="P591" s="1"/>
      <c r="T591" s="1"/>
      <c r="U591" s="1"/>
      <c r="V591" s="1"/>
      <c r="W591" s="67"/>
      <c r="X591" s="67"/>
      <c r="Y591" s="67"/>
      <c r="Z591" s="67"/>
      <c r="AA591" s="67"/>
      <c r="AB591" s="69"/>
      <c r="AC591" s="69"/>
      <c r="AD591" s="56"/>
      <c r="AE591" s="56"/>
      <c r="AF591" s="56"/>
      <c r="AG591" s="56"/>
      <c r="AH591" s="67"/>
      <c r="AI591" s="67"/>
      <c r="AJ591" s="67"/>
      <c r="AK591" s="67"/>
      <c r="AL591" s="67"/>
      <c r="AM591" s="67"/>
      <c r="AN591" s="67"/>
      <c r="AO591" s="56"/>
      <c r="AP591" s="56"/>
      <c r="AQ591" s="56"/>
      <c r="AS591" s="1"/>
      <c r="AT591" s="67"/>
      <c r="AU591" s="67"/>
      <c r="AV591" s="67"/>
      <c r="AW591" s="67"/>
      <c r="AX591" s="67"/>
      <c r="AY591" s="67"/>
      <c r="AZ591" s="67"/>
      <c r="BA591" s="56"/>
      <c r="BB591" s="56"/>
      <c r="BC591" s="56"/>
    </row>
    <row r="592" spans="1:55" x14ac:dyDescent="0.2">
      <c r="A592" s="15"/>
      <c r="H592" s="1"/>
      <c r="J592" s="1"/>
      <c r="N592" s="1"/>
      <c r="P592" s="1"/>
      <c r="T592" s="1"/>
      <c r="U592" s="1"/>
      <c r="V592" s="1"/>
      <c r="W592" s="67"/>
      <c r="X592" s="67"/>
      <c r="Y592" s="67"/>
      <c r="Z592" s="67"/>
      <c r="AA592" s="67"/>
      <c r="AB592" s="69"/>
      <c r="AC592" s="69"/>
      <c r="AD592" s="56"/>
      <c r="AE592" s="56"/>
      <c r="AF592" s="56"/>
      <c r="AG592" s="56"/>
      <c r="AH592" s="67"/>
      <c r="AI592" s="67"/>
      <c r="AJ592" s="67"/>
      <c r="AK592" s="67"/>
      <c r="AL592" s="67"/>
      <c r="AM592" s="67"/>
      <c r="AN592" s="67"/>
      <c r="AO592" s="56"/>
      <c r="AP592" s="56"/>
      <c r="AQ592" s="56"/>
      <c r="AS592" s="1"/>
      <c r="AT592" s="67"/>
      <c r="AU592" s="67"/>
      <c r="AV592" s="67"/>
      <c r="AW592" s="67"/>
      <c r="AX592" s="67"/>
      <c r="AY592" s="67"/>
      <c r="AZ592" s="67"/>
      <c r="BA592" s="56"/>
      <c r="BB592" s="56"/>
      <c r="BC592" s="56"/>
    </row>
    <row r="593" spans="1:55" x14ac:dyDescent="0.2">
      <c r="A593" s="15"/>
      <c r="H593" s="1"/>
      <c r="J593" s="1"/>
      <c r="N593" s="1"/>
      <c r="P593" s="1"/>
      <c r="T593" s="1"/>
      <c r="U593" s="1"/>
      <c r="V593" s="1"/>
      <c r="W593" s="67"/>
      <c r="X593" s="67"/>
      <c r="Y593" s="67"/>
      <c r="Z593" s="67"/>
      <c r="AA593" s="67"/>
      <c r="AB593" s="69"/>
      <c r="AC593" s="69"/>
      <c r="AD593" s="56"/>
      <c r="AE593" s="56"/>
      <c r="AF593" s="56"/>
      <c r="AG593" s="56"/>
      <c r="AH593" s="67"/>
      <c r="AI593" s="67"/>
      <c r="AJ593" s="67"/>
      <c r="AK593" s="67"/>
      <c r="AL593" s="67"/>
      <c r="AM593" s="67"/>
      <c r="AN593" s="67"/>
      <c r="AO593" s="56"/>
      <c r="AP593" s="56"/>
      <c r="AQ593" s="56"/>
      <c r="AS593" s="1"/>
      <c r="AT593" s="67"/>
      <c r="AU593" s="67"/>
      <c r="AV593" s="67"/>
      <c r="AW593" s="67"/>
      <c r="AX593" s="67"/>
      <c r="AY593" s="67"/>
      <c r="AZ593" s="67"/>
      <c r="BA593" s="56"/>
      <c r="BB593" s="56"/>
      <c r="BC593" s="56"/>
    </row>
    <row r="594" spans="1:55" x14ac:dyDescent="0.2">
      <c r="A594" s="15"/>
      <c r="H594" s="1"/>
      <c r="J594" s="1"/>
      <c r="N594" s="1"/>
      <c r="P594" s="1"/>
      <c r="T594" s="1"/>
      <c r="U594" s="1"/>
      <c r="V594" s="1"/>
      <c r="W594" s="67"/>
      <c r="X594" s="67"/>
      <c r="Y594" s="67"/>
      <c r="Z594" s="67"/>
      <c r="AA594" s="67"/>
      <c r="AB594" s="69"/>
      <c r="AC594" s="69"/>
      <c r="AD594" s="56"/>
      <c r="AE594" s="56"/>
      <c r="AF594" s="56"/>
      <c r="AG594" s="56"/>
      <c r="AH594" s="67"/>
      <c r="AI594" s="67"/>
      <c r="AJ594" s="67"/>
      <c r="AK594" s="67"/>
      <c r="AL594" s="67"/>
      <c r="AM594" s="67"/>
      <c r="AN594" s="67"/>
      <c r="AO594" s="56"/>
      <c r="AP594" s="56"/>
      <c r="AQ594" s="56"/>
      <c r="AS594" s="1"/>
      <c r="AT594" s="67"/>
      <c r="AU594" s="67"/>
      <c r="AV594" s="67"/>
      <c r="AW594" s="67"/>
      <c r="AX594" s="67"/>
      <c r="AY594" s="67"/>
      <c r="AZ594" s="67"/>
      <c r="BA594" s="56"/>
      <c r="BB594" s="56"/>
      <c r="BC594" s="56"/>
    </row>
    <row r="595" spans="1:55" x14ac:dyDescent="0.2">
      <c r="A595" s="15"/>
      <c r="H595" s="1"/>
      <c r="J595" s="1"/>
      <c r="N595" s="1"/>
      <c r="P595" s="1"/>
      <c r="T595" s="1"/>
      <c r="U595" s="1"/>
      <c r="V595" s="1"/>
      <c r="W595" s="67"/>
      <c r="X595" s="67"/>
      <c r="Y595" s="67"/>
      <c r="Z595" s="67"/>
      <c r="AA595" s="67"/>
      <c r="AB595" s="69"/>
      <c r="AC595" s="69"/>
      <c r="AD595" s="56"/>
      <c r="AE595" s="56"/>
      <c r="AF595" s="56"/>
      <c r="AG595" s="56"/>
      <c r="AH595" s="67"/>
      <c r="AI595" s="67"/>
      <c r="AJ595" s="67"/>
      <c r="AK595" s="67"/>
      <c r="AL595" s="67"/>
      <c r="AM595" s="67"/>
      <c r="AN595" s="67"/>
      <c r="AO595" s="56"/>
      <c r="AP595" s="56"/>
      <c r="AQ595" s="56"/>
      <c r="AS595" s="1"/>
      <c r="AT595" s="67"/>
      <c r="AU595" s="67"/>
      <c r="AV595" s="67"/>
      <c r="AW595" s="67"/>
      <c r="AX595" s="67"/>
      <c r="AY595" s="67"/>
      <c r="AZ595" s="67"/>
      <c r="BA595" s="56"/>
      <c r="BB595" s="56"/>
      <c r="BC595" s="56"/>
    </row>
    <row r="596" spans="1:55" x14ac:dyDescent="0.2">
      <c r="A596" s="15"/>
      <c r="H596" s="1"/>
      <c r="J596" s="1"/>
      <c r="N596" s="1"/>
      <c r="P596" s="1"/>
      <c r="T596" s="1"/>
      <c r="U596" s="1"/>
      <c r="V596" s="1"/>
      <c r="W596" s="67"/>
      <c r="X596" s="67"/>
      <c r="Y596" s="67"/>
      <c r="Z596" s="67"/>
      <c r="AA596" s="67"/>
      <c r="AB596" s="69"/>
      <c r="AC596" s="69"/>
      <c r="AD596" s="56"/>
      <c r="AE596" s="56"/>
      <c r="AF596" s="56"/>
      <c r="AG596" s="56"/>
      <c r="AH596" s="67"/>
      <c r="AI596" s="67"/>
      <c r="AJ596" s="67"/>
      <c r="AK596" s="67"/>
      <c r="AL596" s="67"/>
      <c r="AM596" s="67"/>
      <c r="AN596" s="67"/>
      <c r="AO596" s="56"/>
      <c r="AP596" s="56"/>
      <c r="AQ596" s="56"/>
      <c r="AS596" s="1"/>
      <c r="AT596" s="67"/>
      <c r="AU596" s="67"/>
      <c r="AV596" s="67"/>
      <c r="AW596" s="67"/>
      <c r="AX596" s="67"/>
      <c r="AY596" s="67"/>
      <c r="AZ596" s="67"/>
      <c r="BA596" s="56"/>
      <c r="BB596" s="56"/>
      <c r="BC596" s="56"/>
    </row>
    <row r="597" spans="1:55" x14ac:dyDescent="0.2">
      <c r="A597" s="15"/>
      <c r="H597" s="1"/>
      <c r="J597" s="1"/>
      <c r="N597" s="1"/>
      <c r="P597" s="1"/>
      <c r="T597" s="1"/>
      <c r="U597" s="1"/>
      <c r="V597" s="1"/>
      <c r="W597" s="67"/>
      <c r="X597" s="67"/>
      <c r="Y597" s="67"/>
      <c r="Z597" s="67"/>
      <c r="AA597" s="67"/>
      <c r="AB597" s="69"/>
      <c r="AC597" s="69"/>
      <c r="AD597" s="56"/>
      <c r="AE597" s="56"/>
      <c r="AF597" s="56"/>
      <c r="AG597" s="56"/>
      <c r="AH597" s="67"/>
      <c r="AI597" s="67"/>
      <c r="AJ597" s="67"/>
      <c r="AK597" s="67"/>
      <c r="AL597" s="67"/>
      <c r="AM597" s="67"/>
      <c r="AN597" s="67"/>
      <c r="AO597" s="56"/>
      <c r="AP597" s="56"/>
      <c r="AQ597" s="56"/>
      <c r="AS597" s="1"/>
      <c r="AT597" s="67"/>
      <c r="AU597" s="67"/>
      <c r="AV597" s="67"/>
      <c r="AW597" s="67"/>
      <c r="AX597" s="67"/>
      <c r="AY597" s="67"/>
      <c r="AZ597" s="67"/>
      <c r="BA597" s="56"/>
      <c r="BB597" s="56"/>
      <c r="BC597" s="56"/>
    </row>
    <row r="598" spans="1:55" x14ac:dyDescent="0.2">
      <c r="A598" s="15"/>
      <c r="H598" s="1"/>
      <c r="J598" s="1"/>
      <c r="N598" s="1"/>
      <c r="P598" s="1"/>
      <c r="T598" s="1"/>
      <c r="U598" s="1"/>
      <c r="V598" s="1"/>
      <c r="W598" s="67"/>
      <c r="X598" s="67"/>
      <c r="Y598" s="67"/>
      <c r="Z598" s="67"/>
      <c r="AA598" s="67"/>
      <c r="AB598" s="69"/>
      <c r="AC598" s="69"/>
      <c r="AD598" s="56"/>
      <c r="AE598" s="56"/>
      <c r="AF598" s="56"/>
      <c r="AG598" s="56"/>
      <c r="AH598" s="67"/>
      <c r="AI598" s="67"/>
      <c r="AJ598" s="67"/>
      <c r="AK598" s="67"/>
      <c r="AL598" s="67"/>
      <c r="AM598" s="67"/>
      <c r="AN598" s="67"/>
      <c r="AO598" s="56"/>
      <c r="AP598" s="56"/>
      <c r="AQ598" s="56"/>
      <c r="AS598" s="1"/>
      <c r="AT598" s="67"/>
      <c r="AU598" s="67"/>
      <c r="AV598" s="67"/>
      <c r="AW598" s="67"/>
      <c r="AX598" s="67"/>
      <c r="AY598" s="67"/>
      <c r="AZ598" s="67"/>
      <c r="BA598" s="56"/>
      <c r="BB598" s="56"/>
      <c r="BC598" s="56"/>
    </row>
    <row r="599" spans="1:55" x14ac:dyDescent="0.2">
      <c r="A599" s="15"/>
      <c r="H599" s="1"/>
      <c r="J599" s="1"/>
      <c r="N599" s="1"/>
      <c r="P599" s="1"/>
      <c r="T599" s="1"/>
      <c r="U599" s="1"/>
      <c r="V599" s="1"/>
      <c r="W599" s="67"/>
      <c r="X599" s="67"/>
      <c r="Y599" s="67"/>
      <c r="Z599" s="67"/>
      <c r="AA599" s="67"/>
      <c r="AB599" s="69"/>
      <c r="AC599" s="69"/>
      <c r="AD599" s="56"/>
      <c r="AE599" s="56"/>
      <c r="AF599" s="56"/>
      <c r="AG599" s="56"/>
      <c r="AH599" s="67"/>
      <c r="AI599" s="67"/>
      <c r="AJ599" s="67"/>
      <c r="AK599" s="67"/>
      <c r="AL599" s="67"/>
      <c r="AM599" s="67"/>
      <c r="AN599" s="67"/>
      <c r="AO599" s="56"/>
      <c r="AP599" s="56"/>
      <c r="AQ599" s="56"/>
      <c r="AS599" s="1"/>
      <c r="AT599" s="67"/>
      <c r="AU599" s="67"/>
      <c r="AV599" s="67"/>
      <c r="AW599" s="67"/>
      <c r="AX599" s="67"/>
      <c r="AY599" s="67"/>
      <c r="AZ599" s="67"/>
      <c r="BA599" s="56"/>
      <c r="BB599" s="56"/>
      <c r="BC599" s="56"/>
    </row>
    <row r="600" spans="1:55" x14ac:dyDescent="0.2">
      <c r="A600" s="15"/>
      <c r="H600" s="1"/>
      <c r="J600" s="1"/>
      <c r="N600" s="1"/>
      <c r="P600" s="1"/>
      <c r="T600" s="1"/>
      <c r="U600" s="1"/>
      <c r="V600" s="1"/>
      <c r="W600" s="67"/>
      <c r="X600" s="67"/>
      <c r="Y600" s="67"/>
      <c r="Z600" s="67"/>
      <c r="AA600" s="67"/>
      <c r="AB600" s="69"/>
      <c r="AC600" s="69"/>
      <c r="AD600" s="56"/>
      <c r="AE600" s="56"/>
      <c r="AF600" s="56"/>
      <c r="AG600" s="56"/>
      <c r="AH600" s="67"/>
      <c r="AI600" s="67"/>
      <c r="AJ600" s="67"/>
      <c r="AK600" s="67"/>
      <c r="AL600" s="67"/>
      <c r="AM600" s="67"/>
      <c r="AN600" s="67"/>
      <c r="AO600" s="56"/>
      <c r="AP600" s="56"/>
      <c r="AQ600" s="56"/>
      <c r="AS600" s="1"/>
      <c r="AT600" s="67"/>
      <c r="AU600" s="67"/>
      <c r="AV600" s="67"/>
      <c r="AW600" s="67"/>
      <c r="AX600" s="67"/>
      <c r="AY600" s="67"/>
      <c r="AZ600" s="67"/>
      <c r="BA600" s="56"/>
      <c r="BB600" s="56"/>
      <c r="BC600" s="56"/>
    </row>
    <row r="601" spans="1:55" x14ac:dyDescent="0.2">
      <c r="A601" s="15"/>
      <c r="H601" s="1"/>
      <c r="J601" s="1"/>
      <c r="N601" s="1"/>
      <c r="P601" s="1"/>
      <c r="T601" s="1"/>
      <c r="U601" s="1"/>
      <c r="V601" s="1"/>
      <c r="W601" s="67"/>
      <c r="X601" s="67"/>
      <c r="Y601" s="67"/>
      <c r="Z601" s="67"/>
      <c r="AA601" s="67"/>
      <c r="AB601" s="69"/>
      <c r="AC601" s="69"/>
      <c r="AD601" s="56"/>
      <c r="AE601" s="56"/>
      <c r="AF601" s="56"/>
      <c r="AG601" s="56"/>
      <c r="AH601" s="67"/>
      <c r="AI601" s="67"/>
      <c r="AJ601" s="67"/>
      <c r="AK601" s="67"/>
      <c r="AL601" s="67"/>
      <c r="AM601" s="67"/>
      <c r="AN601" s="67"/>
      <c r="AO601" s="56"/>
      <c r="AP601" s="56"/>
      <c r="AQ601" s="56"/>
      <c r="AS601" s="1"/>
      <c r="AT601" s="67"/>
      <c r="AU601" s="67"/>
      <c r="AV601" s="67"/>
      <c r="AW601" s="67"/>
      <c r="AX601" s="67"/>
      <c r="AY601" s="67"/>
      <c r="AZ601" s="67"/>
      <c r="BA601" s="56"/>
      <c r="BB601" s="56"/>
      <c r="BC601" s="56"/>
    </row>
    <row r="602" spans="1:55" x14ac:dyDescent="0.2">
      <c r="A602" s="15"/>
      <c r="H602" s="1"/>
      <c r="I602" s="65"/>
      <c r="J602" s="1"/>
      <c r="N602" s="1"/>
      <c r="P602" s="1"/>
      <c r="T602" s="1"/>
      <c r="U602" s="1"/>
      <c r="V602" s="1"/>
      <c r="W602" s="67"/>
      <c r="X602" s="67"/>
      <c r="Y602" s="67"/>
      <c r="Z602" s="67"/>
      <c r="AA602" s="67"/>
      <c r="AB602" s="69"/>
      <c r="AC602" s="69"/>
      <c r="AD602" s="56"/>
      <c r="AE602" s="56"/>
      <c r="AF602" s="56"/>
      <c r="AG602" s="56"/>
      <c r="AH602" s="67"/>
      <c r="AI602" s="67"/>
      <c r="AJ602" s="67"/>
      <c r="AK602" s="67"/>
      <c r="AL602" s="67"/>
      <c r="AM602" s="67"/>
      <c r="AN602" s="67"/>
      <c r="AO602" s="56"/>
      <c r="AP602" s="56"/>
      <c r="AQ602" s="56"/>
      <c r="AS602" s="1"/>
      <c r="AT602" s="67"/>
      <c r="AU602" s="67"/>
      <c r="AV602" s="67"/>
      <c r="AW602" s="67"/>
      <c r="AX602" s="67"/>
      <c r="AY602" s="67"/>
      <c r="AZ602" s="67"/>
      <c r="BA602" s="56"/>
      <c r="BB602" s="56"/>
      <c r="BC602" s="56"/>
    </row>
    <row r="603" spans="1:55" x14ac:dyDescent="0.2">
      <c r="A603" s="15"/>
      <c r="H603" s="1"/>
      <c r="J603" s="1"/>
      <c r="N603" s="1"/>
      <c r="P603" s="1"/>
      <c r="T603" s="1"/>
      <c r="U603" s="1"/>
      <c r="V603" s="1"/>
      <c r="W603" s="67"/>
      <c r="X603" s="67"/>
      <c r="Y603" s="67"/>
      <c r="Z603" s="67"/>
      <c r="AA603" s="67"/>
      <c r="AB603" s="69"/>
      <c r="AC603" s="69"/>
      <c r="AD603" s="56"/>
      <c r="AE603" s="56"/>
      <c r="AF603" s="56"/>
      <c r="AG603" s="56"/>
      <c r="AH603" s="67"/>
      <c r="AI603" s="67"/>
      <c r="AJ603" s="67"/>
      <c r="AK603" s="67"/>
      <c r="AL603" s="67"/>
      <c r="AM603" s="67"/>
      <c r="AN603" s="67"/>
      <c r="AO603" s="56"/>
      <c r="AP603" s="56"/>
      <c r="AQ603" s="56"/>
      <c r="AS603" s="1"/>
      <c r="AT603" s="67"/>
      <c r="AU603" s="67"/>
      <c r="AV603" s="67"/>
      <c r="AW603" s="67"/>
      <c r="AX603" s="67"/>
      <c r="AY603" s="67"/>
      <c r="AZ603" s="67"/>
      <c r="BA603" s="56"/>
      <c r="BB603" s="56"/>
      <c r="BC603" s="56"/>
    </row>
    <row r="604" spans="1:55" x14ac:dyDescent="0.2">
      <c r="A604" s="15"/>
      <c r="H604" s="1"/>
      <c r="J604" s="1"/>
      <c r="N604" s="1"/>
      <c r="P604" s="1"/>
      <c r="T604" s="1"/>
      <c r="U604" s="1"/>
      <c r="V604" s="1"/>
      <c r="W604" s="67"/>
      <c r="X604" s="67"/>
      <c r="Y604" s="67"/>
      <c r="Z604" s="67"/>
      <c r="AA604" s="67"/>
      <c r="AB604" s="69"/>
      <c r="AC604" s="69"/>
      <c r="AD604" s="56"/>
      <c r="AE604" s="56"/>
      <c r="AF604" s="56"/>
      <c r="AG604" s="56"/>
      <c r="AH604" s="67"/>
      <c r="AI604" s="67"/>
      <c r="AJ604" s="67"/>
      <c r="AK604" s="67"/>
      <c r="AL604" s="67"/>
      <c r="AM604" s="67"/>
      <c r="AN604" s="67"/>
      <c r="AO604" s="56"/>
      <c r="AP604" s="56"/>
      <c r="AQ604" s="56"/>
      <c r="AS604" s="1"/>
      <c r="AT604" s="67"/>
      <c r="AU604" s="67"/>
      <c r="AV604" s="67"/>
      <c r="AW604" s="67"/>
      <c r="AX604" s="67"/>
      <c r="AY604" s="67"/>
      <c r="AZ604" s="67"/>
      <c r="BA604" s="56"/>
      <c r="BB604" s="56"/>
      <c r="BC604" s="56"/>
    </row>
    <row r="605" spans="1:55" x14ac:dyDescent="0.2">
      <c r="A605" s="15"/>
      <c r="H605" s="1"/>
      <c r="J605" s="1"/>
      <c r="N605" s="1"/>
      <c r="P605" s="1"/>
      <c r="T605" s="1"/>
      <c r="U605" s="1"/>
      <c r="V605" s="1"/>
      <c r="W605" s="67"/>
      <c r="X605" s="67"/>
      <c r="Y605" s="67"/>
      <c r="Z605" s="67"/>
      <c r="AA605" s="67"/>
      <c r="AB605" s="69"/>
      <c r="AC605" s="69"/>
      <c r="AD605" s="56"/>
      <c r="AE605" s="56"/>
      <c r="AF605" s="56"/>
      <c r="AG605" s="56"/>
      <c r="AH605" s="67"/>
      <c r="AI605" s="67"/>
      <c r="AJ605" s="67"/>
      <c r="AK605" s="67"/>
      <c r="AL605" s="67"/>
      <c r="AM605" s="67"/>
      <c r="AN605" s="67"/>
      <c r="AO605" s="56"/>
      <c r="AP605" s="56"/>
      <c r="AQ605" s="56"/>
      <c r="AS605" s="1"/>
      <c r="AT605" s="67"/>
      <c r="AU605" s="67"/>
      <c r="AV605" s="67"/>
      <c r="AW605" s="67"/>
      <c r="AX605" s="67"/>
      <c r="AY605" s="67"/>
      <c r="AZ605" s="67"/>
      <c r="BA605" s="56"/>
      <c r="BB605" s="56"/>
      <c r="BC605" s="56"/>
    </row>
    <row r="606" spans="1:55" x14ac:dyDescent="0.2">
      <c r="A606" s="15"/>
      <c r="H606" s="1"/>
      <c r="J606" s="1"/>
      <c r="N606" s="1"/>
      <c r="P606" s="1"/>
      <c r="T606" s="1"/>
      <c r="U606" s="1"/>
      <c r="V606" s="1"/>
      <c r="W606" s="67"/>
      <c r="X606" s="67"/>
      <c r="Y606" s="67"/>
      <c r="Z606" s="67"/>
      <c r="AA606" s="67"/>
      <c r="AB606" s="69"/>
      <c r="AC606" s="69"/>
      <c r="AD606" s="56"/>
      <c r="AE606" s="56"/>
      <c r="AF606" s="56"/>
      <c r="AG606" s="56"/>
      <c r="AH606" s="67"/>
      <c r="AI606" s="67"/>
      <c r="AJ606" s="67"/>
      <c r="AK606" s="67"/>
      <c r="AL606" s="67"/>
      <c r="AM606" s="67"/>
      <c r="AN606" s="67"/>
      <c r="AO606" s="56"/>
      <c r="AP606" s="56"/>
      <c r="AQ606" s="56"/>
      <c r="AS606" s="1"/>
      <c r="AT606" s="67"/>
      <c r="AU606" s="67"/>
      <c r="AV606" s="67"/>
      <c r="AW606" s="67"/>
      <c r="AX606" s="67"/>
      <c r="AY606" s="67"/>
      <c r="AZ606" s="67"/>
      <c r="BA606" s="56"/>
      <c r="BB606" s="56"/>
      <c r="BC606" s="56"/>
    </row>
    <row r="607" spans="1:55" x14ac:dyDescent="0.2">
      <c r="A607" s="15"/>
      <c r="H607" s="1"/>
      <c r="J607" s="1"/>
      <c r="N607" s="1"/>
      <c r="P607" s="1"/>
      <c r="T607" s="1"/>
      <c r="U607" s="1"/>
      <c r="V607" s="1"/>
      <c r="W607" s="67"/>
      <c r="X607" s="67"/>
      <c r="Y607" s="67"/>
      <c r="Z607" s="67"/>
      <c r="AA607" s="67"/>
      <c r="AB607" s="69"/>
      <c r="AC607" s="69"/>
      <c r="AD607" s="56"/>
      <c r="AE607" s="56"/>
      <c r="AF607" s="56"/>
      <c r="AG607" s="56"/>
      <c r="AH607" s="67"/>
      <c r="AI607" s="67"/>
      <c r="AJ607" s="67"/>
      <c r="AK607" s="67"/>
      <c r="AL607" s="67"/>
      <c r="AM607" s="67"/>
      <c r="AN607" s="67"/>
      <c r="AO607" s="56"/>
      <c r="AP607" s="56"/>
      <c r="AQ607" s="56"/>
      <c r="AS607" s="1"/>
      <c r="AT607" s="67"/>
      <c r="AU607" s="67"/>
      <c r="AV607" s="67"/>
      <c r="AW607" s="67"/>
      <c r="AX607" s="67"/>
      <c r="AY607" s="67"/>
      <c r="AZ607" s="67"/>
      <c r="BA607" s="56"/>
      <c r="BB607" s="56"/>
      <c r="BC607" s="56"/>
    </row>
    <row r="608" spans="1:55" x14ac:dyDescent="0.2">
      <c r="A608" s="15"/>
      <c r="H608" s="1"/>
      <c r="J608" s="1"/>
      <c r="L608" s="66"/>
      <c r="M608" s="66"/>
      <c r="N608" s="1"/>
      <c r="P608" s="1"/>
      <c r="T608" s="1"/>
      <c r="U608" s="1"/>
      <c r="V608" s="1"/>
      <c r="W608" s="67"/>
      <c r="X608" s="67"/>
      <c r="Y608" s="67"/>
      <c r="Z608" s="67"/>
      <c r="AA608" s="67"/>
      <c r="AB608" s="69"/>
      <c r="AC608" s="69"/>
      <c r="AD608" s="56"/>
      <c r="AE608" s="56"/>
      <c r="AF608" s="56"/>
      <c r="AG608" s="56"/>
      <c r="AH608" s="67"/>
      <c r="AI608" s="67"/>
      <c r="AJ608" s="67"/>
      <c r="AK608" s="67"/>
      <c r="AL608" s="67"/>
      <c r="AM608" s="67"/>
      <c r="AN608" s="67"/>
      <c r="AO608" s="56"/>
      <c r="AP608" s="56"/>
      <c r="AQ608" s="56"/>
      <c r="AS608" s="1"/>
      <c r="AT608" s="67"/>
      <c r="AU608" s="67"/>
      <c r="AV608" s="67"/>
      <c r="AW608" s="67"/>
      <c r="AX608" s="67"/>
      <c r="AY608" s="67"/>
      <c r="AZ608" s="67"/>
      <c r="BA608" s="56"/>
      <c r="BB608" s="56"/>
      <c r="BC608" s="56"/>
    </row>
    <row r="609" spans="1:55" x14ac:dyDescent="0.2">
      <c r="A609" s="15"/>
      <c r="H609" s="1"/>
      <c r="J609" s="1"/>
      <c r="N609" s="1"/>
      <c r="P609" s="1"/>
      <c r="T609" s="1"/>
      <c r="U609" s="1"/>
      <c r="V609" s="1"/>
      <c r="W609" s="67"/>
      <c r="X609" s="67"/>
      <c r="Y609" s="67"/>
      <c r="Z609" s="67"/>
      <c r="AA609" s="67"/>
      <c r="AB609" s="69"/>
      <c r="AC609" s="69"/>
      <c r="AD609" s="56"/>
      <c r="AE609" s="56"/>
      <c r="AF609" s="56"/>
      <c r="AG609" s="56"/>
      <c r="AH609" s="67"/>
      <c r="AI609" s="67"/>
      <c r="AJ609" s="67"/>
      <c r="AK609" s="67"/>
      <c r="AL609" s="67"/>
      <c r="AM609" s="67"/>
      <c r="AN609" s="67"/>
      <c r="AO609" s="56"/>
      <c r="AP609" s="56"/>
      <c r="AQ609" s="56"/>
      <c r="AS609" s="1"/>
      <c r="AT609" s="67"/>
      <c r="AU609" s="67"/>
      <c r="AV609" s="67"/>
      <c r="AW609" s="67"/>
      <c r="AX609" s="67"/>
      <c r="AY609" s="67"/>
      <c r="AZ609" s="67"/>
      <c r="BA609" s="56"/>
      <c r="BB609" s="56"/>
      <c r="BC609" s="56"/>
    </row>
    <row r="610" spans="1:55" x14ac:dyDescent="0.2">
      <c r="A610" s="15"/>
      <c r="H610" s="1"/>
      <c r="J610" s="1"/>
      <c r="N610" s="1"/>
      <c r="P610" s="1"/>
      <c r="T610" s="1"/>
      <c r="U610" s="1"/>
      <c r="V610" s="1"/>
      <c r="W610" s="67"/>
      <c r="X610" s="67"/>
      <c r="Y610" s="67"/>
      <c r="Z610" s="67"/>
      <c r="AA610" s="67"/>
      <c r="AB610" s="69"/>
      <c r="AC610" s="69"/>
      <c r="AD610" s="56"/>
      <c r="AE610" s="56"/>
      <c r="AF610" s="56"/>
      <c r="AG610" s="56"/>
      <c r="AH610" s="67"/>
      <c r="AI610" s="67"/>
      <c r="AJ610" s="67"/>
      <c r="AK610" s="67"/>
      <c r="AL610" s="67"/>
      <c r="AM610" s="67"/>
      <c r="AN610" s="67"/>
      <c r="AO610" s="56"/>
      <c r="AP610" s="56"/>
      <c r="AQ610" s="56"/>
      <c r="AS610" s="1"/>
      <c r="AT610" s="67"/>
      <c r="AU610" s="67"/>
      <c r="AV610" s="67"/>
      <c r="AW610" s="67"/>
      <c r="AX610" s="67"/>
      <c r="AY610" s="67"/>
      <c r="AZ610" s="67"/>
      <c r="BA610" s="56"/>
      <c r="BB610" s="56"/>
      <c r="BC610" s="56"/>
    </row>
    <row r="611" spans="1:55" x14ac:dyDescent="0.2">
      <c r="A611" s="15"/>
      <c r="H611" s="1"/>
      <c r="J611" s="1"/>
      <c r="N611" s="1"/>
      <c r="P611" s="1"/>
      <c r="T611" s="1"/>
      <c r="U611" s="1"/>
      <c r="V611" s="1"/>
      <c r="W611" s="67"/>
      <c r="X611" s="67"/>
      <c r="Y611" s="67"/>
      <c r="Z611" s="67"/>
      <c r="AA611" s="67"/>
      <c r="AB611" s="69"/>
      <c r="AC611" s="69"/>
      <c r="AD611" s="56"/>
      <c r="AE611" s="56"/>
      <c r="AF611" s="56"/>
      <c r="AG611" s="56"/>
      <c r="AH611" s="67"/>
      <c r="AI611" s="67"/>
      <c r="AJ611" s="67"/>
      <c r="AK611" s="67"/>
      <c r="AL611" s="67"/>
      <c r="AM611" s="67"/>
      <c r="AN611" s="67"/>
      <c r="AO611" s="56"/>
      <c r="AP611" s="56"/>
      <c r="AQ611" s="56"/>
      <c r="AS611" s="1"/>
      <c r="AT611" s="67"/>
      <c r="AU611" s="67"/>
      <c r="AV611" s="67"/>
      <c r="AW611" s="67"/>
      <c r="AX611" s="67"/>
      <c r="AY611" s="67"/>
      <c r="AZ611" s="67"/>
      <c r="BA611" s="56"/>
      <c r="BB611" s="56"/>
      <c r="BC611" s="56"/>
    </row>
    <row r="612" spans="1:55" x14ac:dyDescent="0.2">
      <c r="A612" s="15"/>
      <c r="H612" s="1"/>
      <c r="J612" s="1"/>
      <c r="N612" s="1"/>
      <c r="P612" s="1"/>
      <c r="T612" s="1"/>
      <c r="U612" s="1"/>
      <c r="V612" s="1"/>
      <c r="W612" s="67"/>
      <c r="X612" s="67"/>
      <c r="Y612" s="67"/>
      <c r="Z612" s="67"/>
      <c r="AA612" s="67"/>
      <c r="AB612" s="69"/>
      <c r="AC612" s="69"/>
      <c r="AD612" s="56"/>
      <c r="AE612" s="56"/>
      <c r="AF612" s="56"/>
      <c r="AG612" s="56"/>
      <c r="AH612" s="67"/>
      <c r="AI612" s="67"/>
      <c r="AJ612" s="67"/>
      <c r="AK612" s="67"/>
      <c r="AL612" s="67"/>
      <c r="AM612" s="67"/>
      <c r="AN612" s="67"/>
      <c r="AO612" s="56"/>
      <c r="AP612" s="56"/>
      <c r="AQ612" s="56"/>
      <c r="AS612" s="1"/>
      <c r="AT612" s="67"/>
      <c r="AU612" s="67"/>
      <c r="AV612" s="67"/>
      <c r="AW612" s="67"/>
      <c r="AX612" s="67"/>
      <c r="AY612" s="67"/>
      <c r="AZ612" s="67"/>
      <c r="BA612" s="56"/>
      <c r="BB612" s="56"/>
      <c r="BC612" s="56"/>
    </row>
    <row r="613" spans="1:55" x14ac:dyDescent="0.2">
      <c r="A613" s="15"/>
      <c r="H613" s="1"/>
      <c r="J613" s="1"/>
      <c r="N613" s="1"/>
      <c r="P613" s="1"/>
      <c r="T613" s="1"/>
      <c r="U613" s="1"/>
      <c r="V613" s="1"/>
      <c r="W613" s="67"/>
      <c r="X613" s="67"/>
      <c r="Y613" s="67"/>
      <c r="Z613" s="67"/>
      <c r="AA613" s="67"/>
      <c r="AB613" s="69"/>
      <c r="AC613" s="69"/>
      <c r="AD613" s="56"/>
      <c r="AE613" s="56"/>
      <c r="AF613" s="56"/>
      <c r="AG613" s="56"/>
      <c r="AH613" s="67"/>
      <c r="AI613" s="67"/>
      <c r="AJ613" s="67"/>
      <c r="AK613" s="67"/>
      <c r="AL613" s="67"/>
      <c r="AM613" s="67"/>
      <c r="AN613" s="67"/>
      <c r="AO613" s="56"/>
      <c r="AP613" s="56"/>
      <c r="AQ613" s="56"/>
      <c r="AS613" s="1"/>
      <c r="AT613" s="67"/>
      <c r="AU613" s="67"/>
      <c r="AV613" s="67"/>
      <c r="AW613" s="67"/>
      <c r="AX613" s="67"/>
      <c r="AY613" s="67"/>
      <c r="AZ613" s="67"/>
      <c r="BA613" s="56"/>
      <c r="BB613" s="56"/>
      <c r="BC613" s="56"/>
    </row>
    <row r="614" spans="1:55" x14ac:dyDescent="0.2">
      <c r="A614" s="15"/>
      <c r="H614" s="1"/>
      <c r="J614" s="1"/>
      <c r="N614" s="1"/>
      <c r="P614" s="1"/>
      <c r="T614" s="1"/>
      <c r="U614" s="1"/>
      <c r="V614" s="1"/>
      <c r="W614" s="67"/>
      <c r="X614" s="67"/>
      <c r="Y614" s="67"/>
      <c r="Z614" s="67"/>
      <c r="AA614" s="67"/>
      <c r="AB614" s="69"/>
      <c r="AC614" s="69"/>
      <c r="AD614" s="56"/>
      <c r="AE614" s="56"/>
      <c r="AF614" s="56"/>
      <c r="AG614" s="56"/>
      <c r="AH614" s="67"/>
      <c r="AI614" s="67"/>
      <c r="AJ614" s="67"/>
      <c r="AK614" s="67"/>
      <c r="AL614" s="67"/>
      <c r="AM614" s="67"/>
      <c r="AN614" s="67"/>
      <c r="AO614" s="56"/>
      <c r="AP614" s="56"/>
      <c r="AQ614" s="56"/>
      <c r="AS614" s="1"/>
      <c r="AT614" s="67"/>
      <c r="AU614" s="67"/>
      <c r="AV614" s="67"/>
      <c r="AW614" s="67"/>
      <c r="AX614" s="67"/>
      <c r="AY614" s="67"/>
      <c r="AZ614" s="67"/>
      <c r="BA614" s="56"/>
      <c r="BB614" s="56"/>
      <c r="BC614" s="56"/>
    </row>
    <row r="615" spans="1:55" x14ac:dyDescent="0.2">
      <c r="A615" s="15"/>
      <c r="H615" s="1"/>
      <c r="J615" s="1"/>
      <c r="N615" s="1"/>
      <c r="P615" s="1"/>
      <c r="T615" s="1"/>
      <c r="U615" s="1"/>
      <c r="V615" s="1"/>
      <c r="W615" s="67"/>
      <c r="X615" s="67"/>
      <c r="Y615" s="67"/>
      <c r="Z615" s="67"/>
      <c r="AA615" s="67"/>
      <c r="AB615" s="69"/>
      <c r="AC615" s="69"/>
      <c r="AD615" s="56"/>
      <c r="AE615" s="56"/>
      <c r="AF615" s="56"/>
      <c r="AG615" s="56"/>
      <c r="AH615" s="67"/>
      <c r="AI615" s="67"/>
      <c r="AJ615" s="67"/>
      <c r="AK615" s="67"/>
      <c r="AL615" s="67"/>
      <c r="AM615" s="67"/>
      <c r="AN615" s="67"/>
      <c r="AO615" s="56"/>
      <c r="AP615" s="56"/>
      <c r="AQ615" s="56"/>
      <c r="AS615" s="1"/>
      <c r="AT615" s="67"/>
      <c r="AU615" s="67"/>
      <c r="AV615" s="67"/>
      <c r="AW615" s="67"/>
      <c r="AX615" s="67"/>
      <c r="AY615" s="67"/>
      <c r="AZ615" s="67"/>
      <c r="BA615" s="56"/>
      <c r="BB615" s="56"/>
      <c r="BC615" s="56"/>
    </row>
    <row r="616" spans="1:55" x14ac:dyDescent="0.2">
      <c r="A616" s="15"/>
      <c r="H616" s="1"/>
      <c r="J616" s="1"/>
      <c r="N616" s="1"/>
      <c r="P616" s="1"/>
      <c r="T616" s="1"/>
      <c r="U616" s="1"/>
      <c r="V616" s="1"/>
      <c r="W616" s="67"/>
      <c r="X616" s="67"/>
      <c r="Y616" s="67"/>
      <c r="Z616" s="67"/>
      <c r="AA616" s="67"/>
      <c r="AB616" s="69"/>
      <c r="AC616" s="69"/>
      <c r="AD616" s="56"/>
      <c r="AE616" s="56"/>
      <c r="AF616" s="56"/>
      <c r="AG616" s="56"/>
      <c r="AH616" s="67"/>
      <c r="AI616" s="67"/>
      <c r="AJ616" s="67"/>
      <c r="AK616" s="67"/>
      <c r="AL616" s="67"/>
      <c r="AM616" s="67"/>
      <c r="AN616" s="67"/>
      <c r="AO616" s="56"/>
      <c r="AP616" s="56"/>
      <c r="AQ616" s="56"/>
      <c r="AS616" s="1"/>
      <c r="AT616" s="67"/>
      <c r="AU616" s="67"/>
      <c r="AV616" s="67"/>
      <c r="AW616" s="67"/>
      <c r="AX616" s="67"/>
      <c r="AY616" s="67"/>
      <c r="AZ616" s="67"/>
      <c r="BA616" s="56"/>
      <c r="BB616" s="56"/>
      <c r="BC616" s="56"/>
    </row>
    <row r="617" spans="1:55" x14ac:dyDescent="0.2">
      <c r="A617" s="15"/>
      <c r="H617" s="1"/>
      <c r="J617" s="1"/>
      <c r="N617" s="1"/>
      <c r="P617" s="1"/>
      <c r="T617" s="1"/>
      <c r="U617" s="1"/>
      <c r="V617" s="1"/>
      <c r="W617" s="67"/>
      <c r="X617" s="67"/>
      <c r="Y617" s="67"/>
      <c r="Z617" s="67"/>
      <c r="AA617" s="67"/>
      <c r="AB617" s="69"/>
      <c r="AC617" s="69"/>
      <c r="AD617" s="56"/>
      <c r="AE617" s="56"/>
      <c r="AF617" s="56"/>
      <c r="AG617" s="56"/>
      <c r="AH617" s="67"/>
      <c r="AI617" s="67"/>
      <c r="AJ617" s="67"/>
      <c r="AK617" s="67"/>
      <c r="AL617" s="67"/>
      <c r="AM617" s="67"/>
      <c r="AN617" s="67"/>
      <c r="AO617" s="56"/>
      <c r="AP617" s="56"/>
      <c r="AQ617" s="56"/>
      <c r="AS617" s="1"/>
      <c r="AT617" s="67"/>
      <c r="AU617" s="67"/>
      <c r="AV617" s="67"/>
      <c r="AW617" s="67"/>
      <c r="AX617" s="67"/>
      <c r="AY617" s="67"/>
      <c r="AZ617" s="67"/>
      <c r="BA617" s="56"/>
      <c r="BB617" s="56"/>
      <c r="BC617" s="56"/>
    </row>
    <row r="618" spans="1:55" x14ac:dyDescent="0.2">
      <c r="A618" s="15"/>
      <c r="H618" s="1"/>
      <c r="J618" s="1"/>
      <c r="N618" s="1"/>
      <c r="P618" s="1"/>
      <c r="T618" s="1"/>
      <c r="U618" s="1"/>
      <c r="V618" s="1"/>
      <c r="W618" s="67"/>
      <c r="X618" s="67"/>
      <c r="Y618" s="67"/>
      <c r="Z618" s="67"/>
      <c r="AA618" s="67"/>
      <c r="AB618" s="69"/>
      <c r="AC618" s="69"/>
      <c r="AD618" s="56"/>
      <c r="AE618" s="56"/>
      <c r="AF618" s="56"/>
      <c r="AG618" s="56"/>
      <c r="AH618" s="67"/>
      <c r="AI618" s="67"/>
      <c r="AJ618" s="67"/>
      <c r="AK618" s="67"/>
      <c r="AL618" s="67"/>
      <c r="AM618" s="67"/>
      <c r="AN618" s="67"/>
      <c r="AO618" s="56"/>
      <c r="AP618" s="56"/>
      <c r="AQ618" s="56"/>
      <c r="AS618" s="1"/>
      <c r="AT618" s="67"/>
      <c r="AU618" s="67"/>
      <c r="AV618" s="67"/>
      <c r="AW618" s="67"/>
      <c r="AX618" s="67"/>
      <c r="AY618" s="67"/>
      <c r="AZ618" s="67"/>
      <c r="BA618" s="56"/>
      <c r="BB618" s="56"/>
      <c r="BC618" s="56"/>
    </row>
    <row r="619" spans="1:55" x14ac:dyDescent="0.2">
      <c r="A619" s="15"/>
      <c r="H619" s="1"/>
      <c r="J619" s="1"/>
      <c r="N619" s="1"/>
      <c r="P619" s="1"/>
      <c r="T619" s="1"/>
      <c r="U619" s="1"/>
      <c r="V619" s="1"/>
      <c r="W619" s="67"/>
      <c r="X619" s="67"/>
      <c r="Y619" s="67"/>
      <c r="Z619" s="67"/>
      <c r="AA619" s="67"/>
      <c r="AB619" s="69"/>
      <c r="AC619" s="69"/>
      <c r="AD619" s="56"/>
      <c r="AE619" s="56"/>
      <c r="AF619" s="56"/>
      <c r="AG619" s="56"/>
      <c r="AH619" s="67"/>
      <c r="AI619" s="67"/>
      <c r="AJ619" s="67"/>
      <c r="AK619" s="67"/>
      <c r="AL619" s="67"/>
      <c r="AM619" s="67"/>
      <c r="AN619" s="67"/>
      <c r="AO619" s="56"/>
      <c r="AP619" s="56"/>
      <c r="AQ619" s="56"/>
      <c r="AS619" s="1"/>
      <c r="AT619" s="67"/>
      <c r="AU619" s="67"/>
      <c r="AV619" s="67"/>
      <c r="AW619" s="67"/>
      <c r="AX619" s="67"/>
      <c r="AY619" s="67"/>
      <c r="AZ619" s="67"/>
      <c r="BA619" s="56"/>
      <c r="BB619" s="56"/>
      <c r="BC619" s="56"/>
    </row>
    <row r="620" spans="1:55" x14ac:dyDescent="0.2">
      <c r="A620" s="15"/>
      <c r="H620" s="1"/>
      <c r="J620" s="1"/>
      <c r="N620" s="1"/>
      <c r="P620" s="1"/>
      <c r="T620" s="1"/>
      <c r="U620" s="1"/>
      <c r="V620" s="1"/>
      <c r="W620" s="67"/>
      <c r="X620" s="67"/>
      <c r="Y620" s="67"/>
      <c r="Z620" s="67"/>
      <c r="AA620" s="67"/>
      <c r="AB620" s="69"/>
      <c r="AC620" s="69"/>
      <c r="AD620" s="56"/>
      <c r="AE620" s="56"/>
      <c r="AF620" s="56"/>
      <c r="AG620" s="56"/>
      <c r="AH620" s="67"/>
      <c r="AI620" s="67"/>
      <c r="AJ620" s="67"/>
      <c r="AK620" s="67"/>
      <c r="AL620" s="67"/>
      <c r="AM620" s="67"/>
      <c r="AN620" s="67"/>
      <c r="AO620" s="56"/>
      <c r="AP620" s="56"/>
      <c r="AQ620" s="56"/>
      <c r="AS620" s="1"/>
      <c r="AT620" s="67"/>
      <c r="AU620" s="67"/>
      <c r="AV620" s="67"/>
      <c r="AW620" s="67"/>
      <c r="AX620" s="67"/>
      <c r="AY620" s="67"/>
      <c r="AZ620" s="67"/>
      <c r="BA620" s="56"/>
      <c r="BB620" s="56"/>
      <c r="BC620" s="56"/>
    </row>
    <row r="621" spans="1:55" x14ac:dyDescent="0.2">
      <c r="A621" s="15"/>
      <c r="H621" s="1"/>
      <c r="J621" s="1"/>
      <c r="N621" s="1"/>
      <c r="P621" s="1"/>
      <c r="T621" s="1"/>
      <c r="U621" s="1"/>
      <c r="V621" s="1"/>
      <c r="W621" s="67"/>
      <c r="X621" s="67"/>
      <c r="Y621" s="67"/>
      <c r="Z621" s="67"/>
      <c r="AA621" s="67"/>
      <c r="AB621" s="69"/>
      <c r="AC621" s="69"/>
      <c r="AD621" s="56"/>
      <c r="AE621" s="56"/>
      <c r="AF621" s="56"/>
      <c r="AG621" s="56"/>
      <c r="AH621" s="67"/>
      <c r="AI621" s="67"/>
      <c r="AJ621" s="67"/>
      <c r="AK621" s="67"/>
      <c r="AL621" s="67"/>
      <c r="AM621" s="67"/>
      <c r="AN621" s="67"/>
      <c r="AO621" s="56"/>
      <c r="AP621" s="56"/>
      <c r="AQ621" s="56"/>
      <c r="AS621" s="1"/>
      <c r="AT621" s="67"/>
      <c r="AU621" s="67"/>
      <c r="AV621" s="67"/>
      <c r="AW621" s="67"/>
      <c r="AX621" s="67"/>
      <c r="AY621" s="67"/>
      <c r="AZ621" s="67"/>
      <c r="BA621" s="56"/>
      <c r="BB621" s="56"/>
      <c r="BC621" s="56"/>
    </row>
    <row r="622" spans="1:55" x14ac:dyDescent="0.2">
      <c r="A622" s="15"/>
      <c r="H622" s="1"/>
      <c r="J622" s="1"/>
      <c r="N622" s="1"/>
      <c r="P622" s="1"/>
      <c r="T622" s="1"/>
      <c r="U622" s="1"/>
      <c r="V622" s="1"/>
      <c r="W622" s="67"/>
      <c r="X622" s="67"/>
      <c r="Y622" s="67"/>
      <c r="Z622" s="67"/>
      <c r="AA622" s="67"/>
      <c r="AB622" s="69"/>
      <c r="AC622" s="69"/>
      <c r="AD622" s="56"/>
      <c r="AE622" s="56"/>
      <c r="AF622" s="56"/>
      <c r="AG622" s="56"/>
      <c r="AH622" s="67"/>
      <c r="AI622" s="67"/>
      <c r="AJ622" s="67"/>
      <c r="AK622" s="67"/>
      <c r="AL622" s="67"/>
      <c r="AM622" s="67"/>
      <c r="AN622" s="67"/>
      <c r="AO622" s="56"/>
      <c r="AP622" s="56"/>
      <c r="AQ622" s="56"/>
      <c r="AS622" s="1"/>
      <c r="AT622" s="67"/>
      <c r="AU622" s="67"/>
      <c r="AV622" s="67"/>
      <c r="AW622" s="67"/>
      <c r="AX622" s="67"/>
      <c r="AY622" s="67"/>
      <c r="AZ622" s="67"/>
      <c r="BA622" s="56"/>
      <c r="BB622" s="56"/>
      <c r="BC622" s="56"/>
    </row>
    <row r="623" spans="1:55" x14ac:dyDescent="0.2">
      <c r="A623" s="15"/>
      <c r="H623" s="1"/>
      <c r="J623" s="1"/>
      <c r="N623" s="1"/>
      <c r="P623" s="1"/>
      <c r="T623" s="1"/>
      <c r="U623" s="1"/>
      <c r="V623" s="1"/>
      <c r="W623" s="67"/>
      <c r="X623" s="67"/>
      <c r="Y623" s="67"/>
      <c r="Z623" s="67"/>
      <c r="AA623" s="67"/>
      <c r="AB623" s="69"/>
      <c r="AC623" s="69"/>
      <c r="AD623" s="56"/>
      <c r="AE623" s="56"/>
      <c r="AF623" s="56"/>
      <c r="AG623" s="56"/>
      <c r="AH623" s="67"/>
      <c r="AI623" s="67"/>
      <c r="AJ623" s="67"/>
      <c r="AK623" s="67"/>
      <c r="AL623" s="67"/>
      <c r="AM623" s="67"/>
      <c r="AN623" s="67"/>
      <c r="AO623" s="56"/>
      <c r="AP623" s="56"/>
      <c r="AQ623" s="56"/>
      <c r="AS623" s="1"/>
      <c r="AT623" s="67"/>
      <c r="AU623" s="67"/>
      <c r="AV623" s="67"/>
      <c r="AW623" s="67"/>
      <c r="AX623" s="67"/>
      <c r="AY623" s="67"/>
      <c r="AZ623" s="67"/>
      <c r="BA623" s="56"/>
      <c r="BB623" s="56"/>
      <c r="BC623" s="56"/>
    </row>
    <row r="624" spans="1:55" x14ac:dyDescent="0.2">
      <c r="A624" s="15"/>
      <c r="H624" s="1"/>
      <c r="J624" s="1"/>
      <c r="N624" s="1"/>
      <c r="P624" s="1"/>
      <c r="T624" s="1"/>
      <c r="U624" s="1"/>
      <c r="V624" s="1"/>
      <c r="W624" s="67"/>
      <c r="X624" s="67"/>
      <c r="Y624" s="67"/>
      <c r="Z624" s="67"/>
      <c r="AA624" s="67"/>
      <c r="AB624" s="69"/>
      <c r="AC624" s="69"/>
      <c r="AD624" s="56"/>
      <c r="AE624" s="56"/>
      <c r="AF624" s="56"/>
      <c r="AG624" s="56"/>
      <c r="AH624" s="67"/>
      <c r="AI624" s="67"/>
      <c r="AJ624" s="67"/>
      <c r="AK624" s="67"/>
      <c r="AL624" s="67"/>
      <c r="AM624" s="67"/>
      <c r="AN624" s="67"/>
      <c r="AO624" s="56"/>
      <c r="AP624" s="56"/>
      <c r="AQ624" s="56"/>
      <c r="AS624" s="1"/>
      <c r="AT624" s="67"/>
      <c r="AU624" s="67"/>
      <c r="AV624" s="67"/>
      <c r="AW624" s="67"/>
      <c r="AX624" s="67"/>
      <c r="AY624" s="67"/>
      <c r="AZ624" s="67"/>
      <c r="BA624" s="56"/>
      <c r="BB624" s="56"/>
      <c r="BC624" s="56"/>
    </row>
    <row r="625" spans="1:55" x14ac:dyDescent="0.2">
      <c r="A625" s="15"/>
      <c r="H625" s="1"/>
      <c r="J625" s="1"/>
      <c r="N625" s="1"/>
      <c r="P625" s="1"/>
      <c r="T625" s="1"/>
      <c r="U625" s="1"/>
      <c r="V625" s="1"/>
      <c r="W625" s="67"/>
      <c r="X625" s="67"/>
      <c r="Y625" s="67"/>
      <c r="Z625" s="67"/>
      <c r="AA625" s="67"/>
      <c r="AB625" s="69"/>
      <c r="AC625" s="69"/>
      <c r="AD625" s="56"/>
      <c r="AE625" s="56"/>
      <c r="AF625" s="56"/>
      <c r="AG625" s="56"/>
      <c r="AH625" s="67"/>
      <c r="AI625" s="67"/>
      <c r="AJ625" s="67"/>
      <c r="AK625" s="67"/>
      <c r="AL625" s="67"/>
      <c r="AM625" s="67"/>
      <c r="AN625" s="67"/>
      <c r="AO625" s="56"/>
      <c r="AP625" s="56"/>
      <c r="AQ625" s="56"/>
      <c r="AS625" s="1"/>
      <c r="AT625" s="67"/>
      <c r="AU625" s="67"/>
      <c r="AV625" s="67"/>
      <c r="AW625" s="67"/>
      <c r="AX625" s="67"/>
      <c r="AY625" s="67"/>
      <c r="AZ625" s="67"/>
      <c r="BA625" s="56"/>
      <c r="BB625" s="56"/>
      <c r="BC625" s="56"/>
    </row>
    <row r="626" spans="1:55" x14ac:dyDescent="0.2">
      <c r="A626" s="15"/>
      <c r="H626" s="1"/>
      <c r="J626" s="1"/>
      <c r="N626" s="1"/>
      <c r="P626" s="1"/>
      <c r="T626" s="1"/>
      <c r="U626" s="1"/>
      <c r="V626" s="1"/>
      <c r="W626" s="67"/>
      <c r="X626" s="67"/>
      <c r="Y626" s="67"/>
      <c r="Z626" s="67"/>
      <c r="AA626" s="67"/>
      <c r="AB626" s="69"/>
      <c r="AC626" s="69"/>
      <c r="AD626" s="56"/>
      <c r="AE626" s="56"/>
      <c r="AF626" s="56"/>
      <c r="AG626" s="56"/>
      <c r="AH626" s="67"/>
      <c r="AI626" s="67"/>
      <c r="AJ626" s="67"/>
      <c r="AK626" s="67"/>
      <c r="AL626" s="67"/>
      <c r="AM626" s="67"/>
      <c r="AN626" s="67"/>
      <c r="AO626" s="56"/>
      <c r="AP626" s="56"/>
      <c r="AQ626" s="56"/>
      <c r="AS626" s="1"/>
      <c r="AT626" s="67"/>
      <c r="AU626" s="67"/>
      <c r="AV626" s="67"/>
      <c r="AW626" s="67"/>
      <c r="AX626" s="67"/>
      <c r="AY626" s="67"/>
      <c r="AZ626" s="67"/>
      <c r="BA626" s="56"/>
      <c r="BB626" s="56"/>
      <c r="BC626" s="56"/>
    </row>
    <row r="627" spans="1:55" x14ac:dyDescent="0.2">
      <c r="A627" s="15"/>
      <c r="H627" s="1"/>
      <c r="J627" s="1"/>
      <c r="N627" s="1"/>
      <c r="P627" s="1"/>
      <c r="T627" s="1"/>
      <c r="U627" s="1"/>
      <c r="V627" s="1"/>
      <c r="W627" s="67"/>
      <c r="X627" s="67"/>
      <c r="Y627" s="67"/>
      <c r="Z627" s="67"/>
      <c r="AA627" s="67"/>
      <c r="AB627" s="69"/>
      <c r="AC627" s="69"/>
      <c r="AD627" s="56"/>
      <c r="AE627" s="56"/>
      <c r="AF627" s="56"/>
      <c r="AG627" s="56"/>
      <c r="AH627" s="67"/>
      <c r="AI627" s="67"/>
      <c r="AJ627" s="67"/>
      <c r="AK627" s="67"/>
      <c r="AL627" s="67"/>
      <c r="AM627" s="67"/>
      <c r="AN627" s="67"/>
      <c r="AO627" s="56"/>
      <c r="AP627" s="56"/>
      <c r="AQ627" s="56"/>
      <c r="AS627" s="1"/>
      <c r="AT627" s="67"/>
      <c r="AU627" s="67"/>
      <c r="AV627" s="67"/>
      <c r="AW627" s="67"/>
      <c r="AX627" s="67"/>
      <c r="AY627" s="67"/>
      <c r="AZ627" s="67"/>
      <c r="BA627" s="56"/>
      <c r="BB627" s="56"/>
      <c r="BC627" s="56"/>
    </row>
    <row r="628" spans="1:55" x14ac:dyDescent="0.2">
      <c r="A628" s="15"/>
      <c r="H628" s="1"/>
      <c r="J628" s="1"/>
      <c r="N628" s="1"/>
      <c r="P628" s="1"/>
      <c r="T628" s="1"/>
      <c r="U628" s="1"/>
      <c r="V628" s="1"/>
      <c r="W628" s="67"/>
      <c r="X628" s="67"/>
      <c r="Y628" s="67"/>
      <c r="Z628" s="67"/>
      <c r="AA628" s="67"/>
      <c r="AB628" s="69"/>
      <c r="AC628" s="69"/>
      <c r="AD628" s="56"/>
      <c r="AE628" s="56"/>
      <c r="AF628" s="56"/>
      <c r="AG628" s="56"/>
      <c r="AH628" s="67"/>
      <c r="AI628" s="67"/>
      <c r="AJ628" s="67"/>
      <c r="AK628" s="67"/>
      <c r="AL628" s="67"/>
      <c r="AM628" s="67"/>
      <c r="AN628" s="67"/>
      <c r="AO628" s="56"/>
      <c r="AP628" s="56"/>
      <c r="AQ628" s="56"/>
      <c r="AS628" s="1"/>
      <c r="AT628" s="67"/>
      <c r="AU628" s="67"/>
      <c r="AV628" s="67"/>
      <c r="AW628" s="67"/>
      <c r="AX628" s="67"/>
      <c r="AY628" s="67"/>
      <c r="AZ628" s="67"/>
      <c r="BA628" s="56"/>
      <c r="BB628" s="56"/>
      <c r="BC628" s="56"/>
    </row>
    <row r="629" spans="1:55" x14ac:dyDescent="0.2">
      <c r="A629" s="15"/>
      <c r="H629" s="1"/>
      <c r="J629" s="1"/>
      <c r="N629" s="1"/>
      <c r="P629" s="1"/>
      <c r="T629" s="1"/>
      <c r="U629" s="1"/>
      <c r="V629" s="1"/>
      <c r="W629" s="67"/>
      <c r="X629" s="67"/>
      <c r="Y629" s="67"/>
      <c r="Z629" s="67"/>
      <c r="AA629" s="67"/>
      <c r="AB629" s="69"/>
      <c r="AC629" s="69"/>
      <c r="AD629" s="56"/>
      <c r="AE629" s="56"/>
      <c r="AF629" s="56"/>
      <c r="AG629" s="56"/>
      <c r="AH629" s="67"/>
      <c r="AI629" s="67"/>
      <c r="AJ629" s="67"/>
      <c r="AK629" s="67"/>
      <c r="AL629" s="67"/>
      <c r="AM629" s="67"/>
      <c r="AN629" s="67"/>
      <c r="AO629" s="56"/>
      <c r="AP629" s="56"/>
      <c r="AQ629" s="56"/>
      <c r="AS629" s="1"/>
      <c r="AT629" s="67"/>
      <c r="AU629" s="67"/>
      <c r="AV629" s="67"/>
      <c r="AW629" s="67"/>
      <c r="AX629" s="67"/>
      <c r="AY629" s="67"/>
      <c r="AZ629" s="67"/>
      <c r="BA629" s="56"/>
      <c r="BB629" s="56"/>
      <c r="BC629" s="56"/>
    </row>
    <row r="630" spans="1:55" x14ac:dyDescent="0.2">
      <c r="A630" s="15"/>
      <c r="H630" s="1"/>
      <c r="J630" s="1"/>
      <c r="N630" s="1"/>
      <c r="P630" s="1"/>
      <c r="T630" s="1"/>
      <c r="U630" s="1"/>
      <c r="V630" s="1"/>
      <c r="W630" s="67"/>
      <c r="X630" s="67"/>
      <c r="Y630" s="67"/>
      <c r="Z630" s="67"/>
      <c r="AA630" s="67"/>
      <c r="AB630" s="69"/>
      <c r="AC630" s="69"/>
      <c r="AD630" s="56"/>
      <c r="AE630" s="56"/>
      <c r="AF630" s="56"/>
      <c r="AG630" s="56"/>
      <c r="AH630" s="67"/>
      <c r="AI630" s="67"/>
      <c r="AJ630" s="67"/>
      <c r="AK630" s="67"/>
      <c r="AL630" s="67"/>
      <c r="AM630" s="67"/>
      <c r="AN630" s="67"/>
      <c r="AO630" s="56"/>
      <c r="AP630" s="56"/>
      <c r="AQ630" s="56"/>
      <c r="AS630" s="1"/>
      <c r="AT630" s="67"/>
      <c r="AU630" s="67"/>
      <c r="AV630" s="67"/>
      <c r="AW630" s="67"/>
      <c r="AX630" s="67"/>
      <c r="AY630" s="67"/>
      <c r="AZ630" s="67"/>
      <c r="BA630" s="56"/>
      <c r="BB630" s="56"/>
      <c r="BC630" s="56"/>
    </row>
    <row r="631" spans="1:55" x14ac:dyDescent="0.2">
      <c r="A631" s="15"/>
      <c r="H631" s="1"/>
      <c r="J631" s="1"/>
      <c r="N631" s="1"/>
      <c r="P631" s="1"/>
      <c r="T631" s="1"/>
      <c r="U631" s="1"/>
      <c r="V631" s="1"/>
      <c r="W631" s="67"/>
      <c r="X631" s="67"/>
      <c r="Y631" s="67"/>
      <c r="Z631" s="67"/>
      <c r="AA631" s="67"/>
      <c r="AB631" s="69"/>
      <c r="AC631" s="69"/>
      <c r="AD631" s="56"/>
      <c r="AE631" s="56"/>
      <c r="AF631" s="56"/>
      <c r="AG631" s="56"/>
      <c r="AH631" s="67"/>
      <c r="AI631" s="67"/>
      <c r="AJ631" s="67"/>
      <c r="AK631" s="67"/>
      <c r="AL631" s="67"/>
      <c r="AM631" s="67"/>
      <c r="AN631" s="67"/>
      <c r="AO631" s="56"/>
      <c r="AP631" s="56"/>
      <c r="AQ631" s="56"/>
      <c r="AS631" s="1"/>
      <c r="AT631" s="67"/>
      <c r="AU631" s="67"/>
      <c r="AV631" s="67"/>
      <c r="AW631" s="67"/>
      <c r="AX631" s="67"/>
      <c r="AY631" s="67"/>
      <c r="AZ631" s="67"/>
      <c r="BA631" s="56"/>
      <c r="BB631" s="56"/>
      <c r="BC631" s="56"/>
    </row>
    <row r="632" spans="1:55" x14ac:dyDescent="0.2">
      <c r="A632" s="15"/>
      <c r="H632" s="1"/>
      <c r="J632" s="1"/>
      <c r="N632" s="1"/>
      <c r="P632" s="1"/>
      <c r="T632" s="1"/>
      <c r="U632" s="1"/>
      <c r="V632" s="1"/>
      <c r="W632" s="67"/>
      <c r="X632" s="67"/>
      <c r="Y632" s="67"/>
      <c r="Z632" s="67"/>
      <c r="AA632" s="67"/>
      <c r="AB632" s="69"/>
      <c r="AC632" s="69"/>
      <c r="AD632" s="56"/>
      <c r="AE632" s="56"/>
      <c r="AF632" s="56"/>
      <c r="AG632" s="56"/>
      <c r="AH632" s="67"/>
      <c r="AI632" s="67"/>
      <c r="AJ632" s="67"/>
      <c r="AK632" s="67"/>
      <c r="AL632" s="67"/>
      <c r="AM632" s="67"/>
      <c r="AN632" s="67"/>
      <c r="AO632" s="56"/>
      <c r="AP632" s="56"/>
      <c r="AQ632" s="56"/>
      <c r="AS632" s="1"/>
      <c r="AT632" s="67"/>
      <c r="AU632" s="67"/>
      <c r="AV632" s="67"/>
      <c r="AW632" s="67"/>
      <c r="AX632" s="67"/>
      <c r="AY632" s="67"/>
      <c r="AZ632" s="67"/>
      <c r="BA632" s="56"/>
      <c r="BB632" s="56"/>
      <c r="BC632" s="56"/>
    </row>
    <row r="633" spans="1:55" x14ac:dyDescent="0.2">
      <c r="A633" s="15"/>
      <c r="H633" s="1"/>
      <c r="J633" s="1"/>
      <c r="N633" s="1"/>
      <c r="P633" s="1"/>
      <c r="T633" s="1"/>
      <c r="U633" s="1"/>
      <c r="V633" s="1"/>
      <c r="W633" s="67"/>
      <c r="X633" s="67"/>
      <c r="Y633" s="67"/>
      <c r="Z633" s="67"/>
      <c r="AA633" s="67"/>
      <c r="AB633" s="69"/>
      <c r="AC633" s="69"/>
      <c r="AD633" s="56"/>
      <c r="AE633" s="56"/>
      <c r="AF633" s="56"/>
      <c r="AG633" s="56"/>
      <c r="AH633" s="67"/>
      <c r="AI633" s="67"/>
      <c r="AJ633" s="67"/>
      <c r="AK633" s="67"/>
      <c r="AL633" s="67"/>
      <c r="AM633" s="67"/>
      <c r="AN633" s="67"/>
      <c r="AO633" s="56"/>
      <c r="AP633" s="56"/>
      <c r="AQ633" s="56"/>
      <c r="AS633" s="1"/>
      <c r="AT633" s="67"/>
      <c r="AU633" s="67"/>
      <c r="AV633" s="67"/>
      <c r="AW633" s="67"/>
      <c r="AX633" s="67"/>
      <c r="AY633" s="67"/>
      <c r="AZ633" s="67"/>
      <c r="BA633" s="56"/>
      <c r="BB633" s="56"/>
      <c r="BC633" s="56"/>
    </row>
    <row r="634" spans="1:55" x14ac:dyDescent="0.2">
      <c r="A634" s="15"/>
      <c r="H634" s="1"/>
      <c r="J634" s="1"/>
      <c r="N634" s="1"/>
      <c r="P634" s="1"/>
      <c r="T634" s="1"/>
      <c r="U634" s="1"/>
      <c r="V634" s="1"/>
      <c r="W634" s="67"/>
      <c r="X634" s="67"/>
      <c r="Y634" s="67"/>
      <c r="Z634" s="67"/>
      <c r="AA634" s="67"/>
      <c r="AB634" s="69"/>
      <c r="AC634" s="69"/>
      <c r="AD634" s="56"/>
      <c r="AE634" s="56"/>
      <c r="AF634" s="56"/>
      <c r="AG634" s="56"/>
      <c r="AH634" s="67"/>
      <c r="AI634" s="67"/>
      <c r="AJ634" s="67"/>
      <c r="AK634" s="67"/>
      <c r="AL634" s="67"/>
      <c r="AM634" s="67"/>
      <c r="AN634" s="67"/>
      <c r="AO634" s="56"/>
      <c r="AP634" s="56"/>
      <c r="AQ634" s="56"/>
      <c r="AS634" s="1"/>
      <c r="AT634" s="67"/>
      <c r="AU634" s="67"/>
      <c r="AV634" s="67"/>
      <c r="AW634" s="67"/>
      <c r="AX634" s="67"/>
      <c r="AY634" s="67"/>
      <c r="AZ634" s="67"/>
      <c r="BA634" s="56"/>
      <c r="BB634" s="56"/>
      <c r="BC634" s="56"/>
    </row>
    <row r="635" spans="1:55" x14ac:dyDescent="0.2">
      <c r="A635" s="15"/>
      <c r="H635" s="1"/>
      <c r="J635" s="1"/>
      <c r="N635" s="1"/>
      <c r="P635" s="1"/>
      <c r="T635" s="1"/>
      <c r="U635" s="1"/>
      <c r="V635" s="1"/>
      <c r="W635" s="67"/>
      <c r="X635" s="67"/>
      <c r="Y635" s="67"/>
      <c r="Z635" s="67"/>
      <c r="AA635" s="67"/>
      <c r="AB635" s="69"/>
      <c r="AC635" s="69"/>
      <c r="AD635" s="56"/>
      <c r="AE635" s="56"/>
      <c r="AF635" s="56"/>
      <c r="AG635" s="56"/>
      <c r="AH635" s="67"/>
      <c r="AI635" s="67"/>
      <c r="AJ635" s="67"/>
      <c r="AK635" s="67"/>
      <c r="AL635" s="67"/>
      <c r="AM635" s="67"/>
      <c r="AN635" s="67"/>
      <c r="AO635" s="56"/>
      <c r="AP635" s="56"/>
      <c r="AQ635" s="56"/>
      <c r="AS635" s="1"/>
      <c r="AT635" s="67"/>
      <c r="AU635" s="67"/>
      <c r="AV635" s="67"/>
      <c r="AW635" s="67"/>
      <c r="AX635" s="67"/>
      <c r="AY635" s="67"/>
      <c r="AZ635" s="67"/>
      <c r="BA635" s="56"/>
      <c r="BB635" s="56"/>
      <c r="BC635" s="56"/>
    </row>
    <row r="636" spans="1:55" x14ac:dyDescent="0.2">
      <c r="A636" s="15"/>
      <c r="H636" s="1"/>
      <c r="J636" s="1"/>
      <c r="N636" s="1"/>
      <c r="P636" s="1"/>
      <c r="T636" s="1"/>
      <c r="U636" s="1"/>
      <c r="V636" s="1"/>
      <c r="W636" s="67"/>
      <c r="X636" s="67"/>
      <c r="Y636" s="67"/>
      <c r="Z636" s="67"/>
      <c r="AA636" s="67"/>
      <c r="AB636" s="69"/>
      <c r="AC636" s="69"/>
      <c r="AD636" s="56"/>
      <c r="AE636" s="56"/>
      <c r="AF636" s="56"/>
      <c r="AG636" s="56"/>
      <c r="AH636" s="67"/>
      <c r="AI636" s="67"/>
      <c r="AJ636" s="67"/>
      <c r="AK636" s="67"/>
      <c r="AL636" s="67"/>
      <c r="AM636" s="67"/>
      <c r="AN636" s="67"/>
      <c r="AO636" s="56"/>
      <c r="AP636" s="56"/>
      <c r="AQ636" s="56"/>
      <c r="AS636" s="1"/>
      <c r="AT636" s="67"/>
      <c r="AU636" s="67"/>
      <c r="AV636" s="67"/>
      <c r="AW636" s="67"/>
      <c r="AX636" s="67"/>
      <c r="AY636" s="67"/>
      <c r="AZ636" s="67"/>
      <c r="BA636" s="56"/>
      <c r="BB636" s="56"/>
      <c r="BC636" s="56"/>
    </row>
    <row r="637" spans="1:55" x14ac:dyDescent="0.2">
      <c r="A637" s="15"/>
      <c r="H637" s="1"/>
      <c r="J637" s="1"/>
      <c r="N637" s="1"/>
      <c r="P637" s="1"/>
      <c r="T637" s="1"/>
      <c r="U637" s="1"/>
      <c r="V637" s="1"/>
      <c r="W637" s="67"/>
      <c r="X637" s="67"/>
      <c r="Y637" s="67"/>
      <c r="Z637" s="67"/>
      <c r="AA637" s="67"/>
      <c r="AB637" s="69"/>
      <c r="AC637" s="69"/>
      <c r="AD637" s="56"/>
      <c r="AE637" s="56"/>
      <c r="AF637" s="56"/>
      <c r="AG637" s="56"/>
      <c r="AH637" s="67"/>
      <c r="AI637" s="67"/>
      <c r="AJ637" s="67"/>
      <c r="AK637" s="67"/>
      <c r="AL637" s="67"/>
      <c r="AM637" s="67"/>
      <c r="AN637" s="67"/>
      <c r="AO637" s="56"/>
      <c r="AP637" s="56"/>
      <c r="AQ637" s="56"/>
      <c r="AS637" s="1"/>
      <c r="AT637" s="67"/>
      <c r="AU637" s="67"/>
      <c r="AV637" s="67"/>
      <c r="AW637" s="67"/>
      <c r="AX637" s="67"/>
      <c r="AY637" s="67"/>
      <c r="AZ637" s="67"/>
      <c r="BA637" s="56"/>
      <c r="BB637" s="56"/>
      <c r="BC637" s="56"/>
    </row>
    <row r="638" spans="1:55" x14ac:dyDescent="0.2">
      <c r="A638" s="15"/>
      <c r="H638" s="1"/>
      <c r="J638" s="1"/>
      <c r="N638" s="1"/>
      <c r="P638" s="1"/>
      <c r="T638" s="1"/>
      <c r="U638" s="1"/>
      <c r="V638" s="1"/>
      <c r="W638" s="67"/>
      <c r="X638" s="67"/>
      <c r="Y638" s="67"/>
      <c r="Z638" s="67"/>
      <c r="AA638" s="67"/>
      <c r="AB638" s="69"/>
      <c r="AC638" s="69"/>
      <c r="AD638" s="56"/>
      <c r="AE638" s="56"/>
      <c r="AF638" s="56"/>
      <c r="AG638" s="56"/>
      <c r="AH638" s="67"/>
      <c r="AI638" s="67"/>
      <c r="AJ638" s="67"/>
      <c r="AK638" s="67"/>
      <c r="AL638" s="67"/>
      <c r="AM638" s="67"/>
      <c r="AN638" s="67"/>
      <c r="AO638" s="56"/>
      <c r="AP638" s="56"/>
      <c r="AQ638" s="56"/>
      <c r="AS638" s="1"/>
      <c r="AT638" s="67"/>
      <c r="AU638" s="67"/>
      <c r="AV638" s="67"/>
      <c r="AW638" s="67"/>
      <c r="AX638" s="67"/>
      <c r="AY638" s="67"/>
      <c r="AZ638" s="67"/>
      <c r="BA638" s="56"/>
      <c r="BB638" s="56"/>
      <c r="BC638" s="56"/>
    </row>
    <row r="639" spans="1:55" x14ac:dyDescent="0.2">
      <c r="A639" s="15"/>
      <c r="H639" s="1"/>
      <c r="J639" s="1"/>
      <c r="N639" s="1"/>
      <c r="P639" s="1"/>
      <c r="T639" s="1"/>
      <c r="U639" s="1"/>
      <c r="V639" s="1"/>
      <c r="W639" s="67"/>
      <c r="X639" s="67"/>
      <c r="Y639" s="67"/>
      <c r="Z639" s="67"/>
      <c r="AA639" s="67"/>
      <c r="AB639" s="69"/>
      <c r="AC639" s="69"/>
      <c r="AD639" s="56"/>
      <c r="AE639" s="56"/>
      <c r="AF639" s="56"/>
      <c r="AG639" s="56"/>
      <c r="AH639" s="67"/>
      <c r="AI639" s="67"/>
      <c r="AJ639" s="67"/>
      <c r="AK639" s="67"/>
      <c r="AL639" s="67"/>
      <c r="AM639" s="67"/>
      <c r="AN639" s="67"/>
      <c r="AO639" s="56"/>
      <c r="AP639" s="56"/>
      <c r="AQ639" s="56"/>
      <c r="AS639" s="1"/>
      <c r="AT639" s="67"/>
      <c r="AU639" s="67"/>
      <c r="AV639" s="67"/>
      <c r="AW639" s="67"/>
      <c r="AX639" s="67"/>
      <c r="AY639" s="67"/>
      <c r="AZ639" s="67"/>
      <c r="BA639" s="56"/>
      <c r="BB639" s="56"/>
      <c r="BC639" s="56"/>
    </row>
    <row r="640" spans="1:55" x14ac:dyDescent="0.2">
      <c r="A640" s="15"/>
      <c r="H640" s="1"/>
      <c r="J640" s="1"/>
      <c r="N640" s="1"/>
      <c r="P640" s="1"/>
      <c r="T640" s="1"/>
      <c r="U640" s="1"/>
      <c r="V640" s="1"/>
      <c r="W640" s="67"/>
      <c r="X640" s="67"/>
      <c r="Y640" s="67"/>
      <c r="Z640" s="67"/>
      <c r="AA640" s="67"/>
      <c r="AB640" s="69"/>
      <c r="AC640" s="69"/>
      <c r="AD640" s="56"/>
      <c r="AE640" s="56"/>
      <c r="AF640" s="56"/>
      <c r="AG640" s="56"/>
      <c r="AH640" s="67"/>
      <c r="AI640" s="67"/>
      <c r="AJ640" s="67"/>
      <c r="AK640" s="67"/>
      <c r="AL640" s="67"/>
      <c r="AM640" s="67"/>
      <c r="AN640" s="67"/>
      <c r="AO640" s="56"/>
      <c r="AP640" s="56"/>
      <c r="AQ640" s="56"/>
      <c r="AS640" s="1"/>
      <c r="AT640" s="67"/>
      <c r="AU640" s="67"/>
      <c r="AV640" s="67"/>
      <c r="AW640" s="67"/>
      <c r="AX640" s="67"/>
      <c r="AY640" s="67"/>
      <c r="AZ640" s="67"/>
      <c r="BA640" s="56"/>
      <c r="BB640" s="56"/>
      <c r="BC640" s="56"/>
    </row>
    <row r="641" spans="1:55" x14ac:dyDescent="0.2">
      <c r="A641" s="15"/>
      <c r="H641" s="1"/>
      <c r="J641" s="1"/>
      <c r="N641" s="1"/>
      <c r="P641" s="1"/>
      <c r="T641" s="1"/>
      <c r="U641" s="1"/>
      <c r="V641" s="1"/>
      <c r="W641" s="67"/>
      <c r="X641" s="67"/>
      <c r="Y641" s="67"/>
      <c r="Z641" s="67"/>
      <c r="AA641" s="67"/>
      <c r="AB641" s="69"/>
      <c r="AC641" s="69"/>
      <c r="AD641" s="56"/>
      <c r="AE641" s="56"/>
      <c r="AF641" s="56"/>
      <c r="AG641" s="56"/>
      <c r="AH641" s="67"/>
      <c r="AI641" s="67"/>
      <c r="AJ641" s="67"/>
      <c r="AK641" s="67"/>
      <c r="AL641" s="67"/>
      <c r="AM641" s="67"/>
      <c r="AN641" s="67"/>
      <c r="AO641" s="56"/>
      <c r="AP641" s="56"/>
      <c r="AQ641" s="56"/>
      <c r="AS641" s="1"/>
      <c r="AT641" s="67"/>
      <c r="AU641" s="67"/>
      <c r="AV641" s="67"/>
      <c r="AW641" s="67"/>
      <c r="AX641" s="67"/>
      <c r="AY641" s="67"/>
      <c r="AZ641" s="67"/>
      <c r="BA641" s="56"/>
      <c r="BB641" s="56"/>
      <c r="BC641" s="56"/>
    </row>
    <row r="642" spans="1:55" x14ac:dyDescent="0.2">
      <c r="A642" s="15"/>
      <c r="H642" s="1"/>
      <c r="J642" s="1"/>
      <c r="N642" s="1"/>
      <c r="P642" s="1"/>
      <c r="T642" s="1"/>
      <c r="U642" s="1"/>
      <c r="V642" s="1"/>
      <c r="W642" s="67"/>
      <c r="X642" s="67"/>
      <c r="Y642" s="67"/>
      <c r="Z642" s="67"/>
      <c r="AA642" s="67"/>
      <c r="AB642" s="69"/>
      <c r="AC642" s="69"/>
      <c r="AD642" s="56"/>
      <c r="AE642" s="56"/>
      <c r="AF642" s="56"/>
      <c r="AG642" s="56"/>
      <c r="AH642" s="67"/>
      <c r="AI642" s="67"/>
      <c r="AJ642" s="67"/>
      <c r="AK642" s="67"/>
      <c r="AL642" s="67"/>
      <c r="AM642" s="67"/>
      <c r="AN642" s="67"/>
      <c r="AO642" s="56"/>
      <c r="AP642" s="56"/>
      <c r="AQ642" s="56"/>
      <c r="AS642" s="1"/>
      <c r="AT642" s="67"/>
      <c r="AU642" s="67"/>
      <c r="AV642" s="67"/>
      <c r="AW642" s="67"/>
      <c r="AX642" s="67"/>
      <c r="AY642" s="67"/>
      <c r="AZ642" s="67"/>
      <c r="BA642" s="56"/>
      <c r="BB642" s="56"/>
      <c r="BC642" s="56"/>
    </row>
    <row r="643" spans="1:55" x14ac:dyDescent="0.2">
      <c r="A643" s="15"/>
      <c r="H643" s="1"/>
      <c r="J643" s="1"/>
      <c r="N643" s="1"/>
      <c r="P643" s="1"/>
      <c r="T643" s="1"/>
      <c r="U643" s="1"/>
      <c r="V643" s="1"/>
      <c r="W643" s="67"/>
      <c r="X643" s="67"/>
      <c r="Y643" s="67"/>
      <c r="Z643" s="67"/>
      <c r="AA643" s="67"/>
      <c r="AB643" s="69"/>
      <c r="AC643" s="69"/>
      <c r="AD643" s="56"/>
      <c r="AE643" s="56"/>
      <c r="AF643" s="56"/>
      <c r="AG643" s="56"/>
      <c r="AH643" s="67"/>
      <c r="AI643" s="67"/>
      <c r="AJ643" s="67"/>
      <c r="AK643" s="67"/>
      <c r="AL643" s="67"/>
      <c r="AM643" s="67"/>
      <c r="AN643" s="67"/>
      <c r="AO643" s="56"/>
      <c r="AP643" s="56"/>
      <c r="AQ643" s="56"/>
      <c r="AS643" s="1"/>
      <c r="AT643" s="67"/>
      <c r="AU643" s="67"/>
      <c r="AV643" s="67"/>
      <c r="AW643" s="67"/>
      <c r="AX643" s="67"/>
      <c r="AY643" s="67"/>
      <c r="AZ643" s="67"/>
      <c r="BA643" s="56"/>
      <c r="BB643" s="56"/>
      <c r="BC643" s="56"/>
    </row>
    <row r="644" spans="1:55" x14ac:dyDescent="0.2">
      <c r="A644" s="15"/>
      <c r="H644" s="1"/>
      <c r="J644" s="1"/>
      <c r="N644" s="1"/>
      <c r="P644" s="1"/>
      <c r="T644" s="1"/>
      <c r="U644" s="1"/>
      <c r="V644" s="1"/>
      <c r="W644" s="67"/>
      <c r="X644" s="67"/>
      <c r="Y644" s="67"/>
      <c r="Z644" s="67"/>
      <c r="AA644" s="67"/>
      <c r="AB644" s="69"/>
      <c r="AC644" s="69"/>
      <c r="AD644" s="56"/>
      <c r="AE644" s="56"/>
      <c r="AF644" s="56"/>
      <c r="AG644" s="56"/>
      <c r="AH644" s="67"/>
      <c r="AI644" s="67"/>
      <c r="AJ644" s="67"/>
      <c r="AK644" s="67"/>
      <c r="AL644" s="67"/>
      <c r="AM644" s="67"/>
      <c r="AN644" s="67"/>
      <c r="AO644" s="56"/>
      <c r="AP644" s="56"/>
      <c r="AQ644" s="56"/>
      <c r="AS644" s="1"/>
      <c r="AT644" s="67"/>
      <c r="AU644" s="67"/>
      <c r="AV644" s="67"/>
      <c r="AW644" s="67"/>
      <c r="AX644" s="67"/>
      <c r="AY644" s="67"/>
      <c r="AZ644" s="67"/>
      <c r="BA644" s="56"/>
      <c r="BB644" s="56"/>
      <c r="BC644" s="56"/>
    </row>
    <row r="645" spans="1:55" x14ac:dyDescent="0.2">
      <c r="A645" s="15"/>
      <c r="H645" s="1"/>
      <c r="J645" s="1"/>
      <c r="N645" s="1"/>
      <c r="P645" s="1"/>
      <c r="T645" s="1"/>
      <c r="U645" s="1"/>
      <c r="V645" s="1"/>
      <c r="W645" s="67"/>
      <c r="X645" s="67"/>
      <c r="Y645" s="67"/>
      <c r="Z645" s="67"/>
      <c r="AA645" s="67"/>
      <c r="AB645" s="69"/>
      <c r="AC645" s="69"/>
      <c r="AD645" s="56"/>
      <c r="AE645" s="56"/>
      <c r="AF645" s="56"/>
      <c r="AG645" s="56"/>
      <c r="AH645" s="67"/>
      <c r="AI645" s="67"/>
      <c r="AJ645" s="67"/>
      <c r="AK645" s="67"/>
      <c r="AL645" s="67"/>
      <c r="AM645" s="67"/>
      <c r="AN645" s="67"/>
      <c r="AO645" s="56"/>
      <c r="AP645" s="56"/>
      <c r="AQ645" s="56"/>
      <c r="AS645" s="1"/>
      <c r="AT645" s="67"/>
      <c r="AU645" s="67"/>
      <c r="AV645" s="67"/>
      <c r="AW645" s="67"/>
      <c r="AX645" s="67"/>
      <c r="AY645" s="67"/>
      <c r="AZ645" s="67"/>
      <c r="BA645" s="56"/>
      <c r="BB645" s="56"/>
      <c r="BC645" s="56"/>
    </row>
    <row r="646" spans="1:55" x14ac:dyDescent="0.2">
      <c r="A646" s="15"/>
      <c r="H646" s="1"/>
      <c r="J646" s="1"/>
      <c r="N646" s="1"/>
      <c r="P646" s="1"/>
      <c r="T646" s="1"/>
      <c r="U646" s="1"/>
      <c r="V646" s="1"/>
      <c r="W646" s="67"/>
      <c r="X646" s="67"/>
      <c r="Y646" s="67"/>
      <c r="Z646" s="67"/>
      <c r="AA646" s="67"/>
      <c r="AB646" s="69"/>
      <c r="AC646" s="69"/>
      <c r="AD646" s="56"/>
      <c r="AE646" s="56"/>
      <c r="AF646" s="56"/>
      <c r="AG646" s="56"/>
      <c r="AH646" s="67"/>
      <c r="AI646" s="67"/>
      <c r="AJ646" s="67"/>
      <c r="AK646" s="67"/>
      <c r="AL646" s="67"/>
      <c r="AM646" s="67"/>
      <c r="AN646" s="67"/>
      <c r="AO646" s="56"/>
      <c r="AP646" s="56"/>
      <c r="AQ646" s="56"/>
      <c r="AS646" s="1"/>
      <c r="AT646" s="67"/>
      <c r="AU646" s="67"/>
      <c r="AV646" s="67"/>
      <c r="AW646" s="67"/>
      <c r="AX646" s="67"/>
      <c r="AY646" s="67"/>
      <c r="AZ646" s="67"/>
      <c r="BA646" s="56"/>
      <c r="BB646" s="56"/>
      <c r="BC646" s="56"/>
    </row>
    <row r="647" spans="1:55" x14ac:dyDescent="0.2">
      <c r="A647" s="15"/>
      <c r="H647" s="1"/>
      <c r="J647" s="1"/>
      <c r="N647" s="1"/>
      <c r="P647" s="1"/>
      <c r="T647" s="1"/>
      <c r="U647" s="1"/>
      <c r="V647" s="1"/>
      <c r="W647" s="67"/>
      <c r="X647" s="67"/>
      <c r="Y647" s="67"/>
      <c r="Z647" s="67"/>
      <c r="AA647" s="67"/>
      <c r="AB647" s="69"/>
      <c r="AC647" s="69"/>
      <c r="AD647" s="56"/>
      <c r="AE647" s="56"/>
      <c r="AF647" s="56"/>
      <c r="AG647" s="56"/>
      <c r="AH647" s="67"/>
      <c r="AI647" s="67"/>
      <c r="AJ647" s="67"/>
      <c r="AK647" s="67"/>
      <c r="AL647" s="67"/>
      <c r="AM647" s="67"/>
      <c r="AN647" s="67"/>
      <c r="AO647" s="56"/>
      <c r="AP647" s="56"/>
      <c r="AQ647" s="56"/>
      <c r="AS647" s="1"/>
      <c r="AT647" s="67"/>
      <c r="AU647" s="67"/>
      <c r="AV647" s="67"/>
      <c r="AW647" s="67"/>
      <c r="AX647" s="67"/>
      <c r="AY647" s="67"/>
      <c r="AZ647" s="67"/>
      <c r="BA647" s="56"/>
      <c r="BB647" s="56"/>
      <c r="BC647" s="56"/>
    </row>
    <row r="648" spans="1:55" x14ac:dyDescent="0.2">
      <c r="A648" s="15"/>
      <c r="H648" s="1"/>
      <c r="J648" s="1"/>
      <c r="N648" s="1"/>
      <c r="P648" s="1"/>
      <c r="T648" s="1"/>
      <c r="U648" s="1"/>
      <c r="V648" s="1"/>
      <c r="W648" s="67"/>
      <c r="X648" s="67"/>
      <c r="Y648" s="67"/>
      <c r="Z648" s="67"/>
      <c r="AA648" s="67"/>
      <c r="AB648" s="69"/>
      <c r="AC648" s="69"/>
      <c r="AD648" s="56"/>
      <c r="AE648" s="56"/>
      <c r="AF648" s="56"/>
      <c r="AG648" s="56"/>
      <c r="AH648" s="67"/>
      <c r="AI648" s="67"/>
      <c r="AJ648" s="67"/>
      <c r="AK648" s="67"/>
      <c r="AL648" s="67"/>
      <c r="AM648" s="67"/>
      <c r="AN648" s="67"/>
      <c r="AO648" s="56"/>
      <c r="AP648" s="56"/>
      <c r="AQ648" s="56"/>
      <c r="AS648" s="1"/>
      <c r="AT648" s="67"/>
      <c r="AU648" s="67"/>
      <c r="AV648" s="67"/>
      <c r="AW648" s="67"/>
      <c r="AX648" s="67"/>
      <c r="AY648" s="67"/>
      <c r="AZ648" s="67"/>
      <c r="BA648" s="56"/>
      <c r="BB648" s="56"/>
      <c r="BC648" s="56"/>
    </row>
    <row r="649" spans="1:55" x14ac:dyDescent="0.2">
      <c r="A649" s="15"/>
      <c r="H649" s="1"/>
      <c r="J649" s="1"/>
      <c r="N649" s="1"/>
      <c r="P649" s="1"/>
      <c r="T649" s="1"/>
      <c r="U649" s="1"/>
      <c r="V649" s="1"/>
      <c r="W649" s="67"/>
      <c r="X649" s="67"/>
      <c r="Y649" s="67"/>
      <c r="Z649" s="67"/>
      <c r="AA649" s="67"/>
      <c r="AB649" s="69"/>
      <c r="AC649" s="69"/>
      <c r="AD649" s="56"/>
      <c r="AE649" s="56"/>
      <c r="AF649" s="56"/>
      <c r="AG649" s="56"/>
      <c r="AH649" s="67"/>
      <c r="AI649" s="67"/>
      <c r="AJ649" s="67"/>
      <c r="AK649" s="67"/>
      <c r="AL649" s="67"/>
      <c r="AM649" s="67"/>
      <c r="AN649" s="67"/>
      <c r="AO649" s="56"/>
      <c r="AP649" s="56"/>
      <c r="AQ649" s="56"/>
      <c r="AS649" s="1"/>
      <c r="AT649" s="67"/>
      <c r="AU649" s="67"/>
      <c r="AV649" s="67"/>
      <c r="AW649" s="67"/>
      <c r="AX649" s="67"/>
      <c r="AY649" s="67"/>
      <c r="AZ649" s="67"/>
      <c r="BA649" s="56"/>
      <c r="BB649" s="56"/>
      <c r="BC649" s="56"/>
    </row>
    <row r="650" spans="1:55" x14ac:dyDescent="0.2">
      <c r="A650" s="15"/>
      <c r="H650" s="1"/>
      <c r="J650" s="1"/>
      <c r="N650" s="1"/>
      <c r="P650" s="1"/>
      <c r="T650" s="1"/>
      <c r="U650" s="1"/>
      <c r="V650" s="1"/>
      <c r="W650" s="67"/>
      <c r="X650" s="67"/>
      <c r="Y650" s="67"/>
      <c r="Z650" s="67"/>
      <c r="AA650" s="67"/>
      <c r="AB650" s="69"/>
      <c r="AC650" s="69"/>
      <c r="AD650" s="56"/>
      <c r="AE650" s="56"/>
      <c r="AF650" s="56"/>
      <c r="AG650" s="56"/>
      <c r="AH650" s="67"/>
      <c r="AI650" s="67"/>
      <c r="AJ650" s="67"/>
      <c r="AK650" s="67"/>
      <c r="AL650" s="67"/>
      <c r="AM650" s="67"/>
      <c r="AN650" s="67"/>
      <c r="AO650" s="56"/>
      <c r="AP650" s="56"/>
      <c r="AQ650" s="56"/>
      <c r="AS650" s="1"/>
      <c r="AT650" s="67"/>
      <c r="AU650" s="67"/>
      <c r="AV650" s="67"/>
      <c r="AW650" s="67"/>
      <c r="AX650" s="67"/>
      <c r="AY650" s="67"/>
      <c r="AZ650" s="67"/>
      <c r="BA650" s="56"/>
      <c r="BB650" s="56"/>
      <c r="BC650" s="56"/>
    </row>
    <row r="651" spans="1:55" x14ac:dyDescent="0.2">
      <c r="A651" s="15"/>
      <c r="H651" s="1"/>
      <c r="J651" s="1"/>
      <c r="N651" s="1"/>
      <c r="P651" s="1"/>
      <c r="T651" s="1"/>
      <c r="U651" s="1"/>
      <c r="V651" s="1"/>
      <c r="W651" s="67"/>
      <c r="X651" s="67"/>
      <c r="Y651" s="67"/>
      <c r="Z651" s="67"/>
      <c r="AA651" s="67"/>
      <c r="AB651" s="69"/>
      <c r="AC651" s="69"/>
      <c r="AD651" s="56"/>
      <c r="AE651" s="56"/>
      <c r="AF651" s="56"/>
      <c r="AG651" s="56"/>
      <c r="AH651" s="67"/>
      <c r="AI651" s="67"/>
      <c r="AJ651" s="67"/>
      <c r="AK651" s="67"/>
      <c r="AL651" s="67"/>
      <c r="AM651" s="67"/>
      <c r="AN651" s="67"/>
      <c r="AO651" s="56"/>
      <c r="AP651" s="56"/>
      <c r="AQ651" s="56"/>
      <c r="AS651" s="1"/>
      <c r="AT651" s="67"/>
      <c r="AU651" s="67"/>
      <c r="AV651" s="67"/>
      <c r="AW651" s="67"/>
      <c r="AX651" s="67"/>
      <c r="AY651" s="67"/>
      <c r="AZ651" s="67"/>
      <c r="BA651" s="56"/>
      <c r="BB651" s="56"/>
      <c r="BC651" s="56"/>
    </row>
    <row r="652" spans="1:55" x14ac:dyDescent="0.2">
      <c r="A652" s="15"/>
      <c r="H652" s="1"/>
      <c r="J652" s="1"/>
      <c r="N652" s="1"/>
      <c r="P652" s="1"/>
      <c r="T652" s="1"/>
      <c r="U652" s="1"/>
      <c r="V652" s="1"/>
      <c r="W652" s="67"/>
      <c r="X652" s="67"/>
      <c r="Y652" s="67"/>
      <c r="Z652" s="67"/>
      <c r="AA652" s="67"/>
      <c r="AB652" s="69"/>
      <c r="AC652" s="69"/>
      <c r="AD652" s="56"/>
      <c r="AE652" s="56"/>
      <c r="AF652" s="56"/>
      <c r="AG652" s="56"/>
      <c r="AH652" s="67"/>
      <c r="AI652" s="67"/>
      <c r="AJ652" s="67"/>
      <c r="AK652" s="67"/>
      <c r="AL652" s="67"/>
      <c r="AM652" s="67"/>
      <c r="AN652" s="67"/>
      <c r="AO652" s="56"/>
      <c r="AP652" s="56"/>
      <c r="AQ652" s="56"/>
      <c r="AS652" s="1"/>
      <c r="AT652" s="67"/>
      <c r="AU652" s="67"/>
      <c r="AV652" s="67"/>
      <c r="AW652" s="67"/>
      <c r="AX652" s="67"/>
      <c r="AY652" s="67"/>
      <c r="AZ652" s="67"/>
      <c r="BA652" s="56"/>
      <c r="BB652" s="56"/>
      <c r="BC652" s="56"/>
    </row>
    <row r="653" spans="1:55" x14ac:dyDescent="0.2">
      <c r="A653" s="15"/>
      <c r="H653" s="1"/>
      <c r="J653" s="1"/>
      <c r="N653" s="1"/>
      <c r="P653" s="1"/>
      <c r="T653" s="1"/>
      <c r="U653" s="1"/>
      <c r="V653" s="1"/>
      <c r="W653" s="67"/>
      <c r="X653" s="67"/>
      <c r="Y653" s="67"/>
      <c r="Z653" s="67"/>
      <c r="AA653" s="67"/>
      <c r="AB653" s="69"/>
      <c r="AC653" s="69"/>
      <c r="AD653" s="56"/>
      <c r="AE653" s="56"/>
      <c r="AF653" s="56"/>
      <c r="AG653" s="56"/>
      <c r="AH653" s="67"/>
      <c r="AI653" s="67"/>
      <c r="AJ653" s="67"/>
      <c r="AK653" s="67"/>
      <c r="AL653" s="67"/>
      <c r="AM653" s="67"/>
      <c r="AN653" s="67"/>
      <c r="AO653" s="56"/>
      <c r="AP653" s="56"/>
      <c r="AQ653" s="56"/>
      <c r="AS653" s="1"/>
      <c r="AT653" s="67"/>
      <c r="AU653" s="67"/>
      <c r="AV653" s="67"/>
      <c r="AW653" s="67"/>
      <c r="AX653" s="67"/>
      <c r="AY653" s="67"/>
      <c r="AZ653" s="67"/>
      <c r="BA653" s="56"/>
      <c r="BB653" s="56"/>
      <c r="BC653" s="56"/>
    </row>
    <row r="654" spans="1:55" x14ac:dyDescent="0.2">
      <c r="A654" s="15"/>
      <c r="H654" s="1"/>
      <c r="J654" s="1"/>
      <c r="N654" s="1"/>
      <c r="P654" s="1"/>
      <c r="T654" s="1"/>
      <c r="U654" s="1"/>
      <c r="V654" s="1"/>
      <c r="W654" s="67"/>
      <c r="X654" s="67"/>
      <c r="Y654" s="67"/>
      <c r="Z654" s="67"/>
      <c r="AA654" s="67"/>
      <c r="AB654" s="69"/>
      <c r="AC654" s="69"/>
      <c r="AD654" s="56"/>
      <c r="AE654" s="56"/>
      <c r="AF654" s="56"/>
      <c r="AG654" s="56"/>
      <c r="AH654" s="67"/>
      <c r="AI654" s="67"/>
      <c r="AJ654" s="67"/>
      <c r="AK654" s="67"/>
      <c r="AL654" s="67"/>
      <c r="AM654" s="67"/>
      <c r="AN654" s="67"/>
      <c r="AO654" s="56"/>
      <c r="AP654" s="56"/>
      <c r="AQ654" s="56"/>
      <c r="AS654" s="1"/>
      <c r="AT654" s="67"/>
      <c r="AU654" s="67"/>
      <c r="AV654" s="67"/>
      <c r="AW654" s="67"/>
      <c r="AX654" s="67"/>
      <c r="AY654" s="67"/>
      <c r="AZ654" s="67"/>
      <c r="BA654" s="56"/>
      <c r="BB654" s="56"/>
      <c r="BC654" s="56"/>
    </row>
    <row r="655" spans="1:55" x14ac:dyDescent="0.2">
      <c r="A655" s="15"/>
      <c r="H655" s="1"/>
      <c r="J655" s="1"/>
      <c r="N655" s="1"/>
      <c r="P655" s="1"/>
      <c r="T655" s="1"/>
      <c r="U655" s="1"/>
      <c r="V655" s="1"/>
      <c r="W655" s="67"/>
      <c r="X655" s="67"/>
      <c r="Y655" s="67"/>
      <c r="Z655" s="67"/>
      <c r="AA655" s="67"/>
      <c r="AB655" s="69"/>
      <c r="AC655" s="69"/>
      <c r="AD655" s="56"/>
      <c r="AE655" s="56"/>
      <c r="AF655" s="56"/>
      <c r="AG655" s="56"/>
      <c r="AH655" s="67"/>
      <c r="AI655" s="67"/>
      <c r="AJ655" s="67"/>
      <c r="AK655" s="67"/>
      <c r="AL655" s="67"/>
      <c r="AM655" s="67"/>
      <c r="AN655" s="67"/>
      <c r="AO655" s="56"/>
      <c r="AP655" s="56"/>
      <c r="AQ655" s="56"/>
      <c r="AS655" s="1"/>
      <c r="AT655" s="67"/>
      <c r="AU655" s="67"/>
      <c r="AV655" s="67"/>
      <c r="AW655" s="67"/>
      <c r="AX655" s="67"/>
      <c r="AY655" s="67"/>
      <c r="AZ655" s="67"/>
      <c r="BA655" s="56"/>
      <c r="BB655" s="56"/>
      <c r="BC655" s="56"/>
    </row>
    <row r="656" spans="1:55" x14ac:dyDescent="0.2">
      <c r="A656" s="15"/>
      <c r="H656" s="1"/>
      <c r="J656" s="1"/>
      <c r="N656" s="1"/>
      <c r="P656" s="1"/>
      <c r="T656" s="1"/>
      <c r="U656" s="1"/>
      <c r="V656" s="1"/>
      <c r="W656" s="67"/>
      <c r="X656" s="67"/>
      <c r="Y656" s="67"/>
      <c r="Z656" s="67"/>
      <c r="AA656" s="67"/>
      <c r="AB656" s="69"/>
      <c r="AC656" s="69"/>
      <c r="AD656" s="56"/>
      <c r="AE656" s="56"/>
      <c r="AF656" s="56"/>
      <c r="AG656" s="56"/>
      <c r="AH656" s="67"/>
      <c r="AI656" s="67"/>
      <c r="AJ656" s="67"/>
      <c r="AK656" s="67"/>
      <c r="AL656" s="67"/>
      <c r="AM656" s="67"/>
      <c r="AN656" s="67"/>
      <c r="AO656" s="56"/>
      <c r="AP656" s="56"/>
      <c r="AQ656" s="56"/>
      <c r="AS656" s="1"/>
      <c r="AT656" s="67"/>
      <c r="AU656" s="67"/>
      <c r="AV656" s="67"/>
      <c r="AW656" s="67"/>
      <c r="AX656" s="67"/>
      <c r="AY656" s="67"/>
      <c r="AZ656" s="67"/>
      <c r="BA656" s="56"/>
      <c r="BB656" s="56"/>
      <c r="BC656" s="56"/>
    </row>
    <row r="657" spans="1:55" x14ac:dyDescent="0.2">
      <c r="A657" s="15"/>
      <c r="H657" s="1"/>
      <c r="J657" s="1"/>
      <c r="N657" s="1"/>
      <c r="P657" s="1"/>
      <c r="T657" s="1"/>
      <c r="U657" s="1"/>
      <c r="V657" s="1"/>
      <c r="W657" s="67"/>
      <c r="X657" s="67"/>
      <c r="Y657" s="67"/>
      <c r="Z657" s="67"/>
      <c r="AA657" s="67"/>
      <c r="AB657" s="69"/>
      <c r="AC657" s="69"/>
      <c r="AD657" s="56"/>
      <c r="AE657" s="56"/>
      <c r="AF657" s="56"/>
      <c r="AG657" s="56"/>
      <c r="AH657" s="67"/>
      <c r="AI657" s="67"/>
      <c r="AJ657" s="67"/>
      <c r="AK657" s="67"/>
      <c r="AL657" s="67"/>
      <c r="AM657" s="67"/>
      <c r="AN657" s="67"/>
      <c r="AO657" s="56"/>
      <c r="AP657" s="56"/>
      <c r="AQ657" s="56"/>
      <c r="AS657" s="1"/>
      <c r="AT657" s="67"/>
      <c r="AU657" s="67"/>
      <c r="AV657" s="67"/>
      <c r="AW657" s="67"/>
      <c r="AX657" s="67"/>
      <c r="AY657" s="67"/>
      <c r="AZ657" s="67"/>
      <c r="BA657" s="56"/>
      <c r="BB657" s="56"/>
      <c r="BC657" s="56"/>
    </row>
    <row r="658" spans="1:55" x14ac:dyDescent="0.2">
      <c r="A658" s="15"/>
      <c r="H658" s="1"/>
      <c r="J658" s="1"/>
      <c r="N658" s="1"/>
      <c r="P658" s="1"/>
      <c r="T658" s="1"/>
      <c r="U658" s="1"/>
      <c r="V658" s="1"/>
      <c r="W658" s="67"/>
      <c r="X658" s="67"/>
      <c r="Y658" s="67"/>
      <c r="Z658" s="67"/>
      <c r="AA658" s="67"/>
      <c r="AB658" s="69"/>
      <c r="AC658" s="69"/>
      <c r="AD658" s="56"/>
      <c r="AE658" s="56"/>
      <c r="AF658" s="56"/>
      <c r="AG658" s="56"/>
      <c r="AH658" s="67"/>
      <c r="AI658" s="67"/>
      <c r="AJ658" s="67"/>
      <c r="AK658" s="67"/>
      <c r="AL658" s="67"/>
      <c r="AM658" s="67"/>
      <c r="AN658" s="67"/>
      <c r="AO658" s="56"/>
      <c r="AP658" s="56"/>
      <c r="AQ658" s="56"/>
      <c r="AS658" s="1"/>
      <c r="AT658" s="67"/>
      <c r="AU658" s="67"/>
      <c r="AV658" s="67"/>
      <c r="AW658" s="67"/>
      <c r="AX658" s="67"/>
      <c r="AY658" s="67"/>
      <c r="AZ658" s="67"/>
      <c r="BA658" s="56"/>
      <c r="BB658" s="56"/>
      <c r="BC658" s="56"/>
    </row>
    <row r="659" spans="1:55" x14ac:dyDescent="0.2">
      <c r="A659" s="15"/>
      <c r="H659" s="1"/>
      <c r="J659" s="1"/>
      <c r="N659" s="1"/>
      <c r="P659" s="1"/>
      <c r="T659" s="1"/>
      <c r="U659" s="1"/>
      <c r="V659" s="1"/>
      <c r="W659" s="5"/>
      <c r="AB659" s="2"/>
      <c r="AC659" s="2"/>
      <c r="AD659" s="1"/>
      <c r="AE659" s="1"/>
      <c r="AF659" s="1"/>
      <c r="AG659" s="1"/>
      <c r="AK659" s="5"/>
      <c r="AL659" s="5"/>
      <c r="AN659" s="5"/>
      <c r="AO659" s="1"/>
      <c r="AP659" s="1"/>
      <c r="AQ659" s="1"/>
      <c r="AS659" s="1"/>
      <c r="AT659" s="5"/>
      <c r="AU659" s="5"/>
      <c r="AV659" s="5"/>
      <c r="AW659" s="5"/>
      <c r="AX659" s="5"/>
      <c r="AY659" s="5"/>
      <c r="AZ659" s="5"/>
    </row>
    <row r="660" spans="1:55" x14ac:dyDescent="0.2">
      <c r="A660" s="15"/>
      <c r="H660" s="1"/>
      <c r="J660" s="1"/>
      <c r="N660" s="1"/>
      <c r="P660" s="1"/>
      <c r="T660" s="1"/>
      <c r="U660" s="1"/>
      <c r="V660" s="1"/>
      <c r="W660" s="5"/>
      <c r="AB660" s="2"/>
      <c r="AC660" s="2"/>
      <c r="AD660" s="1"/>
      <c r="AE660" s="1"/>
      <c r="AF660" s="1"/>
      <c r="AG660" s="1"/>
      <c r="AK660" s="5"/>
      <c r="AL660" s="5"/>
      <c r="AN660" s="5"/>
      <c r="AO660" s="1"/>
      <c r="AP660" s="1"/>
      <c r="AQ660" s="1"/>
      <c r="AS660" s="1"/>
      <c r="AT660" s="5"/>
      <c r="AU660" s="5"/>
      <c r="AV660" s="5"/>
      <c r="AW660" s="5"/>
      <c r="AX660" s="5"/>
      <c r="AY660" s="5"/>
      <c r="AZ660" s="5"/>
    </row>
    <row r="661" spans="1:55" x14ac:dyDescent="0.2">
      <c r="A661" s="15"/>
      <c r="H661" s="1"/>
      <c r="J661" s="1"/>
      <c r="N661" s="1"/>
      <c r="P661" s="1"/>
      <c r="T661" s="1"/>
      <c r="U661" s="1"/>
      <c r="V661" s="1"/>
      <c r="W661" s="5"/>
      <c r="AB661" s="2"/>
      <c r="AC661" s="2"/>
      <c r="AD661" s="1"/>
      <c r="AE661" s="1"/>
      <c r="AF661" s="1"/>
      <c r="AG661" s="1"/>
      <c r="AK661" s="5"/>
      <c r="AL661" s="5"/>
      <c r="AN661" s="5"/>
      <c r="AO661" s="1"/>
      <c r="AP661" s="1"/>
      <c r="AQ661" s="1"/>
      <c r="AS661" s="1"/>
      <c r="AT661" s="5"/>
      <c r="AU661" s="5"/>
      <c r="AV661" s="5"/>
      <c r="AW661" s="5"/>
      <c r="AX661" s="5"/>
      <c r="AY661" s="5"/>
      <c r="AZ661" s="5"/>
    </row>
    <row r="662" spans="1:55" x14ac:dyDescent="0.2">
      <c r="A662" s="15"/>
      <c r="H662" s="1"/>
      <c r="J662" s="1"/>
      <c r="N662" s="1"/>
      <c r="P662" s="1"/>
      <c r="T662" s="1"/>
      <c r="U662" s="1"/>
      <c r="V662" s="1"/>
      <c r="W662" s="5"/>
      <c r="AB662" s="2"/>
      <c r="AC662" s="2"/>
      <c r="AD662" s="1"/>
      <c r="AE662" s="1"/>
      <c r="AF662" s="1"/>
      <c r="AG662" s="1"/>
      <c r="AK662" s="5"/>
      <c r="AL662" s="5"/>
      <c r="AN662" s="5"/>
      <c r="AO662" s="1"/>
      <c r="AP662" s="1"/>
      <c r="AQ662" s="1"/>
      <c r="AS662" s="1"/>
      <c r="AT662" s="5"/>
      <c r="AU662" s="5"/>
      <c r="AV662" s="5"/>
      <c r="AW662" s="5"/>
      <c r="AX662" s="5"/>
      <c r="AY662" s="5"/>
      <c r="AZ662" s="5"/>
    </row>
    <row r="663" spans="1:55" x14ac:dyDescent="0.2">
      <c r="A663" s="15"/>
      <c r="H663" s="1"/>
      <c r="J663" s="1"/>
      <c r="N663" s="1"/>
      <c r="P663" s="1"/>
      <c r="T663" s="1"/>
      <c r="U663" s="1"/>
      <c r="V663" s="1"/>
      <c r="W663" s="5"/>
      <c r="AB663" s="2"/>
      <c r="AC663" s="2"/>
      <c r="AD663" s="1"/>
      <c r="AE663" s="1"/>
      <c r="AF663" s="1"/>
      <c r="AG663" s="1"/>
      <c r="AK663" s="5"/>
      <c r="AL663" s="5"/>
      <c r="AN663" s="5"/>
      <c r="AO663" s="1"/>
      <c r="AP663" s="1"/>
      <c r="AQ663" s="1"/>
      <c r="AS663" s="1"/>
      <c r="AT663" s="5"/>
      <c r="AU663" s="5"/>
      <c r="AV663" s="5"/>
      <c r="AW663" s="5"/>
      <c r="AX663" s="5"/>
      <c r="AY663" s="5"/>
      <c r="AZ663" s="5"/>
    </row>
    <row r="664" spans="1:55" x14ac:dyDescent="0.2">
      <c r="A664" s="15"/>
      <c r="H664" s="1"/>
      <c r="J664" s="1"/>
      <c r="N664" s="1"/>
      <c r="P664" s="1"/>
      <c r="T664" s="1"/>
      <c r="U664" s="1"/>
      <c r="V664" s="1"/>
      <c r="W664" s="5"/>
      <c r="AB664" s="2"/>
      <c r="AC664" s="2"/>
      <c r="AD664" s="1"/>
      <c r="AE664" s="1"/>
      <c r="AF664" s="1"/>
      <c r="AG664" s="1"/>
      <c r="AK664" s="5"/>
      <c r="AL664" s="5"/>
      <c r="AN664" s="5"/>
      <c r="AO664" s="1"/>
      <c r="AP664" s="1"/>
      <c r="AQ664" s="1"/>
      <c r="AS664" s="1"/>
      <c r="AT664" s="5"/>
      <c r="AU664" s="5"/>
      <c r="AV664" s="5"/>
      <c r="AW664" s="5"/>
      <c r="AX664" s="5"/>
      <c r="AY664" s="5"/>
      <c r="AZ664" s="5"/>
    </row>
    <row r="665" spans="1:55" x14ac:dyDescent="0.2">
      <c r="A665" s="15"/>
      <c r="C665" s="1"/>
      <c r="D665" s="1"/>
      <c r="H665" s="1"/>
      <c r="I665" s="1"/>
      <c r="J665" s="1"/>
      <c r="K665" s="1"/>
      <c r="L665" s="1"/>
      <c r="M665" s="1"/>
      <c r="N665" s="1"/>
      <c r="O665" s="1"/>
      <c r="P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S665" s="1"/>
    </row>
    <row r="666" spans="1:55" x14ac:dyDescent="0.2">
      <c r="C666" s="1"/>
      <c r="D666" s="1"/>
      <c r="H666" s="1"/>
      <c r="I666" s="1"/>
      <c r="J666" s="1"/>
      <c r="K666" s="1"/>
      <c r="L666" s="2"/>
      <c r="M666" s="2"/>
      <c r="N666" s="1"/>
      <c r="O666" s="1"/>
      <c r="P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S666" s="1"/>
    </row>
    <row r="667" spans="1:55" x14ac:dyDescent="0.2">
      <c r="A667" s="56"/>
      <c r="B667" s="57"/>
      <c r="C667" s="2"/>
      <c r="D667" s="1"/>
      <c r="H667" s="1"/>
      <c r="I667" s="1"/>
      <c r="J667" s="1"/>
      <c r="K667" s="1"/>
      <c r="L667" s="2"/>
      <c r="M667" s="2"/>
      <c r="N667" s="1"/>
      <c r="O667" s="1"/>
      <c r="P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S667" s="1"/>
    </row>
    <row r="668" spans="1:55" x14ac:dyDescent="0.2">
      <c r="A668" s="56"/>
      <c r="C668" s="1"/>
      <c r="D668" s="1"/>
      <c r="H668" s="1"/>
      <c r="I668" s="1"/>
      <c r="J668" s="1"/>
      <c r="K668" s="1"/>
      <c r="L668" s="2"/>
      <c r="M668" s="2"/>
      <c r="N668" s="1"/>
      <c r="O668" s="1"/>
      <c r="P668" s="1"/>
      <c r="T668" s="1"/>
      <c r="U668" s="1"/>
      <c r="V668" s="1"/>
      <c r="W668" s="1"/>
      <c r="Y668" s="1"/>
      <c r="Z668" s="1"/>
      <c r="AA668" s="1"/>
      <c r="AB668" s="2"/>
      <c r="AC668" s="2"/>
      <c r="AD668" s="1"/>
      <c r="AE668" s="1"/>
      <c r="AF668" s="1"/>
      <c r="AG668" s="1"/>
      <c r="AH668" s="1"/>
      <c r="AJ668" s="1"/>
      <c r="AK668" s="5"/>
      <c r="AL668" s="1"/>
      <c r="AM668" s="1"/>
      <c r="AN668" s="2"/>
      <c r="AO668" s="1"/>
      <c r="AP668" s="1"/>
      <c r="AQ668" s="1"/>
      <c r="AS668" s="1"/>
      <c r="AT668" s="6"/>
    </row>
    <row r="669" spans="1:55" x14ac:dyDescent="0.2">
      <c r="A669" s="56"/>
      <c r="B669" s="1"/>
      <c r="C669" s="1"/>
      <c r="D669" s="1"/>
      <c r="H669" s="1"/>
      <c r="I669" s="1"/>
      <c r="J669" s="1"/>
      <c r="K669" s="1"/>
      <c r="L669" s="1"/>
      <c r="M669" s="1"/>
      <c r="N669" s="1"/>
      <c r="O669" s="1"/>
      <c r="P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S669" s="1"/>
      <c r="AT669" s="6"/>
    </row>
    <row r="670" spans="1:55" x14ac:dyDescent="0.2">
      <c r="A670" s="56"/>
      <c r="B670" s="1"/>
      <c r="C670" s="1"/>
      <c r="D670" s="1"/>
      <c r="H670" s="1"/>
      <c r="I670" s="1"/>
      <c r="J670" s="1"/>
      <c r="K670" s="1"/>
      <c r="L670" s="1"/>
      <c r="M670" s="1"/>
      <c r="N670" s="1"/>
      <c r="O670" s="1"/>
      <c r="P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S670" s="1"/>
      <c r="AT670" s="6"/>
    </row>
    <row r="671" spans="1:55" x14ac:dyDescent="0.2">
      <c r="A671" s="56"/>
      <c r="B671" s="1"/>
      <c r="C671" s="1"/>
      <c r="D671" s="1"/>
      <c r="H671" s="1"/>
      <c r="I671" s="1"/>
      <c r="J671" s="1"/>
      <c r="K671" s="1"/>
      <c r="L671" s="1"/>
      <c r="M671" s="1"/>
      <c r="N671" s="1"/>
      <c r="O671" s="1"/>
      <c r="P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S671" s="1"/>
    </row>
    <row r="672" spans="1:55" x14ac:dyDescent="0.2">
      <c r="B672" s="1"/>
      <c r="C672" s="1"/>
      <c r="D672" s="1"/>
      <c r="H672" s="1"/>
      <c r="I672" s="72"/>
      <c r="J672" s="1"/>
      <c r="K672" s="1"/>
      <c r="L672" s="1"/>
      <c r="M672" s="1"/>
      <c r="N672" s="72"/>
      <c r="O672" s="72"/>
      <c r="P672" s="1"/>
      <c r="T672" s="72"/>
      <c r="U672" s="1"/>
      <c r="V672" s="1"/>
      <c r="W672" s="6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72"/>
      <c r="AL672" s="72"/>
      <c r="AM672" s="1"/>
      <c r="AN672" s="1"/>
      <c r="AO672" s="1"/>
      <c r="AP672" s="1"/>
      <c r="AQ672" s="1"/>
      <c r="AS672" s="1"/>
    </row>
    <row r="673" spans="1:56" x14ac:dyDescent="0.2">
      <c r="B673" s="1"/>
      <c r="C673" s="1"/>
      <c r="D673" s="1"/>
      <c r="H673" s="1"/>
      <c r="I673" s="66"/>
      <c r="J673" s="1"/>
      <c r="K673" s="1"/>
      <c r="L673" s="1"/>
      <c r="M673" s="1"/>
      <c r="N673" s="72"/>
      <c r="O673" s="66"/>
      <c r="P673" s="1"/>
      <c r="T673" s="72"/>
      <c r="U673" s="1"/>
      <c r="V673" s="1"/>
      <c r="W673" s="67"/>
      <c r="X673" s="1"/>
      <c r="Y673" s="56"/>
      <c r="Z673" s="56"/>
      <c r="AA673" s="56"/>
      <c r="AB673" s="56"/>
      <c r="AC673" s="56"/>
      <c r="AD673" s="56"/>
      <c r="AE673" s="56"/>
      <c r="AF673" s="56"/>
      <c r="AG673" s="56"/>
      <c r="AH673" s="56"/>
      <c r="AI673" s="56"/>
      <c r="AJ673" s="56"/>
      <c r="AK673" s="67"/>
      <c r="AL673" s="67"/>
      <c r="AM673" s="56"/>
      <c r="AN673" s="56"/>
      <c r="AO673" s="1"/>
      <c r="AP673" s="1"/>
      <c r="AQ673" s="1"/>
      <c r="AS673" s="1"/>
    </row>
    <row r="674" spans="1:56" x14ac:dyDescent="0.2">
      <c r="B674" s="1"/>
      <c r="C674" s="1"/>
      <c r="D674" s="1"/>
      <c r="H674" s="1"/>
      <c r="I674" s="66"/>
      <c r="J674" s="1"/>
      <c r="K674" s="1"/>
      <c r="L674" s="1"/>
      <c r="M674" s="1"/>
      <c r="N674" s="72"/>
      <c r="O674" s="66"/>
      <c r="P674" s="1"/>
      <c r="S674" s="6"/>
      <c r="T674" s="72"/>
      <c r="U674" s="1"/>
      <c r="V674" s="1"/>
      <c r="W674" s="67"/>
      <c r="X674" s="1"/>
      <c r="Y674" s="56"/>
      <c r="Z674" s="56"/>
      <c r="AA674" s="56"/>
      <c r="AB674" s="56"/>
      <c r="AC674" s="56"/>
      <c r="AD674" s="56"/>
      <c r="AE674" s="56"/>
      <c r="AF674" s="56"/>
      <c r="AG674" s="56"/>
      <c r="AH674" s="56"/>
      <c r="AI674" s="56"/>
      <c r="AJ674" s="56"/>
      <c r="AK674" s="67"/>
      <c r="AL674" s="67"/>
      <c r="AM674" s="56"/>
      <c r="AN674" s="56"/>
      <c r="AO674" s="1"/>
      <c r="AP674" s="6"/>
      <c r="AQ674" s="6"/>
      <c r="AR674" s="6"/>
      <c r="AS674" s="1"/>
    </row>
    <row r="675" spans="1:56" x14ac:dyDescent="0.2">
      <c r="B675" s="1"/>
      <c r="C675" s="1"/>
      <c r="D675" s="1"/>
      <c r="H675" s="1"/>
      <c r="I675" s="66"/>
      <c r="J675" s="1"/>
      <c r="K675" s="1"/>
      <c r="L675" s="1"/>
      <c r="M675" s="1"/>
      <c r="N675" s="72"/>
      <c r="O675" s="66"/>
      <c r="P675" s="1"/>
      <c r="S675" s="6"/>
      <c r="T675" s="72"/>
      <c r="U675" s="1"/>
      <c r="V675" s="1"/>
      <c r="W675" s="67"/>
      <c r="X675" s="1"/>
      <c r="Y675" s="56"/>
      <c r="Z675" s="56"/>
      <c r="AA675" s="56"/>
      <c r="AB675" s="56"/>
      <c r="AC675" s="56"/>
      <c r="AD675" s="56"/>
      <c r="AE675" s="56"/>
      <c r="AF675" s="56"/>
      <c r="AG675" s="56"/>
      <c r="AH675" s="56"/>
      <c r="AI675" s="56"/>
      <c r="AJ675" s="56"/>
      <c r="AK675" s="67"/>
      <c r="AL675" s="67"/>
      <c r="AM675" s="56"/>
      <c r="AN675" s="56"/>
      <c r="AO675" s="1"/>
      <c r="AP675" s="6"/>
      <c r="AQ675" s="6"/>
      <c r="AR675" s="6"/>
      <c r="AS675" s="1"/>
    </row>
    <row r="676" spans="1:56" x14ac:dyDescent="0.2">
      <c r="B676" s="1"/>
      <c r="C676" s="1"/>
      <c r="D676" s="1"/>
      <c r="H676" s="1"/>
      <c r="I676" s="66"/>
      <c r="J676" s="1"/>
      <c r="K676" s="1"/>
      <c r="L676" s="1"/>
      <c r="M676" s="1"/>
      <c r="N676" s="72"/>
      <c r="O676" s="66"/>
      <c r="P676" s="1"/>
      <c r="S676" s="6"/>
      <c r="T676" s="72"/>
      <c r="U676" s="1"/>
      <c r="V676" s="1"/>
      <c r="W676" s="67"/>
      <c r="X676" s="1"/>
      <c r="Y676" s="56"/>
      <c r="Z676" s="56"/>
      <c r="AA676" s="56"/>
      <c r="AB676" s="56"/>
      <c r="AC676" s="56"/>
      <c r="AD676" s="56"/>
      <c r="AE676" s="56"/>
      <c r="AF676" s="56"/>
      <c r="AG676" s="56"/>
      <c r="AH676" s="56"/>
      <c r="AI676" s="56"/>
      <c r="AJ676" s="56"/>
      <c r="AK676" s="67"/>
      <c r="AL676" s="67"/>
      <c r="AM676" s="56"/>
      <c r="AN676" s="67"/>
      <c r="AO676" s="1"/>
      <c r="AP676" s="6"/>
      <c r="AQ676" s="6"/>
      <c r="AR676" s="6"/>
      <c r="AS676" s="1"/>
    </row>
    <row r="677" spans="1:56" s="2" customFormat="1" x14ac:dyDescent="0.2">
      <c r="A677" s="1"/>
      <c r="C677" s="3"/>
      <c r="D677" s="3"/>
      <c r="E677" s="1"/>
      <c r="F677" s="1"/>
      <c r="G677" s="1"/>
      <c r="H677" s="3"/>
      <c r="I677" s="3"/>
      <c r="L677" s="3"/>
      <c r="M677" s="3"/>
      <c r="N677" s="6"/>
      <c r="O677" s="3"/>
      <c r="P677" s="6"/>
      <c r="Q677" s="1"/>
      <c r="R677" s="1"/>
      <c r="S677" s="1"/>
      <c r="T677" s="6"/>
      <c r="U677" s="5"/>
      <c r="V677" s="5"/>
      <c r="X677" s="5"/>
      <c r="Y677" s="5"/>
      <c r="Z677" s="5"/>
      <c r="AA677" s="5"/>
      <c r="AB677" s="3"/>
      <c r="AC677" s="3"/>
      <c r="AE677" s="5"/>
      <c r="AF677" s="3"/>
      <c r="AG677" s="3"/>
      <c r="AH677" s="5"/>
      <c r="AI677" s="5"/>
      <c r="AJ677" s="5"/>
      <c r="AM677" s="5"/>
      <c r="AN677" s="3"/>
      <c r="AO677" s="6"/>
      <c r="AR677" s="1"/>
      <c r="AS677" s="3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</row>
    <row r="678" spans="1:56" s="2" customFormat="1" x14ac:dyDescent="0.2">
      <c r="A678" s="29"/>
      <c r="C678" s="3"/>
      <c r="D678" s="3"/>
      <c r="E678" s="1"/>
      <c r="F678" s="1"/>
      <c r="G678" s="1"/>
      <c r="H678" s="3"/>
      <c r="I678" s="3"/>
      <c r="L678" s="3"/>
      <c r="M678" s="3"/>
      <c r="N678" s="6"/>
      <c r="O678" s="3"/>
      <c r="P678" s="6"/>
      <c r="Q678" s="1"/>
      <c r="R678" s="1"/>
      <c r="S678" s="1"/>
      <c r="T678" s="6"/>
      <c r="U678" s="5"/>
      <c r="V678" s="5"/>
      <c r="X678" s="5"/>
      <c r="Y678" s="5"/>
      <c r="Z678" s="5"/>
      <c r="AA678" s="5"/>
      <c r="AB678" s="3"/>
      <c r="AC678" s="3"/>
      <c r="AE678" s="5"/>
      <c r="AF678" s="3"/>
      <c r="AG678" s="3"/>
      <c r="AH678" s="5"/>
      <c r="AI678" s="5"/>
      <c r="AJ678" s="5"/>
      <c r="AM678" s="5"/>
      <c r="AN678" s="3"/>
      <c r="AO678" s="6"/>
      <c r="AR678" s="1"/>
      <c r="AS678" s="3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</row>
    <row r="679" spans="1:56" s="2" customFormat="1" x14ac:dyDescent="0.2">
      <c r="A679" s="29"/>
      <c r="C679" s="3"/>
      <c r="D679" s="3"/>
      <c r="E679" s="1"/>
      <c r="F679" s="1"/>
      <c r="G679" s="1"/>
      <c r="H679" s="3"/>
      <c r="I679" s="3"/>
      <c r="L679" s="3"/>
      <c r="M679" s="3"/>
      <c r="N679" s="6"/>
      <c r="O679" s="3"/>
      <c r="P679" s="6"/>
      <c r="Q679" s="1"/>
      <c r="R679" s="1"/>
      <c r="S679" s="1"/>
      <c r="T679" s="6"/>
      <c r="U679" s="5"/>
      <c r="V679" s="5"/>
      <c r="X679" s="5"/>
      <c r="Y679" s="5"/>
      <c r="Z679" s="5"/>
      <c r="AA679" s="5"/>
      <c r="AB679" s="3"/>
      <c r="AC679" s="3"/>
      <c r="AE679" s="5"/>
      <c r="AF679" s="3"/>
      <c r="AG679" s="3"/>
      <c r="AH679" s="5"/>
      <c r="AI679" s="5"/>
      <c r="AJ679" s="5"/>
      <c r="AM679" s="5"/>
      <c r="AN679" s="3"/>
      <c r="AO679" s="6"/>
      <c r="AR679" s="1"/>
      <c r="AS679" s="3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</row>
    <row r="680" spans="1:56" x14ac:dyDescent="0.2">
      <c r="A680" s="29"/>
    </row>
  </sheetData>
  <phoneticPr fontId="6" type="noConversion"/>
  <pageMargins left="0.75" right="0.5" top="1" bottom="0.5" header="0.5" footer="0.25"/>
  <pageSetup scale="85" orientation="landscape" r:id="rId1"/>
  <headerFooter alignWithMargins="0">
    <oddHeader>&amp;C&amp;12METROPOLITAN WATER RECLAMATION DISTRICT OF GREATER CHICAGO
James C. Kirie Outfall - 2019</oddHeader>
    <oddFooter>&amp;L&amp;8
N/A=No Analysis; N/S=Not Scheduled
S/X=Sample Cancelled; T/X=Test Cancelled; S/U=Sample Unreceived&amp;C&amp;P&amp;R&amp;8&amp;F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11</vt:i4>
      </vt:variant>
    </vt:vector>
  </HeadingPairs>
  <TitlesOfParts>
    <vt:vector size="21" baseType="lpstr">
      <vt:lpstr>Kirie Outfall 2011</vt:lpstr>
      <vt:lpstr>Kirie Outfall 2012</vt:lpstr>
      <vt:lpstr>Kirie Outfall 2013</vt:lpstr>
      <vt:lpstr>Kirie Outfall 2014</vt:lpstr>
      <vt:lpstr>Kirie Outfall 2015</vt:lpstr>
      <vt:lpstr>Kirie Outfall 2016</vt:lpstr>
      <vt:lpstr>Kirie Outfall 2017</vt:lpstr>
      <vt:lpstr>Kirie Outfall 2018</vt:lpstr>
      <vt:lpstr>Kirie Outfall 2019</vt:lpstr>
      <vt:lpstr>Kirie Outfall 2020</vt:lpstr>
      <vt:lpstr>'Kirie Outfall 2018'!Print_Area</vt:lpstr>
      <vt:lpstr>'Kirie Outfall 2011'!Print_Titles</vt:lpstr>
      <vt:lpstr>'Kirie Outfall 2012'!Print_Titles</vt:lpstr>
      <vt:lpstr>'Kirie Outfall 2013'!Print_Titles</vt:lpstr>
      <vt:lpstr>'Kirie Outfall 2014'!Print_Titles</vt:lpstr>
      <vt:lpstr>'Kirie Outfall 2015'!Print_Titles</vt:lpstr>
      <vt:lpstr>'Kirie Outfall 2016'!Print_Titles</vt:lpstr>
      <vt:lpstr>'Kirie Outfall 2017'!Print_Titles</vt:lpstr>
      <vt:lpstr>'Kirie Outfall 2018'!Print_Titles</vt:lpstr>
      <vt:lpstr>'Kirie Outfall 2019'!Print_Titles</vt:lpstr>
      <vt:lpstr>'Kirie Outfall 2020'!Print_Titles</vt:lpstr>
    </vt:vector>
  </TitlesOfParts>
  <Company>MWRDGC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reidyd</dc:creator>
  <cp:lastModifiedBy>Ahmad, Sabeen</cp:lastModifiedBy>
  <cp:lastPrinted>2019-06-10T13:28:55Z</cp:lastPrinted>
  <dcterms:created xsi:type="dcterms:W3CDTF">2011-04-22T14:17:38Z</dcterms:created>
  <dcterms:modified xsi:type="dcterms:W3CDTF">2021-03-16T13:17:48Z</dcterms:modified>
</cp:coreProperties>
</file>